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3-4-Task3-2016-06-06-09-27-43" sheetId="2" state="visible" r:id="rId3"/>
  </sheets>
  <definedNames>
    <definedName function="false" hidden="false" localSheetId="0" name="_3_4_Task3_2016_06_06_09_27_43" vbProcedure="false">Sheet1!$A$3:$CC$3256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<sst xmlns="http://schemas.openxmlformats.org/spreadsheetml/2006/main" count="3356" uniqueCount="3302">
  <si>
    <t xml:space="preserve">Time</t>
  </si>
  <si>
    <t xml:space="preserve">Translation X</t>
  </si>
  <si>
    <t xml:space="preserve">Translation Y</t>
  </si>
  <si>
    <t xml:space="preserve">Translation Z</t>
  </si>
  <si>
    <t xml:space="preserve">Rotation X</t>
  </si>
  <si>
    <t xml:space="preserve">Rotation Y</t>
  </si>
  <si>
    <t xml:space="preserve">Rotation Z</t>
  </si>
  <si>
    <t xml:space="preserve">Rotation W</t>
  </si>
  <si>
    <t xml:space="preserve">Scalling</t>
  </si>
  <si>
    <t xml:space="preserve">Camera X</t>
  </si>
  <si>
    <t xml:space="preserve">Camera Y</t>
  </si>
  <si>
    <t xml:space="preserve">Camera Z</t>
  </si>
  <si>
    <t xml:space="preserve">Camera W</t>
  </si>
  <si>
    <t xml:space="preserve">IsInCollision</t>
  </si>
  <si>
    <t xml:space="preserve">CollisionForce X</t>
  </si>
  <si>
    <t xml:space="preserve">CollisionForce Y</t>
  </si>
  <si>
    <t xml:space="preserve">CollisionForce Z</t>
  </si>
  <si>
    <t xml:space="preserve">Checkpoint0</t>
  </si>
  <si>
    <t xml:space="preserve">Checkpoint1</t>
  </si>
  <si>
    <t xml:space="preserve">Checkpoint2</t>
  </si>
  <si>
    <t xml:space="preserve">Checkpoint3</t>
  </si>
  <si>
    <t xml:space="preserve">Checkpoint4</t>
  </si>
  <si>
    <t xml:space="preserve">Checkpoint5</t>
  </si>
  <si>
    <t xml:space="preserve">Checkpoint6</t>
  </si>
  <si>
    <t xml:space="preserve">Checkpoint7</t>
  </si>
  <si>
    <t xml:space="preserve">User</t>
  </si>
  <si>
    <t xml:space="preserve">Connected</t>
  </si>
  <si>
    <t xml:space="preserve">User1 Trans Mag</t>
  </si>
  <si>
    <t xml:space="preserve">User2 Trans Mag</t>
  </si>
  <si>
    <t xml:space="preserve">User3 Trans Mag</t>
  </si>
  <si>
    <t xml:space="preserve">User4 Trans Mag</t>
  </si>
  <si>
    <t xml:space="preserve">User1 Rot Mag</t>
  </si>
  <si>
    <t xml:space="preserve">User2 Rot Mag</t>
  </si>
  <si>
    <t xml:space="preserve">User3 Rot Mag</t>
  </si>
  <si>
    <t xml:space="preserve">User4 Rot Mag</t>
  </si>
  <si>
    <t xml:space="preserve">U1 Scale</t>
  </si>
  <si>
    <t xml:space="preserve">U2 Scale</t>
  </si>
  <si>
    <t xml:space="preserve">U3 Scale</t>
  </si>
  <si>
    <t xml:space="preserve">U4 Scale</t>
  </si>
  <si>
    <t xml:space="preserve">U1 Cam</t>
  </si>
  <si>
    <t xml:space="preserve">U2 Cam</t>
  </si>
  <si>
    <t xml:space="preserve">U3 Cam</t>
  </si>
  <si>
    <t xml:space="preserve">U4 Cam</t>
  </si>
  <si>
    <t xml:space="preserve">IdleU1</t>
  </si>
  <si>
    <t xml:space="preserve">IdleU2</t>
  </si>
  <si>
    <t xml:space="preserve">IdleU3</t>
  </si>
  <si>
    <t xml:space="preserve">IdleU4</t>
  </si>
  <si>
    <t xml:space="preserve">4,8,-Task3</t>
  </si>
  <si>
    <t xml:space="preserve">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</si>
  <si>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 xml:space="preserve">2351.66,0,0,0,0,0,0,1,1,0.05732334,0.7368126,-0.06297264,0.6707128,0,0,0,0,4732.124,399.4017,207.4592,45.63804,41.56809,38.64101,36.35874,41.62073,0,1,0,0,0,-6.022512E-08,-3.285761E-07,1.578629E-07,1,1,0,0,0,1,1,1,0.7691445,0.3676043,0.3330977,-6.38028E-08,-3.480954E-07,1.672408E-07,1,1,0,0,0,1,2,1,0,0,0,-6.102016E-08,-3.329137E-07,1.599469E-07,1,1,0,0,0,1,3,1,0,0,0,-6.314971E-08,-3.459864E-07,1.681636E-07,1,1,0,0,0,1</t>
  </si>
  <si>
    <t xml:space="preserve">2351.71,0,0,0,2.462228E-09,-3.851719E-08,2.402992E-08,1,1,0.05732334,0.7368127,-0.06297264,0.6707128,0,0,0,0,100.1242,120.1735,116.5208,111.5596,101.6109,94.45583,88.87695,101.7396,0,1,0,0,0,6.771052E-10,-1.0419E-08,4.81656E-09,1,1,0,0,0,1,1,1,0,0,0,5.824116E-10,-9.411715E-09,8.441294E-09,1,1,0,0,0,1,2,1,0,0,0,5.824116E-10,-9.411715E-09,8.441294E-09,1,1,0,0,0,1,3,1,0,0,0,5.634928E-10,-8.130512E-09,-1.55052E-10,1,1,0,0,0,1</t>
  </si>
  <si>
    <t xml:space="preserve">2351.76,0,0,0,8.508841E-09,-5.871728E-08,-2.142444E-08,1,1,0.05732334,0.7368126,-0.06297264,0.6707129,0,0,0,0,100.1242,120.1735,116.5208,111.5596,101.6109,94.45583,88.87695,101.7396,0,1,0,0,0,1.451978E-09,-4.942522E-09,-1.487252E-08,1,1,0,0,0,1,1,1,0,0,0,1.308025E-09,-5.01901E-09,-1.299328E-08,1,1,0,0,0,1,2,1,0,0,0,1.643301E-09,-5.119293E-09,-8.794298E-09,1,1,0,0,0,1,3,1,0,0,0,1.643301E-09,-5.119293E-09,-8.794298E-09,1,1,0,0,0,1</t>
  </si>
  <si>
    <t xml:space="preserve">2351.81,0,0,0,1.436717E-08,-7.205249E-08,-9.618098E-08,1,1,0.05732333,0.7368127,-0.06297264,0.6707128,0,0,0,0,100.1242,120.1735,116.5208,111.5596,101.6109,94.45583,88.87695,101.7396,0,1,0,0,0,1.432012E-09,-3.233577E-09,-2.035202E-08,1,1,0,0,0,1,1,1,0,0,0,1.592087E-09,-3.471776E-09,-2.205999E-08,1,1,0,0,0,1,2,1,0,0,0,1.432012E-09,-3.233577E-09,-2.035202E-08,1,1,0,0,0,1,3,1,0,0,0,1.402211E-09,-3.396347E-09,-1.199244E-08,1,1,0,0,0,1</t>
  </si>
  <si>
    <t xml:space="preserve">2351.86,0,0,0,1.897538E-08,-9.543424E-08,-1.295744E-07,1,1,0.05732332,0.7368126,-0.06297261,0.6707129,0,0,0,0,100.1242,120.1735,116.5208,111.5596,101.6109,94.45583,88.87695,101.7396,0,1,0,0,0,1.206041E-09,-6.635553E-09,-1.060879E-08,1,1,0,0,0,1,1,1,0,0,0,1.218073E-09,-5.036521E-09,-5.283501E-09,1,1,0,0,0,1,2,1,0,0,0,1.394271E-09,-5.589406E-09,-6.820197E-09,1,1,0,0,0,1,3,1,0,0,0,7.898165E-10,-6.120299E-09,-1.068081E-08,1,1,0,0,0,1</t>
  </si>
  <si>
    <t xml:space="preserve">2351.912,0,0,0,1.740565E-08,-3.801562E-08,-2.521332E-07,1,1,0.0573233,0.7368126,-0.0629726,0.6707128,0,0,0,0,109.2264,131.0984,127.1136,121.7014,110.8482,103.0427,96.95667,110.9886,0,1,0,0,0,-4.056277E-10,1.456442E-08,-3.053247E-08,1,1,0,0,0,1,1,1,0,0,0,-1.978688E-10,1.53264E-08,-3.430161E-08,1,1,0,0,0,1,2,1,0,0,0,-5.606097E-10,1.296337E-08,-2.719226E-08,1,1,0,0,0,1,3,1,0,0,0,-4.056277E-10,1.456442E-08,-3.053247E-08,1,1,0,0,0,1</t>
  </si>
  <si>
    <t xml:space="preserve">2351.961,0,0,0,1.993454E-08,4.259808E-08,-3.710976E-07,1,1,0.0573233,0.7368126,-0.06297259,0.6707128,0,0,0,0,104.6753,125.636,121.8172,116.6305,106.2295,98.74928,92.91681,106.3641,0,1,0,0,0,6.26068E-10,1.947661E-08,-3.455706E-08,1,1,0,0,0,1,1,1,0,0,0,6.76012E-10,2.167747E-08,-3.04396E-08,1,1,0,0,0,1,2,1,0,0,0,5.758882E-10,1.834697E-08,-2.720448E-08,1,1,0,0,0,1,3,1,0,0,0,6.509221E-10,2.111265E-08,-2.676331E-08,1,1,0,0,0,1</t>
  </si>
  <si>
    <t xml:space="preserve">2352.01,0,0,0,1.820297E-08,9.334479E-08,-4.267333E-07,1,1,0.05732327,0.7368125,-0.06297256,0.6707129,0,0,0,0,104.6753,125.636,121.8172,116.6305,106.2295,98.74929,92.91681,106.3641,0,1,0,0,0,-5.360268E-10,1.282669E-08,-1.015017E-08,1,1,0,0,0,1,1,1,0,0,0,-2.678498E-10,1.2087E-08,-1.346014E-08,1,1,0,0,0,1,2,1,0,0,0,-4.846533E-10,1.382468E-08,-1.632956E-08,1,1,0,0,0,1,3,1,0,0,0,-4.430505E-10,1.200833E-08,-1.569583E-08,1,1,0,0,0,1</t>
  </si>
  <si>
    <t xml:space="preserve">2352.061,0,0,0,6.039901E-09,1.159585E-07,-5.385618E-07,1,1,0.05732327,0.7368126,-0.06297256,0.6707129,0,0,0,0,109.2264,131.0984,127.1136,121.7014,110.8482,103.0427,96.95667,110.9886,0,1,0,0,0,-3.117723E-09,4.988555E-09,-2.951222E-08,1,1,0,0,0,1,1,1,0,0,0,-3.117723E-09,4.988555E-09,-2.951222E-08,1,1,0,0,0,1,2,1,0,0,0,-2.963815E-09,6.318317E-09,-2.640192E-08,1,1,0,0,0,1,3,1,0,0,0,-2.963815E-09,6.318317E-09,-2.640192E-08,1,1,0,0,0,1</t>
  </si>
  <si>
    <t xml:space="preserve">2352.11,0,0,0,-8.874326E-10,1.019699E-07,-6.853774E-07,1,1,0.05732325,0.7368126,-0.06297253,0.6707129,0,0,0,0,104.6753,125.636,121.8172,116.6305,106.2296,98.74929,92.91681,106.3641,0,1,0,0,0,-2.472626E-09,-2.68547E-09,-3.881027E-08,1,1,0,0,0,1,1,1,0,0,0,-1.655189E-09,-4.363908E-09,-3.601362E-08,1,1,0,0,0,1,2,1,0,0,0,-1.144351E-09,-2.575212E-09,-3.597801E-08,1,1,0,0,0,1,3,1,0,0,0,-1.937839E-09,-3.622334E-09,-4.274824E-08,1,1,0,0,0,1</t>
  </si>
  <si>
    <t xml:space="preserve">2352.16,0,0,0,-2.674311E-08,9.66583E-08,-9.306011E-07,1,1,0.05732324,0.7368126,-0.06297252,0.6707129,0,0,0,0,104.6753,125.636,121.8172,116.6305,106.2296,98.74929,92.91681,106.3641,0,1,0,0,0,-7.281468E-09,-1.779951E-09,-6.810969E-08,1,1,0,0,0,1,1,1,0,0,0,-6.285648E-09,-9.299865E-10,-6.128285E-08,1,1,0,0,0,1,2,1,0,0,0,-6.002998E-09,-1.67156E-09,-5.454822E-08,1,1,0,0,0,1,3,1,0,0,0,-6.002998E-09,-1.67156E-09,-5.454822E-08,1,1,0,0,0,1</t>
  </si>
  <si>
    <t xml:space="preserve">2352.212,0,0,0,-4.824627E-08,7.586014E-08,-1.101733E-06,1,1,0.05732323,0.7368126,-0.06297251,0.6707129,0,0,0,0,109.2264,131.0984,127.1136,121.7014,110.8482,103.0427,96.95667,110.9886,0,1,0,0,0,-5.126856E-09,-4.987029E-09,-4.107593E-08,1,1,0,0,0,1,1,1,0,0,0,-6.122676E-09,-5.836994E-09,-4.790277E-08,1,1,0,0,0,1,2,1,0,0,0,-5.126856E-09,-4.987029E-09,-4.107593E-08,1,1,0,0,0,1,3,1,0,0,0,-5.126856E-09,-4.987029E-09,-4.107593E-08,1,1,0,0,0,1</t>
  </si>
  <si>
    <t xml:space="preserve">2352.262,0,0,0,-6.19552E-08,5.702217E-08,-1.250959E-06,1,1,0.05732323,0.7368126,-0.06297251,0.6707129,0,0,0,0,104.6753,125.636,121.8172,116.6305,106.2296,98.74929,92.91681,106.3641,0,1,0,0,0,-3.498923E-09,-4.84848E-09,-3.836865E-08,1,1,0,0,0,1,1,1,0,0,0,-3.498923E-09,-4.84848E-09,-3.836865E-08,1,1,0,0,0,1,2,1,0,0,0,-3.498923E-09,-4.84848E-09,-3.836865E-08,1,1,0,0,0,1,3,1,0,0,0,-3.212242E-09,-4.292491E-09,-3.411983E-08,1,1,0,0,0,1</t>
  </si>
  <si>
    <t xml:space="preserve">2352.311,0,0,0,-7.538924E-08,-2.13603E-09,-1.410508E-06,1,1,0.05732322,0.7368126,-0.0629725,0.6707129,0,0,0,0,127.4308,152.9482,148.2993,141.985,129.323,120.2165,113.1161,129.4867,0,1,0,0,0,-3.604275E-09,-1.562595E-08,-4.309897E-08,1,1,0,0,0,1,1,1,0,0,0,-3.317594E-09,-1.506996E-08,-3.885015E-08,1,1,0,0,0,1,2,1,0,0,0,-3.317594E-09,-1.506996E-08,-3.885015E-08,1,1,0,0,0,1,3,1,0,0,0,-3.194683E-09,-1.339229E-08,-3.874835E-08,1,1,0,0,0,1</t>
  </si>
  <si>
    <t xml:space="preserve">2352.36,0,0,0,-8.695843E-08,-5.199174E-08,-1.553912E-06,1,1,0.05732322,0.7368126,-0.0629725,0.6707129,0,0,0,0,141.0841,169.3354,164.1885,157.1977,143.179,133.0969,125.2357,143.3603,0,1,0,0,0,-3.087176E-09,-1.276292E-08,-3.910405E-08,1,1,0,0,0,1,1,1,0,0,0,-3.236963E-09,-1.459794E-08,-3.911692E-08,1,1,0,0,0,1,2,1,0,0,0,-2.41778E-09,-1.01306E-08,-3.041569E-08,1,1,0,0,0,1,3,1,0,0,0,-2.827371E-09,-1.236427E-08,-3.476631E-08,1,1,0,0,0,1</t>
  </si>
  <si>
    <t xml:space="preserve">2352.41,0,0,0,-9.780729E-08,-1.420092E-07,-1.749095E-06,1,1,0.05732321,0.7368126,-0.06297249,0.6707129,0,0,0,0,141.0841,169.3354,164.1885,157.1977,143.179,133.0969,125.2357,143.3603,0,1,0,0,0,-2.538088E-09,-2.206883E-08,-4.827817E-08,1,1,0,0,0,1,1,1,0,0,0,-2.97818E-09,-2.167547E-08,-4.845273E-08,1,1,0,0,0,1,2,1,0,0,0,-2.94768E-09,-2.430249E-08,-5.262878E-08,1,1,0,0,0,1,3,1,0,0,0,-2.385056E-09,-2.197073E-08,-4.582295E-08,1,1,0,0,0,1</t>
  </si>
  <si>
    <t xml:space="preserve">2352.46,0,0,0,-1.164383E-07,-1.902972E-07,-1.964075E-06,1,1,0.0573232,0.7368125,-0.06297247,0.6707129,0,0,0,0,141.0841,169.3354,164.1885,157.1977,143.179,133.0969,125.2357,143.3603,0,1,0,0,0,-4.816406E-09,-1.222582E-08,-5.542987E-08,1,1,0,0,0,1,1,1,0,0,0,-4.181932E-09,-1.161059E-08,-4.869022E-08,1,1,0,0,0,1,2,1,0,0,0,-4.816406E-09,-1.222582E-08,-5.542987E-08,1,1,0,0,0,1,3,1,0,0,0,-4.816406E-09,-1.222582E-08,-5.542987E-08,1,1,0,0,0,1</t>
  </si>
  <si>
    <t xml:space="preserve">2352.511,0,0,0,-1.114266E-07,-1.83035E-07,-2.11304E-06,1,1,0.05732319,0.7368125,-0.06297246,0.6707129,0,0,0,0,145.6352,174.7979,169.4849,162.2686,147.7977,137.3903,129.2756,147.9848,0,1,0,0,0,1.281294E-09,1.942053E-09,-3.922022E-08,1,1,0,0,0,1,1,1,0,0,0,1.281294E-09,1.942053E-09,-3.922022E-08,1,1,0,0,0,1,2,1,0,0,0,1.224493E-09,1.688988E-09,-3.526281E-08,1,1,0,0,0,1,3,1,0,0,0,1.224493E-09,1.688988E-09,-3.526281E-08,1,1,0,0,0,1</t>
  </si>
  <si>
    <t xml:space="preserve">2352.56,0,0,0,-1.170649E-07,-2.153918E-07,-2.30053E-06,1,1,0.05732319,0.7368126,-0.06297246,0.6707129,0,0,0,0,141.0841,169.3355,164.1885,157.1977,143.179,133.0969,125.2357,143.3603,0,1,0,0,0,-1.597497E-09,-9.485828E-09,-4.579174E-08,1,1,0,0,0,1,1,1,0,0,0,-1.575401E-09,-7.896667E-09,-4.942997E-08,1,1,0,0,0,1,2,1,0,0,0,-8.680031E-10,-5.488607E-09,-4.647647E-08,1,1,0,0,0,1,3,1,0,0,0,-1.597497E-09,-9.485828E-09,-4.579174E-08,1,1,0,0,0,1</t>
  </si>
  <si>
    <t xml:space="preserve">2352.611,0,0,0,-1.317451E-07,-2.689906E-07,-2.499034E-06,1,1,0.05732318,0.7368126,-0.06297245,0.6707129,0,0,0,0,145.6352,174.7979,169.4849,162.2686,147.7977,137.3903,129.2756,147.9849,0,1,0,0,0,-4.068862E-09,-1.508958E-08,-5.476493E-08,1,1,0,0,0,1,1,1,0,0,0,-3.537145E-09,-1.283649E-08,-4.791299E-08,1,1,0,0,0,1,2,1,0,0,0,-3.537145E-09,-1.283649E-08,-4.791299E-08,1,1,0,0,0,1,3,1,0,0,0,-3.537145E-09,-1.283649E-08,-4.791299E-08,1,1,0,0,0,1</t>
  </si>
  <si>
    <t xml:space="preserve">2352.661,0,0,0,-1.339411E-07,-3.131432E-07,-2.514761E-06,1,1,0.05732317,0.7368126,-0.06297244,0.6707129,0,0,0,0,141.0841,169.3355,164.1885,157.1977,143.179,133.0969,125.2357,143.3603,0,1,0,0,0,-4.882135E-10,-1.059668E-08,-3.952616E-09,1,1,0,0,0,1,1,1,0,0,0,-4.882135E-10,-1.059668E-08,-3.952616E-09,1,1,0,0,0,1,2,1,0,0,0,-7.31455E-10,-1.236261E-08,-3.867696E-09,1,1,0,0,0,1,3,1,0,0,0,-4.882135E-10,-1.059668E-08,-3.952616E-09,1,1,0,0,0,1</t>
  </si>
  <si>
    <t xml:space="preserve">2352.711,0,0,0,-1.269281E-07,-2.902078E-07,-2.427469E-06,1,1,0.05732315,0.7368125,-0.06297242,0.6707129,0,0,0,0,141.0841,169.3355,164.1885,157.1977,143.179,133.0969,125.2357,143.3603,0,1,0,0,0,1.44124E-09,5.116229E-09,1.995111E-08,1,1,0,0,0,1,1,1,0,0,0,2.065253E-09,6.351366E-09,2.369514E-08,1,1,0,0,0,1,2,1,0,0,0,1.750886E-09,6.168022E-09,2.31982E-08,1,1,0,0,0,1,3,1,0,0,0,1.755607E-09,5.299573E-09,2.044805E-08,1,1,0,0,0,1</t>
  </si>
  <si>
    <t xml:space="preserve">2352.76,0,0,0,-1.257598E-07,-2.850512E-07,-2.345095E-06,1,1,0.05732315,0.7368125,-0.06297241,0.6707129,0,0,0,0,136.533,163.873,158.8921,152.1268,138.5603,128.8034,121.1959,138.7358,0,1,0,0,0,2.146297E-10,1.499233E-09,2.110761E-08,1,1,0,0,0,1,1,1,0,0,0,4.290516E-10,1.066061E-09,2.129268E-08,1,1,0,0,0,1,2,1,0,0,0,3.099052E-10,1.092E-09,1.886514E-08,1,1,0,0,0,1,3,1,0,0,0,2.146297E-10,1.499233E-09,2.110761E-08,1,1,0,0,0,1</t>
  </si>
  <si>
    <t xml:space="preserve">2352.811,0,0,0,-1.251812E-07,-2.542787E-07,-2.265545E-06,1,1,0.05732314,0.7368125,-0.0629724,0.6707129,0,0,0,0,145.6352,174.7979,169.4849,162.2686,147.7977,137.3903,129.2756,147.9849,0,1,0,0,0,1.277976E-10,9.492507E-09,2.334946E-08,1,1,0,0,0,1,1,1,0,0,0,2.230731E-10,9.085274E-09,2.110698E-08,1,1,0,0,0,1,2,1,0,0,0,5.686258E-11,5.048875E-09,1.639086E-08,1,1,0,0,0,1,3,1,0,0,0,1.708749E-10,7.145746E-09,1.870281E-08,1,1,0,0,0,1</t>
  </si>
  <si>
    <t xml:space="preserve">2352.86,0,0,0,-1.20333E-07,-2.080814E-07,-2.183882E-06,1,1,0.05732314,0.7368125,-0.0629724,0.6707129,0,0,0,0,141.0841,169.3354,164.1885,157.1977,143.179,133.0969,125.2357,143.3603,0,1,0,0,0,1.337476E-09,1.289868E-08,2.103988E-08,1,1,0,0,0,1,1,1,0,0,0,1.254371E-09,1.088048E-08,1.868181E-08,1,1,0,0,0,1,2,1,0,0,0,1.128189E-09,1.120904E-08,2.09704E-08,1,1,0,0,0,1,3,1,0,0,0,1.128189E-09,1.120904E-08,2.09704E-08,1,1,0,0,0,1</t>
  </si>
  <si>
    <t xml:space="preserve">2352.91,0,0,0,-1.105837E-07,-1.398017E-07,-2.100502E-06,1,1,0.05732313,0.7368125,-0.06297239,0.6707129,0,0,0,0,145.6352,174.7979,169.4849,162.2686,147.7977,137.3903,129.2756,147.9849,0,1,0,0,0,2.450407E-09,1.755481E-08,2.144561E-08,1,1,0,0,0,1,1,1,0,0,0,2.450407E-09,1.755481E-08,2.144561E-08,1,1,0,0,0,1,2,1,0,0,0,3.09001E-09,1.753538E-08,2.141237E-08,1,1,0,0,0,1,3,1,0,0,0,1.810803E-09,1.757424E-08,2.147885E-08,1,1,0,0,0,1</t>
  </si>
  <si>
    <t xml:space="preserve">2352.961,0,0,0,-1.035877E-07,-7.013406E-08,-2.014216E-06,1,1,0.05732312,0.7368125,-0.06297238,0.6707129,0,0,0,0,145.6352,174.7979,169.4849,162.2686,147.7977,137.3903,129.2756,147.9849,0,1,0,0,0,1.748988E-09,1.741689E-08,2.157106E-08,1,1,0,0,0,1,1,1,0,0,0,1.748988E-09,1.741689E-08,2.157106E-08,1,1,0,0,0,1,2,1,0,0,0,1.748988E-09,1.741689E-08,2.157106E-08,1,1,0,0,0,1,3,1,0,0,0,1.69679E-09,1.547737E-08,1.916689E-08,1,1,0,0,0,1</t>
  </si>
  <si>
    <t xml:space="preserve">2353.01,0,0,0,-9.708249E-08,8.083425E-09,-1.935612E-06,1,1,0.05732312,0.7368125,-0.06297238,0.6707129,0,0,0,0,141.0841,169.3355,164.1885,157.1977,143.179,133.0969,125.2357,143.3603,0,1,0,0,0,1.672782E-09,2.011306E-08,2.021192E-08,1,1,0,0,0,1,1,1,0,0,0,1.672782E-09,2.011306E-08,2.021192E-08,1,1,0,0,0,1,2,1,0,0,0,1.486917E-09,1.787828E-08,1.796615E-08,1,1,0,0,0,1,3,1,0,0,0,1.672782E-09,2.011306E-08,2.021192E-08,1,1,0,0,0,1</t>
  </si>
  <si>
    <t xml:space="preserve">2353.06,0,0,0,-9.186289E-08,7.375456E-08,-1.837718E-06,1,1,0.05732312,0.7368125,-0.06297238,0.6707129,0,0,0,0,136.533,163.873,158.8921,152.1268,138.5603,128.8034,121.1959,138.7358,0,1,0,0,0,1.374541E-09,1.806765E-08,2.310344E-08,1,1,0,0,0,1,1,1,0,0,0,1.343634E-09,1.661275E-08,2.567816E-08,1,1,0,0,0,1,2,1,0,0,0,1.343634E-09,1.661275E-08,2.567816E-08,1,1,0,0,0,1,3,1,0,0,0,1.157769E-09,1.437796E-08,2.34324E-08,1,1,0,0,0,1</t>
  </si>
  <si>
    <t xml:space="preserve">2353.111,0,0,0,-8.517176E-08,1.542068E-07,-1.756869E-06,1,1,0.05732312,0.7368125,-0.06297237,0.6707129,0,0,0,0,141.0841,169.3355,164.1885,157.1977,143.179,133.0969,125.2357,143.3603,0,1,0,0,0,1.858646E-09,2.234785E-08,2.245769E-08,1,1,0,0,0,1,1,1,0,0,0,1.672782E-09,2.011306E-08,2.021192E-08,1,1,0,0,0,1,2,1,0,0,0,1.672782E-09,2.011306E-08,2.021192E-08,1,1,0,0,0,1,3,1,0,0,0,1.486917E-09,1.787828E-08,1.796615E-08,1,1,0,0,0,1</t>
  </si>
  <si>
    <t xml:space="preserve">2353.161,0.0001924671,-0.001934145,0.01561558,-8.361815E-08,1.704554E-07,-1.66159E-06,1,1,0.05734566,0.7367125,-0.06297852,0.6708204,0,0,0,0,136.5117,163.855,158.8799,152.1188,138.5559,128.7975,121.1864,138.7288,0,1,0,0,0,3.6408E-10,3.886419E-09,2.209963E-08,1,1,0,0,0,1,1,1,0.0003921454,-0.003811552,0.03079616,3.6408E-10,3.886419E-09,2.209963E-08,1,1,0,0,0,1,2,1,0,0,0,3.6408E-10,3.886419E-09,2.209963E-08,1,1,0,0,0,1,3,1,0,0,0,4.612903E-10,4.589196E-09,2.897837E-08,1,1,0,0,0,1</t>
  </si>
  <si>
    <t xml:space="preserve">2353.21,0.004310829,-0.006473898,0.05690622,-8.291782E-08,1.478897E-07,-1.634731E-06,1,1,0.05746751,0.7361383,-0.06300516,0.6714375,0,0,0,0,127.1149,152.6781,148.1151,141.862,129.2525,120.1254,112.9732,129.3787,0,1,0,0,0,2.239051E-10,-6.566343E-09,8.715963E-09,1,1,0,0,0,1,1,1,0.007799787,-0.005493641,0.05364837,1.260823E-10,-4.362528E-09,4.833784E-09,1,1,0,0,0,1,2,1,0,0,0,1.175152E-10,-9.541774E-09,2.256159E-09,1,1,0,0,0,1,3,1,0,0,0,2.328075E-10,-2.095042E-09,1.105398E-08,1,1,0,0,0,1</t>
  </si>
  <si>
    <t xml:space="preserve">2353.261,0.01695772,-0.01378951,0.1321399,-7.95228E-08,1.959398E-07,-1.65559E-06,1,1,0.05773396,0.7347339,-0.0630347,0.6729484,0,0,0,0,130.8053,157.3937,152.8754,146.5461,133.6175,124.1103,116.5737,133.6437,0,1,0,0,0,1.085022E-09,1.401708E-08,-3.671474E-09,1,1,0,0,0,1,1,1,0.01729793,-0.008779437,0.09355254,4.96463E-10,1.241013E-08,-1.003398E-08,1,1,0,0,0,1,2,1,0,0,0,1.123068E-09,1.238909E-08,-2.087349E-09,1,1,0,0,0,1,3,1,0,0,0,6.904999E-10,9.233757E-09,-5.066958E-09,1,1,0,0,0,1</t>
  </si>
  <si>
    <t xml:space="preserve">2353.31,0.02700322,-0.0214639,0.2089877,-8.376121E-08,1.588294E-07,-1.742587E-06,1,1,0.05815815,0.7324068,-0.06306311,0.6754414,0,0,0,0,120.4096,145.3384,141.454,135.7894,123.96,115.0225,107.8036,123.8117,0,1,0,0,0,-8.790308E-10,-9.36983E-09,-2.191373E-08,1,1,0,0,0,1,1,1,0.009581316,-0.007383376,0.07543443,-1.121463E-09,-8.934575E-09,-2.446611E-08,1,1,0,0,0,1,2,1,0,0,0,-1.116484E-09,-9.871392E-09,-1.615044E-08,1,1,0,0,0,1,3,1,0,0,0,-1.121463E-09,-8.934575E-09,-2.446611E-08,1,1,0,0,0,1</t>
  </si>
  <si>
    <t xml:space="preserve">2353.36,0.04156649,-0.02811108,0.2856996,-8.057405E-08,1.490937E-07,-1.740172E-06,1,1,0.05868804,0.7293629,-0.06307072,0.6786808,0,0,0,0,123.3159,149.3672,145.7146,140.106,128.0811,118.7165,110.9987,127.7311,0,1,0,0,0,6.377366E-10,-4.796398E-09,1.117972E-09,1,1,0,0,0,1,1,1,0.01446548,-0.005555897,0.06866778,9.318518E-10,-2.09103E-09,2.173559E-09,1,1,0,0,0,1,2,1,0,0,0,9.318518E-10,-2.09103E-09,2.173559E-09,1,1,0,0,0,1,3,1,0,0,0,6.857255E-10,-7.572414E-10,-3.050147E-09,1,1,0,0,0,1</t>
  </si>
  <si>
    <t xml:space="preserve">2353.411,0.05958008,-0.03316508,0.3747559,-8.17484E-08,1.713635E-07,-1.80476E-06,1,1,0.05927536,0.7257326,-0.06302878,0.6825144,0,0,0,0,126.0267,153.2191,149.8371,144.3122,132.1212,122.3196,114.0792,131.5416,0,1,0.0002598827,0.006057281,0.005936482,-3.24077E-10,5.387436E-09,-1.443978E-08,1,1,0,0,0,1,1,1,0.02130006,-0.00778944,0.1020722,-4.229416E-11,6.070448E-09,-1.64045E-08,1,1,0,0,0,1,2,1,0,0,0,-3.24077E-10,5.387436E-09,-1.443978E-08,1,1,0,0,0,1,3,1,0,0,0,-3.24077E-10,5.387436E-09,-1.443978E-08,1,1,0,0,0,1</t>
  </si>
  <si>
    <t xml:space="preserve">2353.46,0.0856095,-0.01536859,0.4785028,-8.109943E-08,1.876418E-07,-1.802399E-06,1,1,0.05971684,0.7213287,-0.0626862,0.6871604,0,0,0,0,111.1936,135.7675,133.1375,128.4752,117.8152,108.9316,101.3007,117.1055,0,1,0.001546889,0.03631057,0.03262269,3.301808E-10,4.80791E-09,2.45257E-09,1,1,0,0,0,1,1,1,0.02412429,-0.003796712,0.07163236,2.04697E-11,3.527562E-09,-7.113576E-10,1,1,0,0,0,1,2,1,0,0,0,3.301808E-10,4.80791E-09,2.45257E-09,1,1,0,0,0,1,3,1,0,0,0,-3.181838E-11,3.134965E-09,-1.832696E-09,1,1,0,0,0,1</t>
  </si>
  <si>
    <t xml:space="preserve">2353.51,0.1060342,0.05428817,0.6063542,-8.190885E-08,1.850984E-07,-1.800875E-06,1,1,0.05946488,0.716127,-0.06147509,0.6927099,0,0,0,0,113.1726,138.8157,136.5035,132.0008,121.2278,111.939,103.7768,120.4601,0,1,0.003389841,0.1059725,0.09789935,-2.626858E-10,-9.91025E-10,5.797425E-09,1,1,0,0,0,1,1,1,0.01619923,-0.001985951,0.04448023,-3.755152E-11,1.209927E-11,3.969076E-09,1,1,0,0,0,1,2,1,0,0,0,-2.546101E-10,-7.822848E-10,-4.120579E-09,1,1,0,0,0,1,3,1,0,0,0,-2.546101E-10,-7.822848E-10,-4.120579E-09,1,1,0,0,0,1</t>
  </si>
  <si>
    <t xml:space="preserve">2353.561,0.1209589,0.1538386,0.7223613,-8.362925E-08,1.817716E-07,-1.756502E-06,1,0.9882219,0.05795541,0.7102174,-0.05887551,0.6991181,0,0,0,0,110.263,135.8306,133.9115,129.8112,119.4068,110.5853,101.7513,118.9742,0,1,0.00140034,0.1059956,0.09185266,-4.124831E-10,-1.342308E-09,1.104284E-08,1,1,0,0,0,1,1,1,0.007419971,0.0001262444,0.01044379,-4.768589E-10,-8.828455E-10,1.212886E-08,1,1,0,0,0,1,2,1,0,0,0,-4.462974E-10,-1.655203E-10,1.342839E-08,1,0.9882219,0,0,0,1,3,1,0,0,0,-3.846881E-10,-9.361265E-10,7.772867E-09,1,1,0,0,0,1</t>
  </si>
  <si>
    <t xml:space="preserve">2353.61,0.1248436,0.2433482,0.8030215,-8.365022E-08,1.733773E-07,-1.737706E-06,1,0.9722434,0.05529527,0.7041612,-0.05517233,0.7057304,0,0,0,0,99.28782,122.6977,121.1856,117.7526,108.7543,100.9999,92.06431,108.6677,0,1,0.0005281445,0.06055332,0.04729711,-7.055875E-12,-2.364142E-09,6.904901E-09,1,1,0,0,0,1,1,1,0,0,0,-8.874953E-12,-1.998122E-09,6.959496E-09,0.9999999,1,0,0,0,1,2,1,0,0,0,-9.542571E-12,-1.996882E-09,2.563412E-09,1,0.983831,0,0,0,1,3,1,0,0,0,-2.241904E-12,-2.004307E-09,6.044152E-09,1,1,0,0,0,1</t>
  </si>
  <si>
    <t xml:space="preserve">2353.66,0.1246239,0.3258081,0.8721569,-8.365884E-08,1.751811E-07,-1.690205E-06,1,0.9557827,0.05194208,0.6983993,-0.05094985,0.7120004,0,0,0,0,101.0044,125.0027,123.5615,120.317,111.4819,103.7403,93.94473,111.882,0,1,-0.001856578,0.09401402,0.0797919,3.938682E-11,2.991107E-10,1.583314E-08,0.9999999,1,0,0,0,1,1,1,0,0,0,4.608195E-11,2.683995E-10,1.21576E-08,0.9999999,1,0,0,0,1,2,1,0,0,0,9.32586E-12,3.193297E-10,7.848634E-09,0.9999999,0.9830693,0,0,0,1,3,1,0,0,0,-9.669774E-11,8.862816E-10,7.985752E-09,0.9999999,1,0,0,0,1</t>
  </si>
  <si>
    <t xml:space="preserve">2353.711,0.1228121,0.3778933,0.9207476,-8.498111E-08,1.843932E-07,-1.64442E-06,1,0.9376051,0.04831365,0.6930379,-0.04664918,0.717766,0,0,0,0,99.2336,122.8873,121.4401,118.568,110.1413,102.5634,92.71899,111.2222,0,1,-0.002150266,0.03344405,0.03552459,-3.153579E-10,2.255977E-09,1.11689E-08,0.9999999,1,0,0,0,1,1,1,0,0,0,-3.272601E-10,2.232435E-09,1.155064E-08,0.9999999,1,0,0,0,1,2,1,0,0,0,-3.272601E-10,2.232435E-09,1.155064E-08,0.9999999,0.9809815,0,0,0,1,3,1,0,0,0,-3.523492E-10,2.491235E-09,1.151433E-08,0.9999999,1,0,0,0,1</t>
  </si>
  <si>
    <t xml:space="preserve">2353.761,0.1249236,0.4051864,0.9693828,-8.661696E-08,1.808137E-07,-1.661344E-06,1,0.9211249,0.0449159,0.6881375,-0.04275449,0.7229256,0,0,0,0,97.86143,121.2601,119.8215,117.2639,109.1499,101.6753,92.02924,110.7478,0,1,-0.003392967,0.01852369,0.03557154,-3.878304E-10,-9.63107E-10,-4.791346E-09,1,1,0,0,0,1,1,1,0.01012909,0.0004503021,0.01868136,-4.799863E-10,-1.797996E-09,-3.082746E-09,1,1,0,0,0,1,2,1,0,0,0,-4.223104E-10,1.408951E-10,-5.943036E-09,1,0.9824231,0,0,0,1,3,1,0,0,0,-3.457637E-10,-9.592661E-10,-3.107668E-09,1,1,0,0,0,1</t>
  </si>
  <si>
    <t xml:space="preserve">2353.816,0.1318196,0.4271965,1.038727,-9.003944E-08,1.668395E-07,-1.653681E-06,1,0.9097893,0.04190417,0.6833587,-0.0393445,0.7278166,0,0,0,0,78.04093,96.83706,95.74209,93.93602,87.66071,81.67117,73.97974,89.17403,0,1,-0.005892451,0.01857797,0.05044791,-8.42367E-10,-3.008192E-09,2.832804E-09,1,1,0,0,0,1,1,1,0.01253529,0.0006321995,0.02457338,-8.42367E-10,-3.008192E-09,2.832804E-09,1,1,0,0,0,1,2,1,0,0,0,-8.700599E-10,-3.957119E-09,1.152201E-09,1,0.9876937,0,0,0,1,3,1,0,0,0,-8.676665E-10,-4.000784E-09,8.44339E-10,1,1,0,0,0,1</t>
  </si>
  <si>
    <t xml:space="preserve">2353.866,0.1424134,0.440731,1.141787,-8.463649E-08,1.724283E-07,-1.638358E-06,1,0.8969089,0.03928566,0.6781474,-0.03634705,0.7329745,0,0,0,0,91.4977,113.8344,112.7061,110.9983,103.9723,96.8764,87.80727,105.8971,0,1,-0.006998695,0.009451734,0.05042578,1.227147E-09,1.355549E-10,5.281487E-09,1,1,0,0,0,1,1,1,0.01927423,-0.001360455,0.07152803,1.227147E-09,1.355549E-10,5.281487E-09,1,1,0,0,0,1,2,1,0,0,0,1.474369E-09,2.658796E-09,2.379492E-09,1,0.9858425,0,0,0,1,3,1,0,0,0,1.474369E-09,2.658796E-09,2.379492E-09,1,1,0,0,0,1</t>
  </si>
  <si>
    <t xml:space="preserve">2353.915,0.1476804,0.4437805,1.241818,-8.27326E-08,2.005212E-07,-1.604781E-06,1,0.883742,0.03717625,0.6722866,-0.0338393,0.7385821,0,0,0,0,89.66491,112.0528,111.2386,110.5409,103.7881,96.70698,87.70225,105.6907,0,1,-0.009486716,0.0004012226,0.05924274,5.81689E-10,7.273249E-09,8.102448E-09,1,1,0,0,0,1,1,1,0.008268257,-5.482345E-05,0.02561188,3.702693E-10,6.773207E-09,8.686457E-09,1,1,0,0,0,1,2,1,0,0,0,5.81689E-10,7.273249E-09,8.102448E-09,1,0.9853196,0,0,0,1,3,1,0,0,0,3.702693E-10,6.773207E-09,8.686457E-09,1,1,0,0,0,1</t>
  </si>
  <si>
    <t xml:space="preserve">2353.965,0.1417875,0.4445331,1.297777,-7.90015E-08,2.389112E-07,-1.625136E-06,1,0.8732155,0.03553597,0.6665766,-0.03184192,0.7439078,0,0,0,0,91.72161,115.0911,114.5768,114.9045,108.0658,100.7098,91.39245,109.9635,0,1,-0.006821537,0.0002253733,0.03839764,9.60794E-10,9.398274E-09,-5.877815E-09,1,1,0,0,0,1,1,1,0,0,0,1.06713E-09,9.485275E-09,-6.274727E-09,1,1,0,0,0,1,2,1,0,0,0,1.098325E-09,1.142967E-08,-2.240355E-09,1,0.9880888,0,0,0,1,3,1,0,0,0,6.048507E-10,8.076692E-09,-5.961762E-09,1,1,0,0,0,1</t>
  </si>
  <si>
    <t xml:space="preserve">2354.015,0.1376717,0.4447435,1.324702,-7.484745E-08,2.22936E-07,-1.623706E-06,1,0.8608375,0.03426313,0.6615231,-0.0302805,0.7485294,0,0,0,0,87.32242,109.8344,109.5517,110.5187,104.0457,96.98568,88.06574,105.8508,0,1,-0.003475801,8.28213E-05,0.01766086,7.941779E-10,-4.44579E-09,1.299632E-09,0.9999999,1,0,0,0,1,1,1,0,0,0,8.58153E-10,-3.704068E-09,2.088411E-09,0.9999999,1,0,0,0,1,2,1,0,0,0,1.250887E-09,-3.912639E-09,-9.790549E-10,0.9999999,0.9858248,0,0,0,1,3,1,0,0,0,1.250887E-09,-3.912639E-09,-9.790549E-10,0.9999999,1,0,0,0,1</t>
  </si>
  <si>
    <t xml:space="preserve">2354.065,0.1342974,0.4448278,1.34411,-7.760681E-08,2.211098E-07,-1.589028E-06,1,0.8541086,0.03327551,0.6572038,-0.02906472,0.7524169,0,0,0,0,90.31328,113.7426,113.5751,114.9627,108.286,100.9545,91.70515,110.167,0,1,-0.002486065,4.180591E-05,0.01173954,-4.72674E-10,-2.050836E-09,7.211344E-09,0.9999999,1,0,0,0,1,1,1,0,0,0,-9.705686E-10,2.927611E-09,9.622572E-09,0.9999998,1,0,0,0,1,2,1,0,0,0,-4.72674E-10,-2.050836E-09,7.211344E-09,0.9999999,0.9921834,0,0,0,1,3,1,0,0,0,-8.435572E-10,-6.521374E-10,1.063298E-08,0.9999999,1,0,0,0,1</t>
  </si>
  <si>
    <t xml:space="preserve">2354.115,0.1335221,0.4488714,1.348396,-8.373989E-08,2.7714E-07,-1.588956E-06,1,0.8483825,0.03246481,0.653692,-0.02808842,0.7555422,0,0,0,0,86.57407,109.1072,109.0164,110.5676,104.1783,97.13696,88.26207,105.9968,0,1,1.40859E-05,0.005999964,-2.801601E-06,-1.382421E-09,1.452686E-08,-1.404939E-09,1,1,0,0,0,1,1,1,0,0,0,-1.286106E-09,1.135892E-08,-7.32975E-10,1,1,0,0,0,1,2,1,0,0,0,-1.592258E-09,1.809889E-08,-2.152749E-10,1,0.9932959,0,0,0,1,3,1,0,0,0,-1.764348E-09,1.560066E-08,1.16206E-09,1,1,0,0,0,1</t>
  </si>
  <si>
    <t xml:space="preserve">2354.165,0.1328501,0.4577832,1.351343,-8.18931E-08,2.719681E-07,-1.629584E-06,1,0.8426172,0.0316959,0.6509184,-0.02721837,0.7579972,0,0,0,0,89.84527,113.2471,113.1671,114.8675,108.2261,100.9161,91.71105,110.1774,0,1,-0.0007111119,0.008993545,0.002929752,3.868119E-10,-4.023883E-10,-9.902211E-09,1,1,0,0,0,1,1,1,0,0,0,3.151821E-10,-1.010435E-09,-8.636268E-09,1,1,0,0,0,1,2,1,0,0,0,4.645409E-10,-5.434585E-09,-9.781691E-09,1,0.9932044,0,0,0,1,3,1,0,0,0,5.724285E-10,-1.879479E-09,-1.10451E-08,1,1,0,0,0,1</t>
  </si>
  <si>
    <t xml:space="preserve">2354.216,0.1404689,0.4567344,1.437266,-8.237207E-08,2.735394E-07,-1.634121E-06,1,0.8375627,0.03107124,0.647868,-0.026464,0.7606585,0,0,0,0,86.02257,108.5026,108.4809,110.3282,103.9727,96.95709,88.13595,105.8895,0,1,0,0,0,-3.959643E-11,-5.307592E-10,1.031698E-09,0.9999999,1,0,0,0,1,1,1,0.01076377,-0.003921819,0.1204328,1.398887E-10,6.857556E-10,-2.632589E-09,0.9999999,1,0,0,0,1,2,1,0,0,0,-3.417387E-10,1.019209E-09,-7.159688E-10,0.9999999,0.9940015,0,0,0,1,3,1,0,0,0,-2.375053E-10,3.969479E-10,-2.220326E-09,0.9999999,1,0,0,0,1</t>
  </si>
  <si>
    <t xml:space="preserve">2354.265,0.1534,0.4562134,1.52045,-8.502805E-08,2.217242E-07,-1.634568E-06,1,0.8290146,0.0306186,0.6440627,-0.02581449,0.7639236,0,0,0,0,84.9738,107.5284,107.7716,110.3673,104.159,97.14441,88.34885,105.9635,0,1,0,0,0,-5.118911E-10,-1.63749E-08,-1.516558E-09,1,1,0,0,0,1,1,1,0.01731126,0.0003362919,0.0889048,-8.246187E-10,-1.140675E-08,3.077081E-10,1,1,0,0,0,1,2,1,0,0,0,-4.948841E-10,-1.262684E-08,4.546812E-10,1,0.989794,0,0,0,1,3,1,0,0,0,-8.246187E-10,-1.140675E-08,3.077081E-10,1,1,0,0,0,1</t>
  </si>
  <si>
    <t xml:space="preserve">2354.315,0.1647467,0.4560474,1.593352,-8.440259E-08,2.649391E-07,-1.62747E-06,1,0.8204077,0.03026707,0.6398273,-0.02523192,0.7675079,0,0,0,0,87.00806,110.5578,111.14,114.7383,108.4649,101.167,92.04591,110.1847,0,1,0,0,0,-3.208936E-11,1.523902E-08,1.892231E-09,1,1,0,0,0,1,1,1,0.007217476,-0.0006317666,0.06339748,2.015653E-10,9.920237E-09,1.56976E-09,1,1,0,0,0,1,2,1,0,0,0,1.730099E-10,5.59643E-09,7.505272E-10,1,0.9896179,0,0,0,1,3,1,0,0,0,2.831119E-10,1.245912E-08,2.885412E-09,1,1,0,0,0,1</t>
  </si>
  <si>
    <t xml:space="preserve">2354.365,0.1735016,0.4562701,1.654414,-9.01514E-08,2.984632E-07,-1.587023E-06,1,0.8141581,0.02999827,0.6354877,-0.02472149,0.7711318,0,0,0,0,89.14302,113.6806,114.5935,119.1552,112.8118,105.2326,95.78752,114.4497,0,1,0,0,0,-1.228573E-09,7.511473E-09,9.119598E-09,1,1,0,0,0,1,1,1,0.01060425,0.001116224,0.058514,-1.210478E-09,7.274057E-09,1.003802E-08,1,1,0,0,0,1,2,1,0,0,0,-1.634724E-09,1.035001E-08,1.270156E-08,1,0.9923822,0,0,0,1,3,1,0,0,0,-1.6751E-09,8.388602E-09,8.587627E-09,1,1,0,0,0,1</t>
  </si>
  <si>
    <t xml:space="preserve">2354.415,0.1792834,0.456219,1.711085,-9.046301E-08,3.464668E-07,-1.562635E-06,1,0.808312,0.02978989,0.6311542,-0.02426989,0.7747052,0,0,0,0,88.12828,112.7315,113.9194,119.1796,113.0151,105.4388,96.02208,114.5287,0,1,0,0,0,-1.42642E-11,1.231421E-08,5.683445E-09,1,1,0,0,0,1,1,1,0.003458223,-0.0004411178,0.05276277,-1.42642E-11,1.231421E-08,5.683445E-09,1,1,0,0,0,1,2,1,0,0,0,-1.961961E-11,1.373944E-08,6.494495E-09,1,0.9928196,0,0,0,1,3,1,0,0,0,-8.310855E-12,1.318055E-08,6.107552E-09,1,1,0,0,0,1</t>
  </si>
  <si>
    <t xml:space="preserve">2354.465,0.1849258,0.4565469,1.763941,-8.868396E-08,4.283013E-07,-1.559122E-06,1,0.8039941,0.0296263,0.6269085,-0.0238677,0.7781635,0,0,0,0,87.2766,111.934,113.3726,119.1969,113.2598,105.6892,96.3017,114.6653,0,1,0,0,0,1.791697E-10,1.824875E-08,1.50524E-09,1,1,0,0,0,1,1,1,0.005131039,0.0004226528,0.04814261,1.791697E-10,1.824875E-08,1.50524E-09,1,1,0,0,0,1,2,1,0,0,0,4.063078E-10,2.122685E-08,1.285967E-09,1,0.9946581,0,0,0,1,3,1,0,0,0,7.593466E-10,2.056521E-08,-3.642155E-10,1,1,0,0,0,1</t>
  </si>
  <si>
    <t xml:space="preserve">2354.515,0.1909676,0.4575018,1.809094,-8.425386E-08,4.394621E-07,-1.557723E-06,1,0.7999383,0.02948654,0.6228138,-0.02350037,0.781461,0,0,0,0,86.51693,111.2192,112.891,119.2323,113.5093,105.9456,96.58771,114.8173,0,1,0,0,0,5.405821E-10,4.2734E-09,4.306947E-10,0.9999998,1,0,0,0,1,1,1,0.006481367,0.001298755,0.04159066,1.3459E-09,1.678325E-09,1.309142E-09,0.9999999,1,0,0,0,1,2,1,0,0,0,1.197682E-09,3.530965E-09,-1.650225E-09,0.9999999,0.9949555,0,0,0,1,3,1,0,0,0,1.3459E-09,1.678325E-09,1.309142E-09,0.9999999,1,0,0,0,1</t>
  </si>
  <si>
    <t xml:space="preserve">2354.565,0.2019396,0.4603325,1.848757,-8.097464E-08,3.282461E-07,-1.532666E-06,1,0.7960311,0.0293373,0.6189702,-0.02314638,0.784525,0,0,0,0,85.82805,110.5638,112.4393,119.2306,113.6962,106.1394,96.80927,114.9204,0,1,0,0,0,1.093116E-09,-2.888732E-08,6.163305E-09,1,1,0,0,0,1,1,1,0.01409143,0.003893134,0.03781439,1.073391E-09,-2.854613E-08,6.371598E-09,1,1,0,0,0,1,2,1,0,0,0,6.824074E-10,-2.168842E-08,7.951018E-09,1,0.9951156,0,0,0,1,3,1,0,0,0,4.304238E-10,-3.209429E-08,4.571072E-09,1,1,0,0,0,1</t>
  </si>
  <si>
    <t xml:space="preserve">2354.615,0.2223963,0.4663041,1.892313,-7.49049E-08,3.448494E-07,-1.531018E-06,1,0.7900519,0.02911458,0.61536,-0.02275388,0.7873797,0,0,0,0,85.03967,109.7981,111.8574,119.0556,113.6996,106.1472,96.84309,114.844,0,1,0,0,0,1.83406E-09,6.90534E-09,-2.204532E-09,1,1,0,0,0,1,1,1,0.02331684,0.006957544,0.04634797,1.313995E-09,-4.179466E-10,1.908108E-09,1,1,0,0,0,1,2,1,0,0,0,1.83406E-09,6.90534E-09,-2.204532E-09,1,0.9924889,0,0,0,1,3,1,0,0,0,1.087644E-09,3.210454E-09,4.147809E-09,1,1,0,0,0,1</t>
  </si>
  <si>
    <t xml:space="preserve">2354.665,0.2443945,0.4731189,1.937227,-6.531551E-08,3.951431E-07,-1.50901E-06,1,0.7820215,0.02880095,0.6119018,-0.02230537,0.7900944,0,0,0,0,84.01759,108.7904,111.0428,118.6675,113.5076,105.9577,96.68237,114.5646,0,1,0,0,0,2.616072E-09,1.423643E-08,5.540925E-09,1,1,0,0,0,1,1,1,0.02221242,0.00703305,0.04519864,2.178675E-09,1.091031E-08,5.463277E-09,1,1,0,0,0,1,2,1,0,0,0,2.616072E-09,1.423643E-08,5.540925E-09,1,0.9898355,0,0,0,1,3,1,0,0,0,2.178675E-09,1.091031E-08,5.463277E-09,1,1,0,0,0,1</t>
  </si>
  <si>
    <t xml:space="preserve">2354.716,0.2671853,0.4804181,1.973395,-7.082688E-08,3.48426E-07,-1.473834E-06,1,0.7743845,0.02840235,0.608648,-0.02180966,0.7926319,0,0,0,0,82.90224,107.681,110.1288,118.1797,113.2196,105.673,96.4294,114.1925,0,1,0,0,0,-1.587986E-09,-1.477413E-08,9.630496E-09,0.9999999,1,0,0,0,1,1,1,0.02214278,0.007185507,0.03181896,-1.328781E-09,-1.190483E-08,7.340619E-09,0.9999999,1,0,0,0,1,2,1,0,0,0,-1.0066E-09,-5.263924E-09,8.574207E-09,0.9999999,0.9902343,0,0,0,1,3,1,0,0,0,-1.587986E-09,-1.477413E-08,9.630496E-09,0.9999999,1,0,0,0,1</t>
  </si>
  <si>
    <t xml:space="preserve">2354.765,0.2815156,0.4852149,1.997352,-7.022902E-08,2.273987E-07,-1.4692E-06,1,0.7673273,0.0279694,0.6057252,-0.02131318,0.7948965,0,0,0,0,78.84624,102.7068,105.224,113.3238,108.7153,101.4506,92.57674,109.5822,0,1,0,0,0,3.547984E-10,-2.998216E-08,1.217531E-09,1,1,0,0,0,1,1,1,0.01074422,0.003689372,0.01802128,1.77593E-10,-2.986628E-08,1.137841E-10,1,1,0,0,0,1,2,1,0,0,0,3.276951E-11,-3.058938E-08,1.650763E-09,1,0.9908867,0,0,0,1,3,1,0,0,0,3.276951E-11,-3.058938E-08,1.650763E-09,1,1,0,0,0,1</t>
  </si>
  <si>
    <t xml:space="preserve">2354.815,0.2889834,0.487849,2.011654,-7.937354E-08,1.437417E-07,-1.423826E-06,1,0.7619673,0.02755562,0.6031951,-0.02085905,0.7968445,0,0,0,0,78.13525,101.9903,104.6216,112.9632,108.4718,101.2099,92.3576,109.2953,0,1,0,0,0,-2.482734E-09,-2.48857E-08,1.233074E-08,1,1,0,0,0,1,1,1,0.004362851,0.001600524,0.009405378,-2.860288E-09,-2.327453E-08,1.204599E-08,1,1,0,0,0,1,2,1,0,0,0,-1.571226E-09,-1.452426E-08,9.758072E-09,1,0.9930148,0,0,0,1,3,1,0,0,0,-2.230399E-09,-2.097249E-08,1.123973E-08,1,1,0,0,0,1</t>
  </si>
  <si>
    <t xml:space="preserve">2354.865,0.2877309,0.5100089,2.022967,-7.649962E-08,1.218835E-07,-1.484031E-06,1,0.7576821,0.02703232,0.6010813,-0.02034966,0.7984713,0,0,0,0,74.7342,97.64866,100.2375,108.3931,104.137,97.16199,88.67222,104.9343,0,1,-0.003906008,0.03616363,0.01405884,6.665652E-10,-1.42912E-09,-1.356617E-08,1,1,0,0,0,1,1,1,0,0,0,7.16697E-10,-9.46028E-09,-1.645372E-08,1,1,0,0,0,1,2,1,0,0,0,7.16697E-10,-9.46028E-09,-1.645372E-08,1,0.9943761,0,0,0,1,3,1,0,0,0,7.741235E-10,-1.508533E-09,-1.372966E-08,1,1,0,0,0,1</t>
  </si>
  <si>
    <t xml:space="preserve">2354.915,0.2829759,0.5954714,2.043498,-7.668312E-08,1.429894E-07,-1.454986E-06,1,0.7535656,0.02548553,0.599142,-0.01908658,0.8000095,0,0,0,0,74.45129,97.15166,99.70487,107.9895,103.7777,96.86866,88.49683,104.8591,0,1,-0.005290777,0.1052809,0.02210334,-8.016218E-10,1.235869E-09,6.652438E-09,1,1,0,0,0,1,1,1,0,0,0,1.8295E-10,7.299702E-09,6.570694E-09,1,1,0,0,0,1,2,1,0,0,0,1.8295E-10,7.299702E-09,6.570694E-09,1,0.994567,0,0,0,1,3,1,0,0,0,2.521151E-10,5.2706E-09,9.250615E-09,1,1,0,0,0,1</t>
  </si>
  <si>
    <t xml:space="preserve">2354.966,0.2787336,0.6891741,2.060197,-8.714545E-08,2.043095E-07,-1.434543E-06,1,0.7502183,0.02265682,0.5973432,-0.01688597,0.8014877,0,0,0,0,77.0702,100.1202,102.6021,111.4073,107.0825,100.0653,91.65188,108.956,0,1,-0.004328376,0.09624536,0.01606504,-3.065031E-09,2.011659E-08,7.24719E-09,1,1,0,0,0,1,1,1,0,0,0,-2.204464E-09,1.472702E-08,3.779266E-09,1,1,0,0,0,1,2,1,0,0,0,-2.204464E-09,1.472702E-08,3.779266E-09,1,0.9955581,0,0,0,1,3,1,0,0,0,-3.652292E-09,1.030081E-08,5.806428E-09,1,1,0,0,0,1</t>
  </si>
  <si>
    <t xml:space="preserve">2355.015,0.2761141,0.7642862,2.069664,-9.465838E-08,2.08382E-07,-1.403714E-06,1,0.7442513,0.01893103,0.5957266,-0.01404725,0.8028414,0,0,0,0,76.75767,99.13752,101.3899,110.3658,106.0881,99.26945,91.19928,108.8421,0,1,-0.001400217,0.06307704,0.004932684,-1.985302E-09,-7.872192E-11,8.006274E-09,1,1,0,0,0,1,1,1,0,0,0,-1.780309E-09,7.135096E-09,5.939249E-09,1,1,0,0,0,1,2,1,0,0,0,-1.761979E-09,-2.905195E-09,8.877445E-09,1,0.9920463,0,0,0,1,3,1,0,0,0,-1.321387E-09,1.370026E-09,7.838081E-09,1,1,0,0,0,1</t>
  </si>
  <si>
    <t xml:space="preserve">2355.065,0.2744333,0.8299108,2.074251,-9.466892E-08,3.359804E-07,-1.394169E-06,1,0.7343104,0.01480961,0.5943821,-0.01094885,0.8039718,0,0,0,0,79.40847,101.9999,104.1084,113.5349,109.1151,102.2211,94.16324,112.8122,0,1,-0.00196545,0.06308471,0.004658487,-7.714519E-11,3.362269E-08,2.857888E-09,1,1,0,0,0,1,1,1,0,0,0,-7.714519E-11,3.362269E-08,2.857888E-09,1,1,0,0,0,1,2,1,0,0,0,-7.714519E-11,3.362269E-08,2.857888E-09,1,0.9866431,0,0,0,1,3,1,0,0,0,2.209554E-10,2.673031E-08,9.709591E-10,1,1,0,0,0,1</t>
  </si>
  <si>
    <t xml:space="preserve">2355.115,0.2729872,0.8771814,2.076898,-9.529573E-08,3.866002E-07,-1.385174E-06,1,0.7261118,0.01061353,0.5932724,-0.007823036,0.8048938,0,0,0,0,79.23792,101.1959,103.0873,112.5698,108.1565,101.4277,93.65388,112.5935,0,1,-0.001353946,0.03903634,0.002071043,-1.159306E-10,8.513585E-09,1.992065E-09,1,1,0,0,0,1,1,1,0,0,0,-1.159306E-10,8.513585E-09,1.992065E-09,1,1,0,0,0,1,2,1,0,0,0,-3.0952E-11,1.460138E-08,2.611158E-09,1,0.988835,0,0,0,1,3,1,0,0,0,-2.580872E-10,1.188103E-08,2.202211E-09,1,1,0,0,0,1</t>
  </si>
  <si>
    <t xml:space="preserve">2355.166,0.2709514,0.9009368,2.081206,-9.545317E-08,2.18876E-07,-1.396944E-06,1,0.7205602,0.006805091,0.5923377,-0.005003331,0.8056456,0,0,0,0,79.19258,100.6436,102.3821,111.8963,107.4844,100.8727,93.29958,112.4417,0,1,-0.002394215,0.01807223,0.005250483,-1.819464E-11,-4.151535E-08,-3.149847E-09,1,1,0,0,0,1,1,1,0,0,0,-1.819464E-11,-4.151535E-08,-3.149847E-09,1,1,0,0,0,1,2,1,0,0,0,-1.819464E-11,-4.151535E-08,-3.149847E-09,1,0.9923542,0,0,0,1,3,1,0,0,0,-2.08628E-10,-3.606779E-08,-2.123258E-09,1,1,0,0,0,1</t>
  </si>
  <si>
    <t xml:space="preserve">2355.216,0.2665888,0.9150029,2.092027,-9.478292E-08,1.632582E-07,-1.397073E-06,1,0.7163462,0.003519897,0.5914474,-0.002581858,0.8063318,0,0,0,0,79.18227,100.3182,101.9759,111.539,107.1391,100.6033,93.15908,112.4182,0,1,-0.00540234,0.009177289,0.01387776,1.741107E-10,-1.279992E-08,9.137403E-11,1,1,0,0,0,1,1,1,0,0,0,1.205718E-10,-2.615647E-08,-3.201725E-10,1,1,0,0,0,1,2,1,0,0,0,1.741107E-10,-1.279992E-08,9.137403E-11,1,0.9941518,0,0,0,1,3,1,0,0,0,2.012076E-10,-3.861594E-09,8.470917E-12,1,1,0,0,0,1</t>
  </si>
  <si>
    <t xml:space="preserve">2355.266,0.2604396,0.9180863,2.108459,-9.590233E-08,-2.726189E-08,-1.397478E-06,1,0.7143217,0.0008572514,0.5904511,-0.0006271616,0.8070727,0,0,0,0,79.17952,100.1471,101.8036,111.4681,107.1031,100.6132,93.24576,112.5472,0,1,-0.006238601,0.0002262358,0.01688279,-2.877272E-10,-4.583946E-08,2.643021E-11,1,1,0,0,0,1,1,1,0,0,0,-2.379176E-10,-4.585994E-08,-2.814336E-10,1,1,0,0,0,1,2,1,0,0,0,-2.697407E-10,-4.510546E-08,8.58108E-11,1,0.9971739,0,0,0,1,3,1,0,0,0,-3.242191E-10,-5.371525E-08,-2.348369E-10,1,1,0,0,0,1</t>
  </si>
  <si>
    <t xml:space="preserve">2355.316,0.2618302,0.9095134,2.13999,-9.580095E-08,5.427266E-08,-1.396775E-06,1,0.7059056,-0.001117422,0.5892802,0.000815017,0.8079275,0,0,0,0,73.28432,92.65437,94.29972,103.3318,99.34,93.3495,86.55853,104.4133,0,1,-0.007558733,-0.02066571,0.02308157,2.624382E-11,2.146212E-08,2.090082E-10,1,1,0,0,0,1,1,1,0.01524262,0.006982271,0.02487791,3.325637E-11,2.146211E-08,1.451348E-10,1,1,0,0,0,1,2,1,0,0,0,1.251339E-11,2.799421E-08,1.374493E-10,1,0.988218,0,0,0,1,3,1,0,0,0,2.939078E-11,1.061613E-08,2.115966E-10,1,1,0,0,0,1</t>
  </si>
  <si>
    <t xml:space="preserve">2355.365,0.2741016,0.9056552,2.198631,-9.628981E-08,6.325859E-08,-1.394373E-06,1,0.7004652,-0.002558579,0.5875407,0.001857749,0.8091884,0,0,0,0,67.04761,84.89199,86.69673,95.12474,91.56512,86.0548,79.81639,96.15381,0,1,-0.005814694,-0.01172383,0.01722648,-1.09568E-10,9.575887E-10,5.594038E-10,1,1,0,0,0,1,1,1,0.01790988,0.008908711,0.04621216,-1.09568E-10,9.575887E-10,5.594038E-10,1,1,0,0,0,1,2,1,0,0,0,-1.179183E-10,4.25552E-10,6.52614E-10,1,0.9922931,0,0,0,1,3,1,0,0,0,-1.402934E-10,8.756515E-09,6.13781E-10,1,1,0,0,0,1</t>
  </si>
  <si>
    <t xml:space="preserve">2355.415,0.2806271,0.9058962,2.253545,-9.560463E-08,2.026066E-08,-1.394971E-06,1,0.698294,-0.003630144,0.5852664,0.002620284,0.8108287,0,0,0,0,66.43677,84.31348,86.60184,95.2494,91.90015,86.39025,80.16663,96.3333,0,1,-0.002122475,8.929367E-05,0.005611336,1.74225E-10,-1.443016E-08,-1.792935E-10,1,1,0,0,0,1,1,1,0.006568639,0.004419737,0.04405578,1.613428E-10,-4.44756E-09,-4.209375E-11,1,1,0,0,0,1,2,1,0,0,0,1.74225E-10,-1.443016E-08,-1.792935E-10,1,0.9969004,0,0,0,1,3,1,0,0,0,1.44866E-10,-1.6428E-08,-1.768936E-10,1,1,0,0,0,1</t>
  </si>
  <si>
    <t xml:space="preserve">2355.466,0.2808186,0.9074231,2.308586,-9.677981E-08,7.546932E-08,-1.396318E-06,1,0.698294,-0.004495809,0.5825441,0.003222281,0.8127803,0,0,0,0,74.61108,94.81563,97.93607,107.9652,104.4161,98.20065,91.19837,109.2898,0,1,-0.005241951,-0.002776159,0.01410017,-2.492506E-10,6.775172E-09,-4.278582E-10,1,1,0,0,0,1,1,1,0.003899141,0.003295169,0.03987583,-3.288698E-10,2.314246E-08,-2.477233E-10,1,1,0,0,0,1,2,1,0,0,0,-3.288698E-10,2.314246E-08,-2.477233E-10,1,1,0,0,0,1,3,1,0,0,0,-2.492506E-10,6.775172E-09,-4.278582E-10,1,1,0,0,0,1</t>
  </si>
  <si>
    <t xml:space="preserve">2355.516,0.2814437,0.9094982,2.359832,-9.46486E-08,-1.371573E-08,-1.39873E-06,1,0.698294,-0.005193341,0.579527,0.003693185,0.8149282,0,0,0,0,71.4118,90.81283,94.30556,104.1815,100.9835,95.02676,88.33379,105.5676,0,1,-0.002188945,9.004849E-05,0.00558573,5.148648E-10,-2.244762E-08,-6.956965E-10,1,1,0,0,0,1,1,1,0.002408134,0.002949966,0.0437025,5.128304E-10,-1.942701E-08,-8.765736E-10,1,1,0,0,0,1,2,1,0,0,0,6.325854E-10,-2.733924E-08,-6.424999E-10,1,1,0,0,0,1,3,1,0,0,0,4.709369E-10,-1.997117E-08,-1.969435E-10,1,1,0,0,0,1</t>
  </si>
  <si>
    <t xml:space="preserve">2355.566,0.2742031,0.9073839,2.414307,-9.411666E-08,3.205742E-08,-1.404193E-06,1,0.698294,-0.005739217,0.5762809,0.004047129,0.8172216,0,0,0,0,74.02,94.15937,98.2887,108.7907,105.6763,99.50488,92.58834,110.3523,0,1,-0.004216741,-0.005792996,0.01134353,1.564482E-10,1.230458E-08,-1.47303E-09,1,1,0,0,0,1,1,1,-0.008990771,-0.0009208983,0.05545625,1.919657E-10,1.588809E-08,-1.282678E-09,1,1,0,0,0,1,2,1,0,0,0,1.564482E-10,1.230458E-08,-1.47303E-09,1,1,0,0,0,1,3,1,0,0,0,2.715874E-11,5.275915E-09,-1.234111E-09,1,1,0,0,0,1</t>
  </si>
  <si>
    <t xml:space="preserve">2355.615,0.2639906,0.8999796,2.472899,-9.527518E-08,-3.077733E-08,-1.403004E-06,1,0.698294,-0.006050155,0.5726804,0.004226684,0.8197455,0,0,0,0,73.9302,94.05577,98.70181,109.4308,106.5206,100.3706,93.49,111.0882,0,1,0.0002823196,-0.00598935,0.0002190481,-2.276833E-10,-6.116681E-09,2.217679E-10,1,1,0,0,0,1,1,1,-0.007243963,-3.651716E-06,0.05503744,-3.539234E-10,-2.434817E-08,2.395154E-10,1,1,0,0,0,1,2,1,0,0,0,-3.539234E-10,-2.434817E-08,2.395154E-10,1,1,0,0,0,1,3,1,0,0,0,-2.230486E-10,-8.021733E-09,4.882505E-10,1,1,0,0,0,1</t>
  </si>
  <si>
    <t xml:space="preserve">2355.666,0.2585633,0.8869693,2.531458,-9.446383E-08,-2.200676E-07,-1.400975E-06,1,0.698294,-0.006111619,0.5688016,0.004226805,0.8224412,0,0,0,0,76.74238,97.66482,103.083,114.4726,111.674,105.303,98.18222,116.2572,0,1,-0.0001177503,-0.02091184,0.003571118,7.738454E-11,-4.445026E-08,4.069788E-10,1,1,0,0,0,1,1,1,-0.003642985,0.001292625,0.04690777,2.419813E-10,-3.805979E-08,9.483413E-12,1,1,0,0,0,1,2,1,0,0,0,2.434041E-10,-5.514943E-08,6.924193E-10,1,1,0,0,0,1,3,1,0,0,0,2.417171E-10,-5.337129E-08,1.116692E-09,1,1,0,0,0,1</t>
  </si>
  <si>
    <t xml:space="preserve">2355.715,0.2568511,0.8705837,2.549134,-9.486322E-08,-3.450473E-07,-1.399103E-06,1,0.698294,-0.005866308,0.5652246,0.004019586,0.8249064,0,0,0,0,73.83492,94.06389,99.79348,110.9623,108.453,102.3149,95.45264,112.6653,0,1,0.0007415506,-0.01497011,0.0005880183,-2.321413E-10,-2.54253E-08,4.04928E-10,1,1,0,0,0,1,1,1,-0.001386983,-0.0004947981,0.0009947602,3.307715E-11,-3.109071E-08,3.425743E-10,1,1,0,0,0,1,2,1,0,0,0,-1.346099E-10,-3.233664E-08,4.908028E-10,1,1,0,0,0,1,3,1,0,0,0,-5.94259E-11,-3.438647E-08,4.363619E-10,1,1,0,0,0,1</t>
  </si>
  <si>
    <t xml:space="preserve">2355.766,0.256853,0.8535917,2.553473,-9.671297E-08,-3.801695E-07,-1.39911E-06,1,0.698294,-0.005380436,0.5623281,0.003658981,0.8268887,0,0,0,0,76.62656,97.77597,103.9904,115.6743,113.1504,106.751,99.58272,117.3316,0,1,-0.0002976073,-0.02091371,0.003532808,-5.216095E-10,8.996612E-10,-2.86992E-10,1,1,0,0,0,1,1,1,0,0,0,-4.427141E-10,-1.200726E-08,9.36821E-11,1,1,0,0,0,1,2,1,0,0,0,-4.427141E-10,-1.200726E-08,9.36821E-11,1,1,0,0,0,1,3,1,0,0,0,-4.427141E-10,-1.200726E-08,9.36821E-11,1,1,0,0,0,1</t>
  </si>
  <si>
    <t xml:space="preserve">2355.816,0.2564105,0.8304385,2.557798,-9.756024E-08,-2.968166E-07,-1.406809E-06,1,0.698294,-0.004609356,0.5600103,0.003115739,0.828467,0,0,0,0,76.58536,97.92038,104.2706,115.9788,113.4815,107.0431,99.8097,117.4651,0,1,-0.0002759775,-0.02391654,0.003595748,-1.643392E-10,2.012314E-08,-1.969425E-09,1,1,0,0,0,1,1,1,0,0,0,-2.592855E-10,2.155329E-08,-1.879732E-09,1,1,0,0,0,1,2,1,0,0,0,-1.643392E-10,2.012314E-08,-1.969425E-09,1,1,0,0,0,1,3,1,0,0,0,-2.592855E-10,2.155329E-08,-1.879732E-09,1,1,0,0,0,1</t>
  </si>
  <si>
    <t xml:space="preserve">2355.866,0.2563074,0.8081663,2.560878,-9.731719E-08,-3.960641E-07,-1.408822E-06,1,0.698294,-0.003579697,0.5581523,0.00240804,0.8297274,0,0,0,0,76.54969,98.119,104.5887,116.3056,113.8216,107.3326,100.0148,117.5694,0,1,-0.0004079182,-0.02092614,0.003461671,2.126004E-11,-2.995758E-08,-4.679531E-10,1,1,0,0,0,1,1,1,0,0,0,1.22889E-10,-1.477859E-08,-6.334824E-10,1,1,0,0,0,1,2,1,0,0,0,7.76301E-11,-2.455359E-08,-4.444343E-10,1,1,0,0,0,1,3,1,0,0,0,2.126004E-11,-2.995758E-08,-4.679531E-10,1,1,0,0,0,1</t>
  </si>
  <si>
    <t xml:space="preserve">2355.916,0.2561805,0.7892744,2.563354,-9.853643E-08,-2.811624E-07,-1.407645E-06,1,0.698294,-0.002405913,0.5566578,0.001612147,0.8307369,0,0,0,0,79.35488,101.9568,108.7742,120.9287,118.3619,111.5819,103.9082,122.0156,0,1,0.0006230914,-0.01797943,0.0005926075,-4.148845E-10,1.466123E-08,6.609736E-10,1,1,0,0,0,1,1,1,0,0,0,-2.884362E-10,3.156055E-08,1.483283E-10,1,1,0,0,0,1,2,1,0,0,0,-3.211076E-10,2.589021E-08,4.403633E-10,1,1,0,0,0,1,3,1,0,0,0,-1.946593E-10,4.278954E-08,-7.228196E-11,1,1,0,0,0,1</t>
  </si>
  <si>
    <t xml:space="preserve">2355.966,0.2565765,0.7729379,2.564191,-9.871115E-08,-3.133706E-07,-1.406857E-06,1,0.698294,-0.001159596,0.5554795,0.0007746356,0.8315291,0,0,0,0,79.34673,102.1396,109.0461,121.2008,118.6394,111.8141,104.0644,122.0864,0,1,0.0005210167,-0.01798381,0.0005567899,-6.47939E-11,-6.615794E-09,1.12184E-10,1,1,0,0,0,1,1,1,0,0,0,1.043124E-11,-8.953772E-09,1.28596E-10,1,1,0,0,0,1,2,1,0,0,0,-8.171715E-11,-1.585723E-10,4.297933E-10,1,1,0,0,0,1,3,1,0,0,0,-1.002684E-10,-1.177007E-08,1.084119E-10,1,1,0,0,0,1</t>
  </si>
  <si>
    <t xml:space="preserve">2356.016,0.2569039,0.7605652,2.564624,-9.890459E-08,-2.12113E-07,-1.406462E-06,1,0.698294,8.669402E-05,0.5545589,-5.777477E-05,0.8321444,0,0,0,0,79.35386,102.2985,109.274,121.4247,118.865,111.999,104.1812,122.1299,0,1,7.553954E-05,-0.002997727,8.903425E-05,-5.11326E-11,-2.184275E-09,7.322056E-11,1,1,0,0,0,1,1,1,0,0,0,-2.99436E-11,3.10127E-08,8.173533E-11,1,1,0,0,0,1,2,1,0,0,0,-2.015721E-11,6.08177E-08,6.914039E-11,1,1,0,0,0,1,3,1,0,0,0,-3.079367E-11,6.901484E-09,1.807426E-10,1,1,0,0,0,1</t>
  </si>
  <si>
    <t xml:space="preserve">2356.066,0.2569644,0.7582698,2.564703,-9.892607E-08,-1.985534E-07,-1.406495E-06,1,0.698294,0.00114895,0.5538433,-0.0007642601,0.8326198,0,0,0,0,79.35914,102.405,109.4242,121.5713,119.0117,112.1185,104.2552,122.1554,0,1,0,0,0,0,0,0,1,1,0,0,0,1,1,1,0,0,0,0,0,0,1,1,0,0,0,1,2,1,0,0,0,-2.144901E-11,1.355968E-08,-3.270512E-11,1,1,0,0,0,1,3,1,0,0,0,0,0,0,1,1,0,0,0,1</t>
  </si>
  <si>
    <t xml:space="preserve">2356.116,0.2570823,0.7519741,2.564876,-9.855908E-08,7.566786E-09,-1.402852E-06,1,0.698294,0.002041006,0.5532873,-0.001355679,0.8329869,0,0,0,0,79.36158,102.4455,109.4808,121.6264,119.0669,112.1634,104.2829,122.1649,0,1,0.0001641107,-0.008995233,0.0002425333,5.710657E-11,-4.677878E-08,-1.879448E-09,1,1,0,0,0,1,1,1,0,0,0,8.18829E-11,1.132339E-07,2.827291E-09,1,1,0,0,0,1,2,1,0,0,0,9.678912E-11,2.175042E-08,-4.293525E-11,1,1,0,0,0,1,3,1,0,0,0,1.311892E-10,1.179146E-07,2.73888E-09,1,1,0,0,0,1</t>
  </si>
  <si>
    <t xml:space="preserve">2356.166,0.2743383,0.7539836,2.535069,-9.80195E-08,5.973256E-08,-1.403693E-06,1,0.698294,0.002772128,0.5532231,-0.001841004,0.8330265,0,0,0,0,76.45435,98.7633,105.5227,117.216,114.7356,108.0627,100.4391,117.6707,0,1,0,0,0,1.672573E-10,1.159709E-08,-2.097308E-10,1,1,0,0,0,1,1,1,0.02659738,0.006899932,-0.05044139,5.863306E-11,1.051276E-08,-1.406173E-10,1,1,0,0,0,1,2,1,0,0,0,1.464291E-10,1.845883E-08,-2.807199E-10,1,1,0,0,0,1,3,1,0,0,0,1.672573E-10,1.159709E-08,-2.097308E-10,1,1,0,0,0,1</t>
  </si>
  <si>
    <t xml:space="preserve">2356.215,0.2931685,0.7579505,2.490782,-9.986646E-08,-7.331095E-08,-1.402762E-06,1,0.698294,0.003268318,0.5540362,-0.002175139,0.8324834,0,0,0,0,73.34409,94.86992,101.1527,112.3192,109.8568,103.4074,96.03386,112.6766,0,1,0,0,0,-3.523261E-10,-5.138728E-08,8.989655E-11,1,1,0,0,0,1,1,1,0.0160578,0.003697203,-0.03968258,-5.537905E-10,-2.721564E-08,2.349399E-10,1,1,0,0,0,1,2,1,0,0,0,-5.296764E-10,-3.408713E-08,2.623902E-10,1,1,0,0,0,1,3,1,0,0,0,-4.112324E-10,-2.035338E-08,3.442988E-10,1,1,0,0,0,1</t>
  </si>
  <si>
    <t xml:space="preserve">2356.265,0.3027568,0.760118,2.467329,-1.015624E-07,-3.068769E-07,-1.401662E-06,1,0.698294,0.003596607,0.5552957,-0.002401491,0.8316417,0,0,0,0,75.86155,98.24936,104.4382,115.8972,113.2281,106.505,98.8132,116.1828,0,1,0,0,0,-4.634901E-10,-6.556876E-08,4.221291E-10,1,1,0,0,0,1,1,1,0.006207881,0.001456107,-0.01553312,-2.742251E-10,-5.523097E-08,1.709083E-10,1,1,0,0,0,1,2,1,0,0,0,-4.634901E-10,-6.556876E-08,4.221291E-10,1,1,0,0,0,1,3,1,0,0,0,-4.94872E-10,-4.719745E-08,8.38285E-11,1,1,0,0,0,1</t>
  </si>
  <si>
    <t xml:space="preserve">2356.316,0.3098514,0.7617857,2.449548,-1.031105E-07,-3.003366E-07,-1.394671E-06,1,0.698294,0.003815339,0.5566577,-0.002556594,0.8307293,0,0,0,0,78.47408,101.7108,107.8788,119.6596,116.8075,109.8176,101.8168,119.8965,0,1,0,0,0,-3.310949E-10,7.011415E-09,1.406218E-09,1,1,0,0,0,1,1,1,0.006590833,0.00157327,-0.01667055,-4.053028E-10,2.530909E-09,1.896475E-09,1,1,0,0,0,1,2,1,0,0,0,-4.053028E-10,2.530909E-09,1.896475E-09,1,1,0,0,0,1,3,1,0,0,0,-4.063245E-10,-5.532778E-09,1.791009E-09,1,1,0,0,0,1</t>
  </si>
  <si>
    <t xml:space="preserve">2356.366,0.3163154,0.7633631,2.433063,-1.020132E-07,-2.158461E-07,-1.391555E-06,1,0.698294,0.003954301,0.5580377,-0.002659247,0.829802,0,0,0,0,78.34342,101.5924,107.5781,119.2841,116.3702,109.3679,101.3501,119.4791,0,1,0,0,0,3.60309E-10,1.307607E-08,5.005569E-10,1,1,0,0,0,1,1,1,0.006509185,0.001614149,-0.01671517,2.672318E-10,2.56849E-08,8.054047E-10,1,1,0,0,0,1,2,1,0,0,0,2.672318E-10,2.56849E-08,8.054047E-10,1,1,0,0,0,1,3,1,0,0,0,2.025277E-10,2.004462E-08,1.004126E-09,1,1,0,0,0,1</t>
  </si>
  <si>
    <t xml:space="preserve">2356.416,0.3204161,0.7643833,2.422505,-1.011676E-07,-1.275193E-07,-1.390503E-06,1,0.698294,0.004033864,0.5594022,-0.002722405,0.828882,0,0,0,0,78.23297,101.4915,107.3116,118.949,115.9787,108.9654,100.9326,119.1068,0,1,0,0,0,1.817236E-10,1.879412E-08,4.548265E-10,1,1,0,0,0,1,1,1,0.002140745,0.0005380244,-0.005546228,2.444532E-10,2.619422E-08,1.182801E-10,1,1,0,0,0,1,2,1,0,0,0,2.444532E-10,2.619422E-08,1.182801E-10,1,1,0,0,0,1,3,1,0,0,0,1.750848E-10,1.71443E-08,3.610578E-10,1,1,0,0,0,1</t>
  </si>
  <si>
    <t xml:space="preserve">2356.465,0.3209586,0.7646453,2.423653,-1.024259E-07,-2.430616E-07,-1.384406E-06,1,0.698294,0.004087426,0.5605253,-0.002766626,0.8281226,0,0,0,0,78.16969,101.4334,107.1546,118.7512,115.7471,108.7273,100.6857,118.887,0,1,0,0,0,-2.974041E-10,-2.609511E-08,1.594917E-09,1,1,0,0,0,1,1,1,-0.0004886416,0.0003022009,0.009742383,-2.974041E-10,-2.609511E-08,1.594917E-09,1,1,0,0,0,1,2,1,0,0,0,-3.665545E-10,-3.725693E-08,1.312068E-09,1,1,0,0,0,1,3,1,0,0,0,-2.974041E-10,-2.609511E-08,1.594917E-09,1,1,0,0,0,1</t>
  </si>
  <si>
    <t xml:space="preserve">2356.521,0.3182846,0.764547,2.442405,-1.029557E-07,-2.564279E-07,-1.383006E-06,1,0.6923273,0.004122924,0.561147,-0.002795171,0.8277012,0,0,0,0,61.37543,79.64832,84.1578,93.27594,90.92279,85.40836,79.09287,93.39059,0,1,0,0,0,-1.413886E-10,1.182001E-10,3.789866E-10,1,1,0,0,0,1,1,1,-0.0044484,-0.0007603574,0.01935004,-1.413886E-10,1.182001E-10,3.789866E-10,1,1,0,0,0,1,2,1,0,0,0,-1.413886E-10,1.182001E-10,3.789866E-10,1,0.9914552,0,0,0,1,3,1,0,0,0,-1.05626E-10,-1.372087E-08,2.631578E-10,1,1,0,0,0,1</t>
  </si>
  <si>
    <t xml:space="preserve">2356.574,0.3155919,0.7648105,2.467848,-1.0417E-07,-2.517326E-07,-1.38134E-06,1,0.6785151,0.004149622,0.5612417,-0.002813965,0.8276368,0,0,0,0,58.43519,75.83672,80.26543,89.01657,86.81591,81.56351,75.55711,89.18394,0,1,0,0,0,-1.817368E-10,2.931364E-09,5.080484E-10,1,1,0,0,0,1,1,1,-0.003616196,0.0004824823,0.03625971,-3.606147E-10,-2.699744E-09,3.721872E-10,1,1,0,0,0,1,2,1,0,0,0,-2.861315E-10,8.448028E-09,1.430367E-11,1,0.9800496,0,0,0,1,3,1,0,0,0,-3.860188E-10,-3.984436E-09,7.721878E-10,1,1,0,0,0,1</t>
  </si>
  <si>
    <t xml:space="preserve">2356.624,0.3125512,0.765393,2.501099,-1.048335E-07,-1.7075E-07,-1.380957E-06,1,0.667733,0.004164255,0.5607474,-0.00282026,0.8279716,0,0,0,0,72.17081,93.66014,99.34145,110.2559,107.6064,101.1203,93.71582,110.5463,0,1,0,0,0,-1.406887E-10,2.508172E-08,2.690728E-10,1,1,0,0,0,1,1,1,-0.002124205,0.0007529854,0.02934274,-1.508526E-10,1.676989E-08,-5.106665E-11,1,1,0,0,0,1,2,1,0,0,0,-1.406887E-10,2.508172E-08,2.690728E-10,1,0.9841092,0,0,0,1,3,1,0,0,0,-2.311333E-10,1.404926E-08,-1.036762E-10,1,1,0,0,0,1</t>
  </si>
  <si>
    <t xml:space="preserve">2356.674,0.312345,0.7672808,2.537472,-1.03446E-07,1.445036E-08,-1.379253E-06,1,0.6564228,0.00415461,0.5597104,-0.002806146,0.8286731,0,0,0,0,69.17625,89.7652,95.50838,106.1207,103.6838,97.4703,90.39399,106.5121,0,1,0,0,0,2.989005E-10,5.390273E-08,6.818127E-10,1,1,0,0,0,1,1,1,0.002787319,0.002975637,0.03467912,4.30964E-10,4.700408E-08,1.685492E-10,1,1,0,0,0,1,2,1,0,0,0,4.30964E-10,4.700408E-08,1.685492E-10,1,0.9830619,0,0,0,1,3,1,0,0,0,2.265521E-10,3.728951E-08,6.849533E-10,1,1,0,0,0,1</t>
  </si>
  <si>
    <t xml:space="preserve">2356.724,0.3089757,0.767222,2.560411,-1.030025E-07,2.897667E-07,-1.37484E-06,1,0.6455263,0.004129566,0.5584071,-0.002779787,0.8295522,0,0,0,0,68.95097,89.46577,95.48734,106.2208,103.899,97.70818,90.67477,106.7224,0,1,0,0,0,9.737276E-11,6.224435E-08,1.11302E-09,1,1,0,0,0,1,1,1,-0.00560176,-0.001255346,0.01688664,9.737276E-11,6.224435E-08,1.11302E-09,1,1,0,0,0,1,2,1,0,0,0,1.761351E-10,8.033133E-08,1.072566E-09,1,0.9834002,0,0,0,1,3,1,0,0,0,7.259793E-11,7.049633E-08,1.114814E-09,1,1,0,0,0,1</t>
  </si>
  <si>
    <t xml:space="preserve">2356.774,0.3076278,0.7675849,2.576269,-1.032651E-07,2.569498E-07,-1.37415E-06,1,0.633696,0.004115854,0.5570683,-0.00276092,0.8304519,0,0,0,0,71.54524,92.81244,99.27132,110.5162,108.1797,101.7598,94.47967,111.1268,0,1,0,0,0,-7.011539E-11,-7.993115E-09,2.368491E-10,1,1,0,0,0,1,1,1,0.001788671,0.001532275,0.01471825,-2.331571E-11,-5.470087E-09,4.167516E-11,1,1,0,0,0,1,2,1,0,0,0,-2.080809E-11,-1.960672E-09,4.818888E-10,1,0.9816734,0,0,0,1,3,1,0,0,0,-1.484862E-10,-1.739311E-08,-6.961876E-11,1,1,0,0,0,1</t>
  </si>
  <si>
    <t xml:space="preserve">2356.824,0.3092196,0.7684454,2.580497,-1.034395E-07,2.299912E-07,-1.372024E-06,1,0.6245135,0.00408185,0.5558993,-0.00272979,0.8312351,0,0,0,0,68.60793,88.9965,95.32125,106.1807,103.9815,97.82182,90.84826,106.8369,0,1,0,0,0,8.001141E-12,-8.948688E-09,2.887158E-10,1,1,0,0,0,1,1,1,0,0,0,-9.514409E-11,-4.530657E-09,7.742043E-10,1,1,0,0,0,1,2,1,0,0,0,8.001141E-12,-8.948688E-09,2.887158E-10,1,0.9855096,0,0,0,1,3,1,0,0,0,-9.514409E-11,-4.530657E-09,7.742043E-10,1,1,0,0,0,1</t>
  </si>
  <si>
    <t xml:space="preserve">2356.875,0.3094871,0.76859,2.581208,-1.054719E-07,3.22355E-07,-1.371799E-06,1,0.6179792,0.00404929,0.5549716,-0.002701481,0.8318551,0,0,0,0,71.18213,92.34341,98.9612,110.2707,108.0025,101.6036,94.36713,110.9956,0,1,0,0,0,-4.990564E-10,2.309109E-08,7.535435E-11,1,1,0,0,0,1,1,1,0,0,0,-5.172294E-10,2.309076E-08,3.760854E-11,1,1,0,0,0,1,2,1,0,0,0,-4.990564E-10,2.309109E-08,7.535435E-11,1,0.989537,0,0,0,1,3,1,0,0,0,-5.172294E-10,2.309076E-08,3.760854E-11,1,1,0,0,0,1</t>
  </si>
  <si>
    <t xml:space="preserve">2356.925,0.3095321,0.7686143,2.581327,-1.073269E-07,3.084134E-07,-1.363534E-06,1,0.6135449,0.004022997,0.5542495,-0.002678897,0.8323365,0,0,0,0,71.07957,92.21502,98.83713,110.1462,107.8803,101.4848,94.25666,110.8935,0,1,0,0,0,-5.091273E-10,9.099333E-09,2.284111E-09,1,1,0,0,0,1,1,1,0,0,0,-4.912961E-10,-4.619265E-09,2.122154E-09,1,1,0,0,0,1,2,1,0,0,0,-4.27172E-10,-9.210863E-09,1.928909E-09,1,0.9928245,0,0,0,1,3,1,0,0,0,-4.27172E-10,-9.210863E-09,1.928909E-09,1,1,0,0,0,1</t>
  </si>
  <si>
    <t xml:space="preserve">2356.973,0.3095396,0.7686183,2.581347,-1.057322E-07,1.768093E-07,-1.36562E-06,1,0.6107345,0.004002442,0.5536899,-0.002661328,0.8327091,0,0,0,0,68.28403,88.59066,94.9548,105.8256,103.6453,97.4978,90.55228,106.5569,0,1,0,0,0,3.811989E-10,-3.425296E-08,-5.897854E-10,1,1,0,0,0,1,1,1,0,0,0,3.604491E-10,-2.1786E-08,-3.027486E-10,1,1,0,0,0,1,2,1,0,0,0,4.263922E-10,-3.778261E-08,-5.966857E-10,1,0.9954194,0,0,0,1,3,1,0,0,0,4.263922E-10,-3.778261E-08,-5.966857E-10,1,1,0,0,0,1</t>
  </si>
  <si>
    <t xml:space="preserve">2357.024,0.3095409,0.768619,2.58135,-1.039073E-07,3.09341E-07,-1.365514E-06,1,0.6081722,0.003986493,0.5532566,-0.002647732,0.8329972,0,0,0,0,76.42686,99.15687,106.2799,118.4512,116.007,109.1233,101.3481,119.2807,0,1,0,0,0,4.742725E-10,3.566902E-08,1.7627E-10,1,1,0,0,0,1,1,1,0,0,0,4.566941E-10,3.348478E-08,6.538613E-11,1,1,0,0,0,1,2,1,0,0,0,4.566941E-10,3.348478E-08,6.538613E-11,1,0.9958047,0,0,0,1,3,1,0,0,0,4.372418E-10,2.989327E-08,-2.003571E-10,1,1,0,0,0,1</t>
  </si>
  <si>
    <t xml:space="preserve">2357.074,0.3095411,0.7686191,2.581351,-1.041889E-07,1.912765E-07,-1.363687E-06,1,0.6050813,0.003974137,0.5529211,-0.00263722,0.83322,0,0,0,0,76.38301,99.10149,106.2198,118.3876,115.9411,109.0587,101.2868,119.2259,0,1,0,0,0,-8.113962E-11,-2.779866E-08,4.532177E-10,1,1,0,0,0,1,1,1,0,0,0,-8.113962E-11,-2.779866E-08,4.532177E-10,1,1,0,0,0,1,2,1,0,0,0,1.77168E-11,-2.779952E-08,4.750491E-10,1,0.9949176,0,0,0,1,3,1,0,0,0,-1.370334E-10,-3.466767E-08,4.44644E-10,1,1,0,0,0,1</t>
  </si>
  <si>
    <t xml:space="preserve">2357.125,0.3095411,0.7686191,2.581351,-1.027696E-07,2.049016E-07,-1.365949E-06,1,0.6015864,0.003964568,0.5526614,-0.00262909,0.8333923,0,0,0,0,70.88696,91.97208,98.57753,109.8727,107.5989,101.2093,93.99548,110.6593,0,1,0,0,0,3.973763E-10,5.551796E-09,-7.31527E-10,1,1,0,0,0,1,1,1,0,0,0,3.282637E-10,1.275776E-09,-7.110682E-10,1,1,0,0,0,1,2,1,0,0,0,3.468557E-10,3.398798E-09,-4.094091E-10,1,0.9942242,0,0,0,1,3,1,0,0,0,3.468557E-10,3.398798E-09,-4.094091E-10,1,1,0,0,0,1</t>
  </si>
  <si>
    <t xml:space="preserve">2357.174,0.3095411,0.7686191,2.581351,-1.017698E-07,1.27983E-07,-1.370722E-06,1,0.5996347,0.003957159,0.5524604,-0.002622803,0.8335257,0,0,0,0,73.56788,95.45185,102.3063,114.0322,111.6684,105.0345,97.54649,114.8582,0,1,0,0,0,2.925011E-10,-7.753329E-09,-1.160871E-09,1,1,0,0,0,1,1,1,0,0,0,2.104814E-10,-2.359308E-08,-1.055741E-09,1,1,0,0,0,1,2,1,0,0,0,2.779632E-10,-1.355604E-08,-1.216904E-09,1,0.9967558,0,0,0,1,3,1,0,0,0,2.190813E-10,-3.201612E-08,-1.339923E-09,1,1,0,0,0,1</t>
  </si>
  <si>
    <t xml:space="preserve">2357.223,0.3095411,0.7686191,2.581351,-1.01445E-07,5.565301E-08,-1.372181E-06,1,0.5963709,0.00395142,0.5523049,-0.002617938,0.8336288,0,0,0,0,76.25749,98.94267,106.0472,118.2042,115.751,108.8724,101.1097,119.0679,0,1,0,0,0,-3.011687E-11,-2.480484E-08,-2.476926E-10,1,1,0,0,0,1,1,1,0,0,0,1.182972E-10,-1.584175E-08,-4.036847E-10,1,1,0,0,0,1,2,1,0,0,0,1.182972E-10,-1.584175E-08,-4.036847E-10,1,0.9945569,0,0,0,1,3,1,0,0,0,1.182972E-10,-1.584175E-08,-4.036847E-10,1,1,0,0,0,1</t>
  </si>
  <si>
    <t xml:space="preserve">2357.274,0.3095411,0.7686191,2.581351,-9.907719E-08,1.00404E-07,-1.371819E-06,1,0.5941409,0.003946977,0.5521845,-0.002614174,0.8337086,0,0,0,0,76.20758,98.87946,105.9783,118.1311,115.6752,108.7982,101.0392,119.005,0,1,0,0,0,5.779435E-10,4.039299E-09,1.866005E-10,1,1,0,0,0,1,1,1,0,0,0,5.966548E-10,1.357057E-08,5.822642E-11,1,1,0,0,0,1,2,1,0,0,0,5.966548E-10,1.357057E-08,5.822642E-11,1,0.9962609,0,0,0,1,3,1,0,0,0,5.966548E-10,1.357057E-08,5.822642E-11,1,1,0,0,0,1</t>
  </si>
  <si>
    <t xml:space="preserve">2357.324,0.3095411,0.7686191,2.581351,-1.000499E-07,1.063207E-07,-1.367034E-06,1,0.5892658,0.003943525,0.5520913,-0.002611254,0.8337702,0,0,0,0,70.71526,91.75464,98.34103,109.6215,107.3384,100.9541,93.75293,110.443,0,1,0,0,0,-2.669514E-10,4.644613E-09,1.094874E-09,1,1,0,0,0,1,1,1,0,0,0,-3.562289E-10,-1.218312E-10,1.364436E-09,1,1,0,0,0,1,2,1,0,0,0,-2.244092E-10,-1.165815E-09,1.189197E-09,1,0.9917946,0,0,0,1,3,1,0,0,0,-2.244092E-10,-1.165815E-09,1.189197E-09,1,1,0,0,0,1</t>
  </si>
  <si>
    <t xml:space="preserve">2357.374,0.3095411,0.7686191,2.581351,-1.002211E-07,1.246034E-07,-1.36904E-06,1,0.5820014,0.00394085,0.5520193,-0.002608993,0.833818,0,0,0,0,76.08839,98.72834,105.8139,117.9564,115.4941,108.6207,100.8705,118.8546,0,1,0,0,0,9.469767E-11,1.371165E-08,-6.685488E-11,1,0.99438,0,0,0,1,1,1,0,0,0,1.715105E-11,5.812563E-09,-3.624455E-10,1,1,0,0,0,1,2,1,0,0,0,-1.415097E-10,-6.207526E-10,-7.886546E-10,1,0.9932543,0,0,0,1,3,1,0,0,0,-1.415097E-10,-6.207526E-10,-7.886546E-10,1,1,0,0,0,1</t>
  </si>
  <si>
    <t xml:space="preserve">2357.425,0.3095411,0.7686191,2.581351,-1.022685E-07,-7.205181E-08,-1.368294E-06,1,0.564857,0.003938776,0.5519635,-0.002607241,0.8338549,0,0,0,0,73.20332,94.9894,101.803,113.4973,111.1138,104.491,97.0302,114.3979,0,1,0,0,0,-5.406675E-10,-6.880099E-08,2.452464E-10,1,0.9785766,0,0,0,1,1,1,0,0,0,-5.271054E-10,-3.347261E-08,5.194246E-10,1,1,0,0,0,1,2,1,0,0,0,-4.219643E-10,-5.716415E-08,-3.089727E-10,1,0.9917897,0,0,0,1,3,1,0,0,0,-5.578774E-10,-3.721748E-08,2.903019E-10,1,1,0,0,0,1</t>
  </si>
  <si>
    <t xml:space="preserve">2357.474,0.3095411,0.7686191,2.581351,-9.966956E-08,2.570274E-08,-1.371579E-06,1,0.5525182,0.003937179,0.5519204,-0.00260589,0.8338835,0,0,0,0,70.28181,91.20354,97.74089,108.9837,106.6769,100.3059,93.13728,109.8944,0,1,0,0,0,5.817008E-10,2.511892E-08,-8.570873E-10,1,0.983852,0,0,0,1,1,1,0,0,0,6.285585E-10,2.822473E-08,-5.040965E-10,1,1,0,0,0,1,2,1,0,0,0,7.171713E-10,2.408013E-08,-1.045406E-09,1,0.9942104,0,0,0,1,3,1,0,0,0,6.716109E-10,2.033078E-08,-8.784014E-10,1,1,0,0,0,1</t>
  </si>
  <si>
    <t xml:space="preserve">2357.523,0.3095411,0.7686191,2.581351,-1.009205E-07,2.283985E-07,-1.371395E-06,1,0.5444942,0.003935935,0.5518869,-0.002604841,0.8339056,0,0,0,0,70.11327,90.98845,97.50646,108.7343,106.4183,100.0524,92.89671,109.6801,0,1,0,0,0,-3.097801E-10,5.643183E-08,-9.890696E-12,1,0.9903521,0,0,0,1,1,1,0,0,0,-3.01272E-10,4.064555E-08,8.625891E-12,1,1,0,0,0,1,2,1,0,0,0,-3.384681E-10,6.497283E-08,1.769318E-10,1,0.995078,0,0,0,1,3,1,0,0,0,-3.01272E-10,4.064555E-08,8.625891E-12,1,1,0,0,0,1</t>
  </si>
  <si>
    <t xml:space="preserve">2357.574,0.3095411,0.7686191,2.581351,-1.0506E-07,2.928473E-07,-1.369565E-06,1,0.5349119,0.003934978,0.5518611,-0.002604032,0.8339227,0,0,0,0,69.96091,90.79352,97.29388,108.5081,106.1836,99.82259,92.67861,109.486,0,1,0,0,0,-1.060919E-09,7.635903E-09,6.814824E-10,1,0.9838101,0,0,0,1,1,1,0,0,0,-1.001488E-09,2.614012E-08,3.606939E-10,1,1,0,0,0,1,2,1,0,0,0,-1.075557E-09,4.532595E-09,4.27112E-10,1,0.9985682,0,0,0,1,3,1,0,0,0,-1.001488E-09,2.614012E-08,3.606939E-10,1,1,0,0,0,1</t>
  </si>
  <si>
    <t xml:space="preserve">2357.624,0.3095411,0.7686191,2.581351,-1.076854E-07,2.979061E-07,-1.366424E-06,1,0.5256228,0.003934236,0.5518411,-0.002603405,0.833936,0,0,0,0,72.52314,94.1208,100.8561,112.4901,110.069,103.4674,96.05863,113.5329,0,1,0,0,0,-6.626348E-10,2.813453E-09,6.300649E-10,1,0.9826343,0,0,0,1,1,1,0,0,0,-6.626348E-10,2.813453E-09,6.300649E-10,1,1,0,0,0,1,2,1,0,0,0,-5.35132E-10,2.812963E-09,7.186683E-10,1,1,0,0,0,1,3,1,0,0,0,-6.500144E-10,-2.840947E-10,9.405258E-10,1,1,0,0,0,1</t>
  </si>
  <si>
    <t xml:space="preserve">2357.674,0.3095411,0.7686191,2.581351,-1.05786E-07,4.562679E-07,-1.375644E-06,1,0.5195173,0.00393366,0.5518256,-0.002602919,0.8339462,0,0,0,0,72.41611,93.98339,100.7062,112.3304,109.9033,103.3051,95.90471,113.396,0,1,0,0,0,3.909775E-10,2.338755E-08,-2.09741E-09,1,0.9893153,0,0,0,1,1,1,0,0,0,4.262782E-10,4.292668E-08,-2.226276E-09,1,1,0,0,0,1,2,1,0,0,0,4.262782E-10,4.292668E-08,-2.226276E-09,1,0.9990588,0,0,0,1,3,1,0,0,0,5.411606E-10,4.602374E-08,-2.448134E-09,1,1,0,0,0,1</t>
  </si>
  <si>
    <t xml:space="preserve">2357.724,0.3095411,0.7686191,2.581351,-1.042066E-07,4.729769E-07,-1.388176E-06,1,0.512882,0.003933208,0.5518137,-0.002602539,0.8339541,0,0,0,0,72.33048,93.87333,100.586,112.2025,109.7705,103.1751,95.78136,113.2863,0,1,0,0,0,4.617112E-10,9.671184E-09,-3.463396E-09,1,0.9879385,0,0,0,1,1,1,0,0,0,2.526408E-10,2.443555E-09,-2.577577E-09,1,1,0,0,0,1,2,1,0,0,0,4.617112E-10,9.671184E-09,-3.463396E-09,1,0.9992808,0,0,0,1,3,1,0,0,0,4.032954E-10,-5.077037E-09,-3.027167E-09,1,1,0,0,0,1</t>
  </si>
  <si>
    <t xml:space="preserve">2357.775,0.3095411,0.7686191,2.581351,-1.042981E-07,3.082011E-07,-1.393127E-06,1,0.5042285,0.00465403,0.5515763,-0.00307761,0.8341058,0,0,0,0,74.90154,97.21127,104.1597,116.1967,113.6684,106.8322,99.17312,117.3437,0,1,0,0,0,-7.505212E-11,-4.727935E-08,-1.301897E-09,1,0.9852568,-8.459939E-11,-1.1297E-08,4.483844E-12,1,1,1,0,0,0,-3.296228E-11,-3.665994E-08,-9.072338E-10,1,1,-3.71173E-11,-1.779221E-08,-4.308127E-10,1,2,1,0,0,0,2.045008E-10,-4.621056E-08,-1.622714E-09,1,0.9961707,-8.459939E-11,-1.1297E-08,4.483844E-12,1,3,1,0,0,0,5.541631E-12,-3.186092E-08,-9.55623E-10,1,1,-0.0007454042,-0.001559124,-0.005370553,0.9999841</t>
  </si>
  <si>
    <t xml:space="preserve">2357.823,0.3095411,0.7686191,2.581351,-1.034265E-07,4.024079E-07,-1.392505E-06,1,0.4951009,0.007509606,0.550926,-0.00495771,0.8345056,0,0,0,0,66.7467,86.62764,92.81609,103.5513,101.2865,95.18689,88.35886,104.6036,0,1,0,0,0,3.31543E-10,3.141483E-08,-2.461137E-10,1,0.9866306,1.136356E-10,5.780374E-09,1.668206E-09,1,1,1,0,0,0,2.620223E-10,3.141096E-08,-9.36945E-11,1,1,3.1959E-11,-5.99254E-11,2.111035E-09,1,2,1,0,0,0,8.44348E-11,2.861601E-08,7.989538E-10,1,0.9968698,1.597949E-11,-2.996225E-11,1.055517E-09,1,3,1,0,0,0,0,0,0,1,1,0.001626046,-0.0001857626,-0.005159039,0.9999852</t>
  </si>
  <si>
    <t xml:space="preserve">2357.874,0.3095411,0.7686191,2.581351,-1.029672E-07,3.822557E-07,-1.395686E-06,1,0.4887907,0.01166033,0.5511636,-0.007703349,0.8342802,0,0,0,0,69.31396,89.94196,96.36389,107.5177,105.1556,98.81586,91.72399,108.6374,0,1,0,0,0,1.700997E-10,-7.650151E-09,-1.327579E-09,1,0.9872548,6.891781E-10,-2.605247E-08,-3.102846E-09,1,1,1,0,0,0,1.700997E-10,-7.650151E-09,-1.327579E-09,1,1,6.891781E-10,-2.605247E-08,-3.102846E-09,1,2,1,0,0,0,1.19123E-10,-4.851959E-09,-5.255606E-10,1,1,7.401548E-10,-4.154795E-08,-4.3704E-09,1,3,1,0,0,0,0,0,0,1,1,-0.0004735449,0.001711142,-0.01135205,0.9999338</t>
  </si>
  <si>
    <t xml:space="preserve">2357.923,0.3095411,0.7686191,2.581351,-1.014824E-07,4.017373E-07,-1.395071E-06,1,0.4839023,0.01623506,0.551853,-0.01074633,0.8337141,0,0,0,0,66.57722,86.3727,92.53738,103.2543,100.9781,94.88494,88.0727,104.3495,0,1,0,0,0,5.137181E-10,1.013307E-08,4.542107E-10,1,0.9899989,5.781025E-10,2.081251E-08,8.383345E-10,1,1,1,0,0,0,5.137181E-10,1.013307E-08,4.542107E-10,1,1,5.781025E-10,2.081251E-08,8.383345E-10,1,2,1,0,0,0,4.574434E-10,-7.843926E-10,-2.928095E-10,1,1,8.037777E-10,1.980297E-08,1.084019E-09,1,3,1,0,0,0,0,0,0,1,1,-0.003139772,0.003048488,-0.005060206,0.9999774</t>
  </si>
  <si>
    <t xml:space="preserve">2357.974,0.3095411,0.7686191,2.581351,-1.013207E-07,4.064948E-07,-1.390798E-06,1,0.4796197,0.02144055,0.5535632,-0.01425825,0.832409,0,0,0,0,69.18787,89.74607,96.14968,107.2894,104.9185,98.58369,91.50406,108.4422,0,1,0,0,0,2.057162E-11,4.254119E-09,1.95482E-09,1,0.9911499,-2.311718E-10,1.111486E-08,2.087826E-09,1,1,1,0,0,0,2.057162E-11,4.254119E-09,1.95482E-09,1,1,-2.311718E-10,1.111486E-08,2.087826E-09,1,2,1,0,0,0,1.206734E-10,-3.750798E-09,3.637106E-10,1,1,-5.830169E-10,2.598052E-08,3.811941E-09,1,3,1,0,0,0,0,0,0,1,1,-0.006264875,0.006049374,-0.01413548,0.999862</t>
  </si>
  <si>
    <t xml:space="preserve">2358.024,0.3095411,0.7686191,2.581351,-1.001654E-07,3.80179E-07,-1.391179E-06,1,0.4761931,0.02773165,0.5576832,-0.01864701,0.8293809,0,0,0,0,69.14019,89.67184,96.06844,107.2028,104.8285,98.49564,91.42062,108.3681,0,1,0,0,0,5.7165E-10,-1.378316E-08,-5.927696E-11,1,0.9928554,-2.860651E-10,-7.129982E-09,-2.290383E-09,1,1,1,0,0,0,5.7165E-10,-1.378316E-08,-5.927696E-11,1,1,-0.0002799685,-4.845389E-05,0.0004629974,0.9999998,2,1,0,0,0,1.188159E-11,1.250545E-09,-2.633035E-10,1,1,-1.216025E-10,-1.525216E-08,-1.978638E-09,1,3,1,0,0,0,0,0,0,1,1,-0.007083727,0.01408797,-0.01389037,0.9997793</t>
  </si>
  <si>
    <t xml:space="preserve">2358.074,0.3095411,0.7686191,2.581351,-9.774865E-08,3.850487E-07,-1.390272E-06,1,0.4741822,0.03414296,0.5650166,-0.02341067,0.8240404,0,0,0,0,66.4432,86.164,92.30907,103.0109,100.7254,94.63748,87.8383,104.1414,0,1,0,0,0,1.339304E-09,9.338059E-10,-3.107327E-10,1,0.9957772,1.547447E-09,4.163078E-09,2.043932E-09,1,1,1,0,0,0,0,0,0,1,1,-0.00333356,0.0001019963,0.0008334731,0.999994,2,1,0,0,0,1.208371E-09,2.434859E-09,4.539219E-10,1,1,1.11238E-09,-1.989431E-09,3.302797E-09,1,3,1,0,0,0,0,0,0,1,1,-0.006732419,0.01311864,-0.009847394,0.9998427</t>
  </si>
  <si>
    <t xml:space="preserve">2358.125,0.3095411,0.7686191,2.581351,-9.77772E-08,4.029356E-07,-1.395679E-06,1,0.4733106,0.03813556,0.5732158,-0.02672098,0.8180802,0,0,0,0,66.42534,86.13615,92.27857,102.9783,100.6915,94.6044,87.80695,104.1136,0,1,0,0,0,1.733234E-10,3.438863E-09,-4.117161E-09,1,0.9981617,4.181825E-10,4.926901E-08,-1.886355E-09,1,1,1,0,0,0,0,0,0,1,1,-0.005790312,0.001507168,-0.00266603,0.9999783,2,1,0,0,0,-3.328191E-10,1.594911E-08,-5.252801E-10,1,1,6.160059E-10,2.472211E-08,-4.328393E-09,1,3,1,0,0,0,0,0,0,1,1,-0.00678175,0.01196199,-0.003957502,0.9998972</t>
  </si>
  <si>
    <t xml:space="preserve">2358.175,0.3095411,0.7686191,2.581351,-1.000884E-07,3.960059E-07,-1.389337E-06,1,0.4729807,0.04217041,0.57815,-0.02994122,0.8142897,0,0,0,0,66.41901,86.12624,92.26773,102.9668,100.6796,94.59268,87.79588,104.1037,0,1,0,0,0,-1.403722E-09,-1.184684E-08,2.479098E-09,1,0.999303,-5.409026E-09,-4.093436E-09,1.157929E-08,1,1,1,0,0,0,0,0,0,1,1,-0.007290275,-0.002397023,-0.003935621,0.9999627,2,1,0,0,0,-9.074823E-10,4.91718E-09,3.861802E-09,1,1,-4.669574E-09,-1.58646E-08,5.803607E-09,1,3,1,0,0,0,0,0,0,1,1,-0.001203752,0.0006068281,-0.003125962,0.9999943</t>
  </si>
  <si>
    <t xml:space="preserve">2358.223,0.3095411,0.7686191,2.581351,-9.994753E-08,3.865666E-07,-1.388648E-06,1,0.4729807,0.04479142,0.5830688,-0.03222082,0.8105469,0,0,0,0,63.75937,82.67673,88.57214,98.84293,96.64696,90.80367,84.27897,99.93513,0,1,0,0,0,0,0,0,1,1,2.327393E-09,-5.532334E-09,-9.873607E-09,1,1,1,0,0,0,0,0,0,1,1,-0.003131307,0.006376347,4.672764E-05,0.9999748,2,1,0,0,0,1.408735E-10,-9.439295E-09,6.888363E-10,1,1,2.18652E-09,3.906961E-09,-1.056244E-08,1,3,1,0,0,0,0,0,0,1,1,-0.000151339,0.005519453,-0.0003124143,0.9999845</t>
  </si>
  <si>
    <t xml:space="preserve">2358.275,0.3095411,0.7686191,2.581351,-9.813144E-08,3.890236E-07,-1.389024E-06,1,0.4729807,0.04645248,0.5896614,-0.03400119,0.8055964,0,0,0,0,71.72913,93.01107,99.64333,111.198,108.7275,102.1538,94.81354,112.4268,0,1,0,0,0,1.074728E-09,-2.563111E-09,-7.566809E-10,1,1,1.533985E-09,1.074618E-08,-1.178157E-08,1,1,1,0,0,0,0,0,0,1,1,-0.002085409,0.005164209,-0.002694808,0.9999808,2,1,0,0,0,7.413682E-10,5.020164E-09,3.806709E-10,1,1,6.932557E-10,-4.955806E-09,-7.872616E-09,1,3,1,0,0,0,0,0,0,1,1,-0.002169067,0.004062575,-0.0005500891,0.9999892</t>
  </si>
  <si>
    <t xml:space="preserve">2358.324,0.3095411,0.7686191,2.581351,-1.005427E-07,3.830245E-07,-1.391576E-06,1,0.4729807,0.04674274,0.5974278,-0.03491561,0.7997975,0,0,0,0,69.0725,89.56622,95.95284,107.0796,104.7006,98.37036,91.30193,108.2628,0,1,0,0,0,-1.927241E-09,-8.85841E-10,1.349583E-09,1,1,-1.950069E-09,-1.080249E-08,-1.59259E-09,1,1,1,0,0,0,0,0,0,1,1,-2.299545E-05,0.00819132,0.003544155,0.9999602,2,1,0,0,0,-4.840767E-10,-5.113262E-09,-3.90168E-09,1,1,-3.634835E-09,-1.490199E-08,-1.021E-09,1,3,1,0,0,0,0,0,0,1,1,0.0008162099,0.006320768,0.0005746479,0.9999794</t>
  </si>
  <si>
    <t xml:space="preserve">2358.374,0.3095411,0.7686191,2.581351,-9.998023E-08,3.806528E-07,-1.397441E-06,1,0.4729807,0.04483184,0.608409,-0.03445662,0.7916068,0,0,0,0,71.72913,93.01107,99.64333,111.198,108.7275,102.1538,94.81354,112.4268,0,1,0,0,0,0,0,0,1,1,1.71915E-09,-2.416823E-09,-3.300566E-09,0.9999999,1,1,0,0,0,0,0,0,1,1,-0.002007801,0.01222268,0.003020001,0.9999187,2,1,0,0,0,5.625088E-10,-2.371768E-09,-5.864264E-09,0.9999999,1,1.235111E-09,-1.094987E-09,2.337045E-09,0.9999999,3,1,0,0,0,0,0,0,1,1,-0.001163699,0.008634317,0.001692231,0.9999604</t>
  </si>
  <si>
    <t xml:space="preserve">2358.425,0.3095411,0.7686191,2.581351,-9.930346E-08,3.73294E-07,-1.398274E-06,1,0.4729807,0.04257855,0.6211669,-0.03383059,0.7817891,0,0,0,0,71.72913,93.01107,99.64333,111.198,108.7275,102.1538,94.81354,112.4268,0,1,0,0,0,0,0,0,1,1,2.294862E-09,-2.007765E-08,-2.971794E-09,1,1,1,0,0,0,0,0,0,1,1,-0.004219263,0.01025885,0.000634732,0.9999381,2,1,0,0,0,6.767645E-10,-7.3588E-09,-8.33466E-10,1,1,8.868484E-10,-1.181562E-08,1.131336E-09,1,3,1,0,0,0,0,0,0,1,1,-0.004298261,0.009011905,0.0008650297,0.9999498</t>
  </si>
  <si>
    <t xml:space="preserve">2358.473,0.3095411,0.7686191,2.581351,-9.977413E-08,3.765923E-07,-1.400752E-06,1,0.4729807,0.03914351,0.6343971,-0.03219384,0.7713441,0,0,0,0,69.0725,89.56622,95.95284,107.0796,104.7006,98.37036,91.30193,108.2628,0,1,0,0,0,3.810016E-11,-3.400809E-10,-2.020244E-09,1,1,4.80614E-10,7.198733E-09,-3.902672E-09,1,1,1,0,0,0,0,0,0,1,1,-0.001812008,0.00936486,0.004085683,0.9999462,2,1,0,0,0,-5.087755E-10,3.638372E-09,-4.571284E-10,1,1,1.009774E-09,3.626587E-09,-3.269153E-09,1,3,1,0,0,0,0,0,0,1,1,0.001922284,0.008740645,0.002042713,0.9999576</t>
  </si>
  <si>
    <t xml:space="preserve">2358.525,0.3095411,0.7686191,2.581351,-9.919369E-08,3.840335E-07,-1.401851E-06,1,0.4729807,0.03536673,0.6467335,-0.03004434,0.7613031,0,0,0,0,71.72913,93.01107,99.64333,111.198,108.7275,102.1538,94.81354,112.4268,0,1,0,0,0,0,0,0,1,1,2.220263E-09,4.798042E-09,-1.212911E-08,1,1,1,0,0,0,0,0,0,1,1,-0.006895056,0.006044076,0.002226761,0.9999555,2,1,0,0,0,5.80446E-10,7.441228E-09,-1.099086E-09,1,1,1.773058E-09,6.885816E-09,-9.594497E-09,1,3,1,0,0,0,0,0,0,1,1,-0.0002278234,0.005378844,0.001396931,0.9999844</t>
  </si>
  <si>
    <t xml:space="preserve">2358.575,0.3095411,0.7686191,2.581351,-9.978788E-08,3.876905E-07,-1.394486E-06,1,0.4729807,0.03242354,0.6558103,-0.02821236,0.7537013,0,0,0,0,69.0725,89.56622,95.95284,107.0796,104.7006,98.37036,91.30193,108.2628,0,1,0,0,0,-2.971011E-10,1.828524E-09,3.682318E-09,1,1,-3.486875E-10,1.158331E-09,5.625564E-09,1,1,1,0,0,0,0,0,0,1,1,0.001017344,0.004073689,0.001505954,0.9999899,2,1,0,0,0,-2.971011E-10,1.828524E-09,3.682318E-09,1,1,-3.486875E-10,1.158331E-09,5.625564E-09,1,3,1,0,0,0,0,0,0,1,1,0.002550293,0.002009354,0.0007418176,0.9999944</t>
  </si>
  <si>
    <t xml:space="preserve">2358.624,0.3095411,0.7686191,2.581351,-9.961644E-08,3.925206E-07,-1.395917E-06,1,0.4729807,0.03021588,0.6625639,-0.02676762,0.7479168,0,0,0,0,69.0725,89.56622,95.95284,107.0796,104.7006,98.37036,91.30193,108.2628,0,1,0,0,0,2.790093E-11,1.015171E-09,-3.455568E-10,1,1,1.336122E-10,1.870374E-09,2.995041E-09,1,1,1,0,0,0,0,0,0,1,1,-0.003665791,0.002557747,0.000182421,0.99999,2,1,0,0,0,1.435386E-10,3.814933E-09,-1.085482E-09,1,1,1.797457E-11,-9.293872E-10,3.734966E-09,1,3,1,0,0,0,0,0,0,1,1,0.001139468,0.0005573152,0.001267288,0.9999984</t>
  </si>
  <si>
    <t xml:space="preserve">2358.675,0.3095411,0.7686191,2.581351,-1.000801E-07,3.911668E-07,-1.392948E-06,1,0.4729807,0.02815554,0.6674927,-0.02527198,0.7436545,0,0,0,0,71.72913,93.01107,99.64333,111.198,108.7275,102.1538,94.81354,112.4268,0,1,0,0,0,-2.245319E-10,-1.502393E-09,2.28545E-09,1,1,-1.82987E-10,-1.496117E-09,4.230597E-09,1,1,1,0,0,0,0,0,0,1,1,0.001454695,0.002230838,0.0005575726,0.9999962,2,1,0,0,0,-2.390826E-10,1.486304E-10,6.834841E-10,1,1,-4.74649E-10,-5.020655E-09,7.931153E-09,1,3,1,0,0,0,0,0,0,1,1,0.0009652374,0.001262798,0.0009716518,0.9999982</t>
  </si>
  <si>
    <t xml:space="preserve">2358.723,0.3095411,0.7686191,2.581351,-1.001839E-07,3.820315E-07,-1.395554E-06,1,0.4729807,0.02709989,0.6709828,-0.02455344,0.7405707,0,0,0,0,69.0725,89.56622,95.95284,107.0796,104.7006,98.37036,91.30193,108.2628,0,1,0,0,0,-1.76039E-11,-2.482078E-09,2.141483E-10,1,1,1.899516E-10,-1.00423E-08,-5.084461E-09,1,1,1,0,0,0,0,0,0,1,1,-0.001887108,-0.0004682183,-0.001753692,0.9999963,2,1,0,0,0,-8.627987E-11,-6.653184E-09,-2.819955E-09,1,1,2.492889E-11,-6.129619E-09,-3.389327E-09,1,3,1,0,0,0,0,0,0,1,1,0.001260901,0.001912622,0.0005462832,0.9999973</t>
  </si>
  <si>
    <t xml:space="preserve">2358.774,0.3095411,0.7686191,2.581351,-1.000218E-07,3.827854E-07,-1.398201E-06,1,0.4729807,0.02684554,0.6743547,-0.02454664,0.737511,0,0,0,0,71.72913,93.01107,99.64333,111.198,108.7275,102.1538,94.81354,112.4268,0,1,0,0,0,1.621522E-10,7.538359E-10,-2.647251E-09,1,1,6.911032E-10,8.990991E-09,-1.263626E-09,1,1,1,0,0,0,0,0,0,1,1,-0.0002300575,0.0008405936,4.299988E-05,0.9999996,2,1,0,0,0,0,0,0,1,1,1.019227E-09,4.250642E-09,-7.536892E-09,1,3,1,0,0,0,0,0,0,1,1,-0.0003041216,0.004529799,-0.001162943,0.9999889</t>
  </si>
  <si>
    <t xml:space="preserve">2358.824,0.3095411,0.7686191,2.581351,-1.007423E-07,3.654656E-07,-1.399066E-06,1,0.4729807,0.02661088,0.6777015,-0.0245549,0.7344452,0,0,0,0,71.72913,93.01107,99.64333,111.198,108.7275,102.1538,94.81354,112.4268,0,1,0,0,0,-3.473879E-10,-9.238431E-09,-2.004622E-10,1,1,-3.766236E-10,-9.192597E-09,-1.477875E-10,0.9999999,1,1,0,0,0,0,0,0,1,1,-0.0005749624,0.000510751,-0.0001468668,0.9999996,2,1,0,0,0,-3.731634E-10,-8.081407E-09,-6.647543E-10,1,1,-5.584233E-10,-1.286801E-08,6.239792E-10,0.9999999,3,1,0,0,0,0,0,0,1,1,6.334691E-05,0.002879012,0.0004876139,0.9999957</t>
  </si>
  <si>
    <t xml:space="preserve">2358.874,0.3095411,0.7686191,2.581351,-1.008613E-07,3.666148E-07,-1.40113E-06,1,0.4711784,0.02643638,0.6801497,-0.02455759,0.7321847,0,0,0,0,69.0725,89.56622,95.95284,107.0796,104.7006,98.37036,91.30193,108.2628,0,1,0,0,0,-1.1892E-10,1.149228E-09,-2.06355E-09,0.9999999,0.9961894,-7.79E-10,-3.916102E-09,5.100556E-09,0.9999999,1,1,0,0,0,0,0,0,1,1,0.0001796228,0.001074282,-0.0004756614,0.9999992,2,1,0,0,0,0,0,0,1,1,-8.015847E-10,-2.383329E-09,2.592903E-09,0.9999999,3,1,0,0,0,0,0,0,1,1,-0.0008053308,-0.0001039611,0.000233653,0.9999997</t>
  </si>
  <si>
    <t xml:space="preserve">2358.924,0.3095411,0.7686191,2.581351,-1.006789E-07,3.680553E-07,-1.396213E-06,1,0.4651986,0.02669624,0.6825641,-0.02496454,0.7299112,0,0,0,0,66.37309,86.05449,92.18919,102.883,100.5925,94.50751,87.71518,104.0322,0,1,0,0,0,2.341532E-11,-6.649895E-11,1.013129E-09,1,0.987309,3.968132E-10,4.514331E-09,-1.424174E-09,0.9999999,1,1,0,0,0,0,0,0,1,1,-0.0001677345,0.0005193916,-0.0002459227,0.9999996,2,1,0,0,0,1.589434E-10,1.506982E-09,3.903738E-09,0.9999999,1,3.322991E-10,3.836459E-09,-6.045668E-09,0.9999999,3,1,0,0,0,0,0,0,1,1,0.002342255,0.003617065,-0.001030326,0.9999902</t>
  </si>
  <si>
    <t xml:space="preserve">2358.974,0.3095411,0.7686191,2.581351,-1.007726E-07,3.70606E-07,-1.396638E-06,1,0.4595433,0.02656576,0.6846265,-0.02498364,0.7279812,0,0,0,0,68.96241,89.39397,95.76432,106.8784,104.4916,98.16582,91.10831,108.091,0,1,0,0,0,-1.337071E-10,-7.060857E-11,-2.068779E-09,1,0.9878433,2.438496E-12,3.632234E-09,2.044772E-09,1,1,1,0,0,0,0,0,0,1,1,0.0005894714,0.001581395,0.0007277039,0.9999984,2,1,0,0,0,4.003807E-11,2.621185E-09,1.644443E-09,1,1,-3.083422E-10,3.842069E-09,5.498908E-10,1,3,1,0,0,0,0,0,0,1,1,0.001736261,0.000301133,0.001002636,0.9999978</t>
  </si>
  <si>
    <t xml:space="preserve">2359.024,0.3095411,0.7686191,2.581351,-1.011228E-07,3.672081E-07,-1.389646E-06,1,0.4543119,0.02611829,0.6867167,-0.02470384,0.7260357,0,0,0,0,66.24473,85.85333,91.96893,102.648,100.3484,94.26855,87.48898,103.8316,0,1,0,0,0,-2.143267E-10,-2.53914E-09,4.284658E-09,1,0.988616,8.675489E-11,-2.358918E-09,4.340229E-09,1,1,1,0,0,0,0,0,0,1,1,-0.0004055855,0.0009123959,-0.0008123047,0.9999992,2,1,0,0,0,-1.358769E-10,-8.587287E-10,2.707186E-09,1,1,-2.060674E-12,-3.742374E-09,7.221617E-09,1,3,1,0,0,0,0,0,0,1,1,0.0007729164,0.002018357,0.001831252,0.9999959</t>
  </si>
  <si>
    <t xml:space="preserve">2359.075,0.3095411,0.7686191,2.581351,-1.01015E-07,3.691053E-07,-1.385402E-06,1,0.4502765,0.02541597,0.6889183,-0.02418478,0.7239894,0,0,0,0,63.54504,82.34077,88.20426,98.45049,96.23926,90.40462,83.90119,99.60007,0,1,0,0,0,3.412288E-11,1.756171E-09,2.473149E-09,1,0.9911177,1.320272E-10,-8.293443E-10,2.419901E-09,1,1,1,0,0,0,0,0,0,1,1,0.0002290095,0.002008275,0.0001385382,0.9999977,2,1,0,0,0,7.362672E-11,1.411069E-10,1.771262E-09,1,1,9.252338E-11,7.8572E-10,3.121788E-09,1,3,1,0,0,0,0,0,0,1,1,0.001409419,0.002169229,0.0004431861,0.9999966</t>
  </si>
  <si>
    <t xml:space="preserve">2359.125,0.3095411,0.7686191,2.581351,-1.011402E-07,3.705736E-07,-1.383762E-06,1,0.4465166,0.02473385,0.6917228,-0.023718,0.7213497,0,0,0,0,66.14761,85.7006,91.80159,102.4694,100.1629,94.08696,87.31709,103.6792,0,1,0,0,0,-6.756545E-11,1.156115E-09,-8.514619E-10,1,0.9916499,-4.18468E-10,4.297255E-09,1.502669E-08,1,1,1,0,0,0,0,0,0,1,1,-0.001153586,0.002948037,0.001760184,0.9999933,2,1,0,0,0,-5.764204E-11,3.121547E-10,2.490792E-09,1,1,-3.469043E-10,2.928096E-09,5.396668E-09,1,3,1,0,0,0,0,0,0,1,1,0.001015036,0.002005156,0.0006182143,0.999997</t>
  </si>
  <si>
    <t xml:space="preserve">2359.175,0.3095411,0.7686191,2.581351,-1.010886E-07,3.711596E-07,-1.381032E-06,1,0.4427662,0.0231411,0.6954257,-0.02241742,0.7178754,0,0,0,0,66.10573,85.63457,91.72923,102.3922,100.0826,94.00843,87.24277,103.6133,0,1,0,0,0,7.932741E-11,3.923228E-10,1.007138E-09,1,0.9916008,-1.73028E-10,-1.693704E-09,7.819654E-09,1,1,1,0,0,0,0,0,0,1,1,-0.002192412,0.004136408,0.003657216,0.9999824,2,1,0,0,0,-2.771764E-11,1.93746E-10,1.723053E-09,1,1,1.021728E-10,-1.05347E-09,4.96409E-09,1,3,1,0,0,0,0,0,0,1,1,0.0008094645,0.003781521,0.0005759339,0.9999924</t>
  </si>
  <si>
    <t xml:space="preserve">2359.225,0.3095411,0.7686191,2.581351,-1.01136E-07,3.717118E-07,-1.379222E-06,1,0.4400901,0.02110256,0.6995134,-0.02067415,0.7140086,0,0,0,0,66.06873,85.57616,91.66525,102.3239,100.0116,93.93894,87.17702,103.555,0,1,0,0,0,1.663013E-12,2.867134E-10,2.474793E-11,1,0.993956,-7.252991E-11,2.027764E-09,3.783838E-09,1,1,1,0,0,0,0,0,0,1,1,-0.0007130486,0.003344941,0.003111113,0.9999892,2,1,0,0,0,-4.899797E-11,2.654977E-10,1.785737E-09,1,1,-5.540551E-11,1.57379E-09,1.983207E-09,1,3,1,0,0,0,0,0,0,1,1,-0.001114399,0.001916799,0.0001266244,0.9999975</t>
  </si>
  <si>
    <t xml:space="preserve">2359.274,0.3095411,0.7686191,2.581351,-1.01173E-07,3.722694E-07,-1.377856E-06,1,0.4373446,0.01899654,0.7036105,-0.0188234,0.7100825,0,0,0,0,66.0421,85.53407,91.61908,102.2747,99.96043,93.88888,87.12963,103.5131,0,1,0,0,0,-5.92804E-12,3.035382E-10,4.680668E-10,1,0.9937614,-3.577284E-11,4.341379E-11,1.875882E-09,1,1,1,0,0,0,0,0,0,1,1,-0.001443064,0.002024743,0.001649666,0.9999955,2,1,0,0,0,-3.106581E-11,2.539891E-10,8.97899E-10,1,1,-6.297249E-12,7.434635E-10,9.540116E-10,1,3,1,0,0,0,0,0,0,1,1,0.001880761,0.003599126,0.0005178433,0.9999916</t>
  </si>
  <si>
    <t xml:space="preserve">2359.327,0.3095411,0.7686191,2.581351,-1.011708E-07,3.723091E-07,-1.377706E-06,1,0.4349688,0.01696131,0.7071901,-0.01697509,0.7066161,0,0,0,0,42.24843,54.71253,58.60412,65.42149,63.93906,60.05401,55.72998,66.21913,0,1,0,0,0,0,0,0,1,0.9945678,2.894702E-11,7.749565E-10,2.85229E-10,1,1,1,0,0,0,0,0,0,1,1,-0.002144336,0.001713235,0.002885382,0.999992,2,1,0,0,0,2.199401E-12,3.969936E-11,1.496142E-10,1,1,2.674762E-11,7.352571E-10,1.356149E-10,1,3,1,0,0,0,0,0,0,1,1,-0.001251496,0.001526945,0.0007278479,0.9999977</t>
  </si>
  <si>
    <t xml:space="preserve">2359.379,0.3095411,0.7686191,2.581351,-1.01198E-07,3.71897E-07,-1.378859E-06,1,0.4343527,0.01556012,0.7099484,-0.01569367,0.7039069,0,0,0,0,52.79242,68.36198,73.22369,81.74329,79.88892,75.03336,69.63016,82.74529,0,1,0,0,0,-1.423002E-11,-6.654267E-11,-1.932641E-10,1,0.9985836,-6.775635E-12,-7.683777E-10,-1.184485E-09,1,1,1,0,0,0,0,0,0,1,1,-0.00137017,-1.078975E-05,0.0008213167,0.9999987,2,1,0,0,0,-1.300497E-11,-3.455486E-10,-9.597686E-10,1,1,-6.775635E-12,-7.683777E-10,-1.184485E-09,1,3,1,0,0,0,0,0,0,1,1,0.001722041,0.003105651,-0.002367575,0.9999909</t>
  </si>
  <si>
    <t xml:space="preserve">2359.43,0.3095411,0.7686191,2.581351,-1.012096E-07,3.718255E-07,-1.379521E-06,1,0.4344927,0.01586597,0.7122766,-0.01610891,0.7015347,0,0,0,0,68.62649,88.86476,95.18446,106.2595,103.8485,97.53645,90.51266,107.5631,0,1,0,0,0,-1.162978E-11,-7.152738E-11,-6.615982E-10,1,1.000322,-3.531373E-11,9.729345E-11,-3.162098E-09,1,1,1,0,0,0,0,0,0,1,1,0.001226221,0.001072054,-0.004426755,0.9999887,2,1,0,0,0,0,0,0,1,1,-5.944327E-11,4.901408E-10,-6.762712E-09,1,3,1,0,0,0,0,0,0,1,1,-0.002265926,-0.0009874032,-0.0003191524,0.9999967</t>
  </si>
  <si>
    <t xml:space="preserve">2359.478,0.3095411,0.7686191,2.581351,-1.012058E-07,3.722818E-07,-1.380571E-06,1,0.4344927,0.01759926,0.7133473,-0.01792561,0.7003604,0,0,0,0,60.70958,78.61356,84.20425,94.00159,91.86897,86.28515,80.07162,95.1544,0,1,0,0,0,3.868633E-12,4.563112E-10,-1.049579E-09,1,1,-2.491721E-11,-1.856699E-10,-2.957938E-09,1,1,1,0,0,0,0,0,0,1,1,0.004194343,-9.704679E-05,-0.003828048,0.9999839,2,1,0,0,0,0,0,0,1,1,-3.20437E-11,-1.017596E-10,-4.246574E-09,1,3,1,0,0,0,0,0,0,1,1,0.001285789,0.0002532336,-0.001717722,0.9999976</t>
  </si>
  <si>
    <t xml:space="preserve">2359.529,0.3095411,0.7686191,2.581351,-1.010406E-07,3.741941E-07,-1.376578E-06,1,0.4344927,0.01924237,0.7136242,-0.01961717,0.6999897,0,0,0,0,65.98873,85.44961,91.52647,102.1758,99.8577,93.78832,87.03448,103.4288,0,1,0,0,0,4.461863E-11,2.836606E-10,1.846177E-09,1,1,2.996593E-11,4.076089E-10,-1.376574E-10,1,1,1,0,0,0,6.029739E-11,8.143231E-10,1.073144E-09,1,1,4.453189E-11,-7.56341E-11,1.993943E-09,1,2,1,0,0,0,6.029739E-11,8.143231E-10,1.073144E-09,1,1,4.453189E-11,-7.56341E-11,1.993943E-09,1,3,1,0,0,0,0,0,0,1,1,0.0006152896,-0.001754573,-0.001126768,0.9999976</t>
  </si>
  <si>
    <t xml:space="preserve">2359.579,0.3095411,0.7686191,2.581351,-1.009983E-07,3.756118E-07,-1.375937E-06,1,0.4344927,0.02108331,0.7137799,-0.02150689,0.6997223,0,0,0,0,65.98873,85.44961,91.52647,102.1758,99.8577,93.78833,87.03448,103.4288,0,1,0,0,0,2.692822E-11,3.194675E-10,6.402471E-10,1,1,5.799261E-12,6.658026E-10,2.028441E-09,1,1,1,0,0,0,7.669932E-12,5.491012E-10,7.01883E-13,1,1,4.337774E-11,8.308124E-10,9.152183E-10,1,2,1,0,0,0,7.669932E-12,5.491012E-10,7.01883E-13,1,1,4.337774E-11,8.308124E-10,9.152183E-10,1,3,1,0,0,0,0,0,0,1,1,-0.00074349,0.0008615381,-0.002851992,0.9999952</t>
  </si>
  <si>
    <t xml:space="preserve">2359.629,0.3095411,0.7686191,2.581351,-1.008464E-07,3.76894E-07,-1.381479E-06,1,0.4344927,0.02278383,0.7141379,-0.02326901,0.6992472,0,0,0,0,65.98873,85.44961,91.52647,102.1758,99.8577,93.78833,87.03448,103.4288,0,1,0,0,0,4.492811E-11,3.050327E-10,-1.914134E-09,1,1,9.568014E-11,1.233005E-09,-1.968201E-09,1,1,1,0,0,0,5.352454E-11,4.885324E-10,-1.814356E-09,1,1,1.37304E-10,6.836868E-10,-1.980397E-09,1,2,1,0,0,0,5.352454E-11,4.885324E-10,-1.814356E-09,1,1,1.37304E-10,6.836868E-10,-1.980397E-09,1,3,1,0,0,0,0,0,0,1,1,-0.001349809,0.0008346344,-0.002950042,0.9999942</t>
  </si>
  <si>
    <t xml:space="preserve">2359.678,0.3095411,0.7686191,2.581351,-1.010605E-07,3.7961E-07,-1.378851E-06,1,0.4344927,0.02417951,0.7143553,-0.0247132,0.6989286,0,0,0,0,68.62828,88.86759,95.18753,106.2628,103.852,97.53986,90.51586,107.5659,0,1,0,0,0,-5.962178E-11,7.156327E-10,5.405798E-10,1,1,-5.405216E-11,2.011833E-09,5.477925E-09,1,1,1,0,0,0,-7.723955E-11,1.000172E-09,1.043911E-09,1,1,-7.071717E-11,1.254642E-09,2.907346E-09,1,2,1,0,0,0,-7.723955E-11,1.000172E-09,1.043911E-09,1,1,-7.071717E-11,1.254642E-09,2.907346E-09,1,3,1,0,0,0,0,0,0,1,1,-0.0003817474,0.0006111759,-4.16563E-05,0.9999998</t>
  </si>
  <si>
    <t xml:space="preserve">2359.729,0.3095411,0.7686191,2.581351,-1.011838E-07,3.78812E-07,-1.379523E-06,1,0.4344927,0.02516683,0.714885,-0.02576404,0.698314,0,0,0,0,73.90738,95.70356,102.5096,114.4369,111.8406,105.0429,97.47861,115.8402,0,1,0,0,0,-8.869645E-12,4.869888E-10,7.323165E-10,1,1,-3.774834E-11,-2.131392E-09,-4.2614E-09,1,1,1,0,0,0,-8.756737E-11,-1.306885E-09,-1.372322E-09,1,1,1.294081E-11,-1.328072E-09,-3.715E-09,1,2,1,0,0,0,-2.685932E-11,2.189678E-11,-3.187316E-11,1,1,-4.776724E-11,-2.656854E-09,-5.055449E-09,1,3,1,0,0,0,0,0,0,1,1,0.0008809252,0.001465137,-0.0006591007,0.9999984</t>
  </si>
  <si>
    <t xml:space="preserve">2359.779,0.3095411,0.7686191,2.581351,-1.013479E-07,3.769644E-07,-1.374425E-06,1,0.4344927,0.02507013,0.7157223,-0.02572655,0.6974605,0,0,0,0,71.26783,92.28558,98.84859,110.3498,107.8463,101.2914,93.99724,111.7031,0,1,0,0,0,-3.417592E-11,-1.462825E-10,4.849463E-10,1,1,-1.251097E-10,-2.841416E-09,5.006322E-09,1,1,1,0,0,0,-5.035164E-11,-2.074313E-10,1.867109E-09,1,1,-1.006425E-10,-2.184606E-09,3.499385E-09,1,2,1,0,0,0,-7.964279E-11,-1.493849E-09,2.745634E-09,1,1,-5.31447E-11,-1.272747E-09,3.04455E-09,1,3,1,0,0,0,0,0,0,1,1,0.0005232079,0.001173281,0.003074151,0.9999943</t>
  </si>
  <si>
    <t xml:space="preserve">2359.829,0.4220953,0.8057199,2.592824,-1.0129E-07,3.774999E-07,-1.382707E-06,1,0.4344927,0.02400597,0.7172723,-0.02474182,0.6959398,0,0,0,0,67.94247,88.15212,94.52114,105.6459,103.3079,96.99199,89.98221,106.9871,0,1,0,0,0,-3.136622E-11,-2.67788E-10,-2.398051E-09,0.9999999,1,2.241586E-10,1.959087E-09,-3.541941E-09,0.9999999,1,1,0.1557156,0.05172925,0.01310827,1.20738E-10,1.071133E-09,-3.485405E-09,0.9999999,1,1.405975E-10,1.105534E-09,-1.432697E-09,0.9999999,2,1,0,0,0,-3.136622E-11,-2.67788E-10,-2.398051E-09,0.9999999,1,1.4008E-11,4.725825E-10,-8.597252E-10,1,3,1,0,0,0,0,0,0,1,1,0.002235221,0.005547162,0.002459364,0.9999791</t>
  </si>
  <si>
    <t xml:space="preserve">2359.878,0.499756,0.8331488,2.588272,-1.018588E-07,3.79172E-07,-1.370299E-06,1,0.4344927,0.02165606,0.7193074,-0.02244605,0.6939914,0,0,0,0,63.29186,82.62456,88.85706,99.68401,97.63861,91.5542,84.85713,101.0875,0,1,0,0,0,-1.137855E-10,1.172602E-09,1.824415E-09,0.9999999,1,-2.859212E-11,-5.269349E-10,1.294792E-09,0.9999999,1,1,0.06936096,0.02536276,-0.009564743,-2.018483E-10,-5.375944E-10,3.831782E-09,0.9999999,1,-3.633224E-11,3.567268E-10,3.280095E-10,0.9999999,2,1,0,0,0,-2.532117E-10,1.037029E-09,6.750792E-09,0.9999999,1,-2.859212E-11,-5.269349E-10,1.294792E-09,0.9999999,3,1,0,0,0,0,0,0,1,1,0.001059908,0.004183765,0.003269476,0.9999852</t>
  </si>
  <si>
    <t xml:space="preserve">2359.929,0.5705341,0.859479,2.578524,-1.018639E-07,3.814537E-07,-1.375798E-06,1,0.4344927,0.01893301,0.721429,-0.01973967,0.691948,0,0,0,0,63.85591,83.83716,90.35962,101.717,99.76378,93.42442,86.50298,103.2896,0,1,0,0,0,4.072084E-13,2.329158E-10,-5.418446E-10,1,1,6.633405E-11,-3.4818E-10,2.418768E-09,1,1,1,0.07339497,0.02836287,-0.01465,-2.770141E-12,1.024428E-09,-2.47814E-09,1,1,1.678196E-10,3.621681E-10,4.318764E-09,1,2,1,0,0,0,-2.770141E-12,1.024428E-09,-2.47814E-09,1,1,1.093256E-10,-1.006054E-09,5.259146E-09,1,3,1,0,0,0,0,0,0,1,1,-0.001431186,0.001609771,0.002137004,0.9999954</t>
  </si>
  <si>
    <t xml:space="preserve">2359.979,0.6641538,0.8946891,2.569621,-1.017207E-07,3.873064E-07,-1.378177E-06,1,0.4344927,0.01666107,0.7228844,-0.01744127,0.6905478,0,0,0,0,61.89136,81.72447,88.2313,99.66339,97.86759,91.51735,84.64372,101.3583,0,1,0,0,0,7.961519E-11,1.072036E-09,1.072798E-09,1,1,-1.227569E-10,6.160462E-09,-4.575233E-09,1,1,1,0.1077914,0.03961438,-0.001497579,6.054279E-12,1.899849E-09,-1.582706E-09,1,1,1.580444E-11,4.690443E-09,-8.884733E-10,1,2,1,0,0,0,5.76123E-11,2.880633E-09,-1.869244E-09,1,1,4.208184E-12,4.106641E-09,-1.894487E-09,1,3,1,0,0,0,0,0,0,1,1,0.002273422,0.0008686035,-0.001703575,0.9999955</t>
  </si>
  <si>
    <t xml:space="preserve">2360.029,0.7714893,0.9347117,2.566705,-1.020133E-07,3.811737E-07,-1.381784E-06,1,0.4344927,0.01454954,0.7242697,-0.01529004,0.6891936,0,0,0,0,57.27776,76.17075,82.42947,93.5229,91.99461,85.87931,79.33292,95.30844,0,1,0,0,0,-9.687066E-11,-1.531126E-09,-1.602248E-09,1,1,-2.049693E-10,-7.363433E-09,-6.030219E-10,1,1,1,0.1048342,0.03893877,5.830778E-05,-9.687066E-11,-1.531126E-09,-1.602248E-09,1,1,-2.049693E-10,-7.363433E-09,-6.030219E-10,1,2,1,0,0,0,-9.888197E-11,-3.070404E-09,-4.028728E-10,1,1,-1.6105E-10,-6.047535E-09,-2.730306E-09,1,3,1,0,0,0,0,0,0,1,1,-0.0003234116,0.001479602,-6.246964E-05,0.9999987</t>
  </si>
  <si>
    <t xml:space="preserve">2360.079,0.8672995,0.9690521,2.576669,-1.018975E-07,3.815172E-07,-1.376284E-06,1,0.4344927,0.01286894,0.7252142,-0.01355971,0.6882696,0,0,0,0,56.9843,76.40444,82.98273,94.67671,93.36063,86.9944,80.27046,96.73385,0,1,0,0,0,6.80396E-11,-4.0989E-10,2.140289E-09,1,1,9.753302E-12,2.8234E-10,2.08067E-09,1,1,1,0.09460226,0.03339014,0.01503092,-3.107532E-11,-1.979938E-10,1.464789E-09,1,1,-1.490296E-11,2.839356E-09,6.624941E-10,1,2,1,0,0,0,7.882152E-11,9.513524E-10,1.895678E-09,1,1,-9.758882E-11,7.997856E-10,1.756013E-09,1,3,1,0,0,0,0,0,0,1,1,0.001320799,0.002172184,-0.00287975,0.9999925</t>
  </si>
  <si>
    <t xml:space="preserve">2360.128,0.9622971,1.001029,2.602272,-1.018838E-07,3.685716E-07,-1.371724E-06,1,0.4344927,0.01167546,0.7259586,-0.01232807,0.6875287,0,0,0,0,52.52642,70.95476,77.44569,88.88403,87.91798,81.79654,75.41785,91.05684,0,1,0,0,0,-1.801523E-11,-2.292613E-09,9.365317E-10,1,1,3.888758E-11,-5.999785E-09,2.780876E-09,1,1,1,0.0917207,0.02951563,0.03413021,1.588185E-11,-5.326529E-09,1.811617E-09,1,1,-4.125799E-12,-2.99035E-09,9.526103E-10,1,2,1,0,0,0,1.588185E-11,-5.326529E-09,1.811617E-09,1,1,-4.125799E-12,-2.99035E-09,9.526103E-10,1,3,1,0,0,0,0,0,0,1,1,-0.0003499536,0.0004275437,-0.001996028,0.9999977</t>
  </si>
  <si>
    <t xml:space="preserve">2360.179,1.038121,1.024743,2.635701,-1.019452E-07,3.76977E-07,-1.370313E-06,1,0.4344927,0.01051651,0.7256746,-0.01109451,0.6878683,0,0,0,0,48.3082,65.78754,72.31159,83.53941,82.95593,77.08596,71.05425,85.82191,0,1,0,0,0,-1.998851E-11,2.099501E-09,3.768266E-10,1,1,-9.121368E-11,6.433884E-09,-1.303034E-09,1,1,1,0.06714919,0.02005343,0.03667668,-2.462709E-11,3.96218E-09,2.350102E-10,1,1,-8.336763E-11,4.815413E-09,-7.386697E-10,1,2,1,0,0,0,-1.678103E-11,2.343709E-09,7.993742E-10,1,1,-1.488776E-10,5.409525E-09,-2.635231E-09,1,3,1,0,0,0,0,0,0,1,1,0.0002030652,-0.00059178,-0.001157981,0.999999</t>
  </si>
  <si>
    <t xml:space="preserve">2360.229,1.09998,1.043337,2.669557,-1.021723E-07,3.813352E-07,-1.372698E-06,1,0.4344927,0.009530897,0.7243982,-0.01001702,0.6892431,0,0,0,0,46.34789,63.66712,70.59615,82.11115,81.90236,76.04566,70.10838,84.58512,0,1,0,0,0,-1.530783E-10,1.720324E-09,-1.450997E-09,0.9999999,1,-8.650276E-11,-7.980023E-10,-5.196911E-10,1,1,1,0.05416522,0.01652374,0.02921395,-3.701783E-11,1.318888E-09,-4.668118E-10,1,1,-2.025633E-10,-3.965664E-10,-1.503876E-09,0.9999999,2,1,0,0,0,-3.701783E-11,1.318888E-09,-4.668118E-10,1,1,-2.025633E-10,-3.965664E-10,-1.503876E-09,0.9999999,3,1,0,0,0,0,0,0,1,1,0.0007590684,-0.002140712,-0.001688355,0.9999959</t>
  </si>
  <si>
    <t xml:space="preserve">2360.279,1.149196,1.05848,2.695649,-1.02142E-07,3.75908E-07,-1.373723E-06,1,0.4344927,0.008781957,0.7220436,-0.009166793,0.6917311,0,0,0,0,48.48629,67.20451,75.131,87.87976,88.00137,81.67342,75.32843,90.72672,0,1,0,0,0,9.382842E-12,-9.478789E-10,-1.148376E-10,1,1,3.740318E-11,-4.556937E-09,-5.663581E-11,1,1,1,0.04845958,0.01531383,0.02379772,1.044945E-11,-2.239658E-09,-4.55472E-10,1,1,1.883256E-11,-3.79768E-09,2.098309E-10,1,2,1,0,0,0,1.044945E-11,-2.239658E-09,-4.55472E-10,1,1,1.883256E-11,-3.79768E-09,2.098309E-10,1,3,1,0,0,0,0,0,0,1,1,0.000351633,-0.003569258,-0.001345154,0.9999925</t>
  </si>
  <si>
    <t xml:space="preserve">2360.328,1.194538,1.072524,2.719666,-1.021458E-07,3.679838E-07,-1.372543E-06,1,0.4344927,0.008423456,0.7188285,-0.008711233,0.6950819,0,0,0,0,45.28413,63.20221,71.17414,83.65659,84.05866,77.99041,71.96397,86.53284,0,1,0,0,0,-4.912273E-13,-2.947377E-09,3.31204E-10,1,1,-2.65327E-11,-5.087847E-09,1.052344E-09,1,1,1,0.03476547,0.009920885,0.02373054,-4.912273E-13,-2.947377E-09,3.31204E-10,1,1,-2.439239E-11,-3.982946E-09,1.091837E-09,1,2,1,0,0,0,-2.828987E-12,-2.02945E-09,5.176866E-10,1,1,-1.351196E-11,-4.017612E-09,6.917742E-10,1,3,1,0,0,0,0,0,0,1,1,0.002163802,-0.005268115,-0.003045638,0.999979</t>
  </si>
  <si>
    <t xml:space="preserve">2360.379,1.213732,1.078162,2.73198,-1.023856E-07,3.442287E-07,-1.372919E-06,1,0.4344927,0.008403,0.7153724,-0.008604254,0.6986399,0,0,0,0,45.99768,64.51139,73.12382,86.30541,86.97713,80.68246,74.48246,89.41894,0,1,0,0,0,-4.929783E-11,-6.736066E-09,3.024607E-10,0.9999999,1,-8.645877E-12,6.448235E-10,-1.547251E-10,1,1,1,0.006687935,0.002141341,0.003375196,-7.469585E-11,-5.666023E-09,-5.184883E-10,0.9999999,1,-8.645877E-12,6.448235E-10,-1.547251E-10,1,2,1,0,0,0,-5.794371E-11,-6.091243E-09,1.477356E-10,0.9999999,1,-8.645877E-12,6.448235E-10,-1.547251E-10,1,3,1,0,0,0,-5.789473E-11,-5.261645E-09,-3.075044E-10,0.9999999,1,0.0005989198,-0.001057239,-0.0009946367,0.9999987</t>
  </si>
  <si>
    <t xml:space="preserve">2360.429,1.21744,1.079264,2.734293,-1.02291E-07,3.527581E-07,-1.349466E-06,1,0.4344927,0.008077976,0.7129914,-0.008215242,0.7010782,0,0,0,0,45.43247,63.8815,72.6778,85.96933,86.77896,80.49393,74.33031,89.14687,0,1,0,0,0,2.740731E-11,2.002191E-09,7.030073E-09,1,1,0,0,0,1,1,1,0,0,0,2.202262E-11,1.937458E-09,5.789779E-09,1,1,0,0,0,1,2,1,0,0,0,1.171995E-11,2.371543E-09,5.223116E-09,1,1,0,0,0,1,3,1,0,0,0,3.349323E-11,2.218241E-09,5.409989E-09,1,1,0,0,0,1</t>
  </si>
  <si>
    <t xml:space="preserve">2360.478,1.218063,1.079449,2.734682,-1.021658E-07,3.51813E-07,-1.339516E-06,1,0.4344927,0.007668434,0.7113637,-0.007762545,0.7027394,0,0,0,0,43.52412,61.24466,69.75637,82.5685,83.38687,77.34641,71.43045,85.64228,0,1,0,0,0,3.668088E-11,-3.466119E-10,2.602915E-09,1,1,0,0,0,1,1,1,0,0,0,3.407776E-11,1.194486E-10,2.305748E-09,1,1,0,0,0,1,2,1,0,0,0,2.946834E-11,-6.091934E-10,2.403356E-09,1,1,0,0,0,1,3,1,0,0,0,2.486962E-11,-1.089351E-10,2.638084E-09,1,1,0,0,0,1</t>
  </si>
  <si>
    <t xml:space="preserve">2360.528,1.218168,1.07948,2.734747,-1.023446E-07,3.437142E-07,-1.335503E-06,1,0.4344927,0.007263073,0.7102364,-0.007328584,0.7038876,0,0,0,0,46.96234,66.09534,75.30273,89.14851,90.04324,83.52035,77.13396,92.47319,0,1,0,0,0,-4.042761E-11,-2.003407E-09,7.87001E-10,1,1,0,0,0,1,1,1,0,0,0,-4.14508E-11,-2.084567E-09,1.413805E-09,1,1,0,0,0,1,2,1,0,0,0,-5.082253E-11,-2.15729E-09,9.025212E-10,1,1,0,0,0,1,3,1,0,0,0,-4.609393E-11,-1.853463E-09,9.098822E-10,1,1,0,0,0,1</t>
  </si>
  <si>
    <t xml:space="preserve">2360.579,1.218185,1.079485,2.734759,-1.023148E-07,3.399867E-07,-1.334515E-06,1,0.4344927,0.006898183,0.7094423,-0.006944648,0.7046956,0,0,0,0,52.1698,73.42745,83.66146,99.04778,100.0445,92.79707,85.70178,102.743,0,1,0,0,0,9.807824E-12,-8.308845E-10,2.711571E-10,1,1,0,0,0,1,1,1,0,0,0,5.710445E-12,-1.02517E-09,2.696618E-10,1,1,0,0,0,1,2,1,0,0,0,9.807824E-12,-8.308845E-10,2.711571E-10,1,1,0,0,0,1,3,1,0,0,0,4.429683E-12,-1.0405E-09,1.762006E-10,1,1,0,0,0,1</t>
  </si>
  <si>
    <t xml:space="preserve">2360.628,1.218188,1.079486,2.734761,-1.023208E-07,3.388922E-07,-1.336325E-06,1,0.4344927,0.006584764,0.7088714,-0.00661833,0.705276,0,0,0,0,50.42867,70.97745,80.87105,95.74491,96.70904,89.70314,82.84452,99.31726,0,1,0,0,0,-2.358899E-13,-3.115335E-10,3.527435E-10,1,1,0,0,0,1,1,1,0,0,0,-1.020347E-12,-2.025052E-10,-9.53416E-10,1,1,0,0,0,1,2,1,0,0,0,-6.029285E-12,-3.445074E-10,-9.235401E-10,1,1,0,0,0,1,3,1,0,0,0,1.325013E-12,-2.361032E-10,-2.837688E-10,1,1,0,0,0,1</t>
  </si>
  <si>
    <t xml:space="preserve">2360.679,1.218189,1.079486,2.734761,-1.023091E-07,3.380877E-07,-1.332574E-06,1,0.4344927,0.006324611,0.7084559,-0.006349326,0.7056982,0,0,0,0,50.42824,70.97697,80.87072,95.74464,96.70885,89.70304,82.84444,99.31712,0,1,0,0,0,1.62393E-12,-1.394216E-10,8.377947E-10,1,1,0,0,0,1,1,1,0,0,0,2.115283E-12,-6.812861E-11,-5.003063E-11,1,1,0,0,0,1,2,1,0,0,0,3.015519E-12,-2.12196E-10,1.071123E-09,1,1,0,0,0,1,3,1,0,0,0,4.889302E-12,-3.847111E-10,1.891955E-09,1,1,0,0,0,1</t>
  </si>
  <si>
    <t xml:space="preserve">2360.729,1.218189,1.079486,2.734761,-1.023497E-07,3.370106E-07,-1.32948E-06,1,0.4344927,0.006113383,0.7081508,-0.006131936,0.7060081,0,0,0,0,50.42816,70.9769,80.87065,95.74458,96.70884,89.70302,82.84443,99.31707,0,1,0,0,0,-1.079488E-11,-2.986657E-10,7.887373E-10,1,1,0,0,0,1,1,1,0,0,0,-1.147785E-11,-3.009114E-10,9.889852E-10,1,1,0,0,0,1,2,1,0,0,0,-9.182418E-12,-2.388377E-10,6.587458E-10,1,1,0,0,0,1,3,1,0,0,0,-9.182418E-12,-2.388377E-10,6.587458E-10,1,1,0,0,0,1</t>
  </si>
  <si>
    <t xml:space="preserve">2360.779,1.235171,1.085852,2.739386,-1.023424E-07,3.379115E-07,-1.330336E-06,1,0.4344927,0.005919766,0.7079055,-0.005933581,0.7062574,0,0,0,0,46.95035,66.08193,75.29337,89.1415,90.03927,83.5166,77.131,92.46761,0,1,0,0,0,2.720715E-12,2.786245E-10,1.24791E-10,1,1,0,0,0,1,1,1,0.05660783,0.02122052,0.01541894,2.097439E-12,2.524833E-10,-4.570061E-10,1,1,0,0,0,1,2,1,0,0,0,1.240267E-12,1.848662E-10,-2.623977E-10,1,1,0,0,0,1,3,1,0,0,0,1.240267E-12,1.848662E-10,-2.623977E-10,1,1,0,0,0,1</t>
  </si>
  <si>
    <t xml:space="preserve">2360.829,1.306624,1.113623,2.751671,-1.023439E-07,3.392059E-07,-1.342055E-06,1,0.4344927,0.005387485,0.7075345,-0.005394321,0.7066377,0,0,0,0,44.57268,62.89811,71.87613,85.29652,86.2823,80.01113,73.90535,88.58327,0,1,0,0,0,-2.452486E-13,2.94501E-10,-3.340838E-09,1,1,0,0,0,1,1,1,0.06405456,0.0254135,0.007489216,-7.958182E-13,2.955339E-10,-2.628514E-09,1,1,0,0,0,1,2,1,0,0,0,-2.008371E-13,4.321604E-10,-3.341604E-09,1,1,0,0,0,1,3,1,0,0,0,-2.204377E-13,2.72238E-10,-2.408441E-09,1,1,0,0,0,1</t>
  </si>
  <si>
    <t xml:space="preserve">2360.879,1.369136,1.138207,2.761255,-1.023394E-07,3.392852E-07,-1.344952E-06,1,0.4344927,0.004574916,0.707097,-0.004574981,0.707087,0,0,0,0,44.81673,63.61468,73.16038,87.28651,88.58625,82.09753,75.85938,90.89736,0,1,0,0,0,1.032521E-12,6.587352E-12,-6.698022E-10,1,1,0,0,0,1,1,1,0.06120336,0.0240992,0.009744208,1.172649E-12,9.047911E-12,-3.871306E-10,1,1,0,0,0,1,2,1,0,0,0,7.968208E-13,-3.898906E-12,-6.862606E-10,1,1,0,0,0,1,3,1,0,0,0,1.448044E-12,6.738915E-11,-1.152763E-09,1,1,0,0,0,1</t>
  </si>
  <si>
    <t xml:space="preserve">2360.929,1.427906,1.161175,2.772952,-1.023389E-07,3.395131E-07,-1.343952E-06,1,0.4344927,0.003562165,0.7065985,-0.00355714,0.7075968,0,0,0,0,43.27486,61.84324,71.58675,85.9152,87.51234,81.05112,74.92712,89.74282,0,1,0,0,0,1.842399E-14,4.198914E-11,2.499578E-10,1,1,0,0,0,1,1,1,0.05200437,0.02035227,0.01097987,1.186659E-13,6.185696E-11,2.501753E-10,1,1,0,0,0,1,2,1,0,0,0,1.213899E-13,6.20972E-11,2.501773E-10,1,1,0,0,0,1,3,1,0,0,0,1.186659E-13,6.185696E-11,2.501753E-10,1,1,0,0,0,1</t>
  </si>
  <si>
    <t xml:space="preserve">2360.978,1.468665,1.177037,2.782967,-1.023371E-07,3.407791E-07,-1.340652E-06,1,0.4344927,0.002487801,0.7060533,-0.002480435,0.70815,0,0,0,0,38.82304,55.8245,65.02045,78.4645,80.19978,74.24316,68.67188,82.19259,0,1,0,0,0,5.104325E-13,3.275849E-10,9.380775E-10,1,1,0,0,0,1,1,1,0.03628347,0.01413517,0.00964001,4.07176E-13,3.126999E-10,7.878034E-10,1,1,0,0,0,1,2,1,0,0,0,4.07176E-13,3.126999E-10,7.878034E-10,1,1,0,0,0,1,3,1,0,0,0,4.07176E-13,3.126999E-10,7.878034E-10,1,1,0,0,0,1</t>
  </si>
  <si>
    <t xml:space="preserve">2361.028,1.497167,1.187807,2.793622,-1.023297E-07,3.417755E-07,-1.339585E-06,1,0.4344927,0.001453034,0.7054718,-0.001446344,0.708735,0,0,0,0,39.37138,56.89505,66.61925,80.75787,82.78514,76.61469,70.90629,84.79079,0,1,0,0,0,1.887781E-12,2.250151E-10,3.781996E-10,1,1,0,0,0,1,1,1,0.02028356,0.007497048,0.009509977,2.295217E-12,2.356754E-10,3.777702E-10,1,1,0,0,0,1,2,1,0,0,0,1.799301E-12,2.38643E-10,1.750644E-10,1,1,0,0,0,1,3,1,0,0,0,1.392159E-12,2.96978E-10,1.36424E-10,1,1,0,0,0,1</t>
  </si>
  <si>
    <t xml:space="preserve">2361.078,1.5067,1.191465,2.796884,-1.023356E-07,3.41859E-07,-1.337804E-06,1,0.4344927,0.0005530949,0.7049242,-0.0005496965,0.7092823,0,0,0,0,38.69491,56.11583,65.96875,80.22728,82.41933,76.26821,70.62165,84.36981,0,1,0,0,0,-9.8872E-13,1.02171E-10,2.628679E-10,1,1,0,0,0,1,1,1,0,0,0,-1.937532E-12,-8.677125E-12,6.523163E-10,1,1,0,0,0,1,2,1,0,0,0,-1.619482E-12,-3.546725E-11,3.638252E-10,1,1,0,0,0,1,3,1,0,0,0,-1.398415E-12,2.522487E-11,5.028318E-10,1,1,0,0,0,1</t>
  </si>
  <si>
    <t xml:space="preserve">2361.128,1.515554,1.195545,2.794923,-1.02336E-07,3.401652E-07,-1.337748E-06,1,0.4344927,-0.0001928489,0.7045037,0.0001914368,0.7097003,0,0,0,0,39.87329,57.90804,68.19776,83.05908,85.41114,79.03252,73.19807,87.41292,0,1,0,0,0,-1.452908E-13,-4.615244E-10,3.471697E-12,1,1,0,0,0,1,1,1,0.0104512,0.004983094,-0.003517319,-1.452299E-13,-4.714484E-10,4.912325E-12,1,1,0,0,0,1,2,1,0,0,0,-1.452299E-13,-4.714484E-10,4.912325E-12,1,1,0,0,0,1,3,1,0,0,0,-4.395188E-14,-2.893607E-10,4.324757E-11,1,1,0,0,0,1</t>
  </si>
  <si>
    <t xml:space="preserve">2361.178,1.518485,1.196911,2.794176,-1.023374E-07,3.366385E-07,-1.33739E-06,1,0.4344927,-0.0008139753,0.7042031,0.0008073321,0.7099978,0,0,0,0,39.66985,57.65082,67.95621,82.83836,85.2264,78.85212,73.03555,87.22661,0,1,0,0,0,-5.631304E-13,-9.391631E-10,1.212287E-10,1,1,0,0,0,1,1,1,0,0,0,-5.065103E-13,-9.59871E-10,1.422807E-10,1,1,0,0,0,1,2,1,0,0,0,-1.875966E-13,-8.138941E-10,4.768661E-11,1,1,0,0,0,1,3,1,0,0,0,-1.875966E-13,-8.138941E-10,4.768661E-11,1,1,0,0,0,1</t>
  </si>
  <si>
    <t xml:space="preserve">2361.228,1.518978,1.197141,2.794051,-1.023353E-07,3.372433E-07,-1.337626E-06,1,0.4344927,-0.001303391,0.7039737,0.001291921,0.7102237,0,0,0,0,38.11401,55.40371,65.33108,79.66896,81.982,75.84544,70.2518,83.90943,0,1,0,0,0,3.83153E-13,1.625358E-11,-2.401764E-11,1,1,0,0,0,1,1,1,0,0,0,3.83153E-13,1.625358E-11,-2.401764E-11,1,1,0,0,0,1,2,1,0,0,0,6.492352E-13,2.861697E-10,-9.435655E-11,1,1,0,0,0,1,3,1,0,0,0,6.492352E-13,2.861697E-10,-9.435655E-11,1,1,0,0,0,1</t>
  </si>
  <si>
    <t xml:space="preserve">2361.279,1.51906,1.197179,2.794029,-1.023514E-07,3.407711E-07,-1.338652E-06,1,0.4344927,-0.001684606,0.7037947,0.001668944,0.7103994,0,0,0,0,39.55435,57.50138,67.81146,82.70268,85.10853,78.73644,72.92988,87.11061,0,1,0,0,0,-3.681316E-12,8.724652E-10,-2.353463E-10,1,1,0,0,0,1,1,1,0,0,0,-4.628042E-12,1.058212E-09,-2.834295E-10,1,1,0,0,0,1,2,1,0,0,0,-4.16568E-12,7.240634E-10,-2.698669E-10,1,1,0,0,0,1,3,1,0,0,0,-3.681316E-12,8.724652E-10,-2.353463E-10,1,1,0,0,0,1</t>
  </si>
  <si>
    <t xml:space="preserve">2361.328,1.519074,1.197186,2.794026,-1.023829E-07,3.467188E-07,-1.337915E-06,1,0.4344927,-0.001980748,0.7036546,0.001961563,0.7105367,0,0,0,0,41.0134,59.62334,70.31545,85.75863,88.25449,81.64648,75.62539,90.33086,0,1,0,0,0,-9.496969E-12,1.798183E-09,3.617167E-10,1,1,0,0,0,1,1,1,0,0,0,-7.910257E-12,1.51696E-09,2.005289E-10,1,1,0,0,0,1,2,1,0,0,0,-7.233241E-12,1.528701E-09,9.026442E-11,1,1,0,0,0,1,3,1,0,0,0,-6.921562E-12,1.103849E-09,8.46957E-11,1,1,0,0,0,1</t>
  </si>
  <si>
    <t xml:space="preserve">2361.379,1.519076,1.197187,2.794025,-1.023906E-07,3.513901E-07,-1.337805E-06,1,0.4344927,-0.002210437,0.7035455,0.002188359,0.7106435,0,0,0,0,42.47686,61.75107,72.82506,88.81985,91.40507,84.56107,78.32505,93.55563,0,1,0,0,0,-1.912957E-12,1.167802E-09,2.784652E-11,1,1,0,0,0,1,1,1,0,0,0,-1.912957E-12,1.167802E-09,2.784652E-11,1,1,0,0,0,1,2,1,0,0,0,-1.912957E-12,1.167802E-09,2.784652E-11,1,1,0,0,0,1,3,1,0,0,0,-1.912957E-12,1.167802E-09,2.784652E-11,1,1,0,0,0,1</t>
  </si>
  <si>
    <t xml:space="preserve">2361.428,1.519077,1.197187,2.794025,-1.023997E-07,3.525833E-07,-1.338249E-06,1,0.4344927,-0.002388809,0.7034595,0.002364381,0.7107274,0,0,0,0,41.01189,59.62138,70.31351,85.75683,88.25288,81.6449,75.62393,90.32925,0,1,0,0,0,-2.759419E-13,1.503597E-09,-5.282367E-10,1,1,0,0,0,1,1,1,0,0,0,-4.665565E-12,-7.286463E-10,-3.168819E-11,1,1,0,0,0,1,2,1,0,0,0,-4.175524E-12,4.181189E-10,1.161028E-10,1,1,0,0,0,1,3,1,0,0,0,0,0,0,1,1,0,0,0,1</t>
  </si>
  <si>
    <t xml:space="preserve">2361.479,1.519077,1.197187,2.794025,-1.023865E-07,3.484653E-07,-1.33944E-06,1,0.4344927,-0.002527581,0.7033913,0.002501257,0.7107939,0,0,0,0,42.47653,61.75066,72.82465,88.81951,91.40472,84.56071,78.32471,93.55527,0,1,0,0,0,-7.374993E-12,4.520762E-10,-1.988157E-10,1,1,0,0,0,1,1,1,0,0,0,-1.382361E-12,-1.706408E-10,-5.286067E-10,1,1,0,0,0,1,2,1,0,0,0,0,0,0,1,1,0,0,0,1,3,1,0,0,0,2.193532E-11,-4.399518E-09,-4.635624E-10,1,1,0,0,0,1</t>
  </si>
  <si>
    <t xml:space="preserve">2361.528,1.519077,1.197187,2.794025,-1.023789E-07,3.470403E-07,-1.339075E-06,1,0.4344927,-0.002634597,0.7033394,0.00260678,0.7108446,0,0,0,0,41.01182,59.62132,70.31346,85.75676,88.25282,81.64483,75.62386,90.32922,0,1,0,0,0,-1.377484E-13,-6.322396E-10,1.882437E-10,1,1,0,0,0,1,1,1,0,0,0,3.846759E-12,-3.963545E-10,8.818234E-11,1,1,0,0,0,1,2,1,0,0,0,0,0,0,1,1,0,0,0,1,3,1,0,0,0,3.846759E-12,-3.963545E-10,8.818234E-11,1,1,0,0,0,1</t>
  </si>
  <si>
    <t xml:space="preserve">2361.579,1.519077,1.197187,2.794025,-1.023951E-07,3.39117E-07,-1.334706E-06,1,0.4344927,-0.002717147,0.7032996,0.002688161,0.7108833,0,0,0,0,43.94123,63.87998,75.33585,91.88225,94.55659,87.4766,81.02557,96.78131,0,1,0,0,0,-2.657019E-12,-1.092953E-09,4.489463E-10,1,1,0,0,0,1,1,1,0,0,0,-2.172725E-12,-1.399929E-09,5.66682E-10,1,1,0,0,0,1,2,1,0,0,0,-8.763849E-12,-4.337568E-09,2.904874E-09,1,1,0,0,0,1,3,1,0,0,0,-2.657019E-12,-1.092953E-09,4.489463E-10,1,1,0,0,0,1</t>
  </si>
  <si>
    <t xml:space="preserve">2361.629,1.519077,1.197187,2.794025,-1.024161E-07,3.404968E-07,-1.333545E-06,1,0.4344927,-0.002780872,0.7032693,0.002750973,0.7109129,0,0,0,0,43.94123,63.87998,75.33585,91.88225,94.55659,87.4766,81.02557,96.78131,0,1,0,0,0,-8.113977E-12,4.644496E-10,4.6633E-10,1,1,0,0,0,1,1,1,0,0,0,-4.987122E-12,3.7773E-10,3.477732E-10,1,1,0,0,0,1,2,1,0,0,0,0,0,0,1,1,0,0,0,1,3,1,0,0,0,-7.836292E-12,5.374116E-10,3.482395E-10,1,1,0,0,0,1</t>
  </si>
  <si>
    <t xml:space="preserve">2361.678,1.519077,1.197187,2.794025,-1.024407E-07,3.405704E-07,-1.331116E-06,1,0.4344927,-0.002830073,0.7032458,0.002799462,0.7109356,0,0,0,0,42.47652,61.75065,72.82465,88.8195,91.4047,84.56071,78.32471,93.55527,0,1,0,0,0,-9.649543E-12,1.317771E-10,8.096488E-10,1,1,0,0,0,1,1,1,0,0,0,-7.881004E-12,4.453603E-11,1.041518E-09,1,1,0,0,0,1,2,1,0,0,0,0,0,0,1,1,0,0,0,1,3,1,0,0,0,-7.06938E-12,-1.027818E-10,5.786626E-10,1,1,0,0,0,1</t>
  </si>
  <si>
    <t xml:space="preserve">2361.729,1.518651,1.192561,2.795049,-1.024704E-07,3.407231E-07,-1.331681E-06,1,0.4344927,-0.002843723,0.7032242,0.002812793,0.710957,0,0,0,0,43.94049,63.88255,75.33927,91.88531,94.55943,87.47881,81.02666,96.78149,0,1,-0.001024244,-0.01187282,0.003314619,-5.603725E-12,2.511252E-10,-9.930851E-11,1,1,0,0,0,1,1,1,0,0,0,-8.65531E-12,1.59424E-10,2.532614E-10,1,1,0,0,0,1,2,1,0,0,0,-1.821028E-11,-4.243884E-10,-4.853745E-11,1,1,0,0,0,1,3,1,0,0,0,2.701909E-12,1.664271E-10,-6.709651E-10,1,1,0,0,0,1</t>
  </si>
  <si>
    <t xml:space="preserve">2361.778,1.51493,1.15848,2.797721,-1.024496E-07,3.417166E-07,-1.33303E-06,1,0.4344927,-0.002463121,0.7031655,0.002435919,0.7110178,0,0,0,0,35.11952,51.21622,60.42427,73.65251,75.7851,70.09476,64.88593,77.44714,0,1,-0.004454012,-0.03873041,0.001056404,8.941113E-12,1.757222E-10,-3.461865E-10,1,1,0,0,0,1,1,1,0,0,0,6.75483E-12,2.522356E-10,-4.554951E-10,1,1,0,0,0,1,2,1,0,0,0,-4.201447E-13,-9.162673E-11,2.476364E-10,1,1,0,0,0,1,3,1,0,0,0,5.475224E-12,6.571295E-10,-7.950006E-10,1,1,0,0,0,1</t>
  </si>
  <si>
    <t xml:space="preserve">2361.829,1.507831,1.096457,2.801679,-1.024576E-07,3.437321E-07,-1.334516E-06,1,0.4344927,-0.001464839,0.7030762,0.001448286,0.7111116,0,0,0,0,40.87463,60.13707,71.01289,86.40704,88.86353,82.1351,75.89529,90.41184,0,1,-0.009593144,-0.08333792,0.005283207,-2.582966E-12,6.581801E-10,-5.809089E-10,1,1,0,0,0,1,1,1,0,0,0,-1.986217E-12,6.914601E-10,-5.322725E-10,1,1,0,0,0,1,2,1,0,0,0,0,0,0,1,1,0,0,0,1,3,1,0,0,0,-3.653627E-12,5.17889E-10,-4.217466E-10,1,1,0,0,0,1</t>
  </si>
  <si>
    <t xml:space="preserve">2361.878,1.499923,1.02959,2.804496,-1.02469E-07,3.48606E-07,-1.334164E-06,1,0.4344927,0.0004925687,0.7029427,-0.0004868181,0.7112462,0,0,0,0,39.27412,58.78598,69.5217,84.28112,86.58128,79.91729,73.57908,87.30552,0,1,-0.007931919,-0.06549305,0.001931313,-1.425904E-12,1.407112E-09,6.871809E-11,1,1,0,0,0,1,1,1,0,0,0,-1.509348E-12,7.933755E-10,8.721104E-12,1,1,0,0,0,1,2,1,0,0,0,-6.940721E-12,1.941857E-09,2.64801E-10,1,1,0,0,0,1,3,1,0,0,0,-1.256992E-12,8.792025E-10,6.055184E-11,1,1,0,0,0,1</t>
  </si>
  <si>
    <t xml:space="preserve">2361.929,1.491495,0.9623211,2.806642,-1.024566E-07,3.459012E-07,-1.335625E-06,1,0.4344927,0.003099854,0.7027927,-0.003062429,0.7113814,0,0,0,0,40.78936,61.9487,73.3531,88.5505,90.84955,83.73621,76.79048,90.70661,0,1,-0.008433748,-0.06542943,0.00195882,3.95753E-12,-7.267607E-10,-4.353606E-10,1,1,0,0,0,1,1,1,0,0,0,3.95753E-12,-7.267607E-10,-4.353606E-10,1,1,0,0,0,1,2,1,0,0,0,4.404018E-13,-5.246877E-10,-1.542098E-10,1,1,0,0,0,1,3,1,0,0,0,3.95753E-12,-7.267607E-10,-4.353606E-10,1,1,0,0,0,1</t>
  </si>
  <si>
    <t xml:space="preserve">2361.978,1.484172,0.9071496,2.808332,-1.024235E-07,3.454421E-07,-1.335691E-06,1,0.4344927,0.006091099,0.7026309,-0.006015145,0.711503,0,0,0,0,37.95773,58.45487,69.27029,83.27911,85.33317,78.55127,71.77377,84.4149,0,1,-0.006097978,-0.04456412,0.001354871,1.140071E-11,2.685355E-10,-1.478489E-10,1,1,0,0,0,1,1,1,0,0,0,1.142154E-11,-2.985018E-10,7.932499E-11,1,1,0,0,0,1,2,1,0,0,0,0,0,0,1,1,0,0,0,1,3,1,0,0,0,1.024574E-11,-4.293112E-10,2.672335E-12,1,1,0,0,0,1</t>
  </si>
  <si>
    <t xml:space="preserve">2362.028,1.479399,0.8735201,2.809351,-1.025692E-07,3.393654E-07,-1.335831E-06,1,0.4344927,0.009083067,0.7024671,-0.008966471,0.7116017,0,0,0,0,39.4355,61.53012,72.94167,87.39941,89.46278,82.27454,74.96407,87.8633,0,1,-0.00397601,-0.02669345,0.0007996828,-5.22674E-11,-7.127646E-10,9.300721E-10,1,1,0,0,0,1,1,1,0,0,0,-3.20853E-11,-9.194197E-10,2.737641E-10,1,1,0,0,0,1,2,1,0,0,0,-1.130549E-11,-3.792439E-09,-2.298352E-09,1,1,0,0,0,1,3,1,0,0,0,-5.001297E-11,-6.521084E-10,9.546092E-10,1,1,0,0,0,1</t>
  </si>
  <si>
    <t xml:space="preserve">2362.083,1.476241,0.8528281,2.809957,-1.023778E-07,3.452984E-07,-1.343097E-06,1,0.4344927,0.01180217,0.7023125,-0.0116469,0.7116756,0,0,0,0,33.63258,52.87893,62.69298,74.9594,76.67876,70.47842,64.10592,74.97102,0,1,-0.002344488,-0.01480962,0.0004219248,6.640768E-11,1.65246E-09,-3.073003E-09,1,1,0,0,0,1,1,1,0,0,0,6.133646E-11,1.897814E-09,-2.13812E-09,1,1,0,0,0,1,2,1,0,0,0,6.045141E-12,7.534465E-10,8.110972E-11,1,1,0,0,0,1,3,1,0,0,0,5.766057E-11,1.629444E-09,-2.135818E-09,1,1,0,0,0,1</t>
  </si>
  <si>
    <t xml:space="preserve">2362.133,1.475393,0.847361,2.810115,-1.026177E-07,3.429114E-07,-1.354698E-06,1,0.4344927,0.01408504,0.7021771,-0.01389604,0.7117274,0,0,0,0,33.67604,53.21141,63.08788,75.31933,77.01148,70.75848,64.28625,75.06622,0,1,0,0,0,-7.790574E-11,-1.03048E-09,-2.228382E-09,1,1,0,0,0,1,1,1,0,0,0,-7.708899E-11,-7.187798E-10,-2.367096E-09,1,1,0,0,0,1,2,1,0,0,0,-6.979883E-12,3.927751E-10,-4.777956E-09,1,1,0,0,0,1,3,1,0,0,0,-7.790574E-11,-1.03048E-09,-2.228382E-09,1,1,0,0,0,1</t>
  </si>
  <si>
    <t xml:space="preserve">2362.183,1.474826,0.8439836,2.810209,-1.028315E-07,3.530774E-07,-1.338357E-06,1,0.4344927,0.0159153,0.7020639,-0.01569842,0.7117631,0,0,0,0,41.01802,64.91466,76.96271,91.83904,93.88797,86.25464,78.33567,91.42511,0,1,-0.0005100635,-0.002955213,8.093238E-05,-5.485103E-11,1.474259E-09,3.396424E-09,1,1,0,0,0,1,1,1,0,0,0,-5.364856E-11,2.181142E-09,3.867097E-09,1,1,0,0,0,1,2,1,0,0,0,-5.176873E-11,4.329133E-09,5.211802E-09,1,1,0,0,0,1,3,1,0,0,0,-5.364856E-11,2.181142E-09,3.867097E-09,1,1,0,0,0,1</t>
  </si>
  <si>
    <t xml:space="preserve">2362.232,1.47473,0.8434159,2.810225,-1.027325E-07,3.566942E-07,-1.339074E-06,1,0.4344927,0.01735218,0.7019719,-0.01711289,0.7117876,0,0,0,0,38.09811,60.33574,71.53337,85.34112,87.23894,80.14211,72.77206,84.91231,0,1,0,0,0,2.136556E-11,9.319697E-10,8.337289E-10,1,1,0,0,0,1,1,1,0,0,0,2.136556E-11,9.319697E-10,8.337289E-10,1,1,0,0,0,1,2,1,0,0,0,2.263518E-11,8.76783E-10,-9.866312E-10,1,1,0,0,0,1,3,1,0,0,0,3.373222E-11,8.761466E-10,-1.396844E-09,1,1,0,0,0,1</t>
  </si>
  <si>
    <t xml:space="preserve">2362.281,1.474236,0.8432777,2.805259,-1.026536E-07,3.600517E-07,-1.35299E-06,1,0.4344927,0.01846674,0.7019588,-0.01821282,0.7117451,0,0,0,0,39.56881,62.67337,74.29655,88.62685,90.58984,83.21596,75.55507,88.1642,0,1,-0.0005745949,-5.146395E-05,-0.005972201,3.058034E-11,6.316456E-10,-3.363316E-09,1,1,0,0,0,1,1,1,0,0,0,1.15325E-11,8.444064E-10,-3.204191E-09,1,1,0,0,0,1,2,1,0,0,0,2.436019E-11,8.350373E-10,-2.998236E-09,1,1,0,0,0,1,3,1,0,0,0,1.24403E-11,1.046467E-09,-4.35067E-09,1,1,0,0,0,1</t>
  </si>
  <si>
    <t xml:space="preserve">2362.332,1.474154,0.8432544,2.804424,-1.02695E-07,3.653893E-07,-1.354106E-06,1,0.4344927,0.01932921,0.7019775,-0.01906565,0.7116815,0,0,0,0,41.04036,64.99669,77.03148,91.87638,93.89667,86.24567,78.2946,91.38465,0,1,0,0,0,-1.622401E-12,3.882662E-11,-4.481132E-10,0.9999999,1,0,0,0,1,1,1,0,0,0,-1.185079E-11,1.948244E-09,-1.829373E-10,0.9999999,1,0,0,0,1,2,1,0,0,0,-5.199192E-12,1.878689E-09,-8.269572E-10,0.9999999,1,0,0,0,1,3,1,0,0,0,-2.276459E-11,1.471698E-09,3.430694E-10,0.9999999,1,0,0,0,1</t>
  </si>
  <si>
    <t xml:space="preserve">2362.382,1.47414,0.8432505,2.804284,-1.027997E-07,3.695233E-07,-1.347178E-06,1,0.4344927,0.01999647,0.7019963,-0.01972586,0.7116265,0,0,0,0,39.57685,62.6754,74.27293,88.5815,90.52377,83.14464,75.4753,88.10337,0,1,0,0,0,0,0,0,1,1,0,0,0,1,1,1,0,0,0,-4.282354E-11,1.343186E-09,2.432671E-09,0.9999999,1,0,0,0,1,2,1,0,0,0,-3.103305E-11,1.023859E-09,3.49739E-09,0.9999999,1,0,0,0,1,3,1,0,0,0,-3.087583E-11,1.766943E-09,9.974866E-10,0.9999999,1,0,0,0,1</t>
  </si>
  <si>
    <t xml:space="preserve">2362.433,1.474137,0.8432498,2.80426,-1.030693E-07,3.765987E-07,-1.368225E-06,1,0.4344927,0.02051272,0.7020112,-0.0202368,0.7115828,0,0,0,0,42.50911,67.31795,79.77242,95.13915,97.22356,89.29744,81.05936,94.62444,0,1,0,0,0,2.415416E-11,6.023049E-09,-2.408284E-08,1,1,0,0,0,1,1,1,0,0,0,-1.036945E-10,3.853433E-10,1.073209E-09,1,1,0,0,0,1,2,1,0,0,0,-1.036945E-10,3.853433E-10,1.073209E-09,1,1,0,0,0,1,3,1,0,0,0,-8.622898E-11,2.818721E-10,8.896505E-10,1,1,0,0,0,1</t>
  </si>
  <si>
    <t xml:space="preserve">2362.482,1.474137,0.8432497,2.804256,-1.030308E-07,3.837644E-07,-1.361253E-06,1,0.4344927,0.02091214,0.7020226,-0.02063218,0.7115485,0,0,0,0,41.04339,64.99663,77.02118,91.85762,93.8698,86.21691,78.26275,91.36047,0,1,0,0,0,7.136648E-11,1.667377E-09,-5.055175E-10,1,1,0,0,0,1,1,1,0,0,0,-1.318906E-11,1.957788E-09,3.213778E-10,1,1,0,0,0,1,2,1,0,0,0,-4.247471E-12,1.667072E-09,4.132352E-09,1,1,0,0,0,1,3,1,0,0,0,-1.548285E-11,1.873452E-09,3.024132E-09,1,1,0,0,0,1</t>
  </si>
  <si>
    <t xml:space="preserve">2362.532,1.474137,0.8432497,2.804256,-1.031946E-07,3.821999E-07,-1.350046E-06,1,0.4344927,0.02122119,0.7020313,-0.02093813,0.7115219,0,0,0,0,42.50926,67.31792,79.77183,95.13809,97.22205,89.29578,81.05754,94.62307,0,1,0,0,0,0,0,0,1,1,0,0,0,1,1,1,0,0,0,-3.360868E-11,-4.211957E-10,3.480469E-09,1,1,0,0,0,1,2,1,0,0,0,-4.826112E-11,-6.144922E-10,3.195104E-09,1,1,0,0,0,1,3,1,0,0,0,-8.199161E-11,-5.2903E-10,4.532919E-09,1,1,0,0,0,1</t>
  </si>
  <si>
    <t xml:space="preserve">2362.583,1.474137,0.8432497,2.804256,-1.031156E-07,3.813651E-07,-1.352191E-06,1,0.4344927,0.02146034,0.7020379,-0.02117491,0.7115011,0,0,0,0,43.9751,69.63923,82.52252,98.41866,100.5744,92.37489,83.85255,97.88589,0,1,0,0,0,0,0,0,1,1,0,0,0,1,1,1,0,0,0,2.434561E-11,-3.201499E-10,-1.356631E-10,1,1,0,0,0,1,2,1,0,0,0,1.675318E-11,-2.4905E-10,-9.820509E-10,1,1,0,0,0,1,3,1,0,0,0,3.79752E-11,-2.657057E-10,-1.027552E-09,1,1,0,0,0,1</t>
  </si>
  <si>
    <t xml:space="preserve">2362.633,1.474137,0.8432497,2.804256,-1.028112E-07,3.71525E-07,-1.39331E-06,1,0.4344927,0.02164537,0.7020429,-0.02135811,0.7114851,0,0,0,0,42.50926,67.31792,79.77177,95.13804,97.22193,89.29572,81.05746,94.62302,0,1,0,0,0,1.122964E-10,-5.170668E-09,-2.457936E-08,1,1,0,0,0,1,1,1,0,0,0,8.163828E-11,-1.301484E-09,3.286582E-11,1,1,0,0,0,1,2,1,0,0,0,6.028823E-11,-1.765323E-09,-8.284151E-09,1,1,0,0,0,1,3,1,0,0,0,5.008344E-11,-1.602638E-09,-8.288259E-09,1,1,0,0,0,1</t>
  </si>
  <si>
    <t xml:space="preserve">2362.682,1.531345,0.8617398,2.813909,-1.029926E-07,3.64607E-07,-1.389359E-06,1,0.4344927,0.02162279,0.7019839,-0.02133225,0.7115449,0,0,0,0,39.44006,62.53374,74.14956,88.4715,90.43646,83.05757,75.39397,87.99991,0,1,0,0,0,0,0,0,1,1,0,0,0,1,1,1,0.08707489,0.02814307,0.01469312,-6.51383E-11,-3.356365E-09,7.127948E-10,0.9999995,1,0,0,0,1,2,1,0,0,0,-5.860525E-11,-2.254967E-09,1.53677E-09,0.9999996,1,0,0,0,1,3,1,0,0,0,-5.757149E-11,-1.306554E-09,1.701177E-09,0.9999997,1,0,0,0,1</t>
  </si>
  <si>
    <t xml:space="preserve">2362.733,1.612253,0.8884935,2.822575,-1.027077E-07,3.616898E-07,-1.387689E-06,1,0.4344927,0.02108082,0.7017952,-0.02078558,0.7117633,0,0,0,0,37.96274,61.00528,72.84277,87.3277,89.55729,82.18629,74.59339,86.94031,0,1,0,0,0,0,0,0,1,1,0,0,0,1,1,1,0.08255771,0.02751424,0.007447403,1.218624E-10,-1.215919E-09,-6.195595E-10,1,1,0,0,0,1,2,1,0,0,0,8.517279E-11,-1.242141E-09,-6.348606E-10,1,1,0,0,0,1,3,1,0,0,0,7.781326E-11,-4.593172E-10,2.924208E-09,1,1,0,0,0,1</t>
  </si>
  <si>
    <t xml:space="preserve">2362.782,1.678677,0.9107001,2.829708,-1.030816E-07,3.702019E-07,-1.354087E-06,1,0.4344927,0.02024123,0.7015637,-0.01994342,0.7120399,0,0,0,0,34.73967,56.84558,68.51472,82.65771,85.1301,78.04279,70.82156,82.38969,0,1,0,0,0,-3.690281E-10,4.22344E-09,2.38059E-08,0.9999999,1,0,0,0,1,1,1,0.05919784,0.01992352,0.00615694,-2.993026E-11,1.156557E-09,3.548884E-09,0.9999999,1,0,0,0,1,2,1,0,0,0,2.832145E-11,1.738747E-09,2.631749E-09,0.9999999,1,0,0,0,1,3,1,0,0,0,-3.389434E-12,1.392875E-09,3.616605E-09,0.9999999,1,0,0,0,1</t>
  </si>
  <si>
    <t xml:space="preserve">2362.832,1.727936,0.9269394,2.840055,-1.029693E-07,3.691955E-07,-1.345992E-06,1,0.4344927,0.0192723,0.7012644,-0.01897136,0.7123882,0,0,0,0,34.45229,57.32079,69.69699,84.56616,87.43809,80.09175,72.68176,84.38957,0,1,0,0,0,1.991801E-11,-2.277127E-10,-6.785067E-10,1,1,0,0,0,1,1,1,0.06373794,0.02105932,0.01534295,-7.056377E-11,-6.659313E-10,8.81343E-09,1,1,0,0,0,1,2,1,0,0,0,8.892069E-11,-7.326779E-11,-5.02709E-12,1,1,0,0,0,1,3,1,0,0,0,7.393161E-11,-3.954266E-11,-3.488698E-11,1,1,0,0,0,1</t>
  </si>
  <si>
    <t xml:space="preserve">2362.882,1.782424,0.9450174,2.853039,-1.0297E-07,3.600389E-07,-1.366647E-06,1,0.4344927,0.01816871,0.7008451,-0.01786252,0.7128584,0,0,0,0,33.00788,55.79497,68.43827,83.49313,86.66345,79.33652,72.01803,83.42178,0,1,0,0,0,0,0,0,1,1,0,0,0,1,1,1,0.02672716,0.008779578,0.007765865,6.061473E-12,-4.963743E-10,-1.010385E-09,1,1,0,0,0,1,2,1,0,0,0,-1.05551E-11,-4.826775E-09,-1.067971E-08,1,1,0,0,0,1,3,1,0,0,0,3.864273E-12,-3.833462E-09,-8.965073E-09,1,1,0,0,0,1</t>
  </si>
  <si>
    <t xml:space="preserve">2362.933,1.862976,0.972577,2.870931,-1.032041E-07,3.822525E-07,-1.357183E-06,1,0.4344927,0.01692275,0.7003101,-0.0166112,0.7134448,0,0,0,0,31.53039,54.22058,67.16467,82.42542,85.92163,78.62084,71.40701,82.47485,0,1,0,0,0,-2.284425E-10,1.119147E-08,7.875248E-09,1,1,0,0,0,1,1,1,0.09819864,0.03389778,0.02044788,4.254531E-11,5.674262E-09,1.239515E-09,1,1,0,0,0,1,2,1,0,0,0,-3.213681E-11,2.620534E-09,7.342414E-10,1,1,0,0,0,1,3,1,0,0,0,-1.62295E-11,2.727031E-09,-3.838339E-10,1,1,0,0,0,1</t>
  </si>
  <si>
    <t xml:space="preserve">2362.983,1.904876,0.9869983,2.881512,-1.032084E-07,3.762105E-07,-1.36208E-06,1,0.4344927,0.01562397,0.6997275,-0.01531005,0.7140749,0,0,0,0,29.89862,52.44968,65.74226,81.23714,85.10692,77.84039,70.75282,81.43263,0,1,0,0,0,-8.577892E-12,-3.041518E-10,-5.090907E-10,1,1,0,0,0,1,1,1,0.02570156,0.008702339,0.008918274,1.769564E-11,-1.460416E-09,-1.850479E-09,1,1,0,0,0,1,2,1,0,0,0,-4.665503E-12,-2.067534E-09,-1.187265E-09,1,1,0,0,0,1,3,1,0,0,0,-8.689983E-12,-2.209973E-09,-1.350635E-09,1,1,0,0,0,1</t>
  </si>
  <si>
    <t xml:space="preserve">2363.031,1.919594,0.9923913,2.882655,-1.035766E-07,3.710195E-07,-1.378455E-06,1,0.4344927,0.01447634,0.6992202,-0.0141644,0.7146195,0,0,0,0,27.79143,49.40364,62.42912,77.4985,81.46302,74.48976,67.74819,77.78393,0,1,0,0,0,-9.169399E-11,-1.014176E-09,-8.549197E-09,1,1,0,0,0,1,1,1,0.005235202,0.002211128,-0.002142466,-9.782956E-11,-1.441881E-09,-2.404105E-09,1,1,0,0,0,1,2,1,0,0,0,-8.088567E-11,-1.29304E-09,-3.017297E-09,1,1,0,0,0,1,3,1,0,0,0,-9.782956E-11,-1.441881E-09,-2.404105E-09,1,1,0,0,0,1</t>
  </si>
  <si>
    <t xml:space="preserve">2363.082,1.922068,0.9932978,2.882847,-1.035373E-07,3.661955E-07,-1.386966E-06,1,0.4344927,0.01355624,0.6988247,-0.01324879,0.7150418,0,0,0,0,28.43385,50.82385,64.44163,80.14996,84.36582,77.13435,70.16916,80.48936,0,1,0,0,0,1.18088E-11,-1.494543E-09,-3.026749E-09,1,1,0,0,0,1,1,1,0,0,0,3.113915E-11,-1.339241E-09,-1.863752E-09,1,1,0,0,0,1,2,1,0,0,0,1.014612E-11,-9.118622E-10,-2.677291E-09,1,1,0,0,0,1,3,1,0,0,0,-1.391639E-11,-1.078296E-09,-9.426047E-10,1,1,0,0,0,1</t>
  </si>
  <si>
    <t xml:space="preserve">2363.132,1.922484,0.9934502,2.882879,-1.031975E-07,3.729716E-07,-1.405193E-06,1,0.4344927,0.01283823,0.6985159,-0.01253577,0.7153695,0,0,0,0,28.31004,50.68324,64.32652,80.0513,84.29525,77.06657,70.11167,80.40311,0,1,0,0,0,8.567171E-11,2.755153E-09,-1.938151E-09,1,1,0,0,0,1,1,1,0,0,0,1.037347E-10,2.007691E-09,-5.671267E-09,1,1,0,0,0,1,2,1,0,0,0,7.517833E-11,1.006555E-09,-5.308879E-09,1,1,0,0,0,1,3,1,0,0,0,7.517833E-11,1.006555E-09,-5.308879E-09,1,1,0,0,0,1</t>
  </si>
  <si>
    <t xml:space="preserve">2363.183,1.922554,0.9934757,2.882885,-1.034293E-07,3.826221E-07,-1.404779E-06,1,0.4344927,0.01228018,0.6982736,-0.01198242,0.7156253,0,0,0,0,29.32833,52.52589,66.6806,82.99173,87.39965,79.90392,72.69395,83.3596,0,1,0,0,0,-7.114528E-11,2.420197E-09,5.80463E-10,0.9999998,1,0,0,0,1,1,1,0,0,0,-5.858921E-11,2.370473E-09,4.05678E-10,0.9999998,1,0,0,0,1,2,1,0,0,0,-6.553529E-11,2.667618E-09,1.826765E-10,0.9999998,1,0,0,0,1,3,1,0,0,0,-3.650037E-11,2.19222E-09,-7.545962E-10,0.9999998,1,0,0,0,1</t>
  </si>
  <si>
    <t xml:space="preserve">2363.232,1.922566,0.99348,2.882885,-1.035723E-07,3.663307E-07,-1.402824E-06,1,0.4344927,0.01184658,0.6980824,-0.01155293,0.7158262,0,0,0,0,30.36929,54.39444,69.05596,85.95045,90.51726,82.75396,75.28703,86.33209,0,1,0,0,0,-3.742784E-11,-3.722623E-09,1.509584E-10,1,1,0,0,0,1,1,1,0,0,0,-5.001054E-11,-4.63082E-09,9.9871E-10,1,1,0,0,0,1,2,1,0,0,0,-1.821824E-11,-4.21546E-09,6.544355E-10,1,1,0,0,0,1,3,1,0,0,0,-3.742784E-11,-3.722623E-09,1.509584E-10,1,1,0,0,0,1</t>
  </si>
  <si>
    <t xml:space="preserve">2363.282,1.922568,0.9934807,2.882885,-1.034993E-07,3.636087E-07,-1.394998E-06,1,0.4344927,0.01150984,0.6979322,-0.01121965,0.7159835,0,0,0,0,29.32078,52.51727,66.67349,82.9856,87.3952,79.89962,72.69026,83.35419,0,1,0,0,0,1.571483E-11,-7.016577E-10,2.307819E-09,1,1,0,0,0,1,1,1,0,0,0,2.065949E-11,-7.048958E-10,1.832453E-09,1,1,0,0,0,1,2,1,0,0,0,2.723189E-11,-3.635362E-10,3.910032E-10,1,1,0,0,0,1,3,1,0,0,0,9.418701E-12,-9.520057E-10,3.294262E-09,1,1,0,0,0,1</t>
  </si>
  <si>
    <t xml:space="preserve">2363.333,1.922568,0.9934809,2.882885,-1.031816E-07,3.710288E-07,-1.400125E-06,1,0.4344927,0.01124828,0.6978133,-0.01096093,0.7161074,0,0,0,0,30.36767,54.39257,69.05444,85.94912,90.51627,82.75304,75.28623,86.33094,0,1,0,0,0,7.218395E-11,8.964028E-10,-1.424521E-09,1,1,0,0,0,1,1,1,0,0,0,7.897383E-11,1.911213E-09,-9.499234E-10,1,1,0,0,0,1,2,1,0,0,0,8.932267E-11,2.497878E-09,-1.360698E-09,1,1,0,0,0,1,3,1,0,0,0,7.72003E-11,2.114485E-09,-1.392076E-09,1,1,0,0,0,1</t>
  </si>
  <si>
    <t xml:space="preserve">2363.382,1.922568,0.9934809,2.882885,-1.031384E-07,3.58685E-07,-1.422322E-06,1,0.4344927,0.01104567,0.697721,-0.01076062,0.7162036,0,0,0,0,28.2733,50.6413,64.29198,80.02155,84.27373,77.04588,70.09406,80.37705,0,1,0,0,0,1.14346E-11,-2.90847E-09,-5.67167E-09,1,1,0,0,0,1,1,1,0,0,0,1.28586E-11,-3.194651E-09,-5.660054E-09,1,1,0,0,0,1,2,1,0,0,0,6.014024E-12,-3.045988E-09,-5.204887E-09,1,1,0,0,0,1,3,1,0,0,0,1.28586E-11,-3.194651E-09,-5.660054E-09,1,1,0,0,0,1</t>
  </si>
  <si>
    <t xml:space="preserve">2363.432,1.922568,0.9934809,2.882885,-1.029793E-07,3.52551E-07,-1.418945E-06,1,0.4344927,0.01088843,0.6976481,-0.01060522,0.7162793,0,0,0,0,30.36761,54.39249,69.05436,85.94906,90.51622,82.75299,75.28621,86.33091,0,1,0,0,0,3.267052E-11,-1.5361E-09,9.727439E-10,1,1,0,0,0,1,1,1,0,0,0,4.655195E-11,-1.688863E-09,9.497054E-10,1,1,0,0,0,1,2,1,0,0,0,4.284681E-11,-1.921115E-09,4.661367E-10,1,1,0,0,0,1,3,1,0,0,0,3.697743E-11,-9.879777E-10,9.900269E-10,1,1,0,0,0,1</t>
  </si>
  <si>
    <t xml:space="preserve">2363.482,1.922568,0.9934809,2.882885,-1.031141E-07,3.606144E-07,-1.407296E-06,1,0.4344927,0.01076648,0.6975909,-0.0104847,0.7163387,0,0,0,0,30.36761,54.39249,69.05436,85.94906,90.51622,82.75299,75.28621,86.33091,0,1,0,0,0,-3.96059E-11,2.313147E-09,3.165212E-09,0.9999998,1,0,0,0,1,1,1,0,0,0,-2.620019E-12,1.221678E-09,2.347085E-09,0.9999997,1,0,0,0,1,2,1,0,0,0,-6.794763E-11,2.755731E-09,3.003663E-09,0.9999998,1,0,0,0,1,3,1,0,0,0,-2.46397E-11,1.773107E-09,3.132571E-09,0.9999998,1,0,0,0,1</t>
  </si>
  <si>
    <t xml:space="preserve">2363.532,1.922568,0.9934809,2.882885,-1.033304E-07,3.657037E-07,-1.407167E-06,1,0.4344927,0.0106721,0.6975464,-0.01039146,0.7163847,0,0,0,0,30.36761,54.39249,69.05436,85.94906,90.51622,82.75299,75.28621,86.33091,0,1,0,0,0,-4.950732E-11,1.45457E-09,4.529852E-10,0.9999999,1,0,0,0,1,1,1,0,0,0,-5.599022E-11,1.147106E-09,-4.159084E-10,0.9999999,1,0,0,0,1,2,1,0,0,0,-6.129547E-11,1.032966E-09,-3.613347E-10,0.9999999,1,0,0,0,1,3,1,0,0,0,-4.950732E-11,1.45457E-09,4.529852E-10,0.9999999,1,0,0,0,1</t>
  </si>
  <si>
    <t xml:space="preserve">2363.582,1.943423,0.9968836,2.890886,-1.033786E-07,3.710944E-07,-1.401707E-06,1,0.4344927,0.01057642,0.6974636,-0.01029587,0.7164682,0,0,0,0,29.30425,52.50241,66.66523,82.98107,87.396,79.90087,72.69275,83.35005,0,1,-0.001342033,-0.01179387,0.006248422,3.293117E-12,1.391619E-09,1.252736E-09,1,1,0,0,0,1,1,1,0.04160231,0.01564972,0.007783628,1.264796E-11,1.319447E-09,7.633838E-10,1,1,0,0,0,1,2,1,0,0,0,-3.204503E-11,1.339853E-09,1.721806E-09,1,1,0,0,0,1,3,1,0,0,0,-3.204503E-11,1.339853E-09,1.721806E-09,1,1,0,0,0,1</t>
  </si>
  <si>
    <t xml:space="preserve">2363.632,1.97453,0.972088,2.893286,-1.030666E-07,3.901258E-07,-1.393039E-06,1,0.4344927,0.01060633,0.6973132,-0.01032067,0.7166138,0,0,0,0,26.6953,48.30305,61.59536,76.80903,81.02263,74.05836,67.37491,77.10907,0,1,-0.01105097,-0.06505014,0.00153254,7.952687E-11,4.701305E-09,2.055361E-09,1,1,0,0,0,1,1,1,0.0292713,0.0120897,-0.004854213,7.952687E-11,4.701305E-09,2.055361E-09,1,1,0,0,0,1,2,1,0,0,0,8.064158E-11,5.04727E-09,2.06198E-09,1,1,0,0,0,1,3,1,0,0,0,7.225252E-11,4.581306E-09,2.496561E-09,1,1,0,0,0,1</t>
  </si>
  <si>
    <t xml:space="preserve">2363.682,1.979537,0.8952263,2.887179,-1.033665E-07,3.849261E-07,-1.379648E-06,1,0.4344927,0.01156681,0.6972196,-0.01125279,0.7166759,0,0,0,0,25.92418,48.1515,61.67491,76.88109,81.17371,74.11826,67.28873,76.70478,0,1,-0.01864466,-0.100634,-0.01241017,-6.182518E-11,-1.541763E-09,2.899856E-09,1,1,0,0,0,1,1,1,0.01695821,0.006770109,-0.0006067954,-6.182518E-11,-1.541763E-09,2.899856E-09,1,1,0,0,0,1,2,1,0,0,0,-8.069499E-11,-1.543102E-09,3.362133E-09,1,1,0,0,0,1,3,1,0,0,0,-9.558442E-11,-5.730491E-10,4.228821E-09,1,1,0,0,0,1</t>
  </si>
  <si>
    <t xml:space="preserve">2363.733,1.970417,0.8125281,2.872095,-1.038508E-07,3.876596E-07,-1.375705E-06,1,0.4344927,0.0137319,0.6973255,-0.01336444,0.7164985,0,0,0,0,25.43728,49.01423,62.74266,77.76839,81.9633,74.69526,67.47696,76.52016,0,1,-0.01416879,-0.0710214,-0.01621735,-1.20604E-10,2.538869E-10,-5.379359E-10,1,1,0,0,0,1,1,1,0,0,0,-1.201301E-10,6.664014E-10,1.484344E-09,1,1,0,0,0,1,2,1,0,0,0,-1.201301E-10,6.664014E-10,1.484344E-09,1,1,0,0,0,1,3,1,0,0,0,-1.234717E-10,1.146719E-09,1.513559E-09,1,1,0,0,0,1</t>
  </si>
  <si>
    <t xml:space="preserve">2363.781,1.966107,0.7670104,2.863588,-1.035517E-07,3.894027E-07,-1.378886E-06,1,0.4344927,0.01635253,0.6975657,-0.01592802,0.7161571,0,0,0,0,24.36358,48.2499,61.55097,75.77429,79.64226,72.44719,65.11727,73.5318,0,1,-0.005937295,-0.02954711,-0.005267886,7.636655E-11,7.007837E-10,-8.575629E-11,1,1,0,0,0,1,1,1,0.004770682,0.001613857,0.002296676,5.797333E-11,-3.62386E-10,-2.606168E-09,1,1,0,0,0,1,2,1,0,0,0,7.796853E-11,8.973285E-10,-7.657786E-11,1,1,0,0,0,1,3,1,0,0,0,8.68056E-11,5.073753E-10,-4.127916E-10,1,1,0,0,0,1</t>
  </si>
  <si>
    <t xml:space="preserve">2363.833,1.962427,0.7455256,2.858589,-1.036746E-07,3.765506E-07,-1.375512E-06,1,0.4344927,0.01884835,0.697827,-0.01837554,0.7157825,0,0,0,0,25.43714,50.97298,64.84995,79.48702,83.3903,75.77511,67.89942,76.47921,0,1,-0.003371749,-0.01477101,-0.005607666,-6.224479E-11,-3.949861E-09,9.022102E-10,1,1,0,0,0,1,1,1,0,0,0,1.853506E-11,-2.582788E-09,2.254712E-10,1,1,0,0,0,1,2,1,0,0,0,1.853506E-11,-2.582788E-09,2.254712E-10,1,1,0,0,0,1,3,1,0,0,0,-9.7746E-11,-3.736714E-09,2.020496E-09,1,1,0,0,0,1</t>
  </si>
  <si>
    <t xml:space="preserve">2363.882,1.959758,0.7362678,2.848326,-1.036407E-07,3.746095E-07,-1.354217E-06,1,0.4344927,0.02099167,0.6981301,-0.02048578,0.7153699,0,0,0,0,24.57921,49.44229,62.79253,76.77967,80.46206,73.07232,65.36974,73.54429,0,1,-0.002107041,-0.003045235,-0.01484212,-1.417166E-11,-6.828713E-10,5.4889E-09,1,1,0,0,0,1,1,1,0,0,0,3.884836E-11,-2.919063E-10,5.555954E-09,1,1,0,0,0,1,2,1,0,0,0,-3.235262E-11,-6.780487E-10,4.793817E-09,1,1,0,0,0,1,3,1,0,0,0,4.153608E-11,-2.886629E-10,5.455724E-09,1,1,0,0,0,1</t>
  </si>
  <si>
    <t xml:space="preserve">2363.933,1.957623,0.7340902,2.831508,-1.030762E-07,3.867803E-07,-1.365614E-06,1,0.4344927,0.0227168,0.6986073,-0.02220218,0.7147999,0,0,0,0,24.64714,49.62268,62.92572,76.83804,80.45405,73.02533,65.25098,73.42937,0,1,-0.001898181,-0.0001264718,-0.01789918,1.387643E-10,3.004436E-09,-2.607773E-09,1,1,0,0,0,1,1,1,0,0,0,1.387643E-10,3.004436E-09,-2.607773E-09,1,1,0,0,0,1,2,1,0,0,0,1.482905E-10,3.157674E-09,-3.573592E-09,1,1,0,0,0,1,3,1,0,0,0,1.387643E-10,3.004436E-09,-2.607773E-09,1,1,0,0,0,1</t>
  </si>
  <si>
    <t xml:space="preserve">2363.982,1.955447,0.7344633,2.810016,-1.034304E-07,3.911789E-07,-1.365875E-06,1,0.4344927,0.02405489,0.6992768,-0.02355696,0.7140577,0,0,0,0,25.66692,51.64988,65.38843,79.77052,83.45106,75.69508,67.55891,76.12309,0,1,-0.002281173,0.002726343,-0.02693305,-9.510859E-11,1.048902E-09,-2.873259E-10,1,1,0,0,0,1,1,1,0,0,0,-9.1777E-11,1.089427E-09,6.179927E-10,1,1,0,0,0,1,2,1,0,0,0,-7.547234E-11,1.171004E-09,-1.208894E-09,1,1,0,0,0,1,3,1,0,0,0,-9.1777E-11,1.089427E-09,6.179927E-10,1,1,0,0,0,1</t>
  </si>
  <si>
    <t xml:space="preserve">2364.032,1.954841,0.747066,2.776096,-1.035053E-07,3.821847E-07,-1.354462E-06,1,0.4344927,0.02494478,0.7003007,-0.02450079,0.7129912,0,0,0,0,26.66258,53.55855,67.66849,82.49153,86.20856,78.12706,69.63742,78.64764,0,1,0.0006829638,0.01740491,-0.02737956,-1.343947E-12,-2.349686E-09,2.109585E-09,1,1,0,0,0,1,1,1,0,0,0,-3.095698E-11,-2.332456E-09,2.812847E-09,1,1,0,0,0,1,2,1,0,0,0,-3.095698E-11,-2.332456E-09,2.812847E-09,1,1,0,0,0,1,3,1,0,0,0,-1.170936E-11,-1.97959E-09,3.676685E-09,1,1,0,0,0,1</t>
  </si>
  <si>
    <t xml:space="preserve">2364.083,1.955523,0.7636712,2.749571,-1.037177E-07,3.772659E-07,-1.341976E-06,1,0.4344927,0.02536482,0.7015669,-0.02500322,0.711713,0,0,0,0,27.63216,55.25412,69.65308,84.89227,88.62121,80.22527,71.41097,80.95251,0,1,0.001015403,0.01741572,-0.02440634,-4.694067E-11,-1.657582E-09,3.458562E-09,1,1,0,0,0,1,1,1,0,0,0,-5.158864E-11,-1.357227E-09,2.664249E-09,1,1,0,0,0,1,2,1,0,0,0,-7.486697E-11,-1.169173E-09,5.098529E-09,1,1,0,0,0,1,3,1,0,0,0,-3.899826E-11,-7.347943E-10,1.265765E-09,1,1,0,0,0,1</t>
  </si>
  <si>
    <t xml:space="preserve">2364.132,1.957534,0.7810269,2.734069,-1.037495E-07,3.734991E-07,-1.358191E-06,1,0.4344927,0.0254005,0.7028834,-0.02513149,0.7104071,0,0,0,0,26.63662,52.93541,66.60313,81.20311,84.70775,76.61511,68.13956,77.53053,0,1,0.002711223,0.01754047,-0.009480741,7.678037E-12,-8.679815E-10,-5.261233E-09,1,1,0,0,0,1,1,1,0,0,0,-1.31526E-11,-9.662462E-10,-3.651023E-09,1,1,0,0,0,1,2,1,0,0,0,-1.31526E-11,-9.662462E-10,-3.651023E-09,1,1,0,0,0,1,3,1,0,0,0,-1.31526E-11,-9.662462E-10,-3.651023E-09,1,1,0,0,0,1</t>
  </si>
  <si>
    <t xml:space="preserve">2364.183,1.959606,0.7929623,2.729607,-1.03701E-07,3.76108E-07,-1.344528E-06,1,0.4344927,0.02517582,0.7040343,-0.02498965,0.7092795,0,0,0,0,26.59119,52.64699,66.10543,80.66667,84.13219,76.06001,67.63655,77.17135,0,1,0.00124598,0.005866587,-0.0001752159,2.404766E-11,6.948241E-10,2.497292E-09,1,1,0,0,0,1,1,1,0,0,0,5.256262E-12,9.005548E-10,4.337656E-09,1,1,0,0,0,1,2,1,0,0,0,3.198618E-11,6.177801E-10,2.490526E-09,1,1,0,0,0,1,3,1,0,0,0,-1.285564E-11,3.956697E-10,4.338378E-09,1,1,0,0,0,1</t>
  </si>
  <si>
    <t xml:space="preserve">2364.232,2.000714,0.8085278,2.740031,-1.03684E-07,3.746424E-07,-1.358601E-06,1,0.4344927,0.02477142,0.7048395,-0.02464324,0.7085057,0,0,0,0,25.34725,50.29575,63.21928,77.2659,80.6441,72.89353,64.83905,74.04018,0,1,0.0003668015,1.260537E-05,0.002977465,7.722408E-12,-3.715468E-10,-3.721595E-09,1,1,0,0,0,1,1,1,0.06328237,0.02166076,0.01079246,-5.50048E-12,-3.313791E-10,-4.535992E-09,1,1,0,0,0,1,2,1,0,0,0,-2.209999E-12,-3.16708E-10,-1.284069E-09,1,1,0,0,0,1,3,1,0,0,0,1.706025E-11,-4.457902E-10,-4.531985E-09,1,1,0,0,0,1</t>
  </si>
  <si>
    <t xml:space="preserve">2364.283,2.047727,0.825036,2.750709,-1.036591E-07,3.729716E-07,-1.375173E-06,1,0.4344927,0.02414742,0.7053149,-0.02405331,0.7080743,0,0,0,0,24.4274,49.32082,62.45532,76.61661,80.18785,72.45998,64.48237,73.4864,0,1,0.0007438384,2.434941E-05,0.005953659,9.908643E-12,-3.960241E-10,-4.652312E-09,1,1,0,0,0,1,1,1,0.04263565,0.01450071,0.008970844,2.485531E-12,-4.394121E-10,-3.63349E-09,1,1,0,0,0,1,2,1,0,0,0,2.485531E-12,-4.394121E-10,-3.63349E-09,1,1,0,0,0,1,3,1,0,0,0,9.908643E-12,-3.960241E-10,-4.652312E-09,1,1,0,0,0,1</t>
  </si>
  <si>
    <t xml:space="preserve">2364.333,2.097814,0.8414164,2.769135,-1.03796E-07,3.734577E-07,-1.365157E-06,1,0.4344927,0.02337001,0.705456,-0.02328651,0.7079855,0,0,0,0,23.27845,48.14431,61.57328,75.88324,79.70615,72.00346,64.11448,72.83842,0,1,0.00161409,-0.002865936,0.01794989,-3.906421E-11,1.591524E-10,3.389344E-09,1,1,0,0,0,1,1,1,0.0492323,0.01753412,0.004315504,-3.512633E-11,1.125632E-10,4.393001E-09,1,1,0,0,0,1,2,1,0,0,0,-3.252905E-11,1.147608E-10,1.535461E-09,1,1,0,0,0,1,3,1,0,0,0,-3.017397E-11,9.94626E-11,6.983645E-10,1,1,0,0,0,1</t>
  </si>
  <si>
    <t xml:space="preserve">2364.382,2.143359,0.8462074,2.79206,-1.036679E-07,3.738612E-07,-1.389159E-06,1,0.4344927,0.02259393,0.7052171,-0.02249642,0.7082741,0,0,0,0,21.19696,45.20807,58.43127,72.36617,76.32489,68.94693,61.45227,69.50414,0,1,-0.001195258,-0.01461063,0.01533159,3.186188E-11,5.960221E-11,-5.781208E-09,1,1,0,0,0,1,1,1,0.04508749,0.01571133,0.007782418,3.186188E-11,5.960221E-11,-5.781208E-09,1,1,0,0,0,1,2,1,0,0,0,3.242914E-11,2.245054E-10,-6.65761E-09,1,1,0,0,0,1,3,1,0,0,0,3.186188E-11,5.960221E-11,-5.781208E-09,1,1,0,0,0,1</t>
  </si>
  <si>
    <t xml:space="preserve">2364.432,2.185098,0.848823,2.815525,-1.036012E-07,3.721431E-07,-1.381762E-06,1,0.4344927,0.02190779,0.7046599,-0.0217776,0.7088726,0,0,0,0,20.86351,46.08017,60.1897,74.86435,79.27657,71.6243,63.90042,71.87769,0,1,-0.002085909,-0.01172567,0.003339977,1.537658E-11,-5.081705E-10,1.856223E-09,1,1,0,0,0,1,1,1,0.04361579,0.01420418,0.01741222,2.381402E-11,-3.421394E-10,3.700687E-09,1,1,0,0,0,1,2,1,0,0,0,2.381402E-11,-3.421394E-10,3.700687E-09,1,1,0,0,0,1,3,1,0,0,0,3.646324E-12,-5.256378E-10,-1.860554E-09,1,1,0,0,0,1</t>
  </si>
  <si>
    <t xml:space="preserve">2364.482,2.216589,0.8530555,2.831904,-1.036157E-07,3.707153E-07,-1.39359E-06,1,0.4344927,0.02130283,0.7039463,-0.02113253,0.7096191,0,0,0,0,19.84077,45.2995,59.75378,74.59439,79.27802,71.64307,63.97703,71.57098,0,1,-0.0002374257,-0.002922775,0.003066959,4.866091E-12,-2.464159E-10,-3.714902E-09,1,1,0,0,0,1,1,1,0.0278727,0.009068994,0.01196282,-1.07026E-11,-4.755503E-10,-2.672303E-09,1,1,0,0,0,1,2,1,0,0,0,6.446678E-12,-2.15721E-10,-2.722842E-09,1,1,0,0,0,1,3,1,0,0,0,-1.507054E-11,-4.901085E-10,-2.717369E-09,1,1,0,0,0,1</t>
  </si>
  <si>
    <t xml:space="preserve">2364.532,2.24049,0.8593833,2.842704,-1.033799E-07,3.735742E-07,-1.416907E-06,1,0.4344927,0.0207308,0.7031976,-0.02052074,0.7103959,0,0,0,0,19.05319,44.66977,59.39273,74.36401,79.26271,71.64567,64.03304,71.32963,0,1,0,0,0,5.3764E-11,7.162674E-10,-8.036737E-09,1,1,0,0,0,1,1,1,0.01797727,0.005976995,0.007109666,6.170888E-11,7.059701E-10,-5.099047E-09,1,1,0,0,0,1,2,1,0,0,0,6.410601E-11,5.960821E-10,-6.069661E-09,1,1,0,0,0,1,3,1,0,0,0,5.621132E-11,8.40842E-10,-4.111208E-09,1,1,0,0,0,1</t>
  </si>
  <si>
    <t xml:space="preserve">2364.583,2.263273,0.8696268,2.844851,-1.034593E-07,3.750488E-07,-1.424833E-06,1,0.4344927,0.02013351,0.7025619,-0.0198929,0.7110596,0,0,0,0,18.45267,44.11425,59.02108,74.08794,79.14764,71.55013,63.99192,71.08508,0,1,0.0002366553,0.002924433,-0.003064586,-2.369442E-11,2.726048E-10,-1.705165E-09,1,1,0,0,0,1,1,1,0.02486118,0.009025184,0.004017361,-9.791681E-12,3.762106E-10,-2.748643E-09,1,1,0,0,0,1,2,1,0,0,0,-2.369442E-11,2.726048E-10,-1.705165E-09,1,1,0,0,0,1,3,1,0,0,0,-2.227213E-11,5.532357E-10,-1.767153E-09,1,1,0,0,0,1</t>
  </si>
  <si>
    <t xml:space="preserve">2364.633,2.283368,0.8773851,2.847014,-1.037328E-07,3.755704E-07,-1.411898E-06,1,0.4344927,0.01951182,0.7020532,-0.01925013,0.7115968,0,0,0,0,17.23064,41.87537,56.32792,70.87874,75.86497,68.57619,61.35896,68.03892,0,1,0,0,0,-6.522891E-11,1.610817E-10,3.076348E-09,1,1,0,0,0,1,1,1,0.01632242,0.006002444,0.002406592,-6.254239E-11,4.661064E-11,2.129903E-09,1,1,0,0,0,1,2,1,0,0,0,-5.834514E-11,-1.922235E-11,2.88814E-09,1,1,0,0,0,1,3,1,0,0,0,-8.740619E-11,3.331039E-10,4.841024E-09,1,1,0,0,0,1</t>
  </si>
  <si>
    <t xml:space="preserve">2364.683,2.301294,0.8843666,2.84695,-1.038088E-07,3.759824E-07,-1.406165E-06,1,0.4344927,0.01890381,0.7016501,-0.0186283,0.7120273,0,0,0,0,17.43237,43.02998,58.16905,73.3572,78.65483,71.08889,63.6291,70.4445,0,1,0,0,0,-9.266206E-12,2.083571E-10,2.064507E-09,1,1,0,0,0,1,1,1,0.01819162,0.00717873,-0.001166796,-9.266206E-12,2.083571E-10,2.064507E-09,1,1,0,0,0,1,2,1,0,0,0,-2.710992E-11,1.457625E-10,4.588272E-10,1,1,0,0,0,1,3,1,0,0,0,-3.038211E-11,-1.507466E-10,1.145847E-09,1,1,0,0,0,1</t>
  </si>
  <si>
    <t xml:space="preserve">2364.732,2.315122,0.890004,2.844685,-1.043882E-07,3.794872E-07,-1.373075E-06,1,0.4344927,0.01831819,0.7013617,-0.01803583,0.7123418,0,0,0,0,17.00614,42.56922,57.79446,73.02366,78.41353,70.85815,63.43601,70.14098,0,1,0,0,0,-1.642733E-10,8.375282E-10,9.391253E-09,1,1,0,0,0,1,1,1,0.0105081,0.004543223,-0.003899029,-1.42307E-10,8.040247E-10,7.521623E-09,1,1,0,0,0,1,2,1,0,0,0,-1.499207E-10,5.991396E-10,7.102968E-09,1,1,0,0,0,1,3,1,0,0,0,-1.229082E-10,1.264075E-09,9.073455E-09,1,1,0,0,0,1</t>
  </si>
  <si>
    <t xml:space="preserve">2364.782,2.320035,0.8920334,2.843704,-1.045231E-07,3.847996E-07,-1.365096E-06,1,0.4344927,0.01781001,0.7011626,-0.01752505,0.7125635,0,0,0,0,17.34646,43.86011,59.72462,75.56286,81.22211,73.38216,65.69991,72.58779,0,1,0,0,0,-3.885531E-11,1.524933E-09,2.229603E-09,1,1,0,0,0,1,1,1,0.003218335,0.001348834,-0.0007475139,-2.689593E-11,1.26055E-09,1.848826E-09,1,1,0,0,0,1,2,1,0,0,0,-4.017126E-11,1.301398E-09,1.476343E-09,1,1,0,0,0,1,3,1,0,0,0,-2.905919E-11,1.22553E-09,2.424716E-09,1,1,0,0,0,1</t>
  </si>
  <si>
    <t xml:space="preserve">2364.84,2.326334,0.8946747,2.842267,-1.04544E-07,3.963345E-07,-1.360343E-06,1,0.4344927,0.01737611,0.7010293,-0.0170912,0.7127158,0,0,0,0,15.91388,40.44573,55.15768,69.83182,75.09953,67.84266,60.74089,67.08498,0,1,0,0,0,-6.718906E-12,3.620179E-09,3.035609E-09,0.9999999,1,0,0,0,1,1,1,0.006754746,0.002840161,-0.001570447,-1.078862E-11,2.007598E-09,-4.540812E-10,0.9999999,1,0,0,0,1,2,1,0,0,0,-1.657473E-12,2.953709E-09,1.08589E-09,0.9999999,1,0,0,0,1,3,1,0,0,0,-1.657473E-12,2.953709E-09,1.08589E-09,0.9999999,1,0,0,0,1</t>
  </si>
  <si>
    <t xml:space="preserve">2364.887,2.335645,0.8986035,2.840102,-1.044806E-07,3.97888E-07,-1.349423E-06,1,0.4344927,0.01698095,0.7009577,-0.01669871,0.7128052,0,0,0,0,15.11719,38.64604,52.79179,66.88731,71.97308,65.00871,58.20298,64.25845,0,1,0,0,0,-6.151216E-12,9.354401E-11,3.167145E-09,1,1,0,0,0,1,1,1,0.01164893,0.004923522,-0.002715092,-8.980661E-12,-9.12769E-11,2.340979E-09,1,1,0,0,0,1,2,1,0,0,0,3.926598E-11,7.755898E-10,2.706161E-09,1,1,0,0,0,1,3,1,0,0,0,3.926598E-11,7.755898E-10,2.706161E-09,1,1,0,0,0,1</t>
  </si>
  <si>
    <t xml:space="preserve">2364.936,2.350579,0.9052331,2.833946,-1.048723E-07,3.911364E-07,-1.353983E-06,1,0.4344927,0.01656583,0.7009925,-0.01629164,0.7127902,0,0,0,0,16.14023,41.59198,56.94291,72.22116,77.76959,70.22699,62.87057,69.38339,0,1,0,0,0,-1.004001E-10,-1.726591E-09,-1.505389E-09,0.9999999,1,0,0,0,1,1,1,0.01551094,0.006925445,-0.00670773,-1.004001E-10,-1.726591E-09,-1.505389E-09,0.9999999,1,0,0,0,1,2,1,0,0,0,-8.660204E-11,-1.589286E-09,-1.011971E-09,0.9999999,1,0,0,0,1,3,1,0,0,0,-1.043609E-10,-1.709187E-09,-5.380016E-10,0.9999999,1,0,0,0,1</t>
  </si>
  <si>
    <t xml:space="preserve">2364.987,2.372131,0.9144321,2.828525,-1.046348E-07,3.86402E-07,-1.378197E-06,1,0.4344927,0.01610084,0.7011101,-0.01583911,0.7126952,0,0,0,0,16.38901,42.75494,58.73668,74.61406,80.43694,72.60751,64.99421,71.68326,0,1,0,0,0,6.239474E-11,-1.266143E-09,-6.25616E-09,1,1,0,0,0,1,1,1,0.0243677,0.01036915,-0.00575665,4.703636E-11,-1.513013E-09,-5.831279E-09,1,1,0,0,0,1,2,1,0,0,0,6.135688E-11,-5.591694E-10,-6.517834E-09,1,1,0,0,0,1,3,1,0,0,0,6.682546E-11,-1.395942E-09,-5.609339E-09,1,1,0,0,0,1</t>
  </si>
  <si>
    <t xml:space="preserve">2365.035,2.396636,0.9246611,2.824753,-1.047823E-07,3.90368E-07,-1.380045E-06,1,0.4344927,0.01556186,0.7012916,-0.01531619,0.7125402,0,0,0,0,15.30249,40.60625,56.0606,71.37214,77.0666,69.5338,62.24017,68.57534,0,1,0,0,0,-3.102859E-11,9.78279E-10,-1.426451E-09,1,1,0,0,0,1,1,1,0.02522353,0.01031467,-0.00188077,-4.402162E-11,1.01338E-09,2.035319E-09,1,1,0,0,0,1,2,1,0,0,0,-4.06387E-11,1.217838E-09,-4.766513E-10,1,1,0,0,0,1,3,1,0,0,0,-3.180974E-11,7.565557E-10,-1.979444E-09,1,1,0,0,0,1</t>
  </si>
  <si>
    <t xml:space="preserve">2365.085,2.417518,0.9332377,2.823228,-1.047816E-07,3.921377E-07,-1.377811E-06,1,0.4344927,0.01498052,0.7014633,-0.01475063,0.7123955,0,0,0,0,15.34628,41.5254,57.66989,73.60881,79.63615,71.82569,64.30133,70.74178,0,1,0,0,0,-1.440612E-11,1.250418E-10,-3.697238E-10,1,1,0,0,0,1,1,1,0.01839708,0.007697473,-0.002339715,8.65482E-12,3.714994E-10,5.531139E-10,1,1,0,0,0,1,2,1,0,0,0,6.096318E-12,6.356589E-10,1.170723E-09,1,1,0,0,0,1,3,1,0,0,0,3.537005E-13,6.375531E-10,8.792449E-10,1,1,0,0,0,1</t>
  </si>
  <si>
    <t xml:space="preserve">2365.136,2.431721,0.9389952,2.823079,-1.048387E-07,3.899645E-07,-1.386984E-06,1,0.4344927,0.01441361,0.7016101,-0.01419782,0.7122737,1,0,0,0,13.77335,37.93061,52.96921,67.76575,73.44679,66.22724,59.30459,65.14624,0,1,0,0,0,-9.202968E-12,-5.312487E-10,-2.770984E-09,1,1,0,0,0,1,1,1,0.01149444,0.004617672,0.0003260304,-1.001744E-11,-6.907909E-10,-2.4393E-09,1,1,0,0,0,1,2,1,0,0,0,-9.730241E-12,-6.515902E-10,-1.809817E-09,1,1,0,0,0,1,3,1,0,0,0,-2.81756E-11,-2.993376E-10,-2.152378E-09,1,1,0,0,0,1</t>
  </si>
  <si>
    <t xml:space="preserve">2365.186,2.436321,0.9320963,2.828078,-1.047475E-07,3.945452E-07,-1.389324E-06,1,0.4344927,0.01397034,0.7016679,-0.01376309,0.7122342,1,0,0,0,14.02921,39.11082,54.82678,70.24828,76.2319,68.73352,61.56546,67.54588,0,1,-0.00420949,-0.02065276,-0.002396425,3.445793E-11,1.392789E-09,-4.233797E-11,1,1,0,0,0,1,1,1,0.00368611,0.0006135721,0.007290371,1.697684E-11,8.783009E-10,-6.897695E-10,1,1,0,0,0,1,2,1,0,0,0,2.284548E-11,1.431361E-09,-9.17536E-10,1,1,0,0,0,1,3,1,0,0,0,1.697684E-11,8.783009E-10,-6.897695E-10,1,1,0,0,0,1</t>
  </si>
  <si>
    <t xml:space="preserve">2365.235,2.430329,0.9000177,2.820643,-1.04824E-07,3.971013E-07,-1.380716E-06,1,0.4344927,0.0140053,0.7017524,-0.01380082,0.7121496,1,0,0,0,13.32088,37.67795,52.84007,67.65533,73.41935,66.18687,59.25271,64.91476,0,1,-0.007894596,-0.03547842,-0.01090674,-2.03578E-11,5.490645E-10,1.719396E-09,1,1,0,0,0,1,1,1,0,0,0,-2.067704E-11,6.370149E-10,2.420019E-09,1,1,0,0,0,1,2,1,0,0,0,-1.510905E-11,8.21173E-10,2.749297E-09,1,1,0,0,0,1,3,1,0,0,0,-2.03578E-11,5.490645E-10,1.719396E-09,1,1,0,0,0,1</t>
  </si>
  <si>
    <t xml:space="preserve">2365.285,2.419166,0.8497985,2.804042,-1.048197E-07,3.971819E-07,-1.384712E-06,1,0.4344927,0.01475261,0.7020143,-0.01454854,0.7118614,1,0,0,0,13.20681,38.24643,53.39003,68.08141,73.74383,66.42102,59.31091,64.87942,0,1,-0.01362992,-0.0591727,-0.02210637,-1.187383E-12,1.028448E-10,-6.843813E-10,1,1,0,0,0,1,1,1,0,0,0,9.330525E-13,-7.576773E-12,-1.194435E-09,1,1,0,0,0,1,2,1,0,0,0,6.517963E-12,-1.382512E-10,-7.470442E-10,1,1,0,0,0,1,3,1,0,0,0,-2.217943E-11,2.744036E-10,-1.321579E-09,1,1,0,0,0,1</t>
  </si>
  <si>
    <t xml:space="preserve">2365.335,2.411703,0.818428,2.790353,-1.048985E-07,4.02474E-07,-1.375542E-06,1,0.4344927,0.01595805,0.7024549,-0.01575795,0.7113749,0,0,0,0,13.69617,40.66975,56.34327,71.41143,77.11819,69.36227,61.6949,67.38308,0,1,-0.004900344,-0.02070038,-0.008334708,-2.875111E-11,1.356148E-09,1.305893E-09,1,1,0,0,0,1,1,1,0,0,0,-1.802096E-11,1.322191E-09,1.621047E-09,1,1,0,0,0,1,2,1,0,0,0,-1.502566E-11,1.310313E-09,3.904168E-09,1,1,0,0,0,1,3,1,0,0,0,-1.708145E-11,1.303499E-09,2.338479E-09,1,1,0,0,0,1</t>
  </si>
  <si>
    <t xml:space="preserve">2365.386,2.407445,0.7982295,2.787115,-1.052345E-07,3.969091E-07,-1.384127E-06,1,0.4344927,0.01726502,0.7028967,-0.01707119,0.7108775,0,0,0,0,14.27328,42.94623,59.14755,74.62177,80.3969,72.23238,64.05466,69.88982,0,1,-0.003405847,-0.01766638,0.0005462787,-8.085296E-11,-1.5583E-09,-2.33028E-09,1,1,0,0,0,1,1,1,0,0,0,-8.228737E-11,-1.081091E-09,-1.407471E-09,1,1,0,0,0,1,2,1,0,0,0,-8.085296E-11,-1.5583E-09,-2.33028E-09,1,1,0,0,0,1,3,1,0,0,0,-9.203581E-11,-1.367141E-09,-2.516583E-09,1,1,0,0,0,1</t>
  </si>
  <si>
    <t xml:space="preserve">2365.437,2.404791,0.7849122,2.786881,-1.054694E-07,3.920818E-07,-1.42028E-06,1,0.4344927,0.01855449,0.7032442,-0.01836581,0.7104689,0,0,0,0,14.35595,43.45009,59.6276,75.00372,80.69346,72.46105,64.14684,69.9151,0,1,-0.001160261,-0.005883859,0.0001844181,-4.427446E-11,-1.015035E-09,-1.034957E-08,0.9999999,1,0,0,0,1,1,1,0,0,0,-7.887079E-11,-1.460836E-09,-9.665256E-09,0.9999999,1,0,0,0,1,2,1,0,0,0,-5.038715E-11,-1.25571E-09,-8.22023E-09,0.9999999,1,0,0,0,1,3,1,0,0,0,-6.13588E-11,-1.095607E-09,-7.91866E-09,0.9999999,1,0,0,0,1</t>
  </si>
  <si>
    <t xml:space="preserve">2365.487,2.40325,0.7799747,2.782254,-1.054522E-07,3.963061E-07,-1.398099E-06,1,0.4344927,0.01967075,0.7035426,-0.01948873,0.7101134,0,0,0,0,14.45173,43.76049,59.93348,75.25787,80.90251,72.63194,64.23933,69.96093,0,1,-0.001669614,-0.003017736,-0.008836778,8.368309E-13,7.847974E-10,4.895241E-09,1,1,0,0,0,1,1,1,0,0,0,2.189605E-12,1.364182E-09,6.602604E-09,1,1,0,0,0,1,2,1,0,0,0,6.216959E-12,8.089426E-10,4.48487E-09,1,1,0,0,0,1,3,1,0,0,0,7.893504E-12,1.266378E-09,6.199166E-09,1,1,0,0,0,1</t>
  </si>
  <si>
    <t xml:space="preserve">2365.537,2.42152,0.7854191,2.771919,-1.052666E-07,4.001218E-07,-1.408483E-06,1,0.4344927,0.02051184,0.7039044,-0.02034413,0.7097069,0,0,0,0,13.94093,42.22454,57.77568,72.49387,77.9007,69.91501,61.79408,67.29157,0,1,-0.00240113,-0.00306656,-0.01479265,2.401069E-11,5.907422E-10,-2.195186E-09,1,1,0,0,0,1,1,1,0.03206977,0.0120145,0.001082984,6.177103E-11,1.187696E-09,-3.69345E-09,1,1,0,0,0,1,2,1,0,0,0,6.177103E-11,1.187696E-09,-3.69345E-09,1,1,0,0,0,1,3,1,0,0,0,3.807301E-11,8.496827E-10,-8.004452E-10,1,1,0,0,0,1</t>
  </si>
  <si>
    <t xml:space="preserve">2365.586,2.44025,0.7912621,2.758647,-1.052342E-07,4.037262E-07,-1.394986E-06,1,0.4344927,0.02102834,0.7043874,-0.02088574,0.7091968,0,0,0,0,13.03259,40.24338,55.20876,69.33636,74.56967,66.87775,59.06447,64.27011,0,1,-0.001443752,-8.989822E-05,-0.01191249,5.426657E-12,9.296982E-10,3.658439E-09,1,1,0,0,0,1,1,1,0.01606065,0.00617982,-0.001037936,5.426657E-12,9.296982E-10,3.658439E-09,1,1,0,0,0,1,2,1,0,0,0,2.895461E-12,8.663818E-10,3.652384E-09,1,1,0,0,0,1,3,1,0,0,0,1.859859E-11,8.78626E-10,2.527407E-09,1,1,0,0,0,1</t>
  </si>
  <si>
    <t xml:space="preserve">2365.635,2.459408,0.798987,2.748117,-1.053231E-07,4.018606E-07,-1.392893E-06,1,0.4344927,0.02129633,0.7049769,-0.02118762,0.7085938,1,0,0,0.001425982,12.60402,39.78842,54.75429,68.84874,74.11917,66.41309,58.59898,63.72358,0,1,-0.000360004,-2.115333E-05,-0.002978246,-2.855674E-11,-4.18118E-10,5.969281E-10,1,1,0,0,0,1,1,1,0.0224897,0.009128181,-0.005819363,-2.488385E-11,-4.757271E-10,-5.449683E-10,1,1,0,0,0,1,2,1,0,0,0,-2.584336E-11,-6.620498E-10,5.568825E-10,1,1,0,0,0,1,3,1,0,0,0,-9.58763E-12,-3.097123E-10,1.484274E-09,1,1,0,0,0,1</t>
  </si>
  <si>
    <t xml:space="preserve">2365.686,2.48845,0.8100198,2.749805,-1.053842E-07,4.011973E-07,-1.391986E-06,1,0.4344927,0.02131967,0.7054644,-0.02124013,0.7081062,1,0,0,0.0004587173,12.60645,40.85552,56.45708,71.1096,76.65997,68.64256,60.53668,65.75846,0,1,0,0,0,1.229123E-12,9.839532E-12,1.172619E-10,1,1,0,0,0,1,1,1,0.0320401,0.01193473,0.0009834876,-1.566734E-11,-1.76506E-10,-5.929155E-10,1,1,0,0,0,1,2,1,0,0,0,-2.723182E-11,-2.606729E-10,2.256559E-10,1,1,0,0,0,1,3,1,0,0,0,-1.939896E-11,-2.359729E-10,1.156182E-09,1,1,0,0,0,1</t>
  </si>
  <si>
    <t xml:space="preserve">2365.737,2.526041,0.8242188,2.75004,-1.05392E-07,4.022088E-07,-1.400224E-06,1,0.4344927,0.021091,0.7058399,-0.02103424,0.7077448,1,0,0,0.00015378,11.85564,40.1199,55.85621,70.55894,76.26105,68.25949,60.21463,65.23146,0,1,0,0,0,-2.160226E-12,2.067541E-10,-3.706277E-09,1,1,0,0,0,1,1,1,0.03956994,0.01495577,3.838446E-05,-1.207431E-13,1.894203E-10,-1.7304E-09,1,1,0,0,0,1,2,1,0,0,0,-3.830593E-12,3.705276E-10,-1.032261E-09,1,1,0,0,0,1,3,1,0,0,0,-1.69718E-12,2.44844E-10,-1.768625E-09,1,1,0,0,0,1</t>
  </si>
  <si>
    <t xml:space="preserve">2365.785,2.576349,0.841939,2.753767,-1.054076E-07,4.026646E-07,-1.396133E-06,1,0.4344927,0.02060455,0.7061043,-0.02056364,0.7075092,1,0,-0.0009416342,0,10.50944,37.70026,53.01295,67.2196,72.89521,65.22492,57.56972,62.13366,0,1,0,0,0,-5.322495E-12,1.379033E-10,1.448361E-09,0.9999998,1,0,0,0,1,1,1,0.05441451,0.02003345,0.005409553,-5.322495E-12,1.379033E-10,1.448361E-09,0.9999998,1,0,0,0,1,2,1,0,0,0,-2.763414E-12,8.147426E-11,8.37171E-10,0.9999998,1,0,0,0,1,3,1,0,0,0,-2.309878E-12,9.857763E-11,3.568023E-10,0.9999998,1,0,0,0,1</t>
  </si>
  <si>
    <t xml:space="preserve">2365.835,2.615666,0.841849,2.756461,-1.05426E-07,4.026408E-07,-1.388725E-06,1,0.4344927,0.0200914,0.7062724,-0.02006021,0.7073706,1,0,-0.00320375,0,10.22509,39.68764,56.4754,71.90298,78.28,70.02179,61.84305,66.41135,0,1,0,0,0,-4.745837E-12,6.176566E-12,1.725414E-09,1,1,0,0,0,1,1,1,0.03518508,0.01313391,0.002582906,-6.021741E-12,-6.233616E-11,1.585852E-09,1,1,0,0,0,1,2,1,0,0,0,-3.87755E-12,6.259009E-11,1.67377E-09,1,1,0,0,0,1,3,1,0,0,0,-3.779584E-12,-3.032534E-11,2.422956E-09,1,1,0,0,0,1</t>
  </si>
  <si>
    <t xml:space="preserve">2365.886,2.654088,0.840756,2.763962,-1.054853E-07,4.024762E-07,-1.377864E-06,1,0.4344927,0.01967136,0.7063089,-0.01964219,0.7073578,1,0,-0.002953231,0,9.150033,38.94122,55.9835,71.46501,78.05977,69.80522,61.58927,65.83445,0,1,-0.0006002369,-0.002937635,0.0001000812,-1.580792E-11,-3.338407E-11,3.688917E-09,1,1,0,0,0,1,1,1,0.03813438,0.0135452,0.009113474,-1.366449E-11,-2.573402E-11,2.666817E-09,1,1,0,0,0,1,2,1,0,0,0,-1.614379E-11,-7.982325E-11,1.838565E-09,1,1,0,0,0,1,3,1,0,0,0,-1.366449E-11,-2.573402E-11,2.666817E-09,1,1,0,0,0,1</t>
  </si>
  <si>
    <t xml:space="preserve">2365.936,2.685092,0.8391358,2.771408,-1.05416E-07,4.026208E-07,-1.393852E-06,1,0.4344927,0.01934483,0.7062193,-0.01931075,0.7074654,1,0,-0.001478493,0,7.832397,36.94016,53.60125,68.55892,75.10727,67.15949,59.16431,62.97282,0,1,-0.001191598,-0.005877046,0.0002010433,1.867025E-11,3.131645E-11,-3.683037E-09,1,1,0,0,0,1,1,1,0.02868553,0.01025173,0.006844058,1.867025E-11,3.131645E-11,-3.683037E-09,1,1,0,0,0,1,2,1,0,0,0,1.684978E-11,6.488685E-11,-4.83747E-09,1,1,0,0,0,1,3,1,0,0,0,1.514222E-11,1.716998E-11,-3.784671E-09,1,1,0,0,0,1</t>
  </si>
  <si>
    <t xml:space="preserve">2365.987,2.704926,0.8370661,2.781629,-1.054028E-07,4.027864E-07,-1.402529E-06,1,0.4344927,0.01910991,0.7060177,-0.01906504,0.7076795,1,0,-7.969141E-05,0,7.035138,36.54611,53.42141,68.42274,75.13419,67.18857,59.12404,62.69413,0,1,-0.0009418606,-0.01164471,0.01230706,4.978067E-12,7.74294E-11,-2.598298E-09,0.9999999,1,0,0,0,1,1,1,0.01767781,0.006671415,0.001509798,3.639319E-14,-3.809197E-11,-1.556602E-09,0.9999999,1,0,0,0,1,2,1,0,0,0,3.781951E-12,8.258273E-11,-2.721146E-09,0.9999999,1,0,0,0,1,3,1,0,0,0,4.319869E-12,4.363506E-11,-1.801723E-09,0.9999999,1,0,0,0,1</t>
  </si>
  <si>
    <t xml:space="preserve">2366.035,2.723323,0.8311993,2.796599,-1.054191E-07,4.024446E-07,-1.407933E-06,1,0.4344927,0.01898779,0.7056375,-0.01892267,0.7080659,1,0,0,0,6.184142,34.93359,51.34122,65.81455,72.39548,64.7625,56.96185,60.20954,0,1,-0.002273069,-0.01464163,0.006435636,-7.578595E-12,-1.103861E-10,-1.195106E-09,1,1,0,0,0,1,1,1,0.01923662,0.006596425,0.007305695,2.307875E-12,-9.518315E-11,-1.037181E-09,1,1,0,0,0,1,2,1,0,0,0,-1.33946E-11,-4.121384E-11,-2.133263E-09,1,1,0,0,0,1,3,1,0,0,0,2.307875E-12,-9.518315E-11,-1.037181E-09,1,1,0,0,0,1</t>
  </si>
  <si>
    <t xml:space="preserve">2366.085,2.744095,0.8221714,2.811629,-1.053823E-07,4.025781E-07,-1.392498E-06,1,0.4344927,0.01901566,0.7051144,-0.0189225,0.7085859,1,0,0,0,6.097174,36.24577,53.50094,68.60641,75.57307,67.64044,59.47647,62.66048,0,1,-0.002923551,-0.01756331,0.00655001,1.245413E-11,1.174189E-10,4.12196E-09,1,1,0,0,0,1,1,1,0.0274424,0.009584202,0.009311851,1.030342E-11,-3.304819E-11,2.668081E-09,1,1,0,0,0,1,2,1,0,0,0,7.743345E-12,-2.586154E-12,5.181093E-09,1,1,0,0,0,1,3,1,0,0,0,6.295142E-12,5.188604E-11,3.465045E-09,1,1,0,0,0,1</t>
  </si>
  <si>
    <t xml:space="preserve">2366.135,2.779091,0.8161129,2.817709,-1.054453E-07,4.035282E-07,-1.406017E-06,1,0.4344927,0.01911453,0.704536,-0.01898998,0.7091566,1,0,0,-0.001918793,6.566858,36.15141,53.61773,68.77027,75.87395,67.9425,59.70871,62.65953,0,1,-0.004834973,-0.02349526,0.0007719002,-1.558931E-11,3.15946E-10,-3.044426E-09,1,1,0,0,0,1,1,1,0.04317068,0.01601209,0.007307954,-1.59091E-11,1.591347E-10,-3.715137E-09,1,1,0,0,0,1,2,1,0,0,0,-1.558931E-11,3.15946E-10,-3.044426E-09,1,1,0,0,0,1,3,1,0,0,0,-1.59091E-11,1.591347E-10,-3.715137E-09,1,1,0,0,0,1</t>
  </si>
  <si>
    <t xml:space="preserve">2366.186,2.819384,0.8126009,2.817422,-1.055069E-07,4.008952E-07,-1.394232E-06,1,0.4344927,0.01924937,0.7040827,-0.0190997,0.7096,1,0,0,-0.001644135,6.181592,35.87917,53.55339,68.71861,75.97689,68.03552,59.70168,62.36904,0,1,-0.003626037,-0.01762161,0.0005749672,-1.675163E-11,-8.269056E-10,3.243892E-09,1,1,0,0,0,1,1,1,0.04764975,0.01794612,0.00624509,-1.751226E-11,-5.083476E-10,2.985907E-09,1,1,0,0,0,1,2,1,0,0,0,-9.904792E-12,-7.897756E-10,2.56991E-09,1,1,0,0,0,1,3,1,0,0,0,-1.751226E-11,-5.083476E-10,2.985907E-09,1,1,0,0,0,1</t>
  </si>
  <si>
    <t xml:space="preserve">2366.236,2.864514,0.815287,2.817605,-1.055746E-07,4.028885E-07,-1.405873E-06,1,0.4344927,0.01931801,0.7037326,-0.01914899,0.7099441,1,0,0,-0.001892567,5.19381,35.44482,53.32377,68.48195,75.91365,67.93017,59.51729,61.87069,0,1,-0.002431524,-0.01174504,0.0003763047,-1.170029E-11,7.60703E-10,-3.099545E-09,1,1,0,0,0,1,1,1,0.04838805,0.0179242,0.009222097,-1.93636E-11,3.51508E-10,-2.721473E-09,1,1,0,0,0,1,2,1,0,0,0,-1.93636E-11,3.51508E-10,-2.721473E-09,1,1,0,0,0,1,3,1,0,0,0,-1.723824E-11,5.295908E-10,-3.097362E-09,1,1,0,0,0,1</t>
  </si>
  <si>
    <t xml:space="preserve">2366.286,2.904808,0.8246976,2.817825,-1.056709E-07,4.070117E-07,-1.407386E-06,1,0.4344927,0.01921602,0.7034776,-0.01903406,0.7102026,1,0,0,-0.002080679,4.038507,33.50372,50.89592,65.47677,72.8139,65.02913,56.97666,58.94671,0,1,-0.0006058286,-0.002936838,8.91688E-05,-1.527098E-11,1.242364E-09,8.571188E-11,1,1,0,0,0,1,1,1,0.03864305,0.01417041,0.008680975,-1.863857E-11,1.167614E-09,-7.783347E-10,1,1,0,0,0,1,2,1,0,0,0,-3.94551E-11,8.917809E-10,-4.073399E-10,1,1,0,0,0,1,3,1,0,0,0,-2.296574E-11,8.214328E-10,-4.138276E-10,1,1,0,0,0,1</t>
  </si>
  <si>
    <t xml:space="preserve">2366.335,2.935952,0.8344672,2.810104,-1.053532E-07,4.104057E-07,-1.39938E-06,1,0.4344927,0.01895591,0.7033494,-0.01876926,0.7103437,1,0,0,0,3.281472,32.87273,50.44374,65.04156,72.56503,64.69453,56.70701,58.43352,0,1,-0.001284872,-9.153047E-05,-0.01193066,7.792324E-11,7.581523E-10,2.523224E-09,1,1,0,0,0,1,1,1,0.03065472,0.01205994,0.0004114739,7.468784E-11,1.014914E-09,1.731141E-09,1,1,0,0,0,1,2,1,0,0,0,6.036398E-11,3.492414E-10,2.266729E-09,1,1,0,0,0,1,3,1,0,0,0,1.046666E-10,1.2718E-09,1.485174E-09,1,1,0,0,0,1</t>
  </si>
  <si>
    <t xml:space="preserve">2366.386,2.965288,0.8413294,2.796687,-1.054422E-07,4.060661E-07,-1.394821E-06,1,0.4344927,0.01857857,0.7034452,-0.0184001,0.7102684,1,0,-0.002620697,0,2.859212,33.56168,51.94399,67.11597,75.08339,66.82536,58.57574,60.18963,0,1,-0.001928817,-0.0001443195,-0.01789577,-3.365013E-11,-1.086087E-09,2.276517E-09,1,1,0,0,0,1,1,1,0.02911167,0.01133895,0.001862597,-4.124735E-11,-9.855112E-10,1.346248E-09,1,1,0,0,0,1,2,1,0,0,0,-3.226676E-12,-1.184321E-09,9.329034E-10,1,1,0,0,0,1,3,1,0,0,0,-2.888384E-11,-9.099069E-10,-1.443048E-10,1,1,0,0,0,1</t>
  </si>
  <si>
    <t xml:space="preserve">2366.437,2.995184,0.8414997,2.780825,-1.054482E-07,4.024477E-07,-1.389684E-06,1,0.4344927,0.01822908,0.7037814,-0.01807062,0.7099528,1,0,-0.002816319,0,2.416622,33.01016,51.4448,66.56065,74.63251,66.28483,58.06153,59.49777,0,1,-0.0009845919,-6.74062E-05,-0.008945724,1.770514E-11,-4.389761E-10,1.064416E-09,1,1,0,0,0,1,1,1,0.03118286,0.01310306,-0.004835158,-1.33254E-11,-1.256614E-09,5.772993E-10,1,1,0,0,0,1,2,1,0,0,0,-1.33254E-11,-1.256614E-09,5.772993E-10,1,1,0,0,0,1,3,1,0,0,0,2.958861E-12,-6.663279E-10,2.917925E-09,1,1,0,0,0,1</t>
  </si>
  <si>
    <t xml:space="preserve">2366.485,3.023107,0.8412249,2.771256,-1.054154E-07,4.026467E-07,-1.386813E-06,1,0.4344927,0.01793665,0.7042199,-0.01780236,0.7095321,1,0,-0.002559006,0,2.538632,31.34962,49.1103,63.56881,71.412,63.28508,55.37819,56.56759,0,1,-0.001348831,-8.64867E-05,-0.01192364,5.320861E-12,1.388148E-10,6.482132E-10,1,1,0,0,0,1,1,1,0.02816102,0.01112983,0.002090141,4.10471E-12,6.6059E-11,1.163853E-09,1,1,0,0,0,1,2,1,0,0,0,2.603912E-11,1.600456E-10,5.621459E-11,1,1,0,0,0,1,3,1,0,0,0,-2.722226E-12,-1.659408E-10,1.002375E-09,1,1,0,0,0,1</t>
  </si>
  <si>
    <t xml:space="preserve">2366.537,3.046576,0.8408442,2.760564,-1.055184E-07,4.02479E-07,-1.373259E-06,1,0.4344927,0.01769389,0.7047111,-0.01758548,0.7090556,1,0,-0.002126992,0,3.317245,33.51711,52.74682,68.29036,76.85093,67.97163,59.43329,60.50674,0,1,-0.001363417,-7.9522E-05,-0.01192203,-3.344044E-11,-1.359627E-10,3.584172E-09,0.9999999,1,0,0,0,1,1,1,0.02267617,0.009278328,-0.0006628623,-2.690727E-11,5.11432E-11,3.600555E-09,0.9999999,1,0,0,0,1,2,1,0,0,0,-2.622493E-11,-2.137813E-10,2.71669E-09,0.9999999,1,0,0,0,1,3,1,0,0,0,-1.645742E-11,1.309828E-10,3.652713E-09,0.9999999,1,0,0,0,1</t>
  </si>
  <si>
    <t xml:space="preserve">2366.585,3.064178,0.8402597,2.749282,-1.055134E-07,4.019636E-07,-1.352686E-06,1,0.4344927,0.01749543,0.7052898,-0.01741643,0.7084891,1,0,-0.001557589,0,3.598776,30.77693,48.59852,62.91864,70.90557,62.59866,54.68686,55.51575,0,1,-0.001025962,-5.119963E-05,-0.008941185,1.068822E-11,-8.432109E-11,4.118788E-09,1,1,0,0,0,1,1,1,0.01693214,0.006553193,0.00285212,-2.417919E-12,-1.440073E-10,5.420101E-09,1,1,0,0,0,1,2,1,0,0,0,-8.65337E-13,-1.432209E-10,5.613863E-09,1,1,0,0,0,1,3,1,0,0,0,-2.417919E-12,-1.440073E-10,5.420101E-09,1,1,0,0,0,1</t>
  </si>
  <si>
    <t xml:space="preserve">2366.635,3.080748,0.8390101,2.748273,-1.054194E-07,4.047108E-07,-1.351179E-06,1,0.4344927,0.01733864,0.705792,-0.01728467,0.707996,1,0,-2.318621E-05,0.0009229183,4.204194,31.80581,50.35028,65.18134,73.53718,64.82704,56.59373,57.317,0,1,-0.002794334,-0.008874409,-0.008685417,2.495009E-11,6.287947E-10,-4.034884E-10,1,1,0,0,0,1,1,1,0.01808463,0.006981568,0.003537503,2.010348E-11,7.8615E-10,2.519928E-09,1,1,0,0,0,1,2,1,0,0,0,2.583731E-11,7.460627E-10,5.265479E-10,1,1,0,0,0,1,3,1,0,0,0,2.308247E-11,5.86145E-10,-1.134493E-09,1,1,0,0,0,1</t>
  </si>
  <si>
    <t xml:space="preserve">2366.686,3.095918,0.8345476,2.751165,-1.054251E-07,4.04103E-07,-1.358563E-06,1,0.4344927,0.01725464,0.7061629,-0.01721888,0.7076296,1,0,0,0,4.556863,31.69001,50.27639,65.07629,73.49328,64.72598,56.49593,57.07803,0,1,-0.003639437,-0.01474122,-0.005517881,-1.966999E-12,-1.408062E-10,-1.663199E-09,1,1,0,0,0,1,1,1,0.01937004,0.006933242,0.00832838,-2.574577E-13,-6.928078E-11,-1.463235E-09,1,1,0,0,0,1,2,1,0,0,0,-1.966999E-12,-1.408062E-10,-1.663199E-09,1,1,0,0,0,1,3,1,0,0,0,-1.528174E-12,-2.568045E-10,-2.594586E-09,1,1,0,0,0,1</t>
  </si>
  <si>
    <t xml:space="preserve">2366.736,3.111683,0.8265922,2.754349,-1.054385E-07,4.034644E-07,-1.391057E-06,1,0.4344927,0.01729041,0.7063973,-0.01726606,0.7073936,1,0,0,0,4.830105,31.67218,50.328,65.10721,73.58627,64.76304,56.52992,56.95683,0,1,-0.002928657,-0.01470488,0.0004350471,-4.412155E-12,-1.66854E-10,-8.411993E-09,1,1,0,0,0,1,1,1,0.0192265,0.00740527,0.004651092,-2.032323E-12,-1.193392E-10,-8.709285E-09,1,1,0,0,0,1,2,1,0,0,0,-4.603876E-12,-1.563468E-10,-6.551768E-09,1,1,0,0,0,1,3,1,0,0,0,-2.309566E-12,-1.95757E-10,-8.821363E-09,1,1,0,0,0,1</t>
  </si>
  <si>
    <t xml:space="preserve">2366.785,3.134759,0.8238515,2.760545,-1.0543E-07,4.033977E-07,-1.403691E-06,1,0.4344927,0.01739574,0.7065156,-0.01737718,0.7072701,1,0,0,0,4.928231,30.49503,48.49985,62.68427,70.89759,62.35114,54.42609,54.66209,0,1,-0.002101382,-0.008840948,-0.002722754,2.407023E-12,-6.403857E-12,-3.37403E-09,1,1,0,0,0,1,1,1,0.02892569,0.01060305,0.01145828,7.770562E-13,-3.459884E-11,-2.511086E-09,1,1,0,0,0,1,2,1,0,0,0,2.407023E-12,-6.403857E-12,-3.37403E-09,1,1,0,0,0,1,3,1,0,0,0,2.920629E-12,-1.917257E-11,-3.374275E-09,1,1,0,0,0,1</t>
  </si>
  <si>
    <t xml:space="preserve">2366.835,3.158743,0.8229935,2.771574,-1.054556E-07,4.031493E-07,-1.423932E-06,1,0.4344927,0.01747388,0.7064522,-0.0174522,0.7073298,1,0,0,0,5.553114,31.65875,50.49718,65.24942,73.89646,64.95012,56.80945,56.77371,0,1,-0.00234828,-0.01176265,0.0003545069,-6.472131E-12,-6.824187E-11,-5.145271E-09,1,1,0,0,0,1,1,1,0.02513513,0.008964621,0.01186,-8.954362E-12,-8.20036E-11,-5.341851E-09,1,1,0,0,0,1,2,1,0,0,0,-6.472131E-12,-6.824187E-11,-5.145271E-09,1,1,0,0,0,1,3,1,0,0,0,-3.743699E-12,-2.983674E-11,-4.608837E-09,1,1,0,0,0,1</t>
  </si>
  <si>
    <t xml:space="preserve">2366.886,3.171655,0.8168648,2.772101,-1.054396E-07,4.028358E-07,-1.460332E-06,1,0.4344927,0.0175877,0.7063226,-0.01755958,0.7074537,0,0,0,0,6.022393,31.58918,50.55682,65.32305,74.09655,65.09107,57.09938,56.74464,0,1,-0.002362326,-0.01176001,0.0003487569,4.189168E-12,-8.858934E-11,-1.007851E-08,1,1,0,0,0,1,1,1,0.01006967,0.004854925,-0.004821251,4.189168E-12,-8.858934E-11,-1.007851E-08,1,1,0,0,0,1,2,1,0,0,0,6.664808E-12,-5.075694E-11,-8.956077E-09,1,1,0,0,0,1,3,1,0,0,0,9.626492E-13,-8.544203E-11,-7.286739E-09,1,1,0,0,0,1</t>
  </si>
  <si>
    <t xml:space="preserve">2366.936,3.173031,0.8076299,2.772197,-1.0547E-07,4.023486E-07,-1.446143E-06,1,0.4344927,0.01778319,0.7062205,-0.01774988,0.7075459,0,0,0,0,6.302184,31.63628,50.65401,65.39972,74.23841,65.16987,57.23986,56.6797,0,1,-0.002345662,-0.0117632,0.0003536865,-6.86251E-12,-1.252371E-10,2.618267E-09,1,1,0,0,0,1,1,1,0,0,0,-8.878812E-12,-1.392486E-10,4.477284E-09,1,1,0,0,0,1,2,1,0,0,0,-5.817587E-12,-8.349774E-11,2.616213E-09,1,1,0,0,0,1,3,1,0,0,0,-8.878812E-12,-1.392486E-10,4.477284E-09,1,1,0,0,0,1</t>
  </si>
  <si>
    <t xml:space="preserve">2366.985,3.172947,0.8030232,2.774783,-1.054977E-07,4.027339E-07,-1.454098E-06,1,0.4344927,0.01805012,0.7061064,-0.01801083,0.7076465,0,0,0,0,6.10027,30.58689,48.87794,63.02999,71.52872,62.77361,55.13338,54.50876,0,1,-0.0002301427,-0.002922811,0.003064621,-5.745467E-12,1.137046E-10,-2.400569E-09,1,1,0,0,0,1,1,1,0,0,0,-7.680956E-12,1.747576E-10,-1.321664E-09,1,1,0,0,0,1,2,1,0,0,0,-7.05634E-12,3.666845E-11,-1.817286E-09,1,1,0,0,0,1,3,1,0,0,0,-7.16756E-12,6.016278E-11,-2.415544E-09,1,1,0,0,0,1</t>
  </si>
  <si>
    <t xml:space="preserve">2367.036,3.17262,0.8006846,2.775263,-1.055065E-07,4.026211E-07,-1.439972E-06,1,0.4344927,0.01831063,0.7059994,-0.0182656,0.7077401,0,0,0,0,6.323737,31.94579,50.97187,65.67812,74.50916,65.38834,57.42176,56.73681,0,1,0,0,0,-2.31971E-12,3.092421E-11,4.314493E-09,1,1,0,0,0,1,1,1,0,0,0,-2.476996E-12,-1.05589E-10,3.386612E-09,1,1,0,0,0,1,2,1,0,0,0,-2.957697E-12,-7.064343E-11,3.383809E-09,1,1,0,0,0,1,3,1,0,0,0,-1.042904E-12,3.251758E-11,3.040896E-09,1,1,0,0,0,1</t>
  </si>
  <si>
    <t xml:space="preserve">2367.085,3.172565,0.8002915,2.775344,-1.055449E-07,3.999421E-07,-1.459545E-06,1,0.4344927,0.01852642,0.7059125,-0.01847661,0.7078156,0,0,0,0,6.549149,33.24553,53.00294,68.26839,77.43268,67.95433,59.6681,58.94377,0,1,0,0,0,-8.792951E-12,-6.601915E-10,-4.661979E-09,1,1,0,0,0,1,1,1,0,0,0,-8.792951E-12,-6.601915E-10,-4.661979E-09,1,1,0,0,0,1,2,1,0,0,0,-8.792951E-12,-6.601915E-10,-4.661979E-09,1,1,0,0,0,1,3,1,0,0,0,-1.207898E-11,-6.98382E-10,-5.587105E-09,1,1,0,0,0,1</t>
  </si>
  <si>
    <t xml:space="preserve">2367.135,3.172556,0.8002254,2.775357,-1.055106E-07,4.013198E-07,-1.440079E-06,1,0.4344927,0.01869582,0.7058439,-0.01864218,0.7078752,0,0,0,0,6.543545,33.26619,53.02326,68.28678,77.44901,67.96877,59.67848,58.95077,0,1,0,0,0,1.095542E-11,3.702241E-10,6.007181E-09,1,1,0,0,0,1,1,1,0,0,0,9.984979E-12,4.04114E-10,5.371836E-09,1,1,0,0,0,1,2,1,0,0,0,8.051234E-12,3.61033E-10,6.209308E-09,1,1,0,0,0,1,3,1,0,0,0,5.367496E-12,2.422625E-10,1.878029E-09,1,1,0,0,0,1</t>
  </si>
  <si>
    <t xml:space="preserve">2367.185,3.172554,0.8002143,2.775359,-1.054777E-07,4.009964E-07,-1.428848E-06,1,0.4344927,0.01882717,0.7057899,-0.01877046,0.7079222,0,0,0,0,6.542115,33.27128,53.02825,68.29129,77.45297,67.97229,59.68098,58.95247,0,1,0,0,0,8.463611E-12,-3.667287E-11,3.077467E-09,1,1,0,0,0,1,1,1,0,0,0,7.946288E-12,3.424915E-12,3.221014E-09,1,1,0,0,0,1,2,1,0,0,0,9.416605E-12,-1.376096E-10,2.603851E-09,1,1,0,0,0,1,3,1,0,0,0,6.977265E-12,-1.524224E-10,2.328958E-09,1,1,0,0,0,1</t>
  </si>
  <si>
    <t xml:space="preserve">2367.236,3.172554,0.8002124,2.77536,-1.054749E-07,4.002497E-07,-1.444205E-06,1,0.4344927,0.01892892,0.705748,-0.01886982,0.7079586,0,0,0,0,7.026382,35.73701,56.95744,73.35095,83.19116,73.0081,64.10236,63.31973,0,1,0,0,0,5.888552E-13,-1.894318E-10,-3.668543E-09,1,1,0,0,0,1,1,1,0,0,0,1.555593E-12,-1.758475E-10,-4.0783E-09,1,1,0,0,0,1,2,1,0,0,0,5.400825E-14,-1.91959E-10,-3.941448E-09,1,1,0,0,0,1,3,1,0,0,0,5.888552E-13,-1.894318E-10,-3.668543E-09,1,1,0,0,0,1</t>
  </si>
  <si>
    <t xml:space="preserve">2367.285,3.172554,0.8002121,2.77536,-1.055285E-07,3.997691E-07,-1.421936E-06,1,0.4344927,0.01900724,0.7057144,-0.0189462,0.707988,0,0,0,0,6.784029,34.50494,54.99361,70.82181,80.32267,70.4907,61.89204,61.13635,0,1,0,0,0,-1.434495E-11,-1.322169E-11,4.933197E-09,0.9999999,1,0,0,0,1,1,1,0,0,0,-1.430231E-11,-1.495119E-10,5.865973E-09,0.9999999,1,0,0,0,1,2,1,0,0,0,-1.430231E-11,-1.495119E-10,5.865973E-09,0.9999999,1,0,0,0,1,3,1,0,0,0,-1.058416E-11,-1.68288E-10,5.603721E-09,0.9999999,1,0,0,0,1</t>
  </si>
  <si>
    <t xml:space="preserve">2367.335,3.172554,0.8002121,2.77536,-1.055523E-07,4.007057E-07,-1.4194E-06,1,0.4344927,0.01906802,0.7056888,-0.0190055,0.7080103,0,0,0,0,6.784018,34.50499,54.99365,70.82183,80.3227,70.49077,61.89206,61.13636,0,1,0,0,0,-6.066083E-12,2.998609E-10,6.016354E-10,1,1,0,0,0,1,1,1,0,0,0,-7.189906E-12,1.833353E-10,8.610789E-10,1,1,0,0,0,1,2,1,0,0,0,-5.15114E-12,2.61763E-10,4.730322E-10,1,1,0,0,0,1,3,1,0,0,0,-5.373067E-12,1.918077E-10,5.996014E-10,1,1,0,0,0,1</t>
  </si>
  <si>
    <t xml:space="preserve">2367.386,3.172554,0.8002121,2.77536,-1.054955E-07,4.007735E-07,-1.402637E-06,1,0.4344927,0.01911514,0.7056695,-0.01905149,0.7080271,0,0,0,0,7.026304,35.73731,56.95771,73.35118,83.19137,73.00829,64.1025,63.3198,0,1,0,0,0,2.344104E-11,-1.957133E-11,3.493168E-09,1,1,0,0,0,1,1,1,0,0,0,8.708016E-12,1.197746E-10,5.610155E-09,1,1,0,0,0,1,2,1,0,0,0,5.313819E-12,5.59832E-11,3.621761E-09,1,1,0,0,0,1,3,1,0,0,0,1.93374E-11,-8.84247E-11,4.038438E-09,1,1,0,0,0,1</t>
  </si>
  <si>
    <t xml:space="preserve">2367.436,3.172554,0.8002121,2.77536,-1.055936E-07,4.017006E-07,-1.380397E-06,1,0.4344927,0.01915165,0.7056545,-0.01908712,0.7080401,0,0,0,0,7.026304,35.73731,56.95771,73.35118,83.19137,73.00829,64.1025,63.3198,0,1,0,0,0,-2.551031E-11,2.58287E-10,5.931239E-09,1,1,0,0,0,1,1,1,0,0,0,-2.551031E-11,2.58287E-10,5.931239E-09,1,1,0,0,0,1,2,1,0,0,0,-2.768029E-11,1.811345E-10,5.880677E-09,1,1,0,0,0,1,3,1,0,0,0,-2.417909E-11,1.633687E-10,5.679954E-09,1,1,0,0,0,1</t>
  </si>
  <si>
    <t xml:space="preserve">2367.485,3.172554,0.8002121,2.77536,-1.055834E-07,4.031477E-07,-1.358435E-06,1,0.4344927,0.01917992,0.7056431,-0.01911473,0.7080499,0,0,0,0,6.784018,34.50499,54.99365,70.82183,80.3227,70.49077,61.89207,61.13636,0,1,0,0,0,9.915132E-13,3.999689E-10,6.031375E-09,0.9999999,1,0,0,0,1,1,1,0,0,0,7.169144E-12,2.472698E-10,3.867451E-09,0.9999999,1,0,0,0,1,2,1,0,0,0,9.915132E-13,3.999689E-10,6.031375E-09,0.9999999,1,0,0,0,1,3,1,0,0,0,9.915132E-13,3.999689E-10,6.031375E-09,0.9999999,1,0,0,0,1</t>
  </si>
  <si>
    <t xml:space="preserve">2367.537,3.257001,0.8343763,2.779785,-1.05541E-07,4.029225E-07,-1.352858E-06,1,0.4344927,0.01880313,0.7055969,-0.01873622,0.7081162,1,0,0,0,5.87148,29.32367,46.95056,60.5293,68.78124,60.31521,53.07944,52.2543,0,1,0,0,0,1.152434E-11,-5.696886E-11,1.795776E-09,1,1,0,0,0,1,1,1,0.1150088,0.0466256,0.005435396,8.120121E-12,-5.579474E-11,1.7958E-09,1,1,0,0,0,1,2,1,0,0,0,1.137519E-11,-5.621001E-11,9.928495E-10,1,1,0,0,0,1,3,1,0,0,0,1.137519E-11,-5.621001E-11,9.928495E-10,1,1,0,0,0,1</t>
  </si>
  <si>
    <t xml:space="preserve">2367.586,3.32792,0.8452857,2.780231,-1.056362E-07,4.020188E-07,-1.338952E-06,1,0.4344927,0.01809457,0.7055511,-0.01802693,0.7081985,1,0,-0.004295945,0,6.881139,30.78932,50.02651,64.87226,74.2555,64.96053,57.63348,55.98677,0,1,0,0,0,-2.032616E-11,-2.387368E-10,2.759962E-09,1,1,0,0,0,1,1,1,0.07116817,0.02955197,-0.0002976806,-2.70718E-11,-2.228136E-10,3.488507E-09,1,1,0,0,0,1,2,1,0,0,0,-2.552515E-11,-2.145763E-10,3.982397E-09,1,1,0,0,0,1,3,1,0,0,0,-2.615504E-11,-3.153825E-10,3.673449E-09,1,1,0,0,0,1</t>
  </si>
  <si>
    <t xml:space="preserve">2367.64,3.395941,0.8722062,2.790272,-1.056904E-07,4.025609E-07,-1.353943E-06,1,0.4344927,0.01721435,0.7054588,-0.01714446,0.7083344,1,0,0,0,7.244897,25.50044,41.70415,54.47719,62.75177,54.93944,48.9439,46.89014,0,1,0,0,0,-1.48189E-11,1.37514E-10,-3.45325E-09,1,1,0,0,0,1,1,1,0.06251676,0.02379137,0.01660683,-1.297901E-11,1.331394E-10,-4.507717E-09,1,1,0,0,0,1,2,1,0,0,0,-1.48189E-11,1.37514E-10,-3.45325E-09,1,1,0,0,0,1,3,1,0,0,0,-1.157018E-11,1.342257E-10,-3.576957E-09,1,1,0,0,0,1</t>
  </si>
  <si>
    <t xml:space="preserve">2367.689,3.411301,0.9006246,2.807284,-1.056318E-07,4.050383E-07,-1.343512E-06,1,0.4344927,0.01611179,0.7051548,-0.01603144,0.708689,1,-0.01489091,5.960464E-08,0,9.493701,27.20377,44.75041,59.00407,68.44197,60.05936,53.7696,50.85809,0,1,0,0,0,1.53584E-11,6.354577E-10,2.46278E-09,1,1,0,0,0,1,1,1,0.08976803,0.0349758,0.01977215,1.629293E-11,6.018272E-10,1.12209E-09,1,1,0,0,0,1,2,1,0,0,0,1.567853E-11,8.39996E-10,2.972053E-09,1,1,0,0,0,1,3,1,0,0,0,1.723548E-11,6.087552E-10,3.705541E-09,1,1,0,0,0,1</t>
  </si>
  <si>
    <t xml:space="preserve">2367.74,3.406303,0.9234934,2.819683,-1.056007E-07,4.05118E-07,-1.364167E-06,1,0.4344927,0.01484603,0.7046741,-0.01475082,0.7092224,1,-0.009286404,0,-0.003663778,10.60709,27.84692,46.0844,61.19978,71.26396,62.66585,56.31852,53.15604,0,1,0,0,0,3.80233E-12,-5.843248E-11,-5.720492E-09,1,1,0,0,0,1,1,1,0.03897203,0.01460507,0.01460113,1.185729E-11,-1.320297E-10,-5.621569E-09,1,1,0,0,0,1,2,1,0,0,0,5.999301E-12,1.58325E-10,-4.358788E-09,1,1,0,0,0,1,3,1,0,0,0,3.530105E-12,-9.655754E-11,-4.785073E-09,1,1,0,0,0,1</t>
  </si>
  <si>
    <t xml:space="preserve">2367.79,3.398098,0.9352708,2.81748,-1.054957E-07,4.063091E-07,-1.359528E-06,1,0.4344927,0.01361593,0.704275,-0.01351246,0.7096681,1,-0.005278826,0,-0.001768351,11.28852,28.46015,47.51466,63.41311,73.99242,65.15232,58.69762,55.51977,0,1,0,0,0,2.332867E-11,2.976559E-10,1.316516E-09,1,1,0,0,0,1,1,1,0.02071611,0.007935952,0.006956728,2.863158E-11,3.049786E-10,1.0045E-09,1,1,0,0,0,1,2,1,0,0,0,1.952947E-11,3.120074E-10,-1.182703E-09,1,1,0,0,0,1,3,1,0,0,0,3.351115E-11,2.765392E-10,3.500745E-09,1,1,0,0,0,1</t>
  </si>
  <si>
    <t xml:space="preserve">2367.839,3.392079,0.9425839,2.815177,-1.055795E-07,4.062238E-07,-1.353929E-06,1,0.4344927,0.01252811,0.7040131,-0.01242303,0.7099678,1,-0.002661943,0,0,11.28178,28.11029,47.24105,63.18329,73.77728,64.97875,58.58622,55.55342,0,1,0,0,0,-2.141854E-11,8.843906E-11,1.99772E-09,1,1,0,0,0,1,1,1,0.01033868,0.004942921,-0.00370147,-1.607114E-11,-3.412928E-10,7.456458E-10,1,1,0,0,0,1,2,1,0,0,0,-2.319691E-11,8.363338E-11,1.428154E-09,1,1,0,0,0,1,3,1,0,0,0,-2.319691E-11,8.363338E-11,1.428154E-09,1,1,0,0,0,1</t>
  </si>
  <si>
    <t xml:space="preserve">2367.891,3.390144,0.9439899,2.814997,-1.057816E-07,4.03145E-07,-1.342699E-06,1,0.4344927,0.01163618,0.7038152,-0.01153166,0.7101942,1,-0.000446558,0,0,11.64708,28.97285,48.90044,65.46287,76.45376,67.33531,60.72465,57.69454,0,1,0,0,0,-4.93403E-11,-1.05017E-09,3.646288E-09,1,1,0,0,0,1,1,1,0,0,0,-6.021153E-11,-2.043095E-10,1.478586E-09,1,1,0,0,0,1,2,1,0,0,0,-4.323126E-11,-7.957457E-10,2.284452E-09,1,1,0,0,0,1,3,1,0,0,0,-4.932056E-11,-1.028479E-09,3.820233E-09,1,1,0,0,0,1</t>
  </si>
  <si>
    <t xml:space="preserve">2367.941,3.389819,0.9442262,2.814967,-1.0584E-07,4.003033E-07,-1.357181E-06,1,0.4344927,0.01093572,0.7036604,-0.01083243,0.7103698,1,-7.510185E-05,0,0,11.1792,27.82838,47.04362,62.99336,73.5703,64.79509,58.43687,55.56622,0,1,0,0,0,-2.51975E-11,-9.15866E-10,-4.433699E-09,1,1,0,0,0,1,1,1,0,0,0,-8.576317E-12,-5.584564E-10,-4.470591E-09,1,1,0,0,0,1,2,1,0,0,0,-1.440691E-11,-8.074542E-10,-3.039211E-09,1,1,0,0,0,1,3,1,0,0,0,-1.769683E-11,-7.379498E-10,-3.486386E-09,1,1,0,0,0,1</t>
  </si>
  <si>
    <t xml:space="preserve">2367.989,3.389764,0.9442659,2.814962,-1.059533E-07,3.983512E-07,-1.359904E-06,1,0.4344927,0.01039095,0.7035388,-0.01028905,0.7105064,1,-1.263618E-05,0,0,11.16909,27.81095,47.03297,62.98278,73.55772,64.78381,58.42731,55.56892,0,1,0,0,0,-3.054407E-11,-3.377239E-10,-3.882362E-10,1,1,0,0,0,1,1,1,0,0,0,-3.054407E-11,-3.377239E-10,-3.882362E-10,1,1,0,0,0,1,2,1,0,0,0,-2.505807E-11,-3.965453E-10,-5.113009E-10,1,1,0,0,0,1,3,1,0,0,0,-2.720063E-11,-8.801479E-10,-1.434906E-09,1,1,0,0,0,1</t>
  </si>
  <si>
    <t xml:space="preserve">2368.04,3.389755,0.9442726,2.814961,-1.058526E-07,3.974719E-07,-1.362926E-06,1,0.4344927,0.009968402,0.7034436,-0.009867835,0.7106127,1,-2.145767E-06,0,0,12.45514,31.01553,52.45724,70.2474,82.04202,72.256,65.16653,61.98146,0,1,0,0,0,2.956781E-11,-1.224179E-10,-7.790237E-10,1,1,0,0,0,1,1,1,0,0,0,2.63721E-11,-2.452263E-10,-6.952434E-10,1,1,0,0,0,1,2,1,0,0,0,2.63721E-11,-2.452263E-10,-6.952434E-10,1,1,0,0,0,1,3,1,0,0,0,1.835351E-11,-2.662358E-10,-8.51415E-10,1,1,0,0,0,1</t>
  </si>
  <si>
    <t xml:space="preserve">2368.09,3.389753,0.9442737,2.814961,-1.058504E-07,3.959801E-07,-1.365881E-06,1,0.4344927,0.009905159,0.7032694,-0.0098004,0.7107869,1,-4.768372E-07,0,0,11.59561,28.87565,48.83899,65.40223,76.38332,67.27229,60.6718,57.70705,0,1,0,0,0,2.401928E-12,-4.003537E-10,-8.067286E-10,1,1,1.644301E-11,-8.466597E-10,-5.540888E-10,1,1,1,0,0,0,6.231077E-13,-5.307477E-10,-8.1039E-10,1,1,6.833793E-12,-7.36019E-10,-1.168608E-09,1,2,1,0,0,0,-7.454889E-13,-5.606901E-10,-1.338277E-09,1,1,1.255086E-11,-8.461505E-10,-9.003433E-10,1,3,1,0,0,0,0,0,0,1,1,0.0001130243,-0.0004166003,-0.001305822,0.999999</t>
  </si>
  <si>
    <t xml:space="preserve">2368.141,3.389753,0.9442739,2.814961,-1.058729E-07,3.963544E-07,-1.363648E-06,1,0.4344927,0.01056903,0.7028768,-0.01044598,0.7111564,1,0,0,0,11.59549,28.87548,48.83887,65.40215,76.38321,67.27217,60.67172,57.70708,0,1,0,0,0,-7.716421E-12,1.402063E-10,8.320164E-10,1,1,-2.188551E-11,-2.575667E-10,6.091691E-10,0.9999999,1,1,0,0,0,-1.481314E-11,2.340488E-10,1.401183E-09,0.9999999,1,-2.898222E-11,-1.637242E-10,1.178335E-09,0.9999999,2,1,0,0,0,0,0,0,1,1,1.95233E-12,2.929478E-10,8.430928E-10,0.9999998,3,1,0,0,0,0,0,0,1,1,-0.001772154,-0.001265291,-0.00416266,0.9999889</t>
  </si>
  <si>
    <t xml:space="preserve">2368.19,3.389747,0.9457398,2.81264,-1.058785E-07,3.966313E-07,-1.360551E-06,1,0.4344927,0.01220139,0.7024766,-0.01204664,0.7115003,1,0,0,0,10.73486,26.73272,45.21608,60.54991,70.71647,62.27971,56.16774,53.42342,0,1,0.00016538,0.002899648,-0.003091603,-4.224385E-12,-7.587589E-11,4.440869E-10,1,1,-1.204852E-13,4.477663E-10,3.474624E-09,1,1,1,0,0,0,2.574975E-12,3.770515E-10,1.773832E-09,1,1,-2.69546E-12,7.071481E-11,1.700792E-09,1,2,1,0,0,0,-3.958615E-12,-2.433196E-11,8.791347E-10,1,1,7.221718E-12,1.134432E-09,3.836559E-09,1,3,1,0,0,0,0,0,0,1,1,-0.001398147,-0.0001499131,-0.003761751,0.9999919</t>
  </si>
  <si>
    <t xml:space="preserve">2368.24,3.390044,0.9521552,2.810276,-1.059066E-07,3.96884E-07,-1.365315E-06,1,0.4344927,0.0140256,0.7021331,-0.01383564,0.7117731,1,-0.0002813339,0,0,10.74939,26.67984,45.15873,60.48916,70.65726,62.22329,56.11823,53.38158,0,1,0.001267803,0.008795414,-0.003322339,-2.242426E-11,3.58463E-10,-1.454817E-09,0.9999999,1,-1.621063E-11,2.573844E-10,-2.383348E-09,0.9999999,1,1,0,0,0,-3.216622E-12,2.426638E-10,-1.852185E-09,0.9999999,1,-2.242426E-11,3.58463E-10,-1.454817E-09,0.9999999,2,1,0,0,0,-2.514173E-12,-3.483873E-10,-1.456559E-09,0.9999999,1,-3.612071E-11,9.642347E-10,-2.381606E-09,0.9999999,3,1,0,0,0,0,0,0,1,1,-0.0010441,-0.0004221284,-0.004200341,0.9999905</t>
  </si>
  <si>
    <t xml:space="preserve">2368.29,3.390378,0.9677114,2.808352,-1.059586E-07,3.977646E-07,-1.349932E-06,1,0.4344927,0.01585549,0.7019871,-0.01563599,0.7118415,1,-0.0006334782,0,0,10.82906,26.48787,44.96845,60.31589,70.50335,62.09041,56.02214,53.31839,0,1,0.003335802,0.01767465,-0.0006919914,-1.661043E-11,1.241522E-09,9.336223E-09,1,1,-1.833702E-13,-1.551183E-10,-5.27747E-10,1,1,1,0,0,0,-2.338005E-11,-8.538767E-11,4.559408E-09,1,1,-1.833702E-13,-1.551183E-10,-5.27747E-10,1,2,1,0,0,0,-1.196508E-11,-2.753713E-10,1.488084E-09,1,1,2.178E-11,1.577159E-09,3.179591E-09,1,3,1,0,0,0,0,0,0,1,1,-0.0002566656,0.0002225929,-0.002467497,0.9999968</t>
  </si>
  <si>
    <t xml:space="preserve">2368.34,3.39077,0.986743,2.804916,-1.059575E-07,3.983075E-07,-1.349494E-06,1,0.4344927,0.0190441,0.7013275,-0.01874973,0.7123381,1,-0.0006747246,0,0,10.98452,26.1329,44.62894,60.02054,70.24802,61.87884,55.88335,53.24858,0,1,0.004245587,0.02348899,-0.003881366,5.472845E-13,2.714322E-10,2.187591E-10,1,1,-5.887506E-11,8.634475E-10,-1.300003E-10,1,1,1,0,0,0,-6.748781E-12,3.799999E-10,6.588843E-10,1,1,-1.278623E-10,3.034933E-09,1.49823E-09,1,2,1,0,0,0,7.296066E-12,-1.085677E-10,-4.401252E-10,1,1,-8.18708E-11,1.587276E-09,4.127429E-10,1,3,1,0,0,0,0,0,0,1,1,-0.002144365,-0.003143131,-0.01012724,0.9999413</t>
  </si>
  <si>
    <t xml:space="preserve">2368.39,3.390406,1.00281,2.801584,-1.058669E-07,3.994471E-07,-1.352158E-06,1,0.4344927,0.02110281,0.7007295,-0.02074507,0.7128131,1,-0.0006599426,0,0,10.28511,23.65213,40.68789,54.89805,64.35124,56.70047,51.26553,48.92142,0,1,0.002086743,0.01170007,-0.003425638,2.832184E-11,2.073391E-10,-9.21638E-10,1,1,4.505369E-11,9.712385E-10,-2.234921E-09,1,1,1,0,0,0,2.832184E-11,2.073391E-10,-9.21638E-10,1,1,4.872828E-11,1.700865E-09,-1.401613E-09,1,2,1,0,0,0,3.391204E-11,7.249151E-10,-8.207284E-10,1,1,5.928754E-11,1.162619E-09,-1.669755E-09,1,3,1,0,0,0,0,0,0,1,1,0.0008264408,0.0005356785,0.001429396,0.9999983</t>
  </si>
  <si>
    <t xml:space="preserve">2368.44,3.390117,1.017133,2.798106,-1.057733E-07,3.998071E-07,-1.353913E-06,1,0.4344927,0.02178701,0.70042,-0.02140029,0.7130772,1,-0.0004127026,0,0,11.3883,25.27025,43.80904,59.30781,69.63033,61.36863,55.55125,53.10046,0,1,0.00210124,0.01169938,-0.003422098,1.63933E-11,-6.678583E-11,-8.096184E-10,1,1,1.531152E-10,4.392027E-10,-8.200772E-10,1,1,1,0,0,0,6.294035E-11,4.573513E-10,-9.367942E-10,1,1,7.225805E-11,1.103071E-09,4.768219E-09,1,2,1,0,0,0,1.434448E-11,-3.053355E-11,-7.925188E-12,1,1,4.223008E-11,1.483083E-09,1.010857E-08,1,3,1,0,0,0,0,0,0,1,1,0.000889503,-0.0002065722,-0.0002188439,0.9999994</t>
  </si>
  <si>
    <t xml:space="preserve">2368.49,3.389981,1.021457,2.797238,-1.059701E-07,3.99502E-07,-1.345219E-06,1,0.4344927,0.02175273,0.7003519,-0.02136247,0.7131463,1,-0.000218153,0,0,11.53712,24.94966,43.50462,59.0374,69.39114,61.16771,55.41449,53.0384,0,1,0.0006174122,0.002933929,-0.0001042269,-5.963483E-11,1.077924E-09,4.810344E-09,0.9999999,1,-9.718829E-11,-1.781318E-10,3.010914E-09,0.9999999,1,1,0,0,0,-7.959334E-11,-7.072614E-10,2.88147E-09,0.9999999,1,-9.972211E-11,9.349397E-10,4.903061E-09,0.9999999,2,1,0,0,0,-5.759928E-11,-6.757028E-10,1.001772E-09,0.9999999,1,-7.722979E-11,1.607054E-09,4.939788E-09,0.9999999,3,1,0,0,0,0,0,0,1,1,0.001035903,0.0004522912,0.003173351,0.9999942</t>
  </si>
  <si>
    <t xml:space="preserve">2368.541,3.390064,1.026238,2.796948,-1.059146E-07,4.036688E-07,-1.349768E-06,1,0.4344927,0.01885056,0.700767,-0.01852973,0.7129005,1,-0.0001461506,0,0,11.51982,24.79473,43.35861,58.90954,69.27908,61.07488,55.35346,53.01395,0,1,0.001225993,0.005869744,-0.0002072693,3.3758E-11,1.379049E-09,-1.97845E-09,1,1,2.761602E-11,2.12872E-09,-1.005268E-09,1,1,1,0,0,0,2.209572E-12,1.021658E-09,-1.536473E-09,1,1,6.406557E-11,1.717332E-09,-2.866056E-09,1,2,1,0,0,0,1.956083E-11,1.766068E-09,-1.033793E-09,1,1,4.18132E-11,1.7417E-09,-1.949925E-09,1,3,1,0,0,0,0,0,0,1,1,0.00328009,0.0003488453,0.01050935,0.9999391</t>
  </si>
  <si>
    <t xml:space="preserve">2368.591,3.389974,1.030315,2.796784,-1.059737E-07,4.049074E-07,-1.344968E-06,1,0.4344927,0.01516731,0.7007443,-0.0149046,0.7130955,1,-0.0002131462,0,0,10.99333,23.68458,41.51448,56.46165,66.43096,58.57129,53.10492,50.88649,0,1,0.0005807189,0.002941436,-0.0001035528,-2.044095E-11,2.774923E-10,1.822928E-09,1,1,-4.677899E-11,1.137911E-11,2.15908E-09,1,1,1,0,0,0,-5.670084E-12,6.590279E-10,6.042762E-10,1,1,-7.115122E-11,-5.483926E-10,2.355527E-09,1,2,1,0,0,0,-3.304104E-11,3.020981E-10,2.373076E-09,1,1,-5.741326E-11,-2.576735E-10,2.569522E-09,1,3,1,0,0,0,0,0,0,1,1,-0.00131858,-0.001518427,0.003220929,0.9999928</t>
  </si>
  <si>
    <t xml:space="preserve">2368.639,3.389985,1.036121,2.796579,-1.059141E-07,4.037479E-07,-1.352109E-06,1,0.4344927,0.01110321,0.7006426,-0.01090553,0.7133426,1,-0.0002560616,0,0,10.93831,23.5834,41.42126,56.38557,66.3681,58.523,53.07969,50.88471,0,1,0.001120818,0.005890865,-0.0002036384,2.606602E-11,-7.728914E-10,-3.867177E-09,1,1,-4.724113E-13,-2.198655E-10,-2.49372E-09,1,1,1,0,0,0,1.980155E-11,-3.32476E-10,-2.423033E-09,1,1,-6.553565E-13,-5.789791E-11,-2.621746E-09,1,2,1,0,0,0,1.372003E-11,-5.402814E-11,-8.508637E-10,1,1,5.609114E-12,-4.983133E-10,-4.06589E-09,1,3,1,0,0,0,0,0,0,1,1,-0.003088632,-6.841137E-05,0.007659049,0.9999658</t>
  </si>
  <si>
    <t xml:space="preserve">2368.69,3.390081,1.046914,2.796212,-1.059113E-07,4.012628E-07,-1.352568E-06,1,0.4344927,0.005563181,0.7006438,-0.005463182,0.7134687,1,-0.0003664494,0,0,11.76267,25.38124,44.71815,60.95902,71.79637,63.32216,57.4641,55.12364,0,1,0.002129572,0.01180273,-0.0003993273,2.55289E-12,-6.605197E-10,-2.552893E-10,1,1,4.342144E-13,-1.663231E-09,-2.492857E-09,1,1,1,0,0,0,-2.442649E-12,-9.818115E-10,4.107548E-11,1,1,-2.565525E-12,-1.030652E-09,-1.558333E-09,1,2,1,0,0,0,2.711514E-12,-8.428319E-10,-2.444681E-10,1,1,-6.540984E-11,-4.76539E-10,-3.499564E-10,1,3,1,0,0,0,0,0,0,1,1,0.0001907435,-0.0003545251,0.008790837,0.9999611</t>
  </si>
  <si>
    <t xml:space="preserve">2368.739,3.389954,1.053862,2.795973,-1.059256E-07,4.009081E-07,-1.35137E-06,1,0.4344927,0.001136233,0.7004122,-0.001115021,0.7137368,1,-0.0002229214,0,0,11.19394,24.18347,42.7951,58.45009,68.89998,60.78431,55.20271,53.00427,0,1,0.0009676109,0.005917912,-0.0002042276,-4.618112E-12,-7.392354E-10,4.145679E-10,1,1,5.28768E-12,4.894069E-10,2.894488E-10,1,1,1,0,0,0,1.014952E-12,6.713291E-10,1.393601E-10,1,1,8.171513E-13,6.663887E-10,5.981481E-10,1,2,1,0,0,0,-1.061432E-11,-2.868951E-10,6.437388E-10,1,1,4.33367E-12,8.565568E-10,6.771116E-10,1,3,1,0,0,0,0,0,0,1,1,-9.591767E-05,-0.0002075506,0.002066774,0.9999978</t>
  </si>
  <si>
    <t xml:space="preserve">2368.79,3.389878,1.06048,2.795748,-1.059233E-07,4.002895E-07,-1.351489E-06,1,0.4344927,-0.0007858192,0.6997899,0.0007698046,0.7143479,1,-0.0001428127,0,0,11.63831,24.95887,44.33174,60.64637,71.53934,63.12734,57.3668,55.12651,0,1,0.0009064822,0.005927739,-0.0002004965,2.976486E-16,-1.773878E-10,2.204861E-15,1,1,3.771827E-12,-2.2137E-10,2.409186E-10,1,1,1,0,0,0,1.123869E-12,-2.205732E-10,-5.953817E-11,1,1,1.947905E-12,-2.643165E-10,7.543626E-11,1,2,1,0,0,0,1.123869E-12,-2.205732E-10,-5.953817E-11,1,1,2.298555E-12,-7.952151E-11,1.441484E-10,1,3,1,0,0,0,0,0,0,1,1,-0.001256826,-0.002643144,-0.0054034,0.999981</t>
  </si>
  <si>
    <t xml:space="preserve">2368.84,3.389952,1.06536,2.795589,-1.059242E-07,4.014163E-07,-1.351387E-06,1,0.4344927,-0.001732768,0.6990757,0.001694073,0.7150435,1,-0.0001966953,0,0,11.26287,23.85386,42.49486,58.20719,68.69989,60.63282,55.12731,53.00876,0,1,0.0008611029,0.005934809,-0.0001911921,1.313679E-12,1.139226E-09,-5.755356E-11,1,1,3.521001E-13,6.070864E-10,-5.631806E-11,1,1,1,0,0,0,-1.768936E-12,-1.220976E-10,1.25595E-10,1,1,2.464051E-13,1.588489E-10,-8.413889E-11,1,2,1,0,0,0,-3.571207E-13,1.094502E-10,3.489575E-11,1,1,4.190611E-13,6.910007E-10,-8.530555E-11,1,3,1,0,0,0,0,0,0,1,1,-6.555397E-05,0.000136738,0.001834484,0.9999983</t>
  </si>
  <si>
    <t xml:space="preserve">2368.891,3.389788,1.067349,2.795525,-1.05942E-07,4.009659E-07,-1.350629E-06,1,0.4344927,-0.003839703,0.6985787,0.003748826,0.7155132,1,-4.029274E-05,0,0,11.77428,24.6905,44.08746,60.44898,71.37686,63.00464,57.30627,55.13119,0,1,0,0,0,-1.113366E-11,-5.525143E-10,4.463646E-10,1,1,-1.296598E-11,-1.209773E-09,3.565703E-10,1,1,1,0,0,0,-1.768337E-12,5.94388E-10,-7.546175E-11,1,1,-7.56683E-12,-5.979367E-11,-1.4325E-10,1,2,1,0,0,0,-4.891425E-12,-4.92355E-10,3.863938E-10,1,1,-1.537061E-11,-6.633245E-10,1.476486E-10,1,3,1,0,0,0,0,0,0,1,1,-0.0004498944,-0.0008168412,0.005256461,0.9999858</t>
  </si>
  <si>
    <t xml:space="preserve">2368.939,3.389957,1.070528,2.795427,-1.059047E-07,4.02617E-07,-1.351683E-06,1,0.4344927,-0.006060391,0.6984674,0.005915364,0.7155917,1,-9.298325E-05,0,0,11.35202,23.67985,42.33669,58.07949,68.59476,60.55357,55.08843,53.01245,0,1,0.000793023,0.005944561,-0.0001823971,3.098215E-12,-3.319272E-11,-4.321438E-10,1,1,1.930263E-11,-4.629111E-10,4.897463E-10,1,1,1,0,0,0,1.617711E-11,1.046925E-09,-4.592647E-10,1,1,1.254399E-11,-4.912996E-10,-2.77798E-10,1,2,1,0,0,0,1.79597E-11,6.374087E-10,-1.615549E-10,1,1,3.745867E-12,-8.03506E-10,-2.575604E-10,1,3,1,0,0,0,0,0,0,1,1,-4.229227E-05,0.001583354,0.001864515,0.999997</t>
  </si>
  <si>
    <t xml:space="preserve">2368.99,3.389871,1.075118,2.795287,-1.059121E-07,4.03669E-07,-1.352289E-06,1,0.4344927,-0.008715945,0.6982977,0.008503971,0.7157039,1,-0.0001299381,0,0,11.85179,24.54516,43.95472,60.3421,71.28935,62.93893,57.2746,55.13411,0,1,0.0003769716,0.002974866,-8.981615E-05,1.165863E-11,-1.998919E-10,-3.94833E-10,1,1,-3.060708E-11,2.668836E-09,-9.971912E-10,1,1,1,0,0,0,-9.524371E-12,6.259286E-10,-1.057922E-10,1,1,-9.474228E-12,1.234472E-09,-6.960121E-10,1,2,1,0,0,0,-9.524371E-12,6.259286E-10,-1.057922E-10,1,1,-5.595274E-12,1.235175E-09,-7.352394E-10,1,3,1,0,0,0,0,0,0,1,1,0.0006259987,-0.00164746,0.003419472,0.9999925</t>
  </si>
  <si>
    <t xml:space="preserve">2369.04,3.390115,1.082413,2.79507,-1.058392E-07,4.071825E-07,-1.354472E-06,1,0.4344927,-0.009467253,0.6975353,0.009217587,0.7164286,1,-0.0001599789,0,0,11.45412,23.49488,42.16697,57.94312,68.4837,60.4705,55.04904,53.01591,0,1,0.001448219,0.01190705,-0.000353185,2.413036E-11,-2.490122E-10,2.491536E-10,1,1,1.649761E-11,1.1712E-09,1.058946E-10,1,1,1,0,0,0,2.43693E-11,1.881333E-09,-1.216251E-09,1,1,-7.566997E-12,-1.60511E-10,1.332799E-09,1,2,1,0,0,0,2.43693E-11,1.881333E-09,-1.216251E-09,1,1,-7.566997E-12,-1.60511E-10,1.332799E-09,1,3,1,0,0,0,0,0,0,1,1,-0.0001136056,-0.002534504,-0.00584078,0.9999797</t>
  </si>
  <si>
    <t xml:space="preserve">2369.09,3.390063,1.092652,2.79477,-1.058197E-07,4.121163E-07,-1.353136E-06,1,0.4344927,-0.008730142,0.6964543,0.008474094,0.717498,1,-0.0002231598,0,0,12.01764,24.25039,43.68419,60.12504,71.1128,62.8072,57.21278,55.14051,0,1,0.001090272,0.008929987,-0.0002581864,7.860046E-12,1.818935E-09,6.303438E-10,1,1,6.774361E-12,2.04394E-09,2.026794E-09,1,1,1,0,0,0,5.031184E-12,1.293351E-09,1.646108E-10,1,1,4.089919E-12,1.740771E-09,3.046247E-09,1,2,1,0,0,0,6.629944E-12,1.821526E-09,5.416089E-10,1,1,3.945501E-12,1.518357E-09,1.561061E-09,1,3,1,0,0,0,0,0,0,1,1,-0.0004501083,-0.001333107,-0.002579513,0.9999955</t>
  </si>
  <si>
    <t xml:space="preserve">2369.14,3.390229,1.104651,2.794425,-1.057035E-07,4.126981E-07,-1.35595E-06,1,0.4344927,-0.008678288,0.6957011,0.008406077,0.7182298,1,-0.0002841949,0,0,12.15622,24.00855,43.46315,59.9479,70.96856,62.69994,57.16297,55.14778,0,1,0.001820353,0.01488305,-0.0004256811,5.415675E-11,4.848849E-11,-6.191182E-10,1,1,-2.158338E-11,5.576319E-10,-2.040279E-09,1,1,1,0,0,0,4.274033E-11,3.699374E-11,-5.17316E-10,1,1,-1.016697E-11,5.691266E-10,-2.142081E-09,1,2,1,0,0,0,1.930349E-11,4.962454E-10,-1.677853E-09,1,1,5.247874E-11,9.0846E-11,-1.522186E-09,1,3,1,0,0,0,0,0,0,1,1,0.0007438582,-0.0008922552,-3.874964E-05,0.9999993</t>
  </si>
  <si>
    <t xml:space="preserve">2369.19,3.390184,1.120845,2.793957,-1.057086E-07,4.162053E-07,-1.355465E-06,1,0.4344927,-0.007669457,0.6948276,0.007410611,0.7190973,1,-0.0003523827,0,0,11.87224,22.77874,41.51073,57.41787,68.05708,60.15392,54.90348,53.03712,0,1,0.001848967,0.0148794,-0.0004288206,-7.793817E-12,1.716101E-09,3.432188E-10,1,1,-8.034686E-12,1.081071E-09,4.515186E-10,1,1,1,0,0,0,2.720571E-12,1.791154E-09,1.416432E-10,1,1,3.643997E-12,-4.469481E-10,7.854038E-10,1,2,1,0,0,0,0,0,0,1,1,-1.554526E-12,4.320255E-10,6.939306E-10,1,3,1,0,0,0,0,0,0,1,1,-0.0003972139,-0.001910948,-0.006794459,0.9999748</t>
  </si>
  <si>
    <t xml:space="preserve">2369.24,3.390219,1.135509,2.793553,-1.057928E-07,4.153492E-07,-1.350354E-06,1,0.4344927,-0.004372611,0.694171,0.004217011,0.7197846,1,-0.0003840923,0,0,12.08383,22.43161,41.19432,57.16527,67.85187,60.00274,54.83581,53.05239,0,1,0.001945261,0.01486787,-0.000402683,-3.109266E-11,-3.217111E-10,1.594653E-09,1,1,-1.2871E-11,-1.035828E-10,2.250804E-09,1,1,1,0,0,0,-3.109266E-11,-3.217111E-10,1.594653E-09,1,1,-1.2871E-11,-1.035828E-10,2.250804E-09,1,2,1,0,0,0,-2.198183E-11,-2.12647E-10,1.922728E-09,1,1,-3.050835E-11,7.192946E-10,1.437569E-09,1,3,1,0,0,0,0,0,0,1,1,-0.0003964134,-0.0001198734,-0.01152537,0.9999336</t>
  </si>
  <si>
    <t xml:space="preserve">2369.29,3.390028,1.144172,2.793314,-1.057992E-07,4.174207E-07,-1.350176E-06,1,0.4344927,0.0007877331,0.69418,-0.0007596945,0.7198007,1,-0.0001645088,0,0,11.80343,21.21082,39.25247,54.64444,64.94765,57.4633,52.57759,50.94749,0,1,0.0008380265,0.005938775,-0.0001667685,-1.771917E-12,7.682429E-10,1.995816E-10,1,1,-4.061035E-12,3.782683E-10,1.459258E-11,1,1,1,0,0,0,-5.502709E-13,9.249347E-10,-3.662966E-11,1,1,-6.350154E-12,-1.17063E-11,-1.703964E-10,1,2,1,0,0,0,-4.061035E-12,3.782683E-10,1.459258E-11,1,1,-3.461989E-12,6.132407E-10,-2.602528E-11,1,3,1,0,0,0,0,0,0,1,1,0.002664438,0.001990546,-0.01336213,0.9999051</t>
  </si>
  <si>
    <t xml:space="preserve">2369.341,3.389958,1.148308,2.793197,-1.057953E-07,4.173746E-07,-1.350406E-06,1,0.4344927,0.006783489,0.6942233,-0.006543378,0.719698,1,-6.270409E-05,0,0,12.9305,22.75065,42.31801,59.03448,70.22655,62.15442,56.89463,55.20757,0,1,0.0005002833,0.002956742,-8.597459E-05,0,0,0,1,1,-5.938278E-12,2.614185E-09,-2.585904E-10,1,1,1,0,0,0,0,0,0,1,1,-1.011067E-11,2.763048E-09,-1.693874E-10,1,2,1,0,0,0,3.851464E-12,-4.605716E-11,-2.299126E-10,1,1,-1.011067E-11,2.763048E-09,-1.693874E-10,1,3,1,0,0,0,0,0,0,1,1,-0.002013686,-0.0005700754,-0.009054371,0.9999567</t>
  </si>
  <si>
    <t xml:space="preserve">2369.39,3.389797,1.150575,2.793132,-1.057864E-07,4.160871E-07,-1.350303E-06,1,0.4344927,0.01219696,0.6943927,-0.01177304,0.7193965,1,-5.102158E-05,0,0,12.50823,21.75848,40.58467,56.67984,67.45706,59.71393,54.6712,53.09202,0,1,0,0,0,-6.822499E-12,-6.518508E-10,-8.911144E-11,1,1,3.139894E-11,1.22223E-09,-4.934364E-11,1,1,1,0,0,0,3.32492E-12,-1.057096E-09,-6.595333E-10,1,1,3.139894E-11,1.22223E-09,-4.934364E-11,1,2,1,0,0,0,1.243587E-11,4.213818E-10,8.520336E-10,1,1,2.125954E-12,8.050204E-10,5.913682E-10,1,3,1,0,0,0,0,0,0,1,1,0.0003816001,0.001918941,-0.004611191,0.9999872</t>
  </si>
  <si>
    <t xml:space="preserve">2369.44,3.38976,1.150956,2.793121,-1.057479E-07,4.161057E-07,-1.349957E-06,1,0.4344927,0.01655707,0.6948323,-0.01600492,0.718803,1,-8.583069E-06,0,0,12.54496,21.69992,40.5323,56.63809,67.42284,59.68893,54.65347,53.09635,0,1,0,0,0,3.047952E-11,2.931427E-10,-1.579614E-10,1,1,-5.286694E-11,-1.449455E-09,5.287655E-10,1,1,1,0,0,0,5.007982E-14,-5.886606E-10,-2.908493E-10,1,1,-7.540462E-11,-8.397865E-10,1.772118E-09,1,2,1,0,0,0,7.991934E-12,3.141511E-10,7.945413E-10,1,1,-5.514868E-11,-1.67311E-09,1.312273E-09,1,3,1,0,0,0,0,0,0,1,1,-0.001811499,0.001003612,-0.006370767,0.9999775</t>
  </si>
  <si>
    <t xml:space="preserve">2369.49,3.389754,1.151021,2.793119,-1.060645E-07,4.148464E-07,-1.348431E-06,1,0.4344927,0.0207766,0.6955317,-0.02012889,0.7179128,1,-1.430511E-06,0,0,12.05338,20.81508,38.89612,54.36066,64.71607,57.29414,52.46216,50.97388,0,1,0,0,0,-1.170469E-10,-1.163623E-10,1.190036E-09,0.9999999,1,-9.085065E-11,-4.319962E-10,1.509899E-09,1,1,1,0,0,0,-1.170469E-10,-1.163623E-10,1.190036E-09,0.9999999,1,-9.085065E-11,-4.319962E-10,1.509899E-09,1,2,1,0,0,0,-8.248013E-11,-1.026711E-09,-8.538632E-10,0.9999999,1,-1.170469E-10,-1.163623E-10,1.190036E-09,0.9999999,3,1,0,0,0,0,0,0,1,1,0.001475012,0.001827026,-0.003433325,0.9999913</t>
  </si>
  <si>
    <t xml:space="preserve">2369.541,3.389753,1.151031,2.793119,-1.061008E-07,4.150763E-07,-1.345758E-06,1,0.4344927,0.02345938,0.6960379,-0.02276525,0.7172605,1,-2.384186E-07,0,0,13.06044,22.5453,42.13361,58.88764,70.10651,62.06677,56.83266,55.22208,0,1,0,0,0,-1.105616E-11,2.052283E-10,8.913842E-10,1,1,-4.210177E-11,-8.632942E-10,1.103916E-09,1,1,1,0,0,0,-1.420246E-11,-1.805693E-10,8.909111E-10,1,1,-4.223043E-11,-8.602505E-10,1.080232E-09,1,2,1,0,0,0,-1.105616E-11,2.052283E-10,8.913842E-10,1,1,-4.648239E-11,-8.507285E-10,3.164857E-10,1,3,1,0,0,0,0,0,0,1,1,-0.001207911,-0.000177461,0.0004624262,0.9999989</t>
  </si>
  <si>
    <t xml:space="preserve">2369.591,3.389753,1.151033,2.793119,-1.063282E-07,4.143447E-07,-1.345332E-06,1,0.4344927,0.02439981,0.6963708,-0.0237019,0.7168756,1,0,0,0,13.061,22.54436,42.13279,58.88698,70.10596,62.06638,56.83239,55.22219,0,1,0,0,0,-6.834315E-11,2.743268E-10,1.18576E-09,1,1,-5.932546E-11,1.698768E-10,-6.325216E-10,0.9999999,1,1,0,0,0,-6.395498E-11,-5.390154E-10,-3.23581E-10,1,1,-9.051808E-11,2.42004E-10,-7.452775E-10,0.9999999,2,1,0,0,0,-9.514761E-11,-4.668881E-10,-4.36337E-10,0.9999999,1,-7.653381E-11,6.949625E-10,1.30323E-09,0.9999999,3,1,0,0,0,0,0,0,1,1,0.001461353,0.0005013979,0.001963555,0.9999967</t>
  </si>
  <si>
    <t xml:space="preserve">2369.639,3.389753,1.151033,2.793119,-1.065991E-07,4.138401E-07,-1.341003E-06,1,0.4344927,0.02460066,0.6965316,-0.02390819,0.7167057,1,0,0,0,13.06112,22.54416,42.13262,58.88683,70.10587,62.0663,56.83235,55.2222,0,1,0,0,0,-1.753474E-10,-5.769704E-10,4.01814E-09,1,1,-7.579231E-11,9.772448E-10,-1.360748E-09,1,1,1,0,0,0,-1.072399E-10,1.257007E-10,3.218631E-09,1,1,-1.124523E-10,1.126118E-09,-5.140619E-09,1,2,1,0,0,0,1.175515E-11,-5.339085E-11,-2.907762E-09,1,1,-2.24054E-10,6.204677E-10,5.589353E-09,1,3,1,0,0,0,0,0,0,1,1,-0.001242678,-0.001041124,0.001343716,0.9999977</t>
  </si>
  <si>
    <t xml:space="preserve">2369.689,3.389753,1.151033,2.793119,-1.067543E-07,4.178916E-07,-1.332038E-06,1,0.4344927,0.0243603,0.6961187,-0.02364678,0.7171236,1,0,0,0,12.05644,20.80997,38.89161,54.35706,64.71307,57.29197,52.46062,50.97434,0,1,0,0,0,-5.773006E-11,1.631461E-09,4.202717E-09,1,1,-1.362171E-10,4.218459E-10,8.085454E-09,1,1,1,0,0,0,-5.773006E-11,1.631461E-09,4.202717E-09,1,1,-1.362171E-10,4.218459E-10,8.085454E-09,1,2,1,0,0,0,-3.9746E-11,7.885814E-10,5.595632E-10,1,1,-1.713275E-10,7.417083E-10,1.168143E-08,1,3,1,0,0,0,0,0,0,1,1,-0.002106094,-0.001268557,0.0004528762,0.9999969</t>
  </si>
  <si>
    <t xml:space="preserve">2369.74,3.389753,1.151033,2.793119,-1.068207E-07,4.228326E-07,-1.329324E-06,1,0.4344927,0.02407144,0.6955967,-0.02333173,0.7176499,1,0,0,0,13.5635,23.41121,43.75306,61.15169,72.80221,64.45346,59.0182,57.34614,0,1,0,0,0,2.108078E-11,2.336398E-09,6.171848E-10,1,1,-9.271466E-12,1.219946E-09,6.077794E-10,1,1,1,0,0,0,-9.271466E-12,1.219946E-09,6.077794E-10,1,1,-9.183044E-12,2.459073E-09,2.335287E-09,1,2,1,0,0,0,-7.815924E-11,1.384551E-09,1.489671E-09,1,1,5.170257E-11,1.732215E-09,-4.041039E-10,1,3,1,0,0,0,0,0,0,1,1,-0.0008523876,-0.0008073364,0.0002902629,0.9999992</t>
  </si>
  <si>
    <t xml:space="preserve">2369.791,3.389753,1.151033,2.793119,-1.068306E-07,4.239119E-07,-1.320811E-06,1,0.4344927,0.02377322,0.6953667,-0.02302727,0.7178926,1,0,0,0,14.06585,24.2783,45.37354,63.41656,75.49859,66.84062,61.20406,59.47007,0,1,0,0,0,-2.370996E-11,7.075845E-11,2.888914E-09,1,1,-1.131786E-10,-2.941425E-10,5.983951E-09,1,1,1,0,0,0,9.059073E-12,5.343099E-10,2.881941E-09,1,1,-1.777971E-11,-2.905118E-10,4.999977E-09,1,2,1,0,0,0,4.757173E-12,4.741889E-10,2.742274E-09,1,1,-7.948511E-11,-2.870084E-10,6.866587E-09,1,3,1,0,0,0,0,0,0,1,1,-0.0003959023,0.000504674,0.0003596016,0.9999996</t>
  </si>
  <si>
    <t xml:space="preserve">2369.841,3.389753,1.151033,2.793119,-1.06779E-07,4.240895E-07,-1.321406E-06,1,0.4344927,0.02362754,0.6953374,-0.02288399,0.7179303,1,0,0,0,12.55879,21.67705,40.51209,56.62193,67.40945,59.67913,54.64648,53.09827,0,1,0,0,0,3.165031E-12,-4.224562E-10,-8.450102E-10,1,1,9.798205E-11,3.506155E-10,1.053977E-09,1,1,1,0,0,0,1.556235E-11,5.049942E-10,-7.804103E-10,1,1,9.798205E-11,3.506155E-10,1.053977E-09,1,2,1,0,0,0,3.284281E-11,9.504192E-11,1.030558E-09,1,1,2.533775E-11,1.596998E-10,-4.440432E-09,1,3,1,0,0,0,0,0,0,1,1,0.0007618323,0.0002389649,-0.0002616522,0.9999996</t>
  </si>
  <si>
    <t xml:space="preserve">2369.89,3.389753,1.151033,2.793119,-1.068816E-07,4.25668E-07,-1.315645E-06,1,0.4344927,0.02340556,0.6950572,-0.02265084,0.7182164,1,0,0,0,13.06114,22.54413,42.13258,58.88681,70.10583,62.06629,56.83234,55.22222,0,1,0,0,0,4.78866E-11,9.89036E-10,1.103236E-09,1,1,-3.386015E-10,4.685236E-10,2.269693E-10,1,1,1,0,0,0,-1.530994E-10,8.749024E-11,2.775322E-09,1,1,-1.779854E-10,1.008524E-09,3.318376E-10,1,2,1,0,0,0,2.643199E-12,5.020245E-10,1.882775E-09,1,1,-3.582104E-10,6.090161E-10,2.964746E-10,1,3,1,0,0,0,0,0,0,1,1,-0.001040796,-0.001671407,0.0004953519,0.9999979</t>
  </si>
  <si>
    <t xml:space="preserve">2369.939,3.389753,1.151033,2.793119,-1.07249E-07,4.276549E-07,-1.320814E-06,1,0.4344927,0.02313176,0.6946976,-0.0223629,0.718582,1,0,0,0,13.5635,23.41121,43.75306,61.15169,72.80221,64.45346,59.0182,57.34615,0,1,0,0,0,-1.117652E-10,7.818491E-10,6.949566E-10,1,1,-4.050826E-10,-1.708291E-10,-2.171597E-09,1,1,1,0,0,0,-6.0227E-11,8.586722E-10,-3.832245E-09,1,1,-3.058498E-10,1.919084E-10,-3.856083E-10,1,2,1,0,0,0,-1.954596E-10,3.46391E-10,-2.032576E-09,1,1,-2.492798E-10,-6.671821E-10,-2.570814E-10,1,3,1,0,0,0,0,0,0,1,1,0.0001443902,0.000412789,0.0007464103,0.9999996</t>
  </si>
  <si>
    <t xml:space="preserve">2369.99,3.389753,1.151033,2.793119,-1.070578E-07,4.28556E-07,-1.331951E-06,1,0.4344927,0.02287635,0.6942205,-0.02208611,0.7190596,1,0,0,0,13.5635,23.41121,43.75306,61.15169,72.80221,64.45346,59.0182,57.34615,0,1,0,0,0,7.289508E-11,-3.173424E-10,-3.671378E-09,1,1,-1.83315E-11,-1.438396E-10,-3.646562E-09,1,1,1,0,0,0,5.916856E-11,6.091821E-10,-3.732777E-09,1,1,-1.83315E-11,-1.438396E-10,-3.646562E-09,1,2,1,0,0,0,5.916856E-11,6.091821E-10,-3.732777E-09,1,1,-1.83315E-11,-1.438396E-10,-3.646562E-09,1,3,1,0,0,0,0,0,0,1,1,-0.00134531,-0.0008484462,1.519662E-06,0.9999987</t>
  </si>
  <si>
    <t xml:space="preserve">2370.04,3.389753,1.151033,2.793119,-1.068937E-07,4.274798E-07,-1.338543E-06,1,0.4344927,0.02232621,0.6941609,-0.0215504,0.7191507,1,0,0,0,13.5635,23.41121,43.75306,61.15169,72.80221,64.45346,59.0182,57.34615,0,1,0,0,0,-3.213021E-11,-4.38877E-10,-1.873056E-09,1,1,2.287654E-10,4.619328E-10,-4.719225E-09,1,1,1,0,0,0,1.127779E-10,6.048106E-12,-3.770458E-09,1,1,9.095453E-11,3.079274E-10,-3.765144E-09,1,2,1,0,0,0,8.341572E-11,-6.433932E-10,-9.477649E-10,1,1,1.81909E-10,6.158548E-10,-7.530288E-09,1,3,1,0,0,0,0,0,0,1,1,-0.0003152436,0.0009667265,0.002105552,0.9999971</t>
  </si>
  <si>
    <t xml:space="preserve">2370.091,3.389753,1.151033,2.793119,-1.072055E-07,4.317871E-07,-1.347344E-06,1,0.4333746,0.02166396,0.6943884,-0.02092328,0.7189699,1,0,0,0,13.56037,23.40793,43.74942,61.14814,72.79873,64.45007,59.01488,57.34302,0,1,0,0,0,-8.231585E-11,1.423923E-09,-2.684309E-09,1,0.9974266,-2.16356E-10,2.600722E-09,-3.565621E-10,1,1,1,0,0,0,-1.470883E-10,1.459487E-09,-3.432877E-09,1,1,-1.754261E-10,1.588957E-09,-1.525548E-09,1,2,1,0,0,0,-8.231585E-11,1.423923E-09,-2.684309E-09,1,1,-2.16356E-10,2.600722E-09,-3.565621E-10,1,3,1,0,0,0,0,0,0,1,1,4.158888E-05,0.0004763538,0.0002037605,0.9999997</t>
  </si>
  <si>
    <t xml:space="preserve">2370.139,3.389753,1.151033,2.793119,-1.069406E-07,4.338077E-07,-1.349907E-06,1,0.4308238,0.02119678,0.6946749,-0.02048765,0.7187195,1,0,0,0,12.52336,21.63984,40.47075,56.58179,67.36996,59.64086,54.60884,53.06269,0,1,0,0,0,5.814505E-11,1.069792E-09,-7.886141E-10,1,0.9941143,1.785357E-10,-1.332781E-09,-3.669772E-10,1,1,1,0,0,0,1.544515E-10,1.458908E-09,-8.087272E-10,1,1,1.664936E-10,6.306378E-11,-5.878522E-10,1,2,1,0,0,0,5.231491E-11,-5.08196E-10,-9.655767E-10,1,1,2.748421E-10,-9.436648E-10,-3.870902E-10,1,3,1,0,0,0,0,0,0,1,1,0.000743757,0.0004560047,0.0001019947,0.9999993</t>
  </si>
  <si>
    <t xml:space="preserve">2370.19,3.389753,1.151033,2.793119,-1.07173E-07,4.341898E-07,-1.346406E-06,1,0.4291517,0.02119382,0.6949936,-0.02050298,0.718411,1,0,0,0,12.98317,22.4622,42.04147,58.79837,70.01884,61.98199,56.74946,55.14385,0,1,0,0,0,-7.244291E-11,3.026949E-10,1.102884E-09,1,0.9961187,-7.244291E-11,3.026949E-10,1.102884E-09,1,1,1,0,0,0,-7.244291E-11,3.026949E-10,1.102884E-09,1,1,-7.244291E-11,3.026949E-10,1.102884E-09,1,2,1,0,0,0,-8.753469E-11,-2.233246E-10,1.295839E-09,1,1,-1.558815E-11,2.250313E-09,-1.845689E-09,1,3,1,0,0,0,0,0,0,1,1,-0.0003197483,0.0005822058,-0.00158926,0.9999982</t>
  </si>
  <si>
    <t xml:space="preserve">2370.241,3.389753,1.151033,2.793119,-1.07173E-07,4.341898E-07,-1.346406E-06,1,0.4291517,0.0216596,0.6950902,-0.02096001,0.7182904,1,0,0,0,12.96896,22.44724,42.02482,58.78221,70.00294,61.96658,56.73436,55.12953,0,1,0,0,0,0,0,0,1,1,0,0,0,1,1,1,0,0,0,0,0,0,1,1,0,0,0,1,2,1,0,0,0,0,0,0,1,1,0,0,0,1,3,1,0,0,0,0,0,0,1,1,-0.0005588213,-0.0007660306,-0.0007805702,0.9999992</t>
  </si>
  <si>
    <t xml:space="preserve">2370.29,3.389753,1.151033,2.793119,-1.07173E-07,4.341898E-07,-1.346406E-06,1,0.4226556,0.02189879,0.6950822,-0.02119142,0.7182841,1,0,0,0,11.97124,20.72042,38.79202,54.26038,64.61799,57.19979,52.37006,50.8887,0,1,0,0,0,0,0,0,1,0.984863,-8.450778E-10,-7.19953E-09,1.529488E-08,1,1,1,0,0,0,0,0,0,1,1,-8.450778E-10,-7.19953E-09,1.529488E-08,1,2,1,0,0,0,0,0,0,1,1,0,0,0,1,3,1,0,0,0,0,0,0,1,1,-0.0003804646,0.0006863432,0.000696238,0.9999995</t>
  </si>
  <si>
    <t xml:space="preserve">2370.34,3.389753,1.151033,2.793119,-1.074309E-07,4.336881E-07,-1.341797E-06,1,0.4074383,0.02190694,0.695205,-0.02120658,0.7181646,1,0,0,0,10.76362,18.77175,35.31158,49.49818,58.99654,52.20398,47.78071,46.4352,0,1,0,0,0,-1.065646E-10,-4.112521E-11,1.856951E-09,1,0.991093,3.291271E-10,3.398447E-11,2.508393E-09,1,1,1,0,0,0,-1.065646E-10,-4.112521E-11,1.856951E-09,1,1,2.363366E-10,7.852617E-11,2.244774E-09,1,2,1,0,0,0,-4.473144E-11,-4.193582E-10,8.954167E-10,1,0.9726595,8.549398E-10,-2.184185E-10,4.002233E-09,1,3,1,0,0,0,0,0,0,1,1,-0.0006580984,-0.0004605055,6.859809E-05,0.9999996</t>
  </si>
  <si>
    <t xml:space="preserve">2370.391,3.389753,1.151033,2.793119,-1.07626E-07,4.328956E-07,-1.336168E-06,1,0.4006343,0.02225236,0.6950296,-0.02153104,0.7183141,1,0,0,0,12.08166,21.17245,39.94864,56.07496,66.87138,59.1579,54.13442,52.61442,0,1,0,0,0,-5.816591E-12,-5.035543E-10,9.324226E-10,1,0.9938645,-1.160649E-10,1.918062E-09,3.935398E-09,1,1,1,0,0,0,-6.576263E-11,1.938247E-09,1.926012E-09,1,1,-8.48451E-11,1.01374E-09,4.828461E-09,1,2,1,0,0,0,-6.469121E-11,-1.365401E-09,1.851446E-09,1,0.9893706,-1.508557E-10,3.373221E-09,5.849466E-09,1,3,1,0,0,0,0,0,0,1,1,-0.0004881363,-0.0008027995,-0.0006425169,0.9999995</t>
  </si>
  <si>
    <t xml:space="preserve">2370.439,3.389753,1.151033,2.793119,-1.077025E-07,4.326835E-07,-1.338679E-06,1,0.3957593,0.02150547,0.6949403,-0.0208019,0.7184447,1,0,0,0,11.49846,20.21882,38.2308,53.71556,64.08199,56.68073,51.86021,50.40957,0,1,0,0,0,-5.730939E-11,-9.03895E-10,-9.1233E-10,1,0.994494,-1.186347E-10,2.611842E-09,-3.439563E-09,1,1,1,0,0,0,-2.077563E-11,7.33888E-10,2.328682E-10,1,1,-1.195564E-10,1.640978E-09,-2.483301E-09,1,2,1,0,0,0,-5.730939E-11,-9.03895E-10,-9.1233E-10,1,0.9933011,-1.186347E-10,2.611842E-09,-3.439563E-09,1,3,1,0,0,0,0,0,0,1,1,0.001230466,0.0001383668,0.004776472,0.9999877</t>
  </si>
  <si>
    <t xml:space="preserve">2370.494,3.389753,1.151033,2.793119,-1.076875E-07,4.32848E-07,-1.341635E-06,1,0.3887133,0.0202923,0.6947598,-0.01961668,0.718688,0,0,0,0,9.973278,17.59723,33.34583,46.89808,55.97037,49.49752,45.28136,44.02807,0,1,0,0,0,0,0,0,1,0.9938481,-1.028219E-10,-1.203661E-09,-4.460629E-10,1,1,1,0,0,0,7.540798E-12,8.224413E-11,-1.478039E-09,1,1,-2.604291E-11,9.229669E-10,2.28391E-10,1,2,1,0,0,0,7.540798E-12,8.224413E-11,-1.478039E-09,1,0.988276,-7.659873E-11,2.871148E-11,1.056791E-09,1,3,1,0,0,0,0,0,0,1,1,0.0002022407,-0.0005696077,0.0007366624,0.9999993</t>
  </si>
  <si>
    <t xml:space="preserve">2370.545,3.389753,1.151033,2.793119,-1.079905E-07,4.251094E-07,-1.338624E-06,1,0.3838314,0.01699337,0.6949973,-0.01643468,0.7186236,0,0,0,0,11.31997,20.0271,38.01471,53.50573,63.87556,56.48096,51.66407,50.24654,0,1,0,0,0,-1.176849E-10,-3.054126E-09,1.284423E-09,1,0.9985489,-6.993647E-11,-2.055538E-09,9.594783E-10,1,1,1,0,0,0,-9.269483E-11,-2.342287E-09,8.634907E-10,1,1,-3.035118E-11,-1.164961E-09,-7.431745E-10,1,2,1,0,0,0,-9.269483E-11,-2.342287E-09,8.634907E-10,1,0.9888758,-6.993647E-11,-2.055538E-09,9.594783E-10,1,3,1,0,0,0,0,0,0,1,1,0.002919994,0.001500261,0.01161063,0.9999272</t>
  </si>
  <si>
    <t xml:space="preserve">2370.593,3.389753,1.151033,2.793119,-1.079813E-07,4.256941E-07,-1.340185E-06,1,0.3809934,0.01347936,0.6951816,-0.01304027,0.7185894,0,0,0,0,11.25156,19.95323,37.93123,53.42466,63.7958,56.40378,51.58836,50.18388,0,1,0,0,0,5.423956E-11,4.826978E-10,-5.1335E-10,1,0.9991702,7.316705E-12,1.811855E-09,1.364472E-09,1,1,1,0,0,0,-4.503012E-11,1.020346E-10,-1.047584E-09,1,1,7.127361E-11,3.250419E-09,2.881478E-09,1,2,1,0,0,0,0,0,0,1,0.9934304,3.386788E-11,2.865632E-09,2.774133E-09,1,3,1,0,0,0,0,0,0,1,1,0.0006467932,-0.0007436789,0.003381368,0.9999937</t>
  </si>
  <si>
    <t xml:space="preserve">2370.643,3.389753,1.151033,2.793119,-1.080058E-07,4.237442E-07,-1.340569E-06,1,0.3781463,0.01023927,0.6957706,-0.009920572,0.7181225,0,0,0,0,11.21291,19.91139,37.88387,53.37867,63.75053,56.36,51.54541,50.14835,0,1,0,0,0,2.178356E-11,7.838451E-10,-2.656358E-10,1,0.9993805,-4.234875E-11,-1.307975E-09,-1.679677E-09,1,1,1,0,0,0,-3.936434E-11,-2.268615E-09,-2.558509E-10,1,1,-3.957211E-11,-2.261242E-09,-3.098825E-09,1,2,1,0,0,0,-6.863661E-12,-4.65166E-10,1.369433E-10,1,0.9931426,-4.907557E-11,-3.129798E-09,-3.675582E-09,1,3,1,0,0,0,0,0,0,1,1,0.0005495875,0.002269384,0.003327533,0.9999917</t>
  </si>
  <si>
    <t xml:space="preserve">2370.694,3.389753,1.151033,2.793119,-1.079435E-07,4.279505E-07,-1.34119E-06,1,0.3770736,0.008222742,0.6960201,-0.00797179,0.717931,0,0,0,0,11.64206,20.69977,39.41563,55.55739,66.36211,58.66513,53.65071,52.20283,0,1,0,0,0,1.603524E-11,9.40344E-10,-3.573277E-10,1,1,5.643242E-11,4.64151E-09,7.105499E-10,1,1,1,0,0,0,2.549154E-11,4.727935E-10,-3.621001E-10,1,1,7.033329E-11,5.579558E-09,4.313825E-10,1,2,1,0,0,0,2.070226E-11,2.793209E-09,9.798851E-11,1,0.9971631,5.964721E-11,3.71459E-09,5.783442E-10,1,3,1,0,0,0,0,0,0,1,1,0.0001144105,-0.0001855266,-0.0003752626,0.9999999</t>
  </si>
  <si>
    <t xml:space="preserve">2370.744,3.389753,1.151033,2.793119,-1.079454E-07,4.283234E-07,-1.34267E-06,1,0.3760747,0.006690227,0.6962609,-0.006490121,0.7177283,0,0,0,0,11.62185,20.67783,39.39075,55.53324,66.33836,58.64214,53.62816,52.18418,0,1,0,0,0,-7.516378E-13,-2.788583E-11,-6.861995E-10,1,1,2.501735E-11,5.191544E-11,1.041724E-10,1,1,1,0,0,0,1.463971E-11,-6.270817E-13,-2.924973E-10,1,1,4.6123E-12,4.994045E-11,-2.865624E-10,1,2,1,0,0,0,-1.574387E-11,4.0138E-10,-5.001831E-10,1,0.9973511,2.000364E-11,7.719921E-11,1.071398E-10,1,3,1,0,0,0,0,0,0,1,1,0.0003333511,-6.231839E-05,0.002706431,0.9999962</t>
  </si>
  <si>
    <t xml:space="preserve">2370.793,3.389753,1.151033,2.793119,-1.079876E-07,4.299075E-07,-1.34317E-06,1,0.3750733,0.005175463,0.6963876,-0.005022268,0.7176297,0,0,0,0,11.60834,20.66315,39.37409,55.51704,66.32246,58.62674,53.61306,52.17171,0,1,0,0,0,-2.856506E-11,1.234544E-10,1.003753E-10,1,1,-2.362266E-11,7.907856E-10,-1.156004E-10,1,1,1,0,0,0,-9.07906E-12,3.049701E-10,-5.352158E-10,1,1,-2.431746E-11,3.503877E-10,-6.287452E-10,1,2,1,0,0,0,-4.523987E-12,1.155774E-09,-6.600115E-11,1,0.9973372,-3.791875E-11,-5.06104E-11,-9.28671E-10,1,3,1,0,0,0,0,0,0,1,1,-5.369373E-05,-0.0002896517,0.0009815695,0.9999993</t>
  </si>
  <si>
    <t xml:space="preserve">2370.844,3.389753,1.151033,2.793119,-1.07993E-07,4.309954E-07,-1.342922E-06,1,0.3742997,0.004501704,0.6966504,-0.0043716,0.7173834,0,0,0,0,12.05937,21.47521,40.93266,57.7218,68.95966,60.95665,55.74269,54.24629,0,1,0,0,0,-2.707764E-12,5.439412E-10,1.24102E-10,1,1.000206,1.948095E-11,2.437574E-09,1.249107E-09,1,1,1,0,0,0,0,0,0,1,1,1.403629E-11,2.02394E-09,1.317389E-09,1,2,1,0,0,0,-2.707764E-12,5.439412E-10,1.24102E-10,1,0.9977317,1.934358E-11,1.823311E-09,9.124509E-10,1,3,1,0,0,0,0,0,0,1,1,-0.0006424472,0.0009108731,-0.001040674,0.9999987</t>
  </si>
  <si>
    <t xml:space="preserve">2370.893,3.389753,1.151033,2.793119,-1.080052E-07,4.322519E-07,-1.341338E-06,1,0.3726741,0.003529337,0.6967247,-0.003427996,0.7173219,0,0,0,0,11.57866,20.63087,39.33746,55.48147,66.28742,58.59291,53.57985,52.14427,0,1,0,0,0,-8.402298E-12,3.183115E-10,4.143036E-10,0.9999999,1.00084,2.333412E-13,7.556268E-10,1.066792E-09,0.9999999,1,1,0,0,0,4.653957E-12,6.198935E-10,7.554351E-10,1,1,-4.977403E-12,4.738919E-10,8.55404E-10,0.9999999,2,1,0,0,0,-8.402298E-12,3.183115E-10,4.143036E-10,0.9999999,0.9948212,2.333412E-13,7.556268E-10,1.066792E-09,0.9999999,3,1,0,0,0,0,0,0,1,1,-0.001041448,-0.0006663203,0.003498488,0.999993</t>
  </si>
  <si>
    <t xml:space="preserve">2370.943,3.389753,1.151033,2.793119,-1.080112E-07,4.281326E-07,-1.341997E-06,1,0.3728636,0.001759359,0.696472,-0.001707607,0.7175798,0,0,0,0,11.55873,20.60917,39.31283,55.45752,66.26386,58.57011,53.5575,52.12584,0,1,0,0,0,-5.729192E-12,-1.548035E-09,-2.543693E-10,1,1.004396,3.100822E-12,-1.941533E-09,-3.715779E-10,1,1,1,0,0,0,-5.729192E-12,-1.548035E-09,-2.543693E-10,1,1,2.109715E-12,-1.432378E-09,-3.396967E-10,1,2,1,0,0,0,5.440857E-12,-1.023188E-09,-1.500159E-10,1,0.996129,-5.671176E-12,-1.327535E-09,-4.112428E-10,1,3,1,0,0,0,0,0,0,1,1,2.862768E-05,-0.0005439104,0.003440288,0.999994</t>
  </si>
  <si>
    <t xml:space="preserve">2370.994,3.389753,1.151033,2.793119,-1.080045E-07,4.287446E-07,-1.341944E-06,1,0.3735182,0.0002315919,0.6961682,-0.000224588,0.7178786,0,0,0,0,11.56341,20.61427,39.31861,55.46315,66.26941,58.57547,53.56274,52.13015,0,1,0,0,0,8.601415E-13,1.101511E-10,-2.086761E-11,1,1.005466,4.338943E-12,1.519484E-10,5.140224E-11,1,1,1,0,0,0,2.734539E-12,6.520999E-10,5.0432E-11,1,1,4.349362E-12,1.727316E-10,-2.112306E-11,1,2,1,0,0,0,3.025442E-12,-1.503145E-10,2.295612E-11,1,0.9963094,3.54195E-12,4.124157E-10,1.465447E-11,1,3,1,0,0,0,0,0,0,1,1,-0.001036421,-0.002037555,0.001787912,0.9999956</t>
  </si>
  <si>
    <t xml:space="preserve">2371.043,3.389753,1.151033,2.793119,-1.080048E-07,4.291348E-07,-1.341805E-06,1,0.3753517,-0.001944851,0.6958344,0.001884293,0.7181972,0,0,0,0,11.11869,19.80908,37.76789,53.26603,63.63969,56.2528,51.4402,50.06144,0,1,0,0,0,6.870056E-13,4.185486E-10,3.905939E-11,1,1.006886,-2.694367E-13,-5.419792E-10,5.775137E-11,1,1,1,0,0,0,-2.588188E-13,-6.708661E-12,4.397895E-11,1,1,1.864151E-13,-5.921595E-10,1.162601E-10,1,2,1,0,0,0,-6.352956E-13,-2.159792E-11,5.586504E-11,1,0.9980363,7.937504E-14,-6.506963E-11,7.039486E-11,1,3,1,0,0,0,0,0,0,1,1,-0.0005349193,0.001307538,0.004507574,0.9999887</t>
  </si>
  <si>
    <t xml:space="preserve">2371.094,3.389753,1.151033,2.793119,-1.079909E-07,4.280653E-07,-1.342358E-06,1,0.3763995,-0.003957836,0.6956673,0.003832901,0.718343,0,0,0,0,11.60596,20.66056,39.37116,55.5142,66.31963,58.62403,53.6104,52.16951,0,1,0,0,0,4.959178E-12,-4.053977E-11,-1.847143E-10,1,1.004772,-3.165778E-11,3.460665E-10,8.117437E-10,1,1,1,0,0,0,4.468549E-12,-5.144651E-10,-1.840209E-10,1,1,-2.483914E-11,3.46435E-10,6.945829E-10,1,2,1,0,0,0,4.468549E-12,-5.144651E-10,-1.840209E-10,1,0.9980286,-3.165778E-11,3.460665E-10,8.117437E-10,1,3,1,0,0,0,0,0,0,1,1,-0.001577156,-0.0003723366,0.001869249,0.999997</t>
  </si>
  <si>
    <t xml:space="preserve">2371.145,3.389753,1.151033,2.793119,-1.079939E-07,4.24842E-07,-1.342073E-06,1,0.3772968,-0.005707143,0.6954814,0.005524302,0.7185003,0,0,0,0,11.62088,20.67677,39.38955,55.53204,66.3372,58.64104,53.62708,52.18329,0,1,0,0,0,1.320776E-11,-9.389399E-10,4.326399E-11,1,1.004156,-2.86768E-11,4.71923E-10,3.517749E-10,1,1,1,0,0,0,-6.459539E-12,-1.835988E-09,1.760957E-10,1,1,-4.34093E-12,4.445613E-10,-3.064479E-12,1,2,1,0,0,0,-9.833648E-12,-4.485239E-10,6.641585E-11,1,0.9982351,-2.033604E-11,4.010426E-10,3.233638E-10,1,3,1,0,0,0,0,0,0,1,1,-0.000357792,-0.0005888517,0.001815043,0.999998</t>
  </si>
  <si>
    <t xml:space="preserve">2371.193,3.389753,1.151033,2.793119,-1.079695E-07,4.253291E-07,-1.346272E-06,1,0.3780792,-0.007294042,0.695241,0.007055908,0.7187051,0,0,0,0,11.17329,19.86843,37.83521,53.33141,63.70402,56.31503,51.50126,50.11188,0,1,0,0,0,7.926619E-12,3.860523E-12,-9.400876E-10,1,1.004879,-1.753608E-11,3.009147E-09,-4.444753E-09,1,1,1,0,0,0,7.015644E-12,2.923684E-10,-1.671492E-09,1,1,-1.997654E-11,3.110643E-09,-4.528772E-09,1,2,1,0,0,0,9.456102E-12,1.90873E-10,-1.587472E-09,1,0.9972081,-1.301812E-11,2.621485E-09,-3.798366E-09,1,3,1,0,0,0,0,0,0,1,1,8.246022E-05,-0.0001691222,0.001972432,0.9999982</t>
  </si>
  <si>
    <t xml:space="preserve">2371.245,3.389753,1.151033,2.793119,-1.08002E-07,4.255801E-07,-1.346305E-06,1,0.3791958,-0.008145845,0.6949775,0.007874316,0.7189422,0,0,0,0,12.11665,21.53744,41.0032,57.79033,69.02708,61.02187,55.80668,54.29916,0,1,0,0,0,-2.989548E-11,6.250033E-10,1.951921E-10,1,1.005939,-8.584734E-12,-2.369968E-09,6.252399E-10,1,1,1,0,0,0,-1.28167E-12,-1.870228E-10,-1.143897E-10,1,1,-4.29103E-11,-6.887718E-10,1.259451E-09,1,2,1,0,0,0,-1.28167E-12,-1.870228E-10,-1.143897E-10,1,0.9970318,-3.719854E-11,-1.557942E-09,9.348216E-10,1,3,1,0,0,0,0,0,0,1,1,-0.001228858,-0.001302194,-0.002458373,0.9999955</t>
  </si>
  <si>
    <t xml:space="preserve">2371.293,3.389753,1.151033,2.793119,-1.079993E-07,4.235205E-07,-1.345388E-06,1,0.3798835,-0.007926636,0.6945277,0.007652779,0.7193817,0,0,0,0,10.72897,19.06362,36.28484,51.13461,61.07463,53.9927,49.37904,48.04345,0,1,0,0,0,-1.435201E-11,3.809024E-10,3.274141E-10,1,1.005636,3.148457E-11,-2.564075E-10,-1.662934E-09,1,1,1,0,0,0,1.83314E-11,-2.189782E-09,4.018175E-10,1,1,3.148457E-11,-2.564075E-10,-1.662934E-09,1,2,1,0,0,0,-1.250027E-12,-2.506567E-10,1.883767E-10,1,0.9961986,3.148457E-11,-2.564075E-10,-1.662934E-09,1,3,1,0,0,0,0,0,0,1,1,-0.0002477911,-7.575467E-05,-0.0008665915,0.9999996</t>
  </si>
  <si>
    <t xml:space="preserve">2371.344,3.389753,1.151033,2.793119,-1.079663E-07,4.256126E-07,-1.345318E-06,1,0.3795709,-0.008591,0.6943731,0.008290794,0.7195162,0,0,0,0,11.6709,20.73105,39.45107,55.59179,66.396,58.69789,53.68287,52.2294,0,1,0,0,0,1.099485E-11,6.973188E-10,2.342523E-11,1,1.004456,5.192574E-13,3.308085E-10,5.638094E-12,1,1,1,0,0,0,1.099485E-11,6.973188E-10,2.342523E-11,1,1,5.192574E-13,3.308085E-10,5.638094E-12,1,2,1,0,0,0,1.099485E-11,6.973188E-10,2.342523E-11,1,0.9947444,-9.956333E-12,-3.570177E-11,-1.214905E-11,1,3,1,0,0,0,0,0,0,1,1,-0.0001328115,0.0003410229,0.003167778,0.9999949</t>
  </si>
  <si>
    <t xml:space="preserve">2371.395,3.389753,1.151033,2.793119,-1.079772E-07,4.201043E-07,-1.342807E-06,1,0.3792987,-0.008738287,0.6944226,0.008434135,0.7194649,0,0,0,0,11.66847,20.72842,39.44809,55.58891,66.39314,58.69515,53.68016,52.22717,0,1,0,0,0,-2.843121E-11,-2.285303E-09,1.760832E-09,1,1.004004,-1.072969E-11,-2.01182E-09,2.385474E-10,1,1,1,0,0,0,-1.047683E-11,-2.286771E-09,8.297921E-10,1,1,-1.072969E-11,-2.01182E-09,2.385474E-10,1,2,1,0,0,0,1.009191E-11,-9.347527E-10,8.510193E-10,1,0.9952971,-5.191118E-11,-4.067591E-09,1.032165E-09,1,3,1,0,0,0,0,0,0,1,1,0.0004558742,0.0003647414,-0.001740485,0.9999982</t>
  </si>
  <si>
    <t xml:space="preserve">2371.443,3.389753,1.151033,2.793119,-1.079633E-07,4.230795E-07,-1.34047E-06,1,0.3788438,-0.009355282,0.6947028,0.009036887,0.7191793,0,0,0,0,11.19752,19.89472,37.86499,53.36032,63.73249,56.34254,51.52825,50.1342,0,1,0,0,0,2.918884E-11,8.166564E-10,-2.052126E-10,1,1.005036,-5.951481E-12,3.269374E-09,5.252606E-10,1,1,1,0,0,0,4.401013E-13,1.333678E-09,7.182495E-10,1,1,-1.877366E-12,2.046335E-09,7.090653E-10,1,2,1,0,0,0,2.196749E-12,8.232967E-10,8.9287E-10,1,0.9937966,-4.194834E-12,2.758992E-09,6.998812E-10,1,3,1,0,0,0,0,0,0,1,1,4.996162E-06,0.0009312035,0.003197921,0.9999945</t>
  </si>
  <si>
    <t xml:space="preserve">2371.494,3.389753,1.151033,2.793119,-1.080155E-07,4.206547E-07,-1.339761E-06,1,0.3790014,-0.01016656,0.6949205,0.009826797,0.7189475,0,0,0,0,11.65923,20.7184,39.43673,55.57788,66.38229,58.68463,53.66986,52.21864,0,1,0,0,0,-1.738818E-11,-8.082636E-10,2.363904E-10,1,1.00674,3.965386E-11,-1.684278E-10,1.092926E-09,1,1,1,0,0,0,-1.738818E-11,-8.082636E-10,2.363904E-10,1,1,3.107305E-11,-4.321907E-10,7.384023E-10,1,2,1,0,0,0,-1.738818E-11,-8.082636E-10,2.363904E-10,1,0.993718,3.107305E-11,-4.321907E-10,7.384023E-10,1,3,1,0,0,0,0,0,0,1,1,0.0008803054,0.0004494627,0.0005872694,0.9999994</t>
  </si>
  <si>
    <t xml:space="preserve">2371.544,3.389753,1.151033,2.793119,-1.080112E-07,4.282602E-07,-1.342068E-06,1,0.3792132,-0.01050728,0.69517,0.01016332,0.7186968,0,0,0,0,11.6612,20.72054,39.43915,55.58023,66.38461,58.68686,53.67206,52.22046,0,1,0,0,0,1.497716E-11,2.380078E-09,-5.266526E-10,1,1.008079,1.264812E-11,3.415608E-09,-1.953658E-09,1,1,1,0,0,0,-5.342359E-12,2.612601E-09,-8.897904E-10,1,1,1.438511E-11,1.474958E-09,-1.97043E-09,1,2,1,0,0,0,-5.342359E-12,2.612601E-09,-8.897904E-10,1,0.9925396,1.438511E-11,1.474958E-09,-1.97043E-09,1,3,1,0,0,0,0,0,0,1,1,-0.0002976145,0.0002093668,-0.0001885408,0.9999999</t>
  </si>
  <si>
    <t xml:space="preserve">2371.594,3.389753,1.151033,2.793119,-1.079457E-07,4.267473E-07,-1.343542E-06,1,0.378715,-0.01168231,0.6954787,0.01131016,0.7183627,0,0,0,0,11.65875,20.71789,39.43614,55.5773,66.38174,58.6841,53.66934,52.21821,0,1,0,0,0,0,0,0,1,1.007435,1.065721E-10,-4.122255E-09,-8.231935E-10,1,1,1,0,0,0,1.173788E-11,-5.153038E-11,4.625661E-10,1,1,1.361299E-10,-3.518788E-09,-3.051684E-09,1,2,1,0,0,0,5.376553E-11,-1.461414E-09,-1.936745E-09,1,0.9913161,9.922539E-11,-2.601805E-09,-7.556998E-10,1,3,1,0,0,0,0,0,0,1,1,0.001417034,0.0004180923,0.005222397,0.9999851</t>
  </si>
  <si>
    <t xml:space="preserve">2371.645,3.389753,1.151033,2.793119,-1.078926E-07,4.241825E-07,-1.341758E-06,1,0.3768162,-0.01331528,0.6955979,0.01289638,0.7181922,0,0,0,0,11.65286,20.7115,39.42891,55.57028,66.37482,58.67743,53.66277,52.2128,0,1,0,0,0,1.331754E-11,-7.613103E-11,9.467476E-10,1,1.008271,-4.410192E-11,-2.04255E-09,2.636985E-10,1,1,1,0,0,0,8.204082E-12,-1.477768E-09,4.254269E-10,1,1,-2.715693E-11,-1.489006E-09,-2.967359E-10,1,2,1,0,0,0,3.157715E-11,-1.010929E-09,4.113527E-10,1,0.9868239,-2.619072E-11,-1.988291E-09,5.517934E-10,1,3,1,0,0,0,0,0,0,1,1,0.001089153,0.0001942564,0.002337913,0.9999968</t>
  </si>
  <si>
    <t xml:space="preserve">2371.693,3.389753,1.151033,2.793119,-1.079516E-07,4.288281E-07,-1.338793E-06,1,0.3753621,-0.01532977,0.695613,0.01484973,0.7180997,0,0,0,0,11.16032,19.85435,37.81924,53.3159,63.68876,56.30026,51.48677,50.0999,0,1,0,0,0,-4.222279E-11,2.315622E-09,-6.28822E-11,1,1.008244,-9.900725E-11,3.818357E-11,4.293762E-09,1,1,1,0,0,0,-3.74534E-11,1.864031E-09,1.20739E-09,1,1,-1.02527E-10,1.412601E-09,2.282263E-09,1,2,1,0,0,0,2.070769E-11,4.659564E-10,1.821253E-09,1,0.9879961,-2.24512E-10,3.28207E-09,2.002048E-09,1,3,1,0,0,0,0,0,0,1,1,0.0008909089,1.650945E-05,0.003167212,0.9999945</t>
  </si>
  <si>
    <t xml:space="preserve">2371.743,3.389753,1.151033,2.793119,-1.078529E-07,4.324488E-07,-1.344628E-06,1,0.3748283,-0.01720738,0.6952324,0.01665278,0.7183861,0,0,0,0,11.60306,20.65742,39.36759,55.51073,66.31622,58.62074,53.60716,52.16684,0,1,0,0,0,-1.722347E-11,9.468931E-10,-2.023807E-09,1,1.008327,5.864442E-11,1.743059E-09,-2.009942E-09,1,1,1,0,0,0,2.328674E-11,1.791395E-09,-2.52108E-09,1,1,2.071048E-11,1.344976E-09,-2.016875E-09,1,2,1,0,0,0,9.254597E-11,8.822912E-10,-1.290868E-09,1,0.9903319,-3.110945E-12,2.265561E-09,-1.803162E-09,1,3,1,0,0,0,0,0,0,1,1,0.0004814214,-0.001783174,0.001456406,0.9999971</t>
  </si>
  <si>
    <t xml:space="preserve">2371.794,3.389753,1.151033,2.793119,-1.078388E-07,4.32921E-07,-1.342637E-06,1,0.3730968,-0.01774796,0.6945646,0.01714462,0.719007,0,0,0,0,11.59191,20.64528,39.35382,55.49736,66.30306,58.60802,53.59468,52.15652,0,1,0,0,0,1.361785E-11,-4.298463E-10,2.078047E-10,1,1.007693,-5.333468E-11,-4.821812E-10,3.393614E-09,1,1,1,0,0,0,2.42458E-13,4.510278E-10,8.918603E-10,1,1,-3.472781E-11,-3.251066E-11,2.389354E-09,1,2,1,0,0,0,2.42458E-13,4.510278E-10,8.918603E-10,1,0.9877812,-3.472781E-11,-3.251066E-11,2.389354E-09,1,3,1,0,0,0,0,0,0,1,1,-0.0008651576,-0.001968284,-0.00305048,0.999993</t>
  </si>
  <si>
    <t xml:space="preserve">2371.844,3.389753,1.151033,2.793119,-1.077428E-07,4.306452E-07,-1.346768E-06,1,0.3730275,-0.01776036,0.6938485,0.01712245,0.7196984,0,0,0,0,11.56712,20.61831,39.32322,55.46761,66.2738,58.57972,53.56692,52.13359,0,1,0,0,0,3.763191E-11,2.403723E-10,-2.186021E-09,0.9999999,1.009742,4.661613E-11,5.595299E-10,-2.19267E-09,0.9999999,1,1,0,0,0,2.853479E-11,-9.923216E-10,-1.434735E-09,0.9999999,1,4.079506E-11,1.158104E-09,-3.103981E-09,0.9999999,2,1,0,0,0,2.984495E-11,-1.523897E-09,-5.102168E-10,0.9999999,0.9901679,6.589717E-12,3.20938E-09,-3.344959E-09,1,3,1,0,0,0,0,0,0,1,1,0.0001372388,-0.0008769727,0.0003301853,0.9999993</t>
  </si>
  <si>
    <t xml:space="preserve">2371.894,3.389753,1.151033,2.793119,-1.077653E-07,4.36843E-07,-1.353555E-06,1,0.3743519,-0.01849478,0.6932277,0.01780061,0.7202613,0,0,0,0,11.10786,19.7973,37.75451,53.25302,63.6269,56.24044,51.42807,50.05144,0,1,0,0,0,-7.508091E-12,2.065888E-09,-2.262378E-09,1,1.008688,4.821522E-11,-5.26123E-10,-1.055103E-09,1,1,1,0,0,0,-7.508091E-12,2.065888E-09,-2.262378E-09,1,1,4.821522E-11,-5.26123E-10,-1.055103E-09,1,2,1,0,0,0,-7.508091E-12,2.065888E-09,-2.262378E-09,1,0.9949066,8.161682E-11,-1.701473E-09,-1.307069E-09,1,3,1,0,0,0,0,0,0,1,1,0.0006553333,-0.0001165644,0.001913093,0.9999978</t>
  </si>
  <si>
    <t xml:space="preserve">2371.943,3.389753,1.151033,2.793119,-1.078102E-07,4.366281E-07,-1.359607E-06,1,0.3766811,-0.0184019,0.692633,0.01768185,0.7208386,0,0,0,0,11.13574,19.82763,37.78894,53.28647,63.6598,56.27226,51.45928,50.07721,0,1,0,0,0,-1.75146E-11,1.008824E-10,-2.129857E-09,1,1.009926,5.391039E-11,2.124439E-09,-4.6266E-09,1,1,1,0,0,0,-9.865875E-12,-4.165943E-10,-1.792169E-09,1,1,5.070961E-11,2.061183E-09,-6.302162E-09,1,2,1,0,0,0,-1.75146E-11,1.008824E-10,-2.129857E-09,1,0.9963319,5.564203E-11,1.51213E-09,-5.710005E-09,1,3,1,0,0,0,0,0,0,1,1,-0.0002825648,-0.001673283,-0.002002748,0.9999965</t>
  </si>
  <si>
    <t xml:space="preserve">2371.994,3.389753,1.151033,2.793119,-1.072105E-07,4.319569E-07,-1.357294E-06,1,0.3771985,-0.01863144,0.6918288,0.01786276,0.7216001,0,0,0,0,11.62845,20.685,39.39889,55.54113,66.34612,58.64965,53.63554,52.19029,0,1,0,0,0,2.669764E-10,-2.852835E-09,6.889028E-10,1,1.007722,2.78722E-10,-9.12282E-10,-5.955297E-10,1,1,1,0,0,0,1.289239E-10,-9.081249E-10,1.281765E-09,1,1,2.03823E-10,-9.102035E-10,3.431175E-10,1,2,1,0,0,0,2.03823E-10,-9.102035E-10,3.431175E-10,1,0.9937008,8.993346E-11,3.23042E-10,3.677889E-10,1,3,1,0,0,0,0,0,0,1,1,0.0003051654,-0.0009670723,0.002068986,0.9999973</t>
  </si>
  <si>
    <t xml:space="preserve">2372.044,3.389753,1.151033,2.793119,-1.07279E-07,4.325537E-07,-1.357463E-06,1,0.3805646,-0.01923886,0.6913971,0.01842381,0.7219837,0,0,0,0,10.71478,19.04821,36.26739,51.11765,61.05796,53.97656,49.36321,48.03036,0,1,0,0,0,0,0,0,1,1.008924,-1.711562E-10,-1.075062E-09,3.364359E-09,1,1,1,0,0,0,-6.844415E-11,5.967628E-10,-1.696971E-10,1,1,-8.738518E-11,-1.338792E-09,1.953312E-09,1,2,1,0,0,0,0,0,0,1,1,-1.711562E-10,-1.075062E-09,3.364359E-09,1,3,1,0,0,0,0,0,0,1,1,0.0007819199,0.0009334806,0.0009773215,0.9999987</t>
  </si>
  <si>
    <t xml:space="preserve">2372.094,3.389753,1.151033,2.793119,-1.072321E-07,4.331317E-07,-1.361824E-06,1,0.3813156,-0.01936981,0.69121,0.01853976,0.7221564,0,0,0,0,11.2233,19.92266,37.89663,53.39104,63.7627,56.3718,51.55696,50.15791,0,1,0,0,0,1.749218E-11,1.182543E-10,-1.507838E-09,1,1.001973,5.631783E-11,-1.522462E-10,-7.321653E-10,1,1,1,0,0,0,1.749218E-11,1.182543E-10,-1.507838E-09,1,1,7.443396E-11,-1.315139E-09,-9.088753E-10,1,2,1,0,0,0,1.192364E-11,3.415095E-10,-1.345353E-09,1,1,7.443396E-11,-1.315139E-09,-9.088753E-10,1,3,1,0,0,0,0,0,0,1,1,-0.0009506611,-0.0002567349,-0.0009309556,0.9999992</t>
  </si>
  <si>
    <t xml:space="preserve">2372.145,3.389753,1.151033,2.793119,-1.072547E-07,4.210489E-07,-1.352488E-06,1,0.3813156,-0.0203317,0.6913432,0.01946899,0.721978,0,0,0,0,11.22831,19.92809,37.90278,53.39703,63.76858,56.37746,51.56252,50.16254,0,1,0,0,0,-1.306901E-11,-4.863336E-09,3.509245E-09,0.9999999,1,-1.306901E-11,-4.863336E-09,3.509245E-09,0.9999999,1,1,0,0,0,-2.267118E-11,-4.235882E-09,3.522815E-09,0.9999999,1,-1.306901E-11,-4.863336E-09,3.509245E-09,0.9999999,2,1,0,0,0,1.312846E-11,-2.98356E-09,2.303531E-09,0.9999999,1,-2.419009E-11,-4.32804E-09,3.79863E-09,0.9999999,3,1,0,0,0,0,0,0,1,1,0.0004867309,0.001475767,0.004607051,0.9999878</t>
  </si>
  <si>
    <t xml:space="preserve">2372.194,3.389753,1.151033,2.793119,-1.073704E-07,4.18792E-07,-1.352659E-06,1,0.3813156,-0.02154684,0.6919304,0.02066817,0.7213466,0,0,0,0,11.69617,20.75844,39.48208,55.62191,66.42562,58.72653,53.71097,52.25267,0,1,0,0,0,-6.55747E-11,2.153122E-11,6.778725E-10,1,1,-1.450572E-11,7.808343E-10,-2.857596E-09,1,1,1,0,0,0,-4.041834E-11,-1.28565E-09,2.089898E-10,1,1,-4.517246E-11,4.879815E-10,-1.591255E-09,1,2,1,0,0,0,-9.751604E-12,-9.927971E-10,-1.057352E-09,1,1,-4.517246E-11,4.879815E-10,-1.591255E-09,1,3,1,0,0,0,0,0,0,1,1,0.0003570311,0.002261062,0.001298944,0.9999965</t>
  </si>
  <si>
    <t xml:space="preserve">2372.244,3.389753,1.151033,2.793119,-1.074911E-07,4.200579E-07,-1.35147E-06,1,0.3813156,-0.02261253,0.6924621,0.02172437,0.7207724,0,0,0,0,12.16402,21.58877,41.06136,57.84679,69.08265,61.07559,55.85941,54.34277,0,1,0,0,0,-3.68855E-11,3.272588E-10,7.250257E-11,1,1,-2.545128E-10,2.700747E-09,4.868025E-09,1,1,1,0,0,0,-1.749139E-11,-2.040837E-11,1.038703E-10,1,1,-2.838699E-10,3.332568E-09,5.808121E-09,1,2,1,0,0,0,-6.624262E-11,9.590804E-10,1.012599E-09,1,1,-2.545128E-10,2.700747E-09,4.868025E-09,1,3,1,0,0,0,0,0,0,1,1,-0.0005619932,-0.0006638787,0.0007744466,0.9999993</t>
  </si>
  <si>
    <t xml:space="preserve">2372.293,3.389753,1.151033,2.793119,-1.07593E-07,4.236674E-07,-1.35064E-06,1,0.3813156,-0.02289799,0.6926302,0.02200942,0.7205933,0,0,0,0,12.63187,22.41911,42.64065,60.07167,71.73968,63.42465,58.00784,56.43288,0,1,0,0,0,1.450727E-11,1.197882E-09,-1.842415E-11,1,1,-1.124055E-10,3.695078E-09,-1.094214E-09,1,1,1,0,0,0,0,0,0,1,1,-1.975399E-10,3.59551E-09,-2.084504E-10,1,2,1,0,0,0,-1.164342E-10,2.411589E-09,8.482278E-10,1,1,-1.109629E-10,1.901861E-09,-1.266087E-10,1,3,1,0,0,0,0,0,0,1,1,-0.0004408861,-0.0002088841,-0.002573828,0.9999962</t>
  </si>
  <si>
    <t xml:space="preserve">2372.343,3.389753,1.151033,2.793119,-1.074036E-07,4.236564E-07,-1.354605E-06,1,0.3813156,-0.02261025,0.6926473,0.02173334,0.7205943,0,0,0,0,12.63187,22.41911,42.64065,60.07167,71.73968,63.42465,58.00784,56.43288,0,1,0,0,0,7.440618E-11,3.666982E-10,-1.958681E-09,1,1,1.775751E-10,-2.490329E-10,-5.567839E-09,1,1,1,0,0,0,7.440618E-11,3.666982E-10,-1.958681E-09,1,1,1.775751E-10,-2.490329E-10,-5.567839E-09,1,2,1,0,0,0,4.054641E-11,-7.444125E-10,-4.71454E-11,1,1,2.113485E-10,4.34471E-10,-6.537304E-09,1,3,1,0,0,0,0,0,0,1,1,-0.0002896012,-0.0005022811,-0.0002195013,0.9999998</t>
  </si>
  <si>
    <t xml:space="preserve">2372.394,3.389753,1.151033,2.793119,-1.072889E-07,4.262234E-07,-1.35465E-06,1,0.3813156,-0.02320159,0.6924677,0.02229174,0.7207311,0,0,0,0,12.63187,22.41911,42.64065,60.07167,71.73968,63.42465,58.00784,56.43288,0,1,0,0,0,4.504331E-11,1.779095E-09,-5.675427E-11,0.9999999,1,1.744052E-11,9.86057E-10,1.873633E-09,0.9999999,1,1,0,0,0,3.718193E-11,1.05558E-09,9.031675E-10,0.9999999,1,3.124192E-11,1.382576E-09,9.084392E-10,0.9999999,2,1,0,0,0,3.247434E-11,-2.677146E-10,-8.917243E-10,1,1,8.216122E-12,2.012531E-09,2.801986E-09,0.9999999,3,1,0,0,0,0,0,0,1,1,0.0001133254,-0.0003445756,0.003849452,0.9999924</t>
  </si>
  <si>
    <t xml:space="preserve">2372.444,3.389753,1.151033,2.793119,-1.075767E-07,4.254442E-07,-1.351919E-06,1,0.3813156,-0.02406805,0.6925578,0.02313177,0.7205897,0,0,0,0,12.63187,22.41911,42.64065,60.07167,71.73968,63.42465,58.00784,56.43288,0,1,0,0,0,-1.407567E-10,2.791045E-10,2.809757E-09,1,1,-1.956194E-10,-3.103702E-10,1.90012E-09,1,1,1,0,0,0,-8.937721E-11,-9.226192E-10,8.807941E-10,1,1,-2.442035E-10,4.376057E-10,3.878543E-09,1,2,1,0,0,0,-5.765807E-11,-1.357268E-10,-9.590966E-10,1,1,-2.990662E-10,-1.51869E-10,2.968906E-09,1,3,1,0,0,0,0,0,0,1,1,0.0005822176,0.00142785,0.0001185504,0.9999989</t>
  </si>
  <si>
    <t xml:space="preserve">2372.493,3.389753,1.151033,2.793119,-1.076061E-07,4.277271E-07,-1.356311E-06,1,0.3813156,-0.02425157,0.6922165,0.02328644,0.7209063,0,0,0,0,12.63187,22.41911,42.64065,60.07167,71.73968,63.42465,58.00784,56.43288,0,1,0,0,0,1.61979E-11,8.887411E-10,-1.81567E-09,1,1,-3.998087E-11,-6.986402E-10,-8.086825E-10,1,1,1,0,0,0,1.61979E-11,8.887411E-10,-1.81567E-09,1,1,-3.998087E-11,-6.986402E-10,-8.086825E-10,1,2,1,0,0,0,-6.17608E-11,5.053932E-10,-7.59965E-10,1,1,-5.612581E-11,-2.765941E-10,-1.109713E-10,1,3,1,0,0,0,0,0,0,1,1,-0.00025549,-0.002685524,-0.001014165,0.9999959</t>
  </si>
  <si>
    <t xml:space="preserve">2372.544,3.389753,1.151033,2.793119,-1.077086E-07,4.255897E-07,-1.361019E-06,1,0.3813156,-0.02425733,0.6913736,0.0232375,0.7217161,0,0,0,0,13.09971,23.24945,44.21993,62.29654,74.39671,65.77371,60.15628,58.52299,0,1,0,0,0,-6.549568E-11,-8.401115E-10,-1.026946E-09,1,1,2.812656E-10,-1.111601E-09,-5.672522E-09,1,1,1,0,0,0,-6.549568E-11,-8.401115E-10,-1.026946E-09,1,1,2.812656E-10,-1.111601E-09,-5.672522E-09,1,2,1,0,0,0,2.848197E-11,-4.571904E-10,-2.655068E-09,1,1,2.323352E-10,-1.141299E-09,-4.945595E-09,1,3,1,0,0,0,0,0,0,1,1,0.0002409898,-0.002351335,-0.000639621,0.999997</t>
  </si>
  <si>
    <t xml:space="preserve">2372.594,3.389753,1.151033,2.793119,-1.075771E-07,4.273213E-07,-1.367478E-06,1,0.3813156,-0.02407014,0.690435,0.02299781,0.7226281,0,0,0,0,12.63187,22.41911,42.64065,60.07167,71.73968,63.42465,58.00784,56.43288,0,1,0,0,0,8.517631E-13,5.556016E-10,-8.366263E-11,1,1,7.89513E-11,1.475011E-09,-5.257018E-09,1,1,1,0,0,0,5.215155E-11,2.773808E-10,-2.770483E-09,1,1,7.84506E-11,8.984817E-10,-3.604367E-09,1,2,1,0,0,0,7.84506E-11,8.984817E-10,-3.604367E-09,1,1,7.759884E-11,3.428802E-10,-3.520704E-09,1,3,1,0,0,0,0,0,0,1,1,0.0008835313,-0.001383781,-0.0006882251,0.9999984</t>
  </si>
  <si>
    <t xml:space="preserve">2372.644,3.389753,1.151033,2.793119,-1.071183E-07,4.282891E-07,-1.369599E-06,1,0.3813156,-0.02337967,0.6897411,0.02229384,0.723335,0,0,0,0,12.63187,22.41911,42.64065,60.07167,71.73968,63.42465,58.00784,56.43288,0,1,0,0,0,1.426982E-10,6.205684E-10,-6.574647E-10,1,1,7.883291E-11,1.829335E-09,4.628039E-09,1,1,1,0,0,0,1.439187E-10,-3.336391E-10,-7.542884E-10,1,1,-6.630636E-11,3.117181E-09,5.47915E-09,1,2,1,0,0,0,1.722162E-10,6.808841E-10,-7.08627E-10,1,1,1.107656E-10,1.224952E-09,1.985287E-09,1,3,1,0,0,0,0,0,0,1,1,0.001374064,0.0001248024,-0.002720361,0.9999953</t>
  </si>
  <si>
    <t xml:space="preserve">2372.693,3.389753,1.151033,2.793119,-1.075214E-07,4.390872E-07,-1.365111E-06,1,0.3813156,-0.02262843,0.6892822,0.02154872,0.7238189,0,0,0,0,12.63187,22.41911,42.64065,60.07167,71.73968,63.42465,58.00784,56.43288,0,1,0,0,0,-7.471361E-11,2.752906E-09,1.841758E-10,1,1,0,0,0,1,1,1,0,0,0,-1.356509E-10,2.738757E-09,2.087219E-09,1,1,0,0,0,1,2,1,0,0,0,-1.274753E-10,3.127345E-09,2.911758E-09,1,1,0,0,0,1,3,1,0,0,0,-7.471361E-11,2.752906E-09,1.841758E-10,1,1,0,0,0,1</t>
  </si>
  <si>
    <t xml:space="preserve">2372.743,3.389753,1.151033,2.793119,-1.059864E-07,4.454395E-07,-1.365848E-06,1,0.3813156,-0.022186,0.6890094,0.02111069,0.7241051,0,0,0,0,12.63187,22.41911,42.64065,60.07167,71.73968,63.42465,58.00784,56.43288,0,1,0,0,0,3.794953E-10,9.643701E-10,6.190974E-10,1,1,0,0,0,1,1,1,0,0,0,3.819925E-10,1.987293E-09,-1.587022E-10,1,1,0,0,0,1,2,1,0,0,0,3.914645E-10,1.413455E-09,-1.038097E-09,1,1,0,0,0,1,3,1,0,0,0,3.914645E-10,1.413455E-09,-1.038097E-09,1,1,0,0,0,1</t>
  </si>
  <si>
    <t xml:space="preserve">2372.794,3.389753,1.151033,2.793119,-1.047752E-07,4.330969E-07,-1.401865E-06,1,0.3813156,-0.02192455,0.6888476,0.02085214,0.7242745,0,0,0,0,13.09971,23.24945,44.21993,62.29654,74.39671,65.77371,60.15628,58.52299,0,1,0,0,0,2.719193E-10,-3.518717E-09,-8.24217E-09,0.9999999,1,0,0,0,1,1,1,0,0,0,3.130615E-10,-2.941416E-09,-9.258512E-09,0.9999999,1,0,0,0,1,2,1,0,0,0,3.130615E-10,-2.941416E-09,-9.258512E-09,0.9999999,1,0,0,0,1,3,1,0,0,0,3.130615E-10,-2.941416E-09,-9.258512E-09,0.9999999,1,0,0,0,1</t>
  </si>
  <si>
    <t xml:space="preserve">2372.843,3.389753,1.151033,2.793119,-1.054564E-07,4.294823E-07,-1.388648E-06,1,0.3813156,-0.0217701,0.6887521,0.02069952,0.7243744,0,0,0,0,13.09971,23.24945,44.21993,62.29654,74.39671,65.77371,60.15628,58.52299,0,1,0,0,0,-1.042377E-10,-1.4273E-09,3.05895E-09,1,1,0,0,0,1,1,1,0,0,0,-1.115865E-10,-1.442953E-09,2.191775E-09,1,1,0,0,0,1,2,1,0,0,0,-2.155543E-10,4.970013E-10,3.878376E-09,1,1,0,0,0,1,3,1,0,0,0,-2.497588E-10,-1.241282E-09,4.088179E-09,1,1,0,0,0,1</t>
  </si>
  <si>
    <t xml:space="preserve">2372.893,3.389753,1.151033,2.793119,-1.062793E-07,4.241315E-07,-1.384971E-06,1,0.3813156,-0.02167888,0.6886957,0.02060942,0.7244333,0,0,0,0,13.56756,24.07979,45.79922,64.52142,77.05373,68.12277,62.30472,60.61309,0,1,0,0,0,-2.304016E-10,-1.405634E-09,8.603657E-10,1,1,0,0,0,1,1,1,0,0,0,-2.062481E-10,-2.104513E-09,1.939657E-09,1,1,0,0,0,1,2,1,0,0,0,-2.134398E-10,-8.044132E-10,8.458635E-10,1,1,0,0,0,1,3,1,0,0,0,-1.727725E-10,-1.036126E-09,3.011391E-11,1,1,0,0,0,1</t>
  </si>
  <si>
    <t xml:space="preserve">2372.944,3.389753,1.151033,2.793119,-1.06114E-07,4.183851E-07,-1.38877E-06,1,0.3813156,-0.02162502,0.6886624,0.02055623,0.7244681,0,0,0,0,14.03541,24.91012,47.3785,66.7463,79.71076,70.47183,64.45316,62.7032,0,1,0,0,0,2.424887E-11,-2.217702E-09,-6.864367E-10,1,1,0,0,0,1,1,1,0,0,0,6.529167E-11,-2.019002E-09,-8.268557E-10,1,1,0,0,0,1,2,1,0,0,0,2.424887E-11,-2.217702E-09,-6.864367E-10,1,1,0,0,0,1,3,1,0,0,0,5.158285E-11,7.078895E-10,-1.599032E-09,1,1,0,0,0,1</t>
  </si>
  <si>
    <t xml:space="preserve">2372.995,3.389753,1.151033,2.793119,-1.048312E-07,3.776941E-07,-1.398379E-06,1,0.3772787,-0.02159321,0.6886426,0.02052482,0.7244887,0,0,0,0,13.086,23.23459,44.2031,62.28022,74.38062,65.75819,60.14104,58.51035,0,1,0,0,0,2.931464E-10,-8.869793E-09,-2.659417E-09,1,1,0,0,0,1,1,1,0,0,0,3.513058E-10,-1.138753E-08,-1.704731E-09,1,1,0,0,0,1,2,1,0,0,0,3.513058E-10,-1.138753E-08,-1.704731E-09,1,0.9894134,0,0,0,1,3,1,0,0,0,2.870362E-10,-9.046414E-09,-3.54145E-09,1,1,0,0,0,1</t>
  </si>
  <si>
    <t xml:space="preserve">2373.043,3.389753,1.151033,2.793119,-1.061195E-07,3.770188E-07,-1.393058E-06,1,0.3725533,-0.02157442,0.6886309,0.02050627,0.7245009,0,0,0,0,12.54947,22.32974,42.53937,59.97334,71.64291,63.33109,57.91602,56.35696,0,1,0,0,0,-3.575605E-10,-8.491494E-11,1.779855E-09,1,1,0,0,0,1,1,1,0,0,0,-3.100679E-10,-6.263827E-10,1.9131E-09,1,1,0,0,0,1,2,1,0,0,0,-2.866679E-10,-2.854765E-10,4.249101E-11,1,0.987475,0,0,0,1,3,1,0,0,0,-3.340018E-10,3.213978E-10,1.585366E-09,1,1,0,0,0,1</t>
  </si>
  <si>
    <t xml:space="preserve">2373.094,3.389753,1.151033,2.793119,-1.059266E-07,3.575317E-07,-1.380909E-06,1,0.3669648,-0.02156333,0.688624,0.02049532,0.724508,0,0,0,0,12.92269,23.05707,44.00173,62.08465,74.18817,65.57209,59.95845,58.35952,0,1,0,0,0,2.034413E-11,-4.139746E-09,3.30151E-09,1,1,0,0,0,1,1,1,0,0,0,6.797956E-11,-5.41916E-09,3.123164E-09,1,1,0,0,0,1,2,1,0,0,0,4.12529E-11,-5.235521E-09,2.398841E-09,1,0.9849993,0,0,0,1,3,1,0,0,0,6.322666E-11,-4.692907E-09,3.32553E-09,1,1,0,0,0,1</t>
  </si>
  <si>
    <t xml:space="preserve">2373.144,3.40903,1.167396,2.798746,-1.056937E-07,3.841321E-07,-1.407057E-06,1,0.361104,-0.02169474,0.6885536,0.02061643,0.7245677,0,0,0,0,12.01732,21.27298,40.69672,57.52414,68.7925,60.81128,55.61523,54.13235,0,1,0,0,0,4.355828E-11,7.574553E-09,-6.549418E-09,0.9999999,1,0,0,0,1,1,1,0,0,0,4.355828E-11,7.574553E-09,-6.549418E-09,0.9999999,1,0,0,0,1,2,1,0,0,0,7.287095E-11,5.725613E-09,-6.524191E-09,0.9999999,0.9840292,0,0,0,1,3,1,0.03469294,0.02910021,0.00564318,7.287095E-11,5.725613E-09,-6.524191E-09,0.9999999,1,0,0,0,1</t>
  </si>
  <si>
    <t xml:space="preserve">2373.194,3.4403,1.204789,2.79174,-1.069716E-07,3.925246E-07,-1.434011E-06,1,0.3559811,-0.02226315,0.6885558,0.02115767,0.7245327,1,-0.007496595,0,0,12.12167,20.03455,38.57339,54.91662,65.91315,58.33166,53.42864,51.8723,0,1,0,0,0,-3.315131E-10,9.940531E-10,-6.39112E-09,1,1,0,0,0,1,1,1,0,0,0,-2.780951E-10,1.750321E-09,-5.670594E-09,1,1,0,0,0,1,2,1,0,0,0,-3.942355E-10,3.327347E-09,-7.442498E-09,1,0.9858132,0,0,0,1,3,1,0.05457696,0.04396548,-0.01177365,-2.740893E-10,2.320625E-09,-7.450083E-09,1,1,0,0,0,1</t>
  </si>
  <si>
    <t xml:space="preserve">2373.243,3.438973,1.237333,2.786308,-1.078063E-07,4.084285E-07,-1.424724E-06,1,0.3514258,-0.02326073,0.6886613,0.02211399,0.7243726,1,-0.006679296,1.883507E-05,0,12.94021,19.25491,37.63779,54.17558,65.3734,57.93364,53.17016,51.55539,0,1,0,0,0,-1.541298E-10,4.034392E-09,2.767603E-09,1,1,0,0,0,1,1,1,0,0,0,-1.620137E-10,3.655853E-09,2.811868E-09,1,1,0,0,0,1,2,1,0,0,0,-2.371205E-10,4.391451E-09,1.824112E-09,1,0.9872035,0,0,0,1,3,1,0.03138783,0.02584026,-0.001592493,-2.814086E-10,3.822254E-09,1.883699E-09,1,1,0,0,0,1</t>
  </si>
  <si>
    <t xml:space="preserve">2373.294,3.437206,1.256118,2.787697,-1.086647E-07,4.274678E-07,-1.415969E-06,1,0.3478703,-0.02442254,0.6887442,0.02322619,0.7242206,1,-0.003521204,0,0,13.43242,18.46034,36.84714,53.52256,64.83241,57.51511,52.85604,51.43504,0,1,0,0,0,-2.133478E-10,5.301497E-09,1.994424E-09,1,1,0,0,0,1,1,1,0,0,0,-2.133478E-10,5.301497E-09,1.994424E-09,1,1,0,0,0,1,2,1,0,0,0,-1.992408E-10,4.020702E-09,1.949E-09,1,0.9898828,0,0,0,1,3,1,0.01599093,0.01362336,0.00344557,-2.324437E-10,4.415488E-09,2.817178E-09,1,1,0,0,0,1</t>
  </si>
  <si>
    <t xml:space="preserve">2373.344,3.438207,1.270033,2.790852,-1.087568E-07,4.260334E-07,-1.390611E-06,1,0.3449332,-0.02556751,0.6887611,0.02431873,0.7241293,1,-0.002999306,0,0,13.1735,17.19296,34.88898,51.00401,61.93076,54.99308,50.58822,49.38769,0,1,0,0,0,-1.051212E-11,-3.901932E-10,7.109417E-09,1,1,0,0,0,1,1,1,0,0,0,7.882195E-11,-1.344521E-09,6.004586E-09,1,1,0,0,0,1,2,1,0,0,0,-1.051212E-11,-3.901932E-10,7.109417E-09,1,0.9915566,0,0,0,1,3,1,0.01520758,0.01328555,0.005614376,-1.498316E-10,6.90459E-10,5.135483E-09,1,1,0,0,0,1</t>
  </si>
  <si>
    <t xml:space="preserve">2373.399,3.437785,1.28084,2.796715,-1.098144E-07,4.346734E-07,-1.404717E-06,1,0.3437423,-0.02666012,0.688674,0.02535449,0.7241372,1,-0.001845837,0,0,12.26735,15.43584,31.69333,46.55624,56.62698,50.33037,46.34,45.337,0,1,0,0,0,-2.213256E-10,1.577121E-09,-2.25715E-09,1,1,0,0,0,1,1,1,0,0,0,-2.97234E-10,2.274138E-09,-4.086062E-09,1,1,0,0,0,1,2,1,0,0,0,-2.213256E-10,1.577121E-09,-2.25715E-09,1,0.9965475,0,0,0,1,3,1,0.009440769,0.008341311,0.003882765,-3.177915E-10,3.21142E-09,-5.505825E-09,1,1,0,0,0,1</t>
  </si>
  <si>
    <t xml:space="preserve">2373.449,3.438506,1.289879,2.798332,-1.097023E-07,4.39309E-07,-1.406631E-06,1,0.3422993,-0.02765591,0.6885509,0.02629514,0.7241833,1,-0.001908779,0,0,14.13694,17.28914,35.81,52.79157,64.28641,57.18931,52.69656,51.64563,0,1,0,0,0,3.807445E-12,2.066124E-09,-2.898574E-09,1,1,0,0,0,1,1,1,0,0,0,8.744205E-11,1.772365E-09,-4.914311E-10,1,1,0,0,0,1,2,1,0,0,0,4.935036E-11,1.542209E-10,3.666174E-10,1,0.9958023,0,0,0,1,3,1,0.01088476,0.009217274,0.000545566,-2.846062E-11,6.43023E-10,1.10992E-09,1,1,0,0,0,1</t>
  </si>
  <si>
    <t xml:space="preserve">2373.499,3.439593,1.298937,2.799381,-1.101877E-07,4.414505E-07,-1.387366E-06,1,0.3393557,-0.02857438,0.6884318,0.02716201,0.7242289,1,-0.001835108,0,0,14.29536,17.05856,35.60314,52.65221,64.18785,57.13728,52.67973,51.69537,0,1,0,0,0,-1.58251E-10,7.278616E-10,5.57434E-09,1,1,0,0,0,1,1,1,0,0,0,-9.13185E-11,2.899128E-10,4.486795E-09,1,1,0,0,0,1,2,1,0,0,0,-9.13185E-11,2.899128E-10,4.486795E-09,1,0.9914004,0,0,0,1,3,1,0.01046272,0.008936785,0.001045952,-1.445362E-10,8.336163E-10,4.717019E-09,1,1,0,0,0,1</t>
  </si>
  <si>
    <t xml:space="preserve">2373.548,3.441447,1.307958,2.799017,-1.101579E-07,4.267544E-07,-1.37236E-06,1,0.3373091,-0.02942723,0.688325,0.02796696,0.7242655,1,-0.00217557,0,0,14.43431,16.81001,35.3656,52.47681,64.05232,57.04659,52.62426,51.69623,0,1,0,0,0,-2.179259E-11,-4.329193E-09,2.37662E-09,1,1,0,0,0,1,1,1,0,0,0,9.02405E-11,-4.179963E-09,4.964927E-09,1,1,0,0,0,1,2,1,0,0,0,-1.674413E-11,-1.857431E-09,5.289316E-09,1,0.9939691,0,0,0,1,3,1,0.0117053,0.009729587,-0.002094021,-2.179259E-11,-4.329193E-09,2.37662E-09,1,1,0,0,0,1</t>
  </si>
  <si>
    <t xml:space="preserve">2373.598,3.442242,1.317255,2.798631,-1.120757E-07,3.983282E-07,-1.354431E-06,1,0.3349124,-0.03023639,0.6882537,0.0287328,0.72427,1,-0.002064466,0,0,15.1755,17.24036,36.54247,54.39212,66.46928,59.22629,54.6624,53.75323,0,1,0,0,0,-5.258657E-10,-6.79781E-09,4.621683E-09,1,1,0,0,0,1,1,1,0,0,0,-5.258657E-10,-6.79781E-09,4.621683E-09,1,1,0,0,0,1,2,1,0,0,0,-5.813928E-10,-8.143699E-09,5.872445E-09,1,0.9928946,0,0,0,1,3,1,0.01082136,0.009393893,0.001284789,-2.847713E-10,-6.686941E-09,2.812254E-09,1,1,0,0,0,1</t>
  </si>
  <si>
    <t xml:space="preserve">2373.647,3.44354,1.326611,2.799751,-1.145044E-07,4.155472E-07,-1.362672E-06,1,0.3323714,-0.03101408,0.6881804,0.0294684,0.7242772,1,-0.002003193,0,0,14.74016,16.31904,34.88499,52.10313,63.75356,56.83317,52.48052,51.66502,0,1,0,0,0,-5.236948E-10,4.91988E-09,-8.6777E-10,1,1,0,0,0,1,1,1,0,0,0,-5.236948E-10,4.91988E-09,-8.6777E-10,1,1,0,0,0,1,2,1,0,0,0,-6.973974E-10,4.146955E-09,-4.512164E-09,1,0.9924129,0,0,0,1,3,1,0.01052349,0.009217786,0.001332033,-6.839405E-10,3.232353E-09,-1.992261E-09,1,1,0,0,0,1</t>
  </si>
  <si>
    <t xml:space="preserve">2373.698,3.445029,1.336061,2.795358,-1.165754E-07,4.034344E-07,-1.375538E-06,1,0.3304541,-0.03176593,0.688133,0.03018139,0.7242604,1,-0.002317667,0,0,15.49099,16.71358,36.02963,53.99912,66.15723,59.00718,54.51822,53.72721,0,1,0,0,0,-4.915693E-10,-3.462899E-09,-3.643116E-09,1,1,0,0,0,1,1,1,0,0,0,-5.52091E-10,-2.311371E-09,-3.090268E-09,1,1,0,0,0,1,2,1,0,0,0,-4.097008E-10,-3.246526E-09,-3.679869E-09,1,0.9942315,0,0,0,1,3,1,0.01227482,0.00946334,-0.01105173,-6.176033E-10,-3.092203E-09,-2.452704E-09,1,1,0,0,0,1</t>
  </si>
  <si>
    <t xml:space="preserve">2373.748,3.445008,1.344534,2.787776,-1.149708E-07,3.997161E-07,-1.354719E-06,1,0.3274049,-0.03249121,0.6882268,0.03088113,0.7241095,1,-0.002216816,0,0,15.04458,15.78642,34.34389,51.65092,63.37169,56.53413,52.25257,51.54893,0,1,0,0,0,3.132963E-10,-5.937589E-10,5.611659E-09,1,1,0,0,0,1,1,1,0,0,0,3.463132E-10,-1.18589E-09,6.887986E-09,1,1,0,0,0,1,2,1,0,0,0,4.810404E-10,-9.280261E-10,4.174912E-09,1,0.990773,0,0,0,1,3,1,0.007729065,0.006330214,-0.003427729,4.639332E-10,-1.010604E-09,4.144223E-09,1,1,0,0,0,1</t>
  </si>
  <si>
    <t xml:space="preserve">2373.798,3.444325,1.350834,2.787386,-1.131984E-07,3.865441E-07,-1.342649E-06,1,0.3289066,-0.03317066,0.688338,0.03153919,0.7239446,1,-0.001920938,0,0,15.16906,15.50418,34.04256,51.36298,63.1054,56.29911,52.04802,51.40161,0,1,0,0,0,4.061439E-10,-2.51215E-09,3.337348E-09,1,1.014522,0,0,0,1,1,1,0,0,0,4.357866E-10,-5.03738E-09,3.88783E-09,1,1,0,0,0,1,2,1,0,0,0,4.061439E-10,-2.51215E-09,3.337348E-09,1,0.9902066,0,0,0,1,3,1,0.005745935,0.005184436,0.001625334,5.243209E-10,-3.110356E-09,1.507378E-09,1,1,0,0,0,1</t>
  </si>
  <si>
    <t xml:space="preserve">2373.848,3.444092,1.356862,2.786619,-1.144374E-07,3.717522E-07,-1.336901E-06,1,0.3296392,-0.03378849,0.6884232,0.03213664,0.7238087,1,-0.001778364,0,0,14.69942,14.75434,32.56456,49.21259,60.50185,53.99114,49.92939,49.36375,0,1,0,0,0,-2.801276E-10,-3.694291E-09,7.610238E-10,1,1.008888,0,0,0,1,1,1,0,0,0,-2.288192E-10,-3.136304E-09,1.637101E-09,1,1,0,0,0,1,2,1,0,0,0,-2.801276E-10,-3.694291E-09,7.610238E-10,1,0.993398,0,0,0,1,3,1,0.007737039,0.006617101,-0.001457545,-4.499495E-10,-4.267021E-09,2.588357E-09,1,1,0,0,0,1</t>
  </si>
  <si>
    <t xml:space="preserve">2373.898,3.444463,1.363293,2.786707,-1.136995E-07,3.742438E-07,-1.320129E-06,1,0.329402,-0.03437081,0.6884925,0.03269915,0.7236902,1,-0.00103116,0,0,15.43526,15.22493,33.79171,51.16066,62.93929,56.18347,51.97338,51.43739,0,1,0,0,0,3.240658E-10,3.491352E-10,2.487016E-09,1,1.007694,0,0,0,1,1,1,0,0,0,6.15967E-11,8.235346E-10,6.154651E-09,1,1,0,0,0,1,2,1,0,0,0,2.886528E-10,-1.542866E-10,3.882191E-09,1,0.9916503,0,0,0,1,3,1,0.008651895,0.007727128,0.00103199,6.362907E-11,1.473376E-09,4.248774E-09,1,1,0,0,0,1</t>
  </si>
  <si>
    <t xml:space="preserve">2373.948,3.444886,1.37352,2.785428,-1.144087E-07,3.668073E-07,-1.309121E-06,1,0.3283433,-0.03496799,0.6885527,0.03327534,0.7235782,1,-0.002351522,0,0,15.57878,15.05207,33.62656,51.03443,62.84056,56.11762,51.9343,51.44738,0,1,0,0,0,-2.199564E-10,-2.713695E-09,4.257084E-09,1,1.006886,0,0,0,1,1,1,0,0,0,-2.199564E-10,-2.713695E-09,4.257084E-09,1,1,0,0,0,1,2,1,0,0,0,-4.389223E-11,-1.440824E-09,5.852034E-10,1,0.9899693,0,0,0,1,3,1,0.01127339,0.009712773,-0.001987454,-2.253861E-10,-5.684246E-10,1.908335E-09,1,1,0,0,0,1</t>
  </si>
  <si>
    <t xml:space="preserve">2373.999,3.443457,1.376386,2.785226,-1.144918E-07,3.670685E-07,-1.26765E-06,1,0.3278432,-0.03552406,0.6886014,0.03381147,0.7234799,1,-0.0004329681,0,0,15.72217,14.84016,33.42943,50.87793,62.71122,56.02502,51.87103,51.44805,0,1,0,0,0,-2.02541E-11,3.904702E-10,8.781536E-09,1,1.00689,0,0,0,1,1,1,0,0,0,-3.510978E-11,4.865381E-10,1.127965E-08,1,1,0,0,0,1,2,1,0,0,0,-6.213406E-11,-6.120262E-10,1.124489E-08,1,0.9916447,0,0,0,1,3,1,0,0,0,3.431874E-11,-3.680862E-12,1.016558E-08,1,1,0,0,0,1</t>
  </si>
  <si>
    <t xml:space="preserve">2374.049,3.443336,1.376868,2.785192,-1.127049E-07,3.613047E-07,-1.270992E-06,1,0.3272676,-0.03597244,0.6886388,0.03424379,0.7234017,1,-7.31945E-05,0,0,15.76914,14.73517,33.3404,50.80491,62.64648,55.97643,51.83431,51.4503,0,1,0,0,0,4.103772E-10,-1.514018E-09,-4.405829E-10,1,1.005931,0,0,0,1,1,1,0,0,0,4.436201E-10,-7.220281E-10,-2.062272E-09,1,1,0,0,0,1,2,1,0,0,0,4.664821E-10,-1.763774E-09,-4.198288E-10,1,0.9923583,0,0,0,1,3,1,0,0,0,4.664821E-10,-1.763774E-09,-4.198288E-10,1,1,0,0,0,1</t>
  </si>
  <si>
    <t xml:space="preserve">2374.099,3.443426,1.376949,2.785186,-1.140863E-07,3.525945E-07,-1.274738E-06,1,0.3259845,-0.03632222,0.6886677,0.03458113,0.7233407,1,0,0,0,15.77783,14.701,33.3105,50.77976,62.62361,55.95833,51.81971,51.44637,0,1,0,0,0,-3.658609E-10,-9.912542E-10,-4.738294E-10,1,1.006557,0,0,0,1,1,1,0,0,0,-2.996406E-10,-3.326527E-09,-2.44919E-09,1,1,0,0,0,1,2,1,0,0,0,-4.325775E-10,-2.08298E-09,1.644183E-09,1,0.9895902,0,0,0,1,3,1,0,0,0,-2.832838E-10,-2.309589E-09,-2.466174E-09,1,1,0,0,0,1</t>
  </si>
  <si>
    <t xml:space="preserve">2374.148,3.443442,1.376962,2.785185,-1.132002E-07,3.487573E-07,-1.278181E-06,1,0.3239255,-0.03659328,0.68869,0.03484261,0.7232932,1,0,0,0,15.76135,14.67024,33.27902,50.75103,62.59568,55.93281,51.79596,51.42358,0,1,0,0,0,2.410521E-10,-9.375591E-10,-2.824724E-09,1,1.006498,0,0,0,1,1,1,0,0,0,1.894165E-10,-1.134011E-09,7.178556E-10,1,1,0,0,0,1,2,1,0,0,0,2.145765E-10,-8.279385E-10,1.488658E-09,1,0.9872687,0,0,0,1,3,1,0,0,0,2.410521E-10,-9.375591E-10,-2.824724E-09,1,1,0,0,0,1</t>
  </si>
  <si>
    <t xml:space="preserve">2374.198,3.441593,1.375528,2.787074,-1.123225E-07,3.738126E-07,-1.294353E-06,1,0.319998,-0.03679464,0.6886961,0.03503587,0.7232679,1,0,0,0,16.35026,15.21307,34.56562,52.73914,65.05694,58.12973,53.82872,53.44078,0,1,0,0,0,2.962577E-10,5.308307E-09,-4.677654E-09,1,1.00535,0,0,0,1,1,1,0,0,0,1.042304E-10,7.733725E-09,-4.728645E-09,1,1,0,0,0,1,2,1,0,0,0,2.678656E-10,6.53756E-09,-2.115538E-09,1,0.9826184,0,0,0,1,3,1,-0.003434745,-0.002552639,0.004263542,2.092888E-10,5.475505E-09,-4.649618E-09,1,1,0,0,0,1</t>
  </si>
  <si>
    <t xml:space="preserve">2374.249,3.440276,1.3746,2.789303,-1.105131E-07,3.971148E-07,-1.35778E-06,1,0.3164138,-0.03693159,0.6886526,0.03516268,0.7232962,1,0,0,0,15.60919,14.59023,33.2174,50.69655,62.53312,55.87257,51.73338,51.36692,0,1,0,0,0,4.762449E-10,5.616626E-09,-1.648218E-08,1,1.006056,0,0,0,1,1,1,0,0,0,3.908689E-10,6.206312E-09,-1.527467E-08,1,1,0,0,0,1,2,1,0,0,0,5.513908E-10,5.27285E-09,-1.639568E-08,1,0.9828469,0,0,0,1,3,1,0,0,0,3.908689E-10,6.206312E-09,-1.527467E-08,1,1,0,0,0,1</t>
  </si>
  <si>
    <t xml:space="preserve">2374.298,3.440547,1.374903,2.789847,-1.124745E-07,4.21988E-07,-1.365E-06,1,0.3122871,-0.03703482,0.6886042,0.03525674,0.7233323,1,0,0,0,14.88721,13.96744,31.86509,48.6523,60.0108,53.61839,49.64285,49.29567,0,1,0,0,0,-4.362554E-10,5.442546E-09,-3.198535E-09,1,1.003596,0,0,0,1,1,1,0,0,0,-4.640306E-10,6.729043E-09,-3.51817E-09,1,1,0,0,0,1,2,1,0,0,0,-5.305818E-10,6.35079E-09,-2.509979E-10,1,0.9834216,0,0,0,1,3,1,0.001638912,0.001529492,0.0005632958,-5.305818E-10,6.35079E-09,-2.509979E-10,1,1,0,0,0,1</t>
  </si>
  <si>
    <t xml:space="preserve">2374.348,3.444369,1.378506,2.791428,-1.121393E-07,4.097539E-07,-1.369481E-06,1,0.3082268,-0.03714771,0.6885489,0.03535932,0.7233742,1,0,0,0,14.83466,13.89085,31.78587,48.5876,59.95137,53.56704,49.59702,49.24541,0,1,0,0,0,1.78394E-10,-2.712098E-09,-1.389088E-09,1,1.002925,0,0,0,1,1,1,0,0,0,4.827624E-12,-3.462357E-09,-1.809883E-09,1,1,0,0,0,1,2,1,0,0,0,1.791861E-10,-2.223842E-09,-1.42265E-09,1,0.9841194,0,0,0,1,3,1,0.004910241,0.004613173,0.001881036,-2.720066E-11,-3.836082E-09,1.400226E-10,1,1,0,0,0,1</t>
  </si>
  <si>
    <t xml:space="preserve">2374.398,3.455355,1.388583,2.793451,-1.124345E-07,4.003165E-07,-1.358121E-06,1,0.3064228,-0.03734934,0.6884745,0.03554488,0.7234254,1,0,0,0,14.92978,13.77472,31.63859,48.4907,59.89101,53.53465,49.58959,49.21397,0,1,0,0,0,-1.524582E-10,-1.206619E-09,-1.27385E-11,0.9999999,1.001724,0,0,0,1,1,1,0,0,0,-4.755331E-11,-2.743586E-09,3.790591E-09,0.9999999,1,0,0,0,1,2,1,0,0,0,-4.755331E-11,-2.743586E-09,3.790591E-09,0.9999999,0.9924354,0,0,0,1,3,1,0.01392186,0.0127136,0.002057098,-4.755331E-11,-2.743586E-09,3.790591E-09,0.9999999,1,0,0,0,1</t>
  </si>
  <si>
    <t xml:space="preserve">2374.448,3.455883,1.396942,2.794792,-1.109961E-07,4.225585E-07,-1.390568E-06,1,0.306569,-0.03764636,0.6883886,0.03582047,0.7234782,1,-0.002124071,0,0,15.18374,13.62495,31.4359,48.3704,59.83577,53.52714,49.62594,49.22038,0,1,0,0,0,4.406123E-10,6.34713E-09,-7.510097E-09,1,1.001719,0,0,0,1,1,1,0,0,0,3.250664E-10,4.8273E-09,-6.340819E-09,1,1,0,0,0,1,2,1,0,0,0,4.084185E-10,5.936902E-09,-8.212272E-09,1,0.9987608,0,0,0,1,3,1,0.007656118,0.006982476,0.001051725,2.642984E-10,5.1307E-09,-1.038293E-08,1,1,0,0,0,1</t>
  </si>
  <si>
    <t xml:space="preserve">2374.499,3.45492,1.404624,2.795961,-1.110105E-07,4.206902E-07,-1.409064E-06,1,0.3071586,-0.03801572,0.6882934,0.0361642,0.7235324,1,-0.001513481,0,0,16.03717,14.02683,32.57866,50.28627,62.27552,55.7494,51.72256,51.33508,0,1,0,0,0,-8.462524E-12,4.828462E-10,-5.827233E-09,1,1.001923,0,0,0,1,1,1,0,0,0,5.238864E-12,-6.358522E-10,-4.649352E-09,1,1,0,0,0,1,2,1,0,0,0,-9.071427E-11,-1.202786E-09,-4.957264E-09,1,1,0,0,0,1,3,1,0.007184579,0.006550964,0.0009843791,7.948413E-11,-5.125547E-10,-3.062723E-09,1,1,0,0,0,1</t>
  </si>
  <si>
    <t xml:space="preserve">2374.548,3.453678,1.407809,2.79919,-1.13029E-07,4.493601E-07,-1.413412E-06,1,0.3078467,-0.03837824,0.6881818,0.03649961,0.7236025,1,-0.000575304,0,0,15.53106,13.33617,31.17349,48.21579,59.74921,53.516,49.67317,49.35844,0,1,0,0,0,-5.2682E-10,7.093355E-09,-3.038525E-10,1,1.00224,0,0,0,1,1,1,0,0,0,-4.379475E-10,7.389974E-09,-3.436484E-09,1,1,0,0,0,1,2,1,0,0,0,-5.2682E-10,7.093355E-09,-3.038525E-10,1,1,0,0,0,1,3,1,0.001588316,0.002038502,0.004811674,-5.2682E-10,7.093355E-09,-3.038525E-10,1,1,0,0,0,1</t>
  </si>
  <si>
    <t xml:space="preserve">2374.598,3.452763,1.408616,2.802071,-1.129817E-07,4.412079E-07,-1.379386E-06,1,0.3085662,-0.03869069,0.6880372,0.0367836,0.7237091,1,-7.843971E-05,0,0,16.25266,13.84049,32.45406,50.24033,62.26799,55.79487,51.80362,51.51546,0,1,0,0,0,-4.312754E-11,-3.727469E-09,9.14299E-09,1,1.002337,0,0,0,1,1,1,0,0,0,3.271868E-11,-1.364009E-09,8.437174E-09,1,1,0,0,0,1,2,1,0,0,0,2.504879E-11,-1.69683E-09,8.007798E-09,1,1,0,0,0,1,3,1,-0.0003602708,-7.900312E-05,0.001962023,3.271868E-11,-1.364009E-09,8.437174E-09,1,1,0,0,0,1</t>
  </si>
  <si>
    <t xml:space="preserve">2374.648,3.452353,1.408737,2.802898,-1.112206E-07,4.380433E-07,-1.379007E-06,1,0.3095124,-0.03893929,0.6878965,0.03700681,0.7238181,1,-3.98159E-05,0,0,16.28832,13.84715,32.48502,50.2917,62.32558,55.86117,51.87327,51.60415,0,1,0,0,0,4.430352E-10,-6.887402E-10,-6.631188E-10,1,1.003066,0,0,0,1,1,1,0,0,0,3.727373E-10,-5.849017E-10,-6.120123E-10,1,1,0,0,0,1,2,1,0,0,0,4.889237E-10,-6.945765E-10,9.426611E-10,1,1,0,0,0,1,3,1,0,0,0,4.563152E-10,-1.196355E-09,7.12123E-10,1,1,0,0,0,1</t>
  </si>
  <si>
    <t xml:space="preserve">2374.699,3.452147,1.408758,2.803036,-1.091504E-07,4.609689E-07,-1.389438E-06,1,0.3098705,-0.03913333,0.6877821,0.03718045,0.7239074,1,-3.576279E-06,0,0,16.95454,14.4155,33.81096,52.33643,64.85284,58.13202,53.98468,53.71377,0,1,0,0,0,6.396204E-10,6.720723E-09,-1.891546E-09,1,1.001157,0,0,0,1,1,1,0,0,0,4.705015E-10,4.580615E-09,-4.042059E-09,1,1,0,0,0,1,2,1,0,0,0,5.747963E-10,7.030439E-09,-1.065071E-09,1,1,0,0,0,1,3,1,0,0,0,3.852682E-10,4.59381E-09,-3.432705E-09,1,1,0,0,0,1</t>
  </si>
  <si>
    <t xml:space="preserve">2374.748,3.451873,1.408761,2.80306,-1.078692E-07,4.580461E-07,-1.378196E-06,1,0.3104569,-0.03928412,0.6876924,0.03731524,0.7239775,1,-1.645088E-05,0,0,16.30784,13.86942,32.52388,50.33761,62.37219,55.90994,51.92158,51.66547,0,1,0,0,0,3.121837E-10,-1.263761E-09,2.33439E-09,1,1.001892,0,0,0,1,1,1,0,0,0,3.33922E-10,-4.433516E-10,3.855955E-09,1,1,0,0,0,1,2,1,0,0,0,3.229157E-10,4.809331E-11,2.716572E-09,1,1,0,0,0,1,3,1,0,0,0,3.121837E-10,-1.263761E-09,2.33439E-09,1,1,0,0,0,1</t>
  </si>
  <si>
    <t xml:space="preserve">2374.798,3.45158,1.408762,2.803063,-1.096647E-07,4.259686E-07,-1.365429E-06,1,0.3110095,-0.03940139,0.6876227,0.03742001,0.7240321,1,-1.621246E-05,0,0,17.61824,14.98948,35.14029,54.37784,67.37408,60.39411,56.08574,55.81341,0,1,0,0,0,-3.063896E-10,-8.398491E-09,3.419822E-09,1,1.00178,0,0,0,1,1,1,0,0,0,-5.012637E-10,-6.756836E-09,3.793099E-09,1,1,0,0,0,1,2,1,0,0,0,-4.93868E-10,-8.461051E-09,2.776833E-09,1,1,0,0,0,1,3,1,0,0,0,-4.93868E-10,-8.461051E-09,2.776833E-09,1,1,0,0,0,1</t>
  </si>
  <si>
    <t xml:space="preserve">2374.849,3.451303,1.408762,2.803064,-1.094633E-07,4.407457E-07,-1.401473E-06,1,0.3114,-0.03949266,0.6875682,0.03750153,0.7240745,1,-1.645088E-05,0,0,16.97013,14.44331,33.85133,52.37476,64.88844,58.16615,54.01645,53.75819,0,1,0,0,0,1.552301E-10,3.044858E-09,-8.190272E-09,1,1.001256,0,0,0,1,1,1,0,0,0,1.534314E-11,3.910801E-09,-9.284371E-09,1,1,0,0,0,1,2,1,0,0,0,1.534314E-11,3.910801E-09,-9.284371E-09,1,1,0,0,0,1,3,1,0,0,0,1.534314E-11,3.910801E-09,-9.284371E-09,1,1,0,0,0,1</t>
  </si>
  <si>
    <t xml:space="preserve">2374.898,3.450214,1.407903,2.80417,-1.067807E-07,4.607604E-07,-1.45132E-06,1,0.3114,-0.039561,0.6875221,0.03756197,0.7241115,1,0,0,0,15.01201,12.7792,29.95013,46.33535,57.40425,51.45724,47.78585,47.55996,0,1,0,0,0,7.748775E-10,3.920727E-09,-1.107478E-08,0.9999999,1,0,0,0,1,1,1,0,0,0,6.832011E-10,7.306794E-09,-1.46786E-08,0.9999999,1,0,0,0,1,2,1,0,0,0,7.049553E-10,4.549753E-09,-1.329789E-08,0.9999999,1,0,0,0,1,3,1,-0.003618822,-0.00286136,0.003687708,5.195098E-10,4.2372E-09,-1.079447E-08,0.9999999,1,0,0,0,1</t>
  </si>
  <si>
    <t xml:space="preserve">2374.949,3.4529,1.410574,2.80602,-1.087161E-07,4.646177E-07,-1.464459E-06,1,0.3114338,-0.03961682,0.6874506,0.03760782,0.724174,1,-6.914139E-06,0,0,17.60402,15.02122,35.19194,54.42844,67.41891,60.43622,56.12309,55.86328,0,1,0,0,0,-2.176574E-10,1.852561E-09,-5.284816E-09,1,1.000108,0,0,0,1,1,1,0,0,0,-2.300799E-10,1.057872E-09,-5.286478E-09,1,1,0,0,0,1,2,1,0,0,0,-8.743596E-10,7.5697E-10,-2.214814E-10,1,1,0,0,0,1,3,1,0.008995596,0.008208855,0.0001260797,-6.131913E-10,1.898774E-10,-2.347065E-09,1,1,0,0,0,1</t>
  </si>
  <si>
    <t xml:space="preserve">2374.998,3.455489,1.420511,2.802049,-1.061996E-07,4.476974E-07,-1.487547E-06,1,0.3116291,-0.03977279,0.6874051,0.03775198,0.724201,1,-0.002092838,0,0,17.04438,14.42086,33.83699,52.39243,64.92323,58.21702,54.07828,53.82917,0,1,0,0,0,6.798827E-10,-4.923994E-09,-3.86789E-09,1,1.000627,0,0,0,1,1,1,0,0,0,4.9343E-10,-3.146605E-09,-5.911451E-09,1,1,0,0,0,1,2,1,0,0,0,6.807657E-10,-5.05337E-09,-8.036075E-09,1,1,0,0,0,1,3,1,0.01634586,0.01357501,-0.01015509,6.623955E-10,-3.796358E-09,-5.272937E-09,1,1,0,0,0,1</t>
  </si>
  <si>
    <t xml:space="preserve">2375.049,3.4588,1.439968,2.787487,-1.066253E-07,4.27315E-07,-1.479809E-06,1,0.3120199,-0.04012991,0.6875403,0.0381072,0.7240345,1,-0.005115747,0,0,17.93191,14.71808,34.84936,54.15554,67.20872,60.2878,56.03131,55.81935,0,1,0,0,0,-6.86148E-11,-5.230985E-09,2.138379E-09,1,1.001254,0,0,0,1,1,1,0,0,0,-1.419792E-10,-5.922316E-09,9.545138E-10,1,1,0,0,0,1,2,1,0,0,0,-1.076041E-10,-4.614609E-09,2.322991E-09,1,1,0,0,0,1,3,1,0.02968977,0.0247403,-0.01739454,-1.076041E-10,-4.614609E-09,2.322991E-09,1,1,0,0,0,1</t>
  </si>
  <si>
    <t xml:space="preserve">2375.098,3.45573,1.458783,2.776285,-1.064777E-07,4.219519E-07,-1.502425E-06,1,0.3121809,-0.04073142,0.6878481,0.03871486,0.7236761,1,-0.004915237,0,0,16.96625,13.14084,31.73818,49.64328,61.77853,55.43558,51.55914,51.47768,0,1,0,0,0,8.681578E-11,-1.281038E-09,-7.031361E-09,1,1.000516,0,0,0,1,1,1,0,0,0,1.618868E-10,-8.061005E-10,-5.618673E-09,1,1,0,0,0,1,2,1,0,0,0,-4.102832E-11,-2.41438E-09,-6.629808E-09,1,1,0,0,0,1,3,1,0.01580142,0.01346611,-0.00705397,-6.006518E-11,-8.616018E-10,-3.336417E-09,1,1,0,0,0,1</t>
  </si>
  <si>
    <t xml:space="preserve">2375.149,3.455715,1.477819,2.765362,-1.05241E-07,4.229954E-07,-1.515871E-06,1,0.3121809,-0.041501,0.6882483,0.03949476,0.7232096,1,-0.004099369,0,0,18.09088,13.10158,32.42758,51.08483,63.75376,57.23396,53.27409,53.35122,0,1,0,0,0,3.234777E-10,-5.209694E-12,-3.342666E-09,1,1,0,0,0,1,1,1,0,0,0,3.234777E-10,-5.209694E-12,-3.342666E-09,1,1,0,0,0,1,2,1,0,0,0,2.662331E-10,1.059251E-09,-3.418883E-09,1,1,0,0,0,1,3,1,0.02284526,0.01939952,-0.01152776,3.234777E-10,-5.209694E-12,-3.342666E-09,1,1,0,0,0,1</t>
  </si>
  <si>
    <t xml:space="preserve">2375.199,3.453876,1.488451,2.762382,-1.046765E-07,4.243351E-07,-1.508605E-06,1,0.3121809,-0.0423101,0.6886507,0.04031478,0.7227344,1,-0.002225161,0,0,17.76318,12.12138,30.70667,48.67718,60.89581,54.69255,50.94426,51.16876,0,1,0,0,0,1.237143E-10,6.651475E-10,2.156749E-09,1,1,0,0,0,1,1,1,0,0,0,1.337362E-10,2.832204E-10,1.833913E-09,1,1,0,0,0,1,2,1,0,0,0,1.733482E-10,1.081505E-10,1.441851E-09,1,1,0,0,0,1,3,1,0.008850716,0.008375492,0.002151848,1.337362E-10,2.832204E-10,1.833913E-09,1,1,0,0,0,1</t>
  </si>
  <si>
    <t xml:space="preserve">2375.248,3.452925,1.496801,2.762032,-1.056587E-07,4.161512E-07,-1.479509E-06,1,0.3121809,-0.04308653,0.6889585,0.04109474,0.722351,1,-0.002053976,0,0,18.72212,12.28571,31.63845,50.36779,63.10515,56.7061,52.85543,53.19873,0,1,0,0,0,-2.598612E-10,-1.176221E-09,5.593106E-09,1,1,0,0,0,1,1,1,0,0,0,-1.163264E-10,-1.912483E-09,3.867309E-09,1,1,0,0,0,1,2,1,0,0,0,-3.479347E-10,-2.827353E-09,1.087724E-08,1,1,0,0,0,1,3,1,0.007018959,0.006311006,-0.001276496,-2.580761E-10,-2.26791E-09,8.75886E-09,1,1,0,0,0,1</t>
  </si>
  <si>
    <t xml:space="preserve">2375.299,3.454214,1.506131,2.762658,-1.034793E-07,4.130934E-07,-1.4741E-06,1,0.3078993,-0.04382781,0.68919,0.04183365,0.722043,1,-0.002257824,0,0,18.90575,12.05264,31.42531,50.20317,62.97107,56.61733,52.83349,53.22198,0,1,0,0,0,5.413715E-10,-7.947604E-10,1.900695E-09,1,1,0,0,0,1,1,1,0,0,0,5.392491E-10,-7.856477E-10,1.565153E-09,1,1,0,0,0,1,2,1,0,0,0,5.413715E-10,-7.947604E-10,1.900695E-09,1,0.986285,0,0,0,1,3,1,0.01062221,0.01003208,0.001588555,5.413715E-10,-7.947604E-10,1.900695E-09,1,1,0,0,0,1</t>
  </si>
  <si>
    <t xml:space="preserve">2375.349,3.457344,1.515855,2.764351,-9.965287E-08,3.846625E-07,-1.443835E-06,1,0.3017039,-0.04455237,0.6893377,0.04254774,0.7218159,1,-0.001577616,0,0,18.31577,11.30477,29.93554,48.0617,60.37954,54.32424,50.76332,51.14723,0,1,0,0,0,1.07527E-09,-7.833668E-09,8.92867E-09,1,1,0,0,0,1,1,1,0,0,0,1.07527E-09,-7.833668E-09,8.92867E-09,1,1,0,0,0,1,2,1,0,0,0,8.043904E-10,-6.994478E-09,7.052901E-09,1,0.9798784,0,0,0,1,3,1,0.01033635,0.009854483,0.001845839,8.714985E-10,-5.769151E-09,5.353878E-09,1,1,0,0,0,1</t>
  </si>
  <si>
    <t xml:space="preserve">2375.398,3.460264,1.525697,2.766031,-9.994464E-08,3.880511E-07,-1.458005E-06,1,0.2962145,-0.04526747,0.6894165,0.04324526,0.7216547,1,-0.001611233,0,0,18.45602,11.00841,29.62976,47.8427,60.21033,54.2156,50.7373,51.11378,0,1,0,0,0,-6.351705E-11,1.305424E-09,-5.336715E-09,1,1,0,0,0,1,1,1,0,0,0,-5.382446E-11,-7.692207E-10,1.902816E-10,1,1,0,0,0,1,2,1,0,0,0,-7.402284E-11,1.018389E-09,-5.437836E-09,1,0.9818051,0,0,0,1,3,1,0.01021919,0.009765355,0.001638657,-7.714284E-11,5.324564E-10,-1.697627E-09,1,1,0,0,0,1</t>
  </si>
  <si>
    <t xml:space="preserve">2375.448,3.463155,1.534774,2.767546,-1.003132E-07,3.784479E-07,-1.459296E-06,1,0.2908584,-0.04596835,0.6894442,0.04392338,0.7215431,1,-0.001399755,0,0,17.86332,10.28615,28.15251,45.72967,57.64651,51.95166,48.69308,49.047,0,1,0,0,0,-1.002511E-10,-2.32942E-09,1.766149E-10,1,1,0,0,0,1,1,1,0,0,0,-4.108757E-11,-1.147608E-09,-3.648844E-09,1,1,0,0,0,1,2,1,0,0,0,-1.776916E-11,-2.449285E-09,-1.760935E-09,1,0.9819185,0,0,0,1,3,1,0.01021293,0.009810952,0.001626157,-2.327069E-10,-2.375127E-09,2.0545E-09,1,1,0,0,0,1</t>
  </si>
  <si>
    <t xml:space="preserve">2375.498,3.465154,1.545326,2.772697,-9.854539E-08,3.694729E-07,-1.449093E-06,1,0.286888,-0.04666918,0.6894071,0.04459377,0.7214924,1,-0.002200603,0,0,19.5061,10.87867,30.22314,49.35871,62.31264,56.20314,52.75211,53.12828,0,1,0,0,0,5.192681E-10,-3.236154E-10,-1.899852E-09,1,1,0,0,0,1,1,1,0,0,0,4.72036E-10,-2.24989E-09,1.515057E-09,1,1,0,0,0,1,2,1,0,0,0,3.88238E-10,-3.200728E-09,5.293421E-09,1,0.9863492,0,0,0,1,3,1,0.009557286,0.009975431,0.007549052,3.88238E-10,-3.200728E-09,5.293421E-09,1,1,0,0,0,1</t>
  </si>
  <si>
    <t xml:space="preserve">2375.548,3.46579,1.549441,2.775552,-9.843841E-08,3.562371E-07,-1.400931E-06,1,0.2836501,-0.04732181,0.6892949,0.04520835,0.7215188,1,-0.0003471375,0,0,19.65072,10.65103,30.01049,49.25018,62.24936,56.20209,52.82735,53.20938,0,1,0,0,0,-5.138442E-11,-4.254129E-09,1.398536E-08,0.9999999,1,0,0,0,1,1,1,0,0,0,1.019073E-10,-3.910877E-09,1.037735E-08,0.9999999,1,0,0,0,1,2,1,0,0,0,4.54247E-11,-3.399939E-09,1.213226E-08,0.9999999,0.9887137,0,0,0,1,3,1,0.002412306,0.002378614,0.0007196955,1.100693E-11,-1.670841E-09,1.166718E-08,0.9999999,1,0,0,0,1</t>
  </si>
  <si>
    <t xml:space="preserve">2375.599,3.468776,1.55714,2.777281,-9.7213E-08,3.542009E-07,-1.431221E-06,1,0.279819,-0.04791467,0.6891726,0.04576392,0.7215614,1,-0.001049757,0,0,19.73092,10.50622,29.87294,49.18268,62.21075,56.20375,52.87618,53.25725,0,1,0,0,0,2.632357E-10,4.357941E-10,-1.18232E-08,1,1,0,0,0,1,1,1,0,0,0,2.289231E-10,-6.49599E-10,-4.291312E-09,1,1,0,0,0,1,2,1,0,0,0,4.699759E-10,-2.258056E-09,-2.351672E-09,1,0.9864936,0,0,0,1,3,1,0.01044904,0.01011392,0.001471111,2.632357E-10,4.357941E-10,-1.18232E-08,1,1,0,0,0,1</t>
  </si>
  <si>
    <t xml:space="preserve">2375.647,3.471056,1.567546,2.778855,-9.754406E-08,3.44823E-07,-1.39759E-06,1,0.2765854,-0.04852452,0.6890441,0.04633483,0.721607,1,-0.001553297,0,0,19.10073,9.908106,28.51717,47.16233,59.72676,53.9999,50.86182,51.21957,0,1,0,0,0,-1.016007E-10,-2.699599E-09,1.073395E-08,1,1,0,0,0,1,1,1,0,0,0,-1.350418E-10,-8.049251E-10,6.994518E-09,1,1,0,0,0,1,2,1,0,0,0,-3.819966E-11,-2.909196E-09,7.121251E-09,1,0.9884439,0,0,0,1,3,1,0.01132002,0.01101133,0.001613409,-5.618338E-11,-2.964125E-09,8.781038E-09,1,1,0,0,0,1</t>
  </si>
  <si>
    <t xml:space="preserve">2375.698,3.47207,1.577706,2.780459,-9.685815E-08,3.533073E-07,-1.345455E-06,1,0.2741379,-0.04916284,0.6889084,0.04693198,0.7216548,1,-0.001634836,0,0,20.05254,10.06868,29.41483,48.89409,62.00622,56.11059,52.92533,53.30343,0,1,0,0,0,3.106495E-10,1.194958E-09,1.275482E-08,1,1,0,0,0,1,1,1,0,0,0,6.068409E-11,2.166167E-09,1.562581E-08,1,1,0,0,0,1,2,1,0,0,0,6.068409E-11,2.166167E-09,1.562581E-08,1,0.991151,0,0,0,1,3,1,0.009810193,0.009559164,0.001552856,2.53889E-10,2.957065E-09,8.128287E-09,1,1,0,0,0,1</t>
  </si>
  <si>
    <t xml:space="preserve">2375.748,3.470905,1.581676,2.781097,-9.872291E-08,3.460668E-07,-1.295008E-06,1,0.2726597,-0.04977051,0.688777,0.04749995,0.7217014,1,-0.0005156994,0,0,20.22997,9.843502,29.19685,48.75545,61.90654,56.06765,52.95567,53.35477,0,1,0,0,0,-4.913548E-10,-1.044555E-09,1.312591E-08,1,1,0,0,0,1,1,1,0,0,0,-3.528788E-10,-2.767229E-09,1.151735E-08,1,1,0,0,0,1,2,1,0,0,0,-4.148331E-10,-3.720982E-09,1.362131E-08,1,0.994608,0,0,0,1,3,1,0,0,0,-6.055753E-10,2.922214E-10,1.218193E-08,1,1,0,0,0,1</t>
  </si>
  <si>
    <t xml:space="preserve">2375.798,3.471828,1.583976,2.781468,-9.931509E-08,3.585475E-07,-1.282462E-06,1,0.2714247,-0.05027509,0.6886672,0.0479713,0.72174,1,-0.0006649494,0,0,20.30852,9.71943,29.08677,48.68375,61.85086,56.04054,52.96432,53.38289,0,1,0,0,0,-1.32116E-10,2.963673E-09,4.849561E-09,1,1,0,0,0,1,1,1,0,0,0,-1.32116E-10,2.963673E-09,4.849561E-09,1,1,0,0,0,1,2,1,0,0,0,-1.059342E-10,3.274858E-09,3.275087E-09,1,0.9954703,0,0,0,1,3,1,0.003070498,0.003020402,0.0004867004,-2.21984E-10,3.278567E-09,-4.279649E-10,1,1,0,0,0,1</t>
  </si>
  <si>
    <t xml:space="preserve">2375.847,3.473156,1.589633,2.782383,-1.004317E-07,3.70374E-07,-1.287633E-06,1,0.2700988,-0.05074019,0.6885654,0.04840555,0.7217756,1,-0.0006079674,0,0,20.37611,9.634227,28.9962,48.62579,61.80939,56.02137,52.9732,53.39259,0,1,0,0,0,-2.839606E-10,4.088679E-09,-3.632415E-09,1,1,0,0,0,1,1,1,0,0,0,-3.267728E-10,1.42064E-09,2.916402E-09,1,1,0,0,0,1,2,1,0,0,0,-2.219394E-10,2.228523E-09,-8.218819E-10,1,0.9951153,0,0,0,1,3,1,0.007429807,0.007329961,0.00118498,-2.839606E-10,4.088679E-09,-3.632415E-09,1,1,0,0,0,1</t>
  </si>
  <si>
    <t xml:space="preserve">2375.899,3.473163,1.593265,2.782968,-1.001739E-07,3.419553E-07,-1.321947E-06,1,0.2690197,-0.05117068,0.6884704,0.04880725,0.7218089,1,-0.0008015633,0,0,20.46652,9.519839,28.87976,48.55169,61.7561,55.99778,52.98685,53.41265,0,1,0,0,0,7.036754E-11,-8.291032E-09,-6.001281E-09,1,1,0,0,0,1,1,1,0,0,0,1.311139E-10,-6.549797E-09,-9.039318E-09,1,1,0,0,0,1,2,1,0,0,0,7.890165E-11,-6.517987E-09,-1.123925E-08,1,0.9960048,0,0,0,1,3,1,0.001928083,0.001909899,0.0003053553,-2.254967E-11,-7.059878E-09,-8.033675E-09,1,1,0,0,0,1</t>
  </si>
  <si>
    <t xml:space="preserve">2375.948,3.474449,1.60035,2.788016,-1.010718E-07,3.266172E-07,-1.341437E-06,1,0.2676738,-0.05159459,0.688344,0.04919818,0.7218726,1,-0.001451015,0,0,19.76441,9.060854,27.67527,46.63129,59.34803,53.83866,50.97747,51.39274,0,1,0,0,0,-2.412679E-10,-3.888578E-09,-3.966598E-09,0.9999999,1,0,0,0,1,1,1,0,0,0,-2.412679E-10,-3.888578E-09,-3.966598E-09,0.9999999,1,0,0,0,1,2,1,0,0,0,-2.412679E-10,-3.888578E-09,-3.966598E-09,0.9999999,0.994997,0,0,0,1,3,1,0.007878083,0.008624144,0.007448063,-1.74065E-10,-3.672284E-09,-7.590107E-09,0.9999999,1,0,0,0,1</t>
  </si>
  <si>
    <t xml:space="preserve">2375.998,3.475188,1.606183,2.790796,-1.003582E-07,3.278634E-07,-1.270009E-06,1,0.2666641,-0.05202278,0.6881698,0.04958647,0.7219813,1,-0.001517534,0,0,19.86696,8.969272,27.59278,46.61451,59.36058,53.89001,51.07225,51.49619,0,1,0,0,0,1.670592E-10,3.961126E-10,1.902869E-08,1,1,0,0,0,1,1,1,0,0,0,1.670592E-10,3.961126E-10,1.902869E-08,1,1,0,0,0,1,2,1,0,0,0,2.817856E-10,6.267564E-11,1.433102E-08,1,0.9962281,0,0,0,1,3,1,0.005837166,0.005813952,0.001012279,9.765586E-11,3.913639E-10,1.903963E-08,1,1,0,0,0,1</t>
  </si>
  <si>
    <t xml:space="preserve">2376.049,3.476182,1.616514,2.792587,-1.020983E-07,3.468286E-07,-1.367722E-06,1,0.2659858,-0.05250036,0.6879922,0.05002151,0.7220861,1,-0.002183914,0,0,21.61242,9.567771,29.67912,50.29579,64.09862,58.23727,55.2506,55.71769,0,1,0,0,0,-5.857008E-10,5.948197E-09,-2.45164E-08,1,1,0,0,0,1,1,1,0,0,0,-3.189162E-10,4.186128E-09,-2.692059E-08,1,1,0,0,0,1,2,1,0,0,0,-5.16615E-10,4.644704E-09,-1.935463E-08,1,0.9974563,0,0,0,1,3,1,0.01131163,0.01122532,0.00154163,-3.189162E-10,4.186128E-09,-2.692059E-08,1,1,0,0,0,1</t>
  </si>
  <si>
    <t xml:space="preserve">2376.098,3.475342,1.620983,2.793281,-1.001244E-07,3.098977E-07,-1.370511E-06,1,0.2640649,-0.05298781,0.6878271,0.0504675,0.7221768,1,-0.00045681,0,0,20.19327,8.693476,27.31918,46.47789,59.29279,53.91589,51.21339,51.66973,0,1,0,0,0,6.66493E-10,-8.837385E-09,5.245853E-10,1,0.99725,0,0,0,1,1,1,0,0,0,5.662839E-10,-8.395784E-09,-1.001234E-08,1,1,0,0,0,1,2,1,0,0,0,1.951047E-10,-1.029396E-08,4.055619E-09,1,0.9955158,0,0,0,1,3,1,0.00149235,0.001484336,0.0002155439,5.459534E-10,-9.403948E-09,2.643556E-09,1,1,0,0,0,1</t>
  </si>
  <si>
    <t xml:space="preserve">2376.148,3.475634,1.621734,2.793398,-1.012235E-07,2.949284E-07,-1.349468E-06,1,0.2621311,-0.05339259,0.6876928,0.05083801,0.7222489,1,0,0,0,20.26584,8.570144,27.20777,46.40472,59.23341,53.88499,51.21505,51.69027,0,1,0,0,0,-3.859743E-11,-3.880813E-09,3.721338E-09,1,0.9968531,0,0,0,1,1,1,0,0,0,-3.207953E-10,-4.194739E-09,6.18577E-09,1,1,0,0,0,1,2,1,0,0,0,-3.207953E-10,-4.194739E-09,6.18577E-09,1,0.9958101,0,0,0,1,3,1,0,0,0,-4.188227E-10,-2.698898E-09,4.950233E-09,1,1,0,0,0,1</t>
  </si>
  <si>
    <t xml:space="preserve">2376.198,3.475761,1.62186,2.793418,-9.905308E-08,3.095689E-07,-1.360796E-06,1,0.2592714,-0.05370986,0.6875878,0.05112834,0.7223048,1,0,0,0,19.45661,8.162346,26.05642,44.50211,56.82071,51.69697,49.14309,49.60014,0,1,0,0,0,6.495256E-10,3.943258E-09,-2.183641E-09,0.9999999,0.9962336,0,0,0,1,1,1,0,0,0,5.397869E-10,2.829292E-09,-1.50406E-09,0.9999999,1,0,0,0,1,2,1,0,0,0,4.413011E-10,5.03855E-09,-6.136247E-09,0.9999999,0.99283,0,0,0,1,3,1,0,0,0,5.397869E-10,2.829292E-09,-1.50406E-09,0.9999999,1,0,0,0,1</t>
  </si>
  <si>
    <t xml:space="preserve">2376.249,3.475782,1.621881,2.793421,-1.029518E-07,3.022213E-07,-1.350729E-06,1,0.2551934,-0.05395605,0.6875064,0.05135356,0.7223479,1,0,0,0,21.03459,8.763996,28.15228,48.14925,61.49162,55.94837,53.18296,53.67316,0,1,0,0,0,-9.456274E-10,-2.136015E-09,3.1585E-09,1,0.9927934,0,0,0,1,1,1,0,0,0,-1.003726E-09,-1.537765E-09,1.874894E-09,1,1,0,0,0,1,2,1,0,0,0,-9.456274E-10,-2.136015E-09,3.1585E-09,1,0.9914162,0,0,0,1,3,1,0,0,0,-1.003726E-09,-1.537765E-09,1.874894E-09,1,1,0,0,0,1</t>
  </si>
  <si>
    <t xml:space="preserve">2376.298,3.475786,1.621885,2.793422,-1.023956E-07,3.360848E-07,-1.331492E-06,1,0.2513755,-0.05414669,0.6874433,0.05152788,0.7223813,1,0,0,0,20.98414,8.688968,28.08133,48.09033,61.42848,55.89115,53.12501,53.6102,0,1,0,0,0,1.992622E-10,8.582224E-09,4.650849E-09,1,0.9916875,0,0,0,1,1,1,0,0,0,2.143953E-11,7.439453E-09,6.014291E-09,1,1,0,0,0,1,2,1,0,0,0,1.992622E-10,8.582224E-09,4.650849E-09,1,0.9932958,0,0,0,1,3,1,0,0,0,1.361432E-10,9.259362E-09,3.922125E-09,1,1,0,0,0,1</t>
  </si>
  <si>
    <t xml:space="preserve">2376.353,3.475786,1.621886,2.793422,-1.035572E-07,3.684751E-07,-1.243387E-06,1,0.2471981,-0.05429422,0.6873944,0.05166277,0.7224071,1,0,0,0,16.89301,6.938611,22.60647,38.77988,49.54802,45.08155,42.846,43.23266,0,1,0,0,0,-2.954836E-10,6.920364E-09,1.941566E-08,0.9999999,0.9887658,0,0,0,1,1,1,0,0,0,-4.343081E-10,8.189226E-09,2.286627E-08,1,1,0,0,0,1,2,1,0,0,0,-1.968977E-10,7.427429E-09,2.074595E-08,0.9999999,0.9945546,0,0,0,1,3,1,0,0,0,-2.347802E-10,9.853347E-09,2.507773E-08,0.9999999,1,0,0,0,1</t>
  </si>
  <si>
    <t xml:space="preserve">2376.404,3.477866,1.623872,2.792902,-1.006489E-07,3.523041E-07,-1.303466E-06,1,0.2429329,-0.05441423,0.6873584,0.051773,0.7224244,1,0,0,0,20.85604,8.50677,27.91022,47.9474,61.27403,55.75039,52.98105,53.45423,0,1,0,0,0,7.165184E-10,-7.064505E-09,-1.65346E-08,1,0.9868289,0,0,0,1,1,1,0,0,0,7.17212E-10,-3.356677E-09,-1.429957E-08,1,1,0,0,0,1,2,1,0,0,0,6.217203E-10,-3.66805E-09,-1.351749E-08,1,0.9958625,0,0,0,1,3,1,0.006932358,0.006621209,-0.001730191,7.198742E-10,-3.281381E-09,-1.572217E-08,1,1,0,0,0,1</t>
  </si>
  <si>
    <t xml:space="preserve">2376.452,3.490912,1.636088,2.787028,-9.930981E-08,3.299459E-07,-1.273042E-06,1,0.2387964,-0.05461397,0.6873859,0.05196908,0.7223692,1,-0.0001590252,0,0,19.28454,7.725302,25.59447,44.12533,56.44439,51.36913,48.83712,49.24479,0,1,0,0,0,3.565471E-10,-4.85901E-09,6.099143E-09,1,0.9863865,0,0,0,1,1,1,0,0,0,3.565471E-10,-4.85901E-09,6.099143E-09,1,1,0,0,0,1,2,1,0,0,0,3.677261E-10,-6.888011E-09,9.08953E-09,1,0.9965392,0,0,0,1,3,1,0.01753552,0.01599913,-0.009167644,3.911717E-10,-4.552923E-09,9.130813E-09,1,1,0,0,0,1</t>
  </si>
  <si>
    <t xml:space="preserve">2376.503,3.496776,1.659079,2.776417,-9.735746E-08,3.134697E-07,-1.265544E-06,1,0.2354908,-0.05503054,0.687545,0.0523931,0.7221555,1,-0.004673958,0,0,20.39959,7.781107,26.23983,45.62224,58.52675,53.30858,50.76798,51.12733,0,1,0,0,0,5.786147E-10,-3.990854E-09,1.286703E-09,1,0.9885811,0,0,0,1,1,1,0,0,0,6.226404E-10,-5.429195E-09,7.027267E-10,1,1,0,0,0,1,2,1,0,0,0,3.561868E-10,-4.437659E-09,2.679749E-09,1,0.9975479,0,0,0,1,3,1,0.03161607,0.02948253,-0.01173679,3.949113E-10,-2.618319E-09,2.827881E-09,1,1,0,0,0,1</t>
  </si>
  <si>
    <t xml:space="preserve">2376.553,3.49085,1.674115,2.773791,-9.733627E-08,3.28789E-07,-1.314904E-06,1,0.2333128,-0.05566977,0.6877542,0.05303954,0.7218601,1,-0.00616765,-0.002027988,0.0009686947,20.05261,7.020175,24.62343,43.32726,55.79248,50.88411,48.58809,48.94599,0,1,0,0,0,-5.972806E-11,3.639663E-09,-1.015502E-08,1,0.9914559,0,0,0,1,1,1,0,0,0,7.031078E-11,4.020003E-09,-1.452483E-08,1,1,0,0,0,1,2,1,0,0,0,-5.972806E-11,3.639663E-09,-1.015502E-08,1,0.9992894,0,0,0,1,3,1,0.02173788,0.02096974,-0.00348429,7.031078E-11,4.020003E-09,-1.452483E-08,1,1,0,0,0,1</t>
  </si>
  <si>
    <t xml:space="preserve">2376.602,3.486499,1.68105,2.777033,-9.919771E-08,3.253362E-07,-1.249219E-06,1,0.2317682,-0.05633548,0.6878723,0.05369885,0.7216471,1,-0.002110243,-0.0006937981,0.0003314018,21.16298,6.918766,25.28824,44.84794,57.86403,52.83038,50.53841,51.00354,0,1,0,0,0,-4.662563E-10,-1.8102E-09,1.485567E-08,1,0.9954827,0,0,0,1,1,1,0,0,0,-4.662563E-10,-1.8102E-09,1.485567E-08,1,1,0,0,0,1,2,1,0,0,0,-4.131788E-10,2.61605E-10,1.470167E-08,1,0.9978873,0,0,0,1,3,1,0.007595537,0.007919317,0.002905103,-5.157267E-10,-9.414008E-11,2.127186E-08,1,1,0,0,0,1</t>
  </si>
  <si>
    <t xml:space="preserve">2376.654,3.484825,1.686107,2.780176,-1.011665E-07,3.203938E-07,-1.270565E-06,1,0.2311186,-0.0569519,0.6878987,0.05429742,0.7215287,1,-0.002104282,-0.0006918907,0.0003304482,22.12629,6.990897,26.16163,46.56416,60.11404,54.92835,52.59674,53.15523,0,1,0,0,0,-5.202992E-10,-1.250413E-09,-6.968316E-09,1,0.9971973,0,0,0,1,1,1,0,0,0,-4.035119E-10,-9.655328E-10,-4.702706E-09,1,1,0,0,0,1,2,1,0,0,0,-5.565469E-10,-1.313766E-09,-6.570239E-09,1,1,0,0,0,1,3,1,0.006208278,0.006329563,0.001274386,-4.884025E-10,-1.412601E-09,-3.104111E-09,1,1,0,0,0,1</t>
  </si>
  <si>
    <t xml:space="preserve">2376.703,3.483945,1.6925,2.78354,-1.027189E-07,3.217822E-07,-1.235974E-06,1,0.2304943,-0.0575332,0.6878572,0.05485199,0.7214803,1,-0.002401114,-0.0007895231,0.0003771782,21.3721,6.626351,25.08597,44.75699,57.80379,52.8546,50.65092,51.2246,0,1,0,0,0,-3.258193E-10,3.053149E-10,7.535192E-09,1,0.9972988,0,0,0,1,1,1,0,0,0,-4.88074E-10,5.036023E-10,9.866586E-09,1,1,0,0,0,1,2,1,0,0,0,-3.216968E-10,-8.514118E-10,1.398493E-08,1,1,0,0,0,1,3,1,0.01170222,0.01192434,0.001959537,-2.391661E-10,3.442685E-10,5.189301E-09,1,1,0,0,0,1</t>
  </si>
  <si>
    <t xml:space="preserve">2376.753,3.482039,1.694902,2.785267,-9.905261E-08,3.01197E-07,-1.251306E-06,1,0.2296531,-0.05805524,0.6877759,0.0553433,0.7214784,1,-0.0006482601,-0.0002131462,0.0001018047,21.45735,6.544034,25.02742,44.74876,57.81198,52.89713,50.72781,51.33497,0,1,0,0,0,8.060132E-10,-4.630379E-09,-6.826258E-09,0.9999999,0.9963507,0,0,0,1,1,1,0,0,0,9.296657E-10,-4.772714E-09,-1.789271E-09,0.9999999,1,0,0,0,1,2,1,0,0,0,1.170584E-09,-6.040188E-09,-2.64781E-10,0.9999999,1,0,0,0,1,3,1,0.0002442169,0.0002500616,3.93991E-05,5.824165E-10,-4.055133E-09,-8.43707E-09,0.9999999,1,0,0,0,1</t>
  </si>
  <si>
    <t xml:space="preserve">2376.802,3.482131,1.695531,2.785534,-1.012089E-07,2.907646E-07,-1.134124E-06,1,0.2284843,-0.05847817,0.6876996,0.05573966,0.7214864,1,0,0,0,22.33733,6.742457,25.99319,46.53025,60.11943,55.02626,52.78504,53.44206,0,1,0,0,0,-5.950122E-10,-2.55585E-09,2.863851E-08,1,0.9949102,0,0,0,1,1,1,0,0,0,-4.770345E-10,-1.228707E-09,3.196526E-08,1,1,0,0,0,1,2,1,0,0,0,-5.399743E-10,-3.549905E-09,2.82847E-08,1,1,0,0,0,1,3,1,0,0,0,-5.441633E-10,-3.097836E-09,2.82939E-08,1,1,0,0,0,1</t>
  </si>
  <si>
    <t xml:space="preserve">2376.852,3.482277,1.69568,2.785559,-1.015945E-07,3.17514E-07,-1.171213E-06,1,0.2276934,-0.05880983,0.6876391,0.05605034,0.7214931,1,0,0,0,22.33738,6.706663,25.96315,46.51246,60.10305,55.01765,52.78122,53.44286,0,1,0,0,0,-1.375328E-10,7.232023E-09,-8.775308E-09,1,0.9965386,0,0,0,1,1,1,0,0,0,7.794056E-11,5.250896E-09,-1.114613E-08,1,1,0,0,0,1,2,1,0,0,0,-1.884963E-10,7.034358E-09,-8.392207E-09,1,1,0,0,0,1,3,1,0,0,0,-1.375328E-10,7.232023E-09,-8.775308E-09,1,1,0,0,0,1</t>
  </si>
  <si>
    <t xml:space="preserve">2376.903,3.48023,1.693575,2.78523,-1.031823E-07,3.096923E-07,-1.149378E-06,1,0.2274486,-0.05905908,0.6875936,0.0562838,0.7214979,1,0,0,0,18.89808,5.661697,21.95577,39.34746,50.84756,46.5468,44.65539,45.21489,0,1,0,0,0,-3.174551E-10,-1.295001E-09,3.243345E-09,1,0.9989249,0,0,0,1,1,1,0,0,0,-3.174551E-10,-1.295001E-09,3.243345E-09,1,1,0,0,0,1,2,1,0,0,0,-6.190329E-10,-3.475692E-09,1.052378E-08,1,1,0,0,0,1,3,1,-0.006009243,-0.006178999,-0.0009640705,-3.33887E-10,-1.755925E-09,4.825682E-09,1,1,0,0,0,1</t>
  </si>
  <si>
    <t xml:space="preserve">2376.954,3.458895,1.671652,2.781883,-1.071743E-07,3.394424E-07,-1.138247E-06,1,0.2268819,-0.05905989,0.687598,0.05628529,0.7214935,0,0,0,0,23.01858,6.955423,27.04482,48.33819,62.40715,57.09539,54.72906,55.45375,0,1,0,0,0,-1.044815E-09,7.870386E-09,3.901568E-09,1,0.9975086,0,0,0,1,1,1,0,0,0,-1.038397E-09,5.709142E-09,7.695554E-09,1,1,0,0,0,1,2,1,0,0,0,-1.073001E-09,8.825115E-09,2.755614E-10,1,1,0,0,0,1,3,1,-0.02742837,-0.02818531,-0.004285118,-8.35802E-10,7.345239E-09,-7.417129E-10,1,1,0,0,0,1</t>
  </si>
  <si>
    <t xml:space="preserve">2377.003,3.441869,1.65415,2.779234,-1.053701E-07,3.479182E-07,-1.197627E-06,1,0.2257069,-0.05877164,0.6876605,0.05601684,0.7214784,0,0,0,0,21.55835,6.771992,26.40966,46.73099,60.12057,54.88613,52.44835,53.28035,0,1,0,0,0,3.952252E-10,2.839329E-09,-1.291996E-08,0.9999999,0.9948211,0,0,0,1,1,1,0,0,0,5.858741E-10,1.444475E-09,-1.545529E-08,0.9999999,1,0,0,0,1,2,1,0,0,0,4.278347E-10,1.352746E-09,-1.8085E-08,0.9999999,1,0,0,0,1,3,1,-0.0124663,-0.01281624,-0.001929368,3.952252E-10,2.839329E-09,-1.291996E-08,0.9999999,1,0,0,0,1</t>
  </si>
  <si>
    <t xml:space="preserve">2377.053,3.437321,1.649474,2.778528,-1.044115E-07,3.268421E-07,-1.193399E-06,1,0.2242104,-0.05842134,0.6877345,0.05569024,0.7214616,0,0,0,0,21.02233,6.870456,26.72422,46.87694,60.13652,54.79953,52.22233,53.17051,0,1,0,0,0,2.150247E-10,-4.829854E-09,-6.642387E-10,1,0.9933695,0,0,0,1,1,1,0,0,0,3.60013E-10,-6.588254E-09,3.624648E-09,1,1,0,0,0,1,2,1,0,0,0,1.684798E-10,-4.82819E-09,1.932677E-09,1,1,0,0,0,1,3,1,0,0,0,2.150247E-10,-4.829854E-09,-6.642387E-10,1,1,0,0,0,1</t>
  </si>
  <si>
    <t xml:space="preserve">2377.103,3.435543,1.647651,2.778252,-1.051115E-07,3.237909E-07,-1.157043E-06,1,0.2226467,-0.05811998,0.6877978,0.05540917,0.7214472,0,0,0,0,20.78754,6.904447,26.83673,46.90013,60.12739,54.74974,52.11418,53.10874,0,1,0,0,0,-2.257119E-10,3.726441E-11,9.601934E-09,1,0.993026,0,0,0,1,1,1,0,0,0,-2.041799E-10,8.023455E-10,1.222909E-08,1,1,0,0,0,1,2,1,0,0,0,-2.208196E-10,-1.848082E-09,9.717917E-09,1,1,0,0,0,1,3,1,-0.001802367,-0.001845768,-0.0002801503,-4.922674E-11,-2.042825E-09,4.807343E-09,1,1,0,0,0,1</t>
  </si>
  <si>
    <t xml:space="preserve">2377.153,3.431818,1.643836,2.777673,-1.062489E-07,3.291274E-07,-1.090136E-06,1,0.221113,-0.05783909,0.6878564,0.05514709,0.7214341,0,0,0,0,20.65986,6.908555,26.87729,46.89619,60.10927,54.71276,52.04765,53.06397,0,1,0,0,0,-2.607565E-10,1.831746E-09,1.671813E-08,1,0.9931116,0,0,0,1,1,1,0,0,0,-2.59672E-10,1.7735E-10,1.541145E-08,1,1,0,0,0,1,2,1,0,0,0,-3.562557E-10,1.495768E-09,1.805968E-08,1,1,0,0,0,1,3,1,-0.003799883,-0.003889725,-0.0005906337,-2.607565E-10,1.831746E-09,1.671813E-08,1,1,0,0,0,1</t>
  </si>
  <si>
    <t xml:space="preserve">2377.203,3.430171,1.642153,2.777418,-1.063995E-07,3.321821E-07,-1.157973E-06,1,0.219614,-0.05759104,0.6879078,0.05491557,0.7214226,0,0,0,0,20.53536,6.912853,26.91515,46.89116,60.09048,54.67582,51.9822,53.01937,0,1,0,0,0,-1.578527E-10,2.063937E-09,-2.016622E-08,1,0.9932207,0,0,0,1,1,1,0,0,0,3.397969E-11,6.677064E-10,-1.569125E-08,1,1,0,0,0,1,2,1,0,0,0,1.896485E-11,7.356761E-10,-1.927522E-08,1,1,0,0,0,1,3,1,-0.001216695,-0.001241761,-0.000188378,-4.573575E-11,-4.128919E-10,-1.270385E-08,1,1,0,0,0,1</t>
  </si>
  <si>
    <t xml:space="preserve">2377.254,3.428127,1.640097,2.777276,-1.108806E-07,3.676288E-07,-1.110497E-06,1,0.2187432,-0.05738034,0.6879507,0.05471876,0.7214134,0,0,0,0,21.24242,7.174266,27.96584,48.68434,62.383,56.74955,53.93436,55.02364,0,1,0,0,0,-1.125522E-09,9.675011E-09,1.053671E-08,1,0.9960347,0,0,0,1,1,1,0,0,0,-1.125522E-09,9.675011E-09,1.053671E-08,1,1,0,0,0,1,2,1,0,0,0,-9.346055E-10,7.11376E-09,1.327911E-08,1,1,0,0,0,1,3,1,-0.005183205,-0.00518503,-0.0002209385,-1.295302E-09,8.983069E-09,1.312374E-08,1,1,0,0,0,1</t>
  </si>
  <si>
    <t xml:space="preserve">2377.303,3.41787,1.63038,2.780848,-1.115122E-07,3.585799E-07,-1.112199E-06,1,0.2179753,-0.05713172,0.6879606,0.05448031,0.7214417,0,0,0,0,19.55634,6.669629,25.95268,45.09793,57.76938,52.53586,49.90247,50.93225,0,1,0,0,0,-1.750007E-10,-1.911582E-09,-4.709325E-10,1,0.9964893,0,0,0,1,1,1,0,0,0,-1.750007E-10,-1.911582E-09,-4.709325E-10,1,1,0,0,0,1,2,1,0,0,0,-1.846236E-10,-2.111642E-09,-1.842783E-09,1,1,0,0,0,1,3,1,-0.01433486,-0.01333114,0.006870431,-9.694674E-11,-3.114021E-09,1.082161E-09,1,1,0,0,0,1</t>
  </si>
  <si>
    <t xml:space="preserve">2377.353,3.404429,1.617521,2.784612,-1.119897E-07,3.616806E-07,-1.208859E-06,1,0.2174501,-0.05677979,0.6878917,0.0541303,0.7215616,0,0,0,0,19.24866,6.820436,26.19684,45.24311,57.88211,52.60014,49.89146,50.9853,0,1,0,0,0,-1.563456E-10,1.414026E-09,-2.458365E-08,1,0.9975908,0,0,0,1,1,1,0,0,0,1.522323E-11,1.270136E-09,-2.37896E-08,1,1,0,0,0,1,2,1,0,0,0,-1.623436E-10,1.335424E-09,-2.512642E-08,1,1,0,0,0,1,3,1,-0.01270807,-0.01247121,0.001174465,-1.740905E-10,-9.189146E-10,-2.316064E-08,1,1,0,0,0,1</t>
  </si>
  <si>
    <t xml:space="preserve">2377.403,3.394098,1.607204,2.784101,-1.115037E-07,3.586978E-07,-1.151784E-06,1,0.2171677,-0.05634823,0.6878261,0.05370421,0.7216898,0,0,0,0,19.58313,7.333727,27.60168,47.26781,60.35064,54.78374,51.85688,53.08962,0,1,0,0,0,-6.649982E-11,1.815376E-10,1.635136E-08,1,0.9987013,0,0,0,1,1,1,0,0,0,1.687432E-10,-1.328837E-09,1.312373E-08,1,1,0,0,0,1,2,1,0,0,0,5.964346E-11,1.022457E-09,1.584011E-08,1,1,0,0,0,1,3,1,-0.006927172,-0.007054525,-0.001488924,3.23974E-10,-2.858066E-09,1.176085E-08,1,1,0,0,0,1</t>
  </si>
  <si>
    <t xml:space="preserve">2377.453,3.382004,1.595644,2.786996,-1.127739E-07,3.7526E-07,-1.053541E-06,1,0.2163985,-0.0558695,0.6877627,0.05323328,0.7218221,0,0,0,0,19.20467,7.534092,27.88172,47.4328,60.43301,54.798,51.77377,53.09039,0,1,0,0,0,-2.693437E-10,4.07375E-09,2.356027E-08,1,0.9964579,0,0,0,1,1,1,0,0,0,-3.322122E-10,4.831073E-09,2.680535E-08,1,1,0,0,0,1,2,1,0,0,0,-1.915232E-10,3.606376E-09,2.325572E-08,1,1,0,0,0,1,3,1,-0.0151156,-0.01403229,0.006636077,-4.770225E-10,4.051023E-09,2.462193E-08,1,1,0,0,0,1</t>
  </si>
  <si>
    <t xml:space="preserve">2377.503,3.37207,1.58622,2.789802,-1.134146E-07,3.711166E-07,-1.052617E-06,1,0.2158719,-0.05536025,0.6876504,0.05272605,0.7220057,0,0,0,0,18.80919,7.775862,28.19924,47.64685,60.56506,54.8645,51.74138,53.14359,0,1,0,0,0,-7.674696E-11,-8.339742E-10,1.556058E-10,1,0.9975668,0,0,0,1,1,1,0,0,0,-6.787926E-11,-1.370424E-09,-1.283528E-09,1,1,0,0,0,1,2,1,0,0,0,-2.524866E-10,-7.012806E-10,1.745569E-09,1,1,0,0,0,1,3,1,-0.006835429,-0.006759585,-0.0002219891,-2.436189E-10,-1.23773E-09,3.064353E-10,1,1,0,0,0,1</t>
  </si>
  <si>
    <t xml:space="preserve">2377.553,3.366547,1.580726,2.789334,-1.114079E-07,3.502351E-07,-1.009667E-06,1,0.2158719,-0.05486244,0.6875616,0.05223371,0.722164,0,0,0,0,18.47232,8.001415,28.48121,47.83797,60.68464,54.92704,51.71857,53.19565,0,1,0,0,0,5.006474E-10,-5.578887E-09,1.227705E-08,1,1,0,0,0,1,1,1,0,0,0,3.382574E-10,-4.638831E-09,1.228676E-08,1,1,0,0,0,1,2,1,0,0,0,4.503145E-10,-5.959272E-09,1.164428E-08,1,1,0,0,0,1,3,1,-0.003046738,-0.003102189,-0.0008371421,7.174118E-10,-4.704744E-09,6.742449E-09,1,1,0,0,0,1</t>
  </si>
  <si>
    <t xml:space="preserve">2377.604,3.365619,1.579803,2.789255,-1.136924E-07,3.570964E-07,-1.006828E-06,1,0.2162405,-0.05444849,0.6874952,0.0518257,0.7222879,0,0,0,0,18.29516,8.129503,28.63118,47.93011,60.73487,54.94334,51.68728,53.20708,0,1,0,0,0,-4.638801E-10,7.614686E-10,-2.703255E-09,1,1.001707,0,0,0,1,1,1,0,0,0,-5.314718E-10,1.914698E-09,4.508192E-09,1,1,0,0,0,1,2,1,0,0,0,-5.314718E-10,1.914698E-09,4.508192E-09,1,1,0,0,0,1,3,1,0,0,0,-7.576583E-10,2.270405E-09,-3.473978E-09,1,1,0,0,0,1</t>
  </si>
  <si>
    <t xml:space="preserve">2377.652,3.365463,1.579648,2.789242,-1.130909E-07,3.395123E-07,-1.023212E-06,1,0.2162405,-0.05412321,0.6874442,0.05150542,0.7223839,0,0,0,0,17.54058,7.857443,27.57531,46.11399,58.41356,52.8344,49.68943,51.16373,0,1,0,0,0,2.15421E-12,-3.58042E-09,-1.888408E-09,1,1,0,0,0,1,1,1,0,0,0,2.101095E-10,-4.538624E-09,-3.36904E-09,1,1,0,0,0,1,2,1,0,0,0,2.101095E-10,-4.538624E-09,-3.36904E-09,1,1,0,0,0,1,3,1,0,0,0,1.791653E-10,-4.926251E-09,-7.75808E-09,1,1,0,0,0,1</t>
  </si>
  <si>
    <t xml:space="preserve">2377.703,3.365436,1.579621,2.78924,-1.122707E-07,3.371828E-07,-9.967733E-07,1,0.2162405,-0.05387044,0.687405,0.05125673,0.7224577,0,0,0,0,18.9298,8.495988,29.79233,49.8094,63.08957,57.06139,53.66106,55.25661,0,1,0,0,0,1.438551E-10,-3.848016E-10,6.063804E-09,1,1,0,0,0,1,1,1,0,0,0,1.438551E-10,-3.848016E-10,6.063804E-09,1,1,0,0,0,1,2,1,0,0,0,1.438551E-10,-3.848016E-10,6.063804E-09,1,1,0,0,0,1,3,1,0,0,0,3.885405E-10,-1.175151E-09,8.247699E-09,1,1,0,0,0,1</t>
  </si>
  <si>
    <t xml:space="preserve">2377.753,3.365432,1.579617,2.789239,-1.122732E-07,3.217068E-07,-9.717305E-07,1,0.2162405,-0.05367536,0.6873734,0.05106464,0.7225159,0,0,0,0,18.22568,8.183462,28.69128,47.96595,60.75354,54.94806,51.67284,53.21003,0,1,0,0,0,-2.875333E-11,-3.846437E-09,6.66932E-09,1,1,0,0,0,1,1,1,0,0,0,-2.875333E-11,-3.846437E-09,6.66932E-09,1,1,0,0,0,1,2,1,0,0,0,2.871501E-10,-5.274027E-09,7.2038E-09,1,1,0,0,0,1,3,1,0,0,0,-2.320875E-10,-2.509101E-09,4.500086E-09,1,1,0,0,0,1</t>
  </si>
  <si>
    <t xml:space="preserve">2377.804,3.365431,1.579616,2.789239,-1.119238E-07,3.246156E-07,-1.011581E-06,1,0.2162405,-0.05352435,0.6873489,0.05091599,0.7225609,0,0,0,0,20.32795,9.128201,32.00234,53.50079,67.76371,61.28823,57.63493,59.34964,0,1,0,0,0,-8.370023E-11,1.308739E-09,-8.211577E-09,1,1,0,0,0,1,1,1,0,0,0,7.472022E-11,1.427651E-10,-1.103469E-08,1,1,0,0,0,1,2,1,0,0,0,3.153979E-10,5.378942E-11,-1.173634E-08,1,1,0,0,0,1,3,1,0,0,0,4.297956E-11,1.403567E-09,-8.867778E-09,1,1,0,0,0,1</t>
  </si>
  <si>
    <t xml:space="preserve">2377.853,3.365431,1.579616,2.789239,-1.097154E-07,3.285317E-07,-9.802169E-07,1,0.2162405,-0.05340744,0.6873301,0.05080094,0.7225956,0,0,0,0,19.62685,8.813533,30.89892,51.65598,65.42707,59.17484,55.64749,57.3031,0,1,0,0,0,5.698594E-10,6.42903E-10,1.052999E-08,1,1,0,0,0,1,1,1,0,0,0,5.679203E-10,1.106104E-09,6.929664E-09,1,1,0,0,0,1,2,1,0,0,0,5.679203E-10,1.106104E-09,6.929664E-09,1,1,0,0,0,1,3,1,0,0,0,5.025811E-10,1.060936E-09,6.974887E-09,1,1,0,0,0,1</t>
  </si>
  <si>
    <t xml:space="preserve">2377.903,3.365431,1.579616,2.789239,-1.095699E-07,3.415129E-07,-1.030326E-06,1,0.2162405,-0.05331695,0.6873155,0.05071191,0.7226223,0,0,0,0,20.32779,9.128321,32.00249,53.50086,67.76375,61.28825,57.6349,59.34964,0,1,0,0,0,1.259219E-10,2.782537E-09,-1.804218E-08,1,1,0,0,0,1,1,1,0,0,0,1.259219E-10,2.782537E-09,-1.804218E-08,1,1,0,0,0,1,2,1,0,0,0,-2.125805E-11,4.343882E-09,-1.068485E-08,1,1,0,0,0,1,3,1,0,0,0,-8.513818E-11,3.072304E-09,-3.339463E-09,1,1,0,0,0,1</t>
  </si>
  <si>
    <t xml:space="preserve">2377.953,3.365361,1.579546,2.78922,-1.082819E-07,3.332322E-07,-1.022501E-06,1,0.2162405,-0.05324669,0.6873043,0.05064282,0.722643,0,0,0,0,20.32779,9.128322,32.00249,53.50086,67.76375,61.28825,57.6349,59.34964,0,1,0,0,0,3.530386E-10,-2.373874E-09,3.968099E-10,1,1,0,0,0,1,1,1,0,0,0,3.530386E-10,-2.373874E-09,3.968099E-10,1,1,0,0,0,1,2,1,0,0,0,3.530386E-10,-2.373874E-09,3.968099E-10,1,1,0,0,0,1,3,1,-0.0002314541,-0.0002342859,-6.627491E-05,2.289318E-10,-1.159119E-09,6.634308E-09,1,1,0,0,0,1</t>
  </si>
  <si>
    <t xml:space="preserve">2378.003,3.365227,1.579409,2.789181,-1.119955E-07,3.430715E-07,-1.055968E-06,1,0.2162405,-0.0531901,0.6872965,0.05058734,0.7226585,0,0,0,0,20.32499,9.130152,32.00445,53.5017,67.76384,61.28773,57.63363,59.34908,0,1,0,0,0,-1.025177E-09,2.645247E-09,-8.887614E-09,1,1,0,0,0,1,1,1,0,0,0,-9.081569E-10,3.398673E-09,-1.102508E-08,1,1,0,0,0,1,2,1,0,0,0,-8.901275E-10,1.897815E-09,-6.776931E-09,1,1,0,0,0,1,3,1,0,0,0,-8.901275E-10,1.897815E-09,-6.776931E-09,1,1,0,0,0,1</t>
  </si>
  <si>
    <t xml:space="preserve">2378.053,3.365204,1.579386,2.789175,-1.130235E-07,3.523328E-07,-1.057914E-06,1,0.2162405,-0.05314557,0.6872906,0.05054373,0.7226704,0,0,0,0,20.3213,9.132568,32.00703,53.5028,67.76398,61.28709,57.63195,59.34834,0,1,0,0,0,-2.068411E-10,2.799798E-09,-3.81453E-09,1,1,0,0,0,1,1,1,0,0,0,-2.068411E-10,2.799798E-09,-3.81453E-09,1,1,0,0,0,1,2,1,0,0,0,-4.074469E-10,8.617125E-10,9.497043E-09,1,1,0,0,0,1,3,1,0,0,0,-2.068411E-10,2.799798E-09,-3.81453E-09,1,1,0,0,0,1</t>
  </si>
  <si>
    <t xml:space="preserve">2378.103,3.3652,1.579383,2.789173,-1.095141E-07,3.379851E-07,-1.06204E-06,1,0.2162405,-0.05311097,0.6872862,0.05050986,0.7226795,0,0,0,0,20.31999,9.133416,32.00795,53.5032,67.76406,61.28685,57.63135,59.34806,0,1,0,0,0,9.329844E-10,-4.585113E-09,-4.167644E-11,1,1,0,0,0,1,1,1,0,0,0,8.588126E-10,-3.25425E-09,-1.361472E-09,1,1,0,0,0,1,2,1,0,0,0,8.588126E-10,-3.25425E-09,-1.361472E-09,1,1,0,0,0,1,3,1,0,0,0,8.588126E-10,-3.25425E-09,-1.361472E-09,1,1,0,0,0,1</t>
  </si>
  <si>
    <t xml:space="preserve">2378.153,3.361854,1.576056,2.78863,-1.093912E-07,3.192223E-07,-1.024067E-06,1,0.2162405,-0.05305593,0.6872885,0.0504573,0.722685,0,0,0,0,19.60005,8.831676,30.91858,51.6655,65.42973,59.17203,55.6373,57.29955,0,1,0,0,0,-7.727412E-11,-3.975743E-09,1.463209E-08,1,1,0,0,0,1,1,1,0,0,0,2.162912E-10,-5.203315E-09,5.154321E-09,1,1,0,0,0,1,2,1,0,0,0,-7.727412E-11,-3.975743E-09,1.463209E-08,1,1,0,0,0,1,3,1,-0.004402638,-0.004376556,-0.0007153705,6.127143E-11,-5.607884E-09,3.554133E-09,1,1,0,0,0,1</t>
  </si>
  <si>
    <t xml:space="preserve">2378.203,3.359194,1.573416,2.788182,-1.104967E-07,2.912351E-07,-1.017694E-06,1,0.2162405,-0.05296776,0.6872997,0.05037415,0.7226866,0,0,0,0,18.80725,8.580416,29.88378,49.85538,63.10466,57.05168,53.61772,55.24352,0,1,0,0,0,-2.414589E-10,-6.461849E-09,3.865888E-09,1,1,0,0,0,1,1,1,0,0,0,-3.112957E-10,-7.531876E-09,-6.792082E-10,1,1,0,0,0,1,2,1,0,0,0,-3.112957E-10,-7.531876E-09,-6.792082E-10,1,1,0,0,0,1,3,1,-0.002139799,-0.002122888,-0.0003668457,-2.414589E-10,-6.461849E-09,3.865888E-09,1,1,0,0,0,1</t>
  </si>
  <si>
    <t xml:space="preserve">2378.253,3.358747,1.572972,2.788106,-1.095057E-07,2.967535E-07,-1.030741E-06,1,0.2162405,-0.05288576,0.6873114,0.05029698,0.722687,0,0,0,0,18.73391,8.631658,29.93877,49.88312,63.11389,57.04604,53.59195,55.23591,0,1,0,0,0,2.386164E-10,1.333145E-09,-2.852977E-09,1,1,0,0,0,1,1,1,0,0,0,2.386164E-10,1.333145E-09,-2.852977E-09,1,1,0,0,0,1,2,1,0,0,0,2.386164E-10,1.333145E-09,-2.852977E-09,1,1,0,0,0,1,3,1,0,0,0,2.751491E-10,1.518748E-09,-4.487752E-09,1,1,0,0,0,1</t>
  </si>
  <si>
    <t xml:space="preserve">2378.304,3.356198,1.571107,2.79241,-1.111833E-07,2.920019E-07,-9.929904E-07,1,0.2162405,-0.05280939,0.687281,0.05021937,0.7227268,0,0,0,0,18.69436,8.664953,29.97683,49.91267,63.13565,57.06184,53.59804,55.25087,0,1,0,0,0,-3.782135E-10,-1.335804E-09,9.753981E-09,1,1,0,0,0,1,1,1,0,0,0,-4.159691E-10,-1.336447E-10,6.997335E-09,1,1,0,0,0,1,2,1,0,0,0,-3.782135E-10,-1.335804E-09,9.753981E-09,1,1,0,0,0,1,3,1,-0.003682497,-0.002661576,0.006440283,-5.05159E-10,-1.946249E-09,1.124545E-08,1,1,0,0,0,1</t>
  </si>
  <si>
    <t xml:space="preserve">2378.354,3.353388,1.568707,2.79464,-1.095463E-07,2.987624E-07,-1.047316E-06,1,0.2162405,-0.05272872,0.687201,0.05013071,0.722815,0,0,0,0,18.64087,8.74405,30.07304,50.01063,63.22538,57.14617,53.66746,55.3343,0,1,0,0,0,3.790896E-10,1.900383E-09,-1.499881E-08,1,1,0,0,0,1,1,1,0,0,0,7.333796E-10,3.378693E-09,-1.916357E-08,1,1,0,0,0,1,2,1,0,0,0,2.702095E-10,3.795936E-10,-1.19244E-08,1,1,0,0,0,1,3,1,-0.003513964,-0.003259786,0.0009114032,2.542445E-10,1.101815E-09,-8.238312E-09,1,1,0,0,0,1</t>
  </si>
  <si>
    <t xml:space="preserve">2378.402,3.345788,1.561375,2.794623,-1.087623E-07,3.017561E-07,-1.091841E-06,1,0.2162405,-0.05258995,0.6871242,0.04998675,0.722908,0,0,0,0,17.85404,8.526765,29.08139,48.2589,60.962,55.09125,51.71274,53.34426,0,1,0,0,0,2.384275E-10,3.564179E-10,-9.843703E-09,1,1,0,0,0,1,1,1,0,0,0,1.017359E-10,1.209086E-09,-8.848187E-09,1,1,0,0,0,1,2,1,0,0,0,3.421577E-10,2.190829E-10,-1.698554E-08,1,1,0,0,0,1,3,1,-0.009952206,-0.009779725,-0.001309169,1.017359E-10,1.209086E-09,-8.848187E-09,1,1,0,0,0,1</t>
  </si>
  <si>
    <t xml:space="preserve">2378.454,3.340728,1.556399,2.7939,-1.055163E-07,2.970285E-07,-1.09674E-06,1,0.2162405,-0.05239003,0.6870774,0.04978834,0.7229807,0,0,0,0,18.32649,9.022862,30.3806,50.22622,63.36678,57.23009,53.66401,55.41089,0,1,0,0,0,8.065367E-10,-8.009392E-10,1.150635E-09,1,1,0,0,0,1,1,1,0,0,0,7.975421E-10,-8.723655E-10,-1.957581E-09,1,1,0,0,0,1,2,1,0,0,0,8.065367E-10,-8.009392E-10,1.150635E-09,1,1,0,0,0,1,3,1,-0.001802629,-0.001787153,-0.000378905,8.353375E-10,-2.253465E-09,-5.242388E-09,1,1,0,0,0,1</t>
  </si>
  <si>
    <t xml:space="preserve">2378.503,3.338945,1.554642,2.793567,-1.060221E-07,3.268215E-07,-1.131639E-06,1,0.2162405,-0.05220312,0.6870475,0.0496048,0.7230352,0,0,0,0,17.49299,8.802588,29.37414,48.43153,61.04812,55.10932,51.63446,53.35389,0,1,0,0,0,-9.03099E-11,7.423586E-09,-9.757244E-09,1,1,0,0,0,1,1,1,0,0,0,-2.349547E-10,7.521893E-09,-5.626439E-09,1,1,0,0,0,1,2,1,0,0,0,-9.03099E-11,7.423586E-09,-9.757244E-09,1,1,0,0,0,1,3,1,-0.001419376,-0.001402305,-0.0003226913,-9.03099E-11,7.423586E-09,-9.757244E-09,1,1,0,0,0,1</t>
  </si>
  <si>
    <t xml:space="preserve">2378.553,3.33786,1.553571,2.793341,-1.0437E-07,3.083458E-07,-1.124691E-06,1,0.2162405,-0.05204137,0.6870286,0.04944699,0.7230756,0,0,0,0,17.42044,8.854778,29.42754,48.45936,61.05835,55.1057,51.61182,53.34862,0,1,0,0,0,3.358211E-10,-4.326906E-09,5.019913E-09,1,1,0,0,0,1,1,1,0,0,0,5.314701E-10,-5.744344E-09,-3.825142E-09,1,1,0,0,0,1,2,1,0,0,0,3.358211E-10,-4.326906E-09,5.019913E-09,1,1,0,0,0,1,3,1,-0.001791933,-0.001766731,-0.0003766613,4.490296E-10,-4.077614E-09,7.338126E-10,1,1,0,0,0,1</t>
  </si>
  <si>
    <t xml:space="preserve">2378.604,3.336724,1.552451,2.793103,-1.064459E-07,3.173419E-07,-1.182123E-06,1,0.2162405,-0.0518967,0.687019,0.04930685,0.7231048,0,0,0,0,18.04075,9.230433,30.59487,50.34085,63.41233,57.22122,53.57998,55.39545,0,1,0,0,0,-6.214723E-10,2.722955E-09,-1.080302E-08,1,1,0,0,0,1,1,1,0,0,0,-4.720042E-10,1.542811E-09,-1.494712E-08,1,1,0,0,0,1,2,1,0,0,0,-5.248139E-10,2.772396E-09,-1.080391E-08,1,1,0,0,0,1,3,1,0,0,0,-4.576271E-10,1.957771E-09,-2.087853E-08,1,1,0,0,0,1</t>
  </si>
  <si>
    <t xml:space="preserve">2378.653,3.336534,1.552263,2.793063,-1.096002E-07,3.204997E-07,-1.106415E-06,1,0.2162405,-0.05177886,0.6870129,0.04919297,0.7231267,0,0,0,0,17.33865,8.912445,29.48577,48.48816,61.06724,55.09893,51.58375,53.34008,0,1,0,0,0,-8.471525E-10,1.815595E-09,1.968123E-08,1,1,0,0,0,1,1,1,0,0,0,-8.300083E-10,6.23965E-10,1.817981E-08,1,1,0,0,0,1,2,1,0,0,0,-7.471038E-10,9.549004E-10,1.967445E-08,1,1,0,0,0,1,3,1,0,0,0,-6.475903E-10,3.692632E-10,1.61109E-08,1,1,0,0,0,1</t>
  </si>
  <si>
    <t xml:space="preserve">2378.703,3.336501,1.552231,2.793056,-1.077691E-07,2.991804E-07,-1.144475E-06,1,0.2162405,-0.0516867,0.6870086,0.04910395,0.7231435,0,0,0,0,17.32779,8.920099,29.49346,48.49193,61.06837,55.09797,51.57995,53.33887,0,1,0,0,0,8.288098E-10,-9.186564E-09,-1.550433E-08,1,1,0,0,0,1,1,1,0,0,0,-3.520998E-10,1.38388E-09,6.422731E-09,1,1,0,0,0,1,2,1,0,0,0,7.588986E-10,-8.041795E-09,-1.512746E-08,1,1,0,0,0,1,3,1,0,0,0,4.861999E-10,-4.832261E-09,-1.134833E-08,1,1,0,0,0,1</t>
  </si>
  <si>
    <t xml:space="preserve">2378.753,3.336496,1.552226,2.793055,-1.086929E-07,3.008447E-07,-1.104964E-06,1,0.2162405,-0.05161522,0.6870052,0.04903492,0.7231565,0,0,0,0,18.65771,9.608372,31.76431,52.22312,65.76625,59.33598,55.54659,57.44155,0,1,0,0,0,-2.491377E-10,9.466598E-10,1.379714E-08,0.9999997,1,0,0,0,1,1,1,0,0,0,-3.6508E-10,9.245371E-11,4.00975E-10,1,1,0,0,0,1,2,1,0,0,0,-8.704402E-11,3.875731E-11,1.695344E-08,0.9999997,1,0,0,0,1,3,1,0,0,0,-2.224986E-10,5.864867E-10,8.35848E-09,0.9999998,1,0,0,0,1</t>
  </si>
  <si>
    <t xml:space="preserve">2378.803,3.33402,1.549796,2.792555,-1.054442E-07,2.814662E-07,-1.143336E-06,1,0.2162405,-0.05154097,0.6870073,0.04896398,0.7231646,0,0,0,0,17.3115,8.931622,29.50503,48.49763,61.07008,55.09654,51.5743,53.33713,0,1,0,0,0,6.615831E-10,-4.813699E-09,-1.178507E-08,1,1,0,0,0,1,1,1,0,0,0,9.490947E-10,-4.438786E-09,-5.543348E-09,1,1,0,0,0,1,2,1,0,0,0,5.897052E-10,-4.907427E-09,-1.33455E-08,1,1,0,0,0,1,3,1,-0.003878469,-0.003806611,-0.0007810426,1.04837E-09,-5.218436E-09,-7.698199E-09,1,1,0,0,0,1</t>
  </si>
  <si>
    <t xml:space="preserve">2378.853,3.332852,1.54865,2.792321,-0.00887905,0.002178991,0.002323853,0.9999555,0.2162405,-0.05145634,0.6870155,0.04888393,0.7231682,0,0,0,0,16.58776,8.629333,28.41153,46.65274,58.72748,52.9726,49.57071,51.27967,0,1,0,0,0,-7.807422E-10,4.613485E-09,7.254215E-09,1,1,0,0,0,1,1,1,0,0,0,-0.008879554,0.00217449,0.002326519,0.9999552,1,0,0,0,1,2,1,0,0,0,-6.441181E-10,5.569473E-09,3.516561E-09,1,1,0,0,0,1,3,1,0,0,0,-1.673611E-10,-6.14969E-10,7.528309E-09,1,1,0,0,0,1</t>
  </si>
  <si>
    <t xml:space="preserve">2378.903,3.332656,1.548457,2.792282,-0.02164574,0.007893196,0.006704281,0.9997121,0.2162405,-0.05138486,0.6870234,0.04881644,0.7231704,0,0,0,0,16.58964,8.649261,28.44009,46.69516,58.73921,52.99183,49.50378,51.25286,0,1,0,0,0,7.488299E-10,6.607214E-10,-3.516983E-08,1,1,0,0,0,1,1,1,0,0,0,-0.01276795,0.005736583,0.004352224,0.9998922,1,0,0,0,1,2,1,0,0,0,1.317554E-09,-3.783515E-10,-4.054515E-08,1,1,0,0,0,1,3,1,0,0,0,9.376887E-10,5.488544E-10,-3.664933E-08,1,1,0,0,0,1</t>
  </si>
  <si>
    <t xml:space="preserve">2378.954,3.331647,1.547472,2.792089,-0.04517318,0.01235875,0.009368459,0.9988588,0.2162405,-0.05132039,0.6870317,0.04875572,0.7231712,0,0,0,0,16.71336,8.64113,28.45025,46.76059,58.78275,53.03252,49.48501,51.20179,0,1,0,0,0,-3.373955E-10,2.239255E-09,-6.771338E-09,1,1,0,0,0,1,1,1,0,0,0,-0.0235484,0.004368343,0.002759188,0.9997092,1,0,0,0,1,2,1,0,0,0,-3.373955E-10,2.239255E-09,-6.771338E-09,1,1,0,0,0,1,3,1,-0.001283813,-0.001254024,-0.0002450763,-3.81483E-10,1.037034E-09,-3.905697E-09,1,1,0,0,0,1</t>
  </si>
  <si>
    <t xml:space="preserve">2379.004,3.331386,1.547216,2.792039,-0.06847304,0.01924432,0.02003955,0.9972661,0.2162405,-0.05126251,0.6870399,0.04870133,0.7231711,0,0,0,0,16.8395,8.624701,28.45456,46.82284,58.86876,53.08134,49.5564,51.1338,0,1,0,0,0,-9.130859E-10,-8.651613E-10,1.339612E-08,1,1,0,0,0,1,1,1,0,0,0,-0.02324392,0.007172244,0.01071088,0.9996468,1,0,0,0,1,2,1,0,0,0,-9.130859E-10,-8.651613E-10,1.339612E-08,1,1,0,0,0,1,3,1,0,0,0,-8.373762E-10,-5.327815E-10,1.293489E-08,1,1,0,0,0,1</t>
  </si>
  <si>
    <t xml:space="preserve">2379.053,3.331341,1.547173,2.792031,-0.09202452,0.02061975,0.02489247,0.995232,0.2162405,-0.05121638,0.6870466,0.04865799,0.7231709,0,0,0,0,16.3168,8.260666,27.31178,45.0093,56.59949,51.03107,47.6496,49.01513,0,1,0,0,0,4.871042E-10,-7.304113E-10,-1.028031E-09,1,1,0,0,0,1,1,1,0,0,0,-0.0235644,0.001269521,0.005221083,0.9997079,1,0,0,0,1,2,1,0,0,0,4.871042E-10,-7.304113E-10,-1.028031E-09,1,1,0,0,0,1,3,1,0,0,0,5.601485E-10,-1.096009E-09,-2.119434E-09,1,1,0,0,0,1</t>
  </si>
  <si>
    <t xml:space="preserve">2379.103,3.327844,1.54377,2.79137,-0.1170029,0.02432762,0.03596625,0.992182,0.2162405,-0.05114826,0.6870594,0.04859438,0.7231679,0,0,0,0,17.13722,8.578285,28.43963,46.93591,59.03518,53.26453,49.72002,50.95773,0,1,0,0,0,-3.954889E-10,-3.932621E-09,2.820959E-08,1,1,0,0,0,1,1,1,0,0,0,-0.02497899,0.004118672,0.01133349,0.999615,1,0,0,0,1,2,1,0,0,0,-3.954889E-10,-3.932621E-09,2.820959E-08,1,1,0,0,0,1,3,1,-0.004401774,-0.004282399,-0.000830585,-3.954889E-10,-3.932621E-09,2.820959E-08,1,1,0,0,0,1</t>
  </si>
  <si>
    <t xml:space="preserve">2379.154,3.327084,1.543031,2.791227,-0.1420271,0.02740949,0.04470165,0.9884729,0.2162405,-0.05107249,0.6870747,0.04852376,0.7231635,0,0,0,0,17.2421,8.696752,28.4575,47.0014,59.12006,53.37132,49.7833,50.95813,0,1,0,0,0,3.547222E-10,-5.21248E-09,-1.545335E-08,1,1,0,0,0,1,1,1,0,0,0,-0.02515512,0.00329191,0.009056755,0.999637,1,0,0,0,1,2,1,0,0,0,3.444222E-10,-4.882518E-09,-1.447852E-08,1,1,0,0,0,1,3,1,0,0,0,4.272322E-10,-6.689781E-09,-1.343801E-08,1,1,0,0,0,1</t>
  </si>
  <si>
    <t xml:space="preserve">2379.203,3.326487,1.54245,2.791116,-0.1583107,0.02710533,0.05350992,0.9855657,0.2162405,-0.05100859,0.6870877,0.04846422,0.7231597,0,0,0,0,16.66128,8.474758,27.30607,45.15676,56.81169,51.31729,47.84777,49.01617,0,1,0,0,0,-1.66991E-10,-3.83886E-09,-2.003546E-10,1,1,0,0,0,1,1,1,0,0,0,-0.0162479,0.0003210399,0.009335846,0.9998242,1,0,0,0,1,2,1,0,0,0,-1.66991E-10,-3.83886E-09,-2.003546E-10,1,1,0,0,0,1,3,1,-0.001566162,-0.001523036,-0.0002907693,-2.209005E-10,-3.283397E-09,-8.264189E-11,1,1,0,0,0,1</t>
  </si>
  <si>
    <t xml:space="preserve">2379.253,3.324221,1.540248,2.790699,-0.1717683,0.02281922,0.06113262,0.9829739,0.2162405,-0.05093558,0.6871031,0.04839628,0.7231547,0,0,0,0,17.43072,8.936062,28.44044,47.06312,59.21574,53.50634,49.88579,51.11806,0,1,0,0,0,-5.275672E-11,-4.540561E-09,1.794509E-08,1,1,0,0,0,1,1,1,0,0,0,-0.0175157,-0.005437837,0.01064085,0.999775,1,0,0,0,1,2,1,0,0,0,-5.275672E-11,-4.540561E-09,1.794509E-08,1,1,0,0,0,1,3,1,-0.002027258,-0.00196967,-0.0003709816,2.904786E-11,-6.402292E-09,1.878229E-08,1,1,0,0,0,1</t>
  </si>
  <si>
    <t xml:space="preserve">2379.308,3.323486,1.539533,2.790564,-0.1828283,0.01520924,0.06418368,0.9809296,0.2162405,-0.05085893,0.6871195,0.04832498,0.7231492,0,0,0,0,13.96213,7.244596,22.76469,37.66389,47.38685,42.82272,39.94636,40.92602,0,1,0,0,0,-5.993615E-10,-6.251915E-09,1.811507E-08,1,1,0,0,0,1,1,1,0,0,0,-0.006334235,-0.005878458,0.002814896,0.9999585,1,0,0,0,1,2,1,0,0,0,-8.687308E-10,-6.506569E-09,2.103126E-08,1,1,0,0,0,1,3,1,0,0,0,-8.479346E-10,-7.016825E-09,1.713207E-08,1,1,0,0,0,1</t>
  </si>
  <si>
    <t xml:space="preserve">2379.357,3.321639,1.537738,2.790225,-0.2023633,-0.003335171,0.0569353,0.9776484,0.2162405,-0.05077825,0.6871372,0.04824996,0.7231431,0,0,0,0,14.6572,7.662363,23.90396,39.53945,49.74646,44.95629,41.98414,42.98717,0,1,0,0,0,2.65334E-10,-1.252975E-09,1.764723E-09,1,1,0,0,0,1,1,1,0,0,0,-0.01866044,-0.02073903,-0.003216019,0.9996055,1,0,0,0,1,2,1,0,0,0,5.527117E-10,-3.103892E-09,-2.871888E-09,1,1,0,0,0,1,3,1,-0.002071188,-0.00201417,-0.0003800367,3.578374E-10,-1.797336E-09,9.646195E-11,1,1,0,0,0,1</t>
  </si>
  <si>
    <t xml:space="preserve">2379.407,3.321329,1.537436,2.790168,-0.2168811,-0.02022679,0.05255732,0.9745723,0.2162405,-0.05070638,0.687153,0.04818313,0.7231376,0,0,0,0,16.7513,8.821209,27.26821,45.11913,56.78412,51.35098,48.10248,49.15777,0,1,0,0,0,3.322208E-10,2.933453E-10,-1.168428E-08,1,1,0,0,0,1,1,1,0,0,0,-0.01387123,-0.01821335,-0.00073667,0.9997377,1,0,0,0,1,2,1,0,0,0,-1.366196E-10,2.540475E-09,-9.938005E-09,1,1,0,0,0,1,3,1,0,0,0,-2.841964E-10,2.321358E-09,-4.285527E-09,1,1,0,0,0,1</t>
  </si>
  <si>
    <t xml:space="preserve">2379.457,3.319812,1.535965,2.789888,-0.2329831,-0.03814631,0.04506274,0.9706869,0.2162405,-0.05063975,0.6871676,0.0481212,0.7231325,0,0,0,0,17.46206,9.235913,28.33931,46.91346,59.06908,53.59014,50.22786,51.21653,0,1,0,0,0,-1.357265E-10,1.332821E-09,1.300879E-08,1,1,0,0,0,1,1,1,0,0,0,-0.01539375,-0.02004437,-0.003573235,0.9996741,1,0,0,0,1,2,1,0,0,0,2.217123E-10,-1.639627E-10,5.88044E-09,1,1,0,0,0,1,3,1,-0.002229056,-0.002162521,-0.0004111222,-1.813199E-11,5.0393E-10,5.451267E-09,1,1,0,0,0,1</t>
  </si>
  <si>
    <t xml:space="preserve">2379.509,3.319167,1.535339,2.789769,-0.2404347,-0.04554117,0.04316325,0.9686352,0.2162405,-0.05057099,0.687183,0.04805729,0.723127,0,0,0,0,18.14788,9.661389,29.42699,48.71713,61.44363,55.82413,52.32573,53.26978,0,1,0,0,0,-3.358782E-10,5.363396E-10,2.560143E-09,1,1,0,0,0,1,1,1,0,0,0,-0.007305354,-0.008034744,-0.000318044,0.9999409,1,0,0,0,1,2,1,0,0,0,-2.101423E-10,5.223744E-10,3.026951E-09,1,1,0,0,0,1,3,1,0,0,0,-2.453939E-10,-3.135244E-10,-3.344622E-09,1,1,0,0,0,1</t>
  </si>
  <si>
    <t xml:space="preserve">2379.558,3.319059,1.535234,2.789749,-0.2448203,-0.05030051,0.0419607,0.9673532,0.2162405,-0.0505145,0.6871956,0.04800479,0.7231224,0,0,0,0,17.44884,9.324244,28.26237,46.79573,59.12084,53.72811,50.3652,51.22266,0,1,0,0,0,-6.009664E-10,7.332995E-09,-3.038493E-09,1,1,0,0,0,1,1,1,0,0,0,-0.00430765,-0.005137372,-0.0001652046,0.9999775,1,0,0,0,1,2,1,0,0,0,-2.313673E-10,6.589746E-09,1.262829E-09,1,1,0,0,0,1,3,1,0,0,0,-2.994281E-10,7.506445E-09,1.383327E-09,1,1,0,0,0,1</t>
  </si>
  <si>
    <t xml:space="preserve">2379.608,3.318393,1.534588,2.789628,-0.2462259,-0.05137154,0.04311381,0.9668893,0.2162405,-0.05046831,0.6872059,0.04796186,0.7231187,0,0,0,0,17.45085,9.338249,28.25543,46.78357,59.13065,53.74238,50.38076,51.22121,0,1,0,0,0,4.09617E-10,2.903513E-09,-2.140768E-08,1,1,0,0,0,1,1,1,0,0,0,-0.001487747,-0.0008367878,0.001324395,0.9999977,1,0,0,0,1,2,1,0,0,0,5.51621E-10,2.687848E-09,-2.068028E-08,1,1,0,0,0,1,3,1,-0.00216219,-0.002095872,-0.0003930485,7.557705E-10,2.329267E-09,-1.831745E-08,1,1,0,0,0,1</t>
  </si>
  <si>
    <t xml:space="preserve">2379.657,3.313876,1.53021,2.788811,-0.2494431,-0.05210452,0.04212312,0.9660688,0.2162405,-0.05038897,0.6872236,0.04788812,0.7231125,0,0,0,0,17.42586,9.378525,28.27924,46.79459,59.13401,53.74268,50.3771,51.22261,0,1,0,0,0,-1.318884E-10,7.412543E-10,-5.224975E-09,0.9999999,1,0,0,0,1,1,1,0,0,0,-0.003228747,-0.001137187,-0.0009074956,0.9999936,1,0,0,0,1,2,1,0,0,0,-3.652051E-11,1.561997E-10,-4.377131E-09,0.9999999,1,0,0,0,1,3,1,-0.004636683,-0.004494875,-0.0008371425,-6.915093E-11,1.34356E-09,-1.996463E-09,0.9999999,1,0,0,0,1</t>
  </si>
  <si>
    <t xml:space="preserve">2379.708,3.312514,1.528889,2.788565,-0.2575314,-0.0537622,0.03675414,0.9640728,0.2162405,-0.05028908,0.6872459,0.04779527,0.7231043,0,0,0,0,18.04049,9.851262,29.46647,48.68924,61.51513,55.89313,52.37683,53.28242,0,1,0,0,0,-1.404455E-10,-1.115584E-08,1.252844E-08,1,1,0,0,0,1,1,1,0,0,0,-0.007954059,-0.003398816,-0.005113775,0.9999495,1,0,0,0,1,2,1,0,0,0,-1.318297E-10,-8.931876E-09,1.51702E-08,1,1,0,0,0,1,3,1,0,0,0,-5.730311E-11,-8.358398E-09,1.170371E-08,1,1,0,0,0,1</t>
  </si>
  <si>
    <t xml:space="preserve">2379.758,3.312285,1.528667,2.788523,-0.26182,-0.05281384,0.0332844,0.9630956,0.2162405,-0.05020481,0.6872647,0.04771693,0.7230974,0,0,0,0,17.31578,9.516112,28.32797,46.8036,59.16455,53.75512,50.3675,51.2551,0,1,0,0,0,1.262507E-10,2.746223E-09,-1.442426E-08,1,1,0,0,0,1,1,1,0,0,0,-0.004230725,-0.0001839797,-0.003787754,0.9999838,1,0,0,0,1,2,1,0,0,0,7.551187E-11,7.764219E-10,-7.576342E-09,1,1,0,0,0,1,3,1,0,0,0,5.890689E-11,4.052058E-09,-1.260555E-08,1,1,0,0,0,1</t>
  </si>
  <si>
    <t xml:space="preserve">2379.808,3.312246,1.52863,2.788516,-0.269567,-0.05376123,0.03141266,0.9609665,0.2162405,-0.05013843,0.6872795,0.04765522,0.723092,0,0,0,0,17.31583,9.527455,28.3101,46.79159,59.16702,53.75923,50.37165,51.27398,0,1,0,0,0,-1.233673E-10,-3.05505E-09,1.587848E-08,1,1,0,0,0,1,1,1,0,0,0,-0.007890489,-0.001767028,-0.001886838,0.9999655,1,0,0,0,1,2,1,0,0,0,-1.723332E-10,-3.679399E-09,1.408331E-08,1,1,0,0,0,1,3,1,0,0,0,-1.182503E-12,-2.852914E-09,1.417757E-08,1,1,0,0,0,1</t>
  </si>
  <si>
    <t xml:space="preserve">2379.857,3.31224,1.528624,2.788515,-0.2779674,-0.05432995,0.02844111,0.9586311,0.2162405,-0.05008685,0.6872908,0.04760727,0.7230879,0,0,0,0,18.03099,9.919751,29.40747,48.64006,61.53307,55.91919,52.40229,53.34706,0,1,0,0,0,1.045789E-09,-3.583968E-09,-3.667626E-10,1,1,0,0,0,1,1,1,0,0,0,-0.008521846,-0.001732601,-0.003089678,0.9999573,1,0,0,0,1,2,1,0,0,0,8.632092E-10,-3.062567E-09,1.697054E-09,1,1,0,0,0,1,3,1,0,0,0,8.376685E-10,-3.245744E-09,-2.650347E-11,1,1,0,0,0,1</t>
  </si>
  <si>
    <t xml:space="preserve">2379.907,3.312539,1.528912,2.78856,-0.2890877,-0.05732791,0.02800429,0.9551741,0.2162405,-0.05004778,0.6872997,0.04757094,0.7230846,0,0,0,0,18.06058,9.929991,29.36183,48.60955,61.53102,55.93028,52.42159,53.37244,0,1,0,0,0,6.911673E-10,-5.954799E-10,-1.791498E-09,1,1,0,0,0,1,1,1,0,0,0,-0.01151313,-0.003496112,-9.331102E-05,0.9999275,1,0,0,0,1,2,1,0,0,0,6.911673E-10,-5.954799E-10,-1.791498E-09,1,1,0,0,0,1,3,1,0.0006850023,0.0006607913,0.0001062449,6.911673E-10,-5.954799E-10,-1.791498E-09,1,1,0,0,0,1</t>
  </si>
  <si>
    <t xml:space="preserve">2379.957,3.319881,1.535198,2.7842,-0.3101135,-0.06381983,0.02329901,0.9482688,0.2162405,-0.05006779,0.6873437,0.04759597,0.7230397,0,0,0,0,17.45568,9.536228,28.12668,46.66087,59.13758,53.78257,50.43067,51.32819,0,1,0,0,0,7.494123E-10,-5.999278E-09,9.454626E-09,1,1,0,0,0,1,1,1,0,0,0,-0.02161375,-0.008571991,-0.003649789,0.9997228,1,0,0,0,1,2,1,0,0,0,7.494123E-10,-5.999278E-09,9.454626E-09,1,1,0,0,0,1,3,1,0.01045449,0.00885723,-0.006844429,4.993388E-10,-5.724623E-09,1.301631E-08,1,1,0,0,0,1</t>
  </si>
  <si>
    <t xml:space="preserve">2380.008,3.332938,1.546356,2.776288,-0.318361,-0.06205715,0.02424023,0.9456255,0.2162405,-0.05020702,0.6875006,0.04775039,0.7228707,0,0,0,0,18.4395,9.764225,28.9193,48.26094,61.34157,55.83407,52.40343,53.2795,0,1,0,0,0,4.299662E-10,1.350217E-09,-1.450738E-08,1,1,0,0,0,1,1,1,0,0,0,-0.008737697,0.001615735,-0.0001293451,0.9999604,1,0,0,0,1,2,1,0,0,0,2.519238E-10,1.80783E-09,-1.282672E-08,1,1,0,0,0,1,3,1,0.01440172,0.01243607,-0.00785965,2.59178E-10,1.173459E-09,-1.288705E-08,1,1,0,0,0,1</t>
  </si>
  <si>
    <t xml:space="preserve">2380.058,3.34422,1.556918,2.775603,-0.3278331,-0.06341556,0.0246355,0.9422829,0.2162405,-0.05045726,0.6876778,0.04801426,0.7226673,0,0,0,0,18.1266,9.125936,27.43129,46.09558,58.74561,53.52092,50.29464,51.07154,0,1,0,0,0,4.961852E-10,1.752429E-09,5.17242E-10,1,1,0,0,0,1,1,1,0,0,0,-0.01001201,-0.001598681,0.0003116225,0.9999484,1,0,0,0,1,2,1,0,0,0,4.803084E-10,3.313771E-09,-2.342646E-09,1,1,0,0,0,1,3,1,0.01192829,0.01161769,0.002271699,5.488875E-10,2.017579E-09,-3.180973E-09,1,1,0,0,0,1</t>
  </si>
  <si>
    <t xml:space="preserve">2380.107,3.355317,1.567678,2.777382,-0.3364048,-0.06366707,0.02375211,0.9392626,0.2162405,-0.05080109,0.6877933,0.04836006,0.7225102,0,0,0,0,18.49383,8.856828,27.15974,45.89861,58.61926,53.47475,50.32231,51.01957,0,1,0,0,0,4.276521E-10,-2.551817E-09,-2.451834E-09,1,1,0,0,0,1,1,1,0,0,0,-0.009002296,-0.0009248228,-0.001239561,0.9999582,1,0,0,0,1,2,1,0,0,0,5.133722E-10,-1.868886E-09,-4.916326E-09,1,1,0,0,0,1,3,1,0.009505842,0.009270052,0.001861895,5.496474E-10,-2.057978E-09,-4.144248E-09,1,1,0,0,0,1</t>
  </si>
  <si>
    <t xml:space="preserve">2380.158,3.358694,1.570961,2.777964,-0.3401277,-0.06334056,0.02330914,0.9379541,0.2162405,-0.05115249,0.6878639,0.04870738,0.7223948,0,0,0,0,19.54727,8.96712,28.02501,47.61785,60.90148,55.62545,52.41302,53.07309,0,1,0,0,0,9.920664E-11,4.022466E-09,6.469653E-09,1,1,0,0,0,1,1,1,0,0,0,-0.003916994,-1.863033E-05,-0.0007286557,0.999992,1,0,0,0,1,2,1,0,0,0,-1.137153E-10,2.242034E-09,6.591151E-09,1,1,0,0,0,1,3,1,0.0004510954,0.0004420261,8.525116E-05,-1.363369E-10,2.512935E-09,6.201639E-09,1,1,0,0,0,1</t>
  </si>
  <si>
    <t xml:space="preserve">2380.209,3.359923,1.572162,2.77818,-0.3429564,-0.06144816,0.0253852,0.9369956,0.2162405,-0.0514457,0.6879137,0.04899606,0.7223071,0,0,0,0,19.69818,8.853786,27.92912,47.5627,60.87293,55.63374,52.45393,53.0901,0,1,0,0,0,-6.099991E-10,2.719704E-09,-6.383423E-10,1,1,0,0,0,1,1,1,0,0,0,-0.003153216,0.002357971,0.001143953,0.9999916,1,0,0,0,1,2,1,0,0,0,-5.487451E-10,2.600914E-09,-6.487426E-09,1,1,0,0,0,1,3,1,0.001408437,0.001380931,0.0002451583,-4.82399E-10,2.048945E-09,-4.24227E-09,1,1,0,0,0,1</t>
  </si>
  <si>
    <t xml:space="preserve">2380.257,3.362926,1.575107,2.778696,-0.3414818,-0.05832877,0.02775424,0.9376661,0.2162405,-0.05170511,0.6879449,0.04924981,0.7222416,0,0,0,0,19.01578,8.46695,26.8187,45.69843,58.51005,53.49078,50.45044,51.06315,0,1,0,0,0,3.925698E-10,-2.97558E-09,-9.230751E-09,1,1,0,0,0,1,1,1,0,0,0,0.00138616,0.003815136,0.001221555,0.9999909,1,0,0,0,1,2,1,0,0,0,4.399479E-10,-3.687859E-09,-1.402652E-08,1,1,0,0,0,1,3,1,0.003980943,0.003909309,0.0006757649,4.399479E-10,-3.687859E-09,-1.402652E-08,1,1,0,0,0,1</t>
  </si>
  <si>
    <t xml:space="preserve">2380.309,3.365204,1.577346,2.779082,-0.3405002,-0.05677378,0.02852576,0.9380953,0.2162405,-0.05194069,0.6879616,0.04947872,0.7221932,0,0,0,0,19.85888,8.742735,27.82939,47.49398,60.83059,55.62716,52.48224,53.11876,0,1,0,0,0,8.563236E-10,7.646324E-10,-2.251184E-08,1,1,0,0,0,1,1,1,0,0,0,0.0009786615,0.001773985,0.0002374567,0.9999979,1,0,0,0,1,2,1,0,0,0,8.824593E-10,-7.445732E-10,-1.877343E-08,1,1,0,0,0,1,3,1,0.001690828,0.001668762,0.0002862413,5.503537E-10,1.758282E-09,-1.558819E-08,1,1,0,0,0,1</t>
  </si>
  <si>
    <t xml:space="preserve">2380.358,3.366486,1.57861,2.779299,-0.3416247,-0.0568739,0.02777866,0.9377027,0.2162405,-0.05214747,0.687969,0.0496787,0.7221575,0,0,0,0,19.16009,8.352244,26.70549,45.64626,58.47986,53.48986,50.47889,51.08383,0,1,0,0,0,5.2396E-10,-8.74844E-10,1.290985E-08,1,1,0,0,0,1,1,1,0,0,0,-0.001142938,-0.0004035728,-0.000718966,0.9999989,1,0,0,0,1,2,1,0,0,0,3.573675E-10,1.102013E-09,1.646598E-08,1,1,0,0,0,1,3,1,0,0,0,5.067872E-10,3.256559E-10,1.704677E-08,1,1,0,0,0,1</t>
  </si>
  <si>
    <t xml:space="preserve">2380.408,3.367856,1.579966,2.779528,-0.3406036,-0.05532558,0.02744444,0.9381765,0.2162405,-0.05232154,0.6879718,0.04984659,0.7221307,0,0,0,0,19.20135,8.316426,26.67257,45.63423,58.4744,53.49324,50.49057,51.08927,0,1,0,0,0,1.242613E-10,5.815331E-11,-5.781551E-09,0.9999999,1,0,0,0,1,1,1,0,0,0,0.001094026,0.00139355,-0.0007988649,0.999998,1,0,0,0,1,2,1,0,0,0,1.265886E-10,9.726207E-10,1.434855E-09,0.9999999,1,0,0,0,1,3,1,0.001757258,0.001740252,0.000292827,1.265886E-10,9.726207E-10,1.434855E-09,0.9999999,1,0,0,0,1</t>
  </si>
  <si>
    <t xml:space="preserve">2380.457,3.370159,1.582246,2.779912,-0.3407327,-0.05374775,0.02703502,0.9382332,0.2162405,-0.05247809,0.6879693,0.04999689,0.7221112,0,0,0,0,19.23757,8.280058,26.63782,45.62445,58.46952,53.49471,50.49863,51.09491,0,1,0,0,0,-4.3736E-10,6.102661E-09,-1.0899E-08,1,1,0,0,0,1,1,1,0,0,0,-0.0001228817,0.001340032,-0.0009306945,0.9999986,1,0,0,0,1,2,1,0,0,0,-5.287026E-10,6.479041E-09,-8.454981E-09,1,1,0,0,0,1,3,1,0.004340623,0.004297851,0.0007232206,-4.62692E-10,5.640644E-09,-9.461091E-09,1,1,0,0,0,1</t>
  </si>
  <si>
    <t xml:space="preserve">2380.508,3.37548,1.587515,2.780797,-0.3396955,-0.05098138,0.02491455,0.9388222,0.2162405,-0.05266346,0.6879539,0.05017315,0.7221002,0,0,0,0,20.08772,8.534869,27.6318,47.42703,60.79744,55.63903,52.53838,53.15104,0,1,0,0,0,-2.219314E-10,-1.281489E-09,4.074914E-08,0.9999999,1,0,0,0,1,1,1,0,0,0,0.001209123,0.001933636,-0.002893631,0.9999931,1,0,0,0,1,2,1,0,0,0,-1.0641E-10,-6.062994E-10,3.987088E-08,0.9999999,1,0,0,0,1,3,1,0.004445546,0.00440169,0.0007393922,-1.794258E-10,-1.071887E-09,3.718088E-08,0.9999999,1,0,0,0,1</t>
  </si>
  <si>
    <t xml:space="preserve">2380.558,3.381278,1.59326,2.781764,-0.3412075,-0.0496577,0.02191466,0.9384196,0.2162405,-0.0528759,0.6879274,0.05037389,0.7220959,0,0,0,0,19.44704,8.080934,26.44832,45.57145,58.4468,53.51258,50.55589,51.12278,0,1,0,0,0,-1.793397E-10,2.185048E-09,1.765837E-08,1,1,0,0,0,1,1,1,0,0,0,-0.001438326,0.0001653137,-0.00333206,0.9999935,1,0,0,0,1,2,1,0,0,0,-2.07565E-10,5.612615E-10,1.72931E-08,1,1,0,0,0,1,3,1,0.008747749,0.008670223,0.001459359,-1.793397E-10,2.185048E-09,1.765837E-08,1,1,0,0,0,1</t>
  </si>
  <si>
    <t xml:space="preserve">2380.607,3.390092,1.601998,2.78323,-0.3412073,-0.04965773,0.02191465,0.9384196,0.2162405,-0.05315257,0.6878831,0.05063394,0.7220996,0,0,0,0,19.62455,7.924455,26.29539,45.53053,58.43309,53.53643,50.61387,51.14098,0,1,0,0,0,-1.120927E-10,3.333407E-09,-8.812273E-11,1,1,0,0,0,1,1,1,0,0,0,2.295187E-10,4.303566E-10,-4.392259E-09,1,1,0,0,0,1,2,1,0,0,0,1.531539E-10,2.938175E-09,5.441798E-10,1,1,0,0,0,1,3,1,0.007642801,0.007577187,0.001268294,-3.882308E-11,2.160752E-09,-4.304086E-09,1,1,0,0,0,1</t>
  </si>
  <si>
    <t xml:space="preserve">2380.659,3.395557,1.607417,2.784134,-0.3412072,-0.04965776,0.02191465,0.9384197,0.2162405,-0.05345807,0.6878296,0.05092042,0.7221079,0,0,0,0,20.64224,8.055648,27.15026,47.29773,60.75226,55.70998,52.71574,53.20445,0,1,0,0,0,7.152668E-10,1.841151E-09,-3.571663E-09,1,1,0,0,0,1,1,1,0,0,0,5.791112E-10,1.515531E-09,4.637723E-09,1,1,0,0,0,1,2,1,0,0,0,3.579878E-10,1.94394E-09,5.519984E-09,1,1,0,0,0,1,3,1,0.004193273,0.00416052,0.0006886837,2.915357E-10,4.634741E-10,4.48889E-09,1,1,0,0,0,1</t>
  </si>
  <si>
    <t xml:space="preserve">2380.708,3.404128,1.615934,2.785557,-0.3412074,-0.04965779,0.0219147,0.9384196,0.2162405,-0.05379288,0.6877673,0.05123381,0.7221203,0,0,0,0,20.04075,7.599377,25.94531,45.43494,58.40133,53.59449,50.75274,51.17297,0,1,0,0,0,5.458597E-10,-1.898717E-09,9.034718E-09,1,1,0,0,0,1,1,1,0,0,0,1.067825E-10,4.615245E-10,1.427301E-08,1,1,0,0,0,1,2,1,0,0,0,4.809428E-10,-3.029585E-10,1.419933E-08,1,1,0,0,0,1,3,1,0.0101825,0.01012425,0.001697592,3.012274E-10,2.645791E-10,1.451195E-08,1,1,0,0,0,1</t>
  </si>
  <si>
    <t xml:space="preserve">2380.758,3.412982,1.624746,2.787024,-0.3412075,-0.04965782,0.02191465,0.9384196,0.2162405,-0.05418362,0.6876912,0.05159903,0.7221375,0,0,0,0,19.4761,7.122323,24.71214,43.56561,56.04898,51.48544,48.80304,49.14574,0,1,0,0,0,-3.195877E-11,-5.892411E-09,-6.074106E-09,1,1,0,0,0,1,1,1,0,0,0,-1.458831E-10,-6.459222E-09,-9.755317E-09,1,1,0,0,0,1,2,1,0,0,0,9.221608E-11,-6.711816E-09,-4.692583E-09,1,1,0,0,0,1,3,1,0.007550769,0.007521143,0.001246875,9.221608E-11,-6.711816E-09,-4.692583E-09,1,1,0,0,0,1</t>
  </si>
  <si>
    <t xml:space="preserve">2380.807,3.417435,1.629183,2.787758,-0.3412073,-0.0496578,0.02191462,0.9384197,0.2162405,-0.05456576,0.6876153,0.05195592,0.7221554,0,0,0,0,18.06466,6.381096,22.48068,39.89042,51.36485,47.22701,44.8087,45.0691,0,1,0,0,0,-7.745494E-10,4.358938E-09,-4.406597E-09,0.9999999,1,0,0,0,1,1,1,0,0,0,-8.661327E-10,6.722715E-09,-1.182093E-08,0.9999999,1,0,0,0,1,2,1,0,0,0,-4.559892E-10,2.64877E-09,-1.182156E-08,0.9999999,1,0,0,0,1,3,1,0.003037173,0.003027227,0.0004986343,-5.035874E-10,4.406495E-09,-1.086187E-08,0.9999999,1,0,0,0,1</t>
  </si>
  <si>
    <t xml:space="preserve">2380.858,3.422747,1.634489,2.788644,-0.3467828,-0.05466983,0.02177476,0.9360977,0.2162405,-0.05492503,0.687543,0.05229125,0.7221727,0,0,0,0,22.34233,7.717181,27.45267,48.92112,63.0288,57.98769,55.05275,55.32796,0,1,0,0,0,1.143906E-09,-6.598279E-09,-5.129011E-09,0.9999999,1,0,0,0,1,1,1,0,0,0,-0.005907371,-0.004989082,0.001352624,0.999969,1,0,0,0,1,2,1,0,0,0,1.356226E-09,-6.73041E-09,-2.893603E-09,0.9999999,1,0,0,0,1,3,1,0.006246479,0.00624401,0.001045688,1.193315E-09,-5.955209E-09,-3.708515E-09,0.9999999,1,0,0,0,1</t>
  </si>
  <si>
    <t xml:space="preserve">2380.907,3.430046,1.641791,2.789869,-0.3621957,-0.06938227,0.01861344,0.9293298,0.2162405,-0.05529685,0.6874669,0.05263804,0.7221916,0,0,0,0,19.2121,6.490166,23.28251,41.63723,53.68873,49.44647,46.98557,47.13666,0,1,0,0,0,-2.712673E-11,2.651201E-09,-5.523505E-09,1,1,0,0,0,1,1,1,0,0,0,-0.01628319,-0.01557072,0.00147071,0.999745,1,0,0,0,1,2,1,0,0,0,2.488093E-10,8.817217E-10,1.118921E-09,1,1,0,0,0,1,3,1,0.007402255,0.007407115,0.00124222,2.02247E-10,3.311793E-09,-5.75791E-09,1,1,0,0,0,1</t>
  </si>
  <si>
    <t xml:space="preserve">2380.958,3.442409,1.654176,2.791926,-0.3771116,-0.08498023,0.01305292,0.9221685,0.2162405,-0.0557262,0.6873777,0.05303821,0.7222143,0,0,0,0,21.98377,7.226194,26.17501,47.01805,60.69423,55.9813,53.25869,53.27723,0,1,0,0,0,-5.712508E-10,-5.608379E-09,2.805181E-09,1,1,0,0,0,1,1,1,0,0,0,-0.01570884,-0.01734894,-0.0004146099,0.9997261,1,0,0,0,1,2,1,0,0,0,-1.096031E-09,-8.547481E-09,1.34299E-08,1,1,0,0,0,1,3,1,0.01479263,0.01482443,0.00245847,-9.644768E-10,-1.005498E-08,1.316172E-08,1,1,0,0,0,1</t>
  </si>
  <si>
    <t xml:space="preserve">2381.008,3.452111,1.663913,2.793541,-0.3806313,-0.08695087,0.01029139,0.9205724,0.2162405,-0.05620594,0.6872771,0.05348507,0.7222399,0,0,0,0,21.47829,6.772206,24.93753,45.14959,58.35659,53.91345,51.36452,51.23872,0,1,0,0,0,4.482734E-10,-1.990246E-09,-1.116631E-08,1,1,0,0,0,1,1,1,0,0,0,-0.003586007,-0.003041167,-0.002082519,0.9999866,1,0,0,0,1,2,1,0,0,0,7.641739E-10,-1.813335E-09,-1.323203E-08,1,1,0,0,0,1,3,1,0.00942932,0.009474106,0.001569589,6.672544E-10,-9.266234E-10,-1.334542E-08,1,1,0,0,0,1</t>
  </si>
  <si>
    <t xml:space="preserve">2381.057,3.460073,1.671931,2.794862,-0.3784995,-0.08411951,0.00771218,0.9217389,0.2162405,-0.05668782,0.6871758,0.05393379,0.7222652,1,0,0,0,21.76683,6.612762,24.72159,45.10211,58.35093,53.97246,51.4781,51.26855,0,1,0,0,0,-3.271926E-10,-9.838402E-10,8.856841E-09,1,1,0,0,0,1,1,1,0,0,0,0.002614195,0.001736846,-0.003275197,0.9999898,1,0,0,0,1,2,1,0,0,0,-5.00996E-10,-3.219889E-10,9.110152E-09,1,1,0,0,0,1,3,1,0.008140994,0.008219105,0.001346796,-3.271926E-10,-9.838402E-10,8.856841E-09,1,1,0,0,0,1</t>
  </si>
  <si>
    <t xml:space="preserve">2381.108,3.470094,1.682097,2.796521,-0.3712146,-0.0768071,0.008642584,0.9253247,0.2162405,-0.05719323,0.6870695,0.05440426,0.7222913,1,0,0,0,22.90821,6.723791,25.48679,46.86859,60.68061,56.17797,53.63111,53.36432,0,1,0,0,0,9.246074E-11,-4.537361E-09,1.574608E-08,1,1,0,0,0,1,1,1,0,0,0,0.007940122,0.007447371,-0.001326336,0.9999397,1,0,0,0,1,2,1,0,0,0,8.49904E-11,-5.798665E-09,1.836789E-08,1,1,0,0,0,1,3,1,0.0104053,0.01060106,0.00172186,1.105261E-10,-4.408236E-09,1.948638E-08,1,1,0,0,0,1</t>
  </si>
  <si>
    <t xml:space="preserve">2381.157,3.481647,1.693925,2.798426,-0.3675418,-0.07312579,0.008808377,0.9270858,0.2162405,-0.05773123,0.6869559,0.05490487,0.7223186,1,0,0,0,22.32499,6.265702,24.25441,45.02355,58.33895,54.05999,51.66115,51.37145,0,1,0,0,0,4.992575E-10,-9.918707E-10,-1.762037E-08,1,1,0,0,0,1,1,1,0,0,0,0.004007974,0.003635012,-0.0009456446,0.9999847,1,0,0,0,1,2,1,0,0,0,8.330384E-10,-2.946293E-09,-1.974744E-08,1,1,0,0,0,1,3,1,0.01381055,0.01419127,0.002277643,7.097005E-10,-8.963923E-10,-1.408321E-08,1,1,0,0,0,1</t>
  </si>
  <si>
    <t xml:space="preserve">2381.207,3.483638,1.706849,2.800503,-0.3675422,-0.07312586,0.008808381,0.9270856,0.2162405,-0.05833654,0.6868256,0.05546754,0.722351,1,-0.002296925,0,0,22.6597,6.131727,23.99491,44.93833,58.32719,54.11595,51.77681,51.43663,0,1,0,0,0,-3.66222E-10,-1.524717E-09,-4.590491E-10,1,1,0,0,0,1,1,1,0,0,0,-4.790415E-10,-2.2976E-09,-5.514826E-10,1,1,0,0,0,1,2,1,0,0,0,-4.934682E-10,-3.002732E-09,-1.686481E-09,1,1,0,0,0,1,3,1,0.01094634,0.01133813,0.001819516,-5.583944E-10,-4.278826E-09,1.326503E-09,1,1,0,0,0,1</t>
  </si>
  <si>
    <t xml:space="preserve">2381.258,3.483258,1.717423,2.802201,-0.3675424,-0.07312589,0.008808456,0.9270856,0.2162405,-0.05898951,0.6866799,0.0560735,0.7223896,1,-0.00186944,0,0,23.86462,6.180476,24.723,46.64665,60.62918,56.32347,53.94634,53.60033,0,1,0,0,0,1.126917E-11,4.872266E-09,1.661519E-08,0.9999999,1,0,0,0,1,1,1,0,0,0,1.126917E-11,4.872266E-09,1.661519E-08,0.9999999,1,0,0,0,1,2,1,0,0,0,1.069424E-10,4.184889E-09,1.812952E-08,0.9999999,1,0,0,0,1,3,1,0.009535328,0.00995313,0.001599557,1.126917E-11,4.872266E-09,1.661519E-08,0.9999999,1,0,0,0,1</t>
  </si>
  <si>
    <t xml:space="preserve">2381.307,3.48344,1.727067,2.803743,-0.3675424,-0.07312589,0.008808521,0.9270855,0.2162405,-0.05965388,0.6865281,0.05668922,0.7224314,1,-0.00188303,0,0,22.24995,5.515995,22.67902,42.99184,55.93367,52.01844,49.86574,49.5796,0,1,0,0,0,4.588641E-11,1.864127E-09,1.393595E-08,0.9999999,1,0,0,0,1,1,1,0,0,0,1.953942E-11,3.804491E-09,1.599022E-08,0.9999999,1,0,0,0,1,2,1,0,0,0,-2.057955E-10,2.509974E-09,1.871863E-08,0.9999999,1,0,0,0,1,3,1,0.009629732,0.01011641,0.00161341,1.953942E-11,3.804491E-09,1.599022E-08,0.9999999,1,0,0,0,1</t>
  </si>
  <si>
    <t xml:space="preserve">2381.359,3.482357,1.735765,2.805132,-0.3675424,-0.07312593,0.008808506,0.9270856,0.2162405,-0.06032462,0.6863722,0.05731016,0.7224747,1,-0.001766682,0,0,24.32144,5.792716,24.43676,46.5104,60.56408,56.38106,54.08965,53.81398,0,1,0,0,0,5.177115E-10,-1.087542E-09,-3.888536E-09,1,1,0,0,0,1,1,1,0,0,0,1.690078E-10,-2.873119E-09,-1.500757E-09,1,1,0,0,0,1,2,1,0,0,0,7.226966E-10,-3.716493E-09,8.147634E-10,1,1,0,0,0,1,3,1,0.005820752,0.006123803,0.000976757,7.226966E-10,-3.716493E-09,8.147634E-10,1,1,0,0,0,1</t>
  </si>
  <si>
    <t xml:space="preserve">2381.408,3.481091,1.739171,2.805675,-0.3675425,-0.07312593,0.008808548,0.9270855,0.2162405,-0.0609372,0.6862282,0.05787676,0.722515,1,-0.0005047321,0,0,25.44773,5.841385,25.262,48.24353,62.86394,58.57273,56.22895,55.98249,0,1,0,0,0,2.004876E-10,-1.204621E-09,9.381116E-09,1,1,0,0,0,1,1,1,0,0,0,2.004876E-10,-1.204621E-09,9.381116E-09,1,1,0,0,0,1,2,1,0,0,0,1.160604E-11,3.724173E-10,3.335166E-09,1,1,0,0,0,1,3,1,0.001017683,0.001074028,0.0001704061,2.54513E-10,4.023729E-10,5.666639E-09,1,1,0,0,0,1</t>
  </si>
  <si>
    <t xml:space="preserve">2381.458,3.481584,1.743569,2.806377,-0.3675426,-0.07312591,0.008808596,0.9270855,0.2162405,-0.06147138,0.6861011,0.05837043,0.7225506,1,-0.0009539127,0,0,25.54887,5.744778,25.20195,48.21429,62.84752,58.58469,56.25978,56.03783,0,1,0,0,0,-6.813876E-10,6.298513E-09,4.165287E-09,1,1,0,0,0,1,1,1,0,0,0,-7.679427E-10,8.034588E-09,7.639539E-09,1,1,0,0,0,1,2,1,0,0,0,-9.964169E-10,7.190533E-09,8.668176E-09,1,1,0,0,0,1,3,1,0.005041662,0.005344765,0.0008524663,-9.964169E-10,7.190533E-09,8.668176E-09,1,1,0,0,0,1</t>
  </si>
  <si>
    <t xml:space="preserve">2381.508,3.483625,1.753441,2.807947,-0.3675425,-0.07312595,0.008808557,0.9270855,0.2162405,-0.06199749,0.685976,0.05885644,0.7225851,1,-0.00226903,0,0,25.66987,5.661022,25.13147,48.18072,62.83359,58.60235,56.29985,56.09111,0,1,0,0,0,-1.007584E-09,7.281872E-10,-3.040283E-09,1,1,0,0,0,1,1,1,0,0,0,-8.205229E-10,-2.993587E-10,-5.3703E-09,1,1,0,0,0,1,2,1,0,0,0,-6.901096E-10,-1.947675E-09,-3.025681E-09,1,1,0,0,0,1,3,1,0.01087764,0.01155972,0.001838571,-8.425338E-10,1.602667E-10,-5.315794E-09,1,1,0,0,0,1</t>
  </si>
  <si>
    <t xml:space="preserve">2381.558,3.483029,1.766426,2.810017,-0.3675421,-0.07312593,0.008808479,0.9270857,0.2162405,-0.06261295,0.6858286,0.05942464,0.7226254,1,-0.00247407,0,0,25.90691,5.514765,24.99541,48.11639,62.80922,58.63889,56.3801,56.1913,0,1,0,0,0,2.000281E-11,4.737175E-09,-1.731181E-08,1,1,0,0,0,1,1,1,0,0,0,2.892272E-10,4.454818E-09,-1.588497E-08,1,1,0,0,0,1,2,1,0,0,0,5.810345E-10,4.918618E-09,-2.230954E-08,1,1,0,0,0,1,3,1,0.01069029,0.01138909,0.001818807,5.810345E-10,4.918618E-09,-2.230954E-08,1,1,0,0,0,1</t>
  </si>
  <si>
    <t xml:space="preserve">2381.607,3.48161,1.773468,2.81353,-0.3675423,-0.07312597,0.008808493,0.9270856,0.2162405,-0.06323989,0.6856541,0.0599991,0.7226889,1,-0.002756357,-0.000906229,0.0004329681,26.16391,5.327804,24.85762,48.05713,62.78751,58.6872,56.47604,56.33005,0,1,0,0,0,-1.136438E-09,-3.227425E-09,5.090885E-09,1,1,0,0,0,1,1,1,0,0,0,-7.263934E-10,-2.327664E-09,-9.167031E-10,1,1,0,0,0,1,2,1,0,0,0,-7.263934E-10,-2.327664E-09,-9.167031E-10,1,1,0,0,0,1,3,1,0.009952857,0.01063826,0.001706982,-7.263934E-10,-2.327664E-09,-9.167031E-10,1,1,0,0,0,1</t>
  </si>
  <si>
    <t xml:space="preserve">2381.658,3.480024,1.779561,2.814264,-0.3675423,-0.07312608,0.008808499,0.9270856,0.2162405,-0.06383426,0.6854794,0.06054188,0.7227571,1,-0.001886845,-0.0006203651,0.0002963543,27.30278,5.383543,25.70874,49.82425,65.12184,60.9207,58.65965,58.55288,0,1,0,0,0,-7.577924E-11,-1.195071E-09,1.235874E-08,1,1,0,0,0,1,1,1,0,0,0,-1.467408E-10,-7.175962E-10,1.116562E-08,1,1,0,0,0,1,2,1,0,0,0,1.421656E-11,-1.237799E-09,1.275405E-08,1,1,0,0,0,1,3,1,0.01043703,0.01057062,-0.001722197,-2.918553E-10,-8.432235E-10,1.420047E-08,1,1,0,0,0,1</t>
  </si>
  <si>
    <t xml:space="preserve">2381.708,3.478198,1.786155,2.817274,-0.3675422,-0.07312611,0.008808441,0.9270856,0.2162405,-0.06440628,0.6852967,0.06106143,0.722836,1,-0.001913071,-0.0006289482,0.0003004074,26.46233,5.065502,24.73044,48.02615,62.79102,58.78054,56.62527,56.56592,0,1,0,0,0,4.048996E-10,-1.807474E-09,-6.218131E-09,1,1,0,0,0,1,1,1,0,0,0,5.432576E-10,1.650873E-10,-1.218006E-08,1,1,0,0,0,1,2,1,0,0,0,6.739526E-10,-6.034861E-10,-8.511368E-09,1,1,0,0,0,1,3,1,0.009626307,0.01038331,0.002001417,1.004357E-09,-1.400052E-09,-1.375148E-08,1,1,0,0,0,1</t>
  </si>
  <si>
    <t xml:space="preserve">2381.758,3.476727,1.792795,2.820673,-0.3675421,-0.07312614,0.008808444,0.9270857,0.2162405,-0.0649598,0.6850907,0.0615589,0.7229394,1,-0.00209403,-0.0006885529,0.0003287792,26.58529,4.958476,24.69627,48.03485,62.81307,58.84217,56.71009,56.69277,0,1,0,0,0,5.089654E-10,-7.304848E-10,1.822198E-09,0.9999999,1,0,0,0,1,1,1,0,0,0,6.068801E-10,-1.192133E-09,4.739556E-09,0.9999999,1,0,0,0,1,2,1,0,0,0,3.417992E-10,1.308145E-09,2.721539E-09,0.9999999,1,0,0,0,1,3,1,0.009761274,0.01052341,0.001741892,3.343216E-10,3.264536E-10,5.266004E-09,0.9999999,1,0,0,0,1</t>
  </si>
  <si>
    <t xml:space="preserve">2381.808,3.475109,1.7995,2.824104,-0.3675421,-0.07312619,0.00880847,0.9270857,0.2162405,-0.06550491,0.684863,0.0620441,0.7230645,1,-0.002096415,-0.0006892681,0.0003292561,26.71238,4.865083,24.67118,48.05589,62.84951,58.91976,56.81167,56.83363,0,1,0,0,0,4.02904E-10,2.061824E-10,6.705353E-09,1,1,0,0,0,1,1,1,0,0,0,6.109072E-10,-2.38677E-09,1.027497E-08,1,1,0,0,0,1,2,1,0,0,0,8.075819E-10,-1.245209E-09,5.856379E-09,1,1,0,0,0,1,3,1,0.009745928,0.0105062,0.001642351,5.075204E-10,-8.157983E-10,1.013449E-08,1,1,0,0,0,1</t>
  </si>
  <si>
    <t xml:space="preserve">2381.858,3.473752,1.806028,2.827351,-0.3675421,-0.07312619,0.008808492,0.9270856,0.2162405,-0.06603941,0.6846205,0.06251608,0.7232049,1,-0.002189875,-0.0007200241,0.000344038,26.83946,4.776733,24.65056,48.08089,62.8892,59.00086,56.91653,56.97922,0,1,0,0,0,9.194884E-10,1.46142E-11,2.043369E-09,1,1,0,0,0,1,1,1,0,0,0,1.397864E-09,-1.466606E-09,2.572734E-09,1,1,0,0,0,1,2,1,0,0,0,1.181153E-09,1.69032E-09,-2.043243E-09,1,1,0,0,0,1,3,1,0.009699021,0.01052558,0.001662421,1.397864E-09,-1.466606E-09,2.572734E-09,1,1,0,0,0,1</t>
  </si>
  <si>
    <t xml:space="preserve">2381.908,3.472222,1.812796,2.830396,-0.3675422,-0.07312625,0.008808506,0.9270856,0.2162405,-0.06656954,0.684367,0.06298143,0.7233559,1,-0.002283573,-0.0007507801,0.0003585815,26.96708,4.698104,24.63034,48.10512,62.92828,59.08079,57.02013,57.12166,0,1,0,0,0,3.773582E-10,-3.322579E-09,4.733663E-09,1,1,0,0,0,1,1,1,0,0,0,4.964391E-10,-4.423939E-09,2.136404E-09,1,1,0,0,0,1,2,1,0,0,0,3.46099E-10,-4.502705E-09,6.728556E-09,1,1,0,0,0,1,3,1,0.009946507,0.01060827,0.0004623806,4.313246E-10,-3.388127E-09,1.02586E-08,1,1,0,0,0,1</t>
  </si>
  <si>
    <t xml:space="preserve">2381.964,3.470044,1.81951,2.829779,-0.3675421,-0.07312631,0.008808409,0.9270857,0.2162405,-0.06709886,0.6841394,0.0634501,0.7234814,1,-0.002389193,-0.0007855892,0.0003752708,21.07493,3.595561,19.13176,37.42144,48.96191,45.99999,44.41557,44.52284,0,1,0,0,0,2.156788E-09,-1.963923E-09,-2.048796E-08,1,1,0,0,0,1,1,1,0,0,0,2.126848E-09,-4.16768E-09,-1.746749E-08,1,1,0,0,0,1,2,1,0,0,0,2.010482E-09,-3.363421E-09,-1.628257E-08,1,1,0,0,0,1,3,1,0.01075687,0.01041147,-0.005648946,1.976235E-09,-2.755232E-09,-2.032783E-08,1,1,0,0,0,1</t>
  </si>
  <si>
    <t xml:space="preserve">2382.008,3.46679,1.824528,2.829008,-0.3675421,-0.07312629,0.008808405,0.9270856,0.2162405,-0.06760824,0.6839779,0.06391098,0.723546,1,-0.002352953,-0.0007736683,0.0003695488,19.17953,3.156924,17.24087,33.80599,44.26,41.61017,40.19621,40.33021,0,1,0,0,0,-6.671017E-10,4.042098E-09,-6.887062E-09,1,1,0,0,0,1,1,1,0,0,0,-1.378961E-09,4.921854E-09,-7.661815E-10,1,1,0,0,0,1,2,1,0,0,0,-4.544329E-10,6.866817E-09,-7.350826E-09,1,1,0,0,0,1,3,1,0.006581998,0.006984456,-0.0001424577,-9.741541E-10,4.780819E-09,2.594007E-10,1,1,0,0,0,1</t>
  </si>
  <si>
    <t xml:space="preserve">2382.059,3.466129,1.832321,2.83236,-0.3675421,-0.07312636,0.008808357,0.9270856,0.2162405,-0.06811578,0.6838079,0.06436833,0.7236184,1,-0.002393723,-0.0007871389,0.0003759861,24.33832,3.88728,21.71267,42.65007,55.86969,52.5533,50.7867,50.99781,0,1,0,0,0,4.808099E-11,5.278807E-09,-8.113966E-09,1,1,0,0,0,1,1,1,0,0,0,8.006053E-11,5.923993E-09,-7.549222E-09,1,1,0,0,0,1,2,1,0,0,0,2.879089E-10,6.041197E-09,-8.327511E-09,1,1,0,0,0,1,3,1,0.01289956,0.01434052,0.00301817,2.879089E-10,6.041197E-09,-8.327511E-09,1,1,0,0,0,1</t>
  </si>
  <si>
    <t xml:space="preserve">2382.108,3.463129,1.837926,2.833499,-0.3675423,-0.07312635,0.008808434,0.9270855,0.2162405,-0.06862673,0.6836248,0.06482629,0.7237023,1,-0.00238204,-0.000783205,0.0003740788,27.52298,4.299686,24.38722,47.97377,62.86724,59.17848,57.21644,57.49593,0,1,0,0,0,4.245463E-11,2.512609E-09,8.235403E-09,1,1,0,0,0,1,1,1,0,0,0,4.245463E-11,2.512609E-09,8.235403E-09,1,1,0,0,0,1,2,1,0,0,0,-6.729239E-11,1.911981E-09,1.14745E-08,1,1,0,0,0,1,3,1,0.006636628,0.006714347,-0.002306589,2.160287E-10,2.206864E-09,5.470582E-09,1,1,0,0,0,1</t>
  </si>
  <si>
    <t xml:space="preserve">2382.158,3.460895,1.844168,2.828834,-0.3675423,-0.07312633,0.008808414,0.9270856,0.2162405,-0.0691243,0.6835217,0.06528567,0.7237111,1,-0.002899408,-0.0009533167,0.0004553795,27.66198,4.200958,24.31121,47.91711,62.82836,59.1772,57.23932,57.56324,0,1,0,0,0,-5.500542E-10,1.069859E-09,-1.002938E-08,1,1,0,0,0,1,1,1,0,0,0,-1.05009E-09,1.687638E-09,-5.344805E-09,1,1,0,0,0,1,2,1,0,0,0,-3.105073E-10,1.835002E-09,-7.207083E-09,1,1,0,0,0,1,3,1,0.01155814,0.01092807,-0.008331756,-5.500542E-10,1.069859E-09,-1.002938E-08,1,1,0,0,0,1</t>
  </si>
  <si>
    <t xml:space="preserve">2382.208,3.458455,1.85069,2.828904,-0.3675425,-0.07312641,0.008808421,0.9270855,0.2162405,-0.0696182,0.683454,0.06574793,0.7236858,1,-0.002612114,-0.0008589029,0.0004103184,27.81148,4.055852,24.17893,47.79095,62.71738,59.10189,57.18936,57.56488,0,1,0,0,0,3.220578E-10,-1.118963E-08,8.671485E-09,0.9999999,1,0,0,0,1,1,1,0,0,0,3.220578E-10,-1.118963E-08,8.671485E-09,0.9999999,1,0,0,0,1,2,1,0,0,0,3.270768E-10,-1.038761E-08,1.057058E-08,0.9999999,1,0,0,0,1,3,1,0.009957471,0.01067633,-0.0004057799,3.220578E-10,-1.118963E-08,8.671485E-09,0.9999999,1,0,0,0,1</t>
  </si>
  <si>
    <t xml:space="preserve">2382.259,3.456362,1.854564,2.829913,-0.3675424,-0.07312646,0.008808468,0.9270855,0.2162405,-0.07008383,0.6833779,0.06618144,0.7236733,1,-0.00168395,-0.0005537271,0.0002644062,27.93505,3.944033,24.10358,47.72215,62.6636,59.08189,57.19049,57.61882,0,1,0,0,0,7.178694E-10,-6.549223E-09,1.511116E-08,1,1,0,0,0,1,1,1,0,0,0,1.048222E-09,-6.555111E-09,1.393963E-08,1,1,0,0,0,1,2,1,0,0,0,5.75713E-10,-5.234218E-09,1.298868E-08,1,1,0,0,0,1,3,1,0.004929037,0.005356461,0.0001042571,4.621383E-10,-7.187937E-09,1.959332E-08,1,1,0,0,0,1</t>
  </si>
  <si>
    <t xml:space="preserve">2382.315,3.456148,1.86153,2.824059,-0.3675425,-0.07312647,0.008808486,0.9270855,0.2162405,-0.07053213,0.6833581,0.06660874,0.7236092,1,-0.002905607,-0.0009553432,0.0004563332,20.7769,2.860421,17.80164,35.30457,46.3822,43.75112,42.36453,42.7105,0,1,0,0,0,-5.826948E-10,-3.86061E-09,5.543924E-09,1,1,0,0,0,1,1,1,0,0,0,-5.665213E-10,-2.929487E-09,2.474351E-09,1,1,0,0,0,1,2,1,0,0,0,-6.684854E-10,-4.043542E-09,3.938999E-09,1,1,0,0,0,1,3,1,0.01536104,0.01444233,-0.01228757,-5.470754E-10,-1.723778E-09,-3.857168E-09,1,1,0,0,0,1</t>
  </si>
  <si>
    <t xml:space="preserve">2382.365,3.452679,1.867306,2.822757,-0.3675423,-0.07312655,0.008808468,0.9270856,0.215016,-0.07098442,0.6833957,0.06705074,0.7234886,1,-0.001974344,-0.0006492138,0.0003101826,27.15498,3.582391,22.98632,45.74406,60.1577,56.76939,54.99182,55.4846,0,1,0,0,0,-6.368887E-10,-3.152488E-09,4.833562E-09,1,0.9943372,0,0,0,1,1,1,0,0,0,6.971684E-11,-3.618684E-09,2.774349E-09,1,1,0,0,0,1,2,1,0,0,0,2.517502E-11,-2.059766E-09,1.093758E-09,1,1,0,0,0,1,3,1,0.006889697,0.007694203,0.001079327,2.517502E-11,-2.059766E-09,1.093758E-09,1,1,0,0,0,1</t>
  </si>
  <si>
    <t xml:space="preserve">2382.414,3.451959,1.873122,2.825219,-0.3675424,-0.07312658,0.008808471,0.9270855,0.2119725,-0.07144514,0.6833854,0.06749206,0.723412,1,-0.001037598,-0.000341177,0.0001630783,26.198,3.316803,21.96192,43.8526,57.72495,54.50014,52.8143,53.33912,0,1,0,0,0,-5.07603E-10,-4.003785E-09,-1.002867E-09,1,0.9858452,0,0,0,1,1,1,0,0,0,2.735742E-10,-5.880758E-09,-1.934447E-09,1,1,0,0,0,1,2,1,0,0,0,-1.924105E-10,-5.355143E-09,2.06613E-09,1,1,0,0,0,1,3,1,0.005886729,0.006741358,0.001766925,-5.07603E-10,-4.003785E-09,-1.002867E-09,1,1,0,0,0,1</t>
  </si>
  <si>
    <t xml:space="preserve">2382.465,3.45206,1.875009,2.82601,-0.3675425,-0.07312655,0.008808477,0.9270855,0.2096208,-0.07185246,0.683348,0.06787698,0.7233709,1,0,0,0,27.29948,3.392335,22.76375,45.54753,59.98717,56.66191,54.9269,55.5088,0,1,0,0,0,-5.339879E-10,2.331242E-09,1.142179E-09,1,0.9889055,0,0,0,1,1,1,0,0,0,-5.339879E-10,2.331242E-09,1.142179E-09,1,1,0,0,0,1,2,1,0,0,0,-5.326483E-10,2.912582E-09,-2.128967E-09,1,1,0,0,0,1,3,1,0.001006393,0.00114042,0.0002329389,-5.326483E-10,2.912582E-09,-2.128967E-09,1,1,0,0,0,1</t>
  </si>
  <si>
    <t xml:space="preserve">2382.514,3.452262,1.875387,2.826114,-0.3675425,-0.07312657,0.008808505,0.9270855,0.2080957,-0.07217968,0.6833138,0.06818544,0.7233416,1,0,0,0,26.25272,3.236024,21.84157,43.75772,57.64665,54.46096,52.80049,53.37536,0,1,0,0,0,-1.148565E-09,-3.487546E-09,1.288893E-08,1,0.9927245,0,0,0,1,1,1,0,0,0,-1.148565E-09,-3.487546E-09,1.288893E-08,1,1,0,0,0,1,2,1,0,0,0,-1.503194E-09,-2.081731E-09,7.086615E-09,1,1,0,0,0,1,3,1,0,0,0,-6.037513E-10,-2.982623E-09,5.658035E-09,1,1,0,0,0,1</t>
  </si>
  <si>
    <t xml:space="preserve">2382.564,3.452291,1.875198,2.824942,-0.3675424,-0.07312661,0.008808565,0.9270856,0.2075731,-0.07243075,0.6833017,0.06842486,0.7233053,1,0,0,0,27.30009,3.352749,22.68734,45.483,59.92847,56.6185,54.8944,55.49578,0,1,0,0,0,-1.443291E-09,1.462989E-09,2.966453E-08,1,0.9974889,0,0,0,1,1,1,0,0,0,-1.443291E-09,1.462989E-09,2.966453E-08,1,1,0,0,0,1,2,1,0,0,0,-1.018668E-09,-3.863641E-10,2.219836E-08,1,1,0,0,0,1,3,1,-4.465895E-05,-0.000316432,-0.001424754,-6.120967E-10,-3.122575E-09,1.113822E-08,1,1,0,0,0,1</t>
  </si>
  <si>
    <t xml:space="preserve">2382.615,3.452296,1.875166,2.824744,-0.3675425,-0.07312662,0.008808556,0.9270855,0.2067134,-0.07262323,0.6832999,0.06860982,0.7232702,1,0,0,0,27.28904,3.332463,22.65872,45.45183,59.89627,56.5856,54.86206,55.46591,0,1,0,0,0,-3.555083E-10,-2.021032E-09,-2.64413E-09,1,0.9958583,0,0,0,1,1,1,0,0,0,-3.555083E-10,-2.021032E-09,-2.64413E-09,1,1,0,0,0,1,2,1,0,0,0,-6.668399E-10,-2.166569E-09,-3.121869E-09,1,1,0,0,0,1,3,1,0,0,0,-3.449035E-10,-1.892056E-09,-2.512605E-09,1,1,0,0,0,1</t>
  </si>
  <si>
    <t xml:space="preserve">2382.665,3.452296,1.875161,2.824711,-0.3675424,-0.07312661,0.008808492,0.9270855,0.2057649,-0.07277183,0.6832997,0.06875288,0.7232419,1,0,0,0,27.26978,3.315513,22.63574,45.42667,59.87,56.55836,54.83481,55.44172,0,1,0,0,0,3.779518E-10,-6.527754E-09,-9.918519E-09,1,0.9954115,0,0,0,1,1,1,0,0,0,4.235577E-10,-5.061963E-09,-1.793121E-08,1,1,0,0,0,1,2,1,0,0,0,7.184301E-10,-5.831286E-09,-1.271347E-08,1,1,0,0,0,1,3,1,0,0,0,4.235577E-10,-5.061963E-09,-1.793121E-08,1,1,0,0,0,1</t>
  </si>
  <si>
    <t xml:space="preserve">2382.714,3.452296,1.87516,2.824706,-0.3675425,-0.07312669,0.008808375,0.9270855,0.2054293,-0.07288676,0.6832995,0.06886356,0.7232199,1,0,0,0,27.25551,3.305372,22.62185,45.41161,59.85426,56.54203,54.81838,55.42744,0,1,0,0,0,1.102509E-09,-1.005129E-08,-1.34384E-08,1,0.998369,0,0,0,1,1,1,0,0,0,1.232257E-09,-1.115603E-08,-1.869187E-08,1,1,0,0,0,1,2,1,0,0,0,1.232257E-09,-1.115603E-08,-1.869187E-08,1,1,0,0,0,1,3,1,0,0,0,1.232257E-09,-1.115603E-08,-1.869187E-08,1,1,0,0,0,1</t>
  </si>
  <si>
    <t xml:space="preserve">2382.764,3.452296,1.87516,2.824705,-0.3675425,-0.0731267,0.008808422,0.9270855,0.2053407,-0.0729757,0.6832995,0.06894921,0.7232028,1,0,0,0,28.2979,3.42855,23.48647,47.15232,62.1502,58.71034,56.92039,57.55375,0,1,0,0,0,9.836783E-11,-2.709602E-09,1.500953E-08,1,0.9995686,0,0,0,1,1,1,0,0,0,-1.610074E-10,-2.217927E-09,1.079686E-08,1,1,0,0,0,1,2,1,0,0,0,5.920558E-11,-2.665756E-09,1.232949E-08,1,1,0,0,0,1,3,1,0,0,0,-8.922552E-11,-2.592383E-09,1.366135E-08,1,1,0,0,0,1</t>
  </si>
  <si>
    <t xml:space="preserve">2382.814,3.452296,1.87516,2.824705,-0.3675427,-0.07312669,0.008808471,0.9270853,0.205347,-0.07304452,0.6832995,0.06901548,0.7231897,1,0,0,0,28.29844,3.428816,23.48685,47.15272,62.15061,58.71077,56.92081,57.55412,0,1,0,0,0,3.885293E-10,1.306814E-10,3.040874E-09,1,1.000031,0,0,0,1,1,1,0,0,0,2.438647E-12,-1.239436E-09,8.252155E-09,1,1,0,0,0,1,2,1,0,0,0,2.822257E-10,-1.366456E-09,9.923631E-09,1,1,0,0,0,1,3,1,0,0,0,-1.083802E-10,-3.946206E-10,3.797231E-09,1,1,0,0,0,1</t>
  </si>
  <si>
    <t xml:space="preserve">2382.864,3.454875,1.877723,2.815514,-0.3675428,-0.07312666,0.008808454,0.9270853,0.205347,-0.07310171,0.6833975,0.06908952,0.7230842,1,-0.001068592,-0.0003513098,0.0001678467,28.31591,3.406419,23.44206,47.10694,62.10447,58.66526,56.87825,57.50933,0,1,0,0,0,-2.863656E-10,-5.20821E-09,-7.602392E-09,0.9999999,1,0,0,0,1,1,1,0,0,0,-3.885213E-10,-4.535242E-09,-9.862618E-09,0.9999999,1,0,0,0,1,2,1,0,0,0,-3.885213E-10,-4.535242E-09,-9.862618E-09,0.9999999,1,0,0,0,1,3,1,0.008159715,0.006485478,-0.01363284,-2.749122E-10,-4.081782E-09,-3.585087E-09,0.9999999,1,0,0,0,1</t>
  </si>
  <si>
    <t xml:space="preserve">2382.915,3.45588,1.886246,2.807908,-0.3675424,-0.07312664,0.008808367,0.9270855,0.205347,-0.07321899,0.6835916,0.0692401,0.7228743,1,-0.003641129,-0.001197219,0.0005719662,28.426,3.313816,23.24812,46.91557,61.91662,58.49081,56.72232,57.35503,0,1,0,0,0,1.783534E-10,3.171557E-09,-2.537132E-08,1,1,0,0,0,1,1,1,0,0,0,3.220734E-10,1.435339E-09,-1.802334E-08,1,1,0,0,0,1,2,1,0,0,0,2.635595E-10,3.402151E-09,-2.145786E-08,1,1,0,0,0,1,3,1,0.01988846,0.01988139,-0.01176594,3.220734E-10,1.435339E-09,-1.802334E-08,1,1,0,0,0,1</t>
  </si>
  <si>
    <t xml:space="preserve">2382.965,3.451254,1.900175,2.800007,-0.3675424,-0.07312658,0.008808286,0.9270855,0.205347,-0.07350837,0.6838559,0.06957056,0.7225633,1,-0.005304337,-0.001744032,0.0008330345,28.67476,3.187773,22.96489,46.65203,61.67201,58.29441,56.56849,57.23799,0,1,0,0,0,4.32689E-10,-2.685029E-09,-2.114147E-08,1,1,0,0,0,1,1,1,0,0,0,4.583283E-10,-2.611403E-09,-2.555332E-08,1,1,0,0,0,1,2,1,0,0,0,4.104973E-10,-2.219825E-09,-2.180925E-08,1,1,0,0,0,1,3,1,0.02390509,0.02436333,-0.01193099,4.32689E-10,-2.685029E-09,-2.114147E-08,1,1,0,0,0,1</t>
  </si>
  <si>
    <t xml:space="preserve">2383.021,3.44421,1.909909,2.79314,-0.3675423,-0.07312654,0.008808168,0.9270855,0.205347,-0.07393463,0.6841502,0.07003972,0.7221957,1,-0.004295588,-0.001412392,0.0006747246,28.99891,2.999551,22.64949,46.34187,61.38997,58.08506,56.41414,57.18272,0,1,0,0,0,-6.801928E-10,3.802774E-09,-3.242889E-08,1,1,0,0,0,1,1,1,0,0,0,-2.936517E-10,1.175034E-09,-2.644154E-08,1,1,0,0,0,1,2,1,0,0,0,-4.707582E-10,2.478521E-09,-2.878068E-08,1,1,0,0,0,1,3,1,0.01371034,0.01333285,-0.01044244,-3.891258E-10,2.55019E-09,-2.636465E-08,1,1,0,0,0,1</t>
  </si>
  <si>
    <t xml:space="preserve">2383.064,3.438786,1.915213,2.791322,-0.3675424,-0.07312654,0.008808151,0.9270855,0.205347,-0.07438859,0.6844397,0.07053566,0.7218264,1,-0.00244832,-0.0008050203,0.0003845692,24.91092,2.383837,19.08338,39.24216,52.07774,49.31103,47.92196,48.67693,0,1,0,0,0,-1.430501E-10,6.1492E-09,-5.8574E-09,1,1,0,0,0,1,1,1,0,0,0,1.517655E-10,5.262908E-09,-1.335256E-08,1,1,0,0,0,1,2,1,0,0,0,-2.252113E-11,3.990996E-09,-9.049312E-09,1,1,0,0,0,1,3,1,0.005504939,0.006380629,0.001265263,-3.643255E-10,6.112619E-09,-3.208687E-09,1,1,0,0,0,1</t>
  </si>
  <si>
    <t xml:space="preserve">2383.115,3.437666,1.922989,2.792408,-0.3675424,-0.07312649,0.00880806,0.9270855,0.205347,-0.07485421,0.6846456,0.0710272,0.7215348,1,-0.002456188,-0.0008075237,0.0003857613,29.38485,2.719854,22.29687,45.94988,61.03138,57.8203,56.21313,57.17068,0,1,0,0,0,1.012145E-09,-2.188888E-09,-2.79043E-08,1,1,0,0,0,1,1,1,0,0,0,8.072779E-10,-3.679305E-09,-2.135661E-08,1,1,0,0,0,1,2,1,0,0,0,1.00332E-09,-3.218489E-09,-2.720278E-08,1,1,0,0,0,1,3,1,0.01271047,0.0142683,0.0002141491,1.00332E-09,-3.218489E-09,-2.720278E-08,1,1,0,0,0,1</t>
  </si>
  <si>
    <t xml:space="preserve">2383.164,3.434632,1.928928,2.793288,-0.3675424,-0.07312648,0.008808052,0.9270855,0.205347,-0.0753342,0.6847671,0.07151652,0.7213212,1,-0.002436638,-0.0008012056,0.0003826618,29.54071,2.734155,22.23491,45.90274,61.00307,57.83561,56.25536,57.26522,0,1,0,0,0,6.59843E-10,-2.660913E-09,-6.74497E-09,1,1,0,0,0,1,1,1,0,0,0,6.59843E-10,-2.660913E-09,-6.74497E-09,1,1,0,0,0,1,2,1,0,0,0,8.299528E-10,-2.88644E-09,2.64228E-09,1,1,0,0,0,1,3,1,0.006840664,0.007321756,-0.001976724,8.299528E-10,-2.88644E-09,2.64228E-09,1,1,0,0,0,1</t>
  </si>
  <si>
    <t xml:space="preserve">2383.214,3.432779,1.932696,2.793508,-0.3675424,-0.07312645,0.008808063,0.9270855,0.205347,-0.07578389,0.6848418,0.0719675,0.7211583,1,-0.001840591,-0.0006052256,0.0002892017,28.56086,2.647928,21.37708,44.17493,58.73012,55.71342,54.21117,55.22999,0,1,0,0,0,-9.10226E-10,2.440334E-09,-5.605874E-09,1,1,0,0,0,1,1,1,0,0,0,-9.915474E-10,1.60235E-09,5.451992E-09,1,1,0,0,0,1,2,1,0,0,0,-5.521353E-10,2.350875E-10,-7.17526E-09,1,1,0,0,0,1,3,1,0.004873754,0.005222301,-0.001460016,-9.10226E-10,2.440334E-09,-5.605874E-09,1,1,0,0,0,1</t>
  </si>
  <si>
    <t xml:space="preserve">2383.264,3.431301,1.936805,2.792431,-0.3675427,-0.07312652,0.008808044,0.9270854,0.205347,-0.07620091,0.684904,0.07238465,0.7210134,1,-0.001878738,-0.0006177425,0.0002951622,29.75814,2.808379,22.15817,45.83769,60.96399,57.8587,56.3155,57.41044,0,1,0,0,0,1.395418E-09,-4.251398E-09,3.799336E-09,1,1,0,0,0,1,1,1,0,0,0,-1.291728E-10,-6.246106E-09,1.973737E-09,1,1,0,0,0,1,2,1,0,0,0,1.252983E-09,-2.842286E-09,4.833359E-09,1,1,0,0,0,1,3,1,0.006313368,0.006701465,-0.002381042,2.335158E-09,3.198948E-09,-1.704507E-08,1,1,0,0,0,1</t>
  </si>
  <si>
    <t xml:space="preserve">2383.315,3.430136,1.942787,2.79197,-0.3675427,-0.07312656,0.008808035,0.9270854,0.205347,-0.0766091,0.6849568,0.07279158,0.720879,1,-0.002649546,-0.0008711815,0.0004162788,29.86727,2.894121,22.09222,45.77797,60.91549,57.838,56.31343,57.44119,0,1,0,0,0,-8.332838E-10,3.558211E-09,8.203838E-11,1,1,0,0,0,1,1,1,0,0,0,-4.98711E-10,3.377511E-09,-1.551217E-09,1,1,0,0,0,1,2,1,0,0,0,-8.501905E-10,1.892349E-09,5.30587E-09,1,1,0,0,0,1,3,1,0.009503163,0.01048122,-0.001593597,-8.332838E-10,3.558211E-09,8.203838E-11,1,1,0,0,0,1</t>
  </si>
  <si>
    <t xml:space="preserve">2383.365,3.428062,1.950131,2.792238,-0.3675426,-0.07312652,0.008807945,0.9270855,0.205347,-0.07704235,0.6849869,0.07321844,0.7207611,1,-0.002966404,-0.0009753704,0.0004658699,28.90072,2.908226,21.19849,44.02061,58.61235,55.68476,54.24078,55.36235,0,1,0,0,0,9.712342E-10,3.432339E-09,-2.479256E-08,1,1,0,0,0,1,1,1,0,0,0,1.08151E-09,1.784009E-09,-2.303187E-08,1,1,0,0,0,1,2,1,0,0,0,6.812293E-10,3.193804E-09,-1.128261E-08,1,1,0,0,0,1,3,1,0.01072002,0.0119364,-0.001279236,1.068502E-09,3.404248E-09,-2.525156E-08,1,1,0,0,0,1</t>
  </si>
  <si>
    <t xml:space="preserve">2383.414,3.425806,1.955474,2.794563,-0.3675425,-0.07312655,0.008808016,0.9270855,0.205347,-0.07748924,0.6849645,0.07364793,0.7206907,1,-0.00121665,-0.0004000664,0.0001909733,29.04731,3.050227,21.14783,43.98281,58.59151,55.70457,54.28566,55.45275,0,1,0,0,0,2.543284E-10,2.951602E-09,1.559804E-08,1,1,0,0,0,1,1,1,0,0,0,1.012033E-10,3.425357E-09,1.694178E-08,1,1,0,0,0,1,2,1,0,0,0,3.069155E-10,2.201567E-09,1.733849E-08,1,1,0,0,0,1,3,1,0.00678894,0.008011851,0.001617464,2.543284E-10,2.951602E-09,1.559804E-08,1,1,0,0,0,1</t>
  </si>
  <si>
    <t xml:space="preserve">2383.464,3.42404,1.959978,2.796916,-0.3675426,-0.07312652,0.008808027,0.9270855,0.205347,-0.07792483,0.6848958,0.07405692,0.7206671,1,-0.0008900166,-0.0002926588,0.0001397133,29.15768,3.17468,21.14291,43.98832,58.61134,55.75809,54.35786,55.56517,0,1,0,0,0,-2.379447E-10,2.952681E-09,-2.231848E-09,1,1,0,0,0,1,1,1,0,0,0,-2.739054E-10,2.889519E-09,-4.386792E-09,1,1,0,0,0,1,2,1,0,0,0,-1.812127E-10,5.095959E-09,-2.658781E-09,1,1,0,0,0,1,3,1,0.005053794,0.005948327,0.0009784107,-4.18974E-10,2.85286E-09,-1.795151E-09,1,1,0,0,0,1</t>
  </si>
  <si>
    <t xml:space="preserve">2383.514,3.4229,1.962463,2.79824,-0.3675424,-0.07312646,0.008808022,0.9270855,0.205347,-0.07831575,0.6848089,0.07441869,0.72067,1,-0.0005414486,-0.0001780987,8.511543E-05,30.36199,3.399032,21.96767,45.69927,60.89604,57.95966,56.51943,57.80627,0,1,0,0,0,1.601298E-12,9.569476E-09,-1.460262E-08,1,1,0,0,0,1,1,1,0,0,0,-2.569734E-10,1.157547E-08,-6.123585E-09,1,1,0,0,0,1,2,1,0,0,0,-2.569734E-10,1.157547E-08,-6.123585E-09,1,1,0,0,0,1,3,1,0.0026241,0.003094758,0.0004642523,-4.581298E-10,1.219454E-08,-3.513326E-09,1,1,0,0,0,1</t>
  </si>
  <si>
    <t xml:space="preserve">2383.564,3.421808,1.965887,2.798092,-0.3675424,-0.0731265,0.008808028,0.9270855,0.205347,-0.07867283,0.6847292,0.07474903,0.7206727,1,-0.001252174,-0.0004117489,0.0001966953,29.30011,3.347487,21.15312,44.01337,58.65537,55.84661,54.47031,55.72908,0,1,0,0,0,5.50577E-10,-3.071341E-09,1.761093E-09,0.9999999,1,0,0,0,1,1,1,0,0,0,7.118456E-10,-4.451069E-09,4.5004E-09,0.9999999,1,0,0,0,1,2,1,0,0,0,7.547047E-10,-4.426971E-09,5.386487E-09,0.9999999,1,0,0,0,1,3,1,0.004583636,0.00490877,-0.001840737,7.455532E-10,-2.710685E-09,1.833358E-09,0.9999999,1,0,0,0,1</t>
  </si>
  <si>
    <t xml:space="preserve">2383.615,3.422208,1.969535,2.795074,-0.3675425,-0.07312653,0.008807937,0.9270855,0.205347,-0.0789965,0.6846794,0.07505315,0.720653,1,-0.001362801,-0.0004481077,0.0002140999,30.49866,3.547411,21.93942,45.68291,60.89571,57.99825,56.58112,57.91057,0,1,0,0,0,6.84178E-10,-1.812605E-10,-2.48496E-08,1,1,0,0,0,1,1,1,0,0,0,4.328451E-10,-1.240323E-10,-2.020404E-08,1,1,0,0,0,1,2,1,0,0,0,3.125742E-10,4.845435E-10,-1.935298E-08,1,1,0,0,0,1,3,1,0.008287407,0.007979143,-0.00829355,4.328451E-10,-1.240323E-10,-2.020404E-08,1,1,0,0,0,1</t>
  </si>
  <si>
    <t xml:space="preserve">2383.664,3.421996,1.977107,2.783295,-0.3675428,-0.07312661,0.008807977,0.9270853,0.205347,-0.07932392,0.6847636,0.0753893,0.7205019,1,-0.003516912,-0.00115633,0.0005524158,29.47591,3.456329,21.01346,43.87852,58.5356,55.76761,54.42135,55.72499,0,1,0,0,0,-1.242921E-09,-2.641515E-09,9.941137E-09,1,1,0,0,0,1,1,1,0,0,0,-1.149E-09,2.204903E-10,1.18632E-08,1,1,0,0,0,1,2,1,0,0,0,-1.130824E-09,-5.267584E-10,8.740182E-09,1,1,0,0,0,1,3,1,0.01803112,0.01688516,-0.02003488,-7.608206E-10,-2.314641E-09,1.085605E-08,1,1,0,0,0,1</t>
  </si>
  <si>
    <t xml:space="preserve">2383.715,3.41575,1.984483,2.769994,-0.3675428,-0.07312665,0.008807886,0.9270853,0.205347,-0.07970167,0.685046,0.07581692,0.7201468,1,-0.003740311,-0.001229763,0.0005874634,30.83683,3.344035,21.50675,45.23499,60.46762,57.63444,56.27536,57.68549,0,1,0,0,0,5.62754E-10,-7.475825E-09,-1.583569E-08,1,1,0,0,0,1,1,1,0,0,0,3.932681E-10,-5.74966E-09,-1.1393E-08,1,1,0,0,0,1,2,1,0,0,0,1.355693E-09,-7.177618E-09,-2.19921E-08,1,1,0,0,0,1,3,1,0.01255099,0.01189418,-0.01342689,5.62754E-10,-7.475825E-09,-1.583569E-08,1,1,0,0,0,1</t>
  </si>
  <si>
    <t xml:space="preserve">2383.764,3.409819,1.989663,2.760298,-0.3675432,-0.07312673,0.008807904,0.9270852,0.205347,-0.08009756,0.6854376,0.07628644,0.7196807,1,-0.002982378,-0.0009806156,0.0004684925,29.88752,3.335337,20.38939,43.18951,57.86665,55.17822,53.90566,55.35447,0,1,0,0,0,6.343593E-10,-9.315286E-09,1.118034E-08,1,1,0,0,0,1,1,1,0,0,0,9.698944E-10,-7.620573E-09,9.04241E-09,1,1,0,0,0,1,2,1,0,0,0,1.028947E-09,-7.011487E-09,4.209083E-09,1,1,0,0,0,1,3,1,0.007608125,0.007210354,-0.00822071,1.065627E-09,-7.181872E-09,2.374193E-09,1,1,0,0,0,1</t>
  </si>
  <si>
    <t xml:space="preserve">2383.815,3.406399,1.994066,2.752172,-0.3675434,-0.0731268,0.008807977,0.9270852,0.205347,-0.08048203,0.6858741,0.07675571,0.7191718,1,-0.002202272,-0.0007240772,0.0003459454,31.10667,3.688083,20.90625,44.52761,59.77537,57.01684,55.72478,57.31998,0,1,0,0,0,-7.506994E-10,-5.270816E-09,2.543904E-08,1,1,0,0,0,1,1,1,0,0,0,-7.782039E-10,-4.573323E-09,2.538862E-08,1,1,0,0,0,1,2,1,0,0,0,-2.766365E-10,-3.298801E-09,1.813943E-08,1,1,0,0,0,1,3,1,0.008224633,0.007709262,-0.009553196,-3.506808E-10,-4.299189E-09,1.436744E-08,1,1,0,0,0,1</t>
  </si>
  <si>
    <t xml:space="preserve">2383.864,3.40391,1.996561,2.7437,-0.3675434,-0.07312667,0.008807839,0.9270851,0.205347,-0.08082221,0.6863394,0.07718918,0.7186431,1,-0.001816511,-0.0005972385,0.000285387,29.98634,3.7472,19.93307,42.63162,57.31741,54.68253,53.45828,55.06297,0,1,0,0,0,7.624246E-10,2.355826E-09,-4.382911E-08,1,1,0,0,0,1,1,1,0,0,0,1.118356E-09,-2.033855E-10,-4.386823E-08,1,1,0,0,0,1,2,1,0,0,0,7.193419E-10,1.337267E-09,-3.986362E-08,1,1,0,0,0,1,3,1,0.005825042,0.004831739,-0.01017337,7.193419E-10,1.337267E-09,-3.986362E-08,1,1,0,0,0,1</t>
  </si>
  <si>
    <t xml:space="preserve">2383.915,3.402298,2.001561,2.732864,-0.3675434,-0.0731267,0.008807774,0.9270851,0.205347,-0.08113697,0.6868466,0.0776081,0.7180777,1,-0.003464937,-0.001152277,0.0006124973,31.15962,4.088304,20.49584,44.02602,59.2782,56.55921,55.30656,57.02655,0,1,0,0,0,9.074375E-10,9.674251E-10,-1.348753E-08,1,1,0,0,0,1,1,1,0,0,0,9.53515E-10,-3.599008E-10,-1.679422E-08,1,1,0,0,0,1,2,1,0,0,0,9.53515E-10,-3.599008E-10,-1.679422E-08,1,1,0,0,0,1,3,1,0.01180112,0.01085455,-0.01519179,5.955342E-10,-1.446499E-09,-1.517506E-08,1,1,0,0,0,1</t>
  </si>
  <si>
    <t xml:space="preserve">2383.965,3.397469,2.00421,2.71885,-0.3675434,-0.07312668,0.008807818,0.9270851,0.205347,-0.08143506,0.6874589,0.07803506,0.7174115,1,-0.002323389,-0.0007727146,0.0004105568,31.19912,4.37211,20.20856,43.69183,58.94743,56.25354,55.02879,56.81124,0,1,0,0,0,6.066257E-10,5.602151E-09,3.797623E-09,0.9999999,1,0,0,0,1,1,1,0,0,0,5.360348E-10,5.357778E-09,3.716604E-09,0.9999999,1,0,0,0,1,2,1,0,0,0,8.265901E-10,4.064459E-09,8.028278E-09,0.9999999,1,0,0,0,1,3,1,0.007004194,0.005253858,-0.01539899,8.265901E-10,4.064459E-09,8.028278E-09,0.9999999,1,0,0,0,1</t>
  </si>
  <si>
    <t xml:space="preserve">2384.014,3.395141,2.005801,2.71371,-0.3675434,-0.07312668,0.008807727,0.9270851,0.205347,-0.08168704,0.6880606,0.07841582,0.7167641,1,-0.001423836,-0.0004734993,0.00025177,30.02933,4.453623,19.21968,41.76091,56.44815,53.8656,52.70263,54.49233,0,1,0,0,0,7.962944E-10,2.64333E-09,-2.298945E-08,1,1,0,0,0,1,1,1,0,0,0,8.172213E-10,2.872662E-09,-2.372442E-08,1,1,0,0,0,1,2,1,0,0,0,8.150864E-10,1.039462E-09,-1.997045E-08,1,1,0,0,0,1,3,1,0.003451692,0.003448091,-0.003114141,8.02799E-10,-4.43551E-10,-2.335202E-08,1,1,0,0,0,1</t>
  </si>
  <si>
    <t xml:space="preserve">2384.064,3.394126,2.008794,2.713559,-0.3675435,-0.07312667,0.008807727,0.9270851,0.205347,-0.08192456,0.6885496,0.07875841,0.7162297,1,-0.001345873,-0.0004475117,0.0002379417,31.19561,4.766539,19.83305,43.20153,58.45365,55.78265,54.58615,56.49077,0,1,0,0,0,-4.753561E-10,2.669641E-09,-4.088518E-09,1,1,0,0,0,1,1,1,0,0,0,-4.725828E-10,3.105125E-09,-1.874945E-09,1,1,0,0,0,1,2,1,0,0,0,-2.670319E-10,2.94726E-09,-8.414339E-09,1,1,0,0,0,1,3,1,0.004432836,0.005219843,0.00039016,-6.842125E-11,2.226336E-09,-9.283748E-09,1,1,0,0,0,1</t>
  </si>
  <si>
    <t xml:space="preserve">2384.115,3.393368,2.014661,2.711329,-0.3675435,-0.07312668,0.008807703,0.9270851,0.205347,-0.08218387,0.688935,0.07910034,0.7157915,1,-0.002803087,-0.0009322166,0.0004954338,31.26708,4.855379,19.77206,43.13736,58.39673,55.74677,54.56528,56.49637,0,1,0,0,0,1.178633E-09,1.130828E-09,-4.679465E-09,0.9999999,1,0,0,0,1,1,1,0,0,0,1.384095E-09,-3.569092E-10,-7.715051E-09,0.9999999,1,0,0,0,1,2,1,0,0,0,1.384095E-09,-3.569092E-10,-7.715051E-09,0.9999999,1,0,0,0,1,3,1,0.01003277,0.01058699,-0.00580282,1.235441E-09,1.66894E-09,-4.616924E-09,0.9999999,1,0,0,0,1</t>
  </si>
  <si>
    <t xml:space="preserve">2384.164,3.391068,2.022024,2.712371,-0.3675435,-0.07312674,0.008807678,0.927085,0.205347,-0.0824984,0.6892357,0.07947855,0.7154238,1,-0.002834797,-0.0009427071,0.0005011559,30.23523,4.807873,18.95131,41.45741,56.16474,53.6483,52.53558,54.42825,0,1,0,0,0,-2.055727E-10,-2.558008E-09,4.532784E-09,1,1,0,0,0,1,1,1,0,0,0,-1.471641E-12,-4.797934E-09,-2.65144E-09,1,1,0,0,0,1,2,1,0,0,0,2.206752E-10,-4.659324E-09,-2.38062E-09,1,1,0,0,0,1,3,1,0.01018831,0.01206973,0.001277461,-2.973051E-10,-1.406903E-09,4.059006E-09,1,1,0,0,0,1</t>
  </si>
  <si>
    <t xml:space="preserve">2384.214,3.388341,2.026821,2.714897,-0.3675436,-0.07312674,0.008807629,0.927085,0.205347,-0.08285006,0.6894145,0.07986663,0.7151677,1,-0.001536369,-0.000510931,0.0002715588,30.38798,4.915662,18.91576,41.4271,56.14993,53.67454,52.58664,54.5243,0,1,0,0,0,8.477996E-10,-4.777185E-09,-1.519088E-08,1,1,0,0,0,1,1,1,0,0,0,3.427664E-10,-6.259406E-09,-4.711606E-09,1,1,0,0,0,1,2,1,0,0,0,8.477996E-10,-4.777185E-09,-1.519088E-08,1,1,0,0,0,1,3,1,0.004654023,0.00559232,0.0009676879,6.345213E-10,-5.768352E-09,-1.593184E-08,1,1,0,0,0,1</t>
  </si>
  <si>
    <t xml:space="preserve">2384.264,3.386943,2.029552,2.716415,-0.3675437,-0.07312674,0.008807531,0.927085,0.205347,-0.08318692,0.6895128,0.08022228,0.714994,1,-0.0008018017,-0.000266552,0.0001416206,30.50796,4.973518,18.92978,41.44258,56.17727,53.73309,52.66144,54.63837,0,1,0,0,0,5.308286E-11,2.045489E-09,-2.462705E-08,0.9999999,1,0,0,0,1,1,1,0,0,0,5.308286E-11,2.045489E-09,-2.462705E-08,0.9999999,1,0,0,0,1,2,1,0,0,0,-1.901828E-10,2.165573E-09,-2.417456E-08,0.9999999,1,0,0,0,1,3,1,0.002783765,0.003321196,0.0004860759,-6.680113E-11,1.616409E-09,-2.213133E-08,0.9999999,1,0,0,0,1</t>
  </si>
  <si>
    <t xml:space="preserve">2384.315,3.386998,2.032756,2.717655,-0.3675438,-0.07312682,0.008807604,0.927085,0.205347,-0.08349346,0.6895627,0.08053714,0.7148747,1,-0.0007960796,-0.000264883,0.000140667,32.93938,5.392788,20.40364,44.64992,60.52632,57.91578,56.77261,58.92814,0,1,0,0,0,-8.23747E-10,-2.553954E-09,2.709398E-08,1,1,0,0,0,1,1,1,0,0,0,-5.852738E-10,-2.498393E-09,2.324189E-08,1,1,0,0,0,1,2,1,0,0,0,-5.852738E-10,-2.498393E-09,2.324189E-08,1,1,0,0,0,1,3,1,0.005237041,0.006256731,0.0008311793,-8.545029E-10,-2.378017E-09,2.380058E-08,1,1,0,0,0,1</t>
  </si>
  <si>
    <t xml:space="preserve">2384.364,3.386046,2.037463,2.719773,-0.3675438,-0.07312682,0.008807699,0.9270849,0.205347,-0.0838024,0.6895637,0.08084339,0.714803,1,-0.001720428,-0.0005722046,0.0003039837,31.85234,5.243453,19.6768,43.06966,58.3882,55.89312,54.80356,56.89678,0,1,0,0,0,-4.654579E-10,8.932765E-10,1.543651E-08,1,1,0,0,0,1,1,1,0,0,0,-4.755403E-10,4.386118E-10,2.267343E-08,1,1,0,0,0,1,2,1,0,0,0,-5.450018E-10,1.314919E-09,2.28081E-08,1,1,0,0,0,1,3,1,0.007270982,0.008692873,0.001151317,-5.701585E-10,5.60787E-10,1.945688E-08,1,1,0,0,0,1</t>
  </si>
  <si>
    <t xml:space="preserve">2384.415,3.384841,2.041991,2.721905,-0.3675439,-0.07312685,0.008807699,0.9270849,0.205347,-0.08412329,0.6895186,0.08115093,0.714774,1,-0.00135088,-0.0004491806,0.000238657,33.15668,5.499884,20.41088,44.68618,60.58469,58.02809,56.91587,59.10822,0,1,0,0,0,1.441759E-10,-3.757578E-09,1.373515E-09,1,1,0,0,0,1,1,1,0,0,0,8.060751E-11,-5.053457E-09,5.157055E-09,1,1,0,0,0,1,2,1,0,0,0,6.409286E-11,-3.420635E-09,5.260596E-09,1,1,0,0,0,1,3,1,0.004244775,0.005111508,0.0006927805,8.62054E-11,-3.979469E-09,1.350811E-09,1,1,0,0,0,1</t>
  </si>
  <si>
    <t xml:space="preserve">2384.464,3.383431,2.044056,2.723144,-0.3675439,-0.07312687,0.00880772,0.9270849,0.205347,-0.08442716,0.6894494,0.08143605,0.7147725,1,-0.0008039474,-0.0002672672,0.0001420975,32.07804,5.356182,19.69853,43.11374,58.4547,56.01582,54.95737,57.09704,0,1,0,0,0,8.821326E-10,-4.317885E-10,5.761748E-09,1,1,0,0,0,1,1,1,0,0,0,8.821326E-10,-4.317885E-10,5.761748E-09,1,1,0,0,0,1,2,1,0,0,0,2.951599E-10,1.733595E-09,9.056E-09,1,1,0,0,0,1,3,1,0.001573063,0.001895091,0.0002609064,6.57093E-10,1.058459E-09,-9.305654E-10,1,1,0,0,0,1</t>
  </si>
  <si>
    <t xml:space="preserve">2384.515,3.382941,2.046475,2.724237,-0.3675437,-0.07312678,0.00880771,0.927085,0.205347,-0.08470148,0.6893737,0.08169036,0.714784,1,-0.0009188652,-0.0003056526,0.0001623631,33.33639,5.590176,20.44447,44.72859,60.64435,58.1328,57.04407,59.28315,0,1,0,0,0,-8.545846E-10,3.804596E-09,-1.120343E-08,0.9999999,1,0,0,0,1,1,1,0,0,0,-7.289855E-10,2.485185E-09,-7.525944E-09,0.9999999,1,0,0,0,1,2,1,0,0,0,-8.731891E-10,2.535646E-09,-1.038417E-08,0.9999999,1,0,0,0,1,3,1,0.003113493,0.003749134,0.0005055838,-8.297637E-10,5.448348E-09,-1.047975E-08,0.9999999,1,0,0,0,1</t>
  </si>
  <si>
    <t xml:space="preserve">2384.565,3.382549,2.049635,2.724889,-0.3675437,-0.0731268,0.008807741,0.927085,0.205347,-0.08496697,0.6892887,0.0819337,0.7148068,1,-0.0005338192,-0.0001776218,9.441376E-05,32.22069,5.431479,19.71998,43.14512,58.49983,56.09648,55.05709,57.22967,0,1,0,0,0,-3.311838E-10,1.252141E-09,1.079631E-08,1,1,0,0,0,1,1,1,0,0,0,-4.534168E-10,-4.084172E-10,1.035158E-08,1,1,0,0,0,1,2,1,0,0,0,-1.900196E-10,2.124543E-09,7.258268E-09,1,1,0,0,0,1,3,1,0.004892725,0.005438097,-0.001719513,-4.534168E-10,-4.084172E-10,1.035158E-08,1,1,0,0,0,1</t>
  </si>
  <si>
    <t xml:space="preserve">2384.614,3.381481,2.053755,2.72027,-0.3675438,-0.07312683,0.008807808,0.927085,0.205347,-0.08522477,0.6892589,0.08218227,0.7147762,1,-0.002346754,-0.000780344,0.0004148483,32.29487,5.49736,19.6953,43.12469,58.48662,56.103,55.07636,57.26564,0,1,0,0,0,8.488926E-10,-2.073412E-09,1.8695E-08,1,1,0,0,0,1,1,1,0,0,0,8.488926E-10,-2.073412E-09,1.8695E-08,1,1,0,0,0,1,2,1,0,0,0,8.488926E-10,-2.073412E-09,1.8695E-08,1,1,0,0,0,1,3,1,0.007488354,0.007340932,-0.007796273,7.584171E-10,-2.920254E-09,1.52864E-08,1,1,0,0,0,1</t>
  </si>
  <si>
    <t xml:space="preserve">2384.665,3.378726,2.058177,2.714895,-0.3675437,-0.07312679,0.008807842,0.927085,0.205347,-0.08549451,0.6893289,0.08246604,0.7146438,1,-0.002108812,-0.0007014275,0.0003726482,33.57721,5.866495,20.29014,44.57501,60.51408,58.07042,57.029,59.33456,0,1,0,0,0,-1.197946E-10,8.198406E-09,-6.586964E-11,1,1,0,0,0,1,1,1,0,0,0,-1.248124E-10,8.299309E-09,6.649128E-09,1,1,0,0,0,1,2,1,0,0,0,-1.248124E-10,8.299309E-09,6.649128E-09,1,1,0,0,0,1,3,1,0.007617345,0.007867415,-0.005825222,-2.524282E-10,7.717612E-09,3.800888E-09,1,1,0,0,0,1</t>
  </si>
  <si>
    <t xml:space="preserve">2384.715,3.376598,2.062994,2.708732,-0.3675436,-0.07312679,0.008807824,0.927085,0.205347,-0.08577517,0.6894532,0.08277357,0.7144547,1,-0.002592325,-0.0008621216,0.0004582405,32.45864,5.832894,19.4324,42.82198,58.19867,55.87044,54.88857,57.162,0,1,0,0,0,4.879802E-10,-1.084495E-09,5.200151E-09,1,1,0,0,0,1,1,1,0,0,0,6.887587E-10,-1.857491E-10,-2.95468E-09,1,1,0,0,0,1,2,1,0,0,0,1.122166E-10,-1.277002E-10,-9.118733E-09,1,1,0,0,0,1,3,1,0.008873573,0.008581973,-0.009937728,6.887587E-10,-1.857491E-10,-2.95468E-09,1,1,0,0,0,1</t>
  </si>
  <si>
    <t xml:space="preserve">2384.764,3.373599,2.067488,2.704947,-0.3675437,-0.07312686,0.008807905,0.927085,0.205347,-0.08606856,0.6896281,0.08310604,0.7142119,1,-0.001942635,-0.0006461143,0.0003433228,32.54588,6.027609,19.28233,42.64155,58.0256,55.72795,54.77077,57.09741,0,1,0,0,0,-6.673233E-10,-8.432972E-10,2.65289E-08,1,1,0,0,0,1,1,1,0,0,0,-5.582458E-10,-2.605842E-10,2.67764E-08,1,1,0,0,0,1,2,1,0,0,0,-4.736731E-10,-1.369849E-09,1.981616E-08,1,1,0,0,0,1,3,1,0.006870055,0.007455547,-0.003353319,-6.003112E-10,-7.607966E-10,1.891855E-08,1,1,0,0,0,1</t>
  </si>
  <si>
    <t xml:space="preserve">2384.816,3.371731,2.068342,2.702437,-0.3675438,-0.0731269,0.00880791,0.9270849,0.205347,-0.08633474,0.6897883,0.08340831,0.7139899,1,-0.0004451275,-0.0001480579,7.867813E-05,28.98729,5.480646,17.06539,37.79868,51.47757,49.45549,48.61905,50.73355,0,1,0,0,0,-9.312873E-10,4.667344E-09,-8.156231E-10,1,1,0,0,0,1,1,1,0,0,0,-9.312873E-10,4.667344E-09,-8.156231E-10,1,1,0,0,0,1,2,1,0,0,0,-8.975109E-10,5.239787E-09,5.763629E-09,1,1,0,0,0,1,3,1,0.001080449,0.0002346348,-0.005602118,-9.312873E-10,4.667344E-09,-8.156231E-10,1,1,0,0,0,1</t>
  </si>
  <si>
    <t xml:space="preserve">2384.865,3.370695,2.071239,2.691734,-0.3675439,-0.07312702,0.008807947,0.9270849,0.205347,-0.08655753,0.6900442,0.08369062,0.7136824,1,-0.002475739,-0.0008232594,0.0004374981,31.42409,6.04943,18.39106,40.82144,55.64115,53.46194,52.56654,54.89226,0,1,0,0,0,-3.926056E-10,-1.384709E-09,1.645627E-08,1,1,0,0,0,1,1,1,0,0,0,-3.50476E-10,-4.672418E-09,2.006437E-08,1,1,0,0,0,1,2,1,0,0,0,-5.217881E-10,-5.925063E-10,1.671697E-08,1,1,0,0,0,1,3,1,0.008414222,0.007482831,-0.01329796,-3.50476E-10,-4.672418E-09,2.006437E-08,1,1,0,0,0,1</t>
  </si>
  <si>
    <t xml:space="preserve">2384.914,3.368725,2.077132,2.686452,-0.3675439,-0.07312705,0.008807963,0.9270849,0.205347,-0.08679336,0.6903559,0.08399967,0.7133161,1,-0.003305435,-0.001099348,0.0005841255,32.66782,6.478013,18.90283,42.15918,57.5512,55.3066,54.39743,56.8536,0,1,0,0,0,-2.517463E-10,-1.650987E-09,1.048896E-08,1,1,0,0,0,1,1,1,0,0,0,-7.865579E-11,-1.872549E-09,6.949646E-09,1,1,0,0,0,1,2,1,0,0,0,-3.058842E-10,-4.373147E-10,-5.167387E-10,1,1,0,0,0,1,3,1,0.01059007,0.01157001,-0.005253229,-2.689796E-10,-1.713515E-09,1.040727E-08,1,1,0,0,0,1</t>
  </si>
  <si>
    <t xml:space="preserve">2384.965,3.367758,2.084202,2.678225,-0.3675438,-0.07312711,0.008807845,0.9270849,0.205347,-0.08708006,0.6906943,0.08436646,0.7129102,1,-0.001211643,-0.0003147125,3.0756E-05,33.99467,6.959139,19.41522,43.50234,59.47444,57.18558,56.27497,58.87847,0,1,0,0,0,1.014188E-09,5.798421E-10,-2.343473E-08,1,1,0,0,0,1,1,1,0,0,0,8.892778E-10,9.295357E-10,-2.336859E-08,1,1,0,0,0,1,2,1,0,0,0,1.175422E-09,2.496326E-11,-1.98318E-08,1,1,0,0,0,1,3,1,0.01170023,0.01180936,-0.01149036,1.007819E-09,4.380317E-10,-1.96492E-08,1,1,0,0,0,1</t>
  </si>
  <si>
    <t xml:space="preserve">2385.014,3.371474,2.092314,2.672412,-0.3675438,-0.0731271,0.008807765,0.9270849,0.205347,-0.08739986,0.6910586,0.08477335,0.7124695,1,-0.001362085,-0.0006501675,0.0003876686,32.93187,6.978253,18.50011,41.71511,57.13095,54.97103,54.13306,56.6878,0,1,0,0,0,4.480969E-10,-2.687639E-11,-2.343858E-08,1,1,0,0,0,1,1,1,0,0,0,2.763608E-10,1.060138E-09,-1.978825E-08,1,1,0,0,0,1,2,1,0,0,0,2.665761E-10,2.263161E-10,-1.57492E-08,1,1,0,0,0,1,3,1,0.01031475,0.0110678,-0.00659901,4.383122E-10,-8.606975E-10,-1.939953E-08,1,1,0,0,0,1</t>
  </si>
  <si>
    <t xml:space="preserve">2385.064,3.373478,2.099198,2.673012,-0.3675439,-0.07312712,0.008807702,0.9270849,0.205347,-0.08774797,0.6913719,0.08519708,0.7120722,1,-0.001542807,-0.001083851,0.0006234646,33.12827,7.228652,18.27486,41.52628,56.96285,54.85807,54.06727,56.62891,0,1,0,0,0,2.075765E-10,-1.966123E-09,-1.175888E-08,1,1,0,0,0,1,1,1,0,0,0,2.075765E-10,-1.966123E-09,-1.175888E-08,1,1,0,0,0,1,2,1,0,0,0,9.899449E-11,-1.298671E-09,-1.905267E-08,1,1,0,0,0,1,3,1,0.008912023,0.01110265,0.002292811,8.600139E-11,-5.524086E-10,-1.163375E-08,1,1,0,0,0,1</t>
  </si>
  <si>
    <t xml:space="preserve">2385.114,3.374079,2.103562,2.67758,-0.3675436,-0.07312709,0.008807542,0.927085,0.205347,-0.08809994,0.6915441,0.08559115,0.7118142,1,-0.00156045,-0.001197577,0.000616312,33.31098,7.366115,18.1923,41.4882,56.94387,54.886,54.12918,56.69098,0,1,0,0,0,5.200221E-10,4.356309E-09,-4.08582E-08,1,1,0,0,0,1,1,1,0,0,0,5.173027E-10,4.338353E-09,-3.720514E-08,1,1,0,0,0,1,2,1,0,0,0,4.700025E-10,5.107246E-09,-4.45449E-08,1,1,0,0,0,1,3,1,0.008217556,0.01019302,0.001780505,5.022715E-10,2.901523E-09,-2.974807E-08,1,1,0,0,0,1</t>
  </si>
  <si>
    <t xml:space="preserve">2385.164,3.372766,2.103535,2.678528,-0.3675437,-0.07312711,0.008807454,0.9270849,0.205347,-0.08841691,0.6916286,0.08592917,0.711652,1,-0.0008285046,-0.001201391,-2.69413E-05,33.44296,7.410592,18.21498,41.54473,57.01383,54.98724,54.24848,56.81104,0,1,0,0,0,3.318002E-10,-3.533202E-10,-1.801326E-08,1,1,0,0,0,1,1,1,0,0,0,4.751975E-10,-1.161448E-09,-2.166062E-08,1,1,0,0,0,1,2,1,0,0,0,2.551181E-10,-3.485599E-10,-1.808674E-08,1,1,0,0,0,1,3,1,0.001078111,0.001326457,0.0001676676,3.094895E-10,-8.20948E-11,-2.173595E-08,1,1,0,0,0,1</t>
  </si>
  <si>
    <t xml:space="preserve">2385.22,3.371105,2.09965,2.679626,-0.3675436,-0.07312716,0.008807465,0.9270849,0.205347,-0.08862326,0.6916857,0.08614986,0.7115442,1,-0.0005760193,-0.001125097,0.0002667904,27.26044,6.027179,14.87305,33.88061,46.48574,44.83649,44.23368,46.32727,0,1,0,0,0,-6.927267E-10,-5.434082E-09,1.465431E-08,1,1,0,0,0,1,1,1,0,0,0,-5.915382E-10,-3.883492E-09,1.451619E-08,1,1,0,0,0,1,2,1,0,0,0,-6.288963E-10,-4.515495E-09,7.240716E-09,1,1,0,0,0,1,3,1,0.0009593325,0.001186048,0.0001477116,-6.288963E-10,-4.515495E-09,7.240716E-09,1,1,0,0,0,1</t>
  </si>
  <si>
    <t xml:space="preserve">2385.269,3.371719,2.098636,2.677792,-0.3675437,-0.07312721,0.008807528,0.9270849,0.205347,-0.08874266,0.6917337,0.08628131,0.7114667,1,-0.0008838177,-0.001047611,0.0005567074,27.19001,5.959041,14.92883,33.91735,46.51497,44.84711,44.22929,46.32595,0,1,0,0,0,-2.085235E-10,-1.178955E-09,1.786044E-08,0.9999999,1,0,0,0,1,1,1,0,0,0,-4.011003E-10,-8.396177E-10,1.798465E-08,0.9999999,1,0,0,0,1,2,1,0,0,0,-4.27465E-10,-1.063481E-09,1.794099E-08,0.9999999,1,0,0,0,1,3,1,0.006987985,0.006943889,-0.00833213,-2.348882E-10,-1.402818E-09,1.781679E-08,0.9999999,1,0,0,0,1</t>
  </si>
  <si>
    <t xml:space="preserve">2385.32,3.37151,2.096841,2.673897,-0.3675437,-0.07312724,0.008807541,0.9270849,0.205347,-0.08881371,0.6918319,0.08637673,0.7113507,1,-0.0007076263,-0.001123905,0.000626564,33.32891,7.310847,18.29655,41.59084,57.04754,54.99149,54.22915,56.80089,0,1,0,0,0,1.092905E-10,5.115444E-10,3.539031E-09,1,1,0,0,0,1,1,1,0,0,0,2.47273E-10,-6.330777E-10,1.074112E-08,1,1,0,0,0,1,2,1,0,0,0,2.47273E-10,-6.330777E-10,1.074112E-08,1,1,0,0,0,1,3,1,0.00315522,0.002628234,-0.006699827,1.179125E-10,7.86955E-10,3.643809E-09,1,1,0,0,0,1</t>
  </si>
  <si>
    <t xml:space="preserve">2385.369,3.372419,2.095895,2.667774,-0.3675436,-0.07312721,0.008807458,0.927085,0.205347,-0.08883296,0.6919944,0.08643614,0.7111831,1,-0.001001835,-0.001153708,0.0006785393,32.04369,7.067077,17.5502,39.96485,54.84399,52.8541,52.11778,54.59556,0,1,0,0,0,7.015329E-10,-1.368096E-10,-2.150018E-08,1,1,0,0,0,1,1,1,0,0,0,5.18125E-10,1.319839E-09,-1.785701E-08,1,1,0,0,0,1,2,1,0,0,0,8.354827E-10,2.857793E-10,-1.790243E-08,1,1,0,0,0,1,3,1,0.006061466,0.00529998,-0.01139663,5.297198E-10,7.016772E-10,-2.505951E-08,1,1,0,0,0,1</t>
  </si>
  <si>
    <t xml:space="preserve">2385.419,3.371703,2.093072,2.664913,-0.3675435,-0.0731272,0.008807388,0.927085,0.205347,-0.08880877,0.6922097,0.08646502,0.7109729,1,-0.0008568764,-0.001196623,0.0007348061,33.22611,7.400433,18.11008,41.36871,56.8152,54.74025,53.97717,56.55075,0,1,0,0,0,5.529145E-10,-2.081048E-10,-1.430632E-08,1,1,0,0,0,1,1,1,0,0,0,4.43811E-10,-7.461328E-10,-1.430165E-08,1,1,0,0,0,1,2,1,0,0,0,4.43811E-10,-7.461328E-10,-1.430165E-08,1,1,0,0,0,1,3,1,0.00189259,0.001915331,-0.002165751,8.383884E-10,-1.448756E-09,-2.520608E-08,1,1,0,0,0,1</t>
  </si>
  <si>
    <t xml:space="preserve">2385.47,3.369658,2.08875,2.667162,-0.3675435,-0.07312728,0.008807253,0.927085,0.205347,-0.08873893,0.6923699,0.08643446,0.7108294,1,-0.0005018711,-0.0009729862,0.0007174015,33.14431,7.392039,18.08017,41.31259,56.75044,54.65673,53.88371,56.46047,0,1,0,0,0,9.473935E-10,-2.460791E-10,-3.24581E-08,1,1,0,0,0,1,1,1,0,0,0,9.473935E-10,-2.460791E-10,-3.24581E-08,1,1,0,0,0,1,2,1,0,0,0,8.046179E-10,-9.017892E-10,-2.507086E-08,1,1,0,0,0,1,3,1,0,0,0,5.465915E-10,3.528058E-10,-1.796031E-08,1,1,0,0,0,1</t>
  </si>
  <si>
    <t xml:space="preserve">2385.519,3.368528,2.084961,2.666369,-0.3675433,-0.07312725,0.008807045,0.9270851,0.205347,-0.08862847,0.6924931,0.08635396,0.7107329,1,-0.0003700256,-0.0007691383,0.0007147789,31.81234,7.033059,17.47531,39.81861,54.67344,52.6302,51.865,54.34961,0,1,0,0,0,1.049854E-09,2.047723E-09,-4.682268E-08,1,1,0,0,0,1,1,1,0,0,0,1.225791E-09,2.193487E-09,-5.764303E-08,1,1,0,0,0,1,2,1,0,0,0,8.984795E-10,2.032577E-09,-3.965571E-08,1,1,0,0,0,1,3,1,0.001071941,0.0002640921,-0.005830239,1.219198E-09,2.145853E-09,-5.779736E-08,1,1,0,0,0,1</t>
  </si>
  <si>
    <t xml:space="preserve">2385.569,3.367071,2.082001,2.669436,-0.3675433,-0.07312725,0.008807088,0.9270851,0.205347,-0.08849796,0.6925721,0.08624236,0.7106858,1,-0.0003345013,-0.0004696846,0.00110054,31.71189,6.956398,17.53007,39.84648,54.69048,52.62134,51.83677,54.3233,0,1,0,0,0,-1.517653E-10,4.28129E-10,7.244047E-09,1,1,0,0,0,1,1,1,0,0,0,-2.435615E-10,3.16193E-10,7.173752E-09,1,1,0,0,0,1,2,1,0,0,0,5.844063E-11,9.618147E-10,7.341573E-09,1,1,0,0,0,1,3,1,0,0,0,-8.760263E-11,3.497029E-10,7.233283E-09,1,1,0,0,0,1</t>
  </si>
  <si>
    <t xml:space="preserve">2385.619,3.365719,2.08034,2.674335,-0.3675435,-0.07312731,0.008807183,0.927085,0.205347,-0.08837935,0.6925559,0.08611924,0.7107312,1,-0.000221014,-0.0002677441,0.0008075237,31.63928,6.851042,17.63642,39.937,54.77311,52.68322,51.87942,54.36668,0,1,0,0,0,-5.959375E-10,2.063531E-10,3.244859E-08,1,1,0,0,0,1,1,1,0,0,0,-2.875826E-10,-1.397645E-10,1.773112E-08,1,1,0,0,0,1,2,1,0,0,0,-6.358056E-10,-4.402383E-12,2.883495E-08,1,1,0,0,0,1,3,1,0,0,0,-4.550017E-10,4.142897E-10,2.140281E-08,1,1,0,0,0,1</t>
  </si>
  <si>
    <t xml:space="preserve">2385.67,3.364478,2.078766,2.67783,-0.3675437,-0.07312732,0.008807201,0.9270849,0.205347,-0.08827453,0.6924914,0.08599815,0.7108218,1,-0.0002524853,-6.175041E-05,0.002354145,32.8129,7.009442,18.43563,41.58688,56.98876,54.80445,53.95376,56.53728,0,1,0,0,0,2.055733E-10,-3.200345E-09,3.403938E-09,1,1,0,0,0,1,1,1,0,0,0,2.055733E-10,-3.200345E-09,3.403938E-09,1,1,0,0,0,1,2,1,0,0,0,2.582358E-10,-3.094119E-09,6.977745E-09,1,1,0,0,0,1,3,1,-7.041047E-05,-0.001206813,-0.006359001,3.318676E-10,-2.171183E-09,7.121482E-09,1,1,0,0,0,1</t>
  </si>
  <si>
    <t xml:space="preserve">2385.719,3.364007,2.078238,2.680381,-0.3675438,-0.07312737,0.00880718,0.9270849,0.205347,-0.08818875,0.6923785,0.08588433,0.7109561,1,-3.767014E-05,-2.622604E-05,0.0003519058,31.5666,6.660281,17.85974,40.14898,54.97689,52.86275,52.03053,54.51913,0,1,0,0,0,-4.525982E-10,1.471061E-09,-3.713738E-09,1,1,0,0,0,1,1,1,0,0,0,-1.019004E-10,7.761675E-10,-1.837819E-10,1,1,0,0,0,1,2,1,0,0,0,-1.019004E-10,7.761675E-10,-1.837819E-10,1,1,0,0,0,1,3,1,0,0,0,-3.410611E-10,9.569414E-10,-7.30951E-09,1,1,0,0,0,1</t>
  </si>
  <si>
    <t xml:space="preserve">2385.77,3.3639,2.078097,2.680876,-0.3675437,-0.07312736,0.008807167,0.927085,0.205347,-0.08812112,0.6922756,0.08579126,0.711076,1,-1.001358E-05,-1.311302E-05,6.508827E-05,32.76863,6.859575,18.61694,41.76397,57.16079,54.96017,54.08862,56.67213,0,1,0,0,0,1.71383E-11,-4.684195E-10,-3.937672E-09,1,1,0,0,0,1,1,1,0,0,0,-2.934848E-11,7.682667E-10,-2.593968E-10,1,1,0,0,0,1,2,1,0,0,0,-1.847116E-10,1.280412E-09,3.317354E-09,1,1,0,0,0,1,3,1,0,0,0,3.262479E-11,3.156824E-10,-7.449422E-09,1,1,0,0,0,1</t>
  </si>
  <si>
    <t xml:space="preserve">2385.819,3.363858,2.078043,2.681046,-0.3675435,-0.0731274,0.008807076,0.927085,0.205347,-0.08806825,0.6921918,0.08571772,0.711173,1,-6.198883E-06,-6.914139E-06,2.837181E-05,31.5511,6.587585,17.94951,40.23946,55.06557,52.94481,52.10323,54.59071,0,1,0,0,0,-1.879433E-10,-4.561826E-10,-2.239094E-08,1,1,0,0,0,1,1,1,0,0,0,-2.099688E-10,-8.146938E-10,-1.864819E-08,1,1,0,0,0,1,2,1,0,0,0,-3.863942E-10,9.090889E-10,-1.159959E-08,1,1,0,0,0,1,3,1,0,0,0,-4.066378E-10,5.952626E-10,-1.165226E-08,1,1,0,0,0,1</t>
  </si>
  <si>
    <t xml:space="preserve">2385.87,3.363837,2.078016,2.681123,-0.3675436,-0.07312745,0.008807174,0.927085,0.205347,-0.08802708,0.6921252,0.08566014,0.7112498,1,-3.33786E-06,-4.053116E-06,1.263618E-05,35.19001,7.341062,20.02872,44.89058,61.4272,59.06111,58.12154,60.89595,0,1,0,0,0,4.363938E-10,-9.786774E-10,2.849722E-08,1,1,0,0,0,1,1,1,0,0,0,2.852476E-10,-7.175605E-10,2.510759E-08,1,1,0,0,0,1,2,1,0,0,0,3.887107E-10,-6.405467E-10,1.424183E-08,1,1,0,0,0,1,3,1,0,0,0,2.344288E-10,-1.290311E-09,2.850235E-08,1,1,0,0,0,1</t>
  </si>
  <si>
    <t xml:space="preserve">2385.92,3.363825,2.078001,2.681165,-0.3675436,-0.0731274,0.008807305,0.927085,0.205347,-0.0879951,0.6920729,0.08561528,0.7113101,1,-1.907349E-06,-2.384186E-06,6.437302E-06,32.76241,6.832228,18.65053,41.79776,57.19385,54.99067,54.11552,56.69857,0,1,0,0,0,-5.165847E-10,3.730368E-09,2.159778E-08,1,1,0,0,0,1,1,1,0,0,0,-5.132081E-10,3.447056E-09,2.52077E-08,1,1,0,0,0,1,2,1,0,0,0,-5.519557E-10,2.674492E-09,2.889935E-08,1,1,0,0,0,1,3,1,0,0,0,-5.165847E-10,3.730368E-09,2.159778E-08,1,1,0,0,0,1</t>
  </si>
  <si>
    <t xml:space="preserve">2385.969,3.363818,2.077992,2.681191,-0.3675436,-0.0731274,0.008807313,0.927085,0.205347,-0.08797023,0.6920318,0.08558034,0.7113574,1,-1.192093E-06,-1.430511E-06,4.768372E-06,33.97547,7.08404,19.34279,43.34728,59.31354,57.02864,56.12093,58.79962,0,1,0,0,0,2.003092E-10,-1.986454E-09,3.435545E-09,1,1,0,0,0,1,1,1,0,0,0,3.962674E-10,-2.144701E-09,-3.520293E-09,1,1,0,0,0,1,2,1,0,0,0,3.115396E-10,-2.003815E-09,3.489538E-09,1,1,0,0,0,1,3,1,0,0,0,3.115396E-10,-2.003815E-09,3.489538E-09,1,1,0,0,0,1</t>
  </si>
  <si>
    <t xml:space="preserve">2386.019,3.363814,2.077986,2.681205,-0.3675436,-0.07312738,0.008807317,0.927085,0.205347,-0.08795094,0.6919998,0.08555319,0.7113941,1,-9.536743E-07,-7.152557E-07,2.384186E-06,35.18865,7.336318,20.03448,44.89626,61.43272,59.0661,58.12589,60.90026,0,1,0,0,0,3.085111E-10,-1.005774E-09,-3.901424E-09,1,1,0,0,0,1,1,1,0,0,0,2.868786E-10,-1.905058E-09,-2.385983E-10,1,1,0,0,0,1,2,1,0,0,0,1.734325E-10,-1.98645E-09,-1.633278E-10,1,1,0,0,0,1,3,1,0,0,0,2.338226E-10,-1.759247E-09,-2.244087E-10,1,1,0,0,0,1</t>
  </si>
  <si>
    <t xml:space="preserve">2386.07,3.363812,2.077983,2.681214,-0.3675435,-0.07312732,0.008807265,0.927085,0.205347,-0.08793601,0.6919749,0.08553213,0.7114228,1,-4.768372E-07,-4.768372E-07,1.192093E-06,36.40191,7.588858,20.72585,46.44492,63.5516,61.10333,60.13061,63.00063,0,1,0,0,0,2.240645E-10,-2.657448E-10,-1.468104E-08,0.9999999,1,0,0,0,1,1,1,0,0,0,2.240645E-10,-2.657448E-10,-1.468104E-08,0.9999999,1,0,0,0,1,2,1,0,0,0,3.287438E-10,-6.106022E-10,-1.836479E-08,0.9999999,1,0,0,0,1,3,1,0,0,0,2.756814E-10,-4.821465E-10,-1.832709E-08,0.9999999,1,0,0,0,1</t>
  </si>
  <si>
    <t xml:space="preserve">2386.12,3.36121,2.074881,2.688646,-0.3675435,-0.07312734,0.008807337,0.927085,0.205347,-0.08791329,0.6919036,0.08549199,0.7114998,1,0.0003669262,-0.0001163483,6.175041E-05,35.18156,7.319873,20.055,44.91461,61.45022,59.08134,58.13842,60.91387,0,1,0,0,0,3.374809E-10,1.074754E-09,1.384125E-08,1,1,0,0,0,1,1,1,0,0,0,2.248857E-10,6.604373E-11,2.817313E-08,1,1,0,0,0,1,2,1,0,0,0,3.290465E-10,4.236227E-10,2.104284E-08,1,1,0,0,0,1,3,1,-0.005470186,-0.004386655,0.01322376,4.048759E-10,-4.581757E-11,1.764129E-08,1,1,0,0,0,1</t>
  </si>
  <si>
    <t xml:space="preserve">2386.169,3.357281,2.070405,2.700975,-0.3675437,-0.07312733,0.008807313,0.9270849,0.205347,-0.08786921,0.6916593,0.0853883,0.711755,1,0.0002753735,-8.72612E-05,4.649162E-05,30.27937,6.158693,17.47603,38.89865,53.14756,51.0877,50.25268,52.64755,0,1,0,0,0,-2.432377E-11,-7.795146E-10,-7.823401E-09,1,1,0,0,0,1,1,1,0,0,0,4.745657E-11,-1.576262E-09,-1.136217E-08,1,1,0,0,0,1,2,1,0,0,0,4.031973E-11,-1.83409E-09,-1.477574E-08,1,1,0,0,0,1,3,1,-0.00680547,-0.006163859,0.01201632,-2.51512E-11,-1.657289E-09,-7.754527E-09,1,1,0,0,0,1</t>
  </si>
  <si>
    <t xml:space="preserve">2386.22,3.352179,2.059994,2.706386,-0.3675436,-0.07312728,0.008807312,0.927085,0.205347,-0.08774748,0.6913308,0.08518664,0.7121133,1,0.0009131432,-0.0002896786,0.0001540184,32.59003,6.374025,19.21071,42.32555,57.7011,55.4389,54.49384,57.08482,0,1,0,0,0,-7.374518E-12,3.525377E-09,-2.090852E-10,1,1,0,0,0,1,1,1,0,0,0,1.476852E-10,3.016386E-09,-3.649265E-09,1,1,0,0,0,1,2,1,0,0,0,1.476852E-10,3.016386E-09,-3.649265E-09,1,1,0,0,0,1,3,1,-0.0100858,-0.01225571,-0.0006890392,1.476852E-10,3.016386E-09,-3.649265E-09,1,1,0,0,0,1</t>
  </si>
  <si>
    <t xml:space="preserve">2386.269,3.348665,2.047843,2.707339,-0.3675438,-0.07312727,0.008807324,0.9270849,0.205347,-0.08747999,0.6910656,0.08485509,0.7124431,1,0.001069307,-0.0003390312,0.0001802444,28.74684,5.416942,17.31722,37.80572,51.4479,49.37665,48.48462,50.79522,0,1,0,0,0,-1.189566E-10,-2.39727E-10,-7.867129E-10,1,1,0,0,0,1,1,1,0,0,0,-1.046943E-11,-5.396201E-10,-4.177668E-09,1,1,0,0,0,1,2,1,0,0,0,-1.682719E-10,4.450904E-11,-6.123351E-10,1,1,0,0,0,1,3,1,-0.00668299,-0.008023293,0.0001167147,-1.682719E-10,4.450904E-11,-6.123351E-10,1,1,0,0,0,1</t>
  </si>
  <si>
    <t xml:space="preserve">2386.319,3.346225,2.040503,2.710518,-0.3675437,-0.07312723,0.008807241,0.927085,0.205347,-0.08714675,0.6908402,0.08446804,0.7127486,1,0.0006961823,-0.0002207756,0.0001173019,30.85446,5.624252,18.95307,41.07738,55.82469,53.5061,52.48202,54.98565,0,1,0,0,0,3.018522E-10,9.385751E-10,-2.192604E-08,1,1,0,0,0,1,1,1,0,0,0,4.724479E-10,7.219814E-10,-2.19115E-08,1,1,0,0,0,1,2,1,0,0,0,5.728719E-10,9.158347E-10,-2.53462E-08,1,1,0,0,0,1,3,1,-0.004657884,-0.004931337,0.003866412,5.278724E-10,2.027913E-10,-1.47073E-08,1,1,0,0,0,1</t>
  </si>
  <si>
    <t xml:space="preserve">2386.37,3.345499,2.037209,2.711803,-0.3675437,-0.07312719,0.008807153,0.9270849,0.205347,-0.08681847,0.69063,0.08409023,0.7130368,1,0.0002219677,-7.033348E-05,3.743172E-05,31.83827,5.644794,19.85241,42.78097,58.07293,55.61123,54.50446,57.10155,0,1,0,0,0,1.545579E-10,2.873407E-10,-2.364041E-08,1,1,0,0,0,1,1,1,0,0,0,9.898726E-11,8.835397E-10,-1.979888E-08,1,1,0,0,0,1,2,1,0,0,0,1.766441E-11,2.305944E-09,-2.308471E-08,1,1,0,0,0,1,3,1,-0.0006577711,-0.0008595723,-0.0004373734,2.885227E-10,1.467043E-09,-3.058578E-08,1,1,0,0,0,1</t>
  </si>
  <si>
    <t xml:space="preserve">2386.419,3.345418,2.036455,2.711969,-0.3675437,-0.07312724,0.008807101,0.9270849,0.205347,-0.08654125,0.6904635,0.08377424,0.7132691,1,3.862381E-05,-1.215935E-05,6.437302E-06,30.56354,5.340922,19.19836,41.25795,55.97302,53.57689,52.49072,54.98785,0,1,0,0,0,-8.101849E-11,-1.064555E-09,-1.592574E-08,1,1,0,0,0,1,1,1,0,0,0,-4.508114E-10,2.396292E-09,-4.644372E-09,1,1,0,0,0,1,2,1,0,0,0,-5.388179E-10,1.555163E-09,-4.829826E-09,1,1,0,0,0,1,3,1,0,0,0,-5.388179E-10,1.555163E-09,-4.829826E-09,1,1,0,0,0,1</t>
  </si>
  <si>
    <t xml:space="preserve">2386.47,3.345405,2.036328,2.711997,-0.3675437,-0.07312733,0.008807114,0.9270849,0.205347,-0.08632236,0.690334,0.08352548,0.7134501,1,6.67572E-06,-2.145767E-06,1.192093E-06,31.70655,5.515456,19.96132,42.86323,58.14072,55.6438,54.50914,57.10025,0,1,0,0,0,5.112179E-10,-2.915226E-09,1.406586E-08,1,1,0,0,0,1,1,1,0,0,0,5.112179E-10,-2.915226E-09,1.406586E-08,1,1,0,0,0,1,2,1,0,0,0,4.996277E-10,-3.053389E-09,1.063619E-08,1,1,0,0,0,1,3,1,0,0,0,5.36694E-10,-3.426277E-09,1.079666E-08,1,1,0,0,0,1</t>
  </si>
  <si>
    <t xml:space="preserve">2386.52,3.345403,2.036307,2.712002,-0.3675438,-0.0731273,0.008807153,0.9270849,0.205347,-0.08615217,0.6902336,0.08333229,0.7135903,1,1.192093E-06,-4.768372E-07,2.384186E-07,31.69815,5.50758,19.96735,42.86778,58.14436,55.64519,54.50883,57.0993,0,1,0,0,0,5.545504E-11,-1.934231E-09,-2.474999E-09,1,1,0,0,0,1,1,1,0,0,0,-3.572124E-10,2.294852E-09,4.76002E-09,1,1,0,0,0,1,2,1,0,0,0,-6.912631E-12,-2.132883E-10,4.546312E-09,1,1,0,0,0,1,3,1,0,0,0,-1.22969E-10,-6.941371E-10,1.012021E-09,1,1,0,0,0,1</t>
  </si>
  <si>
    <t xml:space="preserve">2386.57,3.345402,2.036304,2.712002,-0.3675438,-0.07312723,0.008807071,0.9270849,0.205347,-0.08602033,0.6901558,0.08318274,0.7136989,1,0,0,0,34.04424,5.913748,21.44777,46.04418,62.45216,59.76735,58.54641,61.32864,0,1,0,0,0,8.280637E-10,-8.954165E-10,-2.299791E-08,0.9999999,1,0,0,0,1,1,1,0,0,0,1.035526E-09,-1.023741E-10,-3.015568E-08,0.9999999,1,0,0,0,1,2,1,0,0,0,8.280637E-10,-8.954165E-10,-2.299791E-08,0.9999999,1,0,0,0,1,3,1,0,0,0,1.044564E-09,5.74529E-10,-2.63785E-08,0.9999999,1,0,0,0,1</t>
  </si>
  <si>
    <t xml:space="preserve">2386.62,3.345917,2.036386,2.7091,-0.3675437,-0.07312725,0.008807079,0.9270849,0.205347,-0.08591461,0.6901245,0.08307023,0.713755,1,1.66893E-06,-4.768372E-07,2.384186E-07,30.52066,5.309347,19.21813,41.26908,55.97953,53.57243,52.47839,54.97283,0,1,0,0,0,1.810105E-10,1.841648E-09,-1.240002E-09,1,1,0,0,0,1,1,1,0,0,0,-2.09397E-11,1.791838E-09,5.759508E-09,1,1,0,0,0,1,2,1,0,0,0,1.883455E-10,1.153036E-09,9.609063E-09,1,1,0,0,0,1,3,1,0.0006978901,0.0001316172,-0.004020362,2.993076E-10,1.595285E-09,5.661208E-09,1,1,0,0,0,1</t>
  </si>
  <si>
    <t xml:space="preserve">2386.669,3.346954,2.037321,2.707403,-0.3675437,-0.07312728,0.008807099,0.927085,0.205347,-0.0858362,0.6901407,0.08299608,0.7137573,1,0,0,0,30.52188,5.34971,19.16084,41.21084,55.9217,53.51671,52.42741,54.92065,0,1,0,0,0,4.071993E-10,-1.246664E-09,8.517211E-09,1,1,0,0,0,1,1,1,0,0,0,4.355864E-10,-1.248367E-09,4.642693E-09,1,1,0,0,0,1,2,1,0,0,0,-4.483061E-11,-5.905049E-10,8.76462E-09,1,1,0,0,0,1,3,1,0.001045995,0.001081057,-0.0009246658,-2.218806E-10,-1.033836E-09,1.64247E-08,1,1,0,0,0,1</t>
  </si>
  <si>
    <t xml:space="preserve">2386.72,3.348564,2.03913,2.706828,-0.3675438,-0.0731273,0.008807131,0.9270849,0.205347,-0.08578768,0.6901654,0.08295364,0.7137443,1,0,0,0,31.71334,5.594335,19.84454,42.74938,58.02846,55.53654,54.41212,56.99704,0,1,0,0,0,-1.026602E-10,-5.938682E-10,3.614515E-09,1,1,0,0,0,1,1,1,0,0,0,2.178911E-10,-2.104789E-09,4.075434E-09,1,1,0,0,0,1,2,1,0,0,0,-1.069015E-10,-2.036452E-09,1.431973E-08,1,1,0,0,0,1,3,1,0.002913638,0.003365851,-0.0004888088,-3.352152E-10,-1.303977E-09,4.074471E-09,1,1,0,0,0,1</t>
  </si>
  <si>
    <t xml:space="preserve">2386.769,3.349823,2.040583,2.706614,-0.3675438,-0.07312729,0.008807189,0.9270849,0.205347,-0.08577415,0.6901886,0.08294566,0.7137244,1,0,0,0,30.58432,5.424777,19.06081,41.13754,55.85644,53.46846,52.39624,54.87581,0,1,0,0,0,3.11504E-10,3.98677E-09,5.098632E-09,0.9999999,1,0,0,0,1,1,1,0,0,0,5.444275E-10,4.287399E-09,1.277081E-08,0.9999999,1,0,0,0,1,2,1,0,0,0,4.935777E-10,3.29667E-09,9.103483E-09,0.9999999,1,0,0,0,1,3,1,0,0,0,5.444275E-10,4.287399E-09,1.277081E-08,0.9999999,1,0,0,0,1</t>
  </si>
  <si>
    <t xml:space="preserve">2386.82,3.352769,2.043928,2.705779,-0.367544,-0.07312731,0.008807214,0.9270849,0.205347,-0.0857892,0.6902117,0.08296607,0.7136979,1,0,0,0,31.81121,5.667661,19.75108,42.69964,57.99096,55.52369,54.42105,56.98545,0,1,0,0,0,-2.517239E-10,1.002916E-09,1.042771E-08,0.9999999,1,0,0,0,1,1,1,0,0,0,-3.153943E-10,4.061992E-09,-4.376097E-09,0.9999999,1,0,0,0,1,2,1,0,0,0,-2.42541E-10,8.031013E-10,-4.857013E-10,0.9999999,1,0,0,0,1,3,1,0.004679234,0.005269788,-0.001563232,-5.155642E-10,2.160019E-09,-5.298038E-10,0.9999999,1,0,0,0,1</t>
  </si>
  <si>
    <t xml:space="preserve">2386.869,3.357569,2.049387,2.704528,-0.3675441,-0.07312731,0.0088073,0.9270848,0.205347,-0.08585598,0.6902446,0.08304025,0.7136494,1,0,0,0,30.72422,5.522836,18.93962,41.07903,55.81537,53.46218,52.42012,54.87053,0,1,0,0,0,-1.058764E-10,3.815509E-09,9.701751E-09,0.9999999,1,0,0,0,1,1,1,0,0,0,-1.454384E-10,3.376718E-09,1.596881E-08,0.9999999,1,0,0,0,1,2,1,0,0,0,-8.093862E-11,4.63143E-09,9.79996E-09,0.9999999,1,0,0,0,1,3,1,0.005192887,0.005940564,-0.001130263,-1.058764E-10,3.815509E-09,9.701751E-09,0.9999999,1,0,0,0,1</t>
  </si>
  <si>
    <t xml:space="preserve">2386.919,3.36589,2.058354,2.69966,-0.3675442,-0.07312739,0.008807342,0.9270847,0.205347,-0.08600498,0.6903265,0.08320785,0.7135327,1,0,0,0,32.08516,5.877496,19.49775,42.56826,57.89352,55.49487,54.45264,56.95964,0,1,0,0,0,5.639249E-10,-5.919527E-09,1.142343E-08,1,1,0,0,0,1,1,1,0,0,0,8.480568E-10,-6.659972E-09,1.119708E-08,1,1,0,0,0,1,2,1,0,0,0,3.042117E-10,-5.107911E-09,1.822885E-08,1,1,0,0,0,1,3,1,0.007985229,0.008461987,-0.005454141,7.455101E-10,-8.919421E-09,1.467103E-08,1,1,0,0,0,1</t>
  </si>
  <si>
    <t xml:space="preserve">2386.969,3.370486,2.062717,2.693663,-0.3675443,-0.07312739,0.008807335,0.9270847,0.205347,-0.08617012,0.6904557,0.08340281,0.713365,1,0,0,0,32.28823,6.070903,19.26849,42.42788,57.77802,55.4316,54.43745,56.90126,0,1,0,0,0,-5.182343E-10,-2.779985E-09,2.470065E-09,1,1,0,0,0,1,1,1,0,0,0,-7.889406E-10,-2.561189E-09,-4.953296E-09,1,1,0,0,0,1,2,1,0,0,0,-7.889406E-10,-2.561189E-09,-4.953296E-09,1,1,0,0,0,1,3,1,0.006899701,0.006257531,-0.01063669,-5.238295E-10,-2.492705E-09,-1.170761E-08,1,1,0,0,0,1</t>
  </si>
  <si>
    <t xml:space="preserve">2387.02,3.370854,2.068603,2.68522,-0.3675443,-0.07312741,0.008807359,0.9270847,0.205347,-0.08636192,0.6906965,0.08365108,0.7130796,1,-0.002839804,-0.000944376,0.0005018711,33.63391,6.516836,19.71947,43.79366,59.73051,57.33914,56.35098,58.87909,0,1,0,0,0,-8.73463E-10,3.940375E-09,1.079864E-08,1,1,0,0,0,1,1,1,0,0,0,-6.634083E-10,4.983394E-09,-2.175971E-10,1,1,0,0,0,1,2,1,0,0,0,-7.213582E-10,4.29013E-09,3.442843E-09,1,1,0,0,0,1,3,1,0.008263363,0.008420201,-0.00759321,-4.846428E-10,4.166337E-09,-3.593081E-10,1,1,0,0,0,1</t>
  </si>
  <si>
    <t xml:space="preserve">2387.069,3.367542,2.069625,2.683425,-0.3675443,-0.07312739,0.008807286,0.9270847,0.205347,-0.08655949,0.6909423,0.08390667,0.7127874,1,-0.0005674362,-0.0001888275,0.0001003742,32.5389,6.507288,18.80506,42.01461,57.39278,55.12115,54.20054,56.66499,0,1,0,0,0,-7.67818E-11,9.855484E-10,-1.560673E-08,1,1,0,0,0,1,1,1,0,0,0,3.301029E-11,1.560764E-09,-2.686933E-08,1,1,0,0,0,1,2,1,0,0,0,4.705031E-11,1.033626E-09,-1.922221E-08,1,1,0,0,0,1,3,1,0,0,0,-2.766612E-10,2.064903E-09,-8.284662E-09,1,1,0,0,0,1</t>
  </si>
  <si>
    <t xml:space="preserve">2387.12,3.366963,2.069789,2.683127,-0.3675441,-0.07312743,0.00880732,0.9270847,0.205347,-0.08672173,0.6911415,0.08411621,0.7125498,1,-9.536743E-05,-3.170967E-05,1.692772E-05,33.77069,6.838283,19.4458,43.48388,59.43269,57.08815,56.14178,58.73447,0,1,0,0,0,-3.15142E-10,1.62676E-10,5.768182E-09,1,1,0,0,0,1,1,1,0,0,0,-5.124975E-10,2.255142E-10,1.317399E-08,1,1,0,0,0,1,2,1,0,0,0,-3.15142E-10,1.62676E-10,5.768182E-09,1,1,0,0,0,1,3,1,0,0,0,-3.402384E-10,-3.881002E-10,9.73306E-09,1,1,0,0,0,1</t>
  </si>
  <si>
    <t xml:space="preserve">2387.169,3.366866,2.069817,2.683077,-0.3675443,-0.07312751,0.008807355,0.9270847,0.205347,-0.08684878,0.6912971,0.08428039,0.712364,1,-1.597404E-05,-5.245209E-06,2.861023E-06,31.36285,6.371702,18.04679,40.35677,55.16623,52.99153,52.11419,54.53378,0,1,0,0,0,-2.926189E-10,-1.227805E-09,1.381894E-08,1,1,0,0,0,1,1,1,0,0,0,4.318677E-12,-8.261667E-10,6.578114E-09,1,1,0,0,0,1,2,1,0,0,0,-2.354707E-10,-1.187537E-09,1.37966E-08,1,1,0,0,0,1,3,1,0,0,0,-2.926189E-10,-1.227805E-09,1.381894E-08,1,1,0,0,0,1</t>
  </si>
  <si>
    <t xml:space="preserve">2387.219,3.366849,2.069821,2.683069,-0.3675441,-0.07312751,0.008807375,0.9270848,0.205347,-0.08694731,0.6914178,0.08440784,0.7122197,1,-2.622604E-06,-9.536743E-07,4.768372E-07,34.98248,7.112387,20.12704,45.00801,61.52618,59.10108,58.1228,60.82502,0,1,0,0,0,-5.337518E-10,1.980172E-09,2.595409E-09,1,1,0,0,0,1,1,1,0,0,0,-4.290357E-10,2.353784E-09,2.567433E-09,1,1,0,0,0,1,2,1,0,0,0,-1.825695E-10,1.279007E-09,9.925011E-09,1,1,0,0,0,1,3,1,0,0,0,-4.883032E-10,2.070994E-09,6.168572E-09,1,1,0,0,0,1</t>
  </si>
  <si>
    <t xml:space="preserve">2387.269,3.366847,2.069822,2.683067,-0.367544,-0.07312745,0.008807368,0.9270848,0.205347,-0.0870236,0.6915113,0.08450656,0.712108,1,-2.384186E-07,0,0,34.98262,7.113549,20.12665,45.00688,61.52503,59.10007,58.12183,60.82479,0,1,0,0,0,-3.13867E-10,4.178607E-09,-1.154138E-08,1,1,0,0,0,1,1,1,0,0,0,-3.13867E-10,4.178607E-09,-1.154138E-08,1,1,0,0,0,1,2,1,0,0,0,-3.667206E-10,4.148604E-09,-7.83132E-09,1,1,0,0,0,1,3,1,0,0,0,-3.738427E-10,2.914475E-09,-4.140103E-09,1,1,0,0,0,1</t>
  </si>
  <si>
    <t xml:space="preserve">2387.319,3.366846,2.069822,2.683067,-0.367544,-0.07312743,0.00880739,0.9270849,0.205347,-0.08708262,0.6915835,0.08458298,0.7120215,1,0,0,0,34.98265,7.113798,20.12657,45.00665,61.5248,59.09985,58.12162,60.82476,0,1,0,0,0,-2.373057E-10,6.65262E-10,6.788313E-09,0.9999999,1,0,0,0,1,1,1,0,0,0,-1.590796E-10,6.674848E-10,6.474402E-09,0.9999999,1,0,0,0,1,2,1,0,0,0,-1.213728E-10,9.079636E-10,-7.802432E-10,0.9999999,1,0,0,0,1,3,1,0,0,0,-2.154421E-10,1.684474E-09,1.031083E-08,0.9999999,1,0,0,0,1</t>
  </si>
  <si>
    <t xml:space="preserve">2387.369,3.366846,2.069822,2.683067,-0.3675439,-0.07312741,0.008807451,0.9270848,0.205347,-0.08712823,0.6916394,0.08464209,0.7119547,1,0,0,0,34.98265,7.113842,20.12656,45.00661,61.52477,59.09982,58.12159,60.82474,0,1,0,0,0,-6.718535E-10,4.273295E-09,1.773887E-08,1,1,0,0,0,1,1,1,0,0,0,-4.944147E-10,4.536273E-09,7.064022E-09,1,1,0,0,0,1,2,1,0,0,0,-6.718535E-10,4.273295E-09,1.773887E-08,1,1,0,0,0,1,3,1,0,0,0,-2.876729E-10,3.991916E-09,1.040787E-08,1,1,0,0,0,1</t>
  </si>
  <si>
    <t xml:space="preserve">2387.419,3.366846,2.069822,2.683067,-0.3675441,-0.07312746,0.008807439,0.9270848,0.205347,-0.08716355,0.6916828,0.08468785,0.7119028,1,0,0,0,36.18895,7.359148,20.82059,46.55857,63.64631,61.13774,60.12577,62.92214,0,1,0,0,0,1.544695E-10,-3.505176E-09,-5.364177E-09,1,1,0,0,0,1,1,1,0,0,0,8.179426E-11,-4.543369E-09,-2.398361E-09,1,1,0,0,0,1,2,1,0,0,0,3.557185E-10,-5.206815E-09,-1.991641E-09,1,1,0,0,0,1,3,1,0,0,0,9.240433E-11,-4.482908E-09,-1.935065E-09,1,1,0,0,0,1</t>
  </si>
  <si>
    <t xml:space="preserve">2387.47,3.366846,2.069822,2.683067,-0.3675442,-0.07312746,0.00880742,0.9270847,0.205347,-0.08719087,0.6917161,0.08472326,0.7118627,1,0,0,0,34.98265,7.113843,20.12656,45.00661,61.52477,59.09982,58.12158,60.82474,0,1,0,0,0,-1.266878E-10,1.257343E-09,-1.182931E-08,1,1,0,0,0,1,1,1,0,0,0,-1.158479E-10,1.392767E-09,-1.542813E-08,1,1,0,0,0,1,2,1,0,0,0,-4.010311E-10,-2.632921E-10,2.76127E-09,1,1,0,0,0,1,3,1,0,0,0,-6.677827E-11,3.270892E-10,-4.49917E-09,1,1,0,0,0,1</t>
  </si>
  <si>
    <t xml:space="preserve">2387.519,3.366846,2.069822,2.683067,-0.3675442,-0.07312751,0.008807437,0.9270847,0.205347,-0.08721201,0.6917421,0.08475067,0.7118317,1,0,0,0,33.77636,6.868538,19.43254,43.45466,59.40322,57.06189,56.11739,58.72733,0,1,0,0,0,-4.676656E-11,-2.578438E-09,1.087028E-08,1,1,0,0,0,1,1,1,0,0,0,-1.621228E-10,-2.107178E-09,7.579101E-09,1,1,0,0,0,1,2,1,0,0,0,-1.937606E-10,-2.297423E-09,7.211935E-09,1,1,0,0,0,1,3,1,0,0,0,-3.091168E-10,-1.826163E-09,3.92076E-09,1,1,0,0,0,1</t>
  </si>
  <si>
    <t xml:space="preserve">2387.569,3.366846,2.069822,2.683067,-0.3675442,-0.07312754,0.008807455,0.9270847,0.205347,-0.08722839,0.6917621,0.0847719,0.7118077,1,0,0,0,34.98265,7.113843,20.12656,45.00661,61.52477,59.09982,58.12158,60.82474,0,1,0,0,0,2.087147E-10,4.446782E-11,-9.658856E-10,1,1,0,0,0,1,1,1,0,0,0,1.919448E-10,8.81881E-10,2.971185E-09,1,1,0,0,0,1,2,1,0,0,0,1.919448E-10,8.81881E-10,2.971185E-09,1,1,0,0,0,1,3,1,0,0,0,9.283439E-11,2.319476E-10,-6.051684E-10,1,1,0,0,0,1</t>
  </si>
  <si>
    <t xml:space="preserve">2387.619,3.3701,2.103088,2.689665,-0.3675443,-0.07312757,0.008807495,0.9270847,0.205347,-0.08749361,0.6916671,0.08501431,0.7118385,1,-0.001353741,-0.006195545,-0.006489515,32.65142,6.661455,18.73601,41.91795,57.30531,55.0676,54.16917,56.69019,0,1,0,0,0,-9.797386E-10,6.311587E-10,9.916237E-09,1,1,0,0,0,1,1,1,0.01987745,0.0745379,0.01573273,-7.364553E-10,5.362722E-10,9.909414E-09,1,1,0,0,0,1,2,1,0,0,0,-9.797386E-10,6.311587E-10,9.916237E-09,1,1,0,0,0,1,3,1,-0.003190466,-0.003126481,0.004094725,-9.167902E-10,1.051472E-10,9.909058E-09,1,1,0,0,0,1</t>
  </si>
  <si>
    <t xml:space="preserve">2387.669,3.379378,2.125099,2.67944,-0.3675445,-0.07312763,0.008807578,0.9270846,0.205347,-0.08813984,0.6916453,0.08565581,0.7117031,1,-0.0005266666,-0.001889944,-0.001004457,30.88311,6.640339,17.12804,38.72075,53.03475,51.12934,50.41211,52.78108,0,1,0,0,0,-1.003154E-09,-2.391223E-09,2.54303E-08,1,1,0,0,0,1,1,1,0.0136346,0.04613114,0.01873943,-9.786495E-10,-3.052654E-09,2.187908E-08,1,1,0,0,0,1,2,1,0,0,0,-9.666288E-10,-2.161854E-09,2.545972E-08,1,1,0,0,0,1,3,1,0,0,0,-1.061493E-09,-2.958586E-09,2.895353E-08,1,1,0,0,0,1</t>
  </si>
  <si>
    <t xml:space="preserve">2387.72,3.384367,2.135642,2.670066,-0.3675446,-0.07312764,0.008807527,0.9270846,0.205347,-0.08883025,0.6917399,0.08637063,0.7114388,1,-0.000494957,-0.001893044,-0.001213789,32.70859,7.490307,17.39112,39.97273,54.91969,53.09544,52.472,54.94247,0,1,0,0,0,-4.225056E-11,7.686235E-10,-1.185102E-08,1,1,0,0,0,1,1,1,0.01330435,0.04521045,0.0176163,-1.862406E-10,1.202276E-09,-1.181299E-08,1,1,0,0,0,1,2,1,0,0,0,1.346837E-11,1.509493E-09,-2.630044E-08,1,1,0,0,0,1,3,1,-0.0008754265,-0.001022233,0.0001997555,-1.862406E-10,1.202276E-09,-1.181299E-08,1,1,0,0,0,1</t>
  </si>
  <si>
    <t xml:space="preserve">2387.77,3.345951,2.159421,2.681062,-0.3675449,-0.0731277,0.008807641,0.9270844,0.205347,-0.08975948,0.6916959,0.08729144,0.7112526,1,-0.002691984,-0.0003848076,-0.000541687,33.05769,7.896654,17.21866,39.76551,54.74145,53.01723,52.4612,55.039,0,1,0,0,0,-5.40382E-10,-2.119905E-09,2.17391E-08,1,1,0,0,0,1,1,1,0.00967684,0.03471085,0.009657311,-5.360917E-10,-2.703925E-09,2.540906E-08,1,1,0,0,0,1,2,1,0,0,0,-6.272109E-10,-2.609992E-09,2.506905E-08,1,1,0,0,0,1,3,1,-0.009363532,-0.0105023,0.004759007,-5.304094E-10,-3.404816E-09,3.225756E-08,1,1,0,0,0,1</t>
  </si>
  <si>
    <t xml:space="preserve">2387.82,3.356361,2.142139,2.66418,-0.3675449,-0.07312772,0.008807567,0.9270844,0.205347,-0.09037425,0.6918862,0.08795615,0.7109076,1,-0.0234611,-0.002449274,-0.003371954,33.26184,8.216351,17.32623,39.64323,54.62286,52.96696,52.43506,55.27415,0,1,0,0,0,-4.371461E-10,-1.529462E-10,-1.511795E-08,1,1,0,0,0,1,1,1,0.009947136,0.03171294,0.01663184,-4.895328E-10,6.939571E-10,-1.911137E-08,1,1,0,0,0,1,2,1,0.001533807,0.00959882,0.01142473,-4.371461E-10,-1.529462E-10,-1.511795E-08,1,1,0,0,0,1,3,1,-0.001176889,-0.001397305,0.0001719674,-5.311473E-10,9.755885E-10,-1.157518E-08,1,1,0,0,0,1</t>
  </si>
  <si>
    <t xml:space="preserve">2387.869,3.378728,2.13431,2.663505,-0.3675448,-0.07312771,0.008807522,0.9270844,0.205347,-0.09069755,0.6921088,0.08833708,0.7106026,1,0.02075386,-0.006935596,0.003168583,33.07578,8.18809,17.12371,39.44355,54.40951,52.71162,52.16736,54.96062,0,1,0,0,0,9.081107E-10,1.012979E-09,-9.107548E-09,0.9999999,1,0,0,0,1,1,1,0.005650761,0.02127886,0.003747921,6.695715E-10,4.605815E-10,-8.685152E-09,0.9999999,1,0,0,0,1,2,1,0,0,0,6.616825E-10,2.362498E-09,-1.272864E-08,0.9999999,1,0,0,0,1,3,1,0,0,0,6.616825E-10,2.362498E-09,-1.272864E-08,0.9999999,1,0,0,0,1</t>
  </si>
  <si>
    <t xml:space="preserve">2387.919,3.356467,2.13363,2.661636,-0.367545,-0.0731277,0.008807599,0.9270844,0.205347,-0.09091029,0.692257,0.08858857,0.7103996,1,-0.02208352,-0.002223492,-0.003158569,32.991,8.08975,17.03742,39.44445,54.40871,52.68449,52.13354,54.82561,0,1,0,0,0,3.094179E-10,-2.122995E-09,1.673764E-08,0.9999999,1,0,0,0,1,1,1,0.004069309,0.01699483,-0.0001682549,5.359332E-10,-2.049659E-09,1.006308E-08,0.9999999,1,0,0,0,1,2,1,0,0,0,3.676751E-10,-2.487749E-09,2.384303E-08,0.9999999,1,0,0,0,1,3,1,-0.0004530446,-0.0006688827,-0.0006396697,5.359332E-10,-2.049659E-09,1.006308E-08,0.9999999,1,0,0,0,1</t>
  </si>
  <si>
    <t xml:space="preserve">2387.969,3.376311,2.129738,2.664665,-0.3675449,-0.07312781,0.008807675,0.9270844,0.205347,-0.09103882,0.6923755,0.088748,0.7102477,1,0.02282953,-0.007585764,0.00352025,31.64365,7.724122,16.44009,37.9453,52.32478,50.64758,50.10132,52.71186,0,1,0,0,0,6.253117E-10,1.062928E-09,2.320838E-08,1,1,0,0,0,1,1,1,0.004493272,0.01884823,-0.0001871045,8.996395E-10,1.40429E-09,2.322549E-08,1,1,0,0,0,1,2,1,0,0,0,7.583288E-10,7.734151E-10,2.670973E-08,1,1,0,0,0,1,3,1,0,0,0,7.583288E-10,7.734151E-10,2.670973E-08,1,1,0,0,0,1</t>
  </si>
  <si>
    <t xml:space="preserve">2388.02,3.382975,2.131143,2.665041,-0.3675449,-0.07312781,0.008807685,0.9270844,0.205347,-0.09108397,0.692455,0.08881361,0.7101563,1,0.0007591248,-0.001846552,-0.001122236,34.11972,8.276655,17.7685,41.01051,56.53641,54.70876,54.1091,56.90137,0,1,0,0,0,-3.344001E-10,2.651944E-09,4.213707E-09,1,1,0,0,0,1,1,1,0.004590694,0.01744414,0.002775556,-3.671483E-10,2.605895E-09,4.422555E-09,1,1,0,0,0,1,2,1,0,0,0,2.377468E-11,2.799419E-09,-2.644132E-09,1,1,0,0,0,1,3,1,0,0,0,-2.560655E-10,3.031693E-09,8.808141E-10,1,1,0,0,0,1</t>
  </si>
  <si>
    <t xml:space="preserve">2388.07,3.350799,2.137194,2.666199,-0.3675449,-0.07312776,0.008807593,0.9270844,0.205347,-0.09126133,0.6924938,0.0890021,0.7100722,1,-0.0009551048,-0.002047062,-1.621246E-05,32.87486,7.970947,17.12038,39.50931,54.46211,52.70611,52.13073,54.81653,0,1,0,0,0,-5.166374E-11,4.12877E-10,-2.220032E-08,1,1,0,0,0,1,1,1,0.005761701,0.01729253,0.01155957,1.678456E-10,4.110772E-10,-2.955659E-08,1,1,0,0,0,1,2,1,0,0,0,1.678456E-10,4.110772E-10,-2.955659E-08,1,1,0,0,0,1,3,1,0,0,0,8.170968E-11,-1.80933E-10,-2.236254E-08,1,1,0,0,0,1</t>
  </si>
  <si>
    <t xml:space="preserve">2388.125,3.349626,2.153164,2.681131,-0.367545,-0.07312781,0.008807493,0.9270844,0.2047274,-0.09159058,0.6923003,0.08928429,0.710183,1,-0.00319767,-0.0003979206,-0.0005853176,27.88691,6.803795,14.63609,33.48284,46.13466,44.67036,44.18293,46.56676,0,1,0,0,0,5.019009E-10,-3.214786E-09,-1.874973E-08,1,1,0,0,0,1,1,1,0.009927316,0.02997792,0.01953218,4.814532E-10,-2.783399E-09,-1.916176E-08,1,1,0,0,0,1,2,1,0,0,0,5.066236E-10,-2.888194E-09,-1.904828E-08,1,0.9969829,0,0,0,1,3,1,-0.0007581135,-0.001778525,-0.004696914,4.53027E-10,-2.980505E-09,-1.917806E-08,1,1,0,0,0,1</t>
  </si>
  <si>
    <t xml:space="preserve">2388.174,3.357477,2.136415,2.667142,-0.3675449,-0.07312781,0.008807488,0.9270844,0.203601,-0.09181513,0.6922246,0.08949103,0.7102018,1,-0.0204699,-0.002182484,-0.003001928,30.675,7.525791,16.0658,36.65144,50.47564,48.94264,48.44317,51.08191,0,1,0,0,0,-7.438969E-10,5.900226E-10,1.416248E-09,1,1,0,0,0,1,1,1,0.007454475,0.02107658,0.01752182,-7.941587E-10,4.850195E-10,-5.547052E-09,1,1,0,0,0,1,2,1,0,0,0,-8.587002E-10,-2.941583E-12,-9.527259E-09,1,0.9944978,0,0,0,1,3,1,6.798252E-05,-0.0002467573,-0.001807949,-7.54418E-10,7.445454E-11,1.570122E-09,1,1,0,0,0,1</t>
  </si>
  <si>
    <t xml:space="preserve">2388.225,3.351448,2.138772,2.674965,-0.367545,-0.07312781,0.00880752,0.9270844,0.2023497,-0.09191655,0.6921515,0.08957441,0.7102494,1,-0.0004389286,-0.001856327,-8.821487E-06,31.75635,7.721443,16.62302,38.08295,52.46965,50.82938,50.2898,52.99094,0,1,0,0,0,2.925594E-10,-9.515558E-10,1.332946E-08,1,1,0,0,0,1,1,1,0.002169482,0.005735977,0.005843836,2.337357E-10,-1.118368E-09,1.083857E-08,1,1,0,0,0,1,2,1,0,0,0,1.304575E-10,-6.566512E-10,3.180548E-09,1,0.9938543,0,0,0,1,3,1,0.000255672,-4.306847E-05,-0.001980714,1.508557E-10,-4.887188E-10,5.709785E-09,1,1,0,0,0,1</t>
  </si>
  <si>
    <t xml:space="preserve">2388.275,3.375767,2.119838,2.671523,-0.3675451,-0.07312775,0.00880743,0.9270843,0.2010058,-0.09171236,0.6921267,0.08936252,0.7103266,1,-0.0003657341,-0.001758814,-0.0006661415,31.62404,7.542271,16.65453,38.16016,52.53908,50.86537,50.30492,52.94754,0,1,0,0,0,5.647174E-10,-7.353368E-11,-2.349415E-08,1,1,0,0,0,1,1,1,0,0,0,5.463296E-10,7.809219E-10,-2.69179E-08,1,1,0,0,0,1,2,1,0,0,0,5.647174E-10,-7.353368E-11,-2.349415E-08,1,0.9933584,0,0,0,1,3,1,0,0,0,4.493478E-10,1.225765E-09,-3.060555E-08,1,1,0,0,0,1</t>
  </si>
  <si>
    <t xml:space="preserve">2388.326,3.37245,2.112727,2.671731,-0.3675452,-0.07312777,0.008807333,0.9270843,0.1998587,-0.09137067,0.6921753,0.08903105,0.7103649,1,-0.0005729198,-0.001426697,0.0003607273,31.32291,7.25626,16.53755,38.16109,52.52286,50.77081,50.1755,52.64865,0,1,0,0,0,2.162441E-10,1.585967E-09,-1.983345E-08,1,1,0,0,0,1,1,1,0,0,0,3.374903E-10,1.203895E-09,-1.924474E-08,1,1,0,0,0,1,2,1,0,0,0,1.485398E-10,1.28266E-09,-2.703811E-08,1,0.9942932,0,0,0,1,3,1,0,0,0,2.162441E-10,1.585967E-09,-1.983345E-08,1,1,0,0,0,1</t>
  </si>
  <si>
    <t xml:space="preserve">2388.374,3.370068,2.107075,2.671824,-0.3675452,-0.07312784,0.008807295,0.9270843,0.1990163,-0.09102108,0.6922057,0.08868699,0.7104233,1,-0.00045681,-0.001084328,0.000582695,29.85025,6.789078,15.91334,36.65314,50.42094,48.68609,48.07991,50.43096,0,1,0,0,0,6.484208E-11,2.825232E-09,-7.743362E-09,1,1,0,0,0,1,1,1,0,0,0,2.757234E-10,9.792354E-10,-7.28381E-10,1,1,0,0,0,1,2,1,0,0,0,9.243772E-12,2.795359E-09,-7.835887E-09,1,0.9957851,0,0,0,1,3,1,0.001522519,0.000897971,-0.005353019,4.639469E-11,1.886554E-09,-4.003071E-09,1,1,0,0,0,1</t>
  </si>
  <si>
    <t xml:space="preserve">2388.425,3.368704,2.103939,2.670624,-0.3675455,-0.07312791,0.008807422,0.9270841,0.1979789,-0.09069152,0.6922506,0.08836687,0.7104614,1,-0.0003867149,-0.0007684231,0.0004181862,32.16427,7.226383,17.28557,39.71623,54.61465,52.69552,52.01055,54.56237,0,1,0,0,0,4.318556E-10,-1.059292E-09,3.302468E-08,1,1,0,0,0,1,1,1,0,0,0,1.248205E-09,-1.546102E-09,4.060598E-08,1,1,0,0,0,1,2,1,0,0,0,6.214517E-10,-1.662623E-09,3.029261E-08,1,0.9947876,0,0,0,1,3,1,0.00231374,0.002022914,-0.004440549,4.402253E-10,-1.422423E-09,2.609866E-08,1,1,0,0,0,1</t>
  </si>
  <si>
    <t xml:space="preserve">2388.475,3.37769,2.11113,2.638566,-0.3675456,-0.07312796,0.008807431,0.9270841,0.1972937,-0.09042428,0.6925364,0.0881702,0.7102413,1,-0.001601458,-0.001195192,0.0009734631,32.06502,7.219815,17.21242,39.61784,54.50727,52.5704,51.87782,54.43606,0,1,0,0,0,-3.543092E-11,-3.739865E-10,7.414191E-09,1,1,0,0,0,1,1,1,0,0,0,1.680521E-10,-1.054428E-10,7.356164E-09,1,1,0,0,0,1,2,1,0,0,0,6.891036E-11,4.723422E-10,3.96592E-09,1,0.9965387,0,0,0,1,3,1,0.02637335,0.02020799,-0.06436943,-1.84215E-11,-3.03325E-10,1.477549E-08,1,1,0,0,0,1</t>
  </si>
  <si>
    <t xml:space="preserve">2388.525,3.387264,2.142275,2.634343,-0.3675457,-0.07312791,0.008807288,0.9270841,0.1969716,-0.09046724,0.6930586,0.08834533,0.7097046,1,-0.003487349,0.001176596,-0.0004410744,32.24051,7.757143,16.54694,38.98489,53.89497,52.02302,51.41082,53.96169,0,1,0,0,0,6.965811E-10,-2.222789E-10,-3.902407E-08,1,1,0,0,0,1,1,1,0,0,0,6.436296E-10,7.174409E-10,-3.904441E-08,1,1,0,0,0,1,2,1,0,0,0,6.512837E-10,5.29595E-10,-4.249674E-08,1,0.9983674,0,0,0,1,3,1,0.02588766,0.02423891,-0.03841256,6.965811E-10,-2.222789E-10,-3.902407E-08,1,1,0,0,0,1</t>
  </si>
  <si>
    <t xml:space="preserve">2388.576,3.383503,2.157183,2.623302,-0.3675459,-0.07312784,0.008807324,0.927084,0.196563,-0.09086201,0.6935745,0.08887465,0.7090838,1,-0.00190711,0.000221014,0.0004611015,32.88429,8.430713,16.02927,38.58343,53.55878,51.86556,51.39378,53.97337,0,1,0,0,0,-8.623435E-10,3.855554E-09,1.515304E-09,1,1,0,0,0,1,1,1,0,0,0,-7.795515E-10,3.484121E-09,-1.580284E-09,1,1,0,0,0,1,2,1,0,0,0,-8.956514E-10,3.720549E-09,-7.625508E-09,1,0.9979259,0,0,0,1,3,1,0.003078963,0.00373422,-0.0001160517,-7.795515E-10,3.484121E-09,-1.580284E-09,1,1,0,0,0,1</t>
  </si>
  <si>
    <t xml:space="preserve">2388.624,3.382015,2.160892,2.622649,-0.3675461,-0.07312792,0.008807315,0.927084,0.1958369,-0.09126943,0.694022,0.08940092,0.7085272,1,-0.000411272,0.0001084805,0.0003397465,31.96056,8.543045,15.10115,36.78669,51.21732,49.69168,49.31691,51.86874,0,1,0,0,0,4.914115E-10,-2.499265E-09,2.710009E-09,1,1,0,0,0,1,1,1,0,0,0,5.54427E-10,-3.403403E-09,-3.784528E-10,1,1,0,0,0,1,2,1,0,0,0,1.42636E-10,-2.285513E-09,2.616394E-09,1,0.9963058,0,0,0,1,3,1,0.0002452774,0.0003178724,9.943287E-05,1.42636E-10,-2.285513E-09,2.616394E-09,1,1,0,0,0,1</t>
  </si>
  <si>
    <t xml:space="preserve">2388.675,3.381684,2.162628,2.623883,-0.3675461,-0.07312789,0.008807234,0.927084,0.1955919,-0.09162602,0.6943465,0.08984548,0.7081069,1,-0.0002222061,-0.0001206398,0.0001151562,33.36617,9.028804,15.61866,38.16428,53.18359,51.637,51.27538,53.96585,0,1,0,0,0,8.081329E-10,-2.060939E-09,-2.089083E-08,1,1,0,0,0,1,1,1,0,0,0,7.876441E-10,-1.442766E-09,-2.308759E-08,1,1,0,0,0,1,2,1,0,0,0,6.858845E-10,-9.88389E-10,-3.099754E-08,1,0.9987493,0,0,0,1,3,1,0.001247028,0.001684296,0.0008827919,6.630224E-10,-1.697812E-09,-2.032984E-08,1,1,0,0,0,1</t>
  </si>
  <si>
    <t xml:space="preserve">2388.724,3.381121,2.162357,2.62451,-0.3675463,-0.0731279,0.008807214,0.9270838,0.1946531,-0.09190819,0.6945846,0.0901931,0.7077926,1,-6.437302E-05,-0.0001130104,0.0001251698,32.11913,8.706485,15.0095,36.68678,51.13203,49.65779,49.31758,51.91819,0,1,0,0,0,6.599957E-11,-2.59991E-10,-5.646486E-09,1,1,0,0,0,1,1,1,0,0,0,6.599957E-11,-2.59991E-10,-5.646486E-09,1,1,0,0,0,1,2,1,0,0,0,2.173999E-10,-4.533662E-10,-1.309332E-08,1,0.9952002,0,0,0,1,3,1,0,0,0,2.173999E-10,-4.533662E-10,-1.309332E-08,1,1,0,0,0,1</t>
  </si>
  <si>
    <t xml:space="preserve">2388.775,3.380607,2.161965,2.626128,-0.3675467,-0.07312801,0.008807279,0.9270837,0.1939199,-0.09212468,0.6947527,0.09045643,0.7075658,1,9.059906E-06,-0.0001342297,9.846687E-05,33.38937,9.035919,15.61338,38.15397,53.17636,51.64348,51.28874,54.00139,0,1,0,0,0,-7.799155E-11,-4.434585E-10,1.954844E-08,1,1,0,0,0,1,1,1,0,0,0,-9.397595E-11,-6.711962E-10,2.310234E-08,1,1,0,0,0,1,2,1,0,0,0,-1.123599E-11,-5.009186E-10,1.621257E-08,1,0.9962331,0,0,0,1,3,1,-0.0001529984,0.0001355655,0.001906047,-2.49171E-11,-3.829735E-10,1.59805E-08,1,1,0,0,0,1</t>
  </si>
  <si>
    <t xml:space="preserve">2388.826,3.380241,2.161237,2.627217,-0.3675468,-0.07312801,0.00880723,0.9270837,0.1933392,-0.09228814,0.6948563,0.09064937,0.707418,1,-1.263618E-05,-0.0001575947,6.318092E-05,33.36575,8.995126,15.63916,38.17844,53.19931,51.66303,51.30394,54.02034,0,1,0,0,0,1.474033E-10,3.021068E-09,-1.787472E-08,0.9999999,1,0,0,0,1,1,1,0,0,0,1.520624E-10,3.230497E-09,-1.492008E-08,0.9999999,1,0,0,0,1,2,1,0,0,0,9.168025E-11,3.112842E-09,-1.495983E-08,0.9999999,0.9970053,0,0,0,1,3,1,0,0,0,1.925892E-10,3.075627E-09,-1.491528E-08,0.9999999,1,0,0,0,1</t>
  </si>
  <si>
    <t xml:space="preserve">2388.875,3.379392,2.160627,2.63045,-0.3675467,-0.07312805,0.008807231,0.9270837,0.1923907,-0.09240976,0.6949111,0.09078719,0.7073307,1,-9.655952E-05,-0.0002160072,-1.764297E-05,32.05262,8.608222,15.05667,36.72781,51.16892,49.68695,49.33693,51.95121,0,1,0,0,0,3.194635E-10,1.234801E-09,5.622957E-09,1,1,0,0,0,1,1,1,0,0,0,3.546538E-10,1.737747E-09,-1.443859E-09,1,1,0,0,0,1,2,1,0,0,0,2.008686E-10,2.417609E-09,1.993506E-09,1,0.9950941,0,0,0,1,3,1,-0.0005814136,0.0002100414,0.005472121,2.004806E-10,2.042893E-09,-2.704025E-09,1,1,0,0,0,1</t>
  </si>
  <si>
    <t xml:space="preserve">2388.926,3.378225,2.157656,2.644887,-0.3675467,-0.07312816,0.008807276,0.9270837,0.1916441,-0.09249962,0.6947845,0.0908454,0.7074358,1,8.821487E-05,-0.0006949902,9.894371E-05,33.295,8.838617,15.76374,38.30808,53.32424,51.77385,51.3971,54.11438,0,1,0,0,0,3.947083E-10,-1.736855E-09,2.181254E-08,1,1,0,0,0,1,1,1,0,0,0,4.363683E-10,-2.034169E-09,2.220742E-08,1,1,0,0,0,1,2,1,0,0,0,5.995331E-10,-1.603581E-09,1.202241E-08,1,0.9961197,0,0,0,1,3,1,-0.002645385,-0.000191662,0.01805451,4.363683E-10,-2.034169E-09,2.220742E-08,1,1,0,0,0,1</t>
  </si>
  <si>
    <t xml:space="preserve">2388.974,3.374942,2.15022,2.671515,-0.3675467,-0.07312818,0.008807288,0.9270837,0.1907313,-0.09254385,0.6943284,0.09077128,0.7078872,1,0.001489401,-0.0005912781,-0.0002553463,31.95169,8.213962,15.48158,37.18364,51.61724,50.10172,49.70486,52.29762,0,1,0,0,0,1.09079E-10,8.544382E-10,5.373346E-09,1,1,0,0,0,1,1,1,0,0,0,2.901643E-10,1.625549E-09,1.569058E-09,1,1,0,0,0,1,2,1,0,0,0,8.37855E-11,1.622985E-09,1.213529E-08,1,0.9952368,0,0,0,1,3,1,-0.01298323,-0.01046422,0.03322668,2.901643E-10,1.625549E-09,1.569058E-09,1,1,0,0,0,1</t>
  </si>
  <si>
    <t xml:space="preserve">2389.025,3.361887,2.112723,2.677243,-0.3675468,-0.07312818,0.008807248,0.9270837,0.1895238,-0.09222262,0.6937776,0.09030256,0.7085289,1,0.0004792213,-0.002168179,-0.001846552,32.90022,7.952371,16.70766,39.22339,54.2007,52.5275,52.01691,54.7204,0,1,0,0,0,-1.982074E-10,1.234738E-09,-3.76842E-09,1,1,0,0,0,1,1,1,0,0,0,-2.18612E-11,2.753798E-10,-2.104094E-08,1,1,0,0,0,1,2,1,0,0,0,-2.011833E-10,7.836379E-10,-1.42911E-08,1,0.9936689,0,0,0,1,3,1,-0.01436062,-0.0153909,0.01485012,-3.6878E-10,8.601727E-10,-1.131063E-08,1,1,0,0,0,1</t>
  </si>
  <si>
    <t xml:space="preserve">2389.076,3.351514,2.093052,2.691518,-0.3675469,-0.07312831,0.008807353,0.9270836,0.1884747,-0.09164579,0.6932122,0.08957355,0.7092493,1,0.001030207,-0.0003268719,0.0001735687,32.15669,7.167579,17.24949,39.63859,54.5424,52.67175,52.00584,54.69061,0,1,0,0,0,-2.979592E-10,-1.783452E-09,3.423071E-08,0.9999999,1,0,0,0,1,1,1,0,0,0,-3.685759E-10,-1.889257E-09,4.863499E-08,0.9999999,1,0,0,0,1,2,1,0,0,0,-4.117423E-10,-2.217278E-09,3.826039E-08,0.9999999,0.9944645,0,0,0,1,3,1,-0.01889573,-0.02151256,0.01188726,-1.78082E-10,-1.309165E-09,1.064151E-08,0.9999999,1,0,0,0,1</t>
  </si>
  <si>
    <t xml:space="preserve">2389.124,3.343922,2.072576,2.699492,-0.3675471,-0.07312834,0.008807408,0.9270835,0.1876306,-0.09092062,0.692622,0.08869154,0.7100296,1,0.001176119,-0.0003731251,0.0001983643,30.35537,6.265703,17.10581,38.50988,52.78062,50.83101,50.06494,52.65518,0,1,0,0,0,-3.191697E-10,1.444422E-10,1.810894E-08,1,1,0,0,0,1,1,1,0,0,0,-1.869499E-10,-8.809574E-10,1.067857E-08,1,1,0,0,0,1,2,1,0,0,0,-3.261886E-10,4.79169E-10,6.557093E-09,1,0.9955217,0,0,0,1,3,1,-0.01147339,-0.01408397,0.001131136,-2.005318E-10,5.404641E-10,1.080969E-08,1,1,0,0,0,1</t>
  </si>
  <si>
    <t xml:space="preserve">2389.174,3.341928,2.064588,2.699987,-0.3675472,-0.07312831,0.008807317,0.9270835,0.1870413,-0.09018617,0.6921442,0.08783201,0.7106958,1,0.0004954338,-0.0001571178,8.34465E-05,31.08416,6.028288,18.17738,40.32996,55.1193,52.96446,52.06497,54.76181,0,1,0,0,0,-2.251395E-10,-1.575851E-09,-1.427435E-08,1,1,0,0,0,1,1,1,0,0,0,1.179047E-10,-5.652729E-10,-3.184257E-08,1,1,0,0,0,1,2,1,0,0,0,3.922936E-11,-3.982695E-10,-2.512177E-08,1,0.996859,0,0,0,1,3,1,-0.001597634,-0.002122207,-0.0008245716,1.179047E-10,-5.652729E-10,-3.184257E-08,1,1,0,0,0,1</t>
  </si>
  <si>
    <t xml:space="preserve">2389.225,3.33451,2.053412,2.713022,-0.3675472,-0.07312831,0.008807236,0.9270835,0.1867861,-0.08951773,0.6916764,0.08704413,0.7113323,1,0.0007398129,-0.0002346039,0.0001246929,30.80967,5.771494,18.37538,40.46633,55.2259,53.00041,52.0449,54.74281,0,1,0,0,0,2.388469E-10,-1.256336E-09,-1.597663E-08,1,1,0,0,0,1,1,1,0,0,0,3.287889E-10,-9.2264E-10,-2.317843E-08,1,1,0,0,0,1,2,1,0,0,0,2.518581E-10,-7.456515E-10,-2.32332E-08,1,0.9986356,0,0,0,1,3,1,-0.01714577,-0.01697501,0.02319859,1.385485E-10,-1.113562E-09,-5.320775E-09,1,1,0,0,0,1</t>
  </si>
  <si>
    <t xml:space="preserve">2389.275,3.324469,2.033091,2.732857,-0.3675473,-0.07312842,0.008807335,0.9270834,0.1865743,-0.08879475,0.6910201,0.08615796,0.7121682,1,0.001421213,-0.0004508495,0.0002396107,30.50636,5.361016,18.83228,40.84924,55.57282,53.26046,52.22338,54.93241,0,1,0,0,0,2.331522E-10,-3.65011E-09,2.99106E-08,1,1,0,0,0,1,1,1,0,0,0,-9.121227E-12,-2.751819E-09,2.966918E-08,1,1,0,0,0,1,2,1,0,0,0,-5.902644E-10,-1.415421E-09,3.321323E-08,1,0.9988664,0,0,0,1,3,1,-0.01639344,-0.01730826,0.01566631,-1.41852E-10,-2.908829E-09,3.33123E-08,1,1,0,0,0,1</t>
  </si>
  <si>
    <t xml:space="preserve">2389.325,3.319072,2.019605,2.740809,-0.3675473,-0.07312843,0.0088072,0.9270834,0.1860659,-0.08802941,0.6903203,0.08522284,0.7130539,1,0.0009682178,-0.0003070831,0.0001630783,28.935,4.650475,18.70185,39.78445,53.89445,51.55645,50.45295,53.0611,0,1,0,0,0,7.46753E-10,-2.140365E-09,-2.896005E-08,1,1,0,0,0,1,1,1,0,0,0,7.669413E-10,-2.146342E-09,-2.894993E-08,1,1,0,0,0,1,2,1,0,0,0,7.46753E-10,-2.140365E-09,-2.896005E-08,1,0.9972746,0,0,0,1,3,1,-0.008608973,-0.01004193,0.002440816,2.99421E-10,-1.788515E-09,-2.518469E-08,1,1,0,0,0,1</t>
  </si>
  <si>
    <t xml:space="preserve">2389.375,3.314066,2.006374,2.744108,-0.3675473,-0.07312852,0.008807183,0.9270834,0.1854275,-0.08725601,0.6897165,0.08430707,0.7138417,1,0.001165867,-0.000389576,0.0001862049,28.58907,4.300478,19.08827,40.09232,54.16174,51.73022,50.54559,53.15598,0,1,0,0,0,3.900046E-10,-6.423753E-09,3.691143E-09,1,1,0,0,0,1,1,1,0,0,0,4.125407E-10,-6.455032E-09,7.233699E-09,1,1,0,0,0,1,2,1,0,0,0,1.66731E-10,-7.095619E-09,3.673126E-09,1,0.9965693,0,0,0,1,3,1,-0.008351613,-0.01013232,-8.27089E-05,4.726469E-11,-5.881222E-09,3.772079E-09,1,1,0,0,0,1</t>
  </si>
  <si>
    <t xml:space="preserve">2389.424,3.308651,1.991763,2.745913,-0.3675476,-0.07312859,0.008807273,0.9270833,0.1850414,-0.08645574,0.6892326,0.08339683,0.714513,1,0.001263142,-0.0004221201,0.0002017021,29.37366,4.199276,20.13551,41.88719,56.47705,53.85614,52.54961,55.27146,0,1,0,0,0,-1.73214E-10,-4.158196E-09,1.439863E-08,1,1,0,0,0,1,1,1,0,0,0,-5.031755E-10,-3.624241E-09,2.2183E-08,1,1,0,0,0,1,2,1,0,0,0,-1.877029E-10,-4.098715E-09,2.185248E-08,1,0.9979178,0,0,0,1,3,1,-0.01104485,-0.01314813,0.0006769261,-1.097179E-10,-5.820857E-09,2.172652E-08,1,1,0,0,0,1</t>
  </si>
  <si>
    <t xml:space="preserve">2389.475,3.302111,1.972877,2.744987,-0.3675475,-0.07312857,0.00880724,0.9270833,0.1845287,-0.08558434,0.6888836,0.08245086,0.715064,1,0.00162077,-0.000541687,0.0002586842,30.0791,4.10861,21.17558,43.64665,58.74705,55.91919,54.48005,57.31652,0,1,0,0,0,-7.029955E-10,3.599194E-09,-5.901501E-12,1,1,0,0,0,1,1,1,0,0,0,-7.119246E-10,4.225231E-09,-1.543011E-08,1,1,0,0,0,1,2,1,0,0,0,-1.054415E-09,4.200963E-09,-3.749682E-09,1,0.9972292,0,0,0,1,3,1,-0.0143767,-0.01773705,-0.002925958,-1.037791E-09,5.449394E-09,-1.13692E-08,1,1,0,0,0,1</t>
  </si>
  <si>
    <t xml:space="preserve">2389.525,3.294634,1.951148,2.743601,-0.3675474,-0.07312854,0.008807193,0.9270834,0.1843553,-0.08461051,0.6886628,0.08143591,0.7155088,1,0.001963139,-0.0006560087,0.000313282,28.46219,3.734325,20.65395,42.14791,56.62815,53.78133,52.30239,55.04482,0,1,0,0,0,-4.229911E-11,9.07688E-10,-1.195175E-08,1,1,0,0,0,1,1,1,0,0,0,-1.224217E-10,1.434865E-09,-1.182331E-08,1,1,0,0,0,1,2,1,0,0,0,-3.459532E-10,1.896691E-09,-1.826272E-08,1,0.9990602,0,0,0,1,3,1,-0.01682315,-0.02051928,-0.002886562,-3.459532E-10,1.896691E-09,-1.826272E-08,1,1,0,0,0,1</t>
  </si>
  <si>
    <t xml:space="preserve">2389.574,3.28625,1.925871,2.742125,-0.3675471,-0.07312848,0.008807067,0.9270835,0.1841407,-0.08349501,0.6885511,0.08030817,0.7158747,1,0.002068996,-0.0006914139,0.0003302097,26.79827,3.424794,20.16107,40.65665,54.50894,51.63091,50.10324,52.75214,0,1,0,0,0,9.510639E-10,2.565995E-09,-3.00219E-08,1,1,0,0,0,1,1,1,0,0,0,1.144421E-09,3.964771E-10,-3.283925E-08,1,1,0,0,0,1,2,1,0,0,0,1.201975E-09,1.495625E-09,-3.663002E-08,1,0.998836,0,0,0,1,3,1,-0.01829859,-0.02208458,-0.003041988,9.510639E-10,2.565995E-09,-3.00219E-08,1,1,0,0,0,1</t>
  </si>
  <si>
    <t xml:space="preserve">2389.626,3.28201,1.910103,2.740941,-0.3675472,-0.07312853,0.008807054,0.9270835,0.1840112,-0.0823376,0.6885107,0.07915698,0.7161758,1,0.001156092,-0.0003863573,0.000184536,27.25976,3.490042,21.30024,42.43295,56.76183,53.61742,51.9152,54.67542,0,1,0,0,0,-8.640774E-10,6.287483E-10,1.196418E-09,1,1,0,0,0,1,1,1,0,0,0,-1.136863E-09,3.104994E-10,-4.552407E-09,1,1,0,0,0,1,2,1,0,0,0,-1.17343E-09,1.258706E-09,-2.923434E-09,1,0.9992968,0,0,0,1,3,1,-0.008237146,-0.01005275,-0.002225322,-1.162834E-09,8.697687E-11,-2.319391E-09,1,1,0,0,0,1</t>
  </si>
  <si>
    <t xml:space="preserve">2389.674,3.278892,1.898415,2.735285,-0.3675472,-0.07312853,0.008807036,0.9270835,0.1836666,-0.08124954,0.6885564,0.07809466,0.7163727,1,0.001075745,-0.0003595352,0.0001716614,25.77871,3.350277,20.69799,40.88927,54.61159,51.4818,49.76662,52.4192,0,1,0,0,0,-4.38042E-10,2.691751E-09,-7.891169E-09,1,1,0,0,0,1,1,1,0,0,0,-7.542355E-12,3.406956E-09,-7.206268E-09,1,1,0,0,0,1,2,1,0,0,0,-2.528511E-10,3.039647E-09,-7.345308E-09,1,0.9981272,0,0,0,1,3,1,-0.007197262,-0.009960429,-0.008737599,3.646286E-11,1.915208E-09,-3.516079E-09,1,1,0,0,0,1</t>
  </si>
  <si>
    <t xml:space="preserve">2389.725,3.275006,1.886011,2.731042,-0.3675475,-0.07312851,0.008807017,0.9270834,0.1833656,-0.08021946,0.6887025,0.07711212,0.7164547,1,0.00120759,-0.0004035234,0.0001928806,26.44825,3.612506,21.62994,42.50884,56.73278,53.39263,51.54969,54.31417,0,1,0,0,0,-5.450714E-10,2.010627E-10,-1.001514E-08,1,1,0,0,0,1,1,1,0,0,0,-8.354518E-10,4.890142E-10,-3.802118E-09,1,1,0,0,0,1,2,1,0,0,0,-5.842786E-10,1.475104E-09,-1.479302E-08,1,0.9983609,0,0,0,1,3,1,-0.009332933,-0.01129724,-0.002868781,-7.595808E-10,1.150116E-09,-1.064498E-08,1,1,0,0,0,1</t>
  </si>
  <si>
    <t xml:space="preserve">2389.775,3.273112,1.877794,2.730517,-0.3675473,-0.07312857,0.008806974,0.9270834,0.1831943,-0.07926052,0.6888551,0.07620107,0.7165123,1,0.0005202293,-0.0001739264,8.296967E-05,25.10053,3.574486,20.92059,40.88437,54.51699,51.22634,49.39803,52.06233,0,1,0,0,0,-6.041836E-11,-1.317537E-09,-1.465079E-09,1,1,0,0,0,1,1,1,0,0,0,-2.101741E-10,-1.213389E-09,-5.453247E-09,1,1,0,0,0,1,2,1,0,0,0,2.35808E-10,-1.158998E-09,-8.414754E-09,1,0.9990659,0,0,0,1,3,1,-0.003535096,-0.004091147,-0.0001752542,-3.221231E-10,4.452223E-10,-2.950698E-09,1,1,0,0,0,1</t>
  </si>
  <si>
    <t xml:space="preserve">2389.826,3.272623,1.876195,2.73042,-0.3675472,-0.07312848,0.008806877,0.9270834,0.182721,-0.07846353,0.6889799,0.07544346,0.7165602,1,0,0,0,25.8866,3.642117,21.8599,42.55778,56.70708,53.23236,51.29253,54.06055,0,1,0,0,0,1.175817E-09,2.371273E-09,-2.947744E-08,1,1,0,0,0,1,1,1,0,0,0,1.175817E-09,2.371273E-09,-2.947744E-08,1,1,0,0,0,1,2,1,0,0,0,1.397622E-09,2.144684E-09,-2.995403E-08,1,0.9974166,0,0,0,1,3,1,0,0,0,1.472557E-09,1.247081E-09,-3.187003E-08,1,1,0,0,0,1</t>
  </si>
  <si>
    <t xml:space="preserve">2389.875,3.272186,1.875686,2.730372,-0.3675471,-0.07312845,0.008806809,0.9270835,0.1825045,-0.07783843,0.689077,0.07484912,0.7165973,1,0,0,0,24.81443,3.467092,21.04744,40.92918,54.52464,51.16661,49.28893,51.95052,0,1,0,0,0,-2.753799E-10,1.696315E-09,-1.505664E-08,1,1,0,0,0,1,1,1,0,0,0,-3.509301E-11,1.321386E-09,-2.055212E-08,1,1,0,0,0,1,2,1,0,0,0,-2.976129E-10,2.044479E-09,-1.657324E-08,1,0.9988155,0,0,0,1,3,1,-0.0008074297,-0.0009266865,-4.472545E-05,-1.143553E-10,9.262837E-10,-2.236144E-08,1,1,0,0,0,1</t>
  </si>
  <si>
    <t xml:space="preserve">2389.926,3.272015,1.874997,2.730393,-0.3675471,-0.07312851,0.008806799,0.9270835,0.1825045,-0.07734402,0.6891522,0.07437868,0.7166275,1,3.838539E-05,-1.275539E-05,6.198883E-06,25.77877,3.598648,21.90559,42.57248,56.70782,53.20881,51.25082,54.02086,0,1,0,0,0,1.037307E-09,-1.164663E-08,6.980178E-09,1,1,0,0,0,1,1,1,0,0,0,1.066425E-09,-1.062519E-08,6.123427E-09,1,1,0,0,0,1,2,1,0,0,0,1.127131E-09,-1.219351E-08,9.633769E-10,1,1,0,0,0,1,3,1,0,0,0,1.066425E-09,-1.062519E-08,6.123427E-09,1,1,0,0,0,1</t>
  </si>
  <si>
    <t xml:space="preserve">2389.974,3.272005,1.874874,2.7304,-0.3675472,-0.0731285,0.008806759,0.9270834,0.1825045,-0.07695736,0.6892102,0.0740106,0.7166515,1,6.437302E-06,-2.145767E-06,9.536743E-07,24.7713,3.455888,21.07381,40.94061,54.53006,51.16167,49.27587,51.93959,0,1,0,0,0,5.648819E-10,5.004549E-12,-1.550382E-08,1,1,0,0,0,1,1,1,0,0,0,3.36092E-10,8.306209E-10,-9.867835E-09,1,1,0,0,0,1,2,1,0,0,0,3.845389E-10,-7.405632E-11,-1.769531E-08,1,1,0,0,0,1,3,1,0,0,0,7.114384E-10,6.017893E-10,-9.292895E-09,1,1,0,0,0,1</t>
  </si>
  <si>
    <t xml:space="preserve">2390.025,3.272003,1.874854,2.730401,-0.3675472,-0.07312853,0.008806753,0.9270834,0.1825045,-0.07665737,0.6892552,0.07372501,0.7166698,1,9.536743E-07,-3.576279E-07,2.384186E-07,25.75679,3.592235,21.92024,42.58024,56.71258,53.20807,51.24583,54.01591,0,1,0,0,0,1.087207E-10,-5.776187E-10,2.613172E-09,1,1,0,0,0,1,1,1,0,0,0,8.071616E-11,8.052359E-11,-1.708189E-10,1,1,0,0,0,1,2,1,0,0,0,-1.656113E-10,1.440453E-09,9.000365E-10,1,1,0,0,0,1,3,1,0,0,0,8.237133E-11,-4.480116E-11,9.390169E-10,1,1,0,0,0,1</t>
  </si>
  <si>
    <t xml:space="preserve">2390.075,3.272003,1.87485,2.730401,-0.3675472,-0.07312851,0.008806593,0.9270836,0.1825045,-0.07642508,0.68929,0.07350387,0.7166839,1,2.384186E-07,0,0,27.73664,3.868009,23.60734,45.85621,61.07544,57.30099,55.18753,58.17064,0,1,0,0,0,-8.177731E-10,3.682973E-09,-3.827541E-08,1,1,0,0,0,1,1,1,0,0,0,-6.849342E-10,4.516517E-09,-3.644118E-08,1,1,0,0,0,1,2,1,0,0,0,-8.177731E-10,3.682973E-09,-3.827541E-08,1,1,0,0,0,1,3,1,0,0,0,-6.849342E-10,4.516517E-09,-3.644118E-08,1,1,0,0,0,1</t>
  </si>
  <si>
    <t xml:space="preserve">2390.125,3.271517,1.873699,2.730371,-0.3675472,-0.07312856,0.008806538,0.9270834,0.1825045,-0.07623565,0.6893181,0.07332348,0.7166955,1,0.0001051426,-3.516674E-05,1.66893E-05,26.74045,3.729301,22.76825,44.22013,58.895,55.254,53.21488,56.09212,0,1,0,0,0,5.165476E-10,-2.582478E-09,-1.097486E-08,1,1,0,0,0,1,1,1,0,0,0,6.437063E-10,-1.715729E-09,-1.475994E-08,1,1,0,0,0,1,2,1,0,0,0,2.750685E-10,-3.576767E-09,-1.158924E-08,1,1,0,0,0,1,3,1,-0.001168857,-0.001336993,-0.0001248877,4.769113E-10,-2.307193E-09,-1.145132E-08,1,1,0,0,0,1</t>
  </si>
  <si>
    <t xml:space="preserve">2390.175,3.271492,1.873363,2.730379,-0.3675472,-0.07312859,0.008806511,0.9270834,0.1825045,-0.07607808,0.6893408,0.07317331,0.7167057,1,1.811981E-05,-6.079674E-06,2.861023E-06,26.71825,3.723628,22.78307,44.22749,58.89929,55.25276,53.20936,56.08711,0,1,0,0,0,9.442293E-10,-1.630865E-09,-2.117807E-09,1,1,0,0,0,1,1,1,0,0,0,1.028441E-09,-8.729102E-10,-8.92203E-10,1,1,0,0,0,1,2,1,0,0,0,1.04818E-09,-2.51431E-09,-6.791196E-09,1,1,0,0,0,1,3,1,0,0,0,7.687266E-10,-4.213688E-09,-5.686336E-09,1,1,0,0,0,1</t>
  </si>
  <si>
    <t xml:space="preserve">2390.224,3.271488,1.873306,2.73038,-0.3675473,-0.07312859,0.008806539,0.9270834,0.1825045,-0.07595418,0.6893586,0.07305519,0.7167138,1,3.099442E-06,-1.072884E-06,4.768372E-07,25.71791,3.581732,21.946,42.5933,56.72029,53.20609,51.23632,54.00697,0,1,0,0,0,-6.547611E-11,4.238147E-09,9.551768E-10,1,1,0,0,0,1,1,1,0,0,0,-1.600418E-10,5.840353E-09,4.504495E-09,1,1,0,0,0,1,2,1,0,0,0,2.268104E-10,4.982443E-09,-1.896225E-10,1,1,0,0,0,1,3,1,0,0,0,-1.690425E-10,5.114349E-09,8.130514E-09,1,1,0,0,0,1</t>
  </si>
  <si>
    <t xml:space="preserve">2390.275,3.271487,1.873296,2.730381,-0.3675475,-0.07312869,0.00880655,0.9270834,0.1825045,-0.07585794,0.6893723,0.07296343,0.7167202,1,4.768372E-07,-1.192093E-07,0,27.69296,3.855936,23.63615,45.87091,61.08415,57.29883,55.17693,58.16047,0,1,0,0,0,2.100094E-10,-5.226925E-09,9.048026E-09,1,1,0,0,0,1,1,1,0,0,0,2.100094E-10,-5.226925E-09,9.048026E-09,1,1,0,0,0,1,2,1,0,0,0,2.100094E-10,-5.226925E-09,9.048026E-09,1,1,0,0,0,1,3,1,0,0,0,1.566368E-10,-3.149532E-09,6.452305E-09,1,1,0,0,0,1</t>
  </si>
  <si>
    <t xml:space="preserve">2390.324,3.271487,1.873295,2.730381,-0.3675475,-0.07312869,0.008806468,0.9270833,0.1825045,-0.07578342,0.6893829,0.07289238,0.7167251,1,2.384186E-07,-1.192093E-07,0,27.69221,3.855619,23.63661,45.87117,61.08433,57.29882,55.1768,58.16027,0,1,0,0,0,9.728364E-10,-3.238155E-09,-1.792717E-08,1,1,0,0,0,1,1,1,0,0,0,7.090558E-10,-1.05922E-09,-1.919952E-08,1,1,0,0,0,1,2,1,0,0,0,6.606055E-10,-1.958488E-09,-2.413599E-08,1,1,0,0,0,1,3,1,0,0,0,7.090558E-10,-1.05922E-09,-1.919952E-08,1,1,0,0,0,1</t>
  </si>
  <si>
    <t xml:space="preserve">2390.375,3.271487,1.873295,2.730381,-0.3675476,-0.07312872,0.008806385,0.9270833,0.1825045,-0.07572573,0.6893911,0.07283738,0.7167289,1,0,0,0,28.68104,3.993243,24.48086,47.5095,63.26594,59.34521,57.14733,60.23734,0,1,0,0,0,5.976212E-10,7.416797E-10,-2.183218E-08,1,1,0,0,0,1,1,1,0,0,0,5.976212E-10,7.416797E-10,-2.183218E-08,1,1,0,0,0,1,2,1,0,0,0,1.016859E-09,-4.288255E-10,-1.809919E-08,1,1,0,0,0,1,3,1,0,0,0,3.651825E-10,-6.216686E-10,-1.219897E-08,1,1,0,0,0,1</t>
  </si>
  <si>
    <t xml:space="preserve">2390.425,3.271487,1.873295,2.730381,-0.3675476,-0.07312872,0.008806371,0.9270833,0.1825045,-0.07568111,0.6893976,0.07279483,0.7167317,1,0,0,0,28.68101,3.993222,24.4809,47.50953,63.26595,59.34521,57.14732,60.23731,0,1,0,0,0,3.346392E-10,1.260534E-09,-1.805159E-09,1,1,0,0,0,1,1,1,0,0,0,5.532562E-10,2.067533E-09,-7.87429E-09,1,1,0,0,0,1,2,1,0,0,0,3.988574E-10,1.64647E-09,-2.932722E-09,1,1,0,0,0,1,3,1,0,0,0,3.988574E-10,1.64647E-09,-2.932722E-09,1,1,0,0,0,1</t>
  </si>
  <si>
    <t xml:space="preserve">2390.475,3.271487,1.873295,2.730381,-0.3675476,-0.07312874,0.008806337,0.9270833,0.1825045,-0.07564656,0.6894025,0.07276189,0.716734,1,0,0,0,28.68101,3.993221,24.4809,47.50953,63.26595,59.34521,57.14732,60.23731,0,1,0,0,0,1.300737E-09,-3.716881E-09,-5.568438E-09,1,1,0,0,0,1,1,1,0,0,0,1.062218E-09,-3.944799E-09,3.552179E-09,1,1,0,0,0,1,2,1,0,0,0,1.223852E-09,-3.676438E-09,-3.152147E-09,1,1,0,0,0,1,3,1,0,0,0,1.300737E-09,-3.716881E-09,-5.568438E-09,1,1,0,0,0,1</t>
  </si>
  <si>
    <t xml:space="preserve">2390.524,3.271487,1.873295,2.730381,-0.3675476,-0.07312878,0.008806307,0.9270833,0.1825045,-0.07561982,0.6894062,0.07273641,0.7167358,1,0,0,0,27.69201,3.855524,23.63673,45.87127,61.08436,57.29882,55.17673,58.16016,0,1,0,0,0,2.31526E-10,-1.261461E-09,-1.71047E-09,1,1,0,0,0,1,1,1,0,0,0,4.975038E-10,-1.435761E-09,-5.116107E-09,1,1,0,0,0,1,2,1,0,0,0,5.718307E-10,-1.389595E-09,-1.490936E-09,1,1,0,0,0,1,3,1,0,0,0,4.975038E-10,-1.435761E-09,-5.116107E-09,1,1,0,0,0,1</t>
  </si>
  <si>
    <t xml:space="preserve">2390.575,3.271487,1.873295,2.730381,-0.3675477,-0.07312886,0.008806295,0.9270833,0.1825045,-0.07559915,0.6894092,0.07271668,0.7167372,1,0,0,0,28.68101,3.993221,24.4809,47.50953,63.26595,59.34521,57.14732,60.23731,0,1,0,0,0,4.892329E-10,-8.824729E-09,1.429367E-09,1,1,0,0,0,1,1,1,0,0,0,3.150353E-10,-9.049356E-09,-1.616891E-09,1,1,0,0,0,1,2,1,0,0,0,4.849137E-10,-9.417302E-09,7.445638E-09,1,1,0,0,0,1,3,1,0,0,0,4.687774E-10,-1.001425E-08,3.131249E-09,1,1,0,0,0,1</t>
  </si>
  <si>
    <t xml:space="preserve">2390.625,3.271487,1.873295,2.730381,-0.3675478,-0.07312887,0.008806289,0.9270832,0.1825045,-0.07558316,0.6894115,0.07270142,0.7167382,1,0,0,0,27.69201,3.855524,23.63673,45.87127,61.08436,57.29882,55.17673,58.16016,0,1,0,0,0,1.829433E-10,-6.158229E-11,-4.653544E-10,1,1,0,0,0,1,1,1,0,0,0,-1.233596E-10,-2.897719E-09,-4.323542E-10,1,1,0,0,0,1,2,1,0,0,0,-3.329961E-10,8.904832E-10,1.204051E-09,1,1,0,0,0,1,3,1,0,0,0,-7.103411E-10,-4.64226E-10,6.01259E-10,1,1,0,0,0,1</t>
  </si>
  <si>
    <t xml:space="preserve">2390.675,3.271487,1.873295,2.730381,-0.3675478,-0.07312893,0.008806201,0.9270833,0.1825045,-0.07557078,0.6894131,0.07268962,0.716739,1,0,0,0,28.68101,3.993221,24.4809,47.50953,63.26595,59.34521,57.14732,60.23731,0,1,0,0,0,2.323828E-10,-2.652962E-09,-1.223996E-08,1,1,0,0,0,1,1,1,0,0,0,-3.297009E-10,-1.635283E-09,-8.454291E-09,1,1,0,0,0,1,2,1,0,0,0,-5.009579E-10,-6.322326E-10,-8.915571E-09,1,1,0,0,0,1,3,1,0,0,0,-2.913244E-10,-2.707461E-10,-1.086177E-08,1,1,0,0,0,1</t>
  </si>
  <si>
    <t xml:space="preserve">2390.726,3.271487,1.873295,2.730381,-0.3675478,-0.07312898,0.008806169,0.9270832,0.1825045,-0.07556117,0.6894145,0.07268047,0.7167397,1,0,0,0,25.71401,3.580129,21.94839,42.59475,56.7212,53.20605,51.23553,54.00587,0,1,0,0,0,2.624628E-10,-7.963511E-09,-1.077609E-08,1,1,0,0,0,1,1,1,0,0,0,4.565768E-10,-9.861457E-09,-9.638911E-09,1,1,0,0,0,1,2,1,0,0,0,3.031501E-10,-1.015512E-08,-1.848083E-09,1,1,0,0,0,1,3,1,0,0,0,3.658722E-10,-8.274373E-09,5.065943E-09,1,1,0,0,0,1</t>
  </si>
  <si>
    <t xml:space="preserve">2390.775,3.271487,1.873295,2.730381,-0.3675478,-0.07312904,0.008806148,0.9270832,0.1825045,-0.07555377,0.6894155,0.0726734,0.7167402,1,0,0,0,21.75801,3.029341,18.57171,36.04171,47.99486,45.0205,43.35315,45.69727,0,1,0,0,0,5.165455E-10,-2.713604E-09,-6.293926E-09,1,1,0,0,0,1,1,1,0,0,0,4.86163E-10,-1.192103E-10,-4.974829E-09,1,1,0,0,0,1,2,1,0,0,0,2.895222E-10,-4.01943E-10,4.312935E-09,1,1,0,0,0,1,3,1,0,0,0,5.932365E-10,-2.038403E-09,-6.76955E-09,1,1,0,0,0,1</t>
  </si>
  <si>
    <t xml:space="preserve">2390.827,3.271487,1.873295,2.730381,-0.3675479,-0.0731291,0.008806164,0.9270831,0.1825045,-0.07552083,0.6894658,0.07265131,0.7166976,1,0,0,0,22.74701,3.167038,19.41588,37.67997,50.17645,47.06689,45.32375,47.77442,0,1,0,0,0,-1.09283E-09,1.092787E-10,1.65493E-09,1,1,0.001061178,0.0008804026,-0.0002730381,0.999999,1,1,0,0,0,-1.034085E-09,1.205266E-10,3.658232E-09,1,1,1.36477E-10,4.572508E-10,-1.131133E-09,1,2,1,0,0,0,-1.41463E-09,-3.897416E-10,1.032093E-08,1,1,1.36477E-10,4.572508E-10,-1.131133E-09,1,3,1,0,0,0,-1.259586E-09,-6.765398E-10,9.003054E-09,1,1,1.36477E-10,4.572508E-10,-1.131133E-09,1</t>
  </si>
  <si>
    <t xml:space="preserve">2390.875,3.271487,1.873295,2.730381,-0.367548,-0.0731291,0.008806176,0.9270831,0.1825045,-0.0751379,0.6900477,0.07239383,0.7162036,1,0,0,0,23.73601,3.304735,20.26005,39.31823,52.35803,49.11327,47.29434,49.85157,0,1,0,0,0,0,0,0,1,1,0.003776583,0.002721735,-0.001035974,0.9999886,1,1,0,0,0,3.980393E-10,-2.232838E-09,3.164209E-09,1,1,4.36448E-11,-2.731851E-09,9.233355E-09,1,2,1,0,0,0,5.643136E-10,-2.716285E-09,3.079301E-09,1,1,-3.280017E-11,-2.051349E-09,6.282876E-09,1,3,1,0,0,0,5.643136E-10,-2.716285E-09,3.079301E-09,1,1,-2.931346E-10,-2.059132E-09,9.359902E-09,1</t>
  </si>
  <si>
    <t xml:space="preserve">2390.926,3.271487,1.873295,2.730381,-0.3675481,-0.07312911,0.008806183,0.9270831,0.1825045,-0.07501758,0.6905384,0.07237566,0.715745,1,0,0,0,27.69201,3.855524,23.63673,45.87127,61.08436,57.29882,55.17673,58.16016,0,1,0,0,0,0,0,0,1,1,0.001357492,0.0006120604,0.001140679,0.9999982,1,1,0,0,0,-1.610803E-10,6.462836E-10,1.830725E-09,1,1,-3.834865E-10,1.002435E-09,-2.951277E-09,1,2,1,0,0,0,-1.277118E-10,6.972959E-10,-6.066538E-10,1,1,-1.713732E-10,5.232063E-10,-2.357067E-09,1,3,1,0,0,0,4.074016E-11,4.397782E-11,-1.762858E-09,1,1,-2.150345E-10,3.491167E-10,-4.107481E-09,1</t>
  </si>
  <si>
    <t xml:space="preserve">2390.974,3.271487,1.873295,2.730381,-0.3675481,-0.0731291,0.008806166,0.927083,0.1825045,-0.07483252,0.6914152,0.07237245,0.7149177,1,0,0,0,26.70301,3.717827,22.79256,44.23301,58.90278,55.25243,53.20613,56.08302,0,1,0,0,0,0,0,0,1,1,0.003513584,0.002842094,-0.0005679953,0.9999893,1,1,0,0,0,3.030817E-10,-2.721557E-09,-6.655105E-09,1,1,1.152389E-10,-2.417491E-09,-8.937214E-09,1,2,1,0,0,0,2.266971E-10,-2.633318E-09,-7.847525E-09,1,1,3.013518E-10,-2.876495E-09,-1.434595E-08,1,3,1,0,0,0,1.205203E-11,-1.314559E-09,-4.822568E-09,1,1,4.062685E-10,-3.824488E-09,-1.076975E-08,1</t>
  </si>
  <si>
    <t xml:space="preserve">2391.025,3.271487,1.873295,2.730381,-0.367548,-0.0731291,0.008806163,0.9270831,0.1825045,-0.07450152,0.692438,0.07225432,0.7139738,1,0,0,0,27.69201,3.855522,23.63673,45.87127,61.08436,57.29882,55.17673,58.16016,0,1,0,0,0,0,0,0,1,1,0.006565319,0.002881651,-0.0007869669,0.9999738,1,1,0,0,0,1.598746E-10,-1.681018E-09,-1.19827E-09,1,1,2.377202E-10,-3.092884E-09,-1.389525E-08,1,2,1,0,0,0,-1.037846E-10,2.206662E-10,3.625084E-09,1,1,2.291287E-10,-4.476651E-09,-6.497492E-09,1,3,1,0,0,0,-1.284214E-10,3.580131E-10,-2.63593E-09,1,1,3.067797E-10,-3.957636E-09,-6.932489E-09,1</t>
  </si>
  <si>
    <t xml:space="preserve">2391.074,3.271487,1.873295,2.730381,-0.3675481,-0.07312912,0.008806192,0.927083,0.1825045,-0.07398892,0.6933215,0.07192644,0.7132024,1,0,0,0,26.70301,3.717827,22.79256,44.23301,58.90278,55.25243,53.20613,56.08302,0,1,0,0,0,0,0,0,1,1,0.005621867,0.001992571,-0.000361848,0.9999819,1,1,0,0,0,-1.118917E-10,1.226021E-10,1.69957E-08,1,1,3.72756E-10,-1.347783E-09,6.48376E-09,1,2,1,0,0,0,-1.893957E-11,3.171834E-10,4.222581E-09,1,1,8.905629E-11,-1.544895E-09,2.406418E-08,1,3,1,0,0,0,4.539793E-12,-6.060685E-10,1.143053E-08,1,1,1.574082E-10,3.082895E-11,1.506839E-08,1</t>
  </si>
  <si>
    <t xml:space="preserve">2391.129,3.271487,1.873295,2.730381,-0.3675481,-0.07312912,0.008806199,0.9270831,0.1825045,-0.07367665,0.6940907,0.07177286,0.7125016,1,0,0,0,22.74701,3.167038,19.41588,37.67997,50.17645,47.06689,45.32375,47.77442,0,1,0,0,0,0,0,0,1,1,0.01022206,0.003075381,0.0006322313,0.9999426,1,1,0,0,0,-1.380345E-10,8.530304E-10,3.153183E-09,1,1,-8.055345E-12,-5.37467E-10,3.761804E-09,1,2,1,0,0,0,2.166019E-10,-3.222711E-09,6.330025E-09,1,1,1.955155E-11,-7.08073E-10,3.131167E-09,1,3,1,0,0,0,3.378242E-11,3.298573E-10,-1.114256E-09,1,1,-1.251709E-10,7.492255E-10,4.476957E-09,1</t>
  </si>
  <si>
    <t xml:space="preserve">2391.18,3.271487,1.873295,2.730381,-0.3675481,-0.07312914,0.008806194,0.9270831,0.1825045,-0.07300271,0.6949339,0.07127301,0.711799,1,0,0,0,25.71401,3.580129,21.94839,42.59475,56.7212,53.20605,51.23553,54.00587,0,1,0,0,0,0,0,0,1,1,0.008435691,0.002777026,-0.002824018,0.9999564,1,1,0,0,0,6.393472E-11,4.488803E-10,3.224683E-10,1,1,-1.992834E-11,-3.218478E-10,9.892835E-09,1,2,1,0,0,0,6.393472E-11,4.488803E-10,3.224683E-10,1,1,-2.266787E-11,-2.417632E-10,6.881876E-09,1,3,1,0,0,0,1.931798E-10,8.191433E-10,-1.025423E-08,1,1,-7.683652E-11,-1.059081E-10,1.320001E-08,1</t>
  </si>
  <si>
    <t xml:space="preserve">2391.23,3.271487,1.873295,2.730381,-0.3675481,-0.07312915,0.008806225,0.9270831,0.1825045,-0.0718502,0.6956981,0.07027732,0.7112685,1,0,0,0,26.70301,3.717825,22.79256,44.23301,58.90278,55.25243,53.20613,56.08302,0,1,0,0,0,0,0,0,1,1,0.006915381,0.001604955,-0.001522558,0.9999734,1,1,0,0,0,-1.03369E-10,-3.141763E-10,1.100076E-08,1,1,-1.503153E-10,1.690578E-09,1.459613E-08,1,2,1,0,0,0,2.469404E-11,6.810461E-10,1.595186E-08,1,1,-9.588478E-11,1.120235E-09,1.664167E-08,1,3,1,0,0,0,6.19148E-11,8.640688E-10,7.686446E-09,1,1,-3.431778E-10,1.634444E-09,2.060693E-08,1</t>
  </si>
  <si>
    <t xml:space="preserve">2391.279,3.271487,1.873295,2.730381,-0.3675481,-0.07312918,0.008806217,0.927083,0.1825045,-0.07142062,0.6959196,0.06989272,0.7111329,1,0,0,0,25.71401,3.580127,21.94839,42.59475,56.7212,53.20605,51.23553,54.00587,0,1,0,0,0,0,0,0,1,1,0.004086044,-0.0003278841,0.001776324,0.9999899,1,1,0,0,0,1.412337E-10,-6.043905E-10,-3.646758E-09,1,1,-3.456991E-12,-8.982133E-10,-1.017319E-08,1,2,1,0,0,0,-1.358594E-10,-9.719409E-10,-2.074176E-09,1,1,-8.528628E-11,-3.463771E-10,-7.247569E-09,1,3,1,0,0,0,5.940438E-11,-5.255443E-11,-7.211384E-10,1,1,-2.003352E-10,-1.180844E-09,-7.940298E-09,1</t>
  </si>
  <si>
    <t xml:space="preserve">2391.33,3.271487,1.873295,2.730381,-0.3675481,-0.07312917,0.008806211,0.9270831,0.1825045,-0.07171325,0.6957021,0.07014146,0.7112918,1,0,0,0,26.70301,3.717825,22.79256,44.23301,58.90278,55.25243,53.20613,56.08302,0,1,0,0,0,0,0,0,1,1,0.005869181,0.000982437,0.001630231,0.9999809,1,1,0,0,0,1.794666E-10,1.314587E-10,-3.665869E-09,1,1,2.320621E-10,1.084599E-10,-1.284974E-08,1,2,1,0,0,0,2.040775E-10,-1.432562E-10,7.316365E-10,1,1,2.785073E-10,3.736524E-10,-1.926351E-08,1,3,1,0,0,0,1.794666E-10,1.314587E-10,-3.665869E-09,1,1,1.864742E-10,-1.894794E-10,-1.420807E-08,1</t>
  </si>
  <si>
    <t xml:space="preserve">2391.38,3.271487,1.873295,2.730381,-0.367548,-0.07312917,0.008806208,0.9270831,0.1825045,-0.0720014,0.695599,0.07040837,0.7113371,1,0,0,0,26.70301,3.717825,22.79256,44.23301,58.90278,55.25243,53.20613,56.08302,0,1,0,0,0,0,0,0,1,1,0.002701268,-0.0004633304,0.000316989,0.9999962,1,1,0,0,0,9.930148E-11,-3.508406E-10,-2.090049E-09,1,1,-1.176874E-10,3.119373E-10,-2.536611E-08,1,2,1,0,0,0,-7.964011E-11,1.537507E-10,-1.871428E-09,1,1,2.344634E-11,-8.845674E-11,-1.966378E-08,1,3,1,0,0,0,1.323997E-11,-8.789336E-11,2.26661E-09,1,1,1.095079E-10,-3.51404E-10,-2.402044E-08,1</t>
  </si>
  <si>
    <t xml:space="preserve">2391.43,3.271487,1.873295,2.730381,-0.367548,-0.07312915,0.008806196,0.9270831,0.1825045,-0.07225502,0.6951495,0.0705713,0.7117346,1,0,0,0,26.70301,3.717827,22.79256,44.23301,58.90278,55.25243,53.20613,56.08302,0,1,0,0,0,0,0,0,1,1,0.004524571,0.0004213021,-0.000142523,0.9999895,1,1,0,0,0,-1.460771E-12,1.336309E-09,-7.182181E-09,1,1,4.788601E-10,2.368207E-09,-1.262735E-08,0.9999999,2,1,0,0,0,7.500418E-11,1.751683E-09,-4.234053E-09,1,1,3.04258E-10,2.919052E-09,-1.277448E-08,0.9999999,3,1,0,0,0,-8.338847E-11,1.024004E-09,-3.624258E-09,1,1,4.719365E-10,3.807584E-09,-1.330348E-08,0.9999999</t>
  </si>
  <si>
    <t xml:space="preserve">2391.48,3.271487,1.873295,2.730381,-0.367548,-0.07312915,0.008806204,0.9270831,0.1825045,-0.0720517,0.6950902,0.07035688,0.7118343,1,0,0,0,26.70301,3.717827,22.79256,44.23301,58.90278,55.25243,53.20613,56.08302,0,1,0,0,0,0,0,0,1,1,0.006272581,0.00246859,-0.00127285,0.9999764,1,1,0,0,0,-1.602599E-10,-8.080428E-11,1.022519E-09,1,1,-7.654111E-11,-7.011116E-10,1.205864E-08,1,2,1,0,0,0,-7.385446E-12,-4.358718E-10,2.222153E-09,1,1,-3.093705E-10,2.688313E-10,1.758595E-08,1,3,1,0,0,0,2.55701E-11,-8.371526E-12,-1.334763E-09,1,1,-2.549857E-10,-3.376726E-10,1.219377E-08,1</t>
  </si>
  <si>
    <t xml:space="preserve">2391.53,3.271487,1.873295,2.730381,-0.367548,-0.07312916,0.008806189,0.9270831,0.1825045,-0.07163808,0.6951535,0.06995744,0.7118537,1,0,0,0,26.70301,3.717827,22.79256,44.23301,58.90278,55.25243,53.20613,56.08302,0,1,0,0,0,0,0,0,1,1,0.006376727,0.001083252,-0.0007911685,0.9999785,1,1,0,0,0,2.933651E-10,-2.369949E-10,-1.16571E-08,1,1,4.058664E-10,-1.295147E-09,-6.758148E-09,1,2,1,0,0,0,1.201285E-11,1.139603E-10,6.842744E-10,1,1,5.785196E-10,-1.514631E-09,-6.823561E-09,1,3,1,0,0,0,6.572487E-11,-4.725145E-10,-2.915186E-09,1,1,5.905325E-10,-1.400671E-09,-6.139286E-09,1</t>
  </si>
  <si>
    <t xml:space="preserve">2391.579,3.271487,1.873295,2.730381,-0.3675481,-0.07312918,0.00880622,0.927083,0.1825045,-0.07108038,0.6955858,0.06948727,0.7115332,1,0,0,0,25.71401,3.580129,21.94839,42.59475,56.7212,53.20605,51.23553,54.00587,0,1,0,0,0,0,0,0,1,1,0.005043857,0.003292508,-0.0002383289,0.9999816,1,1,0,0,0,9.413995E-11,-2.479358E-09,1.12879E-08,1,1,-7.716136E-12,-1.109229E-09,1.540973E-08,1,2,1,0,0,0,8.10195E-11,-6.29502E-10,6.707584E-09,1,1,9.934738E-11,-3.223785E-09,1.774855E-08,1,3,1,0,0,0,1.43828E-11,-1.522304E-09,9.788003E-09,1,1,7.204101E-11,-2.066284E-09,1.690963E-08,1</t>
  </si>
  <si>
    <t xml:space="preserve">2391.63,3.271487,1.873295,2.730381,-0.367548,-0.07312919,0.008806221,0.9270831,0.1825045,-0.07099157,0.6963044,0.06954053,0.7108336,1,0,0,0,26.70301,3.717827,22.79256,44.23301,58.90278,55.25243,53.20613,56.08302,0,1,0,0,0,0,0,0,1,1,0.004759101,0.002148808,0.001462143,0.9999852,1,1,0,0,0,1.101014E-10,3.383642E-10,2.039007E-09,1,1,-2.448279E-11,1.135761E-09,4.212461E-09,1,2,1,0,0,0,6.835359E-11,-1.654231E-10,4.356341E-09,1,1,-1.173192E-10,2.436946E-09,4.068582E-09,1,3,1,0,0,0,1.101014E-10,3.383642E-10,2.039007E-09,1,1,-2.448279E-11,1.135761E-09,4.212461E-09,1</t>
  </si>
  <si>
    <t xml:space="preserve">2391.68,3.271487,1.873295,2.730381,-0.367548,-0.07312919,0.008806231,0.9270831,0.1825045,-0.070877,0.6969291,0.06954947,0.7102318,1,0,0,0,26.70301,3.717827,22.79256,44.23301,58.90278,55.25243,53.20613,56.08302,0,1,0,0,0,0,0,0,1,1,0.006087499,0.001085204,-0.00140354,0.9999797,1,1,0,0,0,3.289916E-11,-8.311637E-11,3.641509E-09,1,1,-5.453557E-11,-1.769847E-09,-1.171837E-08,1,2,1,0,0,0,0,0,0,1,1,-2.163642E-11,-1.852963E-09,-8.076861E-09,1,3,1,0,0,0,3.619907E-11,2.814669E-11,5.795299E-09,1,1,2.601682E-11,-1.361891E-09,-7.28526E-09,1</t>
  </si>
  <si>
    <t xml:space="preserve">2391.729,3.271487,1.873295,2.730381,-0.3675481,-0.0731292,0.008806229,0.9270831,0.1825045,-0.07016254,0.6974794,0.06894258,0.7098215,1,0,0,0,26.70301,3.717827,22.79256,44.23301,58.90278,55.25243,53.20613,56.08302,0,1,0,0,0,0,0,0,1,1,0.0057303,0.002155708,-0.001885453,0.9999793,1,1,0,0,0,8.531886E-11,-6.998463E-10,-7.966096E-10,1,1,4.414584E-11,7.467543E-10,-2.164154E-09,1,2,1,0,0,0,8.531886E-11,-6.998463E-10,-7.966096E-10,1,1,4.414584E-11,7.467543E-10,-2.164154E-09,1,3,1,0,0,0,0,0,0,1,1,5.819413E-11,1.540573E-10,-8.730961E-09,1</t>
  </si>
  <si>
    <t xml:space="preserve">2391.779,3.271487,1.873295,2.730381,-0.3675481,-0.07312921,0.008806217,0.9270831,0.1825045,-0.06955409,0.698257,0.06848465,0.7091609,1,0,0,0,25.71401,3.580129,21.94839,42.59475,56.7212,53.20605,51.23553,54.00587,0,1,0,0,0,0,0,0,1,1,0.003847909,0.0023123,0.0002030513,0.9999898,1,1,0,0,0,6.662147E-11,2.616959E-11,-3.786571E-09,1,1,3.875929E-10,2.443007E-10,-1.798692E-08,1,2,1,0,0,0,6.662147E-11,2.616959E-11,-3.786571E-09,1,1,4.42291E-10,3.94849E-10,-2.476721E-08,1,3,1,0,0,0,6.662147E-11,2.616959E-11,-3.786571E-09,1,1,3.875929E-10,2.443007E-10,-1.798692E-08,1</t>
  </si>
  <si>
    <t xml:space="preserve">2391.829,3.271487,1.873295,2.730381,-0.367548,-0.0731292,0.008806225,0.9270831,0.1825045,-0.0693047,0.6991057,0.06839957,0.708357,1,0,0,0,26.70301,3.717827,22.79256,44.23301,58.90278,55.25243,53.20613,56.08302,0,1,0,0,0,0,0,0,1,1,0.003721221,0.002460137,0.0007710353,0.9999896,1,1,0,0,0,-1.738891E-10,-3.718939E-10,8.897533E-09,1,1,-1.60087E-10,-1.623823E-09,-1.50094E-09,1,2,1,0,0,0,0,0,0,1,1,-2.264127E-10,-2.124623E-09,6.584658E-09,1,3,1,0,0,0,-1.366964E-10,-7.397262E-10,1.568921E-09,1,1,-8.971628E-11,-1.384897E-09,5.015737E-09,1</t>
  </si>
  <si>
    <t xml:space="preserve">2391.88,3.271487,1.873295,2.730381,-0.367548,-0.07312922,0.008806209,0.9270831,0.1825045,-0.06903684,0.7001784,0.06833894,0.7073288,1,0,0,0,26.70301,3.717827,22.79256,44.23301,58.90278,55.25243,53.20613,56.08302,0,1,0,0,0,0,0,0,1,1,0.004758391,0.00257755,-0.001144526,0.9999844,1,1,0,0,0,8.671747E-11,8.597075E-11,-8.828798E-09,1,1,-1.563489E-10,1.506696E-09,-1.580863E-08,1,2,1,0,0,0,-4.062197E-12,3.623103E-11,-2.33985E-09,1,1,-1.360912E-10,1.767429E-09,-1.265869E-08,1,3,1,0,0,0,4.369599E-11,4.543625E-10,-1.037029E-08,1,1,-1.133274E-10,1.138305E-09,-1.426713E-08,1</t>
  </si>
  <si>
    <t xml:space="preserve">2391.93,3.271487,1.873295,2.730381,-0.367548,-0.07312924,0.008806184,0.9270831,0.1825045,-0.06833845,0.7013254,0.06785655,0.706306,1,0,0,0,26.70301,3.717827,22.79256,44.23301,58.90278,55.25243,53.20613,56.08302,0,1,0,0,0,0,0,0,1,1,0.004127366,0.002451154,-0.001268569,0.9999877,1,1,0,0,0,2.405287E-11,-1.251575E-10,-8.934611E-09,1,1,5.625949E-11,3.049175E-10,-8.995026E-09,1,2,1,0,0,0,-8.471378E-12,-8.188532E-11,-5.284409E-09,1,1,9.404013E-11,6.771161E-10,-9.503331E-09,1,3,1,0,0,0,2.405287E-11,-1.251575E-10,-8.934611E-09,1,1,5.625949E-11,3.049175E-10,-8.995026E-09,1</t>
  </si>
  <si>
    <t xml:space="preserve">2391.98,3.271487,1.873295,2.730381,-0.367548,-0.07312926,0.008806176,0.9270831,0.1825045,-0.06778637,0.7026161,0.0675471,0.7051049,1,0,0,0,26.70301,3.717827,22.79256,44.23301,58.90278,55.25243,53.20613,56.08302,0,1,0,0,0,0,0,0,1,1,0.002256941,0.002180722,-0.0002260503,0.9999948,1,1,0,0,0,-1.341489E-11,2.26863E-11,-2.942929E-11,1,1,-1.560836E-12,2.108658E-10,-1.957288E-08,1,2,1,0,0,0,-6.887769E-12,1.954805E-10,-1.061399E-08,1,1,-3.700922E-11,2.757452E-10,-9.79061E-09,1,3,1,0,0,0,-4.353634E-11,1.029511E-10,7.939474E-10,1,1,-1.560836E-12,2.108658E-10,-1.957288E-08,1</t>
  </si>
  <si>
    <t xml:space="preserve">2392.029,3.271487,1.873295,2.730381,-0.367548,-0.07312927,0.008806161,0.9270831,0.1825045,-0.06716397,0.7032073,0.06702889,0.7046245,1,0,0,0,25.71401,3.580129,21.94839,42.59475,56.7212,53.20605,51.23553,54.00587,0,1,0,0,0,0,0,0,1,1,0.001678574,-0.0007200142,-0.00130114,0.9999973,1,1,0,0,0,2.509079E-11,-9.113461E-11,3.255248E-10,1,1,5.24228E-11,-7.561438E-11,-9.824296E-09,1,2,1,0,0,0,3.480461E-11,7.102353E-11,-1.297672E-08,1,1,6.504706E-11,-1.80943E-10,-7.817815E-09,1,3,1,0,0,0,3.912332E-11,-7.560838E-11,-7.001348E-09,1,1,5.922017E-11,-1.254337E-10,-7.821767E-09,1</t>
  </si>
  <si>
    <t xml:space="preserve">2392.08,3.271487,1.873295,2.730381,-0.367548,-0.07312927,0.00880616,0.9270831,0.1825045,-0.06679825,0.7034827,0.06670989,0.7044145,1,0,0,0,26.70301,3.717827,22.79256,44.23301,58.90278,55.25243,53.20613,56.08302,0,1,0,0,0,0,0,0,1,1,0.001196773,0.0001109649,0.0005151968,0.9999988,1,1,0,0,0,1.178419E-12,1.021424E-11,-4.271924E-09,1,1,1.636387E-11,-3.897729E-10,1.59097E-08,1,2,1,0,0,0,7.858019E-12,-1.652529E-10,3.566756E-09,1,1,7.858019E-12,-1.652529E-10,3.566756E-09,1,3,1,0,0,0,3.312082E-12,-7.314969E-11,-1.412872E-09,1,1,1.086269E-11,-2.040915E-10,3.7991E-09,1</t>
  </si>
  <si>
    <t xml:space="preserve">2392.13,3.27181,1.874143,2.733724,-0.367548,-0.0731293,0.008806192,0.9270831,0.1825045,-0.06663171,0.7035987,0.06656267,0.7043284,1,0,0,0,25.71506,3.583367,21.95275,42.60001,56.72665,53.21158,51.24091,54.01111,0,1,0,0,0,-6.529522E-12,-6.448285E-11,1.292064E-08,1,1,0,0,0,1,1,1,0,0,0,-2.347298E-12,-2.149408E-11,6.6788E-09,1,1,0,0,0,1,2,1,0,0,0,-1.347911E-11,4.393411E-11,3.882255E-09,1,1,0,0,0,1,3,1,0.001661617,0.002837772,0.006792927,-2.486299E-12,4.832912E-11,-3.43436E-09,1,1,0,0,0,1</t>
  </si>
  <si>
    <t xml:space="preserve">2392.18,3.275376,1.878478,2.736333,-0.367548,-0.07312934,0.008806146,0.9270831,0.1825045,-0.06658019,0.7035948,0.06650954,0.7043422,1,0,0,0,24.77063,3.483955,21.13788,41.01867,54.60886,51.23804,49.34737,52.00218,0,1,0,0,0,7.568612E-12,6.397231E-14,-2.027035E-09,1,1,0,0,0,1,1,1,0,0,0,1.208022E-11,-2.022676E-11,-1.281985E-08,1,1,0,0,0,1,2,1,0,0,0,9.323121E-12,4.32758E-13,-1.214349E-08,1,1,0,0,0,1,3,1,0.005153704,0.005706773,-4.404987E-05,9.323121E-12,4.32758E-13,-1.214349E-08,1,1,0,0,0,1</t>
  </si>
  <si>
    <t xml:space="preserve">2392.23,3.282257,1.886338,2.737828,-0.367548,-0.07312935,0.008806135,0.9270831,0.1825045,-0.06665623,0.7035412,0.06657665,0.7043822,1,0,0,0,24.90843,3.500847,21.08209,41.03728,54.64901,51.31012,49.44397,52.06888,0,1,0,0,0,-4.422056E-12,-1.017766E-10,-1.850253E-09,1,1,0,0,0,1,1,1,0,0,0,-2.628725E-12,-1.12038E-10,-1.003196E-08,1,1,0,0,0,1,2,1,0,0,0,7.637534E-12,-1.480047E-10,-7.0352E-09,1,1,0,0,0,1,3,1,0.006040359,0.006876887,0.001113289,-5.016002E-12,-8.845769E-11,-4.640263E-09,1,1,0,0,0,1</t>
  </si>
  <si>
    <t xml:space="preserve">2392.28,3.293446,1.899019,2.739426,-0.367548,-0.07312935,0.008806179,0.927083,0.1825045,-0.06686185,0.7034549,0.06676923,0.7044306,1,0,0,0,25.13112,3.372327,20.93451,41.00494,54.65121,51.36545,49.54339,52.1192,0,1,0,0,0,1.169593E-11,-6.716884E-11,8.149952E-09,1,1,0,0,0,1,1,1,0,0,0,4.075267E-12,-3.78788E-11,9.883936E-09,1,1,0,0,0,1,2,1,0,0,0,-3.636607E-13,-2.094077E-11,1.33349E-08,1,1,0,0,0,1,3,1,0.01474979,0.0166968,0.00194349,2.172426E-11,-7.823312E-11,3.40761E-09,1,1,0,0,0,1</t>
  </si>
  <si>
    <t xml:space="preserve">2392.33,3.303726,1.910673,2.740802,-0.367548,-0.07312935,0.008806182,0.9270831,0.1825045,-0.06718699,0.7033448,0.06707869,0.7044804,1,0,0,0,25.44615,3.182196,20.71069,40.94121,54.63551,51.42525,49.66668,52.1732,0,1,0,0,0,-2.843517E-11,-7.188944E-11,1.29406E-08,1,1,0,0,0,1,1,1,0,0,0,9.901108E-12,4.243825E-11,-8.410346E-09,1,1,0,0,0,1,2,1,0,0,0,9.901108E-12,4.243825E-11,-8.410346E-09,1,1,0,0,0,1,3,1,0.009810325,0.01113572,0.001309617,5.490215E-12,1.585425E-11,-2.344276E-10,1,1,0,0,0,1</t>
  </si>
  <si>
    <t xml:space="preserve">2392.38,3.312927,1.921201,2.742488,-0.367548,-0.07312939,0.008806193,0.9270831,0.1825045,-0.06758351,0.7032212,0.067458,0.7045295,0,0,0,0,26.79784,3.222508,21.30369,42.51074,56.80272,53.54383,51.78207,54.31599,0,1,0,0,0,0,0,0,1,1,0,0,0,1,1,1,0,0,0,-1.389613E-11,1.045532E-10,7.387349E-09,1,1,0,0,0,1,2,1,0,0,0,-3.517804E-12,8.1385E-11,5.407347E-09,1,1,0,0,0,1,3,1,0.009275172,0.01078546,0.002746334,-8.686034E-12,6.013353E-11,1.103317E-08,1,1,0,0,0,1</t>
  </si>
  <si>
    <t xml:space="preserve">2392.429,3.318492,1.92779,2.744928,-0.3675482,-0.07312932,0.008806244,0.927083,0.1825045,-0.0680128,0.703072,0.0678655,0.7045979,0,0,0,0,27.10755,3.192757,21.10557,42.46645,56.80364,53.61809,51.91694,54.38425,0,1,0,0,0,-4.297756E-11,-2.148816E-10,-8.78059E-09,0.9999987,1,0,0,0,1,1,1,0,0,0,-1.016963E-11,-1.400345E-10,5.691973E-09,0.9999999,1,0,0,0,1,2,1,0,0,0,-1.61307E-11,-1.964564E-10,1.052743E-08,0.9999999,1,0,0,0,1,3,1,0.001658865,0.002058113,0.001336482,-1.383476E-11,-1.666294E-10,6.489674E-09,0.9999999,1,0,0,0,1</t>
  </si>
  <si>
    <t xml:space="preserve">2392.48,3.31961,1.929123,2.745469,-0.3675484,-0.07312939,0.008806319,0.927083,0.1825045,-0.06838568,0.7029328,0.0682174,0.7046668,0,0,0,0,28.35681,3.311352,21.80888,44.09371,59.01191,55.75195,54.02394,56.54245,0,1,0,0,0,1.94139E-11,1.098609E-11,6.442015E-09,1,1,0,0,0,1,1,1,0,0,0,1.639079E-11,-2.587383E-11,1.66102E-08,1,1,0,0,0,1,2,1,0,0,0,1.639079E-11,-2.587383E-11,1.66102E-08,1,1,0,0,0,1,3,1,0,0,0,3.285831E-12,-1.298219E-10,3.044014E-08,1,1,0,0,0,1</t>
  </si>
  <si>
    <t xml:space="preserve">2392.53,3.319798,1.929347,2.74556,-0.3675482,-0.07312934,0.008806216,0.927083,0.1825045,-0.06868165,0.7028205,0.06849622,0.704723,0,0,0,0,28.42854,3.313264,21.7746,44.09481,59.02316,55.77977,54.06492,56.56839,0,1,0,0,0,0,0,0,1,1,0,0,0,1,1,1,0,0,0,7.377055E-11,3.237758E-11,-3.628977E-08,1,1,0,0,0,1,2,1,0,0,0,5.127613E-11,7.731155E-11,-3.967551E-08,1,1,0,0,0,1,3,1,0,0,0,4.245623E-11,1.072051E-10,-3.02867E-08,1,1,0,0,0,1</t>
  </si>
  <si>
    <t xml:space="preserve">2392.58,3.320263,1.929926,2.745924,-0.3675482,-0.07312933,0.008806186,0.927083,0.1825045,-0.06891488,0.7027303,0.06871553,0.7047688,0,0,0,0,26.33968,3.068542,20.15395,40.82917,54.6541,51.65488,50.07012,52.38461,0,1,0,0,0,0,0,0,1,1,0,0,0,1,1,1,0,0,0,2.416913E-11,-6.810677E-11,-7.450763E-09,0.9999999,1,0,0,0,1,2,1,0,0,0,3.483125E-11,-1.961526E-10,-9.552943E-09,0.9999999,1,0,0,0,1,3,1,0.0008490407,0.001060972,0.0006835026,3.483125E-11,-1.961526E-10,-9.552943E-09,0.9999999,1,0,0,0,1</t>
  </si>
  <si>
    <t xml:space="preserve">2392.629,3.321405,1.931322,2.746634,-0.3675479,-0.07312917,0.008805996,0.9270832,0.1825045,-0.06911168,0.7026482,0.06889936,0.7048134,0,0,0,0,27.41456,3.191574,20.9535,42.46626,56.84719,53.73279,52.08823,54.49097,0,1,0,0,0,-8.67625E-11,1.941174E-09,-9.841421E-08,1,1,0,0,0,1,1,1,0,0,0,-2.156072E-12,1.353775E-10,-4.02213E-08,1,1,0,0,0,1,2,1,0,0,0,-6.253221E-12,2.282042E-10,-3.868644E-08,1,1,0,0,0,1,3,1,0.001204616,0.001457535,0.0006532766,1.035712E-12,-4.042883E-11,-3.365552E-08,1,1,0,0,0,1</t>
  </si>
  <si>
    <t xml:space="preserve">2392.679,3.321808,1.931812,2.746867,-0.367548,-0.07312922,0.008806036,0.9270831,0.1825045,-0.06927767,0.7025757,0.06905372,0.7048542,0,0,0,0,28.50705,3.315737,21.74612,44.10508,59.04442,55.8189,54.11767,56.60504,0,1,0,0,0,-9.377332E-12,4.220824E-11,2.891548E-09,1,1,0,0,0,1,1,1,0,0,0,1.393318E-11,-1.582143E-10,-1.1921E-09,1,1,0,0,0,1,2,1,0,0,0,-6.547052E-12,-1.439195E-11,2.747606E-09,1,1,0,0,0,1,3,1,0,0,0,-2.375959E-11,1.636117E-10,2.790386E-08,1,1,0,0,0,1</t>
  </si>
  <si>
    <t xml:space="preserve">2392.73,3.321876,1.931894,2.746906,-0.367548,-0.07312924,0.008805979,0.9270831,0.1825045,-0.06940878,0.7025179,0.0691755,0.704887,0,0,0,0,28.52662,3.316776,21.73895,44.10754,59.04961,55.82854,54.1307,56.61409,0,1,0,0,0,0,0,0,1,1,0,0,0,1,1,1,0,0,0,-2.32437E-11,2.88956E-10,-1.530349E-08,1,1,0,0,0,1,2,1,0,0,0,-7.909408E-12,-4.62823E-10,-2.605359E-08,1,1,0,0,0,1,3,1,0,0,0,-3.241775E-11,6.267648E-11,-1.23013E-08,1,1,0,0,0,1</t>
  </si>
  <si>
    <t xml:space="preserve">2392.779,3.321887,1.931908,2.746913,-0.3675482,-0.07312932,0.008806215,0.9270831,0.1825045,-0.06951076,0.7024729,0.06927017,0.7049126,0,0,0,0,28.53215,3.317111,21.73691,44.1082,59.05105,55.83122,54.13437,56.61661,0,1,0,0,0,-6.642782E-10,9.932825E-10,1.344965E-07,0.999999,1,0,0,0,1,1,1,0,0,0,-1.160983E-10,-2.472455E-10,3.300059E-08,0.9999999,1,0,0,0,1,2,1,0,0,0,-1.600174E-10,4.70019E-11,3.51495E-08,0.9999999,1,0,0,0,1,3,1,0,0,0,-1.32641E-10,2.078214E-10,3.298904E-08,0.9999999,1,0,0,0,1</t>
  </si>
  <si>
    <t xml:space="preserve">2392.831,3.322525,1.932649,2.747052,-0.3675481,-0.07312926,0.008806178,0.927083,0.1825045,-0.06959314,0.7024367,0.0693467,0.704933,0,0,0,0,30.6479,3.563025,23.346,47.37552,63.42556,59.96776,58.14565,60.81129,0,1,0,0,0,2.641182E-11,-1.515413E-10,-2.954649E-09,1,1,0,0,0,1,1,1,0,0,0,7.343701E-13,-8.03622E-11,-1.627524E-08,1,1,0,0,0,1,2,1,0,0,0,-9.328123E-12,4.664852E-12,-1.412495E-08,1,1,0,0,0,1,3,1,0.001247416,0.001449878,0.0002713502,-9.160592E-12,1.722419E-11,-1.33917E-08,1,1,0,0,0,1</t>
  </si>
  <si>
    <t xml:space="preserve">2392.879,3.324615,1.935079,2.747516,-0.3675481,-0.07312926,0.008806175,0.9270831,0.1825045,-0.06967902,0.7024016,0.06942698,0.7049516,0,0,0,0,26.44354,3.074625,20.11218,40.83836,54.67781,51.70233,50.13595,52.42912,0,1,0,0,0,0,0,0,1,1,0,0,0,1,1,1,0,0,0,4.172728E-11,3.676415E-11,2.00586E-09,1,1,0,0,0,1,2,1,0,0,0,5.130932E-11,-9.164682E-11,-3.107985E-09,1,1,0,0,0,1,3,1,0.003207977,0.003727736,0.0007128639,2.02702E-11,4.392597E-12,-5.280208E-09,1,1,0,0,0,1</t>
  </si>
  <si>
    <t xml:space="preserve">2392.93,3.328298,1.939353,2.748298,-0.367548,-0.07312936,0.008806204,0.9270831,0.1825045,-0.06979223,0.7023593,0.06953357,0.704972,0,0,0,0,29.69184,3.438503,22.48095,45.73038,61.24108,57.92617,56.18622,58.7389,0,1,0,0,0,-4.129367E-11,-9.315809E-10,5.414375E-08,1,1,0,0,0,1,1,1,0,0,0,-2.341745E-11,-2.136921E-10,5.156511E-09,1,1,0,0,0,1,2,1,0,0,0,-2.341745E-11,-2.136921E-10,5.156511E-09,1,1,0,0,0,1,3,1,0.00542952,0.006297974,0.001113332,2.153804E-11,-3.095343E-10,1.160583E-11,1,1,0,0,0,1</t>
  </si>
  <si>
    <t xml:space="preserve">2392.98,3.335219,1.947375,2.749654,-0.3675481,-0.07312942,0.008806287,0.927083,0.1825045,-0.06996971,0.702299,0.06970185,0.704998,0,0,0,0,28.77431,3.19225,21.59276,44.08018,59.05682,55.89382,54.24348,56.67522,0,1,0,0,0,-1.98865E-11,-4.569057E-11,-2.892701E-09,1,1,0,0,0,1,1,1,0,0,0,-1.405376E-10,1.260362E-10,2.847691E-08,1,1,0,0,0,1,2,1,0,0,0,-1.051085E-10,8.367938E-11,3.359793E-08,1,1,0,0,0,1,3,1,0.006977618,0.008081615,0.001312718,-1.051085E-10,8.367938E-11,3.359793E-08,1,1,0,0,0,1</t>
  </si>
  <si>
    <t xml:space="preserve">2393.03,3.342941,1.956309,2.751057,-0.3675478,-0.07312943,0.008806257,0.9270832,0.1825045,-0.07021359,0.7022211,0.06993403,0.7050282,0,0,0,0,28.99623,2.994465,21.4602,44.05287,59.06,55.94907,54.34146,56.72702,0,1,0,0,0,4.211272E-11,1.958211E-10,-7.825582E-09,1,1,0,0,0,1,1,1,0,0,0,1.826511E-12,1.105727E-10,-6.474437E-10,1,1,0,0,0,1,2,1,0,0,0,1.329976E-11,1.256135E-10,7.433998E-11,1,1,0,0,0,1,3,1,0.009566042,0.01105666,0.001683285,-1.857629E-12,1.604653E-10,2.251475E-09,1,1,0,0,0,1</t>
  </si>
  <si>
    <t xml:space="preserve">2393.079,3.352796,1.967698,2.752762,-0.3675478,-0.07312947,0.008806241,0.9270831,0.1825045,-0.07054296,0.7021211,0.07024856,0.7050636,0,0,0,0,29.27493,2.960379,21.29495,44.01817,59.06304,56.0174,54.46331,56.7911,0,1,0,0,0,-1.145909E-11,-2.882467E-10,-3.100489E-09,1,1,0,0,0,1,1,1,0,0,0,-2.585835E-12,-2.775002E-10,-3.184377E-09,1,1,0,0,0,1,2,1,0,0,0,-2.409157E-12,-2.781723E-10,-5.322476E-09,1,1,0,0,0,1,3,1,0.01014069,0.01171803,0.001714929,-1.396608E-11,-1.039964E-10,-9.428787E-10,1,1,0,0,0,1</t>
  </si>
  <si>
    <t xml:space="preserve">2393.13,3.362172,1.97854,2.754306,-0.3675477,-0.0731295,0.008806242,0.9270832,0.1825045,-0.07093883,0.702005,0.07062727,0.7051018,0,0,0,0,30.70599,3.150926,21.88143,45.60639,61.25449,58.17707,56.63182,58.97433,0,1,0,0,0,3.15878E-11,1.564943E-11,7.598183E-09,1,1,0,0,0,1,1,1,0,0,0,4.50429E-11,-1.073615E-10,3.945579E-09,1,1,0,0,0,1,2,1,0,0,0,9.265139E-12,7.513526E-11,7.588963E-09,1,1,0,0,0,1,3,1,0.009499702,0.01099463,0.001510951,8.678641E-12,-9.11082E-11,3.692588E-10,1,1,0,0,0,1</t>
  </si>
  <si>
    <t xml:space="preserve">2393.18,3.370374,1.988039,2.7556,-0.3664006,-0.07295079,0.008877425,0.9275506,0.1825045,-0.07138284,0.7018782,0.0710526,0.7051404,0,0,0,0,29.95141,3.165962,20.90477,43.93761,59.07117,56.18336,54.75843,56.94736,0,1,0,0,0,0.001228618,0.0002361227,7.998923E-05,0.9999991,1,0,0,0,1,1,1,0,0,0,-1.439961E-10,-4.785742E-11,6.697627E-10,0.9999999,1,0,0,0,1,2,1,0,0,0,-1.154003E-10,-2.936182E-11,9.633153E-12,0.9999999,1,0,0,0,1,3,1,0.006845436,0.007937221,0.001053962,-1.46083E-10,2.397546E-10,-7.329993E-09,0.9999999,1,0,0,0,1</t>
  </si>
  <si>
    <t xml:space="preserve">2393.23,3.378995,1.998034,2.756911,-0.3624853,-0.07085025,0.009045538,0.9292486,0.1825045,-0.07184801,0.7017483,0.07149863,0.7051774,0,0,0,0,29.14178,3.184669,19.96992,42.27805,56.88771,54.17289,52.85542,54.9052,0,1,0,0,0,0.004222185,0.002169934,-0.0003445182,0.9999885,1,0,0,0,1,1,1,0,0,0,2.388714E-11,3.542976E-10,5.733837E-09,0.9999999,1,0,0,0,1,2,1,0,0,0,6.405456E-11,6.878727E-11,1.035569E-08,0.9999999,1,0,0,0,1,3,1,0.009540432,0.01106551,0.001425733,1.038243E-11,3.150261E-10,1.30337E-08,0.9999999,1,0,0,0,1</t>
  </si>
  <si>
    <t xml:space="preserve">2393.279,3.384611,2.004555,2.757752,-0.3583617,-0.0713513,0.008150201,0.9308165,0.1825045,-0.07231873,0.7016191,0.07195029,0.7052119,0,0,0,0,28.29555,3.207151,19.06209,40.62579,54.70501,52.15152,50.93248,52.85291,0,1,0,0,0,0.004467801,-0.000643199,-0.0003742075,0.9999898,1,0,0,0,1,1,1,0,0,0,-8.101895E-11,1.592531E-10,2.236335E-08,1,1,0,0,0,1,2,1,0,0,0,-8.353605E-11,7.449315E-11,2.063906E-08,1,1,0,0,0,1,3,1,0.002284717,0.002664196,0.0003419199,-3.635023E-11,-7.698397E-11,1.784787E-08,1,1,0,0,0,1</t>
  </si>
  <si>
    <t xml:space="preserve">2393.33,3.389549,2.009741,2.755027,-0.3515359,-0.07182949,0.008653931,0.9333746,0.1825045,-0.072749,0.7015312,0.07236926,0.7052122,1,0,0,0,29.64439,3.470304,19.70604,42.22663,56.89139,54.27655,53.04359,54.99073,0,1,0,0,0,0.007237829,-3.047177E-05,0.001109426,0.9999731,1,0,0,0,1,1,1,0,0,0,1.468157E-10,-1.0394E-09,8.09799E-09,1,1,0,0,0,1,2,1,0,0,0,1.384614E-10,-8.472024E-10,9.321252E-09,1,1,0,0,0,1,3,1,0.005135982,0.005088634,-0.004724442,1.013516E-10,-8.362505E-10,9.408472E-09,1,1,0,0,0,1</t>
  </si>
  <si>
    <t xml:space="preserve">2393.381,3.398671,2.018584,2.745615,-0.3450349,-0.06993918,0.007829546,0.9359477,0.1825045,-0.07315984,0.7015607,0.07279293,0.7050968,1,0,0,0,29.82007,3.63367,19.53547,42.1244,56.80543,54.22164,53.02047,54.92266,0,1,0,0,0,0.007012963,0.001726877,-0.0009860018,0.9999734,1,0,0,0,1,1,1,0,0,0,-2.71939E-12,2.679239E-10,-7.296634E-09,1,1,0,0,0,1,2,1,0,0,0,4.93873E-12,4.308962E-10,-1.579701E-08,1,1,0,0,0,1,3,1,0.01089209,0.01034837,-0.01246453,2.69286E-11,4.283671E-12,-1.156522E-08,1,1,0,0,0,1</t>
  </si>
  <si>
    <t xml:space="preserve">2393.429,3.403532,2.022971,2.738576,-0.3398573,-0.06587031,0.004618989,0.9381561,0.1825045,-0.07354172,0.701719,0.07321443,0.7048559,1,0,0,0,28.85089,3.765385,18.49142,40.28239,54.41648,51.9686,50.85664,52.65346,0,1,0,0,0,0.005801647,0.002894846,-0.004062625,0.9999705,1,0,0,0,1,1,1,0,0,0,1.207081E-10,2.22625E-10,-3.132046E-08,1,1,0,0,0,1,2,1,0,0,0,1.199645E-10,1.323253E-10,-2.401869E-08,1,1,0,0,0,1,3,1,0.00237,0.001923579,-0.004817526,1.084329E-10,5.348346E-10,-3.190496E-08,1,1,0,0,0,1</t>
  </si>
  <si>
    <t xml:space="preserve">2393.48,3.406883,2.026359,2.730512,-0.3378655,-0.06414749,0.004006781,0.9389973,0.1825045,-0.07386614,0.7019618,0.07359579,0.7045404,1,-0.001137972,-0.0003783703,0.0002012253,30.11659,4.156574,18.9664,41.67403,56.38415,53.86175,52.73803,54.59717,0,1,0,0,0,0.002187978,0.001471099,-0.001032611,0.999996,1,0,0,0,1,1,1,0,0,0,4.826763E-12,-8.248101E-10,1.717999E-08,1,1,0,0,0,1,2,1,0,0,0,8.187212E-12,-7.967216E-10,1.715753E-08,1,1,0,0,0,1,3,1,0.004688734,0.003967018,-0.008425631,4.826763E-12,-8.248101E-10,1.717999E-08,1,1,0,0,0,1</t>
  </si>
  <si>
    <t xml:space="preserve">2393.531,3.405705,2.026902,2.725729,-0.3332355,-0.06051374,0.002782145,0.9408956,0.1825045,-0.07413121,0.7022309,0.07392287,0.70421,1,-0.0004951954,-0.0001647472,8.749962E-05,30.17265,4.330025,18.76401,41.48049,56.19554,53.68742,52.58568,54.44992,0,1,0,0,0,0.005047663,0.003148534,-0.002084577,0.99998,1,0,0,0,1,1,1,0,0,0,4.334977E-11,2.210699E-10,-1.815921E-08,1,1,0,0,0,1,2,1,0,0,0,4.097684E-11,2.119948E-10,-1.813764E-08,1,1,0,0,0,1,3,1,0.001673196,0.0007744139,-0.006954675,5.242298E-11,1.498869E-10,-1.814548E-08,1,1,0,0,0,1</t>
  </si>
  <si>
    <t xml:space="preserve">2393.58,3.404793,2.027803,2.716254,-0.3304622,-0.05536635,0.0002184234,0.9421939,0.1825045,-0.07433594,0.7025773,0.07420541,0.7038132,1,-0.0006568432,-0.0002183914,0.0001161098,29.00408,4.269869,17.90481,39.71832,53.86361,51.44917,50.39654,52.22677,0,1,0,0,0,0.00318174,0.004081555,-0.003958076,0.9999787,1,0,0,0,1,1,1,0,0,0,-5.567937E-11,-1.0092E-10,2.532212E-08,1,1,0,0,0,1,2,1,0,0,0,-5.604551E-11,-1.060868E-10,2.329999E-08,1,1,0,0,0,1,3,1,0.004236266,0.003175404,-0.01029459,-6.688816E-11,-9.709953E-11,1.492243E-08,1,1,0,0,0,1</t>
  </si>
  <si>
    <t xml:space="preserve">2393.63,3.403467,2.028138,2.712651,-0.3296757,-0.05508824,-0.002486867,0.9424824,0.1825045,-0.07449683,0.7029345,0.07444606,0.7034139,1,-0.0003318787,-0.0001103878,5.865097E-05,28.97131,4.39609,17.75021,39.52692,53.66619,51.24624,50.19862,52.08207,0,1,0,0,0,0.0009847364,-0.0006188907,-0.002596852,0.9999957,1,0,0,0,1,1,1,0,0,0,-6.168035E-12,-2.373665E-10,1.432105E-08,1,1,0,0,0,1,2,1,0,0,0,1.918422E-12,-2.410522E-10,1.481554E-08,1,1,0,0,0,1,3,1,0.0009249324,0.0007428878,-0.001957665,2.169624E-12,-2.188575E-10,1.066355E-08,1,1,0,0,0,1</t>
  </si>
  <si>
    <t xml:space="preserve">2393.68,3.40273,2.028255,2.711182,-0.329311,-0.05420331,-0.002105836,0.9426622,0.1825045,-0.07462391,0.7032474,0.07464309,0.7030666,1,-0.0001368523,-4.553795E-05,2.408028E-05,28.95121,4.468154,17.66641,39.42221,53.55781,51.13533,50.08973,52.00236,0,1,0,0,0,0.0003848073,0.0009685375,8.764429E-05,0.9999995,1,0,0,0,1,1,1,0,0,0,-7.417211E-13,-1.615239E-11,-8.827817E-09,1,1,0,0,0,1,2,1,0,0,0,-4.796598E-12,-2.298129E-11,-1.535971E-09,1,1,0,0,0,1,3,1,0,0,0,-6.675498E-13,-1.652769E-11,-3.639146E-09,1,1,0,0,0,1</t>
  </si>
  <si>
    <t xml:space="preserve">2393.73,3.402798,2.029389,2.710914,-0.3289233,-0.05527894,-0.001719227,0.9427358,0.1825045,-0.07473062,0.7034982,0.07480624,0.7027871,1,-0.000326395,-0.0001084805,5.76973E-05,30.10602,4.675147,18.33774,40.94937,55.64943,53.13075,52.04549,54.0464,0,1,0,0,0,0.000368225,-0.0008830318,0.0007393727,0.9999992,1,0,0,0,1,1,1,0,0,0,-1.70047E-11,1.640831E-10,-4.836611E-10,1,1,0,0,0,1,2,1,0,0,0,-9.008084E-12,1.272325E-10,-7.82833E-09,1,1,0,0,0,1,3,1,0.002646339,0.002996421,-0.0002860571,-1.439041E-11,1.467087E-10,2.079299E-09,1,1,0,0,0,1</t>
  </si>
  <si>
    <t xml:space="preserve">2393.779,3.402918,2.033627,2.709113,-0.3290037,-0.05484014,-0.002886592,0.9427305,0.1825045,-0.07485669,0.7037032,0.07497958,0.7025499,1,-0.001377344,-0.0004580021,0.0002434254,28.97821,4.533623,17.60177,39.35058,53.48803,51.07396,50.03621,51.96265,0,1,0,0,0,-1.126957E-05,3.044195E-05,-0.001249208,0.999999,1,0,0,0,1,1,1,0,0,0,-3.012876E-12,2.322761E-11,6.181012E-09,1,1,0,0,0,1,2,1,0,0,0,2.541085E-12,3.415241E-11,1.195463E-08,1,1,0,0,0,1,3,1,0.008227458,0.008768838,-0.004458087,7.224483E-12,3.759488E-12,9.821717E-09,1,1,0,0,0,1</t>
  </si>
  <si>
    <t xml:space="preserve">2393.829,3.40077,2.035872,2.708686,-0.3292115,-0.05524608,-0.002788237,0.9426346,0.1825045,-0.07500764,0.7038756,0.07517158,0.7023405,1,-0.0005669594,-0.0001885891,0.0001001358,30.20583,4.79955,18.24593,40.87027,55.58038,53.08968,52.02475,54.049,0,1,0,0,0,-0.0002338016,-0.0003549884,0.0002145362,0.9999999,1,0,0,0,1,1,1,0,0,0,6.384117E-11,-1.110513E-10,2.165681E-08,1,1,0,0,0,1,2,1,0,0,0,5.774389E-11,-2.099944E-10,2.065236E-08,1,1,0,0,0,1,3,1,0.00216253,0.002506753,7.275657E-06,5.774389E-11,-2.099944E-10,2.065236E-08,1,1,0,0,0,1</t>
  </si>
  <si>
    <t xml:space="preserve">2393.879,3.400513,2.040122,2.70976,-0.3292117,-0.05524605,-0.002788252,0.9426345,0.1825045,-0.07517736,0.703996,0.07537177,0.7021802,1,-0.001217365,-0.0004048347,0.0002150536,30.26644,4.857455,18.21589,40.83664,55.55293,53.08022,52.02654,54.07561,0,1,0,0,0,-4.344497E-11,-2.556194E-10,-1.307527E-08,0.9999999,1,0,0,0,1,1,1,0,0,0,-2.624631E-11,-2.039994E-10,-1.668953E-09,0.9999999,1,0,0,0,1,2,1,0,0,0,-2.209257E-11,-2.715541E-10,-1.160796E-08,0.9999999,1,0,0,0,1,3,1,0.006612801,0.007768844,0.0007425515,-2.364445E-11,-3.074792E-10,-5.290672E-09,0.9999999,1,0,0,0,1</t>
  </si>
  <si>
    <t xml:space="preserve">2393.929,3.399419,2.043527,2.711241,-0.3292117,-0.05524606,-0.00278822,0.9426345,0.1825045,-0.07537308,0.7040582,0.0755861,0.7020739,1,-0.0008165836,-0.0002715588,0.0001442432,30.35647,4.911857,18.203,40.8321,55.55789,53.10885,52.06934,54.13914,0,1,0,0,0,2.154045E-11,-1.36209E-11,3.379035E-09,1,1,0,0,0,1,1,1,0,0,0,1.651349E-11,1.599287E-10,2.897327E-09,1,1,0,0,0,1,2,1,0,0,0,2.447368E-11,-2.038462E-11,1.093477E-08,1,1,0,0,0,1,3,1,0.004299343,0.005071419,0.0005889451,3.380714E-11,4.52058E-11,1.649179E-08,1,1,0,0,0,1</t>
  </si>
  <si>
    <t xml:space="preserve">2393.98,3.397812,2.047172,2.713043,-0.3292118,-0.05524609,-0.002788215,0.9426345,0.1825045,-0.07559132,0.7040724,0.07581322,0.7020116,1,-0.001325846,-0.000440836,0.0002343655,31.62179,5.150067,18.90395,42.41309,57.71543,55.19734,54.13207,56.30324,0,1,0,0,0,-2.139654E-11,1.612609E-10,6.247868E-09,1,1,0,0,0,1,1,1,0,0,0,-2.607408E-11,1.994582E-10,7.34091E-10,1,1,0,0,0,1,2,1,0,0,0,1.671902E-12,1.445961E-10,4.839361E-09,1,1,0,0,0,1,3,1,0.003472823,0.004100529,0.0004622829,-3.42292E-11,1.731798E-10,3.083275E-09,1,1,0,0,0,1</t>
  </si>
  <si>
    <t xml:space="preserve">2394.029,3.396784,2.050482,2.712113,-0.3292118,-0.05524609,-0.002788255,0.9426345,0.1825045,-0.07581741,0.7040699,0.07604478,0.7019648,1,-0.001523256,-0.0005066395,0.0002691746,31.7165,5.199875,18.90588,42.42286,57.73498,55.24129,54.18969,56.3833,0,1,0,0,0,5.932013E-11,3.075253E-11,-7.40807E-09,1,1,0,0,0,1,1,1,0,0,0,7.159687E-11,-1.692015E-11,-7.830222E-09,1,1,0,0,0,1,2,1,0,0,0,5.915603E-11,-6.587352E-11,-1.058036E-08,1,1,0,0,0,1,3,1,0.004927433,0.005127043,-0.003759665,7.143277E-11,-1.135462E-10,-1.100251E-08,1,1,0,0,0,1</t>
  </si>
  <si>
    <t xml:space="preserve">2394.079,3.394997,2.051985,2.711074,-0.3292119,-0.05524609,-0.002788171,0.9426344,0.1825045,-0.07603125,0.7040878,0.0762683,0.7018994,1,-0.0006241798,-0.0002076626,0.0001103878,31.78765,5.269702,18.87172,42.3861,57.70525,55.23195,54.19347,56.41268,0,1,0,0,0,4.437673E-11,3.618662E-10,2.098563E-08,1,1,0,0,0,1,1,1,0,0,0,2.784207E-11,3.004957E-10,2.006442E-08,1,1,0,0,0,1,2,1,0,0,0,5.197577E-11,3.524165E-10,1.689197E-08,1,1,0,0,0,1,3,1,0.001564738,0.001693118,-0.0007583241,5.254061E-11,2.754056E-10,2.553182E-08,1,1,0,0,0,1</t>
  </si>
  <si>
    <t xml:space="preserve">2394.13,3.394635,2.055655,2.711401,-0.3292118,-0.05524609,-0.002788196,0.9426345,0.1825045,-0.07624354,0.7041002,0.07648907,0.70184,1,-0.00124526,-0.0004141331,0.0002200603,33.02028,5.529106,19.53495,43.91373,59.80556,57.25727,56.19124,58.5174,0,1,0,0,0,-3.22485E-11,-1.231353E-10,-5.19084E-09,1,1,0,0,0,1,1,1,0,0,0,-3.741634E-11,-3.097354E-11,-4.314644E-09,1,1,0,0,0,1,2,1,0,0,0,-1.486665E-11,-1.699543E-10,-6.858016E-10,1,1,0,0,0,1,3,1,0.005761869,0.006674268,-0.0001553703,-3.159832E-11,-1.348385E-10,-9.721245E-09,1,1,0,0,0,1</t>
  </si>
  <si>
    <t xml:space="preserve">2394.183,3.393473,2.058429,2.711927,-0.3292119,-0.05524604,-0.00278825,0.9426345,0.1825045,-0.07646156,0.7040906,0.07671095,0.7018017,1,-0.0009698868,-0.0003225803,0.000171423,24.8293,4.196076,14.63653,32.92344,44.84877,42.9548,42.16586,43.92736,0,1,0,0,0,-1.612631E-11,1.079953E-10,-1.621497E-08,1,1,0,0,0,1,1,1,0,0,0,-1.907526E-11,4.329506E-11,-1.623977E-08,1,1,0,0,0,1,2,1,0,0,0,-1.950167E-11,8.472645E-11,-1.170716E-08,1,1,0,0,0,1,3,1,0.003406013,0.003824872,-0.0008529375,-1.882357E-11,1.166993E-10,-1.88106E-08,1,1,0,0,0,1</t>
  </si>
  <si>
    <t xml:space="preserve">2394.234,3.39277,2.063819,2.707575,-0.3292119,-0.05524607,-0.002788289,0.9426344,0.1825045,-0.07669275,0.7041174,0.07695445,0.7017229,1,-0.002630949,-0.0008749962,0.0004649162,31.99582,5.464173,18.78444,42.2986,57.63848,55.2235,54.2225,56.50648,0,1,0,0,0,-4.428546E-11,3.149967E-10,-7.461955E-09,1,1,0,0,0,1,1,1,0,0,0,-3.017109E-11,2.46833E-10,-6.605272E-09,1,1,0,0,0,1,2,1,0,0,0,-3.641661E-11,1.566744E-10,-6.185219E-09,1,1,0,0,0,1,3,1,0.01004394,0.01034688,-0.008218418,-4.428546E-11,3.149967E-10,-7.461955E-09,1,1,0,0,0,1</t>
  </si>
  <si>
    <t xml:space="preserve">2394.285,3.390051,2.067112,2.703805,-0.3292118,-0.0552461,-0.002788289,0.9426345,0.1825045,-0.07693562,0.7041972,0.07722186,0.7015868,1,-0.001791239,-0.000595808,0.0003166199,33.27706,5.815205,19.36794,43.74323,59.66058,57.18647,56.17151,58.57854,0,1,0,0,0,1.072566E-11,1.159526E-11,3.663139E-09,1,1,0,0,0,1,1,1,0,0,0,7.040827E-12,-3.147183E-11,4.053854E-09,1,1,0,0,0,1,2,1,0,0,0,1.072566E-11,1.159526E-11,3.663139E-09,1,1,0,0,0,1,3,1,0.004916531,0.005000631,-0.004631225,1.072566E-11,1.159526E-11,3.663139E-09,1,1,0,0,0,1</t>
  </si>
  <si>
    <t xml:space="preserve">2394.335,3.388129,2.070448,2.697827,-0.329212,-0.05524611,-0.002788279,0.9426344,0.1825045,-0.07717256,0.7043419,0.07749791,0.701385,1,-0.001498222,-0.0004982948,0.000264883,32.15371,5.751834,18.55777,42.03653,57.39094,55.02909,54.0694,56.43719,0,1,0,0,0,1.905708E-11,-3.191468E-10,1.638019E-09,0.9999999,1,0,0,0,1,1,1,0,0,0,4.520741E-12,-2.834055E-10,2.437839E-09,0.9999999,1,0,0,0,1,2,1,0,0,0,3.161587E-11,-2.578059E-10,8.466796E-10,0.9999999,1,0,0,0,1,3,1,0.006721269,0.006617623,-0.007627994,2.261634E-11,-3.237367E-10,2.068173E-09,0.9999999,1,0,0,0,1</t>
  </si>
  <si>
    <t xml:space="preserve">2394.384,3.387103,2.073752,2.694108,-0.3292119,-0.05524603,-0.002788369,0.9426344,0.1825045,-0.07740229,0.7045124,0.07777257,0.7011582,1,-0.0006840229,-0.0002274513,0.0001208782,31.01131,5.673357,17.75389,40.33488,55.12445,52.86955,51.96185,54.28526,0,1,0,0,0,-3.248452E-11,-4.763906E-10,-2.203735E-08,1,1,0,0,0,1,1,1,0,0,0,-4.830087E-11,-2.987171E-10,-1.878151E-08,1,1,0,0,0,1,2,1,0,0,0,-2.792419E-12,-5.033605E-10,-1.958305E-08,1,1,0,0,0,1,3,1,0.006726809,0.006768294,-0.006846041,-7.242385E-12,-6.820917E-10,-1.633918E-08,1,1,0,0,0,1</t>
  </si>
  <si>
    <t xml:space="preserve">2394.435,3.384463,2.079564,2.687186,-0.329212,-0.05524605,-0.002788258,0.9426343,0.1825045,-0.07765508,0.7047361,0.07808335,0.7008707,1,-0.002200127,-0.0007317066,0.0003888607,29.88846,5.603493,16.94482,38.63968,52.86677,50.7229,49.87056,52.14156,0,1,0,0,0,1.119742E-10,-2.197667E-10,2.345554E-08,1,1,0,0,0,1,1,1,0,0,0,1.392417E-10,-3.847822E-10,3.110813E-08,1,1,0,0,0,1,2,1,0,0,0,1.119742E-10,-2.197667E-10,2.345554E-08,1,1,0,0,0,1,3,1,0.009891137,0.0101422,-0.008952572,1.205383E-10,-4.155335E-10,2.673308E-08,1,1,0,0,0,1</t>
  </si>
  <si>
    <t xml:space="preserve">2394.485,3.381495,2.083389,2.682871,-0.329212,-0.05524606,-0.002788219,0.9426344,0.1825045,-0.07792288,0.7049786,0.07841435,0.7005601,1,-0.001371622,-0.0004560947,0.0002424717,32.37258,6.242902,18.1488,41.54972,56.92295,54.63994,53.74533,56.25336,0,1,0,0,0,-4.141241E-11,-4.00413E-10,1.740921E-08,1,1,0,0,0,1,1,1,0,0,0,-1.086732E-11,-6.635798E-10,1.306971E-08,1,1,0,0,0,1,2,1,0,0,0,-1.086732E-11,-6.635798E-10,1.306971E-08,1,1,0,0,0,1,3,1,0.005720801,0.005715195,-0.006158895,-7.630416E-11,-3.880057E-10,9.457001E-09,1,1,0,0,0,1</t>
  </si>
  <si>
    <t xml:space="preserve">2394.535,3.379557,2.085982,2.676719,-0.329212,-0.05524609,-0.002788139,0.9426344,0.1825045,-0.07817019,0.7052471,0.07873064,0.7002268,1,-0.00132513,-0.0004405975,0.000234127,32.43482,6.396395,18.0319,41.39531,56.77301,54.51368,53.63768,56.20069,0,1,0,0,0,1.091966E-11,-3.225235E-10,2.154576E-08,1,1,0,0,0,1,1,1,0,0,0,-1.542592E-11,-3.754364E-10,2.591262E-08,1,1,0,0,0,1,2,1,0,0,0,1.091966E-11,-3.225235E-10,2.154576E-08,1,1,0,0,0,1,3,1,0.005245315,0.004896643,-0.007978859,3.050104E-11,-4.130198E-10,1.932021E-08,1,1,0,0,0,1</t>
  </si>
  <si>
    <t xml:space="preserve">2394.584,3.377223,2.08961,2.665961,-0.3292119,-0.05524608,-0.002788178,0.9426344,0.1825045,-0.07840357,0.7056001,0.07905244,0.6998085,1,-0.001802683,-0.0005993843,0.0003185272,31.27697,6.328065,17.20729,39.66998,54.481,52.32475,51.50019,54.0131,0,1,0,0,0,-3.516244E-11,-1.565469E-10,-8.525312E-09,1,1,0,0,0,1,1,1,0,0,0,-1.126547E-10,2.744472E-10,-1.057352E-08,1,1,0,0,0,1,2,1,0,0,0,-1.126547E-10,2.744472E-10,-1.057352E-08,1,1,0,0,0,1,3,1,0.008490558,0.007690866,-0.01437151,-3.516244E-11,-1.565469E-10,-8.525312E-09,1,1,0,0,0,1</t>
  </si>
  <si>
    <t xml:space="preserve">2394.634,3.374244,2.095268,2.654217,-0.329212,-0.05524605,-0.002788237,0.9426344,0.1825045,-0.07864672,0.7060555,0.07940856,0.6992816,1,-0.002421141,-0.0007855892,0.0004761219,32.53333,6.820045,17.62856,40.90485,56.28872,54.07498,53.24586,55.91432,0,1,0,0,0,2.267931E-11,-8.708581E-10,-1.070688E-08,1,1,0,0,0,1,1,1,0,0,0,-6.100353E-11,-7.924982E-10,-1.892144E-08,1,1,0,0,0,1,2,1,0,0,0,-1.769387E-11,-8.963184E-10,-1.526164E-08,1,1,0,0,0,1,3,1,0.01187189,0.01173941,-0.01412498,-1.03235E-10,-5.905626E-10,-2.133375E-08,1,1,0,0,0,1</t>
  </si>
  <si>
    <t xml:space="preserve">2394.684,3.371559,2.101959,2.65168,-0.3292121,-0.05524603,-0.00278826,0.9426343,0.1825045,-0.07893035,0.7065104,0.07980759,0.6987445,1,-0.002094507,-0.0006766319,0.003444195,32.62728,7.111959,17.37297,40.59293,55.98343,53.80642,53.01186,55.75401,0,1,0,0,0,-2.668197E-10,1.314736E-09,-9.985989E-09,1,1,0,0,0,1,1,1,0,0,0,-2.31139E-10,1.234888E-09,-5.801202E-09,1,1,0,0,0,1,2,1,0,0,0,-1.948351E-10,1.125944E-09,-9.081115E-09,1,1,0,0,0,1,3,1,0.01136254,0.01125812,-0.01322844,-2.31139E-10,1.234888E-09,-5.801202E-09,1,1,0,0,0,1</t>
  </si>
  <si>
    <t xml:space="preserve">2394.734,3.369417,2.108491,2.650819,-0.329212,-0.05524604,-0.002788296,0.9426344,0.1825045,-0.07925377,0.7068571,0.08022388,0.6983094,1,-0.002314329,-0.0007505417,0.00300622,32.76376,7.30573,17.25842,40.44968,55.85183,53.71695,52.95224,55.75614,0,1,0,0,0,3.635116E-10,-5.312214E-10,-7.534431E-10,1,1,0,0,0,1,1,1,0,0,0,2.67055E-10,-8.171628E-10,-8.317135E-09,1,1,0,0,0,1,2,1,0,0,0,3.635116E-10,-5.312214E-10,-7.534431E-10,1,1,0,0,0,1,3,1,0.01102455,0.01098045,-0.01312546,3.051887E-10,-6.662882E-10,-5.291902E-09,1,1,0,0,0,1</t>
  </si>
  <si>
    <t xml:space="preserve">2394.785,3.367433,2.11486,2.648917,-0.3292121,-0.05524606,-0.002788175,0.9426343,0.1825045,-0.0796069,0.7071223,0.08065294,0.6979511,1,-0.002797127,-0.00091362,0.001091957,30.47335,6.898515,15.93006,37.39148,51.66503,49.72738,49.04417,51.68685,0,1,0,0,0,3.862461E-10,4.145638E-11,2.926272E-08,1,1,0,0,0,1,1,1,0,0,0,3.639269E-10,2.992425E-10,2.928672E-08,1,1,0,0,0,1,2,1,0,0,0,3.639269E-10,2.992425E-10,2.928672E-08,1,1,0,0,0,1,3,1,0.01112278,0.01105807,-0.0132275,3.882722E-10,-1.632558E-10,2.506296E-08,1,1,0,0,0,1</t>
  </si>
  <si>
    <t xml:space="preserve">2394.834,3.365031,2.121506,2.649299,-0.329212,-0.05524605,-0.002788126,0.9426343,0.1825045,-0.07998794,0.707325,0.08109715,0.6976507,1,-0.00283432,-0.0009253025,0.001374245,30.62119,7.038959,15.88114,37.3325,51.61939,49.72363,49.06701,51.75611,0,1,0,0,0,-1.608125E-11,1.340947E-09,1.330775E-08,1,1,0,0,0,1,1,1,0,0,0,1.465754E-11,1.376321E-09,1.404674E-08,1,1,0,0,0,1,2,1,0,0,0,-1.764104E-11,1.063218E-09,1.347107E-08,1,1,0,0,0,1,3,1,0.01058193,0.01102149,-0.009772577,1.51542E-11,1.180256E-09,9.202103E-09,1,1,0,0,0,1</t>
  </si>
  <si>
    <t xml:space="preserve">2394.885,3.363246,2.127954,2.651963,-0.329212,-0.05524607,-0.002788102,0.9426344,0.1825045,-0.08040164,0.7074409,0.08155546,0.6974323,1,-0.001361132,-0.0006759167,4.291534E-05,32.00692,7.454041,16.48899,38.79152,53.66437,51.73727,51.08133,53.92419,0,1,0,0,0,5.650865E-10,4.285042E-10,1.105624E-08,1,1,0,0,0,1,1,1,0,0,0,5.776669E-10,-1.30297E-10,3.718691E-09,1,1,0,0,0,1,2,1,0,0,0,5.650865E-10,4.285042E-10,1.105624E-08,1,1,0,0,0,1,3,1,0.005965218,0.007346045,0.0018329,5.414959E-10,8.396612E-10,8.482529E-09,1,1,0,0,0,1</t>
  </si>
  <si>
    <t xml:space="preserve">2394.933,3.3659,2.136924,2.654097,-0.3292119,-0.05524607,-0.002788142,0.9426344,0.1825045,-0.08084432,0.707487,0.0820279,0.6972787,1,-0.001374722,-0.0004308224,0.0002336502,32.19585,7.578841,16.47112,38.79307,53.68431,51.80684,51.18145,54.0511,0,1,0,0,0,-1.105811E-10,-8.556216E-10,-1.183866E-08,0.9999999,1,0,0,0,1,1,1,0,0,0,-2.204527E-11,-8.46379E-10,-7.018843E-09,0.9999999,1,0,0,0,1,2,1,0,0,0,-1.105811E-10,-8.556216E-10,-1.183866E-08,0.9999999,1,0,0,0,1,3,1,0.008975869,0.01101574,0.002165241,1.81792E-11,-6.593086E-10,-2.953134E-09,0.9999999,1,0,0,0,1</t>
  </si>
  <si>
    <t xml:space="preserve">2394.985,3.368186,2.144277,2.654454,-0.3292117,-0.05524608,-0.002788154,0.9426345,0.1825045,-0.08130565,0.7074841,0.08250834,0.6971714,1,-0.001431704,-0.0009233952,-0.000490427,34.91439,8.318093,17.68653,41.77982,57.84164,55.88169,55.24966,58.34342,0,1,0,0,0,-1.400513E-10,-3.368392E-10,7.889875E-10,1,1,0,0,0,1,1,1,0,0,0,-1.400513E-10,-3.368392E-10,7.889875E-10,1,1,0,0,0,1,2,1,0,0,0,-9.26506E-11,5.375761E-11,-3.481094E-09,1,1,0,0,0,1,3,1,0.0090904,0.01106149,0.001259771,-1.209264E-10,-3.446476E-11,7.83821E-10,1,1,0,0,0,1</t>
  </si>
  <si>
    <t xml:space="preserve">2395.034,3.36869,2.146487,2.653107,-0.3292116,-0.05524604,-0.002788235,0.9426345,0.1825045,-0.08171783,0.7075003,0.08294234,0.6970553,1,-0.001214266,-0.001114368,0.0005970001,31.34494,7.561941,15.72315,37.27172,51.63032,49.92527,49.39295,52.1573,0,1,0,0,0,4.8601E-10,-1.578497E-09,-1.785105E-08,0.9999999,1,0,0,0,1,1,1,0,0,0,3.659663E-10,-1.320456E-09,-2.411805E-08,0.9999999,1,0,0,0,1,2,1,0,0,0,4.080241E-10,-1.215483E-09,-2.143425E-08,0.9999999,1,0,0,0,1,3,1,0.004427567,0.005394456,0.000553222,4.080241E-10,-1.215483E-09,-2.143425E-08,0.9999999,1,0,0,0,1</t>
  </si>
  <si>
    <t xml:space="preserve">2395.084,3.367603,2.144509,2.652877,-0.3292116,-0.05524601,-0.002788341,0.9426346,0.1825045,-0.08203197,0.7075095,0.08327247,0.6969697,1,-0.0006322861,-0.001234293,-0.0003471375,33.91695,8.229255,16.94417,40.22573,55.73945,53.91558,53.35365,56.34383,0,1,0,0,0,-2.316084E-10,-1.820743E-09,-2.540906E-08,1,1,0,0,0,1,1,1,0,0,0,-2.035285E-10,-1.784605E-09,-2.180806E-08,1,1,0,0,0,1,2,1,0,0,0,-2.386141E-10,-1.701724E-09,-2.19952E-08,1,1,0,0,0,1,3,1,0.001425914,0.001738342,0.0001771197,-2.316084E-10,-1.820743E-09,-2.540906E-08,1,1,0,0,0,1</t>
  </si>
  <si>
    <t xml:space="preserve">2395.134,3.368001,2.142631,2.648543,-0.3292117,-0.05524601,-0.002788315,0.9426345,0.1825045,-0.08222946,0.7075618,0.08349141,0.6968672,1,-0.0009388924,-0.001046419,0.0004594326,33.87556,8.20941,16.94754,40.21484,55.72408,53.89017,53.32161,56.3162,0,1,0,0,0,6.31453E-12,-2.783204E-09,4.319486E-09,1,1,0,0,0,1,1,1,0,0,0,1.603161E-11,-2.758716E-09,4.057136E-09,1,1,0,0,0,1,2,1,0,0,0,7.643817E-11,-2.374881E-09,7.656701E-09,1,1,0,0,0,1,3,1,0.005058192,0.004891124,-0.008174704,6.672109E-11,-2.39937E-09,7.919049E-09,1,1,0,0,0,1</t>
  </si>
  <si>
    <t xml:space="preserve">2395.184,3.370751,2.144325,2.638643,-0.3292116,-0.05524601,-0.00278833,0.9426345,0.1825045,-0.08236805,0.7077299,0.08367714,0.6966578,1,-0.001125574,-0.001258373,0.0007474422,33.83384,8.253693,16.84804,40.10291,55.60826,53.76722,53.20023,56.19434,0,1,0,0,0,2.98157E-10,3.336261E-10,-3.059222E-09,1,1,0,0,0,1,1,1,0,0,0,2.720673E-10,1.963217E-10,-2.974765E-09,1,1,0,0,0,1,2,1,0,0,0,2.219114E-10,4.213143E-10,-2.619175E-09,1,1,0,0,0,1,3,1,0.01097958,0.01039562,-0.01906837,2.720673E-10,1.963217E-10,-2.974765E-09,1,1,0,0,0,1</t>
  </si>
  <si>
    <t xml:space="preserve">2395.235,3.35694,2.147462,2.621139,-0.3292115,-0.05524602,-0.002788316,0.9426346,0.1825045,-0.08251956,0.7081348,0.08393451,0.6961973,1,-0.01812339,-0.005928516,0.006420135,35.13431,8.807946,17.14959,41.25967,57.34467,55.45775,54.90324,58.01431,0,1,0,0,0,-3.575152E-10,-1.490382E-09,1.073918E-08,1,1,0,0,0,1,1,1,0,0,0,-4.274054E-10,-1.85753E-09,3.41111E-09,1,1,0,0,0,1,2,1,0,0,0,-3.575152E-10,-1.490382E-09,1.073918E-08,1,1,0,0,0,1,3,1,0.01389828,0.01231996,-0.02950608,-2.29435E-10,-1.065858E-09,1.022311E-08,1,1,0,0,0,1</t>
  </si>
  <si>
    <t xml:space="preserve">2395.284,3.370586,2.144237,2.620396,-0.3292117,-0.05524603,-0.002788261,0.9426345,0.1825045,-0.08258203,0.7085344,0.08409785,0.6957634,1,0.0007817745,-0.0005788803,0.0005986691,27.59555,7.116439,13.26881,32.13671,44.77057,43.29641,42.87605,45.3806,0,1,0,0,0,1.710047E-10,1.083916E-11,1.260804E-08,0.9999999,1,0,0,0,1,1,1,0,0,0,3.222465E-10,3.879905E-10,1.300483E-08,0.9999999,1,0,0,0,1,2,1,0,0,0,1.507642E-10,-7.576887E-10,1.338016E-08,0.9999999,1,0,0,0,1,3,1,0.007009175,0.006961941,-0.01022462,2.420364E-10,1.468538E-10,1.348545E-08,0.9999999,1,0,0,0,1</t>
  </si>
  <si>
    <t xml:space="preserve">2395.333,3.370485,2.145637,2.618924,-0.3292117,-0.05524604,-0.002788248,0.9426345,0.1825045,-0.08261681,0.7088668,0.08421598,0.6954063,1,-0.0004572868,-0.0002355576,0.0003814697,32.56873,8.433078,15.59617,37.90015,52.82769,51.07516,50.5782,53.51951,0,1,0,0,0,-6.312216E-10,1.648568E-09,7.040721E-09,0.9999999,1,0,0,0,1,1,1,0,0,0,-5.022431E-10,1.99334E-09,3.336619E-09,0.9999999,1,0,0,0,1,2,1,0,0,0,-4.922783E-10,2.267339E-09,-2.816423E-10,0.9999999,1,0,0,0,1,3,1,0.002426896,0.002743529,-0.001402938,-3.195879E-10,1.865422E-09,3.52861E-09,0.9999999,1,0,0,0,1</t>
  </si>
  <si>
    <t xml:space="preserve">2395.384,3.369733,2.144518,2.620946,-0.3292117,-0.05524598,-0.002788322,0.9426345,0.1825045,-0.08264459,0.7091032,0.08430328,0.6951514,1,-0.0001957417,-0.000313282,0.0003566742,33.82658,8.772247,16.16549,39.33797,54.84082,53.02225,52.50939,55.55404,0,1,0,0,0,-9.762293E-11,1.126338E-09,-2.301415E-08,1,1,0,0,0,1,1,1,0,0,0,-1.547773E-10,2.576611E-09,-2.258709E-08,1,1,0,0,0,1,2,1,0,0,0,-2.694928E-10,1.7567E-09,-2.304636E-08,1,1,0,0,0,1,3,1,0,0,0,-9.762293E-11,1.126338E-09,-2.301415E-08,1,1,0,0,0,1</t>
  </si>
  <si>
    <t xml:space="preserve">2395.435,3.369798,2.144291,2.62264,-0.3292117,-0.05524594,-0.002788314,0.9426345,0.1825045,-0.08265835,0.7092603,0.08435643,0.694983,1,-0.0003063679,-0.0002789497,0.0002872944,35.06336,9.059489,16.80111,40.83408,56.90967,55.01831,54.48099,57.63412,0,1,0,0,0,-5.067503E-11,1.915841E-09,-7.745107E-10,1,1,0,0,0,1,1,1,0,0,0,-9.640146E-11,1.062803E-09,-4.451386E-09,1,1,0,0,0,1,2,1,0,0,0,-7.398328E-11,1.283395E-09,-7.944743E-10,1,1,0,0,0,1,3,1,0.001243828,0.001584614,0.0004440856,-2.825685E-11,2.136432E-09,2.882401E-09,1,1,0,0,0,1</t>
  </si>
  <si>
    <t xml:space="preserve">2395.485,3.369838,2.144582,2.62446,-0.3292117,-0.05524595,-0.002788414,0.9426345,0.1825045,-0.08267393,0.7093527,0.08439556,0.6948822,1,-0.0003738403,-0.0002567768,0.0002632141,32.55516,8.379926,15.63781,37.95995,52.88715,51.12859,50.62609,53.54933,0,1,0,0,0,-1.54002E-10,-1.653149E-09,-2.512308E-08,1,1,0,0,0,1,1,1,0,0,0,-1.913341E-10,-1.375434E-09,-2.86558E-08,1,1,0,0,0,1,2,1,0,0,0,9.81558E-11,-1.90305E-09,-2.228337E-08,1,1,0,0,0,1,3,1,0.001479492,0.001876607,0.0004648176,9.81558E-11,-1.90305E-09,-2.228337E-08,1,1,0,0,0,1</t>
  </si>
  <si>
    <t xml:space="preserve">2395.535,3.36974,2.145152,2.626176,-0.3292117,-0.05524594,-0.002788466,0.9426346,0.1825045,-0.08269974,0.7093939,0.08443285,0.6948325,1,-0.0002901554,-0.000282526,0.000264883,32.56768,8.356767,15.67339,38.00409,52.93277,51.17613,50.6727,53.59241,0,1,0,0,0,-2.844991E-11,2.169518E-10,-6.591234E-09,1,1,0,0,0,1,1,1,0,0,0,-8.961555E-11,1.147032E-11,-1.340901E-08,1,1,0,0,0,1,2,1,0,0,0,-5.145383E-12,-7.50971E-10,-1.390251E-08,1,1,0,0,0,1,3,1,0.001366839,0.001720293,0.0003286983,-5.145383E-12,-7.50971E-10,-1.390251E-08,1,1,0,0,0,1</t>
  </si>
  <si>
    <t xml:space="preserve">2395.585,3.370001,2.145303,2.62781,-0.3292118,-0.05524598,-0.002788498,0.9426345,0.1825045,-0.0827225,0.7093996,0.08445819,0.6948208,1,-0.0004959106,-0.0002171993,0.0002191067,32.57864,8.334799,15.70948,38.04593,52.9758,51.22083,50.71618,53.63459,0,1,0,0,0,-7.98393E-11,-1.079726E-09,-8.244033E-09,1,1,0,0,0,1,1,1,0,0,0,-2.001011E-11,-5.669807E-10,-3.919029E-09,1,1,0,0,0,1,2,1,0,0,0,-1.851574E-11,-9.551223E-10,-8.66807E-09,1,1,0,0,0,1,3,1,0.001887863,0.002375735,0.0003797416,-2.001011E-11,-5.669807E-10,-3.919029E-09,1,1,0,0,0,1</t>
  </si>
  <si>
    <t xml:space="preserve">2395.635,3.369529,2.144913,2.629235,-0.329212,-0.05524596,-0.00278855,0.9426344,0.1825045,-0.08274823,0.7093789,0.08448011,0.6948363,1,-0.000125885,-0.0003237724,0.0002679825,30.08226,7.674518,14.5308,35.15563,48.93821,47.3196,46.8529,49.54409,0,1,0,0,0,2.009812E-10,2.146991E-09,-1.246149E-08,1,1,0,0,0,1,1,1,0,0,0,1.019179E-10,1.880798E-09,-1.953332E-08,1,1,0,0,0,1,2,1,0,0,0,2.061042E-10,2.137886E-09,-1.183156E-08,1,1,0,0,0,1,3,1,0,0,0,1.249512E-10,2.272138E-09,-1.548604E-08,1,1,0,0,0,1</t>
  </si>
  <si>
    <t xml:space="preserve">2395.685,3.369373,2.143408,2.630618,-0.3292121,-0.05524598,-0.002788506,0.9426343,0.1825045,-0.08275305,0.7093424,0.08447617,0.6948734,1,-3.504753E-05,-0.0003376007,0.0002696514,32.58096,8.281659,15.77995,38.125,53.05533,51.29853,50.78857,53.70224,0,1,0,0,0,8.830297E-10,2.328013E-09,1.089069E-08,1,1,0,0,0,1,1,1,0,0,0,9.53905E-10,1.999537E-09,6.800523E-09,1,1,0,0,0,1,2,1,0,0,0,7.820482E-10,1.694677E-09,3.392371E-09,1,1,0,0,0,1,3,1,0,0,0,1.045209E-09,2.792824E-09,1.430631E-08,1,1,0,0,0,1</t>
  </si>
  <si>
    <t xml:space="preserve">2395.735,3.367683,2.138981,2.641806,-0.3292122,-0.05524594,-0.00278851,0.9426343,0.1825045,-0.08272808,0.7092119,0.08441773,0.6950168,1,-0.0006840229,-0.001219749,0.0007455349,32.54522,8.202665,15.85813,38.20604,53.13299,51.36428,50.84244,53.74812,0,1,0,0,0,3.795317E-10,1.655645E-09,-1.201493E-08,1,1,0,0,0,1,1,1,0,0,0,3.795317E-10,1.655645E-09,-1.201493E-08,1,1,0,0,0,1,2,1,0,0,0,3.838041E-10,2.876659E-09,-5.391163E-09,1,1,0,0,0,1,3,1,0.0004028744,0.002029807,0.01066041,5.346465E-10,2.18199E-09,-2.011896E-09,1,1,0,0,0,1</t>
  </si>
  <si>
    <t xml:space="preserve">2395.785,3.361917,2.130759,2.655423,-0.3292124,-0.05524596,-0.002788544,0.9426343,0.1825045,-0.08264939,0.7089051,0.08425956,0.6953582,1,0.0003423691,-0.0006048679,0.0003323555,32.44855,7.957814,16.12947,38.47585,53.39286,51.5909,51.03215,53.92651,0,1,0,0,0,2.715354E-10,-2.510558E-09,-1.222315E-08,1,1,0,0,0,1,1,1,0,0,0,3.628484E-10,-3.027243E-09,-8.834727E-09,1,1,0,0,0,1,2,1,0,0,0,4.680735E-10,-3.160355E-09,-4.379389E-09,1,1,0,0,0,1,3,1,-0.007243418,-0.007166618,0.01200741,3.374446E-10,-2.52232E-09,-7.693737E-09,1,1,0,0,0,1</t>
  </si>
  <si>
    <t xml:space="preserve">2395.835,3.35619,2.11939,2.664039,-0.3292124,-0.05524598,-0.00278849,0.9426343,0.1825045,-0.08246993,0.708512,0.08397489,0.6958144,1,0.0007121563,-0.0002257824,0.000120163,32.24871,7.596984,16.52162,38.82862,53.72345,51.85982,51.23858,54.13672,0,1,0,0,0,4.413479E-10,7.206007E-10,2.463791E-08,1,1,0,0,0,1,1,1,0,0,0,8.467853E-11,4.439442E-10,6.200759E-09,1,1,0,0,0,1,2,1,0,0,0,2.169424E-10,5.729381E-10,9.835733E-09,1,1,0,0,0,1,3,1,-0.01109607,-0.01264906,0.006549976,3.09084E-10,5.916068E-10,2.100294E-08,1,1,0,0,0,1</t>
  </si>
  <si>
    <t xml:space="preserve">2395.884,3.351101,2.107315,2.673084,-0.3292123,-0.05524597,-0.00278852,0.9426342,0.1825045,-0.08217908,0.7080814,0.08356521,0.6963363,1,0.0007147789,-0.0002267361,0.0001204014,31.97312,7.221388,16.88787,39.13406,53.99839,52.05524,51.36202,54.26476,0,1,0,0,0,-4.974521E-11,4.914309E-10,-5.843717E-09,1,1,0,0,0,1,1,1,0,0,0,-8.610938E-11,5.683199E-10,-5.796411E-09,1,1,0,0,0,1,2,1,0,0,0,-8.610938E-11,5.683199E-10,-5.796411E-09,1,1,0,0,0,1,3,1,-0.008601319,-0.009317191,0.008029707,-8.610938E-11,5.683199E-10,-5.796411E-09,1,1,0,0,0,1</t>
  </si>
  <si>
    <t xml:space="preserve">2395.935,3.346069,2.096107,2.680444,-0.3292123,-0.05524601,-0.002788478,0.9426343,0.1825045,-0.08181606,0.7076477,0.08308052,0.6968777,1,0.0007052422,-0.0002236366,0.0001189709,32.90036,7.116069,17.89366,40.93181,56.33439,54.23044,53.43555,56.44939,0,1,0,0,0,1.568429E-10,-2.888748E-09,1.698012E-08,1,1,0,0,0,1,1,1,0,0,0,1.765251E-10,-3.425773E-09,1.737095E-08,1,1,0,0,0,1,2,1,0,0,0,1.28285E-10,-3.577466E-09,1.661081E-08,1,1,0,0,0,1,3,1,-0.01001855,-0.011086,0.007406955,4.585607E-11,-2.361879E-09,9.95782E-09,1,1,0,0,0,1</t>
  </si>
  <si>
    <t xml:space="preserve">2395.985,3.342209,2.084422,2.683856,-0.3292125,-0.055246,-0.002788462,0.9426342,0.1825045,-0.08137619,0.7072408,0.0825235,0.6974082,1,0.0008363724,-0.0002653599,0.0001409054,31.38883,6.508309,17.54595,39.66488,54.46409,52.35616,51.5207,54.42435,0,1,0,0,0,8.121518E-13,-1.518364E-09,5.395289E-09,0.9999999,1,0,0,0,1,1,1,0,0,0,-4.649711E-12,-1.407756E-09,2.188709E-09,0.9999999,1,0,0,0,1,2,1,0,0,0,-4.649711E-12,-1.407756E-09,2.188709E-09,0.9999999,1,0,0,0,1,3,1,-0.006219204,-0.007716884,-0.000999867,-7.588527E-11,-1.460506E-09,1.673896E-09,0.9999999,1,0,0,0,1</t>
  </si>
  <si>
    <t xml:space="preserve">2396.034,3.34085,2.079164,2.685475,-0.3292125,-0.05524604,-0.002788475,0.9426342,0.1825045,-0.08092742,0.7069064,0.08197603,0.6978639,1,0.0002717972,-8.630753E-05,4.577637E-05,29.92027,5.994704,17.08755,38.29763,52.49848,50.40063,49.54033,52.32952,0,1,0,0,0,6.010261E-11,-1.244139E-09,6.312276E-09,1,1,0,0,0,1,1,1,0,0,0,-1.392658E-10,-1.306544E-09,-5.334176E-09,1,1,0,0,0,1,2,1,0,0,0,-4.654313E-11,-1.029349E-09,2.651126E-09,1,1,0,0,0,1,3,1,-0.002209571,-0.002496126,0.001084674,2.249825E-11,-1.018988E-09,5.862975E-09,1,1,0,0,0,1</t>
  </si>
  <si>
    <t xml:space="preserve">2396.083,3.34053,2.077781,2.685868,-0.3292124,-0.05524603,-0.002788528,0.9426343,0.1825045,-0.08054665,0.7066398,0.08151659,0.6982318,1,8.511543E-05,-2.69413E-05,1.430511E-05,32.16808,6.331772,18.56439,41.44246,56.76331,54.45819,53.49822,56.50453,0,1,0,0,0,-3.713907E-10,2.086377E-10,-1.606275E-08,1,1,0,0,0,1,1,1,0,0,0,-3.637275E-10,4.401112E-10,-1.521675E-08,1,1,0,0,0,1,2,1,0,0,0,-3.45847E-10,1.822853E-10,-1.138201E-08,1,1,0,0,0,1,3,1,-0.0004668032,-0.0005469304,0.0001014027,-3.45847E-10,1.822853E-10,-1.138201E-08,1,1,0,0,0,1</t>
  </si>
  <si>
    <t xml:space="preserve">2396.134,3.340495,2.077492,2.685951,-0.3292126,-0.05524598,-0.002788596,0.9426342,0.1825045,-0.08024256,0.7064314,0.08115138,0.6985201,1,1.454353E-05,-4.529953E-06,2.384186E-06,30.92595,6.047915,17.91401,39.93531,54.68316,52.44968,51.51466,54.4068,0,1,0,0,0,-1.602367E-11,1.051642E-09,-2.304118E-08,1,1,0,0,0,1,1,1,0,0,0,-4.706313E-11,5.128026E-10,-2.262261E-08,1,1,0,0,0,1,2,1,0,0,0,2.236082E-11,7.332339E-10,-1.719474E-08,1,1,0,0,0,1,3,1,0,0,0,-1.110953E-11,6.194855E-10,-2.303244E-08,1,1,0,0,0,1</t>
  </si>
  <si>
    <t xml:space="preserve">2396.185,3.340489,2.077444,2.685965,-0.3292126,-0.055246,-0.002788565,0.9426342,0.1825045,-0.08000546,0.7062698,0.0808672,0.6987436,1,2.622604E-06,-7.152557E-07,4.768372E-07,33.28908,6.497708,19.30328,43.01586,58.89646,56.48687,55.47664,58.59013,0,1,0,0,0,2.727752E-11,-3.587965E-10,1.36788E-08,1,1,0,0,0,1,1,1,0,0,0,-1.086261E-11,-6.633885E-10,1.081263E-08,1,1,0,0,0,1,2,1,0,0,0,-3.886397E-11,-6.914941E-10,3.566884E-09,1,1,0,0,0,1,3,1,0,0,0,-1.540824E-10,-5.00939E-10,6.976653E-09,1,1,0,0,0,1</t>
  </si>
  <si>
    <t xml:space="preserve">2396.235,3.340488,2.077436,2.685967,-0.3292128,-0.05524596,-0.002788651,0.9426342,0.1825045,-0.07982162,0.7061446,0.08064712,0.6989166,1,2.384186E-07,0,0,34.47423,6.726086,19.99533,44.5542,61.00154,58.50488,57.45779,60.68217,0,1,0,0,0,1.062306E-10,-9.284147E-10,-2.852224E-08,1,1,0,0,0,1,1,1,0,0,0,1.452584E-10,-7.720371E-10,-2.126581E-08,1,1,0,0,0,1,2,1,0,0,0,8.367203E-11,-7.206036E-10,-2.076828E-08,1,1,0,0,0,1,3,1,0,0,0,1.438401E-10,-1.227934E-09,-2.459896E-08,1,1,0,0,0,1</t>
  </si>
  <si>
    <t xml:space="preserve">2396.285,3.340488,2.077435,2.685967,-0.329213,-0.055246,-0.002788598,0.942634,0.1825045,-0.07967925,0.7060477,0.08047684,0.6990503,1,0,0,0,34.47342,6.725294,19.99589,44.55464,61.00191,58.505,57.45774,60.68205,0,1,0,0,0,-8.971805E-12,3.131057E-10,1.317591E-08,1,1,0,0,0,1,1,1,0,0,0,-8.971805E-12,3.131057E-10,1.317591E-08,1,1,0,0,0,1,2,1,0,0,0,-2.107875E-11,2.393114E-10,1.600795E-08,1,1,0,0,0,1,3,1,0,0,0,-3.485118E-11,4.939902E-10,1.291003E-08,1,1,0,0,0,1</t>
  </si>
  <si>
    <t xml:space="preserve">2396.335,3.340488,2.077435,2.685967,-0.3292131,-0.05524604,-0.002788532,0.942634,0.1825045,-0.07956909,0.7059727,0.08034515,0.6991537,1,0,0,0,35.66198,6.957035,20.68551,46.09108,63.10547,60.52243,59.43904,62.77451,0,1,0,0,0,2.787616E-10,-5.039004E-10,2.268753E-08,1,1,0,0,0,1,1,1,0,0,0,2.415965E-10,-6.857575E-10,1.539944E-08,1,1,0,0,0,1,2,1,0,0,0,2.415965E-10,-6.857575E-10,1.539944E-08,1,1,0,0,0,1,3,1,0,0,0,3.282937E-10,-7.661345E-10,2.236133E-08,1,1,0,0,0,1</t>
  </si>
  <si>
    <t xml:space="preserve">2396.385,3.340622,2.077536,2.685586,-0.3292132,-0.0552461,-0.002788473,0.942634,0.1825045,-0.07948387,0.705916,0.08024362,0.6992325,1,0,0,0,35.66196,6.957007,20.68553,46.09109,63.10547,60.52243,59.43902,62.77451,0,1,0,0,0,-8.760628E-11,7.711941E-10,1.562151E-08,0.9999999,1,0,0,0,1,1,1,0,0,0,-1.416815E-10,5.249013E-10,1.764434E-08,0.9999999,1,0,0,0,1,2,1,0,0,0,-6.610554E-11,5.582824E-10,1.371926E-08,0.9999999,1,0,0,0,1,3,1,0.0004448353,0.0003374155,-0.001269675,-1.154071E-10,6.204609E-10,1.591668E-08,0.9999999,1,0,0,0,1</t>
  </si>
  <si>
    <t xml:space="preserve">2396.435,3.340881,2.077732,2.684846,-0.3292131,-0.05524607,-0.002788557,0.942634,0.1825045,-0.07941878,0.7058856,0.08016909,0.699279,1,0,0,0,32.09784,6.270417,18.60445,41.46991,56.78316,54.45932,53.48558,56.48712,0,1,0,0,0,-4.099292E-10,3.838571E-10,-2.316256E-08,1,1,0,0,0,1,1,1,0,0,0,-3.120564E-10,3.001255E-10,-2.182806E-08,1,1,0,0,0,1,2,1,0,0,0,-3.652976E-10,6.249884E-10,-1.619734E-08,1,1,0,0,0,1,3,1,0,0,0,-4.251436E-10,4.202531E-10,-1.952532E-08,1,1,0,0,0,1</t>
  </si>
  <si>
    <t xml:space="preserve">2396.485,3.340924,2.077765,2.684722,-0.3292132,-0.05524605,-0.002788582,0.942634,0.1825045,-0.07936866,0.7058665,0.08011273,0.6993105,1,0,0,0,32.10057,6.282499,18.58787,41.45391,56.76757,54.44491,53.47292,56.47394,0,1,0,0,0,4.015922E-11,3.921926E-10,-8.257646E-09,1,1,0,0,0,1,1,1,0,0,0,6.244707E-11,4.565066E-10,-1.154843E-08,1,1,0,0,0,1,2,1,0,0,0,1.060998E-10,6.347344E-10,-5.608003E-09,1,1,0,0,0,1,3,1,0,0,0,7.34861E-11,8.64971E-10,-6.49832E-09,1,1,0,0,0,1</t>
  </si>
  <si>
    <t xml:space="preserve">2396.534,3.340932,2.077771,2.684701,-0.3292131,-0.05524604,-0.002788603,0.942634,0.1825045,-0.07932989,0.7058524,0.08006932,0.699334,1,0,0,0,30.91258,6.053822,17.89394,39.91328,54.6599,52.42365,51.48823,54.37794,0,1,0,0,0,-5.075609E-10,7.865101E-10,9.184369E-10,1,1,0,0,0,1,1,1,0,0,0,-2.494644E-10,1.350984E-10,-5.412562E-09,1,1,0,0,0,1,2,1,0,0,0,-1.362716E-10,1.930976E-10,-2.685598E-09,1,1,0,0,0,1,3,1,0,0,0,-3.58104E-10,3.120284E-10,-6.319208E-09,1,1,0,0,0,1</t>
  </si>
  <si>
    <t xml:space="preserve">2396.585,3.340933,2.077771,2.684698,-0.3292133,-0.05524609,-0.002788458,0.9426339,0.181993,-0.07929991,0.7058417,0.08003576,0.6993521,1,0,0,0,34.47968,6.753486,19.95704,44.51713,60.96535,58.47116,57.42799,60.65108,0,1,0,0,0,2.579945E-10,2.350154E-10,3.742867E-08,1,1,0,0,0,1,1,1,0,0,0,1.927346E-10,4.008356E-10,3.078006E-08,1,1,0,0,0,1,2,1,0,0,0,2.579945E-10,2.350154E-10,3.742867E-08,1,0.997197,0,0,0,1,3,1,0,0,0,3.520576E-10,-1.707356E-11,3.798409E-08,1,1,0,0,0,1</t>
  </si>
  <si>
    <t xml:space="preserve">2396.635,3.340933,2.077771,2.684697,-0.3292131,-0.05524607,-0.00278851,0.942634,0.1807063,-0.07927673,0.7058333,0.08000981,0.6993661,1,0,0,0,32.08092,6.272831,18.55899,41.42711,56.74023,54.41822,53.44749,56.45036,0,1,0,0,0,-5.52506E-12,-8.046596E-10,-9.412922E-09,1,1,0,0,0,1,1,1,0,0,0,-5.52506E-12,-8.046596E-10,-9.412922E-09,1,1,0,0,0,1,2,1,0,0,0,6.330363E-11,-1.254443E-09,-9.733171E-09,1,0.9929302,0,0,0,1,3,1,0,0,0,-4.869886E-11,-8.092761E-10,-8.828335E-09,1,1,0,0,0,1</t>
  </si>
  <si>
    <t xml:space="preserve">2396.684,3.340933,2.077771,2.684697,-0.3292131,-0.05524611,-0.002788532,0.942634,0.1794834,-0.07925878,0.7058269,0.07998973,0.6993769,1,0,0,0,32.05648,6.255203,18.53391,41.40417,56.71642,54.39455,53.4244,56.42973,0,1,0,0,0,8.909277E-11,-5.790329E-10,-3.009748E-11,1,1,0,0,0,1,1,1,0,0,0,6.918626E-12,-7.35971E-10,-1.119E-09,1,1,0,0,0,1,2,1,0,0,0,6.918626E-12,-7.35971E-10,-1.119E-09,1,0.9932323,0,0,0,1,3,1,0,0,0,5.819863E-11,-6.823726E-10,3.055867E-11,1,1,0,0,0,1</t>
  </si>
  <si>
    <t xml:space="preserve">2396.735,3.340933,2.077771,2.684697,-0.3292129,-0.05524612,-0.002788547,0.9426341,0.1779907,-0.0792449,0.7058219,0.0799742,0.6993853,1,0,0,0,33.21331,6.464955,19.1892,42.90916,58.78743,56.37979,55.37437,58.49403,0,1,0,0,0,-8.765724E-11,5.227693E-10,-4.717148E-09,1,1,0,0,0,1,1,1,0,0,0,-9.896158E-11,3.708571E-10,2.820812E-09,1,1,0,0,0,1,2,1,0,0,0,-9.896158E-11,3.708571E-10,2.820812E-09,1,0.9916834,0,0,0,1,3,1,0,0,0,-8.765724E-11,5.227693E-10,-4.717148E-09,1,1,0,0,0,1</t>
  </si>
  <si>
    <t xml:space="preserve">2396.784,3.340933,2.077771,2.684697,-0.3292131,-0.05524614,-0.002788487,0.942634,0.1767126,-0.07923418,0.705818,0.07996219,0.6993918,1,0,0,0,31.99719,6.212599,18.47325,41.34866,56.65878,54.33733,53.36851,56.37975,0,1,0,0,0,6.426048E-12,-5.76065E-11,1.708839E-08,1,1,0,0,0,1,1,1,0,0,0,1.042143E-10,-3.101873E-10,1.435489E-08,1,1,0,0,0,1,2,1,0,0,0,9.419179E-11,-2.51939E-10,1.954503E-08,1,0.9928195,0,0,0,1,3,1,0,0,0,1.043653E-11,-5.139673E-10,1.308624E-08,1,1,0,0,0,1</t>
  </si>
  <si>
    <t xml:space="preserve">2396.834,3.338784,2.076263,2.691634,-0.3292132,-0.05524619,-0.002788484,0.942634,0.1755021,-0.07922413,0.7057674,0.07994005,0.6994467,1,0,0,0,31.96824,6.182981,18.45999,41.33735,56.64619,54.32394,53.35424,56.36856,0,1,0,0,0,1.149373E-10,-1.342784E-09,5.58095E-09,1,1,0,0,0,1,1,1,0,0,0,1.54015E-10,-1.179117E-09,5.331496E-09,1,1,0,0,0,1,2,1,0,0,0,1.072239E-10,-1.34967E-09,5.560288E-09,1,0.9931495,0,0,0,1,3,1,-0.003654816,-0.002419873,0.01271139,1.563626E-11,-8.753478E-10,-1.169298E-09,1,1,0,0,0,1</t>
  </si>
  <si>
    <t xml:space="preserve">2396.885,3.337032,2.075386,2.699485,-0.3269397,-0.05386373,-0.002473144,0.9435058,0.1736715,-0.07922027,0.7055771,0.07989203,0.6996444,1,0,0,0,30.7424,5.815465,17.91351,39.94576,54.68407,52.43901,51.49019,54.3981,0,1,0,0,0,0.002416643,0.001448731,-2.979569E-05,0.9999959,1,0,0,0,1,1,1,0,0,0,-2.034144E-10,-1.04964E-10,-1.067557E-08,1,1,0,0,0,1,2,1,0,0,0,-1.935505E-10,-1.536782E-10,-9.572245E-09,1,0.9895694,0,0,0,1,3,1,-0.0006562655,-0.0001561584,0.004009556,-1.914455E-10,-1.690399E-10,-7.056573E-09,1,1,0,0,0,1</t>
  </si>
  <si>
    <t xml:space="preserve">2396.934,3.333,2.07076,2.700959,-0.3159002,-0.04916824,-0.001515109,0.9475164,0.1715885,-0.07919559,0.7053771,0.07982023,0.6998571,1,0,0,0,28.32003,5.199225,16.66714,36.99315,50.59115,48.5025,47.60822,50.31046,0,1,0,0,0,0.01169094,0.004922526,-4.723916E-05,0.9999194,1,0,0,0,1,1,1,0,0,0,5.334459E-11,3.344491E-10,6.632344E-09,1,1,0,0,0,1,2,1,0,0,0,5.382548E-12,3.64813E-10,2.157483E-09,1,0.9880061,0,0,0,1,3,1,-0.006974888,-0.008427984,-0.0001519462,1.370411E-11,4.000458E-11,2.433592E-09,1,1,0,0,0,1</t>
  </si>
  <si>
    <t xml:space="preserve">2396.985,3.324701,2.060655,2.700413,-0.3035873,-0.04839226,0.002022756,0.9515718,0.1698317,-0.07907657,0.7052307,0.07966333,0.700036,1,0,0,0,29.33861,5.251735,17.47721,38.57832,52.7197,50.49568,49.52652,52.37822,0,1,0,0,0,0.01277748,0.002016711,0.003718928,0.9999092,1,0,0,0,1,1,1,0,0,0,-1.769396E-10,-2.825309E-10,-1.252622E-08,1,1,0,0,0,1,2,1,0,0,0,-1.635102E-10,-9.941249E-11,-1.254923E-08,1,0.9897619,0,0,0,1,3,1,-0.01051382,-0.01295396,-0.00159819,-1.599428E-10,-1.858372E-10,-7.401508E-09,1,1,0,0,0,1</t>
  </si>
  <si>
    <t xml:space="preserve">2397.034,3.317285,2.049604,2.697691,-0.2978459,-0.04414444,0.004695729,0.9535812,0.1679771,-0.07883508,0.7051625,0.07939811,0.7001621,1,0.0008854866,-0.0002958775,0.0001413822,27.88275,4.876734,16.92907,37.05436,50.59032,48.37847,47.38906,50.17251,0,1,0,0,0,0.005918029,0.004973085,0.001556331,0.9999688,1,0,0,0,1,1,1,0,0,0,-1.254908E-10,-4.374897E-10,-1.31199E-08,1,1,0,0,0,1,2,1,0,0,0,-1.145464E-10,-1.01867E-10,-1.376411E-08,1,0.9890795,0,0,0,1,3,1,-0.005936487,-0.0078435,-0.004197516,-1.254908E-10,-4.374897E-10,-1.31199E-08,1,1,0,0,0,1</t>
  </si>
  <si>
    <t xml:space="preserve">2397.085,3.313314,2.036987,2.686496,-0.2968211,-0.04295101,0.002658616,0.953963,0.1667427,-0.07846166,0.7052701,0.07903696,0.7001365,1,0.001045704,-0.0003495216,0.000166893,28.69571,4.95704,17.72182,38.53136,52.5873,50.20008,49.1114,52.0762,0,1,0,0,0,0.001168105,0.0005504789,-0.002257288,0.9999965,1,0,0,0,1,1,1,0,0,0,-2.39069E-11,3.492444E-10,-7.708978E-09,1,1,0,0,0,1,2,1,0,0,0,-2.689966E-11,4.045996E-10,-6.119896E-09,1,0.9926515,0,0,0,1,3,1,-0.007594294,-0.01140205,-0.01406309,-1.776455E-11,2.751561E-10,-4.384785E-09,1,1,0,0,0,1</t>
  </si>
  <si>
    <t xml:space="preserve">2397.135,3.314204,2.030767,2.670732,-0.2909298,-0.04514298,0.003604288,0.955672,0.1659821,-0.07800606,0.7055934,0.0786399,0.6999063,1,0.0003914833,-0.0001308918,6.246567E-05,28.33322,4.907053,17.65973,38.34417,52.35493,49.88384,48.74506,51.73724,0,1,0,0,0,0.006704144,-0.001594808,0.002045022,0.999974,1,0,0,0,1,1,1,0,0,0,-9.951914E-11,4.106372E-10,-3.372443E-09,0.9999999,1,0,0,0,1,2,1,0,0,0,-7.406215E-11,-6.560199E-11,2.891849E-09,0.9999999,0.9954385,0,0,0,1,3,1,0.0007827893,-0.001959182,-0.0184174,-1.135672E-10,2.416544E-10,2.940483E-10,0.9999999,1,0,0,0,1</t>
  </si>
  <si>
    <t xml:space="preserve">2397.19,3.316378,2.030746,2.657222,-0.2840452,-0.04169874,0.006358043,0.9578827,0.1653781,-0.07759111,0.7061088,0.07832783,0.6994675,1,0,0,0,22.49034,4.016963,13.92565,30.39608,41.58045,39.56238,38.63863,41.03005,0,1,0,0,0,0.006459462,0.004096793,0.001716056,0.9999692,1,0,0,0,1,1,1,0,0,0,1.288451E-10,7.760326E-10,-7.251808E-09,1,1,0,0,0,1,2,1,0,0,0,1.726614E-10,7.587314E-10,-3.211249E-09,1,0.9963607,0,0,0,1,3,1,0.002059439,0.0009291618,-0.009835083,2.276373E-10,3.639402E-10,-6.167998E-09,1,1,0,0,0,1</t>
  </si>
  <si>
    <t xml:space="preserve">2397.24,3.316712,2.03077,2.654822,-0.2833466,-0.03783592,0.004971473,0.958258,0.1652156,-0.07725855,0.7065902,0.07809252,0.6990443,1,0,0,0,28.04175,5.149623,17.20336,37.74939,51.70271,49.16427,48.01447,51.02028,0,1,0,0,0,0.0008064096,0.003331435,-0.002392159,0.9999913,1,0,0,0,1,1,1,0,0,0,2.625293E-10,1.493339E-10,2.012826E-08,1,1,0,0,0,1,2,1,0,0,0,2.51782E-10,2.293747E-12,2.054371E-08,1,0.9990178,0,0,0,1,3,1,8.02221E-05,3.308187E-05,-0.0004030443,2.625293E-10,1.493339E-10,2.012826E-08,1,1,0,0,0,1</t>
  </si>
  <si>
    <t xml:space="preserve">2397.29,3.316811,2.030792,2.654204,-0.2829635,-0.03892795,0.005276508,0.9583259,0.1647298,-0.07699921,0.7069805,0.07791194,0.6986984,1,0,0,0,26.89426,4.994597,16.43502,36.15178,49.5297,47.08839,45.98782,48.89217,0,1,0,0,0,0.0003805703,-0.0009557097,0.0006155201,0.9999991,1,0,0,0,1,1,1,0,0,0,-8.475833E-11,1.827684E-10,4.397149E-09,1,1,0,0,0,1,2,1,0,0,0,-7.01503E-11,-8.711151E-11,4.417565E-09,1,0.9970595,0,0,0,1,3,1,0,0,0,7.569609E-12,-1.437902E-10,1.054053E-08,1,1,0,0,0,1</t>
  </si>
  <si>
    <t xml:space="preserve">2397.34,3.3202,2.033836,2.64782,-0.2840927,-0.04130634,0.003889894,0.9578987,0.1642028,-0.0768034,0.7073441,0.07779085,0.6983653,1,0,0,0,26.88358,5.027741,16.37709,36.0872,49.47059,47.03031,45.93327,48.8342,0,1,0,0,0,-0.001134568,-0.002695136,-0.0006964105,0.9999954,1,0,0,0,1,1,1,0,0,0,-2.055271E-10,1.5971E-09,-2.013083E-08,1,1,0,0,0,1,2,1,0,0,0,-1.730621E-10,1.368403E-09,-1.458815E-08,1,0.9968009,0,0,0,1,3,1,0.007229473,0.007204653,-0.009122938,-1.774668E-10,1.399442E-09,-1.827352E-08,1,1,0,0,0,1</t>
  </si>
  <si>
    <t xml:space="preserve">2397.391,3.328009,2.042916,2.646167,-0.2840928,-0.04130637,0.003889983,0.9578987,0.1639995,-0.07673603,0.7076793,0.0777965,0.6980325,1,0,0,0,26.95901,5.124861,16.20233,35.93422,49.34932,46.93327,45.86163,48.73962,0,1,0,0,0,2.881261E-10,7.862154E-09,2.255812E-08,1,1,0,0,0,1,1,1,0,0,0,7.754501E-11,2.824341E-10,2.382947E-08,1,1,0,0,0,1,2,1,0,0,0,5.853964E-11,3.814435E-10,2.13876E-08,1,0.9987614,0,0,0,1,3,1,0.007178979,0.008775169,0.001184205,1.310573E-11,5.559137E-10,1.593166E-08,1,1,0,0,0,1</t>
  </si>
  <si>
    <t xml:space="preserve">2397.44,3.338115,2.055205,2.647552,-0.2840926,-0.04130638,0.003889894,0.9578987,0.1637139,-0.07682358,0.7079114,0.07793999,0.6977714,1,0,0,0,26.04091,5.006453,15.32751,34.33534,47.22427,44.9635,43.98407,46.69982,0,1,0,0,0,-1.051388E-12,-1.154886E-09,-1.944508E-08,1,1,0,0,0,1,1,1,0,0,0,3.906365E-11,-1.19827E-09,-1.79396E-08,1,1,0,0,0,1,2,1,0,0,0,6.257634E-11,-1.401578E-09,-1.997446E-08,1,0.9982587,0,0,0,1,3,1,0.01128861,0.01381074,0.002094601,1.987645E-11,-1.361081E-09,-1.758334E-08,1,1,0,0,0,1</t>
  </si>
  <si>
    <t xml:space="preserve">2397.492,3.348254,2.067591,2.649085,-0.2840925,-0.04130635,0.003889839,0.9578988,0.16347,-0.0770559,0.7080445,0.07821178,0.6975803,1,0,0,0,27.4888,5.331306,15.77034,35.76246,49.2565,46.97932,46.02407,48.79462,0,1,0,0,0,-4.700918E-10,-5.328337E-10,-1.350333E-08,1,1,0,0,0,1,1,1,0,0,0,-4.9184E-10,-5.386162E-10,-1.433145E-08,1,1,0,0,0,1,2,1,0,0,0,-4.726528E-10,-3.758052E-10,-1.46877E-08,1,0.9985104,0,0,0,1,3,1,0.01038653,0.01270197,0.00154241,-3.790978E-10,-2.467834E-10,-1.604601E-08,1,1,0,0,0,1</t>
  </si>
  <si>
    <t xml:space="preserve">2397.54,3.357818,2.079296,2.650472,-0.2840926,-0.04130636,0.00388987,0.9578988,0.1633879,-0.077392,0.7081037,0.07857506,0.6974423,1,0,0,0,24.35153,4.795136,13.61069,31.24932,43.09757,41.18113,40.40639,42.77166,0,1,0,0,0,3.741433E-11,-6.652527E-10,1.192629E-08,0.9999999,1,0,0,0,1,1,1,0,0,0,5.96142E-11,-6.491157E-10,8.646195E-09,0.9999999,1,0,0,0,1,2,1,0,0,0,6.997844E-11,-7.001423E-10,1.121092E-08,0.9999999,0.9994975,0,0,0,1,3,1,0.008939367,0.01095409,0.001269554,4.623016E-11,-3.199544E-10,9.000937E-10,0.9999999,1,0,0,0,1</t>
  </si>
  <si>
    <t xml:space="preserve">2397.591,3.366528,2.089982,2.651695,-0.2840927,-0.0413064,0.003889959,0.9578987,0.1631835,-0.07778729,0.7081122,0.07898857,0.6973429,1,0,0,0,30.48194,6.114019,16.65037,38.64708,53.36069,51.07226,50.18042,53.04391,0,1,0,0,0,-1.355707E-10,2.778158E-10,2.057548E-08,1,1,0,0,0,1,1,1,0,0,0,-3.135722E-11,3.917722E-11,2.292374E-08,1,1,0,0,0,1,2,1,0,0,0,-3.135722E-11,3.917722E-11,2.292374E-08,1,0.9987489,0,0,0,1,3,1,0.008933918,0.01097738,0.001241588,7.614383E-11,2.07838E-10,2.486964E-08,1,1,0,0,0,1</t>
  </si>
  <si>
    <t xml:space="preserve">2397.64,3.375434,2.100963,2.652933,-0.2840926,-0.04130645,0.003889962,0.9578988,0.1631012,-0.07823174,0.7080809,0.07944432,0.6972732,1,0,0,0,30.79922,6.300163,16.46407,38.60885,53.36375,51.15566,50.32778,53.12997,0,1,0,0,0,1.542745E-10,-1.084859E-09,4.346836E-09,0.9999999,1,0,0,0,1,1,1,0,0,0,3.777828E-11,-9.178399E-10,5.327256E-09,0.9999999,1,0,0,0,1,2,1,0,0,0,3.777828E-11,-9.178399E-10,5.327256E-09,0.9999999,0.9994959,0,0,0,1,3,1,0.008883699,0.01097624,0.001235232,6.528526E-11,-1.07118E-09,1.687389E-09,0.9999999,1,0,0,0,1</t>
  </si>
  <si>
    <t xml:space="preserve">2397.691,3.381718,2.11131,2.654696,-0.2840926,-0.0413064,0.00388986,0.9578987,0.1627719,-0.07871545,0.708016,0.07993332,0.6972287,1,-0.001554966,-0.0005171299,0.0002748966,27.52729,5.751669,14.40409,34.12208,47.21027,45.32845,44.65263,47.07826,0,1,0,0,0,-7.800988E-11,1.641381E-09,-2.95216E-08,1,1,0,0,0,1,1,1,0,0,0,-7.800988E-11,1.641381E-09,-2.95216E-08,1,1,0,0,0,1,2,1,0,0,0,-7.658039E-11,2.245204E-09,-2.74728E-08,1,0.9979813,0,0,0,1,3,1,0.009368421,0.01158263,0.001278004,-7.595903E-11,1.709331E-09,-2.358283E-08,1,1,0,0,0,1</t>
  </si>
  <si>
    <t xml:space="preserve">2397.747,3.378857,2.11685,2.65746,-0.2840924,-0.04130638,0.003889787,0.9578988,0.16236,-0.07921297,0.7079083,0.08042675,0.6972249,1,-0.001286507,-0.0004279613,0.0002274513,21.72735,4.617228,11.19296,26.69253,36.95774,35.5334,35.03988,36.92139,0,1,0,0,0,2.176935E-10,-1.243452E-09,-2.03328E-08,1,1,0,0,0,1,1,1,0,0,0,2.366148E-10,-1.179169E-09,-1.362036E-08,1,1,0,0,0,1,2,1,0,0,0,2.279909E-10,-1.330915E-09,-1.978323E-08,1,0.9974695,0,0,0,1,3,1,0.004276317,0.005291059,0.0005932556,2.366148E-10,-1.179169E-09,-1.362036E-08,1,1,0,0,0,1</t>
  </si>
  <si>
    <t xml:space="preserve">2397.798,3.377635,2.117618,2.658084,-0.2840924,-0.04130643,0.003889839,0.9578988,0.16236,-0.07963666,0.7078,0.08084295,0.6972386,1,-0.0002183914,-7.271767E-05,3.862381E-05,27.88832,5.96625,14.30473,34.12367,47.25322,45.46702,44.85567,47.28268,0,1,0,0,0,3.33205E-10,-1.253608E-09,1.658035E-08,1,1,0,0,0,1,1,1,0,0,0,2.937519E-10,-1.504719E-09,1.53018E-08,1,1,0,0,0,1,2,1,0,0,0,3.33205E-10,-1.253608E-09,1.658035E-08,1,1,0,0,0,1,3,1,0,0,0,3.33205E-10,-1.253608E-09,1.658035E-08,1,1,0,0,0,1</t>
  </si>
  <si>
    <t xml:space="preserve">2397.848,3.377429,2.117747,2.658189,-0.2840922,-0.04130642,0.00388984,0.9578989,0.16236,-0.07997102,0.7077114,0.08117064,0.6972522,1,-3.671646E-05,-1.215935E-05,6.437302E-06,30.34787,6.499939,15.5648,37.10233,51.37648,49.44427,48.78367,51.43687,0,1,0,0,0,1.118995E-10,-5.640342E-10,3.981995E-10,1,1,0,0,0,1,1,1,0,0,0,6.264458E-11,-2.727093E-10,2.257851E-09,1,1,0,0,0,1,2,1,0,0,0,4.232443E-11,-4.436519E-10,9.959663E-10,1,1,0,0,0,1,3,1,0,0,0,5.925212E-11,-5.816178E-10,4.573874E-10,1,1,0,0,0,1</t>
  </si>
  <si>
    <t xml:space="preserve">2397.898,3.377395,2.117768,2.658207,-0.2840923,-0.04130643,0.003889841,0.9578989,0.16236,-0.08023092,0.707642,0.08142519,0.697263,1,-6.198883E-06,-2.145767E-06,1.192093E-06,30.35554,6.502873,15.57004,37.10553,51.38029,49.45017,48.7903,51.44786,0,1,0,0,0,1.941939E-10,4.300241E-10,4.284155E-10,1,1,0,0,0,1,1,1,0,0,0,-1.546013E-11,2.815395E-10,-2.257336E-09,1,1,0,0,0,1,2,1,0,0,0,1.310114E-10,4.675307E-10,4.265111E-09,1,1,0,0,0,1,3,1,0,0,0,5.516771E-11,4.466754E-10,1.035923E-09,1,1,0,0,0,1</t>
  </si>
  <si>
    <t xml:space="preserve">2397.947,3.37679,2.117072,2.658147,-0.2840923,-0.04130644,0.003889838,0.9578989,0.16236,-0.08043061,0.7075885,0.08162069,0.6972715,1,-2.455711E-05,-8.106232E-06,4.291534E-06,32.78599,7.023879,16.81704,40.07483,55.49172,53.40773,52.69528,55.56661,0,1,0,0,0,2.705173E-11,-4.204443E-10,1.569054E-09,1,1,0,0,0,1,1,1,0,0,0,-9.039491E-12,2.615455E-10,1.343106E-09,1,1,0,0,0,1,2,1,0,0,0,5.144637E-11,-4.252647E-10,1.424693E-09,1,1,0,0,0,1,3,1,-0.001937395,-0.00241365,-0.0002566797,1.516321E-11,-2.448367E-10,-2.009518E-09,1,1,0,0,0,1</t>
  </si>
  <si>
    <t xml:space="preserve">2397.997,3.360476,2.097084,2.658079,-0.2840923,-0.04130641,0.003889774,0.9578989,0.16236,-0.08044581,0.707566,0.08163118,0.6972914,1,0,0,0,32.68929,6.951329,16.87631,40.09217,55.49725,53.38892,52.65673,55.54657,0,1,0,0,0,-2.594247E-10,5.228213E-10,-1.526378E-08,1,1,0,0,0,1,1,1,0,0,0,-2.405643E-10,5.35446E-10,-1.799119E-08,1,1,0,0,0,1,2,1,0,0,0,-1.133627E-10,7.112815E-10,-1.713125E-08,1,1,0,0,0,1,3,1,-0.02729059,-0.03348675,-0.0004363516,-2.733102E-10,5.48721E-10,-1.482254E-08,1,1,0,0,0,1</t>
  </si>
  <si>
    <t xml:space="preserve">2398.046,3.340221,2.072218,2.657729,-0.2840923,-0.04130644,0.00388984,0.9578989,0.16236,-0.08012599,0.7076032,0.08130659,0.6973284,1,0,0,0,32.14255,6.564049,17.21412,40.19078,55.52761,53.2812,52.43752,55.42951,0,1,0,0,0,-3.310878E-10,-7.96985E-10,1.686407E-08,1,1,0,0,0,1,1,1,0,0,0,-3.310878E-10,-7.96985E-10,1.686407E-08,1,1,0,0,0,1,2,1,0,0,0,-1.488079E-10,-7.647323E-10,2.055697E-08,1,1,0,0,0,1,3,1,-0.01484526,-0.01804786,0.00088865,-1.06471E-10,-8.778005E-10,1.710067E-08,1,1,0,0,0,1</t>
  </si>
  <si>
    <t xml:space="preserve">2398.097,3.332061,2.062473,2.659271,-0.2840922,-0.0413064,0.003889763,0.9578989,0.16236,-0.07969204,0.7076424,0.08086364,0.6973897,1,0,0,0,31.49975,6.169719,17.64021,40.32756,55.58086,53.17113,52.19433,55.30709,0,1,0,0,0,-3.041371E-10,-1.928163E-09,-1.900962E-08,1,1,0,0,0,1,1,1,0,0,0,-3.16264E-10,-1.99953E-09,-1.402806E-08,1,1,0,0,0,1,2,1,0,0,0,-3.680964E-10,-2.119512E-09,-1.864877E-08,1,1,0,0,0,1,3,1,-0.003104366,-0.003278306,0.003295718,-2.807602E-10,-2.388098E-09,-2.230872E-08,1,1,0,0,0,1</t>
  </si>
  <si>
    <t xml:space="preserve">2398.147,3.330358,2.060881,2.662432,-0.2840921,-0.04130638,0.003889708,0.9578989,0.16236,-0.07931776,0.7076252,0.0804697,0.6974955,1,0,0,0,30.02839,5.765572,17.24021,38.94986,53.59732,51.19786,50.19008,53.24485,0,1,0,0,0,-2.795214E-10,3.654935E-11,-1.560699E-08,1,1,0,0,0,1,1,1,0,0,0,-2.025699E-10,1.890349E-11,-8.865236E-09,1,1,0,0,0,1,2,1,0,0,0,-3.092288E-10,3.095889E-10,-1.868374E-08,1,1,0,0,0,1,3,1,-0.0001488992,2.865301E-05,0.001360576,-2.741802E-10,6.720752E-11,-1.454575E-08,1,1,0,0,0,1</t>
  </si>
  <si>
    <t xml:space="preserve">2398.197,3.328709,2.058999,2.663209,-0.284092,-0.04130637,0.003889706,0.9578989,0.16236,-0.07901712,0.7075928,0.0801491,0.6975993,1,0,0,0,27.63786,5.249078,16.02416,36.03015,49.53986,47.30289,46.35135,49.18604,0,1,0,0,0,-2.821892E-11,4.940574E-10,7.943104E-10,1,1,0,0,0,1,1,1,0,0,0,-1.152622E-10,6.655421E-10,-2.816319E-09,1,1,0,0,0,1,2,1,0,0,0,-1.010955E-10,2.549024E-10,-3.724829E-09,1,1,0,0,0,1,3,1,-0.003497475,-0.004158179,0.0005312506,-2.821892E-11,4.940574E-10,7.943104E-10,1,1,0,0,0,1</t>
  </si>
  <si>
    <t xml:space="preserve">2398.247,3.326885,2.056838,2.663536,-0.284092,-0.04130637,0.003889729,0.9578989,0.16236,-0.07874992,0.7075635,0.07986413,0.697692,1,0,0,0,31.02771,5.860217,18.09858,40.5768,55.76634,53.23243,52.14624,55.34754,0,1,0,0,0,-1.258606E-10,-9.52281E-10,5.93657E-09,1,1,0,0,0,1,1,1,0,0,0,-1.491549E-10,-9.590602E-10,6.225796E-09,1,1,0,0,0,1,2,1,0,0,0,-1.712715E-10,-6.577894E-10,5.004465E-09,1,1,0,0,0,1,3,1,0,0,0,-1.712715E-10,-6.577894E-10,5.004465E-09,1,1,0,0,0,1</t>
  </si>
  <si>
    <t xml:space="preserve">2398.297,3.326578,2.056474,2.663591,-0.2840919,-0.0413064,0.003889742,0.957899,0.16236,-0.07853314,0.70754,0.07963312,0.6977667,1,0,0,0,30.97062,5.829344,18.15006,40.60232,55.78399,53.23519,52.1361,55.34831,0,1,0,0,0,-3.511847E-10,-8.866612E-10,7.063757E-09,0.9999999,1,0,0,0,1,1,1,0,0,0,-3.213625E-10,-1.175109E-09,3.802087E-09,0.9999999,1,0,0,0,1,2,1,0,0,0,-3.0155E-10,-6.331139E-10,1.038748E-08,0.9999999,1,0,0,0,1,3,1,0,0,0,-3.213625E-10,-1.175109E-09,3.802087E-09,0.9999999,1,0,0,0,1</t>
  </si>
  <si>
    <t xml:space="preserve">2398.347,3.326341,2.056193,2.663636,-0.2840918,-0.04130638,0.003889738,0.957899,0.16236,-0.07836256,0.7075217,0.07945144,0.6978251,1,0,0,0,30.95166,5.819685,18.16658,40.61017,55.78921,53.23548,52.13214,55.348,0,1,0,0,0,-7.072156E-11,2.919448E-11,-1.959046E-09,1,1,0,0,0,1,1,1,0,0,0,2.626947E-12,1.789266E-10,2.873573E-09,1,1,0,0,0,1,2,1,0,0,0,-3.041774E-11,3.342447E-11,-1.603914E-09,1,1,0,0,0,1,3,1,-0.0002350699,-0.0002681481,0.0001100947,2.98273E-11,-3.869951E-10,-4.986811E-09,1,1,0,0,0,1</t>
  </si>
  <si>
    <t xml:space="preserve">2398.398,3.328133,2.058403,2.663935,-0.2840918,-0.04130639,0.003889747,0.957899,0.16236,-0.07824612,0.7075018,0.07932577,0.6978726,1,0,0,0,29.80743,5.603225,17.49473,39.10827,53.72541,51.26673,50.2045,53.3008,0,1,0,0,0,-4.237451E-11,4.226364E-10,-5.49742E-09,1,1,0,0,0,1,1,1,0,0,0,1.679595E-10,-5.050808E-10,1.605194E-08,1,1,0,0,0,1,2,1,0,0,0,2.695019E-11,1.785977E-10,2.364057E-09,1,1,0,0,0,1,3,1,0.002422958,0.002974388,0.0003096871,-7.079964E-11,5.545375E-10,-2.864148E-09,1,1,0,0,0,1</t>
  </si>
  <si>
    <t xml:space="preserve">2398.448,3.338244,2.070848,2.665274,-0.2840919,-0.04130641,0.003889743,0.957899,0.16236,-0.07826266,0.7074584,0.07933295,0.6979139,1,0,0,0,29.90972,5.637957,17.43251,39.09475,53.72596,51.29308,50.25153,53.32796,0,1,0,0,0,6.293694E-10,-1.584159E-09,-8.161898E-09,1,1,0,0,0,1,1,1,0,0,0,5.551116E-10,-9.732811E-10,3.10604E-09,1,1,0,0,0,1,2,1,0,0,0,9.209646E-10,-1.521785E-09,5.482581E-09,1,1,0,0,0,1,3,1,0.01392446,0.01714459,0.001832118,8.343127E-10,-1.538284E-09,2.16868E-09,1,1,0,0,0,1</t>
  </si>
  <si>
    <t xml:space="preserve">2398.497,3.344944,2.079121,2.666167,-0.2840919,-0.04130643,0.003889763,0.957899,0.16236,-0.07841884,0.7073872,0.07947893,0.697952,1,0,0,0,30.20536,5.752616,17.25244,39.05345,53.72478,51.36642,50.38465,53.40404,0,1,0,0,0,4.074682E-12,4.962292E-11,4.529766E-09,1,1,0,0,0,1,1,1,0,0,0,-8.911366E-12,2.053807E-10,4.166738E-09,1,1,0,0,0,1,2,1,0,0,0,1.581074E-11,3.884942E-10,1.476948E-09,1,1,0,0,0,1,3,1,0.003667964,0.004540088,0.0004936897,-5.838605E-12,-2.092509E-10,8.195883E-09,1,1,0,0,0,1</t>
  </si>
  <si>
    <t xml:space="preserve">2398.547,3.346069,2.080511,2.666317,-0.2840919,-0.0413065,0.003889926,0.957899,0.16236,-0.07857909,0.7073218,0.07963045,0.697983,1,0,0,0,30.42065,5.846143,17.12436,39.02496,53.72499,51.42076,50.48229,53.46048,0,1,0,0,0,1.92375E-10,9.749526E-10,4.051327E-08,1,1,0,0,0,1,1,1,0,0,0,1.933115E-10,9.652978E-10,4.68454E-08,1,1,0,0,0,1,2,1,0,0,0,2.72146E-10,8.785387E-10,4.476274E-08,1,1,0,0,0,1,3,1,0,0,0,1.92375E-10,9.749526E-10,4.051327E-08,1,1,0,0,0,1</t>
  </si>
  <si>
    <t xml:space="preserve">2398.598,3.34667,2.081153,2.665702,-0.2840919,-0.04130651,0.003889978,0.957899,0.16236,-0.07871083,0.7072728,0.07975608,0.6980035,1,0,0,0,31.66463,6.105599,17.73912,40.51593,55.79109,53.41683,52.45713,55.53575,0,1,0,0,0,-8.400646E-11,8.61038E-10,1.363758E-08,1,1,0,0,0,1,1,1,0,0,0,1.949295E-11,8.223281E-10,1.362864E-08,1,1,0,0,0,1,2,1,0,0,0,4.882394E-11,5.294665E-10,1.390638E-08,1,1,0,0,0,1,3,1,0.0008074482,0.0008012262,-0.001257449,5.066907E-11,6.316924E-10,1.38784E-08,1,1,0,0,0,1</t>
  </si>
  <si>
    <t xml:space="preserve">2398.647,3.347031,2.081519,2.665193,-0.2840921,-0.04130651,0.003890011,0.9578989,0.16236,-0.07881834,0.7072467,0.07986185,0.6980056,1,0,0,0,30.51835,5.901654,17.05241,38.9969,53.7098,51.43056,50.51289,53.47255,0,1,0,0,0,4.633063E-11,1.761946E-09,1.140689E-08,1,1,0,0,0,1,1,1,0,0,0,2.203464E-11,1.459571E-09,-1.677072E-10,1,1,0,0,0,1,2,1,0,0,0,3.09635E-11,1.70778E-09,4.359515E-09,1,1,0,0,0,1,3,1,0,0,0,4.633063E-11,1.761946E-09,1.140689E-08,1,1,0,0,0,1</t>
  </si>
  <si>
    <t xml:space="preserve">2398.698,3.347092,2.08158,2.665108,-0.2840921,-0.04130653,0.003890095,0.9578989,0.16236,-0.07890283,0.7072296,0.07994569,0.6980039,1,0,0,0,30.52981,5.915564,17.03326,38.98226,53.69669,51.42071,50.50635,53.46394,0,1,0,0,0,1.576424E-10,2.960124E-12,2.092719E-08,1,1,0,0,0,1,1,1,0,0,0,1.576424E-10,2.960124E-12,2.092719E-08,1,1,0,0,0,1,2,1,0,0,0,1.20122E-10,-7.895753E-11,2.029765E-08,1,1,0,0,0,1,3,1,0,0,0,2.445099E-10,-5.484785E-11,2.149249E-08,1,1,0,0,0,1</t>
  </si>
  <si>
    <t xml:space="preserve">2398.748,3.347102,2.081591,2.665094,-0.2840922,-0.04130659,0.0038902,0.9578989,0.16236,-0.07896838,0.7072167,0.08001088,0.698002,1,0,0,0,29.35864,5.69203,16.37264,37.47861,51.62751,49.43995,48.56168,51.40496,0,1,0,0,0,5.033703E-10,5.369836E-10,3.691542E-08,1,1,0,0,0,1,1,1,0,0,0,5.789693E-10,3.647024E-10,4.056835E-08,1,1,0,0,0,1,2,1,0,0,0,3.92461E-10,8.539495E-10,3.488632E-08,1,1,0,0,0,1,3,1,0,0,0,0,0,0,1,1,0,0,0,1</t>
  </si>
  <si>
    <t xml:space="preserve">2398.797,3.347104,2.081593,2.665091,-0.2840921,-0.04130657,0.003890176,0.9578989,0.16236,-0.07901917,0.7072068,0.08006138,0.6980006,1,0,0,0,32.88245,6.376121,18.33591,41.97488,57.82175,55.37191,54.3885,57.57284,0,1,0,0,0,-2.717993E-10,-1.002588E-12,-4.889511E-09,1,1,0,0,0,1,1,1,0,0,0,-2.44881E-10,-2.48327E-10,-1.501806E-08,1,1,0,0,0,1,2,1,0,0,0,-2.327528E-10,2.83907E-10,-1.234181E-09,1,1,0,0,0,1,3,1,0,0,0,-2.001661E-11,-1.832419E-09,9.173309E-09,1,1,0,0,0,1</t>
  </si>
  <si>
    <t xml:space="preserve">2398.847,3.347104,2.081593,2.665091,-0.2840917,-0.04130659,0.003890172,0.957899,0.16236,-0.07905845,0.7071991,0.08010045,0.6979994,1,0,0,0,34.057,6.604086,18.99041,43.47371,59.88655,57.3493,56.33078,59.62882,0,1,0,0,0,-2.447153E-10,-1.87347E-09,-8.738037E-09,1,1,0,0,0,1,1,1,0,0,0,-2.860423E-10,-1.896052E-09,-1.15186E-08,1,1,0,0,0,1,2,1,0,0,0,-2.618331E-10,-1.974152E-09,-1.271365E-08,1,1,0,0,0,1,3,1,0,0,0,-2.239081E-10,-1.032796E-08,3.433907E-08,1,1,0,0,0,1</t>
  </si>
  <si>
    <t xml:space="preserve">2398.897,3.347104,2.081593,2.665091,-0.2840918,-0.04130661,0.003890216,0.957899,0.16236,-0.07908887,0.7071933,0.08013072,0.6979984,1,0,0,0,32.88266,6.376403,18.33551,41.97458,57.82146,55.3717,54.38832,57.57261,0,1,0,0,0,3.669405E-10,2.106975E-09,1.38259E-08,1,1,0,0,0,1,1,1,0,0,0,2.642348E-10,2.042777E-09,1.355197E-08,1,1,0,0,0,1,2,1,0,0,0,2.788604E-10,1.668324E-09,1.018685E-08,1,1,0,0,0,1,3,1,0,0,0,2.973577E-10,1.712363E-09,6.907936E-09,1,1,0,0,0,1</t>
  </si>
  <si>
    <t xml:space="preserve">2398.948,3.347104,2.081593,2.665091,-0.2840916,-0.04130663,0.003890182,0.9578991,0.16236,-0.0791124,0.7071886,0.08015411,0.6979977,1,0,0,0,32.88267,6.376407,18.3355,41.97458,57.82146,55.3717,54.38832,57.57261,0,1,0,0,0,2.805603E-10,-1.380869E-09,-6.655457E-09,1,1,0,0,0,1,1,1,0,0,0,2.805603E-10,-1.380869E-09,-6.655457E-09,1,1,0,0,0,1,2,1,0,0,0,3.941601E-10,-1.378602E-09,-6.675335E-09,1,1,0,0,0,1,3,1,0,0,0,4.409209E-10,-1.022831E-09,-1.826337E-09,1,1,0,0,0,1</t>
  </si>
  <si>
    <t xml:space="preserve">2398.998,3.347104,2.081593,2.665091,-0.2840917,-0.04130661,0.003890124,0.957899,0.16236,-0.07913063,0.707185,0.08017224,0.6979972,1,0,0,0,32.88266,6.376404,18.3355,41.97458,57.82146,55.3717,54.38832,57.57261,0,1,0,0,0,-1.609962E-10,4.645739E-10,-2.272519E-08,1,1,0,0,0,1,1,1,0,0,0,-1.026083E-10,4.582631E-10,-7.614217E-09,1,1,0,0,0,1,2,1,0,0,0,-1.926136E-10,7.069992E-10,-1.573276E-08,1,1,0,0,0,1,3,1,0,0,0,-1.926136E-10,7.069992E-10,-1.573276E-08,1,1,0,0,0,1</t>
  </si>
  <si>
    <t xml:space="preserve">2399.047,3.347104,2.081593,2.665091,-0.2840917,-0.04130655,0.003889998,0.957899,0.16236,-0.07914474,0.7071823,0.08018628,0.6979968,1,0,0,0,32.88266,6.376399,18.3355,41.97458,57.82146,55.3717,54.38832,57.57261,0,1,0,0,0,-3.546282E-10,-4.897971E-11,-3.47628E-08,1,1,0,0,0,1,1,1,0,0,0,-3.613281E-10,-3.511523E-10,-3.437987E-08,1,1,0,0,0,1,2,1,0,0,0,-3.88072E-10,-7.055936E-10,-3.865278E-08,1,1,0,0,0,1,3,1,0,0,0,-3.375258E-10,-8.043631E-10,-3.19855E-08,1,1,0,0,0,1</t>
  </si>
  <si>
    <t xml:space="preserve">2399.098,3.347104,2.081593,2.665091,-0.2840918,-0.04130656,0.003890021,0.957899,0.16236,-0.07915564,0.7071801,0.0801971,0.6979964,1,0,0,0,34.05704,6.604126,18.99034,43.47367,59.88651,57.34927,56.33076,59.62877,0,1,0,0,0,-3.167261E-10,8.347122E-10,4.979134E-09,1,1,0,0,0,1,1,1,0,0,0,-2.600883E-10,6.927231E-10,9.205245E-09,1,1,0,0,0,1,2,1,0,0,0,-2.600883E-10,6.927231E-10,9.205245E-09,1,1,0,0,0,1,3,1,0,0,0,-3.530121E-10,8.11949E-10,-2.864519E-09,1,1,0,0,0,1</t>
  </si>
  <si>
    <t xml:space="preserve">2399.147,3.347104,2.081593,2.665091,-0.2840919,-0.04130654,0.003889999,0.957899,0.16236,-0.0791641,0.7071785,0.08020552,0.6979963,1,0,0,0,32.88266,6.3764,18.3355,41.97458,57.82146,55.3717,54.38832,57.57261,0,1,0,0,0,-1.444969E-11,1.280764E-09,-8.521415E-09,1,1,0,0,0,1,1,1,0,0,0,7.169727E-11,1.033223E-09,-1.045584E-08,1,1,0,0,0,1,2,1,0,0,0,1.357294E-10,1.218007E-09,-5.928539E-09,1,1,0,0,0,1,3,1,0,0,0,-1.444969E-11,1.280764E-09,-8.521415E-09,1,1,0,0,0,1</t>
  </si>
  <si>
    <t xml:space="preserve">2399.197,3.347104,2.081593,2.665091,-0.2840918,-0.04130653,0.003889934,0.957899,0.16236,-0.07917062,0.7071772,0.080212,0.6979961,1,0,0,0,34.05704,6.604133,18.99034,43.47367,59.88651,57.34927,56.33076,59.62877,0,1,0,0,0,-6.602933E-10,4.727676E-10,-1.815898E-08,0.9999999,1,0,0,0,1,1,1,0,0,0,-5.538062E-10,3.572016E-10,-1.397403E-08,0.9999999,1,0,0,0,1,2,1,0,0,0,-6.602933E-10,4.727676E-10,-1.815898E-08,0.9999999,1,0,0,0,1,3,1,0,0,0,-5.238632E-10,9.854573E-11,-1.205591E-08,0.9999999,1,0,0,0,1</t>
  </si>
  <si>
    <t xml:space="preserve">2399.248,3.347104,2.081593,2.665091,-0.2840918,-0.04130658,0.003890047,0.957899,0.16236,-0.07917569,0.7071762,0.08021704,0.6979959,1,0,0,0,34.05704,6.604126,18.99034,43.47367,59.88651,57.34927,56.33076,59.62877,0,1,0,0,0,-4.121502E-11,3.955187E-10,3.120602E-08,0.9999999,1,0,0,0,1,1,1,0,0,0,-1.193883E-10,5.007051E-10,2.787788E-08,0.9999999,1,0,0,0,1,2,1,0,0,0,-4.121502E-11,3.955187E-10,3.120602E-08,0.9999999,1,0,0,0,1,3,1,0,0,0,-1.60869E-10,6.051792E-10,3.148899E-08,0.9999999,1,0,0,0,1</t>
  </si>
  <si>
    <t xml:space="preserve">2399.297,3.347104,2.081593,2.665091,-0.2840917,-0.04130652,0.003889895,0.957899,0.16236,-0.07917959,0.7071754,0.08022092,0.6979958,1,0,0,0,31.70828,6.14867,17.68066,40.47548,55.75641,53.39414,52.44588,55.51645,0,1,0,0,0,-1.058004E-10,-1.78149E-09,-3.347469E-08,0.9999999,1,0,0,0,1,1,1,0,0,0,-2.785844E-10,-1.414398E-09,-4.578379E-08,0.9999999,1,0,0,0,1,2,1,0,0,0,-9.366111E-11,-2.071379E-09,-4.243314E-08,0.9999999,1,0,0,0,1,3,1,0,0,0,-1.688638E-10,-1.683057E-09,-3.517348E-08,0.9999999,1,0,0,0,1</t>
  </si>
  <si>
    <t xml:space="preserve">2399.348,3.347104,2.081593,2.665091,-0.2840918,-0.0413065,0.003889883,0.957899,0.16236,-0.07912556,0.7071733,0.08016424,0.6980106,1,0,0,0,34.05704,6.604126,18.99034,43.47367,59.88651,57.34927,56.33076,59.62877,0,1,0,0,0,5.977344E-11,-3.198942E-11,-5.725751E-09,1,1,-0.0002106836,-0.000162886,-0.0008287166,0.9999996,1,1,0,0,0,9.00849E-11,3.085073E-10,-3.844203E-09,1,1,0,0,0,1,2,1,0,0,0,9.00849E-11,3.085073E-10,-3.844203E-09,1,1,0,0,0,1,3,1,0,0,0,1.228368E-10,-1.304222E-10,-4.02696E-09,1,1,0,0,0,1</t>
  </si>
  <si>
    <t xml:space="preserve">2399.397,3.34425,2.079233,2.673371,-0.2840918,-0.04130652,0.003889886,0.957899,0.16236,-0.0778396,0.7067497,0.07873109,0.698747,1,0,0,0,30.53241,5.915486,17.03366,38.98397,53.69874,51.42335,50.50935,53.4664,0,1,0,0,0,0,0,0,1,1,-0.002912548,-0.005064886,-0.004438166,0.9999731,1,1,0,0,0,5.073323E-11,3.592296E-10,2.230126E-09,1,1,-3.105E-10,1.253168E-09,-1.031815E-08,1,2,1,0,0,0,-1.410695E-10,2.386457E-10,1.941006E-09,1,1,-1.913049E-10,5.954026E-10,-1.622485E-09,1,3,1,-0.005596488,-0.004626793,0.01623663,-3.580595E-11,3.268117E-10,2.869908E-09,1,1,-3.552353E-10,5.190421E-10,-6.102362E-09,1</t>
  </si>
  <si>
    <t xml:space="preserve">2399.447,3.335971,2.071401,2.689075,-0.2840918,-0.04130653,0.003889879,0.957899,0.16236,-0.07918999,0.7028996,0.07924507,0.7024111,1,0,0,0,29.30878,5.531058,16.60733,37.70262,51.84465,49.63797,48.73285,51.5834,0,1,0,0,0,0,0,0,1,1,-0.002898751,-0.01278026,0.01106724,0.9998528,1,1,0,0,0,7.467687E-13,-6.22792E-11,-1.203137E-09,1,1,1.60178E-11,-6.814425E-11,7.785834E-10,1,2,1,0,0,0,-3.925182E-12,5.187571E-11,-5.812101E-09,1,1,6.046309E-12,-8.134271E-12,-2.516759E-09,1,3,1,-0.0127864,-0.01287813,0.01781313,-4.058827E-11,-1.344479E-10,-1.908147E-09,1,1,1.134585E-11,4.601065E-11,-3.830381E-09,1</t>
  </si>
  <si>
    <t xml:space="preserve">2399.496,3.318066,2.052577,2.708691,-0.2840918,-0.04130653,0.003889869,0.957899,0.16236,-0.08285126,0.6977701,0.08179307,0.7067974,1,0,0,0,30.2712,5.404856,17.79581,39.66037,54.33909,51.97812,50.9617,53.96356,0,1,0,0,0,0,0,0,1,1,-0.008940368,-0.007667418,0.006009348,0.9999124,1,1,0,0,0,1.977063E-11,-2.580199E-10,-7.028899E-10,1,1,-5.081758E-11,-1.594209E-10,-1.459681E-08,1,2,1,0,0,0,-1.675828E-12,-6.975117E-12,-3.943245E-09,1,1,-2.223805E-11,-7.869689E-12,-1.452817E-08,1,3,1,-0.01816439,-0.01957678,0.01657156,4.667433E-11,-1.134438E-10,-4.577487E-09,1,1,-4.463222E-11,-1.656206E-10,-1.09572E-08,1</t>
  </si>
  <si>
    <t xml:space="preserve">2399.547,3.306701,2.039421,2.713676,-0.2840918,-0.04130653,0.003889872,0.957899,0.16236,-0.08777473,0.6909357,0.08511799,0.7125015,1,0,0,0,29.88236,4.996797,18.46486,40.17391,54.79807,52.32453,51.19377,54.26816,0,1,0,0,0,0,0,0,1,1,-0.006654468,-0.01744278,0.01263999,0.9997457,1,1,0,0,0,-1.368823E-10,4.199152E-10,-2.361656E-10,0.9999999,1,1.154944E-10,-6.807617E-10,1.018127E-08,0.9999999,2,1,0,0,0,-1.255778E-10,1.734368E-10,-2.484468E-11,1,1,1.001291E-10,-8.245085E-10,2.321297E-09,0.9999999,3,1,-0.008765139,-0.01091034,-0.0006437334,1.295947E-10,2.9203E-10,3.560902E-09,0.9999999,1,2.410283E-10,-7.789569E-10,6.09352E-09,0.9999999</t>
  </si>
  <si>
    <t xml:space="preserve">2399.596,3.303158,2.030896,2.715203,-0.2840918,-0.04130653,0.003889858,0.957899,0.16236,-0.09681586,0.6803116,0.09138646,0.7207298,1,0.0005316734,-0.0001776218,8.487701E-05,29.5385,4.771653,18.87601,40.45906,55.01902,52.45204,51.23531,54.36974,0,1,0,0,0,0,0,0,1,1,-0.01244265,-0.02465716,0.01878387,0.9994417,1,1,0,0,0,-1.798998E-10,-1.427651E-09,3.685246E-09,1,1,1.13999E-09,-3.491667E-09,-1.419565E-08,1,2,1,0,0,0,2.305024E-10,-1.842604E-09,-7.339565E-09,1,1,5.851403E-10,-2.893009E-09,5.203056E-10,1,3,1,-0.002875984,-0.003647298,-8.659415E-05,2.305024E-10,-1.842604E-09,-7.339565E-09,1,1,5.851403E-10,-2.893009E-09,5.203056E-10,1</t>
  </si>
  <si>
    <t xml:space="preserve">2399.647,3.302942,2.029005,2.715548,-0.2840918,-0.04130652,0.003889819,0.957899,0.16236,-0.1069304,0.6672924,0.09766727,0.7305806,1,9.059906E-05,-3.027916E-05,1.454353E-05,29.31935,4.639971,19.06706,40.59126,55.11023,52.48486,51.21962,54.3693,0,1,0,0,0,0,0,0,1,1,-0.01829926,-0.02866859,0.007058035,0.9993963,1,1,0,0,0,1.054305E-10,-7.618275E-11,-1.016153E-08,1,1,8.718319E-10,-4.034309E-09,-1.735088E-08,1,2,1,0,0,0,1.699869E-10,-1.316817E-09,-1.527062E-08,1,1,3.408249E-10,-1.758823E-09,-1.543999E-08,1,3,1,0,0,0,1.699869E-10,-1.316817E-09,-1.527062E-08,1,1,3.408249E-10,-1.758823E-09,-1.543999E-08,1</t>
  </si>
  <si>
    <t xml:space="preserve">2399.697,3.302907,2.028687,2.715606,-0.2840918,-0.04130651,0.003889797,0.957899,0.16236,-0.1246365,0.6477119,0.1085437,0.7437428,1,1.525879E-05,-5.00679E-06,2.384186E-06,29.24239,4.588628,19.12526,40.63309,55.13987,52.49394,51.21252,54.36108,0,1,0,0,0,0,0,0,1,1,-0.02415406,-0.0494842,0.0446599,0.9974834,1,1,0,0,0,-2.185527E-10,-1.297936E-09,-7.021384E-09,1,1,-1.099382E-09,-3.131159E-09,6.78904E-09,1,2,1,0,0,0,-8.385723E-10,-7.152227E-10,-6.994222E-09,1,1,-4.182669E-10,7.671676E-10,-1.016198E-08,1,3,1,0,0,0,-1.254371E-09,-3.622489E-10,-9.033576E-09,1,1,-6.245264E-10,-1.252651E-09,5.23427E-09,1</t>
  </si>
  <si>
    <t xml:space="preserve">2399.748,3.302901,2.028633,2.715616,-0.2840919,-0.04130652,0.003889811,0.957899,0.16236,-0.1549095,0.6217928,0.1272255,0.7570934,1,2.622604E-06,-9.536743E-07,4.768372E-07,29.22243,4.57475,19.13958,40.64355,55.14737,52.49612,51.21058,54.35825,0,1,0,0,0,0,0,0,1,1,-0.02304849,-0.04231392,0.03124506,0.9983496,1,1,0,0,0,1.440453E-09,-9.413932E-10,5.790953E-09,1,1,-4.34593E-09,-4.436812E-10,2.768169E-08,1,2,1,0,0,0,6.161484E-10,2.963643E-10,3.107357E-09,1,1,-3.697478E-09,-4.209298E-09,3.473872E-08,1,3,1,0,0,0,1.440453E-09,-9.413932E-10,5.790953E-09,1,1,-4.34593E-09,-4.436812E-10,2.768169E-08,1</t>
  </si>
  <si>
    <t xml:space="preserve">2399.798,3.302866,2.027758,2.714733,-0.2840919,-0.04130655,0.003889812,0.957899,0.16236,-0.1806727,0.5960093,0.1398875,0.7697803,1,2.765656E-05,-9.298325E-06,4.291534E-06,30.33867,4.746259,19.88044,42.20973,57.2702,54.51496,53.17844,56.44708,0,1,0,0,0,0,0,0,1,1,-0.02055234,-0.03198847,0.008037727,0.9992445,1,1,0,0,0,1.17073E-09,-1.10796E-08,-4.876786E-10,1,1,-4.56923E-10,-4.886583E-09,2.764931E-08,1,2,1,0,0,0,2.180222E-09,9.003062E-10,4.671362E-09,1,1,2.617745E-09,-1.861254E-08,1.542882E-08,1,3,1,0.0002060635,-0.001518948,-0.002838685,8.315996E-11,-1.306341E-08,1.303726E-08,1,1,-4.56923E-10,-4.886583E-09,2.764931E-08,1</t>
  </si>
  <si>
    <t xml:space="preserve">2399.848,3.305458,2.027556,2.707914,-0.2840918,-0.04130655,0.003889817,0.957899,0.16236,-0.2045237,0.571148,0.1496163,0.7807528,1,0,0,0,28.06846,4.397813,18.38164,39.05054,52.9934,50.43766,49.19897,52.22342,0,1,0,0,0,0,0,0,1,1,-0.01504483,-0.02962427,0.02200583,0.9992054,1,1,0,0,0,8.38486E-09,-1.778899E-10,-4.933694E-09,1,1,1.127944E-08,8.918017E-09,-6.125883E-09,1,2,1,0,0,0,4.572037E-09,7.78357E-09,-1.277429E-09,1,1,1.635214E-08,3.114674E-09,-1.165475E-08,1,3,1,0.003795211,0.0006824961,-0.008425999,1.877344E-09,2.157338E-09,-8.088187E-10,1,1,1.239448E-08,1.040976E-08,-3.183099E-09,1</t>
  </si>
  <si>
    <t xml:space="preserve">2399.898,3.312712,2.029215,2.693514,-0.2840918,-0.04130656,0.003889839,0.957899,0.16236,-0.2277539,0.5476386,0.1579884,0.7894681,1,0,0,0,28.04748,4.450565,18.21555,38.87899,52.82743,50.27171,49.04395,52.05359,0,1,0,0,0,0,0,0,1,1,-0.01696738,-0.02687375,0.01343676,0.9994045,1,1,0,0,0,-2.018616E-09,0,6.129833E-09,1,1,-1.117702E-08,-6.034142E-09,8.759117E-08,1,2,1,0,0,0,-2.018616E-09,0,6.129833E-09,1,1,-1.117702E-08,-6.034142E-09,8.759117E-08,1,3,1,0.009684198,0.002396641,-0.01847107,-2.47358E-09,7.465624E-12,1.07586E-08,1,1,-1.072206E-08,-6.041607E-09,8.29624E-08,1</t>
  </si>
  <si>
    <t xml:space="preserve">2399.948,3.316019,2.029992,2.687178,-0.2840918,-0.04130657,0.003889844,0.957899,0.16236,-0.2478683,0.5274706,0.1642852,0.7958307,1,0,0,0,28.04784,4.56616,17.90574,38.57204,52.53761,49.99052,48.78885,51.76641,0,1,0,0,0,0,0,0,1,1,-0.01650866,-0.02035661,0.01897961,0.9994762,1,1,0,0,0,-3.925752E-09,6.549198E-09,-4.866026E-09,1,1,2.956619E-08,4.790459E-08,-8.973841E-08,1,2,1,0,0,0,5.434085E-09,-1.126868E-08,1.646818E-08,1,1,1.128859E-08,2.571961E-09,-8.836532E-09,1,3,1,0,0,0,-4.639841E-09,2.738483E-09,1.217302E-10,1,1,2.286166E-08,9.111136E-09,-2.469753E-08,1</t>
  </si>
  <si>
    <t xml:space="preserve">2399.998,3.316575,2.030123,2.686113,-0.2840918,-0.04130663,0.003889886,0.957899,0.16236,-0.2668051,0.510223,0.1702278,0.7996937,1,0,0,0,28.05267,4.64254,17.72342,38.39267,52.36904,49.82777,48.64207,51.59979,0,1,0,0,0,0,0,0,1,1,-0.01320187,-0.01592895,0.01090741,0.9997264,1,1,0,0,0,-1.270386E-09,-5.093168E-09,6.26483E-09,1,1,1.360445E-08,-1.177273E-08,-5.693298E-09,1,2,1,0,0,0,-5.11643E-09,-1.330822E-08,2.466666E-08,1,1,2.4494E-08,-6.902915E-09,-3.786327E-08,1,3,1,0,0,0,-3.667219E-09,-1.005729E-08,2.806395E-08,1,1,1.745049E-08,-3.557676E-09,-2.409512E-08,1</t>
  </si>
  <si>
    <t xml:space="preserve">2400.048,3.316668,2.030144,2.685934,-0.2840917,-0.04130659,0.003889788,0.957899,0.16236,-0.2835107,0.4947042,0.1747231,0.8027211,1,0,0,0,28.05455,4.666674,17.66914,38.33933,52.31895,49.77944,48.59853,51.55031,0,1,0,0,0,0,0,0,1,1,-0.01181249,-0.01731123,0.01614178,0.9996501,1,1,0,0,0,-4.688066E-09,8.842945E-10,-3.801581E-08,0.9999999,1,-5.608046E-09,-6.059911E-09,-2.510315E-08,0.9999999,2,1,0,0,0,7.640582E-10,1.350216E-09,-1.513895E-08,1,1,-9.605845E-09,-1.277148E-08,-2.861966E-08,0.9999999,3,1,0,0,0,-9.985514E-10,-9.919332E-10,-4.60754E-08,1,1,-6.528025E-09,-1.300412E-08,-1.219049E-08,0.9999999</t>
  </si>
  <si>
    <t xml:space="preserve">2400.098,3.316684,2.030148,2.685904,-0.2840918,-0.04130653,0.003889725,0.957899,0.16236,-0.3025979,0.4788321,0.1801777,0.8041706,1,0,0,0,29.17724,4.85953,18.36221,39.85944,54.39908,51.75845,50.53152,53.59985,0,1,0,0,0,0,0,0,1,1,-0.01290524,-0.01824842,0.019711,0.9995556,1,1,0,0,0,8.193368E-09,6.353665E-09,-1.168442E-08,1,1,8.287051E-10,1.044132E-08,-6.429143E-08,1,2,1,0,0,0,-3.972237E-09,9.440721E-09,-2.903261E-08,1,1,6.455698E-09,-5.612883E-09,-7.252487E-08,1,3,1,0,0,0,-4.856868E-09,1.180959E-08,-4.41663E-08,1,1,-3.861755E-10,6.519687E-09,-5.25038E-08,1</t>
  </si>
  <si>
    <t xml:space="preserve">2400.148,3.316687,2.030149,2.685899,-0.2840918,-0.04130662,0.003889732,0.957899,0.16236,-0.3176971,0.4646725,0.1831629,0.8059772,1,0,0,0,29.17735,4.860853,18.35928,39.85656,54.39639,51.75586,50.52918,53.59718,0,1,0,0,0,0,0,0,1,1,-0.004730235,-0.006668144,0.0007958169,0.9999662,1,1,0,0,0,5.06214E-09,-2.16953E-08,1.146094E-08,1,1,-2.124345E-09,5.346039E-10,1.109539E-08,1,2,1,0,0,0,-6.231348E-09,-2.206541E-08,2.434374E-08,1,1,-1.990051E-09,-1.002847E-08,1.542984E-08,1,3,1,0,0,0,5.196434E-09,-3.225837E-08,1.579538E-08,1,1,1.536045E-09,-1.586189E-08,1.344539E-08,1</t>
  </si>
  <si>
    <t xml:space="preserve">2400.198,3.316687,2.030149,2.685898,-0.2840918,-0.04130658,0.00388979,0.957899,0.16236,-0.32147,0.4587479,0.1825124,0.8080202,1,0,0,0,29.17736,4.861128,18.35867,39.85598,54.39582,51.75532,50.52869,53.59664,0,1,0,0,0,0,0,0,1,1,0.01248876,0.01768823,-0.02913518,0.9993408,1,1,0,0,0,-1.47504E-08,2.134763E-08,9.681757E-09,1,1,-3.240324E-08,1.027909E-08,1.998214E-08,1,2,1,0,0,0,-1.384439E-08,9.912779E-09,9.199232E-09,1,1,-4.770916E-08,-1.236541E-09,3.861516E-08,1,3,1,0,0,0,-1.47504E-08,2.134763E-08,9.681757E-09,1,1,-3.240324E-08,1.027909E-08,1.998214E-08,1</t>
  </si>
  <si>
    <t xml:space="preserve">2400.248,3.316687,2.030149,2.685898,-0.2840918,-0.04130661,0.003889813,0.957899,0.16236,-0.2995163,0.4782821,0.1776889,0.8062028,1,0,0,0,29.17736,4.86118,18.35856,39.85585,54.39573,51.75522,50.52861,53.59653,0,1,0,0,0,0,0,0,1,1,0.03782082,0.04871049,-0.0692296,0.9956929,1,1,0,0,0,2.016532E-09,-1.188231E-08,3.880731E-08,0.9999999,1,-1.521344E-08,-1.735653E-08,7.666986E-08,0.9999999,2,1,0,0,0,5.920171E-10,-2.343556E-09,0,1,1,-1.929544E-08,-3.221808E-08,1.00577E-07,0.9999999,3,1,0,0,0,2.520623E-10,-7.29265E-09,9.511362E-09,1,1,-1.95475E-08,-2.492543E-08,9.10656E-08,0.9999999</t>
  </si>
  <si>
    <t xml:space="preserve">2400.302,3.316687,2.030149,2.685898,-0.2840917,-0.04130663,0.00388973,0.957899,0.16236,-0.2572343,0.5222062,0.1688899,0.7953662,1,0,0,0,22.44412,3.739376,14.12195,30.65834,41.84285,39.8117,38.86815,41.2281,0,1,0,0,0,0,0,0,1,1,0.03377306,0.05203051,-0.0695688,0.9956466,1,1,0,0,0,1.204291E-08,-7.671205E-09,-4.013339E-08,0.9999999,1,4.071308E-08,-3.815791E-08,-1.369041E-08,0.9999999,2,1,0,0,0,4.898788E-09,-5.954137E-09,-1.263607E-08,1,1,4.156634E-08,-3.368217E-08,-5.84261E-08,0.9999999,3,1,0,0,0,2.411756E-08,-2.715457E-08,-2.180529E-08,0.9999999,1,2.654985E-08,-2.081956E-08,-3.351357E-08,0.9999999</t>
  </si>
  <si>
    <t xml:space="preserve">2400.352,3.316687,2.030149,2.685898,-0.2840917,-0.04130662,0.003889744,0.957899,0.16236,-0.2127167,0.5672239,0.1545998,0.7804534,1,0,0,0,24.68853,4.113314,15.53415,33.72417,46.02714,43.79287,42.75497,45.35091,0,1,0,0,0,0,0,0,1,1,0.02848811,0.05741089,-0.06212707,0.9960082,1,1,0,0,0,3.01977E-09,2.914148E-09,0,1,1,-6.022426E-09,1.854537E-08,5.278176E-08,1,2,1,0,0,0,-1.026687E-09,7.306436E-09,3.653801E-09,1,1,1.043803E-09,1.706723E-08,4.912796E-08,1,3,1,0,0,0,3.01977E-09,2.914148E-09,0,1,1,-6.022426E-09,1.854537E-08,5.278176E-08,1</t>
  </si>
  <si>
    <t xml:space="preserve">2400.403,3.316687,2.030149,2.685898,-0.2840917,-0.0413066,0.003889737,0.957899,0.16236,-0.1667624,0.6088223,0.132871,0.7641146,1,0,0,0,30.29956,5.048158,19.06464,41.38876,56.48786,53.7458,52.47201,55.65793,0,1,0,0,0,0,0,0,1,1,0.01933645,0.04421687,-0.04781028,0.9976901,1,1,0,0,0,2.715567E-10,-3.265261E-10,2.957911E-10,1,1,-7.753589E-09,4.936421E-08,-2.335647E-08,1,2,1,0,0,0,-3.639828E-09,1.268938E-08,-6.879047E-09,1,1,-5.628824E-09,3.90086E-08,-8.754469E-09,1,3,1,0,0,0,-8.169995E-10,6.213092E-09,-8.364168E-09,1,1,-8.451653E-09,4.548489E-08,-7.269347E-09,1</t>
  </si>
  <si>
    <t xml:space="preserve">2400.453,3.316687,2.030149,2.685898,-0.2840918,-0.04130664,0.00388971,0.957899,0.16236,-0.1229599,0.6437533,0.1058465,0.7478362,1,0,0,0,30.29956,5.048158,19.06464,41.38876,56.48786,53.7458,52.47201,55.65793,0,1,0,0,0,0,0,0,1,1,0.01939447,0.04180042,-0.03802085,0.9982136,1,1,0,0,0,4.696535E-10,-4.558578E-09,6.735965E-09,1,1,6.794837E-09,-2.341957E-08,-3.652114E-08,1,2,1,0,0,0,1.792663E-09,-1.142112E-08,-5.204162E-09,1,1,4.658765E-09,-1.170844E-08,-3.296864E-08,1,3,1,0,0,0,4.469199E-09,-1.48345E-08,-1.941791E-08,1,1,3.999546E-09,-1.027592E-08,-2.615387E-08,1</t>
  </si>
  <si>
    <t xml:space="preserve">2400.502,3.316687,2.030149,2.685898,-0.2840918,-0.04130661,0.003889742,0.957899,0.16236,-0.08239674,0.6737756,0.07601066,0.7303832,1,0,0,0,30.29956,5.048158,19.06464,41.38876,56.48786,53.7458,52.47201,55.65793,0,1,0,0,0,0,0,0,1,1,0.0173563,0.0376356,-0.03780722,0.9984249,1,1,0,0,0,-1.126674E-10,9.815399E-09,8.014682E-10,1,1,-2.17675E-09,8.711282E-09,2.547739E-08,1,2,1,0,0,0,-4.880608E-10,1.200455E-08,7.823782E-09,1,1,-6.75948E-10,6.943857E-09,-2.76881E-09,1,3,1,0,0,0,-1.126674E-10,9.815399E-09,8.014682E-10,1,1,-2.17675E-09,8.711282E-09,2.547739E-08,1</t>
  </si>
  <si>
    <t xml:space="preserve">2400.552,3.316687,2.030149,2.685898,-0.2840917,-0.04130661,0.003889738,0.957899,0.16236,-0.04855046,0.6978247,0.04751446,0.7130399,1,0,0,0,30.29956,5.048158,19.06464,41.38876,56.48786,53.7458,52.47201,55.65793,0,1,0,0,0,0,0,0,1,1,0.01578327,0.03146092,-0.02901038,0.998959,1,1,0,0,0,0,0,0,1,1,-1.008241E-09,5.368193E-09,-1.226159E-08,1,2,1,0,0,0,1.570368E-10,-6.829379E-10,-3.107729E-09,1,1,-9.056869E-10,3.928383E-09,-1.185419E-08,1,3,1,0,0,0,0,0,0,1,1,-8.773512E-10,4.555329E-09,-1.369881E-08,1</t>
  </si>
  <si>
    <t xml:space="preserve">2400.602,3.316687,2.030149,2.685898,-0.2840917,-0.0413066,0.003889733,0.957899,0.16236,-0.01757361,0.7210368,0.01829958,0.6924322,1,0,0,0,30.29956,5.048158,19.06464,41.38876,56.48786,53.7458,52.47201,55.65793,0,1,0,0,0,0,0,0,1,1,0.01745408,0.03471287,-0.04085824,0.9984092,1,1,0,0,0,4.056938E-11,6.828232E-11,-9.02448E-10,1,1,1.16363E-11,8.149597E-10,1.071365E-09,1,2,1,0,0,0,4.303978E-11,-3.155874E-10,-3.313327E-09,1,1,3.424135E-11,4.2736E-10,-5.794254E-12,1,3,1,0,0,0,-7.665667E-12,-9.874946E-12,-2.185664E-09,1,1,2.657569E-11,4.17485E-10,-2.191459E-09,1</t>
  </si>
  <si>
    <t xml:space="preserve">2400.653,3.316687,2.030149,2.685898,-0.2840918,-0.04130661,0.003889737,0.957899,0.16236,0.01240146,0.7434629,-0.0137917,0.6685199,1,0,0,0,26.93294,4.487251,16.94635,36.79,50.21143,47.77404,46.64178,49.47372,0,1,0,0,0,0,0,0,1,1,0.02331511,0.03291224,-0.05134733,0.9978659,1,1,0,0,0,1.487808E-11,-1.352234E-09,1.125703E-09,0.9999999,1,-5.839331E-11,-3.969423E-09,-2.218797E-10,0.9999999,2,1,0,0,0,1.843914E-11,-2.272456E-09,1.279608E-09,0.9999999,1,-1.041278E-10,-1.182678E-09,-1.210129E-09,0.9999999,3,1,0,0,0,-1.478943E-11,-1.259911E-09,1.258641E-09,0.9999999,1,7.045636E-12,-6.105628E-09,1.174637E-09,0.9999999</t>
  </si>
  <si>
    <t xml:space="preserve">2400.703,3.316687,2.030149,2.685898,-0.2840918,-0.04130664,0.003889734,0.957899,0.16236,0.03708506,0.7635984,-0.04403235,0.6431201,1,0,0,0,29.17735,4.861189,18.35854,39.85584,54.39572,51.75521,50.5286,53.59653,0,1,0,0,0,0,0,0,1,1,0.0249231,0.02936204,-0.03134159,0.9987665,1,1,0,0,0,-1.305202E-10,-3.173693E-09,1.884993E-09,1,1,-1.035812E-11,7.524685E-09,1.208565E-09,1,2,1,0,0,0,-1.360748E-11,-1.869497E-09,2.771399E-09,1,1,-1.19828E-11,2.827594E-09,1.989982E-09,1,3,1,0,0,0,-2.284657E-10,-3.378009E-09,1.951557E-09,1,1,2.388886E-10,7.174341E-09,2.422089E-09,1</t>
  </si>
  <si>
    <t xml:space="preserve">2400.752,3.316687,2.030149,2.685898,-0.2840918,-0.04130664,0.003889722,0.957899,0.16236,0.05688855,0.7831263,-0.0724401,0.6150035,1,0,0,0,28.05515,4.67422,17.65244,38.32292,52.30357,49.76463,48.58519,51.53512,0,1,0,0,0,0,0,0,1,1,0.02204759,0.02470306,-0.03340792,0.9988932,1,1,0,0,0,-2.573471E-10,-7.777687E-09,-2.663703E-09,1,1,-1.997185E-09,-1.686531E-08,-1.483321E-08,1,2,1,0,0,0,-7.707414E-10,-7.972398E-09,-8.421199E-09,1,1,-1.069957E-09,-1.128695E-08,-7.761592E-09,1,3,1,0,0,0,1.035082E-11,-3.254266E-09,1.238724E-09,1,1,-1.369173E-09,-1.460151E-08,-7.101986E-09,1</t>
  </si>
  <si>
    <t xml:space="preserve">2400.803,3.316687,2.030149,2.685898,-0.2840918,-0.04130664,0.003889726,0.957899,0.16236,0.0699534,0.8014347,-0.09563357,0.586228,1,0,0,0,29.17735,4.861189,18.35854,39.85584,54.39572,51.75521,50.5286,53.59653,0,1,0,0,0,0,0,0,1,1,0.03528146,0.02799534,-0.02695526,0.9986216,1,1,0,0,0,-7.348011E-10,3.996852E-09,-3.377999E-09,1,1,-9.110797E-10,6.721861E-09,-1.446092E-08,1,2,1,0,0,0,-1.938827E-09,1.035137E-09,-8.089132E-09,1,1,1.370629E-10,5.281517E-09,-1.316421E-08,1,3,1,0,0,0,-6.857349E-12,-2.170553E-10,1.035039E-09,1,1,-1.709251E-09,2.299343E-09,-1.47005E-08,1</t>
  </si>
  <si>
    <t xml:space="preserve">2400.852,3.316687,2.030149,2.685898,-0.2840918,-0.04130664,0.003889727,0.957899,0.16236,0.07822793,0.8202392,-0.1156733,0.5547141,1,0,0,0,28.05515,4.67422,17.65244,38.32292,52.30357,49.76463,48.58519,51.53512,0,1,0,0,0,0,0,0,1,1,0.02964806,0.01979966,-0.02719668,0.9989942,1,1,0,0,0,9.732496E-10,-2.378803E-09,-3.88932E-09,1,1,-1.040472E-08,3.41207E-08,-9.805173E-10,1,2,1,0,0,0,4.683178E-10,1.289379E-09,1.872726E-09,1,1,-5.895546E-09,2.582244E-08,-2.049609E-09,1,3,1,0,0,0,-4.875693E-09,1.552501E-08,-5.80505E-09,1,1,-4.70418E-09,1.561939E-08,5.802748E-09,1</t>
  </si>
  <si>
    <t xml:space="preserve">2400.903,3.316687,2.030149,2.685898,-0.2840919,-0.0413066,0.003889709,0.957899,0.16236,0.08131196,0.8360147,-0.1289657,0.5271012,1,0,0,0,29.17735,4.861189,18.35854,39.85584,54.39572,51.75521,50.5286,53.59653,0,1,0,0,0,0,0,0,1,1,0.03633303,0.01054445,-0.01862233,0.9991104,1,1,0,0,0,8.298247E-10,1.658439E-08,-7.691455E-09,1,1,-8.10476E-09,-1.349748E-08,2.218031E-10,1,2,1,0,0,0,-2.660857E-09,1.300975E-08,-1.139746E-08,1,1,-8.10476E-09,-1.349748E-08,2.218031E-10,1,3,1,0,0,0,-3.999854E-09,9.653784E-10,-6.746804E-09,1,1,-8.783056E-09,-8.444909E-09,-1.330407E-08,1</t>
  </si>
  <si>
    <t xml:space="preserve">2400.952,3.316687,2.030149,2.685898,-0.284092,-0.04130658,0.003889705,0.957899,0.16236,0.08096419,0.8494188,-0.1366576,0.5032467,1,0,0,0,28.05515,4.674222,17.65244,38.32292,52.30357,49.76463,48.58519,51.53512,0,1,0,0,0,0,0,0,1,1,0.02912195,0.006874972,-0.01314127,0.9994658,1,1,0,0,0,-1.166747E-09,1.004077E-08,-8.919084E-09,1,1,-8.879748E-09,6.687973E-08,-6.226135E-08,1,2,1,0,0,0,-1.166747E-09,1.004077E-08,-8.919084E-09,1,1,-6.107934E-09,6.133398E-08,-5.049707E-08,1,3,1,0,0,0,0,0,0,1,1,-1.066702E-08,6.869165E-08,-7.808459E-08,1</t>
  </si>
  <si>
    <t xml:space="preserve">2401.003,3.316687,2.030149,2.685898,-0.284092,-0.04130651,0.00388976,0.957899,0.16236,0.07718603,0.8601522,-0.1368217,0.4852426,1,0,0,0,29.17735,4.861193,18.35854,39.85584,54.39572,51.75521,50.5286,53.59653,0,1,0,0,0,0,0,0,1,1,0.02713654,-0.0004603626,0.002104502,0.9996292,1,1,0,0,0,1.016688E-08,2.896955E-08,6.785061E-09,1,1,8.048513E-09,-1.600858E-08,3.247645E-08,1,2,1,0,0,0,1.016688E-08,2.896955E-08,6.785061E-09,1,1,7.465954E-09,6.089067E-09,2.285048E-08,1,3,1,0,0,0,7.611741E-09,2.698662E-08,9.100963E-09,1,1,7.320167E-09,-1.480848E-08,3.66E-08,1</t>
  </si>
  <si>
    <t xml:space="preserve">2401.054,3.316687,2.030149,2.685898,-0.284092,-0.0413065,0.003889757,0.957899,0.16236,0.07078107,0.8686491,-0.1300459,0.4727863,1,0,0,0,28.05515,4.674224,17.65244,38.32292,52.30357,49.76463,48.58519,51.53512,0,1,0,0,0,0,0,0,1,1,0.0280427,0.002512569,0.005930054,0.9995858,1,1,0,0,0,-1.912402E-10,-1.523728E-09,-5.207943E-10,1,1,-2.137351E-08,-2.550563E-08,-1.622245E-08,1,2,1,0,0,0,-1.912402E-10,-1.523728E-09,-5.207943E-10,1,1,-2.137351E-08,-2.550563E-08,-1.622245E-08,1,3,1,0,0,0,-3.189214E-09,6.861068E-09,-9.612217E-09,1,1,-2.022324E-08,-3.333085E-08,-6.308973E-09,1</t>
  </si>
  <si>
    <t xml:space="preserve">2401.103,3.316687,2.030149,2.685898,-0.284092,-0.04130647,0.003889789,0.957899,0.16236,0.06203676,0.8766273,-0.1176017,0.4624347,1,0,0,0,28.05515,4.674224,17.65244,38.32292,52.30357,49.76463,48.58519,51.53512,0,1,0,0,0,0,0,0,1,1,0.02828881,0.003903774,0.01010465,0.999541,1,1,0,0,0,-6.135024E-09,1.24729E-08,-7.941707E-10,1,1,-5.705587E-09,1.722668E-08,-1.444722E-10,1,2,1,0,0,0,-7.862849E-09,1.772103E-08,-5.001367E-09,1,1,-2.881716E-09,1.110658E-08,-6.236431E-10,1,3,1,0,0,0,-6.73521E-09,7.635686E-09,-2.454734E-09,1,1,-3.911339E-09,1.515585E-09,-2.933904E-09,1</t>
  </si>
  <si>
    <t xml:space="preserve">2401.152,3.316687,2.030149,2.685898,-0.2840921,-0.04130654,0.003889752,0.957899,0.16236,0.05124969,0.8835703,-0.09958627,0.4547082,1,0,0,0,28.05515,4.674224,17.65244,38.32292,52.30357,49.76463,48.58519,51.53512,0,1,0,0,0,0,0,0,1,1,0.02654855,0.002746378,0.01622913,0.9995119,1,1,0,0,0,-5.714647E-09,-2.662739E-08,-6.096041E-09,1,1,1.009044E-09,1.12329E-09,1.136695E-09,1,2,1,0,0,0,-7.830073E-09,-1.585392E-08,-2.609292E-09,1,1,-5.714647E-09,-2.662739E-08,-6.096041E-09,1,3,1,0,0,0,-3.247183E-09,-1.319692E-08,-7.335138E-09,1,1,-9.661534E-09,-5.745911E-08,-9.071865E-09,1</t>
  </si>
  <si>
    <t xml:space="preserve">2401.202,3.316687,2.030149,2.685898,-0.284092,-0.04130661,0.003889727,0.957899,0.16236,0.03975505,0.8898128,-0.0790192,0.4476704,1,0,0,0,29.17735,4.861193,18.35854,39.85584,54.39572,51.75521,50.5286,53.59653,0,1,0,0,0,0,0,0,1,1,0.02509415,0.008049102,0.01510665,0.9995385,1,1,0,0,0,2.140468E-09,-6.954223E-09,-1.811079E-09,1,1,8.880812E-10,-7.42161E-08,-3.44388E-09,1,2,1,0,0,0,2.140468E-09,-6.954223E-09,-1.811079E-09,1,1,8.880812E-10,-7.42161E-08,-3.44388E-09,1,3,1,0,0,0,-6.397449E-10,-4.624196E-08,-5.959709E-10,1,1,1.500723E-09,-5.319619E-08,-2.40705E-09,1</t>
  </si>
  <si>
    <t xml:space="preserve">2401.252,3.316687,2.030149,2.685898,-0.284092,-0.04130657,0.003889768,0.9578989,0.16236,0.02872278,0.8958748,-0.05854914,0.4394944,1,0,0,0,28.05515,4.674224,17.65244,38.32292,52.30357,49.76463,48.58519,51.53512,0,1,0,0,0,0,0,0,1,1,0.01959068,0.01035056,0.008409875,0.9997188,1,1,0,0,0,-1.600319E-10,5.092998E-09,3.898743E-09,1,1,1.031756E-08,1.093002E-07,-2.249295E-09,1,2,1,0,0,0,1.828635E-09,2.190901E-08,5.927643E-09,1,1,5.113531E-09,8.880872E-08,-9.9533E-10,1,3,1,0,0,0,-1.146851E-09,3.376671E-08,3.917797E-09,1,1,8.648954E-09,8.229824E-08,-1.207568E-08,1</t>
  </si>
  <si>
    <t xml:space="preserve">2401.303,3.318541,2.031516,2.684783,-0.284092,-0.04130659,0.003889755,0.9578989,0.16236,0.01803705,0.9011192,-0.03766263,0.4315559,1,0,0,0,28.05631,4.674891,17.65062,38.32158,52.30256,49.76391,48.58482,51.53437,0,1,0,0,0,0,0,0,1,1,0.02593422,0.007824204,0.01151938,0.9995667,1,1,0,0,0,1.478437E-09,-1.603834E-08,7.612762E-10,1,1,2.73936E-09,4.73562E-08,2.042485E-09,0.9999999,2,1,0,0,0,3.212576E-10,-4.816901E-09,-1.730311E-09,0.9999999,1,4.461825E-09,6.607373E-08,1.726267E-09,0.9999999,3,1,0.004324967,0.003207833,-0.002607865,3.419811E-10,-1.40696E-08,-8.952405E-11,0.9999999,1,3.875816E-09,4.538746E-08,2.893285E-09,0.9999999</t>
  </si>
  <si>
    <t xml:space="preserve">2401.352,3.325438,2.037173,2.679836,-0.284092,-0.0413066,0.003889736,0.9578989,0.16236,0.009277027,0.9052307,-0.01978954,0.424358,1,0,0,0,26.97661,4.513264,16.87763,36.74474,50.17402,47.74841,46.62846,49.44562,0,1,0,0,0,0,0,0,1,1,0.01588158,0.008310556,0.002187699,0.9998369,1,1,0,0,0,7.743913E-10,-2.856733E-09,-7.885414E-10,1,1,2.545432E-09,7.860841E-10,9.151262E-10,1,2,1,0,0,0,7.743913E-10,-2.856733E-09,-7.885414E-10,1,1,2.695683E-09,1.625004E-08,9.218316E-10,1,3,1,0.009072227,0.008136011,-0.007997924,-5.030183E-11,-8.054057E-09,-2.197599E-09,1,1,1.055234E-09,1.402793E-09,-1.05219E-09,1</t>
  </si>
  <si>
    <t xml:space="preserve">2401.402,3.336695,2.047517,2.670347,-0.284092,-0.04130657,0.003889761,0.9578989,0.16236,0.002416797,0.9094561,-0.005286644,0.4157593,1,0,0,0,28.24454,4.813839,17.34721,38.11404,52.12429,49.63717,48.51154,51.40577,0,1,0,0,0,0,0,0,1,1,0.01489029,0.01492922,-0.001878198,0.9997759,1,1,0,0,0,3.462267E-10,1.72847E-08,-1.024402E-09,1,1,2.689933E-10,6.372649E-09,5.601562E-10,0.9999999,2,1,0,0,0,1.218072E-09,2.70106E-08,-5.68686E-10,0.9999999,1,1.146689E-10,1.448919E-08,3.484807E-10,0.9999999,3,1,0.01132811,0.01033395,-0.008639371,0,0,0,1,1,1.28787E-09,-3.305594E-09,9.859674E-10,0.9999999</t>
  </si>
  <si>
    <t xml:space="preserve">2401.453,3.347735,2.057623,2.662694,-0.284092,-0.04130661,0.003889745,0.9578989,0.16236,-0.002598999,0.9147802,0.005886377,0.4039009,0,0,0,0,28.49328,5.032826,16.958,37.84224,51.88821,49.46928,48.41316,51.24506,0,1,0,0,0,0,0,0,1,1,0.01212119,0.01949999,-0.004486073,0.9997261,1,1,0,0,0,1.634884E-10,-9.683172E-09,3.741012E-10,1,1,4.111025E-11,-4.556912E-08,3.606992E-10,1,2,1,0,0,0,2.678626E-11,-2.978429E-09,4.349113E-10,1,1,1.022993E-10,-2.762615E-08,3.674002E-10,1,3,1,0.01004331,0.00923042,-0.006467626,1.578101E-10,-2.286138E-08,3.644745E-10,1,1,1.778124E-10,-5.227387E-08,2.998891E-10,1</t>
  </si>
  <si>
    <t xml:space="preserve">2401.502,3.357093,2.066648,2.656269,-0.284092,-0.04130667,0.003889714,0.9578989,0.16236,-0.006169533,0.9205695,0.01455313,0.3902587,1,0,0,0,27.59807,5.053197,15.92867,36.09357,49.6119,47.35573,46.40759,49.06572,0,1,0,0,0,0,0,0,1,1,0.009338565,0.0194129,-0.003045086,0.9997633,1,1,0,0,0,-2.531451E-10,-2.146667E-08,3.832785E-11,1,1,-5.342222E-10,-6.431524E-08,-2.170817E-10,1,2,1,0,0,0,2.242389E-11,-3.424187E-08,3.039274E-11,1,1,-3.192783E-10,-5.246507E-08,-1.879326E-10,1,3,1,0.009409851,0.009298669,-0.006547035,-4.085417E-10,-1.05744E-08,-2.402402E-10,1,1,1.209352E-10,-6.680666E-08,9.050488E-11,1</t>
  </si>
  <si>
    <t xml:space="preserve">2401.553,3.370087,2.075593,2.655892,-0.284092,-0.04130666,0.003889723,0.9578989,0.16236,-0.008402922,0.9283302,0.02102233,0.3710667,1,0,0,0,23.19928,4.413941,13.01532,29.91751,41.2103,39.38334,38.64481,40.80866,0,1,0,0,0,0,0,0,1,1,0.008522511,0.03987443,-0.009341843,0.9991245,1,1,0,0,0,-2.951664E-11,1.103008E-08,-1.086015E-10,1,1,-2.28934E-09,-5.352758E-08,-2.812128E-09,0.9999998,2,1,0,0,0,0,0,0,1,1,-1.472216E-09,-3.084623E-08,-2.895558E-09,0.9999999,3,1,0.01435817,0.008139582,0.003444568,-2.951664E-11,1.103008E-08,-1.086015E-10,1,1,-1.901866E-09,-4.182068E-08,-2.219617E-09,0.9999999</t>
  </si>
  <si>
    <t xml:space="preserve">2401.603,3.379207,2.077735,2.66364,-0.284092,-0.04130661,0.003889771,0.957899,0.16236,-0.009044604,0.9382471,0.02459934,0.3449717,1,0,0,0,28.08278,5.445117,15.41478,35.85414,49.44026,47.30667,46.47437,48.97469,0,1,0,0,0,0,0,0,1,1,0.005903176,0.03867805,-0.01059222,0.999178,1,1,0,0,0,-1.358321E-09,3.242537E-08,3.137761E-10,1,1,-3.941496E-09,5.56121E-08,1.679664E-09,1,2,1,0,0,0,-1.93518E-09,2.119157E-08,-1.889499E-10,1,1,-2.26492E-09,4.516153E-08,9.138842E-10,1,3,1,0.006924423,-0.0005471071,0.009894849,0,0,0,1,1,-5.299817E-09,8.803746E-08,1.99344E-09,1</t>
  </si>
  <si>
    <t xml:space="preserve">2401.653,3.38792,2.077565,2.674109,-0.284092,-0.04130662,0.003889767,0.957899,0.16236,-0.009037825,0.9484841,0.02716784,0.3155287,1,0,0,0,28.21538,5.40767,15.42203,35.9928,49.59988,47.49105,46.67888,49.08181,0,1,0,0,0,0,0,0,1,1,0.008678961,0.0399173,-0.00943625,0.9991208,1,1,0,0,0,1.896459E-09,-1.105753E-08,1.711447E-09,1,1,6.297519E-09,-3.048529E-08,3.00938E-09,1,2,1,0,0,0,3.600792E-09,-1.275106E-08,3.450617E-09,1,1,4.952326E-09,-1.671432E-08,3.37299E-09,1,3,1,0.009551167,-0.000459344,0.01154029,-7.001321E-10,2.160737E-08,1.05135E-09,1,1,8.89411E-09,-6.315019E-08,3.669477E-09,1</t>
  </si>
  <si>
    <t xml:space="preserve">2401.702,3.397259,2.077322,2.684775,-0.284092,-0.0413066,0.003889774,0.957899,0.16236,-0.00872952,0.9594657,0.02990259,0.2800986,1,-0.0007989407,-0.0002658367,0.0001411438,28.30189,5.288736,15.52743,36.22434,49.8467,47.747,46.94001,49.23623,0,1,0,0,0,0,0,0,1,1,0.009903552,0.05476543,-0.01448866,0.998345,1,1,0,0,0,0,0,0,1,1,-3.163758E-09,2.984259E-08,2.112922E-10,1,2,1,0,0,0,-3.844678E-10,1.561128E-08,-2.708176E-12,1,1,-3.697195E-09,2.144094E-08,1.747849E-10,1,3,1,0.01056787,0.0001414786,0.01027301,-1.10942E-10,7.797304E-09,-1.123695E-10,1,1,-3.163758E-09,2.984259E-08,2.112922E-10,1</t>
  </si>
  <si>
    <t xml:space="preserve">2401.753,3.397635,2.075751,2.690662,-0.284092,-0.04130657,0.003889801,0.9578989,0.16236,-0.008585984,0.9698182,0.03451965,0.2412204,1,-0.0005364418,-0.0001783371,9.489059E-05,29.5452,5.377283,16.31423,37.98193,52.18343,49.99882,49.15713,51.45133,0,1,0,0,0,0,0,0,1,1,0.01756401,0.03606348,-0.01069948,0.9991378,1,1,0,0,0,3.905844E-10,1.362071E-08,7.482856E-10,1,1,-3.494406E-09,7.127656E-08,1.135472E-09,1,2,1,0,0,0,3.905844E-10,2.470699E-08,1.345265E-09,1,1,-3.629105E-09,6.369071E-08,6.628829E-10,1,3,1,0.002161398,3.746529E-05,0.001873173,0,0,0,1,1,-3.494406E-09,7.127656E-08,1.135472E-09,1</t>
  </si>
  <si>
    <t xml:space="preserve">2401.802,3.397339,2.077068,2.689881,-0.284092,-0.04130657,0.003889813,0.957899,0.16236,-0.009278214,0.977016,0.0434817,0.2084777,1,-0.0004909039,-0.0001633167,8.678436E-05,28.37216,5.067597,15.77265,36.60809,50.24375,48.14198,47.32645,49.4952,0,1,0,0,0,0,0,0,1,1,0.01530443,0.01994384,-0.001815009,0.9996824,1,1,0,0,0,-5.157867E-09,-1.736554E-09,-1.88155E-09,1,1,-4.681497E-09,1.324241E-09,-1.593338E-09,1,2,1,0,0,0,-2.883028E-09,1.960797E-08,-3.28918E-11,1,1,-7.391133E-09,-6.112399E-09,-2.662993E-09,1,3,1,0.0008423933,0.004586371,-0.005385934,-3.116471E-09,-1.415305E-08,-2.376012E-09,1,1,-6.681321E-09,3.070942E-08,-3.166181E-11,1</t>
  </si>
  <si>
    <t xml:space="preserve">2401.854,3.391361,2.086096,2.675802,-0.2840921,-0.04130663,0.003889803,0.9578989,0.16236,-0.009830764,0.9825248,0.05433969,0.1777517,1,-0.0003340244,-0.0001111031,5.912781E-05,29.59482,5.343376,16.37869,38.07557,52.2832,50.10712,49.26771,51.54631,0,1,0,0,0,0,0,0,1,1,0.01020113,0.02917338,0.001197026,0.9995214,1,1,0,0,0,7.756422E-09,-1.186705E-08,2.057092E-09,1,1,1.005629E-08,-1.313704E-08,3.729301E-10,1,2,1,0,0,0,1.493845E-09,7.035261E-10,4.345845E-10,1,1,1.329759E-08,-2.333487E-08,1.298544E-09,1,3,1,-0.005776035,0.01161192,-0.01793724,6.282796E-09,-1.942866E-08,5.416523E-10,1,1,8.906357E-09,-1.250205E-08,1.215011E-09,1</t>
  </si>
  <si>
    <t xml:space="preserve">2401.903,3.382169,2.095021,2.660239,-0.2840921,-0.04130664,0.003889791,0.9578989,0.16236,-0.009591748,0.9869179,0.06413071,0.147609,1,0,0,0,28.52443,5.428623,15.45428,36.22178,49.86991,47.826,47.05856,49.34388,0,1,0,0,0,0,0,0,1,1,0.00849585,0.03002239,-0.005990926,0.999495,1,1,0,0,0,2.565288E-09,-2.128763E-09,1.6449E-11,1,1,4.161469E-09,-8.775856E-10,-1.980222E-09,1,2,1,0,0,0,2.565288E-09,-2.128763E-09,1.6449E-11,1,1,3.820826E-09,-1.436498E-09,-1.208863E-09,1,3,1,-0.0111041,0.007394394,-0.01442352,-9.403197E-11,6.414854E-09,-3.326154E-10,1,1,3.820826E-09,-1.436498E-09,-1.208863E-09,1</t>
  </si>
  <si>
    <t xml:space="preserve">2401.953,3.372952,2.098262,2.652006,-0.2840923,-0.04130662,0.003889803,0.9578989,0.16236,-0.009021873,0.989949,0.0745094,0.1198667,1,0,0,0,29.81067,5.990871,15.81941,37.34206,51.56322,49.47898,48.71624,51.23802,0,1,0,0,0,0,0,0,1,1,0.01291088,0.02075089,-0.004691274,0.9996904,1,1,0,0,0,3.421027E-09,1.189958E-08,3.44977E-09,1,1,4.57663E-09,1.315454E-08,4.119516E-09,1,2,1,0,0,0,4.57663E-09,1.315454E-08,4.119516E-09,1,1,3.77435E-09,1.609514E-08,4.080102E-09,1,3,1,-0.007531541,0.001152834,-0.004753705,5.453489E-10,7.648821E-09,2.128173E-09,1,1,4.929952E-09,1.735011E-08,4.749847E-09,1</t>
  </si>
  <si>
    <t xml:space="preserve">2402.002,3.364892,2.102311,2.644604,-0.2840924,-0.04130665,0.003889797,0.9578989,0.16236,-0.008273985,0.9916632,0.08515196,0.09635723,1,0,0,0,29.84081,6.191281,15.68272,37.09671,51.31488,49.25193,48.5043,51.14429,0,1,0,0,0,0,0,0,1,1,0.009961949,0.01981021,-0.0001674343,0.999754,1,1,0,0,0,4.688053E-09,-8.476942E-09,2.221216E-09,0.9999999,1,9.625231E-09,-6.281198E-09,2.977433E-09,0.9999999,2,1,0,0,0,-2.326421E-10,-3.909955E-09,-9.214937E-10,1,1,6.767054E-09,-4.306135E-10,4.102619E-09,0.9999999,3,1,-0.01087449,0.006268007,-0.0103185,-3.901271E-10,-1.87284E-09,1.086825E-09,0.9999999,1,9.625231E-09,-6.281198E-09,2.977433E-09,0.9999999</t>
  </si>
  <si>
    <t xml:space="preserve">2402.052,3.355525,2.107614,2.636216,-0.2840924,-0.04130664,0.003889802,0.9578988,0.16236,-0.006820595,0.9929104,0.09470414,0.07150943,1,0,0,0,29.88101,6.387228,15.57046,36.87711,51.09286,49.0523,48.31943,51.07528,0,1,0,0,0,0,0,0,1,1,0.006072398,0.0275366,0.002371778,0.9995996,1,1,0,0,0,4.646742E-09,8.620971E-09,1.296562E-09,1,1,-4.827803E-09,1.223716E-08,-7.982904E-11,1,2,1,0,0,0,-2.442688E-09,4.560881E-09,-2.411864E-10,1,1,3.477313E-09,1.22205E-08,1.410374E-09,1,3,1,-0.009841038,0.005927449,-0.008653159,3.561405E-09,4.030364E-09,6.11973E-10,1,1,-4.801258E-09,1.341163E-08,-1.623403E-10,1</t>
  </si>
  <si>
    <t xml:space="preserve">2402.102,3.345126,2.113687,2.635113,-0.2840925,-0.04130663,0.003889807,0.9578989,0.16236,-0.00478565,0.9936625,0.1022124,0.04652392,1,0,0.0001513958,0.001597166,29.94886,6.603825,15.47606,36.66443,50.8792,48.86819,48.1529,51.03947,0,1,0,0,0,0,0,0,1,1,0.00265482,0.02104323,0.002023614,0.9997728,1,1,0,0,0,-2.637467E-09,8.835869E-10,3.883115E-10,1,1,1.294934E-08,9.1973E-09,2.01762E-09,1,2,1,0,0,0,-1.90467E-10,1.935951E-09,5.629058E-10,1,1,8.505554E-09,6.956052E-09,1.255185E-09,1,3,1,-0.00868277,0.003800589,-0.005762434,-1.90467E-10,1.935951E-09,5.629058E-10,1,1,1.114302E-08,6.072465E-09,8.668732E-10,1</t>
  </si>
  <si>
    <t xml:space="preserve">2402.152,3.34282,2.115637,2.633509,-0.2840925,-0.04130663,0.003889808,0.9578988,0.16236,-0.002904404,0.9938166,0.1077126,0.02679767,1,0.001418591,-0.0004415512,0.0005376339,30.03085,6.75403,15.48482,36.56606,50.78112,48.79953,48.09573,51.10692,0,1,0,0,0,0,0,0,1,1,0.002055781,0.004288852,0.004268798,0.9999796,1,1,0,0,0,-1.014715E-08,2.025491E-09,-5.357411E-10,1,1,3.071412E-09,-7.148258E-09,-3.69307E-10,1,2,1,0,0,0,-1.519677E-09,-1.991825E-09,-4.795651E-10,1,1,1.395254E-09,-1.830669E-09,5.17335E-10,1,3,1,-0.005666695,0.003100859,-0.003999978,-1.519677E-09,-1.991825E-09,-4.795651E-10,1,1,-6.151814E-09,-4.909112E-09,-1.24555E-09,1</t>
  </si>
  <si>
    <t xml:space="preserve">2402.203,3.343781,2.116108,2.636149,-0.2840927,-0.04130665,0.003889797,0.9578987,0.16236,-0.001660509,0.993675,0.1112994,0.01482493,1,0.000234127,-6.651878E-05,0.0002479553,30.07697,6.81835,15.48494,36.53713,50.75441,48.78728,48.09047,51.14104,0,1,0,0,0,3.509945E-09,-2.850615E-09,-4.98192E-11,1,1,0,0,0,1,1,1,0,0,0,1.87216E-09,-3.392312E-09,-3.320252E-10,1,1,0,0,0,1,2,1,0,0,0,1.87216E-09,-3.392312E-09,-3.320252E-10,1,1,0,0,0,1,3,1,0,0,0,6.247708E-09,-3.418954E-09,-2.782387E-10,1,1,0,0,0,1</t>
  </si>
  <si>
    <t xml:space="preserve">2402.253,3.344429,2.118896,2.63525,-0.2840929,-0.04130668,0.003889792,0.9578987,0.16236,-0.0008763734,0.9935071,0.1135074,0.007670715,1,0.0004889965,-0.0001366138,0.000628233,30.10835,6.824875,15.48991,36.55276,50.7737,48.81427,48.12189,51.17119,0,1,0,0,0,1.907575E-08,-9.352317E-10,6.035457E-10,1,1,0,0,0,1,1,1,0,0,0,1.932718E-08,-1.751426E-10,7.811434E-10,1,1,0,0,0,1,2,1,0,0,0,9.348619E-09,1.159969E-10,6.733343E-10,1,1,0,0,0,1,3,1,-0.0008728262,0.004491124,-0.003865174,1.340065E-08,1.39677E-10,5.595411E-10,1,1,0,0,0,1</t>
  </si>
  <si>
    <t xml:space="preserve">2402.303,3.345654,2.122028,2.634916,-0.2840931,-0.0413067,0.003889795,0.9578986,0.16236,-0.0003938881,0.9933689,0.1149197,0.003404778,1,0.0003244877,-8.654594E-05,0.0007424355,28.96116,6.595724,14.83756,35.07182,48.7304,46.86477,46.21159,49.13939,0,1,0,0,0,-5.420737E-09,4.933208E-10,-1.053494E-11,1,1,0,0,0,1,1,1,0,0,0,-5.421498E-09,8.573692E-10,1.072656E-10,1,1,0,0,0,1,2,1,0,0,0,-4.889416E-09,-1.08854E-11,-1.412592E-11,1,1,0,0,0,1,3,1,0.0002423702,0.003868812,-0.0031412,-4.889655E-09,3.505155E-10,4.331521E-11,1,1,0,0,0,1</t>
  </si>
  <si>
    <t xml:space="preserve">2402.353,3.34754,2.127825,2.633823,-0.2840931,-0.04130667,0.003889803,0.9578986,0.16236,-0.0001028344,0.9932606,0.1158997,0.0008812904,1,0.000357151,-8.916855E-05,0.001155376,30.25588,6.939624,15.40136,36.50121,50.73899,48.8194,48.1571,51.20629,0,1,0,0,0,2.052345E-08,-6.884832E-10,5.647665E-11,1,1,0,0,0,1,1,1,0,0,0,1.305259E-08,-5.36402E-10,2.143502E-11,1,1,0,0,0,1,2,1,0,0,0,1.327113E-08,-6.492183E-10,5.192719E-13,1,1,0,0,0,1,3,1,0.001027913,0.00754754,-0.006005464,1.327113E-08,-6.492183E-10,5.192719E-13,1,1,0,0,0,1</t>
  </si>
  <si>
    <t xml:space="preserve">2402.403,3.350981,2.138626,2.632039,-0.2840932,-0.04130668,0.003889805,0.9578986,0.16236,6.724196E-05,0.9931644,0.1167225,-0.0005721463,1,0.0005414486,-0.0001318455,0.001929522,31.62942,7.355506,15.91193,37.89384,52.71947,50.76763,50.11277,53.28558,0,1,0,0,0,-1.469385E-09,1.049522E-10,2.609655E-11,1,1,0,0,0,1,1,1,0,0,0,1.767017E-09,5.772843E-11,2.50264E-11,1,1,0,0,0,1,2,1,0,0,0,-8.543564E-09,9.055469E-11,2.867157E-11,1,1,0,0,0,1,3,1,0.001697279,0.01279747,-0.01015276,-8.543564E-09,9.055469E-11,2.867157E-11,1,1,0,0,0,1</t>
  </si>
  <si>
    <t xml:space="preserve">2402.452,3.35478,2.150047,2.631008,-0.2840932,-0.04130669,0.003889804,0.9578986,0.16236,0.0001598885,0.9930686,0.1175279,-0.001351,1,0.0005500317,-0.0001349449,0.001906395,31.89217,7.578886,15.75405,37.79749,52.65236,50.77191,50.17087,53.34533,0,1,0,0,0,2.020034E-08,4.68932E-11,1.577238E-11,1,1,0,0,0,1,1,1,0,0,0,2.020034E-08,4.68932E-11,1.577238E-11,1,1,0,0,0,1,2,1,0,0,0,1.605926E-08,9.258784E-11,4.999663E-11,1,1,0,0,0,1,3,1,0.001423321,0.01182809,-0.009366164,1.605926E-08,9.258784E-11,4.999663E-11,1,1,0,0,0,1</t>
  </si>
  <si>
    <t xml:space="preserve">2402.503,3.358254,2.160576,2.630042,-0.2840932,-0.04130669,0.003889804,0.9578986,0.16236,0.0002045,0.9929716,0.1183403,-0.001715922,1,0.0003578663,-8.559227E-05,0.00135684,33.42591,8.122938,16.19353,39.15855,54.61861,52.74873,52.18617,55.48168,0,1,0,0,0,6.757251E-09,-1.655131E-10,-6.33142E-12,1,1,0,0,0,1,1,1,0,0,0,7.303163E-09,-1.787481E-10,-2.15502E-11,1,1,0,0,0,1,2,1,0,0,0,6.757251E-09,-1.655131E-10,-6.33142E-12,1,1,0,0,0,1,3,1,0.001448381,0.01180285,-0.009317907,7.927796E-09,-1.561722E-10,-3.041194E-12,1,1,0,0,0,1</t>
  </si>
  <si>
    <t xml:space="preserve">2402.552,3.355953,2.170225,2.625537,-0.2840933,-0.0413067,0.003889805,0.9578986,0.16236,0.0002257988,0.9928746,0.1191489,-0.001881594,1,-0.001132965,-0.0003602505,0.001702785,32.4712,8.071762,15.43208,37.60668,52.5245,50.80116,50.31721,53.49463,0,1,0,0,0,-6.506457E-09,-1.346046E-10,-2.06376E-11,1,1,0,0,0,1,1,1,0,0,0,-1.038245E-08,-1.987002E-10,-3.73977E-11,1,1,0,0,0,1,2,1,0,0,0,-6.268527E-09,-5.263158E-11,3.083652E-12,1,1,0,0,0,1,3,1,0.001390598,0.01126436,-0.008868231,-6.39264E-09,-1.848188E-10,-7.823606E-12,1,1,0,0,0,1</t>
  </si>
  <si>
    <t xml:space="preserve">2402.603,3.352481,2.180592,2.620146,-0.2840932,-0.04130671,0.003889801,0.9578986,0.16236,0.000248916,0.9927782,0.119946,-0.002060247,1,-0.0004775524,0.0001096725,0.0001554489,33.96176,8.653358,15.88821,38.90186,54.41479,52.69579,52.24278,55.603,0,1,0,0,0,-5.391074E-09,-4.647062E-10,3.04717E-11,1,1,0,0,0,1,1,1,0,0,0,-4.733851E-09,-4.405775E-10,1.666718E-11,1,1,0,0,0,1,2,1,0,0,0,-1.381504E-09,-5.026412E-10,-1.309941E-11,1,1,0,0,0,1,3,1,0.00139019,0.01118013,-0.008763442,-1.465514E-09,-3.855935E-10,-6.566844E-12,1,1,0,0,0,1</t>
  </si>
  <si>
    <t xml:space="preserve">2402.652,3.352032,2.192452,2.613224,-0.2840933,-0.04130672,0.003889803,0.9578986,0.16236,0.0002680882,0.9926785,0.1207662,-0.002203642,1,0.0003027916,0.0001251698,0.0004315376,32.94641,8.636531,15.14361,37.2685,52.22672,50.64436,50.25985,53.57299,0,1,0,0,0,7.297868E-09,-3.51209E-10,-1.939361E-10,1,1,0,0,0,1,1,1,0,0,0,1.096392E-08,-3.59051E-10,-2.224481E-10,1,1,0,0,0,1,2,1,0,0,0,1.096392E-08,-3.59051E-10,-2.224481E-10,1,1,0,0,0,1,3,1,-0.002050378,0.01129064,-0.009294038,1.101284E-08,-2.217501E-10,-1.697474E-10,1,1,0,0,0,1</t>
  </si>
  <si>
    <t xml:space="preserve">2402.703,3.352515,2.205167,2.607321,-0.2840931,-0.04130673,0.00388979,0.9578986,0.16236,0.0002775684,0.9925734,0.1216258,-0.002265201,1,-1.072884E-05,0.0001385212,0.0002131462,34.50425,9.317465,15.50659,38.4798,54.03984,52.4824,52.14802,55.64076,0,1,0,0,0,2.137106E-08,-8.05362E-11,-1.371787E-10,1,1,0,0,0,1,1,1,0,0,0,1.768652E-08,-2.208417E-10,-1.382741E-10,1,1,0,0,0,1,2,1,0,0,0,1.409877E-08,-1.557251E-10,-1.505061E-10,1,1,0,0,0,1,3,1,0.001767167,0.01141207,-0.008799251,1.778707E-08,-1.74009E-10,-1.263005E-10,1,1,0,0,0,1</t>
  </si>
  <si>
    <t xml:space="preserve">2402.753,3.353797,2.217164,2.599546,-0.2840933,-0.04130678,0.003889779,0.9578986,0.16236,0.0002839799,0.9924643,0.1225123,-0.002300502,1,-4.196167E-05,0.0001182556,0.0001807213,34.81914,9.691359,15.28288,38.24748,53.83554,52.37118,52.10643,55.65768,0,1,0,0,0,4.314267E-08,1.183379E-09,3.802379E-11,1,1,0,0,0,1,1,1,0,0,0,3.594688E-08,8.855535E-10,-3.013865E-11,1,1,0,0,0,1,2,1,0,0,0,2.503223E-08,7.621937E-10,3.598126E-11,1,1,0,0,0,1,3,1,0.00147772,0.01137028,-0.008768349,3.233266E-08,8.153526E-10,-1.521524E-11,1,1,0,0,0,1</t>
  </si>
  <si>
    <t xml:space="preserve">2402.802,3.351599,2.234086,2.585893,-0.2840932,-0.0413068,0.003889774,0.9578986,0.16236,0.0002923129,0.9923488,0.1234432,-0.002349878,1,0.001240015,4.267693E-05,0.00010252,33.83051,9.715969,14.4683,36.56749,51.60454,50.28508,50.10019,53.57661,0,1,0,0,0,4.00859E-09,-1.061742E-10,-2.101553E-10,1,1,0,0,0,1,1,1,0,0,0,3.991381E-09,-1.244196E-10,-1.928078E-10,1,1,0,0,0,1,2,1,0,0,0,4.138413E-09,-3.692855E-11,-1.320189E-10,1,1,0,0,0,1,3,1,-0.007430835,0.02136474,-0.0178285,4.074477E-09,-1.558878E-10,-1.788303E-10,1,1,0,0,0,1</t>
  </si>
  <si>
    <t xml:space="preserve">2402.853,3.359901,2.249418,2.575082,-0.2840932,-0.04130681,0.003889771,0.9578986,0.16236,0.0002841472,0.9922214,0.1244654,-0.002265184,1,0.005116463,0.000169754,0.0004324913,35.5479,10.63805,14.64391,37.57603,53.22807,51.98449,51.89327,55.58421,0,1,0,0,0,-5.901444E-09,-1.075776E-09,-7.335537E-11,0.9999999,1,0,0,0,1,1,1,0,0,0,-2.541836E-09,-8.463832E-10,-3.496354E-11,0.9999999,1,0,0,0,1,2,1,0,0,0,-5.901444E-09,-1.075776E-09,-7.335537E-11,0.9999999,1,0,0,0,1,3,1,0.001989606,0.01146221,-0.008674541,-2.541836E-09,-8.463832E-10,-3.496354E-11,0.9999999,1,0,0,0,1</t>
  </si>
  <si>
    <t xml:space="preserve">2402.903,3.35533,2.260677,2.566096,-0.2840934,-0.04130682,0.003889775,0.9578986,0.16236,0.0002776509,0.9920953,0.1254674,-0.00219544,1,-0.005271196,-0.0001578331,-0.0003833771,35.93996,11.13933,14.28131,37.2175,52.90499,51.77993,51.78458,55.5565,0,1,0,0,0,-5.31242E-09,-4.271612E-12,-4.518019E-11,1,1,0,0,0,1,1,1,0,0,0,-5.938146E-09,1.234085E-10,-1.73142E-11,1,1,0,0,0,1,2,1,0,0,0,-5.938146E-09,1.234085E-10,-1.73142E-11,1,1,0,0,0,1,3,1,0.001689881,0.01110218,-0.008338923,1.5988E-09,7.010406E-11,-8.078464E-11,1,1,0,0,0,1</t>
  </si>
  <si>
    <t xml:space="preserve">2402.953,3.360378,2.271057,2.559093,-0.2840935,-0.04130685,0.003889776,0.9578985,0.16236,0.0002691078,0.9919725,0.126436,-0.002111325,1,0.00477314,0.0001738071,0.0005061626,36.25055,11.54357,14.01871,36.92979,52.6431,51.61328,51.69271,55.54944,0,1,0,0,0,-1.973635E-08,-1.926584E-10,-4.373902E-11,1,1,0,0,0,1,1,1,0,0,0,-1.949686E-08,-1.252581E-10,-3.2947E-11,1,1,0,0,0,1,2,1,0,0,0,-1.297724E-08,1.07015E-10,1.217212E-11,1,1,0,0,0,1,3,1,0.0008834867,0.00748885,-0.005610189,-1.949686E-08,-1.912083E-10,-3.2947E-11,1,1,0,0,0,1</t>
  </si>
  <si>
    <t xml:space="preserve">2403.002,3.354399,2.282239,2.550361,-0.2840934,-0.04130686,0.003889771,0.9578986,0.16236,0.0002694432,0.9918524,0.127375,-0.002098119,1,-0.000439167,-6.67572E-06,-2.288818E-05,35.18199,11.46958,13.28478,35.31537,50.4686,49.56125,49.70292,53.49585,0,1,0,0,0,1.047896E-08,-6.304832E-10,-1.484602E-10,1,1,0,0,0,1,1,1,0,0,0,2.347955E-08,-4.784549E-10,-1.3032E-10,1,1,0,0,0,1,2,1,0,0,0,2.089387E-08,-6.571711E-10,-1.622813E-10,1,1,0,0,0,1,3,1,0.00135195,0.01163108,-0.008661221,3.389447E-08,-5.051427E-10,-1.441411E-10,1,1,0,0,0,1</t>
  </si>
  <si>
    <t xml:space="preserve">2403.052,3.353057,2.298923,2.549464,-0.2840936,-0.04130686,0.003889776,0.9578984,0.16236,0.0002759917,0.9917288,0.1283333,-0.002132797,1,-0.0003333092,0.005079985,0.007914782,36.81345,12.28524,13.60844,36.40941,52.16455,51.30989,51.52184,55.5723,0,1,0,0,0,1.876862E-08,9.600831E-11,1.859126E-10,1,1,0,0,0,1,1,1,0,0,0,1.229742E-08,-2.221642E-11,1.840286E-10,1,1,0,0,0,1,2,1,0,0,0,1.056848E-09,-2.937626E-10,1.285725E-10,1,1,0,0,0,1,3,1,-0.001447289,0.01157332,-0.008932025,1.812568E-08,6.847611E-11,1.585904E-10,1,1,0,0,0,1</t>
  </si>
  <si>
    <t xml:space="preserve">2403.102,3.354659,2.311507,2.543243,-0.2840937,-0.04130687,0.003889773,0.9578985,0.16236,0.0002810581,0.9915861,0.1294307,-0.002153224,1,-4.673004E-05,-5.00679E-06,8.106232E-06,37.21159,12.66848,13.52046,36.27681,52.06124,51.32254,51.61138,55.76056,0,1,0,0,0,1.495753E-08,-8.237261E-10,-2.274628E-10,1,1,0,0,0,1,1,1,0,0,0,1.161303E-08,-6.149438E-10,-1.558213E-10,1,1,0,0,0,1,2,1,0,0,0,6.596958E-09,-5.700336E-10,-1.357258E-10,1,1,0,0,0,1,3,1,0.0008954433,0.01130113,-0.008305768,1.798618E-08,-4.740142E-10,-2.147261E-10,1,1,0,0,0,1</t>
  </si>
  <si>
    <t xml:space="preserve">2403.153,3.354083,2.296787,2.50593,-0.2840938,-0.04130687,0.003889774,0.9578984,0.16236,0.0002828537,0.9915235,0.1299097,-0.002158854,1,0,-0.0001280308,-0.0007834435,37.38571,13.00398,13.23509,35.93496,51.73223,51.05401,51.3988,55.61965,0,1,0,0,0,1.350239E-08,1.818672E-10,2.766383E-11,1,1,0,0,0,1,1,1,0,0,0,3.290835E-09,1.016419E-10,1.741467E-10,1,1,0,0,0,1,2,1,0,0,0,3.290835E-09,1.016419E-10,1.741467E-10,1,1,0,0,0,1,3,1,-0.00143783,0.01171207,-0.008867273,3.765355E-09,1.629005E-10,2.022692E-10,1,1,0,0,0,1</t>
  </si>
  <si>
    <t xml:space="preserve">2403.203,3.347514,2.30791,2.494752,-0.2840938,-0.04130689,0.003889774,0.9578984,0.16236,0.0002957311,0.9914725,0.1302963,-0.002250327,1,0,6.127357E-05,-0.0003123283,37.27505,13.33582,12.69976,35.25817,51.04351,50.35738,50.73222,55.04456,0,1,0,0,0,0,0,0,1,1,0,0,0,1,1,1,0,0,0,4.458186E-09,3.93528E-10,9.352202E-11,1,1,0,0,0,1,2,1,0,0,0,7.32163E-09,1.855976E-10,3.372007E-11,1,1,0,0,0,1,3,1,-0.0112852,0.01193329,-0.01039501,1.211325E-08,2.882348E-10,-8.646368E-12,1,1,0,0,0,1</t>
  </si>
  <si>
    <t xml:space="preserve">2403.252,3.334943,2.322859,2.480412,-0.2840939,-0.0413069,0.003889769,0.9578984,0.16236,0.0003401225,0.9914043,0.1308083,-0.002577811,1,0,-0.0001916885,-0.0001950264,36.09376,13.25804,12.01873,33.54448,48.75128,48.16252,48.58121,52.90229,0,1,0,0,0,-8.131062E-08,3.452788E-11,8.669429E-10,1,1,0,0,0,1,1,1,0,0,0,1.561768E-08,-2.102167E-10,-1.275537E-10,1,1,0,0,0,1,2,1,0,0,0,2.667357E-08,-6.533779E-10,-2.831226E-10,1,1,0,0,0,1,3,1,-0.01327272,0.01761763,-0.01478447,1.206244E-09,-8.687009E-12,-1.805398E-11,1,1,0,0,0,1</t>
  </si>
  <si>
    <t xml:space="preserve">2403.302,3.329056,2.334855,2.468725,-0.2840939,-0.04130692,0.003889748,0.9578984,0.16236,0.0004024325,0.9913225,0.1314167,-0.003035691,1,0.0004117489,-0.0001718998,-0.0001933575,36.39771,13.75276,11.89904,33.15208,48.36771,47.88167,48.37148,52.91756,0,1,0,0,0,2.751561E-08,9.001575E-10,-1.58485E-10,1,1,0,0,0,1,1,1,0,0,0,2.643256E-08,7.652504E-10,-1.576113E-10,1,1,0,0,0,1,2,1,0,0,0,2.643256E-08,7.652504E-10,-1.576113E-10,1,1,0,0,0,1,3,1,-0.004317704,0.01092678,-0.008517723,1.093776E-08,6.915973E-10,-6.897779E-11,1,1,0,0,0,1</t>
  </si>
  <si>
    <t xml:space="preserve">2403.353,3.325387,2.345586,2.458302,-0.284094,-0.04130691,0.003889759,0.9578983,0.16236,0.0004633476,0.9912356,0.1320598,-0.003477868,1,0.0004811287,-0.0001590252,-0.0001864433,38.11228,14.7404,12.22133,34.06582,49.8792,49.47814,50.06121,54.96508,0,1,0,0,0,-2.955567E-08,-1.217063E-09,-1.613123E-10,1,1,0,0,0,1,1,1,0,0,0,-3.285351E-08,-1.089414E-09,-1.023402E-10,1,1,0,0,0,1,2,1,0,0,0,-2.02368E-08,-8.856317E-10,-1.347179E-10,1,1,0,0,0,1,3,1,-0.004509789,0.01164888,-0.009026462,-3.0159E-08,-1.112359E-09,-1.149235E-10,1,1,0,0,0,1</t>
  </si>
  <si>
    <t xml:space="preserve">2403.403,3.320672,2.356301,2.447804,-0.2840942,-0.04130693,0.003889758,0.9578983,0.16236,0.000523866,0.9911463,0.1327157,-0.003912332,1,0.0008149147,-3.409386E-05,-0.0002961159,36.96896,14.58748,11.64765,32.51034,47.74884,47.45034,48.07612,52.9341,0,1,0,0,0,-1.933083E-08,2.311382E-10,2.618452E-11,1,1,0,0,0,1,1,1,0,0,0,-2.332665E-09,4.580499E-10,-2.334831E-11,1,1,0,0,0,1,2,1,0,0,0,-1.933083E-08,2.311382E-10,2.618452E-11,1,1,0,0,0,1,3,1,-0.008893626,0.011893,-0.009756895,1.613422E-09,3.650553E-10,-4.374754E-11,1,1,0,0,0,1</t>
  </si>
  <si>
    <t xml:space="preserve">2403.459,3.318695,2.367035,2.437653,-0.2840943,-0.04130695,0.003889753,0.9578983,0.16236,0.0005815632,0.9910533,0.1333953,-0.004320695,1,0,-0.0002403259,-0.0002465248,30.07184,12.0909,9.321426,26.03965,38.34718,38.17552,38.73175,42.76038,0,1,0,0,0,1.96621E-08,1.307049E-09,-6.125964E-11,1,1,0,0,0,1,1,1,0,0,0,1.376047E-08,1.161616E-09,-7.42116E-11,1,1,0,0,0,1,2,1,0,0,0,1.96621E-08,1.307049E-09,-6.125964E-11,1,1,0,0,0,1,3,1,4.313799E-05,0.01177928,-0.008302076,2.359464E-08,1.535433E-09,-3.054023E-12,1,1,0,0,0,1</t>
  </si>
  <si>
    <t xml:space="preserve">2403.508,3.313598,2.377862,2.426755,-0.2840945,-0.04130696,0.003889745,0.9578982,0.16236,0.0006360491,0.9909572,0.1340946,-0.004700395,1,0,-0.0002024174,-0.000207901,37.53214,15.37117,11.40796,31.94328,47.18457,47.06964,47.83125,52.94421,0,1,0,0,0,-2.127831E-08,-1.219836E-09,-1.136636E-10,1,1,0,0,0,1,1,1,0,0,0,-2.848369E-08,-1.160249E-09,-4.712037E-11,1,1,0,0,0,1,2,1,0,0,0,-2.912122E-08,-1.268227E-09,-5.316132E-11,1,1,0,0,0,1,3,1,-0.009870562,0.01192125,-0.009776333,-2.197305E-08,-1.055419E-09,-1.145772E-10,1,1,0,0,0,1</t>
  </si>
  <si>
    <t xml:space="preserve">2403.558,3.31054,2.388178,2.416872,-0.2840944,-0.04130697,0.003889742,0.9578983,0.16236,0.0006956958,0.9908591,0.1348021,-0.005113693,1,4.768372E-07,-0.0002288818,-0.0002350807,37.81236,15.74049,11.32603,31.66661,46.89996,46.87719,47.70532,52.95943,0,1,0,0,0,1.408092E-08,-6.325969E-10,-4.813482E-10,1,1,0,0,0,1,1,1,0,0,0,1.408092E-08,-6.325969E-10,-4.813482E-10,1,1,0,0,0,1,2,1,0,0,0,7.882469E-09,-5.254454E-10,-2.858926E-10,1,1,0,0,0,1,3,1,0.0002858861,0.01036305,-0.007232955,1.178817E-08,-8.806815E-10,-5.291889E-10,1,1,0,0,0,1</t>
  </si>
  <si>
    <t xml:space="preserve">2403.609,3.310213,2.391332,2.413281,-0.2840943,-0.04130697,0.003889735,0.9578983,0.16236,0.0002424665,0.9904472,0.1378812,-0.001741719,1,0,-7.081032E-05,-7.271767E-05,39.51775,16.66923,11.6077,32.63929,48.45557,48.51437,49.43481,55.00492,0,1,0,0,0,7.96156E-09,-1.653035E-10,4.673293E-13,1,1,0.01371112,-0.02149359,-0.0001235964,0.999675,1,1,0,0,0,5.558522E-09,7.248123E-11,5.35127E-11,1,1,1.127105E-09,-1.218434E-11,1.343975E-10,1,2,1,0,0,0,6.39151E-09,-1.44833E-10,-2.207662E-11,1,1,-6.379675E-10,1.128002E-10,9.372141E-11,1,3,1,0,0,0,7.323593E-09,-5.250331E-11,9.418874E-11,1,1,1.765071E-09,-1.249845E-10,4.067604E-11,1</t>
  </si>
  <si>
    <t xml:space="preserve">2403.658,3.310158,2.391854,2.412669,-0.2840943,-0.04130697,0.003889736,0.9578983,0.16236,-0.00181128,0.9888786,0.1482224,0.01208411,1,0,-1.192093E-05,-1.239777E-05,36.696,15.56814,10.65399,30.11276,44.75863,44.84777,45.72637,50.92613,0,1,0,0,0,0,0,0,1,1,0.02270518,-0.03091184,0.005439478,0.9992495,1,1,0,0,0,0,0,0,1,1,2.284314E-08,2.545781E-10,1.264386E-10,1,2,1,0,0,0,9.833873E-09,1.285453E-10,-1.526049E-10,1,1,1.217873E-08,2.323597E-10,-1.96513E-11,1,3,1,0,0,0,0,0,0,1,1,2.284314E-08,2.545781E-10,1.264386E-10,1</t>
  </si>
  <si>
    <t xml:space="preserve">2403.708,3.310148,2.391941,2.412566,-0.2840944,-0.04130698,0.003889736,0.9578982,0.16236,-0.005977439,0.9852098,0.1676047,0.03513644,1,0,-2.145767E-06,-2.145767E-06,38.19376,16.22883,11.05266,31.28525,46.51743,46.62002,47.54139,52.96079,0,1,0,0,0,0,0,0,1,1,0.03196019,-0.04246578,0.01136194,0.9985219,1,1,0,0,0,-1.837525E-09,4.858902E-10,7.440104E-11,1,1,-1.348089E-08,1.781943E-09,1.544016E-09,1,2,1,0,0,0,8.354712E-09,5.330184E-10,1.473521E-11,1,1,-1.110458E-08,1.745288E-09,1.471038E-09,1,3,1,0,0,0,2.403949E-09,7.371095E-10,1.033484E-10,1,1,-9.586746E-09,1.436953E-09,1.462509E-09,1</t>
  </si>
  <si>
    <t xml:space="preserve">2403.759,3.310147,2.391956,2.412548,-0.2840944,-0.04130698,0.003889736,0.9578982,0.16236,-0.01268956,0.9793429,0.1910354,0.06505305,1,0,-4.768372E-07,-4.768372E-07,38.2011,16.23815,11.04581,31.27727,46.50959,46.61461,47.53786,52.96008,0,1,0,0,0,0,0,0,1,1,0.02552616,-0.04038192,0.005020192,0.9988456,1,1,0,0,0,5.477069E-09,-3.434436E-09,2.067101E-09,1,1,-2.313402E-09,-7.019813E-09,1.063527E-09,1,2,1,0,0,0,4.029227E-09,-3.482489E-09,3.196358E-10,1,1,-2.313402E-09,-7.019813E-09,1.063527E-09,1,3,1,0,0,0,7.681997E-09,-1.458123E-09,1.404086E-09,1,1,1.165655E-08,-4.438625E-09,2.26333E-09,1</t>
  </si>
  <si>
    <t xml:space="preserve">2403.808,3.310147,2.391959,2.412545,-0.2840943,-0.04130698,0.003889731,0.9578983,0.16236,-0.02179101,0.9712508,0.2158252,0.09806329,1,0,-2.384186E-07,-2.384186E-07,38.20259,16.24006,11.0444,31.27563,46.50799,46.61349,47.53712,52.95992,0,1,0,0,0,0,0,0,1,1,0.0304011,-0.04403912,0.01136345,0.9985021,1,1,0,0,0,-7.659923E-09,-2.654374E-09,-4.057528E-09,0.9999999,1,-7.484352E-09,-2.229202E-09,-3.844352E-09,0.9999999,2,1,0,0,0,-7.659923E-09,-2.654374E-09,-4.057528E-09,0.9999999,1,-5.345624E-09,1.028319E-09,-2.468601E-09,1,3,1,0,0,0,-3.012519E-09,-5.020483E-09,-4.490917E-09,0.9999999,1,-7.090772E-09,-3.126319E-09,-3.146046E-09,0.9999999</t>
  </si>
  <si>
    <t xml:space="preserve">2403.859,3.310147,2.391959,2.412545,-0.2840943,-0.041307,0.003889746,0.9578983,0.16236,-0.03322496,0.9608296,0.2412231,0.1323402,1,0,0,0,39.67227,16.86508,11.46888,32.47818,48.2964,48.40608,49.36533,54.9968,0,1,0,0,0,0,0,0,1,1,0.01705064,-0.03304556,0.01079214,0.9992499,1,1,0,0,0,1.172302E-08,-1.751968E-09,1.211266E-08,1,1,1.175751E-08,5.012806E-09,4.990803E-09,1,2,1,0,0,0,1.446421E-08,-1.307588E-08,4.573784E-09,1,1,3.551203E-09,1.277573E-08,9.620869E-09,1,3,1,0,0,0,1.785876E-08,-1.294331E-09,5.408704E-09,1,1,1.098061E-08,6.568253E-10,8.492716E-09,1</t>
  </si>
  <si>
    <t xml:space="preserve">2403.907,3.310147,2.391959,2.412545,-0.2840943,-0.04130701,0.003889747,0.9578983,0.16236,-0.04681902,0.9484336,0.2649332,0.1676073,1,0,0,0,38.20297,16.24053,11.04404,31.27521,46.50759,46.61322,47.53693,52.95988,0,1,0,0,0,0,0,0,1,1,0.02727537,-0.05421929,0.01575357,0.9980322,1,1,0,0,0,2.193034E-08,5.021374E-09,3.754694E-09,1,1,7.560439E-08,-1.752685E-08,1.227998E-09,1,2,1,0,0,0,1.732016E-08,-3.026224E-09,3.390166E-09,1,1,8.723966E-08,-2.287935E-08,2.529906E-10,1,3,1,0,0,0,2.822693E-08,-4.328006E-09,7.365672E-09,1,1,7.560439E-08,-1.752685E-08,1.227998E-09,1</t>
  </si>
  <si>
    <t xml:space="preserve">2403.958,3.310147,2.391959,2.412545,-0.2840943,-0.04130702,0.003889748,0.9578983,0.16236,-0.06348387,0.9329142,0.2894273,0.2046283,1,0,0,0,39.67233,16.86517,11.46881,32.4781,48.29634,48.40603,49.36527,54.9968,0,1,0,0,0,0,0,0,1,1,0.025383,-0.04693231,0.01680921,0.9984338,1,1,0,0,0,0,0,0,1,1,6.703655E-08,-2.856199E-08,1.170302E-08,1,2,1,0,0,0,3.266878E-08,-2.928165E-09,6.981957E-09,1,1,7.042131E-08,-2.880495E-08,7.033131E-09,1,3,1,0,0,0,3.266878E-08,-2.928165E-09,6.981957E-09,1,1,7.042131E-08,-2.880495E-08,7.033131E-09,1</t>
  </si>
  <si>
    <t xml:space="preserve">2404.008,3.310147,2.391959,2.412545,-0.2840943,-0.04130702,0.003889776,0.9578982,0.16236,-0.08044632,0.9170093,0.3095809,0.23829,1,0,0,0,38.20298,16.24053,11.04404,31.2752,46.50758,46.61322,47.53693,52.95988,0,1,0,0,0,0,0,0,1,1,0.01218839,-0.03822556,0.01675627,0.9990542,1,1,0,0,0,4.962201E-09,-2.015109E-09,8.91061E-09,0.9999999,1,-2.424914E-08,2.19616E-08,-2.107786E-09,0.9999999,2,1,0,0,0,-3.20645E-09,1.433687E-08,-3.614175E-09,0.9999999,1,-3.537826E-08,2.854136E-08,3.080789E-09,0.9999999,3,1,0,0,0,-1.219432E-08,1.036363E-08,8.696862E-09,0.9999999,1,-2.587622E-08,2.256078E-08,2.748802E-09,0.9999999</t>
  </si>
  <si>
    <t xml:space="preserve">2404.058,3.310147,2.391959,2.412545,-0.2840943,-0.0413071,0.003889763,0.9578982,0.16236,-0.09900634,0.8991789,0.3299944,0.2697755,1,0,0,0,38.20298,16.24053,11.04404,31.2752,46.50758,46.61322,47.53693,52.95988,0,1,0,0,0,0,0,0,1,1,0.01408853,-0.04170376,0.02211951,0.9987859,1,1,0,0,0,4.558066E-08,-3.567934E-08,8.444518E-09,1,1,1.611097E-08,-4.939678E-08,2.394025E-08,1,2,1,0,0,0,2.166991E-08,-1.303E-08,3.689346E-09,1,1,2.262356E-08,-3.049179E-08,2.131463E-08,1,3,1,0,0,0,2.402521E-08,-3.696313E-09,3.997267E-09,1,1,2.026827E-08,-3.982548E-08,2.100671E-08,1</t>
  </si>
  <si>
    <t xml:space="preserve">2404.109,3.310147,2.391959,2.412545,-0.2840943,-0.04130718,0.00388976,0.9578982,0.16236,-0.1164026,0.8824304,0.3455531,0.2972544,1,0,0,0,39.67233,16.86517,11.4688,32.4781,48.29634,48.40603,49.36527,54.9968,0,1,0,0,0,0,0,0,1,1,0.001390031,-0.03661729,0.01765472,0.9991723,1,1,0,0,0,5.877929E-08,-2.683949E-08,8.351964E-09,1,1,5.667015E-08,-9.120996E-09,1.219101E-08,1,2,1,0,0,0,2.034242E-08,-2.458488E-08,4.326297E-10,1,1,5.871938E-08,-1.237475E-08,1.794343E-08,1,3,1,0,0,0,2.049219E-09,-3.253759E-09,5.752424E-09,1,1,5.770437E-08,-3.014942E-08,1.235113E-08,1</t>
  </si>
  <si>
    <t xml:space="preserve">2404.158,3.310147,2.391959,2.412545,-0.2840943,-0.04130702,0.003889929,0.9578983,0.16236,-0.1314132,0.867999,0.3553148,0.3210295,1,0,0,0,38.20298,16.24053,11.04403,31.2752,46.50758,46.61322,47.53693,52.95988,0,1,0,0,0,0,0,0,1,1,-0.002698888,-0.02352684,0.004647577,0.9997086,1,1,0,0,0,-8.76313E-09,7.051606E-08,3.104502E-08,1,1,-9.281602E-09,4.140816E-08,6.305093E-09,1,2,1,0,0,0,-4.985031E-09,3.960934E-08,2.820111E-08,1,1,8.685518E-09,7.869724E-08,5.090849E-08,1,3,1,0,0,0,-3.859285E-08,7.357199E-08,3.612974E-08,1,1,-8.76313E-09,7.051606E-08,3.104502E-08,1</t>
  </si>
  <si>
    <t xml:space="preserve">2404.209,3.310147,2.391959,2.412545,-0.2840944,-0.04130704,0.003889968,0.9578982,0.16236,-0.1415962,0.8582559,0.357315,0.3401081,1,0,0,0,39.67233,16.86517,11.46881,32.4781,48.29634,48.40603,49.36528,54.9968,0,1,0,0,0,0,0,0,1,1,-0.005356425,-0.01208336,-0.005127057,0.9998996,1,1,0,0,0,-4.753079E-08,-3.251928E-09,1.560514E-08,1,1,1.225158E-08,-2.056924E-09,-4.381818E-08,0.9999999,2,1,0,0,0,-1.109688E-09,-8.297313E-09,1.284401E-08,1,1,-4.510876E-09,-1.727964E-08,-4.272784E-08,0.9999999,3,1,0,0,0,-1.819445E-08,-6.803083E-09,-7.684514E-09,0.9999999,1,-1.708476E-08,1.494229E-09,-2.052852E-08,0.9999999</t>
  </si>
  <si>
    <t xml:space="preserve">2404.258,3.310147,2.391959,2.412545,-0.2840944,-0.04130699,0.003889863,0.9578982,0.16236,-0.1486504,0.8513488,0.3551243,0.3563636,1,0,0,0,38.20298,16.24053,11.04404,31.2752,46.50758,46.61322,47.53693,52.95988,0,1,0,0,0,0,0,0,1,1,-0.00304199,-0.009370577,-0.005739306,0.9999349,1,1,0,0,0,-1.349116E-08,9.476739E-10,-3.681532E-08,1,1,4.018916E-08,9.113068E-08,-2.33361E-08,0.9999999,2,1,0,0,0,2.329558E-08,3.836778E-08,-3.981918E-08,0.9999999,1,1.724401E-08,4.045823E-08,1.730901E-08,0.9999999,3,1,0,0,0,-3.268347E-08,-8.318872E-09,-1.567652E-08,1,1,3.606701E-08,8.754377E-08,-1.365599E-08,0.9999999</t>
  </si>
  <si>
    <t xml:space="preserve">2404.308,3.310147,2.391959,2.412545,-0.2840942,-0.04130695,0.00388992,0.9578983,0.16236,-0.1495972,0.8502313,0.3475001,0.3660207,1,0,0,0,36.73363,15.6159,10.61927,30.07231,44.71883,44.8204,45.70859,50.92296,0,1,0,0,0,0,0,0,1,1,-0.01443095,0.01921788,-0.02617273,0.9993684,1,1,0,0,0,3.106961E-08,5.11108E-08,6.694177E-09,0.9999999,1,1.035411E-08,6.94201E-08,-7.621466E-09,0.9999999,2,1,0,0,0,3.096475E-08,3.459173E-08,6.694178E-09,0.9999999,1,1.048583E-10,1.651907E-08,0,1,3,1,0,0,0,-3.360654E-09,-2.21478E-08,2.552332E-08,1,1,5.273585E-08,1.019013E-07,1.899008E-08,0.9999999</t>
  </si>
  <si>
    <t xml:space="preserve">2404.359,3.310147,2.391959,2.412545,-0.2840941,-0.04130708,0.003889782,0.9578983,0.16236,-0.1449944,0.8544094,0.3351328,0.3696582,1,0,0,0,30.85625,13.11735,8.920185,25.26074,37.56382,37.64914,38.39522,42.77529,0,1,0,0,0,0,0,0,1,1,-0.007605417,0.00396444,-0.01294454,0.9998794,1,1,0,0,0,8.033241E-08,-6.503068E-08,-1.038246E-09,1,1,7.060229E-08,-1.349411E-07,-4.061328E-08,1,2,1,0,0,0,0,0,0,1,1,0,0,0,1,3,1,0,0,0,9.486538E-08,-8.766474E-08,-2.018065E-08,1,1,5.468376E-08,-1.015289E-07,-4.621793E-08,1</t>
  </si>
  <si>
    <t xml:space="preserve">2404.409,3.310147,2.391959,2.412545,-0.2840948,-0.04130586,0.003890832,0.9578981,0.16236,-0.1428251,0.8559268,0.3255562,0.3755043,1,0,0,0,30.85625,13.11735,8.920179,25.26074,37.56382,37.64913,38.3952,42.77529,0,1,0,0,0,0,0,0,1,1,-0.00386618,-0.01807656,-0.0009379418,0.9998287,1,1,0,0,0,-2.303709E-07,3.29959E-07,1.591977E-07,0.9999996,1,-8.747243E-08,1.040355E-07,2.690418E-08,0.9999999,2,1,0,0,0,-6.612401E-07,7.664592E-07,1.718292E-07,0.9999996,1,-3.291014E-08,4.713701E-08,2.274253E-08,0.9999999,3,1,0,0,0,-1.315207E-07,1.511564E-07,1.340714E-08,1,1,-1.203826E-07,1.511725E-07,4.964671E-08,0.9999999</t>
  </si>
  <si>
    <t xml:space="preserve">2404.46,3.310147,2.391959,2.412545,-0.2840949,-0.04130615,0.003890536,0.9578981,0.16236,-0.1381385,0.8593618,0.31102,0.3816825,1,0,0,0,30.85625,13.11736,8.920183,25.26074,37.5638,37.64913,38.39522,42.77529,0,1,0,0,0,0,0,0,1,1,-0.04694124,-0.005725772,-0.02422443,0.9985874,1,1,0,0,0,2.153918E-08,-8.479936E-08,-3.802625E-08,1,1,-2.670063E-08,-8.549076E-08,-7.402733E-08,1,2,1,0,0,0,6.26885E-08,-1.370145E-07,-6.199181E-08,1,1,7.148629E-08,-1.087931E-07,-4.463336E-08,1,3,1,0,0,0,3.811433E-08,-1.047788E-07,-5.104915E-08,1,1,-1.705501E-08,-5.296512E-08,-4.541642E-08,1</t>
  </si>
  <si>
    <t xml:space="preserve">2404.508,3.310147,2.391959,2.412545,-0.2840948,-0.04130607,0.003890513,0.9578981,0.16236,-0.1266275,0.8684959,0.285954,0.3845915,1,0,0,0,29.38691,12.49272,8.495416,24.05785,35.77504,35.85632,36.56688,40.73837,0,1,0,0,0,0,0,0,1,1,-0.03329038,-0.008417851,-0.012984,0.9993261,1,1,0,0,0,8.282042E-09,2.355596E-08,-2.290155E-08,1,1,-2.161823E-08,3.340701E-08,-3.144766E-08,1,2,1,0,0,0,-2.328447E-08,3.291879E-08,-1.450964E-08,1,1,-3.589976E-08,1.909271E-08,-2.714938E-08,1,3,1,0,0,0,1.594777E-08,1.480251E-08,-2.123631E-08,1,1,-5.151851E-08,4.325805E-08,-3.999377E-08,1</t>
  </si>
  <si>
    <t xml:space="preserve">2404.56,3.310147,2.391959,2.412545,-0.2840948,-0.04130613,0.003890504,0.9578981,0.16236,-0.1145924,0.8768376,0.2583245,0.3889638,1,0,0,0,27.91756,11.86808,8.070645,22.85496,33.98629,34.0635,34.73853,38.70145,0,1,0,0,0,0,0,0,1,1,-0.02733219,-0.008888855,-0.02011073,0.9993846,1,1,0,0,0,-1.245781E-08,-1.738531E-09,8.418409E-09,1,1,5.426223E-08,-5.876945E-08,5.457424E-08,1,2,1,0,0,0,-2.140148E-09,-2.33725E-08,-7.546427E-09,1,1,2.212764E-08,-5.673123E-08,3.972126E-08,1,3,1,0,0,0,5.078832E-09,-2.888778E-08,2.414337E-08,1,1,2.220845E-08,-1.989742E-08,4.784819E-08,1</t>
  </si>
  <si>
    <t xml:space="preserve">2404.608,3.308229,2.392168,2.409657,-0.2840948,-0.04130619,0.003890435,0.9578981,0.16236,-0.1048113,0.8817549,0.2331043,0.3964659,1,0,0,0,27.91756,11.86808,8.070638,22.85495,33.98629,34.0635,34.73852,38.70145,0,1,0,0,0,0,0,0,1,1,-0.02020315,-0.01685783,-0.006609044,0.9996319,1,1,0,0,0,1.153732E-09,-1.928974E-08,-7.201749E-09,1,1,6.955427E-08,-6.418356E-08,4.857892E-08,1,2,1,0,0,0,2.939362E-08,-3.541515E-08,-3.486746E-09,1,1,7.595253E-08,-6.491021E-08,4.163646E-08,1,3,1,-0.006393311,0.0006952198,-0.00962673,3.636478E-09,-1.644841E-08,-1.069904E-08,1,1,6.955427E-08,-6.418356E-08,4.857892E-08,1</t>
  </si>
  <si>
    <t xml:space="preserve">2404.659,3.307207,2.399353,2.403189,-0.2840947,-0.04130617,0.003890503,0.9578981,0.16236,-0.09735768,0.8835111,0.2116806,0.4063509,1,0,0,0,35.28488,15.0398,10.12803,28.80511,42.8581,42.96406,43.82393,48.86105,0,1,0,0,0,0,0,0,1,1,-0.0237537,-0.02120016,-0.001680526,0.9994916,1,1,0,0,0,4.783429E-09,2.73239E-08,2.603983E-08,1,1,3.231078E-09,2.172115E-08,2.515385E-08,1,2,1,0,0,0,-2.824304E-09,2.848477E-09,8.866836E-09,1,1,-2.793942E-09,5.888675E-08,4.167671E-08,1,3,1,0.00341315,0.01297625,-0.00436961,8.564734E-09,1.297929E-08,2.015789E-08,1,1,-7.170599E-09,5.613248E-08,4.965757E-08,1</t>
  </si>
  <si>
    <t xml:space="preserve">2404.709,3.306211,2.410799,2.392767,-0.2840947,-0.04130616,0.003890516,0.9578981,0.16236,-0.09154046,0.8832229,0.193846,0.4170868,1,0,0,0,36.92968,15.88354,10.41199,29.83886,44.47947,44.64708,45.58554,50.89939,0,1,0,0,0,0,0,0,1,1,-0.02534679,-0.02116275,0.004047479,0.9994463,1,1,0,0,0,-6.683087E-10,1.610342E-09,-2.728448E-09,1,1,-5.58361E-09,7.565969E-10,-6.960444E-09,1,2,1,0,0,0,-2.74916E-09,1.429976E-09,2.609532E-09,1,1,-7.950715E-09,1.430237E-08,-7.6433E-09,1,3,1,-0.00152011,0.009798594,-0.0103878,-7.617163E-10,2.522431E-08,-3.038755E-09,1,1,-1.290699E-08,-1.761495E-08,-7.658592E-09,1</t>
  </si>
  <si>
    <t xml:space="preserve">2404.759,3.307351,2.43419,2.372343,-0.2840948,-0.04130616,0.00389059,0.9578981,0.16236,-0.08679095,0.8816875,0.1788238,0.4279212,1,0,-0.0004513264,-0.0004632473,32.80661,14.34202,8.959007,25.9924,38.88754,39.13531,40.03793,44.80738,0,1,0,0,0,0,0,0,1,1,-0.02956589,-0.02253738,0.00509864,0.9992954,1,1,0,0,0,-1.226024E-08,6.445579E-09,2.232131E-08,1,1,-9.759173E-09,-4.894599E-08,1.262346E-08,1,2,1,0,0,0,-9.761591E-09,1.636581E-08,2.507752E-08,1,1,-1.671065E-08,-5.214967E-08,2.002449E-08,1,3,1,0.002444859,0.02916477,-0.02298588,-9.761591E-09,1.636581E-08,2.507752E-08,1,1,-1.671065E-08,-5.214967E-08,2.002449E-08,1</t>
  </si>
  <si>
    <t xml:space="preserve">2404.808,3.3097,2.452943,2.353574,-0.2840948,-0.0413062,0.003890541,0.9578981,0.16236,-0.08299722,0.8792369,0.166379,0.4386023,1,0,-0.0003457069,-0.0003547668,37.81573,16.91897,9.85038,29.07328,43.7545,44.21088,45.41352,50.9314,0,1,0,0,0,0,0,0,1,1,-0.02153409,-0.01960746,0.006428526,0.9995551,1,1,0,0,0,-5.293674E-09,-3.240245E-08,-1.39461E-09,1,1,-1.597139E-08,-2.774617E-08,-3.74483E-08,1,2,1,0,0,0,-4.458231E-09,-1.962648E-08,-1.736155E-09,1,1,-8.340535E-09,-1.499413E-08,-1.226008E-08,1,3,1,0.002299435,0.01970145,-0.01658151,-8.474293E-09,7.022629E-09,-8.119698E-09,1,1,-1.564313E-08,-2.057754E-08,-1.889136E-08,1</t>
  </si>
  <si>
    <t xml:space="preserve">2404.859,3.313378,2.468393,2.339458,-0.2840947,-0.04130627,0.003890492,0.9578981,0.16236,-0.08084787,0.8753423,0.1572626,0.4500089,1,0,-0.0006942749,-0.0007126331,39.86812,18.22186,9.919664,29.74806,45.04805,45.70077,47.14927,52.95907,0,1,0,0,0,0,0,0,1,1,-0.02642681,-0.0272108,0.01269523,0.9991997,1,1,0,0,0,-6.440229E-09,-3.573083E-08,2.583496E-09,1,1,5.53343E-09,4.346505E-09,-1.386195E-08,1,2,1,0,0,0,2.683135E-10,-2.889061E-08,-8.046245E-10,1,1,5.600462E-09,2.244164E-08,-1.006492E-08,1,3,1,0.004833126,0.01462759,-0.007943342,2.683135E-10,-2.889061E-08,-8.046245E-10,1,1,5.600462E-09,2.244164E-08,-1.006492E-08,1</t>
  </si>
  <si>
    <t xml:space="preserve">2404.909,3.316954,2.478968,2.328419,-0.2840947,-0.04130632,0.003890565,0.9578981,0.16236,-0.07997808,0.871228,0.1514682,0.4600247,1,0,-0.0003368855,-0.0003457069,38.74654,17.98586,9.325603,28.24242,42.98567,43.71499,45.29317,50.91286,0,1,0,0,0,0,0,0,1,1,-0.005315537,-0.005191595,0.003234862,0.9999672,1,1,0,0,0,0,0,0,1,1,0,0,0,1,2,1,0,0,0,-6.089699E-09,-1.94729E-08,2.727941E-08,0.9999999,1,1.421059E-08,-1.671693E-08,1.677522E-08,1,3,1,0.003023093,0.01186279,-0.009051661,5.053624E-10,3.588263E-09,4.542689E-08,0.9999999,1,1.421059E-08,-1.671693E-08,1.677522E-08,1</t>
  </si>
  <si>
    <t xml:space="preserve">2404.958,3.321719,2.487294,2.321196,-0.2840947,-0.04130634,0.003890266,0.9578981,0.16236,-0.07955051,0.8688239,0.1484445,0.4655975,1,0,-0.0006084442,-0.0006244183,39.06928,18.34573,9.171377,27.95487,42.72779,43.50128,45.26217,50.89566,0,1,0,0,0,0,0,0,1,1,0,0,0,1,1,1,0,0,0,3.950937E-08,2.691147E-09,-1.259623E-07,0.9999999,1,0,0,0,1,2,1,0,0,0,9.241909E-09,-9.459723E-08,-3.304469E-08,0.9999999,1,0,0,0,1,3,1,0.005622099,0.0100833,-0.002000692,6.618846E-09,-1.152532E-07,-4.052408E-08,0.9999999,1,0,0,0,1</t>
  </si>
  <si>
    <t xml:space="preserve">2405.008,3.322024,2.489902,2.316775,-0.2840947,-0.04130624,0.003890225,0.9578981,0.16236,-0.07958628,0.86304,0.1438002,0.47765,1,0,0,0,39.29641,18.59576,9.066432,27.74564,42.54408,43.34786,45.23977,50.87251,0,1,0,0,0,0,0,0,1,1,-0.06613272,-0.05702518,0.03025852,0.9957204,1,1,0,0,0,-2.187042E-09,3.127398E-08,-2.376116E-08,1,1,-2.914195E-09,-1.984074E-08,-1.093595E-08,1,2,1,0,0,0,-2.187042E-09,3.127398E-08,-2.376116E-08,1,1,4.235321E-09,-8.04832E-09,5.7952E-10,1,3,1,-0.001784588,-0.0002837683,-0.003293665,9.863565E-09,8.642358E-09,-4.898969E-09,1,1,-2.914195E-09,-1.984074E-08,-1.093595E-08,1</t>
  </si>
  <si>
    <t xml:space="preserve">2405.058,3.321215,2.490153,2.314637,-0.2840947,-0.04130621,0.003890241,0.9578981,0.16236,-0.07941457,0.8574877,0.1392912,0.4888825,1,0,0,0,37.82039,17.96623,8.642704,26.52981,40.74401,41.52895,43.40284,48.81746,0,1,0,0,0,0,0,0,1,1,-0.02152694,-0.01224715,0.004159738,0.9996844,1,1,0,0,0,-1.808884E-09,8.830014E-09,5.913384E-09,1,1,-5.251817E-09,6.351619E-08,-2.191158E-08,1,2,1,0,0,0,-5.0558E-09,2.011492E-08,-4.974134E-09,1,1,-1.655429E-09,5.587292E-08,-1.972842E-08,1,3,1,-0.00130793,-0.0004553258,-0.002296895,-1.808884E-09,8.830014E-09,5.913384E-09,1,1,-9.534985E-09,7.598524E-08,-2.286617E-08,1</t>
  </si>
  <si>
    <t xml:space="preserve">2405.108,3.319541,2.489834,2.31111,-0.2840947,-0.04130619,0.003890238,0.9578982,0.16236,-0.07735529,0.8543265,0.1331304,0.4964058,1,0,0,0,39.42157,18.7593,8.954212,27.5759,42.37987,43.20177,45.17307,50.82711,0,1,0,0,0,0,0,0,1,1,-0.01101147,-0.003320634,-0.0059499,0.999916,1,1,0,0,0,5.135638E-11,8.752521E-09,-1.039787E-08,1,1,-5.483867E-09,2.424629E-08,-8.294601E-09,1,2,1,0,0,0,-1.3826E-09,3.975281E-09,-1.119972E-08,1,1,-1.222861E-09,1.874441E-08,-6.760639E-09,1,3,1,-0.003018333,-0.0005753654,-0.00652243,1.604188E-09,8.465292E-09,-6.028527E-09,1,1,-1.222861E-09,1.874441E-08,-6.760639E-09,1</t>
  </si>
  <si>
    <t xml:space="preserve">2405.158,3.314488,2.48957,2.298703,-0.2840947,-0.04130628,0.003890222,0.9578981,0.16236,-0.07521505,0.8520094,0.1276241,0.5021303,1,0,0,0,41.0037,19.55922,9.206133,28.5732,43.95735,44.81486,46.88162,52.79572,0,1,0,0,0,0,0,0,1,1,0.0236337,0.001898585,-0.01503578,0.9996058,1,1,0,0,0,2.058219E-09,-3.238271E-08,1.178641E-08,1,1,2.334878E-09,-2.513596E-08,2.037839E-08,1,2,1,0,0,0,1.896628E-09,-8.942491E-09,1.024918E-09,1,1,3.652788E-09,-9.996938E-09,2.990403E-08,1,3,1,-0.006515636,4.097963E-05,-0.01688562,2.058219E-09,-3.238271E-08,1.178641E-08,1,1,2.334878E-09,-2.513596E-08,2.037839E-08,1</t>
  </si>
  <si>
    <t xml:space="preserve">2405.208,3.308626,2.489745,2.282984,-0.2840948,-0.04130639,0.003890142,0.9578981,0.16236,-0.07302152,0.8507659,0.1228375,0.5057433,0,0,0,0,39.44657,18.93564,8.593561,27.21241,41.97652,42.80833,44.83966,50.60768,0,1,0,0,0,-3.684542E-09,-3.263583E-08,-8.055768E-09,1,1,0.01575411,0.006525186,-0.01264384,0.9997746,1,1,0,0,0,1.720321E-09,-1.625449E-08,-2.239863E-09,1,1,-4.163846E-09,4.844424E-09,7.429326E-09,1,2,1,0,0,0,-1.707376E-09,-2.448648E-08,-1.628217E-08,1,1,-2.081923E-09,2.422212E-09,3.714663E-09,1,3,1,-0.005847388,0.0003261854,-0.01621438,8.722882E-10,-4.168243E-09,-7.123472E-09,1,1,-4.163846E-09,4.844424E-09,7.429326E-09,1</t>
  </si>
  <si>
    <t xml:space="preserve">2405.258,3.303061,2.490044,2.26748,-0.2840949,-0.0413063,0.003890136,0.9578981,0.16236,-0.07167732,0.8502854,0.1201159,0.5073947,0,0,0,0,39.48753,19.12401,8.256011,26.86081,41.58858,42.43152,44.52794,50.40213,0,1,0,0,0,-1.820774E-08,2.767303E-08,-2.982605E-09,1,1,0,0,0,1,1,1,0,0,0,-1.389073E-08,2.366682E-08,4.747167E-09,1,1,0,0,0,1,2,1,0,0,0,-1.820774E-08,2.767303E-08,-2.982605E-09,1,1,0,0,0,1,3,1,-0.004907815,0.000284039,-0.01384101,-1.023722E-08,1.188752E-09,7.31789E-10,1,1,0,0,0,1</t>
  </si>
  <si>
    <t xml:space="preserve">2405.309,3.298776,2.490273,2.255408,-0.2840949,-0.04130619,0.003890041,0.9578981,0.16236,-0.07083824,0.8502522,0.1185803,0.5079291,0,0,0,0,41.11591,20.12969,8.255189,27.58302,42.86351,43.75191,46.00043,52.21509,0,1,0,0,0,-1.926347E-08,2.369127E-08,-1.080554E-08,1,1,0,0,0,1,1,1,0,0,0,-2.011258E-08,2.668884E-08,-1.725022E-08,1,1,0,0,0,1,2,1,0,0,0,-1.874153E-08,8.693608E-09,-2.395157E-08,1,1,0,0,0,1,3,1,-0.00365633,0.0001893358,-0.01034531,-1.577325E-08,1.959682E-08,-1.535553E-08,1,1,0,0,0,1</t>
  </si>
  <si>
    <t xml:space="preserve">2405.358,3.297158,2.490357,2.250838,-0.2840946,-0.04130637,0.003889928,0.9578982,0.16236,-0.07030578,0.8504355,0.1177221,0.5078958,0,0,0,0,39.57495,19.55627,7.690985,26.25519,40.91988,41.78321,43.99816,50.05388,0,1,0,0,0,1.055231E-08,-5.976118E-08,-8.939133E-09,1,1,0,0,0,1,1,1,0,0,0,1.330077E-08,-5.183061E-08,-7.160543E-09,1,1,0,0,0,1,2,1,0,0,0,1.233718E-08,-3.624044E-08,-1.120256E-08,1,1,0,0,0,1,3,1,0,0,0,1.275248E-08,-4.042349E-08,2.753876E-09,1,1,0,0,0,1</t>
  </si>
  <si>
    <t xml:space="preserve">2405.408,3.293907,2.490514,2.241662,-0.2840946,-0.04130626,0.003890019,0.9578982,0.16236,-0.06995846,0.8507261,0.117257,0.5075645,0,0,0,0,42.76769,21.24906,8.152658,28.1873,44.00713,44.94532,47.37123,53.96215,0,1,0,0,0,-3.434321E-09,3.704739E-08,1.181886E-08,1,1,0,0,0,1,1,1,0,0,0,-1.859084E-09,4.490801E-08,1.197571E-08,1,1,0,0,0,1,2,1,0,0,0,-3.434321E-09,3.704739E-08,1.181886E-08,1,1,0,0,0,1,3,1,-0.004325225,0.0002060292,-0.01221126,1.536461E-09,2.842028E-08,9.249583E-09,1,1,0,0,0,1</t>
  </si>
  <si>
    <t xml:space="preserve">2405.458,3.288937,2.490769,2.227611,-0.2840945,-0.0413063,0.003890159,0.9578982,0.16236,-0.06969845,0.8511484,0.1170217,0.5069463,0,0,0,0,42.80574,21.42673,7.944956,27.95691,43.75153,44.69772,47.17032,53.83109,0,1,0,0,0,2.083944E-08,1.35218E-09,4.156183E-08,1,1,0,0,0,1,1,1,0,0,0,1.471556E-08,-1.105264E-08,2.869399E-08,1,1,0,0,0,1,2,1,0,0,0,2.451124E-08,-8.528811E-09,3.771038E-08,1,1,0,0,0,1,3,1,-0.005394184,0.0002833191,-0.01524542,1.417529E-08,-8.442101E-10,3.241532E-08,1,1,0,0,0,1</t>
  </si>
  <si>
    <t xml:space="preserve">2405.509,3.285712,2.490937,2.218526,-0.2840946,-0.04130628,0.003890154,0.9578982,0.16236,-0.0694893,0.851643,0.1169179,0.5061677,0,0,0,0,42.85938,21.66774,7.672443,27.64925,43.4093,44.36636,46.90221,53.65716,0,1,0,0,0,-1.059354E-08,7.406563E-09,-2.631418E-09,1,1,0,0,0,1,1,1,0,0,0,-5.444289E-09,-1.034984E-09,1.627973E-09,1,1,0,0,0,1,2,1,0,0,0,-1.154075E-08,-2.930039E-09,-1.763663E-09,1,1,0,0,0,1,3,1,-0.002165122,0.0001128256,-0.006088874,-1.059354E-08,7.406563E-09,-2.631418E-09,1,1,0,0,0,1</t>
  </si>
  <si>
    <t xml:space="preserve">2405.559,3.281463,2.49116,2.206719,-0.2840947,-0.04130617,0.003890213,0.9578981,0.16236,-0.06931384,0.8521593,0.1168871,0.5053291,0,0,0,0,34.95914,17.81398,6.078673,22.32966,35.14807,35.93509,38.04294,43.60876,0,1,0,0,0,-7.805557E-10,2.580191E-08,-8.36314E-09,1,1,0,0,0,1,1,1,0,0,0,2.918691E-09,3.422922E-08,-2.330987E-09,1,1,0,0,0,1,2,1,0,0,0,-3.618391E-10,5.985352E-08,1.06438E-08,1,1,0,0,0,1,3,1,-0.005322294,0.0002766911,-0.01475296,2.497755E-09,5.892509E-08,1.494499E-08,1,1,0,0,0,1</t>
  </si>
  <si>
    <t xml:space="preserve">2405.609,3.278547,2.493488,2.194369,-0.2840948,-0.04130618,0.003890224,0.9578981,0.16236,-0.06915937,0.852726,0.1169225,0.5043852,0,0,0,0,41.38395,21.29242,6.948899,26.1028,41.22028,42.16269,44.72083,51.38512,0,1,0,0,0,-7.550184E-09,1.460151E-08,9.22661E-09,1,1,0,0,0,1,1,1,0,0,0,-6.597407E-09,-9.639503E-09,1.055326E-09,1,1,0,0,0,1,2,1,0,0,0,-5.171553E-09,2.014957E-08,1.21705E-08,1,1,0,0,0,1,3,1,-0.001728775,0.002824229,-0.01013989,-1.032697E-08,-1.011979E-08,1.756451E-09,1,1,0,0,0,1</t>
  </si>
  <si>
    <t xml:space="preserve">2405.658,3.278123,2.496062,2.188263,-0.2840949,-0.04130592,0.003890449,0.9578981,0.16236,-0.06902628,0.8533233,0.1170145,0.5033711,0,0,0,0,41.48426,21.53193,6.831345,25.8427,40.93916,41.89773,44.53474,51.26781,0,1,0,0,0,1.224288E-08,6.644249E-08,8.832268E-09,1,1,0.000382317,0.0009740887,-0.0001491051,0.9999994,1,1,0,0,0,7.04234E-09,8.641722E-08,9.486829E-09,1,1,-1.227141E-09,1.060669E-08,1.427947E-09,1,2,1,0,0,0,1.381086E-08,7.649284E-08,1.043631E-08,1,1,-1.227141E-09,1.060669E-08,1.427947E-09,1,3,1,0.0001141003,0.002621233,-0.004745074,1.85233E-08,7.747102E-08,1.864217E-08,1,1,-1.227141E-09,1.060669E-08,1.427947E-09,1</t>
  </si>
  <si>
    <t xml:space="preserve">2405.708,3.277607,2.496531,2.186013,-0.2840949,-0.04130591,0.003890451,0.9578981,0.16236,-0.0707462,0.8525432,0.119714,0.5038191,0,0,0,0,39.96606,20.84913,6.573836,24.70411,39.21281,40.14636,42.73619,49.24283,0,1,0,0,0,0,0,0,1,1,-0.01580664,-0.01578856,0.0253134,0.9994298,1,1,0,0,0,7.015736E-09,6.959775E-09,1.606457E-09,1,1,1.551576E-08,2.008896E-08,2.760857E-08,1,2,1,0,0,0,6.312466E-09,1.046593E-08,4.476E-09,1,1,1.091411E-08,1.527744E-08,1.604229E-08,1,3,1,-0.0006414402,-9.289366E-05,-0.001483899,2.667201E-09,-1.317602E-08,-1.185033E-08,1,1,1.481249E-08,2.359511E-08,3.047811E-08,1</t>
  </si>
  <si>
    <t xml:space="preserve">2405.758,3.277621,2.498309,2.18273,-0.2840949,-0.04130598,0.003890422,0.9578981,0.16236,-0.07874706,0.8493866,0.1325121,0.5047593,1,0,0,0,40.00642,20.9257,6.578627,24.62791,39.1325,40.07227,42.6905,49.21472,0,1,0,0,0,0,0,0,1,1,-0.02970572,-0.02219781,0.05811632,0.9976208,1,1,0,0,0,-4.157463E-09,-1.293169E-08,-8.704745E-09,1,1,-1.535118E-08,4.147637E-08,-3.773317E-08,1,2,1,0,0,0,-4.54623E-09,-1.672897E-08,-5.376128E-09,1,1,-1.615137E-08,1.169904E-08,-3.521474E-08,1,3,1,0.0002792023,0.002257939,-0.003481607,-8.820181E-09,-2.743279E-08,-1.049629E-08,1,1,-1.191095E-08,3.679986E-09,-2.94916E-08,1</t>
  </si>
  <si>
    <t xml:space="preserve">2405.81,3.276558,2.499062,2.178563,-0.284095,-0.04130591,0.003890484,0.9578981,0.16236,-0.08756871,0.8467333,0.1472081,0.5036906,1,0,0,0,41.65939,21.84955,6.849405,25.53211,40.61461,41.59994,44.35778,51.15911,0,1,0,0,0,0,0,0,1,1,-0.02913707,-0.01296461,0.02965733,0.999051,1,1,0,0,0,-5.502951E-09,1.985805E-08,7.393068E-09,1,1,-1.125439E-08,2.327885E-08,2.838666E-08,1,2,1,0,0,0,-8.991297E-09,3.115944E-08,9.174704E-09,1,1,-1.242922E-08,3.102245E-08,2.24356E-08,1,3,1,-0.001557203,0.0004172689,-0.00482602,-8.991297E-09,3.115944E-08,9.174704E-09,1,1,-1.242922E-08,3.102245E-08,2.24356E-08,1</t>
  </si>
  <si>
    <t xml:space="preserve">2405.86,3.275064,2.499708,2.173618,-0.284095,-0.04130594,0.003890461,0.9578981,0.16236,-0.09682854,0.8447396,0.1634881,0.500311,1,0,0,0,40.09506,21.0935,6.593997,24.46177,38.95688,39.91038,42.59077,49.15403,0,1,0,0,0,0,0,0,1,1,-0.04217835,-0.02454481,0.0558755,0.9972443,1,1,0,0,0,-1.963923E-09,-2.757384E-09,-4.487752E-09,1,1,8.748127E-09,-3.563825E-08,-1.229506E-08,1,2,1,0,0,0,6.777762E-10,-3.706294E-09,5.355141E-09,1,1,2.773956E-09,-2.594987E-08,-1.906254E-08,1,3,1,-0.002307336,0.001424323,-0.008178262,1.368549E-09,-1.149685E-08,-7.563159E-09,1,1,7.997723E-09,-1.738934E-08,5.939242E-09,1</t>
  </si>
  <si>
    <t xml:space="preserve">2405.908,3.272533,2.501772,2.164084,-0.2840951,-0.04130593,0.003890485,0.957898,0.16236,-0.1087655,0.8422226,0.1852542,0.4944817,1,0,0,0,38.53982,20.36675,6.34572,23.35883,37.26183,38.1851,40.79613,47.13282,0,1,0,0,0,0,0,0,1,1,-0.04980869,-0.03619073,0.06557371,0.9959467,1,1,0,0,0,3.669068E-09,7.425278E-09,-1.490803E-08,1,1,2.608148E-09,-8.882767E-09,-9.9711E-10,1,2,1,0,0,0,4.825495E-09,7.479663E-09,1.685674E-08,1,1,3.293963E-09,7.437779E-09,-3.46568E-09,1,3,1,-0.002714496,0.001917102,-0.009601958,3.107097E-10,1.633305E-08,8.973775E-09,1,1,-1.876272E-13,-2.082023E-09,-2.214339E-09,1</t>
  </si>
  <si>
    <t xml:space="preserve">2405.958,3.271315,2.502479,2.159987,-0.2840951,-0.04130595,0.003890409,0.957898,0.16236,-0.1187597,0.8414484,0.205944,0.4852298,1,0,0,0,40.22202,21.38758,6.640655,24.15438,38.61925,39.5934,42.37043,49.02267,0,1,0,0,0,0,0,0,1,1,-0.06734863,-0.0354517,0.05611393,0.9955194,1,1,0,0,0,-3.078506E-09,-2.193432E-08,-1.973303E-08,1,1,-1.822337E-08,-2.183945E-08,-1.346641E-08,1,2,1,0,0,0,-5.207306E-10,-1.706169E-08,-1.625275E-08,1,1,-1.035941E-08,-1.681157E-08,-6.217646E-09,1,3,1,0,0,0,-5.207306E-10,-1.706169E-08,-1.625275E-08,1,1,-1.902449E-08,-2.187251E-08,-1.569165E-08,1</t>
  </si>
  <si>
    <t xml:space="preserve">2406.008,3.27111,2.502598,2.159299,-0.2840951,-0.04130591,0.003890397,0.9578981,0.16236,-0.1250293,0.8422329,0.2215421,0.4753215,1,0,0,0,40.26342,21.48347,6.66048,24.055,38.50949,39.49038,42.29879,48.98059,0,1,0,0,0,0,0,0,1,1,-0.05403803,-0.034672,0.04349847,0.9969882,1,1,0,0,0,2.683181E-09,-4.907699E-09,-1.624938E-08,0.9999999,1,1.784567E-08,3.662205E-08,-1.861083E-08,0.9999999,2,1,0,0,0,6.539508E-09,-1.727063E-10,-7.853554E-09,1,1,1.341527E-08,1.806105E-08,-2.721045E-08,0.9999999,3,1,0,0,0,5.569741E-09,2.003838E-08,-8.289241E-09,0.9999999,1,1.026442E-08,1.585718E-08,-1.743011E-08,0.9999999</t>
  </si>
  <si>
    <t xml:space="preserve">2406.058,3.271075,2.502618,2.159183,-0.284095,-0.04130596,0.003890331,0.9578981,0.16236,-0.1274938,0.844044,0.2303253,0.4672102,1,0,0,0,40.2756,21.51191,6.66678,24.02553,38.47683,39.45973,42.27737,48.96805,0,1,0,0,0,0,0,0,1,1,-0.05863925,-0.03267307,0.03290712,0.9972016,1,1,0,0,0,0,0,0,1,1,1.621387E-08,-5.073491E-08,-2.968688E-08,1,2,1,0,0,0,1.184057E-08,-2.989012E-08,-1.812416E-08,1,1,7.367222E-09,-3.141515E-08,-1.541717E-08,1,3,1,0,0,0,1.352554E-08,-4.193917E-08,-1.995975E-08,1,1,6.240247E-09,-2.923591E-08,-2.715312E-08,1</t>
  </si>
  <si>
    <t xml:space="preserve">2406.109,3.27107,2.502621,2.159164,-0.284095,-0.04130592,0.003890345,0.9578981,0.16236,-0.1281045,0.8458485,0.2347786,0.4615285,1,0,0,0,41.88968,22.37953,6.935065,24.97913,40.00769,41.0304,43.96306,50.9236,0,1,0,0,0,0,0,0,1,1,-0.03084096,-0.02816697,0.01367434,0.9990337,1,1,0,0,0,-3.672475E-09,1.740775E-08,-1.421408E-08,1,1,-2.107681E-08,1.601671E-08,1.310285E-08,1,2,1,0,0,0,-3.506095E-09,2.499735E-08,-1.242012E-08,1,1,-2.448249E-08,1.481714E-09,1.049189E-08,1,3,1,0,0,0,-2.389793E-09,1.018711E-08,1.508619E-08,1,1,-1.82533E-08,8.569539E-09,1.102263E-08,1</t>
  </si>
  <si>
    <t xml:space="preserve">2406.158,3.271069,2.502622,2.159161,-0.284095,-0.04130591,0.003890278,0.9578981,0.16236,-0.1286125,0.8447355,0.2343205,0.4636536,1,0,0,0,41.8903,22.38106,6.935403,24.97755,40.00594,41.02873,43.96191,50.92291,0,1,0,0,0,0,0,0,1,1,0.00145823,-0.01016856,-0.007719345,0.9999173,1,1,0,0,0,-5.1694E-09,-3.31168E-09,-6.64164E-09,1,1,-2.03173E-08,-2.285774E-08,-5.354202E-08,1,2,1,0,0,0,-2.03486E-09,1.509394E-09,5.415113E-09,1,1,-2.053874E-08,-4.348531E-08,-6.985063E-08,1,3,1,0,0,0,-1.330695E-08,-2.472764E-08,-4.875988E-08,1,1,-1.534181E-08,-2.321824E-08,-4.334476E-08,1</t>
  </si>
  <si>
    <t xml:space="preserve">2406.209,3.271069,2.502622,2.15916,-0.2840949,-0.04130597,0.003890182,0.9578981,0.16236,-0.1279676,0.8430641,0.2300376,0.4689882,1,0,0,0,43.50163,23.24221,7.202223,25.93788,41.54423,42.60641,45.65248,52.88135,0,1,0,0,0,0,0,0,1,1,0.02805677,0.01317307,-0.03313318,0.9989701,1,1,0,0,0,8.776466E-09,-3.727057E-08,-1.617489E-08,1,1,1.408822E-08,-6.54494E-08,-2.981377E-08,1,2,1,0,0,0,8.776466E-09,-3.727057E-08,-1.617489E-08,1,1,1.481306E-08,-6.56411E-08,-9.772776E-09,1,3,1,0,0,0,1.026106E-08,-3.074138E-08,-1.308759E-08,1,1,1.260363E-08,-7.197858E-08,-3.290107E-08,1</t>
  </si>
  <si>
    <t xml:space="preserve">2406.258,3.271069,2.502622,2.15916,-0.284095,-0.04130597,0.00389017,0.9578981,0.16236,-0.12251,0.8434187,0.2171108,0.4759194,1,0,0,0,41.89047,22.38144,6.935483,24.97714,40.00549,41.02831,43.9616,50.92272,0,1,0,0,0,0,0,0,1,1,0.05730172,0.03995997,-0.07547952,0.9946971,1,1,0,0,0,-8.39284E-09,-2.150826E-08,-1.145479E-08,1,1,-9.364647E-09,-7.68805E-08,-2.648706E-08,1,2,1,0,0,0,-4.298842E-09,1.512999E-08,2.350162E-09,1,1,-9.574226E-09,-7.80379E-08,-3.657783E-08,1,3,1,0,0,0,2.908446E-09,1.140411E-08,-1.384244E-10,1,1,-9.364647E-09,-7.68805E-08,-2.648706E-08,1</t>
  </si>
  <si>
    <t xml:space="preserve">2406.309,3.26956,2.498298,2.160146,-0.284095,-0.04130602,0.003890123,0.9578981,0.16236,-0.1127626,0.8456764,0.1975119,0.4828096,1,0,0,0,41.88277,22.37502,6.932854,24.97951,40.00704,41.02873,43.95808,50.91949,0,1,0,0,0,0,0,0,1,1,0.05840844,0.02949167,-0.07109614,0.995321,1,1,0,0,0,-4.411768E-09,-3.357026E-08,-8.908712E-09,0.9999999,1,1.038834E-08,-4.242675E-08,-1.379061E-09,0.9999999,2,1,0,0,0,-4.411768E-09,-3.357026E-08,-8.908712E-09,0.9999999,1,1.038834E-08,-4.242675E-08,-1.379061E-09,0.9999999,3,1,-0.002674193,-0.007436031,0.001525499,-2.893922E-10,-1.232517E-08,3.082208E-09,0.9999999,1,1.180536E-08,-4.845504E-08,-4.296174E-09,0.9999999</t>
  </si>
  <si>
    <t xml:space="preserve">2406.359,3.267403,2.493375,2.160588,-0.2840949,-0.04130607,0.003890162,0.9578981,0.16236,-0.101489,0.8466399,0.1745049,0.4923909,1,0,0,0,36.95939,19.72311,6.104221,22.11847,35.40099,36.2912,38.83702,45.00154,0,1,0,0,0,0,0,0,1,1,0.04918315,0.01152363,-0.05919518,0.9969674,1,1,0,0,0,8.076831E-09,-2.009256E-08,1.921223E-08,1,1,6.084969E-09,-1.095396E-09,2.087376E-09,1,2,1,0,0,0,8.076831E-09,-2.009256E-08,1.921223E-08,1,1,6.201185E-09,7.907182E-09,2.182715E-08,1,3,1,-0.002832714,-0.005354998,-0.0001220611,1.230286E-09,-4.652835E-09,-2.659817E-09,1,1,8.594989E-09,-3.603826E-09,6.473709E-09,1</t>
  </si>
  <si>
    <t xml:space="preserve">2406.408,3.264159,2.480385,2.163316,-0.2840949,-0.04130607,0.003890146,0.9578981,0.16236,-0.08931535,0.8458965,0.1499056,0.5039942,1,0.0009746552,-3.933907E-05,0.0005128384,36.8047,19.61103,6.059802,22.1459,35.40736,36.27449,38.74354,44.9227,0,1,0,0,0,0,0,0,1,1,0.03306299,-0.002045209,-0.05157546,0.9981191,1,1,0,0,0,0,0,0,1,1,1.744253E-08,-3.058614E-08,1.370142E-08,1,2,1,0,0,0,8.952604E-09,-1.140841E-08,-1.088804E-08,1,1,8.431686E-09,-1.066033E-08,2.887808E-09,1,3,1,-0.007426296,-0.01416866,0.00139696,-5.791593E-10,9.265467E-09,-7.925807E-09,1,1,8.370525E-09,-1.8299E-08,-2.397301E-09,1</t>
  </si>
  <si>
    <t xml:space="preserve">2406.459,3.260641,2.466644,2.170562,-0.2840949,-0.04130607,0.003890134,0.9578981,0.16236,-0.07639465,0.8412791,0.1234164,0.5207511,1,0.0003185272,-1.28746E-05,0.0001676083,39.70753,21.07421,6.486473,24.1543,38.5401,39.43713,41.9711,48.69175,0,1,0,0,0,0,0,0,1,1,0.01782355,-0.02106049,-0.0391263,0.9988533,1,1,0,0,0,-7.594018E-09,7.674072E-09,-1.310692E-08,1,1,-1.723821E-08,1.843597E-09,2.067153E-09,0.9999999,2,1,0,0,0,-5.517041E-09,-1.334878E-08,-1.139119E-09,0.9999999,1,-1.621964E-08,8.988341E-10,2.958925E-09,0.9999999,3,1,-0.006068534,-0.01423975,0.008304354,-3.276138E-09,-3.737806E-09,5.525833E-09,1,1,-1.947911E-08,-7.767376E-09,-4.597795E-09,0.9999999</t>
  </si>
  <si>
    <t xml:space="preserve">2406.508,3.257552,2.456752,2.176636,-0.2840949,-0.04130606,0.003890114,0.9578981,0.16236,-0.06540745,0.8322115,0.1005545,0.5413268,1,0.0002467632,-1.001358E-05,0.0001299381,37.78215,19.92414,6.149205,23.34556,37.12358,37.93415,40.18805,46.63836,0,1,0,0,0,0,0,0,1,1,-0.01397143,-0.03063652,-0.004344503,0.9994235,1,1,0,0,0,6.467759E-09,2.42486E-09,-5.74081E-09,1,1,4.930091E-09,9.067154E-09,-1.221863E-08,1,2,1,0,0,0,2.089417E-09,2.216882E-09,-1.452615E-08,1,1,4.930091E-09,9.067154E-09,-1.221863E-08,1,3,1,-0.003925608,-0.007918462,0.0056187,6.467759E-09,2.42486E-09,-5.74081E-09,1,1,4.930091E-09,9.067154E-09,-1.221863E-08,1</t>
  </si>
  <si>
    <t xml:space="preserve">2406.559,3.255926,2.452211,2.182692,-0.2840949,-0.04130604,0.003890115,0.9578981,0.16236,-0.05937023,0.8200698,0.08654722,0.5625569,1,0,0,0,39.08591,20.48894,6.371833,24.48305,38.8084,39.61295,41.81198,48.52773,0,1,0,0,0,0,0,0,1,1,-0.02321384,-0.02717774,0.005088898,0.9993481,1,1,0,0,0,-3.108394E-10,5.542568E-09,-1.746703E-09,1,1,-5.049571E-09,1.122051E-08,-9.670625E-09,1,2,1,0,0,0,-3.743781E-09,4.863632E-09,-5.643073E-09,1,1,-6.402813E-09,6.750356E-09,-9.163672E-09,1,3,1,-0.001033975,-0.003414809,0.006626203,-3.108394E-10,5.542568E-09,-1.746703E-09,1,1,-5.049571E-09,1.122051E-08,-9.670625E-09,1</t>
  </si>
  <si>
    <t xml:space="preserve">2406.609,3.253404,2.447111,2.189234,-0.2840949,-0.04130598,0.003890156,0.9578981,0.16236,-0.05305842,0.8098555,0.07414947,0.5795004,1,0,0,0,38.91029,20.28256,6.37937,24.64954,38.95898,39.73875,41.83324,48.54071,0,1,0,0,0,0,0,0,1,1,-0.0142482,-0.008555187,-0.009018404,0.9998211,1,1,0,0,0,-1.41114E-09,1.882847E-08,3.67634E-09,1,1,5.251892E-09,2.11054E-08,9.214035E-09,1,2,1,0,0,0,2.140518E-09,2.299061E-08,4.497581E-09,1,1,1.871229E-09,1.949876E-08,2.162018E-09,1,3,1,-0.00256183,-0.004346242,0.004573928,-9.708551E-10,2.487582E-08,-2.188727E-10,1,1,1.871229E-09,1.949876E-08,2.162018E-09,1</t>
  </si>
  <si>
    <t xml:space="preserve">2406.658,3.252127,2.444973,2.191601,-0.2840948,-0.04130604,0.003890136,0.9578981,0.16236,-0.0474348,0.8021718,0.06430528,0.5917222,1,0,0,0,37.21121,19.29843,6.150477,23.814,37.53538,38.26446,40.18768,46.624,0,1,0,0,0,0,0,0,1,1,-0.02880646,-0.01298625,0.00113103,0.9995,1,1,0,0,0,2.03883E-09,-2.074623E-08,1.989894E-09,1,1,4.333195E-09,-2.884624E-08,4.546918E-09,1,2,1,0,0,0,9.181834E-10,-1.657342E-08,0,1,1,4.777296E-09,-3.29596E-08,3.19952E-09,1,3,1,-0.001770868,-0.002441901,0.002234258,2.03883E-09,-2.074623E-08,1.989894E-09,1,1,4.333195E-09,-2.884624E-08,4.546918E-09,1</t>
  </si>
  <si>
    <t xml:space="preserve">2406.713,3.24585,2.437102,2.196164,-0.2840947,-0.04130604,0.003890136,0.9578981,0.16236,-0.04136473,0.7954156,0.05463865,0.6021773,1,0,0,0,32.48587,16.80356,5.401838,20.90837,32.90376,33.53181,35.16975,40.80504,0,1,0,0,0,0,0,0,1,1,-0.01339442,-0.007973665,-0.01060656,0.9998223,1,1,0,0,0,-9.198891E-10,-5.498802E-09,1.688234E-09,1,1,1.066675E-09,7.226521E-09,-5.853607E-09,1,2,1,0,0,0,-6.653359E-10,6.94088E-09,1.999027E-09,1,1,1.448733E-09,1.228257E-08,1.740762E-09,1,3,1,-0.008779139,-0.01063865,0.00516909,1.275055E-10,-7.383634E-09,7.283577E-09,1,1,5.157629E-10,8.363558E-09,1.470604E-09,1</t>
  </si>
  <si>
    <t xml:space="preserve">2406.763,3.244216,2.432783,2.200358,-0.2840948,-0.04130602,0.003890172,0.9578981,0.16236,-0.03620992,0.7901403,0.04689888,0.6100554,1,0.0002133846,-8.583069E-06,0.0001122952,36.93428,19.02796,6.220374,24.03275,37.70366,38.39571,40.15553,46.62457,0,1,0,0,0,0,0,0,1,1,-0.01587537,-0.007651115,0.0009957692,0.9998441,1,1,0,0,0,2.730341E-09,1.437955E-08,4.208926E-09,1,1,3.036411E-09,1.988794E-09,1.924979E-09,1,2,1,0,0,0,1.451808E-09,1.820478E-08,4.313929E-09,1,1,1.966135E-09,-2.554274E-08,-3.592225E-09,1,3,1,-0.0004841684,-0.0009572613,0.003943151,2.730341E-09,1.437955E-08,4.208926E-09,1,1,2.944869E-09,-1.102972E-09,1.012965E-09,1</t>
  </si>
  <si>
    <t xml:space="preserve">2406.814,3.243864,2.431487,2.208872,-0.2840948,-0.04130601,0.00389017,0.9578981,0.16236,-0.03237893,0.7845536,0.04111526,0.6178486,1,0,0,0,38.33296,19.66656,6.51216,25.16484,39.38561,40.07555,41.8366,48.5801,0,1,0,0,0,0,0,0,1,1,-0.01238359,-0.01061341,-0.001526886,0.9998659,1,1,0,0,0,4.516453E-10,3.545622E-10,-3.593885E-09,1,1,-4.934509E-10,1.2033E-09,1.262724E-09,1,2,1,0,0,0,-1.99373E-10,9.035921E-09,2.745853E-09,1,1,9.054217E-11,-3.654839E-10,-8.510959E-10,1,3,1,0.001026802,-5.291074E-05,0.01182223,0,0,0,1,1,2.104893E-10,3.149703E-09,2.602441E-09,1</t>
  </si>
  <si>
    <t xml:space="preserve">2406.863,3.245049,2.431432,2.224327,-0.2840948,-0.04130602,0.003890174,0.9578982,0.16236,-0.02941387,0.7785361,0.03659035,0.6258416,1,0,0,0,36.71786,18.70521,6.334399,24.35938,38.01246,38.64693,40.29192,46.74042,0,1,0,0,0,0,0,0,1,1,-0.01994795,-0.01184027,0.002261066,0.9997284,1,1,0,0,0,3.744792E-10,-3.95009E-09,1.485956E-09,1,1,3.20038E-09,-6.069176E-09,7.880515E-09,1,2,1,0,0,0,1.794653E-10,4.785123E-10,-2.727414E-10,1,1,1.95268E-09,-5.502496E-09,5.662785E-09,1,3,1,0.001753978,0.00023698,0.02139133,1.95268E-09,-5.502496E-09,5.662785E-09,1,1,1.62218E-09,-4.51677E-09,3.703686E-09,1</t>
  </si>
  <si>
    <t xml:space="preserve">2406.914,3.251991,2.431742,2.266957,-0.2840947,-0.04130602,0.003890175,0.9578981,0.16236,-0.02823451,0.7713767,0.03430775,0.6348258,1,0.002168894,5.841255E-05,-0.0007607937,36.63108,18.39121,6.462467,24.76325,38.43642,39.0408,40.6167,46.99531,0,1,0,0,0,0,0,0,1,1,-0.02281713,-0.01451906,0.007829675,0.9996036,1,1,0,0,0,0,0,0,1,1,-4.933601E-11,-4.576541E-09,2.219513E-09,1,2,1,0,0,0,-2.609849E-10,-1.396381E-10,1.833006E-09,1,1,5.424947E-11,-6.362024E-09,-3.384142E-10,1,3,1,0.003310758,0.0002616441,0.06161151,2.402016E-10,-4.515958E-10,1.643853E-09,1,1,-2.895377E-10,-4.124945E-09,5.756604E-10,1</t>
  </si>
  <si>
    <t xml:space="preserve">2406.964,3.269601,2.428897,2.339263,-0.2840947,-0.04130602,0.003890173,0.9578981,0.16236,-0.02885488,0.7623153,0.03406804,0.6456642,1,0.00599122,0.0001614094,-0.00210166,36.48389,17.69862,7.139669,25.64965,39.39827,39.94762,41.3867,47.55542,0,1,0,0,0,0,0,0,1,1,-0.02179719,-0.0158015,0.006211966,0.9996182,1,1,0,0,0,2.770878E-10,-1.035842E-10,-7.524005E-10,1,1,7.346076E-10,2.500412E-08,-3.10925E-09,1,2,1,0,0,0,2.770878E-10,-1.035842E-10,-7.524005E-10,1,1,7.346076E-10,2.500412E-08,-3.10925E-09,1,3,1,-0.006171552,-0.008717205,0.1078164,2.770878E-10,-1.035842E-10,-7.524005E-10,1,1,7.346076E-10,2.500412E-08,-3.10925E-09,1</t>
  </si>
  <si>
    <t xml:space="preserve">2407.014,3.29494,2.419662,2.398702,-0.2840947,-0.04130603,0.003890163,0.9578981,0.16236,-0.02922014,0.7531893,0.03353399,0.6562984,1,0.0002310276,-0.006044626,-0.006258488,36.23378,16.59303,8.578406,27.13609,41.0239,41.46735,42.67772,48.44351,0,1,0,0,0,0,0,0,1,1,-0.001624894,-0.005137698,-0.002050509,0.9999833,1,1,0,0,0,-6.553119E-12,-2.819581E-09,-2.51582E-09,1,1,9.235575E-10,-2.872281E-08,-1.372891E-08,1,2,1,0,0,0,-6.553119E-12,-2.819581E-09,-2.51582E-09,1,1,6.719409E-10,-2.211155E-08,-1.23893E-08,1,3,1,0.003041835,0.003206546,0.0393929,-6.553119E-12,-2.819581E-09,-2.51582E-09,1,1,9.809867E-10,-2.518859E-08,-1.115841E-08,1</t>
  </si>
  <si>
    <t xml:space="preserve">2407.063,3.303105,2.397203,2.41672,-0.2840947,-0.04130602,0.003890167,0.9578982,0.16236,-0.02878577,0.7466515,0.03237848,0.663803,1,0.0006651878,-0.004900217,-0.005097151,35.88468,15.809,9.778393,28.37507,42.37547,42.67756,43.67234,49.04528,0,1,0,0,0,0,0,0,1,1,-0.002423536,0.0008915205,0.001555361,0.9999953,1,1,0,0,0,-1.803222E-10,4.062717E-09,-7.710785E-10,1,1,-5.941179E-10,7.19002E-09,1.881185E-09,1,2,1,0,0,0,-1.130577E-12,1.486296E-09,6.974887E-10,1,1,-7.618303E-10,1.195109E-08,5.077624E-09,1,3,1,0.00615741,0.007137495,0.03798088,-2.547023E-10,6.512439E-09,2.764046E-09,1,1,-7.733094E-10,9.766439E-09,4.126176E-10,1</t>
  </si>
  <si>
    <t xml:space="preserve">2407.115,3.308396,2.386045,2.421146,-0.2840948,-0.04130604,0.003890145,0.9578982,0.16236,-0.02983355,0.7447637,0.03337052,0.6658254,1,0.0003392696,-0.001531601,-0.001607656,33.95464,14.56419,9.799629,27.68739,41.13363,41.27626,42.11368,47.0237,0,1,0,0,0,-1.035994E-10,-3.27607E-09,-5.671371E-09,1,1,0.0004868206,0.01090511,0.005753171,0.9999239,1,1,0,0,0,-1.035994E-10,-3.27607E-09,-5.671371E-09,1,1,-6.838333E-10,-7.728985E-09,2.395058E-09,1,2,1,0,0,0,-1.035994E-10,-3.27607E-09,-5.671371E-09,1,1,-6.838333E-10,-7.728985E-09,2.395058E-09,1,3,1,-0.0004858461,-0.0001382552,0.008332046,-1.035994E-10,-3.27607E-09,-5.671371E-09,1,1,-6.838333E-10,-7.728985E-09,2.395058E-09,1</t>
  </si>
  <si>
    <t xml:space="preserve">2407.163,3.311771,2.381356,2.423868,-0.2840948,-0.04130603,0.003890117,0.9578981,0.16236,-0.03050648,0.7438812,0.03403569,0.6667472,1,0.0005159378,-0.0005552769,-0.0005848408,33.68583,14.22819,9.937254,27.85799,41.31776,41.37395,42.15527,46.9328,0,1,0,0,0,-5.712693E-10,-1.920037E-09,-7.998306E-09,1,1,0,0,0,1,1,1,0,0,0,-4.209225E-10,-5.682748E-09,-5.464206E-09,1,1,0,0,0,1,2,1,0,0,0,-3.445845E-10,6.386742E-10,-6.230576E-09,1,1,0,0,0,1,3,1,-0.0004497631,-0.0002323368,0.004675607,-3.445845E-10,6.386742E-10,-6.230576E-09,1,1,0,0,0,1</t>
  </si>
  <si>
    <t xml:space="preserve">2407.214,3.312755,2.380263,2.424109,-0.2840948,-0.04130602,0.003890098,0.9578981,0.16236,-0.03077439,0.7430695,0.03425187,0.6676282,1,9.131432E-05,-9.393692E-05,-9.894371E-05,37.94264,15.91233,11.29142,31.56165,46.78682,46.80663,47.6632,52.99006,0,1,0,0,0,-2.438102E-11,-2.071849E-09,-2.664883E-09,1,1,0,0,0,1,1,1,0,0,0,-2.176213E-10,9.751593E-10,-1.723336E-09,1,1,0,0,0,1,2,1,0,0,0,-1.208601E-10,-2.430729E-09,-3.584907E-09,1,1,0,0,0,1,3,1,0,0,0,-1.208601E-10,-2.430729E-09,-3.584907E-09,1,1,0,0,0,1</t>
  </si>
  <si>
    <t xml:space="preserve">2407.265,3.312922,2.380079,2.42415,-0.2840948,-0.04130601,0.003890074,0.9578981,0.16236,-0.03084681,0.7423716,0.03426059,0.6684005,1,1.525879E-05,-1.573563E-05,-1.66893E-05,37.89911,15.85786,11.30389,31.57732,46.80662,46.81264,47.66148,52.96291,0,1,0,0,0,-2.095923E-10,4.093934E-09,-3.123163E-09,1,1,0,0,0,1,1,1,0,0,0,-7.338276E-10,3.765351E-09,-7.926285E-09,1,1,0,0,0,1,2,1,0,0,0,-2.095923E-10,4.093934E-09,-3.123163E-09,1,1,0,0,0,1,3,1,0,0,0,-3.687604E-10,5.959946E-09,-5.423715E-09,1,1,0,0,0,1</t>
  </si>
  <si>
    <t xml:space="preserve">2407.314,3.314257,2.381104,2.418783,-0.2840947,-0.04130602,0.003890057,0.9578982,0.16236,-0.03082934,0.7418258,0.03418479,0.6690108,1,0,0,0,36.43364,15.23971,10.8589,30.35514,45.00023,45.0038,45.8195,50.91176,0,1,0,0,0,-6.916486E-10,4.050947E-10,-6.190597E-09,1,1,0,0,0,1,1,1,0,0,0,-1.233126E-10,1.13376E-09,-3.323528E-09,1,1,0,0,0,1,2,1,0,0,0,-8.367008E-10,2.626181E-09,-4.777512E-09,1,1,0,0,0,1,3,1,0.002245361,0.001749519,-0.009206163,-5.669614E-10,3.982655E-10,-5.717554E-09,1,1,0,0,0,1</t>
  </si>
  <si>
    <t xml:space="preserve">2407.365,3.31783,2.38401,2.406042,-0.2840946,-0.04130606,0.003890028,0.9578983,0.16236,-0.03078745,0.7415239,0.0341071,0.6693513,1,0,0,0,37.92664,15.9129,11.1609,31.42587,46.66353,46.68139,47.54802,52.85479,0,1,0,0,0,3.866059E-10,-7.752456E-09,-2.685707E-09,1,1,0,0,0,1,1,1,0,0,0,6.258661E-10,-9.410386E-09,-2.329126E-09,1,1,0,0,0,1,2,1,0,0,0,2.117505E-10,-6.350883E-09,-2.708886E-09,1,1,0,0,0,1,3,1,0.00615033,0.005165188,-0.01890714,2.117505E-10,-6.350883E-09,-2.708886E-09,1,1,0,0,0,1</t>
  </si>
  <si>
    <t xml:space="preserve">2407.414,3.326331,2.391295,2.382877,-0.2840945,-0.04130603,0.00389001,0.9578983,0.16236,-0.03079348,0.7415629,0.03411781,0.6693073,1,0,0,0,38.05072,16.10124,10.83125,31.06622,46.32714,46.39027,47.30964,52.63939,0,1,0,0,0,1.53012E-10,1.159131E-08,-8.883022E-09,0.9999998,1,0,0,0,1,1,1,0,0,0,-8.50869E-13,8.737596E-09,-6.144353E-09,0.9999998,1,0,0,0,1,2,1,0,0,0,1.3444E-10,6.878043E-09,-5.123499E-09,0.9999998,1,0,0,0,1,3,1,0.007867477,0.006615672,-0.02375212,1.124088E-10,7.196564E-09,-7.144068E-09,0.9999998,1,0,0,0,1</t>
  </si>
  <si>
    <t xml:space="preserve">2407.465,3.328713,2.393211,2.374094,-0.2840945,-0.041306,0.003890025,0.9578983,0.16236,-0.03082395,0.7418122,0.03417739,0.6690266,0,0,0,0,38.25641,16.40139,10.35488,30.53584,45.83566,45.9716,46.97337,52.33284,0,1,0,0,0,4.044617E-10,1.128617E-08,1.94726E-09,1,1,0,0,0,1,1,1,0,0,0,5.17963E-10,1.258246E-08,2.451184E-09,1,1,0,0,0,1,2,1,0,0,0,5.17963E-10,1.258246E-08,2.451184E-09,1,1,0,0,0,1,3,1,0,0,0,7.301281E-10,9.197334E-09,1.884994E-09,1,1,0,0,0,1</t>
  </si>
  <si>
    <t xml:space="preserve">2407.513,3.328926,2.393292,2.371629,-0.2840945,-0.04130599,0.003890028,0.9578982,0.16236,-0.03084277,0.7420552,0.03422342,0.6687537,0,0,0,0,36.87647,15.91402,9.722733,29.1027,43.83049,43.99395,44.99546,50.16634,0,1,0,0,0,1.239393E-10,4.170807E-09,7.080341E-10,1,1,0,0,0,1,1,1,0,0,0,3.444282E-10,3.977842E-09,-1.987521E-09,1,1,0,0,0,1,2,1,0,0,0,5.757421E-10,1.277557E-09,1.462621E-09,1,1,0,0,0,1,3,1,-0.0002839669,-0.0003672981,-0.001506374,2.534978E-10,2.100156E-10,-4.183025E-09,1,1,0,0,0,1</t>
  </si>
  <si>
    <t xml:space="preserve">2407.564,3.328912,2.393241,2.370951,-0.2840945,-0.04130597,0.003890065,0.9578982,0.16236,-0.0308493,0.7422615,0.034252,0.668523,0,0,0,0,39.85162,17.23667,10.40553,31.32973,47.23945,47.42566,48.51995,54.11436,0,1,0,0,0,-2.647274E-10,5.486511E-09,3.357447E-09,1,1,0,0,0,1,1,1,0,0,0,-2.280511E-10,5.203536E-09,3.403681E-09,1,1,0,0,0,1,2,1,0,0,0,-5.346903E-11,4.772341E-09,3.953778E-09,1,1,0,0,0,1,3,1,0,0,0,-1.535752E-10,4.834959E-09,2.86361E-09,1,1,0,0,0,1</t>
  </si>
  <si>
    <t xml:space="preserve">2407.613,3.32891,2.393233,2.370837,-0.2840946,-0.04130599,0.003890066,0.9578982,0.16236,-0.03085061,0.7424232,0.03427017,0.6683424,0,0,0,0,36.90391,15.97237,9.605902,28.97945,43.71099,43.88531,44.9016,50.08534,0,1,0,0,0,6.683196E-11,-1.128384E-09,1.918412E-10,1,1,0,0,0,1,1,1,0,0,0,6.683196E-11,-1.128384E-09,1.918412E-10,1,1,0,0,0,1,2,1,0,0,0,2.904416E-10,-4.888506E-09,1.910246E-09,1,1,0,0,0,1,3,1,0,0,0,2.904416E-10,-4.888506E-09,1.910246E-09,1,1,0,0,0,1</t>
  </si>
  <si>
    <t xml:space="preserve">2407.663,3.32891,2.393231,2.370818,-0.2840947,-0.04130602,0.003890039,0.9578981,0.16236,-0.03084965,0.7425481,0.03428202,0.6682031,0,0,0,0,38.38083,16.61423,9.982723,30.13114,45.45195,45.63363,46.69129,52.0834,0,1,0,0,0,7.08535E-10,-9.698467E-09,-5.896349E-09,1,1,0,0,0,1,1,1,0,0,0,4.813614E-10,-5.874496E-09,-4.891556E-09,1,1,0,0,0,1,2,1,0,0,0,5.505396E-10,-9.627221E-09,-4.314972E-09,1,1,0,0,0,1,3,1,0,0,0,4.813614E-10,-5.874496E-09,-4.891556E-09,1,1,0,0,0,1</t>
  </si>
  <si>
    <t xml:space="preserve">2407.713,3.32891,2.393231,2.370815,-0.2840947,-0.04130599,0.003890057,0.9578981,0.16236,-0.03084777,0.7426441,0.03428986,0.668096,0,0,0,0,41.33337,17.89296,10.74878,32.44707,48.9464,49.14216,50.28134,56.08848,0,1,0,0,0,6.977509E-10,-2.15018E-10,1.815291E-09,1,1,0,0,0,1,1,1,0,0,0,4.469078E-10,8.899006E-10,5.987336E-10,1,1,0,0,0,1,2,1,0,0,0,8.808734E-10,5.460598E-09,1.134155E-09,1,1,0,0,0,1,3,1,0,0,0,8.808734E-10,5.460598E-09,1.134155E-09,1,1,0,0,0,1</t>
  </si>
  <si>
    <t xml:space="preserve">2407.763,3.32891,2.393231,2.370815,-0.2840946,-0.04130599,0.003890048,0.9578982,0.16236,-0.03084563,0.7427182,0.03429514,0.6680135,0,0,0,0,41.33339,17.89311,10.7484,32.44669,48.94601,49.14179,50.28101,56.08823,0,1,0,0,0,-1.262728E-09,-2.089542E-09,9.143589E-10,1,1,0,0,0,1,1,1,0,0,0,-1.262728E-09,-2.089542E-09,9.143589E-10,1,1,0,0,0,1,2,1,0,0,0,-1.184264E-09,-2.262102E-09,6.009264E-10,1,1,0,0,0,1,3,1,0,0,0,-8.43797E-10,-2.049178E-09,8.890754E-10,1,1,0,0,0,1</t>
  </si>
  <si>
    <t xml:space="preserve">2407.813,3.32891,2.393231,2.370815,-0.2840945,-0.04130599,0.003889997,0.9578982,0.16236,-0.0308436,0.7427753,0.03429877,0.6679499,0,0,0,0,41.3334,17.89314,10.74832,32.44662,48.94595,49.14173,50.28092,56.08815,0,1,0,0,0,-1.519574E-09,7.778988E-09,-1.44087E-08,1,1,0,0,0,1,1,1,0,0,0,-5.716136E-10,-4.473353E-10,-1.117073E-08,1,1,0,0,0,1,2,1,0,0,0,-1.519574E-09,7.778988E-09,-1.44087E-08,1,1,0,0,0,1,3,1,0,0,0,-6.143297E-10,1.139008E-09,-1.316989E-08,1,1,0,0,0,1</t>
  </si>
  <si>
    <t xml:space="preserve">2407.864,3.32891,2.393231,2.370815,-0.2840947,-0.041306,0.003890052,0.9578982,0.16236,-0.03084179,0.7428194,0.03430132,0.6679008,0,0,0,0,41.3334,17.89314,10.74831,32.44661,48.94593,49.14171,50.28091,56.08814,0,1,0,0,0,-8.778928E-10,3.319398E-09,1.267232E-08,1,1,0,0,0,1,1,1,0,0,0,-8.778928E-10,3.319398E-09,1.267232E-08,1,1,0,0,0,1,2,1,0,0,0,-8.082874E-10,3.446363E-09,6.82769E-09,1,1,0,0,0,1,3,1,0,0,0,-8.778928E-10,3.319398E-09,1.267232E-08,1,1,0,0,0,1</t>
  </si>
  <si>
    <t xml:space="preserve">2407.914,3.323989,2.388671,2.380626,-0.2840948,-0.04130599,0.003890124,0.9578981,0.16236,-0.0308076,0.7427778,0.03425881,0.6679509,0,0,0,0,39.83062,17.2227,10.39774,31.32926,47.23389,47.41397,48.50388,54.10374,0,1,0,0,0,6.696675E-10,8.442034E-09,1.202858E-08,1,1,0,0,0,1,1,1,0,0,0,4.762897E-10,1.025646E-08,1.111773E-08,1,1,0,0,0,1,2,1,0,0,0,6.619311E-10,6.411206E-09,9.909932E-09,1,1,0,0,0,1,3,1,-0.00658561,-0.00605689,0.01422488,4.762897E-10,1.025646E-08,1.111773E-08,1,1,0,0,0,1</t>
  </si>
  <si>
    <t xml:space="preserve">2407.964,3.31911,2.383943,2.384233,-0.2840948,-0.04130598,0.003890095,0.9578981,0.16236,-0.03073017,0.7426492,0.03415903,0.6681026,0,0,0,0,38.23848,16.44047,10.18164,30.37246,45.66464,45.79928,46.80933,52.19859,0,1,0,0,0,1.402103E-09,1.381059E-09,-6.465234E-09,1,1,0,0,0,1,1,1,0,0,0,1.109895E-09,-1.606924E-09,-9.497957E-09,1,1,0,0,0,1,2,1,0,0,0,1.240396E-09,3.529805E-09,-5.090957E-09,1,1,0,0,0,1,3,1,-0.00596699,-0.005941261,1.494476E-05,9.481881E-10,5.418217E-10,-8.12368E-09,1,1,0,0,0,1</t>
  </si>
  <si>
    <t xml:space="preserve">2408.013,3.305568,2.370458,2.384454,-0.2840949,-0.04130597,0.003890107,0.9578981,0.16236,-0.03052856,0.742555,0.03392422,0.6682286,1,0,0,0,38.05277,16.27393,10.26284,30.51061,45.76006,45.83744,46.7981,52.21446,0,1,0,0,0,-7.300167E-10,8.908765E-09,9.991136E-10,0.9999999,1,0,0,0,1,1,1,0,0,0,-7.298264E-10,4.775667E-10,-8.198429E-10,0.9999999,1,0,0,0,1,2,1,0,0,0,-8.581852E-10,4.480558E-09,-1.144693E-09,0.9999999,1,0,0,0,1,3,1,-0.0167712,-0.01674349,-0.0007947116,-1.089304E-09,4.111234E-09,-8.619261E-10,0.9999999,1,0,0,0,1</t>
  </si>
  <si>
    <t xml:space="preserve">2408.063,3.296189,2.357398,2.382245,-0.2840949,-0.04130593,0.003890092,0.9578981,0.16236,-0.03017789,0.7425276,0.03352999,0.6682947,1,0.002335787,6.29425E-05,-0.0008194447,37.71066,16.02659,10.25208,30.60041,45.76515,45.74052,46.62183,52.11642,0,1,0,0,0,1.431976E-10,5.363105E-09,-5.768761E-09,1,1,0,0,0,1,1,1,0,0,0,-1.094917E-10,6.757118E-09,-4.003899E-09,1,1,0,0,0,1,2,1,0,0,0,1.572962E-10,-1.425911E-09,-7.647301E-09,1,1,0,0,0,1,3,1,-0.01185883,-0.01192141,-0.001059289,2.353496E-10,1.259908E-09,-5.656713E-09,1,1,0,0,0,1</t>
  </si>
  <si>
    <t xml:space="preserve">2408.114,3.29612,2.349088,2.378597,-0.2840948,-0.04130595,0.003890032,0.9578981,0.16236,-0.02975108,0.7425733,0.03305821,0.6682866,1,0.001199007,3.218651E-05,-0.0004205704,38.81114,16.39601,10.57378,31.78778,47.46416,47.33419,48.17693,53.9322,0,1,0,0,0,-1.334485E-09,-2.797776E-09,-9.519816E-09,1,1,0,0,0,1,1,1,0,0,0,-1.52857E-09,-4.133999E-09,-6.811153E-09,1,1,0,0,0,1,2,1,0,0,0,-1.52857E-09,-4.133999E-09,-6.811153E-09,1,1,0,0,0,1,3,1,-0.00693539,-0.006981996,-0.0005995892,-1.184115E-09,-3.796679E-09,-6.811899E-09,1,1,0,0,0,1</t>
  </si>
  <si>
    <t xml:space="preserve">2408.164,3.297043,2.346543,2.37713,-0.2840948,-0.04130595,0.003889992,0.9578981,0.16236,-0.02934844,0.7426455,0.03261597,0.6682459,1,0.0003228188,8.583069E-06,-0.0001132488,37.16558,15.6345,10.09427,30.5582,45.62891,45.44141,46.21725,51.7521,0,1,0,0,0,-1.236571E-09,1.533422E-10,-1.047623E-08,1,1,0,0,0,1,1,1,0,0,0,-1.119038E-09,-1.580193E-09,-2.877356E-09,1,1,0,0,0,1,2,1,0,0,0,-1.119038E-09,-1.580193E-09,-2.877356E-09,1,1,0,0,0,1,3,1,0,0,0,-1.037498E-09,-9.315112E-10,-8.883689E-09,1,1,0,0,0,1</t>
  </si>
  <si>
    <t xml:space="preserve">2408.213,3.298565,2.346152,2.376404,-0.2840948,-0.04130596,0.003890063,0.9578981,0.1653027,-0.02902068,0.7427125,0.03225668,0.6682032,1,0.0001897812,5.00679E-06,-6.651878E-05,35.67469,14.9841,9.676461,29.36489,43.8512,43.64668,44.38027,49.69089,0,1,0,0,0,6.127451E-10,3.189188E-09,1.890635E-08,1,1,0,0,0,1,1,1,0,0,0,1.019667E-09,4.401554E-09,1.832662E-08,1,1.018124,0,0,0,1,2,1,0,0,0,3.996377E-10,3.579296E-09,1.79463E-08,1,1,0,0,0,1,3,1,0,0,0,6.061106E-10,3.392109E-09,1.756041E-08,1,1,0,0,0,1</t>
  </si>
  <si>
    <t xml:space="preserve">2408.263,3.301452,2.346157,2.375359,-0.284095,-0.04130591,0.003890129,0.9578981,0.1697929,-0.02876183,0.7427745,0.03197375,0.6681591,1,0.0002365112,6.437302E-06,-8.296967E-05,34.29183,14.40816,9.318012,28.22339,42.13623,41.93073,42.631,47.71579,0,1,0,0,0,-9.180485E-10,1.794245E-08,6.281955E-09,0.9999999,1,0,0,0,1,1,1,0,0,0,-1.213822E-09,1.973283E-08,5.251087E-09,0.9999999,1.027164,0,0,0,1,2,1,0,0,0,-1.213822E-09,1.973283E-08,5.251087E-09,0.9999999,1,0,0,0,1,3,1,0,0,0,-9.708591E-10,1.518954E-08,4.965416E-09,0.9999999,1,0,0,0,1</t>
  </si>
  <si>
    <t xml:space="preserve">2408.313,3.303387,2.346197,2.374675,-0.2840948,-0.04130592,0.003890113,0.9578981,0.1716385,-0.02855843,0.7428321,0.03175223,0.6681142,1,0.0001046658,2.861023E-06,-3.671646E-05,37.22713,15.65346,10.1308,30.61162,45.69763,45.47096,46.23018,51.71631,0,1,0,0,0,7.81433E-10,-3.729173E-09,-3.503864E-09,1,1,0,0,0,1,1,1,0,0,0,1.295244E-09,-6.628344E-09,-4.008802E-10,1,1.01087,0,0,0,1,2,1,0,0,0,9.528864E-10,-9.838888E-09,-2.4212E-09,1,1,0,0,0,1,3,1,0,0,0,7.635882E-10,-7.538689E-09,-4.647753E-09,1,1,0,0,0,1</t>
  </si>
  <si>
    <t xml:space="preserve">2408.364,3.304603,2.346097,2.374185,-0.2840948,-0.0413059,0.003890069,0.9578981,0.1740931,-0.02839918,0.7428818,0.03157919,0.668074,1,9.632111E-05,2.622604E-06,-3.385544E-05,35.83807,15.07586,9.754734,29.44592,43.96165,43.74285,44.4748,49.73376,0,1,0,0,0,-1.570798E-09,2.698057E-09,-1.174984E-08,1,1,0,0,0,1,1,1,0,0,0,-1.54198E-09,2.521106E-09,-1.153587E-08,1,1.014301,0,0,0,1,2,1,0,0,0,-1.44059E-09,2.146701E-09,-8.692799E-09,1,1,0,0,0,1,3,1,-0.0004294375,-0.0004466041,-5.704477E-05,-1.44059E-09,2.146701E-09,-8.692799E-09,1,1,0,0,0,1</t>
  </si>
  <si>
    <t xml:space="preserve">2408.414,3.307014,2.346594,2.373692,-0.2840947,-0.04130588,0.003890067,0.9578982,0.176682,-0.02827226,0.7429274,0.03144181,0.6680352,1,7.70092E-05,2.145767E-06,-2.69413E-05,37.32198,15.72025,10.17027,30.64961,45.75432,45.52384,46.28499,51.74098,0,1,0,0,0,-6.308303E-10,7.096327E-09,-5.423506E-10,1,1,0,0,0,1,1,1,0,0,0,-9.295051E-10,7.752305E-09,-9.884104E-10,1,1.01487,0,0,0,1,2,1,0,0,0,-6.966426E-10,5.303446E-09,2.623461E-10,1,1,0,0,0,1,3,1,0.001926767,0.002075668,0.000781372,-7.287709E-10,2.996065E-09,-1.992692E-09,1,1,0,0,0,1</t>
  </si>
  <si>
    <t xml:space="preserve">2408.464,3.311255,2.350999,2.37867,-0.2840947,-0.04130596,0.003890045,0.9578981,0.1797248,-0.02821582,0.7429194,0.03137804,0.6680494,1,0,0,0,31.64883,13.34814,8.646264,25.97091,38.76448,38.57288,39.2203,43.81973,0,1,0,0,0,7.557721E-10,-1.366788E-08,3.774836E-09,1,1,0,0,0,1,1,1,0,0,0,2.947969E-10,-1.646261E-08,2.420091E-09,1,1.017222,0,0,0,1,2,1,0,0,0,7.557721E-10,-1.366788E-08,3.774836E-09,1,1,0,0,0,1,3,1,0.005899171,0.00830448,0.01365032,2.947969E-10,-1.646261E-08,2.420091E-09,1,1,0,0,0,1</t>
  </si>
  <si>
    <t xml:space="preserve">2408.514,3.316203,2.357073,2.393119,-0.2840946,-0.04130596,0.00389005,0.9578982,0.1812629,-0.02826925,0.7427233,0.03141911,0.6682633,1,0.000667572,1.788139E-05,-0.000234127,34.67848,14.60102,9.621844,28.49703,42.48745,42.30373,43.02092,47.98898,0,1,0,0,0,8.220561E-10,3.139018E-09,5.215159E-09,1,1,0,0,0,1,1,1,0,0,0,3.780333E-10,2.636427E-09,9.443806E-10,1,1.008558,0,0,0,1,2,1,0,0,0,1.923645E-10,2.659256E-09,2.711809E-10,1,1,0,0,0,1,3,1,0.0003809082,0.002454068,0.0118118,1.923645E-10,2.659256E-09,2.711809E-10,1,1,0,0,0,1</t>
  </si>
  <si>
    <t xml:space="preserve">2408.564,3.320225,2.359452,2.400363,-0.2840944,-0.04130597,0.003890035,0.9578983,0.1828176,-0.02836277,0.7424209,0.03149473,0.6685917,1,0.001407385,3.790855E-05,-0.0004937649,33.35393,13.99947,9.482718,27.54253,40.98403,40.83078,41.52262,46.21929,0,1,0,0,0,-3.419506E-10,1.195044E-10,-3.25799E-09,1,1,0,0,0,1,1,1,0,0,0,-4.559342E-10,1.593392E-10,-4.343987E-09,1,1.008577,0,0,0,1,2,1,0,0,0,0,0,0,1,1,0,0,0,1,3,1,0.0005116535,0.001782109,0.007045578,-3.419506E-10,1.195044E-10,-3.25799E-09,1,1,0,0,0,1</t>
  </si>
  <si>
    <t xml:space="preserve">2408.615,3.323225,2.361065,2.406225,-0.2840943,-0.041306,0.003889985,0.9578983,0.1835319,-0.02846694,0.7420785,0.03157827,0.6689634,1,0.0005071163,1.358986E-05,-0.0001778603,36.35311,15.21645,10.54396,30.15071,44.79158,44.6382,45.39047,50.43117,0,1,0,0,0,-3.71432E-10,-2.272122E-08,-1.735418E-08,1,1,0,0,0,1,1,1,0,0,0,2.38748E-10,8.746682E-09,-2.732653E-09,1,1.003907,0,0,0,1,2,1,0,0,0,-9.837624E-10,-3.472159E-08,-4.361831E-09,1,1,0,0,0,1,3,1,3.698148E-05,0.0008870841,0.004755098,2.607288E-10,1.059045E-08,-8.899376E-10,1,1,0,0,0,1</t>
  </si>
  <si>
    <t xml:space="preserve">2408.665,3.324639,2.36151,2.408063,-0.2840944,-0.04130602,0.003889966,0.9578983,0.1843189,-0.02856161,0.7417578,0.03165312,0.6693114,1,0.0001637936,4.529953E-06,-5.745888E-05,36.40921,15.20619,10.70258,30.2922,44.95479,44.80877,45.56074,50.55246,0,1,0,0,0,-4.575728E-10,-9.631937E-09,-6.634063E-09,1,1,0,0,0,1,1,1,0,0,0,-1.27336E-10,1.166287E-08,-4.727028E-09,1,1.004288,0,0,0,1,2,1,0,0,0,-4.915689E-10,4.523838E-09,4.503327E-09,1,1,0,0,0,1,3,1,-0.0002238841,-2.8931E-05,0.001207333,-4.931627E-10,-1.038579E-08,-2.360038E-08,1,1,0,0,0,1</t>
  </si>
  <si>
    <t xml:space="preserve">2408.714,3.326067,2.361732,2.410571,-0.2840944,-0.04130601,0.003889995,0.9578983,0.1849654,-0.02863897,0.7414733,0.03171204,0.6696205,1,0.0002651215,7.152557E-06,-9.298325E-05,36.44365,15.20416,10.78987,30.3717,45.04641,44.90215,45.65285,50.61667,0,1,0,0,0,-3.054391E-10,8.269917E-09,1.35564E-10,1,1,0,0,0,1,1,1,0,0,0,1.917976E-09,8.2875E-09,9.901383E-09,1,1.003508,0,0,0,1,2,1,0,0,0,2.316682E-09,9.037231E-09,1.03632E-08,1,1,0,0,0,1,3,1,-0.0002829519,0.0001598199,0.00275314,-1.989965E-10,6.332215E-09,1.006129E-09,1,1,0,0,0,1</t>
  </si>
  <si>
    <t xml:space="preserve">2408.764,3.326466,2.361785,2.411129,-0.2840945,-0.04130603,0.003890017,0.9578983,0.1849654,-0.02870062,0.7412328,0.0317576,0.6698818,1,4.076958E-05,1.192093E-06,-1.430511E-05,36.45642,15.19214,10.82729,30.42468,45.10785,44.96376,45.713,50.65469,0,1,0,0,0,-6.586396E-10,1.249259E-09,5.398512E-09,1,1,0,0,0,1,1,1,0,0,0,-7.662678E-10,2.275045E-09,7.955121E-09,1,1,0,0,0,1,2,1,0,0,0,-6.222158E-10,2.790561E-09,7.77531E-09,1,1,0,0,0,1,3,1,0,0,0,-6.26186E-10,3.497306E-09,8.901009E-09,1,1,0,0,0,1</t>
  </si>
  <si>
    <t xml:space="preserve">2408.814,3.326531,2.361794,2.411222,-0.2840945,-0.04130597,0.003889969,0.9578982,0.1849654,-0.02874868,0.7410433,0.03179288,0.6700877,1,6.914139E-06,2.384186E-07,-2.384186E-06,36.45922,15.18576,10.83086,30.44272,45.1293,44.98536,45.73425,50.6668,0,1,0,0,0,2.962822E-10,5.469153E-09,-1.480097E-08,1,1,0,0,0,1,1,1,0,0,0,3.263986E-10,5.468992E-09,-1.678191E-08,1,1,0,0,0,1,2,1,0,0,0,2.962822E-10,5.469153E-09,-1.480097E-08,1,1,0,0,0,1,3,1,0,0,0,3.263986E-10,5.468992E-09,-1.678191E-08,1,1,0,0,0,1</t>
  </si>
  <si>
    <t xml:space="preserve">2408.864,3.326543,2.361795,2.411238,-0.2840944,-0.04130593,0.00389,0.9578983,0.1849654,-0.02878587,0.7408961,0.0318201,0.6702477,1,1.192093E-06,0,-4.768372E-07,36.45992,15.18406,10.83177,30.44745,45.13494,44.99104,45.7398,50.66995,0,1,0,0,0,-1.201419E-09,1.114001E-08,5.627094E-09,1,1,0,0,0,1,1,1,0,0,0,-1.181737E-09,1.217705E-08,6.13689E-09,1,1,0,0,0,1,2,1,0,0,0,-1.181737E-09,1.217705E-08,6.13689E-09,1,1,0,0,0,1,3,1,0,0,0,-1.451254E-09,1.597058E-08,6.237143E-09,1,1,0,0,0,1</t>
  </si>
  <si>
    <t xml:space="preserve">2408.914,3.326545,2.361795,2.411241,-0.2840945,-0.04130589,0.003890012,0.9578983,0.1849654,-0.02881466,0.740782,0.03184113,0.6703715,1,2.384186E-07,0,0,40.83529,17.0057,12.13182,34.10236,50.55259,50.39142,51.23002,56.75114,0,1,0,0,0,2.987167E-10,1.256844E-08,1.249286E-09,1,1,0,0,0,1,1,1,0,0,0,1.756725E-10,1.192245E-08,-1.044694E-09,1,1,0,0,0,1,2,1,0,0,0,2.37078E-10,1.035935E-08,-2.984006E-09,1,1,0,0,0,1,3,1,0,0,0,3.837933E-10,9.465504E-09,9.94383E-10,1,1,0,0,0,1</t>
  </si>
  <si>
    <t xml:space="preserve">2408.963,3.326545,2.361795,2.411242,-0.2840945,-0.04130588,0.003890017,0.9578982,0.1849654,-0.02883694,0.7406937,0.0318574,0.6704673,1,0,0,0,40.83532,17.0056,12.13186,34.10262,50.55289,50.39173,51.23031,56.75131,0,1,0,0,0,-4.735412E-10,2.523376E-09,2.781133E-10,1,1,0,0,0,1,1,1,0,0,0,-4.033727E-10,2.589709E-09,2.278573E-09,1,1,0,0,0,1,2,1,0,0,0,-4.099771E-10,1.568178E-09,-8.470979E-10,1,1,0,0,0,1,3,1,0,0,0,-4.099771E-10,1.568178E-09,-8.470979E-10,1,1,0,0,0,1</t>
  </si>
  <si>
    <t xml:space="preserve">2409.014,3.326643,2.361836,2.411666,-0.2840947,-0.04130591,0.003890094,0.9578982,0.1853994,-0.02885438,0.7406238,0.03187005,0.6705431,1,0.0001289845,3.576279E-06,-4.529953E-05,40.83537,17.00561,12.13193,34.10273,50.55301,50.39184,51.23045,56.75138,0,1,0,0,0,1.009385E-09,-2.595134E-10,1.667906E-08,1,1,0,0,0,1,1,1,0,0,0,1.086075E-09,-2.262462E-09,2.025406E-08,1,1.002346,0,0,0,1,2,1,0,0,0,1.086075E-09,-2.262462E-09,2.025406E-08,1,1,0,0,0,1,3,1,-0.0001043301,0.0001221968,0.001566629,1.251689E-09,3.433025E-10,2.029701E-08,1,1,0,0,0,1</t>
  </si>
  <si>
    <t xml:space="preserve">2409.064,3.328139,2.362192,2.41447,-0.2840948,-0.04130589,0.003890128,0.9578981,0.1870371,-0.02887135,0.7405428,0.0318811,0.6706315,1,0.0004889965,1.311302E-05,-0.000171423,36.47576,15.1897,10.85216,30.47573,45.16567,45.02075,45.76802,50.69258,0,1,0,0,0,1.251402E-09,6.1963E-09,6.007105E-09,1,1,0,0,0,1,1,1,0,0,0,1.1258E-09,3.204118E-09,3.829598E-09,1,1.008834,0,0,0,1,2,1,0,0,0,1.13379E-09,9.350739E-09,7.627809E-09,1,1,0,0,0,1,3,1,-0.0002408839,0.000490872,0.005039152,1.1547E-09,2.960265E-09,4.315788E-09,1,1,0,0,0,1</t>
  </si>
  <si>
    <t xml:space="preserve">2409.115,3.331328,2.362743,2.417994,-0.284095,-0.04130594,0.003890135,0.9578981,0.1893876,-0.02889285,0.7404167,0.03189286,0.6707692,1,0.0007510185,2.026558E-05,-0.0002634525,36.51874,15.19624,10.90665,30.5706,45.26839,45.12163,45.86505,50.76422,0,1,0,0,0,-3.900298E-10,-1.326771E-08,7.640009E-09,0.9999999,1,0,0,0,1,1,1,0,0,0,-3.709364E-10,-1.333811E-08,4.080843E-09,0.9999999,1.012567,0,0,0,1,2,1,0,0,0,-2.197989E-10,-1.243781E-08,4.532039E-09,0.9999999,1,0,0,0,1,3,1,-0.0001520872,0.0003135057,0.003210071,-3.709364E-10,-1.333811E-08,4.080843E-09,0.9999999,1,0,0,0,1</t>
  </si>
  <si>
    <t xml:space="preserve">2409.165,3.332886,2.361591,2.418519,-0.284095,-0.04130593,0.003890142,0.9578981,0.1909458,-0.02890166,0.7402959,0.03189107,0.6709021,1,0.0003623962,-0.000538826,-0.0005857944,35.1069,14.59487,10.51394,29.45211,43.56739,43.42402,44.13449,48.80142,0,1,0,0,0,1.087178E-09,2.432792E-09,-5.767982E-10,1,1,0,0,0,1,1,1,0,0,0,1.087178E-09,2.432792E-09,-5.767982E-10,1,1.008227,0,0,0,1,2,1,0,0,0,9.499083E-10,1.203912E-09,1.722074E-10,1,1,0,0,0,1,3,1,-0.0001190933,0.0001854916,0.002146219,1.087178E-09,2.432792E-09,-5.767982E-10,1,1,0,0,0,1</t>
  </si>
  <si>
    <t xml:space="preserve">2409.213,3.334782,2.359789,2.417517,-0.2840949,-0.04130592,0.003890161,0.9578981,0.1934844,-0.02887964,0.7402063,0.03185809,0.6710035,1,0.0002012253,-0.0001599789,-0.0001721382,35.1249,14.58985,10.5347,29.50988,43.62703,43.47413,44.1789,48.81952,0,1,0,0,0,-9.110407E-10,-1.365936E-09,3.536343E-09,1,1,0,0,0,1,1,1,0,0,0,-1.191455E-09,1.097686E-09,4.649869E-09,1,1.013295,0,0,0,1,2,1,0,0,0,-1.281744E-09,-1.191462E-09,2.642643E-09,1,1,0,0,0,1,3,1,0,0,0,-8.952154E-10,-1.084078E-09,3.299637E-09,1,1,0,0,0,1</t>
  </si>
  <si>
    <t xml:space="preserve">2409.263,3.335792,2.359022,2.41685,-0.284095,-0.04130593,0.003890234,0.9578981,0.1947176,-0.0288425,0.7401493,0.03181151,0.6710702,1,7.390976E-05,-4.62532E-05,-5.125999E-05,36.59775,15.19398,10.97437,30.76679,45.47301,45.30173,46.03034,50.84184,0,1,0,0,0,4.038203E-10,2.144631E-09,1.366318E-08,1,1,0,0,0,1,1,1,0,0,0,6.364508E-10,2.165348E-09,1.364828E-08,1,1.006374,0,0,0,1,2,1,0,0,0,3.148392E-10,5.980298E-09,1.401355E-08,1,1,0,0,0,1,3,1,0,0,0,5.501566E-10,3.08727E-09,1.450274E-08,1,1,0,0,0,1</t>
  </si>
  <si>
    <t xml:space="preserve">2409.313,3.33634,2.358347,2.417537,-0.284095,-0.04130596,0.003890245,0.9578981,0.1951657,-0.02880406,0.7401059,0.03176481,0.671122,1,3.71933E-05,-0.0003798008,-0.0004034042,32.21027,13.3695,9.651381,27.08268,40.02465,39.868,40.50699,44.72923,0,1,0,0,0,-1.110629E-10,4.658958E-10,5.353479E-09,1,1,0,0,0,1,1,1,0,0,0,-1.110629E-10,4.658958E-10,5.353479E-09,1,1.002301,0,0,0,1,2,1,0,0,0,-3.323827E-10,1.950351E-09,4.497413E-09,1,1,0,0,0,1,3,1,-0.000133348,0.0002111194,0.002944658,-2.33915E-10,-5.764491E-10,2.229107E-09,1,1,0,0,0,1</t>
  </si>
  <si>
    <t xml:space="preserve">2409.363,3.336796,2.357466,2.417694,-0.284095,-0.04130596,0.003890314,0.9578981,0.1951657,-0.02875978,0.7400616,0.03171156,0.6711751,1,4.74453E-05,-8.678436E-05,-9.393692E-05,36.58973,15.17321,10.96748,30.79272,45.4992,45.31488,46.03722,50.82265,0,1,0,0,0,1.799592E-10,7.323341E-09,1.449544E-08,1,1,0,0,0,1,1,1,0,0,0,1.799592E-10,7.323341E-09,1.449544E-08,1,1,0,0,0,1,2,1,0,0,0,-5.621471E-10,4.190715E-09,8.735482E-09,1,1,0,0,0,1,3,1,0,0,0,9.050739E-11,7.21607E-09,1.75149E-08,1,1,0,0,0,1</t>
  </si>
  <si>
    <t xml:space="preserve">2409.414,3.336877,2.357312,2.417714,-0.284095,-0.04130597,0.003890346,0.9578981,0.1951657,-0.02872018,0.7400267,0.03166439,0.6712176,1,7.867813E-06,-1.454353E-05,-1.573563E-05,36.5731,15.15343,10.96492,30.80152,45.50732,45.31775,46.0369,50.81362,0,1,0,0,0,-2.652285E-10,2.467294E-09,7.01329E-09,1,1,0,0,0,1,1,1,0,0,0,-8.072557E-11,1.616894E-09,7.35109E-09,1,1,0,0,0,1,2,1,0,0,0,8.013664E-11,-3.59775E-10,7.774518E-09,1,1,0,0,0,1,3,1,0,0,0,-3.672466E-10,3.001836E-09,9.266794E-09,1,1,0,0,0,1</t>
  </si>
  <si>
    <t xml:space="preserve">2409.464,3.33689,2.357286,2.417717,-0.2840949,-0.04130594,0.003890316,0.9578981,0.1951657,-0.02868862,0.7399995,0.03162688,0.6712508,1,1.430511E-06,-2.384186E-06,-2.622604E-06,36.56737,15.14683,10.96346,30.80371,45.50927,45.31791,46.036,50.80988,0,1,0,0,0,-1.123606E-09,7.962766E-09,-6.517118E-09,1,1,0,0,0,1,1,1,0,0,0,-1.220828E-09,5.147567E-09,-8.200066E-09,1,1,0,0,0,1,2,1,0,0,0,-1.287429E-09,7.31148E-09,-5.69797E-09,1,1,0,0,0,1,3,1,0,0,0,-1.512608E-09,1.210981E-08,-7.366417E-09,1,1,0,0,0,1</t>
  </si>
  <si>
    <t xml:space="preserve">2409.513,3.336893,2.357281,2.417718,-0.2840948,-0.04130597,0.003890306,0.9578981,0.1951657,-0.02866405,0.7399784,0.03159768,0.6712763,1,2.384186E-07,-4.768372E-07,-4.768372E-07,39.49117,16.35678,11.84007,33.26853,49.15047,48.9433,49.71857,54.87358,0,1,0,0,0,3.07363E-10,-7.95718E-09,-1.707157E-09,1,1,0,0,0,1,1,1,0,0,0,4.791388E-10,-7.554332E-09,-8.509771E-11,1,1,0,0,0,1,2,1,0,0,0,4.791388E-10,-7.554332E-09,-8.509771E-11,1,1,0,0,0,1,3,1,0,0,0,3.875687E-10,-8.664209E-09,-2.056245E-09,1,1,0,0,0,1</t>
  </si>
  <si>
    <t xml:space="preserve">2409.564,3.336893,2.357281,2.417718,-0.2840948,-0.04130595,0.003890289,0.9578981,0.1951657,-0.02864503,0.7399621,0.03157509,0.6712962,1,0,0,0,42.41606,17.56798,12.717,35.73298,52.79137,52.5687,53.40131,58.93801,0,1,0,0,0,-2.300739E-10,1.961789E-09,-5.965294E-09,1,1,0,0,0,1,1,1,0,0,0,-1.300171E-11,3.398571E-09,-4.36632E-09,1,1,0,0,0,1,2,1,0,0,0,-2.300739E-10,1.961789E-09,-5.965294E-09,1,1,0,0,0,1,3,1,0,0,0,-2.300739E-10,1.961789E-09,-5.965294E-09,1,1,0,0,0,1</t>
  </si>
  <si>
    <t xml:space="preserve">2409.614,3.336893,2.357281,2.417718,-0.2840947,-0.04130593,0.003890275,0.9578982,0.1951657,-0.02863033,0.7399495,0.03155763,0.6713116,1,0,0,0,40.95337,16.9621,12.27847,34.50082,50.97099,50.75599,51.55988,56.90563,0,1,0,0,0,-5.842202E-10,8.620304E-09,-4.724516E-09,1,1,0,0,0,1,1,1,0,0,0,-6.318512E-10,7.298484E-09,-2.939274E-09,1,1,0,0,0,1,2,1,0,0,0,-8.904654E-10,9.109575E-09,-4.860747E-09,1,1,0,0,0,1,3,1,0,0,0,-8.904654E-10,9.109575E-09,-4.860747E-09,1,1,0,0,0,1</t>
  </si>
  <si>
    <t xml:space="preserve">2409.663,3.336893,2.357281,2.417718,-0.2840947,-0.04130595,0.00389031,0.9578982,0.1951657,-0.02861895,0.7399398,0.03154411,0.6713234,1,0,0,0,40.95336,16.9621,12.27846,34.50082,50.97099,50.75599,51.55987,56.90563,0,1,0,0,0,4.996223E-10,-4.021517E-09,1.377518E-08,1,1,0,0,0,1,1,1,0,0,0,2.659215E-10,-4.860733E-09,1.315336E-08,1,1,0,0,0,1,2,1,0,0,0,4.996223E-10,-4.021517E-09,1.377518E-08,1,1,0,0,0,1,3,1,0,0,0,6.953349E-11,-1.963788E-09,9.997992E-09,1,1,0,0,0,1</t>
  </si>
  <si>
    <t xml:space="preserve">2409.714,3.336893,2.357281,2.417718,-0.2840948,-0.04130593,0.003890323,0.9578981,0.1951657,-0.02861017,0.7399322,0.03153367,0.6713326,1,0,0,0,42.41598,17.56788,12.71698,35.733,52.79138,52.5687,53.40129,58.93797,0,1,0,0,0,1.280987E-09,5.956435E-09,8.284243E-10,1,1,0,0,0,1,1,1,0,0,0,9.494725E-10,2.199024E-09,-2.449842E-09,1,1,0,0,0,1,2,1,0,0,0,7.495163E-10,5.736827E-10,-3.90292E-09,1,1,0,0,0,1,3,1,0,0,0,1.164811E-09,4.395972E-09,-1.702156E-09,1,1,0,0,0,1</t>
  </si>
  <si>
    <t xml:space="preserve">2409.763,3.336893,2.357281,2.417718,-0.2840948,-0.04130594,0.00389031,0.9578981,0.1951657,-0.02860337,0.7399264,0.0315256,0.6713397,1,0,0,0,40.95336,16.9621,12.27846,34.50082,50.97099,50.75599,51.55987,56.90563,0,1,0,0,0,1.74683E-10,4.125947E-09,-1.313529E-10,1,1,0,0,0,1,1,1,0,0,0,-7.656209E-11,1.14968E-09,-3.251318E-09,1,1,0,0,0,1,2,1,0,0,0,-7.656209E-11,1.14968E-09,-3.251318E-09,1,1,0,0,0,1,3,1,0,0,0,-7.656209E-11,1.14968E-09,-3.251318E-09,1,1,0,0,0,1</t>
  </si>
  <si>
    <t xml:space="preserve">2409.813,3.336893,2.357281,2.417718,-0.2840948,-0.04130589,0.003890304,0.9578981,0.1951657,-0.02859811,0.7399217,0.03151935,0.6713452,1,0,0,0,40.95336,16.9621,12.27846,34.50082,50.97099,50.75599,51.55987,56.90563,0,1,0,0,0,-1.812429E-10,9.103792E-09,-5.768457E-09,0.9999998,1,0,0,0,1,1,1,0,0,0,-3.646265E-10,6.589754E-09,-5.546373E-09,0.9999998,1,0,0,0,1,2,1,0,0,0,-6.654018E-11,8.487111E-09,-4.585205E-09,0.9999998,1,0,0,0,1,3,1,0,0,0,-3.646265E-10,6.589754E-09,-5.546373E-09,0.9999998,1,0,0,0,1</t>
  </si>
  <si>
    <t xml:space="preserve">2409.864,3.336893,2.357281,2.417718,-0.2840947,-0.04130591,0.003890309,0.9578982,0.1951657,-0.02859405,0.7399184,0.03151453,0.6713494,1,0,0,0,42.41598,17.56788,12.71698,35.733,52.79138,52.5687,53.40129,58.93797,0,1,0,0,0,7.981013E-11,-2.767881E-09,2.6407E-09,1,1,0,0,0,1,1,1,0,0,0,1.75293E-10,-2.501024E-09,2.254366E-09,1,1,0,0,0,1,2,1,0,0,0,1.687017E-10,-2.786035E-09,1.269658E-09,1,1,0,0,0,1,3,1,0,0,0,1.687017E-10,-2.786035E-09,1.269658E-09,1,1,0,0,0,1</t>
  </si>
  <si>
    <t xml:space="preserve">2409.913,3.336893,2.357281,2.417718,-0.2840948,-0.04130591,0.003890353,0.9578981,0.1951657,-0.0285909,0.7399156,0.03151078,0.6713528,1,0,0,0,40.95336,16.9621,12.27846,34.50082,50.97099,50.75599,51.55987,56.90563,0,1,0,0,0,-4.28057E-11,3.711262E-09,1.452715E-08,1,1,0,0,0,1,1,1,0,0,0,1.332169E-11,1.324474E-09,1.33683E-08,1,1,0,0,0,1,2,1,0,0,0,2.623542E-10,1.685951E-09,1.265885E-08,1,1,0,0,0,1,3,1,0,0,0,1.331642E-10,2.529988E-09,1.337025E-08,1,1,0,0,0,1</t>
  </si>
  <si>
    <t xml:space="preserve">2409.97,3.336893,2.357281,2.417718,-0.2840948,-0.04130592,0.003890378,0.9578981,0.1951657,-0.02858847,0.7399135,0.03150789,0.6713553,1,0,0,0,35.10288,14.53894,10.5244,29.57213,43.68942,43.50513,44.19418,48.77625,0,1,0,0,0,-4.977387E-10,-3.008244E-09,-6.810856E-10,1,1,0,0,0,1,1,1,0,0,0,-7.270337E-10,-7.125083E-10,-1.759678E-09,1,1,0,0,0,1,2,1,0,0,0,-3.666321E-10,-3.148738E-09,1.210167E-09,1,1,0,0,0,1,3,1,0,0,0,-7.270337E-10,-7.125083E-10,-1.759678E-09,1,1,0,0,0,1</t>
  </si>
  <si>
    <t xml:space="preserve">2410.019,3.336893,2.357281,2.417718,-0.284095,-0.04130594,0.003890385,0.9578981,0.1951657,-0.02858659,0.7399119,0.03150566,0.6713574,1,0,0,0,40.95336,16.9621,12.27846,34.50082,50.97099,50.75599,51.55988,56.90563,0,1,0,0,0,5.026884E-10,-3.142153E-09,-2.596182E-09,1,1,0,0,0,1,1,1,0,0,0,5.887407E-10,-4.940912E-09,3.268101E-10,1,1,0,0,0,1,2,1,0,0,0,4.587534E-10,-4.668803E-09,-1.714846E-09,1,1,0,0,0,1,3,1,0,0,0,5.026884E-10,-3.142153E-09,-2.596182E-09,1,1,0,0,0,1</t>
  </si>
  <si>
    <t xml:space="preserve">2410.07,3.336893,2.357281,2.417718,-0.2840953,-0.04130595,0.003890428,0.957898,0.1951657,-0.02858513,0.7399106,0.03150392,0.6713589,1,0,0,0,42.41598,17.56789,12.71698,35.733,52.79138,52.5687,53.4013,58.93797,0,1,0,0,0,5.361373E-10,8.677289E-09,5.495909E-09,1,1,0,0,0,1,1,1,0,0,0,5.74869E-10,7.794648E-09,4.66791E-09,1,1,0,0,0,1,2,1,0,0,0,3.529288E-10,9.396719E-09,3.517473E-09,1,1,0,0,0,1,3,1,0,0,0,5.361373E-10,8.677289E-09,5.495909E-09,1,1,0,0,0,1</t>
  </si>
  <si>
    <t xml:space="preserve">2410.12,3.336786,2.353571,2.424031,-0.2840953,-0.04130591,0.003890451,0.957898,0.1951657,-0.02856034,0.7398573,0.03147146,0.6714202,1,0.0009813309,-0.0008194447,-0.0008645058,39.47844,16.33854,11.86079,33.29489,49.1759,48.9644,49.73532,54.88622,0,1,0,0,0,2.004766E-10,8.430916E-09,2.070359E-09,1,1,0,0,0,1,1,1,0,0,0,4.18514E-10,1.254854E-08,5.915024E-09,1,1,0,0,0,1,2,1,0,0,0,3.771373E-10,1.170785E-08,3.770557E-09,1,1,0,0,0,1,3,1,-0.002996595,-0.001675766,0.0145386,2.004766E-10,8.430916E-09,2.070359E-09,1,1,0,0,0,1</t>
  </si>
  <si>
    <t xml:space="preserve">2410.169,3.338357,2.348166,2.429189,-0.2840953,-0.0413059,0.003890477,0.957898,0.1951657,-0.02846526,0.7397283,0.03135414,0.6715719,1,0.000174284,-0.0012784,-0.001336575,37.92287,15.60854,11.50242,32.19476,47.48203,47.2476,47.96405,52.88479,0,1,0,0,0,-1.049928E-09,6.773355E-09,4.345895E-09,1,1,0,0,0,1,1,1,0,0,0,-1.218449E-09,5.219578E-09,2.297695E-09,1,1,0,0,0,1,2,1,0,0,0,-1.218449E-09,5.219578E-09,2.297695E-09,1,1,0,0,0,1,3,1,-0.0008679224,0.0001879191,0.009452753,-1.024719E-09,5.95672E-09,1.882886E-09,1,1,0,0,0,1</t>
  </si>
  <si>
    <t xml:space="preserve">2410.219,3.337985,2.341291,2.436664,-0.2840954,-0.04130591,0.003890544,0.957898,0.1951657,-0.02830479,0.7395226,0.03115747,0.6718142,1,0.000161171,-0.001663923,-0.00182724,39.2401,16.02385,12.03804,33.6082,49.4756,49.18599,49.89343,54.93959,0,1,0,0,0,6.552619E-10,1.471886E-08,1.599086E-08,1,1,0,0,0,1,1,1,0,0,0,-4.013777E-10,1.172167E-08,9.137231E-09,1,1,0,0,0,1,2,1,0,0,0,-4.013777E-10,1.172167E-08,9.137231E-09,1,1,0,0,0,1,3,1,-0.00138071,0.0006070871,0.01645296,1.802602E-10,1.26878E-08,1.147164E-08,1,1,0,0,0,1</t>
  </si>
  <si>
    <t xml:space="preserve">2410.27,3.337624,2.334485,2.444059,-0.2840957,-0.04130595,0.00389051,0.9578979,0.1951657,-0.02808039,0.7392613,0.03088531,0.6721237,1,0.0002408028,-0.001503944,-0.001843929,39.05375,15.77934,12.17519,33.81697,49.67206,49.32288,49.98231,54.96469,0,1,0,0,0,-8.14767E-10,-5.279911E-09,-7.402428E-09,1,1,0,0,0,1,1,1,0,0,0,-6.420595E-10,-4.782744E-09,-5.458677E-09,1,1,0,0,0,1,2,1,0,0,0,-7.381415E-10,-3.835398E-09,-8.031718E-09,1,1,0,0,0,1,3,1,-0.001561513,0.000644681,0.01790894,-7.381415E-10,-3.835398E-09,-8.031718E-09,1,1,0,0,0,1</t>
  </si>
  <si>
    <t xml:space="preserve">2410.319,3.338346,2.330829,2.444271,-0.2840961,-0.04130597,0.003890534,0.9578978,0.1951657,-0.02782526,0.7390177,0.03058131,0.6724161,1,0.0002448559,-0.0002200603,-0.000672102,37.43144,14.96881,11.83576,32.73067,47.98647,47.59495,48.18684,52.93011,0,1,0,0,0,2.477656E-10,3.333228E-09,2.327706E-09,1,1,0,0,0,1,1,1,0,0,0,-2.148212E-10,9.137421E-09,8.267809E-10,1,1,0,0,0,1,2,1,0,0,0,1.947317E-10,3.525807E-09,-2.16851E-10,1,1,0,0,0,1,3,1,0,0,0,1.947317E-10,3.525807E-09,-2.16851E-10,1,1,0,0,0,1</t>
  </si>
  <si>
    <t xml:space="preserve">2410.369,3.340172,2.332084,2.442621,-0.284096,-0.04130607,0.003890466,0.9578978,0.1951657,-0.027618,0.7388412,0.03033662,0.6726297,1,0.001031637,0.001079559,-0.001201153,37.34211,14.87423,11.85281,32.77569,48.02579,47.60693,48.18044,52.89428,0,1,0,0,0,6.125312E-10,-2.099405E-08,-5.254896E-09,1,1,0,0,0,1,1,1,0,0,0,6.2327E-10,-1.976521E-08,-5.780208E-09,1,1,0,0,0,1,2,1,0,0,0,6.2327E-10,-1.976521E-08,-5.780208E-09,1,1,0,0,0,1,3,1,-6.573501E-05,2.301441E-05,0.0007053713,6.125312E-10,-2.099405E-08,-5.254896E-09,1,1,0,0,0,1</t>
  </si>
  <si>
    <t xml:space="preserve">2410.42,3.342839,2.336693,2.437854,-0.284096,-0.04130609,0.003890466,0.9578978,0.1951657,-0.02750957,0.7387579,0.03020955,0.6727313,1,0.0002934933,0.0008661747,-0.0009279251,38.81389,15.49227,12.23873,33.9877,49.82893,49.40464,50.01202,54.89688,0,1,0,0,0,-1.349701E-10,3.155722E-09,2.910057E-09,1,1,0,0,0,1,1,1,0,0,0,-2.516541E-10,1.875694E-09,1.611038E-09,1,1,0,0,0,1,2,1,0,0,0,-1.741136E-10,3.166333E-09,9.82006E-10,1,1,0,0,0,1,3,1,0,0,0,-1.741136E-10,3.166333E-09,9.82006E-10,1,1,0,0,0,1</t>
  </si>
  <si>
    <t xml:space="preserve">2410.47,3.346015,2.341681,2.434427,-0.2840962,-0.04130609,0.00389047,0.9578977,0.1951657,-0.02749344,0.7387471,0.03019079,0.6727447,1,0,-0.0006334782,-0.0008516312,37.4912,15.05777,11.66843,32.61829,47.88329,47.50982,48.12536,52.83806,0,1,0,0,0,3.51867E-10,3.342516E-09,-1.402458E-09,1,1,0,0,0,1,1,1,0,0,0,3.667598E-10,1.261653E-09,-2.414096E-09,1,1,0,0,0,1,2,1,0,0,0,4.70519E-10,1.01429E-09,-2.553239E-09,1,1,0,0,0,1,3,1,0.00475982,0.005338009,0.001198725,4.749264E-10,1.519654E-09,-2.027812E-09,1,1,0,0,0,1</t>
  </si>
  <si>
    <t xml:space="preserve">2410.519,3.355311,2.350081,2.424882,-0.2840962,-0.04130608,0.003890426,0.9578977,0.1951657,-0.02756835,0.7388241,0.03028034,0.672653,1,0,-7.43866E-05,-0.0001783371,37.64605,15.21954,11.51593,32.49588,47.77588,47.44881,48.10464,52.8152,0,1,0,0,0,-5.026892E-10,2.426833E-09,-1.449275E-08,0.9999999,1,0,0,0,1,1,1,0,0,0,-5.026892E-10,2.426833E-09,-1.449275E-08,0.9999999,1,0,0,0,1,2,1,0,0,0,-4.445597E-10,2.830647E-09,-1.017214E-08,0.9999999,1,0,0,0,1,3,1,0.01175774,0.01137358,-0.01016032,-8.502823E-10,1.876905E-09,-1.213852E-08,0.9999999,1,0,0,0,1</t>
  </si>
  <si>
    <t xml:space="preserve">2410.569,3.365926,2.360264,2.415124,-0.2840961,-0.04130615,0.003890392,0.9578977,0.1951657,-0.02775913,0.7390301,0.03050948,0.6724085,1,0,0,0,37.90108,15.4835,11.19582,32.25138,47.55755,47.30702,48.03458,52.72228,0,1,0,0,0,4.682069E-10,-9.451605E-09,-6.303307E-09,1,1,0,0,0,1,1,1,0,0,0,3.295808E-10,-8.291325E-09,-6.490312E-09,1,1,0,0,0,1,2,1,0,0,0,2.418081E-10,-8.063564E-09,-7.099155E-09,1,1,0,0,0,1,3,1,0.01020176,0.009986821,-0.008468541,7.488896E-10,-8.570022E-09,-7.10584E-10,1,1,0,0,0,1</t>
  </si>
  <si>
    <t xml:space="preserve">2410.62,3.369303,2.363049,2.412216,-0.2840962,-0.04130619,0.003890379,0.9578977,0.1951657,-0.02798102,0.7392529,0.03077481,0.6721422,1,0,-6.771088E-05,-6.961823E-05,39.63925,16.36502,11.2993,33.2529,49.17578,48.99907,49.83135,54.66998,0,1,0,0,0,4.236349E-10,-5.992256E-09,-1.173089E-09,1,1,0,0,0,1,1,1,0,0,0,4.330771E-10,-3.795962E-09,-6.970247E-10,1,1,0,0,0,1,2,1,0,0,0,3.626722E-10,-5.486314E-09,-9.000627E-10,1,1,0,0,0,1,3,1,0,0,0,3.626722E-10,-5.486314E-09,-9.000627E-10,1,1,0,0,0,1</t>
  </si>
  <si>
    <t xml:space="preserve">2410.669,3.36987,2.363484,2.411693,-0.2840962,-0.0413062,0.003890414,0.9578977,0.1951657,-0.0281647,0.73944,0.03099498,0.6719186,1,0,-1.144409E-05,-1.168251E-05,38.28991,15.87979,10.74142,31.92262,47.26752,47.13257,47.96653,52.61087,0,1,0,0,0,6.77756E-10,-1.618459E-09,8.854167E-09,1,1,0,0,0,1,1,1,0,0,0,6.77756E-10,-1.618459E-09,8.854167E-09,1,1,0,0,0,1,2,1,0,0,0,6.490085E-10,2.509215E-09,1.012835E-08,1,1,0,0,0,1,3,1,0,0,0,8.268751E-10,-3.034262E-09,6.692658E-09,1,1,0,0,0,1</t>
  </si>
  <si>
    <t xml:space="preserve">2410.72,3.369966,2.363558,2.411605,-0.2840962,-0.04130624,0.003890469,0.9578977,0.1951657,-0.02830869,0.7395872,0.03116782,0.6717425,1,0,-1.907349E-06,-1.907349E-06,39.79523,16.52413,11.1143,33.1218,49.06012,48.92967,49.80479,54.62322,0,1,0,0,0,3.077503E-10,-5.607883E-09,8.5599E-09,1,1,0,0,0,1,1,1,0,0,0,2.4912E-10,-1.716465E-09,1.482103E-08,1,1,0,0,0,1,2,1,0,0,0,1.107733E-10,-9.908301E-10,1.271498E-08,1,1,0,0,0,1,3,1,0,0,0,2.254815E-10,-3.125512E-09,1.298055E-08,1,1,0,0,0,1</t>
  </si>
  <si>
    <t xml:space="preserve">2410.77,3.372866,2.367354,2.409159,-0.2840964,-0.04130625,0.003890537,0.9578977,0.1951657,-0.02844621,0.7397112,0.03133147,0.6715925,1,-0.0006690025,-0.0004131794,-0.000449419,38.34203,15.93162,10.68466,31.88472,47.23474,47.1151,47.96291,52.59999,0,1,0,0,0,1.16088E-10,4.778676E-09,1.211142E-08,1,1,0,0,0,1,1,1,0,0,0,4.955667E-11,4.637952E-09,1.235963E-08,1,1,0,0,0,1,2,1,0,0,0,1.957317E-10,2.123815E-09,1.45821E-08,1,1,0,0,0,1,3,1,0.008273622,0.008573255,-0.003667153,-2.73021E-11,4.763348E-09,7.75055E-09,1,1,0,0,0,1</t>
  </si>
  <si>
    <t xml:space="preserve">2410.819,3.375301,2.373737,2.401411,-0.2840963,-0.04130632,0.003890479,0.9578977,0.1951657,-0.02863318,0.7398962,0.03155575,0.6713702,1,-0.0008757114,-2.717972E-05,-6.771088E-05,38.44978,16.0463,10.59121,31.80128,47.16039,47.07339,47.94886,52.58891,0,1,0,0,0,1.509492E-09,-1.288661E-08,-5.561067E-09,1,1,0,0,0,1,1,1,0,0,0,9.401108E-10,-1.096414E-08,-7.7498E-09,1,1,0,0,0,1,2,1,0,0,0,1.10258E-09,-1.279386E-08,-1.12369E-08,1,1,0,0,0,1,3,1,0.005717682,0.00527503,-0.006990208,1.129182E-09,-1.171309E-08,-5.232488E-09,1,1,0,0,0,1</t>
  </si>
  <si>
    <t xml:space="preserve">2410.87,3.375428,2.37548,2.399359,-0.2840963,-0.04130631,0.003890438,0.9578977,0.1951657,-0.02882823,0.7401022,0.03179121,0.6711238,1,-0.0001552105,-4.768372E-06,-1.192093E-05,40.0843,16.8471,10.85423,32.85842,48.82001,48.77865,49.72989,54.57383,0,1,0,0,0,-1.253474E-09,5.201832E-09,-1.359E-08,1,1,0,0,0,1,1,1,0,0,0,-1.440756E-09,4.343482E-09,-1.3684E-08,1,1,0,0,0,1,2,1,0,0,0,-1.340482E-09,3.442981E-09,-1.3785E-08,1,1,0,0,0,1,3,1,0,0,0,-1.411961E-09,5.878295E-09,-1.439378E-08,1,1,0,0,0,1</t>
  </si>
  <si>
    <t xml:space="preserve">2410.919,3.376365,2.377581,2.398935,-0.2840964,-0.04130637,0.003890393,0.9578977,0.1951657,-0.02900098,0.7402702,0.03199864,0.6709211,1,-0.0005059242,-0.0001802444,-0.0002000332,38.67191,16.3088,10.39511,31.56788,46.94341,46.92648,47.86141,52.54141,0,1,0,0,0,1.323244E-10,-1.290904E-08,-7.050886E-09,1,1,0,0,0,1,1,1,0,0,0,1.323244E-10,-1.290904E-08,-7.050886E-09,1,1,0,0,0,1,2,1,0,0,0,-1.211339E-10,-1.408985E-08,-6.765644E-09,1,1,0,0,0,1,3,1,0.003011365,0.003333052,0.000138486,3.07603E-10,-1.466465E-08,-2.503576E-09,1,1,0,0,0,1</t>
  </si>
  <si>
    <t xml:space="preserve">2410.969,3.37675,2.378645,2.397752,-0.2840966,-0.04130638,0.00389043,0.9578976,0.1951657,-0.02915563,0.7404137,0.03218386,0.6707471,1,-0.0004174709,-0.0002391338,-0.0002608299,38.72446,16.36358,10.36789,31.53848,46.91794,46.91698,47.86415,52.54967,0,1,0,0,0,4.477019E-11,-2.465006E-09,9.154056E-09,1,1,0,0,0,1,1,1,0,0,0,4.477019E-11,-2.465006E-09,9.154056E-09,1,1,0,0,0,1,2,1,0,0,0,1.340015E-10,-2.013754E-09,9.106164E-09,1,1,0,0,0,1,3,1,0.001710947,0.001891666,5.5249E-05,-8.002199E-11,-1.400217E-09,5.647418E-09,1,1,0,0,0,1</t>
  </si>
  <si>
    <t xml:space="preserve">2411.02,3.378083,2.381659,2.394279,-0.2840966,-0.04130639,0.00389045,0.9578976,0.1951657,-0.02930981,0.7405586,0.03236886,0.6705716,1,-0.0004980564,-4.911423E-05,-7.009506E-05,40.26839,17.05263,10.72703,32.7092,48.68435,48.70011,49.69742,54.56868,0,1,0,0,0,2.901035E-10,-6.05439E-09,7.349055E-09,1,1,0,0,0,1,1,1,0,0,0,6.141938E-10,-4.641129E-09,1.034737E-08,1,1,0,0,0,1,2,1,0,0,0,3.252756E-11,-3.868303E-09,6.584405E-09,1,1,0,0,0,1,3,1,0.004131021,0.004029769,-0.003769035,1.086543E-10,-7.573519E-09,5.964728E-09,1,1,0,0,0,1</t>
  </si>
  <si>
    <t xml:space="preserve">2411.069,3.378144,2.382623,2.393068,-0.2840966,-0.04130633,0.003890464,0.9578976,0.1951657,-0.02945313,0.7407035,0.03254198,0.6703969,1,-9.131432E-05,-7.629395E-06,-1.144409E-05,38.84624,16.50277,10.26997,31.42587,46.81436,46.85143,47.83036,52.53308,0,1,0,0,0,-8.351115E-10,1.582878E-08,-7.28869E-10,1,1,0,0,0,1,1,1,0,0,0,-5.349146E-10,1.606978E-08,1.178864E-09,1,1,0,0,0,1,2,1,0,0,0,-6.757178E-10,1.621817E-08,-5.154297E-10,1,1,0,0,0,1,3,1,0,0,0,-8.351115E-10,1.582878E-08,-7.28869E-10,1,1,0,0,0,1</t>
  </si>
  <si>
    <t xml:space="preserve">2411.12,3.378151,2.382788,2.392866,-0.2840966,-0.0413063,0.003890461,0.9578976,0.1951657,-0.02956905,0.7408221,0.03268225,0.6702538,1,-1.549721E-05,-9.536743E-07,-1.66893E-06,40.37456,17.17981,10.63654,32.59499,48.57763,48.62716,49.65305,54.5455,0,1,0,0,0,-5.296834E-10,4.90517E-09,-4.039819E-09,1,1,0,0,0,1,1,1,0,0,0,-5.754751E-10,8.436913E-09,-3.564183E-09,1,1,0,0,0,1,2,1,0,0,0,-3.589976E-10,8.409701E-09,-3.772835E-09,1,1,0,0,0,1,3,1,0,0,0,-5.296834E-10,4.90517E-09,-4.039819E-09,1,1,0,0,0,1</t>
  </si>
  <si>
    <t xml:space="preserve">2411.169,3.378152,2.382817,2.392833,-0.2840967,-0.04130629,0.003890478,0.9578975,0.1951657,-0.02965959,0.7409149,0.03279191,0.6701418,1,-2.384186E-06,0,-2.384186E-07,38.88869,16.55537,10.23509,31.37668,46.76796,46.81876,47.80919,52.52319,0,1,0,0,0,5.046135E-10,7.627758E-10,-2.567642E-09,1,1,0,0,0,1,1,1,0,0,0,6.538484E-10,4.236878E-09,3.039538E-10,1,1,0,0,0,1,2,1,0,0,0,6.077308E-10,1.087454E-09,-4.436789E-09,1,1,0,0,0,1,3,1,0,0,0,7.823907E-10,2.947368E-09,3.111718E-09,1,1,0,0,0,1</t>
  </si>
  <si>
    <t xml:space="preserve">2411.22,3.378276,2.383014,2.39253,-0.2840967,-0.04130631,0.003890472,0.9578975,0.1951657,-0.0297313,0.7409894,0.0328789,0.6700521,1,-2.288818E-05,-7.152557E-07,-1.66893E-06,41.88372,17.83328,11.01907,33.786,50.36149,50.41735,51.48495,56.56237,0,1,0,0,0,-9.378998E-10,-2.208566E-09,-4.878072E-10,1,1,0,0,0,1,1,1,0,0,0,-1.039992E-09,-5.33791E-09,-8.047281E-10,1,1,0,0,0,1,2,1,0,0,0,-1.039992E-09,-5.33791E-09,-8.047281E-10,1,1,0,0,0,1,3,1,0.0002747157,0.000256471,-0.0003831293,-5.488131E-10,-5.262252E-09,2.659904E-09,1,1,0,0,0,1</t>
  </si>
  <si>
    <t xml:space="preserve">2411.27,3.378286,2.383065,2.39245,-0.2840967,-0.04130635,0.003890408,0.9578975,0.1951657,-0.02978831,0.7410496,0.03294819,0.6699796,1,-3.814697E-06,0,-2.384186E-07,41.88869,17.83947,11.01348,33.77951,50.35537,50.41282,51.48189,56.56007,0,1,0,0,0,8.63001E-10,-1.596194E-08,-1.091668E-08,1,1,0,0,0,1,1,1,0,0,0,5.46161E-10,-1.198309E-08,-9.957386E-09,1,1,0,0,0,1,2,1,0,0,0,5.46161E-10,-1.198309E-08,-9.957386E-09,1,1,0,0,0,1,3,1,0,0,0,7.942852E-10,-1.385795E-08,-1.092796E-08,1,1,0,0,0,1</t>
  </si>
  <si>
    <t xml:space="preserve">2411.32,3.378288,2.383074,2.392436,-0.2840966,-0.04130638,0.003890406,0.9578977,0.1951657,-0.02983264,0.7410966,0.0330021,0.669923,1,-4.768372E-07,0,0,41.89089,17.84227,11.01113,33.7765,50.35251,50.41069,51.48038,56.55908,0,1,0,0,0,-8.203484E-10,-5.620346E-09,1.672894E-09,1,1,0,0,0,1,1,1,0,0,0,-7.57749E-10,-5.875192E-09,1.297711E-09,1,1,0,0,0,1,2,1,0,0,0,-2.08518E-10,-3.691864E-09,3.142396E-09,1,1,0,0,0,1,3,1,0,0,0,-8.056835E-10,-6.761425E-09,1.886484E-09,1,1,0,0,0,1</t>
  </si>
  <si>
    <t xml:space="preserve">2411.369,3.378289,2.383076,2.392434,-0.2840967,-0.04130637,0.003890438,0.9578975,0.1951657,-0.02986698,0.7411331,0.03304388,0.669879,1,0,0,0,38.89922,16.56852,10.22406,31.36314,46.75519,46.80937,47.80284,52.51893,0,1,0,0,0,-6.291502E-10,6.417113E-09,2.136479E-09,1,1,0,0,0,1,1,1,0,0,0,-4.440941E-10,6.628498E-09,3.017393E-09,1,1,0,0,0,1,2,1,0,0,0,-3.446274E-10,4.538965E-09,5.764976E-09,1,1,0,0,0,1,3,1,0,0,0,-3.446274E-10,4.538965E-09,5.764976E-09,1,1,0,0,0,1</t>
  </si>
  <si>
    <t xml:space="preserve">2411.42,3.378288,2.383076,2.392433,-0.2840969,-0.04130633,0.003890528,0.9578975,0.1951657,-0.02989356,0.7411612,0.03307623,0.669845,1,0,0,0,43.38771,18.48046,11.40361,34.98175,52.1498,52.2103,53.31842,58.57871,0,1,0,0,0,-1.501068E-10,1.767734E-08,1.231531E-08,1,1,0,0,0,1,1,1,0,0,0,-1.501068E-10,1.767734E-08,1.231531E-08,1,1,0,0,0,1,2,1,0,0,0,-1.501068E-10,1.767734E-08,1.231531E-08,1,1,0,0,0,1,3,1,0,0,0,-1.566598E-10,1.692565E-08,1.378694E-08,1,1,0,0,0,1</t>
  </si>
  <si>
    <t xml:space="preserve">2411.469,3.377131,2.381722,2.392037,-0.284097,-0.04130632,0.003890521,0.9578975,0.1951657,-0.02990234,0.7411883,0.03308868,0.6698141,1,0,0,0,37.3968,15.92664,9.832325,30.1551,44.95456,45.00495,45.95901,50.49516,0,1,0,0,0,-9.687023E-10,1.27656E-09,-5.055413E-10,1,1,0,0,0,1,1,1,0,0,0,-8.559556E-10,-6.825271E-10,-2.127449E-09,1,1,0,0,0,1,2,1,0,0,0,-8.559556E-10,-6.825271E-10,-2.127449E-09,1,1,0,0,0,1,3,1,-0.001523442,-0.001781857,-0.0005208988,-9.79227E-10,-3.539565E-10,-2.026625E-09,1,1,0,0,0,1</t>
  </si>
  <si>
    <t xml:space="preserve">2411.519,3.376826,2.381366,2.391933,-0.284097,-0.04130634,0.003890481,0.9578975,0.1951657,-0.02989779,0.7412145,0.03308624,0.6697854,1,0,0,0,38.86608,16.54376,10.23249,31.35489,46.7439,46.78897,47.77613,52.49955,0,1,0,0,0,-1.109799E-09,-1.026988E-08,-5.638543E-09,1,1,0,0,0,1,1,1,0,0,0,-1.19486E-09,-1.007679E-08,-5.694587E-09,1,1,0,0,0,1,2,1,0,0,0,-1.252666E-09,-9.022805E-09,-4.810825E-09,1,1,0,0,0,1,3,1,0,0,0,-1.109799E-09,-1.026988E-08,-5.638543E-09,1,1,0,0,0,1</t>
  </si>
  <si>
    <t xml:space="preserve">2411.569,3.376775,2.381306,2.391916,-0.284097,-0.04130632,0.00389045,0.9578975,0.1951657,-0.0298924,0.7412355,0.03308233,0.6697626,1,0,0,0,38.85293,16.53391,10.23593,31.35175,46.73954,46.781,47.76564,52.49192,0,1,0,0,0,-1.427793E-09,4.498353E-10,-9.023992E-09,1,1,0,0,0,1,1,1,0,0,0,-1.195888E-09,2.654533E-09,-7.168754E-09,1,1,0,0,0,1,2,1,0,0,0,-1.25191E-09,2.097659E-09,-7.039294E-09,1,1,0,0,0,1,3,1,0,0,0,-1.3276E-09,-1.130091E-09,-9.196873E-09,1,1,0,0,0,1</t>
  </si>
  <si>
    <t xml:space="preserve">2411.62,3.37419,2.378472,2.392454,-0.284097,-0.04130632,0.003890476,0.9578975,0.1951657,-0.02987197,0.7412526,0.03306133,0.6697456,1,0,0,0,38.84261,16.5257,10.23995,31.351,46.73783,46.77641,47.75895,52.48729,0,1,0,0,0,2.890179E-10,9.111687E-09,7.224933E-09,1,1,0,0,0,1,1,1,0,0,0,9.372494E-11,8.137445E-09,5.613019E-09,1,1,0,0,0,1,2,1,0,0,0,2.51266E-10,4.923295E-09,5.556377E-09,1,1,0,0,0,1,3,1,-0.006175494,-0.00670059,0.001824904,2.51266E-10,4.923295E-09,5.556377E-09,1,1,0,0,0,1</t>
  </si>
  <si>
    <t xml:space="preserve">2411.669,3.367571,2.371721,2.397796,-0.268469,-0.04568159,0.009552144,0.9621571,0.1951657,-0.02977586,0.7412277,0.03295202,0.6697828,1,0,0,0,37.25724,15.80423,9.904377,30.17368,44.95984,44.96837,45.89059,50.46094,0,1,0,0,0,2.099641E-10,1.887734E-08,9.648382E-09,1,1,0,0,0,1,1,1,0,0,0,0.01595676,-0.002399503,0.007293632,0.9998432,1,0,0,0,1,2,1,0,0,0,2.454582E-10,1.50925E-08,9.635439E-09,1,1,0,0,0,1,3,1,-0.005458512,-0.005270145,0.006768092,1.514681E-10,1.763052E-08,7.467837E-09,1,1,0,0,0,1</t>
  </si>
  <si>
    <t xml:space="preserve">2411.719,3.365541,2.366618,2.396861,-0.2411388,-0.06141276,0.01117039,0.9684812,0.1951657,-0.02962951,0.7411767,0.0327843,0.669854,1,0,-0.001634836,-0.001677513,37.0802,15.61057,10.01043,30.2711,45.03627,44.97303,45.88945,50.50695,0,1,0,0,0,5.425974E-10,-2.183422E-08,-6.75717E-09,1,1,0,0,0,1,1,1,0,0,0,0.02828964,-0.01376006,0.006971058,0.9994806,1,0,0,0,1,2,1,0,0,0,5.425974E-10,-2.183422E-08,-6.75717E-09,1,1,0,0,0,1,3,1,0,0,0,2.639242E-10,-1.648832E-08,-8.099924E-09,1,1,0,0,0,1</t>
  </si>
  <si>
    <t xml:space="preserve">2411.769,3.3652,2.361374,2.392202,-0.1997212,-0.07219787,0.01609742,0.9770567,0.1951657,-0.0294339,0.7411999,0.03256921,0.6698475,1,0,-0.001878738,-0.001928091,36.85552,15.62274,9.986144,30.28199,45.01669,44.8481,45.97755,50.50233,0,1,0,0,0,-2.237111E-10,5.14341E-10,-2.878907E-09,1,1,0,0,0,1,1,1,0,0,0,0.04197189,-0.008834918,0.009615812,0.9990335,1,0,0,0,1,2,1,0,0,0,-3.138833E-10,-1.646316E-09,-5.197713E-09,1,1,0,0,0,1,3,1,0,0,0,-5.63046E-10,2.886261E-09,-2.100273E-09,1,1,0,0,0,1</t>
  </si>
  <si>
    <t xml:space="preserve">2411.82,3.365142,2.356976,2.38781,-0.1567359,-0.0862357,0.01619601,0.9837352,0.1951657,-0.02920534,0.7412928,0.03232427,0.6697665,1,0,-0.001097918,-0.001126766,36.61582,15.75427,9.849723,30.18323,44.88626,44.60876,46.02457,50.43355,0,1,0,0,0,4.123999E-10,-1.774456E-09,1.322101E-09,1,1,0,0,0,1,1,1,0,0,0,0.04341051,-0.01286071,0.006223117,0.9989552,1,0,0,0,1,2,1,0,0,0,7.66909E-11,-3.798457E-10,-1.207704E-09,1,1,0,0,0,1,3,1,0,0,0,2.488596E-10,-3.42627E-10,1.949305E-09,1,1,0,0,0,1</t>
  </si>
  <si>
    <t xml:space="preserve">2411.869,3.364538,2.353417,2.38528,-0.1212655,-0.09203547,0.0239279,0.9880545,0.1951657,-0.02896661,0.7414222,0.03207142,0.6696458,1,0,-0.0005214214,-0.0005352497,36.36303,15.88802,9.688704,30.04144,44.71317,44.33018,46.05446,50.36112,0,1,0,0,0,2.794952E-10,8.00489E-09,4.82776E-10,1,1,0,0,0,1,1,1,0,0,0,0.03502084,-0.003704903,0.01140166,0.9993145,1,0,0,0,1,2,1,0,0,0,1.599925E-10,7.465384E-09,1.968522E-09,1,1,0,0,0,1,3,1,-0.001165028,-0.00117878,0.000951176,5.447375E-10,8.282929E-09,1.832009E-09,1,1,0,0,0,1</t>
  </si>
  <si>
    <t xml:space="preserve">2411.919,3.364062,2.350797,2.383475,-0.09536511,-0.1019386,0.02367164,0.9899261,0.1951657,-0.02873494,0.7415522,0.0318263,0.6695235,1,0,-0.0007474422,-0.000767231,36.15631,15.95105,9.574732,29.93058,44.57877,44.26686,46.06522,50.29494,0,1,0,0,0,-8.15192E-10,-1.169313E-08,-4.233081E-11,1,1,0,0,0,1,1,1,0,0,0,0.02607714,-0.008985572,0.003426921,0.9996135,1,0,0,0,1,2,1,0,0,0,-8.374526E-10,-1.02195E-08,-2.425812E-09,1,1,0,0,0,1,3,1,0,0,0,-8.374526E-10,-1.02195E-08,-2.425812E-09,1,1,0,0,0,1</t>
  </si>
  <si>
    <t xml:space="preserve">2411.97,3.362355,2.347208,2.383027,-0.05714197,-0.1047669,0.03756699,0.9921429,0.1951657,-0.02851373,0.7416797,0.03159241,0.6694029,1,0,-0.0002191067,-0.0002248287,35.95314,16.00855,9.45995,29.8114,44.43694,44.39742,46.09549,50.25479,0,1,0,0,0,2.805958E-10,3.776381E-09,2.969726E-09,1,1,0,0,0,1,1,1,0,0,0,0.03690341,-0.0003285689,0.01750059,0.9991655,1,0,0,0,1,2,1,0,0,0,2.805958E-10,3.776381E-09,2.969726E-09,1,1,0,0,0,1,3,1,-0.003997217,-0.003962907,0.003745615,-3.49087E-09,1.430798E-08,4.04881E-09,1,1,0,0,0,1</t>
  </si>
  <si>
    <t xml:space="preserve">2412.019,3.359374,2.343284,2.384886,-0.03142807,-0.1144352,0.03610967,0.9922767,0.1951657,-0.02827823,0.741758,0.03133784,0.669338,1,0,-0.000244379,-0.0002508163,34.44968,15.3492,9.040791,28.56478,42.58394,42.73749,44.26933,48.20667,0,1,0,0,0,-4.951097E-10,-3.826618E-09,-8.822696E-09,1,1,0,0,0,1,1,1,0,0,0,0.02601158,-0.008731311,0.00195354,0.9996215,1,0,0,0,1,2,1,0,0,0,-4.951097E-10,-3.826618E-09,-8.822696E-09,1,1,0,0,0,1,3,1,-0.001196479,-0.001185517,0.001102361,-6.666707E-10,-5.107694E-10,-9.438542E-09,1,1,0,0,0,1</t>
  </si>
  <si>
    <t xml:space="preserve">2412.069,3.358873,2.342341,2.384907,-0.01836853,-0.1177434,0.0355026,0.9922392,0.1951657,-0.02807015,0.7418164,0.03111181,0.6692926,1,0,-6.175041E-05,-6.341934E-05,35.88269,15.97163,9.410258,29.73647,44.31409,44.65954,46.14592,50.20376,0,1,0,0,0,-4.411942E-10,6.168611E-09,6.446271E-09,1,1,0,0,0,1,1,1,0,0,0,0.01315778,-0.002802022,0.0009452619,0.9999091,1,0,0,0,1,2,1,0,0,0,-4.411942E-10,6.168611E-09,6.446271E-09,1,1,0,0,0,1,3,1,0,0,0,-1.891947E-10,4.340429E-09,6.69151E-09,1,1,0,0,0,1</t>
  </si>
  <si>
    <t xml:space="preserve">2412.119,3.358789,2.342239,2.384969,-0.02457757,-0.1173991,0.02879857,0.9923629,0.1951657,-0.02790454,0.7418615,0.03093174,0.6692578,1,0,0,0,35.87493,15.97493,9.420613,29.72525,44.29123,44.71343,46.15434,50.19704,0,1,0,0,0,3.992832E-10,-8.736413E-09,4.486303E-09,1,1,0,0,0,1,1,1,0,0,0,-0.005363181,3.95174E-06,-0.007405031,0.9999582,1,0,0,0,1,2,1,0,0,0,9.099917E-10,-5.49571E-09,6.476675E-09,1,1,0,0,0,1,3,1,0,0,0,8.525141E-10,-7.374192E-09,4.633508E-09,1,1,0,0,0,1</t>
  </si>
  <si>
    <t xml:space="preserve">2412.17,3.358775,2.342225,2.384983,-0.02438403,-0.1208147,0.02573508,0.9920418,0.1951657,-0.02777598,0.741896,0.03079187,0.6692315,1,0,0,0,37.26651,16.61963,9.795205,30.93222,46.07788,46.49063,47.98914,52.21057,0,1,0,0,0,8.828081E-11,-8.709371E-09,5.070623E-09,1,1,0,0,0,1,1,1,0,0,0,0.0006471454,-0.003503923,-0.002912758,0.9999893,1,0,0,0,1,2,1,0,0,0,-4.66642E-11,-8.375816E-09,4.963681E-09,1,1,0,0,0,1,3,1,0,0,0,1.34222E-10,-1.017198E-08,5.083676E-09,1,1,0,0,0,1</t>
  </si>
  <si>
    <t xml:space="preserve">2412.219,3.358773,2.342223,2.384985,-0.02281697,-0.1235594,0.02594316,0.9917356,0.1951657,-0.02767646,0.7419226,0.03068358,0.6692111,1,0,0,0,37.25095,16.63767,9.789308,30.9418,46.08378,46.50217,47.99252,52.21014,0,1,0,0,0,-4.882173E-11,5.577558E-09,3.602603E-09,1,1,0,0,0,1,1,1,0,0,0,0.001589305,-0.002718371,0.0004632635,0.9999948,1,0,0,0,1,2,1,0,0,0,-3.447686E-11,6.568137E-09,-1.542173E-09,1,1,0,0,0,1,3,1,0,0,0,-7.298619E-11,5.685038E-09,3.16678E-09,1,1,0,0,0,1</t>
  </si>
  <si>
    <t xml:space="preserve">2412.27,3.360852,2.344229,2.385379,-0.02262779,-0.126077,0.02390018,0.9914743,0.1951657,-0.02760929,0.7419384,0.03061029,0.6691996,1,0,-0.0003387928,-0.0003476143,37.25404,16.64875,9.776315,30.95109,46.09174,46.51696,48.0021,52.2025,0,1,0,0,0,1.817327E-11,9.308055E-09,1.460984E-08,1,1,0,0,0,1,1,1,0,0,0,0.0005045441,-0.002574069,-0.001933248,0.9999948,1,0,0,0,1,2,1,0,0,0,-2.220154E-10,9.960858E-09,1.331563E-08,1,1,0,0,0,1,3,1,0.005260076,0.006016541,0.001653544,-2.220154E-10,9.960858E-09,1.331563E-08,1,1,0,0,0,1</t>
  </si>
  <si>
    <t xml:space="preserve">2412.32,3.372277,2.35212,2.380424,-0.02767684,-0.1260216,0.01797215,0.9914785,0.1951657,-0.02762437,0.7419728,0.03063025,0.6691599,1,0,-0.001263142,-0.001296282,35.87969,16.07113,9.403696,29.75075,44.31588,44.73803,46.18913,50.19818,0,1,0,0,0,-1.366668E-09,1.424285E-08,-3.524621E-09,1,1,0,0,0,1,1,1,0,0,0,-0.004259926,-0.0001982194,-0.006515162,0.9999696,1,0,0,0,1,2,1,0,0,0,-1.071215E-09,1.884849E-08,-2.976466E-09,1,1,0,0,0,1,3,1,0.01674517,0.01831827,-0.0015374,-1.596136E-09,1.542083E-08,-4.181499E-09,1,1,0,0,0,1</t>
  </si>
  <si>
    <t xml:space="preserve">2412.37,3.385991,2.360194,2.372975,-0.03206063,-0.1216916,0.01963226,0.9918557,0.1951657,-0.02774729,0.7420805,0.03077704,0.6690287,1,0,-0.001427174,-0.001464605,36.0731,16.29227,9.37272,29.63766,44.23036,44.65668,46.21571,50.16061,0,1,0,0,0,5.338966E-10,2.719192E-10,8.814951E-09,1,1,0,0,0,1,1,1,0,0,0,-0.004613903,0.004322466,0.0009514677,0.9999795,1,0,0,0,1,2,1,0,0,0,3.113714E-10,-2.846913E-09,9.430112E-09,1,1,0,0,0,1,3,1,0.01232224,0.01371729,0.0006220813,6.770247E-10,7.399035E-10,1.290299E-08,1,1,0,0,0,1</t>
  </si>
  <si>
    <t xml:space="preserve">2412.42,3.3865,2.367953,2.367376,-0.03826429,-0.11709,0.02254152,0.9921278,0.1951657,-0.02796523,0.7422307,0.03103375,0.6688412,1,-0.00160408,-0.001126528,-0.001708031,36.34416,16.5398,9.344141,29.47052,44.10013,44.53022,46.23174,50.12006,0,1,0,0,0,-8.717273E-11,1.548075E-09,7.713388E-09,0.9999998,1,0,0,0,1,1,1,0,0,0,-0.006595485,0.004550711,0.0019948,0.9999657,1,0,0,0,1,2,1,0,0,0,-8.717273E-11,1.548075E-09,7.713388E-09,0.9999998,1,0,0,0,1,3,1,0.006880312,0.00769216,0.0005443648,3.293366E-10,8.212118E-10,1.243114E-08,0.9999998,1,0,0,0,1</t>
  </si>
  <si>
    <t xml:space="preserve">2412.47,3.390059,2.374474,2.360357,-0.03826432,-0.1170899,0.02254158,0.9921278,0.1951657,-0.02821807,0.7424453,0.03133572,0.6685781,1,-0.001479626,-0.00109911,-0.00152564,36.56524,16.76775,9.291171,29.29879,43.95296,44.39538,46.2087,50.10345,0,1,0,0,0,-3.302457E-10,4.765987E-09,1.159861E-08,1,1,0,0,0,1,1,1,0,0,0,-3.896468E-10,1.589397E-09,8.341002E-09,1,1,0,0,0,1,2,1,0,0,0,-2.215059E-10,4.737442E-09,1.214578E-08,1,1,0,0,0,1,3,1,0.01249112,0.01393127,0.0008362687,-1.897556E-10,4.585007E-09,9.521623E-09,1,1,0,0,0,1</t>
  </si>
  <si>
    <t xml:space="preserve">2412.521,3.389821,2.375668,2.355396,-0.03826432,-0.11709,0.02254158,0.9921278,0.1951657,-0.02845956,0.7427016,0.03162941,0.6682693,1,-0.0004096031,-0.0004360676,-0.0005409718,36.74422,16.98717,9.205879,29.11398,43.78305,44.25953,46.15389,50.05465,0,1,0,0,0,-8.992431E-10,-7.460036E-09,1.302377E-09,1,1,0,0,0,1,1,1,0,0,0,-1.272187E-09,-4.633988E-09,1.992737E-10,1,1,0,0,0,1,2,1,0,0,0,-9.342194E-10,-4.11079E-09,5.349199E-11,1,1,0,0,0,1,3,1,0,0,0,-9.275942E-10,-8.335926E-09,1.903429E-09,1,1,0,0,0,1</t>
  </si>
  <si>
    <t xml:space="preserve">2412.568,3.389871,2.376037,2.354201,-0.03826432,-0.11709,0.02254153,0.9921278,0.1951657,-0.02865065,0.7429336,0.03186495,0.6679921,1,-0.0001540184,-0.0001118183,-0.0001246929,35.34802,16.41954,8.762064,27.83139,41.91848,42.39075,44.24552,48.00065,0,1,0,0,0,-3.308832E-10,-2.6754E-09,-1.264611E-08,1,1,0,0,0,1,1,1,0,0,0,-2.243027E-10,-6.995234E-09,-1.237674E-08,1,1,0,0,0,1,2,1,0,0,0,-3.308832E-10,-2.6754E-09,-1.264611E-08,1,1,0,0,0,1,3,1,0.0006978576,0.000779363,4.876846E-05,1.165331E-10,-7.927601E-09,-6.157627E-09,1,1,0,0,0,1</t>
  </si>
  <si>
    <t xml:space="preserve">2412.62,3.391379,2.377487,2.349225,-0.03826432,-0.11709,0.02254155,0.9921278,0.1951657,-0.02880637,0.7431542,0.0320602,0.6677307,1,-0.0001378059,-7.629395E-06,-3.266335E-05,39.79667,18.5248,9.812545,31.24785,47.09746,47.63459,49.73728,53.96751,0,1,0,0,0,1.976669E-10,-2.188838E-09,6.256344E-09,1,1,0,0,0,1,1,1,0,0,0,1.001908E-10,-2.811321E-09,6.228158E-09,1,1,0,0,0,1,2,1,0,0,0,1.976669E-10,-2.188838E-09,6.256344E-09,1,1,0,0,0,1,3,1,0.002834843,0.002183298,-0.00770159,1.001908E-10,-2.811321E-09,6.228158E-09,1,1,0,0,0,1</t>
  </si>
  <si>
    <t xml:space="preserve">2412.669,3.394064,2.380866,2.341896,-0.03826434,-0.11709,0.02254156,0.9921278,0.1951657,-0.0289591,0.743422,0.03225697,0.6674163,1,-0.0003449917,-1.907349E-05,-8.201599E-05,38.39246,17.95063,9.363598,29.96445,45.23184,45.7612,47.82267,51.89684,0,1,0,0,0,2.323973E-10,6.306047E-09,1.34043E-09,1,1,0,0,0,1,1,1,0,0,0,3.223736E-10,8.06441E-09,2.208837E-09,1,1,0,0,0,1,2,1,0,0,0,3.97045E-10,7.322285E-09,2.455552E-09,1,1,0,0,0,1,3,1,0.004867921,0.00432811,-0.008637846,2.081024E-10,8.749947E-09,2.053945E-09,1,1,0,0,0,1</t>
  </si>
  <si>
    <t xml:space="preserve">2412.72,3.400028,2.387136,2.327197,-0.03826436,-0.11709,0.02254155,0.9921278,0.1951657,-0.0291352,0.7437972,0.0324908,0.6669791,1,-0.0001523495,5.960464E-06,-7.70092E-05,40.01253,18.85489,9.584558,30.8916,46.75662,47.33234,49.54526,53.77498,0,1,0,0,0,5.990541E-10,7.735173E-09,-1.588392E-09,1,1,0,0,0,1,1,1,0,0,0,5.243616E-10,8.332449E-09,-3.02863E-09,1,1,0,0,0,1,2,1,0,0,0,4.4216E-10,5.494019E-09,-8.24266E-10,1,1,0,0,0,1,3,1,0.008577271,0.007538545,-0.01599798,7.128267E-10,5.371358E-09,-1.058642E-11,1,1,0,0,0,1</t>
  </si>
  <si>
    <t xml:space="preserve">2412.769,3.407047,2.396644,2.317407,-0.03826433,-0.11709,0.02254153,0.9921278,0.1951657,-0.02937967,0.7442613,0.03281062,0.6664349,1,-0.0006978512,2.717972E-05,-0.0003530979,38.7839,18.50718,9.001002,29.40433,44.70128,45.3019,47.55614,51.6147,0,1,0,0,0,-6.777828E-11,1.483738E-09,-5.593101E-09,1,1,0,0,0,1,1,1,0,0,0,2.160671E-10,-1.483016E-09,-4.776375E-09,1,1,0,0,0,1,2,1,0,0,0,-6.777828E-11,1.483738E-09,-5.593101E-09,1,1,0,0,0,1,3,1,0.01069607,0.01135282,-0.003817949,-7.084131E-11,-1.973582E-09,-9.853425E-09,1,1,0,0,0,1</t>
  </si>
  <si>
    <t xml:space="preserve">2412.818,3.407496,2.402195,2.314289,-0.03826432,-0.11709,0.02254153,0.9921278,0.1951657,-0.02967737,0.7446843,0.03318707,0.6659303,1,-0.0004742146,1.835823E-05,-0.0002400875,39.06732,18.83652,8.725132,29.15163,44.47198,45.13052,47.50928,51.55191,0,1,0,0,0,6.476223E-10,-7.871935E-09,1.383835E-09,1,1,0,0,0,1,1,1,0,0,0,5.244116E-10,-4.008764E-09,1.334729E-09,1,1,0,0,0,1,2,1,0,0,0,7.964563E-10,-4.800775E-09,2.146285E-09,1,1,0,0,0,1,3,1,0.001228491,0.001403964,0.0003376852,5.421143E-10,-6.001025E-09,-8.206643E-10,1,1,0,0,0,1</t>
  </si>
  <si>
    <t xml:space="preserve">2412.87,3.407405,2.403135,2.31368,-0.03826431,-0.1170901,0.02254153,0.9921279,0.1951657,-0.02993753,0.7450299,0.03351441,0.6655156,1,-8.010864E-05,3.099442E-06,-4.053116E-05,40.73833,19.74296,8.906651,30.15439,46.07725,46.80019,49.33945,53.54546,0,1,0,0,0,-9.276548E-10,-6.09452E-09,-2.695903E-09,1,1,0,0,0,1,1,1,0,0,0,-1.989664E-10,-7.700604E-09,-1.483618E-09,1,1,0,0,0,1,2,1,0,0,0,-1.055839E-09,-7.890359E-10,1.104151E-09,1,1,0,0,0,1,3,1,0,0,0,-1.989664E-10,-7.700604E-09,-1.483618E-09,1,1,0,0,0,1</t>
  </si>
  <si>
    <t xml:space="preserve">2412.919,3.407621,2.403614,2.314103,-0.03826433,-0.1170901,0.02254156,0.9921278,0.1951657,-0.0301447,0.7452984,0.03377489,0.6651924,1,-1.358986E-05,4.768372E-07,-6.914139E-06,39.27895,19.06541,8.530192,29.00287,44.33973,45.04795,47.5131,51.569,0,1,0,0,0,2.677502E-10,1.079919E-08,4.543911E-09,1,1,0,0,0,1,1,1,0,0,0,2.677502E-10,1.079919E-08,4.543911E-09,1,1,0,0,0,1,2,1,0,0,0,5.318524E-10,8.184729E-09,5.178835E-09,1,1,0,0,0,1,3,1,0.000768919,0.00106942,0.001749401,1.277996E-10,1.078356E-08,4.286995E-09,1,1,0,0,0,1</t>
  </si>
  <si>
    <t xml:space="preserve">2412.97,3.405722,2.404542,2.318069,-0.03826434,-0.1170901,0.02254153,0.9921278,0.1951657,-0.03032246,0.7454651,0.03399218,0.6649864,1,-0.000477314,1.859665E-05,-0.000241518,40.80648,19.80286,8.864203,30.13567,46.0641,46.80492,49.36863,53.58194,0,1,0,0,0,-1.353249E-09,1.644022E-09,-5.403401E-09,1,1,0,0,0,1,1,1,0,0,0,-1.050028E-09,2.650048E-09,-2.693023E-09,1,1,0,0,0,1,2,1,0,0,0,-1.15613E-09,3.403644E-09,-5.327279E-09,1,1,0,0,0,1,3,1,-0.0003553957,0.0002792712,0.005809747,-1.050028E-09,2.650048E-09,-2.693023E-09,1,1,0,0,0,1</t>
  </si>
  <si>
    <t xml:space="preserve">2413.019,3.402962,2.404663,2.323605,-0.03826435,-0.1170901,0.02254155,0.9921278,0.1951657,-0.03047337,0.7455254,0.03416841,0.6649029,1,-0.0005788803,-2.145767E-06,-0.0001120567,39.28823,19.02457,8.596402,29.1038,44.44239,45.15968,47.6161,51.68365,0,1,0,0,0,-3.59691E-10,1.959132E-09,-2.250125E-09,1,1,0,0,0,1,1,1,0,0,0,-6.662595E-10,-3.287423E-09,2.673885E-09,1,1,0,0,0,1,2,1,0,0,0,-8.50588E-10,-7.758512E-10,1.45369E-09,1,1,0,0,0,1,3,1,-0.0008860426,-0.0001649333,0.007129925,-6.245633E-10,-1.449534E-09,-3.52613E-10,1,1,0,0,0,1</t>
  </si>
  <si>
    <t xml:space="preserve">2413.069,3.399316,2.400815,2.333229,-0.03826436,-0.11709,0.02254153,0.9921278,0.1951657,-0.0305801,0.7454476,0.03428056,0.6649793,1,-0.0002145767,-0.001086235,-0.00120759,39.24271,18.91743,8.724208,29.25963,44.59558,45.31059,47.73354,51.81467,0,1,0,0,0,-3.226688E-10,1.207545E-08,-2.027758E-09,1,1,0,0,0,1,1,1,0,0,0,-5.154283E-10,1.344918E-08,-3.555318E-09,1,1,0,0,0,1,2,1,0,0,0,-2.2171E-10,1.069334E-08,-8.518026E-10,1,1,0,0,0,1,3,1,-0.004104661,-0.002478742,0.01802232,-5.610474E-10,9.207114E-09,-5.037043E-09,1,1,0,0,0,1</t>
  </si>
  <si>
    <t xml:space="preserve">2413.128,3.393727,2.390932,2.341096,-0.03826434,-0.11709,0.02254158,0.9921278,0.1951657,-0.03055057,0.7452835,0.03423025,0.6651672,1,0,-0.0008633137,-0.0008859634,33.07792,15.83149,7.554883,24.92907,37.8961,38.47741,40.46546,43.9258,0,1,0,0,0,7.832776E-10,-5.846422E-09,1.346381E-08,1,1,0,0,0,1,1,1,0,0,0,1.3191E-09,-1.448487E-08,9.701105E-09,1,1,0,0,0,1,2,1,0,0,0,1.645158E-09,-1.57061E-08,6.419054E-09,1,1,0,0,0,1,3,1,-0.006030367,-0.005490643,0.01083295,8.035956E-10,-9.561768E-09,9.151433E-09,1,1,0,0,0,1</t>
  </si>
  <si>
    <t xml:space="preserve">2413.176,3.380096,2.374845,2.355669,-0.03826436,-0.1170901,0.02254158,0.9921278,0.1951657,-0.03034281,0.7449949,0.0339666,0.6655135,1,0,-0.0003426075,-0.000351429,29.78074,14.0686,7.136195,22.89579,34.65913,35.12819,36.81022,39.97896,0,1,0,0,0,-7.33237E-10,9.36072E-09,2.946291E-09,1,1,0,0,0,1,1,1,0,0,0,-7.33237E-10,9.36072E-09,2.946291E-09,1,1,0,0,0,1,2,1,0,0,0,-6.789889E-10,1.189732E-08,1.732857E-09,1,1,0,0,0,1,3,1,-0.01790328,-0.01772208,0.01993855,-8.134792E-10,9.918539E-09,2.640914E-09,1,1,0,0,0,1</t>
  </si>
  <si>
    <t xml:space="preserve">2413.226,3.365635,2.359969,2.369733,-0.03826437,-0.11709,0.02254157,0.9921278,0.1951657,-0.02998667,0.7446014,0.0335261,0.6659923,1,0,-2.43187E-05,-2.479553E-05,38.26856,17.80817,9.441492,30.10138,45.35205,45.87379,47.86771,52.04716,0,1,0,0,0,6.412096E-11,8.210446E-09,-2.229662E-09,1,1,0,0,0,1,1,1,0,0,0,1.437364E-10,6.448775E-09,-8.869291E-10,1,1,0,0,0,1,2,1,0,0,0,-2.809586E-12,7.102313E-09,-1.526021E-09,1,1,0,0,0,1,3,1,-0.01488535,-0.01494449,0.01429015,1.437364E-10,6.448775E-09,-8.869291E-10,1,1,0,0,0,1</t>
  </si>
  <si>
    <t xml:space="preserve">2413.276,3.350902,2.34514,2.383826,-0.03826437,-0.1170901,0.02254159,0.9921278,0.1951657,-0.02951566,0.7441171,0.0329488,0.666583,1,0,0,0,36.31303,16.60456,9.203053,29.32157,43.93744,44.34675,46.05247,50.15131,0,1,0,0,0,-1.235494E-10,3.73128E-09,1.899015E-09,1,1,0,0,0,1,1,1,0,0,0,-1.578282E-10,3.062116E-09,4.969056E-09,1,1,0,0,0,1,2,1,0,0,0,-1.235494E-10,3.73128E-09,1.899015E-09,1,1,0,0,0,1,3,1,-0.01396459,-0.0138747,0.01398783,-1.578282E-10,3.062116E-09,4.969056E-09,1,1,0,0,0,1</t>
  </si>
  <si>
    <t xml:space="preserve">2413.327,3.340572,2.334393,2.396142,-0.03826436,-0.1170901,0.02254159,0.9921278,0.1951657,-0.02899128,0.7435716,0.03230757,0.6672459,1,0,-0.0003659725,-0.0003755093,37.27862,16.74351,9.750675,30.89907,46.04866,46.3828,47.94131,52.28809,0,1,0,0,0,1.824625E-10,-3.470777E-09,2.366006E-09,1,1,0,0,0,1,1,1,0,0,0,1.824625E-10,-3.470777E-09,2.366006E-09,1,1,0,0,0,1,2,1,0,0,0,2.317385E-11,-1.386479E-09,9.666786E-10,1,1,0,0,0,1,3,1,-0.008234824,-0.007479099,0.01329666,2.317385E-11,-1.386479E-09,9.666786E-10,1,1,0,0,0,1</t>
  </si>
  <si>
    <t xml:space="preserve">2413.376,3.340836,2.331235,2.397957,-0.03826436,-0.1170902,0.0225416,0.9921278,0.1951657,-0.02848805,0.7430565,0.03169512,0.6678704,1,0.0009307861,0.0003635883,-0.0007333755,36.91796,16.34382,9.961574,31.22581,46.33768,46.60276,48.00113,52.39826,0,1,0,0,0,2.653083E-10,-8.287063E-09,4.122072E-09,1,1,0,0,0,1,1,1,0,0,0,2.902041E-10,-9.047159E-09,4.629264E-09,1,1,0,0,0,1,2,1,0,0,0,1.71714E-11,-6.823739E-09,1.545098E-09,1,1,0,0,0,1,3,1,0,0,0,3.932506E-10,-4.76629E-09,2.927776E-09,1,1,0,0,0,1</t>
  </si>
  <si>
    <t xml:space="preserve">2413.425,3.342131,2.331438,2.397482,-0.03826435,-0.1170902,0.02254156,0.9921278,0.1951657,-0.02809335,0.7426617,0.03121702,0.6683487,1,0.0001702309,6.961823E-05,-0.0001316071,36.79771,16.2088,10.06306,31.32883,46.42965,46.66084,48.01659,52.41045,0,1,0,0,0,-9.769324E-10,2.812826E-09,-6.232744E-09,0.9999999,1,0,0,0,1,1,1,0,0,0,-7.912463E-10,3.672308E-09,-7.28852E-09,0.9999999,1,0,0,0,1,2,1,0,0,0,-3.225799E-10,4.345779E-09,-8.535698E-09,0.9999999,1,0,0,0,1,3,1,0,0,0,-4.088873E-10,1.986456E-09,-1.015863E-08,0.9999999,1,0,0,0,1</t>
  </si>
  <si>
    <t xml:space="preserve">2413.477,3.342867,2.331824,2.397768,-0.03826436,-0.1170902,0.02254157,0.9921278,0.1951657,-0.02779029,0.7423548,0.03085041,0.6687192,1,0,-0.0003197193,-0.000328064,38.20083,16.81586,10.46041,32.5437,48.2252,48.45932,49.8652,54.41689,0,1,0,0,0,-9.196872E-11,3.731333E-09,2.270663E-09,1,1,0,0,0,1,1,1,0,0,0,1.81647E-10,8.892143E-10,2.297325E-09,1,1,0,0,0,1,2,1,0,0,0,3.147882E-10,1.519012E-09,1.624535E-09,1,1,0,0,0,1,3,1,0.00105857,0.001330495,0.001323353,1.81647E-10,8.892143E-10,2.297325E-09,1,1,0,0,0,1</t>
  </si>
  <si>
    <t xml:space="preserve">2413.526,3.350698,2.335886,2.394652,-0.02356358,-0.1255374,0.02574876,0.9914747,0.1951657,-0.02759491,0.7421258,0.03061154,0.6689923,1,0,-0.001597881,-0.001639605,35.41575,15.59639,9.668445,30.12451,44.64892,44.89079,46.19763,50.38609,0,1,0,0,0,4.226039E-10,-1.579504E-08,-5.111205E-09,1,1,0,0,0,1,1,1,0,0,0,0.01440849,-0.007964266,0.005205778,0.9998509,1,0,0,0,1,2,1,0,0,0,3.391613E-10,-1.645032E-08,-2.978464E-09,1,1,0,0,0,1,3,1,0.01086112,0.01220865,0.0020743,6.030886E-10,-1.471047E-08,-3.803468E-09,1,1,0,0,0,1</t>
  </si>
  <si>
    <t xml:space="preserve">2413.576,3.359071,2.338602,2.389544,0.01844525,-0.1318033,0.0345366,0.9905024,0.1951657,-0.02747776,0.7420068,0.03047018,0.6691356,1,0,-0.001165152,-0.001195669,35.60683,15.74864,9.563153,30.01301,44.54311,44.94783,46.25471,50.31769,0,1,0,0,0,-3.683306E-11,-5.706191E-11,-9.731994E-09,1,1,0,0,0,1,1,1,0,0,0,0.04046034,-0.005504983,0.01470722,0.9990577,1,0,0,0,1,2,1,0,0,0,1.409814E-10,-3.525086E-09,-1.105115E-08,1,1,0,0,0,1,3,1,0.007647729,0.00854764,0.001175276,-4.348594E-11,-4.981059E-09,-1.042938E-08,1,1,0,0,0,1</t>
  </si>
  <si>
    <t xml:space="preserve">2413.625,3.361986,2.339141,2.386989,0.03893737,-0.1354883,0.04063077,0.9891794,0.1951657,-0.02739315,0.741964,0.03037209,0.6691911,1,0,-0.0003359318,-0.0003447533,34.42385,15.26067,9.160248,28.59119,42.59201,43.19434,44.42871,48.22792,0,1,0,0,0,-8.561403E-10,-9.805588E-09,-9.061603E-09,1,1,0,0,0,1,1,1,0,0,0,0.01968278,-0.003180559,0.008649684,0.9997635,1,0,0,0,1,2,1,0,0,0,-2.597228E-12,-9.490417E-09,-6.824641E-09,1,1,0,0,0,1,3,1,0.001145342,0.00123084,-0.0002044704,-3.272658E-10,-1.386071E-08,-7.834243E-09,1,1,0,0,0,1</t>
  </si>
  <si>
    <t xml:space="preserve">2413.675,3.364169,2.340548,2.385871,0.06914849,-0.1390875,0.04625162,0.9867796,0.1951657,-0.02734059,0.7419485,0.03031218,0.6692131,1,0,-0.0002515316,-0.0002582073,36.00426,15.98739,9.515523,29.63373,44.41672,45.02397,46.28619,50.21685,0,1,0,0,0,5.495005E-10,-6.057428E-09,-4.657473E-09,1,1,0,0,0,1,1,1,0,0,0,0.02926429,-0.003161798,0.009837895,0.9995181,1,0,0,0,1,2,1,0,0,0,1.006367E-09,-8.453204E-09,-3.288819E-09,1,1,0,0,0,1,3,1,0.002014892,0.002188595,-0.0001385043,2.743271E-10,-3.336518E-09,-5.0847E-09,1,1,0,0,0,1</t>
  </si>
  <si>
    <t xml:space="preserve">2413.726,3.364888,2.340882,2.385366,0.0760092,-0.1419025,0.04557427,0.9859053,0.1987907,-0.02731051,0.7419462,0.0302785,0.6692184,1,0,0,0,36.12599,16.04399,9.521855,29.64829,44.48655,45.06339,46.3035,50.21601,0,1,0,0,0,1.191735E-09,-1.758189E-09,4.046755E-09,1,1.018574,0,0,0,1,1,1,0,0,0,0.007061348,-0.002525059,0.0001412343,0.9999718,1,0,0,0,1,2,1,0,0,0,1.338346E-09,-1.129749E-09,3.627051E-09,1,1,0,0,0,1,3,1,0,0,0,9.478873E-10,-4.269978E-09,-9.276233E-10,1,1,0,0,0,1</t>
  </si>
  <si>
    <t xml:space="preserve">2413.776,3.36576,2.333331,2.378948,0.08513431,-0.142425,0.04558748,0.9850833,0.2092651,-0.02721817,0.742001,0.03018072,0.6691658,1,0,-0.001981497,-0.002058744,34.82878,15.55023,9.198364,28.59247,42.84057,43.3892,44.5724,48.29565,0,1,0,0,0,-5.743926E-10,-1.293158E-09,-1.635205E-08,1,1.05269,0,0,0,1,1,1,0,0,0,0.009086072,-0.0001819937,0.001273821,0.9999579,1,0,0,0,1,2,1,0,0,0,-5.743926E-10,-1.293158E-09,-1.635205E-08,1,1,0,0,0,1,3,1,0.0009020375,0.001408932,0.003246624,-4.327067E-10,-6.652736E-10,-1.38718E-08,1,1,0,0,0,1</t>
  </si>
  <si>
    <t xml:space="preserve">2413.827,3.365906,2.330672,2.371893,0.09381758,-0.1445568,0.04270424,0.9841128,0.2182358,-0.02706951,0.742146,0.0300284,0.6690178,1,0,-0.0006222725,-0.002200603,34.92959,15.72734,9.184305,28.68759,42.93666,43.46069,44.62764,48.30749,0,1,0,0,0,-2.846969E-10,-3.091656E-09,6.668395E-09,1,1.042868,0,0,0,1,1,1,0,0,0,0.009145753,-0.001620511,-0.001712516,0.9999551,1,0,0,0,1,2,1,0,0,0,-2.846969E-10,-3.091656E-09,6.668395E-09,1,1,0,0,0,1,3,1,0,0,0,-3.038186E-10,-6.056043E-09,5.844493E-09,1,1,0,0,0,1</t>
  </si>
  <si>
    <t xml:space="preserve">2413.875,3.365894,2.331595,2.363272,0.08203749,-0.1429965,0.04086287,0.9854705,0.2248481,-0.02694473,0.7423825,0.02991076,0.6687657,1,-2.408028E-05,-4.982948E-05,-0.002152681,33.58137,15.27199,8.73606,27.49095,41.14826,41.64354,42.76068,46.26409,0,1,0,0,0,7.543351E-10,7.687168E-09,-7.252072E-10,0.9999999,1.030299,0,0,0,1,1,1,0,0,0,-0.01153714,0.001362565,-0.003386043,0.9999267,1,0,0,0,1,2,1,0,0,0,7.100213E-10,7.254632E-09,-1.548024E-10,0.9999999,1,0,0,0,1,3,1,0,0,0,7.100213E-10,7.254632E-09,-1.548024E-10,0.9999999,1,0,0,0,1</t>
  </si>
  <si>
    <t xml:space="preserve">2413.925,3.365898,2.333883,2.355886,0.07572792,-0.1407528,0.03949867,0.9863538,0.2288632,-0.02686384,0.7426907,0.02984836,0.6684295,1,0,0.0004034042,-0.001440048,30.75373,14.13506,7.871523,24.98185,37.45907,37.94753,38.99859,42.19983,0,1,0,0,0,-1.744094E-11,4.174375E-09,7.888914E-09,1,1.017857,0,0,0,1,1,1,0,0,0,-0.006178141,0.002202536,-0.002112838,0.999976,1,0,0,0,1,2,1,0,0,0,4.294489E-10,2.045117E-10,8.238448E-09,1,1,0,0,0,1,3,1,0,0,0,1.523596E-10,4.272167E-09,9.974759E-09,1,1,0,0,0,1</t>
  </si>
  <si>
    <t xml:space="preserve">2413.975,3.365899,2.336726,2.350491,0.06780582,-0.1387668,0.04017009,0.9871841,0.2308421,-0.02683903,0.7430181,0.02985015,0.6680664,1,0,0.000428915,-0.001124382,35.25546,16.36372,8.86707,28.36869,42.63761,43.24794,44.4932,48.165,0,1,0,0,0,-6.98274E-10,-6.344094E-09,1.024834E-08,1,1.008647,0,0,0,1,1,1,0,0,0,-0.008048805,0.001722195,-0.0003417669,0.9999659,1,0,0,0,1,2,1,0,0,0,-7.079604E-10,-4.928283E-09,6.084272E-09,1,1,0,0,0,1,3,1,0,0,0,-4.859071E-10,-1.015608E-08,8.732317E-09,1,1,0,0,0,1</t>
  </si>
  <si>
    <t xml:space="preserve">2414.025,3.365899,2.338979,2.346341,0.05885576,-0.1341919,0.03813834,0.9884706,0.2324062,-0.02685189,0.7433412,0.02989365,0.6677044,1,0,0.0003838539,-0.0006878376,36.82517,17.20266,9.14212,29.3956,44.26726,44.93787,46.29366,50.1363,0,1,0,0,0,8.172834E-10,1.147048E-08,6.705741E-09,1,1.006775,0,0,0,1,1,1,0,0,0,-0.008833562,0.004451483,-0.002992281,0.9999464,1,0,0,0,1,2,1,0,0,0,4.264154E-10,1.176014E-08,5.974513E-09,1,1,0,0,0,1,3,1,0,0,0,6.831306E-10,4.302724E-09,1.306135E-09,1,1,0,0,0,1</t>
  </si>
  <si>
    <t xml:space="preserve">2414.076,3.368715,2.343148,2.342192,0.04758197,-0.1292031,0.03738103,0.9897703,0.2333183,-0.0269061,0.7436484,0.029982,0.6673562,1,-8.583069E-06,-0.0002794266,-0.0005464554,36.90373,17.33626,9.083945,29.24914,44.13007,44.82072,46.24859,50.09743,0,1,0,0,0,-3.889338E-10,7.596977E-10,4.214971E-10,0.9999999,1.003924,0,0,0,1,1,1,0,0,0,-0.01129883,0.004749255,-0.002002807,0.9999228,1,0,0,0,1,2,1,0,0,0,-1.902189E-10,5.115167E-10,1.679929E-09,0.9999999,1,0,0,0,1,3,1,0.004532505,0.004727466,-0.002582768,-4.091642E-10,3.183938E-09,3.400371E-10,0.9999999,1,0,0,0,1</t>
  </si>
  <si>
    <t xml:space="preserve">2414.127,3.37131,2.347632,2.334922,0.03241809,-0.1260382,0.03290677,0.9909494,0.2341047,-0.02700335,0.7439634,0.03011942,0.6669949,1,-0.0004434586,1.716614E-05,-0.0002243519,35.5285,16.78289,8.662255,27.93353,42.21622,42.90383,44.36548,48.05888,0,1,0,0,0,1.219773E-09,-3.173565E-09,2.875501E-09,1,1.00337,0,0,0,1,1,1,0,0,0,-0.01459026,0.00292112,-0.006315938,0.9998691,1,0,0,0,1,2,1,0,0,0,1.344823E-09,-5.58984E-09,1.509926E-09,1,1,0,0,0,1,3,1,0.005836302,0.005535185,-0.007829287,9.311941E-10,-6.698104E-09,3.353033E-10,1,1,0,0,0,1</t>
  </si>
  <si>
    <t xml:space="preserve">2414.175,3.379772,2.355126,2.311636,0.02082042,-0.1241013,0.03282574,0.9915079,0.2348157,-0.02715497,0.7444457,0.03033338,0.6664406,1,0,0,0,34.16946,16.30927,8.150641,26.60502,40.19627,40.88582,42.40835,45.98104,0,1,0,0,0,1.48691E-10,2.929675E-09,6.203113E-09,1,1.003037,0,0,0,1,1,1,0,0,0,-0.01156514,0.001605659,-0.001496803,0.9999304,1,0,0,0,1,2,1,0,0,0,3.457586E-10,-3.228667E-09,6.987904E-09,1,1,0,0,0,1,3,1,0.01104501,0.008520504,-0.0306351,7.045541E-11,-3.804516E-09,6.692136E-09,1,1,0,0,0,1</t>
  </si>
  <si>
    <t xml:space="preserve">2414.226,3.392204,2.365427,2.283385,0.01701835,-0.1222629,0.03033324,0.9918881,0.2361597,-0.02737915,0.7452234,0.03065686,0.6655469,1,0,0,0,35.94193,17.50715,8.109953,27.29253,41.39672,42.16056,43.95359,47.69315,0,1,0,0,0,4.789527E-10,-3.468477E-10,3.952247E-09,1,1.005724,0,0,0,1,1,1,0,0,0,-0.003517872,0.001778011,-0.002930154,0.9999879,1,0,0,0,1,2,1,0,0,0,2.603295E-10,1.695134E-09,7.829368E-09,1,1,0,0,0,1,3,1,0.01263061,0.01075594,-0.0261878,4.851227E-10,-6.394358E-10,3.344065E-09,1,1,0,0,0,1</t>
  </si>
  <si>
    <t xml:space="preserve">2414.277,3.395612,2.368509,2.276105,0.006160108,-0.1233487,0.03392211,0.9917643,0.2381493,-0.02762046,0.7460259,0.03100349,0.6646212,1,-0.0001685619,6.437302E-06,-8.535385E-05,36.32107,18.06055,7.7413,26.76323,40.87764,41.68291,43.67661,47.39558,0,1,0,0,0,6.799796E-10,-1.4314E-08,2.692783E-09,0.9999999,1.008425,0,0,0,1,1,1,0,0,0,-0.01115147,-0.001564879,0.002235584,0.9999338,1,0,0,0,1,2,1,0,0,0,6.799796E-10,-1.4314E-08,2.692783E-09,0.9999999,1,0,0,0,1,3,1,0,0,0,9.517208E-10,-1.092669E-08,4.554711E-09,0.9999999,1,0,0,0,1</t>
  </si>
  <si>
    <t xml:space="preserve">2414.327,3.394742,2.369083,2.274152,0.0007376851,-0.123413,0.03637296,0.9916883,0.2403397,-0.02782104,0.7466921,0.03129281,0.6638506,1,-0.000323534,1.263618E-05,-0.0001637936,27.37279,13.7486,5.678861,19.95991,30.48788,31.10353,32.69179,35.45973,0,1,0,0,0,-1.989441E-10,9.209174E-10,7.539998E-09,1,1.009197,0,0,0,1,1,1,0,0,0,-0.005687608,-0.0002335645,0.001753849,0.9999822,1,0,0,0,1,2,1,0,0,0,-1.725712E-10,3.884215E-09,6.661405E-09,1,1,0,0,0,1,3,1,0,0,0,-2.245232E-10,-5.356269E-09,4.677132E-09,1,1,0,0,0,1</t>
  </si>
  <si>
    <t xml:space="preserve">2414.377,3.391547,2.369298,2.272281,0.006356915,-0.1174138,0.04240232,0.9921571,0.2420094,-0.02798156,0.7472391,0.03152649,0.6632171,1,-0.0003144741,1.215935E-05,-0.0001592636,33.54202,16.87488,6.908578,24.33992,37.20027,37.96641,39.94074,43.33243,0,1,0,0,0,7.918657E-11,-1.407929E-08,-2.8041E-09,0.9999999,1.006948,0,0,0,1,1,1,0,0,0,0.00460882,0.006200078,0.006667429,0.9999477,1,0,0,0,1,2,1,0,0,0,-3.069425E-10,-1.038951E-08,-4.201085E-09,0.9999999,1,0,0,0,1,3,1,0,0,0,-1.568028E-10,-1.272235E-08,-8.450892E-09,0.9999999,1,0,0,0,1</t>
  </si>
  <si>
    <t xml:space="preserve">2414.425,3.390362,2.369359,2.271639,0.006356915,-0.1174138,0.04240233,0.992157,0.2440761,-0.02810806,0.7476787,0.03171204,0.6627073,1,-0.0003261566,1.263618E-05,-0.0001649857,35.12965,17.6843,7.222576,25.40804,38.86062,39.68217,41.75451,45.32571,0,1,0,0,0,-1.016485E-09,6.96274E-09,4.578797E-09,1,1.00854,0,0,0,1,1,1,0,0,0,-8.883594E-10,7.268972E-09,6.447282E-09,1,1,0,0,0,1,2,1,0,0,0,-6.920727E-10,2.007276E-09,-3.115164E-10,1,1,0,0,0,1,3,1,0,0,0,-6.920727E-10,2.007276E-09,-3.115164E-10,1,1,0,0,0,1</t>
  </si>
  <si>
    <t xml:space="preserve">2414.475,3.390189,2.37077,2.268807,0.006356917,-0.1174139,0.04240229,0.992157,0.2466422,-0.02821388,0.7480413,0.03186712,0.6622859,1,-0.0004947186,1.93119E-05,-0.0002503395,36.70104,18.50921,7.547483,26.52138,40.55981,41.42198,43.59213,47.3316,0,1,0,0,0,1.147151E-09,-7.000541E-09,-6.183942E-09,1,1.010514,0,0,0,1,1,1,0,0,0,1.147151E-09,-7.000541E-09,-6.183942E-09,1,1,0,0,0,1,2,1,0,0,0,1.071504E-09,-2.740124E-09,-5.563016E-09,1,1,0,0,0,1,3,1,0.003185637,0.003015442,-0.004606316,1.032335E-09,-4.513626E-09,-6.866476E-09,1,1,0,0,0,1</t>
  </si>
  <si>
    <t xml:space="preserve">2414.525,3.390105,2.372929,2.26535,0.00635692,-0.1174139,0.0424023,0.9921571,0.2497406,-0.02832367,0.7483799,0.0320247,0.661891,1,-0.0004205704,1.645088E-05,-0.0002129078,32.19766,16.30272,6.603694,23.18712,35.47557,36.23903,38.1627,41.44176,0,1,0,0,0,3.805062E-11,8.796328E-09,-2.681594E-09,1,1.012562,0,0,0,1,1,1,0,0,0,-1.14002E-11,4.962659E-09,2.084048E-09,1,1,0,0,0,1,2,1,0,0,0,-1.440094E-11,5.155535E-09,-3.002467E-09,1,1,0,0,0,1,3,1,0.002143869,0.002282366,-0.0006392616,1.019532E-10,6.913032E-09,-4.468235E-10,1,1,0,0,0,1</t>
  </si>
  <si>
    <t xml:space="preserve">2414.576,3.39193,2.378624,2.258639,0.006356915,-0.1174139,0.04240227,0.992157,0.2526267,-0.02846352,0.7487026,0.03221523,0.6615107,1,-0.0009582043,3.71933E-05,-0.0004849434,38.4599,19.56385,7.843272,27.55581,42.19803,43.12162,45.45406,49.36559,0,1,0,0,0,-2.21103E-10,3.735673E-10,-9.475603E-09,1,1.011556,0,0,0,1,1,1,0,0,0,-2.202239E-10,-1.378532E-09,-9.014844E-09,1,1,0,0,0,1,2,1,0,0,0,-4.48936E-10,2.190888E-09,-7.841223E-09,1,1,0,0,0,1,3,1,0.007991584,0.00784599,-0.008827342,-2.546774E-10,-3.258262E-09,-8.957216E-09,1,1,0,0,0,1</t>
  </si>
  <si>
    <t xml:space="preserve">2414.625,3.398355,2.389189,2.241303,0.006356914,-0.1174139,0.04240228,0.992157,0.2561385,-0.0286903,0.7491427,0.0325167,0.6609877,1,-0.0009660721,3.743172E-05,-0.0004887581,37.17215,19.0765,7.311038,26.30027,40.38208,41.30631,43.639,47.39433,0,1,0,0,0,-4.086773E-10,-4.914987E-09,1.131568E-09,1,1.013901,0,0,0,1,1,1,0,0,0,-2.611085E-10,-4.8511E-09,3.115638E-09,1,1,0,0,0,1,2,1,0,0,0,-3.481696E-10,-2.958292E-09,1.836038E-09,1,1,0,0,0,1,3,1,0.01231898,0.01152007,-0.01853779,-5.1173E-10,-4.702509E-09,1.679305E-09,1,1,0,0,0,1</t>
  </si>
  <si>
    <t xml:space="preserve">2414.676,3.40414,2.399866,2.224343,0.006356907,-0.1174139,0.04240229,0.992157,0.2613554,-0.02899601,0.7497228,0.03292306,0.6602962,1,-0.001440763,5.602837E-05,-0.000729084,39.13939,20.38328,7.180022,27.07283,41.75024,42.80745,45.4026,49.30494,0,1,0,0,0,-1.159861E-09,1.551082E-08,-2.092087E-10,1,1.020367,0,0,0,1,1,1,0,0,0,-1.395532E-09,2.112824E-08,5.072975E-10,1,1,0,0,0,1,2,1,0,0,0,-8.809513E-10,1.523809E-08,6.153924E-09,1,1,0,0,0,1,3,1,0.01074059,0.01054605,-0.01182941,-1.246922E-09,1.740362E-08,-1.488808E-09,1,1,0,0,0,1</t>
  </si>
  <si>
    <t xml:space="preserve">2414.726,3.406396,2.40719,2.210716,0.00635691,-0.1174139,0.04240229,0.992157,0.2664157,-0.02935423,0.7503873,0.03339954,0.6595012,1,-0.000423193,1.645088E-05,-0.0002140999,38.03567,20.12881,6.434866,25.66808,39.76196,40.88578,43.55381,47.29394,0,1,0,0,0,2.392333E-10,1.165073E-08,4.285943E-09,1,1.019361,0,0,0,1,1,1,0,0,0,9.715289E-11,9.401152E-09,2.437451E-09,1,1,0,0,0,1,2,1,0,0,0,-1.148255E-11,1.101683E-08,2.805067E-09,1,1,0,0,0,1,3,1,0.004545903,0.004035627,-0.009428247,4.542946E-10,1.356485E-08,5.942685E-09,1,1,0,0,0,1</t>
  </si>
  <si>
    <t xml:space="preserve">2414.775,3.412992,2.414172,2.198959,0.006356915,-0.117414,0.04240222,0.992157,0.2664157,-0.02970168,0.7510536,0.03386588,0.6587028,1,-0.0002095699,8.106232E-06,-0.0001060963,33.55119,17.95739,5.317739,22.2045,34.54438,35.59056,38.03645,41.31699,0,1,0,0,0,4.522535E-10,-6.120748E-09,-1.129055E-08,1,1,0,0,0,1,1,1,0,0,0,-2.286502E-11,-3.983337E-09,-1.72903E-08,1,1,0,0,0,1,2,1,0,0,0,4.522535E-10,-6.120748E-09,-1.129055E-08,1,1,0,0,0,1,3,1,0.009717982,0.009329206,-0.01382823,4.520072E-10,-1.086946E-08,-1.122473E-08,1,1,0,0,0,1</t>
  </si>
  <si>
    <t xml:space="preserve">2414.825,3.420063,2.422583,2.185023,0.00635691,-0.1174141,0.04240225,0.992157,0.2664157,-0.03007107,0.7517442,0.03436193,0.6578721,1,-0.0001273155,5.00679E-06,-6.437302E-05,38.61903,20.86215,5.740072,25.07401,39.19599,40.44942,43.36927,47.10642,0,1,0,0,0,1.044751E-09,-3.356244E-08,-5.704562E-09,1,1,0,0,0,1,1,1,0,0,0,1.072922E-09,-2.768909E-08,1.479518E-09,1,1,0,0,0,1,2,1,0,0,0,1.044751E-09,-3.356244E-08,-5.704562E-09,1,1,0,0,0,1,3,1,0.008610988,0.00817578,-0.01419942,1.083045E-09,-3.194726E-08,-3.38672E-09,1,1,0,0,0,1</t>
  </si>
  <si>
    <t xml:space="preserve">2414.875,3.427144,2.43039,2.170661,0.006356922,-0.117414,0.04240227,0.992157,0.2664157,-0.03045357,0.7524678,0.03487877,0.6569994,1,-0.0002186298,8.583069E-06,-0.0001106262,38.93145,21.2427,5.370404,24.74066,38.88424,40.20293,43.26451,46.98941,0,1,0,0,0,-8.253104E-10,2.450212E-08,1.012278E-08,1,1,0,0,0,1,1,1,0,0,0,-7.647749E-10,2.415497E-08,8.858119E-09,1,1,0,0,0,1,2,1,0,0,0,-8.362475E-10,2.711333E-08,1.132686E-08,1,1,0,0,0,1,3,1,0.006860655,0.006345045,-0.01368539,-8.458602E-10,2.366212E-08,8.408709E-09,1,1,0,0,0,1</t>
  </si>
  <si>
    <t xml:space="preserve">2414.926,3.430206,2.432598,2.157169,0.006356927,-0.117414,0.04240227,0.992157,0.2664157,-0.03079545,0.7532273,0.03535501,0.6560871,1,0,0,0,40.85864,22.51936,5.215018,25.41109,40.16296,41.59799,44.92917,48.79867,0,1,0,0,0,8.306904E-11,-2.65452E-09,5.40454E-09,1,1,0,0,0,1,1,1,0,0,0,8.045012E-10,-7.085038E-09,4.585661E-09,1,1,0,0,0,1,2,1,0,0,0,2.588861E-10,-3.02391E-09,4.056067E-09,1,1,0,0,0,1,3,1,0.0003668966,-0.0004313849,-0.009928284,2.868668E-10,-8.947874E-10,3.450104E-09,1,1,0,0,0,1</t>
  </si>
  <si>
    <t xml:space="preserve">2414.975,3.432204,2.43367,2.143523,0.006356922,-0.117414,0.04240228,0.992157,0.2664157,-0.03106274,0.7540067,0.03574945,0.6551573,1,0,0,0,37.76835,21.00106,4.509407,23.06721,36.64608,37.99685,41.15349,44.71665,0,1,0,0,0,-7.488721E-10,-4.258851E-09,2.949803E-09,1,1,0,0,0,1,1,1,0,0,0,-6.904662E-10,-5.308441E-09,3.900345E-09,1,1,0,0,0,1,2,1,0,0,0,-9.910484E-10,-1.43686E-09,1.488185E-09,1,1,0,0,0,1,3,1,0.001759881,0.0007579346,-0.01449204,-6.074012E-10,-5.492598E-09,1.131267E-09,1,1,0,0,0,1</t>
  </si>
  <si>
    <t xml:space="preserve">2415.025,3.434436,2.435017,2.129339,0.006356928,-0.1174141,0.04240225,0.992157,0.2664157,-0.03126582,0.754811,0.0360741,0.6542029,1,0,0,0,42.84816,24.03068,4.821828,25.72273,41.0755,42.62428,46.27917,50.31957,0,1,0,0,0,1.26966E-09,-1.964095E-08,-5.496871E-09,0.9999999,1,0,0,0,1,1,1,0,0,0,1.334836E-09,-1.404987E-08,-3.083531E-09,0.9999999,1,0,0,0,1,2,1,0,0,0,1.333848E-09,-2.186834E-08,-2.933811E-09,0.9999999,1,0,0,0,1,3,1,0.002683357,0.001862295,-0.01419266,1.717388E-09,-1.821075E-08,-4.516512E-09,0.9999999,1,0,0,0,1</t>
  </si>
  <si>
    <t xml:space="preserve">2415.075,3.439382,2.440149,2.112802,0.00635692,-0.1174141,0.04240229,0.9921571,0.2664157,-0.03144804,0.7556072,0.03637518,0.6532577,1,0,0,0,42.99887,24.30497,4.919398,25.39693,40.75282,42.32393,46.06204,50.11323,0,1,0.001057114,0.002520719,-0.001236318,-4.057097E-10,-1.836881E-09,7.373829E-09,0.9999999,1,0,0,0,1,1,1,0,0,0,-4.04992E-10,-3.419577E-09,1.02182E-08,0.9999999,1,0,0,0,1,2,1,0,0,0,-4.181637E-10,2.458348E-09,6.650894E-09,0.9999999,1,0,0,0,1,3,1,0.007951221,0.006639842,-0.02769508,-2.971647E-10,-3.721655E-09,7.678473E-09,0.9999999,1,0,0,0,1</t>
  </si>
  <si>
    <t xml:space="preserve">2415.129,3.45235,2.451228,2.065928,0.006356901,-0.1174142,0.0424022,0.992157,0.2745722,-0.03168187,0.7568015,0.03678343,0.6518395,0,0,0,0,26.67519,15.28477,3.109505,15.2983,24.73981,25.74468,28.15391,30.65088,0,1,0,0,0,-1.883486E-09,8.983466E-09,-1.875757E-08,1,1.030616,0,0,0,1,1,1,0,0,0,-1.16306E-09,1.130065E-08,-1.264998E-08,1,1,0,0,0,1,2,1,0,0,0,-1.069559E-09,3.957986E-09,-1.398646E-08,1,1,0,0,0,1,3,1,0.01178984,0.009765279,-0.04157775,-1.883486E-09,8.983466E-09,-1.875757E-08,1,1,0,0,0,1</t>
  </si>
  <si>
    <t xml:space="preserve">2415.18,3.455386,2.453573,2.051682,0.006356898,-0.1174143,0.04240219,0.992157,0.3109609,-0.03190693,0.7580553,0.03719125,0.6503468,1,0,0,0,40.87393,24.06079,3.592479,22.44444,36.54819,38.19221,42.11741,45.8202,0,1,0,0,0,-6.313167E-10,-1.454758E-08,-4.016515E-09,1,1.132529,0,0,0,1,1,1,0,0,0,-2.615189E-10,-1.21803E-08,-7.96339E-09,1,1,0,0,0,1,2,1,0,0,0,-4.4997E-10,-1.214833E-08,-6.744475E-09,1,1,0,0,0,1,3,1,-0.0002514601,-0.0006666719,-0.005600399,-2.544145E-10,-1.461151E-08,-6.454344E-09,1,1,0,0,0,1</t>
  </si>
  <si>
    <t xml:space="preserve">2415.23,3.44753,2.454179,2.044595,0.006356909,-0.1174143,0.04240224,0.992157,0.3319437,-0.03208826,0.7591588,0.03753308,0.6490297,1,-0.0005395412,2.098083E-05,-0.0002729893,43.47218,26.08873,2.826665,23.61769,38.24286,40.084,44.36412,48.14435,0,1,0,0,0,2.459644E-10,5.329404E-09,9.709273E-09,1,1.067477,0,0,0,1,1,1,0,0,0,5.29454E-10,2.604119E-09,1.151088E-08,1,1,0,0,0,1,2,1,0,0,0,4.199649E-10,5.356114E-09,1.045045E-08,1,1,0,0,0,1,3,1,0,0,0,5.124821E-10,4.305185E-10,8.398921E-09,1,1,0,0,0,1</t>
  </si>
  <si>
    <t xml:space="preserve">2415.28,3.442974,2.455223,2.035707,0.0063569,-0.1174144,0.04240219,0.992157,0.3411871,-0.03223762,0.7601393,0.03782485,0.6478566,1,5.102158E-05,-4.053116E-05,9.441376E-05,42.1069,25.52433,2.427605,22.7367,36.74125,38.57314,42.75298,46.40937,0,1,0,0,0,-2.923269E-10,8.492186E-09,-1.184513E-08,1,1.027846,0,0,0,1,1,1,0,0,0,-2.923269E-10,8.492186E-09,-1.184513E-08,1,1,0,0,0,1,2,1,0,0,0,6.408517E-10,9.246196E-09,-1.521611E-08,1,1,0,0,0,1,3,1,0.002079096,0.001771019,-0.009163748,-2.923269E-10,8.492186E-09,-1.184513E-08,1,1,0,0,0,1</t>
  </si>
  <si>
    <t xml:space="preserve">2415.329,3.448259,2.464074,2.019486,0.006356905,-0.1174144,0.04240219,0.992157,0.3464728,-0.03241939,0.7610871,0.03815281,0.6467146,1,-0.0005683899,9.298325E-06,-0.0002646446,42.36389,25.87745,2.240993,22.63789,36.61203,38.4965,42.75062,46.44669,0,1,0,0,0,-9.571804E-11,2.449006E-09,2.964413E-09,1,1.015492,0,0,0,1,1,1,0,0,0,-3.636599E-10,-4.677751E-09,-1.195024E-10,1,1,0,0,0,1,2,1,0,0,0,-1.689018E-10,-1.043797E-08,-9.000308E-10,1,1,0,0,0,1,3,1,0.01154958,0.01187238,-0.0164026,-5.142852E-10,1.501999E-09,1.39984E-09,1,1,0,0,0,1</t>
  </si>
  <si>
    <t xml:space="preserve">2415.38,3.448096,2.467349,2.013635,0.006356906,-0.1174144,0.04240222,0.992157,0.3494061,-0.03263275,0.7619563,0.03851066,0.6456583,1,-0.0001945496,-9.536743E-06,-6.818771E-05,44.50196,27.40584,2.025336,23.38514,37.8968,39.94624,44.51422,48.37142,0,1,0,0,0,-2.19281E-09,1.46135E-08,1.310648E-09,1,1.008466,0,0,0,1,1,1,0,0,0,-1.588591E-09,1.199297E-08,3.790699E-09,1,1,0,0,0,1,2,1,0,0,0,-1.588591E-09,1.199297E-08,3.790699E-09,1,1,0,0,0,1,3,1,0,0,0,-1.782455E-09,1.940763E-08,4.377953E-09,1,1,0,0,0,1</t>
  </si>
  <si>
    <t xml:space="preserve">2415.431,3.446856,2.467866,2.012181,0.006356901,-0.1174144,0.04240219,0.992157,0.3519224,-0.03281276,0.762665,0.03881109,0.6447938,1,-0.0001122952,-1.525879E-05,-2.193451E-05,44.70263,27.64709,1.904518,23.28785,37.77869,39.87777,44.51634,48.38741,0,1,0,0,0,-8.193854E-10,8.807227E-09,-4.980754E-09,1,1.007202,0,0,0,1,1,1,0,0,0,-7.134834E-10,7.965634E-09,-1.461168E-09,1,1,0,0,0,1,2,1,0,0,0,-8.193854E-10,8.807227E-09,-4.980754E-09,1,1,0,0,0,1,3,1,0,0,0,-2.487025E-10,8.98323E-09,-1.656184E-09,1,1,0,0,0,1</t>
  </si>
  <si>
    <t xml:space="preserve">2415.48,3.446121,2.469444,2.011637,0.006356909,-0.1174145,0.0424022,0.992157,0.3546498,-0.03296389,0.7632286,0.03906044,0.6441039,1,-0.0003650188,-7.629395E-06,-0.0001456738,43.00254,26.6482,1.816265,22.35123,36.24879,38.28473,42.76085,46.49074,0,1,0,0,0,1.883224E-09,-2.214813E-08,-6.910166E-10,1,1.00775,0,0,0,1,1,1,0,0,0,1.883224E-09,-2.214813E-08,-6.910166E-10,1,1,0,0,0,1,2,1,0,0,0,1.288144E-09,-1.856507E-08,-2.614532E-09,1,1,0,0,0,1,3,1,0.002308822,0.002660048,0.002138908,2.089979E-09,-2.762766E-08,-5.63084E-09,1,1,0,0,0,1</t>
  </si>
  <si>
    <t xml:space="preserve">2415.529,3.442642,2.470487,2.012799,0.006356907,-0.1174145,0.04240219,0.992157,0.3572141,-0.03310793,0.7636597,0.03928575,0.6435716,1,-0.0005202293,-4.768372E-06,-0.0002188683,44.88556,27.85235,1.906803,23.33151,37.78932,39.93457,44.61436,48.51362,0,1,0,0,0,4.097419E-12,-4.392473E-09,-1.106982E-09,1,1.007231,0,0,0,1,1,1,0,0,0,1.021158E-10,-7.790714E-09,-6.062857E-10,1,1,0,0,0,1,2,1,0,0,0,4.097419E-12,-4.392473E-09,-1.106982E-09,1,1,0,0,0,1,3,1,-5.735153E-05,3.357841E-05,0.002665783,3.194396E-10,-7.619555E-09,-9.430271E-10,1,1,0,0,0,1</t>
  </si>
  <si>
    <t xml:space="preserve">2415.58,3.437149,2.470639,2.017465,0.006356904,-0.1174146,0.04240214,0.992157,0.365054,-0.03323357,0.7639655,0.039474,0.6431904,1,-0.0009152889,6.437302E-06,-0.0004110336,44.96379,27.92841,1.983791,23.44243,37.87207,40.04044,44.72294,48.64987,0,1,0,0,0,-1.014331E-09,-9.279651E-10,-1.110855E-08,1,1.021948,0,0,0,1,1,1,0,0,0,-7.575547E-10,-5.498738E-09,-9.279574E-09,1,1,0,0,0,1,2,1,0,0,0,-1.699462E-10,-5.480374E-09,-9.064769E-09,1,1,0,0,0,1,3,1,-0.0004921609,-0.0001751056,0.01111575,-7.244301E-10,-2.895464E-09,-7.761529E-09,1,1,0,0,0,1</t>
  </si>
  <si>
    <t xml:space="preserve">2415.63,3.429975,2.470291,2.019071,0.006356904,-0.1174147,0.04240211,0.992157,0.3721008,-0.03334367,0.764166,0.0396308,0.6429369,1,-0.0005989075,-0.0001592636,2.264977E-05,43.23858,26.87642,2.082764,22.70797,36.53715,38.6418,43.11819,46.93662,0,1,0,0,0,4.86556E-10,-9.255309E-09,-1.128283E-08,1,1.019303,0,0,0,1,1,1,0,0,0,-1.206313E-10,-1.637608E-08,-1.084866E-08,1,1,0,0,0,1,2,1,0,0,0,-1.922003E-10,-1.498917E-08,-1.187151E-08,1,1,0,0,0,1,3,1,0,0,0,1.031024E-09,-1.770856E-08,-1.297172E-08,1,1,0,0,0,1</t>
  </si>
  <si>
    <t xml:space="preserve">2415.68,3.42747,2.469415,2.020262,0.0063569,-0.1174147,0.04240211,0.992157,0.3721008,-0.03342461,0.764316,0.03974652,0.6427472,1,-0.0001842976,-0.0001871586,0.0002532005,45.06246,28.03218,2.346216,23.76353,38.15974,40.36482,45.0067,49.04699,0,1,0,0,0,-7.152356E-10,1.513265E-08,1.30981E-09,0.9999999,1,0,0,0,1,1,1,0,0,0,-4.750352E-10,1.765194E-08,1.91986E-09,0.9999999,1,0,0,0,1,2,1,0,0,0,-3.00495E-10,1.03682E-08,1.316953E-09,0.9999999,1,0,0,0,1,3,1,0,0,0,-4.763773E-10,1.748422E-08,3.271725E-09,0.9999999,1,0,0,0,1</t>
  </si>
  <si>
    <t xml:space="preserve">2415.729,3.426665,2.468473,2.021711,0.006356908,-0.1174146,0.04240214,0.992157,0.3721008,-0.03347672,0.7644133,0.03982117,0.6426243,1,-0.0001516342,-0.0001885891,0.0002696514,43.21829,26.87463,2.327398,22.83673,36.66056,38.77209,43.20871,47.11701,0,1,0,0,0,9.344546E-10,1.109717E-08,6.243202E-09,1,1,0,0,0,1,1,1,0,0,0,-1.99376E-10,9.862984E-09,4.873825E-09,1,1,0,0,0,1,2,1,0,0,0,1.174758E-09,1.653192E-08,6.331129E-09,1,1,0,0,0,1,3,1,0,0,0,9.344546E-10,1.109717E-08,6.243202E-09,1,1,0,0,0,1</t>
  </si>
  <si>
    <t xml:space="preserve">2415.78,3.426642,2.4694,2.023416,0.006356915,-0.1174146,0.04240215,0.992157,0.3721008,-0.03351748,0.7644668,0.03987675,0.642555,1,-0.0007400513,-0.0001626015,-3.33786E-05,44.98191,27.95308,2.460541,23.8159,38.22107,40.41245,45.01748,49.09668,0,1,0,0,0,1.381229E-09,-4.633546E-09,2.873042E-09,1,1,0,0,0,1,1,1,0,0,0,5.351427E-10,-4.060669E-09,-2.256025E-09,1,1,0,0,0,1,2,1,0,0,0,1.242548E-09,-5.011858E-09,1.434241E-09,1,1,0,0,0,1,3,1,0.005221603,0.005802893,-4.05896E-05,5.410916E-10,-4.237988E-11,2.002001E-09,1,1,0,0,0,1</t>
  </si>
  <si>
    <t xml:space="preserve">2415.83,3.430446,2.477122,2.017745,0.006356922,-0.1174145,0.04240216,0.992157,0.3721008,-0.03361687,0.7645323,0.04000409,0.6424639,1,-0.0009441376,-0.0001547337,-0.0001366138,45.01664,27.96913,2.448049,23.84097,38.23488,40.44135,45.05722,49.13332,0,1,0,0,0,1.047934E-09,3.546196E-09,5.763835E-09,1,1,0,0,0,1,1,1,0,0,0,2.328913E-10,7.237633E-09,3.99437E-09,1,1,0,0,0,1,2,1,0,0,0,1.101714E-10,4.856559E-09,8.607988E-10,1,1,0,0,0,1,3,1,0.008851301,0.009563271,-0.007716748,1.357311E-10,2.99107E-09,-9.440829E-10,1,1,0,0,0,1</t>
  </si>
  <si>
    <t xml:space="preserve">2415.881,3.430784,2.480454,2.015033,0.006356935,-0.1174145,0.04240222,0.992157,0.3721008,-0.03377165,0.7646425,0.04020355,0.6423123,1,-0.0004007816,-0.0001792908,0.0001447201,41.57903,25.88443,2.164548,21.88906,35.09367,37.1768,41.48801,45.23028,0,1,0,0,0,1.385301E-09,9.380029E-09,1.355701E-08,1,1,0,0,0,1,1,1,0,0,0,1.598749E-09,5.193101E-09,1.41163E-08,1,1,0,0,0,1,2,1,0,0,0,1.385301E-09,9.380029E-09,1.355701E-08,1,1,0,0,0,1,3,1,0,0,0,2.131457E-09,-1.157699E-09,1.380663E-08,1,1,0,0,0,1</t>
  </si>
  <si>
    <t xml:space="preserve">2415.93,3.430645,2.481607,2.015217,0.00635694,-0.1174145,0.04240222,0.992157,0.3721008,-0.03391514,0.7647318,0.04038699,0.6421868,1,-0.0002467632,-0.000174284,4.482269E-05,39.87695,24.86061,2.02991,20.90614,33.51082,35.53935,39.70471,43.28619,0,1,0,0,0,4.717882E-10,-1.235446E-08,-6.767868E-09,1,1,0,0,0,1,1,1,0,0,0,4.717882E-10,-1.235446E-08,-6.767868E-09,1,1,0,0,0,1,2,1,0,0,0,1.01084E-09,-1.036955E-08,-6.865943E-09,1,1,0,0,0,1,3,1,0.001441876,0.001610147,9.202248E-05,9.311509E-10,-3.893387E-09,-2.035168E-09,1,1,0,0,0,1</t>
  </si>
  <si>
    <t xml:space="preserve">2415.979,3.432605,2.487825,2.014057,0.006356939,-0.1174145,0.04240226,0.992157,0.3721008,-0.03408252,0.7648003,0.04059647,0.6420833,1,-0.001149893,-0.0001358986,-0.0004155636,45.3784,28.29988,2.286246,23.76336,38.06924,40.39824,45.15459,49.22254,0,1,0,0,0,-1.130727E-09,-4.408982E-09,6.989647E-09,1,1,0,0,0,1,1,1,0,0,0,-4.355862E-10,2.923299E-09,5.625586E-09,1,1,0,0,0,1,2,1,0,0,0,-8.346441E-10,5.47521E-09,3.906043E-09,1,1,0,0,0,1,3,1,0.008198177,0.009168623,0.0003417039,-1.130727E-09,-4.408982E-09,6.989647E-09,1,1,0,0,0,1</t>
  </si>
  <si>
    <t xml:space="preserve">2416.03,3.479781,2.489946,2.035139,0.006356944,-0.1174146,0.0424023,0.992157,0.3721008,-0.03425634,0.7647083,0.04079305,0.642171,1,0.01225519,-0.0009236336,0.006999254,47.32042,29.51236,2.299986,24.74595,39.59965,42.06431,47.05566,51.25456,0,1,0,0,0,8.168109E-10,-1.204684E-09,4.067211E-09,1,1,0,0,0,1,1,1,0,0,0,4.295814E-10,-6.37004E-09,2.447037E-09,1,1,0,0,0,1,2,1,0,0,0,5.170395E-10,-5.856953E-09,1.576071E-09,1,1,0,0,0,1,3,1,0.001764983,0.001973966,0.0001043137,3.793363E-10,-6.974434E-09,-2.059375E-09,1,1,0,0,0,1</t>
  </si>
  <si>
    <t xml:space="preserve">2416.08,3.482062,2.489609,2.03783,0.006356955,-0.1174146,0.04240233,0.992157,0.3721008,-0.0343666,0.7643312,0.04087631,0.6426086,1,-0.0002262592,-0.0001871586,0.0002350807,47.44302,29.29144,2.10506,25.0347,40.12695,42.55071,47.56301,51.36837,0,1,0,0,0,2.417765E-09,-2.278156E-08,3.230193E-09,1,1,0,0,0,1,1,1,0,0,0,2.113017E-09,-2.174316E-08,1.150079E-09,1,1,0,0,0,1,2,1,0,0,0,2.417765E-09,-2.278156E-08,3.230193E-09,1,1,0,0,0,1,3,1,0,0,0,2.020214E-09,-1.869726E-08,2.639956E-09,1,1,0,0,0,1</t>
  </si>
  <si>
    <t xml:space="preserve">2416.13,3.481238,2.48879,2.039114,0.006356954,-0.1174145,0.04240236,0.992157,0.3721008,-0.03444466,0.764024,0.04092991,0.6429663,1,-0.0001726151,-0.000190258,0.0002636909,47.46148,29.16413,2.410934,25.17428,40.38158,42.7774,47.78237,51.45243,0,1,0,0,0,-4.589732E-11,3.102977E-08,4.337051E-09,1,1,0,0,0,1,1,1,0,0,0,4.106367E-10,2.197954E-08,4.379369E-09,1,1,0,0,0,1,2,1,0,0,0,2.813164E-11,3.000557E-08,9.408161E-09,1,1,0,0,0,1,3,1,0,0,0,2.813164E-11,3.000557E-08,9.408161E-09,1,1,0,0,0,1</t>
  </si>
  <si>
    <t xml:space="preserve">2416.181,3.480431,2.487859,2.040453,0.006356949,-0.1174145,0.04240236,0.992157,0.3721008,-0.03449468,0.7637701,0.04095679,0.6432635,1,-0.0001626015,-0.0001904964,0.0002686977,47.43419,29.10981,2.483102,25.22222,40.44785,42.83165,47.82246,51.47283,0,1,0,0,0,-2.459291E-09,1.10462E-08,-2.513101E-09,0.9999999,1,0,0,0,1,1,1,0,0,0,-1.753223E-09,1.376513E-08,4.175705E-10,0.9999999,1,0,0,0,1,2,1,0,0,0,-1.665868E-09,1.083718E-08,-1.05078E-09,0.9999999,1,0,0,0,1,3,1,0,0,0,-1.261556E-09,5.590616E-09,-6.805458E-10,0.9999999,1,0,0,0,1</t>
  </si>
  <si>
    <t xml:space="preserve">2416.23,3.47998,2.487987,2.041594,0.00635696,-0.1174145,0.0424024,0.992157,0.3721008,-0.03453134,0.763557,0.04097294,0.6435136,1,-0.0003087521,-0.000181675,0.0001890659,47.40269,29.06919,2.515286,25.25475,40.48354,42.85885,47.83563,51.48425,0,1,0,0,0,1.796717E-09,-1.822597E-08,8.871021E-09,1,1,0,0,0,1,1,1,0,0,0,1.591997E-09,-1.489427E-08,1.037741E-08,1,1,0,0,0,1,2,1,0,0,0,1.339767E-09,-1.241659E-08,8.897021E-09,1,1,0,0,0,1,3,1,0.001211206,0.001372263,0.000135696,1.47254E-09,-1.319997E-08,7.333151E-09,1,1,0,0,0,1</t>
  </si>
  <si>
    <t xml:space="preserve">2416.28,3.479126,2.487327,2.042809,0.006356978,-0.1174143,0.04240247,0.992157,0.3721008,-0.03455766,0.763378,0.04098116,0.6437239,1,-0.0001859665,-0.0001888275,0.0002553463,47.3835,29.04151,2.535894,25.28529,40.51135,42.88383,47.85121,51.50216,0,1,0,0,0,-9.941827E-10,2.19255E-08,1.801108E-08,1,1,0,0,0,1,1,1,0,0,0,-4.871014E-10,1.580741E-08,1.669568E-08,1,1,0,0,0,1,2,1,0,0,0,-6.936789E-10,2.387019E-08,1.64619E-08,1,1,0,0,0,1,3,1,0,0,0,-6.747087E-10,2.265147E-08,1.741872E-08,1,1,0,0,0,1</t>
  </si>
  <si>
    <t xml:space="preserve">2416.33,3.478316,2.486426,2.044131,0.006356976,-0.1174144,0.04240245,0.992157,0.3721008,-0.03456852,0.7632234,0.04097408,0.643907,1,-0.0001645088,-0.0001897812,0.000266552,47.35328,29.00641,2.557121,25.3144,40.53862,42.90463,47.85886,51.5133,0,1,0,0,0,-1.194939E-09,1.85298E-10,-7.257281E-09,1,1,0,0,0,1,1,1,0,0,0,-7.539002E-10,-4.116586E-09,-1.119647E-08,1,1,0,0,0,1,2,1,0,0,0,-7.539002E-10,-4.116586E-09,-1.119647E-08,1,1,0,0,0,1,3,1,0,0,0,-7.539002E-10,-4.116586E-09,-1.119647E-08,1,1,0,0,0,1</t>
  </si>
  <si>
    <t xml:space="preserve">2416.38,3.477514,2.485485,2.04547,0.006356962,-0.1174143,0.04240242,0.992157,0.3721008,-0.03456617,0.7630872,0.04095364,0.6440699,1,-0.0001606941,-0.0001897812,0.0002679825,47.31617,28.96535,2.582307,25.34377,40.56801,42.9249,47.86348,51.52065,0,1,0,0,0,-3.305832E-09,1.947474E-08,-3.97026E-09,1,1,0,0,0,1,1,1,0,0,0,-3.037079E-09,1.454004E-08,-3.946468E-09,1,1,0,0,0,1,2,1,0,0,0,-2.93694E-09,1.468575E-08,-3.892954E-09,1,1,0,0,0,1,3,1,0,0,0,-3.820154E-09,1.753243E-08,-4.852917E-09,1,1,0,0,0,1</t>
  </si>
  <si>
    <t xml:space="preserve">2416.43,3.476715,2.484538,2.046811,0.006356964,-0.1174144,0.04240245,0.992157,0.3721008,-0.03455334,0.762965,0.04092253,0.6442171,1,-0.0001599789,-0.0001895428,0.0002679825,50.9141,31.14762,2.809773,27.32491,43.7209,46.24851,51.54947,55.49051,0,1,0,0,0,1.183456E-09,-1.547358E-08,9.466485E-10,1,1,0,0,0,1,1,1,0,0,0,2.738185E-09,-1.490077E-08,4.111049E-09,1,1,0,0,0,1,2,1,0,0,0,2.048965E-09,-1.501987E-08,2.283961E-09,1,1,0,0,0,1,3,1,0,0,0,1.707101E-09,-9.887398E-09,3.421229E-09,1,1,0,0,0,1</t>
  </si>
  <si>
    <t xml:space="preserve">2416.48,3.475917,2.483591,2.04815,0.006356959,-0.1174144,0.04240242,0.992157,0.3721008,-0.03453237,0.762854,0.04088316,0.6443523,1,-0.000159502,-0.0001893044,0.0002677441,50.87154,31.10099,2.839753,27.35686,43.75367,46.2704,51.55355,55.49709,0,1,0,0,0,-4.067634E-10,-2.104509E-09,-9.750013E-09,1,1,0,0,0,1,1,1,0,0,0,-5.431065E-11,9.878771E-10,-1.019781E-08,1,1,0,0,0,1,2,1,0,0,0,-9.971302E-11,2.681648E-09,-7.633751E-09,1,1,0,0,0,1,3,1,0,0,0,5.885036E-11,6.923038E-09,-2.536515E-09,1,1,0,0,0,1</t>
  </si>
  <si>
    <t xml:space="preserve">2416.536,3.47512,2.482646,2.049488,0.006356973,-0.1174143,0.04240246,0.992157,0.3721008,-0.03450511,0.7627513,0.04083741,0.6444781,1,-0.000159502,-0.0001890659,0.0002672672,39.93399,24.3965,2.257493,21.52209,34.406,36.3741,40.50987,43.61047,0,1,0,0,0,2.569986E-09,1.166778E-08,1.688553E-08,1,1,0,0,0,1,1,1,0,0,0,2.414781E-09,8.658602E-09,1.448103E-08,1,1,0,0,0,1,2,1,0,0,0,1.067795E-09,7.906908E-09,9.725711E-09,1,1,0,0,0,1,3,1,0,0,0,2.309959E-09,2.649265E-09,8.029781E-09,1,1,0,0,0,1</t>
  </si>
  <si>
    <t xml:space="preserve">2416.585,3.422328,2.480344,2.031619,0.006356971,-0.1174143,0.04240248,0.992157,0.3721008,-0.03448983,0.7629325,0.04084257,0.6442643,1,-0.0007805824,-0.0001490116,-0.0002295971,48.91513,29.95571,2.61449,26.38034,42.08985,44.51189,49.55798,53.48629,0,1,0,0,0,-1.997657E-09,-2.385205E-09,-2.548181E-09,1,1,0,0,0,1,1,1,0,0,0,-1.997657E-09,-2.385205E-09,-2.548181E-09,1,1,0,0,0,1,2,1,0,0,0,-1.517308E-09,5.642183E-09,-4.869563E-09,1,1,0,0,0,1,3,1,0,0,0,-1.207812E-09,5.707915E-09,-3.969811E-09,1,1,0,0,0,1</t>
  </si>
  <si>
    <t xml:space="preserve">2416.636,3.421785,2.479453,2.032184,0.006356961,-0.1174143,0.04240251,0.992157,0.3721008,-0.03447928,0.7631884,0.04086305,0.6439604,1,-7.343292E-05,-0.0001795292,0.0001308918,50.57316,31.24065,2.709497,27.12689,43.17971,45.73656,50.93029,55.41791,0,1,0,0,0,-3.815115E-09,1.559074E-08,4.813632E-09,1,1,0,0,0,1,1,1,0,0,0,-2.662765E-09,1.181529E-08,8.972557E-09,1,1,0,0,0,1,2,1,0,0,0,-2.303564E-09,1.122054E-08,9.404689E-09,1,1,0,0,0,1,3,1,0,0,0,-2.140622E-09,1.219919E-08,7.58415E-09,1,1,0,0,0,1</t>
  </si>
  <si>
    <t xml:space="preserve">2416.685,3.422204,2.480861,2.032395,0.006356978,-0.1174142,0.04240259,0.992157,0.3721008,-0.0344768,0.7633786,0.0408847,0.6437336,1,-0.0004839897,-0.0001618862,-7.843971E-05,46.91966,29.03959,2.683214,25.10235,40.00448,42.385,47.19473,51.47391,0,1,0,0,0,1.823289E-09,6.780192E-09,1.115634E-08,1,1,0,0,0,1,1,1,0,0,0,9.474981E-10,5.767666E-09,8.24259E-09,1,1,0,0,0,1,2,1,0,0,0,1.823289E-09,6.780192E-09,1.115634E-08,1,1,0,0,0,1,3,1,0.002791778,0.003154352,0.0002427854,1.653867E-09,7.64088E-09,1.433039E-08,1,1,0,0,0,1</t>
  </si>
  <si>
    <t xml:space="preserve">2416.736,3.422418,2.481099,2.030245,0.006356975,-0.1174142,0.04240265,0.992157,0.3721008,-0.0344864,0.7635367,0.04091663,0.6435435,1,0.0002017021,-0.0001916885,0.0002713203,48.73864,30.17584,2.812713,26.06113,41.52911,44.01115,49.0107,53.47409,0,1,0,0,0,-2.200689E-09,1.10987E-08,8.763283E-09,1,1,0,0,0,1,1,1,0,0,0,-1.982773E-09,1.177534E-08,8.897423E-09,1,1,0,0,0,1,2,1,0,0,0,-2.254687E-09,4.623355E-09,7.842284E-09,1,1,0,0,0,1,3,1,0.0007955272,0.0007154897,-0.005125442,-1.982773E-09,1.177534E-08,8.897423E-09,1,1,0,0,0,1</t>
  </si>
  <si>
    <t xml:space="preserve">2416.787,3.423255,2.480583,2.029214,0.006356975,-0.1174143,0.04240267,0.992157,0.3721008,-0.03448701,0.7636898,0.0409372,0.6433604,1,-4.053116E-06,-0.0001831055,0.0001666546,48.76489,30.21783,2.79324,26.01815,41.48269,43.97044,48.98317,53.4503,0,1,0,0,0,6.489231E-10,-7.670486E-09,-3.472168E-10,1,1,0,0,0,1,1,1,0,0,0,6.493975E-10,-1.532337E-08,3.060698E-09,1,1,0,0,0,1,2,1,0,0,0,6.489231E-10,-7.670486E-09,-3.472168E-10,1,1,0,0,0,1,3,1,0,0,0,8.928887E-10,-7.918119E-09,-2.091606E-09,1,1,0,0,0,1</t>
  </si>
  <si>
    <t xml:space="preserve">2416.837,3.423096,2.479747,2.02959,0.006356979,-0.1174142,0.0424027,0.992157,0.3721008,-0.03447635,0.7638084,0.04093983,0.6432201,1,-6.175041E-05,-0.0001804829,0.0001370907,46.96291,29.11369,2.668554,25.02636,39.92094,42.3134,47.14471,51.44133,0,1,0,0,0,1.89865E-09,1.080602E-08,8.096928E-09,1,1,0,0,0,1,1,1,0,0,0,1.390786E-09,5.79076E-09,7.479644E-09,1,1,0,0,0,1,2,1,0,0,0,1.89865E-09,1.080602E-08,8.096928E-09,1,1,0,0,0,1,3,1,0,0,0,1.978828E-09,1.032502E-08,1.149107E-08,1,1,0,0,0,1</t>
  </si>
  <si>
    <t xml:space="preserve">2416.886,3.422549,2.478833,2.030622,0.006356985,-0.1174143,0.0424027,0.992157,0.3721008,-0.03445667,0.7638912,0.04092703,0.6431237,1,-0.0001430511,-0.0001883507,0.0002732277,46.94315,29.09756,2.672343,25.02538,39.92565,42.31032,47.13452,51.4298,0,1,0,0,0,2.710836E-09,-2.046465E-08,-7.052014E-09,1,1,0,0,0,1,1,1,0,0,0,2.139155E-09,-1.264318E-08,-1.845281E-09,1,1,0,0,0,1,2,1,0,0,0,2.24795E-09,-6.833348E-09,1.25376E-09,1,1,0,0,0,1,3,1,0,0,0,2.734736E-09,-1.850617E-08,-5.472721E-09,1,1,0,0,0,1</t>
  </si>
  <si>
    <t xml:space="preserve">2416.935,3.42183,2.477895,2.031975,0.006356994,-0.1174141,0.04240273,0.992157,0.3721008,-0.0344304,0.7639387,0.04090178,0.6430702,1,-0.0001447201,-0.0001881123,0.0002720356,48.71499,30.18204,2.796234,26.00421,41.48452,43.95096,48.94684,53.40934,0,1,0,0,0,1.22729E-09,3.038276E-08,9.16502E-09,1,1,0,0,0,1,1,1,0,0,0,8.517452E-10,2.719995E-08,9.16417E-09,1,1,0,0,0,1,2,1,0,0,0,2.341047E-10,1.904564E-08,9.176598E-09,1,1,0,0,0,1,3,1,0,0,0,8.784011E-10,2.663533E-08,8.219182E-09,1,1,0,0,0,1</t>
  </si>
  <si>
    <t xml:space="preserve">2416.987,3.421107,2.476955,2.033332,0.006357009,-0.117414,0.0424028,0.992157,0.3721008,-0.03439909,0.7639584,0.04086688,0.6430507,1,-0.0001447201,-0.0001878738,0.0002715588,52.28129,32.37201,3.034703,27.95663,44.59144,47.22915,52.57714,57.37395,0,1,0,0,0,-1.035766E-09,2.098472E-08,2.565927E-08,1,1,0,0,0,1,1,1,0,0,0,8.43108E-10,2.701447E-08,1.631932E-08,1,1,0,0,0,1,2,1,0,0,0,5.044118E-10,2.390654E-08,1.488436E-08,1,1,0,0,0,1,3,1,0,0,0,9.26015E-10,2.587058E-08,1.249326E-08,1,1,0,0,0,1</t>
  </si>
  <si>
    <t xml:space="preserve">2417.036,3.420384,2.476017,2.034688,0.006357012,-0.1174141,0.0424028,0.992157,0.3721008,-0.03436387,0.7639566,0.04082452,0.6430573,1,-0.0001444817,-0.000187397,0.0002710819,46.83439,28.98112,2.750456,25.08931,40.01025,42.3648,47.14311,51.44733,0,1,0,0,0,-1.390153E-10,-5.677764E-10,-6.930266E-10,1,1,0,0,0,1,1,1,0,0,0,1.536083E-10,-2.281771E-09,-3.814689E-10,1,1,0,0,0,1,2,1,0,0,0,3.32919E-10,-3.156415E-09,-2.340538E-09,1,1,0,0,0,1,3,1,0,0,0,8.352561E-10,-1.130245E-08,-4.204388E-09,1,1,0,0,0,1</t>
  </si>
  <si>
    <t xml:space="preserve">2417.087,3.419662,2.475081,2.036043,0.00635701,-0.1174141,0.0424028,0.992157,0.3721008,-0.03432562,0.7639384,0.0407764,0.6430842,1,-0.0001442432,-0.0001871586,0.0002708435,50.39481,31.16425,2.99525,27.04664,43.12294,45.64738,50.77516,55.41453,0,1,0,0,0,-2.033743E-09,8.577814E-09,4.543277E-10,1,1,0,0,0,1,1,1,0,0,0,-2.269889E-09,1.011863E-08,8.891858E-10,1,1,0,0,0,1,2,1,0,0,0,-1.768402E-09,3.532039E-09,2.014972E-09,1,1,0,0,0,1,3,1,0,0,0,-2.296288E-09,5.344652E-09,-2.119867E-10,1,1,0,0,0,1</t>
  </si>
  <si>
    <t xml:space="preserve">2417.136,3.418941,2.474145,2.037396,0.006357017,-0.1174142,0.04240281,0.992157,0.3721008,-0.03428506,0.7639071,0.04072386,0.6431267,1,-0.0001442432,-0.0001869202,0.0002703667,48.55461,30.00707,2.920524,26.10696,41.61635,44.03988,48.96725,53.44476,0,1,0,0,0,2.13111E-09,-2.190078E-08,-5.594288E-09,1,1,0,0,0,1,1,1,0,0,0,0,0,0,1,1,0,0,0,1,2,1,0,0,0,1.085528E-09,-1.827322E-08,-4.358303E-09,1,1,0,0,0,1,3,1,0,0,0,2.802451E-09,-2.400574E-08,-7.14396E-09,1,1,0,0,0,1</t>
  </si>
  <si>
    <t xml:space="preserve">2417.187,3.418221,2.473211,2.038747,0.006357007,-0.1174143,0.04240276,0.992157,0.3721008,-0.0342427,0.7638661,0.04066791,0.6431813,1,-0.0001437664,-0.0001866817,0.0002701283,50.3111,31.0727,3.06257,27.10117,43.19244,45.69462,50.78658,55.43392,0,1,0,0,0,-2.287883E-09,-1.689138E-08,-1.392731E-08,1,1,0,0,0,1,1,1,0,0,0,1.635017E-09,-9.914793E-08,-3.175266E-08,1,1,0,0,0,1,2,1,0,0,0,-2.121391E-09,-1.693865E-08,-1.209276E-08,1,1,0,0,0,1,3,1,0,0,0,-2.287883E-09,-1.689138E-08,-1.392731E-08,1,1,0,0,0,1</t>
  </si>
  <si>
    <t xml:space="preserve">2417.235,3.417502,2.472278,2.040097,0.00635702,-0.1174142,0.04240279,0.992157,0.3721008,-0.03419896,0.7638174,0.04060934,0.6432451,1,-0.0001437664,-0.0001864433,0.0002696514,48.47403,29.91892,2.986241,26.15962,41.68333,44.08546,48.97833,53.46355,0,1,0,0,0,7.918358E-10,1.625273E-08,9.91667E-09,0.9999999,1,0,0,0,1,1,1,0,0,0,8.53232E-10,1.874143E-08,1.09088E-08,0.9999999,1,0,0,0,1,2,1,0,0,0,1.377844E-09,1.380644E-08,1.112236E-08,0.9999999,1,0,0,0,1,3,1,0,0,0,7.918358E-10,1.625273E-08,9.91667E-09,0.9999999,1,0,0,0,1</t>
  </si>
  <si>
    <t xml:space="preserve">2417.286,3.416784,2.471346,2.041444,0.006357015,-0.1174142,0.04240271,0.992157,0.3721008,-0.03415418,0.7637628,0.04054879,0.6433162,1,-0.000143528,-0.0001862049,0.000269413,50.22769,30.98144,3.131498,27.15583,43.26187,45.7419,50.79818,55.45348,0,1,0,0,0,5.287538E-10,1.896238E-08,-1.911505E-08,1,1,0,0,0,1,1,1,0,0,0,3.190807E-10,1.649575E-08,-1.804763E-08,1,1,0,0,0,1,2,1,0,0,0,4.856972E-10,1.249905E-08,-1.655817E-08,1,1,0,0,0,1,3,1,0,0,0,5.287538E-10,1.896238E-08,-1.911505E-08,1,1,0,0,0,1</t>
  </si>
  <si>
    <t xml:space="preserve">2417.336,3.416067,2.470416,2.04279,0.006357023,-0.1174142,0.04240277,0.992157,0.3721008,-0.03410859,0.7637036,0.04048671,0.6433927,1,-0.0001432896,-0.0001859665,0.0002689362,46.60048,28.72523,2.941099,25.24214,40.20469,42.49711,47.17531,51.50184,0,1,0,0,0,7.029569E-10,4.81648E-09,1.435972E-08,1,1,0,0,0,1,1,1,0,0,0,7.029569E-10,4.81648E-09,1.435972E-08,1,1,0,0,0,1,2,1,0,0,0,5.809629E-10,1.449871E-08,1.532408E-08,1,1,0,0,0,1,3,1,0,0,0,7.029569E-10,4.81648E-09,1.435972E-08,1,1,0,0,0,1</t>
  </si>
  <si>
    <t xml:space="preserve">2417.387,3.415351,2.469487,2.044134,0.006357032,-0.1174141,0.0424028,0.992157,0.3721008,-0.0340624,0.763641,0.04042349,0.6434735,1,-0.0001430511,-0.0001857281,0.0002686977,50.14396,30.88983,3.20242,27.21102,43.33173,45.78959,50.81001,55.47328,0,1,0,0,0,-1.998545E-10,2.765108E-08,9.898566E-09,1,1,0,0,0,1,1,1,0,0,0,-1.998545E-10,2.765108E-08,9.898566E-09,1,1,0,0,0,1,2,1,0,0,0,-3.092116E-10,3.187748E-08,9.53319E-09,1,1,0,0,0,1,3,1,0,0,0,-3.092116E-10,3.187748E-08,9.53319E-09,1,1,0,0,0,1</t>
  </si>
  <si>
    <t xml:space="preserve">2417.435,3.414635,2.468559,2.045476,0.00635703,-0.1174141,0.04240281,0.992157,0.3721008,-0.0340157,0.7635756,0.04035934,0.6435577,1,-0.0001430511,-0.0001854897,0.0002682209,42.94464,26.43769,2.775879,23.34748,37.17151,39.26872,43.5566,47.55709,0,1,0,0,0,-2.929064E-10,1.017634E-08,-1.772112E-09,1,1,0,0,0,1,1,1,0,0,0,-5.019129E-10,4.061691E-09,-2.002478E-09,1,1,0,0,0,1,2,1,0,0,0,-5.019129E-10,4.061691E-09,-2.002478E-09,1,1,0,0,0,1,3,1,0,0,0,-7.632094E-10,9.655539E-09,1.024159E-09,1,1,0,0,0,1</t>
  </si>
  <si>
    <t xml:space="preserve">2417.487,3.413921,2.467632,2.046816,0.006357032,-0.117414,0.04240289,0.992157,0.3721008,-0.03396866,0.7635081,0.04029455,0.6436442,1,-0.0001425743,-0.0001852512,0.0002679825,53.63755,32.99979,3.507504,29.21303,46.50056,49.11066,54.45199,59.45671,0,1,0,0,0,-2.382247E-09,2.666075E-08,1.679557E-08,1,1,0,0,0,1,1,1,0,0,0,-2.382247E-09,2.666075E-08,1.679557E-08,1,1,0,0,0,1,2,1,0,0,0,-2.586427E-09,2.437061E-08,1.729057E-08,1,1,0,0,0,1,3,1,0,0,0,-2.681499E-09,2.879842E-08,1.549451E-08,1,1,0,0,0,1</t>
  </si>
  <si>
    <t xml:space="preserve">2417.535,3.413208,2.466707,2.048155,0.006357037,-0.117414,0.04240291,0.992157,0.3699171,-0.03392135,0.7634391,0.04022926,0.6437327,1,-0.0001425743,-0.0001850128,0.0002675056,50.02042,30.75459,3.310024,27.29297,43.43515,45.86032,50.82787,55.50286,0,1,0,0,0,-1.33821E-09,-2.682061E-10,-2.904228E-10,1,0.9941314,0,0,0,1,1,1,0,0,0,-1.33821E-09,-2.682061E-10,-2.904228E-10,1,1,0,0,0,1,2,1,0,0,0,-1.009921E-09,-1.338509E-09,6.244818E-09,1,1,0,0,0,1,3,1,0,0,0,-1.33821E-09,-2.682061E-10,-2.904228E-10,1,1,0,0,0,1</t>
  </si>
  <si>
    <t xml:space="preserve">2417.586,3.416893,2.465741,2.051087,0.006357047,-0.1174141,0.04240293,0.992157,0.3625857,-0.03387046,0.763344,0.04015641,0.6438527,1,0.0001935959,-0.0001559258,0.0002348423,49.8845,30.60228,3.321555,27.24117,43.40015,45.79956,50.7403,55.41523,0,1,0,0,0,8.39057E-10,-3.42165E-09,5.742298E-10,1,0.980181,0,0,0,1,1,1,0,0,0,8.568897E-10,5.54583E-10,2.227831E-09,1,1,0,0,0,1,2,1,0,0,0,8.568897E-10,5.54583E-10,2.227831E-09,1,1,0,0,0,1,3,1,0,0,0,1.060727E-09,-4.001528E-09,3.702786E-09,1,1,0,0,0,1</t>
  </si>
  <si>
    <t xml:space="preserve">2417.635,3.420487,2.464919,2.054001,0.006357043,-0.1174141,0.04240293,0.992157,0.3559933,-0.03381693,0.7632234,0.04007723,0.6440034,1,0.0001571178,-0.0001308918,0.0003020763,40.83597,24.96368,2.705028,22.32174,35.61429,37.5561,41.59139,45.40456,0,1,0,0,0,1.769046E-10,-2.181701E-08,-9.81618E-10,0.9999999,0.9818181,0,0,0,1,1,1,0,0,0,-6.971497E-10,-1.079976E-08,-2.429789E-11,0.9999999,1,0,0,0,1,2,1,0,0,0,-4.56895E-10,-1.317781E-08,1.531466E-09,0.9999999,1,0,0,0,1,3,1,0,0,0,-8.151244E-10,-1.405603E-08,-4.293587E-10,0.9999999,1,0,0,0,1</t>
  </si>
  <si>
    <t xml:space="preserve">2417.686,3.423073,2.464272,2.056285,0.006357041,-0.1174141,0.04240292,0.992157,0.3513535,-0.03376386,0.7630845,0.03999635,0.6441758,1,6.198883E-05,-0.0001060963,0.0002160072,46.01047,28.02231,3.037817,25.18671,40.23446,42.39658,46.9331,51.20151,0,1,0,0,0,4.353968E-10,5.509667E-09,3.496407E-09,1,0.9869667,0,0,0,1,1,1,0,0,0,3.253097E-10,1.029283E-08,3.490251E-09,1,1,0,0,0,1,2,1,0,0,0,-1.034315E-10,7.640759E-09,1.701983E-09,1,1,0,0,0,1,3,1,0,0,0,3.253097E-10,1.029283E-08,3.490251E-09,1,1,0,0,0,1</t>
  </si>
  <si>
    <t xml:space="preserve">2417.736,3.425433,2.463737,2.05827,0.006357044,-0.1174142,0.0424029,0.992157,0.3467174,-0.03371371,0.7629426,0.03991864,0.6443513,1,8.797646E-05,-8.440018E-05,0.0001890659,45.89854,27.87396,3.037248,25.16174,40.22546,42.36268,46.87955,51.11356,0,1,0,0,0,5.166712E-10,-1.441273E-08,-1.073941E-08,1,0.986805,0,0,0,1,1,1,0,0,0,-4.919778E-11,-7.86907E-09,-1.17429E-08,1,1,0,0,0,1,2,1,0,0,0,-3.70366E-10,-1.01096E-08,-1.188322E-08,1,1,0,0,0,1,3,1,0,0,0,7.842522E-10,-1.53148E-08,-1.227223E-08,1,1,0,0,0,1</t>
  </si>
  <si>
    <t xml:space="preserve">2417.786,3.427331,2.46332,2.059843,0.006357055,-0.1174142,0.04240288,0.992157,0.3434114,-0.03366742,0.7628034,0.03984594,0.644523,1,6.961823E-05,-6.556511E-05,0.0001475811,42.28021,25.61451,2.81187,23.20432,37.12143,39.07511,43.22946,47.11194,0,1,0,0,0,1.12198E-09,-1.153661E-08,-3.307428E-09,0.9999999,0.9904649,0,0,0,1,1,1,0,0,0,6.564681E-10,-8.276457E-09,-8.976978E-10,0.9999999,1,0,0,0,1,2,1,0,0,0,5.832277E-10,-7.95498E-09,-1.919227E-09,0.9999999,1,0,0,0,1,3,1,0,0,0,9.427863E-10,-1.41155E-08,-6.388384E-09,0.9999999,1,0,0,0,1</t>
  </si>
  <si>
    <t xml:space="preserve">2417.836,3.42503,2.463034,2.059347,0.006357057,-0.1174142,0.04240285,0.992157,0.3465722,-0.03362901,0.7626998,0.03978716,0.6446512,1,8.821487E-06,-7.987022E-05,0.000146389,37.00483,22.41023,2.457071,20.34905,32.52824,34.23513,37.86673,41.24621,0,1,0,0,0,8.256335E-10,-6.800145E-09,-3.586319E-09,1,1.009204,0,0,0,1,1,1,0,0,0,9.009565E-10,-3.191624E-09,-5.137553E-09,1,1,0,0,0,1,2,1,0,0,0,1.853475E-10,-5.260653E-09,-4.276374E-09,1,1,0,0,0,1,3,1,0,0,0,1.047795E-09,1.836272E-09,-5.101525E-09,1,1,0,0,0,1</t>
  </si>
  <si>
    <t xml:space="preserve">2417.887,3.427665,2.462603,2.061266,0.006357064,-0.1174142,0.04240286,0.992157,0.3428459,-0.03359319,0.7625992,0.03973189,0.6447754,1,0.0006301403,-8.130074E-05,0.0004200935,36.95975,22.36589,2.481991,20.3219,32.50535,34.20528,37.82846,41.21673,0,1,0,0,0,-7.605761E-10,-4.295317E-09,8.40038E-11,1,0.9892481,0,0,0,1,1,1,0,0,0,-4.946125E-10,-9.45765E-09,3.379719E-11,1,1,0,0,0,1,2,1,0,0,0,-5.898125E-10,-1.937941E-09,2.161322E-09,1,1,0,0,0,1,3,1,0,0,0,-7.605761E-10,-4.295317E-09,8.40038E-11,1,1,0,0,0,1</t>
  </si>
  <si>
    <t xml:space="preserve">2417.936,3.428669,2.462317,2.062215,0.006357082,-0.1174141,0.04240289,0.992157,0.340582,-0.03355984,0.7624988,0.0396796,0.6448991,1,3.767014E-05,-4.696846E-05,0.0001003742,36.89779,22.28737,2.4965,20.30114,32.49257,34.17974,37.79263,41.16669,0,1,0,0,0,1.569085E-09,8.635798E-09,4.414535E-09,1,0.9933968,0,0,0,1,1,1,0,0,0,1.937492E-09,1.15463E-08,3.742116E-09,1,1,0,0,0,1,2,1,0,0,0,1.569085E-09,8.635798E-09,4.414535E-09,1,1,0,0,0,1,3,1,0,0,0,1.687164E-09,1.20426E-08,2.842077E-09,1,1,0,0,0,1</t>
  </si>
  <si>
    <t xml:space="preserve">2417.986,3.42936,2.462087,2.062927,0.006357085,-0.1174142,0.04240291,0.992157,0.3396337,-0.03353019,0.7624074,0.03963288,0.6450116,1,9.298325E-06,-3.886223E-05,7.31945E-05,45.63901,27.53415,3.102416,25.12989,40.23038,42.30908,46.7739,50.93558,0,1,0,0,0,6.200384E-10,-6.269466E-09,4.564791E-10,1,0.9972157,0,0,0,1,1,1,0,0,0,7.186287E-10,-1.332231E-08,3.313971E-11,1,1,0,0,0,1,2,1,0,0,0,7.186287E-10,-1.332231E-08,3.313971E-11,1,1,0,0,0,1,3,1,0,0,0,1.033054E-09,-1.231056E-09,3.262031E-09,1,1,0,0,0,1</t>
  </si>
  <si>
    <t xml:space="preserve">2418.036,3.429227,2.4619,2.0632,0.00635709,-0.1174141,0.04240294,0.992157,0.3396337,-0.03350473,0.7623311,0.03959304,0.6451056,1,-2.861023E-05,-3.71933E-05,5.364418E-05,43.86702,26.44988,2.989766,24.1721,38.69484,40.68872,44.97713,48.96942,0,1,0,0,0,-2.74849E-11,1.264175E-08,1.246111E-08,1,1,0,0,0,1,1,1,0,0,0,-2.74849E-11,1.264175E-08,1.246111E-08,1,1,0,0,0,1,2,1,0,0,0,-3.762889E-10,1.126104E-08,1.15872E-08,1,1,0,0,0,1,3,1,0,0,0,3.465293E-10,5.502844E-09,9.57814E-09,1,1,0,0,0,1</t>
  </si>
  <si>
    <t xml:space="preserve">2418.086,3.429084,2.461716,2.063468,0.006357097,-0.1174141,0.04240295,0.992157,0.3396337,-0.03348282,0.7622686,0.03955919,0.6451825,1,-2.837181E-05,-3.695488E-05,5.364418E-05,45.61406,27.49764,3.116845,25.14677,40.25185,42.32319,46.77974,50.92988,0,1,0,0,0,6.753877E-10,-2.039513E-09,-1.103517E-09,1,1,0,0,0,1,1,1,0,0,0,6.753877E-10,-2.039513E-09,-1.103517E-09,1,1,0,0,0,1,2,1,0,0,0,6.304119E-10,-5.688969E-09,-3.3224E-09,1,1,0,0,0,1,3,1,0,0,0,-5.167822E-11,-2.925718E-09,-2.807816E-09,1,1,0,0,0,1</t>
  </si>
  <si>
    <t xml:space="preserve">2418.136,3.432303,2.467142,2.057815,0.006357083,-0.1174142,0.04240293,0.992157,0.3396337,-0.03349827,0.7622379,0.03957373,0.6452172,1,-0.000430584,-2.026558E-05,-0.0001518726,43.86987,26.4451,2.990884,24.18523,38.70702,40.7021,44.99068,48.97823,0,1,0,0,0,-2.392493E-09,-2.681971E-09,-1.182536E-08,1,1,0,0,0,1,1,1,0,0,0,-2.407781E-09,-1.492967E-09,-1.205915E-08,1,1,0,0,0,1,2,1,0,0,0,-2.392493E-09,-2.681971E-09,-1.182536E-08,1,1,0,0,0,1,3,1,0.009244805,0.01005933,-0.01296807,-2.114415E-09,-4.309414E-09,-8.889385E-09,1,1,0,0,0,1</t>
  </si>
  <si>
    <t xml:space="preserve">2418.187,3.44188,2.476448,2.038766,0.006357097,-0.1174142,0.04240301,0.992157,0.3396337,-0.03360215,0.7624056,0.03971827,0.6450046,1,0.0002698898,-5.364418E-05,0.000213623,45.82513,27.72461,2.888763,25.02066,40.09095,42.21773,46.76416,50.89594,0,1,0,0,0,9.991853E-11,-1.65127E-08,1.338151E-08,1,1,0,0,0,1,1,1,0,0,0,7.765932E-10,-1.360503E-08,1.284272E-08,1,1,0,0,0,1,2,1,0,0,0,2.356288E-10,-1.437537E-08,1.637461E-08,1,1,0,0,0,1,3,1,0.0104743,0.01103695,-0.02338693,6.376638E-10,-1.503282E-08,9.268796E-09,1,1,0,0,0,1</t>
  </si>
  <si>
    <t xml:space="preserve">2418.235,3.450903,2.48613,2.02276,0.006357103,-0.1174142,0.04240298,0.992157,0.3396337,-0.03379395,0.7627696,0.03999241,0.6445472,1,-0.0002090931,-4.768372E-07,-9.036064E-05,42.66801,26.02466,2.215238,22.79754,36.65518,38.70394,43.06511,46.83804,0,1,0,0,0,1.575096E-09,-6.508249E-10,-6.132743E-09,1,1,0,0,0,1,1,1,0,0,0,1.575096E-09,-6.508249E-10,-6.132743E-09,1,1,0,0,0,1,2,1,0,0,0,1.375012E-09,-5.403785E-09,-5.701674E-09,1,1,0,0,0,1,3,1,0.007015075,0.007596149,-0.01030698,1.263045E-09,-1.200753E-09,-7.462694E-09,1,1,0,0,0,1</t>
  </si>
  <si>
    <t xml:space="preserve">2418.287,3.457782,2.493845,2.008291,0.006357099,-0.1174142,0.04240296,0.992157,0.3396337,-0.03404316,0.7632373,0.04034892,0.643958,1,0.0002908707,-6.079674E-05,0.0002355576,46.64886,28.67911,1.91404,24.37403,39.33477,41.65656,46.56878,50.61979,0,1,0,0,0,3.266097E-10,5.772515E-09,-9.501302E-09,1,1,0,0,0,1,1,1,0,0,0,3.973508E-11,-2.592809E-09,-2.323924E-09,1,1,0,0,0,1,2,1,0,0,0,-7.965374E-11,5.170178E-09,-1.043233E-08,1,1,0,0,0,1,3,1,0.006020514,0.006320092,-0.01463548,3.266097E-10,5.772515E-09,-9.501302E-09,1,1,0,0,0,1</t>
  </si>
  <si>
    <t xml:space="preserve">2418.336,3.461831,2.496948,2.000877,0.006357105,-0.1174142,0.04240296,0.992157,0.3396337,-0.03427901,0.7637248,0.04069311,0.6433456,1,0.0001893044,-5.269051E-05,0.0001764297,45.17634,27.95396,1.58524,23.13578,37.52087,39.82993,44.69691,48.57549,0,1,0,0,0,2.002836E-09,-2.116751E-08,-1.011696E-09,1,1,0,0,0,1,1,1,0,0,0,0,0,0,1,1,0,0,0,1,2,1,0,0,0,1.706363E-09,-1.051177E-08,-3.141629E-09,1,1,0,0,0,1,3,1,0.002319672,0.002439387,-0.005881871,1.595602E-09,-9.257493E-09,-3.042383E-09,1,1,0,0,0,1</t>
  </si>
  <si>
    <t xml:space="preserve">2418.386,3.493741,2.531209,1.901223,0.006357124,-0.1174142,0.04240312,0.992157,0.3396337,-0.03470746,0.7650778,0.04138258,0.6416688,1,0.003785133,0.0003073215,0.000924468,45.79255,28.7649,2.282373,22.41586,36.78251,39.23614,44.39259,48.27425,0,1,0,0,0,1.749886E-09,-6.63565E-09,1.462606E-08,1,1,0,0,0,1,1,1,-9.647361E-05,0.03996737,-0.1358481,3.546443E-09,-3.229385E-08,9.989595E-08,1,1,0,0,0,1,2,1,0,0,0,1.404517E-09,-5.586146E-09,8.465022E-09,1,1,0,0,0,1,3,1,0.001162878,0.001196611,-0.003790707,1.302027E-09,-6.29836E-09,1.338017E-08,1,1,0,0,0,1</t>
  </si>
  <si>
    <t xml:space="preserve">2418.435,3.508416,2.548848,1.839402,0.006357132,-0.1174142,0.04240321,0.992157,0.3396337,-0.03523166,0.7670248,0.04227364,0.6392533,1,0.003833055,0.0003268719,0.000923872,45.25578,29.30673,3.899078,20.02646,33.79237,36.44638,42.00959,45.71647,0,1,0,0,0,9.238004E-10,-2.485843E-09,1.579596E-08,1,1,0,0,0,1,1,1,-0.008856077,0.01328774,-0.06303065,8.896743E-10,-5.027716E-09,1.282515E-08,1,1,0,0,0,1,2,1,0,0,0,6.680205E-10,-1.865162E-09,1.571691E-08,1,1,0,0,0,1,3,1,0,0,0,9.238004E-10,-2.485843E-09,1.579596E-08,1,1,0,0,0,1</t>
  </si>
  <si>
    <t xml:space="preserve">2418.486,3.523612,2.564684,1.787367,0.006357133,-0.1174141,0.04240321,0.992157,0.3396337,-0.03577142,0.7692719,0.04323645,0.6364525,1,0.003288746,0.0002806187,0.0007927418,48.33858,32.11835,5.582718,19.47763,33.75068,36.80063,43.17293,47.03995,0,1,0,0,0,7.604581E-10,1.281167E-08,7.739118E-10,0.9999999,1,0,0,0,1,1,1,-0.004153257,0.01291653,-0.05031229,4.493088E-10,7.280136E-09,-2.235706E-09,0.9999999,1,0,0,0,1,2,1,0,0,0,4.493088E-10,7.280136E-09,-2.235706E-09,0.9999999,1,0,0,0,1,3,1,0.0009343016,0.001090267,0.0007265583,7.396959E-10,1.293932E-08,1.287195E-09,0.9999999,1,0,0,0,1</t>
  </si>
  <si>
    <t xml:space="preserve">2418.535,3.534913,2.577161,1.744878,0.006357135,-0.1174142,0.04240319,0.992157,0.3396337,-0.03629809,0.7715703,0.0442045,0.6335675,1,0.003231049,-0.0003650188,0.0007560253,47.34089,32.0181,6.673628,17.68745,31.32043,34.47769,41.04627,44.75596,0,1,0,0,0,3.855297E-12,5.817866E-09,-4.181924E-09,1,1,0,0,0,1,1,1,-0.003927767,0.01035373,-0.04068302,1.18982E-10,5.731034E-09,-4.537553E-09,1,1,0,0,0,1,2,1,0,0,0,1.18982E-10,5.731034E-09,-4.537553E-09,1,1,0,0,0,1,3,1,0,0,0,3.855297E-12,5.817866E-09,-4.181924E-09,1,1,0,0,0,1</t>
  </si>
  <si>
    <t xml:space="preserve">2418.586,3.544794,2.577288,1.711654,0.006357133,-0.1174142,0.04240315,0.992157,0.3396337,-0.03670875,0.7738377,0.04503888,0.6307132,1,0.002074957,-0.003885746,0.0004048347,50.13023,34.39457,8.12524,17.5234,31.65731,35.14304,42.38582,46.24463,0,1,0,0,0,-1.747014E-10,-7.908532E-09,-1.155214E-08,1,1,0,0,0,1,1,1,-0.002297464,0.00785891,-0.02895674,1.840898E-10,-7.035836E-09,-1.1707E-08,1,1,0,0,0,1,2,1,0,0,0,1.840898E-10,-7.035836E-09,-1.1707E-08,1,1,0,0,0,1,3,1,0,0,0,2.670699E-10,-1.115192E-08,-1.12096E-08,1,1,0,0,0,1</t>
  </si>
  <si>
    <t xml:space="preserve">2418.635,3.548802,2.574254,1.694418,0.006357133,-0.1174142,0.04240314,0.992157,0.3396337,-0.03693276,0.7758806,0.04561921,0.6281434,1,0.001137257,-0.00110054,0.0001014471,48.57944,33.66813,8.581413,16.12987,29.71257,33.13455,40.33044,44.00806,0,1,0,0,0,1.046063E-09,-8.644372E-09,-1.062141E-08,0.9999999,1,0,0,0,1,1,1,-0.002834427,0.001886551,-0.01156416,3.030173E-10,-3.369012E-09,-8.858518E-09,0.9999999,1,0,0,0,1,2,1,0,0,0,1.39299E-09,-4.076141E-09,-6.560557E-09,0.9999999,1,0,0,0,1,3,1,0,0,0,1.665714E-10,-3.507642E-09,-4.084116E-09,0.9999999,1,0,0,0,1</t>
  </si>
  <si>
    <t xml:space="preserve">2418.686,3.550232,2.572319,1.693139,0.006357148,-0.1174142,0.04240315,0.992157,0.3396337,-0.03707242,0.7775515,0.04604493,0.6260346,1,-8.106232E-06,-0.000654459,-3.707409E-05,50.82217,35.41532,9.375674,16.37897,30.56115,34.14502,41.76654,45.57307,0,1,0,0,0,2.846741E-09,-5.387221E-09,1.677513E-09,0.9999999,1,0,0,0,1,1,1,-0.001018763,0.001217996,-0.005698111,2.150114E-09,-7.168973E-09,1.186041E-09,0.9999999,1,0,0,0,1,2,1,0,0,0,2.750861E-09,-7.68248E-09,4.845232E-09,0.9999999,1,0,0,0,1,3,1,0.0004636911,0.000337058,0.01289377,2.650396E-09,-1.171666E-08,2.22565E-10,0.9999999,1,0,0,0,1</t>
  </si>
  <si>
    <t xml:space="preserve">2418.735,3.54971,2.568015,1.715153,0.006357153,-0.1174142,0.04240319,0.992157,0.3396337,-0.03715429,0.7786504,0.04631483,0.6246423,1,0,0,0,48.77266,33.9825,9.01344,15.6838,29.3407,32.75828,40.07065,43.69807,0,1,0,0,0,-1.223971E-09,-1.381446E-09,5.09903E-09,1,1,0,0,0,1,1,1,0.005752383,0.003323063,0.001685024,-1.223971E-09,-1.381446E-09,5.09903E-09,1,1,0,0,0,1,2,1,0,0,0,-6.364214E-10,-1.359315E-09,5.774917E-09,1,1,0,0,0,1,3,1,-0.008599006,-0.01087499,0.03122738,-7.028648E-10,3.083526E-09,6.231043E-09,1,1,0,0,0,1</t>
  </si>
  <si>
    <t xml:space="preserve">2418.786,3.542605,2.558685,1.739221,0.006357162,-0.1174142,0.04240323,0.992157,0.3396337,-0.03714024,0.7791738,0.04637719,0.6239856,1,0,0,0,50.46513,34.95002,8.915447,16.67807,30.9767,34.43892,41.88822,45.63804,0,1,0,0,0,2.540057E-09,2.594214E-09,8.411543E-09,1,1,0,0,0,1,1,1,0,0,0,2.540057E-09,2.594214E-09,8.411543E-09,1,1,0,0,0,1,2,1,0,0,0,1.659974E-09,-1.611729E-09,4.539751E-09,1,1,0,0,0,1,3,1,-0.006919672,-0.008616683,0.01901346,2.271701E-09,2.758291E-10,8.501037E-09,1,1,0,0,0,1</t>
  </si>
  <si>
    <t xml:space="preserve">2418.837,3.539159,2.554157,1.755661,0.006357155,-0.1174141,0.04240321,0.992157,0.3396337,-0.03707247,0.7793426,0.04631761,0.6237832,1,0,0,0,50.0139,34.40289,8.325259,17.08116,31.44263,34.7827,42.01757,45.7623,0,1,0,0,0,-9.838322E-10,-3.763329E-09,-9.114626E-09,1,1,0,0,0,1,1,1,0,0,0,-1.481381E-09,4.529266E-10,-9.08176E-09,1,1,0,0,0,1,2,1,0,0,0,-1.474449E-09,-9.289813E-10,-9.185341E-09,1,1,0,0,0,1,3,1,-0.00109854,-0.00163305,0.01426111,-9.553114E-10,-4.363341E-09,-1.278977E-08,1,1,0,0,0,1</t>
  </si>
  <si>
    <t xml:space="preserve">2418.887,3.538099,2.552553,1.770034,0.006357157,-0.1174141,0.0424032,0.992157,0.3396337,-0.0370134,0.7792802,0.04623362,0.6238708,1,0,0,0,49.69658,33.99083,7.873447,17.423,31.82314,35.08248,42.16132,45.89659,0,1,0,0,0,-6.452666E-10,-3.765044E-09,-4.595154E-09,1,1,0,0,0,1,1,1,0,0,0,-5.474969E-10,-4.565281E-09,-9.052034E-09,1,1,0,0,0,1,2,1,0,0,0,-2.194094E-10,9.397949E-10,-2.900981E-09,1,1,0,0,0,1,3,1,-0.001071243,-0.001616863,0.01444262,-1.833401E-10,-7.411224E-09,-6.852161E-09,1,1,0,0,0,1</t>
  </si>
  <si>
    <t xml:space="preserve">2418.937,3.537998,2.552173,1.781356,0.00635715,-0.1174141,0.04240319,0.992157,0.3396337,-0.03697332,0.779052,0.0461483,0.6241645,1,0,0,0,51.46098,35.01885,7.818532,18.43826,33.44108,36.77905,44.02356,47.88987,0,1,0,0,0,-1.755746E-09,1.63129E-09,-3.383907E-09,1,1,0,0,0,1,1,1,0,0,0,-1.755746E-09,1.63129E-09,-3.383907E-09,1,1,0,0,0,1,2,1,0,0,0,-2.04677E-09,3.184679E-09,-3.020827E-09,1,1,0,0,0,1,3,1,0.0004345279,0.0003499486,0.007806594,-1.734406E-09,3.673904E-09,-8.658557E-10,1,1,0,0,0,1</t>
  </si>
  <si>
    <t xml:space="preserve">2418.986,3.537056,2.550983,1.784853,0.006357132,-0.1174142,0.04240317,0.992157,0.3389766,-0.03694133,0.7787877,0.04606784,0.624502,1,0,0,0,49.33651,33.44115,7.261898,17.957,32.39977,35.578,42.46683,46.16873,0,1,0,0,0,-1.716669E-09,-7.141551E-09,-9.967017E-09,1,1,0,0,0,1,1,1,0,0,0,-1.716669E-09,-7.141551E-09,-9.967017E-09,1,1,0,0,0,1,2,1,0,0,0,-1.646334E-09,-5.920415E-09,-4.595219E-09,1,0.9980652,0,0,0,1,3,1,-0.001502581,-0.001799782,0.001031882,-1.873735E-09,3.574695E-09,-1.00141E-08,1,1,0,0,0,1</t>
  </si>
  <si>
    <t xml:space="preserve">2419.037,3.533639,2.546896,1.78696,0.006357121,-0.1174141,0.04240319,0.992157,0.3373071,-0.03689003,0.7785564,0.04596821,0.6248007,1,0,0,0,49.22849,33.30475,7.124547,18.03856,32.49158,35.64448,42.48938,46.19149,0,1,0,0,0,-1.847548E-09,1.220361E-08,2.453116E-09,1,1,0,0,0,1,1,1,0,0,0,-2.397372E-09,1.656835E-08,2.64486E-09,1,1,0,0,0,1,2,1,0,0,0,-1.066158E-09,9.789178E-09,4.495619E-09,1,0.9950749,0,0,0,1,3,1,-0.006519723,-0.007741005,0.001240792,-2.317656E-09,1.019582E-08,5.135588E-09,1,1,0,0,0,1</t>
  </si>
  <si>
    <t xml:space="preserve">2419.085,3.526264,2.538151,1.787456,0.006357123,-0.1174141,0.04240321,0.992157,0.3366458,-0.03675417,0.7783892,0.04577217,0.6250315,1,0,0,0,47.09989,31.84739,6.725765,17.31111,31.19699,34.17811,40.69613,44.27229,0,1,0,0,0,3.953396E-10,-4.111329E-09,4.701678E-09,1,1,0,0,0,1,1,1,0,0,0,3.953396E-10,-4.111329E-09,4.701678E-09,1,1,0,0,0,1,2,1,0,0,0,3.617668E-10,-8.146555E-10,3.700387E-09,1,0.9980396,0,0,0,1,3,1,-0.006913231,-0.00818929,-3.503958E-05,-5.168363E-10,-8.460415E-10,4.142142E-09,1,1,0,0,0,1</t>
  </si>
  <si>
    <t xml:space="preserve">2419.136,3.523978,2.535103,1.787609,0.006357105,-0.1174142,0.04240314,0.992157,0.3363376,-0.03657477,0.7782769,0.04552994,0.6251995,1,0.0002427101,2.074242E-05,5.853176E-05,48.85085,33.05131,6.897051,17.98451,32.46078,35.49894,42.21663,45.98186,0,1,0,0,0,-1.359926E-09,-4.663553E-08,-2.088774E-08,0.9999999,1,0,0,0,1,1,1,0,0,0,-1.154605E-09,-3.977311E-08,-1.801988E-08,0.9999999,1,0,0,0,1,2,1,0,0,0,-1.864987E-09,-4.057778E-08,-1.95046E-08,0.9999999,0.9990843,0,0,0,1,3,1,0,0,0,-1.35259E-09,-3.962814E-08,-2.073043E-08,0.9999999,1,0,0,0,1</t>
  </si>
  <si>
    <t xml:space="preserve">2419.187,3.524029,2.534628,1.78774,0.006357107,-0.1174142,0.04240315,0.992157,0.335675,-0.03642095,0.7781895,0.04532376,0.6253322,1,0,0,0,48.74871,32.99274,6.849341,17.9586,32.44304,35.44715,42.12997,45.91253,0,1,0,0,0,4.450324E-10,-8.944175E-09,3.664323E-10,1,1,0,0,0,1,1,1,0,0,0,8.483148E-10,-4.641569E-09,1.531981E-09,1,1,0,0,0,1,2,1,0,0,0,5.933211E-10,-5.730693E-09,-9.512374E-11,1,0.9980301,0,0,0,1,3,1,0,0,0,2.037592E-10,-3.578976E-09,-3.925943E-09,1,1,0,0,0,1</t>
  </si>
  <si>
    <t xml:space="preserve">2419.237,3.523402,2.533808,1.787721,0.006357115,-0.1174141,0.04240318,0.992157,0.335189,-0.03629211,0.7781242,0.0451523,0.6254335,1,6.437302E-05,5.483627E-06,1.549721E-05,48.69973,32.95617,6.827043,17.93538,32.42548,35.41488,42.08567,45.87409,0,1,0,0,0,1.384389E-09,2.576994E-08,1.060409E-08,1,1,0,0,0,1,1,1,0,0,0,9.838558E-10,3.02552E-08,1.278296E-08,1,1,0,0,0,1,2,1,0,0,0,8.594724E-10,3.460147E-08,1.532134E-08,1,0.9985522,0,0,0,1,3,1,-0.0007502461,-0.0008878559,-4.5175E-05,8.594724E-10,3.460147E-08,1.532134E-08,1,1,0,0,0,1</t>
  </si>
  <si>
    <t xml:space="preserve">2419.286,3.523451,2.533684,1.787755,0.006357135,-0.1174141,0.04240321,0.992157,0.335189,-0.03618833,0.7780735,0.0450146,0.6255123,1,1.502037E-05,1.192093E-06,3.576279E-06,46.73209,31.62572,6.545725,17.21069,31.12348,33.98668,40.38459,44.02411,0,1,0,0,0,3.716489E-09,-3.444088E-09,-2.109157E-11,1,1,0,0,0,1,1,1,0,0,0,3.60087E-09,-2.489786E-10,1.357636E-09,1,1,0,0,0,1,2,1,0,0,0,3.558386E-09,-1.572524E-09,-1.593691E-09,1,1,0,0,0,1,3,1,0,0,0,3.277722E-09,-2.25021E-09,1.188449E-09,1,1,0,0,0,1</t>
  </si>
  <si>
    <t xml:space="preserve">2419.337,3.52346,2.533663,1.787761,0.00635713,-0.1174142,0.04240323,0.992157,0.335189,-0.03610736,0.7780343,0.04490721,0.6255736,1,2.384186E-06,2.384186E-07,5.960464E-07,48.67377,32.93977,6.816032,17.9264,32.4204,35.40065,42.06314,45.85428,0,1,0,0,0,-2.306926E-09,-1.670772E-08,3.577973E-09,1,1,0,0,0,1,1,1,0,0,0,-2.418547E-09,-1.304905E-08,3.649356E-09,1,1,0,0,0,1,2,1,0,0,0,-1.997118E-09,-1.568141E-08,3.504563E-09,1,1,0,0,0,1,3,1,0,0,0,-2.418547E-09,-1.304905E-08,3.649356E-09,1,1,0,0,0,1</t>
  </si>
  <si>
    <t xml:space="preserve">2419.385,3.523461,2.53366,1.787762,0.006357129,-0.1174142,0.04240319,0.992157,0.335189,-0.03604459,0.7780038,0.04482398,0.6256211,1,4.768372E-07,0,1.192093E-07,46.72558,31.62123,6.542814,17.20906,31.12378,33.98424,40.37978,44.01915,0,1,0,0,0,2.162581E-09,-4.098901E-09,-1.075511E-08,1,1,0,0,0,1,1,1,0,0,0,2.438343E-09,-1.014225E-08,-9.64738E-09,1,1,0,0,0,1,2,1,0,0,0,2.162581E-09,-4.098901E-09,-1.075511E-08,1,1,0,0,0,1,3,1,0,0,0,2.052741E-09,-4.569476E-09,-8.848193E-09,1,1,0,0,0,1</t>
  </si>
  <si>
    <t xml:space="preserve">2419.437,3.523462,2.533659,1.787762,0.006357134,-0.1174141,0.04240327,0.992157,0.335189,-0.03599603,0.7779802,0.04475961,0.6256578,1,0,0,0,54.51288,36.8912,7.633129,20.07717,36.31114,39.64822,47.10955,51.35543,0,1,0,0,0,-1.390926E-09,3.18343E-09,1.654413E-08,1,1,0,0,0,1,1,1,0,0,0,-1.236751E-09,-1.001091E-09,1.306106E-08,1,1,0,0,0,1,2,1,0,0,0,-7.759752E-11,3.959983E-09,1.711202E-08,1,1,0,0,0,1,3,1,0,0,0,-1.519412E-10,-1.059607E-09,1.461896E-08,1,1,0,0,0,1</t>
  </si>
  <si>
    <t xml:space="preserve">2419.487,3.523462,2.533659,1.787762,0.006357142,-0.1174141,0.0424033,0.992157,0.335189,-0.03595845,0.777962,0.0447098,0.6256862,1,0,0,0,54.51279,36.89114,7.633099,20.07715,36.31115,39.64819,47.10952,51.35539,0,1,0,0,0,1.609637E-09,1.102361E-08,3.426563E-09,1,1,0,0,0,1,1,1,0,0,0,1.609637E-09,1.102361E-08,3.426563E-09,1,1,0,0,0,1,2,1,0,0,0,1.313738E-09,6.722451E-09,3.631144E-09,1,1,0,0,0,1,3,1,0,0,0,1.313738E-09,6.722451E-09,3.631144E-09,1,1,0,0,0,1</t>
  </si>
  <si>
    <t xml:space="preserve">2419.535,3.523163,2.533324,1.786488,0.006357152,-0.117414,0.0424033,0.992157,0.335189,-0.03592803,0.777952,0.0446702,0.6257032,1,0,0,0,52.5659,35.5736,7.360487,19.36011,35.01433,38.23218,45.42703,49.52126,0,1,0,0,0,1.079195E-09,2.661518E-08,2.245331E-09,1,1,0,0,0,1,1,1,0,0,0,1.272694E-09,1.556753E-08,-5.082431E-10,1,1,0,0,0,1,2,1,0,0,0,1.703402E-09,2.170103E-08,8.857806E-10,1,1,0,0,0,1,3,1,-0.0009964275,-0.001116353,-0.004249407,1.313462E-09,2.475438E-08,-8.185997E-10,1,1,0,0,0,1</t>
  </si>
  <si>
    <t xml:space="preserve">2419.585,3.525056,2.532514,1.775677,0.006357163,-0.117414,0.04240333,0.992157,0.335189,-0.03588315,0.7780344,0.04462603,0.6256064,1,0.0006680489,5.698204E-05,0.0001610518,50.63579,34.29503,7.13761,18.58849,33.66486,36.76376,43.70372,47.64873,0,1,0,0,0,1.08858E-09,4.042611E-09,7.268962E-09,1,1,0,0,0,1,1,1,0,0,0,1.08858E-09,4.042611E-09,7.268962E-09,1,1,0,0,0,1,2,1,0,0,0,1.386525E-09,3.03471E-10,8.818215E-09,1,1,0,0,0,1,3,1,-0.0007322964,-0.0006760935,-0.01722775,1.386525E-09,3.03471E-10,8.818215E-09,1,1,0,0,0,1</t>
  </si>
  <si>
    <t xml:space="preserve">2419.636,3.529208,2.532358,1.759717,0.006357167,-0.1174141,0.04240334,0.992157,0.335189,-0.03581776,0.778304,0.04458354,0.6252779,1,0.0009241104,7.891655E-05,0.000222683,52.70669,35.82689,7.679386,19.03737,34.70705,37.93707,45.21611,49.31219,0,1,0,0,0,1.231835E-09,-1.613077E-08,3.092799E-10,1,1,0,0,0,1,1,1,0,0,0,1.231835E-09,-1.613077E-08,3.092799E-10,1,1,0,0,0,1,2,1,0,0,0,1.364763E-09,-1.614938E-08,-2.914604E-10,1,1,0,0,0,1,3,1,-0.0004133106,-0.0003270127,-0.01386556,8.327564E-10,-1.354901E-08,-4.329709E-10,1,1,0,0,0,1</t>
  </si>
  <si>
    <t xml:space="preserve">2419.687,3.533433,2.53528,1.748226,0.006357173,-0.1174141,0.04240338,0.992157,0.335189,-0.03575961,0.7786666,0.04456375,0.624831,1,9.894371E-05,8.34465E-06,2.384186E-05,50.93858,34.78494,7.750472,17.99504,33.10476,36.23697,43.34831,47.28311,0,1,0,0,0,5.292872E-10,-7.026925E-09,7.705224E-09,1,1,0,0,0,1,1,1,0,0,0,5.292872E-10,-7.026925E-09,7.705224E-09,1,1,0,0,0,1,2,1,0,0,0,5.285673E-11,-1.042844E-08,5.775729E-09,1,1,0,0,0,1,3,1,0.005743426,0.006990234,-0.01489906,6.110928E-10,-1.180817E-08,6.200135E-09,1,1,0,0,0,1</t>
  </si>
  <si>
    <t xml:space="preserve">2419.737,3.541469,2.54498,1.730405,0.006357183,-0.1174142,0.04240343,0.992157,0.335189,-0.03578787,0.7791367,0.04466846,0.6242356,1,0,0,0,51.20419,35.11015,8.122067,17.70609,32.81338,36.00317,43.24391,47.16455,0,1,0,0,0,1.611638E-09,-1.558995E-08,1.332242E-08,1,1,0,0,0,1,1,1,0,0,0,1.259459E-09,-1.2638E-08,8.483404E-09,1,1,0,0,0,1,2,1,0,0,0,1.596268E-09,-4.756506E-09,1.468304E-08,1,1,0,0,0,1,3,1,0.009909372,0.01192235,-0.01973372,9.277268E-10,-1.752177E-08,9.896066E-09,1,1,0,0,0,1</t>
  </si>
  <si>
    <t xml:space="preserve">2419.792,3.548856,2.553966,1.71248,0.006357191,-0.1174142,0.04240344,0.992157,0.335189,-0.03591732,0.7797118,0.04491664,0.6234918,1,0,0,0,41.69387,28.71949,6.946847,14.05793,26.23392,28.90012,34.90147,38.05112,0,1,0,0,0,1.82193E-09,1.337389E-08,-8.637309E-10,1,1,0,0,0,1,1,1,0,0,0,1.417003E-09,1.088594E-08,-1.968565E-09,1,1,0,0,0,1,2,1,0,0,0,8.646403E-10,8.070238E-09,-3.58792E-09,1,1,0,0,0,1,3,1,0.00490428,0.006160231,-0.01953708,1.185674E-09,8.335213E-09,-2.698907E-09,1,1,0,0,0,1</t>
  </si>
  <si>
    <t xml:space="preserve">2419.843,3.556284,2.563742,1.66047,0.006357206,-0.1174143,0.04240349,0.992157,0.335189,-0.03607691,0.7806045,0.04525146,0.6223402,1,0,0,0,52.14643,36.15986,9.249143,16.97606,31.99684,35.43723,43.11302,47.00092,0,1,0,0,0,2.717399E-09,2.827375E-09,7.94041E-09,1,1,0,0,0,1,1,1,0,0,0,1.885873E-09,7.95011E-09,7.530394E-09,1,1,0,0,0,1,2,1,0,0,0,2.809795E-09,3.199753E-09,6.108749E-09,1,1,0,0,0,1,3,1,0.01006215,0.01337261,-0.0766221,2.629044E-09,1.303282E-09,6.264399E-09,1,1,0,0,0,1</t>
  </si>
  <si>
    <t xml:space="preserve">2419.893,3.564543,2.574446,1.613063,0.006357213,-0.1174142,0.04240349,0.992157,0.335189,-0.0362657,0.7820381,0.04570743,0.6204935,1,0,0,0,53.00391,37.30836,10.50954,16.01078,30.91389,34.56732,42.67736,46.59918,0,1,0,0,0,7.820474E-10,1.503953E-08,-7.225396E-10,1,1,0,0,0,1,1,1,0,0,0,7.820474E-10,1.503953E-08,-7.225396E-10,1,1,0,0,0,1,2,1,0,0,0,7.331014E-11,1.497764E-08,-2.54508E-10,1,1,0,0,0,1,3,1,0.006611851,0.008368826,-0.02614182,-8.066166E-10,7.565642E-09,-8.357866E-10,1,1,0,0,0,1</t>
  </si>
  <si>
    <t xml:space="preserve">2419.943,3.568466,2.579519,1.595337,0.006357236,-0.1174142,0.0424036,0.992157,0.335189,-0.0364655,0.783481,0.04618322,0.6186235,1,0,0,0,53.81853,38.37217,11.66823,15.17453,29.94301,33.80653,42.326,46.27291,0,1,0,0,0,4.063976E-09,1.480012E-09,2.338064E-08,1,1,0,0,0,1,1,1,0,0,0,2.707468E-09,-7.809397E-09,2.333352E-08,1,1,0,0,0,1,2,1,0,0,0,2.707468E-09,-7.809397E-09,2.333352E-08,1,1,0,0,0,1,3,1,0.001910764,0.002679884,-0.0122496,3.252411E-09,-1.252566E-09,1.978458E-08,1,1,0,0,0,1</t>
  </si>
  <si>
    <t xml:space="preserve">2419.993,3.573154,2.583944,1.572325,0.006357244,-0.1174141,0.04240362,0.992157,0.335189,-0.03665021,0.78484,0.04663108,0.6168537,1,-3.409386E-05,-0.001263618,-0.0001055002,54.29099,38.96788,12.31147,14.7458,29.42381,33.41413,42.16726,46.12259,0,1,0,0,0,1.170471E-09,7.871091E-09,4.230621E-09,0.9999999,1,0,0,0,1,1,1,0,0,0,7.578492E-10,3.894049E-09,6.424984E-09,0.9999999,1,0,0,0,1,2,1,0,0,0,4.28435E-10,4.948197E-09,2.386733E-09,0.9999999,1,0,0,0,1,3,1,0.005433778,0.007403745,-0.02630142,1.950847E-10,4.058143E-09,4.156156E-09,0.9999999,1,0,0,0,1</t>
  </si>
  <si>
    <t xml:space="preserve">2420.043,3.571624,2.583411,1.554439,0.006357248,-0.117414,0.04240359,0.992157,0.335189,-0.03677268,0.7861704,0.04699816,0.615122,1,-0.0006275177,2.598763E-05,5.555153E-05,54.69469,39.50616,12.90591,14.29098,28.9268,33.01662,41.97712,45.93995,0,1,0,0,0,1.715829E-09,3.344232E-08,-3.391955E-09,1,1,0,0,0,1,1,1,0,0,0,1.243505E-09,2.619107E-08,-5.804881E-09,1,1,0,0,0,1,2,1,0,0,0,1.715829E-09,3.344232E-08,-3.391955E-09,1,1,0,0,0,1,3,1,-0.001870859,-0.001616546,-0.01285429,1.554531E-09,1.863032E-08,-3.652207E-09,1,1,0,0,0,1</t>
  </si>
  <si>
    <t xml:space="preserve">2420.092,3.570598,2.583015,1.545802,0.006357253,-0.117414,0.04240361,0.992157,0.335189,-0.03684364,0.7873755,0.04728164,0.6135526,1,-9.536743E-06,4.768372E-07,8.34465E-07,46.50025,33.78233,11.31194,11.68825,24.09143,27.60551,35.31425,38.70079,0,1,0,0,0,1.257561E-09,1.854373E-08,4.098736E-09,1,1,0,0,0,1,1,1,0,0,0,8.715755E-10,1.146807E-08,2.622726E-09,1,1,0,0,0,1,2,1,0,0,0,1.787284E-09,1.876471E-08,4.359794E-09,1,1,0,0,0,1,3,1,-0.0003134233,-0.000256208,-0.002296828,8.715755E-10,1.146807E-08,2.622726E-09,1,1,0,0,0,1</t>
  </si>
  <si>
    <t xml:space="preserve">2420.142,3.5704,2.582891,1.543839,0.006357242,-0.1174141,0.04240359,0.992157,0.335189,-0.03688965,0.7883579,0.04749904,0.6122702,1,0,0,0,55.05859,40.10561,13.56899,13.59908,28.26328,32.44155,41.61496,45.64041,0,1,0,0,0,3.961035E-11,7.058516E-09,-4.821259E-09,1,1,0,0,0,1,1,1,0,0,0,-1.372304E-11,7.020197E-09,-6.875221E-09,1,1,0,0,0,1,2,1,0,0,0,3.961035E-11,7.058516E-09,-4.821259E-09,1,1,0,0,0,1,3,1,-7.342631E-05,-5.798613E-05,-0.0005212643,-6.018373E-10,1.013705E-08,-5.343815E-09,1,1,0,0,0,1</t>
  </si>
  <si>
    <t xml:space="preserve">2420.192,3.570356,2.58286,1.543418,0.006357253,-0.1174141,0.04240361,0.992157,0.335189,-0.0369232,0.7891285,0.04766722,0.6112617,1,0,0,0,55.09738,40.17445,13.64571,13.51668,28.18318,32.37052,41.56785,45.60209,0,1,0,0,0,1.134165E-09,-2.236146E-09,8.129514E-10,1,1,0,0,0,1,1,1,0,0,0,6.125966E-10,8.104747E-09,1.342747E-09,1,1,0,0,0,1,2,1,0,0,0,1.22029E-09,8.82219E-09,1.651543E-09,1,1,0,0,0,1,3,1,0,0,0,8.491982E-10,5.144183E-09,2.541209E-09,1,1,0,0,0,1</t>
  </si>
  <si>
    <t xml:space="preserve">2420.243,3.570248,2.582786,1.542568,0.006357239,-0.117414,0.04240362,0.992157,0.335189,-0.03694762,0.78973,0.0477968,0.6104727,1,0,0,0,55.10807,40.1937,13.66725,13.49344,28.16059,32.35035,41.55433,45.59103,0,1,0,0,0,-4.752653E-09,4.135476E-08,-2.701387E-10,1,1,0,0,0,1,1,1,0,0,0,-3.469043E-09,4.805747E-08,-6.393098E-10,0.9999999,1,0,0,0,1,2,1,0,0,0,-4.814948E-09,3.758729E-08,2.741943E-11,1,1,0,0,0,1,3,1,-0.0001977024,-0.0001347576,-0.001528098,-5.052837E-09,3.221318E-08,9.97744E-10,1,1,0,0,0,1</t>
  </si>
  <si>
    <t xml:space="preserve">2420.291,3.569906,2.582585,1.539499,0.006357253,-0.1174138,0.04240361,0.992157,0.335189,-0.03696153,0.7902232,0.04789543,0.6098256,1,0,0,0,52.99982,38.66891,13.16538,12.94856,27.0521,31.08319,39.94041,43.82472,0,1,0,0,0,-1.01064E-10,6.494007E-08,-5.153314E-10,0.9999999,1,0,0,0,1,1,1,0,0,0,-2.985571E-10,4.953395E-08,1.218702E-09,0.9999999,1,0,0,0,1,2,1,0,0,0,-1.550406E-10,6.955872E-08,-4.04341E-10,0.9999999,1,0,0,0,1,3,1,-0.0004419559,-0.0002448966,-0.004168678,-4.038304E-11,5.571136E-08,5.549785E-10,0.9999999,1,0,0,0,1</t>
  </si>
  <si>
    <t xml:space="preserve">2420.341,3.569092,2.582211,1.530738,0.006357257,-0.1174139,0.04240359,0.992157,0.335189,-0.03695839,0.7906986,0.04796912,0.6092034,1,0,0,0,55.16309,40.2938,13.77959,13.37206,28.04223,32.24435,41.48294,45.53268,0,1,0,0,0,8.383919E-10,-2.154389E-08,-9.989461E-09,0.9999999,1,0,0,0,1,1,1,0,0,0,8.383919E-10,-2.154389E-08,-9.989461E-09,0.9999999,1,0,0,0,1,2,1,0,0,0,4.957402E-10,-2.58943E-08,-4.318057E-09,0.9999999,1,0,0,0,1,3,1,-0.0009708921,-0.0004118093,-0.01086371,9.264624E-10,-1.800279E-08,-7.005487E-10,0.9999999,1,0,0,0,1</t>
  </si>
  <si>
    <t xml:space="preserve">2420.391,3.567827,2.581759,1.515794,0.006357246,-0.117414,0.0424036,0.992157,0.335189,-0.03693338,0.7912351,0.04802435,0.6085036,1,0,0,0,55.26775,40.47717,13.98445,13.15333,27.83052,32.05704,41.35986,45.43219,0,1,0,0,0,9.274112E-11,-4.253491E-08,-1.897456E-09,1,1,0,0,0,1,1,1,0,0,0,-3.237856E-11,-5.414754E-08,-4.135999E-09,1,1,0,0,0,1,2,1,0,0,0,1.605202E-11,-4.48366E-08,-4.191359E-09,1,1,0,0,0,1,3,1,-0.001644153,-0.0005482592,-0.01985658,-5.331567E-10,-3.618511E-08,-9.034094E-10,1,1,0,0,0,1</t>
  </si>
  <si>
    <t xml:space="preserve">2420.441,3.566438,2.581326,1.49949,0.006357253,-0.117414,0.04240365,0.992157,0.335189,-0.03688391,0.7918847,0.04806621,0.6076577,1,-1.907349E-05,7.152557E-07,1.66893E-06,55.44854,40.78738,14.33039,12.78694,27.47712,31.74675,41.15936,45.26885,0,1,0,0,0,-7.298673E-11,5.954068E-09,1.063257E-08,1,1,0,0,0,1,1,1,0,0,0,2.358995E-10,1.995594E-08,1.179235E-08,1,1,0,0,0,1,2,1,0,0,0,-7.298673E-11,5.954068E-09,1.063257E-08,1,1,0,0,0,1,3,1,-0.001082967,-0.0003369514,-0.01310237,8.632583E-11,6.872884E-09,8.984899E-09,1,1,0,0,0,1</t>
  </si>
  <si>
    <t xml:space="preserve">2420.491,3.565758,2.581115,1.491403,0.006357263,-0.117414,0.04240368,0.992157,0.335189,-0.03682654,0.792537,0.04809827,0.6068076,1,5.078316E-05,-2.622604E-06,5.00679E-06,55.63703,41.10762,14.68705,12.4111,27.11465,31.43003,40.95678,45.1048,0,1,0,0,0,4.172614E-09,-3.807202E-08,2.543878E-09,1,1,0,0,0,1,1,1,0,0,0,2.47894E-09,-2.691029E-08,3.644446E-09,1,1,0,0,0,1,2,1,0,0,0,3.031941E-09,-2.463968E-08,1.789466E-09,1,1,0,0,0,1,3,1,-0.0003841688,-0.0001186759,-0.00456034,4.172614E-09,-3.807202E-08,2.543878E-09,1,1,0,0,0,1</t>
  </si>
  <si>
    <t xml:space="preserve">2420.542,3.566042,2.581043,1.489707,0.006357279,-0.1174141,0.04240372,0.992157,0.335189,-0.03677481,0.7930909,0.0481216,0.6060848,1,4.076958E-05,-2.861023E-06,1.704693E-05,55.74878,41.29506,14.89641,12.19152,26.9044,31.2466,40.84069,45.01419,0,1,0,0,0,3.817508E-09,-7.950199E-09,7.687972E-09,1,1,0,0,0,1,1,1,0,0,0,3.817508E-09,-7.950199E-09,7.687972E-09,1,1,0,0,0,1,2,1,0,0,0,2.709721E-09,-1.090838E-08,9.197697E-09,1,1,0,0,0,1,3,1,0,0,0,3.817508E-09,-7.950199E-09,7.687972E-09,1,1,0,0,0,1</t>
  </si>
  <si>
    <t xml:space="preserve">2420.593,3.566092,2.581027,1.489493,0.006357286,-0.117414,0.04240367,0.992157,0.335189,-0.03673328,0.7935264,0.04813885,0.6055157,1,5.483627E-06,-1.192093E-06,1.680851E-05,55.78686,41.35636,14.96621,12.11889,26.83775,31.18797,40.80457,44.98555,0,1,0,0,0,1.32077E-09,1.605888E-08,-9.521547E-09,0.9999999,1,0,0,0,1,1,1,0,0,0,1.32077E-09,1.605888E-08,-9.521547E-09,0.9999999,1,0,0,0,1,2,1,0,0,0,-8.34529E-11,1.02648E-08,-1.013297E-08,0.9999999,1,0,0,0,1,3,1,0,0,0,1.32077E-09,1.605888E-08,-9.521547E-09,0.9999999,1,0,0,0,1</t>
  </si>
  <si>
    <t xml:space="preserve">2420.641,3.566094,2.58102,1.489526,0.006357303,-0.1174139,0.04240372,0.992157,0.335189,-0.03670089,0.7938634,0.0481519,0.6050747,1,-2.384186E-07,-9.536743E-07,1.645088E-05,53.64964,39.77903,14.40599,11.63679,25.7913,29.97577,39.22744,43.24864,0,1,0,0,0,4.601764E-09,1.655784E-08,1.301305E-08,1,1,0,0,0,1,1,1,0,0,0,4.601764E-09,1.655784E-08,1.301305E-08,1,1,0,0,0,1,2,1,0,0,0,5.720782E-09,1.301062E-08,1.155351E-08,1,1,0,0,0,1,3,1,0,0,0,5.720782E-09,1.301062E-08,1.155351E-08,1,1,0,0,0,1</t>
  </si>
  <si>
    <t xml:space="preserve">2420.692,3.56536,2.578597,1.488198,0.006357306,-0.117414,0.04240371,0.992157,0.335189,-0.03665924,0.7941363,0.04814202,0.6047197,1,0.0005002022,-2.622604E-05,4.863739E-05,57.93916,42.96412,15.56335,12.56029,27.8462,32.36341,42.35543,46.70077,0,1,0,0,0,1.80435E-10,-6.758567E-09,-3.552815E-09,1,1,0,0,0,1,1,1,0,0,0,5.591222E-10,-8.221756E-09,-3.925582E-09,1,1,0,0,0,1,2,1,0,0,0,5.591222E-10,-8.221756E-09,-3.925582E-09,1,1,0,0,0,1,3,1,-0.003485634,-0.003902411,-0.002549548,5.591222E-10,-8.221756E-09,-3.925582E-09,1,1,0,0,0,1</t>
  </si>
  <si>
    <t xml:space="preserve">2420.742,3.56559,2.575073,1.48622,0.006357315,-0.1174141,0.04240371,0.992157,0.335189,-0.03657606,0.7943782,0.04807183,0.6044127,1,0.0005517006,-2.980232E-05,6.520748E-05,55.76054,41.3713,15.00426,12.05835,26.77585,31.10265,40.71833,44.90955,0,1,0,0,0,3.537706E-09,-3.157428E-08,-9.957219E-10,1,1,0,0,0,1,1,1,0,0,0,3.221633E-09,-2.425887E-08,-2.68078E-09,1,1,0,0,0,1,2,1,0,0,0,3.064633E-09,-2.266466E-08,-4.997857E-09,1,1,0,0,0,1,3,1,-0.002440269,-0.002711709,-0.001878659,3.221633E-09,-2.425887E-08,-2.68078E-09,1,1,0,0,0,1</t>
  </si>
  <si>
    <t xml:space="preserve">2420.792,3.563977,2.568159,1.478867,0.006357321,-0.1174143,0.04240371,0.992157,0.335189,-0.03643928,0.7946281,0.04793165,0.6041034,1,0.001463652,-7.70092E-05,0.0001438856,55.71508,41.37431,15.0416,11.99193,26.71279,31.00129,40.60986,44.80384,0,1,0,0,0,1.161991E-09,-2.307227E-08,-2.387169E-09,1,1,0,0,0,1,1,1,0,0,0,1.629371E-09,-2.207051E-08,-2.352023E-09,1,1,0,0,0,1,2,1,0,0,0,1.629371E-09,-2.207051E-08,-2.352023E-09,1,1,0,0,0,1,3,1,-0.009765755,-0.01032299,-0.01425329,1.629371E-09,-2.207051E-08,-2.352023E-09,1,1,0,0,0,1</t>
  </si>
  <si>
    <t xml:space="preserve">2420.842,3.564878,2.558613,1.463664,0.006357308,-0.1174143,0.04240371,0.9921569,0.335189,-0.03619345,0.7950032,0.04766691,0.6036454,1,0.00237608,-0.0001277924,0.0002775192,55.68291,41.4575,15.19478,11.78832,26.51825,30.75025,40.37424,44.58699,0,1,0,0,0,-4.937023E-10,3.925605E-09,-2.928066E-09,1,1,0,0,0,1,1,1,0,0,0,2.618693E-10,8.683598E-09,-1.184379E-09,1,1,0,0,0,1,2,1,0,0,0,2.618693E-10,8.683598E-09,-1.184379E-09,1,1,0,0,0,1,3,1,-0.008208194,-0.008269679,-0.01631414,2.618693E-10,8.683598E-09,-1.184379E-09,1,1,0,0,0,1</t>
  </si>
  <si>
    <t xml:space="preserve">2420.892,3.56676,2.549625,1.448959,0.006357307,-0.1174143,0.04240374,0.992157,0.335189,-0.03583954,0.7955119,0.04727947,0.6030265,1,0.001500368,-8.845329E-05,0.0003027916,55.69273,41.65179,15.50677,11.41266,26.17495,30.33079,40.00627,44.2372,0,1,0,0,0,-2.357535E-09,9.346982E-09,3.738359E-09,1,1,0,0,0,1,1,1,0,0,0,-2.819459E-09,-6.462662E-09,1.877993E-09,1,1,0,0,0,1,2,1,0,0,0,-3.842528E-09,7.721765E-09,1.499398E-09,1,1,0,0,0,1,3,1,-0.006544236,-0.006403656,-0.01462198,-3.842528E-09,7.721765E-09,1.499398E-09,1,1,0,0,0,1</t>
  </si>
  <si>
    <t xml:space="preserve">2420.942,3.56733,2.545303,1.436995,0.006357296,-0.1174143,0.04240372,0.992157,0.335189,-0.03548301,0.7960665,0.04689474,0.6023454,1,0.001586676,-9.655952E-05,0.0003706217,55.7516,41.87155,15.83939,11.03695,25.85068,29.94592,39.68894,43.91625,0,1,0,0,0,-4.675876E-10,1.281676E-08,-2.785474E-09,1,1,0,0,0,1,1,1,0,0,0,-1.929351E-09,2.665359E-08,-2.93896E-09,1,1,0,0,0,1,2,1,0,0,0,-7.207913E-10,1.565986E-08,-2.703375E-09,1,1,0,0,0,1,3,1,-0.005084265,-0.004774269,-0.01344389,-7.207913E-10,1.565986E-08,-2.703375E-09,1,1,0,0,0,1</t>
  </si>
  <si>
    <t xml:space="preserve">2420.992,3.566952,2.534714,1.427505,0.006357306,-0.1174142,0.04240374,0.992157,0.335189,-0.0350777,0.7966485,0.04644783,0.601634,1,0.00238204,-0.0001397133,0.0004702806,55.80714,42.06873,16.12565,10.71998,25.56444,29.61509,39.41839,43.66006,0,1,0,0,0,1.015842E-09,3.308654E-08,-3.482928E-09,1,1,0,0,0,1,1,1,0,0,0,4.141448E-10,3.092418E-08,-5.206557E-09,1,1,0,0,0,1,2,1,0,0,0,6.140691E-10,2.904244E-08,-3.589477E-09,1,1,0,0,0,1,3,1,-0.01085656,-0.01174097,-0.01002637,2.179815E-09,3.332472E-08,-1.751724E-09,1,1,0,0,0,1</t>
  </si>
  <si>
    <t xml:space="preserve">2421.042,3.568549,2.530245,1.425879,0.006357303,-0.1174143,0.04240372,0.9921569,0.335189,-0.03465729,0.7971587,0.04596753,0.601019,1,0.000672102,-5.435944E-05,0.0003787279,55.7631,42.15902,16.31857,10.49502,25.35897,29.31994,39.13664,43.37814,0,1,0,0,0,1.211558E-09,-1.310218E-08,-9.659519E-09,1,1,0,0,0,1,1,1,0,0,0,5.960921E-10,-5.296048E-09,-1.062248E-08,1,1,0,0,0,1,2,1,0,0,0,1.859009E-09,-4.861343E-09,-1.003783E-08,1,1,0,0,0,1,3,1,-0.0009688322,-0.001050029,-0.0008296139,2.017412E-09,-9.802825E-10,-6.725942E-09,1,1,0,0,0,1</t>
  </si>
  <si>
    <t xml:space="preserve">2421.092,3.568296,2.526196,1.419959,0.006357328,-0.1174143,0.04240375,0.9921569,0.335189,-0.03427475,0.7976017,0.04552573,0.6004867,1,0.0006999969,-5.698204E-05,0.0003999472,55.71188,42.17528,16.39898,10.40038,25.27845,29.17378,38.98394,43.21051,0,1,0,0,0,4.337085E-09,-1.004915E-08,2.147757E-09,1,1,0,0,0,1,1,1,0,0,0,4.411661E-09,-1.715505E-08,2.301763E-09,1,1,0,0,0,1,2,1,0,0,0,4.411661E-09,-1.715505E-08,2.301763E-09,1,1,0,0,0,1,3,1,-0.00480012,-0.004402705,-0.01262796,4.411661E-09,-1.715505E-08,2.301763E-09,1,1,0,0,0,1</t>
  </si>
  <si>
    <t xml:space="preserve">2421.142,3.56938,2.522296,1.397321,0.006357323,-0.1174142,0.04240376,0.992157,0.335189,-0.03390193,0.7981492,0.04511219,0.5998113,1,0.001194715,-8.749962E-05,0.0005221367,55.74367,42.30099,16.58548,10.20294,25.09707,28.95761,38.80479,43.04147,0,1,0,0,0,-5.044754E-09,3.063729E-08,3.221558E-09,1,1,0,0,0,1,1,1,0,0,0,-4.413365E-09,3.675333E-08,3.674898E-10,1,1,0,0,0,1,2,1,0,0,0,-3.756837E-09,3.248777E-08,-9.541856E-10,1,1,0,0,0,1,3,1,-0.00539051,-0.002744552,-0.03703539,-3.463012E-09,2.300541E-08,-3.572343E-09,1,1,0,0,0,1</t>
  </si>
  <si>
    <t xml:space="preserve">2421.191,3.574703,2.525513,1.353851,0.006357311,-0.1174143,0.04240379,0.9921569,0.335189,-0.03355687,0.7990093,0.04478343,0.5987092,1,0.0007994175,-8.010864E-05,0.0007033348,56.01585,42.75585,17.10554,9.648766,24.60973,28.48989,38.50567,42.77495,0,1,0,0,0,-3.481216E-09,-4.399888E-09,-3.714016E-10,1,1,0,0,0,1,1,1,0,0,0,-4.48164E-10,2.38348E-09,3.467612E-09,1,1,0,0,0,1,2,1,0,0,0,-2.087966E-09,-7.367526E-09,5.55279E-09,1,1,0,0,0,1,3,1,0.003209997,0.009466397,-0.05826698,-1.470015E-09,-9.344476E-10,2.393577E-09,1,1,0,0,0,1</t>
  </si>
  <si>
    <t xml:space="preserve">2421.242,3.582653,2.54207,1.299286,0.006357287,-0.1174143,0.04240379,0.992157,0.335189,-0.03337016,0.8003542,0.04474266,0.5969235,1,-0.0009951591,4.029274E-05,0.0001020432,52.41486,40.41033,16.67229,7.885586,21.86541,25.61493,35.24297,39.23037,0,1,0,0,0,-5.603175E-09,7.878848E-09,3.626233E-09,1,1,0,0,0,1,1,1,0,0,0,-4.17733E-09,1.172041E-08,2.510365E-09,1,1,0,0,0,1,2,1,0,0,0,-3.553654E-09,1.261547E-08,7.620964E-10,1,1,0,0,0,1,3,1,0.0128535,0.01982285,-0.04960275,-5.603175E-09,7.878848E-09,3.626233E-09,1,1,0,0,0,1</t>
  </si>
  <si>
    <t xml:space="preserve">2421.293,3.585531,2.553572,1.270516,0.00635727,-0.1174143,0.04240373,0.9921569,0.335189,-0.0333522,0.8018449,0.04495391,0.5949047,1,-0.0007026196,-3.242493E-05,0.001068354,57.85494,45.06657,19.21217,7.254909,22.64726,27.05195,38.02595,42.41063,0,1,0,0,0,-3.178064E-09,-8.416923E-09,-1.325581E-08,1,1,0,0,0,1,1,1,0,0,0,-3.178064E-09,-8.416923E-09,-1.325581E-08,1,1,0,0,0,1,2,1,0,0,0,-3.290165E-09,-2.422301E-08,-1.878696E-08,1,1,0,0,0,1,3,1,0.005622237,0.008865776,-0.02225741,-3.178064E-09,-8.416923E-09,-1.325581E-08,1,1,0,0,0,1</t>
  </si>
  <si>
    <t xml:space="preserve">2421.342,3.587914,2.562999,1.259088,0.006357281,-0.1174143,0.04240374,0.992157,0.335189,-0.03343768,0.8031996,0.04528691,0.5930442,1,-0.001088381,-1.788139E-05,0.001125336,56.32375,44.12858,19.16202,6.230496,21.17592,25.66955,36.55989,40.82751,0,1,0,0,0,1.814863E-09,1.397074E-08,-1.054863E-09,1,1,0,0,0,1,1,1,0,0,0,1.814863E-09,1.397074E-08,-1.054863E-09,1,1,0,0,0,1,2,1,0,0,0,9.002223E-10,1.652787E-08,5.370362E-10,1,1,0,0,0,1,3,1,0.007809998,0.01000723,-0.009315377,7.786123E-10,1.795596E-08,2.405598E-09,1,1,0,0,0,1</t>
  </si>
  <si>
    <t xml:space="preserve">2421.392,3.587423,2.568851,1.25702,0.006357277,-0.1174142,0.04240375,0.992157,0.335189,-0.03359834,0.8042971,0.04568444,0.5915152,1,-0.0008745193,3.0756E-05,0.0001665354,58.99582,46.32389,20.28243,6.136058,21.75167,26.61228,38.12596,42.58945,0,1,0,0,0,-5.067935E-10,4.309546E-08,-2.359077E-09,1,1,0,0,0,1,1,1,0,0,0,3.917875E-10,4.133791E-08,-4.42187E-09,1,1,0,0,0,1,2,1,0,0,0,-4.192738E-10,4.129068E-08,-8.183731E-09,1,1,0,0,0,1,3,1,0.001835315,0.00199107,0.0009711703,-5.067935E-10,4.309546E-08,-2.359077E-09,1,1,0,0,0,1</t>
  </si>
  <si>
    <t xml:space="preserve">2421.442,3.58674,2.570487,1.257716,0.006357279,-0.1174144,0.04240376,0.9921569,0.335189,-0.03376305,0.8051432,0.04604935,0.5903253,1,-0.0001926422,-4.529953E-06,0.0002233982,59.17632,46.48361,20.38923,6.051263,21.67671,26.64061,38.22668,42.7099,0,1,0,0,0,4.028157E-09,-2.023744E-08,4.570128E-09,1,1,0,0,0,1,1,1,0,0,0,2.99954E-09,-2.908608E-08,-6.849123E-09,1,1,0,0,0,1,2,1,0,0,0,1.886651E-09,-1.536354E-08,-6.999523E-10,1,1,0,0,0,1,3,1,0,0,0,3.359383E-09,-3.995562E-08,-5.909261E-09,1,1,0,0,0,1</t>
  </si>
  <si>
    <t xml:space="preserve">2421.492,3.586926,2.571178,1.258661,0.006357267,-0.1174144,0.04240377,0.9921569,0.335189,-0.03390021,0.8057845,0.04634441,0.5894187,1,-4.911423E-05,-1.192093E-05,0.0002344847,56.94209,44.72322,19.60928,5.823975,20.83996,25.64708,36.80124,41.12296,0,1,0,0,0,-2.410005E-09,4.915403E-09,-1.120759E-08,1,1,0,0,0,1,1,1,0,0,0,-2.448384E-09,1.762373E-08,-7.996942E-09,1,1,0,0,0,1,2,1,0,0,0,-1.3052E-09,1.410478E-08,-4.810381E-09,1,1,0,0,0,1,3,1,0.001304992,0.001571839,-0.0005239348,-3.937201E-09,3.968715E-09,-1.209714E-08,1,1,0,0,0,1</t>
  </si>
  <si>
    <t xml:space="preserve">2421.543,3.588558,2.577386,1.239026,0.006357255,-0.1174144,0.04240375,0.9921569,0.335189,-0.03403816,0.8063602,0.046631,0.5886003,1,-8.058548E-05,-9.536743E-07,4.267693E-05,59.25794,46.54082,20.41166,6.049552,21.66754,26.69047,38.30441,42.8008,0,1,0,0,0,-2.450526E-09,8.211794E-09,-2.025423E-09,1,1,0,0,0,1,1,1,0,0,0,-3.723479E-09,1.491882E-08,1.325967E-09,1,1,0,0,0,1,2,1,0,0,0,-2.450526E-09,8.211794E-09,-2.025423E-09,1,1,0,0,0,1,3,1,0.004604703,0.01100183,-0.04463506,-2.450526E-09,8.211794E-09,-2.025423E-09,1,1,0,0,0,1</t>
  </si>
  <si>
    <t xml:space="preserve">2421.593,3.593627,2.589834,1.198897,0.006357262,-0.1174143,0.04240377,0.9921569,0.335189,-0.03422165,0.8072625,0.04703724,0.587319,1,-0.0004589558,0.0001552105,9.202957E-05,59.72659,47.09594,20.90811,5.540143,21.24473,26.44035,38.28231,42.81727,0,1,0,0,0,-3.22731E-10,1.366442E-08,-6.613254E-10,1,1,0,0,0,1,1,1,0,0,0,3.877311E-09,-2.060673E-08,1.014157E-08,1,1,0,0,0,1,2,1,0,0,0,1.112114E-09,-1.655589E-09,3.955108E-09,1,1,0,0,0,1,3,1,0.007842639,0.01322976,-0.03243521,3.943167E-10,1.118339E-08,1.206421E-09,1,1,0,0,0,1</t>
  </si>
  <si>
    <t xml:space="preserve">2421.641,3.591818,2.600821,1.188242,0.006357281,-0.1174144,0.04240386,0.9921569,0.335189,-0.03449829,0.8082286,0.04758688,0.5859283,1,-0.001007318,0.0001022816,0.0001336336,58.15134,46.11426,20.84334,4.638606,19.8312,25.10923,36.83534,41.24985,0,1,0,0,0,1.378237E-09,-4.217856E-08,1.192719E-08,1,1,0,0,0,1,1,1,0,0,0,9.324279E-11,-3.287633E-08,2.221555E-08,1,1,0,0,0,1,2,1,0,0,0,1.9775E-09,-3.748588E-08,2.227045E-08,1,1,0,0,0,1,3,1,0.00250778,0.002821224,0.00052317,1.378237E-09,-4.217856E-08,1.192719E-08,1,1,0,0,0,1</t>
  </si>
  <si>
    <t xml:space="preserve">2421.692,3.590896,2.603451,1.186757,0.006357291,-0.1174146,0.04240392,0.9921569,0.335189,-0.034771,0.8090212,0.04810481,0.5847747,1,-0.0003788471,0.0002355576,0.0002346039,60.88813,48.39619,22.01919,4.885634,20.33952,26.03468,38.4089,43.06125,0,1,0,0,0,1.985844E-11,-2.107907E-08,-2.407345E-10,1,1,0,0,0,1,1,1,0,0,0,-4.172448E-10,-2.609666E-08,2.308544E-09,1,1,0,0,0,1,2,1,0,0,0,1.985844E-11,-2.107907E-08,-2.407345E-10,1,1,0,0,0,1,3,1,0.000410427,0.0004799169,-3.066854E-05,-8.243348E-10,-2.556351E-08,-4.039014E-09,1,1,0,0,0,1</t>
  </si>
  <si>
    <t xml:space="preserve">2421.742,3.590998,2.607921,1.186944,0.006357299,-0.1174147,0.04240395,0.9921569,0.335189,-0.03504242,0.8096293,0.04859141,0.5838762,1,-1.597404E-05,-3.314018E-05,2.384186E-06,61.04152,48.53963,22.10968,5.006351,20.26592,26.05752,38.491,43.17551,0,1,0,0,0,8.07908E-10,-1.621675E-09,5.851141E-10,1,1,0,0,0,1,1,1,0,0,0,4.688201E-10,-8.452153E-09,-5.513047E-10,1,1,0,0,0,1,2,1,0,0,0,-3.423949E-10,-1.313922E-08,2.160944E-09,1,1,0,0,0,1,3,1,0,0,0,4.688201E-10,-8.452153E-09,-5.513047E-10,1,1,0,0,0,1</t>
  </si>
  <si>
    <t xml:space="preserve">2421.792,3.591002,2.607957,1.186462,0.006357315,-0.1174148,0.04240403,0.9921569,0.335189,-0.03525988,0.8101009,0.04898018,0.583176,1,-1.740456E-05,-4.649162E-05,1.66893E-06,61.11274,48.59096,22.13552,5.049623,20.26112,26.1033,38.55892,43.25283,0,1,0,0,0,8.337909E-10,-9.908948E-10,1.619769E-08,0.9999999,1,0,0,0,1,1,1,0,0,0,8.910653E-10,-1.791913E-08,1.616058E-08,0.9999999,1,0,0,0,1,2,1,0,0,0,6.06365E-10,-1.305965E-08,1.923753E-08,0.9999999,1,0,0,0,1,3,1,6.541679E-05,0.0002042095,-0.0008471737,8.910653E-10,-1.791913E-08,1.616058E-08,0.9999999,1,0,0,0,1</t>
  </si>
  <si>
    <t xml:space="preserve">2421.842,3.590438,2.608004,1.181836,0.00635731,-0.1174148,0.04240403,0.9921569,0.335189,-0.03542495,0.8105001,0.04928363,0.5825854,1,-8.34465E-06,2.241135E-05,5.483627E-06,61.14203,48.62286,22.16065,5.078823,20.23983,26.09676,38.56516,43.26396,0,1,0,0,0,4.422501E-10,-1.625519E-08,-4.849345E-09,1,1,0,0,0,1,1,1,0,0,0,-4.044448E-10,-1.631937E-08,-6.842491E-09,1,1,0,0,0,1,2,1,0,0,0,-6.109391E-11,-2.450341E-08,-6.881874E-09,1,1,0,0,0,1,3,1,-0.001245009,-0.0001338074,-0.008698143,-6.109391E-11,-2.450341E-08,-6.881874E-09,1,1,0,0,0,1</t>
  </si>
  <si>
    <t xml:space="preserve">2421.892,3.580624,2.607773,1.195066,0.006357298,-0.1174148,0.042404,0.9921569,0.335189,-0.03554949,0.8108965,0.04953042,0.5820051,1,-0.007156134,-0.0006825924,0.02994716,61.23952,48.76517,22.28176,5.207789,20.09982,25.99333,38.51648,43.24603,0,1,0,0,0,-2.00374E-09,1.535366E-08,-4.736994E-09,1,1,0,0,0,1,1,1,0,0,0,-2.00374E-09,1.535366E-08,-4.736994E-09,1,1,0,0,0,1,2,1,0,0,0,-2.105303E-09,1.798498E-08,-6.922859E-09,1,1,0,0,0,1,3,1,-0.003594962,-0.0009445215,-0.02134124,-2.00374E-09,1.535366E-08,-4.736994E-09,1,1,0,0,0,1</t>
  </si>
  <si>
    <t xml:space="preserve">2421.942,3.586627,2.607937,1.18758,0.006357287,-0.1174149,0.04240397,0.9921569,0.335189,-0.03565842,0.8110659,0.04971465,0.5817465,1,0.0001831055,0.0001013279,6.318092E-06,61.12718,48.6403,22.1171,5.05531,20.1629,26.04539,38.51779,43.29203,0,1,0,0,0,-1.656801E-09,-3.15488E-08,-1.238605E-08,1,1,0,0,0,1,1,1,0,0,0,-2.25332E-09,-1.597768E-08,-9.181401E-09,1,1,0,0,0,1,2,1,0,0,0,-2.318352E-09,-1.4911E-08,-1.312901E-08,1,1,0,0,0,1,3,1,0,0,0,-2.25332E-09,-1.597768E-08,-9.181401E-09,1,1,0,0,0,1</t>
  </si>
  <si>
    <t xml:space="preserve">2421.992,3.586029,2.60727,1.185334,0.006357274,-0.1174151,0.04240399,0.9921569,0.335189,-0.03573818,0.8112367,0.04985822,0.5814912,1,0.0001544952,0.0001626015,1.001358E-05,61.09784,48.59818,22.07799,5.015042,20.2026,26.07604,38.53214,43.30067,0,1,0,0,0,-7.372252E-10,-4.157615E-08,-5.727342E-09,1,1,0,0,0,1,1,1,0,0,0,-3.288129E-10,-3.050494E-08,-1.86295E-09,1,1,0,0,0,1,2,1,0,0,0,-1.00631E-09,-4.179023E-08,-6.59389E-09,1,1,0,0,0,1,3,1,-0.002843688,-0.002995106,-0.002061039,-3.288129E-10,-3.050494E-08,-1.86295E-09,1,1,0,0,0,1</t>
  </si>
  <si>
    <t xml:space="preserve">2422.043,3.587803,2.604756,1.186554,0.006357242,-0.1174152,0.042404,0.9921569,0.335189,-0.035777,0.8113824,0.04993962,0.5812785,1,0.003998518,0.001732588,9.894371E-05,56.40784,44.88501,20.40335,4.651867,18.61379,24.03523,35.54237,39.9513,0,1,0,0,0,-5.499556E-09,-8.211005E-09,-6.388659E-09,1,1,0,0,0,1,1,1,0,0,0,-4.189167E-09,-2.126239E-08,-5.66939E-09,1,1,0,0,0,1,2,1,0,0,0,-6.866737E-09,-6.03322E-09,-9.101022E-09,1,1,0,0,0,1,3,1,-0.01006966,-0.01263307,0.005557605,-5.16661E-09,-1.205316E-08,-5.651339E-09,1,1,0,0,0,1</t>
  </si>
  <si>
    <t xml:space="preserve">2422.092,3.590305,2.604512,1.200678,0.006357244,-0.1174151,0.04240405,0.9921568,0.335189,-0.03579544,0.8113689,0.04996318,0.5812942,1,7.915497E-05,0.002355099,0.0001550913,58.69503,46.67866,21.2155,4.789589,19.45899,25.06066,37.0174,41.57248,0,1,0,0,0,-1.552387E-09,3.217308E-08,5.794037E-09,1,1,0,0,0,1,1,1,0,0,0,1.296009E-09,2.018891E-08,5.449829E-09,1,1,0,0,0,1,2,1,0,0,0,6.034583E-10,2.528427E-08,3.340574E-09,1,1,0,0,0,1,3,1,-0.006914493,-0.01090342,0.01805466,1.296009E-09,2.018891E-08,5.449829E-09,1,1,0,0,0,1</t>
  </si>
  <si>
    <t xml:space="preserve">2422.143,3.587307,2.603276,1.21705,0.006357239,-0.1174153,0.04240405,0.9921569,0.335189,-0.03583623,0.8111677,0.04998396,0.5815706,1,0.002279043,0.001820803,0.0001181364,56.16332,44.55118,20.13957,4.474525,18.92735,24.23898,35.6165,39.94258,0,1,0,0,0,2.850524E-09,-2.766437E-08,-9.468431E-09,1,1,0,0,0,1,1,1,0,0,0,2.850524E-09,-2.766437E-08,-9.468431E-09,1,1,0,0,0,1,2,1,0,0,0,2.163671E-09,-2.86471E-08,-9.849297E-09,1,1,0,0,0,1,3,1,-0.007264739,-0.01115637,0.01730216,1.143542E-09,-3.115289E-08,-9.402766E-09,1,1,0,0,0,1</t>
  </si>
  <si>
    <t xml:space="preserve">2422.192,3.590611,2.601257,1.234636,0.006357251,-0.1174152,0.04240408,0.9921569,0.335189,-0.0358708,0.8107902,0.04996371,0.5820964,1,0.004669666,0.00237155,0.0006241798,58.23637,46.04344,20.639,4.977095,20.03953,25.48948,37.19864,41.66787,0,1,0,0,0,8.414973E-10,1.159191E-08,6.39819E-09,1,1,0,0,0,1,1,1,0,0,0,3.825083E-10,2.324321E-08,2.623007E-09,1,1,0,0,0,1,2,1,0,0,0,8.414973E-10,1.159191E-08,6.39819E-09,1,1,0,0,0,1,3,1,-0.009928539,-0.01398734,0.01634027,3.256886E-10,2.632958E-08,5.450167E-09,1,1,0,0,0,1</t>
  </si>
  <si>
    <t xml:space="preserve">2422.243,3.58482,2.586777,1.255822,0.00635725,-0.1174152,0.04240419,0.9921568,0.335189,-0.03581207,0.8102817,0.04978849,0.5828227,1,0.001548052,-7.033348E-05,0.0001590252,60.20387,47.43015,21.06481,5.584188,21.21523,26.74582,38.74265,43.33685,0,1,0,0,0,-3.462819E-09,7.371456E-09,1.667165E-08,1,1,0,0,0,1,1,1,0,0,0,-3.707136E-09,1.085913E-08,1.773813E-08,1,1,0,0,0,1,2,1,0,0,0,-3.503636E-09,2.023651E-08,1.617342E-08,1,1,0,0,0,1,3,1,-0.01210647,-0.01802982,0.02631228,-3.707136E-09,1.085913E-08,1.773813E-08,1,1,0,0,0,1</t>
  </si>
  <si>
    <t xml:space="preserve">2422.293,3.579916,2.564734,1.285906,0.006357246,-0.1174152,0.0424042,0.9921568,0.335189,-0.03555809,0.8095759,0.04930466,0.5838592,1,0.002205133,-0.000177145,0.001217246,50.44591,39.60861,17.37135,5.105913,18.27972,22.74446,32.67754,36.53744,0,1,0,0,0,-1.951599E-09,1.360176E-09,5.175514E-10,1,1,0,0,0,1,1,1,0,0,0,-1.126753E-09,5.84729E-09,3.694915E-09,1,1,0,0,0,1,2,1,0,0,0,-5.590892E-10,5.486918E-09,4.638926E-09,1,1,0,0,0,1,3,1,-0.01703439,-0.02350112,0.0256514,-1.951599E-09,1.360176E-09,5.175514E-10,1,1,0,0,0,1</t>
  </si>
  <si>
    <t xml:space="preserve">2422.342,3.551056,2.54591,1.306507,0.006357268,-0.1174152,0.04240422,0.9921569,0.335189,-0.0351313,0.8087776,0.0485656,0.5850522,1,-0.02383542,0.0009813309,0.002140999,42.91209,33.54327,14.45322,4.889909,16.18549,19.74286,28.03622,31.33189,0,1,0,0,0,2.849211E-09,7.8353E-09,-1.133851E-09,1,1,0,0,0,1,1,1,0,0,0,1.442851E-09,5.406464E-09,-2.438355E-09,1,1,0,0,0,1,2,1,0,0,0,4.425187E-09,2.235843E-08,1.207425E-08,1,1,0,0,0,1,3,1,-0.01136937,-0.01455332,0.009831643,2.210904E-09,1.252365E-08,3.451835E-09,1,1,0,0,0,1</t>
  </si>
  <si>
    <t xml:space="preserve">2422.393,3.545484,2.525778,1.326661,0.006357257,-0.1174151,0.04240423,0.9921569,0.335189,-0.03460186,0.8080195,0.04769514,0.5862017,1,0.003434896,-0.0002007484,0.0006654263,53.39036,41.68624,17.45732,6.744566,20.6479,24.869,35.01547,39.42293,0,1,0,0,0,3.057246E-09,9.495744E-09,1.472821E-09,1,1,0,0,0,1,1,1,0,0,0,-5.468539E-09,4.467032E-08,-8.530789E-10,1,1,0,0,0,1,2,1,0,0,0,-5.723818E-09,3.968592E-08,3.414649E-09,1,1,0,0,0,1,3,1,-0.01411115,-0.01842274,0.01561734,-4.389042E-09,4.514366E-08,7.007588E-10,1,1,0,0,0,1</t>
  </si>
  <si>
    <t xml:space="preserve">2422.441,3.547767,2.51152,1.344979,0.006357259,-0.1174151,0.04240431,0.9921569,0.335189,-0.03399155,0.8072026,0.04670778,0.587441,1,0.002235651,-0.0001428127,0.0006315708,54.88326,42.77065,17.56169,7.57085,21.81781,25.91299,36.1673,40.84864,0,1,0,0,0,0,0,0,1,1,0,0,0,1,1,1,0,0,0,2.328491E-10,-4.729127E-09,1.614761E-08,1,1,0,0,0,1,2,1,0,0,0,-2.334289E-10,-1.22344E-08,1.581143E-08,1,1,0,0,0,1,3,1,-0.007646962,-0.01075855,0.01515543,-8.481594E-10,-1.710367E-08,1.197841E-08,1,1,0,0,0,1</t>
  </si>
  <si>
    <t xml:space="preserve">2422.492,3.549489,2.500568,1.367004,0.00635728,-0.1174153,0.04240433,0.9921569,0.335189,-0.03338764,0.8063172,0.04572438,0.5887676,1,0.001948595,-0.0001237392,0.0005372763,56.49537,43.87877,17.83059,8.377269,23.12467,27.10404,37.49323,42.27824,0,1,0,0,0,1.28398E-08,-1.738635E-07,4.315668E-08,1,1,0,0,0,1,1,1,0,0,0,1.629579E-09,2.27442E-08,-8.842452E-09,1,1,0,0,0,1,2,1,0,0,0,5.534959E-10,2.396724E-08,-8.376412E-09,1,1,0,0,0,1,3,1,-0.006264295,-0.009980717,0.02223917,2.14943E-09,1.559505E-08,-6.890709E-09,1,1,0,0,0,1</t>
  </si>
  <si>
    <t xml:space="preserve">2422.543,3.551926,2.489461,1.400137,0.006357293,-0.1174152,0.04240434,0.9921569,0.335189,-0.03280902,0.8052564,0.04475451,0.5903243,1,0.001966476,-0.0001144409,0.0003721714,55.89515,43.18565,17.33344,8.901905,23.70507,27.42601,37.51157,42.17015,0,1,0,0,0,2.892576E-09,-1.068307E-08,3.32558E-09,1,1,0,0,0,1,1,1,0,0,0,1.619053E-09,3.446843E-08,3.19334E-09,1,1,0,0,0,1,2,1,0,0,0,1.909462E-09,3.838715E-08,4.364121E-09,1,1,0,0,0,1,3,1,-0.005558526,-0.01074853,0.0353308,9.792138E-10,4.54654E-08,6.33356E-09,1,1,0,0,0,1</t>
  </si>
  <si>
    <t xml:space="preserve">2422.592,3.560344,2.473365,1.464738,0.006357288,-0.1174152,0.04240434,0.9921568,0.335189,-0.03221151,0.8037378,0.0436954,0.5925021,1,-0.000161171,0.002455473,1.728535E-05,53.02142,40.5858,16.06159,8.991892,23.68291,26.9638,36.27216,40.49648,0,1,0,0,0,0,0,0,1,1,0,0,0,1,1,1,0,0,0,-1.43319E-09,1.693842E-08,1.991145E-09,1,1,0,0,0,1,2,1,0,0,0,-2.907518E-10,1.513394E-08,4.839362E-09,1,1,0,0,0,1,3,1,-0.01295793,-0.02541571,0.08974095,-1.615781E-09,8.937921E-09,4.993549E-09,1,1,0,0,0,1</t>
  </si>
  <si>
    <t xml:space="preserve">2422.642,3.55842,2.473235,1.528517,0.006357289,-0.1174152,0.04240435,0.9921568,0.335189,-0.03177793,0.8016033,0.04277799,0.5954767,1,6.103516E-05,0.0009205341,7.975101E-05,53.97049,40.61352,15.2418,10.46158,26.16209,29.23058,38.26992,42.38421,0,1,0,0,0,0,0,0,1,1,0,0,0,1,1,1,0,0,0,2.362887E-09,-2.060098E-08,4.966285E-09,1,1,0,0,0,1,2,1,0,0,0,1.675791E-09,-7.21121E-09,3.757463E-09,1,1,0,0,0,1,3,1,0.001174851,-0.00277027,0.03475378,1.470766E-09,-2.32042E-08,3.634368E-09,1,1,0,0,0,1</t>
  </si>
  <si>
    <t xml:space="preserve">2422.691,3.559624,2.464149,1.637359,0.006357273,-0.1174151,0.04240431,0.9921569,0.335189,-0.03147579,0.7987647,0.04194811,0.5993535,1,2.527237E-05,0.0003805161,3.302097E-05,50.76101,37.37296,12.84137,11.5797,26.84541,29.57075,37.62832,41.36686,0,1,0,0,0,-7.62968E-10,6.070103E-08,-1.861306E-08,0.999999,1,0,0,0,1,1,1,0,0,0,-3.208425E-09,4.991118E-08,-3.375724E-09,0.9999996,1,0,0,0,1,2,1,0,0,0,-2.94071E-09,3.652998E-08,-4.948519E-09,0.9999996,1,0,0,0,1,3,1,0.001876284,-0.01153413,0.1264646,-2.465943E-09,5.45156E-08,-4.784915E-09,0.9999996,1,0,0,0,1</t>
  </si>
  <si>
    <t xml:space="preserve">2422.742,3.558762,2.459132,1.68548,0.0063573,-0.1174151,0.04240436,0.9921569,0.335189,-0.03123944,0.7957619,0.04119856,0.6033985,1,4.529953E-06,6.914139E-05,5.960464E-06,51.5211,36.94014,11.28175,13.87159,29.89556,32.47996,40.15842,43.83665,0,1,0,0,0,0,0,0,1,1,0,0,0,1,1,1,0,0,0,8.33196E-09,-1.277563E-08,1.125979E-08,1,1,0,0,0,1,2,1,0,0,0,4.194455E-09,-1.088041E-08,5.608338E-09,1,1,0,0,0,1,3,1,-0.003170106,-0.01033587,0.07556333,4.965007E-09,-2.274261E-09,6.781744E-09,1,1,0,0,0,1</t>
  </si>
  <si>
    <t xml:space="preserve">2422.792,3.543819,2.454597,1.796361,0.00635731,-0.1174151,0.04240435,0.9921569,0.335189,-0.03109333,0.7920532,0.04048496,0.608314,1,-0.006023884,0.0002911091,-0.002031326,48.43082,33.79762,8.98231,15.05867,30.53499,32.81919,39.60101,42.99611,0,1,0,0,0,0,0,0,1,1,0,0,0,1,1,1,0,0,0,-1.657974E-10,1.362263E-08,1.335902E-08,1,1,0,0,0,1,2,1,0,0,0,7.446078E-11,8.259619E-09,4.171266E-09,1,1,0,0,0,1,3,1,0.007757057,0.0003911655,0.09430483,4.230692E-10,-1.151119E-09,2.164519E-09,1,1,0,0,0,1</t>
  </si>
  <si>
    <t xml:space="preserve">2422.842,3.528303,2.455444,1.828511,0.006357305,-0.1174155,0.04240433,0.9921568,0.335189,-0.03105881,0.7884973,0.03995378,0.6129528,1,-0.002212524,0.0001068115,-0.0007460117,47.2323,31.96067,6.845196,17.06041,32.44406,34.57751,40.72292,44.0962,0,1,0,0,0,8.38022E-09,-1.932846E-07,-8.740848E-09,1,1,0,0,0,1,1,1,0,0,0,4.040199E-10,-6.113868E-08,-4.850417E-09,1,1,0,0,0,1,2,1,0,0,0,6.359298E-10,-6.09196E-08,-6.766592E-09,1,1,0,0,0,1,3,1,0.001579438,0.000623905,0.01675992,2.906508E-10,-5.69821E-08,-7.786841E-09,1,1,0,0,0,1</t>
  </si>
  <si>
    <t xml:space="preserve">2422.893,3.520308,2.456335,1.851727,0.006357314,-0.1174155,0.04240437,0.9921568,0.335189,-0.03107802,0.7854152,0.03956608,0.6169211,1,-0.001784563,8.630753E-05,-0.0006017685,48.5262,32.35597,5.98358,18.8046,34.66845,36.84737,42.927,46.50465,0,1,0,0,0,-1.39252E-10,7.219059E-09,2.793487E-09,1,1,0,0,0,1,1,1,0,0,0,-2.012768E-10,2.914566E-08,1.092329E-08,1,1,0,0,0,1,2,1,0,0,0,2.57822E-10,2.55669E-08,1.174192E-08,1,1,0,0,0,1,3,1,0.001739933,0.0004728701,0.0264387,-3.67899E-10,3.286215E-08,9.449183E-09,1,1,0,0,0,1</t>
  </si>
  <si>
    <t xml:space="preserve">2422.942,3.513461,2.457081,1.870303,0.006357312,-0.1174155,0.04240438,0.9921568,0.335189,-0.03113373,0.7827475,0.0392861,0.6203173,1,-0.001432896,6.914139E-05,-0.0004831553,46.32394,30.59788,5.065347,18.7333,33.89748,35.9777,41.64498,45.13154,0,1,0,0,0,0,0,0,1,1,0,0,0,1,1,1,0,0,0,-3.934733E-10,-1.66343E-08,-2.301147E-09,1,1,0,0,0,1,2,1,0,0,0,-9.323725E-10,-1.641701E-08,-1.59994E-09,1,1,0,0,0,1,3,1,0.001041094,0.0003028525,0.01856067,-9.323725E-10,-1.641701E-08,-1.59994E-09,1,1,0,0,0,1</t>
  </si>
  <si>
    <t xml:space="preserve">2422.993,3.507147,2.457815,1.889852,0.006357317,-0.1174155,0.04240444,0.9921568,0.335189,-0.03121384,0.7804285,0.03908627,0.6232411,1,-0.001619816,7.820129E-05,-0.000546217,47.91427,31.41284,4.711085,20.01502,35.71306,37.8665,43.61953,47.28284,0,1,0,0,0,4.97361E-09,2.210857E-08,1.68074E-08,1,1,0,0,0,1,1,1,0,0,0,1.640934E-09,-2.951657E-10,4.482255E-09,1,1,0,0,0,1,2,1,0,0,0,1.36014E-09,-1.132699E-09,4.072677E-09,1,1,0,0,0,1,3,1,0.001153538,0.0004061604,0.0234326,1.042607E-09,-1.517498E-09,5.159138E-09,1,1,0,0,0,1</t>
  </si>
  <si>
    <t xml:space="preserve">2423.043,3.501022,2.458481,1.905994,0.006357329,-0.1174156,0.04240448,0.9921567,0.335189,-0.03131366,0.7783872,0.03894929,0.625792,1,-0.001206875,5.841255E-05,-0.0004069805,44.01285,28.65029,4.193805,18.92656,33.35917,35.33837,40.53211,43.94157,0,1,0,0,0,-2.295785E-10,2.668359E-09,1.292781E-09,1,1,0,0,0,1,1,1,0,0,0,1.614293E-09,5.348595E-09,9.425623E-09,1,1,0,0,0,1,2,1,0,0,0,1.285857E-09,5.920474E-09,9.461567E-09,1,1,0,0,0,1,3,1,0.000685477,0.0002712499,0.01498058,1.614293E-09,5.348595E-09,9.425623E-09,1,1,0,0,0,1</t>
  </si>
  <si>
    <t xml:space="preserve">2423.107,3.494384,2.454997,1.918815,0.006357337,-0.1174157,0.0424045,0.9921567,0.335189,-0.03140059,0.7766325,0.03883414,0.6279712,1,-0.0001688004,8.106232E-06,-5.686283E-05,43.81884,28.32689,3.947657,19.32842,33.70633,35.6776,40.76692,44.20568,0,1,0,0,0,1.550221E-09,-2.984264E-08,9.958875E-09,1,1,0,0,0,1,1,1,0,0,0,8.513764E-10,-1.155021E-08,-4.145231E-09,1,1,0,0,0,1,2,1,0,0,0,1.025151E-12,-7.650046E-09,-2.018143E-09,1,1,0,0,0,1,3,1,-0.007380018,-0.008607866,0.01382329,7.002701E-10,-1.591504E-08,-3.449899E-09,1,1,0,0,0,1</t>
  </si>
  <si>
    <t xml:space="preserve">2423.149,3.485154,2.444292,1.934644,0.006357341,-0.1174156,0.04240454,0.9921567,0.335189,-0.03136975,0.7750838,0.03860021,0.6298977,1,0,0,0,32.65296,20.97421,2.674747,14.7509,25.51194,26.95276,30.6698,33.26974,0,1,0,0,0,1.956761E-10,1.194668E-09,6.032886E-09,1,1,0,0,0,1,1,1,0,0,0,2.893568E-10,2.064793E-09,1.122135E-08,1,1,0,0,0,1,2,1,0,0,0,8.02904E-11,2.479256E-09,8.919311E-09,1,1,0,0,0,1,3,1,-0.01006368,-0.01157884,0.01518994,5.347701E-10,7.469986E-09,1.467742E-08,1,1,0,0,0,1</t>
  </si>
  <si>
    <t xml:space="preserve">2423.198,3.478933,2.442821,1.94802,0.006357342,-0.1174155,0.04240457,0.9921567,0.335189,-0.03128611,0.7737016,0.03832411,0.6316156,1,0.0002381802,0.001443386,0.0001225471,44.98317,28.71228,3.330925,20.81691,35.74621,37.66383,42.66096,46.30088,0,1,0,0,0,3.566502E-10,2.320929E-08,8.928247E-09,1,1,0,0,0,1,1,1,0,0,0,2.63076E-10,1.516433E-08,4.867521E-09,1,1,0,0,0,1,2,1,0,0,0,-5.505623E-10,-2.322433E-09,-4.036498E-10,1,1,0,0,0,1,3,1,-0.004211986,-0.004852542,0.009994031,-3.585437E-10,1.502257E-08,1.825276E-09,1,1,0,0,0,1</t>
  </si>
  <si>
    <t xml:space="preserve">2423.249,3.479931,2.443681,1.952658,0.006357349,-0.1174155,0.04240463,0.9921568,0.335189,-0.03124266,0.7725109,0.03812326,0.6330857,1,0.000316143,0.0002682209,4.959106E-05,46.55634,29.55074,3.137676,21.9668,37.46328,39.42261,44.50988,48.31712,0,1,0,0,0,-1.742945E-10,2.258021E-08,1.954308E-08,1,1,0,0,0,1,1,1,0,0,0,-2.644498E-10,1.702556E-08,1.79875E-08,1,1,0,0,0,1,2,1,0,0,0,0,0,0,1,1,0,0,0,1,3,1,0,0,0,-3.181368E-10,2.168058E-08,1.500623E-08,1,1,0,0,0,1</t>
  </si>
  <si>
    <t xml:space="preserve">2423.299,3.480225,2.44383,1.95345,0.00635733,-0.1174156,0.04240458,0.9921567,0.335189,-0.03121447,0.7715598,0.03797185,0.6342549,1,5.340576E-05,4.506111E-05,8.34465E-06,46.49232,29.42728,3.00898,22.11876,37.6097,39.56343,44.61491,48.41697,0,1,0,0,0,7.211944E-11,1.423695E-08,-4.441378E-09,1,1,0,0,0,1,1,1,0,0,0,-4.777228E-10,1.221341E-08,-4.185382E-09,1,1,0,0,0,1,2,1,0,0,0,-1.142686E-08,2.969509E-08,-5.317318E-08,1,1,0,0,0,1,3,1,0,0,0,2.26426E-10,1.516139E-08,-3.969539E-09,1,1,0,0,0,1</t>
  </si>
  <si>
    <t xml:space="preserve">2423.349,3.479857,2.44366,1.953375,0.006357337,-0.1174155,0.04240461,0.9921567,0.335189,-0.03119157,0.7708179,0.03785321,0.6351646,1,3.123283E-05,0.0002074242,1.704693E-05,46.47781,29.394,2.977191,22.1612,37.65268,39.60518,44.6479,48.44595,0,1,0,0,0,3.379832E-10,1.050602E-08,4.369551E-09,1,1,0,0,0,1,1,1,0,0,0,3.802705E-10,7.935653E-09,5.458396E-09,1,1,0,0,0,1,2,1,0,0,0,1.571364E-10,8.35319E-09,1.749354E-09,1,1,0,0,0,1,3,1,-0.0007800722,-0.0008686886,-0.0008177572,6.311923E-10,4.966433E-09,6.31899E-09,1,1,0,0,0,1</t>
  </si>
  <si>
    <t xml:space="preserve">2423.398,3.483294,2.444862,1.933104,0.006357341,-0.1174155,0.04240463,0.9921568,0.335189,-0.03116732,0.7703844,0.03777088,0.6356964,1,0.001566648,0.0001225471,0.0007522106,44.71011,28.30379,2.900583,21.26006,36.1552,38.03498,42.89504,46.55106,0,1,0,0,0,3.528046E-10,-2.046985E-09,2.817863E-09,1,1,0,0,0,1,1,1,0,0,0,-2.274567E-10,-5.807502E-09,2.356253E-09,1,1,0,0,0,1,2,1,0,0,0,4.754974E-10,-1.380274E-09,2.346597E-09,1,1,0,0,0,1,3,1,0.001029459,0.0009712639,-0.03434878,6.881635E-10,2.271876E-09,4.407046E-09,1,1,0,0,0,1</t>
  </si>
  <si>
    <t xml:space="preserve">2423.449,3.497842,2.453963,1.876205,0.006357349,-0.1174155,0.04240468,0.9921567,0.335189,-0.03117389,0.7706789,0.0378147,0.6353364,1,0.0008535385,7.271767E-05,0.0002057552,46.83452,29.97766,3.567637,21.51074,37.02504,39.02798,44.25581,48.06467,0,1,0,0,0,-4.476281E-10,1.27826E-08,6.067979E-09,1,1,0,0,0,1,1,1,0,0,0,1.290901E-09,1.306297E-08,1.337955E-08,1,1,0,0,0,1,2,1,0,0,0,-4.476281E-10,1.27826E-08,6.067979E-09,1,1,0,0,0,1,3,1,0.01211241,0.01291679,-0.07388545,1.659795E-09,1.462075E-08,1.650019E-08,1,1,0,0,0,1</t>
  </si>
  <si>
    <t xml:space="preserve">2423.499,3.508031,2.459864,1.834181,0.006357354,-0.1174155,0.04240469,0.9921568,0.335189,-0.03122284,0.7715738,0.03798382,0.6342366,1,0.000936985,7.987022E-05,0.0002257824,47.61628,31.1445,4.564193,20.29178,35.85629,37.98529,43.60626,47.41165,0,1,0,0,0,4.021192E-10,-1.764795E-08,1.946727E-09,1,1,0,0,0,1,1,1,0,0,0,-1.244655E-10,1.44233E-08,4.604417E-09,1,1,0,0,0,1,2,1,0,0,0,-1.235687E-10,-1.691122E-08,3.865657E-09,1,1,0,0,0,1,3,1,0.00116149,0.001208363,-0.02767847,-2.394374E-10,1.381522E-10,1.307566E-09,1,1,0,0,0,1</t>
  </si>
  <si>
    <t xml:space="preserve">2423.549,3.512078,2.460125,1.820813,0.006357362,-0.1174155,0.04240473,0.9921568,0.335189,-0.03125032,0.772563,0.0381391,0.6330208,1,0.0005238056,4.458427E-05,0.0001262426,48.22361,32.04943,5.393271,19.34525,34.95317,37.17655,43.10588,46.90491,0,1,0,0,0,9.180802E-10,1.973738E-08,1.356726E-08,1,1,0,0,0,1,1,1,0,0,0,9.180802E-10,1.973738E-08,1.356726E-08,1,1,0,0,0,1,2,1,0,0,0,1.4115E-09,1.929378E-08,1.515649E-08,1,1,0,0,0,1,3,1,-0.0007254516,-0.000800781,-0.004322974,9.766236E-10,1.909164E-08,1.572722E-08,1,1,0,0,0,1</t>
  </si>
  <si>
    <t xml:space="preserve">2423.599,3.517865,2.465946,1.801502,0.006357369,-0.1174155,0.04240474,0.9921568,0.335189,-0.03128922,0.7734841,0.03830092,0.6318833,1,0,0,0,48.50425,32.45402,5.872112,18.89957,34.53831,36.80005,42.87316,46.66031,0,1,0,0,0,-1.097587E-12,1.417459E-08,2.767279E-09,1,1,0,0,0,1,1,1,0,0,0,1.48054E-09,9.332413E-09,3.496609E-09,1,1,0,0,0,1,2,1,0,0,0,8.435211E-10,1.663322E-08,6.032368E-09,1,1,0,0,0,1,3,1,0.01145119,0.01263668,-0.03817154,3.938947E-10,1.298424E-08,2.751183E-09,1,1,0,0,0,1</t>
  </si>
  <si>
    <t xml:space="preserve">2423.649,3.535422,2.485389,1.740426,0.006357386,-0.1174155,0.04240476,0.9921567,0.335189,-0.0314665,0.7748581,0.03869157,0.6301649,1,0,0,0,49.06622,33.16238,6.6387,18.23408,33.87814,36.25709,42.60381,46.38555,0,1,0,0,0,1.808468E-09,1.506539E-08,3.510871E-09,1,1,0,0,0,1,1,1,0,0,0,1.908662E-09,2.438343E-08,2.921692E-09,1,1,0,0,0,1,2,1,0,0,0,2.069949E-09,1.961793E-08,3.057455E-09,1,1,0,0,0,1,3,1,0.01868743,0.02075293,-0.06130807,2.143308E-09,2.28722E-08,3.460418E-09,1,1,0,0,0,1</t>
  </si>
  <si>
    <t xml:space="preserve">2423.7,3.545152,2.496152,1.723233,0.006357388,-0.1174155,0.04240476,0.9921567,0.335189,-0.03174951,0.7763392,0.0392308,0.6282917,1,0,0,0,50.0585,34.35553,7.901228,17.19902,32.82621,35.43227,42.25548,46.0231,0,1,0,0,0,7.87543E-10,-3.90397E-09,8.611867E-11,1,1,0,0,0,1,1,1,0,0,0,6.485315E-10,-9.249875E-09,-1.853519E-09,1,1,0,0,0,1,2,1,0,0,0,2.566058E-10,-2.364434E-09,1.657087E-09,1,1,0,0,0,1,3,1,0.005382928,0.005894077,0.003327526,-5.07451E-11,-1.277087E-08,1.899316E-10,1,1,0,0,0,1</t>
  </si>
  <si>
    <t xml:space="preserve">2423.75,3.547891,2.49915,1.7225,0.006357395,-0.1174155,0.04240476,0.9921567,0.335189,-0.03202892,0.7775213,0.03973177,0.6267824,1,0,0,0,48.66204,33.59838,8.175664,16.12349,31.13387,33.77423,40.57862,44.17231,0,1,0,0,0,1.310244E-09,-5.64248E-09,-5.17546E-09,1,1,0,0,0,1,1,1,0,0,0,1.132421E-09,-8.655809E-10,-4.800827E-09,1,1,0,0,0,1,2,1,0,0,0,1.341848E-09,-8.938009E-09,-6.011137E-09,1,1,0,0,0,1,3,1,0.001018302,0.001089964,0.002028761,1.274929E-09,-2.97868E-09,-5.902213E-09,1,1,0,0,0,1</t>
  </si>
  <si>
    <t xml:space="preserve">2423.8,3.550309,2.501756,1.725583,0.006357384,-0.1174155,0.0424047,0.9921567,0.335189,-0.03227497,0.7784026,0.04015504,0.625648,1,0,0,0,48.8279,33.73772,8.307852,16.06119,31.06598,33.75442,40.62899,44.20185,0,1,0,0,0,-1.069871E-09,6.092885E-09,-1.176415E-08,1,1,0,0,0,1,1,1,0,0,0,-1.665541E-09,9.134627E-09,-1.397029E-08,1,1,0,0,0,1,2,1,0,0,0,-1.690054E-09,8.664783E-09,-1.50778E-08,1,1,0,0,0,1,3,1,0.00302855,0.003233215,0.00548765,-1.264767E-09,8.499402E-09,-1.43198E-08,1,1,0,0,0,1</t>
  </si>
  <si>
    <t xml:space="preserve">2423.848,3.554767,2.506454,1.735619,0.006357388,-0.1174155,0.04240474,0.9921567,0.335189,-0.03252407,0.7789537,0.04054053,0.6249238,1,0,0,0,46.92025,32.36163,7.926744,15.51303,29.91771,32.52095,39.129,42.53308,0,1,0,0,0,-6.744126E-10,5.804828E-09,1.13612E-08,0.9999999,1,0,0,0,1,1,1,0,0,0,-1.802399E-10,1.500619E-08,1.003569E-08,0.9999999,1,0,0,0,1,2,1,0,0,0,-5.96299E-10,5.736419E-09,1.143702E-08,0.9999999,1,0,0,0,1,3,1,0.005813634,0.006210474,0.009943615,-3.321846E-10,1.237119E-08,8.238584E-09,0.9999999,1,0,0,0,1</t>
  </si>
  <si>
    <t xml:space="preserve">2423.898,3.561391,2.515512,1.737495,0.006357383,-0.1174155,0.04240476,0.9921567,0.335189,-0.03281222,0.7792826,0.04094657,0.6244722,1,-0.001374483,6.651878E-05,-0.0004636049,48.91974,33.61754,8.124396,16.36768,31.37388,34.11636,40.99654,44.49689,0,1,0,0,0,-2.198616E-09,8.000401E-09,8.341929E-10,1,1,0,0,0,1,1,1,0,0,0,-1.636814E-09,9.132735E-09,-6.975722E-10,1,1,0,0,0,1,2,1,0,0,0,-1.371613E-09,1.259707E-08,2.699374E-09,1,1,0,0,0,1,3,1,0.01037179,0.01157107,-0.001131191,-1.80112E-09,1.047451E-08,6.590697E-10,1,1,0,0,0,1</t>
  </si>
  <si>
    <t xml:space="preserve">2423.948,3.5605,2.521086,1.735497,0.00635739,-0.1174155,0.04240471,0.9921567,0.335189,-0.03314459,0.7795435,0.04139993,0.6240989,1,-0.0005269051,2.551079E-05,-0.0001776218,49.09142,33.67571,8.132666,16.48791,31.46307,34.27839,41.21388,44.68522,0,1,0,0,0,7.72167E-10,1.476516E-08,-1.061839E-08,1,1,0,0,0,1,1,1,0,0,0,1.736665E-09,1.09461E-08,-8.464021E-09,1,1,0,0,0,1,2,1,0,0,0,7.938946E-10,6.661658E-09,-1.410462E-08,1,1,0,0,0,1,3,1,0.0008463851,0.0009521605,-0.000161666,7.788158E-10,7.524337E-09,-1.309646E-08,1,1,0,0,0,1</t>
  </si>
  <si>
    <t xml:space="preserve">2423.999,3.561663,2.524975,1.734401,0.006357398,-0.1174154,0.04240473,0.9921568,0.335189,-0.0334503,0.7797581,0.0418142,0.6237868,1,-0.000310421,1.502037E-05,-0.0001046658,51.19646,35.12386,8.512661,17.18183,32.70561,35.69728,42.9634,46.5832,0,1,0,0,0,8.655612E-10,2.099825E-08,1.896201E-09,1,1,0,0,0,1,1,1,0,0,0,8.655612E-10,2.099825E-08,1.896201E-09,1,1,0,0,0,1,2,1,0,0,0,9.142219E-10,2.041557E-08,2.07206E-09,1,1,0,0,0,1,3,1,0.005094976,0.005717899,-0.0005662619,8.655612E-10,2.099825E-08,1.896201E-09,1,1,0,0,0,1</t>
  </si>
  <si>
    <t xml:space="preserve">2424.049,3.561218,2.528133,1.733065,0.006357422,-0.1174155,0.0424048,0.9921567,0.335189,-0.03374256,0.7799376,0.04220729,0.6235201,1,-0.0003025532,1.454353E-05,-0.0001020432,49.33956,33.85928,8.240725,16.53534,31.42474,34.34956,41.37941,44.86691,0,1,0,0,0,3.366162E-09,-1.11703E-08,1.400952E-08,0.9999999,1,0,0,0,1,1,1,0,0,0,4.084161E-09,-1.756429E-08,1.243815E-08,0.9999999,1,0,0,0,1,2,1,0,0,0,3.708496E-09,-9.616234E-09,8.361882E-09,0.9999999,1,0,0,0,1,3,1,0,0,0,4.113064E-09,-1.469397E-08,1.009063E-08,0.9999999,1,0,0,0,1</t>
  </si>
  <si>
    <t xml:space="preserve">2424.099,3.560707,2.529816,1.736745,0.006357434,-0.1174154,0.04240485,0.9921567,0.335189,-0.03399559,0.7800577,0.04254308,0.6233333,1,-0.0008165836,3.933907E-05,-0.0002753735,51.38978,35.27319,8.604198,17.21252,32.66612,35.74347,43.08371,46.71985,0,1,0,0,0,1.423561E-09,4.238618E-10,9.280181E-09,1,1,0,0,0,1,1,1,0,0,0,1.257612E-09,3.407597E-09,1.049185E-08,1,1,0,0,0,1,2,1,0,0,0,1.454156E-09,6.476398E-09,1.039846E-08,1,1,0,0,0,1,3,1,0.001692723,0.001618588,0.00748575,1.517437E-09,3.885992E-09,1.148453E-08,1,1,0,0,0,1</t>
  </si>
  <si>
    <t xml:space="preserve">2424.148,3.555874,2.530824,1.753873,0.00635744,-0.1174155,0.04240489,0.9921568,0.335189,-0.0342301,0.7799869,0.04282881,0.6233895,1,-0.001692057,8.177757E-05,-0.0005706549,49.38479,33.83582,8.154137,16.68958,31.5258,34.49586,41.53045,45.03274,0,1,0,0,0,1.214611E-09,-2.502628E-08,1.374318E-09,1,1,0,0,0,1,1,1,0,0,0,1.952877E-09,-1.744361E-08,5.382169E-09,1,1,0,0,0,1,2,1,0,0,0,1.137341E-09,-2.001361E-08,-1.315435E-09,1,1,0,0,0,1,3,1,0.001042517,0.0002304443,0.02438834,2.348655E-09,-1.615563E-08,6.281504E-09,1,1,0,0,0,1</t>
  </si>
  <si>
    <t xml:space="preserve">2424.198,3.550911,2.533182,1.768877,0.006357428,-0.1174156,0.04240483,0.9921568,0.335189,-0.03446332,0.7797188,0.04308472,0.6236943,1,-0.00168848,8.153915E-05,-0.0005693436,51.19361,34.91443,8.120791,17.70849,33.09853,36.18049,43.4009,47.06346,0,1,0,0,0,-1.24641E-09,-1.486203E-08,-1.135182E-08,1,1,0,0,0,1,1,1,0,0,0,-1.158843E-09,-1.028454E-08,-1.080218E-08,1,1,0,0,0,1,2,1,0,0,0,-1.24641E-09,-1.486203E-08,-1.135182E-08,1,1,0,0,0,1,3,1,0.002852812,0.00275323,0.01575957,-1.195619E-09,-1.296594E-08,-1.28666E-08,1,1,0,0,0,1</t>
  </si>
  <si>
    <t xml:space="preserve">2424.249,3.546957,2.534302,1.776892,0.006357418,-0.1174157,0.04240482,0.9921568,0.335189,-0.03469099,0.7793645,0.04332092,0.624108,1,-0.0005278587,2.551079E-05,-0.0001779795,51.02811,34.63658,7.742347,18.08712,33.42232,36.50484,43.6284,47.3216,0,1,0,0,0,-1.074721E-09,-3.897486E-09,-2.51427E-10,0.9999999,1,0,0,0,1,1,1,0,0,0,-1.354965E-09,-3.602521E-09,-2.7905E-09,0.9999999,1,0,0,0,1,2,1,0,0,0,-1.244236E-09,-4.705011E-09,-1.06076E-09,0.9999999,1,0,0,0,1,3,1,0.0002618257,0.0001494159,0.005103805,-1.354965E-09,-3.602521E-09,-2.7905E-09,0.9999999,1,0,0,0,1</t>
  </si>
  <si>
    <t xml:space="preserve">2424.299,3.544837,2.534497,1.784887,0.00635742,-0.1174156,0.04240491,0.9921567,0.335189,-0.03488489,0.779007,0.04351365,0.62453,1,-0.0005064011,2.455711E-05,-0.0001707077,48.96515,33.14515,7.222332,17.61123,32.31907,35.28392,42.07605,45.65166,0,1,0,0,0,-1.76892E-09,7.977905E-09,1.883176E-08,1,1,0,0,0,1,1,1,0,0,0,-7.872855E-10,1.531877E-09,2.5015E-08,1,1,0,0,0,1,2,1,0,0,0,-8.351286E-10,-1.612973E-09,2.069426E-08,1,1,0,0,0,1,3,1,0.0002364201,-3.369224E-05,0.01281964,-1.903091E-09,2.409463E-09,1.867318E-08,1,1,0,0,0,1</t>
  </si>
  <si>
    <t xml:space="preserve">2424.349,3.540745,2.534992,1.799519,0.006357406,-0.1174157,0.04240492,0.9921568,0.335189,-0.03506077,0.7785712,0.04367204,0.6250523,1,-0.0008831024,4.267693E-05,-0.0002977848,50.80736,34.28835,7.274987,18.54341,33.81624,36.89084,43.88972,47.62201,0,1,0,0,0,-1.431572E-09,-1.958291E-09,4.638208E-09,1,1,0,0,0,1,1,1,0,0,0,-2.396517E-09,-4.508703E-09,9.077146E-10,1,1,0,0,0,1,2,1,0,0,0,-2.396517E-09,-4.508703E-09,9.077146E-10,1,1,0,0,0,1,3,1,0.0007378657,0.0004030994,0.02061117,-2.332657E-09,-7.968834E-09,-9.102767E-10,1,1,0,0,0,1</t>
  </si>
  <si>
    <t xml:space="preserve">2424.398,3.529249,2.536579,1.841382,0.006357407,-0.1174158,0.04240492,0.9921567,0.335189,-0.03526326,0.7778242,0.04381846,0.6259601,1,-0.004041672,0.0001952648,-0.00136292,48.64022,32.62656,6.561844,18.25204,32.90562,35.84138,42.45135,46.05478,0,1,0,0,0,-3.367025E-10,-9.102435E-09,1.171159E-09,1,1,0,0,0,1,1,1,0,0,0,3.673243E-10,-1.514092E-08,-5.082721E-10,1,1,0,0,0,1,2,1,0,0,0,8.275524E-11,-1.567376E-08,-4.74115E-10,1,1,0,0,0,1,3,1,0.002068162,0.001194532,0.05668655,-2.826833E-10,-8.531201E-09,3.1172E-09,1,1,0,0,0,1</t>
  </si>
  <si>
    <t xml:space="preserve">2424.448,3.515851,2.538235,1.878865,0.006357404,-0.1174159,0.04240494,0.9921567,0.335189,-0.03551492,0.7767314,0.04397572,0.6272904,1,-0.002785683,0.0001347065,-0.0009393692,50.15889,33.25052,5.950737,19.84452,35.00598,38.02215,44.65656,48.44651,0,1,0,0,0,-2.180548E-09,-2.182998E-08,-1.480004E-09,1,1,0,0,0,1,1,1,0,0,0,-1.485317E-10,-2.179172E-08,1.516757E-09,1,1,0,0,0,1,2,1,0,0,0,-1.610374E-09,-1.139633E-08,-1.223596E-09,1,1,0,0,0,1,3,1,0.001450098,0.0009858197,0.04376151,-8.662103E-10,-1.929209E-08,-7.92415E-11,1,1,0,0,0,1</t>
  </si>
  <si>
    <t xml:space="preserve">2424.498,3.502805,2.539506,1.912465,0.006357414,-0.117416,0.042405,0.9921567,0.335189,-0.0358005,0.7754007,0.04413966,0.6289068,1,-0.002082348,0.0001006126,-0.0007021427,49.69405,32.51959,5.056672,20.80964,35.86569,38.847,45.21951,49.0743,0,1,0,0,0,2.868336E-10,-2.024903E-08,5.798456E-09,1,1,0,0,0,1,1,1,0,0,0,4.101636E-11,-1.689237E-08,4.707174E-09,1,1,0,0,0,1,2,1,0,0,0,4.427998E-10,-1.127137E-08,6.410755E-09,1,1,0,0,0,1,3,1,0.0002381738,-0.0001123084,0.03489001,-5.177009E-10,-1.017681E-08,8.656597E-09,1,1,0,0,0,1</t>
  </si>
  <si>
    <t xml:space="preserve">2424.548,3.491525,2.538921,1.941339,0.006357419,-0.1174159,0.04240502,0.9921567,0.335189,-0.03607744,0.7739723,0.04427726,0.6306384,1,-0.001789093,8.654594E-05,-0.0006033182,49.2796,31.86441,4.604784,21.66957,36.62798,39.57613,45.71605,49.63509,0,1,0,0,0,-8.868639E-10,8.693044E-09,4.794537E-09,1,1,0,0,0,1,1,1,0,0,0,-1.717409E-09,2.099431E-08,3.647955E-09,1,1,0,0,0,1,2,1,0,0,0,-1.390336E-09,1.40283E-08,8.66892E-09,1,1,0,0,0,1,3,1,-0.0008144529,-0.001072933,0.02725219,-1.259349E-09,1.75069E-08,8.797836E-09,1,1,0,0,0,1</t>
  </si>
  <si>
    <t xml:space="preserve">2424.599,3.485121,2.539284,1.956226,0.006357418,-0.1174159,0.04240504,0.9921567,0.335189,-0.0363311,0.7725946,0.04439203,0.6323029,1,-0.0009484291,2.598763E-05,-0.0003398657,50.8026,32.48425,4.08216,23.24677,38.70229,41.72654,47.89662,52.02052,0,1,0,0,0,-1.577173E-10,-8.988552E-09,6.331693E-09,1,1,0,0,0,1,1,1,0,0,0,2.921265E-10,-7.960519E-09,7.57207E-09,1,1,0,0,0,1,2,1,0,0,0,-3.49394E-10,-2.131202E-09,7.926916E-09,1,1,0,0,0,1,3,1,0.0005014585,0.0005653257,0.01101173,-1.577173E-10,-8.988552E-09,6.331693E-09,1,1,0,0,0,1</t>
  </si>
  <si>
    <t xml:space="preserve">2424.649,3.481781,2.539482,1.968108,0.006357414,-0.1174159,0.04240499,0.9921567,0.335189,-0.03655414,0.7713644,0.04448926,0.6337835,1,-0.0006403923,-4.935265E-05,-0.0001598597,48.71262,30.93395,3.54267,22.82751,37.66073,40.5546,46.37875,50.38387,0,1,0,0,0,1.150964E-09,-3.363501E-09,-9.33322E-09,1,1,0,0,0,1,1,1,0,0,0,-7.967573E-10,6.201775E-09,-9.275628E-09,1,1,0,0,0,1,2,1,0,0,0,-1.664278E-09,1.125843E-08,-9.710447E-09,1,1,0,0,0,1,3,1,0.0002758903,0.0003384441,0.01350568,-2.831484E-10,5.267567E-09,-1.12128E-08,1,1,0,0,0,1</t>
  </si>
  <si>
    <t xml:space="preserve">2424.699,3.478683,2.539541,1.979768,0.006357427,-0.1174159,0.04240505,0.9921567,0.335189,-0.03674867,0.77024,0.04456595,0.6351329,1,-0.0006728172,-4.696846E-05,-0.0001729727,48.56554,30.67548,3.284964,23.15906,37.96651,40.84484,46.58405,50.60222,0,1,0,0,0,6.81285E-10,-1.252553E-08,8.436474E-09,1,1,0,0,0,1,1,1,0,0,0,3.079013E-10,-1.086212E-08,8.897415E-09,1,1,0,0,0,1,2,1,0,0,0,3.721491E-10,-7.184354E-09,5.067744E-09,1,1,0,0,0,1,3,1,0.0001397016,0.0002229929,0.009571607,8.66536E-10,-7.591264E-12,1.259608E-08,1,1,0,0,0,1</t>
  </si>
  <si>
    <t xml:space="preserve">2424.749,3.472142,2.539916,1.991537,0.006357423,-0.1174159,0.04240503,0.9921567,0.335189,-0.03692546,0.7692075,0.04463351,0.636368,1,-0.001091719,1.549721E-05,-0.0003147125,48.42737,30.43023,3.0591,23.4749,38.26007,41.12301,46.78207,50.81047,0,1,0,0,0,1.186102E-10,3.383871E-10,-9.946336E-10,1,1,0,0,0,1,1,1,0,0,0,-1.587661E-10,6.209581E-09,-1.172851E-09,1,1,0,0,0,1,2,1,0,0,0,9.061479E-10,1.830974E-09,9.246118E-09,1,1,0,0,0,1,3,1,0.0001925159,0.0003259594,0.01417939,1.93586E-11,7.121977E-09,3.873965E-09,1,1,0,0,0,1</t>
  </si>
  <si>
    <t xml:space="preserve">2424.799,3.46721,2.540338,2.003306,0.006357432,-0.1174159,0.04240504,0.9921567,0.335189,-0.03709275,0.7682473,0.04469937,0.6375125,1,-0.001142502,2.69413E-05,-0.0005469322,48.28588,30.19267,2.829192,23.79308,38.53587,41.38888,46.96667,51.02555,0,1,0,0,0,3.938401E-10,6.564433E-09,2.445471E-09,1,1,0,0,0,1,1,1,0,0,0,6.823811E-11,1.048362E-08,9.204837E-11,1,1,0,0,0,1,2,1,0,0,0,1.448582E-10,6.629738E-09,-4.162112E-09,1,1,0,0,0,1,3,1,0.0001568462,0.0002997257,0.01336782,3.73946E-10,6.254644E-09,-1.422768E-09,1,1,0,0,0,1</t>
  </si>
  <si>
    <t xml:space="preserve">2424.848,3.464709,2.540406,2.006024,0.006357435,-0.117416,0.04240508,0.9921567,0.335189,-0.03723896,0.7674296,0.04475959,0.6384839,1,-0.0002355576,-1.645088E-05,-7.343292E-05,48.17146,30.00065,2.655431,24.05602,38.76084,41.60697,47.11853,51.20534,0,1,0,0,0,-4.139929E-10,-9.06791E-09,2.393816E-09,1,1,0,0,0,1,1,1,0,0,0,-2.011223E-10,-3.669354E-10,4.552253E-09,1,1,0,0,0,1,2,1,0,0,0,-3.371144E-10,1.539493E-10,6.064827E-09,1,1,0,0,0,1,3,1,0,0,0,-2.410686E-10,-1.24231E-08,8.730991E-10,1,1,0,0,0,1</t>
  </si>
  <si>
    <t xml:space="preserve">2424.898,3.464196,2.540306,2.006638,0.00635743,-0.117416,0.04240508,0.9921567,0.335189,-0.0373551,0.7667811,0.04480732,0.6392524,1,-5.674362E-05,-2.503395E-05,2.002716E-05,48.12121,29.92327,2.580371,24.16299,38.84657,41.69063,47.17397,51.27847,0,1,0,0,0,-1.445511E-09,-1.629495E-09,1.223011E-09,1,1,0,0,0,1,1,1,0,0,0,-2.098141E-09,4.817621E-09,-6.40191E-10,1,1,0,0,0,1,2,1,0,0,0,-1.981958E-09,1.851631E-09,2.685304E-09,1,1,0,0,0,1,3,1,0,0,0,-1.445511E-09,-1.629495E-09,1.223011E-09,1,1,0,0,0,1</t>
  </si>
  <si>
    <t xml:space="preserve">2424.95,3.464023,2.540178,2.006903,0.006357432,-0.1174161,0.04240508,0.9921567,0.335189,-0.03744416,0.7662743,0.04484238,0.6398523,1,-2.69413E-05,-2.670288E-05,3.576279E-05,49.95348,31.04809,2.653733,25.12546,40.36713,43.31911,49.00351,53.27194,0,1,0,0,0,1.565947E-10,-6.458451E-09,-2.643137E-09,1,1,0,0,0,1,1,1,0,0,0,-2.713902E-10,-5.791113E-09,2.834641E-09,1,1,0,0,0,1,2,1,0,0,0,-7.890794E-11,-4.78685E-09,-1.189958E-09,1,1,0,0,0,1,3,1,0,0,0,-7.890794E-11,-4.78685E-09,-1.189958E-09,1,1,0,0,0,1</t>
  </si>
  <si>
    <t xml:space="preserve">2424.998,3.463907,2.540043,2.00711,0.006357442,-0.117416,0.04240509,0.9921567,0.335189,-0.0375115,0.7658792,0.04486711,0.6403195,1,-2.169609E-05,-2.717972E-05,3.886223E-05,49.94467,31.03711,2.643016,25.13638,40.37665,43.32709,49.00731,53.2774,0,1,0,0,0,1.519966E-09,1.0325E-08,-3.881075E-10,1,1,0,0,0,1,1,1,0,0,0,2.296574E-09,7.158087E-09,-1.108368E-09,1,1,0,0,0,1,2,1,0,0,0,2.296574E-09,7.158087E-09,-1.108368E-09,1,1,0,0,0,1,3,1,0,0,0,1.738677E-09,1.630458E-08,3.479873E-09,1,1,0,0,0,1</t>
  </si>
  <si>
    <t xml:space="preserve">2425.048,3.4638,2.539907,2.007309,0.006357444,-0.117416,0.04240512,0.9921567,0.335189,-0.03756204,0.7655709,0.04488391,0.6406838,1,-2.121925E-05,-2.741814E-05,3.933907E-05,51.78785,32.17905,2.733703,26.07315,41.87778,44.93594,50.8236,55.2524,0,1,0,0,0,-4.487847E-10,2.737806E-09,5.201256E-09,1,1,0,0,0,1,1,1,0,0,0,2.833849E-10,-9.419843E-10,9.198906E-09,1,1,0,0,0,1,2,1,0,0,0,-8.269992E-11,8.979111E-10,7.200081E-09,1,1,0,0,0,1,3,1,0,0,0,2.833849E-10,-9.419843E-10,9.198906E-09,1,1,0,0,0,1</t>
  </si>
  <si>
    <t xml:space="preserve">2425.098,3.464801,2.539742,2.00804,0.006357453,-0.1174162,0.04240508,0.9921567,0.333123,-0.03759892,0.7653251,0.0448932,0.6409746,1,0.0004246235,-3.71933E-05,0.0002520084,49.91793,31.00823,2.636647,25.1343,40.37586,43.32045,48.99413,53.26626,0,1,0,0,0,3.654381E-09,1.261276E-08,-1.10877E-08,1,1,0,0,0,1,1,1,0,0,0,2.588505E-09,1.005642E-09,6.56376E-09,0.9999999,1,0,0,0,1,2,1,0,0,0,1.660381E-09,-2.602344E-09,7.476539E-10,0.9999999,0.9938363,0,0,0,1,3,1,0,0,0,2.130962E-09,-8.887904E-10,2.653212E-09,0.9999999,1,0,0,0,1</t>
  </si>
  <si>
    <t xml:space="preserve">2425.15,3.466421,2.539605,2.008992,0.006357454,-0.1174162,0.0424051,0.9921567,0.3300345,-0.03762446,0.7651196,0.04489456,0.6412183,1,0.0009379387,-4.601479E-05,0.0004916191,49.86412,30.94608,2.66083,25.10196,40.35402,43.28603,48.9532,53.22277,0,1,0,0,0,-1.308525E-10,1.180753E-08,2.199849E-09,1,1,0,0,0,1,1,1,0,0,0,-6.719644E-10,8.288081E-09,2.047362E-09,1,1,0,0,0,1,2,1,0,0,0,-1.196962E-09,6.504428E-09,1.46642E-09,1,0.9907286,0,0,0,1,3,1,0,0,0,-1.308525E-10,1.180753E-08,2.199849E-09,1,1,0,0,0,1</t>
  </si>
  <si>
    <t xml:space="preserve">2425.199,3.466975,2.539554,2.009326,0.006357451,-0.1174163,0.04240508,0.9921567,0.3275836,-0.03764208,0.7649484,0.04489129,0.6414217,1,0.0003340244,-2.145767E-05,0.0001840591,47.97112,29.74169,2.590561,24.14653,38.84801,41.65928,47.11105,51.21475,0,1,0,0,0,-3.065417E-10,-6.889855E-09,7.24274E-10,1,1,0,0,0,1,1,1,0,0,0,-2.982455E-09,-9.715341E-09,1.956621E-09,1,1,0,0,0,1,2,1,0,0,0,7.85281E-10,2.372381E-08,1.375426E-09,1,0.9925739,0,0,0,1,3,1,0,0,0,-2.36622E-09,-2.751629E-09,1.920104E-09,1,1,0,0,0,1</t>
  </si>
  <si>
    <t xml:space="preserve">2425.248,3.466975,2.539554,2.009326,0.006357449,-0.1174164,0.04240512,0.9921566,0.3243351,-0.03765517,0.764813,0.0448877,0.6415826,1,0,0,0,47.9026,29.66789,2.625341,24.09325,38.80349,41.60038,47.04602,51.15179,0,1,0,0,0,9.286323E-10,-1.263376E-08,9.121783E-10,1,1,0,0,0,1,1,1,0,0,0,5.196181E-10,-1.413962E-08,-8.307792E-10,1,1,0,0,0,1,2,1,0,0,0,-1.745062E-10,-1.357843E-08,-4.356329E-09,1,0.9900833,0,0,0,1,3,1,0,0,0,5.196181E-10,-1.413962E-08,-8.307792E-10,1,1,0,0,0,1</t>
  </si>
  <si>
    <t xml:space="preserve">2425.299,3.466975,2.539554,2.009326,0.006357444,-0.1174164,0.04240512,0.9921566,0.3198031,-0.03766532,0.7647082,0.04488492,0.6417072,1,0,0,0,45.98808,28.45499,2.558609,23.10415,37.25194,39.92776,45.15831,49.11472,0,1,0,0,0,-4.517377E-10,-3.36578E-08,-7.453067E-09,0.9999999,1,0,0,0,1,1,1,0,0,0,1.568809E-10,-3.526845E-08,-7.372447E-09,0.9999999,1,0,0,0,1,2,1,0,0,0,1.568809E-10,-3.526845E-08,-7.372447E-09,0.9999999,0.9860266,0,0,0,1,3,1,0,0,0,-6.318813E-10,-2.496023E-08,-4.1641E-09,0.9999999,1,0,0,0,1</t>
  </si>
  <si>
    <t xml:space="preserve">2425.349,3.466975,2.539554,2.009326,0.006357446,-0.1174164,0.04240517,0.9921567,0.3166565,-0.03767316,0.7646271,0.04488277,0.6418036,1,0,0,0,47.74629,29.51403,2.700687,23.956,38.6716,41.4397,46.87336,50.99965,0,1,0,0,0,-1.545128E-09,6.989939E-09,1.011535E-08,1,1,0,0,0,1,1,1,0,0,0,-1.977818E-09,9.276194E-09,1.035741E-08,1,1,0,0,0,1,2,1,0,0,0,-2.554634E-09,7.911308E-09,8.053407E-09,1,0.9901611,0,0,0,1,3,1,0,0,0,-1.915647E-09,4.60967E-09,1.180054E-08,1,1,0,0,0,1</t>
  </si>
  <si>
    <t xml:space="preserve">2425.398,3.466975,2.539554,2.009326,0.006357446,-0.1174164,0.04240522,0.9921566,0.315019,-0.03767922,0.7645643,0.04488109,0.6418781,1,0,0,0,45.86124,28.33169,2.621752,22.99125,37.14183,39.79465,45.01566,48.99041,0,1,0,0,0,-1.611736E-09,-5.373746E-11,9.260272E-09,1,1,0,0,0,1,1,1,0,0,0,-2.0663E-09,-2.385034E-09,9.314506E-09,1,1,0,0,0,1,2,1,0,0,0,-1.367261E-09,-4.213885E-09,9.713503E-09,1,0.9948288,0,0,0,1,3,1,0,0,0,-2.165626E-09,-1.270744E-10,1.134686E-08,1,1,0,0,0,1</t>
  </si>
  <si>
    <t xml:space="preserve">2425.449,3.466975,2.539554,2.009326,0.006357441,-0.1174164,0.04240521,0.9921566,0.3137009,-0.03768391,0.7645157,0.0448798,0.6419357,1,0,0,0,47.66644,29.43662,2.742075,23.88482,38.60198,41.35559,46.78324,50.92133,0,1,0,0,0,-1.293533E-09,6.725688E-09,-2.84676E-09,1,1,0,0,0,1,1,1,0,0,0,-6.447682E-10,6.030517E-09,-5.02129E-09,1,1,0,0,0,1,2,1,0,0,0,-1.573969E-09,7.56068E-09,-4.815873E-09,1,0.9958158,0,0,0,1,3,1,0,0,0,-6.447682E-10,6.030517E-09,-5.02129E-09,1,1,0,0,0,1</t>
  </si>
  <si>
    <t xml:space="preserve">2425.5,3.465607,2.5388,2.006153,0.006357441,-0.1174164,0.04240513,0.9921566,0.3128189,-0.03767091,0.7645059,0.04486278,0.6419494,1,0,0,0,45.80309,28.28345,2.637329,22.93683,37.08744,39.72844,44.94341,48.9288,0,1,0.002689594,0.004914449,-0.00214809,8.784595E-10,-5.639908E-09,-2.219379E-08,1,1,0,0,0,1,1,1,0,0,0,1.020473E-09,-3.090076E-09,-2.067055E-08,1,1,0,0,0,1,2,1,0,0,0,1.020473E-09,-3.090076E-09,-2.067055E-08,1,0.9971885,0,0,0,1,3,1,-0.003605294,-0.004290085,-0.002733773,1.497624E-10,-7.967766E-09,-1.861187E-08,1,1,0,0,0,1</t>
  </si>
  <si>
    <t xml:space="preserve">2425.55,3.460327,2.538944,1.993413,0.006357447,-0.1174164,0.04240512,0.9921566,0.3114202,-0.03766648,0.7646269,0.04487471,0.6418048,1,0,0,0,42.14197,26.06643,2.462363,20.99958,34.00385,36.43705,41.25031,44.93922,0,1,0.002060186,0.01217992,-0.01991357,2.290631E-09,3.656409E-09,-2.879819E-09,1,1,0,0,0,1,1,1,0,0,0,1.794801E-09,-6.046877E-09,-3.221523E-09,1,1,0,0,0,1,2,1,0,0,0,2.811364E-09,9.476118E-10,-1.99624E-09,1,0.9955285,0,0,0,1,3,1,-0.01087889,-0.01272385,-0.0001337059,2.811364E-09,9.476118E-10,-1.99624E-09,1,1,0,0,0,1</t>
  </si>
  <si>
    <t xml:space="preserve">2425.599,3.454692,2.520309,1.971391,0.00635745,-0.1174164,0.04240515,0.9921566,0.3099446,-0.03749321,0.7650124,0.04472138,0.641366,1,0.006283045,-0.0004014969,0.00345993,42.12216,26.19035,2.512561,20.71787,33.68845,36.11629,40.95486,44.70812,0,1,-0.01404246,-0.0002564058,-0.0436893,2.942163E-10,-1.26373E-08,5.845153E-09,0.9999999,1,0,0,0,1,1,1,0,0,0,2.346451E-10,-1.357973E-08,5.992435E-09,0.9999999,1,0,0,0,1,2,1,0,0,0,6.415525E-11,-1.493217E-08,7.532747E-09,0.9999999,0.9952616,0,0,0,1,3,1,-0.022557,-0.02634904,-0.002826844,2.346451E-10,-1.357973E-08,5.992435E-09,0.9999999,1,0,0,0,1</t>
  </si>
  <si>
    <t xml:space="preserve">2425.648,3.459131,2.489211,1.933261,0.00635745,-0.1174164,0.04240515,0.9921566,0.3083466,-0.03692806,0.76583,0.04415663,0.6404615,1,0.01101303,-0.0007038116,0.006064773,41.93225,26.32018,2.605882,20.07594,33.11665,35.44135,40.27334,44.0764,0,1,-0.02167975,-0.007162666,-0.05231162,1.088928E-09,-1.396815E-08,-2.226351E-09,1,1,0,0,0,1,1,1,0,0,0,2.688738E-10,-6.85497E-09,-3.226851E-09,1,1,0,0,0,1,2,1,0,0,0,6.91624E-10,-8.550656E-09,-2.111077E-09,1,0.9948443,0,0,0,1,3,1,-0.02090051,-0.02460996,-0.01272416,2.688738E-10,-6.85497E-09,-3.226851E-09,1,1,0,0,0,1</t>
  </si>
  <si>
    <t xml:space="preserve">2425.699,3.468458,2.465373,1.899422,0.006357453,-0.1174163,0.04240516,0.9921566,0.306812,-0.03601514,0.7669618,0.04321225,0.6392223,1,0.006687403,0.0005705357,0.001612067,43.45536,27.64555,3.164505,19.97082,33.74898,35.9668,40.99057,44.95705,0,1,-0.0158488,-0.004585938,-0.03874381,1.12189E-09,1.285308E-08,3.796651E-09,1,1,0,0,0,1,1,1,0,0,0,1.605147E-09,1.899147E-08,4.233758E-09,1,1,0,0,0,1,2,1,0,0,0,1.270619E-09,1.395881E-08,2.079855E-09,1,0.9950232,0,0,0,1,3,1,-0.0139441,-0.01634617,-0.008277709,1.605147E-09,1.899147E-08,4.233758E-09,1,1,0,0,0,1</t>
  </si>
  <si>
    <t xml:space="preserve">2425.75,3.475712,2.452497,1.876722,0.006357454,-0.1174163,0.04240515,0.9921567,0.3044374,-0.0350452,0.7682383,0.04221182,0.6378087,1,0.004384279,0.0003740788,0.00105679,43.3,27.92106,3.891114,19.00817,32.98837,35.02611,40.07877,43.98266,0,1,-0.008699248,-0.003525123,-0.01878549,5.332647E-10,-2.11269E-09,-2.979217E-09,1,1,0,0,0,1,1,1,0,0,0,3.825584E-10,-9.871988E-10,-4.48724E-09,1,1,0,0,0,1,2,1,0,0,0,5.332647E-10,-2.11269E-09,-2.979217E-09,1,0.9922603,0,0,0,1,3,1,-0.008168411,-0.009381905,0.000836649,1.775746E-10,-3.082409E-09,-6.583209E-09,1,1,0,0,0,1</t>
  </si>
  <si>
    <t xml:space="preserve">2425.799,3.47866,2.441788,1.863895,0.006357442,-0.1174164,0.04240517,0.9921566,0.303028,-0.03410851,0.7694345,0.04123343,0.6364803,1,0.002987862,0.0002548695,0.0007201433,41.43074,26.97145,4.196779,17.57972,31.116,32.95587,37.82877,41.52187,0,1,-0.007532076,-0.00300352,-0.01607004,-2.065696E-09,6.43954E-09,1.379705E-10,1,1,0,0,0,1,1,1,0,0,0,-2.065696E-09,6.43954E-09,1.379705E-10,1,1,0,0,0,1,2,1,0,0,0,-2.16613E-09,1.235974E-09,-3.874086E-09,1,0.9953707,0,0,0,1,3,1,-0.007377857,-0.008430931,0.0008721455,-2.065696E-09,6.43954E-09,1.379705E-10,1,1,0,0,0,1</t>
  </si>
  <si>
    <t xml:space="preserve">2425.85,3.482549,2.437205,1.855144,0.006357443,-0.1174165,0.04240524,0.9921566,0.3028366,-0.03327065,0.7704948,0.04035095,0.6352974,1,0.001891613,0.0001614094,0.0004559755,41.3658,27.08895,4.163483,17.18722,30.81947,32.57466,37.45443,41.11346,0,1,-0.002441152,0.0009376689,-0.009116056,1.31083E-10,-1.586273E-08,1.668721E-08,1,1,0,0,0,1,1,1,0,0,0,7.369237E-10,-2.464962E-08,1.552388E-08,1,1,0,0,0,1,2,1,0,0,0,1.285636E-09,-2.425509E-08,1.382464E-08,1,0.9993681,0,0,0,1,3,1,-0.002962713,-0.003374598,0.0002042719,1.105956E-09,-2.981253E-08,1.552401E-08,1,1,0,0,0,1</t>
  </si>
  <si>
    <t xml:space="preserve">2425.899,3.484283,2.434507,1.849734,0.006357463,-0.1174166,0.04240529,0.9921566,0.3028366,-0.03257266,0.7714058,0.03961499,0.6342735,1,0.0008749962,7.462502E-05,0.0002108812,43.17261,28.38874,4.518803,17.67244,31.96246,33.75035,38.86419,42.65044,0,1,-0.002551206,-0.0009969119,-0.0053383,2.719771E-09,1.227874E-08,4.040537E-09,0.9999999,1,0,0,0,1,1,1,0,0,0,2.298964E-09,1.522455E-08,1.241557E-09,0.9999999,1,0,0,0,1,2,1,0,0,0,2.636232E-09,1.018138E-08,3.708376E-09,0.9999999,1,0,0,0,1,3,1,-0.00247898,-0.002814324,0.0001581759,2.636232E-09,1.018138E-08,3.708376E-09,0.9999999,1,0,0,0,1</t>
  </si>
  <si>
    <t xml:space="preserve">2425.949,3.484211,2.430663,1.851965,0.006357481,-0.1174166,0.04240536,0.9921566,0.3028366,-0.03196907,0.7721285,0.03896703,0.6334645,1,0.0009093285,0.001109838,0.0002217293,43.15582,28.44136,4.652198,17.52952,31.85845,33.61356,38.73027,42.50058,0,1,-0.001191841,0.001436024,-0.006442586,2.413782E-09,3.213212E-09,1.438648E-08,1,1,0,0,0,1,1,1,0,0,0,2.109726E-09,1.134496E-08,1.039284E-08,1,1,0,0,0,1,2,1,0,0,0,2.975406E-09,1.149339E-08,1.519267E-08,1,1,0,0,0,1,3,1,-0.005285008,-0.005834052,0.0122762,2.467984E-09,9.715664E-09,1.485509E-08,1,1,0,0,0,1</t>
  </si>
  <si>
    <t xml:space="preserve">2425.999,3.483027,2.430626,1.860859,0.00635748,-0.1174167,0.04240538,0.9921566,0.3021155,-0.0315058,0.7725766,0.03845451,0.6329725,1,0,0,0,44.86565,29.53619,4.810969,18.3005,33.24826,35.04453,40.3358,44.24582,0,1,-0.001284657,-0.0004901782,-0.002666343,-1.590659E-09,1.543567E-09,3.91794E-10,1,1,0,0,0,1,1,1,0,0,0,-1.441451E-09,2.956506E-09,2.132501E-10,1,1,0,0,0,1,2,1,0,0,0,-1.436844E-09,-5.702615E-09,4.075663E-10,1,0.997619,0,0,0,1,3,1,0.0001835726,0.000321102,0.01134836,-1.343489E-09,1.090492E-08,-5.628083E-10,1,1,0,0,0,1</t>
  </si>
  <si>
    <t xml:space="preserve">2426.049,3.482399,2.430453,1.86282,0.006357494,-0.1174167,0.04240546,0.9921566,0.3021155,-0.03115032,0.7728668,0.03805371,0.6326599,1,0,0,0,42.97692,28.21201,4.490164,17.70137,32.04685,33.75813,38.79333,42.54119,0,1,0,0,0,-2.433109E-10,2.12925E-08,2.259144E-08,1,1,0,0,0,1,1,1,0,0,0,-1.233303E-10,2.185976E-08,2.149546E-08,1,1,0,0,0,1,2,1,0,0,0,-2.775034E-10,9.960927E-09,1.591358E-08,1,1,0,0,0,1,3,1,0,0,0,0,0,0,1,1,0,0,0,1</t>
  </si>
  <si>
    <t xml:space="preserve">2426.099,3.482967,2.431239,1.879971,0.006357509,-0.1174166,0.04240542,0.9921566,0.3021155,-0.03088543,0.773002,0.03774468,0.6325262,1,0,0,0,42.93449,28.14333,4.423403,17.77701,32.1185,33.82482,38.83776,42.58408,0,1,0,0,0,4.050557E-10,-1.632496E-08,-7.215599E-09,1,1,0,0,0,1,1,1,0,0,0,3.868523E-10,-1.774451E-08,-1.11539E-08,1,1,0,0,0,1,2,1,0,0,0,5.708958E-10,-1.617762E-08,-5.819457E-09,1,1,0,0,0,1,3,1,0.001371525,0.001672238,0.03525083,1.17506E-09,5.118504E-08,-1.343929E-09,1,1,0,0,0,1</t>
  </si>
  <si>
    <t xml:space="preserve">2426.149,3.48495,2.433547,1.899033,0.006357531,-0.1174167,0.0424055,0.9921566,0.3021155,-0.03073535,0.7727458,0.03752907,0.6328592,1,0,0,0,42.7839,27.82626,4.502162,18.16423,32.50952,34.20477,39.12955,42.82015,0,1,0,0,0,4.109685E-09,-1.343588E-08,1.331498E-08,1,1,0,0,0,1,1,1,0,0,0,4.109685E-09,-1.343588E-08,1.331498E-08,1,1,0,0,0,1,2,1,0,0,0,3.54503E-09,-1.520957E-08,1.599727E-08,1,1,0,0,0,1,3,1,0.001863625,0.002105281,0.004834046,1.933072E-09,-1.99584E-08,3.366798E-09,1,1,0,0,0,1</t>
  </si>
  <si>
    <t xml:space="preserve">2426.198,3.485417,2.434087,1.902585,0.00635753,-0.1174167,0.0424055,0.9921566,0.3021155,-0.03064371,0.7724317,0.03737853,0.6332559,1,0,0,0,44.43886,28.67934,4.485148,19.31407,34.26342,36.02481,41.07547,44.86375,0,1,0,0,0,8.277906E-11,-2.097732E-09,-3.997791E-09,0.9999999,1,0,0,0,1,1,1,0,0,0,8.549472E-11,-5.217874E-09,-5.042137E-09,0.9999999,1,0,0,0,1,2,1,0,0,0,3.753932E-10,-3.399708E-09,-5.868939E-10,0.9999999,1,0,0,0,1,3,1,0,0,0,0,0,0,1,1,0,0,0,1</t>
  </si>
  <si>
    <t xml:space="preserve">2426.249,3.489713,2.438452,1.90876,0.006357517,-0.1174168,0.04240545,0.9921566,0.3021155,-0.03060824,0.77212,0.03729743,0.6336425,1,0,0,0,46.18018,29.71057,4.509536,20.24856,35.7998,37.63446,42.86095,46.77985,0,1,0.001270856,0.0004988234,0.002671348,-2.33092E-09,-1.74322E-09,-7.31562E-09,0.9999998,1,0,0,0,1,1,1,0,0,0,-1.967958E-09,-5.696811E-09,-6.83823E-09,0.9999998,1,0,0,0,1,2,1,0,0,0,-2.52001E-09,-1.364895E-09,-9.305118E-09,0.9999998,1,0,0,0,1,3,1,0.005416203,0.006097602,0.005725336,-2.431151E-09,-4.520392E-08,-1.474077E-08,0.9999996,1,0,0,0,1</t>
  </si>
  <si>
    <t xml:space="preserve">2426.298,3.496061,2.442089,1.920213,0.006357513,-0.1174168,0.04240542,0.9921566,0.3021155,-0.03064924,0.7717206,0.03729956,0.6341267,1,0,0,0,42.6586,27.34546,4.000974,18.85797,33.22917,34.94379,39.76782,43.34263,0,1,0.00634705,0.002507858,0.0133576,6.312119E-10,-3.009824E-13,-9.141678E-09,1,1,0,0,0,1,1,1,0,0,0,8.181308E-10,3.646141E-09,-7.446006E-09,1,1,0,0,0,1,2,1,0,0,0,6.312119E-10,-3.009824E-13,-9.141678E-09,1,1,0,0,0,1,3,1,0,0,0,3.676185E-10,-1.282249E-08,-6.459433E-09,1,1,0,0,0,1</t>
  </si>
  <si>
    <t xml:space="preserve">2426.349,3.503362,2.443255,1.939326,0.006357521,-0.1174168,0.04240547,0.9921566,0.3021155,-0.03072651,0.7711685,0.03732765,0.6347926,1,0,0,0,44.43549,28.30853,3.934934,19.91758,34.92481,36.72392,41.72739,45.37712,0,1,0.007421378,-0.0008227464,0.0235842,2.104888E-09,-1.273082E-08,1.255904E-08,1,1,0,0,0,1,1,1,0,0,0,1.451654E-09,-7.561911E-09,1.035062E-08,1,1,0,0,0,1,2,1,0,0,0,1.941889E-09,-9.941552E-09,1.268373E-08,1,1,0,0,0,1,3,1,0,0,0,0,0,0,1,1,0,0,0,1</t>
  </si>
  <si>
    <t xml:space="preserve">2426.4,3.503795,2.449202,1.967965,0.006357529,-0.1174168,0.04240548,0.9921566,0.3021155,-0.03087057,0.7703361,0.03740335,0.6357911,1,-0.005218029,0.0002520084,-0.001759529,44.34961,27.93404,3.609823,20.39044,35.45376,37.24755,42.18002,45.72125,0,1,0.01098877,-0.003188768,0.03916728,-2.833145E-10,1.245084E-09,-2.286503E-09,1,1,0,0,0,1,1,1,0,0,0,-2.293706E-10,3.257006E-09,-9.981129E-10,1,1,0,0,0,1,2,1,0,0,0,-7.327716E-10,-1.158966E-09,-3.201962E-09,1,1,0,0,0,1,3,1,0.008681441,0.009781478,-0.001393376,3.427753E-09,3.479561E-08,5.263764E-09,1,1,0,0,0,1</t>
  </si>
  <si>
    <t xml:space="preserve">2426.448,3.494827,2.452554,1.992343,0.00635752,-0.1174168,0.04240548,0.9921566,0.3021155,-0.03106454,0.7693515,0.03752093,0.6369658,1,-0.004911661,0.0002372265,-0.001656294,42.40651,26.37814,2.960714,20.19836,34.63098,36.35941,40.98125,44.35193,0,1,0.01242169,0.003119505,0.0305607,-3.124449E-09,1.430818E-08,-7.224792E-10,1,1,0,0,0,1,1,1,0,0,0,-3.717483E-09,1.756843E-08,5.639302E-10,1,1,0,0,0,1,2,1,0,0,0,-3.717483E-09,1.756843E-08,5.639302E-10,1,1,0,0,0,1,3,1,0,0,0,0,0,0,1,1,0,0,0,1</t>
  </si>
  <si>
    <t xml:space="preserve">2426.506,3.487967,2.456554,2.009691,0.006357523,-0.1174168,0.04240549,0.9921566,0.3021155,-0.03130841,0.7683268,0.03769329,0.6381795,1,-0.003023624,0.0001461506,-0.001019716,36.95032,22.75837,2.215195,18.18242,30.73782,32.26492,36.21065,39.19297,0,1,0.008631706,0.001622439,0.02253535,-3.241888E-09,1.595915E-08,-1.75018E-09,1,1,0,0,0,1,1,1,0,0,0,-2.432285E-09,8.765109E-09,-1.991298E-09,1,1,0,0,0,1,2,1,0,0,0,-1.735583E-09,5.471267E-09,2.95936E-09,1,1,0,0,0,1,3,1,0.001302714,0.00147021,-0.0002342519,2.739165E-09,-2.080558E-08,1.782442E-08,1,1,0,0,0,1</t>
  </si>
  <si>
    <t xml:space="preserve">2426.555,3.483034,2.460825,2.015983,0.006357523,-0.1174168,0.04240546,0.9921566,0.3021155,-0.03157788,0.7673842,0.03790532,0.6392866,1,-0.002054453,7.987022E-05,-0.001039505,42.12606,25.75123,2.389272,21.21211,35.48242,37.25301,41.68966,45.14131,0,1,0.003718139,0.001525644,0.008052816,-1.813606E-10,-7.842293E-09,-5.55967E-09,0.9999999,1,0,0,0,1,1,1,0,0,0,-1.156161E-09,1.135905E-09,-4.380659E-09,0.9999999,1,0,0,0,1,2,1,0,0,0,-5.818044E-10,-5.757623E-10,-5.085505E-09,0.9999999,1,0,0,0,1,3,1,0.001694624,0.001879418,-0.003524534,-8.288212E-10,-1.192049E-08,-7.412089E-10,0.9999999,1,0,0,0,1</t>
  </si>
  <si>
    <t xml:space="preserve">2426.606,3.480617,2.461896,2.016865,0.00635753,-0.1174167,0.04240546,0.9921566,0.3021155,-0.03182554,0.7666255,0.03811206,0.6401719,1,-0.0003817081,1.478195E-05,-0.000193119,43.85985,26.71826,2.391067,22.32308,37.12467,38.99859,43.59407,47.2318,0,1,0,0,0,1.756571E-09,-6.882672E-09,-3.951652E-09,1,1,0,0,0,1,1,1,0,0,0,2.124904E-09,-4.184632E-09,-3.950117E-09,1,1,0,0,0,1,2,1,0,0,0,1.611409E-09,-7.643512E-10,-3.63402E-09,1,1,0,0,0,1,3,1,0,0,0,0,0,0,1,1,0,0,0,1</t>
  </si>
  <si>
    <t xml:space="preserve">2426.656,3.489625,2.476147,1.989239,0.006357532,-0.1174167,0.04240543,0.9921566,0.3021155,-0.03210429,0.7662017,0.03839606,0.6406481,1,0,0,0,43.92048,26.76964,2.334836,22.33447,37.10471,39.0076,43.62508,47.28667,0,1,0.003182179,0.0107099,-0.01346701,1.272218E-09,1.023342E-08,-1.007336E-09,1,1,0,0,0,1,1,1,0,0,0,1.546334E-09,1.156035E-08,-8.182036E-10,1,1,0,0,0,1,2,1,0,0,0,1.346964E-09,1.06543E-08,-3.715189E-09,1,1,0,0,0,1,3,1,0.01108218,0.01204163,-0.03246856,-4.529679E-09,-1.960654E-09,-2.728459E-08,1,1,0,0,0,1</t>
  </si>
  <si>
    <t xml:space="preserve">2426.707,3.491228,2.483363,1.966765,0.006357533,-0.1174167,0.04240543,0.9921566,0.3021155,-0.03245822,0.7662757,0.03883114,0.6405155,1,0,0,0,44.41281,27.3878,2.470986,21.83683,36.58591,38.60928,43.45309,47.13188,0,1,-0.003478113,0.0004258791,-0.0118626,5.620017E-10,4.362655E-09,2.456662E-09,1,1,0,0,0,1,1,1,0,0,0,5.098532E-10,9.380963E-09,-4.089549E-10,1,1,0,0,0,1,2,1,0,0,0,5.620017E-10,4.362655E-09,2.456662E-09,1,1,0,0,0,1,3,1,0,0,0,2.998664E-10,-1.041961E-09,3.169453E-09,1,1,0,0,0,1</t>
  </si>
  <si>
    <t xml:space="preserve">2426.757,3.489974,2.490184,1.945793,0.006357535,-0.1174168,0.04240546,0.9921566,0.3021155,-0.03280537,0.7666354,0.03929411,0.640039,1,0,0,0,43.05863,26.87852,2.852456,20.44887,34.56728,36.61443,41.4677,45.04509,0,1,-0.001808366,0.006761156,-0.02047066,-2.618383E-10,-3.37493E-08,1.241707E-09,1,1,0,0,0,1,1,1,0,0,0,-2.548807E-09,-1.189729E-08,-8.510526E-09,1,1,0,0,0,1,2,1,0,0,0,-2.618383E-10,-3.37493E-08,1.241707E-09,1,1,0,0,0,1,3,1,-0.0003024762,-0.0003502677,-0.0003863875,1.527003E-09,-2.159536E-08,-2.027369E-09,1,1,0,0,0,1</t>
  </si>
  <si>
    <t xml:space="preserve">2426.806,3.486808,2.490531,1.934733,0.006357526,-0.117417,0.04240545,0.9921566,0.3021155,-0.03309609,0.7671235,0.03970637,0.6394134,0,0,0,0,39.73466,25.03578,2.96402,18.38191,31.27729,33.22314,37.80385,41.13645,0,1,-0.003643136,-0.001507376,-0.008090447,-1.510129E-09,-1.256689E-08,-1.319314E-08,1,1,0,0,0,1,1,1,0,0,0,-1.89041E-09,-1.703433E-08,-1.428434E-08,1,1,0,0,0,1,2,1,0,0,0,-9.934746E-10,-1.864089E-08,-1.093325E-08,1,1,0,0,0,1,3,1,0,0,0,-6.351871E-10,-8.364822E-10,-3.041755E-09,1,1,0,0,0,1</t>
  </si>
  <si>
    <t xml:space="preserve">2426.856,3.48612,2.491962,1.929429,0.006357527,-0.1174171,0.04240548,0.9921565,0.3021155,-0.03332565,0.7676071,0.04004541,0.6387998,0,0,0,0,43.48558,27.56327,3.461357,19.79093,33.82056,35.97881,41.05199,44.73712,0,1,0.0001376346,0.001952713,-0.003766126,1.487766E-09,-2.044324E-08,5.408967E-09,1,1,0,0,0,1,1,1,0,0,0,1.358977E-09,-1.531229E-08,6.297186E-09,1,1,0,0,0,1,2,1,0,0,0,1.74592E-09,-1.675521E-08,7.515331E-09,1,1,0,0,0,1,3,1,0,0,0,0,0,0,1,1,0,0,0,1</t>
  </si>
  <si>
    <t xml:space="preserve">2426.905,3.484394,2.491647,1.92397,0.006357531,-0.1174171,0.04240547,0.9921566,0.3021155,-0.033503,0.7680632,0.04031875,0.6382248,0,0,0,0,47.19373,30.01112,3.890167,21.28572,36.46013,38.82036,44.36222,48.38499,0,1,-0.001223272,-0.0004955912,-0.002694066,1.527195E-09,-8.817864E-09,-3.888324E-09,0.9999999,1,0,0,0,1,1,1,0,0,0,5.506635E-10,-1.098033E-08,-2.235524E-09,0.9999999,1,0,0,0,1,2,1,0,0,0,1.527195E-09,-8.817864E-09,-3.888324E-09,0.9999999,1,0,0,0,1,3,1,-0.0001383269,-0.0001829297,-0.002719654,-5.518718E-09,4.655378E-08,-1.119472E-08,1,1,0,0,0,1</t>
  </si>
  <si>
    <t xml:space="preserve">2426.957,3.48403,2.491497,1.921606,0.006357533,-0.1174171,0.0424055,0.9921566,0.3021155,-0.03363349,0.7684688,0.04052944,0.6377162,0,0,0,0,45.42268,28.95519,3.837188,20.35123,34.9266,37.20584,42.5617,46.4525,0,1,0,0,0,3.266409E-11,8.939689E-09,-1.084996E-09,1,1,0,0,0,1,1,1,0,0,0,0,0,0,1,1,0,0,0,1,2,1,0,0,0,-9.205277E-10,2.209704E-08,1.757367E-10,1,1,0,0,0,1,3,1,0,0,0,-7.094686E-10,1.633878E-08,1.498528E-09,1,1,0,0,0,1</t>
  </si>
  <si>
    <t xml:space="preserve">2427.005,3.483969,2.491472,1.921208,0.006357539,-0.1174171,0.04240551,0.9921566,0.3021155,-0.0337326,0.7687954,0.04069228,0.6373067,0,0,0,0,43.62556,27.84344,3.732222,19.47943,33.4664,35.65791,40.81223,44.55679,0,1,0,0,0,1.690402E-10,7.534116E-09,-4.894472E-09,1,1,0,0,0,1,1,1,0,0,0,-1.072102E-09,1.004799E-07,-7.408841E-09,1,1,0,0,0,1,2,1,0,0,0,1.10107E-10,-9.797457E-09,-5.103964E-09,1,1,0,0,0,1,3,1,0,0,0,0,0,0,1,1,0,0,0,1</t>
  </si>
  <si>
    <t xml:space="preserve">2427.055,3.483958,2.491468,1.921142,0.006357539,-0.1174171,0.04240552,0.9921566,0.3021155,-0.03380885,0.7690502,0.04081826,0.6369871,0,0,0,0,45.44922,29.01761,3.902657,20.27343,34.84172,37.12552,42.49842,46.40171,0,1,0,0,0,-5.942139E-10,1.529145E-08,-1.788833E-09,1,1,0,0,0,1,1,1,0,0,0,-1.057649E-09,1.904803E-08,-1.122367E-10,1,1,0,0,0,1,2,1,0,0,0,-1.598583E-09,2.680839E-08,1.076147E-09,1,1,0,0,0,1,3,1,0,0,0,0,0,0,1,1,0,0,0,1</t>
  </si>
  <si>
    <t xml:space="preserve">2427.106,3.483956,2.491467,1.92113,0.006357565,-0.117417,0.04240559,0.9921566,0.3021155,-0.03386775,0.7692477,0.04091579,0.6367393,0,0,0,0,49.08673,31.34275,4.218844,21.89062,37.624,40.09074,45.89448,50.11075,0,1,0,0,0,3.103999E-09,1.876173E-09,1.159418E-08,1,1,0,0,0,1,1,1,0,0,0,3.103999E-09,1.876173E-09,1.159418E-08,1,1,0,0,0,1,2,1,0,0,0,2.257058E-09,4.51772E-09,1.342514E-08,1,1,0,0,0,1,3,1,0,0,0,6.099598E-09,5.213595E-08,3.015611E-08,1,1,0,0,0,1</t>
  </si>
  <si>
    <t xml:space="preserve">2427.155,3.483956,2.491467,1.921128,0.006357566,-0.1174171,0.0424056,0.9921566,0.3021155,-0.03391329,0.7694004,0.04099128,0.6365474,0,0,0,0,49.08706,31.34352,4.219689,21.88963,37.62292,40.08972,45.89368,50.11009,0,1,0,0,0,8.419634E-10,1.193776E-09,1.701478E-09,1,1,0,0,0,1,1,1,0,0,0,4.613926E-11,-1.812213E-10,6.50767E-10,1,1,0,0,0,1,2,1,0,0,0,6.247791E-10,-1.473869E-09,-9.428489E-10,1,1,0,0,0,1,3,1,0,0,0,-1.614182E-09,1.333201E-08,1.658175E-09,1,1,0,0,0,1</t>
  </si>
  <si>
    <t xml:space="preserve">2427.206,3.483956,2.491467,1.921128,0.006357571,-0.1174171,0.04240563,0.9921566,0.3021155,-0.03394847,0.7695186,0.04104969,0.6363989,0,0,0,0,50.90519,32.50458,4.376164,22.70013,39.01613,41.5743,47.5933,51.96587,0,1,0,0,0,1.908253E-09,9.08927E-09,2.177328E-09,1,1,0,0,0,1,1,1,0,0,0,1.908253E-09,9.08927E-09,2.177328E-09,1,1,0,0,0,1,2,1,0,0,0,2.07909E-09,8.18455E-09,2.648283E-09,1,1,0,0,0,1,3,1,0,0,0,0,0,0,1,1,0,0,0,1</t>
  </si>
  <si>
    <t xml:space="preserve">2427.255,3.483956,2.491467,1.921128,0.00635757,-0.1174171,0.04240566,0.9921566,0.3021155,-0.03397571,0.76961,0.04109493,0.636284,0,0,0,0,49.08715,31.34373,4.219911,21.88936,37.62266,40.08946,45.8935,50.10992,0,1,0,0,0,8.876384E-12,5.179319E-09,4.301937E-09,1,1,0,0,0,1,1,1,0,0,0,7.862702E-10,7.120007E-09,4.000225E-09,1,1,0,0,0,1,2,1,0,0,0,3.892579E-12,1.077895E-08,3.697001E-09,1,1,0,0,0,1,3,1,0,0,0,-3.683884E-09,8.215641E-09,1.099237E-08,1,1,0,0,0,1</t>
  </si>
  <si>
    <t xml:space="preserve">2427.306,3.483956,2.491467,1.921128,0.006357572,-0.1174172,0.04240568,0.9921565,0.3021155,-0.03399677,0.7696807,0.04112994,0.636195,0,0,0,0,49.08716,31.34374,4.219915,21.88936,37.62265,40.08946,45.8935,50.10992,0,1,0,0,0,-1.851242E-09,-1.027101E-08,2.149935E-09,1,1,0,0,0,1,1,1,0,0,0,-1.573541E-09,-7.010359E-09,3.98149E-09,1,1,0,0,0,1,2,1,0,0,0,-1.918019E-09,-8.2047E-09,4.793314E-09,1,1,0,0,0,1,3,1,0,0,0,9.928269E-11,-4.579585E-09,1.904522E-09,1,1,0,0,0,1</t>
  </si>
  <si>
    <t xml:space="preserve">2427.355,3.483956,2.491467,1.921128,0.006357569,-0.1174172,0.04240566,0.9921565,0.3021155,-0.03401306,0.7697355,0.04115702,0.6361262,0,0,0,0,49.08716,31.34374,4.219916,21.88936,37.62265,40.08946,45.8935,50.10992,0,1,0,0,0,-1.322893E-09,2.124781E-08,-6.698144E-09,0.9999999,1,0,0,0,1,1,1,0,0,0,-1.322893E-09,2.124781E-08,-6.698144E-09,0.9999999,1,0,0,0,1,2,1,0,0,0,-4.980463E-10,1.752733E-08,-3.681486E-09,0.9999999,1,0,0,0,1,3,1,0,0,0,0,0,0,1,1,0,0,0,1</t>
  </si>
  <si>
    <t xml:space="preserve">2427.406,3.483956,2.491467,1.921128,0.006357591,-0.1174171,0.04240577,0.9921565,0.3021155,-0.03402565,0.7697778,0.04117797,0.6360729,0,0,0,0,50.9052,32.50462,4.376209,22.70008,39.01608,41.57425,47.59326,51.96584,0,1,0,0,0,1.325213E-09,2.272591E-08,1.78271E-08,1,1,0,0,0,1,1,1,0,0,0,1.294562E-09,2.235629E-08,1.717153E-08,1,1,0,0,0,1,2,1,0,0,0,1.106886E-09,2.410466E-08,1.764783E-08,1,1,0,0,0,1,3,1,0,0,0,5.844685E-09,5.279754E-09,2.604967E-08,1,1,0,0,0,1</t>
  </si>
  <si>
    <t xml:space="preserve">2427.456,3.483956,2.491467,1.921128,0.006357609,-0.1174171,0.0424059,0.9921565,0.3021155,-0.03403541,0.7698106,0.0411942,0.6360316,0,0,0,0,49.08716,31.34374,4.219916,21.88936,37.62265,40.08946,45.8935,50.10992,0,1,0,0,0,2.192685E-09,-7.016525E-09,2.410059E-08,1,1,0,0,0,1,1,1,0,0,0,1.3531E-09,-5.185654E-09,2.260696E-08,1,1,0,0,0,1,2,1,0,0,0,1.571343E-09,-6.214397E-09,2.017669E-08,1,1,0,0,0,1,3,1,0,0,0,1.26266E-09,-6.618248E-09,4.522875E-08,1,1,0,0,0,1</t>
  </si>
  <si>
    <t xml:space="preserve">2427.505,3.483956,2.491467,1.921128,0.006357609,-0.1174171,0.04240592,0.9921565,0.3021155,-0.03404296,0.769836,0.04120676,0.6359997,0,0,0,0,49.08716,31.34374,4.219916,21.88936,37.62265,40.08946,45.8935,50.10992,0,1,0,0,0,-2.1235E-09,9.496869E-09,2.615635E-09,1,1,0,0,0,1,1,1,0,0,0,-2.1235E-09,9.496869E-09,2.615635E-09,1,1,0,0,0,1,2,1,0,0,0,-2.539932E-09,9.247848E-09,3.631206E-09,1,1,0,0,0,1,3,1,0,0,0,0,0,0,1,1,0,0,0,1</t>
  </si>
  <si>
    <t xml:space="preserve">2427.556,3.483956,2.491467,1.921128,0.006357608,-0.1174171,0.04240596,0.9921565,0.3021155,-0.0340488,0.7698556,0.04121649,0.6359751,0,0,0,0,50.9052,32.50462,4.376209,22.70008,39.01608,41.57425,47.59326,51.96584,0,1,0,0,0,7.883867E-10,-8.975809E-09,2.4281E-09,1,1,0,0,0,1,1,1,0,0,0,6.25504E-10,-9.845674E-09,4.45165E-09,1,1,0,0,0,1,2,1,0,0,0,-1.056792E-10,-6.401222E-09,2.646581E-09,1,1,0,0,0,1,3,1,0,0,0,0,0,0,1,1,0,0,0,1</t>
  </si>
  <si>
    <t xml:space="preserve">2427.606,3.483956,2.491467,1.921128,0.006357614,-0.1174171,0.042406,0.9921565,0.3021155,-0.03405333,0.7698707,0.04122402,0.635956,0,0,0,0,50.9052,32.50462,4.376209,22.70008,39.01608,41.57425,47.59326,51.96584,0,1,0,0,0,-1.041609E-09,-3.713226E-09,6.579362E-09,1,1,0,0,0,1,1,1,0,0,0,-2.100521E-09,-2.300982E-09,7.048496E-09,1,1,0,0,0,1,2,1,0,0,0,-1.28796E-09,-3.319572E-09,5.424326E-09,1,1,0,0,0,1,3,1,0,0,0,7.745567E-09,2.588343E-08,2.890247E-08,1,1,0,0,0,1</t>
  </si>
  <si>
    <t xml:space="preserve">2427.655,3.483956,2.491467,1.921128,0.006357624,-0.1174171,0.04240602,0.9921565,0.3021155,-0.03405685,0.7698824,0.04122986,0.6359413,0,0,0,0,49.08716,31.34374,4.219916,21.88936,37.62265,40.08946,45.8935,50.10992,0,1,0,0,0,1.906637E-09,1.302861E-08,4.796987E-09,1,1,0,0,0,1,1,1,0,0,0,9.938148E-10,1.204519E-08,4.049074E-09,1,1,0,0,0,1,2,1,0,0,0,2.32042E-09,1.131383E-08,5.922105E-09,1,1,0,0,0,1,3,1,0,0,0,1.038281E-09,9.090154E-09,3.648619E-10,1,1,0,0,0,1</t>
  </si>
  <si>
    <t xml:space="preserve">2427.706,3.483956,2.491467,1.921128,0.006357627,-0.1174171,0.04240602,0.9921565,0.3021155,-0.03405956,0.7698916,0.04123437,0.6359299,0,0,0,0,50.9052,32.50462,4.376209,22.70008,39.01608,41.57425,47.59326,51.96584,0,1,0,0,0,-6.088911E-10,1.444346E-08,-3.182608E-09,1,1,0,0,0,1,1,1,0,0,0,-2.180983E-10,1.345367E-08,-3.314176E-09,1,1,0,0,0,1,2,1,0,0,0,-1.103992E-10,1.301402E-08,-5.184151E-09,1,1,0,0,0,1,3,1,0,0,0,0,0,0,1,1,0,0,0,1</t>
  </si>
  <si>
    <t xml:space="preserve">2427.755,3.483956,2.491467,1.921128,0.006357624,-0.1174172,0.04240604,0.9921565,0.3021155,-0.03406166,0.7698985,0.04123785,0.635921,0,0,0,0,38.1789,24.37846,3.282156,17.02506,29.26205,31.18069,35.69493,38.97438,0,1,0,0,0,4.493577E-10,-1.40237E-09,5.163674E-09,1,1,0,0,0,1,1,1,0,0,0,-1.907723E-11,-3.174519E-09,1.658552E-09,1,1,0,0,0,1,2,1,0,0,0,-1.046083E-09,4.775156E-10,3.124194E-09,1,1,0,0,0,1,3,1,0,0,0,0,0,0,1,1,0,0,0,1</t>
  </si>
  <si>
    <t xml:space="preserve">2427.807,3.483956,2.491467,1.921128,0.006357644,-0.1174173,0.04240606,0.9921565,0.3021155,-0.03406329,0.769904,0.04124057,0.6359141,0,0,0,0,47.26912,30.18286,4.063622,21.07865,36.22921,38.60466,44.19374,48.254,0,1,0,0,0,1.881776E-09,-4.000984E-09,5.021628E-09,1,1,0,0,0,1,1,1,0,0,0,1.891369E-09,-5.324437E-09,3.379449E-09,1,1,0,0,0,1,2,1,0,0,0,1.420796E-09,-4.329524E-09,-6.428681E-11,1,1,0,0,0,1,3,1,0,0,0,1.222398E-08,-5.653976E-08,1.730085E-08,1,1,0,0,0,1</t>
  </si>
  <si>
    <t xml:space="preserve">2427.855,3.483956,2.491467,1.921128,0.00635765,-0.1174173,0.04240608,0.9921565,0.3021155,-0.03406458,0.7699081,0.04124269,0.6359089,0,0,0,0,49.08716,31.34374,4.219916,21.88936,37.62265,40.08946,45.8935,50.10992,0,1,0,0,0,7.987868E-10,-1.3061E-08,2.470358E-10,1,1,0,0,0,1,1,1,0,0,0,7.987868E-10,-1.3061E-08,2.470358E-10,1,1,0,0,0,1,2,1,0,0,0,1.109487E-09,-1.594696E-08,4.300903E-10,1,1,0,0,0,1,3,1,0,0,0,-8.885822E-10,1.341964E-09,-7.394577E-11,1,1,0,0,0,1</t>
  </si>
  <si>
    <t xml:space="preserve">2427.906,3.483956,2.491467,1.921128,0.006357643,-0.1174174,0.04240612,0.9921565,0.3021155,-0.03406556,0.7699114,0.04124433,0.6359048,0,0,0,0,50.9052,32.50462,4.376209,22.70008,39.01608,41.57425,47.59326,51.96584,0,1,0,0,0,-2.568812E-09,-8.793798E-09,2.564228E-09,0.9999999,1,0,0,0,1,1,1,0,0,0,-2.568812E-09,-8.793798E-09,2.564228E-09,0.9999999,1,0,0,0,1,2,1,0,0,0,-2.817041E-09,-2.39213E-09,6.06488E-09,0.9999999,1,0,0,0,1,3,1,0,0,0,0,0,0,1,1,0,0,0,1</t>
  </si>
  <si>
    <t xml:space="preserve">2427.955,3.483956,2.491467,1.921128,0.006357642,-0.1174174,0.04240614,0.9921565,0.3021155,-0.03406633,0.7699139,0.0412456,0.6359016,0,0,0,0,49.08716,31.34374,4.219916,21.88936,37.62265,40.08946,45.8935,50.10992,0,1,0,0,0,-7.785448E-10,1.617692E-08,1.368966E-10,1,1,0,0,0,1,1,1,0,0,0,-5.150025E-10,1.37968E-08,4.083178E-09,1,1,0,0,0,1,2,1,0,0,0,-6.354526E-10,1.088048E-08,2.562022E-09,1,1,0,0,0,1,3,1,0,0,0,0,0,0,1,1,0,0,0,1</t>
  </si>
  <si>
    <t xml:space="preserve">2428.006,3.49787,2.506622,1.856992,0.00635765,-0.1174172,0.04240628,0.9921565,0.3021155,-0.03414856,0.7704562,0.0414181,0.6352289,0,0,0,0,47.48552,30.48615,4.337142,20.79101,35.93939,38.36041,44.05755,48.12281,0,1,0,0,0,-2.244412E-10,2.529153E-08,2.007638E-08,1,1,0,0,0,1,1,1,0,0,0,-2.244412E-10,2.529153E-08,2.007638E-08,1,1,0,0,0,1,2,1,0,0,0,-2.244412E-10,2.529153E-08,2.007638E-08,1,1,0,0,0,1,3,1,0.01865812,0.02026831,-0.08925505,-3.719047E-09,4.501295E-08,9.051227E-08,1,1,0,0,0,1</t>
  </si>
  <si>
    <t xml:space="preserve">2428.056,3.501817,2.510876,1.836095,0.00635766,-0.1174173,0.04240634,0.9921565,0.3021155,-0.03427218,0.7714052,0.04169653,0.6340513,1,0,0,0,48.25803,31.5773,4.703754,19.73516,34.86971,37.45223,43.54037,47.63032,0,1,0,0,0,1.814398E-09,1.76184E-09,4.135702E-09,1,1,0,0,0,1,1,1,0,0,0,1.814398E-09,1.76184E-09,4.135702E-09,1,1,0,0,0,1,2,1,0,0,0,1.814398E-09,1.76184E-09,4.135702E-09,1,1,0,0,0,1,3,1,0,0,0,0,0,0,1,1,0,0,0,1</t>
  </si>
  <si>
    <t xml:space="preserve">2428.105,3.50248,2.511591,1.832583,0.006357665,-0.1174174,0.04240634,0.9921565,0.3021155,-0.0343779,0.7722419,0.04193938,0.6330101,1,0,0,0,44.92391,29.67212,4.872399,17.69962,31.65966,34.12294,39.93599,43.72514,0,1,0,0,0,2.19888E-09,-1.351465E-08,-5.209224E-09,0.9999999,1,0,0,0,1,1,1,0,0,0,2.19888E-09,-1.351465E-08,-5.209224E-09,0.9999999,1,0,0,0,1,2,1,0,0,0,1.126452E-09,-1.225927E-08,-7.428474E-09,0.9999999,1,0,0,0,1,3,1,0,0,0,0,0,0,1,1,0,0,0,1</t>
  </si>
  <si>
    <t xml:space="preserve">2428.155,3.508425,2.518365,1.77226,0.006357675,-0.1174173,0.0424064,0.9921565,0.3021155,-0.03446606,0.7731714,0.04217457,0.631854,1,0,0,0,46.92568,31.09089,5.279603,18.25604,32.79319,35.38632,41.50865,45.46146,0,1,0,0,0,-6.752514E-10,2.447462E-08,8.338403E-09,1,1,0,0,0,1,1,1,0,0,0,-6.859152E-10,1.888647E-08,6.444911E-09,1,1,0,0,0,1,2,1,0,0,0,-7.768952E-10,2.160354E-08,9.138613E-09,1,1,0,0,0,1,3,1,0.01169906,0.01338715,-0.1296738,-1.038122E-09,8.947129E-08,7.037596E-09,1,1,0,0,0,1</t>
  </si>
  <si>
    <t xml:space="preserve">2428.205,3.526633,2.526068,1.679297,0.006357682,-0.1174173,0.04240642,0.9921565,0.3021155,-0.03451925,0.7753509,0.04254077,0.6291501,1,0.001074076,-3.0756E-05,7.200241E-05,49.73895,33.76278,7.123236,17.49162,32.56916,35.44564,42.32011,46.50068,0,1,0,0,0,5.473469E-10,2.127079E-08,6.362195E-09,1,1,0,0,0,1,1,1,0,0,0,1.700468E-10,2.643536E-08,6.823874E-09,1,1,0,0,0,1,2,1,0,0,0,2.560178E-10,2.234134E-08,6.560905E-09,1,1,0,0,0,1,3,1,0.002443886,0.003032781,-0.04436549,5.821322E-10,1.218293E-08,2.014014E-09,1,1,0,0,0,1</t>
  </si>
  <si>
    <t xml:space="preserve">2428.256,3.528096,2.527527,1.66209,0.006357688,-0.1174175,0.04240647,0.9921564,0.3021155,-0.03454287,0.7775289,0.04287467,0.6264322,1,0,0,0,52.84896,36.81996,9.422347,16.33298,31.97947,35.18205,42.97144,47.34642,0,1,0,0,0,2.484377E-09,-2.289152E-08,4.639397E-09,1,1,0,0,0,1,1,1,0,0,0,1.791292E-09,-1.820643E-08,4.476889E-09,1,1,0,0,0,1,2,1,0,0,0,1.791292E-09,-1.820643E-08,4.476889E-09,1,1,0,0,0,1,3,1,0,0,0,0,0,0,1,1,0,0,0,1</t>
  </si>
  <si>
    <t xml:space="preserve">2428.306,3.528305,2.527774,1.659196,0.006357689,-0.1174175,0.04240648,0.9921564,0.3021155,-0.03455738,0.7792905,0.04314221,0.6242202,1,0,0,0,49.33946,34.68379,9.399485,14.52859,29.00047,32.04197,39.47597,43.54884,0,1,0,0,0,5.439703E-10,-6.691661E-09,-2.257736E-09,1,1,0,0,0,1,1,1,0,0,0,7.573527E-10,-1.44381E-08,-6.044705E-09,1,1,0,0,0,1,2,1,0,0,0,8.809782E-10,-2.552124E-08,-9.896355E-09,1,1,0,0,0,1,3,1,0,0,0,0,0,0,1,1,0,0,0,1</t>
  </si>
  <si>
    <t xml:space="preserve">2428.356,3.530448,2.530864,1.625432,0.006357681,-0.1174176,0.04240646,0.9921564,0.3021155,-0.0345646,0.7808756,0.04337804,0.6222193,1,0.0001833439,-9.536743E-06,1.657009E-05,51.46705,36.29906,10.03285,14.88699,29.92423,33.11847,40.9347,45.18697,0,1,0,0,0,-1.227951E-09,-2.779014E-08,-5.391606E-09,1,1,0,0,0,1,1,1,0,0,0,-1.698609E-09,-2.45176E-08,-1.198868E-08,1,1,0,0,0,1,2,1,0,0,0,-1.416553E-10,-3.656762E-08,-9.28511E-09,1,1,0,0,0,1,3,1,0.002650038,0.004669593,-0.05070101,-1.319717E-08,-2.839785E-08,-1.139422E-08,1,1,0,0,0,1</t>
  </si>
  <si>
    <t xml:space="preserve">2428.406,3.531667,2.532069,1.609173,0.006357693,-0.1174176,0.04240648,0.9921565,0.3021155,-0.03456225,0.7824936,0.04360877,0.6201673,1,9.036064E-05,-4.768372E-06,8.225441E-06,51.89188,36.93336,10.74292,14.28219,29.26466,32.5495,40.60125,44.91498,0,1,0,0,0,1.683399E-09,2.016669E-08,-3.583238E-09,1,1,0,0,0,1,1,1,0,0,0,1.164265E-09,1.584425E-08,-3.857672E-09,1,1,0,0,0,1,2,1,0,0,0,1.683399E-09,2.016669E-08,-3.583238E-09,1,1,0,0,0,1,3,1,-0.0001978042,-0.0001347466,-0.002322584,1.902668E-09,6.773315E-09,7.884503E-09,1,1,0,0,0,1</t>
  </si>
  <si>
    <t xml:space="preserve">2428.456,3.531981,2.532256,1.606284,0.0063577,-0.1174177,0.0424065,0.9921564,0.3021155,-0.03455586,0.7838268,0.04379495,0.6184687,1,2.527237E-05,-1.430511E-06,2.264977E-06,52.16636,37.3419,11.20102,13.89442,28.84089,32.18367,40.38837,44.73969,0,1,0,0,0,2.216588E-09,9.410941E-09,-4.807495E-09,1,1,0,0,0,1,1,1,0,0,0,2.216588E-09,9.410941E-09,-4.807495E-09,1,1,0,0,0,1,2,1,0,0,0,1.817111E-09,9.342912E-09,-4.579265E-09,1,1,0,0,0,1,3,1,0,0,0,0,0,0,1,1,0,0,0,1</t>
  </si>
  <si>
    <t xml:space="preserve">2428.506,3.532046,2.532286,1.6058,0.00635771,-0.1174177,0.04240654,0.9921564,0.3021155,-0.03454966,0.7848694,0.0439401,0.617135,1,4.291534E-06,-2.384186E-07,2.384186E-07,52.24817,37.46302,11.33724,13.77934,28.71578,32.07545,40.32581,44.68708,0,1,0,0,0,1.230916E-09,3.6338E-08,7.140552E-09,1,1,0,0,0,1,1,1,0,0,0,1.646823E-09,2.993089E-08,7.207023E-09,1,1,0,0,0,1,2,1,0,0,0,7.47613E-10,3.327937E-08,3.475936E-09,1,1,0,0,0,1,3,1,0,0,0,0,0,0,1,1,0,0,0,1</t>
  </si>
  <si>
    <t xml:space="preserve">2428.555,3.534661,2.532394,1.567645,0.006357749,-0.1174176,0.04240659,0.9921564,0.3021155,-0.03450778,0.785993,0.04405226,0.6156976,1,0.0009818077,-5.125999E-05,8.928776E-05,50.35143,36.20639,11.11307,13.06104,27.40776,30.65854,38.65812,42.8742,0,1,0,0,0,3.672194E-09,-7.584219E-09,-3.25481E-10,1,1,0,0,0,1,1,1,0,0,0,4.193844E-09,-3.235146E-09,3.730946E-09,1,1,0,0,0,1,2,1,0,0,0,4.058055E-09,-3.890369E-09,4.045084E-09,1,1,0,0,0,1,3,1,-0.0009478262,0.00226941,-0.05998971,1.737092E-08,4.988108E-08,3.488559E-08,1,1,0,0,0,1</t>
  </si>
  <si>
    <t xml:space="preserve">2428.606,3.537072,2.533918,1.549886,0.006357759,-0.1174176,0.04240664,0.9921564,0.3021155,-0.03445435,0.7872249,0.0441664,0.6141167,1,0.0001633167,-8.583069E-06,1.490116E-05,52.76799,38.27149,12.2638,12.97217,27.85113,31.30532,39.85609,44.28916,0,1,0,0,0,2.622065E-09,-1.352251E-08,1.411871E-08,0.9999999,1,0,0,0,1,1,1,0,0,0,1.986594E-09,-1.363786E-08,9.889465E-09,0.9999999,1,0,0,0,1,2,1,0,0,0,1.896607E-09,-1.388101E-08,7.449795E-09,0.9999998,1,0,0,0,1,3,1,0,0,0,4.362126E-10,-7.189138E-09,-3.43776E-09,1,1,0,0,0,1</t>
  </si>
  <si>
    <t xml:space="preserve">2428.656,3.537477,2.534174,1.546901,0.006357761,-0.1174177,0.04240664,0.9921564,0.3021155,-0.03441004,0.7882617,0.04426399,0.6127807,1,2.741814E-05,-1.430511E-06,2.503395E-06,53.05065,38.68068,12.72518,12.59101,27.43705,30.94757,39.6567,44.1132,0,1,0,0,0,5.498103E-11,-6.20117E-09,-6.938602E-10,1,1,0,0,0,1,1,1,0,0,0,6.220284E-10,-2.525977E-09,3.68217E-09,1,1,0,0,0,1,2,1,0,0,0,4.566555E-10,-9.711838E-09,-3.319757E-10,1,1,0,0,0,1,3,1,0,0,0,0,0,0,1,1,0,0,0,1</t>
  </si>
  <si>
    <t xml:space="preserve">2428.705,3.538433,2.536443,1.529233,0.006357811,-0.1174174,0.0424068,0.9921565,0.3021155,-0.03437626,0.7891266,0.04435001,0.6116621,1,4.529953E-06,-2.384186E-07,3.576279E-07,51.09568,37.3148,12.37244,11.99599,26.26016,29.65319,38.07497,42.3665,0,1,0,0,0,7.027213E-10,-2.392774E-09,6.731537E-09,1,1,0,0,0,1,1,1,0,0,0,1.496607E-10,-6.423006E-09,4.985508E-09,1,1,0,0,0,1,2,1,0,0,0,3.333956E-10,1.494866E-09,9.505134E-09,1,1,0,0,0,1,3,1,0.002959758,0.007421655,-0.05722018,1.253545E-08,2.055862E-07,9.168221E-08,1,1,0,0,0,1</t>
  </si>
  <si>
    <t xml:space="preserve">2428.755,3.54326,2.541721,1.484716,0.006357831,-0.1174174,0.04240688,0.9921565,0.3021155,-0.0343567,0.7903821,0.04451421,0.6100281,1,0.0003232956,-1.692772E-05,2.932549E-05,53.51751,39.33718,13.44666,12.03566,26.79014,30.40949,39.37661,43.88624,0,1,0,0,0,2.845598E-09,2.419127E-08,1.050666E-08,1,1,0,0,0,1,1,1,0,0,0,2.885885E-09,2.774558E-08,1.107792E-08,1,1,0,0,0,1,2,1,0,0,0,2.657068E-09,1.466519E-08,1.158705E-08,1,1,0,0,0,1,3,1,0.0004983917,0.001711221,-0.01571305,2.190248E-09,6.730208E-09,1.068539E-08,1,1,0,0,0,1</t>
  </si>
  <si>
    <t xml:space="preserve">2428.806,3.544395,2.542927,1.475546,0.006357835,-0.1174174,0.04240686,0.9921564,0.3021155,-0.03434541,0.7916027,0.04468528,0.6084313,1,5.435944E-05,-2.861023E-06,4.887581E-06,54.11743,40.16196,14.31586,11.37271,25.99536,29.75906,39.05575,43.624,0,1,0,0,0,2.25435E-09,-1.149802E-08,-8.154339E-09,1,1,0,0,0,1,1,1,0,0,0,1.016626E-09,-9.397654E-10,-1.056123E-08,1,1,0,0,0,1,2,1,0,0,0,2.625471E-09,-1.444552E-08,-6.102569E-09,1,1,0,0,0,1,3,1,0,0,0,0,0,0,1,1,0,0,0,1</t>
  </si>
  <si>
    <t xml:space="preserve">2428.856,3.544586,2.543129,1.474004,0.006357838,-0.1174174,0.04240691,0.9921565,0.3021155,-0.03433681,0.7925882,0.04482504,0.6071373,1,9.059906E-06,-4.768372E-07,8.34465E-07,54.35766,40.48733,14.60865,11.12216,25.68705,29.50953,38.93777,43.52622,0,1,0,0,0,9.25454E-10,-2.034436E-08,6.327327E-09,1,1,0,0,0,1,1,1,0,0,0,9.056484E-10,-8.359737E-09,7.731026E-09,1,1,0,0,0,1,2,1,0,0,0,9.25454E-10,-2.034436E-08,6.327327E-09,1,1,0,0,0,1,3,1,0,0,0,0,0,0,1,1,0,0,0,1</t>
  </si>
  <si>
    <t xml:space="preserve">2428.906,3.546077,2.544392,1.441806,0.006357884,-0.1174175,0.04240699,0.9921564,0.3021155,-0.0343178,0.7935473,0.04494787,0.6058753,1,0.001504421,-7.843971E-05,0.0001367331,54.46633,40.64044,14.74114,11.00266,25.53678,29.38582,38.87498,43.47787,0,1,0,0,0,4.578959E-09,-3.300883E-08,6.49957E-09,1,1,0,0,0,1,1,1,0,0,0,4.047213E-09,-2.852462E-08,5.047244E-09,1,1,0,0,0,1,2,1,0,0,0,4.047213E-09,-2.852462E-08,5.047244E-09,1,1,0,0,0,1,3,1,-0.002040045,0.002004993,-0.0513329,3.366156E-08,-4.802791E-09,6.096339E-08,1,1,0,0,0,1</t>
  </si>
  <si>
    <t xml:space="preserve">2428.955,3.549166,2.545223,1.421457,0.006357887,-0.1174175,0.04240703,0.9921564,0.3021155,-0.03426954,0.7947085,0.04506413,0.6043453,1,0.0003533363,-1.835823E-05,3.20673E-05,52.78202,39.67278,14.7057,10.0634,23.95759,27.74968,37.10925,41.58755,0,1,0,0,0,-1.995262E-09,-1.206971E-08,-4.505348E-10,1,1,0,0,0,1,1,1,0,0,0,-1.930362E-09,-3.402906E-09,1.018043E-09,1,1,0,0,0,1,2,1,0,0,0,-1.930362E-09,-3.402906E-09,1.018043E-09,1,1,0,0,0,1,3,1,7.766064E-05,0.0005867908,-0.005662024,-1.342896E-09,1.494807E-08,1.68878E-09,1,1,0,0,0,1</t>
  </si>
  <si>
    <t xml:space="preserve">2429.005,3.549744,2.545359,1.418042,0.006357885,-0.1174177,0.04240704,0.9921564,0.3021155,-0.03422358,0.7957,0.04515776,0.6030349,1,5.936623E-05,-3.099442E-06,5.364418E-06,55.21376,41.71208,15.72105,9.979221,24.47524,28.48639,38.40244,43.08231,0,1,0,0,0,-1.061961E-09,-1.270592E-08,-8.846246E-09,1,1,0,0,0,1,1,1,0,0,0,-2.529578E-09,-2.356428E-08,-1.203472E-08,1,1,0,0,0,1,2,1,0,0,0,-1.058663E-09,-2.238717E-08,-1.247962E-08,1,1,0,0,0,1,3,1,0,0,0,0,0,0,1,1,0,0,0,1</t>
  </si>
  <si>
    <t xml:space="preserve">2429.056,3.549841,2.545382,1.417468,0.006357891,-0.1174176,0.04240707,0.9921564,0.3021155,-0.03418625,0.7964814,0.04523049,0.6019991,1,1.001358E-05,-4.768372E-07,9.536743E-07,55.31921,41.859,15.86289,9.813279,24.33437,28.36737,38.3431,43.0279,0,1,0,0,0,1.951279E-09,3.520024E-08,8.096991E-09,1,1,0,0,0,1,1,1,0,0,0,1.059663E-09,3.929712E-08,5.045192E-09,1,1,0,0,0,1,2,1,0,0,0,9.858717E-10,2.925746E-08,3.383739E-09,1,1,0,0,0,1,3,1,0,0,0,0,0,0,1,1,0,0,0,1</t>
  </si>
  <si>
    <t xml:space="preserve">2429.105,3.553124,2.552043,1.384718,0.006357848,-0.1174179,0.04240713,0.9921564,0.3021155,-0.03418117,0.7973385,0.04535872,0.600854,1,5.507469E-05,-2.861023E-06,5.00679E-06,53.32346,40.42035,15.40808,9.255366,23.24414,27.15851,36.82178,41.33742,0,1,0,0,0,-1.928117E-09,1.746297E-08,1.037394E-08,1,1,0,0,0,1,1,1,0,0,0,-1.377549E-09,1.420587E-08,9.846061E-09,1,1,0,0,0,1,2,1,0,0,0,-1.384352E-09,2.373615E-08,1.052945E-08,1,1,0,0,0,1,3,1,0.004028964,0.008774824,-0.04299592,-1.617056E-08,-1.570455E-07,1.919511E-09,1,1,0,0,0,1</t>
  </si>
  <si>
    <t xml:space="preserve">2429.156,3.554038,2.553792,1.376123,0.006357849,-0.117418,0.04240715,0.9921564,0.3021155,-0.03419967,0.7982402,0.04552643,0.5996419,1,9.536743E-06,-4.768372E-07,8.34465E-07,55.90374,42.60759,16.53689,9.035342,23.67039,27.87268,38.16132,42.8972,0,1,0,0,0,1.450431E-09,6.462987E-09,3.72668E-09,1,1,0,0,0,1,1,1,0,0,0,1.450431E-09,6.462987E-09,3.72668E-09,1,1,0,0,0,1,2,1,0,0,0,1.547419E-09,1.091429E-08,5.726049E-09,1,1,0,0,0,1,3,1,0,0,0,-6.096784E-10,4.170029E-09,6.914401E-10,1,1,0,0,0,1</t>
  </si>
  <si>
    <t xml:space="preserve">2429.207,3.554192,2.554085,1.374679,0.006357851,-0.1174181,0.04240716,0.9921564,0.3021155,-0.03421728,0.7989764,0.0456675,0.5986488,1,1.66893E-06,0,1.192093E-07,49.6519,37.94327,14.85705,7.732807,20.71886,24.49536,33.70261,37.90887,0,1,0,0,0,1.174963E-09,-8.380509E-09,-4.169623E-10,0.9999998,1,0,0,0,1,1,1,0,0,0,1.278058E-09,-1.744866E-08,-2.255284E-09,0.9999998,1,0,0,0,1,2,1,0,0,0,2.360386E-09,-2.008414E-08,-4.0163E-09,0.9999999,1,0,0,0,1,3,1,0,0,0,0,0,0,1,1,0,0,0,1</t>
  </si>
  <si>
    <t xml:space="preserve">2429.256,3.554168,2.554079,1.374424,0.006357863,-0.1174182,0.0424071,0.9921563,0.3021155,-0.03423103,0.7995519,0.04577826,0.5978707,1,2.384186E-07,0,0,43.22359,33.05494,12.97447,6.661523,17.96346,21.26175,29.29359,32.95523,0,1,0,0,0,5.773124E-09,-9.964036E-09,-7.572619E-09,1,1,0,0,0,1,1,1,0,0,0,5.695098E-09,-1.610193E-08,-9.735506E-09,1,1,0,0,0,1,2,1,0,0,0,5.008213E-09,-7.112518E-09,-5.588175E-09,1,1,0,0,0,1,3,1,-0.0001659712,-0.0001865366,-4.029734E-05,-1.71656E-09,-1.350336E-07,-4.75835E-08,1,1,0,0,0,1</t>
  </si>
  <si>
    <t xml:space="preserve">2429.306,3.554615,2.553877,1.379829,0.006357881,-0.1174184,0.04240708,0.9921563,0.3021155,-0.03424286,0.799961,0.04586006,0.5973163,1,0,0,0,47.54774,36.36131,14.27374,7.326969,19.76057,23.38918,32.22482,36.25132,0,1,0,0,0,3.701419E-09,-1.242771E-08,-1.922179E-09,1,1,0,0,0,1,1,1,0,0,0,3.264574E-09,-2.078962E-08,3.549225E-10,1,1,0,0,0,1,2,1,0,0,0,4.26181E-09,-2.198536E-08,-3.297792E-09,1,1,0,0,0,1,3,1,0.000883824,-0.0001427485,0.009954306,5.899736E-09,-9.746719E-10,3.581983E-09,1,1,0,0,0,1</t>
  </si>
  <si>
    <t xml:space="preserve">2429.355,3.554946,2.553823,1.383555,0.006357881,-0.1174184,0.04240707,0.9921563,0.3021155,-0.03425778,0.8002048,0.04591954,0.5969843,1,0,0,0,53.96929,41.22512,16.14177,8.428171,22.55392,26.65999,36.66344,41.22111,0,1,0,0,0,8.064707E-10,1.644656E-08,-2.115024E-09,0.9999998,1,0,0,0,1,1,1,0,0,0,6.543743E-11,3.441029E-10,-1.216825E-09,1,1,0,0,0,1,2,1,0,0,0,0,0,0,1,1,0,0,0,1,3,1,0,0,0,0,0,0,1,1,0,0,0,1</t>
  </si>
  <si>
    <t xml:space="preserve">2429.406,3.555001,2.553813,1.384181,0.006357886,-0.1174183,0.04240711,0.9921563,0.3021155,-0.03427088,0.8003747,0.04596471,0.5967522,1,0,0,0,56.07719,42.79606,16.72278,8.850088,23.53822,27.79464,38.16776,42.89288,0,1,0,0,0,7.668714E-10,5.02214E-08,1.796208E-08,1,1,0,0,0,1,1,1,0,0,0,0,0,0,1,1,0,0,0,1,2,1,0,0,0,0,0,0,1,1,0,0,0,1,3,1,0,0,0,0,0,0,1,1,0,0,0,1</t>
  </si>
  <si>
    <t xml:space="preserve">2429.456,3.553765,2.543539,1.459319,0.006357898,-0.117418,0.04240717,0.9921564,0.3021155,-0.03427162,0.8001711,0.04593283,0.5970275,1,0,0,0,53.85799,41.06228,16.00478,8.602669,22.71852,26.7933,36.73216,41.26313,0,1,0,0,0,-1.41439E-09,4.229387E-08,1.839081E-09,1,1,0,0,0,1,1,1,0,0,0,-9.962772E-09,2.229552E-07,-1.118564E-08,1,1,0,0,0,1,2,1,0,0,0,-1.088892E-08,2.167836E-07,-1.153494E-08,1,1,0,0,0,1,3,1,-0.002442605,-0.02014241,0.1471228,2.425883E-08,3.387844E-09,6.741939E-09,1,1,0,0,0,1</t>
  </si>
  <si>
    <t xml:space="preserve">2429.505,3.552853,2.529448,1.570376,0.006357898,-0.117418,0.04240718,0.9921564,0.3021155,-0.03423102,0.7983645,0.04558833,0.5994698,1,0,0,0,52.57008,39.28514,14.4499,10.30559,24.42314,28.13408,37.35843,41.66801,0,1,0,0,0,-9.697955E-10,2.376492E-08,-6.550418E-09,1,1,0,0,0,1,1,1,0,0,0,-6.433943E-10,2.67524E-08,1.599926E-09,1,1,0,0,0,1,2,1,0,0,0,-9.323404E-10,3.82447E-08,-2.751924E-09,1,1,0,0,0,1,3,1,0.0001678447,-0.007661702,0.06727724,-9.496283E-10,7.851158E-09,-1.173038E-08,1,1,0,0,0,1</t>
  </si>
  <si>
    <t xml:space="preserve">2429.556,3.552757,2.526585,1.593946,0.006357922,-0.117418,0.04240724,0.9921564,0.3021155,-0.03418543,0.7962959,0.04520028,0.6022466,1,0,0,0,53.14619,38.69057,12.81469,12.46523,27.53375,30.99055,39.73643,43.93808,0,1,0,0,0,4.170642E-09,-1.415918E-08,8.121588E-09,1,1,0,0,0,1,1,1,0,0,0,3.722367E-09,-9.858085E-09,6.905121E-09,1,1,0,0,0,1,2,1,0,0,0,5.132449E-09,-1.318281E-09,1.447802E-08,1,1,0,0,0,1,3,1,0,0,0,0,0,0,1,1,0,0,0,1</t>
  </si>
  <si>
    <t xml:space="preserve">2429.606,3.552741,2.526104,1.597907,0.006357906,-0.117418,0.04240726,0.9921564,0.3021155,-0.03414512,0.7945673,0.04487719,0.6045519,0,0,0,0,50.53603,36.37899,11.43235,12.68356,27.30294,30.48612,38.58222,42.52924,0,1,0,0,0,-4.861772E-09,4.592022E-08,5.335936E-09,1,1,0,0,0,1,1,1,0,0,0,-4.625942E-09,3.527268E-08,-1.601852E-09,1,1,0,0,0,1,2,1,0,0,0,-4.644269E-09,4.984983E-08,6.96383E-09,1,1,0,0,0,1,3,1,0,0,0,0,0,0,1,1,0,0,0,1</t>
  </si>
  <si>
    <t xml:space="preserve">2429.656,3.540793,2.501282,1.718261,0.006357956,-0.1174184,0.04240742,0.9921563,0.3021155,-0.03401612,0.7923071,0.04436001,0.6075563,1,0,0,0,50.05507,35.71522,10.72066,13.24088,27.94205,31.00629,38.84579,42.74846,0,1,0,0,0,4.172055E-09,-4.274301E-08,8.683601E-09,1,1,0,0,0,1,1,1,0,0,0,4.172055E-09,-4.274301E-08,8.683601E-09,1,1,0,0,0,1,2,1,0,0,0,4.335938E-09,-4.11009E-08,9.018875E-09,1,1,0,0,0,1,3,1,-0.01594336,-0.03388589,0.1701181,2.710052E-08,-3.4E-07,8.198392E-08,1,1,0,0,0,1</t>
  </si>
  <si>
    <t xml:space="preserve">2429.705,3.539154,2.494685,1.771615,0.00635796,-0.1174184,0.04240741,0.9921563,0.3021155,-0.03383409,0.7893565,0.04367884,0.611444,0,0,0,0,44.64049,30.90177,7.755964,13.89448,27.60155,30.08588,36.55387,40.02181,0,1,0,0,0,2.576077E-10,2.818234E-08,-5.836485E-09,1,1,0,0,0,1,1,1,0,0,0,2.576077E-10,2.818234E-08,-5.836485E-09,1,1,0,0,0,1,2,1,0,0,0,2.221465E-10,1.634607E-08,-3.940279E-09,1,1,0,0,0,1,3,1,0.002027573,0.001230962,0.01356795,-1.499291E-10,2.065732E-08,-8.055479E-11,1,1,0,0,0,1</t>
  </si>
  <si>
    <t xml:space="preserve">2429.756,3.538878,2.493576,1.780582,0.006357963,-0.1174185,0.04240744,0.9921563,0.3021155,-0.03367888,0.7867846,0.0431003,0.6147992,0,0,0,0,49.55977,33.60033,7.309535,16.97323,32.55658,35.16761,41.99765,45.81831,0,1,0,0,0,-5.063228E-10,-1.071721E-08,7.663462E-09,1,1,0,0,0,1,1,1,0,0,0,-5.764607E-10,-1.078621E-08,4.348474E-09,1,1,0,0,0,1,2,1,0,0,0,-1.502898E-10,-1.504076E-08,6.06995E-09,1,1,0,0,0,1,3,1,0,0,0,0,0,0,1,1,0,0,0,1</t>
  </si>
  <si>
    <t xml:space="preserve">2429.806,3.538832,2.493389,1.782089,0.006357953,-0.1174185,0.04240742,0.9921563,0.3021155,-0.03355194,0.7847369,0.04264226,0.6174495,0,0,0,0,49.29884,33.20283,6.870945,17.36488,32.97015,35.52657,42.21702,46.00598,0,1,0,0,0,-2.419804E-09,8.731103E-09,-1.320149E-08,1,1,0,0,0,1,1,1,0,0,0,-2.296238E-09,1.117361E-08,-1.48311E-08,1,1,0,0,0,1,2,1,0,0,0,-2.124553E-09,4.412641E-09,-1.571883E-08,1,1,0,0,0,1,3,1,0,0,0,0,0,0,1,1,0,0,0,1</t>
  </si>
  <si>
    <t xml:space="preserve">2429.856,3.536659,2.487179,1.855039,0.006357967,-0.1174184,0.04240747,0.9921563,0.3021155,-0.0334581,0.782433,0.04219638,0.6204021,1,0,0,0,48.99066,32.70477,6.310544,17.88421,33.50936,36.0073,42.52929,46.27702,0,1,0,0,0,6.764888E-10,2.315592E-08,5.548044E-09,1,1,0,0,0,1,1,1,0,0,0,6.425167E-10,2.375357E-08,4.167708E-09,1,1,0,0,0,1,2,1,0,0,0,4.396525E-10,1.980742E-08,4.786578E-10,1,1,0,0,0,1,3,1,-0.003041749,-0.008222993,0.09381995,-1.368953E-09,2.177239E-07,5.608804E-08,1,1,0,0,0,1</t>
  </si>
  <si>
    <t xml:space="preserve">2429.914,3.533731,2.485579,1.871914,0.006357968,-0.1174185,0.04240751,0.9921563,0.3021155,-0.03338503,0.7801739,0.04178935,0.6232719,1,-0.0006330013,3.051758E-05,-0.0002133846,40.88636,26.73802,4.321201,16.13026,29.38014,31.39024,36.59805,39.69382,0,1,0,0,0,-1.727696E-09,-1.237104E-08,6.12205E-09,1,1,0,0,0,1,1,1,0,0,0,-1.727696E-09,-1.237104E-08,6.12205E-09,1,1,0,0,0,1,2,1,0,0,0,-1.727696E-09,-1.237104E-08,6.12205E-09,1,1,0,0,0,1,3,1,0,0,0,0,0,0,1,1,0,0,0,1</t>
  </si>
  <si>
    <t xml:space="preserve">2429.963,3.532339,2.485354,1.874446,0.006357972,-0.1174186,0.04240752,0.9921563,0.3021155,-0.03332897,0.778343,0.04146763,0.6255812,1,-0.0001103878,5.245209E-06,-3.71933E-05,46.19701,29.96297,4.588355,18.79105,33.84324,36.08408,41.85947,45.36029,0,1,0,0,0,1.720954E-09,2.492311E-09,1.986345E-11,1,1,0,0,0,1,1,1,0,0,0,1.584882E-09,7.235196E-09,-1.349938E-09,1,1,0,0,0,1,2,1,0,0,0,1.424856E-09,2.16545E-08,1.285878E-10,1,1,0,0,0,1,3,1,0,0,0,0,0,0,1,1,0,0,0,1</t>
  </si>
  <si>
    <t xml:space="preserve">2430.013,3.524205,2.483715,1.910589,0.006357978,-0.1174186,0.04240754,0.9921563,0.3021155,-0.03329729,0.7766921,0.04120416,0.6276487,1,-0.003979445,0.0001921654,-0.001341939,42.39941,27.40754,4.071517,17.46784,31.30737,33.35465,38.61346,41.83408,0,1,0,0,0,2.079164E-09,6.286122E-09,3.389315E-09,1,1,0,0,0,1,1,1,0,0,0,1.084409E-09,4.363691E-09,3.98494E-09,1,1,0,0,0,1,2,1,0,0,0,2.079164E-09,6.286122E-09,3.389315E-09,1,1,0,0,0,1,3,1,-0.001672784,-0.003370997,0.06232946,-4.038976E-09,-1.185716E-08,3.508069E-08,1,1,0,0,0,1</t>
  </si>
  <si>
    <t xml:space="preserve">2430.063,3.512389,2.482893,1.934427,0.006357991,-0.1174186,0.04240756,0.9921563,0.3021155,-0.03331237,0.7749302,0.04098646,0.6298362,1,-0.001316786,6.365776E-05,-0.0004440546,43.84947,27.98858,4.180315,18.95863,33.34204,35.43359,40.70891,44.09037,0,1,0,0,0,1.953087E-09,-5.734005E-09,4.987243E-09,1,1,0,0,0,1,1,1,0,0,0,2.590128E-09,-1.256458E-08,6.580103E-09,1,1,0,0,0,1,2,1,0,0,0,2.607236E-09,-1.185301E-08,3.188109E-09,1,1,0,0,0,1,3,1,-1.927339E-05,-0.0002132104,0.009658979,8.851994E-10,-1.146702E-08,3.199842E-09,1,1,0,0,0,1</t>
  </si>
  <si>
    <t xml:space="preserve">2430.114,3.509703,2.482773,1.938893,0.006357992,-0.1174186,0.04240757,0.9921563,0.3021155,-0.03333822,0.7734332,0.04081934,0.631683,1,-0.0002233982,1.072884E-05,-7.534027E-05,47.17937,29.85127,4.210267,21.13158,36.63502,38.87283,44.41547,48.12967,0,1,0,0,0,2.230252E-09,-7.113727E-09,5.890397E-09,1,1,0,0,0,1,1,1,0,0,0,2.230252E-09,-7.113727E-09,5.890397E-09,1,1,0,0,0,1,2,1,0,0,0,2.580959E-10,-4.476058E-09,2.753823E-09,1,1,0,0,0,1,3,1,0,0,0,0,0,0,1,1,0,0,0,1</t>
  </si>
  <si>
    <t xml:space="preserve">2430.162,3.50925,2.482753,1.939644,0.006358001,-0.1174186,0.04240761,0.9921563,0.3021155,-0.03335983,0.7722499,0.04068971,0.6331362,1,-3.743172E-05,1.907349E-06,-1.263618E-05,45.26162,28.55884,3.845294,20.50758,35.38477,37.52899,42.80382,46.39669,0,1,0,0,0,-1.374755E-10,-2.31222E-09,8.841129E-09,1,1,0,0,0,1,1,1,0,0,0,1.204696E-09,-9.809765E-09,1.651964E-08,1,1,0,0,0,1,2,1,0,0,0,1.897729E-10,-2.339972E-09,8.760274E-09,1,1,0,0,0,1,3,1,0,0,0,0,0,0,1,1,0,0,0,1</t>
  </si>
  <si>
    <t xml:space="preserve">2430.213,3.498033,2.475338,1.976449,0.006358008,-0.1174187,0.0424076,0.9921563,0.3021155,-0.0333585,0.771108,0.04053827,0.6345363,1,-0.002186537,0.0001056194,-0.0007373095,47.00071,29.59764,3.874991,21.44937,36.91214,39.13238,44.58097,48.32222,0,1,0,0,0,2.753075E-09,-3.209296E-08,-1.203225E-08,1,1,0,0,0,1,1,1,0,0,0,2.868086E-09,-1.697588E-08,1.523012E-08,1,1,0,0,0,1,2,1,0,0,0,2.662774E-09,-1.564304E-08,1.155652E-08,1,1,0,0,0,1,3,1,-0.01250079,-0.01455489,0.06468707,4.945746E-09,-7.714682E-08,-3.953789E-08,1,1,0,0,0,1</t>
  </si>
  <si>
    <t xml:space="preserve">2430.264,3.488677,2.469792,1.997002,0.006358005,-0.1174186,0.04240758,0.9921563,0.3021155,-0.03329455,0.7697559,0.04028429,0.6361953,1,-0.0003831387,1.859665E-05,-0.0001292229,46.48787,28.90681,3.090133,22.19353,37.61463,39.74645,44.93877,48.70229,0,1,0,0,0,-6.362589E-10,2.268945E-08,-3.070196E-09,1,1,0,0,0,1,1,1,0,0,0,1.114096E-10,1.494315E-08,-5.5959E-09,1,1,0,0,0,1,2,1,0,0,0,-1.056415E-09,2.472126E-08,-1.80237E-09,1,1,0,0,0,1,3,1,0,0,0,-1.088598E-09,1.485115E-08,1.463326E-09,1,1,0,0,0,1</t>
  </si>
  <si>
    <t xml:space="preserve">2430.313,3.487101,2.46886,2.000455,0.006358012,-0.1174187,0.04240761,0.9921563,0.3021155,-0.03322706,0.7686071,0.04005414,0.6376008,1,-6.437302E-05,3.099442E-06,-2.169609E-05,44.33897,27.3168,2.450529,21.83637,36.62703,38.6149,43.43045,47.07616,0,1,0,0,0,-9.176783E-10,5.754533E-09,6.776368E-09,1,1,0,0,0,1,1,1,0,0,0,-3.354357E-10,-1.031724E-09,6.577667E-09,1,1,0,0,0,1,2,1,0,0,0,7.628854E-11,2.778913E-09,4.741607E-09,1,1,0,0,0,1,3,1,0,0,0,0,0,0,1,1,0,0,0,1</t>
  </si>
  <si>
    <t xml:space="preserve">2430.362,3.48568,2.467413,2.004953,0.006358013,-0.1174186,0.04240759,0.9921563,0.3021155,-0.03316875,0.7676869,0.03986581,0.6387232,1,-1.072884E-05,4.768372E-07,-3.576279E-06,44.22604,27.16163,2.364174,21.99091,36.76913,38.73768,43.49808,47.15302,0,1,0,0,0,3.28831E-10,2.205716E-08,2.75222E-10,0.9999999,1,0,0,0,1,1,1,0,0,0,6.212699E-10,1.320509E-08,-2.250305E-09,0.9999999,1,0,0,0,1,2,1,0,0,0,3.734166E-10,1.39769E-08,-3.858465E-09,0.9999999,1,0,0,0,1,3,1,-0.003853322,-0.004299024,0.01306084,-7.776921E-12,4.486731E-09,-9.33716E-09,1,1,0,0,0,1</t>
  </si>
  <si>
    <t xml:space="preserve">2430.412,3.476545,2.457896,2.02419,0.006358016,-0.1174187,0.0424076,0.9921563,0.3021155,-0.03303627,0.7667436,0.03958612,0.6398795,1,-0.0001804829,6.914139E-06,-9.131432E-05,44.03421,26.91745,2.32911,22.20571,36.97574,38.90403,43.57479,47.23737,0,1,0,0,0,8.639484E-10,-2.269547E-08,-4.220989E-09,1,1,0,0,0,1,1,1,0,0,0,1.475798E-09,-2.526719E-08,-3.528234E-09,1,1,0,0,0,1,2,1,0,0,0,8.639484E-10,-2.269547E-08,-4.220989E-09,1,1,0,0,0,1,3,1,-0.00747735,-0.008430609,0.01420614,1.89664E-09,-1.296638E-07,5.349752E-09,1,1,0,0,0,1</t>
  </si>
  <si>
    <t xml:space="preserve">2430.462,3.474744,2.456306,2.027283,0.006358019,-0.1174187,0.04240761,0.9921563,0.3021155,-0.03289427,0.765923,0.03931197,0.6408858,1,-3.290176E-05,1.192093E-06,-1.66893E-05,45.48565,27.61421,2.470349,23.41481,38.76184,40.70057,45.41576,49.24032,0,1,0,0,0,8.286182E-10,2.003032E-08,-1.078092E-09,1,1,0,0,0,1,1,1,0,0,0,5.733529E-10,2.425714E-08,-1.433702E-09,1,1,0,0,0,1,2,1,0,0,0,6.130443E-10,2.257233E-08,-1.159574E-09,1,1,0,0,0,1,3,1,0,0,0,0,0,0,1,1,0,0,0,1</t>
  </si>
  <si>
    <t xml:space="preserve">2430.512,3.474441,2.456039,2.027802,0.006358025,-0.1174187,0.04240761,0.9921563,0.3021155,-0.03277721,0.7652723,0.03909022,0.641682,1,-5.722046E-06,2.384186E-07,-2.861023E-06,45.37065,27.47553,2.524526,23.53163,38.87169,40.78606,45.44872,49.28101,0,1,0,0,0,5.152891E-10,-6.019442E-09,-4.316427E-09,1,1,0,0,0,1,1,1,0,0,0,5.089711E-10,-1.347998E-08,-5.91012E-09,1,1,0,0,0,1,2,1,0,0,0,8.443433E-10,-9.500631E-09,-5.686859E-09,1,1,0,0,0,1,3,1,0,0,0,0,0,0,1,1,0,0,0,1</t>
  </si>
  <si>
    <t xml:space="preserve">2430.562,3.47439,2.455994,2.027889,0.006358008,-0.1174187,0.04240758,0.9921563,0.3021155,-0.03268505,0.764766,0.03891699,0.6423007,1,-7.152557E-07,0,-4.768372E-07,47.08327,28.49347,2.63802,24.46938,40.39727,42.37844,47.20568,51.18776,0,1,0,0,0,-2.503053E-09,1.104411E-08,-1.097799E-08,1,1,0,0,0,1,1,1,0,0,0,-2.503053E-09,1.104411E-08,-1.097799E-08,1,1,0,0,0,1,2,1,0,0,0,-2.356466E-09,1.051126E-08,-7.710577E-09,1,1,0,0,0,1,3,1,0,0,0,-1.04646E-08,6.786009E-08,-1.584855E-08,1,1,0,0,0,1</t>
  </si>
  <si>
    <t xml:space="preserve">2430.612,3.474382,2.455986,2.027904,0.006358011,-0.1174186,0.04240758,0.9921563,0.3021155,-0.0326133,0.7643733,0.03878271,0.6427796,1,-2.384186E-07,0,0,48.81954,29.53976,2.739601,25.38324,41.90052,43.95349,48.95609,53.08624,0,1,0,0,0,-3.00717E-10,1.350482E-08,2.786488E-09,1,1,0,0,0,1,1,1,0,0,0,4.491305E-10,9.093764E-09,7.836606E-09,1,1,0,0,0,1,2,1,0,0,0,2.791991E-10,1.606231E-08,4.135619E-09,1,1,0,0,0,1,3,1,0,0,0,6.635695E-10,7.629416E-09,-5.449905E-10,1,1,0,0,0,1</t>
  </si>
  <si>
    <t xml:space="preserve">2430.663,3.47438,2.455985,2.027907,0.006358026,-0.1174186,0.04240765,0.9921563,0.3021155,-0.03255759,0.7640693,0.03867877,0.6431501,1,0,0,0,48.81792,29.53785,2.740419,25.38484,41.902,43.95463,48.9565,53.08676,0,1,0,0,0,2.129223E-09,6.319512E-09,1.269156E-08,1,1,0,0,0,1,1,1,0,0,0,2.315001E-09,1.361904E-08,1.168441E-08,1,1,0,0,0,1,2,1,0,0,0,1.730226E-09,1.371712E-08,9.599478E-09,1,1,0,0,0,1,3,1,0,0,0,0,0,0,1,1,0,0,0,1</t>
  </si>
  <si>
    <t xml:space="preserve">2430.713,3.47438,2.455985,2.027907,0.006358027,-0.1174186,0.04240768,0.9921563,0.3021155,-0.03251435,0.763834,0.03859832,0.6434366,1,0,0,0,48.81761,29.53746,2.740581,25.38517,41.90231,43.95486,48.9566,53.0869,0,1,0,0,0,-6.998053E-10,-1.828062E-08,-5.224782E-11,0.9999998,1,0,0,0,1,1,1,0,0,0,-2.807172E-10,-1.203262E-08,2.743252E-09,0.9999999,1,0,0,0,1,2,1,0,0,0,3.103818E-10,-7.768461E-09,4.37034E-09,0.9999999,1,0,0,0,1,3,1,0,0,0,0,0,0,1,1,0,0,0,1</t>
  </si>
  <si>
    <t xml:space="preserve">2430.763,3.47438,2.455985,2.027907,0.006358048,-0.1174185,0.04240773,0.9921563,0.3021155,-0.03248085,0.7636518,0.03853607,0.6436582,1,0,0,0,48.81756,29.53739,2.740615,25.38524,41.90237,43.95493,48.95662,53.08692,0,1,0,0,0,1.761137E-09,6.825181E-09,5.188462E-09,1,1,0,0,0,1,1,1,0,0,0,8.804734E-10,1.53287E-08,5.033171E-09,1,1,0,0,0,1,2,1,0,0,0,1.445555E-09,1.08166E-08,4.12995E-09,1,1,0,0,0,1,3,1,0,0,0,5.818669E-09,2.358891E-08,-6.729832E-09,1,1,0,0,0,1</t>
  </si>
  <si>
    <t xml:space="preserve">2430.813,3.47438,2.455985,2.027907,0.006358044,-0.1174185,0.04240774,0.9921563,0.3021155,-0.0324549,0.7635108,0.03848792,0.6438297,1,0,0,0,45.33059,27.42758,2.544858,23.57202,38.90934,40.81529,45.45972,49.295,0,1,0,0,0,2.145118E-10,-3.858583E-09,7.07473E-09,1,1,0,0,0,1,1,1,0,0,0,-2.851928E-10,-1.387856E-08,4.824887E-10,1,1,0,0,0,1,2,1,0,0,0,2.216983E-10,-7.981893E-09,2.98724E-09,1,1,0,0,0,1,3,1,0,0,0,-1.013782E-09,-1.179334E-08,-5.009502E-09,1,1,0,0,0,1</t>
  </si>
  <si>
    <t xml:space="preserve">2430.863,3.47438,2.455985,2.027907,0.006358047,-0.1174186,0.04240777,0.9921563,0.3021155,-0.03243479,0.7634016,0.03845065,0.6439623,1,0,0,0,48.81756,29.53739,2.740613,25.38525,41.90237,43.95493,48.95663,53.08693,0,1,0,0,0,-1.593364E-10,3.29517E-09,4.33527E-10,1,1,0,0,0,1,1,1,0,0,0,2.88754E-10,7.1894E-09,3.05202E-09,1,1,0,0,0,1,2,1,0,0,0,2.88754E-10,7.1894E-09,3.05202E-09,1,1,0,0,0,1,3,1,0,0,0,0,0,0,1,1,0,0,0,1</t>
  </si>
  <si>
    <t xml:space="preserve">2430.914,3.47438,2.455985,2.027907,0.006358035,-0.1174186,0.04240779,0.9921563,0.3021155,-0.03241923,0.7633172,0.03842184,0.644065,1,0,0,0,48.81756,29.53739,2.740613,25.38525,41.90237,43.95493,48.95663,53.08693,0,1,0,0,0,-3.3412E-09,7.669286E-09,1.409894E-09,1,1,0,0,0,1,1,1,0,0,0,-2.692764E-09,5.851896E-09,-2.363841E-09,1,1,0,0,0,1,2,1,0,0,0,-2.786964E-09,1.099048E-08,-1.145558E-09,1,1,0,0,0,1,3,1,0,0,0,0,0,0,1,1,0,0,0,1</t>
  </si>
  <si>
    <t xml:space="preserve">2430.962,3.47438,2.455985,2.027907,0.006358031,-0.1174187,0.04240781,0.9921563,0.3021155,-0.03240719,0.7632518,0.03839954,0.6441444,1,0,0,0,47.07407,28.48248,2.642734,24.47863,40.40586,42.38511,47.20818,51.19096,0,1,0,0,0,-3.053328E-11,-7.718009E-09,8.239838E-09,1,1,0,0,0,1,1,1,0,0,0,4.16419E-10,-5.650789E-09,6.446271E-09,1,1,0,0,0,1,2,1,0,0,0,-3.053328E-11,-7.718009E-09,8.239838E-09,1,1,0,0,0,1,3,1,0,0,0,-7.816291E-09,-5.6605E-08,5.37756E-09,1,1,0,0,0,1</t>
  </si>
  <si>
    <t xml:space="preserve">2431.012,3.47438,2.455985,2.027907,0.006358039,-0.1174188,0.04240789,0.9921563,0.3021155,-0.03239786,0.7632011,0.03838227,0.644206,1,0,0,0,48.81756,29.53739,2.740613,25.38525,41.90237,43.95493,48.95663,53.08693,0,1,0,0,0,6.486018E-10,-1.03903E-08,1.381688E-08,1,1,0,0,0,1,1,1,0,0,0,1.033784E-09,-1.005121E-08,1.392704E-08,1,1,0,0,0,1,2,1,0,0,0,9.108239E-10,-5.891847E-09,1.377101E-08,1,1,0,0,0,1,3,1,0,0,0,0,0,0,1,1,0,0,0,1</t>
  </si>
  <si>
    <t xml:space="preserve">2431.063,3.47438,2.455985,2.027907,0.006358031,-0.1174189,0.04240787,0.9921562,0.3021155,-0.03239062,0.7631619,0.03836889,0.6442535,1,0,0,0,48.81756,29.53739,2.740616,25.38525,41.90237,43.95493,48.95663,53.08693,0,1,0,0,0,-1.870508E-09,-1.244413E-08,-1.52966E-08,1,1,0,0,0,1,1,1,0,0,0,-1.146865E-09,-2.413207E-08,-1.667949E-08,1,1,0,0,0,1,2,1,0,0,0,-1.424832E-09,-1.854418E-08,-1.770059E-08,1,1,0,0,0,1,3,1,0,0,0,0,0,0,1,1,0,0,0,1</t>
  </si>
  <si>
    <t xml:space="preserve">2431.114,3.47438,2.455985,2.027907,0.006358037,-0.117419,0.04240784,0.9921562,0.3021155,-0.03238503,0.7631316,0.03835855,0.6442903,1,0,0,0,48.81756,29.53739,2.740615,25.38525,41.90237,43.95493,48.95663,53.08693,0,1,0,0,0,2.559162E-09,-2.645503E-09,7.17957E-09,1,1,0,0,0,1,1,1,0,0,0,2.319616E-09,-6.598619E-09,4.568642E-09,1,1,0,0,0,1,2,1,0,0,0,2.201599E-09,-2.328607E-09,6.939816E-09,1,1,0,0,0,1,3,1,0,0,0,6.96501E-09,1.915558E-08,-8.642139E-09,1,1,0,0,0,1</t>
  </si>
  <si>
    <t xml:space="preserve">2431.162,3.47438,2.455985,2.027907,0.006358039,-0.117419,0.04240786,0.9921562,0.3021155,-0.03238069,0.7631081,0.03835053,0.6443189,1,0,0,0,47.07407,28.48248,2.642732,24.47864,40.40586,42.38511,47.20818,51.19096,0,1,0,0,0,-4.504207E-10,-6.077378E-09,-2.323499E-09,1,1,0,0,0,1,1,1,0,0,0,-4.757683E-11,-7.285469E-09,8.093994E-10,1,1,0,0,0,1,2,1,0,0,0,-6.191543E-10,-7.888407E-09,1.296313E-09,1,1,0,0,0,1,3,1,0,0,0,7.605143E-10,-5.670362E-09,3.356488E-10,1,1,0,0,0,1</t>
  </si>
  <si>
    <t xml:space="preserve">2431.213,3.47438,2.455985,2.027907,0.006358043,-0.1174191,0.04240787,0.9921562,0.3021155,-0.03237736,0.7630899,0.03834436,0.6443409,1,0,0,0,48.81756,29.53739,2.74061,25.38525,41.90237,43.95493,48.95663,53.08693,0,1,0,0,0,1.109526E-09,-8.589195E-09,2.169106E-09,1,1,0,0,0,1,1,1,0,0,0,6.786734E-10,-9.972976E-09,2.346314E-09,1,1,0,0,0,1,2,1,0,0,0,1.215551E-09,-5.838182E-09,1.222942E-09,1,1,0,0,0,1,3,1,0,0,0,0,0,0,1,1,0,0,0,1</t>
  </si>
  <si>
    <t xml:space="preserve">2431.263,3.47438,2.455985,2.027907,0.006358058,-0.1174191,0.04240793,0.9921563,0.3021155,-0.03237481,0.7630758,0.03833962,0.644358,1,0,0,0,48.81756,29.53739,2.740614,25.38525,41.90237,43.95493,48.95663,53.08693,0,1,0,0,0,1.291899E-09,1.653585E-08,7.143812E-09,1,1,0,0,0,1,1,1,0,0,0,1.090894E-09,1.668353E-08,1.028224E-08,1,1,0,0,0,1,2,1,0,0,0,7.785087E-10,1.296181E-08,8.534294E-09,1,1,0,0,0,1,3,1,0,0,0,0,0,0,1,1,0,0,0,1</t>
  </si>
  <si>
    <t xml:space="preserve">2431.313,3.47438,2.455985,2.027907,0.006358068,-0.1174193,0.04240798,0.9921562,0.3021155,-0.03237281,0.763065,0.03833592,0.6443712,1,0,0,0,47.07408,28.48248,2.642734,24.47864,40.40586,42.38511,47.20818,51.19096,0,1,0,0,0,5.333736E-10,-2.127104E-08,-3.074083E-10,1,1,0,0,0,1,1,1,0,0,0,6.283215E-10,-1.033107E-08,1.917335E-09,1,1,0,0,0,1,2,1,0,0,0,2.865509E-11,-1.628678E-08,4.243039E-10,1,1,0,0,0,1,3,1,0,0,0,-8.728191E-09,-1.621738E-08,-2.496809E-08,1,1,0,0,0,1</t>
  </si>
  <si>
    <t xml:space="preserve">2431.363,3.47438,2.455985,2.027907,0.006358081,-0.1174194,0.04240798,0.9921561,0.3021155,-0.03237127,0.7630566,0.03833305,0.6443813,1,0,0,0,47.07408,28.48248,2.642732,24.47864,40.40586,42.38511,47.20818,51.19096,0,1,0,0,0,1.20518E-09,-6.715279E-09,-7.233714E-09,0.9999999,1,0,0,0,1,1,1,0,0,0,9.666533E-10,-4.484445E-09,-7.900678E-09,0.9999999,1,0,0,0,1,2,1,0,0,0,1.298115E-09,-6.048884E-09,-4.62125E-09,0.9999999,1,0,0,0,1,3,1,0,0,0,1.20518E-09,-6.715279E-09,-7.233714E-09,0.9999999,1,0,0,0,1</t>
  </si>
  <si>
    <t xml:space="preserve">2431.413,3.47438,2.455985,2.027907,0.006358075,-0.1174194,0.04240797,0.9921561,0.3021155,-0.0329084,0.7623627,0.03888778,0.6451419,1,0,0,0,47.07408,28.48248,2.642732,24.47864,40.40586,42.38511,47.20818,51.19096,0,1,0,0,0,-2.201059E-09,5.847325E-09,-3.879149E-09,1,1,-0.003992954,-0.008218407,0.006602501,0.9999364,1,1,0,0,0,-2.34951E-09,6.571208E-09,-5.852003E-09,1,1,5.939994E-10,-3.148801E-09,-2.714738E-09,1,2,1,0,0,0,-9.562363E-10,6.368051E-09,-5.263318E-09,1,1,-2.387268E-11,4.112177E-11,-1.51253E-09,1,3,1,0,0,0,-1.382668E-09,9.531408E-09,-4.51175E-09,1,1,-2.387268E-11,4.112177E-11,-1.51253E-09,1</t>
  </si>
  <si>
    <t xml:space="preserve">2431.464,3.472214,2.454343,2.033466,0.00635808,-0.1174195,0.04240797,0.9921561,0.3021155,-0.03764154,0.7561734,0.04366733,0.6518268,1,-0.0002450943,9.536743E-06,-0.0001239777,41.83516,25.30662,2.354404,21.76912,35.92623,37.68386,41.96701,45.50756,0,1,0,0,0,0,0,0,1,1,-0.01236,-0.0258709,0.01854502,0.999417,1,1,0,0,0,2.892673E-09,-1.493967E-09,-1.201904E-10,1,1,-1.72923E-09,-3.470939E-10,-3.273526E-09,1,2,1,0,0,0,2.506382E-09,-8.660481E-10,-1.067932E-09,1,1,-1.177267E-09,-4.039783E-09,-4.261924E-09,1,3,1,-0.002016583,-0.001937337,0.009445615,1.645223E-09,4.306158E-10,-7.907847E-10,1,1,-8.680712E-10,-1.643758E-09,-3.550673E-09,1</t>
  </si>
  <si>
    <t xml:space="preserve">2431.514,3.469327,2.454157,2.038665,0.006358081,-0.1174195,0.04240799,0.9921561,0.3021155,-0.04371238,0.7472277,0.04939324,0.6612869,1,-0.0004076958,1.573563E-05,-0.0002062321,41.75566,25.19398,2.409571,21.88633,36.03379,37.77853,42.02245,45.56917,0,1,0,0,0,0,0,0,1,1,-0.01072562,-0.01641338,0.008875828,0.9997681,1,1,0,0,0,-7.222427E-10,-5.881425E-09,-1.956813E-09,1,1,-1.194656E-09,5.913425E-10,-8.837083E-10,0.9999999,2,1,0,0,0,3.539206E-11,1.280551E-09,6.051364E-12,0.9999999,1,-7.023005E-10,-1.297844E-09,-3.736209E-10,0.9999999,3,1,-0.0002701281,-6.258205E-05,0.0045728,6.845916E-10,-1.410031E-09,2.353267E-09,1,1,-1.439993E-09,-3.876238E-09,-7.532932E-10,0.9999999</t>
  </si>
  <si>
    <t xml:space="preserve">2431.563,3.468321,2.455414,2.042212,0.006358083,-0.1174195,0.042408,0.9921561,0.3021155,-0.04976997,0.7382744,0.05480685,0.6704253,1,-0.000480175,1.859665E-05,-0.0002429485,41.69602,25.10019,2.49547,22.00109,36.13165,37.87148,42.08382,45.64234,0,1,0,0,0,0,0,0,1,1,-0.01433686,-0.01588863,0.01045501,0.9997162,1,1,0,0,0,4.256044E-11,3.882031E-09,-6.145982E-10,1,1,2.407797E-10,1.563081E-09,-4.667831E-09,1,2,1,0,0,0,1.568928E-10,1.522429E-09,2.905634E-09,1,1,1.988363E-10,1.542755E-09,-8.810987E-10,1,3,1,0.001182884,0.002121025,0.006774234,1.568928E-10,1.522429E-09,2.905634E-09,1,1,1.988363E-10,1.542755E-09,-8.810987E-10,1</t>
  </si>
  <si>
    <t xml:space="preserve">2431.613,3.463777,2.456653,2.051934,0.006358079,-0.1174195,0.04240799,0.9921561,0.3021155,-0.0575577,0.7285387,0.06168532,0.6797892,1,-0.0007493496,2.908707E-05,-0.000379324,43.40229,26.06573,2.688723,23.04905,37.74731,39.56556,43.93113,47.64898,0,1,0,0,0,0,0,0,1,1,-0.01810731,-0.01752183,0.01624383,0.9995504,1,1,0,0,0,-5.520481E-10,-1.763778E-09,-6.592284E-09,0.9999999,1,-8.441286E-10,-3.650185E-09,5.739699E-09,0.9999999,2,1,0,0,0,-5.295311E-10,-1.000304E-09,-3.50774E-10,0.9999999,1,-6.488535E-10,-3.987028E-09,-4.57396E-09,0.9999999,3,1,-0.001159542,0.0004481985,0.0147675,-5.520481E-10,-1.763778E-09,-6.592284E-09,0.9999999,1,-8.441286E-10,-3.650185E-09,5.739699E-09,0.9999999</t>
  </si>
  <si>
    <t xml:space="preserve">2431.664,3.459213,2.458156,2.061169,0.00635808,-0.1174195,0.042408,0.9921561,0.3021155,-0.07063936,0.716591,0.07335965,0.6900187,1,-0.0004799366,1.859665E-05,-0.0002429485,43.32177,25.90266,2.87965,23.2915,37.94933,39.77186,44.08753,47.8303,0,1,0,0,0,0,0,0,1,1,-0.02448215,-0.02520228,0.02862149,0.9989725,1,1,0,0,0,2.719255E-10,2.504115E-09,-2.118714E-10,1,1,3.661865E-10,2.439827E-09,-3.076121E-09,1,2,1,0,0,0,1.899065E-10,-6.550399E-12,2.609963E-09,1,1,6.90022E-10,2.698068E-09,-6.830034E-09,1,3,1,0.001802854,0.003825425,0.008078252,-5.191004E-11,2.245874E-09,3.542041E-09,1,1,7.171917E-10,1.631904E-09,-7.525188E-09,1</t>
  </si>
  <si>
    <t xml:space="preserve">2431.714,3.461802,2.468679,2.056297,0.006358082,-0.1174196,0.04240801,0.9921561,0.3021155,-0.08523246,0.7040195,0.08574463,0.6998142,1,-0.0008211136,3.194809E-05,-0.0004155636,43.31206,25.81571,3.003316,23.48439,38.10228,39.9475,44.24321,48.0108,0,1,0,0,0,0,0,0,1,1,-0.01722224,-0.01971691,0.01593073,0.9995301,1,1,0,0,0,2.51405E-10,-1.211966E-09,3.72832E-09,1,1,5.907414E-10,-6.645565E-10,1.943234E-08,1,2,1,0,0,0,8.972043E-11,4.774922E-10,2.549657E-09,1,1,3.38982E-10,-3.44261E-10,1.327346E-08,1,3,1,0.01137494,0.0136264,-0.01064738,1.591644E-10,-3.061456E-10,1.787408E-09,1,1,5.209431E-10,-7.725895E-10,1.776403E-08,1</t>
  </si>
  <si>
    <t xml:space="preserve">2431.764,3.466528,2.479102,2.047317,0.006358085,-0.1174196,0.04240802,0.9921561,0.3021155,-0.0973044,0.6929522,0.09523481,0.7080109,1,-0.0008423328,3.266335E-05,-0.0004262924,41.81184,24.98775,2.701495,22.50317,36.49958,38.34701,42.5603,46.1904,0,1,0,0,0,0,0,0,1,1,-0.01106726,-0.01409303,0.008762893,0.9998009,1,1,0,0,0,-2.131118E-11,4.417497E-11,1.48259E-09,1,1,-6.356921E-12,2.508665E-11,-1.607131E-08,1,2,1,0,0,0,4.551478E-12,7.664944E-11,7.048689E-09,1,1,1.128031E-11,-2.367347E-10,-1.143356E-08,1,3,1,0.006331166,0.008341524,-0.004579473,-1.171971E-12,1.040581E-10,-5.350383E-09,1,1,-5.723446E-12,2.740866E-11,-1.239907E-08,1</t>
  </si>
  <si>
    <t xml:space="preserve">2431.813,3.467174,2.482588,2.044567,0.006358081,-0.1174196,0.04240798,0.9921561,0.3021155,-0.1075964,0.6833655,0.1028735,0.7147389,1,-0.0001726151,6.67572E-06,-8.72612E-05,42.08907,25.26369,2.440395,22.37436,36.34666,38.27492,42.60137,46.23719,0,1,0,0,0,0,0,0,1,1,-0.006694275,-0.007656218,0.006299321,0.9999285,1,1,0,0,0,1.184251E-10,-1.385865E-10,-7.046262E-09,1,1,8.445865E-10,-7.562351E-10,-2.730836E-08,1,2,1,0,0,0,1.351886E-10,-4.519978E-10,-1.28715E-08,1,1,5.741049E-10,-5.733892E-10,-2.062712E-08,1,3,1,0,0,0,1.551089E-10,-4.512395E-10,-1.865114E-08,1,1,8.645068E-10,-7.554768E-10,-3.308799E-08,1</t>
  </si>
  <si>
    <t xml:space="preserve">2431.863,3.467274,2.483175,2.0441,0.00635808,-0.1174196,0.04240795,0.9921561,0.3021155,-0.1125986,0.6780965,0.1062698,0.71848,1,-2.884865E-05,1.192093E-06,-1.454353E-05,42.21504,25.39102,2.3238,22.31646,36.27403,38.24015,42.61802,46.25987,0,1,0,0,0,0,0,0,1,1,0.004855965,0.008589157,-0.01180119,0.9998816,1,1,0,0,0,-1.676317E-10,2.368141E-10,-9.941775E-09,1,1,-1.42533E-11,2.450628E-09,-6.206923E-09,1,2,1,0,0,0,-1.676317E-10,2.368141E-10,-9.941775E-09,1,1,-1.42533E-11,2.450628E-09,-6.206923E-09,1,3,1,0,0,0,-1.746372E-10,4.307275E-10,-9.95546E-09,1,1,8.720046E-11,1.54174E-09,-1.435453E-08,1</t>
  </si>
  <si>
    <t xml:space="preserve">2431.913,3.467291,2.483273,2.044022,0.006358085,-0.1174196,0.04240793,0.9921561,0.3021155,-0.1074498,0.6814031,0.102153,0.7167351,1,-5.00679E-06,2.384186E-07,-2.384186E-06,44.01016,26.48587,2.387398,23.22967,37.76401,39.82308,44.39811,48.19398,0,1,0,0,0,0,0,0,1,1,0.01791278,0.02926406,-0.03242149,0.998885,1,1,0,0,0,3.775617E-10,-1.180536E-09,-1.897796E-09,0.9999999,1,6.209051E-10,-3.382997E-09,4.232727E-09,0.9999999,2,1,0,0,0,6.029167E-10,-6.0568E-10,-5.628017E-10,0.9999999,1,6.119109E-10,-1.994339E-09,1.834962E-09,0.9999999,3,1,0,0,0,-1.980971E-10,-8.815825E-10,-5.010588E-09,1,1,8.462601E-10,-2.808141E-09,5.567721E-09,0.9999999</t>
  </si>
  <si>
    <t xml:space="preserve">2431.963,3.467294,2.483289,2.044009,0.006358089,-0.1174196,0.04240797,0.9921561,0.3021155,-0.08724644,0.6984026,0.08641881,0.7050912,1,-7.152557E-07,0,-4.768372E-07,45.77976,27.55475,2.474459,24.15463,39.26904,41.41329,46.17508,50.12344,0,1,0,0,0,0,0,0,1,1,0.04144214,0.05585483,-0.06559613,0.9954195,1,1,0,0,0,8.703217E-11,2.379504E-09,4.813074E-09,1,1,2.391133E-11,2.962333E-09,2.453202E-09,1,2,1,0,0,0,6.305226E-11,2.6501E-09,4.88191E-09,1,1,4.789124E-11,2.691737E-09,2.384367E-09,1,3,1,0,0,0,6.305226E-11,2.6501E-09,4.88191E-09,1,1,4.789124E-11,2.691737E-09,2.384367E-09,1</t>
  </si>
  <si>
    <t xml:space="preserve">2432.013,3.467294,2.483292,2.044007,0.006358091,-0.1174196,0.04240802,0.9921561,0.3021155,-0.05580408,0.7260477,0.0593384,0.6828027,1,-2.384186E-07,0,0,45.7817,27.55672,2.472688,24.15372,39.26786,41.41271,46.1753,50.12381,0,1,0,0,0,0,0,0,1,1,0.04556453,0.05740212,-0.06927159,0.9949021,1,1,0,0,0,-8.377599E-11,1.179632E-09,2.236142E-09,1,1,-2.948319E-10,-9.200207E-10,1.506262E-08,1,2,1,0,0,0,-1.16304E-10,1.230484E-09,8.917922E-09,1,1,-2.623039E-10,-9.708725E-10,8.380846E-09,1,3,1,0,0,0,9.6906E-11,1.63121E-10,1.162291E-08,1,1,-2.705869E-10,-2.015416E-09,1.058287E-08,1</t>
  </si>
  <si>
    <t xml:space="preserve">2432.063,3.467294,2.483292,2.044007,0.006358094,-0.1174197,0.04240803,0.9921561,0.3021155,-0.02438124,0.7542781,0.02805519,0.6555021,1,0,0,0,45.7821,27.55712,2.472328,24.15354,39.26763,41.41261,46.17533,50.12386,0,1,0,0,0,0,0,0,1,1,0.03767666,0.04174307,-0.04945653,0.997192,1,1,0,0,0,-8.603875E-11,-6.769512E-09,-8.16935E-10,1,1,-2.067229E-10,-5.491567E-09,-1.711218E-09,1,2,1,0,0,0,-2.459414E-10,-3.609697E-09,-1.322554E-09,1,1,-4.682022E-11,-8.651382E-09,-1.2056E-09,1,3,1,0,0,0,-2.067229E-10,-5.491567E-09,-1.711218E-09,1,1,8.938118E-11,-5.623819E-09,5.429833E-09,1</t>
  </si>
  <si>
    <t xml:space="preserve">2432.113,3.467294,2.483292,2.044007,0.006358098,-0.1174197,0.04240806,0.9921561,0.3021155,0.001960442,0.7794589,-0.002439292,0.6264456,1,0,0,0,45.78217,27.5572,2.472264,24.15351,39.26759,41.4126,46.17534,50.12387,0,1,0,0,0,0,0,0,1,1,0.03984407,0.03628372,-0.04978509,0.9973049,1,1,0,0,0,-3.351388E-10,8.725703E-09,1.090733E-09,1,1,8.643887E-10,5.446318E-09,-6.803573E-10,1,2,1,0,0,0,-1.963339E-11,-2.966584E-10,-2.030117E-10,1,1,4.336362E-10,7.798629E-09,5.981128E-10,1,3,1,0,0,0,-1.774841E-10,5.655425E-09,8.869401E-10,1,1,1.698068E-10,5.585723E-09,3.645077E-10,1</t>
  </si>
  <si>
    <t xml:space="preserve">2432.163,3.467294,2.483292,2.044007,0.006358106,-0.1174197,0.04240809,0.9921561,0.3021155,0.02314399,0.8011429,-0.03104664,0.597219,1,0,0,0,45.78217,27.55721,2.472259,24.15351,39.26759,41.41259,46.17534,50.12387,0,1,0,0,0,0,0,0,1,1,0.03600698,0.02485385,-0.04167574,0.9981729,1,1,0,0,0,2.94968E-10,1.99858E-09,-2.295222E-09,1,1,5.065218E-10,2.750157E-09,-3.254911E-09,1,2,1,0,0,0,1.701242E-12,-3.026794E-09,6.151729E-11,1,1,4.320996E-10,-1.062266E-10,-2.976198E-09,1,3,1,0,0,0,3.552832E-10,2.984291E-09,-2.233167E-09,1,1,3.700832E-10,1.934856E-09,-3.09977E-09,1</t>
  </si>
  <si>
    <t xml:space="preserve">2432.213,3.467294,2.483292,2.044007,0.006358108,-0.1174198,0.04240812,0.9921561,0.3021155,0.03901611,0.820722,-0.05645604,0.5671912,1,0,0,0,45.78217,27.55721,2.472259,24.15351,39.26759,41.41259,46.17533,50.12387,0,1,0,0,0,0,0,0,1,1,0.03423051,0.02348593,-0.03605308,0.998487,1,1,0,0,0,-3.853128E-10,-6.735947E-09,4.61322E-09,1,1,-1.117359E-09,1.780157E-09,6.325818E-10,1,2,1,0,0,0,-3.853128E-10,-6.735947E-09,4.61322E-09,1,1,-1.117359E-09,1.780157E-09,6.325818E-10,1,3,1,0,0,0,-7.13593E-10,-2.447624E-09,2.081612E-09,1,1,-1.117359E-09,1.780157E-09,6.325818E-10,1</t>
  </si>
  <si>
    <t xml:space="preserve">2432.264,3.467294,2.483292,2.044007,0.006358106,-0.1174198,0.04240811,0.9921561,0.3021155,0.05080464,0.8398032,-0.07981147,0.5345836,1,0,0,0,45.78217,27.55721,2.472258,24.15351,39.26759,41.41259,46.17533,50.12387,0,1,0,0,0,0,0,0,1,1,0.04303527,0.02801841,-0.04789738,0.9975311,1,1,0,0,0,-8.224688E-11,-4.027372E-09,-1.430086E-10,1,1,-7.607012E-10,-3.096471E-08,-1.550911E-09,1,2,1,0,0,0,5.109452E-10,4.114103E-09,-5.190166E-09,1,1,-1.064598E-09,-2.900214E-08,5.278746E-10,1,3,1,0,0,0,-8.224688E-11,-4.027372E-09,-1.430086E-10,1,1,-1.544713E-10,-2.073686E-08,-3.686161E-09,1</t>
  </si>
  <si>
    <t xml:space="preserve">2432.313,3.467294,2.483292,2.044007,0.006358109,-0.1174198,0.0424081,0.9921561,0.3021155,0.05824272,0.859458,-0.1005519,0.4978243,1,0,0,0,44.02132,26.49731,2.377171,23.22453,37.75729,39.8198,44.39936,48.19603,0,1,0,0,0,0,0,0,1,1,0.04399047,0.03019181,-0.04585755,0.9975219,1,1,0,0,0,-1.79692E-09,-1.23138E-08,9.524455E-10,1,1,-1.914336E-09,-2.900063E-08,3.418367E-09,1,2,1,0,0,0,5.202783E-10,6.484689E-09,-9.062729E-09,1,1,-3.164381E-10,-3.770813E-08,7.649577E-09,1,3,1,0,0,0,5.202783E-10,6.484689E-09,-9.062729E-09,1,1,-3.164381E-10,-3.770813E-08,7.649577E-09,1</t>
  </si>
  <si>
    <t xml:space="preserve">2432.362,3.467294,2.483292,2.044007,0.006358087,-0.1174197,0.0424081,0.9921561,0.3021155,0.06097987,0.8766257,-0.1154254,0.4631263,1,0,0,0,44.02132,26.49731,2.377171,23.22453,37.75729,39.8198,44.39936,48.19603,0,1,0,0,0,0,0,0,1,1,0.03323393,0.01666818,-0.0296858,0.9988676,1,1,0,0,0,-7.305323E-09,1.763744E-08,1.627118E-09,1,1,-1.936825E-08,2.543096E-08,-1.230335E-08,1,2,1,0,0,0,-6.789115E-09,2.384788E-08,-8.286876E-09,1,1,-1.359185E-08,2.696792E-08,-9.962873E-09,1,3,1,0,0,0,-7.305323E-09,1.763744E-08,1.627118E-09,1,1,-1.946032E-08,3.339601E-08,-1.934313E-08,1</t>
  </si>
  <si>
    <t xml:space="preserve">2432.413,3.467294,2.483292,2.044007,0.006358069,-0.1174198,0.04240812,0.9921561,0.3021155,0.05936994,0.894346,-0.1247886,0.4254977,1,0,0,0,45.78217,27.55721,2.472259,24.15351,39.26759,41.41259,46.17533,50.12387,0,1,0,0,0,0,0,0,1,1,0.04512277,0.03298379,-0.03698129,0.9977515,1,1,0,0,0,-5.95587E-09,-6.863323E-09,-3.614237E-09,1,1,-8.459894E-09,1.606479E-08,4.316451E-09,1,2,1,0,0,0,-6.568262E-09,-4.398611E-11,1.689809E-09,1,1,-1.775062E-10,2.487126E-08,1.176724E-08,1,3,1,0,0,0,-9.828894E-09,-1.469878E-08,-7.507285E-09,1,1,-7.89899E-10,3.16906E-08,1.707128E-08,1</t>
  </si>
  <si>
    <t xml:space="preserve">2432.463,3.467294,2.483292,2.044007,0.00635807,-0.1174198,0.04240816,0.9921561,0.3021155,0.05166297,0.9137945,-0.1230619,0.3836227,1,0,0,0,45.78217,27.55721,2.472259,24.15351,39.26759,41.41259,46.17533,50.12387,0,1,0,0,0,0,0,0,1,1,0.06095158,0.03412286,-0.02079756,0.9973402,1,1,0,0,0,-3.886383E-09,5.789456E-09,1.324182E-08,1,1,-5.639349E-09,6.187623E-09,1.276003E-08,1,2,1,0,0,0,-3.11568E-09,-2.471612E-09,1.11541E-08,1,1,-7.14045E-09,-5.020922E-09,1.282331E-09,1,3,1,0,0,0,2.381649E-10,7.854785E-09,7.616185E-09,1,1,-1.160294E-08,-1.445706E-08,1.47892E-08,1</t>
  </si>
  <si>
    <t xml:space="preserve">2432.512,3.467294,2.483292,2.044007,0.006358083,-0.1174198,0.04240818,0.9921561,0.3021155,0.03887716,0.934621,-0.1079378,0.3366329,1,0,0,0,44.02132,26.49731,2.377171,23.22453,37.75729,39.8198,44.39936,48.19603,0,1,0,0,0,0,0,0,1,1,0.06354091,0.04756568,-0.02528934,0.9965242,1,1,0,0,0,6.469776E-10,-1.155371E-08,3.331471E-09,1,1,6.09201E-09,6.167694E-08,-2.0067E-08,1,2,1,0,0,0,1.138937E-08,1.48079E-08,7.930483E-09,1,1,8.889271E-10,2.793621E-08,-6.444307E-09,1,3,1,0,0,0,-6.612186E-10,-7.867781E-09,-6.774768E-10,1,1,2.04693E-08,1.214595E-07,-3.195869E-08,1</t>
  </si>
  <si>
    <t xml:space="preserve">2432.563,3.467294,2.483292,2.044007,0.006358082,-0.1174198,0.04240818,0.9921561,0.3021155,0.02619108,0.952046,-0.08519448,0.2926846,1,0,0,0,45.78217,27.55721,2.472259,24.15351,39.26759,41.41259,46.17533,50.12387,0,1,0,0,0,0,0,0,1,1,0.04987962,0.03524034,-0.01697243,0.9979889,1,1,0,0,0,-2.506046E-10,1.328496E-08,-1.704613E-09,1,1,-6.484027E-09,2.475672E-08,-9.20686E-09,1,2,1,0,0,0,0,0,0,1,1,-5.679088E-09,3.851334E-08,-8.477584E-09,1,3,1,0,0,0,-9.06025E-10,1.384801E-08,-2.849058E-09,1,1,-4.773062E-09,2.466534E-08,-5.628526E-09,1</t>
  </si>
  <si>
    <t xml:space="preserve">2432.613,3.467294,2.483292,2.044007,0.006358082,-0.1174198,0.04240818,0.9921561,0.3021155,0.01412443,0.9663231,-0.05434937,0.2511301,1,0,0,0,45.78217,27.55721,2.472258,24.15351,39.26759,41.41259,46.17533,50.12387,0,1,0,0,0,0,0,0,1,1,0.05547751,0.03846474,-0.004792793,0.9977069,1,1,0,0,0,1.914712E-09,-4.357723E-10,-3.11642E-10,1,1,1.084205E-08,4.072349E-08,-1.189758E-08,0.9999999,2,1,0,0,0,1.914712E-09,-4.357723E-10,-3.11642E-10,1,1,1.340928E-08,4.768483E-08,-1.47765E-08,0.9999999,3,1,0,0,0,-1.866222E-09,4.08896E-09,-3.832348E-09,1,1,8.314513E-09,3.102165E-08,-1.011136E-08,0.9999999</t>
  </si>
  <si>
    <t xml:space="preserve">2432.663,3.467294,2.483292,2.044007,0.006358085,-0.1174198,0.04240818,0.9921561,0.3021155,0.003932004,0.9771087,-0.01812857,0.2119304,1,0,0,0,45.78217,27.55721,2.472257,24.15351,39.26759,41.41259,46.17533,50.12387,0,1,0,0,0,0,0,0,1,1,0.04200153,0.0411777,-0.001016596,0.9982679,1,1,0,0,0,2.753549E-09,1.436917E-08,-7.085869E-10,1,1,1.083233E-08,1.590666E-08,-1.871789E-09,1,2,1,0,0,0,0,0,0,1,1,1.010883E-08,2.369592E-08,-3.300284E-09,1,3,1,0,0,0,0,0,0,1,1,9.805245E-09,1.493153E-08,-2.539488E-09,1</t>
  </si>
  <si>
    <t xml:space="preserve">2432.713,3.467294,2.483292,2.044007,0.006358085,-0.1174198,0.04240818,0.9921561,0.3021155,-0.003504789,0.9859091,0.02082268,0.1659442,1,0,0,0,45.78217,27.55721,2.472257,24.15351,39.26759,41.41259,46.17533,50.12387,0,1,0,0,0,0,0,0,1,1,0.04859911,0.06767986,-0.008817231,0.9964839,1,1,0,0,0,-1.278452E-09,-1.150632E-08,-7.570979E-10,1,1,-7.451459E-10,-2.032285E-10,-2.947254E-11,1,2,1,0,0,0,-5.479538E-10,3.677146E-09,4.350146E-10,1,1,-1.281688E-09,-6.47766E-09,-7.074301E-10,1,3,1,0,0,0,-6.398929E-10,2.622551E-10,-8.72144E-11,1,1,-1.7027E-09,-8.339595E-09,-4.764626E-10,1</t>
  </si>
  <si>
    <t xml:space="preserve">2432.763,3.467294,2.483292,2.044007,0.006358081,-0.1174198,0.04240817,0.9921561,0.3021155,-0.006838643,0.9921157,0.06262323,0.108342,1,0,0,0,45.78217,27.55721,2.472257,24.15351,39.26759,41.41259,46.17533,50.12387,0,1,0,0,0,0,0,0,1,1,0.03687304,0.07196178,-0.003368946,0.9967198,1,1,0,0,0,1.474218E-09,-2.137576E-08,-3.671262E-10,1,1,-2.762955E-09,-3.773372E-08,-1.464052E-10,1,2,1,0,0,0,-1.605806E-09,-8.714154E-09,-3.491199E-10,1,1,-1.431173E-09,-3.52445E-08,1.435601E-11,1,3,1,0,0,0,-2.740232E-10,-6.224931E-09,-1.883586E-10,1,1,-1.708686E-09,-4.375107E-08,-4.939799E-10,1</t>
  </si>
  <si>
    <t xml:space="preserve">2432.812,3.467294,2.483292,2.044007,0.006358064,-0.1174198,0.04240817,0.9921561,0.3021155,-0.004758138,0.9937941,0.1007328,0.04694211,1,0,0,0,44.02132,26.49731,2.377171,23.22453,37.75729,39.8198,44.39936,48.19603,0,1,0,0,0,0,0,0,1,1,0.03049003,0.06599711,-0.002918768,0.9973495,1,1,0,0,0,-4.572134E-09,1.942476E-09,-7.170156E-11,1,1,-1.862556E-08,-7.079361E-09,-3.801467E-09,1,2,1,0,0,0,-6.387598E-09,2.273512E-09,-3.827064E-10,1,1,-1.738045E-08,-6.215998E-09,-3.126762E-09,1,3,1,0,0,0,-6.387598E-09,2.273512E-09,-3.827064E-10,1,1,-1.479713E-08,-7.197581E-09,-2.7876E-09,1</t>
  </si>
  <si>
    <t xml:space="preserve">2432.862,3.467294,2.483292,2.044007,0.006358054,-0.1174198,0.04240817,0.9921561,0.3021155,0.0008683851,0.9913052,0.1314167,-0.006550421,1,0,0,0,45.78217,27.55721,2.472257,24.15351,39.26759,41.41259,46.17533,50.12387,0,1,0,0,0,0,0,0,1,1,0.01220037,0.02967795,0.002919894,0.9994804,1,1,0,0,0,-3.186136E-10,2.224231E-10,-8.520212E-11,1,1,1.199153E-08,1.001958E-09,2.030758E-09,1,2,1,0,0,0,-5.176215E-09,1.886783E-09,9.762816E-11,1,1,5.228634E-09,1.159516E-09,1.281989E-09,1,3,1,0,0,0,-3.845063E-09,1.829627E-09,3.94852E-10,1,1,4.738808E-09,1.387214E-09,1.361417E-09,1</t>
  </si>
  <si>
    <t xml:space="preserve">2432.913,3.467294,2.483292,2.044007,0.006358006,-0.1174198,0.04240815,0.9921561,0.3021155,0.006378736,0.9875241,0.1517655,-0.04150586,1,0,0,0,47.54302,28.6171,2.567344,25.08249,40.77788,43.00539,47.95131,52.05172,0,1,0,0,0,-1.282596E-08,3.069729E-09,-1.027892E-09,1,1,0.002031957,-0.000197355,0.0002793791,0.9999978,1,1,0,0,0,-1.213964E-08,2.786448E-09,-8.94339E-10,1,1,-4.343798E-09,-1.354172E-09,-3.812327E-10,1,2,1,0,0,0,-1.213964E-08,2.786448E-09,-8.94339E-10,1,1,-4.343798E-09,-1.354172E-09,-3.812327E-10,1,3,1,0,0,0,-2.258788E-08,2.289642E-09,2.703063E-11,1,1,-4.343798E-09,-1.354172E-09,-3.812327E-10,1</t>
  </si>
  <si>
    <t xml:space="preserve">2432.963,3.467294,2.483292,2.044007,0.006357942,-0.1174198,0.04240813,0.9921561,0.3021155,0.01034393,0.9844743,0.1638281,-0.06215868,1,0,0,0,45.78217,27.55721,2.472257,24.15351,39.26759,41.41259,46.17533,50.12387,0,1,0,0,0,-1.523751E-08,2.756893E-09,-2.718139E-09,1,1,0,0,0,1,1,1,0,0,0,-1.936663E-08,2.722657E-09,-1.893647E-09,1,1,0,0,0,1,2,1,0,0,0,-1.280763E-08,3.030727E-09,-2.206915E-09,1,1,0,0,0,1,3,1,0,0,0,2.030767E-09,5.861671E-09,-3.009706E-09,1,1,0,0,0,1</t>
  </si>
  <si>
    <t xml:space="preserve">2433.013,3.468936,2.483261,2.043091,0.006358081,-0.1174198,0.04240809,0.9921561,0.3021155,0.01293263,0.9823915,0.170923,-0.07433114,1,-0.001008034,3.910065E-05,-0.0005102158,44.02298,26.49803,2.374931,23.22293,37.7582,39.82031,44.40063,48.19469,0,1,0,0,0,4.346644E-08,3.288632E-09,-5.86767E-09,1,1,0,0,0,1,1,1,0,0,0,2.876527E-08,7.580681E-09,-4.561696E-09,1,1,0,0,0,1,2,1,0,0,0,3.340131E-08,9.205241E-09,-2.925921E-09,1,1,0,0,0,1,3,1,0.005737634,-0.000173289,0.000245283,3.796738E-08,4.534953E-09,-5.866115E-09,1,1,0,0,0,1</t>
  </si>
  <si>
    <t xml:space="preserve">2433.063,3.468369,2.482257,2.04263,0.006357958,-0.1174198,0.04240814,0.9921561,0.3021155,0.01454533,0.9810665,0.1750833,-0.08150367,1,-0.0001842976,7.152557E-06,-9.322166E-05,44.03569,26.51549,2.350484,23.19864,37.74181,39.80375,44.39087,48.17783,0,1,0,0,0,-3.524093E-08,-9.813251E-09,3.190712E-10,1,1,0,0,0,1,1,1,0,0,0,-2.80925E-08,-1.014866E-08,-5.097448E-10,1,1,0,0,0,1,2,1,0,0,0,-3.456753E-08,-1.117908E-08,7.785481E-11,1,1,0,0,0,1,3,1,-0.0003206449,-0.003453741,0.001786039,-3.026134E-08,-8.674099E-09,6.647912E-10,1,1,0,0,0,1</t>
  </si>
  <si>
    <t xml:space="preserve">2433.114,3.467773,2.477816,2.043739,0.006357959,-0.1174199,0.04240813,0.9921561,0.3021155,0.01552308,0.9802625,0.1774593,-0.08574752,1,-0.0004985332,1.93119E-05,-0.0002522469,45.75973,27.55126,2.457151,24.11395,39.24765,41.37776,46.13573,50.071,0,1,0,0,0,-6.575291E-09,-8.730337E-09,1.324753E-09,1,1,0,0,0,1,1,1,0,0,0,-6.575291E-09,-8.730337E-09,1.324753E-09,1,1,0,0,0,1,2,1,0,0,0,-9.090293E-10,-5.81857E-09,1.256688E-10,1,1,0,0,0,1,3,1,0.002308432,-0.003310517,0.001697836,1.877419E-08,-9.45686E-10,-6.578136E-10,1,1,0,0,0,1</t>
  </si>
  <si>
    <t xml:space="preserve">2433.164,3.467265,2.476854,2.043756,0.006357848,-0.11742,0.04240823,0.9921561,0.3021155,0.01610803,0.9797857,0.1787988,-0.0882692,1,-8.559227E-05,3.33786E-06,-4.339218E-05,45.67456,27.48315,2.50883,24.11327,39.26165,41.36237,46.08904,50.01968,0,1,0,0,0,-2.755164E-08,-1.362874E-09,6.248817E-09,1,1,0,0,0,1,1,1,0,0,0,-1.772303E-08,-1.696683E-09,4.194995E-09,1,1,0,0,0,1,2,1,0,0,0,-2.964738E-08,-5.969104E-10,8.479023E-09,1,1,0,0,0,1,3,1,0,0,0,-2.953256E-08,-3.706501E-09,7.71074E-09,1,1,0,0,0,1</t>
  </si>
  <si>
    <t xml:space="preserve">2433.212,3.467094,2.4743,2.044812,0.006357783,-0.11742,0.04240829,0.9921561,0.3021155,0.01645514,0.9795067,0.1795478,-0.0897695,1,-0.0001676083,6.437302E-06,-8.487701E-05,43.88031,26.39763,2.435072,23.18461,37.75488,39.76236,44.29353,48.07301,0,1,0,0,0,-1.769942E-08,1.370984E-08,5.923393E-09,1,1,0,0,0,1,1,1,0,0,0,-1.616525E-08,1.290916E-08,4.988574E-09,1,1,0,0,0,1,2,1,0,0,0,-2.080218E-08,1.321718E-08,6.214366E-09,1,1,0,0,0,1,3,1,0.0005538342,-0.005236245,0.002649277,-1.616525E-08,1.290916E-08,4.988574E-09,1,1,0,0,0,1</t>
  </si>
  <si>
    <t xml:space="preserve">2433.27,3.465978,2.470396,2.046064,0.006357967,-0.1174201,0.04240828,0.9921561,0.3021155,0.01665743,0.9793557,0.1798923,-0.09068508,1,-0.0002028942,7.867813E-06,-0.0001027584,38.5573,23.17961,2.185029,20.4108,33.24268,34.98988,38.95542,42.27703,0,1,0,0,0,4.680455E-08,1.685267E-08,7.123699E-09,1,1,0,0,0,1,1,1,0,0,0,4.209738E-08,2.246385E-08,7.929915E-09,0.9999999,1,0,0,0,1,2,1,0,0,0,4.209738E-08,2.246385E-08,7.929915E-09,0.9999999,1,0,0,0,1,3,1,0.0001311595,-0.002076618,0.001053544,5.451875E-08,1.603098E-08,7.107631E-09,1,1,0,0,0,1</t>
  </si>
  <si>
    <t xml:space="preserve">2433.32,3.458426,2.467976,2.047357,0.006357871,-0.1174201,0.04240832,0.9921561,0.3021155,0.01679021,0.9792714,0.1800062,-0.09134225,1,0,0,0,41.95333,25.19548,2.468613,22.28678,36.29174,38.16497,42.44896,46.07666,0,1,0,0,0,-1.829368E-08,8.685235E-09,-1.672823E-09,1,1,0,0,0,1,1,1,0,0,0,-3.239261E-08,7.685803E-09,5.394229E-09,1,1,0,0,0,1,2,1,0,0,0,-3.239261E-08,7.685803E-09,5.394229E-09,1,1,0,0,0,1,3,1,-0.01339438,-0.001961812,0.001241095,-1.466069E-08,7.810829E-09,-1.73583E-10,1,1,0,0,0,1</t>
  </si>
  <si>
    <t xml:space="preserve">2433.37,3.451058,2.467615,2.047679,0.00635784,-0.1174202,0.04240837,0.9921561,0.3021155,0.01680509,0.9789364,0.1823877,-0.09019861,1,0,0,0,43.60455,26.18002,2.668572,23.23566,37.79898,39.73829,44.16138,47.99473,0,1,0,0,0,0,0,0,1,1,0.007901528,-0.006382957,0.002506658,0.9999452,1,1,0,0,0,-1.168238E-08,-4.373704E-09,1.241963E-09,1,1,-3.994307E-08,-9.966397E-09,8.262936E-09,1,2,1,0,0,0,-1.168238E-08,-4.373704E-09,1.241963E-09,1,1,-3.994307E-08,-9.966397E-09,8.262936E-09,1,3,1,-0.00295817,8.224321E-05,1.489858E-05,-1.463746E-08,-5.392994E-09,2.409859E-09,1,1,-3.994307E-08,-9.966397E-09,8.262936E-09,1</t>
  </si>
  <si>
    <t xml:space="preserve">2433.421,3.449309,2.467603,2.047721,0.006357883,-0.1174203,0.04240838,0.9921561,0.3021155,0.01764265,0.9790277,0.1783722,-0.09683488,1,0,0,0,43.54981,26.15158,2.737947,23.22086,37.78193,39.72184,44.12171,48.00879,0,1,0,0,0,0,0,0,1,1,-0.02428766,0.03271991,-0.004947782,0.9991572,1,1,0,0,0,1.065167E-08,-3.565018E-09,-1.790844E-09,1,1,1.065167E-08,-3.565018E-09,-1.790844E-09,1,2,1,0,0,0,1.623459E-08,-2.64451E-09,-2.684821E-09,1,1,7.305925E-09,-8.230336E-09,-3.256292E-09,1,3,1,-0.001701087,0.0001620846,-3.862211E-05,1.623459E-08,-2.64451E-09,-2.684821E-09,1,1,7.305925E-09,-8.230336E-09,-3.256292E-09,1</t>
  </si>
  <si>
    <t xml:space="preserve">2433.47,3.440658,2.468005,2.047859,0.006357871,-0.1174203,0.04240838,0.992156,0.3021155,0.01970104,0.9793363,0.1625583,-0.1186894,1,0,0,0,41.78547,25.09761,2.665121,22.28143,36.25775,38.12347,42.33733,46.10081,0,1,0,0,0,0,0,0,1,1,-0.0530824,0.0679967,-0.02275416,0.9960126,1,1,0,0,0,-2.222705E-09,-1.83215E-09,7.572096E-11,1,1,-1.966584E-08,-1.332697E-08,3.011719E-09,1,2,1,0,0,0,-9.874888E-09,-1.250963E-09,2.195445E-09,1,1,3.162738E-09,-9.659933E-09,-2.409839E-09,1,3,1,-0.01164207,0.0004758397,0.0002730127,0,0,0,1,1,-2.056796E-08,-1.269761E-08,7.100426E-10,1</t>
  </si>
  <si>
    <t xml:space="preserve">2433.52,3.436971,2.468151,2.047958,0.006357878,-0.1174203,0.04240838,0.992156,0.3021155,0.02230413,0.9770232,0.1304174,-0.1670916,1,0,0,0,41.75305,25.09142,2.734523,22.262,36.23139,38.10695,42.30534,46.13523,0,1,0,0,0,0,0,0,1,1,-0.09755615,0.1245172,-0.04524362,0.9863727,1,1,0,0,0,5.65352E-10,-9.392599E-09,-1.440892E-11,0.9999999,1,1.145448E-08,-1.116404E-08,-3.660262E-09,0.9999999,2,1,0,0,0,1.286122E-09,-1.201124E-08,-1.318446E-09,0.9999999,1,1.073371E-08,-8.545399E-09,-2.356225E-09,0.9999999,3,1,0,0,0,5.68229E-09,-9.29744E-10,-1.049488E-09,0.9999999,1,1.722668E-08,-2.139835E-08,-6.271035E-09,0.9999999</t>
  </si>
  <si>
    <t xml:space="preserve">2433.571,3.436352,2.468175,2.047975,0.006357854,-0.1174203,0.04240842,0.992156,0.3021155,0.02141069,0.9693871,0.09149498,-0.2268457,1,0,0,0,43.47309,26.13331,2.894877,23.17867,37.72563,39.68539,44.04914,48.08985,0,1,0,0,0,0,0,0,1,1,-0.06746926,0.0387048,-0.05436899,0.9954867,1,1,0,0,0,-1.103294E-08,3.303463E-09,8.864328E-09,1,1,-1.151366E-08,-5.741684E-10,1.238955E-08,1,2,1,0,0,0,-1.11836E-08,-2.18071E-09,6.191018E-09,1,1,-1.136299E-08,4.910005E-09,1.506286E-08,1,3,1,0,0,0,-4.264279E-09,1.166816E-08,7.940061E-09,1,1,-1.199438E-08,-4.451799E-09,1.591477E-08,1</t>
  </si>
  <si>
    <t xml:space="preserve">2433.62,3.436248,2.468179,2.047977,0.006357851,-0.1174203,0.04240843,0.992156,0.3021155,0.01834383,0.9606026,0.06538413,-0.2695015,1,0,0,0,41.72861,25.08701,2.792825,22.24855,36.21234,38.0954,42.28187,46.17588,0,1,0,0,0,0,0,0,1,1,-0.04320234,0.03658674,-0.03738585,0.9976961,1,1,0,0,0,0,0,0,1,1,2.017106E-09,5.601576E-09,-5.446243E-09,1,2,1,0,0,0,-1.636758E-09,-1.097656E-08,2.449223E-10,1,1,3.831859E-09,4.286791E-09,-6.167124E-09,1,3,1,0,0,0,-1.636758E-09,-1.097656E-08,2.449223E-10,1,1,3.831859E-09,4.286791E-09,-6.167124E-09,1</t>
  </si>
  <si>
    <t xml:space="preserve">2433.669,3.43623,2.46818,2.047978,0.006357838,-0.1174204,0.04240844,0.992156,0.3021155,0.01347035,0.9513683,0.04203416,-0.3048773,1,0,0,0,43.4659,26.13204,2.912702,23.17483,37.72012,39.68207,44.04227,48.10233,0,1,0,0,0,0,0,0,1,1,-0.02535186,0.009586239,-0.007531799,0.999604,1,1,0,0,0,-3.852525E-09,-3.666474E-08,-2.700533E-09,0.9999999,1,-3.591252E-09,-1.603763E-08,-7.497549E-10,0.9999999,2,1,0,0,0,-5.735325E-09,-2.872498E-08,-1.580163E-09,0.9999999,1,-2.632419E-09,-2.780046E-08,-2.916115E-09,0.9999999,3,1,0,0,0,-4.550085E-09,-4.274799E-09,1.416605E-09,0.9999999,1,-1.344671E-09,8.876205E-09,2.945754E-10,1</t>
  </si>
  <si>
    <t xml:space="preserve">2433.719,3.436227,2.46818,2.047978,0.006357838,-0.1174204,0.04240844,0.992156,0.3021155,0.0112286,0.9453914,0.03275423,-0.324093,1,0,0,0,45.20423,27.17729,3.030002,24.10165,39.22868,41.2692,45.80365,50.02696,0,1,0,0,0,0,0,0,1,1,0.01420462,-0.001137171,-0.01119076,0.9998357,1,1,0,0,0,0,0,0,1,1,-1.470589E-09,1.857385E-08,-9.352698E-11,1,2,1,0,0,0,0,0,0,1,1,3.212413E-09,2.970878E-08,-1.92206E-09,1,3,1,0,0,0,0,0,0,1,1,3.212413E-09,2.970878E-08,-1.92206E-09,1</t>
  </si>
  <si>
    <t xml:space="preserve">2433.77,3.43534,2.468164,2.048463,0.006357837,-0.1174204,0.04240846,0.992156,0.3021155,0.009547237,0.9406583,0.02655596,-0.3381797,1,0,0,0,45.20383,27.1769,3.03088,24.10191,39.2289,41.26944,45.8037,50.02754,0,1,0,0,0,0,0,0,1,1,-0.01524344,0.008060383,0.001954532,0.9998492,1,1,0,0,0,0,0,0,1,1,0,0,0,1,2,1,0,0,0,-2.517704E-09,-4.037336E-09,1.702442E-09,1,1,2.539363E-09,3.20668E-08,1.129209E-09,1,3,1,-0.001738492,-3.104738E-05,0.0009520825,-2.394004E-09,1.690736E-08,3.135185E-09,1,1,1.748664E-09,2.690393E-08,-1.965667E-10,1</t>
  </si>
  <si>
    <t xml:space="preserve">2433.821,3.441661,2.468394,2.044728,0.006357836,-0.1174207,0.04240844,0.992156,0.3021155,0.007476705,0.9371592,0.02012071,-0.3482412,1,0,0,0,43.46722,26.13399,2.910603,23.17297,37.71814,39.68031,44.04118,48.10121,0,1,0,0,0,0,0,0,1,1,-0.003605522,0.003797565,-0.002989492,0.9999816,1,1,0,0,0,1.098293E-08,-2.745797E-07,-2.338524E-08,1,1,1.635315E-09,6.082345E-09,-4.546978E-10,1,2,1,0,0,0,1.166069E-09,5.750906E-09,-6.287439E-10,1,1,1.634768E-09,-1.513985E-08,-1.199236E-09,1,3,1,0.01110068,0.0003858638,-0.006526071,5.923999E-10,5.393552E-11,8.622512E-10,1,1,1.511068E-09,-3.608454E-08,-2.63198E-09,1</t>
  </si>
  <si>
    <t xml:space="preserve">2433.871,3.453557,2.468821,2.037523,0.00635784,-0.1174207,0.04240844,0.992156,0.3021155,0.006635771,0.9347079,0.01747555,-0.3549249,1,0,0,0,43.53896,26.2142,2.765311,23.10641,37.65429,39.61568,44.01363,48.00653,0,1,0,0,0,0,0,0,1,1,0.0009876157,0.002290444,-0.001327079,0.9999957,1,1,0,0,0,2.616667E-09,1.418727E-08,-5.352284E-10,1,1,2.586127E-09,4.823719E-08,1.49087E-09,1,2,1,0,0,0,9.873945E-10,1.508129E-08,3.603413E-10,1,1,1.632871E-09,2.873573E-08,1.40124E-09,1,3,1,0.01242378,0.0004446137,-0.007604225,2.131486E-09,1.449169E-08,-4.815186E-11,1,1,1.961354E-09,4.410219E-08,1.682998E-09,1</t>
  </si>
  <si>
    <t xml:space="preserve">2433.92,3.466899,2.46932,2.029189,0.006357835,-0.1174207,0.04240843,0.992156,0.3021155,0.005971549,0.9330255,0.01550137,-0.3594267,1,0,0,0,41.9221,25.30675,2.414825,22.06852,36.03806,37.91963,42.20553,45.94857,0,1,0,0,0,0,0,0,1,1,-0.004996524,0.002317723,-0.003209982,0.9999796,1,1,0,0,0,-1.246294E-09,6.239871E-10,-7.882359E-10,1,1,-3.575815E-09,-2.526189E-08,4.989685E-10,1,2,1,0,0,0,-7.986007E-10,-9.978569E-10,-6.16671E-10,1,1,-5.905336E-09,-5.114777E-08,1.786173E-09,1,3,1,0.01445168,0.0005517759,-0.009111134,-3.51942E-09,-3.164686E-08,1.568599E-09,1,1,-4.120929E-09,-4.159311E-08,6.169532E-10,1</t>
  </si>
  <si>
    <t xml:space="preserve">2433.969,3.48003,2.469831,2.020798,0.00635783,-0.1174208,0.04240843,0.992156,0.3021155,0.006363508,0.9329806,0.01651509,-0.3594912,1,-5.125999E-05,1.907349E-06,-2.598763E-05,42.06693,25.47313,2.168276,21.89969,35.91224,37.79248,42.15149,45.7996,0,1,0,0,0,0,0,0,1,1,0.01709061,-0.01274882,0.000646477,0.9997724,1,1,0,0,0,-1.380352E-09,-1.768567E-08,5.075789E-10,1,1,9.017452E-10,-3.968405E-08,-1.611027E-09,1,2,1,0,0,0,-1.453188E-09,-3.946505E-08,-1.188749E-10,1,1,8.499441E-10,2.299169E-08,7.53294E-10,1,3,1,0.01278518,0.0004986052,-0.008152904,-6.381466E-10,-1.030284E-08,5.461932E-11,1,1,-5.413324E-12,-3.691216E-08,-1.349911E-09,1</t>
  </si>
  <si>
    <t xml:space="preserve">2434.02,3.482158,2.470183,2.015423,0.006357831,-0.1174207,0.04240843,0.992156,0.3021155,0.01034862,0.9358232,0.02757245,-0.3512373,1,-0.00046134,1.788139E-05,-0.0002334118,43.96985,26.71644,2.261724,22.57703,37.26611,39.22528,43.84133,47.5536,0,1,0,0,0,0,0,0,1,1,0.04605104,-0.02795112,-0.001255062,0.9985472,1,1,0,0,0,9.831413E-10,1.953922E-08,1.683846E-10,1,1,4.593607E-09,9.271557E-08,3.195284E-09,1,2,1,0,0,0,-2.447994E-10,3.176878E-08,1.489944E-09,1,1,3.637007E-09,8.062698E-08,2.602346E-09,1,3,1,0.003108455,0.0001081602,-0.001934629,-7.508008E-10,2.547257E-08,1.82315E-09,1,1,5.57907E-09,9.785736E-08,2.953426E-09,1</t>
  </si>
  <si>
    <t xml:space="preserve">2434.071,3.482352,2.473619,2.010178,0.006357837,-0.1174207,0.04240844,0.992156,0.3021155,0.01707107,0.9409768,0.04800595,-0.3346143,1,0,0,0,44.05858,26.84224,2.305436,22.42727,37.14759,39.11351,43.77505,47.46088,0,1,0,0,0,0,0,0,1,1,0.04944897,-0.03646016,0.01748339,0.9979578,1,1,0,0,0,-7.927589E-10,2.236974E-08,-6.95628E-11,1,1,8.087003E-09,1.158238E-07,-2.74308E-10,1,2,1,0,0,0,6.317207E-10,2.916786E-08,5.948833E-10,1,1,4.997306E-09,1.001671E-07,-6.019905E-10,1,3,1,-0.001981887,0.007124831,-0.00647218,-4.664809E-10,2.098313E-08,7.210611E-10,1,1,6.336244E-09,1.104123E-07,-1.729378E-09,1</t>
  </si>
  <si>
    <t xml:space="preserve">2434.119,3.479147,2.481724,2.003571,0.006357841,-0.1174207,0.04240846,0.992156,0.3021155,0.02463396,0.9476961,0.07551977,-0.3091312,1,0,0,0,42.43983,25.94282,2.171932,21.41339,35.52058,37.45063,41.98935,45.54799,0,1,0,0,0,0,0,0,1,1,0.07048941,-0.05934297,0.01293988,0.9956617,1,1,0,0,0,-1.296836E-09,7.536411E-09,1.867081E-11,1,1,6.74812E-09,4.950983E-08,5.456433E-09,1,2,1,0,0,0,2.856577E-09,9.074457E-09,3.552124E-09,1,1,1.168635E-09,4.423184E-08,4.157317E-09,1,3,1,-0.003137595,0.006352265,-0.004712953,-4.593572E-10,-4.67306E-09,4.291112E-10,1,1,5.910641E-09,6.17193E-08,5.045993E-09,1</t>
  </si>
  <si>
    <t xml:space="preserve">2434.171,3.475509,2.490888,1.997315,0.00635786,-0.1174207,0.0424085,0.992156,0.3021155,0.03202054,0.9537448,0.1098595,-0.2779863,1,0,0,0,44.40273,27.24304,2.181709,22.20838,36.83962,38.92169,43.73088,47.48927,0,1,0,0,0,0,0,0,1,1,0.03735973,-0.0370627,0.0005937169,0.9986143,1,1,0,0,0,3.60145E-09,2.281337E-08,7.495508E-11,1,1,2.373398E-08,7.210269E-08,-1.14546E-08,1,2,1,0,0,0,3.60145E-09,2.281337E-08,7.495508E-11,1,1,2.373398E-08,7.210269E-08,-1.14546E-08,1,3,1,-0.005372082,0.01296742,-0.008269571,3.60145E-09,2.281337E-08,7.495508E-11,1,1,2.542318E-08,6.313437E-08,-1.314881E-08,1</t>
  </si>
  <si>
    <t xml:space="preserve">2434.219,3.464241,2.503067,1.992666,0.006357884,-0.1174207,0.04240851,0.992156,0.3021155,0.03645462,0.9575197,0.1398975,-0.2495114,1,0,0,0,42.85152,26.39606,2.160195,21.24772,35.20108,37.29068,41.99824,45.67902,0,1,0,0,0,0,0,0,1,1,0.01488445,-0.01795465,0.002062609,0.9997258,1,1,0,0,0,1.055033E-08,1.141728E-08,7.432049E-09,1,1,1.603508E-08,5.751756E-09,1.037917E-08,1,2,1,0,0,0,-2.398259E-10,-1.729676E-08,-1.334213E-09,1,1,2.749369E-08,1.168497E-08,2.00078E-08,1,3,1,-0.01630073,0.01265276,-0.00255345,1.055033E-08,1.141728E-08,7.432049E-09,1,1,2.151984E-08,8.622614E-11,1.332629E-08,1</t>
  </si>
  <si>
    <t xml:space="preserve">2434.271,3.454141,2.514154,1.989491,0.006357875,-0.1174207,0.04240852,0.992156,0.3021155,0.03797984,0.9592966,0.1575291,-0.2312838,1,0.0005276203,-3.361702E-05,0.0002906322,44.88613,27.75975,2.341672,22.1301,36.49677,38.79837,43.79573,47.7662,0,1,0,0,0,0,0,0,1,1,-0.003064384,-0.002280145,-0.0001533506,0.9999925,1,1,0,0,0,-1.137587E-08,-1.830475E-08,9.987778E-09,0.9999999,1,8.521067E-09,-6.359301E-09,3.02407E-09,0.9999999,2,1,0,0,0,-3.036049E-09,-1.720652E-08,-2.088116E-09,1,1,-1.074952E-08,-5.218922E-08,4.535184E-09,0.9999999,3,1,-0.005778439,0.008132912,-0.003070711,6.912418E-09,-1.12338E-08,-5.56997E-09,1,1,-2.076316E-09,-2.777644E-08,5.488818E-09,0.9999999</t>
  </si>
  <si>
    <t xml:space="preserve">2434.321,3.455233,2.516743,1.990379,0.006357892,-0.1174207,0.0424085,0.992156,0.3021155,0.03848448,0.9603873,0.1699662,-0.217455,1,0.0003242493,-2.074242E-05,0.0001785755,45.08845,27.95961,2.446305,22.13156,36.39146,38.7962,43.86586,47.9431,0,1,0,0,0,0,0,0,1,1,0.008728608,-0.008558421,-0.002186387,0.9999229,1,1,0,0,0,3.92801E-09,6.127258E-09,-4.882195E-09,1,1,6.462743E-09,5.486056E-08,4.147108E-09,1,2,1,0,0,0,1.947975E-09,6.776375E-09,1.358023E-09,1,1,6.462743E-09,5.486056E-08,4.147108E-09,1,3,1,0,0,0,1.438399E-08,1.829829E-08,-6.799644E-09,1,1,8.298481E-09,4.312783E-08,-2.638255E-10,1</t>
  </si>
  <si>
    <t xml:space="preserve">2434.37,3.455481,2.517484,1.990474,0.006357863,-0.1174207,0.04240851,0.992156,0.3021155,0.03874637,0.9608036,0.178528,-0.2085256,1,8.177757E-05,-5.245209E-06,4.506111E-05,43.36454,26.9034,2.399602,21.26352,34.9276,37.27146,42.1654,46.10022,0,1,0,0,0,0,0,0,1,1,-0.004409281,0.00261801,-0.002403174,0.9999838,1,1,0,0,0,-1.915192E-08,-2.173067E-08,3.595954E-09,1,1,-5.938803E-09,-1.935111E-08,-6.349966E-09,1,2,1,0,0,0,-7.25369E-09,-4.219233E-09,9.84917E-10,1,1,-3.572588E-09,-1.337272E-08,-3.954923E-09,1,3,1,-0.0001297014,0.000417661,-0.0001898483,-2.094249E-09,-9.68478E-09,-4.825983E-09,1,1,-8.204012E-09,-5.749055E-10,1.136814E-09,1</t>
  </si>
  <si>
    <t xml:space="preserve">2434.421,3.455148,2.517899,1.990696,0.006357796,-0.1174208,0.04240857,0.992156,0.3021155,0.03842792,0.9613337,0.1815954,-0.2034306,1,0.0003008842,-1.93119E-05,0.0001657009,45.19803,28.04272,2.517879,22.15948,36.38502,38.83727,43.9441,48.04587,0,1,0,0,0,0,0,0,1,1,-0.005341242,0.002397146,-0.00488227,0.9999707,1,1,0,0,0,-1.512516E-08,2.056358E-09,1.347389E-08,0.9999999,1,-8.079436E-08,-3.018163E-08,2.807068E-08,0.9999999,2,1,0,0,0,-8.695629E-09,-1.102977E-08,1.542885E-09,1,1,-6.400196E-08,-2.750826E-08,1.999912E-08,0.9999999,3,1,-0.00135162,0.0005503528,7.998007E-05,-5.184366E-08,-1.898473E-08,1.974307E-08,0.9999999,1,-5.184366E-08,-1.898473E-08,1.974307E-08,0.9999999</t>
  </si>
  <si>
    <t xml:space="preserve">2434.471,3.452644,2.518141,1.993799,0.006357792,-0.1174208,0.04240858,0.992156,0.3021155,0.0382869,0.9615837,0.1840023,-0.2000849,1,0.001054049,-6.747246E-05,0.00058043,45.20253,28.04129,2.512802,22.17321,36.39491,38.85237,43.95905,48.06748,0,1,0,0,0,0,0,0,1,1,0.001289219,-0.0008681955,-0.001607949,0.9999974,1,1,0,0,0,-1.049533E-08,-8.127471E-09,6.293483E-09,1,1,1.34323E-08,1.196737E-08,3.316907E-09,1,2,1,0,0,0,9.000161E-10,-4.328784E-09,-2.516711E-10,1,1,1.532499E-08,1.889836E-08,4.698606E-09,1,3,1,-0.007860596,0.0002340088,0.001954293,4.732866E-09,-7.777983E-10,-4.461897E-10,1,1,1.356601E-08,2.193935E-08,7.720711E-09,1</t>
  </si>
  <si>
    <t xml:space="preserve">2434.52,3.45273,2.51806,1.995679,0.006357795,-0.1174208,0.04240859,0.992156,0.3021155,0.03814278,0.9617694,0.1850187,-0.1982749,1,0.0002102852,-1.335144E-05,0.0001158714,43.36894,26.87561,2.362972,21.33919,34.99136,37.35081,42.23761,46.19173,0,1,0,0,0,0,0,0,1,1,-0.002563461,0.002592465,-0.0008315142,0.999993,1,1,0,0,0,-3.436522E-10,-5.523964E-09,-1.934732E-09,1,1,-9.492186E-10,2.070004E-08,-6.690268E-10,1,2,1,0,0,0,1.305351E-09,1.010252E-08,1.74922E-09,1,1,1.076902E-09,1.100649E-08,-4.262086E-10,1,3,1,0,0,0,3.446675E-09,6.836912E-09,1.751342E-09,1,1,-9.492186E-10,2.070004E-08,-6.690268E-10,1</t>
  </si>
  <si>
    <t xml:space="preserve">2434.57,3.452753,2.518046,1.995999,0.00635779,-0.1174208,0.04240858,0.992156,0.3021155,0.03826937,0.9616633,0.1861244,-0.1977293,1,3.528595E-05,-2.145767E-06,1.943111E-05,45.15747,27.96108,2.428932,22.26936,36.49159,38.94699,44.02644,48.14505,0,1,0,0,0,0,0,0,1,1,0.003816635,-0.001755461,0.0008797875,0.9999905,1,1,0,0,0,-2.707052E-09,5.742354E-09,-1.682796E-09,1,1,-7.314255E-09,-1.588843E-09,-1.734512E-09,1,2,1,0,0,0,4.926577E-09,1.146204E-08,-4.531766E-09,1,1,-7.351791E-09,-1.436769E-09,1.237644E-09,1,3,1,0,0,0,-6.453953E-09,2.191083E-09,-4.917167E-09,1,1,6.439791E-09,1.065628E-08,-5.982109E-09,1</t>
  </si>
  <si>
    <t xml:space="preserve">2434.621,3.452023,2.516149,1.997177,0.006357789,-0.1174207,0.0424086,0.992156,0.3021155,0.03836352,0.9616191,0.1891451,-0.1950412,1,1.66893E-06,0,9.536743E-07,45.14976,27.94818,2.417078,22.28304,36.50624,38.96007,44.03532,48.15314,0,1,0,0,0,0,0,0,1,1,0.01067902,-0.01235775,0.001888585,0.9998648,1,1,0,0,0,-2.074427E-09,1.433063E-08,7.179449E-09,1,1,2.983968E-08,3.260143E-08,-3.263842E-09,1,2,1,0,0,0,-2.074427E-09,1.433063E-08,7.179449E-09,1,1,2.983968E-08,3.260143E-08,-3.263842E-09,1,3,1,-0.001431896,-0.003714958,0.00220977,-2.074427E-09,1.433063E-08,7.179449E-09,1,1,2.983968E-08,3.260143E-08,-3.263842E-09,1</t>
  </si>
  <si>
    <t xml:space="preserve">2434.67,3.451782,2.512521,1.999021,0.006357801,-0.1174207,0.04240866,0.992156,0.3021155,0.03830166,0.9616494,0.196932,-0.187033,1,0,0,0,43.29116,26.77985,2.267467,21.40468,35.07059,37.40998,42.26106,46.21314,0,1,0,0,0,0,0,0,1,1,0.01824637,-0.0224093,0.003566684,0.9995759,1,1,0,0,0,-1.346797E-09,1.178561E-09,1.939527E-08,1,1,-1.194643E-08,-5.182171E-09,2.081815E-08,1,2,1,0,0,0,-3.389465E-09,9.118102E-10,1.456865E-08,1,1,-9.903764E-09,-4.915421E-09,2.564477E-08,1,3,1,0.0007335764,-0.003548751,0.001542607,9.398548E-09,1.442011E-09,1.625152E-08,1,1,-9.758053E-09,-1.10127E-08,2.392391E-08,1</t>
  </si>
  <si>
    <t xml:space="preserve">2434.721,3.453907,2.507541,2.000891,0.006357782,-0.1174207,0.04240863,0.992156,0.3021155,0.03743438,0.961817,0.2100782,-0.1713887,1,0,0,0,44.99163,27.79754,2.267088,22.31606,36.57775,38.97749,43.99068,48.093,0,1,0,0,0,0,0,0,1,1,0.03160663,-0.04453924,0.009591464,0.9984612,1,1,0,0,0,3.064623E-09,1.587392E-08,-1.177948E-08,1,1,6.439107E-09,2.97502E-08,-1.17213E-08,1,2,1,0,0,0,-9.302488E-09,1.324928E-08,-8.547155E-09,1,1,6.439107E-09,2.97502E-08,-1.17213E-08,1,3,1,0.002611454,-0.004653433,0.001579746,-7.467659E-09,5.754386E-09,-1.137619E-08,1,1,1.253191E-08,4.417394E-08,-7.910139E-09,1</t>
  </si>
  <si>
    <t xml:space="preserve">2434.771,3.454528,2.506365,2.001303,0.006357776,-0.1174207,0.0424086,0.992156,0.3021155,0.03557409,0.9607948,0.2322856,-0.1471439,1,0,0,0,43.09748,26.59455,2.098876,21.44018,35.15865,37.42361,42.20081,46.11306,0,1,0,0,0,0,0,0,1,1,0.03858096,-0.04437048,0.001738088,0.9982682,1,1,0,0,0,-4.669666E-09,-7.788212E-09,-6.736796E-09,1,1,4.510332E-09,-1.736038E-08,-1.560605E-08,0.9999999,2,1,0,0,0,1.090291E-09,-6.718394E-09,-6.076719E-09,0.9999999,1,-4.692E-09,-2.035164E-08,-1.430787E-08,0.9999999,3,1,0,0,0,4.536305E-10,-1.100303E-08,-1.040424E-08,1,1,-6.129637E-10,-1.414557E-08,-1.193861E-08,0.9999999</t>
  </si>
  <si>
    <t xml:space="preserve">2434.821,3.458452,2.50108,2.0027,0.006357768,-0.1174207,0.0424086,0.992156,0.3021155,0.03192749,0.9583951,0.2575795,-0.118795,1,0,0,0,44.83823,27.64917,2.14711,22.3427,36.65005,38.98455,43.94067,47.9949,0,1,0,0,0,0,0,0,1,1,0.01830503,-0.02967439,-8.262863E-05,0.9993919,1,1,0,0,0,-5.752316E-09,-8.376244E-09,-4.903083E-09,1,1,-3.933972E-09,2.212796E-08,-5.822471E-10,1,2,1,0,0,0,-1.79013E-09,5.680106E-09,9.175003E-10,1,1,-4.243768E-09,8.042301E-09,-7.782526E-10,1,3,1,0.006573862,-0.008532668,0.002192198,-1.79013E-09,5.680106E-09,9.175003E-10,1,1,-4.243768E-09,8.042301E-09,-7.782526E-10,1</t>
  </si>
  <si>
    <t xml:space="preserve">2434.871,3.460761,2.49818,2.003431,0.006357811,-0.1174207,0.04240859,0.992156,0.3021155,0.02750427,0.9568586,0.2726707,-0.09651826,1,0,0,0,44.7496,27.56297,2.095208,22.35563,36.69278,38.98405,43.90849,47.92092,0,1,0,0,0,0,0,0,1,1,-0.004978411,-0.003530193,-0.00513195,0.9999683,1,1,0,0,0,2.399389E-08,6.113716E-09,-4.433254E-10,1,1,3.778333E-08,2.962025E-09,-8.0335E-09,1,2,1,0,0,0,2.004737E-08,3.424449E-09,2.027818E-09,1,1,4.035416E-08,-2.556348E-09,-1.169272E-08,1,3,1,0,0,0,0,0,0,1,1,6.040153E-08,8.68101E-10,-9.664902E-09,1</t>
  </si>
  <si>
    <t xml:space="preserve">2434.919,3.46652,2.494697,2.004166,0.00635781,-0.1174206,0.0424086,0.992156,0.3021155,0.02334019,0.9560168,0.2814259,-0.07928773,1,0,0,0,42.90129,26.40215,1.987058,21.46759,35.25661,37.42527,42.13216,45.94946,0,1,0,0,0,0,0,0,1,1,0.004924119,-0.01036969,-0.003664199,0.9999274,1,1,0,0,0,-3.154467E-09,2.14234E-09,3.157829E-09,1,1,-4.464834E-09,1.750641E-09,3.317703E-09,1,2,1,0,0,0,1.310368E-09,3.916985E-10,-1.598742E-10,1,1,-2.137638E-08,1.050829E-09,1.11309E-08,1,3,1,0.01008233,-0.00606799,0.001302682,1.310368E-09,3.916985E-10,-1.598742E-10,1,1,-2.137638E-08,1.050829E-09,1.11309E-08,1</t>
  </si>
  <si>
    <t xml:space="preserve">2434.97,3.477981,2.487501,2.005888,0.006357727,-0.1174207,0.04240864,0.992156,0.3021155,0.01949841,0.9548306,0.28945,-0.06432088,1,0,0,0,44.62487,27.42958,2.079845,22.33661,36.77805,38.99238,43.87393,47.78148,0,1,0,0,0,0,0,0,1,1,0.004776685,-0.005827604,-0.004286999,0.9999624,1,1,0,0,0,-1.771541E-08,-1.590462E-09,6.981977E-10,1,1,-6.010917E-08,-1.402553E-08,3.911541E-09,1,2,1,0,0,0,-2.644675E-08,-8.632098E-09,4.387526E-09,1,1,-3.055569E-08,-6.736871E-09,5.241126E-10,1,3,1,0.01055541,-0.006552822,0.001624933,-4.336988E-08,-8.384938E-09,2.718339E-09,1,1,-3.856058E-08,-5.498666E-09,2.783172E-09,1</t>
  </si>
  <si>
    <t xml:space="preserve">2435.021,3.481213,2.485398,2.006402,0.006357749,-0.1174207,0.04240864,0.992156,0.3021155,0.01653108,0.9540008,0.2945198,-0.05354704,1,0,0,0,42.75204,26.23071,2.055794,21.40657,35.38586,37.44794,42.10427,45.75437,0,1,0,0,0,0,0,0,1,1,0.001100756,0.0005437756,-0.00563966,0.9999832,1,1,0,0,0,0,0,0,1,1,5.628925E-08,1.462904E-08,5.077629E-09,1,2,1,0,0,0,2.182019E-08,8.555903E-09,2.00763E-09,1,1,3.446906E-08,6.073138E-09,3.069999E-09,1,3,1,0,0,0,0,0,0,1,1,6.105785E-08,1.90493E-08,7.233325E-09,1</t>
  </si>
  <si>
    <t xml:space="preserve">2435.07,3.481756,2.485045,2.006489,0.006357726,-0.1174207,0.04240865,0.992156,0.3021155,0.01436375,0.9528975,0.2994852,-0.04570238,1,0,0,0,42.71304,26.1859,2.134927,21.39173,35.42158,37.45537,42.09816,45.70353,0,1,0,0,0,0,0,0,1,1,0.00519614,0.001129112,-0.004999635,0.9999732,1,1,0,0,0,5.103344E-09,-3.188478E-10,4.021848E-11,1,1,-1.998178E-09,4.126397E-09,5.344535E-09,0.9999999,2,1,0,0,0,-2.316037E-09,1.814551E-09,1.806886E-09,1,1,-4.726302E-09,7.760304E-10,2.179117E-09,0.9999999,3,1,0,0,0,-2.772229E-08,-2.66044E-09,-4.5028E-10,1,1,3.082745E-08,6.467989E-09,5.835034E-09,0.9999999</t>
  </si>
  <si>
    <t xml:space="preserve">2435.121,3.481848,2.484985,2.006503,0.006357724,-0.1174207,0.04240863,0.992156,0.3021155,0.01318146,0.9522507,0.3021915,-0.04153674,1,0,0,0,44.48137,27.26393,2.250643,22.27887,36.908,39.01828,43.85051,47.59304,0,1,0,0,0,0,0,0,1,1,-0.004769742,0.01080569,-0.01117535,0.9998677,1,1,0,0,0,1.033599E-09,-1.958849E-09,-3.728036E-09,1,1,-2.655927E-08,6.423486E-09,2.133318E-09,0.9999999,2,1,0,0,0,1.033599E-09,-1.958849E-09,-3.728036E-09,1,1,-1.079312E-08,3.22807E-09,-3.133768E-11,0.9999999,3,1,0,0,0,-2.886388E-09,-2.75433E-09,-6.415957E-09,1,1,-1.913245E-08,1.082084E-08,5.6568E-09,0.9999999</t>
  </si>
  <si>
    <t xml:space="preserve">2435.171,3.482072,2.481708,2.007253,0.00635766,-0.1174207,0.04240866,0.992156,0.3021155,0.01301942,0.9526011,0.3011401,-0.04118453,1,0,0,0,42.69344,26.16555,2.165223,21.3868,35.43512,37.45699,42.09276,45.68237,0,1,0,0,0,0,0,0,1,1,-0.009116357,0.01448373,-0.008014499,0.9998214,1,1,0,0,0,-2.651249E-08,1.412066E-09,-1.37637E-09,1,1,-1.993885E-08,3.498281E-09,-1.447486E-10,1,2,1,0,0,0,-2.497754E-08,4.847561E-09,-4.161707E-10,1,1,-1.993885E-08,3.498281E-09,-1.447486E-10,1,3,1,0.0008124544,-0.006163266,0.001432474,-1.728232E-08,2.400329E-10,-1.086624E-09,1,1,-1.69293E-08,6.493911E-09,1.202826E-09,1</t>
  </si>
  <si>
    <t xml:space="preserve">2435.22,3.482576,2.479297,2.007824,0.00635775,-0.1174207,0.04240864,0.992156,0.3021155,0.01440118,0.9551135,0.2921194,-0.0470861,1,0,0,0,42.63052,26.11224,2.17161,21.38501,35.45261,37.44974,42.06213,45.64034,0,1,0,0,0,0,0,0,1,1,-0.03739711,0.03433459,-0.01280374,0.9986283,1,1,0,0,0,3.083768E-08,-9.348095E-10,-2.272218E-09,1,1,3.847747E-08,-6.855049E-09,-5.906907E-09,1,2,1,0,0,0,3.795281E-08,-4.039725E-09,-4.530541E-09,1,1,6.733959E-09,-2.375323E-09,-5.974214E-10,1,3,1,0,0,0,2.515303E-08,-4.190134E-09,-4.427529E-09,1,1,3.757165E-08,-3.310133E-09,-2.86964E-09,1</t>
  </si>
  <si>
    <t xml:space="preserve">2435.271,3.482661,2.478892,2.00792,0.006357779,-0.1174207,0.04240865,0.992156,0.3021155,0.01788717,0.9615715,0.2662464,-0.064601,1,0,0,0,44.35337,27.15452,2.272392,22.27438,36.94586,39.00474,43.78946,47.50562,0,1,0,0,0,0,0,0,1,1,-0.05797943,0.04517703,-0.01255361,0.9972159,1,1,0,0,0,1.814231E-10,-1.36198E-09,-1.551019E-09,0.9999999,1,4.683854E-08,3.798153E-09,1.318568E-09,0.9999999,2,1,0,0,0,-3.735764E-09,-1.07786E-10,3.256204E-09,0.9999999,1,3.484972E-08,2.822548E-09,1.169982E-09,0.9999999,3,1,0,0,0,3.104011E-08,2.563348E-09,9.555016E-10,1,1,3.122153E-08,1.201367E-09,-5.955172E-10,0.9999999</t>
  </si>
  <si>
    <t xml:space="preserve">2435.32,3.482675,2.478824,2.007936,0.006357742,-0.1174208,0.04240868,0.992156,0.3021155,0.02088277,0.9681799,0.2339264,-0.08643009,1,0,0,0,42.56295,26.05435,2.185188,21.3829,35.47303,37.44295,42.03022,45.59426,0,1,0,0,0,0,0,0,1,1,-0.03765566,0.0301808,-0.006449009,0.9988139,1,1,0,0,0,1.578465E-09,-9.397096E-10,3.452467E-09,1,1,-3.597497E-08,-1.639001E-08,-3.611148E-09,1,2,1,0,0,0,-2.077273E-08,-5.067635E-09,-2.480849E-09,1,1,-2.850776E-08,-1.289199E-08,-3.031465E-09,1,3,1,0,0,0,-1.919427E-08,-6.007344E-09,9.716179E-10,1,1,-2.385101E-08,-9.449667E-09,-1.029923E-09,1</t>
  </si>
  <si>
    <t xml:space="preserve">2435.369,3.482678,2.478812,2.007938,0.006357737,-0.1174208,0.04240868,0.992156,0.3021155,0.02251991,0.9737408,0.1974546,-0.1110562,1,0,0,0,44.33241,27.13651,2.277194,22.27374,36.9523,39.00269,43.77961,47.49127,0,1,0,0,0,0,0,0,1,1,-0.04526858,0.03263748,-0.008152277,0.9984083,1,1,0,0,0,-3.964181E-09,2.46248E-09,1.205436E-09,1,1,6.444854E-09,1.257824E-08,-5.201572E-09,1,2,1,0,0,0,2.867466E-09,3.670917E-09,6.946364E-10,1,1,1.415413E-08,1.275592E-08,-4.160802E-09,1,3,1,0,0,0,-3.964181E-09,2.46248E-09,1.205436E-09,1,1,6.444854E-09,1.257824E-08,-5.201572E-09,1</t>
  </si>
  <si>
    <t xml:space="preserve">2435.421,3.482678,2.478811,2.007939,0.006357759,-0.1174208,0.04240867,0.992156,0.3021155,0.02217017,0.977261,0.1650194,-0.1312939,1,0,0,0,46.10474,28.22116,2.368512,23.16465,38.43068,40.56271,45.53033,49.39027,0,1,0,0,0,0,0,0,1,1,-0.02210427,0.01373059,-0.006401635,0.9996408,1,1,0,0,0,8.121864E-09,7.406964E-11,-4.506807E-09,1,1,2.607399E-08,6.212648E-09,-1.111759E-08,1,2,1,0,0,0,8.121864E-09,7.406964E-11,-4.506807E-09,1,1,2.607399E-08,6.212648E-09,-1.111759E-08,1,3,1,0,0,0,8.121864E-09,7.406964E-11,-4.506807E-09,1,1,2.607399E-08,6.212648E-09,-1.111759E-08,1</t>
  </si>
  <si>
    <t xml:space="preserve">2435.471,3.482678,2.478811,2.007939,0.00635775,-0.1174208,0.04240866,0.992156,0.3021155,0.02115801,0.9788316,0.141643,-0.1462136,1,0,0,0,46.10454,28.221,2.368557,23.16464,38.43075,40.56268,45.53025,49.39013,0,1,0,0,0,0,0,0,1,1,-0.01015904,0.009501364,-0.005585833,0.9998878,1,1,0,0,0,-7.20384E-09,-2.136561E-08,-6.055307E-09,1,1,-1.055118E-08,-3.608361E-08,-1.665227E-08,1,2,1,0,0,0,-7.20384E-09,-2.136561E-08,-6.055307E-09,1,1,-4.490336E-09,-3.064925E-08,-1.689754E-08,1,3,1,0,0,0,9.255948E-09,-1.561829E-08,-5.801618E-09,1,1,-1.385514E-08,-3.876203E-08,-1.917613E-08,1</t>
  </si>
  <si>
    <t xml:space="preserve">2435.521,3.482678,2.478811,2.007939,0.006357775,-0.1174209,0.04240867,0.992156,0.3021155,0.02014779,0.9793249,0.1251677,-0.1576384,1,0,0,0,46.10452,28.22097,2.368556,23.16463,38.43076,40.56268,45.53022,49.39011,0,1,0,0,0,0,0,0,1,1,-0.00697861,0.008570026,-0.006241431,0.9999195,1,1,0,0,0,-2.296395E-09,-6.868921E-09,-1.464167E-09,1,1,1.197713E-08,-2.466717E-09,-4.925103E-09,1,2,1,0,0,0,1.619745E-08,6.679172E-09,-4.140365E-09,1,1,4.531076E-09,-5.118848E-09,-4.696241E-09,1,3,1,0,0,0,9.628551E-09,-3.555452E-09,-4.153972E-09,1,1,1.197713E-08,-2.466717E-09,-4.925103E-09,1</t>
  </si>
  <si>
    <t xml:space="preserve">2435.571,3.482678,2.478811,2.007939,0.006357769,-0.1174209,0.0424087,0.992156,0.3021155,0.019595,0.9790445,0.1148673,-0.1670134,1,0,0,0,46.10451,28.22097,2.368555,23.16463,38.43076,40.56268,45.53022,49.39011,0,1,0,0,0,0,0,0,1,1,-0.00128428,0.007678242,-0.004727158,0.9999585,1,1,0,0,0,-6.031106E-09,-7.710595E-09,-3.495781E-09,1,1,1.768242E-09,1.870956E-08,-3.810382E-09,1,2,1,0,0,0,-2.554683E-09,4.708272E-09,1.105334E-09,1,1,1.768242E-09,1.870956E-08,-3.810382E-09,1,3,1,0,0,0,-3.476423E-09,-1.241887E-08,-4.601115E-09,1,1,-1.174559E-08,-1.104852E-09,-3.202254E-09,1</t>
  </si>
  <si>
    <t xml:space="preserve">2435.619,3.482678,2.478811,2.007939,0.006357771,-0.117421,0.04240873,0.992156,0.3021155,0.01954087,0.9782135,0.1087662,-0.1757453,1,0,0,0,44.33126,27.13555,2.277456,22.27369,36.95265,39.00257,43.77906,47.49049,0,1,0,0,0,0,0,0,1,1,-0.00283919,0.009859992,-0.003877176,0.9999397,1,1,0,0,0,-1.183664E-09,1.132472E-09,-1.121457E-09,1,1,2.289041E-09,1.111375E-08,4.862434E-09,1,2,1,0,0,0,-2.403389E-11,-1.048547E-09,-7.093384E-10,1,1,-3.480308E-09,1.155798E-08,5.520987E-09,1,3,1,0,0,0,0,0,0,1,1,-3.996229E-10,1.4737E-08,7.296099E-09,1</t>
  </si>
  <si>
    <t xml:space="preserve">2435.671,3.482678,2.478811,2.007939,0.006357789,-0.117421,0.04240875,0.992156,0.3021155,0.01959403,0.9774238,0.1050824,-0.1822539,1,0,0,0,47.87776,29.30639,2.459654,24.05558,39.90886,42.12278,47.28139,51.28973,0,1,0,0,0,0,0,0,1,1,0.003827376,-0.001909349,-3.736871E-06,0.9999908,1,1,0,0,0,5.90299E-09,1.36513E-08,2.714609E-09,1,1,-1.345032E-08,4.989532E-09,4.53998E-09,1,2,1,0,0,0,2.826E-09,5.98449E-09,-9.294769E-10,1,1,-1.037333E-08,1.265635E-08,8.184067E-09,1,3,1,0,0,0,2.826E-09,5.98449E-09,-9.294769E-10,1,1,-1.340137E-08,1.169768E-09,5.247048E-09,1</t>
  </si>
  <si>
    <t xml:space="preserve">2435.72,3.482678,2.478811,2.007939,0.006357783,-0.1174211,0.04240878,0.992156,0.3021155,0.02028567,0.9767743,0.1075722,-0.1841975,1,0,0,0,44.33126,27.13555,2.277454,22.27369,36.95265,39.00257,43.77906,47.49049,0,1,0,0,0,0,0,0,1,1,0.01417093,-0.00473785,0.0009952004,0.9998877,1,1,0,0,0,-7.045441E-09,1.00038E-09,3.55548E-09,1,1,3.362296E-09,2.86347E-08,1.336298E-08,1,2,1,0,0,0,-4.178159E-09,7.262306E-10,3.131246E-09,1,1,9.625206E-09,2.958321E-08,1.415435E-08,1,3,1,0,0,0,-1.48057E-09,4.050036E-09,5.89918E-09,1,1,1.289882E-09,1.529179E-08,8.854915E-09,1</t>
  </si>
  <si>
    <t xml:space="preserve">2435.771,3.482678,2.478811,2.007939,0.00635778,-0.1174211,0.04240879,0.992156,0.3021155,0.02126512,0.9760274,0.111917,-0.185453,1,0,0,0,46.10452,28.22097,2.368553,23.16463,38.43076,40.56268,45.53022,49.39011,0,1,0,0,0,0,0,0,1,1,0.004046767,0.001127183,-0.0003577695,0.9999908,1,1,0,0,0,-1.65505E-09,9.209948E-10,1.367454E-09,1,1,-1.195541E-08,-1.878857E-08,-3.349736E-09,1,2,1,0,0,0,-1.65505E-09,9.209948E-10,1.367454E-09,1,1,-1.195541E-08,-1.878857E-08,-3.349736E-09,1,3,1,0,0,0,-1.906032E-09,-4.220204E-09,4.060752E-11,1,1,-4.012249E-09,-9.281047E-09,-4.581719E-09,1</t>
  </si>
  <si>
    <t xml:space="preserve">2435.82,3.482678,2.478811,2.007939,0.00635779,-0.1174211,0.04240881,0.9921559,0.3021155,0.02207061,0.9755119,0.1160433,-0.1855354,1,0,0,0,44.33126,27.13555,2.277456,22.27369,36.95265,39.00257,43.77906,47.49049,0,1,0,0,0,0,0,0,1,1,0.007056714,-0.005102623,0.0005739231,0.9999617,1,1,0,0,0,5.047448E-09,7.417975E-09,2.112311E-09,1,1,1.262023E-08,1.892433E-10,4.690058E-10,1,2,1,0,0,0,5.047448E-09,7.417975E-09,2.112311E-09,1,1,1.262023E-08,1.892433E-10,4.690058E-10,1,3,1,0,0,0,3.505694E-10,-9.35962E-12,2.328554E-09,1,1,6.485399E-09,8.994182E-11,1.39878E-09,1</t>
  </si>
  <si>
    <t xml:space="preserve">2435.87,3.482678,2.478811,2.007939,0.006357795,-0.1174211,0.04240881,0.9921559,0.3021155,0.02286115,0.9752342,0.1216225,-0.183313,1,0,0,0,46.10452,28.22097,2.368551,23.16463,38.43076,40.56268,45.53022,49.39011,0,1,0,0,0,2.124133E-09,7.424572E-09,2.284282E-09,1,1,0.005784486,-0.00430341,-0.0003170839,0.9999739,1,1,0,0,0,-1.52649E-09,-6.088912E-09,-5.012571E-09,1,1,-2.284621E-09,-6.358281E-09,-3.456751E-09,1,2,1,0,0,0,-1.52649E-09,-6.088912E-09,-5.012571E-09,1,1,-2.284621E-09,-6.358281E-09,-3.456751E-09,1,3,1,0,0,0,3.182725E-10,-1.573945E-09,-2.500036E-09,1,1,-2.284621E-09,-6.358281E-09,-3.456751E-09,1</t>
  </si>
  <si>
    <t xml:space="preserve">2435.919,3.482678,2.478811,2.007939,0.006357881,-0.1174211,0.04240883,0.992156,0.3021155,0.02334588,0.9750566,0.1252473,-0.1817489,1,0,0,0,44.33126,27.13555,2.277456,22.27369,36.95265,39.00257,43.77906,47.49049,0,1,0,0,0,2.372051E-08,2.419678E-08,2.177141E-09,1,1,0,0,0,1,1,1,0,0,0,2.372051E-08,2.419678E-08,2.177141E-09,1,1,0,0,0,1,2,1,0,0,0,1.521191E-08,2.107653E-08,2.736204E-09,1,1,0,0,0,1,3,1,0,0,0,1.521191E-08,2.107653E-08,2.736204E-09,1,1,0,0,0,1</t>
  </si>
  <si>
    <t xml:space="preserve">2435.97,3.482678,2.478811,2.007939,0.006357882,-0.1174211,0.04240886,0.992156,0.3021155,0.02362598,0.9749455,0.127387,-0.1808195,1,0,0,0,46.10452,28.22097,2.368555,23.16463,38.43076,40.56268,45.53022,49.39011,0,1,0,0,0,8.37796E-09,1.528829E-08,4.075029E-09,1,1,0,0,0,1,1,1,0,0,0,-7.063711E-09,3.152318E-09,5.648503E-09,1,1,0,0,0,1,2,1,0,0,0,-7.063711E-09,3.152318E-09,5.648503E-09,1,1,0,0,0,1,3,1,0,0,0,-1.28452E-09,1.266419E-08,4.563408E-09,1,1,0,0,0,1</t>
  </si>
  <si>
    <t xml:space="preserve">2436.021,3.482678,2.478811,2.007939,0.006357932,-0.117421,0.04240878,0.992156,0.3021155,0.02378855,0.9748781,0.1286458,-0.1802697,1,0,0,0,46.10451,28.22097,2.368557,23.16463,38.43076,40.56268,45.53022,49.39011,0,1,0,0,0,1.30831E-08,3.152233E-08,-1.96303E-08,1,1,0,0,0,1,1,1,0,0,0,1.172731E-08,2.888106E-08,-1.927647E-08,1,1,0,0,0,1,2,1,0,0,0,1.172731E-08,2.888106E-08,-1.927647E-08,1,1,0,0,0,1,3,1,0,0,0,1.172731E-08,2.888106E-08,-1.927647E-08,1,1,0,0,0,1</t>
  </si>
  <si>
    <t xml:space="preserve">2436.071,3.482678,2.478811,2.007939,0.006358034,-0.1174211,0.0424087,0.9921559,0.3021155,0.02388365,0.9748376,0.1293883,-0.1799442,1,0,0,0,46.10452,28.22097,2.368553,23.16463,38.43076,40.56268,45.53022,49.39011,0,1,0,0,0,3.00751E-08,-1.607225E-08,-1.347336E-08,0.9999999,1,0,0,0,1,1,1,0,0,0,2.44852E-08,-3.10802E-08,-1.513987E-08,0.9999999,1,0,0,0,1,2,1,0,0,0,2.44852E-08,-3.10802E-08,-1.513987E-08,0.9999999,1,0,0,0,1,3,1,0,0,0,3.252565E-08,-2.211796E-08,-1.371536E-08,0.9999999,1,0,0,0,1</t>
  </si>
  <si>
    <t xml:space="preserve">2436.12,3.482678,2.478811,2.007939,0.00635791,-0.1174212,0.04240883,0.992156,0.3021155,0.02393941,0.9748136,0.1298262,-0.1797515,1,0,0,0,47.87777,29.30639,2.459649,24.05558,39.90886,42.12278,47.28139,51.28973,0,1,0,0,0,-3.503091E-08,-4.077924E-08,8.922836E-09,1,1,0,0,0,1,1,1,0,0,0,-4.450895E-08,-1.597941E-08,2.469461E-08,1,1,0,0,0,1,2,1,0,0,0,-2.819389E-08,-1.809769E-08,2.123935E-08,1,1,0,0,0,1,3,1,0,0,0,-3.497143E-08,-2.745034E-08,1.516214E-08,1,1,0,0,0,1</t>
  </si>
  <si>
    <t xml:space="preserve">2436.17,3.482678,2.478811,2.007939,0.006357918,-0.1174212,0.04240882,0.9921559,0.3021155,0.02397214,0.9747994,0.1300845,-0.1796374,1,0,0,0,47.87777,29.30639,2.459649,24.05558,39.90886,42.12278,47.28139,51.28973,0,1,0,0,0,8.332403E-09,-3.628676E-08,-1.207602E-08,1,1,0,0,0,1,1,1,0,0,0,4.132275E-09,-1.835522E-08,-3.043543E-09,1,1,0,0,0,1,2,1,0,0,0,5.73874E-09,-7.108766E-09,2.253954E-10,1,1,0,0,0,1,3,1,0,0,0,8.833468E-10,-6.984777E-09,3.721062E-09,1,1,0,0,0,1</t>
  </si>
  <si>
    <t xml:space="preserve">2436.22,3.482678,2.478811,2.007939,0.006357896,-0.1174214,0.04240884,0.9921559,0.3021155,0.02399137,0.974791,0.1302367,-0.1795698,1,0,0,0,47.87777,29.30639,2.459649,24.05558,39.90886,42.12278,47.28139,51.28973,0,1,0,0,0,-9.121812E-09,-4.257901E-08,-2.835403E-09,1,1,0,0,0,1,1,1,0,0,0,-7.507437E-10,-3.661461E-08,-3.884522E-09,1,1,0,0,0,1,2,1,0,0,0,-3.70229E-09,-3.158416E-08,-1.702054E-09,1,1,0,0,0,1,3,1,0,0,0,-9.121812E-09,-4.257901E-08,-2.835403E-09,1,1,0,0,0,1</t>
  </si>
  <si>
    <t xml:space="preserve">2436.271,3.482678,2.478811,2.007939,0.006357898,-0.1174215,0.04240888,0.9921558,0.3021155,0.02400264,0.9747862,0.1303263,-0.1795297,1,0,0,0,47.87776,29.30639,2.459649,24.05558,39.90886,42.12278,47.28139,51.28973,0,1,0,0,0,1.029672E-09,-2.399863E-09,5.23171E-09,1,1,0,0,0,1,1,1,0,0,0,-2.999767E-09,-3.307568E-09,3.763444E-09,1,1,0,0,0,1,2,1,0,0,0,-2.999767E-09,-3.307568E-09,3.763444E-09,1,1,0,0,0,1,3,1,0,0,0,1.029672E-09,-2.399863E-09,5.23171E-09,1,1,0,0,0,1</t>
  </si>
  <si>
    <t xml:space="preserve">2436.32,3.482678,2.478811,2.007939,0.00635779,-0.1174216,0.04240894,0.9921558,0.3021155,0.02400924,0.9747833,0.130379,-0.1795059,1,0,0,0,47.87776,29.30639,2.459648,24.05559,39.90886,42.12278,47.28139,51.28973,0,1,0,0,0,-3.359945E-08,-4.525459E-08,3.632339E-09,1,1,0,0,0,1,1,1,0,0,0,-2.404383E-08,-3.271584E-08,8.868056E-10,1,1,0,0,0,1,2,1,0,0,0,-2.92878E-08,-3.344728E-08,1.040109E-09,1,1,0,0,0,1,3,1,0,0,0,-2.92878E-08,-3.344728E-08,1.040109E-09,1,1,0,0,0,1</t>
  </si>
  <si>
    <t xml:space="preserve">2436.371,3.482678,2.478811,2.007939,0.006357845,-0.1174217,0.0424089,0.9921559,0.3021155,0.02401309,0.9747817,0.13041,-0.1794917,1,0,0,0,47.87776,29.3064,2.459648,24.05558,39.90886,42.12278,47.28139,51.28973,0,1,0,0,0,3.130494E-08,2.544687E-09,-1.325097E-08,1,1,0,0,0,1,1,1,0,0,0,5.290345E-09,1.381045E-08,-5.179032E-09,1,1,0,0,0,1,2,1,0,0,0,2.523095E-08,2.788714E-09,-9.314455E-09,1,1,0,0,0,1,3,1,0,0,0,1.87675E-08,1.028985E-08,-1.029348E-08,1,1,0,0,0,1</t>
  </si>
  <si>
    <t xml:space="preserve">2436.421,3.482678,2.478811,2.007939,0.0063579,-0.1174216,0.04240888,0.9921558,0.3021155,0.02401534,0.9747808,0.1304283,-0.1794832,1,0,0,0,49.65101,30.39182,2.550746,24.94654,41.38697,43.68289,49.03255,53.18935,0,1,0,0,0,1.460721E-08,2.430049E-08,-2.454386E-09,1,1,0,0,0,1,1,1,0,0,0,1.680276E-08,3.722482E-08,-4.363626E-10,1,1,0,0,0,1,2,1,0,0,0,1.220648E-08,3.110772E-08,2.547261E-09,1,1,0,0,0,1,3,1,0,0,0,1.001093E-08,1.818339E-08,5.29237E-10,1,1,0,0,0,1</t>
  </si>
  <si>
    <t xml:space="preserve">2436.471,3.482678,2.478811,2.007939,0.00635782,-0.1174217,0.04240897,0.9921558,0.3021155,0.02401663,0.9747803,0.130439,-0.1794781,1,0,0,0,49.65101,30.39182,2.550746,24.94654,41.38697,43.68289,49.03255,53.18935,0,1,0,0,0,-2.964626E-08,-2.59506E-08,1.414567E-08,1,1,0,0,0,1,1,1,0,0,0,-2.964626E-08,-3.088215E-08,1.202509E-08,1,1,0,0,0,1,2,1,0,0,0,-1.594845E-08,-1.395034E-08,1.805545E-08,1,1,0,0,0,1,3,1,0,0,0,-1.594845E-08,-1.395034E-08,1.805545E-08,1,1,0,0,0,1</t>
  </si>
  <si>
    <t xml:space="preserve">2436.52,3.482678,2.478811,2.007939,0.006357788,-0.1174218,0.04240889,0.9921558,0.3021155,0.02401739,0.97478,0.1304453,-0.179475,1,0,0,0,47.87776,29.3064,2.459648,24.05559,39.90886,42.12278,47.28139,51.28973,0,1,0,0,0,-2.692066E-09,-9.138729E-09,-2.361045E-08,0.9999999,1,0,0,0,1,1,1,0,0,0,-1.075256E-08,-4.032219E-08,-2.376775E-08,0.9999999,1,0,0,0,1,2,1,0,0,0,-1.661644E-09,-3.248168E-08,-2.604377E-08,0.9999999,1,0,0,0,1,3,1,0,0,0,-1.661644E-09,-3.248168E-08,-2.604377E-08,0.9999999,1,0,0,0,1</t>
  </si>
  <si>
    <t xml:space="preserve">2436.571,3.482678,2.478811,2.007939,0.00635782,-0.1174217,0.04240885,0.9921558,0.3021155,0.02401781,0.9747798,0.130449,-0.179473,1,0,0,0,49.65101,30.39182,2.550746,24.94654,41.38697,43.68289,49.03255,53.18935,0,1,0,0,0,1.058984E-08,2.001464E-08,-4.312867E-09,0.9999999,1,0,0,0,1,1,1,0,0,0,1.608654E-08,2.25695E-08,-4.953652E-09,0.9999999,1,0,0,0,1,2,1,0,0,0,2.628973E-10,-1.950957E-09,-5.452191E-09,0.9999999,1,0,0,0,1,3,1,0,0,0,1.058984E-08,2.001464E-08,-4.312867E-09,0.9999999,1,0,0,0,1</t>
  </si>
  <si>
    <t xml:space="preserve">2436.621,3.482678,2.478811,2.007939,0.006357774,-0.1174217,0.04240884,0.9921558,0.3021155,0.02401804,0.9747798,0.1304511,-0.1794718,1,0,0,0,49.65101,30.39182,2.550746,24.94654,41.38697,43.68289,49.03255,53.18935,0,1,0,0,0,-1.162587E-08,1.345982E-08,-9.014033E-09,1,1,0,0,0,1,1,1,0,0,0,-1.450051E-08,1.762657E-08,-7.911461E-09,1,1,0,0,0,1,2,1,0,0,0,-1.208852E-08,1.083354E-09,-1.068018E-08,1,1,0,0,0,1,3,1,0,0,0,-1.987748E-09,1.63645E-08,-9.540437E-09,1,1,0,0,0,1</t>
  </si>
  <si>
    <t xml:space="preserve">2436.671,3.482678,2.478811,2.007939,0.006357701,-0.1174219,0.0424089,0.9921558,0.3021155,0.02401816,0.9747797,0.1304524,-0.179471,1,0,0,0,47.87776,29.3064,2.459648,24.05559,39.90886,42.12278,47.28139,51.28973,0,1,0,0,0,-2.213317E-08,-4.090339E-08,5.447427E-09,1,1,0,0,0,1,1,1,0,0,0,-1.348325E-08,-4.537529E-08,2.297685E-09,1,1,0,0,0,1,2,1,0,0,0,-1.476371E-08,-3.532175E-08,3.588238E-09,1,1,0,0,0,1,3,1,0,0,0,-2.053969E-08,-5.08481E-08,4.75249E-09,1,1,0,0,0,1</t>
  </si>
  <si>
    <t xml:space="preserve">2436.72,3.482678,2.478811,2.007939,0.006357616,-0.117422,0.04240897,0.9921558,0.3021155,0.02401824,0.9747797,0.1304532,-0.1794705,1,0,0,0,46.10451,28.22098,2.36855,23.16464,38.43076,40.56268,45.53022,49.39011,0,1,0,0,0,-2.535268E-08,-2.687765E-08,8.465354E-09,0.9999999,1,0,0,0,1,1,1,0,0,0,-2.039098E-08,-1.786008E-08,9.243966E-09,0.9999999,1,0,0,0,1,2,1,0,0,0,-1.358484E-08,-1.172207E-08,3.571133E-09,0.9999999,1,0,0,0,1,3,1,0,0,0,8.83807E-10,1.450065E-08,1.12955E-08,0.9999999,1,0,0,0,1</t>
  </si>
  <si>
    <t xml:space="preserve">2436.777,3.482678,2.478811,2.007939,0.006357595,-0.1174219,0.04240897,0.9921558,0.3021155,0.02401827,0.9747797,0.1304536,-0.1794702,1,0,0,0,39.01151,23.87928,2.004158,19.60085,32.51833,34.32226,38.52557,41.79163,0,1,0,0,0,-1.351049E-08,2.797336E-08,3.417487E-09,0.9999999,1,0,0,0,1,1,1,0,0,0,-1.847219E-08,1.895579E-08,2.638874E-09,0.9999999,1,0,0,0,1,2,1,0,0,0,-1.736492E-08,7.912314E-09,-2.13866E-10,0.9999999,1,0,0,0,1,3,1,0,0,0,-2.232662E-08,-1.10526E-09,-9.924789E-10,0.9999999,1,0,0,0,1</t>
  </si>
  <si>
    <t xml:space="preserve">2436.827,3.482678,2.478811,2.007939,0.006357607,-0.1174219,0.04240906,0.9921558,0.3021155,0.02401829,0.9747797,0.1304538,-0.17947,1,0,0,0,47.87776,29.3064,2.459648,24.05559,39.90886,42.12278,47.28139,51.28973,0,1,0,0,0,-1.999025E-09,7.354736E-09,1.604996E-08,0.9999999,1,0,0,0,1,1,1,0,0,0,2.025837E-09,1.96744E-08,1.662047E-08,0.9999999,1,0,0,0,1,2,1,0,0,0,-1.999025E-09,7.354736E-09,1.604996E-08,0.9999999,1,0,0,0,1,3,1,0,0,0,-5.228476E-09,5.235808E-10,1.591849E-08,0.9999999,1,0,0,0,1</t>
  </si>
  <si>
    <t xml:space="preserve">2436.877,3.482678,2.478811,2.007939,0.006357729,-0.1174219,0.04240889,0.9921558,0.3021155,0.02401831,0.9747797,0.130454,-0.1794699,1,0,0,0,47.87776,29.3064,2.459648,24.05559,39.90886,42.12278,47.28139,51.28973,0,1,0,0,0,4.093292E-08,-9.896722E-09,-3.806069E-08,0.9999999,1,0,0,0,1,1,1,0,0,0,3.999563E-08,-1.566149E-08,-3.690303E-08,0.9999999,1,0,0,0,1,2,1,0,0,0,3.0485E-08,1.088767E-09,-2.59436E-08,0.9999999,1,0,0,0,1,3,1,0,0,0,3.999563E-08,-1.566149E-08,-3.690303E-08,0.9999999,1,0,0,0,1</t>
  </si>
  <si>
    <t xml:space="preserve">2436.927,3.482678,2.478811,2.007939,0.006357623,-0.117422,0.04240889,0.9921558,0.3021155,0.02401834,0.9747797,0.1304541,-0.1794699,1,0,0,0,47.87776,29.3064,2.459648,24.05559,39.90886,42.12278,47.28139,51.28973,0,1,0,0,0,-3.757238E-08,-4.528179E-08,-1.085056E-08,1,1,0,0,0,1,1,1,0,0,0,-3.655309E-08,-3.78621E-08,-9.973421E-09,1,1,0,0,0,1,2,1,0,0,0,0,0,0,1,1,0,0,0,1,3,1,0,0,0,-3.655309E-08,-3.78621E-08,-9.973421E-09,1,1,0,0,0,1</t>
  </si>
  <si>
    <t xml:space="preserve">2436.978,3.482678,2.478811,2.007939,0.006357552,-0.1174221,0.04240893,0.9921558,0.3021155,0.02401835,0.9747797,0.1304542,-0.1794699,1,0,0,0,47.87776,29.3064,2.459648,24.05559,39.90886,42.12278,47.28139,51.28973,0,1,0,0,0,-1.799539E-08,5.593737E-09,1.021358E-08,1,1,0,0,0,1,1,1,0,0,0,-1.656758E-08,-1.635163E-10,6.705603E-09,1,1,0,0,0,1,2,1,0,0,0,-3.897644E-08,-5.90889E-08,-2.825599E-08,1,1,0,0,0,1,3,1,0,0,0,-1.618528E-08,8.281495E-09,1.16046E-08,1,1,0,0,0,1</t>
  </si>
  <si>
    <t xml:space="preserve">2437.027,3.482678,2.478811,2.007939,0.006357374,-0.1174222,0.04240894,0.9921558,0.3021155,0.02401836,0.9747797,0.1304542,-0.1794699,1,0,0,0,47.87776,29.3064,2.459648,24.05559,39.90886,42.12278,47.28139,51.28973,0,1,0,0,0,-4.347471E-08,-3.126565E-08,-4.464648E-09,1,1,0,0,0,1,1,1,0,0,0,-4.347471E-08,-3.126565E-08,-4.464648E-09,1,1,0,0,0,1,2,1,0,0,0,-4.311882E-08,-3.126565E-08,-3.530911E-09,1,1,0,0,0,1,3,1,0,0,0,-3.678488E-08,-2.710393E-08,-3.577972E-09,1,1,0,0,0,1</t>
  </si>
  <si>
    <t xml:space="preserve">2437.078,3.482678,2.478811,2.007939,0.006357395,-0.1174219,0.04240901,0.9921558,0.3021155,0.02401836,0.9747797,0.1304542,-0.1794699,1,0,0,0,47.87776,29.3064,2.459648,24.05559,39.90886,42.12278,47.28139,51.28974,0,1,0,0,0,1.061674E-09,2.242263E-08,1.391746E-09,1,1,0,0,0,1,1,1,0,0,0,9.555067E-10,2.018037E-08,1.252571E-09,1,1,0,0,0,1,2,1,0,0,0,9.555067E-10,2.018037E-08,1.252571E-09,1,1,0,0,0,1,3,1,0,0,0,9.555067E-10,2.018037E-08,1.252571E-09,1,1,0,0,0,1</t>
  </si>
  <si>
    <t xml:space="preserve">2437.127,3.482678,2.478811,2.007939,0.006357414,-0.1174216,0.04240907,0.9921558,0.3021155,0.02401836,0.9747797,0.1304542,-0.1794699,1,0,0,0,47.87776,29.3064,2.45965,24.05558,39.90886,42.12278,47.28139,51.28973,0,1,0,0,0,9.555067E-10,2.018037E-08,1.252571E-09,1,1,0,0,0,1,1,1,0,0,0,9.555067E-10,2.018037E-08,1.252571E-09,1,1,0,0,0,1,2,1,0,0,0,9.555067E-10,2.018037E-08,1.252571E-09,1,1,0,0,0,1,3,1,0,0,0,8.493393E-10,1.79381E-08,1.113396E-09,1,1,0,0,0,1</t>
  </si>
  <si>
    <t xml:space="preserve">2437.177,3.482678,2.478811,2.007939,0.006357435,-0.1174213,0.04240913,0.9921559,0.3021155,0.02401836,0.9747797,0.1304542,-0.1794699,1,0,0,0,47.87776,29.3064,2.459649,24.05558,39.90886,42.12278,47.28139,51.28973,0,1,0,0,0,9.555067E-10,2.018037E-08,1.252571E-09,1,1,0,0,0,1,1,1,0,0,0,8.493393E-10,1.79381E-08,1.113396E-09,1,1,0,0,0,1,2,1,0,0,0,9.555067E-10,2.018037E-08,1.252571E-09,1,1,0,0,0,1,3,1,0,0,0,9.555067E-10,2.018037E-08,1.252571E-09,1,1,0,0,0,1</t>
  </si>
  <si>
    <t xml:space="preserve">2437.228,3.482678,2.478811,2.007939,0.006357456,-0.117421,0.04240918,0.9921559,0.3021155,0.02401836,0.9747797,0.1304542,-0.1794699,1,0,0,0,49.65102,30.39182,2.550753,24.94653,41.38697,43.68288,49.03255,53.18935,0,1,0,0,0,9.555067E-10,2.018037E-08,1.252571E-09,1,1,0,0,0,1,1,1,0,0,0,1.061674E-09,2.242263E-08,1.391746E-09,1,1,0,0,0,1,2,1,0,0,0,9.555067E-10,2.018037E-08,1.252571E-09,1,1,0,0,0,1,3,1,0,0,0,1.061674E-09,2.242263E-08,1.391746E-09,1,1,0,0,0,1</t>
  </si>
  <si>
    <t xml:space="preserve">2437.277,3.482678,2.478811,2.007939,0.006357478,-0.1174207,0.04240924,0.992156,0.3021155,0.02401836,0.9747797,0.1304542,-0.1794699,1,0,0,0,47.87777,29.30639,2.459657,24.05558,39.90886,42.12278,47.28139,51.28973,0,1,0,0,0,1.061674E-09,2.242263E-08,1.391746E-09,1,1,0,0,0,1,1,1,0,0,0,9.555067E-10,2.018037E-08,1.252571E-09,1,1,0,0,0,1,2,1,0,0,0,8.493393E-10,1.79381E-08,1.113396E-09,1,1,0,0,0,1,3,1,0,0,0,9.555067E-10,2.018037E-08,1.252571E-09,1,1,0,0,0,1</t>
  </si>
  <si>
    <t xml:space="preserve">2437.327,3.482678,2.478811,2.007939,0.006357498,-0.1174204,0.04240928,0.992156,0.3021155,0.02401836,0.9747797,0.1304542,-0.1794699,1,0,0,0,49.65102,30.39182,2.550759,24.94653,41.38697,43.68288,49.03255,53.18935,0,1,0,0,0,9.555067E-10,2.018037E-08,1.252571E-09,1,1,0,0,0,1,1,1,0,0,0,9.555067E-10,2.018037E-08,1.252571E-09,1,1,0,0,0,1,2,1,0,0,0,9.555067E-10,2.018037E-08,1.252571E-09,1,1,0,0,0,1,3,1,0,0,0,9.555067E-10,2.018037E-08,1.252571E-09,1,1,0,0,0,1</t>
  </si>
  <si>
    <t xml:space="preserve">2437.378,3.482678,2.478811,2.007939,0.006357521,-0.1174201,0.04240935,0.992156,0.3021155,0.02401836,0.9747797,0.1304542,-0.1794699,1,0,0,0,49.65102,30.39182,2.550764,24.94653,41.38697,43.68288,49.03255,53.18935,0,1,0,0,0,1.061674E-09,2.242263E-08,1.391746E-09,1,1,0,0,0,1,1,1,0,0,0,9.555067E-10,2.018037E-08,1.252571E-09,1,1,0,0,0,1,2,1,0,0,0,9.555067E-10,2.018037E-08,1.252571E-09,1,1,0,0,0,1,3,1,0,0,0,9.555067E-10,2.018037E-08,1.252571E-09,1,1,0,0,0,1</t>
  </si>
  <si>
    <t xml:space="preserve">2437.427,3.482678,2.478811,2.007939,0.006357541,-0.1174198,0.04240941,0.9921561,0.3021155,0.02401836,0.9747797,0.1304542,-0.1794699,1,0,0,0,47.87777,29.30637,2.459665,24.05558,39.90886,42.12278,47.28139,51.28973,0,1,0,0,0,9.555067E-10,2.018037E-08,1.252571E-09,1,1,0,0,0,1,1,1,0,0,0,9.555067E-10,2.018037E-08,1.252571E-09,1,1,0,0,0,1,2,1,0,0,0,9.555067E-10,2.018037E-08,1.252571E-09,1,1,0,0,0,1,3,1,0,0,0,9.555067E-10,2.018037E-08,1.252571E-09,1,1,0,0,0,1</t>
  </si>
  <si>
    <t xml:space="preserve">2437.477,3.482678,2.478811,2.007939,0.006357562,-0.1174195,0.04240945,0.9921561,0.3021155,0.02401836,0.9747797,0.1304542,-0.1794699,1,0,0,0,47.87777,29.30637,2.45967,24.05558,39.90886,42.12278,47.28139,51.28973,0,1,0,0,0,9.555067E-10,2.018037E-08,1.252571E-09,1,1,0,0,0,1,1,1,0,0,0,9.555067E-10,2.018037E-08,1.252571E-09,1,1,0,0,0,1,2,1,0,0,0,8.493393E-10,1.79381E-08,1.113396E-09,1,1,0,0,0,1,3,1,0,0,0,9.555067E-10,2.018037E-08,1.252571E-09,1,1,0,0,0,1</t>
  </si>
  <si>
    <t xml:space="preserve">2437.528,3.482678,2.478811,2.007939,0.006357583,-0.1174192,0.04240951,0.9921561,0.3021155,0.02401836,0.9747797,0.1304542,-0.1794699,1,0,0,0,49.65102,30.39179,2.550772,24.94652,41.38697,43.68288,49.03255,53.18935,0,1,0,0,0,9.555067E-10,2.018037E-08,1.252571E-09,1,1,0,0,0,1,1,1,0,0,0,9.555067E-10,2.018037E-08,1.252571E-09,1,1,0,0,0,1,2,1,0,0,0,1.061674E-09,2.242263E-08,1.391746E-09,1,1,0,0,0,1,3,1,0,0,0,9.555067E-10,2.018037E-08,1.252571E-09,1,1,0,0,0,1</t>
  </si>
  <si>
    <t xml:space="preserve">2437.578,3.482678,2.478811,2.007939,0.006357601,-0.117419,0.04240956,0.9921561,0.3021155,0.02401836,0.9747797,0.1304542,-0.1794699,1,0,0,0,47.87777,29.30637,2.459673,24.05558,39.90884,42.12278,47.28139,51.28973,0,1,0,0,0,9.555067E-10,2.018037E-08,1.252571E-09,1,1,0,0,0,1,1,1,0,0,0,9.555067E-10,2.018037E-08,1.252571E-09,1,1,0,0,0,1,2,1,0,0,0,8.493393E-10,1.79381E-08,1.113396E-09,1,1,0,0,0,1,3,1,0,0,0,8.493393E-10,1.79381E-08,1.113396E-09,1,1,0,0,0,1</t>
  </si>
  <si>
    <t xml:space="preserve">2437.627,3.482678,2.478811,2.007939,0.006357622,-0.1174186,0.04240962,0.9921562,0.3021155,0.02401836,0.9747797,0.1304542,-0.1794699,1,0,0,0,47.87777,29.30636,2.459679,24.05558,39.90884,42.12278,47.28139,51.28972,0,1,0,0,0,1.061674E-09,2.242263E-08,1.391746E-09,1,1,0,0,0,1,1,1,0,0,0,8.493393E-10,1.79381E-08,1.113396E-09,1,1,0,0,0,1,2,1,0,0,0,9.555067E-10,2.018037E-08,1.252571E-09,1,1,0,0,0,1,3,1,0,0,0,1.061674E-09,2.242263E-08,1.391746E-09,1,1,0,0,0,1</t>
  </si>
  <si>
    <t xml:space="preserve">2437.677,3.482678,2.478811,2.007939,0.006357642,-0.1174183,0.04240967,0.9921562,0.3021155,0.02401836,0.9747797,0.1304542,-0.1794699,1,0,0,0,47.87777,29.30636,2.45968,24.05558,39.90884,42.12275,47.28138,51.28972,0,1,0,0,0,9.555067E-10,2.018037E-08,1.252571E-09,1,1,0,0,0,1,1,1,0,0,0,9.555067E-10,2.018037E-08,1.252571E-09,1,1,0,0,0,1,2,1,0,0,0,9.555067E-10,2.018037E-08,1.252571E-09,1,1,0,0,0,1,3,1,0,0,0,9.555067E-10,2.018037E-08,1.252571E-09,1,1,0,0,0,1</t>
  </si>
  <si>
    <t xml:space="preserve">2437.727,3.482678,2.478811,2.007939,0.006357664,-0.117418,0.04240973,0.9921563,0.3021155,0.02401836,0.9747797,0.1304542,-0.1794699,1,0,0,0,49.65102,30.39178,2.550781,24.94652,41.38694,43.68285,49.03254,53.18934,0,1,0,0,0,9.555067E-10,2.018037E-08,1.252571E-09,1,1,0,0,0,1,1,1,0,0,0,9.555067E-10,2.018037E-08,1.252571E-09,1,1,0,0,0,1,2,1,0,0,0,9.555067E-10,2.018037E-08,1.252571E-09,1,1,0,0,0,1,3,1,0,0,0,1.061674E-09,2.242263E-08,1.391746E-09,1,1,0,0,0,1</t>
  </si>
  <si>
    <t xml:space="preserve">2437.776,3.482678,2.478811,2.007939,0.006357684,-0.1174177,0.04240978,0.9921563,0.3021155,0.02401836,0.9747797,0.1304542,-0.1794699,1,0,0,0,47.87777,29.30636,2.459686,24.05557,39.90884,42.12275,47.28139,51.28972,0,1,0,0,0,9.555067E-10,2.018037E-08,1.252571E-09,1,1,0,0,0,1,1,1,0,0,0,1.061674E-09,2.242263E-08,1.391746E-09,1,1,0,0,0,1,2,1,0,0,0,9.555067E-10,2.018037E-08,1.252571E-09,1,1,0,0,0,1,3,1,0,0,0,9.555067E-10,2.018037E-08,1.252571E-09,1,1,0,0,0,1</t>
  </si>
  <si>
    <t xml:space="preserve">2437.828,3.482678,2.478811,2.007939,0.006357707,-0.1174174,0.04240983,0.9921563,0.3021155,0.02401836,0.9747797,0.1304542,-0.1794699,1,0,0,0,49.65102,30.39178,2.55079,24.94652,41.38694,43.68285,49.03255,53.18934,0,1,0,0,0,1.061674E-09,2.242263E-08,1.391746E-09,1,1,0,0,0,1,1,1,0,0,0,9.555067E-10,2.018037E-08,1.252571E-09,1,1,0,0,0,1,2,1,0,0,0,9.555067E-10,2.018037E-08,1.252571E-09,1,1,0,0,0,1,3,1,0,0,0,9.555067E-10,2.018037E-08,1.252571E-09,1,1,0,0,0,1</t>
  </si>
  <si>
    <t xml:space="preserve">2437.877,3.482678,2.478811,2.007939,0.006357727,-0.1174171,0.04240988,0.9921564,0.3021155,0.02401836,0.9747797,0.1304542,-0.1794699,1,0,0,0,47.87777,29.30636,2.459692,24.05557,39.90884,42.12275,47.28139,51.28972,0,1,0,0,0,9.555067E-10,2.018037E-08,1.252571E-09,1,1,0,0,0,1,1,1,0,0,0,8.493393E-10,1.79381E-08,1.113396E-09,1,1,0,0,0,1,2,1,0,0,0,8.493393E-10,1.79381E-08,1.113396E-09,1,1,0,0,0,1,3,1,0,0,0,9.555067E-10,2.018037E-08,1.252571E-09,1,1,0,0,0,1</t>
  </si>
  <si>
    <t xml:space="preserve">2437.928,3.482678,2.478811,2.007939,0.006357746,-0.1174169,0.04240994,0.9921564,0.3021155,0.02401836,0.9747797,0.1304542,-0.1794699,1,0,0,0,49.65102,30.39178,2.550795,24.94651,41.38694,43.68285,49.03255,53.18934,0,1,0,0,0,9.555067E-10,2.018037E-08,1.252571E-09,1,1,0,0,0,1,1,1,0,0,0,9.555067E-10,2.018037E-08,1.252571E-09,1,1,0,0,0,1,2,1,0,0,0,0,0,0,1,1,0,0,0,1,3,1,0,0,0,1.061674E-09,2.242263E-08,1.391746E-09,1,1,0,0,0,1</t>
  </si>
  <si>
    <t xml:space="preserve">2437.978,3.482678,2.478811,2.007939,0.006357761,-0.1174166,0.04240998,0.9921564,0.3021155,0.02401836,0.9747797,0.1304542,-0.1794699,1,0,0,0,47.87777,29.30636,2.459697,24.05556,39.90884,42.12275,47.28139,51.28972,0,1,0,0,0,1.061674E-09,2.242263E-08,1.391746E-09,1,1,0,0,0,1,1,1,0,0,0,9.555067E-10,2.018037E-08,1.252571E-09,1,1,0,0,0,1,2,1,0,0,0,0,0,0,1,1,0,0,0,1,3,1,0,0,0,9.555067E-10,2.018037E-08,1.252571E-09,1,1,0,0,0,1</t>
  </si>
  <si>
    <t xml:space="preserve">2438.027,3.482678,2.478811,2.007939,0.006357789,-0.1174162,0.04241005,0.9921564,0.3021155,0.02401836,0.9747797,0.1304542,-0.1794699,1,0,0,0,47.87777,29.30636,2.4597,24.05556,39.90884,42.12275,47.28139,51.28972,0,1,0,0,0,9.555067E-10,2.018037E-08,1.252571E-09,1,1,0,0,0,1,1,1,0,0,0,1.061674E-09,2.242263E-08,1.391746E-09,1,1,0,0,0,1,2,1,0,0,0,2.654186E-09,5.605658E-08,3.479364E-09,1,1,0,0,0,1,3,1,0,0,0,9.555067E-10,2.018037E-08,1.252571E-09,1,1,0,0,0,1</t>
  </si>
  <si>
    <t xml:space="preserve">2438.078,3.482678,2.478811,2.007939,0.006357809,-0.1174159,0.04241009,0.9921565,0.3021155,0.02401836,0.9747797,0.1304542,-0.1794699,1,0,0,0,49.65102,30.39178,2.550806,24.94651,41.38694,43.68285,49.03255,53.18934,0,1,0,0,0,9.555067E-10,2.018037E-08,1.252571E-09,1,1,0,0,0,1,1,1,0,0,0,8.493393E-10,1.79381E-08,1.113396E-09,1,1,0,0,0,1,2,1,0,0,0,9.555067E-10,2.018037E-08,1.252571E-09,1,1,0,0,0,1,3,1,0,0,0,9.555067E-10,2.018037E-08,1.252571E-09,1,1,0,0,0,1</t>
  </si>
  <si>
    <t xml:space="preserve">2438.127,3.482678,2.478811,2.007939,0.006357827,-0.1174156,0.04241015,0.9921565,0.3021155,0.02401836,0.9747797,0.1304542,-0.1794699,1,0,0,0,47.87777,29.30635,2.459706,24.05556,39.90884,42.12275,47.28139,51.28971,0,1,0,0,0,9.555067E-10,2.018037E-08,1.252571E-09,1,1,0,0,0,1,1,1,0,0,0,9.555067E-10,2.018037E-08,1.252571E-09,1,1,0,0,0,1,2,1,0,0,0,7.431719E-10,1.569584E-08,9.742219E-10,1,1,0,0,0,1,3,1,0,0,0,8.493393E-10,1.79381E-08,1.113396E-09,1,1,0,0,0,1</t>
  </si>
  <si>
    <t xml:space="preserve">2438.177,3.482678,2.478811,2.007939,0.006357846,-0.1174154,0.04241021,0.9921566,0.3021155,0.02401836,0.9747797,0.1304542,-0.1794699,1,0,0,0,47.87777,29.30635,2.459711,24.05556,39.90884,42.12275,47.28139,51.28971,0,1,0,0,0,9.555067E-10,2.018037E-08,1.252571E-09,1,1,0,0,0,1,1,1,0,0,0,9.555067E-10,2.018037E-08,1.252571E-09,1,1,0,0,0,1,2,1,0,0,0,8.493393E-10,1.79381E-08,1.113396E-09,1,1,0,0,0,1,3,1,0,0,0,8.493393E-10,1.79381E-08,1.113396E-09,1,1,0,0,0,1</t>
  </si>
  <si>
    <t xml:space="preserve">2438.228,3.482678,2.478811,2.007939,0.006357868,-0.1174151,0.04241026,0.9921566,0.3021155,0.02401836,0.9747797,0.1304542,-0.1794699,1,0,0,0,49.65102,30.39178,2.550813,24.9465,41.38693,43.68285,49.03255,53.18933,0,1,0,0,0,1.061674E-09,2.242263E-08,1.391746E-09,1,1,0,0,0,1,1,1,0,0,0,9.555067E-10,2.018037E-08,1.252571E-09,1,1,0,0,0,1,2,1,0,0,0,9.555067E-10,2.018037E-08,1.252571E-09,1,1,0,0,0,1,3,1,0,0,0,9.555067E-10,2.018037E-08,1.252571E-09,1,1,0,0,0,1</t>
  </si>
  <si>
    <t xml:space="preserve">2438.277,3.482678,2.478811,2.007939,0.006357888,-0.1174148,0.04241032,0.9921566,0.3021155,0.02401836,0.9747797,0.1304542,-0.1794699,1,0,0,0,47.87777,29.30635,2.459713,24.05555,39.90883,42.12275,47.28139,51.28971,0,1,0,0,0,9.555067E-10,2.018037E-08,1.252571E-09,1,1,0,0,0,1,1,1,0,0,0,9.555067E-10,2.018037E-08,1.252571E-09,1,1,0,0,0,1,2,1,0,0,0,7.431719E-10,1.569584E-08,9.742219E-10,1,1,0,0,0,1,3,1,0,0,0,8.493393E-10,1.79381E-08,1.113396E-09,1,1,0,0,0,1</t>
  </si>
  <si>
    <t xml:space="preserve">2438.328,3.482678,2.478811,2.007939,0.006357908,-0.1174145,0.04241037,0.9921566,0.3021155,0.02401836,0.9747797,0.1304542,-0.1794699,1,0,0,0,46.10452,28.22093,2.368618,23.1646,38.43073,40.56264,45.53022,49.39009,0,1,0,0,0,9.555067E-10,2.018037E-08,1.252571E-09,1,1,0,0,0,1,1,1,0,0,0,9.555067E-10,2.018037E-08,1.252571E-09,1,1,0,0,0,1,2,1,0,0,0,9.555067E-10,2.018037E-08,1.252571E-09,1,1,0,0,0,1,3,1,0,0,0,8.493393E-10,1.79381E-08,1.113396E-09,1,1,0,0,0,1</t>
  </si>
  <si>
    <t xml:space="preserve">2438.377,3.482678,2.478811,2.007939,0.006357929,-0.1174142,0.04241044,0.9921567,0.3021155,0.02401836,0.9747797,0.1304542,-0.1794699,1,0,0,0,47.87777,29.30635,2.459721,24.05554,39.90883,42.12275,47.28138,51.28971,0,1,0,0,0,9.555067E-10,2.018037E-08,1.252571E-09,1,1,0,0,0,1,1,1,0,0,0,8.493393E-10,1.79381E-08,1.113396E-09,1,1,0,0,0,1,2,1,0,0,0,8.493393E-10,1.79381E-08,1.113396E-09,1,1,0,0,0,1,3,1,0,0,0,9.555067E-10,2.018037E-08,1.252571E-09,1,1,0,0,0,1</t>
  </si>
  <si>
    <t xml:space="preserve">2438.427,3.482678,2.478811,2.007939,0.006357949,-0.1174139,0.04241049,0.9921567,0.3021155,0.02401836,0.9747797,0.1304542,-0.1794699,1,0,0,0,47.87777,29.30634,2.459723,24.05554,39.90883,42.12275,47.28139,51.28971,0,1,0,0,0,9.555067E-10,2.018037E-08,1.252571E-09,1,1,0,0,0,1,1,1,0,0,0,9.555067E-10,2.018037E-08,1.252571E-09,1,1,0,0,0,1,2,1,0,0,0,8.493393E-10,1.79381E-08,1.113396E-09,1,1,0,0,0,1,3,1,0,0,0,9.555067E-10,2.018037E-08,1.252571E-09,1,1,0,0,0,1</t>
  </si>
  <si>
    <t xml:space="preserve">2438.478,3.482678,2.478811,2.007939,0.006357971,-0.1174136,0.04241055,0.9921567,0.3021155,0.02401836,0.9747797,0.1304542,-0.1794699,1,0,0,0,47.87777,29.30634,2.459729,24.05554,39.90883,42.12275,47.28139,51.28971,0,1,0,0,0,1.061674E-09,2.242263E-08,1.391746E-09,1,1,0,0,0,1,1,1,0,0,0,9.555067E-10,2.018037E-08,1.252571E-09,1,1,0,0,0,1,2,1,0,0,0,9.555067E-10,2.018037E-08,1.252571E-09,1,1,0,0,0,1,3,1,0,0,0,9.555067E-10,2.018037E-08,1.252571E-09,1,1,0,0,0,1</t>
  </si>
  <si>
    <t xml:space="preserve">2438.528,3.482678,2.478811,2.007939,0.006357991,-0.1174133,0.04241059,0.9921568,0.3021155,0.02401836,0.9747797,0.1304542,-0.1794699,1,0,0,0,47.87777,29.30632,2.459729,24.05553,39.90881,42.12275,47.28138,51.28971,0,1,0,0,0,1.061674E-09,2.242263E-08,1.391746E-09,1,1,0,0,0,1,1,1,0,0,0,1.061674E-09,2.242263E-08,1.391746E-09,1,1,0,0,0,1,2,1,0,0,0,8.493393E-10,1.79381E-08,1.113396E-09,1,1,0,0,0,1,3,1,0,0,0,8.493393E-10,1.79381E-08,1.113396E-09,1,1,0,0,0,1</t>
  </si>
  <si>
    <t xml:space="preserve">2438.577,3.482678,2.478811,2.007939,0.006358011,-0.117413,0.04241065,0.9921568,0.3021155,0.02401836,0.9747797,0.1304542,-0.1794699,1,0,0,0,47.87777,29.30632,2.459731,24.05553,39.90881,42.12275,47.28138,51.28971,0,1,0,0,0,9.555067E-10,2.018037E-08,1.252571E-09,1,1,0,0,0,1,1,1,0,0,0,8.493393E-10,1.79381E-08,1.113396E-09,1,1,0,0,0,1,2,1,0,0,0,1.061674E-09,2.242263E-08,1.391746E-09,1,1,0,0,0,1,3,1,0,0,0,9.555067E-10,2.018037E-08,1.252571E-09,1,1,0,0,0,1</t>
  </si>
  <si>
    <t xml:space="preserve">2438.627,3.482678,2.478811,2.007939,0.00635803,-0.1174127,0.04241071,0.9921569,0.3021155,0.02401836,0.9747797,0.1304542,-0.1794699,1,0,0,0,47.87777,29.30632,2.459737,24.05553,39.90883,42.12275,47.28138,51.28971,0,1,0,0,0,8.493393E-10,1.79381E-08,1.113396E-09,1,1,0,0,0,1,1,1,0,0,0,9.555067E-10,2.018037E-08,1.252571E-09,1,1,0,0,0,1,2,1,0,0,0,9.555067E-10,2.018037E-08,1.252571E-09,1,1,0,0,0,1,3,1,0,0,0,9.555067E-10,2.018037E-08,1.252571E-09,1,1,0,0,0,1</t>
  </si>
  <si>
    <t xml:space="preserve">2438.677,3.482678,2.478811,2.007939,0.006358051,-0.1174125,0.04241077,0.9921569,0.3021155,0.02401836,0.9747797,0.1304542,-0.1794699,1,0,0,0,47.87777,29.30632,2.459737,24.05553,39.90881,42.12275,47.28138,51.28971,0,1,0,0,0,9.555067E-10,2.018037E-08,1.252571E-09,1,1,0,0,0,1,1,1,0,0,0,9.555067E-10,2.018037E-08,1.252571E-09,1,1,0,0,0,1,2,1,0,0,0,7.431719E-10,1.569584E-08,9.742219E-10,1,1,0,0,0,1,3,1,0,0,0,8.493393E-10,1.79381E-08,1.113396E-09,1,1,0,0,0,1</t>
  </si>
  <si>
    <t xml:space="preserve">2438.727,3.482678,2.478811,2.007939,0.006358068,-0.1174122,0.04241082,0.9921569,0.3021155,0.02401836,0.9747797,0.1304542,-0.1794699,1,0,0,0,47.87778,29.30632,2.459742,24.05553,39.90881,42.12273,47.28138,51.28967,0,1,0,0,0,8.493393E-10,1.79381E-08,1.113396E-09,1,1,0,0,0,1,1,1,0,0,0,9.555067E-10,2.018037E-08,1.252571E-09,1,1,0,0,0,1,2,1,0,0,0,8.493393E-10,1.79381E-08,1.113396E-09,1,1,0,0,0,1,3,1,0,0,0,7.431719E-10,1.569584E-08,9.742219E-10,1,1,0,0,0,1</t>
  </si>
  <si>
    <t xml:space="preserve">2438.778,3.482678,2.478811,2.007939,0.006358089,-0.1174119,0.04241088,0.9921569,0.3021155,0.02401836,0.9747797,0.1304542,-0.1794699,1,0,0,0,47.87777,29.30632,2.459744,24.05553,39.90881,42.12273,47.28138,51.28967,0,1,0,0,0,9.555067E-10,2.018037E-08,1.252571E-09,1,1,0,0,0,1,1,1,0,0,0,9.555067E-10,2.018037E-08,1.252571E-09,1,1,0,0,0,1,2,1,0,0,0,9.555067E-10,2.018037E-08,1.252571E-09,1,1,0,0,0,1,3,1,0,0,0,8.493393E-10,1.79381E-08,1.113396E-09,1,1,0,0,0,1</t>
  </si>
  <si>
    <t xml:space="preserve">2438.826,3.482678,2.478811,2.007939,0.006358115,-0.1174115,0.04241094,0.992157,0.3021155,0.02401836,0.9747797,0.1304542,-0.1794699,1,0,0,0,46.10452,28.2209,2.368644,23.16458,38.43071,40.56264,45.53022,49.39005,0,1,0,0,0,1.274009E-09,2.690716E-08,1.670095E-09,1,1,0,0,0,1,1,1,0,0,0,1.061674E-09,2.242263E-08,1.391746E-09,1,1,0,0,0,1,2,1,0,0,0,1.167841E-09,2.466489E-08,1.53092E-09,1,1,0,0,0,1,3,1,0,0,0,1.274009E-09,2.690716E-08,1.670095E-09,1,1,0,0,0,1</t>
  </si>
  <si>
    <t xml:space="preserve">2438.877,3.482678,2.478811,2.007939,0.006664004,-0.1193044,0.043603,0.9918775,0.3021155,0.02401836,0.9747797,0.1304542,-0.1794699,1,0,0,0,47.87778,29.30631,2.459749,24.05553,39.90881,42.12275,47.28138,51.28967,0,1,0,0,0,9.555067E-10,2.018037E-08,1.252571E-09,1,1,0,0,0,1,1,1,0,0,0,0.0002455842,-0.001905782,0.001218406,0.9999974,1,0,0,0,1,2,1,0,0,0,9.555067E-10,2.018037E-08,1.252571E-09,1,1,0,0,0,1,3,1,0,0,0,9.555067E-10,2.018037E-08,1.252571E-09,1,1,0,0,0,1</t>
  </si>
  <si>
    <t xml:space="preserve">2438.927,3.482678,2.478811,2.007939,0.00827865,-0.1255648,0.04954901,0.9908127,0.3021155,0.02401836,0.9747797,0.1304542,-0.1794699,1,0,0,0,44.33902,27.13806,2.277052,22.29194,36.96138,39.01094,43.78335,47.5071,0,1,0,0,0,8.493393E-10,1.79381E-08,1.113396E-09,1,1,0,0,0,1,1,1,0,0,0,0.00118176,-0.006302126,0.006098004,0.9999607,1,0,0,0,1,2,1,0,0,0,8.493393E-10,1.79381E-08,1.113396E-09,1,1,0,0,0,1,3,1,0,0,0,9.555067E-10,2.018037E-08,1.252571E-09,1,1,0,0,0,1</t>
  </si>
  <si>
    <t xml:space="preserve">2438.978,3.482678,2.478811,2.007939,0.01007104,-0.1435984,0.0636327,0.9875368,0.3021155,0.02401836,0.9747797,0.1304542,-0.1794699,1,0,0,0,47.91616,29.32151,2.459674,24.14962,39.95456,42.165,47.30181,51.3742,0,1,0,0,0,9.555067E-10,2.018037E-08,1.252571E-09,1,1,0,0,0,1,1,1,0,0,0,0.000977863,-0.01832766,0.01416233,0.9997314,1,0,0,0,1,2,1,0,0,0,8.493393E-10,1.79381E-08,1.113396E-09,1,1,0,0,0,1,3,1,0,0,0,1.061674E-09,2.242263E-08,1.391746E-09,1,1,0,0,0,1</t>
  </si>
  <si>
    <t xml:space="preserve">2439.028,3.482678,2.478811,2.007939,0.01438816,-0.1520912,0.06978641,0.9857947,0.3021155,0.02401836,0.9747797,0.1304542,-0.1794699,1,0,0,0,46.18679,28.26977,2.372313,23.3886,38.55184,40.65765,45.57303,49.59227,0,1,0,0,0,8.493393E-10,1.79381E-08,1.113396E-09,1,1,0,0,0,1,1,1,0,0,0,0.003950447,-0.008394944,0.006752957,0.9999343,1,0,0,0,1,2,1,0,0,0,9.555067E-10,2.018037E-08,1.252571E-09,1,1,0,0,0,1,3,1,0,0,0,9.555067E-10,2.018037E-08,1.252571E-09,1,1,0,0,0,1</t>
  </si>
  <si>
    <t xml:space="preserve">2439.078,3.482678,2.478811,2.007939,0.01576963,-0.1607486,0.07525486,0.9839959,0.3021155,0.02401836,0.9747797,0.1304542,-0.1794699,1,0,0,0,46.21278,28.29108,2.380856,23.4672,38.57383,40.69484,45.58017,49.64669,0,1,0,0,0,9.555067E-10,2.018037E-08,1.252571E-09,1,1,0,0,0,1,1,1,0,0,0,0.00116715,-0.008804501,0.005577198,0.9999449,1,0,0,0,1,2,1,0,0,0,9.555067E-10,2.018037E-08,1.252571E-09,1,1,0,0,0,1,3,1,0,0,0,9.555067E-10,2.018037E-08,1.252571E-09,1,1,0,0,0,1</t>
  </si>
  <si>
    <t xml:space="preserve">2439.128,3.482678,2.478811,2.007939,0.01614172,-0.1687761,0.08099589,0.9821882,0.3021155,0.02401836,0.9747797,0.1304542,-0.1794699,1,0,0,0,46.23176,28.31754,2.391863,23.49304,38.61519,40.7208,45.58545,49.70673,0,1,0,0,0,9.555067E-10,2.018037E-08,1.252571E-09,1,1,0,0,0,1,1,1,0,0,0,8.363009E-05,-0.008248685,0.005724094,0.9999494,1,0,0,0,1,2,1,0,0,0,9.555067E-10,2.018037E-08,1.252571E-09,1,1,0,0,0,1,3,1,0,0,0,1.061674E-09,2.242263E-08,1.391746E-09,1,1,0,0,0,1</t>
  </si>
  <si>
    <t xml:space="preserve">2439.177,3.482678,2.478811,2.007939,0.01532341,-0.1813455,0.09008309,0.979165,0.3021155,0.02401836,0.9747797,0.1304542,-0.1794699,1,0,0,0,44.46785,27.2468,2.314751,22.60109,37.16452,39.16946,43.83453,47.84015,0,1,0,0,0,9.555067E-10,2.018037E-08,1.252571E-09,1,1,0,0,0,1,1,1,0,0,0,-0.001259224,-0.01307401,0.008823328,0.9998747,1,0,0,0,1,2,1,0,0,0,7.431719E-10,1.569584E-08,9.742219E-10,1,1,0,0,0,1,3,1,0,0,0,9.555067E-10,2.018037E-08,1.252571E-09,1,1,0,0,0,1</t>
  </si>
  <si>
    <t xml:space="preserve">2439.227,3.47853,2.479011,2.00654,0.01574759,-0.1933542,0.09749938,0.9761455,0.3021155,0.02402277,0.9747729,0.1304468,-0.1795119,1,-0.0003356934,1.621246E-05,-0.0001132488,46.26833,28.37515,2.428261,23.50888,38.71827,40.74743,45.58195,49.83724,0,1,0,0,0,-2.711152E-08,9.269701E-10,4.395458E-09,0.9999999,1,0,0,0,1,1,1,0,0,0,0.0002118597,-0.01236269,0.007459917,0.9998957,1,0,0,0,1,2,1,0,0,0,-4.016757E-08,2.132394E-09,6.860248E-09,0.9999999,1,0,0,0,1,3,1,0,0,0,-4.310605E-08,-8.783554E-10,7.568492E-09,0.9999999,1,0,0,0,1</t>
  </si>
  <si>
    <t xml:space="preserve">2439.277,3.47853,2.479011,2.00654,0.01772058,-0.1936428,0.09754132,0.9760503,0.3021155,0.0240299,0.9747617,0.1304347,-0.1795798,1,0,0,0,46.27698,28.41604,2.387207,23.49169,38.71756,40.73375,45.54786,49.88215,0,1,0,0,0,-4.320122E-09,-2.866255E-08,-1.192079E-08,1,1,0,0,0,1,1,1,0,0,0,0.001947863,-0.0001128503,0.0004185428,0.9999977,1,0,0,0,1,2,1,0,0,0,-1.183694E-08,-1.447836E-08,-8.272061E-09,1,1,0,0,0,1,3,1,0,0,0,-1.042956E-08,-2.12356E-08,-9.690393E-09,1,1,0,0,0,1</t>
  </si>
  <si>
    <t xml:space="preserve">2439.327,3.476291,2.479119,2.005785,0.01881714,-0.2011947,0.1014303,0.974104,0.3021155,0.02403752,0.9747499,0.1304218,-0.1796523,1,-0.0002958775,1.430511E-05,-9.989738E-05,44.50211,27.33681,2.286919,22.58666,37.21978,39.16518,43.78193,47.97641,0,1,0,0,0,-3.223871E-08,5.515148E-09,1.126511E-09,1,1,0,0,0,1,1,1,0,0,0,0.001108638,-0.007704008,0.00407113,0.9999614,1,0,0,0,1,2,1,0,0,0,-2.11656E-08,2.091493E-08,3.893538E-09,1,1,0,0,0,1,3,1,0,0,0,-2.812331E-08,-1.445554E-08,-7.094218E-09,1,1,0,0,0,1</t>
  </si>
  <si>
    <t xml:space="preserve">2439.377,3.47551,2.479157,2.005521,0.02082862,-0.2045748,0.1017696,0.9733233,0.3021155,0.02404669,0.9747357,0.1304063,-0.1797394,1,-0.0002191067,1.049042E-05,-7.390976E-05,46.28275,28.46062,2.35058,23.48425,38.69822,40.72559,45.5088,49.91635,0,1,0,0,0,6.02146E-08,2.703593E-08,-1.343868E-08,1,1,0,0,0,1,1,1,0,0,0,0.00224619,-0.00325553,0.0007400044,0.9999918,1,0,0,0,1,2,1,0,0,0,4.389143E-08,1.656897E-08,-1.04988E-08,1,1,0,0,0,1,3,1,0,0,0,5.028426E-08,1.376579E-08,-1.600988E-08,1,1,0,0,0,1</t>
  </si>
  <si>
    <t xml:space="preserve">2439.427,3.472046,2.479324,2.004353,0.02146504,-0.216224,0.1083724,0.9700732,0.3021155,0.02405782,0.9747184,0.1303875,-0.1798455,1,-0.0009191036,4.434586E-05,-0.0003099442,46.28256,28.48782,2.332608,23.48222,38.689,40.72244,45.48792,49.93351,0,1,0,0,0,1.016353E-08,3.25766E-08,5.838277E-09,1,1,0,0,0,1,1,1,0,0,0,0.0005408582,-0.01207863,0.006638752,0.9999048,1,0,0,0,1,2,1,0,0,0,1.414788E-09,3.079877E-08,7.098253E-09,1,1,0,0,0,1,3,1,0,0,0,4.541421E-10,2.951636E-08,9.579676E-09,1,1,0,0,0,1</t>
  </si>
  <si>
    <t xml:space="preserve">2439.477,3.46938,2.479453,2.003454,0.02389455,-0.219252,0.1097234,0.9691844,0.3021155,0.02407403,0.9746932,0.1303599,-0.18,1,0,0,0,46.28581,28.53772,2.302479,23.45823,38.68241,40.6995,45.44112,49.97593,0,1,0,0,0,-7.092088E-09,5.170594E-08,1.298214E-08,1,1,0,0,0,1,1,1,0,0,0,0.00241381,-0.002886076,0.001882461,0.999991,1,0,0,0,1,2,1,0,0,0,-1.417467E-08,5.093849E-08,9.990489E-09,1,1,0,0,0,1,3,1,0,0,0,-1.417467E-08,5.093849E-08,9.990489E-09,1,1,0,0,0,1</t>
  </si>
  <si>
    <t xml:space="preserve">2439.527,3.46938,2.479453,2.003454,0.02530234,-0.2120783,0.1052456,0.9712394,0.3021155,0.02408748,0.9746722,0.1303372,-0.1801281,1,0,0,0,42.72429,26.35947,2.094215,21.64198,35.67429,37.5554,41.91946,46.13372,0,1,0,0,0,2.581727E-08,2.507264E-08,5.430889E-10,1,1,0,0,0,1,1,1,0,0,0,0.001496418,0.007666764,-0.004085673,0.999961,1,0,0,0,1,2,1,0,0,0,1.410371E-08,1.859593E-08,-2.394557E-09,1,1,0,0,0,1,3,1,0,0,0,1.383064E-08,1.835257E-08,-2.228261E-09,1,1,0,0,0,1</t>
  </si>
  <si>
    <t xml:space="preserve">2439.578,3.46938,2.479453,2.003454,0.02631521,-0.1985169,0.09476375,0.9751505,0.3021155,0.02409788,0.974656,0.1303196,-0.1802273,1,0,0,0,46.27357,28.53922,2.220519,23.44607,38.59605,40.68272,45.41477,49.93618,0,1,0,0,0,-5.809323E-08,-3.439014E-08,1.215556E-08,1,1,0,0,0,1,1,1,0,0,0,0.001676455,0.01437468,-0.01003169,0.9998447,1,0,0,0,1,2,1,0,0,0,-5.599082E-08,-1.793375E-08,1.418735E-08,1,1,0,0,0,1,3,1,0,0,0,-6.012006E-08,-3.173591E-08,1.104356E-08,1,1,0,0,0,1</t>
  </si>
  <si>
    <t xml:space="preserve">2439.627,3.46938,2.479453,2.003454,0.02653591,-0.1791575,0.07637519,0.9804924,0.3021155,0.02410593,0.9746434,0.130306,-0.180304,1,0,0,0,40.91085,25.22107,1.892189,20.74075,34.07559,35.98405,40.18178,44.1044,0,1,0,0,0,4.160759E-08,3.386093E-08,-1.19847E-08,1,1,0,0,0,1,1,1,0,0,0,0.001858143,0.0205007,-0.01782362,0.9996293,1,0,0,0,1,2,1,0,0,0,3.504937E-08,3.761399E-08,-1.043692E-08,1,1,0,0,0,1,3,1,0,0,0,3.943791E-08,5.531441E-08,-7.847814E-09,1,1,0,0,0,1</t>
  </si>
  <si>
    <t xml:space="preserve">2439.677,3.46938,2.479453,2.003454,0.02485995,-0.1606087,0.06032185,0.9848595,0.3021155,0.02411214,0.9746337,0.1302954,-0.1803633,0,0,0,0,42.63704,26.28727,1.850907,21.62735,35.46041,37.52511,41.93005,45.89655,0,1,0,0,0,3.372901E-09,-3.211903E-08,-1.34925E-08,1,1,0,0,0,1,1,1,0,0,0,-0.0003029096,0.01928676,-0.0158589,0.9996881,1,0,0,0,1,2,1,0,0,0,9.995921E-09,-4.090257E-08,-1.738365E-08,1,1,0,0,0,1,3,1,0,0,0,4.183129E-09,-3.954059E-08,-1.879741E-08,1,1,0,0,0,1</t>
  </si>
  <si>
    <t xml:space="preserve">2439.728,3.473315,2.47138,2.007869,0.01816798,-0.1482713,0.04639674,0.9876907,0.3021155,0.02409725,0.974643,0.1302026,-0.1803821,1,0,0,0,44.32979,27.31866,1.860881,22.50958,36.91877,39.0574,43.66219,47.67277,0,1,0,0,0,-1.976507E-08,-6.814631E-08,-8.11559E-09,1,1,0,0,0,1,1,1,0,0,0,-0.005240165,0.01259633,-0.01459101,0.9998005,1,0,0,0,1,2,1,0,0,0,-2.288346E-08,-6.616894E-08,-7.500064E-09,1,1,0,0,0,1,3,1,0.00517842,-0.01062351,0.005809201,-2.288346E-08,-6.616894E-08,-7.500064E-09,1,1,0,0,0,1</t>
  </si>
  <si>
    <t xml:space="preserve">2439.777,3.47435,2.469258,2.009029,0.01306284,-0.1377082,0.03544119,0.9897524,0.3021155,0.0240668,0.9746663,0.1300495,-0.1803706,1,0,0,0,42.3583,26.08016,1.798324,21.59479,35.47558,37.46919,41.88099,45.60084,0,1,0,0,0,4.259414E-08,6.142006E-08,-1.049792E-09,0.9999999,1,0,0,0,1,1,1,0,0,0,-0.003960016,0.01065863,-0.01152447,0.9998688,1,0,0,0,1,2,1,0,0,0,3.52807E-08,5.14553E-08,3.971795E-09,0.9999999,1,0,0,0,1,3,1,0,0,0,4.505536E-08,5.224555E-08,-2.997447E-09,0.9999999,1,0,0,0,1</t>
  </si>
  <si>
    <t xml:space="preserve">2439.828,3.472858,2.46685,2.010864,0.00388563,-0.1315884,0.0256358,0.9909654,0.3021155,0.02404157,0.9746842,0.1299106,-0.1803774,1,0,0,0,44.0103,27.10167,1.919124,22.42895,36.96103,39.0037,43.6017,47.39935,0,1,0,0,0,5.069824E-09,-3.714099E-08,-2.836742E-09,1,1,0,0,0,1,1,1,0,0,0,-0.007945242,0.006046134,-0.01093679,0.9998903,1,0,0,0,1,2,1,0,0,0,1.560291E-08,-1.39537E-08,6.115766E-10,1,1,0,0,0,1,3,1,-0.003493416,-0.006166631,0.004637592,8.644229E-09,-2.364228E-08,4.552145E-10,1,1,0,0,0,1</t>
  </si>
  <si>
    <t xml:space="preserve">2439.877,3.471923,2.460489,2.015131,0.002502998,-0.1259732,0.0191212,0.9918462,0.3021155,0.02401044,0.9747002,0.1296889,-0.1804548,1,0,0,0,40.3389,24.84595,1.808981,20.57845,34.04795,35.85601,40.08012,43.53399,0,1,0,0,0,1.731945E-08,8.97506E-09,-4.149242E-09,1,1,0,0,0,1,1,1,0,0,0,-0.0006740573,0.005664757,-0.006645385,0.9999613,1,0,0,0,1,2,1,0,0,0,2.313997E-08,5.364566E-09,-6.822342E-09,1,1,0,0,0,1,3,1,0.0007331257,-0.003786395,0.002290839,2.887179E-08,3.454362E-08,-1.5789E-09,1,1,0,0,0,1</t>
  </si>
  <si>
    <t xml:space="preserve">2439.928,3.472107,2.453591,2.01953,-0.00012523,-0.1245781,0.01665488,0.99207,0.3021155,0.0239708,0.9747205,0.1294078,-0.1805519,1,0,0,0,41.89171,25.76259,2.004686,21.48599,35.61262,37.42781,41.78067,45.4026,0,1,0,0,0,2.822887E-08,1.600805E-08,-1.4332E-09,1,1,0,0,0,1,1,1,0,0,0,-0.002323628,0.001368004,-0.002777803,0.9999923,1,0,0,0,1,2,1,0,0,0,2.911553E-08,1.618464E-08,-5.798505E-10,1,1,0,0,0,1,3,1,0.0005228956,-0.00870803,0.005497938,2.168954E-08,1.620394E-08,5.034871E-10,1,1,0,0,0,1</t>
  </si>
  <si>
    <t xml:space="preserve">2439.978,3.470635,2.44437,2.025754,-0.002931019,-0.1224508,0.01351635,0.9923782,0.3021155,0.02391914,0.974745,0.1290273,-0.1806987,1,0,0,0,41.67204,25.56804,2.14568,21.53537,35.7346,37.46049,41.74231,45.363,0,1,0,0,0,-4.535525E-09,1.446145E-08,7.122145E-10,1,1,0,0,0,1,1,1,0,0,0,-0.002426908,0.002095561,-0.003472746,0.9999887,1,0,0,0,1,2,1,0,0,0,-1.715481E-10,6.455947E-09,-1.157314E-09,1,1,0,0,0,1,3,1,-0.002075833,-0.008542119,0.005907079,7.957006E-09,1.159589E-08,-2.607387E-11,1,1,0,0,0,1</t>
  </si>
  <si>
    <t xml:space="preserve">2440.027,3.468504,2.437004,2.030906,-0.003861574,-0.1211743,0.01170809,0.9925547,0.3021155,0.02386404,0.9747667,0.128588,-0.1809024,1,0,0,0,41.41964,25.33925,2.308378,21.60169,35.86846,37.50053,41.69666,45.32736,0,1,0,0,0,6.045082E-09,-1.930694E-08,-2.994024E-09,1,1,0,0,0,1,1,1,0,0,0,-0.0007209066,0.001271054,-0.001913045,0.9999969,1,0,0,0,1,2,1,0,0,0,1.212924E-08,-7.321666E-09,-4.601331E-09,1,1,0,0,0,1,3,1,-0.002285635,-0.007197682,0.005070389,8.817981E-09,-5.635844E-09,-3.124014E-09,1,1,0,0,0,1</t>
  </si>
  <si>
    <t xml:space="preserve">2440.078,3.467791,2.433238,2.033469,-0.008581397,-0.1190712,0.006960714,0.9928243,0.3021155,0.02381133,0.9747859,0.1281595,-0.1811099,1,0,0,0,42.91924,26.19701,2.554757,22.58896,37.484,39.10036,43.39427,47.18794,0,1,0,0,0,6.55935E-09,-1.028443E-08,-1.205047E-08,1,1,0,0,0,1,1,1,0,0,0,-0.004125243,0.002034117,-0.005307792,0.9999753,1,0,0,0,1,2,1,0,0,0,9.909969E-09,-3.464799E-09,-1.08227E-08,1,1,0,0,0,1,3,1,-0.001161755,-0.003457609,0.002457599,1.449317E-08,-1.29401E-08,-1.553064E-08,1,1,0,0,0,1</t>
  </si>
  <si>
    <t xml:space="preserve">2440.127,3.466964,2.431352,2.034846,-0.01001112,-0.1172899,0.002551852,0.993044,0.3021155,0.02376538,0.9748005,0.1277731,-0.1813098,1,0,0,0,41.04846,25.0356,2.568666,21.78142,36.06182,37.54698,41.62962,45.29976,0,1,0,0,0,-1.475401E-08,1.76714E-08,4.01414E-10,1,1,0,0,0,1,1,1,0,0,0,-0.0009039302,0.001751711,-0.004562728,0.9999874,1,0,0,0,1,2,1,0,0,0,-9.219304E-09,2.570936E-09,-5.439762E-09,1,1,0,0,0,1,3,1,0,0,0,-1.82497E-08,1.023245E-08,-2.375291E-09,1,1,0,0,0,1</t>
  </si>
  <si>
    <t xml:space="preserve">2440.185,3.466579,2.430177,2.035678,-0.01066969,-0.1168332,0.002340805,0.9930915,0.3021155,0.02372772,0.9748116,0.1274509,-0.181482,1,0,0,0,34.13268,20.81548,2.188402,18.19233,30.07856,31.29097,34.67485,37.76146,0,1,0,0,0,-2.20839E-08,-1.157329E-08,1.402228E-08,1,1,0,0,0,1,1,1,0,0,0,-0.0006292721,0.0004562799,-0.0002904938,0.9999996,1,0,0,0,1,2,1,0,0,0,-2.227001E-08,-1.640576E-08,1.124625E-08,1,1,0,0,0,1,3,1,-0.00032389,-0.001128604,0.0007901711,-2.221191E-08,-9.850082E-09,1.391089E-08,1,1,0,0,0,1</t>
  </si>
  <si>
    <t xml:space="preserve">2440.236,3.466491,2.429898,2.035875,-0.01078533,-0.1149326,0.000535049,0.9933147,0.3021155,0.0236974,0.97482,0.1271901,-0.1816234,1,0,0,0,40.91579,24.94271,2.663509,21.85872,36.11543,37.5524,41.60106,45.31417,0,1,0,0,0,-3.337336E-08,1.630942E-09,1.699287E-08,1,1,0,0,0,1,1,1,0,0,0,9.407328E-05,0.001893433,-0.001828112,0.9999965,1,0,0,0,1,2,1,0,0,0,-3.337336E-08,1.630942E-09,1.699287E-08,1,1,0,0,0,1,3,1,0,0,0,-3.361254E-08,3.444933E-09,1.728536E-08,1,1,0,0,0,1</t>
  </si>
  <si>
    <t xml:space="preserve">2440.286,3.466477,2.429851,2.035908,-0.009972969,-0.113,0.0009437049,0.9935445,0.3021155,0.0236737,0.9748265,0.1269864,-0.1817341,1,0,0,0,40.89869,24.92681,2.678034,21.85843,36.1139,37.54923,41.5941,45.32434,0,1,0,0,0,8.204519E-09,2.259036E-08,1.069651E-08,1,1,0,0,0,1,1,1,0,0,0,0.0007617866,0.001950681,0.0004781532,0.9999975,1,0,0,0,1,2,1,0,0,0,8.847059E-09,2.026023E-08,8.782466E-09,1,1,0,0,0,1,3,1,0,0,0,8.847059E-09,2.026023E-08,8.782466E-09,1,1,0,0,0,1</t>
  </si>
  <si>
    <t xml:space="preserve">2440.334,3.466474,2.429843,2.035913,-0.008567595,-0.1051718,-0.002132168,0.9944149,0.3021155,0.02365529,0.9748315,0.1268284,-0.1818199,1,0,0,0,39.19718,23.87442,2.578556,20.93091,34.59729,35.98058,39.85653,43.44456,0,1,0,0,0,7.350417E-09,-2.709487E-08,-4.705081E-09,1,1,0,0,0,1,1,1,0,0,0,0.001737527,0.007851556,-0.002969669,0.9999632,1,0,0,0,1,2,1,0,0,0,8.403589E-09,-2.286013E-08,-3.779451E-09,1,1,0,0,0,1,3,1,0,0,0,8.530118E-10,-3.276987E-08,-3.372095E-09,1,1,0,0,0,1</t>
  </si>
  <si>
    <t xml:space="preserve">2440.386,3.465972,2.429519,2.036222,-0.005272459,-0.09973565,-0.004943872,0.9949877,0.3021155,0.02364102,0.9748345,0.1266995,-0.1818956,1,0,0,0,42.60265,25.91643,2.831149,22.69577,37.56139,39.08768,43.30217,47.26564,0,1,0,0,0,1.827608E-09,2.884294E-08,3.221901E-09,1,1,0,0,0,1,1,1,0,0,0,0.003574376,0.005437876,-0.002511214,0.9999756,1,0,0,0,1,2,1,0,0,0,-1.545222E-10,2.270608E-08,-7.655062E-10,1,1,0,0,0,1,3,1,-0.000669569,-0.0002799506,0.0003129072,1.254964E-09,2.072284E-08,4.763444E-10,1,1,0,0,0,1</t>
  </si>
  <si>
    <t xml:space="preserve">2440.435,3.465275,2.433155,2.034016,-0.004492671,-0.1002125,-0.007195947,0.9949299,0.3021155,0.02363701,0.9748316,0.1266349,-0.1819569,1,0,0,0,40.90332,24.87847,2.719326,21.74351,36.01245,37.51461,41.55664,45.41375,0,1,0,0,0,-5.747974E-08,-4.207557E-08,2.965858E-09,1,1,0,0,0,1,1,1,0,0,0,0.0009955384,-0.0004948056,-0.002162173,0.9999969,1,0,0,0,1,2,1,0,0,0,-7.619354E-08,-4.080478E-08,6.778023E-09,1,1,0,0,0,1,3,1,-0.0008871703,0.006220362,-0.003835604,-8.056648E-08,-4.473742E-08,1.072815E-08,1,1,0,0,0,1</t>
  </si>
  <si>
    <t xml:space="preserve">2440.484,3.46462,2.438747,2.030538,-0.00763429,-0.1028052,-0.007565863,0.9946434,0.3021155,0.02365041,0.974819,0.1266826,-0.1819892,1,0,0,0,40.98034,24.97839,2.620114,21.69284,35.95913,37.49238,41.56741,45.45138,0,1,0,0,0,2.393987E-08,6.156381E-09,-2.353868E-09,1,1,0,0,0,1,1,1,0,0,0,-0.003099328,-0.00259731,-0.0006746033,0.9999916,1,0,0,0,1,2,1,0,0,0,1.252076E-08,1.942788E-08,1.632406E-09,1,1,0,0,0,1,3,1,-0.0005854798,0.005671035,-0.003540369,1.212967E-08,1.345291E-08,-3.914873E-10,1,1,0,0,0,1</t>
  </si>
  <si>
    <t xml:space="preserve">2440.536,3.464381,2.440999,2.029135,-0.008379927,-0.100218,-0.01096854,0.9948698,0.3021155,0.02367109,0.9748031,0.1267816,-0.1820031,1,0,0,0,42.79285,26.15607,2.594079,22.52863,37.3916,39.01239,43.3134,47.39864,0,1,0,0,0,5.059711E-09,1.697716E-08,1.797674E-09,1,1,0,0,0,1,1,1,0,0,0,-0.0003735056,0.002574007,-0.003481166,0.9999906,1,0,0,0,1,2,1,0,0,0,9.076569E-09,1.696627E-08,3.494598E-09,1,1,0,0,0,1,3,1,0,0,0,3.890833E-09,1.40964E-08,2.868288E-09,1,1,0,0,0,1</t>
  </si>
  <si>
    <t xml:space="preserve">2440.585,3.464272,2.44213,2.028428,-0.00951038,-0.09934509,-0.01294784,0.9949234,0.3021155,0.02369006,0.9747889,0.1268763,-0.1820104,1,0,0,0,41.12788,25.17913,2.436928,21.5834,35.85205,37.42413,41.58179,45.54343,0,1,0,0,0,1.982899E-08,-5.554051E-09,-9.901923E-09,1,1,0,0,0,1,1,1,0,0,0,-0.0009137266,0.0008708826,-0.002089388,0.9999968,1,0,0,0,1,2,1,0,0,0,1.728418E-08,-6.468006E-09,-8.255531E-09,1,1,0,0,0,1,3,1,-0.0002250778,0.002508052,-0.001570761,9.493868E-09,-1.091815E-09,-4.862721E-09,1,1,0,0,0,1</t>
  </si>
  <si>
    <t xml:space="preserve">2440.635,3.463586,2.449328,2.023922,-0.008690825,-0.09752458,-0.01345543,0.9951042,0.3021155,0.02371913,0.9747694,0.1270377,-0.1819986,1,0,0,0,41.18223,25.23941,2.390813,21.53821,35.81082,37.40204,41.58611,45.57388,0,1,0,0,0,2.162085E-08,4.517784E-08,1.521734E-08,1,1,0,0,0,1,1,1,0,0,0,0.0008892894,0.001814723,-0.0004376532,0.999998,1,0,0,0,1,2,1,0,0,0,1.978081E-08,4.51052E-08,1.940436E-08,1,1,0,0,0,1,3,1,-0.0007759469,0.008014997,-0.005016093,1.768189E-08,2.839388E-08,1.111987E-08,1,1,0,0,0,1</t>
  </si>
  <si>
    <t xml:space="preserve">2440.685,3.462814,2.457149,2.019036,-0.008789823,-0.09517582,-0.01239923,0.9953445,0.3021155,0.02376217,0.974742,0.1272884,-0.1819646,0,0,0,0,41.34058,25.38452,2.276674,21.41823,35.70721,37.35497,41.6049,45.63584,0,1,0,0,0,-8.764291E-09,-3.169522E-08,-1.065902E-08,1,1,0,0,0,1,1,1,0,0,0,-0.0001709306,0.0023726,0.001021306,0.9999968,1,0,0,0,1,2,1,0,0,0,-1.049568E-08,-2.62341E-08,-7.237716E-09,1,1,0,0,0,1,3,1,-0.001060876,0.01057891,-0.006602689,-1.537385E-09,-2.548862E-08,-8.170307E-09,1,1,0,0,0,1</t>
  </si>
  <si>
    <t xml:space="preserve">2440.736,3.462221,2.462998,2.015388,-0.009091554,-0.09254429,-0.01340604,0.9955768,0.3021155,0.02381865,0.9747068,0.1276239,-0.181911,0,0,0,0,43.2801,26.64518,2.216565,22.17517,37.05636,38.848,43.36625,47.62244,0,1,0,0,0,1.709218E-08,2.40953E-08,1.021009E-08,1,1,0,0,0,1,1,1,0,0,0,-0.0001665172,0.00263651,-0.001050942,0.9999956,1,0,0,0,1,2,1,0,0,0,6.48788E-09,2.66544E-08,1.065341E-08,1,1,0,0,0,1,3,1,-0.0001850032,0.001778304,-0.001106509,6.490896E-09,1.815426E-08,1.099631E-08,1,1,0,0,0,1</t>
  </si>
  <si>
    <t xml:space="preserve">2440.786,3.461658,2.468454,2.011988,-0.008053772,-0.08599296,-0.01408351,0.9961637,0.3021155,0.02387819,0.9746697,0.12798,-0.1818514,0,0,0,0,41.72659,25.74031,2.022557,21.20067,35.45397,37.23627,41.65092,45.79557,0,1,0,0,0,-2.908838E-08,-1.681192E-09,-2.791375E-09,0.9999999,1,0,0,0,1,1,1,0,0,0,0.001179192,0.00655802,-0.0006347522,0.9999774,1,0,0,0,1,2,1,0,0,0,-2.861707E-08,-2.471557E-09,-7.103587E-09,0.9999999,1,0,0,0,1,3,1,-0.0005671148,0.00547857,-0.003414346,-2.866062E-08,-1.405497E-08,-9.672712E-09,0.9999999,1,0,0,0,1</t>
  </si>
  <si>
    <t xml:space="preserve">2440.837,3.46126,2.472341,2.009568,-0.006808685,-0.0837496,-0.01456954,0.9963571,0.3021155,0.02393547,0.9746341,0.1283241,-0.1817922,0,0,0,0,27.91408,17.23337,1.325592,14.07902,23.55875,24.78915,27.77203,30.57921,0,1,0,0,0,-5.70876E-09,-2.956925E-09,8.77457E-09,1,1,0,0,0,1,1,1,0,0,0,0.001315272,0.002229893,-0.0003924658,0.9999965,1,0,0,0,1,2,1,0,0,0,-1.8877E-09,1.157001E-08,8.215705E-09,1,1,0,0,0,1,3,1,-0.0004526603,0.004442956,-0.002764556,-7.447223E-09,5.766915E-09,1.154658E-08,1,1,0,0,0,1</t>
  </si>
  <si>
    <t xml:space="preserve">2440.885,3.460864,2.476236,2.007148,-0.006808794,-0.08374967,-0.01456955,0.996357,0.3021155,0.02399231,0.9745988,0.1286668,-0.181732,0,0,0,0,36.73612,22.71012,1.734728,18.43806,30.85321,32.50867,36.46299,40.17702,0,1,0,0,0,-2.848431E-08,-2.633099E-08,-3.10519E-09,0.9999999,1,0,0,0,1,1,1,0,0,0,-2.846088E-08,-3.215634E-08,-4.648192E-09,0.9999999,1,0,0,0,1,2,1,0,0,0,-2.720355E-08,-2.905787E-08,-4.446369E-09,0.9999999,1,0,0,0,1,3,1,-0.0003089297,0.003029681,-0.001880087,-2.640373E-08,-3.987763E-08,-7.698306E-09,0.9999999,1,0,0,0,1</t>
  </si>
  <si>
    <t xml:space="preserve">2440.936,3.460775,2.477108,2.006606,-0.006808837,-0.08374963,-0.01456951,0.996357,0.3021155,0.0240419,0.9745679,0.1289664,-0.1816788,0,0,0,0,43.82648,27.12879,2.06138,21.91785,36.67382,38.67853,43.42361,47.8652,0,1,0,0,0,-1.133872E-08,4.805183E-09,6.405991E-09,1,1,0,0,0,1,1,1,0,0,0,-1.816148E-08,3.857068E-09,6.962538E-09,1,1,0,0,0,1,2,1,0,0,0,-1.23061E-08,1.039665E-08,1.441903E-08,1,1,0,0,0,1,3,1,0,0,0,-1.266683E-08,9.401134E-10,9.819783E-09,1,1,0,0,0,1</t>
  </si>
  <si>
    <t xml:space="preserve">2440.985,3.46076,2.477255,2.006515,-0.006808833,-0.08374962,-0.01456953,0.996357,0.3021155,0.0240812,0.9745433,0.129204,-0.1816365,0,0,0,0,42.1083,26.07872,1.978391,21.02936,35.1861,37.12319,41.6926,45.96379,0,1,0,0,0,6.453986E-09,-6.303559E-09,-4.503774E-09,1,1,0,0,0,1,1,1,0,0,0,-1.284597E-08,1.372389E-09,3.153544E-10,1,1,0,0,0,1,2,1,0,0,0,7.955984E-09,2.951421E-09,-8.579805E-09,1,1,0,0,0,1,3,1,0,0,0,3.045362E-09,-3.175794E-09,-7.36999E-09,1,1,0,0,0,1</t>
  </si>
  <si>
    <t xml:space="preserve">2441.035,3.460663,2.478256,2.005895,-0.006808751,-0.08374964,-0.01456957,0.996357,0.3021155,0.02411311,0.9745232,0.1293972,-0.181602,0,0,0,0,45.62973,28.26443,2.14323,22.77765,38.11092,40.21392,45.16911,49.79879,0,1,0,0,0,1.609499E-08,-4.5756E-09,-5.906185E-09,1,1,0,0,0,1,1,1,0,0,0,1.609499E-08,-4.5756E-09,-5.906185E-09,1,1,0,0,0,1,2,1,0,0,0,2.534459E-08,-4.157364E-09,-6.562178E-09,1,1,0,0,0,1,3,1,-0.0001435698,0.001484923,-0.000920298,2.350743E-08,-1.041981E-08,-1.132247E-08,1,1,0,0,0,1</t>
  </si>
  <si>
    <t xml:space="preserve">2441.085,3.460621,2.478683,2.00563,-0.006808628,-0.08374957,-0.01456962,0.9963571,0.3021155,0.02414023,0.9745063,0.1295615,-0.1815725,0,0,0,0,45.65349,28.28834,2.14343,22.76973,38.0969,40.20843,45.17323,49.80775,0,1,0,0,0,2.822934E-08,7.423937E-09,-1.020966E-08,1,1,0,0,0,1,1,1,0,0,0,3.132885E-08,1.16822E-08,-6.709548E-09,1,1,0,0,0,1,2,1,0,0,0,2.96866E-08,-9.258717E-10,-9.496675E-09,1,1,0,0,0,1,3,1,0,0,0,3.858934E-08,2.386729E-08,-7.840002E-09,1,1,0,0,0,1</t>
  </si>
  <si>
    <t xml:space="preserve">2441.135,3.460614,2.478755,2.005585,-0.006808585,-0.0837497,-0.01456968,0.996357,0.3021155,0.02416167,0.9744928,0.1296915,-0.181549,0,0,0,0,45.66731,28.30224,2.143675,22.76515,38.08876,40.20525,45.17563,49.81297,0,1,0,0,0,6.266176E-09,-1.060456E-08,-8.583982E-09,1,1,0,0,0,1,1,1,0,0,0,1.24528E-08,-2.905194E-08,-1.695202E-08,1,1,0,0,0,1,2,1,0,0,0,1.19915E-08,-2.169191E-08,-1.181329E-08,1,1,0,0,0,1,3,1,0,0,0,1.457171E-08,-2.648137E-08,-1.677033E-08,1,1,0,0,0,1</t>
  </si>
  <si>
    <t xml:space="preserve">2441.185,3.460613,2.478767,2.005578,-0.006808542,-0.0837495,-0.01456968,0.9963571,0.3021155,0.02417834,0.9744824,0.1297927,-0.1815307,0,0,0,0,45.67131,28.30628,2.143768,22.76381,38.0864,40.20432,45.17634,49.81449,0,1,0,0,0,6.876287E-09,4.687124E-08,2.851567E-09,1,1,0,0,0,1,1,1,0,0,0,1.734064E-08,4.683927E-08,-1.128059E-09,1,1,0,0,0,1,2,1,0,0,0,7.153926E-09,5.411965E-08,3.273197E-09,1,1,0,0,0,1,3,1,0,0,0,1.72517E-08,4.333023E-08,-1.282192E-09,1,1,0,0,0,1</t>
  </si>
  <si>
    <t xml:space="preserve">2441.237,3.460613,2.478769,2.005577,-0.006808625,-0.08374947,-0.01456965,0.9963571,0.3021155,0.02419123,0.9744743,0.129871,-0.1815165,0,0,0,0,49.18552,30.48472,2.308702,24.51453,41.01551,43.29673,48.6516,53.64677,0,1,0,0,0,-2.488136E-08,5.224395E-09,2.060361E-09,1,1,0,0,0,1,1,1,0,0,0,-2.35266E-08,8.297897E-09,1.039566E-09,1,1,0,0,0,1,2,1,0,0,0,-2.35266E-08,8.297897E-09,1.039566E-09,1,1,0,0,0,1,3,1,0,0,0,-2.018904E-08,1.5229E-08,4.648459E-09,1,1,0,0,0,1</t>
  </si>
  <si>
    <t xml:space="preserve">2441.285,3.460613,2.478769,2.005577,-0.006808622,-0.0837495,-0.01456964,0.9963571,0.3021155,0.02420122,0.974468,0.1299316,-0.1815056,0,0,0,0,45.67248,28.30746,2.143802,22.76342,38.08569,40.20407,45.17654,49.81492,0,1,0,0,0,2.475208E-09,-1.115548E-08,-3.916997E-09,1,1,0,0,0,1,1,1,0,0,0,-2.411463E-09,-3.099689E-09,3.387947E-09,1,1,0,0,0,1,2,1,0,0,0,-2.411463E-09,-3.099689E-09,3.387947E-09,1,1,0,0,0,1,3,1,0,0,0,5.413772E-09,-1.940412E-09,-1.500986E-10,1,1,0,0,0,1</t>
  </si>
  <si>
    <t xml:space="preserve">2441.335,3.460613,2.478769,2.005577,-0.006808669,-0.08374966,-0.01456963,0.9963571,0.3021155,0.02420896,0.974463,0.1299786,-0.1814971,0,0,0,0,47.42918,29.39623,2.226253,23.63894,39.55051,41.75037,46.91412,51.7309,0,1,0,0,0,-2.082075E-08,-3.938597E-08,6.928553E-09,0.9999999,1,0,0,0,1,1,1,0,0,0,-5.63112E-09,-3.663933E-08,3.840448E-10,0.9999999,1,0,0,0,1,2,1,0,0,0,-1.727483E-08,-4.753466E-08,2.937078E-09,0.9999999,1,0,0,0,1,3,1,0,0,0,-7.088135E-09,-3.555739E-08,-1.806839E-10,0.9999999,1,0,0,0,1</t>
  </si>
  <si>
    <t xml:space="preserve">2441.384,3.460613,2.478769,2.005577,-0.006808717,-0.08374964,-0.0145696,0.996357,0.3021155,0.02421494,0.9744593,0.1300149,-0.1814905,0,0,0,0,47.42918,29.39623,2.226249,23.63894,39.55051,41.75037,46.91412,51.7309,0,1,0,0,0,-1.193275E-08,-2.105438E-08,2.638806E-09,1,1,0,0,0,1,1,1,0,0,0,-1.940203E-08,-1.503725E-08,8.239327E-09,1,1,0,0,0,1,2,1,0,0,0,-3.278409E-09,2.102177E-08,8.029006E-09,1,1,0,0,0,1,3,1,0,0,0,-1.226999E-08,1.701778E-08,8.882961E-09,1,1,0,0,0,1</t>
  </si>
  <si>
    <t xml:space="preserve">2441.436,3.460613,2.478769,2.005577,-0.006808864,-0.08374979,-0.01456954,0.996357,0.3021155,0.02421957,0.9744564,0.130043,-0.1814854,0,0,0,0,49.18578,30.48498,2.308702,24.51446,41.01537,43.29668,48.65168,53.64686,0,1,0,0,0,-4.644372E-08,-4.948426E-08,8.522073E-09,1,1,0,0,0,1,1,1,0,0,0,-3.369758E-08,-3.225674E-08,1.143221E-08,1,1,0,0,0,1,2,1,0,0,0,-3.369758E-08,-3.225674E-08,1.143221E-08,1,1,0,0,0,1,3,1,0,0,0,-4.082885E-08,-4.353993E-08,8.625041E-09,1,1,0,0,0,1</t>
  </si>
  <si>
    <t xml:space="preserve">2441.485,3.461477,2.479504,2.004948,-0.006808735,-0.08374984,-0.01456964,0.9963571,0.3021155,0.02422282,0.9744557,0.1300737,-0.1814668,0,0,0,0,45.67727,28.31184,2.146587,22.76099,38.08367,40.20323,45.1777,49.81476,0,1,0,0,0,2.938243E-08,-1.670641E-08,-1.474118E-08,1,1,0,0,0,1,1,1,0,0,0,3.601692E-08,-3.387477E-08,-2.054292E-08,1,1,0,0,0,1,2,1,0,0,0,3.426161E-08,-3.825584E-08,-2.157734E-08,1,1,0,0,0,1,3,1,0.001136782,0.0009669338,-0.0008271614,3.997138E-08,-2.660716E-08,-2.125172E-08,1,1,0,0,0,1</t>
  </si>
  <si>
    <t xml:space="preserve">2441.536,3.463136,2.480195,2.004205,-0.006808787,-0.0837498,-0.01456963,0.996357,0.3021155,0.02422333,0.9744598,0.130113,-0.1814167,0,0,0,0,45.70192,28.33416,2.163162,22.74776,38.07373,40.1991,45.18389,49.81228,0,1,0,0,0,-5.818535E-09,8.113942E-09,1.727101E-09,1,1,0,0,0,1,1,1,0,0,0,-1.718095E-08,9.789991E-10,3.075579E-09,1,1,0,0,0,1,2,1,0,0,0,-1.718095E-08,9.789991E-10,3.075579E-09,1,1,0,0,0,1,3,1,0.001885812,0.0006545722,-0.000760329,-1.405694E-08,2.179161E-09,2.847746E-09,1,1,0,0,0,1</t>
  </si>
  <si>
    <t xml:space="preserve">2441.585,3.464791,2.480499,2.003708,-0.006808819,-0.08374976,-0.0145696,0.996357,0.3021155,0.02422056,0.9744685,0.1301536,-0.1813409,0,0,0,0,43.97169,27.26837,2.10507,21.85617,36.60011,38.64907,43.45382,47.88913,0,1,0,0,0,0,0,0,1,1,0,0,0,1,1,1,0,0,0,-1.29405E-08,1.578776E-08,5.286251E-09,1,1,0,0,0,1,2,1,0,0,0,-1.22268E-08,1.096283E-08,4.203653E-09,1,1,0,0,0,1,3,1,0.001887597,0.0002145704,-0.0004833001,-6.505076E-09,2.137716E-08,9.11061E-09,1,1,0,0,0,1</t>
  </si>
  <si>
    <t xml:space="preserve">2441.636,3.467668,2.480788,2.002999,-0.006808887,-0.08374979,-0.01456952,0.996357,0.3021155,0.02421098,0.9744868,0.1301958,-0.1812138,0,0,0,0,45.75903,28.382,2.228256,22.70946,38.05825,40.19228,45.20153,49.78811,0,1,0,0,0,-4.748005E-08,5.090665E-08,6.567626E-08,1,1,0,0,0,1,1,1,0,0,0,-8.220335E-09,-2.473556E-08,6.003419E-09,1,1,0,0,0,1,2,1,0,0,0,-7.409254E-09,-1.835942E-08,9.68575E-09,1,1,0,0,0,1,3,1,0.002726892,0.0002404644,-0.0006500744,-8.220335E-09,-2.473556E-08,6.003419E-09,1,1,0,0,0,1</t>
  </si>
  <si>
    <t xml:space="preserve">2441.686,3.468152,2.480837,2.00288,-0.006808941,-0.08374994,-0.01456951,0.996357,0.3021155,0.02420077,0.9745051,0.1302322,-0.1810901,0,0,0,0,45.78402,28.40128,2.268715,22.68952,38.05482,40.19053,45.21067,49.76957,0,1,0,0,0,-1.74719E-08,-3.888635E-08,3.852032E-09,0.9999999,1,0,0,0,1,1,1,0,0,0,-2.062103E-08,-4.926627E-08,4.539857E-09,0.9999999,1,0,0,0,1,2,1,0,0,0,7.774157E-10,-2.060585E-08,-3.121564E-09,0.9999999,1,0,0,0,1,3,1,0,0,0,-1.289439E-08,-3.952985E-08,-7.867198E-10,0.9999999,1,0,0,0,1</t>
  </si>
  <si>
    <t xml:space="preserve">2441.735,3.468233,2.480845,2.00286,-0.0068089,-0.08374994,-0.01456955,0.996357,0.3021155,0.0241924,0.9745201,0.1302611,-0.1809902,0,0,0,0,45.79241,28.40772,2.282753,22.68279,38.05379,40.19001,45.21378,49.76315,0,1,0,0,0,8.517711E-09,6.933214E-09,-1.172836E-08,1,1,0,0,0,1,1,1,0,0,0,1.205575E-08,4.855789E-09,-1.173233E-08,1,1,0,0,0,1,2,1,0,0,0,-1.737553E-09,-1.827247E-09,-8.140283E-09,1,1,0,0,0,1,3,1,0,0,0,8.876477E-09,1.035111E-08,-1.063641E-08,1,1,0,0,0,1</t>
  </si>
  <si>
    <t xml:space="preserve">2441.786,3.468247,2.480846,2.002857,-0.006809053,-0.08374996,-0.01456953,0.996357,0.3021155,0.02418584,0.9745317,0.1302835,-0.1809122,0,0,0,0,49.31723,30.59473,2.46233,24.42573,40.98074,43.28142,48.69265,53.58931,0,1,0,0,0,-3.898426E-08,-2.774902E-08,7.027507E-10,1,1,0,0,0,1,1,1,0,0,0,-3.716238E-08,-2.115171E-08,-4.094901E-09,1,1,0,0,0,1,2,1,0,0,0,-4.093828E-08,-2.147158E-08,-6.426326E-10,1,1,0,0,0,1,3,1,0,0,0,-2.548285E-08,-8.696381E-09,3.445821E-09,1,1,0,0,0,1</t>
  </si>
  <si>
    <t xml:space="preserve">2441.835,3.468249,2.480846,2.002856,-0.006808894,-0.08374967,-0.0145695,0.996357,0.3021155,0.02418074,0.9745408,0.1303008,-0.1808517,0,0,0,0,49.31776,30.59513,2.463227,24.42531,40.98069,43.28139,48.69286,53.58888,0,1,0,0,0,4.019617E-08,9.206756E-08,1.012847E-08,1,1,0,0,0,1,1,1,0,0,0,4.019617E-08,9.206756E-08,1.012847E-08,1,1,0,0,0,1,2,1,0,0,0,4.661419E-08,8.065039E-08,7.939373E-09,1,1,0,0,0,1,3,1,0,0,0,2.717736E-08,5.831702E-08,9.457167E-09,1,1,0,0,0,1</t>
  </si>
  <si>
    <t xml:space="preserve">2441.885,3.468249,2.480846,2.002856,-0.006808958,-0.08374964,-0.01456948,0.996357,0.3021155,0.02417678,0.9745478,0.1303143,-0.1808046,0,0,0,0,49.31787,30.5952,2.463413,24.42522,40.98067,43.28138,48.69289,53.58877,0,1,0,0,0,-2.962654E-08,-1.902885E-08,5.186937E-09,1,1,0,0,0,1,1,1,0,0,0,-1.338327E-08,9.442886E-09,4.317418E-09,1,1,0,0,0,1,2,1,0,0,0,-3.106056E-09,2.315364E-08,3.345578E-09,1,1,0,0,0,1,3,1,0,0,0,-2.057734E-08,1.114991E-09,4.376903E-09,1,1,0,0,0,1</t>
  </si>
  <si>
    <t xml:space="preserve">2441.935,3.467728,2.481073,2.002805,-0.006808905,-0.08374962,-0.01456951,0.9963571,0.3021155,0.02417397,0.9745531,0.1303264,-0.1807678,0,0,0,0,44.03473,27.31794,2.20044,21.80766,36.5896,38.64397,43.47606,47.84684,0,1,0,0,0,1.936623E-08,1.31916E-08,-7.898763E-09,1,1,0,0,0,1,1,1,0,0,0,1.256029E-08,5.146578E-09,-9.18136E-09,1,1,0,0,0,1,2,1,0,0,0,5.418166E-09,1.521379E-09,-6.028578E-09,1,1,0,0,0,1,3,1,-0.002322862,0.0005321585,8.185193E-05,1.571171E-08,4.197251E-09,-5.68272E-09,1,1,0,0,0,1</t>
  </si>
  <si>
    <t xml:space="preserve">2441.986,3.460846,2.481478,2.003799,-0.00680883,-0.08374967,-0.01456961,0.996357,0.3021155,0.0241848,0.9745394,0.130336,-0.180833,0,0,0,0,45.79213,28.41015,2.26453,22.68823,38.04868,40.18818,45.21149,49.77598,0,1,0,0,0,2.393093E-08,-3.843298E-09,-2.104234E-08,1,1,0,0,0,1,1,1,0,0,0,2.02994E-08,-1.393014E-08,-2.229623E-08,1,1,0,0,0,1,2,1,0,0,0,2.393093E-08,-3.843298E-09,-2.104234E-08,1,1,0,0,0,1,3,1,-0.01025939,0.0002674404,0.001699713,1.931549E-08,-1.639698E-08,-2.013787E-08,1,1,0,0,0,1</t>
  </si>
  <si>
    <t xml:space="preserve">2442.035,3.453478,2.481649,2.005038,-0.006808857,-0.08374973,-0.01456961,0.996357,0.3021155,0.02421877,0.9744927,0.1303336,-0.1810815,1,0,0,0,43.99147,27.29424,2.069506,21.86156,36.57754,38.64079,43.45267,47.9244,0,1,0,0,0,-6.905769E-09,-2.98248E-08,5.194947E-10,1,1,0,0,0,1,1,1,0,0,0,-7.403181E-10,-1.913127E-08,-3.973518E-09,1,1,0,0,0,1,2,1,0,0,0,-9.234967E-09,-2.90165E-08,-1.505927E-09,1,1,0,0,0,1,3,1,-0.0036772,3.802173E-05,0.000650253,-5.891792E-09,-3.148256E-08,2.160777E-09,1,1,0,0,0,1</t>
  </si>
  <si>
    <t xml:space="preserve">2442.085,3.45329,2.481712,2.00503,-0.006808741,-0.08374976,-0.01456968,0.996357,0.3021155,0.02425251,0.974446,0.1303291,-0.1813315,1,0,0,0,45.70936,28.36027,2.052653,22.78305,38.03598,40.18626,45.17123,49.90165,0,1,0,0,0,2.9932E-08,-2.886264E-08,-1.759264E-08,1,1,0,0,0,1,1,1,0,0,0,3.363311E-08,-1.947282E-08,-1.273296E-08,1,1,0,0,0,1,2,1,0,0,0,2.9932E-08,-2.886264E-08,-1.759264E-08,1,1,0,0,0,1,3,1,0.00359432,6.96207E-05,-0.0007077893,2.865772E-08,-9.135352E-09,-6.45254E-09,1,1,0,0,0,1</t>
  </si>
  <si>
    <t xml:space="preserve">2442.135,3.462754,2.481771,2.003251,-0.006808579,-0.0837495,-0.01456965,0.9963571,0.3021155,0.0242615,0.9744347,0.1303367,-0.181386,1,0,0,0,43.95532,27.27302,1.977252,21.90429,36.57161,38.63996,43.43493,47.9813,0,1,0,0,0,4.362978E-08,8.425822E-08,8.063284E-09,1,1,0,0,0,1,1,1,0,0,0,4.13499E-08,8.863773E-08,1.031987E-08,1,1,0,0,0,1,2,1,0,0,0,3.459131E-08,7.840998E-08,1.07838E-08,1,1,0,0,0,1,3,1,0.01669677,3.435597E-05,-0.003098447,3.906351E-08,9.200942E-08,1.275878E-08,1,1,0,0,0,1</t>
  </si>
  <si>
    <t xml:space="preserve">2442.185,3.477503,2.483588,1.999375,-0.006808581,-0.08374957,-0.01456967,0.9963571,0.3021155,0.02423387,0.9744768,0.1303726,-0.1811373,1,0,0,0,45.782,28.41025,2.198929,22.71147,38.03517,40.18348,45.20131,49.81979,0,1,0,0,0,3.115205E-09,1.263011E-09,-1.807927E-09,1,1,0,0,0,1,1,1,0,0,0,1.107649E-08,-1.116912E-08,-9.17452E-09,1,1,0,0,0,1,2,1,0,0,0,-4.457816E-09,-8.310155E-09,1.018342E-09,1,1,0,0,0,1,3,1,0.01545252,0.005132921,-0.006103488,-5.078779E-09,-1.348938E-08,-2.443141E-09,1,1,0,0,0,1</t>
  </si>
  <si>
    <t xml:space="preserve">2442.236,3.490762,2.49165,1.991824,-0.006808536,-0.0837495,-0.01456968,0.996357,0.3021155,0.02418758,0.9745593,0.1305347,-0.1805821,1,0,0,0,45.96948,28.56299,2.464699,22.57811,37.99664,40.16643,45.26456,49.71626,0,1,0,0,0,1.055127E-08,3.069907E-08,7.39673E-09,1,1,0,0,0,1,1,1,0,0,0,6.398299E-09,2.202327E-08,4.471069E-09,1,1,0,0,0,1,2,1,0,0,0,1.56552E-08,2.858317E-08,2.696742E-09,1,1,0,0,0,1,3,1,0.01092205,0.008643099,-0.007495612,1.636447E-08,2.058427E-08,-1.728917E-10,1,1,0,0,0,1</t>
  </si>
  <si>
    <t xml:space="preserve">2442.284,3.497597,2.495071,1.988389,-0.006808486,-0.08374945,-0.01456972,0.9963571,0.3021155,0.02413831,0.9746549,0.1307799,-0.179894,1,0,0,0,42.7011,26.59919,2.546419,20.69552,34.98494,37.04269,41.85977,45.84052,0,1,0,0,0,2.119095E-08,1.69261E-08,-1.082251E-08,0.9999999,1,0,0,0,1,1,1,0,0,0,2.214489E-08,6.128049E-09,-1.041383E-08,0.9999999,1,0,0,0,1,2,1,0,0,0,4.29513E-09,5.50753E-09,-9.422363E-09,0.9999999,1,0,0,0,1,3,1,0.002315932,0.0002183464,-0.0005687937,1.00775E-08,-6.323384E-11,-6.265126E-09,0.9999999,1,0,0,0,1</t>
  </si>
  <si>
    <t xml:space="preserve">2442.336,3.499852,2.497226,1.986508,-0.006808678,-0.0837497,-0.01456968,0.996357,0.3021155,0.02409556,0.9747401,0.13102,-0.1792619,1,-0.0001580715,4.291534E-06,-5.662441E-05,46.43811,28.9486,2.943117,22.32801,37.84081,40.10788,45.39981,49.63303,0,1,0,0,0,-4.170379E-08,-6.857343E-08,6.725364E-09,1,1,0,0,0,1,1,1,0,0,0,-4.960951E-08,-8.229176E-08,8.870495E-09,1,1,0,0,0,1,2,1,0,0,0,-5.560128E-08,-8.883078E-08,7.345816E-09,1,1,0,0,0,1,3,1,0.001355443,0.001874054,-0.001436325,-4.960951E-08,-8.229176E-08,8.870495E-09,1,1,0,0,0,1</t>
  </si>
  <si>
    <t xml:space="preserve">2442.385,3.500339,2.497614,1.985453,-0.006808611,-0.08374956,-0.01456968,0.9963571,0.3021155,0.02406074,0.9748093,0.1312196,-0.1787435,1,-0.0002913475,8.106232E-06,-0.0001044273,44.73538,27.90044,2.909477,21.42632,36.35175,38.55099,43.67374,47.71603,0,1,0,0,0,1.612957E-08,2.341473E-08,1.05376E-09,1,1,0,0,0,1,1,1,0,0,0,1.940475E-08,3.982749E-08,5.046862E-09,1,1,0,0,0,1,2,1,0,0,0,1.612957E-08,2.341473E-08,1.05376E-09,1,1,0,0,0,1,3,1,0.001914666,-1.457879E-05,-0.000336748,1.612957E-08,2.341473E-08,1.05376E-09,1,1,0,0,0,1</t>
  </si>
  <si>
    <t xml:space="preserve">2442.435,3.50083,2.497663,1.984359,-0.006808585,-0.08374967,-0.01456971,0.996357,0.3021155,0.0240307,0.9748666,0.1313726,-0.1783228,1,-0.0003890991,1.072884E-05,-0.0001393557,44.76797,27.93217,2.946318,21.39866,36.32733,38.53358,43.67073,47.70477,0,1,0,0,0,5.975472E-09,-2.790118E-08,-5.758705E-09,1,1,0,0,0,1,1,1,0,0,0,8.430633E-09,-1.972694E-08,-2.132951E-09,1,1,0,0,0,1,2,1,0,0,0,6.025925E-09,-3.469779E-08,-4.574854E-09,1,1,0,0,0,1,3,1,0.00252153,-7.959472E-05,-0.0003993018,5.975472E-09,-2.790118E-08,-5.758705E-09,1,1,0,0,0,1</t>
  </si>
  <si>
    <t xml:space="preserve">2442.485,3.500641,2.497679,1.983984,-0.006808518,-0.08374961,-0.01456972,0.996357,0.3021155,0.02400626,0.9749117,0.1314873,-0.1779943,1,-6.67572E-05,1.907349E-06,-2.396107E-05,44.7835,27.95349,2.969944,21.37407,36.30418,38.51311,43.65811,47.69069,0,1,0,0,0,2.724511E-08,3.06977E-08,-4.923391E-09,1,1,0,0,0,1,1,1,0,0,0,1.43956E-08,2.761607E-08,7.51555E-11,1,1,0,0,0,1,2,1,0,0,0,1.427832E-08,1.329036E-08,-4.101938E-09,1,1,0,0,0,1,3,1,0,0,0,1.427832E-08,1.329036E-08,-4.101938E-09,1,1,0,0,0,1</t>
  </si>
  <si>
    <t xml:space="preserve">2442.535,3.500608,2.497681,1.983921,-0.006808381,-0.08374941,-0.01456976,0.9963571,0.3021155,0.02398721,0.9749466,0.1315751,-0.1777406,1,-1.144409E-05,2.384186E-07,-4.053116E-06,44.78839,27.96322,2.976932,21.36306,36.29223,38.50227,43.65009,47.68495,0,1,0,0,0,3.416963E-08,6.631905E-08,-6.151115E-09,1,1,0,0,0,1,1,1,0,0,0,3.416963E-08,6.631905E-08,-6.151115E-09,1,1,0,0,0,1,2,1,0,0,0,3.858594E-08,7.622499E-08,-4.768108E-09,1,1,0,0,0,1,3,1,0,0,0,3.704138E-08,7.057524E-08,-7.643675E-09,1,1,0,0,0,1</t>
  </si>
  <si>
    <t xml:space="preserve">2442.585,3.500603,2.497681,1.98391,-0.006808512,-0.08374935,-0.0145697,0.9963571,0.3021155,0.02397243,0.9749736,0.131643,-0.1775444,1,-1.907349E-06,0,-7.152557E-07,44.7896,27.96594,2.978555,21.36001,36.2888,38.49914,43.64767,47.68343,0,1,0,0,0,-3.313641E-08,4.179071E-10,1.23189E-08,0.9999999,1,0,0,0,1,1,1,0,0,0,-3.244892E-08,2.157052E-09,1.516634E-08,0.9999999,1,0,0,0,1,2,1,0,0,0,-3.30203E-08,-2.888136E-09,1.28054E-08,0.9999999,1,0,0,0,1,3,1,0,0,0,-3.30203E-08,-2.888136E-09,1.28054E-08,0.9999999,1,0,0,0,1</t>
  </si>
  <si>
    <t xml:space="preserve">2442.635,3.500911,2.494172,1.985509,-0.006808506,-0.08374934,-0.01456975,0.9963571,0.3021155,0.02395624,0.9749979,0.1316696,-0.1773932,1,-0.0005042553,1.382828E-05,-0.0001807213,46.57561,29.07907,3.097986,22.21487,37.74284,40.0393,45.39162,49.5871,0,1,0,0,0,-7.062161E-09,2.589288E-09,-1.034655E-08,1,1,0,0,0,1,1,1,0,0,0,7.861954E-09,1.039711E-08,-1.499382E-08,1,1,0,0,0,1,2,1,0,0,0,7.025598E-10,1.038172E-08,-1.115718E-08,1,1,0,0,0,1,3,1,0.002464216,-0.007211017,0.004098679,9.562534E-09,1.831068E-09,-1.64876E-08,1,1,0,0,0,1</t>
  </si>
  <si>
    <t xml:space="preserve">2442.685,3.499179,2.485274,1.989661,-0.006808418,-0.08374921,-0.01456975,0.9963571,0.3021155,0.02394023,0.9750956,0.1324046,-0.1763082,1,-0.0004780293,1.311302E-05,-0.0001713037,44.67551,27.86016,2.957774,21.38068,36.33686,38.50564,43.60941,47.62941,0,1,0,0,0,2.499435E-08,3.727068E-08,3.279583E-09,1,1,0.004839639,-0.005824548,-0.0001209444,0.9999715,1,1,0,0,0,2.215745E-08,3.326652E-08,2.868702E-09,1,1,-1.894329E-08,-2.220884E-08,-2.507641E-09,1,2,1,0,0,0,2.15524E-08,2.713886E-08,2.021425E-09,1,1,-6.972198E-09,-1.991354E-08,-4.194238E-09,1,3,1,0.001245886,-0.0105577,0.006414687,2.215745E-08,3.326652E-08,2.868702E-09,1,1,-1.894329E-08,-2.220884E-08,-2.507641E-09,1</t>
  </si>
  <si>
    <t xml:space="preserve">2442.735,3.496992,2.476512,1.993865,-0.006808426,-0.08374922,-0.01456974,0.9963571,0.3021155,0.02398779,0.9752818,0.1350355,-0.1732497,1,-0.0005366802,1.478195E-05,-0.0001922846,42.68217,26.56284,2.790585,20.5688,34.96402,36.97492,41.79331,45.6409,0,1,0,0,0,0,0,0,1,1,0.005397573,-0.005196426,0.000296803,0.9999717,1,1,0,0,0,-6.712895E-09,-1.049991E-08,6.390348E-09,0.9999999,1,-7.172226E-09,-1.239247E-08,5.633712E-09,0.9999999,2,1,0,0,0,5.051953E-09,4.080521E-09,-7.33659E-10,1,1,-1.12034E-08,-2.359082E-08,8.463122E-09,0.9999999,3,1,0.0006510493,-0.006134402,0.003727335,-6.712895E-09,-1.049991E-08,6.390348E-09,0.9999999,1,-1.241308E-08,-7.032016E-09,8.013024E-09,0.9999999</t>
  </si>
  <si>
    <t xml:space="preserve">2442.786,3.491181,2.470677,1.998112,-0.006808416,-0.08374918,-0.01456973,0.9963571,0.3021155,0.02413171,0.9753881,0.138707,-0.1696943,1,0,0,0,44.22984,27.46954,2.852173,21.48178,36.50996,38.52796,43.45574,47.46114,0,1,0,0,0,0,0,0,1,1,0.007159208,-0.007619397,0.002005949,0.9999431,1,1,0,0,0,1.582391E-09,1.316394E-08,3.377912E-09,1,1,9.370222E-09,2.530728E-08,9.924838E-09,1,2,1,0,0,0,2.423886E-11,6.890936E-09,5.414745E-09,1,1,-9.58888E-10,2.123729E-08,9.674661E-09,1,3,1,-0.01068999,-0.006709683,0.00589909,-2.776937E-09,1.502105E-08,6.488361E-09,1,1,9.370222E-09,2.530728E-08,9.924838E-09,1</t>
  </si>
  <si>
    <t xml:space="preserve">2442.836,3.479251,2.467101,2.002234,-0.006808459,-0.08374917,-0.01456972,0.9963571,0.3021155,0.0242064,0.9755987,0.1441187,-0.1638631,1,0,0,0,42.24823,26.20476,2.613892,20.70807,35.12446,37.00603,41.65064,45.54967,0,1,0,0,0,0,0,0,1,1,0.01122876,-0.01204719,0.0001378739,0.9998641,1,1,0,0,0,-1.093607E-08,5.418831E-09,5.215788E-09,1,1,-2.431215E-08,-3.003839E-08,-5.190274E-09,1,2,1,0,0,0,-1.602293E-08,-8.948962E-09,-8.631402E-11,1,1,-1.762411E-08,-1.230978E-08,1.275694E-11,1,3,1,-0.01183249,-0.0008714345,0.002414014,-6.956759E-09,-6.861904E-09,-2.41835E-09,1,1,-1.813352E-08,-1.900517E-08,-2.274193E-09,1</t>
  </si>
  <si>
    <t xml:space="preserve">2442.886,3.472098,2.466735,2.003566,-0.006808457,-0.08374917,-0.01456972,0.9963571,0.3021155,0.02441461,0.9755803,0.1527464,-0.1559345,1,0,0,0,42.07904,26.07075,2.432962,20.80265,35.1638,37.01673,41.59133,45.6001,0,1,0,0,0,0,0,0,1,1,0.01458262,-0.01269069,6.283908E-05,0.999813,1,1,0,0,0,7.641017E-10,7.615961E-09,3.300626E-09,1,1,1.467911E-08,1.008866E-09,-9.198065E-09,1,2,1,0,0,0,0,0,0,1,1,1.767719E-08,-3.451223E-09,-1.034377E-08,1,3,1,-0.00593027,0.0003965933,0.0006197826,2.998089E-09,-4.460088E-09,-1.145709E-09,1,1,1.467911E-08,1.008866E-09,-9.198065E-09,1</t>
  </si>
  <si>
    <t xml:space="preserve">2442.936,3.465301,2.466947,2.004397,-0.006808444,-0.08374915,-0.01456972,0.9963571,0.3021155,0.02466949,0.975253,0.1614574,-0.1490114,0,0,0,0,41.99703,26.00945,2.301002,20.86144,35.16786,37.01573,41.55558,45.65786,0,1,0,0,0,0,0,0,1,1,0.00489819,-0.003097414,-3.213999E-05,0.9999831,1,1,0,0,0,5.82898E-09,6.309603E-09,2.116863E-09,0.9999999,1,-3.316007E-09,-2.267766E-09,-7.337397E-10,0.9999999,2,1,0,0,0,5.82898E-09,6.309603E-09,2.116863E-09,0.9999999,1,-1.945858E-09,-1.786742E-09,-4.92845E-09,0.9999999,3,1,-0.005366593,0.0002113606,0.000600712,1.611614E-10,4.662333E-09,-2.125539E-09,1,1,2.008273E-09,-5.202418E-09,-5.307021E-10,0.9999999</t>
  </si>
  <si>
    <t xml:space="preserve">2442.985,3.460545,2.467086,2.004946,-0.006808451,-0.08374914,-0.01456971,0.9963571,0.3021155,0.02476729,0.9750072,0.1663778,-0.1451413,0,0,0,0,41.94687,25.97887,2.189817,20.9064,35.15792,37.0092,41.52709,45.71752,0,1,0,0,0,0,0,0,1,1,-0.00113485,0.001254599,0.001413893,0.9999975,1,1,0,0,0,-4.140437E-09,-4.167294E-09,-7.975807E-10,1,1,-1.039237E-08,2.293688E-08,1.76288E-08,1,2,1,0,0,0,-4.515788E-09,8.538462E-09,4.715106E-09,1,1,-4.948979E-09,1.744198E-08,1.428896E-08,1,3,1,-0.00321576,8.017286E-05,0.000364845,0,0,0,1,1,-1.453281E-08,1.876958E-08,1.683122E-08,1</t>
  </si>
  <si>
    <t xml:space="preserve">2443.036,3.459746,2.467109,2.005038,-0.006808483,-0.08374909,-0.01456969,0.9963571,0.3021155,0.02492644,0.9747742,0.1685912,-0.1441218,1,0,0,0,43.66601,27.04546,2.215097,21.80501,36.61497,38.54639,43.23977,47.66076,0,1,0,0,0,0,0,0,1,1,-0.001491428,0.001647539,0.001393431,0.9999964,1,1,0,0,0,0,0,0,1,1,-5.24389E-08,2.982738E-08,1.941594E-08,1,2,1,0,0,0,-1.861737E-08,1.404956E-08,7.28076E-09,1,1,-2.924069E-08,1.309023E-08,9.928528E-09,1,3,1,0,0,0,-1.346019E-08,1.8638E-08,6.509228E-09,1,1,-3.595747E-08,1.301284E-08,1.268616E-08,1</t>
  </si>
  <si>
    <t xml:space="preserve">2443.086,3.459611,2.467113,2.005053,-0.006808477,-0.08374911,-0.01456971,0.9963571,0.3021155,0.02498476,0.9747169,0.1687439,-0.1443197,1,0,0,0,41.91045,25.95887,2.106296,20.94157,35.14782,37.00298,41.50461,45.76656,0,1,0,0,0,0,0,0,1,1,-0.00278602,0.002078048,0.0006128956,0.9999939,1,1,0,0,0,0,0,0,1,1,8.174323E-10,-2.567826E-08,-1.528387E-08,1,2,1,0,0,0,2.11337E-09,-1.75726E-08,-8.677969E-09,1,1,-1.295938E-09,-8.105659E-09,-6.605903E-09,1,3,1,0,0,0,3.250094E-09,2.489093E-09,-2.680159E-09,1,1,-3.099568E-09,-1.740633E-08,-7.538228E-09,1</t>
  </si>
  <si>
    <t xml:space="preserve">2443.134,3.459589,2.467113,2.005055,-0.00680846,-0.08374909,-0.01456971,0.9963571,0.3021155,0.02498799,0.9747895,0.1669741,-0.1458791,1,0,0,0,41.90836,25.95775,2.101577,20.94365,35.1472,37.00261,41.5033,45.76945,0,1,0,0,0,0,0,0,1,1,-0.006426621,0.00405631,0.001763623,0.9999695,1,1,0,0,0,0,0,0,1,1,-2.728873E-08,4.823871E-09,9.578706E-09,1,2,1,0,0,0,9.26585E-09,1.027068E-08,-1.220891E-10,1,1,-1.626536E-08,3.016807E-09,5.533185E-09,1,3,1,0,0,0,9.082186E-09,8.463613E-09,3.188071E-10,1,1,-2.74724E-08,3.016807E-09,1.00196E-08,1</t>
  </si>
  <si>
    <t xml:space="preserve">2443.185,3.459837,2.467124,2.005018,-0.006808455,-0.08374915,-0.01456972,0.9963571,0.3021155,0.02457992,0.9753419,0.1612145,-0.1487077,1,0,0,0,45.40026,28.12067,2.275668,22.68939,38.07599,40.08606,44.96161,49.58422,0,1,0,0,0,0,0,0,1,1,-0.01385578,0.005689036,0.001551289,0.9998867,1,1,0,0,0,9.189227E-10,-2.927627E-08,-6.948218E-09,1,1,-6.865446E-09,-2.513497E-08,-8.325664E-10,1,2,1,0,0,0,9.189227E-10,-2.927627E-08,-6.948218E-09,1,1,4.191996E-09,-2.229626E-08,-3.107323E-09,1,3,1,0.0004955032,2.061879E-05,-7.442754E-05,3.923684E-09,-9.665394E-09,2.154243E-10,1,1,7.768841E-09,-1.380873E-08,-2.482246E-09,1</t>
  </si>
  <si>
    <t xml:space="preserve">2443.235,3.46461,2.467097,2.00441,-0.006808445,-0.08374915,-0.01456973,0.9963571,0.3021155,0.02378446,0.9762155,0.152404,-0.1523501,0,0,0,0,41.91488,25.96154,2.114522,20.93778,35.14855,37.00357,41.50715,45.76184,0,1,0,0,0,0,0,0,1,1,-0.01281503,0.004996497,0.001373286,0.9999043,1,1,0,0,0,4.62706E-09,-1.298089E-09,-2.795093E-09,1,1,1.767542E-10,-2.692457E-08,-5.362133E-09,1,2,1,0,0,0,4.62706E-09,-1.298089E-09,-2.795093E-09,1,1,1.767542E-10,-2.692457E-08,-5.362133E-09,1,3,1,0.007159361,-5.404576E-05,-0.0009086289,7.442491E-10,-3.714279E-09,-3.141174E-11,1,1,-9.952642E-10,-2.853909E-08,-7.343222E-09,1</t>
  </si>
  <si>
    <t xml:space="preserve">2443.285,3.477057,2.467003,2.002773,-0.006808433,-0.08374913,-0.01456973,0.9963571,0.3021155,0.02261472,0.9772259,0.1400002,-0.1578547,1,0,0,0,41.94961,25.98146,2.189127,20.90606,35.15668,37.00904,41.528,45.71917,0,1,0,0,0,0,0,0,1,1,-0.02085863,0.01134278,0.001804249,0.9997165,1,1,0,0,0,4.1061E-09,3.303157E-09,-6.272566E-11,1,1,3.217611E-08,-3.370706E-10,-4.947594E-09,1,2,1,0,0,0,4.1061E-09,3.303157E-09,-6.272566E-11,1,1,2.624918E-08,5.509153E-09,-2.811676E-09,1,3,1,0.01508033,-0.0001148799,-0.002000154,4.1061E-09,3.303157E-09,-6.272566E-11,1,1,1.517764E-08,4.406155E-09,-1.437201E-09,1</t>
  </si>
  <si>
    <t xml:space="preserve">2443.335,3.481435,2.466971,2.00219,-0.006808464,-0.08374912,-0.01456972,0.9963571,0.3021155,0.02086939,0.9782902,0.1238528,-0.1648435,1,0,0,0,42.01672,26.02121,2.342575,20.84655,35.17276,37.01988,41.56807,45.6378,0,1,0,0,0,0,0,0,1,1,-0.02151138,0.009647647,0.0009979325,0.9997213,1,1,0,0,0,-5.073818E-09,-4.286742E-09,2.051491E-09,1,1,-1.360984E-08,-1.481551E-08,2.301575E-09,1,2,1,0,0,0,-9.712729E-09,-7.249533E-09,-4.443371E-10,1,1,-5.783069E-09,-6.333424E-09,7.153524E-09,1,3,1,0,0,0,-1.894689E-08,-1.059662E-08,4.549603E-09,1,1,-9.595874E-09,-1.960848E-08,8.462321E-10,1</t>
  </si>
  <si>
    <t xml:space="preserve">2443.385,3.482554,2.466966,2.002032,-0.006808521,-0.0837491,-0.01456969,0.9963571,0.3021155,0.01909218,0.9790368,0.1095233,-0.1706665,1,0,0,0,42.05203,26.04268,2.427139,20.81647,35.18156,37.02595,41.58925,45.5959,0,1,0,0,0,0,0,0,1,1,-0.009010923,0.003499985,0.0001987083,0.9999533,1,1,0,0,0,-2.24067E-08,1.597327E-09,7.851407E-09,1,1,-1.791767E-08,-5.416136E-09,3.508362E-09,1,2,1,0,0,0,-1.586024E-08,3.86801E-09,7.652325E-09,1,1,-2.24067E-08,1.597327E-09,7.851407E-09,1,3,1,0.001278497,-4.225268E-07,-0.000200582,-1.925176E-08,3.570902E-09,8.313463E-09,1,1,-2.10726E-08,-7.389712E-09,3.046306E-09,1</t>
  </si>
  <si>
    <t xml:space="preserve">2443.436,3.483422,2.466964,2.001899,-0.006808537,-0.08374906,-0.01456968,0.9963571,0.3021155,0.0176094,0.9793875,0.09819411,-0.175636,1,0,0,0,42.0658,26.05129,2.46051,20.80492,35.18478,37.02815,41.59731,45.57987,0,1,0,0,0,0,0,0,1,1,-0.009695726,0.006263658,-0.001592059,0.9999321,1,1,0,0,0,-7.843868E-09,1.292034E-08,1.594709E-09,1,1,-9.969911E-09,-3.248144E-09,-6.127249E-10,1,2,1,0,0,0,-6.695661E-09,-8.896344E-09,-2.023739E-10,1,1,-1.781378E-08,9.672191E-09,9.819843E-10,1,3,1,0,0,0,-1.056978E-09,1.808895E-08,1.30686E-09,1,1,-1.67568E-08,-8.416758E-09,-3.248758E-10,1</t>
  </si>
  <si>
    <t xml:space="preserve">2443.484,3.483568,2.466964,2.001876,-0.006808535,-0.08374906,-0.01456969,0.9963571,0.3021155,0.0161802,0.9794513,0.0875804,-0.1809505,1,0,0,0,40.31945,24.96996,2.373385,19.93266,33.72003,35.48616,39.86766,43.67338,0,1,0,0,0,0,0,0,1,1,-0.01181149,0.00667829,-0.002449018,0.9999048,1,1,0,0,0,-1.150825E-09,-5.923557E-09,-3.157409E-09,1,1,6.191456E-09,2.076623E-08,-1.189744E-11,1,2,1,0,0,0,3.625833E-09,4.975496E-09,2.274581E-10,1,1,2.48073E-09,4.924857E-09,-4.58184E-09,1,3,1,0,0,0,0,0,0,1,1,2.847808E-09,9.788026E-09,-2.635916E-09,1</t>
  </si>
  <si>
    <t xml:space="preserve">2443.535,3.483593,2.466964,2.001872,-0.006808536,-0.08374899,-0.01456969,0.9963571,0.3021155,0.01477523,0.9793167,0.07769489,-0.1862366,1,0,0,0,42.07453,26.05696,2.481537,20.79756,35.1865,37.0293,41.60218,45.56989,0,1,0,0,0,0,0,0,1,1,-0.01027694,0.006782668,-0.003665254,0.9999173,1,1,0,0,0,-2.546824E-09,1.102293E-08,-2.869299E-09,0.9999999,1,-5.97006E-09,4.033128E-09,-1.847053E-09,0.9999999,2,1,0,0,0,2.365323E-09,1.271319E-08,-1.116356E-09,1,1,-4.011863E-09,9.945207E-09,-3.57535E-09,0.9999999,3,1,0,0,0,-2.546824E-09,1.102293E-08,-2.869299E-09,0.9999999,1,-5.97006E-09,4.033128E-09,-1.847053E-09,0.9999999</t>
  </si>
  <si>
    <t xml:space="preserve">2443.585,3.483596,2.466964,2.001872,-0.006808578,-0.08374903,-0.01456968,0.9963571,0.3021155,0.01342061,0.9788383,0.06826077,-0.1924475,1,0,0,0,42.07502,26.05729,2.482744,20.79713,35.18661,37.02937,41.60246,45.5693,0,1,0,0,0,0,0,0,1,1,-0.01219978,0.009548996,-0.004108315,0.9998715,1,1,0,0,0,-1.478745E-08,-2.024869E-08,2.06841E-09,1,1,-1.789097E-08,-2.146907E-08,2.115945E-09,1,2,1,0,0,0,-1.789097E-08,-2.146907E-08,2.115945E-09,1,1,-1.552325E-08,-2.54303E-08,6.177761E-10,1,3,1,0,0,0,-1.218585E-08,-7.994212E-09,2.527947E-09,1,1,-2.122838E-08,-3.890516E-08,2.05774E-10,1</t>
  </si>
  <si>
    <t xml:space="preserve">2443.634,3.483597,2.466964,2.001872,-0.006808567,-0.08374897,-0.01456969,0.9963571,0.3021155,0.01199994,0.9779909,0.05872213,-0.1998537,1,0,0,0,43.82828,27.14309,2.586464,21.66358,36.65274,38.57227,43.33594,47.4679,0,1,0,0,0,0,0,0,1,1,-0.01177297,0.01017494,-0.003733895,0.9998719,1,1,0,0,0,1.772767E-09,8.310181E-09,-1.972802E-09,1,1,3.014828E-09,4.293312E-08,1.336756E-09,1,2,1,0,0,0,6.685577E-09,2.675702E-08,-1.537115E-09,1,1,4.850202E-09,3.484507E-08,-1.001797E-10,1,3,1,0,0,0,4.407102E-09,1.615255E-08,-7.840703E-10,1,1,4.850202E-09,3.484507E-08,-1.001797E-10,1</t>
  </si>
  <si>
    <t xml:space="preserve">2443.685,3.484073,2.466976,2.001759,-0.006808577,-0.08374894,-0.01456968,0.9963571,0.3021155,0.01048195,0.9766855,0.04904583,-0.2087347,1,0,0,0,43.82829,27.1431,2.586515,21.66357,36.65275,38.57228,43.33598,47.46789,0,1,0,0,0,0,0,0,1,1,-0.01392887,0.01258357,-0.005946285,0.999806,1,1,0,0,0,-1.143851E-09,5.278496E-09,2.460415E-09,1,1,-9.232799E-09,6.084983E-09,3.872371E-09,1,2,1,0,0,0,-4.417327E-09,-2.923168E-09,6.070133E-11,1,1,-7.506149E-09,1.759691E-08,3.516756E-09,1,3,1,0.001585541,3.966408E-05,-0.0003764641,-4.894712E-09,7.87617E-09,1.631948E-09,1,1,6.361005E-10,6.452848E-09,1.813991E-09,1</t>
  </si>
  <si>
    <t xml:space="preserve">2443.735,3.480913,2.467613,2.001905,-0.006808584,-0.08374892,-0.01456968,0.9963571,0.3021155,0.008880829,0.9748871,0.03953656,-0.2189822,1,0,0,0,42.0782,26.05994,2.488101,20.79453,35.18597,37.02892,41.60338,45.56691,0,1,0,0,0,0,0,0,1,1,-0.01455057,0.01470081,-0.006467544,0.9997652,1,1,0,0,0,-3.224012E-09,-3.260958E-09,-3.052357E-09,1,1,-4.064299E-09,-9.807795E-10,-2.368949E-09,1,2,1,0,0,0,-1.508104E-09,1.991635E-09,-2.457199E-09,1,1,-3.303065E-09,-6.30104E-09,-3.192969E-09,1,3,1,-0.007423115,0.001222659,0.000570586,-1.589887E-09,3.382312E-09,-1.442234E-09,1,1,-3.985246E-09,2.059302E-09,-2.228336E-09,1</t>
  </si>
  <si>
    <t xml:space="preserve">2443.793,3.439497,2.47816,2.001851,-0.006808593,-0.0837489,-0.01456968,0.9963571,0.3021155,0.006887096,0.9719389,0.02868253,-0.2333768,1,0,0,0,35.05181,21.72808,1.899786,17.37549,29.27662,30.83866,34.64315,38.08192,0,1,0,0,0,0,0,0,1,1,-0.01945688,0.02086318,-0.00584548,0.9995758,1,1,0,0,0,-1.017523E-09,7.077924E-11,2.484492E-10,1,1,-9.622635E-09,5.792703E-08,7.122263E-09,1,2,1,0,0,0,-4.425038E-09,1.047958E-08,1.199619E-09,1,1,-4.18946E-09,2.897791E-08,3.821119E-09,1,3,1,-0.05684431,0.01580179,-0.001269372,-3.22103E-09,2.368605E-08,1.666181E-09,1,1,-6.401606E-09,3.424098E-08,5.456082E-09,1</t>
  </si>
  <si>
    <t xml:space="preserve">2443.843,3.432384,2.486197,2.006978,-0.006808599,-0.0837489,-0.01456968,0.9963571,0.3021155,0.004723006,0.968448,0.01840709,-0.2484904,1,0.003196955,-0.0002043247,0.001760721,42.07289,26.14354,2.098715,20.98882,35.01818,36.9755,41.53483,46.01502,0,1,0,0,0,0,0,0,1,1,-0.0140377,0.01444171,-0.006804881,0.999774,1,1,0,0,0,-1.843238E-09,-1.546641E-09,-7.336081E-10,1,1,-1.938459E-10,-2.996349E-08,-1.750357E-09,1,2,1,0,0,0,-1.636469E-09,-1.737217E-09,9.654902E-10,1,1,-9.410366E-10,-1.847207E-08,-1.020251E-09,1,3,1,-0.011287,0.006586021,-0.003498914,-8.892783E-10,-1.322864E-08,2.353836E-10,1,1,-7.18981E-11,-2.240232E-08,-1.6043E-09,1</t>
  </si>
  <si>
    <t xml:space="preserve">2443.893,3.427315,2.493173,2.012802,-0.006808601,-0.08374885,-0.01456968,0.9963571,0.3021155,0.002505043,0.9646727,0.009178628,-0.2632797,1,0.003190041,-0.0002038479,0.001756907,42.14418,26.17892,2.249143,21.16903,35.06257,37.09029,41.66124,46.29291,0,1,0,0,0,0,0,0,1,1,-0.0162876,0.0147712,-0.006787799,0.9997352,1,1,0,0,0,0,0,0,1,1,-4.509312E-09,-5.424407E-08,-1.110471E-09,1,2,1,0,0,0,-1.407411E-09,2.342725E-08,3.680693E-10,1,1,-2.763356E-09,-3.395928E-08,-9.176908E-10,1,3,1,-0.02557928,0.009070259,-0.001766704,-1.207908E-09,1.234263E-08,2.176355E-10,1,1,-4.509312E-09,-5.424407E-08,-1.110471E-09,1</t>
  </si>
  <si>
    <t xml:space="preserve">2443.943,3.426498,2.500909,2.020612,-0.006808603,-0.08374881,-0.01456968,0.9963571,0.3021155,0.000140518,0.9607511,0.0004866513,-0.2774117,1,0.002958059,-0.0001890659,0.001628876,42.22052,26.17842,2.391013,21.36034,35.18543,37.27348,41.85493,46.55859,0,1,0,0,0,0,0,0,1,1,-0.01301362,0.0119449,-0.006901408,0.9998199,1,1,0,0,0,-2.866077E-10,1.274342E-08,1.828133E-10,1,1,-8.67207E-10,-2.173669E-08,8.201918E-10,1,2,1,0,0,0,-3.302582E-10,4.181466E-09,5.1029E-10,1,1,-7.532902E-10,1.276379E-08,8.894567E-10,1,3,1,-0.01355561,0.007775276,-0.004101233,-2.866077E-10,1.274342E-08,1.828133E-10,1,1,-8.67207E-10,-2.173669E-08,8.201918E-10,1</t>
  </si>
  <si>
    <t xml:space="preserve">2443.993,3.428808,2.503535,2.022733,-0.006808604,-0.08374884,-0.01456969,0.9963571,0.3021155,-0.002362686,0.9563968,-0.007739682,-0.2919584,1,0.0006403923,-4.1008E-05,0.0003528595,42.30354,26.16762,2.554025,21.54513,35.33421,37.47234,42.06809,46.78326,0,1,0,0,0,0,0,0,1,1,-0.01553651,0.01465852,-0.005771673,0.9997551,1,1,0,0,0,2.130627E-10,-1.69099E-08,1.594709E-10,1,1,2.364268E-10,2.520313E-08,1.994095E-10,1,2,1,0,0,0,1.359747E-10,-1.246015E-08,4.103723E-11,1,1,3.193037E-10,2.075307E-08,3.73316E-10,1,3,1,0.0006979232,0.0009618929,-0.001387627,2.130627E-10,-1.69099E-08,1.594709E-10,1,1,2.364268E-10,2.520313E-08,1.994095E-10,1</t>
  </si>
  <si>
    <t xml:space="preserve">2444.043,3.437538,2.503429,2.020078,-0.006808605,-0.08374885,-0.01456969,0.9963571,0.3021155,-0.004993554,0.9518185,-0.01552097,-0.3062282,1,0,0,0,42.36658,26.183,2.588415,21.62222,35.3937,37.55569,42.1698,46.86066,0,1,0,0,0,0,0,0,1,1,-0.0136352,0.01324434,-0.007190103,0.9997934,1,1,0,0,0,5.09636E-10,-8.357579E-09,2.948118E-10,1,1,1.067913E-09,4.622353E-08,-9.944844E-10,1,2,1,0,0,0,3.812393E-10,-7.308079E-09,-1.037659E-10,1,1,1.292009E-09,8.560999E-09,-4.075159E-10,1,3,1,0.01744351,-0.003253816,-0.003114592,1.283967E-10,-1.0495E-09,3.985777E-10,1,1,1.743776E-09,5.286763E-08,-1.733006E-09,1</t>
  </si>
  <si>
    <t xml:space="preserve">2444.093,3.45536,2.498778,2.018337,-0.006808603,-0.08374888,-0.01456969,0.9963571,0.3021155,-0.00741867,0.9471427,-0.02195969,-0.3199744,1,0,0,0,42.42215,26.21517,2.433189,21.56351,35.39441,37.55094,42.19254,46.77569,0,1,0,0,0,0,0,0,1,1,-0.01205874,0.01415888,-0.006536073,0.9998056,1,1,0,0,0,1.408289E-10,2.781229E-09,-3.810383E-11,1,1,2.123412E-09,7.084958E-09,-1.454472E-09,1,2,1,0,0,0,1.408289E-10,2.781229E-09,-3.810383E-11,1,1,1.491393E-09,-9.951652E-09,-4.750486E-10,1,3,1,0.01932212,-0.005492966,-0.001486519,1.541672E-09,-1.934052E-08,2.37894E-10,1,1,9.055024E-11,1.21701E-08,-7.510464E-10,1</t>
  </si>
  <si>
    <t xml:space="preserve">2444.144,3.472286,2.492891,2.018285,-0.006808612,-0.0837488,-0.01456969,0.9963571,0.3021155,-0.01024374,0.9415047,-0.0287368,-0.3356161,1,0,0,0,42.43982,26.20138,2.159365,21.44573,35.42687,37.54163,42.20037,46.57545,0,1,0,0,0,0,0,0,1,1,-0.01668602,0.01964996,-0.007624767,0.9996385,1,1,0,0,0,-1.772537E-09,1.766434E-08,-1.029825E-10,1,1,-1.363396E-10,-5.049099E-10,-1.946311E-09,1,2,1,0,0,0,-3.333341E-09,3.697544E-08,6.921362E-11,1,1,7.539393E-11,1.141855E-09,-1.671132E-09,1,3,1,0.01300822,-0.005734428,0.001383689,-3.295644E-09,3.754637E-08,-7.663525E-10,1,1,3.769696E-11,5.709273E-10,-8.355661E-10,1</t>
  </si>
  <si>
    <t xml:space="preserve">2444.193,3.487753,2.490266,2.01425,-0.006808606,-0.08374885,-0.0145697,0.9963571,0.3021155,-0.01275884,0.9346282,-0.03370525,-0.3537956,1,0,0,0,40.66446,25.07189,2.077275,20.45094,34.00676,35.98073,40.45057,44.42525,0,1,0,0,0,0,0,0,1,1,-0.0137656,0.02964454,-0.01325078,0.9993778,1,1,0,0,0,2.69183E-09,-3.206208E-08,-3.657308E-10,1,1,-2.078167E-10,7.191613E-09,-2.014204E-09,1,2,1,0,0,0,1.145011E-09,-1.148586E-08,4.383173E-10,1,1,1.197491E-09,4.983394E-09,-1.294947E-09,1,3,1,0.01406224,-0.0002702019,-0.00661619,2.041629E-09,-1.87291E-08,8.247371E-10,1,1,9.16906E-10,-5.768744E-09,-5.947333E-10,1</t>
  </si>
  <si>
    <t xml:space="preserve">2444.243,3.494399,2.485704,2.009334,-0.00680861,-0.08374885,-0.0145697,0.9963571,0.3021155,-0.01470505,0.9240016,-0.03571587,-0.3804329,1,-0.002955914,8.130074E-05,-0.001059294,42.47926,26.19855,2.397273,21.20102,35.47742,37.50362,42.19522,46.15522,0,1,0,0,0,0,0,0,1,1,-0.01549736,0.04762887,-0.01968807,0.9985507,1,1,0,0,0,-1.375481E-09,-5.323209E-11,-1.261035E-09,1,1,-4.390506E-09,2.053913E-08,3.769147E-09,1,2,1,0,0,0,-1.325644E-09,-1.308743E-08,1.556672E-10,1,1,-2.882994E-09,1.024295E-08,1.254056E-09,1,3,1,0.01601673,-0.006905864,0.0009621825,-1.375481E-09,-5.323209E-11,-1.261035E-09,1,1,-2.882994E-09,1.024295E-08,1.254056E-09,1</t>
  </si>
  <si>
    <t xml:space="preserve">2444.293,3.493022,2.482986,2.007023,-0.006808617,-0.08374895,-0.0145697,0.9963571,0.3021155,-0.01504895,0.9091906,-0.03298554,-0.4147986,1,-0.001092434,3.004074E-05,-0.0003914833,42.47364,26.21607,2.51312,21.06185,35.40885,37.40306,42.10316,45.98207,0,1,0,0,0,0,0,0,1,1,-0.009352669,0.04547692,-0.02302266,0.9986562,1,1,0,0,0,-4.507217E-09,-7.113129E-09,5.071318E-10,1,1,-5.357524E-09,-2.574747E-08,1.467482E-09,1,2,1,0,0,0,9.898256E-10,-3.268794E-08,3.633832E-09,1,1,-6.334527E-09,-4.76586E-08,2.26396E-09,1,3,1,0.002823137,-0.001466861,0.0003867232,-3.79275E-09,-2.893481E-08,2.623884E-09,1,1,-4.068108E-09,-1.806855E-08,1.106805E-09,1</t>
  </si>
  <si>
    <t xml:space="preserve">2444.342,3.490602,2.482139,2.008246,-0.006808614,-0.08374895,-0.0145697,0.9963571,0.3021155,-0.01273175,0.8891344,-0.02478175,-0.4567973,1,0,0,0,40.66716,25.12253,2.403605,20.1167,33.88201,35.77292,40.26904,43.98398,0,1,0,0,0,0,0,0,1,1,-0.01321769,0.06676014,-0.02725516,0.9973091,1,1,0,0,0,1.752384E-09,-1.941569E-08,-1.931146E-09,1,1,5.365933E-09,-1.809894E-10,-1.556098E-09,1,2,1,0,0,0,1.589819E-09,2.547307E-09,-2.210544E-09,1,1,4.765185E-09,-9.948265E-09,-3.528752E-09,1,3,1,-0.00364051,-0.0002660832,0.003283911,-2.910487E-10,7.19386E-09,-1.04038E-09,1,1,7.611148E-09,3.891971E-09,-2.302874E-09,1</t>
  </si>
  <si>
    <t xml:space="preserve">2444.394,3.480664,2.481196,2.018736,-0.006808612,-0.08374897,-0.01456969,0.9963571,0.3021155,0.008256228,-0.8651639,0.01425124,0.5012188,1,0,0,0,42.36917,26.1614,2.458477,21.04054,35.38806,37.34946,42.01276,45.92189,0,1,0,0,0,0,0,0,1,1,-0.008310735,0.04576992,-0.02322534,0.9986472,1,1,0,0,0,-6.861348E-11,-2.800689E-08,4.184761E-09,1,1,1.506992E-09,-3.703853E-08,6.875263E-09,1,2,1,0,0,0,1.980242E-10,-1.263045E-08,3.218728E-09,1,1,1.240354E-09,-5.241497E-08,7.841296E-09,1,3,1,-0.01303835,-0.00103394,0.01374757,-1.949678E-10,-3.761258E-11,1.049473E-09,1,1,7.789972E-10,-6.499259E-08,1.139868E-08,1</t>
  </si>
  <si>
    <t xml:space="preserve">2444.444,3.476843,2.480884,2.02283,-0.006808612,-0.08374902,-0.0145697,0.9963571,0.3021155,-0.000657445,-0.83825,-0.001010671,0.5452847,1,0,0,0,40.47451,24.91126,2.270781,20.35279,34.05386,35.92134,40.32738,44.14531,0,1,0,0,0,0,0,0,1,1,-0.01121399,0.05646058,-0.03145617,0.9978462,1,1,0,0,0,6.207596E-10,-1.661014E-08,-1.99527E-09,1,1,4.976726E-10,-1.350907E-08,-1.018431E-09,1,2,1,0,0,0,4.091978E-10,-5.380295E-09,-1.656702E-09,1,1,6.580908E-10,-5.665335E-10,-1.629028E-09,1,3,1,0,0,0,4.091978E-10,-5.380295E-09,-1.656702E-09,1,1,6.580908E-10,-5.665335E-10,-1.629028E-09,1</t>
  </si>
  <si>
    <t xml:space="preserve">2444.493,3.476201,2.480831,2.023518,-0.006808611,-0.08374904,-0.0145697,0.9963571,0.3021155,-0.01138794,-0.8113087,-0.0158125,0.5842931,1,0,0,0,40.40388,24.81932,2.234448,20.46228,34.13566,35.99704,40.36811,44.2257,0,1,0,0,0,0,0,0,1,1,-0.009631572,0.03983577,-0.01988621,0.9989619,1,1,0,0,0,-1.084269E-10,-1.043895E-08,2.994956E-10,1,1,2.438363E-10,-1.692285E-08,-5.847905E-10,1,2,1,0,0,0,-1.084269E-10,-1.043895E-08,2.994956E-10,1,1,2.438363E-10,-1.692285E-08,-5.847905E-10,1,3,1,0,0,0,-1.187126E-11,-3.303854E-09,2.26309E-10,1,1,-6.156094E-11,-2.200596E-08,1.563796E-10,1</t>
  </si>
  <si>
    <t xml:space="preserve">2444.544,3.475845,2.480817,2.024146,-0.006808609,-0.08374898,-0.01456969,0.9963571,0.3021155,-0.02331434,-0.7843531,-0.02953406,0.6191723,1,0,0,0,40.38358,24.79275,2.225718,20.49425,34.15959,36.01924,40.38019,44.24925,0,1,0,0,0,0,0,0,1,1,-0.01065166,0.04024246,-0.01670611,0.9989932,1,1,0,0,0,5.518354E-10,1.343715E-08,1.126601E-09,1,1,4.618144E-10,1.621316E-08,7.70284E-09,1,2,1,0,0,0,5.518354E-10,1.343715E-08,1.126601E-09,1,1,4.618144E-10,1.621316E-08,7.70284E-09,1,3,1,-0.0008272915,-1.620253E-05,0.001707045,1.796251E-10,1.673278E-09,7.069677E-10,1,1,1.780223E-10,1.62839E-08,6.810801E-09,1</t>
  </si>
  <si>
    <t xml:space="preserve">2444.593,3.475345,2.480806,2.025159,-0.006808606,-0.08374892,-0.01456968,0.9963571,0.3021155,-0.03421526,-0.7578151,-0.03986902,0.6503507,1,0,0,0,38.61668,23.69837,2.128335,19.62386,32.69136,34.4692,38.63473,42.34015,0,1,0,0,0,0,0,0,1,1,-0.01031633,0.03638643,-0.008572384,0.9992476,1,1,0,0,0,-1.435759E-11,1.265347E-08,8.183353E-09,1,1,-6.872958E-10,8.854382E-09,8.509499E-09,1,2,1,0,0,0,1.43666E-10,7.165485E-09,5.085592E-09,1,1,-8.453194E-10,1.434237E-08,1.160726E-08,1,3,1,0,0,0,2.425265E-10,4.886715E-09,1.680969E-09,1,1,-5.85902E-10,1.695149E-08,1.396944E-08,1</t>
  </si>
  <si>
    <t xml:space="preserve">2444.643,3.475261,2.480804,2.02533,-0.006808606,-0.0837489,-0.01456967,0.9963571,0.3021155,-0.04432745,-0.732277,-0.04788501,0.6778734,1,0,0,0,40.36223,24.7602,2.226592,20.53555,34.19415,36.05194,40.4016,44.27856,0,1,0,0,0,0,0,0,1,1,-0.007048338,0.03120576,-0.01061569,0.9994316,1,1,0,0,0,-6.762204E-10,1.051633E-08,2.468403E-09,1,1,-9.594329E-10,4.305178E-09,9.904857E-09,1,2,1,0,0,0,-6.785431E-10,8.564327E-09,2.248385E-09,1,1,-6.637429E-10,6.778094E-09,1.143829E-08,1,3,1,0,0,0,-5.719495E-10,1.13959E-08,6.11619E-09,1,1,-8.528392E-10,7.136748E-09,1.377266E-08,1</t>
  </si>
  <si>
    <t xml:space="preserve">2444.693,3.474218,2.480721,2.02973,-0.006808605,-0.08374891,-0.01456966,0.9963571,0.3021155,-0.05438374,-0.7091087,-0.05502521,0.700842,1,0,0,0,40.35357,24.74546,2.231154,20.55441,34.21127,36.06813,40.41301,44.29126,0,1,0,0,0,0,0,0,1,1,-0.003313643,0.02262149,-0.01004205,0.9996882,1,1,0,0,0,-2.069567E-11,-1.249595E-09,2.809034E-09,1,1,3.465486E-10,2.143363E-09,3.31759E-09,1,2,1,0,0,0,1.171184E-10,7.073427E-10,5.607282E-09,1,1,-1.292604E-10,2.491344E-10,5.829256E-09,1,3,1,-0.001745868,-0.000155336,0.007673784,1.183914E-10,-3.16741E-10,8.101933E-10,1,1,2.549325E-10,2.664281E-09,8.40553E-09,1</t>
  </si>
  <si>
    <t xml:space="preserve">2444.744,3.473619,2.480661,2.032482,-0.006808606,-0.08374891,-0.01456968,0.9963571,0.3021155,-0.06412958,-0.6902508,-0.06164408,0.7180817,1,0,0,0,40.31756,24.68162,2.259749,20.63572,34.28774,36.14024,40.46499,44.34431,0,1,0,0,0,0,0,0,1,1,0.001460926,0.01074889,-0.01394352,0.999844,1,1,0,0,0,-5.122966E-13,-3.918943E-10,-4.499558E-09,1,1,-3.934456E-11,-1.09988E-09,-4.289193E-09,1,2,1,0,0,0,-2.877727E-11,-5.365164E-10,-6.57389E-09,1,1,9.334577E-12,-9.000238E-10,1.736848E-09,1,3,1,0,0,0,-2.877727E-11,-5.365164E-10,-6.57389E-09,1,1,9.334577E-12,-9.000238E-10,1.736848E-09,1</t>
  </si>
  <si>
    <t xml:space="preserve">2444.793,3.473518,2.48065,2.032944,-0.006808603,-0.08374891,-0.01456966,0.9963571,0.3021155,-0.07709029,-0.6774734,-0.07174286,0.7279696,1,0,0,0,36.78782,22.4928,2.084374,18.89553,31.35744,33.04588,36.98121,40.52349,0,1,0,0,0,0,0,0,1,1,-0.001364884,-0.002860175,-0.03008825,0.9995422,1,1,0,0,0,3.061343E-10,1.859195E-09,6.66348E-09,1,1,1.373314E-09,3.785706E-09,1.155965E-08,1,2,1,0,0,0,1.4135E-09,2.333668E-09,7.410816E-09,1,1,6.864997E-10,2.052678E-09,3.951763E-09,1,3,1,0,0,0,3.334038E-10,1.901338E-09,2.953135E-09,1,1,1.346045E-09,3.743563E-09,1.527E-08,1</t>
  </si>
  <si>
    <t xml:space="preserve">2444.843,3.473501,2.480649,2.033022,-0.006808598,-0.0837489,-0.01456962,0.9963571,0.3021155,-0.09842817,-0.6700593,-0.09032296,0.7301878,1,0,0,0,38.53192,23.55012,2.190788,19.81285,32.86723,34.63512,38.75353,42.46456,0,1,0,0,0,0,0,0,1,1,0.00883438,-0.01438421,-0.05229517,0.9984891,1,1,0,0,0,4.709317E-10,4.701238E-10,1.36075E-08,1,1,2.383874E-09,5.724773E-09,1.20365E-08,1,2,1,0,0,0,1.034201E-09,3.877245E-09,1.369115E-08,1,1,1.436065E-09,3.640241E-09,1.461113E-08,1,3,1,0,0,0,3.362027E-10,4.102815E-09,1.164612E-08,1,1,1.960124E-09,3.598184E-09,1.153903E-08,1</t>
  </si>
  <si>
    <t xml:space="preserve">2444.892,3.473964,2.480566,2.028452,-0.006808599,-0.0837489,-0.01456964,0.9963571,0.3021155,-0.1276575,-0.6712546,-0.1189493,0.720397,1,0,0,0,38.53343,23.55363,2.187998,19.80796,32.86236,34.6304,38.74978,42.46134,0,1,0,0,0,0,0,0,1,1,0.02102391,-0.05342859,-0.06452358,0.9962629,1,1,0,0,0,-3.255042E-10,1.069464E-09,-9.831832E-09,1,1,3.722125E-10,-5.229793E-10,-1.492382E-08,1,2,1,0,0,0,5.435524E-10,9.9445E-10,-2.70999E-09,1,1,1.959079E-10,8.249732E-10,-2.544795E-08,1,3,1,0.0007570538,-0.0001295262,-0.007472953,5.435524E-10,9.9445E-10,-2.70999E-09,1,1,-4.968442E-10,-4.479651E-10,-2.204566E-08,1</t>
  </si>
  <si>
    <t xml:space="preserve">2444.944,3.475644,2.480234,2.013776,-0.006808613,-0.08374885,-0.01456981,0.9963571,0.3021155,-0.1508884,-0.6764994,-0.144547,0.7061781,1,0,0,0,36.82286,22.56497,2.037459,18.79886,31.26281,32.95523,36.91164,40.46034,0,1,0,0,0,-1.742625E-09,-3.760682E-09,-3.465572E-08,1,1,0.001789137,-0.006568482,-0.004743082,0.9999656,1,1,0,0,0,-1.841598E-09,-4.083479E-09,-4.131394E-08,1,1,1.890951E-09,5.975917E-09,-2.682077E-09,1,2,1,0,0,0,-1.841598E-09,-4.083479E-09,-4.131394E-08,1,1,9.454756E-10,2.987959E-09,-1.341039E-09,1,3,1,0.002099863,-0.0004366365,-0.01770121,-1.841598E-09,-4.083479E-09,-4.131394E-08,1,1,1.890951E-09,5.975917E-09,-2.682077E-09,1</t>
  </si>
  <si>
    <t xml:space="preserve">2444.994,3.4778,2.479701,1.997881,-0.006808597,-0.08374893,-0.01456956,0.9963571,0.3021155,-0.1640226,-0.6793751,-0.1598442,0.6971341,1,0,0,0,38.68739,23.86032,2.024325,19.40096,32.46798,34.2532,38.4637,42.19492,0,1,0,0,0,1.706692E-09,-1.637571E-09,5.358738E-08,1,1,0,0,0,1,1,1,0,0,0,2.087548E-09,-2.603425E-10,5.950743E-08,1,1,0,0,0,1,2,1,0,0,0,1.977216E-09,-3.103749E-10,6.625569E-08,1,1,0,0,0,1,3,1,0.00234694,-0.0006100105,-0.01635487,2.05706E-09,-1.000601E-09,6.819364E-08,1,1,0,0,0,1</t>
  </si>
  <si>
    <t xml:space="preserve">2445.044,3.480087,2.479117,1.982862,-0.006808571,-0.08374894,-0.01456929,0.9963571,0.3021155,-0.1715009,-0.6812465,-0.1690008,0.6913244,1,0,0,0,37.04718,23.00921,2.036219,18.20904,30.69466,32.41074,36.49966,40.07235,0,1,0,0,0,2.942807E-10,-2.235861E-10,6.444754E-08,1,1,0,0,0,1,1,1,0,0,0,2.514675E-10,-6.902201E-10,5.862174E-08,1,1,0,0,0,1,2,1,0,0,0,2.942807E-10,-2.235861E-10,6.444754E-08,1,1,0,0,0,1,3,1,0.002305768,-0.0005901824,-0.0145395,2.010186E-10,-6.610602E-10,7.784791E-08,1,1,0,0,0,1</t>
  </si>
  <si>
    <t xml:space="preserve">2445.094,3.482043,2.478619,1.970784,-0.006808574,-0.08374891,-0.01456942,0.9963571,0.3021155,-0.1757603,-0.6826447,-0.1745208,0.6874932,0,0,0,0,37.16973,23.24827,2.303949,17.89251,30.39311,32.12086,36.28173,39.8629,0,1,0,0,0,-5.892178E-11,-3.937975E-10,-3.348099E-08,1,1,0,0,0,1,1,1,0,0,0,-4.733556E-11,1.281908E-10,-3.500042E-08,1,1,0,0,0,1,2,1,0,0,0,-5.892178E-11,-3.937975E-10,-3.348099E-08,1,1,0,0,0,1,3,1,0.001601467,-0.0004070425,-0.009651504,-2.426528E-10,-3.299929E-10,-2.637538E-08,1,1,0,0,0,1</t>
  </si>
  <si>
    <t xml:space="preserve">2445.143,3.483192,2.478321,1.96396,-0.006808572,-0.08374891,-0.01456927,0.9963571,0.3021155,-0.1781808,-0.683727,-0.1778672,0.6849323,0,0,0,0,39.0389,24.54679,2.637083,18.49224,31.60112,33.42026,37.8372,41.59428,0,1,0,0,0,1.471211E-10,-2.206914E-10,4.671117E-08,1,1,0,0,0,1,1,1,0,0,0,1.046572E-10,-2.851835E-10,3.020108E-08,1,1,0,0,0,1,2,1,0,0,0,1.471211E-10,-2.206914E-10,4.671117E-08,1,1,0,0,0,1,3,1,0.0009413243,-0.0002465917,-0.005460979,1.046572E-10,-2.851835E-10,3.020108E-08,1,1,0,0,0,1</t>
  </si>
  <si>
    <t xml:space="preserve">2445.193,3.484003,2.478105,1.959328,-0.006808582,-0.08374891,-0.01456946,0.9963571,0.3021155,-0.1795456,-0.6845706,-0.1799061,0.6831986,0,0,0,0,40.8787,25.78772,2.906249,19.16838,32.88212,34.78977,39.44549,43.3762,0,1,0,0,0,1.278348E-11,3.932603E-11,-5.400246E-08,1,1,0,0,0,1,1,1,0,0,0,1.325348E-11,3.908489E-11,-4.021324E-08,1,1,0,0,0,1,2,1,0,0,0,1.78449E-11,2.907564E-11,-4.752048E-08,1,1,0,0,0,1,3,1,0.001282283,-0.0003499727,-0.00718975,1.325348E-11,3.908489E-11,-4.021324E-08,1,1,0,0,0,1</t>
  </si>
  <si>
    <t xml:space="preserve">2445.242,3.484693,2.477916,1.95545,-0.006808574,-0.08374892,-0.01456943,0.9963571,0.3021155,-0.1803007,-0.6852676,-0.1811739,0.6819648,0,0,0,0,40.92669,25.87936,3.017174,19.04804,32.76878,34.68056,39.36418,43.29646,0,1,0,0,0,-1.304213E-10,-1.909608E-11,1.002923E-08,1,1,0,0,0,1,1,1,0,0,0,-1.304213E-10,-1.909608E-11,1.002923E-08,1,1,0,0,0,1,2,1,0,0,0,-8.32493E-11,1.015598E-10,8.729826E-09,1,1,0,0,0,1,3,1,0,0,0,-8.386802E-11,2.105484E-11,-2.900474E-09,1,1,0,0,0,1</t>
  </si>
  <si>
    <t xml:space="preserve">2445.294,3.484917,2.477857,1.954209,-0.006808585,-0.08374894,-0.01456945,0.9963571,0.3021155,-0.1784519,-0.6876165,-0.1803719,0.6802974,0,0,0,0,40.95971,25.94229,3.093914,18.96547,32.69116,34.60571,39.30851,43.2417,0,1,0,0,0,-1.22739E-10,-3.507502E-10,-1.088642E-08,0.9999999,1,-0.01299667,-0.002188108,0.01443099,0.999809,1,1,0,0,0,-1.331849E-10,-2.426568E-10,-5.107775E-09,0.9999999,1,3.038728E-11,6.0912E-11,4.842194E-11,0.9999999,2,1,0,0,0,-7.497971E-11,-1.999052E-10,-7.238519E-09,0.9999999,1,3.731333E-11,2.589383E-10,9.426548E-09,1,3,1,0.000361654,-9.376471E-05,-0.001965042,-8.384387E-12,-1.447972E-10,-1.649714E-09,0.9999999,1,3.731333E-11,2.589383E-10,9.426548E-09,1</t>
  </si>
  <si>
    <t xml:space="preserve">2445.343,3.485148,2.477797,1.952955,-0.006808585,-0.08374895,-0.01456944,0.9963571,0.3021155,-0.1717187,-0.693632,-0.1759158,0.6770827,0,0,0,0,37.4135,23.71586,2.860905,17.27774,29.81225,31.56162,35.86448,39.456,0,1,0,0,0,0,0,0,1,1,-0.02039723,-0.0009465743,0.01026044,0.9997388,1,1,0,0,0,1.474578E-10,5.071774E-10,6.839628E-09,1,1,7.071244E-11,-6.058349E-12,1.046788E-08,1,2,1,0,0,0,7.743484E-11,1.014035E-11,4.127294E-09,1,1,-2.45875E-11,-1.214343E-10,2.412385E-08,1,3,1,0,0,0,-9.39384E-12,2.622871E-10,1.085424E-08,1,1,1.389866E-10,1.396548E-10,1.376865E-08,1</t>
  </si>
  <si>
    <t xml:space="preserve">2445.393,3.485342,2.477755,1.952003,-0.006808584,-0.08374897,-0.01456941,0.9963571,0.3021155,-0.1688121,-0.6975418,-0.1746797,0.6741106,0,0,0,0,39.20536,24.86463,3.020997,18.07504,31.20801,33.04153,37.55524,41.31798,0,1,0,0,0,0,0,0,1,1,-0.01632406,0.01484856,-0.01314166,0.9996701,1,1,0,0,0,-2.451092E-10,-1.41334E-09,9.915207E-09,1,1,-5.96738E-11,-1.343982E-10,1.00744E-08,1,2,1,0,0,0,-1.854354E-10,-1.278941E-09,-1.591881E-10,1,1,-3.878497E-10,-1.08326E-09,1.404031E-08,1,3,1,0.0005199129,-0.0001074939,-0.002469703,-1.731665E-10,-1.361611E-09,1.947932E-08,1,1,-1.316165E-10,-1.86127E-10,5.102843E-10,1</t>
  </si>
  <si>
    <t xml:space="preserve">2445.444,3.485818,2.477653,1.949727,-0.006808588,-0.08374896,-0.01456939,0.9963571,0.3021155,-0.1766367,-0.6931442,-0.1814222,0.6748605,0,0,0,0,39.21651,24.88546,3.046701,18.04788,31.18269,33.01714,37.53727,41.29993,0,1,0,0,0,0,0,0,1,1,-0.006076632,0.02239543,-0.04062033,0.9989049,1,1,0,0,0,-2.571387E-10,-1.655795E-09,6.158254E-09,0.9999999,1,-2.513161E-10,-4.582061E-10,1.998767E-08,0.9999999,2,1,0,0,0,-4.132359E-10,-3.820021E-10,5.858312E-09,1,1,-2.253051E-10,-1.404277E-09,9.50623E-09,0.9999999,3,1,0.0005571077,-0.0001242644,-0.002675758,-4.132359E-10,-3.820021E-10,5.858312E-09,1,1,-2.253051E-10,-1.404277E-09,9.50623E-09,0.9999999</t>
  </si>
  <si>
    <t xml:space="preserve">2445.494,3.486195,2.47757,1.947921,-0.006808594,-0.08374895,-0.01456945,0.9963571,0.3021155,-0.2016461,-0.6789932,-0.2024638,0.6762511,0,0,0,0,39.236,24.92169,3.091578,18.00067,31.13879,32.97484,37.50616,41.26852,0,1,0,0,0,0,0,0,1,1,0.01434496,0.01827821,-0.07594372,0.9968413,1,1,0,0,0,-2.010582E-10,5.631032E-10,-2.565277E-08,1,1,-6.773034E-10,-1.424637E-10,1.132009E-08,1,2,1,0,0,0,-2.445785E-10,1.356115E-10,-4.933697E-09,1,1,-9.286741E-10,4.21886E-10,1.020271E-08,1,3,1,0,0,0,-2.010582E-10,5.631032E-10,-2.565277E-08,1,1,-5.484039E-10,3.616333E-10,-2.271401E-09,1</t>
  </si>
  <si>
    <t xml:space="preserve">2445.543,3.486258,2.477556,1.947617,-0.006808599,-0.08374895,-0.01456945,0.9963571,0.3021155,-0.2454459,-0.644419,-0.2303692,0.6865934,0,0,0,0,37.46627,23.81435,2.982665,17.14927,29.69252,31.44625,35.77948,39.37061,0,1,0,0,0,0,0,0,1,1,0.05304585,0.03045323,-0.0823547,0.9947244,1,1,0,0,0,-2.861267E-10,1.898112E-10,1.735393E-08,1,1,-1.571308E-10,2.689385E-10,-7.871314E-08,1,2,1,0,0,0,-6.253937E-10,7.118406E-10,-2.842797E-08,1,1,-2.364318E-10,4.490281E-11,5.193487E-09,1,3,1,0,0,0,-3.545308E-10,3.723239E-10,8.728994E-09,1,1,-5.456346E-10,5.291613E-10,-3.625862E-08,1</t>
  </si>
  <si>
    <t xml:space="preserve">2445.593,3.486269,2.477554,1.947566,-0.0068086,-0.08374894,-0.01456946,0.9963571,0.3021155,-0.3050393,-0.5810354,-0.2488082,0.7123505,0,0,0,0,37.47073,23.82266,2.992976,17.13845,29.68247,31.43657,35.77236,39.36342,0,1,0,0,0,0,0,0,1,1,0.0684884,0.005344696,-0.1070529,0.9918773,1,1,0,0,0,-7.455925E-10,-1.366894E-09,-5.148324E-09,1,1,3.01556E-10,-4.979119E-09,1.798075E-08,1,2,1,0,0,0,0,0,0,1,1,-1.135244E-09,-5.647559E-09,-7.789069E-09,1,3,1,0,0,0,0,0,0,1,1,-2.380806E-09,-5.867573E-09,1.78624E-08,1</t>
  </si>
  <si>
    <t xml:space="preserve">2445.643,3.486271,2.477553,1.947558,-0.006808598,-0.08374894,-0.01456947,0.9963571,0.3021155,-0.387605,-0.5018037,-0.2681725,0.7252854,0,0,0,0,37.47186,23.82475,2.995569,17.13573,29.67995,31.43413,35.77057,39.36163,0,1,0,0,0,0,0,0,1,1,0.001127148,-0.04812819,-0.1536039,0.9869591,1,1,0,0,0,8.501064E-10,-1.768415E-09,-4.943716E-09,1,1,1.551486E-08,1.646805E-08,9.298563E-08,1,2,1,0,0,0,0,0,0,1,1,1.527092E-08,1.881774E-08,1.060537E-07,1,3,1,0,0,0,8.501064E-10,-1.768415E-09,-4.943716E-09,1,1,1.551486E-08,1.646805E-08,9.298563E-08,1</t>
  </si>
  <si>
    <t xml:space="preserve">2445.693,3.486271,2.477553,1.947556,-0.006808591,-0.08374894,-0.01456946,0.9963571,0.3021155,-0.46475,-0.422748,-0.2691529,0.7299646,0,0,0,0,39.25651,24.95976,3.138834,17.95107,31.09268,32.93041,37.47351,41.23554,0,1,0,0,0,0,0,0,1,1,-0.01159503,-0.04928341,-0.05354734,0.997281,1,1,0,0,0,-2.888465E-09,8.980515E-10,-1.270109E-09,0.9999999,1,3.174926E-09,-4.733738E-08,-5.809018E-08,0.9999999,2,1,0,0,0,2.827166E-09,6.103482E-09,4.10177E-09,1,1,3.138799E-09,-7.461111E-09,-1.737582E-08,0.9999999,3,1,0,0,0,2.827166E-09,6.103482E-09,4.10177E-09,1,1,6.002091E-09,-4.12339E-08,-5.398842E-08,0.9999999</t>
  </si>
  <si>
    <t xml:space="preserve">2445.743,3.486271,2.477553,1.947556,-0.006808593,-0.08374891,-0.01456946,0.9963571,0.3021155,-0.5225582,-0.357583,-0.2557928,0.7305049,0,0,0,0,39.25657,24.95987,3.138957,17.95094,31.09256,32.9303,37.47343,41.23548,0,1,0,0,0,0,0,0,1,1,-0.01575343,-0.03522737,-0.02188173,0.9990156,1,1,0,0,0,-1.715409E-09,1.806125E-08,4.067387E-09,1,1,-3.910012E-09,6.173952E-09,-1.864604E-08,1,2,1,0,0,0,-1.715409E-09,1.806125E-08,4.067387E-09,1,1,-1.417677E-08,5.560225E-08,-2.410002E-08,1,3,1,0,0,0,1.101379E-09,1.140172E-08,-6.79492E-09,1,1,-2.754557E-09,1.056821E-08,-2.196642E-09,1</t>
  </si>
  <si>
    <t xml:space="preserve">2445.794,3.486271,2.477553,1.947556,-0.006808556,-0.08374892,-0.0145694,0.9963571,0.3021155,-0.5599459,-0.3183062,-0.246084,0.724282,0,0,0,0,39.25657,24.95989,3.138979,17.95091,31.09252,32.93027,37.4734,41.23545,0,1,0,0,0,0,0,0,1,1,-0.03882723,-0.03350728,-0.008368966,0.998649,1,1,0,0,0,6.408946E-09,-6.725422E-09,1.186021E-08,1,1,4.583995E-09,1.086252E-07,2.124267E-08,1,2,1,0,0,0,1.301255E-08,-4.547005E-09,2.781947E-08,1,1,3.667196E-09,8.690018E-08,1.699414E-08,1,3,1,0,0,0,1.281789E-08,-1.345084E-08,2.372042E-08,1,1,5.500794E-09,1.303503E-07,2.549121E-08,1</t>
  </si>
  <si>
    <t xml:space="preserve">2445.843,3.486271,2.477553,1.947556,-0.006808607,-0.08374865,-0.01456935,0.9963571,0.3021155,-0.5774247,-0.3239671,-0.267171,0.7001755,0,0,0,0,37.47218,23.82535,2.9963,17.13496,29.67922,31.43343,35.77007,39.36111,0,1,0,0,0,0,0,0,1,1,-0.0366887,-0.02433237,-0.001592336,0.9990291,1,1,0,0,0,-1.379266E-08,1.013808E-07,-4.800297E-09,1,1,-6.599589E-09,8.030158E-08,4.838705E-09,1,2,1,0,0,0,-1.729662E-08,1.15541E-07,2.248973E-08,1,1,-2.442799E-09,5.817191E-08,5.283661E-09,1,3,1,0,0,0,-9.31397E-09,5.063486E-08,2.488538E-08,1,1,-1.161338E-08,8.44101E-08,1.52944E-09,1</t>
  </si>
  <si>
    <t xml:space="preserve">2445.894,3.486271,2.477553,1.947556,-0.006808603,-0.08374866,-0.01456934,0.9963571,0.3021155,-0.5565583,-0.3999889,-0.3480448,0.6396221,0,0,0,0,39.25657,24.95989,3.138981,17.95091,31.09252,32.93026,37.4734,41.23545,0,1,0,0,0,0,0,0,1,1,-0.03738884,-0.006027816,0.001786772,0.999281,1,1,0,0,0,-6.776583E-10,-5.582462E-09,4.744961E-09,1,1,1.060873E-09,2.965442E-08,3.86934E-09,1,2,1,0,0,0,-6.776583E-10,-5.582462E-09,4.744961E-09,1,1,1.060873E-09,2.965442E-08,3.86934E-09,1,3,1,0,0,0,3.017797E-09,-6.144049E-09,6.532401E-09,1,1,1.853989E-09,5.299121E-10,5.029293E-09,1</t>
  </si>
  <si>
    <t xml:space="preserve">2445.944,3.486271,2.477553,1.947556,-0.006808602,-0.08374865,-0.01456933,0.9963571,0.3021155,-0.4734287,-0.5248606,-0.4701031,0.5285735,0,0,0,0,39.25657,24.95989,3.138981,17.95091,31.09252,32.93026,37.4734,41.23545,0,1,0,0,0,0,0,0,1,1,-0.02157559,0.0008909769,-0.003911826,0.9997593,1,1,0,0,0,1.08883E-09,5.078073E-09,3.340638E-09,1,1,-1.309493E-09,-1.087773E-09,7.649662E-10,1,2,1,0,0,0,1.100102E-09,5.134582E-09,5.545956E-10,1,1,-1.190132E-09,-3.29106E-09,-4.943244E-09,1,3,1,0,0,0,-9.244138E-10,-7.180464E-10,4.604154E-09,1,1,-2.669538E-10,8.017056E-09,-8.899174E-09,1</t>
  </si>
  <si>
    <t xml:space="preserve">2445.994,3.486271,2.477553,1.947556,-0.006808599,-0.08374862,-0.01456933,0.9963571,0.3021155,0.3637509,0.6243866,0.5595044,-0.4059328,0,0,0,0,39.25657,24.95989,3.138981,17.95091,31.09252,32.93026,37.4734,41.23545,0,1,0,0,0,0,0,0,1,1,-0.01035489,0.007445109,0.001896122,0.9999167,1,1,0,0,0,6.054713E-10,5.60993E-09,-7.190119E-10,1,1,-3.158819E-10,5.914016E-09,-9.456308E-09,1,2,1,0,0,0,4.780828E-10,7.039404E-09,-3.243124E-09,1,1,-1.884935E-10,4.484543E-09,-6.932195E-09,1,3,1,0,0,0,6.054713E-10,5.60993E-09,-7.190119E-10,1,1,-1.99766E-10,4.428033E-09,-4.146153E-09,1</t>
  </si>
  <si>
    <t xml:space="preserve">2446.044,3.486271,2.477553,1.947556,-0.006808592,-0.08374861,-0.01456934,0.9963571,0.3021155,0.2875681,0.6749039,0.5966598,-0.3252789,0,0,0,0,39.25657,24.95989,3.138983,17.95091,31.09252,32.93026,37.4734,41.23545,0,1,0,0,0,0,0,0,1,1,-0.005155247,0.008960821,0.002151067,0.9999442,1,1,0,0,0,4.51442E-09,-1.994117E-09,-7.325978E-09,1,1,4.085739E-09,-8.807744E-09,-8.432166E-09,1,2,1,0,0,0,4.466622E-10,-2.426284E-08,-5.643785E-11,1,1,6.590573E-09,-1.929521E-08,-1.401201E-08,1,3,1,0,0,0,2.244197E-09,2.14431E-08,-5.997463E-09,1,1,4.767012E-09,-2.012084E-08,-1.273993E-08,1</t>
  </si>
  <si>
    <t xml:space="preserve">2446.094,3.486271,2.477553,1.947556,-0.006808601,-0.08374852,-0.01456934,0.9963571,0.3021155,0.2547158,0.6959401,0.6038219,-0.2935749,0,0,0,0,39.25657,24.95989,3.138984,17.95091,31.09252,32.93026,37.4734,41.23545,0,1,0,0,0,0,0,0,1,1,-0.005798487,0.009635118,0.01344338,0.9998463,1,1,0,0,0,-5.204001E-09,2.99297E-08,2.755117E-09,1,1,1.270778E-09,7.494887E-09,7.131928E-09,1,2,1,0,0,0,-6.026621E-10,9.607252E-09,-4.412731E-10,1,1,-3.330561E-09,2.781734E-08,1.032832E-08,1,3,1,0,0,0,-3.240555E-09,3.446456E-08,-2.306673E-09,1,1,-6.926686E-10,2.960026E-09,1.219372E-08,1</t>
  </si>
  <si>
    <t xml:space="preserve">2446.144,3.486271,2.477553,1.947556,-0.006808607,-0.08374847,-0.01456934,0.9963571,0.3021155,0.2529383,0.7045451,0.5903527,-0.3018644,0,0,0,0,39.25657,24.95989,3.138984,17.95091,31.09252,32.93026,37.4734,41.23545,0,1,0,0,0,0,0,0,1,1,-0.01832611,0.02120676,0.03206804,0.9990924,1,1,0,0,0,-3.639537E-09,7.381511E-09,-3.736235E-09,1,1,-1.33536E-08,-1.81605E-08,1.311158E-08,1,2,1,0,0,0,9.206081E-10,1.26429E-08,4.443734E-10,1,1,-1.098801E-08,-7.071347E-09,1.932472E-08,1,3,1,0,0,0,-4.921102E-09,7.747093E-09,3.321699E-09,1,1,-1.008249E-08,8.592655E-09,3.383574E-09,1</t>
  </si>
  <si>
    <t xml:space="preserve">2446.194,3.486271,2.477553,1.947556,-0.006808592,-0.08374837,-0.01456933,0.9963571,0.3021155,0.2633567,0.7095181,0.5631424,-0.3318101,0,0,0,0,39.25657,24.95989,3.138984,17.95091,31.09252,32.93026,37.4734,41.23545,0,1,0,0,0,0,0,0,1,1,-0.01862108,0.02446374,0.03685706,0.9988473,1,1,0,0,0,2.997087E-10,-3.477088E-10,2.389008E-09,1,1,1.23891E-08,-1.14566E-08,-1.449687E-08,0.9999999,2,1,0,0,0,4.262648E-09,3.57306E-08,2.053825E-09,0.9999999,1,1.266357E-08,2.312971E-08,-1.227372E-08,0.9999999,3,1,0,0,0,8.600349E-09,4.672331E-08,-3.998371E-09,0.9999999,1,4.088458E-09,-5.852761E-08,-8.109496E-09,1</t>
  </si>
  <si>
    <t xml:space="preserve">2446.243,3.486271,2.477553,1.947556,-0.006808587,-0.08374838,-0.01456933,0.9963572,0.3021155,0.2690095,0.7150635,0.5363856,-0.3586204,0,0,0,0,39.25657,24.95989,3.138984,17.95091,31.09252,32.93026,37.4734,41.23545,0,1,0,0,0,0,0,0,1,1,-0.0123691,0.01385516,0.01918162,0.9996434,1,1,0,0,0,2.172862E-09,9.891084E-10,7.598028E-09,1,1,9.498425E-10,-1.357296E-08,8.274921E-10,1,2,1,0,0,0,3.01706E-09,-2.97222E-09,-3.03707E-09,1,1,1.392194E-09,9.490526E-09,1.465814E-09,1,3,1,0,0,0,3.355377E-09,-3.453712E-08,2.456821E-09,1,1,-4.377967E-09,-1.386129E-09,-2.544072E-09,1</t>
  </si>
  <si>
    <t xml:space="preserve">2446.294,3.486762,2.477432,1.946998,-0.006808566,-0.08374838,-0.01456934,0.9963571,0.3021155,0.2698711,0.7211302,0.5131226,-0.3792704,0,0,0,0,39.25705,24.96069,3.140461,17.94966,31.09165,32.92934,37.47275,41.23436,0,1,0,0,0,0,0,0,1,1,-0.009071545,0.01208361,0.01758274,0.9997312,1,1,0,0,0,4.089117E-09,4.223735E-09,3.927659E-09,1,1,-8.901019E-09,-5.308459E-08,-1.880366E-08,1,2,1,0,0,0,8.604029E-09,-5.790852E-09,-7.290596E-09,1,1,-8.901019E-09,-5.308459E-08,-1.880366E-08,1,3,1,0.0007479885,-0.0001855911,-0.0008498503,8.604029E-09,-5.790852E-09,-7.290596E-09,1,1,-3.3327E-09,-4.416285E-08,-2.261344E-08,1</t>
  </si>
  <si>
    <t xml:space="preserve">2446.344,3.486976,2.477379,1.946755,-0.006808604,-0.08374827,-0.01456933,0.9963571,0.3021155,0.2691588,0.7258053,0.4949404,-0.3947078,0,0,0,0,37.47653,23.83263,3.009706,17.12362,29.67133,31.42502,35.76416,39.35123,0,1,0,0,0,0,0,0,1,1,-0.0081999,0.009249638,0.00517411,0.9999101,1,1,0,0,0,-1.227055E-08,2.540768E-08,1.251995E-08,1,1,-1.457929E-08,1.768385E-08,-2.552918E-08,1,2,1,0,0,0,-1.109196E-08,3.478172E-08,-3.86286E-09,1,1,-1.457929E-08,1.768385E-08,-2.552918E-08,1,3,1,0,0,0,-1.015986E-08,1.923352E-08,3.403847E-09,1,1,-8.027181E-09,-2.960748E-09,-1.969434E-08,1</t>
  </si>
  <si>
    <t xml:space="preserve">2446.393,3.487012,2.47737,1.946715,-0.006808687,-0.08374835,-0.01456934,0.9963571,0.3021155,0.2650563,0.7314947,0.4837682,-0.4007855,0,0,0,0,37.47893,23.83663,3.017036,17.11741,29.66699,31.42042,35.76093,39.34582,0,1,0,0,0,-2.088386E-08,-1.620605E-08,-3.96078E-09,1,1,-0.00484683,0.001115699,0.001148583,0.9999868,1,1,0,0,0,-2.68244E-08,-2.678811E-08,2.174539E-09,1,1,-1.635565E-09,-4.578627E-09,1.081249E-08,1,2,1,0,0,0,-2.088386E-08,-1.620605E-08,-3.96078E-09,1,1,-2.681039E-09,-8.371206E-09,2.005692E-08,1,3,1,0,0,0,-2.088386E-08,-1.620605E-08,-3.96078E-09,1,1,-2.225656E-09,-5.364674E-09,1.238056E-08,1</t>
  </si>
  <si>
    <t xml:space="preserve">2446.443,3.487018,2.477368,1.946708,-0.006808801,-0.08374836,-0.01456963,0.9963571,0.3021155,0.2624021,0.734933,0.4771366,-0.4041775,0,0,0,0,37.47965,23.83782,3.019218,17.11557,29.66571,31.41904,35.75996,39.34423,0,1,0,0,0,-2.568105E-08,-3.932149E-09,-7.541655E-08,1,1,0,0,0,1,1,1,0,0,0,-2.226264E-08,-2.584502E-08,-7.355233E-08,1,1,0,0,0,1,2,1,0,0,0,-2.365491E-08,-5.077053E-10,-5.689109E-08,1,1,0,0,0,1,3,1,0,0,0,-2.599432E-08,1.794076E-08,-7.441316E-08,1,1,0,0,0,1</t>
  </si>
  <si>
    <t xml:space="preserve">2446.493,3.487019,2.477368,1.946707,-0.006808696,-0.0837487,-0.01456987,0.9963571,0.3021155,0.2607827,0.7369652,0.473211,-0.4061355,0,0,0,0,37.47982,23.83811,3.019744,17.11513,29.6654,31.41871,35.75973,39.34383,0,1,0,0,0,3.251947E-08,-6.849501E-08,-6.499793E-08,1,1,0,0,0,1,1,1,0,0,0,3.251947E-08,-6.849501E-08,-6.499793E-08,1,1,0,0,0,1,2,1,0,0,0,2.780327E-08,-5.329218E-08,-4.976429E-08,1,1,0,0,0,1,3,1,0,0,0,2.287711E-08,-6.602083E-08,-4.400965E-08,1,1,0,0,0,1</t>
  </si>
  <si>
    <t xml:space="preserve">2446.543,3.487019,2.477368,1.946706,-0.006808778,-0.0837488,-0.01456992,0.9963571,0.3021155,0.259808,0.7381666,0.4708901,-0.4072745,0,0,0,0,39.26461,24.97332,3.163659,17.93003,31.07796,32.91478,37.46254,41.21727,0,1,0,0,0,-2.065021E-08,-2.662382E-08,-1.545734E-08,1,1,0,0,0,1,1,1,0,0,0,-2.697296E-08,-2.28576E-08,-1.052135E-08,1,1,0,0,0,1,2,1,0,0,0,-7.795779E-09,-3.58167E-08,-2.201048E-08,1,1,0,0,0,1,3,1,0,0,0,-1.447891E-08,-3.454283E-08,-8.821625E-09,1,1,0,0,0,1</t>
  </si>
  <si>
    <t xml:space="preserve">2446.594,3.487019,2.477368,1.946706,-0.006808741,-0.08374909,-0.01457001,0.9963571,0.3021155,0.2592245,0.7388779,0.4695176,-0.4079404,0,0,0,0,41.04938,26.10849,3.307482,18.74501,32.49059,34.41087,39.16536,43.09077,0,1,0,0,0,1.922088E-08,-7.299373E-08,-1.707304E-08,1,1,0,0,0,1,1,1,0,0,0,6.940421E-09,-8.354466E-08,-1.60214E-08,1,1,0,0,0,1,2,1,0,0,0,1.98944E-08,-8.150195E-08,-1.860761E-08,1,1,0,0,0,1,3,1,0,0,0,6.834766E-09,-2.169014E-08,-3.17914E-08,1,1,0,0,0,1</t>
  </si>
  <si>
    <t xml:space="preserve">2446.643,3.487019,2.477368,1.946706,-0.006808699,-0.08374914,-0.01457006,0.9963571,0.3021155,0.2588765,0.739299,0.4687078,-0.4083294,0,0,0,0,41.04938,26.1085,3.307481,18.74501,32.49059,34.41088,39.16536,43.09077,0,1,0,0,0,6.694911E-09,-1.57563E-08,-1.189951E-08,1,1,0,0,0,1,1,1,0,0,0,1.742248E-08,-3.553581E-09,-3.720148E-09,1,1,0,0,0,1,2,1,0,0,0,9.357705E-09,-2.822602E-08,-3.105252E-08,1,1,0,0,0,1,3,1,0,0,0,6.694911E-09,-1.57563E-08,-1.189951E-08,1,1,0,0,0,1</t>
  </si>
  <si>
    <t xml:space="preserve">2446.693,3.487019,2.477368,1.946706,-0.006808665,-0.0837489,-0.01457004,0.9963571,0.3021155,0.2586693,0.7395486,0.4682304,-0.4085565,0,0,0,0,42.83413,27.24365,3.451282,19.56002,33.90322,35.90701,40.86821,44.96429,0,1,0,0,0,1.098244E-08,5.336749E-08,2.608962E-09,1,1,0,0,0,1,1,1,0,0,0,5.621939E-09,5.090029E-08,-6.918005E-10,1,1,0,0,0,1,2,1,0,0,0,4.754239E-09,6.05861E-08,7.155518E-09,1,1,0,0,0,1,3,1,0,0,0,1.098244E-08,5.336749E-08,2.608962E-09,1,1,0,0,0,1</t>
  </si>
  <si>
    <t xml:space="preserve">2446.744,3.487019,2.477368,1.946706,-0.006808615,-0.0837494,-0.01456997,0.9963571,0.3021155,0.2585458,0.7396968,0.4679489,-0.4086888,0,0,0,0,42.83413,27.24365,3.451284,19.56001,33.90322,35.90701,40.86821,44.96429,0,1,0,0,0,1.484595E-08,-1.290964E-07,2.136297E-08,1,1,0,0,0,1,1,1,0,0,0,1.742507E-08,-1.30393E-07,4.37591E-09,1,1,0,0,0,1,2,1,0,0,0,1.733117E-08,-1.196507E-07,2.131401E-08,1,1,0,0,0,1,3,1,0,0,0,1.416535E-08,-1.098254E-07,2.30678E-08,1,1,0,0,0,1</t>
  </si>
  <si>
    <t xml:space="preserve">2446.793,3.487019,2.477368,1.946706,-0.006808744,-0.08374964,-0.01457014,0.996357,0.3021155,0.2584721,0.7397848,0.4677832,-0.4087657,0,0,0,0,41.04937,26.1085,3.307477,18.74502,32.49059,34.41089,39.16537,43.09077,0,1,0,0,0,-3.549033E-08,-4.649765E-08,-3.559913E-08,1,1,0,0,0,1,1,1,0,0,0,-3.549033E-08,-4.649765E-08,-3.559913E-08,1,1,0,0,0,1,2,1,0,0,0,-3.422746E-08,-6.281393E-08,-5.626542E-08,1,1,0,0,0,1,3,1,0,0,0,-3.422746E-08,-6.281393E-08,-5.626542E-08,1,1,0,0,0,1</t>
  </si>
  <si>
    <t xml:space="preserve">2446.844,3.487019,2.477368,1.946706,-0.006808834,-0.0837493,-0.01457027,0.9963571,0.3021155,0.2584817,0.7399594,0.4661379,-0.4103205,0,0,0,0,42.83413,27.24365,3.45128,19.56002,33.90322,35.90701,40.86821,44.96429,0,1,0,0,0,-2.907916E-08,6.46642E-08,-2.499399E-08,1,1,-0.005358423,0.00907621,0.0110856,0.9998829,1,1,0,0,0,-2.840589E-08,9.679491E-08,-3.525855E-08,1,1,6.732656E-10,3.213071E-08,-1.026457E-08,1,2,1,0,0,0,-2.164879E-08,9.844516E-08,-3.500758E-08,1,1,6.732656E-10,3.213071E-08,-1.026457E-08,1,3,1,0,0,0,-2.106651E-08,8.216178E-08,-3.546829E-08,1,1,1.346531E-09,6.426141E-08,-2.052913E-08,1</t>
  </si>
  <si>
    <t xml:space="preserve">2446.893,3.487019,2.477368,1.946706,-0.006808849,-0.08374934,-0.01457028,0.9963571,0.3021155,0.2586679,0.740786,0.454577,-0.4215292,0,0,0,0,37.47987,23.8382,3.019871,17.11502,29.66531,31.41864,35.75969,39.34375,0,1,0,0,0,0,0,0,1,1,-0.01452417,0.02357718,0.01967877,0.9994228,1,1,0,0,0,0,0,0,1,1,1.653082E-09,-8.973851E-09,8.000919E-09,1,2,1,0,0,0,-5.298698E-09,-2.040424E-09,-2.134E-08,0.9999999,1,-7.041877E-09,-1.493634E-08,-6.534526E-09,0.9999999,3,1,0,0,0,-6.666379E-09,-2.934684E-08,1.328146E-08,1,1,-9.579448E-09,-1.010484E-08,-1.364866E-08,0.9999999</t>
  </si>
  <si>
    <t xml:space="preserve">2446.943,3.487019,2.477368,1.946706,-0.006808847,-0.08374936,-0.01457024,0.9963571,0.3021155,0.2582222,0.741496,0.4496058,-0.4258635,0,0,0,0,39.26462,24.97335,3.163674,17.93002,31.07795,32.91476,37.46253,41.21726,0,1,0,0,0,0,0,0,1,1,0.002937414,0.002945696,-0.02311307,0.9997239,1,1,0,0,0,0,0,0,1,1,0,0,0,1,2,1,0,0,0,-1.755683E-09,8.691235E-10,2.198445E-08,1,1,2.365873E-09,-3.629691E-08,9.750519E-09,1,3,1,0,0,0,3.884254E-09,-1.79914E-08,1.73184E-08,1,1,-3.274065E-09,-1.74364E-08,1.441656E-08,1</t>
  </si>
  <si>
    <t xml:space="preserve">2446.994,3.487019,2.477368,1.946706,-0.006808842,-0.08374936,-0.01457023,0.9963571,0.3021155,0.2623128,0.7357726,0.4713336,-0.4094818,0,0,0,0,39.26462,24.97335,3.163674,17.93002,31.07795,32.91476,37.46253,41.21726,0,1,0,0,0,0,0,0,1,1,0.03289157,-0.02484538,-0.08531883,0.9955008,1,1,0,0,0,6.292529E-10,-3.839728E-09,3.860426E-09,1,1,2.179726E-09,-1.463621E-07,2.340138E-08,1,2,1,0,0,0,1.2208E-09,7.22769E-09,6.421398E-09,1,1,1.193874E-08,-2.639953E-08,-1.331485E-08,1,3,1,0,0,0,1.2208E-09,7.22769E-09,6.421398E-09,1,1,1.315954E-08,-1.917184E-08,-6.893453E-09,1</t>
  </si>
  <si>
    <t xml:space="preserve">2447.044,3.487019,2.477368,1.946706,-0.006808816,-0.08374938,-0.01457031,0.9963571,0.3021155,0.2588529,0.7238042,0.5353843,-0.349952,0,0,0,0,39.26462,24.97335,3.163674,17.93002,31.07795,32.91476,37.46253,41.21726,0,1,0,0,0,0,0,0,1,1,0.05683035,-0.05046367,-0.1210751,0.9897293,1,1,0,0,0,1.798656E-08,1.494965E-08,-4.054546E-08,1,1,1.500354E-08,-1.447406E-08,-4.474586E-08,1,2,1,0,0,0,4.789324E-09,-1.317295E-09,-6.045446E-09,1,1,2.286895E-08,-3.854044E-09,-5.615516E-08,1,3,1,0,0,0,9.429286E-09,5.824173E-09,-2.552081E-08,1,1,1.439307E-08,-4.158262E-09,-3.553202E-08,1</t>
  </si>
  <si>
    <t xml:space="preserve">2447.094,3.487019,2.477368,1.946706,-0.006808802,-0.08374947,-0.01457028,0.9963571,0.3021155,0.1724323,0.7247313,0.6376724,-0.1959738,0,0,0,0,39.26462,24.97335,3.163674,17.93002,31.07795,32.91476,37.46253,41.21726,0,1,0,0,0,0,0,0,1,1,0.06294983,-0.06626488,-0.1138835,0.9892809,1,1,0,0,0,2.805105E-09,-8.067199E-09,2.90578E-09,1,1,1.267381E-08,-4.324797E-08,-2.722981E-09,1,2,1,0,0,0,4.607145E-09,-4.209002E-08,1.210282E-08,1,1,1.276246E-08,-1.680614E-08,-6.209369E-09,1,3,1,0,0,0,7.074642E-09,-3.677246E-08,9.378638E-09,1,1,1.029496E-08,-2.212371E-08,-3.485191E-09,1</t>
  </si>
  <si>
    <t xml:space="preserve">2447.143,3.487019,2.477368,1.946706,-0.006808795,-0.0837495,-0.01457028,0.9963571,0.3021155,-0.6022155,0.3366582,0.3099166,0.6541785,0,0,0,0,39.26462,24.97335,3.163674,17.93002,31.07795,32.91476,37.46253,41.21726,0,1,0,0,0,0,0,0,1,1,0.1064679,-0.08652125,0.0302639,0.9900823,1,1,0,0,0,4.028941E-09,-1.000913E-08,3.703822E-10,0.9999999,1,-2.024837E-09,4.352311E-08,-3.765846E-09,0.9999999,2,1,0,0,0,0,0,0,1,1,-3.993982E-09,5.532527E-08,-4.922577E-09,0.9999999,3,1,0,0,0,4.028941E-09,-1.000913E-08,3.703822E-10,0.9999999,1,-4.739363E-10,7.327524E-08,-5.444458E-09,0.9999999</t>
  </si>
  <si>
    <t xml:space="preserve">2447.192,3.487019,2.477368,1.946706,-0.006808789,-0.08374952,-0.01457028,0.9963571,0.3021155,-0.6486694,0.1128265,0.09807402,0.7462437,0,0,0,0,39.26462,24.97335,3.163673,17.93002,31.07795,32.91476,37.46253,41.21726,0,1,0,0,0,0,0,0,1,1,-0.05561459,-0.06003673,0.08892198,0.9926707,1,1,0,0,0,3.541011E-09,1.353556E-08,3.114729E-10,1,1,1.100544E-08,-4.291593E-08,-3.594901E-10,1,2,1,0,0,0,3.422178E-09,4.678604E-10,1.158152E-09,1,1,1.112428E-08,-2.984823E-08,-1.206169E-09,1,3,1,0,0,0,-3.456558E-10,-2.902382E-08,-1.060728E-09,1,1,1.476142E-08,-1.520886E-08,9.883835E-10,1</t>
  </si>
  <si>
    <t xml:space="preserve">2447.242,3.487019,2.477368,1.946706,-0.006808787,-0.08374952,-0.01457029,0.996357,0.3021155,-0.6534673,-0.04623991,-0.04004918,0.7544789,0,0,0,0,39.26462,24.97335,3.163673,17.93002,31.07795,32.91476,37.46253,41.21726,0,1,0,0,0,0,0,0,1,1,-0.03551045,-0.03472835,0.03259229,0.9982337,1,1,0,0,0,5.50916E-10,-7.242601E-10,3.460958E-11,1,1,2.449754E-10,-4.801238E-09,7.464101E-10,1,2,1,0,0,0,5.366596E-10,1.143542E-09,-1.41225E-10,1,1,-4.472102E-09,-5.900568E-09,8.892448E-10,1,3,1,0,0,0,0,0,0,1,1,-9.031446E-09,-9.574349E-09,1.726345E-09,1</t>
  </si>
  <si>
    <t xml:space="preserve">2447.294,3.487019,2.477368,1.946706,-0.006808769,-0.08374951,-0.01457028,0.9963571,0.3021155,-0.6374894,-0.1478766,-0.1264541,0.7454859,0,0,0,0,41.04938,26.1085,3.307477,18.74502,32.49058,34.41089,39.16537,43.09077,0,1,0,0,0,0,0,0,1,1,0.01090401,0.001016493,0.004833809,0.9999281,1,1,0,0,0,8.784467E-09,3.701204E-09,6.237422E-09,0.9999999,1,1.256904E-08,1.832124E-09,6.471814E-09,0.9999999,2,1,0,0,0,6.359094E-09,-1.383669E-09,1.38181E-09,0.9999999,1,1.256904E-08,1.832124E-09,6.471814E-09,0.9999999,3,1,0,0,0,0,0,0,1,1,0,0,0,1</t>
  </si>
  <si>
    <t xml:space="preserve">2447.344,3.487019,2.477368,1.946706,-0.006808773,-0.08374949,-0.01457027,0.9963571,0.3021155,-0.6191568,-0.1999212,-0.1670976,0.7407799,0,0,0,0,39.26462,24.97335,3.163673,17.93002,31.07795,32.91476,37.46253,41.21726,0,1,0,0,0,0,0,0,1,1,0.003165263,0.0005034581,0.004675444,0.9999838,1,1,0,0,0,-1.068546E-09,2.840699E-09,6.443511E-10,1,1,-1.6837E-08,-1.502219E-08,-6.931587E-09,1,2,1,0,0,0,-1.15201E-09,8.387282E-09,1.359042E-09,1,1,-1.57936E-08,-1.915932E-08,-7.453877E-09,1,3,1,0,0,0,-2.501494E-09,5.961758E-09,1.42805E-09,1,1,-1.088988E-07,-2.861222E-07,-9.718891E-08,1</t>
  </si>
  <si>
    <t xml:space="preserve">2447.393,3.487019,2.477368,1.946706,-0.006808781,-0.08374944,-0.01457028,0.9963571,0.3021155,-0.6077443,-0.221604,-0.1818541,0.740586,0,0,0,0,39.26462,24.97335,3.163673,17.93002,31.07795,32.91476,37.46253,41.21726,0,1,0,0,0,0,0,0,1,1,0.009752459,0.002436957,0.001595018,0.9999483,1,1,0,0,0,4.936856E-10,1.539746E-08,2.796198E-10,1,1,-4.052421E-09,6.017497E-09,-3.416998E-09,1,2,1,0,0,0,-4.561724E-09,2.106277E-08,-8.785309E-10,1,1,-2.864725E-09,1.018855E-08,-2.451081E-09,1,3,1,0,0,0,-3.177272E-09,2.980249E-08,1.785346E-10,1,1,-2.864725E-09,1.018855E-08,-2.451081E-09,1</t>
  </si>
  <si>
    <t xml:space="preserve">2447.444,3.487019,2.477368,1.946706,-0.006808782,-0.08374953,-0.01457029,0.9963571,0.3021155,-0.5974978,-0.2314338,-0.1856198,0.7449699,0,0,0,0,41.04938,26.1085,3.307478,18.74502,32.49058,34.41089,39.16537,43.09077,0,1,0,0,0,0,0,0,1,1,0.009241536,0.004470453,0.008215121,0.9999136,1,1,0,0,0,6.385945E-09,-2.427067E-08,-4.58553E-09,1,1,5.804964E-10,-4.619484E-08,-1.676985E-09,1,2,1,0,0,0,-2.726785E-09,-2.927432E-08,-3.920477E-09,1,1,4.164955E-09,-4.475621E-08,-3.547407E-09,1,3,1,0,0,0,-2.726785E-09,-2.927432E-08,-3.920477E-09,1,1,4.164955E-09,-4.475621E-08,-3.547407E-09,1</t>
  </si>
  <si>
    <t xml:space="preserve">2447.493,3.487019,2.477368,1.946706,-0.006808774,-0.08374955,-0.01457029,0.996357,0.3021155,-0.5894719,-0.236681,-0.1861281,0.7495741,0,0,0,0,39.26462,24.97335,3.163673,17.93002,31.07795,32.91476,37.46253,41.21726,0,1,0,0,0,0,0,0,1,1,0.005225615,0.0009760578,0.002300725,0.999983,1,1,0,0,0,5.019803E-09,-2.011942E-08,9.841417E-10,1,1,1.296785E-08,-2.148544E-08,7.447473E-10,1,2,1,0,0,0,3.127287E-09,5.20491E-09,-5.5781E-10,1,1,1.382841E-08,-3.828261E-08,2.514608E-09,1,3,1,0,0,0,0,0,0,1,1,1.561432E-08,-2.932697E-08,2.620302E-10,1</t>
  </si>
  <si>
    <t xml:space="preserve">2447.542,3.487019,2.477368,1.946706,-0.006808751,-0.08374955,-0.01457029,0.9963571,0.3021155,-0.5839655,-0.2404967,-0.1866235,0.7525406,0,0,0,0,39.26462,24.97335,3.163673,17.93002,31.07795,32.91476,37.46253,41.21726,0,1,0,0,0,0,0,0,1,1,-0.002401991,-0.003079662,0.001004039,0.9999918,1,1,0,0,0,9.231242E-09,-3.137303E-09,4.247201E-09,1,1,-4.344714E-09,5.577638E-09,6.428554E-09,0.9999999,2,1,0,0,0,4.084399E-09,-1.004166E-08,1.6803E-09,1,1,8.021282E-10,1.248199E-08,8.995455E-09,0.9999999,3,1,0,0,0,8.684565E-09,8.020549E-10,2.509742E-09,1,1,-2.976917E-09,-3.714509E-09,1.902246E-09,0.9999999</t>
  </si>
  <si>
    <t xml:space="preserve">2447.594,3.487019,2.477368,1.946706,-0.006808771,-0.08374951,-0.01457028,0.996357,0.3021155,-0.5823295,-0.2513697,-0.195713,0.7479318,0,0,0,0,41.04938,26.1085,3.307477,18.74502,32.49058,34.41089,39.16537,43.09077,0,1,0,0,0,0,0,0,1,1,-0.0183802,-0.01572005,-0.006283665,0.9996877,1,1,0,0,0,-4.948177E-09,2.761893E-09,1.052047E-09,1,1,-2.955467E-08,6.277914E-09,-1.500287E-08,1,2,1,0,0,0,-4.948177E-09,2.761893E-09,1.052047E-09,1,1,-2.955467E-08,6.277914E-09,-1.500287E-08,1,3,1,0,0,0,-1.122218E-08,2.436937E-08,1.337284E-09,1,1,-1.658919E-08,-1.050848E-08,-9.763526E-09,1</t>
  </si>
  <si>
    <t xml:space="preserve">2447.643,3.487019,2.477368,1.946706,-0.006808776,-0.08374956,-0.0145703,0.996357,0.3021155,-0.5829417,-0.2675039,-0.2114416,0.7375047,0,0,0,0,39.26462,24.97335,3.163673,17.93002,31.07795,32.91476,37.46253,41.21726,0,1,0,0,0,0,0,0,1,1,-0.01425005,-0.01437111,-0.005168201,0.9997817,1,1,0,0,0,-2.950542E-09,-3.097853E-09,-3.213567E-09,0.9999999,1,-3.857292E-09,-6.675835E-08,-1.509629E-08,0.9999999,2,1,0,0,0,-2.017358E-09,-1.707561E-08,-2.345447E-09,0.9999999,1,-9.199349E-10,-4.241295E-08,-1.432714E-08,0.9999999,3,1,0,0,0,-1.354702E-09,-3.967663E-08,-9.247974E-09,0.9999999,1,-1.839934E-09,-4.968275E-08,-1.275084E-08,1</t>
  </si>
  <si>
    <t xml:space="preserve">2447.701,3.487019,2.477368,1.946706,-0.006808762,-0.08374955,-0.0145703,0.996357,0.3021155,-0.5855206,-0.2894659,-0.2355119,0.7196591,0,0,0,0,30.34085,19.29758,2.444657,13.85501,24.01478,25.43414,28.94831,31.8497,0,1,0,0,0,0,0,0,1,1,-0.02542984,-0.03160581,-0.01801268,0.9990143,1,1,0,0,0,-6.09624E-09,1.082728E-09,3.356724E-09,1,1,5.113708E-08,-4.174403E-08,-5.659775E-09,1,2,1,0,0,0,9.832119E-09,2.450076E-09,-1.715799E-09,1,1,4.636204E-08,-6.713224E-08,2.198742E-09,1,3,1,0,0,0,9.832119E-09,2.450076E-09,-1.715799E-09,1,1,4.943201E-08,-6.465196E-08,-2.244705E-09,1</t>
  </si>
  <si>
    <t xml:space="preserve">2447.75,3.487019,2.477368,1.946706,-0.006808764,-0.08374947,-0.01457031,0.9963571,0.3021155,-0.5859822,-0.3207718,-0.2712654,0.6929252,0,0,0,0,39.26462,24.97335,3.163673,17.93002,31.07795,32.91476,37.46253,41.21726,0,1,0,0,0,0,0,0,1,1,-0.02071087,-0.03206262,-0.01303881,0.9991862,1,1,0,0,0,0,0,0,1,1,-8.633307E-09,2.299555E-08,-1.414749E-08,1,2,1,0,0,0,-5.610172E-10,3.400785E-08,-4.43465E-09,1,1,-2.945232E-09,2.150997E-08,-9.017948E-09,1,3,1,0,0,0,-2.043469E-09,3.390439E-08,-7.842194E-09,1,1,-1.462781E-09,2.161344E-08,-5.610404E-09,1</t>
  </si>
  <si>
    <t xml:space="preserve">2447.8,3.487019,2.477368,1.946706,-0.006808757,-0.08374953,-0.01457031,0.996357,0.3021155,-0.5743684,-0.3686944,-0.3230029,0.6556176,0,0,0,0,39.26462,24.97335,3.163674,17.93002,31.07795,32.91476,37.46253,41.21726,0,1,0,0,0,0,0,0,1,1,-0.01429534,-0.0294733,-0.006202839,0.999444,1,1,0,0,0,1.526408E-09,-3.076659E-08,-6.446068E-10,1,1,6.777488E-09,-2.088576E-08,2.000271E-09,1,2,1,0,0,0,-3.24046E-10,-2.447119E-08,-8.765699E-10,1,1,5.896076E-09,-2.228534E-08,-2.042198E-09,1,3,1,0,0,0,2.46817E-09,-1.125756E-08,-1.104429E-09,1,1,4.192176E-09,-1.185311E-08,-7.080372E-10,1</t>
  </si>
  <si>
    <t xml:space="preserve">2447.852,3.487019,2.477368,1.946706,-0.006808753,-0.08374955,-0.01457031,0.996357,0.3021155,-0.5420916,-0.436076,-0.3932734,0.601091,0,0,0,0,41.04938,26.1085,3.307478,18.74502,32.49058,34.41089,39.16537,43.09077,0,1,0,0,0,0,0,0,1,1,-0.01232089,-0.02793653,-0.004542976,0.9995233,1,1,0,0,0,1.987656E-09,-7.561034E-09,1.047751E-09,1,1,-1.171795E-09,-6.902652E-09,-1.471482E-09,1,2,1,0,0,0,1.894732E-09,-1.353291E-08,1.091468E-09,1,1,6.786583E-10,-1.319805E-08,-1.239519E-09,1,3,1,0,0,0,4.427781E-11,-7.23752E-09,8.595051E-10,1,1,6.786583E-10,-1.319805E-08,-1.239519E-09,1</t>
  </si>
  <si>
    <t xml:space="preserve">2447.901,3.487019,2.477368,1.946706,-0.006808755,-0.08374952,-0.01457032,0.996357,0.3021155,-0.4689872,-0.5306447,-0.4854825,0.512615,0,0,0,0,39.26462,24.97335,3.163673,17.93002,31.07795,32.91476,37.46253,41.21726,0,1,0,0,0,0,0,0,1,1,-0.01706383,-0.02800513,0.001988266,0.9994601,1,1,0,0,0,-6.003183E-10,1.009532E-08,-2.811946E-09,1,1,-6.365449E-10,9.94077E-09,-8.649637E-09,1,2,1,0,0,0,-7.531563E-10,9.243109E-09,-6.244663E-09,1,1,-3.927367E-10,9.895793E-09,-5.51135E-09,1,3,1,0,0,0,-7.645256E-10,7.485751E-09,-4.100452E-09,1,1,-1.188196E-09,1.650684E-08,-1.147537E-08,1</t>
  </si>
  <si>
    <t xml:space="preserve">2447.951,3.487019,2.477368,1.946706,-0.006808755,-0.08374948,-0.01457032,0.9963571,0.3021155,0.3415157,0.636882,0.5810578,-0.3743263,0,0,0,0,41.04938,26.1085,3.307478,18.74502,32.49058,34.41089,39.16537,43.09077,0,1,0,0,0,0,0,0,1,1,-0.02476643,-0.01452819,-0.008183799,0.999554,1,1,0,0,0,-5.758505E-11,1.068949E-08,1.32923E-10,1,1,-1.147054E-09,3.744917E-08,-1.029373E-08,1,2,1,0,0,0,-2.583902E-11,1.043094E-08,-2.364542E-09,1,1,-1.1788E-09,3.770771E-08,-7.796265E-09,1,3,1,0,0,0,-2.556587E-10,1.509249E-08,-1.76706E-09,1,1,-9.807262E-10,3.330472E-08,-5.896281E-09,1</t>
  </si>
  <si>
    <t xml:space="preserve">2448.002,3.487019,2.477368,1.946706,-0.00680875,-0.0837495,-0.01457033,0.996357,0.3021155,0.2231628,0.7008905,0.6303859,-0.2481221,0,0,0,0,41.04938,26.1085,3.307478,18.74502,32.49058,34.41089,39.16537,43.09077,0,1,0,0,0,0,0,0,1,1,-0.01406326,-0.004162636,-0.009139143,0.9998506,1,1,0,0,0,1.78886E-09,-1.041226E-08,-3.973511E-09,1,1,-2.078705E-09,2.997394E-08,-3.121897E-09,1,2,1,0,0,0,7.750054E-10,-2.013707E-09,-4.113029E-09,1,1,-1.06485E-09,2.157539E-08,-2.982379E-09,1,3,1,0,0,0,1.78886E-09,-1.041226E-08,-3.973511E-09,1,1,-2.078705E-09,2.997394E-08,-3.121897E-09,1</t>
  </si>
  <si>
    <t xml:space="preserve">2448.051,3.487019,2.477368,1.946706,-0.006808756,-0.08374944,-0.01457032,0.9963571,0.3021155,0.1257601,0.7395625,0.6453375,-0.1441222,0,0,0,0,39.26462,24.97335,3.163674,17.93002,31.07795,32.91476,37.46253,41.21726,0,1,0,0,0,0,0,0,1,1,-0.03955449,0.01305035,-0.01255598,0.9990532,1,1,0,0,0,-2.217209E-09,1.914163E-08,2.835481E-09,1,1,-1.018063E-08,4.687037E-08,4.31578E-09,1,2,1,0,0,0,-1.246357E-09,8.521633E-09,6.04196E-09,1,1,-7.963422E-09,2.772874E-08,1.480299E-09,1,3,1,0,0,0,-3.503632E-09,2.835552E-08,3.128751E-09,1,1,-6.688456E-09,3.148145E-08,5.463836E-09,1</t>
  </si>
  <si>
    <t xml:space="preserve">2448.101,3.487019,2.477368,1.946706,-0.006808748,-0.08374945,-0.01457033,0.9963571,0.3021155,0.05538613,0.7708179,0.6310269,-0.06765578,0,0,0,0,41.04938,26.1085,3.307478,18.74502,32.49058,34.41089,39.16537,43.09077,0,1,0,0,0,0,0,0,1,1,-0.05247238,0.02827437,-0.01988487,0.9980238,1,1,0,0,0,5.25859E-09,9.272485E-10,-2.432322E-09,1,1,7.380477E-09,8.495038E-09,-6.233189E-09,1,2,1,0,0,0,-2.568254E-10,1.951252E-09,-1.941397E-09,1,1,9.7443E-09,1.792777E-08,-8.192404E-09,1,3,1,0,0,0,5.25859E-09,9.272485E-10,-2.432322E-09,1,1,4.228885E-09,1.895177E-08,-7.701479E-09,1</t>
  </si>
  <si>
    <t xml:space="preserve">2448.151,3.487019,2.477368,1.946706,-0.006808734,-0.08374944,-0.01457034,0.9963571,0.3021155,0.02208988,0.7965183,0.603507,-0.02915458,0,0,0,0,41.04938,26.1085,3.307478,18.74502,32.49058,34.41089,39.16537,43.09077,0,1,0,0,0,0,0,0,1,1,-0.04852509,0.03512488,-0.01899396,0.9980235,1,1,0,0,0,6.626159E-09,4.891038E-10,-1.875437E-09,1,1,2.931425E-09,5.263634E-09,-1.347604E-09,1,2,1,0,0,0,2.931425E-09,5.263634E-09,-1.347604E-09,1,1,6.626159E-09,4.891038E-10,-1.875437E-09,1,3,1,0,0,0,6.626159E-09,4.891038E-10,-1.875437E-09,1,1,2.931425E-09,5.263634E-09,-1.347604E-09,1</t>
  </si>
  <si>
    <t xml:space="preserve">2448.2,3.487019,2.477368,1.946706,-0.006808714,-0.08374946,-0.01457034,0.9963571,0.3021155,0.01082071,0.8274451,0.5612157,-0.01595384,0,0,0,0,37.47987,23.8382,3.019871,17.11502,29.66531,31.41864,35.75969,39.34375,0,1,0,0,0,0,0,0,1,1,-0.07442845,0.05132956,-0.02333738,0.9956309,1,1,0,0,0,8.322498E-09,-8.473053E-10,1.35268E-11,1,1,3.115846E-09,-5.71445E-10,-4.965113E-10,1,2,1,0,0,0,4.313756E-09,-1.026084E-09,-2.642204E-10,1,1,-7.286047E-09,1.657781E-09,-3.400389E-10,1,3,1,0,0,0,1.044732E-08,-2.871133E-10,1.179169E-10,1,1,-6.404562E-09,7.304997E-10,-7.423292E-10,1</t>
  </si>
  <si>
    <t xml:space="preserve">2448.251,3.487019,2.477368,1.946706,-0.006808714,-0.08374945,-0.01457035,0.9963571,0.3021155,0.00704666,0.8575361,0.5142414,-0.01175083,0,0,0,0,42.83413,27.24365,3.451281,19.56002,33.90322,35.90701,40.86821,44.96429,0,1,0,0,0,0,0,0,1,1,-0.05859836,0.03605722,-0.0297983,0.9971852,1,1,0,0,0,4.015627E-09,-4.832027E-10,-2.490651E-10,1,1,-2.495992E-08,3.393197E-10,1.388699E-10,1,2,1,0,0,0,4.015627E-09,-4.832027E-10,-2.490651E-10,1,1,-1.772163E-08,4.313251E-10,2.716432E-11,1,3,1,0,0,0,-7.238296E-09,-9.200533E-11,1.117055E-10,1,1,-9.377424E-09,2.355846E-10,-2.441806E-10,1</t>
  </si>
  <si>
    <t xml:space="preserve">2448.301,3.487019,2.477368,1.946706,-0.00680874,-0.08374944,-0.01457034,0.9963571,0.3021155,0.002168133,0.8836225,0.4681771,-0.004092065,0,0,0,0,42.83413,27.24365,3.451281,19.56002,33.90322,35.90701,40.86821,44.96429,0,1,0,0,0,0,0,0,1,1,-0.04369964,0.01914475,-0.02643425,0.9985113,1,1,0,0,0,0,0,0,1,1,-1.824522E-08,1.251856E-09,-5.649914E-10,1,2,1,0,0,0,-1.575274E-08,6.144168E-10,-1.422783E-11,1,1,-7.535973E-09,7.150547E-10,-5.575184E-10,1,3,1,0,0,0,-1.129037E-08,7.261519E-10,-3.927093E-10,1,1,-6.954849E-09,5.257045E-10,-1.722821E-10,1</t>
  </si>
  <si>
    <t xml:space="preserve">2448.35,3.487019,2.477368,1.946706,-0.006808716,-0.08374944,-0.01457035,0.9963571,0.3021155,-0.001200588,0.9068666,0.4214084,0.002583653,0,0,0,0,44.61889,28.37881,3.595084,20.37502,35.31585,37.40314,42.57106,46.8378,0,1,0,0,0,0,0,0,1,1,-0.0469382,0.01833092,-0.02591499,0.9983932,1,1,0,0,0,1.096739E-08,6.981728E-11,-3.56974E-11,1,1,-1.437809E-08,2.386328E-10,-9.851042E-11,1,2,1,0,0,0,2.598713E-09,1.118326E-10,-7.172585E-11,1,1,-1.461754E-08,2.808748E-10,-5.216068E-11,1,3,1,0,0,0,1.096739E-08,6.964149E-11,-3.533827E-11,1,1,-2.298622E-08,3.23066E-10,-8.854827E-11,1</t>
  </si>
  <si>
    <t xml:space="preserve">2448.4,3.487019,2.477368,1.946706,-0.006808764,-0.08374944,-0.01457034,0.996357,0.3021155,-0.003634674,0.9260272,0.3773338,0.008919972,0,0,0,0,46.40364,29.51396,3.738888,21.19002,36.72849,38.89926,44.2739,48.71131,0,1,0,0,0,0,0,0,1,1,-0.03818869,0.0112969,-0.0229483,0.9989431,1,1,0,0,0,-2.354185E-08,4.057105E-10,-3.310748E-10,1,1,-9.728181E-09,9.89838E-10,-5.911111E-10,1,2,1,0,0,0,-1.072652E-08,2.39473E-10,-1.695627E-10,1,1,-5.509243E-09,6.457755E-10,-4.942248E-10,1,3,1,0,0,0,-1.073219E-08,-3.403559E-10,8.277963E-11,1,1,-4.563578E-09,7.270162E-10,-5.24076E-10,1</t>
  </si>
  <si>
    <t xml:space="preserve">2448.451,3.487019,2.477368,1.946706,-0.006808732,-0.08374946,-0.01457034,0.9963571,0.3021155,-0.004980646,0.9405027,0.3394695,0.01379892,0,0,0,0,46.40364,29.51396,3.738888,21.19002,36.72849,38.89926,44.2739,48.71131,0,1,0,0,0,0,0,0,1,1,-0.02792414,0.0101777,-0.01495439,0.9994463,1,1,0,0,0,2.8145E-08,5.1622E-10,1.026302E-09,1,1,-3.766147E-08,9.808031E-10,-3.371111E-10,1,2,1,0,0,0,-3.348455E-09,8.157308E-10,5.210375E-10,1,1,-2.085308E-08,8.898018E-10,-2.073868E-10,1,3,1,0,0,0,9.60535E-09,5.174791E-10,6.110209E-10,1,1,-3.835771E-08,9.63873E-10,-9.358111E-10,1</t>
  </si>
  <si>
    <t xml:space="preserve">2448.501,3.487019,2.477368,1.946706,-0.006808705,-0.08374947,-0.01457034,0.9963571,0.3021155,-0.004689827,0.9516688,0.3067456,0.01455004,0,0,0,0,46.40364,29.51396,3.738888,21.19002,36.72849,38.89926,44.2739,48.71131,0,1,0,0,0,0,0,0,1,1,-0.02558063,0.01615866,-0.01330735,0.9994535,1,1,0,0,0,3.511584E-08,-1.044239E-09,-5.746752E-10,1,1,4.18649E-08,-6.951971E-10,-2.759953E-11,1,2,1,0,0,0,5.241106E-09,-5.304648E-10,-4.295846E-10,1,1,6.368535E-08,-1.70616E-09,-3.225277E-10,1,3,1,0,0,0,-1.206045E-08,-3.229407E-10,-3.602045E-10,1,1,6.368535E-08,-1.70616E-09,-3.225277E-10,1</t>
  </si>
  <si>
    <t xml:space="preserve">2448.552,3.487019,2.477368,1.946706,-0.00680866,-0.08374947,-0.01457035,0.9963571,0.3021155,-0.003310369,0.960326,0.2786268,0.01140965,0,0,0,0,46.40364,29.51396,3.738888,21.19002,36.72849,38.89926,44.2739,48.71131,0,1,0,0,0,0,0,0,1,1,-0.01817552,0.01365874,-0.01065306,0.9996845,1,1,0,0,0,3.898763E-09,1.149884E-09,1.124722E-09,0.9999999,1,-1.806547E-08,1.801229E-09,1.002702E-09,0.9999999,2,1,0,0,0,1.565352E-08,-2.19537E-10,2.502802E-10,1,1,3.898763E-09,1.149884E-09,1.124722E-09,0.9999999,3,1,0,0,0,2.509372E-08,-4.526081E-10,2.769299E-10,1,1,-5.54144E-09,1.382955E-09,1.098072E-09,0.9999999</t>
  </si>
  <si>
    <t xml:space="preserve">2448.6,3.487019,2.477368,1.946706,-0.006808605,-0.08374948,-0.01457036,0.9963571,0.3021155,-0.001646187,0.9672995,0.253554,0.006280145,0,0,0,0,44.61889,28.37881,3.595084,20.37502,35.31585,37.40314,42.57106,46.8378,0,1,0,0,0,0,0,0,1,1,-0.02350565,0.01741415,-0.01568741,0.999449,1,1,0,0,0,2.501447E-08,-1.151695E-09,-2.145747E-10,1,1,-6.314035E-09,-9.643967E-10,-7.425308E-10,1,2,1,0,0,0,1.233522E-08,-1.374742E-10,2.669737E-10,1,1,4.046806E-09,-1.446446E-09,-7.634613E-10,1,3,1,0,0,0,2.017513E-08,-2.207137E-10,3.609672E-10,1,1,1.327018E-08,-1.099666E-09,-4.31556E-10,1</t>
  </si>
  <si>
    <t xml:space="preserve">2448.651,3.487019,2.477368,1.946706,-0.006808613,-0.08374949,-0.01457035,0.9963571,0.3021155,0.000304387,0.9736272,0.228141,-0.001299019,0,0,0,0,46.40364,29.51396,3.738888,21.19002,36.72849,38.89926,44.2739,48.71131,0,1,0,0,0,0,0,0,1,1,-0.02671761,0.01862997,-0.01980747,0.9992729,1,1,0,0,0,-7.738308E-10,-2.28627E-11,1.058543E-10,1,1,1.04919E-08,7.865455E-11,1.981102E-12,1,2,1,0,0,0,-7.061816E-09,-6.793728E-12,1.058698E-10,1,1,3.04204E-08,-3.520617E-11,-2.037017E-11,1,3,1,0,0,0,-2.661382E-11,-9.577461E-11,4.51046E-11,1,1,1.051851E-08,1.744292E-10,-4.31235E-11,1</t>
  </si>
  <si>
    <t xml:space="preserve">2448.701,3.487019,2.477368,1.946706,-0.006808622,-0.0837495,-0.01457035,0.996357,0.3021155,0.001893694,0.9790715,0.2033037,-0.009119666,0,0,0,0,46.40364,29.51396,3.738888,21.19002,36.72849,38.89926,44.2739,48.71131,0,1,0,0,0,0,0,0,1,1,-0.02377192,0.0162921,-0.01918476,0.9994004,1,1,0,0,0,-6.107777E-09,-1.332775E-10,-2.529762E-10,1,1,-6.079296E-09,-3.291524E-10,-2.901598E-10,1,2,1,0,0,0,-2.420762E-09,-2.954719E-10,-3.012051E-10,1,1,-6.409164E-09,-2.161323E-10,-2.38272E-10,1,3,1,0,0,0,-6.905523E-10,-2.427776E-11,-5.447373E-11,1,1,-7.468851E-09,-3.224408E-10,-3.962267E-10,1</t>
  </si>
  <si>
    <t xml:space="preserve">2448.751,3.487019,2.477368,1.946706,-0.006808626,-0.0837495,-0.01457035,0.996357,0.3021155,0.003205934,0.9833563,0.1808207,-0.01743481,0,0,0,0,46.40364,29.51396,3.738888,21.19002,36.72849,38.89926,44.2739,48.71131,0,1,0,0,0,0,0,0,1,1,-0.01893565,0.01375325,-0.0156396,0.9996036,1,1,0,0,0,2.323518E-09,-4.523451E-10,-1.925588E-10,1,1,-9.324153E-09,-1.664929E-09,2.671893E-10,1,2,1,0,0,0,-3.667765E-09,-2.113981E-10,-7.245871E-11,1,1,-4.876593E-09,-2.19637E-09,-9.491646E-11,1,3,1,0,0,0,-2.124042E-09,7.909644E-11,1.69547E-10,1,1,-1.377171E-08,-1.133487E-09,6.292951E-10,1</t>
  </si>
  <si>
    <t xml:space="preserve">2448.802,3.487019,2.477368,1.946706,-0.00680863,-0.0837495,-0.01457035,0.996357,0.3021155,0.004047344,0.9864769,0.161986,-0.02464788,0,0,0,0,46.40364,29.51396,3.738888,21.19002,36.72849,38.89926,44.2739,48.71131,0,1,0,0,0,0,0,0,1,1,-0.01045106,0.007911989,-0.01222896,0.9998391,1,1,0,0,0,-3.994942E-10,1.728236E-10,3.225554E-11,1,1,-2.562753E-08,-1.095156E-09,5.136869E-10,1,2,1,0,0,0,-3.994942E-10,1.728236E-10,3.225554E-11,1,1,-2.562753E-08,-1.095156E-09,5.136869E-10,1,3,1,0,0,0,-3.085862E-09,6.136416E-10,3.832609E-10,1,1,-1.86364E-08,-1.199929E-09,2.049042E-10,1</t>
  </si>
  <si>
    <t xml:space="preserve">2448.851,3.487019,2.477368,1.946706,-0.006808618,-0.0837495,-0.01457035,0.9963571,0.3021155,0.004557018,0.9889936,0.1445646,-0.03117542,0,0,0,0,44.61889,28.37881,3.595084,20.37502,35.31585,37.40314,42.57106,46.8378,0,1,0,0,0,0,0,0,1,1,-0.02329997,0.01416012,-0.02632855,0.9992813,1,1,0,0,0,6.03836E-09,3.547592E-09,4.453446E-10,1,1,-4.095106E-08,3.575823E-09,3.47835E-09,1,2,1,0,0,0,7.087788E-09,3.613561E-09,5.554051E-10,1,1,-3.940759E-08,3.878621E-10,2.739535E-09,1,3,1,0,0,0,0,0,0,1,1,-3.052268E-08,3.645216E-09,2.744635E-09,1</t>
  </si>
  <si>
    <t xml:space="preserve">2448.902,3.487019,2.477368,1.946706,-0.006808561,-0.08374951,-0.01457036,0.996357,0.3021155,0.004896353,0.9913619,0.1251974,-0.03877123,0,0,0,0,46.40364,29.51396,3.738888,21.19002,36.72849,38.89926,44.2739,48.71131,0,1,0,0,0,0,0,0,1,1,-0.02383798,0.01669802,-0.03209112,0.9990612,1,1,0,0,0,1.289595E-08,9.890246E-10,-6.097834E-10,1,1,4.854626E-08,8.64025E-09,-2.030448E-09,1,2,1,0,0,0,1.967065E-08,3.412071E-09,-3.400155E-10,1,1,2.77572E-08,5.306509E-09,-1.482094E-09,1,3,1,0,0,0,2.69103E-08,1.89972E-09,-1.427905E-09,1,1,4.220515E-08,5.676107E-09,-2.934439E-09,1</t>
  </si>
  <si>
    <t xml:space="preserve">2448.951,3.487019,2.477368,1.946706,-0.006808565,-0.0837495,-0.01457036,0.996357,0.3021155,0.005059258,0.992982,0.108753,-0.04619413,0,0,0,0,44.61889,28.37881,3.595086,20.37502,35.31585,37.40314,42.57106,46.8378,0,1,0,0,0,0,0,0,1,1,-0.01098052,0.009771828,-0.02705605,0.9995257,1,1,0,0,0,3.086846E-09,2.947932E-09,6.636544E-10,1,1,-1.028209E-08,-3.821218E-09,-1.020107E-09,0.9999999,2,1,0,0,0,-8.643252E-09,2.653809E-10,6.777273E-10,0.9999999,1,-5.32653E-09,-1.681402E-09,-2.468393E-10,0.9999999,3,1,0,0,0,-5.401992E-10,6.328992E-10,3.710884E-10,1,1,-5.467621E-09,-6.117701E-09,-1.308631E-09,0.9999999</t>
  </si>
  <si>
    <t xml:space="preserve">2449.002,3.487019,2.477368,1.946706,-0.00680858,-0.0837495,-0.01457035,0.996357,0.3021155,0.005015059,0.9940056,0.09611366,-0.05186564,0,0,0,0,46.40364,29.51396,3.738888,21.19002,36.72849,38.89926,44.2739,48.71131,0,1,0,0,0,0,0,0,1,1,-0.008420461,0.006440423,-0.02042357,0.9997351,1,1,0,0,0,5.784861E-11,3.257855E-09,6.846327E-10,1,1,-6.300043E-09,9.387752E-09,2.366975E-09,1,2,1,0,0,0,-7.385109E-09,1.84899E-09,6.745618E-10,1,1,-6.300043E-09,9.387752E-09,2.366975E-09,1,3,1,0,0,0,-6.797471E-09,2.786683E-09,1.078647E-09,1,1,-6.88768E-09,8.450058E-09,1.96289E-09,1</t>
  </si>
  <si>
    <t xml:space="preserve">2449.051,3.487019,2.477368,1.946706,-0.006808567,-0.08374951,-0.01457035,0.9963571,0.3021155,0.005033476,0.9944806,0.08803251,-0.05686189,0,0,0,0,44.61889,28.37881,3.595084,20.37502,35.31585,37.40314,42.57106,46.8378,0,1,0,0,0,0,0,0,1,1,-0.002263904,0.007462294,-0.01844407,0.9997994,1,1,0,0,0,4.347697E-09,3.034663E-09,-3.998224E-11,1,1,-1.279836E-08,-4.203042E-09,-6.953683E-11,1,2,1,0,0,0,4.310865E-09,2.569587E-09,1.976436E-10,1,1,-1.715295E-08,-7.976128E-09,-6.497537E-11,1,3,1,0,0,0,4.347697E-09,3.034663E-09,-3.998224E-11,1,1,-1.823308E-08,-7.029883E-09,-5.174315E-10,1</t>
  </si>
  <si>
    <t xml:space="preserve">2449.1,3.487019,2.477368,1.946706,-0.006808574,-0.08374952,-0.01457035,0.996357,0.3021155,0.005119345,0.9946373,0.08323715,-0.0611733,0,0,0,0,44.61889,28.37881,3.595084,20.37502,35.31585,37.40314,42.57106,46.8378,0,1,0,0,0,0,0,0,1,1,-0.00127665,0.004337409,-0.01931862,0.9998029,1,1,0,0,0,0,0,0,1,1,-1.03057E-08,3.535087E-09,2.036944E-09,1,2,1,0,0,0,-5.147305E-09,1.742743E-09,1.691132E-09,1,1,-7.855004E-09,1.190792E-09,1.646978E-09,1,3,1,0,0,0,-2.326793E-09,-2.483722E-10,9.845773E-10,1,1,-9.171879E-09,4.198495E-09,2.693031E-09,1</t>
  </si>
  <si>
    <t xml:space="preserve">2449.151,3.487019,2.477368,1.946706,-0.006808577,-0.08374951,-0.01457035,0.996357,0.3021155,0.005311032,0.9945174,0.08252721,-0.0640021,0,0,0,0,46.40364,29.51396,3.738888,21.19002,36.72849,38.89926,44.2739,48.71131,0,1,0,0,0,0,0,0,1,1,0.004629408,0.005043641,-0.01583204,0.9998513,1,1,0,0,0,-1.069685E-09,-2.164376E-09,4.988931E-10,1,1,-5.956499E-09,-5.331252E-09,4.465691E-10,1,2,1,0,0,0,0,0,0,1,1,-1.09358E-08,-9.027224E-09,5.465159E-11,1,3,1,0,0,0,-2.279979E-09,-1.959313E-09,6.723098E-10,1,1,-7.303521E-09,-3.482627E-09,7.70267E-10,1</t>
  </si>
  <si>
    <t xml:space="preserve">2449.2,3.487019,2.477368,1.946706,-0.006808563,-0.08374952,-0.01457035,0.996357,0.3021155,0.005704194,0.9941313,0.08491585,-0.06678045,0,0,0,0,44.61889,28.37881,3.595084,20.37502,35.31585,37.40314,42.57106,46.8378,0,1,0,0,0,0,0,0,1,1,0.005455671,0.00287696,-0.01020147,0.9999287,1,1,0,0,0,6.029907E-09,-5.035993E-09,-1.319521E-09,1,1,2.150423E-08,-1.741896E-08,-5.234168E-09,1,2,1,0,0,0,6.11548E-09,-5.979047E-09,-2.137728E-09,1,1,1.63924E-08,-8.414257E-09,-5.055809E-09,1,3,1,0,0,0,2.455152E-09,-3.225323E-09,-4.706449E-10,1,1,1.904907E-08,-1.419363E-08,-4.763523E-09,1</t>
  </si>
  <si>
    <t xml:space="preserve">2449.251,3.487019,2.477368,1.946706,-0.006808551,-0.08374952,-0.01457035,0.996357,0.3021155,0.006105331,0.9936953,0.08851104,-0.0685433,0,0,0,0,46.40364,29.51396,3.738888,21.19002,36.72849,38.89926,44.2739,48.71131,0,1,0,0,0,0,0,0,1,1,0.003531905,0.001534364,-0.004857542,0.9999808,1,1,0,0,0,4.686421E-09,-1.77268E-09,-1.167629E-09,0.9999999,1,8.550549E-09,4.951906E-09,-2.365545E-10,0.9999999,2,1,0,0,0,4.854144E-09,2.458015E-09,6.919481E-10,0.9999999,1,1.05879E-08,5.097673E-09,-1.167789E-09,1,3,1,0,0,0,1.993253E-09,-2.680714E-10,-5.280975E-10,0.9999999,1,1.527432E-08,3.324993E-09,-2.335417E-09,0.9999999</t>
  </si>
  <si>
    <t xml:space="preserve">2449.301,3.487019,2.477368,1.946706,-0.006808545,-0.0837495,-0.01457035,0.9963571,0.3021155,0.006521185,0.993234,0.09229934,-0.07017454,0,0,0,0,42.83413,27.24365,3.451281,19.56002,33.90322,35.90701,40.86821,44.96429,0,1,0,0,0,0,0,0,1,1,0.003692274,0.001773913,-0.002294059,0.9999889,1,1,0,0,0,2.057135E-09,7.841622E-09,1.264847E-09,1,1,-1.433721E-09,3.343191E-09,3.014182E-10,1,2,1,0,0,0,1.457427E-09,8.621025E-09,1.23431E-09,1,1,-6.904791E-09,1.924312E-09,4.174831E-10,1,3,1,0,0,0,1.457427E-09,8.621025E-09,1.23431E-09,1,1,-7.894897E-09,3.464089E-09,9.572299E-10,1</t>
  </si>
  <si>
    <t xml:space="preserve">2449.35,3.487019,2.477368,1.946706,-0.006808549,-0.08374951,-0.01457035,0.996357,0.3021155,0.006888877,0.9928007,0.09609129,-0.07117483,0,0,0,0,44.61889,28.37881,3.595084,20.37502,35.31585,37.40314,42.57106,46.8378,0,1,0,0,0,0,0,0,1,1,0.003378766,-0.000355367,-0.0007267587,0.9999939,1,1,0,0,0,1.036964E-09,-3.212454E-09,-2.200801E-09,1,1,-8.84159E-09,7.658059E-09,1.794001E-09,1,2,1,0,0,0,-1.763865E-09,-5.360786E-09,-9.635261E-10,1,1,-1.558833E-10,8.880657E-09,-1.272171E-09,1,3,1,0,0,0,-1.735034E-09,-6.971161E-09,-1.623972E-09,1,1,-4.305727E-09,1.677755E-08,2.180699E-09,1</t>
  </si>
  <si>
    <t xml:space="preserve">2449.4,3.487019,2.477368,1.946706,-0.006808536,-0.08374953,-0.01457036,0.9963571,0.3021155,0.007219306,0.992413,0.09927929,-0.07216544,0,0,0,0,42.83413,27.24365,3.451284,19.56002,33.90322,35.90701,40.8682,44.96429,0,1,0,0,0,0,0,0,1,1,0.001593863,0.001963381,-0.002946008,0.9999924,1,1,0,0,0,8.189204E-09,-4.347972E-09,-1.951946E-09,1,1,8.94212E-09,-9.103599E-09,-2.831218E-09,1,2,1,0,0,0,0,0,0,1,1,0,0,0,1,3,1,0,0,0,4.438351E-09,-3.16576E-10,-7.141154E-10,1,1,8.156987E-09,-1.033067E-08,-2.311838E-09,1</t>
  </si>
  <si>
    <t xml:space="preserve">2449.45,3.487019,2.477368,1.946706,-0.006808524,-0.08374953,-0.01457036,0.996357,0.3021155,0.007433854,0.9921635,0.1012334,-0.07285737,0,0,0,0,44.61889,28.37881,3.595088,20.37502,35.31585,37.40314,42.57104,46.8378,0,1,0,0,0,0,0,0,1,1,-0.002131983,0.0016895,-0.006640587,0.9999743,1,1,0,0,0,5.819604E-09,1.802067E-09,1.328836E-09,1,1,2.654225E-09,-2.864802E-09,7.302527E-10,1,2,1,0,0,0,0,0,0,1,1,0,0,0,1,3,1,0,0,0,5.362633E-09,1.742256E-09,3.620403E-10,1,1,-1.741798E-09,-8.3736E-09,6.910119E-10,1</t>
  </si>
  <si>
    <t xml:space="preserve">2449.501,3.487019,2.477368,1.946706,-0.006808514,-0.08374953,-0.01457036,0.996357,0.3021155,0.007408711,0.9922146,0.1005519,-0.07310683,0,0,0,0,46.40364,29.51396,3.738892,21.19002,36.72849,38.89926,44.27388,48.71131,0,1,0,0,0,0,0,0,1,1,-0.007906612,0.003106448,-0.01599734,0.9998357,1,1,0,0,0,4.02591E-09,-1.808328E-10,-5.316032E-10,1,1,6.024953E-09,-3.545325E-09,-4.304769E-10,1,2,1,0,0,0,1.85441E-09,8.028957E-10,3.376877E-11,1,1,7.448508E-09,-4.131277E-08,5.410671E-10,1,3,1,0,0,0,4.02591E-09,-1.808328E-10,-5.316032E-10,1,1,6.024953E-09,-3.545325E-09,-4.304769E-10,1</t>
  </si>
  <si>
    <t xml:space="preserve">2449.551,3.487019,2.477368,1.946706,-0.006808505,-0.08374953,-0.01457036,0.996357,0.3021155,0.007362023,0.9923429,0.09847747,-0.07418602,0,0,0,0,46.40364,29.51396,3.738892,21.19002,36.72849,38.89926,44.27388,48.71131,0,1,0,0,0,0,0,0,1,1,-0.006249651,0.007091107,-0.01834814,0.999787,1,1,0,0,0,7.649293E-09,1.948478E-09,-3.652985E-10,1,1,1.143364E-08,4.130954E-09,-1.046539E-09,1,2,1,0,0,0,0,0,0,1,1,0,0,0,1,3,1,0,0,0,9.506458E-10,-2.687954E-10,8.658582E-11,1,1,2.121426E-08,8.583502E-09,-1.294208E-09,1</t>
  </si>
  <si>
    <t xml:space="preserve">2449.601,3.487019,2.477368,1.946706,-0.006808523,-0.08374954,-0.01457036,0.996357,0.3021155,0.007510719,0.9922925,0.09681621,-0.07697915,0,0,0,0,46.40364,29.51396,3.73889,21.19002,36.72849,38.89926,44.27388,48.71131,0,1,0,0,0,0,0,0,1,1,-0.003459284,0.01082133,-0.02208018,0.9996916,1,1,0,0,0,-5.030119E-09,-2.748821E-09,5.262902E-10,1,1,-1.33603E-08,-9.075216E-09,2.052639E-09,1,2,1,0,0,0,0,0,0,1,1,0,0,0,1,3,1,0,0,0,-1.292864E-08,-4.783102E-09,1.322268E-09,1,1,-8.781813E-09,-5.579943E-09,1.231367E-09,1</t>
  </si>
  <si>
    <t xml:space="preserve">2449.651,3.487019,2.477368,1.946706,-0.006808544,-0.08374953,-0.01457035,0.996357,0.3021155,0.008006015,0.9918734,0.09721535,-0.08168414,0,0,0,0,46.40364,29.51396,3.738887,21.19002,36.72849,38.89924,44.27388,48.71131,0,1,0,0,0,0,0,0,1,1,0.0005775546,0.01340578,-0.02682117,0.99955,1,1,0,0,0,-1.438091E-08,-1.631119E-08,-3.458459E-09,1,1,3.903005E-09,-4.492025E-09,-9.379282E-10,1,2,1,0,0,0,-6.858509E-10,9.774741E-10,4.357854E-10,1,1,-7.709617E-08,3.096241E-08,1.484114E-08,1,3,1,0,0,0,-8.558006E-09,-3.479902E-09,-2.113915E-11,1,1,4.149956E-10,-1.614033E-09,-1.773108E-10,1</t>
  </si>
  <si>
    <t xml:space="preserve">2449.7,3.487019,2.477368,1.946706,-0.006808544,-0.08374953,-0.01457035,0.996357,0.3021155,0.008616518,0.9913093,0.09870916,-0.08653335,0,0,0,0,44.61889,28.37881,3.595085,20.37502,35.31585,37.40314,42.57104,46.8378,0,1,0,0,0,0,0,0,1,1,0.0005423652,0.004555773,-0.007007078,0.999965,1,1,0,0,0,9.378822E-10,3.752188E-09,2.189256E-09,1,1,1.208013E-08,1.556853E-08,6.898722E-10,1,2,1,0,0,0,6.104446E-09,7.200187E-09,2.064724E-09,1,1,5.166564E-09,3.447999E-09,-1.245319E-10,1,3,1,0,0,0,-8.672536E-09,-1.350465E-08,2.045986E-10,1,1,1.033313E-08,6.895999E-09,-2.490639E-10,1</t>
  </si>
  <si>
    <t xml:space="preserve">2449.75,3.487019,2.477368,1.946706,-0.006808549,-0.08374953,-0.01457035,0.996357,0.3021155,0.01048951,0.9894952,0.1046863,-0.09914682,0,0,0,0,44.61889,28.37881,3.595084,20.37502,35.31585,37.40314,42.57106,46.8378,0,1,0,0,0,0,0,0,1,1,0.004006518,0.04194109,-0.05554621,0.9975665,1,1,0,0,0,0,0,0,1,1,-1.686029E-08,8.455712E-09,-2.973625E-09,1,2,1,0,0,0,0,0,0,1,1,0,0,0,1,3,1,0,0,0,-5.083564E-09,6.436566E-09,-1.138951E-09,1,1,-5.196461E-09,-2.711495E-09,-1.582704E-09,1</t>
  </si>
  <si>
    <t xml:space="preserve">2449.801,3.49057,2.47734,1.946613,-0.00680853,-0.0837495,-0.01457035,0.9963571,0.3021155,0.01272371,0.9872758,0.1125789,-0.1115822,0,0,0,0,46.40443,29.51427,3.740495,21.18958,36.72908,38.89978,44.27472,48.71041,0,1,0,0,0,0,0,0,1,1,0.006735411,0.01137018,-0.01784027,0.9997535,1,1,0,0,0,0,0,0,1,1,9.601226E-09,5.256318E-09,-9.615595E-10,1,2,1,0,0,0,1.93553E-08,4.054277E-08,5.979671E-09,1,1,5.972593E-09,1.896523E-08,4.558664E-09,1,3,1,0.006963734,-5.446557E-05,-0.0001825206,0,0,0,1,1,4.900087E-09,-3.708043E-09,-4.301292E-09,1</t>
  </si>
  <si>
    <t xml:space="preserve">2449.851,3.501126,2.477245,1.94619,-0.006808538,-0.0837495,-0.01457035,0.9963571,0.3021155,0.01509069,0.9849093,0.1220137,-0.1218139,1,0,0,0,42.86023,27.24498,3.505035,19.54551,33.92258,35.92323,40.89472,44.93538,0,1,0,0,0,0,0,0,1,1,0.009119258,0.01212802,-0.01344366,0.9997945,1,1,0,0,0,-4.294596E-09,-7.119062E-09,-1.786044E-09,1,1,2.692868E-09,2.979291E-09,-4.61119E-09,1,2,1,0,0,0,-6.485832E-10,-2.659607E-09,-8.197461E-10,1,1,2.75754E-09,5.790502E-09,-2.037785E-09,1,3,1,0.01259382,-0.0001227628,-0.0005878543,-3.408712E-09,-6.720726E-10,-4.500279E-10,1,1,-1.540662E-08,-1.558227E-08,-4.472145E-09,1</t>
  </si>
  <si>
    <t xml:space="preserve">2449.9,3.515446,2.477078,1.945369,-0.006808513,-0.08374954,-0.01457037,0.996357,0.3021155,0.01760518,0.9823948,0.1313577,-0.1316652,1,0,0,0,42.92258,27.23272,3.640151,19.51071,33.96559,35.95897,40.95478,44.8671,0,1,0,0,0,0,0,0,1,1,0.003978109,0.01377083,-0.01191753,0.9998261,1,1,0,0,0,8.216604E-09,-1.514399E-08,-3.452586E-09,1,1,-1.090379E-09,-7.53306E-09,2.670106E-09,1,2,1,0,0,0,0,0,0,1,1,0,0,0,1,3,1,0.01641562,-0.0002107406,-0.001059048,1.84222E-08,-2.245613E-08,-7.182706E-09,1,1,-4.988464E-09,-7.781126E-09,2.261949E-09,1</t>
  </si>
  <si>
    <t xml:space="preserve">2449.952,3.517813,2.477427,1.94051,-0.006808544,-0.08374973,-0.01457042,0.996357,0.3021155,0.02005248,0.9799453,0.1391276,-0.1412397,1,-0.002191067,0.0001058578,-0.0007388592,44.80233,28.37286,3.994753,20.26064,35.41483,37.48363,42.72404,46.6385,0,1,0,0,0,0,0,0,1,1,0.002461958,0.01273169,-0.01013087,0.9998645,1,1,0,0,0,-1.882406E-09,1.031663E-09,1.703036E-09,1,1,-4.978905E-09,-1.688059E-08,-6.104174E-09,0.9999999,2,1,0,0,0,-3.173261E-08,-2.196911E-07,-6.859862E-08,0.999999,1,-1.388303E-08,-9.611492E-08,-3.001191E-08,0.9999996,3,1,0.01009961,-0.0001660546,-0.0007954924,1.547366E-09,-1.862652E-09,-3.839576E-10,1,1,-8.693342E-09,-1.320947E-08,-6.290719E-09,0.9999999</t>
  </si>
  <si>
    <t xml:space="preserve">2450.002,3.517742,2.477649,1.937554,-0.006808523,-0.08374971,-0.01457042,0.996357,0.3021155,0.02229206,0.9777023,0.1459481,-0.1493339,1,-0.001069307,5.173683E-05,-0.0003606081,43.0781,27.3062,3.963892,19.35504,33.93292,35.92316,40.98637,44.70018,0,1,0,0,0,0,0,0,1,1,0.004592488,0.006171617,-0.004870718,0.9999585,1,1,0,0,0,9.557226E-09,2.320471E-09,-2.743778E-09,1,1,7.823189E-09,-1.032794E-08,-4.933512E-09,1,2,1,0,0,0,2.308959E-09,-2.52314E-09,1.15854E-09,1,1,1.194191E-08,3.20461E-09,-5.344302E-10,1,3,1,0.00494171,-8.690874E-05,-0.0004892534,9.557226E-09,2.320471E-09,-2.743778E-09,1,1,7.823189E-09,-1.032794E-08,-4.933512E-09,1</t>
  </si>
  <si>
    <t xml:space="preserve">2450.05,3.51789,2.47771,1.9366,-0.006808525,-0.0837497,-0.01457042,0.996357,0.3021155,0.02417773,0.9758075,0.1509023,-0.156345,1,-0.0001862049,9.059906E-06,-6.28233E-05,41.31529,26.22182,3.85148,18.48649,32.45749,34.37009,39.23962,42.80273,0,1,0,0,0,0,0,0,1,1,-0.0006118287,0.007131695,-0.002785071,0.9999702,1,1,0,0,0,-1.72372E-09,-2.211648E-09,-3.395135E-09,1,1,1.763633E-09,-5.96715E-10,-4.285216E-09,1,2,1,0,0,0,0,0,0,1,1,1.465215E-08,-7.602377E-09,-1.719475E-08,1,3,1,0.002437952,-5.269766E-05,-0.000296264,-1.72372E-09,-2.211648E-09,-3.395135E-09,1,1,4.284775E-10,-8.198156E-10,-5.173844E-09,1</t>
  </si>
  <si>
    <t xml:space="preserve">2450.1,3.519191,2.477786,1.934628,-0.00680854,-0.0837497,-0.01457042,0.996357,0.3021155,0.02547685,0.9744878,0.1534159,-0.1618273,1,-0.001270533,6.127357E-05,-0.0004284382,43.12952,27.39019,4.049641,19.25648,33.83641,35.83479,40.92554,44.64378,0,1,0,0,0,0,0,0,1,1,-0.0007333722,0.002554535,-0.0001076541,0.9999964,1,1,0,0,0,-7.575577E-09,-7.519731E-09,1.863167E-09,1,1,-7.641234E-09,-3.536667E-09,-8.156631E-10,1,2,1,0,0,0,-4.719291E-09,1.278817E-09,4.254576E-10,1,1,-7.969515E-09,1.637865E-08,-1.420981E-08,1,3,1,0.005931342,-0.0001316207,-0.0007609115,-4.197463E-09,4.148146E-09,2.799295E-09,1,1,4.662238E-09,1.710215E-09,-8.394863E-09,1</t>
  </si>
  <si>
    <t xml:space="preserve">2450.151,3.51845,2.477882,1.933323,-0.006808521,-0.08374969,-0.01457042,0.996357,0.3021155,0.02636509,0.9735771,0.1549281,-0.1656797,1,-0.0002677441,1.28746E-05,-9.036064E-05,43.15406,27.42419,4.094715,19.21346,33.799,35.79996,40.90337,44.61565,0,1,0,0,0,0,0,0,1,1,0.000783842,0.0009821254,0.002441514,0.9999961,1,1,0,0,0,9.950592E-09,2.712998E-09,-1.998608E-09,1,1,3.814073E-08,4.786732E-08,-1.162937E-08,1,2,1,0,0,0,9.950592E-09,2.712998E-09,-1.998608E-09,1,1,4.783129E-08,5.844784E-08,-1.454268E-08,1,3,1,0,0,0,0,0,0,1,1,0,0,0,1</t>
  </si>
  <si>
    <t xml:space="preserve">2450.2,3.521457,2.477887,1.931634,-0.006808476,-0.08374974,-0.01457047,0.996357,0.3021155,0.02676213,0.973151,0.1549243,-0.1681052,1,-0.002119541,0.00010252,-0.0007146597,39.57061,25.16199,3.774774,17.58551,30.95488,32.79133,37.47652,40.88299,0,1,0,0,0,0,0,0,1,1,-0.001652612,-0.00169399,0.003997362,0.9999894,1,1,0,0,0,-6.644261E-09,-1.476782E-08,-1.889769E-09,1,1,-4.539607E-09,-1.368916E-08,-2.781024E-09,1,2,1,0,0,0,-1.089594E-08,-1.065412E-08,-7.351745E-10,1,1,7.42213E-09,-1.116312E-08,-6.655273E-09,1,3,1,0.01023486,-0.00021973,-0.00150012,6.654682E-08,-6.96646E-08,-4.393934E-08,1,1,1.208072E-08,-1.230953E-08,-6.323929E-09,1</t>
  </si>
  <si>
    <t xml:space="preserve">2450.25,3.520173,2.478062,1.929153,-0.006808494,-0.08374977,-0.01457048,0.996357,0.3021155,0.02700056,0.9729155,0.1557251,-0.16869,1,-0.0004956722,2.384186E-05,-0.0001671314,41.39878,26.33941,4.003635,18.33893,32.3276,34.24943,39.16209,42.70744,0,1,0,0,0,0,0,0,1,1,0.006957564,-0.007064989,0.003175734,0.9999458,1,1,0,0,0,-5.797837E-09,-1.429382E-08,-2.387531E-09,1,1,-7.189977E-09,-1.814392E-08,-5.955948E-09,1,2,1,0,0,0,-5.797837E-09,-1.429382E-08,-2.387531E-09,1,1,-7.189977E-09,-1.814392E-08,-5.955948E-09,1,3,1,0,0,0,-5.797837E-09,-1.429382E-08,-2.387531E-09,1,1,-7.189977E-09,-1.814392E-08,-5.955948E-09,1</t>
  </si>
  <si>
    <t xml:space="preserve">2450.302,3.519922,2.478093,1.928724,-0.006808541,-0.08374977,-0.01457046,0.996357,0.3021155,0.02602635,0.973954,0.1561062,-0.1623796,1,-8.320808E-05,4.053116E-06,-2.801418E-05,43.22042,27.52493,4.213968,19.08982,33.68498,35.69429,40.8327,44.53919,0,1,0,0,0,-4.993278E-09,1.216612E-09,3.484167E-09,1,1,-0.002649193,-0.01954915,0.007083882,0.9997801,1,1,0,0,0,-1.92279E-08,-2.319406E-09,4.836525E-09,1,1,-1.423463E-08,-3.536018E-09,1.352358E-09,1,2,1,0,0,0,-1.766072E-08,-3.144783E-08,-3.936461E-10,1,1,-1.403936E-08,8.569566E-09,1.193555E-09,1,3,1,0,0,0,-6.755736E-09,1.823945E-08,8.873142E-09,1,1,-2.690206E-08,-3.620045E-08,-2.525456E-09,1</t>
  </si>
  <si>
    <t xml:space="preserve">2450.35,3.51988,2.478099,1.928652,-0.006808613,-0.08374968,-0.01457038,0.996357,0.3021155,0.02505516,0.9749443,0.1557612,-0.1568258,1,-1.40667E-05,7.152557E-07,-4.768372E-06,41.42567,26.39167,4.047791,18.27949,32.26455,34.1916,39.11956,42.6763,0,1,0,0,0,-2.224446E-08,3.033752E-08,2.339061E-08,0.9999999,1,0,0,0,1,1,1,0,0,0,-2.076668E-08,2.418273E-08,1.870153E-08,0.9999999,1,0,0,0,1,2,1,0,0,0,-1.128231E-08,3.076029E-08,1.892843E-08,0.9999999,1,0,0,0,1,3,1,0,0,0,-2.076668E-08,2.418273E-08,1.870153E-08,0.9999999,1,0,0,0,1</t>
  </si>
  <si>
    <t xml:space="preserve">2450.4,3.520466,2.478112,1.928177,-0.006808795,-0.08374967,-0.01457032,0.996357,0.3021155,0.02447802,0.97552,0.1555488,-0.1535132,1,-0.0004105568,1.978874E-05,-0.000138402,43.22917,27.54301,4.227975,19.0696,33.66288,35.67407,40.81756,44.52907,0,1,0,0,0,-5.423676E-08,1.383475E-09,8.421694E-09,1,1,0,0,0,1,1,1,0,0,0,-4.922584E-08,-1.038483E-08,1.057774E-08,1,1,0,0,0,1,2,1,0,0,0,-3.733238E-08,-2.607118E-09,9.248198E-09,1,1,0,0,0,1,3,1,0.002213962,-4.384196E-05,-0.0002621416,-4.146307E-08,3.867277E-09,9.365124E-09,1,1,0,0,0,1</t>
  </si>
  <si>
    <t xml:space="preserve">2450.45,3.520242,2.478141,1.927812,-0.006808768,-0.08374967,-0.01457034,0.996357,0.3021155,0.0241343,0.9758582,0.1554175,-0.1515379,1,-7.510185E-05,3.576279E-06,-2.527237E-05,43.23578,27.55097,4.240469,19.05911,33.65465,35.66635,40.81316,44.52165,0,1,0,0,0,-4.981638E-09,8.121494E-09,8.015099E-11,1,1,0,0,0,1,1,1,0,0,0,-4.981638E-09,8.121494E-09,8.015099E-11,1,1,0,0,0,1,2,1,0,0,0,1.592728E-08,1.386101E-09,-4.467193E-09,1,1,0,0,0,1,3,1,0,0,0,1.399454E-08,-6.514619E-09,-6.372412E-09,1,1,0,0,0,1</t>
  </si>
  <si>
    <t xml:space="preserve">2450.502,3.520659,2.478138,1.927702,-0.006808704,-0.08374973,-0.01457038,0.996357,0.3021155,0.02392826,0.9760594,0.1553356,-0.1503545,1,-1.263618E-05,7.152557E-07,-4.291534E-06,45.041,28.70629,4.42311,19.845,35.04803,37.14433,42.5077,46.37255,0,1,0,0,0,1.924404E-08,-2.492768E-08,-1.182041E-08,1,1,0,0,0,1,1,1,0,0,0,1.924404E-08,-2.492768E-08,-1.182041E-08,1,1,0,0,0,1,2,1,0,0,0,1.050298E-08,-8.765982E-09,-6.022453E-09,1,1,0,0,0,1,3,1,0.001520446,-2.879598E-05,-0.0001626148,1.452902E-08,-1.249946E-08,-7.372E-09,1,1,0,0,0,1</t>
  </si>
  <si>
    <t xml:space="preserve">2450.551,3.520336,2.478169,1.927349,-0.006808627,-0.08374962,-0.01457041,0.996357,0.3021155,0.02380318,0.9761809,0.155283,-0.1496378,1,-6.914139E-06,2.384186E-07,-2.264977E-06,45.04501,28.71104,4.430656,19.83874,35.04315,37.13977,42.50512,46.3681,0,1,0,0,0,1.54741E-08,2.726736E-08,-3.491497E-09,1,1,0,0,0,1,1,1,0,0,0,2.529132E-08,1.925115E-08,-1.038559E-08,1,1,0,0,0,1,2,1,0,0,0,1.79663E-08,2.138245E-08,-6.101019E-09,1,1,0,0,0,1,3,1,-0.0005417006,1.015542E-05,5.742294E-05,1.857742E-08,2.079223E-08,-6.300609E-09,1,1,0,0,0,1</t>
  </si>
  <si>
    <t xml:space="preserve">2450.601,3.516514,2.479092,1.927293,-0.006808585,-0.08374959,-0.01457043,0.996357,0.3021155,0.02373379,0.9762482,0.1552527,-0.149241,1,0,0,0,45.04684,28.7173,4.430041,19.83424,35.03547,37.1334,42.49996,46.36836,0,1,0,0,0,1.18947E-08,-5.453526E-09,-1.168866E-09,1,1,0,0,0,1,1,1,0,0,0,1.183224E-08,-1.674356E-09,-2.304077E-09,1,1,0,0,0,1,2,1,0,0,0,5.739371E-09,-4.317898E-09,-1.539794E-09,1,1,0,0,0,1,3,1,-0.007598026,0.001890991,-0.0001393737,1.18947E-08,-5.453526E-09,-1.168866E-09,1,1,0,0,0,1</t>
  </si>
  <si>
    <t xml:space="preserve">2450.65,3.511393,2.480944,1.926886,-0.00680853,-0.08374955,-0.01457045,0.996357,0.3021155,0.02371756,0.9762637,0.1552567,-0.1491375,1,0,0,0,45.04719,28.74381,4.373654,19.84385,35.00697,37.11844,42.48589,46.41085,0,1,0,0,0,1.630098E-08,7.493683E-09,-3.087177E-09,0.9999999,1,0,0,0,1,1,1,0,0,0,9.127592E-09,9.184793E-09,-3.352106E-09,0.9999999,1,0,0,0,1,2,1,0,0,0,1.42191E-08,-2.449006E-09,-8.749181E-09,0.9999999,1,0,0,0,1,3,1,-0.002375721,0.001258309,-0.0004054361,1.566489E-08,-1.759192E-10,-5.641844E-09,0.9999999,1,0,0,0,1</t>
  </si>
  <si>
    <t xml:space="preserve">2450.7,3.503182,2.483852,1.926251,-0.006808462,-0.08374954,-0.01457046,0.9963571,0.3021155,0.023737,0.9762446,0.1552877,-0.1492271,1,0,0,0,45.05453,28.78537,4.301354,19.85688,34.96702,37.09914,42.4703,46.47166,0,1,0,0,0,1.85117E-08,1.121053E-08,-1.485059E-09,1,1,0,0,0,1,1,1,0,0,0,1.6803E-08,1.324915E-09,-5.378369E-09,1,1,0,0,0,1,2,1,0,0,0,1.636984E-08,5.776703E-09,-3.267866E-09,1,1,0,0,0,1,3,1,-0.01243938,0.004610624,-0.00107454,1.604237E-08,1.824332E-08,2.156542E-09,1,1,0,0,0,1</t>
  </si>
  <si>
    <t xml:space="preserve">2450.75,3.493127,2.486139,1.926183,-0.006808537,-0.08374947,-0.01457041,0.9963571,0.3021155,0.0237952,0.9761879,0.155346,-0.1495281,0,0,0,0,45.06747,28.84881,4.201351,19.87747,34.90859,37.07159,42.44866,46.56229,0,1,0,0,0,-2.470212E-08,1.045589E-08,1.159304E-08,1,1,0,0,0,1,1,1,0,0,0,-2.470212E-08,1.045589E-08,1.159304E-08,1,1,0,0,0,1,2,1,0,0,0,-8.64779E-09,6.649452E-09,8.387405E-09,1,1,0,0,0,1,3,1,-0.009871931,0.0009134056,0.0006664537,-2.698127E-08,1.032486E-08,1.317034E-08,1,1,0,0,0,1</t>
  </si>
  <si>
    <t xml:space="preserve">2450.801,3.488901,2.486724,1.92636,-0.006808477,-0.08374949,-0.01457041,0.9963571,0.3021155,0.02387029,0.9761148,0.1553987,-0.1499378,0,0,0,0,45.05813,28.90106,4.084095,19.91099,34.85369,37.04372,42.41713,46.65966,0,1,0,0,0,1.625762E-08,1.558355E-08,2.461134E-09,1,1,0,0,0,1,1,1,0,0,0,1.708483E-08,1.767772E-08,9.827071E-11,1,1,0,0,0,1,2,1,0,0,0,4.076151E-09,-2.540608E-09,-9.99103E-10,1,1,0,0,0,1,3,1,0,0,0,2.271456E-08,1.715434E-08,5.689835E-09,1,1,0,0,0,1</t>
  </si>
  <si>
    <t xml:space="preserve">2450.852,3.48819,2.486823,1.92639,-0.00680847,-0.08374952,-0.01457044,0.9963571,0.3021155,0.02393585,0.976051,0.155441,-0.1502989,0,0,0,0,45.04535,28.92161,4.02297,19.93195,34.82919,37.03054,42.39854,46.70837,0,1,0,0,0,-1.023088E-09,8.635697E-09,-3.662996E-09,1,1,0,0,0,1,1,1,0,0,0,-1.023088E-09,8.635697E-09,-3.662996E-09,1,1,0,0,0,1,2,1,0,0,0,4.747707E-09,1.036365E-09,-7.186856E-09,1,1,0,0,0,1,3,1,0,0,0,4.747707E-09,1.036365E-09,-7.186856E-09,1,1,0,0,0,1</t>
  </si>
  <si>
    <t xml:space="preserve">2450.901,3.483818,2.486796,1.926927,-0.006808262,-0.08374941,-0.01457049,0.9963571,0.3021155,0.02399557,0.9759927,0.1554696,-0.1506372,0,0,0,0,45.03748,28.92191,3.999491,19.94096,34.82152,37.02605,42.39069,46.72573,0,1,0,0,0,5.684101E-08,4.045321E-08,-4.586246E-09,1,1,0,0,0,1,1,1,0,0,0,5.684101E-08,4.045321E-08,-4.586246E-09,1,1,0,0,0,1,2,1,0,0,0,6.000752E-08,3.448329E-08,-8.006412E-09,1,1,0,0,0,1,3,1,-0.007415893,-3.518429E-05,0.0009072304,3.849062E-08,3.136557E-08,-2.122288E-09,1,1,0,0,0,1</t>
  </si>
  <si>
    <t xml:space="preserve">2450.951,3.479353,2.486834,1.927447,-0.006808202,-0.08374935,-0.01457051,0.9963571,0.3021155,0.02406071,0.9759294,0.1554824,-0.1510239,1,0,0,0,45.00854,28.90486,3.945445,19.96429,34.81082,37.01801,42.37043,46.75928,0,1,0,0,0,1.691902E-08,2.300802E-08,2.530443E-11,1,1,0,0,0,1,1,1,0,0,0,2.092974E-08,2.211207E-08,-1.689864E-10,1,1,0,0,0,1,2,1,0,0,0,1.432399E-08,1.311719E-08,2.822806E-10,1,1,0,0,0,1,3,1,-0.002386437,3.71246E-05,0.0002721436,1.691902E-08,2.300802E-08,2.530443E-11,1,1,0,0,0,1</t>
  </si>
  <si>
    <t xml:space="preserve">2451.001,3.476776,2.486877,1.927746,-0.006808263,-0.08374933,-0.01457048,0.996357,0.3021155,0.0241206,0.975871,0.155488,-0.1513852,1,0,0,0,44.98065,28.88856,3.894565,19.98744,34.80081,37.01052,42.35105,46.79207,0,1,0,0,0,-2.007585E-08,7.570305E-09,1.636773E-09,1,1,0,0,0,1,1,1,0,0,0,-1.618123E-08,1.327961E-08,1.965413E-09,1,1,0,0,0,1,2,1,0,0,0,-1.618123E-08,1.327961E-08,1.965413E-09,1,1,0,0,0,1,3,1,-0.003244563,6.574049E-05,0.0003757083,-1.762474E-08,5.934422E-09,4.112164E-10,1,1,0,0,0,1</t>
  </si>
  <si>
    <t xml:space="preserve">2451.052,3.475298,2.486905,1.927917,-0.006808193,-0.08374936,-0.01457053,0.9963571,0.3021155,0.02417562,0.9758173,0.1554888,-0.1517215,1,0,0,0,44.96093,28.87726,3.858717,20.00466,34.79365,37.0054,42.33741,46.8164,0,1,0,0,0,2.298253E-08,7.219096E-09,-6.78126E-09,1,1,0,0,0,1,1,1,0,0,0,1.043651E-08,-6.808948E-09,-7.203269E-09,1,1,0,0,0,1,2,1,0,0,0,2.119391E-08,2.479623E-09,-5.845957E-09,1,1,0,0,0,1,3,1,0,0,0,2.298253E-08,7.219096E-09,-6.78126E-09,1,1,0,0,0,1</t>
  </si>
  <si>
    <t xml:space="preserve">2451.101,3.47505,2.48691,1.927946,-0.00680809,-0.0837493,-0.01457055,0.9963571,0.3021155,0.02422022,0.9757737,0.1554885,-0.1519949,1,0,0,0,44.94992,28.87101,3.838796,20.01455,34.78963,37.00259,42.32981,46.83034,0,1,0,0,0,2.304953E-08,7.063735E-09,-3.610714E-09,1,1,0,0,0,1,1,1,0,0,0,3.71161E-08,1.041637E-08,-3.044435E-09,1,1,0,0,0,1,2,1,0,0,0,2.269543E-08,8.752752E-09,-3.088771E-09,1,1,0,0,0,1,3,1,0,0,0,2.320694E-08,1.310638E-08,-1.698281E-09,1,1,0,0,0,1</t>
  </si>
  <si>
    <t xml:space="preserve">2451.151,3.475008,2.486911,1.927951,-0.006808172,-0.0837493,-0.01457054,0.9963571,0.3021155,0.02425515,0.9757395,0.1554881,-0.1522091,1,0,0,0,44.94666,28.86917,3.832952,20.0175,34.78846,37.00177,42.32756,46.83448,0,1,0,0,0,-2.865712E-08,-5.871304E-10,1.504968E-09,1,1,0,0,0,1,1,1,0,0,0,-1.908755E-08,2.329205E-09,-1.062546E-09,1,1,0,0,0,1,2,1,0,0,0,-1.833771E-08,-9.267556E-09,-3.484111E-09,1,1,0,0,0,1,3,1,0,0,0,-1.908755E-08,2.329205E-09,-1.062546E-09,1,1,0,0,0,1</t>
  </si>
  <si>
    <t xml:space="preserve">2451.201,3.475001,2.486911,1.927951,-0.006808246,-0.08374922,-0.01457051,0.9963571,0.3021155,0.02428225,0.975713,0.1554878,-0.1523754,1,0,0,0,46.74369,30.02348,3.98481,20.81895,36.17971,38.48163,44.0201,48.7089,0,1,0,0,0,-2.080808E-08,6.649143E-09,4.365957E-09,0.9999999,1,0,0,0,1,1,1,0,0,0,-1.759357E-08,8.627485E-09,4.602544E-09,0.9999999,1,0,0,0,1,2,1,0,0,0,-1.569577E-08,2.117669E-08,4.940498E-09,0.9999999,1,0,0,0,1,3,1,0,0,0,-2.052421E-08,-6.972842E-09,3.482588E-09,0.9999999,1,0,0,0,1</t>
  </si>
  <si>
    <t xml:space="preserve">2451.25,3.475,2.486911,1.927951,-0.006808237,-0.08374924,-0.01457053,0.9963571,0.3021155,0.02430325,0.9756923,0.1554875,-0.1525042,1,0,0,0,39.5522,25.4044,3.3715,17.61616,30.61355,32.56134,37.24767,41.21541,0,1,0,0,0,-6.077743E-10,-1.990968E-08,-6.285969E-10,1,1,0,0,0,1,1,1,0,0,0,-4.9258E-09,-1.383033E-08,-8.741381E-10,1,1,0,0,0,1,2,1,0,0,0,7.47693E-09,-1.915326E-08,-8.535471E-10,1,1,0,0,0,1,3,1,0,0,0,8.157023E-09,-1.006011E-08,-2.570116E-10,1,1,0,0,0,1</t>
  </si>
  <si>
    <t xml:space="preserve">2451.302,3.471445,2.489974,1.926749,-0.006808304,-0.08374931,-0.01457049,0.9963571,0.3021155,0.02432764,0.9756683,0.1555065,-0.1526348,1,0,0,0,44.949,28.87246,3.829559,20.0188,34.78491,37.00044,42.32711,46.84025,0,1,0,0,0,-2.849923E-08,-2.4253E-08,6.61171E-09,1,1,0,0,0,1,1,1,0,0,0,-1.089496E-08,-1.048954E-08,8.725902E-09,1,1,0,0,0,1,2,1,0,0,0,-1.368092E-08,-1.443259E-08,8.7066E-09,1,1,0,0,0,1,3,1,-0.005809617,0.00530605,-0.002129026,-1.582886E-08,-7.469664E-09,1.027097E-08,1,1,0,0,0,1</t>
  </si>
  <si>
    <t xml:space="preserve">2451.358,3.471023,2.496983,1.922985,-0.00680833,-0.08374936,-0.01457053,0.9963571,0.3021155,0.02437085,0.9756251,0.1556277,-0.1527801,1,0,0,0,36.01208,23.15367,3.05929,16.01237,27.78901,29.58831,33.87072,37.52054,0,1,0,0,0,-1.461522E-08,-2.346585E-08,-7.935331E-09,1,1,0,0,0,1,1,1,0,0,0,-2.457691E-09,-1.275063E-08,-8.92435E-09,1,1,0,0,0,1,2,1,0,0,0,-7.98504E-09,-2.876932E-08,-1.534832E-08,1,1,0,0,0,1,3,1,0.004204985,0.007559752,-0.004672066,-2.457691E-09,-1.275063E-08,-8.92435E-09,1,1,0,0,0,1</t>
  </si>
  <si>
    <t xml:space="preserve">2451.408,3.484984,2.500781,1.919075,-0.006808405,-0.08374923,-0.0145705,0.9963571,0.3021155,0.02438223,0.9756128,0.1558235,-0.1526574,0,0,0,0,37.96098,24.44856,3.277396,16.77132,29.11232,31.05254,35.60976,39.44514,0,1,0,0,0,-1.310415E-08,9.552271E-09,5.565145E-09,0.9999999,1,0,0,0,1,1,1,0,0,0,-1.837736E-08,9.200924E-09,3.067709E-09,0.9999999,1,0,0,0,1,2,1,0,0,0,-2.1074E-08,4.985236E-09,3.629214E-09,0.9999999,1,0,0,0,1,3,1,0.01729853,0.002430509,-0.003603992,-2.1074E-08,4.985236E-09,3.629214E-09,0.9999999,1,0,0,0,1</t>
  </si>
  <si>
    <t xml:space="preserve">2451.459,3.494648,2.502134,1.917065,-0.006808388,-0.08374926,-0.01457049,0.9963571,0.3021155,0.02435664,0.9756364,0.1560359,-0.1522933,0,0,0,0,45.37368,29.2525,4.071433,19.87656,34.62663,36.97068,42.47189,46.91902,0,1,0,0,0,5.895958E-09,-7.123587E-09,6.320252E-09,1,1,0,0,0,1,1,1,0,0,0,-1.024766E-08,-1.71124E-08,7.235263E-09,1,1,0,0,0,1,2,1,0,0,0,1.06562E-08,-3.335916E-09,5.815754E-09,1,1,0,0,0,1,3,1,0.008197365,0.0002248122,-0.001203628,-1.220535E-09,-7.900535E-09,9.075467E-09,1,1,0,0,0,1</t>
  </si>
  <si>
    <t xml:space="preserve">2451.509,3.505673,2.502155,1.915602,-0.006808473,-0.08374931,-0.01457045,0.9963571,0.3021155,0.02429931,0.9756907,0.1562272,-0.1517573,1,0,0,0,45.49899,29.32374,4.235311,19.80223,34.62894,36.98407,42.53739,46.85094,0,1,0,0,0,-1.232067E-08,-2.211097E-08,4.369342E-09,1,1,0,0,0,1,1,1,0,0,0,-2.729879E-08,-1.470217E-08,8.752753E-09,1,1,0,0,0,1,2,1,0,0,0,-2.188496E-08,-6.177869E-09,9.144667E-09,1,1,0,0,0,1,3,1,0.01074078,-0.0003344079,-0.00122964,-1.665432E-08,-2.383053E-08,6.191473E-09,1,1,0,0,0,1</t>
  </si>
  <si>
    <t xml:space="preserve">2451.559,3.509017,2.502861,1.914785,-0.006808267,-0.08374927,-0.01457051,0.9963571,0.3021155,0.02423281,0.9757537,0.1563899,-0.1511943,1,0,0,0,45.58179,29.33918,4.375151,19.74509,34.64838,37.00154,42.58884,46.77663,0,1,0,0,0,5.221559E-08,2.721932E-08,-6.295639E-09,1,1,0,0,0,1,1,1,0,0,0,5.754648E-08,1.489502E-08,-1.187508E-08,1,1,0,0,0,1,2,1,0,0,0,4.889958E-08,2.032273E-08,-8.796754E-09,1,1,0,0,0,1,3,1,9.939853E-05,0.001477067,-0.0008045594,5.221559E-08,2.721932E-08,-6.295639E-09,1,1,0,0,0,1</t>
  </si>
  <si>
    <t xml:space="preserve">2451.608,3.509579,2.50435,1.913911,-0.00680842,-0.08374944,-0.01457054,0.9963571,0.3021155,0.02417925,0.9758039,0.1565396,-0.1507235,1,0,0,0,45.63404,29.36075,4.384464,19.71719,34.65051,37.00832,42.61676,46.75037,0,1,0,0,0,-4.006754E-08,-5.491544E-08,-9.605797E-09,1,1,0,0,0,1,1,1,0,0,0,-3.986927E-08,-5.98523E-08,-9.543406E-09,1,1,0,0,0,1,2,1,0,0,0,-3.77984E-08,-5.257447E-08,-9.507885E-09,1,1,0,0,0,1,3,1,-6.219526E-05,0.001755093,-0.0009374845,-3.77984E-08,-5.257447E-08,-9.507885E-09,1,1,0,0,0,1</t>
  </si>
  <si>
    <t xml:space="preserve">2451.66,3.509572,2.506786,1.912603,-0.006808329,-0.08374944,-0.01457052,0.9963571,0.3021155,0.02414157,0.9758383,0.1566927,-0.1503469,1,0,0,0,47.51073,30.57598,4.598173,20.49007,36.01961,38.4867,44.34023,48.62926,0,1,0,0,0,2.45837E-08,1.273887E-08,5.627074E-09,0.9999999,1,0,0,0,1,1,1,0,0,0,2.295986E-08,1.320555E-08,7.590545E-09,0.9999999,1,0,0,0,1,2,1,0,0,0,2.14433E-08,4.410424E-09,2.281733E-09,0.9999999,1,0,0,0,1,3,1,-0.0001254015,0.002466661,-0.00130654,2.201314E-08,1.411372E-08,6.66352E-09,0.9999999,1,0,0,0,1</t>
  </si>
  <si>
    <t xml:space="preserve">2451.709,3.509362,2.510128,1.910838,-0.006808218,-0.08374937,-0.01457056,0.9963571,0.3021155,0.02411824,0.9758586,0.1568573,-0.1500471,1,0,0,0,45.74665,29.45883,4.463359,19.68763,34.60498,37.00027,42.65427,46.78509,0,1,0,0,0,3.769013E-08,2.525047E-08,-4.24266E-09,1,1,0,0,0,1,1,1,0,0,0,2.325807E-08,1.275363E-08,-5.243344E-09,1,1,0,0,0,1,2,1,0,0,0,3.138378E-08,8.063363E-09,-8.65387E-09,1,1,0,0,0,1,3,1,-0.0004039911,0.005388014,-0.002837878,2.325807E-08,1.275363E-08,-5.243344E-09,1,1,0,0,0,1</t>
  </si>
  <si>
    <t xml:space="preserve">2451.759,3.509079,2.514246,1.908665,-0.00680817,-0.08374926,-0.01457055,0.9963571,0.3021155,0.02411031,0.9758633,0.1570611,-0.1498039,1,0,0,0,45.83904,29.54769,4.521658,19.66871,34.55959,36.99019,42.68155,46.82861,0,1,0,0,0,1.041043E-08,1.31063E-08,2.531709E-09,0.9999999,1,0,0,0,1,1,1,0,0,0,8.750404E-09,2.527129E-08,5.855039E-09,0.9999999,1,0,0,0,1,2,1,0,0,0,1.814064E-08,2.082674E-08,4.931814E-09,0.9999999,1,0,0,0,1,3,1,-0.0001489926,0.002398037,-0.001266182,8.999487E-09,8.086198E-09,2.117906E-09,0.9999999,1,0,0,0,1</t>
  </si>
  <si>
    <t xml:space="preserve">2451.808,3.509006,2.515358,1.908079,-0.006808149,-0.08374927,-0.01457055,0.9963571,0.3021155,0.02410939,0.9758614,0.1572587,-0.1496097,1,0,0,0,45.9355,29.6409,4.548373,19.64965,34.51202,36.97972,42.71006,46.87495,0,1,0,0,0,4.373199E-09,1.071937E-08,2.270207E-09,1,1,0,0,0,1,1,1,0,0,0,4.373199E-09,1.071937E-08,2.270207E-09,1,1,0,0,0,1,2,1,0,0,0,7.643383E-09,1.566317E-08,4.705359E-09,1,1,0,0,0,1,3,1,0,0,0,4.399653E-09,2.411488E-09,2.282548E-10,1,1,0,0,0,1</t>
  </si>
  <si>
    <t xml:space="preserve">2451.859,3.511015,2.516711,1.907116,-0.00680827,-0.08374935,-0.01457056,0.9963571,0.3021155,0.02394923,0.9760144,0.1572162,-0.1486793,1,0,0,0,44.14124,28.49591,4.35803,18.85474,33.11142,35.49646,41.01499,45.01889,0,1,0,0,0,-2.795064E-08,-2.623434E-08,-4.836626E-09,1,1,-0.002027932,-0.005439959,0.0002275536,0.999983,1,1,0,0,0,-3.092829E-08,-2.268621E-08,-4.940372E-09,1,1,8.002519E-05,0.000141498,0.0002710278,1,2,1,0,0,0,-3.092829E-08,-2.268621E-08,-4.940372E-09,1,1,-2.128508E-08,-1.163219E-08,-7.530808E-10,1,3,1,0.003720733,0.002065308,-0.001548199,-2.904919E-08,-1.837333E-08,-4.914818E-09,1,1,-1.50805E-08,-2.447917E-09,3.650742E-09,1</t>
  </si>
  <si>
    <t xml:space="preserve">2451.908,3.515829,2.517625,1.906064,-0.00680827,-0.08374936,-0.01457057,0.9963571,0.3021155,0.02279114,0.9771668,0.1538911,-0.1447176,1,0,0,0,42.34996,27.34187,4.15051,18.05293,31.72158,34.01877,39.32658,43.1438,0,1,0,0,0,0,0,0,1,1,-0.01187832,-0.008999353,-0.002118717,0.9998865,1,1,0,0,0,0,0,0,1,1,0.0007247942,0.005359139,-0.002096397,0.9999829,2,1,0,0,0,0,0,0,1,1,-7.027029E-09,-3.704491E-08,-1.619454E-08,0.9999999,3,1,0.004829535,0.000182052,-0.0006584027,8.592421E-10,-1.139076E-08,-4.588789E-09,0.9999999,1,-1.629377E-09,-3.311137E-08,-1.518442E-08,0.9999999</t>
  </si>
  <si>
    <t xml:space="preserve">2451.959,3.517253,2.517796,1.905806,-0.006808274,-0.08374937,-0.01457057,0.9963571,0.3021155,0.02216859,0.9778195,0.1496941,-0.1448079,1,0,0,0,44.24403,28.55656,4.288285,18.81466,33.10093,35.50488,41.06444,45.00198,0,1,0,0,0,0,0,0,1,1,-0.009535221,0.007222254,0.003133468,0.9999235,1,1,0,0,0,0,0,0,1,1,0.001052667,0.005226281,-0.001765196,0.9999842,2,1,0,0,0,3.211465E-09,-7.420173E-09,-2.350302E-09,1,1,-1.450743E-08,-2.324241E-08,1.683854E-09,1,3,1,0,0,0,-9.105944E-09,-5.469653E-09,2.782298E-10,1,1,1.499151E-09,-2.663061E-08,-6.203988E-09,1</t>
  </si>
  <si>
    <t xml:space="preserve">2452.009,3.519709,2.513454,1.907991,-0.006808245,-0.08374938,-0.01457057,0.9963571,0.3021155,0.02185815,0.978039,0.1392166,-0.1535602,1,0,0,0,42.41439,27.36721,4.090516,18.02175,31.72855,34.03079,39.36407,43.11174,0,1,0,0,0,0,0,0,1,1,-0.03793262,0.02249478,-0.007015292,0.9990025,1,1,0,0,0,0,0,0,1,1,0.003560202,0.01572767,-0.01118055,0.9998073,2,1,0,0,0,1.748071E-08,-7.747825E-10,-9.568021E-10,1,1,8.827122E-09,1.151984E-08,2.846254E-09,1,3,1,0.003629329,-0.009280976,0.0048733,1.254324E-08,7.101626E-10,1.830742E-09,1,1,1.378813E-08,2.314544E-08,1.89157E-09,1</t>
  </si>
  <si>
    <t xml:space="preserve">2452.058,3.519642,2.503549,1.913874,-0.006808236,-0.08374936,-0.01457057,0.9963571,0.3021155,0.02148793,0.9773558,0.1228609,-0.170936,1,0,0,0,42.31909,27.26197,4.094079,18.03786,31.79058,34.05019,39.34452,43.04871,0,1,0,0,0,0,0,0,1,1,-0.03503761,0.01702765,-0.01099225,0.9991802,1,1,0,0,0,0,0,0,1,1,0.001997094,0.01125815,-0.007310274,0.9999079,2,1,0,0,0,1.074444E-08,1.767151E-08,2.961432E-09,1,1,-1.267838E-08,-9.60511E-09,6.772908E-09,1,3,1,-0.002671434,-0.009376955,0.00604304,-1.414332E-09,-1.998784E-09,1.860246E-09,1,1,-5.196097E-10,1.006519E-08,7.874094E-09,1</t>
  </si>
  <si>
    <t xml:space="preserve">2452.108,3.501524,2.491342,1.92449,-0.006808227,-0.08374936,-0.01457057,0.9963571,0.3021155,0.02067531,0.9758898,0.1065507,-0.1893636,1,0,0,0,42.05358,27.01628,4.111219,18.11512,31.91669,34.08519,39.27115,42.96398,0,1,0,0,0,0,0,0,1,1,-0.01788433,0.01044981,-0.01631408,0.9996522,1,1,0,0,0,0,0,0,1,1,0.0007808704,0.01790958,-0.01272865,0.9997583,2,1,0,0,0,8.143258E-09,4.437363E-09,1.041163E-09,1,1,1.205724E-08,-1.868777E-08,-5.645394E-10,1,3,1,-0.03409417,-0.01121734,0.01301869,-4.068389E-09,-7.998509E-09,5.516765E-11,1,1,2.016407E-08,-1.811265E-08,3.714351E-10,1</t>
  </si>
  <si>
    <t xml:space="preserve">2452.16,3.481269,2.489202,1.929588,-0.006808231,-0.08374937,-0.01457057,0.9963571,0.3021155,0.02139129,0.9719951,0.09779361,-0.2126134,0,0,0,0,43.48586,27.90116,4.035643,19.07854,33.42482,35.59594,40.84466,44.85817,0,1,0,0,0,0,0,0,1,1,-0.01887387,0.01770023,-0.00911946,0.9996235,1,1,0,0,0,0,0,0,1,1,0.004555663,0.01945505,-0.01829456,0.9996326,2,1,0,0,0,0,0,0,1,1,-2.949686E-08,-3.554402E-08,7.188159E-09,1,3,1,-0.009338573,0.001035047,0.00122859,0,0,0,1,1,-2.044271E-08,-2.018805E-08,5.577538E-09,1</t>
  </si>
  <si>
    <t xml:space="preserve">2452.209,3.474529,2.489185,1.931004,-0.006808216,-0.08374934,-0.01457056,0.9963571,0.3021155,0.02144352,0.9674209,0.08770666,-0.2365261,1,0,0,0,41.45677,26.60675,3.588621,18.42169,32.06435,34.1193,39.05798,43.0945,0,1,0,0,0,0,0,0,1,1,-0.01961308,0.01586716,-0.005887968,0.9996644,1,1,0,0,0,0,0,0,1,1,-0.002037763,0.009079413,-0.002671864,0.999953,2,1,0,0,0,5.181856E-09,1.410556E-08,7.081696E-10,1,1,1.650142E-08,5.148226E-09,-1.06996E-09,1,3,1,-0.003097458,0.0003116951,0.0006082692,1.124659E-08,2.720367E-08,1.50641E-09,1,1,1.561853E-08,6.155676E-09,-1.160031E-09,1</t>
  </si>
  <si>
    <t xml:space="preserve">2452.26,3.470815,2.489322,1.931885,-0.006808212,-0.08374932,-0.01457057,0.9963571,0.3021155,0.02145379,0.9625168,0.07995033,-0.2582808,1,0,0,0,41.37724,26.54542,3.46573,18.48924,32.06962,34.12247,39.02637,43.16323,0,1,0,0,0,0,0,0,1,1,-0.008303371,0.01032008,-0.006961767,0.9998879,1,1,0,0,0,0,0,0,1,1,0.001261228,0.006157936,-0.004631738,0.9999694,2,1,0,0,0,0,0,0,1,1,-6.574417E-09,1.119732E-08,-8.018496E-09,1,3,1,-0.002084967,5.175311E-05,0.0005885357,4.691612E-09,1.401341E-08,-2.149437E-09,1,1,-1.017762E-08,-1.003628E-08,-6.506391E-09,1</t>
  </si>
  <si>
    <t xml:space="preserve">2452.31,3.470041,2.489349,1.932076,-0.00680821,-0.08374931,-0.01457057,0.9963571,0.3021155,0.02177198,0.9576908,0.07529534,-0.2769205,1,0,0,0,41.34491,26.52058,3.408474,18.52378,32.07181,34.12612,39.0153,43.20169,0,1,0,0,0,0,0,0,1,1,-0.008044133,0.01022678,-0.007689545,0.9998857,1,1,0,0,0,0,0,0,1,1,-0.0003249427,0.007089021,-0.004861522,0.9999629,2,1,0,0,0,0,0,0,1,1,-2.948884E-08,4.948589E-09,1.15757E-08,0.9999999,3,1,0,0,0,1.667566E-09,1.216896E-08,-8.124594E-10,1,1,-2.564442E-08,1.933499E-08,1.384738E-08,0.9999999</t>
  </si>
  <si>
    <t xml:space="preserve">2452.36,3.469007,2.489364,1.932472,-0.00680819,-0.08374934,-0.01457058,0.9963571,0.3021155,0.02258099,0.952296,0.07276794,-0.2955119,1,0,0,0,41.33517,26.51306,3.39066,18.53499,32.07267,34.12762,39.01229,43.21431,0,1,0,0,0,0,0,0,1,1,-0.01403508,0.01330654,-0.008336474,0.999778,1,1,0,0,0,0,0,0,1,1,-0.0001631513,0.01079148,-0.01069465,0.9998844,2,1,0,0,0,1.063196E-08,-1.491966E-08,-4.493123E-09,1,1,6.169864E-09,-2.205724E-08,5.557717E-09,1,3,1,-0.00301379,3.694089E-05,0.001215512,1.063196E-08,-1.491966E-08,-4.493123E-09,1,1,4.004601E-09,-9.01772E-09,4.529112E-09,1</t>
  </si>
  <si>
    <t xml:space="preserve">2452.409,3.460316,2.48933,1.936233,-0.006808181,-0.08374929,-0.01457057,0.9963571,0.3021155,0.02280823,0.9459206,0.06820426,-0.3163259,1,0,0,0,41.31342,26.49248,3.350892,18.56364,32.08248,34.13789,39.0121,43.24187,0,1,0,0,0,0,0,0,1,1,-0.02150158,0.02122457,-0.007969148,0.9995118,1,1,0,0,0,0,0,0,1,1,-0.002782751,0.009447985,-0.006054757,0.9999331,2,1,0,0,0,7.208936E-09,2.338757E-08,2.084923E-09,1,1,4.038889E-09,2.479119E-08,7.889684E-09,1,3,1,-0.01198608,-0.000116801,0.005370085,2.218153E-09,1.218057E-08,7.078852E-10,1,1,4.326875E-09,3.457541E-08,1.237566E-08,1</t>
  </si>
  <si>
    <t xml:space="preserve">2452.459,3.457182,2.489244,1.93852,-0.006808181,-0.08374929,-0.01457057,0.9963571,0.3021155,0.02260049,0.9388483,0.06281392,-0.3377982,1,0.0005245209,-1.478195E-05,8.893013E-05,41.24864,26.42877,3.236398,18.65084,32.11787,34.17336,39.01608,43.32177,0,1,0,0,0,0,0,0,1,1,-0.02397436,0.0185097,-0.01003109,0.9994907,1,1,0,0,0,0,0,0,1,1,-0.002064662,0.008693689,-0.007540637,0.9999315,2,1,0,0,0,0,0,0,1,1,-2.659275E-09,2.937567E-08,3.898045E-09,0.9999999,3,1,0,0,0,0,0,0,1,1,-2.659275E-09,2.937567E-08,3.898045E-09,0.9999999</t>
  </si>
  <si>
    <t xml:space="preserve">2452.509,3.457503,2.489206,1.939048,-0.006808185,-0.08374928,-0.01457057,0.9963571,0.3021155,0.0218369,0.9308223,0.05639388,-0.3604341,1,9.441376E-05,-2.622604E-06,1.597404E-05,41.20934,26.38395,3.166399,18.70967,32.15229,34.20626,39.02925,43.36941,0,1,0,0,0,0,0,0,1,1,-0.02118376,0.02123529,-0.008608118,0.999513,1,1,0,0,0,0,0,0,1,1,-0.003325419,0.008837443,-0.009413571,0.9999112,2,1,0,0,0,-3.285016E-09,-7.547856E-09,1.094723E-10,1,1,4.442197E-09,1.853283E-08,1.10641E-10,1,3,1,0,0,0,-1.69206E-10,1.265648E-08,-6.114018E-10,1,1,-4.036944E-09,-2.653096E-09,4.609772E-09,1</t>
  </si>
  <si>
    <t xml:space="preserve">2452.559,3.455133,2.488984,1.943365,-0.006808175,-0.08374931,-0.01457057,0.9963571,0.3021155,0.02068677,0.922265,0.04984335,-0.3827728,1,0.00101757,-2.884865E-05,0.0001724958,41.18975,26.35637,3.129658,18.74363,32.1799,34.23191,39.04461,43.39252,0,1,0,0,0,0,0,0,1,1,-0.02620976,0.02252154,-0.009406945,0.9993585,1,1,0,0,0,0,0,0,1,1,-1.523325E-09,-3.775305E-09,9.092143E-09,1,2,1,0,0,0,3.91019E-09,-4.579151E-09,-3.171559E-10,1,1,5.920317E-09,1.294486E-08,-1.596493E-09,1,3,1,-0.009656619,-0.0001962693,0.006048616,5.201819E-09,-1.767191E-08,3.966744E-10,1,1,4.628689E-09,2.603762E-08,-2.310323E-09,1</t>
  </si>
  <si>
    <t xml:space="preserve">2452.609,3.45604,2.488803,1.946066,-0.006808179,-0.08374939,-0.01457057,0.9963571,0.3021155,0.01764103,0.9127336,0.03963508,-0.4062453,1,0.0003788471,-1.072884E-05,6.425381E-05,41.14732,26.29008,3.047298,18.82293,32.25268,34.29898,39.08892,43.44186,0,1,0,0,0,0,0,0,1,1,-0.03485261,0.03207159,-0.004105217,0.9988691,1,1,0,0,0,0,0,0,1,1,0,0,0,1,2,1,0,0,0,-1.319864E-09,-3.763563E-08,-3.56652E-09,0.9999999,1,-4.860806E-09,-7.81959E-08,-3.173102E-09,0.9999999,3,1,0,0,0,-2.194214E-09,-5.88783E-08,-3.104053E-09,0.9999999,1,-7.63E-09,-9.923379E-08,-2.508275E-09,0.9999999</t>
  </si>
  <si>
    <t xml:space="preserve">2452.659,3.456245,2.48877,1.946529,-0.006808177,-0.08374939,-0.01457057,0.9963571,0.3021155,0.01505515,0.8988209,0.03096814,-0.4369615,1,6.365776E-05,-1.907349E-06,1.084805E-05,41.12121,26.24214,2.993633,18.8779,32.31147,34.35267,39.12807,43.4714,0,1,0,0,0,0,0,0,1,1,-0.0350283,0.02953668,-0.008918986,0.9989097,1,1,0,0,0,0,0,0,1,1,-0.006582026,0.02091691,-0.01719113,0.9996114,2,1,0,0,0,0,0,0,1,1,2.31858E-09,-7.989535E-08,1.056841E-09,1,3,1,0,0,0,2.56387E-09,-1.256369E-09,8.224477E-10,1,1,-1.403867E-09,-8.164258E-08,-2.119623E-09,1</t>
  </si>
  <si>
    <t xml:space="preserve">2452.71,3.456196,2.488762,1.946687,-0.006808176,-0.08374946,-0.01457058,0.9963571,0.3021155,0.01297457,0.8833287,0.02449235,-0.467934,1,1.072884E-05,-2.384186E-07,1.907349E-06,41.11359,26.22701,2.977562,18.89493,32.33086,34.37033,39.1414,43.47989,0,1,0,0,0,0,0,0,1,1,-0.02863508,0.03122913,-0.00584387,0.9990851,1,1,0,0,0,0,0,0,1,1,-0.004142529,0.007394815,-0.007085403,0.9999389,2,1,0,0,0,6.365369E-10,-4.624847E-08,-1.805469E-09,1,1,-8.138132E-10,-3.365183E-08,-2.996832E-10,1,3,1,-0.0002785171,-1.014824E-05,0.0002673054,-3.114838E-10,-3.968513E-08,-3.206741E-09,1,1,-8.138132E-10,-3.365183E-08,-2.996832E-10,1</t>
  </si>
  <si>
    <t xml:space="preserve">2452.759,3.456295,2.488759,1.946708,-0.006808177,-0.08374943,-0.01457058,0.9963571,0.3021155,0.01186003,0.8689034,0.02084387,-0.4944004,1,0,0,0,41.11094,26.22202,2.972053,18.90064,32.33708,34.376,39.14558,43.48294,0,1,0,0,0,0,0,0,1,1,-0.003661409,0.004444073,-0.0002885732,0.9999833,1,1,0,0,0,0,0,0,1,1,-0.004269517,0.008402917,-0.01039385,0.9999015,2,1,0,0,0,1.146563E-10,2.378673E-08,1.155619E-10,1,1,1.139388E-09,3.969462E-08,5.060908E-10,1,3,1,0.0002120676,8.472219E-06,-0.0002157932,3.889684E-11,-1.10123E-09,-1.426006E-09,1,1,1.822449E-09,5.710454E-08,6.55893E-11,1</t>
  </si>
  <si>
    <t xml:space="preserve">2452.81,3.454592,2.491212,1.948071,-0.006808176,-0.08374947,-0.01457058,0.9963571,0.3021155,-0.0121788,-0.8586082,-0.02042026,0.5120807,1,0.001402855,-3.98159E-05,0.0002378225,42.90144,27.36333,3.095647,19.72776,33.74489,35.87478,40.85248,45.38163,0,1,0,0,0,0,0,0,1,1,0,0,0,1,1,1,0,0,0,0,0,0,1,1,-0.003462628,0.006212672,-0.003849185,0.9999672,2,1,0,0,0,1.624474E-09,-3.197916E-08,-1.325727E-09,1,1,4.580638E-10,-2.74239E-08,-2.39524E-10,1,3,1,-0.006971632,0.004114749,0.001825906,3.69573E-12,-1.252758E-08,1.337188E-09,1,1,2.552897E-10,-4.008356E-09,-1.0372E-09,1</t>
  </si>
  <si>
    <t xml:space="preserve">2452.86,3.448637,2.500613,1.961833,-0.006808177,-0.0837495,-0.01457058,0.9963571,0.3021155,-0.01312103,-0.8412026,-0.02043311,0.5401747,1,0.004161119,-0.0001177788,0.0007054806,41.13111,26.20186,2.856646,19.01414,32.40628,34.47203,39.24019,43.61435,0,1,0,0,0,0,0,0,1,1,-0.06994396,0.06737959,-0.02169004,0.9950361,1,1,0,0,0,0,0,0,1,1,-0.007343644,0.01165335,-0.01081231,0.9998466,2,1,0,0,0,-7.835566E-10,-1.546261E-08,-5.77742E-10,1,1,5.968057E-10,-1.95481E-08,-2.741394E-09,1,3,1,-0.02994918,0.01414777,0.01443294,-1.700461E-10,-4.781779E-09,4.158719E-10,1,1,-6.01861E-10,-4.625391E-08,-3.494702E-09,1</t>
  </si>
  <si>
    <t xml:space="preserve">2452.91,3.450206,2.508444,1.969357,-0.006808178,-0.0837495,-0.01457058,0.9963571,0.3021155,-0.0149904,-0.822227,-0.02167888,0.5685492,1,0.002865076,-8.106232E-05,0.0004857779,41.18088,26.13025,2.605973,19.29363,32.62221,34.74123,39.50516,43.90413,0,1,0,0,0,0,0,0,1,1,-0.004708644,0.005246684,-0.001895038,0.9999734,1,1,0,0,0,0,0,0,1,1,-0.001149119,0.004051608,-0.0007743267,0.9999906,2,1,0,0,0,-8.326849E-10,6.029612E-09,-5.191758E-10,1,1,-5.609447E-10,1.109413E-08,-5.991156E-10,1,3,1,-0.008325448,0.005752791,0.002500118,-2.040236E-10,-6.082542E-09,3.442657E-10,1,1,-1.203629E-09,1.929554E-08,-1.584631E-09,1</t>
  </si>
  <si>
    <t xml:space="preserve">2452.958,3.441121,2.523537,1.993955,-0.006808179,-0.0837495,-0.01457058,0.9963571,0.3021155,-0.01713291,-0.8087877,-0.0235911,0.5873775,1,0.005399466,-0.0003449917,0.002973437,39.47432,24.95461,2.403042,18.7208,31.40897,33.49677,38.06261,42.28599,0,1,0,0,0,0,0,0,1,1,0,0,0,1,1,1,0,0,0,0,0,0,1,1,-0.004867915,0.007386156,-0.006103758,0.9999423,2,1,0,0,0,3.659302E-10,1.163935E-09,-3.423414E-10,1,1,-6.211984E-10,4.270419E-09,2.435578E-09,1,3,1,-0.03876045,0.0194503,0.02748541,-1.366965E-10,5.309025E-09,1.393759E-09,1,1,-4.809621E-10,3.936742E-09,1.345509E-09,1</t>
  </si>
  <si>
    <t xml:space="preserve">2453.009,3.427708,2.536919,2.02159,-0.006808179,-0.0837495,-0.01457058,0.9963571,0.3021155,-0.019635,-0.79412,-0.02569211,0.6069003,1,0.001539469,-9.846687E-05,0.0008478165,41.30247,25.88082,2.493266,20.20184,33.33357,35.60155,40.33155,44.81737,0,1,0,0,0,0,0,0,1,1,-0.07304069,0.09175735,-0.01475436,0.9929898,1,1,0,0,0,0,0,0,1,1,5.651529E-09,1.203447E-08,-1.536724E-08,1,2,1,0,0,0,0,0,0,1,1,3.037548E-09,-7.029624E-09,2.976932E-09,1,3,1,-0.02660465,0.01569463,0.01713914,0,0,0,1,1,2.244003E-09,-1.106031E-08,2.783387E-09,1</t>
  </si>
  <si>
    <t xml:space="preserve">2453.059,3.425454,2.544496,2.032909,-0.00680818,-0.0837495,-0.01457058,0.9963571,0.3021155,-0.02381768,-0.7607431,-0.02796108,0.6480129,1,0.0009946823,-6.365776E-05,0.0005476475,39.51657,24.54474,2.686649,19.92521,32.36979,34.60941,39.0806,43.44692,0,1,0,0,0,0,0,0,1,1,-0.01696257,0.02483127,-0.001737887,0.9995463,1,1,0,0,0,0,0,0,1,1,-0.00151755,0.00773262,-0.00429775,0.9999596,2,1,0,0,0,-3.941962E-10,-1.484551E-09,-1.70944E-09,1,1,2.364354E-09,2.695154E-08,-2.359468E-09,1,3,1,-0.001304139,0.00150354,-0.0004852626,-2.600852E-10,-4.417158E-09,-2.091479E-10,1,1,2.685193E-09,2.352391E-08,-2.635406E-09,1</t>
  </si>
  <si>
    <t xml:space="preserve">2453.109,3.42535,2.545752,2.034964,-0.006808179,-0.0837495,-0.01457058,0.996357,0.3021155,-0.02696636,-0.7387791,-0.02961276,0.6727566,1,0.0001673698,-1.072884E-05,9.226799E-05,39.55153,24.45887,2.988554,20.21802,32.62477,34.90665,39.36049,43.75359,0,1,0,0,0,0,0,0,1,1,0,0,0,1,1,1,0,0,0,0,0,0,1,1,0.004791016,-0.001921184,0.001707658,0.9999852,2,1,0,0,0,3.482476E-10,-3.336514E-09,-2.417714E-09,1,1,2.159183E-09,9.816789E-09,-5.576648E-09,1,3,1,0,0,0,3.815857E-10,-3.248911E-09,-1.670935E-09,1,1,2.125845E-09,9.729185E-09,-6.323428E-09,1</t>
  </si>
  <si>
    <t xml:space="preserve">2453.158,3.426799,2.543609,2.037532,-0.006808178,-0.0837495,-0.01457058,0.9963571,0.3021155,-0.03001845,-0.7227576,-0.03145576,0.6897326,1,0,0,0,39.56297,24.43086,3.077887,20.31066,32.70784,35.00162,39.4502,43.84561,0,1,0,0,0,0,0,0,1,1,-0.02746828,0.04160441,-0.01737673,0.9986054,1,1,0,0,0,0,0,0,1,1,0.002753389,-0.000356922,0.001011713,0.9999955,2,1,0,0,0,-1.462992E-10,-7.830825E-10,-6.84663E-10,1,1,2.629321E-10,2.650003E-09,1.038988E-10,1,3,1,0.004206386,-0.006248483,0.005539454,-7.001959E-11,-1.976687E-10,1.998469E-09,1,1,2.676503E-10,2.345435E-09,-1.127891E-09,1</t>
  </si>
  <si>
    <t xml:space="preserve">2453.209,3.44062,2.524686,2.050658,-0.006808178,-0.08374951,-0.01457058,0.9963571,0.3021155,-0.03546308,-0.7043717,-0.03527802,0.7080666,1,0,0,0,39.45645,24.29287,3.055588,20.39503,32.82226,35.07508,39.47917,43.81883,0,1,0,0,0,-5.602545E-11,-2.971691E-10,-1.66584E-09,0.9999999,1,-2.138857E-10,-1.623622E-09,-3.224164E-09,0.9999999,1,1,0,0,0,0,0,0,1,1,0.00383168,-0.001547387,0.002439055,0.9999883,2,1,0,0,0,-1.174591E-11,-5.625972E-10,-5.530821E-10,0.9999999,1,-2.138857E-10,-1.623622E-09,-3.224164E-09,0.9999999,3,1,0.01979181,-0.02614277,0.01548466,1.432339E-11,2.956146E-10,-9.740836E-10,0.9999999,1,-2.138857E-10,-1.623622E-09,-3.224164E-09,0.9999999</t>
  </si>
  <si>
    <t xml:space="preserve">2453.26,3.455067,2.507335,2.054369,-0.006808178,-0.08374951,-0.01457058,0.9963571,0.3021155,-0.03639453,-0.6948624,-0.03525336,0.7173555,1,0,0,0,37.34298,22.81794,2.77069,19.55928,31.57659,33.59216,37.67352,41.63408,0,1,0,0,0,0,0,0,1,1,0,0,0,1,1,1,0,0,0,0,0,0,1,1,0.0230005,-0.01093003,0.008818404,0.9996367,2,1,0,0,0,0,0,0,1,1,-1.398229E-10,-2.6777E-10,1.657653E-09,1,3,1,0.01257452,-0.01365543,-0.003542318,1.0588E-10,8.6293E-11,2.558338E-09,1,1,-3.061045E-10,-2.965221E-10,-1.85883E-10,1</t>
  </si>
  <si>
    <t xml:space="preserve">2453.309,3.467788,2.494737,2.043946,-0.006808178,-0.0837495,-0.0145706,0.9963571,0.3021155,-0.03536219,-0.6902183,-0.03380813,0.7219454,1,0,0,0,37.0801,22.55649,2.553859,19.49564,31.68709,33.57465,37.56641,41.34259,0,1,0,0,0,0,0,0,1,1,0,0,0,1,1,1,0,0,0,-2.555668E-10,-1.192446E-09,-5.011966E-09,1,1,4.263509E-11,-2.35153E-11,1.383518E-11,1,2,1,0,0,0,-2.555668E-10,-1.192446E-09,-5.011966E-09,1,1,8.527019E-11,-4.70306E-11,2.767035E-11,1,3,1,0.01240152,-0.01122814,-0.01582168,-1.904443E-10,-1.571485E-09,-5.775465E-09,1,1,4.263509E-11,-2.35153E-11,1.383518E-11,1</t>
  </si>
  <si>
    <t xml:space="preserve">2453.359,3.478932,2.484104,2.032494,-0.006808168,-0.0837495,-0.01457055,0.9963571,0.3021155,-0.03449593,-0.6875846,-0.03273622,0.7245452,1,0,0,0,38.71037,23.58113,2.339514,20.14398,33.07428,34.95135,39.10796,42.90538,0,1,0,0,0,1.33771E-09,-3.026159E-08,4.827336E-08,0.9999986,1,0,0,0,1,1,1,0,0,0,1.429866E-10,-5.380556E-09,-6.096998E-09,0.9999999,1,0,0,0,1,2,1,0,0,0,1.429866E-10,-5.380556E-09,-6.096998E-09,0.9999999,1,0,0,0,1,3,1,0.009017813,-0.008697376,-0.008901218,3.441707E-10,-4.027163E-09,-1.795538E-09,0.9999999,1,0,0,0,1</t>
  </si>
  <si>
    <t xml:space="preserve">2453.41,3.482472,2.480724,2.028809,-0.006808158,-0.08374953,-0.01457049,0.996357,0.3021155,-0.0338027,-0.6861045,-0.0319445,0.7260149,1,0,0,0,40.39938,24.68283,2.355146,20.75942,34.40553,36.29184,40.63629,44.48107,0,1,0,0,0,1.341913E-09,-7.693615E-09,2.477367E-08,1,1,0,0,0,1,1,1,0,0,0,6.894328E-11,-4.474307E-09,1.06441E-08,1,1,0,0,0,1,2,1,0,0,0,1.04013E-10,-5.496502E-09,1.298946E-08,1,1,0,0,0,1,3,1,0,0,0,1.148839E-10,-4.845963E-09,1.337681E-08,1,1,0,0,0,1</t>
  </si>
  <si>
    <t xml:space="preserve">2453.458,3.483354,2.480107,2.02523,-0.006808156,-0.08374956,-0.01457047,0.996357,0.3021155,-0.03328824,-0.6852654,-0.03138353,0.7268552,1,0,0,0,38.61903,23.62963,2.290786,19.73029,32.8342,34.60833,38.76522,42.3931,0,1,0,0,0,4.253921E-10,-3.310675E-09,3.402112E-10,0.9999999,1,0,0,0,1,1,1,0,0,0,5.087475E-10,-5.918196E-09,6.842261E-09,0.9999999,1,0,0,0,1,2,1,0,0,0,3.181166E-10,-4.463322E-09,2.304022E-10,0.9999999,1,0,0,0,1,3,1,0.001378902,-0.0003486523,-0.007344682,1.438727E-10,-4.483816E-09,-2.033486E-10,0.9999999,1,0,0,0,1</t>
  </si>
  <si>
    <t xml:space="preserve">2453.508,3.485828,2.478807,2.016168,-0.006808143,-0.08374959,-0.01457041,0.996357,0.3021155,-0.03289972,-0.6848915,-0.03098381,0.7272422,1,0,0,0,42.1493,25.83815,2.487631,21.41157,35.72615,37.65461,42.20579,46.14984,0,1,0,0,0,6.024307E-10,-1.052038E-08,1.736814E-08,1,1,0,0,0,1,1,1,0,0,0,5.366342E-10,-1.134037E-08,1.972296E-08,1,1,0,0,0,1,2,1,0,0,0,4.201224E-10,-8.585544E-09,1.651316E-08,1,1,0,0,0,1,3,1,0.003480123,-0.002052558,-0.01139005,4.562232E-10,-9.252895E-09,1.410442E-08,1,1,0,0,0,1</t>
  </si>
  <si>
    <t xml:space="preserve">2453.558,3.488781,2.476913,2.007421,-0.006808139,-0.08374954,-0.01457038,0.996357,0.3021155,-0.03258212,-0.684859,-0.03068082,0.7273,1,0,0,0,42.20699,25.97105,2.457044,21.20441,35.54363,37.469,42.05857,45.9898,0,1,0,0,0,4.595301E-10,5.341573E-10,4.875747E-09,0.9999998,1,0,0,0,1,1,1,0,0,0,3.129588E-10,-1.907335E-09,3.254607E-09,0.9999998,1,0,0,0,1,2,1,0,0,0,1.132892E-10,7.303481E-10,6.185569E-10,0.9999998,1,0,0,0,1,3,1,0.00200346,-0.001427119,-0.005069011,2.743314E-10,1.738971E-09,1.569145E-09,0.9999998,1,0,0,0,1</t>
  </si>
  <si>
    <t xml:space="preserve">2453.61,3.490783,2.47615,1.99837,-0.006808139,-0.08374953,-0.01457037,0.9963571,0.3021155,-0.03232276,-0.6850454,-0.03045134,0.7271457,1,0,0,0,44.03474,27.2121,2.553164,21.83921,36.80703,38.80804,43.63473,47.71262,0,1,0,0,0,-7.751402E-10,8.873219E-10,-3.329969E-10,1,1,0,0,0,1,1,1,0,0,0,-6.817142E-10,-4.037148E-11,1.543833E-10,1,1,0,0,0,1,2,1,0,0,0,-7.452891E-10,3.943934E-11,9.444756E-10,1,1,0,0,0,1,3,1,0.001357153,-0.0002195814,-0.007918915,-6.237899E-10,2.338552E-09,3.617271E-10,1,1,0,0,0,1</t>
  </si>
  <si>
    <t xml:space="preserve">2453.66,3.491152,2.476026,1.996607,-0.006808138,-0.08374955,-0.01457039,0.996357,0.3021155,-0.03212185,-0.6852871,-0.03028155,0.7269339,1,0,0,0,42.33522,26.24806,2.540619,20.77892,35.16582,37.08791,41.75978,45.66825,0,1,0,0,0,-1.935542E-11,-3.87409E-10,-1.658303E-09,1,1,0,0,0,1,1,1,0,0,0,-1.749503E-10,-6.239576E-11,-3.638563E-09,1,1,0,0,0,1,2,1,0,0,0,-7.907579E-11,1.486448E-09,-3.523184E-09,1,1,0,0,0,1,3,1,0,0,0,-1.40208E-10,-4.828196E-10,-5.959908E-09,1,1,0,0,0,1</t>
  </si>
  <si>
    <t xml:space="preserve">2453.709,3.491897,2.47622,1.990489,-0.006808131,-0.08374956,-0.01457037,0.996357,0.3021155,-0.03196957,-0.6855597,-0.03016016,0.7266886,1,0,0,0,42.36905,26.31106,2.611547,20.6901,35.08296,37.00761,41.69934,45.60777,0,1,0,0,0,2.205301E-11,-8.879806E-09,3.968696E-09,1,1,0,0,0,1,1,1,0,0,0,-1.741655E-10,-8.83385E-09,4.693127E-09,1,1,0,0,0,1,2,1,0,0,0,-1.741655E-10,-8.83385E-09,4.693127E-09,1,1,0,0,0,1,3,1,0.001110971,0.0003022472,-0.009180959,4.203372E-11,-8.833392E-09,2.944664E-09,1,1,0,0,0,1</t>
  </si>
  <si>
    <t xml:space="preserve">2453.759,3.492263,2.476289,1.987645,-0.006808133,-0.08374955,-0.01457038,0.996357,0.3021155,-0.0330132,-0.688161,-0.03137349,0.7241274,1,0,0,0,40.65174,25.29996,2.587003,19.7185,33.51515,35.36588,39.8891,43.63902,0,1,0,0,0,0,0,0,1,1,0.0115335,-0.01510489,-0.008550183,0.9997829,1,1,0,0,0,-3.40287E-10,-1.780278E-09,-6.372225E-09,0.9999999,1,-1.178463E-10,-2.82695E-09,-2.625241E-09,0.9999998,2,1,0,0,0,-2.877429E-10,-1.423026E-09,-2.909301E-09,0.9999999,1,-3.123222E-10,-3.083876E-09,-5.30923E-09,0.9999998,3,1,0,0,0,-1.45811E-10,-1.523352E-09,-3.688236E-09,0.9999999,1,-1.178463E-10,-2.82695E-09,-2.625241E-09,0.9999998</t>
  </si>
  <si>
    <t xml:space="preserve">2453.81,3.495083,2.474648,1.979167,-0.006808134,-0.08374956,-0.01457038,0.996357,0.3021155,-0.03652224,-0.6946184,-0.03535355,0.7175803,1,0,0,0,40.68872,25.36907,2.670683,19.61932,33.42368,35.27662,39.82172,43.57029,0,1,0,0,0,0,0,0,1,1,0.01558324,-0.01894469,-0.01108565,0.9996376,1,1,0,0,0,-4.791073E-10,-2.213361E-09,1.519162E-09,1,1,-6.551815E-10,-1.550432E-09,-6.595269E-09,1,2,1,0,0,0,-2.692234E-10,-2.459749E-09,2.845256E-09,1,1,-6.074621E-10,-9.218403E-10,-8.445243E-09,1,3,1,0.004208894,-0.002208733,-0.01373465,-3.799722E-10,-1.952019E-09,-2.946279E-09,1,1,-5.671444E-10,-1.881896E-09,-2.538054E-09,1</t>
  </si>
  <si>
    <t xml:space="preserve">2453.86,3.497479,2.473286,1.972094,-0.006808132,-0.08374954,-0.01457037,0.996357,0.3021155,-0.04223862,-0.7041752,-0.04203888,0.707521,1,0,0,0,35.43134,22.15907,2.468658,16.90037,28.92409,30.53345,34.51711,37.76576,0,1,0,0,0,0,0,0,1,1,0.02073053,-0.02471489,-0.01771024,0.9993224,1,1,0,0,0,-2.823758E-11,-8.816332E-10,1.825353E-09,1,1,8.169111E-11,-1.641623E-10,-4.948502E-09,0.9999999,2,1,0,0,0,-2.686518E-12,-1.538986E-09,5.15408E-09,0.9999999,1,8.579498E-11,-7.660017E-11,-2.814023E-09,0.9999999,3,1,0.001735399,-0.001364054,-0.003077097,-2.823758E-11,-8.816332E-10,1.825353E-09,1,1,9.053032E-11,5.463713E-11,-3.105355E-09,0.9999999</t>
  </si>
  <si>
    <t xml:space="preserve">2453.908,3.499041,2.471728,1.970652,-0.006808133,-0.08374954,-0.01457037,0.996357,0.3021155,-0.04932983,-0.7148515,-0.05068853,0.69569,1,0,0,0,39.01199,24.45332,2.846252,18.45386,31.70093,33.46665,37.87349,41.43304,0,1,0,0,0,0,0,0,1,1,0.02146738,-0.01854688,-0.005969734,0.9995795,1,1,0,0,0,4.080161E-12,-1.60597E-10,1.852735E-09,1,1,-4.889973E-11,-5.782849E-10,6.765024E-10,1,2,1,0,0,0,4.080161E-12,-1.60597E-10,1.852735E-09,1,1,-4.889973E-11,-5.782849E-10,6.765024E-10,1,3,1,0.001361936,-0.001666967,0.0001297931,2.913314E-11,-2.301185E-10,-5.107252E-10,1,1,-1.582945E-10,-7.214296E-10,3.680998E-09,1</t>
  </si>
  <si>
    <t xml:space="preserve">2453.958,3.499997,2.470579,1.970511,-0.006808132,-0.08374954,-0.01457035,0.996357,0.3021155,-0.05472688,-0.7268435,-0.0583141,0.6821313,1,0,0,0,40.78611,25.58122,3.044795,19.23215,33.10072,34.93658,39.54848,43.2523,0,1,0,0,0,0,0,0,1,1,0.02391946,-0.02998116,-0.007497309,0.999236,1,1,0,0,0,-8.192063E-11,3.938836E-10,6.92954E-09,1,1,-1.979389E-10,4.576845E-10,1.588651E-08,1,2,1,0,0,0,1.961113E-11,5.17914E-10,5.854773E-09,1,1,-2.994706E-10,3.336539E-10,1.696128E-08,1,3,1,0.001518155,-0.001984095,0.0002607534,-9.816824E-11,2.927492E-12,5.635513E-10,1,1,-2.994706E-10,3.336539E-10,1.696128E-08,1</t>
  </si>
  <si>
    <t xml:space="preserve">2454.009,3.502862,2.466482,1.971695,-0.006808134,-0.08374955,-0.01457036,0.996357,0.3021155,-0.06159237,-0.74177,-0.06877843,0.664269,1,0,0,0,40.76865,25.56659,3.080103,19.21165,33.09752,34.92101,39.52753,43.21339,0,1,0,0,0,0,0,0,1,1,0.02514166,-0.03704242,-0.0157319,0.9988735,1,1,0,0,0,-1.526638E-10,-3.192649E-09,3.256528E-10,1,1,7.49135E-10,9.197556E-09,-4.334077E-09,1,2,1,0,0,0,3.977233E-10,3.737943E-09,-2.2891E-09,1,1,2.489414E-11,1.09987E-09,-9.88821E-10,1,3,1,0.004058892,-0.006229118,0.002609186,-5.429789E-10,-6.797387E-10,1.446811E-09,1,1,4.189133E-10,1.712387E-09,-2.69395E-09,1</t>
  </si>
  <si>
    <t xml:space="preserve">2454.058,3.503875,2.462686,1.973886,-0.006808132,-0.08374954,-0.01457036,0.996357,0.3021155,-0.06972183,-0.7599751,-0.08267684,0.640891,1,-0.0005645752,2.717972E-05,-0.0001903772,40.69945,25.49035,3.126215,19.21061,33.13623,34.92551,39.5049,43.14711,0,1,0,0,0,0,0,0,1,1,0.03257749,-0.04788266,-0.01176243,0.9982521,1,1,0,0,0,-3.946511E-10,-3.569673E-09,-3.414479E-09,1,1,2.024415E-09,4.47982E-09,-1.16625E-08,0.9999999,2,1,0,0,0,-8.091081E-10,-4.816572E-09,1.772234E-09,1,1,2.875742E-09,9.51861E-09,-1.692167E-08,0.9999999,3,1,0.0003364337,-0.001624157,0.002486759,6.390263E-10,1.062518E-09,-5.567063E-09,0.9999999,1,1.398833E-09,3.389567E-09,-8.214811E-09,0.9999999</t>
  </si>
  <si>
    <t xml:space="preserve">2454.108,3.50111,2.457888,1.982127,-0.006808132,-0.08374954,-0.01457036,0.9963571,0.3021155,-0.07648638,-0.7794095,-0.09705882,0.614207,1,-0.000582695,2.813339E-05,-0.0001964569,40.59877,25.38181,3.124475,19.25199,33.20635,34.95815,39.49543,43.10999,0,1,0,0,0,0,0,0,1,1,0.02116301,-0.04322903,-0.007569315,0.9988121,1,1,0,0,0,0,0,0,1,1,-5.971387E-10,-1.226018E-08,-1.638597E-08,0.9999999,2,1,0,0,0,8.120387E-10,3.223858E-09,-4.126173E-09,1,1,-9.289878E-10,-6.300485E-09,-1.379303E-08,1,3,1,-0.0008015734,-0.006450367,0.01337836,-1.05875E-09,-6.48447E-09,1.118188E-09,1,1,1.788661E-10,-2.496646E-09,1.497651E-09,1</t>
  </si>
  <si>
    <t xml:space="preserve">2454.16,3.498826,2.455554,1.986155,-0.00680813,-0.08374955,-0.01457036,0.996357,0.3021155,-0.08153385,-0.7995968,-0.1115527,0.5844254,1,-0.000191927,9.298325E-06,-6.473064E-05,40.43687,25.2036,3.027397,19.38522,33.34855,35.0569,39.52226,43.136,0,1,0,0,0,0,0,0,1,1,0.05000196,-0.07515408,0.0001786613,0.9959176,1,1,0,0,0,0,0,0,1,1,-0.01690895,0.0193856,-0.009801819,0.9996211,2,1,0,0,0,1.500697E-09,-6.566743E-09,-7.953595E-09,1,1,5.273677E-09,2.588304E-08,-1.040363E-08,1,3,1,0,0,0,2.795845E-09,1.617864E-08,5.442892E-09,1,1,3.992914E-09,1.186335E-08,-6.346138E-09,1</t>
  </si>
  <si>
    <t xml:space="preserve">2454.21,3.498419,2.455163,1.986824,-0.006808127,-0.08374956,-0.01457037,0.996357,0.3021155,-0.09514779,-0.8224642,-0.1444125,0.5418898,1,-3.242493E-05,1.66893E-06,-1.096725E-05,38.58275,24.00501,2.830601,18.62548,31.98141,33.59183,37.82028,41.28413,0,1,0,0,0,0,0,0,1,1,0.06813566,-0.1034589,-0.05398412,0.9908276,1,1,0,0,0,0,0,0,1,1,-0.00374845,0.009659015,-0.004449192,0.9999362,2,1,0,0,0,2.452056E-09,-6.71197E-09,-6.832223E-09,1,1,4.580728E-10,-8.871068E-09,-2.573388E-08,1,3,1,0,0,0,1.709199E-09,-5.836271E-09,-6.034059E-09,1,1,4.580728E-10,-8.871068E-09,-2.573388E-08,1</t>
  </si>
  <si>
    <t xml:space="preserve">2454.258,3.49835,2.455097,1.986936,-0.006808126,-0.08374955,-0.01457039,0.996357,0.3021155,0.1125217,0.8447126,0.1958929,-0.4852066,1,-5.483627E-06,2.384186E-07,-1.788139E-06,36.8022,22.88573,2.683473,17.80208,30.55027,32.08106,36.10542,39.41468,0,1,0,0,0,0,0,0,1,1,0.06223273,-0.1181765,-0.01933228,0.9908519,1,1,0,0,0,0,0,0,1,1,-0.01727892,0.04816713,-0.04128444,0.9978362,2,1,0,0,0,-1.143991E-09,-1.085955E-08,-1.29324E-08,1,1,7.986596E-09,2.528267E-08,5.138071E-09,0.9999999,3,1,0,0,0,3.502965E-09,6.535022E-09,-2.52E-09,0.9999999,1,4.525277E-09,1.142323E-08,-2.149982E-08,0.9999999</t>
  </si>
  <si>
    <t xml:space="preserve">2454.309,3.498339,2.455086,1.986955,-0.00680813,-0.08374953,-0.01457039,0.996357,0.3021155,0.1263556,0.8595863,0.2564457,-0.4235342,1,-9.536743E-07,0,-2.384186E-07,38.54771,23.96824,2.806404,18.65585,32.01086,33.6129,37.82578,41.29346,0,1,0,0,0,0,0,0,1,1,0.04006113,-0.09166679,-0.02960899,0.9945427,1,1,0,0,0,0,0,0,1,1,-0.00108276,0.02826281,-0.02245541,0.9993476,2,1,0,0,0,-5.663615E-09,-6.059333E-09,-6.218448E-09,1,1,8.253654E-09,5.295976E-08,-5.321481E-08,0.9999999,3,1,0,0,0,1.128382E-09,1.356172E-08,6.235651E-09,0.9999999,1,1.681473E-09,4.831459E-08,-4.558063E-08,0.9999999</t>
  </si>
  <si>
    <t xml:space="preserve">2454.36,3.498337,2.455084,1.986958,-0.006808145,-0.08374955,-0.0145704,0.996357,0.3021155,0.1331163,0.8640471,0.303592,-0.3788597,1,-2.384186E-07,0,0,40.29822,25.05598,2.932812,19.50527,33.46728,35.14173,39.54537,43.1709,0,1,0,0,0,0,0,0,1,1,-5.186282E-08,-1.628893E-07,-8.607178E-08,0.9999999,1,1,0,0,0,0,0,0,1,1,0.002624039,0.03780458,-0.0224066,0.9990304,2,1,0,0,0,-8.938428E-10,1.196896E-08,-1.329578E-08,1,1,-5.765951E-08,-1.369154E-07,-8.488403E-08,0.9999999,3,1,0,0,0,-1.462608E-08,-2.04726E-08,4.283772E-09,0.9999999,1,-5.096897E-08,-1.748583E-07,-7.277601E-08,0.9999999</t>
  </si>
  <si>
    <t xml:space="preserve">2454.409,3.498337,2.455084,1.986959,-0.006808065,-0.0837495,-0.01457031,0.9963571,0.3021155,0.1401041,0.8596223,0.3355402,-0.3589335,1,0,0,0,38.5458,23.96627,2.805069,18.6575,32.01244,33.61403,37.82606,41.29399,0,1,0,0,0,5.675434E-09,2.141846E-08,7.212947E-08,1,1,2.476898E-08,3.283211E-08,3.036373E-08,1,1,1,0,0,0,0,0,0,1,1,0.004858573,0.03620497,-0.0186842,0.999158,2,1,0,0,0,2.269507E-08,1.685971E-08,3.325827E-08,1,1,5.332846E-09,2.376677E-08,1.671483E-08,1,3,1,0,0,0,2.490061E-08,3.195225E-08,3.008894E-08,1,1,3.517985E-09,2.673734E-08,1.650211E-08,1</t>
  </si>
  <si>
    <t xml:space="preserve">2454.46,3.498337,2.455084,1.986959,-0.00680818,-0.08374957,-0.01457028,0.996357,0.3021155,0.1457998,0.8541935,0.3547364,-0.351081,1,0,0,0,38.54574,23.9662,2.80502,18.65755,32.0125,33.61407,37.82608,41.29403,0,1,0,0,0,-2.579563E-08,-5.232256E-08,-2.964585E-08,1,1,-8.735261E-08,-2.904764E-08,6.394433E-08,0.9999999,1,1,0,0,0,0,0,0,1,1,0.0003240562,0.008397062,0.0006095777,0.9999642,2,1,0,0,0,-4.228779E-08,-1.562104E-09,2.420947E-08,1,1,-9.137092E-08,-5.285484E-08,6.565947E-08,0.9999999,3,1,0,0,0,-2.513652E-08,-7.000708E-09,-1.493652E-08,1,1,-1.085222E-07,-4.741624E-08,1.048055E-07,0.9999999</t>
  </si>
  <si>
    <t xml:space="preserve">2454.508,3.498337,2.455084,1.986959,-0.006808249,-0.08374955,-0.01457026,0.996357,0.3021155,0.1491749,0.8506519,0.3656534,-0.3470387,1,0,0,0,36.79366,22.87682,2.677511,17.80949,30.5574,32.08616,36.10672,39.41703,0,1,0,0,0,-2.412817E-08,-3.531138E-09,7.77961E-09,1,1,-2.08935E-08,-4.884999E-09,9.590126E-09,1,1,1,0,0,0,0,0,0,1,1,-0.0007420029,-0.003454209,0.001478724,0.9999926,2,1,0,0,0,-1.36667E-08,9.764805E-10,-5.888243E-09,1,1,-1.678216E-08,-8.469272E-09,6.931463E-09,1,3,1,0,0,0,-2.412817E-08,-3.531138E-09,7.77961E-09,1,1,-2.08935E-08,-4.884999E-09,9.590126E-09,1</t>
  </si>
  <si>
    <t xml:space="preserve">2454.56,3.498337,2.455084,1.986959,-0.006808225,-0.08374949,-0.01457032,0.9963571,0.3021155,0.1489903,0.8505873,0.3708182,-0.3417558,1,0,0,0,40.29781,25.05557,2.932513,19.50563,33.46762,35.14198,39.54546,43.17103,0,1,0,0,0,9.716723E-09,1.754777E-08,-1.460863E-08,1,1,4.800115E-08,9.871972E-08,-1.011214E-07,1,1,1,0,0,0,0,0,0,1,1,-0.003140207,-0.01336461,0.005817208,0.9998887,2,1,0,0,0,9.716723E-09,1.754777E-08,-1.460863E-08,1,1,3.828443E-08,8.117195E-08,-8.651277E-08,1,3,1,0,0,0,1.572187E-08,2.905202E-08,-1.406874E-08,1,1,4.26776E-08,4.78758E-08,-5.786811E-08,1</t>
  </si>
  <si>
    <t xml:space="preserve">2454.608,3.498337,2.455084,1.986959,-0.006808152,-0.08374957,-0.01457028,0.9963571,0.3021155,0.1459827,0.853308,0.3722742,-0.334614,1,0,0,0,38.54573,23.96619,2.805012,18.65756,32.01251,33.61407,37.82609,41.29403,0,1,0,0,0,3.012788E-08,-2.071835E-08,1.991986E-08,1,1,-6.859453E-09,-1.188591E-08,5.162024E-08,1,1,1,0,0,0,0,0,0,1,1,-0.004388856,-0.01380986,0.005073104,0.9998819,2,1,0,0,0,3.772309E-09,-9.221934E-09,1.42025E-08,1,1,-3.466862E-08,-2.651921E-08,1.112853E-07,1,3,1,0,0,0,3.012788E-08,-2.071835E-08,1.991986E-08,1,1,-6.485648E-10,-4.056663E-09,5.19555E-08,1</t>
  </si>
  <si>
    <t xml:space="preserve">2454.66,3.498337,2.455084,1.986959,-0.006808207,-0.08374952,-0.01457035,0.9963571,0.3021155,0.1387736,0.8601089,0.3699252,-0.3226609,1,0,0,0,40.29781,25.05557,2.932513,19.50563,33.46762,35.14198,39.54546,43.17103,0,1,0,0,0,-1.107579E-08,1.826716E-08,-3.653004E-08,0.9999999,1,-8.118137E-09,1.607883E-08,-4.525708E-08,0.9999999,1,1,0,0,0,0,0,0,1,1,-0.01079932,-0.04469365,0.02007634,0.9987404,2,1,0,0,0,-1.107579E-08,1.826716E-08,-3.653004E-08,0.9999999,1,-8.118137E-09,1.607883E-08,-4.525708E-08,0.9999999,3,1,0,0,0,-1.825741E-08,1.644891E-08,-1.126521E-08,0.9999999,1,-2.866849E-08,3.867875E-08,-5.720826E-08,0.9999999</t>
  </si>
  <si>
    <t xml:space="preserve">2454.708,3.498337,2.455084,1.986959,-0.006808138,-0.08374947,-0.01457043,0.9963571,0.3021155,0.1249575,0.8732083,0.3619771,-0.3014388,1,0,0,0,38.54573,23.96619,2.805015,18.65756,32.01251,33.61407,37.82609,41.29403,0,1,0,0,0,2.784213E-08,1.241763E-08,-1.863486E-08,1,1,4.949951E-08,1.378881E-08,-1.645889E-08,1,1,1,0,0,0,0,0,0,1,1,-0.01088546,-0.05166336,0.0236966,0.998324,2,1,0,0,0,5.327588E-08,-1.435356E-08,-1.973374E-08,1,1,-3.776372E-09,2.814238E-08,3.274846E-09,1,3,1,0,0,0,-1.75271E-09,5.708675E-08,-2.731963E-08,1,1,8.461242E-09,3.349446E-08,-2.461399E-08,1</t>
  </si>
  <si>
    <t xml:space="preserve">2454.759,3.498337,2.455084,1.986959,-0.006808126,-0.08374952,-0.01457047,0.9963571,0.3021155,0.1074547,0.889496,0.3506309,-0.2725959,1,0,0,0,40.29781,25.05557,2.932516,19.50563,33.46762,35.14198,39.54546,43.17103,0,1,0,0,0,8.989222E-09,-1.982917E-08,-1.911506E-08,1,1,3.87077E-08,-1.353956E-08,-6.40137E-08,1,1,1,0,0,0,0,0,0,1,1,-0.01503465,-0.07259458,0.03282335,0.9967078,2,1,0,0,0,0,0,0,1,1,6.412896E-09,-3.355929E-08,-5.007094E-08,1,3,1,0,0,0,8.989222E-09,-1.982917E-08,-1.911506E-08,1,1,5.104825E-08,-8.590829E-09,-6.658154E-08,1</t>
  </si>
  <si>
    <t xml:space="preserve">2454.811,3.498337,2.455084,1.986959,-0.006808151,-0.08374955,-0.01457048,0.996357,0.3021155,0.08870947,0.9064763,0.3367786,-0.2387712,1,0,0,0,42.04989,26.14494,3.060017,20.3537,34.92274,36.6699,41.26482,45.04803,0,1,0,0,0,0,0,0,1,1,-0.004808825,-0.01126613,-0.000898087,0.9999244,1,1,0,0,0,0,0,0,1,1,-0.00800214,-0.03169245,0.01378597,0.9993705,2,1,0,0,0,-1.157178E-08,-1.428482E-08,-7.930071E-09,1,1,1.244512E-07,5.50527E-08,-3.304302E-08,1,3,1,0,0,0,-1.157178E-08,-1.428482E-08,-7.930071E-09,1,1,1.523063E-07,4.999433E-08,-5.41981E-08,1</t>
  </si>
  <si>
    <t xml:space="preserve">2454.86,3.498337,2.455084,1.986959,-0.006808172,-0.08374956,-0.0145705,0.996357,0.3021155,0.07059629,0.9226521,0.3197294,-0.2037217,1,0,0,0,40.29781,25.05557,2.932516,19.50563,33.46762,35.14198,39.54546,43.17103,0,1,0,0,0,0,0,0,1,1,-0.01351819,-0.01432521,0.007611414,0.9997769,1,1,0,0,0,0,0,0,1,1,-0.0127983,-0.04651741,0.02098484,0.998615,2,1,0,0,0,-1.897463E-08,-1.897023E-08,-1.892103E-08,1,1,1.974304E-08,-1.324195E-08,-5.117289E-08,1,3,1,0,0,0,0,0,0,1,1,4.129534E-08,-2.336196E-09,-6.714251E-08,1</t>
  </si>
  <si>
    <t xml:space="preserve">2454.908,3.498337,2.455084,1.986959,-0.006808213,-0.08374956,-0.01457049,0.996357,0.3021155,0.05491475,0.9358963,0.3042022,-0.1689485,1,0,0,0,40.29781,25.05557,2.932516,19.50563,33.46762,35.14198,39.54546,43.17103,0,1,0,0,0,0,0,0,1,1,0.01192409,-0.02485537,0.01405111,0.9995212,1,1,0,0,0,0,0,0,1,1,-0.005337334,-0.01305322,0.00743891,0.9998728,2,1,0,0,0,-1.309424E-08,-7.913723E-10,2.774354E-09,1,1,-2.27707E-08,2.19858E-08,2.122908E-08,1,3,1,0,0,0,-2.89673E-08,-1.596434E-09,4.076333E-10,1,1,8.697484E-09,2.40311E-08,1.649489E-08,1</t>
  </si>
  <si>
    <t xml:space="preserve">2454.959,3.498337,2.455084,1.986959,-0.006808213,-0.08374953,-0.01457048,0.996357,0.3021155,0.04419132,0.942779,0.2998484,-0.1389457,1,0,0,0,42.04989,26.14494,3.060017,20.3537,34.92274,36.6699,41.26482,45.04803,0,1,0,0,0,0,0,0,1,1,0.03479156,-0.04175143,0.0377916,0.9978065,1,1,0,0,0,0,0,0,1,1,-0.01140583,-0.02862539,0.01671994,0.9993851,2,1,0,0,0,8.815388E-09,3.878236E-09,5.640394E-09,1,1,1.093089E-08,3.963203E-08,-5.820995E-09,1,3,1,0,0,0,-8.613889E-09,8.165661E-09,4.38824E-09,1,1,7.660766E-09,1.771781E-08,-1.449759E-08,1</t>
  </si>
  <si>
    <t xml:space="preserve">2455.009,3.498337,2.455084,1.986959,-0.00680821,-0.08374951,-0.01457047,0.996357,0.3021155,0.03618497,0.9446232,0.3064974,-0.1115218,1,0,0,0,42.04989,26.14494,3.060017,20.3537,34.92274,36.6699,41.26482,45.04803,0,1,0,0,0,0,0,0,1,1,0.05357012,-0.05567084,0.05880635,0.9952752,1,1,0,0,0,0,0,0,1,1,-0.006556007,-0.01368835,0.008811686,0.9998459,2,1,0,0,0,0,0,0,1,1,-3.825792E-09,2.654663E-08,3.010835E-08,0.9999999,3,1,0,0,0,1.976158E-09,2.052377E-08,1.516973E-08,0.9999999,1,-2.91861E-08,3.132774E-09,5.777935E-09,0.9999999</t>
  </si>
  <si>
    <t xml:space="preserve">2455.059,3.498337,2.455084,1.986959,-0.006808233,-0.08374951,-0.01457045,0.9963571,0.3021155,0.03178365,0.9402526,0.3263917,-0.09156071,1,0,0,0,42.04989,26.14494,3.060017,20.3537,34.92274,36.6699,41.26482,45.04803,0,1,0,0,0,0,0,0,1,1,0.06188746,-0.06597788,0.06482375,0.9937881,1,1,0,0,0,0,0,0,1,1,-0.007425909,-0.01625883,0.009428555,0.9997958,2,1,0,0,0,-1.179421E-08,2.401882E-09,1.196366E-08,1,1,-3.03876E-08,1.17102E-08,1.399629E-08,1,3,1,0,0,0,-1.179421E-08,2.401882E-09,1.196366E-08,1,1,-2.359496E-08,8.41299E-09,7.912266E-09,1</t>
  </si>
  <si>
    <t xml:space="preserve">2455.109,3.498337,2.455084,1.986959,-0.006808233,-0.08374951,-0.01457045,0.9963571,0.3021155,0.0287441,0.9322651,0.3525302,-0.0760137,1,0,0,0,42.04989,26.14494,3.060017,20.3537,34.92274,36.6699,41.26482,45.04803,0,1,0,0,0,0,0,0,1,1,0.03723536,-0.04840638,0.04360552,0.9971803,1,1,0,0,0,0,0,0,1,1,-0.001099543,-0.01180881,0.003722286,0.9999228,2,1,0,0,0,0,0,0,1,1,9.844313E-09,1.395029E-08,7.386948E-09,0.9999999,3,1,0,0,0,0,0,0,1,1,9.844313E-09,1.395029E-08,7.386948E-09,0.9999999</t>
  </si>
  <si>
    <t xml:space="preserve">2455.16,3.498337,2.455084,1.986959,-0.006808161,-0.08374952,-0.01457046,0.9963571,0.3021155,0.02643214,0.9230812,0.3782343,-0.06450766,1,0,0,0,42.04989,26.14494,3.060017,20.3537,34.92274,36.6699,41.26482,45.04803,0,1,0,0,0,0,0,0,1,1,0.03635298,-0.06145929,0.05331372,0.9960214,1,1,0,0,0,0,0,0,1,1,-0.00274231,-0.01879509,0.007716255,0.9997898,2,1,0,0,0,1.000489E-08,1.909886E-09,2.608118E-10,1,1,-2.895307E-09,-5.981775E-10,3.653176E-09,1,3,1,0,0,0,6.338534E-08,9.884762E-09,-1.632544E-09,1,1,1.480693E-08,-1.776225E-09,1.805842E-09,1</t>
  </si>
  <si>
    <t xml:space="preserve">2455.209,3.498337,2.455084,1.986959,-0.006808212,-0.08374953,-0.01457046,0.996357,0.3021155,0.02309277,0.9143752,0.4007601,-0.0526885,1,0,0,0,40.29781,25.05557,2.932516,19.50563,33.46762,35.14198,39.54546,43.17103,0,1,0,0,0,0,0,0,1,1,0.02831694,-0.06275111,0.04568901,0.9965808,1,1,0,0,0,0,0,0,1,1,0.002101114,-0.008805304,0.002361264,0.9999561,2,1,0,0,0,-3.976202E-08,3.548576E-09,1.107417E-09,1,1,1.650181E-08,4.133696E-09,-4.193788E-09,1,3,1,0,0,0,-1.077312E-08,6.617653E-10,-1.519595E-09,1,1,-1.407067E-08,4.442352E-09,-1.613792E-10,1</t>
  </si>
  <si>
    <t xml:space="preserve">2455.267,3.498337,2.455084,1.986959,-0.006808241,-0.08374953,-0.01457045,0.996357,0.3021155,0.01991806,0.9053423,0.4220584,-0.04272552,1,0,0,0,31.53742,19.6087,2.295012,15.26528,26.19206,27.50242,30.94862,33.78602,0,1,0,0,0,0,0,0,1,1,0.01539038,-0.04819634,0.03707328,0.998031,1,1,0,0,0,0,0,0,1,1,-0.005467033,-0.02021291,0.005391236,0.9997661,2,1,0,0,0,0,0,0,1,1,-8.926728E-08,2.059404E-09,7.491719E-09,1,3,1,0,0,0,-2.99592E-08,9.614874E-10,2.840394E-09,1,1,-5.546783E-08,1.524015E-09,5.711165E-09,1</t>
  </si>
  <si>
    <t xml:space="preserve">2455.317,3.498337,2.455084,1.986959,-0.00680824,-0.08374953,-0.01457045,0.996357,0.3021155,0.01983346,0.899119,0.4353316,-0.04096335,1,0,0,0,40.29781,25.05557,2.932516,19.50563,33.46762,35.14198,39.54546,43.17103,0,1,0,0,0,0,0,0,1,1,0.0006287944,-0.03782846,0.04761704,0.9981487,1,1,0,0,0,0,0,0,1,1,0.003004002,-0.002718588,0.0008467787,0.999991,2,1,0,0,0,-2.631701E-08,3.239381E-09,1.616525E-09,1,1,-3.853329E-08,1.624035E-09,4.551965E-09,1,3,1,0,0,0,0,0,0,1,1,-8.659406E-09,2.47279E-09,9.135373E-10,1</t>
  </si>
  <si>
    <t xml:space="preserve">2455.366,3.498337,2.455084,1.986959,-0.006808287,-0.08374952,-0.01457044,0.996357,0.3021155,0.02104733,0.8954933,0.4425325,-0.04259063,1,0,0,0,40.29781,25.05557,2.932516,19.50563,33.46762,35.14198,39.54546,43.17103,0,1,0,0,0,2.085187E-08,-1.200518E-09,-7.55073E-09,1,1,2.663094E-08,3.914609E-09,-8.675412E-09,1,1,1,0,0,0,0,0,0,1,1,-0.0008892367,-0.005109895,0.0002421131,0.9999864,2,1,0,0,0,0,0,0,1,1,1.192725E-08,1.010626E-08,-9.131846E-09,1,3,1,0,0,0,-4.208737E-08,3.111745E-09,3.191017E-09,1,1,3.723238E-08,4.98393E-09,-1.265618E-08,1</t>
  </si>
  <si>
    <t xml:space="preserve">2455.417,3.498337,2.455084,1.986959,-0.006808263,-0.08374952,-0.01457045,0.996357,0.3021155,0.02166468,0.8933162,0.4468116,-0.04331447,1,0,0,0,42.04989,26.14494,3.060017,20.3537,34.92274,36.6699,41.26482,45.04803,0,1,0,0,0,-9.887291E-11,6.097258E-10,-2.955751E-10,1,1,-4.748396E-08,5.431397E-09,1.441568E-09,1,1,1,0,0,0,0,0,0,1,1,0.0008221787,0.006700063,-0.003113593,0.9999722,2,1,0,0,0,1.170277E-08,8.967787E-10,-1.946063E-09,1,1,-5.016922E-08,5.411515E-09,2.464067E-09,1,3,1,0,0,0,1.170277E-08,8.967787E-10,-1.946063E-09,1,1,-5.016922E-08,5.411515E-09,2.464067E-09,1</t>
  </si>
  <si>
    <t xml:space="preserve">2455.466,3.498337,2.455084,1.986959,-0.006808253,-0.08374952,-0.01457044,0.9963571,0.3021155,0.02175039,0.8921921,0.4490578,-0.04321387,1,0,0,0,40.29781,25.05557,2.932516,19.50563,33.46762,35.14198,39.54546,43.17103,0,1,0,0,0,-8.546466E-09,3.669601E-09,7.584641E-11,1,1,-2.135618E-09,2.47173E-09,7.600085E-10,1,1,1,0,0,0,0,0,0,1,1,-0.002124877,-0.004394011,0.0002000734,0.9999881,2,1,0,0,0,6.303925E-09,2.410173E-09,-7.330472E-10,1,1,-5.638934E-09,3.483427E-09,5.531828E-10,1,3,1,0,0,0,1.183594E-08,2.534789E-09,-2.703439E-09,1,1,-2.251802E-08,3.606542E-09,3.539294E-09,1</t>
  </si>
  <si>
    <t xml:space="preserve">2455.517,3.498337,2.455084,1.986959,-0.006808233,-0.08374954,-0.01457046,0.996357,0.3021155,0.02174848,0.891894,0.4496568,-0.04313809,1,0,0,0,42.04989,26.14494,3.060017,20.3537,34.92274,36.6699,41.26482,45.04803,0,1,0,0,0,9.65137E-09,7.386405E-10,-1.291947E-09,1,1,1.050276E-09,2.45523E-09,-5.235739E-09,1,1,1,0,0,0,0,0,0,1,1,-0.001267111,0.002851932,0.000644297,0.9999949,2,1,0,0,0,6.85087E-09,2.143918E-09,-3.377052E-09,1,1,3.44367E-09,1.77728E-09,-4.978826E-09,1,3,1,0,0,0,3.682969E-09,9.352581E-10,-1.532724E-09,1,1,5.433731E-10,1.932936E-09,-5.90817E-09,1</t>
  </si>
  <si>
    <t xml:space="preserve">2455.567,3.498337,2.455084,1.986959,-0.006808206,-0.08374952,-0.01457046,0.9963571,0.3021155,0.02316042,0.8913338,0.4504301,-0.04583102,1,0,0,0,43.80197,27.23431,3.187518,21.20177,36.37785,38.19781,42.98419,46.92504,0,1,0,0,0,4.487519E-09,-2.705985E-09,4.791549E-10,1,1,4.719357E-08,-1.034877E-08,-1.961806E-09,1,1,1,0,0,0,0,0,0,1,1,0.004324582,0.01453725,-0.0001717237,0.9998847,2,1,0,0,0,1.652922E-08,-4.294636E-09,-1.384366E-10,1,1,2.114337E-08,-4.636469E-09,-7.994542E-10,1,3,1,0,0,0,4.550834E-09,-1.523909E-09,-9.093137E-11,1,1,1.868596E-08,-3.283404E-09,-1.775865E-09,1</t>
  </si>
  <si>
    <t xml:space="preserve">2455.616,3.498337,2.455084,1.986959,-0.006808205,-0.08374951,-0.01457045,0.9963571,0.3021155,0.02799577,0.8896829,0.4523816,-0.0550583,1,0,0,0,42.04989,26.14494,3.060017,20.3537,34.92274,36.6699,41.26482,45.04803,0,1,0,0,0,-3.778038E-09,6.888057E-10,2.575316E-09,1,1,2.791506E-08,-2.784825E-11,1.223695E-09,1,1,1,0,0,0,0,0,0,1,1,0.002741056,0.01927424,0.0002961386,0.9998103,2,1,0,0,0,-4.5702E-09,-3.271958E-10,2.570691E-09,1,1,7.396322E-09,1.983406E-09,2.926772E-09,1,3,1,0,0,0,1.036947E-08,-1.067646E-09,1.599162E-09,1,1,1.843975E-08,7.567674E-11,1.172582E-09,1</t>
  </si>
  <si>
    <t xml:space="preserve">2455.666,3.498337,2.455084,1.986959,-0.006808506,-0.0837495,-0.01457039,0.9963571,0.3021155,0.03248246,0.8882751,0.453727,-0.0635919,1,0,0,0,42.04989,26.14494,3.060017,20.3537,34.92274,36.6699,41.26482,45.04803,0,1,0,0,0,-6.706887E-08,5.129398E-09,-5.289275E-10,1,1,0,0,0,1,1,1,0,0,0,-7.340532E-08,5.601195E-09,3.417808E-09,1,1,0,0,0,1,2,1,0,0,0,-9.584965E-08,1.22779E-08,5.474259E-10,1,1,0,0,0,1,3,1,0,0,0,-7.252086E-08,7.096367E-09,3.008988E-09,1,1,0,0,0,1</t>
  </si>
  <si>
    <t xml:space="preserve">2455.716,3.498337,2.455084,1.986959,-0.006808761,-0.08374949,-0.01457032,0.9963571,0.3021155,0.03516578,0.8874106,0.4544789,-0.06866434,1,0,0,0,42.04989,26.14494,3.060016,20.3537,34.92274,36.6699,41.26482,45.04803,0,1,0,0,0,-6.780304E-08,7.089755E-09,8.479058E-09,1,1,0,0,0,1,1,1,0,0,0,-6.427561E-08,8.003414E-09,8.217067E-09,1,1,0,0,0,1,2,1,0,0,0,-6.780304E-08,7.089755E-09,8.479058E-09,1,1,0,0,0,1,3,1,0,0,0,-5.954089E-08,2.825038E-09,5.067457E-09,1,1,0,0,0,1</t>
  </si>
  <si>
    <t xml:space="preserve">2455.767,3.498337,2.455084,1.986959,-0.006808471,-0.08374953,-0.01457038,0.9963571,0.3021155,0.0367634,0.8868876,0.4549084,-0.07167377,1,0,0,0,43.80197,27.23431,3.187516,21.20177,36.37785,38.19781,42.98419,46.92504,0,1,0,0,0,7.236545E-08,-1.205837E-09,-3.364097E-09,1,1,0,0,0,1,1,1,0,0,0,7.236545E-08,-1.205837E-09,-3.364097E-09,1,1,0,0,0,1,2,1,0,0,0,7.389221E-08,-7.356696E-09,-3.43749E-09,1,1,0,0,0,1,3,1,0,0,0,6.744867E-08,-3.495073E-09,-2.495935E-09,1,1,0,0,0,1</t>
  </si>
  <si>
    <t xml:space="preserve">2455.816,3.498337,2.455084,1.986959,-0.006808627,-0.08374955,-0.01457036,0.996357,0.3021155,0.03770935,0.8865749,0.4551569,-0.07345195,1,0,0,0,43.80197,27.23431,3.187515,21.20177,36.37785,38.19781,42.98419,46.92504,0,1,0,0,0,-4.383474E-08,1.060601E-08,1.539885E-09,1,1,0,0,0,1,1,1,0,0,0,-4.180279E-08,9.146346E-09,1.614074E-09,1,1,0,0,0,1,2,1,0,0,0,-2.136637E-08,7.508697E-09,-2.128978E-09,1,1,0,0,0,1,3,1,0,0,0,-4.180279E-08,9.146346E-09,1.614074E-09,1,1,0,0,0,1</t>
  </si>
  <si>
    <t xml:space="preserve">2455.867,3.498337,2.455084,1.986959,-0.006808366,-0.08374955,-0.01457036,0.996357,0.3021155,0.03826915,0.8863892,0.4553009,-0.07450318,1,0,0,0,45.55405,28.32368,3.315017,22.04984,37.83296,39.72572,44.70356,48.80204,0,1,0,0,0,6.786032E-08,-1.976065E-08,4.499342E-09,0.9999999,1,0,0,0,1,1,1,0,0,0,7.547266E-08,-1.83374E-08,5.646199E-09,0.9999999,1,0,0,0,1,2,1,0,0,0,5.821024E-08,-1.477216E-08,3.507741E-09,0.9999999,1,0,0,0,1,3,1,0,0,0,5.821024E-08,-1.477216E-08,3.507741E-09,0.9999999,1,0,0,0,1</t>
  </si>
  <si>
    <t xml:space="preserve">2455.917,3.498337,2.455084,1.986959,-0.006808235,-0.08374956,-0.01457038,0.996357,0.3021155,0.03860016,0.8862792,0.4553851,-0.07512437,1,0,0,0,45.55405,28.32368,3.315014,22.04984,37.83296,39.72572,44.70356,48.80204,0,1,0,0,0,2.751847E-08,-5.852243E-09,-8.637637E-10,1,1,0,0,0,1,1,1,0,0,0,6.365848E-09,7.245031E-09,2.327889E-09,1,1,0,0,0,1,2,1,0,0,0,4.678536E-08,-4.571865E-09,-3.13949E-09,1,1,0,0,0,1,3,1,0,0,0,5.053488E-08,-1.048775E-08,-1.70079E-09,1,1,0,0,0,1</t>
  </si>
  <si>
    <t xml:space="preserve">2455.967,3.498337,2.455084,1.986959,-0.006808128,-0.08374942,-0.01457044,0.9963571,0.3021155,0.03879575,0.8862141,0.4554344,-0.07549132,1,0,0,0,45.55405,28.32368,3.315017,22.04984,37.83296,39.72572,44.70356,48.80204,0,1,0,0,0,2.245357E-08,3.535126E-08,-1.106993E-08,1,1,0,0,0,1,1,1,0,0,0,3.428364E-08,3.72095E-08,-1.322083E-08,1,1,0,0,0,1,2,1,0,0,0,3.428364E-08,3.72095E-08,-1.322083E-08,1,1,0,0,0,1,3,1,0,0,0,2.33268E-08,3.003548E-08,-8.617446E-09,1,1,0,0,0,1</t>
  </si>
  <si>
    <t xml:space="preserve">2456.016,3.498337,2.455084,1.986959,-0.006808138,-0.08374947,-0.01457043,0.9963571,0.3021155,0.03891131,0.8861757,0.4554634,-0.07570808,1,0,0,0,43.80197,27.23431,3.187518,21.20177,36.37785,38.19781,42.98419,46.92504,0,1,0,0,0,2.312867E-08,-1.452181E-08,9.537621E-10,1,1,0,0,0,1,1,1,0,0,0,-6.844687E-09,-9.145742E-09,2.932917E-10,1,1,0,0,0,1,2,1,0,0,0,-6.844687E-09,-9.145742E-09,2.932917E-10,1,1,0,0,0,1,3,1,0,0,0,-1.794289E-08,-1.720145E-08,6.873593E-09,1,1,0,0,0,1</t>
  </si>
  <si>
    <t xml:space="preserve">2456.066,3.498337,2.455084,1.986959,-0.006808084,-0.08374963,-0.01457045,0.9963571,0.3021155,0.03897957,0.8861529,0.4554805,-0.07583608,1,0,0,0,45.55405,28.32368,3.315019,22.04984,37.83296,39.72572,44.70356,48.80204,0,1,0,0,0,7.430868E-09,-1.691421E-08,-5.610325E-09,1,1,0,0,0,1,1,1,0,0,0,9.180118E-09,-1.628924E-08,-5.975358E-09,1,1,0,0,0,1,2,1,0,0,0,2.147368E-08,-2.570079E-08,-1.741886E-09,1,1,0,0,0,1,3,1,0,0,0,7.430868E-09,-1.691421E-08,-5.610325E-09,1,1,0,0,0,1</t>
  </si>
  <si>
    <t xml:space="preserve">2456.116,3.498337,2.455084,1.986959,-0.006807437,-0.08374971,-0.01457062,0.996357,0.3021155,0.03901988,0.8861395,0.4554906,-0.07591168,1,0,0,0,45.55405,28.32368,3.315016,22.04985,37.83296,39.72572,44.70356,48.80204,0,1,0,0,0,1.732835E-07,-2.144439E-08,-1.59096E-08,1,1,0,0,0,1,1,1,0,0,0,1.732835E-07,-2.144439E-08,-1.59096E-08,1,1,0,0,0,1,2,1,0,0,0,1.573861E-07,-1.78402E-08,-1.322387E-08,1,1,0,0,0,1,3,1,0,0,0,1.528646E-07,-2.97807E-08,-1.059559E-08,1,1,0,0,0,1</t>
  </si>
  <si>
    <t xml:space="preserve">2456.167,3.498337,2.455084,1.986959,-0.006807427,-0.08374973,-0.01457058,0.996357,0.3021155,0.03904369,0.8861315,0.4554966,-0.07595632,1,0,0,0,45.55405,28.32368,3.315014,22.04985,37.83296,39.72572,44.70356,48.80204,0,1,0,0,0,-2.413774E-09,-5.469914E-09,8.778678E-09,1,1,0,0,0,1,1,1,0,0,0,1.9625E-08,-5.775575E-09,5.361998E-09,1,1,0,0,0,1,2,1,0,0,0,-5.645667E-09,-8.279125E-09,1.048873E-08,1,1,0,0,0,1,3,1,0,0,0,-5.645667E-09,-8.279125E-09,1.048873E-08,1,1,0,0,0,1</t>
  </si>
  <si>
    <t xml:space="preserve">2456.217,3.498337,2.455084,1.986959,-0.00680729,-0.08374971,-0.01457058,0.9963571,0.3021155,0.03905775,0.8861269,0.4555001,-0.07598268,1,0,0,0,45.55405,28.32368,3.315014,22.04985,37.83296,39.72572,44.70356,48.80204,0,1,0,0,0,5.101838E-08,-3.942971E-09,1.50444E-10,1,1,0,0,0,1,1,1,0,0,0,4.969722E-09,-2.398369E-09,5.098218E-09,1,1,0,0,0,1,2,1,0,0,0,5.218823E-08,-1.081823E-08,2.377117E-09,1,1,0,0,0,1,3,1,0,0,0,2.778011E-08,-2.294887E-10,6.037664E-10,1,1,0,0,0,1</t>
  </si>
  <si>
    <t xml:space="preserve">2456.267,3.498337,2.455084,1.986959,-0.006807205,-0.08374966,-0.01457061,0.996357,0.3021155,0.03906604,0.8861241,0.4555022,-0.07599825,1,0,0,0,45.55405,28.32368,3.315014,22.04985,37.83296,39.72572,44.70356,48.80204,0,1,0,0,0,2.757881E-08,4.728899E-09,-2.792609E-09,0.9999999,1,0,0,0,1,1,1,0,0,0,5.204069E-08,3.121025E-09,-4.302955E-09,0.9999999,1,0,0,0,1,2,1,0,0,0,2.875342E-08,1.19427E-09,-3.604997E-09,0.9999999,1,0,0,0,1,3,1,0,0,0,-2.127273E-08,1.160991E-08,1.241872E-09,1,1,0,0,0,1</t>
  </si>
  <si>
    <t xml:space="preserve">2456.316,3.498337,2.455084,1.986959,-0.006807401,-0.08374967,-0.01457058,0.996357,0.3021155,0.03879825,0.8862964,0.4552675,-0.07553086,1,0,0,0,43.80197,27.23431,3.187514,21.20178,36.37785,38.19781,42.98419,46.92504,0,1,0,0,0,-3.92638E-08,2.055168E-09,8.310179E-09,1,1,-0.00326398,-0.002182086,-0.001862275,0.9999906,1,1,0,0,0,-4.642207E-08,5.037141E-09,8.335527E-09,1,1,-8.568053E-09,-3.162022E-09,2.948638E-09,1,2,1,0,0,0,-4.603202E-08,4.239593E-09,9.077875E-09,1,1,-1.713611E-08,-6.324043E-09,5.897277E-09,1,3,1,0,0,0,-6.753825E-08,6.985169E-09,6.504303E-09,1,1,-1.713611E-08,-6.324043E-09,5.897277E-09,1</t>
  </si>
  <si>
    <t xml:space="preserve">2456.366,3.498337,2.455084,1.986959,-0.006807449,-0.08374966,-0.01457056,0.9963571,0.3021155,0.03443499,0.8889959,0.4515579,-0.06779323,1,0,0,0,42.04989,26.14494,3.060013,20.35371,34.92273,36.6699,41.26482,45.04803,0,1,0,0,0,0,0,0,1,1,-0.01436225,-0.008295219,-0.0109902,0.9998018,1,1,0,0,0,-2.383741E-08,-2.608155E-09,6.692504E-09,1,1,-2.659146E-08,-3.304448E-10,7.946267E-09,1,2,1,0,0,0,-1.739024E-08,-1.003976E-09,2.223938E-09,1,1,-3.317915E-08,1.369167E-09,8.086422E-09,1,3,1,0,0,0,-6.587687E-09,1.699612E-09,1.401557E-10,1,1,-4.384119E-08,-4.638212E-09,1.449862E-08,1</t>
  </si>
  <si>
    <t xml:space="preserve">2456.417,3.498337,2.455084,1.986959,-0.006807425,-0.08374966,-0.01457057,0.996357,0.3021155,0.02803416,0.8927922,0.4460808,-0.05610795,1,0,0,0,42.04989,26.14494,3.060013,20.35371,34.92273,36.6699,41.26482,45.04803,0,1,0,0,0,0,0,0,1,1,-0.008808832,-0.003983698,-0.007656544,0.9999238,1,1,0,0,0,2.159173E-08,1.771909E-09,4.938267E-10,1,1,2.6729E-08,-4.857644E-09,3.618164E-10,1,2,1,0,0,0,-8.623151E-09,5.780871E-10,-7.823321E-10,1,1,4.144053E-08,5.180847E-10,5.30482E-10,1,3,1,0,0,0,1.296858E-08,2.349996E-09,-2.885054E-10,1,1,1.984879E-08,-1.253824E-09,3.665546E-11,1</t>
  </si>
  <si>
    <t xml:space="preserve">2456.467,3.498337,2.455084,1.986959,-0.006807285,-0.08374966,-0.0145706,0.996357,0.3021155,0.02266949,0.8960794,0.4409142,-0.04607169,1,0,0,0,42.04989,26.14494,3.060013,20.35371,34.92273,36.6699,41.26482,45.04803,0,1,0,0,0,0,0,0,1,1,-0.003109845,0.0003534877,-0.005126598,0.9999819,1,1,0,0,0,4.756054E-08,-1.425658E-09,-2.382654E-09,1,1,-5.092044E-09,-1.792436E-09,9.622221E-09,1,2,1,0,0,0,4.756054E-08,-1.425658E-09,-2.382654E-09,1,1,-2.237656E-08,-4.193971E-10,8.684548E-09,1,3,1,0,0,0,4.756054E-08,-1.425658E-09,-2.382654E-09,1,1,-5.092044E-09,-1.792436E-09,9.622221E-09,1</t>
  </si>
  <si>
    <t xml:space="preserve">2456.516,3.498337,2.455084,1.986959,-0.006807318,-0.08374967,-0.01457059,0.996357,0.3021155,0.01893225,0.8962188,0.4415392,-0.03842794,1,0,0,0,42.04989,26.14494,3.060013,20.35371,34.92273,36.6699,41.26482,45.04803,0,1,0,0,0,0,0,0,1,1,0.01819129,-0.007237523,0.0005099394,0.9998083,1,1,0,0,0,-1.049852E-08,-3.725662E-09,-8.398204E-10,1,1,-2.615003E-08,-2.761255E-09,-1.306784E-09,1,2,1,0,0,0,-1.028567E-08,1.177177E-09,-1.791586E-09,1,1,-5.087639E-08,-1.628713E-09,-1.237024E-10,1,3,1,0,0,0,-1.049852E-08,-3.725662E-09,-8.398204E-10,1,1,-3.64357E-08,-1.584078E-09,-3.09837E-09,1</t>
  </si>
  <si>
    <t xml:space="preserve">2456.567,3.498337,2.455084,1.986959,-0.006807383,-0.08374964,-0.01457058,0.996357,0.3021155,0.01700128,0.8900037,0.4544179,-0.03329799,1,0,0,0,43.80197,27.23431,3.187513,21.20178,36.37785,38.19781,42.98419,46.92504,0,1,0,0,0,0,0,0,1,1,0.04483805,-0.01510523,0.008960954,0.9988399,1,1,0,0,0,-3.954912E-08,5.705618E-09,6.62468E-10,1,1,-3.954912E-08,5.705618E-09,6.62468E-10,1,2,1,0,0,0,5.497246E-09,2.656333E-09,-1.170775E-09,1,1,-7.890046E-08,6.897457E-09,2.15855E-09,1,3,1,0,0,0,-3.232337E-08,2.127049E-09,1.14263E-09,1,1,-3.954912E-08,5.705618E-09,6.62468E-10,1</t>
  </si>
  <si>
    <t xml:space="preserve">2456.617,3.498337,2.455084,1.986959,-0.00680738,-0.08374963,-0.01457057,0.9963571,0.3021155,0.01822723,0.8772051,0.4786051,-0.03340754,1,0,0,0,42.04989,26.14494,3.060013,20.35371,34.92273,36.6699,41.26482,45.04803,0,1,0,0,0,0,0,0,1,1,0.04747973,-0.01898373,0.01263131,0.9986117,1,1,0,0,0,0,0,0,1,1,-4.618163E-08,-4.286913E-09,9.64751E-09,1,2,1,0,0,0,2.010307E-10,-3.603653E-09,1.635124E-09,1,1,-5.488495E-08,1.56152E-09,7.379497E-09,1,3,1,0,0,0,2.010307E-10,-3.603653E-09,1.635124E-09,1,1,-5.488495E-08,1.56152E-09,7.379497E-09,1</t>
  </si>
  <si>
    <t xml:space="preserve">2456.667,3.498337,2.455084,1.986959,-0.006807392,-0.08374963,-0.01457057,0.996357,0.3021155,0.02217139,0.8611706,0.5064309,-0.03770181,1,0,0,0,42.04989,26.14494,3.060015,20.35371,34.92273,36.6699,41.26482,45.04803,0,1,0,0,0,0,0,0,1,1,0.03406112,-0.01644452,0.01193298,0.9992132,1,1,0,0,0,1.768774E-09,-2.901329E-09,7.437394E-10,1,1,2.002247E-08,-2.21702E-09,-1.298324E-09,0.9999999,2,1,0,0,0,5.269982E-10,-2.162636E-09,9.92857E-10,0.9999999,1,3.234905E-08,-1.650039E-09,-2.820585E-09,0.9999999,3,1,0,0,0,-6.991299E-09,-1.984169E-09,1.86708E-09,1,1,3.199965E-08,-2.092936E-09,-2.715282E-09,0.9999999</t>
  </si>
  <si>
    <t xml:space="preserve">2456.717,3.498337,2.455084,1.986959,-0.006807396,-0.08374963,-0.01457056,0.996357,0.3021155,0.03043826,0.8451826,0.5314097,-0.04841065,1,0,0,0,42.04989,26.14494,3.060015,20.35371,34.92273,36.6699,41.26482,45.04803,0,1,0,0,0,0,0,0,1,1,0.02353594,-0.01627811,0.01594343,0.9994632,1,1,0,0,0,-1.023492E-09,-1.95557E-09,8.80347E-10,1,1,-1.128024E-08,-1.301167E-08,5.200905E-09,1,2,1,0,0,0,-6.904004E-09,-4.409576E-09,1.594661E-09,1,1,-2.637766E-09,-1.052529E-08,3.973676E-09,1,3,1,0,0,0,-6.904004E-09,-4.409576E-09,1.594661E-09,1,1,-1.181707E-08,-1.166829E-08,6.231964E-09,1</t>
  </si>
  <si>
    <t xml:space="preserve">2456.768,3.498337,2.455084,1.986959,-0.006807342,-0.0837496,-0.01457058,0.996357,0.3021155,0.04176578,0.831861,0.5497904,-0.06319376,1,0,0,0,40.29781,25.05557,2.932514,19.50564,33.46762,35.14198,39.54546,43.17103,0,1,0,0,0,0,0,0,1,1,0.009693986,-0.008936562,0.01042352,0.9998586,1,1,0,0,0,2.39367E-08,7.143839E-09,-5.640495E-09,1,1,3.655451E-08,9.330876E-09,-2.839788E-09,1,2,1,0,0,0,1.521067E-08,7.502783E-09,-3.079336E-09,1,1,2.821305E-08,5.969401E-09,-2.688618E-09,1,3,1,0,0,0,2.420769E-08,3.175546E-09,-2.645729E-09,1,1,3.254915E-08,6.537021E-09,-2.7969E-09,1</t>
  </si>
  <si>
    <t xml:space="preserve">2456.816,3.498337,2.455084,1.986959,-0.006807303,-0.0837496,-0.01457061,0.996357,0.3021155,0.05466452,0.8228646,0.5598667,-0.08034325,1,0,0,0,38.54573,23.96619,2.805014,18.65757,32.01251,33.61407,37.82609,41.29403,0,1,0,0,0,0,0,0,1,1,-0.001775669,-0.003841939,0.009287628,0.999948,1,1,0,0,0,0,0,0,1,1,2.472667E-08,-1.304909E-09,-1.589011E-09,1,2,1,0,0,0,1.646091E-08,1.366316E-09,-3.652118E-09,1,1,1.525853E-08,2.595435E-09,8.32267E-11,1,3,1,0,0,0,1.646091E-08,1.366316E-09,-3.652118E-09,1,1,2.853103E-08,-2.285547E-09,-1.562492E-09,1</t>
  </si>
  <si>
    <t xml:space="preserve">2456.866,3.498337,2.455084,1.986959,-0.006807303,-0.08374958,-0.01457061,0.9963571,0.3021155,0.06416024,0.8171102,0.5653451,-0.09273273,1,0,0,0,40.29781,25.05557,2.932514,19.50564,33.46762,35.14198,39.54546,43.17103,0,1,0,0,0,0,0,0,1,1,0.005421205,-0.002956691,-0.0008616556,0.9999804,1,1,0,0,0,-4.335439E-09,1.063889E-10,-2.714053E-09,1,1,1.144193E-09,-1.221896E-09,-5.331391E-10,1,2,1,0,0,0,3.438496E-10,2.788189E-09,-3.229411E-09,1,1,1.403564E-08,-3.203644E-09,2.370268E-10,1,3,1,0,0,0,1.144193E-09,-1.221896E-09,-5.331391E-10,1,1,2.521484E-09,-1.445409E-09,-3.649101E-10,1</t>
  </si>
  <si>
    <t xml:space="preserve">2456.917,3.498337,2.455084,1.986959,-0.006807271,-0.08374955,-0.01457061,0.9963571,0.3021155,0.07099963,0.8108314,0.5721788,-0.1006132,1,0,0,0,40.29781,25.05557,2.932517,19.50563,33.46762,35.14198,39.54546,43.17103,0,1,0,0,0,0,0,0,1,1,0.013336,-0.003012895,-0.001675743,0.9999051,1,1,0,0,0,8.325671E-09,7.331641E-09,-8.708338E-10,1,1,1.370035E-09,6.214248E-09,1.958561E-09,1,2,1,0,0,0,1.066746E-08,4.20747E-09,-6.073758E-09,1,1,4.962558E-09,1.153529E-08,1.398763E-09,1,3,1,0,0,0,1.36846E-08,2.572051E-09,-1.569294E-09,1,1,2.966745E-09,1.209123E-08,-1.723741E-10,1</t>
  </si>
  <si>
    <t xml:space="preserve">2456.968,3.498337,2.455084,1.986959,-0.006807307,-0.08374956,-0.01457061,0.9963571,0.3021155,0.07391252,0.8020816,0.5838598,-0.1015378,1,0,0,0,40.29781,25.05557,2.932518,19.50563,33.46762,35.14198,39.54545,43.17103,0,1,0,0,0,0,0,0,1,1,0.02701383,-0.01108965,-0.01079394,0.9995152,1,1,0,0,0,-1.3739E-08,4.273075E-09,2.928108E-09,1,1,-1.412288E-08,-1.008871E-08,-8.52302E-10,1,2,1,0,0,0,-2.213207E-08,7.81487E-09,-2.728648E-09,1,1,-1.896212E-08,-1.174369E-09,4.450317E-10,1,3,1,0,0,0,1.114323E-09,1.088796E-09,-2.58679E-09,1,1,-2.846952E-08,1.278629E-09,-2.624934E-09,1</t>
  </si>
  <si>
    <t xml:space="preserve">2457.016,3.498337,2.455084,1.986959,-0.006807326,-0.08374956,-0.0145706,0.9963571,0.3021155,0.06651682,0.7904705,0.602593,-0.08725554,1,0,0,0,38.54573,23.96619,2.805016,18.65757,32.01251,33.61407,37.82608,41.29403,0,1,0,0,0,0,0,0,1,1,0.02710686,-0.01177128,-0.01986653,0.9993657,1,1,0,0,0,-7.743164E-09,-3.679561E-09,6.09877E-09,1,1,6.196476E-09,1.201001E-08,7.967577E-11,0.9999999,2,1,0,0,0,-4.931422E-09,2.798819E-10,4.144614E-09,1,1,1.779899E-08,1.513556E-08,-5.114407E-09,0.9999999,3,1,0,0,0,-7.743164E-09,-3.679561E-09,6.09877E-09,1,1,6.196476E-09,1.201001E-08,7.967577E-11,0.9999999</t>
  </si>
  <si>
    <t xml:space="preserve">2457.067,3.498337,2.455084,1.986959,-0.006807271,-0.08374958,-0.01457061,0.996357,0.3021155,0.04576471,0.7826685,0.6180427,-0.05795489,1,0,0,0,40.29781,25.05557,2.932517,19.50563,33.46762,35.14198,39.54546,43.17103,0,1,0,0,0,0,0,0,1,1,-0.007364823,0.03073449,-0.01086457,0.9994412,1,1,0,0,0,1.461462E-08,-1.083832E-08,-7.881191E-10,1,1,6.247788E-09,-3.053724E-09,-3.934697E-09,1,2,1,0,0,0,2.496845E-08,-2.025656E-08,-1.181028E-09,1,1,2.128324E-10,-1.040085E-09,-1.532524E-09,1,3,1,0,0,0,1.470492E-08,-1.317985E-08,-4.974683E-10,1,1,1.047636E-08,-8.116789E-09,-2.216083E-09,1</t>
  </si>
  <si>
    <t xml:space="preserve">2457.118,3.498337,2.455084,1.986959,-0.006807297,-0.08374957,-0.0145706,0.996357,0.3021155,0.04017526,0.7868156,0.6137217,-0.05150628,1,0,0,0,40.29781,25.05557,2.932518,19.50563,33.46762,35.14198,39.54545,43.17103,0,1,0,0,0,0,0,0,1,1,-0.04976587,0.06417112,0.005275214,0.9966834,1,1,0,0,0,-4.378611E-09,3.058555E-09,-4.810026E-10,1,1,-1.34065E-08,9.023976E-09,-6.69536E-10,1,2,1,0,0,0,-1.030628E-08,3.363091E-09,-2.430517E-10,1,1,-1.351465E-08,7.954768E-09,-1.281233E-09,1,3,1,0,0,0,-1.030628E-08,3.363091E-09,-2.430517E-10,1,1,-1.351465E-08,7.954768E-09,-1.281233E-09,1</t>
  </si>
  <si>
    <t xml:space="preserve">2457.166,3.498337,2.455084,1.986959,-0.006807283,-0.08374956,-0.01457061,0.9963571,0.3021155,0.04756493,0.8015762,0.5925138,-0.06434773,1,0,0,0,38.54573,23.96619,2.805017,18.65756,32.01251,33.61407,37.82608,41.29403,0,1,0,0,0,0,0,0,1,1,-0.05632163,0.0471643,0.001255375,0.9972971,1,1,0,0,0,2.929307E-09,3.898518E-09,-2.416179E-09,1,1,-2.717345E-09,6.117007E-09,-2.410673E-09,1,2,1,0,0,0,1.140024E-08,2.411385E-09,-1.607572E-09,1,1,6.545894E-09,9.372839E-09,-5.052122E-09,1,3,1,0,0,0,2.929307E-09,3.898518E-09,-2.416179E-09,1,1,-2.664793E-09,6.924595E-09,-3.187341E-09,1</t>
  </si>
  <si>
    <t xml:space="preserve">2457.217,3.498337,2.455084,1.986959,-0.006807261,-0.08374955,-0.01457062,0.9963571,0.3021155,0.05456628,0.8203935,0.563621,-0.0794254,1,0,0,0,40.29781,25.05557,2.932518,19.50563,33.46762,35.14198,39.54545,43.17103,0,1,0,0,0,0,0,0,1,1,-0.04895282,0.02346865,0.005471816,0.9985102,1,1,0,0,0,8.260785E-09,-3.806839E-09,-1.948925E-09,1,1,-1.162329E-08,1.901271E-08,-2.185732E-09,1,2,1,0,0,0,6.166216E-09,6.774974E-09,-5.537686E-10,1,1,-1.813655E-08,8.222341E-09,1.855962E-10,1,3,1,0,0,0,6.865807E-09,6.347494E-09,-3.459298E-09,1,1,-9.655763E-09,1.396117E-08,4.385524E-10,1</t>
  </si>
  <si>
    <t xml:space="preserve">2457.266,3.498337,2.455084,1.986959,-0.006807258,-0.08374952,-0.01457062,0.9963571,0.3021155,0.0565901,0.8412675,0.5300953,-0.08980916,1,0,0,0,38.54573,23.96619,2.805017,18.65756,32.01251,33.61407,37.82608,41.29403,0,1,0,0,0,0,0,0,1,1,-0.03944947,0.009274978,0.0009213985,0.9991778,1,1,0,0,0,3.488695E-09,1.948394E-08,-1.159016E-09,1,1,5.953461E-09,2.181781E-09,1.711725E-09,1,2,1,0,0,0,1.447136E-09,4.642407E-09,3.611468E-09,1,1,1.550145E-08,1.063205E-08,-1.161026E-09,1,3,1,0,0,0,1.013608E-08,5.68915E-09,1.55099E-09,1,1,6.812508E-09,9.585303E-09,8.994516E-10,1</t>
  </si>
  <si>
    <t xml:space="preserve">2457.317,3.498337,2.455084,1.986959,-0.006807274,-0.08374952,-0.01457062,0.9963571,0.3021155,0.05038758,0.8586015,0.5028544,-0.08603457,1,0,0,0,38.54573,23.96619,2.805017,18.65756,32.01251,33.61407,37.82608,41.29403,0,1,0,0,0,0,0,0,1,1,-0.01302915,-0.01822943,-0.003887783,0.9997411,1,1,0,0,0,-1.22833E-08,4.358485E-09,-4.604812E-10,1,1,4.944995E-09,4.887966E-09,-1.320326E-09,1,2,1,0,0,0,-1.304598E-08,4.148341E-09,2.728963E-10,1,1,3.282518E-08,-2.566268E-10,-1.013981E-09,1,3,1,0,0,0,3.302082E-09,6.10753E-09,-1.756431E-09,1,1,-2.016955E-10,5.762169E-09,-7.496653E-10,1</t>
  </si>
  <si>
    <t xml:space="preserve">2457.367,3.498337,2.455084,1.986959,-0.006807291,-0.08374953,-0.01457062,0.9963571,0.3021155,0.04267861,0.8716083,0.4822101,-0.0771428,1,0,0,0,40.29781,25.05557,2.932518,19.50563,33.46762,35.14198,39.54545,43.17103,0,1,0,0,0,0,0,0,1,1,-0.01293285,-0.009150072,0.0007424381,0.9998742,1,1,0,0,0,-1.408456E-08,4.796722E-10,7.850866E-11,1,1,3.072721E-09,8.281574E-09,-1.130177E-08,1,2,1,0,0,0,2.688862E-09,-1.040775E-09,-1.087707E-09,1,1,-1.135865E-08,7.815604E-09,-9.802574E-09,1,3,1,0,0,0,-2.64907E-09,1.122126E-09,-3.877541E-09,1,1,-1.272161E-08,4.147638E-09,-4.862033E-09,1</t>
  </si>
  <si>
    <t xml:space="preserve">2457.416,3.498337,2.455084,1.986959,-0.00680735,-0.08374956,-0.01457061,0.9963571,0.3021155,0.0348252,0.8798037,0.4695475,-0.06525291,1,0,0,0,40.29781,25.05557,2.932516,19.50564,33.46762,35.14198,39.54545,43.17103,0,1,0,0,0,0,0,0,1,1,0.004788351,-0.03056728,0.004182593,0.9995124,1,1,0,0,0,-3.284648E-08,2.168133E-09,6.693576E-09,1,1,-3.749552E-08,-6.09209E-10,7.633081E-09,1,2,1,0,0,0,-7.754384E-09,1.490746E-09,-7.967982E-11,1,1,-4.214455E-08,-3.38655E-09,8.572585E-09,1,3,1,0,0,0,-1.667476E-08,1.833477E-09,6.114401E-09,1,1,-3.73336E-08,-3.301541E-09,6.033885E-09,1</t>
  </si>
  <si>
    <t xml:space="preserve">2457.466,3.498337,2.455084,1.986959,-0.006807377,-0.08374956,-0.01457059,0.9963571,0.3021155,0.02679998,0.8850416,0.461894,-0.05135183,1,0,0,0,42.04989,26.14494,3.060015,20.35371,34.92273,36.6699,41.26482,45.04803,0,1,0,0,0,0,0,0,1,1,-0.005033254,-0.02094226,0.007279402,0.9997413,1,1,0,0,0,7.918191E-10,-1.772123E-09,4.617113E-09,1,1,-2.426168E-08,-6.981411E-09,5.860296E-09,1,2,1,0,0,0,-2.006088E-08,-1.867977E-09,3.721802E-09,1,1,-7.643903E-09,-2.16202E-09,5.160417E-09,1,3,1,0,0,0,-8.423063E-09,1.056739E-09,3.701708E-09,1,1,-1.187883E-08,2.561518E-09,3.565227E-09,1</t>
  </si>
  <si>
    <t xml:space="preserve">2457.516,3.498337,2.455084,1.986959,-0.006807421,-0.08374956,-0.01457058,0.9963571,0.3021155,0.02030932,0.8905326,0.4527064,-0.03995109,1,0,0,0,42.04989,26.14494,3.060015,20.35371,34.92273,36.6699,41.26482,45.04803,0,1,0,0,0,0,0,0,1,1,-0.01403205,-0.02403368,0.01067009,0.9995555,1,1,0,0,0,-2.811087E-08,2.013901E-09,-7.31721E-10,1,1,-2.811087E-08,2.013901E-09,-7.31721E-10,1,2,1,0,0,0,-1.553882E-08,6.404439E-10,9.437021E-10,1,1,-1.924945E-08,1.820501E-09,-1.620106E-09,1,3,1,0,0,0,0,0,0,1,1,-3.884977E-08,5.798433E-09,-3.814821E-09,1</t>
  </si>
  <si>
    <t xml:space="preserve">2457.566,3.498337,2.455084,1.986959,-0.006807426,-0.08374958,-0.01457057,0.996357,0.3021155,0.01472703,0.8953944,0.4440383,-0.02969676,1,0,0,0,42.04989,26.14494,3.060015,20.35371,34.92273,36.6699,41.26482,45.04803,0,1,0,0,0,0,0,0,1,1,-0.005195607,-0.02355712,0.01388183,0.9996125,1,1,0,0,0,3.603291E-09,1.522263E-09,9.228012E-10,1,1,-3.21768E-08,4.90778E-10,5.103415E-09,1,2,1,0,0,0,-3.21768E-08,4.90778E-10,5.103415E-09,1,1,-3.21768E-08,4.90778E-10,5.103415E-09,1,3,1,0,0,0,2.458222E-08,-7.719324E-10,3.627849E-10,1,1,-6.191699E-08,2.364162E-09,6.981592E-09,1</t>
  </si>
  <si>
    <t xml:space="preserve">2457.616,3.498337,2.455084,1.986959,-0.006807415,-0.08374958,-0.01457058,0.9963571,0.3021155,0.009928377,0.899812,0.4356827,-0.020505,1,0,0,0,43.80197,27.23431,3.187515,21.20178,36.37785,38.19781,42.98419,46.92504,0,1,0,0,0,0,0,0,1,1,-0.01039496,-0.02982573,0.01574502,0.999377,1,1,0,0,0,5.608803E-09,-3.344684E-10,-1.005887E-10,1,1,3.294731E-08,-5.335051E-10,1.364756E-09,1,2,1,0,0,0,0,0,0,1,1,3.294731E-08,-5.335051E-10,1.364756E-09,1,3,1,0,0,0,5.608803E-09,-3.344684E-10,-1.005887E-10,1,1,3.294731E-08,-5.335051E-10,1.364756E-09,1</t>
  </si>
  <si>
    <t xml:space="preserve">2457.667,3.498337,2.455084,1.986959,-0.006807413,-0.0837496,-0.01457058,0.9963571,0.3021155,0.005612317,0.9041825,0.4269441,-0.01188577,1,0,0,0,43.80197,27.23431,3.187515,21.20178,36.37785,38.19781,42.98419,46.92504,0,1,0,0,0,0,0,0,1,1,-0.008824266,-0.02790796,0.0187128,0.9993963,1,1,0,0,0,-4.639618E-10,-6.34843E-10,-1.168587E-09,1,1,-8.527802E-09,-1.566464E-10,-2.284063E-09,1,2,1,0,0,0,8.877345E-09,-9.411907E-10,-1.023209E-09,1,1,-8.527802E-09,-1.566464E-10,-2.284063E-09,1,3,1,0,0,0,-4.977792E-09,-7.066336E-11,-3.2005E-10,1,1,-5.283375E-09,-1.478351E-09,-1.691531E-09,1</t>
  </si>
  <si>
    <t xml:space="preserve">2457.717,3.498337,2.455084,1.986959,-0.006807399,-0.0837496,-0.01457058,0.9963571,0.3021155,0.001386104,0.908587,0.4176825,-0.003015199,1,0,0,0,42.04989,26.14494,3.060015,20.35371,34.92273,36.6699,41.26482,45.04803,0,1,0,0,0,0,0,0,1,1,-0.01141423,-0.02661764,0.01417257,0.9994801,1,1,0,0,0,-1.211388E-09,4.59503E-10,1.494393E-10,1,1,-4.04525E-09,-5.828449E-10,1.980171E-10,1,2,1,0,0,0,-1.211388E-09,4.59503E-10,1.494393E-10,1,1,2.713379E-09,-5.901377E-10,2.986094E-10,1,3,1,0,0,0,1.835761E-08,-2.479625E-10,1.319566E-10,1,1,-1.971036E-08,-2.099358E-10,2.365102E-10,1</t>
  </si>
  <si>
    <t xml:space="preserve">2457.767,3.498337,2.455084,1.986959,-0.006807409,-0.0837496,-0.01457058,0.9963571,0.3021155,-0.001820954,0.9122596,0.4095883,0.004055739,1,0,0,0,43.80197,27.23431,3.187515,21.20178,36.37785,38.19781,42.98419,46.92504,0,1,0,0,0,0,0,0,1,1,-0.009330548,-0.02893344,0.02154929,0.9993054,1,1,0,0,0,2.056665E-08,2.660301E-10,-1.952537E-10,1,1,-5.930823E-08,5.03161E-10,-1.886794E-10,1,2,1,0,0,0,-1.55542E-08,2.592484E-10,-1.595287E-10,1,1,-5.656482E-08,3.215329E-10,5.549537E-11,1,3,1,0,0,0,-1.295485E-08,2.61746E-10,-3.479648E-10,1,1,-2.578672E-08,5.074451E-10,-3.596835E-11,1</t>
  </si>
  <si>
    <t xml:space="preserve">2457.817,3.498337,2.455084,1.986959,-0.006807397,-0.08374961,-0.01457058,0.996357,0.3021155,-0.004102346,0.9161985,0.4005939,0.009382477,1,0,0,0,40.29781,25.05557,2.932514,19.50564,33.46762,35.14198,39.54546,43.17103,0,1,0,0,0,0,0,0,1,1,-0.009858894,-0.01927194,0.01853349,0.9995938,1,1,0,0,0,-5.314318E-09,-2.115038E-10,-3.140999E-10,1,1,1.41568E-08,-3.11055E-10,2.497428E-10,1,2,1,0,0,0,1.120987E-08,-5.567199E-10,2.176007E-10,1,1,8.754239E-09,-3.121007E-10,1.111614E-11,1,3,1,0,0,0,5.402564E-09,1.045691E-12,2.386266E-10,1,1,2.410515E-08,-2.387597E-10,-1.741032E-10,1</t>
  </si>
  <si>
    <t xml:space="preserve">2457.866,3.498337,2.455084,1.986959,-0.00680741,-0.08374961,-0.01457057,0.9963571,0.3021155,-0.006298352,0.9207246,0.3898785,0.01487399,1,0,0,0,42.04989,26.14494,3.060015,20.35371,34.92273,36.6699,41.26482,45.04803,0,1,0,0,0,0,0,0,1,1,-0.01909469,-0.02224714,0.01055186,0.9995145,1,1,0,0,0,-8.736383E-09,1.601013E-10,8.656703E-10,1,1,-2.008539E-08,1.758022E-10,1.195895E-09,1,2,1,0,0,0,1.472559E-09,2.451039E-10,8.303E-11,1,1,-3.143422E-08,4.397618E-11,1.325546E-09,1,3,1,0,0,0,-8.736555E-09,3.076283E-10,1.066245E-09,1,1,-2.008539E-08,1.758022E-10,1.195895E-09,1</t>
  </si>
  <si>
    <t xml:space="preserve">2457.917,3.498337,2.455084,1.986959,-0.006807536,-0.08374959,-0.01457056,0.996357,0.3021155,-0.008794026,0.9261978,0.3763136,0.0216442,1,0,0,0,43.80197,27.23431,3.187515,21.20178,36.37785,38.19781,42.98419,46.92504,0,1,0,0,0,0,0,0,1,1,-0.0199192,-0.02422299,0.01652469,0.9993712,1,1,0,0,0,-4.204325E-08,5.388432E-10,-2.132028E-09,1,1,-4.235503E-08,-2.708019E-10,-2.327871E-09,1,2,1,0,0,0,-4.204325E-08,5.388432E-10,-2.132028E-09,1,1,-4.235503E-08,-2.708019E-10,-2.327871E-09,1,3,1,0,0,0,-4.222933E-08,1.140634E-09,-1.803949E-09,1,1,-4.266682E-08,-1.080447E-09,-2.523715E-09,1</t>
  </si>
  <si>
    <t xml:space="preserve">2457.966,3.498337,2.455084,1.986959,-0.006807488,-0.08374958,-0.01457057,0.9963571,0.3021155,-0.01091915,0.9325448,0.3597776,0.02830249,1,0,0,0,43.80197,27.23431,3.187515,21.20178,36.37785,38.19781,42.98419,46.92504,0,1,0,0,0,0,0,0,1,1,-0.02383418,-0.01434238,0.0115473,0.9995464,1,1,0,0,0,1.507913E-08,-2.178918E-09,-8.843125E-10,1,1,3.715195E-08,7.256794E-10,3.047317E-09,1,2,1,0,0,0,1.760353E-08,-3.81954E-10,1.829281E-09,1,1,3.715195E-08,7.256794E-10,3.047317E-09,1,3,1,0,0,0,1.543705E-08,-9.551222E-10,4.3194E-10,1,1,5.713827E-09,-1.990755E-09,-1.283433E-09,1</t>
  </si>
  <si>
    <t xml:space="preserve">2458.016,3.498337,2.455084,1.986959,-0.006807558,-0.08374956,-0.01457056,0.996357,0.3021155,-0.01161971,0.9389045,0.3425038,0.03185307,1,0,0,0,43.80197,27.23431,3.187515,21.20178,36.37785,38.19781,42.98419,46.92504,0,1,0,0,0,0,0,0,1,1,-0.02030364,-0.01704047,0.0247936,0.999341,1,1,0,0,0,-3.716322E-08,3.343231E-09,-5.212303E-10,1,1,-3.501485E-09,1.383616E-10,2.004963E-09,1,2,1,0,0,0,-1.107749E-08,-2.081811E-10,-8.619352E-11,1,1,-4.06647E-08,3.481593E-09,1.483733E-09,1,3,1,0,0,0,-2.275745E-08,1.62034E-09,5.680457E-10,1,1,-3.710419E-08,1.156633E-09,1.014242E-09,1</t>
  </si>
  <si>
    <t xml:space="preserve">2458.067,3.498337,2.455084,1.986959,-0.006807612,-0.08374955,-0.01457056,0.9963571,0.3021155,-0.01028877,0.945246,0.3248195,0.02994099,1,0,0,0,45.55405,28.32368,3.315016,22.04985,37.83296,39.72572,44.70356,48.80204,0,1,0,0,0,0,0,0,1,1,-0.02294701,-0.009074932,0.02672283,0.9993382,1,1,0,0,0,-2.625713E-08,-6.451998E-09,-4.293167E-09,1,1,-3.033369E-08,-3.439013E-09,-2.71555E-09,1,2,1,0,0,0,-1.647186E-08,-4.230418E-09,-2.706698E-09,1,1,-3.374839E-08,-5.294842E-09,-4.277339E-09,1,3,1,0,0,0,-7.154333E-09,-2.197528E-09,-1.224347E-09,1,1,-4.306591E-08,-7.327732E-09,-5.759689E-09,1</t>
  </si>
  <si>
    <t xml:space="preserve">2458.117,3.498337,2.455084,1.986959,-0.006807684,-0.08374955,-0.01457056,0.9963571,0.3021155,-0.007840771,0.951387,0.3069374,0.02430336,1,0,0,0,43.80197,27.23431,3.187515,21.20178,36.37785,38.19781,42.98419,46.92504,0,1,0,0,0,0,0,0,1,1,-0.01994527,-0.006402717,0.03758334,0.9990738,1,1,0,0,0,-8.985597E-09,-7.580241E-10,-7.880809E-10,1,1,-5.586632E-08,2.464778E-09,1.814523E-09,1,2,1,0,0,0,-1.829305E-08,1.16973E-09,1.078515E-09,1,1,-4.655887E-08,5.370238E-10,-5.207267E-11,1,3,1,0,0,0,-4.25959E-08,8.969778E-11,-1.008629E-09,1,1,-5.052812E-08,7.188168E-10,-3.59523E-10,1</t>
  </si>
  <si>
    <t xml:space="preserve">2458.167,3.498337,2.455084,1.986959,-0.006807635,-0.08374955,-0.01457057,0.9963571,0.3021155,-0.003668072,0.9571185,0.2894196,0.01213042,1,0,0,0,43.80197,27.23431,3.187515,21.20178,36.37785,38.19781,42.98419,46.92504,0,1,0,0,0,0,0,0,1,1,-0.01915463,-0.01144392,0.05477293,0.9982497,1,1,0,0,0,3.128066E-08,4.963454E-10,1.413594E-09,1,1,2.45121E-08,-5.9848E-10,5.468498E-10,1,2,1,0,0,0,7.695633E-09,9.63338E-10,1.32542E-10,1,1,3.128066E-08,4.963454E-10,1.413594E-09,1,3,1,0,0,0,1.13812E-08,3.348667E-10,3.839499E-10,1,1,5.461559E-08,4.043176E-10,3.615463E-09,1</t>
  </si>
  <si>
    <t xml:space="preserve">2458.216,3.498337,2.455084,1.986959,-0.006807585,-0.08374956,-0.01457058,0.996357,0.3021155,0.0006314016,0.9626699,0.270668,-0.002245671,1,0,0,0,43.80197,27.23431,3.187515,21.20178,36.37785,38.19781,42.98419,46.92504,0,1,0,0,0,0,0,0,1,1,-0.02066969,-0.008449652,0.0487202,0.9985626,1,1,0,0,0,1.633576E-08,1.457637E-11,2.838489E-10,1,1,1.344995E-08,4.212601E-10,-3.683096E-10,1,2,1,0,0,0,1.774269E-08,-1.560421E-11,2.991246E-10,1,1,1.972903E-08,1.493344E-10,1.033638E-11,1,3,1,0,0,0,1.633576E-08,1.457637E-11,2.838489E-10,1,1,2.646142E-08,1.968047E-10,-7.470027E-11,1</t>
  </si>
  <si>
    <t xml:space="preserve">2458.267,3.498337,2.455084,1.986959,-0.00680761,-0.08374956,-0.01457057,0.9963571,0.3021155,0.004702371,0.9678974,0.2506447,-0.01815882,1,0,0,0,45.55405,28.32368,3.315016,22.04985,37.83296,39.72572,44.70356,48.80204,0,1,0,0,0,0,0,0,1,1,-0.01496401,-0.007042006,0.05618237,0.9982836,1,1,0,0,0,-8.769164E-09,-5.405796E-10,-2.697728E-10,1,1,2.834754E-08,-2.877648E-09,-1.656306E-09,1,2,1,0,0,0,-8.790254E-09,-1.6451E-09,-6.451766E-10,1,1,2.935134E-08,-2.217697E-09,-1.270394E-09,1,3,1,0,0,0,-7.765367E-09,1.193721E-10,1.161396E-10,1,1,3.688486E-08,-2.976585E-09,-1.90255E-09,1</t>
  </si>
  <si>
    <t xml:space="preserve">2458.316,3.498337,2.455084,1.986959,-0.006807659,-0.08374954,-0.01457057,0.9963571,0.3021155,0.008062613,0.9714291,0.2348365,-0.03335196,1,0,0,0,42.04989,26.14494,3.060015,20.35371,34.92273,36.6699,41.26482,45.04803,0,1,0,0,0,0,0,0,1,1,0.0009808947,-0.008357978,0.04105903,0.9991212,1,1,0,0,0,-1.25299E-08,-2.33989E-09,1.617911E-10,1,1,-7.089962E-09,-3.141824E-09,-9.332555E-10,1,2,1,0,0,0,-2.316058E-08,-4.823526E-09,-7.590616E-10,1,1,-1.512527E-08,-3.982676E-09,-8.461586E-10,1,3,1,0,0,0,-1.498494E-08,-2.570167E-09,-1.218351E-09,1,1,-1.747367E-08,-5.029362E-09,-5.53647E-10,1</t>
  </si>
  <si>
    <t xml:space="preserve">2458.366,3.498337,2.455084,1.986959,-0.006807657,-0.08374955,-0.01457057,0.9963571,0.3021155,0.01122944,0.9733613,0.2237294,-0.048855,1,0,0,0,43.80197,27.23431,3.187515,21.20178,36.37785,38.19781,42.98419,46.92504,0,1,0,0,0,0,0,0,1,1,0.001654938,-0.002201916,0.04647974,0.9989153,1,1,0,0,0,6.033214E-10,-1.625427E-09,3.534679E-10,1,1,-1.444943E-08,-5.394325E-09,-2.119475E-11,0.9999999,2,1,0,0,0,-3.427747E-11,-7.687342E-10,-4.545961E-10,0.9999999,1,-1.380641E-08,-6.899192E-09,-6.434471E-10,0.9999999,3,1,0,0,0,6.033214E-10,-1.625427E-09,3.534679E-10,1,1,-7.520174E-09,-5.901513E-09,-9.610382E-10,0.9999999</t>
  </si>
  <si>
    <t xml:space="preserve">2458.416,3.498337,2.455084,1.986959,-0.006807663,-0.08374954,-0.01457057,0.9963571,0.3021155,0.01350778,0.9748095,0.213954,-0.06154364,1,0,0,0,43.80197,27.23431,3.187515,21.20178,36.37785,38.19781,42.98419,46.92504,0,1,0,0,0,0,0,0,1,1,-0.004899043,-0.004861799,0.02719137,0.9996063,1,1,0,0,0,-5.940277E-10,2.4367E-09,9.593834E-10,1,1,-1.968453E-08,2.05305E-09,1.26435E-09,1,2,1,0,0,0,-2.701106E-09,3.628452E-09,1.929955E-09,1,1,-1.62681E-08,-8.358453E-10,-5.975821E-10,1,3,1,0,0,0,-1.676026E-09,-3.95692E-09,-6.520952E-10,1,1,-1.061963E-08,6.361932E-10,8.198305E-10,1</t>
  </si>
  <si>
    <t xml:space="preserve">2458.466,3.498337,2.455084,1.986959,-0.006807655,-0.08374953,-0.01457057,0.9963571,0.3021155,0.01551574,0.975679,0.2059256,-0.07351385,1,0,0,0,45.55405,28.32368,3.315016,22.04985,37.83296,39.72572,44.70356,48.80204,0,1,0,0,0,0,0,0,1,1,0.004909502,-0.003105967,0.04197503,0.9991016,1,1,0,0,0,1.205666E-08,8.820189E-10,-3.053116E-09,1,1,-1.751653E-08,-2.382353E-09,9.877874E-11,1,2,1,0,0,0,-3.608377E-09,3.790877E-09,7.359087E-10,1,1,-7.609287E-09,-5.809384E-09,-2.519902E-09,1,3,1,0,0,0,0,0,0,1,1,-3.384547E-09,-4.585361E-10,-4.277106E-09,1</t>
  </si>
  <si>
    <t xml:space="preserve">2458.517,3.498337,2.455084,1.986959,-0.006807752,-0.08374953,-0.01457055,0.9963571,0.3021155,0.01791039,0.9756092,0.2007165,-0.08705585,1,0,0,0,45.55405,28.32368,3.315016,22.04985,37.83296,39.72572,44.70356,48.80204,0,1,0,0,0,0,0,0,1,1,0.0100135,-0.0007523011,0.04707317,0.9988406,1,1,0,0,0,-3.074115E-08,-1.23607E-09,2.930002E-09,1,1,-4.72459E-09,-4.229561E-10,2.989899E-10,1,2,1,0,0,0,-4.051763E-08,-1.157367E-09,4.272833E-09,1,1,7.517984E-09,8.42999E-10,-1.697818E-09,1,3,1,0,0,0,-2.536769E-08,1.248601E-10,2.412571E-09,1,1,5.700757E-09,4.36315E-10,-1.262282E-09,1</t>
  </si>
  <si>
    <t xml:space="preserve">2458.567,3.498337,2.455084,1.986959,-0.006807788,-0.08374954,-0.01457055,0.9963571,0.3021155,0.0210133,0.9744172,0.1985928,-0.103104,1,0,0,0,40.29781,25.05557,2.932514,19.50564,33.46762,35.14198,39.54546,43.17103,0,1,0,0,0,0,0,0,1,1,0.01583546,0.00132484,0.04085271,0.9990386,1,1,0,0,0,-1.220819E-08,-2.20685E-09,7.589256E-11,1,1,-9.210866E-09,1.994619E-10,-2.174616E-09,1,2,1,0,0,0,-8.993782E-09,-3.312008E-09,1.366062E-09,1,1,-1.766687E-08,-1.821379E-11,-8.463459E-10,1,3,1,0,0,0,-1.274596E-08,-5.301183E-09,1.136843E-10,1,1,-6.455978E-09,-3.967149E-11,-4.162017E-09,1</t>
  </si>
  <si>
    <t xml:space="preserve">2458.617,3.498337,2.455084,1.986959,-0.006807787,-0.08374953,-0.01457054,0.9963571,0.3021155,0.02509574,0.9719116,0.1995415,-0.1222344,1,0,0,0,43.80197,27.23431,3.187515,21.20178,36.37785,38.19781,42.98419,46.92504,0,1,0,0,0,0,0,0,1,1,0.02449623,0.003824748,0.04937584,0.9984726,1,1,0,0,0,-7.72111E-09,4.950097E-09,5.478213E-09,1,1,2.249624E-08,8.508991E-10,-6.810785E-09,1,2,1,0,0,0,5.249562E-09,5.186812E-09,1.819727E-09,1,1,1.271919E-08,3.43915E-09,-3.515088E-09,1,3,1,0,0,0,2.840392E-09,5.480878E-09,2.942972E-09,1,1,1.857346E-08,2.767615E-09,-5.144519E-09,1</t>
  </si>
  <si>
    <t xml:space="preserve">2458.667,3.498337,2.455084,1.986959,-0.006807771,-0.08374952,-0.01457054,0.9963571,0.3021155,0.03085596,0.9671234,0.2074131,-0.1438748,1,0,0,0,40.29781,25.05557,2.932514,19.50564,33.46762,35.14198,39.54546,43.17103,0,1,0,0,0,0,0,0,1,1,0.04131363,0.002060272,0.04059216,0.9983191,1,1,0,0,0,1.009814E-08,1.182469E-08,6.049415E-09,1,1,8.88151E-09,1.552763E-08,8.451809E-09,1,2,1,0,0,0,-4.914547E-09,5.606644E-09,3.484566E-09,1,1,1.334105E-08,1.606955E-08,1.038583E-08,1,3,1,0,0,0,1.058037E-08,2.681324E-09,2.627119E-09,1,1,1.285883E-08,2.521292E-08,1.380813E-08,1</t>
  </si>
  <si>
    <t xml:space="preserve">2458.716,3.498337,2.455084,1.986959,-0.006807799,-0.08374953,-0.01457055,0.996357,0.3021155,0.03796205,0.9605185,0.2204836,-0.1653785,1,0,0,0,42.04989,26.14494,3.060015,20.35371,34.92273,36.6699,41.26482,45.04803,0,1,0,0,0,0,0,0,1,1,0.02844596,0.005177381,0.01878611,0.9994053,1,1,0,0,0,-8.840565E-09,-1.399884E-08,-5.982621E-09,1,1,1.670262E-09,-6.584621E-09,-1.353204E-08,1,2,1,0,0,0,-1.324829E-08,-9.872156E-09,-1.01507E-09,1,1,6.530407E-09,8.610505E-10,-1.510138E-08,1,3,1,0,0,0,-5.5628E-09,-2.44221E-09,-5.574451E-09,1,1,4.47197E-09,-1.716883E-10,-1.134103E-08,1</t>
  </si>
  <si>
    <t xml:space="preserve">2458.767,3.498337,2.455084,1.986959,-0.006807823,-0.08374953,-0.01457053,0.9963571,0.3021155,0.04464569,0.9538286,0.2358082,-0.1805888,1,0,0,0,45.55405,28.32368,3.315016,22.04985,37.83296,39.72572,44.70356,48.80204,0,1,0,0,0,0,0,0,1,1,0.01527845,0.008791901,-0.02603144,0.9995056,1,1,0,0,0,-1.158378E-08,-3.042433E-09,6.580152E-09,0.9999999,1,-2.124249E-08,8.413814E-10,2.253709E-08,0.9999999,2,1,0,0,0,-7.279051E-09,-7.863047E-09,7.522581E-10,0.9999999,1,-1.473092E-08,5.027464E-09,1.959481E-08,0.9999999,3,1,0,0,0,-5.000762E-09,1.649968E-09,3.329344E-09,0.9999999,1,-8.572574E-09,6.626779E-09,2.345224E-08,1</t>
  </si>
  <si>
    <t xml:space="preserve">2458.817,3.498337,2.455084,1.986959,-0.006807823,-0.08374953,-0.01457055,0.9963571,0.3021155,0.05008112,0.947538,0.2550336,-0.1860687,1,0,0,0,43.80197,27.23431,3.187515,21.20178,36.37785,38.19781,42.98419,46.92504,0,1,0,0,0,0,0,0,1,1,0.00675549,0.01272922,-0.03737559,0.9991972,1,1,0,0,0,1.530878E-09,-1.084521E-08,-1.225562E-08,1,1,-8.983619E-09,-1.155089E-08,-3.055171E-09,1,2,1,0,0,0,8.128173E-09,4.763054E-09,3.893451E-09,1,1,-1.543613E-08,-1.096818E-08,8.184688E-11,1,3,1,0,0,0,-7.467222E-09,-1.440615E-09,3.102711E-10,1,1,-3.267639E-09,-1.105274E-08,-4.98152E-09,1</t>
  </si>
  <si>
    <t xml:space="preserve">2458.866,3.498337,2.455084,1.986959,-0.006807838,-0.0837495,-0.01457055,0.9963571,0.3021155,0.05380129,0.9424062,0.2728412,-0.1858321,1,0,0,0,43.80197,27.23431,3.187515,21.20178,36.37785,38.19781,42.98419,46.92504,0,1,0,0,0,0,0,0,1,1,0.001547454,0.01601145,-0.04069249,0.9990422,1,1,0,0,0,1.79529E-08,1.748973E-08,-7.454502E-09,1,1,-5.993252E-10,1.108489E-09,-1.180922E-08,1,2,1,0,0,0,-3.132605E-08,1.604959E-08,4.021612E-09,1,1,4.487475E-09,1.209524E-08,-9.449637E-09,1,3,1,0,0,0,0,0,0,1,1,1.649411E-08,1.416532E-08,-1.6538E-08,1</t>
  </si>
  <si>
    <t xml:space="preserve">2458.916,3.498337,2.455084,1.986959,-0.006807906,-0.08374953,-0.01457045,0.996357,0.3021155,0.05580331,0.9379141,0.2914801,-0.1795619,1,0,0,0,43.80197,27.23431,3.187515,21.20178,36.37785,38.19781,42.98419,46.92504,0,1,0,0,0,-1.714414E-08,9.997052E-10,2.481576E-08,1,1,0.000936627,0.01825991,-0.04449147,0.9988422,1,1,0,0,0,-1.143254E-08,-5.729109E-10,2.103074E-08,1,1,-2.478815E-08,1.167196E-08,1.222084E-08,1,2,1,0,0,0,-3.421889E-08,7.828977E-09,3.316967E-08,1,1,-5.651561E-09,3.68404E-09,7.838761E-10,1,3,1,0,0,0,-1.714414E-08,9.997052E-10,2.481576E-08,1,1,-2.84379E-08,1.208593E-08,1.29228E-08,1</t>
  </si>
  <si>
    <t xml:space="preserve">2458.966,3.498337,2.455084,1.986959,-0.006807919,-0.08374955,-0.0145704,0.996357,0.3021155,0.05675843,0.9348949,0.3036717,-0.1747386,1,0,0,0,43.80197,27.23431,3.187516,21.20177,36.37785,38.19781,42.98419,46.92504,0,1,0,0,0,1.582524E-09,2.629512E-09,1.340237E-08,1,1,0,0,0,1,1,1,0,0,0,-4.583526E-09,-1.435412E-08,1.513752E-08,1,1,0,0,0,1,2,1,0,0,0,2.260527E-09,-5.540701E-10,1.643053E-08,1,1,0,0,0,1,3,1,0,0,0,-7.343293E-09,-1.490532E-08,1.172222E-08,1,1,0,0,0,1</t>
  </si>
  <si>
    <t xml:space="preserve">2459.026,3.498337,2.455084,1.986959,-0.00801208,-0.08329226,-0.01398991,0.9963948,0.3021155,0.05722966,0.9330633,0.3108048,-0.1718085,1,0,0,0,36.79366,22.87682,2.677513,17.80949,30.5574,32.08616,36.10672,39.41703,0,1,0,0,0,-1.123186E-07,-3.998596E-08,-8.886754E-09,1,1,0,0,0,1,1,1,0,0,0,-0.001241141,0.0004804151,0.0004749748,0.999999,1,0,0,0,1,2,1,0,0,0,-1.058546E-07,-3.981881E-08,-7.315386E-09,1,1,0,0,0,1,3,1,0,0,0,-1.175852E-07,-4.342798E-08,-4.375126E-09,1,1,0,0,0,1</t>
  </si>
  <si>
    <t xml:space="preserve">2459.074,3.497986,2.455101,1.986841,-0.00801211,-0.08329231,-0.01398994,0.9963948,0.3021155,0.05747634,0.9319652,0.3149891,-0.1700565,1,-4.768372E-07,0,-1.192093E-07,42.04981,26.14425,3.060062,20.34649,34.92612,36.66354,41.26342,45.048,0,1,0,0,0,-1.498163E-08,-9.745805E-09,-1.274642E-08,1,1,0,0,0,1,1,1,0,0,0,-1.498163E-08,-9.745805E-09,-1.274642E-08,1,1,0,0,0,1,2,1,0,0,0,-5.884272E-10,-9.930582E-09,-1.890816E-08,1,1,0,0,0,1,3,1,0,0,0,4.124043E-10,-3.993086E-09,-3.323904E-09,1,1,0,0,0,1</t>
  </si>
  <si>
    <t xml:space="preserve">2459.125,3.497986,2.455101,1.986841,-0.00801237,-0.08329239,-0.01398989,0.9963948,0.3021155,0.05761074,0.931311,0.3174514,-0.1690133,1,0,0,0,45.55362,28.32384,3.313685,22.03848,37.8362,39.71476,44.69993,48.80225,0,1,0,0,0,-7.736528E-08,-2.29841E-08,8.124912E-09,1,1,0,0,0,1,1,1,0,0,0,-5.97157E-08,-1.86769E-08,6.935746E-09,1,1,0,0,0,1,2,1,0,0,0,-6.52191E-08,-1.944762E-08,6.535149E-09,1,1,0,0,0,1,3,1,0,0,0,-6.658252E-08,-2.036717E-08,8.367611E-09,1,1,0,0,0,1</t>
  </si>
  <si>
    <t xml:space="preserve">2459.175,3.497986,2.455101,1.986841,-0.008012839,-0.08329254,-0.01398978,0.9963947,0.3021155,0.05768593,0.930923,0.3189012,-0.1683944,1,0,0,0,45.55356,28.32408,3.313389,22.03812,37.83593,39.71424,44.69954,48.80233,0,1,0,0,0,-1.098319E-07,-3.286518E-08,1.181276E-08,1,1,0,0,0,1,1,1,0,0,0,-1.212622E-07,-3.023006E-08,1.467146E-08,1,1,0,0,0,1,2,1,0,0,0,-1.212622E-07,-3.023006E-08,1.467146E-08,1,1,0,0,0,1,3,1,0,0,0,-1.209716E-07,-3.974275E-08,8.580962E-09,1,1,0,0,0,1</t>
  </si>
  <si>
    <t xml:space="preserve">2459.226,3.497986,2.455101,1.986841,-0.008012407,-0.08329242,-0.0139899,0.9963948,0.3021155,0.05772927,0.930693,0.3197565,-0.1680286,1,0,0,0,47.30561,29.41352,3.44077,22.88569,39.2911,41.24162,46.41869,50.67935,0,1,0,0,0,1.116935E-07,4.558404E-08,-1.504647E-08,1,1,0,0,0,1,1,1,0,0,0,1.116935E-07,4.558404E-08,-1.504647E-08,1,1,0,0,0,1,2,1,0,0,0,1.149666E-07,3.394077E-08,-9.957967E-09,1,1,0,0,0,1,3,1,0,0,0,1.116935E-07,4.558404E-08,-1.504647E-08,1,1,0,0,0,1</t>
  </si>
  <si>
    <t xml:space="preserve">2459.275,3.497986,2.455101,1.986841,-0.008012085,-0.08329239,-0.01399004,0.9963948,0.3021155,0.05775463,0.9305568,0.3202611,-0.1678129,1,0,0,0,45.55355,28.32413,3.313327,22.03807,37.83586,39.71415,44.69947,48.80234,0,1,0,0,0,8.19669E-08,1.044728E-08,-2.629101E-08,1,1,0,0,0,1,1,1,0,0,0,8.19669E-08,1.044728E-08,-2.629101E-08,1,1,0,0,0,1,2,1,0,0,0,6.211039E-08,6.112402E-09,-1.897442E-08,1,1,0,0,0,1,3,1,0,0,0,1.101812E-07,2.10713E-08,-3.140033E-08,1,1,0,0,0,1</t>
  </si>
  <si>
    <t xml:space="preserve">2459.325,3.497986,2.455101,1.986841,-0.008012331,-0.08329252,-0.01399007,0.9963948,0.3021155,0.05776964,0.9304762,0.3205589,-0.1676861,1,0,0,0,47.30561,29.41352,3.440762,22.88569,39.29109,41.24162,46.41868,50.67935,0,1,0,0,0,-6.603706E-08,-3.070527E-08,-1.528218E-08,1,1,0,0,0,1,1,1,0,0,0,-5.234622E-08,-2.85214E-08,-2.062068E-08,1,1,0,0,0,1,2,1,0,0,0,-6.685936E-08,-3.669717E-08,-2.332337E-08,1,1,0,0,0,1,3,1,0,0,0,-5.234622E-08,-2.85214E-08,-2.062068E-08,1,1,0,0,0,1</t>
  </si>
  <si>
    <t xml:space="preserve">2459.375,3.497986,2.455101,1.986841,-0.008012351,-0.0832926,-0.01399005,0.9963948,0.3021155,0.05886061,0.9293548,0.3226243,-0.1695545,1,0,0,0,45.55355,28.32413,3.313323,22.03807,37.83586,39.71415,44.69947,48.80234,0,1,0,0,0,-2.959261E-08,-7.631252E-09,-9.067899E-10,1,1,0.01527897,0.008331121,0.002857164,0.9998444,1,1,0,0,0,2.02636E-08,5.561089E-09,2.415412E-09,1,1,1.885548E-08,3.510853E-09,-1.822476E-09,1,2,1,0,0,0,-4.924907E-09,8.506849E-09,7.671085E-09,1,1,3.771095E-08,7.021707E-09,-3.644951E-09,1,3,1,0,0,0,-1.377265E-09,1.344164E-08,1.074685E-08,1,1,3.416331E-08,2.086919E-09,-6.72072E-09,1</t>
  </si>
  <si>
    <t xml:space="preserve">2459.425,3.497986,2.455101,1.986841,-0.008012357,-0.08329261,-0.01399005,0.9963948,0.3021155,0.06257175,0.9255598,0.3294171,-0.1758072,1,0,0,0,43.80149,27.23474,3.185888,21.19045,36.38063,38.18668,42.98026,46.92532,0,1,0,0,0,0,0,0,1,1,0.02246429,-0.0206648,0.02048641,0.9993241,1,1,0,0,0,1.29165E-09,2.19088E-08,9.050661E-09,1,1,-3.179392E-08,1.718454E-08,1.809106E-08,1,2,1,0,0,0,-2.506386E-09,5.331868E-09,5.7242E-10,1,1,-2.811282E-08,3.287003E-08,2.026609E-08,1,3,1,0,0,0,-2.506386E-09,5.331868E-09,5.7242E-10,1,1,-2.811282E-08,3.287003E-08,2.026609E-08,1</t>
  </si>
  <si>
    <t xml:space="preserve">2459.474,3.497986,2.455101,1.986841,-0.008012363,-0.08329268,-0.01399004,0.9963947,0.3021155,0.06441555,0.9222612,0.3383001,-0.1756073,1,0,0,0,42.04943,26.14535,3.058452,20.34283,34.92541,36.65922,41.26104,45.04831,0,1,0,0,0,0,0,0,1,1,0.0164512,-0.03179923,0.02080233,0.9991422,1,1,0,0,0,8.611174E-09,-7.050806E-09,-4.546334E-10,1,1,-3.570602E-09,-9.528151E-09,1.918083E-08,1,2,1,0,0,0,-7.860258E-09,-9.384684E-09,4.775959E-09,1,1,1.290083E-08,-7.194273E-09,1.395024E-08,1,3,1,0,0,0,-7.860258E-09,-9.384684E-09,4.775959E-09,1,1,1.290083E-08,-7.194273E-09,1.395024E-08,1</t>
  </si>
  <si>
    <t xml:space="preserve">2459.524,3.497986,2.455101,1.986841,-0.008012302,-0.08329269,-0.01399002,0.9963947,0.3021155,0.06262857,0.9242811,0.3343865,-0.1731123,1,0,0,0,43.80149,27.23474,3.185886,21.19045,36.38063,38.18668,42.98026,46.92532,0,1,0,0,0,0,0,0,1,1,-0.0205096,-0.05818791,0.06462986,0.9960004,1,1,0,0,0,2.710321E-08,1.701341E-08,1.252852E-08,1,1,-2.475715E-08,2.152971E-08,5.79562E-09,1,2,1,0,0,0,2.413083E-09,7.751E-09,9.392926E-09,1,1,-4.441086E-08,2.543794E-08,1.198353E-08,1,3,1,0,0,0,3.024108E-08,9.958699E-09,6.688603E-09,1,1,-2.360074E-08,1.455184E-08,9.684063E-09,1</t>
  </si>
  <si>
    <t xml:space="preserve">2459.574,3.497986,2.455101,1.986841,-0.008012337,-0.0832927,-0.01398999,0.9963947,0.3021155,0.05458375,0.9322249,0.3206048,-0.1587135,1,0,0,0,43.80149,27.23474,3.185886,21.19045,36.38063,38.18668,42.98026,46.92532,0,1,0,0,0,0,0,0,1,1,-0.01592674,-0.05306601,0.01898593,0.9982833,1,1,0,0,0,3.252664E-09,-4.679183E-09,-1.299635E-09,1,1,1.798299E-08,3.808144E-08,2.868296E-08,1,2,1,0,0,0,-1.003415E-08,6.453581E-09,1.466381E-08,1,1,3.595999E-08,3.844814E-08,2.593905E-08,1,3,1,0,0,0,-2.801114E-08,6.086887E-09,1.740771E-08,1,1,2.579817E-08,2.98723E-08,2.079504E-08,1</t>
  </si>
  <si>
    <t xml:space="preserve">2459.624,3.497986,2.455101,1.986841,-0.008012272,-0.08329272,-0.01399001,0.9963947,0.3021155,0.04259936,0.9437171,0.2992189,-0.1343556,1,0,0,0,43.80149,27.23474,3.185886,21.19045,36.38063,38.18668,42.98026,46.92532,0,1,0,0,0,0,0,0,1,1,-0.03188431,-0.07041223,0.06161181,0.9951027,1,1,0,0,0,2.722922E-08,-2.584389E-09,-5.702292E-09,1,1,3.434593E-08,1.026766E-08,6.293302E-09,1,2,1,0,0,0,3.368224E-08,-5.375261E-09,-2.533119E-09,1,1,3.401409E-08,2.446201E-09,1.880091E-09,1,3,1,0,0,0,6.453021E-09,-2.790872E-09,3.169173E-09,1,1,3.902742E-08,9.686255E-09,4.247809E-09,1</t>
  </si>
  <si>
    <t xml:space="preserve">2459.676,3.497986,2.455101,1.986841,-0.008012252,-0.08329272,-0.01399002,0.9963947,0.3021155,0.03138436,0.9542829,0.2768722,-0.1081711,1,0,0,0,45.55355,28.32413,3.313321,22.03807,37.83586,39.71415,44.69947,48.80234,0,1,0,0,0,0,0,0,1,1,-0.008707875,-0.05712621,0.05718292,0.9966901,1,1,0,0,0,1.874719E-08,3.564476E-09,-9.679345E-09,1,1,1.993621E-08,-2.201361E-09,-1.377021E-08,1,2,1,0,0,0,4.059907E-09,2.666936E-09,-3.563927E-10,1,1,2.112523E-08,-7.967197E-09,-1.786108E-08,1,3,1,0,0,0,0,0,0,1,1,4.416838E-08,-4.544917E-09,-3.280979E-08,1</t>
  </si>
  <si>
    <t xml:space="preserve">2459.724,3.497986,2.455101,1.986841,-0.008012285,-0.08329273,-0.01399001,0.9963947,0.3021155,0.02349499,0.9624147,0.2557074,-0.08842889,1,0,0,0,42.04943,26.14535,3.05845,20.34284,34.92541,36.65922,41.26104,45.04831,0,1,0,0,0,0,0,0,1,1,-0.01938633,-0.003442108,0.004718889,0.9997948,1,1,0,0,0,-2.231998E-08,-5.699362E-09,1.961368E-09,1,1,-5.605889E-08,-8.511079E-09,7.550212E-10,1,2,1,0,0,0,1.805786E-08,5.63463E-09,-3.338314E-10,1,1,-7.053835E-08,-1.56219E-08,3.486479E-09,1,3,1,0,0,0,-3.01605E-08,-4.287906E-09,1.191279E-09,1,1,-4.821837E-08,-9.922536E-09,1.52511E-09,1</t>
  </si>
  <si>
    <t xml:space="preserve">2459.776,3.497986,2.455101,1.986841,-0.008012281,-0.08329275,-0.01399001,0.9963947,0.3021155,0.01954367,0.9676042,0.2389498,-0.0791402,1,0,0,0,45.55355,28.32413,3.313321,22.03807,37.83586,39.71415,44.69947,48.80234,0,1,0,0,0,0,0,0,1,1,-0.002986863,-0.001488527,0.01563696,0.9998721,1,1,0,0,0,-1.703577E-08,-4.971128E-09,-1.898973E-10,1,1,5.975698E-09,-8.342088E-09,-2.984955E-09,1,2,1,0,0,0,9.667914E-09,-2.870523E-09,2.647202E-10,1,1,5.998372E-09,-1.127646E-08,-4.761748E-09,1,3,1,0,0,0,9.317694E-09,-8.939201E-09,1.878598E-10,1,1,-3.048734E-10,-1.193743E-08,-3.630447E-09,1</t>
  </si>
  <si>
    <t xml:space="preserve">2459.825,3.497986,2.455101,1.986841,-0.008012317,-0.08329274,-0.01398998,0.9963947,0.3021155,0.01717315,0.9707494,0.2280503,-0.07310152,1,0,0,0,43.80149,27.23474,3.185886,21.19045,36.38063,38.18668,42.98026,46.92533,0,1,0,0,0,0,0,0,1,1,0.00525919,-0.02120328,0.04057933,0.9989374,1,1,0,0,0,-6.362505E-09,3.324841E-09,4.694291E-09,1,1,-5.149142E-08,-4.359638E-09,2.069557E-08,1,2,1,0,0,0,-6.678047E-09,1.78185E-09,4.278986E-09,1,1,-3.87078E-08,-1.955281E-09,1.652904E-08,1,3,1,0,0,0,-2.582417E-08,2.702334E-09,1.31398E-08,1,1,-3.935398E-08,-9.375619E-10,1.564964E-08,1</t>
  </si>
  <si>
    <t xml:space="preserve">2459.874,3.497986,2.455101,1.986841,-0.008012304,-0.08329274,-0.01398998,0.9963947,0.3021155,0.0161002,0.9722259,0.2226552,-0.07030165,1,0,0,0,43.80149,27.23474,3.185886,21.19045,36.38063,38.18668,42.98026,46.92533,0,1,0,0,0,0,0,0,1,1,0.009146231,-0.01860769,0.04709664,0.9986752,1,1,0,0,0,6.399932E-09,1.110962E-09,1.094431E-10,1,1,-5.475658E-10,9.682066E-10,-2.932487E-09,1,2,1,0,0,0,-5.430539E-10,1.037451E-09,1.800444E-09,1,1,-7.905972E-10,3.390384E-09,-1.978896E-09,1,3,1,0,0,0,6.399932E-09,1.110962E-09,1.094431E-10,1,1,5.696496E-09,3.960405E-09,-1.464673E-09,1</t>
  </si>
  <si>
    <t xml:space="preserve">2459.924,3.497986,2.455101,1.986841,-0.008012309,-0.08329275,-0.01398998,0.9963947,0.3021155,0.01553661,0.9726018,0.2217194,-0.06815342,1,0,0,0,43.80149,27.23474,3.185886,21.19045,36.38063,38.18668,42.98026,46.92533,0,1,0,0,0,0,0,0,1,1,0.0172136,-0.03092624,0.05598316,0.9978041,1,1,0,0,0,-1.42533E-09,-1.3842E-09,5.664042E-10,1,1,-4.417226E-08,-1.023499E-08,2.48866E-09,1,2,1,0,0,0,1.562413E-08,-4.776604E-09,-3.584129E-09,1,1,-2.903783E-08,-4.151429E-09,2.211588E-09,1,3,1,0,0,0,-1.414034E-09,-5.377218E-09,-2.591326E-09,1,1,-3.046316E-08,-5.53563E-09,2.777992E-09,1</t>
  </si>
  <si>
    <t xml:space="preserve">2459.975,3.497986,2.455101,1.986841,-0.008012281,-0.08329275,-0.01398999,0.9963948,0.3021155,0.01569834,0.9715132,0.2266928,-0.06727672,1,0,0,0,45.55355,28.32413,3.313321,22.03807,37.83586,39.71415,44.69947,48.80234,0,1,0,0,0,0,0,0,1,1,0.02230261,-0.03062639,0.06413218,0.9972219,1,1,0,0,0,3.262199E-09,-2.580477E-09,-1.706751E-09,1,1,4.919807E-09,1.975021E-09,1.469709E-09,1,2,1,0,0,0,-1.480801E-08,-4.787885E-09,1.001104E-09,1,1,3.655484E-09,-2.80307E-09,-5.58104E-10,1,3,1,0,0,0,1.798574E-08,-3.238464E-09,-1.289726E-09,1,1,1.455928E-08,-1.697349E-09,-2.113457E-09,1</t>
  </si>
  <si>
    <t xml:space="preserve">2460.025,3.497986,2.455101,1.986841,-0.008012278,-0.08329276,-0.01398999,0.9963947,0.3021155,0.01611035,0.9691781,0.2368286,-0.06592871,1,0,0,0,43.80149,27.23474,3.185886,21.19045,36.38063,38.18668,42.98026,46.92533,0,1,0,0,0,0,0,0,1,1,0.0301615,-0.04216939,0.06829014,0.9963173,1,1,0,0,0,-6.956662E-10,4.822529E-10,-3.819809E-09,1,1,1.914234E-08,1.319994E-09,-6.969272E-09,1,2,1,0,0,0,1.013478E-10,4.801338E-09,-2.705866E-10,1,1,2.531765E-08,-2.799089E-09,-6.729513E-09,1,3,1,0,0,0,6.825674E-09,2.316794E-09,7.867027E-10,1,1,1.859332E-08,-3.145441E-10,-7.786802E-09,1</t>
  </si>
  <si>
    <t xml:space="preserve">2460.076,3.497986,2.455101,1.986841,-0.008012246,-0.08329275,-0.01398999,0.9963947,0.3021155,0.0165977,0.9659743,0.2500111,-0.06412896,1,0,0,0,43.80149,27.23474,3.185886,21.19045,36.38063,38.18668,42.98026,46.92533,0,1,0,0,0,0,0,0,1,1,0.0242755,-0.03569373,0.04884012,0.9978735,1,1,0,0,0,7.293104E-09,5.911236E-09,1.608603E-09,1,1,5.524609E-09,8.18957E-09,4.781152E-09,1,2,1,0,0,0,7.293104E-09,5.911236E-09,1.608603E-09,1,1,3.789404E-10,8.76021E-09,5.662447E-09,1,3,1,0,0,0,1.531965E-08,7.049823E-09,2.399123E-09,1,1,8.901783E-09,9.897263E-09,7.072407E-09,1</t>
  </si>
  <si>
    <t xml:space="preserve">2460.125,3.497986,2.455101,1.986841,-0.00801227,-0.08329278,-0.01398998,0.9963947,0.3021155,0.01625287,0.9627025,0.263463,-0.05938852,1,0,0,0,43.80149,27.23474,3.185886,21.19045,36.38063,38.18668,42.98026,46.92533,0,1,0,0,0,0,0,0,1,1,0.01339268,-0.02102317,0.01741321,0.9995375,1,1,0,0,0,-7.646512E-09,9.546217E-10,7.274045E-10,1,1,-4.595921E-09,1.018346E-08,2.779673E-09,1,2,1,0,0,0,-3.242132E-09,-2.029307E-09,-4.009824E-10,1,1,-1.266432E-08,1.029714E-08,4.523526E-09,1,3,1,0,0,0,-1.24464E-08,4.069292E-09,2.245088E-09,1,1,-4.622301E-09,9.211778E-09,3.406824E-09,1</t>
  </si>
  <si>
    <t xml:space="preserve">2460.175,3.497986,2.455101,1.986841,-0.008012299,-0.0832928,-0.01398998,0.9963947,0.3021155,0.01542421,0.9595838,0.2758291,-0.05365939,1,0,0,0,43.80149,27.23474,3.185886,21.19045,36.38063,38.18668,42.98026,46.92533,0,1,0,0,0,0,0,0,1,1,0.01416206,-0.01619922,0.01115989,0.9997061,1,1,0,0,0,-2.120058E-08,-5.437677E-09,-6.23105E-10,1,1,-4.552435E-08,-1.297836E-08,-1.469824E-09,1,2,1,0,0,0,-1.219864E-08,-6.398874E-09,-1.780416E-09,1,1,-4.442878E-08,-1.283035E-08,-1.694168E-09,1,3,1,0,0,0,2.320935E-09,-4.21788E-09,-2.661974E-09,1,1,-6.190383E-08,-1.443205E-08,-7.443163E-10,1</t>
  </si>
  <si>
    <t xml:space="preserve">2460.225,3.497986,2.455101,1.986841,-0.008012309,-0.08329281,-0.01398999,0.9963947,0.3021155,0.01451454,0.9565532,0.2871544,-0.04835003,1,0,0,0,43.80149,27.23474,3.185886,21.19045,36.38063,38.18668,42.98026,46.92533,0,1,0,0,0,0,0,0,1,1,0.005122038,0.01033246,-0.01600281,0.9998051,1,1,0,0,0,8.92711E-09,4.883798E-10,-6.362668E-10,1,1,-5.358342E-08,-1.659189E-08,-4.72966E-09,1,2,1,0,0,0,-1.667364E-08,-4.852636E-09,-5.495129E-10,1,1,-3.690978E-08,-1.173925E-08,-4.180147E-09,1,3,1,0,0,0,-2.381921E-09,-5.909857E-09,-4.903168E-09,1,1,-2.798267E-08,-1.125087E-08,-4.816413E-09,1</t>
  </si>
  <si>
    <t xml:space="preserve">2460.276,3.497986,2.455101,1.986841,-0.008012191,-0.08329289,-0.01399,0.9963947,0.3021155,0.01399021,0.9544798,0.2944764,-0.04534615,1,0,0,0,43.80149,27.23474,3.185886,21.19045,36.38064,38.18668,42.98026,46.92533,0,1,0,0,0,1.277582E-08,-3.263716E-09,-1.573075E-09,1,1,-0.0002649537,0.002557922,-0.003556414,0.9999904,1,1,0,0,0,1.749807E-08,-3.6696E-09,-3.098065E-09,1,1,-8.162182E-09,-1.061029E-09,-4.840998E-10,1,2,1,0,0,0,2.466845E-08,-3.05342E-09,-3.061435E-09,1,1,-8.162182E-09,-1.061029E-09,-4.840998E-10,1,3,1,0,0,0,5.823948E-08,-2.706311E-10,-3.747222E-09,1,1,-1.632436E-08,-2.122058E-09,-9.681995E-10,1</t>
  </si>
  <si>
    <t xml:space="preserve">2460.328,3.497986,2.455101,1.986841,-0.008012274,-0.08329292,-0.01398996,0.9963947,0.3021155,0.01364597,0.9532341,0.2987691,-0.04353799,1,0,0,0,36.79325,22.87718,2.676144,17.79998,30.55973,32.07682,36.10341,39.41727,0,1,0,0,0,-4.541284E-09,-6.332542E-09,-2.267392E-09,1,1,0,0,0,1,1,1,0,0,0,-3.913023E-08,-4.427534E-09,3.351317E-09,1,1,0,0,0,1,2,1,0,0,0,-1.568155E-09,-4.781E-09,-2.183861E-09,1,1,0,0,0,1,3,1,0,0,0,-4.854304E-08,-1.257344E-09,5.391624E-09,1,1,0,0,0,1</t>
  </si>
  <si>
    <t xml:space="preserve">2460.377,3.497986,2.455101,1.986841,-0.008011911,-0.08329305,-0.01399006,0.9963947,0.3021155,0.01343037,0.9524907,0.3012945,-0.04245779,1,0,0,0,42.04943,26.14535,3.05845,20.34283,34.92541,36.65922,41.26104,45.04831,0,1,0,0,0,9.731506E-08,5.645107E-10,-1.130961E-08,1,1,0,0,0,1,1,1,0,0,0,1.095521E-07,1.042607E-09,-9.635914E-09,1,1,0,0,0,1,2,1,0,0,0,7.897928E-08,4.358993E-10,-8.735397E-09,1,1,0,0,0,1,3,1,0,0,0,8.134626E-08,-1.983906E-09,-1.151312E-08,1,1,0,0,0,1</t>
  </si>
  <si>
    <t xml:space="preserve">2460.428,3.497986,2.455101,1.986841,-0.008011705,-0.08329309,-0.01399012,0.9963947,0.3021155,0.01329851,0.9520504,0.3027784,-0.04181556,1,0,0,0,43.80149,27.23475,3.185884,21.19045,36.38063,38.18668,42.98026,46.92532,0,1,0,0,0,2.582187E-08,-3.259879E-09,-8.408289E-09,0.9999999,1,0,0,0,1,1,1,0,0,0,2.582187E-08,-3.259879E-09,-8.408289E-09,0.9999999,1,0,0,0,1,2,1,0,0,0,7.288001E-08,-8.27148E-09,-1.368572E-08,0.9999999,1,0,0,0,1,3,1,0,0,0,8.363109E-08,-8.272585E-09,-1.37254E-08,1,1,0,0,0,1</t>
  </si>
  <si>
    <t xml:space="preserve">2460.478,3.497986,2.455101,1.986841,-0.008011555,-0.08329311,-0.01399014,0.9963947,0.3021155,0.01321924,0.9517893,0.3036538,-0.04143512,1,0,0,0,45.55355,28.32413,3.31332,22.03807,37.83586,39.71415,44.69947,48.80234,0,1,0,0,0,4.656507E-08,4.399601E-09,-1.876041E-09,1,1,0,0,0,1,1,1,0,0,0,3.645265E-08,4.502678E-09,-2.713801E-09,1,1,0,0,0,1,2,1,0,0,0,-2.890296E-09,3.005791E-10,-1.08403E-09,1,1,0,0,0,1,3,1,0,0,0,6.924515E-08,6.152735E-09,-1.77899E-09,1,1,0,0,0,1</t>
  </si>
  <si>
    <t xml:space="preserve">2460.528,3.497986,2.455101,1.986841,-0.008011555,-0.08329317,-0.01399016,0.9963947,0.3021155,0.01317197,0.9516346,0.3041706,-0.04121012,1,0,0,0,43.80149,27.23475,3.185886,21.19045,36.38063,38.18668,42.98026,46.92532,0,1,0,0,0,4.139853E-10,-2.695736E-09,-6.120711E-09,1,1,0,0,0,1,1,1,0,0,0,-1.388433E-09,2.359232E-10,-3.588593E-09,1,1,0,0,0,1,2,1,0,0,0,5.619035E-09,-9.515263E-10,-5.419766E-09,1,1,0,0,0,1,3,1,0,0,0,-1.388433E-09,2.359232E-10,-3.588593E-09,1,1,0,0,0,1</t>
  </si>
  <si>
    <t xml:space="preserve">2460.577,3.497986,2.455101,1.986841,-0.008011186,-0.08329322,-0.01399021,0.9963947,0.3021155,0.0131439,0.9515432,0.3044756,-0.04107715,1,0,0,0,45.55355,28.32413,3.313318,22.03807,37.83586,39.71415,44.69947,48.80234,0,1,0,0,0,1.018465E-07,7.261296E-09,-3.842402E-09,1,1,0,0,0,1,1,1,0,0,0,7.742258E-08,2.23493E-09,-5.116882E-09,1,1,0,0,0,1,2,1,0,0,0,9.511343E-08,6.035292E-09,-2.377483E-09,1,1,0,0,0,1,3,1,0,0,0,1.018465E-07,7.261296E-09,-3.842402E-09,1,1,0,0,0,1</t>
  </si>
  <si>
    <t xml:space="preserve">2460.627,3.497986,2.455101,1.986841,-0.008011092,-0.08329327,-0.01399022,0.9963948,0.3021155,0.01312726,0.9514892,0.3046557,-0.04099856,1,0,0,0,47.30561,29.41352,3.440752,22.88569,39.29109,41.24162,46.41868,50.67935,0,1,0,0,0,-1.681157E-08,5.079416E-09,1.448486E-09,1,1,0,0,0,1,1,1,0,0,0,1.413359E-08,5.806839E-09,-5.428316E-10,1,1,0,0,0,1,2,1,0,0,0,2.813537E-08,8.134121E-09,-4.233898E-10,1,1,0,0,0,1,3,1,0,0,0,7.129431E-08,1.011398E-08,-1.398656E-09,1,1,0,0,0,1</t>
  </si>
  <si>
    <t xml:space="preserve">2460.678,3.497986,2.455101,1.986841,-0.008011029,-0.08329331,-0.01399027,0.9963947,0.3021155,0.01311742,0.9514573,0.3047621,-0.04095215,1,0,0,0,47.30561,29.41352,3.440752,22.88569,39.29109,41.24162,46.41868,50.67936,0,1,0,0,0,2.462162E-08,5.022219E-09,-6.477682E-10,1,1,0,0,0,1,1,1,0,0,0,1.953497E-08,2.227642E-09,-8.736845E-11,1,1,0,0,0,1,2,1,0,0,0,1.253505E-08,2.915448E-09,3.933346E-10,1,1,0,0,0,1,3,1,0,0,0,1.426448E-08,1.836404E-09,3.673221E-10,1,1,0,0,0,1</t>
  </si>
  <si>
    <t xml:space="preserve">2460.728,3.497986,2.455101,1.986841,-0.008011054,-0.08329333,-0.01399026,0.9963947,0.3021155,0.01311161,0.9514384,0.3048249,-0.04092477,1,0,0,0,47.30561,29.41352,3.440755,22.88569,39.29109,41.24162,46.41868,50.67936,0,1,0,0,0,-5.315377E-09,2.495662E-09,1.806118E-09,1,1,0,0,0,1,1,1,0,0,0,6.536617E-09,-1.328515E-09,-2.368016E-09,1,1,0,0,0,1,2,1,0,0,0,-1.918339E-08,1.695808E-09,1.77929E-09,1,1,0,0,0,1,3,1,0,0,0,-5.315377E-09,2.495662E-09,1.806118E-09,1,1,0,0,0,1</t>
  </si>
  <si>
    <t xml:space="preserve">2460.777,3.497986,2.455101,1.986841,-0.008011044,-0.08329345,-0.01399027,0.9963947,0.3021155,0.01310817,0.9514273,0.3048619,-0.04090859,1,0,0,0,43.80149,27.23475,3.185882,21.19046,36.38063,38.18668,42.98026,46.92533,0,1,0,0,0,2.078687E-08,4.60416E-09,-1.731127E-09,1,1,0,0,0,1,1,1,0,0,0,5.181047E-09,2.907767E-09,-2.840035E-10,1,1,0,0,0,1,2,1,0,0,0,-1.047419E-08,1.057907E-09,-7.523866E-10,1,1,0,0,0,1,3,1,0,0,0,-3.492633E-09,-3.87177E-10,-1.001318E-09,1,1,0,0,0,1</t>
  </si>
  <si>
    <t xml:space="preserve">2460.827,3.497986,2.455101,1.986841,-0.008011377,-0.08329351,-0.01399022,0.9963946,0.3021155,0.01310614,0.9514207,0.3048839,-0.04089903,1,0,0,0,45.55355,28.32413,3.313315,22.03807,37.83586,39.71415,44.69947,48.80234,0,1,0,0,0,-9.752117E-08,-8.303321E-09,4.024576E-10,1,1,0,0,0,1,1,1,0,0,0,-7.837162E-08,-8.197219E-09,2.081607E-10,1,1,0,0,0,1,2,1,0,0,0,-8.002826E-08,-5.494303E-09,1.927045E-09,1,1,0,0,0,1,3,1,0,0,0,-8.000154E-08,-4.648284E-09,1.426853E-09,1,1,0,0,0,1</t>
  </si>
  <si>
    <t xml:space="preserve">2460.877,3.497986,2.455101,1.986841,-0.008011354,-0.08329364,-0.01399024,0.9963947,0.3021155,0.01310494,0.9514169,0.3048968,-0.04089338,1,0,0,0,45.55355,28.32414,3.313315,22.03807,37.83586,39.71415,44.69947,48.80234,0,1,0,0,0,-8.555361E-09,-3.331699E-09,3.136307E-09,1,1,0,0,0,1,1,1,0,0,0,1.052574E-08,-2.896203E-09,2.035525E-09,1,1,0,0,0,1,2,1,0,0,0,5.348319E-09,-3.829153E-09,1.398789E-09,1,1,0,0,0,1,3,1,0,0,0,7.113768E-09,-2.733931E-09,3.554634E-09,1,1,0,0,0,1</t>
  </si>
  <si>
    <t xml:space="preserve">2460.927,3.497986,2.455101,1.986841,-0.008011383,-0.08329371,-0.01399025,0.9963946,0.3021155,0.01410151,0.9498776,0.3092865,-0.04330842,1,0,0,0,45.55355,28.32413,3.313315,22.03807,37.83586,39.71415,44.69947,48.80234,0,1,0,0,0,-1.705416E-08,-8.908392E-10,-4.785067E-10,1,1,6.106699E-08,1.424962E-09,-3.66899E-09,0.9999999,1,1,0,0,0,-1.398065E-08,-1.267463E-09,1.421888E-10,1,1,0.01779308,0.01795353,-0.01160405,0.999613,2,1,0,0,0,-1.705416E-08,-8.908392E-10,-4.785067E-10,1,1,6.106699E-08,1.424962E-09,-3.66899E-09,0.9999999,3,1,0,0,0,2.111034E-08,4.438971E-10,-3.245668E-09,1,1,4.031795E-08,2.727646E-09,-2.613789E-09,0.9999999</t>
  </si>
  <si>
    <t xml:space="preserve">2460.977,3.497986,2.455101,1.986841,-0.008011366,-0.08329371,-0.01399024,0.9963946,0.3021155,0.01641434,0.9469943,0.317063,-0.04902587,1,0,0,0,43.80149,27.23475,3.18588,21.19046,36.38063,38.18668,42.98026,46.92532,0,1,0,0,0,1.207645E-08,1.455953E-09,-8.581784E-10,1,1,5.021819E-09,8.569711E-09,8.456473E-09,1,1,1,0,0,0,0,0,0,1,1,0.008689334,0.01753339,-0.008793083,0.9997699,2,1,0,0,0,-3.007173E-09,2.072126E-09,2.811003E-09,1,1,2.582985E-08,3.253005E-09,1.834745E-09,1,3,1,0,0,0,6.32672E-09,4.113421E-09,1.955625E-09,1,1,5.536352E-09,5.15961E-09,4.048378E-09,1</t>
  </si>
  <si>
    <t xml:space="preserve">2461.027,3.497986,2.455101,1.986841,-0.008011401,-0.08329374,-0.01399025,0.9963946,0.3021155,0.02359936,0.9394386,0.3354555,-0.06608969,1,0,0,0,43.80149,27.23475,3.18588,21.19046,36.38063,38.18668,42.98026,46.92532,0,1,0,0,0,-1.273686E-08,-9.2486E-10,-1.436785E-10,1,1,-1.273686E-08,-9.2486E-10,-1.436785E-10,1,1,1,0,0,0,0,0,0,1,1,0.03905771,0.06658975,-0.03329298,0.9964598,2,1,0,0,0,2.102476E-09,2.032795E-09,4.415246E-10,1,1,-6.689568E-09,-3.577002E-09,-7.288815E-10,1,3,1,0,0,0,-2.686398E-08,-3.186585E-09,4.373343E-10,1,1,-1.273686E-08,-9.2486E-10,-1.436785E-10,1</t>
  </si>
  <si>
    <t xml:space="preserve">2461.076,3.497986,2.455101,1.986841,-0.00801141,-0.08329376,-0.01399026,0.9963946,0.3021155,0.03309666,0.93074,0.3536083,-0.08711444,1,0,0,0,43.80149,27.23475,3.18588,21.19046,36.38063,38.18668,42.98026,46.92532,0,1,0,0,0,-1.187708E-08,-5.548197E-09,-3.56932E-09,1,1,-5.432592E-08,-7.413765E-09,2.13543E-09,1,1,1,0,0,0,0,0,0,1,1,0.01171374,0.05569259,-0.02468994,0.9980738,2,1,0,0,0,2.168074E-09,-2.838615E-09,-2.773375E-09,1,1,-6.837108E-08,-1.012335E-08,1.339486E-09,1,3,1,0,0,0,2.168074E-09,-2.838615E-09,-2.773375E-09,1,1,-5.432592E-08,-7.413765E-09,2.13543E-09,1</t>
  </si>
  <si>
    <t xml:space="preserve">2461.128,3.497986,2.455101,1.986841,-0.008011395,-0.08329375,-0.01399026,0.9963946,0.3021155,0.04782734,0.9178191,0.3764628,-0.1166034,1,0,0,0,45.55355,28.32413,3.313315,22.03807,37.83586,39.71415,44.69947,48.80234,0,1,0,0,0,1.671388E-08,1.00334E-08,-5.044647E-09,1,1,3.083618E-08,8.001489E-09,-9.855914E-09,1,1,1,0,0,0,0,0,0,1,1,0.03021546,0.07851347,-0.03560379,0.9958189,2,1,0,0,0,0,0,0,1,1,4.898994E-08,1.68638E-08,-7.571595E-09,1,3,1,0,0,0,-1.793591E-09,1.05161E-08,8.37315E-09,1,1,3.052056E-08,1.15343E-08,-1.107612E-08,1</t>
  </si>
  <si>
    <t xml:space="preserve">2461.177,3.497986,2.455101,1.986841,-0.008011322,-0.08329379,-0.01399026,0.9963946,0.3021155,0.06549041,0.9023578,0.3994707,-0.1479352,1,0,0,0,36.79325,22.87719,2.676139,17.79998,30.55973,32.07682,36.10341,39.41727,0,1,0,0,0,1.248316E-08,-4.257585E-09,1.957942E-09,1,1,2.954037E-08,-2.638827E-08,2.086346E-08,1,1,1,0,0,0,0,0,0,1,1,0.01255466,0.05594771,-0.02228677,0.998106,2,1,0,0,0,3.605831E-08,-1.475843E-08,6.730035E-09,1,1,4.869897E-08,-2.012344E-08,1.398071E-08,1,3,1,0,0,0,2.428395E-08,-1.202114E-08,5.742121E-09,1,1,5.992203E-08,-2.244785E-08,1.929132E-08,1</t>
  </si>
  <si>
    <t xml:space="preserve">2461.227,3.497986,2.455101,1.986841,-0.008011268,-0.08329385,-0.01399028,0.9963946,0.3021155,0.08565256,0.8847992,0.4212158,-0.1799204,1,0,0,0,38.54531,23.96658,2.803574,18.6476,32.01495,33.60429,37.82262,41.29428,0,1,0,0,0,9.492624E-09,-9.938667E-10,-9.944015E-09,1,1,4.298608E-08,-2.525233E-08,-6.339851E-09,1,1,1,0,0,0,0,0,0,1,1,0.02627161,0.05824037,-0.02441563,0.9976581,2,1,0,0,0,1.862992E-08,-1.257552E-08,-3.439975E-09,1,1,2.533794E-08,-7.650712E-09,-1.323335E-08,1,3,1,0,0,0,2.714076E-08,-1.859549E-08,-3.05051E-09,1,1,2.133151E-08,-1.18841E-08,-7.526915E-09,1</t>
  </si>
  <si>
    <t xml:space="preserve">2461.277,3.497986,2.455101,1.986841,-0.008011243,-0.08329393,-0.01399026,0.9963946,0.3021155,0.1053715,0.8673913,0.4396784,-0.2078753,1,0,0,0,38.54531,23.96658,2.80357,18.64761,32.01495,33.60429,37.82262,41.29428,0,1,0,0,0,8.466838E-09,-1.112091E-08,1.566234E-08,1,1,9.025456E-09,-1.222931E-08,-4.444039E-09,1,1,1,0,0,0,0,0,0,1,1,0.007119829,0.04044511,-0.01592049,0.9990295,2,1,0,0,0,9.182423E-09,-8.712057E-09,8.730854E-09,1,1,1.889311E-08,-1.515142E-08,2.721672E-09,1,3,1,0,0,0,9.182423E-09,-8.712057E-09,8.730854E-09,1,1,1.889311E-08,-1.515142E-08,2.721672E-09,1</t>
  </si>
  <si>
    <t xml:space="preserve">2461.328,3.497986,2.455101,1.986841,-0.008011198,-0.08329402,-0.0139903,0.9963946,0.3021155,0.1257562,0.8493999,0.4558466,-0.2343272,1,0,0,0,38.54531,23.96658,2.80357,18.64761,32.01495,33.60429,37.82262,41.29428,0,1,0,0,0,2.279081E-08,-7.111413E-09,-1.94865E-08,1,1,1.330931E-08,5.372947E-09,-2.339199E-08,1,1,1,0,0,0,0,0,0,1,1,0.01365174,0.0301873,-0.0136118,0.9993583,2,1,0,0,0,2.532586E-08,-1.873253E-08,-1.03066E-08,1,1,1.237215E-08,-5.789057E-09,-2.035862E-08,1,3,1,0,0,0,8.502981E-09,-8.737455E-09,-6.195783E-09,1,1,8.897922E-09,-5.384925E-09,-8.937686E-09,1</t>
  </si>
  <si>
    <t xml:space="preserve">2461.378,3.497986,2.455101,1.986841,-0.008011208,-0.08329411,-0.01399035,0.9963946,0.3021155,0.1418301,0.8353162,0.466519,-0.253951,1,0,0,0,38.54531,23.96658,2.80357,18.64761,32.01495,33.60429,37.82262,41.29428,0,1,0,0,0,9.424595E-09,-6.818437E-09,-1.241929E-08,1,1,1.968513E-08,2.379572E-08,-3.29929E-08,1,1,1,0,0,0,0,0,0,1,1,0.002475925,0.01286045,-0.004396529,0.9999045,2,1,0,0,0,-4.887543E-09,-5.443034E-09,-1.035902E-08,1,1,1.957195E-08,1.241144E-08,-7.255637E-09,1,3,1,0,0,0,-4.887543E-09,-5.443034E-09,-1.035902E-08,1,1,5.259812E-09,1.378684E-08,-5.195366E-09,1</t>
  </si>
  <si>
    <t xml:space="preserve">2461.428,3.497986,2.455101,1.986841,-0.008011214,-0.08329416,-0.01399035,0.9963946,0.3021155,0.1540118,0.8245969,0.4737815,-0.2680511,1,0,0,0,38.54531,23.96658,2.80357,18.64761,32.01495,33.60429,37.82262,41.29428,0,1,0,0,0,-2.065044E-09,-3.394794E-09,-1.608385E-10,0.9999999,1,5.324923E-10,-1.636289E-08,1.438214E-08,0.9999999,1,1,0,0,0,0,0,0,1,1,0.002781415,-0.0009057716,-0.001097643,0.9999952,2,1,0,0,0,2.871123E-09,-1.626445E-09,8.221246E-10,1,1,-5.534071E-09,2.989631E-09,3.786905E-09,0.9999999,3,1,0,0,0,0,0,0,1,1,4.530983E-09,-1.817971E-08,1.374423E-08,0.9999999</t>
  </si>
  <si>
    <t xml:space="preserve">2461.477,3.497986,2.455101,1.986841,-0.008011227,-0.0832942,-0.01399035,0.9963946,0.3021155,0.1542361,0.8244403,0.4737926,-0.2683842,1,0,0,0,36.79325,22.87719,2.676135,17.79999,30.55973,32.07682,36.10341,39.41727,0,1,0,0,0,-1.038341E-08,-1.164079E-08,-2.522565E-09,0.9999999,1,-1.365674E-08,-1.228725E-08,9.527941E-10,0.9999999,1,1,0,0,0,0,0,0,1,1,-0.02039707,-0.04974337,0.01930682,0.998367,2,1,0,0,0,-4.751786E-10,-1.031945E-09,3.794376E-09,1,1,-3.332629E-08,-1.067246E-08,-2.836926E-09,0.9999999,3,1,0,0,0,-4.751786E-10,-1.031945E-09,3.794376E-09,1,1,-3.285111E-08,-9.640514E-09,-6.631301E-09,0.9999999</t>
  </si>
  <si>
    <t xml:space="preserve">2461.528,3.497986,2.455101,1.986841,-0.008011221,-0.08329416,-0.01399035,0.9963946,0.3021155,0.1426797,0.8344215,0.46746,-0.2546849,1,0,0,0,38.54531,23.96658,2.803569,18.64761,32.01495,33.60429,37.82262,41.29428,0,1,0,0,0,3.687701E-09,1.177669E-08,-5.666068E-09,1,1,-2.830382E-08,-3.091566E-08,2.224819E-08,1,1,1,0,0,0,0,0,0,1,1,-0.02209526,-0.06424586,0.02318417,0.9974199,2,1,0,0,0,3.687701E-09,1.177669E-08,-5.666068E-09,1,1,-2.830382E-08,-3.091566E-08,2.224819E-08,1,3,1,0,0,0,0,0,0,1,1,-6.817272E-08,-4.18696E-08,4.44376E-08,1</t>
  </si>
  <si>
    <t xml:space="preserve">2461.578,3.497986,2.455101,1.986841,-0.008011232,-0.08329417,-0.01399043,0.9963946,0.3021155,0.1173361,0.8559088,0.4519721,-0.2222019,1,0,0,0,38.54531,23.96658,2.80357,18.64761,32.01495,33.60429,37.82262,41.29428,0,1,0,0,0,2.752982E-09,1.734799E-08,-3.217318E-08,1,1,1.075897E-08,-1.616191E-09,-2.883849E-08,1,1,1,0,0,0,0,0,0,1,1,-0.04211665,-0.1025501,0.03898593,0.9930709,2,1,0,0,0,-1.03362E-08,-3.580096E-09,-1.804485E-08,1,1,2.384815E-08,1.931189E-08,-4.296682E-08,1,3,1,0,0,0,7.320955E-09,-4.897243E-09,-2.487907E-08,1,1,5.831513E-09,1.359036E-08,-4.668859E-08,1</t>
  </si>
  <si>
    <t xml:space="preserve">2461.627,3.497986,2.455101,1.986841,-0.00801135,-0.08329418,-0.01399036,0.9963946,0.3021155,0.08763215,0.8802494,0.4305632,-0.1791564,1,0,0,0,31.53708,19.60902,2.29383,15.25714,26.19405,27.49442,30.94578,33.78622,0,1,0,0,0,-3.36128E-08,-4.630055E-09,1.803923E-08,1,1,-8.787552E-08,5.671509E-09,1.265752E-08,1,1,1,0,0,0,0,0,0,1,1,-0.02589808,-0.09175074,0.03207725,0.9949282,2,1,0,0,0,-5.756877E-08,1.531833E-09,1.373747E-08,1,1,-2.5066E-08,-7.666783E-09,8.20068E-10,1,3,1,0,0,0,-3.250278E-08,9.198616E-09,1.29174E-08,1,1,-7.256752E-08,9.330605E-09,7.565482E-09,1</t>
  </si>
  <si>
    <t xml:space="preserve">2461.678,3.497986,2.455101,1.986841,-0.008011442,-0.08329418,-0.01399032,0.9963946,0.3021155,0.05734196,0.903343,0.405411,-0.1277702,1,0,0,0,42.04943,26.14536,3.058439,20.34285,34.92541,36.65923,41.26104,45.04831,0,1,0,0,0,-3.651964E-08,1.607483E-08,6.24316E-09,1,1,-6.371163E-08,3.774348E-08,-1.11762E-08,1,1,1,0,0,0,0,0,0,1,1,-0.03808954,-0.1011023,0.03142264,0.9936497,2,1,0,0,0,-3.651964E-08,1.607483E-08,6.24316E-09,1,1,-5.011564E-08,2.690915E-08,-2.46652E-09,1,3,1,0,0,0,-2.153309E-08,1.091642E-09,7.735398E-09,1,1,-6.510219E-08,4.189234E-08,-3.958757E-09,1</t>
  </si>
  <si>
    <t xml:space="preserve">2461.728,3.497986,2.455101,1.986841,-0.008011508,-0.08329421,-0.01399034,0.9963946,0.3021155,0.03012647,0.9212471,0.380903,-0.07286349,1,0,0,0,42.04943,26.14536,3.058439,20.34285,34.92541,36.65923,41.26104,45.04831,0,1,0,0,0,-2.716713E-08,5.16537E-09,-1.457263E-08,1,1,-2.728716E-08,-7.165082E-10,-4.669741E-09,1,1,1,0,0,0,0,0,0,1,1,-0.002875274,-0.05647983,0.01631101,0.9982663,2,1,0,0,0,-7.697868E-09,-5.482182E-09,-3.235081E-10,1,1,-4.675642E-08,9.931044E-09,-1.891886E-08,1,3,1,0,0,0,-3.025331E-08,6.053504E-09,-1.316049E-08,1,1,-2.728716E-08,-7.165082E-10,-4.669741E-09,1</t>
  </si>
  <si>
    <t xml:space="preserve">2461.778,3.497986,2.455101,1.986841,-0.008011498,-0.08329421,-0.01399034,0.9963946,0.3021155,0.007016696,0.9320469,0.3618186,-0.01807505,1,0,0,0,43.80149,27.23475,3.185874,21.19047,36.38063,38.1867,42.98026,46.92532,0,1,0,0,0,8.962942E-09,-2.779823E-09,-3.562041E-09,1,1,7.915084E-08,-1.31093E-09,-7.700042E-09,1,1,1,0,0,0,0,0,0,1,1,-0.02151877,-0.0904585,0.0252519,0.9953476,2,1,0,0,0,0,0,0,1,1,1.19533E-07,-2.762598E-09,-1.579878E-08,1,3,1,0,0,0,0,0,0,1,1,9.997902E-08,-2.322427E-09,-1.525831E-08,1</t>
  </si>
  <si>
    <t xml:space="preserve">2461.828,3.497986,2.455101,1.986841,-0.008011581,-0.08329421,-0.01399034,0.9963946,0.3021155,-0.01342749,0.9377622,0.3450947,0.03648792,1,0,0,0,42.04943,26.14536,3.058439,20.34285,34.92541,36.65923,41.26104,45.04831,0,1,0,0,0,-2.87312E-08,-3.196398E-10,-1.447558E-09,1,1,-8.63835E-09,5.308842E-10,-2.883699E-09,1,1,1,0,0,0,0,0,0,1,1,-0.006396358,-0.06824637,0.02657449,0.9972939,2,1,0,0,0,-2.87312E-08,-3.196398E-10,-1.447558E-09,1,1,-8.63835E-09,5.308842E-10,-2.883699E-09,1,3,1,0,0,0,-2.435087E-08,5.591246E-10,-5.211563E-10,1,1,-1.412566E-08,5.102367E-10,-2.237108E-09,1</t>
  </si>
  <si>
    <t xml:space="preserve">2461.878,3.497986,2.455101,1.986841,-0.008011593,-0.08329421,-0.01399035,0.9963946,0.3021155,-0.02860307,0.938082,0.3358594,0.07989067,1,0,0,0,43.80149,27.23475,3.185874,21.19047,36.38063,38.1867,42.98026,46.92532,0,1,0,0,0,-7.981209E-09,1.907609E-09,-1.833924E-09,1,1,-1.22018E-08,1.011032E-08,3.16729E-09,1,1,1,0,0,0,0,0,0,1,1,0.001014036,-0.03689734,0.01440601,0.9992146,2,1,0,0,0,-7.981209E-09,1.907609E-09,-1.833924E-09,1,1,-1.22018E-08,1.011032E-08,3.16729E-09,1,3,1,0,0,0,7.668335E-09,-7.043106E-10,-3.974014E-10,1,1,-4.723879E-08,1.560696E-08,4.404014E-09,1</t>
  </si>
  <si>
    <t xml:space="preserve">2461.927,3.497986,2.455101,1.986841,-0.008011655,-0.08329422,-0.01399036,0.9963946,0.3021155,-0.04240103,0.9345086,0.3327381,0.119085,1,0,0,0,42.04943,26.14536,3.058442,20.34284,34.92541,36.65922,41.26104,45.04831,0,1,0,0,0,-1.767092E-08,4.696847E-09,1.737782E-09,1,1,-1.532371E-08,-1.550783E-08,-1.000957E-08,1,1,1,0,0,0,0,0,0,1,1,0.001100491,-0.05856406,0.02586618,0.9979478,2,1,0,0,0,-1.472266E-08,-5.088471E-09,-3.48321E-09,1,1,-2.127537E-08,-6.598106E-09,-8.365691E-09,1,3,1,0,0,0,-2.722702E-08,2.311622E-09,-6.721812E-09,1,1,-2.782807E-08,-8.10774E-09,-1.324817E-08,1</t>
  </si>
  <si>
    <t xml:space="preserve">2461.978,3.497986,2.455101,1.986841,-0.008011557,-0.08329425,-0.01399035,0.9963946,0.3021155,-0.05695583,0.9266765,0.3368659,0.1566784,1,0,0,0,43.80149,27.23475,3.185876,21.19046,36.38063,38.1867,42.98026,46.92532,0,1,0,0,0,3.776564E-08,-6.495035E-09,2.089809E-09,0.9999999,1,4.455624E-08,-1.115279E-08,-7.008629E-09,0.9999999,1,1,0,0,0,0,0,0,1,1,0.01202893,-0.0610146,0.02831904,0.9976625,2,1,0,0,0,2.568381E-08,-6.704016E-10,8.488792E-09,0.9999999,1,4.455624E-08,-1.115279E-08,-7.008629E-09,0.9999999,3,1,0,0,0,3.776564E-08,-6.495035E-09,2.089809E-09,0.9999999,1,3.897328E-08,-6.798157E-09,7.939469E-10,0.9999999</t>
  </si>
  <si>
    <t xml:space="preserve">2462.028,3.497986,2.455101,1.986841,-0.008011661,-0.08329424,-0.01399035,0.9963946,0.3021155,-0.07358418,0.9142448,0.3485534,0.193009,1,0,0,0,42.04943,26.14536,3.058435,20.34285,34.92541,36.65922,41.26104,45.04831,0,1,0,0,0,-4.898601E-08,6.25355E-09,-1.947652E-09,1,1,-1.107476E-07,2.592491E-08,-9.677194E-09,1,1,1,0,0,0,0,0,0,1,1,0.01755075,-0.05952393,0.03250612,0.9975429,2,1,0,0,0,-1.118317E-08,-1.123137E-09,2.389937E-10,1,1,-1.455318E-07,2.520418E-08,-2.690144E-08,1,3,1,0,0,0,-4.144605E-08,5.131892E-09,-1.481112E-08,1,1,-8.287891E-08,5.064764E-09,-1.550536E-08,1</t>
  </si>
  <si>
    <t xml:space="preserve">2462.077,3.497986,2.455101,1.986841,-0.008011674,-0.08329421,-0.01399033,0.9963946,0.3021155,-0.0928321,0.8967272,0.3694489,0.2253223,1,0,0,0,40.29737,25.05597,2.931005,19.49522,33.47018,35.13175,39.54183,43.1713,0,1,0,0,0,-1.755823E-08,1.256892E-08,9.330639E-09,1,1,-4.55558E-08,3.401259E-08,4.855774E-09,1,1,1,0,0,0,0,0,0,1,1,0.02447324,-0.04957401,0.02994925,0.9980214,2,1,0,0,0,0,0,0,1,1,0.001522897,0.005109045,0.001335477,0.9999848,3,1,0,0,0,1.969978E-11,1.728344E-08,3.448657E-09,1,1,-4.081228E-08,4.041058E-08,1.796926E-08,1</t>
  </si>
  <si>
    <t xml:space="preserve">2462.128,3.497986,2.455101,1.986841,-0.008011739,-0.08329428,-0.01399031,0.9963946,0.3021155,-0.1152358,0.874029,0.398733,0.2525987,1,0,0,0,40.29737,25.05597,2.931008,19.49522,33.47018,35.13175,39.54183,43.1713,0,1,0,0,0,-1.016394E-09,-4.085742E-09,-3.659604E-09,1,1,-7.850394E-08,-7.496762E-08,3.298927E-08,1,1,1,0,0,0,0,0,0,1,1,0.03782629,-0.06289538,0.04586094,0.9962479,2,1,0,0,0,0,0,0,1,1,-0.002759391,0.002174413,0.0004154376,0.9999936,3,1,0,0,0,-7.115866E-08,-4.93558E-08,1.870084E-08,1,1,-6.427356E-08,-5.631166E-08,1.279608E-08,1</t>
  </si>
  <si>
    <t xml:space="preserve">2462.178,3.497986,2.455101,1.986841,-0.008011732,-0.08329431,-0.01399027,0.9963946,0.3021155,-0.138821,0.8497022,0.427191,0.2761212,1,0,0,0,40.29737,25.05597,2.931003,19.49522,33.47018,35.13175,39.54183,43.1713,0,1,0,0,0,3.717476E-09,-1.880981E-08,3.383412E-08,1,1,5.920642E-09,-1.226881E-08,1.713274E-08,1,1,1,0,0,0,0,0,0,1,1,0.01419626,-0.04332259,0.02326607,0.9986892,2,1,0,0,0,0,0,0,1,1,-0.00204552,-0.0006385307,0.001524665,0.9999964,3,1,0,0,0,0,0,0,1,1,1.882152E-08,-2.534847E-08,4.893939E-08,1</t>
  </si>
  <si>
    <t xml:space="preserve">2462.226,3.497986,2.455101,1.986841,-0.008011699,-0.08329427,-0.01399027,0.9963946,0.3021155,-0.1572075,0.832056,0.4420494,0.2959068,1,0,0,0,38.54531,23.96658,2.803567,18.64761,32.01495,33.60429,37.82262,41.29428,0,1,0,0,0,1.532701E-08,2.224923E-08,-1.687168E-09,1,1,2.820485E-08,4.002569E-08,-4.180201E-08,0.9999999,1,1,0,0,0,0,0,0,1,1,-0.008635111,-0.02404309,0.002921493,0.9996691,2,1,0,0,0,0,0,0,1,1,-0.003141267,0.0007397032,0.001890105,0.9999928,3,1,0,0,0,1.532701E-08,2.224923E-08,-1.687168E-09,1,1,2.273289E-08,1.838209E-08,-5.07292E-08,0.9999999</t>
  </si>
  <si>
    <t xml:space="preserve">2462.277,3.497986,2.455101,1.986841,-0.008011655,-0.08329424,-0.01399025,0.9963946,0.3021155,-0.1693294,0.8220571,0.444281,0.3133117,1,0,0,0,40.29737,25.05597,2.931003,19.49522,33.47018,35.13175,39.54183,43.1713,0,1,0,0,0,2.143413E-08,1.78656E-08,1.606127E-08,1,1,3.799986E-08,8.099486E-09,4.778249E-08,0.9999999,1,1,0,0,0,0,0,0,1,1,-0.0150658,-0.02176626,-0.002778036,0.9996455,2,1,0,0,0,0,0,0,1,1,-0.002728665,-0.0004759144,-0.0009790249,0.9999956,3,1,0,0,0,2.143413E-08,1.78656E-08,1.606127E-08,1,1,4.298081E-08,2.521069E-08,3.285428E-08,0.9999999</t>
  </si>
  <si>
    <t xml:space="preserve">2462.326,3.497986,2.455101,1.986841,-0.008011611,-0.08329414,-0.01399028,0.9963946,0.3021155,-0.1733974,0.8197249,0.4400709,0.3229893,1,0,0,0,40.29737,25.05597,2.931004,19.49522,33.47018,35.13175,39.54183,43.1713,0,1,0,0,0,1.776662E-08,5.92741E-08,-1.354355E-08,1,1,3.161962E-08,7.296065E-08,-1.96981E-08,1,1,1,0,0,0,0,0,0,1,1,-0.01734687,-0.002824361,-0.008951581,0.9998053,2,1,0,0,0,0,0,0,1,1,-0.001441608,0.003969112,0.001250728,0.9999902,3,1,0,0,0,2.849411E-08,5.106736E-08,-4.434802E-09,1,1,1.909736E-08,1.041956E-07,-3.465506E-08,1</t>
  </si>
  <si>
    <t xml:space="preserve">2462.377,3.497986,2.455101,1.986841,-0.008011589,-0.08329416,-0.01399024,0.9963946,0.3021155,-0.1708459,0.8230888,0.433991,0.324019,1,0,0,0,40.29737,25.05597,2.931005,19.49522,33.47018,35.13175,39.54183,43.1713,0,1,0,0,0,7.055637E-09,1.572266E-08,2.950559E-08,1,1,-5.503814E-09,-1.470968E-08,7.080471E-09,1,1,1,0,0,0,0,0,0,1,1,-0.01331637,0.006616444,-0.003431695,0.9998835,2,1,0,0,0,0,0,0,1,1,-0.0008935907,0.003829984,0.00241912,0.9999893,3,1,0,0,0,1.387144E-08,1.350038E-08,1.2475E-08,1,1,-5.503814E-09,-1.470968E-08,7.080471E-09,1</t>
  </si>
  <si>
    <t xml:space="preserve">2462.428,3.497986,2.455101,1.986841,-0.008011577,-0.08329416,-0.01399023,0.9963946,0.3021155,-0.1660831,0.8280371,0.4289134,0.3206311,1,0,0,0,40.29737,25.05597,2.931005,19.49522,33.47018,35.13175,39.54183,43.1713,0,1,0,0,0,3.223728E-09,8.43144E-09,8.80485E-09,1,1,3.307148E-08,-1.790237E-08,2.679605E-08,1,1,1,0,0,0,8.604106E-10,9.974282E-09,-5.750091E-09,1,1,4.281779E-08,-4.007915E-08,5.912747E-08,1,2,1,0,0,0,0,0,0,1,1,-0.002894986,8.99926E-05,-0.002289076,0.9999933,3,1,0,0,0,1.423417E-09,-2.228218E-09,1.357406E-08,1,1,3.244651E-08,-2.270893E-08,4.108483E-08,1</t>
  </si>
  <si>
    <t xml:space="preserve">2462.478,3.497986,2.455101,1.986841,-0.008011546,-0.08329415,-0.01399022,0.9963946,0.3021155,-0.1634119,0.8309453,0.4253323,0.3192476,1,0,0,0,38.54531,23.96658,2.803569,18.64761,32.01495,33.60429,37.82262,41.29428,0,1,0,0,0,-2.532027E-09,-8.79864E-09,-1.641721E-09,1,1,4.60371E-08,7.356775E-08,2.875992E-08,1,1,1,0,0,0,2.89043E-08,1.730781E-08,2.496102E-08,1,1,1.460078E-08,4.74613E-08,2.157177E-09,1,2,1,0,0,0,0,0,0,1,1,0.0006370236,0.001712532,3.93336E-05,0.9999983,3,1,0,0,0,4.009283E-09,4.41047E-08,4.438163E-10,1,1,3.268102E-08,5.574624E-08,2.702548E-08,1</t>
  </si>
  <si>
    <t xml:space="preserve">2462.527,3.497986,2.455101,1.986841,-0.008011539,-0.08329416,-0.01399019,0.9963946,0.3021155,-0.158102,0.8351946,0.4257455,0.3101524,1,0,0,0,38.54531,23.96658,2.803567,18.64761,32.01495,33.60429,37.82262,41.29428,0,1,0,0,0,-3.585623E-09,1.256767E-08,8.303969E-09,1,1,6.710321E-08,1.296581E-07,8.525274E-09,1,1,1,0,0,0,0,0,0,1,1,6.710321E-08,1.296581E-07,8.525274E-09,1,2,1,0,0,0,0,0,0,1,1,0.0009731365,0.03505583,0.007849781,0.9993539,3,1,0,0,0,7.344896E-09,1.531471E-08,2.062505E-08,1,1,6.214365E-09,7.698618E-08,-2.438297E-08,1</t>
  </si>
  <si>
    <t xml:space="preserve">2462.578,3.497986,2.455101,1.986841,-0.008011593,-0.08329423,-0.01399018,0.9963946,0.3021155,-0.1476147,0.8418302,0.4323385,0.2874287,1,0,0,0,40.29737,25.05597,2.931002,19.49523,33.47018,35.13175,39.54183,43.1713,0,1,0,0,0,-2.39862E-08,-2.857173E-08,9.987064E-11,1,1,-4.659963E-08,-8.137456E-08,2.431033E-08,1,1,1,0,0,0,-2.39862E-08,-2.857173E-08,9.987064E-11,1,1,-5.196848E-08,-8.787943E-08,2.572451E-08,1,2,1,0,0,0,0,0,0,1,1,0.002223386,0.0358739,0.01521656,0.999238,3,1,0,0,0,-4.588681E-10,-3.873215E-09,2.345277E-09,1,1,-4.990166E-08,-7.251655E-08,1.352226E-08,1</t>
  </si>
  <si>
    <t xml:space="preserve">2462.626,3.497986,2.455101,1.986841,-0.008011563,-0.08329423,-0.01399015,0.9963946,0.3021155,-0.1334025,0.8490096,0.4426143,0.2558887,1,0,0,0,42.04943,26.14536,3.058434,20.34285,34.92541,36.65923,41.26105,45.04831,0,1,0,0,0,1.535035E-08,-5.579456E-09,2.739784E-08,1,1,-1.595301E-08,9.732088E-09,-4.082848E-08,1,1,1,0,0,0,5.383635E-09,4.776756E-09,1.032913E-08,1,1,-2.032512E-08,-5.984799E-09,-4.064281E-08,1,2,1,0,0,0,0,0,0,1,1,0.003922906,0.03203799,0.01340361,0.9993889,3,1,0,0,0,6.986327E-09,8.064175E-10,-1.620295E-09,1,1,-2.192781E-08,-2.014461E-09,-2.869339E-08,1</t>
  </si>
  <si>
    <t xml:space="preserve">2462.678,3.497986,2.455101,1.986841,-0.008011731,-0.08329434,-0.01399016,0.9963946,0.3021155,-0.1171699,0.8555558,0.4531685,0.22121,1,0,0,0,45.55355,28.32414,3.313303,22.03809,37.83586,39.71417,44.69947,48.80234,0,1,0,0,0,-5.478167E-08,-2.893746E-08,-1.421272E-08,1,1,-5.478167E-08,-2.893746E-08,-1.421272E-08,1,1,1,0,0,0,-5.478167E-08,-2.893746E-08,-1.421272E-08,1,1,-5.478167E-08,-2.893746E-08,-1.421272E-08,1,2,1,0,0,0,0,0,0,1,1,-0.000112693,0.02544729,0.01017075,0.9996243,3,1,0,0,0,-5.126606E-08,-1.923503E-08,-1.382184E-08,1,1,-5.478167E-08,-2.893746E-08,-1.421272E-08,1</t>
  </si>
  <si>
    <t xml:space="preserve">2462.727,3.497986,2.455101,1.986841,-0.008011738,-0.08329442,-0.01399012,0.9963946,0.3021155,-0.09920566,0.8610702,0.4633944,0.184342,1,0,0,0,43.80149,27.23475,3.185872,21.19046,36.38063,38.18668,42.98026,46.92532,0,1,0,0,0,6.698347E-09,-2.009924E-08,9.418644E-09,1,1,4.20272E-08,-4.314317E-08,4.505091E-08,1,1,1,0,0,0,1.188417E-09,-2.850256E-08,2.372964E-08,1,1,1.424162E-08,-4.465592E-08,3.437398E-08,1,2,1,0,0,0,0,0,0,1,1,0.003428777,0.02716308,0.01330198,0.9995366,3,1,0,0,0,-1.743876E-08,-2.312213E-08,8.431494E-09,1,1,1.670168E-08,-1.766351E-08,2.033412E-08,1</t>
  </si>
  <si>
    <t xml:space="preserve">2462.777,3.497986,2.455101,1.986841,-0.008011704,-0.08329441,-0.01399015,0.9963946,0.3021155,-0.08529158,0.8648642,0.4690437,0.1572681,1,0,0,0,43.80149,27.23475,3.185869,21.19047,36.38063,38.1867,42.98026,46.92532,0,1,0,0,0,3.045189E-09,4.192129E-09,-5.928271E-09,1,1,1.559773E-08,2.781032E-08,-1.497416E-08,1,1,1,0,0,0,2.767394E-08,1.217422E-08,-3.427459E-09,1,1,1.778417E-08,1.918147E-08,-9.865299E-09,1,2,1,0,0,0,0,0,0,1,1,-0.002538926,0.0004837732,-0.002060781,0.9999946,3,1,0,0,0,6.874527E-09,3.951424E-09,-8.40472E-09,1,1,5.018138E-08,2.198368E-08,-5.90508E-09,1</t>
  </si>
  <si>
    <t xml:space="preserve">2462.835,3.497986,2.455101,1.986841,-0.008011637,-0.08329443,-0.01399013,0.9963946,0.3021155,-0.07779881,0.8667428,0.4714284,0.1430367,1,0,0,0,35.04119,21.7878,2.548695,16.95238,29.1045,30.54936,34.3842,37.54025,0,1,0,0,0,2.670376E-08,-7.176617E-09,1.478899E-08,1,1,8.587903E-08,2.128501E-08,2.039717E-08,1,1,1,0,0,0,1.249387E-08,-5.960694E-09,5.504301E-09,1,1,1.065166E-07,3.060225E-08,2.404909E-08,1,2,1,0,0,0,0,0,0,1,1,-0.001803649,-0.005142911,-0.002835522,0.9999811,3,1,0,0,0,3.076894E-08,4.332257E-09,1.222794E-08,1,1,4.404005E-08,1.128717E-08,1.309422E-08,1</t>
  </si>
  <si>
    <t xml:space="preserve">2462.885,3.497986,2.455101,1.986841,-0.008011662,-0.08329444,-0.01399014,0.9963946,0.3021155,-0.07556906,0.8678938,0.4707892,0.1393106,1,0,0,0,42.04943,26.14536,3.058434,20.34285,34.92541,36.65923,41.26105,45.04831,0,1,0,0,0,-1.394112E-08,4.102912E-09,-6.762045E-09,1,1,2.529475E-08,-1.457605E-08,2.439836E-08,1,1,1,0,0,0,0,0,0,1,1,2.107658E-08,-5.846963E-09,2.364297E-08,1,2,1,0,0,0,0,0,0,1,1,-0.001832895,-0.005841041,-0.003590417,0.9999748,3,1,0,0,0,-1.394112E-08,4.102912E-09,-6.762045E-09,1,1,1.771893E-08,-9.184721E-09,1.449068E-08,1</t>
  </si>
  <si>
    <t xml:space="preserve">2462.935,3.497986,2.455101,1.986841,-0.008011707,-0.0832945,-0.01399016,0.9963946,0.3021155,-0.07492778,0.8686428,0.4697306,0.1385591,1,0,0,0,40.29737,25.05597,2.930999,19.49523,33.47018,35.13176,39.54184,43.1713,0,1,0,0,0,3.576732E-09,-4.46521E-09,-2.107348E-09,1,1,-2.684991E-09,-2.104931E-08,-1.245099E-08,1,1,1,0,0,0,-3.040655E-08,-1.57785E-08,-1.268014E-08,1,1,6.571664E-09,-2.011751E-08,-6.362544E-09,1,2,1,0,0,0,0,0,0,1,1,-0.002833761,-0.004034598,-0.002313196,0.999985,3,1,0,0,0,-1.812852E-08,4.476148E-10,-8.978178E-09,1,1,-3.259293E-08,-3.133042E-08,-1.575953E-08,1</t>
  </si>
  <si>
    <t xml:space="preserve">2462.986,3.497986,2.455101,1.986841,-0.008011729,-0.08329452,-0.01399015,0.9963946,0.3021155,-0.0781975,0.8699298,0.4643797,0.1464886,1,0,0,0,43.80149,27.23475,3.185869,21.19047,36.38063,38.1867,42.98026,46.92532,0,1,0,0,0,-3.152564E-09,2.43035E-09,3.656006E-09,1,1,-2.589701E-08,9.182132E-09,2.131997E-09,1,1,1,0,0,0,-1.452479E-08,5.806242E-09,2.894001E-09,1,1,-1.137222E-08,3.375892E-09,-7.62005E-10,1,2,1,0,0,0,0,0,0,1,1,-0.01420325,-0.02534385,-0.01269663,0.9994971,3,1,0,0,0,-3.152564E-09,2.43035E-09,3.656006E-09,1,1,-1.079101E-08,1.030968E-08,2.825343E-09,1</t>
  </si>
  <si>
    <t xml:space="preserve">2463.035,3.497986,2.455101,1.986841,-0.008011744,-0.08329453,-0.01399015,0.9963946,0.3021155,-0.09033553,0.8716066,0.4487225,0.1754693,1,0,0,0,42.04943,26.14536,3.058434,20.34285,34.92542,36.65923,41.26105,45.04831,0,1,0,0,0,0,0,0,1,1,1.87942E-08,3.034814E-08,-1.283843E-08,1,1,1,0,0,0,-1.369058E-08,1.081425E-09,2.15194E-09,1,1,2.151358E-08,3.338864E-08,-1.224639E-08,1,2,1,0,0,0,0,0,0,1,1,-0.02520702,-0.06054081,-0.02784262,0.9974588,3,1,0,0,0,-2.392256E-09,3.60484E-09,2.319784E-10,1,1,5.48159E-09,1.393598E-08,-6.895266E-09,1</t>
  </si>
  <si>
    <t xml:space="preserve">2463.086,3.497986,2.455101,1.986841,-0.008011703,-0.08329452,-0.01399015,0.9963946,0.3021155,-0.1085925,0.8716827,0.4219647,0.2243274,1,0,0,0,43.80149,27.23475,3.185869,21.19047,36.38064,38.1867,42.98026,46.92532,0,1,0,0,0,0,0,0,1,1,2.420783E-08,1.304528E-08,3.289553E-08,1,1,1,0,0,0,2.681427E-08,1.093831E-08,6.794644E-09,1,1,6.293491E-09,1.512492E-08,2.437702E-08,1,2,1,0,0,0,0,0,0,1,1,-0.0252057,-0.06014841,-0.0263587,0.997523,3,1,0,0,0,1.512294E-08,1.51899E-08,2.878981E-09,1,1,1.046715E-08,8.304898E-09,2.456539E-08,1</t>
  </si>
  <si>
    <t xml:space="preserve">2463.135,3.497986,2.455101,1.986841,-0.008011685,-0.08329456,-0.01399011,0.9963946,0.3021155,-0.1248413,0.8686094,0.3913492,0.2770885,1,0,0,0,42.04943,26.14536,3.058434,20.34285,34.92542,36.65923,41.26105,45.04831,0,1,0,0,0,2.017608E-08,-1.062573E-08,1.055654E-08,1,1,-2.314628E-08,-2.972797E-08,1.600522E-08,1,1,1,0,0,0,1.9054E-08,7.885947E-09,1.295471E-08,1,1,-6.214071E-08,-6.345991E-08,2.107317E-08,1,2,1,0,0,0,0,0,0,1,1,-0.01944038,-0.06003031,-0.02029477,0.9978006,3,1,0,0,0,-2.426837E-08,-1.121629E-08,1.840338E-08,1,1,-2.078906E-08,-5.128821E-08,8.901186E-09,1</t>
  </si>
  <si>
    <t xml:space="preserve">2463.185,3.497986,2.455101,1.986841,-0.008011607,-0.08329453,-0.01399016,0.9963946,0.3021155,-0.1369516,0.8623878,0.3623163,0.3259731,1,0,0,0,43.80149,27.23475,3.185869,21.19047,36.38064,38.1867,42.98026,46.92532,0,1,0,0,0,3.938089E-08,2.250501E-08,-1.575249E-08,1,1,3.435977E-08,5.070932E-08,-3.00878E-08,1,1,1,0,0,0,3.663853E-08,3.014965E-08,-1.549698E-08,1,1,5.478383E-08,4.726104E-08,-3.429016E-08,1,2,1,0,0,0,0,0,0,1,1,-0.01581081,-0.04185791,-0.01087169,0.9989391,3,1,0,0,0,9.268716E-09,2.420931E-09,-2.063681E-09,1,1,5.752619E-08,3.96164E-08,-3.454567E-08,1</t>
  </si>
  <si>
    <t xml:space="preserve">2463.236,3.497986,2.455101,1.986841,-0.00801157,-0.0832945,-0.0139902,0.9963946,0.3021155,-0.1445782,0.8551246,0.3396356,0.3640149,1,0,0,0,45.55355,28.32414,3.313303,22.03809,37.83586,39.71416,44.69947,48.80234,0,1,0,0,0,1.446269E-08,1.782978E-08,-1.462942E-08,1,1,1.881666E-08,6.182944E-08,-8.750841E-09,1,1,1,0,0,0,1.960824E-08,1.269122E-08,-5.042677E-09,1,1,1.881666E-08,6.182944E-08,-8.750841E-09,1,2,1,0,0,0,0,0,0,1,1,-0.007872807,-0.02847645,-0.003726616,0.9995563,3,1,0,0,0,9.517789E-09,6.672573E-09,-3.670329E-08,1,1,3.334307E-08,4.202386E-08,-1.779441E-08,1</t>
  </si>
  <si>
    <t xml:space="preserve">2463.284,3.497986,2.455101,1.986841,-0.008011606,-0.08329459,-0.01399026,0.9963946,0.3021155,-0.1498217,0.8479162,0.3243908,0.3916148,1,0,0,0,42.04943,26.14536,3.058435,20.34285,34.92541,36.65922,41.26104,45.04831,0,1,0,0,0,-5.642646E-09,-1.16354E-08,-1.363602E-08,1,1,-5.886951E-08,-6.431528E-09,-1.917041E-08,1,1,1,0,0,0,-6.663597E-09,-1.454859E-08,-9.179049E-09,1,1,-5.392461E-08,4.72568E-09,2.903454E-09,1,2,1,0,0,0,0,0,0,1,1,0.001428392,-0.009225731,-0.000735308,0.999956,3,1,0,0,0,-6.663597E-09,-1.454859E-08,-9.179049E-09,1,1,-5.080996E-08,2.54084E-08,1.482361E-08,1</t>
  </si>
  <si>
    <t xml:space="preserve">2463.336,3.497986,2.455101,1.986841,-0.008011622,-0.08329466,-0.01399024,0.9963946,0.3021155,-0.1540857,0.8416207,0.3167918,0.4093594,1,0,0,0,43.80149,27.23475,3.18587,21.19047,36.38063,38.1867,42.98026,46.92532,0,1,0,0,0,-1.399496E-08,1.690483E-08,2.249622E-08,1,1,-3.808491E-08,-2.763823E-08,-3.757823E-08,1,1,1,0,0,0,4.915059E-09,-4.359036E-09,1.052411E-08,1,1,-5.155521E-08,-3.369913E-08,-5.0125E-08,1,2,1,0,0,0,0,0,0,1,1,0.007786802,-0.001460479,0.003888431,0.9999609,3,1,0,0,0,-4.788167E-09,-1.929462E-08,-7.684371E-09,1,1,-4.729171E-08,8.561212E-09,-7.397637E-09,1</t>
  </si>
  <si>
    <t xml:space="preserve">2463.386,3.497986,2.455101,1.986841,-0.008011668,-0.08329464,-0.0139902,0.9963946,0.3021155,-0.1589141,0.8356759,0.3161617,0.4200405,1,0,0,0,43.80149,27.23475,3.185869,21.19047,36.38064,38.1867,42.98026,46.92532,0,1,0,0,0,-4.391325E-08,6.221656E-08,1.586381E-08,1,1,-5.015263E-08,4.304722E-08,2.282321E-08,1,1,1,0,0,0,5.602471E-09,-1.238626E-08,1.381814E-09,1,1,-9.508813E-08,5.67485E-08,2.209029E-08,1,2,1,0,0,0,0,0,0,1,1,0.01322534,0.003508876,0.009034294,0.9998652,3,1,0,0,0,-7.59065E-09,3.151006E-08,2.038943E-08,1,1,-7.985049E-08,1.098827E-07,3.627615E-08,1</t>
  </si>
  <si>
    <t xml:space="preserve">2463.435,3.497986,2.455101,1.986841,-0.008011706,-0.08329471,-0.01399028,0.9963946,0.3021155,-0.1654876,0.8294135,0.3234712,0.4243273,1,0,0,0,42.04943,26.14536,3.058434,20.34285,34.92542,36.65923,41.26105,45.04831,0,1,0,0,0,-1.744178E-08,-2.466941E-08,-8.215292E-09,1,1,-2.692348E-08,3.384639E-08,-5.142262E-08,1,1,1,0,0,0,-2.062927E-08,2.297666E-09,-3.992784E-08,1,1,-1.83808E-08,1.161475E-08,-2.626209E-08,1,2,1,0,0,0,0,0,0,1,1,0.02030132,0.006637496,0.01857266,0.9995994,3,1,0,0,0,3.106728E-09,-4.581643E-09,-2.021777E-08,1,1,-2.547654E-08,3.104554E-08,-4.180095E-08,1</t>
  </si>
  <si>
    <t xml:space="preserve">2463.485,3.497986,2.455101,1.986841,-0.008011738,-0.08329475,-0.0139903,0.9963946,0.3021155,-0.1748102,0.821185,0.3368068,0.4262133,1,0,0,0,43.80149,27.23475,3.185869,21.19047,36.38064,38.1867,42.98026,46.92532,0,1,0,0,0,-1.290123E-08,6.997904E-09,-6.373937E-09,0.9999999,1,-3.47008E-08,5.764937E-09,1.985606E-09,0.9999999,1,1,0,0,0,-1.513256E-08,1.339849E-08,-5.028037E-09,0.9999999,1,-3.47008E-08,5.764937E-09,1.985606E-09,0.9999999,2,1,0,0,0,0,0,0,1,1,0.02171334,-0.00332282,0.0178635,0.999599,3,1,0,0,0,-3.908494E-09,2.877212E-09,-3.512544E-09,0.9999999,1,-3.310296E-08,9.455704E-09,-1.043328E-08,0.9999999</t>
  </si>
  <si>
    <t xml:space="preserve">2463.535,3.497986,2.455101,1.986841,-0.008011713,-0.0832948,-0.01399024,0.9963946,0.3021155,-0.1876086,0.809606,0.3542165,0.4288029,1,0,0,0,43.80149,27.23475,3.185867,21.19047,36.38064,38.1867,42.98026,46.92532,0,1,0,0,0,1.905466E-08,1.43923E-08,4.395984E-08,1,1,3.234492E-08,5.565578E-08,-4.433953E-08,1,1,1,0,0,0,7.431701E-09,9.109056E-09,1.135415E-09,1,1,4.350781E-08,5.214855E-08,2.984316E-08,1,2,1,0,0,0,0,0,0,1,1,0.02561795,0.0006858315,0.02359316,0.9993933,3,1,0,0,0,2.493274E-09,-5.464409E-09,2.785369E-08,1,1,4.646116E-08,5.547462E-08,2.63386E-08,1</t>
  </si>
  <si>
    <t xml:space="preserve">2463.586,3.497986,2.455101,1.986841,-0.008011736,-0.08329482,-0.01399033,0.9963946,0.3021155,-0.2012425,0.7972581,0.3741157,0.4288572,1,0,0,0,43.80149,27.23475,3.185868,21.19047,36.38064,38.1867,42.98026,46.92532,0,1,0,0,0,-5.061145E-09,1.843255E-08,-2.071358E-08,1,1,-1.646834E-08,1.312197E-09,-1.343948E-07,1,1,1,0,0,0,-4.329201E-09,2.990754E-08,-4.789932E-08,1,1,-1.263117E-08,1.102687E-08,-1.241603E-07,1,2,1,0,0,0,0,0,0,1,1,0.01920385,0.004976322,0.01816885,0.999638,3,1,0,0,0,-5.061145E-09,1.843255E-08,-2.071358E-08,1,1,-2.170281E-08,7.704792E-09,-1.480889E-07,1</t>
  </si>
  <si>
    <t xml:space="preserve">2463.635,3.497986,2.455101,1.986841,-0.008011759,-0.08329482,-0.01399039,0.9963946,0.3021155,-0.2124975,0.7867689,0.3901829,0.4284821,1,0,0,0,42.04943,26.14536,3.058434,20.34285,34.92542,36.65923,41.26105,45.04831,0,1,0,0,0,8.901879E-09,1.865582E-08,-1.856461E-08,1,1,-2.928245E-08,2.984084E-08,-3.352833E-08,0.9999999,1,1,0,0,0,-1.259649E-08,1.167904E-08,-2.15285E-08,0.9999999,1,-2.475918E-08,6.68233E-09,-9.076019E-09,0.9999999,2,1,0,0,0,0,0,0,1,1,0.006766038,0.004172336,0.006986256,0.9999438,3,1,0,0,0,-1.259649E-08,1.167904E-08,-2.15285E-08,0.9999999,1,-2.475918E-08,6.68233E-09,-9.076019E-09,0.9999999</t>
  </si>
  <si>
    <t xml:space="preserve">2463.687,3.497986,2.455101,1.986841,-0.008011728,-0.0832949,-0.01399033,0.9963945,0.3021155,-0.2182501,0.7813423,0.398921,0.4274732,1,0,0,0,43.80149,27.23475,3.185869,21.19047,36.38064,38.1867,42.98026,46.92532,0,1,0,0,0,2.2816E-09,-2.19671E-08,1.704848E-08,1,1,1.042182E-08,-2.743417E-08,3.479622E-08,1,1,1,0,0,0,1.042182E-08,-2.743417E-08,3.479622E-08,1,1,-4.588696E-10,-3.095117E-08,4.585245E-08,1,2,1,0,0,0,0,0,0,1,1,-0.009440408,0.003254689,-0.007989431,0.999918,3,1,0,0,0,1.514602E-08,-2.695158E-09,1.424651E-08,1,1,1.272402E-09,-4.739718E-08,4.065203E-08,1</t>
  </si>
  <si>
    <t xml:space="preserve">2463.736,3.497986,2.455101,1.986841,-0.008011741,-0.08329495,-0.01399036,0.9963945,0.3021155,-0.216014,0.7835395,0.3967369,0.4266189,1,0,0,0,42.04943,26.14536,3.05843,20.34285,34.92542,36.65923,41.26105,45.04831,0,1,0,0,0,-2.799627E-09,-6.17205E-09,1.974778E-09,0.9999999,1,1.552652E-08,2.337881E-08,-1.98942E-08,0.9999999,1,1,0,0,0,-2.353607E-09,-6.155713E-09,-2.722194E-08,0.9999999,1,1.252298E-09,1.097072E-09,-1.364347E-08,0.9999999,2,1,0,0,0,0,0,0,1,1,-0.02053058,0.002626785,-0.02395878,0.9994987,3,1,0,0,0,-4.377418E-09,-2.948769E-08,-2.500532E-09,0.9999999,1,4.051925E-09,7.269122E-09,-1.561825E-08,1</t>
  </si>
  <si>
    <t xml:space="preserve">2463.785,3.497986,2.455101,1.986841,-0.00801177,-0.08329485,-0.01399034,0.9963945,0.3021155,-0.2076989,0.7915911,0.387077,0.4247541,1,0,0,0,40.29737,25.05597,2.930995,19.49523,33.47019,35.13176,39.54183,43.1713,0,1,0,0,0,-1.675586E-08,8.145489E-09,2.90231E-08,1,1,-7.043973E-09,6.656119E-08,1.655083E-08,1,1,1,0,0,0,-8.257762E-09,5.695215E-08,-8.571083E-09,1,1,-1.204332E-08,5.088647E-08,2.814063E-08,1,2,1,0,0,0,0,0,0,1,1,-0.01687205,0.007466089,-0.01979662,0.9996338,3,1,0,0,0,-8.257762E-09,5.695215E-08,-8.571083E-09,1,1,-1.204332E-08,5.088647E-08,2.814063E-08,1</t>
  </si>
  <si>
    <t xml:space="preserve">2463.835,3.497986,2.455101,1.986841,-0.008011797,-0.08329479,-0.01399031,0.9963946,0.3021155,-0.1951966,0.8038108,0.3744613,0.419005,1,0,0,0,43.80149,27.23475,3.185869,21.19047,36.38064,38.1867,42.98026,46.92532,0,1,0,0,0,-9.148579E-09,2.259535E-08,-3.55686E-09,1,1,-4.096768E-09,-1.101622E-09,-2.010863E-08,1,1,1,0,0,0,-6.348592E-09,1.889666E-08,1.482762E-08,1,1,3.663591E-09,1.517815E-09,-7.25343E-09,1,2,1,0,0,0,0,0,0,1,1,-0.02510358,0.02389102,-0.02523449,0.9990805,3,1,0,0,0,-6.348592E-09,1.889666E-08,1.482762E-08,1,1,3.663591E-09,1.517815E-09,-7.25343E-09,1</t>
  </si>
  <si>
    <t xml:space="preserve">2463.885,3.497986,2.455101,1.986841,-0.008011771,-0.08329479,-0.01399037,0.9963946,0.3021155,-0.1760206,0.8225976,0.3551486,0.4077001,1,0,0,0,43.80149,27.23475,3.185869,21.19047,36.38064,38.1867,42.98026,46.92532,0,1,0,0,0,1.53809E-08,1.747966E-08,-2.573937E-08,1,1,2.196354E-08,4.052165E-09,9.326783E-09,1,1,1,0,0,0,1.53809E-08,1.747966E-08,-2.573937E-08,1,1,2.196354E-08,4.052165E-09,9.326783E-09,1,2,1,0,0,0,0,0,0,1,1,-0.02988436,0.02060674,-0.03864564,0.9985934,3,1,0,0,0,0,0,0,1,1,2.331201E-08,8.544156E-09,2.728664E-08,1</t>
  </si>
  <si>
    <t xml:space="preserve">2463.936,3.497986,2.455101,1.986841,-0.008011624,-0.08329472,-0.01399035,0.9963946,0.3021155,-0.1533336,0.8438689,0.324276,0.3990227,1,0,0,0,43.80149,27.23475,3.185869,21.19047,36.38064,38.18669,42.98026,46.92532,0,1,0,0,0,6.006749E-08,3.324359E-08,-6.527561E-09,1,1,1.035609E-07,7.596165E-08,1.707492E-08,1,1,1,0,0,0,4.262034E-08,4.70214E-08,2.732378E-08,1,1,1.035609E-07,7.596165E-08,1.707492E-08,1,2,1,0,0,0,0,0,0,1,1,-0.02969298,0.01115773,-0.04164039,0.998629,3,1,0,0,0,5.49483E-08,5.043211E-08,3.104652E-08,1,1,7.92546E-08,6.319689E-08,2.406072E-08,1</t>
  </si>
  <si>
    <t xml:space="preserve">2463.985,3.497986,2.455101,1.986841,-0.008011535,-0.08329488,-0.01399047,0.9963945,0.3021155,-0.1309355,0.8632392,0.2865989,0.3943793,1,0,0,0,43.80149,27.23475,3.18587,21.19047,36.38064,38.18668,42.98026,46.92532,0,1,0,0,0,3.215229E-08,-3.342991E-08,-3.690094E-08,1,1,-5.042854E-09,-4.51819E-08,-4.055062E-08,1,1,1,0,0,0,3.215229E-08,-3.342991E-08,-3.690094E-08,1,1,-9.603857E-09,-4.854513E-08,-1.755029E-08,1,2,1,0,0,0,0,0,0,1,1,-0.03653466,0.009617596,-0.04211806,0.9983982,3,1,0,0,0,4.178676E-08,-4.991625E-08,-2.027484E-08,1,1,1.868725E-08,-6.902645E-08,-4.676567E-08,1</t>
  </si>
  <si>
    <t xml:space="preserve">2464.035,3.497986,2.455101,1.986841,-0.008011427,-0.08329492,-0.01399045,0.9963945,0.3021155,-0.1098769,0.880245,0.2486949,0.3889046,1,0,0,0,43.80149,27.23475,3.18587,21.19047,36.38064,38.18668,42.98026,46.92532,0,1,0,0,0,2.328665E-08,-7.144669E-09,8.328586E-09,1,1,7.511573E-08,-2.475016E-08,2.748473E-08,1,1,1,0,0,0,4.751473E-08,-2.155135E-08,1.200817E-08,1,1,5.607234E-08,-1.090908E-08,2.23097E-08,1,2,1,0,0,0,0,0,0,1,1,-0.0279383,0.01408821,-0.03101412,0.9990291,3,1,0,0,0,3.681285E-08,6.478195E-09,1.757999E-08,1,1,5.607234E-08,-1.090908E-08,2.23097E-08,1</t>
  </si>
  <si>
    <t xml:space="preserve">2464.085,3.497986,2.455101,1.986841,-0.008011423,-0.08329497,-0.01399047,0.9963945,0.3021155,-0.09219204,0.8936478,0.2151824,0.3828716,1,0,0,0,43.80149,27.23475,3.18587,21.19047,36.38064,38.18668,42.98026,46.92532,0,1,0,0,0,0,0,0,1,1,-4.360639E-08,-5.62147E-08,-1.876171E-08,1,1,1,0,0,0,6.868459E-09,-1.958414E-08,-1.175972E-08,1,1,-4.223923E-08,-4.647203E-08,-7.611492E-09,1,2,1,0,0,0,0,0,0,1,1,-0.01603496,0.01188658,-0.0175942,0.9996458,3,1,0,0,0,-1.478714E-09,-2.570888E-08,-1.181447E-08,1,1,-3.109187E-08,-4.684418E-08,-1.097514E-08,1</t>
  </si>
  <si>
    <t xml:space="preserve">2464.135,3.497986,2.455101,1.986841,-0.008011467,-0.08329488,-0.01399047,0.9963945,0.3021155,-0.07778268,0.9039063,0.186499,0.3769899,1,0,0,0,43.80149,27.23475,3.18587,21.19047,36.38064,38.18668,42.98026,46.92532,0,1,0,0,0,-1.549179E-08,3.224862E-08,1.600249E-09,1,1,-4.869745E-08,9.241198E-08,6.578321E-09,0.9999999,1,1,0,0,0,-1.549179E-08,3.224862E-08,1.600249E-09,1,1,-4.869745E-08,9.241198E-08,6.578321E-09,0.9999999,2,1,0,0,0,0,0,0,1,1,-0.01589105,0.01120537,-0.01945778,0.9996214,3,1,0,0,0,-1.549179E-08,3.224862E-08,1.600249E-09,1,1,-4.396291E-08,8.866427E-08,8.11731E-09,0.9999999</t>
  </si>
  <si>
    <t xml:space="preserve">2464.185,3.497986,2.455101,1.986841,-0.008011555,-0.08329485,-0.01399047,0.9963945,0.3021155,-0.06485862,0.9129335,0.1601495,0.3697269,1,0,0,0,43.80149,27.23475,3.18587,21.19047,36.38064,38.18668,42.98026,46.92532,0,1,0,0,0,-3.011392E-08,2.169981E-08,-2.626715E-09,0.9999999,1,2.170866E-08,-6.551306E-08,2.221615E-08,0.9999999,1,1,0,0,0,-3.011392E-08,2.169981E-08,-2.626715E-09,0.9999999,1,3.851285E-08,-1.074273E-07,2.243959E-08,0.9999999,2,1,0,0,0,0,0,0,1,1,-0.01470363,0.01293594,-0.01915022,0.9996246,3,1,0,0,0,-2.638406E-08,9.051932E-09,-2.982503E-09,0.9999999,1,4.199466E-09,-4.286376E-08,9.906438E-09,0.9999999</t>
  </si>
  <si>
    <t xml:space="preserve">2464.236,3.497986,2.455101,1.986841,-0.008011512,-0.08329491,-0.01399048,0.9963945,0.3021155,-0.05348061,0.9205416,0.1358746,0.3623275,1,0,0,0,43.80149,27.23475,3.18587,21.19047,36.38064,38.18668,42.98026,46.92532,0,1,0,0,0,1.580289E-08,-1.959238E-08,-8.323092E-09,1,1,6.994593E-09,-6.589743E-08,-3.459703E-08,1,1,1,0,0,0,7.365809E-09,-9.973776E-09,4.722454E-09,1,1,1.928292E-08,-1.246208E-07,-4.188107E-08,1,2,1,0,0,0,0,0,0,1,1,-0.01462464,0.01035383,-0.01755245,0.9996853,3,1,0,0,0,1.580289E-08,-1.959238E-08,-8.323092E-09,1,1,6.994593E-09,-6.589743E-08,-3.459703E-08,1</t>
  </si>
  <si>
    <t xml:space="preserve">2464.286,3.497986,2.455101,1.986841,-0.008011494,-0.08329501,-0.01399046,0.9963945,0.3021155,-0.04386801,0.926657,0.1143846,0.3553852,1,0,0,0,43.80149,27.23475,3.18587,21.19047,36.38064,38.18668,42.98026,46.92532,0,1,0,0,0,9.852917E-09,-3.217828E-08,1.407362E-08,1,1,-6.875633E-09,-4.831005E-08,1.934548E-08,1,1,1,0,0,0,-3.151659E-09,-1.809569E-08,-4.450178E-09,1,1,-1.632396E-08,-4.731149E-08,2.672871E-08,1,2,1,0,0,0,0,0,0,1,1,-0.00570353,0.007268249,-0.01587834,0.9998312,3,1,0,0,0,9.423319E-09,-4.735323E-08,1.5983E-08,1,1,-1.916373E-08,-8.212995E-10,2.333938E-08,1</t>
  </si>
  <si>
    <t xml:space="preserve">2464.335,3.497986,2.455101,1.986841,-0.008011508,-0.08329505,-0.01399047,0.9963945,0.3021155,-0.03758968,0.9305851,0.09989537,0.3501703,1,0,0,0,42.04943,26.14536,3.058433,20.34285,34.92542,36.65922,41.26104,45.04831,0,1,0,0,0,-3.921774E-09,-7.316877E-09,-3.779336E-09,1,1,2.044931E-09,-4.54446E-08,-3.498087E-09,1,1,1,0,0,0,-3.921774E-09,-7.316877E-09,-3.779336E-09,1,1,2.044931E-09,-4.54446E-08,-3.498087E-09,1,2,1,0,0,0,0,0,0,1,1,0.01436636,0.004654452,-0.008970563,0.9998458,3,1,0,0,0,-5.078517E-09,-1.868459E-08,1.152999E-09,1,1,6.784745E-09,-3.832831E-08,-3.917196E-09,1</t>
  </si>
  <si>
    <t xml:space="preserve">2464.385,3.497986,2.455101,1.986841,-0.008011532,-0.08329502,-0.0139905,0.9963945,0.3021155,-0.03557165,0.9320828,0.09537089,0.3476503,1,0,0,0,43.80149,27.23475,3.185866,21.19047,36.38064,38.18668,42.98026,46.92532,0,1,0,0,0,-3.563117E-09,3.39177E-09,-9.016829E-09,1,1,2.23191E-08,-7.685257E-08,7.509763E-09,1,1,1,0,0,0,-3.563117E-09,3.39177E-09,-9.016829E-09,1,1,2.383817E-08,-7.508535E-08,7.406763E-09,1,2,1,0,0,0,-8.019985E-09,2.990696E-08,-8.064187E-09,1,1,0.009606176,-0.001314245,0.00181248,0.9999513,3,1,0,0,0,-3.243699E-09,1.680825E-08,-7.234894E-09,1,1,2.383817E-08,-7.508535E-08,7.406763E-09,1</t>
  </si>
  <si>
    <t xml:space="preserve">2464.436,3.497986,2.455101,1.986841,-0.008011504,-0.08329512,-0.01399049,0.9963945,0.3021155,-0.03460269,0.9328313,0.09320261,0.3463259,1,0,0,0,43.80149,27.23475,3.185868,21.19047,36.38064,38.18668,42.98026,46.92532,0,1,0,0,0,8.510996E-09,-2.7169E-08,1.349887E-09,1,1,0,0,0,1,1,1,0,0,0,1.104411E-08,-2.757366E-08,1.477927E-09,1,1,0,0,0,1,2,1,0,0,0,5.076839E-09,2.056818E-08,6.986524E-09,1,1,0,0,0,1,3,1,0,0,0,7.925571E-09,-1.594339E-08,3.087816E-09,1,1,0,0,0,1</t>
  </si>
  <si>
    <t xml:space="preserve">2464.487,3.497986,2.455101,1.986841,-0.008011444,-0.08329538,-0.01399044,0.9963945,0.3021155,-0.03403169,0.9332691,0.09191447,0.3455464,1,0,0,0,43.80149,27.23475,3.185863,21.19047,36.38064,38.1867,42.98026,46.92532,0,1,0,0,0,1.62598E-08,-5.265569E-08,1.504629E-08,0.9999999,1,0,0,0,1,1,1,0,0,0,1.450613E-08,-5.396567E-08,1.622444E-08,0.9999999,1,0,0,0,1,2,1,0,0,0,1.107052E-08,-4.924577E-08,1.780884E-08,0.9999999,1,0,0,0,1,3,1,0,0,0,1.26441E-08,-3.521031E-08,2.020374E-08,0.9999999,1,0,0,0,1</t>
  </si>
  <si>
    <t xml:space="preserve">2464.535,3.497986,2.455101,1.986841,-0.008011332,-0.08329578,-0.01399046,0.9963945,0.3021155,-0.0336955,0.9335262,0.09115294,0.3450863,1,0,0,0,42.04943,26.14536,3.058428,20.34285,34.92541,36.65923,41.26104,45.04831,0,1,0,0,0,3.098044E-08,-9.691565E-08,2.628003E-09,1,1,0,0,0,1,1,1,0,0,0,2.913859E-08,-1.052253E-07,-3.401728E-09,1,1,0,0,0,1,2,1,0,0,0,3.244764E-08,-8.007153E-08,6.013277E-09,1,1,0,0,0,1,3,1,0,0,0,2.065709E-08,-5.714814E-08,-2.140102E-09,1,1,0,0,0,1</t>
  </si>
  <si>
    <t xml:space="preserve">2464.585,3.497986,2.455101,1.986841,-0.008011319,-0.08329572,-0.01399043,0.9963945,0.3021155,-0.0334974,0.9336775,0.09070313,0.3448147,1,0,0,0,45.55355,28.32414,3.313292,22.0381,37.83587,39.71417,44.69947,48.80234,0,1,0,0,0,6.005661E-09,8.465761E-10,6.484142E-09,1,1,0,0,0,1,1,1,0,0,0,-1.882781E-10,3.861826E-08,6.799727E-09,1,1,0,0,0,1,2,1,0,0,0,3.037149E-09,1.516684E-08,5.987625E-09,1,1,0,0,0,1,3,1,0,0,0,6.752148E-09,4.373275E-09,8.055734E-09,1,1,0,0,0,1</t>
  </si>
  <si>
    <t xml:space="preserve">2464.635,3.497986,2.455101,1.986841,-0.008011201,-0.083296,-0.01399046,0.9963945,0.3021155,-0.03338058,0.9337667,0.09043747,0.3446543,1,0,0,0,43.80149,27.23475,3.185857,21.19048,36.38064,38.18671,42.98026,46.92532,0,1,0,0,0,2.729581E-08,-6.278742E-08,-2.295705E-09,1,1,0,0,0,1,1,1,0,0,0,3.216207E-08,-6.700409E-08,-1.683945E-09,1,1,0,0,0,1,2,1,0,0,0,2.247335E-08,-6.143334E-08,-3.202267E-09,1,1,0,0,0,1,3,1,0,0,0,3.764283E-08,-7.888937E-08,1.15521E-09,1,1,0,0,0,1</t>
  </si>
  <si>
    <t xml:space="preserve">2464.686,3.497986,2.455101,1.986841,-0.008011094,-0.08329637,-0.01399053,0.9963944,0.3021155,-0.03331165,0.9338193,0.09028061,0.3445597,1,0,0,0,47.30561,29.41353,3.440723,22.88572,39.29109,41.24165,46.41869,50.67935,0,1,0,0,0,3.446764E-08,-9.807525E-08,-1.025754E-08,1,1,0,0,0,1,1,1,0,0,0,2.29916E-08,-6.228834E-08,-1.173495E-08,1,1,0,0,0,1,2,1,0,0,0,2.818089E-08,-8.824237E-08,-1.267091E-08,1,1,0,0,0,1,3,1,0,0,0,2.927835E-08,-7.212122E-08,-9.321588E-09,1,1,0,0,0,1</t>
  </si>
  <si>
    <t xml:space="preserve">2464.736,3.497986,2.455101,1.986841,-0.008011119,-0.08329643,-0.01399051,0.9963944,0.3021155,-0.03312867,0.9339818,0.08988366,0.3442403,1,0,0,0,45.55355,28.32414,3.313291,22.0381,37.83587,39.71417,44.69947,48.80233,0,1,0,0,0,-5.266932E-10,-5.018333E-08,5.568115E-09,1,1,-4.770686E-10,6.685344E-09,9.389348E-10,1,1,1,0,0,0,-1.049063E-08,1.354178E-08,4.981282E-09,1,1,-4.770686E-10,6.685344E-09,9.389348E-10,1,2,1,0,0,0,-4.962451E-11,-5.686868E-08,4.629181E-09,1,1,-0.004965604,0.002225214,0.000637333,0.9999849,3,1,0,0,0,-1.001356E-08,6.856434E-09,4.042347E-09,1,1,-9.541372E-10,1.337069E-08,1.87787E-09,1</t>
  </si>
  <si>
    <t xml:space="preserve">2464.786,3.497986,2.455101,1.986841,-0.00801114,-0.08329643,-0.01399051,0.9963944,0.3021155,-0.03193049,0.9361269,0.08819401,0.3389231,1,0,0,0,43.80149,27.23475,3.185853,21.19048,36.38064,38.1867,42.98026,46.92532,0,1,0,0,0,-9.691888E-09,4.043271E-09,-7.181255E-10,1,1,2.471151E-09,1.047923E-09,1.437405E-09,1,1,1,0,0,0,-2.435285E-09,8.363786E-09,1.372102E-09,1,1,-4.308139E-09,7.805156E-09,1.253018E-09,1,2,1,0,0,0,0,0,0,1,1,0.00180338,0.01981924,-0.003811406,0.9997947,3,1,0,0,0,-6.77929E-09,6.757233E-09,-1.843872E-10,1,1,-7.46095E-09,1.495157E-08,-6.961681E-10,1</t>
  </si>
  <si>
    <t xml:space="preserve">2464.836,3.497986,2.455101,1.986841,-0.008011135,-0.08329644,-0.0139905,0.9963944,0.3021155,-0.03142279,0.9408236,0.09098084,0.3249399,1,0,0,0,42.04943,26.14536,3.058418,20.34287,34.92542,36.65923,41.26105,45.0483,0,1,0,0,0,4.201207E-09,-1.985041E-08,7.454313E-10,1,1,-6.309974E-09,3.675758E-08,1.313309E-08,1,1,1,0,0,0,1.23901E-09,-3.112083E-09,3.39691E-09,1,1,1.317103E-09,-3.092175E-09,6.285246E-09,1,2,1,0,0,0,0,0,0,1,1,0.02931471,0.04095778,-0.01516492,0.9986154,3,1,0,0,0,-1.063877E-09,1.206896E-08,3.150967E-09,1,1,2.673656E-09,-4.520443E-09,8.838194E-09,1</t>
  </si>
  <si>
    <t xml:space="preserve">2464.885,3.497986,2.455101,1.986841,-0.008011141,-0.08329638,-0.01399049,0.9963944,0.3021155,-0.03201713,0.9468447,0.09966098,0.3041838,1,0,0,0,42.04943,26.14536,3.058418,20.34287,34.92542,36.65923,41.26105,45.0483,0,1,0,0,0,6.658232E-09,1.148004E-08,4.730112E-09,1,1,-9.934144E-09,5.452782E-08,2.694832E-09,1,1,1,0,0,0,-2.608277E-10,4.849791E-08,1.0032E-08,1,1,-5.097486E-09,5.151287E-08,6.363415E-09,1,2,1,0,0,0,0,0,0,1,1,0.0323706,0.03631099,-0.01537377,0.9986979,3,1,0,0,0,-1.406083E-08,3.675564E-08,-6.718045E-10,1,1,-2.792378E-09,5.479006E-08,8.668523E-09,1</t>
  </si>
  <si>
    <t xml:space="preserve">2464.936,3.497986,2.455101,1.986841,-0.008011131,-0.08329641,-0.01399052,0.9963944,0.3021155,-0.0331031,0.9527543,0.112575,0.2801611,1,0,0,0,43.80149,27.23475,3.185852,21.19049,36.38064,38.1867,42.98026,46.92532,0,1,0,0,0,-8.285215E-11,1.444767E-08,-1.144754E-10,1,1,2.240176E-09,-9.469566E-09,-1.941342E-08,1,1,1,0,0,0,7.131714E-09,-1.053783E-08,-1.207411E-08,1,1,-1.001833E-09,3.505606E-09,-1.407968E-08,1,2,1,0,0,0,0,0,0,1,1,0.03344198,0.03828218,-0.02310674,0.9984397,3,1,0,0,0,5.234801E-09,-9.644026E-09,-7.99358E-09,1,1,-1.048047E-08,2.963041E-08,-1.483204E-08,1</t>
  </si>
  <si>
    <t xml:space="preserve">2464.986,3.497986,2.455101,1.986841,-0.008011153,-0.08329643,-0.01399053,0.9963944,0.3021155,-0.0339652,0.957522,0.1266288,0.2568328,1,0,0,0,43.80149,27.23475,3.185853,21.19049,36.38064,38.1867,42.98026,46.92532,0,1,0,0,0,-9.298003E-09,3.777338E-09,-3.191574E-09,1,1,-2.328735E-09,-6.626975E-09,-1.384091E-08,1,1,1,0,0,0,-6.02401E-09,-3.367258E-09,-4.883378E-09,1,1,8.601077E-10,-1.898929E-08,-1.416754E-08,1,2,1,0,0,0,0,0,0,1,1,0.02375822,0.02845751,-0.01365707,0.9992192,3,1,0,0,0,-4.872147E-09,-6.153024E-09,-3.071204E-09,1,1,-2.917558E-10,-1.620353E-08,-1.597971E-08,1</t>
  </si>
  <si>
    <t xml:space="preserve">2465.036,3.497986,2.455101,1.986841,-0.008011127,-0.08329649,-0.01399054,0.9963944,0.3021155,-0.03429057,0.9612593,0.1404512,0.2346874,1,0,0,0,43.80149,27.23475,3.185853,21.19049,36.38064,38.1867,42.98026,46.92532,0,1,0,0,0,1.345805E-08,-4.218787E-09,7.834319E-09,1,1,9.24596E-09,-2.649417E-08,-4.213639E-09,1,1,1,0,0,0,1.374884E-08,-2.523547E-08,-4.825123E-09,1,1,5.682504E-09,-3.126134E-08,-1.152465E-08,1,2,1,0,0,0,0,0,0,1,1,0.01312922,0.01958968,-0.009516812,0.9996765,3,1,0,0,0,2.907904E-10,-2.101668E-08,-1.265944E-08,1,1,6.136617E-09,-3.372891E-08,-1.058205E-08,1</t>
  </si>
  <si>
    <t xml:space="preserve">2465.085,3.497986,2.455101,1.986841,-0.008011145,-0.08329647,-0.01399054,0.9963944,0.3021155,-0.03421471,0.9631007,0.14857,0.2217958,1,0,0,0,42.04943,26.14536,3.058422,20.34286,34.92542,36.65923,41.26104,45.0483,0,1,0,0,0,-3.415839E-09,7.240342E-09,-2.267666E-09,1,1,-2.022527E-08,4.682466E-08,-7.426172E-09,1,1,1,0,0,0,-8.798271E-09,2.802689E-08,-4.638332E-10,1,1,-1.451177E-08,3.742578E-08,-3.945003E-09,1,2,1,0,0,0,0,0,0,1,1,-0.005256015,-0.008188611,0.001884828,0.9999507,3,1,0,0,0,-2.575402E-09,1.351687E-08,3.87707E-09,1,1,-1.348555E-08,3.403018E-08,-9.718438E-09,1</t>
  </si>
  <si>
    <t xml:space="preserve">2465.135,3.497986,2.455101,1.986841,-0.008011198,-0.08329643,-0.01399054,0.9963944,0.3021155,-0.03405407,0.9638425,0.151634,0.2164604,1,0,0,0,43.80149,27.23476,3.185852,21.19049,36.38064,38.1867,42.98026,46.92532,0,1,0,0,0,-1.676987E-08,2.024898E-08,-3.315733E-09,1,1,-2.028068E-09,1.37294E-08,-7.720123E-09,1,1,1,0,0,0,-1.127343E-08,9.337054E-09,-1.372388E-10,1,1,-3.231131E-09,2.583212E-08,-1.107253E-08,1,2,1,0,0,0,0,0,0,1,1,-0.009066875,-0.01021375,0.004015219,0.9998986,3,1,0,0,0,-2.306827E-08,2.729611E-08,1.555036E-09,1,1,2.265313E-09,1.492019E-08,-7.894034E-09,1</t>
  </si>
  <si>
    <t xml:space="preserve">2465.185,3.497986,2.455101,1.986841,-0.008011196,-0.08329646,-0.01399055,0.9963944,0.3021155,-0.03399336,0.9634674,0.1488343,0.2200534,1,0,0,0,43.80149,27.23475,3.185852,21.19049,36.38064,38.1867,42.98026,46.92532,0,1,0,0,0,5.72454E-09,-3.32805E-08,-3.156613E-09,0.9999999,1,-1.139332E-08,1.759389E-08,-2.355664E-09,0.9999999,1,1,0,0,0,3.02647E-09,-2.342889E-08,-3.765167E-09,0.9999999,1,-4.115936E-09,-8.522187E-09,-5.131387E-09,0.9999999,2,1,0,0,0,0,0,0,1,1,-0.02371005,-0.03195415,0.01486331,0.9990976,3,1,0,0,0,-4.115936E-09,-8.522187E-09,-5.131387E-09,0.9999999,1,-6.814006E-09,1.329428E-09,-5.739942E-09,0.9999999</t>
  </si>
  <si>
    <t xml:space="preserve">2465.235,3.497986,2.455101,1.986841,-0.008011218,-0.08329643,-0.01399056,0.9963944,0.3021155,-0.03417049,0.9613166,0.1399012,0.234799,1,0,0,0,43.80149,27.23476,3.185852,21.19049,36.38064,38.1867,42.98026,46.92532,0,1,0,0,0,0,0,0,1,1,-2.035317E-08,4.067386E-08,-7.821521E-09,1,1,1,0,0,0,-8.192823E-09,1.029958E-08,-2.520919E-09,1,1,-1.790069E-08,3.811892E-08,-3.665207E-09,1,2,1,0,0,0,0,0,0,1,1,-0.03003729,-0.04163573,0.0203497,0.9984738,3,1,0,0,0,-8.192823E-09,1.029958E-08,-2.520919E-09,1,1,-1.790069E-08,3.811892E-08,-3.665207E-09,1</t>
  </si>
  <si>
    <t xml:space="preserve">2465.285,3.497986,2.455101,1.986841,-0.008011233,-0.08329638,-0.01399056,0.9963944,0.3021155,-0.03485243,0.9560068,0.1271486,0.2620489,1,0,0,0,43.80149,27.23476,3.185852,21.19049,36.38064,38.1867,42.98026,46.92532,0,1,0,0,0,0,0,0,1,1,1.335675E-08,3.877162E-08,1.301955E-09,1,1,1,0,0,0,-4.565278E-09,1.751083E-08,-5.750562E-09,1,1,4.995537E-09,6.494052E-08,8.732019E-09,1,2,1,0,0,0,0,0,0,1,1,-0.04167961,-0.06333524,0.03298091,0.996576,3,1,0,0,0,-8.714827E-09,2.379848E-08,-3.89015E-09,1,1,9.207196E-09,4.505927E-08,3.162366E-09,1</t>
  </si>
  <si>
    <t xml:space="preserve">2465.335,3.497986,2.455101,1.986841,-0.008011272,-0.08329628,-0.01399055,0.9963944,0.3021155,-0.03616721,0.9467764,0.1146807,0.2985877,1,0,0,0,43.80149,27.23476,3.185852,21.19049,36.38064,38.1867,42.98026,46.92532,0,1,0,0,0,-7.013743E-09,2.326832E-08,-2.218292E-10,1,1,-1.485425E-08,7.838354E-08,1.461947E-08,1,1,1,0,0,0,-7.013743E-09,2.326832E-08,-2.218292E-10,1,1,-1.485425E-08,7.838354E-08,1.461947E-08,1,2,1,0,0,0,0,0,0,1,1,-0.03664747,-0.05726922,0.03581528,0.9970426,3,1,0,0,0,-2.145982E-08,5.960206E-08,7.224202E-09,1,1,-2.744643E-09,4.713372E-08,1.489801E-08,1</t>
  </si>
  <si>
    <t xml:space="preserve">2465.385,3.497986,2.455101,1.986841,-0.008011284,-0.08329628,-0.01399055,0.9963944,0.3021155,-0.03894735,0.9352829,0.1089102,0.3344662,1,0,0,0,43.80149,27.23475,3.185856,21.19048,36.38064,38.18671,42.98026,46.92532,0,1,0,0,0,-3.567942E-09,-9.084448E-09,-7.850314E-10,1,1,-1.077986E-08,-1.609377E-08,-1.276036E-09,1,1,1,0,0,0,-6.118483E-09,7.414479E-09,-3.220461E-10,1,1,-2.339687E-08,-1.010532E-08,-1.131987E-09,1,2,1,0,0,0,0,0,0,1,1,-0.02969319,-0.04400626,0.03942216,0.9978114,3,1,0,0,0,-2.33613E-09,4.120919E-09,7.592011E-10,1,1,-2.933884E-08,-1.32224E-08,-5.010781E-09,1</t>
  </si>
  <si>
    <t xml:space="preserve">2465.436,3.497986,2.455101,1.986841,-0.00801131,-0.08329625,-0.01399057,0.9963945,0.3021155,-0.04269455,0.9242293,0.1085269,0.3635922,1,0,0,0,45.55355,28.32414,3.31329,22.0381,37.83587,39.71418,44.69947,48.80233,0,1,0,0,0,-9.87846E-09,2.397405E-08,-4.45546E-09,1,1,-9.839614E-10,2.346772E-08,-5.525798E-09,1,1,1,0,0,0,-9.87846E-09,2.397405E-08,-4.45546E-09,1,1,-8.755726E-09,4.767814E-08,-6.545967E-09,1,2,1,0,0,0,0,0,0,1,1,-0.02144878,-0.02915816,0.03717755,0.9986529,3,1,0,0,0,-5.955819E-09,1.05106E-08,-2.253613E-09,1,1,-2.509763E-09,4.22876E-08,-1.009254E-08,1</t>
  </si>
  <si>
    <t xml:space="preserve">2465.486,3.497986,2.455101,1.986841,-0.008011295,-0.0832964,-0.01399061,0.9963944,0.3021155,-0.05014603,0.912568,0.1178344,0.3883556,1,0,0,0,43.80149,27.23475,3.185856,21.19048,36.38064,38.18671,42.98026,46.92532,0,1,0,0,0,1.124991E-08,-2.957897E-08,-7.656563E-09,1,1,-2.50203E-08,-1.07324E-08,-2.823423E-08,1,1,1,0,0,0,1.177506E-08,-4.67641E-08,-1.167043E-08,1,1,-2.28511E-08,6.624301E-10,-2.689795E-08,1,2,1,0,0,0,0,0,0,1,1,-0.009699509,-0.03556464,0.04721736,0.9982041,3,1,0,0,0,9.928953E-10,-7.162059E-09,-1.095598E-08,1,1,-8.791825E-09,-4.014307E-08,-2.128862E-08,1</t>
  </si>
  <si>
    <t xml:space="preserve">2465.535,3.497986,2.455101,1.986841,-0.008011297,-0.0832963,-0.0139906,0.9963945,0.3021155,-0.06228734,0.8993067,0.1363488,0.4108244,1,0,0,0,43.80149,27.23476,3.185856,21.19048,36.38064,38.18671,42.98026,46.92532,0,1,0,0,0,-3.056199E-09,2.99383E-08,-3.110086E-09,1,1,3.855998E-09,7.89033E-08,-6.653748E-10,1,1,1,0,0,0,-2.788256E-09,5.018757E-08,9.966642E-09,1,1,-4.023153E-09,1.129739E-07,-2.866006E-08,1,2,1,0,0,0,0,0,0,1,1,-0.0004980836,-0.03581516,0.04479846,0.9983539,3,1,0,0,0,4.947117E-09,2.001271E-08,7.090198E-09,1,1,-1.175852E-08,1.431487E-07,-2.578362E-08,1</t>
  </si>
  <si>
    <t xml:space="preserve">2465.586,3.497986,2.455101,1.986841,-0.008011271,-0.08329628,-0.0139906,0.9963944,0.3021155,-0.07754911,0.8839542,0.158285,0.4330786,1,0,0,0,45.55355,28.32415,3.31329,22.0381,37.83587,39.71418,44.69947,48.80233,0,1,0,0,0,1.306893E-08,5.222025E-09,-4.299226E-10,1,1,3.201275E-08,-2.074438E-08,7.938319E-09,1,1,1,0,0,0,3.799211E-09,1.6584E-08,6.152521E-09,1,1,3.01051E-08,-7.377888E-09,3.27583E-09,1,2,1,0,0,0,0,0,0,1,1,-0.001125993,-0.04000428,0.03924608,0.9984279,3,1,0,0,0,7.362061E-09,2.004512E-09,-1.124493E-08,1,1,3.00195E-08,-7.649374E-09,7.793865E-09,1</t>
  </si>
  <si>
    <t xml:space="preserve">2465.635,3.497986,2.455101,1.986841,-0.008011157,-0.08329638,-0.01399054,0.9963944,0.3021155,-0.09204873,0.8697122,0.1773951,0.4512857,1,0,0,0,43.80149,27.23475,3.185856,21.19048,36.38064,38.18671,42.98026,46.92532,0,1,0,0,0,2.858456E-08,-3.310235E-08,1.601292E-08,1,1,-2.886944E-09,-1.565641E-08,1.830996E-09,0.9999999,1,1,0,0,0,2.321726E-08,-1.105285E-08,1.314989E-08,1,1,-3.860201E-09,-1.23265E-08,7.880748E-09,0.9999999,2,1,0,0,0,2.858456E-08,-3.310235E-08,1.601292E-08,1,1,0.002789401,-0.01088249,0.01167606,0.9998686,3,1,0,0,0,2.858456E-08,-3.310235E-08,1.601292E-08,1,1,-2.886944E-09,-1.565641E-08,1.830996E-09,0.9999999</t>
  </si>
  <si>
    <t xml:space="preserve">2465.685,3.497986,2.455101,1.986841,-0.008011082,-0.0832964,-0.01399045,0.9963944,0.3021155,-0.1011188,0.8604376,0.1880557,0.4626631,1,0,0,0,43.80149,27.23475,3.185854,21.19048,36.38064,38.18671,42.98026,46.92532,0,1,0,0,0,2.063876E-08,-1.178871E-08,1.986257E-08,1,1,0,0,0,1,1,1,0,0,0,1.784884E-08,-9.99808E-10,1.236243E-08,1,1,0,0,0,1,2,1,0,0,0,1.455319E-08,2.435835E-09,4.163663E-08,1,1,0,0,0,1,3,1,0,0,0,2.063876E-08,-1.178871E-08,1.986257E-08,1,1,0,0,0,1</t>
  </si>
  <si>
    <t xml:space="preserve">2465.735,3.497986,2.455101,1.986841,-0.008011061,-0.08329666,-0.01399056,0.9963944,0.3021155,-0.1065243,0.8547587,0.1939357,0.4694989,1,0,0,0,45.55355,28.32414,3.313286,22.03811,37.83587,39.71417,44.69947,48.80233,0,1,0,0,0,4.0399E-09,-5.292034E-08,-1.629902E-08,1,1,0,0,0,1,1,1,0,0,0,-2.170454E-09,-6.790887E-08,-3.049117E-08,1,1,0,0,0,1,2,1,0,0,0,8.11643E-09,-5.582451E-08,-2.072345E-08,1,1,0,0,0,1,3,1,0,0,0,7.889587E-09,-4.05725E-08,-1.519475E-08,1,1,0,0,0,1</t>
  </si>
  <si>
    <t xml:space="preserve">2465.785,3.497986,2.455101,1.986841,-0.008011005,-0.0832964,-0.01399032,0.9963944,0.3021155,-0.109731,0.8513359,0.1972606,0.4735764,1,0,0,0,43.80149,27.23475,3.185851,21.19049,36.38064,38.18671,42.98026,46.92532,0,1,0,0,0,2.11569E-08,8.570859E-08,5.758371E-08,1,1,0,0,0,1,1,1,0,0,0,1.458702E-08,7.365034E-08,6.91874E-08,1,1,0,0,0,1,2,1,0,0,0,1.458702E-08,7.365034E-08,6.91874E-08,1,1,0,0,0,1,3,1,0,0,0,4.825578E-09,3.563779E-08,3.303176E-08,1,1,0,0,0,1</t>
  </si>
  <si>
    <t xml:space="preserve">2465.835,3.497986,2.455101,1.986841,-0.008011132,-0.08329633,-0.01399025,0.9963945,0.3021155,-0.1116288,0.8492911,0.1991715,0.4759984,1,0,0,0,47.30561,29.41353,3.440719,22.88573,39.29109,41.24165,46.41869,50.67934,0,1,0,0,0,-3.395831E-08,3.126378E-08,1.52851E-08,0.9999999,1,0,0,0,1,1,1,0,0,0,-3.395831E-08,3.126378E-08,1.52851E-08,0.9999999,1,0,0,0,1,2,1,0,0,0,-2.658403E-08,4.616017E-08,1.856139E-08,0.9999999,1,0,0,0,1,3,1,0,0,0,-2.584547E-08,3.842951E-08,1.90471E-08,0.9999999,1,0,0,0,1</t>
  </si>
  <si>
    <t xml:space="preserve">2465.885,3.497986,2.455101,1.986841,-0.008010997,-0.08329638,-0.01399041,0.9963944,0.3021155,-0.1127513,0.8480751,0.2002826,0.4774335,1,0,0,0,47.30561,29.41353,3.44072,22.88573,39.2911,41.24164,46.41869,50.67934,0,1,0,0,0,2.914868E-08,-7.468684E-09,-3.587918E-08,1,1,0,0,0,1,1,1,0,0,0,3.246462E-08,-1.406918E-08,-3.471218E-08,1,1,0,0,0,1,2,1,0,0,0,3.579627E-08,-9.624608E-09,-4.546632E-08,1,1,0,0,0,1,3,1,0,0,0,3.246462E-08,-1.406918E-08,-3.471218E-08,1,1,0,0,0,1</t>
  </si>
  <si>
    <t xml:space="preserve">2465.935,3.497986,2.455101,1.986841,-0.008011015,-0.08329662,-0.01399047,0.9963944,0.3021155,-0.1134137,0.8473545,0.2009303,0.4782831,1,0,0,0,47.30561,29.41353,3.44072,22.88573,39.29109,41.24164,46.41868,50.67934,0,1,0,0,0,-1.12407E-08,-5.731365E-08,-9.278057E-09,1,1,0,0,0,1,1,1,0,0,0,-9.074689E-09,-5.941194E-08,-4.667058E-10,1,1,0,0,0,1,2,1,0,0,0,-1.160878E-08,-4.131268E-08,-2.755732E-08,1,1,0,0,0,1,3,1,0,0,0,-9.830773E-09,-5.602893E-08,-1.126483E-08,1,1,0,0,0,1</t>
  </si>
  <si>
    <t xml:space="preserve">2465.985,3.497986,2.455101,1.986841,-0.008010853,-0.08329681,-0.01399042,0.9963944,0.3021155,-0.1138054,0.8469278,0.2013115,0.4787852,1,0,0,0,47.30561,29.41353,3.440719,22.88573,39.2911,41.24165,46.41869,50.67934,0,1,0,0,0,3.22731E-08,-3.516815E-08,2.259004E-08,1,1,0,0,0,1,1,1,0,0,0,4.328459E-08,-5.883899E-08,1.475923E-08,1,1,0,0,0,1,2,1,0,0,0,3.896458E-08,-5.757311E-08,1.43335E-08,1,1,0,0,0,1,3,1,0,0,0,3.032461E-08,-4.025275E-08,8.279322E-09,1,1,0,0,0,1</t>
  </si>
  <si>
    <t xml:space="preserve">2466.035,3.497986,2.455101,1.986841,-0.008010847,-0.08329652,-0.01399023,0.9963944,0.3021155,-0.1140369,0.8466756,0.2015361,0.4790816,1,0,0,0,47.30561,29.41353,3.440719,22.88573,39.2911,41.24165,46.41869,50.67934,0,1,0,0,0,5.350747E-10,6.721344E-08,4.464262E-08,1,1,0,0,0,1,1,1,0,0,0,-1.902787E-09,7.061939E-08,4.284076E-08,1,1,0,0,0,1,2,1,0,0,0,5.350747E-10,6.721344E-08,4.464262E-08,1,1,0,0,0,1,3,1,0,0,0,5.350747E-10,6.721344E-08,4.464262E-08,1,1,0,0,0,1</t>
  </si>
  <si>
    <t xml:space="preserve">2466.086,3.497986,2.455101,1.986841,-0.008010781,-0.08329657,-0.01399023,0.9963944,0.3021155,-0.1133076,0.8465085,0.1996912,0.480321,1,0,0,0,47.30561,29.41353,3.440719,22.88573,39.29109,41.24165,46.41869,50.67931,0,1,0,0,0,2.330503E-08,1.13176E-09,9.152504E-09,1,1,6.74622E-09,-7.322039E-09,-1.004108E-09,1,1,1,0,0,0,7.740407E-09,2.688921E-09,6.021217E-09,1,1,6.74622E-09,-7.322039E-09,-1.004108E-09,1,2,1,0,0,0,1.401676E-08,-8.952082E-09,-1.310529E-09,1,1,-0.01737571,-0.01302456,-0.003817717,0.9997569,3,1,0,0,0,1.401676E-08,-8.952082E-09,-1.310529E-09,1,1,1.89874E-09,-4.936646E-09,-6.855691E-09,1</t>
  </si>
  <si>
    <t xml:space="preserve">2466.136,3.497986,2.455101,1.986841,-0.008010771,-0.08329654,-0.01399019,0.9963944,0.3021155,-0.1104606,0.8427983,0.1893935,0.4915482,1,0,0,0,43.80149,27.23475,3.185851,21.19049,36.38064,38.18671,42.98026,46.92529,0,1,0,0,0,1.716561E-09,7.594795E-09,2.671689E-08,1,1,1.365967E-09,2.954873E-09,3.106885E-08,1,1,1,0,0,0,1.011344E-09,1.69408E-09,1.003174E-08,1,1,2.725539E-09,-6.538241E-09,7.841908E-08,1,2,1,0,0,0,0,0,0,1,1,-0.04027789,-0.05480805,-0.009070816,0.9976428,3,1,0,0,0,6.26514E-09,7.153544E-09,6.917666E-09,1,1,2.020322E-09,-1.243895E-08,6.173393E-08,1</t>
  </si>
  <si>
    <t xml:space="preserve">2466.185,3.497986,2.455101,1.986841,-0.00801077,-0.08329657,-0.01399021,0.9963944,0.3021155,-0.1049044,0.8329203,0.1692255,0.5163348,1,0,0,0,43.80149,27.23475,3.185851,21.19049,36.38064,38.18671,42.98026,46.92529,0,1,0,0,0,-1.696543E-09,-1.547578E-08,-1.10771E-08,0.9999999,1,-1.560226E-08,-1.28041E-09,-6.127299E-09,0.9999999,1,1,0,0,0,0,0,0,1,1,-1.842185E-08,-1.347029E-08,-6.121852E-09,0.9999999,2,1,0,0,0,0,0,0,1,1,-0.04412761,-0.05513885,-0.008924182,0.9974632,3,1,0,0,0,1.50627E-09,-6.783218E-09,-1.017761E-08,1,1,-1.521903E-08,-4.777728E-09,-5.222365E-09,0.9999999</t>
  </si>
  <si>
    <t xml:space="preserve">2466.236,3.497986,2.455101,1.986841,-0.008010767,-0.08329655,-0.01399023,0.9963944,0.3021155,-0.100956,0.8178052,0.1512072,0.546021,1,0,0,0,45.55355,28.32414,3.313285,22.03811,37.83587,39.71418,44.69947,48.8023,0,1,0,0,0,1.898052E-09,1.223783E-08,-3.792501E-09,1,1,1.533271E-08,4.010645E-09,6.551385E-08,1,1,1,0,0,0,-2.797955E-09,1.229413E-08,-1.51525E-08,1,1,1.522774E-08,-3.927669E-09,7.380604E-08,1,2,1,0,0,0,0,0,0,1,1,-0.05503445,-0.07085466,0.001197568,0.9959666,3,1,0,0,0,1.793073E-09,4.299517E-09,4.499687E-09,1,1,1.326757E-08,4.488848E-09,4.493378E-08,1</t>
  </si>
  <si>
    <t xml:space="preserve">2466.285,3.497986,2.455101,1.986841,-0.008010754,-0.08329658,-0.01399019,0.9963944,0.3021155,-0.09648406,0.7989526,0.133263,0.5784518,1,0,0,0,43.80149,27.23475,3.185851,21.19049,36.38064,38.18671,42.98026,46.92529,0,1,0,0,0,3.732181E-09,-5.683808E-11,1.430665E-08,1,1,-2.427247E-10,5.861465E-10,-2.825876E-09,1,1,1,0,0,0,3.427945E-09,1.391286E-09,1.024833E-08,1,1,6.151085E-11,-8.619779E-10,1.232446E-09,1,2,1,0,0,0,0,0,0,1,1,-0.04183935,-0.04575369,-0.003019367,0.9980715,3,1,0,0,0,3.615513E-09,1.704431E-09,1.674311E-08,1,1,7.117062E-10,-1.742702E-09,-1.190582E-09,1</t>
  </si>
  <si>
    <t xml:space="preserve">2466.334,3.497986,2.455101,1.986841,-0.008010748,-0.08329661,-0.0139902,0.9963944,0.3021155,-0.09153927,0.7801475,0.1175351,0.6075985,1,0,0,0,43.80149,27.23475,3.185851,21.19049,36.38064,38.18671,42.98026,46.92529,0,1,0,0,0,1.556603E-09,-1.015007E-08,-3.048266E-09,1,1,4.182765E-09,-7.522559E-09,-9.434808E-09,1,1,1,0,0,0,3.027788E-09,-1.488157E-08,-8.560272E-09,1,1,3.42705E-09,-5.006141E-09,-5.212164E-09,1,2,1,0,0,0,0,0,0,1,1,-0.03915094,-0.04223411,-0.009551417,0.9982946,3,1,0,0,0,6.644297E-10,5.589429E-10,1.040073E-09,1,1,4.898235E-09,-9.737645E-09,-1.072417E-08,1</t>
  </si>
  <si>
    <t xml:space="preserve">2466.386,3.497986,2.455101,1.986841,-0.008010744,-0.08329663,-0.01399015,0.9963944,0.3021155,-0.08615638,0.7619283,0.103625,0.6334857,1,0,0,0,43.80149,27.23475,3.185851,21.19049,36.38064,38.18671,42.98026,46.92529,0,1,0,0,0,1.312838E-09,-2.702333E-09,1.740438E-08,1,1,-3.328327E-10,-2.804539E-09,-1.200554E-09,1,1,1,0,0,0,1.312838E-09,-2.702333E-09,1.740438E-08,1,1,2.714284E-10,-6.405456E-09,-6.05523E-09,1,2,1,0,0,0,0,0,0,1,1,-0.0262433,-0.02949344,-0.007315012,0.9991935,3,1,0,0,0,1.622385E-10,2.910755E-09,1.447579E-08,1,1,4.900024E-10,-2.753436E-09,8.101913E-09,1</t>
  </si>
  <si>
    <t xml:space="preserve">2466.436,3.497986,2.455101,1.986841,-0.008010743,-0.08329664,-0.01399016,0.9963944,0.3021155,-0.07975195,0.7429307,0.08998007,0.6584811,1,0,0,0,43.80149,27.23475,3.185851,21.19049,36.38064,38.18671,42.98026,46.92529,0,1,0,0,0,2.413666E-11,-1.457315E-09,-1.705266E-09,1,1,3.192934E-09,-2.079316E-08,-1.593812E-08,1,1,1,0,0,0,7.888609E-10,-9.905576E-10,-1.17496E-09,1,1,2.923769E-09,-2.028092E-08,-1.353695E-08,1,2,1,0,0,0,0,0,0,1,1,-0.0417398,-0.04362429,-0.01304625,0.9980904,3,1,0,0,0,7.91736E-10,-4.132194E-09,-1.790432E-09,1,1,2.920894E-09,-1.713928E-08,-1.292148E-08,1</t>
  </si>
  <si>
    <t xml:space="preserve">2466.485,3.497986,2.455101,1.986841,-0.008010742,-0.08329666,-0.01399017,0.9963944,0.3021155,-0.07534341,0.7228127,0.07982042,0.6822711,1,0,0,0,43.80149,27.23475,3.185851,21.19049,36.38064,38.18671,42.98026,46.92529,0,1,0,0,0,6.639163E-12,2.182208E-10,-3.457671E-09,1,1,2.07632E-09,-1.249469E-08,-8.956869E-09,1,1,1,0,0,0,6.639163E-12,2.182208E-10,-3.457671E-09,1,1,2.030632E-09,-1.403998E-08,-8.692557E-09,1,2,1,0,0,0,0,0,0,1,1,-0.03036826,-0.03205006,-0.002085196,0.9990225,3,1,0,0,0,0,0,0,1,1,2.264343E-09,-9.34901E-09,-1.19477E-08,1</t>
  </si>
  <si>
    <t xml:space="preserve">2466.544,3.497986,2.455101,1.986841,-0.008010744,-0.08329667,-0.01399017,0.9963944,0.3021155,-0.07371093,0.7045133,0.07397852,0.701965,1,0,0,0,38.54531,23.96658,2.803549,18.64763,32.01496,33.6043,37.82263,41.29426,0,1,0,0,0,2.867251E-10,4.34684E-11,2.428793E-09,1,1,5.769624E-10,-4.245036E-09,-8.374943E-09,1,1,1,0,0,0,7.629776E-11,-7.660123E-10,-2.155972E-09,1,1,8.775329E-10,-2.175958E-09,1.77612E-09,1,2,1,0,0,0,0,0,0,1,1,-0.02622405,-0.02710016,0.001063049,0.999288,3,1,0,0,0,2.902863E-10,-8.015856E-10,-7.546945E-10,1,1,8.775329E-10,-2.175958E-09,1.77612E-09,1</t>
  </si>
  <si>
    <t xml:space="preserve">2466.595,3.497986,2.455101,1.986841,-0.008010744,-0.08329669,-0.01399017,0.9963944,0.3021155,-0.07628588,0.6891487,0.0733378,0.7168515,1,0,0,0,43.80149,27.23475,3.185851,21.19049,36.38064,38.18671,42.98026,46.92529,0,1,0,0,0,5.248623E-11,-3.426612E-10,-4.244744E-09,1,1,5.549695E-11,5.98034E-10,-3.437669E-10,0.9999999,1,1,0,0,0,2.390887E-11,4.615544E-10,2.69164E-11,0.9999999,1,1.841916E-11,1.536843E-09,-5.182363E-09,0.9999999,2,1,0,0,0,0,0,0,1,1,-0.006383952,-0.009223979,0.01192132,0.9998659,3,1,0,0,0,2.390887E-11,4.615544E-10,2.69164E-11,0.9999999,1,1.841916E-11,1.536843E-09,-5.182363E-09,0.9999999</t>
  </si>
  <si>
    <t xml:space="preserve">2466.644,3.497986,2.455101,1.986841,-0.008010742,-0.08329672,-0.0139902,0.9963944,0.3021155,-0.08225293,0.6801817,0.077242,0.7243073,1,0,0,0,43.80149,27.23475,3.185851,21.19049,36.38064,38.18671,42.98026,46.92529,0,1,0,0,0,-4.235015E-10,2.258695E-09,-1.057164E-08,1,1,9.963443E-11,1.693061E-10,-1.915899E-09,1,1,1,0,0,0,-1.846587E-10,2.270332E-09,-5.2636E-09,1,1,9.963443E-11,1.693061E-10,-1.915899E-09,1,2,1,0,0,0,-3.585854E-10,2.373865E-09,-1.519232E-09,1,1,0.005682013,0.005115285,0.009611451,0.9999245,3,1,0,0,0,-1.846587E-10,2.270332E-09,-5.2636E-09,1,1,-6.008373E-11,-1.887152E-10,-3.508778E-09,1</t>
  </si>
  <si>
    <t xml:space="preserve">2466.694,3.497986,2.455101,1.986841,-0.008010739,-0.08329675,-0.01399017,0.9963944,0.3021155,-0.08604938,0.6749639,0.07972951,0.7284658,1,0,0,0,43.80149,27.23475,3.185851,21.19049,36.38064,38.18671,42.98026,46.92529,0,1,0,0,0,2.215065E-10,1.886583E-09,5.927004E-09,1,1,0,0,0,1,1,1,0,0,0,3.947884E-11,-1.148437E-09,5.783813E-09,1,1,0,0,0,1,2,1,0,0,0,-1.345876E-10,-1.696191E-09,1.231847E-08,1,1,0,0,0,1,3,1,0,0,0,-1.308227E-10,-1.097248E-09,8.735308E-09,1,1,0,0,0,1</t>
  </si>
  <si>
    <t xml:space="preserve">2466.745,3.497986,2.455101,1.986841,-0.008010756,-0.08329678,-0.01399031,0.9963944,0.3021155,-0.08830829,0.6718755,0.08117836,0.7308865,1,0,0,0,43.80149,27.23475,3.185849,21.19049,36.38063,38.18671,42.98026,46.92529,0,1,0,0,0,-1.839823E-09,6.638087E-09,-3.352833E-08,1,1,0,0,0,1,1,1,0,0,0,-2.061906E-09,7.577436E-09,-4.063934E-08,1,1,0,0,0,1,2,1,0,0,0,-2.800723E-09,9.633335E-09,-2.253946E-08,1,1,0,0,0,1,3,1,0,0,0,-1.376478E-09,5.629154E-09,-3.034475E-08,1,1,0,0,0,1</t>
  </si>
  <si>
    <t xml:space="preserve">2466.793,3.497986,2.455101,1.986841,-0.008010768,-0.08329687,-0.01399028,0.9963944,0.3021155,-0.08964807,0.6700493,0.08202691,0.7323038,1,0,0,0,42.04943,26.14536,3.058417,20.34287,34.92542,36.65924,41.26105,45.04828,0,1,0,0,0,-1.494526E-09,-8.058663E-09,1.049388E-08,1,1,0,0,0,1,1,1,0,0,0,-8.310095E-10,-5.856339E-09,7.117249E-09,1,1,0,0,0,1,2,1,0,0,0,-1.494526E-09,-8.058663E-09,1.049388E-08,1,1,0,0,0,1,3,1,0,0,0,-1.494526E-09,-8.058663E-09,1.049388E-08,1,1,0,0,0,1</t>
  </si>
  <si>
    <t xml:space="preserve">2466.844,3.497986,2.455101,1.986841,-0.008010802,-0.08329698,-0.01399007,0.9963944,0.3021155,-0.09044136,0.6689699,0.08252561,0.7331365,1,0,0,0,47.30561,29.41353,3.440715,22.88573,39.2911,41.24165,46.41868,50.67931,0,1,0,0,0,-4.537032E-09,-1.887692E-08,6.464139E-08,1,1,0,0,0,1,1,1,0,0,0,-4.788938E-09,-2.057429E-08,7.182045E-08,1,1,0,0,0,1,2,1,0,0,0,-6.519257E-09,-2.83809E-08,6.431678E-08,1,1,0,0,0,1,3,1,0,0,0,-1.298638E-09,-9.796545E-09,2.600831E-08,1,1,0,0,0,1</t>
  </si>
  <si>
    <t xml:space="preserve">2466.895,3.497986,2.455101,1.986841,-0.008010833,-0.08329693,-0.01399025,0.9963944,0.3021155,-0.09091054,0.6683325,0.08281934,0.7336266,1,0,0,0,47.30561,29.41354,3.440712,22.88574,39.2911,41.24165,46.41869,50.67931,0,1,0,0,0,6.401084E-10,1.939564E-08,-3.886715E-08,1,1,0,0,0,1,1,1,0,0,0,6.912599E-10,2.427364E-08,-4.657341E-08,1,1,0,0,0,1,2,1,0,0,0,-4.325976E-10,2.326886E-08,-4.663377E-08,1,1,0,0,0,1,3,1,0,0,0,1.589682E-10,2.116249E-08,-4.278949E-08,1,1,0,0,0,1</t>
  </si>
  <si>
    <t xml:space="preserve">2466.945,3.497986,2.455101,1.986841,-0.008010838,-0.08329699,-0.01399028,0.9963944,0.3021155,-0.09118774,0.6679557,0.08299233,0.7339157,1,0,0,0,47.30561,29.41354,3.440714,22.88573,39.2911,41.24165,46.41868,50.67931,0,1,0,0,0,4.612163E-10,-4.465711E-09,-4.846955E-09,0.9999999,1,0,0,0,1,1,1,0,0,0,-4.268044E-10,-1.695622E-09,-4.24089E-09,0.9999999,1,0,0,0,1,2,1,0,0,0,-4.268044E-10,-1.695622E-09,-4.24089E-09,0.9999999,1,0,0,0,1,3,1,0,0,0,1.957864E-09,-5.982013E-09,-1.663053E-08,0.9999999,1,0,0,0,1</t>
  </si>
  <si>
    <t xml:space="preserve">2466.994,3.497986,2.455101,1.986841,-0.008010846,-0.08329707,-0.01399029,0.9963944,0.3021155,-0.09135146,0.6677331,0.08309431,0.7340864,1,0,0,0,45.55355,28.32415,3.31328,22.03811,37.83587,39.71418,44.69947,48.8023,0,1,0,0,0,-3.280995E-10,-4.213303E-09,9.266017E-10,1,1,0,0,0,1,1,1,0,0,0,-7.7121E-10,-2.676235E-09,4.079485E-09,1,1,0,0,0,1,2,1,0,0,0,-7.7121E-10,-2.676235E-09,4.079485E-09,1,1,0,0,0,1,3,1,0,0,0,1.79694E-10,-3.018577E-09,-7.09231E-09,1,1,0,0,0,1</t>
  </si>
  <si>
    <t xml:space="preserve">2467.043,3.497986,2.455101,1.986841,-0.008010868,-0.08329707,-0.01399041,0.9963943,0.3021155,-0.09144817,0.6676016,0.08315448,0.7341871,1,0,0,0,47.30561,29.41354,3.440712,22.88574,39.2911,41.24165,46.41869,50.67931,0,1,0,0,0,-2.543718E-09,1.306808E-08,-2.565981E-08,1,1,0,0,0,1,1,1,0,0,0,-2.45312E-09,8.561779E-09,-2.542568E-08,1,1,0,0,0,1,2,1,0,0,0,-2.543718E-09,1.306808E-08,-2.565981E-08,1,1,0,0,0,1,3,1,0,0,0,-1.601351E-09,9.114878E-09,-2.916633E-08,1,1,0,0,0,1</t>
  </si>
  <si>
    <t xml:space="preserve">2467.095,3.497986,2.455101,1.986841,-0.00801087,-0.0832972,-0.01399047,0.9963943,0.3021155,-0.09150528,0.6675239,0.08318998,0.7342466,1,0,0,0,47.30561,29.41354,3.440713,22.88574,39.2911,41.24165,46.41868,50.67931,0,1,0,0,0,5.557779E-10,-2.007748E-08,-1.639872E-08,1,1,0,0,0,1,1,1,0,0,0,5.557779E-10,-2.007748E-08,-1.639872E-08,1,1,0,0,0,1,2,1,0,0,0,4.192811E-10,-2.360317E-08,-1.663013E-08,1,1,0,0,0,1,3,1,0,0,0,5.557779E-10,-2.007748E-08,-1.639872E-08,1,1,0,0,0,1</t>
  </si>
  <si>
    <t xml:space="preserve">2467.144,3.497986,2.455101,1.986841,-0.008010883,-0.08329718,-0.01399035,0.9963943,0.3021155,-0.091539,0.667478,0.08321094,0.7342817,1,0,0,0,36.79325,22.8772,2.676109,17.80002,30.55973,32.07683,36.10342,39.41725,0,1,0,0,0,-1.729448E-09,4.819925E-09,3.034866E-08,1,1,0,0,0,1,1,1,0,0,0,-1.924151E-09,6.010943E-09,3.005233E-08,1,1,0,0,0,1,2,1,0,0,0,-1.785225E-09,3.854141E-09,3.421687E-08,1,1,0,0,0,1,3,1,0,0,0,-1.74966E-09,5.63919E-09,2.69214E-08,1,1,0,0,0,1</t>
  </si>
  <si>
    <t xml:space="preserve">2467.194,3.497986,2.455101,1.986841,-0.008010866,-0.08329714,-0.01399022,0.9963944,0.3021155,-0.09155891,0.667451,0.08322331,0.7343025,1,0,0,0,36.79325,22.8772,2.676109,17.80002,30.55973,32.07683,36.10342,39.41725,0,1,0,0,0,1.564675E-09,4.411619E-09,3.592923E-08,0.9999999,1,0,0,0,1,1,1,0,0,0,1.949441E-09,1.361254E-09,3.933429E-08,0.9999999,1,0,0,0,1,2,1,0,0,0,2.365423E-09,3.77833E-09,2.494042E-08,0.9999999,1,0,0,0,1,3,1,0,0,0,1.923183E-09,4.137871E-09,3.962479E-08,0.9999999,1,0,0,0,1</t>
  </si>
  <si>
    <t xml:space="preserve">2467.243,3.497986,2.455101,1.986841,-0.00801087,-0.08329716,-0.0139902,0.9963943,0.3021155,-0.09157068,0.667435,0.08323063,0.7343147,1,0,0,0,36.79325,22.8772,2.676106,17.80002,30.55973,32.07683,36.10342,39.41725,0,1,0,0,0,-1.616689E-09,-4.289198E-09,7.340909E-09,1,1,0,0,0,1,1,1,0,0,0,-1.710104E-09,-1.798874E-09,7.063759E-09,1,1,0,0,0,1,2,1,0,0,0,-1.572438E-09,-7.863985E-10,-3.040107E-09,1,1,0,0,0,1,3,1,0,0,0,-9.161856E-10,-4.852248E-09,3.928838E-09,1,1,0,0,0,1</t>
  </si>
  <si>
    <t xml:space="preserve">2467.293,3.497986,2.455101,1.986841,-0.008010856,-0.08329715,-0.01399023,0.9963943,0.3021155,-0.09157762,0.6674256,0.08323494,0.734322,1,0,0,0,40.29737,25.05598,2.930973,19.49526,33.47019,35.13177,39.54184,43.17127,0,1,0,0,0,1.412403E-09,2.034257E-09,-4.279575E-09,1,1,0,0,0,1,1,1,0,0,0,1.412403E-09,2.034257E-09,-4.279575E-09,1,1,0,0,0,1,2,1,0,0,0,2.132522E-09,2.451511E-09,-1.159776E-08,1,1,0,0,0,1,3,1,0,0,0,1.679055E-09,1.644568E-09,-7.468448E-10,1,1,0,0,0,1</t>
  </si>
  <si>
    <t xml:space="preserve">2467.344,3.497986,2.455101,1.986841,-0.00801085,-0.08329718,-0.0139902,0.9963943,0.3021155,-0.0915817,0.6674199,0.08323748,0.7343262,1,0,0,0,47.30561,29.41354,3.440707,22.88574,39.2911,41.24165,46.41869,50.67931,0,1,0,0,0,1.844786E-09,-7.524214E-09,8.678517E-09,1,1,0,0,0,1,1,1,0,0,0,2.388261E-09,-6.208123E-09,5.479114E-09,1,1,0,0,0,1,2,1,0,0,0,2.256185E-09,-7.417428E-09,5.175781E-09,1,1,0,0,0,1,3,1,0,0,0,2.717923E-09,-6.813731E-09,1.969942E-09,1,1,0,0,0,1</t>
  </si>
  <si>
    <t xml:space="preserve">2467.394,3.497986,2.455101,1.986841,-0.008010857,-0.08329714,-0.01399023,0.9963944,0.3021155,-0.09158414,0.6674166,0.08323899,0.7343287,1,0,0,0,47.30561,29.41354,3.440707,22.88574,39.2911,41.24165,46.41869,50.67931,0,1,0,0,0,-2.156284E-09,8.859126E-09,-7.43204E-09,1,1,0,0,0,1,1,1,0,0,0,-1.404826E-09,8.25321E-09,1.531237E-10,1,1,0,0,0,1,2,1,0,0,0,-1.845186E-09,8.428783E-09,-7.515902E-09,1,1,0,0,0,1,3,1,0,0,0,-1.212028E-09,7.387766E-09,6.256506E-11,1,1,0,0,0,1</t>
  </si>
  <si>
    <t xml:space="preserve">2467.444,3.497986,2.455101,1.986841,-0.008010868,-0.08329713,-0.01399016,0.9963943,0.3021155,-0.09158558,0.6674147,0.08323988,0.7343302,1,0,0,0,47.30561,29.41354,3.440711,22.88574,39.2911,41.24165,46.41869,50.67931,0,1,0,0,0,-3.385233E-09,6.147621E-09,2.124756E-08,1,1,0,0,0,1,1,1,0,0,0,-2.42644E-09,8.029651E-09,1.420268E-08,1,1,0,0,0,1,2,1,0,0,0,-2.693892E-09,7.00819E-09,1.43754E-08,1,1,0,0,0,1,3,1,0,0,0,-2.761847E-09,2.784942E-09,2.523401E-08,1,1,0,0,0,1</t>
  </si>
  <si>
    <t xml:space="preserve">2467.494,3.497986,2.455101,1.986841,-0.008010882,-0.08329725,-0.01399012,0.9963943,0.3021155,-0.09158643,0.6674135,0.0832404,0.7343311,1,0,0,0,47.30561,29.41354,3.440708,22.88574,39.2911,41.24165,46.41869,50.67931,0,1,0,0,0,-1.536706E-09,-1.525948E-08,5.924225E-09,1,1,0,0,0,1,1,1,0,0,0,-1.861004E-09,-1.337389E-08,6.525802E-09,1,1,0,0,0,1,2,1,0,0,0,-1.743865E-09,-1.417193E-08,6.234054E-09,1,1,0,0,0,1,3,1,0,0,0,-2.269541E-09,-1.61161E-08,9.472401E-09,1,1,0,0,0,1</t>
  </si>
  <si>
    <t xml:space="preserve">2467.544,3.497986,2.455101,1.986841,-0.008010879,-0.0832973,-0.01399009,0.9963943,0.3021155,-0.09136666,0.6671318,0.08297014,0.734645,1,0,0,0,45.55355,28.32415,3.313274,22.03812,37.83587,39.71418,44.69947,48.8023,0,1,0,0,0,1.957941E-10,-6.702931E-09,6.272022E-09,1,1,4.716568E-10,-1.864338E-09,1.462684E-08,1,1,1,0,0,0,1.393622E-10,-6.42947E-09,1.293888E-08,1,1,1.193216E-10,-1.598857E-09,7.583875E-09,1,2,1,0,0,0,-1.56541E-10,-6.437451E-09,-7.709413E-10,1,1,-0.003898626,-0.004278193,-0.002962074,0.9999788,3,1,0,0,0,-8.218983E-11,-7.750998E-09,9.632956E-09,1,1,4.716568E-10,-1.864338E-09,1.462684E-08,1</t>
  </si>
  <si>
    <t xml:space="preserve">2467.593,3.497986,2.455101,1.986841,-0.008010879,-0.0832973,-0.01399009,0.9963943,0.3021155,-0.08902252,0.6640845,0.0801059,0.738004,1,0,0,0,38.54531,23.96659,2.80354,18.64764,32.01496,33.6043,37.82263,41.29426,0,1,0,0,0,4.410268E-11,-5.807648E-10,-2.675449E-10,1,1,1.789846E-09,4.418201E-10,-9.039973E-09,1,1,1,0,0,0,4.410268E-11,-5.807648E-10,-2.675449E-10,1,1,3.627397E-09,7.610181E-10,-1.020788E-08,1,2,1,0,0,0,0,0,0,1,1,-0.01492864,-0.01717518,-0.01271778,0.9996599,3,1,0,0,0,4.410268E-11,-5.807648E-10,-2.675449E-10,1,1,3.10962E-09,-2.539121E-10,-1.0007E-08,1</t>
  </si>
  <si>
    <t xml:space="preserve">2467.644,3.497986,2.455101,1.986841,-0.008010878,-0.08329733,-0.01399012,0.9963943,0.3021155,-0.08486137,0.6585175,0.07511281,0.7439834,1,0,0,0,45.55355,28.32415,3.313274,22.03812,37.83587,39.71418,44.69947,48.8023,0,1,0,0,0,9.712871E-10,2.321412E-09,-8.51413E-09,1,1,3.667608E-10,2.601876E-09,-1.07378E-08,1,1,1,0,0,0,5.547016E-10,2.609132E-09,-9.676871E-09,1,1,9.948901E-10,1.378967E-09,-7.980208E-09,1,2,1,0,0,0,0,0,0,1,1,-0.006920804,-0.01338663,-0.007820843,0.9998559,3,1,0,0,0,9.712871E-10,2.321412E-09,-8.51413E-09,1,1,4.375836E-10,-3.440196E-10,-6.840259E-10,1</t>
  </si>
  <si>
    <t xml:space="preserve">2467.694,3.497986,2.455101,1.986841,-0.008010878,-0.08329735,-0.01399014,0.9963943,0.3021155,-0.08060954,0.6514898,0.06991772,0.7511157,1,0,0,0,45.55355,28.32415,3.313273,22.03812,37.83587,39.71418,44.69947,48.8023,0,1,0,0,0,4.248518E-10,1.756612E-09,-4.288293E-09,1,1,3.260669E-09,-1.261226E-09,-2.0521E-08,1,1,1,0,0,0,5.883699E-10,1.354165E-09,-3.618841E-09,1,1,2.454572E-09,1.151175E-09,-1.923994E-08,1,2,1,0,0,0,0,0,0,1,1,-0.01298104,-0.01670583,-0.01066994,0.9997193,3,1,0,0,0,1.041698E-09,2.802121E-10,-7.105833E-09,1,1,2.001245E-09,2.225127E-09,-1.575295E-08,1</t>
  </si>
  <si>
    <t xml:space="preserve">2467.744,3.497986,2.455101,1.986841,-0.00801088,-0.08329735,-0.01399013,0.9963943,0.3021155,-0.07657656,0.6443221,0.06508179,0.7581223,1,0,0,0,45.55355,28.32415,3.313274,22.03812,37.83587,39.71418,44.69947,48.8023,0,1,0,0,0,-3.194108E-10,5.685153E-09,4.111866E-09,1,1,-3.426666E-09,3.335423E-09,2.97136E-08,1,1,1,0,0,0,0,0,0,1,1,-3.538089E-09,7.246621E-10,2.390106E-08,1,2,1,0,0,0,0,0,0,1,1,-0.01080969,-0.01252712,-0.007147956,0.9998376,3,1,0,0,0,-4.406888E-10,4.635436E-09,5.962504E-09,1,1,-2.428119E-09,-3.015714E-09,1.553269E-08,1</t>
  </si>
  <si>
    <t xml:space="preserve">2467.793,3.497986,2.455101,1.986841,-0.00801088,-0.08329736,-0.01399014,0.9963943,0.3021155,-0.07275981,0.6374573,0.06065762,0.7646404,1,0,0,0,43.80149,27.23476,3.18584,21.1905,36.38064,38.18671,42.98026,46.92529,0,1,0,0,0,1.43069E-09,-8.768402E-09,-2.012421E-09,1,1,8.427E-10,-7.445631E-09,1.074279E-08,1,1,1,0,0,0,5.162566E-10,-1.192311E-09,-3.565396E-09,1,1,-5.022464E-10,-4.063475E-09,5.83307E-09,1,2,1,0,0,0,0,0,0,1,1,-0.008328017,-0.008887769,-0.006976171,0.9999015,3,1,0,0,0,-1.344946E-09,3.382155E-09,-4.909719E-09,1,1,9.172276E-10,-1.358937E-08,9.045444E-09,1</t>
  </si>
  <si>
    <t xml:space="preserve">2467.844,3.497986,2.455101,1.986841,-0.008010883,-0.08329739,-0.01399015,0.9963943,0.3021155,-0.06949557,0.6313587,0.05696286,0.7702674,1,0,0,0,45.55355,28.32415,3.313272,22.03812,37.83587,39.71418,44.69947,48.8023,0,1,0,0,0,-1.058359E-09,-2.007699E-09,-2.605122E-09,1,1,-4.650156E-10,-6.794487E-09,-1.876372E-09,1,1,1,0,0,0,-6.616362E-10,8.694683E-10,2.81834E-09,1,1,-7.638645E-10,-8.640658E-09,-2.875912E-09,1,2,1,0,0,0,0,0,0,1,1,-0.00650485,-0.006975077,-0.004435688,0.9999446,3,1,0,0,0,-3.967227E-10,-2.877167E-09,-5.423462E-09,1,1,-1.672565E-09,-6.796347E-09,3.393084E-09,1</t>
  </si>
  <si>
    <t xml:space="preserve">2467.895,3.497986,2.455101,1.986841,-0.008010888,-0.08329742,-0.01399014,0.9963943,0.3021155,-0.06688654,0.6265586,0.05410238,0.7746118,1,0,0,0,45.55355,28.32415,3.313272,22.03812,37.83587,39.71418,44.69947,48.8023,0,1,0,0,0,-4.179726E-10,5.387269E-09,4.348555E-09,0.9999999,1,-4.179726E-10,5.387269E-09,4.348555E-09,0.9999999,1,1,0,0,0,-1.572932E-11,-4.660005E-11,-2.233823E-09,1,1,-1.574143E-09,1.400475E-08,5.898214E-09,0.9999999,2,1,0,0,0,0,0,0,1,1,-0.004671419,-0.003888034,-0.003604404,0.9999751,3,1,0,0,0,-1.623196E-09,3.65424E-09,3.61435E-09,0.9999999,1,-4.179726E-10,5.387269E-09,4.348555E-09,0.9999999</t>
  </si>
  <si>
    <t xml:space="preserve">2467.944,3.497986,2.455101,1.986841,-0.008010887,-0.08329742,-0.01399014,0.9963943,0.3021155,-0.06482374,0.6230255,0.05192583,0.7777794,1,0,0,0,43.80149,27.23476,3.185838,21.1905,36.38064,38.18671,42.98026,46.92529,0,1,0,0,0,-3.150026E-10,2.645995E-09,6.463505E-10,1,1,-2.646488E-09,7.725929E-09,-9.315181E-09,1,1,1,0,0,0,-3.150026E-10,2.645995E-09,6.463505E-10,1,1,-2.789625E-09,9.63577E-09,-8.722821E-09,1,2,1,0,0,0,0,0,0,1,1,-0.003183347,-0.001947615,-0.002030438,0.9999909,3,1,0,0,0,-3.150026E-10,2.645995E-09,6.463505E-10,1,1,-1.632977E-09,5.590147E-09,-8.711708E-09,1</t>
  </si>
  <si>
    <t xml:space="preserve">2467.994,3.497986,2.455101,1.986841,-0.008010891,-0.08329748,-0.01399013,0.9963943,0.3021155,-0.06359692,0.6208001,0.05063332,0.7797429,1,0,0,0,45.55355,28.32415,3.313272,22.03812,37.83587,39.71418,44.69947,48.8023,0,1,0,0,0,-1.7751E-09,-8.978603E-09,4.292686E-09,1,1,-3.478271E-09,-3.61409E-09,-1.145821E-08,0.9999999,1,1,0,0,0,-1.890375E-10,-5.056543E-09,1.044647E-09,1,1,-5.064334E-09,-7.53615E-09,-8.210168E-09,0.9999999,2,1,0,0,0,0,0,0,1,1,-0.001317666,-0.0003589986,8.540239E-05,0.9999989,3,1,0,0,0,-9.545772E-10,-3.19397E-09,7.304022E-09,1,1,-5.064334E-09,-7.53615E-09,-8.210168E-09,0.9999999</t>
  </si>
  <si>
    <t xml:space="preserve">2468.045,3.497986,2.455101,1.986841,-0.008010894,-0.08329756,-0.01399014,0.9963943,0.3021155,-0.06401382,0.6198942,0.05084702,0.7804153,1,0,0,0,45.55355,28.32415,3.313272,22.03812,37.83589,39.71418,44.69947,48.8023,0,1,0,0,0,6.847172E-10,-3.591006E-10,1.561435E-10,1,1,2.112674E-09,-3.144677E-09,4.657905E-09,1,1,1,0,0,0,6.847172E-10,-3.591006E-10,1.561435E-10,1,1,2.112674E-09,-3.144677E-09,4.657905E-09,1,2,1,0,0,0,0,0,0,1,1,0.001317042,0.003056505,0.006509896,0.9999732,3,1,0,0,0,1.235631E-09,-3.286343E-09,3.368437E-10,1,1,2.277843E-09,-2.00264E-09,2.311161E-09,1</t>
  </si>
  <si>
    <t xml:space="preserve">2468.095,3.497986,2.455101,1.986841,-0.0080109,-0.08329763,-0.01399014,0.9963943,0.3021155,-0.06619249,0.6199275,0.05260228,0.7800907,1,0,0,0,45.55355,28.32415,3.313272,22.03812,37.83589,39.71418,44.69947,48.8023,0,1,0,0,0,-4.829914E-10,2.269148E-09,-1.242059E-09,1,1,-9.141205E-10,3.512753E-09,1.028655E-08,0.9999999,1,1,0,0,0,-5.468813E-10,-2.461096E-09,2.305079E-09,1,1,-6.968231E-10,5.486972E-09,1.25569E-08,0.9999999,2,1,0,0,0,0,0,0,1,1,0.0008538319,0.002199573,0.005269685,0.9999831,3,1,0,0,0,2.733222E-10,-1.05142E-09,3.369621E-09,0.9999999,1,-9.701452E-10,6.538392E-09,9.18728E-09,0.9999999</t>
  </si>
  <si>
    <t xml:space="preserve">2468.144,3.497986,2.455101,1.986841,-0.008010902,-0.08329771,-0.01399017,0.9963943,0.3021155,-0.0681688,0.6199015,0.05418849,0.7798325,1,0,0,0,43.80149,27.23476,3.185838,21.1905,36.38066,38.18671,42.98026,46.92529,0,1,0,0,0,4.308789E-10,-5.806616E-09,-9.693223E-09,1,1,-2.874686E-10,-1.037512E-08,2.768056E-09,1,1,1,0,0,0,1.309105E-09,-2.470708E-09,-8.867927E-09,1,1,-1.950681E-10,-1.494604E-08,-2.322907E-09,1,2,1,0,0,0,0,0,0,1,1,-0.001184737,-0.001054995,0.0006412848,0.9999986,3,1,0,0,0,1.150307E-09,-2.356862E-09,-7.357563E-09,1,1,-2.407282E-10,-1.321996E-08,7.621044E-09,1</t>
  </si>
  <si>
    <t xml:space="preserve">2468.194,3.497986,2.455101,1.986841,-0.008010906,-0.08329779,-0.01399017,0.9963943,0.3021155,-0.06905933,0.6194372,0.05483804,0.7800776,1,0,0,0,42.04943,26.14537,3.058404,20.34288,34.92543,36.65924,41.26105,45.04828,0,1,0,0,0,-4.277291E-10,6.456089E-09,-6.61893E-10,1,1,-2.685611E-10,-1.995645E-08,1.061991E-08,1,1,1,0,0,0,-2.440479E-10,-6.026692E-10,6.065545E-09,1,1,-2.695418E-10,-2.585745E-08,5.758892E-09,1,2,1,0,0,0,0,0,0,1,1,-0.001626416,-0.001864841,-0.001913341,0.9999951,3,1,0,0,0,4.841511E-10,-4.46575E-10,2.017987E-09,1,1,7.341286E-10,-2.68545E-08,8.015169E-09,1</t>
  </si>
  <si>
    <t xml:space="preserve">2468.245,3.497986,2.455101,1.986841,-0.008010907,-0.0832978,-0.01399017,0.9963943,0.3021155,-0.06943744,0.6190253,0.05508209,0.7803538,1,0,0,0,42.04943,26.14537,3.058404,20.34288,34.92543,36.65924,41.26105,45.04828,0,1,0,0,0,7.546235E-10,2.630361E-09,3.713676E-09,1,1,1.632819E-09,3.213063E-08,-8.333748E-09,1,1,1,0,0,0,-1.572567E-10,9.533025E-09,1.033795E-09,1,1,1.632819E-09,3.213063E-08,-8.333748E-09,1,2,1,0,0,0,0,0,0,1,1,-0.0008869966,-0.0008517287,-0.001206413,0.9999986,3,1,0,0,0,-9.430799E-11,1.637133E-08,-4.544689E-11,1,1,7.692555E-10,2.425098E-08,-4.189598E-09,1</t>
  </si>
  <si>
    <t xml:space="preserve">2468.293,3.497986,2.455101,1.986841,-0.008010902,-0.08329782,-0.01399019,0.9963943,0.3021155,-0.0694396,0.6185006,0.05500745,0.7807748,1,0,0,0,42.04943,26.14537,3.058404,20.34288,34.92543,36.65924,41.26105,45.04828,0,1,0,0,0,1.901071E-09,3.877663E-09,-3.68187E-09,1,1,1.471908E-09,-2.245923E-10,-1.057238E-08,1,1,1,0,0,0,1.613674E-09,-1.000795E-09,-2.664358E-09,1,1,1.471908E-09,-2.245923E-10,-1.057238E-08,1,2,1,0,0,0,0,0,0,1,1,0.0004878606,-0.0006298664,0.001049481,0.999999,3,1,0,0,0,2.431498E-09,4.000048E-09,-7.99443E-09,1,1,1.440611E-09,-4.49369E-09,-3.905829E-09,1</t>
  </si>
  <si>
    <t xml:space="preserve">2468.345,3.497986,2.455101,1.986841,-0.00801089,-0.08329781,-0.01399023,0.9963943,0.3021155,-0.07013262,0.6182386,0.05552515,0.7808837,1,0,0,0,42.04943,26.14537,3.058404,20.34288,34.92543,36.65924,41.26105,45.04828,0,1,0,0,0,5.52311E-09,5.3919E-09,-1.802E-08,1,1,8.3808E-10,-5.85049E-09,-4.741219E-09,1,1,1,0,0,0,3.003425E-09,8.517357E-09,-9.899056E-09,1,1,1.640405E-09,-8.250116E-09,-5.983321E-09,1,2,1,0,0,0,1.501712E-09,4.258678E-09,-4.949528E-09,1,1,0.001960007,0.001627445,0.002592198,0.9999932,3,1,0,0,0,3.003425E-09,8.517357E-09,-9.899056E-09,1,1,3.357766E-09,-8.975947E-09,-1.286216E-08,1</t>
  </si>
  <si>
    <t xml:space="preserve">2468.394,3.497986,2.455101,1.986841,-0.008010896,-0.0832978,-0.01399033,0.9963943,0.3021155,-0.07075661,0.6182453,0.05602677,0.7807863,1,0,0,0,43.80149,27.23476,3.185838,21.1905,36.38066,38.18671,42.98026,46.92529,0,1,0,0,0,1.111835E-09,7.188755E-09,-2.301792E-08,0.9999999,1,0,0,0,1,1,1,0,0,0,1.166148E-09,7.627651E-09,-2.440518E-08,0.9999999,1,0,0,0,1,2,1,0,0,0,1.432962E-09,7.95911E-09,-2.582205E-08,0.9999999,1,0,0,0,1,3,1,0,0,0,1.258613E-09,7.926768E-09,-1.957035E-08,0.9999999,1,0,0,0,1</t>
  </si>
  <si>
    <t xml:space="preserve">2468.443,3.497986,2.455101,1.986841,-0.008010902,-0.08329781,-0.01399043,0.9963943,0.3021155,-0.07112486,0.6182481,0.05632272,0.7807294,1,0,0,0,43.80149,27.23476,3.185838,21.1905,36.38066,38.18671,42.98026,46.92529,0,1,0,0,0,1.18316E-09,-6.196687E-09,-2.415823E-08,1,1,0,0,0,1,1,1,0,0,0,2.169973E-09,-1.891288E-09,-2.683939E-08,1,1,0,0,0,1,2,1,0,0,0,8.040046E-10,-3.209338E-09,-2.31225E-08,1,1,0,0,0,1,3,1,0,0,0,-8.20697E-10,-5.555129E-09,-1.910373E-08,1,1,0,0,0,1</t>
  </si>
  <si>
    <t xml:space="preserve">2468.495,3.497986,2.455101,1.986841,-0.008010913,-0.08329775,-0.01399042,0.9963943,0.3021155,-0.07134228,0.6182497,0.05649748,0.7806957,1,0,0,0,45.55355,28.32415,3.313272,22.03812,37.83589,39.71418,44.69947,48.8023,0,1,0,0,0,-1.02462E-09,1.288704E-08,-8.733414E-10,1,1,0,0,0,1,1,1,0,0,0,-7.029403E-10,1.727864E-08,-2.559694E-10,1,1,0,0,0,1,2,1,0,0,0,5.322501E-10,1.667151E-08,8.663156E-11,1,1,0,0,0,1,3,1,0,0,0,5.322501E-10,1.667151E-08,8.663156E-11,1,1,0,0,0,1</t>
  </si>
  <si>
    <t xml:space="preserve">2468.543,3.497986,2.455101,1.986841,-0.008010908,-0.08329777,-0.01399034,0.9963943,0.3021155,-0.07147069,0.6182505,0.0566007,0.7806758,1,0,0,0,43.80149,27.23476,3.185839,21.1905,36.38066,38.18671,42.98026,46.92529,0,1,0,0,0,1.389956E-09,2.748275E-09,2.174649E-08,1,1,0,0,0,1,1,1,0,0,0,2.758654E-09,3.593137E-10,2.116692E-08,1,1,0,0,0,1,2,1,0,0,0,1.601969E-09,3.877271E-09,2.459899E-08,1,1,0,0,0,1,3,1,0,0,0,1.389956E-09,2.748275E-09,2.174649E-08,1,1,0,0,0,1</t>
  </si>
  <si>
    <t xml:space="preserve">2468.594,3.497986,2.455101,1.986841,-0.008010908,-0.0832978,-0.01399031,0.9963943,0.3021155,-0.07154648,0.6182511,0.05666163,0.7806639,1,0,0,0,45.55355,28.32415,3.313272,22.03812,37.83589,39.71418,44.69947,48.8023,0,1,0,0,0,1.771166E-10,-9.294E-09,8.151749E-09,1,1,0,0,0,1,1,1,0,0,0,-5.706199E-10,-3.50717E-09,8.441042E-09,1,1,0,0,0,1,2,1,0,0,0,-3.010809E-10,-3.675217E-09,7.824189E-09,1,1,0,0,0,1,3,1,0,0,0,-3.010809E-10,-3.675217E-09,7.824189E-09,1,1,0,0,0,1</t>
  </si>
  <si>
    <t xml:space="preserve">2468.644,3.528831,2.481594,1.892382,-0.008010902,-0.08329788,-0.01399033,0.9963943,0.3021155,-0.07179669,0.6193562,0.05702908,0.7797377,1,0,0,0,44.15558,27.67867,3.555513,20.74926,35.95331,37.83255,42.79458,46.721,0,1,0,0,0,1.935506E-09,-2.000096E-08,-5.36298E-09,1,1,0,0,0,1,1,1,0.04271696,0.03592168,-0.1315761,2.345859E-09,-2.40006E-08,-6.938063E-09,1,1,0,0,0,1,2,1,0,0,0,2.593446E-09,-1.699155E-08,-4.353914E-09,1,1,0,0,0,1,3,1,0,0,0,2.179995E-09,-1.408254E-08,-9.129086E-09,1,1,0,0,0,1</t>
  </si>
  <si>
    <t xml:space="preserve">2468.694,3.557897,2.498702,1.793824,-0.008010911,-0.08329774,-0.01399047,0.9963943,0.3021155,-0.07217241,0.6220542,0.05774298,0.7774996,1,0,0,0,45.53202,29.45868,4.43718,18.94204,34.21317,36.36309,41.99364,45.84224,0,1,0,0,0,-2.421136E-09,3.699286E-08,-3.200883E-08,1,1,0,0,0,1,1,1,0.02681011,0.01310038,-0.09455351,-2.691687E-09,4.507203E-08,-3.240933E-08,1,1,0,0,0,1,2,1,0,0,0,-1.839859E-09,4.409772E-08,-3.78282E-08,1,1,0,0,0,1,3,1,0,0,0,-2.421136E-09,3.699286E-08,-3.200883E-08,1,1,0,0,0,1</t>
  </si>
  <si>
    <t xml:space="preserve">2468.744,3.580693,2.512718,1.715324,-0.008010904,-0.08329777,-0.01399048,0.9963943,0.3021155,-0.07255892,0.6256885,0.05861936,0.7744759,1,0,0,0,47.08433,31.51885,6.293914,16.85099,32.20404,34.64512,41.04739,44.80077,0,1,0,0,0,2.176204E-09,-1.530537E-09,-4.798677E-09,1,1,0,0,0,1,1,1,0.02113581,0.01447795,-0.07169537,5.460794E-09,-6.90811E-09,-5.699212E-10,1,1,0,0,0,1,2,1,0,0,0,5.460794E-09,-6.90811E-09,-5.699212E-10,1,1,0,0,0,1,3,1,0,0,0,4.675038E-09,-1.399311E-09,-1.367481E-09,1,1,0,0,0,1</t>
  </si>
  <si>
    <t xml:space="preserve">2468.793,3.597433,2.520783,1.652934,-0.0080109,-0.08329786,-0.01399053,0.9963943,0.3021155,-0.07292473,0.6295883,0.05953357,0.7712045,1,0,0,0,48.388,33.22514,8.196157,15.21296,30.60634,33.30119,40.35413,44.02454,0,1,0,0,0,-1.616661E-10,3.349937E-09,-9.455139E-09,1,1,0,0,0,1,1,1,0.0167995,0.004833519,-0.06780115,6.336919E-10,6.47609E-09,-1.309677E-08,1,1,0,0,0,1,2,1,0,0,0,-3.211702E-10,3.387234E-09,-1.042406E-08,1,1,0,0,0,1,3,1,0,0,0,2.755773E-10,9.192596E-09,-6.88386E-09,1,1,0,0,0,1</t>
  </si>
  <si>
    <t xml:space="preserve">2468.845,3.604101,2.522989,1.626546,-0.008010892,-0.0832979,-0.01399054,0.9963943,0.3021155,-0.07319418,0.6334662,0.06037788,0.7679307,1,0,0,0,51.41799,36.0113,10.17692,14.44158,30.47387,33.48224,41.37274,45.12069,0,1,0,0,0,0,0,0,1,1,0,0,0,1,1,1,0,0,0,0,0,0,1,1,0,0,0,1,2,1,0,0,0,3.606512E-09,-7.678278E-09,-2.334205E-09,1,1,0,0,0,1,3,1,0,0,0,2.581357E-09,-3.404455E-09,-5.639574E-09,1,1,0,0,0,1</t>
  </si>
  <si>
    <t xml:space="preserve">2468.894,3.617366,2.526344,1.55988,-0.008010833,-0.08329798,-0.01399062,0.9963943,0.3021155,-0.07336012,0.6372915,0.06113878,0.7646829,1,-0.002076626,8.559227E-05,0.0001840591,50.12232,35.55763,10.85905,12.99983,28.42786,31.44,39.37978,42.94144,0,1,0,0,0,1.174286E-08,3.46229E-09,-3.097525E-08,0.9999993,1,0,0,0,1,1,1,0.01921266,0.004085467,-0.08408013,1.287734E-08,-3.894215E-08,-1.952688E-08,0.9999996,1,0,0,0,1,2,1,0,0,0,9.39019E-09,-8.170515E-09,-2.705596E-08,0.9999999,1,0,0,0,1,3,1,0,0,0,1.236408E-08,-2.863199E-09,-6.598869E-09,0.9999993,1,0,0,0,1</t>
  </si>
  <si>
    <t xml:space="preserve">2468.944,3.613469,2.530648,1.522942,-0.008010804,-0.08329789,-0.01399071,0.9963943,0.3021155,-0.07350064,0.6411449,0.06189359,0.7613804,1,-0.001995564,8.225441E-05,0.0001769066,51.0078,36.8133,12.28729,11.82396,27.21708,30.39225,38.80337,42.37408,0,1,0,0,0,6.196764E-09,1.636018E-08,-1.920714E-08,1,1,0,0,0,1,1,1,0.006471513,0.003647972,-0.02595754,8.643358E-09,2.408341E-08,-2.441865E-08,1,1,0,0,0,1,2,1,0,0,0,8.278805E-09,2.674584E-08,-2.477598E-08,1,1,0,0,0,1,3,1,0,0,0,8.278805E-09,2.674584E-08,-2.477598E-08,1,1,0,0,0,1</t>
  </si>
  <si>
    <t xml:space="preserve">2468.993,3.611527,2.533602,1.502718,-0.00801081,-0.0832979,-0.01399069,0.9963943,0.3021155,-0.07364392,0.6445209,0.06258128,0.7584544,1,-0.001261234,5.197525E-05,0.0001116991,51.60563,37.69168,13.22972,11.05914,26.33354,29.65267,38.39334,42.07566,0,1,0,0,0,-1.387433E-09,-7.36789E-09,3.21333E-09,1,1,0,0,0,1,1,1,0.004146944,0.002447275,-0.01736373,-6.997182E-10,-6.801749E-09,4.995307E-09,1,1,0,0,0,1,2,1,0,0,0,-6.997182E-10,-6.801749E-09,4.995307E-09,1,1,0,0,0,1,3,1,0,0,0,-1.940902E-09,-7.604371E-09,2.450225E-09,1,1,0,0,0,1</t>
  </si>
  <si>
    <t xml:space="preserve">2469.045,3.611824,2.539891,1.480114,-0.008010804,-0.08329795,-0.01399063,0.9963943,0.3021155,-0.0737967,0.6474522,0.06321035,0.7558863,1,-0.001588583,6.556511E-05,0.0001407862,54.05973,39.76588,14.34903,11.04613,26.81894,30.3773,39.68343,43.60833,0,1,0,0,0,-6.132759E-10,-3.478853E-09,1.82665E-08,1,1,0,0,0,1,1,1,0.009427832,0.0113323,-0.03248177,-3.91752E-10,6.272446E-10,1.691596E-08,1,1,0,0,0,1,2,1,0,0,0,2.141382E-10,-2.403374E-09,1.991947E-08,1,1,0,0,0,1,3,1,0,0,0,-8.369458E-10,-4.921604E-09,1.708805E-08,1,1,0,0,0,1</t>
  </si>
  <si>
    <t xml:space="preserve">2469.093,3.60962,2.55199,1.444605,-0.008010807,-0.08329786,-0.01399066,0.9963943,0.3021155,-0.07405248,0.6502361,0.06391166,0.7534086,1,-0.003205538,0.0001323223,0.0002840757,48.22861,35.71264,13.22365,9.426861,23.23748,26.51119,34.95684,38.50618,0,1,0,0,0,-3.672704E-10,2.361494E-08,-4.283522E-09,1,1,0,0,0,1,1,1,0.009792261,0.01175433,-0.03556632,-3.672704E-10,2.361494E-08,-4.283522E-09,1,1,0,0,0,1,2,1,0,0,0,-1.457733E-10,3.244877E-08,-2.046991E-08,1,1,0,0,0,1,3,1,0,0,0,-9.439355E-10,2.211716E-08,-7.634945E-09,1,1,0,0,0,1</t>
  </si>
  <si>
    <t xml:space="preserve">2469.144,3.607896,2.572901,1.407751,-0.008010811,-0.0832978,-0.01399068,0.9963943,0.3021155,-0.0745056,0.6529998,0.06479227,0.7508942,1,-0.002968311,0.0001223087,0.0002630949,53.16548,39.74577,15.25482,9.694266,24.45957,28.27861,37.83777,41.84071,0,1,0,0,0,1.424504E-09,9.898198E-09,-6.605164E-09,0.9999999,1,0,0,0,1,1,1,0.01451871,0.0259071,-0.03971408,1.100137E-09,8.445006E-09,-2.259424E-09,0.9999999,1,0,0,0,1,2,1,0,0,0,8.619733E-10,8.454473E-09,-3.709367E-09,0.9999999,1,0,0,0,1,3,1,0,0,0,8.619733E-10,8.454473E-09,-3.709367E-09,0.9999999,1,0,0,0,1</t>
  </si>
  <si>
    <t xml:space="preserve">2469.194,3.604991,2.591512,1.389454,-0.008010814,-0.0832978,-0.01399068,0.9963943,0.3021155,-0.07517478,0.6555355,0.06583592,0.7485236,1,-0.001930237,7.963181E-05,0.0001710653,53.99375,40.69833,16.09744,8.904696,23.72231,27.88195,37.84204,42.01139,0,1,0,0,0,-1.234885E-09,4.405027E-09,-7.500767E-11,1,1,0,0,0,1,1,1,0.005176194,0.01291286,-0.008534589,-1.234885E-09,4.405027E-09,-7.500767E-11,1,1,0,0,0,1,2,1,0,0,0,-9.871591E-10,1.281053E-09,-2.063997E-09,1,1,0,0,0,1,3,1,0,0,0,-1.381945E-10,5.687971E-09,-2.934889E-09,1,1,0,0,0,1</t>
  </si>
  <si>
    <t xml:space="preserve">2469.244,3.604445,2.612484,1.366437,-0.008010807,-0.08329784,-0.01399068,0.9963943,0.3021155,-0.07599841,0.6578051,0.06698268,0.7463444,1,-0.002510548,0.0001034737,0.0002224445,54.68993,41.43194,16.61861,8.356536,23.23831,27.72003,37.99492,42.29721,0,1,0,0,0,-1.180581E-09,3.414937E-09,3.79724E-09,1,1,0,0,0,1,1,1,0.01065766,0.02145022,-0.02783539,-1.453181E-09,-1.886894E-09,1.610788E-08,1,1,0,0,0,1,2,1,0,0,0,-1.180581E-09,3.414937E-09,3.79724E-09,1,1,0,0,0,1,3,1,0,0,0,-3.955675E-11,-2.153227E-09,-8.388097E-09,1,1,0,0,0,1</t>
  </si>
  <si>
    <t xml:space="preserve">2469.294,3.607609,2.631146,1.341581,-0.008010807,-0.0832979,-0.01399067,0.9963943,0.3021155,-0.07697301,0.6599502,0.06825604,0.7442325,1,-0.0004165173,-0.004544497,-0.0002439022,55.44474,42.20495,17.13347,7.839326,22.7774,27.61135,38.21418,42.6351,0,1,0,0,0,3.982735E-10,-4.633408E-09,1.798577E-09,1,1,0,0,0,1,1,1,0.01153237,0.02673582,-0.02381299,-1.136401E-09,-6.841224E-09,6.042389E-09,1,1,0,0,0,1,2,1,0,0,0,-4.864513E-10,-8.437978E-09,1.159178E-09,1,1,0,0,0,1,3,1,0,0,0,-1.900943E-10,-3.254098E-09,3.141471E-09,1,1,0,0,0,1</t>
  </si>
  <si>
    <t xml:space="preserve">2469.344,3.608623,2.632309,1.317019,-0.008010815,-0.08329785,-0.01399067,0.9963943,0.3021155,-0.07776595,0.6620393,0.06936793,0.742189,1,-0.001209497,-0.004518986,-0.0002316236,56.13411,42.94476,17.74241,7.299769,22.31566,27.43127,38.3386,42.81459,0,1,0,0,0,-1.159063E-09,1.304514E-08,1.241734E-09,0.9999999,1,0,0,0,1,1,1,0.01009453,0.02351749,-0.02153736,-1.131426E-09,1.351467E-08,7.113885E-09,0.9999999,1,0,0,0,1,2,1,0,0,0,-1.159063E-09,1.304514E-08,1.241734E-09,0.9999999,1,0,0,0,1,3,1,0,0,0,-1.417162E-10,1.135054E-08,1.873171E-09,0.9999999,1,0,0,0,1</t>
  </si>
  <si>
    <t xml:space="preserve">2469.393,3.601801,2.630907,1.301754,-0.008010822,-0.08329788,-0.01399067,0.9963943,0.3021155,-0.07835673,0.6639525,0.07027288,0.7403303,1,-0.003404856,-0.002045155,-9.703636E-05,56.54084,43.48412,18.21273,6.766906,21.83817,27.09112,38.20956,42.74705,0,1,0,0,0,2.368653E-11,-1.532142E-10,-2.856495E-09,1,1,0,0,0,1,1,1,0.005070176,0.01136235,-0.01179944,-5.791029E-10,-1.705028E-09,-2.833897E-09,1,1,0,0,0,1,2,1,0,0,0,-5.053779E-10,-4.93395E-10,-2.471215E-09,1,1,0,0,0,1,3,1,0,0,0,-1.132726E-09,-6.493622E-09,3.893891E-09,1,1,0,0,0,1</t>
  </si>
  <si>
    <t xml:space="preserve">2469.444,3.597317,2.630113,1.2936,-0.008010821,-0.08329795,-0.01399062,0.9963943,0.3021155,-0.07878458,0.6655953,0.07098388,0.7387403,1,-0.0007486343,-0.0004000664,-1.871586E-05,58.985,45.55372,19.17833,6.635841,22.30212,27.83595,39.52282,44.35794,0,1,0,0,0,-2.160996E-09,-8.483433E-09,1.070165E-08,1,1,0,0,0,1,1,1,0.001048202,0.0008326657,-0.005868572,-2.783244E-09,-8.42588E-09,1.053235E-08,1,1,0,0,0,1,2,1,0,0,0,-2.782086E-09,-7.460578E-09,1.707855E-08,1,1,0,0,0,1,3,1,0,0,0,-6.738332E-10,-7.014977E-10,1.891342E-08,1,1,0,0,0,1</t>
  </si>
  <si>
    <t xml:space="preserve">2469.494,3.596512,2.630223,1.289062,-0.008010818,-0.08329798,-0.01399069,0.9963943,0.3021155,-0.07910993,0.6669458,0.07154834,0.7374318,1,-0.0003314018,-0.0001759529,-8.225441E-06,56.80241,43.98128,18.553,6.152378,21.19601,26.55745,37.86112,42.59739,0,1,0,0,0,2.215278E-10,-5.844289E-09,-1.962923E-08,1,1,0,0,0,1,1,1,0.0009449993,0.0007553431,-0.00536533,4.684567E-10,-6.724065E-09,-1.950516E-08,1,1,0,0,0,1,2,1,0,0,0,2.954886E-10,-6.961815E-09,-1.942472E-08,1,1,0,0,0,1,3,1,0,0,0,9.568691E-10,-7.993362E-09,-1.219215E-08,1,1,0,0,0,1</t>
  </si>
  <si>
    <t xml:space="preserve">2469.544,3.594307,2.62354,1.27155,-0.008010813,-0.08329799,-0.01399074,0.9963943,0.3021155,-0.07929426,0.6682168,0.07197006,0.7362195,1,-0.000357151,1.478195E-05,3.170967E-05,54.62027,42.37782,17.94109,5.715361,20.16439,25.33932,36.24986,40.83588,0,1,0,0,0,6.035422E-10,-3.286267E-09,-1.182498E-08,1,1,0,0,0,1,1,1,-0.0003381089,-0.0106221,-0.02154615,1.105928E-10,-4.394937E-09,-1.192659E-08,1,1,0,0,0,1,2,1,0,0,0,1.271372E-11,-3.185789E-09,-1.614287E-08,1,1,0,0,0,1,3,1,0,0,0,3.523912E-11,-1.361079E-09,-1.534097E-08,1,1,0,0,0,1</t>
  </si>
  <si>
    <t xml:space="preserve">2469.594,3.590234,2.601468,1.249667,-0.008010809,-0.08329801,-0.01399076,0.9963943,0.3021155,-0.07914966,0.669566,0.07210378,0.7349951,1,0,0,0,56.9723,44.39921,18.94934,5.507759,20.60187,25.96794,37.42491,42.25888,0,1,0,0,0,7.324772E-10,4.741421E-10,-5.555591E-09,1,1,0,0,0,1,1,1,-0.005363069,-0.02790909,-0.02325873,1.158346E-09,-9.483445E-10,-6.409568E-09,1,1,0,0,0,1,2,1,0,0,0,9.12969E-10,3.461587E-11,-7.162675E-09,1,1,0,0,0,1,3,1,0,0,0,1.052376E-09,-3.495875E-10,-4.903828E-09,1,1,0,0,0,1</t>
  </si>
  <si>
    <t xml:space="preserve">2469.645,3.58551,2.576172,1.226935,-0.008010815,-0.08329805,-0.01399079,0.9963943,0.3021155,-0.0786244,0.6710215,0.07190348,0.7337427,1,0,0,0,52.35255,41.06136,17.73375,4.497203,18.44279,23.24241,33.84904,38.35692,0,1,0,0,0,-3.88881E-10,-1.189183E-08,-5.846744E-09,1,1,0,0,0,1,1,1,-0.004931427,-0.02591614,-0.02288864,1.452569E-10,-1.254418E-08,-9.944214E-09,1,1,0,0,0,1,2,1,0,0,0,2.035864E-10,-1.410428E-08,-8.077337E-09,1,1,0,0,0,1,3,1,0,0,0,2.035864E-10,-1.410428E-08,-8.077337E-09,1,1,0,0,0,1</t>
  </si>
  <si>
    <t xml:space="preserve">2469.694,3.578578,2.543555,1.202731,-0.00801082,-0.08329806,-0.01399082,0.9963943,0.3021155,-0.07772164,0.6725835,0.07136814,0.7324598,1,0,0,0,56.75821,44.84301,19.63396,4.259051,19.44634,24.43648,36.01967,40.99524,0,1,0,0,0,7.115264E-10,5.303536E-09,-6.984853E-09,1,1,0,0,0,1,1,1,-0.007796519,-0.03543903,-0.02475796,3.984056E-10,5.213494E-09,-1.366828E-08,1,1,0,0,0,1,2,1,0,0,0,-9.72912E-11,3.80829E-09,-7.951868E-09,1,1,0,0,0,1,3,1,0,0,0,7.115264E-10,5.303536E-09,-6.984853E-09,1,1,0,0,0,1</t>
  </si>
  <si>
    <t xml:space="preserve">2469.743,3.571923,2.511665,1.176617,-0.008010827,-0.08329807,-0.01399087,0.9963943,0.3021155,-0.07647856,0.6742528,0.07052843,0.7311361,1,0,0,0,56.53291,45.04091,20.02923,3.803519,18.80539,23.47896,35.09747,40.169,0,1,0,0,0,-7.975819E-10,-1.204177E-09,-1.702323E-08,1,1,0,0,0,1,1,1,-0.005952773,-0.03005425,-0.0277311,-6.687803E-10,8.303087E-10,-1.33809E-08,1,1,0,0,0,1,2,1,0,0,0,-2.567505E-10,1.003121E-09,-1.175367E-08,1,1,0,0,0,1,3,1,0,0,0,-8.701929E-10,-1.25062E-09,-6.936072E-09,1,1,0,0,0,1</t>
  </si>
  <si>
    <t xml:space="preserve">2469.793,3.560544,2.481366,1.154437,-0.008010819,-0.08329809,-0.01399093,0.9963943,0.3021155,-0.07499921,0.6759943,0.06947156,0.7297812,1,-0.001173496,1.454353E-05,0.0006606579,51.825,41.65093,18.83173,3.082348,16.72331,20.71155,31.43881,36.20691,0,1,0,0,0,2.837696E-09,-5.561442E-09,-1.106333E-08,1,1,0,0,0,1,1,1,-0.005051658,-0.02410831,-0.02159704,2.973059E-09,-3.352255E-09,-1.432627E-08,1,1,0,0,0,1,2,1,0,0,0,3.922347E-09,-3.785789E-09,-1.688826E-08,1,1,0,0,0,1,3,1,-0.002177871,-0.003534649,-0.0004348274,3.214352E-09,-5.117326E-09,-1.903901E-08,1,1,0,0,0,1</t>
  </si>
  <si>
    <t xml:space="preserve">2469.845,3.552907,2.467481,1.143082,-0.008010828,-0.08329809,-0.0139909,0.9963943,0.3021155,-0.07355835,0.6776147,0.06841813,0.7285236,1,-0.0004520416,5.483627E-06,0.0002545118,49.39948,40.04029,18.35905,2.886818,15.47362,19.00078,29.2935,34.00237,0,1,0,0,0,-5.355796E-10,-1.671311E-10,9.568118E-09,1,1,0,0,0,1,1,1,-0.00190893,-0.009344676,-0.009280468,-3.453221E-10,-1.23458E-09,8.467531E-09,1,1,0,0,0,1,2,1,0,0,0,-2.502392E-10,-1.704412E-09,5.428133E-09,1,1,0,0,0,1,3,1,-0.0006709083,-0.0010746,-0.0001318446,-3.453221E-10,-1.23458E-09,8.467531E-09,1,1,0,0,0,1</t>
  </si>
  <si>
    <t xml:space="preserve">2469.894,3.546979,2.458044,1.131945,-0.008010831,-0.08329811,-0.01399092,0.9963943,0.3021155,-0.07227717,0.6790348,0.06746985,0.7274171,1,-0.0006892681,8.583069E-06,0.0003881454,51.54601,41.9898,19.39178,3.102228,15.85728,19.37603,30.1578,35.20159,0,1,0,0,0,-6.349756E-10,2.322346E-09,-3.340751E-09,1,1,0,0,0,1,1,1,0.002424731,0.002794314,-0.01300171,-6.349756E-10,2.322346E-09,-3.340751E-09,1,1,0,0,0,1,2,1,0,0,0,-3.626134E-10,8.680994E-10,-7.75425E-09,1,1,0,0,0,1,3,1,-0.006817285,-0.01085684,-0.00131439,-5.076923E-10,1.554011E-10,-3.333137E-09,1,1,0,0,0,1</t>
  </si>
  <si>
    <t xml:space="preserve">2469.944,3.543378,2.455628,1.122223,-0.008010824,-0.08329813,-0.01399093,0.9963943,0.3021155,-0.07118927,0.6803232,0.06667425,0.7263931,1,0.0006644726,0.001106977,-6.198883E-06,53.76942,43.97836,20.42917,3.531661,16.25416,19.82514,31.12162,36.49955,0,1,0,0,0,1.158427E-09,-1.280697E-09,-2.78422E-09,1,1,0,0,0,1,1,1,0.0009399563,0.000817362,-0.005833519,7.048826E-10,-9.182007E-10,7.006353E-10,1,1,0,0,0,1,2,1,0,0,0,1.392403E-09,-3.70957E-09,-8.222506E-09,1,1,0,0,0,1,3,1,-0.004255146,-0.006745752,-0.000819202,7.048826E-10,-9.182007E-10,7.006353E-10,1,1,0,0,0,1</t>
  </si>
  <si>
    <t xml:space="preserve">2469.995,3.546597,2.45863,1.113675,-0.008010823,-0.08329813,-0.01399087,0.9963943,0.3021155,-0.0703616,0.6814684,0.06609557,0.7254526,1,0.0005671978,-3.862381E-05,0.00020051,53.87676,44.1852,20.6335,3.737194,16.01678,19.58552,30.96472,36.4082,0,1,0,0,0,-5.582817E-10,-8.848526E-10,1.83557E-08,0.9999999,1,0,0,0,1,1,1,0.005847455,0.01467431,-0.008290546,-5.582817E-10,-8.848526E-10,1.83557E-08,0.9999999,1,0,0,0,1,2,1,0,0,0,-5.582817E-10,-8.848526E-10,1.83557E-08,0.9999999,1,0,0,0,1,3,1,-0.006386484,-0.01004191,-0.001231721,-3.03509E-10,-2.044605E-10,1.636018E-08,0.9999999,1,0,0,0,1</t>
  </si>
  <si>
    <t xml:space="preserve">2470.045,3.550183,2.481872,1.112028,-0.008004301,-0.08356269,-0.01386325,0.996374,0.3021155,-0.06993958,0.6824118,0.06586505,0.7246271,1,-0.001685381,7.224083E-05,0.0001040697,54.10279,44.40274,20.81567,3.730009,15.88497,19.56135,31.04756,36.48099,0,1,0,0,0,2.892954E-10,-1.973433E-10,-1.89409E-08,1,1,0,0,0,1,1,1,0.01082661,0.03259125,0.00120515,-7.996579E-06,-0.0002643674,0.0001295931,0.9999999,1,0,0,0,1,2,1,0,0,0,1.142314E-10,-3.274239E-10,-1.692829E-08,1,1,0,0,0,1,3,1,0,0,0,3.979736E-10,1.219869E-10,-1.78576E-08,1,1,0,0,0,1</t>
  </si>
  <si>
    <t xml:space="preserve">2470.094,3.553761,2.524722,1.113115,-0.008004303,-0.08356266,-0.01386334,0.996374,0.3021155,-0.07016922,0.6830742,0.06620739,0.7239492,1,-0.002903938,0.0001335144,3.290176E-05,45.41546,37.1957,17.38649,2.813785,13.21549,16.56277,26.25217,30.7722,0,1,0,0,0,5.773366E-10,6.463722E-09,-3.144269E-08,1,1,0,0,0,1,1,1,0.01897825,0.05657583,0.001778602,4.97841E-10,6.042348E-09,-1.849369E-08,1,1,0,0,0,1,2,1,0,0,0,4.97841E-10,6.042348E-09,-1.849369E-08,1,1,0,0,0,1,3,1,0,0,0,3.791254E-10,6.248832E-09,-2.428713E-08,1,1,0,0,0,1</t>
  </si>
  <si>
    <t xml:space="preserve">2470.144,3.557942,2.579327,1.110855,-0.00800431,-0.08356266,-0.01386337,0.996374,0.3021155,-0.07112233,0.6835307,0.06720874,0.7233329,1,-0.003757,0.0001757145,-6.437302E-06,50.59507,41.26416,19.14212,2.674099,14.56091,18.82091,29.68264,34.67571,0,1,0,0,0,-1.250255E-09,1.319826E-09,-6.690921E-09,1,1,0,0,0,1,1,1,0.01836335,0.05818858,0.01106753,-1.250255E-09,1.319826E-09,-6.690921E-09,1,1,0,0,0,1,2,1,0,0,0,-1.250255E-09,1.319826E-09,-6.690921E-09,1,1,0,0,0,1,3,1,0.007813038,0.006018411,-0.01822965,-1.250255E-09,1.319826E-09,-6.690921E-09,1,1,0,0,0,1</t>
  </si>
  <si>
    <t xml:space="preserve">2470.2,3.557409,2.630722,1.102875,-0.008004311,-0.08356267,-0.01386331,0.996374,0.3021155,-0.07277853,0.6839151,0.06887776,0.7226474,1,-0.004012823,-4.053116E-06,0.001801252,46.81593,38.01363,17.53844,2.963985,13.28907,17.82517,27.9432,32.51289,0,1,0,0,0,1.097755E-09,1.222064E-10,1.949951E-08,1,1,0,0,0,1,1,1,0.007338825,0.02345328,0.004421989,1.66846E-09,4.644445E-10,1.14402E-08,1,1,0,0,0,1,2,1,0,0,0,1.431195E-09,1.533406E-09,1.024307E-08,1,1,0,0,0,1,3,1,0.01083358,0.009021855,-0.0232146,6.426529E-10,2.370485E-10,2.090175E-08,1,1,0,0,0,1</t>
  </si>
  <si>
    <t xml:space="preserve">2470.25,3.556984,2.64466,1.101912,-0.008004314,-0.08356266,-0.01386334,0.996374,0.3021155,-0.07451197,0.6842028,0.07060818,0.7220311,1,-0.0002276897,-0.002307892,-0.0001171827,57.06234,46.20737,21.26549,3.969999,15.99513,22.11033,34.50011,40.06415,0,1,0,0,0,4.107041E-10,-2.61386E-09,-1.028003E-08,1,1,0,0,0,1,1,1,0.001755111,0.005639452,0.00106064,4.526687E-10,-1.781445E-09,-5.022867E-09,1,1,0,0,0,1,2,1,0,0,0,2.492867E-10,-2.446751E-09,-8.975148E-09,1,1,0,0,0,1,3,1,0.0004893792,-0.0003240857,-0.003333638,2.492867E-10,-2.446751E-09,-8.975148E-09,1,1,0,0,0,1</t>
  </si>
  <si>
    <t xml:space="preserve">2470.3,3.556369,2.642882,1.100971,-0.008004313,-0.08356268,-0.01386337,0.996374,0.3021155,-0.07585702,0.684449,0.07195915,0.7215242,1,-0.0004274845,-0.0004463196,0.0002315044,57.39819,46.43973,21.37894,4.334071,16.02447,22.38263,34.86135,40.45905,0,1,0,0,0,-1.078435E-09,-4.132511E-09,-2.524136E-09,1,1,0,0,0,1,1,1,0,0,0,-2.999937E-10,-1.464477E-10,-9.681573E-09,1,1,0,0,0,1,2,1,0,0,0,-6.467308E-10,-2.866577E-09,-8.640161E-09,1,1,0,0,0,1,3,1,0,0,0,-7.611053E-10,9.738979E-10,-2.267417E-09,1,1,0,0,0,1</t>
  </si>
  <si>
    <t xml:space="preserve">2470.36,3.555154,2.642534,1.10216,-0.008004306,-0.08356278,-0.01386325,0.996374,0.3021155,-0.07688975,0.6846265,0.07299636,0.7211422,1,-0.0001757145,-8.535385E-05,0.0002826452,38.29489,30.98549,14.26664,2.920689,10.67408,14.93459,23.26327,27.00354,0,1,0,0,0,-2.53337E-10,-5.669895E-09,3.034663E-08,1,1,0,0,0,1,1,1,0,0,0,-4.875042E-10,-6.080318E-09,3.078232E-08,1,1,0,0,0,1,2,1,0,0,0,-4.875042E-10,-6.080318E-09,3.078232E-08,1,1,0,0,0,1,3,1,0,0,0,-3.360842E-10,-5.58309E-09,3.400913E-08,1,1,0,0,0,1</t>
  </si>
  <si>
    <t xml:space="preserve">2470.41,3.553595,2.639032,1.100676,-0.008004312,-0.08356273,-0.01386331,0.996374,0.3021155,-0.07767019,0.6847602,0.07378141,0.7208517,1,-0.0005793571,0.00015378,0.001570225,52.63958,42.59125,19.59353,4.009274,14.67539,20.53404,31.98037,37.13639,0,1,0,0,0,-1.00866E-11,6.345276E-09,-1.516558E-08,1,1,0,0,0,1,1,1,-0.001379106,-0.006891582,-0.007466505,-5.347212E-11,6.206313E-09,-1.254102E-08,1,1,0,0,0,1,2,1,0,0,0,5.85888E-10,5.368376E-09,-2.31129E-08,1,1,0,0,0,1,3,1,0.0001262701,-0.0001607048,-0.001100151,-3.687066E-10,5.377386E-09,-1.031013E-08,1,1,0,0,0,1</t>
  </si>
  <si>
    <t xml:space="preserve">2470.46,3.552062,2.619053,1.093688,-0.008004311,-0.08356272,-0.01386337,0.996374,0.3021155,-0.07804767,0.6849843,0.07419474,0.7205555,1,0.001462936,0.0002672672,0.001623154,57.35398,46.45477,21.38572,4.238301,15.91232,22.24898,34.73322,40.3797,0,1,0,0,0,6.35866E-10,3.088469E-09,-1.389507E-08,1,1,0,0,0,1,1,1,-0.006236227,-0.02684009,-0.02179859,9.362764E-10,5.433117E-10,-1.26627E-08,1,1,0,0,0,1,2,1,0,0,0,5.272296E-10,2.226611E-09,-9.487641E-09,1,1,0,0,0,1,3,1,-0.001461491,-0.0002629291,0.00628648,5.473789E-10,3.180509E-09,-1.433125E-08,1,1,0,0,0,1</t>
  </si>
  <si>
    <t xml:space="preserve">2470.51,3.550119,2.591461,1.0994,-0.008004314,-0.08356279,-0.0138634,0.996374,0.3021155,-0.07794613,0.6851828,0.07413735,0.7203837,1,0.002344847,0.0001518726,0.0002287626,57.08573,46.3414,21.3795,3.864939,15.73955,21.86168,34.30272,39.95883,0,1,0,0,0,-4.815515E-10,-2.245885E-09,-1.147739E-09,1,1,0,0,0,1,1,1,-0.009019098,-0.03003515,-0.006495287,-2.962859E-10,-2.725764E-09,-7.288649E-09,1,1,0,0,0,1,2,1,0,0,0,-3.70984E-10,-2.658843E-09,-1.30898E-08,1,1,0,0,0,1,3,1,-0.003543133,5.551185E-05,0.01740015,-3.686786E-10,-3.893294E-09,-3.866308E-09,1,1,0,0,0,1</t>
  </si>
  <si>
    <t xml:space="preserve">2470.56,3.547418,2.564068,1.114694,-0.008004312,-0.08356282,-0.01386339,0.996374,0.3021155,-0.07748319,0.6851727,0.07368512,0.7204896,1,0.003279448,-0.0001592636,0.00046134,56.56816,45.97066,21.18362,3.889083,15.73484,21.49905,33.78967,39.42591,0,1,0,0,0,-7.925234E-10,2.523076E-09,4.299856E-09,0.9999999,1,0,0,0,1,1,1,-0.006874667,-0.02259217,-0.004138776,-8.735085E-10,2.056241E-09,5.715934E-09,0.9999999,1,0,0,0,1,2,1,0,0,0,-7.9502E-10,1.942276E-09,2.556017E-09,0.9999999,1,0,0,0,1,3,1,-0.008935222,-0.007289729,0.0210683,-4.281604E-10,1.457944E-09,6.627774E-10,0.9999999,1,0,0,0,1</t>
  </si>
  <si>
    <t xml:space="preserve">2470.61,3.545068,2.531146,1.133908,-0.008004315,-0.08356283,-0.01386343,0.996374,0.3021155,-0.07664636,0.6849313,0.07282253,0.7208962,1,0.003645182,-0.0001869202,0.0002814531,55.85401,45.3928,20.81841,3.258253,15.89164,21.19144,33.23435,38.83701,0,1,0,0,0,1.174305E-10,4.435903E-09,-1.233766E-08,1,1,0,0,0,1,1,1,-0.007533439,-0.02312161,-0.0002209719,-4.777446E-10,5.743029E-09,-2.116012E-09,1,1,0,0,0,1,2,1,0,0,0,-1.372184E-10,6.419605E-09,-9.406935E-09,1,1,0,0,0,1,3,1,-0.01024984,-0.009255911,0.02093567,4.377946E-11,6.351086E-09,-8.15166E-09,1,1,0,0,0,1</t>
  </si>
  <si>
    <t xml:space="preserve">2470.66,3.541169,2.496008,1.163076,-0.008004313,-0.08356285,-0.01386346,0.9963739,0.3021155,-0.07549389,0.6843707,0.07159171,0.7216731,1,0.003907204,-0.0002017021,0.000318408,54.96803,44.6416,20.33338,2.552456,16.20248,20.93604,32.637,38.18526,0,1,0,0,0,2.635613E-10,1.524849E-09,-9.30848E-09,1,1,0,0,0,1,1,1,-0.00798847,-0.02338414,0.001733863,4.024321E-10,8.493188E-10,-5.689742E-09,1,1,0,0,0,1,2,1,0,0,0,4.241231E-10,2.046456E-09,-1.480936E-08,1,1,0,0,0,1,3,1,-0.01348178,-0.01133919,0.02945971,-1.676518E-10,9.163488E-10,-2.772097E-09,1,1,0,0,0,1</t>
  </si>
  <si>
    <t xml:space="preserve">2470.709,3.539652,2.468586,1.187084,-0.008004314,-0.08356285,-0.01386349,0.9963739,0.3021155,-0.07413104,0.6835213,0.07010604,0.7227644,1,0.002096415,-0.000108242,0.0001708269,53.94271,43.72844,19.71936,3.14142,16.69343,20.80562,32.06783,37.54858,0,1,0,0,0,-1.38185E-10,3.544759E-09,-8.820944E-10,1,1,0,0,0,1,1,1,-0.007303326,-0.02042326,0.002642888,1.604178E-10,3.793383E-09,-7.609431E-09,1,1,0,0,0,1,2,1,0,0,0,2.955214E-10,3.396196E-09,-9.506482E-09,1,1,0,0,0,1,3,1,-0.00398945,-0.0002864015,0.01748433,2.955214E-10,3.396196E-09,-9.506482E-09,1,1,0,0,0,1</t>
  </si>
  <si>
    <t xml:space="preserve">2470.759,3.536489,2.456246,1.207877,-0.008004318,-0.08356284,-0.01386362,0.9963739,0.3021155,-0.072814,0.6825215,0.06864408,0.7239825,1,0.0001125336,0.001860857,-2.062321E-05,53.09307,42.9467,19.20036,3.962308,17.18438,20.79894,31.66913,37.07529,0,1,0,0,0,-4.425077E-10,4.74248E-09,-3.318146E-08,1,1,0,0,0,1,1,1,-0.00231155,-0.005985548,0.001851102,1.398601E-10,3.596007E-09,-3.90046E-08,1,1,0,0,0,1,2,1,0,0,0,1.345881E-10,3.912875E-09,-4.334209E-08,1,1,0,0,0,1,3,1,-0.006011362,-0.003761663,0.01595169,-2.434697E-10,3.664466E-09,-2.707526E-08,1,1,0,0,0,1</t>
  </si>
  <si>
    <t xml:space="preserve">2470.809,3.536299,2.457455,1.226273,-0.008004321,-0.08356281,-0.01386363,0.996374,0.3021155,-0.07179403,0.681434,0.06745947,0.725219,1,0.001284122,0.0004489422,-2.384186E-07,52.53183,42.37096,18.74458,4.411702,17.60248,20.95696,31.54435,36.91579,0,1,0,0,0,-2.325886E-11,1.828999E-09,1.823595E-10,1,1,0,0,0,1,1,1,-0.0009801132,-0.0009927971,0.00481595,7.601473E-11,1.863891E-09,-2.119362E-09,1,1,0,0,0,1,2,1,0,0,0,1.882932E-10,-4.223489E-10,-3.581259E-09,1,1,0,0,0,1,3,1,-0.003328678,-0.0003370083,0.01355617,2.697409E-11,-2.392278E-09,-8.758605E-10,1,1,0,0,0,1</t>
  </si>
  <si>
    <t xml:space="preserve">2470.861,3.535632,2.457338,1.244701,-0.008004322,-0.08356283,-0.01386375,0.9963739,0.3021155,-0.0710301,0.6802903,0.06651636,0.7264541,1,0.0004887581,7.534027E-05,1.072884E-06,52.19341,41.93346,18.3331,4.521982,17.99492,21.26102,31.65331,36.9826,0,1,0,0,0,7.843437E-11,8.703998E-09,-3.233145E-08,1,1,0,0,0,1,1,1,-0.001151206,-0.0006923917,0.006590797,-6.313752E-11,8.675376E-09,-2.940929E-08,1,1,0,0,0,1,2,1,0,0,0,7.843437E-11,8.703998E-09,-3.233145E-08,1,1,0,0,0,1,3,1,-0.002939505,0.0005450253,0.01402956,1.781363E-10,6.404695E-09,-2.228261E-08,1,1,0,0,0,1</t>
  </si>
  <si>
    <t xml:space="preserve">2470.91,3.535677,2.460256,1.259421,-0.008004325,-0.08356289,-0.01386378,0.9963739,0.3021155,-0.07047483,0.6791108,0.0657711,0.7276785,1,0,0,0,51.89289,41.52353,17.93385,4.690844,18.37689,21.58196,31.79606,37.08574,0,1,0,0,0,-3.095001E-10,-1.005711E-08,-1.04259E-08,1,1,0,0,0,1,1,1,0.001674396,0.005971114,0.003395074,-3.095001E-10,-1.005711E-08,-1.04259E-08,1,1,0,0,0,1,2,1,0,0,0,-4.583984E-10,-8.33163E-09,-1.118323E-08,1,1,0,0,0,1,3,1,-0.001524693,0.000133743,0.006745144,-9.449047E-10,-6.84352E-09,-1.16684E-08,1,1,0,0,0,1</t>
  </si>
  <si>
    <t xml:space="preserve">2470.959,3.53651,2.465441,1.265452,-0.008004323,-0.08356296,-0.01386378,0.9963739,0.3021155,-0.07012869,0.6780506,0.06525011,0.7287467,1,0,0,0,51.72688,41.25428,17.64678,4.887076,18.65388,21.85542,31.96127,37.22094,0,1,0,0,0,1.594287E-10,-9.433164E-09,4.388251E-09,1,1,0,0,0,1,1,1,0.001364445,0.005396108,0.004204758,1.386186E-10,-5.561442E-09,-5.510917E-09,1,1,0,0,0,1,2,1,0,0,0,1.594287E-10,-9.433164E-09,4.388251E-09,1,1,0,0,0,1,3,1,0,0,0,2.236101E-10,-1.051018E-08,-3.606076E-09,1,1,0,0,0,1</t>
  </si>
  <si>
    <t xml:space="preserve">2471.009,3.537026,2.468055,1.268088,-0.008004341,-0.08356295,-0.01386386,0.9963739,0.3021155,-0.06993295,0.6771525,0.06490303,0.7296311,1,0,0,0,51.69582,41.13725,17.49255,5.06152,18.80959,22.05432,32.12423,37.36209,0,1,0,0,0,-1.684242E-09,-3.69777E-09,-2.047496E-08,1,1,0,0,0,1,1,1,0,0,0,-1.524463E-09,-1.306216E-09,-2.058991E-08,1,1,0,0,0,1,2,1,0,0,0,-1.622494E-09,-4.028314E-09,-1.678672E-08,1,1,0,0,0,1,3,1,-8.279563E-05,6.633634E-06,0.0003528141,-1.531532E-09,-3.767763E-09,-1.937278E-08,1,1,0,0,0,1</t>
  </si>
  <si>
    <t xml:space="preserve">2471.061,3.537107,2.468495,1.268556,-0.008004342,-0.08356297,-0.01386378,0.9963739,0.3021155,-0.06979733,0.6764386,0.06464706,0.7303287,1,0,0,0,53.85049,42.80369,18.14988,5.371076,19.6688,23.08008,33.55844,39.00223,0,1,0,0,0,-6.616048E-10,-2.273656E-09,1.979905E-08,1,1,0,0,0,1,1,1,0,0,0,-4.204083E-10,-2.237434E-09,2.071669E-08,1,1,0,0,0,1,2,1,0,0,0,-1.131752E-09,-1.290135E-09,1.720653E-08,1,1,0,0,0,1,3,1,0,0,0,-6.616048E-10,-2.273656E-09,1.979905E-08,1,1,0,0,0,1</t>
  </si>
  <si>
    <t xml:space="preserve">2471.109,3.537404,2.469147,1.269038,-0.008004336,-0.08356293,-0.01386373,0.9963739,0.3021155,-0.06969777,0.6758803,0.06445365,0.7308719,1,0,0,0,51.69748,41.0788,17.40427,5.184356,18.90307,22.18708,32.24352,37.46606,0,1,0,0,0,1.273188E-09,4.126607E-09,1.391042E-08,1,1,0,0,0,1,1,1,0,0,0,1.207432E-09,4.229743E-09,1.001091E-08,1,1,0,0,0,1,2,1,0,0,0,8.530846E-10,2.373392E-09,6.808919E-09,1,1,0,0,0,1,3,1,0.0005553355,0.00113424,0.0007908555,9.253359E-10,2.339962E-09,1.392517E-08,1,1,0,0,0,1</t>
  </si>
  <si>
    <t xml:space="preserve">2471.16,3.538256,2.471081,1.270749,-0.008004326,-0.08356294,-0.0138638,0.9963739,0.3021155,-0.06964649,0.6754239,0.06432417,0.73131,1,0,0,0,53.85796,42.78148,18.11508,5.428288,19.71154,23.14305,33.618,39.05133,0,1,0,0,0,1.789533E-09,-1.32156E-09,-2.042607E-08,1,1,0,0,0,1,1,1,0,0,0,1.67388E-09,-1.596016E-09,-1.315102E-08,1,1,0,0,0,1,2,1,0,0,0,1.789533E-09,-1.32156E-09,-2.042607E-08,1,1,0,0,0,1,3,1,0.0008207054,0.001919185,0.001809583,1.64733E-09,-2.519276E-09,-1.933532E-08,1,1,0,0,0,1</t>
  </si>
  <si>
    <t xml:space="preserve">2471.21,3.538458,2.471544,1.271167,-0.008004325,-0.083563,-0.01386378,0.9963739,0.3021155,-0.06962312,0.6750544,0.06423654,0.7316611,1,0,0,0,53.86757,42.76645,18.09212,5.472595,19.74579,23.1938,33.66752,39.08936,0,1,0,0,0,3.30662E-10,-5.321495E-09,5.102571E-09,1,1,0,0,0,1,1,1,0,0,0,-3.357798E-10,-1.750232E-09,4.081247E-09,1,1,0,0,0,1,2,1,0,0,0,-5.758261E-11,-2.201265E-09,2.38636E-09,1,1,0,0,0,1,3,1,0,0,0,3.30662E-10,-5.321495E-09,5.102571E-09,1,1,0,0,0,1</t>
  </si>
  <si>
    <t xml:space="preserve">2471.259,3.538492,2.471621,1.271237,-0.008004336,-0.08356298,-0.01386379,0.9963739,0.3021155,-0.06960765,0.6747655,0.06417081,0.7319347,1,0,0,0,53.87153,42.7598,18.08211,5.491724,19.7607,23.2157,33.68881,39.1057,0,1,0,0,0,3.225673E-10,-2.463505E-09,1.210932E-09,1,1,0,0,0,1,1,1,0,0,0,3.225673E-10,-2.463505E-09,1.210932E-09,1,1,0,0,0,1,2,1,0,0,0,7.014945E-10,-1.878363E-09,-6.678825E-09,1,1,0,0,0,1,3,1,0,0,0,6.835333E-10,-2.329525E-09,-5.718626E-09,1,1,0,0,0,1</t>
  </si>
  <si>
    <t xml:space="preserve">2471.309,3.538498,2.471635,1.271249,-0.008004342,-0.08356297,-0.01386374,0.996374,0.3021155,-0.0695961,0.6745414,0.06412028,0.7321467,1,0,0,0,53.87259,42.758,18.07941,5.496861,19.76471,23.22158,33.69451,39.11009,0,1,0,0,0,1.297026E-10,-7.101815E-09,7.474222E-09,1,1,0,0,0,1,1,1,0,0,0,3.029079E-11,-8.214077E-09,1.284765E-08,1,1,0,0,0,1,2,1,0,0,0,-1.079899E-10,-6.168841E-09,1.585911E-08,1,1,0,0,0,1,3,1,0,0,0,3.029079E-11,-8.214077E-09,1.284765E-08,1,1,0,0,0,1</t>
  </si>
  <si>
    <t xml:space="preserve">2471.36,3.538499,2.471637,1.27125,-0.008004347,-0.08356304,-0.01386368,0.9963739,0.3021155,-0.06958722,0.674368,0.06408125,0.7323108,1,0,0,0,60.33759,47.88848,20.24821,6.157878,22.13756,26.00977,37.7394,43.8045,0,1,0,0,0,-1.197178E-09,-1.41847E-08,1.823748E-08,1,1,0,0,0,1,1,1,0,0,0,-1.286253E-09,-1.263413E-08,1.578968E-08,1,1,0,0,0,1,2,1,0,0,0,-1.10728E-09,-1.401973E-08,1.475605E-08,1,1,0,0,0,1,3,1,0,0,0,-6.68955E-10,-1.179131E-08,1.378323E-08,1,1,0,0,0,1</t>
  </si>
  <si>
    <t xml:space="preserve">2471.409,3.538499,2.471637,1.271251,-0.008004339,-0.08356303,-0.01386369,0.9963739,0.3021155,-0.06958035,0.6742336,0.06405105,0.7324377,1,0,0,0,56.0278,44.4678,18.80177,5.7183,20.55651,24.15223,35.04402,40.67584,0,1,0,0,0,9.627341E-10,5.890483E-09,-5.62487E-09,0.9999999,1,0,0,0,1,1,1,0,0,0,8.334034E-10,4.509683E-09,2.87327E-09,0.9999999,1,0,0,0,1,2,1,0,0,0,8.130792E-10,4.225306E-09,-3.491835E-09,0.9999999,1,0,0,0,1,3,1,0,0,0,4.908925E-10,5.304573E-09,1.595817E-09,0.9999999,1,0,0,0,1</t>
  </si>
  <si>
    <t xml:space="preserve">2471.461,3.540058,2.472626,1.267917,-0.008004334,-0.08356304,-0.01386376,0.9963739,0.3021155,-0.06957854,0.6741531,0.06403513,0.7325134,1,0,0,0,58.18864,46.18396,19.53105,5.936788,21.34353,25.07934,36.39294,42.24014,0,1,0,0,0,2.529315E-09,-4.575163E-09,-2.180836E-08,1,1,0,0,0,1,1,1,0,0,0,2.425331E-09,-4.685259E-09,-2.43186E-08,1,1,0,0,0,1,2,1,0,0,0,1.766091E-09,-1.528868E-09,-1.584686E-08,1,1,0,0,0,1,3,1,0.002609896,0.001564894,-0.00581154,2.111426E-09,-3.473684E-09,-1.869016E-08,1,1,0,0,0,1</t>
  </si>
  <si>
    <t xml:space="preserve">2471.51,3.544496,2.474487,1.255979,-0.008004336,-0.0835631,-0.01386377,0.9963739,0.3021155,-0.06958412,0.6742421,0.06405609,0.7324291,1,0,0,0,53.97442,42.866,18.19421,5.460183,19.69169,23.17548,33.70007,39.09691,0,1,0,0,0,-5.074997E-10,-1.400084E-08,-6.717619E-09,1,1,0,0,0,1,1,1,0,0,0,-2.764954E-10,-1.131188E-08,-6.730153E-09,1,1,0,0,0,1,2,1,0,0,0,-5.358482E-10,-1.078329E-08,-3.75065E-09,1,1,0,0,0,1,3,1,0.005291113,0.001843491,-0.0151949,1.570679E-11,-1.007345E-08,-3.655472E-09,1,1,0,0,0,1</t>
  </si>
  <si>
    <t xml:space="preserve">2471.559,3.549531,2.476242,1.241508,-0.008004329,-0.0835631,-0.01386376,0.996374,0.3021155,-0.06957987,0.6745553,0.06410752,0.7321366,1,0,0,0,54.20223,43.12832,18.47855,5.348047,19.49605,23.02885,33.67366,39.03652,0,1,0,0,0,9.083009E-10,3.748068E-09,6.968255E-10,1,1,0,0,0,1,1,1,0,0,0,1.219214E-09,5.304781E-09,7.249021E-09,1,1,0,0,0,1,2,1,0,0,0,1.219214E-09,5.304781E-09,7.249021E-09,1,1,0,0,0,1,3,1,0.006023317,0.002627985,-0.01598683,5.969762E-10,3.301967E-09,5.482719E-09,1,1,0,0,0,1</t>
  </si>
  <si>
    <t xml:space="preserve">2471.61,3.557471,2.482084,1.226424,-0.008004328,-0.0835631,-0.01386378,0.9963739,0.3021155,-0.06959902,0.6750537,0.06421383,0.731666,1,0,0,0,56.67744,45.20406,19.59675,5.394374,20.02087,23.76285,34.99395,40.52414,0,1,0,0,0,-5.095537E-10,9.402837E-09,-3.566738E-09,1,1,0,0,0,1,1,1,0,0,0,1.708892E-10,5.519571E-09,-7.296044E-09,1,1,0,0,0,1,2,1,0,0,0,2.664114E-10,5.057442E-09,-4.973178E-09,1,1,0,0,0,1,3,1,0.008882476,0.00788019,-0.01346406,-1.00789E-09,8.986609E-09,-2.439248E-09,1,1,0,0,0,1</t>
  </si>
  <si>
    <t xml:space="preserve">2471.66,3.566642,2.490653,1.213634,-0.008004326,-0.0835631,-0.01386377,0.9963739,0.3021155,-0.06969789,0.6756659,0.06441552,0.7310736,1,0,0,0,54.87818,43.84706,19.24255,4.806893,19.02832,22.74035,33.72278,38.96089,0,1,0,0,0,3.249749E-10,2.250631E-09,-8.202634E-10,1,1,0,0,0,1,1,1,0,0,0,-9.908344E-11,1.034042E-09,1.674622E-09,1,1,0,0,0,1,2,1,0,0,0,-1.789252E-10,5.552956E-10,9.922704E-09,1,1,0,0,0,1,3,1,0.01075296,0.01028037,-0.0144371,-3.29997E-10,1.765551E-09,1.741506E-09,1,1,0,0,0,1</t>
  </si>
  <si>
    <t xml:space="preserve">2471.709,3.579114,2.501647,1.194512,-0.008004337,-0.0835631,-0.01386379,0.9963739,0.3021155,-0.06988192,0.6764136,0.06472229,0.730337,1,0,0,0,55.31122,44.24581,19.65103,4.380727,18.84385,22.70565,33.88345,39.01716,0,1,0,0,0,-3.440432E-10,-2.081391E-09,-7.381025E-09,1,1,0,0,0,1,1,1,0,0,0,-2.475395E-10,-4.143093E-09,-7.473509E-09,1,1,0,0,0,1,2,1,0,0,0,-3.440432E-10,-2.081391E-09,-7.381025E-09,1,1,0,0,0,1,3,1,0.01285176,0.01093489,-0.02069296,-8.530669E-11,-4.13678E-09,-6.296763E-09,1,1,0,0,0,1</t>
  </si>
  <si>
    <t xml:space="preserve">2471.76,3.579332,2.507438,1.184535,-0.008004338,-0.08356319,-0.01386374,0.9963739,0.3021155,-0.0701205,0.6772367,0.0650953,0.7295178,1,-0.002077818,2.551079E-05,0.001169801,49.11821,39.35129,17.71469,3.424069,16.39309,19.94561,29.97977,34.39798,0,1,0,0,0,-6.907893E-10,-1.382644E-08,9.653705E-09,1,1,0,0,0,1,1,1,0,0,0,-6.907893E-10,-1.382644E-08,9.653705E-09,1,1,0,0,0,1,2,1,0,0,0,-4.090795E-10,-1.519921E-08,1.676381E-08,1,1,0,0,0,1,3,1,0.004000506,0.001617753,-0.011179,-8.448524E-10,-1.125766E-08,9.416995E-09,1,1,0,0,0,1</t>
  </si>
  <si>
    <t xml:space="preserve">2471.81,3.576115,2.509062,1.183273,-0.008004333,-0.08356316,-0.01386365,0.9963739,0.3021155,-0.07035503,0.6779298,0.06544243,0.7288201,1,-0.0004723072,5.722046E-06,0.0002659559,47.13555,37.82114,17.12073,3.007854,15.47651,18.97819,28.67554,32.90409,0,1,0,0,0,6.61821E-10,2.070354E-09,2.484271E-08,1,1,0,0,0,1,1,1,0,0,0,6.645035E-10,2.030739E-09,2.409129E-08,1,1,0,0,0,1,2,1,0,0,0,7.327072E-10,1.655031E-09,2.126011E-08,1,1,0,0,0,1,3,1,0.0004647342,0.001056857,0.0009587808,7.327072E-10,1.655031E-09,2.126011E-08,1,1,0,0,0,1</t>
  </si>
  <si>
    <t xml:space="preserve">2471.859,3.575646,2.50952,1.183234,-0.008004335,-0.08356313,-0.01386355,0.9963739,0.3021155,-0.07055438,0.6784648,0.06572866,0.7282769,1,-7.915497E-05,9.536743E-07,4.458427E-05,56.18834,45.11149,20.41929,3.49529,18.34045,22.56147,34.14571,39.22353,0,1,0,0,0,-3.077539E-10,2.320121E-09,2.525115E-08,1,1,0,0,0,1,1,1,0,0,0,-1.479962E-10,5.167168E-09,2.386911E-08,1,1,0,0,0,1,2,1,0,0,0,-2.557457E-10,3.642098E-09,2.407679E-08,1,1,0,0,0,1,3,1,0,0,0,-2.172744E-10,-6.591758E-10,2.252209E-08,1,1,0,0,0,1</t>
  </si>
  <si>
    <t xml:space="preserve">2471.909,3.575567,2.509597,1.183227,-0.008004338,-0.08356315,-0.01386363,0.9963739,0.3021155,-0.07071157,0.6788785,0.06595341,0.7278557,1,-1.335144E-05,2.384186E-07,7.629395E-06,56.20621,45.1312,20.42198,3.476061,18.31968,22.55707,34.15076,39.2437,0,1,0,0,0,-1.765186E-10,3.610924E-09,-1.794388E-08,1,1,0,0,0,1,1,1,0,0,0,-1.735919E-11,1.901615E-09,-1.227921E-08,1,1,0,0,0,1,2,1,0,0,0,-1.765186E-10,3.610924E-09,-1.794388E-08,1,1,0,0,0,1,3,1,0,0,0,-4.201539E-10,3.597531E-09,-1.151338E-08,1,1,0,0,0,1</t>
  </si>
  <si>
    <t xml:space="preserve">2471.959,3.575555,2.50961,1.183226,-0.008004343,-0.08356319,-0.01386361,0.9963739,0.3021155,-0.07083355,0.6791986,0.06612797,0.7275294,1,-2.145767E-06,0,1.311302E-06,56.21007,45.13532,20.42176,3.472104,18.31517,22.55655,34.15225,39.249,0,1,0,0,0,1.137899E-10,-2.151427E-09,2.294315E-09,1,1,0,0,0,1,1,1,0,0,0,1.713279E-10,-4.259252E-09,3.493389E-09,1,1,0,0,0,1,2,1,0,0,0,-4.430209E-10,-2.309153E-09,5.006595E-09,1,1,0,0,0,1,3,1,0,0,0,-4.430209E-10,-2.309153E-09,5.006595E-09,1,1,0,0,0,1</t>
  </si>
  <si>
    <t xml:space="preserve">2472.01,3.575679,2.5099,1.183324,-0.008004331,-0.08356316,-0.01386367,0.9963739,0.3021155,-0.0709294,0.6794455,0.06626452,0.727277,1,-4.673004E-05,4.768372E-07,2.622604E-05,60.70793,48.74707,22.05536,3.748953,19.77953,24.36134,36.88517,42.39047,0,1,0,0,0,1.646999E-09,8.5381E-09,-1.382005E-08,1,1,0,0,0,1,1,1,0,0,0,1.815809E-09,6.923246E-09,-1.460861E-08,1,1,0,0,0,1,2,1,0,0,0,1.443539E-09,7.160562E-09,-1.500078E-08,1,1,0,0,0,1,3,1,0.0003397266,0.0005647045,0.0001409759,1.413017E-09,8.137572E-09,-1.298002E-08,1,1,0,0,0,1</t>
  </si>
  <si>
    <t xml:space="preserve">2472.059,3.574897,2.510406,1.187545,-0.008004334,-0.08356316,-0.01386369,0.9963739,0.3021155,-0.07101691,0.6795936,0.06637505,0.72712,1,0,0,0,56.2041,45.12213,20.40436,3.485117,18.32977,22.5743,34.16521,39.26215,0,1,0,0,0,-1.196497E-09,4.784494E-09,-5.070441E-09,1,1,0,0,0,1,1,1,0,0,0,-7.460035E-10,5.293811E-09,-8.553654E-09,1,1,0,0,0,1,2,1,0,0,0,-7.952471E-10,3.698993E-09,-8.379679E-09,1,1,0,0,0,1,3,1,-0.001373151,0.0003376972,0.006234737,-7.952471E-10,3.698993E-09,-8.379679E-09,1,1,0,0,0,1</t>
  </si>
  <si>
    <t xml:space="preserve">2472.11,3.57451,2.510497,1.189297,-0.008004335,-0.08356317,-0.01386364,0.9963739,0.3021155,-0.07109408,0.679655,0.06645984,0.7270473,1,0,0,0,58.40392,46.85901,21.1439,3.692854,19.12117,23.53131,35.55809,40.86179,0,1,0,0,0,1.130617E-09,2.379274E-11,1.155552E-08,1,1,0,0,0,1,1,1,0,0,0,1.109993E-09,-7.670309E-10,1.866235E-08,1,1,0,0,0,1,2,1,0,0,0,1.109993E-09,-7.670309E-10,1.866235E-08,1,1,0,0,0,1,3,1,0,0,0,1.01478E-09,-1.108224E-09,1.392313E-08,1,1,0,0,0,1</t>
  </si>
  <si>
    <t xml:space="preserve">2472.159,3.575209,2.511591,1.189423,-0.008004342,-0.08356316,-0.0138636,0.9963739,0.3021155,-0.0711607,0.6796921,0.06653011,0.7269996,1,0,0,0,56.12783,45.01592,20.28509,3.592095,18.4199,22.65708,34.20451,39.30619,0,1,0,0,0,-1.617533E-09,-9.156891E-10,1.23533E-08,1,1,0,0,0,1,1,1,0,0,0,-1.238921E-09,-1.792758E-09,7.271753E-09,1,1,0,0,0,1,2,1,0,0,0,-1.560017E-09,8.907394E-11,8.559865E-09,1,1,0,0,0,1,3,1,0.001499615,0.002116158,-0.0003305667,-1.416914E-09,-1.590106E-09,6.789634E-09,1,1,0,0,0,1</t>
  </si>
  <si>
    <t xml:space="preserve">2472.21,3.579659,2.51881,1.181675,-0.008004338,-0.08356325,-0.01386362,0.9963739,0.3021155,-0.07127056,0.6797869,0.06665224,0.7268891,1,-0.001667023,2.0504E-05,0.0009385347,53.93166,43.24671,19.50173,3.416038,17.68816,21.78067,32.88308,37.7645,0,1,0,0,0,1.434583E-09,-1.781527E-09,-1.093125E-08,1,1,0,0,0,1,1,1,0,0,0,3.162696E-10,3.028173E-10,1.427194E-09,1,1,0,0,0,1,2,1,0,0,0,1.340659E-09,-5.058041E-09,-5.863529E-09,1,1,0,0,0,1,3,1,0.01219315,0.01135243,-0.01726105,1.073115E-09,-4.607992E-09,1.006639E-11,1,1,0,0,0,1</t>
  </si>
  <si>
    <t xml:space="preserve">2472.259,3.576917,2.532727,1.179842,-0.008004348,-0.08356319,-0.01386357,0.9963739,0.3021155,-0.07153968,0.6799439,0.06693774,0.7266896,1,-0.0024333,3.004074E-05,0.001369953,56.4174,45.25487,20.46875,3.354416,18.33683,22.72566,34.39019,39.46687,0,1,0,0,0,-1.116371E-09,9.054778E-09,2.242311E-08,1,1,0,0,0,1,1,1,0,0,0,0,0,0,1,1,0,0,0,1,2,1,0,0,0,-9.824572E-10,8.909313E-09,1.380626E-08,1,1,0,0,0,1,3,1,0.0104481,0.01411722,-0.003764092,-8.078556E-10,8.597112E-09,1.617715E-08,1,1,0,0,0,1</t>
  </si>
  <si>
    <t xml:space="preserve">2472.309,3.579699,2.547006,1.181748,-0.008004345,-0.08356316,-0.0138634,0.9963739,0.3021155,-0.07196997,0.6800041,0.06735909,0.7265518,1,-0.001170635,1.430511E-05,0.0006591082,56.66043,45.42009,20.49993,3.298941,18.29806,22.88229,34.63527,39.75505,0,1,0,0,0,9.762048E-11,-4.567122E-09,2.406089E-08,1,1,0,0,0,1,1,1,0,0,0,-4.120627E-09,3.350854E-08,1.045032E-07,1,1,0,0,0,1,2,1,0,0,0,2.99162E-10,-6.953431E-09,1.946336E-08,1,1,0,0,0,1,3,1,0.01375137,0.01920399,-0.003762435,-2.764075E-11,-3.356122E-09,2.093826E-08,1,1,0,0,0,1</t>
  </si>
  <si>
    <t xml:space="preserve">2472.36,3.582839,2.577214,1.184725,-0.00800434,-0.08356316,-0.01386341,0.9963739,0.3021155,-0.07269625,0.679999,0.0680507,0.7264198,1,-0.00353384,4.339218E-05,0.001989484,59.24926,47.40316,21.34232,3.700073,19.10531,24.12567,36.44348,41.761,0,1,0,0,0,-3.909653E-11,2.850785E-09,-3.179273E-09,1,1,0,0,0,1,1,1,0,0,0,1.640257E-10,1.66004E-09,-3.827541E-09,1,1,0,0,0,1,2,1,0,0,0,8.001397E-10,2.201963E-10,-3.631395E-09,1,1,0,0,0,1,3,1,0.02355117,0.03303673,-0.006067342,3.454929E-10,1.83758E-09,-3.487209E-09,1,1,0,0,0,1</t>
  </si>
  <si>
    <t xml:space="preserve">2472.409,3.583422,2.595984,1.192065,-0.008004339,-0.08356322,-0.0138635,0.9963739,0.3021155,-0.07364887,0.679848,0.06893071,0.7263822,1,-0.001270056,1.573563E-05,0.0007151365,57.3872,45.77364,20.50722,4.021523,18.52036,23.68965,35.64269,40.76189,0,1,0,0,0,8.589193E-10,4.868638E-11,-2.75183E-08,1,1,0,0,0,1,1,1,0,0,0,7.362992E-10,-4.53774E-09,-2.384679E-08,1,1,0,0,0,1,2,1,0,0,0,5.472052E-10,-5.017422E-09,-1.929657E-08,1,1,0,0,0,1,3,1,0.006584719,0.01139194,0.003676551,6.675239E-10,-1.66336E-09,-2.660077E-08,1,1,0,0,0,1</t>
  </si>
  <si>
    <t xml:space="preserve">2472.459,3.585884,2.607662,1.196921,-0.008004342,-0.08356323,-0.01386347,0.9963739,0.3021155,-0.07459971,0.6796182,0.06979362,0.7264178,1,-0.0007035732,8.583069E-06,0.0003962517,57.64339,45.84736,20.42913,4.322849,18.70865,24.11066,36.11102,41.23512,0,1,0,0,0,-6.917936E-10,-1.170463E-09,1.29285E-08,1,1,0,0,0,1,1,1,0,0,0,0,0,0,1,1,0,0,0,1,2,1,0,0,0,0,0,0,1,1,0,0,0,1,3,1,0.006512171,0.01081412,0.00222539,-7.081777E-10,-7.863615E-10,2.108752E-08,1,1,0,0,0,1</t>
  </si>
  <si>
    <t xml:space="preserve">2472.51,3.588584,2.619152,1.201274,-0.008004351,-0.08356316,-0.01386346,0.9963739,0.3021155,-0.07551035,0.6793541,0.07061092,0.7264919,1,-0.0008311272,1.0252E-05,0.0004678965,60.12385,47.71554,21.19471,4.487092,19.63315,25.39982,37.90435,43.2136,0,1,0,0,0,-1.0489E-09,1.098039E-08,2.203496E-09,1,1,0,0,0,1,1,1,0,0,0,-9.443001E-11,2.276991E-08,2.126794E-09,1,1,0,0,0,1,2,1,0,0,0,-8.245818E-11,2.390038E-08,2.054774E-09,1,1,0,0,0,1,3,1,0.007071558,0.0115627,0.00183345,-6.431001E-10,7.369831E-09,-5.379723E-10,1,1,0,0,0,1</t>
  </si>
  <si>
    <t xml:space="preserve">2472.56,3.588509,2.625667,1.203199,-0.00800435,-0.08356321,-0.01386354,0.9963739,0.3021155,-0.07635959,0.6790835,0.07136778,0.7265821,1,-0.0006504059,2.69413E-05,5.76973E-05,57.96199,45.91359,20.34846,4.553197,19.03093,24.69521,36.73945,41.82272,0,1,0,0,0,1.138731E-09,-4.199491E-09,-1.752834E-08,1,1,0,0,0,1,1,1,0,0,0,1.373552E-09,-4.843566E-09,-1.911401E-08,1,1,0,0,0,1,2,1,0,0,0,9.730423E-10,-4.062664E-09,-1.33899E-08,1,1,0,0,0,1,3,1,0.001479717,0.002434882,0.0003800395,1.652709E-09,-2.807838E-09,-2.782906E-08,1,1,0,0,0,1</t>
  </si>
  <si>
    <t xml:space="preserve">2472.609,3.587785,2.627102,1.204535,-0.008004344,-0.08356321,-0.01386361,0.9963739,0.3021155,-0.07707156,0.6788518,0.07200081,0.726661,1,-0.0001139641,4.768372E-06,1.013279E-05,58.0562,45.94452,20.33114,4.722907,19.10475,24.84668,36.90678,41.99243,0,1,0,0,0,9.431769E-10,-1.136423E-10,-1.52674E-08,1,1,0,0,0,1,1,1,0,0,0,1.420074E-09,-4.23461E-09,-1.530435E-08,1,1,0,0,0,1,2,1,0,0,0,6.660663E-10,-1.594591E-09,-1.757375E-08,1,1,0,0,0,1,3,1,-0.001095816,-0.0003909019,0.003272595,1.066779E-09,-4.102021E-10,-1.600328E-08,1,1,0,0,0,1</t>
  </si>
  <si>
    <t xml:space="preserve">2472.661,3.584869,2.626186,1.213556,-0.008004344,-0.08356319,-0.0138636,0.9963739,0.3021155,-0.07763749,0.6785793,0.07248581,0.726807,1,0,0,0,60.3787,47.75433,21.09345,4.983038,19.91966,25.91315,38.44564,43.74507,0,1,0,0,0,-2.332171E-10,-3.404831E-12,6.396856E-10,1,1,0,0,0,1,1,1,0,0,0,-1.373902E-10,-1.097008E-09,-4.40413E-09,1,1,0,0,0,1,2,1,0,0,0,-1.444435E-10,-1.393529E-09,3.781659E-09,1,1,0,0,0,1,3,1,-0.005489639,-0.002953477,0.01389783,-3.630514E-10,7.917791E-10,3.243087E-09,1,1,0,0,0,1</t>
  </si>
  <si>
    <t xml:space="preserve">2472.71,3.571413,2.611801,1.230216,-0.008004344,-0.08356322,-0.01386363,0.9963739,0.3021155,-0.07801521,0.6781446,0.07275796,0.727145,1,0,0,0,57.88132,45.71779,20.05762,4.831721,19.27687,24.99575,36.96604,42.0921,0,1,0,0,0,1.536119E-09,-3.755296E-09,-1.074861E-08,1,1,0,0,0,1,1,1,0,0,0,1.198794E-09,-2.798157E-09,-1.029357E-09,1,1,0,0,0,1,2,1,0,0,0,1.592607E-09,-4.865561E-09,-2.795338E-09,1,1,0,0,0,1,3,1,-0.02381562,-0.02847967,0.02224477,1.732676E-09,-2.549556E-09,-9.948151E-09,1,1,0,0,0,1</t>
  </si>
  <si>
    <t xml:space="preserve">2472.76,3.549146,2.585704,1.252273,-0.008004338,-0.08356322,-0.01386354,0.9963739,0.3021155,-0.07801344,0.6774524,0.0726162,0.7278043,1,0,0,0,57.28117,45.19248,19.49089,4.660614,19.39633,24.90045,36.64685,41.91726,0,1,0,0,0,-5.700045E-10,-1.64299E-10,2.152506E-08,1,1,0,0,0,1,1,1,0,0,0,-5.229822E-10,1.115803E-09,1.920766E-08,1,1,0,0,0,1,2,1,0,0,0,-5.700045E-10,-1.64299E-10,2.152506E-08,1,1,0,0,0,1,3,1,-0.01706889,-0.01955783,0.01792334,-8.651408E-10,1.951667E-09,2.218821E-08,1,1,0,0,0,1</t>
  </si>
  <si>
    <t xml:space="preserve">2472.81,3.533967,2.561082,1.282994,-0.008004343,-0.08356328,-0.01386356,0.996374,0.3021155,-0.07771134,0.6764765,0.07213293,0.7287918,1,0.003474236,-0.0001792908,0.0002831221,56.35975,44.42313,18.68589,4.954532,19.55405,24.70426,36.10326,41.60139,0,1,0,0,0,-1.067115E-10,-3.433355E-09,-7.025983E-09,1,1,0,0,0,1,1,1,0,0,0,-1.067115E-10,-3.433355E-09,-7.025983E-09,1,1,0,0,0,1,2,1,0,0,0,-2.887749E-10,-3.360401E-09,2.947318E-09,1,1,0,0,0,1,3,1,-0.02527528,-0.02435521,0.03761354,-2.887749E-10,-3.360401E-09,2.947318E-09,1,1,0,0,0,1</t>
  </si>
  <si>
    <t xml:space="preserve">2472.859,3.533236,2.548128,1.308371,-0.008004353,-0.08356325,-0.01386358,0.996374,0.3021155,-0.07724857,0.6752548,0.07145154,0.7300399,1,0.002292156,-0.0001196861,0.0002083778,53.22592,41.82397,17.16884,5.438377,19.1633,23.74245,34.31017,39.67974,0,1,0,0,0,-2.246475E-09,1.615189E-08,-4.162755E-09,1,1,0,0,0,1,1,1,0,0,0,-1.884888E-09,1.1752E-08,-1.777673E-09,1,1,0,0,0,1,2,1,0,0,0,-1.304134E-09,7.378001E-09,-3.082494E-09,1,1,0,0,0,1,3,1,-0.008620112,-0.006572928,0.01677503,-1.898098E-09,1.312225E-08,-6.676924E-09,1,1,0,0,0,1</t>
  </si>
  <si>
    <t xml:space="preserve">2472.909,3.530282,2.537568,1.330938,-0.008004343,-0.0835633,-0.01386359,0.996374,0.3021155,-0.07675087,0.6739275,0.07072096,0.7313888,1,0.001646757,-8.583069E-05,0.0001497269,54.73903,42.8218,17.24788,6.338656,20.47762,24.94854,35.62251,41.18286,0,1,0,0,0,7.768338E-10,-2.88727E-10,5.006591E-09,0.9999999,1,0,0,0,1,1,1,0,0,0,9.144998E-11,-5.728546E-09,-9.180861E-09,0.9999999,1,0,0,0,1,2,1,0,0,0,-2.473432E-10,1.874619E-11,1.793285E-09,0.9999999,1,0,0,0,1,3,1,-0.01362649,-0.01150207,0.02352378,4.63247E-10,-6.944865E-10,1.2613E-09,0.9999999,1,0,0,0,1</t>
  </si>
  <si>
    <t xml:space="preserve">2472.96,3.529882,2.531015,1.347386,-0.008004347,-0.08356333,-0.01386353,0.9963739,0.3021155,-0.07625291,0.6725795,0.06999126,0.7327507,1,0.001028299,-5.364418E-05,9.346008E-05,56.33217,43.87903,17.38137,7.210289,21.79139,26.1992,37.00627,42.74493,0,1,0,0,0,5.78545E-10,2.821096E-09,1.301194E-08,1,1,0,0,0,1,1,1,0,0,0,4.147208E-11,2.422593E-09,1.500055E-08,1,1,0,0,0,1,2,1,0,0,0,5.843049E-10,5.015617E-09,1.448883E-08,1,1,0,0,0,1,3,1,-0.004581447,-0.00231187,0.01148194,3.896656E-10,9.388092E-09,1.878264E-08,1,1,0,0,0,1</t>
  </si>
  <si>
    <t xml:space="preserve">2473.009,3.529923,2.529787,1.356026,-0.008004338,-0.08356331,-0.01386347,0.9963739,0.3021155,-0.07583414,0.6713382,0.06936098,0.7339913,1,0.0002920628,-1.525879E-05,2.658367E-05,53.7803,41.7461,16.33791,7.364211,21.31912,25.40709,35.60168,41.07604,0,1,0,0,0,1.357736E-09,9.408481E-09,1.433858E-08,1,1,0,0,0,1,1,1,0,0,0,1.229037E-09,9.822534E-09,7.564534E-09,1,1,0,0,0,1,2,1,0,0,0,1.130274E-09,8.592595E-09,1.644905E-08,1,1,0,0,0,1,3,1,-0.0008156466,0.0003267686,0.003752036,1.100405E-09,5.289686E-09,1.352296E-08,1,1,0,0,0,1</t>
  </si>
  <si>
    <t xml:space="preserve">2473.06,3.529995,2.529578,1.357484,-0.008004328,-0.08356336,-0.01386353,0.996374,0.3021155,-0.07550411,0.6703226,0.06885999,0.7350001,1,4.911423E-05,-2.622604E-06,4.529953E-06,55.748,43.18672,16.79355,7.889992,22.37863,26.56542,37.06939,42.73485,0,1,0,0,0,1.971907E-09,-5.435305E-09,-1.373162E-08,1,1,0,0,0,1,1,1,0,0,0,2.310693E-09,-4.824787E-09,-1.464458E-08,1,1,0,0,0,1,2,1,0,0,0,2.295115E-09,-4.093207E-09,-1.412122E-08,1,1,0,0,0,1,3,1,0,0,0,2.310693E-09,-4.824787E-09,-1.464458E-08,1,1,0,0,0,1</t>
  </si>
  <si>
    <t xml:space="preserve">2473.11,3.534329,2.530992,1.345857,-0.00800434,-0.08356338,-0.0138635,0.9963739,0.3021155,-0.07524396,0.6696036,0.06848236,0.7357169,1,0,0,0,53.56665,41.47633,16.10897,7.635167,21.56568,25.57739,35.65677,41.09361,0,1,0,0,0,-1.454406E-09,2.003498E-09,5.163765E-09,1,1,0,0,0,1,1,1,0,0,0,-1.165658E-09,-1.714371E-09,7.603494E-09,1,1,0,0,0,1,2,1,0,0,0,-1.170868E-09,2.718141E-09,5.048694E-09,1,1,0,0,0,1,3,1,0.01031756,0.003687925,-0.0272754,-7.50485E-10,8.067549E-10,6.926319E-09,1,1,0,0,0,1</t>
  </si>
  <si>
    <t xml:space="preserve">2473.16,3.550757,2.537758,1.304484,-0.008004338,-0.0835634,-0.01386343,0.9963739,0.3021155,-0.07504018,0.669644,0.06830091,0.735718,1,0,0,0,53.88196,41.84159,16.52131,7.224105,21.27909,25.36386,35.60658,40.99063,0,1,0,0,0,1.01829E-09,-7.784134E-09,2.150333E-08,1,1,0,0,0,1,1,1,0,0,0,1.444831E-09,-6.229504E-09,2.387252E-08,1,1,0,0,0,1,2,1,0,0,0,1.659446E-10,-4.321687E-09,1.08482E-08,1,1,0,0,0,1,3,1,0.01751476,0.007049109,-0.04448143,1.056901E-09,-2.978008E-09,2.019506E-08,1,1,0,0,0,1</t>
  </si>
  <si>
    <t xml:space="preserve">2473.21,3.561892,2.540897,1.273102,-0.008004337,-0.08356339,-0.01386339,0.9963739,0.3021155,-0.074862,0.6702951,0.06825797,0.7351469,0,0,0,0,54.57834,42.64891,17.42363,6.32563,20.66365,24.90816,35.50883,40.78148,0,1,0,0,0,-1.100658E-09,5.180794E-09,1.056002E-08,1,1,0,0,0,1,1,1,0,0,0,-1.043311E-09,3.175365E-09,9.872601E-09,1,1,0,0,0,1,2,1,0,0,0,-1.548719E-09,6.226798E-09,1.101629E-08,1,1,0,0,0,1,3,1,0.00823562,0.001938598,-0.02416595,-1.292595E-09,6.187814E-09,7.80727E-09,1,1,0,0,0,1</t>
  </si>
  <si>
    <t xml:space="preserve">2473.259,3.566895,2.541848,1.257814,-0.008004329,-0.08356345,-0.01386347,0.9963739,0.3021155,-0.07470426,0.6711558,0.06827318,0.734376,0,0,0,0,52.9524,41.60016,17.46079,5.344315,19.34111,23.5383,34.00112,38.97667,0,1,0,0,0,2.608474E-09,-8.873525E-09,-2.875868E-08,1,1,0,0,0,1,1,1,0,0,0,2.007168E-09,-1.263756E-08,-1.485225E-08,1,1,0,0,0,1,2,1,0,0,0,2.389165E-09,-1.124799E-08,-2.14964E-08,1,1,0,0,0,1,3,1,0.002238651,-0.00021642,-0.008377729,1.935648E-09,-1.221155E-08,-1.461258E-08,1,1,0,0,0,1</t>
  </si>
  <si>
    <t xml:space="preserve">2473.31,3.568009,2.541973,1.254201,-0.008004322,-0.08356354,-0.01386352,0.9963738,0.3021155,-0.07456869,0.6719539,0.06829717,0.7336573,0,0,0,0,53.2553,41.96497,17.8685,4.940298,19.06441,23.32468,33.94387,38.87492,0,1,0,0,0,2.894207E-09,-9.034276E-09,-9.106396E-09,1,1,0,0,0,1,1,1,0,0,0,2.21845E-09,-5.503908E-09,-1.230833E-08,1,1,0,0,0,1,2,1,0,0,0,1.988248E-09,-3.679064E-09,-5.809799E-09,1,1,0,0,0,1,3,1,0,0,0,2.82262E-09,-9.180761E-09,-1.257582E-08,1,1,0,0,0,1</t>
  </si>
  <si>
    <t xml:space="preserve">2473.36,3.568197,2.541995,1.253594,-0.008004324,-0.08356361,-0.0138635,0.9963738,0.3021155,-0.07446128,0.6725937,0.06831752,0.7330797,0,0,0,0,55.58244,43.84571,18.76093,4.999548,19.7576,24.21697,35.33479,40.45604,0,1,0,0,0,7.863286E-10,-1.34888E-08,3.728564E-09,1,1,0,0,0,1,1,1,0,0,0,6.010752E-11,-9.913781E-09,5.809313E-09,1,1,0,0,0,1,2,1,0,0,0,6.010752E-11,-9.913781E-09,5.809313E-09,1,1,0,0,0,1,3,1,0,0,0,5.387004E-10,-1.288444E-08,4.646901E-09,1,1,0,0,0,1</t>
  </si>
  <si>
    <t xml:space="preserve">2473.41,3.568228,2.541998,1.253492,-0.008004321,-0.0835636,-0.01386347,0.9963739,0.3021155,-0.07514301,0.6721272,0.06886635,0.7333866,0,0,0,0,53.3854,42.12417,18.04662,4.763769,18.94253,23.22869,33.91546,38.82821,0,1,0,0,0,5.432399E-11,-6.862059E-10,4.366797E-09,1,1,-0.003935565,-0.006337309,0.003763715,0.999965,1,1,0,0,0,7.093207E-10,-4.811746E-09,1.01162E-08,0.9999999,1,2.761225E-10,-1.353199E-09,3.37338E-09,0.9999999,2,1,0,0,0,1.08648E-10,-1.372412E-09,8.733593E-09,1,1,4.437814E-10,-1.013138E-09,5.474821E-09,0.9999999,3,1,0,0,0,5.465331E-10,-2.432279E-09,4.477463E-09,0.9999999,1,2.52778E-10,-2.74885E-09,6.869977E-09,0.9999999</t>
  </si>
  <si>
    <t xml:space="preserve">2473.46,3.568233,2.541999,1.253475,-0.008004322,-0.08356359,-0.01386345,0.9963739,0.3021155,-0.07739422,0.6697618,0.07050957,0.7351582,0,0,0,0,55.616,43.88696,18.80709,4.953802,19.72594,24.19189,35.32719,40.44376,0,1,0,0,0,0,0,0,1,1,-0.003923089,-0.006132556,0.004814499,0.9999618,1,1,0,0,0,5.342151E-10,-1.017302E-09,1.005185E-08,1,1,7.519557E-11,2.370997E-10,2.133616E-08,1,2,1,0,0,0,-2.919941E-10,2.62839E-10,4.678094E-09,1,1,4.940091E-10,1.400295E-10,2.922771E-08,1,3,1,0,0,0,2.403703E-10,-1.915084E-10,4.088414E-09,1,1,4.180274E-10,-3.122747E-10,2.444869E-08,1</t>
  </si>
  <si>
    <t xml:space="preserve">2473.509,3.568451,2.541962,1.252643,-0.008004322,-0.08356359,-0.01386345,0.9963739,0.3021155,-0.07891137,0.6680382,0.07157994,0.7364606,0,0,0,0,53.39601,42.13752,18.06163,4.748821,18.93196,23.22004,33.91243,38.8238,0,1,0,0,0,0,0,0,1,1,-0.0009037425,-0.0003460687,-0.002445933,0.9999965,1,1,0,0,0,0,0,0,1,1,5.993071E-11,7.16717E-09,-1.180268E-08,1,2,1,0,0,0,-3.91585E-10,3.077341E-09,-6.564541E-09,1,1,2.526279E-10,2.834706E-09,-2.312624E-09,1,3,1,0.0002607575,-4.428086E-05,-0.0009958214,4.453252E-10,-1.497757E-09,7.177428E-09,1,1,-1.718473E-10,6.754187E-09,-8.632376E-09,1</t>
  </si>
  <si>
    <t xml:space="preserve">2473.559,3.568487,2.541956,1.252504,-0.008004322,-0.08356359,-0.01386347,0.9963739,0.3021155,-0.07921295,0.6670435,0.07166277,0.7373213,0,0,0,0,53.40436,42.14851,18.07409,4.736286,18.92277,23.21213,33.90907,38.81949,0,1,0,0,0,0,0,0,1,1,-0.00181639,-0.001069943,-0.0004342718,0.9999974,1,1,0,0,0,-1.757092E-10,-6.603456E-10,-5.475764E-09,1,1,1.514523E-09,2.29738E-09,-1.659419E-08,1,2,1,0,0,0,-1.757092E-10,-6.603456E-10,-5.475764E-09,1,1,1.514523E-09,2.29738E-09,-1.659419E-08,1,3,1,0,0,0,4.074489E-10,6.764104E-10,-1.086551E-08,1,1,1.240523E-09,1.010159E-09,-1.613767E-08,1</t>
  </si>
  <si>
    <t xml:space="preserve">2473.61,3.568494,2.541955,1.25248,-0.00800432,-0.0835636,-0.01386348,0.9963739,0.3021155,-0.08003521,0.6659967,0.07221436,0.7381245,0,0,0,0,55.63299,43.90927,18.83236,4.92843,19.7074,24.17601,35.32056,40.43519,0,1,0,0,0,0,0,0,1,1,-0.003502462,-0.00242765,0.003075395,0.9999862,1,1,0,0,0,5.241053E-10,4.948537E-10,-1.383823E-10,1,1,-9.646521E-10,1.110903E-08,-1.087753E-08,1,2,1,0,0,0,2.651289E-10,2.203181E-09,-3.716132E-09,1,1,-2.368319E-10,5.512249E-09,-6.480374E-09,1,3,1,0,0,0,9.161991E-10,1.82083E-09,-3.654832E-09,1,1,-4.958083E-10,7.220576E-09,-1.005812E-08,1</t>
  </si>
  <si>
    <t xml:space="preserve">2473.66,3.569052,2.541919,1.250539,-0.00800432,-0.0835636,-0.01386347,0.9963739,0.3021155,-0.08221903,0.6648135,0.07398774,0.7387753,1,0,0,0,53.41724,42.16523,18.09306,4.717339,18.9091,23.20051,33.90442,38.81323,0,1,0,0,0,0,0,0,1,1,-0.003130763,-0.001936137,0.004884867,0.9999812,1,1,0,0,0,5.931142E-10,-1.850731E-09,2.810871E-09,1,1,5.579889E-10,-3.905573E-09,-7.877976E-09,1,2,1,0,0,0,5.931142E-10,-1.850731E-09,2.810871E-09,1,1,1.112111E-10,-8.376919E-10,-7.768219E-09,1,3,1,0.0006706602,-4.164568E-05,-0.002329203,-4.616592E-10,3.014156E-09,3.118019E-09,1,1,1.165985E-09,-5.702578E-09,-8.075367E-09,1</t>
  </si>
  <si>
    <t xml:space="preserve">2473.709,3.569146,2.541914,1.250212,-0.008004317,-0.08356359,-0.01386347,0.9963739,0.3021155,-0.08412973,0.6638711,0.07555138,0.7392492,1,0,0,0,51.21028,40.43246,17.36656,4.493512,18.1017,22.21736,32.48533,37.18718,0,1,0,0,0,0,0,0,1,1,-0.0008381904,-0.0005780366,0.0003121848,0.9999993,1,1,0,0,0,6.686815E-10,-4.557347E-10,-1.126E-09,1,1,-8.968427E-10,4.907124E-09,1.144136E-08,0.9999999,2,1,0,0,0,6.686815E-10,-4.557347E-10,-1.126E-09,1,1,-3.321531E-10,5.350198E-09,4.129967E-09,0.9999999,3,1,0,0,0,6.686815E-10,-4.557347E-10,-1.126E-09,1,1,-8.968427E-10,4.907124E-09,1.144136E-08,0.9999999</t>
  </si>
  <si>
    <t xml:space="preserve">2473.761,3.569162,2.541913,1.250157,-0.00800432,-0.08356359,-0.01386348,0.9963739,0.3021155,-0.08487256,0.6630749,0.07606773,0.7398257,1,0,0,0,53.44474,42.2006,18.13321,4.677343,18.88048,23.17638,33.89505,38.80028,0,1,0,0,0,0,0,0,1,1,-0.002719714,-0.003150217,-0.002097138,0.9999892,1,1,0,0,0,-3.155163E-10,4.720557E-09,-3.505607E-09,1,1,1.084266E-09,2.825741E-09,-7.078342E-09,1,2,1,0,0,0,-1.629239E-09,2.772421E-09,-2.327865E-10,1,1,1.084266E-09,2.825741E-09,-7.078342E-09,1,3,1,0,0,0,-3.155163E-10,4.720557E-09,-3.505607E-09,1,1,4.256976E-10,9.311876E-10,-3.303388E-09,1</t>
  </si>
  <si>
    <t xml:space="preserve">2473.81,3.569165,2.541913,1.250148,-0.00800432,-0.08356359,-0.0138635,0.9963738,0.3021155,-0.08571591,0.6613054,0.07646935,0.7412695,1,0,0,0,51.21985,40.44477,17.38054,4.479594,18.09175,22.20897,32.48209,37.18268,0,1,0,0,0,0,0,0,1,1,-0.004206195,-0.005626415,0.002770947,0.9999716,1,1,0,0,0,5.812096E-10,3.323085E-09,-1.002362E-08,1,1,1.232009E-09,8.97861E-09,-1.853881E-08,1,2,1,0,0,0,-4.932821E-10,5.03954E-09,-2.014192E-10,1,1,2.3065E-09,7.262157E-09,-2.836101E-08,1,3,1,0,0,0,2.724219E-10,6.642692E-09,-8.473323E-09,1,1,1.289461E-09,6.952425E-09,-1.841717E-08,1</t>
  </si>
  <si>
    <t xml:space="preserve">2473.86,3.569165,2.541913,1.250146,-0.00800432,-0.08356359,-0.0138635,0.9963738,0.3021155,-0.08847919,0.6579165,0.07826617,0.7437686,1,0,0,0,55.67423,43.96232,18.8926,4.868413,19.66444,24.13977,35.30646,40.41572,0,1,0,0,0,0,0,0,1,1,-0.009229172,-0.009592766,0.006398455,0.9998906,1,1,0,0,0,1.023216E-10,6.069014E-10,3.318137E-09,0.9999999,1,-2.324858E-09,-8.074652E-10,-6.693053E-09,0.9999999,2,1,0,0,0,-9.48742E-10,4.010915E-09,-6.520131E-09,1,1,-1.760716E-09,-1.590965E-09,-3.421158E-09,0.9999999,3,1,0,0,0,-2.576786E-10,2.260282E-09,1.104048E-11,0.9999999,1,-1.736116E-09,-3.165E-09,-3.480019E-09,0.9999999</t>
  </si>
  <si>
    <t xml:space="preserve">2473.909,3.569165,2.541913,1.250146,-0.008004321,-0.08356357,-0.01386351,0.9963739,0.3021155,-0.09343247,0.6523792,0.08152334,0.7476802,1,0,0,0,51.2204,40.44547,17.38133,4.478802,18.09119,22.2085,32.4819,37.18243,0,1,0,0,0,0,0,0,1,1,-0.01246418,-0.01658327,0.01188822,0.9997138,1,1,0,0,0,-1.349529E-09,7.672045E-09,-1.054732E-09,1,1,4.501552E-10,3.026921E-09,-2.335446E-08,1,2,1,0,0,0,-1.846543E-10,2.253602E-09,2.249371E-09,1,1,7.419095E-10,1.155692E-08,-2.654982E-08,1,3,1,0,0,0,5.705765E-10,2.689453E-09,-1.017552E-08,1,1,5.544308E-10,5.031636E-09,-2.489662E-08,1</t>
  </si>
  <si>
    <t xml:space="preserve">2473.959,3.569165,2.541913,1.250146,-0.00800432,-0.08356355,-0.01386355,0.9963738,0.3021155,-0.1037063,0.6422833,0.08830936,0.7542669,1,0,0,0,53.44739,42.204,18.13707,4.6735,18.87774,23.17406,33.89415,38.79905,0,1,0,0,0,0,0,0,1,1,-0.01999439,-0.0261647,0.02219596,0.9992108,1,1,0,0,0,1.405506E-09,3.284471E-09,-1.450025E-08,1,1,1.758746E-09,3.108895E-09,-1.118786E-08,1,2,1,0,0,0,4.113148E-10,-5.730371E-10,-1.501999E-08,1,1,2.111985E-09,2.933319E-09,-7.875474E-09,1,3,1,0,0,0,3.02719E-10,4.224828E-10,-7.815107E-09,1,1,2.220581E-09,3.331324E-09,-1.508035E-08,1</t>
  </si>
  <si>
    <t xml:space="preserve">2474.01,3.569165,2.541913,1.250146,-0.008004322,-0.08356354,-0.01386357,0.9963738,0.3021155,-0.1200537,0.6281227,0.09890827,0.7624081,1,0,0,0,55.67436,43.96251,18.89278,4.868226,19.6643,24.13965,35.30641,40.41568,0,1,0,0,0,0,0,0,1,1,-0.01551493,-0.02012553,0.02373695,0.9993951,1,1,0,0,0,6.142267E-10,7.474148E-09,-1.232241E-08,1,1,1.128277E-09,1.946735E-09,-1.299289E-08,1,2,1,0,0,0,4.336843E-10,5.378916E-09,-1.527261E-08,1,1,2.060015E-09,3.245216E-09,-1.753381E-08,1,3,1,0,0,0,-1.977505E-10,6.169268E-09,3.051348E-09,1,1,6.142267E-10,7.474148E-09,-1.232241E-08,1</t>
  </si>
  <si>
    <t xml:space="preserve">2474.06,3.569165,2.541913,1.250146,-0.008004323,-0.08356357,-0.01386357,0.9963738,0.3021155,-0.1326674,0.619015,0.10712,0.7666454,1,0,0,0,55.67436,43.96251,18.89278,4.868226,19.6643,24.13965,35.30641,40.41568,0,1,0,0,0,0,0,0,1,1,0.001002588,0.003961103,0.0003472135,0.9999917,1,1,0,0,0,-5.326154E-10,-4.921096E-09,-2.397329E-09,1,1,7.654981E-10,-9.725323E-09,-8.744985E-09,1,2,1,0,0,0,-3.271982E-10,-6.173031E-09,-1.865855E-09,1,1,-1.373459E-10,-3.782255E-09,-9.804957E-10,1,3,1,0,0,0,-2.105421E-09,-7.681377E-09,1.989336E-09,1,1,-9.887884E-10,-1.614842E-09,-3.178679E-09,1</t>
  </si>
  <si>
    <t xml:space="preserve">2474.11,3.569165,2.541913,1.250146,-0.008004325,-0.08356356,-0.01386361,0.9963738,0.3021155,-0.1385199,0.614379,0.1106927,0.7688288,1,0,0,0,55.67436,43.96251,18.89278,4.868226,19.6643,24.13965,35.30641,40.41568,0,1,0,0,0,0,0,0,1,1,0.00281644,-0.001086837,-0.003801841,0.9999883,1,1,0,0,0,-1.657774E-09,3.86697E-09,-1.664915E-08,1,1,3.540704E-09,-8.457009E-09,-3.739787E-09,1,2,1,0,0,0,-5.466896E-10,-4.828233E-09,-1.928977E-08,1,1,1.51855E-09,5.422792E-09,5.042216E-10,1,3,1,0,0,0,-6.513541E-10,5.60022E-09,-1.144871E-08,1,1,4.477973E-09,-1.024935E-08,-6.466178E-10,1</t>
  </si>
  <si>
    <t xml:space="preserve">2474.177,3.569165,2.541913,1.250146,-0.008004334,-0.08356357,-0.01386357,0.9963739,0.3021155,-0.1418859,0.6107658,0.1124215,0.7708405,1,0,0,0,55.67436,43.96251,18.89278,4.868226,19.6643,24.13965,35.30641,40.41568,0,1,0,0,0,0,0,0,1,1,-0.001301576,-0.003505297,-4.195541E-05,0.9999929,1,1,0,0,0,-3.178694E-09,1.85534E-10,1.047197E-08,1,1,-4.213757E-10,-3.790228E-08,5.510866E-08,1,2,1,0,0,0,-2.182977E-09,-2.657322E-09,6.375642E-09,1,1,-1.682926E-09,-2.805049E-08,4.206951E-08,1,3,1,0,0,0,-4.871866E-09,-5.813842E-09,2.079365E-08,1,1,-2.313701E-09,-2.31246E-08,3.554993E-08,1</t>
  </si>
  <si>
    <t xml:space="preserve">2474.218,3.569165,2.541913,1.250146,-0.008004338,-0.08356357,-0.01386354,0.9963739,0.3021155,-0.1440129,0.6081298,0.1133868,0.7723871,1,0,0,0,44.53949,35.17001,15.11423,3.894582,15.73144,19.31172,28.24513,32.33254,0,1,0,0,0,0,0,0,1,1,-0.001314287,-0.0006787837,0.000236491,0.9999987,1,1,0,0,0,-1.722961E-09,-1.049703E-08,7.473251E-09,1,1,6.691833E-09,-6.654131E-09,2.062142E-09,1,2,1,0,0,0,3.841068E-09,-1.031327E-08,1.435997E-08,1,1,9.392256E-09,-4.643259E-09,-2.292955E-09,1,3,1,0,0,0,-2.629942E-10,-5.831295E-10,1.636119E-08,1,1,3.984989E-09,-5.921883E-09,-5.352582E-09,1</t>
  </si>
  <si>
    <t xml:space="preserve">2474.269,3.569165,2.541913,1.250146,-0.008004334,-0.08356359,-0.01386349,0.9963739,0.3021155,-0.1455583,0.6064824,0.1141615,0.7732781,1,0,0,0,55.67436,43.96251,18.89278,4.868226,19.6643,24.13965,35.30641,40.41568,0,1,0,0,0,0,0,0,1,1,-0.001810045,-0.001119661,1.931706E-05,0.9999977,1,1,0,0,0,2.736215E-09,-9.919717E-09,1.093404E-08,1,1,2.574744E-09,-7.68599E-09,3.279576E-08,1,2,1,0,0,0,2.736215E-09,-9.919717E-09,1.093404E-08,1,1,2.574744E-09,-7.68599E-09,3.279576E-08,1,3,1,0,0,0,-4.188763E-09,-6.487241E-09,1.825891E-08,1,1,5.932812E-09,-8.317598E-09,1.805575E-08,1</t>
  </si>
  <si>
    <t xml:space="preserve">2474.317,3.569165,2.541913,1.250146,-0.008004329,-0.08356363,-0.01386354,0.9963738,0.3021155,-0.1459823,0.6058186,0.1143068,0.773697,1,0,0,0,53.44739,42.20401,18.13707,4.673497,18.87773,23.17406,33.89415,38.79905,0,1,0,0,0,0,0,0,1,1,-9.946742E-05,0.001343952,-0.002209396,0.9999964,1,1,0,0,0,-2.596819E-09,-1.366425E-09,-1.788704E-09,1,1,9.261295E-09,-3.281639E-08,-3.24528E-08,1,2,1,0,0,0,3.246947E-09,-1.568599E-08,-2.707819E-08,1,1,3.417528E-09,-1.849682E-08,-7.163316E-09,1,3,1,0,0,0,3.456342E-09,-5.637281E-09,-1.947465E-08,1,1,8.207084E-10,-1.986325E-08,-8.95202E-09,1</t>
  </si>
  <si>
    <t xml:space="preserve">2474.369,3.569165,2.541913,1.250146,-0.008004335,-0.08356364,-0.01386352,0.9963738,0.3021155,-0.1458031,0.6062038,0.114278,0.7734333,1,0,0,0,57.90134,45.721,19.64849,5.062955,20.45087,25.10523,36.71867,42.0323,0,1,0,0,0,0,0,0,1,1,-0.001856987,0.001332041,-0.001020346,0.9999968,1,1,0,0,0,-2.599107E-09,1.650398E-09,1.34295E-08,1,1,-1.264859E-09,7.310223E-09,3.944187E-10,1,2,1,0,0,0,-1.701981E-09,3.930934E-09,1.278081E-08,1,1,-1.29616E-09,-7.315473E-10,-1.076164E-08,1,3,1,0,0,0,-2.24007E-09,3.182873E-09,-6.843445E-09,1,1,-2.798625E-09,2.424893E-09,7.724333E-09,1</t>
  </si>
  <si>
    <t xml:space="preserve">2474.417,3.569574,2.541929,1.249243,-0.008004332,-0.08356367,-0.01386353,0.9963738,0.3021155,-0.1454687,0.606558,0.1141106,0.7732432,1,0,0,0,51.22304,40.44864,17.38515,4.475232,18.08896,22.20667,32.48142,37.18127,0,1,0,0,0,0,0,0,1,1,-0.0005033188,-0.0009516581,-0.001058061,0.9999987,1,1,0,0,0,3.274488E-09,-1.176847E-09,4.446759E-10,1,1,3.5792E-09,-3.191553E-08,-4.824733E-09,1,2,1,0,0,0,3.274488E-09,-1.176847E-09,4.446759E-10,1,1,3.5792E-09,-3.191553E-08,-4.824733E-09,1,3,1,0.0005382024,2.17178E-05,-0.001188185,2.026509E-09,-1.098164E-08,-4.186664E-09,1,1,5.232913E-09,-2.045922E-08,-8.863667E-11,1</t>
  </si>
  <si>
    <t xml:space="preserve">2474.468,3.568751,2.541857,1.251014,-0.008004332,-0.08356367,-0.01386353,0.9963738,0.3021155,-0.1448116,0.6064937,0.1135454,0.7735001,1,0,0,0,53.45684,42.21537,18.15085,4.660638,18.86969,23.16737,33.89228,38.79474,0,1,0,0,0,0,0,0,1,1,0.001565655,-0.0008268368,-0.001535925,0.9999972,1,1,0,0,0,0,0,0,1,1,2.420012E-09,-3.614129E-11,-1.739763E-08,1,2,1,0,0,0,0,0,0,1,1,2.420012E-09,-3.614129E-11,-1.739763E-08,1,3,1,-0.001762536,-0.0001412684,0.003810787,0,0,0,1,1,2.420012E-09,-3.614129E-11,-1.739763E-08,1</t>
  </si>
  <si>
    <t xml:space="preserve">2474.517,3.566123,2.541672,1.256715,-0.008004342,-0.08356368,-0.01386352,0.9963738,0.3021155,-0.1444479,0.6058633,0.1130498,0.7741345,0,0,0,0,51.19925,40.42085,17.35173,4.506324,18.1079,22.22173,32.48457,37.19057,0,1,0,0,0,0,0,0,1,1,-0.001155615,-0.00175441,0.0006003784,0.9999975,1,1,0,0,0,-2.696041E-09,1.672509E-09,3.45602E-09,1,1,-3.479495E-09,1.658485E-08,-4.07697E-09,1,2,1,0,0,0,-2.696041E-09,1.672509E-09,3.45602E-09,1,1,-1.464703E-09,1.296836E-08,-5.200059E-09,1,3,1,-0.003303939,-0.0002212335,0.007169599,-2.696041E-09,1.672509E-09,3.45602E-09,1,1,-1.464703E-09,1.296836E-08,-5.200059E-09,1</t>
  </si>
  <si>
    <t xml:space="preserve">2474.568,3.558947,2.541215,1.272221,-0.008439497,-0.08403883,-0.01380792,0.9963311,0.3021155,-0.1446264,0.6051959,0.1129922,0.7746314,0,0,0,0,51.08606,40.28744,17.19007,4.657354,18.20101,22.29751,32.50323,37.2385,0,1,0,0,0,0,0,0,1,1,0.0004031043,0.0009412545,0.0002766508,0.9999994,1,1,0,0,0,4.234132E-09,-1.74658E-09,-1.011772E-08,1,1,9.314925E-10,-8.537858E-09,1.815969E-08,1,2,1,0,0,0,-0.0004451601,-0.0004705131,2.225892E-05,0.9999998,1,-0.004019341,-0.002106251,-0.000415111,0.9999894,3,1,-0.009962297,-0.0006056285,0.02153099,4.234132E-09,-1.74658E-09,-1.011772E-08,1,1,9.314925E-10,-8.537858E-09,1.815969E-08,1</t>
  </si>
  <si>
    <t xml:space="preserve">2474.618,3.552445,2.540868,1.286268,-0.01179874,-0.0865056,-0.01577624,0.9960566,0.3021155,-0.144958,0.6038484,0.112852,0.7756408,1,0,0,0,48.63806,38.27855,16.12586,4.753416,17.59459,21.48158,31.13215,35.72187,0,1,0,0,0,0,0,0,1,1,-0.0001898415,-0.002230688,0.0007329264,0.9999971,1,1,0,0,0,-4.713335E-09,-1.582133E-10,-4.871167E-09,1,1,-2.642211E-09,4.132932E-09,-9.797141E-09,1,2,1,0,0,0,-0.003220288,-0.002450057,-0.002224065,0.9999892,1,-0.002744478,-0.001766188,-0.001409524,0.9999936,3,1,-0.004585429,-0.0002179101,0.009878643,-1.896363E-09,-3.800833E-09,-5.028751E-09,1,1,-4.16422E-09,-3.93192E-10,-2.55867E-09,1</t>
  </si>
  <si>
    <t xml:space="preserve">2474.669,3.545897,2.54052,1.300247,-0.01692475,-0.09133109,-0.01766787,0.99552,0.3021155,-0.1449207,0.6021298,0.112296,0.7770633,1,0,0,0,46.16777,36.28145,15.05825,4.859521,17.01802,20.67687,29.77173,34.22734,0,1,0,0,0,0,0,0,1,1,-0.0002549914,0.0004188468,-0.001111988,0.9999991,1,1,0,0,0,7.717861E-10,-5.423284E-09,-1.482905E-08,1,1,1.508889E-09,7.342565E-09,-4.807723E-08,1,2,1,0,0,0,-0.005022102,-0.00479709,-0.002278882,0.9999732,1,-0.003972523,-0.004449031,-0.002549435,0.9999789,3,1,-0.006554752,-0.0003566575,0.01392768,1.198852E-09,-6.416629E-09,-1.64527E-08,1,1,9.906265E-10,1.118564E-08,-5.511413E-08,1</t>
  </si>
  <si>
    <t xml:space="preserve">2474.719,3.539506,2.540171,1.313714,-0.01934096,-0.09363745,-0.01862359,0.9952443,0.3021155,-0.1441833,0.5994968,0.1108978,0.7794333,1,0,0,0,50.29946,39.48625,16.15591,5.649867,18.88007,22.82338,32.66747,37.62186,0,1,0,0,0,0,0,0,1,1,0.0003674691,0.001481859,-0.0009264739,0.9999982,1,1,0,0,0,2.525751E-09,4.94924E-09,-5.629437E-09,1,1,-1.997164E-09,1.676128E-08,-4.710992E-09,1,2,1,0,0,0,-0.002363535,-0.002294663,-0.001137931,0.9999939,1,-0.00994967,-0.01020912,-0.004561383,0.999888,3,1,-0.006328421,-0.0003452009,0.01326453,-1.379535E-09,4.351222E-09,-6.843859E-11,1,1,1.944253E-09,1.284897E-08,-7.844513E-09,1</t>
  </si>
  <si>
    <t xml:space="preserve">2474.769,3.535866,2.539976,1.321298,-0.02217211,-0.09589017,-0.01981081,0.9949477,0.3021155,-0.1426826,0.5979497,0.1092222,0.7811328,1,0,0,0,50.05823,39.24683,15.84085,5.956612,19.10358,22.99017,32.72444,37.74486,0,1,0,0,0,0,0,0,1,1,0.000128177,0.006799088,-0.0008938508,0.9999766,1,1,0,0,0,5.984353E-09,1.31811E-08,-1.049651E-08,1,1,-7.310033E-10,1.983775E-08,-1.498151E-08,1,2,1,0,0,0,-0.002753801,-0.002240595,-0.00140848,0.9999926,1,-0.01020159,-0.007388501,-0.006269209,0.999901,3,1,-0.002075551,-0.0001085525,0.004289718,5.984353E-09,1.31811E-08,-1.049651E-08,1,1,-7.310033E-10,1.983775E-08,-1.498151E-08,1</t>
  </si>
  <si>
    <t xml:space="preserve">2474.818,3.53595,2.539907,1.322636,-0.0270847,-0.09987254,-0.02137103,0.9944019,0.3021155,-0.1403519,0.5982781,0.1074396,0.7815506,1,0.0001876354,-9.775162E-06,1.704693E-05,49.91787,39.11736,15.66623,6.1282,19.23651,23.08587,32.75992,37.81849,0,1,0,0,0,0,0,0,1,1,0.001305015,0.007020211,-0.002384181,0.9999716,1,1,0,0,0,7.050088E-10,-8.531118E-10,1.250015E-09,1,1,3.066266E-09,3.777867E-09,9.801706E-09,1,2,1,0,0,0,-0.004828959,-0.003950025,-0.001950411,0.9999787,1,-0.007683429,-0.004669253,-0.003494667,0.9999534,3,1,0,0,0,7.050088E-10,-8.531118E-10,1.250015E-09,1,1,3.066266E-09,3.777867E-09,9.801706E-09,1</t>
  </si>
  <si>
    <t xml:space="preserve">2474.868,3.536105,2.539889,1.322873,-0.02997941,-0.1016917,-0.02258923,0.9941075,0.3021155,-0.1356264,0.6008786,0.104373,0.7808051,1,6.723404E-05,-3.576279E-06,6.079674E-06,49.85904,39.09467,15.62576,6.173823,19.30287,23.12101,32.78292,37.85109,0,1,0,0,0,0,0,0,1,1,0.008336799,0.01053909,-0.007843717,0.9998792,1,1,0,0,0,-5.04467E-09,7.254583E-10,-3.935036E-09,1,1,-7.185182E-09,2.576701E-08,4.556028E-09,1,2,1,0,0,0,-0.002803733,-0.00180917,-0.001457725,0.9999934,1,-0.01191366,-0.004989823,-0.006411651,0.9998958,3,1,0,0,0,-2.079637E-09,4.626551E-10,-3.009136E-09,1,1,-1.141924E-08,3.230824E-08,9.17623E-09,1</t>
  </si>
  <si>
    <t xml:space="preserve">2474.919,3.536719,2.539905,1.321647,-0.03155157,-0.1026787,-0.02349159,0.9939365,0.3021155,-0.1256144,0.6068863,0.09790257,0.7786688,1,0,0,0,49.83639,39.09918,15.62607,6.177154,19.33019,23.13041,32.79397,37.86591,0,1,0,0,0,0,0,0,1,1,0.02050339,0.02094506,-0.01587981,0.9994441,1,1,0,0,0,-4.316386E-09,-7.772723E-09,-9.786811E-10,1,1,-7.137923E-09,-5.664004E-09,1.853368E-08,1,2,1,0,0,0,-0.001498553,-0.0009901671,-0.001031191,0.9999978,1,-0.01275177,-0.005942888,-0.008536218,0.9998645,3,1,0.001687081,5.265299E-05,-0.003564053,-2.419104E-09,4.089895E-09,9.027916E-09,1,1,-1.071996E-08,-1.65736E-08,2.135821E-08,1</t>
  </si>
  <si>
    <t xml:space="preserve">2474.969,3.541641,2.540028,1.311053,-0.0347029,-0.1044,-0.02516797,0.9936111,0.3021155,-0.1127497,0.6155845,0.08958022,0.7748023,1,0,0,0,49.86486,39.15432,15.68978,6.117153,19.30348,23.10118,32.78822,37.85493,0,1,0,0,0,0,0,0,1,1,0.02128213,0.02449076,-0.01050608,0.9994181,1,1,0,0,0,-1.97985E-09,1.477094E-09,-2.184944E-08,0.9999999,1,-1.585193E-09,5.5192E-10,-2.099559E-08,1,2,1,0,0,0,-0.003010713,-0.001723,-0.001943264,0.9999921,1,-0.009874171,-0.006186898,-0.006220507,0.9999126,3,1,0.007247653,0.0001638426,-0.01572192,4.020081E-09,1.837531E-09,-5.436416E-09,1,1,-4.035879E-09,-1.852151E-09,-3.031013E-08,0.9999999</t>
  </si>
  <si>
    <t xml:space="preserve">2475.018,3.548745,2.540156,1.295176,-0.0347029,-0.1044,-0.02516793,0.9936111,0.3021155,-0.09808665,0.626311,0.07986124,0.7692436,1,0,0,0,50.02812,39.367,15.94469,5.871026,19.15701,22.97111,32.75047,37.78523,0,1,0,0,0,0,0,0,1,1,0.0249659,0.0271152,-0.01265717,0.9992404,1,1,0,0,0,1.305975E-09,-2.365403E-10,7.162773E-09,1,1,2.012832E-09,-4.343397E-09,1.492665E-09,1,2,1,0,0,0,-5.742285E-10,1.736677E-08,3.598887E-08,0.9999999,1,-0.01718517,-0.01040005,-0.009679897,0.9997513,3,1,0.007166691,0.0001034708,-0.01638106,1.772476E-09,-6.353209E-09,-5.49938E-09,1,1,1.860205E-09,-8.356471E-09,9.032043E-09,1</t>
  </si>
  <si>
    <t xml:space="preserve">2475.067,3.552214,2.540199,1.287182,-0.04598644,-0.1092552,-0.03057486,0.9924786,0.3021155,-0.08368188,0.6383289,0.07010196,0.7619838,1,0,0,0,50.25552,39.66058,16.29684,5.52946,18.9457,22.78926,32.69605,37.68385,0,1,0,0,0,0,0,0,1,1,0.01312184,0.01635237,-0.004764757,0.9997688,1,1,0,0,0,-7.972215E-10,-9.840546E-09,-1.397336E-08,1,1,-1.863222E-10,-1.452767E-08,-1.078194E-08,1,2,1,0,0,0,-0.01080413,-0.004846834,-0.006417031,0.9999093,1,-0.006361599,-0.003237834,-0.003864697,0.9999672,3,1,0.0007645397,1.149844E-06,-0.001845096,-7.972215E-10,-9.840546E-09,-1.397336E-08,1,1,6.915245E-10,-1.984207E-08,-1.701645E-10,1</t>
  </si>
  <si>
    <t xml:space="preserve">2475.118,3.553646,2.540195,1.283659,-0.04774557,-0.1098912,-0.03136368,0.9923007,0.3021155,-0.07048438,0.6494536,0.06065549,0.7546939,1,0,0,0,52.6076,41.61568,17.27372,5.506387,19.65523,23.65426,34.09576,39.28823,0,1,0,0,0,0,0,0,1,1,0.01771634,0.01667108,-0.004963499,0.9996917,1,1,0,0,0,-6.833333E-10,1.069676E-08,-4.456952E-09,1,1,-1.271912E-09,2.134296E-08,-5.111439E-09,1,2,1,0,0,0,-0.001687325,-0.0006330665,-0.0009512434,0.9999979,1,-0.01940525,-0.007952262,-0.01083113,0.9997213,3,1,0.0009534337,-1.303369E-05,-0.002459839,-9.630875E-10,1.30342E-08,-5.212988E-09,1,1,-9.92158E-10,1.900552E-08,-4.355404E-09,1</t>
  </si>
  <si>
    <t xml:space="preserve">2475.168,3.553886,2.540195,1.283067,-0.04774558,-0.1098912,-0.03136369,0.9923007,0.3021155,-0.0599129,0.6588158,0.05276551,0.7480562,1,0,0,0,50.48416,39.97587,16.66406,5.168083,18.78495,22.61562,32.66452,37.6343,0,1,0,0,0,0,0,0,1,1,0.01300217,0.01190949,-0.00309247,0.9998396,1,1,0,0,0,-1.162881E-09,6.527358E-09,-4.83283E-09,1,1,-1.459174E-10,1.641392E-08,-1.514216E-08,1,2,1,0,0,0,0,0,0,1,1,-0.008431054,-0.001457476,-0.003900067,0.9999557,3,1,0,0,0,-1.162881E-09,6.527358E-09,-4.83283E-09,1,1,-1.459174E-10,1.641392E-08,-1.514216E-08,1</t>
  </si>
  <si>
    <t xml:space="preserve">2475.218,3.553927,2.540195,1.282967,-0.04774559,-0.1098912,-0.0313637,0.9923007,0.3021155,-0.05034048,0.6672338,0.0452824,0.7417644,1,0,0,0,50.50331,40.00122,16.694,5.13865,18.76788,22.60036,32.66039,37.62716,0,1,0,0,0,0,0,0,1,1,0.01706776,0.01338133,-0.01002523,0.9997144,1,1,0,0,0,-4.128512E-10,4.756221E-10,-1.29754E-10,1,1,-2.410726E-09,-2.584759E-09,6.352803E-10,1,2,1,0,0,0,0,0,0,1,1,-0.01052684,-0.005823976,-0.003217153,0.9999226,3,1,0,0,0,-3.977393E-10,5.510491E-10,1.40885E-09,1,1,-1.717902E-09,-2.961723E-09,-1.456099E-09,1</t>
  </si>
  <si>
    <t xml:space="preserve">2475.267,3.553934,2.540195,1.282951,-0.04909787,-0.1104608,-0.03167496,0.9921616,0.3021155,-0.04194454,0.6737369,0.0383554,0.7367823,1,0,0,0,50.5084,40.01019,16.70381,5.128149,18.76727,22.59646,32.66128,37.62779,0,1,0,0,0,0,0,0,1,1,0.01070044,0.008180174,-0.004352323,0.9999,1,1,0,0,0,3.898326E-10,-5.093793E-10,4.364521E-09,0.9999999,1,3.098079E-10,5.399569E-10,6.194559E-09,0.9999999,2,1,0,0,0,-0.00133215,-0.0005529491,-0.0004346365,0.9999989,1,-0.008329107,-0.003447501,-0.001157354,0.9999587,3,1,0,0,0,3.098079E-10,5.399569E-10,6.194559E-09,0.9999999,1,2.946961E-10,4.645298E-10,4.655954E-09,0.9999999</t>
  </si>
  <si>
    <t xml:space="preserve">2475.317,3.554251,2.540166,1.281853,-0.05054937,-0.1109878,-0.03133037,0.9920408,0.3021155,-0.03630316,0.6787847,0.03363329,0.7326679,1,0,0,0,50.51156,40.01962,16.71372,5.115849,18.77067,22.5929,32.66419,37.62907,0,1,0,0,0,0,0,0,1,1,0.005989332,0.004983557,-0.000739284,0.9999692,1,1,0,0,0,9.149038E-11,-4.291752E-09,-9.399492E-10,1,1,2.278829E-10,-6.874819E-09,1.440258E-09,1,2,1,0,0,0,-0.001500802,-0.0004732119,0.0002034794,0.9999987,1,-0.005553787,-0.001707342,-0.0003604672,0.9999828,3,1,0.0004159943,-3.784943E-05,-0.001440189,-1.154074E-10,-1.148476E-08,2.357111E-09,1,1,-3.013518E-12,-2.091742E-09,2.754307E-09,1</t>
  </si>
  <si>
    <t xml:space="preserve">2475.367,3.554334,2.540158,1.281565,-0.053283,-0.1122563,-0.03157771,0.9917471,0.3021155,-0.03142013,0.6836057,0.02948067,0.7285787,1,0,0,0,50.5223,40.03969,16.73598,5.090485,18.7652,22.58158,32.66427,37.62607,0,1,0,0,0,0,0,0,1,1,0.01332948,0.008898313,-0.005008975,0.9998589,1,1,0,0,0,-8.057437E-11,9.58107E-10,1.050296E-09,1,1,-3.010107E-10,3.40736E-09,-1.260954E-09,1,2,1,0,0,0,-0.002739273,-0.001217452,-0.0004934449,0.9999954,1,-0.006474297,-0.002352371,-0.001392582,0.9999753,3,1,0,0,0,-1.670285E-11,-3.442623E-10,-1.386237E-09,1,1,-2.147161E-10,1.592991E-09,-1.442975E-09,1</t>
  </si>
  <si>
    <t xml:space="preserve">2475.418,3.554348,2.540157,1.281517,-0.05434885,-0.1127364,-0.03177357,0.9916285,0.3021155,-0.02610533,0.6889039,0.02484136,0.7239563,1,0,0,0,46.13456,36.57191,15.29417,4.631511,17.13731,20.6128,29.82724,34.35637,0,1,0,0,0,0,0,0,1,1,0.02014701,0.01514594,-0.007821533,0.9996516,1,1,0,0,0,2.720759E-10,1.845215E-09,8.72626E-10,1,1,6.902806E-11,4.88889E-09,-1.20523E-09,1,2,1,0,0,0,-0.001056545,-0.0004661648,-0.0002920627,0.9999993,1,-0.008416274,-0.002703879,-0.001353006,0.9999599,3,1,0,0,0,1.135553E-10,-1.606096E-09,2.465202E-09,1,1,1.149967E-10,7.667873E-09,-2.209548E-09,1</t>
  </si>
  <si>
    <t xml:space="preserve">2475.468,3.5548,2.540097,1.279654,-0.05708061,-0.113164,-0.03242629,0.9914052,0.3021155,-0.01742724,0.6965541,0.0169281,0.7170928,1,0,0,0,41.74792,33.10623,13.85754,4.166556,15.50824,18.64169,26.99005,31.08847,0,1,0,0,0,0,0,0,1,1,0.02869026,0.02269884,-0.02234381,0.9990807,1,1,0,0,0,-6.696205E-11,5.179445E-10,-8.578188E-10,0.9999999,1,-1.189929E-10,4.168333E-11,1.210863E-09,0.9999999,2,1,0,0,0,-0.00266103,-0.0003979279,-0.000939074,0.9999959,1,-0.01065635,-0.004820187,-0.004377967,0.9999221,3,1,0.0005406855,-7.272502E-05,-0.002229636,-9.429944E-11,2.060843E-10,-4.494421E-10,0.9999999,1,-1.768317E-10,8.493124E-10,1.247913E-09,0.9999999</t>
  </si>
  <si>
    <t xml:space="preserve">2475.519,3.555347,2.540004,1.277227,-0.06618103,-0.117017,-0.03304616,0.9903712,0.3021155,-0.005112342,0.7063954,0.005102338,0.7077805,1,0,0,0,43.96989,34.89883,14.63905,4.324811,16.32021,19.59752,28.41372,32.72646,0,1,0,0,0,0,0,0,1,1,0.02682159,0.01647054,-0.01909948,0.9993218,1,1,0,0,0,9.658717E-12,-2.113308E-10,-4.473185E-10,1,1,1.690876E-11,-6.173806E-10,-7.589202E-10,1,2,1,0,0,0,-0.009135605,-0.003673757,-0.001470453,0.9999504,1,-0.005142599,-0.001322652,-0.0005863415,0.9999856,3,1,0.0005656158,-9.928497E-05,-0.002540863,1.733917E-11,-7.631819E-10,-1.138736E-09,1,1,6.519619E-12,-1.039078E-10,-7.019876E-10,1</t>
  </si>
  <si>
    <t xml:space="preserve">2475.567,3.555866,2.539868,1.274385,-0.07188708,-0.1171214,-0.0335214,0.9899451,0.3021155,0.005481191,0.7158011,-0.005618885,0.6982601,1,0,0,0,43.98717,34.94799,14.69878,4.249837,16.3262,19.57107,28.42331,32.73219,0,1,0,0,0,0,0,0,1,1,0.01832482,0.01090813,-0.008613022,0.9997354,1,1,0,0,0,2.20333E-13,2.90807E-11,-1.800165E-10,1,1,5.020868E-12,-1.885697E-10,6.718859E-11,1,2,1,0,0,0,-0.005628149,4.657275E-06,-0.001140603,0.9999834,1,-0.007890998,7.156161E-05,-0.001024045,0.9999684,3,1,0.0008383012,-0.0002349414,-0.004772996,-3.878151E-13,-1.237117E-10,-3.491814E-10,1,1,3.212454E-12,-2.487853E-10,-3.292142E-10,1</t>
  </si>
  <si>
    <t xml:space="preserve">2475.618,3.556436,2.539704,1.271076,-0.07188714,-0.1171215,-0.03352141,0.9899451,0.3021155,0.01417885,0.7237661,-0.01487833,0.6897393,1,0,0,0,46.22197,36.75909,15.51073,4.372475,17.11001,20.50433,29.83643,34.35882,0,1,0,0,0,0,0,0,1,1,0.01899498,0.008778693,-0.008501401,0.9997448,1,1,0,0,0,0,0,0,1,1,-1.21424E-10,-2.983902E-09,-1.624785E-09,1,2,1,0,0,0,3.937879E-09,-5.162544E-10,7.15969E-09,1,1,-0.012703,-0.003483977,-0.001632979,0.999912,3,1,0.0002558643,-7.914063E-05,-0.001556131,-7.446505E-12,5.804635E-11,3.155025E-11,1,1,-8.367783E-11,-3.02258E-09,-6.877505E-10,1</t>
  </si>
  <si>
    <t xml:space="preserve">2475.669,3.557062,2.539426,1.266192,-0.07550988,-0.1179532,-0.03306641,0.9895918,0.3021155,0.02125731,0.7303077,-0.02274939,0.6824085,1,0,0,0,48.46661,38.57323,16.31925,4.503837,17.87249,21.43287,31.23827,35.97495,0,1,0,0,0,0,0,0,1,1,0.01645403,0.008070877,-0.00624708,0.9998125,1,1,0,0,0,3.526595E-11,-6.089976E-10,5.92674E-10,1,1,4.047373E-10,3.234621E-09,3.425779E-09,1,2,1,0,0,0,-0.003692868,-0.0007104626,7.419223E-05,0.9999931,1,-0.009361681,-0.001148649,-0.0001948335,0.9999555,3,1,0.001108267,-0.0005340846,-0.009180965,1.035295E-10,-1.46607E-09,7.650828E-10,1,1,4.19131E-10,3.950161E-09,3.04855E-09,1</t>
  </si>
  <si>
    <t xml:space="preserve">2475.718,3.558368,2.538737,1.25464,-0.079326,-0.1190322,-0.03228913,0.9891896,0.3021155,0.02606989,0.7355164,-0.02834788,0.6764114,1,0,0,0,48.54979,38.70369,16.4602,4.342767,17.77337,21.33418,31.20247,35.937,0,1,0,0,0,0,0,0,1,1,0.009839283,0.002922438,-0.001924606,0.9999455,1,1,0,0,0,3.223626E-10,-1.731996E-10,2.264041E-09,1,1,4.773775E-10,7.150435E-10,-3.276645E-09,1,2,1,0,0,0,-0.00393418,-0.0009298208,0.0003876333,0.9999917,1,-0.007556596,-0.0007727423,0.001091683,0.9999703,3,1,0.001074763,-0.0005987092,-0.009901935,0,0,0,1,1,6.634564E-10,-1.441246E-09,7.249756E-10,1</t>
  </si>
  <si>
    <t xml:space="preserve">2475.767,3.558673,2.538571,1.251882,-0.08192175,-0.1192422,-0.0318564,0.9889668,0.3021155,0.02843483,0.7394197,-0.03129153,0.6719158,1,0,0,0,48.66286,38.8779,16.646,4.131053,17.6347,21.20137,31.15146,35.88438,0,1,0,0,0,0,0,0,1,1,0.005516876,0.003349172,0.0003720571,0.999979,1,1,0,0,0,2.417636E-11,4.501423E-09,-1.575607E-09,1,1,-2.099704E-10,3.957317E-09,7.191129E-10,1,2,1,0,0,0,-0.002643611,-0.0001163967,0.0001287862,0.9999965,1,-0.005161614,-7.098817E-05,0.0006325169,0.9999864,3,1,0,0,0,-1.549288E-10,7.45222E-10,-3.793235E-10,1,1,1.294259E-11,3.326017E-09,-1.675326E-09,1</t>
  </si>
  <si>
    <t xml:space="preserve">2475.819,3.558724,2.538543,1.251418,-0.08583913,-0.1197863,-0.03079962,0.9886022,0.3021155,0.029789,0.7422403,-0.0330673,0.6686543,1,0,0,0,50.92118,40.72578,17.49374,4.210536,18.38259,22.10394,32.55047,37.4944,0,1,0,0,0,0,0,0,1,1,-0.000104883,0.0005307537,0.0007245406,0.9999996,1,1,0,0,0,1.953636E-10,1.772286E-09,2.115276E-09,1,1,3.845291E-11,6.858675E-09,1.810317E-09,1,2,1,0,0,0,-0.004047355,-0.0003710435,0.0006104497,0.9999915,1,-0.005272465,-0.001361268,0.0006404843,0.999985,3,1,0,0,0,-7.202831E-11,-4.028482E-10,2.976037E-09,1,1,1.685393E-10,6.641078E-09,1.356567E-09,1</t>
  </si>
  <si>
    <t xml:space="preserve">2475.868,3.558733,2.538539,1.25134,-0.08881564,-0.1195803,-0.02897813,0.9884192,0.3021155,0.02954683,0.7428105,-0.03285376,0.6680421,1,0,0,0,48.70829,38.98016,16.76944,3.974802,17.58957,21.12484,31.1436,35.86142,0,1,0,0,0,0,0,0,1,1,-0.0005617598,-0.002825483,0.004462104,0.9999859,1,1,0,0,0,-5.616656E-11,-2.591222E-09,-3.474626E-11,1,1,3.40216E-11,-4.77822E-09,8.716022E-09,0.9999999,2,1,0,0,0,-0.003169944,0.0004315013,0.001420588,0.9999937,1,-0.004203605,-0.0002257307,0.001484877,0.99999,3,1,0,0,0,1.885627E-10,1.754125E-09,1.589516E-09,1,1,-8.670096E-12,-7.541339E-09,7.997589E-09,0.9999999</t>
  </si>
  <si>
    <t xml:space="preserve">2475.919,3.558734,2.538538,1.251327,-0.09325716,-0.1193927,-0.02728423,0.988081,0.3021155,0.02838415,0.7429778,-0.03157154,0.6679683,1,0,0,0,50.90798,40.7582,17.55221,4.118196,18.41041,22.07838,32.57407,37.49031,0,1,0,0,0,0,0,0,1,1,-0.002171423,0.0003866401,0.002512734,0.9999943,1,1,0,0,0,1.111081E-10,-4.489294E-09,-1.527034E-09,1,1,5.033257E-10,-9.664113E-09,-3.022049E-09,1,2,1,0,0,0,-0.004617586,0.0004261418,0.001114452,0.9999887,1,-0.003029947,7.421205E-05,0.001450299,0.9999943,3,1,0,0,0,4.115848E-10,-6.655638E-09,4.828075E-10,1,1,3.007621E-12,-6.374646E-09,-4.231781E-09,1</t>
  </si>
  <si>
    <t xml:space="preserve">2475.968,3.558734,2.538538,1.251325,-0.09325722,-0.1193928,-0.02728424,0.988081,0.3021155,0.02604501,0.742423,-0.02891209,0.6688003,1,0,0,0,50.89379,40.76013,17.56739,4.089243,18.43074,22.07464,32.58735,37.49128,0,1,0,0,0,0,0,0,1,1,-0.00378619,-0.001730025,0.006225754,0.9999717,1,1,0,0,0,0,0,0,1,1,4.221769E-10,7.077248E-09,1.447676E-08,1,2,1,0,0,0,0,0,0,1,1,-0.007975328,-0.002290275,0.001001888,0.9999651,3,1,0,0,0,1.593919E-10,-4.287792E-10,5.494862E-09,1,1,1.622775E-10,4.855214E-09,7.959814E-09,1</t>
  </si>
  <si>
    <t xml:space="preserve">2476.018,3.55881,2.538473,1.25027,-0.09626094,-0.1198924,-0.02727824,0.9877325,0.3021155,0.02407282,0.7411953,-0.02661775,0.6703294,1,0,0,0,48.68059,38.99192,16.81048,3.901306,17.63051,21.11137,31.17201,35.8608,0,1,0,0,0,0,0,0,1,1,-0.002956557,-0.0004881381,0.001705206,0.9999941,1,1,0,0,0,1.782504E-10,-2.255766E-09,4.56856E-09,1,1,-3.313701E-10,-7.543752E-10,4.383019E-09,1,2,1,0,0,0,-0.003014793,-0.0004533929,-0.0003144454,0.9999952,1,-0.006204385,-0.000984974,-0.0007714647,0.99998,3,1,9.950544E-05,-8.613094E-05,-0.001387204,3.512021E-10,-4.273088E-09,8.036223E-09,1,1,-3.513925E-10,-6.71697E-10,2.378441E-09,1</t>
  </si>
  <si>
    <t xml:space="preserve">2476.069,3.55797,2.537258,1.246829,-0.09931697,-0.1196439,-0.0270709,0.9874658,0.3021155,0.02310742,0.7395396,-0.02542092,0.6722359,1,0,0,0,48.68969,39.0182,16.84211,3.85918,17.61815,21.08747,31.16599,35.85598,0,1,0,0,0,0,0,0,1,1,-0.01042004,-0.00237621,0.004419935,0.9999329,1,1,0,0,0,7.485897E-11,1.896172E-09,-1.88685E-09,1,1,3.684845E-10,5.241428E-09,-7.683025E-10,1,2,1,0,0,0,-0.003062219,0.00031705,-0.0001935201,0.9999952,1,-0.007474934,-0.001116283,-0.001135274,0.9999704,3,1,-0.001235998,-0.00173336,-0.004639761,2.787419E-10,4.186359E-09,-7.487446E-10,1,1,-1.011972E-10,-7.51589E-10,9.847798E-10,1</t>
  </si>
  <si>
    <t xml:space="preserve">2476.117,3.557661,2.536809,1.245555,-0.1103166,-0.119296,-0.02546615,0.9863824,0.3021155,0.02211006,0.738125,-0.02421843,0.6738666,1,0,0,0,46.484,37.29399,16.14258,3.58985,16.78996,20.06942,29.7287,34.21074,0,1,0,0,0,1.465274E-10,7.017191E-09,-5.151787E-09,1,1,0,0,0,1,1,1,0,0,0,1.465274E-10,7.017191E-09,-5.151787E-09,1,1,0,0,0,1,2,1,0,0,0,-0.01115151,0.0006799056,0.0001822602,0.9999374,1,0,0,0,1,3,1,0,0,0,2.715744E-10,6.545144E-09,-4.919154E-09,1,1,0,0,0,1</t>
  </si>
  <si>
    <t xml:space="preserve">2476.169,3.557608,2.536734,1.245341,-0.1201092,-0.1177506,-0.02457478,0.9854464,0.3021155,0.02152203,0.7373215,-0.02351645,0.6747895,1,0,0,0,48.6743,39.09829,16.98227,3.647551,17.60779,20.98077,31.15374,35.83905,0,1,0,0,0,3.463905E-10,6.611841E-09,-1.437971E-09,1,1,0,0,0,1,1,1,0,0,0,3.163525E-10,1.007619E-08,-1.704756E-09,1,1,0,0,0,1,2,1,0,0,0,-0.00983156,0.001752436,-0.000464754,0.9999501,1,0,0,0,1,3,1,0,0,0,3.463905E-10,6.611841E-09,-1.437971E-09,1,1,0,0,0,1</t>
  </si>
  <si>
    <t xml:space="preserve">2476.219,3.556412,2.53538,1.243484,-0.1293121,-0.1170956,-0.02618351,0.9843178,0.3021155,0.02118837,0.7368832,-0.02312088,0.6752923,1,0,0,0,46.43204,37.33344,16.2647,3.389659,16.83642,19.99638,29.75098,34.21835,0,1,0,0,0,2.036681E-10,-5.05267E-09,5.947117E-09,1,1,0,0,0,1,1,1,0,0,0,2.582135E-10,-8.302817E-09,6.105918E-09,1,1,0,0,0,1,2,1,0,0,0,-0.009000589,0.0005465086,-0.002769973,0.9999554,1,0,0,0,1,3,1,-0.001738594,-0.002027953,-0.003128591,1.214651E-10,-6.444296E-09,3.117326E-09,1,1,0,0,0,1</t>
  </si>
  <si>
    <t xml:space="preserve">2476.269,3.555811,2.534239,1.239309,-0.1420307,-0.1181162,-0.02634238,0.9824368,0.3021155,0.02101374,0.736689,-0.02291667,0.6755166,1,0,0,0,48.62411,39.14768,17.11278,3.468089,17.6389,20.88512,31.1545,35.84811,0,1,0,0,0,-2.059286E-10,2.831695E-09,2.725551E-09,0.9999999,1,0,0,0,1,1,1,0,0,0,-1.483565E-10,3.094625E-09,5.403542E-09,0.9999999,1,0,0,0,1,2,1,0,0,0,-0.01276877,-0.0009071819,-0.001579829,0.9999168,1,0,0,0,1,3,1,-0.0002132468,-0.0009506331,-0.005308903,-1.483565E-10,3.094625E-09,5.403542E-09,0.9999999,1,0,0,0,1</t>
  </si>
  <si>
    <t xml:space="preserve">2476.319,3.555674,2.533824,1.237272,-0.154262,-0.1172068,-0.0266829,0.9806905,0.3021155,0.02092752,0.7366515,-0.02281991,0.6755633,1,0,0,0,50.83194,41.00159,18.01188,3.507053,18.41718,21.7383,32.55167,37.46394,0,1,0,0,0,-3.925826E-10,-5.292244E-09,-4.233707E-09,1,1,0,0,0,1,1,1,0,0,0,-3.256157E-10,-4.299613E-09,-2.429236E-09,1,1,0,0,0,1,2,1,0,0,0,-0.01220578,0.0009456506,-0.001928809,0.9999231,1,0,0,0,1,3,1,0,0,0,-3.978368E-10,-4.476204E-09,-3.423747E-09,1,1,0,0,0,1</t>
  </si>
  <si>
    <t xml:space="preserve">2476.369,3.554946,2.532903,1.235484,-0.165448,-0.1178093,-0.02533267,0.978829,0.3021155,0.02089541,0.7366853,-0.02278711,0.6755286,1,0,0,0,50.81628,41.05382,18.11544,3.383865,18.41569,21.66239,32.54639,37.46093,0,1,0,0,0,-6.175085E-10,1.436086E-09,-1.366565E-09,0.9999999,1,0,0,0,1,1,1,0,0,0,-6.175085E-10,1.436086E-09,-1.366565E-09,0.9999999,1,0,0,0,1,2,1,0,0,0,-0.01143163,-0.0002846826,5.720522E-05,0.9999345,1,0,0,0,1,3,1,-0.0008465701,-0.001023239,-0.001736925,-7.740792E-10,1.233503E-09,-1.476926E-09,0.9999999,1,0,0,0,1</t>
  </si>
  <si>
    <t xml:space="preserve">2476.418,3.554536,2.532284,1.233756,-0.1753738,-0.1162587,-0.02276077,0.9773484,0.3021155,0.02089238,0.7367525,-0.02278834,0.6754554,1,0,0,0,50.78465,41.08298,18.19024,3.289657,18.43136,21.60077,32.54651,37.45098,0,1,0,0,0,-2.285056E-10,-5.309591E-09,3.853526E-09,0.9999999,1,0,0,0,1,1,1,0,0,0,-3.119117E-10,-5.668463E-09,2.02327E-09,0.9999999,1,0,0,0,1,2,1,0,0,0,-0.01022473,0.002022458,0.001044464,0.9999449,1,0,0,0,1,3,1,-0.0004381694,-0.0007074025,-0.002172683,-2.353254E-10,-5.643752E-09,4.805901E-09,0.9999999,1,0,0,0,1</t>
  </si>
  <si>
    <t xml:space="preserve">2476.468,3.553443,2.530983,1.231692,-0.1854234,-0.1159984,-0.01936265,0.975596,0.3021155,0.02091677,0.7368532,-0.02282185,0.6753436,1,0,0,0,50.77642,41.10775,18.27097,3.185119,18.43938,21.52775,32.53992,37.43024,0,1,0,0,0,2.711754E-10,1.745186E-09,5.069665E-10,1,1,0,0,0,1,1,1,0,0,0,3.769697E-10,1.361118E-10,3.386799E-09,1,1,0,0,0,1,2,1,0,0,0,-0.01052225,0.0008926347,0.002040914,0.9999422,1,0,0,0,1,3,1,-0.001139618,-0.00128894,-0.001675173,2.63238E-10,-1.369374E-09,3.360506E-09,1,1,0,0,0,1</t>
  </si>
  <si>
    <t xml:space="preserve">2476.517,3.553259,2.530765,1.231345,-0.1905417,-0.1140421,-0.01690848,0.9748858,0.3021155,0.0209477,0.7369503,-0.02286227,0.6752354,1,0,0,0,50.77919,41.12036,18.3356,3.14818,18.44323,21.46042,32.52851,37.40358,0,1,0,0,0,1.627566E-10,8.488113E-09,2.792367E-09,1,1,0,0,0,1,1,1,0,0,0,8.679184E-12,4.538014E-09,2.837908E-09,1,1,0,0,0,1,2,1,0,0,0,-0.005372688,0.002370555,0.00143595,0.9999816,1,0,0,0,1,3,1,0,0,0,1.16883E-10,6.396189E-09,1.958729E-09,1,1,0,0,0,1</t>
  </si>
  <si>
    <t xml:space="preserve">2476.567,3.553228,2.530728,1.231287,-0.192684,-0.1124974,-0.01568378,0.9746647,0.3021155,0.02097567,0.7370316,-0.0228984,0.6751445,1,0,0,0,50.78277,41.11567,18.37186,3.141914,18.45547,21.42869,32.5297,37.39384,0,1,0,0,0,-9.517049E-10,2.476578E-09,-1.079101E-10,1,1,0,0,0,1,1,1,0,0,0,-9.981287E-10,7.384151E-10,6.554175E-10,1,1,0,0,0,1,2,1,0,0,0,-0.002243052,0.001752091,0.0006505529,0.9999958,1,0,0,0,1,3,1,0,0,0,-1.153598E-09,8.141138E-11,-3.747235E-10,1,1,0,0,0,1</t>
  </si>
  <si>
    <t xml:space="preserve">2476.619,3.553223,2.530722,1.231277,-0.1939344,-0.1116174,-0.01412993,0.9745416,0.3021155,0.02099918,0.7370973,-0.0229286,0.6750711,1,0,0,0,52.99467,42.89643,19.188,3.27523,19.26873,22.34711,33.94824,39.0153,0,1,0,0,0,5.839649E-10,-2.335518E-09,-1.457856E-09,0.9999999,1,0,0,0,1,1,1,0,0,0,5.839649E-10,-2.335518E-09,-1.457856E-09,0.9999999,1,0,0,0,1,2,1,0,0,0,-0.001404274,0.001164614,0.001198859,0.9999975,1,0,0,0,1,3,1,0,0,0,5.839649E-10,-2.335518E-09,-1.457856E-09,0.9999999,1,0,0,0,1</t>
  </si>
  <si>
    <t xml:space="preserve">2476.669,3.553222,2.530721,1.231276,-0.1920862,-0.1096169,-0.01349428,0.9751436,0.3021155,0.02101832,0.7371496,-0.02295313,0.6750125,1,0,0,0,53.00478,42.88821,19.19506,3.264574,19.27399,22.34226,33.95124,39.01069,0,1,0,0,0,3.742347E-10,1.024092E-08,-1.93498E-10,0.9999999,1,0,0,0,1,1,1,0,0,0,3.419337E-10,1.232386E-08,-1.714821E-10,0.9999999,1,0,0,0,1,2,1,0,0,0,0.001873809,0.002115447,0.0004450694,0.9999956,1,0,0,0,1,3,1,0,0,0,3.37889E-10,1.05008E-08,-2.222215E-10,0.9999999,1,0,0,0,1</t>
  </si>
  <si>
    <t xml:space="preserve">2476.719,3.552752,2.529984,1.22914,-0.1894221,-0.1083455,-0.01201183,0.975826,0.3021155,0.02103903,0.7372064,-0.02297968,0.674949,1,0,0,0,53.02428,42.88277,19.20078,3.230352,19.26081,22.337,33.94456,39.006,0,1,0,0,0,-3.026078E-10,-8.658261E-09,1.780498E-09,1,1,0,0,0,1,1,1,0,0,0,-3.788775E-10,-1.208656E-08,1.85139E-09,1,1,0,0,0,1,2,1,0,0,0,0.002586903,0.001561166,0.001499555,0.999994,1,0,0,0,1,3,1,-0.0008116087,-0.001367702,-0.004380661,-1.792222E-10,-1.122169E-08,2.660896E-09,1,1,0,0,0,1</t>
  </si>
  <si>
    <t xml:space="preserve">2476.768,3.552683,2.528899,1.221843,-0.1841948,-0.1048617,-0.009388561,0.977235,0.3021155,0.02106817,0.7373223,-0.02301951,0.6748201,1,0,0,0,50.85973,41.12827,18.43485,3.020121,18.39808,21.3652,32.49657,37.3516,0,1,0,0,0,1.038881E-10,-3.28671E-09,1.753309E-09,1,1,0,0,0,1,1,1,0,0,0,3.417487E-11,6.709173E-10,-9.535076E-10,1,1,0,0,0,1,2,1,0,0,0,0.00512529,0.003983404,0.002489076,0.9999759,1,0,0,0,1,3,1,0.0005494615,-0.001083607,-0.0113606,5.593127E-11,-1.640265E-09,-1.060008E-09,1,1,0,0,0,1</t>
  </si>
  <si>
    <t xml:space="preserve">2476.817,3.553128,2.528218,1.214091,-0.1818972,-0.1039029,-0.009431315,0.9777672,0.3021155,0.02109924,0.7375516,-0.02306929,0.6745668,1,0,0,0,50.97848,41.24522,18.56229,2.833055,18.24809,21.25783,32.43111,37.29356,0,1,0,0,0,1.410548E-11,-3.323708E-11,5.303066E-09,1,1,0,0,0,1,1,1,0,0,0,2.647864E-12,1.303239E-09,3.370046E-09,1,1,0,0,0,1,2,1,0,0,0,0.002355806,0.0009656224,2.681444E-05,0.9999966,1,0,0,0,1,3,1,0.0002829362,-0.000207284,-0.003294495,5.216279E-11,1.8033E-09,4.477144E-09,1,1,0,0,0,1</t>
  </si>
  <si>
    <t xml:space="preserve">2476.868,3.553224,2.528088,1.212551,-0.1797884,-0.1018366,-0.009634141,0.9783725,0.3021155,0.0211255,0.737781,-0.02311387,0.6743135,1,0,0,0,53.31065,43.17376,19.51278,2.773797,18.88809,22.07364,33.78058,38.86665,0,1,0,0,0,1.547504E-10,3.240947E-09,5.48282E-09,1,1,0,0,0,1,1,1,0,0,0,2.401772E-10,1.720299E-09,7.325086E-09,1,1,0,0,0,1,2,1,0,0,0,0.002209442,0.002029433,-0.0003504566,0.9999954,1,0,0,0,1,3,1,0,0,0,2.401772E-10,1.720299E-09,7.325086E-09,1,1,0,0,0,1</t>
  </si>
  <si>
    <t xml:space="preserve">2476.917,3.55324,2.528067,1.212292,-0.1769512,-0.1011332,-0.009241879,0.9789662,0.3021155,0.02114621,0.7379673,-0.02314943,0.6741078,1,0,0,0,51.133,41.41928,18.74737,2.585114,18.04228,21.11909,32.34976,37.2326,0,1,0,0,0,1.641889E-10,5.622244E-09,-9.198433E-09,0.9999999,1,0,0,0,1,1,1,0,0,0,2.48587E-10,8.101828E-09,-9.184596E-09,0.9999999,1,0,0,0,1,2,1,0,0,0,0.002848906,0.0007911599,0.0005549797,0.9999952,1,0,0,0,1,3,1,0,0,0,1.438049E-10,4.853777E-09,-7.466332E-09,0.9999999,1,0,0,0,1</t>
  </si>
  <si>
    <t xml:space="preserve">2476.968,3.553414,2.527963,1.210426,-0.1706181,-0.09688624,-0.009339889,0.9805179,0.3021155,0.02116249,0.7381334,-0.02317878,0.6739243,1,0,0,0,53.39174,43.23408,19.57996,2.637858,18.78855,22.0246,33.74125,38.84117,0,1,0,0,0,-2.676847E-10,-7.744752E-09,1.231622E-09,1,1,0,0,0,1,1,1,0,0,0,-3.095847E-10,-7.87498E-09,-7.303145E-10,1,1,0,0,0,1,2,1,0,0,0,0.006522814,0.004238614,-0.0002022419,0.9999697,1,0,0,0,1,3,1,0.0002053943,-0.0001204257,-0.002189772,-3.095847E-10,-7.87498E-09,-7.303145E-10,1,1,0,0,0,1</t>
  </si>
  <si>
    <t xml:space="preserve">2477.019,3.553443,2.527946,1.210113,-0.1698641,-0.09650828,-0.009136022,0.980688,0.3021155,0.02117523,0.7382725,-0.02320239,0.6737707,1,0,0,0,53.43532,43.24836,19.59991,2.562302,18.74039,22.01073,33.72232,38.83024,0,1,0,0,0,-2.215566E-10,1.040526E-08,2.677505E-09,0.9999999,1,0,0,0,1,1,1,0,0,0,-2.215566E-10,1.040526E-08,2.677505E-09,0.9999999,1,0,0,0,1,2,1,0,0,0,0.000752102,0.0004148434,0.0002100408,0.9999994,1,0,0,0,1,3,1,0,0,0,-2.215566E-10,1.040526E-08,2.677505E-09,0.9999999,1,0,0,0,1</t>
  </si>
  <si>
    <t xml:space="preserve">2477.068,3.553448,2.527943,1.21006,-0.1698642,-0.09650829,-0.009136025,0.980688,0.3021155,0.02118509,0.7383819,-0.0232208,0.6736498,1,0,0,0,51.22151,41.45303,18.79076,2.43842,17.94538,21.08818,32.31186,37.20827,0,1,0,0,0,-3.10059E-10,7.92212E-09,-3.947308E-09,1,1,0,0,0,1,1,1,0,0,0,-3.33216E-10,8.202512E-09,-2.280462E-09,1,1,0,0,0,1,2,1,0,0,0,-2.697116E-10,4.076171E-09,-5.515439E-10,1,1,0,0,0,1,3,1,0,0,0,-2.31359E-10,4.747698E-09,-2.123309E-09,1,1,0,0,0,1</t>
  </si>
  <si>
    <t xml:space="preserve">2477.117,3.55353,2.527885,1.209116,-0.1698643,-0.09650833,-0.009136019,0.9806879,0.3021155,0.02119274,0.73847,-0.02323531,0.6735526,1,0,0,0,51.22375,41.4553,18.79316,2.43574,17.94266,21.08652,32.31089,37.20745,0,1,0,0,0,-2.073411E-10,6.222006E-10,3.248888E-09,1,1,0,0,0,1,1,1,0,0,0,-2.313795E-10,4.885587E-10,1.246445E-09,1,1,0,0,0,1,2,1,0,0,0,-2.313795E-10,4.885587E-10,1.246445E-09,1,1,0,0,0,1,3,1,0.0002710016,-0.0001892096,-0.003116205,-7.183944E-11,-7.153766E-10,6.802309E-09,1,1,0,0,0,1</t>
  </si>
  <si>
    <t xml:space="preserve">2477.169,3.553851,2.527654,1.205368,-0.1698644,-0.09650836,-0.009136016,0.9806879,0.3021155,0.02119925,0.7385761,-0.02324983,0.6734355,1,0,0,0,53.46783,43.2812,19.63467,2.517014,18.70069,21.98647,33.70816,38.81858,0,1,0,0,0,7.747773E-11,2.832629E-09,-1.827582E-09,1,1,0,0,0,1,1,1,0,0,0,-9.515467E-11,-2.70491E-09,-6.402112E-11,1,1,0,0,0,1,2,1,0,0,0,-5.558606E-11,1.476549E-09,-9.545471E-10,1,1,0,0,0,1,3,1,0.0005422294,-0.000401972,-0.006440988,-5.558606E-11,1.476549E-09,-9.545471E-10,1,1,0,0,0,1</t>
  </si>
  <si>
    <t xml:space="preserve">2477.218,3.554544,2.527137,1.197204,-0.1698644,-0.09650838,-0.009136055,0.9806879,0.3021155,0.021206,0.7387533,-0.02326956,0.6732402,1,0,0,0,53.52697,43.36341,19.72005,2.431172,18.62359,21.9275,33.68177,38.79559,0,1,0,0,0,-6.3479E-10,-3.720308E-09,-8.7376E-09,1,1,0,0,0,1,1,1,0,0,0,-3.674554E-10,-3.524122E-09,-6.880803E-09,1,1,0,0,0,1,2,1,0,0,0,-3.65659E-10,-5.133975E-09,-6.848258E-09,1,1,0,0,0,1,3,1,0.0007831255,-0.0005901956,-0.009140633,-3.964159E-10,-5.552381E-10,-8.883136E-09,1,1,0,0,0,1</t>
  </si>
  <si>
    <t xml:space="preserve">2477.268,3.554608,2.526685,1.190354,-0.1698644,-0.09650838,-0.009136054,0.9806879,0.3021155,0.02121388,0.7390225,-0.02329695,0.6729435,1,-0.0004351139,5.245209E-06,0.0002449751,55.87765,45.33759,20.71562,2.359135,19.24296,22.72153,35.03182,40.36565,0,1,0,0,0,-9.005874E-11,-4.538436E-09,4.856148E-10,1,1,0,0,0,1,1,1,0,0,0,-2.229474E-10,-5.961564E-09,5.678833E-10,1,1,0,0,0,1,2,1,0,0,0,-3.429359E-10,-6.965227E-09,1.663206E-09,1,1,0,0,0,1,3,1,0.000258434,-0.0001908804,-0.003013685,-1.915913E-10,-2.788346E-09,-2.303817E-10,1,1,0,0,0,1</t>
  </si>
  <si>
    <t xml:space="preserve">2477.319,3.553011,2.526407,1.186752,-0.1698644,-0.09650842,-0.009136066,0.980688,0.3021155,0.02122298,0.7392911,-0.02332569,0.6726472,1,-0.0003356934,4.053116E-06,0.0001889467,53.73836,43.6628,20.02393,2.123527,18.33608,21.70771,33.5802,38.71697,0,1,0,0,0,-2.922827E-10,-1.073427E-09,-1.88852E-09,1,1,0,0,0,1,1,1,0,0,0,-2.969307E-10,-4.353192E-09,-2.794593E-09,1,1,0,0,0,1,2,1,0,0,0,-4.007635E-10,-3.845552E-09,-2.805469E-09,1,1,0,0,0,1,3,1,0.0005467039,-0.0004103258,-0.006413938,-5.296031E-10,-5.403685E-09,-3.492584E-09,1,1,0,0,0,1</t>
  </si>
  <si>
    <t xml:space="preserve">2477.368,3.550903,2.526061,1.182268,-0.1698646,-0.09650846,-0.009136085,0.9806879,0.3021155,0.02123402,0.7395608,-0.02335669,0.6723492,1,-0.0004675388,5.722046E-06,0.0002632141,53.79139,43.75172,20.0968,2.054397,18.23232,21.62747,33.53439,38.70356,0,1,0,0,0,-1.338634E-11,4.766843E-09,-4.703357E-09,1,1,0,0,0,1,1,1,0,0,0,-1.97708E-10,2.759969E-09,-5.970748E-09,1,1,0,0,0,1,2,1,0,0,0,-1.526194E-11,2.51858E-09,-4.756819E-09,1,1,0,0,0,1,3,1,0.0005971605,-0.0004675724,-0.007327919,-6.187319E-11,3.762862E-09,-2.837029E-09,1,1,0,0,0,1</t>
  </si>
  <si>
    <t xml:space="preserve">2477.418,3.550224,2.525371,1.171715,-0.1698647,-0.09650853,-0.009136057,0.9806879,0.3021155,0.02124726,0.739893,-0.02339453,0.6719819,1,-6.937981E-05,-1.430511E-06,7.486343E-05,53.85866,43.8641,20.18909,1.973448,18.1014,21.5267,33.47718,38.68731,0,1,0,0,0,4.107452E-10,-5.377861E-09,1.074328E-08,1,1,0,0,0,1,1,1,0,0,0,6.510117E-10,-2.86613E-09,9.564196E-09,1,1,0,0,0,1,2,1,0,0,0,5.497142E-10,-4.9238E-09,8.647884E-09,1,1,0,0,0,1,3,1,0.001049017,-0.0008249002,-0.0127005,4.785921E-10,-1.708512E-09,7.707941E-09,1,1,0,0,0,1</t>
  </si>
  <si>
    <t xml:space="preserve">2477.468,3.55043,2.525006,1.167153,-0.1698646,-0.09650856,-0.009136043,0.9806879,0.3021155,0.02126073,0.740274,-0.02343613,0.6715602,1,-2.551079E-05,-7.629395E-06,0.0001449585,53.98914,44.05562,20.37442,1.809676,17.90819,21.38008,33.40589,38.64518,0,1,0,0,0,4.891588E-10,-3.948451E-09,5.370744E-09,1,1,0,0,0,1,1,1,0,0,0,5.650194E-10,-1.189539E-09,6.05851E-09,1,1,0,0,0,1,2,1,0,0,0,5.672552E-10,1.24138E-09,5.172202E-09,1,1,0,0,0,1,3,1,0,0,0,5.66703E-10,-8.79504E-10,7.145952E-09,1,1,0,0,0,1</t>
  </si>
  <si>
    <t xml:space="preserve">2477.518,3.550422,2.524907,1.16703,-0.1698647,-0.09650856,-0.009136055,0.9806879,0.3021155,0.02127285,0.7405871,-0.02347153,0.6712133,1,-1.239777E-05,-8.583069E-06,0.0001506805,54.06358,44.16207,20.48233,1.71649,17.80499,21.30151,33.36926,38.61844,0,1,0,0,0,-1.805003E-10,-2.028126E-09,-5.333842E-09,1,1,0,0,0,1,1,1,0,0,0,-1.386447E-10,2.542242E-09,-3.250365E-09,1,1,0,0,0,1,2,1,0,0,0,-2.831873E-10,9.220994E-10,-5.177798E-09,1,1,0,0,0,1,3,1,0,0,0,-2.366404E-10,-3.375493E-09,-5.236998E-09,1,1,0,0,0,1</t>
  </si>
  <si>
    <t xml:space="preserve">2477.569,3.550415,2.524824,1.167142,-0.1698648,-0.09650854,-0.009136043,0.9806879,0.3021155,0.02128347,0.7408254,-0.02350005,0.670949,1,-1.311302E-05,-8.34465E-06,0.0001481771,54.07644,44.18155,20.50274,1.699395,17.78529,21.28548,33.36081,38.61184,0,1,0,0,0,2.459155E-10,1.254824E-08,2.924788E-10,1,1,0,0,0,1,1,1,0,0,0,1.422805E-10,1.053805E-08,5.061036E-10,1,1,0,0,0,1,2,1,0,0,0,1.422805E-10,1.053805E-08,5.061036E-10,1,1,0,0,0,1,3,1,7.006763E-05,-6.053608E-05,-0.0009472672,1.422805E-10,1.053805E-08,5.061036E-10,1,1,0,0,0,1</t>
  </si>
  <si>
    <t xml:space="preserve">2477.617,3.550347,2.524056,1.165835,-0.1698649,-0.09650853,-0.009136043,0.9806878,0.3021155,0.02129922,0.7410234,-0.02353145,0.6707287,1,0.0001456738,2.288818E-05,0.0001306534,51.82485,42.34636,19.6555,1.623436,17.0358,20.38931,31.9635,36.9972,0,1,0,0,0,7.529265E-11,7.971699E-09,-2.228719E-09,1,1,0,0,0,1,1,1,0,0,0,2.724913E-10,7.545924E-09,-4.079718E-09,1,1,0,0,0,1,2,1,0,0,0,3.219093E-10,6.086402E-09,-2.08685E-09,1,1,0,0,0,1,3,1,-0.0008570296,-0.001051415,-0.00207143,3.219093E-10,6.086402E-09,-2.08685E-09,1,1,0,0,0,1</t>
  </si>
  <si>
    <t xml:space="preserve">2477.668,3.550445,2.523935,1.166026,-0.1698649,-0.0965086,-0.009136042,0.9806878,0.3021155,0.02131672,0.7411824,-0.02356207,0.6705514,1,1.835823E-05,1.66893E-05,0.0001351833,56.33658,46.04327,21.38442,1.748864,18.49769,22.14038,34.72623,40.19866,0,1,0,0,0,-8.278087E-10,-8.211969E-09,5.194181E-09,1,1,0,0,0,1,1,1,0,0,0,-8.278087E-10,-8.211969E-09,5.194181E-09,1,1,0,0,0,1,2,1,0,0,0,-8.215338E-10,-8.82063E-09,2.217892E-09,1,1,0,0,0,1,3,1,0,0,0,-8.215338E-10,-8.82063E-09,2.217892E-09,1,1,0,0,0,1</t>
  </si>
  <si>
    <t xml:space="preserve">2477.719,3.550428,2.523976,1.166611,-0.1698649,-0.09650869,-0.009136045,0.9806878,0.3021155,0.02133051,0.741298,-0.02358552,0.6704223,1,-3.576279E-06,1.502037E-05,0.0001313686,56.3334,46.04114,21.38509,1.748096,18.49836,22.13794,34.72274,40.19367,0,1,0,0,0,4.57781E-10,-6.14113E-09,6.216343E-09,1,1,0,0,0,1,1,1,0,0,0,4.197688E-10,-1.65684E-09,4.283315E-09,1,1,0,0,0,1,2,1,0,0,0,3.758989E-10,-6.961672E-09,8.207828E-09,1,1,0,0,0,1,3,1,0,0,0,5.018472E-10,-5.323481E-09,4.291389E-09,1,1,0,0,0,1</t>
  </si>
  <si>
    <t xml:space="preserve">2477.767,3.55037,2.523951,1.167329,-0.1698648,-0.09650875,-0.00913607,0.9806878,0.3021155,0.02134144,0.7413774,-0.02360326,0.6703336,1,-8.821487E-06,-8.583069E-06,0.0001484156,54.07166,44.18822,20.51874,1.68737,17.76876,21.25956,33.33646,38.58749,0,1,0,0,0,-3.232734E-10,-1.000046E-08,-1.211262E-09,1,1,0,0,0,1,1,1,0,0,0,-7.516313E-11,-8.998222E-09,2.756928E-09,1,1,0,0,0,1,2,1,0,0,0,-6.290871E-11,-1.133639E-08,3.644341E-09,1,1,0,0,0,1,3,1,0,0,0,-1.099336E-10,-1.154431E-08,3.523575E-09,1,1,0,0,0,1</t>
  </si>
  <si>
    <t xml:space="preserve">2477.818,3.550325,2.523908,1.168047,-0.1698649,-0.09650874,-0.009136065,0.9806878,0.3021155,0.02135112,0.7414278,-0.02361757,0.6702769,1,-9.059906E-06,-8.106232E-06,0.000141263,58.56492,47.85402,22.21226,1.842088,19.26414,23.04108,36.11775,41.80543,0,1,0,0,0,2.38013E-10,8.974984E-09,-1.334686E-09,1,1,0,0,0,1,1,1,0,0,0,2.665864E-10,6.298019E-09,-7.54115E-10,1,1,0,0,0,1,2,1,0,0,0,3.147874E-10,7.207595E-09,-3.808593E-09,1,1,0,0,0,1,3,1,0,0,0,2.070782E-10,7.9419E-09,-3.255793E-09,1,1,0,0,0,1</t>
  </si>
  <si>
    <t xml:space="preserve">2477.868,3.550282,2.523868,1.168733,-0.1698651,-0.09650878,-0.009136054,0.9806878,0.3021155,0.02135968,0.7414564,-0.02362909,0.6702447,1,-8.583069E-06,-7.867813E-06,0.0001344681,58.55153,47.83672,22.19533,1.856745,19.27929,23.05108,36.12081,41.80745,0,1,0,0,0,-2.517725E-10,-1.646081E-09,1.45604E-09,1,1,0,0,0,1,1,1,0,0,0,-1.139333E-10,-3.765531E-10,1.504078E-09,1,1,0,0,0,1,2,1,0,0,0,-2.997322E-10,-1.744291E-09,3.313815E-09,1,1,0,0,0,1,3,1,0,0,0,-1.135351E-10,-1.560513E-09,3.09932E-09,1,1,0,0,0,1</t>
  </si>
  <si>
    <t xml:space="preserve">2477.918,3.550241,2.523831,1.169386,-0.1698651,-0.09650884,-0.009136076,0.9806878,0.3021155,0.02136735,0.7414683,-0.02363845,0.6702309,1,-8.106232E-06,-7.390976E-06,0.0001280308,56.28696,45.98061,21.32578,1.799143,18.55201,22.17389,34.7344,40.20133,0,1,0,0,0,-1.242521E-09,8.775068E-10,-4.611588E-09,1,1,0,0,0,1,1,1,0,0,0,-1.17089E-09,1.003646E-09,-4.276865E-09,1,1,0,0,0,1,2,1,0,0,0,-9.434563E-10,-6.426573E-10,-3.701375E-09,1,1,0,0,0,1,3,1,0,0,0,-5.966641E-10,-1.913909E-09,-2.023883E-10,1,1,0,0,0,1</t>
  </si>
  <si>
    <t xml:space="preserve">2477.968,3.549991,2.522838,1.169963,-0.1698651,-0.09650882,-0.009136074,0.9806877,0.3021155,0.02138323,0.7414687,-0.02365608,0.6702293,1,0.0001955032,-1.740456E-05,0.0001353025,54.02102,44.1255,20.45771,1.74124,17.82107,21.29176,33.34325,38.59201,0,1,0,0,0,-1.158164E-10,-1.376352E-10,2.88585E-09,1,1,0,0,0,1,1,1,0,0,0,-2.441005E-10,5.66033E-09,-7.511773E-10,1,1,0,0,0,1,2,1,0,0,0,-2.40576E-10,3.157969E-09,1.295855E-10,1,1,0,0,0,1,3,1,-0.001302124,-0.001207257,-0.00012639,-2.604972E-10,9.132306E-10,1.062994E-09,1,1,0,0,0,1</t>
  </si>
  <si>
    <t xml:space="preserve">2478.018,3.550097,2.522542,1.170556,-0.1698651,-0.09650881,-0.009136058,0.9806877,0.3021155,0.02140499,0.7414595,-0.02367955,0.6702379,1,2.765656E-05,-8.583069E-06,0.0001183748,53.99897,44.10599,20.44444,1.754589,17.83058,21.28796,33.33083,38.57888,0,1,0,0,0,8.453244E-10,-9.832752E-09,6.105263E-09,0.9999999,1,0,0,0,1,1,1,0,0,0,6.824604E-10,-9.809505E-09,6.000539E-09,0.9999999,1,0,0,0,1,2,1,0,0,0,6.8992E-10,-9.820737E-09,6.579232E-09,0.9999999,1,0,0,0,1,3,1,0,0,0,6.8992E-10,-9.820737E-09,6.579232E-09,0.9999999,1,0,0,0,1</t>
  </si>
  <si>
    <t xml:space="preserve">2478.067,3.550085,2.522465,1.17112,-0.1698652,-0.09650882,-0.009136063,0.9806877,0.3021155,0.02142419,0.7414437,-0.02369971,0.6702542,1,-9.536743E-07,-6.67572E-06,0.0001108646,53.98349,44.08954,20.43264,1.765092,17.84262,21.29108,33.32698,38.57227,0,1,0,0,0,3.108014E-10,6.411098E-09,-7.5827E-09,1,1,0,0,0,1,1,1,0,0,0,4.51668E-10,6.745368E-09,-5.636733E-09,1,1,0,0,0,1,2,1,0,0,0,2.481181E-10,7.503209E-09,-5.622554E-09,1,1,0,0,0,1,3,1,0,0,0,4.128881E-10,6.05339E-09,-5.675787E-09,1,1,0,0,0,1</t>
  </si>
  <si>
    <t xml:space="preserve">2478.118,3.550055,2.522427,1.171656,-0.1698652,-0.09650882,-0.009136073,0.9806877,0.3021155,0.02144014,0.7414231,-0.02371593,0.6702758,1,-5.722046E-06,-6.198883E-06,0.0001052618,53.972,44.07561,20.42036,1.775927,17.85428,21.29744,33.32765,38.57143,0,1,0,0,0,-3.158095E-10,-7.401786E-09,-1.129696E-09,1,1,0,0,0,1,1,1,0,0,0,-2.054322E-10,-5.742298E-09,-1.762768E-09,1,1,0,0,0,1,2,1,0,0,0,-3.977664E-10,-6.026855E-09,-2.802672E-09,1,1,0,0,0,1,3,1,0,0,0,-2.19923E-10,-6.949218E-09,-1.223648E-09,1,1,0,0,0,1</t>
  </si>
  <si>
    <t xml:space="preserve">2478.168,3.550023,2.522396,1.172167,-0.1698652,-0.09650883,-0.009136079,0.9806877,0.3021155,0.02145333,0.7413995,-0.02372886,0.6703011,1,-5.960464E-06,-5.722046E-06,0.0001001358,60.70748,49.57108,22.9596,2.009698,20.09821,23.96731,37.49562,43.39387,0,1,0,0,0,-1.258918E-10,7.814163E-09,-1.201266E-09,1,1,0,0,0,1,1,1,0,0,0,-1.626932E-10,6.323529E-09,-1.637092E-09,1,1,0,0,0,1,2,1,0,0,0,-3.296057E-10,8.168811E-09,-3.488799E-09,1,1,0,0,0,1,3,1,0,0,0,-3.296057E-10,8.168811E-09,-3.488799E-09,1,1,0,0,0,1</t>
  </si>
  <si>
    <t xml:space="preserve">2478.226,3.549993,2.522367,1.172652,-0.1698653,-0.09650882,-0.009136041,0.9806877,0.3021155,0.0214643,0.7413735,-0.02373918,0.670329,1,-5.960464E-06,-5.483627E-06,9.524822E-05,42.71337,34.87473,16.14839,1.421669,14.15073,16.87083,26.38728,30.53733,0,1,0,0,0,-2.774497E-10,2.104701E-08,7.11259E-09,0.9999999,1,0,0,0,1,1,1,0,0,0,-3.288537E-10,1.059266E-08,1.098945E-08,0.9999999,1,0,0,0,1,2,1,0,0,0,-1.973875E-10,1.890985E-08,7.038078E-09,0.9999999,1,0,0,0,1,3,1,0,0,0,-2.994404E-10,1.128372E-08,1.100667E-08,0.9999999,1,0,0,0,1</t>
  </si>
  <si>
    <t xml:space="preserve">2478.276,3.549963,2.522341,1.173115,-0.1698654,-0.09650889,-0.009136072,0.9806877,0.3021155,0.02147352,0.7413464,-0.02374747,0.6703585,1,-5.722046E-06,-5.245209E-06,9.071827E-05,51.69667,42.20517,19.53673,1.731048,17.14001,20.42931,31.94456,36.96759,0,1,0,0,0,1.311091E-10,-1.072726E-08,1.657865E-09,1,1,0,0,0,1,1,1,0,0,0,-1.48446E-11,-1.585069E-08,9.815999E-10,1,1,0,0,0,1,2,1,0,0,0,-3.00598E-10,-1.184738E-08,-4.761724E-09,1,1,0,0,0,1,3,1,0,0,0,-2.890868E-10,-1.489899E-08,-4.312881E-09,1,1,0,0,0,1</t>
  </si>
  <si>
    <t xml:space="preserve">2478.326,3.549935,2.522315,1.173555,-0.1698656,-0.09650896,-0.009136055,0.9806877,0.3021155,0.02148136,0.7413187,-0.02375419,0.6703886,1,-5.483627E-06,-5.00679E-06,8.630753E-05,58.43114,47.69915,22.07421,1.96648,19.38538,23.10044,36.1132,41.79073,0,1,0,0,0,-5.580107E-10,7.200493E-09,4.874356E-09,1,1,0,0,0,1,1,1,0,0,0,-4.90446E-10,6.365178E-09,3.90921E-09,1,1,0,0,0,1,2,1,0,0,0,-8.949862E-11,1.036416E-08,1.454417E-09,1,1,0,0,0,1,3,1,0,0,0,-2.576001E-10,7.279796E-09,2.603807E-09,1,1,0,0,0,1</t>
  </si>
  <si>
    <t xml:space="preserve">2478.377,3.549909,2.522291,1.173974,-0.1698657,-0.09650896,-0.009136098,0.9806876,0.3021155,0.02148809,0.7412909,-0.02375965,0.670419,1,-5.245209E-06,-4.768372E-06,8.225441E-05,60.66966,49.52235,22.91209,2.05208,20.14098,23.99554,37.50421,43.39942,0,1,0,0,0,-1.217412E-09,-4.381582E-09,-1.153024E-08,1,1,0,0,0,1,1,1,0,0,0,-1.263392E-09,3.379421E-09,-1.621307E-08,1,1,0,0,0,1,2,1,0,0,0,-1.13618E-09,1.031008E-09,-1.69672E-08,1,1,0,0,0,1,3,1,0,0,0,-1.263392E-09,3.379421E-09,-1.621307E-08,1,1,0,0,0,1</t>
  </si>
  <si>
    <t xml:space="preserve">2478.426,3.549883,2.522268,1.174373,-0.1698658,-0.09650891,-0.009136084,0.9806876,0.3021155,0.02149392,0.7412631,-0.02376414,0.6704494,1,-5.00679E-06,-4.529953E-06,7.820129E-05,58.4146,47.67781,22.05336,1.98517,19.40413,23.11286,36.11704,41.79327,0,1,0,0,0,-3.706788E-10,9.209153E-09,2.714352E-10,1,1,0,0,0,1,1,1,0,0,0,-2.918217E-10,7.672623E-09,3.4943E-10,1,1,0,0,0,1,2,1,0,0,0,-2.918217E-10,7.672623E-09,3.4943E-10,1,1,0,0,0,1,3,1,0,0,0,-2.918217E-10,7.672623E-09,3.4943E-10,1,1,0,0,0,1</t>
  </si>
  <si>
    <t xml:space="preserve">2478.477,3.549859,2.522246,1.174753,-0.1698657,-0.09650894,-0.00913613,0.9806876,0.3021155,0.02149907,0.7412357,-0.02376789,0.6704792,1,-4.768372E-06,-4.291534E-06,7.450581E-05,58.4069,47.66788,22.04367,1.993901,19.41287,23.11865,36.11882,41.79443,0,1,0,0,0,7.174041E-10,2.235464E-09,-7.315475E-09,1,1,0,0,0,1,1,1,0,0,0,1.097297E-09,2.536788E-09,-2.529807E-09,1,1,0,0,0,1,2,1,0,0,0,8.640353E-10,2.549995E-09,-5.361657E-09,1,1,0,0,0,1,3,1,0,0,0,4.970894E-10,3.032594E-10,-5.347774E-09,1,1,0,0,0,1</t>
  </si>
  <si>
    <t xml:space="preserve">2478.526,3.549836,2.522225,1.175115,-0.1698658,-0.09650896,-0.009136139,0.9806876,0.3021155,0.02150359,0.7412091,-0.023771,0.6705085,1,-4.529953E-06,-4.053116E-06,7.092953E-05,58.39967,47.65856,22.03456,2.002105,19.42107,23.12409,36.1205,41.79554,0,1,0,0,0,2.132169E-10,-1.653113E-09,7.981213E-10,1,1,0,0,0,1,1,1,0,0,0,2.759869E-10,3.164617E-10,-2.151347E-09,1,1,0,0,0,1,2,1,0,0,0,1.863965E-10,-1.951054E-09,-1.730056E-10,1,1,0,0,0,1,3,1,0,0,0,4.395926E-10,-6.438706E-10,9.643594E-10,1,1,0,0,0,1</t>
  </si>
  <si>
    <t xml:space="preserve">2478.576,3.549814,2.522205,1.175459,-0.1698659,-0.09650905,-0.009136105,0.9806876,0.3021155,0.02150765,0.7411832,-0.02377366,0.6705368,1,-4.291534E-06,-3.814697E-06,6.747246E-05,58.3928,47.64967,22.02589,2.009937,19.42886,23.12927,36.1221,41.79662,0,1,0,0,0,8.568374E-10,8.173305E-09,1.451885E-08,0.9999999,1,0,0,0,1,1,1,0,0,0,6.382206E-10,5.665679E-09,9.728417E-09,0.9999999,1,0,0,0,1,2,1,0,0,0,8.64528E-10,6.606889E-09,1.269232E-08,0.9999999,1,0,0,0,1,3,1,0,0,0,6.382206E-10,5.665679E-09,9.728417E-09,0.9999999,1,0,0,0,1</t>
  </si>
  <si>
    <t xml:space="preserve">2478.627,3.549794,2.522186,1.175787,-0.1698659,-0.09650909,-0.009136104,0.9806876,0.3021155,0.02151133,0.7411581,-0.02377594,0.6705644,1,-4.053116E-06,-3.814697E-06,6.425381E-05,60.63181,49.47351,22.8644,2.095056,20.18391,24.02403,37.51301,43.40522,0,1,0,0,0,3.892233E-10,5.736633E-09,8.265217E-10,1,1,0,0,0,1,1,1,0,0,0,1.159135E-10,6.478639E-09,1.748542E-09,1,1,0,0,0,1,2,1,0,0,0,-7.515143E-12,3.888932E-09,2.650754E-09,1,1,0,0,0,1,3,1,0,0,0,-7.515143E-12,3.888932E-09,2.650754E-09,1,1,0,0,0,1</t>
  </si>
  <si>
    <t xml:space="preserve">2478.677,3.549774,2.522168,1.176099,-0.1698659,-0.0965092,-0.009136106,0.9806876,0.3021155,0.02151467,0.7411339,-0.0237779,0.670591,1,-3.814697E-06,-3.576279E-06,6.115437E-05,58.37981,47.63293,22.00954,2.024737,19.4436,23.13906,36.12513,41.79861,0,1,0,0,0,-1.709603E-10,-5.969175E-09,7.903097E-09,0.9999999,1,0,0,0,1,1,1,0,0,0,-1.143596E-10,-2.994073E-09,7.763351E-09,0.9999999,1,0,0,0,1,2,1,0,0,0,3.652768E-11,1.953775E-10,5.306526E-09,0.9999999,1,0,0,0,1,3,1,0,0,0,-2.007304E-11,-2.779726E-09,5.446272E-09,0.9999999,1,0,0,0,1</t>
  </si>
  <si>
    <t xml:space="preserve">2478.727,3.549755,2.522151,1.176396,-0.1698658,-0.09650926,-0.009136084,0.9806876,0.3021155,0.02151773,0.7411106,-0.02377964,0.6706166,1,-3.576279E-06,-3.33786E-06,5.829334E-05,58.37389,47.62529,22.00207,2.031523,19.45032,23.14353,36.12652,41.79953,0,1,0,0,0,2.970805E-11,3.524728E-09,6.36077E-09,1,1,0,0,0,1,1,1,0,0,0,-5.059442E-11,9.658665E-10,4.430621E-09,1,1,0,0,0,1,2,1,0,0,0,6.175575E-11,5.317406E-09,3.671329E-09,1,1,0,0,0,1,3,1,0,0,0,1.613754E-10,1.566295E-09,8.333159E-09,1,1,0,0,0,1</t>
  </si>
  <si>
    <t xml:space="preserve">2478.777,3.549737,2.522134,1.176678,-0.1698658,-0.09650936,-0.009136071,0.9806876,0.3021155,0.02152053,0.7410882,-0.02378114,0.6706412,1,-3.576279E-06,-3.33786E-06,5.543232E-05,58.36817,47.61788,21.99484,2.038089,19.45683,23.14786,36.12786,41.80042,0,1,0,0,0,1.806428E-10,-2.250842E-09,5.967533E-09,1,1,0,0,0,1,1,1,0,0,0,2.706547E-10,-4.092326E-09,8.725397E-09,1,1,0,0,0,1,2,1,0,0,0,4.337301E-10,-2.750449E-09,8.038932E-09,1,1,0,0,0,1,3,1,0,0,0,3.333805E-10,-5.239997E-09,1.060886E-08,1,1,0,0,0,1</t>
  </si>
  <si>
    <t xml:space="preserve">2478.827,3.54972,2.522118,1.176947,-0.1698658,-0.09650943,-0.009136073,0.9806876,0.3021155,0.02152308,0.7410669,-0.02378244,0.6706647,1,-3.33786E-06,-3.099442E-06,5.280972E-05,51.62846,42.11716,19.45078,1.808562,17.2174,20.48066,31.96041,36.97805,0,1,0,0,0,1.799029E-11,-8.580775E-09,3.899578E-09,1,1,0,0,0,1,1,1,0,0,0,-8.813961E-12,-7.74649E-09,5.759909E-09,1,1,0,0,0,1,2,1,0,0,0,1.799029E-11,-8.580775E-09,3.899578E-09,1,1,0,0,0,1,3,1,0,0,0,1.799029E-11,-8.580775E-09,3.899578E-09,1,1,0,0,0,1</t>
  </si>
  <si>
    <t xml:space="preserve">2478.876,3.549704,2.522104,1.177204,-0.1698657,-0.09650949,-0.009136057,0.9806876,0.3021155,0.0215255,0.7410463,-0.02378365,0.6706873,1,-3.099442E-06,-2.861023E-06,5.018711E-05,56.11309,45.77334,21.13613,1.971317,18.72,22.26521,34.7407,40.19428,0,1,0,0,0,2.58742E-10,-1.503576E-09,8.184627E-09,1,1,0,0,0,1,1,1,0,0,0,3.212117E-10,-1.897159E-09,8.309528E-09,1,1,0,0,0,1,2,1,0,0,0,2.338397E-11,-4.848609E-09,6.309481E-09,1,1,0,0,0,1,3,1,0,0,0,2.338397E-11,-4.848609E-09,6.309481E-09,1,1,0,0,0,1</t>
  </si>
  <si>
    <t xml:space="preserve">2478.927,3.549688,2.522089,1.177447,-0.1698658,-0.09650946,-0.009136092,0.9806876,0.3021155,0.02152776,0.7410268,-0.02378475,0.6707088,1,-3.099442E-06,-2.861023E-06,4.780293E-05,58.35272,47.59796,21.9754,2.055813,19.47437,23.15952,36.13148,41.80282,0,1,0,0,0,-1.960181E-10,2.588961E-09,-1.501274E-08,1,1,0,0,0,1,1,1,0,0,0,-1.960181E-10,2.588961E-09,-1.501274E-08,1,1,0,0,0,1,2,1,0,0,0,-1.071227E-10,1.19113E-09,-9.617894E-09,1,1,0,0,0,1,3,1,0,0,0,6.617881E-11,-3.16426E-10,-8.625898E-09,1,1,0,0,0,1</t>
  </si>
  <si>
    <t xml:space="preserve">2478.977,3.549674,2.522076,1.17768,-0.1698657,-0.09650949,-0.009136095,0.9806876,0.3021155,0.02152986,0.7410079,-0.02378574,0.6707295,1,-2.861023E-06,-2.622604E-06,4.553795E-05,56.10384,45.76137,21.12444,1.981992,18.73054,22.27221,34.74288,40.19571,0,1,0,0,0,-5.427006E-10,-4.316285E-09,1.639878E-09,1,1,0,0,0,1,1,1,0,0,0,-5.427006E-10,-4.316285E-09,1.639878E-09,1,1,0,0,0,1,2,1,0,0,0,-5.427006E-10,-4.316285E-09,1.639878E-09,1,1,0,0,0,1,3,1,0,0,0,-5.646906E-10,-8.891024E-09,6.759282E-11,1,1,0,0,0,1</t>
  </si>
  <si>
    <t xml:space="preserve">2479.026,3.54966,2.522063,1.177901,-0.1698658,-0.0965095,-0.009136099,0.9806876,0.3021155,0.02153184,0.74099,-0.02378666,0.6707491,1,-2.622604E-06,-2.622604E-06,4.339218E-05,58.34363,47.58618,21.96391,2.066311,19.48474,23.16641,36.13363,41.80423,0,1,0,0,0,-2.217299E-10,-4.389626E-09,-4.426233E-10,1,1,0,0,0,1,1,1,0,0,0,-2.217299E-10,-4.389626E-09,-4.426233E-10,1,1,0,0,0,1,2,1,0,0,0,-3.638252E-11,3.250242E-10,5.892553E-10,1,1,0,0,0,1,3,1,0,0,0,-1.830086E-10,-3.752046E-09,-1.121997E-09,1,1,0,0,0,1</t>
  </si>
  <si>
    <t xml:space="preserve">2479.077,3.549646,2.522051,1.178111,-0.1698658,-0.09650953,-0.009136127,0.9806876,0.3021155,0.02153374,0.7409729,-0.02378754,0.6707679,1,-2.622604E-06,-2.384186E-06,4.124641E-05,60.58318,49.41069,22.8031,2.15089,20.23918,24.06078,37.52443,43.41278,0,1,0,0,0,-7.904742E-10,1.138524E-08,-7.759626E-09,1,1,0,0,0,1,1,1,0,0,0,-7.517207E-10,8.023411E-09,-5.786974E-09,1,1,0,0,0,1,2,1,0,0,0,-7.904742E-10,1.138524E-08,-7.759626E-09,1,1,0,0,0,1,3,1,0,0,0,-7.517207E-10,8.023411E-09,-5.786974E-09,1,1,0,0,0,1</t>
  </si>
  <si>
    <t xml:space="preserve">2479.128,3.549634,2.522039,1.178311,-0.1698657,-0.09650958,-0.009136147,0.9806876,0.3021155,0.02153552,0.7409567,-0.02378835,0.6707858,1,-2.622604E-06,-2.384186E-06,3.921986E-05,58.33533,47.57547,21.95347,2.075876,19.49416,23.17269,36.13558,41.80553,0,1,0,0,0,4.264018E-10,3.676004E-10,1.101465E-09,0.9999999,1,0,0,0,1,1,1,0,0,0,9.638909E-10,3.530486E-10,1.36983E-10,0.9999999,1,0,0,0,1,2,1,0,0,0,6.551446E-10,-2.589434E-09,4.062663E-09,0.9999999,1,0,0,0,1,3,1,0,0,0,5.192149E-10,-2.85347E-09,2.641204E-09,0.9999999,1,0,0,0,1</t>
  </si>
  <si>
    <t xml:space="preserve">2479.176,3.549622,2.522028,1.178502,-0.1698657,-0.09650969,-0.009136163,0.9806876,0.3021155,0.02153716,0.7409411,-0.02378906,0.6708029,1,-2.384186E-06,-2.145767E-06,3.743172E-05,53.84442,43.91121,20.26023,1.920323,17.99867,21.39287,33.35675,38.59028,0,1,0,0,0,7.780369E-10,1.021634E-09,3.289066E-09,1,1,0,0,0,1,1,1,0,0,0,6.538681E-10,-1.521343E-09,4.164663E-09,1,1,0,0,0,1,2,1,0,0,0,1.023622E-09,-1.15612E-10,4.395803E-09,1,1,0,0,0,1,3,1,0,0,0,6.538681E-10,-1.521343E-09,4.164663E-09,1,1,0,0,0,1</t>
  </si>
  <si>
    <t xml:space="preserve">2479.226,3.54961,2.522017,1.178683,-0.1698656,-0.09650981,-0.009136181,0.9806876,0.3021155,0.02153874,0.7409263,-0.02378975,0.6708192,1,-2.384186E-06,-2.145767E-06,3.564358E-05,56.08448,45.73639,21.10007,2.004325,18.75254,22.28686,34.74744,40.19875,0,1,0,0,0,-6.918992E-10,-7.965052E-09,2.529656E-10,1,1,0,0,0,1,1,1,0,0,0,-4.714394E-10,-6.622864E-09,-2.370271E-10,1,1,0,0,0,1,2,1,0,0,0,-5.633123E-10,-6.835938E-09,4.748999E-09,1,1,0,0,0,1,3,1,0,0,0,-6.469206E-10,-3.595612E-09,4.10564E-09,1,1,0,0,0,1</t>
  </si>
  <si>
    <t xml:space="preserve">2479.277,3.549599,2.522008,1.178856,-0.1698656,-0.09650984,-0.009136171,0.9806876,0.3021155,0.02154023,0.7409121,-0.02379038,0.6708347,1,-2.145767E-06,-1.907349E-06,3.385544E-05,56.08116,45.73208,21.09586,2.008204,18.75634,22.28939,34.74823,40.19927,0,1,0,0,0,-4.369856E-10,6.873593E-09,-1.343169E-10,1,1,0,0,0,1,1,1,0,0,0,-2.826857E-10,6.776758E-09,1.769175E-10,1,1,0,0,0,1,2,1,0,0,0,-2.826857E-10,6.776758E-09,1.769175E-10,1,1,0,0,0,1,3,1,0,0,0,-4.706187E-10,6.938124E-09,8.952787E-10,1,1,0,0,0,1</t>
  </si>
  <si>
    <t xml:space="preserve">2479.326,3.549589,2.521998,1.179021,-0.1698656,-0.09650985,-0.009136186,0.9806876,0.3021155,0.02154161,0.7408987,-0.02379095,0.6708496,1,-1.907349E-06,-1.907349E-06,3.230572E-05,56.07797,45.72798,21.09184,2.01189,18.75996,22.29181,34.74899,40.19976,0,1,0,0,0,7.543083E-11,1.559274E-09,-4.053692E-09,1,1,0,0,0,1,1,1,0,0,0,7.543083E-11,1.559274E-09,-4.053692E-09,1,1,0,0,0,1,2,1,0,0,0,3.006224E-10,1.451773E-09,-5.510967E-09,1,1,0,0,0,1,3,1,0,0,0,-1.316374E-11,4.400067E-10,-4.636979E-09,1,1,0,0,0,1</t>
  </si>
  <si>
    <t xml:space="preserve">2479.377,3.549579,2.521989,1.179177,-0.1698656,-0.09650984,-0.009136171,0.9806876,0.3021155,0.02154294,0.7408859,-0.02379151,0.6708636,1,-1.907349E-06,-1.66893E-06,3.0756E-05,60.56094,49.382,22.77506,2.176634,20.26448,24.07763,37.52968,43.41626,0,1,0,0,0,6.316823E-10,1.652676E-08,3.147444E-09,1,1,0,0,0,1,1,1,0,0,0,4.796356E-10,1.3905E-08,2.295737E-10,1,1,0,0,0,1,2,1,0,0,0,7.323573E-10,1.9822E-08,3.158884E-09,1,1,0,0,0,1,3,1,0,0,0,6.009182E-10,1.655347E-08,1.027336E-09,1,1,0,0,0,1</t>
  </si>
  <si>
    <t xml:space="preserve">2479.427,3.549479,2.521985,1.179318,-0.1690922,-0.09612723,-0.00942587,0.980856,0.3021155,0.02154421,0.7408738,-0.02379205,0.670877,1,-7.05719E-05,1.907349E-06,2.276897E-05,56.07211,45.72033,21.08423,2.018493,18.76629,22.29635,34.75015,40.20079,0,1,0,0,0,4.226832E-10,1.233683E-10,-1.898308E-09,1,1,0,0,0,1,1,1,0,0,0,1.482758E-10,2.354864E-09,-2.975105E-09,1,1,0,0,0,1,2,1,0,0,0,0.0008186097,0.00033511,-0.0002727798,0.9999996,1,0,0,0,1,3,1,0,0,0,5.403717E-10,-9.975722E-10,-1.305098E-10,1,1,0,0,0,1</t>
  </si>
  <si>
    <t xml:space="preserve">2479.476,3.5489,2.522009,1.179379,-0.1644879,-0.09227704,-0.009844613,0.982004,0.3021155,0.0215454,0.7408633,-0.02379262,0.6708884,1,-0.0002119541,1.0252E-05,2.861023E-06,53.83159,43.88514,20.23468,1.930576,18.01026,21.40656,33.3562,38.59364,0,1,0,0,0,3.968438E-10,-9.976364E-09,7.041748E-09,1,1,0,0,0,1,1,1,0,0,0,3.096743E-10,-1.036264E-08,7.209382E-09,1,1,0,0,0,1,2,1,0,0,0,0.004785098,0.003775039,-0.0006065008,0.9999812,1,0,0,0,1,3,1,0,0,0,6.594628E-10,-9.94197E-09,8.043827E-09,1,1,0,0,0,1</t>
  </si>
  <si>
    <t xml:space="preserve">2479.527,3.548762,2.52201,1.179457,-0.1581496,-0.08694036,-0.01492305,0.9834671,0.3021155,0.02154657,0.7408546,-0.0237933,0.670898,1,0,0,0,56.09257,45.69358,21.06989,1.965055,18.72881,22.298,34.72797,40.20797,0,1,0,0,0,-4.535337E-10,4.05347E-09,5.62072E-09,1,1,0,0,0,1,1,1,0,0,0,-4.379795E-10,2.159797E-09,5.729674E-09,1,1,0,0,0,1,2,1,0,0,0,0.006971305,0.004488809,-0.005275158,0.9999517,1,0,0,0,1,3,1,0,0,0,-4.538019E-10,5.561826E-09,4.647807E-09,1,1,0,0,0,1</t>
  </si>
  <si>
    <t xml:space="preserve">2479.577,3.548762,2.52201,1.179457,-0.1514109,-0.08422859,-0.01747327,0.9847208,0.3021155,0.02154749,0.7408478,-0.02379383,0.6709055,1,0,0,0,56.10209,45.6791,21.06324,1.930823,18.68124,22.29989,34.70056,40.22272,0,1,0,0,0,-4.546279E-10,1.016513E-08,4.262072E-09,1,1,0,0,0,1,1,1,0,0,0,-4.894745E-10,8.026313E-09,3.998328E-09,1,1,0,0,0,1,2,1,0,0,0,0.007086706,0.002270442,-0.002338078,0.9999695,1,0,0,0,1,3,1,0,0,0,-4.894745E-10,8.026313E-09,3.998328E-09,1,1,0,0,0,1</t>
  </si>
  <si>
    <t xml:space="preserve">2479.626,3.548762,2.52201,1.179457,-0.1468973,-0.08280581,-0.01907029,0.9854952,0.3021155,0.02154813,0.7408426,-0.02379416,0.6709113,1,0,0,0,53.867,43.84432,20.20671,1.877922,17.89561,21.41304,33.29021,38.61727,0,1,0,0,0,1.260396E-10,-8.307337E-09,6.056574E-09,1,1,0,0,0,1,1,1,0,0,0,3.253849E-10,-1.093776E-08,7.658286E-09,1,1,0,0,0,1,2,1,0,0,0,0.004723871,0.001139599,-0.001391366,0.9999872,1,0,0,0,1,3,1,0,0,0,5.514149E-10,-1.134856E-08,1.042549E-08,1,1,0,0,0,1</t>
  </si>
  <si>
    <t xml:space="preserve">2479.677,3.548762,2.52201,1.179457,-0.142435,-0.08084723,-0.02163755,0.9862595,0.3021155,0.02154862,0.7408385,-0.02379442,0.6709157,1,0,0,0,53.87418,43.83842,20.19425,1.908808,17.86526,21.41724,33.27234,38.61804,0,1,0,0,0,-4.185497E-10,-6.211549E-09,-4.413967E-09,1,1,0,0,0,1,1,1,0,0,0,4.678684E-10,-5.963322E-09,1.35265E-09,1,1,0,0,0,1,2,1,0,0,0,0.004761971,0.001526459,-0.002432328,0.9999841,1,0,0,0,1,3,1,0,0,0,1.920471E-10,-6.372549E-09,-3.597691E-10,1,1,0,0,0,1</t>
  </si>
  <si>
    <t xml:space="preserve">2479.726,3.548762,2.52201,1.179457,-0.1392359,-0.07921939,-0.02334869,0.9868093,0.3021155,0.02154897,0.7408353,-0.02379459,0.6709191,1,0,0,0,53.88113,43.83131,20.18414,1.93623,17.83585,21.42016,33.255,38.61912,0,1,0,0,0,-6.591597E-10,2.987768E-09,5.025156E-09,1,1,0,0,0,1,1,1,0,0,0,-7.470382E-10,3.242424E-10,7.00935E-09,1,1,0,0,0,1,2,1,0,0,0,0.00340631,0.001340484,-0.00164752,0.9999918,1,0,0,0,1,3,1,0,0,0,-7.470382E-10,3.242424E-10,7.00935E-09,1,1,0,0,0,1</t>
  </si>
  <si>
    <t xml:space="preserve">2479.776,3.548762,2.52201,1.179457,-0.1383586,-0.07836825,-0.02298589,0.9870091,0.3021155,0.02154926,0.7408329,-0.02379472,0.6709219,1,0,0,0,56.13181,45.65119,21.02013,2.032532,18.55967,22.31376,34.62936,40.22894,0,1,0,0,0,4.555562E-10,3.950916E-09,5.188873E-09,1,1,0,0,0,1,1,1,0,0,0,1.236741E-10,2.420719E-09,5.41012E-09,1,1,0,0,0,1,2,1,0,0,0,0.0008850479,0.0008851456,0.0003143295,0.999999,1,0,0,0,1,3,1,0,0,0,1.236741E-10,2.420719E-09,5.41012E-09,1,1,0,0,0,1</t>
  </si>
  <si>
    <t xml:space="preserve">2479.826,3.548762,2.52201,1.179457,-0.1377831,-0.07790174,-0.02334918,0.987118,0.3021155,0.02154948,0.7408311,-0.02379484,0.6709238,1,0,0,0,56.13786,45.6455,21.02005,2.033979,18.55435,22.31347,34.62683,40.22742,0,1,0,0,0,9.239587E-10,-8.862754E-10,1.048994E-08,1,1,0,0,0,1,1,1,0,0,0,9.824465E-10,-1.597449E-09,1.206505E-08,1,1,0,0,0,1,2,1,0,0,0,0.0006218001,0.0004057349,-0.0003763442,0.9999996,1,0,0,0,1,3,1,0,0,0,9.824465E-10,-1.597449E-09,1.206505E-08,1,1,0,0,0,1</t>
  </si>
  <si>
    <t xml:space="preserve">2479.877,3.548762,2.52201,1.179457,-0.1365806,-0.07771124,-0.02683647,0.9872115,0.3021155,0.02154963,0.7408296,-0.02379491,0.6709254,1,0,0,0,58.37911,47.47285,21.86092,2.119326,19.28973,23.20575,36.00728,41.84097,0,1,0,0,0,6.629944E-11,-1.01134E-08,5.445049E-09,1,1,0,0,0,1,1,1,0,0,0,2.183858E-10,-7.547665E-09,3.538843E-09,1,1,0,0,0,1,2,1,0,0,0,0.001481493,-0.0003184949,-0.003369914,0.999993,1,0,0,0,1,3,1,0,0,0,2.183858E-10,-7.547665E-09,3.538843E-09,1,1,0,0,0,1</t>
  </si>
  <si>
    <t xml:space="preserve">2479.926,3.548762,2.52201,1.179457,-0.1358321,-0.07764696,-0.02918657,0.9872531,0.3021155,0.02154975,0.7408285,-0.02379495,0.6709267,1,0,0,0,53.87801,43.82509,20.17934,1.96625,17.79019,21.42004,33.22662,38.63283,0,1,0,0,0,1.641268E-10,-8.260381E-09,-1.636019E-09,0.9999999,1,0,0,0,1,1,1,0,0,0,9.776638E-11,-1.048973E-08,2.565965E-10,0.9999999,1,0,0,0,1,2,1,0,0,0,0.0009257301,-0.0002727226,-0.002270951,0.9999967,1,0,0,0,1,3,1,0,0,0,2.608633E-10,-4.143509E-09,-4.154947E-10,0.9999999,1,0,0,0,1</t>
  </si>
  <si>
    <t xml:space="preserve">2479.976,3.548762,2.52201,1.179457,-0.1349094,-0.07748756,-0.03087784,0.9873407,0.3021155,0.02154984,0.7408276,-0.02379499,0.6709276,1,0,0,0,56.11335,45.65546,21.01921,2.058564,18.51839,22.31228,34.60179,40.25098,0,1,0,0,0,-6.426493E-11,1.264782E-08,-9.377286E-09,1,1,0,0,0,1,1,1,0,0,0,1.11531E-10,1.179241E-08,-9.107666E-09,1,1,0,0,0,1,2,1,0,0,0,0.001057797,-9.112241E-05,-0.00161786,0.999998,1,0,0,0,1,3,1,0,0,0,2.280822E-11,1.300935E-08,-8.397146E-09,1,1,0,0,0,1</t>
  </si>
  <si>
    <t xml:space="preserve">2480.027,3.548762,2.52201,1.179457,-0.1342589,-0.07788872,-0.03032906,0.9874148,0.3021155,0.02154989,0.740827,-0.02379499,0.6709284,1,0,0,0,53.8632,43.83273,20.17505,1.987075,17.76948,21.42063,33.21183,38.64441,0,1,0,0,0,-1.26743E-09,-5.169243E-10,-1.308672E-08,1,1,0,0,0,1,1,1,0,0,0,-8.525658E-10,2.335988E-09,-1.191454E-08,1,1,0,0,0,1,2,1,0,0,0,0.0005971146,-0.0003366437,0.0006487347,0.9999993,1,0,0,0,1,3,1,0,0,0,-1.032488E-09,2.757181E-09,-1.398523E-08,1,1,0,0,0,1</t>
  </si>
  <si>
    <t xml:space="preserve">2480.076,3.548762,2.52201,1.179457,-0.1336386,-0.07674849,-0.03054574,0.9875816,0.3021155,0.02154993,0.7408264,-0.02379501,0.670929,1,0,0,0,53.8646,43.832,20.17221,1.992877,17.76614,21.42144,33.20981,38.64309,0,1,0,0,0,-1.000586E-09,-7.008001E-10,-9.706202E-09,1,1,0,0,0,1,1,1,0,0,0,-9.356917E-10,-1.836557E-09,-9.792466E-09,1,1,0,0,0,1,2,1,0,0,0,0.0006873338,0.001090525,-0.0003128549,0.9999991,1,0,0,0,1,3,1,0,0,0,-7.916344E-10,-2.980857E-09,-9.537258E-09,1,1,0,0,0,1</t>
  </si>
  <si>
    <t xml:space="preserve">2480.127,3.548762,2.52201,1.179457,-0.1338715,-0.07681814,-0.03049398,0.9875462,0.3021155,0.02154994,0.740826,-0.02379499,0.6709294,1,0,0,0,58.35669,47.48088,21.85512,2.156661,19.24436,23.20565,35.97637,41.86327,0,1,0,0,0,-5.181134E-10,8.933953E-09,-8.490235E-09,1,1,0,0,0,1,1,1,0,0,0,-4.734932E-10,1.325373E-08,-1.165542E-08,1,1,0,0,0,1,2,1,0,0,0,-0.0002408252,-5.751991E-05,4.14992E-05,0.9999999,1,0,0,0,1,3,1,0,0,0,-5.745346E-10,1.433356E-08,-1.259011E-08,1,1,0,0,0,1</t>
  </si>
  <si>
    <t xml:space="preserve">2480.177,3.548762,2.52201,1.179457,-0.1338716,-0.0768181,-0.03049401,0.9875462,0.3021155,0.02154993,0.7408257,-0.02379495,0.6709298,1,0,0,0,56.11267,45.65422,21.0153,2.072051,18.50492,22.31289,34.5932,40.25309,0,1,0,0,0,-6.249523E-10,3.499043E-09,-7.410213E-09,1,1,0,0,0,1,1,1,0,0,0,-6.335334E-10,2.767835E-09,-8.260329E-09,1,1,0,0,0,1,2,1,0,0,0,-5.824798E-10,1.624942E-09,-9.096698E-09,1,1,0,0,0,1,3,1,0,0,0,-5.934933E-10,1.69238E-09,-7.317188E-09,1,1,0,0,0,1</t>
  </si>
  <si>
    <t xml:space="preserve">2480.228,3.547704,2.521029,1.17928,-0.1338716,-0.07681809,-0.03049397,0.9875462,0.3021155,0.02155738,0.7408271,-0.02380331,0.6709276,1,0,0,0,53.86632,43.82757,20.17416,1.98972,17.76308,21.4176,33.20641,38.64137,0,1,0,0,0,3.216944E-11,6.071132E-09,1.076974E-08,1,1,0,0,0,1,1,1,0,0,0,3.274435E-10,5.688486E-09,1.188027E-08,1,1,0,0,0,1,2,1,0,0,0,5.74148E-11,6.807502E-09,1.178181E-08,1,1,0,0,0,1,3,1,-0.001609524,-0.001493479,-0.0002691791,-3.304512E-11,1.200093E-09,9.361475E-09,1,1,0,0,0,1</t>
  </si>
  <si>
    <t xml:space="preserve">2480.276,3.547245,2.520603,1.179203,-0.1338717,-0.07681797,-0.03049404,0.9875462,0.3021155,0.02157655,0.7408314,-0.02382483,0.6709214,1,0,0,0,51.60773,41.99799,19.3292,1.912081,17.01002,20.50444,31.79946,37.01925,0,1,0,0,0,-1.225287E-09,3.894495E-09,-2.01695E-08,1,1,0,0,0,1,1,1,0,0,0,-1.150542E-09,-1.782808E-10,-1.616371E-08,1,1,0,0,0,1,2,1,0,0,0,-1.195382E-09,3.622079E-09,-1.785166E-08,1,1,0,0,0,1,3,1,0,0,0,-1.092973E-09,7.32078E-09,-1.933171E-08,1,1,0,0,0,1</t>
  </si>
  <si>
    <t xml:space="preserve">2480.326,3.547168,2.520531,1.17919,-0.1338717,-0.076818,-0.03049401,0.9875462,0.3021155,0.02159397,0.7408354,-0.02384438,0.6709158,1,0,0,0,56.08573,45.64767,21.00702,2.082105,18.48034,22.27329,34.5487,40.23007,0,1,0,0,0,-1.18178E-10,4.545258E-10,-2.513383E-09,1,1,0,0,0,1,1,1,0,0,0,8.502277E-11,7.001324E-09,3.650099E-09,1,1,0,0,0,1,2,1,0,0,0,1.700983E-10,4.331516E-10,-2.349477E-09,1,1,0,0,0,1,3,1,0,0,0,5.734186E-11,1.575058E-09,2.299044E-09,1,1,0,0,0,1</t>
  </si>
  <si>
    <t xml:space="preserve">2480.376,3.547155,2.520519,1.179188,-0.1338718,-0.07681801,-0.03049406,0.9875462,0.3021155,0.02160787,0.7408386,-0.02385999,0.6709114,1,0,0,0,56.08285,45.64697,21.00615,2.083249,18.47774,22.26911,34.54398,40.22766,0,1,0,0,0,4.565008E-11,9.074702E-09,-5.744356E-09,1,1,0,0,0,1,1,1,0,0,0,6.685939E-11,1.179068E-08,-2.98612E-09,1,1,0,0,0,1,2,1,0,0,0,8.03322E-11,1.14214E-08,-4.107025E-09,1,1,0,0,0,1,3,1,0,0,0,6.145397E-11,1.103654E-08,-3.265395E-09,1,1,0,0,0,1</t>
  </si>
  <si>
    <t xml:space="preserve">2480.426,3.5458,2.51864,1.174352,-0.1338718,-0.07681806,-0.03049403,0.9875462,0.3021155,0.02163389,0.7408779,-0.02389162,0.6708659,1,0,0,0,56.08496,45.65569,21.01498,2.074885,18.46379,22.25443,34.53236,40.22052,0,1,0,0,0,-5.733028E-11,3.315892E-09,7.812196E-09,1,1,0,0,0,1,1,1,0,0,0,1.276813E-11,4.069161E-09,1.107736E-08,1,1,0,0,0,1,2,1,0,0,0,-5.733028E-11,3.315892E-09,7.812196E-09,1,1,0,0,0,1,3,1,-0.001828298,-0.002695693,-0.007703698,-3.0809E-10,8.01472E-10,3.923558E-09,1,1,0,0,0,1</t>
  </si>
  <si>
    <t xml:space="preserve">2480.476,3.543357,2.516994,1.165219,-0.1338719,-0.07681806,-0.03049404,0.9875462,0.3021155,0.02167901,0.7410351,-0.02395285,0.6706887,1,-0.0007736683,9.536743E-06,0.00043571,56.1361,45.75618,21.11765,1.976081,18.33972,22.13908,34.4552,40.1702,0,1,0,0,0,4.43115E-10,-9.225629E-10,-4.109473E-09,0.9999999,1,0,0,0,1,1,1,0,0,0,6.044608E-10,2.079454E-10,-4.007829E-09,0.9999999,1,0,0,0,1,2,1,0,0,0,6.492953E-10,-1.663037E-09,-4.382057E-09,0.9999999,1,0,0,0,1,3,1,0.0001877185,-0.001590643,-0.01290643,6.044608E-10,2.079454E-10,-4.007829E-09,0.9999999,1,0,0,0,1</t>
  </si>
  <si>
    <t xml:space="preserve">2480.527,3.543311,2.516348,1.1601,-0.1338719,-0.07681813,-0.03049406,0.9875461,0.3021155,0.02172663,0.7412608,-0.02402187,0.6704351,1,4.005432E-05,-5.483627E-06,6.079674E-05,56.22851,45.91814,21.27087,1.829239,18.14927,21.97615,34.35529,40.11689,0,1,0,0,0,-3.10782E-10,1.048695E-09,4.444741E-10,1,1,0,0,0,1,1,1,0,0,0,-5.007498E-10,-2.490759E-09,-7.43233E-10,1,1,0,0,0,1,2,1,0,0,0,-5.716011E-10,-2.819842E-09,-1.707718E-09,1,1,0,0,0,1,3,1,0.0003000394,-9.280234E-05,-0.002670556,-4.914358E-10,6.210212E-10,-1.28231E-09,1,1,0,0,0,1</t>
  </si>
  <si>
    <t xml:space="preserve">2480.577,3.543471,2.516167,1.158187,-0.1338719,-0.07681811,-0.03049405,0.9875461,0.3021155,0.021766,0.7414823,-0.0240815,0.6701868,1,-6.67572E-06,-5.00679E-06,8.738041E-05,56.30136,46.03176,21.38449,1.730214,18.02854,21.87667,34.30077,40.08188,0,1,0,0,0,4.648823E-10,2.115142E-09,3.669792E-10,1,1,0,0,0,1,1,1,0,0,0,2.416873E-10,-1.168614E-09,-5.960283E-10,1,1,0,0,0,1,2,1,0,0,0,1.52339E-10,-3.159832E-09,-1.319142E-09,1,1,0,0,0,1,3,1,0,0,0,1.52339E-10,-3.159832E-09,-1.319142E-09,1,1,0,0,0,1</t>
  </si>
  <si>
    <t xml:space="preserve">2480.627,3.543569,2.51609,1.157321,-0.1338719,-0.07681812,-0.03049402,0.9875461,0.3021155,0.02179727,0.7416632,-0.02412929,0.6699839,1,-7.390976E-06,-5.00679E-06,8.845329E-05,56.33479,46.08052,21.43554,1.701033,17.98045,21.83786,34.28142,40.06665,0,1,0,0,0,4.321969E-10,1.809475E-09,3.920953E-09,1,1,0,0,0,1,1,1,0,0,0,4.932431E-10,3.636801E-09,3.019928E-09,1,1,0,0,0,1,2,1,0,0,0,4.14309E-10,3.947664E-09,5.000259E-09,1,1,0,0,0,1,3,1,0.0003488723,-8.47037E-05,-0.003068566,4.26267E-10,1.633195E-09,3.153348E-09,1,1,0,0,0,1</t>
  </si>
  <si>
    <t xml:space="preserve">2480.676,3.54365,2.51601,1.155989,-0.1338719,-0.07681817,-0.03049402,0.9875462,0.3021155,0.02182162,0.7418287,-0.02416833,0.6697984,1,-1.740456E-05,-5.960464E-06,0.0001094341,54.10262,44.26679,20.6093,1.616412,17.23362,20.9428,32.90048,38.45559,0,1,0,0,0,-1.150435E-10,8.886394E-10,5.588976E-09,1,1,0,0,0,1,1,1,0,0,0,-2.494661E-10,-1.208549E-10,4.845498E-09,1,1,0,0,0,1,2,1,0,0,0,-9.278818E-11,3.230113E-09,2.504481E-09,1,1,0,0,0,1,3,1,0,0,0,-2.375836E-10,2.560465E-09,5.711294E-09,1,1,0,0,0,1</t>
  </si>
  <si>
    <t xml:space="preserve">2480.727,3.543622,2.51597,1.156226,-0.1338719,-0.07681816,-0.03049402,0.9875461,0.3021155,0.02184105,0.7419592,-0.02419938,0.6696522,1,-1.072884E-05,-6.198883E-06,0.0001088381,56.37371,46.13449,21.49248,1.670975,17.92998,21.79866,34.26395,40.05157,0,1,0,0,0,-5.430125E-10,4.489285E-10,-2.84089E-09,1,1,0,0,0,1,1,1,0,0,0,-5.430125E-10,4.489285E-10,-2.84089E-09,1,1,0,0,0,1,2,1,0,0,0,-9.160611E-10,-1.700436E-10,-2.268712E-09,1,1,0,0,0,1,3,1,0,0,0,-5.430125E-10,4.489285E-10,-2.84089E-09,1,1,0,0,0,1</t>
  </si>
  <si>
    <t xml:space="preserve">2480.777,3.543581,2.515938,1.156705,-0.1338719,-0.07681815,-0.03049403,0.9875461,0.3021155,0.02185692,0.7420536,-0.02422388,0.6695461,1,-9.059906E-06,-5.960464E-06,0.0001041889,51.86262,42.44279,19.77252,1.538263,16.49587,20.05428,31.52191,36.84656,0,1,0,0,0,3.222956E-10,-4.297145E-09,9.175425E-10,1,1,0,0,0,1,1,1,0,0,0,2.898668E-10,-1.944138E-09,1.476247E-09,1,1,0,0,0,1,2,1,0,0,0,4.509286E-10,-3.307647E-09,5.33916E-09,1,1,0,0,0,1,3,1,0,0,0,3.222956E-10,-4.297145E-09,9.175425E-10,1,1,0,0,0,1</t>
  </si>
  <si>
    <t xml:space="preserve">2480.826,3.543539,2.515909,1.157202,-0.1338719,-0.07681825,-0.03049403,0.9875462,0.3021155,0.02186999,0.7421193,-0.02424318,0.6694722,1,-8.583069E-06,-5.722046E-06,9.918213E-05,56.36496,46.12416,21.48268,1.67766,17.93824,21.80328,34.26425,40.05156,0,1,0,0,0,2.325743E-11,-1.258853E-08,7.707943E-09,1,1,0,0,0,1,1,1,0,0,0,-3.798728E-11,-1.453356E-08,9.528565E-09,1,1,0,0,0,1,2,1,0,0,0,-8.777677E-11,-1.205593E-08,7.443187E-09,1,1,0,0,0,1,3,1,0,0,0,9.232403E-11,-1.245875E-08,6.907265E-09,1,1,0,0,0,1</t>
  </si>
  <si>
    <t xml:space="preserve">2480.877,3.543498,2.515881,1.157681,-0.1338719,-0.07681829,-0.03049405,0.9875461,0.3021155,0.02188086,0.7421627,-0.02425844,0.6694231,1,-7.867813E-06,-5.483627E-06,9.429455E-05,60.8646,49.80199,23.18926,1.81914,19.38377,23.55451,37.00737,43.25718,0,1,0,0,0,-4.085014E-10,-6.142504E-09,-6.042038E-09,1,1,0,0,0,1,1,1,0,0,0,-2.58594E-10,-7.058843E-09,-4.478023E-09,1,1,0,0,0,1,2,1,0,0,0,-2.58594E-10,-7.058843E-09,-4.478023E-09,1,1,0,0,0,1,3,1,0,0,0,-2.169848E-10,-7.982683E-09,-1.815472E-09,1,1,0,0,0,1</t>
  </si>
  <si>
    <t xml:space="preserve">2480.926,3.54346,2.515855,1.158139,-0.133872,-0.07681832,-0.03049408,0.9875461,0.3021155,0.02189003,0.7421893,-0.02427057,0.6693928,1,-7.629395E-06,-5.00679E-06,8.964539E-05,54.09338,44.25762,20.60194,1.623526,17.23937,20.94361,32.89727,38.45218,0,1,0,0,0,-1.098668E-09,5.716266E-09,-1.095278E-08,1,1,0,0,0,1,1,1,0,0,0,-1.098668E-09,5.716266E-09,-1.095278E-08,1,1,0,0,0,1,2,1,0,0,0,-8.443155E-10,6.003055E-09,-1.097489E-08,1,1,0,0,0,1,3,1,0,0,0,-1.098668E-09,5.716266E-09,-1.095278E-08,1,1,0,0,0,1</t>
  </si>
  <si>
    <t xml:space="preserve">2480.976,3.543423,2.515831,1.158573,-0.133872,-0.07681834,-0.03049409,0.9875461,0.3021155,0.02189781,0.7422034,-0.02428024,0.6693767,1,-7.152557E-06,-4.768372E-06,8.523464E-05,56.33867,46.0908,21.4495,1.697797,17.96713,21.82259,34.26985,40.05576,0,1,0,0,0,-4.550147E-11,-6.557945E-09,1.287201E-09,1,1,0,0,0,1,1,1,0,0,0,8.087681E-11,-3.125031E-09,-4.029745E-09,1,1,0,0,0,1,2,1,0,0,0,4.213728E-11,-4.618896E-09,-1.781041E-09,1,1,0,0,0,1,3,1,0,0,0,-8.373682E-11,4.799863E-10,-3.80354E-09,1,1,0,0,0,1</t>
  </si>
  <si>
    <t xml:space="preserve">2481.026,3.543388,2.515807,1.158986,-0.1338722,-0.07681835,-0.0304941,0.9875461,0.3021155,0.0219045,0.7422078,-0.024288,0.6693712,1,-6.914139E-06,-4.529953E-06,8.094311E-05,58.58387,47.9238,22.29691,1.772221,18.69503,22.70168,35.64246,41.65938,0,1,0,0,0,3.495822E-10,1.236912E-08,-2.002208E-09,1,1,0,0,0,1,1,1,0,0,0,3.791336E-10,8.258855E-09,-6.197026E-10,1,1,0,0,0,1,2,1,0,0,0,3.791336E-10,8.258855E-09,-6.197026E-10,1,1,0,0,0,1,3,1,0,0,0,3.495822E-10,1.236912E-08,-2.002208E-09,1,1,0,0,0,1</t>
  </si>
  <si>
    <t xml:space="preserve">2481.076,3.543355,2.515785,1.159379,-0.1338722,-0.07681832,-0.03049412,0.9875461,0.3021155,0.0219103,0.7422053,-0.02429427,0.6693736,1,-6.437302E-06,-4.291534E-06,7.688999E-05,58.57594,47.91369,22.28686,1.778455,18.70381,22.70757,35.6442,41.66069,0,1,0,0,0,-2.095016E-10,1.937442E-09,-6.466959E-09,1,1,0,0,0,1,1,1,0,0,0,-2.095016E-10,1.937442E-09,-6.466959E-09,1,1,0,0,0,1,2,1,0,0,0,8.025648E-11,1.950512E-09,-8.844257E-09,1,1,0,0,0,1,3,1,0,0,0,-8.327839E-11,2.514629E-09,-8.427376E-09,1,1,0,0,0,1</t>
  </si>
  <si>
    <t xml:space="preserve">2481.126,3.543323,2.515763,1.159752,-0.1338723,-0.07681831,-0.03049411,0.9875461,0.3021155,0.02191539,0.7421977,-0.02429936,0.6693818,1,-6.198883E-06,-4.291534E-06,7.31945E-05,58.56833,47.904,22.27721,1.784471,18.71221,22.71321,35.64587,41.66193,0,1,0,0,0,-1.567712E-10,1.661996E-09,4.307586E-09,1,1,0,0,0,1,1,1,0,0,0,-2.368428E-10,-2.970541E-09,8.293721E-11,1,1,0,0,0,1,2,1,0,0,0,-1.58711E-10,2.125544E-11,3.24567E-09,1,1,0,0,0,1,3,1,0,0,0,-1.724883E-10,-4.467896E-09,-9.391208E-10,1,1,0,0,0,1</t>
  </si>
  <si>
    <t xml:space="preserve">2481.177,3.543293,2.515743,1.160107,-0.1338722,-0.07681831,-0.03049412,0.9875461,0.3021155,0.02191992,0.7421862,-0.02430357,0.6693941,1,-5.722046E-06,-4.053116E-06,6.949902E-05,60.8134,49.73683,23.12445,1.859129,19.44027,23.59241,37.01851,43.26557,0,1,0,0,0,-6.595505E-10,8.46028E-09,-1.075421E-09,1,1,0,0,0,1,1,1,0,0,0,-7.187078E-10,8.993706E-09,-2.769663E-09,1,1,0,0,0,1,2,1,0,0,0,-7.070026E-10,5.106578E-09,-3.198558E-10,1,1,0,0,0,1,3,1,0,0,0,-6.546781E-10,5.064128E-09,1.792971E-09,1,1,0,0,0,1</t>
  </si>
  <si>
    <t xml:space="preserve">2481.226,3.543265,2.515724,1.160444,-0.1338722,-0.0768183,-0.03049411,0.9875461,0.3021155,0.02192395,0.7421723,-0.02430702,0.6694093,1,-5.722046E-06,-3.814697E-06,6.604195E-05,58.55412,47.88593,22.25923,1.795812,18.72791,22.72376,35.64898,41.66428,0,1,0,0,0,-1.799499E-10,-1.949061E-10,3.019831E-09,1,1,0,0,0,1,1,1,0,0,0,-5.238569E-11,2.2819E-09,3.005208E-09,1,1,0,0,0,1,2,1,0,0,0,6.173533E-11,2.676533E-09,4.927999E-09,1,1,0,0,0,1,3,1,0,0,0,-1.518576E-10,-1.963209E-09,4.694814E-09,1,1,0,0,0,1</t>
  </si>
  <si>
    <t xml:space="preserve">2481.278,3.543238,2.515706,1.160764,-0.1338722,-0.07681831,-0.03049408,0.9875461,0.3021155,0.02192757,0.7421566,-0.0243099,0.6694264,1,-5.245209E-06,-3.576279E-06,6.28233E-05,60.79936,49.71901,23.1067,1.870377,19.45576,23.60281,37.02159,43.2679,0,1,0,0,0,9.614758E-10,9.433899E-10,7.558793E-09,0.9999999,1,0,0,0,1,1,1,0,0,0,1.453301E-09,3.074314E-09,8.653712E-09,0.9999999,1,0,0,0,1,2,1,0,0,0,1.629609E-09,8.634567E-09,6.980373E-09,0.9999999,1,0,0,0,1,3,1,0,0,0,9.901756E-10,-5.81782E-10,9.427998E-09,0.9999999,1,0,0,0,1</t>
  </si>
  <si>
    <t xml:space="preserve">2481.327,3.543212,2.515688,1.161069,-0.1338722,-0.07681831,-0.03049407,0.9875461,0.3021155,0.02193086,0.7421398,-0.02431233,0.6694449,1,-5.245209E-06,-3.33786E-06,5.972385E-05,58.54129,47.86961,22.24298,1.806159,18.74209,22.73329,35.6518,41.66642,0,1,0,0,0,-1.050286E-10,-3.797541E-09,4.468168E-09,0.9999999,1,0,0,0,1,1,1,0,0,0,-1.087563E-10,-2.513662E-09,3.094955E-09,0.9999999,1,0,0,0,1,2,1,0,0,0,-3.565095E-11,-4.151159E-09,2.724167E-09,0.9999999,1,0,0,0,1,3,1,0,0,0,-6.435075E-11,-2.625986E-09,8.549614E-10,0.9999999,1,0,0,0,1</t>
  </si>
  <si>
    <t xml:space="preserve">2481.379,3.543188,2.515671,1.161359,-0.1338722,-0.07681827,-0.03049405,0.9875461,0.3021155,0.02193386,0.7421224,-0.02431438,0.6694641,1,-4.768372E-06,-3.33786E-06,5.674362E-05,49.52976,40.49844,18.81443,1.532497,15.86442,19.23971,30.16805,35.25707,0,1,0,0,0,1.092406E-10,3.405625E-09,3.810551E-09,1,1,0,0,0,1,1,1,0,0,0,3.988319E-10,6.397084E-09,4.264472E-09,1,1,0,0,0,1,2,1,0,0,0,3.151152E-10,4.242646E-09,3.016144E-09,1,1,0,0,0,1,3,1,0,0,0,5.575329E-10,1.004499E-08,5.337248E-09,1,1,0,0,0,1</t>
  </si>
  <si>
    <t xml:space="preserve">2481.429,3.543164,2.515656,1.161634,-0.1338722,-0.07681836,-0.03049404,0.9875461,0.3021155,0.02193665,0.7421046,-0.0243162,0.6694836,1,-4.529953E-06,-3.099442E-06,5.38826E-05,58.52978,47.85496,22.22843,1.815526,18.75481,22.74183,35.65433,41.66833,0,1,0,0,0,7.316008E-10,-8.05577E-09,1.051238E-08,1,1,0,0,0,1,1,1,0,0,0,8.053067E-10,-6.589686E-09,1.233141E-08,1,1,0,0,0,1,2,1,0,0,0,8.854125E-10,-4.721102E-09,9.877239E-09,1,1,0,0,0,1,3,1,0,0,0,7.923553E-10,-1.150421E-08,1.04744E-08,1,1,0,0,0,1</t>
  </si>
  <si>
    <t xml:space="preserve">2481.479,3.543143,2.515641,1.161895,-0.1338721,-0.07681842,-0.03049408,0.9875461,0.3021155,0.02193926,0.7420869,-0.02431779,0.669503,1,-4.291534E-06,-2.861023E-06,5.125999E-05,58.52448,47.84819,22.22169,1.819892,18.76069,22.74579,35.65551,41.66923,0,1,0,0,0,-4.887027E-10,-2.185381E-09,-5.200863E-09,1,1,0,0,0,1,1,1,0,0,0,-6.516613E-10,-5.057331E-09,-4.62207E-09,1,1,0,0,0,1,2,1,0,0,0,-5.711476E-10,-3.611429E-09,-4.470718E-09,1,1,0,0,0,1,3,1,0,0,0,-6.634343E-10,-2.245347E-09,-4.653828E-09,1,1,0,0,0,1</t>
  </si>
  <si>
    <t xml:space="preserve">2481.529,3.543122,2.515627,1.162144,-0.1338721,-0.07681845,-0.03049407,0.9875461,0.3021155,0.02194167,0.7420694,-0.02431919,0.6695223,1,-4.053116E-06,-2.861023E-06,4.863739E-05,58.51947,47.84179,22.21534,1.82486,18.76625,22.74954,35.65662,41.67005,0,1,0,0,0,1.175221E-10,6.071343E-09,5.265727E-09,1,1,0,0,0,1,1,1,0,0,0,8.64601E-11,8.970332E-09,3.487359E-09,1,1,0,0,0,1,2,1,0,0,0,5.067111E-11,8.01732E-09,5.256266E-09,1,1,0,0,0,1,3,1,0,0,0,8.64601E-11,8.970332E-09,3.487359E-09,1,1,0,0,0,1</t>
  </si>
  <si>
    <t xml:space="preserve">2481.582,3.543102,2.515613,1.16238,-0.1338722,-0.07681847,-0.03049403,0.9875461,0.3021155,0.02194393,0.7420523,-0.02432045,0.6695412,1,-3.814697E-06,-2.622604E-06,4.62532E-05,49.51213,40.47601,18.79211,1.549477,15.88392,19.25283,30.17195,35.26001,0,1,0,0,0,-3.613035E-10,8.03506E-09,8.239653E-09,1,1,0,0,0,1,1,1,0,0,0,-6.939049E-11,7.152921E-09,6.631066E-09,1,1,0,0,0,1,2,1,0,0,0,-2.175306E-10,7.469906E-09,8.61415E-09,1,1,0,0,0,1,3,1,0,0,0,-7.375768E-11,6.904753E-09,8.988648E-09,1,1,0,0,0,1</t>
  </si>
  <si>
    <t xml:space="preserve">2481.63,3.543082,2.5156,1.162604,-0.1338722,-0.07681843,-0.03049403,0.9875461,0.3021155,0.02194601,0.7420356,-0.02432154,0.6695596,1,-3.814697E-06,-2.622604E-06,4.398823E-05,56.25973,45.99028,21.34953,1.765813,18.05441,21.88125,34.28721,40.06888,0,1,0,0,0,-2.839664E-10,9.671243E-09,-3.264788E-09,0.9999999,1,0,0,0,1,1,1,0,0,0,-7.574393E-12,1.115394E-08,-2.38651E-09,0.9999999,1,0,0,0,1,2,1,0,0,0,-3.529553E-10,9.712645E-09,-2.48842E-09,0.9999999,1,0,0,0,1,3,1,0,0,0,-7.574393E-12,1.115394E-08,-2.38651E-09,0.9999999,1,0,0,0,1</t>
  </si>
  <si>
    <t xml:space="preserve">2481.681,3.543065,2.515588,1.162817,-0.1338722,-0.07681843,-0.03049403,0.9875461,0.3021155,0.02194795,0.7420194,-0.02432251,0.6695775,1,-3.576279E-06,-2.384186E-06,4.184246E-05,58.50584,47.82445,22.19809,1.841761,18.78132,22.75969,35.65964,41.67235,0,1,0,0,0,4.37419E-10,4.212851E-09,-3.129887E-09,1,1,0,0,0,1,1,1,0,0,0,5.587848E-10,7.756696E-09,-2.57116E-09,1,1,0,0,0,1,2,1,0,0,0,5.971103E-10,8.950589E-09,-2.818899E-09,1,1,0,0,0,1,3,1,0,0,0,2.710311E-10,3.106174E-09,-3.059832E-09,1,1,0,0,0,1</t>
  </si>
  <si>
    <t xml:space="preserve">2481.73,3.543047,2.515576,1.16302,-0.1338722,-0.07681838,-0.03049402,0.9875461,0.3021155,0.02194976,0.7420038,-0.02432338,0.6695947,1,-3.33786E-06,-2.384186E-06,3.969669E-05,56.25156,45.97991,21.33921,1.775934,18.06343,21.88731,34.28901,40.07024,0,1,0,0,0,1.37586E-10,7.524098E-09,-5.671275E-10,1,1,0,0,0,1,1,1,0,0,0,-2.921777E-10,9.664403E-09,-1.579017E-09,1,1,0,0,0,1,2,1,0,0,0,5.35238E-11,1.014767E-08,1.206342E-10,1,1,0,0,0,1,3,1,0,0,0,3.380558E-11,7.653988E-09,7.985512E-11,1,1,0,0,0,1</t>
  </si>
  <si>
    <t xml:space="preserve">2481.781,3.543031,2.515566,1.163213,-0.1338723,-0.07681835,-0.03049401,0.9875461,0.3021155,0.0219515,0.7419887,-0.02432421,0.6696113,1,-3.099442E-06,-2.145767E-06,3.778934E-05,58.49775,47.81414,22.18785,1.851813,18.79028,22.76571,35.66144,41.6737,0,1,0,0,0,-4.801088E-10,5.803318E-10,2.01765E-09,1,1,0,0,0,1,1,1,0,0,0,-5.15305E-10,2.082265E-09,2.746789E-09,1,1,0,0,0,1,2,1,0,0,0,-4.951022E-10,8.486216E-10,3.063795E-09,1,1,0,0,0,1,3,1,0,0,0,-4.801088E-10,5.803318E-10,2.01765E-09,1,1,0,0,0,1</t>
  </si>
  <si>
    <t xml:space="preserve">2481.831,3.543016,2.515555,1.163396,-0.1338723,-0.07681843,-0.03049406,0.9875461,0.3021155,0.02195313,0.7419742,-0.02432496,0.6696272,1,-3.099442E-06,-2.145767E-06,3.5882E-05,56.24421,45.97055,21.32989,1.785083,18.07158,21.8928,34.29064,40.07147,0,1,0,0,0,3.753017E-10,-1.086937E-08,8.298758E-10,1,1,0,0,0,1,1,1,0,0,0,1.825645E-10,-1.425172E-08,-1.284167E-09,1,1,0,0,0,1,2,1,0,0,0,1.825645E-10,-1.425172E-08,-1.284167E-09,1,1,0,0,0,1,3,1,0,0,0,4.335042E-10,-9.518935E-09,8.664643E-10,1,1,0,0,0,1</t>
  </si>
  <si>
    <t xml:space="preserve">2481.881,3.543001,2.515545,1.16357,-0.1338724,-0.07681839,-0.03049407,0.9875461,0.3021155,0.02195469,0.7419604,-0.02432567,0.6696424,1,-2.861023E-06,-1.907349E-06,3.397465E-05,58.49043,47.80482,22.17857,1.860926,18.7984,22.77118,35.66306,41.67493,0,1,0,0,0,6.849656E-11,4.697498E-09,-6.63521E-09,1,1,0,0,0,1,1,1,0,0,0,-1.901859E-10,4.834936E-09,-3.959235E-09,1,1,0,0,0,1,2,1,0,0,0,-5.831325E-11,4.038194E-09,-5.721724E-09,1,1,0,0,0,1,3,1,0,0,0,5.203156E-11,4.003594E-09,-5.333986E-09,1,1,0,0,0,1</t>
  </si>
  <si>
    <t xml:space="preserve">2481.93,3.542714,2.515541,1.163858,-0.1338726,-0.07681843,-0.03049415,0.9875461,0.2985731,0.02195619,0.7419468,-0.02432636,0.6696575,1,-0.0002753735,3.33786E-06,0.0001550913,56.233,45.95714,21.31697,1.793303,18.07413,21.8924,34.28696,40.06764,0,1,0,0,0,-4.356925E-10,2.640524E-10,-1.138381E-08,1,1,0,0,0,1,1,1,0,0,0,-7.34546E-10,-1.66299E-09,-1.432898E-08,1,0.9882747,0,0,0,1,2,1,0,0,0,-5.972045E-10,-3.988263E-09,-1.156671E-08,1,1,0,0,0,1,3,1,0,0,0,-3.656097E-10,-4.750464E-09,-1.297323E-08,1,1,0,0,0,1</t>
  </si>
  <si>
    <t xml:space="preserve">2481.982,3.542714,2.515541,1.163858,-0.1338727,-0.07681843,-0.03049416,0.987546,0.2952526,0.02195765,0.7419342,-0.02432706,0.6696713,1,0,0,0,56.1604,45.87873,21.24335,1.800472,18.00489,21.81387,34.20953,39.99569,0,1,0,0,0,-1.710128E-11,-1.226596E-09,-1.105194E-10,1,1,0,0,0,1,1,1,0,0,0,3.163378E-10,2.040564E-09,1.394305E-10,1,0.9888787,0,0,0,1,2,1,0,0,0,3.163378E-10,2.040564E-09,1.394305E-10,1,1,0,0,0,1,3,1,0,0,0,3.31206E-10,-4.768958E-09,4.518033E-09,1,1,0,0,0,1</t>
  </si>
  <si>
    <t xml:space="preserve">2482.031,3.542714,2.515541,1.163858,-0.1338728,-0.07681839,-0.03049421,0.9875461,0.2896725,0.02195878,0.7419245,-0.0243276,0.669682,1,0,0,0,53.84202,43.96588,20.32185,1.735806,17.21123,20.8589,32.76126,38.32038,0,1,0,0,0,-2.765893E-10,7.711114E-09,-1.094319E-08,1,1,0,0,0,1,1,1,0,0,0,-3.300462E-10,6.91493E-09,-1.212349E-08,1,0.9811005,0,0,0,1,2,1,0,0,0,-2.995565E-10,7.206387E-09,-9.888921E-09,1,1,0,0,0,1,3,1,0,0,0,-3.985883E-10,7.075233E-09,-1.394426E-08,1,1,0,0,0,1</t>
  </si>
  <si>
    <t xml:space="preserve">2482.091,3.542714,2.515541,1.163858,-0.1338728,-0.07681839,-0.03049422,0.987546,0.2837867,0.02195963,0.741917,-0.024328,0.6696903,1,0,0,0,42.54542,34.72018,16.00982,1.385773,13.54221,16.41992,25.84621,30.25089,0,1,0,0,0,2.691782E-10,1.145065E-08,-1.105859E-09,1,1,0,0,0,1,1,1,0,0,0,5.271084E-10,-1.611206E-09,4.888233E-09,1,0.9796813,0,0,0,1,2,1,0,0,0,3.282753E-10,8.235665E-09,3.889837E-10,1,1,0,0,0,1,3,1,0,0,0,2.922341E-10,-1.311134E-09,2.402156E-09,1,1,0,0,0,1</t>
  </si>
  <si>
    <t xml:space="preserve">2482.142,3.544369,2.517644,1.167587,-0.1338729,-0.07681838,-0.03049429,0.987546,0.2790899,0.02194962,0.7418913,-0.024315,0.6697195,1,0,0,0,53.63403,43.73883,20.11536,1.774607,16.99733,20.61888,32.52987,38.09739,0,1,0,0,0,-1.216964E-09,-7.080629E-09,-1.592432E-08,1,1,0,0,0,1,1,1,0,0,0,-9.469345E-10,-5.474271E-09,-1.397875E-08,1,0.9834498,0,0,0,1,2,1,0.003244875,0.004124799,0.007311416,-9.894194E-10,-4.782984E-09,-1.538071E-08,1,1,0,0,0,1,3,1,0,0,0,-9.794858E-10,-7.036939E-09,-1.473146E-08,1,1,0,0,0,1</t>
  </si>
  <si>
    <t xml:space="preserve">2482.191,3.545692,2.519326,1.170568,-0.133873,-0.07681845,-0.03049432,0.987546,0.2762836,0.02190306,0.7417989,-0.02425657,0.6698255,1,0,0,0,51.31652,41.78809,19.15259,1.738085,16.30229,19.76817,31.16648,36.47926,0,1,0,0,0,-3.410603E-10,6.745672E-09,-3.539569E-10,1,1,0,0,0,1,1,1,0,0,0,-5.534366E-10,3.099618E-09,-4.575598E-10,1,0.9899446,0,0,0,1,2,1,0,0,0,-5.733771E-10,3.731838E-09,-3.108958E-09,1,1,0,0,0,1,3,1,0,0,0,-3.610008E-10,7.377892E-09,-3.005356E-09,1,1,0,0,0,1</t>
  </si>
  <si>
    <t xml:space="preserve">2482.241,3.545914,2.519608,1.171068,-0.133873,-0.07681851,-0.03049433,0.987546,0.2757924,0.02185775,0.7417102,-0.02419982,0.6699272,1,0,0,0,51.27781,41.71382,19.07824,1.776761,16.34536,19.8111,31.19431,36.48676,0,1,0,0,0,-7.344807E-11,-2.556928E-09,-5.164478E-09,1,1,0,0,0,1,1,1,0,0,0,3.917812E-11,-1.947237E-09,-3.287011E-09,1,0.998222,0,0,0,1,2,1,0,0,0,2.258302E-10,-1.902842E-09,-2.53852E-09,1,1,0,0,0,1,3,1,0,0,0,7.696149E-11,-3.154001E-09,-3.538081E-09,1,1,0,0,0,1</t>
  </si>
  <si>
    <t xml:space="preserve">2482.291,3.545952,2.519656,1.171153,-0.1338731,-0.07681852,-0.03049435,0.987546,0.2737962,0.02182111,0.7416387,-0.02415396,0.6700094,1,0,0,0,51.25421,41.67795,19.04346,1.810705,16.3474,19.81156,31.19046,36.47697,0,1,0,0,0,3.43691E-11,8.143078E-09,-7.073023E-09,1,1,0,0,0,1,1,1,0,0,0,3.008485E-10,7.697354E-09,-5.054588E-09,1,0.9927621,0,0,0,1,2,1,0,0,0,4.211592E-10,1.302957E-08,-4.996391E-09,1,1,0,0,0,1,3,1,0,0,0,1.235107E-10,1.212261E-08,-5.163113E-09,1,1,0,0,0,1</t>
  </si>
  <si>
    <t xml:space="preserve">2482.34,3.545958,2.519664,1.171167,-0.1338731,-0.07681856,-0.03049432,0.987546,0.2728996,0.02179247,0.7415828,-0.02411813,0.6700734,1,0,0,0,51.22754,41.64648,19.01433,1.834378,16.32609,19.78707,31.16584,36.45186,0,1,0,0,0,1.941227E-10,1.682974E-09,1.838504E-09,1,1,0,0,0,1,1,1,0,0,0,3.139855E-10,-2.315512E-09,7.924382E-09,1,0.9967251,0,0,0,1,2,1,0,0,0,3.139855E-10,-2.315512E-09,7.924382E-09,1,1,0,0,0,1,3,1,0,0,0,2.889766E-10,-4.078E-09,8.789544E-09,1,1,0,0,0,1</t>
  </si>
  <si>
    <t xml:space="preserve">2482.391,3.545959,2.519665,1.171169,-0.1338731,-0.07681857,-0.0304943,0.987546,0.2710114,0.02177028,0.7415395,-0.02409038,0.6701232,0,0,0,0,55.65896,45.24221,20.64427,2.012112,17.72312,21.48203,33.85099,39.59735,0,1,0,0,0,-3.15573E-10,3.431258E-09,4.798043E-09,1,1,0,0,0,1,1,1,0,0,0,-5.520405E-11,1.005459E-08,5.785745E-09,1,0.9930813,0,0,0,1,2,1,0,0,0,-2.403197E-10,3.363168E-09,1.311762E-09,1,1,0,0,0,1,3,1,0,0,0,-6.376091E-12,1.066074E-09,5.808891E-09,1,1,0,0,0,1</t>
  </si>
  <si>
    <t xml:space="preserve">2482.44,3.545959,2.519665,1.17117,-0.1338731,-0.07681856,-0.03049428,0.987546,0.2688681,0.02175304,0.7415059,-0.02406885,0.6701616,0,0,0,0,53.39885,43.39582,19.78516,1.957371,16.97925,20.58328,32.45893,37.97695,0,1,0,0,0,3.866658E-10,1.471474E-09,1.806874E-09,1,1,0,0,0,1,1,1,0,0,0,4.496591E-10,1.729438E-09,3.205469E-09,1,0.9920914,0,0,0,1,2,1,0,0,0,3.866658E-10,1.471474E-09,1.806874E-09,1,1,0,0,0,1,3,1,0,0,0,3.866658E-10,1.471474E-09,1.806874E-09,1,1,0,0,0,1</t>
  </si>
  <si>
    <t xml:space="preserve">2482.49,3.547235,2.51968,1.16262,-0.1338731,-0.07681859,-0.03049428,0.987546,0.2678958,0.02173717,0.7415513,-0.02405452,0.6701123,0,0,0,0,51.16999,41.58844,18.96532,1.86514,16.22313,19.67974,31.0727,36.36235,0,1,0,0,0,-4.195176E-11,-6.24095E-09,3.775385E-09,1,1,0,0,0,1,1,1,0,0,0,-1.349326E-10,-5.361461E-09,1.779811E-09,1,0.9963835,0,0,0,1,2,1,0,0,0,2.233207E-10,-2.676305E-09,6.925494E-10,1,1,0,0,0,1,3,1,0.002110304,0.0002000489,-0.0128176,-1.349326E-10,-5.361461E-09,1.779811E-09,1,1,0,0,0,1</t>
  </si>
  <si>
    <t xml:space="preserve">2482.541,3.549028,2.520143,1.153865,-0.133873,-0.07681865,-0.03049428,0.987546,0.2653311,0.02171217,0.7417294,-0.02403965,0.6699165,1,0,0,0,51.26369,41.71313,19.10042,1.72156,16.06941,19.55951,31.01696,36.30535,0,1,0,0,0,2.643266E-10,-3.88678E-09,7.999904E-09,1,1,0,0,0,1,1,1,0,0,0,3.490903E-10,-4.029135E-09,7.606077E-09,1,0.9972107,0,0,0,1,2,1,0,0,0,2.942506E-10,-4.19235E-09,9.482502E-09,1,0.9931971,0,0,0,1,3,1,0.002214403,0.0008105822,-0.009139813,2.942506E-10,-4.19235E-09,9.482502E-09,1,1,0,0,0,1</t>
  </si>
  <si>
    <t xml:space="preserve">2482.59,3.55409,2.522663,1.138041,-0.133873,-0.07681867,-0.03049427,0.987546,0.2632059,0.02165551,0.7420439,-0.02399943,0.6695715,1,0,0,0,49.16159,40.05724,18.44184,1.467102,15.17715,18.56434,29.60954,34.65749,0,1,0,0,0,-2.079359E-10,-6.179902E-09,1.898012E-09,1,1,0,0,0,1,1,1,0,0,0,-2.079359E-10,-6.179902E-09,1.898012E-09,1,1,0,0,0,1,2,1,0,0,0,-2.079359E-10,-6.179902E-09,1.898012E-09,1,0.9919902,0,0,0,1,3,1,0.00688091,0.003367648,-0.02186877,-2.079359E-10,-6.179902E-09,1.898012E-09,1,1,0,0,0,1</t>
  </si>
  <si>
    <t xml:space="preserve">2482.642,3.5561,2.52569,1.121671,-0.1338729,-0.07681873,-0.03049425,0.987546,0.2610258,0.02154699,0.7425673,-0.02391651,0.6689975,1,-0.001946688,2.384186E-05,0.00109601,51.66301,42.18558,19.60796,1.39378,15.58383,19.2249,30.92192,36.16515,0,1,0,0,0,1.648468E-10,-9.893726E-10,7.796557E-09,1,1,0,0,0,1,1,1,0,0,0,-1.073322E-10,-2.340476E-09,5.607538E-09,1,1,0,0,0,1,2,1,0,0,0,-3.526709E-11,-2.319486E-09,4.886447E-09,1,0.9917171,0,0,0,1,3,1,0.004398072,0.002297176,-0.0127839,-1.073322E-10,-2.340476E-09,5.607538E-09,1,1,0,0,0,1</t>
  </si>
  <si>
    <t xml:space="preserve">2482.692,3.554322,2.526309,1.119315,-0.1338728,-0.07681872,-0.03049427,0.987546,0.2595033,0.02144162,0.7430636,-0.02383488,0.6684525,1,-0.0002961159,3.576279E-06,0.0001667738,49.63083,40.61007,19.0029,1.579727,14.64428,18.22218,29.53583,34.56202,0,1,0,0,0,6.963984E-10,8.012681E-10,-2.937844E-10,0.9999999,1,0,0,0,1,1,1,0,0,0,4.733438E-10,1.716539E-09,-1.64475E-09,0.9999999,1,0,0,0,1,2,1,0,0,0,5.335205E-10,1.908232E-09,-1.448625E-09,0.9999999,0.9941673,0,0,0,1,3,1,0,0,0,4.733438E-10,1.716539E-09,-1.64475E-09,0.9999999,1,0,0,0,1</t>
  </si>
  <si>
    <t xml:space="preserve">2482.741,3.554263,2.52641,1.118783,-0.1338728,-0.07681874,-0.03049428,0.987546,0.2592904,0.02135641,0.7434636,-0.02376859,0.6680126,1,-4.911423E-05,7.152557E-07,2.765656E-05,49.68542,40.68391,19.06063,1.687103,14.53817,18.1503,29.50447,34.55442,0,1,0,0,0,2.820188E-10,6.424345E-09,-1.621641E-09,0.9999999,1,0,0,0,1,1,1,0,0,0,1.386138E-10,7.342851E-09,-1.920946E-09,0.9999999,1,0,0,0,1,2,1,0,0,0,1.562143E-10,4.838546E-09,-2.177736E-09,0.9999999,0.9991794,0,0,0,1,3,1,0,0,0,1.386138E-10,7.342851E-09,-1.920946E-09,0.9999999,1,0,0,0,1</t>
  </si>
  <si>
    <t xml:space="preserve">2482.79,3.554227,2.526427,1.118709,-0.1338728,-0.07681874,-0.03049427,0.987546,0.258476,0.02128991,0.7437757,-0.02371672,0.6676691,1,0,0,0,51.95799,42.55264,19.94189,1.79332,15.16942,18.95506,30.83634,36.12275,0,1,0,0,0,9.869991E-10,2.309709E-09,2.647136E-09,1,1,0,0,0,1,1,1,0,0,0,1.096892E-09,3.025076E-09,1.565405E-09,1,1,0,0,0,1,2,1,0,0,0,1.096892E-09,3.025076E-09,1.565405E-09,1,0.996859,0,0,0,1,3,1,0,0,0,9.424701E-10,4.696867E-10,-2.512968E-11,1,1,0,0,0,1</t>
  </si>
  <si>
    <t xml:space="preserve">2482.841,3.554359,2.526524,1.118516,-0.1338729,-0.07681868,-0.03049429,0.987546,0.258476,0.02123795,0.7440181,-0.02367601,0.667402,1,0,0,0,54.21115,44.39744,20.80344,1.88427,15.81227,19.76327,32.16441,37.68279,0,1,0,0,0,1.346125E-11,1.484703E-08,-1.000363E-08,1,1,0,0,0,1,1,1,0,0,0,-1.819289E-10,1.348886E-08,-9.730393E-09,1,1,0,0,0,1,2,1,0,0,0,-2.50826E-10,1.328554E-08,-9.873768E-09,1,1,0,0,0,1,3,1,0.0004203738,0.0003142705,-0.0005782438,-2.50826E-10,1.328554E-08,-9.873768E-09,1,1,0,0,0,1</t>
  </si>
  <si>
    <t xml:space="preserve">2482.892,3.554118,2.527139,1.125266,-0.1338729,-0.07681868,-0.03049431,0.987546,0.258476,0.02119326,0.7441663,-0.02363665,0.6672396,1,0,0,0,54.20811,44.39062,20.79605,1.876247,15.82048,19.7713,32.17002,37.68645,0,1,0,0,0,1.968358E-10,2.897347E-09,-5.135137E-11,1,1,0,0,0,1,1,1,0,0,0,8.836407E-11,1.273077E-09,-3.012712E-11,1,1,0,0,0,1,2,1,0,0,0,1.968358E-10,2.897347E-09,-5.135137E-11,1,1,0,0,0,1,3,1,-0.001016761,0.0008305394,0.0143,2.135118E-10,1.978259E-09,4.611428E-11,1,1,0,0,0,1</t>
  </si>
  <si>
    <t xml:space="preserve">2482.941,3.552852,2.528136,1.142508,-0.1338729,-0.07681873,-0.03049432,0.987546,0.258476,0.02115539,0.7440725,-0.02358763,0.6673471,1,0,0,0,51.84401,42.39413,19.77535,1.638838,15.2964,19.05066,30.87297,36.1518,0,1,0,0,0,-4.218886E-10,2.546185E-11,-5.645611E-09,1,1,0,0,0,1,1,1,0,0,0,-4.384141E-10,-1.792803E-09,-5.746684E-09,1,1,0,0,0,1,2,1,0,0,0,-3.657631E-10,-4.277779E-09,-2.841644E-10,1,1,0,0,0,1,3,1,-0.001496216,0.001125803,0.0196954,-3.657631E-10,-4.277779E-09,-2.841644E-10,1,1,0,0,0,1</t>
  </si>
  <si>
    <t xml:space="preserve">2482.99,3.551755,2.529051,1.157722,-0.1338728,-0.07681875,-0.03049433,0.987546,0.258476,0.02112285,0.7437477,-0.02352821,0.6677123,0,0,0,0,53.85817,43.90909,20.2906,1.475967,16.25792,20.10213,32.30415,37.79993,0,1,0,0,0,-3.178875E-10,-5.643914E-09,2.025934E-09,1,1,0,0,0,1,1,1,0,0,0,-4.161609E-10,-7.415767E-09,-2.635283E-09,1,1,0,0,0,1,2,1,0,0,0,-2.913519E-10,-8.807191E-09,-5.084579E-10,1,1,0,0,0,1,3,1,-0.000785014,0.0006924763,0.01124055,-1.566507E-10,-6.620779E-09,2.339068E-09,1,1,0,0,0,1</t>
  </si>
  <si>
    <t xml:space="preserve">2483.04,3.550612,2.53004,1.17373,-0.1338728,-0.07681882,-0.03049431,0.987546,0.258476,0.02109398,0.7432589,-0.02346137,0.6682596,0,0,0,0,53.61039,43.56881,19.93342,1.7634,16.56847,20.338,32.40031,37.88274,0,1,0,0,0,1.351326E-10,-4.192154E-09,1.014207E-08,1,1,0,0,0,1,1,1,0,0,0,-1.965369E-11,-6.017399E-09,1.344538E-08,1,1,0,0,0,1,2,1,0,0,0,3.817122E-11,-5.632914E-09,1.270351E-08,1,1,0,0,0,1,3,1,-0.001155819,0.001000585,0.0160986,1.040214E-10,-1.306995E-09,1.356223E-08,1,1,0,0,0,1</t>
  </si>
  <si>
    <t xml:space="preserve">2483.092,3.549839,2.530708,1.184411,-0.1338728,-0.0768188,-0.03049434,0.987546,0.258476,0.02106814,0.7426801,-0.02339176,0.668906,0,0,0,0,55.59418,45.03915,20.40177,2.220908,17.57734,21.42976,33.8526,39.54938,0,1,0,0,0,-8.565385E-10,-2.893349E-09,-3.063029E-09,1,1,0,0,0,1,1,1,0,0,0,-8.380421E-10,-4.174531E-09,-3.244212E-09,1,1,0,0,0,1,2,1,0,0,0,-8.565385E-10,-2.893349E-09,-3.063029E-09,1,1,0,0,0,1,3,1,-0.0005330332,0.0004620451,0.007328858,-9.189973E-10,-8.372947E-09,-6.810736E-09,1,1,0,0,0,1</t>
  </si>
  <si>
    <t xml:space="preserve">2483.14,3.549697,2.530831,1.186374,-0.1338729,-0.07681882,-0.03049433,0.987546,0.258476,0.0210469,0.7421661,-0.02333202,0.669479,0,0,0,0,53.21534,43.02277,19.36014,2.37194,17.07422,20.72711,32.56441,38.02436,0,1,0,0,0,-2.32887E-10,-2.959889E-09,2.941092E-09,1,1,0,0,0,1,1,1,0,0,0,9.81976E-11,-3.128106E-09,4.398801E-09,1,1,0,0,0,1,2,1,0,0,0,9.81976E-11,-3.128106E-09,4.398801E-09,1,1,0,0,0,1,3,1,0,0,0,3.099691E-10,-2.408721E-09,5.164683E-09,1,1,0,0,0,1</t>
  </si>
  <si>
    <t xml:space="preserve">2483.192,3.549688,2.530821,1.186377,-0.1338729,-0.07681879,-0.03049431,0.987546,0.258476,0.02103028,0.7417587,-0.02328502,0.6699326,0,0,0,0,55.38143,44.74429,20.09218,2.550254,17.85211,21.64228,33.94347,39.62791,0,1,0,0,0,5.731096E-11,6.110005E-09,4.399562E-09,1,1,0,0,0,1,1,1,0,0,0,-6.805037E-11,5.460961E-09,5.326158E-09,1,1,0,0,0,1,2,1,0,0,0,-6.805037E-11,5.460961E-09,5.326158E-09,1,1,0,0,0,1,3,1,3.08557E-05,-6.130707E-05,-0.0006417617,-7.940595E-11,4.258978E-09,4.348621E-09,1,1,0,0,0,1</t>
  </si>
  <si>
    <t xml:space="preserve">2483.24,3.550277,2.53021,1.178192,-0.1338729,-0.07681884,-0.0304943,0.987546,0.258476,0.02101946,0.7415095,-0.0232556,0.6702097,0,0,0,0,53.17483,42.96692,19.3017,2.434132,17.12606,20.76698,32.58121,38.0389,0,1,0,0,0,3.155445E-10,-4.92018E-09,4.967081E-09,1,1,0,0,0,1,1,1,0,0,0,2.167235E-10,-9.149437E-11,4.30699E-09,1,1,0,0,0,1,2,1,0,0,0,1.030962E-10,-4.774822E-09,4.187073E-09,1,1,0,0,0,1,3,1,0.001052892,-0.001056495,-0.01437769,1.008804E-10,-5.62023E-09,4.212347E-09,1,1,0,0,0,1</t>
  </si>
  <si>
    <t xml:space="preserve">2483.29,3.551696,2.52885,1.159416,-0.1338729,-0.07681885,-0.03049433,0.987546,0.258476,0.02101743,0.7415451,-0.02325585,0.6701703,0,0,0,0,53.30009,43.14194,19.48658,2.23761,16.96179,20.63844,32.52477,37.98958,0,1,0,0,0,-5.234699E-10,-4.463343E-09,-3.774354E-09,1,1,0,0,0,1,1,1,0,0,0,-2.578924E-10,-3.427038E-09,4.854137E-10,1,1,0,0,0,1,2,1,0,0,0,-5.557503E-10,-3.201519E-09,-3.882533E-09,1,1,0,0,0,1,3,1,0.001563864,-0.00147143,-0.0204406,-4.894432E-10,-1.360775E-09,-3.895829E-09,1,1,0,0,0,1</t>
  </si>
  <si>
    <t xml:space="preserve">2483.34,3.553034,2.527593,1.141816,-0.1338729,-0.07681888,-0.03049432,0.987546,0.258476,0.02102329,0.7418542,-0.02328394,0.669827,1,0,0,0,51.32438,41.68499,19.03468,1.763284,15.93865,19.53281,31.06404,36.31403,0,1,0,0,0,4.913378E-10,3.528142E-09,4.024095E-09,1,1,0,0,0,1,1,1,0,0,0,4.623803E-10,4.853487E-09,4.754906E-09,1,1,0,0,0,1,2,1,0,0,0,3.608348E-10,2.979901E-09,3.88312E-09,1,1,0,0,0,1,3,1,0.001322931,-0.001249421,-0.01750286,3.805563E-10,4.120138E-09,3.830828E-09,1,1,0,0,0,1</t>
  </si>
  <si>
    <t xml:space="preserve">2483.392,3.553644,2.527015,1.133754,-0.1338729,-0.07681885,-0.03049431,0.987546,0.258476,0.02103264,0.7422762,-0.02332389,0.6693577,1,0,0,0,56.05172,45.67528,21.07627,1.538,16.98905,20.97313,33.65707,39.37666,0,1,0,0,0,-1.119005E-10,4.936985E-09,-1.548949E-10,1,1,0,0,0,1,1,1,0,0,0,1.198089E-11,7.750584E-09,1.840084E-09,1,1,0,0,0,1,2,1,0,0,0,-2.493993E-10,4.055515E-09,-3.320321E-10,1,1,0,0,0,1,3,1,0.0001291056,-0.00011948,-0.001682541,1.605314E-11,5.032412E-09,2.585173E-09,1,1,0,0,0,1</t>
  </si>
  <si>
    <t xml:space="preserve">2483.441,3.553747,2.526918,1.1324,-0.1338729,-0.07681887,-0.0304943,0.987546,0.258476,0.02104099,0.7426475,-0.02335926,0.6689442,1,0,0,0,53.9444,44.03391,20.42951,1.49671,16.14055,20.00508,32.25766,37.75492,0,1,0,0,0,-1.017114E-11,3.976618E-09,1.384507E-09,1,1,0,0,0,1,1,1,0,0,0,3.729445E-11,2.776567E-09,2.355545E-09,1,1,0,0,0,1,2,1,0,0,0,-1.017114E-11,3.976618E-09,1.384507E-09,1,1,0,0,0,1,3,1,0,0,0,-1.017114E-11,3.976618E-09,1.384507E-09,1,1,0,0,0,1</t>
  </si>
  <si>
    <t xml:space="preserve">2483.49,3.553764,2.526901,1.132172,-0.1338729,-0.07681882,-0.0304943,0.987546,0.258476,0.02104758,0.7429421,-0.02338732,0.6686158,1,0,0,0,53.98302,44.08706,20.48569,1.553302,16.09241,19.96842,32.24271,37.74177,0,1,0,0,0,1.712123E-10,7.082828E-09,-1.114463E-09,1,1,0,0,0,1,1,1,0,0,0,8.63674E-11,6.641422E-09,-5.630407E-11,1,1,0,0,0,1,2,1,0,0,0,-7.195663E-13,6.936255E-09,-9.371839E-10,1,1,0,0,0,1,3,1,0,0,0,2.101556E-10,6.913562E-09,1.060436E-09,1,1,0,0,0,1</t>
  </si>
  <si>
    <t xml:space="preserve">2483.541,3.553804,2.526858,1.131581,-0.1338729,-0.07681883,-0.0304943,0.987546,0.258476,0.02105277,0.7431731,-0.02340939,0.6683581,1,0,0,0,56.2426,45.93816,21.35423,1.633137,16.75012,20.7907,33.5822,39.31087,0,1,0,0,0,-4.864601E-10,-3.682345E-09,-2.002834E-09,1,1,0,0,0,1,1,1,0,0,0,-4.48577E-10,1.999632E-09,-1.000326E-09,1,1,0,0,0,1,2,1,0,0,0,-4.864601E-10,-3.682345E-09,-2.002834E-09,1,1,0,0,0,1,3,1,0.0001240081,-0.0001377326,-0.001842316,-4.126774E-10,-8.789738E-10,1.891264E-09,1,1,0,0,0,1</t>
  </si>
  <si>
    <t xml:space="preserve">2483.59,3.554782,2.526609,1.123218,-0.1338728,-0.07681884,-0.0304943,0.987546,0.258476,0.02105737,0.7434216,-0.02343206,0.6680807,1,0,0,0,54.01731,44.13432,20.53559,1.603885,16.04957,19.93582,32.22941,37.73021,0,1,0,0,0,3.701343E-12,-2.849726E-09,3.459196E-09,1,1,0,0,0,1,1,1,0,0,0,-2.736229E-10,-3.687189E-09,3.583629E-09,1,1,0,0,0,1,2,1,0,0,0,-9.634803E-11,-2.316829E-09,3.482087E-09,1,1,0,0,0,1,3,1,0.002242427,0.0002190071,-0.01338217,-1.928976E-10,6.806169E-10,2.479942E-09,1,1,0,0,0,1</t>
  </si>
  <si>
    <t xml:space="preserve">2483.64,3.55356,2.528195,1.112239,-0.1338729,-0.07681881,-0.0304943,0.987546,0.258476,0.02103941,0.7437879,-0.0234379,0.6676733,1,-0.001896381,2.336502E-05,0.001067758,54.14991,44.30496,20.7131,1.78127,15.90747,19.83727,32.20104,37.70224,0,1,0,0,0,1.055515E-10,1.540502E-08,-1.582849E-09,1,1,0,0,0,1,1,1,0,0,0,1.055515E-10,1.540502E-08,-1.582849E-09,1,1,0,0,0,1,2,1,0,0,0,2.921368E-10,1.836364E-08,-2.573655E-09,1,1,0,0,0,1,3,1,0.003691737,0.001746166,-0.01202349,1.990117E-10,1.386416E-08,-7.111471E-10,1,1,0,0,0,1</t>
  </si>
  <si>
    <t xml:space="preserve">2483.69,3.547555,2.529459,1.101414,-0.1338728,-0.07681883,-0.03049425,0.987546,0.258476,0.02100167,0.744244,-0.023428,0.6671663,1,-0.001991749,2.455711E-05,0.001121402,54.33842,44.55351,20.93325,2.041749,15.67649,19.69134,32.15825,37.70582,0,1,0,0,0,2.771206E-10,-3.043507E-09,1.078718E-08,1,1,0,0,0,1,1,1,0,0,0,2.512966E-10,-3.025144E-09,1.166995E-08,1,1,0,0,0,1,2,1,0,0,0,2.438439E-10,-3.037527E-09,9.257961E-09,1,1,0,0,0,1,3,1,0.003554771,0.001025498,-0.01658867,2.035694E-10,-3.28238E-09,1.168135E-08,1,1,0,0,0,1</t>
  </si>
  <si>
    <t xml:space="preserve">2483.74,3.542797,2.536024,1.080586,-0.1338728,-0.07681888,-0.03049428,0.987546,0.258476,0.02090551,0.7448393,-0.02336246,0.6665071,1,-0.004613638,5.674362E-05,0.00259757,54.54986,44.84349,21.15492,2.350998,15.37712,19.51104,32.09865,37.74829,0,1,0,0,0,1.041431E-09,1.428285E-08,-5.896521E-09,1,1,0,0,0,1,1,1,0,0,0,1.159974E-09,9.936781E-09,1.641796E-09,1,1,0,0,0,1,2,1,0,0,0,1.159974E-09,9.936781E-09,1.641796E-09,1,1,0,0,0,1,3,1,0.01781115,0.01032837,-0.04364044,9.629352E-10,1.03795E-08,-2.256283E-10,1,1,0,0,0,1</t>
  </si>
  <si>
    <t xml:space="preserve">2483.791,3.531229,2.541976,1.068909,-0.1338728,-0.07681884,-0.03049427,0.987546,0.258476,0.02072471,0.7455704,-0.02321125,0.6657001,1,-0.003360033,4.124641E-05,0.001891613,54.89323,45.27794,21.46713,2.799982,14.96013,19.30637,32.06565,37.87607,0,1,0,0,0,3.866467E-10,5.503689E-09,-1.236603E-09,1,1,0,0,0,1,1,1,0,0,0,3.89525E-10,5.872144E-09,-2.390523E-09,1,1,0,0,0,1,2,1,0,0,0,3.89525E-10,5.872144E-09,-2.390523E-09,1,1,0,0,0,1,3,1,0.00523231,0.003131471,-0.01232908,4.745035E-10,7.075402E-09,-2.521276E-09,1,1,0,0,0,1</t>
  </si>
  <si>
    <t xml:space="preserve">2483.84,3.529346,2.542992,1.057757,-0.1338728,-0.07681879,-0.03049429,0.987546,0.258476,0.02053902,0.746314,-0.02305472,0.6648775,1,-0.0001554489,5.960464E-06,1.215935E-05,52.86269,43.72596,20.78363,3.04248,13.98854,18.3388,30.66242,36.43389,0,1,0,0,0,-1.46167E-10,-2.83649E-10,-1.952659E-09,1,1,0,0,0,1,1,1,0,0,0,-1.93465E-10,9.11188E-10,-4.220909E-09,0.9999999,1,0,0,0,1,2,1,0,0,0,-2.030391E-10,2.791124E-09,-5.188687E-09,0.9999999,1,0,0,0,1,3,1,-2.207918E-06,-0.001102488,-0.00849661,-1.872388E-10,-1.340994E-10,-5.030097E-09,0.9999999,1,0,0,0,1</t>
  </si>
  <si>
    <t xml:space="preserve">2483.89,3.529464,2.542976,1.055118,-0.1338728,-0.0768188,-0.0304943,0.987546,0.258476,0.02039057,0.7469751,-0.02293367,0.6641434,1,-2.264977E-05,4.768372E-07,2.849102E-05,55.33997,45.86286,21.8815,3.424541,14.36865,19.01019,31.92537,38.05475,0,1,0,0,0,0,0,0,1,1,0,0,0,1,1,1,0,0,0,-1.581356E-10,-4.954384E-09,-4.14656E-09,1,1,0,0,0,1,2,1,0,0,0,-1.440248E-10,-1.471908E-09,-5.857715E-09,1,1,0,0,0,1,3,1,0,0,0,-1.718735E-10,-4.414114E-10,-5.831086E-09,1,1,0,0,0,1</t>
  </si>
  <si>
    <t xml:space="preserve">2483.94,3.52958,2.542713,1.052797,-0.1338728,-0.07681873,-0.03049428,0.987546,0.258476,0.02027652,0.7475137,-0.02284246,0.6635438,1,3.910065E-05,-2.145767E-06,5.614758E-05,55.41003,45.95516,21.968,3.520684,14.28414,18.95902,31.89443,38.0557,0,1,0,0,0,3.156011E-09,5.515055E-08,9.739406E-09,1,1,0,0,0,1,1,1,0,0,0,4.543158E-10,1.095022E-08,2.786908E-09,1,1,0,0,0,1,2,1,0,0,0,4.543158E-10,1.095022E-08,2.786908E-09,1,1,0,0,0,1,3,1,1.409635E-05,-0.0003874237,-0.003101107,2.315416E-10,9.463192E-09,1.903646E-09,1,1,0,0,0,1</t>
  </si>
  <si>
    <t xml:space="preserve">2483.991,3.530083,2.542307,1.046759,-0.1338728,-0.07681879,-0.03049432,0.987546,0.258476,0.02019089,0.7480052,-0.02277981,0.6629945,1,-5.722046E-06,1.192093E-06,0.0001138449,57.77914,47.95171,22.96919,3.752437,14.80614,19.69818,33.18909,39.628,0,1,0,0,0,-2.040232E-10,-1.474176E-11,-1.873416E-09,1,1,0,0,0,1,1,1,0,0,0,-3.261921E-10,-1.234327E-08,8.585661E-10,1,1,0,0,0,1,2,1,0,0,0,-4.227797E-10,-1.435702E-08,-8.326726E-14,1,1,0,0,0,1,3,1,0.0007476353,-0.0005137054,-0.009273231,-3.261921E-10,-1.234327E-08,8.585661E-10,1,1,0,0,0,1</t>
  </si>
  <si>
    <t xml:space="preserve">2484.041,3.53089,2.541641,1.036731,-0.1338728,-0.07681879,-0.03049433,0.987546,0.258476,0.02012718,0.7485076,-0.02274254,0.6624303,1,-5.435944E-05,5.722046E-06,0.0006066561,55.56681,46.1662,22.19255,3.739768,14.09852,18.82973,31.80718,38.01867,0,1,0,0,0,0,0,0,1,1,0,0,0,1,1,1,0,0,0,-2.511059E-10,-4.622035E-09,-2.32606E-09,1,1,0,0,0,1,2,1,0,0,0,-2.632599E-10,-4.648625E-09,-2.162904E-09,1,1,0,0,0,1,3,1,0.001242048,-0.0008145375,-0.01491896,-1.495778E-10,-2.453045E-09,-3.107257E-09,1,1,0,0,0,1</t>
  </si>
  <si>
    <t xml:space="preserve">2484.09,3.531942,2.542637,1.030062,-0.1338729,-0.07681885,-0.03049428,0.987546,0.258476,0.02006727,0.74901,-0.02270943,0.6618653,1,-0.0004584789,2.69413E-05,0.001038074,48.74117,40.55224,19.58554,3.43357,12.20535,16.38891,27.7749,33.24322,0,1,0,0,0,-2.246694E-09,-2.891667E-08,1.629825E-08,1,1,0,0,0,1,1,1,0,0,0,-7.618208E-10,-2.068784E-08,9.712865E-10,1,1,0,0,0,1,2,1,0,0,0,-7.618208E-10,-2.068784E-08,9.712865E-10,1,1,0,0,0,1,3,1,0.003463099,0.001737516,-0.01136724,-6.485184E-10,-3.660429E-09,3.985412E-09,1,1,0,0,0,1</t>
  </si>
  <si>
    <t xml:space="preserve">2484.141,3.532521,2.544117,1.02276,-0.1338729,-0.07681884,-0.03049428,0.987546,0.258476,0.01999431,0.7495198,-0.0226619,0.6612918,1,-0.0005455017,3.33786E-05,0.001562119,53.52385,44.58413,21.62323,3.91269,13.24057,17.8814,30.38554,36.40791,0,1,0,0,0,1.914426E-10,-3.785404E-09,-2.005158E-09,1,1,0,0,0,1,1,1,0,0,0,1.512241E-10,-3.66144E-09,-2.142805E-09,1,1,0,0,0,1,2,1,0,0,0,6.328785E-12,-3.535346E-09,-1.293546E-09,1,1,0,0,0,1,3,1,0.002921823,0.001237446,-0.01132445,6.328785E-12,-3.535346E-09,-1.293546E-09,1,1,0,0,0,1</t>
  </si>
  <si>
    <t xml:space="preserve">2484.19,3.53355,2.545688,1.017114,-0.1338728,-0.0768187,-0.03049429,0.987546,0.258476,0.0199164,0.749962,-0.02260392,0.6607946,1,-0.0007321835,4.243851E-05,0.001730084,55.97426,46.66525,22.70008,4.086633,13.71426,18.61503,31.69196,38.00703,0,1,0,0,0,0,0,0,1,1,0,0,0,1,1,1,0,0,0,1.495207E-09,3.67886E-08,-1.850013E-09,1,1,0,0,0,1,2,1,0,0,0,1.242699E-09,4.139887E-08,-1.072343E-08,1,1,0,0,0,1,3,1,0.005132869,0.002022687,-0.02171762,1.090084E-09,3.93209E-08,-8.965315E-09,1,1,0,0,0,1</t>
  </si>
  <si>
    <t xml:space="preserve">2484.241,3.534232,2.548142,1.009437,-0.1338729,-0.07681873,-0.0304943,0.987546,0.258476,0.01981599,0.7504422,-0.02252275,0.660255,1,-0.0008282661,4.935265E-05,0.002265811,58.45709,48.77929,23.80857,4.179121,14.17229,19.34858,33.00434,39.61488,0,1,0,0,0,1.050364E-10,-5.431346E-09,-1.68493E-10,1,1,0,0,0,1,1,1,0,0,0,7.050155E-10,-1.374532E-08,-4.328387E-09,1,1,0,0,0,1,2,1,0,0,0,8.016469E-10,-8.244393E-09,-4.118758E-09,1,1,0,0,0,1,3,1,0.004287695,0.002265119,-0.01409609,6.745007E-10,-6.783417E-09,-3.943682E-09,1,1,0,0,0,1</t>
  </si>
  <si>
    <t xml:space="preserve">2484.291,3.535902,2.553144,1.006101,-0.1338728,-0.07681876,-0.03049431,0.987546,0.258476,0.01968113,0.7508755,-0.02239882,0.6597704,1,-0.001349211,7.534027E-05,0.002534628,56.28236,47.00417,23.01738,3.959746,13.49735,18.55008,31.69521,38.07481,0,1,0,0,0,-3.250084E-10,-2.843516E-08,3.048898E-09,0.9999986,1,0,0,0,1,1,1,0,0,0,-7.995893E-13,-3.927902E-09,3.719791E-09,0.9999998,1,0,0,0,1,2,1,0,0,0,1.014331E-10,-1.9169E-09,3.67571E-09,0.9999998,1,0,0,0,1,3,1,0.009652227,0.006960962,-0.01640628,1.014331E-10,-1.9169E-09,3.67571E-09,0.9999998,1,0,0,0,1</t>
  </si>
  <si>
    <t xml:space="preserve">2484.34,3.53673,2.559517,1.0016,-0.1338729,-0.07681872,-0.03049431,0.987546,0.258476,0.01948227,0.7512704,-0.02219887,0.6593333,1,-0.001756191,9.608269E-05,0.002882242,56.43385,47.13686,23.11698,4.026486,13.45472,18.60019,31.77391,38.17052,0,1,0,0,0,0,0,0,1,1,0,0,0,1,1,1,0,0,0,-4.435881E-10,7.790494E-09,-9.41102E-10,1,1,0,0,0,1,2,1,0,0,0,-4.6918E-10,7.526594E-09,-3.882544E-11,1,1,0,0,0,1,3,1,0.008929298,0.005985491,-0.01909895,-5.113632E-10,3.397516E-09,-1.109923E-11,1,1,0,0,0,1</t>
  </si>
  <si>
    <t xml:space="preserve">2484.392,3.536356,2.562846,0.9924973,-0.1338729,-0.07681877,-0.03049429,0.987546,0.258476,0.01925103,0.7516861,-0.02196282,0.6588741,1,-0.0007135868,3.528595E-05,0.0003216267,58.97586,49.27196,24.20327,4.356276,13.95105,19.43245,33.19222,39.88816,0,1,0,0,0,0,0,0,1,1,0,0,0,1,1,1,0,0,0,8.362994E-10,-7.513954E-10,9.266738E-09,1,1,0,0,0,1,2,1,0,0,0,6.987718E-10,-4.454361E-09,9.291826E-09,1,1,0,0,0,1,3,1,0.001955585,0.0008525411,-0.008297801,5.336738E-10,-8.771128E-09,7.369644E-09,1,1,0,0,0,1</t>
  </si>
  <si>
    <t xml:space="preserve">2484.441,3.537094,2.565637,0.9869059,-0.1338729,-0.07681879,-0.03049429,0.987546,0.258476,0.01902969,0.752116,-0.02173845,0.6583971,1,-0.0009417534,4.673004E-05,0.0004581809,56.81262,47.5097,23.4135,4.391154,13.26618,18.639,31.89014,38.36929,0,1,0,0,0,-1.547174E-09,-1.554841E-08,-1.297871E-09,1,1,0,0,0,1,1,1,0,0,0,-1.794231E-11,-6.898175E-09,4.073197E-09,1,1,0,0,0,1,2,1,0,0,0,-1.794231E-11,-6.898175E-09,4.073197E-09,1,1,0,0,0,1,3,1,0.003853234,0.002911316,-0.005689996,6.314312E-11,-6.459898E-09,4.316944E-09,1,1,0,0,0,1</t>
  </si>
  <si>
    <t xml:space="preserve">2484.49,3.536734,2.567534,0.9869732,-0.1338729,-0.07681881,-0.03049428,0.987546,0.258476,0.01882026,0.7524873,-0.02152326,0.6579859,1,-0.0004940033,2.574921E-05,0.0004776716,56.9529,47.65527,23.53875,4.537771,13.18592,18.63717,31.91658,38.4267,0,1,0,0,0,0,0,0,1,1,0,0,0,1,1,1,0,0,0,9.841392E-11,-1.703734E-09,-7.530513E-10,1,1,0,0,0,1,2,1,0,0,0,5.367373E-11,-4.215278E-09,7.214938E-10,1,1,0,0,0,1,3,1,0.001131835,0.001113492,0.0006192166,5.367373E-11,-4.215278E-09,7.214938E-10,1,1,0,0,0,1</t>
  </si>
  <si>
    <t xml:space="preserve">2484.54,3.536814,2.569009,0.9841298,-0.1338729,-0.07681877,-0.0304943,0.987546,0.258476,0.01863204,0.752785,-0.0213271,0.6576571,1,-0.0003175735,1.740456E-05,0.0005105138,57.009,47.7027,23.56759,4.586779,13.17245,18.66301,31.95282,38.47411,0,1,0,0,0,1.143347E-10,-3.992812E-09,1.285754E-09,1,1,0,0,0,1,1,1,0,0,0,2.28968E-10,1.919945E-08,-5.143683E-09,1,1,0,0,0,1,2,1,0,0,0,-2.481443E-11,1.675075E-08,-4.915161E-09,1,1,0,0,0,1,3,1,0.001897579,0.000848653,-0.008211678,1.601958E-10,1.307956E-08,-3.136702E-09,1,1,0,0,0,1</t>
  </si>
  <si>
    <t xml:space="preserve">2484.591,3.537584,2.569816,0.9760306,-0.1338728,-0.0768188,-0.03049429,0.987546,0.258476,0.01846895,0.7531078,-0.02116107,0.6572973,1,-0.0003564358,1.978874E-05,0.0006406307,59.46745,49.7787,24.6265,4.866565,13.66995,19.43548,33.29582,40.10906,0,1,0,0,0,2.595324E-10,1.00728E-08,4.790883E-09,1,1,0,0,0,1,1,1,0,0,0,2.813205E-10,1.064642E-08,2.598867E-09,1,1,0,0,0,1,2,1,0,0,0,2.261777E-10,8.918803E-09,3.904249E-09,1,1,0,0,0,1,3,1,0.002383454,0.0008080495,-0.01277921,1.116548E-10,1.857931E-09,5.084548E-09,1,1,0,0,0,1</t>
  </si>
  <si>
    <t xml:space="preserve">2484.64,3.539166,2.572589,0.9627026,-0.1338728,-0.07681881,-0.03049429,0.987546,0.258476,0.018303,0.7535329,-0.02099802,0.6568198,1,-0.0007610321,4.029274E-05,0.0008839965,57.25844,47.98598,23.83876,4.869424,12.99171,18.60414,31.94431,38.52326,0,1,0,0,0,-3.549226E-10,-6.654216E-09,2.66898E-09,1,1,0,0,0,1,1,1,0,0,0,-4.055947E-10,-2.333249E-09,-1.673214E-10,1,1,0,0,0,1,2,1,0,0,0,-3.149795E-10,5.713749E-10,7.337204E-10,1,1,0,0,0,1,3,1,0.005612526,0.003118,-0.01879546,-3.954474E-10,-4.577358E-09,1.590591E-09,1,1,0,0,0,1</t>
  </si>
  <si>
    <t xml:space="preserve">2484.689,3.538825,2.57398,0.9613143,-0.1338729,-0.07681882,-0.03049427,0.987546,0.258476,0.01814224,0.753964,-0.0208409,0.6563343,1,-0.000266552,8.320808E-05,0.0009456873,57.4801,48.24231,24.08867,5.125199,12.82567,18.54351,31.92748,38.55848,0,1,0,0,0,-9.02626E-10,-6.482681E-11,8.199303E-09,1,1,0,0,0,1,1,1,0,0,0,-1.924843E-09,3.719456E-09,3.198516E-09,0.9999999,1,0,0,0,1,2,1,0,0,0,-1.352968E-09,8.70915E-09,8.274042E-09,0.9999999,1,0,0,0,1,3,1,0.0004977163,-0.0001441373,-0.005550042,-7.532716E-10,-1.093047E-08,5.767481E-09,1,1,0,0,0,1</t>
  </si>
  <si>
    <t xml:space="preserve">2484.74,3.538498,2.574486,0.9642459,-0.1338728,-0.07681885,-0.03049427,0.987546,0.258476,0.01800787,0.7542635,-0.02070536,0.6559981,1,-9.274483E-05,6.03199E-05,0.0008942485,59.94402,50.32396,25.15046,5.410411,13.32046,19.31838,33.27346,40.19984,0,1,0,0,0,0,0,0,1,1,0,0,0,1,1,1,0,0,0,1.060399E-10,-8.755747E-09,3.636453E-09,1,1,0,0,0,1,2,1,0,0,0,6.06091E-10,-8.191305E-09,7.110674E-09,1,1,0,0,0,1,3,1,0,0,0,0,0,0,1,1,0,0,0,1</t>
  </si>
  <si>
    <t xml:space="preserve">2484.791,3.540595,2.577101,0.9500242,-0.1338728,-0.07681882,-0.0304943,0.987546,0.258476,0.01787487,0.7546209,-0.02057483,0.6555948,1,-0.0007781982,0.0005757809,0.005292952,59.99181,50.37238,25.19333,5.436868,13.29847,19.32216,33.28551,40.21979,0,1,0,0,0,6.605588E-10,-6.878708E-08,3.007821E-09,1,1,0,0,0,1,1,1,0,0,0,0,0,0,1,1,0,0,0,1,2,1,0,0,0,0,0,0,1,1,0,0,0,1,3,1,0.005920674,0.000716218,-0.04544095,5.850977E-09,-1.136384E-10,7.101381E-09,1,1,0,0,0,1</t>
  </si>
  <si>
    <t xml:space="preserve">2484.841,3.540165,2.578982,0.9518804,-0.1338728,-0.0768188,-0.03049432,0.987546,0.258476,0.017734,0.7549607,-0.02043381,0.6552117,1,-0.0003070831,0.0005972385,0.005260348,57.78004,48.56807,24.38958,5.289415,12.6437,18.5166,31.95568,38.65041,0,1,0,0,0,-7.262025E-11,-1.260893E-09,1.178993E-09,1,1,0,0,0,1,1,1,0,0,0,6.943274E-10,8.464663E-09,-1.193352E-08,1,1,0,0,0,1,2,1,0,0,0,-4.199623E-10,3.865734E-10,9.228215E-09,1,1,0,0,0,1,3,1,0.0005268454,-0.0015578,-0.01988809,-2.549587E-10,-6.617884E-09,2.332315E-09,1,1,0,0,0,1</t>
  </si>
  <si>
    <t xml:space="preserve">2484.89,3.53914,2.58106,0.965534,-0.1338728,-0.07681885,-0.0304943,0.987546,0.258476,0.01760207,0.7550922,-0.02028978,0.6550682,1,-0.0003461838,0.0005152225,0.00480473,57.78926,48.55753,24.36002,5.233665,12.67401,18.56534,32.00456,38.69741,0,1,0,0,0,1.435492E-09,1.652445E-10,6.567353E-09,1,1,0,0,0,1,1,1,0,0,0,1.316213E-09,-2.851201E-10,6.54997E-09,1,1,0,0,0,1,2,1,0,0,0,1.280008E-09,-3.206621E-10,7.291897E-09,1,1,0,0,0,1,3,1,0.0001561775,-0.0003206706,-0.004533918,1.280008E-09,-3.206621E-10,7.291897E-09,1,1,0,0,0,1</t>
  </si>
  <si>
    <t xml:space="preserve">2484.941,3.538395,2.581607,0.9693694,-0.1338727,-0.07681882,-0.03049432,0.987546,0.258476,0.01748667,0.7550457,-0.02015364,0.6551291,1,-3.194809E-05,8.225441E-05,0.0008704662,60.03494,50.35212,25.11603,5.28485,13.39412,19.47907,33.44411,40.36824,0,1,0,0,0,2.345949E-10,1.485073E-08,-2.397182E-10,1,1,0,0,0,1,1,1,0,0,0,3.702185E-10,1.118525E-08,2.883632E-09,1,1,0,0,0,1,2,1,0,0,0,3.590987E-10,1.596193E-08,1.033207E-09,1,1,0,0,0,1,3,1,0.0001281133,-0.000226202,-0.003423583,3.590987E-10,1.596193E-08,1.033207E-09,1,1,0,0,0,1</t>
  </si>
  <si>
    <t xml:space="preserve">2484.991,3.538189,2.581814,0.9723623,-0.1338728,-0.07681879,-0.03049431,0.987546,0.258476,0.0173957,0.7549845,-0.02004483,0.6552054,1,-5.76973E-05,3.98159E-05,0.0008153319,55.15795,46.22251,22.99178,4.794384,12.404,17.97832,30.8109,37.16256,0,1,0,0,0,6.55893E-11,1.221396E-08,1.20299E-09,1,1,0,0,0,1,1,1,0,0,0,-6.040174E-11,4.926949E-09,1.270016E-09,1,1,0,0,0,1,2,1,0,0,0,-9.446158E-11,9.092527E-09,9.859897E-10,1,1,0,0,0,1,3,1,0,0,0,-6.040174E-11,4.926949E-09,1.270016E-09,1,1,0,0,0,1</t>
  </si>
  <si>
    <t xml:space="preserve">2485.04,3.537953,2.581402,0.9711733,-0.1338728,-0.07681879,-0.0304943,0.987546,0.258476,0.01732679,0.7549147,-0.01996101,0.6552901,1,-4.386902E-05,2.360344E-05,0.0007883906,52.71569,44.15414,21.92808,4.55275,11.91126,17.22692,29.49231,35.55576,0,1,0,0,0,-4.706308E-10,1.543129E-09,1.935401E-09,1,1,0,0,0,1,1,1,0,0,0,3.91799E-11,4.181725E-09,9.446939E-10,1,1,0,0,0,1,2,1,0,0,0,-7.557519E-10,-1.590541E-09,8.39883E-10,1,1,0,0,0,1,3,1,-0.0002435124,-0.001458051,-0.01161164,-5.571194E-10,1.019094E-09,2.048879E-09,1,1,0,0,0,1</t>
  </si>
  <si>
    <t xml:space="preserve">2485.091,3.537804,2.578531,0.9643256,-0.1338728,-0.07681887,-0.0304943,0.987546,0.258476,0.01729986,0.7549492,-0.01993205,0.655252,1,0.0004434586,0.0001091957,0.0008731484,59.92113,50.20757,24.95557,5.206277,13.49653,19.54185,33.48512,40.38814,0,1,0,0,0,-6.249611E-10,-3.247188E-08,3.807386E-09,1,1,0,0,0,1,1,1,0,0,0,-1.038372E-09,-3.815441E-08,9.30185E-09,1,1,0,0,0,1,2,1,0,0,0,-7.030185E-10,-2.253526E-08,2.255645E-09,1,1,0,0,0,1,3,1,-0.003389641,-0.004808049,-0.01566067,-5.773071E-10,-2.722514E-08,3.869556E-09,1,1,0,0,0,1</t>
  </si>
  <si>
    <t xml:space="preserve">2485.14,3.538325,2.577863,0.9661134,-0.1338729,-0.07681891,-0.03049434,0.987546,0.258476,0.01730251,0.754983,-0.01993718,0.6552128,1,0.0001316071,9.36985E-05,0.0008912086,57.55331,48.26125,24.0385,5.077956,12.88149,18.6848,32.07914,38.72378,0,1,0,0,0,5.509803E-10,-1.036293E-09,6.603074E-11,1,1,0,0,0,1,1,1,0,0,0,4.643995E-10,3.784755E-10,-1.071205E-09,1,1,0,0,0,1,2,1,0,0,0,4.643995E-10,3.784755E-10,-1.071205E-09,1,1,0,0,0,1,3,1,0,0,0,3.90199E-10,-2.815219E-09,-9.368336E-10,1,1,0,0,0,1</t>
  </si>
  <si>
    <t xml:space="preserve">2485.191,3.538208,2.577881,0.9693433,-0.1338729,-0.07681889,-0.03049436,0.987546,0.258476,0.01730892,0.7549796,-0.01994437,0.6552164,1,-3.266335E-05,3.576279E-05,0.0008382201,59.93445,50.26058,25.03962,5.310553,13.41871,19.44766,33.39691,40.31229,0,1,0,0,0,-2.312031E-10,2.763051E-09,9.099467E-10,1,1,0,0,0,1,1,1,0,0,0,-2.867257E-10,4.859179E-09,-1.788624E-09,1,1,0,0,0,1,2,1,0,0,0,-2.025245E-10,5.394421E-09,-7.566809E-10,1,1,0,0,0,1,3,1,0,0,0,-1.279946E-10,1.152434E-09,-2.509801E-10,1,1,0,0,0,1</t>
  </si>
  <si>
    <t xml:space="preserve">2485.241,3.53791,2.577896,0.9730375,-0.133873,-0.07681884,-0.03049442,0.987546,0.258476,0.01731545,0.7549232,-0.01994844,0.6552811,1,-5.674362E-05,1.096725E-05,0.0007732511,57.48785,48.18858,23.97639,5.070968,12.92838,18.69353,32.07444,38.69794,0,1,0,0,0,-4.949284E-10,-7.933411E-09,-1.162048E-08,1,1,0,0,0,1,1,1,0,0,0,-6.110544E-10,-9.535486E-09,-1.351348E-08,1,1,0,0,0,1,2,1,0,0,0,-2.816865E-10,-5.353486E-09,-9.359083E-09,1,1,0,0,0,1,3,1,-4.955628E-05,-8.972136E-05,-0.0004048604,-6.110544E-10,-9.535486E-09,-1.351348E-08,1,1,0,0,0,1</t>
  </si>
  <si>
    <t xml:space="preserve">2485.291,3.537993,2.577348,0.9708595,-0.133873,-0.07681886,-0.03049446,0.987546,0.258476,0.01732553,0.7548699,-0.01995679,0.6553418,1,3.385544E-05,8.821487E-06,0.000780344,57.4381,48.12635,23.91203,5.016931,12.97415,18.71813,32.0888,38.69903,0,1,0,0,0,-1.148131E-09,-5.519412E-09,-1.512034E-09,1,1,0,0,0,1,1,1,0,0,0,-1.142998E-09,-1.227332E-08,-2.650285E-09,1,1,0,0,0,1,2,1,0,0,0,-1.199461E-09,-9.712507E-09,-1.725484E-09,1,1,0,0,0,1,3,1,0.000214136,-0.0008018942,-0.009118015,-9.392974E-10,-4.422708E-09,-1.222365E-10,1,1,0,0,0,1</t>
  </si>
  <si>
    <t xml:space="preserve">2485.34,3.540362,2.578731,0.9582991,-0.1338732,-0.07681879,-0.03049447,0.987546,0.258476,0.01732689,0.7549701,-0.01996453,0.6552263,1,-0.0009167194,0.0005040169,0.004976332,55.092,46.18575,22.9875,4.862811,12.38023,17.90116,30.72484,37.07322,0,1,0,0,0,-7.093456E-10,1.079128E-08,-4.396986E-09,1,1,0,0,0,1,1,1,0,0,0,-1.00611E-09,1.080324E-08,-4.206099E-09,1,1,0,0,0,1,2,1,0,0,0,-6.864466E-10,7.078622E-09,-5.080173E-09,1,1,0,0,0,1,3,1,0.005615161,0.001245225,-0.03434175,-1.00611E-09,1.080324E-08,-4.206099E-09,1,1,0,0,0,1</t>
  </si>
  <si>
    <t xml:space="preserve">2485.39,3.542712,2.585494,0.9516928,-0.1338732,-0.07681881,-0.03049449,0.9875459,0.258476,0.01724828,0.755155,-0.01988515,0.6550177,1,-0.001444817,0.0005290508,0.00519675,57.68002,48.40916,24.20458,5.145797,12.79851,18.64425,32.05963,38.71258,0,1,0,0,0,6.480749E-10,-1.08394E-09,-3.069668E-10,1,1,0,0,0,1,1,1,0,0,0,5.748284E-10,-4.699824E-09,-1.798829E-10,1,1,0,0,0,1,2,1,0,0,0,4.845397E-10,-1.511436E-09,2.70175E-10,1,1,0,0,0,1,3,1,0.01224195,0.006512546,-0.03921947,6.251759E-10,2.628721E-09,3.762204E-10,1,1,0,0,0,1</t>
  </si>
  <si>
    <t xml:space="preserve">2485.44,3.540707,2.593089,0.9391348,-0.1338732,-0.07681874,-0.03049449,0.987546,0.258476,0.01705844,0.7555008,-0.01968695,0.6546298,1,-0.001908779,0.0005745888,0.005800784,57.96038,48.68546,24.4451,5.131155,12.68956,18.68779,32.14922,38.84345,0,1,0,0,0,-2.552602E-10,2.506694E-08,-3.418796E-09,1,1,0,0,0,1,1,1,0,0,0,-2.552602E-10,2.506694E-08,-3.418796E-09,1,1,0,0,0,1,2,1,0,0,0,-2.552602E-10,2.506694E-08,-3.418796E-09,1,1,0,0,0,1,3,1,0.007541155,0.002860238,-0.03340324,-3.896165E-10,2.530899E-08,-4.308861E-09,1,1,0,0,0,1</t>
  </si>
  <si>
    <t xml:space="preserve">2485.49,3.539374,2.59683,0.9548815,-0.1338732,-0.07681881,-0.03049454,0.9875459,0.258476,0.01684695,0.7556838,-0.01945349,0.6544308,1,-0.0002822876,0.000590086,0.005187988,58.1726,48.89016,24.58729,5.077971,12.59693,18.73999,32.24012,38.999,0,1,0,0,0,-8.917387E-10,-1.560322E-08,-3.124185E-09,1,1,0,0,0,1,1,1,0,0,0,-7.7303E-10,-2.199476E-08,-2.219017E-09,1,1,0,0,0,1,2,1,0,0,0,-7.7303E-10,-2.199476E-08,-2.219017E-09,1,1,0,0,0,1,3,1,9.964987E-05,-8.414804E-05,-0.001487615,-7.7303E-10,-2.199476E-08,-2.219017E-09,1,1,0,0,0,1</t>
  </si>
  <si>
    <t xml:space="preserve">2485.542,3.539193,2.599644,0.9768974,-0.1338732,-0.07681883,-0.03049458,0.9875459,0.258476,0.01664857,0.7555238,-0.01921457,0.6546277,1,-0.0001626015,0.0004799366,0.004398108,60.44721,50.68899,25.31967,5.093823,13.34767,19.71589,33.7463,40.73891,0,1,0,0,0,-6.161034E-10,-3.660221E-09,-3.451923E-09,1,1,0,0,0,1,1,1,0,0,0,-4.545215E-10,-6.76738E-09,-2.57265E-09,1,1,0,0,0,1,2,1,0,0,0,-5.075761E-10,-6.7913E-09,-3.685695E-09,1,1,0,0,0,1,3,1,-0.0002190821,1.898157E-05,0.001966483,-6.161034E-10,-3.660221E-09,-3.451923E-09,1,1,0,0,0,1</t>
  </si>
  <si>
    <t xml:space="preserve">2485.591,3.536214,2.5995,0.9988351,-0.1338731,-0.07681891,-0.03049459,0.9875459,0.258476,0.01648633,0.7550691,-0.01900036,0.6551625,1,0.0006246567,-1.883507E-05,0.0005393624,57.71661,48.22463,23.82807,4.879603,13.18808,19.1843,32.58596,39.19476,0,1,0,0,0,-1.802493E-10,-1.308229E-08,-1.103668E-10,1,1,0,0,0,1,1,1,0,0,0,-3.32698E-10,-8.130519E-09,-2.104378E-09,1,1,0,0,0,1,2,1,0,0,0,-3.608941E-10,-1.349392E-08,-1.084874E-09,1,1,0,0,0,1,3,1,-0.004432575,-0.002111323,0.01725273,-4.326342E-10,-1.135781E-08,-1.711085E-09,1,1,0,0,0,1</t>
  </si>
  <si>
    <t xml:space="preserve">2485.64,3.530877,2.59253,1.030447,-0.1338731,-0.07681894,-0.03049461,0.9875459,0.258476,0.01643782,0.7543628,-0.01890315,0.6559798,1,0.001603365,-7.557869E-05,0.0001523495,57.34145,47.75542,23.33081,4.825025,13.52941,19.37309,32.69839,39.22006,0,1,0,0,0,-5.493667E-10,-4.695125E-09,-3.302417E-09,1,1,0,0,0,1,1,1,0,0,0,-6.408296E-10,-1.36652E-08,-2.70575E-09,1,1,0,0,0,1,2,1,0,0,0,-6.865108E-10,-1.732027E-08,-2.804887E-09,1,1,0,0,0,1,3,1,-0.0175957,-0.01087651,0.04537554,-5.881511E-10,-6.781365E-09,-3.365202E-09,1,1,0,0,0,1</t>
  </si>
  <si>
    <t xml:space="preserve">2485.691,3.526268,2.578482,1.075808,-0.1338732,-0.0764416,-0.03038813,0.9875785,0.258476,0.01661695,0.7531584,-0.01903875,0.6573537,1,0.002669573,-0.0001301765,0.0002114773,58.97682,48.88618,23.44876,4.560178,14.63943,20.38256,34.10809,40.75515,0,1,0,0,0,1.95819E-10,1.412025E-08,2.380651E-09,1,1,0,0,0,1,1,1,0,0,0,1.175376E-10,3.094613E-09,4.824233E-09,1,1,0,0,0,1,2,1,0,0,0,-5.78903E-11,5.550592E-09,3.418252E-09,1,1,0,0,0,1,3,1,-0.01954479,-0.01328177,0.03969995,7.656464E-06,0.000389426,5.561831E-05,0.9999999,1,0,0,0,1</t>
  </si>
  <si>
    <t xml:space="preserve">2485.74,3.524281,2.569947,1.098236,-0.1338732,-0.07644165,-0.03038814,0.9875785,0.258476,0.01691752,0.7517859,-0.01930218,0.6589077,1,0.002027035,-0.0001046658,0.0001652241,55.77587,45.97829,21.61446,3.468277,14.69175,19.79256,32.77769,38.9589,0,1,0,0,0,-1.020647E-10,-7.645978E-09,2.654832E-09,1,1,0,0,0,1,1,1,0,0,0,-4.319593E-10,-1.178265E-08,2.970568E-09,1,1,0,0,0,1,2,1,0,0,0,-2.570054E-10,-1.497236E-08,5.250437E-09,1,1,0,0,0,1,3,1,-0.01040572,-0.007759907,0.01374739,-5.404174E-10,-1.20481E-08,4.816841E-09,1,1,0,0,0,1</t>
  </si>
  <si>
    <t xml:space="preserve">2485.79,3.523037,2.560357,1.110185,-0.1338733,-0.07644156,-0.03038813,0.9875785,0.258476,0.0173014,0.7504725,-0.01966167,0.6603826,1,0.001793146,-9.250641E-05,0.0001461506,55.20732,45.35375,21.04851,2.887956,15.10666,19.92122,32.73285,38.81588,0,1,0,0,0,3.286988E-10,1.835474E-08,-1.028058E-09,1,1,0,0,0,1,1,1,0,0,0,2.843332E-10,1.628382E-08,-2.287479E-09,1,1,0,0,0,1,2,1,0,0,0,2.843332E-10,1.628382E-08,-2.287479E-09,1,1,0,0,0,1,3,1,-0.0104865,-0.009040955,0.003850398,4.175832E-10,1.370759E-08,-5.070557E-10,1,1,0,0,0,1</t>
  </si>
  <si>
    <t xml:space="preserve">2485.84,3.523141,2.551543,1.112236,-0.1338733,-0.07644153,-0.03038814,0.9875785,0.258476,0.01774241,0.7493745,-0.02009619,0.6616036,1,0.001981497,-0.0001022816,0.0001615286,54.82633,44.9779,20.74715,2.546235,15.3128,19.91502,32.57264,38.63986,0,1,0,0,0,-2.202398E-10,9.455212E-09,-3.511413E-11,1,1,0,0,0,1,1,1,0,0,0,-7.1233E-10,1.185057E-08,-1.902337E-09,1,1,0,0,0,1,2,1,0,0,0,-5.319856E-10,2.107812E-08,-3.129633E-09,1,1,0,0,0,1,3,1,-0.007263786,-0.006725873,-0.001001405,-5.065259E-10,1.000609E-08,-3.222108E-09,1,1,0,0,0,1</t>
  </si>
  <si>
    <t xml:space="preserve">2485.89,3.521368,2.540571,1.112983,-0.1338734,-0.07644159,-0.03038813,0.9875785,0.258476,0.01823515,0.7485073,-0.02060075,0.6625556,1,0.002123356,-0.0001096725,0.0001730919,54.59927,44.80236,20.6559,2.405386,15.34985,19.79883,32.38091,38.4397,0,1,0,0,0,-9.518142E-10,3.660512E-10,-3.606564E-10,1,1,0,0,0,1,1,1,0,0,0,-9.527982E-10,2.220059E-09,-1.740335E-09,1,1,0,0,0,1,2,1,0,0,0,-9.278615E-10,2.247712E-09,2.297373E-10,1,1,0,0,0,1,3,1,-0.01427447,-0.01288162,-6.298054E-05,-1.022394E-09,-1.374975E-09,-8.483678E-10,1,1,0,0,0,1</t>
  </si>
  <si>
    <t xml:space="preserve">2485.94,3.522618,2.531984,1.111637,-0.1338734,-0.07644158,-0.03038814,0.9875785,0.258476,0.01876779,0.747835,-0.02116025,0.6632818,1,0.001610994,-8.320808E-05,0.0001312494,54.40639,44.68473,20.63361,2.368205,15.32747,19.62862,32.15658,38.21176,0,1,0,0,0,3.367369E-10,-1.731901E-10,-3.123516E-10,1,1,0,0,0,1,1,1,0,0,0,1.995967E-10,1.542991E-09,6.945804E-10,1,1,0,0,0,1,2,1,0,0,0,3.042852E-10,3.157175E-09,-2.173084E-11,1,1,0,0,0,1,3,1,-0.005009302,-0.004936001,-0.003160104,5.616754E-11,3.097328E-09,-7.333657E-10,1,1,0,0,0,1</t>
  </si>
  <si>
    <t xml:space="preserve">2485.99,3.521825,2.523345,1.110754,-0.1338735,-0.07644155,-0.03038814,0.9875785,0.258476,0.01930396,0.7473277,-0.0217324,0.6638195,1,0.001954556,-0.0001008511,0.0001592636,54.26762,44.61817,20.65972,2.361261,15.28573,19.46297,31.95748,38.00144,0,1,0,0,0,-3.939824E-10,8.881988E-09,-4.786957E-09,1,1,0,0,0,1,1,1,0,0,0,-4.980369E-10,8.022037E-09,-5.743297E-09,1,1,0,0,0,1,2,1,0,0,0,-5.035616E-10,6.449386E-09,-4.736888E-09,1,1,0,0,0,1,3,1,-0.009731912,-0.008944798,-0.001488272,-5.035616E-10,6.449386E-09,-4.736888E-09,1,1,0,0,0,1</t>
  </si>
  <si>
    <t xml:space="preserve">2486.04,3.52194,2.512222,1.099963,-0.1338735,-0.07644156,-0.03038815,0.9875784,0.258476,0.01987158,0.7470347,-0.02235279,0.664112,1,0.002181292,-0.0001125336,0.0001777411,54.15748,44.59558,20.72761,2.408342,15.19978,19.26339,31.74136,37.78631,0,1,0,0,0,1.532091E-10,6.121791E-10,-1.377494E-10,1,1,0,0,0,1,1,1,0,0,0,1.089205E-10,2.223187E-09,-2.211464E-10,1,1,0,0,0,1,2,1,0,0,0,1.532091E-10,6.121791E-10,-1.377494E-10,1,1,0,0,0,1,3,1,-0.009969728,-0.0111901,-0.01556364,1.532091E-10,6.121791E-10,-1.377494E-10,1,1,0,0,0,1</t>
  </si>
  <si>
    <t xml:space="preserve">2486.1,3.524367,2.505345,1.084754,-0.1338735,-0.07644156,-0.03038814,0.9875785,0.258476,0.02043656,0.7470042,-0.02298753,0.6641075,1,0.0007121563,-3.671646E-05,5.805492E-05,47.37801,39.11742,18.32449,2.226364,13.12545,16.60497,27.55651,32.8456,0,1,0,0,0,-8.466038E-10,-4.704819E-09,-1.844771E-10,1,1,0,0,0,1,1,1,0,0,0,-1.034556E-09,-8.672139E-09,2.583457E-09,1,1,0,0,0,1,2,1,0,0,0,-9.844259E-10,-5.066254E-09,-2.360031E-10,1,1,0,0,0,1,3,1,-0.001735007,-0.004056519,-0.01736696,-9.70799E-10,-7.426401E-09,1.662063E-09,1,1,0,0,0,1</t>
  </si>
  <si>
    <t xml:space="preserve">2486.155,3.525988,2.504115,1.071906,-0.1338735,-0.07644158,-0.03038817,0.9875784,0.258476,0.02090361,0.7471837,-0.02352687,0.6638721,1,0,0,0,42.97828,35.60236,16.8657,2.258496,11.64829,14.78083,24.77317,29.54585,0,1,0,0,0,-6.341627E-10,-7.894442E-09,-2.666087E-09,1,1,0,0,0,1,1,1,0,0,0,-1.05107E-09,-9.521169E-09,-5.370636E-09,1,1,0,0,0,1,2,1,0,0,0,-6.341627E-10,-7.894442E-09,-2.666087E-09,1,1,0,0,0,1,3,1,0.001646446,-6.887822E-05,-0.01088973,-7.57931E-10,-7.973557E-09,-3.689722E-09,1,1,0,0,0,1</t>
  </si>
  <si>
    <t xml:space="preserve">2486.204,3.526593,2.503611,1.063857,-0.1338735,-0.07644154,-0.03038813,0.9875785,0.258476,0.02126675,0.7474568,-0.02395641,0.6635376,1,-2.95639E-05,2.384186E-07,1.835823E-05,49.918,41.44178,19.77897,2.845349,13.2893,16.95102,28.60762,34.13352,0,1,0,0,0,-1.769481E-10,1.027185E-08,5.667839E-09,0.9999999,1,0,0,0,1,1,1,0,0,0,-2.244051E-10,8.940892E-09,4.110139E-09,0.9999999,1,0,0,0,1,2,1,0,0,0,-2.497586E-10,1.266467E-08,3.892973E-09,0.9999999,1,0,0,0,1,3,1,0.0007749022,-0.0006040282,-0.00922301,-1.94948E-10,1.179728E-08,5.47578E-09,0.9999999,1,0,0,0,1</t>
  </si>
  <si>
    <t xml:space="preserve">2486.255,3.527611,2.502592,1.050251,-0.1338736,-0.07644152,-0.03038818,0.9875785,0.258476,0.02155114,0.7478366,-0.02430558,0.6630877,1,7.867813E-06,-2.145767E-06,3.004074E-05,52.3451,43.53962,20.90928,3.196674,13.70396,17.58008,29.81805,35.63665,0,1,0,0,0,-5.517247E-10,2.709874E-09,-1.235806E-08,1,1,0,0,0,1,1,1,0,0,0,-4.486329E-10,3.081896E-09,-8.551353E-09,1,1,0,0,0,1,2,1,0,0,0,-4.439055E-10,3.081799E-09,-9.35522E-09,1,1,0,0,0,1,3,1,0.001128778,-0.001217719,-0.01591743,-4.62548E-10,2.202366E-09,-1.231956E-08,1,1,0,0,0,1</t>
  </si>
  <si>
    <t xml:space="preserve">2486.305,3.528537,2.501645,1.038353,-0.1338736,-0.0764415,-0.03038814,0.9875784,0.258476,0.02177656,0.7483312,-0.02459744,0.6625112,1,5.00679E-06,1.192093E-06,0.0001490116,54.82385,45.70554,22.10997,3.620523,14.06056,18.16961,30.99664,37.13153,0,1,0,0,0,-4.468967E-10,2.819713E-09,-1.833436E-09,1,1,0,0,0,1,1,1,0,0,0,-1.52863E-10,5.087783E-09,2.500864E-09,1,1,0,0,0,1,2,1,0,0,0,-4.801696E-11,5.54167E-09,4.284401E-09,1,1,0,0,0,1,3,1,0.000573073,-0.0006392223,-0.008256576,-1.703288E-10,7.260039E-09,4.960607E-09,1,1,0,0,0,1</t>
  </si>
  <si>
    <t xml:space="preserve">2486.354,3.528658,2.501427,1.036891,-0.1338735,-0.07644152,-0.03038816,0.9875785,0.258476,0.02195383,0.7487915,-0.02483298,0.6619763,1,-2.43187E-05,3.33786E-06,0.000338316,54.99281,45.93258,22.35296,3.745072,13.86333,18.02603,30.8997,37.08696,0,1,0,0,0,-8.999049E-10,-1.187804E-08,-5.542938E-09,1,1,0,0,0,1,1,1,0,0,0,-5.343717E-10,-1.020553E-08,-5.41275E-09,1,1,0,0,0,1,2,1,0,0,0,-1.537085E-09,-8.3166E-09,-4.850868E-09,1,1,0,0,0,1,3,1,0,0,0,-1.335376E-09,-1.198456E-08,-2.276966E-09,1,1,0,0,0,1</t>
  </si>
  <si>
    <t xml:space="preserve">2486.406,3.528579,2.501396,1.037849,-0.1338736,-0.07644145,-0.03038817,0.9875784,0.258476,0.02209215,0.7491403,-0.02501643,0.6615701,1,-2.288818E-05,2.861023E-06,0.0002887249,57.33515,47.91591,23.35964,3.834882,14.38032,18.73181,32.15586,38.61681,0,1,0,0,0,1.75058E-11,3.802322E-09,-9.07189E-09,1,1,0,0,0,1,1,1,0,0,0,1.885916E-10,1.209217E-10,-8.391591E-09,1,1,0,0,0,1,2,1,0,0,0,6.769809E-11,5.634957E-09,-9.522005E-09,1,1,0,0,0,1,3,1,2.07317E-05,-2.519827E-05,-0.0003360661,-2.217211E-10,3.784834E-09,-9.935477E-09,1,1,0,0,0,1</t>
  </si>
  <si>
    <t xml:space="preserve">2486.455,3.528396,2.501816,1.04149,-0.1338735,-0.07644155,-0.0303882,0.9875784,0.258476,0.02219791,0.7493781,-0.02515474,0.6612919,1,-9.775162E-05,5.960464E-06,0.0001368523,55.03288,45.98826,22.41447,3.690287,13.81414,17.98783,30.87252,37.07222,0,1,0,0,0,3.56913E-11,-1.832001E-08,-1.316066E-09,1,1,0,0,0,1,1,1,0,0,0,-2.698608E-11,-1.469789E-08,1.117638E-09,1,1,0,0,0,1,2,1,0,0,0,2.299472E-11,-1.659271E-08,-1.582668E-09,1,1,0,0,0,1,3,1,7.413407E-05,0.0006948271,0.004789002,2.449073E-10,-1.838875E-08,-3.622818E-10,1,1,0,0,0,1</t>
  </si>
  <si>
    <t xml:space="preserve">2486.505,3.526975,2.50381,1.06212,-0.1338735,-0.07644158,-0.03038818,0.9875785,0.258476,0.02226972,0.7493756,-0.02523614,0.6612892,1,-0.0001585484,5.483627E-06,1.490116E-05,54.94989,45.8745,22.2922,3.739962,13.91496,18.06307,30.92462,37.09669,0,1,0,0,0,-3.919594E-10,-5.504241E-09,9.500482E-09,1,1,0,0,0,1,1,1,0,0,0,-3.919594E-10,-5.504241E-09,9.500482E-09,1,1,0,0,0,1,2,1,0,0,0,-5.854477E-10,-5.506182E-09,1.106538E-09,1,1,0,0,0,1,3,1,-0.001537979,0.003130278,0.03444819,-5.308085E-10,-5.666851E-09,8.106331E-09,1,1,0,0,0,1</t>
  </si>
  <si>
    <t xml:space="preserve">2486.554,3.525394,2.506072,1.087647,-0.1338736,-0.07644155,-0.03038815,0.9875784,0.258476,0.02231041,0.7490063,-0.0252539,0.6617054,1,0,0,0,54.67128,45.4951,21.88418,3.396337,14.25048,18.31274,31.096,37.17877,0,1,0,0,0,-5.75336E-10,1.039845E-08,4.641832E-09,1,1,0,0,0,1,1,1,0,0,0,-5.837236E-10,1.225859E-08,5.605218E-09,1,1,0,0,0,1,2,1,0,0,0,-6.539362E-10,8.47894E-09,2.603061E-09,1,1,0,0,0,1,3,1,-0.001017242,0.001792792,0.02059692,-3.634043E-10,6.276745E-09,3.296905E-09,1,1,0,0,0,1</t>
  </si>
  <si>
    <t xml:space="preserve">2486.604,3.524662,2.508768,1.113124,-0.1338737,-0.07644147,-0.03038816,0.9875784,0.258476,0.02232382,0.7483217,-0.02521644,0.6624806,1,0,0,0,54.2784,44.95682,21.30915,2.835546,14.73768,18.67802,31.29336,37.29794,0,1,0,0,0,-6.231812E-10,9.245596E-09,-5.061957E-09,1,1,0,0,0,1,1,1,0,0,0,-5.381895E-10,1.100937E-08,-4.785659E-09,1,1,0,0,0,1,2,1,0,0,0,-6.231812E-10,9.245596E-09,-5.061957E-09,1,1,0,0,0,1,3,1,-0.0001383161,0.002940835,0.02327656,-5.381895E-10,1.100937E-08,-4.785659E-09,1,1,0,0,0,1</t>
  </si>
  <si>
    <t xml:space="preserve">2486.656,3.525366,2.511949,1.132404,-0.1338737,-0.0764415,-0.03038817,0.9875784,0.258476,0.0222989,0.7474704,-0.02512305,0.6634453,1,0,0,0,56.14949,46.27443,21.60519,2.468646,15.88314,19.8712,32.78098,38.99497,0,1,0,0,0,-8.012574E-10,-3.339793E-09,-3.941573E-09,0.9999999,1,0,0,0,1,1,1,0,0,0,-8.241815E-10,-5.328291E-09,-3.099494E-09,0.9999999,1,0,0,0,1,2,1,0,0,0,-4.609837E-10,-4.922819E-09,1.743963E-09,0.9999999,1,0,0,0,1,3,1,0.000641197,0.002827003,0.01693487,-7.415122E-10,-3.318232E-09,-5.772859E-09,0.9999999,1,0,0,0,1</t>
  </si>
  <si>
    <t xml:space="preserve">2486.706,3.52464,2.513313,1.147334,-0.1338737,-0.07644153,-0.03038816,0.9875784,0.258476,0.02226286,0.7465711,-0.02501391,0.6644625,1,0,0,0,53.61942,44.0059,20.29607,2.17939,15.66372,19.41156,31.6313,37.55731,0,1,0,0,0,-8.199872E-11,3.53322E-09,5.809866E-09,1,1,0,0,0,1,1,1,0,0,0,-8.199872E-11,3.53322E-09,5.809866E-09,1,1,0,0,0,1,2,1,0,0,0,-2.235315E-10,2.903618E-09,4.032511E-09,1,1,0,0,0,1,3,1,-0.001056338,0.0009624401,0.01398583,-8.199872E-11,3.53322E-09,5.809866E-09,1,1,0,0,0,1</t>
  </si>
  <si>
    <t xml:space="preserve">2486.754,3.523863,2.5143,1.159421,-0.1338737,-0.07644146,-0.03038813,0.9875784,0.258476,0.02222743,0.7456653,-0.02490551,0.665484,1,0,0,0,53.38349,43.67136,19.93977,2.119773,15.9866,19.66582,31.74532,37.64942,0,1,0,0,0,-6.083213E-10,1.089194E-08,9.048542E-12,1,1,0,0,0,1,1,1,0,0,0,-8.340272E-10,9.886831E-09,9.473333E-11,1,1,0,0,0,1,2,1,0,0,0,-7.764738E-10,8.860593E-09,3.038856E-10,1,1,0,0,0,1,3,1,-0.0006183452,0.0007492988,0.009231837,-4.4324E-10,1.045618E-08,2.196897E-09,1,1,0,0,0,1</t>
  </si>
  <si>
    <t xml:space="preserve">2486.805,3.524401,2.515015,1.161178,-0.1338737,-0.07644142,-0.0303882,0.9875784,0.258476,0.02219403,0.7448879,-0.02480956,0.6663587,1,0,0,0,57.65506,47.06245,21.33685,2.35785,17.55631,21.49065,34.47231,40.85494,0,1,0,0,0,-1.155284E-09,3.616301E-09,-1.94907E-08,1,1,0,0,0,1,1,1,0,0,0,-6.396623E-10,-1.96094E-08,-8.485551E-10,1,1,0,0,0,1,2,1,0,0,0,-1.12417E-09,2.948263E-09,-2.028122E-08,1,1,0,0,0,1,3,1,0.001352571,0.001024839,-0.001166044,-1.298608E-09,6.089008E-09,-2.523881E-08,1,1,0,0,0,1</t>
  </si>
  <si>
    <t xml:space="preserve">2486.854,3.524927,2.515465,1.161098,-0.1338736,-0.07644144,-0.03038822,0.9875784,0.258476,0.02215632,0.7442828,-0.02472204,0.6670391,1,0,0,0,55.39616,45.18266,20.44172,2.285512,16.95958,20.7331,33.18707,39.31204,0,1,0,0,0,-1.624293E-10,-4.246931E-09,-1.073728E-09,1,1,0,0,0,1,1,1,0,0,0,1.023899E-10,-5.739954E-09,5.587631E-10,1,1,0,0,0,1,2,1,0,0,0,-2.596137E-10,-7.38332E-09,7.228366E-10,1,1,0,0,0,1,3,1,0,0,0,-9.115755E-11,-1.348992E-08,5.971809E-09,1,1,0,0,0,1</t>
  </si>
  <si>
    <t xml:space="preserve">2486.906,3.525015,2.51554,1.161085,-0.1338736,-0.07644144,-0.03038824,0.9875784,0.258476,0.02212423,0.7438142,-0.02465125,0.6675652,1,0,0,0,57.61385,46.98184,21.2506,2.367894,17.65651,21.58377,34.53339,40.89511,0,1,0,0,0,-4.445093E-10,2.862858E-09,-4.166768E-09,0.9999999,1,0,0,0,1,1,1,0,0,0,1.257773E-10,-6.303901E-10,-1.086926E-08,0.9999999,1,0,0,0,1,2,1,0,0,0,-4.958922E-10,-4.893996E-11,-8.614722E-09,0.9999999,1,0,0,0,1,3,1,0,0,0,-7.818903E-10,9.009106E-10,-7.467503E-09,0.9999999,1,0,0,0,1</t>
  </si>
  <si>
    <t xml:space="preserve">2486.954,3.526188,2.515812,1.156106,-0.1338737,-0.07644146,-0.03038823,0.9875784,0.258476,0.02209279,0.7434926,-0.02459227,0.6679265,1,0,0,0,53.20046,43.38679,19.63617,2.167729,16.28716,19.91901,31.88105,37.74924,0,1,0,0,0,-1.449451E-10,7.732821E-09,-1.640686E-09,1,1,0,0,0,1,1,1,0,0,0,-1.449451E-10,7.732821E-09,-1.640686E-09,1,1,0,0,0,1,2,1,0,0,0,-2.300317E-10,4.701478E-09,2.27576E-10,1,1,0,0,0,1,3,1,0.001884209,0.0001591049,-0.009782171,-1.449451E-10,7.732821E-09,-1.640686E-09,1,1,0,0,0,1</t>
  </si>
  <si>
    <t xml:space="preserve">2487.005,3.526991,2.515581,1.150002,-0.1338738,-0.07644139,-0.0303882,0.9875784,0.258476,0.02206496,0.7433354,-0.02454957,0.668104,1,0,0,0,55.49559,45.29185,20.55861,2.195293,16.88568,20.69383,33.19624,39.30407,0,1,0,0,0,-6.156434E-11,1.326684E-08,-1.682564E-09,1,1,0,0,0,1,1,1,0,0,0,-2.433035E-10,1.565197E-08,9.447126E-10,1,1,0,0,0,1,2,1,0,0,0,-3.165893E-10,1.155547E-08,4.312558E-10,1,1,0,0,0,1,3,1,0.0002994019,-0.0002285262,-0.003204504,-1.448559E-10,1.483763E-08,-6.171856E-10,1,1,0,0,0,1</t>
  </si>
  <si>
    <t xml:space="preserve">2487.055,3.527253,2.515403,1.147286,-0.1338739,-0.07644138,-0.03038817,0.9875785,0.258476,0.0220435,0.7432684,-0.02452068,0.6681803,1,0,0,0,55.58429,45.40804,20.68323,2.134934,16.78323,20.61833,33.17015,39.27725,0,1,0,0,0,5.961235E-11,1.985679E-09,2.256485E-09,1,1,0,0,0,1,1,1,0,0,0,1.732861E-10,3.973341E-09,3.69463E-09,1,1,0,0,0,1,2,1,0,0,0,3.314165E-10,7.327831E-09,4.621191E-09,1,1,0,0,0,1,3,1,0.00014672,-0.0001955445,-0.002215471,1.732861E-10,3.973341E-09,3.69463E-09,1,1,0,0,0,1</t>
  </si>
  <si>
    <t xml:space="preserve">2487.106,3.527344,2.51531,1.146116,-0.1338738,-0.07644143,-0.03038816,0.9875784,0.258476,0.02202776,0.7432465,-0.02450152,0.6682059,1,0,0,0,55.63665,45.47851,20.75878,2.123672,16.71911,20.56978,33.15141,39.25964,0,1,0,0,0,-1.631953E-11,1.118476E-10,9.156695E-09,1,1,0,0,0,1,1,1,0,0,0,-1.341881E-10,2.809031E-09,8.075979E-09,1,1,0,0,0,1,2,1,0,0,0,-2.022289E-10,7.094226E-10,8.971883E-09,1,1,0,0,0,1,3,1,0,0,0,-2.589476E-10,1.911429E-09,6.466378E-09,1,1,0,0,0,1</t>
  </si>
  <si>
    <t xml:space="preserve">2487.154,3.52736,2.515294,1.14592,-0.1338738,-0.07644144,-0.03038818,0.9875784,0.258476,0.0220158,0.7432362,-0.02448742,0.6682183,1,0,0,0,53.4337,43.69018,19.96144,2.039282,16.02183,19.72511,31.81644,37.68123,0,1,0,0,0,-1.27901E-09,-1.552467E-09,-4.69086E-09,1,1,0,0,0,1,1,1,0,0,0,-1.367734E-09,-2.860477E-09,-5.569849E-09,1,1,0,0,0,1,2,1,0,0,0,-1.022654E-09,-3.128138E-09,-5.326508E-09,1,1,0,0,0,1,3,1,0,0,0,-1.367734E-09,-2.860477E-09,-5.569849E-09,1,1,0,0,0,1</t>
  </si>
  <si>
    <t xml:space="preserve">2487.205,3.527362,2.515291,1.145887,-0.1338738,-0.0764415,-0.03038818,0.9875784,0.258476,0.02200658,0.7432292,-0.02447662,0.6682267,1,0,0,0,55.66675,45.5197,20.80291,2.124594,16.68095,20.54047,33.13944,39.2489,0,1,0,0,0,-4.700447E-10,-9.143838E-09,-1.100377E-09,1,1,0,0,0,1,1,1,0,0,0,-2.564213E-10,-8.873989E-09,2.615502E-09,1,1,0,0,0,1,2,1,0,0,0,-2.564213E-10,-8.873989E-09,2.615502E-09,1,1,0,0,0,1,3,1,0,0,0,-5.71051E-10,-8.397038E-09,-8.959023E-10,1,1,0,0,0,1</t>
  </si>
  <si>
    <t xml:space="preserve">2487.255,3.527363,2.515291,1.145881,-0.1338738,-0.07644152,-0.03038816,0.9875784,0.258476,0.02199942,0.743224,-0.02446825,0.6682331,1,0,0,0,57.89505,47.34271,21.63742,2.209678,17.34611,21.36049,34.46436,40.81827,0,1,0,0,0,5.003198E-10,3.054687E-09,4.835027E-09,1,1,0,0,0,1,1,1,0,0,0,6.601307E-10,4.633337E-09,4.775595E-09,1,1,0,0,0,1,2,1,0,0,0,4.913585E-10,2.837079E-09,2.627872E-09,1,1,0,0,0,1,3,1,0,0,0,5.875269E-10,4.40896E-09,2.539821E-09,1,1,0,0,0,1</t>
  </si>
  <si>
    <t xml:space="preserve">2487.304,3.527363,2.515291,1.14588,-0.1338739,-0.07644153,-0.03038814,0.9875784,0.258476,0.02199387,0.74322,-0.02446177,0.6682379,1,0,0,0,57.89537,47.3432,21.63791,2.209702,17.34567,21.36016,34.46422,40.81814,0,1,0,0,0,-5.113007E-10,-4.50702E-09,3.300878E-09,1,1,0,0,0,1,1,1,0,0,0,-5.113007E-10,-4.50702E-09,3.300878E-09,1,1,0,0,0,1,2,1,0,0,0,-5.004977E-10,-1.303155E-09,7.429058E-10,1,1,0,0,0,1,3,1,0,0,0,-3.388224E-10,-3.776332E-09,4.452249E-09,1,1,0,0,0,1</t>
  </si>
  <si>
    <t xml:space="preserve">2487.354,3.527363,2.515291,1.14588,-0.1338739,-0.07644152,-0.03038817,0.9875784,0.258476,0.02198957,0.743217,-0.02445675,0.6682417,1,0,0,0,57.89547,47.3433,21.63802,2.209713,17.34557,21.36009,34.4642,40.81812,0,1,0,0,0,-2.404358E-10,1.294322E-09,-6.895273E-09,1,1,0,0,0,1,1,1,0,0,0,-1.749645E-10,7.031841E-10,-6.964463E-09,1,1,0,0,0,1,2,1,0,0,0,-1.538198E-10,-2.428502E-09,-6.99539E-09,1,1,0,0,0,1,3,1,0,0,0,3.125131E-11,-4.169649E-10,-4.904525E-09,1,1,0,0,0,1</t>
  </si>
  <si>
    <t xml:space="preserve">2487.405,3.527363,2.515291,1.14588,-0.1338739,-0.07644155,-0.03038819,0.9875784,0.258476,0.02198626,0.7432145,-0.02445288,0.6682446,1,0,0,0,60.12223,49.1642,22.47027,2.294704,18.0127,22.18162,35.78975,42.38804,0,1,0,0,0,4.621954E-11,-7.152281E-09,2.589203E-09,1,1,0,0,0,1,1,1,0,0,0,-1.92819E-10,-9.043069E-09,1.106968E-09,1,1,0,0,0,1,2,1,0,0,0,-1.658944E-10,-8.496418E-09,1.642612E-09,1,1,0,0,0,1,3,1,0,0,0,-2.484806E-10,-6.104436E-09,1.145396E-09,1,1,0,0,0,1</t>
  </si>
  <si>
    <t xml:space="preserve">2487.455,3.527363,2.515291,1.14588,-0.133874,-0.07644151,-0.03038821,0.9875784,0.258476,0.02198368,0.7432127,-0.02444987,0.6682469,1,0,0,0,57.89548,47.3433,21.63804,2.209715,17.34556,21.36008,34.4642,40.81811,0,1,0,0,0,2.602627E-10,2.937787E-09,-3.761566E-09,1,1,0,0,0,1,1,1,0,0,0,9.73441E-11,1.458476E-09,-5.412169E-09,1,1,0,0,0,1,2,1,0,0,0,9.987171E-12,-2.990185E-09,-4.557168E-09,1,1,0,0,0,1,3,1,0,0,0,7.923231E-11,4.81764E-10,-5.588986E-09,1,1,0,0,0,1</t>
  </si>
  <si>
    <t xml:space="preserve">2487.505,3.527363,2.515291,1.14588,-0.133874,-0.07644151,-0.03038823,0.9875784,0.258476,0.02194619,0.7432148,-0.02440823,0.6682473,1,0,0,0,55.66873,45.52241,20.80581,2.124726,16.67843,20.53854,33.13865,39.24818,0,1,0,0,0,-3.22531E-10,9.22402E-10,-4.458909E-10,1,1,-0.0004693467,6.823613E-05,0.0005826508,0.9999997,1,1,0,0,0,-2.1822E-10,4.502917E-09,-4.54432E-11,1,1,6.737937E-11,-1.678061E-10,1.484273E-10,1,2,1,0,0,0,-3.22531E-10,9.22402E-10,-4.458909E-10,1,1,1.347587E-10,-3.356122E-10,2.968545E-10,1,3,1,0,0,0,-3.011394E-10,4.201167E-09,6.762892E-10,1,1,6.737937E-11,-1.678061E-10,1.484273E-10,1</t>
  </si>
  <si>
    <t xml:space="preserve">2487.554,3.527363,2.515291,1.14588,-0.133874,-0.0764415,-0.03038823,0.9875784,0.258476,0.02154892,0.7431949,-0.02396391,0.6682984,1,0,0,0,53.44198,43.70151,19.97357,2.039737,16.01129,19.717,31.81311,37.67826,0,1,0,0,0,0,0,0,1,1,-0.001659952,-0.0003568265,0.001904086,0.9999966,1,1,0,0,0,1.451636E-10,2.928743E-09,-8.532517E-10,0.9999999,1,-2.216627E-10,-4.243645E-09,-1.977964E-09,0.9999999,2,1,0,0,0,-9.849031E-11,-1.818284E-09,-9.503821E-10,1,1,5.766902E-11,1.36215E-09,-2.74405E-09,0.9999999,3,1,0,0,0,8.279243E-11,8.114819E-10,-1.562836E-09,0.9999999,1,-1.236138E-10,-1.267615E-09,-2.131597E-09,0.9999999</t>
  </si>
  <si>
    <t xml:space="preserve">2487.605,3.527363,2.515291,1.14588,-0.133874,-0.0764415,-0.03038823,0.9875784,0.258476,0.02045315,0.7427261,-0.02271063,0.6688975,1,0,0,0,55.66873,45.52241,20.80581,2.124726,16.67843,20.53854,33.13865,39.24818,0,1,0,0,0,0,0,0,1,1,-0.002952075,-0.001814787,0.004193309,0.9999852,1,1,0,0,0,0,0,0,1,1,-5.095241E-11,9.898478E-09,-5.686415E-09,1,2,1,0,0,0,-3.84227E-12,6.369679E-09,1.070383E-09,1,1,1.355703E-10,6.923632E-09,-4.9011E-09,1,3,1,0,0,0,-3.84227E-12,6.369679E-09,1.070383E-09,1,1,1.355703E-10,6.923632E-09,-4.9011E-09,1</t>
  </si>
  <si>
    <t xml:space="preserve">2487.656,3.527363,2.515291,1.14588,-0.133874,-0.07644152,-0.03038823,0.9875783,0.258476,0.01930488,0.7420745,-0.02139123,0.6696978,1,0,0,0,53.44198,43.70151,19.97357,2.039737,16.01129,19.717,31.81311,37.67826,0,1,0,0,0,0,0,0,1,1,-0.001562229,-0.001200508,0.000635316,0.9999979,1,1,0,0,0,-3.188365E-10,-6.403591E-10,3.091793E-09,1,1,-2.710714E-10,-3.762801E-09,1.156238E-09,1,2,1,0,0,0,-1.165615E-10,-3.273368E-09,2.335094E-10,1,1,-2.949539E-10,-2.20158E-09,2.124016E-09,1,3,1,0,0,0,-2.949539E-10,-2.20158E-09,2.124016E-09,1,1,-3.25301E-10,-2.932097E-09,1.898927E-10,1</t>
  </si>
  <si>
    <t xml:space="preserve">2487.704,3.527363,2.515291,1.14588,-0.133874,-0.07644151,-0.03038822,0.9875784,0.258476,0.01840729,0.7410377,-0.02033155,0.6709031,1,0,0,0,51.21523,41.88062,19.14134,1.954748,15.34415,18.89545,30.48756,36.10833,0,1,0,0,0,0,0,0,1,1,-0.003252567,-0.002953806,0.00217039,0.999988,1,1,0,0,0,6.943084E-11,1.539857E-09,1.084815E-09,1,1,-4.47449E-10,-8.301233E-09,-4.093011E-09,0.9999999,2,1,0,0,0,-1.661714E-10,-3.032082E-09,-6.938981E-10,1,1,-2.118468E-10,-3.729296E-09,-2.314298E-09,0.9999999,3,1,0,0,0,-4.782238E-11,-1.319471E-10,-1.036395E-09,0.9999999,1,-1.661714E-10,-3.032082E-09,-6.938981E-10,1</t>
  </si>
  <si>
    <t xml:space="preserve">2487.755,3.527363,2.515291,1.14588,-0.133874,-0.07644148,-0.03038821,0.9875784,0.258476,0.01711752,0.7396694,-0.01882753,0.6724892,1,0,0,0,55.66873,45.52241,20.80581,2.124726,16.67843,20.53854,33.13865,39.24818,0,1,0,0,0,0,0,0,1,1,-0.003296796,-0.002313626,0.002957094,0.9999875,1,1,0,0,0,8.003288E-11,3.089929E-09,-2.629723E-10,1,1,-1.722793E-11,4.710822E-09,-5.890257E-09,0.9999999,2,1,0,0,0,1.182611E-10,4.462467E-10,7.977846E-10,1,1,-5.495652E-11,3.427658E-09,-4.626296E-09,0.9999999,3,1,0,0,0,-1.146846E-10,7.931048E-09,-3.18227E-09,1,1,-1.732176E-10,2.981412E-09,-5.424081E-09,0.9999999</t>
  </si>
  <si>
    <t xml:space="preserve">2487.805,3.527363,2.515291,1.14588,-0.133874,-0.07644148,-0.03038822,0.9875784,0.258476,0.01593339,0.7381907,-0.01744624,0.6741782,1,0,0,0,53.44198,43.70151,19.97357,2.039737,16.01129,19.717,31.81311,37.67826,0,1,0,0,0,0,0,0,1,1,-0.004502685,-0.002925592,0.002069994,0.9999835,1,1,0,0,0,-6.537379E-11,-4.11376E-09,-6.960632E-10,1,1,8.762591E-11,-3.734345E-09,-3.038851E-10,1,2,1,0,0,0,-9.768713E-11,-1.395226E-09,-1.594531E-09,1,1,2.616679E-12,-4.23002E-09,1.280065E-09,1,3,1,0,0,0,-9.768713E-11,-1.395226E-09,-1.594531E-09,1,1,8.762591E-11,-3.734345E-09,-3.038851E-10,1</t>
  </si>
  <si>
    <t xml:space="preserve">2487.855,3.527363,2.515291,1.14588,-0.133874,-0.07644149,-0.03038822,0.9875784,0.258476,0.01414489,0.7362261,-0.01539569,0.6764126,1,0,0,0,55.66873,45.52241,20.80581,2.124726,16.67843,20.53854,33.13865,39.24818,0,1,0,0,0,0,0,0,1,1,-0.004316205,-0.003534285,0.005329356,0.99997,1,1,0,0,0,1.405845E-10,7.983121E-10,-1.860865E-10,1,1,-1.167192E-10,-1.044265E-09,-6.959947E-11,1,2,1,0,0,0,0,0,0,1,1,-8.744046E-11,-3.007197E-09,1.729126E-10,1,3,1,0,0,0,2.101144E-10,3.443622E-09,-1.105103E-09,1,1,-1.877739E-10,8.027333E-10,-8.025292E-10,1</t>
  </si>
  <si>
    <t xml:space="preserve">2487.904,3.527363,2.515291,1.14588,-0.133874,-0.07644151,-0.03038822,0.9875784,0.258476,0.01169709,0.7343471,-0.01265885,0.6785553,1,0,0,0,53.44198,43.70151,19.97357,2.039737,16.01129,19.717,31.81311,37.67826,0,1,0,0,0,0,0,0,1,1,-0.005819527,-0.002575834,0.005229432,0.9999662,1,1,0,0,0,1.780458E-11,-1.963511E-09,2.663714E-09,1,1,-3.379256E-11,-3.82649E-09,1.762027E-09,1,2,1,0,0,0,2.171943E-11,-7.329626E-10,1.300748E-09,1,1,-5.28601E-11,-1.970772E-09,2.377437E-09,1,3,1,0,0,0,6.028202E-11,-6.641581E-10,1.917622E-09,1,1,-5.28601E-11,-1.970772E-09,2.377437E-09,1</t>
  </si>
  <si>
    <t xml:space="preserve">2487.956,3.527363,2.515291,1.14588,-0.133874,-0.0764415,-0.03038821,0.9875784,0.258476,0.007515723,0.7326989,-0.008092665,0.6804633,1,0,0,0,55.66873,45.52241,20.80581,2.124726,16.67843,20.53854,33.13865,39.24818,0,1,0,0,0,0,0,0,1,1,-0.008328007,-0.005777357,0.01008957,0.9998977,1,1,0,0,0,6.472467E-11,2.806447E-09,-5.262383E-10,1,1,0.005452388,0.004303024,0.003902427,0.9999682,2,1,0,0,0,5.03773E-11,1.951015E-09,-1.044849E-09,1,1,7.784728E-11,1.454165E-10,-2.335749E-10,1,3,1,0,0,0,1.022513E-10,1.369852E-09,4.964074E-10,1,1,5.847158E-11,-8.945169E-10,-8.578713E-10,1</t>
  </si>
  <si>
    <t xml:space="preserve">2488.006,3.527363,2.515291,1.14588,-0.1311677,-0.07460605,-0.02989956,0.9880967,0.258476,-0.001946286,0.7350312,0.002109916,0.6780273,1,0,0,0,48.99527,40.05414,18.30691,1.864417,14.67126,18.07409,29.15908,34.53472,0,1,0,0,0,0,0,0,1,1,-0.007878425,-0.007346184,0.009763291,0.9998943,1,1,0,0,0,0.002760519,0.001835451,0.0004594874,0.9999943,1,0.04757241,0.02925545,0.02290661,0.9981765,2,1,0,0,0,0,0,0,1,1,5.362035E-12,-1.542982E-09,2.940256E-10,1,3,1,0,0,0,0,0,0,1,1,0.003785012,0.003443325,0.001603619,0.9999856</t>
  </si>
  <si>
    <t xml:space="preserve">2488.055,3.527363,2.515291,1.14588,-0.1293265,-0.07365167,-0.02913847,0.9884337,0.258476,-0.01963436,0.7437071,0.0218642,0.6678595,1,0,0,0,51.22797,41.87011,19.13719,1.944788,15.33332,18.89577,30.48205,36.10138,0,1,0,0,0,0,0,0,1,1,-0.00696767,-0.007885695,0.008954519,0.9999045,1,1,0,0,0,0.001835195,0.001012934,0.0007742829,0.9999976,1,0.0149947,0.01149567,0.01564099,0.9996992,2,1,0,0,0,9.031016E-11,-9.462929E-10,-9.641402E-11,1,1,1.587661E-10,-1.043414E-09,2.215751E-09,1,3,1,0,0,0,0,0,0,1,1,0.01439632,0.01466332,0.01016532,0.9997371</t>
  </si>
  <si>
    <t xml:space="preserve">2488.104,3.527363,2.515291,1.14588,-0.1172991,-0.06416531,-0.02411978,0.990728,0.258476,-0.03848608,0.7505929,0.04388971,0.6581814,1,0,0,0,51.24197,41.85902,19.13175,1.936467,15.32316,18.89656,30.47717,36.09268,0,1,0,0,0,0,0,0,1,1,-0.01252893,-0.01658373,0.01570835,0.9996606,1,1,0,0,0,0.01210274,0.009832482,0.004684383,0.9998675,1,0.006518605,0.005357696,0.002233656,0.9999617,2,1,0,0,0,-2.795849E-11,-6.066949E-09,-2.93719E-09,1,1,-2.734449E-10,4.851998E-09,-1.802762E-09,1,3,1,0,0,0,0,0,0,1,1,0.009742186,0.01342984,0.01300936,0.9997776</t>
  </si>
  <si>
    <t xml:space="preserve">2488.156,3.527363,2.515291,1.14588,-0.1166443,-0.06319305,-0.02298071,0.9908949,0.258476,-0.0594157,0.7530808,0.06866579,0.651632,1,0,0,0,53.52782,43.63038,19.94883,2.028414,15.95635,19.71921,31.78882,37.62637,0,1,0,0,0,0,0,0,1,1,-0.0123236,-0.01900233,0.02094457,0.9995241,1,1,0,0,0,0.0006187396,0.001092086,0.00106017,0.9999986,1,0.01212244,0.01060587,0.01038799,0.9998162,2,1,0,0,0,2.608013E-10,-3.917644E-11,2.188939E-09,1,1,-7.619356E-10,1.739584E-08,9.189463E-10,1,3,1,0,0,0,0,0,0,1,1,0.005516021,0.008119585,0.003759928,0.9999446</t>
  </si>
  <si>
    <t xml:space="preserve">2488.205,3.527363,2.515291,1.14588,-0.1166443,-0.06319305,-0.02298071,0.9908949,0.258476,-0.07707713,0.7531217,0.08969665,0.6471641,1,0,0,0,51.31809,41.79497,19.11347,1.94688,15.28328,18.89789,30.46205,36.0453,0,1,0,0,0,0,0,0,1,1,-0.00856529,-0.02027496,0.01213611,0.9996841,1,1,0,0,0,0,0,0,1,1,0.001787726,0.001866964,-0.002758721,0.9999928,2,1,0,0,0,0,0,0,1,1,1.459819E-10,6.617785E-09,-2.960316E-09,1,3,1,0,0,0,0,0,0,1,1,0.01036981,0.01665238,0.00767918,0.999778</t>
  </si>
  <si>
    <t xml:space="preserve">2488.254,3.527363,2.515291,1.14588,-0.1148221,-0.06146649,-0.02127996,0.9912542,0.258476,-0.09028968,0.7451839,0.103095,0.6526256,1,0,0,0,51.32754,41.78701,19.11167,1.9479,15.28049,18.8981,30.46169,36.03896,0,1,0,0,0,0,0,0,1,1,-0.006081256,-0.02228209,0.01517365,0.999618,1,1,0,0,0,0.001780762,0.001889203,0.001607181,0.9999954,1,-0.001062201,-0.001033431,0.0001988205,0.9999988,2,1,0,0,0,0,0,0,1,1,-2.776682E-09,8.462332E-09,-7.129783E-09,1,3,1,0,0,0,0,0,0,1,1,-0.0107639,-0.01574003,-0.01048158,0.9997631</t>
  </si>
  <si>
    <t xml:space="preserve">2488.306,3.527363,2.515291,1.14588,-0.1130661,-0.05871464,-0.01848178,0.991679,0.258476,-0.1004869,0.7329692,0.1109945,0.6635803,1,0,0,0,53.56749,43.59694,19.94082,2.03367,15.9427,19.72005,31.786,37.60009,0,1,0,0,0,0,0,0,1,1,-0.002554996,-0.01415098,0.009371881,0.9998526,1,1,0,0,0,0.001675982,0.003037828,0.002574716,0.9999907,1,0.003551438,0.002634126,0.003585473,0.9999838,2,1,0,0,0,-6.648426E-10,-1.377615E-09,-8.443957E-10,1,1,2.696855E-09,-9.580923E-09,2.592421E-09,1,3,1,0,0,0,0,0,0,1,1,-0.004163892,-0.01005917,-0.006426115,0.9999199</t>
  </si>
  <si>
    <t xml:space="preserve">2488.354,3.527363,2.515291,1.14588,-0.1098885,-0.05535492,-0.01228811,0.9923252,0.258476,-0.1088484,0.7203197,0.1161337,0.675133,1,0,0,0,51.35474,41.7642,19.10913,1.946921,15.27714,18.8984,30.46397,36.02097,0,1,0,0,0,0,0,0,1,1,0.0002375137,-0.004238027,0.00130745,0.9999899,1,1,0,0,0,0.00291792,0.004010275,0.00596378,0.9999698,1,0.003132009,0.003743033,0.004981287,0.9999754,2,1,0,0,0,-1.525596E-09,5.347982E-09,-2.652646E-09,1,1,-5.644776E-10,3.624086E-09,2.518575E-09,1,3,1,0,0,0,0,0,0,1,1,-0.003918855,-0.01564917,-0.004038949,0.9998617</t>
  </si>
  <si>
    <t xml:space="preserve">2488.405,3.527363,2.515291,1.14588,-0.1098885,-0.05535492,-0.01228811,0.9923252,0.258476,-0.115076,0.7107369,0.1196459,0.6835901,1,0,0,0,53.62545,43.55006,19.93275,2.034149,15.94202,19.72246,31.79487,37.55853,0,1,0,0,0,0,0,0,1,1,0.002093648,-0.001163855,-0.0007122883,0.9999968,1,1,0,0,0,0,0,0,1,1,0.00344621,0.002987097,0.0009959153,0.9999889,2,1,0,0,0,0,0,0,1,1,2.305843E-10,-4.660156E-10,1.086925E-08,1,3,1,0,0,0,0,0,0,1,1,-0.002109997,-0.003438943,0.003693517,0.9999851</t>
  </si>
  <si>
    <t xml:space="preserve">2488.456,3.527363,2.515291,1.14588,-0.1098885,-0.05535493,-0.01228813,0.9923252,0.258476,-0.1209152,0.7051308,0.1239978,0.6876007,1,0,0,0,53.63425,43.54297,19.93107,2.03472,15.94229,19.723,31.79644,37.55175,0,1,0,0,0,0,0,0,1,1,0.001768204,-0.0002101093,-0.0003689298,0.9999983,1,1,0,0,0,0,0,0,1,1,0.005611867,0.005627604,0.0001217457,0.9999683,2,1,0,0,0,-4.386768E-10,-1.576956E-09,-1.880496E-08,1,1,-1.804785E-10,-2.972698E-09,-9.382507E-09,1,3,1,0,0,0,0,0,0,1,1,-0.005985989,0.0001470889,0.01082016,0.9999235</t>
  </si>
  <si>
    <t xml:space="preserve">2488.504,3.527363,2.515291,1.14588,-0.1098886,-0.05535496,-0.01228814,0.9923252,0.258476,-0.1244381,0.7033214,0.1271637,0.6882467,1,0,0,0,51.40014,41.72815,19.10048,1.949985,15.27804,18.90125,30.4717,35.9866,0,1,0,0,0,0,0,0,1,1,0.001557585,0.00234208,-0.002870299,0.9999918,1,1,0,0,0,0,0,0,1,1,0.00117441,-0.002479521,-0.007922838,0.9999646,2,1,0,0,0,-3.044935E-10,1.21119E-10,4.896238E-09,1,1,-9.312757E-10,-1.693042E-09,2.812911E-08,1,3,1,0,0,0,0,0,0,1,1,4.960368E-05,0.004997787,0.005489964,0.9999723</t>
  </si>
  <si>
    <t xml:space="preserve">2488.556,3.527363,2.515291,1.14588,-0.1121399,-0.05947972,-0.02006414,0.9917077,0.258476,-0.125759,0.7034872,0.1286729,0.6875563,1,0,0,0,53.61373,43.55884,19.93241,2.036726,15.93759,19.722,31.79005,37.56676,0,1,0,0,0,0,0,0,1,1,0.0001196003,0.002015103,-0.002753907,0.9999941,1,1,0,0,0,-0.001925583,-0.004946196,-0.007399641,0.9999585,1,-0.01107495,-0.01542423,-0.01602587,0.9996912,2,1,0,0,0,-2.842931E-10,-2.709697E-10,-1.571064E-08,1,1,-1.551551E-09,3.597776E-10,-1.074649E-08,1,3,1,0,0,0,0,0,0,1,1,-0.001066897,0.006861917,0.01353937,0.9998843</t>
  </si>
  <si>
    <t xml:space="preserve">2488.604,3.527363,2.515291,1.14588,-0.1177761,-0.06633294,-0.02775192,0.9904336,0.258476,-0.1244354,0.7015389,0.1264816,0.6901895,1,0,0,0,49.09985,39.96563,18.27581,1.869222,14.60758,18.07686,29.13219,34.4684,0,1,0,0,0,0,0,0,1,1,-0.00122459,0.000138519,-0.001350165,0.9999983,1,1,0,0,0,-0.005412524,-0.007621157,-0.007216296,0.9999303,1,-0.005517002,-0.007472983,-0.008127063,0.9999238,2,1,0,0,0,1.661138E-10,5.020304E-10,-1.020121E-08,1,1,-6.729234E-11,1.576901E-09,3.706939E-09,1,3,1,0,0,0,0,0,0,1,1,0.001655316,-0.001241584,0.005211428,0.9999841</t>
  </si>
  <si>
    <t xml:space="preserve">2488.655,3.527363,2.515291,1.14588,-0.1263727,-0.0763159,-0.03959594,0.98825,0.258476,-0.120802,0.6964749,0.1207175,0.6969627,1,0,0,0,51.24093,41.85233,19.11547,1.978251,15.2802,18.89637,30.44817,36.0932,0,1,0,0,0,0,0,0,1,1,-0.0005962352,-0.0007498758,-0.0006223024,0.9999993,1,1,0,0,0,-0.008262873,-0.01118861,-0.01118578,0.9998407,1,-0.03720779,-0.04446334,-0.03888086,0.9975604,2,1,0,0,0,-1.004102E-10,-4.900496E-10,6.802933E-09,1,1,2.201543E-10,-9.174184E-10,1.713979E-09,1,3,1,0,0,0,0,0,0,1,1,-0.001788236,-0.002464295,0.00831894,0.9999607</t>
  </si>
  <si>
    <t xml:space="preserve">2488.704,3.528616,2.515226,1.145982,-0.1384345,-0.08904187,-0.05362959,0.9849017,0.258476,-0.1123461,0.6877494,0.1089986,0.7088712,1,0.001253128,-6.461143E-05,0.0001021624,51.21723,41.90077,19.12098,2.044429,15.28706,18.89468,30.44309,36.13348,0,1,0,0,0,0,0,0,1,1,-0.000875262,-0.001327325,0.000586499,0.9999984,1,1,0,0,0,-0.01177527,-0.01412078,-0.01332182,0.9997422,1,-0.00898792,-0.009776063,-0.00810797,0.9998788,2,1,0,0,0,-2.482643E-10,-4.825138E-10,4.775246E-09,1,1,-4.528793E-10,-2.444804E-10,7.924237E-09,1,3,1,0,0,0,-2.888877E-10,-4.829434E-10,1.198031E-08,1,1,-2.858667E-10,-5.126866E-10,7.891518E-09,1</t>
  </si>
  <si>
    <t xml:space="preserve">2488.754,3.530238,2.515142,1.146114,-0.1426951,-0.09237307,-0.05562952,0.9838753,0.258476,-0.1049815,0.6776392,0.09864784,0.7211467,1,8.821487E-06,-4.768372E-07,7.152557E-07,51.27357,41.97322,19.139,2.147305,15.32239,18.90294,30.45221,36.18666,0,1,0,0,0,0,0,0,1,1,-0.000297537,-0.0001543968,0.0008435577,0.9999996,1,1,0,0,0,-0.004338869,-0.003420599,-0.001942965,0.9999829,1,-0.02354448,-0.02802287,-0.0162069,0.9991986,2,1,0,0,0,-1.815103E-10,1.0443E-09,1.345357E-10,1,1,-2.624626E-10,-2.227197E-09,-1.749947E-08,1,3,1,0,0,0,1.19208E-10,-5.826966E-10,-4.516441E-09,1,1,-3.315883E-10,-2.788615E-10,-2.006804E-08,1</t>
  </si>
  <si>
    <t xml:space="preserve">2488.805,3.536008,2.514845,1.146584,-0.1547969,-0.104915,-0.06797978,0.9800048,0.258476,-0.09659272,0.670325,0.08864871,0.7303942,1,0.0001029968,-5.245209E-06,8.34465E-06,51.30861,42.01925,19.16103,2.191184,15.37002,18.92443,30.475,36.21047,0,1,0,0,0,0,0,0,1,1,0.006926732,0.0122597,-0.006839784,0.9998773,1,1,0,0,0,-0.01201234,-0.01379049,-0.01169334,0.9997644,1,-0.01145503,-0.01223859,-0.009040796,0.9998186,2,1,0,0,0,2.186443E-10,-1.155483E-09,-1.008526E-08,1,1,-5.727193E-10,7.889163E-09,-1.116291E-08,1,3,1,0,0,0,-4.630774E-10,3.741446E-09,2.535009E-09,1,1,-7.869032E-11,4.631856E-09,-2.461202E-08,1</t>
  </si>
  <si>
    <t xml:space="preserve">2488.855,3.536033,2.514844,1.146586,-0.1547969,-0.1049149,-0.06797976,0.9800048,0.258476,-0.08184703,0.6708664,0.0748853,0.7332336,1,0,0,0,51.33654,42.04898,19.1909,2.185698,15.42776,18.9595,30.5076,36.21471,0,1,0,0,0,0,0,0,1,1,0.0301666,0.04502506,-0.02636949,0.9981821,1,1,0,0,0,0,0,0,1,1,-0.01612169,-0.02250435,-0.01653154,0.9994799,2,1,0,0,0,-1.226668E-09,-1.177441E-09,6.189498E-10,0.9999999,1,-5.506902E-10,4.593589E-09,1.572398E-08,0.9999999,3,1,0,0,0,0,0,0,1,1,-1.840089E-09,2.562373E-09,1.642515E-08,0.9999999</t>
  </si>
  <si>
    <t xml:space="preserve">2488.905,3.536033,2.514844,1.146586,-0.1547969,-0.1049149,-0.06797975,0.9800048,0.258476,-0.05811183,0.6826054,0.05460651,0.7264234,1,0,0,0,51.33896,42.05002,19.19778,2.172468,15.43964,18.96787,30.51525,36.21114,0,1,0,0,0,0,0,0,1,1,0.03731366,0.04789986,-0.03770706,0.9974424,1,1,0,0,0,0,0,0,1,1,-0.003630839,-0.007977018,-0.007016633,0.9999367,2,1,0,0,0,-7.987357E-10,3.733697E-09,1.398996E-09,1,1,-9.243341E-10,4.019488E-10,1.122334E-08,1,3,1,0,0,0,-8.094977E-10,4.364289E-10,6.229676E-09,1,1,-8.598879E-10,-1.156954E-09,1.720529E-08,1</t>
  </si>
  <si>
    <t xml:space="preserve">2488.956,3.536959,2.514796,1.146662,-0.1575451,-0.1098955,-0.0738987,0.9785917,0.258476,-0.03387795,0.6962901,0.03293599,0.7162036,1,0.0009260178,-4.768372E-05,7.545948E-05,51.3404,42.05109,19.19859,2.172581,15.4413,18.96932,30.51616,36.2112,0,1,0,0,0,0,0,0,1,1,0.02342207,0.02689786,-0.01898168,0.9991832,1,1,0,0,0,-0.002629741,-0.00575724,-0.005415519,0.9999653,1,-0.003343474,-0.007168222,-0.00786866,0.9999378,2,1,0,0,0,-3.640044E-10,1.046351E-09,6.483649E-10,1,1,-2.617443E-10,1.271545E-09,1.444499E-08,1,3,1,0,0,0,-1.174893E-10,-7.648211E-11,7.200178E-09,1,1,-3.399398E-10,2.93517E-09,1.101372E-08,1</t>
  </si>
  <si>
    <t xml:space="preserve">2489.006,3.539343,2.514673,1.146856,-0.1560963,-0.108928,-0.07370878,0.9789462,0.258476,-0.01422659,0.7109492,0.01438843,0.7029523,1,3.027916E-05,-1.66893E-06,2.503395E-06,51.36586,42.07275,19.20279,2.205583,15.45308,18.98246,30.52005,36.2215,0,1,0,0,0,0,0,0,1,1,0.02517865,0.02639339,-0.01742683,0.9991826,1,1,0,0,0,0.001527577,0.0009021604,0.000222944,0.9999983,1,0.001289485,0.001209846,-0.0002400739,0.9999982,2,1,0,0,0,-3.134282E-11,-2.499071E-11,-1.389699E-09,1,1,-2.845044E-11,-1.55734E-09,-2.516864E-09,1,3,1,0,0,0,0,0,0,1,1,-8.999498E-11,-2.001615E-09,-2.582276E-09,1</t>
  </si>
  <si>
    <t xml:space="preserve">2489.056,3.539343,2.514673,1.146856,-0.1403509,-0.09542003,-0.05632403,0.9838822,0.258476,-0.000445222,0.7260255,0.0004700564,0.6876675,1,0,0,0,51.35378,42.04649,19.21278,2.122434,15.46443,18.99865,30.53156,36.19279,0,1,0,0,0,0,0,0,1,1,0.0214378,0.01661587,-0.01233844,0.9995559,1,1,0,0,0,0.01533602,0.01531575,0.01694265,0.9996215,1,0.004642005,0.003969959,0.004902105,0.9999692,2,1,0,0,0,-4.470384E-12,8.115921E-10,5.886364E-10,1,1,2.543602E-11,-2.089925E-09,-1.258833E-09,1,3,1,0,0,0,-1.801144E-11,9.599643E-10,-6.524563E-10,1,1,2.543602E-11,-2.089925E-09,-1.258833E-09,1</t>
  </si>
  <si>
    <t xml:space="preserve">2489.106,3.539343,2.514673,1.146856,-0.1289206,-0.08613565,-0.04572269,0.9868483,0.258476,0.007403026,0.7399007,-0.008143462,0.6726261,1,0,0,0,51.29763,41.96614,19.19882,1.954411,15.45181,19.00886,30.53654,36.11783,0,1,0,0,0,0,0,0,1,1,0.01319977,0.009996997,-0.005686477,0.9998466,1,1,0,0,0,0.01116986,0.01029267,0.01036,0.999831,1,0.01066685,0.008025009,0.007906161,0.9998796,2,1,0,0,0,6.765673E-12,-4.265278E-10,-6.11811E-10,1,1,4.637059E-11,-1.706538E-09,-5.781472E-10,1,3,1,0,0,0,1.367563E-11,-5.969393E-10,-8.334702E-10,1,1,3.219975E-11,-2.914254E-09,-2.05405E-10,1</t>
  </si>
  <si>
    <t xml:space="preserve">2489.154,3.539343,2.514673,1.146856,-0.1206336,-0.08071994,-0.03932447,0.988628,0.258476,0.006703671,0.75739,-0.007776737,0.6528822,1,0,0,0,49.03625,40.09389,18.34988,1.788295,14.76539,18.18697,29.20655,34.50377,0,1,0,0,0,0,0,0,1,1,0.01783699,0.01492868,-0.008853356,0.9996901,1,1,0,0,0,0.008103425,0.005945029,0.006410596,0.999929,1,0.02071912,0.01680392,0.01724911,0.9994953,2,1,0,0,0,6.175124E-11,-2.435423E-09,-2.284185E-10,1,1,-6.519237E-11,-8.919826E-09,1.649665E-09,1,3,1,0,0,0,3.648354E-11,-5.130673E-09,-9.671708E-11,1,1,-3.992467E-11,-6.224576E-09,1.517964E-09,1</t>
  </si>
  <si>
    <t xml:space="preserve">2489.206,3.539343,2.514673,1.146856,-0.116216,-0.07799176,-0.03760106,0.9894429,0.258476,0.006026714,0.7751106,-0.00739429,0.6317537,1,0,0,0,53.47069,43.69944,20.00078,1.925454,16.09091,19.8443,31.85635,37.60314,0,1,0,0,0,0,0,0,1,1,0.02573632,0.02474123,-0.01802683,0.9991998,1,1,0,0,0,0.004433828,0.002797109,0.00176333,0.9999847,1,0.0137564,0.01091375,0.008374843,0.9998107,2,1,0,0,0,1.466005E-10,9.643599E-09,2.577944E-11,1,1,1.897196E-10,7.094666E-09,2.682154E-10,1,3,1,0,0,0,1.466005E-10,9.643599E-09,2.577944E-11,1,1,1.450515E-10,5.081712E-09,3.468493E-10,1</t>
  </si>
  <si>
    <t xml:space="preserve">2489.255,3.539343,2.514673,1.146856,-0.1127753,-0.0753275,-0.03593928,0.990109,0.258476,0.005074644,0.7931157,-0.006608681,0.609014,1,0,0,0,51.23709,41.85516,19.15601,1.859909,15.40534,19.01918,30.52207,36.01569,0,1,0,0,0,0,0,0,1,1,0.02031538,0.02122391,-0.01149661,0.9995022,1,1,0,0,0,0.003452469,0.002751868,0.001628022,0.9999889,1,0.006831295,0.006062888,0.003527433,0.999952,2,1,0,0,0,1.963264E-12,5.443803E-10,-9.832951E-11,1,1,3.76184E-11,2.766065E-09,1.120588E-09,1,3,1,0,0,0,1.713028E-10,6.29063E-10,3.942789E-10,1,1,5.526075E-11,1.495613E-09,6.725531E-10,1</t>
  </si>
  <si>
    <t xml:space="preserve">2489.306,3.539343,2.514673,1.146856,-0.1031209,-0.06856614,-0.03171656,0.9917958,0.258476,0.004809023,0.8097833,-0.006637896,0.5866718,0,0,0,0,53.50407,43.64062,19.97573,1.957661,16.05275,19.84696,31.83885,37.55446,0,1,0,0,0,0,0,0,1,1,0.01702961,0.02199595,-0.01140318,0.9995477,1,1,0,0,0,0.009675041,0.006955612,0.004195996,0.9999201,1,0.008047531,0.004635838,0.001991929,0.9999549,2,1,0,0,0,-8.102317E-11,2.378129E-10,7.883663E-10,1,1,1.09956E-10,-1.055497E-08,1.934046E-09,1,3,1,0,0,0,-2.982441E-10,-5.098554E-09,7.207164E-10,1,1,-8.382099E-11,-8.737652E-09,1.900224E-09,1</t>
  </si>
  <si>
    <t xml:space="preserve">2489.354,3.539343,2.514673,1.146856,-0.09090385,-0.05921075,-0.02943608,0.993662,0.258476,0.004086297,0.8236063,-0.00593441,0.5671162,0,0,0,0,51.32774,41.7733,19.12463,1.900535,15.34884,19.02014,30.49548,35.95272,0,1,0,0,0,-5.081328E-10,3.276803E-08,-1.487737E-10,1,1,0.005451076,0.008976611,-0.003348098,0.9999392,1,1,0,0,0,0.01245554,0.009249533,0.002179197,0.9998772,1,-5.295476E-10,-2.889076E-09,-7.118105E-09,0.9999999,2,1,0,0,0,-4.168624E-10,1.524518E-08,5.997577E-10,1,1,-1.071198E-11,-5.205397E-09,5.226647E-10,1,3,1,0,0,0,-2.764801E-10,2.372358E-08,2.840072E-10,1,1,-1.071198E-11,-5.205397E-09,5.226647E-10,1</t>
  </si>
  <si>
    <t xml:space="preserve">2489.404,3.539343,2.514673,1.146856,-0.06738488,-0.0446779,-0.02388602,0.99644,0.258476,0.003352482,0.8317827,-0.005023769,0.5550686,0,0,0,0,53.63462,43.50591,19.92098,2.03157,15.9445,19.84428,31.78465,37.45607,0,1,0,0,0,3.554286E-10,-1.154625E-08,1.428006E-09,1,1,0,0,0,1,1,1,0,0,0,0.02373762,0.01440184,0.005640901,0.9995984,1,0,0,0,1,2,1,0,0,0,3.423572E-10,-2.330587E-09,1.188245E-09,1,1,0,0,0,1,3,1,0,0,0,3.554286E-10,-1.154625E-08,1.428006E-09,1,1,0,0,0,1</t>
  </si>
  <si>
    <t xml:space="preserve">2489.454,3.539343,2.514673,1.146856,-0.05693115,-0.03601696,-0.0242269,0.9974341,0.258476,0.002812163,0.8365668,-0.004294242,0.547841,0,0,0,0,53.71451,43.40452,19.87055,2.095717,15.85683,19.84019,31.73964,37.37871,0,1,0,0,0,4.351085E-10,1.353955E-08,3.445837E-11,0.9999999,1,0,0,0,1,1,1,0,0,0,0.01068541,0.008424928,-0.0004286393,0.9999072,1,0,0,0,1,2,1,0,0,0,2.725028E-10,9.555866E-09,3.878948E-11,0.9999999,1,0,0,0,1,3,1,0,0,0,4.351085E-10,1.353955E-08,3.445837E-11,0.9999999,1,0,0,0,1</t>
  </si>
  <si>
    <t xml:space="preserve">2489.505,3.539343,2.514673,1.146856,-0.02636335,-0.0162479,-0.0173326,0.9993701,0.258476,0.002457354,0.8393742,-0.003794859,0.5435352,0,0,0,0,53.7749,43.30728,19.82841,2.152636,15.7677,19.83029,31.69369,37.31118,0,1,0,0,0,5.967912E-10,-2.61605E-08,2.618435E-09,1,1,0,0,0,1,1,1,0,0,0,0.03086704,0.01937813,0.006905013,0.9993117,1,0,0,0,1,2,1,0,0,0,6.219475E-10,-5.229303E-09,1.695771E-09,1,1,0,0,0,1,3,1,0,0,0,7.709205E-10,-1.554761E-08,2.081911E-09,1,1,0,0,0,1</t>
  </si>
  <si>
    <t xml:space="preserve">2489.556,3.539343,2.514673,1.146856,-0.02104,-0.01213984,-0.01937849,0.9995171,0.258476,0.002235827,0.8410249,-0.003475885,0.5409805,0,0,0,0,56.09555,44.97329,20.58553,2.319898,16.31089,20.64467,32.95819,38.7589,0,1,0,0,0,7.517594E-13,2.763915E-09,-9.330764E-10,1,1,0,0,0,1,1,1,0,0,0,0.005431512,0.003949474,-0.002073491,0.9999752,1,0,0,0,1,2,1,0,0,0,1.719338E-11,2.012423E-08,-8.314042E-10,1,1,0,0,0,1,3,1,0,0,0,1.719338E-11,2.012423E-08,-8.314042E-10,1,1,0,0,0,1</t>
  </si>
  <si>
    <t xml:space="preserve">2489.604,3.539343,2.514673,1.146856,-0.006335094,-0.002741861,-0.01835037,0.9998078,0.258476,0.002101331,0.8419965,-0.003279731,0.539469,0,0,0,0,53.8826,43.15363,19.72611,2.276673,15.58947,19.80769,31.60182,37.15581,0,1,0,0,0,4.513917E-10,-1.339278E-08,1.884909E-09,1,1,0,0,0,1,1,1,0,0,0,0.01487041,0.009137405,0.001023154,0.9998472,1,0,0,0,1,2,1,0,0,0,4.123902E-10,-2.312149E-09,1.348185E-09,1,1,0,0,0,1,3,1,0,0,0,4.627863E-10,1.169333E-09,1.171848E-09,1,1,0,0,0,1</t>
  </si>
  <si>
    <t xml:space="preserve">2489.655,3.539343,2.514673,1.146856,-0.01467755,-0.006175892,-0.02169934,0.9996377,0.258476,0.002019651,0.8425696,-0.003159632,0.5385744,0,0,0,0,56.15154,44.95738,20.51886,2.41162,16.21852,20.62286,32.88759,38.66011,0,1,0,0,0,-7.545335E-11,-1.045E-08,2.193286E-11,1,1,0,0,0,1,1,1,0,0,0,-0.008398799,-0.003301891,-0.003344976,0.9999534,1,0,0,0,1,2,1,0,0,0,9.810402E-12,-2.606308E-08,3.402602E-10,1,1,0,0,0,1,3,1,0,0,0,4.335672E-11,-2.653533E-08,5.061887E-10,1,1,0,0,0,1</t>
  </si>
  <si>
    <t xml:space="preserve">2489.705,3.539343,2.514673,1.146856,-0.02224709,-0.00824175,-0.02296502,0.9994548,0.258476,0.001971058,0.8429076,-0.003087877,0.5380459,0,0,0,0,56.12939,44.95984,20.55901,2.374533,16.21508,20.62206,32.90511,38.70736,0,1,0,0,0,1.66103E-10,-1.286799E-08,5.633332E-10,1,1,0,0,0,1,1,1,0,0,0,-0.00760767,-0.001910606,-0.00129219,0.9999685,1,0,0,0,1,2,1,0,0,0,1.403034E-10,-2.487608E-08,6.068826E-10,1,1,0,0,0,1,3,1,0,0,0,2.917267E-11,-2.720569E-08,5.281219E-10,1,1,0,0,0,1</t>
  </si>
  <si>
    <t xml:space="preserve">2489.755,3.539343,2.514673,1.146856,-0.02971249,-0.01226189,-0.02255369,0.9992288,0.258476,0.001942394,0.8431068,-0.003045457,0.5377341,0,0,0,0,56.11924,44.96799,20.589,2.336495,16.24194,20.62313,32.92518,38.73729,0,1,0,0,0,-1.149789E-10,-4.081785E-08,6.610846E-10,1,1,0,0,0,1,1,1,0,0,0,-0.007551598,-0.003856595,0.0004477364,0.9999639,1,0,0,0,1,2,1,0,0,0,-1.394488E-10,-4.184827E-08,4.380802E-10,1,1,0,0,0,1,3,1,0,0,0,-1.18708E-10,-5.101174E-08,6.85156E-10,1,1,0,0,0,1</t>
  </si>
  <si>
    <t xml:space="preserve">2489.805,3.539343,2.514673,1.146856,-0.05197589,-0.02292006,-0.02343515,0.9981102,0.258476,0.001925517,0.8432242,-0.003020449,0.5375502,0,0,0,0,56.09501,44.97491,20.62401,2.288421,16.30024,20.63012,32.95717,38.78215,0,1,0,0,0,-1.314496E-10,1.198508E-08,-9.130868E-11,1,1,0,0,0,1,1,1,0,0,0,-0.02251918,-0.01016365,-0.00087663,0.9996944,1,0,0,0,1,2,1,0,0,0,-6.18625E-11,1.454741E-08,1.620228E-10,1,1,0,0,0,1,3,1,0,0,0,-8.734994E-11,1.151617E-08,-8.901613E-11,1,1,0,0,0,1</t>
  </si>
  <si>
    <t xml:space="preserve">2489.856,3.539343,2.514673,1.146856,-0.09570263,-0.04431607,-0.02363799,0.994142,0.258476,0.001915585,0.8432934,-0.003005723,0.5374417,0,0,0,0,56.03814,45.07899,20.70794,2.17034,16.43262,20.64072,33.03194,38.87959,0,1,0,0,0,-1.439266E-10,-1.115622E-08,4.484949E-10,1,1,0,0,0,1,1,1,0,0,0,-0.04431253,-0.02050757,-0.0001195141,0.9988071,1,0,0,0,1,2,1,0,0,0,-1.420769E-10,-1.512757E-08,4.593907E-10,1,1,0,0,0,1,3,1,0,0,0,-1.398939E-10,-2.092352E-09,2.688713E-10,1,1,0,0,0,1</t>
  </si>
  <si>
    <t xml:space="preserve">2489.906,3.539343,2.514673,1.146856,-0.1395203,-0.06180076,-0.02193513,0.9880453,0.258476,0.001909751,0.8433341,-0.002997068,0.5373778,0,0,0,0,55.90485,45.27988,20.85889,1.950535,16.68509,20.64671,33.17396,39.04131,0,1,0,0,0,1.514972E-10,-7.209122E-10,1.195312E-10,1,1,0,0,0,1,1,1,0,0,0,-0.04465406,-0.01640079,0.001224673,0.998867,1,0,0,0,1,2,1,0,0,0,1.514972E-10,-7.209122E-10,1.195312E-10,1,1,0,0,0,1,3,1,0,0,0,1.884311E-10,2.092131E-08,-1.545673E-10,1,1,0,0,0,1</t>
  </si>
  <si>
    <t xml:space="preserve">2489.955,3.539343,2.514673,1.146856,-0.171609,-0.07596906,-0.01354928,0.9821382,0.258476,0.001906265,0.8433581,-0.002991893,0.5373402,1,0,0,0,51.3146,41.7797,19.30763,1.625976,15.55109,18.98087,30.63399,36.0153,0,1,0,0,0,-3.235355E-11,7.463167E-09,-3.873985E-10,1,1,0,0,0,1,1,1,0,0,0,-0.03338658,-0.01234672,0.008225948,0.9993324,1,0,0,0,1,2,1,0,0,0,-2.708362E-11,1.624721E-09,-6.88636E-11,1,1,0,0,0,1,3,1,0,0,0,2.616117E-11,4.823479E-09,-6.452337E-11,1,1,0,0,0,1</t>
  </si>
  <si>
    <t xml:space="preserve">2490.005,3.539343,2.514673,1.146856,-0.193192,-0.08644615,-0.008764029,0.9773061,0.258476,0.001904218,0.8433723,-0.002988853,0.5373181,1,0,0,0,51.2411,41.83592,19.36698,1.570004,15.69226,18.96422,30.71422,36.03965,0,1,0,0,0,1.130052E-10,3.376654E-08,3.857833E-10,1,1,0,0,0,1,1,1,0,0,0,-0.02254685,-0.009524992,0.00475802,0.999689,1,0,0,0,1,2,1,0,0,0,-1.411395E-11,3.513442E-08,3.032384E-10,1,1,0,0,0,1,3,1,0,0,0,4.121995E-11,4.051885E-08,2.122169E-10,1,1,0,0,0,1</t>
  </si>
  <si>
    <t xml:space="preserve">2490.055,3.539343,2.514673,1.146856,-0.211903,-0.09547061,-0.003623017,0.9726096,0.258476,0.001903011,0.8433805,-0.002987059,0.5373051,1,0,0,0,55.63093,45.50757,21.09495,1.775848,17.17119,20.5907,33.4481,39.17715,0,1,0,0,0,2.467772E-10,3.285271E-08,7.047959E-10,1,1,0,0,0,1,1,1,0,0,0,-0.0196903,-0.008105635,0.005155335,0.9997599,1,0,0,0,1,2,1,0,0,0,-1.422959E-11,2.063482E-08,4.147121E-10,1,1,0,0,0,1,3,1,0,0,0,1.637349E-10,4.271406E-08,6.063006E-10,1,1,0,0,0,1</t>
  </si>
  <si>
    <t xml:space="preserve">2490.105,3.539343,2.514673,1.146856,-0.2331281,-0.1074984,-0.002054656,0.966484,0.258476,0.001902283,0.8433853,-0.002985975,0.5372975,1,0,0,0,55.56862,45.52938,21.12394,1.88938,17.25374,20.56738,33.49152,39.17295,0,1,0,0,0,-3.335864E-10,7.140605E-09,2.910179E-10,1,1,0,0,0,1,1,1,0,0,0,-0.02212533,-0.01189141,0.002032684,0.9996824,1,0,0,0,1,2,1,0,0,0,-1.184676E-10,-5.18866E-08,5.590471E-10,1,1,0,0,0,1,3,1,0,0,0,-1.184676E-10,-5.18866E-08,5.590471E-10,1,1,0,0,0,1</t>
  </si>
  <si>
    <t xml:space="preserve">2490.163,3.539343,2.514673,1.146856,-0.2522418,-0.1217638,0.004660389,0.9599615,0.258476,0.00190186,0.8433882,-0.002985347,0.5372931,1,0,0,0,44.3695,36.44845,16.91846,1.681903,13.87654,16.42665,26.82957,31.33142,0,1,0,0,0,-2.180325E-11,2.24686E-08,9.208406E-10,1,1,0,0,0,1,1,1,0,0,0,-0.02083477,-0.01272987,0.007750603,0.9996719,1,0,0,0,1,2,1,0,0,0,-2.978002E-11,2.110383E-08,9.363817E-10,1,1,0,0,0,1,3,1,0,0,0,-2.978002E-11,2.110383E-08,9.363817E-10,1,1,0,0,0,1</t>
  </si>
  <si>
    <t xml:space="preserve">2490.215,3.539343,2.514673,1.146856,-0.2539013,-0.124851,0.008222155,0.9591031,0.258476,0.001901622,0.8433898,-0.002984994,0.5372905,1,0,0,0,44.32809,36.45575,16.91754,1.806559,13.92391,16.40866,26.85357,31.30402,0,1,0,0,0,-6.066084E-11,4.447618E-08,7.616263E-10,1,1,0,0,0,1,1,1,0,0,0,-0.002221353,-0.002177433,0.004004142,0.9999871,1,0,0,0,1,2,1,0,0,0,-1.203422E-11,5.525172E-08,8.827196E-10,1,1,0,0,0,1,3,1,0,0,0,-6.066084E-11,4.447618E-08,7.616263E-10,1,1,0,0,0,1</t>
  </si>
  <si>
    <t xml:space="preserve">2490.265,3.539343,2.514673,1.146856,-0.2515739,-0.1244949,0.009499595,0.9597507,0.258476,0.001901478,0.8433908,-0.002984779,0.537289,1,0,0,0,53.19799,43.74568,20.29106,2.20173,16.72269,19.68791,32.23198,37.54216,0,1,0,0,0,-1.554316E-10,8.824534E-09,-7.787023E-11,1,1,0,0,0,1,1,1,0,0,0,0.002235648,0.0007652565,0.001417735,0.9999959,1,0,0,0,1,2,1,0,0,0,-1.305904E-10,-1.341167E-10,-2.161485E-11,1,1,0,0,0,1,3,1,0,0,0,-1.159216E-10,9.73372E-09,-1.874274E-10,1,1,0,0,0,1</t>
  </si>
  <si>
    <t xml:space="preserve">2490.316,3.539343,2.514673,1.146856,-0.2464864,-0.1205011,0.01203464,0.9615504,0.258476,0.001901399,0.8433914,-0.002984662,0.5372882,1,0,0,0,55.43092,45.56519,21.13089,2.27884,17.41777,20.51162,33.57462,39.09808,0,1,0,0,0,-1.625033E-10,-3.116511E-08,4.080103E-10,1,1,0,0,0,1,1,1,0,0,0,0.004979065,0.00475143,0.002034687,0.9999743,1,0,0,0,1,2,1,0,0,0,-7.397688E-11,-1.947825E-08,6.318652E-10,1,1,0,0,0,1,3,1,0,0,0,-1.826684E-10,-1.265996E-08,3.546436E-10,1,1,0,0,0,1</t>
  </si>
  <si>
    <t xml:space="preserve">2490.365,3.539343,2.514673,1.146856,-0.2418665,-0.1158598,0.01409839,0.9632644,0.258476,0.001901335,0.8433917,-0.002984565,0.5372876,1,0,0,0,53.25368,43.7291,20.2852,2.122216,16.71137,19.69765,32.22765,37.52805,0,1,0,0,0,-4.332704E-11,-8.07742E-08,-2.546266E-10,1,1,0,0,0,1,1,1,0,0,0,0.004563781,0.005230288,0.001379594,0.9999749,1,0,0,0,1,2,1,0,0,0,-4.332704E-11,-8.07742E-08,-2.546266E-10,1,1,0,0,0,1,3,1,0,0,0,-7.122478E-11,-7.17485E-08,-1.901681E-10,1,1,0,0,0,1</t>
  </si>
  <si>
    <t xml:space="preserve">2490.415,3.539343,2.514673,1.146856,-0.2398229,-0.1135771,0.01436176,0.964043,0.258476,0.001901335,0.8433918,-0.002984567,0.5372874,1,0,0,0,53.28636,43.71486,20.28895,2.06407,16.70419,19.70111,32.2248,37.5244,0,1,0,0,0,-4.947773E-10,-4.609872E-08,-1.834164E-09,1,1,0,0,0,1,1,1,0,0,0,0.002092286,0.002382657,-7.577366E-05,0.9999948,1,0,0,0,1,2,1,0,0,0,-4.634359E-10,-4.15539E-08,-1.878812E-09,1,1,0,0,0,1,3,1,0,0,0,-4.947773E-10,-4.609872E-08,-1.834164E-09,1,1,0,0,0,1</t>
  </si>
  <si>
    <t xml:space="preserve">2490.466,3.539343,2.514673,1.146856,-0.2318481,-0.1072515,0.01502881,0.9667046,0.258476,0.001901335,0.843392,-0.002984568,0.5372872,1,0,0,0,55.53801,45.52328,21.13674,2.084796,17.38681,20.52766,33.56168,39.089,0,1,0,0,0,-4.331998E-10,-3.175738E-08,-8.477133E-10,1,1,0,0,0,1,1,1,0,0,0,0.00815998,0.006675341,-7.836509E-06,0.9999444,1,0,0,0,1,2,1,0,0,0,-4.192944E-10,-3.669194E-08,-8.1181E-10,1,1,0,0,0,1,3,1,0,0,0,-3.611167E-10,-2.6757E-08,-8.161112E-10,1,1,0,0,0,1</t>
  </si>
  <si>
    <t xml:space="preserve">2490.516,3.539343,2.514673,1.146856,-0.2276854,-0.1029648,0.01493574,0.9681604,0.258476,0.001901335,0.843392,-0.002984569,0.5372872,1,0,0,0,55.56748,45.51084,21.13861,2.019398,17.3711,20.53373,33.55476,39.09188,0,1,0,0,0,-8.990319E-12,-9.935225E-08,-3.393856E-10,1,1,0,0,0,1,1,1,0,0,0,0.004315875,0.004332257,-0.0006707229,0.9999812,1,0,0,0,1,2,1,0,0,0,-2.52425E-11,-8.941624E-08,-2.317444E-10,1,1,0,0,0,1,3,1,0,0,0,-8.990319E-12,-9.935225E-08,-3.393856E-10,1,1,0,0,0,1</t>
  </si>
  <si>
    <t xml:space="preserve">2490.566,3.539343,2.514673,1.146856,-0.2222264,-0.09893763,0.01624978,0.9698262,0.258476,0.001901336,0.843392,-0.00298457,0.5372872,1,0,0,0,53.37605,43.67576,20.29412,1.873214,16.6607,19.718,32.20594,37.52832,0,1,0,0,0,-3.260806E-10,-1.32071E-07,-8.647363E-10,1,1,0,0,0,1,1,1,0,0,0,0.005467719,0.004453317,0.0008908062,0.9999747,1,0,0,0,1,2,1,0,0,0,-3.167736E-10,-1.072663E-07,-6.29479E-10,1,1,0,0,0,1,3,1,0,0,0,-3.172537E-10,-1.172019E-07,-8.849093E-10,1,1,0,0,0,1</t>
  </si>
  <si>
    <t xml:space="preserve">2490.616,3.539343,2.514673,1.146856,-0.2153651,-0.09361308,0.01706083,0.9718865,0.258476,0.001901336,0.843392,-0.002984571,0.5372872,1,0,0,0,55.63588,45.4795,21.13644,1.882676,17.33695,20.5469,33.54027,39.08818,0,1,0,0,0,-5.267817E-10,-1.326554E-07,-7.918431E-10,1,1,0,0,0,1,1,1,0,0,0,0.006948558,0.005656453,0.0002412659,0.9999596,1,0,0,0,1,2,1,0,0,0,-5.125444E-10,-1.416168E-07,-9.2618E-10,1,1,0,0,0,1,3,1,0,0,0,-5.267817E-10,-1.326554E-07,-7.918431E-10,1,1,0,0,0,1</t>
  </si>
  <si>
    <t xml:space="preserve">2490.665,3.539343,2.514673,1.146856,-0.2085562,-0.08810246,0.01910924,0.9738466,0.258476,0.001901336,0.843392,-0.002984572,0.5372872,1,0,0,0,53.45186,43.6396,20.28681,1.728559,16.62194,19.73289,32.18972,37.51891,0,1,0,0,0,-8.334222E-10,-1.057678E-07,-1.367383E-10,1,1,0,0,0,1,1,1,0,0,0,0.006757896,0.006093652,0.001403432,0.9999574,1,0,0,0,1,2,1,0,0,0,-8.334222E-10,-1.057678E-07,-1.367383E-10,1,1,0,0,0,1,3,1,0,0,0,-7.31407E-10,-9.401606E-08,-1.963267E-10,1,1,0,0,0,1</t>
  </si>
  <si>
    <t xml:space="preserve">2490.716,3.539343,2.514673,1.146856,-0.1936195,-0.07869592,0.0215056,0.9776788,0.258476,0.001901336,0.843392,-0.002984572,0.5372871,1,0,0,0,55.72757,45.43218,21.12385,1.746377,17.28621,20.56491,33.5191,39.07327,0,1,0,0,0,-6.639086E-10,-9.025104E-08,-4.489084E-10,1,1,0,0,0,1,1,1,0,0,0,0.01499532,0.01022601,0.001616834,0.9998341,1,0,0,0,1,2,1,0,0,0,-5.786259E-10,-7.583631E-08,-2.198211E-10,1,1,0,0,0,1,3,1,0,0,0,-6.639086E-10,-9.025104E-08,-4.489084E-10,1,1,0,0,0,1</t>
  </si>
  <si>
    <t xml:space="preserve">2490.765,3.539343,2.514673,1.146856,-0.1833568,-0.07216156,0.02572075,0.9800569,0.258476,0.001901336,0.843392,-0.002984572,0.5372871,1,0,0,0,53.57891,43.57021,20.25439,1.681578,16.55093,19.75919,32.16041,37.48158,0,1,0,0,0,6.051316E-11,-6.486901E-08,-1.142069E-10,1,1,0,0,0,1,1,1,0,0,0,0.01000914,0.007625127,0.00362043,0.9999142,1,0,0,0,1,2,1,0,0,0,-7.916775E-12,-5.766096E-08,-2.288347E-10,1,1,0,0,0,1,3,1,0,0,0,4.761885E-11,-5.76613E-08,-1.14249E-10,1,1,0,0,0,1</t>
  </si>
  <si>
    <t xml:space="preserve">2490.816,3.539343,2.514673,1.146856,-0.1716178,-0.06376182,0.02664911,0.9827368,0.258476,0.001901336,0.843392,-0.002984572,0.5372871,1,0,0,0,55.87686,45.34228,21.07706,1.755103,17.20112,20.59481,33.4845,39.01657,0,1,0,0,0,-1.245236E-10,-6.486935E-08,-7.865714E-10,1,1,0,0,0,1,1,1,0,0,0,0.01170886,0.008903394,0.0001414437,0.9998915,1,0,0,0,1,2,1,0,0,0,-1.245236E-10,-6.486935E-08,-7.865714E-10,1,1,0,0,0,1,3,1,0,0,0,-1.245236E-10,-6.486935E-08,-7.865714E-10,1,1,0,0,0,1</t>
  </si>
  <si>
    <t xml:space="preserve">2490.866,3.539343,2.514673,1.146856,-0.1509359,-0.05186929,0.03321475,0.9866229,0.258476,0.001901336,0.843392,-0.002984572,0.5372871,1,0,0,0,55.95945,45.27989,21.0397,1.76251,17.13785,20.61193,33.45784,38.97662,0,1,0,0,0,-2.147317E-10,-7.207706E-08,-1.123794E-09,1,1,0,0,0,1,1,1,0,0,0,0.02032159,0.01349857,0.005668303,0.999686,1,0,0,0,1,2,1,0,0,0,-1.932585E-10,-6.486935E-08,-1.011414E-09,1,1,0,0,0,1,3,1,0,0,0,-1.932585E-10,-6.486935E-08,-1.011414E-09,1,1,0,0,0,1</t>
  </si>
  <si>
    <t xml:space="preserve">2490.916,3.539343,2.514673,1.146856,-0.1461589,-0.04840068,0.03568163,0.9874319,0.258476,0.001901336,0.843392,-0.002984572,0.5372871,1,0,0,0,56.03019,45.22152,21.00332,1.782522,17.09261,20.6249,33.43988,38.92966,0,1,0,0,0,-1.932585E-10,-6.486935E-08,-1.011414E-09,1,1,0,0,0,1,1,1,0,0,0,0.004592084,0.003993883,0.002133873,0.9999791,1,0,0,0,1,2,1,0,0,0,-1.932585E-10,-6.486935E-08,-1.011414E-09,1,1,0,0,0,1,3,1,0,0,0,-1.932585E-10,-6.486935E-08,-1.011414E-09,1,1,0,0,0,1</t>
  </si>
  <si>
    <t xml:space="preserve">2490.966,3.539343,2.514673,1.146856,-0.1336327,-0.04098745,0.03940964,0.9893984,0.258476,0.001901336,0.843392,-0.002984572,0.5372871,1,0,0,0,56.07643,45.18861,20.97713,1.796362,17.06081,20.63265,33.42748,38.89476,0,1,0,0,0,-1.932585E-10,-6.486935E-08,-1.011414E-09,1,1,0,0,0,1,1,1,0,0,0,0.01220973,0.00840712,0.003140871,0.9998851,1,0,0,0,1,2,1,0,0,0,-1.717854E-10,-5.766165E-08,-8.99035E-10,1,1,0,0,0,1,3,1,0,0,0,-1.932585E-10,-6.486935E-08,-1.011414E-09,1,1,0,0,0,1</t>
  </si>
  <si>
    <t xml:space="preserve">2491.015,3.539343,2.514673,1.146856,-0.1378421,-0.04107071,0.04133651,0.9887386,0.258476,0.001901336,0.843392,-0.002984572,0.5372871,1,0,0,0,53.86601,43.38829,20.12224,1.732553,16.35957,19.81132,32.08411,37.31318,0,1,0,0,0,-1.932585E-10,-6.486935E-08,-1.011414E-09,1,1,0,0,0,1,1,1,0,0,0,-0.004326349,-2.589623E-05,0.001776421,0.999989,1,0,0,0,1,2,1,0,0,0,-1.717854E-10,-5.766165E-08,-8.99035E-10,1,1,0,0,0,1,3,1,0,0,0,-1.717854E-10,-5.766165E-08,-8.99035E-10,1,1,0,0,0,1</t>
  </si>
  <si>
    <t xml:space="preserve">2491.067,3.539343,2.514673,1.146856,-0.137842,-0.04107098,0.04133646,0.9887386,0.258476,0.001901336,0.843392,-0.002984572,0.5372871,1,0,0,0,56.11196,45.20404,20.97013,1.799882,17.05284,20.63326,33.42818,38.86765,0,1,0,0,0,-2.147317E-10,-7.207706E-08,-1.123794E-09,1,1,0,0,0,1,1,1,0,0,0,-2.147317E-10,-7.207706E-08,-1.123794E-09,1,1,0,0,0,1,2,1,0,0,0,-2.147317E-10,-7.207706E-08,-1.123794E-09,1,1,0,0,0,1,3,1,0,0,0,-2.147317E-10,-7.207706E-08,-1.123794E-09,1,1,0,0,0,1</t>
  </si>
  <si>
    <t xml:space="preserve">2491.115,3.539343,2.514673,1.146856,-0.1378419,-0.04107119,0.04133642,0.9887387,0.258476,0.001901336,0.843392,-0.002984572,0.5372871,1,0,0,0,49.37849,39.7802,18.45473,1.583391,15.00772,18.15689,29.41752,34.20367,0,1,0,0,0,-1.932585E-10,-6.486935E-08,-1.011414E-09,1,1,0,0,0,1,1,1,0,0,0,-1.717854E-10,-5.766165E-08,-8.99035E-10,1,1,0,0,0,1,2,1,0,0,0,-1.717854E-10,-5.766165E-08,-8.99035E-10,1,1,0,0,0,1,3,1,0,0,0,-1.932585E-10,-6.486935E-08,-1.011414E-09,1,1,0,0,0,1</t>
  </si>
  <si>
    <t xml:space="preserve">2491.165,3.539343,2.514673,1.146856,-0.1378419,-0.04107144,0.04133638,0.9887386,0.258476,0.001901336,0.843392,-0.002984572,0.5372871,1,0,0,0,56.11191,45.20483,20.97137,1.799269,17.05432,20.6328,33.42905,38.86782,0,1,0,0,0,-1.932585E-10,-6.486935E-08,-1.011414E-09,1,1,0,0,0,1,1,1,0,0,0,-1.932585E-10,-6.486935E-08,-1.011414E-09,1,1,0,0,0,1,2,1,0,0,0,-1.932585E-10,-6.486935E-08,-1.011414E-09,1,1,0,0,0,1,3,1,0,0,0,-1.717854E-10,-5.766165E-08,-8.99035E-10,1,1,0,0,0,1</t>
  </si>
  <si>
    <t xml:space="preserve">2491.215,3.539343,2.514673,1.146856,-0.1378418,-0.04107168,0.04133633,0.9887387,0.258476,0.001901336,0.843392,-0.002984572,0.5372871,1,0,0,0,56.11191,45.20483,20.97138,1.799268,17.05433,20.6328,33.42906,38.86782,0,1,0,0,0,-1.932585E-10,-6.486935E-08,-1.011414E-09,1,1,0,0,0,1,1,1,0,0,0,-1.932585E-10,-6.486935E-08,-1.011414E-09,1,1,0,0,0,1,2,1,0,0,0,-1.932585E-10,-6.486935E-08,-1.011414E-09,1,1,0,0,0,1,3,1,0,0,0,-2.147317E-10,-7.207706E-08,-1.123794E-09,1,1,0,0,0,1</t>
  </si>
  <si>
    <t xml:space="preserve">2491.265,3.539343,2.514673,1.146856,-0.1378417,-0.04107193,0.04133629,0.9887386,0.258476,0.001901336,0.843392,-0.002984572,0.5372871,1,0,0,0,58.35639,47.01302,21.81023,1.871238,17.7365,21.45812,34.76622,40.42253,0,1,0,0,0,-2.147317E-10,-7.207706E-08,-1.123794E-09,1,1,0,0,0,1,1,1,0,0,0,-1.932585E-10,-6.486935E-08,-1.011414E-09,1,1,0,0,0,1,2,1,0,0,0,-1.932585E-10,-6.486935E-08,-1.011414E-09,1,1,0,0,0,1,3,1,0,0,0,-1.932585E-10,-6.486935E-08,-1.011414E-09,1,1,0,0,0,1</t>
  </si>
  <si>
    <t xml:space="preserve">2491.315,3.539343,2.514673,1.146856,-0.1378417,-0.04107216,0.04133626,0.9887386,0.258476,0.001901336,0.843392,-0.002984572,0.5372871,1,0,0,0,56.11191,45.20483,20.97138,1.799269,17.05433,20.6328,33.42906,38.86782,0,1,0,0,0,-1.932585E-10,-6.486935E-08,-1.011414E-09,1,1,0,0,0,1,1,1,0,0,0,-1.932585E-10,-6.486935E-08,-1.011414E-09,1,1,0,0,0,1,2,1,0,0,0,-1.717854E-10,-5.766165E-08,-8.99035E-10,1,1,0,0,0,1,3,1,0,0,0,-1.932585E-10,-6.486935E-08,-1.011414E-09,1,1,0,0,0,1</t>
  </si>
  <si>
    <t xml:space="preserve">2491.366,3.539343,2.514673,1.146856,-0.1378416,-0.04107239,0.04133621,0.9887387,0.258476,0.001901336,0.843392,-0.002984572,0.5372871,1,0,0,0,60.60086,48.82121,22.64909,1.943212,18.41867,22.28342,36.10339,41.97725,0,1,0,0,0,-1.932585E-10,-6.486935E-08,-1.011414E-09,1,1,0,0,0,1,1,1,0,0,0,-1.932585E-10,-6.486935E-08,-1.011414E-09,1,1,0,0,0,1,2,1,0,0,0,-1.717854E-10,-5.766165E-08,-8.99035E-10,1,1,0,0,0,1,3,1,0,0,0,-1.932585E-10,-6.486935E-08,-1.011414E-09,1,1,0,0,0,1</t>
  </si>
  <si>
    <t xml:space="preserve">2491.415,3.539343,2.514673,1.146856,-0.1378416,-0.04107263,0.04133618,0.9887387,0.258476,0.001901336,0.843392,-0.002984572,0.5372871,1,0,0,0,58.35639,47.01302,21.81022,1.871247,17.7365,21.45811,34.76622,40.42253,0,1,0,0,0,-1.932585E-10,-6.486935E-08,-1.011414E-09,1,1,0,0,0,1,1,1,0,0,0,-1.932585E-10,-6.486935E-08,-1.011414E-09,1,1,0,0,0,1,2,1,0,0,0,-1.932585E-10,-6.486935E-08,-1.011414E-09,1,1,0,0,0,1,3,1,0,0,0,-1.717854E-10,-5.766165E-08,-8.99035E-10,1,1,0,0,0,1</t>
  </si>
  <si>
    <t xml:space="preserve">2491.465,3.539343,2.514673,1.146856,-0.1378415,-0.04107287,0.04133614,0.9887386,0.258476,0.001901336,0.843392,-0.002984572,0.5372871,1,0,0,0,58.35639,47.01302,21.81022,1.871247,17.7365,21.45811,34.76622,40.42253,0,1,0,0,0,-2.147317E-10,-7.207706E-08,-1.123794E-09,1,1,0,0,0,1,1,1,0,0,0,-1.932585E-10,-6.486935E-08,-1.011414E-09,1,1,0,0,0,1,2,1,0,0,0,-1.717854E-10,-5.766165E-08,-8.99035E-10,1,1,0,0,0,1,3,1,0,0,0,-1.932585E-10,-6.486935E-08,-1.011414E-09,1,1,0,0,0,1</t>
  </si>
  <si>
    <t xml:space="preserve">2491.515,3.539343,2.514673,1.146856,-0.1378415,-0.0410731,0.0413361,0.9887386,0.258476,0.001901336,0.843392,-0.002984572,0.5372871,1,0,0,0,58.35639,47.01302,21.81022,1.871247,17.7365,21.45812,34.76622,40.42253,0,1,0,0,0,-1.932585E-10,-6.486935E-08,-1.011414E-09,1,1,0,0,0,1,1,1,0,0,0,-1.932585E-10,-6.486935E-08,-1.011414E-09,1,1,0,0,0,1,2,1,0,0,0,-1.717854E-10,-5.766165E-08,-8.99035E-10,1,1,0,0,0,1,3,1,0,0,0,-1.932585E-10,-6.486935E-08,-1.011414E-09,1,1,0,0,0,1</t>
  </si>
  <si>
    <t xml:space="preserve">2491.566,3.539343,2.514673,1.146856,-0.1378414,-0.04107332,0.04133606,0.9887386,0.258476,0.001901336,0.843392,-0.002984572,0.5372871,1,0,0,0,60.60086,48.82121,22.64907,1.943218,18.41867,22.28343,36.10338,41.97725,0,1,0,0,0,-1.932585E-10,-6.486935E-08,-1.011414E-09,1,1,0,0,0,1,1,1,0,0,0,-1.932585E-10,-6.486935E-08,-1.011414E-09,1,1,0,0,0,1,2,1,0,0,0,-1.503122E-10,-5.045395E-08,-7.866556E-10,1,1,0,0,0,1,3,1,0,0,0,-2.147317E-10,-7.207706E-08,-1.123794E-09,1,1,0,0,0,1</t>
  </si>
  <si>
    <t xml:space="preserve">2491.615,3.539343,2.514673,1.146856,-0.1378414,-0.04107355,0.041336,0.9887387,0.258476,0.001901336,0.843392,-0.002984572,0.5372871,1,0,0,0,58.35639,47.01302,21.81022,1.871248,17.7365,21.45812,34.76622,40.42253,0,1,0,0,0,-1.932585E-10,-6.486935E-08,-1.011414E-09,1,1,0,0,0,1,1,1,0,0,0,-1.932585E-10,-6.486935E-08,-1.011414E-09,1,1,0,0,0,1,2,1,0,0,0,-1.932585E-10,-6.486935E-08,-1.011414E-09,1,1,0,0,0,1,3,1,0,0,0,-1.932585E-10,-6.486935E-08,-1.011414E-09,1,1,0,0,0,1</t>
  </si>
  <si>
    <t xml:space="preserve">2491.665,3.539343,2.514673,1.146856,-0.1378414,-0.04107379,0.04133597,0.9887386,0.258476,0.001901336,0.843392,-0.002984572,0.5372871,1,0,0,0,58.35639,47.01302,21.81022,1.871251,17.7365,21.45812,34.76622,40.42253,0,1,0,0,0,-2.147317E-10,-7.207706E-08,-1.123794E-09,1,1,0,0,0,1,1,1,0,0,0,-1.932585E-10,-6.486935E-08,-1.011414E-09,1,1,0,0,0,1,2,1,0,0,0,-1.932585E-10,-6.486935E-08,-1.011414E-09,1,1,0,0,0,1,3,1,0,0,0,-1.717854E-10,-5.766165E-08,-8.99035E-10,1,1,0,0,0,1</t>
  </si>
  <si>
    <t xml:space="preserve">2491.716,3.539343,2.514673,1.146856,-0.1378413,-0.04107403,0.04133593,0.9887386,0.258476,0.001901336,0.843392,-0.002984572,0.5372871,1,0,0,0,58.35639,47.01302,21.81022,1.871254,17.7365,21.45812,34.76622,40.42253,0,1,0,0,0,-1.932585E-10,-6.486935E-08,-1.011414E-09,1,1,0,0,0,1,1,1,0,0,0,-1.932585E-10,-6.486935E-08,-1.011414E-09,1,1,0,0,0,1,2,1,0,0,0,-1.717854E-10,-5.766165E-08,-8.99035E-10,1,1,0,0,0,1,3,1,0,0,0,-1.932585E-10,-6.486935E-08,-1.011414E-09,1,1,0,0,0,1</t>
  </si>
  <si>
    <t xml:space="preserve">2491.766,3.539343,2.514673,1.146856,-0.1378413,-0.04107428,0.04133588,0.9887386,0.258476,0.001901336,0.843392,-0.002984572,0.5372871,1,0,0,0,58.35638,47.01302,21.81021,1.871254,17.7365,21.45812,34.76622,40.42253,0,1,0,0,0,-2.147317E-10,-7.207706E-08,-1.123794E-09,1,1,0,0,0,1,1,1,0,0,0,-1.932585E-10,-6.486935E-08,-1.011414E-09,1,1,0,0,0,1,2,1,0,0,0,-1.932585E-10,-6.486935E-08,-1.011414E-09,1,1,0,0,0,1,3,1,0,0,0,-1.932585E-10,-6.486935E-08,-1.011414E-09,1,1,0,0,0,1</t>
  </si>
  <si>
    <t xml:space="preserve">2491.815,3.539343,2.514673,1.146856,-0.1378413,-0.04107452,0.04133584,0.9887386,0.258476,0.001901336,0.843392,-0.002984572,0.5372871,1,0,0,0,56.11191,45.20481,20.97136,1.799283,17.05433,20.63281,33.42905,38.86782,0,1,0,0,0,-1.932585E-10,-6.486935E-08,-1.011414E-09,1,1,0,0,0,1,1,1,0,0,0,-1.717854E-10,-5.766165E-08,-8.99035E-10,1,1,0,0,0,1,2,1,0,0,0,-1.932585E-10,-6.486935E-08,-1.011414E-09,1,1,0,0,0,1,3,1,0,0,0,-1.932585E-10,-6.486935E-08,-1.011414E-09,1,1,0,0,0,1</t>
  </si>
  <si>
    <t xml:space="preserve">2491.865,3.539343,2.514673,1.146856,-0.1378413,-0.04107476,0.0413358,0.9887386,0.258476,0.001901336,0.843392,-0.002984572,0.5372871,1,0,0,0,58.35638,47.013,21.81021,1.871254,17.7365,21.45812,34.76622,40.42253,0,1,0,0,0,-1.932585E-10,-6.486935E-08,-1.011414E-09,1,1,0,0,0,1,1,1,0,0,0,-1.932585E-10,-6.486935E-08,-1.011414E-09,1,1,0,0,0,1,2,1,0,0,0,-1.932585E-10,-6.486935E-08,-1.011414E-09,1,1,0,0,0,1,3,1,0,0,0,-1.932585E-10,-6.486935E-08,-1.011414E-09,1,1,0,0,0,1</t>
  </si>
  <si>
    <t xml:space="preserve">2491.916,3.539343,2.514673,1.146856,-0.1378413,-0.04107499,0.04133578,0.9887386,0.258476,0.001901336,0.843392,-0.002984572,0.5372871,1,0,0,0,58.35638,47.013,21.81021,1.871257,17.7365,21.45812,34.76622,40.42253,0,1,0,0,0,-1.932585E-10,-6.486935E-08,-1.011414E-09,1,1,0,0,0,1,1,1,0,0,0,-1.932585E-10,-6.486935E-08,-1.011414E-09,1,1,0,0,0,1,2,1,0,0,0,-1.932585E-10,-6.486935E-08,-1.011414E-09,1,1,0,0,0,1,3,1,0,0,0,-1.717854E-10,-5.766165E-08,-8.99035E-10,1,1,0,0,0,1</t>
  </si>
  <si>
    <t xml:space="preserve">2491.966,3.539343,2.514673,1.146856,-0.1378413,-0.04107524,0.04133575,0.9887386,0.258476,0.001901336,0.843392,-0.002984572,0.5372871,1,0,0,0,51.62296,41.58842,19.29365,1.655346,15.68998,18.98218,30.75473,35.75839,0,1,0,0,0,-2.147317E-10,-7.207706E-08,-1.123794E-09,1,1,0,0,0,1,1,1,0,0,0,-1.932585E-10,-6.486935E-08,-1.011414E-09,1,1,0,0,0,1,2,1,0,0,0,-1.717854E-10,-5.766165E-08,-8.99035E-10,1,1,0,0,0,1,3,1,0,0,0,-1.932585E-10,-6.486935E-08,-1.011414E-09,1,1,0,0,0,1</t>
  </si>
  <si>
    <t xml:space="preserve">2492.015,3.539343,2.514673,1.146856,-0.1378413,-0.04107548,0.04133571,0.9887385,0.258476,0.001901336,0.843392,-0.002984572,0.5372871,1,0,0,0,56.11191,45.2048,20.97135,1.799289,17.05433,20.63281,33.42905,38.86782,0,1,0,0,0,-1.932585E-10,-6.486935E-08,-1.011414E-09,1,1,0,0,0,1,1,1,0,0,0,-1.932585E-10,-6.486935E-08,-1.011414E-09,1,1,0,0,0,1,2,1,0,0,0,-1.717854E-10,-5.766165E-08,-8.99035E-10,1,1,0,0,0,1,3,1,0,0,0,-1.932585E-10,-6.486935E-08,-1.011414E-09,1,1,0,0,0,1</t>
  </si>
  <si>
    <t xml:space="preserve">2492.065,3.539343,2.514673,1.146856,-0.1378412,-0.04107571,0.04133567,0.9887385,0.258476,0.001901336,0.843392,-0.002984572,0.5372871,1,0,0,0,58.35638,47.013,21.8102,1.871262,17.7365,21.45812,34.76622,40.42252,0,1,0,0,0,-1.932585E-10,-6.486935E-08,-1.011414E-09,1,1,0,0,0,1,1,1,0,0,0,-1.932585E-10,-6.486935E-08,-1.011414E-09,1,1,0,0,0,1,2,1,0,0,0,-1.932585E-10,-6.486935E-08,-1.011414E-09,1,1,0,0,0,1,3,1,0,0,0,-1.932585E-10,-6.486935E-08,-1.011414E-09,1,1,0,0,0,1</t>
  </si>
  <si>
    <t xml:space="preserve">2492.115,3.539343,2.514673,1.146856,-0.1378412,-0.04107595,0.04133562,0.9887386,0.258476,0.001901336,0.843392,-0.002984572,0.5372871,1,0,0,0,60.60086,48.82119,22.64906,1.943234,18.41867,22.28343,36.10338,41.97723,0,1,0,0,0,-1.932585E-10,-6.486935E-08,-1.011414E-09,1,1,0,0,0,1,1,1,0,0,0,-1.932585E-10,-6.486935E-08,-1.011414E-09,1,1,0,0,0,1,2,1,0,0,0,-1.932585E-10,-6.486935E-08,-1.011414E-09,1,1,0,0,0,1,3,1,0,0,0,-1.932585E-10,-6.486935E-08,-1.011414E-09,1,1,0,0,0,1</t>
  </si>
  <si>
    <t xml:space="preserve">2492.166,3.538314,2.514312,1.145424,-0.1378411,-0.04107619,0.04133558,0.9887386,0.258476,0.001902278,0.8433967,-0.002986107,0.5372797,1,0,0,0,58.35638,47.01299,21.8102,1.871265,17.7365,21.45812,34.76622,40.42251,0,1,-0.003430215,-0.001202501,-0.004773637,-2.147317E-10,-7.207706E-08,-1.123794E-09,1,1,0,0,0,1,1,1,0,0,0,-1.932585E-10,-6.486935E-08,-1.011414E-09,1,1,0,0,0,1,2,1,0,0,0,-1.932585E-10,-6.486935E-08,-1.011414E-09,1,1,0,0,0,1,3,1,0,0,0,-1.717854E-10,-5.766165E-08,-8.99035E-10,1,1,0,0,0,1</t>
  </si>
  <si>
    <t xml:space="preserve">2492.215,3.519726,2.504848,1.115906,-0.1378411,-0.0410763,0.04133555,0.9887385,0.258476,0.001521772,0.844371,-0.002398389,0.5357515,1,0.005428076,0.0002760887,-0.0001164675,53.90762,43.47952,20.20966,1.797832,16.23021,19.68735,32.00874,37.29048,0,1,-0.03585718,-0.01519571,-0.0420518,-2.239982E-10,-2.886638E-08,2.879008E-10,1,1,4.945853E-11,-1.331241E-08,5.693132E-10,1,1,1,0,0,0,-1.360476E-10,-2.342852E-08,2.071371E-10,1,1,0.00769875,0.007048263,0.001145809,0.9999449,2,1,0,0,0,-1.708797E-10,-3.724861E-08,7.12186E-10,1,1,5.311847E-11,-8.382234E-09,4.242851E-10,1,3,1,0,0,0,-1.890649E-10,-3.861538E-08,6.29116E-10,1,1,4.945853E-11,-1.331241E-08,5.693132E-10,1</t>
  </si>
  <si>
    <t xml:space="preserve">2492.266,3.513892,2.48567,1.067671,-0.1378411,-0.0410763,0.04133555,0.9887385,0.258476,-0.0006791822,0.8496205,0.00109415,0.5273929,1,0.009376049,0.0004768372,-0.0002012253,54.1375,43.96194,20.71352,2.212719,15.50237,19.03217,31.55789,37.0813,0,1,-0.05678851,-0.0263903,-0.05797532,-5.404469E-12,-7.845625E-09,3.915035E-12,1,1,-1.399441E-10,-4.587544E-09,-6.308305E-10,1,1,1,0,0,0,0,0,0,1,1,0.02489191,0.02429154,-0.000104101,0.9993949,2,1,0,0,0,0,0,0,1,1,-1.470361E-10,-1.227825E-08,-6.301456E-10,1,3,1,0,0,0,-8.517257E-11,3.983812E-09,-2.638412E-10,1,1,-7.901906E-11,-2.754196E-08,-2.574892E-10,1</t>
  </si>
  <si>
    <t xml:space="preserve">2492.316,3.518042,2.47228,1.020373,-0.1378411,-0.04107631,0.04133555,0.9887386,0.258476,-0.005187704,0.8598144,0.008737344,0.5105056,1,0.007252216,0.000364542,-0.000192523,52.32222,42.965,20.81217,2.878892,13.8893,17.31143,29.60346,35.08655,0,1,-0.03107769,-0.009856442,-0.03921407,-1.024805E-10,-9.650311E-09,-2.48091E-11,1,1,-3.811159E-10,-2.00372E-08,-8.347258E-10,1,1,1,0,0,0,0,0,0,1,1,0.04254413,0.03109187,-0.000848748,0.9986101,2,1,0,0,0,-1.898022E-10,1.078597E-08,-2.606504E-10,1,1,-2.409732E-10,-2.362602E-08,-7.231498E-10,1,3,1,0,0,0,-1.011882E-10,-1.18672E-08,-3.141829E-10,1,1,-4.298408E-10,2.907008E-10,-9.757831E-10,1</t>
  </si>
  <si>
    <t xml:space="preserve">2492.365,3.52121,2.465451,0.9904326,-0.1378411,-0.04107638,0.04133553,0.9887385,0.258476,-0.009303121,0.8708818,0.01649657,0.4911275,1,0.003946543,0.000231266,0.0001773834,52.86176,43.82861,21.82312,3.662388,13.05665,16.53827,29.00369,34.6946,0,1,-0.01921612,-0.005836685,-0.02228251,-2.07153E-10,-2.136581E-08,-2.976722E-10,1,1,2.18855E-10,6.73133E-09,1.986767E-09,1,1,1,0,0,0,0,0,0,1,1,0.01952742,0.0232399,-0.007101513,0.9995138,2,1,0,0,0,3.431038E-10,-2.79011E-08,7.197792E-10,1,1,-3.314017E-10,1.326662E-08,9.693155E-10,1,3,1,0,0,0,1.772937E-10,-2.41813E-08,-1.511562E-10,1,1,-1.655917E-10,9.54682E-09,1.840251E-09,1</t>
  </si>
  <si>
    <t xml:space="preserve">2492.416,3.522885,2.4618,0.9744614,-0.1378411,-0.04107637,0.04133554,0.9887385,0.258476,-0.01350468,0.8830727,0.02546302,0.4683503,1,0.002472401,0.0001745224,0.0003652573,53.27712,44.44351,22.53786,3.84848,12.52798,16.06553,28.64448,34.46033,0,1,-0.01217105,-0.003502795,-0.01278664,-1.2616E-10,5.637029E-09,-4.137151E-10,1,1,-2.87389E-10,1.337952E-08,2.535884E-09,1,1,1,0,0,0,0,0,0,1,1,0.03441717,0.03226845,-0.003930992,0.9988788,2,1,0,0,0,-1.2616E-10,5.637029E-09,-4.137151E-10,1,1,-0.0002266825,0.000138917,-0.0003075923,0.9999999,3,1,0,0,0,-1.2616E-10,5.637029E-09,-4.137151E-10,1,1,-1.260673E-09,2.975605E-08,1.168923E-09,1</t>
  </si>
  <si>
    <t xml:space="preserve">2492.465,3.52168,2.456958,0.9641351,-0.1378411,-0.0410764,0.04133553,0.9887385,0.258476,-0.01729007,0.8934159,0.03451363,0.4475688,1,0.002617121,0.0001449585,-3.379583E-05,51.19344,42.85141,21.95169,3.869402,11.70276,15.11763,27.20976,32.84085,0,1,-0.01719355,-0.008380279,-0.01050737,-7.109026E-10,-1.236762E-08,-3.06757E-09,1,1,1.416694E-09,1.593897E-08,4.188418E-09,1,1,1,0,0,0,0,0,0,1,1,0.01150326,0.0164024,-0.001702228,0.9997978,2,1,0,0,0,0,0,0,1,1,0.0002156664,0.001440532,0.0008078291,0.9999985,3,1,0,0,0,-1.863905E-10,-2.159475E-08,-2.635043E-09,1,1,1.416694E-09,1.593897E-08,4.188418E-09,1</t>
  </si>
  <si>
    <t xml:space="preserve">2492.515,3.522506,2.45188,0.9516727,-0.1378411,-0.04107642,0.04133553,0.9887385,0.258476,-0.02031519,0.9018511,0.04266166,0.4294553,1,0.002780437,0.0001587868,4.404783E-05,53.65455,45.03564,23.23085,4.351197,12.00644,15.57421,28.25618,34.21546,0,1,-0.01555589,-0.004067811,-0.01350476,8.67408E-10,-1.629018E-08,-2.780016E-10,1,1,2.564191E-09,3.174756E-08,5.719535E-09,1,1,1,0,0,0,0,0,0,1,1,0.01460794,0.01117261,-0.004093332,0.9998224,2,1,0,0,0,0,0,0,1,1,-0.0007396356,-0.0002001361,-0.001877965,0.9999979,3,1,0,0,0,1.520398E-09,-7.871153E-09,1.065529E-09,1,1,2.989293E-09,1.246486E-09,7.695552E-09,1</t>
  </si>
  <si>
    <t xml:space="preserve">2492.565,3.522919,2.449051,0.9416698,-0.1378411,-0.04107641,0.04133553,0.9887385,0.258476,-0.02208634,0.9074405,0.0480814,0.4168357,1,0.0034554,0.0003201962,0.0005837083,53.78807,45.26127,23.50443,4.642942,11.8054,15.36682,28.08495,34.10112,0,1,-0.01377649,-0.003489416,-0.01104595,-3.169725E-10,-3.140879E-10,1.22956E-09,1,1,-2.596249E-09,1.511597E-08,-1.067435E-08,1,1,1,0,0,0,0,0,0,1,1,0.009378216,0.01263323,-0.002287978,0.9998735,2,1,0,0,0,0,0,0,1,1,-0.000953384,-0.002765121,0.0009520134,0.9999952,3,1,0,0,0,-2.8158E-09,1.34362E-08,-1.320164E-09,1,1,1.015023E-09,1.545686E-09,-8.362319E-09,1</t>
  </si>
  <si>
    <t xml:space="preserve">2492.616,3.523829,2.447322,0.9350499,-0.1378411,-0.04107642,0.04133553,0.9887385,0.258476,-0.02434343,0.9122885,0.05481723,0.4051323,1,0.002504349,0.0001373291,-4.780293E-05,56.25508,47.42659,24.75817,5.086827,12.15715,15.88078,29.18361,35.50591,0,1,-0.009389069,-0.002327986,-0.007100795,9.670484E-10,-9.504725E-09,-4.486443E-10,1,1,1.803224E-09,-4.471595E-08,-1.160093E-08,1,1,1,0,0,0,0,0,0,1,1,0.008972216,0.006138863,0.0007213264,0.9999406,2,1,0,0,0,0,0,0,1,1,0.0003321926,0.0004988906,0.0002388404,0.9999998,3,1,0,0,0,0,0,0,1,1,3.376635E-09,-3.488551E-08,-6.40503E-09,1</t>
  </si>
  <si>
    <t xml:space="preserve">2492.667,3.524715,2.449342,0.9293825,-0.1378411,-0.04107643,0.04133553,0.9887385,0.258476,-0.02585253,0.9154025,0.05957067,0.3972672,1,0.00156498,9.894371E-05,0.000115037,54.00256,45.5811,23.88055,5.030938,11.55649,15.13197,27.90045,33.97997,0,1,-0.004922302,0.005054345,-0.01061145,8.088699E-10,-2.637264E-09,4.579013E-09,1,1,-2.087361E-09,-3.479675E-08,3.977943E-09,1,1,1,0,0,0,0,0,0,1,1,0.003017979,0.00399316,-0.0009089367,0.9999868,2,1,0,0,0,0,0,0,1,1,0.0003413867,-0.0006540245,0.0003981904,0.9999995,3,1,0,0,0,-1.641219E-09,-1.331616E-08,1.017022E-08,1,1,5.299789E-09,-7.53231E-08,-4.133774E-09,1</t>
  </si>
  <si>
    <t xml:space="preserve">2492.716,3.522023,2.454393,0.9218972,-0.1378411,-0.04107643,0.04133553,0.9887385,0.258476,-0.02769357,0.9190429,0.06565386,0.3876631,1,0.002151251,0.0002906322,0.0007807612,54.13361,45.72153,24.00916,5.150818,11.47315,15.11468,27.90998,34.0142,0,1,-0.01246533,0.003341561,-0.01544167,0,0,0,1,1,-2.40039E-08,1.048849E-07,4.884114E-08,1,1,1,0,0,0,0,0,0,1,1,0.01967297,0.01994541,-0.001799465,0.999606,2,1,0,0,0,0,0,0,1,1,0.0002551899,0.0007179229,0.00109217,0.999999,3,1,0,0,0,0,0,0,1,1,-2.167094E-08,9.809141E-08,4.42495E-08,1</t>
  </si>
  <si>
    <t xml:space="preserve">2492.767,3.521769,2.459021,0.9081895,-0.1378411,-0.0410765,0.04133551,0.9887385,0.258476,-0.02983112,0.9238437,0.07360124,0.3744406,1,0.003355026,0.0003745556,0.0008544922,54.35916,45.966,24.19821,5.340183,11.28919,15.08538,27.93427,34.12682,0,1,-0.01347385,0.001128279,-0.01329004,9.798422E-09,-7.363891E-08,-7.257491E-09,1,1,7.486319E-09,-1.17127E-07,-6.68102E-09,1,1,1,0,0,0,0,0,0,1,1,0.01101685,0.01513591,-0.003424934,0.9998188,2,1,0,0,0,0,0,0,1,1,0.001679372,0.003365762,-0.001579582,0.9999915,3,1,0,0,0,0,0,0,1,1,1.091003E-08,-1.583472E-07,-9.845636E-09,1</t>
  </si>
  <si>
    <t xml:space="preserve">2492.815,3.521752,2.465341,0.8963014,-0.1378411,-0.04107653,0.0413355,0.9887385,0.258476,-0.0313824,0.930675,0.08225014,0.3550974,1,0.002758265,0.0003664494,0.0009685159,52.26525,44.25903,23.39141,5.351206,10.60276,14.39835,26.74586,32.75073,0,1,-0.01033458,0.006379672,-0.01483092,2.558952E-09,-2.351553E-08,-1.902135E-09,1,1,-2.258417E-09,-1.326749E-08,2.004696E-09,1,1,1,0,0,0,0,0,0,1,1,0.02253817,0.02499524,-0.008463554,0.9993975,2,1,0,0,0,0,0,0,1,1,0.004260811,0.01295257,-0.00673523,0.9998843,3,1,0,0,0,0,0,0,1,1,-9.04523E-09,9.030487E-09,1.388405E-09,1</t>
  </si>
  <si>
    <t xml:space="preserve">2492.865,3.521592,2.470968,0.8869142,-0.1378411,-0.04107649,0.04133552,0.9887385,0.258476,-0.03170322,0.938418,0.08956178,0.3321826,1,0.002530098,0.0001316071,-1.645088E-05,54.91175,46.55268,24.68421,5.822863,10.90805,15.05147,28.01406,34.36758,0,1,-0.01156403,0.00410619,-0.0124826,-8.466717E-09,3.716239E-08,-2.423754E-09,1,1,-3.253855E-08,1.193435E-07,-8.496357E-09,1,1,1,0,0,0,0,0,0,1,1,0.00937666,0.01419729,-0.008425451,0.9998196,2,1,0,0,0,0,0,0,1,1,0.007961039,0.02118641,-0.01085186,0.9996848,3,1,0,0,0,0,0,0,1,1,-3.753147E-08,1.43149E-07,-1.102051E-08,1</t>
  </si>
  <si>
    <t xml:space="preserve">2492.915,3.52309,2.476828,0.8835604,-0.1378411,-0.0410765,0.04133552,0.9887385,0.258476,-0.03150226,0.9459611,0.09678685,0.3078921,1,0.0006222725,0.0002877712,0.00115031,52.75916,44.76253,23.79828,5.754877,10.30497,14.42351,26.86499,32.99617,0,1,-0.001943136,0.00415208,-0.004920761,-7.102052E-10,-1.406321E-08,-1.178228E-11,1,1,5.844772E-09,-3.141671E-08,-5.954075E-09,1,1,1,0,0,0,0,0,0,1,1,0.01248533,0.0159059,-0.008243046,0.9997618,2,1,0,0,0,0,0,0,1,1,0.007192871,0.01648177,-0.009059343,0.9997973,3,1,0,0,0,-6.533389E-09,8.122681E-09,-3.72126E-10,1,1,1.268061E-08,-4.14575E-08,-5.53651E-09,1</t>
  </si>
  <si>
    <t xml:space="preserve">2492.966,3.523481,2.479083,0.8865478,-0.1378411,-0.04107649,0.04133551,0.9887385,0.258476,-0.03082742,0.9528667,0.1036234,0.2834729,1,0.0001130104,0.0002579689,0.001143217,55.29863,46.90775,24.95187,6.0793,10.75068,15.16339,28.19044,34.60747,0,1,0,0,0,0,0,0,1,1,-1.618484E-08,-5.190371E-09,-6.803961E-09,1,1,1,0,0,0,0,0,0,1,1,0.007116924,0.01254786,-0.009143266,0.999854,2,1,0,0,0,0,0,0,1,1,0.005257196,0.0118389,-0.007425378,0.9998885,3,1,0,0,0,-1.037729E-08,4.98058E-09,-3.823485E-09,1,1,-1.339557E-08,-1.199485E-10,-9.133085E-09,1</t>
  </si>
  <si>
    <t xml:space="preserve">2493.016,3.522281,2.479672,0.8895753,-0.1378411,-0.04107648,0.04133552,0.9887386,0.258476,-0.02968135,0.9572752,0.1063015,0.267289,1,0.001291037,0.0003068447,0.001067698,52.90289,44.8474,23.82519,5.768246,10.32118,14.57123,27.03079,33.15683,0,1,-0.005536332,-0.001211197,-0.001970157,-6.256432E-09,2.899373E-08,1.32973E-09,1,1,1.34913E-08,-1.611994E-09,-3.342052E-09,1,1,1,0,0,0,0,0,0,1,1,-0.003885273,-0.0009440401,-0.002329478,0.9999893,2,1,0,0,0,0,0,0,1,1,0.001198039,0.005277923,-0.002923661,0.9999809,3,1,0,0,0,5.969866E-09,-1.875464E-08,-2.072119E-09,1,1,2.401951E-09,3.181963E-08,-3.788838E-09,1</t>
  </si>
  <si>
    <t xml:space="preserve">2493.067,3.522011,2.479388,0.8938338,-0.1378411,-0.04107648,0.04133552,0.9887385,0.258476,-0.02879142,0.9608042,0.1092742,0.2531514,1,0.0008842945,0.0002799034,0.001048267,55.26872,46.82885,24.83783,5.960362,10.82799,15.27103,28.29056,34.68813,0,1,-0.005623255,-0.003642137,-1.629844E-05,-1.653937E-08,2.807468E-09,-4.038346E-09,1,1,-1.888623E-08,-1.512322E-09,-9.229612E-09,1,1,1,0,0,0,0,0,0,1,1,0.01183383,0.01406184,-0.007645781,0.9998018,2,1,0,0,0,0,0,0,1,1,-0.00136918,0.0003523461,-0.001489908,0.9999979,3,1,0,0,0,1.324423E-09,-3.60494E-09,2.745707E-09,1,1,-2.569445E-08,-6.237034E-09,-1.319958E-08,1</t>
  </si>
  <si>
    <t xml:space="preserve">2493.115,3.518742,2.463441,0.9018108,-0.1378411,-0.04107646,0.04133553,0.9887385,0.258476,-0.02820705,0.9631245,0.1117405,0.2431249,1,0.005840302,0.0002987385,-8.59499E-05,52.75454,44.68356,23.65832,5.606377,10.40034,14.59181,27.02872,33.13931,0,1,-0.02535956,-0.02489192,0.006510078,-6.707143E-09,1.214138E-08,-5.439775E-10,1,1,-1.904256E-08,-1.641201E-08,-1.196634E-08,1,1,1,0,0,0,0,0,0,1,1,0.003156314,0.006669526,-0.003389016,0.9999672,2,1,0,0,0,0,0,0,1,1,-0.0004659301,-0.004768389,0.0008632275,0.999988,3,1,0,0,0,-6.707143E-09,1.214138E-08,-5.439775E-10,1,1,-1.557529E-08,-1.23097E-08,-1.07283E-08,1</t>
  </si>
  <si>
    <t xml:space="preserve">2493.166,3.506672,2.414117,0.9174844,-0.1378411,-0.04107646,0.04133553,0.9887385,0.258476,-0.02778163,0.9649318,0.1142134,0.234713,1,0.01118755,0.0006451607,0.0004356503,54.72991,46.40943,24.55549,5.729624,10.90863,14.95581,27.89794,34.28458,0,1,-0.08701438,-0.07963713,0.01898205,1.381339E-08,-1.122014E-08,1.295761E-09,1,1,1.895079E-08,-1.381483E-08,-1.34158E-09,1,1,1,0,0,0,0,0,0,1,1,0.009814279,0.01407921,-0.007736085,0.9998229,2,1,0,0,0,0,0,0,1,1,-0.0007531419,-0.002858468,0.0009817625,0.9999952,3,1,0,0,0,3.854353E-09,9.15563E-09,3.531981E-09,1,1,2.651976E-08,-4.042757E-08,-9.413186E-09,1</t>
  </si>
  <si>
    <t xml:space="preserve">2493.216,3.511303,2.350067,0.9263675,-0.137841,-0.04107647,0.04133553,0.9887386,0.258476,-0.02741541,0.9662139,0.1158846,0.2285821,1,0.02056956,0.001178026,-0.0004796386,53.76812,45.79898,24.33505,5.745816,11.00166,14.13338,26.91669,33.29759,0,1,-0.08445583,-0.05461665,0.003388848,0,0,0,1,1,1.284516E-08,4.811024E-08,1.591011E-08,0.9999999,1,1,0,0,0,0,0,0,1,1,0.005247122,0.008935924,-0.005088747,0.9999332,2,1,0,0,0,0,0,0,1,1,-0.001968629,-0.009953473,0.003734379,0.9999413,3,1,0,0,0,1.155456E-08,-7.01568E-09,2.652086E-09,1,1,-5.770719E-10,6.270343E-08,1.409208E-08,0.9999999</t>
  </si>
  <si>
    <t xml:space="preserve">2493.266,3.520829,2.328436,0.9210058,-0.1378411,-0.0410765,0.04133552,0.9887385,0.258476,-0.02741115,0.9668207,0.1177721,0.225025,1,0.01164341,0.001659155,-0.000546813,52.88928,45.2971,24.19348,6.145393,11.29974,13.32199,25.89412,32.11774,0,1,-0.04261496,-0.01381281,-0.007397388,-2.943516E-09,-1.38477E-08,-2.923402E-09,1,1,2.182289E-08,-3.309652E-08,4.026262E-09,1,1,1,0,0,0,0,0,0,1,1,0.01411986,0.01664263,-0.00852513,0.9997253,2,1,0,0,0,0,0,0,1,1,-0.005008161,-0.01564183,0.006083524,0.9998466,3,1,0,0,0,-3.727732E-09,-1.91308E-08,-2.569275E-09,1,1,1.399506E-09,-4.019475E-08,-6.751904E-09,1</t>
  </si>
  <si>
    <t xml:space="preserve">2493.316,3.525309,2.336968,0.9063585,-0.1378411,-0.04107649,0.04133553,0.9887385,0.258476,-0.02799388,0.9661005,0.1189137,0.227433,1,0.006277084,0.001072168,-0.000361681,50.38951,43.28953,23.21359,6.244425,10.94294,12.41229,24.35577,30.18848,0,1,-0.02609408,0.007064122,-0.01493429,3.242741E-09,1.256001E-08,3.481414E-09,1,1,6.697976E-09,1.723315E-08,2.643094E-09,1,1,1,0,0,0,0,0,0,1,1,0.004834027,0.007285572,-0.004853756,0.9999499,2,1,0,0,0,0,0,0,1,1,-0.007050205,-0.02032718,0.007832129,0.9997377,3,1,0,0,0,0,0,0,1,1,1.109308E-08,1.811304E-08,2.701967E-09,1</t>
  </si>
  <si>
    <t xml:space="preserve">2493.365,3.526377,2.349604,0.8908998,-0.1378411,-0.04107648,0.04133552,0.9887385,0.258476,-0.02898273,0.9644864,0.1196077,0.2337094,1,0.003996849,0.0004897118,-0.0001664758,50.66272,43.57234,23.51774,6.441424,10.81302,12.37704,24.37371,30.21112,0,1,-0.01755499,0.01133305,-0.01453904,3.044455E-09,2.29472E-09,-5.903694E-10,1,1,-3.06843E-09,2.680113E-08,9.014868E-09,1,1,1,0,0,0,0,0,0,1,1,0.002206924,0.003346523,-0.000702069,0.9999915,2,1,0,0,0,0,0,0,1,1,-0.005048479,-0.01980068,0.00818611,0.9997577,3,1,0,0,0,-4.245952E-09,7.933768E-09,-3.030575E-10,1,1,-3.935309E-09,2.015308E-08,9.925248E-09,1</t>
  </si>
  <si>
    <t xml:space="preserve">2493.416,3.526831,2.363285,0.8770946,-0.1378411,-0.0410765,0.04133553,0.9887385,0.258476,-0.03000736,0.9623132,0.118989,0.242682,1,0.002559185,0.0001604557,0.0001954436,53.38074,45.9358,24.94932,6.88397,11.06726,12.99077,25.63036,31.80496,0,1,-0.01170435,0.015058,-0.01484441,9.620229E-09,-1.401376E-08,3.337666E-09,1,1,4.045099E-10,2.730789E-09,-1.127932E-08,1,1,1,0,0,0,0,0,0,1,1,-0.004846841,-0.004759692,9.088395E-05,0.9999769,2,1,0,0,0,0,0,0,1,1,-0.003498117,-0.01088344,0.005780499,0.9999178,3,1,0,0,0,0,0,0,1,1,6.340039E-09,-1.084728E-08,-1.391251E-08,1</t>
  </si>
  <si>
    <t xml:space="preserve">2493.465,3.526152,2.390234,0.8568652,-0.1378411,-0.04107646,0.04133553,0.9887385,0.258476,-0.03073323,0.9600745,0.1169721,0.2522498,1,0.001369715,0.0001280308,0.0004636645,51.51242,44.33632,24.22378,6.709775,10.32711,12.53877,24.73399,30.73578,0,1,-0.008552006,0.03306209,-0.0260194,-1.513466E-08,2.637361E-08,-2.855261E-09,1,1,-9.873474E-09,-7.166086E-09,5.335894E-10,1,1,1,0,0,0,0,0,0,1,1,-0.003058644,-0.003010218,-0.0001279824,0.9999908,2,1,0,0,0,0,0,0,1,1,-0.0003559373,-0.004182471,0.002134657,0.999989,3,1,0,0,0,-1.413443E-08,1.486442E-08,-3.554569E-09,1,1,-1.618436E-08,1.250201E-08,-3.447918E-10,1</t>
  </si>
  <si>
    <t xml:space="preserve">2493.516,3.525064,2.436037,0.8275679,-0.1378411,-0.04107644,0.04133555,0.9887385,0.258476,-0.0313434,0.958285,0.1157772,0.2594287,1,0.0001075268,0.0001084805,0.0009173751,54.59844,46.97089,25.80547,7.188306,10.41123,13.40831,26.31609,32.74962,0,1,-0.00190242,0.06141248,-0.0430886,2.653068E-09,5.626336E-09,2.569425E-09,1,1,-2.468657E-10,3.483012E-08,8.105236E-09,1,1,1,0,0,0,0,0,0,1,1,-0.005830566,-0.004256016,0.001964118,0.999972,2,1,0,0,0,0,0,0,1,1,0.001204679,-0.003355658,0.002179268,0.9999912,3,1,0,0,0,-9.381724E-09,1.794498E-08,2.897229E-09,1,1,-1.790672E-09,3.064293E-08,6.708929E-09,1</t>
  </si>
  <si>
    <t xml:space="preserve">2493.567,3.524981,2.522719,0.7812175,-0.1378411,-0.04107643,0.04133555,0.9887385,0.258476,-0.03215476,0.956222,0.1151027,0.2671274,1,-0.00726676,-0.0001652241,0.001882493,55.86159,47.98897,26.36851,7.578904,9.913733,14.09483,27.21749,33.8882,0,1,0.02472539,0.09361155,-0.05345381,0,0,0,1,1,-1.84294E-09,-3.999565E-08,-6.710405E-09,0.9999999,1,1,0,0,0,0,0,0,1,1,-0.005863792,-0.00646196,0.001163085,0.9999612,2,1,0,0,0,0,0,0,1,1,-0.001063185,-0.008142067,0.003662954,0.9999594,3,1,0,0,0,-1.576007E-08,1.09637E-08,-1.185034E-09,0.9999999,1,6.942614E-09,-3.759535E-08,-4.095333E-10,0.9999999</t>
  </si>
  <si>
    <t xml:space="preserve">2493.615,3.519405,2.607659,0.7484921,-0.1378411,-0.04107643,0.04133556,0.9887386,0.258476,-0.03376278,0.9530576,0.1158751,0.2776945,1,-0.008681536,-0.0002024174,0.002235651,50.14847,42.95512,23.59735,7.163513,8.34537,13.37665,24.97226,31.00828,0,1,0.03598798,0.07854068,-0.03742256,5.192806E-10,2.452849E-09,2.935395E-09,1,1,-1.249093E-08,3.375779E-08,-3.172402E-09,1,1,1,0,0,0,0,0,0,1,1,-0.006316375,-0.005408001,0.003343457,0.9999598,2,1,0,0,0,0,0,0,1,1,-0.005571716,-0.02108528,0.008818269,0.9997233,3,1,0,0,0,5.192806E-10,2.452849E-09,2.935395E-09,1,1,-1.249093E-08,3.375779E-08,-3.172402E-09,1</t>
  </si>
  <si>
    <t xml:space="preserve">2493.665,3.512663,2.668646,0.7451398,-0.1378411,-0.04107641,0.04133557,0.9887385,0.258476,-0.03598303,0.9487211,0.1171551,0.2913902,1,-0.005607605,-0.001010895,0.0101335,56.79193,48.49657,26.6128,8.123078,9.016965,16.10518,28.99058,35.89211,0,1,0.01897275,0.05315129,-0.02716465,-3.132224E-09,1.229606E-08,-1.255982E-09,1,1,-1.631085E-08,-2.25105E-08,-3.120469E-09,1,1,1,0,0,0,0,0,0,1,1,0.0002311369,0.0002750311,0.0006733327,0.9999996,2,1,0,0,0,0,0,0,1,1,-0.005932913,-0.01997029,0.00667344,0.9997606,3,1,0,0,0,-3.132224E-09,1.229606E-08,-1.255982E-09,1,1,-1.686618E-08,4.937617E-09,-7.745593E-09,1</t>
  </si>
  <si>
    <t xml:space="preserve">2493.716,3.512906,2.690458,0.7531192,-0.1378411,-0.04107635,0.04133563,0.9887385,0.258476,-0.03886922,0.9427017,0.1183941,0.3094925,1,-0.001227379,-0.007429838,0.003541231,60.34122,51.30886,27.98412,8.943268,9.103507,18.04207,31.56915,38.91413,0,1,0.006970921,0.02617984,-0.01420393,-3.842513E-09,2.28237E-08,2.015364E-08,1,1,-1.505478E-08,5.348293E-09,-6.676971E-09,1,1,1,0,0,0,0,0,0,1,1,-0.006780843,-0.006265662,0.004852347,0.9999455,2,1,0,0,0,0,0,0,1,1,-0.00792757,-0.03016665,0.008923407,0.9994735,3,1,0,0,0,6.98357E-10,5.08345E-08,2.929963E-08,1,1,-9.937613E-09,9.701892E-09,-4.149172E-09,1</t>
  </si>
  <si>
    <t xml:space="preserve">2493.765,3.510056,2.687133,0.756351,-0.1378411,-0.04107634,0.04133563,0.9887385,0.258476,-0.04153585,0.9360811,0.1182923,0.3286852,1,-0.0007517338,-0.004112244,0.00542587,57.9969,49.18761,26.71358,8.645048,8.622867,17.76395,30.71423,37.74542,0,1,0.001202144,0.01510738,-0.009711395,-7.861233E-09,1.253502E-08,-1.26059E-09,1,1,4.196161E-09,2.295866E-08,2.900777E-08,1,1,1,0,0,0,0,0,0,1,1,-0.001893744,-0.001304228,0.001482921,0.9999961,2,1,0,0,0,0,0,0,1,1,-0.007093753,-0.01889234,0.00534498,0.999782,3,1,0,0,0,5.245715E-09,-2.909554E-09,3.867664E-09,1,1,-1.639459E-08,5.560553E-08,1.734877E-08,1</t>
  </si>
  <si>
    <t xml:space="preserve">2493.816,3.504955,2.685609,0.7805059,-0.1378411,-0.04107634,0.04133563,0.9887385,0.258476,-0.04405996,0.9293426,0.1179759,0.3470775,1,-0.001092196,-0.001975775,0.006347656,60.60059,51.37173,27.84607,8.98752,8.970856,18.61041,32.1503,39.51505,0,1,0.00159206,0.01516251,-0.009568443,-1.403837E-09,3.241018E-09,-2.332327E-09,1,1,-4.292425E-08,7.661328E-08,-5.628028E-09,0.9999999,1,1,0,0,0,0,0,0,1,1,-0.005681963,-0.0053069,0.002082561,0.9999675,2,1,0,0,0,0,0,0,1,1,-0.001388518,-0.01548663,0.004114711,0.9998704,3,1,0,0,0,-7.600958E-09,-8.336555E-09,-3.516785E-09,1,1,-4.292425E-08,7.661328E-08,-5.628028E-09,0.9999999</t>
  </si>
  <si>
    <t xml:space="preserve">2493.865,3.502082,2.686856,0.7759718,-0.1378411,-0.04107635,0.04133563,0.9887385,0.258476,-0.04602858,0.9237599,0.1176029,0.3615502,1,0.001304865,0.0006155968,-0.00445497,57.64136,48.7576,26.21786,8.224363,8.593566,17.81446,30.75364,37.76965,0,1,-0.007825951,-0.001624629,-0.004136984,-1.649098E-09,-1.399182E-08,1.429567E-10,1,1,-2.467657E-09,9.763568E-10,-8.182036E-09,1,1,1,0,0,0,0,0,0,1,1,-0.001342556,-0.002447859,-0.0003662404,0.9999959,2,1,0,0,0,0,0,0,1,1,0.002901647,-0.001994642,-0.004017688,0.9999856,3,1,0,0,0,-5.21957E-09,2.720115E-09,5.458223E-10,1,1,8.791311E-09,-3.689692E-08,-1.027082E-08,1</t>
  </si>
  <si>
    <t xml:space="preserve">2493.916,3.495564,2.679251,0.7730213,-0.1378411,-0.04107615,0.04133571,0.9887386,0.258476,-0.0472048,0.9201388,0.1171848,0.3706534,1,0.001972675,0.0002310276,-5.51939E-05,60.19892,50.92846,27.33923,8.567149,8.911115,18.57896,32.10878,39.49313,0,1,-0.01390883,-0.01033789,-0.002515468,-7.353774E-09,4.821708E-08,-1.716716E-09,1,1,2.406747E-10,3.822183E-08,5.10537E-09,1,1,1,0,0,0,0,0,0,1,1,-0.001581468,-0.002087175,0.000175957,0.9999964,2,1,0,0,0,-1.320978E-08,8.332884E-08,7.701972E-09,1,1,-3.567401E-09,2.904374E-08,-4.324407E-09,1,3,1,0,0,0,-1.701786E-08,7.415075E-08,-1.727805E-09,1,1,5.061866E-09,1.107928E-08,-9.078201E-10,1</t>
  </si>
  <si>
    <t xml:space="preserve">2493.965,3.491564,2.661093,0.7700932,-0.1378412,-0.04107613,0.04133572,0.9887385,0.258476,-0.04781035,0.9179016,0.1166374,0.3762534,1,0.003246069,0.0008358955,-0.002220452,57.49638,48.71409,26.16717,8.201558,8.409183,17.56124,30.50774,37.65279,0,1,-0.0186151,-0.02609349,0.005085449,7.341198E-10,4.049644E-09,-1.733497E-09,1,1,4.351509E-09,5.424571E-08,7.772505E-09,1,1,1,0,0,0,0,0,0,1,1,-0.002018878,-0.002168706,3.311293E-05,0.9999954,2,1,0,0,0,4.800665E-09,1.46445E-08,1.553947E-09,1,1,9.271565E-09,3.307701E-08,6.498829E-09,1,3,1,0,0,0,4.474986E-09,6.29629E-09,-2.820814E-10,1,1,2.499938E-09,4.96367E-08,8.203801E-09,1</t>
  </si>
  <si>
    <t xml:space="preserve">2494.016,3.48965,2.632826,0.7629936,-0.1378412,-0.04107607,0.04133572,0.9887385,0.258476,-0.04800599,0.9165454,0.1158625,0.3797576,1,0.00732255,0.0009653568,-0.002239645,59.87936,50.84613,27.37221,8.504814,8.734472,17.92673,31.4614,39.00591,0,1,-0.02985739,-0.03593429,0.003578847,-7.429781E-09,1.074894E-08,-3.477824E-09,1,1,-6.500182E-09,4.292652E-08,4.583721E-09,1,1,1,0,0,0,0,0,0,1,1,0.0007147794,0.0003364772,0.0005137075,0.9999993,2,1,0,0,0,0,0,0,1,1,-2.709383E-08,8.595696E-08,3.280556E-09,1,3,1,0,0,0,-1.931691E-08,4.191644E-08,4.667996E-09,1,1,-1.290855E-08,4.242148E-08,4.625858E-09,1</t>
  </si>
  <si>
    <t xml:space="preserve">2494.066,3.469244,2.611607,0.7150211,-0.1378411,-0.04107604,0.04133574,0.9887386,0.258476,-0.04778811,0.9161657,0.114917,0.3809867,1,-0.006359339,0.001792192,-0.0040797,59.78051,50.99612,27.69045,8.712509,8.623858,17.3136,30.85481,38.51421,0,1,-0.04021012,-0.03788644,-0.002718312,-2.191254E-09,1.062501E-08,-4.944394E-09,1,1,1.408525E-08,2.209147E-08,1.677483E-08,1,1,1,0,0,0,0,0,0,1,1,-0.001863335,-0.000883184,0.0004787539,0.9999976,2,1,0,0,0,8.472723E-09,1.02377E-08,9.783924E-09,1,1,5.479777E-09,3.287423E-08,8.066315E-09,1,3,1,0,0,0,1.413082E-08,1.024636E-08,7.199454E-09,1,1,-1.783216E-10,3.286557E-08,1.065078E-08,1</t>
  </si>
  <si>
    <t xml:space="preserve">2494.116,3.3986,2.571527,0.6926759,-0.1378411,-0.04107605,0.04133575,0.9887385,0.258476,-0.04706574,0.9164279,0.1132221,0.3809534,1,-0.0009479523,0.001668215,-0.004120409,59.89895,51.50348,28.31534,9.444081,7.937977,16.4644,30.04762,38.22512,0,1,-0.06016629,-0.05403178,-0.005543243,-3.919372E-10,1.09331E-08,1.407833E-09,1,1,-1.064209E-08,3.097606E-08,1.517298E-10,1,1,1,0,0,0,0,0,0,1,1,-0.002688235,-0.002553456,0.001086019,0.9999922,2,1,0,0,0,1.457639E-09,-1.016285E-08,-1.270222E-09,1,1,-1.09002E-08,5.259673E-08,6.415026E-09,1,3,1,0,0,0,1.457639E-09,-1.016285E-08,-1.270222E-09,1,1,-7.311409E-09,3.150197E-08,2.658196E-09,1</t>
  </si>
  <si>
    <t xml:space="preserve">2494.165,3.326137,2.517405,0.6669434,-0.1378412,-0.04107614,0.04133573,0.9887386,0.258476,-0.04587026,0.9171007,0.1106345,0.3802398,1,-0.001896381,0.002726316,-0.006236732,59.57441,51.71855,28.8821,10.22452,6.678905,15.13763,28.76066,37.78091,0,1,-0.06818596,-0.06980485,0.0007974018,1.849974E-09,-3.111493E-08,-4.22117E-09,1,1,6.572106E-08,-1.429045E-07,-2.529838E-09,1,1,1,0,0,0,0,0,0,1,1,-0.004049238,-0.004119682,0.001307648,0.9999825,2,1,0,0,0,1.29387E-08,-5.091401E-08,-2.98714E-09,1,1,4.820675E-08,-9.238844E-08,4.135919E-09,1,3,1,0,0,0,-4.575611E-09,-3.979352E-10,3.678615E-09,1,1,7.589185E-08,-2.051096E-07,-1.586341E-08,1</t>
  </si>
  <si>
    <t xml:space="preserve">2494.225,3.24722,2.454688,0.6333635,-0.1378412,-0.04107613,0.04133573,0.9887385,0.258476,-0.0442852,0.9183213,0.1074788,0.3783822,1,0.0007610321,0.001369476,-0.004614532,51.43904,45.15452,25.76491,9.910593,4.66131,11.89394,23.7344,32.3809,0,1,-0.08372621,-0.0694586,-0.009453921,5.345114E-09,5.493486E-10,-3.853691E-09,1,1,2.541951E-08,5.320024E-08,-1.615621E-08,1,1,1,0,0,0,0,0,0,1,1,-0.001309203,-0.001636152,0.0007116207,0.9999973,2,1,0,0,0,5.100597E-10,1.171693E-08,-3.25118E-09,1,1,1.860534E-08,4.20915E-08,-9.144141E-09,1,3,1,0,0,0,4.386119E-09,1.706889E-09,-3.946489E-09,1,1,1.326023E-08,4.154215E-08,-5.29045E-09,1</t>
  </si>
  <si>
    <t xml:space="preserve">2494.275,3.208604,2.435176,0.6124745,-0.1378412,-0.04107613,0.04133572,0.9887385,0.258476,-0.04280037,0.9197542,0.1047433,0.3758313,1,0,0,0,56.25176,50.07502,29.39997,12.64209,4.038616,11.64231,24.52444,35.08377,0,1,-0.03227315,-0.001071138,-0.02267824,3.658843E-09,-1.043171E-08,-7.966275E-09,1,1,4.779729E-09,-2.182954E-08,-9.208807E-09,1,1,1,0,0,0,0,0,0,1,1,-0.0006350305,-0.002016014,0.0009238779,0.9999971,2,1,0,0,0,2.059339E-10,-9.812105E-09,-2.729257E-09,1,1,4.779729E-09,-2.182954E-08,-9.208807E-09,1,3,1,0,0,0,-6.522619E-09,1.051762E-08,-4.17759E-10,1,1,1.710019E-09,-1.193153E-08,-1.486358E-08,1</t>
  </si>
  <si>
    <t xml:space="preserve">2494.324,3.188368,2.434925,0.5979151,-0.1378412,-0.04107623,0.04133568,0.9887385,0.258476,-0.04164007,0.9208385,0.102549,0.3739069,1,0,0,0,58.89867,52.78313,31.47763,14.17367,3.904177,11.88778,25.0013,36.62823,0,1,-0.004659804,0.001595095,-0.004554326,7.945573E-09,-2.343153E-08,9.579295E-10,1,1,1.610502E-08,-2.233423E-09,1.442379E-08,1,1,1,0,0,0,0,0,0,1,1,-0.001126842,-0.002524742,0.001294978,0.9999952,2,1,0,0,0,6.391895E-09,-4.978874E-08,7.207023E-10,1,1,2.507404E-08,-4.32935E-08,1.225946E-08,1,3,1,0,0,0,7.945573E-09,-2.343153E-08,9.579295E-10,1,1,1.610502E-08,-2.233423E-09,1.442379E-08,1</t>
  </si>
  <si>
    <t xml:space="preserve">2494.375,3.184967,2.434883,0.5954682,-0.1378411,-0.04107636,0.04133566,0.9887386,0.258476,-0.04078407,0.9215997,0.1008828,0.3725767,1,0,0,0,61.68837,55.40614,33.28339,15.33811,3.935818,12.35892,25.92444,38.34331,0,1,0,0,0,1.803326E-08,-5.597088E-08,7.240609E-09,1,1,2.968234E-08,-2.596402E-08,-2.747824E-09,1,1,1,0,0,0,0,0,0,1,1,-0.001179981,-0.003117529,0.0006018497,0.9999941,2,1,0,0,0,2.63117E-08,-5.575669E-08,9.027965E-09,1,1,2.38578E-08,-4.096745E-08,2.246393E-09,1,3,1,0,0,0,7.810887E-09,-1.637658E-08,7.224893E-09,1,1,2.968234E-08,-2.596402E-08,-2.747824E-09,1</t>
  </si>
  <si>
    <t xml:space="preserve">2494.426,3.184395,2.434875,0.595057,-0.1378411,-0.04107647,0.04133563,0.9887386,0.258476,-0.04011929,0.9220321,0.09944848,0.3719642,1,0,0,0,61.77258,55.51627,33.42196,15.50982,3.901113,12.33516,25.89143,38.39476,0,1,0,0,0,1.283745E-08,-6.516436E-08,2.640425E-09,0.9999999,1,-6.465678E-09,8.59981E-09,1.777428E-09,1,1,1,0,0,0,1.053903E-08,-2.446381E-08,2.505569E-09,0.9999999,1,-0.0006803097,-0.00121972,0.0004551904,0.9999989,2,1,0,0,0,-2.825246E-09,1.080031E-08,-3.050754E-10,0.9999999,1,-3.504553E-10,-3.429204E-08,2.409153E-09,1,3,1,0,0,0,6.722225E-09,-2.227252E-08,2.0087E-09,0.9999999,1,-4.167258E-09,-3.210076E-08,1.912284E-09,1</t>
  </si>
  <si>
    <t xml:space="preserve">2494.474,3.184299,2.434874,0.5949879,-0.137841,-0.04107668,0.0413356,0.9887386,0.258476,-0.03969929,0.9219985,0.0982885,0.3724005,1,0,0,0,59.21912,53.22907,32.0614,14.90308,3.729843,11.80147,24.80661,36.80795,0,1,0,0,0,2.044339E-08,-4.224393E-08,-2.910958E-09,1,1,-1.339241E-09,1.128548E-08,-8.331875E-10,1,1,1,0,0,0,1.3093E-08,-3.483608E-08,-2.355267E-09,1,1,-1.339241E-09,1.128548E-08,-8.331875E-10,1,2,1,0,0,0,1.869588E-08,-5.245155E-08,-4.237837E-09,1,1,-0.004870683,-0.01456769,0.00430648,0.9998727,3,1,0,0,0,1.735664E-08,-4.116607E-08,-5.071024E-09,1,1,-1.339241E-09,1.128548E-08,-8.331875E-10,1</t>
  </si>
  <si>
    <t xml:space="preserve">2494.524,3.184283,2.434874,0.5949763,-0.137841,-0.04107675,0.04133558,0.9887385,0.258476,-0.04095947,0.9130931,0.09481426,0.3944534,1,0,0,0,61.79863,55.54934,33.46264,15.56,3.88912,12.30971,25.88396,38.41136,0,1,0,0,0,1.92248E-09,-2.246498E-08,-4.04364E-09,1,1,2.761984E-09,3.745561E-08,-1.622943E-08,1,1,1,0,0,0,1.92248E-09,-2.246498E-08,-4.04364E-09,1,1,2.761984E-09,3.745561E-08,-1.622943E-08,1,2,1,0,0,0,0,0,0,1,1,-0.03181605,-0.07041128,0.02256932,0.996755,3,1,0,0,0,-3.522385E-09,-1.1947E-08,-2.02778E-09,1,1,2.761984E-09,3.745561E-08,-1.622943E-08,1</t>
  </si>
  <si>
    <t xml:space="preserve">2494.573,3.18428,2.434874,0.5949743,-0.137841,-0.04107678,0.04133557,0.9887385,0.258476,-0.04293782,0.9001873,0.09123161,0.4236698,1,0,0,0,61.79964,55.55062,33.4642,15.5619,3.88853,12.3087,25.88373,38.41204,0,1,0,0,0,-1.842513E-09,-1.343379E-08,-8.874952E-10,1,1,2.574057E-09,-1.101033E-08,4.320503E-09,1,1,1,0,0,0,-1.842513E-09,-1.343379E-08,-8.874952E-10,1,1,2.574057E-09,-1.101033E-08,4.320503E-09,1,2,1,0,0,0,0,0,0,1,1,-0.02097179,-0.06127532,0.01362503,0.9978074,3,1,0,0,0,-1.842513E-09,-1.343379E-08,-8.874952E-10,1,1,-1.252343E-09,-8.824796E-09,2.538817E-09,1</t>
  </si>
  <si>
    <t xml:space="preserve">2494.625,3.18428,2.434874,0.594974,-0.137841,-0.04107683,0.04133556,0.9887385,0.258476,-0.04517455,0.8813745,0.08612535,0.4622993,1,0,0,0,54.07489,48.60702,29.28144,13.617,3.402363,10.76993,22.64823,33.61065,0,1,0,0,0,-7.442411E-10,-1.466855E-08,-3.759673E-10,1,1,-1.420926E-09,-1.238788E-08,1.68331E-09,1,1,1,0,0,0,-2.222401E-09,-8.792558E-10,1.89556E-09,1,1,1.60295E-09,-2.301724E-08,-4.245E-10,1,2,1,0,0,0,0,0,0,1,1,-0.02829536,-0.04617287,0.01289949,0.9984492,3,1,0,0,0,-1.155192E-10,-3.250262E-08,5.806377E-10,1,1,-3.927115E-09,7.647936E-10,6.258154E-09,1</t>
  </si>
  <si>
    <t xml:space="preserve">2494.674,3.18428,2.434874,0.594974,-0.137841,-0.04107689,0.04133555,0.9887385,0.258476,-0.04780964,0.8608361,0.08232945,0.4998973,1,0,0,0,51.49993,46.29244,27.88714,12.96863,3.240331,10.25705,21.56974,32.01016,0,1,0,0,0,-5.000175E-09,-3.310244E-08,3.221817E-09,1,1,-1.159606E-08,-2.294449E-10,-3.90853E-09,1,1,1,0,0,0,-5.565355E-10,1.445635E-08,5.350024E-09,1,1,-2.075443E-08,-1.794323E-09,-9.811494E-09,1,2,1,0,0,0,0,0,0,1,1,-0.02770598,-0.05848203,0.01339268,0.9978138,3,1,0,0,0,-4.44364E-09,-4.755879E-08,-2.128206E-09,1,1,-1.532739E-08,1.75481E-08,-6.783814E-09,1</t>
  </si>
  <si>
    <t xml:space="preserve">2494.724,3.18428,2.434874,0.594974,-0.137841,-0.04107691,0.04133555,0.9887385,0.258476,-0.04997082,0.8397979,0.07845893,0.5348708,1,0,0,0,64.37492,57.86555,34.85894,16.2108,4.050411,12.82131,26.96217,40.01271,0,1,0,0,0,1.564185E-09,-6.670593E-09,2.497568E-09,1,1,2.370016E-10,1.125913E-08,1.520286E-08,1,1,1,0,0,0,2.88616E-09,-1.20812E-08,3.430411E-09,1,1,1.108254E-09,3.100808E-08,1.690407E-08,1,2,1,0,0,0,0,0,0,1,1,-0.01468776,-0.02169779,0.00360556,0.9996501,3,1,0,0,0,1.564185E-09,-6.670593E-09,2.497568E-09,1,1,-1.777906E-09,4.308928E-08,1.347366E-08,1</t>
  </si>
  <si>
    <t xml:space="preserve">2494.775,3.18428,2.434874,0.594974,-0.1378409,-0.04107687,0.0413356,0.9887385,0.258476,-0.05218169,0.8202708,0.07582204,0.564521,1,0,0,0,64.37492,57.86555,34.85894,16.2108,4.050411,12.82131,26.96217,40.01271,0,1,0,0,0,3.056444E-09,2.053385E-08,2.098256E-08,1,1,8.917092E-09,-1.40359E-08,2.002648E-08,1,1,1,0,0,0,3.393417E-09,1.274496E-08,1.155694E-08,1,1,1.017552E-08,-1.815249E-08,6.585319E-09,1,2,1,0,0,0,0,0,0,1,1,-0.01840602,-0.03397253,0.004067911,0.999245,3,1,0,0,0,3.393417E-09,1.274496E-08,1.155694E-08,1,1,7.699616E-09,-9.124408E-09,4.319356E-09,1</t>
  </si>
  <si>
    <t xml:space="preserve">2494.824,3.18428,2.434874,0.594974,-0.1378409,-0.04107688,0.04133557,0.9887385,0.258476,-0.05400064,0.8028736,0.07359406,0.5891195,1,0,0,0,61.79992,55.55093,33.46458,15.56237,3.888395,12.30846,25.88369,38.4122,0,1,0,0,0,-4.148417E-09,-1.068722E-08,-6.920106E-09,1,1,-6.979879E-09,3.952633E-08,1.137232E-09,1,1,1,0,0,0,-1.774326E-09,-8.154437E-09,-4.663815E-09,1,1,-7.264481E-09,5.243788E-08,2.11608E-09,1,2,1,0,0,0,0,0,0,1,1,-0.01708943,-0.03030935,0.002495225,0.9993913,3,1,0,0,0,-5.706449E-09,2.087533E-08,-2.402013E-09,1,1,-5.215292E-09,2.874118E-08,-2.116336E-09,1</t>
  </si>
  <si>
    <t xml:space="preserve">2494.875,3.18428,2.434874,0.594974,-0.1378409,-0.0410769,0.04133558,0.9887385,0.258476,-0.05474012,0.7856832,0.07025397,0.6121845,1,0,0,0,64.37492,57.86555,34.85894,16.2108,4.050411,12.82131,26.96217,40.01271,0,1,0,0,0,-1.636721E-09,-1.310732E-08,1.080902E-09,1,1,2.187718E-09,-1.750758E-08,1.211561E-08,1,1,1,0,0,0,2.262391E-10,-1.028261E-08,3.189143E-09,1,1,3.247582E-10,-2.033229E-08,1.000737E-08,1,2,1,0,0,0,0,0,0,1,1,-0.01977071,-0.03078713,-0.001676323,0.9993288,3,1,0,0,0,1.677804E-09,-1.708912E-08,9.257332E-09,1,1,1.451565E-09,-6.806511E-09,6.068189E-09,1</t>
  </si>
  <si>
    <t xml:space="preserve">2494.925,3.18428,2.434874,0.594974,-0.1378409,-0.04107689,0.04133562,0.9887385,0.258476,-0.05471103,0.7676395,0.06612778,0.6351089,1,0,0,0,64.37492,57.86555,34.85894,16.2108,4.050411,12.82131,26.96217,40.01271,0,1,0,0,0,1.825906E-09,3.90515E-09,3.934928E-09,1,1,4.025694E-09,2.150326E-08,2.511585E-08,1,1,1,0,0,0,3.170628E-09,3.663141E-09,8.287262E-09,1,1,2.633059E-09,1.985247E-08,2.09039E-08,1,2,1,0,0,0,0,0,0,1,1,-0.02035397,-0.03256289,-0.002023846,0.9992602,3,1,0,0,0,4.27478E-09,1.514289E-08,1.217129E-08,1,1,1.948458E-09,1.789905E-08,1.880878E-08,1</t>
  </si>
  <si>
    <t xml:space="preserve">2494.975,3.18428,2.434874,0.594974,-0.1378409,-0.04107688,0.04133564,0.9887385,0.258476,-0.05479147,0.7506469,0.06275117,0.6554307,1,0,0,0,64.37492,57.86555,34.85894,16.2108,4.050411,12.82131,26.96217,40.01271,0,1,0,0,0,1.784362E-10,7.606333E-09,9.411033E-09,1,1,-2.384295E-09,1.379027E-08,3.776681E-09,1,1,1,0,0,0,-6.94369E-11,3.960601E-09,5.40581E-09,1,1,-2.05177E-09,1.49167E-08,6.656746E-09,1,2,1,0,0,0,0,0,0,1,1,-0.01226463,-0.0206429,0.0002831471,0.9997115,3,1,0,0,0,1.784362E-10,7.606333E-09,9.411033E-09,1,1,-2.384295E-09,1.379027E-08,3.776681E-09,1</t>
  </si>
  <si>
    <t xml:space="preserve">2495.024,3.18428,2.434874,0.594974,-0.1378409,-0.04107688,0.04133562,0.9887386,0.258476,-0.05439702,0.7351487,0.05941126,0.673103,1,0,0,0,61.79992,55.55093,33.46458,15.56237,3.888395,12.30846,25.88369,38.4122,0,1,0,0,0,2.842414E-10,-1.544507E-09,-7.724064E-10,1,1,1.002683E-09,-7.321706E-09,-3.611307E-09,0.9999999,1,1,0,0,0,-2.718001E-10,-1.892562E-09,-4.483292E-09,0.9999999,1,6.011345E-10,-7.13396E-09,-6.080544E-09,0.9999999,2,1,0,0,0,0,0,0,1,1,-0.01404495,-0.02025815,-0.003924405,0.9996886,3,1,0,0,0,-1.867937E-10,-1.833251E-09,-3.1371E-09,0.9999999,1,3.168932E-10,-5.589453E-09,-5.308137E-09,0.9999999</t>
  </si>
  <si>
    <t xml:space="preserve">2495.075,3.18428,2.434874,0.594974,-0.137841,-0.04107689,0.04133564,0.9887386,0.258476,-0.05452517,0.7230935,0.05745726,0.6861935,1,0,0,0,64.37492,57.86555,34.85894,16.2108,4.050411,12.82131,26.96217,40.01271,0,1,0,0,0,5.6869E-10,-1.948504E-09,1.104798E-09,1,1,3.617569E-10,8.904816E-10,7.341814E-09,1,1,1,0,0,0,-5.063502E-11,-8.548018E-10,1.106483E-09,1,1,8.725898E-10,-1.075692E-09,4.748639E-09,1,2,1,0,0,0,0,0,0,1,1,-0.006063362,-0.01000213,-0.0003561424,0.9999314,3,1,0,0,0,5.739165E-10,-2.404694E-09,2.228884E-09,1,1,3.565303E-10,1.346672E-09,6.217728E-09,1</t>
  </si>
  <si>
    <t xml:space="preserve">2495.124,3.18428,2.434874,0.594974,-0.1378409,-0.04107689,0.04133566,0.9887385,0.258476,-0.05438789,0.7140571,0.05582012,0.6957359,1,0,0,0,61.79992,55.55093,33.46458,15.56237,3.888395,12.30846,25.88369,38.4122,0,1,0,0,0,-1.407888E-11,6.451512E-10,5.801722E-09,1,1,-1.749012E-10,9.307219E-10,5.482248E-09,1,1,1,0,0,0,-1.194453E-10,7.216228E-10,6.426107E-09,1,1,-6.953477E-11,8.542505E-10,4.857863E-09,1,2,1,0,0,0,0,0,0,1,1,-0.001785257,-0.003034712,-0.0005476345,0.9999937,3,1,0,0,0,-3.921082E-11,6.247906E-10,6.632851E-09,1,1,-2.015593E-10,5.113354E-10,1.066893E-08,1</t>
  </si>
  <si>
    <t xml:space="preserve">2495.175,3.18428,2.434874,0.594974,-0.1378409,-0.0410769,0.04133568,0.9887385,0.258476,-0.05481285,0.7085348,0.05537347,0.7013614,1,0,0,0,64.37492,57.86555,34.85894,16.2108,4.050411,12.82131,26.96217,40.01271,0,1,0,0,0,-9.796296E-11,3.045632E-10,6.016855E-09,1,1,-5.382141E-11,-6.526473E-10,3.382984E-09,1,1,1,0,0,0,-2.014836E-11,4.487426E-10,8.357652E-09,1,1,-7.589218E-11,-1.740421E-10,4.69992E-09,1,2,1,0,0,0,0,0,0,1,1,0.00201717,-0.0002649193,0.0006394639,0.9999976,3,1,0,0,0,-7.003734E-11,3.638506E-11,4.66276E-09,1,1,-5.382141E-11,-6.526473E-10,3.382984E-09,1</t>
  </si>
  <si>
    <t xml:space="preserve">2495.224,3.18428,2.434874,0.594974,-0.137841,-0.04107691,0.04133572,0.9887385,0.258476,-0.05550938,0.7064022,0.0557443,0.7034253,1,0,0,0,61.79992,55.55093,33.46458,15.56237,3.888395,12.30846,25.88369,38.4122,0,1,0,0,0,2.505933E-12,8.660321E-10,9.329276E-09,1,1,8.418947E-12,4.947975E-11,1.430611E-08,1,1,1,0,0,0,-8.414238E-12,3.786597E-10,9.301295E-09,1,1,8.418947E-12,4.947975E-11,1.430611E-08,1,2,1,0,0,0,-2.12576E-11,5.074901E-10,4.686111E-09,1,1,0.005979742,0.005989898,0.002189217,0.9999618,3,1,0,0,0,2.278893E-11,7.007139E-10,9.319685E-09,1,1,8.418947E-12,4.947975E-11,1.430611E-08,1</t>
  </si>
  <si>
    <t xml:space="preserve">2495.275,3.18428,2.434874,0.594974,-0.137841,-0.04107689,0.04133574,0.9887385,0.258476,-0.05602754,0.7053704,0.05610549,0.7043903,1,0,0,0,64.37492,57.86555,34.85894,16.2108,4.050411,12.82131,26.96217,40.01271,0,1,0,0,0,-2.104983E-11,9.130628E-11,-1.680714E-09,1,1,0,0,0,1,1,1,0,0,0,-1.645021E-11,8.257305E-12,5.688899E-09,1,1,0,0,0,1,2,1,0,0,0,-7.763991E-12,-8.547921E-11,4.362454E-09,1,1,0,0,0,1,3,1,0,0,0,-1.645021E-11,8.257305E-12,5.688899E-09,1,1,0,0,0,1</t>
  </si>
  <si>
    <t xml:space="preserve">2495.324,3.18416,2.434881,0.5962189,-0.137841,-0.04107689,0.04133577,0.9887385,0.258476,-0.05633398,0.7047604,0.05631808,0.7049593,1,0,0,0,61.79992,55.55093,33.46458,15.56236,3.888395,12.30846,25.88369,38.4122,0,1,0,0,0,-7.433914E-12,2.989525E-11,7.036027E-09,1,1,0,0,0,1,1,1,0,0,0,-6.218925E-12,2.58395E-11,8.61746E-09,1,1,0,0,0,1,2,1,0,0,0,-7.433914E-12,2.989525E-11,7.036027E-09,1,1,0,0,0,1,3,1,-0.0004008518,2.350946E-05,0.004149378,-7.433914E-12,2.989525E-11,7.036027E-09,1,1,0,0,0,1</t>
  </si>
  <si>
    <t xml:space="preserve">2495.374,3.186697,2.439168,0.597851,-0.137841,-0.04107687,0.0413358,0.9887385,0.258476,-0.05654257,0.7043638,0.05646535,0.7053271,1,0,0,0,61.78031,55.52446,33.43464,15.53521,3.88002,12.31735,25.89157,38.41988,0,1,0,0,0,1.432435E-11,1.818394E-11,4.509138E-09,1,1,0,0,0,1,1,1,0,0,0,1.597397E-11,-4.90533E-11,3.212638E-09,1,1,0,0,0,1,2,1,0,0,0,1.734576E-11,-4.685518E-11,6.638037E-09,1,1,0,0,0,1,3,1,0.006476212,0.01018313,-0.0006210653,1.597397E-11,-4.90533E-11,3.212638E-09,1,1,0,0,0,1</t>
  </si>
  <si>
    <t xml:space="preserve">2495.425,3.196892,2.45559,0.5990768,-0.137841,-0.04107687,0.04133577,0.9887385,0.258476,-0.0568281,0.7040935,0.05671044,0.7055543,1,0,0,0,64.38893,57.82656,34.76254,16.10057,3.954495,12.97195,27.09805,40.09457,0,1,0,0,0,3.269553E-11,-1.571681E-10,-9.164775E-09,1,1,0,0,0,1,1,1,0,0,0,2.82546E-11,-1.470432E-10,-1.132116E-08,1,1,0,0,0,1,2,1,0,0,0,2.340877E-11,-1.370426E-10,-5.488773E-09,1,1,0,0,0,1,3,1,0.01453661,0.02339502,0.001357437,2.340877E-11,-1.370426E-10,-5.488773E-09,1,1,0,0,0,1</t>
  </si>
  <si>
    <t xml:space="preserve">2495.475,3.211421,2.479131,0.6009988,-0.1378409,-0.04107686,0.04133567,0.9887385,0.258476,-0.05734407,0.703875,0.05719648,0.7056913,1,0,0,0,64.56821,57.87439,34.64254,15.91932,3.713784,13.36182,27.50174,40.32064,0,1,0,0,0,3.337324E-11,-1.026976E-10,-2.807727E-08,1,1,0,0,0,1,1,1,0,0,0,2.16758E-11,-9.797257E-12,-2.316031E-08,1,1,0,0,0,1,2,1,0,0,0,2.220703E-11,1.675846E-12,-2.737248E-08,1,1,0,0,0,1,3,1,0.01364596,0.02237969,0.003119862,3.337324E-11,-1.026976E-10,-2.807727E-08,1,1,0,0,0,1</t>
  </si>
  <si>
    <t xml:space="preserve">2495.524,3.219511,2.49353,0.6096209,-0.1378409,-0.04107687,0.04133571,0.9887385,0.258476,-0.05800709,0.703616,0.05782397,0.7058442,1,0,0,0,62.20506,55.60536,33.0867,14.92434,3.310026,13.2958,26.93019,39.0113,0,1,0,0,0,1.86536E-11,-3.70116E-10,1.9376E-08,0.9999999,1,0,0,0,1,1,1,0,0,0,2.108194E-11,-3.18403E-10,1.316845E-08,0.9999999,1,0,0,0,1,2,1,0,0,0,1.86536E-11,-3.70116E-10,1.9376E-08,0.9999999,1,0,0,0,1,3,1,0.003418445,0.00733394,0.0110832,1.135186E-11,-2.519735E-10,1.462783E-08,0.9999999,1,0,0,0,1</t>
  </si>
  <si>
    <t xml:space="preserve">2495.574,3.225357,2.505512,0.6246923,-0.137841,-0.04107688,0.04133575,0.9887385,0.258476,-0.05871077,0.7031943,0.05846473,0.7061535,1,0,0,0,64.83759,57.80085,34.17421,15.08077,3.432825,14.08452,28.46882,40.89959,0,1,0,0,0,-1.050676E-10,7.433873E-12,8.48469E-09,1,1,0,0,0,1,1,1,0,0,0,-1.106587E-10,1.003609E-10,9.716891E-09,1,1,0,0,0,1,2,1,0,0,0,-1.004512E-10,-2.71515E-11,1.092548E-08,1,1,0,0,0,1,3,1,0.005422305,0.0115033,0.01600197,-9.540934E-11,6.453656E-11,6.040586E-09,1,1,0,0,0,1</t>
  </si>
  <si>
    <t xml:space="preserve">2495.624,3.231231,2.5177,0.6399502,-0.137841,-0.04107689,0.0413357,0.9887385,0.258476,-0.05944365,0.7026172,0.05910752,0.7066129,1,0,0,0,64.75383,57.54785,33.78451,14.59822,3.671018,14.23072,28.80316,41.13301,0,1,0,0,0,1.835812E-11,-3.687008E-11,-5.667715E-09,1,1,0,0,0,1,1,1,0,0,0,-4.364424E-12,3.350848E-10,-1.800092E-08,1,1,0,0,0,1,2,1,0,0,0,5.834392E-12,1.906722E-10,-1.665291E-08,1,1,0,0,0,1,3,1,0.006015185,0.01249252,0.01544738,1.786331E-11,-2.346038E-10,-1.299792E-08,1,1,0,0,0,1</t>
  </si>
  <si>
    <t xml:space="preserve">2495.673,3.235511,2.527303,0.6512717,-0.137841,-0.04107689,0.04133568,0.9887385,0.258476,-0.06018196,0.7019427,0.05973732,0.7071676,1,0.0003898144,0.0007014275,-0.002363622,62.06566,54.98722,32.05307,13.59473,3.795344,13.92379,27.95039,39.70351,0,1,0,0,0,-5.073443E-11,2.259503E-10,2.623914E-09,0.9999999,1,0,0,0,1,1,1,0,0,0,-2.177928E-11,1.262703E-10,6.306238E-09,0.9999999,1,0,0,0,1,2,1,0,0,0,-8.087766E-11,3.939843E-10,-1.173622E-09,0.9999999,1,0,0,0,1,3,1,0.002262432,0.006251402,0.0147128,-8.087766E-11,3.939843E-10,-1.173622E-09,0.9999999,1,0,0,0,1</t>
  </si>
  <si>
    <t xml:space="preserve">2495.724,3.23647,2.531382,0.6533594,-0.137841,-0.04107688,0.0413357,0.9887385,0.258476,-0.06084613,0.7013425,0.06030308,0.7076582,1,0.0003294945,0.000592947,-0.001997709,64.58989,57.08932,33.10185,13.8794,4.179189,14.73294,29.36132,41.54049,0,1,0,0,0,-7.343243E-11,8.83914E-10,6.678862E-10,1,1,0,0,0,1,1,1,0,0,0,-5.558221E-11,8.434613E-10,-1.439836E-09,1,1,0,0,0,1,2,1,0,0,0,-8.195445E-11,9.059674E-10,-2.822453E-09,1,1,0,0,0,1,3,1,-0.002324842,-0.001473316,0.01420015,-8.766149E-11,6.243226E-10,-1.446875E-09,1,1,0,0,0,1</t>
  </si>
  <si>
    <t xml:space="preserve">2495.774,3.236662,2.533433,0.6522202,-0.137841,-0.04107689,0.04133575,0.9887385,0.258476,-0.06140512,0.7008727,0.06078403,0.7080341,1,0.0002288818,0.0004119873,-0.00138849,64.60593,57.04852,33.01175,13.78969,4.256409,14.85846,29.49196,41.64202,0,1,0,0,0,-1.708886E-10,2.045795E-09,1.35475E-08,1,1,0,0,0,1,1,1,0,0,0,-2.191473E-10,1.919405E-09,2.088101E-08,1,1,0,0,0,1,2,1,0,0,0,-6.573644E-11,1.884789E-09,6.54503E-09,1,1,0,0,0,1,3,1,-0.001928481,-0.002444794,0.004594326,-1.208847E-10,2.042809E-09,1.10163E-08,1,1,0,0,0,1</t>
  </si>
  <si>
    <t xml:space="preserve">2495.824,3.232061,2.526021,0.6484033,-0.1378409,-0.04107689,0.04133569,0.9887385,0.258476,-0.06177905,0.70056,0.0611054,0.7082833,1,0.0001316071,0.0002367496,-0.0007977486,64.63223,57.0715,33.02859,13.80845,4.237906,14.88143,29.51327,41.666,0,1,0,0,0,7.207446E-11,-3.652992E-10,-1.140752E-08,1,1,0,0,0,1,1,1,0,0,0,3.304805E-11,1.483672E-10,-1.139482E-08,1,1,0,0,0,1,2,1,0,0,0,4.056406E-11,4.809547E-11,-1.473372E-08,1,1,0,0,0,1,3,1,-0.006404255,-0.01094573,-0.001263121,4.056406E-11,4.809547E-11,-1.473372E-08,1,1,0,0,0,1</t>
  </si>
  <si>
    <t xml:space="preserve">2495.874,3.230181,2.522865,0.6464961,-0.1378409,-0.0410769,0.04133577,0.9887385,0.258476,-0.06199085,0.7003718,0.06128525,0.7084354,1,2.717972E-05,4.911423E-05,-0.0001654029,59.44268,52.54092,30.4694,12.80007,3.80344,13.58047,27.0331,38.26059,0,1,0,0,0,-1.70671E-10,3.788833E-10,2.184547E-08,1,1,0,0,0,1,1,1,0,0,0,-1.72771E-10,1.75167E-10,1.634787E-08,1,1,0,0,0,1,2,1,0,0,0,-2.054319E-10,5.091029E-10,1.965229E-08,1,1,0,0,0,1,3,1,-0.0006223619,-0.001104103,-0.0003388441,-1.72771E-10,1.75167E-10,1.634787E-08,1,1,0,0,0,1</t>
  </si>
  <si>
    <t xml:space="preserve">2495.924,3.226641,2.515648,0.6389984,-0.1378409,-0.04107694,0.04133577,0.9887386,0.258476,-0.06208077,0.700299,0.06136281,0.7084928,1,0,0,0,62.01406,54.86116,31.87283,13.44463,3.887441,14.07135,28.10133,39.85564,0,1,0,0,0,1.43763E-10,7.264279E-10,-1.123738E-08,1,1,0,0,0,1,1,1,0,0,0,7.796219E-11,6.077359E-10,-9.448534E-09,1,1,0,0,0,1,2,1,0,0,0,1.623678E-10,6.979902E-10,-7.556204E-09,1,1,0,0,0,1,3,1,-0.005124936,-0.01098552,-0.01355137,7.796219E-11,6.077359E-10,-9.448534E-09,1,1,0,0,0,1</t>
  </si>
  <si>
    <t xml:space="preserve">2495.975,3.225166,2.510774,0.6254966,-0.1378408,-0.04107693,0.04133572,0.9887386,0.258476,-0.06203089,0.7004526,0.06133955,0.7083472,1,0,0,0,64.64726,57.28807,33.41187,14.21372,3.881282,14.48403,29.09788,41.39053,0,1,0,0,0,-6.160102E-11,1.736648E-09,-2.636567E-08,1,1,0,0,0,1,1,1,0,0,0,-5.660062E-11,1.762337E-09,-1.792792E-08,1,1,0,0,0,1,2,1,0,0,0,-3.703765E-11,1.374817E-09,-2.641446E-08,1,1,0,0,0,1,3,1,0.0005800902,-0.001079064,-0.01150518,-4.890831E-11,1.826886E-09,-1.948025E-08,1,1,0,0,0,1</t>
  </si>
  <si>
    <t xml:space="preserve">2496.024,3.225022,2.509876,0.6218047,-0.1378408,-0.04107694,0.04133577,0.9887386,0.258476,-0.06195087,0.7007009,0.06130252,0.7081118,1,0,0,0,62.19931,55.21614,32.34426,13.89068,3.550565,13.78454,27.81495,39.63351,0,1,0,0,0,-7.628868E-11,2.335733E-10,8.909618E-09,1,1,0,0,0,1,1,1,0,0,0,-7.628868E-11,2.335733E-10,8.909618E-09,1,1,0,0,0,1,2,1,0,0,0,-5.030653E-11,-9.064341E-11,9.582616E-09,1,1,0,0,0,1,3,1,0,0,0,-4.189617E-11,5.509989E-10,3.073779E-09,1,1,0,0,0,1</t>
  </si>
  <si>
    <t xml:space="preserve">2496.073,3.224998,2.509725,0.6211842,-0.1378409,-0.04107696,0.04133584,0.9887385,0.258476,-0.0618818,0.7009162,0.06127066,0.7079074,1,0,0,0,62.26937,55.31734,32.46186,13.99573,3.481367,13.75799,27.77658,39.59709,0,1,0,0,0,-4.690715E-11,2.199363E-10,1.82181E-08,1,1,0,0,0,1,1,1,0,0,0,-6.866234E-12,1.984871E-10,1.275898E-08,1,1,0,0,0,1,2,1,0,0,0,-8.114927E-11,2.093646E-10,2.295088E-08,1,1,0,0,0,1,3,1,0,0,0,-4.1956E-11,-9.83448E-12,2.008619E-08,1,1,0,0,0,1</t>
  </si>
  <si>
    <t xml:space="preserve">2496.125,3.224994,2.5097,0.62108,-0.1378408,-0.04107696,0.04133578,0.9887386,0.258476,-0.06182709,0.7010868,0.06124539,0.7077456,1,0,0,0,64.88519,57.65228,33.8489,14.60952,3.606982,14.33811,28.92376,41.23691,0,1,0,0,0,7.367269E-12,2.423453E-10,-2.212498E-08,0.9999999,1,0,0,0,1,1,1,0,0,0,-2.447022E-11,6.017742E-12,-1.699019E-08,0.9999999,1,0,0,0,1,2,1,0,0,0,5.950753E-13,-1.01803E-10,-1.993821E-08,0.9999999,1,0,0,0,1,3,1,0,0,0,5.950753E-13,-1.01803E-10,-1.993821E-08,0.9999999,1,0,0,0,1</t>
  </si>
  <si>
    <t xml:space="preserve">2496.175,3.225137,2.509727,0.6199228,-0.1378407,-0.04107701,0.04133585,0.9887386,0.258476,-0.06178362,0.7012307,0.06122678,0.7076084,0,0,0,0,64.8941,57.66378,33.86137,14.62026,3.600411,14.34242,28.92174,41.23423,0,1,0,0,0,1.177701E-11,2.425922E-10,8.551414E-09,1,1,0,0,0,1,1,1,0,0,0,2.527115E-11,6.938244E-11,7.881273E-09,1,1,0,0,0,1,2,1,0,0,0,4.941901E-11,1.991697E-10,5.549023E-10,1,1,0,0,0,1,3,1,0.0001900629,4.09769E-05,-0.001499795,4.941901E-11,1.991697E-10,5.549023E-10,1,1,0,0,0,1</t>
  </si>
  <si>
    <t xml:space="preserve">2496.224,3.225175,2.509734,0.6196203,-0.1378407,-0.04107702,0.04133591,0.9887385,0.258476,-0.06174907,0.7013532,0.06121334,0.7074912,0,0,0,0,62.31504,55.37691,32.52673,14.05177,3.446866,13.77879,27.76515,39.58255,0,1,0,0,0,-3.109188E-11,1.57819E-09,6.242633E-09,1,1,0,0,0,1,1,1,0,0,0,-9.691185E-11,1.756821E-09,5.11747E-09,1,1,0,0,0,1,2,1,0,0,0,-1.412939E-10,1.867458E-09,8.426593E-09,1,1,0,0,0,1,3,1,0,0,0,-1.412939E-10,1.867458E-09,8.426593E-09,1,1,0,0,0,1</t>
  </si>
  <si>
    <t xml:space="preserve">2496.275,3.225182,2.509736,0.6195694,-0.1378408,-0.04107702,0.04133599,0.9887385,0.258476,-0.06172221,0.7014496,0.06120314,0.7073988,0,0,0,0,64.91929,57.69337,33.89114,14.64476,3.586164,14.35769,28.9223,41.23084,0,1,0,0,0,-2.430557E-10,1.485406E-10,1.545959E-08,1,1,0,0,0,1,1,1,0,0,0,-2.220064E-10,-1.525459E-10,2.060322E-08,1,1,0,0,0,1,2,1,0,0,0,-2.589757E-10,-8.585038E-11,1.988773E-08,1,1,0,0,0,1,3,1,0,0,0,-2.162254E-10,-4.962785E-10,1.47524E-08,1,1,0,0,0,1</t>
  </si>
  <si>
    <t xml:space="preserve">2496.324,3.225183,2.509736,0.6195608,-0.1378408,-0.04107702,0.041336,0.9887385,0.258476,-0.06170138,0.7015247,0.06119525,0.7073268,0,0,0,0,62.32466,55.3881,32.53797,14.06101,3.441548,13.78469,27.76549,39.58133,0,1,0,0,0,-6.220321E-12,-1.17853E-09,2.258438E-09,1,1,0,0,0,1,1,1,0,0,0,-6.287896E-12,-6.743837E-10,1.072999E-08,1,1,0,0,0,1,2,1,0,0,0,1.103822E-11,-1.115944E-09,7.400933E-09,1,1,0,0,0,1,3,1,0,0,0,-6.220321E-12,-1.17853E-09,2.258438E-09,1,1,0,0,0,1</t>
  </si>
  <si>
    <t xml:space="preserve">2496.374,3.225183,2.509736,0.6195594,-0.1378409,-0.041077,0.04133595,0.9887385,0.258476,-0.06168526,0.7015827,0.06118914,0.7072712,0,0,0,0,67.51891,60.00442,35.25011,15.23327,3.728048,14.93374,30.0793,42.87971,0,1,0,0,0,3.764351E-12,-3.54462E-10,-8.459422E-09,1,1,0,0,0,1,1,1,0,0,0,-5.822135E-11,-1.110997E-10,-1.500187E-08,1,1,0,0,0,1,2,1,0,0,0,-4.157065E-11,-1.079909E-10,-1.759929E-08,1,1,0,0,0,1,3,1,0,0,0,-5.822135E-11,-1.110997E-10,-1.500187E-08,1,1,0,0,0,1</t>
  </si>
  <si>
    <t xml:space="preserve">2496.425,3.225183,2.509736,0.6195592,-0.1378408,-0.04107697,0.04133594,0.9887385,0.258476,-0.06167277,0.7016277,0.0611844,0.7072281,0,0,0,0,70.11591,62.31243,36.60603,15.81929,3.871366,15.50818,31.2362,44.52892,0,1,0,0,0,1.385148E-11,-1.941199E-10,-6.634495E-09,1,1,0,0,0,1,1,1,0,0,0,1.385148E-11,-1.941199E-10,-6.634495E-09,1,1,0,0,0,1,2,1,0,0,0,-4.238021E-11,1.39358E-10,-2.608506E-09,1,1,0,0,0,1,3,1,0,0,0,-3.436511E-11,-4.97189E-11,-2.238382E-09,1,1,0,0,0,1</t>
  </si>
  <si>
    <t xml:space="preserve">2496.475,3.225183,2.509736,0.6195592,-0.1378408,-0.04107697,0.04133601,0.9887386,0.258476,-0.06166313,0.7016625,0.06118075,0.7071947,0,0,0,0,67.51904,60.00459,35.25027,15.23341,3.727966,14.93382,30.0793,42.8797,0,1,0,0,0,-8.037011E-11,6.191805E-11,1.766731E-08,0.9999999,1,0,0,0,1,1,1,0,0,0,-8.037011E-11,6.191805E-11,1.766731E-08,0.9999999,1,0,0,0,1,2,1,0,0,0,-1.243538E-10,4.387599E-10,1.839088E-08,0.9999999,1,0,0,0,1,3,1,0,0,0,-7.407613E-11,5.073274E-11,1.400545E-08,0.9999999,1,0,0,0,1</t>
  </si>
  <si>
    <t xml:space="preserve">2496.524,3.225183,2.509736,0.6195592,-0.1378408,-0.04107698,0.04133594,0.9887386,0.258476,-0.06165568,0.7016894,0.06117793,0.7071689,0,0,0,0,64.92215,57.69672,33.8945,14.64751,3.584581,14.35945,28.9224,41.23048,0,1,0,0,0,-3.039932E-11,-6.379164E-10,-2.41388E-08,1,1,0,0,0,1,1,1,0,0,0,-1.691172E-11,-4.533524E-10,-2.270805E-08,1,1,0,0,0,1,2,1,0,0,0,-4.200573E-11,-4.991942E-10,-2.379823E-08,1,1,0,0,0,1,3,1,0,0,0,-4.200573E-11,-4.991942E-10,-2.379823E-08,1,1,0,0,0,1</t>
  </si>
  <si>
    <t xml:space="preserve">2496.573,3.225183,2.509736,0.6195592,-0.1378408,-0.04107698,0.0413359,0.9887385,0.258476,-0.06164989,0.7017102,0.06117574,0.707149,0,0,0,0,67.51904,60.00459,35.25028,15.23341,3.727964,14.93382,30.0793,42.8797,0,1,0,0,0,1.862938E-10,-2.057281E-10,-1.393941E-08,1,1,0,0,0,1,1,1,0,0,0,1.393574E-10,-1.110411E-10,-7.329595E-09,1,1,0,0,0,1,2,1,0,0,0,1.507449E-10,-1.924859E-10,-1.16952E-08,1,1,0,0,0,1,3,1,0,0,0,1.80896E-10,-4.403779E-10,-1.09954E-08,1,1,0,0,0,1</t>
  </si>
  <si>
    <t xml:space="preserve">2496.625,3.225183,2.509736,0.6195592,-0.1378408,-0.04107698,0.04133597,0.9887385,0.258476,-0.0616454,0.7017263,0.06117402,0.7071336,0,0,0,0,70.11592,62.31246,36.60606,15.81931,3.871348,15.5082,31.2362,44.52892,0,1,0,0,0,-3.049926E-10,7.211969E-11,9.163422E-09,1,1,0,0,0,1,1,1,0,0,0,-3.102778E-10,1.179228E-10,2.053494E-08,1,1,0,0,0,1,2,1,0,0,0,-3.260773E-10,5.549607E-11,1.685706E-08,1,1,0,0,0,1,3,1,0,0,0,-3.049926E-10,7.211969E-11,9.163422E-09,1,1,0,0,0,1</t>
  </si>
  <si>
    <t xml:space="preserve">2496.675,3.225183,2.509736,0.6195592,-0.1378409,-0.04107697,0.04133589,0.9887386,0.258476,-0.06164194,0.7017388,0.06117271,0.7071216,0,0,0,0,67.51904,60.00459,35.25028,15.23341,3.727964,14.93383,30.0793,42.8797,0,1,0,0,0,1.395945E-10,-1.046577E-09,-1.280568E-08,1,1,0,0,0,1,1,1,0,0,0,8.974172E-11,-1.124438E-09,-1.169606E-08,1,1,0,0,0,1,2,1,0,0,0,1.284048E-10,-1.010956E-09,-1.900671E-08,1,1,0,0,0,1,3,1,0,0,0,1.782576E-10,-9.330955E-10,-2.011633E-08,1,1,0,0,0,1</t>
  </si>
  <si>
    <t xml:space="preserve">2496.725,3.225183,2.509736,0.6195592,-0.1378409,-0.04107696,0.04133586,0.9887385,0.258476,-0.06163928,0.7017484,0.06117171,0.7071123,0,0,0,0,67.51904,60.00459,35.25028,15.23341,3.727964,14.93383,30.0793,42.8797,0,1,0,0,0,5.809776E-11,-9.350504E-11,-1.019041E-08,1,1,0,0,0,1,1,1,0,0,0,5.809776E-11,-9.350504E-11,-1.019041E-08,1,1,0,0,0,1,2,1,0,0,0,1.070371E-10,-8.832213E-11,-1.169332E-08,1,1,0,0,0,1,3,1,0,0,0,3.184329E-11,-1.357796E-10,-7.99576E-09,1,1,0,0,0,1</t>
  </si>
  <si>
    <t xml:space="preserve">2496.775,3.225183,2.509736,0.6195592,-0.1378408,-0.04107695,0.04133575,0.9887386,0.258476,-0.06163723,0.7017558,0.06117095,0.7071052,0,0,0,0,67.51904,60.00459,35.25028,15.23341,3.727964,14.93383,30.0793,42.8797,0,1,0,0,0,1.702895E-11,6.275973E-10,-3.231433E-08,1,1,0,0,0,1,1,1,0,0,0,2.495777E-11,5.908091E-10,-3.012964E-08,1,1,0,0,0,1,2,1,0,0,0,2.495777E-11,5.908091E-10,-3.012964E-08,1,1,0,0,0,1,3,1,0,0,0,3.156372E-11,2.4276E-10,-3.011089E-08,1,1,0,0,0,1</t>
  </si>
  <si>
    <t xml:space="preserve">2496.825,3.225183,2.509736,0.6195592,-0.1378409,-0.04107697,0.04133577,0.9887386,0.258476,-0.06163565,0.7017616,0.06117036,0.7070996,0,0,0,0,70.11592,62.31246,36.60606,15.81931,3.871348,15.5082,31.2362,44.52892,0,1,0,0,0,-1.76086E-12,4.233279E-11,3.636656E-09,1,1,0,0,0,1,1,1,0,0,0,-1.779548E-11,1.69322E-10,1.841162E-09,1,1,0,0,0,1,2,1,0,0,0,-1.779548E-11,1.69322E-10,1.841162E-09,1,1,0,0,0,1,3,1,0,0,0,1.377655E-11,1.44526E-10,3.654889E-09,1,1,0,0,0,1</t>
  </si>
  <si>
    <t xml:space="preserve">2496.874,3.225183,2.509736,0.6195592,-0.1378408,-0.04107697,0.04133573,0.9887386,0.258476,-0.06163443,0.7017661,0.0611699,0.7070953,0,0,0,0,67.51904,60.00459,35.25028,15.23341,3.727964,14.93383,30.0793,42.8797,0,1,0,0,0,7.425433E-12,3.190457E-10,-1.019372E-08,1,1,0,0,0,1,1,1,0,0,0,3.230893E-11,2.07671E-10,-1.823144E-08,1,1,0,0,0,1,2,1,0,0,0,7.122821E-12,3.058811E-10,-1.020187E-08,1,1,0,0,0,1,3,1,0,0,0,5.040426E-11,2.762543E-10,-1.495317E-08,1,1,0,0,0,1</t>
  </si>
  <si>
    <t xml:space="preserve">2496.924,3.225183,2.509736,0.6195592,-0.1378409,-0.04107696,0.04133571,0.9887385,0.258476,-0.06163347,0.7017695,0.06116955,0.707092,0,0,0,0,70.11592,62.31246,36.60606,15.81931,3.871348,15.5082,31.2362,44.52892,0,1,0,0,0,8.029546E-11,-3.184758E-11,-9.074732E-09,1,1,0,0,0,1,1,1,0,0,0,8.832672E-11,-9.680194E-11,-1.41122E-09,1,1,0,0,0,1,2,1,0,0,0,1.067092E-10,-6.303852E-11,-3.598092E-09,1,1,0,0,0,1,3,1,0,0,0,8.832672E-11,-9.680194E-11,-1.41122E-09,1,1,0,0,0,1</t>
  </si>
  <si>
    <t xml:space="preserve">2496.975,3.225183,2.509736,0.6195592,-0.1378409,-0.04107695,0.04133566,0.9887385,0.258476,-0.06163274,0.7017723,0.06116928,0.7070895,0,0,0,0,70.11592,62.31246,36.60606,15.81931,3.871346,15.5082,31.2362,44.52892,0,1,0,0,0,-6.56339E-11,1.617193E-10,-1.093055E-08,1,1,0,0,0,1,1,1,0,0,0,-7.536469E-11,2.138921E-10,-1.093402E-08,1,1,0,0,0,1,2,1,0,0,0,-7.536469E-11,2.138921E-10,-1.093402E-08,1,1,0,0,0,1,3,1,0,0,0,-6.04635E-11,1.324639E-10,-1.132363E-08,1,1,0,0,0,1</t>
  </si>
  <si>
    <t xml:space="preserve">2497.025,3.225183,2.509736,0.6195592,-0.1378409,-0.04107695,0.04133562,0.9887385,0.258476,-0.06163216,0.7017743,0.06116905,0.7070875,0,0,0,0,70.11592,62.31246,36.60606,15.81931,3.871342,15.5082,31.2362,44.52892,0,1,0,0,0,-1.192595E-11,6.466902E-11,-7.029293E-09,1,1,0,0,0,1,1,1,0,0,0,-1.192595E-11,6.466902E-11,-7.029293E-09,1,1,0,0,0,1,2,1,0,0,0,-1.403312E-12,4.246777E-10,-6.659123E-09,1,1,0,0,0,1,3,1,0,0,0,-2.040399E-11,-5.648382E-11,-1.765728E-08,1,1,0,0,0,1</t>
  </si>
  <si>
    <t xml:space="preserve">2497.074,3.225183,2.509736,0.6195592,-0.1378408,-0.04107697,0.04133563,0.9887386,0.258476,-0.06163172,0.7017759,0.06116889,0.707086,0,0,0,0,67.51904,60.00459,35.25028,15.23341,3.727959,14.93383,30.0793,42.8797,0,1,0,0,0,5.650394E-11,-8.072555E-10,6.039302E-10,1,1,0,0,0,1,1,1,0,0,0,1.033469E-10,-1.065505E-09,8.713826E-09,1,1,0,0,0,1,2,1,0,0,0,1.004419E-10,-9.902712E-10,2.441515E-10,1,1,0,0,0,1,3,1,0,0,0,2.892205E-11,-4.628022E-10,1.386538E-09,1,1,0,0,0,1</t>
  </si>
  <si>
    <t xml:space="preserve">2497.125,3.225183,2.509736,0.6195592,-0.1378409,-0.04107697,0.04133566,0.9887385,0.258476,-0.06163139,0.7017772,0.06116877,0.7070848,0,0,0,0,70.11592,62.31246,36.60606,15.81931,3.871342,15.5082,31.2362,44.52892,0,1,0,0,0,-6.48134E-11,-1.452768E-09,3.686501E-09,1,1,0,0,0,1,1,1,0,0,0,-4.943503E-11,-1.288454E-09,4.069005E-09,1,1,0,0,0,1,2,1,0,0,0,-4.943503E-11,-1.288454E-09,4.069005E-09,1,1,0,0,0,1,3,1,0,0,0,-9.940525E-12,-1.55361E-09,2.268432E-09,1,1,0,0,0,1</t>
  </si>
  <si>
    <t xml:space="preserve">2497.174,3.225183,2.509736,0.6195592,-0.1378409,-0.041077,0.04133579,0.9887385,0.258476,-0.06163115,0.7017781,0.0611687,0.7070838,0,0,0,0,67.51904,60.00459,35.25028,15.23341,3.727963,14.93382,30.0793,42.8797,0,1,0,0,0,8.92122E-11,-5.777805E-10,2.495226E-08,1,1,0,0,0,1,1,1,0,0,0,3.988106E-11,-6.416334E-10,2.534215E-08,1,1,0,0,0,1,2,1,0,0,0,7.064766E-12,-6.063843E-10,2.897908E-08,1,1,0,0,0,1,3,1,0,0,0,7.555895E-11,-4.781561E-10,1.873404E-08,1,1,0,0,0,1</t>
  </si>
  <si>
    <t xml:space="preserve">2497.225,3.225183,2.509736,0.6195592,-0.1378408,-0.04107699,0.04133584,0.9887385,0.258476,-0.06163096,0.7017789,0.06116864,0.7070831,0,0,0,0,70.11592,62.31246,36.60606,15.81931,3.871348,15.5082,31.2362,44.52892,0,1,0,0,0,-5.608773E-11,1.143651E-09,9.491413E-09,1,1,0,0,0,1,1,1,0,0,0,-4.913436E-11,1.094194E-09,1.498146E-08,1,1,0,0,0,1,2,1,0,0,0,-6.726181E-11,9.78394E-10,6.167466E-09,1,1,0,0,0,1,3,1,0,0,0,-6.726181E-11,9.78394E-10,6.167466E-09,1,1,0,0,0,1</t>
  </si>
  <si>
    <t xml:space="preserve">2497.274,3.225183,2.509736,0.6195592,-0.1378409,-0.04107698,0.04133595,0.9887385,0.258476,-0.06163082,0.7017794,0.06116859,0.7070826,0,0,0,0,67.51904,60.00459,35.25028,15.23341,3.727964,14.93382,30.0793,42.8797,0,1,0,0,0,-2.256284E-11,8.781732E-10,1.54697E-08,1,1,0,0,0,1,1,1,0,0,0,-1.11989E-11,6.702662E-10,1.400501E-08,1,1,0,0,0,1,2,1,0,0,0,1.919564E-11,8.674831E-10,1.290484E-08,1,1,0,0,0,1,3,1,0,0,0,-1.407778E-11,9.324859E-10,1.290076E-08,1,1,0,0,0,1</t>
  </si>
  <si>
    <t xml:space="preserve">2497.325,3.225183,2.509736,0.6195592,-0.1378409,-0.04107695,0.04133592,0.9887385,0.258476,-0.0616307,0.7017799,0.06116856,0.7070821,0,0,0,0,70.11592,62.31246,36.60606,15.81931,3.871348,15.5082,31.2362,44.52892,0,1,0,0,0,-2.660903E-10,2.31765E-10,-1.072831E-08,1,1,0,0,0,1,1,1,0,0,0,-2.86786E-10,1.744599E-10,-8.176799E-09,1,1,0,0,0,1,2,1,0,0,0,-2.999858E-10,2.25647E-10,-1.185253E-08,1,1,0,0,0,1,3,1,0,0,0,-2.792711E-10,2.19787E-10,-8.142924E-09,1,1,0,0,0,1</t>
  </si>
  <si>
    <t xml:space="preserve">2497.374,3.223147,2.508032,0.6165206,-0.1378409,-0.04107691,0.04133596,0.9887385,0.258476,-0.06162496,0.7017915,0.06116479,0.7070714,0,0,0,0,67.51904,60.00459,35.25028,15.23341,3.727964,14.93383,30.0793,42.8797,0,1,0,0,0,-7.152264E-11,1.262603E-09,-3.531719E-09,1,1,0,0,0,1,1,1,-0.006785026,-0.005677508,-0.01012851,-4.498241E-11,1.137869E-09,-2.768392E-09,1,1,0,0,0,1,2,1,0,0,0,-6.11715E-11,1.081393E-09,1.330958E-10,1,1,0,0,0,1,3,1,0,0,0,-8.159794E-11,1.171799E-09,-2.43665E-09,1,1,0,0,0,1</t>
  </si>
  <si>
    <t xml:space="preserve">2497.424,3.198892,2.487875,0.5863457,-0.137841,-0.04107691,0.04133593,0.9887385,0.258476,-0.06143591,0.7021593,0.06103826,0.7067336,1,-0.0004878044,-0.0001893044,0.003933609,65.00744,57.85369,34.10465,14.87615,3.4075,14.35909,28.80997,41.18343,0,1,0,0,0,7.112414E-11,-3.205823E-10,-2.108132E-09,1,1,0,0,0,1,1,1,-0.03185115,-0.02694067,-0.04287598,4.642811E-11,-5.15272E-10,-4.703328E-09,1,1,0,0,0,1,2,1,0,0,0,5.198728E-11,-4.342259E-10,-6.522149E-09,1,1,0,0,0,1,3,1,0,0,0,4.202852E-11,-9.429509E-11,1.189874E-09,1,1,0,0,0,1</t>
  </si>
  <si>
    <t xml:space="preserve">2497.474,3.16682,2.461196,0.5845235,-0.137841,-0.0410769,0.04133581,0.9887386,0.258476,-0.06094025,0.7026802,0.06062846,0.7062939,1,-0.0004580021,-0.0001778603,0.003695011,65.16595,58.25275,34.74491,15.73704,3.100229,14.08358,28.29367,40.99673,0,1,0,0,0,7.792473E-11,-5.319788E-10,-3.134984E-08,1,1,0,0,0,1,1,1,-0.02613102,-0.02324707,-0.01690888,1.001414E-10,-3.962691E-10,-3.055578E-08,1,1,0,0,0,1,2,1,0,0,0,1.001414E-10,-3.962691E-10,-3.055578E-08,1,1,0,0,0,1,3,1,0,0,0,1.052106E-10,-4.548856E-10,-3.3919E-08,1,1,0,0,0,1</t>
  </si>
  <si>
    <t xml:space="preserve">2497.524,3.152353,2.445152,0.581956,-0.137841,-0.0410769,0.04133577,0.9887385,0.258476,-0.06030874,0.703108,0.0600642,0.7059705,1,0.004600763,0.00147891,-0.001339972,64.99876,58.30307,35.08481,16.46411,3.296882,13.27836,27.67025,40.80808,0,1,0,0,0,3.207401E-11,-4.046977E-10,-1.227752E-08,1,1,0,0,0,1,1,1,-0.01839759,-0.01701871,-0.0006940997,5.819825E-11,-3.961441E-10,-1.569664E-08,1,1,0,0,0,1,2,1,0,0,0,3.207401E-11,-4.046977E-10,-1.227752E-08,1,1,0,0,0,1,3,1,0,0,0,1.121826E-11,-4.867121E-10,-5.54082E-09,1,1,0,0,0,1</t>
  </si>
  <si>
    <t xml:space="preserve">2497.573,3.154841,2.433265,0.5817472,-0.137841,-0.04107689,0.04133577,0.9887385,0.258476,-0.05961359,0.7035169,0.05943121,0.7056757,1,0.005224943,0.001710653,-0.001081169,64.85606,58.31399,35.29251,16.81453,3.603856,12.73657,27.22979,40.61331,0,1,0,0,0,-6.615304E-11,1.133593E-10,-1.896898E-09,1,1,0,0,0,1,1,1,-0.02085199,-0.0199151,0.01210448,-6.615304E-11,1.133593E-10,-1.896898E-09,1,1,0,0,0,1,2,1,0,0,0,-7.150568E-11,4.865738E-11,-1.90413E-09,1,1,0,0,0,1,3,1,0,0,0,-6.933713E-11,1.39071E-10,-1.885833E-09,1,1,0,0,0,1</t>
  </si>
  <si>
    <t xml:space="preserve">2497.624,3.161726,2.424753,0.5869086,-0.137841,-0.04107689,0.04133574,0.9887385,0.258476,-0.05890646,0.7037731,0.05875929,0.7055359,1,0.004562855,0.001336813,-0.001499653,64.67618,58.23162,35.32228,16.84533,3.835377,12.4578,26.91695,40.34604,0,1,0,0,0,3.393616E-11,2.169222E-10,-1.197156E-08,0.9999999,1,0,0,0,1,1,1,-0.01311441,-0.01263558,0.01024965,1.173597E-11,2.130985E-10,-8.272762E-09,0.9999999,1,0,0,0,1,2,1,0,0,0,2.636252E-11,1.908441E-10,-8.271661E-09,0.9999999,1,0,0,0,1,3,1,0,0,0,1.173597E-11,2.130985E-10,-8.272762E-09,0.9999999,1,0,0,0,1</t>
  </si>
  <si>
    <t xml:space="preserve">2497.676,3.165867,2.417113,0.5892335,-0.1366896,-0.0436979,0.04054414,0.9888188,0.258476,-0.05822305,0.7039272,0.05809373,0.705494,1,0.00413537,0.001365662,-0.001451671,64.45863,58.07076,35.22779,16.7286,3.682149,12.31366,26.68479,40.08742,0,1,0,0,0,-8.334736E-11,6.462771E-10,1.231484E-08,1,1,0,0,0,1,1,1,-0.01449123,-0.01371141,0.007590766,-6.457498E-11,6.410157E-10,1.479701E-08,1,1,0,0,0,1,2,1,0,0,0,0.001286668,-0.002652095,-0.0003719089,0.9999957,1,0,0,0,1,3,1,0,0,0,-6.305866E-11,5.892945E-10,1.357299E-08,1,1,0,0,0,1</t>
  </si>
  <si>
    <t xml:space="preserve">2497.724,3.170072,2.409811,0.593948,-0.1349763,-0.04396597,0.04011856,0.9890596,0.258476,-0.05757286,0.7039883,0.05744629,0.7055393,1,0.004211187,0.001390696,-0.001478195,59.13699,53.29942,32.32861,15.30137,3.305708,11.24072,24.36741,36.675,0,1,0,0,0,2.874533E-11,4.314884E-11,-5.21735E-09,1,1,0,0,0,1,1,1,-0.01355696,-0.01299678,0.01073273,3.070246E-11,-1.111045E-11,-3.956432E-09,1,1,0,0,0,1,2,1,0,0,0,0.001756146,-0.0002433584,-0.0003198399,0.9999983,1,0,0,0,1,3,1,-0.0002582218,-0.0002486891,0.0007791013,8.040933E-12,5.310323E-11,-2.720497E-09,1,1,0,0,0,1</t>
  </si>
  <si>
    <t xml:space="preserve">2497.774,3.172433,2.400812,0.6008908,-0.1305536,-0.04120228,0.03866123,0.98983,0.258476,-0.05693826,0.7039541,0.05679922,0.7056774,1,0.004815102,0.002076387,-0.001788735,61.51282,55.45264,33.61547,15.86816,3.569404,11.6379,25.23192,38.06209,0,1,0,0,0,1.432978E-11,2.166904E-10,-2.622033E-08,0.9999999,1,0,0,0,1,1,1,-0.01719144,-0.01602773,0.003975627,3.71658E-12,2.455E-10,-2.362589E-08,0.9999999,1,0,0,0,1,2,1,0,0,0,0.004431095,0.002752032,-0.001645264,0.9999848,1,0,0,0,1,3,1,-0.002841779,-0.001864764,0.01269109,1.425735E-11,2.832544E-10,-2.493566E-08,0.9999999,1,0,0,0,1</t>
  </si>
  <si>
    <t xml:space="preserve">2497.824,3.173606,2.387465,0.6069794,-0.1269427,-0.0389383,0.03865957,0.9903913,0.258476,-0.05626294,0.7038158,0.05609476,0.7059258,1,0.003221035,0.0005936623,-0.001939595,51.03635,46.01387,27.84692,13.12938,3.122838,9.577559,20.81661,31.52316,0,1,0,0,0,7.579155E-11,-4.802783E-11,-2.726144E-09,1,1,0,0,0,1,1,1,-0.01551148,-0.01432761,0.001507658,6.872428E-11,-4.69105E-12,-1.119534E-10,1,1,0,0,0,1,2,1,0,0,0,0.003561719,0.002399552,-0.0001652201,0.9999905,1,0,0,0,1,3,1,-0.000877923,-0.0002477617,0.005445243,6.872428E-11,-4.69105E-12,-1.119534E-10,1,1,0,0,0,1</t>
  </si>
  <si>
    <t xml:space="preserve">2497.875,3.174375,2.387654,0.6061708,-0.1210425,-0.03493135,0.03800825,0.9913042,0.258476,-0.05566104,0.7037088,0.05547024,0.7061295,1,0.001227617,0.0004479885,-0.001476526,58.46909,52.73615,31.86463,15.04569,3.808121,10.86094,23.69427,36.02489,0,1,0,0,0,-1.139044E-11,-3.652877E-10,4.355877E-09,1,1,0,0,0,1,1,1,-0.01336117,-0.01221852,0.0007258003,-1.253946E-11,-3.869058E-10,5.397617E-09,1,1,0,0,0,1,2,1,0,0,0,0.005831786,0.004146824,-0.0009580429,0.9999738,1,0,0,0,1,3,1,0.008187873,0.0141464,0.004273297,-1.253946E-11,-3.869058E-10,5.397617E-09,1,1,0,0,0,1</t>
  </si>
  <si>
    <t xml:space="preserve">2497.924,3.173395,2.384861,0.6055312,-0.115673,-0.02999562,0.03756797,0.9921233,0.258476,-0.05517651,0.7036418,0.05497093,0.7062733,1,0.001155376,5.865097E-05,-0.0001802444,58.41401,52.67984,31.81374,15.07102,3.827553,10.82638,23.60321,35.9401,0,1,0,0,0,-5.874898E-11,-5.134548E-10,5.765726E-09,0.9999998,1,0,0,0,1,1,1,-0.01553812,-0.01405823,-0.001465696,-5.874898E-11,-5.134548E-10,5.765726E-09,0.9999998,1,0,0,0,1,2,1,0,0,0,0.005238897,0.005080245,-0.0008868049,0.9999729,1,0,0,0,1,3,1,0.005624174,0.009236917,0.0009128464,-5.874898E-11,-5.134548E-10,5.765726E-09,0.9999998,1,0,0,0,1</t>
  </si>
  <si>
    <t xml:space="preserve">2497.975,3.169838,2.367638,0.6047394,-0.1102317,-0.02571417,0.03817059,0.9928398,0.258476,-0.05462811,0.7036144,0.05441372,0.7063864,1,0.005486965,0.000449419,0.0002524853,58.35376,52.63966,31.79086,15.14663,3.865677,10.72317,23.45908,35.83794,0,1,0,0,0,4.265819E-11,-1.979887E-10,1.013009E-08,1,1,0,0,0,1,1,1,-0.02819422,-0.02543088,-0.002627017,4.250113E-11,-2.439835E-10,1.017025E-08,1,1,0,0,0,1,2,1,0,0,0,0.005303125,0.004540337,0.0002586589,0.9999754,1,0,0,0,1,3,1,0.0007588416,0.001241899,0.0001151041,3.059557E-11,-2.045479E-10,6.480795E-09,1,1,0,0,0,1</t>
  </si>
  <si>
    <t xml:space="preserve">2498.025,3.166589,2.34245,0.6019043,-0.1027792,-0.02210341,0.03477523,0.9938504,0.258476,-0.05384887,0.7036458,0.05363323,0.7064747,1,0.005023479,0.0003845692,0.0001986027,58.1604,52.55206,31.75844,15.29455,4.118741,10.38697,23.06342,35.53733,0,1,0,0,0,1.820054E-11,-5.014673E-11,-1.355238E-08,1,1,0,0,0,1,1,1,-0.03922053,-0.03504276,-0.007633229,2.533844E-11,-1.307382E-10,-1.329337E-08,1,1,0,0,0,1,2,1,0,0,0,0.007464002,0.003520129,-0.003609051,0.9999592,1,0,0,0,1,3,1,0.001094729,0.001789721,0.0001823819,3.592397E-11,-3.025495E-10,-8.726532E-09,1,1,0,0,0,1</t>
  </si>
  <si>
    <t xml:space="preserve">2498.074,3.162432,2.312188,0.588383,-0.09195127,-0.01429713,0.03433504,0.9950687,0.258476,-0.0527922,0.7038506,0.05259958,0.7064281,1,0.005583048,0.0004098415,0.0001484156,57.92845,52.4856,31.76708,15.55964,4.513031,9.909958,22.46178,35.06273,0,1,0,0,0,-4.46603E-12,4.091538E-10,3.118382E-09,1,1,0,0,0,1,1,1,-0.03967651,-0.03487813,-0.01962193,-7.223434E-12,5.646025E-10,3.151984E-09,1,1,0,0,0,1,2,1,0,0,0,0.01061078,0.008134172,-0.001055616,0.9999099,1,0,0,0,1,3,1,0,0,0,-9.123057E-12,5.52488E-10,4.600216E-09,1,1,0,0,0,1</t>
  </si>
  <si>
    <t xml:space="preserve">2498.125,3.154858,2.273967,0.5691236,-0.08326747,-0.008100444,0.03355359,0.9959293,0.258476,-0.05141848,0.7043427,0.05128795,0.7061353,1,0.007463932,0.0004251003,0.0005179644,57.77944,52.5666,31.95146,16.06714,5.000581,9.305139,21.70955,34.45988,0,1,0,0,0,2.8646E-11,-2.949935E-10,-7.049379E-09,1,1,0,0,0,1,1,1,-0.05230284,-0.04588319,-0.0226163,3.593099E-11,-3.606524E-10,-8.501226E-09,1,1,0,0,0,1,2,1,0,0,0,0.008524177,0.006398293,-0.001248949,0.9999423,1,0,0,0,1,3,1,0,0,0,3.593099E-11,-3.606524E-10,-8.501226E-09,1,1,0,0,0,1</t>
  </si>
  <si>
    <t xml:space="preserve">2498.174,3.156575,2.241847,0.5612825,-0.07245789,-0.001935136,0.03147302,0.9968729,0.258476,-0.04976706,0.7050025,0.04971736,0.7057074,1,0.006272554,0.0003204346,0.005795419,55.15486,50.45074,30.85653,15.99045,5.424259,8.219638,20.04651,32.29151,0,1,0,0,0,-2.063064E-11,3.262361E-10,1.106181E-08,1,1,0,0,0,1,1,1,-0.0300841,-0.02562998,-0.02361001,-9.210765E-12,3.780316E-10,7.354078E-09,1,1,0,0,0,1,2,1,0,0,0,0.01065975,0.006326278,-0.002534596,0.9999199,1,0,0,0,1,3,1,0,0,0,-2.063064E-11,3.262361E-10,1.106181E-08,1,1,0,0,0,1</t>
  </si>
  <si>
    <t xml:space="preserve">2498.224,3.153105,2.212597,0.5677619,-0.06106137,0.003063348,0.02677579,0.9977701,0.258476,-0.04805263,0.7054672,0.04805195,0.7054772,1,0.009129524,-7.390976E-05,0.00207305,57.40866,52.68947,32.30812,17.10882,6.292534,7.976798,20.36584,33.11195,0,1,0,0,0,5.846517E-12,5.964617E-11,-8.241722E-09,1,1,0,0,0,1,1,1,-0.03296,-0.02909302,-0.004778484,8.542335E-12,7.203012E-11,-6.965003E-09,1,1,0,0,0,1,2,1,0,0,0,0.01128598,0.004989034,-0.005045356,0.999911,1,0,0,0,1,3,1,0,0,0,8.65682E-12,8.218128E-11,-1.069906E-08,1,1,0,0,0,1</t>
  </si>
  <si>
    <t xml:space="preserve">2498.284,3.160208,2.189067,0.5668956,-0.04790795,0.007490363,0.02441258,0.9985253,0.258476,-0.0462732,0.705831,0.04630482,0.705349,1,0.004389048,3.051758E-05,0.0002673864,47.07988,43.3152,26.56327,14.33857,5.692606,6.068604,16.2987,26.83676,0,1,0,0,0,5.387269E-13,-2.131878E-11,1.941214E-08,1,1,0,0,0,1,1,1,-0.02161059,-0.01886407,-0.003724657,5.140815E-13,-2.14764E-11,2.679393E-08,1,1,0,0,0,1,2,1,0,0,0,0.01303917,0.00462616,-0.002708751,0.9999005,1,0,0,0,1,3,1,0,0,0,1.024589E-12,-2.709512E-11,5.707845E-09,1,1,0,0,0,1</t>
  </si>
  <si>
    <t xml:space="preserve">2498.336,3.159868,2.171493,0.5621973,-0.04380611,0.005361781,0.02392844,0.9987391,0.258476,-0.04461593,0.7061819,0.04467744,0.7052096,1,0.003606796,-0.0008435249,3.290176E-05,59.19886,54.57018,33.47495,18.30196,7.665197,7.171309,20.13766,33.33958,0,1,0,0,0,1.429017E-11,-1.338121E-10,-6.714199E-09,1,1,0,0,0,1,1,1,-0.01880228,-0.01616368,-0.004459843,9.131259E-12,-1.582092E-10,-1.062299E-08,1,1,0,0,0,1,2,1,0,0,0,0.004153474,-0.002051819,-0.000416547,0.9999891,1,0,0,0,1,3,1,0,0,0,9.131259E-12,-1.582092E-10,-1.062299E-08,1,1,0,0,0,1</t>
  </si>
  <si>
    <t xml:space="preserve">2498.385,3.163196,2.151605,0.5713115,-0.04478945,0.002492277,0.02258288,0.9987381,0.258476,-0.04301108,0.7064232,0.04308774,0.7051665,1,0.003913403,-5.173683E-05,-0.0002703667,56.52489,52.25534,32.18389,17.74851,7.769909,6.446627,18.9071,31.55181,0,1,0,0,0,-2.590562E-12,5.728108E-11,-1.120342E-08,1,1,0,0,0,1,1,1,-0.01531784,-0.01454244,0.01881058,-4.876194E-12,6.454354E-11,-1.305176E-08,1,1,0,0,0,1,2,1,0,0,0,-0.0009217396,-0.002948392,-0.001211475,0.9999945,1,0,0,0,1,3,1,-0.0005810554,-0.0008766389,-5.327437E-05,-5.659538E-12,2.750142E-11,-1.121469E-08,1,1,0,0,0,1</t>
  </si>
  <si>
    <t xml:space="preserve">2498.435,3.157112,2.120469,0.583751,-0.04513771,0.001168076,0.02102333,0.9987589,0.258476,-0.04139794,0.7064431,0.04146266,0.7053405,1,0.004258871,-0.0009930134,-0.000359714,53.69407,49.77288,30.73802,17.03558,7.881619,5.692837,17.6067,29.81205,0,1,0,0,0,-6.612801E-12,-5.078921E-11,-9.801761E-09,1,1,0,0,0,1,1,1,-0.02902729,-0.02585731,0.01280999,-1.289853E-11,-4.153246E-11,-1.137778E-08,1,1,0,0,0,1,2,1,0,0,0,-0.000320424,-0.001397805,-0.001499931,0.9999978,1,0,0,0,1,3,1,-0.008565114,-0.01204117,0.003215763,-5.57566E-12,-6.803169E-11,-6.371653E-09,1,1,0,0,0,1</t>
  </si>
  <si>
    <t xml:space="preserve">2498.484,3.149282,2.079152,0.5995459,-0.04896849,-0.001121199,0.01737807,0.9986485,0.258476,-0.03954594,0.7062488,0.0395739,0.7057498,1,0.004497051,-0.001048565,-0.0003798604,53.13312,49.43583,30.66859,17.18638,8.560031,5.008892,16.85114,29.35109,0,1,0,0,0,1.099885E-11,-1.14692E-10,-2.119153E-09,1,1,0,0,0,1,1,1,-0.02228574,-0.02007881,0.01631384,1.281117E-11,-1.193739E-10,-7.446124E-10,1,1,0,0,0,1,2,1,0,0,0,-0.003783042,-0.002535045,-0.003532276,0.9999832,1,0,0,0,1,3,1,-0.01018093,-0.01453462,0.00191393,1.099885E-11,-1.14692E-10,-2.119153E-09,1,1,0,0,0,1</t>
  </si>
  <si>
    <t xml:space="preserve">2498.535,3.144305,2.049016,0.6172016,-0.05139642,-0.0005111425,0.0155916,0.9985565,0.258476,-0.03758499,0.7058527,0.03755783,0.7063631,1,0.003465891,-0.000808239,-0.0002926588,54.85913,51.26628,31.98119,18.19332,9.817045,4.396711,16.64738,30.14168,0,1,0,0,0,-4.70793E-12,9.599347E-12,1.042611E-08,1,1,0,0,0,1,1,1,-0.02309797,-0.02070389,0.01869398,-7.677509E-12,-1.540632E-11,1.507631E-08,1,1,0,0,0,1,2,1,0,0,0,-0.002437592,0.0004823739,-0.001813778,0.9999951,1,0,0,0,1,3,1,0,0,0,-5.576966E-12,-3.036263E-11,1.118579E-08,1,1,0,0,0,1</t>
  </si>
  <si>
    <t xml:space="preserve">2498.584,3.139533,2.019491,0.6410033,-0.05954397,-0.005195334,0.01109069,0.9981506,0.258476,-0.03562256,0.7052374,0.03552451,0.7071841,1,0.003991604,-0.0009307861,-0.0003371239,51.82702,48.60824,30.44417,17.54652,10.12477,3.576435,15.09657,28.41349,0,1,0,0,0,2.724449E-13,-1.611227E-11,7.774518E-09,1,1,0,0,0,1,1,1,-0.02341131,-0.02172055,0.03078175,-3.688852E-13,1.296852E-11,9.471701E-09,1,1,0,0,0,1,2,1,0,0,0,-0.008084088,-0.005025694,-0.00425849,0.9999456,1,0,0,0,1,3,1,-0.00186482,-0.002228385,0.002203081,-1.503256E-12,8.516864E-11,9.471141E-09,1,1,0,0,0,1</t>
  </si>
  <si>
    <t xml:space="preserve">2498.634,3.139232,1.996282,0.686743,-0.06886844,-0.008729378,0.007988515,0.9975556,0.258476,-0.0337184,0.7042024,0.03351834,0.7084056,1,0.003075123,-0.0007171631,-0.0002596974,51.0963,48.06713,30.13954,17.56586,10.84567,3.128926,14.27218,28.08087,0,1,0,0,0,-4.291717E-11,-2.198703E-10,9.552776E-09,1,1,0,0,0,1,1,1,-0.01377516,-0.01538509,0.05894752,-4.896791E-11,-2.351764E-10,1.178071E-08,1,1,0,0,0,1,2,1,0,0,0,-0.009281317,-0.003833273,-0.002928252,0.9999454,1,0,0,0,1,3,1,-0.002235759,-0.002536731,0.003033697,-4.260078E-11,-3.545604E-11,1.017478E-08,1,1,0,0,0,1</t>
  </si>
  <si>
    <t xml:space="preserve">2498.685,3.138074,1.974737,0.6967093,-0.07992429,-0.01419781,0.0018988,0.9966981,0.258476,-0.03189935,0.7029415,0.03158981,0.7098294,1,0.0005149841,-0.002211809,-0.008584321,52.45289,49.4292,30.91162,18.17056,12.09478,3.105268,14.33729,29.09456,0,1,0,0,0,-7.035764E-11,1.162747E-10,-1.050104E-09,0.9999999,1,0,0,0,1,1,1,0.0009299347,-0.001815418,0.0419315,-9.998501E-11,2.335892E-10,6.124586E-09,0.9999999,1,0,0,0,1,2,1,0,0,0,-0.01100162,-0.005951388,-0.005785782,0.9999049,1,0,0,0,1,3,1,-0.001934052,-0.001705474,0.004922254,-9.998501E-11,2.335892E-10,6.124586E-09,0.9999999,1,0,0,0,1</t>
  </si>
  <si>
    <t xml:space="preserve">2498.734,3.136543,1.962389,0.6962727,-0.09097413,-0.01846409,-0.001791219,0.9956805,0.258476,-0.03022806,0.7019646,0.02984628,0.7109439,1,3.409386E-05,-0.001250625,-0.004680693,49.72323,46.99564,29.41691,17.47894,12.14561,2.823579,13.32174,27.57167,0,1,0,0,0,1.179871E-10,4.26933E-10,-8.984234E-09,0.9999999,1,0,0,0,1,1,1,-0.0003403456,-0.00147494,0.01968271,1.179871E-10,4.26933E-10,-8.984234E-09,0.9999999,1,0,0,0,1,2,1,0,0,0,-0.01102897,-0.004577095,-0.003515666,0.9999225,1,0,0,0,1,3,1,-0.0007642254,-0.0005418212,0.002478639,1.04672E-10,1.317204E-10,-5.414296E-09,0.9999999,1,0,0,0,1</t>
  </si>
  <si>
    <t xml:space="preserve">2498.785,3.135547,1.955262,0.6987536,-0.1044721,-0.02211761,-0.005759921,0.9942652,0.258476,-0.02879258,0.7011815,0.0283616,0.7118365,1,-6.580353E-05,-0.0008052588,-0.002957702,51.82973,49.1213,30.77905,18.44055,13.07935,2.792864,13.6621,28.68246,0,1,0,0,0,8.538292E-11,7.579832E-10,-9.289269E-09,0.9999999,1,0,0,0,1,1,1,-0.0003202242,-0.001334884,0.01794271,1.010033E-10,1.124573E-09,-1.238829E-08,0.9999999,1,0,0,0,1,2,1,0,0,0,-0.01349767,-0.003996348,-0.003889919,0.9998931,1,0,0,0,1,3,1,0,0,0,7.995458E-11,1.372336E-09,-1.180261E-08,0.9999999,1,0,0,0,1</t>
  </si>
  <si>
    <t xml:space="preserve">2498.834,3.133264,1.950802,0.6982263,-0.1150936,-0.02365375,-0.009404148,0.9930285,0.258476,-0.02759798,0.7005616,0.02713398,0.7125416,1,-3.099442E-05,-0.0001801252,-0.0006499887,49.49186,46.99695,29.42903,17.7302,12.71707,2.602042,12.93094,27.37399,0,1,0,0,0,2.228136E-11,2.651571E-09,4.742423E-09,1,1,0,0,0,1,1,1,-0.005417033,-0.004408088,0.0001766892,3.497811E-11,3.319085E-09,5.440519E-09,1,1,0,0,0,1,2,1,0,0,0,-0.01062913,-0.001875141,-0.003674662,0.9999351,1,0,0,0,1,3,1,0,0,0,1.30766E-11,2.913179E-09,9.805905E-09,1,1,0,0,0,1</t>
  </si>
  <si>
    <t xml:space="preserve">2498.884,3.128617,1.938986,0.6979823,-0.1245147,-0.02331861,-0.01094638,0.9918833,0.258476,-0.02654056,0.7000808,0.02605621,0.7130944,1,0.001728773,-0.0004031658,-0.0001459718,49.44937,47.03343,29.44455,17.82938,12.88622,2.638009,12.81944,27.336,0,1,0,0,0,-2.921867E-11,1.073744E-09,6.457446E-09,1,1,0,0,0,1,1,1,-0.01547728,-0.01245695,-0.001693573,-4.990956E-12,1.414956E-09,3.41295E-09,1,1,0,0,0,1,2,1,0,0,0,-0.009445319,0.000212712,-0.001819931,0.9999536,1,0,0,0,1,3,1,0,0,0,-2.085714E-11,8.553084E-10,8.306508E-09,1,1,0,0,0,1</t>
  </si>
  <si>
    <t xml:space="preserve">2498.935,3.123007,1.9259,0.6868827,-0.1377683,-0.02583588,-0.01411463,0.9900269,0.258476,-0.02552035,0.6997977,0.02503214,0.7134461,1,0.001850843,-0.0004315376,-0.0001562834,51.63814,49.24333,30.87742,18.85227,13.76283,2.862594,13.17467,28.47445,0,1,0,0,0,-2.482221E-11,1.585729E-09,-4.053152E-09,1,1,0,0,0,1,1,1,-0.01843224,-0.01362263,-0.02088046,-1.664768E-11,1.619053E-09,-5.270951E-09,1,1,0,0,0,1,2,1,0,0,0,-0.01333825,-0.002765158,-0.00315095,0.9999023,1,0,0,0,1,3,1,0,0,0,-4.42384E-12,9.122458E-10,-4.617031E-09,1,1,0,0,0,1</t>
  </si>
  <si>
    <t xml:space="preserve">2498.984,3.119829,1.909178,0.6676399,-0.1402472,-0.02483045,-0.01226829,0.9897291,0.258476,-0.02445737,0.6998817,0.02399269,0.7134367,1,0.002104282,-0.0004906654,-0.0001776814,49.49719,47.3782,29.85406,18.41532,13.54891,2.776053,12.28533,27.07334,0,1,0,0,0,4.198786E-11,-2.908608E-09,-4.128369E-09,1,1,0,0,0,1,1,1,-0.01080176,-0.008133546,-0.009327738,-9.554325E-12,-1.957158E-09,-6.610328E-10,1,1,0,0,0,1,2,1,0,0,0,-0.002528487,0.001278472,0.001620007,0.9999945,1,0,0,0,1,3,1,2.117484E-05,-0.000965355,-0.004640595,3.477422E-11,-2.646242E-09,-2.515752E-09,1,1,0,0,0,1</t>
  </si>
  <si>
    <t xml:space="preserve">2499.034,3.115544,1.896539,0.6408241,-0.1406064,-0.02498243,-0.01187275,0.9896792,0.258476,-0.02340223,0.7003495,0.02298553,0.713046,1,0.001114368,-0.0002598763,-9.411573E-05,52.00368,49.9803,31.74966,19.77861,14.52777,2.97366,12.45739,28.05603,0,1,0,0,0,1.721629E-10,-2.921192E-09,3.078676E-09,1,1,0,0,0,1,1,1,-0.01402575,-0.01105035,-0.002995791,1.351077E-10,-2.323428E-09,6.419245E-10,1,1,0,0,0,1,2,1,0,0,0,-0.0003738508,-9.164839E-05,0.0004035622,0.9999998,1,0,0,0,1,3,1,0.004058983,-0.000208748,-0.02599857,1.700274E-10,-2.622942E-09,2.483929E-09,1,1,0,0,0,1</t>
  </si>
  <si>
    <t xml:space="preserve">2499.085,3.112691,1.889445,0.6200563,-0.139932,-0.02309992,-0.01127938,0.9898274,0.258476,-0.02242207,0.7010852,0.02206647,0.7123832,1,0,0,0,52.39338,50.53744,32.37909,20.33495,14.70751,3.198849,12.1229,27.83703,0,1,0,0,0,1.346199E-10,-1.124721E-09,-4.950866E-10,1,1,0,0,0,1,1,1,-0.0140172,-0.01109127,-0.0009753295,1.449795E-10,-1.400006E-09,5.340079E-10,1,1,0,0,0,1,2,1,0,0,0,0.0006953006,0.001942374,0.0003413931,0.9999978,1,0,0,0,1,3,1,0.007725811,0.006377059,-0.01747948,1.201256E-10,-1.194437E-09,4.783312E-10,1,1,0,0,0,1</t>
  </si>
  <si>
    <t xml:space="preserve">2499.135,3.109935,1.885312,0.6037255,-0.1389672,-0.02172625,-0.01101408,0.9899974,0.258476,-0.02159074,0.7019438,0.02129817,0.7115864,1,0.0006818771,-0.0001590252,-5.757809E-05,48.16717,46.56784,30.01665,18.94386,13.50681,3.103883,10.8991,25.29745,0,1,0,0,0,7.333587E-11,7.818388E-10,-3.808388E-09,1,1,0,0,0,1,1,1,-0.01015848,-0.007980614,-0.0006891569,6.92374E-11,9.145529E-10,-2.853416E-09,1,1,0,0,0,1,2,1,0,0,0,0.0009880624,0.001389971,9.40425E-05,0.9999985,1,0,0,0,1,3,1,0.006210778,0.005204973,-0.01374516,5.106466E-11,1.143599E-09,-3.725956E-09,1,1,0,0,0,1</t>
  </si>
  <si>
    <t xml:space="preserve">2499.184,3.110783,1.886009,0.6038631,-0.1383503,-0.02295575,-0.01143032,0.9900513,0.258476,-0.02092108,0.7027102,0.02068099,0.7108678,1,0.0001497269,8.785725E-05,0.0006399155,50.71637,49.09982,31.77662,20.11565,14.19224,3.402009,11.33712,26.43719,0,1,0,0,0,-4.09688E-11,2.037904E-09,-3.312747E-09,1,1,0,0,0,1,1,1,0,0,0,-3.705223E-11,1.363952E-09,-5.892258E-10,1,1,0,0,0,1,2,1,0,0,0,0.0006137346,-0.001280525,-0.0002284982,0.9999988,1,0,0,0,1,3,1,0.001505281,0.001974489,0.0001383768,-4.09688E-11,2.037904E-09,-3.312747E-09,1,1,0,0,0,1</t>
  </si>
  <si>
    <t xml:space="preserve">2499.235,3.111862,1.887458,0.604959,-0.1398544,-0.02495542,-0.01305111,0.9897715,0.258476,-0.02041853,0.70328,0.02021582,0.7103321,1,2.861023E-05,0.0001126528,0.000428617,53.08391,51.40195,33.29036,21.07888,14.84017,3.581107,11.86354,27.62685,0,1,0,0,0,7.145747E-11,1.101873E-09,-6.018423E-09,1,1,0,0,0,1,1,1,0,0,0,7.145747E-11,1.101873E-09,-6.018423E-09,1,1,0,0,0,1,2,1,0,0,0,-0.001513607,-0.002193343,-0.001365389,0.9999954,1,0,0,0,1,3,1,0.002645853,0.003355806,-0.0002450552,6.523123E-11,1.147705E-09,-4.095003E-09,1,1,0,0,0,1</t>
  </si>
  <si>
    <t xml:space="preserve">2499.284,3.114186,1.890273,0.603776,-0.1390973,-0.02339863,-0.01272409,0.9899205,0.258476,-0.02007549,0.7037245,0.01990056,0.7099104,1,0,0,0,50.79552,49.17448,31.82437,20.12815,14.16829,3.381196,11.36834,26.43615,0,1,0,0,0,3.540006E-11,1.205707E-09,-5.526948E-09,1,1,0,0,0,1,1,1,0,0,0,2.150038E-11,9.579894E-10,-3.494425E-09,1,1,0,0,0,1,2,1,0,0,0,0.0007787382,0.001582182,0.0001272104,0.9999983,1,0,0,0,1,3,1,0.00103074,0.00103388,-0.001475314,3.540006E-11,1.205707E-09,-5.526948E-09,1,1,0,0,0,1</t>
  </si>
  <si>
    <t xml:space="preserve">2499.335,3.115146,1.891332,0.605378,-0.1406012,-0.0246107,-0.01360507,0.9896669,0.258476,-0.01983098,0.7040706,0.019677,0.7095802,1,5.483627E-06,3.230572E-05,0.0001167059,53.1332,51.41825,33.25091,20.99878,14.76007,3.471125,11.93893,27.6434,0,1,0,0,0,2.304359E-11,-7.705045E-10,1.216732E-09,1,1,0,0,0,1,1,1,-9.083766E-05,-0.0006129647,0.006121595,3.236012E-11,-1.340503E-09,2.238053E-09,1,1,0,0,0,1,2,1,0,0,0,-0.001520365,-0.00130766,-0.0007417869,0.9999974,1,0,0,0,1,3,1,0.001683081,0.001959068,-0.001053315,2.304359E-11,-7.705045E-10,1.216732E-09,1,1,0,0,0,1</t>
  </si>
  <si>
    <t xml:space="preserve">2499.385,3.118081,1.8935,0.6196842,-0.1422846,-0.02372665,-0.01504913,0.9894269,0.258476,-0.01966963,0.7041879,0.01952311,0.7094727,1,0,0,0,50.77743,49.12175,31.72505,20.01226,14.10345,3.261184,11.43084,26.45123,0,1,0,0,0,3.136284E-11,-5.581072E-11,9.175649E-10,1,1,0,0,0,1,1,1,0.0002790054,-0.001560665,0.01983863,2.739961E-11,-1.374614E-10,7.106309E-10,1,1,0,0,0,1,2,1,0,0,0,-0.001654353,0.0006881157,-0.001596614,0.999997,1,0,0,0,1,3,1,0.003675614,0.004649041,-0.0004597952,2.900244E-11,-2.548838E-10,7.103167E-10,1,1,0,0,0,1</t>
  </si>
  <si>
    <t xml:space="preserve">2499.434,3.121672,1.896264,0.6387625,-0.1488695,-0.03131137,-0.02222244,0.9881112,0.258476,-0.0195917,0.7040122,0.01943601,0.7096515,1,0,0,0,50.5573,48.86396,31.45166,19.7972,14.11318,3.128879,11.47471,26.47114,0,1,0,0,0,-2.191199E-12,-1.920539E-10,9.852492E-10,1,1,0,0,0,1,1,1,0.0003124212,-0.002118307,0.02588808,7.911522E-12,-2.311623E-10,9.243679E-10,1,1,0,0,0,1,2,1,0,0,0,-0.006652745,-0.00845791,-0.006186673,0.9999228,1,0,0,0,1,3,1,0.003126024,0.00409939,0.0003802141,7.911522E-12,-2.311623E-10,9.243679E-10,1,1,0,0,0,1</t>
  </si>
  <si>
    <t xml:space="preserve">2499.485,3.127365,1.902032,0.6616495,-0.149068,-0.03102051,-0.02323005,0.9880673,0.258476,-0.01959983,0.70351,0.01941658,0.7101498,1,0,0,0,52.52137,50.69561,32.45369,20.36375,14.81686,3.091453,12.07177,27.72504,0,1,0,0,0,1.958546E-11,-1.432036E-10,1.49794E-09,0.9999999,1,0,0,0,1,1,1,0.0001519256,-0.001272899,0.01596778,1.440329E-11,-2.873869E-10,2.050368E-09,0.9999999,1,0,0,0,1,2,1,0,0,0,-0.0001631167,0.0001390969,-0.001047609,0.9999994,1,0,0,0,1,3,1,0.007879686,0.01103683,0.004226348,2.297911E-11,-2.680949E-10,2.922078E-10,0.9999999,1,0,0,0,1</t>
  </si>
  <si>
    <t xml:space="preserve">2499.534,3.134243,1.910596,0.6850526,-0.1445736,-0.02531985,-0.02304721,0.9889015,0.258476,-0.0197457,0.7027353,0.01951866,0.7109094,1,0,0,0,47.57099,45.81111,29.13551,18.18509,13.50676,2.685278,11.17668,25.37693,0,1,0,0,0,4.011314E-11,1.446044E-09,4.406407E-09,1,1,0,0,0,1,1,1,8.062126E-05,-0.0009337984,0.01193014,6.813453E-11,1.799577E-09,3.146094E-09,1,1,0,0,0,1,2,1,0,0,0,0.004701936,0.005572777,-0.0005119842,0.9999733,1,0,0,0,1,3,1,0.005156411,0.008158607,0.00722292,5.795443E-11,1.426262E-09,1.403037E-09,1,1,0,0,0,1</t>
  </si>
  <si>
    <t xml:space="preserve">2499.585,3.137013,1.914497,0.692848,-0.1398749,-0.01952974,-0.02021131,0.9897702,0.258476,-0.01995268,0.7019052,0.01967756,0.711719,1,0,0,0,51.6998,49.64357,31.38048,19.46556,14.62152,3.001603,12.45316,27.87218,0,1,0,0,0,7.815783E-11,-5.007209E-10,1.758349E-10,0.9999999,1,0,0,0,1,1,1,0,0,0,8.024388E-11,-3.704644E-10,2.032705E-09,0.9999999,1,0,0,0,1,2,1,0,0,0,0.004837465,0.006047125,0.002104792,0.9999677,1,0,0,0,1,3,1,0.00154288,0.002339359,0.001584087,6.757899E-11,-4.425702E-10,1.411676E-09,0.9999999,1,0,0,0,1</t>
  </si>
  <si>
    <t xml:space="preserve">2499.634,3.139306,1.918227,0.6974283,-0.1359791,-0.01483218,-0.01860996,0.9904259,0.258476,-0.02017383,0.7011793,0.01985544,0.7124229,1,0,0,0,49.25695,47.2128,29.75527,18.38641,13.81856,2.94727,12.04273,26.70345,0,1,0,0,0,-6.786655E-12,8.345122E-10,7.340191E-09,1,1,0,0,0,1,1,1,0,0,0,2.149314E-12,8.135987E-10,5.750049E-09,1,1,0,0,0,1,2,1,0,0,0,0.004009016,0.004809287,0.00101749,0.9999797,1,0,0,0,1,3,1,0.001423532,0.002629519,0.003618765,2.149314E-12,8.135987E-10,5.750049E-09,1,1,0,0,0,1</t>
  </si>
  <si>
    <t xml:space="preserve">2499.686,3.140781,1.920599,0.6997051,-0.1355056,-0.01214687,-0.01933968,0.9905133,0.258476,-0.02039392,0.7005624,0.02003765,0.7130182,1,0,0,0,51.39231,49.19587,30.94654,19.06627,14.32533,3.121832,12.69089,27.94963,0,1,0,0,0,7.675583E-12,3.123445E-09,-4.772569E-09,1,1,0,0,0,1,1,1,0,0,0,-6.814615E-12,3.824943E-09,-5.045996E-09,1,1,0,0,0,1,2,1,0,0,0,0.0005346673,0.002555804,-0.001075489,0.9999959,1,0,0,0,1,3,1,0.001095877,0.001668352,0.001110532,2.421244E-12,2.437715E-09,-4.426258E-09,1,1,0,0,0,1</t>
  </si>
  <si>
    <t xml:space="preserve">2499.734,3.141736,1.92193,0.7001426,-0.1358406,-0.01181215,-0.01885326,0.9904809,0.258476,-0.02058725,0.7000701,0.0202,0.7134914,1,0,0,0,49.1202,46.98931,29.51646,18.15304,13.64254,2.994596,12.19812,26.75608,0,1,0,0,0,-4.548083E-11,1.660894E-09,-2.559801E-09,1,1,0,0,0,1,1,1,0,0,0,-1.483462E-11,1.631073E-09,-2.832348E-09,1,1,0,0,0,1,2,1,0,0,0,-0.0003360969,0.0004032593,0.0004316584,0.9999998,1,0,0,0,1,3,1,0.0009308339,0.001226813,7.219009E-05,-4.548083E-11,1.660894E-09,-2.559801E-09,1,1,0,0,0,1</t>
  </si>
  <si>
    <t xml:space="preserve">2499.784,3.141964,1.922242,0.7002212,-0.1357559,-0.01038099,-0.01803577,0.9905237,0.258476,-0.02074777,0.6996862,0.02033583,0.7138595,1,0,0,0,51.34439,49.10217,30.81998,18.93585,14.22968,3.126204,12.78784,27.98264,0,1,0,0,0,2.305088E-11,-1.567872E-09,6.494457E-10,1,1,0,0,0,1,1,1,0,0,0,2.305088E-11,-1.567872E-09,6.494457E-10,1,1,0,0,0,1,2,1,0,0,0,0.000110128,0.001526971,0.0006179706,0.9999985,1,0,0,0,1,3,1,0,0,0,2.305088E-11,-1.567872E-09,6.494457E-10,1,1,0,0,0,1</t>
  </si>
  <si>
    <t xml:space="preserve">2499.834,3.147862,1.929491,0.698307,-0.1356803,-0.008373289,-0.01694738,0.9905723,0.258476,-0.02093693,0.6993952,0.02050481,0.7141341,1,0,0,0,51.34776,49.09113,30.78719,18.89157,14.18686,3.11065,12.83438,27.99228,0,1,0,0,0,1.027964E-11,1.069252E-09,-4.014151E-09,1,1,0,0,0,1,1,1,0,0,0,1.027964E-11,1.069252E-09,-4.014151E-09,1,1,0,0,0,1,2,1,0,0,0,0.0001039541,0.00213636,0.000805155,0.9999971,1,0,0,0,1,3,1,0.01007176,0.0119603,-0.005124509,1.983511E-11,1.477721E-09,-5.265704E-09,1,1,0,0,0,1</t>
  </si>
  <si>
    <t xml:space="preserve">2499.884,3.137175,1.92318,0.688079,-0.1355186,-0.007575321,-0.01488537,0.990634,0.258476,-0.02117956,0.6993051,0.02073761,0.7142084,1,0,0,0,51.46238,49.14987,30.75202,18.76288,14.04467,2.948404,12.99589,28.00712,0,1,0,0,0,-7.10645E-11,-9.649289E-10,4.277416E-09,1,1,0,0,0,1,1,1,-0.07118934,-0.05771517,0.009028294,-8.921942E-11,-1.462304E-09,5.170201E-09,1,1,0,0,0,1,2,1,0,0,0,0.0001640665,0.001067107,0.001937337,0.9999976,1,0,0,0,1,3,1,0.01027004,0.009889958,-0.01565016,-7.829101E-11,-8.381464E-10,3.460694E-09,1,1,0,0,0,1</t>
  </si>
  <si>
    <t xml:space="preserve">2499.936,3.095774,1.859552,0.6848587,-0.1358207,-0.007078101,-0.01407452,0.9906082,0.258476,-0.02062083,0.6993236,0.02019067,0.7142225,1,0.009752989,-0.002274275,-0.000823617,51.49844,49.34724,31.1423,19.28278,14.42311,3.159165,12.60279,27.99932,0,1,0,0,0,7.1203E-11,-5.992214E-10,2.707064E-09,1,1,0,0,0,1,1,1,-0.05299543,-0.04263262,0.002075492,4.077604E-11,-6.050602E-10,6.450748E-10,1,1,0,0,0,1,2,1,0,0,0,-0.0003016424,0.0006057632,0.0007332758,0.9999993,1,0,0,0,1,3,1,0.0007075733,6.06407E-05,-0.003914145,4.077604E-11,-6.050602E-10,6.450748E-10,1,1,0,0,0,1</t>
  </si>
  <si>
    <t xml:space="preserve">2499.984,3.089941,1.818952,0.6813812,-0.1358969,-0.005511773,-0.01358494,0.9906145,0.258476,-0.01937824,0.6994089,0.01897673,0.714207,1,0.00498867,-0.001163244,-0.0004212856,48.93782,47.33744,30.49629,19.55912,14.93193,3.279641,10.90236,26.39728,0,1,0,0,0,-9.59481E-11,1.347579E-09,6.161285E-09,1,1,0,0,0,1,1,1,-0.03442246,-0.02788416,0.005086616,-5.848678E-11,1.557276E-09,3.839938E-09,1,1,0,0,0,1,2,1,0,0,0,-5.70727E-05,0.001619296,0.000271654,0.9999986,1,0,0,0,1,3,1,0.00207252,0.001568451,-0.005147495,9.806407E-12,4.842163E-10,5.081164E-09,1,1,0,0,0,1</t>
  </si>
  <si>
    <t xml:space="preserve">2500.034,3.083395,1.785232,0.6801786,-0.136001,-0.006412435,-0.01467621,0.9905793,0.258476,-0.01784191,0.6995342,0.01747645,0.7141626,1,0.004524946,-0.001055121,-0.0003821254,48.65141,47.44033,31.03656,20.36663,15.86976,3.833169,9.963768,25.90513,0,1,0,0,0,-7.134149E-11,-2.683319E-10,-7.393254E-09,1,1,0,0,0,1,1,1,-0.0297386,-0.02415936,0.00732193,-3.417274E-11,3.563457E-10,-5.278445E-09,1,1,0,0,0,1,2,1,0,0,0,-0.0001144811,-0.001039545,-0.0009592538,0.9999989,1,0,0,0,1,3,1,0.0007873116,0.000162629,-0.003932236,-3.368052E-11,7.815029E-10,-7.182352E-09,1,1,0,0,0,1</t>
  </si>
  <si>
    <t xml:space="preserve">2500.084,3.081251,1.762999,0.6826552,-0.1366809,-0.006009962,-0.01279435,0.9905143,0.258476,-0.0162138,0.6996117,0.01588345,0.7141627,1,0.003005981,-0.0007009506,-0.0002538562,48.37102,47.49363,31.44372,20.99057,16.61437,4.563108,9.214789,25.50806,0,1,0,0,0,-6.048603E-11,-5.099008E-10,4.700329E-09,1,1,0,0,0,1,1,1,-0.01489293,-0.01214228,0.005130393,-7.375269E-11,-1.26668E-10,5.347469E-09,1,1,0,0,0,1,2,1,0,0,0,-0.0006835309,0.0006657249,0.001805298,0.9999977,1,0,0,0,1,3,1,0,0,0,-6.240106E-11,-5.33621E-10,4.515861E-09,1,1,0,0,0,1</t>
  </si>
  <si>
    <t xml:space="preserve">2500.135,3.076239,1.74054,0.6856784,-0.1356668,-0.005922138,-0.01195929,0.9906647,0.258476,-0.01461374,0.6996301,0.01431537,0.7142123,1,0.003762722,-0.0008773804,-0.0003177524,50.30497,49.64205,33.13765,22.39004,17.92322,5.349258,9.085148,26.37159,0,1,0,0,0,-4.906414E-11,2.17911E-10,5.473562E-09,1,1,0,0,0,1,1,1,-0.02363478,-0.01889573,0.004642833,-8.80779E-11,-3.200523E-10,5.595694E-09,1,1,0,0,0,1,2,1,0,0,0,0.001020166,0.0001911244,0.0008238694,0.9999989,1,0,0,0,1,3,1,0,0,0,-8.80779E-11,-3.200523E-10,5.595694E-09,1,1,0,0,0,1</t>
  </si>
  <si>
    <t xml:space="preserve">2500.184,3.072732,1.723693,0.6909778,-0.1341476,-0.002891253,-0.01073432,0.990899,0.258476,-0.01306949,0.6995911,0.0128002,0.7143092,1,0.002923965,-0.0006818771,-0.000246942,47.87192,47.44827,31.9094,21.78654,17.59896,5.612506,8.230242,24.99251,0,1,0,0,0,-2.315495E-11,-1.00444E-09,-1.813129E-10,1,1,0,0,0,1,1,1,-0.01660248,-0.01385392,0.01201153,-1.96843E-11,-8.602491E-10,-7.860661E-10,1,1,0,0,0,1,2,1,0,0,0,0.001564291,0.003152575,0.0008143875,0.9999934,1,0,0,0,1,3,1,0.0001417233,-0.0001135337,-0.001415033,-2.315495E-11,-1.00444E-09,-1.813129E-10,1,1,0,0,0,1</t>
  </si>
  <si>
    <t xml:space="preserve">2500.235,3.071178,1.708972,0.7034029,-0.1326347,-1.15171E-05,-0.01185149,0.9910942,0.258476,-0.0116123,0.6993842,0.01136566,0.7145612,1,0.002359629,-0.0005501509,-0.0001992583,49.73983,49.47507,33.46884,23.05916,18.78672,6.314044,8.216647,25.94257,0,1,0,0,0,-4.690159E-11,-4.47329E-10,3.939543E-09,1,1,0,0,0,1,1,1,-0.009500459,-0.008227605,0.01138871,-9.255189E-11,4.812793E-10,5.404928E-09,1,1,0,0,0,1,2,1,0,0,0,0.00156452,0.002682274,-0.001489846,0.9999941,1,0,0,0,1,3,1,0,0,0,-7.250957E-11,1.720251E-10,4.740092E-09,1,1,0,0,0,1</t>
  </si>
  <si>
    <t xml:space="preserve">2500.284,3.068796,1.693211,0.7280272,-0.1260694,0.006341555,-0.008312776,0.9919663,0.258476,-0.01024285,0.6989069,0.01001134,0.7150692,1,0.002655745,-0.0006194115,-0.0002243519,47.15161,47.03518,31.97301,22.22125,18.26885,6.457544,7.618177,24.64956,0,1,0,0,0,-2.754593E-11,1.339898E-09,-1.045781E-09,1,1,0,0,0,1,1,1,-0.01432527,-0.01347074,0.03109061,-1.816694E-12,1.292563E-09,-1.049214E-09,1,1,0,0,0,1,2,1,0,0,0,0.006699029,0.006688487,0.00267086,0.9999517,1,0,0,0,1,3,1,0,0,0,-3.67632E-11,8.675084E-10,-1.045151E-09,1,1,0,0,0,1</t>
  </si>
  <si>
    <t xml:space="preserve">2500.335,3.064288,1.67225,0.7617863,-0.1234459,0.009192429,-0.006820883,0.9922853,0.258476,-0.008892198,0.6980261,0.008669403,0.7159647,1,0.003127575,-0.0007293224,-0.0002641082,48.59425,48.60901,33.20008,23.31541,19.37348,7.296218,7.88057,25.46938,0,1,0,0,0,-4.590653E-11,3.139925E-09,1.91082E-09,0.9999999,1,0,0,0,1,1,1,-0.02485389,-0.0219655,0.03923502,-3.303396E-11,2.139967E-09,2.138028E-09,0.9999999,1,0,0,0,1,2,1,0,0,0,0.002676784,0.002990509,0.001109116,0.9999912,1,0,0,0,1,3,1,0,0,0,-3.303396E-11,2.139967E-09,2.138028E-09,0.9999999,1,0,0,0,1</t>
  </si>
  <si>
    <t xml:space="preserve">2500.384,3.061632,1.652944,0.7818574,-0.1213107,0.01168553,-0.008514526,0.9925093,0.258476,-0.007512816,0.6969388,0.007302062,0.7170541,1,0.002461433,-0.0005739927,-0.000207901,45.70085,45.88047,31.51239,22.42661,18.88467,7.60984,7.213926,24.04522,0,1,0,0,0,2.40488E-11,-2.770895E-09,-1.699122E-09,1,1,0,0,0,1,1,1,-0.01607687,-0.01335896,0.01582691,2.470446E-11,-3.355371E-09,-5.941111E-10,1,1,0,0,0,1,2,1,0,0,0,0.002138118,0.002248316,-0.002014927,0.999993,1,0,0,0,1,3,1,0,0,0,2.555275E-11,-2.761587E-09,-1.225096E-09,1,1,0,0,0,1</t>
  </si>
  <si>
    <t xml:space="preserve">2500.435,3.058996,1.638466,0.7913398,-0.1101096,0.02139804,-0.007522333,0.9936606,0.258476,-0.006178618,0.6958534,0.005986937,0.7181323,1,0.001806974,-0.0004067421,-0.002886772,45.08076,45.42086,31.40158,22.61638,19.26444,8.192444,7.013812,23.76072,0,1,0,0,0,-4.921752E-11,-2.782685E-11,2.578248E-09,1,1,0,0,0,1,1,1,-0.01130846,-0.009246748,0.01013497,-4.921752E-11,-2.782685E-11,2.578248E-09,1,1,0,0,0,1,2,1,0,0,0,0.01133962,0.009662795,-0.0003365809,0.9998889,1,0,0,0,1,3,1,0,0,0,-4.921752E-11,-2.782685E-11,2.578248E-09,1,1,0,0,0,1</t>
  </si>
  <si>
    <t xml:space="preserve">2500.484,3.055271,1.629455,0.783425,-0.1030698,0.0274736,-0.005055455,0.9942818,0.258476,-0.004966222,0.6950723,0.004801574,0.7189067,1,0.0005371571,-0.000125289,-4.535913E-05,44.74405,45.20767,31.46928,22.82922,19.54146,8.607852,6.809481,23.55081,0,1,0,0,0,3.176448E-11,-3.988478E-09,-2.267397E-09,1,1,0,0,0,1,1,1,-0.01038514,-0.007555465,-0.001798223,2.810226E-11,-4.894012E-09,-2.051471E-09,1,1,0,0,0,1,2,1,0,0,0,0.007160325,0.006242541,0.001641974,0.9999534,1,0,0,0,1,3,1,0.001560957,2.356813E-05,-0.008184287,6.930765E-12,-2.090467E-09,-1.136425E-09,1,1,0,0,0,1</t>
  </si>
  <si>
    <t xml:space="preserve">2500.535,3.045792,1.610113,0.7814766,-0.09191323,0.03713036,-0.004965169,0.9950622,0.258476,-0.003795994,0.6945127,0.003664362,0.7194611,1,0.002859592,-0.0006668568,-0.000241518,44.71233,45.21833,31.6922,23.09207,19.77328,8.894176,6.539629,23.42221,0,1,0,0,0,-1.984095E-11,4.007833E-11,3.739329E-10,1,1,0,0,0,1,1,1,-0.0145588,-0.01066328,-0.001120755,-2.895397E-11,5.626402E-10,4.286214E-10,1,1,0,0,0,1,2,1,0,0,0,0.01121462,0.00954124,-0.001231248,0.9998907,1,0,0,0,1,3,1,-0.01034321,-0.01215093,0.0004566459,-9.570285E-12,7.635653E-10,3.038479E-10,1,1,0,0,0,1</t>
  </si>
  <si>
    <t xml:space="preserve">2500.585,3.036342,1.584128,0.7781052,-0.07824439,0.04755053,-0.005323668,0.9957854,0.258476,-0.002488277,0.6941208,0.002399339,0.7198503,1,0.003377199,-0.0007874966,-0.0002852082,44.65705,45.24728,32.03064,23.51853,20.18261,9.339821,6.1378,23.26826,0,1,0,0,0,2.454057E-11,-5.545264E-09,8.70742E-10,1,1,0,0,0,1,1,1,-0.01447361,-0.01025657,-0.00513994,2.412668E-11,-5.953174E-09,8.802298E-10,1,1,0,0,0,1,2,1,0,0,0,0.01371872,0.01022557,-0.001815251,0.9998519,1,0,0,0,1,3,1,-0.01091669,-0.0125668,0.0009970143,2.543145E-11,-7.39453E-09,9.707222E-10,1,1,0,0,0,1</t>
  </si>
  <si>
    <t xml:space="preserve">2500.635,3.022963,1.552313,0.7565075,-0.07076794,0.05272395,-0.005322892,0.9960842,0.258476,-0.0009992985,0.6940076,0.0009632684,0.7199664,1,0.004127979,-0.0009624958,-0.000348568,44.60584,45.47323,32.50669,24.09609,20.74051,9.913318,5.607077,23.08084,0,1,0,0,0,3.976895E-12,-4.215063E-09,1.099206E-09,1,1,0,0,0,1,1,1,-0.02709529,-0.01733194,-0.03102897,1.413361E-12,-4.839697E-09,9.841052E-10,1,1,0,0,0,1,2,1,0,0,0,0.007500766,0.00509072,-0.000754756,0.9999585,1,0,0,0,1,3,1,-0.01193721,-0.01439783,-0.002251064,3.976895E-12,-4.215063E-09,1.099206E-09,1,1,0,0,0,1</t>
  </si>
  <si>
    <t xml:space="preserve">2500.685,3.012897,1.519983,0.7220204,-0.06137194,0.05882635,-0.005431533,0.9963651,0.258476,0.0006896565,0.6944433,-0.0006655958,0.7195469,1,0.004516363,-0.001053095,-0.0003814101,44.85808,46.13799,33.33261,24.9169,21.39612,10.52127,4.797294,22.97965,0,1,0,0,0,-6.629504E-13,-5.621209E-10,8.515986E-11,1,1,0,0,0,1,1,1,-0.02075347,-0.01282943,-0.02746314,6.376913E-13,-3.199697E-09,1.00412E-10,1,1,0,0,0,1,2,1,0,0,0,0.009407617,0.005998625,-0.001051765,0.9999371,1,0,0,0,1,3,1,-0.009162335,-0.01100275,-0.001972641,6.866598E-13,-3.415336E-10,5.067139E-11,1,1,0,0,0,1</t>
  </si>
  <si>
    <t xml:space="preserve">2500.735,3.013734,1.500075,0.7263429,-0.05036272,0.06369904,-0.006651639,0.9966754,0.258476,0.002414725,0.6950303,-0.002334313,0.7189726,1,0.002809286,-0.0005590916,0.005976856,45.25674,46.93975,34.24173,25.74738,22.0579,11.12209,4.2042,22.89643,0,1,0,0,0,6.571301E-12,-5.558899E-10,1.595234E-11,1,1,0,0,0,1,1,1,-0.006044526,-0.003975904,-0.004399754,6.571301E-12,-5.558899E-10,1.595234E-11,1,1,0,0,0,1,2,1,0,0,0,0.01093621,0.004716148,-0.002164957,0.9999266,1,0,0,0,1,3,1,-0.005111723,-0.006059811,-0.0009994245,5.934777E-12,3.349087E-10,-6.111163E-11,1,1,0,0,0,1</t>
  </si>
  <si>
    <t xml:space="preserve">2500.784,3.016581,1.494995,0.7375646,-0.04392076,0.06846052,-0.006536133,0.9966651,0.258476,0.003916638,0.6952181,-0.003788258,0.7187783,1,0.00133729,6.67572E-06,0.0009902716,45.11778,47.07515,34.50312,26.09342,22.43961,11.60534,3.987509,22.78358,0,1,0,0,0,5.716531E-12,2.230784E-09,3.26634E-10,1,1,0,0,0,1,1,1,0,0,0,4.347011E-12,1.732808E-09,1.734421E-10,1,1,0,0,0,1,2,1,0,0,0,0.006460952,0.004706984,-0.0005316307,0.9999678,1,0,0,0,1,3,1,-0.0007939394,-0.0009368091,-0.0001510992,2.374331E-12,3.592978E-09,4.353135E-10,1,1,0,0,0,1</t>
  </si>
  <si>
    <t xml:space="preserve">2500.834,3.015501,1.489496,0.7411083,-0.04020236,0.06809407,-0.007914454,0.9968372,0.258476,0.005161295,0.6953083,-0.004993477,0.7186758,1,0.001070261,-1.358986E-05,0.000574708,44.90793,47.00329,34.48526,26.16169,22.57866,11.83526,3.773239,22.70568,0,1,0,0,0,-1.132452E-11,1.894255E-09,5.662008E-10,1,1,0,0,0,1,1,1,-0.004523783,-0.003828484,0.007105333,-1.727584E-11,2.05888E-09,1.069079E-09,1,1,0,0,0,1,2,1,0,0,0,0.003619128,-0.0004682143,-0.00160265,0.9999919,1,0,0,0,1,3,1,-0.001678989,-0.001961504,-0.0003173404,-2.053404E-11,2.11832E-09,1.067035E-09,1,1,0,0,0,1</t>
  </si>
  <si>
    <t xml:space="preserve">2500.885,3.014919,1.484936,0.7561885,-0.04031126,0.06610721,-0.009486469,0.9969528,0.258476,0.006195543,0.6951976,-0.005992383,0.718767,1,0.000313282,-7.31945E-05,-2.652407E-05,46.76189,49.05233,36.028,27.39359,23.70095,12.5361,3.812152,23.68299,0,1,0,0,0,4.391701E-11,4.697615E-11,8.647699E-11,1,1,0,0,0,1,1,1,-0.0037474,-0.004268637,0.0191261,4.391701E-11,4.697615E-11,8.647699E-11,1,1,0,0,0,1,2,1,0,0,0,-0.0002258934,-0.002046749,-0.001484161,0.9999968,1,0,0,0,1,3,1,-0.001234727,-0.001428189,-0.0002256742,5.544467E-11,-3.893768E-10,-6.044735E-10,1,1,0,0,0,1</t>
  </si>
  <si>
    <t xml:space="preserve">2500.935,3.016258,1.48165,0.765413,-0.03925224,0.06526777,-0.01014829,0.9970438,0.258476,0.007072742,0.6949071,-0.006835435,0.7190323,1,4.458427E-05,-1.049042E-05,-3.814697E-06,44.42786,46.68317,34.33125,26.19622,22.74281,12.1434,3.667857,22.61488,0,1,0,0,0,4.335982E-12,3.673776E-09,-7.938317E-12,1,1,0,0,0,1,1,1,0.001158322,0.0004117021,0.004611901,2.808921E-11,1.271225E-09,-1.003635E-10,1,1,0,0,0,1,2,1,0,0,0,0.001007471,-0.0008779705,-0.0006977129,0.9999988,1,0,0,0,1,3,1,0,0,0,4.485893E-12,3.177027E-09,2.027414E-10,1,1,0,0,0,1</t>
  </si>
  <si>
    <t xml:space="preserve">2500.986,3.013059,1.473388,0.7821369,-0.03684046,0.06581055,-0.01221365,0.997077,0.258476,0.007843169,0.6944461,-0.007570459,0.7194621,1,0.001390219,-0.000315547,-0.0003780723,44.13507,46.45447,34.20298,26.18669,22.80533,12.29203,3.441868,22.58961,0,1,0,0,0,4.499626E-11,4.428074E-09,-2.625437E-10,0.9999999,1,0,0,0,1,1,1,-0.01358994,-0.01108002,0.0192117,3.761355E-11,4.524638E-09,1.911093E-10,0.9999999,1,0,0,0,1,2,1,0,0,0,0.002278599,0.0004345089,-0.002234321,0.9999945,1,0,0,0,1,3,1,0,0,0,4.374537E-11,4.611649E-09,1.648365E-10,0.9999999,1,0,0,0,1</t>
  </si>
  <si>
    <t xml:space="preserve">2501.034,3.01245,1.466161,0.7797537,-0.03391917,0.06724912,-0.01420588,0.9970583,0.258476,0.008575006,0.694023,-0.008267299,0.7198544,1,0.00136137,-0.0003089905,-0.0003896356,41.85656,44.1763,32.58041,25.0496,21.88218,11.93371,3.013108,21.55126,0,1,0,0,0,3.563867E-11,-1.912752E-09,5.117567E-10,1,1,0,0,0,1,1,1,-0.004649358,-0.003143459,-0.001006703,6.378784E-11,-4.008719E-10,7.570258E-10,1,1,0,0,0,1,2,1,0,0,0,0.003941368,0.001870797,-0.003034768,0.9999859,1,0,0,0,1,3,1,0,0,0,6.925387E-11,-4.548483E-10,1.129959E-09,1,1,0,0,0,1</t>
  </si>
  <si>
    <t xml:space="preserve">2501.085,3.008675,1.456293,0.7780238,-0.02813918,0.06999752,-0.01642038,0.997015,0.258476,0.009271173,0.6937211,-0.008931194,0.7201287,1,0.002055883,-0.0004787445,-0.0001749992,45.76298,48.43834,35.77401,27.56798,24.11679,13.25557,3.103917,23.58169,0,1,0,0,0,3.3777E-12,4.433721E-09,3.564603E-09,1,1,0,0,0,1,1,1,-0.01637894,-0.0111936,-0.001194623,4.117998E-15,4.268051E-09,3.201581E-09,1,1,0,0,0,1,2,1,0,0,0,0.004510959,0.002036694,-0.001887702,0.9999861,1,0,0,0,1,3,1,0,0,0,-7.717035E-12,3.291125E-09,3.163397E-09,1,1,0,0,0,1</t>
  </si>
  <si>
    <t xml:space="preserve">2501.135,3.00588,1.444198,0.7761648,-0.02529462,0.07197496,-0.01808235,0.9969217,0.258476,0.01000373,0.6935102,-0.009631486,0.720313,1,0.002069473,-0.0004826784,-0.0001747608,45.72535,48.56637,35.95105,27.7822,24.32407,13.4929,2.902458,23.56478,0,1,0,0,0,1.686011E-10,-4.23973E-10,-2.763432E-09,1,1,0,0,0,1,1,1,-0.01416268,-0.009629208,-0.001053211,1.790858E-10,-9.869464E-10,-4.582042E-09,1,1,0,0,0,1,2,1,0,0,0,0.002748796,0.001882108,-0.001916166,0.9999926,1,0,0,0,1,3,1,0,0,0,1.823662E-10,-7.856003E-10,-2.515925E-09,1,1,0,0,0,1</t>
  </si>
  <si>
    <t xml:space="preserve">2501.184,2.999427,1.427795,0.7706188,-0.02319396,0.07275549,-0.01995693,0.9968804,0.258476,0.01079961,0.693391,-0.01039463,0.7204057,1,0.003667116,-0.0008550882,-0.0003097057,43.70719,46.59899,34.59563,26.82205,23.5113,13.1668,2.730695,22.50923,0,1,0,0,0,8.196931E-11,1.202222E-09,1.70618E-11,1,1,0,0,0,1,1,1,-0.0255012,-0.0167317,-0.00891269,6.26485E-11,1.588252E-09,-1.007205E-10,1,1,0,0,0,1,2,1,0,0,0,0.001970614,0.0006983817,-0.002041138,0.9999955,1,0,0,0,1,3,1,0,0,0,7.272453E-11,2.643082E-10,5.061424E-10,1,1,0,0,0,1</t>
  </si>
  <si>
    <t xml:space="preserve">2501.234,2.996157,1.410446,0.7590862,-0.02178964,0.07291866,-0.02070849,0.9968848,0.258476,0.01171777,0.6934564,-0.01128084,0.720315,1,0.002713919,-0.0006328821,-0.0002291799,45.73135,48.97563,36.52652,28.43125,24.93679,14.10918,2.958969,23.50372,0,1,0,0,0,-1.596806E-10,6.558898E-09,5.650745E-10,1,1,0,0,0,1,1,1,-0.01640388,-0.01034714,-0.01021131,-1.335945E-10,2.891226E-09,2.331402E-09,1,1,0,0,0,1,2,1,0,0,0,0.001348085,0.0001164662,-0.0008560623,0.9999985,1,0,0,0,1,3,1,0,0,0,-1.085782E-10,4.625365E-09,2.068882E-10,1,1,0,0,0,1</t>
  </si>
  <si>
    <t xml:space="preserve">2501.285,2.990278,1.396423,0.7449395,-0.01980993,0.07395575,-0.02101779,0.9968432,0.258476,0.01266539,0.6937226,-0.01220269,0.7200275,1,0.00204587,-6.127357E-05,0.001774013,45.88253,49.34725,36.97545,28.86568,25.32596,14.45056,3.184306,23.4453,0,1,0,0,0,-2.885274E-11,-5.069945E-09,-2.553176E-09,1,1,0,0,0,1,1,1,-0.02055292,-0.01254445,-0.01651083,2.846699E-11,-3.229378E-09,-3.01355E-09,1,1,0,0,0,1,2,1,0,0,0,0.001972109,0.0009888418,-0.0004747277,0.9999973,1,0,0,0,1,3,1,0,0,0,-7.676519E-11,-8.033962E-09,-2.044324E-09,1,1,0,0,0,1</t>
  </si>
  <si>
    <t xml:space="preserve">2501.334,2.987899,1.384095,0.747042,-0.01727522,0.07464541,-0.02219898,0.9968134,0.258476,0.01361652,0.6939898,-0.01312942,0.7197363,1,0.00315547,-0.0001212358,0.001847327,44.05014,47.5547,35.77923,28.00206,24.55147,14.12292,3.318724,22.41793,0,1,0,0,0,1.124522E-12,-4.510512E-10,-2.050343E-10,1,1,0,0,0,1,1,1,-0.01654364,-0.01057705,-0.006198226,3.912163E-12,7.693763E-10,6.962758E-10,1,1,0,0,0,1,2,1,0,0,0,0.002452183,0.0006177464,-0.00137971,0.9999959,1,0,0,0,1,3,1,0,0,0,-3.181348E-11,-5.546551E-10,1.863326E-10,1,1,0,0,0,1</t>
  </si>
  <si>
    <t xml:space="preserve">2501.384,2.986486,1.373276,0.7486117,-0.01819885,0.07430791,-0.0231157,0.9968013,0.258476,0.01453729,0.6941515,-0.01402425,0.7195455,1,0.002397776,-0.0001035929,0.0005834699,46.00778,49.84277,37.6202,29.54022,25.94067,15.05226,3.558444,23.40421,0,1,0,0,0,1.199968E-10,5.226957E-09,-7.197298E-10,1,1,0,0,0,1,1,1,-0.01500087,-0.009868817,-0.00109442,1.725301E-11,3.775551E-09,3.30858E-10,1,1,0,0,0,1,2,1,0,0,0,-0.0009976536,-0.0003297202,-0.0008385,0.9999991,1,0,0,0,1,3,1,0,0,0,5.303134E-11,5.35364E-09,-3.460465E-11,1,1,0,0,0,1</t>
  </si>
  <si>
    <t xml:space="preserve">2501.436,2.985177,1.363064,0.7489886,-0.01895204,0.07283476,-0.02327834,0.9968922,0.258476,0.01542711,0.6942608,-0.01488793,0.7194041,1,0.002272606,-0.0001516342,0.0003868341,47.92286,52.07215,39.43094,31.06822,27.34414,15.97836,3.778741,24.36877,0,1,0,0,0,-5.090147E-11,2.839162E-09,-1.398738E-09,1,1,0,0,0,1,1,1,-0.01003128,-0.006560878,-0.0007344479,-7.588672E-11,2.734747E-09,-1.668703E-09,1,1,0,0,0,1,2,1,0,0,0,-0.0007955993,-0.001460653,-7.63697E-05,0.9999984,1,0,0,0,1,3,1,0,0,0,-7.350924E-11,3.378138E-09,-1.05534E-09,1,1,0,0,0,1</t>
  </si>
  <si>
    <t xml:space="preserve">2501.484,2.984416,1.358794,0.7490968,-0.0200133,0.07052427,-0.02494214,0.9969974,0.258476,0.01621597,0.6943355,-0.0156532,0.7192985,1,0.001030684,-0.0002589226,-8.541346E-05,45.86223,49.94973,37.9279,29.96025,26.41995,15.51867,3.677399,23.29881,0,1,0,0,0,5.840776E-12,3.891388E-10,-2.616989E-09,1,1,0,0,0,1,1,1,-0.004279508,-0.00278472,-0.0003170481,-4.967027E-11,2.082427E-09,-4.169129E-10,1,1,0,0,0,1,2,1,0,0,0,-0.001231696,-0.002318316,-0.001533981,0.9999953,1,0,0,0,1,3,1,0,0,0,-1.521537E-12,4.888804E-10,-1.054155E-09,1,1,0,0,0,1</t>
  </si>
  <si>
    <t xml:space="preserve">2501.535,2.984239,1.354584,0.7491475,-0.01979986,0.07089517,-0.02567361,0.9969568,0.258476,0.01690163,0.6943941,-0.01631842,0.7192113,1,0.001211882,1.299381E-05,0.0002729893,47.81717,52.15295,39.67228,31.38257,27.70572,16.31703,3.880147,24.27976,0,1,0,0,0,-1.551967E-10,9.567273E-10,-7.840419E-10,0.9999999,1,0,0,0,1,1,1,-0.00526154,-0.003405279,-0.0003949471,-1.533836E-10,5.712556E-10,-2.626325E-09,0.9999999,1,0,0,0,1,2,1,0,0,0,0.0001705061,0.0003527699,-0.0007524131,0.9999995,1,0,0,0,1,3,1,0,0,0,-1.168332E-10,5.280043E-10,-1.08874E-10,0.9999999,1,0,0,0,1</t>
  </si>
  <si>
    <t xml:space="preserve">2501.584,2.982329,1.347615,0.7509049,-0.0204417,0.07075891,-0.02820443,0.9968851,0.258476,0.01751429,0.6944249,-0.01691206,0.7191532,1,0.002469301,4.124641E-05,0.0002969503,45.79966,50.01719,38.08659,30.16512,26.66129,15.73698,3.762387,23.24539,0,1,0,0,0,2.091039E-10,4.283833E-09,3.499139E-10,1,1,0,0,0,1,1,1,-0.01639299,-0.01090347,0.003195989,1.681394E-10,4.77003E-09,5.764812E-10,1,1,0,0,0,1,2,1,0,0,0,-0.0008260939,-0.0001604746,-0.002476319,0.9999964,1,0,0,0,1,3,1,0,0,0,1.249493E-10,3.690901E-09,5.499751E-10,1,1,0,0,0,1</t>
  </si>
  <si>
    <t xml:space="preserve">2501.635,2.978881,1.33439,0.760616,-0.01995483,0.07191728,-0.02961342,0.9967712,0.258476,0.0181615,0.6943388,-0.01753356,0.7192054,1,0.0045681,7.629395E-05,0.000549376,47.69999,52.19598,39.81635,31.6103,27.99068,16.58726,3.973209,24.23162,0,1,0,0,0,1.212224E-10,7.392485E-09,1.429053E-09,1,1,0,0,0,1,1,1,-0.02576913,-0.01703434,0.009512292,4.527438E-11,7.127229E-09,3.890133E-09,1,1,0,0,0,1,2,1,0,0,0,0.0004151785,0.001119626,-0.00146685,0.9999981,1,0,0,0,1,3,1,0,0,0,1.139764E-10,8.440313E-09,3.232465E-09,1,1,0,0,0,1</t>
  </si>
  <si>
    <t xml:space="preserve">2501.685,2.979589,1.319799,0.7653788,-0.01923218,0.07196452,-0.03122594,0.9967328,0.258476,0.01891449,0.694133,-0.01825101,0.7193668,1,0.004877329,8.141994E-05,0.0005866289,45.47842,49.96218,38.23781,30.50255,27.09595,16.21083,3.871745,23.19565,0,1,0,0,0,5.398678E-11,-1.425268E-09,-4.567934E-10,0.9999999,1,0,0,0,1,1,1,-0.02207605,-0.01341235,-0.002775331,5.398678E-11,-1.425268E-09,-4.567934E-10,0.9999999,1,0,0,0,1,2,1,0,0,0,0.0006048239,-3.938362E-06,-0.001661383,0.9999982,1,0,0,0,1,3,1,0,0,0,5.398678E-11,-1.425268E-09,-4.567934E-10,0.9999999,1,0,0,0,1</t>
  </si>
  <si>
    <t xml:space="preserve">2501.734,2.983809,1.311531,0.7670034,-0.01944073,0.07290973,-0.03331732,0.9965923,0.258476,0.01967899,0.6939324,-0.01897914,0.7195209,1,0.002635479,4.398823E-05,0.0003169775,45.30353,49.96567,38.35608,30.71844,27.39288,16.52164,4.063623,23.10469,0,1,0,0,0,-8.893768E-11,-3.62022E-09,5.82045E-09,1,1,0,0,0,1,1,1,-0.006821819,-0.004097777,-0.0005481543,-1.22006E-10,-5.258808E-09,5.25454E-09,1,1,0,0,0,1,2,1,0,0,0,-0.000332877,0.0009192089,-0.002091679,0.9999971,1,0,0,0,1,3,1,0,0,0,-1.22006E-10,-5.258808E-09,5.25454E-09,1,1,0,0,0,1</t>
  </si>
  <si>
    <t xml:space="preserve">2501.785,2.981265,1.304971,0.7716283,-0.02017482,0.07456694,-0.03628725,0.9963514,0.258476,0.02037069,0.6937272,-0.01963604,0.7196819,1,0.0007920265,0.0001382828,-0.002534807,47.17174,52.15729,40.0963,32.18519,28.80721,17.43668,4.370237,23.99155,0,1,0,0,0,4.27592E-10,6.570832E-09,-2.329437E-11,1,1,0,0,0,1,1,1,-0.01434165,-0.009431291,0.01579664,3.729763E-10,6.049345E-09,-1.303516E-09,1,1,0,0,0,1,2,1,0,0,0,-0.0008952906,0.001634544,-0.00294811,0.9999936,1,0,0,0,1,3,1,0,0,0,3.481993E-10,5.811901E-09,1.018236E-09,1,1,0,0,0,1</t>
  </si>
  <si>
    <t xml:space="preserve">2501.835,2.980344,1.29691,0.7726534,-0.02110078,0.07481993,-0.038419,0.9962333,0.258476,0.02103749,0.6935211,-0.02026821,0.7198438,1,0.002156019,0.0002639294,-0.004800379,45.10814,49.98273,38.48208,30.96765,27.78076,16.87385,4.352197,22.96695,0,1,0,0,0,2.769436E-10,5.935159E-09,-4.563381E-09,0.9999999,1,0,0,0,1,1,1,-0.01326308,-0.008442082,0.02291602,2.071223E-10,5.284878E-09,-4.846967E-09,0.9999999,1,0,0,0,1,2,1,0,0,0,-0.001076748,0.0002517702,-0.002063426,0.9999971,1,0,0,0,1,3,1,0,0,0,1.979497E-10,3.351048E-09,-3.112478E-09,0.9999999,1,0,0,0,1</t>
  </si>
  <si>
    <t xml:space="preserve">2501.884,2.985069,1.294211,0.7700027,-0.02059974,0.07623162,-0.04135598,0.9960191,0.258476,0.02163523,0.6933711,-0.02083639,0.7199544,1,0.001034975,0.0001820326,-0.003342152,45.04844,50.01602,38.56251,31.09283,27.95267,17.02401,4.484676,22.92537,0,1,0,0,0,1.267165E-10,2.840869E-09,1.565222E-09,0.9999999,1,0,0,0,1,1,1,0.0002172824,-0.000485587,0.01404358,8.30634E-11,1.940602E-09,2.599815E-09,0.9999999,1,0,0,0,1,2,1,0,0,0,0.0003291582,0.001342486,-0.003000634,0.9999945,1,0,0,0,1,3,1,0,0,0,5.037382E-11,3.704236E-09,3.50261E-09,0.9999998,1,0,0,0,1</t>
  </si>
  <si>
    <t xml:space="preserve">2501.934,2.988095,1.292119,0.7680436,-0.02174066,0.07624157,-0.04316699,0.9959173,0.258476,0.02212607,0.6932906,-0.02130518,0.7200033,1,0.0009694099,9.119511E-05,-0.001890302,45.06187,50.07759,38.60595,31.13326,28.05586,17.07871,4.489983,22.82347,0,1,0,0,0,2.174054E-11,2.814093E-09,-4.165022E-09,1,1,0,0,0,1,1,1,-0.003832495,-0.002485595,0.006700039,-6.990471E-11,2.835127E-09,-3.184874E-09,1,1,0,0,0,1,2,1,0,0,0,-0.001276105,2.748411E-05,-0.001721176,0.9999975,1,0,0,0,1,3,1,0,0,0,-1.290494E-10,2.13031E-09,-3.998415E-09,1,1,0,0,0,1</t>
  </si>
  <si>
    <t xml:space="preserve">2501.985,2.989563,1.291666,0.7666367,-0.02186439,0.07732509,-0.04429914,0.9957813,0.258476,0.02252007,0.6932649,-0.02168372,0.7200045,1,0.0002038479,1.585484E-05,-0.0003262162,47.06009,52.31581,40.32438,32.51194,29.34747,17.83986,4.66821,23.72919,0,1,0,0,0,-7.303991E-11,-1.743122E-09,-7.901745E-09,1,1,0,0,0,1,1,1,0,0,0,-5.103355E-11,-3.592098E-09,-8.829702E-09,1,1,0,0,0,1,2,1,0,0,0,-0.0001643922,0.001070427,-0.00114719,0.9999986,1,0,0,0,1,3,1,0,0,0,-5.059579E-11,-3.799207E-09,-7.893546E-09,1,1,0,0,0,1</t>
  </si>
  <si>
    <t xml:space="preserve">2502.034,2.990309,1.29161,0.7659993,-0.02222878,0.07831024,-0.0450757,0.9956614,0.258476,0.02282599,0.6932594,-0.02197851,0.7199912,1,3.957748E-05,2.622604E-06,-5.286932E-05,45.1365,50.17884,38.65892,31.16215,28.15501,17.09355,4.45864,22.69903,0,1,0,0,0,-1.382186E-10,2.149852E-09,2.000125E-09,1,1,0,0,0,1,1,1,0,0,0,-1.060767E-10,2.882235E-09,1.997115E-09,1,1,0,0,0,1,2,1,0,0,0,-0.0003820866,0.0009891961,-0.0007721439,0.9999991,1,0,0,0,1,3,1,0,0,0,-1.030487E-10,1.910527E-09,2.906492E-09,1,1,0,0,0,1</t>
  </si>
  <si>
    <t xml:space="preserve">2502.084,2.990323,1.290993,0.7657593,-0.02600839,0.07697988,-0.04776968,0.995548,0.258476,0.02306746,0.6932591,-0.02221145,0.7199766,1,0.0002696514,1.192093E-06,-1.66893E-06,45.15391,50.19611,38.66286,31.16224,28.16857,17.08756,4.451794,22.68019,0,1,0,0,0,2.409815E-10,2.199587E-09,1.973151E-09,1,1,0,0,0,1,1,1,0,0,0,3.242429E-10,-1.065463E-09,-2.12111E-08,1,1,0,0,0,1,2,1,0,0,0,-0.004038297,-0.001200778,-0.002362122,0.9999884,1,0,0,0,1,3,1,-0.0008846893,-0.0009302418,-0.0001668911,2.711517E-11,4.834389E-09,7.262535E-09,1,1,0,0,0,1</t>
  </si>
  <si>
    <t xml:space="preserve">2502.134,2.990569,1.29075,0.7652246,-0.0284282,0.07451262,-0.04899883,0.9956098,0.258476,0.02326179,0.6932681,-0.02239951,0.7199559,1,3.099442E-06,1.311302E-06,-2.563E-05,45.1659,50.19635,38.67175,31.1733,28.20652,17.06838,4.461019,22.65232,0,1,0,0,0,8.830467E-11,1.554068E-09,-2.12113E-08,1,1,0,0,0,1,1,1,0,0,0,2.507785E-13,1.173814E-09,-5.659849E-09,1,1,0,0,0,1,2,1,0,0,0,-0.002619591,-0.002378608,-0.0009675707,0.9999931,1,0,0,0,1,3,1,0,0,0,1.653178E-11,1.00056E-09,-1.941958E-08,1,1,0,0,0,1</t>
  </si>
  <si>
    <t xml:space="preserve">2502.185,2.990535,1.290708,0.7651455,-0.03119395,0.07207358,-0.0488048,0.9957161,0.258476,0.02341368,0.6932768,-0.02254662,0.719938,1,3.099442E-06,1.192093E-06,-2.419949E-05,47.13169,52.36187,40.36551,32.53938,29.46959,17.78376,4.657047,23.60047,0,1,0,0,0,-2.148181E-10,3.620111E-09,7.73247E-11,1,1,0,0,0,1,1,1,0,0,0,-1.326535E-10,8.307493E-09,-1.529255E-08,1,1,0,0,0,1,2,1,0,0,0,-0.002862996,-0.002286329,0.0004718779,0.9999932,1,0,0,0,1,3,1,0,0,0,-1.445308E-10,4.930648E-09,-1.823248E-09,1,1,0,0,0,1</t>
  </si>
  <si>
    <t xml:space="preserve">2502.235,2.990552,1.290711,0.7649438,-0.03317931,0.07068244,-0.04833504,0.9957745,0.258476,0.02353126,0.6932865,-0.02266068,0.7199214,1,0,0,0,45.17135,50.16504,38.69329,31.19449,28.25595,17.03118,4.46889,22.60501,0,1,0,0,0,2.339516E-10,7.28966E-10,-3.141707E-09,1,1,0,0,0,1,1,1,0,0,0,1.85912E-10,1.479866E-09,-1.366669E-09,1,1,0,0,0,1,2,1,0,0,0,-0.002008552,-0.00127791,0.0006607249,0.9999968,1,0,0,0,1,3,1,0,0,0,1.612315E-10,6.017824E-10,-1.978929E-09,1,1,0,0,0,1</t>
  </si>
  <si>
    <t xml:space="preserve">2502.285,2.990551,1.29071,0.7649437,-0.03113619,0.0706029,-0.04364639,0.9960626,0.258476,0.02362217,0.6932949,-0.02274895,0.7199073,1,0,0,0,47.13702,52.33394,40.38887,32.56274,29.48289,17.77484,4.664991,23.58672,0,1,0,0,0,-1.022476E-10,-4.2193E-09,4.689707E-09,1,1,0,0,0,1,1,1,0,0,0,-4.255264E-11,-3.360494E-09,2.888422E-09,1,1,0,0,0,1,2,1,0,0,0,0.002363207,-3.403935E-05,0.004545102,0.9999868,1,0,0,0,1,3,1,0,0,0,-2.119732E-11,-3.968581E-09,2.916373E-09,1,1,0,0,0,1</t>
  </si>
  <si>
    <t xml:space="preserve">2502.334,2.967336,1.270999,0.7700239,-0.0234804,0.07131468,-0.04411856,0.996201,0.258476,0.02380805,0.6932579,-0.02292597,0.7199312,1,0.009335518,0.0002214909,-0.003349245,45.16021,50.16224,38.72697,31.22632,28.23655,17.08143,4.482872,22.63842,0,1,0,0,0,-5.685888E-10,-3.755953E-10,4.810394E-09,0.9999999,1,0,0,0,1,1,1,-0.0702334,-0.04292824,0.01689966,-5.184976E-10,-1.828974E-09,2.282012E-09,0.9999999,1,0,0,0,1,2,1,0,0,0,0.00762565,0.0003585081,-0.001037064,0.9999702,1,0,0,0,1,3,1,0,0,0,-4.662288E-10,-7.278139E-10,2.17881E-09,0.9999999,1,0,0,0,1</t>
  </si>
  <si>
    <t xml:space="preserve">2502.385,2.976516,1.237664,0.7674542,-0.002912847,0.07701124,-0.04382621,0.9960623,0.258476,0.02452112,0.6931981,-0.0236102,0.7199429,1,0.01211119,2.610683E-05,0.0005720258,45.01838,50.34293,39.09046,31.69454,28.58767,17.61597,4.96525,22.8749,0,1,0,0,0,8.415259E-11,-1.680017E-09,-1.323499E-08,1,1,0,0,0,1,1,1,-0.0453707,-0.02702955,-0.004091763,9.160515E-11,-2.268631E-09,-1.128558E-08,1,1,0,0,0,1,2,1,0,0,0,0.02075489,0.004804421,-0.001269271,0.9997723,1,0,0,0,1,3,1,0.001479707,0.001169899,-0.001689363,9.160515E-11,-2.268631E-09,-1.128558E-08,1,1,0,0,0,1</t>
  </si>
  <si>
    <t xml:space="preserve">2502.435,2.983791,1.21761,0.767732,0.0175501,0.08342107,-0.04246944,0.9954543,0.258476,0.0254712,0.6931426,-0.02452336,0.7199327,1,0.006435394,0.0001074076,0.0007739663,42.89624,48.48799,37.81516,30.80823,28.01703,17.59824,5.151227,21.8183,0,1,0,0,0,-8.463737E-11,2.827188E-10,-9.672673E-10,1,1,0,0,0,1,1,1,-0.03336834,-0.02016167,-0.002195277,-8.463737E-11,2.827188E-10,-9.672673E-10,1,1,0,0,0,1,2,1,0,0,0,0.02077131,0.005519532,-0.000251576,0.9997689,1,0,0,0,1,3,1,0.005562969,0.005176501,-0.002173429,-8.929046E-11,1.229032E-09,-1.789377E-09,1,1,0,0,0,1</t>
  </si>
  <si>
    <t xml:space="preserve">2502.484,2.983781,1.196058,0.7640929,0.03449709,0.08960629,-0.04145279,0.9945161,0.258476,0.02652628,0.6931031,-0.02553898,0.7198973,1,0.008008242,0.0001336336,0.0009631515,40.81335,46.52814,36.36226,29.70974,27.28496,17.34624,5.16519,20.76932,0,1,0,0,0,-2.114462E-10,2.077073E-09,8.693984E-09,1,1,0,0,0,1,1,1,-0.04659034,-0.02763114,-0.01415309,-3.0226E-10,7.728317E-10,7.595517E-09,1,1,0,0,0,1,2,1,0,0,0,0.01722073,0.005535114,-0.000342425,0.9998361,1,0,0,0,1,3,1,0.00388462,0.003734187,-0.0008114394,-2.045597E-10,9.441404E-10,6.030787E-09,1,1,0,0,0,1</t>
  </si>
  <si>
    <t xml:space="preserve">2502.548,2.984893,1.174179,0.7579321,0.04661112,0.09226395,-0.04236693,0.9937404,0.258476,0.02768724,0.69317,-0.02666482,0.7197484,1,0.007472992,0.0001248121,0.0008987188,38.83932,44.58266,34.93399,28.61727,26.44138,16.97986,5.181776,19.79169,0,1,0,0,0,-6.160339E-10,2.572757E-09,3.258242E-08,1,1,0,0,0,1,1,1,-0.04929534,-0.02996426,-0.007468254,-6.556318E-10,-1.280362E-09,2.852925E-08,1,1,0,0,0,1,2,1,0,0,0,0.01210709,0.002223389,-0.001934318,0.9999221,1,0,0,0,1,3,1,0.005301764,0.005143222,-0.0007087896,-5.857821E-10,-1.197722E-09,2.19847E-08,1,1,0,0,0,1</t>
  </si>
  <si>
    <t xml:space="preserve">2502.595,2.992363,1.160511,0.7569245,0.05028459,0.09104259,-0.04202157,0.9936886,0.258476,0.02887078,0.6932586,-0.02781499,0.719573,1,0.004550457,7.593632E-05,0.0005472898,38.94953,44.88314,35.28257,28.97535,26.92922,17.43296,5.472379,19.77677,0,1,0,0,0,4.378244E-10,-3.668476E-10,-1.478734E-08,1,1,0,0,0,1,1,1,-0.01615728,-0.009932857,-0.001164026,4.209806E-10,-2.051975E-11,-1.309533E-08,1,1,0,0,0,1,2,1,0,0,0,0.003631402,-0.00138423,-5.517269E-05,0.9999927,1,0,0,0,1,3,1,0.003952482,0.003962402,0.0002354591,5.072142E-10,-2.226661E-09,-1.474064E-08,1,1,0,0,0,1</t>
  </si>
  <si>
    <t xml:space="preserve">2502.644,2.994599,1.152519,0.757396,0.05148231,0.09084114,-0.04157445,0.9936644,0.258476,0.02993726,0.6933202,-0.0288508,0.7194293,1,0.003190756,5.328655E-05,0.0003837347,40.94242,47.26884,37.24262,30.63674,28.58279,18.55229,5.937578,20.7015,0,1,0,0,0,3.799094E-10,-4.519561E-10,-2.913412E-09,0.9999999,1,0,0,0,1,1,1,-0.01018959,-0.006268806,-0.0007231171,3.33169E-10,-8.337424E-10,-2.759209E-09,0.9999999,1,0,0,0,1,2,1,0,0,0,0.001223553,-0.0002710719,0.0003244582,0.9999991,1,0,0,0,1,3,1,0,0,0,3.345451E-10,-1.839407E-09,-5.319276E-09,0.9999999,1,0,0,0,1</t>
  </si>
  <si>
    <t xml:space="preserve">2502.695,2.996918,1.151044,0.7579064,0.04977085,0.08869665,-0.04148846,0.9939489,0.2650085,0.03082835,0.6933559,-0.0297155,0.7193221,1,0.0002465248,4.172325E-06,2.968311E-05,42.88929,49.58482,39.13022,32.23184,30.13648,19.57911,6.358854,21.64524,0,1,0,0,0,2.542724E-10,-1.344301E-09,-8.115546E-09,1,1.025273,0,0,0,1,1,1,-0.001700292,-0.001042472,-0.000117126,3.343326E-10,-4.150642E-10,-6.240804E-09,1,1,0,0,0,1,2,1,0,0,0,-0.001796035,-0.002090559,0.0001423032,0.9999962,1,0,0,0,1,3,1,0.002500069,0.002516993,0.000333534,2.780146E-10,-4.151804E-10,-7.430926E-09,1,1,0,0,0,1</t>
  </si>
  <si>
    <t xml:space="preserve">2502.745,3.005115,1.150336,0.7575005,0.05050834,0.08803243,-0.04111419,0.9939863,0.2789325,0.03151124,0.6933771,-0.03037796,0.7192443,1,0.001453161,7.069111E-05,-0.001337051,41.03327,47.47344,37.51219,30.92401,28.96025,18.86508,6.197566,20.7042,0,1,0,0,0,-2.943378E-10,2.687297E-10,-3.090953E-09,1,1.052542,0,0,0,1,1,1,-0.004594241,-0.002793689,-0.0002897584,-2.344634E-10,-1.334142E-09,-3.82554E-09,1,1,0,0,0,1,2,1,0,0,0,0.0007373077,-0.0007129738,0.0002734943,0.9999994,1,0,0,0,1,3,1,0,0,0,-3.238525E-10,5.202705E-11,-2.617256E-09,1,1,0,0,0,1</t>
  </si>
  <si>
    <t xml:space="preserve">2502.794,3.010886,1.1457,0.7524799,0.05104974,0.08682594,-0.04132922,0.9940559,0.2858573,0.03208159,0.6934643,-0.03093741,0.7191112,1,0.002979755,6.055832E-05,-0.001121521,39.2474,45.42019,35.92107,29.61844,27.77339,18.13469,6.015994,19.75369,0,1,0,0,0,4.43168E-10,4.83206E-09,-3.608753E-10,1,1.024826,0,0,0,1,1,1,-0.01161005,-0.007060566,-0.0007167985,4.041041E-10,4.957973E-09,1.937014E-09,1,1,0,0,0,1,2,1,0,0,0,0.0004662159,-0.001217141,-0.0003181191,0.999999,1,0,0,0,1,3,1,0.001836159,0.001848051,0.0003071072,3.709911E-10,4.287954E-09,3.474772E-10,1,1,0,0,0,1</t>
  </si>
  <si>
    <t xml:space="preserve">2502.844,3.016877,1.14259,0.749182,0.05161313,0.08720105,-0.04213894,0.99396,0.2915145,0.03257091,0.6935949,-0.03142259,0.7189422,1,0.002602816,8.702278E-06,-0.000126183,41.36766,47.88542,37.89236,31.23813,29.30077,19.13675,6.404602,20.71658,0,1,0,0,0,2.270183E-10,7.310412E-09,-2.587885E-10,1,1.019791,0,0,0,1,1,1,-0.00440028,-0.00267208,-0.0002633377,2.270183E-10,7.310412E-09,-2.587885E-10,1,1,0,0,0,1,2,1,0,0,0,0.0005107647,0.0004000307,-0.0008379362,0.9999994,1,0,0,0,1,3,1,0,0,0,2.270183E-10,7.310412E-09,-2.587885E-10,1,1,0,0,0,1</t>
  </si>
  <si>
    <t xml:space="preserve">2502.895,3.020916,1.134472,0.7453325,0.05168491,0.08733184,-0.04410492,0.9938594,0.2981105,0.03304894,0.6937535,-0.03189974,0.7187464,1,0.004082441,4.529953E-06,-2.199411E-05,41.52557,48.08722,38.07327,31.39347,29.45801,19.24671,6.519273,20.72294,0,1,0,0,0,-5.963577E-11,1.989203E-09,1.602302E-08,0.9999999,1.022627,0,0,0,1,1,1,-0.01550088,-0.009433553,-0.000911198,-1.184105E-11,1.782174E-10,1.136856E-08,0.9999999,1,0,0,0,1,2,1,0,0,0,-8.992685E-05,0.0002368767,-0.001957982,0.999998,1,0,0,0,1,3,1,0,0,0,-1.148597E-10,1.803577E-09,1.439816E-08,0.9999999,1,0,0,0,1</t>
  </si>
  <si>
    <t xml:space="preserve">2502.945,3.02417,1.127663,0.7406596,0.05056696,0.08657782,-0.0465348,0.9938722,0.3067647,0.03353759,0.6939396,-0.03239018,0.7185221,1,0.0004143715,7.629395E-05,-0.001564622,41.69933,48.33321,38.31017,31.61551,29.694,19.41963,6.725463,20.76899,0,1,0,0,0,4.090948E-11,1.628699E-09,1.990694E-09,1,1.02903,0,0,0,1,1,1,-0.01084145,-0.006589773,-0.000634548,8.870962E-11,9.961253E-10,1.559264E-09,1,1,0,0,0,1,2,1,0,0,0,-0.001362673,-0.0005726548,-0.002352392,0.9999961,1,0,0,0,1,3,1,0.001992074,0.001985196,0.0003464709,1.224684E-10,1.425685E-09,1.986687E-09,1,1,0,0,0,1</t>
  </si>
  <si>
    <t xml:space="preserve">2502.996,3.02058,1.121834,0.7323174,0.04862956,0.08484647,-0.04827336,0.9940352,0.3144581,0.03398928,0.6942098,-0.03285307,0.7182188,1,0.002445698,-0.000138402,0.002420545,41.91822,48.62088,38.59229,31.86603,29.92164,19.59241,6.998731,20.86042,0,1,0,0,0,-1.113022E-10,-6.163507E-10,1.898499E-09,1,1.025079,0,0,0,1,1,1,-0.01508631,-0.007811538,-0.02089807,-7.712651E-11,-4.312949E-10,-9.811948E-10,1,1,0,0,0,1,2,1,0,0,0,-0.00216543,-0.001556277,-0.00163989,0.9999949,1,0,0,0,1,3,1,0,0,0,-5.794345E-11,1.089299E-10,4.473606E-10,1,1,0,0,0,1</t>
  </si>
  <si>
    <t xml:space="preserve">2503.044,3.021869,1.116802,0.7288158,0.04836563,0.08461465,-0.0483458,0.9940643,0.3242785,0.0344401,0.6944836,-0.03331622,0.7179111,1,0.001542091,-5.662441E-05,0.0006449819,40.14719,46.59261,37.05793,30.62551,28.71098,18.8558,6.940425,20.02982,0,1,0,0,0,7.194604E-12,-1.369622E-09,6.894385E-09,1,1.031229,0,0,0,1,1,1,-0.005093435,-0.002929567,-0.002269664,8.919595E-11,-1.739472E-09,6.474774E-09,1,1,0,0,0,1,2,1,0,0,0,-0.0002806578,-0.0002167915,-5.962222E-05,0.9999998,1,0,0,0,1,3,1,0,0,0,1.114831E-10,-1.825199E-09,5.5579E-09,1,1,0,0,0,1</t>
  </si>
  <si>
    <t xml:space="preserve">2503.094,3.019406,1.112409,0.7244343,0.04693021,0.08635435,-0.04996962,0.9939032,0.3318929,0.03484435,0.694753,-0.03373444,0.7176114,1,0.001220703,4.506111E-05,-0.001514792,42.35367,49.17715,39.17175,32.39905,30.34682,19.989,7.534144,21.17312,0,1,0,0,0,6.075341E-10,3.894427E-09,2.77844E-09,1,1.023481,0,0,0,1,1,1,-0.00970206,-0.005878167,0.0004644567,6.411202E-10,3.986362E-09,4.257043E-09,1,1,0,0,0,1,2,1,0,0,0,-0.001468794,0.001891095,-0.001419679,0.9999961,1,0,0,0,1,3,1,0,0,0,4.240882E-10,3.468915E-09,7.084323E-09,1,1,0,0,0,1</t>
  </si>
  <si>
    <t xml:space="preserve">2503.144,3.022645,1.108551,0.7215403,0.0435486,0.0876427,-0.0520728,0.9938364,0.3360738,0.03522468,0.6950259,-0.03413039,0.7173099,1,0.002882719,2.920628E-05,-0.000315249,36.45726,42.34845,33.76393,27.9523,26.15449,17.26579,6.65291,18.26827,0,1,0,0,0,3.193985E-10,-6.59103E-10,-5.412851E-09,1,1.012597,0,0,0,1,1,1,-0.004870533,-0.002900498,-0.0002615799,3.710196E-10,-8.991454E-10,-5.469103E-09,1,1,0,0,0,1,2,1,0,0,0,-0.003478116,0.001554096,-0.001735489,0.999991,1,0,0,0,1,3,1,0,0,0,3.710196E-10,-8.991454E-10,-5.469103E-09,1,1,0,0,0,1</t>
  </si>
  <si>
    <t xml:space="preserve">2503.195,3.026828,1.107407,0.7224035,0.04354865,0.08764272,-0.05207284,0.9938364,0.3377112,0.03555062,0.6952455,-0.03446887,0.7170647,1,0.001222372,4.243851E-05,-0.001368463,44.67143,51.91969,41.41273,34.30674,32.09348,21.18783,8.312559,22.3314,0,1,0,0,0,2.179489E-10,7.174418E-10,-1.228351E-12,1,1.004872,0,0,0,1,1,1,0.0007610488,0.0001234401,0.00603336,1.068459E-10,-2.066294E-10,-1.862001E-09,1,1,0,0,0,1,2,1,0,0,0,1.068459E-10,-2.066294E-10,-1.862001E-09,1,1,0,0,0,1,3,1,0,0,0,-1.813814E-11,-2.473749E-09,-1.457799E-09,1,1,0,0,0,1</t>
  </si>
  <si>
    <t xml:space="preserve">2503.244,3.032149,1.107331,0.7207726,0.04354866,0.08764279,-0.05207279,0.9938363,0.3388732,0.03579795,0.6954254,-0.0347273,0.7168655,1,0.0009729862,-4.529953E-06,-0.0004623532,44.69618,51.96091,41.43798,34.32758,32.13919,21.20073,8.362426,22.25452,0,1,0,0,0,-3.358178E-10,-2.076878E-09,1.228566E-08,1,1.003441,0,0,0,1,1,1,0,0,0,-3.358178E-10,-2.076878E-09,1.228566E-08,1,1,0,0,0,1,2,1,0,0,0,-3.358178E-10,-2.076878E-09,1.228566E-08,1,1,0,0,0,1,3,1,0,0,0,-3.1308E-10,-2.599582E-09,7.738942E-09,1,1,0,0,0,1</t>
  </si>
  <si>
    <t xml:space="preserve">2503.294,3.036322,1.107179,0.720975,0.04354866,0.08764278,-0.05207279,0.9938363,0.3388732,0.03598333,0.6955738,-0.03492251,0.7167026,1,0.0007719994,-2.932549E-05,3.713369E-05,44.72018,51.98669,41.43556,34.31115,32.14859,21.17178,8.377217,22.15764,0,1,0,0,0,-4.29961E-11,2.379562E-10,-1.452562E-09,1,1,0,0,0,1,1,1,0,0,0,-4.29961E-11,2.379562E-10,-1.452562E-09,1,1,0,0,0,1,2,1,0,0,0,-9.923374E-13,-1.256889E-10,-1.446179E-09,1,1,0,0,0,1,3,1,0,0,0,-4.29961E-11,2.379562E-10,-1.452562E-09,1,1,0,0,0,1</t>
  </si>
  <si>
    <t xml:space="preserve">2503.346,3.039808,1.107024,0.7213586,0.04354866,0.08764284,-0.05207279,0.9938363,0.3388732,0.03612327,0.6956846,-0.03506988,0.7165809,1,0.0006513596,-3.027916E-05,6.967783E-05,44.71806,51.98449,41.41122,34.27899,32.14692,21.13771,8.373156,22.06286,0,1,0,0,0,3.283345E-10,2.911265E-10,5.188995E-09,1,1,0,0,0,1,1,1,0,0,0,3.031363E-10,-4.165015E-10,6.302965E-09,1,1,0,0,0,1,2,1,0,0,0,2.170471E-10,-4.342953E-10,4.760689E-09,1,1,0,0,0,1,3,1,0,0,0,2.243574E-10,-1.244508E-09,7.767651E-09,1,1,0,0,0,1</t>
  </si>
  <si>
    <t xml:space="preserve">2503.396,3.044022,1.108161,0.7219326,0.04354865,0.08764292,-0.05207275,0.9938363,0.3388732,0.0362182,0.695765,-0.03517041,0.7164931,1,0.0005204678,-2.920628E-05,6.270409E-05,46.74038,54.33663,43.26443,35.80333,33.60432,22.06894,8.744777,22.98169,0,1,0,0,0,-2.879026E-10,5.964739E-10,1.090599E-08,1,1,0,0,0,1,1,1,0,0,0,-3.071078E-10,1.000932E-09,1.498368E-08,1,1,0,0,0,1,2,1,0,0,0,-3.071078E-10,1.000932E-09,1.498368E-08,1,1,0,0,0,1,3,1,0.001994997,0.001958371,0.0003445638,-2.879026E-10,5.964739E-10,1.090599E-08,1,1,0,0,0,1</t>
  </si>
  <si>
    <t xml:space="preserve">2503.445,3.046862,1.108578,0.722306,0.04354863,0.08764294,-0.05207279,0.9938363,0.3388732,0.03627067,0.6958219,-0.03522724,0.7164323,1,0.0004181862,-2.801418E-05,5.072355E-05,46.7251,54.31384,43.21726,35.74913,33.58079,22.02243,8.716467,22.89647,0,1,0,0,0,2.007843E-10,2.666385E-09,-2.753267E-09,1,1,0,0,0,1,1,1,0,0,0,2.007843E-10,2.666385E-09,-2.753267E-09,1,1,0,0,0,1,2,1,0,0,0,2.106013E-10,3.199468E-09,-3.09764E-09,1,1,0,0,0,1,3,1,0,0,0,2.007843E-10,2.666385E-09,-2.753267E-09,1,1,0,0,0,1</t>
  </si>
  <si>
    <t xml:space="preserve">2503.495,3.048842,1.108522,0.7225488,0.04354863,0.08764293,-0.0520728,0.9938363,0.3388732,0.03630666,0.6958627,-0.03526638,0.7163891,1,0.0003519058,-3.910065E-05,4.160404E-05,48.74496,56.65926,45.06259,37.265,35.02666,22.94749,9.077645,23.82537,0,1,0,0,0,-1.419178E-10,-1.97484E-09,-4.078899E-09,1,1,0,0,0,1,1,1,0,0,0,-1.022467E-10,-1.959297E-09,-4.067075E-09,1,1,0,0,0,1,2,1,0,0,0,-1.419178E-10,-1.97484E-09,-4.078899E-09,1,1,0,0,0,1,3,1,0,0,0,-1.028585E-10,-1.705569E-09,-5.035149E-09,1,1,0,0,0,1</t>
  </si>
  <si>
    <t xml:space="preserve">2503.545,3.050463,1.107957,0.7227209,0.04354865,0.08764291,-0.05207282,0.9938363,0.3388732,0.03633719,0.6958917,-0.03529905,0.7163578,1,0.0003015995,-0.0001624823,2.866983E-05,48.73738,56.65155,45.04447,37.24471,35.02496,22.93105,9.073014,23.77526,0,1,0,0,0,1.218236E-10,-9.854944E-11,-1.019252E-08,0.9999999,1,0,0,0,1,1,1,0,0,0,1.218236E-10,-9.854944E-11,-1.019252E-08,0.9999999,1,0,0,0,1,2,1,0,0,0,1.414461E-10,1.873813E-10,-9.404979E-09,0.9999999,1,0,0,0,1,3,1,0,0,0,1.009723E-10,8.809014E-10,-6.759992E-09,0.9999999,1,0,0,0,1</t>
  </si>
  <si>
    <t xml:space="preserve">2503.594,3.051838,1.107071,0.722847,0.04354865,0.08764291,-0.05207283,0.9938363,0.3388732,0.03637143,0.6959119,-0.03533448,0.7163346,1,0.0002572536,-0.0001875162,2.264977E-05,50.76316,59.01139,46.91551,38.79079,36.49514,23.88313,9.458926,24.72216,0,1,0,0,0,1.338654E-10,1.760002E-09,2.52252E-10,1,1,0,0,0,1,1,1,0,0,0,3.477586E-11,1.022152E-09,5.457674E-10,1,1,0,0,0,1,2,1,0,0,0,3.477586E-11,1.022152E-09,5.457674E-10,1,1,0,0,0,1,3,1,0,0,0,1.676714E-10,1.845503E-09,2.120811E-09,1,1,0,0,0,1</t>
  </si>
  <si>
    <t xml:space="preserve">2503.644,3.05301,1.106069,0.7229415,0.04354865,0.08764295,-0.05207287,0.9938363,0.3388732,0.03641135,0.6959258,-0.03537483,0.7163171,1,0.0002198219,-0.0002083778,1.698732E-05,52.79056,61.37612,48.79493,40.34679,37.97456,24.84415,9.853899,25.6716,0,1,0,0,0,-2.548572E-10,5.108555E-10,1.952316E-09,1,1,0,0,0,1,1,1,0,0,0,-2.818991E-10,-6.043103E-10,-2.210755E-09,1,1,0,0,0,1,2,1,0,0,0,-2.818991E-10,-6.043103E-10,-2.210755E-09,1,1,0,0,0,1,3,1,0,0,0,-2.940881E-10,4.163224E-12,-4.436336E-10,1,1,0,0,0,1</t>
  </si>
  <si>
    <t xml:space="preserve">2503.694,3.054012,1.104978,0.7230099,0.04354866,0.08764295,-0.05207283,0.9938363,0.3388732,0.03645756,0.695935,-0.03542088,0.7163036,1,0.0001878738,-0.0002242327,1.180172E-05,52.78864,61.38314,48.80272,40.35698,37.99863,24.85502,9.87507,25.63616,0,1,0,0,0,-1.354444E-10,-1.565695E-10,4.28325E-09,1,1,0,0,0,1,1,1,0,0,0,-1.698184E-10,-1.03927E-09,2.75915E-09,1,1,0,0,0,1,2,1,0,0,0,-1.698184E-10,-1.03927E-09,2.75915E-09,1,1,0,0,0,1,3,1,0,0,0,-1.749965E-10,-2.196838E-10,9.717609E-10,1,1,0,0,0,1</t>
  </si>
  <si>
    <t xml:space="preserve">2503.745,3.055508,1.103977,0.7234328,0.04354866,0.08764298,-0.0520728,0.9938363,0.3388732,0.03650743,0.6959309,-0.03546916,0.7163025,1,0.0001819134,-0.0002795458,-0.0003189445,50.74881,59.02258,46.92926,38.81353,36.56227,23.91382,9.513967,24.61584,0,1,0.0005307713,0.0002682852,0.002940459,-3.39805E-10,-2.747889E-10,1.259376E-08,1,1,0,0,0,1,1,1,0,0,0,-2.305837E-10,4.529833E-10,9.599651E-09,1,1,0,0,0,1,2,1,0,0,0,-3.041753E-10,2.626307E-10,9.995617E-09,1,1,0,0,0,1,3,1,0,0,0,-2.900924E-10,6.618565E-10,8.208855E-09,1,1,0,0,0,1</t>
  </si>
  <si>
    <t xml:space="preserve">2503.794,3.057336,1.103106,0.7178896,0.04354867,0.08764298,-0.05207277,0.9938363,0.3567638,0.03655906,0.6959685,-0.03552332,0.7162607,1,0.0004220009,-0.0001686811,-0.0009259582,48.76662,56.7253,45.1137,37.32064,35.16218,23.01779,9.203261,23.63234,0,1,0,0,0,-4.479047E-10,-3.119512E-09,1.772454E-09,1,1.052794,0,0,0,1,1,1,0,0,0,-2.995003E-10,-2.74204E-09,6.504401E-10,1,1,0,0,0,1,2,1,0,0,0,-2.995003E-10,-2.74204E-09,6.504401E-10,1,1,0,0,0,1,3,1,0,0,0,-3.362923E-10,-2.972396E-09,1.056367E-09,1,1,0,0,0,1</t>
  </si>
  <si>
    <t xml:space="preserve">2503.844,3.072074,1.096218,0.7816243,0.04354868,0.08764298,-0.0520728,0.9938363,0.3791694,0.03664237,0.6957286,-0.03558076,0.7164866,1,0.002404451,-0.001295924,0.01235312,49.20127,57.22327,45.57893,37.73609,35.50421,23.41941,9.6444,23.86814,0,1,0,0,0,-6.782379E-12,-2.324078E-09,-5.636643E-09,1,1.062802,0,0,0,1,1,1,0,0,0,-6.782379E-12,-2.324078E-09,-5.636643E-09,1,1,0,0,0,1,2,1,0,0,0,-9.004342E-11,-2.182214E-09,-6.369725E-09,1,1,0,0,0,1,3,1,0,0,0,-6.782379E-12,-2.324078E-09,-5.636643E-09,1,1,0,0,0,1</t>
  </si>
  <si>
    <t xml:space="preserve">2503.895,3.080853,1.092859,0.80529,0.04354868,0.08764297,-0.05207281,0.9938363,0.3914119,0.03684717,0.6944966,-0.03565755,0.7176666,1,0.001084328,-0.0001963377,0.0003302097,48.28999,56.5164,45.1721,37.69882,36.00082,24.03029,9.700452,23.7848,0,1,0,0,0,-4.157936E-11,-1.918046E-09,-2.247413E-09,1,1.032287,0,0,0,1,1,1,0,0,0,-2.271705E-11,-9.425717E-10,-9.385404E-10,1,1,0,0,0,1,2,1,0,0,0,1.183598E-10,-1.917939E-09,-2.385564E-09,1,1,0,0,0,1,3,1,0,0,0,-4.157936E-11,-1.918046E-09,-2.247413E-09,1,1,0,0,0,1</t>
  </si>
  <si>
    <t xml:space="preserve">2503.945,3.08796,1.092577,0.8095281,0.04354867,0.08764296,-0.05207278,0.9938363,0.3989399,0.0370087,0.6934505,-0.03571016,0.7186666,1,0.001133442,-0.000189662,0.0001198649,45.75318,53.75866,43.06486,36.10516,34.82028,23.32084,9.619277,22.71446,0,1,0,0,0,-4.235847E-10,1.316304E-09,4.213619E-09,1,1.019233,0,0,0,1,1,1,0,0,0,-4.500767E-10,-9.3344E-11,4.207814E-09,1,1,0,0,0,1,2,1,0,0,0,-4.257872E-10,6.523417E-10,5.819457E-09,1,1,0,0,0,1,3,1,0.001190324,0.001169847,0.0002137843,-4.500767E-10,-9.3344E-11,4.207814E-09,1,1,0,0,0,1</t>
  </si>
  <si>
    <t xml:space="preserve">2503.995,3.094376,1.091536,0.8124106,0.04354867,0.08764292,-0.05207277,0.9938363,0.4050578,0.03713875,0.6925899,-0.03575037,0.7194871,1,0.001183748,-0.0001944304,7.039309E-05,45.67161,53.72205,43.07265,36.13607,34.98191,23.44892,9.871469,22.64585,0,1,0,0,0,-1.453312E-10,-4.855226E-09,3.065798E-09,1,1.015335,0,0,0,1,1,1,0,0,0,-1.513815E-10,-4.33548E-09,4.114066E-09,1,1,0,0,0,1,2,1,0,0,0,-9.443923E-11,-5.159242E-09,1.498264E-09,1,1,0,0,0,1,3,1,0,0,0,-1.502405E-10,-3.780842E-09,3.437959E-09,1,1,0,0,0,1</t>
  </si>
  <si>
    <t xml:space="preserve">2504.045,3.100191,1.089911,0.8145589,0.04354867,0.08764291,-0.05207279,0.9938363,0.4095513,0.03724999,0.6918899,-0.03578809,0.7201528,1,0.001214027,-0.0001950264,8.046627E-06,45.67295,53.75147,43.12015,36.16967,35.09922,23.52855,10.06983,22.56606,0,1,0,0,0,-1.781327E-10,1.031855E-09,-4.313962E-09,0.9999999,1.011093,0,0,0,1,1,1,0,0,0,-1.294908E-10,1.246622E-09,-2.2364E-09,0.9999999,1,0,0,0,1,2,1,0,0,0,-1.781327E-10,1.031855E-09,-4.313962E-09,0.9999999,1,0,0,0,1,3,1,-0.001859147,-0.001650467,0.0004853427,-2.485248E-11,5.788572E-10,-3.675658E-09,0.9999999,1,0,0,0,1</t>
  </si>
  <si>
    <t xml:space="preserve">2504.094,3.105493,1.087853,0.8159704,0.04354867,0.08764291,-0.05207279,0.9938363,0.4129407,0.03736417,0.6913228,-0.03584169,0.7206886,1,0.001236439,-0.0001941919,-5.817413E-05,45.69033,53.79538,43.1797,36.21102,35.20717,23.60023,10.24543,22.48725,0,1,0,0,0,-3.671706E-11,4.208165E-10,1.185239E-09,1,1.008276,0,0,0,1,1,1,0,0,0,-3.671706E-11,4.208165E-10,1.185239E-09,1,1,0,0,0,1,2,1,0,0,0,-2.513241E-10,-1.179955E-09,2.891656E-09,1,1,0,0,0,1,3,1,0,0,0,-2.513241E-10,-1.179955E-09,2.891656E-09,1,1,0,0,0,1</t>
  </si>
  <si>
    <t xml:space="preserve">2504.146,3.111676,1.086638,0.8165075,0.04354869,0.0876429,-0.05207277,0.9938363,0.4146832,0.03746586,0.6908748,-0.03589495,0.7211102,1,0.001244783,-0.0001940727,-7.981062E-05,47.69402,56.17553,45.11229,37.81641,36.83323,24.67975,10.85117,23.36416,0,1,0,0,0,2.697835E-10,3.145822E-09,1.950126E-09,1,1.00422,0,0,0,1,1,1,0,0,0,7.535646E-11,2.318556E-09,-6.346708E-10,1,1,0,0,0,1,2,1,0,0,0,3.83954E-12,1.619131E-09,-2.528564E-09,1,1,0,0,0,1,3,1,0,0,0,1.982666E-10,2.446397E-09,5.62323E-11,1,1,0,0,0,1</t>
  </si>
  <si>
    <t xml:space="preserve">2504.196,3.116716,1.08472,0.8162233,0.0435487,0.08764295,-0.0520728,0.9938363,0.4148638,0.03756127,0.6905316,-0.03595248,0.7214311,1,0.001229048,-0.0001782179,-0.0002011657,45.71586,53.85706,43.26084,36.2368,35.35236,23.65885,10.51289,22.26472,0,1,0,0,0,1.329319E-10,3.113043E-09,2.032931E-09,1,1.000435,0,0,0,1,1,1,0,0,0,-1.363538E-11,2.652208E-09,2.861652E-09,1,1,0,0,0,1,2,1,0,0,0,3.342902E-11,3.015851E-09,1.698232E-09,1,1,0,0,0,1,3,1,-0.001461059,-0.001261127,0.0005379529,3.889486E-11,2.474434E-09,3.255372E-09,1,1,0,0,0,1</t>
  </si>
  <si>
    <t xml:space="preserve">2504.245,3.122564,1.083558,0.8155401,0.0435487,0.08764297,-0.05207277,0.9938363,0.4148638,0.03764898,0.6902797,-0.03601164,0.7216646,1,0.00122714,-0.0001821518,-0.0001397133,45.72863,53.88034,43.28809,36.23101,35.39318,23.65532,10.60384,22.13952,0,1,0,0,0,-2.983156E-10,2.780045E-09,1.452906E-09,1,1,0,0,0,1,1,1,0,0,0,-2.771375E-10,2.363062E-09,1.802896E-09,1,1,0,0,0,1,2,1,0,0,0,-2.771375E-10,2.363062E-09,1.802896E-09,1,1,0,0,0,1,3,1,0,0,0,-2.983156E-10,2.780045E-09,1.452906E-09,1,1,0,0,0,1</t>
  </si>
  <si>
    <t xml:space="preserve">2504.296,3.128621,1.082605,0.814907,0.04354871,0.08764294,-0.05207277,0.9938363,0.4148638,0.03772223,0.6900995,-0.03606401,0.7218304,1,0.001216888,-0.0001814365,-0.0001266003,45.74784,53.90523,43.31152,36.21379,35.42274,23.6368,10.68981,22.00253,0,1,0,0,0,-2.53416E-10,-4.249383E-09,-5.704459E-10,1,1,0,0,0,1,1,1,0,0,0,3.788134E-11,-8.627566E-10,1.168237E-09,1,1,0,0,0,1,2,1,0,0,0,2.353858E-10,-1.884821E-09,-8.460688E-10,1,1,0,0,0,1,3,1,0,0,0,-3.794353E-10,-2.525918E-09,-1.315955E-09,1,1,0,0,0,1</t>
  </si>
  <si>
    <t xml:space="preserve">2504.345,3.134662,1.081696,0.8142879,0.04354872,0.08764288,-0.05207281,0.9938363,0.4148638,0.03778281,0.6899747,-0.03610969,0.7219443,1,0.001204967,-0.0001798868,-0.0001233816,45.76764,53.92839,43.33107,36.19047,35.44705,23.61215,10.77373,21.86214,0,1,0,0,0,4.29272E-11,2.916479E-09,-7.13278E-09,1,1,0,0,0,1,1,1,0,0,0,4.175291E-12,1.630603E-09,-3.746093E-09,1,1,0,0,0,1,2,1,0,0,0,-6.687531E-11,3.044728E-09,-4.732323E-09,1,1,0,0,0,1,3,1,0,0,0,4.29272E-11,2.916479E-09,-7.13278E-09,1,1,0,0,0,1</t>
  </si>
  <si>
    <t xml:space="preserve">2504.395,3.140649,1.0808,0.8136763,0.04354872,0.0876429,-0.05207282,0.9938363,0.4146694,0.03783337,0.6898924,-0.03614999,0.7220182,1,0.001193047,-0.0001780987,-0.0001217127,49.76876,58.64196,47.11882,39.31122,38.55413,25.63804,11.80018,23.6129,0,1,0,0,0,-5.567619E-10,1.932172E-09,2.034852E-09,1,0.9995314,0,0,0,1,1,1,0,0,0,-2.11964E-10,2.158125E-09,-2.274874E-09,1,1,0,0,0,1,2,1,0,0,0,-3.722991E-10,2.530387E-09,-2.591313E-09,1,1,0,0,0,1,3,1,0,0,0,-2.591343E-10,2.190377E-09,-1.450816E-09,1,1,0,0,0,1</t>
  </si>
  <si>
    <t xml:space="preserve">2504.446,3.146511,1.079947,0.8127716,0.0435487,0.08764292,-0.05207283,0.9938363,0.414086,0.0378757,0.6898459,-0.03618596,0.7220587,1,0.001169443,-0.0001721382,-0.0001534224,51.77853,61.00842,49.01947,40.85052,40.11718,26.62875,12.3617,24.39286,0,1,0,0,0,-4.895721E-10,1.194664E-09,1.940696E-09,1,0.998593,0,0,0,1,1,1,0,0,0,-3.730103E-10,1.986507E-09,-1.479489E-09,1,1,0,0,0,1,2,1,0,0,0,-5.17778E-10,2.093425E-09,2.650093E-09,1,1,0,0,0,1,3,1,0,0,0,-4.895721E-10,1.194664E-09,1.940696E-09,1,1,0,0,0,1</t>
  </si>
  <si>
    <t xml:space="preserve">2504.495,3.152297,1.079099,0.811963,0.0435487,0.08764288,-0.05207288,0.9938363,0.4138913,0.03791131,0.6898288,-0.03621846,0.7220715,1,0.001158953,-0.0001728535,-0.0001192689,49.80505,58.68003,47.14653,39.24554,38.58797,25.567,11.96251,23.29987,0,1,0,0,0,-7.708704E-11,-9.89832E-10,-8.607686E-09,1,0.99953,0,0,0,1,1,1,0,0,0,-4.989202E-11,-1.274411E-09,-1.097773E-08,1,1,0,0,0,1,2,1,0,0,0,5.798107E-12,-5.013724E-10,-1.008555E-08,1,1,0,0,0,1,3,1,0,0,0,-7.376363E-11,-3.420316E-10,-6.426653E-09,1,1,0,0,0,1</t>
  </si>
  <si>
    <t xml:space="preserve">2504.544,3.158033,1.07825,0.8112727,0.04354869,0.08764289,-0.05207286,0.9938363,0.4136967,0.03794209,0.6898311,-0.03624825,0.7220661,1,0.001145363,-0.0001709461,-0.0001175404,49.82846,58.70459,47.16569,39.21832,38.60867,25.53713,12.04797,23.14975,0,1,0,0,0,-3.00736E-10,5.202018E-09,7.16252E-09,1,0.9995297,0,0,0,1,1,1,0,0,0,-3.159863E-10,5.139082E-09,6.486527E-09,1,1,0,0,0,1,2,1,0,0,0,-2.510927E-10,6.555907E-09,4.703517E-09,1,1,0,0,0,1,3,1,0,0,0,-3.439082E-10,5.32719E-09,5.071129E-09,1,1,0,0,0,1</t>
  </si>
  <si>
    <t xml:space="preserve">2504.596,3.163494,1.075523,0.8092093,0.0435487,0.08764286,-0.05207286,0.9938363,0.4136967,0.03798759,0.6898637,-0.03629525,0.7220303,1,0.001339197,-0.0002908707,0.001153767,49.8617,58.74198,47.19914,39.20569,38.63984,25.51923,12.14122,23.00601,0,1,0,0,0,-7.971623E-11,-5.093904E-09,-2.522215E-09,1,1,0,0,0,1,1,1,0,0,0,-1.099443E-10,-4.377447E-09,-9.57403E-10,1,1,0,0,0,1,2,1,0,0,0,-7.971623E-11,-5.093904E-09,-2.522215E-09,1,1,0,0,0,1,3,1,-0.000736939,-0.002149138,-0.006799117,-1.099443E-10,-4.377447E-09,-9.57403E-10,1,1,0,0,0,1</t>
  </si>
  <si>
    <t xml:space="preserve">2504.646,3.172207,1.072957,0.8065356,0.04354869,0.08764289,-0.05207281,0.9938363,0.413502,0.03805028,0.6899353,-0.03636269,0.7219552,1,0.001563787,-0.0004419088,0.002728641,47.92694,56.46286,45.37986,37.6527,37.14889,24.49883,11.77331,21.92901,0,1,0,0,0,3.439077E-10,6.269659E-09,1.123464E-08,0.9999999,0.9995294,0,0,0,1,1,1,0,0,0,3.381065E-10,6.633257E-09,1.303448E-08,0.9999999,1,0,0,0,1,2,1,0,0,0,3.381065E-10,6.633257E-09,1.303448E-08,0.9999999,1,0,0,0,1,3,1,0.002623603,-0.0005579951,-0.01397052,3.439077E-10,6.269659E-09,1.123464E-08,0.9999999,1,0,0,0,1</t>
  </si>
  <si>
    <t xml:space="preserve">2504.696,3.181132,1.07083,0.8058092,0.04354869,0.08764294,-0.0520728,0.9938363,0.4133072,0.038121,0.6900099,-0.03643819,0.7218763,1,0.001246929,-0.0002632141,0.0008945465,47.98634,56.53296,45.44762,37.6536,37.21011,24.48906,11.92266,21.71841,0,1,0,0,0,7.988118E-10,1.330103E-09,-4.203611E-10,1,0.999529,0,0,0,1,1,1,0,0,0,7.007435E-10,-3.709033E-11,-1.151282E-09,1,1,0,0,0,1,2,1,0,0,0,7.007435E-10,-3.709033E-11,-1.151282E-09,1,1,0,0,0,1,3,1,0.002100381,-0.0002343462,-0.01011453,6.714127E-10,1.665704E-09,1.174821E-09,1,1,0,0,0,1</t>
  </si>
  <si>
    <t xml:space="preserve">2504.744,3.191028,1.06854,0.8044879,0.04354871,0.08764292,-0.05207282,0.9938363,0.4121379,0.03819204,0.6901082,-0.03651645,0.7217746,1,0.001383543,-0.0003714561,0.002079666,42.02131,49.50648,39.80561,32.92909,32.60291,21.40815,10.55912,18.80407,0,1,0,0,0,1.02797E-12,2.424321E-09,-8.602441E-10,1,0.9971707,0,0,0,1,1,1,0,0,0,1.267531E-10,1.599995E-09,6.760457E-10,1,1,0,0,0,1,2,1,0,0,0,3.249593E-11,3.413514E-09,8.454555E-10,1,1,0,0,0,1,3,1,0.002337408,-0.0002624213,-0.01118539,3.249593E-11,3.413514E-09,8.454555E-10,1,1,0,0,0,1</t>
  </si>
  <si>
    <t xml:space="preserve">2504.794,3.202439,1.066188,0.7998162,0.04354874,0.0876429,-0.05207291,0.9938364,0.4109666,0.03826261,0.69024,-0.03659768,0.7216408,1,0.001591444,-0.0006906986,0.00457871,48.07027,56.62904,45.53687,37.60436,37.30233,24.47796,12.21176,21.238,0,1,0,0,0,1.252321E-10,-5.008144E-11,-1.457809E-08,1,0.9971582,0,0,0,1,1,1,0,0,0,-5.254451E-12,9.145197E-10,-1.368504E-08,1,1,0,0,0,1,2,1,0,0,0,3.350634E-11,2.507668E-10,-1.314178E-08,1,1,0,0,0,1,3,1,0.005498813,3.658389E-05,-0.02349493,2.218709E-10,-2.852543E-10,-1.361366E-08,1,1,0,0,0,1</t>
  </si>
  <si>
    <t xml:space="preserve">2504.845,3.224557,1.068044,0.7947905,0.04354874,0.08764298,-0.05207295,0.9938363,0.4095042,0.03828561,0.6904474,-0.03664093,0.7214389,1,0.001681089,-0.0007520914,0.00534302,46.1735,54.36764,43.71182,35.99493,35.77637,23.47643,11.8724,20.03469,0,1,0,0,0,-4.158078E-10,-2.468308E-09,-9.446282E-10,0.9999999,0.9964415,0,0,0,1,1,1,0,0,0,-4.498819E-10,-6.368558E-10,-2.590042E-11,0.9999999,1,0,0,0,1,2,1,0,0,0,-4.498819E-10,-6.368558E-10,-2.590042E-11,0.9999999,1,0,0,0,1,3,1,0.01912801,0.00970256,-0.03747585,-4.158078E-10,-2.468308E-09,-9.446282E-10,0.9999999,1,0,0,0,1</t>
  </si>
  <si>
    <t xml:space="preserve">2504.895,3.241609,1.070704,0.7975569,0.04354875,0.08764303,-0.05207296,0.9938363,0.4081395,0.0382212,0.690608,-0.03659531,0.7212909,1,0.001165152,-0.0004626513,0.002393842,44.22685,52.03133,41.79933,34.27408,34.19865,22.45449,11.55565,18.72281,0,1,0,0,0,-9.956181E-11,2.412071E-09,8.007666E-09,0.9999999,0.9966674,0,0,0,1,1,1,0,0,0,-9.956181E-11,2.412071E-09,8.007666E-09,0.9999999,1,0,0,0,1,2,1,0,0,0,-1.7926E-10,1.128785E-09,7.67446E-09,0.9999999,1,0,0,0,1,3,1,0.005374186,0.00351671,-0.006924,-1.133132E-10,1.473069E-09,3.552086E-09,0.9999999,1,0,0,0,1</t>
  </si>
  <si>
    <t xml:space="preserve">2504.946,3.257432,1.075602,0.7936878,0.04354878,0.08764303,-0.05207297,0.9938363,0.4072587,0.03808731,0.6907584,-0.0364817,0.7211597,1,0.00105834,-0.0004070997,0.00187993,46.22996,54.32838,43.62128,35.65375,35.70831,23.47344,12.25295,19.17389,0,1,0,0,0,-8.028722E-10,-4.452027E-09,5.487235E-09,1,0.997842,0,0,0,1,1,1,0,0,0,-7.72216E-10,-4.768445E-09,1.948171E-09,1,1,0,0,0,1,2,1,0,0,0,-7.08562E-10,-5.686123E-09,2.278881E-09,1,1,0,0,0,1,3,1,0.01446247,0.00940706,-0.01942226,-6.138201E-10,-5.153497E-09,3.216682E-09,1,1,0,0,0,1</t>
  </si>
  <si>
    <t xml:space="preserve">2504.995,3.278419,1.079934,0.7913477,0.04354877,0.08764313,-0.05207303,0.9938363,0.406865,0.03786441,0.6909653,-0.03628796,0.720983,1,0.001462221,-0.0006477833,0.004505157,44.29529,51.95413,41.68377,34.00902,34.08081,22.40687,11.87274,17.97004,0,1,0,0,0,-2.400702E-10,3.350245E-09,7.524934E-09,1,0.9990333,0,0,0,1,1,1,0,0,0,-2.400702E-10,3.350245E-09,7.524934E-09,1,1,0,0,0,1,2,1,0,0,0,-1.690885E-10,3.368149E-09,4.382133E-09,1,1,0,0,0,1,3,1,0.01131429,0.00532763,-0.02438863,-1.690885E-10,3.368149E-09,4.382133E-09,1,1,0,0,0,1</t>
  </si>
  <si>
    <t xml:space="preserve">2505.045,3.297488,1.077707,0.7931702,0.04354879,0.08764323,-0.05207309,0.9938363,0.406865,0.0376544,0.6911178,-0.03610094,0.7208571,1,0.003587723,-0.001194,0.001057744,44.36062,51.93918,41.65626,33.94762,34.04797,22.41488,12.08668,17.56962,0,1,0,0,0,-4.025016E-11,7.176609E-09,-5.289153E-09,1,1,0,0,0,1,1,1,0,0,0,-3.589066E-11,7.021165E-09,-2.271866E-09,1,1,0,0,0,1,2,1,0,0,0,-1.632993E-10,5.775751E-09,-3.847218E-09,1,1,0,0,0,1,3,1,0.002320819,0.001528045,-0.003042713,-1.620594E-10,4.538345E-09,-9.057694E-09,1,1,0,0,0,1</t>
  </si>
  <si>
    <t xml:space="preserve">2505.094,3.319817,1.074721,0.789367,0.0435488,0.08764324,-0.0520731,0.9938363,0.406865,0.03750977,0.6912757,-0.03597737,0.7207195,1,0.003497124,-0.001182914,0.001399636,44.40351,51.94046,41.68903,33.97909,34.13244,22.54583,12.4041,17.13752,0,1,0,0,0,-2.663987E-10,1.540027E-09,6.271196E-09,1,1,0,0,0,1,1,1,0,0,0,7.952208E-12,4.351637E-10,7.041697E-10,1,1,0,0,0,1,2,1,0,0,0,7.971174E-11,1.316916E-09,2.244687E-09,1,1,0,0,0,1,3,1,0.006469909,0.003576603,-0.01193674,7.952208E-12,4.351637E-10,7.041697E-10,1,1,0,0,0,1</t>
  </si>
  <si>
    <t xml:space="preserve">2505.144,3.339295,1.068618,0.7892652,0.04354879,0.08764321,-0.05207308,0.9938363,0.406865,0.03742226,0.6914485,-0.03591027,0.7205616,1,0.00222826,-0.002741575,0.0009427667,46.53999,54.37638,43.69262,35.61873,35.81468,23.7395,13.36799,17.40288,0,1,0,0,0,-3.443945E-10,-3.946713E-09,-1.382215E-09,1,1,0,0,0,1,1,1,0,0,0,-5.038702E-10,-5.54047E-09,8.546985E-09,1,1,0,0,0,1,2,1,0,0,0,-5.038702E-10,-5.54047E-09,8.546985E-09,1,1,0,0,0,1,3,1,0.000717881,-6.409308E-05,-0.003551663,-4.91088E-10,-4.257481E-09,6.688153E-09,1,1,0,0,0,1</t>
  </si>
  <si>
    <t xml:space="preserve">2505.195,3.356341,1.062571,0.7880592,0.0435488,0.08764324,-0.05207315,0.9938363,0.406865,0.03744548,0.691597,-0.03594754,0.720416,1,0.00349021,-0.0009195805,-0.0001686215,48.65797,56.82482,45.73717,37.32299,37.57311,25.00848,14.37133,17.68248,0,1,0,0,0,3.405525E-10,5.147486E-09,-8.552035E-09,1,1,0,0,0,1,1,1,0,0,0,4.525486E-10,5.851985E-09,-1.110248E-08,1,1,0,0,0,1,2,1,0,0,0,3.647865E-10,5.916328E-09,-1.075461E-08,1,1,0,0,0,1,3,1,0,0,0,3.020724E-10,4.877985E-09,-9.259563E-09,1,1,0,0,0,1</t>
  </si>
  <si>
    <t xml:space="preserve">2505.245,3.374589,1.05911,0.7862677,0.04354881,0.08764325,-0.05207313,0.9938363,0.406865,0.0374967,0.6917484,-0.03601215,0.7202647,1,0.003706932,-0.0005559921,-0.0003401637,48.75517,56.91475,45.88581,37.48278,37.77328,25.24142,14.77323,17.23742,0,1,0,0,0,7.337235E-11,-3.018442E-09,-9.061135E-10,0.9999999,1,0,0,0,1,1,1,0,0,0,7.337235E-11,-3.018442E-09,-9.061135E-10,0.9999999,1,0,0,0,1,2,1,0,0,0,-5.018075E-11,-1.684576E-09,-1.490302E-09,0.9999999,1,0,0,0,1,3,1,0,0,0,-5.018075E-11,-1.684576E-09,-1.490302E-09,0.9999999,1,0,0,0,1</t>
  </si>
  <si>
    <t xml:space="preserve">2505.295,3.392501,1.05644,0.7844778,0.04354882,0.08764327,-0.05207311,0.9938363,0.406865,0.03754913,0.6919057,-0.03607859,0.7201075,1,0.003567934,-0.0005328655,-0.0003592968,46.82728,54.62146,44.09219,36.0387,36.34942,24.37516,14.51643,16.09658,0,1,0,0,0,-2.502485E-10,-6.930171E-10,1.869275E-09,1,1,0,0,0,1,1,1,0,0,0,-9.928575E-11,-1.482976E-09,5.149225E-09,1,1,0,0,0,1,2,1,0,0,0,-2.638993E-10,-6.172517E-10,3.073454E-09,1,1,0,0,0,1,3,1,0,0,0,-1.211098E-10,-1.952041E-09,1.742196E-09,1,1,0,0,0,1</t>
  </si>
  <si>
    <t xml:space="preserve">2505.344,3.446226,1.049335,0.7791175,0.04354886,0.08764325,-0.05207314,0.9938363,0.406865,0.03759756,0.6921687,-0.03615184,0.7198487,1,0.002827406,-0.0007411242,-0.000212729,51.14812,59.54155,48.1553,39.37168,39.77092,26.83324,16.49002,16.63254,0,1,0,0,0,-5.138442E-10,-2.071538E-09,-7.12475E-09,1,1,0,0,0,1,1,1,0,0,0,-4.281442E-10,-3.893166E-09,-7.97681E-09,1,1,0,0,0,1,2,1,0,0,0,-2.765501E-10,-2.511297E-09,-1.127347E-08,1,1,0,0,0,1,3,1,0,0,0,-5.138442E-10,-2.071538E-09,-7.12475E-09,1,1,0,0,0,1</t>
  </si>
  <si>
    <t xml:space="preserve">2505.395,3.460268,1.045718,0.7773411,0.04354888,0.08764321,-0.0520731,0.9938363,0.406865,0.03767021,0.6923885,-0.03624427,0.7196288,1,0.002725601,-0.0007230043,-3.737211E-05,51.37351,59.69722,48.38446,39.49451,40.06322,27.21416,17.21726,15.77638,0,1,0,0,0,3.352267E-10,-1.20546E-09,4.467946E-09,0.9999999,1,0,0,0,1,1,1,0,0,0,3.414922E-10,-2.636814E-09,6.344964E-09,0.9999999,1,0,0,0,1,2,1,0,0,0,2.292883E-10,-1.403689E-09,4.861625E-09,0.9999999,1,0,0,0,1,3,1,0.0003370137,2.041581E-05,-0.001433481,3.77311E-10,-3.103105E-09,3.981305E-10,0.9999999,1,0,0,0,1</t>
  </si>
  <si>
    <t xml:space="preserve">2505.444,3.473535,1.042264,0.7760686,0.04354886,0.08764322,-0.05207309,0.9938363,0.406865,0.03775896,0.6925869,-0.03635022,0.7194278,1,0.002583742,-0.0006748438,-0.0002394915,49.44049,57.4067,46.59137,37.9836,38.63832,26.34467,16.90727,14.72178,0,1,0,0,0,-4.464658E-10,3.051049E-10,4.029816E-09,0.9999999,1,0,0,0,1,1,1,0,0,0,-3.588698E-10,-2.367097E-10,1.299166E-09,0.9999999,1,0,0,0,1,2,1,0,0,0,-3.588698E-10,-2.367097E-10,1.299166E-09,0.9999999,1,0,0,0,1,3,1,0,0,0,-1.925611E-10,-9.022006E-10,-1.423878E-09,0.9999999,1,0,0,0,1</t>
  </si>
  <si>
    <t xml:space="preserve">2505.494,3.487122,1.039717,0.77461,0.04354886,0.08764326,-0.05207311,0.9938363,0.406865,0.03784766,0.6927716,-0.03645485,0.71924,1,0.002473593,-0.0006482601,-0.0001867414,49.54633,57.49311,46.71547,38.04813,38.7905,26.53073,17.22235,14.37315,0,1,0,0,0,-1.401551E-10,2.125709E-09,-5.697099E-09,1,1,0,0,0,1,1,1,0,0,0,-3.378766E-10,2.480196E-09,-5.084438E-09,1,1,0,0,0,1,2,1,0,0,0,-2.595215E-10,2.572481E-09,-5.676893E-09,1,1,0,0,0,1,3,1,0.001149856,0.0009223677,-0.0007239705,-3.378766E-10,2.480196E-09,-5.084438E-09,1,1,0,0,0,1</t>
  </si>
  <si>
    <t xml:space="preserve">2505.546,3.4993,1.036711,0.773335,0.04354886,0.08764324,-0.05207315,0.9938363,0.406865,0.03794001,0.6929404,-0.03656149,0.719067,1,0.002358913,-0.0006146431,-0.0002473593,51.71707,59.9732,48.7821,39.69415,40.55362,27.81805,18.24936,14.62784,0,1,0,0,0,-7.657103E-12,-2.312501E-09,-1.351454E-08,0.9999999,1,0,0,0,1,1,1,0,0,0,-1.988064E-10,-1.535631E-09,-1.074115E-08,0.9999999,1,0,0,0,1,2,1,0,0,0,6.115274E-11,-2.611586E-10,-1.076938E-08,0.9999999,1,0,0,0,1,3,1,0,0,0,-1.988064E-10,-1.535631E-09,-1.074115E-08,0.9999999,1,0,0,0,1</t>
  </si>
  <si>
    <t xml:space="preserve">2505.595,3.512586,1.035281,0.7716738,0.04354887,0.08764323,-0.05207314,0.9938363,0.406865,0.03801967,0.6931001,-0.03665501,0.7189041,1,0.00225234,-0.0005868673,-0.0002351999,49.74788,57.65282,46.94176,38.16294,39.06668,26.87359,17.80374,13.72679,0,1,0,0,0,9.68217E-11,2.810221E-09,-2.181336E-09,1,1,0,0,0,1,1,1,0,0,0,1.626971E-12,1.979234E-09,5.225893E-10,1,1,0,0,0,1,2,1,0,0,0,2.415019E-10,2.741935E-09,-2.482474E-09,1,1,0,0,0,1,3,1,0.003097352,0.002561589,-0.001367567,8.830055E-11,1.965501E-09,-2.55632E-09,1,1,0,0,0,1</t>
  </si>
  <si>
    <t xml:space="preserve">2505.645,3.524734,1.033207,0.7707082,0.04354886,0.08764324,-0.05207309,0.9938363,0.406865,0.03808569,0.6932523,-0.03673461,0.7187498,1,0.002156734,-0.0005663633,-0.0001406074,49.84942,57.72623,47.041,38.20415,39.18399,27.0259,18.07573,13.41597,0,1,0,0,0,-2.785038E-10,7.376043E-09,1.12764E-08,0.9999999,1,0,0,0,1,1,1,0,0,0,-1.886498E-10,6.968847E-09,1.288305E-08,0.9999999,1,0,0,0,1,2,1,0,0,0,-2.785038E-10,7.376043E-09,1.12764E-08,0.9999999,1,0,0,0,1,3,1,0,0,0,-2.675546E-10,5.986526E-09,1.414596E-08,0.9999999,1,0,0,0,1</t>
  </si>
  <si>
    <t xml:space="preserve">2505.695,3.534508,1.033068,0.7696422,0.04354886,0.08764327,-0.05207312,0.9938363,0.406865,0.03813673,0.6933966,-0.03679893,0.7186046,1,0.0004913807,-0.0001542568,0.0004562736,49.94536,57.79631,47.13698,38.24687,39.29951,27.17542,18.33613,13.12105,0,1,0,0,0,-4.28752E-10,5.110485E-09,8.337199E-09,1,1,0,0,0,1,1,1,0,0,0,-4.211218E-10,4.436718E-09,5.225679E-09,1,1,0,0,0,1,2,1,0,0,0,-3.653664E-10,4.394777E-09,4.947111E-09,1,1,0,0,0,1,3,1,0.0031761,0.002425686,-0.002353114,-2.548564E-10,5.227438E-09,3.37542E-09,1,1,0,0,0,1</t>
  </si>
  <si>
    <t xml:space="preserve">2505.744,3.537524,1.033065,0.7697511,0.04354886,0.0876433,-0.05207314,0.9938363,0.406865,0.03816102,0.6935123,-0.03683439,0.7184899,1,0.0004184246,-0.000113368,4.041195E-05,50.01158,57.83585,47.18967,38.25737,39.36416,27.26865,18.51479,12.90833,0,1,0,0,0,-4.284405E-11,-3.795487E-09,1.710637E-09,1,1,0,0,0,1,1,1,0,0,0,-4.284405E-11,-3.795487E-09,1.710637E-09,1,1,0,0,0,1,2,1,0,0,0,2.07844E-11,-2.443387E-09,1.439533E-09,1,1,0,0,0,1,3,1,0,0,0,1.976767E-11,-2.951321E-09,1.729193E-09,1,1,0,0,0,1</t>
  </si>
  <si>
    <t xml:space="preserve">2505.794,3.539855,1.032443,0.7695493,0.04354886,0.08764333,-0.05207312,0.9938363,0.406865,0.03818201,0.6936047,-0.03686428,0.718398,1,0.0004339218,-0.0001429319,-3.659725E-05,50.03651,57.84839,47.20939,38.25922,39.39369,27.31308,18.59707,12.81005,0,1,0,0,0,-2.996615E-10,2.412136E-09,6.212239E-10,1,1,0,0,0,1,1,1,0,0,0,-2.996615E-10,2.412136E-09,6.212239E-10,1,1,0,0,0,1,2,1,0,0,0,-2.920322E-10,2.036735E-09,-2.656178E-10,1,1,0,0,0,1,3,1,0,0,0,-2.920322E-10,2.036735E-09,-2.656178E-10,1,1,0,0,0,1</t>
  </si>
  <si>
    <t xml:space="preserve">2505.846,3.542031,1.03175,0.7693051,0.04354885,0.08764335,-0.0520731,0.9938363,0.406865,0.03820414,0.6936805,-0.03689357,0.7183222,1,0.000428915,-0.0001417398,-4.810095E-05,52.14201,60.27473,49.19999,39.86625,41.06555,28.48969,19.43384,13.27586,0,1,0,0,0,4.083874E-10,8.133369E-09,4.360719E-09,1,1,0,0,0,1,1,1,0,0,0,2.903884E-10,8.622728E-09,1.214794E-08,1,1,0,0,0,1,2,1,0,0,0,3.860773E-10,8.653317E-09,9.389992E-09,1,1,0,0,0,1,3,1,0,0,0,2.903884E-10,8.622728E-09,1.214794E-08,1,1,0,0,0,1</t>
  </si>
  <si>
    <t xml:space="preserve">2505.895,3.54417,1.031045,0.7690545,0.04354885,0.08764331,-0.05207312,0.9938363,0.406865,0.03822815,0.6937438,-0.03692341,0.7182581,1,0.0004258156,-0.0001415014,-4.994869E-05,52.16224,60.29272,49.2256,39.88319,41.09676,28.52678,19.49003,13.21676,0,1,0,0,0,-5.613148E-11,2.12682E-09,-7.402929E-09,1,1,0,0,0,1,1,1,0,0,0,6.289824E-11,1.421095E-09,-7.659927E-09,1,1,0,0,0,1,2,1,0,0,0,6.39212E-11,1.174427E-09,-7.302239E-09,1,1,0,0,0,1,3,1,0,0,0,-1.468529E-11,2.608292E-09,-7.467603E-09,1,1,0,0,0,1</t>
  </si>
  <si>
    <t xml:space="preserve">2505.944,3.545962,1.030519,0.7670745,0.04354887,0.08764331,-0.05207315,0.9938363,0.4027658,0.03825294,0.6938037,-0.03695367,0.7181975,1,9.489059E-05,3.957748E-05,-0.001779318,52.17324,60.30125,49.24127,39.89283,41.11837,28.55239,19.53379,13.15572,0,1,0,0,0,4.542496E-10,3.811571E-09,-9.766414E-10,1,0.9899249,0,0,0,1,1,1,0,0,0,4.542496E-10,3.811571E-09,-9.766414E-10,1,1,0,0,0,1,2,1,0,0,0,4.542496E-10,3.811571E-09,-9.766414E-10,1,1,0,0,0,1,3,1,0,0,0,4.420444E-10,2.604774E-09,-2.738492E-09,1,1,0,0,0,1</t>
  </si>
  <si>
    <t xml:space="preserve">2505.995,3.54645,1.030617,0.7605845,0.04354886,0.08764327,-0.05207313,0.9938363,0.3874628,0.03826742,0.6939386,-0.03698166,0.718065,1,2.670288E-05,4.720688E-05,-0.00140059,52.07119,60.17487,49.10158,39.76611,40.95911,28.3622,19.39221,12.98214,0,1,0,0,0,-4.83713E-10,-4.674691E-09,4.562548E-09,1,0.9620052,0,0,0,1,1,1,0,0,0,-4.831088E-10,-5.237768E-09,5.458789E-09,1,1,0,0,0,1,2,1,0,0,0,-5.179326E-10,-5.006076E-09,6.69996E-09,1,1,0,0,0,1,3,1,0,0,0,-3.612385E-10,-4.162348E-09,3.109876E-09,1,1,0,0,0,1</t>
  </si>
  <si>
    <t xml:space="preserve">2506.044,3.547001,1.030674,0.7545774,0.04354887,0.08764327,-0.0520731,0.9938363,0.3758645,0.03827064,0.6941435,-0.03700599,0.7178654,1,0.0004277229,-6.461143E-05,-0.0019418,49.92485,57.67006,47.00112,38.03716,39.10639,26.95814,18.41683,12.29771,0,1,0,0,0,-5.030429E-10,-2.403207E-09,5.149204E-09,1,0.9700659,0,0,0,1,1,1,0,0,0,-4.805301E-10,-1.746384E-09,3.769878E-09,1,1,0,0,0,1,2,1,0,0,0,-5.022603E-10,-2.539449E-09,6.489079E-09,1,1,0,0,0,1,3,1,0,0,0,-5.022603E-10,-2.539449E-09,6.489079E-09,1,1,0,0,0,1</t>
  </si>
  <si>
    <t xml:space="preserve">2506.096,3.547785,1.030639,0.748926,0.04354887,0.08764329,-0.05207312,0.9938363,0.3676108,0.03826734,0.6944031,-0.03702964,0.7176133,1,-5.817413E-05,7.045269E-05,-0.001277685,51.95168,59.98321,48.82767,39.48461,40.51775,27.80433,18.98529,12.64077,0,1,0,0,0,1.086802E-10,1.65868E-09,4.871816E-09,1,0.9780408,0,0,0,1,1,1,0,0,0,-9.496408E-11,1.414071E-09,6.350375E-09,1,1,0,0,0,1,2,1,0,0,0,1.335333E-10,2.23844E-09,1.513315E-09,1,1,0,0,0,1,3,1,0,0,0,7.067841E-11,1.135353E-09,5.10673E-09,1,1,0,0,0,1</t>
  </si>
  <si>
    <t xml:space="preserve">2506.145,3.547863,1.03066,0.7481248,0.04354889,0.08764332,-0.05207312,0.9938363,0.3624243,0.03826126,0.6946458,-0.03704886,0.7173776,1,0,0,0,49.8572,57.5415,46.80046,37.82113,38.75425,26.50684,18.10125,12.01941,0,1,0,0,0,-1.075317E-10,2.186991E-09,6.510573E-09,1,0.9858912,0,0,0,1,1,1,0,0,0,-2.484138E-10,2.234124E-09,6.514018E-09,1,1,0,0,0,1,2,1,0,0,0,-1.710838E-10,1.28749E-09,2.071575E-09,1,1,0,0,0,1,3,1,0,0,0,-1.075317E-10,2.186991E-09,6.510573E-09,1,1,0,0,0,1</t>
  </si>
  <si>
    <t xml:space="preserve">2506.195,3.547863,1.03066,0.7481248,0.0435489,0.08764331,-0.05207309,0.9938363,0.3593346,0.03825683,0.6948342,-0.03706408,0.7171946,1,0,0,0,49.80853,57.48033,46.72824,37.75549,38.66648,26.40012,18.01789,11.95381,0,1,0,0,0,-2.449273E-11,1.87134E-09,2.390776E-10,1,0.9914749,0,0,0,1,1,1,0,0,0,-2.449273E-11,1.87134E-09,2.390776E-10,1,1,0,0,0,1,2,1,0,0,0,-2.449273E-11,1.87134E-09,2.390776E-10,1,1,0,0,0,1,3,1,0,0,0,4.16789E-11,1.814608E-09,3.377584E-09,1,1,0,0,0,1</t>
  </si>
  <si>
    <t xml:space="preserve">2506.244,3.547863,1.03066,0.7481248,0.04354892,0.08764326,-0.05207312,0.9938363,0.3588628,0.03825357,0.6949801,-0.03707603,0.7170528,1,0,0,0,49.7743,57.44113,46.68631,37.72033,38.6249,26.3516,17.97659,11.92336,0,1,0,0,0,8.642668E-12,-6.110321E-09,-8.579278E-09,1,0.9986871,0,0,0,1,1,1,0,0,0,6.573097E-11,-6.677805E-09,-1.075541E-08,1,1,0,0,0,1,2,1,0,0,0,8.642668E-12,-6.110321E-09,-8.579278E-09,1,1,0,0,0,1,3,1,0,0,0,-4.541579E-11,-6.832439E-09,-1.052522E-08,1,1,0,0,0,1</t>
  </si>
  <si>
    <t xml:space="preserve">2506.295,3.547863,1.03066,0.7481248,0.04354895,0.08764323,-0.05207318,0.9938363,0.3588628,0.03825118,0.6950931,-0.03708542,0.716943,1,0,0,0,51.84024,59.82542,48.62197,39.28401,40.22491,27.43874,18.7163,12.41335,0,1,0,0,0,-4.421418E-11,-4.110501E-09,-1.358842E-08,1,1,0,0,0,1,1,1,0,0,0,-8.589168E-12,-4.091864E-09,-1.332325E-08,1,1,0,0,0,1,2,1,0,0,0,-1.002124E-10,-3.824636E-09,-1.204954E-08,1,1,0,0,0,1,3,1,0,0,0,-3.900286E-11,-3.412493E-09,-1.313869E-08,1,1,0,0,0,1</t>
  </si>
  <si>
    <t xml:space="preserve">2506.345,3.547863,1.03066,0.7481248,0.04354896,0.08764322,-0.05207324,0.9938363,0.3588628,0.0382494,0.6951805,-0.03709276,0.7168579,1,0,0,0,49.76611,57.43177,46.6764,37.71207,38.6152,26.34033,17.96693,11.91628,0,1,0,0,0,1.852921E-12,-2.433714E-09,-1.196532E-08,1,1,0,0,0,1,1,1,0,0,0,1.852921E-12,-2.433714E-09,-1.196532E-08,1,1,0,0,0,1,2,1,0,0,0,-5.783544E-12,-2.343903E-09,-1.417669E-08,1,1,0,0,0,1,3,1,0,0,0,-3.427876E-11,-1.861806E-09,-1.07274E-08,1,1,0,0,0,1</t>
  </si>
  <si>
    <t xml:space="preserve">2506.394,3.547863,1.03066,0.7481248,0.04354898,0.08764329,-0.05207322,0.9938363,0.3588628,0.03824807,0.6952481,-0.03709849,0.7167921,1,0,0,0,49.76614,57.43183,46.67642,37.71207,38.6152,26.34032,17.96693,11.91628,0,1,0,0,0,2.168889E-10,-1.885166E-10,6.011094E-09,0.9999999,1,0,0,0,1,1,1,0,0,0,1.984339E-10,2.840639E-10,5.112008E-09,0.9999999,1,0,0,0,1,2,1,0,0,0,1.984339E-10,2.840639E-10,5.112008E-09,0.9999999,1,0,0,0,1,3,1,0,0,0,1.893184E-10,4.756291E-10,7.797409E-09,0.9999999,1,0,0,0,1</t>
  </si>
  <si>
    <t xml:space="preserve">2506.445,3.547863,1.03066,0.7481248,0.04354898,0.08764331,-0.05207318,0.9938363,0.3588628,0.03824706,0.6953005,-0.03710293,0.7167411,1,0,0,0,45.61896,52.64584,42.78672,34.5694,35.39727,24.14529,16.46969,10.92326,0,1,0,0,0,7.625581E-11,1.607151E-09,1.138817E-08,1,1,0,0,0,1,1,1,0,0,0,1.248811E-10,3.168715E-09,1.036511E-08,1,1,0,0,0,1,2,1,0,0,0,7.380908E-11,1.872115E-09,8.774277E-09,1,1,0,0,0,1,3,1,0,0,0,9.448704E-11,1.908723E-09,7.881342E-09,1,1,0,0,0,1</t>
  </si>
  <si>
    <t xml:space="preserve">2506.495,3.547863,1.03066,0.7481248,0.04354901,0.08764336,-0.05207317,0.9938363,0.3588628,0.03824628,0.6953409,-0.03710639,0.7167017,1,0,0,0,51.83973,59.82483,48.62127,39.28341,40.22417,27.43783,18.71556,12.41279,0,1,0,0,0,2.881588E-11,-1.436462E-09,-3.216432E-10,1,1,0,0,0,1,1,1,0,0,0,1.362424E-10,-2.303101E-09,-1.872947E-09,1,1,0,0,0,1,2,1,0,0,0,1.9842E-10,-2.908777E-09,1.253095E-10,1,1,0,0,0,1,3,1,0,0,0,1.134582E-10,-2.075497E-09,1.841827E-09,1,1,0,0,0,1</t>
  </si>
  <si>
    <t xml:space="preserve">2506.546,3.547863,1.03066,0.7481248,0.04354903,0.08764338,-0.05207312,0.9938363,0.3588628,0.03824568,0.6953724,-0.03710905,0.7166711,1,0,0,0,53.91332,62.21782,50.56612,40.85474,41.83313,28.53534,19.46418,12.90931,0,1,0,0,0,5.968987E-11,2.723277E-10,9.828737E-09,1,1,0,0,0,1,1,1,0,0,0,6.72526E-11,6.018938E-10,8.731646E-09,1,1,0,0,0,1,2,1,0,0,0,3.643182E-11,-9.690526E-12,9.219591E-09,1,1,0,0,0,1,3,1,0,0,0,3.643182E-11,-9.690526E-12,9.219591E-09,1,1,0,0,0,1</t>
  </si>
  <si>
    <t xml:space="preserve">2506.596,3.551182,1.03331,0.7445958,0.04354904,0.08764344,-0.05207309,0.9938363,0.3588628,0.03822123,0.6954347,-0.03709168,0.7166128,1,0,0,0,49.78264,57.44347,46.6829,37.7108,38.61007,26.33401,17.97138,11.90861,0,1,0,0,0,-8.524954E-11,3.249624E-09,6.389079E-09,0.9999999,1,0,0,0,1,1,1,0,0,0,-9.072864E-11,3.569793E-09,9.272624E-09,0.9999999,1,0,0,0,1,2,1,0,0,0,-8.524954E-11,3.249624E-09,6.389079E-09,0.9999999,1,0,0,0,1,3,1,0.006541126,0.005629489,-0.004281481,-7.729844E-11,2.939128E-09,9.861246E-09,0.9999999,1,0,0,0,1</t>
  </si>
  <si>
    <t xml:space="preserve">2506.645,3.55803,1.039738,0.7436057,0.04354903,0.08764347,-0.0520731,0.9938363,0.3588628,0.03811253,0.6955206,-0.0369945,0.7165403,1,0,0,0,41.53939,47.89363,38.90406,31.3922,32.13885,21.91428,14.99882,9.8763,0,1,0,0,0,-6.071647E-11,2.414048E-09,9.505887E-09,1,1,0,0,0,1,1,1,0,0,0,-3.696283E-11,-1.789034E-09,3.180275E-09,1,1,0,0,0,1,2,1,0,0,0,-2.504666E-10,1.396505E-09,9.48184E-09,1,1,0,0,0,1,3,1,0.007387736,0.006972415,-0.0008356932,-1.734972E-10,1.870615E-09,1.108871E-08,1,1,0,0,0,1</t>
  </si>
  <si>
    <t xml:space="preserve">2506.695,3.56116,1.04267,0.7431082,0.04354903,0.08764344,-0.0520731,0.9938363,0.3588628,0.03793484,0.6956075,-0.03683004,0.7164738,1,0,0,0,39.50147,45.48542,36.91659,29.73326,30.46265,20.77418,14.28412,9.2988,0,1,0,0,0,8.515335E-12,-1.01316E-09,7.231982E-09,1,1,0,0,0,1,1,1,0,0,0,0,0,0,1,1,0,0,0,1,2,1,0,0,0,-7.187079E-11,-1.934928E-09,3.513421E-09,1,1,0,0,0,1,3,1,0,0,0,-5.086033E-11,-2.289315E-09,3.312281E-09,1,1,0,0,0,1</t>
  </si>
  <si>
    <t xml:space="preserve">2506.746,3.561687,1.043162,0.7430246,0.04354907,0.08764334,-0.05207319,0.9938363,0.3588628,0.03777758,0.6956792,-0.03668389,0.7164199,1,0,0,0,39.52169,45.47435,36.88907,29.67858,30.42137,20.74875,14.30541,9.249697,0,1,0,0,0,3.748897E-10,-5.920758E-10,-8.576488E-09,1,1,0,0,0,1,1,1,0,0,0,9.876341E-10,7.774508E-09,-1.382223E-08,1,1,0,0,0,1,2,1,0,0,0,3.669883E-10,-7.626366E-11,-6.453606E-09,1,1,0,0,0,1,3,1,0,0,0,3.649525E-10,1.284916E-10,-6.686932E-09,1,1,0,0,0,1</t>
  </si>
  <si>
    <t xml:space="preserve">2506.812,3.561775,1.043245,0.7430105,0.04354907,0.08764342,-0.05207321,0.9938363,0.3588628,0.0376526,0.6957355,-0.03656764,0.7163779,1,0,0,0,31.20597,35.89814,29.11648,23.41767,24.00727,16.37473,11.29879,7.291037,0,1,0,0,0,2.178676E-10,1.302743E-09,3.044018E-09,1,1,0,0,0,1,1,1,0,0,0,2.178676E-10,1.302743E-09,3.044018E-09,1,1,0,0,0,1,2,1,0,0,0,2.149906E-11,1.467725E-10,1.695895E-08,1,1,0,0,0,1,3,1,0,0,0,1.452451E-10,8.684954E-10,2.029345E-09,1,1,0,0,0,1</t>
  </si>
  <si>
    <t xml:space="preserve">2506.863,3.56179,1.043259,0.7430082,0.04354907,0.08764341,-0.05207323,0.9938363,0.3588628,0.03755537,0.6957791,-0.03647716,0.7163452,1,0,0,0,39.52884,45.47024,36.87907,29.65883,30.40654,20.73972,14.31321,9.232175,0,1,0,0,0,-6.747917E-10,-2.510935E-09,1.001065E-08,1,1,0,0,0,1,1,1,0,0,0,1.356949E-09,7.564278E-09,-2.408933E-08,1,1,0,0,0,1,2,1,0,0,0,-1.568159E-10,-9.575216E-10,1.820001E-09,1,1,0,0,0,1,3,1,0,0,0,-3.739465E-10,-2.691008E-09,6.91271E-09,1,1,0,0,0,1</t>
  </si>
  <si>
    <t xml:space="preserve">2506.911,3.561793,1.043261,0.7430078,0.04354908,0.08764349,-0.05207328,0.9938362,0.3588628,0.03748003,0.6958129,-0.03640703,0.71632,1,0,0,0,37.44865,43.07689,34.93766,28.09705,28.80561,19.64779,13.5602,8.745567,0,1,0,0,0,-2.065374E-10,-3.561719E-09,4.682588E-10,1,1,0,0,0,1,1,1,0,0,0,-2.023715E-10,-3.837777E-09,-2.926865E-09,1,1,0,0,0,1,2,1,0,0,0,-2.44762E-10,-2.908069E-09,1.362343E-09,1,1,0,0,0,1,3,1,0,0,0,-1.745046E-10,-3.526174E-09,-1.050688E-10,1,1,0,0,0,1</t>
  </si>
  <si>
    <t xml:space="preserve">2506.962,3.561793,1.043261,0.7430078,0.04354909,0.08764356,-0.05207337,0.9938363,0.3588628,0.03742172,0.695839,-0.03635276,0.7163004,1,0,0,0,41.60969,47.86317,38.81954,31.21876,32.0061,21.8308,15.06696,9.717136,0,1,0,0,0,4.225871E-11,1.191698E-09,-7.360448E-09,1,1,0,0,0,1,1,1,0,0,0,-2.154693E-11,1.259567E-09,-5.183745E-09,1,1,0,0,0,1,2,1,0,0,0,6.27674E-11,7.546566E-10,-6.79228E-09,1,1,0,0,0,1,3,1,0,0,0,8.296434E-11,6.230088E-10,-6.797387E-09,1,1,0,0,0,1</t>
  </si>
  <si>
    <t xml:space="preserve">2507.011,3.561793,1.043261,0.7430078,0.04354912,0.08764355,-0.0520734,0.9938362,0.3588628,0.03737662,0.6958592,-0.03631077,0.7162852,1,0,0,0,39.52921,45.47001,36.87854,29.65779,30.40577,20.73925,14.31362,9.23125,0,1,0,0,0,-1.628739E-10,-2.799984E-09,-9.897147E-09,1,1,0,0,0,1,1,1,0,0,0,-1.240427E-10,-2.836293E-09,-6.201007E-09,1,1,0,0,0,1,2,1,0,0,0,-1.240427E-10,-2.836293E-09,-6.201007E-09,1,1,0,0,0,1,3,1,0,0,0,-1.240427E-10,-2.836293E-09,-6.201007E-09,1,1,0,0,0,1</t>
  </si>
  <si>
    <t xml:space="preserve">2507.062,3.561793,1.043261,0.7430078,0.04354913,0.08764356,-0.05207345,0.9938362,0.3588628,0.0373417,0.6958749,-0.03627825,0.7162735,1,0,0,0,41.6097,47.86316,38.81951,31.21872,32.00607,21.83078,15.06697,9.717104,0,1,0,0,0,-1.280552E-10,-1.437528E-09,-6.175285E-09,1,1,0,0,0,1,1,1,0,0,0,-5.261823E-11,-7.73862E-10,-1.26652E-08,1,1,0,0,0,1,2,1,0,0,0,-1.964171E-11,-1.448431E-09,-1.132824E-08,1,1,0,0,0,1,3,1,0,0,0,-3.788449E-11,-6.853053E-10,-8.337897E-09,1,1,0,0,0,1</t>
  </si>
  <si>
    <t xml:space="preserve">2507.111,3.561793,1.043261,0.7430078,0.04354915,0.08764355,-0.05207343,0.9938363,0.3588628,0.03731468,0.6958869,-0.03625309,0.7162644,1,0,0,0,39.52921,45.47001,36.87853,29.65779,30.40577,20.73924,14.31362,9.231249,0,1,0,0,0,-9.459966E-12,-3.453334E-09,3.780505E-09,1,1,0,0,0,1,1,1,0,0,0,-8.245972E-11,-3.752083E-09,8.605634E-09,1,1,0,0,0,1,2,1,0,0,0,-9.459966E-12,-3.453334E-09,3.780505E-09,1,1,0,0,0,1,3,1,0,0,0,-8.245972E-11,-3.752083E-09,8.605634E-09,1,1,0,0,0,1</t>
  </si>
  <si>
    <t xml:space="preserve">2507.162,3.561793,1.043261,0.7430078,0.04354915,0.08764361,-0.05207347,0.9938362,0.3588628,0.03729376,0.6958963,-0.0362336,0.7162574,1,0,0,0,41.6097,47.86316,38.81951,31.21872,32.00607,21.83078,15.06697,9.717104,0,1,0,0,0,1.838063E-10,5.719837E-10,-2.210698E-09,1,1,0,0,0,1,1,1,0,0,0,2.178916E-10,3.439713E-10,-6.873902E-09,1,1,0,0,0,1,2,1,0,0,0,1.405335E-10,1.270192E-09,-3.145786E-09,1,1,0,0,0,1,3,1,0,0,0,3.288483E-10,2.542284E-10,-7.170827E-09,1,1,0,0,0,1</t>
  </si>
  <si>
    <t xml:space="preserve">2507.213,3.561793,1.043261,0.7430078,0.04354917,0.08764359,-0.05207343,0.9938362,0.3588628,0.03727755,0.6959035,-0.03621851,0.716252,1,0,0,0,41.6097,47.86316,38.81951,31.21872,32.00607,21.83078,15.06697,9.717104,0,1,0,0,0,-1.01474E-10,-3.404166E-10,1.103014E-08,1,1,0,0,0,1,1,1,0,0,0,-1.400073E-10,-8.400025E-11,1.639996E-08,1,1,0,0,0,1,2,1,0,0,0,-9.2932E-12,2.794648E-10,8.910881E-09,1,1,0,0,0,1,3,1,0,0,0,-4.06747E-11,8.988812E-10,7.061452E-09,1,1,0,0,0,1</t>
  </si>
  <si>
    <t xml:space="preserve">2507.261,3.561793,1.043261,0.7430078,0.04354918,0.08764356,-0.05207348,0.9938362,0.3588628,0.03726505,0.6959092,-0.03620687,0.7162477,1,0,0,0,39.52921,45.47001,36.87853,29.65779,30.40577,20.73924,14.31362,9.231249,0,1,0,0,0,3.373022E-10,-2.215131E-10,-1.205674E-08,1,1,0,0,0,1,1,1,0,0,0,2.476179E-10,-3.325517E-10,-9.668558E-09,1,1,0,0,0,1,2,1,0,0,0,2.422423E-10,3.125723E-10,-6.43121E-09,1,1,0,0,0,1,3,1,0,0,0,3.373022E-10,-2.215131E-10,-1.205674E-08,1,1,0,0,0,1</t>
  </si>
  <si>
    <t xml:space="preserve">2507.311,3.561793,1.043261,0.7430078,0.0435492,0.08764359,-0.05207349,0.9938362,0.3588628,0.03725532,0.6959134,-0.03619781,0.7162445,1,0,0,0,47.85116,55.04264,44.64243,35.90153,36.80698,25.1054,17.32701,11.17467,0,1,0,0,0,-1.100171E-10,6.323591E-10,-2.413162E-09,1,1,0,0,0,1,1,1,0,0,0,-1.061941E-10,1.1118E-09,-4.25258E-09,1,1,0,0,0,1,2,1,0,0,0,-3.305298E-11,1.088259E-09,6.983178E-10,1,1,0,0,0,1,3,1,0,0,0,-1.100171E-10,6.323591E-10,-2.413162E-09,1,1,0,0,0,1</t>
  </si>
  <si>
    <t xml:space="preserve">2507.361,3.561793,1.043261,0.7430078,0.04354919,0.08764368,-0.05207347,0.9938363,0.3588628,0.03724784,0.6959168,-0.03619084,0.716242,1,0,0,0,54.09262,62.22211,50.46536,40.58434,41.60789,28.38002,19.58706,12.63223,0,1,0,0,0,4.302554E-12,-3.035768E-10,3.781643E-09,1,1,0,0,0,1,1,1,0,0,0,-1.152783E-10,8.924645E-10,8.103168E-09,1,1,0,0,0,1,2,1,0,0,0,-1.33656E-11,-8.858129E-10,3.158839E-09,1,1,0,0,0,1,3,1,0,0,0,-5.845829E-11,-3.955666E-10,4.114993E-09,1,1,0,0,0,1</t>
  </si>
  <si>
    <t xml:space="preserve">2507.412,3.561793,1.043261,0.7430078,0.04354921,0.08764372,-0.05207344,0.9938363,0.3588628,0.03724203,0.6959194,-0.03618543,0.7162401,1,0,0,0,54.09262,62.22211,50.46536,40.58434,41.60789,28.38002,19.58706,12.63223,0,1,0,0,0,-2.507168E-11,1.601902E-09,5.144051E-09,1,1,0,0,0,1,1,1,0,0,0,-2.563904E-12,1.310087E-09,5.729912E-09,1,1,0,0,0,1,2,1,0,0,0,-2.563904E-12,1.310087E-09,5.729912E-09,1,1,0,0,0,1,3,1,0,0,0,1.165273E-12,1.487793E-09,6.687022E-09,1,1,0,0,0,1</t>
  </si>
  <si>
    <t xml:space="preserve">2507.461,3.557254,1.040274,0.7508756,0.04354925,0.08764368,-0.05207346,0.9938362,0.3588628,0.03725889,0.6958756,-0.03619745,0.7162811,1,0,0,0,52.00473,59.82357,48.5212,39.02359,40.00955,27.29101,18.83156,12.14954,0,1,0,0,0,2.471507E-10,-2.265126E-09,-4.766723E-09,1,1,0,0,0,1,1,1,0,0,0,2.561689E-10,-2.902735E-09,-6.834604E-09,1,1,0,0,0,1,2,1,0,0,0,2.733578E-10,-2.239037E-09,-7.48641E-09,1,1,0,0,0,1,3,1,-0.008899783,-0.005857456,0.01542713,2.423039E-10,-3.008905E-09,-4.440768E-09,1,1,0,0,0,1</t>
  </si>
  <si>
    <t xml:space="preserve">2507.511,3.548008,1.031833,0.7527418,0.04354926,0.08764374,-0.05207349,0.9938362,0.3588628,0.03739027,0.6957047,-0.03630839,0.7164347,1,0,0,0,49.76215,57.31732,46.51733,37.47709,38.45918,26.25873,18.02887,11.74173,0,1,0,0,0,8.941217E-11,2.013145E-09,-6.31765E-09,1,1,0,0,0,1,1,1,0,0,0,8.941217E-11,2.013145E-09,-6.31765E-09,1,1,0,0,0,1,2,1,0,0,0,3.228372E-11,1.237883E-09,-5.396667E-09,1,1,0,0,0,1,3,1,-0.01029767,-0.01088623,-0.006792468,-2.483719E-11,1.090409E-09,-4.181778E-09,1,1,0,0,0,1</t>
  </si>
  <si>
    <t xml:space="preserve">2507.562,3.524236,1.008594,0.7475262,0.04354926,0.08764375,-0.05207353,0.9938362,0.3588628,0.03783262,0.6956095,-0.03673046,0.7164824,1,0,0,0,51.74907,59.75851,48.58083,39.28445,40.24537,27.4661,18.68671,12.45986,0,1,0,0,0,1.809964E-10,1.078682E-09,-7.15454E-09,1,1,0,0,0,1,1,1,0,0,0,1.071665E-10,7.369414E-10,-4.997849E-09,1,1,0,0,0,1,2,1,0,0,0,1.588144E-10,1.351783E-09,-6.237324E-09,1,1,0,0,0,1,3,1,-0.02693269,-0.02636644,-0.006361459,1.803321E-10,2.037344E-09,-5.317365E-09,1,1,0,0,0,1</t>
  </si>
  <si>
    <t xml:space="preserve">2507.612,3.504493,0.9980871,0.7419984,0.04354927,0.08764375,-0.05207353,0.9938362,0.3588628,0.03848886,0.6956225,-0.03737249,0.7164016,1,0.0003781319,0.004412591,0.002033472,49.73324,57.64111,46.98758,38.20393,38.94549,26.52039,17.81821,12.35419,0,1,0,0,0,1.561039E-10,2.141212E-09,-5.30428E-10,1,1,0,0,0,1,1,1,0,0,0,1.0537E-10,2.395159E-09,-5.570377E-10,1,1,0,0,0,1,2,1,0,0,0,2.094215E-10,2.612436E-09,3.739225E-10,1,1,0,0,0,1,3,1,-0.0199121,-0.0202322,-0.009605631,1.433607E-10,1.711973E-09,1.533475E-10,1,1,0,0,0,1</t>
  </si>
  <si>
    <t xml:space="preserve">2507.662,3.489874,1.001379,0.7445967,0.04354931,0.08764376,-0.05207356,0.9938362,0.3588628,0.03901939,0.6956059,-0.03788883,0.7163619,1,0.0001869202,0.003556013,0.0009997487,49.74263,57.78246,47.14504,38.46151,39.04182,26.50259,17.59345,12.77277,0,1,0,0,0,-1.762755E-10,2.396071E-09,-3.297451E-10,1,1,0,0,0,1,1,1,0,0,0,-1.762755E-10,2.396071E-09,-3.297451E-10,1,1,0,0,0,1,2,1,0,0,0,-1.573064E-10,2.748589E-09,1.500168E-09,1,1,0,0,0,1,3,1,-0.01361769,-0.0129815,-0.001916934,-1.762755E-10,2.396071E-09,-3.297451E-10,1,1,0,0,0,1</t>
  </si>
  <si>
    <t xml:space="preserve">2507.711,3.479513,1.003806,0.7460022,0.04354935,0.08764378,-0.05207362,0.9938362,0.3588628,0.03941032,0.6955593,-0.03826567,0.7163657,1,0.0001122952,0.002281666,0.0006002784,47.57689,55.32437,45.10998,36.85644,37.32339,25.26073,16.58401,12.58103,0,1,0,0,0,3.911079E-10,-1.321164E-10,-4.27392E-09,1,1,0,0,0,1,1,1,0,0,0,2.319166E-10,-7.574228E-10,-5.282196E-09,1,1,0,0,0,1,2,1,0,0,0,3.001365E-10,-5.52128E-10,-4.472824E-09,1,1,0,0,0,1,3,1,-0.008788081,-0.00838492,-0.001550342,3.237439E-10,-1.278555E-11,-4.441464E-09,1,1,0,0,0,1</t>
  </si>
  <si>
    <t xml:space="preserve">2507.762,3.476779,1.00492,0.746626,0.04354937,0.08764379,-0.05207364,0.9938362,0.3588628,0.03968772,0.6955049,-0.03853075,0.716389,1,4.029274E-05,0.000189662,8.755922E-05,49.56267,57.6617,46.97903,38.41052,38.84019,26.22951,17.08415,13.37162,0,1,0,0,0,-1.163535E-10,8.264812E-10,-6.244109E-09,1,1,0,0,0,1,1,1,0,0,0,-2.182969E-10,5.118994E-10,-2.079863E-09,1,1,0,0,0,1,2,1,0,0,0,-6.476911E-11,3.650932E-10,-6.472743E-09,1,1,0,0,0,1,3,1,-0.0002333259,-0.0002221731,-4.145673E-05,-2.182969E-10,5.118994E-10,-2.079863E-09,1,1,0,0,0,1</t>
  </si>
  <si>
    <t xml:space="preserve">2507.812,3.476353,1.005273,0.7467588,0.0435494,0.08764379,-0.05207368,0.9938362,0.3588628,0.0399045,0.6954592,-0.03873752,0.7164101,1,3.862381E-05,0.000161767,2.682209E-05,49.52626,57.62952,46.93676,38.3858,38.79418,26.17571,16.99417,13.468,0,1,0,0,0,-7.769722E-11,-2.009618E-09,-3.351798E-09,1,1,0,0,0,1,1,1,0,0,0,-1.695449E-11,-1.372859E-09,-3.23668E-09,1,1,0,0,0,1,2,1,0,0,0,-1.172088E-10,-1.514924E-09,-2.187723E-09,1,1,0,0,0,1,3,1,0,0,0,-1.172088E-10,-1.514924E-09,-2.187723E-09,1,1,0,0,0,1</t>
  </si>
  <si>
    <t xml:space="preserve">2507.863,3.476431,1.005566,0.7467877,0.04354941,0.08764379,-0.05207377,0.9938362,0.3588628,0.04006518,0.6954228,-0.03889049,0.7164282,1,3.552437E-05,3.266335E-05,2.205372E-06,49.51551,57.61855,46.9222,38.37532,38.77851,26.15868,16.96846,13.49333,0,1,0,0,0,2.569156E-10,4.666632E-09,-7.352196E-09,1,1,0,0,0,1,1,1,0,0,0,2.731801E-10,5.184356E-09,-8.632117E-09,1,1,0,0,0,1,2,1,0,0,0,3.233767E-10,4.955812E-09,-7.755355E-09,1,1,0,0,0,1,3,1,0,0,0,2.569156E-10,4.666632E-09,-7.352196E-09,1,1,0,0,0,1</t>
  </si>
  <si>
    <t xml:space="preserve">2507.911,3.476587,1.005673,0.7467855,0.04354943,0.0876438,-0.0520738,0.9938362,0.3588628,0.04018742,0.695395,-0.03900682,0.7164421,1,3.409386E-05,2.336502E-05,-2.384186E-07,49.51306,57.61411,46.91591,38.36863,38.77151,26.15232,16.96234,13.49654,0,1,0,0,0,-1.578845E-11,1.717568E-09,2.03952E-09,1,1,0,0,0,1,1,1,0,0,0,-1.578845E-11,1.717568E-09,2.03952E-09,1,1,0,0,0,1,2,1,0,0,0,-8.291551E-14,2.974391E-09,3.668903E-09,1,1,0,0,0,1,3,1,0,0,0,-8.291551E-14,2.974391E-09,3.668903E-09,1,1,0,0,0,1</t>
  </si>
  <si>
    <t xml:space="preserve">2507.961,3.476749,1.005776,0.74678,0.04354943,0.08764388,-0.05207375,0.9938362,0.3588628,0.04027818,0.6953728,-0.03909304,0.7164538,1,3.266335E-05,1.990795E-05,-1.311302E-06,51.57605,60.01308,48.86832,39.9638,40.38425,27.24006,17.66902,14.05667,0,1,0,0,0,-4.896129E-11,6.686446E-09,1.962025E-08,0.9999999,1,0,0,0,1,1,1,0,0,0,-4.086677E-11,5.651452E-09,1.723503E-08,0.9999999,1,0,0,0,1,2,1,0,0,0,-3.349862E-11,4.487694E-09,1.48031E-08,0.9999999,1,0,0,0,1,3,1,0,0,0,-3.349862E-11,4.487694E-09,1.48031E-08,0.9999999,1,0,0,0,1</t>
  </si>
  <si>
    <t xml:space="preserve">2508.012,3.476908,1.005866,0.7467739,0.04354941,0.08764388,-0.05207376,0.9938362,0.3588628,0.04034662,0.6953561,-0.03915802,0.7164627,1,3.123283E-05,1.692772E-05,-1.430511E-06,53.6396,62.41262,50.82143,41.55943,41.99778,28.32867,18.37708,14.61535,0,1,0,0,0,-6.708334E-11,2.009871E-09,-2.911411E-09,1,1,0,0,0,1,1,1,0,0,0,-5.511703E-12,1.480652E-09,-3.103938E-09,1,1,0,0,0,1,2,1,0,0,0,-1.33799E-10,1.798871E-09,-1.918089E-09,1,1,0,0,0,1,3,1,0,0,0,-5.511703E-12,1.480652E-09,-3.103938E-09,1,1,0,0,0,1</t>
  </si>
  <si>
    <t xml:space="preserve">2508.061,3.477061,1.005943,0.7467672,0.0435494,0.08764388,-0.0520738,0.9938362,0.3588628,0.0403981,0.6953434,-0.0392069,0.7164694,1,3.004074E-05,1.430511E-05,-1.66893E-06,51.57714,60.01143,48.86561,39.95864,40.38114,27.23854,17.67185,14.0497,0,1,0,0,0,1.39672E-10,2.886519E-09,-3.343853E-09,0.9999999,1,0,0,0,1,1,1,0,0,0,1.670117E-10,2.827223E-09,-5.708825E-09,0.9999999,1,0,0,0,1,2,1,0,0,0,2.989432E-10,3.105729E-09,-3.905208E-09,0.9999999,1,0,0,0,1,3,1,0,0,0,1.534923E-10,2.356145E-09,-3.841405E-09,0.9999999,1,0,0,0,1</t>
  </si>
  <si>
    <t xml:space="preserve">2508.111,3.477207,1.006007,0.74676,0.04354941,0.08764391,-0.05207383,0.9938362,0.3588628,0.04043663,0.6953338,-0.03924349,0.7164745,1,2.884865E-05,1.204014E-05,-1.251698E-06,53.64091,62.41135,50.81929,41.55491,41.9953,28.32777,18.38049,14.60807,0,1,0,0,0,3.697939E-10,-1.789375E-12,-3.469192E-09,1,1,0,0,0,1,1,1,0,0,0,4.607536E-10,-2.63489E-10,-4.798112E-09,1,1,0,0,0,1,2,1,0,0,0,3.697939E-10,-1.789375E-12,-3.469192E-09,1,1,0,0,0,1,3,1,0,0,0,3.697939E-10,-1.789375E-12,-3.469192E-09,1,1,0,0,0,1</t>
  </si>
  <si>
    <t xml:space="preserve">2508.162,3.478504,1.007169,0.7468761,0.04354941,0.08764389,-0.05207383,0.9938362,0.3588628,0.04045897,0.6953264,-0.03926449,0.7164793,1,9.298325E-06,3.457069E-06,-0.0001148582,51.57837,60.01011,48.86352,39.95421,40.37888,27.23789,17.67546,14.04226,0,1,0,0,0,5.815579E-11,-2.28122E-10,-1.640409E-10,1,1,0,0,0,1,1,1,0,0,0,8.173151E-11,-1.75039E-10,-3.112873E-09,1,1,0,0,0,1,2,1,0,0,0,7.187673E-11,-5.027825E-10,2.058621E-09,1,1,0,0,0,1,3,1,0.002378155,0.002250817,0.0004574607,4.15637E-11,-2.199564E-10,-2.178184E-09,1,1,0,0,0,1</t>
  </si>
  <si>
    <t xml:space="preserve">2508.212,3.482228,1.01043,0.7466539,0.0435494,0.08764391,-0.0520738,0.9938362,0.3588628,0.04041974,0.6953281,-0.03922636,0.716482,1,8.583069E-06,-5.245209E-06,5.656481E-05,49.51951,57.59536,46.88596,38.31816,38.73694,26.13153,16.97749,13.44417,0,1,0,0,0,8.109251E-11,1.5493E-09,7.051336E-09,1,1,0,0,0,1,1,1,0,0,0,9.335096E-11,2.190748E-09,8.66445E-09,1,1,0,0,0,1,2,1,0,0,0,9.335096E-11,2.190748E-09,8.66445E-09,1,1,0,0,0,1,3,1,0.003312165,0.002916024,-0.0006623628,9.335096E-11,2.190748E-09,8.66445E-09,1,1,0,0,0,1</t>
  </si>
  <si>
    <t xml:space="preserve">2508.261,3.484776,1.012629,0.7466359,0.04354942,0.08764391,-0.05207387,0.9938362,0.3588628,0.04034209,0.6953341,-0.0391512,0.7164847,1,6.914139E-06,-3.814697E-06,3.945827E-05,47.46556,55.17265,44.89428,36.65719,37.07703,25.01376,16.28657,12.82122,0,1,0,0,0,9.424889E-11,3.405556E-09,-2.684605E-09,1,1,0,0,0,1,1,1,0,0,0,8.683461E-11,2.21144E-09,-6.141033E-09,1,1,0,0,0,1,2,1,0,0,0,8.683461E-11,2.21144E-09,-6.141033E-09,1,1,0,0,0,1,3,1,0.002138878,0.001907026,-0.0002909977,6.813088E-11,3.104063E-09,6.245888E-10,1,1,0,0,0,1</t>
  </si>
  <si>
    <t xml:space="preserve">2508.312,3.487415,1.015003,0.7466359,0.04354943,0.08764389,-0.05207391,0.9938362,0.3588628,0.04023972,0.6953419,-0.0390521,0.7164882,1,1.907349E-06,-1.072884E-06,1.108646E-05,45.40777,52.75415,42.91098,35.01155,35.42875,23.90398,15.59214,12.21376,0,1,0,0,0,3.250099E-11,5.088334E-10,-3.978315E-09,1,1,0,0,0,1,1,1,0,0,0,7.643387E-11,-1.218035E-09,-7.516724E-09,1,1,0,0,0,1,2,1,0,0,0,3.250099E-11,5.088334E-10,-3.978315E-09,1,1,0,0,0,1,3,1,0.002645815,0.002415627,-6.22394E-05,2.834627E-11,9.279107E-10,-2.155629E-09,1,1,0,0,0,1</t>
  </si>
  <si>
    <t xml:space="preserve">2508.361,3.490313,1.017677,0.7467871,0.04354941,0.08764392,-0.05207393,0.9938362,0.3588628,0.04011362,0.6953501,-0.03892985,0.716494,1,0,0,0,45.41275,52.73145,42.87575,34.95467,35.38898,23.87968,15.60606,12.16125,0,1,0,0,0,-3.975133E-10,2.190532E-09,-2.964216E-09,1,1,0,0,0,1,1,1,0,0,0,0,0,0,1,1,0,0,0,1,2,1,0,0,0,-3.975133E-10,2.190532E-09,-2.964216E-09,1,1,0,0,0,1,3,1,0.002952005,0.002733354,0.0001938453,-3.816415E-10,1.791807E-09,-2.28753E-09,1,1,0,0,0,1</t>
  </si>
  <si>
    <t xml:space="preserve">2508.412,3.493515,1.017657,0.7585493,0.0706827,0.1192804,-0.03670162,0.9896612,0.3588628,0.04000072,0.6953148,-0.03881579,0.7165407,1,0.002714634,-0.0004688501,0.01173812,47.50647,55.123,44.79014,36.47811,36.97136,24.94501,16.35072,12.68276,0,1,0,0,0,-3.107466E-10,4.100915E-09,1.001457E-08,1,1,0,0,0,1,1,1,0,0,0,0.03035349,0.02953399,0.01397132,0.9990051,1,0,0,0,1,2,1,0,0,0,-2.618217E-10,3.733237E-09,8.352888E-09,1,1,0,0,0,1,3,1,0,0,0,-2.792764E-10,3.550461E-09,1.16555E-08,1,1,0,0,0,1</t>
  </si>
  <si>
    <t xml:space="preserve">2508.462,3.50134,1.017683,0.766298,0.08375917,0.1324363,-0.03375876,0.9870691,0.3588628,0.03991644,0.6950578,-0.03870565,0.7168007,1,0.001787663,-8.940697E-06,0.001770914,45.50569,52.6797,42.66567,34.63501,35.45049,23.93871,15.91868,12.1619,0,1,0,0,0,5.607372E-11,-4.073367E-09,3.860726E-09,1,1,0,0,0,1,1,1,0,0,0,0.01399759,0.012598,0.002162683,0.9998202,1,0,0,0,1,2,1,0,0,0,2.002536E-10,-2.872178E-09,1.78903E-09,1,1,0,0,0,1,3,1,0,0,0,9.506344E-11,-3.58896E-09,4.071261E-09,1,1,0,0,0,1</t>
  </si>
  <si>
    <t xml:space="preserve">2508.511,3.501266,1.016099,0.7720649,0.08927347,0.1391778,-0.0272542,0.9858586,0.3588628,0.03987348,0.6947446,-0.03862986,0.7171107,1,0.0002164841,5.090237E-05,0.0002275109,45.47036,52.57536,42.50508,34.44205,35.53294,24.03986,16.13882,12.12045,0,1,0,0,0,2.932155E-10,-2.76537E-10,-8.487815E-10,1,1,0,0,0,1,1,1,0,0,0,0.006630045,0.006090062,0.006211395,0.9999401,1,0,0,0,1,2,1,0,0,0,2.424367E-10,-5.932428E-10,1.036985E-09,1,1,0,0,0,1,3,1,0,0,0,2.932155E-10,-2.76537E-10,-8.487815E-10,1,1,0,0,0,1</t>
  </si>
  <si>
    <t xml:space="preserve">2508.561,3.502166,1.01622,0.7731823,0.09337138,0.1424976,-0.02695462,0.9850126,0.3588628,0.03984097,0.6944742,-0.03856898,0.7173777,1,-9.298325E-06,-0.0001182556,0.0004419684,45.42029,52.50436,42.42391,34.36158,35.56892,24.09091,16.22275,12.10198,0,1,0,0,0,1.09931E-10,9.849722E-10,1.761403E-09,1,1,0,0,0,1,1,1,0,0,0,0.004256448,0.003241035,-4.996426E-06,0.9999856,1,0,0,0,1,2,1,0,0,0,1.09931E-10,9.849722E-10,1.761403E-09,1,1,0,0,0,1,3,1,0,0,0,2.404928E-11,2.049869E-09,1.817273E-09,1,1,0,0,0,1</t>
  </si>
  <si>
    <t xml:space="preserve">2508.611,3.502548,1.016338,0.7735582,0.09194412,0.1404814,-0.02961553,0.9853599,0.3588628,0.03981889,0.6942432,-0.03852258,0.717605,1,0.0002851486,0.0002353191,-0.0003909469,49.53386,57.24895,46.24096,37.44257,38.82619,26.30581,17.73758,13.20474,0,1,0,0,0,-2.288618E-10,-1.568888E-09,-8.795539E-09,1,1,0,0,0,1,1,1,0,0,0,-0.001873572,-0.001747289,-0.00259587,0.9999933,1,0,0,0,1,2,1,0,0,0,-2.491349E-10,-1.233351E-09,-6.781312E-09,1,1,0,0,0,1,3,1,0,0,0,-1.776308E-10,-1.247189E-09,-9.275429E-09,1,1,0,0,0,1</t>
  </si>
  <si>
    <t xml:space="preserve">2508.661,3.504091,1.016944,0.772628,0.09077547,0.1390427,-0.0322079,0.985591,0.3588628,0.03978768,0.6940835,-0.03847501,0.7177638,1,0.0003266335,6.604195E-05,-7.253885E-05,47.45348,54.85498,44.31831,35.89495,37.22045,25.2249,16.99444,12.65067,0,1,0,0,0,-1.578838E-10,6.642802E-10,-5.120325E-09,0.9999999,1,0,0,0,1,1,1,0,0,0,-0.00158014,-0.001176967,-0.002515402,0.9999945,1,0,0,0,1,2,1,0,0,0,-8.064713E-12,1.767738E-09,-1.010605E-08,0.9999999,1,0,0,0,1,3,1,0,0,0,6.553375E-11,1.751504E-09,-1.116643E-08,0.9999999,1,0,0,0,1</t>
  </si>
  <si>
    <t xml:space="preserve">2508.71,3.506,1.017406,0.7709909,0.08632024,0.1340426,-0.03699584,0.9865155,0.3588628,0.03975255,0.6939785,-0.03842957,0.7178696,1,0.0004177094,0.000164032,-0.0006570816,49.52034,57.24888,46.26573,37.4763,38.84564,26.33201,17.73451,13.17667,0,1,0,0,0,1.028069E-11,8.209244E-11,-8.665965E-09,1,1,0,0,0,1,1,1,0,0,0,-0.00530228,-0.004475784,-0.004525553,0.9999656,1,0,0,0,1,2,1,0,0,0,9.230323E-11,9.593446E-10,-9.779399E-09,1,1,0,0,0,1,3,1,0,0,0,1.028069E-11,8.209244E-11,-8.665965E-09,1,1,0,0,0,1</t>
  </si>
  <si>
    <t xml:space="preserve">2508.761,3.510726,1.018018,0.764425,0.07369643,0.1232148,-0.04832088,0.9884595,0.3588628,0.03970519,0.6939731,-0.03838293,0.71788,1,0.001219034,5.233288E-05,-0.0012694,49.51523,57.27168,46.33044,37.55504,38.85155,26.34863,17.7114,13.12582,0,1,0,0,0,2.289653E-10,1.786534E-09,-1.920758E-09,1,1,0,0,0,1,1,1,0,0,0,-0.01452561,-0.009517982,-0.01034419,0.9997956,1,0,0,0,1,2,1,0,0,0,7.736232E-11,1.286181E-09,-3.100445E-09,1,1,0,0,0,1,3,1,0,0,0,1.555092E-10,1.436322E-09,1.965514E-10,1,1,0,0,0,1</t>
  </si>
  <si>
    <t xml:space="preserve">2508.811,3.515677,1.018225,0.7595153,0.06351414,0.1173384,-0.05279411,0.9896517,0.3588628,0.03964933,0.6940705,-0.03833904,0.7177912,1,0.0008335114,3.778934E-05,-0.0009522438,47.48256,54.96254,44.54204,36.14529,37.24081,25.27203,16.95682,12.47492,0,1,0,0,0,-4.717292E-11,-3.738374E-09,-1.382955E-10,1,1,0,0,0,1,1,1,0,0,0,-0.01099371,-0.005125526,-0.003536118,0.99992,1,0,0,0,1,2,1,0,0,0,1.2864E-10,6.077201E-10,3.948293E-10,1,1,0,0,0,1,3,1,0,0,0,-4.717292E-11,-3.738374E-09,-1.382955E-10,1,1,0,0,0,1</t>
  </si>
  <si>
    <t xml:space="preserve">2508.862,3.518879,1.018112,0.7545581,0.04984543,0.110034,-0.05590863,0.9911015,0.3588628,0.03959499,0.6942235,-0.03830257,0.7176482,1,0.00040555,-1.847744E-05,-0.001350164,47.52361,55.0331,44.66233,36.26522,37.22901,25.2802,16.97252,12.34692,0,1,0,0,0,0,0,0,1,1,0,0,0,1,1,1,0,0,0,-0.01436001,-0.006505454,-0.001854218,0.999874,1,0,0,0,1,2,1,0,0,0,-3.266259E-10,-2.569954E-09,-1.503313E-10,1,1,0,0,0,1,3,1,0,0,0,0,0,0,1,1,0,0,0,1</t>
  </si>
  <si>
    <t xml:space="preserve">2508.912,3.52356,1.015668,0.7767798,0.03877807,0.1035455,-0.06170831,0.9919509,0.3588628,0.03956454,0.694276,-0.03827856,0.7176003,1,0.001897812,0,-0.01578134,49.58002,57.46928,46.72583,37.9922,38.81108,26.37376,17.68049,12.7643,0,1,0.002200771,-0.00817758,0.1044428,1.491776E-09,-3.656885E-09,-4.165953E-09,1,1,0,0,0,1,1,1,0,0,0,-0.01201431,-0.005601082,-0.004818335,0.9999002,1,0,0,0,1,2,1,0,0,0,2.339155E-10,2.266422E-09,6.530562E-09,1,1,0,0,0,1,3,1,0.003446443,0.002241233,-0.005420758,5.809486E-11,1.751981E-08,-7.224238E-09,1,1,0,0,0,1</t>
  </si>
  <si>
    <t xml:space="preserve">2508.962,3.537215,1.005522,0.7814798,0.0267809,0.09724165,-0.06684833,0.9926521,0.3588628,0.03965133,0.6940187,-0.03833544,0.7178414,1,0.002928257,0,-0.02434945,45.08109,52.40284,42.73919,34.87852,35.67264,24.38837,16.28444,11.53752,0,1,-0.003404382,-0.01237729,0.09975643,-2.457291E-10,1.171715E-09,-1.471729E-09,1,1,0,0,0,1,1,1,0,0,0,-0.01283923,-0.005414027,-0.004050102,0.9998944,1,0,0,0,1,2,1,0,0,0,-3.761244E-10,7.8106E-10,-3.796174E-09,1,1,0,0,0,1,3,1,0.001203351,0.0003570153,-0.004409335,-2.815358E-10,4.574603E-10,-1.011582E-10,1,1,0,0,0,1</t>
  </si>
  <si>
    <t xml:space="preserve">2509.013,3.537945,0.9965412,0.7910805,0.02142545,0.09492873,-0.07050585,0.992753,0.3588628,0.03991584,0.6936125,-0.03854891,0.7182078,1,0.0005378723,0.005321681,-0.02613729,44.76129,52.213,42.78073,35.07527,35.93993,24.76443,16.53345,11.28473,0,1,-0.01365728,-0.0246348,0.1426506,-1.395396E-10,1.525499E-09,-1.336463E-09,1,1,0,0,0,1,1,1,0,0,0,-0.005828623,-0.001854415,-0.003163378,0.9999762,1,0,0,0,1,2,1,0,0,0,-1.115979E-10,1.952998E-09,3.028737E-10,1,1,0,0,0,1,3,1,0.004771424,0.001270677,-0.0176555,-1.395396E-10,1.525499E-09,-1.336463E-09,1,1,0,0,0,1</t>
  </si>
  <si>
    <t xml:space="preserve">2509.061,3.532168,0.9988031,0.7841508,0.02029243,0.09432072,-0.07038721,0.9928432,0.3588628,0.04013619,0.6932968,-0.03872882,0.7184907,1,0.0005323887,0.003113627,-0.0243786,42.54084,49.74284,40.85665,33.60599,34.45768,23.82433,15.85659,10.75588,0,1,-0.01342262,-0.02091035,0.1086804,-1.324213E-10,-2.033572E-09,1.861643E-09,1,1,0,0,0,1,1,1,0,0,0,-0.001157274,-0.000536842,0.000219568,0.999999,1,0,0,0,1,2,1,0,0,0,-1.187063E-10,-1.157934E-09,1.870137E-09,1,1,0,0,0,1,3,1,0.006521875,0.005906395,-0.0007425545,-1.46031E-10,-2.449599E-09,3.756098E-09,1,1,0,0,0,1</t>
  </si>
  <si>
    <t xml:space="preserve">2509.112,3.539769,1.002149,0.778236,0.01866078,0.09238549,-0.07150438,0.9929773,0.3588628,0.04024253,0.6931922,-0.0388207,0.7185806,1,0.002205849,-1.192093E-07,-0.01834184,44.61935,52.16683,42.83663,35.23018,36.04632,24.88344,16.5319,11.32119,0,1,-0.01048847,-0.0164446,0.08928432,4.557647E-10,-2.022575E-09,8.471535E-11,1,1,0,0,0,1,1,1,0,0,0,-0.001866001,-0.001794268,-0.0009854897,0.9999961,1,0,0,0,1,2,1,0,0,0,4.557647E-10,-2.022575E-09,8.471535E-11,1,1,0,0,0,1,3,1,0.01648659,0.01619597,0.004075677,4.334997E-10,-4.195756E-09,-3.716834E-09,1,1,0,0,0,1</t>
  </si>
  <si>
    <t xml:space="preserve">2509.161,3.554209,1.00568,0.770718,0.00852927,0.08440573,-0.07540522,0.9935376,0.3588628,0.04023346,0.6933097,-0.03882464,0.7184677,1,0.001187086,-1.192093E-07,-0.009871185,42.77549,49.93273,40.99006,33.64358,34.34493,23.68559,15.8287,10.63288,0,1,-0.002415083,-0.005111265,0.03465632,1.778379E-10,-3.552219E-09,-4.381501E-09,1,1,0,0,0,1,1,1,0,0,0,-0.01097648,-0.007213633,-0.003052793,0.999909,1,0,0,0,1,2,1,0,0,0,4.283446E-10,-2.180976E-09,-5.783662E-09,1,1,0,0,0,1,3,1,0.01080425,0.01058077,0.002488374,1.778379E-10,-3.552219E-09,-4.381501E-09,1,1,0,0,0,1</t>
  </si>
  <si>
    <t xml:space="preserve">2509.212,3.567949,1.01202,0.7659186,0.0001559356,0.07774024,-0.08127771,0.9936551,0.3588628,0.04011611,0.6934946,-0.03873072,0.7183007,1,0.0006844997,0,-0.005691528,44.95655,52.39317,43.03809,35.27286,35.9204,24.7937,16.68643,10.84048,0,1,0.002019059,-0.0004348513,0.02111201,1.987902E-10,1.045413E-09,-1.020727E-08,1,1,0,0,0,1,1,1,0,0,0,-0.009318304,-0.005967206,-0.005156958,0.9999254,1,0,0,0,1,2,1,0,0,0,5.331764E-11,3.763392E-10,-7.187431E-09,1,1,0,0,0,1,3,1,0.01016333,0.009896944,0.002174013,9.951726E-11,1.446962E-09,-8.420792E-09,1,1,0,0,0,1</t>
  </si>
  <si>
    <t xml:space="preserve">2509.262,3.584013,1.022503,0.7651873,-0.01161505,0.06664307,-0.09329867,0.9933374,0.3588628,0.03984928,0.6936896,-0.03849253,0.7181401,1,0.0004954338,0,-0.00412029,45.15712,52.37946,43.056,35.24709,35.82237,24.7611,16.74884,10.54852,0,1,0.003706126,0.001173658,0.01757518,1.270224E-10,4.110605E-09,-1.31497E-10,1,1,0,0,0,1,1,1,0,0,0,-0.01352483,-0.01003635,-0.01107286,0.9997968,1,0,0,0,1,2,1,0,0,0,-9.791819E-11,4.231853E-09,4.004821E-09,1,1,0,0,0,1,3,1,0.01138794,0.01106026,0.002347051,-9.791819E-11,4.231853E-09,4.004821E-09,1,1,0,0,0,1</t>
  </si>
  <si>
    <t xml:space="preserve">2509.311,3.607014,1.040634,0.764937,-0.01549639,0.06319582,-0.09518457,0.9933308,0.3588628,0.03936333,0.6938585,-0.03803833,0.7180279,1,0.000374794,0,-0.003116906,43.25629,49.88895,41.01303,33.51499,34.04181,23.5793,16.04334,9.771917,0,1,0.001874758,0.0005763256,0.008783681,2.345377E-10,8.291932E-10,1.069214E-08,1,1,0,0,0,1,1,1,0,0,0,-0.004301884,-0.003084653,-0.001576041,0.9999848,1,0,0,0,1,2,1,0,0,0,2.146373E-10,-1.85171E-10,4.001107E-09,1,1,0,0,0,1,3,1,0.02207259,0.02140113,0.004514485,3.251391E-10,1.214118E-09,6.075597E-09,1,1,0,0,0,1</t>
  </si>
  <si>
    <t xml:space="preserve">2509.361,3.635705,1.065792,0.7661324,-0.01685056,0.06112279,-0.1000032,0.992965,0.3588628,0.03856874,0.6940169,-0.03728265,0.7179575,1,9.36985E-05,0,-0.0007799864,45.4833,52.09709,42.75888,34.78005,35.4129,24.59722,16.95583,9.839791,0,1,0.007508483,0.005697317,0.001072164,-3.472807E-10,-4.634098E-09,-7.016188E-11,1,1,0,0,0,1,1,1,0,0,0,-0.001834715,-0.002004944,-0.004699648,0.9999852,1,0,0,0,1,2,1,0,0,0,-3.696368E-10,-3.511601E-09,1.05391E-08,1,1,0,0,0,1,3,1,0.02167231,0.02112118,0.004438974,-3.614778E-10,-2.601986E-09,1.213862E-08,1,1,0,0,0,1</t>
  </si>
  <si>
    <t xml:space="preserve">2509.413,3.659303,1.075135,0.7691485,-0.01530115,0.064262,-0.0978389,0.9930075,0.3588628,0.03761609,0.6941351,-0.03636881,0.7179407,1,-0.0009171963,-0.004814506,0.0001721978,45.6669,51.91434,42.48252,34.31919,35.13008,24.48816,17.2007,9.431458,0,1,0,0,0,0,0,0,1,1,0,0,0,1,1,1,0,0,0,0.001985739,0.002991122,0.002012341,0.9999914,1,0,0,0,1,2,1,0,0,0,-1.569682E-10,-6.430662E-09,-8.767702E-09,1,1,0,0,0,1,3,1,0.02569238,0.02451574,0.001511562,-1.755313E-10,-4.658646E-09,-4.118444E-09,1,1,0,0,0,1</t>
  </si>
  <si>
    <t xml:space="preserve">2509.461,3.769606,1.098705,0.7168787,-0.01430038,0.06559322,-0.0982165,0.992898,0.3588628,0.03647607,0.6946036,-0.03530718,0.7175993,1,-0.02433586,-0.04498649,-0.002881885,37.58978,42.46561,34.69836,27.8501,28.68677,20.11705,14.48269,7.269324,0,1,0.198072,0.1644634,-0.08781752,1.08261E-09,1.815487E-09,-1.353482E-08,1,1,0,0,0,1,1,1,0,0,0,0.001098622,0.001224777,-0.0004701363,0.9999986,1,0,0,0,1,2,1,0,0,0,5.932709E-10,7.630568E-09,-3.380833E-09,1,1,0,0,0,1,3,1,0.01797646,0.01797394,0.004135913,7.215395E-10,7.351357E-09,-5.067234E-09,1,1,0,0,0,1</t>
  </si>
  <si>
    <t xml:space="preserve">2509.511,3.926761,1.052621,0.6710001,-0.01430038,0.06559325,-0.09821647,0.992898,0.3588628,0.03557735,0.6961459,-0.03458194,0.7161838,1,-0.01165175,-0.04341733,0.02274203,45.50101,50.63575,41.4447,32.76096,33.96715,24.21779,18.50018,6.636178,0,1,0.1612091,0.1428705,-0.09937011,-2.461566E-10,-9.035946E-10,1.38893E-08,1,1,0,0,0,1,1,1,0,0,0,-1.427179E-10,-2.027452E-09,8.738525E-09,1,1,0,0,0,1,2,1,0,0,0,-1.427179E-10,-2.027452E-09,8.738525E-09,1,1,0,0,0,1,3,1,0.008358476,0.008411855,0.001791641,-1.427179E-10,-2.027452E-09,8.738525E-09,1,1,0,0,0,1</t>
  </si>
  <si>
    <t xml:space="preserve">2509.562,4.015556,1.044432,0.7112408,-0.01430039,0.06559332,-0.09821644,0.9928981,0.3588628,0.03515742,0.6968235,-0.03423675,0.7155619,1,-0.001754045,-0.02053952,0.01803243,49.12222,54.26845,44.95755,35.43669,37.29303,27.47722,22.07587,4.625686,0,1,0.07592852,0.07486079,-0.07924253,-2.51406E-10,-1.664208E-09,1.342243E-08,1,1,0,0,0,1,1,1,0,0,0,-2.613188E-10,-1.027593E-09,1.302343E-08,1,1,0,0,0,1,2,1,0,0,0,-2.756707E-10,-1.604288E-09,1.37951E-08,1,1,0,0,0,1,3,1,0.00951186,0.009505697,0.001862443,-2.51406E-10,-1.664208E-09,1.342243E-08,1,1,0,0,0,1</t>
  </si>
  <si>
    <t xml:space="preserve">2509.611,4.099888,1.0348,0.7352251,-0.01430039,0.06559332,-0.09821644,0.992898,0.3588628,0.03488784,0.6971217,-0.03400142,0.7152959,1,-0.002427578,-0.03345692,0.000361681,47.41816,52.20195,43.67345,34.54797,36.95317,27.97478,23.13584,3.174932,0,1,0.07257004,0.07042621,-0.06210355,-2.621871E-10,-1.432166E-09,7.547683E-09,1,1,0,0,0,1,1,1,0,0,0,-2.585119E-10,-1.304991E-09,5.920499E-09,1,1,0,0,0,1,2,1,0,0,0,0,0,0,1,1,0,0,0,1,3,1,0,0,0,0,0,0,1,1,0,0,0,1</t>
  </si>
  <si>
    <t xml:space="preserve">2509.661,4.156236,1.018067,0.7258152,-0.01430039,0.06559335,-0.09821641,0.992898,0.3588628,0.03485893,0.6973933,-0.033999,0.7150325,1,-0.0009021759,-0.01358843,0.003181994,50.19331,55.03663,46.18023,36.82037,39.88202,30.8302,26.03444,4.223569,0,1,0.04464919,0.0424136,-0.02979491,2.206865E-11,-2.739098E-09,4.705389E-09,1,1,0,0,0,1,1,1,0,0,0,-3.822238E-11,-2.233103E-09,5.562702E-09,1,1,0,0,0,1,2,1,0,0,0,0,0,0,1,1,0,0,0,1,3,1,0,0,0,0,0,0,1,1,0,0,0,1</t>
  </si>
  <si>
    <t xml:space="preserve">2509.712,4.199838,1.015779,0.7293044,-0.01430039,0.06559338,-0.09821638,0.992898,0.3588628,0.03488702,0.6975693,-0.03404331,0.7148574,1,-0.000582695,-0.009021521,0.007494092,53.10258,58.07956,48.84261,39.1995,42.71066,33.45503,28.61957,4.956383,0,1,0.07319716,0.07230647,-0.0550506,2.966034E-10,-1.242717E-09,-1.840583E-10,1,1,0,0,0,1,1,1,0,0,0,2.658036E-10,-6.788892E-10,-2.180282E-10,1,1,0,0,0,1,2,1,0,0,0,1.976337E-10,-1.577608E-08,7.829588E-09,1,1,0,0,0,1,3,1,-0.0229393,-0.01819442,0.01295469,1.533326E-10,-1.649453E-08,8.251327E-09,1,1,0,0,0,1</t>
  </si>
  <si>
    <t xml:space="preserve">2509.761,4.235848,1.012599,0.7282348,-0.01430038,0.06559339,-0.09821647,0.992898,0.3588628,0.03493842,0.6977453,-0.03411053,0.7146799,1,-0.0005450249,-0.008183837,0.001865685,51.25983,55.93703,47.10384,37.96434,41.5217,32.81253,28.31477,5.48064,0,1,0.05489407,0.05151772,-0.02227719,-2.137438E-10,1.632336E-09,1.630708E-09,1,1,0,0,0,1,1,1,0,0,0,-1.684284E-10,1.948668E-09,5.226064E-11,1,1,0,0,0,1,2,1,0,0,0,-2.268933E-10,1.916851E-09,2.69179E-09,1,1,0,0,0,1,3,1,-0.01497313,-0.01293539,-0.003543882,-2.268933E-10,1.916851E-09,2.69179E-09,1,1,0,0,0,1</t>
  </si>
  <si>
    <t xml:space="preserve">2509.812,4.286399,1.011156,0.7234936,-0.01430038,0.06559338,-0.09821647,0.992898,0.3588628,0.03491412,0.6979591,-0.03410716,0.7144724,1,-0.0008778572,-0.01115954,0.001091063,54.07459,58.84187,49.58434,40.08766,43.98633,35.02908,30.46623,6.574784,0,1,0.06031557,0.05381452,-0.007925197,6.532765E-11,1.507509E-09,3.203633E-09,1,1,0,0,0,1,1,1,0,0,0,4.518051E-11,2.206904E-09,9.200877E-09,1,1,0,0,0,1,2,1,0,0,0,1.627191E-10,2.125103E-09,6.056089E-09,1,1,0,0,0,1,3,1,-0.000470556,-0.0003280304,-0.0001103889,1.904174E-10,1.832621E-09,2.366946E-09,1,1,0,0,0,1</t>
  </si>
  <si>
    <t xml:space="preserve">2509.861,4.377652,1.005858,0.7192495,-0.01430037,0.06559339,-0.09821656,0.9928981,0.3588628,0.03484722,0.6982183,-0.03406629,0.7142243,1,0.03320217,-0.01325887,-0.0003085136,52.36227,56.76177,47.86266,38.82192,42.73292,34.33208,30.13587,7.323785,0,1,0.05656401,0.04991969,-0.003804257,-2.212015E-11,1.130687E-09,-5.449189E-09,1,1,0,0,0,1,1,1,0,0,0,1.633334E-11,1.542538E-09,-7.116999E-09,1,1,0,0,0,1,2,1,0,0,0,4.074329E-11,1.307785E-09,-4.633436E-09,1,1,0,0,0,1,3,1,0.007916719,0.00485031,0.001990279,-2.79805E-11,1.042183E-09,-7.076411E-09,1,1,0,0,0,1</t>
  </si>
  <si>
    <t xml:space="preserve">2509.912,4.462428,1.047729,0.7258503,-0.01430037,0.06559344,-0.09821659,0.992898,0.3588628,0.03429905,0.698433,-0.03354817,0.7140654,1,0,0,0,55.85482,60.09749,50.70832,41.3632,45.82273,37.38634,33.31604,9.542142,0,1,0.05170977,0.04350189,0.003872111,-1.181945E-10,4.305954E-09,-2.362491E-09,1,1,0,0,0,1,1,1,0,0,0,-1.181945E-10,4.305954E-09,-2.362491E-09,1,1,0,0,0,1,2,1,0,0,0,-1.181945E-10,4.305954E-09,-2.362491E-09,1,1,0,0,0,1,3,1,0.003317269,0.001605832,0.0007695044,-1.315239E-10,4.022058E-09,-2.31691E-09,1,1,0,0,0,1</t>
  </si>
  <si>
    <t xml:space="preserve">2509.961,4.515369,1.091525,0.7245249,-0.01430036,0.06559346,-0.09821662,0.992898,0.3588628,0.03309145,0.6986322,-0.03238005,0.7139814,0,0,0,0,54.4212,57.84432,48.64491,39.73988,44.415,36.80875,33.39224,10.83565,0,1,0.04814379,0.04159773,-0.001239941,-1.195402E-10,-6.152571E-10,-6.087593E-09,1,1,0,0,0,1,1,1,0,0,0,-6.049444E-11,4.096368E-11,-1.208858E-08,1,1,0,0,0,1,2,1,0,0,0,-1.235547E-10,3.227176E-10,-7.484657E-09,1,1,0,0,0,1,3,1,0.003888796,0.001095255,-0.0007408931,-2.073423E-10,-2.888541E-10,-3.803062E-09,1,1,0,0,0,1</t>
  </si>
  <si>
    <t xml:space="preserve">2510.01,4.571033,1.134513,0.7248031,-0.01430036,0.06559348,-0.09821663,0.992898,0.3588628,0.03141362,0.6988434,-0.03075011,0.7139226,0,0,0,0,55.21854,58.01608,48.56332,39.61232,44.57809,37.37519,34.58699,12.12156,0,1,0.04653778,0.03966137,0.002239766,1.057701E-11,1.98555E-09,-4.590974E-09,1,1,0,0,0,1,1,1,0,0,0,1.057701E-11,1.98555E-09,-4.590974E-09,1,1,0,0,0,1,2,1,0,0,0,6.320436E-11,2.116335E-09,-1.855849E-09,1,1,0,0,0,1,3,1,0.008944839,0.001742,-0.003121866,2.982398E-11,1.526529E-09,-5.23269E-09,1,1,0,0,0,1</t>
  </si>
  <si>
    <t xml:space="preserve">2510.061,4.61427,1.169423,0.7234956,-0.01430037,0.06559348,-0.09821674,0.992898,0.3588628,0.02946511,0.6990649,-0.02885411,0.7138681,0,0,0,0,56.00519,58.19724,48.49915,39.50383,44.73772,37.92733,35.74495,13.39122,0,1,0.03491246,0.02972256,0.001763692,1.786596E-10,1.41463E-10,-1.622364E-08,1,1,0,0,0,1,1,1,0,0,0,1.585856E-10,6.802255E-10,-1.500276E-08,1,1,0,0,0,1,2,1,0,0,0,1.34292E-10,2.129485E-10,-1.237382E-08,1,1,0,0,0,1,3,1,0.002151996,0.0003633362,-0.0007281482,1.055904E-10,7.136742E-10,-1.371633E-08,1,1,0,0,0,1</t>
  </si>
  <si>
    <t xml:space="preserve">2510.112,4.658557,1.204143,0.7257206,-0.01430037,0.06559347,-0.09821682,0.992898,0.3588628,0.02736297,0.699249,-0.02680323,0.7138514,0,0,0,0,56.71691,58.37868,48.46764,39.43761,44.89965,38.43684,36.68444,14.5368,0,1,0.04218642,0.03562832,0.003340866,1.871351E-10,1.254963E-09,-3.089232E-09,1,1,0,0,0,1,1,1,0,0,0,1.902498E-10,8.018191E-10,-1.269491E-09,1,1,0,0,0,1,2,1,0,0,0,1.871351E-10,1.254963E-09,-3.089232E-09,1,1,0,0,0,1,3,1,0.003498382,0.0006879101,-0.0004058439,1.133308E-10,3.335081E-10,5.549139E-11,1,1,0,0,0,1</t>
  </si>
  <si>
    <t xml:space="preserve">2510.161,4.689912,1.226672,0.7290042,-0.01430039,0.0655935,-0.09821691,0.992898,0.3588628,0.02525478,0.6993619,-0.02474073,0.7138929,0,0,0,0,57.34385,58.5323,48.44442,39.40974,45.09291,38.95149,37.53479,15.59661,0,1,0.01235275,0.009811528,0.003484752,1.663946E-10,1.06104E-09,-8.091241E-09,1,1,0,0,0,1,1,1,0,0,0,1.689144E-10,3.495491E-10,-9.31038E-09,1,1,0,0,0,1,2,1,0,0,0,1.201139E-10,8.755799E-10,-6.381238E-09,1,1,0,0,0,1,3,1,0.008014509,0.001680311,-0.001759394,1.493934E-10,-6.862111E-11,-6.289957E-09,1,1,0,0,0,1</t>
  </si>
  <si>
    <t xml:space="preserve">2510.212,4.700891,1.232228,0.7289963,-0.01430039,0.06559352,-0.09821694,0.992898,0.3588628,0.02342978,0.699436,-0.02295372,0.7139422,0,0,0,0,57.77618,58.65184,48.45634,39.43663,45.27796,39.35609,38.15503,16.34538,0,1,0,0,0,4.241267E-11,7.158444E-10,3.015336E-09,1,1,0,0,0,1,1,1,0,0,0,1.153842E-13,-2.547942E-10,3.180284E-09,1,1,0,0,0,1,2,1,0,0,0,-4.275804E-11,-6.57555E-10,2.525637E-09,1,1,0,0,0,1,3,1,0.002637668,0.0005825229,-0.001015256,-3.999883E-11,-9.075898E-10,1.985786E-09,1,1,0,0,0,1</t>
  </si>
  <si>
    <t xml:space="preserve">2510.261,4.70856,1.234603,0.7252246,-0.01430039,0.06559353,-0.09821691,0.992898,0.3588628,0.02195583,0.6995251,-0.02151233,0.7139468,0,0,0,0,57.99567,58.74577,48.5069,39.49285,45.39467,39.56179,38.44942,16.69179,0,1,0,0,0,-6.229897E-11,1.468761E-09,1.046104E-08,1,1,0,0,0,1,1,1,0,0,0,-1.296683E-10,1.284398E-09,8.619752E-09,1,1,0,0,0,1,2,1,0,0,0,-1.490732E-10,1.026768E-09,1.032056E-08,1,1,0,0,0,1,3,1,0.009412722,0.002321334,-0.005486852,-9.601087E-11,1.788255E-09,8.630657E-09,1,1,0,0,0,1</t>
  </si>
  <si>
    <t xml:space="preserve">2510.312,4.715278,1.236388,0.720221,-0.0143004,0.06559354,-0.09821689,0.992898,0.3588628,0.02076423,0.6996623,-0.02035063,0.7138819,0,0,0,0,58.18014,58.87324,48.60611,39.57796,45.48859,39.69206,38.62868,16.90642,0,1,0,0,0,1.357203E-10,-7.295886E-11,2.462549E-09,0.9999999,1,0,0,0,1,1,1,0,0,0,1.017666E-10,-4.903252E-10,3.500776E-09,0.9999999,1,0,0,0,1,2,1,0,0,0,2.204121E-10,-2.309375E-10,5.034118E-10,0.9999999,1,0,0,0,1,3,1,0.005574554,0.001479748,-0.006030264,3.965579E-11,-3.345947E-10,6.644191E-09,0.9999999,1,0,0,0,1</t>
  </si>
  <si>
    <t xml:space="preserve">2510.36,4.718406,1.237231,0.7166789,-0.01430041,0.06559359,-0.09821686,0.992898,0.3588628,0.019807,0.6998377,-0.01942056,0.7137631,0,0,0,0,61.00566,61.69353,50.93298,41.46877,47.63603,41.59494,40.52219,17.8476,0,1,0,0,0,-3.911396E-11,-1.448149E-10,4.343768E-09,1,1,0,0,0,1,1,1,0,0,0,7.491927E-12,-5.324426E-10,1.70267E-09,1,1,0,0,0,1,2,1,0,0,0,-3.414955E-11,3.993462E-10,4.74139E-09,1,1,0,0,0,1,3,1,0.0007618607,0.0002218867,-0.001632094,-4.641365E-11,7.749639E-10,5.474431E-09,1,1,0,0,0,1</t>
  </si>
  <si>
    <t xml:space="preserve">2510.412,4.719065,1.237412,0.7157981,-0.01430043,0.06559362,-0.09821683,0.992898,0.358985,0.0190508,0.6999995,-0.01868655,0.7136446,0,0,0,0,61.11867,61.78875,51.01079,41.52537,47.67765,41.64316,40.59261,17.94175,0,1,0,0,0,-1.508986E-10,-2.506635E-09,3.799038E-09,0.9999999,1.00034,0,0,0,1,1,1,0,0,0,-1.48349E-10,-2.36641E-09,2.340487E-09,0.9999999,1,0,0,0,1,2,1,0,0,0,-1.35314E-10,-2.273544E-09,2.551987E-09,0.9999999,1,0,0,0,1,3,1,0,0,0,-1.675235E-10,-2.383201E-09,2.482947E-09,0.9999999,1,0,0,0,1</t>
  </si>
  <si>
    <t xml:space="preserve">2510.461,4.719176,1.237442,0.7156501,-0.01430043,0.06559362,-0.09821684,0.992898,0.3593514,0.01845876,0.7001275,-0.01811155,0.7135495,0,0,0,0,61.16449,61.82856,51.04428,41.54987,47.69532,41.66236,40.6194,17.97774,0,1,0,0,0,5.909161E-11,-1.63586E-09,-2.879272E-10,1,1.001021,0,0,0,1,1,1,0,0,0,1.016205E-10,-1.45657E-09,-3.213288E-10,1,1,0,0,0,1,2,1,0,0,0,1.016205E-10,-1.45657E-09,-3.213288E-10,1,1,0,0,0,1,3,1,0,0,0,6.819941E-11,-1.482972E-09,-6.147122E-10,1,1,0,0,0,1</t>
  </si>
  <si>
    <t xml:space="preserve">2510.512,4.719195,1.237447,0.7156252,-0.01430044,0.06559364,-0.09821682,0.992898,0.3595955,0.01799686,0.7002257,-0.01766263,0.7134761,0,0,0,0,66.50166,67.22172,55.49843,45.17548,51.85306,45.29565,44.16341,19.55545,0,1,0,0,0,2.513536E-11,1.221118E-09,-1.912504E-09,0.9999999,1.000679,0,0,0,1,1,1,0,0,0,2.513536E-11,1.221118E-09,-1.912504E-09,0.9999999,1,0,0,0,1,2,1,0,0,0,-3.655087E-12,7.799725E-10,-1.563043E-09,0.9999999,1,0,0,0,1,3,1,0,0,0,2.254802E-11,7.448712E-10,-2.678123E-09,0.9999999,1,0,0,0,1</t>
  </si>
  <si>
    <t xml:space="preserve">2510.561,4.719198,1.237448,0.715621,-0.01430043,0.0655937,-0.09821685,0.992898,0.3598917,0.01763744,0.7003009,-0.01731311,0.7134199,0,0,0,0,63.8495,64.54029,53.28595,43.37496,49.78473,43.48951,42.4025,18.77947,0,1,0,0,0,9.611883E-11,3.615357E-09,5.674475E-09,1,1.000824,0,0,0,1,1,1,0,0,0,1.018285E-10,3.530402E-09,6.076014E-09,1,1,0,0,0,1,2,1,0,0,0,8.809646E-11,3.531219E-09,5.507814E-09,1,1,0,0,0,1,3,1,0,0,0,7.802131E-11,3.302625E-09,4.731274E-09,1,1,0,0,0,1</t>
  </si>
  <si>
    <t xml:space="preserve">2510.611,4.719198,1.237448,0.7156203,-0.01430043,0.06559375,-0.09821689,0.992898,0.3590189,0.01735862,0.7003586,-0.01704185,0.7133766,0,0,0,0,66.50762,67.2272,55.50364,45.17979,51.85669,45.29927,44.16734,19.56011,0,1,0,0,0,5.004328E-11,2.850164E-09,3.837461E-09,1,0.9975747,0,0,0,1,1,1,0,0,0,3.680311E-11,1.793836E-09,2.158054E-09,1,1,0,0,0,1,2,1,0,0,0,3.680311E-11,1.793836E-09,2.158054E-09,1,1,0,0,0,1,3,1,0,0,0,5.004328E-11,2.850164E-09,3.837461E-09,1,1,0,0,0,1</t>
  </si>
  <si>
    <t xml:space="preserve">2510.661,4.719198,1.237448,0.7156202,-0.01430043,0.06559373,-0.09821698,0.992898,0.3590189,0.01714284,0.700403,-0.01683187,0.7133432,0,0,0,0,63.83563,64.52678,53.27128,43.36124,49.77163,43.47688,42.39138,18.76836,0,1,0,0,0,9.013938E-11,-1.827846E-10,-5.154189E-09,1,1,0,0,0,1,1,1,0,0,0,9.271389E-11,6.413201E-11,-6.717373E-09,1,1,0,0,0,1,2,1,0,0,0,8.310921E-11,-1.420808E-12,-6.426185E-09,1,1,0,0,0,1,3,1,0,0,0,8.048615E-11,2.906496E-10,-5.55908E-09,1,1,0,0,0,1</t>
  </si>
  <si>
    <t xml:space="preserve">2510.712,4.719198,1.237448,0.7156202,-0.01430042,0.06559373,-0.098217,0.992898,0.3590189,0.01697622,0.7004374,-0.0166697,0.7133172,0,0,0,0,66.49533,67.21528,55.49078,45.16783,51.84533,45.2883,44.15759,19.55027,0,1,0,0,0,4.574911E-11,-6.240526E-10,-3.499509E-09,1,1,0,0,0,1,1,1,0,0,0,5.432281E-11,-4.031311E-10,-2.809295E-09,1,1,0,0,0,1,2,1,0,0,0,5.432281E-11,-4.031311E-10,-2.809295E-09,1,1,0,0,0,1,3,1,0,0,0,4.785424E-11,-4.731192E-10,-7.284511E-10,1,1,0,0,0,1</t>
  </si>
  <si>
    <t xml:space="preserve">2510.761,4.719198,1.237448,0.7156202,-0.01430042,0.06559375,-0.09821701,0.992898,0.3590189,0.01684782,0.7004641,-0.01654471,0.7132969,0,0,0,0,61.1757,61.83805,51.05152,41.55441,47.6977,41.66524,40.62498,17.98625,0,1,0,0,0,-1.201318E-10,-1.756685E-09,5.142658E-09,1,1,0,0,0,1,1,1,0,0,0,-7.871929E-11,-1.281518E-09,2.611003E-09,1,1,0,0,0,1,2,1,0,0,0,-9.423941E-11,-1.347178E-09,4.21768E-09,1,1,0,0,0,1,3,1,0,0,0,-9.423941E-11,-1.347178E-09,4.21768E-09,1,1,0,0,0,1</t>
  </si>
  <si>
    <t xml:space="preserve">2510.812,4.719198,1.237448,0.7156202,-0.01430041,0.06559376,-0.09821706,0.992898,0.3590189,0.016749,0.7004849,-0.01644853,0.713281,0,0,0,0,66.49533,67.21528,55.49078,45.16783,51.84533,45.2883,44.15759,19.55027,0,1,0,0,0,-1.207369E-10,2.532366E-09,3.075941E-09,1,1,0,0,0,1,1,1,0,0,0,-1.20787E-10,2.641796E-09,2.611864E-09,1,1,0,0,0,1,2,1,0,0,0,-1.20787E-10,2.641796E-09,2.611864E-09,1,1,0,0,0,1,3,1,0,0,0,-1.008261E-10,2.106265E-09,3.06685E-09,1,1,0,0,0,1</t>
  </si>
  <si>
    <t xml:space="preserve">2510.862,4.719198,1.237448,0.7156202,-0.01430041,0.06559378,-0.09821708,0.992898,0.3590189,0.01667296,0.7005011,-0.01637452,0.7132685,0,0,0,0,66.49533,67.21528,55.49078,45.16783,51.84533,45.2883,44.15759,19.55027,0,1,0,0,0,1.767948E-11,2.952259E-09,-4.305167E-10,1,1,0,0,0,1,1,1,0,0,0,3.391237E-11,2.709443E-09,-1.350156E-09,1,1,0,0,0,1,2,1,0,0,0,-8.426802E-12,2.098461E-09,4.668557E-10,1,1,0,0,0,1,3,1,0,0,0,3.391237E-11,2.709443E-09,-1.350156E-09,1,1,0,0,0,1</t>
  </si>
  <si>
    <t xml:space="preserve">2510.911,4.720272,1.238812,0.7151431,-0.01430041,0.06559382,-0.09821711,0.992898,0.3590189,0.01660948,0.7005157,-0.01631277,0.7132571,0,0,0,0,66.49533,67.21528,55.49078,45.16783,51.84533,45.2883,44.15759,19.55027,0,1,0.003577335,0.00454685,-0.001590229,-4.359274E-11,1.735897E-09,-1.366807E-10,1,1,0,0,0,1,1,1,0,0,0,-6.703755E-11,1.904247E-09,2.624881E-09,1,1,0,0,0,1,2,1,0,0,0,-4.359274E-11,1.735897E-09,-1.366807E-10,1,1,0,0,0,1,3,1,0,0,0,-4.359274E-11,1.735897E-09,-1.366807E-10,1,1,0,0,0,1</t>
  </si>
  <si>
    <t xml:space="preserve">2510.962,4.796087,1.335752,0.636939,-0.01430041,0.06559386,-0.0982172,0.992898,0.3590189,0.01582713,0.7011133,-0.01556973,0.7127041,0,0,0,0,64.13016,64.69215,53.34841,43.3595,49.7484,43.51682,42.54381,19.04393,0,1,0.1589818,0.2016077,-0.1600871,3.536094E-11,3.899949E-09,-2.073635E-09,1,1,0,0,0,1,1,1,0,0,0,3.536094E-11,3.899949E-09,-2.073635E-09,1,1,0,0,0,1,2,1,0,0,0,3.536094E-11,3.899949E-09,-2.073635E-09,1,1,0,0,0,1,3,1,0,0,0,2.848322E-11,3.586216E-09,-1.616195E-09,1,1,0,0,0,1</t>
  </si>
  <si>
    <t xml:space="preserve">2511.012,5.048416,1.644339,0.4525327,-0.01430041,0.06559387,-0.09821729,0.9928979,0.3590189,0.0111402,0.7043031,-0.01105508,0.7097259,0,0,0,0,67.65923,66.74308,54.43218,43.6168,49.77394,44.34647,44.65991,22.26021,0,1,0.3012006,0.3634719,-0.1822304,1.215174E-11,-5.973344E-10,-6.255287E-10,1,1,0,0,0,1,1,1,0,0,0,1.215174E-11,-5.973344E-10,-6.255287E-10,1,1,0,0,0,1,2,1,0,0,0,9.164875E-12,-4.218831E-10,-7.363212E-10,1,1,0,0,0,1,3,1,0,0,0,1.005825E-11,-5.50281E-10,-2.823926E-09,1,1,0,0,0,1</t>
  </si>
  <si>
    <t xml:space="preserve">2511.061,5.298972,1.945558,0.3339826,-0.0143004,0.06559388,-0.09821732,0.992898,0.3590189,0.002597664,0.7090089,-0.002611731,0.7051901,0,0,0,0,75.09521,71.55537,57.21797,45.24303,51.11732,47.44455,50.43497,29.64839,0,1,0.2247337,0.2694108,-0.08084601,2.609653E-12,2.094627E-10,-5.523424E-10,1,1,0,0,0,1,1,1,0,0,0,2.609653E-12,2.094627E-10,-5.523424E-10,1,1,0,0,0,1,2,1,0,0,0,2.601929E-12,2.094073E-10,-8.894641E-10,1,1,0,0,0,1,3,1,0,0,0,2.609653E-12,2.094627E-10,-5.523424E-10,1,1,0,0,0,1</t>
  </si>
  <si>
    <t xml:space="preserve">2511.111,5.527999,2.221097,0.2722889,-0.0143004,0.06559388,-0.09821733,0.9928979,0.3590189,-0.007879835,0.713603,0.008027684,0.7004601,0,0,0,0,82.61211,77.19675,60.89638,48.36078,53.97614,52.4327,57.65889,38.52996,0,1,0.235909,0.2839435,-0.03772105,1.236287E-11,4.143416E-10,5.410938E-10,1,1,0,0,0,1,1,1,0,0,0,1.261052E-11,6.250974E-10,5.871058E-10,1,1,0,0,0,1,2,1,0,0,0,7.337271E-12,8.587169E-10,2.258752E-10,1,1,0,0,0,1,3,1,0,0,0,7.96165E-12,6.580197E-10,3.183697E-10,1,1,0,0,0,1</t>
  </si>
  <si>
    <t xml:space="preserve">2511.173,5.751912,2.489167,0.2750662,-0.0143004,0.06559388,-0.09821735,0.9928979,0.3590189,-0.01945463,0.7170944,0.02003227,0.6964165,0,0,0,0,77.9276,71.8763,57.08588,45.79014,51.14905,50.82724,56.44965,40.73203,0,1,0.1942061,0.2310496,0.03291715,2.94278E-11,2.454211E-09,3.58318E-09,1,1,0,0,0,1,1,1,0,0,0,-2.336156E-12,8.113124E-10,1.134659E-09,1,1,0,0,0,1,2,1,0,0,0,-2.336156E-12,8.113124E-10,1.134659E-09,1,1,0,0,0,1,3,1,0,0,0,-2.336156E-12,8.113124E-10,1.134659E-09,1,1,0,0,0,1</t>
  </si>
  <si>
    <t xml:space="preserve">2511.222,5.823371,2.574283,0.2842143,-0.0143004,0.06559392,-0.09821733,0.992898,0.3590189,-0.03011494,0.7192455,0.03123744,0.6933998,0,0,0,0,94.97114,86.67578,69.30599,56.72639,63.64338,64.2494,71.34744,54.29549,0,1,0,0,0,-8.746259E-11,4.767532E-10,-6.768134E-09,1,1,0,0,0,1,1,1,0,0,0,-8.707005E-11,7.633502E-10,-4.30604E-09,1,1,0,0,0,1,2,1,0,0,0,-7.501007E-11,-5.955708E-10,-4.979279E-09,1,1,0,0,0,1,3,1,0,0,0,-1.077266E-10,3.859432E-10,-5.256773E-09,1,1,0,0,0,1</t>
  </si>
  <si>
    <t xml:space="preserve">2511.271,5.925872,2.650793,0.3230182,-0.0143004,0.06559394,-0.09821737,0.9928979,0.3590189,-0.0387774,0.7204135,0.04041167,0.6912797,0,0,0,0,97.45695,88.60385,70.92908,58.81033,65.91783,67.03186,74.353,57.62421,0,1,0,0,0,2.302152E-10,9.041596E-10,5.381905E-09,1,1,0,0,0,1,1,1,0.1498405,0.1027581,0.06361388,1.800785E-10,3.838744E-10,9.385377E-09,1,1,0,0,0,1,2,1,0,0,0,1.150866E-10,2.699472E-09,-8.574064E-10,1,1,0,0,0,1,3,1,0,0,0,2.230467E-10,9.60934E-10,2.543332E-09,1,1,0,0,0,1</t>
  </si>
  <si>
    <t xml:space="preserve">2511.322,6.010911,2.70921,0.3679372,-0.01430041,0.06559397,-0.09821729,0.9928979,0.3590189,-0.04621173,0.7203887,0.04822271,0.6903471,0,0,0,0,99.43906,90.13233,72.38343,60.90211,68.41555,69.74874,77.15271,60.52956,0,1,0,0,0,1.845827E-10,8.634408E-09,1.121073E-08,1,1,0,0,0,1,1,1,0.05840818,0.03948818,0.03693693,-3.374563E-10,7.483703E-09,6.023226E-09,1,1,0,0,0,1,2,1,0,0,0,-6.344869E-10,9.92568E-09,1.196124E-08,1,1,0,0,0,1,3,1,0,0,0,-8.01462E-11,8.430121E-09,1.506887E-08,1,1,0,0,0,1</t>
  </si>
  <si>
    <t xml:space="preserve">2511.372,6.066642,2.748533,0.3993399,-0.01430042,0.06559399,-0.09821736,0.9928979,0.3590189,-0.05240726,0.7197192,0.05465473,0.6901236,0,0,0,0,105.1547,95.08734,76.612,65.2791,73.53487,75.03957,82.86543,65.60941,0,1,0,0,0,-1.842879E-10,-1.228947E-09,-9.567641E-09,1,1,0,0,0,1,1,1,0.04135849,0.0296206,0.02510473,-1.859938E-10,-1.019409E-09,-1.436457E-08,1,1,0,0,0,1,2,1,0,0,0,-5.224119E-10,-5.033985E-11,-1.890858E-08,1,1,0,0,0,1,3,1,0,0,0,-5.55903E-10,3.692597E-10,-1.600683E-08,1,1,0,0,0,1</t>
  </si>
  <si>
    <t xml:space="preserve">2511.421,6.109288,2.780112,0.4235321,-0.01430043,0.06559402,-0.09821729,0.9928979,0.3590189,-0.05756253,0.7187251,0.0599319,0.6903108,0,0,0,0,110.4471,99.71801,80.53162,69.20191,78.09951,79.73108,87.96828,70.08614,0,1,0,0,0,-1.143857E-09,4.389771E-09,-1.134528E-08,1,1,0,0,0,1,1,1,0.04218583,0.03213146,0.02327769,-5.196634E-10,4.086082E-09,1.671866E-09,1,1,0,0,0,1,2,1,0,0,0,-5.719079E-10,4.387894E-09,4.792628E-09,1,1,0,0,0,1,3,1,0,0,0,-5.663384E-10,2.451713E-09,-2.810071E-09,1,1,0,0,0,1</t>
  </si>
  <si>
    <t xml:space="preserve">2511.472,6.163738,2.823254,0.4507272,-0.01430045,0.06559404,-0.09821723,0.9928979,0.3590189,-0.06200138,0.717481,0.06439434,0.6908185,0,0,0,0,115.5982,104.2449,84.34467,72.94933,82.43479,84.18481,92.81943,74.30953,0,1,0,0,0,-3.749949E-10,-2.241133E-09,-2.659634E-09,0.9999999,1,0,0,0,1,1,1,0.06617422,0.05392884,0.02982243,-2.576785E-10,-2.826488E-09,-2.854453E-09,0.9999999,1,0,0,0,1,2,1,0,0,0,-2.729344E-10,-1.601609E-09,7.3016E-10,0.9999999,1,0,0,0,1,3,1,0,0,0,-2.729344E-10,-1.601609E-09,7.3016E-10,0.9999999,1,0,0,0,1</t>
  </si>
  <si>
    <t xml:space="preserve">2511.523,6.231044,2.879207,0.4801067,-0.01430045,0.06559402,-0.09821725,0.9928979,0.3590189,-0.06610495,0.7159498,0.06842858,0.6916384,0,0,0,0,116.8166,105.2057,85.31966,74.34761,84.07598,85.92795,94.66653,76.24368,0,1,0,0,0,-1.108408E-10,3.194804E-09,1.465135E-08,0.9999999,1,0,0,0,1,1,1,0.07358828,0.06204619,0.03241988,-1.068951E-10,2.602515E-09,1.44401E-08,0.9999999,1,0,0,0,1,2,1,0,0,0,-7.011117E-11,2.16283E-09,1.166627E-08,0.9999999,1,0,0,0,1,3,1,0,0,0,-1.068951E-10,2.602515E-09,1.44401E-08,0.9999999,1,0,0,0,1</t>
  </si>
  <si>
    <t xml:space="preserve">2511.571,6.335357,2.965401,0.5415753,-0.01430043,0.06559404,-0.0982173,0.9928979,0.3590189,-0.07022309,0.7138886,0.0723436,0.6929634,0,0,0,0,114.0795,102.5849,83.44785,73.38199,82.9556,84.9345,93.47857,75.85506,0,1,0,0,0,2.864621E-10,-1.39599E-09,6.122938E-09,1,1,0,0,0,1,1,1,0.1170058,0.094991,0.08181775,2.307667E-10,-1.140106E-09,3.818042E-09,1,1,0,0,0,1,2,1,0,0,0,2.99374E-10,-1.909799E-09,8.909076E-09,1,1,0,0,0,1,3,1,0,0,0,2.833221E-10,-2.537933E-09,4.750404E-09,1,1,0,0,0,1</t>
  </si>
  <si>
    <t xml:space="preserve">2511.621,6.410536,3.025087,0.6033719,-0.01430044,0.06559401,-0.0982173,0.9928979,0.3590189,-0.07430918,0.7111458,0.07603999,0.6949589,0,0,0,0,120.4537,108.0923,88.28565,78.56997,88.82331,91.12775,100.1617,82.01997,0,1,0,0,0,7.82249E-11,-1.289529E-09,-3.271372E-10,1,1,0,0,0,1,1,1,0.04992452,0.03870256,0.04832373,3.122969E-10,-4.207768E-10,-4.417382E-10,1,1,0,0,0,1,2,1,0,0,0,7.82249E-11,-1.289529E-09,-3.271372E-10,1,1,0,0,0,1,3,1,0,0,0,1.810077E-10,-1.6855E-10,1.336985E-09,1,1,0,0,0,1</t>
  </si>
  <si>
    <t xml:space="preserve">2511.672,6.445862,3.051671,0.6424301,-0.01430043,0.06559398,-0.09821729,0.992898,0.3590189,-0.07791982,0.7082658,0.07916195,0.6971524,0,0,0,0,121.8738,109.1718,89.47066,80.46741,90.95947,93.4415,102.5905,84.57502,0,1,0,0,0,1.336738E-10,9.259786E-10,1.035218E-08,1,1,0,0,0,1,1,1,0.02467478,0.01791326,0.03260041,1.083827E-11,1.144919E-09,5.569718E-09,1,1,0,0,0,1,2,1,0,0,0,6.861373E-11,1.189746E-09,2.228615E-09,1,1,0,0,0,1,3,1,0,0,0,2.092724E-10,8.215285E-10,1.840625E-08,1,1,0,0,0,1</t>
  </si>
  <si>
    <t xml:space="preserve">2511.722,6.474982,3.073234,0.6797817,-0.01430043,0.06559397,-0.09821738,0.9928979,0.3590189,-0.08101894,0.7054155,0.08171688,0.6993906,0,0,0,0,122.5788,109.6716,90.06803,81.65336,92.20556,94.77978,103.9886,86.04113,0,1,0,0,0,-1.921842E-10,-6.945002E-11,-2.651743E-08,0.9999999,1,0,0,0,1,1,1,0.02805634,0.02080548,0.03738883,-1.323309E-10,2.607187E-10,-1.963343E-08,0.9999999,1,0,0,0,1,2,1,0,0,0,-1.743446E-10,-1.623805E-10,-2.983019E-08,0.9999999,1,0,0,0,1,3,1,0,0,0,-1.920294E-10,-1.158111E-10,-2.945749E-08,0.9999999,1,0,0,0,1</t>
  </si>
  <si>
    <t xml:space="preserve">2511.772,6.500931,3.093871,0.7094181,-0.01430044,0.06559399,-0.0982175,0.9928979,0.3590189,-0.08372469,0.7026181,0.08384225,0.7016328,0,0,0,0,123.0618,109.9878,90.48144,82.58204,93.18478,95.82642,105.0791,87.09418,0,1,0,0,0,-8.082335E-11,4.451178E-10,-1.344013E-08,1,1,0,0,0,1,1,1,0.02251247,0.01862827,0.02387967,-1.283129E-10,4.807064E-10,-1.674216E-08,1,1,0,0,0,1,2,1,0,0,0,-1.623052E-10,5.674419E-10,-1.328836E-08,1,1,0,0,0,1,3,1,0,0,0,-7.629036E-11,3.607707E-10,-1.626729E-08,1,1,0,0,0,1</t>
  </si>
  <si>
    <t xml:space="preserve">2511.823,6.515397,3.105032,0.7291386,-0.01430044,0.065594,-0.09821753,0.9928979,0.3590189,-0.08603823,0.7000461,0.0855903,0.7037097,0,0,0,0,123.469,110.2632,90.83193,83.33128,93.97057,96.66711,105.9553,87.92525,0,1,0,0,0,1.75189E-11,-7.00186E-11,-5.57971E-09,0.9999999,1,0,0,0,1,1,1,0.007655865,0.005444479,0.01328809,1.75189E-11,-7.00186E-11,-5.57971E-09,0.9999999,1,0,0,0,1,2,1,0,0,0,7.394372E-12,1.636217E-11,-1.325562E-08,0.9999999,1,0,0,0,1,3,1,0,0,0,7.663991E-12,8.664517E-11,-1.309912E-08,0.9999998,1,0,0,0,1</t>
  </si>
  <si>
    <t xml:space="preserve">2511.873,6.518556,3.107449,0.7336292,-0.01430044,0.06559398,-0.09821759,0.9928979,0.3590189,-0.08792121,0.6978759,0.08697596,0.7054603,0,0,0,0,123.6877,110.4044,91.02151,83.76295,94.42491,97.15211,106.4601,88.40184,0,1,0,0,0,1.128352E-10,8.837625E-12,-1.844262E-08,0.9999999,1,0,0,0,1,1,1,0,0,0,5.724832E-11,-1.295074E-10,-1.11324E-08,0.9999999,1,0,0,0,1,2,1,0,0,0,1.128352E-10,8.837625E-12,-1.844262E-08,0.9999999,1,0,0,0,1,3,1,0,0,0,1.197249E-10,-2.444842E-11,-1.834077E-08,0.9999999,1,0,0,0,1</t>
  </si>
  <si>
    <t xml:space="preserve">2511.923,6.519087,3.107855,0.7343839,-0.01430045,0.065594,-0.09821764,0.9928979,0.3590189,-0.08941119,0.6961485,0.08805825,0.7068442,0,0,0,0,123.7591,110.4489,91.08383,83.90307,94.58157,97.31905,106.6337,88.56509,0,1,0,0,0,5.354871E-11,-1.372133E-10,-3.357179E-10,1,1,0,0,0,1,1,1,0,0,0,-1.726778E-11,-1.619373E-10,-7.663714E-11,1,1,0,0,0,1,2,1,0,0,0,1.657431E-10,-8.189494E-11,3.275785E-09,1,1,0,0,0,1,3,1,0,0,0,-1.726778E-11,-1.619373E-10,-7.663714E-11,1,1,0,0,0,1</t>
  </si>
  <si>
    <t xml:space="preserve">2511.972,6.519176,3.107923,0.7345107,-0.01430046,0.06559401,-0.09821762,0.9928979,0.3590189,-0.09058227,0.6947924,0.08890217,0.7079229,0,0,0,0,123.777,110.4599,91.09949,83.93578,94.62159,97.36162,106.6779,88.6066,0,1,0,0,0,-7.743928E-11,1.769956E-10,2.282933E-08,1,1,0,0,0,1,1,1,0,0,0,-1.394885E-10,7.667432E-10,2.008355E-08,1,1,0,0,0,1,2,1,0,0,0,-1.394885E-10,7.667432E-10,2.008355E-08,1,1,0,0,0,1,3,1,0,0,0,1.142243E-11,7.922796E-10,1.929529E-08,1,1,0,0,0,1</t>
  </si>
  <si>
    <t xml:space="preserve">2512.021,6.519191,3.107935,0.7345319,-0.01430048,0.06559406,-0.09821774,0.9928979,0.3590189,-0.09149924,0.6937332,0.08955928,0.7087604,0,0,0,0,132.95,118.6447,97.85129,90.16108,101.6402,104.5838,114.5906,95.18003,0,1,0,0,0,-1.294128E-10,-2.204805E-09,-3.075417E-08,1,1,0,0,0,1,1,1,0,0,0,-9.073882E-11,-2.22939E-09,-2.005942E-08,1,1,0,0,0,1,2,1,0,0,0,9.106783E-12,-1.530924E-09,-2.751016E-08,1,1,0,0,0,1,3,1,0,0,0,9.106783E-12,-1.530924E-09,-2.751016E-08,1,1,0,0,0,1</t>
  </si>
  <si>
    <t xml:space="preserve">2512.072,6.519193,3.107937,0.7345355,-0.01430047,0.06559404,-0.09821781,0.9928979,0.3590189,-0.09221452,0.6929086,0.09006964,0.7094093,0,0,0,0,132.9509,118.6452,97.8521,90.16279,101.6422,104.586,114.5929,95.18216,0,1,0,0,0,-4.888631E-10,-2.106293E-10,9.451592E-09,1,1,0,0,0,1,1,1,0,0,0,-5.806745E-10,-8.203598E-10,5.71132E-09,1,1,0,0,0,1,2,1,0,0,0,-3.721354E-10,-2.969013E-10,8.576928E-09,1,1,0,0,0,1,3,1,0,0,0,-3.666842E-10,-1.22866E-10,8.490902E-09,1,1,0,0,0,1</t>
  </si>
  <si>
    <t xml:space="preserve">2512.122,6.519193,3.107937,0.7345362,-0.01430048,0.06559405,-0.09821779,0.9928979,0.3590189,-0.09277003,0.6922687,0.09046452,0.7099112,0,0,0,0,132.951,118.6453,97.85225,90.16315,101.6427,104.5865,114.5934,95.18258,0,1,0,0,0,-2.586074E-10,2.905348E-10,2.02894E-09,1,1,0,0,0,1,1,1,0,0,0,-3.818099E-10,2.67022E-10,5.38569E-09,1,1,0,0,0,1,2,1,0,0,0,-3.818099E-10,2.67022E-10,5.38569E-09,1,1,0,0,0,1,3,1,0,0,0,-7.390339E-10,1.064906E-09,9.309142E-09,1,1,0,0,0,1</t>
  </si>
  <si>
    <t xml:space="preserve">2512.172,6.519193,3.107937,0.7345362,-0.01430048,0.06559405,-0.09821777,0.9928979,0.3590189,-0.09319993,0.6917732,0.09076914,0.7102989,0,0,0,0,132.951,118.6453,97.85228,90.16322,101.6427,104.5865,114.5935,95.18272,0,1,0,0,0,4.800165E-10,-3.763104E-09,-7.10952E-09,1,1,0,0,0,1,1,1,0,0,0,4.800165E-10,-3.763104E-09,-7.10952E-09,1,1,0,0,0,1,2,1,0,0,0,4.800165E-10,-3.763104E-09,-7.10952E-09,1,1,0,0,0,1,3,1,0,0,0,4.800165E-10,-3.763104E-09,-7.10952E-09,1,1,0,0,0,1</t>
  </si>
  <si>
    <t xml:space="preserve">2512.222,6.519193,3.107937,0.7345362,-0.01430048,0.06559408,-0.09821784,0.9928979,0.3590189,-0.09353139,0.6913905,0.09100324,0.710598,0,0,0,0,132.951,118.6453,97.85226,90.16322,101.6427,104.5865,114.5935,95.18273,0,1,0,0,0,6.175641E-10,-2.187365E-09,-1.14102E-08,0.9999998,1,0,0,0,1,1,1,0,0,0,8.092157E-10,-3.315675E-09,-1.37276E-08,0.9999998,1,0,0,0,1,2,1,0,0,0,4.651877E-10,-1.984504E-09,-1.090095E-08,0.9999998,1,0,0,0,1,3,1,0,0,0,8.512336E-10,-2.487837E-09,-9.452792E-09,0.9999998,1,0,0,0,1</t>
  </si>
  <si>
    <t xml:space="preserve">2512.272,6.5279,3.113268,0.7294205,-0.01430049,0.06559411,-0.09821777,0.9928979,0.3590189,-0.09380583,0.6911511,0.09121694,0.7107672,0,0,0,0,119.2405,106.4147,87.77055,80.87233,91.16089,93.80178,102.7741,85.37287,0,1,0,0,0,-8.10754E-11,2.039789E-09,2.472164E-08,1,1,0,0,0,1,1,1,0,0,0,-9.391803E-11,1.182355E-09,2.878891E-08,1,1,0,0,0,1,2,1,0,0,0,-7.436365E-11,1.937201E-09,1.795352E-08,1,1,0,0,0,1,3,1,0.01193203,0.007427006,-0.005901081,-8.10754E-11,2.039789E-09,2.472164E-08,1,1,0,0,0,1</t>
  </si>
  <si>
    <t xml:space="preserve">2512.323,6.539361,3.120949,0.7299972,-0.01430051,0.06559415,-0.09821767,0.9928979,0.3590189,-0.09408055,0.6909863,0.09145013,0.7108613,0,0,0,0,101.1199,90.26069,74.47905,68.63606,77.33186,79.57682,87.17318,72.45433,0,1,0,0,0,-6.392337E-10,-3.800801E-09,3.619039E-08,1,1,0,0,0,1,1,1,0,0,0,-4.705191E-10,-3.306153E-09,2.607412E-08,1,1,0,0,0,1,2,1,0,0,0,-4.705191E-10,-3.306153E-09,2.607412E-08,1,1,0,0,0,1,3,1,0.0111598,0.00754652,0.001574137,-5.033781E-10,-2.482013E-09,2.76767E-08,1,1,0,0,0,1</t>
  </si>
  <si>
    <t xml:space="preserve">2512.372,6.520725,3.081897,0.7385777,-0.01430051,0.0655942,-0.09821778,0.9928979,0.3590189,-0.0940991,0.6908171,0.09142452,0.7110266,0,0,0,0,105.8604,94.50382,78.01514,71.92324,81.01665,83.36509,91.30489,75.906,0,1,-0.04209385,-0.08120187,0.01683252,8.043505E-10,-1.114961E-09,-4.022089E-08,1,1,0,0,0,1,1,1,0,0,0,8.043505E-10,-1.114961E-09,-4.022089E-08,1,1,0,0,0,1,2,1,0,0,0,7.168967E-10,-3.578626E-10,-3.727319E-08,1,1,0,0,0,1,3,1,0,0,0,0,0,0,1,1,0,0,0,1</t>
  </si>
  <si>
    <t xml:space="preserve">2512.421,6.507226,2.979555,0.7722057,-0.01430049,0.06559421,-0.09821779,0.9928979,0.3590189,-0.09290875,0.6904312,0.09012932,0.711723,0,0,0,0,114.0789,101.8758,84.10703,77.53229,87.46041,89.86091,98.37984,81.45503,0,1,-0.09535316,-0.183024,0.0388577,-8.923368E-11,3.529535E-09,-9.813989E-09,1,1,0,0,0,1,1,1,0,0,0,-1.977597E-10,3.078785E-09,-1.061741E-08,1,1,0,0,0,1,2,1,0,0,0,-2.123353E-10,3.549866E-09,-6.315262E-09,1,1,0,0,0,1,3,1,0.09023569,0.05751595,0.006229503,-1.423532E-09,3.765228E-09,5.470338E-08,1,1,0,0,0,1</t>
  </si>
  <si>
    <t xml:space="preserve">2512.473,6.425905,2.785589,0.817378,-0.01430049,0.06559421,-0.09821775,0.9928979,0.3590189,-0.08982837,0.6896654,0.0868561,0.7132661,0,0,0,0,116.6186,104.2725,86.23563,79.59367,90.0508,92.16402,100.7303,82.61301,0,1,-0.1155332,-0.2169127,0.04045187,6.225933E-13,1.765629E-09,1.024378E-08,1,1,0,0,0,1,1,1,0,0,0,9.678507E-11,1.894104E-09,6.395191E-09,1,1,0,0,0,1,2,1,0,0,0,9.678507E-11,1.894104E-09,6.395191E-09,1,1,0,0,0,1,3,1,0.008325758,0.004850037,0.001662462,-3.451442E-10,1.898085E-09,9.594281E-09,1,1,0,0,0,1</t>
  </si>
  <si>
    <t xml:space="preserve">2512.521,6.323749,2.589053,0.8557694,-0.0143005,0.06559421,-0.09821772,0.9928979,0.3590189,-0.08468252,0.6886393,0.0815017,0.7155153,0,0,0,0,103.9534,93.15349,77.16257,71.18445,81.02013,82.34844,89.78384,72.3123,0,1,-0.1160073,-0.2099992,0.03905329,1.29402E-10,2.43916E-10,-5.396554E-10,1,1,0,0,0,1,1,1,0,0,0,1.063632E-10,-3.552523E-10,3.288523E-09,1,1,0,0,0,1,2,1,0,0,0,1.651389E-10,-4.660688E-10,1.402821E-08,1,1,0,0,0,1,3,1,0.0007704349,0.000417936,0.000138729,2.863627E-11,-1.136418E-09,1.759265E-08,1,1,0,0,0,1</t>
  </si>
  <si>
    <t xml:space="preserve">2512.571,6.217143,2.410447,0.884274,-0.01430049,0.0655942,-0.09821779,0.9928979,0.3590189,-0.07802542,0.6874732,0.07469434,0.7181318,0,0,0,0,103.9313,93.41631,77.51138,71.36077,81.77643,82.42766,89.61049,70.5944,0,1,-0.08886253,-0.1542876,0.0271214,1.686409E-09,1.421949E-09,-1.547438E-08,1,1,0,0,0,1,1,1,0,0,0,1.665915E-09,3.734776E-10,-1.546067E-08,1,1,0,0,0,1,2,1,0,0,0,1.472738E-09,1.24052E-09,-4.375995E-09,1,1,0,0,0,1,3,1,-0.01644764,-0.008579303,-0.002719481,1.640466E-09,2.479094E-09,-7.264258E-09,1,1,0,0,0,1</t>
  </si>
  <si>
    <t xml:space="preserve">2512.622,6.124956,2.263079,0.9124537,-0.01430049,0.06559422,-0.09821778,0.9928979,0.3590189,-0.07049202,0.6861685,0.06709555,0.7209035,0,0,0,0,99.79856,90.02969,74.86578,68.74421,79.28131,79.21712,85.83604,66.05654,0,1,-0.07903109,-0.1314791,0.0283157,7.152064E-10,7.206092E-09,4.354776E-09,1,1,0,0,0,1,1,1,0,0,0,5.292605E-10,4.720987E-09,-1.965295E-09,1,1,0,0,0,1,2,1,0,0,0,5.980123E-10,6.636351E-09,-7.177547E-11,1,1,0,0,0,1,3,1,-0.003273608,-0.001677986,-0.000549453,4.228975E-10,4.672886E-09,3.531439E-09,1,1,0,0,0,1</t>
  </si>
  <si>
    <t xml:space="preserve">2512.672,6.057354,2.132515,0.9354112,-0.0143005,0.06559423,-0.09821784,0.9928979,0.3590189,-0.06250791,0.6847616,0.05914729,0.7236683,0,0,0,0,92.4398,83.72042,69.6249,63.81489,73.99445,73.52627,79.37663,59.73176,0,1,-0.08220512,-0.1296698,0.027626,-5.331741E-10,-1.659116E-09,-1.711578E-08,1,1,0,0,0,1,1,1,0,0,0,-5.263866E-10,-1.976389E-09,-1.037853E-08,1,1,0,0,0,1,2,1,0,0,0,-3.082416E-10,-2.763224E-09,-1.048524E-08,1,1,0,0,0,1,3,1,0.03261802,0.01498937,-0.009740918,-1.880759E-10,-3.096497E-09,-1.874422E-08,1,1,0,0,0,1</t>
  </si>
  <si>
    <t xml:space="preserve">2512.722,6.019906,2.025528,0.9555401,-0.0143005,0.06559422,-0.09821779,0.9928979,0.3590189,-0.05438106,0.6833406,0.05116652,0.7262715,0,0,0,0,89.82268,81.72152,67.89949,62.19494,72.47031,71.7474,77.11671,56.85425,0,1,-0.08368742,-0.1252666,0.0267018,1.070714E-09,5.153887E-09,1.778131E-08,0.9999999,1,0,0,0,1,1,1,0,0,0,9.23509E-10,5.417252E-09,1.773765E-08,0.9999999,1,0,0,0,1,2,1,0,0,0,1.251014E-09,6.818232E-09,1.661612E-08,0.9999999,1,0,0,0,1,3,1,0.06580415,0.02968191,-0.005993339,1.251014E-09,6.818232E-09,1.661612E-08,0.9999999,1,0,0,0,1</t>
  </si>
  <si>
    <t xml:space="preserve">2512.772,5.993764,1.929968,0.9829138,-0.0143005,0.06559423,-0.0982178,0.9928979,0.3590189,-0.046336,0.6818137,0.04335055,0.7287686,0,0,0,0,87.89694,80.35727,66.83994,61.29898,71.64402,70.69464,75.61484,54.77394,0,1,-0.07944863,-0.1139159,0.02432095,-5.341193E-10,6.747056E-09,6.48652E-09,1,1,0,0,0,1,1,1,0,0,0,-1.08036E-10,6.802742E-09,-2.777472E-10,1,1,0,0,0,1,2,1,0,0,0,-7.822098E-10,6.801982E-09,5.907443E-09,1,1,0,0,0,1,3,1,0.04457411,0.02031327,0.006287322,-3.657912E-10,3.253712E-09,8.520959E-09,1,1,0,0,0,1</t>
  </si>
  <si>
    <t xml:space="preserve">2512.821,5.969969,1.875044,0.998714,-0.01430049,0.06559423,-0.09821782,0.9928979,0.3590189,-0.03885862,0.6802226,0.03615536,0.7310814,0,0,0,0,86.39969,79.33186,66.12099,60.80463,71.20811,70.06966,74.60129,53.25891,0,1,-0.02814343,-0.03865618,0.005182385,-4.440539E-11,5.97524E-09,1.061169E-08,1,1,0,0,0,1,1,1,0,0,0,-9.892524E-11,7.629017E-09,1.246637E-08,1,1,0,0,0,1,2,1,0,0,0,-2.51936E-11,6.463348E-09,1.221181E-08,1,1,0,0,0,1,3,1,0.009205636,0.004254011,0.003538096,3.728835E-11,5.185529E-09,1.113213E-08,1,1,0,0,0,1</t>
  </si>
  <si>
    <t xml:space="preserve">2512.872,5.972703,1.869378,0.9933935,-0.0143005,0.06559423,-0.09821787,0.9928979,0.3590189,-0.03266311,0.6788877,0.03025632,0.732891,0,0,0,0,88.98236,81.93068,68.36836,62.98634,73.8441,72.53618,77.00314,54.4569,0,1,0.005148859,0.007862264,-0.01674575,-1.517882E-10,-3.433142E-09,-1.047208E-08,1,1,0,0,0,1,1,1,0,0,0,-3.110778E-10,-1.830913E-09,-8.235721E-09,1,1,0,0,0,1,2,1,0,0,0,-2.396617E-10,-3.224146E-09,-4.098397E-09,1,1,0,0,0,1,3,1,0.01017185,0.004280081,0.002320661,-3.603207E-10,-2.570804E-09,-6.86539E-09,1,1,0,0,0,1</t>
  </si>
  <si>
    <t xml:space="preserve">2512.922,5.984623,1.880109,0.9838427,-0.01430051,0.06559423,-0.09821784,0.9928979,0.3590189,-0.02797745,0.6779999,0.02584029,0.7340748,0,0,0,0,85.3653,78.67281,65.68474,60.52389,70.91423,69.6328,73.86456,52.15612,0,1,0.01012652,0.01340934,-0.008805598,6.219846E-10,-4.508014E-09,8.088761E-10,1,1,0,0,0,1,1,1,0,0,0,6.923374E-10,-3.355353E-09,-1.529851E-09,1,1,0,0,0,1,2,1,0,0,0,8.370882E-10,-3.826368E-09,3.618832E-09,1,1,0,0,0,1,3,1,0.0009582636,0.0003926865,0.0001978195,7.763444E-10,-3.568327E-09,7.602217E-10,1,1,0,0,0,1</t>
  </si>
  <si>
    <t xml:space="preserve">2512.972,5.993131,1.890336,0.9774823,-0.0143005,0.06559426,-0.09821785,0.9928979,0.3590189,-0.02455283,0.677433,0.02263515,0.734826,0,0,0,0,85.69241,78.97428,65.9531,60.695,71.09344,69.82674,74.08559,52.41445,0,1,0.005098162,0.006682988,-0.004395899,5.815356E-10,-9.365391E-10,-6.020251E-10,1,1,0,0,0,1,1,1,0,0,0,5.815356E-10,-9.365391E-10,-6.020251E-10,1,1,0,0,0,1,2,1,0,0,0,6.065197E-10,-1.019129E-09,1.126675E-09,1,1,0,0,0,1,3,1,0,0,0,5.834598E-10,1.498067E-09,-3.949405E-09,1,1,0,0,0,1</t>
  </si>
  <si>
    <t xml:space="preserve">2513.023,5.994882,1.89246,0.9763298,-0.01430049,0.06559423,-0.0982179,0.9928979,0.3590189,-0.02199478,0.6770259,0.02025022,0.7353517,0,0,0,0,82.3783,75.90408,63.39485,58.30135,68.2628,67.06544,71.17915,50.45229,0,1,0,0,0,2.123969E-10,-4.436187E-09,6.900177E-10,1,1,0,0,0,1,1,1,0,0,0,4.375036E-10,-4.3165E-09,-2.136344E-09,1,1,0,0,0,1,2,1,0,0,0,1.554695E-10,-4.631893E-09,9.616941E-11,1,1,0,0,0,1,3,1,0,0,0,2.206891E-10,-3.214562E-09,-2.969912E-09,1,1,0,0,0,1</t>
  </si>
  <si>
    <t xml:space="preserve">2513.073,5.995176,1.892817,0.9761361,-0.0143005,0.06559428,-0.09821794,0.9928979,0.3590189,-0.02004021,0.6767095,0.01843216,0.7357466,0,0,0,0,78.88571,72.67926,60.70316,55.81653,65.34081,64.20166,68.14854,48.33795,0,1,0,0,0,-4.667466E-10,6.704349E-09,2.566033E-09,1,1,0,0,0,1,1,1,0,0,0,-3.327243E-10,6.118842E-09,2.619301E-09,1,1,0,0,0,1,2,1,0,0,0,-5.750359E-10,1.042086E-08,5.113501E-09,1,1,0,0,0,1,3,1,0,0,0,-5.854472E-10,9.714503E-09,4.328786E-09,1,1,0,0,0,1</t>
  </si>
  <si>
    <t xml:space="preserve">2513.123,5.998843,1.897865,0.9700712,-0.01430051,0.06559431,-0.09821796,0.9928979,0.3590189,-0.0185685,0.6765026,0.01706725,0.7360083,0,0,0,0,89.68125,82.62289,69.00848,63.44767,74.26867,72.97675,77.46696,54.96173,0,1,0.006145735,0.008516254,-0.01071082,-2.957917E-10,-1.723811E-09,4.91103E-10,1,1,0,0,0,1,1,1,0,0,0,-3.238402E-10,-4.846069E-10,3.233274E-10,1,1,0,0,0,1,2,1,0,0,0,-2.239429E-10,-4.192818E-09,2.30463E-10,1,1,0,0,0,1,3,1,0,0,0,-1.622569E-10,-3.564746E-09,2.048621E-09,1,1,0,0,0,1</t>
  </si>
  <si>
    <t xml:space="preserve">2513.172,6.015966,1.921004,0.9451109,-0.01430053,0.06559439,-0.09821802,0.9928979,0.3590189,-0.01767224,0.6766397,0.01624863,0.7359229,0,0,0,0,89.91968,82.83585,69.18054,63.5429,74.34537,73.06769,77.58648,55.12516,0,1,0.02413035,0.03241375,-0.03348238,-9.648018E-10,1.359001E-08,-3.818156E-09,1,1,0,0,0,1,1,1,0,0,0,-1.036681E-09,1.055431E-08,-3.138057E-09,1,1,0,0,0,1,2,1,0,0,0,-9.65335E-10,8.080772E-09,-2.178498E-09,1,1,0,0,0,1,3,1,0,0,0,-8.457318E-10,1.237785E-08,-2.999523E-09,1,1,0,0,0,1</t>
  </si>
  <si>
    <t xml:space="preserve">2513.223,6.044104,1.957716,0.9190933,-0.01430054,0.06559441,-0.09821803,0.9928979,0.3590189,-0.01752138,0.6772439,0.01613637,0.735373,0,0,0,0,94.35101,86.88241,72.54975,66.45683,77.63322,76.35719,81.16124,57.95545,0,1,0.03129043,0.04037672,-0.02305772,4.044689E-10,-6.544044E-09,2.347338E-09,1,1,0,0,0,1,1,1,0,0,0,1.413675E-10,-5.385901E-09,2.202868E-09,1,1,0,0,0,1,2,1,0,0,0,1.413675E-10,-5.385901E-09,2.202868E-09,1,1,0,0,0,1,3,1,0,0,0,2.362984E-10,-2.905624E-09,1.326099E-09,1,1,0,0,0,1</t>
  </si>
  <si>
    <t xml:space="preserve">2513.272,6.065125,1.984554,0.9079599,-0.01430054,0.06559441,-0.09821805,0.9928979,0.3590189,-0.0179063,0.6780109,0.01652583,0.7346479,0,0,0,0,91.73976,84.40984,70.49189,64.42915,75.11833,73.96145,78.71766,56.59171,0,1,0.01477161,0.01855288,-0.003686345,2.26211E-10,-2.878425E-09,-1.828032E-09,1,1,0,0,0,1,1,1,0,0,0,2.97729E-10,-3.413065E-09,-4.672817E-10,1,1,0,0,0,1,2,1,0,0,0,2.97729E-10,-3.413065E-09,-4.672817E-10,1,1,0,0,0,1,3,1,0,0,0,3.700016E-10,-2.55255E-09,-1.976392E-09,1,1,0,0,0,1</t>
  </si>
  <si>
    <t xml:space="preserve">2513.321,6.075954,1.998303,0.9042523,-0.01430055,0.06559442,-0.09821807,0.9928979,0.3590189,-0.01848368,0.6787073,0.01709182,0.7339773,0,0,0,0,92.4947,85.03628,71.03376,64.87486,75.53165,74.43087,79.29553,57.30749,0,1,0.007340616,0.009310613,-0.001851425,4.378577E-10,-2.220397E-09,1.194377E-09,1,1,0,0,0,1,1,1,0,0,0,3.649189E-10,9.745638E-11,1.237505E-09,1,1,0,0,0,1,2,1,0,0,0,1.814687E-10,-6.695044E-09,3.740684E-09,1,1,0,0,0,1,3,1,0,0,0,3.432265E-10,-4.912959E-09,1.324029E-09,1,1,0,0,0,1</t>
  </si>
  <si>
    <t xml:space="preserve">2513.372,6.078416,2.001428,0.9034669,-0.01430056,0.06559446,-0.0982181,0.9928978,0.3590189,-0.01902862,0.6792755,0.01762372,0.7334249,0,0,0,0,96.60323,88.77003,74.16771,67.7309,78.80029,77.68739,82.80791,60.0145,0,1,0,0,0,-5.746789E-10,4.17541E-09,-1.435746E-09,1,1,0,0,0,1,1,1,0,0,0,-3.609524E-10,5.462067E-09,-2.648507E-09,1,1,0,0,0,1,2,1,0,0,0,-3.125785E-10,1.484331E-09,-1.702319E-09,1,1,0,0,0,1,3,1,0,0,0,-1.126371E-10,8.904565E-10,-1.468428E-09,1,1,0,0,0,1</t>
  </si>
  <si>
    <t xml:space="preserve">2513.422,6.071548,1.992742,0.9035978,-0.01430056,0.06559448,-0.09821811,0.9928978,0.3590189,-0.01938702,0.6797095,0.01797743,0.7330047,0,0,0,0,92.99191,85.44069,71.39003,65.19281,75.8329,74.77089,79.70995,57.81193,0,1,-0.01134345,-0.01429247,-0.0002207374,8.750588E-10,-4.92439E-09,2.409711E-09,1,1,0,0,0,1,1,1,0,0,0,8.750588E-10,-4.92439E-09,2.409711E-09,1,1,0,0,0,1,2,1,0,0,0,5.157103E-10,-2.716169E-09,1.834952E-09,1,1,0,0,0,1,3,1,0,0,0,0,0,0,1,1,0,0,0,1</t>
  </si>
  <si>
    <t xml:space="preserve">2513.471,6.068239,1.988603,0.9031733,-0.01430055,0.06559448,-0.09821816,0.9928979,0.3590189,-0.01954742,0.6800493,0.01814324,0.7326812,0,0,0,0,92.86568,85.34723,71.30305,65.09332,75.73291,74.65894,79.57502,57.65395,0,1,0,0,0,-1.843263E-10,4.678069E-09,8.033433E-09,1,1,0,0,0,1,1,1,0,0,0,1.453465E-11,4.758463E-09,8.279471E-09,1,1,0,0,0,1,2,1,0,0,0,-9.410801E-11,4.647252E-09,8.534748E-09,1,1,0,0,0,1,3,1,0,0,0,-1.622868E-09,-1.037059E-08,3.115603E-08,1,1,0,0,0,1</t>
  </si>
  <si>
    <t xml:space="preserve">2513.522,6.067683,1.987908,0.903102,-0.01430055,0.06559452,-0.0982182,0.9928978,0.3590189,-0.01964612,0.6803141,0.01824821,0.73243,0,0,0,0,96.48396,88.69036,74.08903,67.62003,78.68454,77.55833,82.65331,59.83784,0,1,0,0,0,-1.399672E-11,1.078427E-08,2.866608E-10,1,1,0,0,0,1,1,1,0,0,0,-1.621786E-10,1.455619E-08,2.423998E-10,1,1,0,0,0,1,2,1,0,0,0,-1.897865E-10,1.04119E-08,2.66957E-10,1,1,0,0,0,1,3,1,0,0,0,-4.327849E-10,1.525181E-08,3.706828E-10,1,1,0,0,0,1</t>
  </si>
  <si>
    <t xml:space="preserve">2513.571,6.067589,1.987791,0.9030899,-0.01430055,0.06559452,-0.0982182,0.9928978,0.3590189,-0.0197179,0.6805194,0.01832527,0.7322354,0,0,0,0,92.74354,85.25758,71.21924,64.9956,75.63434,74.54861,79.44213,57.49878,0,1,0,0,0,2.615982E-10,3.324979E-09,-4.312609E-09,0.9999999,1,0,0,0,1,1,1,0,0,0,7.77727E-11,2.525163E-09,-5.214653E-09,0.9999999,1,0,0,0,1,2,1,0,0,0,2.615982E-10,3.324979E-09,-4.312609E-09,0.9999999,1,0,0,0,1,3,1,0,0,0,3.426586E-10,5.786588E-11,-4.602688E-09,0.9999999,1,0,0,0,1</t>
  </si>
  <si>
    <t xml:space="preserve">2513.622,6.067574,1.987771,0.9030879,-0.01430054,0.06559452,-0.09821817,0.9928978,0.3590189,-0.01977248,0.6806785,0.01838408,0.7320846,0,0,0,0,100.1555,92.07272,76.91163,70.18922,81.67902,80.50566,85.7893,62.08909,0,1,0,0,0,9.402236E-10,-4.981458E-09,-2.665206E-09,1,1,0,0,0,1,1,1,0,0,0,7.476662E-10,-4.306031E-09,-3.524589E-09,1,1,0,0,0,1,2,1,0,0,0,9.402236E-10,-4.981458E-09,-2.665206E-09,1,1,0,0,0,1,3,1,0,0,0,9.402236E-10,-4.981458E-09,-2.665206E-09,1,1,0,0,0,1</t>
  </si>
  <si>
    <t xml:space="preserve">2513.672,6.067571,1.987768,0.9030876,-0.01430055,0.06559448,-0.09821814,0.9928978,0.3590189,-0.01981443,0.6808016,0.01842935,0.7319678,0,0,0,0,103.8632,95.48152,79.75905,72.78739,84.70274,83.48576,88.96477,64.38644,0,1,0,0,0,4.289081E-11,-1.477994E-08,3.758403E-09,1,1,0,0,0,1,1,1,0,0,0,-4.550015E-11,-1.747443E-08,6.868634E-09,1,1,0,0,0,1,2,1,0,0,0,7.775819E-11,-1.533618E-08,4.246949E-09,1,1,0,0,0,1,3,1,0,0,0,-1.394304E-10,-1.208803E-08,5.542746E-09,1,1,0,0,0,1</t>
  </si>
  <si>
    <t xml:space="preserve">2513.721,6.067571,1.987767,0.9030876,-0.01430055,0.06559452,-0.09821818,0.9928978,0.3590189,-0.01984678,0.6808969,0.01846431,0.7318774,0,0,0,0,96.44411,88.66116,74.06171,67.58807,78.65225,77.52221,82.60979,59.78701,0,1,0,0,0,-6.410766E-10,3.121668E-09,2.528612E-09,1,1,0,0,0,1,1,1,0,0,0,-7.400784E-10,2.019986E-09,1.37406E-09,1,1,0,0,0,1,2,1,0,0,0,-7.400784E-10,2.019986E-09,1.37406E-09,1,1,0,0,0,1,3,1,0,0,0,-5.811839E-10,1.47965E-09,5.3906E-10,1,1,0,0,0,1</t>
  </si>
  <si>
    <t xml:space="preserve">2513.771,6.067571,1.987767,0.9030876,-0.01430054,0.06559452,-0.09821821,0.9928978,0.3590189,-0.01987173,0.6809707,0.01849129,0.7318075,0,0,0,0,100.1534,92.07114,76.91021,70.18754,81.67731,80.50377,85.78702,62.08641,0,1,0,0,0,-4.312575E-10,3.248743E-09,-1.239396E-09,1,1,0,0,0,1,1,1,0,0,0,-4.044032E-10,1.392912E-09,-1.832413E-09,1,1,0,0,0,1,2,1,0,0,0,-4.044032E-10,1.392912E-09,-1.832413E-09,1,1,0,0,0,1,3,1,0,0,0,-4.044032E-10,1.392912E-09,-1.832413E-09,1,1,0,0,0,1</t>
  </si>
  <si>
    <t xml:space="preserve">2513.823,6.067571,1.987767,0.9030876,-0.01430053,0.06559453,-0.09821822,0.9928978,0.3590189,-0.01989103,0.6810278,0.01851218,0.7317532,0,0,0,0,103.8628,95.48119,79.75874,72.78712,84.7024,83.48539,88.96432,64.3859,0,1,0,0,0,1.934036E-10,4.238847E-09,5.981411E-10,1,1,0,0,0,1,1,1,0,0,0,2.930901E-10,-4.30133E-09,1.590661E-11,1,1,0,0,0,1,2,1,0,0,0,2.265874E-10,-3.021071E-09,5.797539E-10,1,1,0,0,0,1,3,1,0,0,0,1.627342E-10,-4.819532E-09,1.68411E-09,1,1,0,0,0,1</t>
  </si>
  <si>
    <t xml:space="preserve">2513.872,6.067571,1.987767,0.9030876,-0.01430053,0.06559458,-0.09821822,0.9928979,0.3590189,-0.01990592,0.6810719,0.0185283,0.7317113,0,0,0,0,100.1534,92.07114,76.91021,70.18758,81.67731,80.50377,85.78703,62.08641,0,1,0,0,0,0,0,0,1,1,0,0,0,1,1,1,0,0,0,2.761814E-10,-6.472459E-10,6.171576E-10,0.9999999,1,0,0,0,1,2,1,0,0,0,2.5378E-10,3.139627E-09,8.955964E-11,0.9999999,1,0,0,0,1,3,1,0,0,0,3.732095E-10,2.577228E-09,-2.756656E-09,0.9999998,1,0,0,0,1</t>
  </si>
  <si>
    <t xml:space="preserve">2513.921,6.067571,1.987767,0.9030876,-0.01430054,0.06559458,-0.09821828,0.9928978,0.3590189,-0.01991744,0.6811062,0.01854077,0.7316788,0,0,0,0,100.1534,92.07114,76.91021,70.18758,81.67731,80.50377,85.78703,62.08641,0,1,0,0,0,-7.000252E-10,1.749707E-08,-5.060138E-09,1,1,0,0,0,1,1,1,0,0,0,-3.572403E-09,-6.138983E-09,3.665228E-09,1,1,0,0,0,1,2,1,0,0,0,6.911283E-10,-5.008658E-09,-4.672595E-09,1,1,0,0,0,1,3,1,0,0,0,6.260232E-10,-1.020423E-09,-4.431175E-09,1,1,0,0,0,1</t>
  </si>
  <si>
    <t xml:space="preserve">2513.971,6.067571,1.987767,0.9030876,-0.0110046,0.07785109,-0.009064959,0.9968631,0.3590189,-0.01992634,0.6811326,0.01855041,0.7316538,0,0,0,0,96.34173,88.49996,73.8985,67.5504,78.5883,77.37811,82.5117,59.75426,0,1,0,0,0,-6.747435E-11,-1.060212E-08,2.347774E-09,0.9999999,1,0,0,0,1,1,1,0,0,0,0.01109019,0.01204619,0.08854598,0.9959375,1,0,0,0,1,2,1,0,0,0,-9.238386E-11,-1.210921E-08,3.96267E-09,0.9999999,1,0,0,0,1,3,1,0,0,0,-4.54289E-11,-9.801147E-09,1.915195E-09,0.9999999,1,0,0,0,1</t>
  </si>
  <si>
    <t xml:space="preserve">2514.022,6.067571,1.987767,0.9030876,-0.02593612,0.07689326,0.05431859,0.9952207,0.3590189,-0.01993323,0.6811531,0.01855788,0.7316343,0,0,0,0,96.01321,88.02888,74.13044,67.9761,78.97806,77.17654,82.11974,59.57668,0,1,0,0,0,0,0,0,1,1,0,0,0,1,1,1,0,0,0,-0.01011162,5.530768E-05,0.0643189,0.9978782,1,0,0,0,1,2,1,0,0,0,-3.639188E-10,-7.615458E-09,1.60449E-09,1,1,0,0,0,1,3,1,0,0,0,-9.304659E-11,-7.853422E-09,2.241367E-09,1,1,0,0,0,1</t>
  </si>
  <si>
    <t xml:space="preserve">2514.073,6.067571,1.987767,0.9030876,-0.03382301,0.07587169,0.1212951,0.9891345,0.3590189,-0.01993859,0.6811689,0.01856368,0.7316193,0,0,0,0,95.61055,88.13792,74.59388,68.42113,79.44064,77.69139,81.65659,59.25502,0,1,0,0,0,0,0,0,1,1,0,0,0,1,1,1,0,0,0,-0.002458243,0.0007630856,0.06763241,0.9977068,1,0,0,0,1,2,1,0,0,0,-3.391999E-10,2.116509E-09,2.551035E-09,1,1,0,0,0,1,3,1,0,0,0,-3.796382E-10,2.605781E-09,4.024874E-09,1,1,0,0,0,1</t>
  </si>
  <si>
    <t xml:space="preserve">2514.122,6.067571,1.987767,0.9030876,-0.04072697,0.07413577,0.1880359,0.978513,0.3590189,-0.01994272,0.6811811,0.01856815,0.7316077,0,0,0,0,91.58638,85.09335,72.03997,66.02904,76.63789,75.0176,78.72129,56.62512,0,1,0,0,0,4.913244E-10,9.072856E-08,-1.07031E-08,1,1,0,0,0,1,1,1,0,0,0,-0.002668269,0.0009662065,0.06784534,0.9976918,1,0,0,0,1,2,1,0,0,0,-4.509206E-10,5.827843E-09,1.253981E-09,1,1,0,0,0,1,3,1,0,0,0,-6.455907E-10,8.008296E-09,1.059321E-09,1,1,0,0,0,1</t>
  </si>
  <si>
    <t xml:space="preserve">2514.173,6.067571,1.987767,0.9030876,-0.03590303,0.08110522,0.2280611,0.9695984,0.3590189,-0.01994591,0.6811906,0.01857161,0.7315987,0,0,0,0,95.04832,88.82542,75.19135,68.8652,79.90629,78.28848,82.28547,58.43368,0,1,0,0,0,-7.971258E-11,-7.96453E-09,1.628208E-09,1,1,0,0,0,1,1,1,0,0,0,0.006010064,0.01000108,0.0402046,0.9991232,1,0,0,0,1,2,1,0,0,0,1.529665E-10,-1.308634E-08,6.32189E-09,1,1,0,0,0,1,3,1,0,0,0,1.529665E-10,-1.308634E-08,6.32189E-09,1,1,0,0,0,1</t>
  </si>
  <si>
    <t xml:space="preserve">2514.222,6.067571,1.987767,0.9030876,-0.038667,0.07920075,0.210478,0.9736176,0.3590189,-0.01994838,0.6811979,0.01857428,0.7315918,0,0,0,0,91.63427,85.56589,72.39561,66.3362,76.94687,75.4279,79.34946,56.22221,0,1,0,0,0,0,0,0,1,1,0,0,0,1,1,1,0,0,0,-0.00354557,-0.00346295,-0.01766295,0.9998316,1,0,0,0,1,2,1,0,0,0,7.57634E-12,3.145408E-09,6.388259E-09,1,1,0,0,0,1,3,1,0,0,0,9.520167E-11,9.968953E-10,4.204204E-09,1,1,0,0,0,1</t>
  </si>
  <si>
    <t xml:space="preserve">2514.271,6.067571,1.987767,0.9030876,-0.04130946,0.06909822,0.1408923,0.9867464,0.3590189,-0.01995029,0.6812036,0.01857636,0.7315863,0,0,0,0,91.46632,85.45045,72.32541,66.24901,76.86417,75.3194,79.18587,56.19393,0,1,0,0,0,4.796081E-10,2.404269E-08,-2.987526E-09,1,1,0,0,0,1,1,1,0,0,0,-0.005351826,-0.01431869,-0.06988171,0.9974382,1,0,0,0,1,2,1,0,0,0,2.578592E-10,1.821441E-09,-6.155921E-09,1,1,0,0,0,1,3,1,0,0,0,2.146758E-10,3.689663E-09,-5.205327E-09,1,1,0,0,0,1</t>
  </si>
  <si>
    <t xml:space="preserve">2514.322,6.067571,1.987767,0.9030876,-0.04902213,0.06186698,0.06560852,0.9947185,0.3590189,-0.01995176,0.681208,0.01857795,0.7315822,0,0,0,0,95.30144,88.4962,74.9585,68.5929,79.6432,77.96542,81.83578,58.84281,0,1,0,0,0,-1.963681E-10,4.071717E-09,-2.592455E-09,1,1,0,0,0,1,1,1,0,0,0,-0.0112842,-0.01192809,-0.07459895,0.9970784,1,0,0,0,1,2,1,0,0,0,-2.936918E-10,8.189944E-09,-1.021715E-09,1,1,0,0,0,1,3,1,0,0,0,-1.996892E-10,3.921203E-09,1.102708E-09,1,1,0,0,0,1</t>
  </si>
  <si>
    <t xml:space="preserve">2514.373,6.067571,1.987767,0.9030876,-0.04934661,0.05728713,-0.03038001,0.9966745,0.3590189,-0.01995291,0.6812114,0.0185792,0.7315789,0,0,0,0,95.86007,88.08984,74.49683,68.1187,79.17595,77.41967,81.66381,59.32528,0,1,0,0,0,0,0,0,1,1,0,0,0,1,1,1,0,0,0,-0.005819772,-0.009233741,-0.09538382,0.9953807,1,0,0,0,1,2,1,0,0,0,7.392999E-10,5.989576E-10,-2.231011E-09,1,1,0,0,0,1,3,1,0,0,0,7.392999E-10,5.989576E-10,-2.231011E-09,1,1,0,0,0,1</t>
  </si>
  <si>
    <t xml:space="preserve">2514.421,6.067571,1.987767,0.9030876,-0.04360767,0.05470642,-0.08376205,0.9940269,0.3590189,-0.01995381,0.6812141,0.01858017,0.7315764,0,0,0,0,92.57515,85.05816,71.14158,64.92073,75.55208,74.07929,79.07832,57.382,0,1,0,0,0,3.048612E-10,3.219042E-08,-1.34817E-08,1,1,0,0,0,1,1,1,0,0,0,0.00247903,-0.005457498,-0.05346099,0.998552,1,0,0,0,1,2,1,0,0,0,-1.788968E-10,4.418697E-09,5.020498E-10,1,1,0,0,0,1,3,1,0,0,0,-2.278208E-10,6.517104E-09,-4.013187E-10,1,1,0,0,0,1</t>
  </si>
  <si>
    <t xml:space="preserve">2514.473,6.067571,1.987767,0.9030876,-0.04360766,0.05470644,-0.08376206,0.9940269,0.3590189,-0.0199545,0.681216,0.01858091,0.7315745,0,0,0,0,96.42286,88.67881,74.06942,67.33104,78.38232,77.29126,82.46754,59.77716,0,1,0,0,0,1.710947E-10,5.296095E-09,-5.201444E-10,0.9999999,1,0,0,0,1,1,1,0,0,0,2.367703E-10,6.056363E-09,-2.873881E-09,0.9999999,1,0,0,0,1,2,1,0,0,0,2.367703E-10,6.056363E-09,-2.873881E-09,0.9999999,1,0,0,0,1,3,1,0,0,0,2.120101E-10,7.072164E-09,-2.822448E-09,0.9999999,1,0,0,0,1</t>
  </si>
  <si>
    <t xml:space="preserve">2514.522,6.067571,1.987767,0.9030876,-0.04360764,0.05470643,-0.08376203,0.9940269,0.3590189,-0.01995505,0.6812176,0.01858151,0.7315731,0,0,0,0,92.72707,85.28844,71.24857,64.77444,75.40112,74.34812,79.31631,57.48553,0,1,0,0,0,-5.527687E-10,-2.483843E-09,-1.194392E-08,1,1,0,0,0,1,1,1,0,0,0,-1.82557E-10,-1.638667E-10,1.409519E-09,1,1,0,0,0,1,2,1,0,0,0,-1.968754E-10,7.549827E-11,5.024184E-10,1,1,0,0,0,1,3,1,0,0,0,-1.986932E-10,-1.199851E-09,3.48758E-09,1,1,0,0,0,1</t>
  </si>
  <si>
    <t xml:space="preserve">2514.571,6.067571,1.987767,0.9030876,-0.04360763,0.05470639,-0.08376198,0.9940269,0.3590189,-0.01995548,0.6812189,0.01858197,0.7315719,0,0,0,0,92.72797,85.28992,71.25062,64.77688,75.40358,74.35028,79.3178,57.48605,0,1,0,0,0,1.32588E-10,-9.452997E-10,3.347099E-09,0.9999999,1,0,0,0,1,1,1,0,0,0,-1.081243E-10,-1.436427E-09,5.013149E-09,0.9999999,1,0,0,0,1,2,1,0,0,0,-1.845029E-10,-4.325108E-09,6.017197E-09,0.9999999,1,0,0,0,1,3,1,0,0,0,2.281511E-10,-1.007816E-10,1.310499E-09,0.9999999,1,0,0,0,1</t>
  </si>
  <si>
    <t xml:space="preserve">2514.622,6.067571,1.987767,0.9030876,-0.04360759,0.05470647,-0.08376206,0.9940269,0.3590189,-0.01995583,0.6812198,0.01858234,0.731571,0,0,0,0,100.1463,92.11329,76.95084,69.95924,81.43607,80.29851,85.66335,62.08496,0</t>
  </si>
</sst>
</file>

<file path=xl/styles.xml><?xml version="1.0" encoding="utf-8"?>
<styleSheet xmlns="http://schemas.openxmlformats.org/spreadsheetml/2006/main">
  <numFmts count="3">
    <numFmt numFmtId="164" formatCode="General"/>
    <numFmt numFmtId="165" formatCode="0.00E+00"/>
    <numFmt numFmtId="166" formatCode="&quot;TRUE&quot;;&quot;TRUE&quot;;&quot;FALSE&quot;"/>
  </numFmts>
  <fonts count="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Z3258"/>
  <sheetViews>
    <sheetView windowProtection="false" showFormulas="false" showGridLines="true" showRowColHeaders="true" showZeros="true" rightToLeft="false" tabSelected="true" showOutlineSymbols="true" defaultGridColor="true" view="normal" topLeftCell="S4" colorId="64" zoomScale="85" zoomScaleNormal="85" zoomScalePageLayoutView="100" workbookViewId="0">
      <pane xSplit="0" ySplit="585" topLeftCell="A1" activePane="bottomLeft" state="split"/>
      <selection pane="topLeft" activeCell="S4" activeCellId="0" sqref="S4"/>
      <selection pane="bottomLeft" activeCell="AA1" activeCellId="0" sqref="AA1"/>
    </sheetView>
  </sheetViews>
  <sheetFormatPr defaultRowHeight="15"/>
  <cols>
    <col collapsed="false" hidden="false" max="1" min="1" style="0" width="8.57085020242915"/>
    <col collapsed="false" hidden="false" max="2" min="2" style="0" width="12.748987854251"/>
    <col collapsed="false" hidden="false" max="3" min="3" style="0" width="12.9595141700405"/>
    <col collapsed="false" hidden="false" max="4" min="4" style="0" width="12.6396761133603"/>
    <col collapsed="false" hidden="false" max="7" min="5" style="0" width="12.9595141700405"/>
    <col collapsed="false" hidden="false" max="8" min="8" style="0" width="10.9271255060729"/>
    <col collapsed="false" hidden="false" max="9" min="9" style="0" width="10.2834008097166"/>
    <col collapsed="false" hidden="false" max="10" min="10" style="0" width="12.9595141700405"/>
    <col collapsed="false" hidden="false" max="11" min="11" style="0" width="11.6761133603239"/>
    <col collapsed="false" hidden="false" max="13" min="12" style="0" width="12.9595141700405"/>
    <col collapsed="false" hidden="false" max="14" min="14" style="0" width="12.2105263157895"/>
    <col collapsed="false" hidden="false" max="15" min="15" style="0" width="15.6396761133603"/>
    <col collapsed="false" hidden="false" max="17" min="16" style="0" width="15.4251012145749"/>
    <col collapsed="false" hidden="false" max="25" min="18" style="0" width="12.3198380566802"/>
    <col collapsed="false" hidden="false" max="26" min="26" style="0" width="5.03643724696356"/>
    <col collapsed="false" hidden="false" max="27" min="27" style="0" width="10.6032388663968"/>
    <col collapsed="false" hidden="false" max="33" min="28" style="0" width="12.9595141700405"/>
    <col collapsed="false" hidden="false" max="34" min="34" style="0" width="10.9271255060729"/>
    <col collapsed="false" hidden="false" max="35" min="35" style="0" width="10.2834008097166"/>
    <col collapsed="false" hidden="false" max="38" min="36" style="0" width="12.9595141700405"/>
    <col collapsed="false" hidden="false" max="39" min="39" style="0" width="10.2834008097166"/>
    <col collapsed="false" hidden="false" max="40" min="40" style="0" width="5.03643724696356"/>
    <col collapsed="false" hidden="false" max="41" min="41" style="0" width="10.6032388663968"/>
    <col collapsed="false" hidden="false" max="47" min="42" style="0" width="12.9595141700405"/>
    <col collapsed="false" hidden="false" max="48" min="48" style="0" width="10.9271255060729"/>
    <col collapsed="false" hidden="false" max="49" min="49" style="0" width="10.2834008097166"/>
    <col collapsed="false" hidden="false" max="52" min="50" style="0" width="12.9595141700405"/>
    <col collapsed="false" hidden="false" max="53" min="53" style="0" width="10.2834008097166"/>
    <col collapsed="false" hidden="false" max="54" min="54" style="0" width="5.03643724696356"/>
    <col collapsed="false" hidden="false" max="55" min="55" style="0" width="10.6032388663968"/>
    <col collapsed="false" hidden="false" max="56" min="56" style="0" width="12.748987854251"/>
    <col collapsed="false" hidden="false" max="58" min="57" style="0" width="12.6396761133603"/>
    <col collapsed="false" hidden="false" max="61" min="59" style="0" width="12.9595141700405"/>
    <col collapsed="false" hidden="false" max="62" min="62" style="0" width="10.9271255060729"/>
    <col collapsed="false" hidden="false" max="63" min="63" style="0" width="10.2834008097166"/>
    <col collapsed="false" hidden="false" max="66" min="64" style="0" width="12.9595141700405"/>
    <col collapsed="false" hidden="false" max="67" min="67" style="0" width="10.2834008097166"/>
    <col collapsed="false" hidden="false" max="68" min="68" style="0" width="5.03643724696356"/>
    <col collapsed="false" hidden="false" max="69" min="69" style="0" width="10.6032388663968"/>
    <col collapsed="false" hidden="false" max="72" min="70" style="0" width="12.9595141700405"/>
    <col collapsed="false" hidden="false" max="73" min="73" style="0" width="10.3886639676113"/>
    <col collapsed="false" hidden="false" max="74" min="74" style="0" width="12.3198380566802"/>
    <col collapsed="false" hidden="false" max="75" min="75" style="0" width="10.2834008097166"/>
    <col collapsed="false" hidden="false" max="76" min="76" style="0" width="10.9271255060729"/>
    <col collapsed="false" hidden="false" max="77" min="77" style="0" width="7.71255060728745"/>
    <col collapsed="false" hidden="false" max="80" min="78" style="0" width="12.9595141700405"/>
    <col collapsed="false" hidden="false" max="81" min="81" style="0" width="10.2834008097166"/>
    <col collapsed="false" hidden="false" max="1025" min="82" style="0" width="8.57085020242915"/>
  </cols>
  <sheetData>
    <row r="1" customFormat="false" ht="13.8" hidden="false" customHeight="false" outlineLevel="0" collapsed="false">
      <c r="R1" s="0" t="n">
        <f aca="false">MIN(R5:R9999)</f>
        <v>2.416622</v>
      </c>
      <c r="S1" s="0" t="n">
        <f aca="false">MIN(S5:S9999)</f>
        <v>2.383837</v>
      </c>
      <c r="T1" s="0" t="n">
        <f aca="false">MIN(T5:T9999)</f>
        <v>1.325592</v>
      </c>
      <c r="U1" s="0" t="n">
        <f aca="false">MIN(U5:U9999)</f>
        <v>1.385773</v>
      </c>
      <c r="V1" s="0" t="n">
        <f aca="false">MIN(V5:V9999)</f>
        <v>3.100229</v>
      </c>
      <c r="W1" s="0" t="n">
        <f aca="false">MIN(W5:W9999)</f>
        <v>2.602042</v>
      </c>
      <c r="X1" s="0" t="n">
        <f aca="false">MIN(X5:X9999)</f>
        <v>2.730695</v>
      </c>
      <c r="Y1" s="0" t="n">
        <f aca="false">MIN(Y5:Y9999)</f>
        <v>3.174932</v>
      </c>
      <c r="AA1" s="0" t="n">
        <f aca="false">MEDIAN(R1:Y1)</f>
        <v>2.509332</v>
      </c>
      <c r="AB1" s="0" t="n">
        <f aca="false">AVERAGE(R1:Y1)</f>
        <v>2.38996525</v>
      </c>
    </row>
    <row r="2" customFormat="false" ht="15" hidden="false" customHeight="false" outlineLevel="0" collapsed="false">
      <c r="Q2" s="0" t="n">
        <f aca="false">A5</f>
        <v>2351.71</v>
      </c>
      <c r="R2" s="0" t="n">
        <f aca="false">INDEX(A5:Y9999,MATCH(R1,R5:R9999,0),1)</f>
        <v>2366.437</v>
      </c>
      <c r="S2" s="0" t="n">
        <f aca="false">INDEX(A5:Z9999,MATCH(S1,S5:S9999,0),1)</f>
        <v>2383.064</v>
      </c>
      <c r="T2" s="0" t="n">
        <f aca="false">INDEX(A5:Y9999,MATCH(T1,T5:T9999,0),1)</f>
        <v>2440.837</v>
      </c>
      <c r="U2" s="0" t="n">
        <f aca="false">INDEX(A5:Y9999,MATCH(U1,U5:U9999,0),1)</f>
        <v>2482.091</v>
      </c>
      <c r="V2" s="0" t="n">
        <f aca="false">INDEX(A5:Y9999,MATCH(V1,V5:V9999,0),1)</f>
        <v>2497.474</v>
      </c>
      <c r="W2" s="0" t="n">
        <f aca="false">INDEX(A5:Y9999,MATCH(W1,W5:W9999,0),1)</f>
        <v>2498.834</v>
      </c>
      <c r="X2" s="0" t="n">
        <f aca="false">INDEX(A5:Y9999,MATCH(X1,X5:X9999,0),1)</f>
        <v>2501.184</v>
      </c>
      <c r="Y2" s="0" t="n">
        <f aca="false">INDEX(A5:Y9999,MATCH(Y1,Y5:Y9999,0),1)</f>
        <v>2509.611</v>
      </c>
    </row>
    <row r="3" customFormat="false" ht="15" hidden="false" customHeight="false" outlineLevel="0" collapsed="false">
      <c r="A3" s="0" t="n">
        <v>4</v>
      </c>
      <c r="B3" s="0" t="n">
        <v>8</v>
      </c>
      <c r="C3" s="0" t="e">
        <f aca="false">-task3</f>
        <v>#NAME?</v>
      </c>
      <c r="R3" s="0" t="n">
        <f aca="false">R2-Q2</f>
        <v>14.7269999999999</v>
      </c>
      <c r="S3" s="0" t="n">
        <f aca="false">S2-R2</f>
        <v>16.627</v>
      </c>
      <c r="T3" s="0" t="n">
        <f aca="false">T2-S2</f>
        <v>57.7730000000001</v>
      </c>
      <c r="U3" s="0" t="n">
        <f aca="false">U2-T2</f>
        <v>41.2539999999999</v>
      </c>
      <c r="V3" s="0" t="n">
        <f aca="false">V2-U2</f>
        <v>15.3830000000003</v>
      </c>
      <c r="W3" s="0" t="n">
        <f aca="false">W2-V2</f>
        <v>1.35999999999967</v>
      </c>
      <c r="X3" s="0" t="n">
        <f aca="false">X2-W2</f>
        <v>2.35000000000036</v>
      </c>
      <c r="Y3" s="0" t="n">
        <f aca="false">Y2-X2</f>
        <v>8.42699999999968</v>
      </c>
    </row>
    <row r="4" customFormat="false" ht="15" hidden="false" customHeight="false" outlineLevel="0" collapsed="false">
      <c r="A4" s="0" t="s">
        <v>0</v>
      </c>
      <c r="B4" s="0" t="s">
        <v>1</v>
      </c>
      <c r="C4" s="0" t="s">
        <v>2</v>
      </c>
      <c r="D4" s="0" t="s">
        <v>3</v>
      </c>
      <c r="E4" s="0" t="s">
        <v>4</v>
      </c>
      <c r="F4" s="0" t="s">
        <v>5</v>
      </c>
      <c r="G4" s="0" t="s">
        <v>6</v>
      </c>
      <c r="H4" s="0" t="s">
        <v>7</v>
      </c>
      <c r="I4" s="0" t="s">
        <v>8</v>
      </c>
      <c r="J4" s="0" t="s">
        <v>9</v>
      </c>
      <c r="K4" s="0" t="s">
        <v>10</v>
      </c>
      <c r="L4" s="0" t="s">
        <v>11</v>
      </c>
      <c r="M4" s="0" t="s">
        <v>12</v>
      </c>
      <c r="N4" s="0" t="s">
        <v>13</v>
      </c>
      <c r="O4" s="0" t="s">
        <v>14</v>
      </c>
      <c r="P4" s="0" t="s">
        <v>15</v>
      </c>
      <c r="Q4" s="0" t="s">
        <v>16</v>
      </c>
      <c r="R4" s="0" t="s">
        <v>17</v>
      </c>
      <c r="S4" s="0" t="s">
        <v>18</v>
      </c>
      <c r="T4" s="0" t="s">
        <v>19</v>
      </c>
      <c r="U4" s="0" t="s">
        <v>20</v>
      </c>
      <c r="V4" s="0" t="s">
        <v>21</v>
      </c>
      <c r="W4" s="0" t="s">
        <v>22</v>
      </c>
      <c r="X4" s="0" t="s">
        <v>23</v>
      </c>
      <c r="Y4" s="0" t="s">
        <v>24</v>
      </c>
      <c r="Z4" s="0" t="s">
        <v>25</v>
      </c>
      <c r="AA4" s="0" t="s">
        <v>26</v>
      </c>
      <c r="AB4" s="0" t="s">
        <v>1</v>
      </c>
      <c r="AC4" s="0" t="s">
        <v>2</v>
      </c>
      <c r="AD4" s="0" t="s">
        <v>3</v>
      </c>
      <c r="AE4" s="0" t="s">
        <v>4</v>
      </c>
      <c r="AF4" s="0" t="s">
        <v>5</v>
      </c>
      <c r="AG4" s="0" t="s">
        <v>6</v>
      </c>
      <c r="AH4" s="0" t="s">
        <v>7</v>
      </c>
      <c r="AI4" s="0" t="s">
        <v>8</v>
      </c>
      <c r="AJ4" s="0" t="s">
        <v>9</v>
      </c>
      <c r="AK4" s="0" t="s">
        <v>10</v>
      </c>
      <c r="AL4" s="0" t="s">
        <v>11</v>
      </c>
      <c r="AM4" s="0" t="s">
        <v>12</v>
      </c>
      <c r="AN4" s="0" t="s">
        <v>25</v>
      </c>
      <c r="AO4" s="0" t="s">
        <v>26</v>
      </c>
      <c r="AP4" s="0" t="s">
        <v>1</v>
      </c>
      <c r="AQ4" s="0" t="s">
        <v>2</v>
      </c>
      <c r="AR4" s="0" t="s">
        <v>3</v>
      </c>
      <c r="AS4" s="0" t="s">
        <v>4</v>
      </c>
      <c r="AT4" s="0" t="s">
        <v>5</v>
      </c>
      <c r="AU4" s="0" t="s">
        <v>6</v>
      </c>
      <c r="AV4" s="0" t="s">
        <v>7</v>
      </c>
      <c r="AW4" s="0" t="s">
        <v>8</v>
      </c>
      <c r="AX4" s="0" t="s">
        <v>9</v>
      </c>
      <c r="AY4" s="0" t="s">
        <v>10</v>
      </c>
      <c r="AZ4" s="0" t="s">
        <v>11</v>
      </c>
      <c r="BA4" s="0" t="s">
        <v>12</v>
      </c>
      <c r="BB4" s="0" t="s">
        <v>25</v>
      </c>
      <c r="BC4" s="0" t="s">
        <v>26</v>
      </c>
      <c r="BD4" s="0" t="s">
        <v>1</v>
      </c>
      <c r="BE4" s="0" t="s">
        <v>2</v>
      </c>
      <c r="BF4" s="0" t="s">
        <v>3</v>
      </c>
      <c r="BG4" s="0" t="s">
        <v>4</v>
      </c>
      <c r="BH4" s="0" t="s">
        <v>5</v>
      </c>
      <c r="BI4" s="0" t="s">
        <v>6</v>
      </c>
      <c r="BJ4" s="0" t="s">
        <v>7</v>
      </c>
      <c r="BK4" s="0" t="s">
        <v>8</v>
      </c>
      <c r="BL4" s="0" t="s">
        <v>9</v>
      </c>
      <c r="BM4" s="0" t="s">
        <v>10</v>
      </c>
      <c r="BN4" s="0" t="s">
        <v>11</v>
      </c>
      <c r="BO4" s="0" t="s">
        <v>12</v>
      </c>
      <c r="BP4" s="0" t="s">
        <v>25</v>
      </c>
      <c r="BQ4" s="0" t="s">
        <v>26</v>
      </c>
      <c r="BR4" s="0" t="s">
        <v>1</v>
      </c>
      <c r="BS4" s="0" t="s">
        <v>2</v>
      </c>
      <c r="BT4" s="0" t="s">
        <v>3</v>
      </c>
      <c r="BU4" s="0" t="s">
        <v>4</v>
      </c>
      <c r="BV4" s="0" t="s">
        <v>5</v>
      </c>
      <c r="BW4" s="0" t="s">
        <v>6</v>
      </c>
      <c r="BX4" s="0" t="s">
        <v>7</v>
      </c>
      <c r="BY4" s="0" t="s">
        <v>8</v>
      </c>
      <c r="BZ4" s="0" t="s">
        <v>9</v>
      </c>
      <c r="CA4" s="0" t="s">
        <v>10</v>
      </c>
      <c r="CB4" s="0" t="s">
        <v>11</v>
      </c>
      <c r="CC4" s="0" t="s">
        <v>12</v>
      </c>
      <c r="CD4" s="0" t="s">
        <v>27</v>
      </c>
      <c r="CE4" s="0" t="s">
        <v>28</v>
      </c>
      <c r="CF4" s="0" t="s">
        <v>29</v>
      </c>
      <c r="CG4" s="0" t="s">
        <v>30</v>
      </c>
      <c r="CH4" s="0" t="s">
        <v>31</v>
      </c>
      <c r="CI4" s="0" t="s">
        <v>32</v>
      </c>
      <c r="CJ4" s="0" t="s">
        <v>33</v>
      </c>
      <c r="CK4" s="0" t="s">
        <v>34</v>
      </c>
      <c r="CL4" s="0" t="s">
        <v>35</v>
      </c>
      <c r="CM4" s="0" t="s">
        <v>36</v>
      </c>
      <c r="CN4" s="0" t="s">
        <v>37</v>
      </c>
      <c r="CO4" s="0" t="s">
        <v>38</v>
      </c>
      <c r="CP4" s="0" t="s">
        <v>39</v>
      </c>
      <c r="CQ4" s="0" t="s">
        <v>40</v>
      </c>
      <c r="CR4" s="0" t="s">
        <v>41</v>
      </c>
      <c r="CS4" s="0" t="s">
        <v>42</v>
      </c>
      <c r="CV4" s="0" t="s">
        <v>43</v>
      </c>
      <c r="CW4" s="0" t="s">
        <v>44</v>
      </c>
      <c r="CX4" s="0" t="s">
        <v>45</v>
      </c>
      <c r="CY4" s="0" t="s">
        <v>46</v>
      </c>
    </row>
    <row r="5" customFormat="false" ht="14.9" hidden="false" customHeight="false" outlineLevel="0" collapsed="false">
      <c r="A5" s="0" t="n">
        <v>2351.71</v>
      </c>
      <c r="B5" s="0" t="n">
        <v>0</v>
      </c>
      <c r="C5" s="0" t="n">
        <v>0</v>
      </c>
      <c r="D5" s="0" t="n">
        <v>0</v>
      </c>
      <c r="E5" s="1" t="n">
        <v>2.462228E-009</v>
      </c>
      <c r="F5" s="1" t="n">
        <v>-3.851719E-008</v>
      </c>
      <c r="G5" s="1" t="n">
        <v>2.402992E-008</v>
      </c>
      <c r="H5" s="0" t="n">
        <v>1</v>
      </c>
      <c r="I5" s="0" t="n">
        <v>1</v>
      </c>
      <c r="J5" s="0" t="n">
        <v>0.05732334</v>
      </c>
      <c r="K5" s="0" t="n">
        <v>0.7368127</v>
      </c>
      <c r="L5" s="0" t="n">
        <v>-0.06297264</v>
      </c>
      <c r="M5" s="0" t="n">
        <v>0.6707128</v>
      </c>
      <c r="N5" s="0" t="n">
        <v>0</v>
      </c>
      <c r="O5" s="0" t="n">
        <v>0</v>
      </c>
      <c r="P5" s="0" t="n">
        <v>0</v>
      </c>
      <c r="Q5" s="0" t="n">
        <v>0</v>
      </c>
      <c r="R5" s="0" t="n">
        <v>100.1242</v>
      </c>
      <c r="S5" s="0" t="n">
        <v>120.1735</v>
      </c>
      <c r="T5" s="0" t="n">
        <v>116.5208</v>
      </c>
      <c r="U5" s="0" t="n">
        <v>111.5596</v>
      </c>
      <c r="V5" s="0" t="n">
        <v>101.6109</v>
      </c>
      <c r="W5" s="0" t="n">
        <v>94.45583</v>
      </c>
      <c r="X5" s="0" t="n">
        <v>88.87695</v>
      </c>
      <c r="Y5" s="0" t="n">
        <v>101.7396</v>
      </c>
      <c r="Z5" s="0" t="n">
        <v>0</v>
      </c>
      <c r="AA5" s="0" t="n">
        <v>1</v>
      </c>
      <c r="AB5" s="0" t="n">
        <v>0</v>
      </c>
      <c r="AC5" s="0" t="n">
        <v>0</v>
      </c>
      <c r="AD5" s="0" t="n">
        <v>0</v>
      </c>
      <c r="AE5" s="1" t="n">
        <v>6.771052E-010</v>
      </c>
      <c r="AF5" s="1" t="n">
        <v>-1.0419E-008</v>
      </c>
      <c r="AG5" s="1" t="n">
        <v>4.81656E-009</v>
      </c>
      <c r="AH5" s="0" t="n">
        <v>1</v>
      </c>
      <c r="AI5" s="0" t="n">
        <v>1</v>
      </c>
      <c r="AJ5" s="0" t="n">
        <v>0</v>
      </c>
      <c r="AK5" s="0" t="n">
        <v>0</v>
      </c>
      <c r="AL5" s="0" t="n">
        <v>0</v>
      </c>
      <c r="AM5" s="0" t="n">
        <v>1</v>
      </c>
      <c r="AN5" s="0" t="n">
        <v>1</v>
      </c>
      <c r="AO5" s="0" t="n">
        <v>1</v>
      </c>
      <c r="AP5" s="0" t="n">
        <v>0</v>
      </c>
      <c r="AQ5" s="0" t="n">
        <v>0</v>
      </c>
      <c r="AR5" s="0" t="n">
        <v>0</v>
      </c>
      <c r="AS5" s="1" t="n">
        <v>5.824116E-010</v>
      </c>
      <c r="AT5" s="1" t="n">
        <v>-9.411715E-009</v>
      </c>
      <c r="AU5" s="1" t="n">
        <v>8.441294E-009</v>
      </c>
      <c r="AV5" s="0" t="n">
        <v>1</v>
      </c>
      <c r="AW5" s="0" t="n">
        <v>1</v>
      </c>
      <c r="AX5" s="0" t="n">
        <v>0</v>
      </c>
      <c r="AY5" s="0" t="n">
        <v>0</v>
      </c>
      <c r="AZ5" s="0" t="n">
        <v>0</v>
      </c>
      <c r="BA5" s="0" t="n">
        <v>1</v>
      </c>
      <c r="BB5" s="0" t="n">
        <v>2</v>
      </c>
      <c r="BC5" s="0" t="n">
        <v>1</v>
      </c>
      <c r="BD5" s="0" t="n">
        <v>0</v>
      </c>
      <c r="BE5" s="0" t="n">
        <v>0</v>
      </c>
      <c r="BF5" s="0" t="n">
        <v>0</v>
      </c>
      <c r="BG5" s="1" t="n">
        <v>5.824116E-010</v>
      </c>
      <c r="BH5" s="1" t="n">
        <v>-9.411715E-009</v>
      </c>
      <c r="BI5" s="1" t="n">
        <v>8.441294E-009</v>
      </c>
      <c r="BJ5" s="0" t="n">
        <v>1</v>
      </c>
      <c r="BK5" s="0" t="n">
        <v>1</v>
      </c>
      <c r="BL5" s="0" t="n">
        <v>0</v>
      </c>
      <c r="BM5" s="0" t="n">
        <v>0</v>
      </c>
      <c r="BN5" s="0" t="n">
        <v>0</v>
      </c>
      <c r="BO5" s="0" t="n">
        <v>1</v>
      </c>
      <c r="BP5" s="0" t="n">
        <v>3</v>
      </c>
      <c r="BQ5" s="0" t="n">
        <v>1</v>
      </c>
      <c r="BR5" s="0" t="n">
        <v>0</v>
      </c>
      <c r="BS5" s="0" t="n">
        <v>0</v>
      </c>
      <c r="BT5" s="0" t="n">
        <v>0</v>
      </c>
      <c r="BU5" s="1" t="n">
        <v>5.634928E-010</v>
      </c>
      <c r="BV5" s="1" t="n">
        <v>-8.130512E-009</v>
      </c>
      <c r="BW5" s="1" t="n">
        <v>-1.55052E-010</v>
      </c>
      <c r="BX5" s="0" t="n">
        <v>1</v>
      </c>
      <c r="BY5" s="0" t="n">
        <v>1</v>
      </c>
      <c r="BZ5" s="0" t="n">
        <v>0</v>
      </c>
      <c r="CA5" s="0" t="n">
        <v>0</v>
      </c>
      <c r="CB5" s="0" t="n">
        <v>0</v>
      </c>
      <c r="CC5" s="0" t="n">
        <v>1</v>
      </c>
      <c r="CD5" s="2" t="n">
        <f aca="false">SQRT(SUMSQ(AB5:AD5))</f>
        <v>0</v>
      </c>
      <c r="CE5" s="2" t="n">
        <f aca="false">SQRT(SUMSQ(AP5:AR5))</f>
        <v>0</v>
      </c>
      <c r="CF5" s="2" t="n">
        <f aca="false">SQRT(SUMSQ(BD5:BF5))</f>
        <v>0</v>
      </c>
      <c r="CG5" s="2" t="n">
        <f aca="false">SQRT(SUMSQ(BR5:BT5))</f>
        <v>0</v>
      </c>
      <c r="CH5" s="2" t="n">
        <f aca="false">DEGREES(2*ACOS(AH5))</f>
        <v>0</v>
      </c>
      <c r="CI5" s="2" t="n">
        <f aca="false">DEGREES(2*ACOS(AV5))</f>
        <v>0</v>
      </c>
      <c r="CJ5" s="2" t="n">
        <f aca="false">DEGREES(2*ACOS(BJ5))</f>
        <v>0</v>
      </c>
      <c r="CK5" s="2" t="n">
        <f aca="false">DEGREES(2*ACOS(BX5))</f>
        <v>0</v>
      </c>
      <c r="CL5" s="0" t="n">
        <f aca="false">ABS(AI5-1)</f>
        <v>0</v>
      </c>
      <c r="CM5" s="0" t="n">
        <f aca="false">ABS(AW5-1)</f>
        <v>0</v>
      </c>
      <c r="CN5" s="0" t="n">
        <f aca="false">ABS(BK5-1)</f>
        <v>0</v>
      </c>
      <c r="CO5" s="0" t="n">
        <f aca="false">ABS(BY5-1)</f>
        <v>0</v>
      </c>
      <c r="CP5" s="3" t="n">
        <f aca="false">DEGREES(2*ACOS(AH5))</f>
        <v>0</v>
      </c>
      <c r="CQ5" s="3" t="n">
        <f aca="false">DEGREES(2*ACOS(AV5))</f>
        <v>0</v>
      </c>
      <c r="CR5" s="3" t="n">
        <f aca="false">DEGREES(2*ACOS(BJ5))</f>
        <v>0</v>
      </c>
      <c r="CS5" s="3" t="n">
        <f aca="false">DEGREES(2*ACOS(CC5))</f>
        <v>0</v>
      </c>
      <c r="CT5" s="0" t="n">
        <f aca="false">SUM(CD5:CR5)</f>
        <v>0</v>
      </c>
      <c r="CU5" s="4" t="n">
        <f aca="false">(CT5-MIN($CT$5:$CT$1744))/(MAX($CT$5:$CT$1744)-MIN($CT$5:$CT$1744))</f>
        <v>0</v>
      </c>
      <c r="CV5" s="0" t="n">
        <f aca="false">SUM(CD5,CH5,CL5,CP5)</f>
        <v>0</v>
      </c>
      <c r="CW5" s="0" t="n">
        <f aca="false">SUM(CE5,CI5,CM5,CQ5)</f>
        <v>0</v>
      </c>
      <c r="CX5" s="0" t="n">
        <f aca="false">SUM(CF5,CJ5,CN5,CR5)</f>
        <v>0</v>
      </c>
      <c r="CY5" s="0" t="n">
        <f aca="false">SUM(CG5,CK5,CO5)</f>
        <v>0</v>
      </c>
      <c r="CZ5" s="5" t="str">
        <f aca="false">IF(CD5=0,IF(CH5=0,IF(CL5=0,IF(CP5=0,"NULL","4"),"3"),"2"),"1")</f>
        <v>NULL</v>
      </c>
    </row>
    <row r="6" customFormat="false" ht="14.9" hidden="false" customHeight="false" outlineLevel="0" collapsed="false">
      <c r="A6" s="0" t="n">
        <v>2351.76</v>
      </c>
      <c r="B6" s="0" t="n">
        <v>0</v>
      </c>
      <c r="C6" s="0" t="n">
        <v>0</v>
      </c>
      <c r="D6" s="0" t="n">
        <v>0</v>
      </c>
      <c r="E6" s="1" t="n">
        <v>8.508841E-009</v>
      </c>
      <c r="F6" s="1" t="n">
        <v>-5.871728E-008</v>
      </c>
      <c r="G6" s="1" t="n">
        <v>-2.142444E-008</v>
      </c>
      <c r="H6" s="0" t="n">
        <v>1</v>
      </c>
      <c r="I6" s="0" t="n">
        <v>1</v>
      </c>
      <c r="J6" s="0" t="n">
        <v>0.05732334</v>
      </c>
      <c r="K6" s="0" t="n">
        <v>0.7368126</v>
      </c>
      <c r="L6" s="0" t="n">
        <v>-0.06297264</v>
      </c>
      <c r="M6" s="0" t="n">
        <v>0.6707129</v>
      </c>
      <c r="N6" s="0" t="n">
        <v>0</v>
      </c>
      <c r="O6" s="0" t="n">
        <v>0</v>
      </c>
      <c r="P6" s="0" t="n">
        <v>0</v>
      </c>
      <c r="Q6" s="0" t="n">
        <v>0</v>
      </c>
      <c r="R6" s="0" t="n">
        <v>100.1242</v>
      </c>
      <c r="S6" s="0" t="n">
        <v>120.1735</v>
      </c>
      <c r="T6" s="0" t="n">
        <v>116.5208</v>
      </c>
      <c r="U6" s="0" t="n">
        <v>111.5596</v>
      </c>
      <c r="V6" s="0" t="n">
        <v>101.6109</v>
      </c>
      <c r="W6" s="0" t="n">
        <v>94.45583</v>
      </c>
      <c r="X6" s="0" t="n">
        <v>88.87695</v>
      </c>
      <c r="Y6" s="0" t="n">
        <v>101.7396</v>
      </c>
      <c r="Z6" s="0" t="n">
        <v>0</v>
      </c>
      <c r="AA6" s="0" t="n">
        <v>1</v>
      </c>
      <c r="AB6" s="0" t="n">
        <v>0</v>
      </c>
      <c r="AC6" s="0" t="n">
        <v>0</v>
      </c>
      <c r="AD6" s="0" t="n">
        <v>0</v>
      </c>
      <c r="AE6" s="1" t="n">
        <v>1.451978E-009</v>
      </c>
      <c r="AF6" s="1" t="n">
        <v>-4.942522E-009</v>
      </c>
      <c r="AG6" s="1" t="n">
        <v>-1.487252E-008</v>
      </c>
      <c r="AH6" s="0" t="n">
        <v>1</v>
      </c>
      <c r="AI6" s="0" t="n">
        <v>1</v>
      </c>
      <c r="AJ6" s="0" t="n">
        <v>0</v>
      </c>
      <c r="AK6" s="0" t="n">
        <v>0</v>
      </c>
      <c r="AL6" s="0" t="n">
        <v>0</v>
      </c>
      <c r="AM6" s="0" t="n">
        <v>1</v>
      </c>
      <c r="AN6" s="0" t="n">
        <v>1</v>
      </c>
      <c r="AO6" s="0" t="n">
        <v>1</v>
      </c>
      <c r="AP6" s="0" t="n">
        <v>0</v>
      </c>
      <c r="AQ6" s="0" t="n">
        <v>0</v>
      </c>
      <c r="AR6" s="0" t="n">
        <v>0</v>
      </c>
      <c r="AS6" s="1" t="n">
        <v>1.308025E-009</v>
      </c>
      <c r="AT6" s="1" t="n">
        <v>-5.01901E-009</v>
      </c>
      <c r="AU6" s="1" t="n">
        <v>-1.299328E-008</v>
      </c>
      <c r="AV6" s="0" t="n">
        <v>1</v>
      </c>
      <c r="AW6" s="0" t="n">
        <v>1</v>
      </c>
      <c r="AX6" s="0" t="n">
        <v>0</v>
      </c>
      <c r="AY6" s="0" t="n">
        <v>0</v>
      </c>
      <c r="AZ6" s="0" t="n">
        <v>0</v>
      </c>
      <c r="BA6" s="0" t="n">
        <v>1</v>
      </c>
      <c r="BB6" s="0" t="n">
        <v>2</v>
      </c>
      <c r="BC6" s="0" t="n">
        <v>1</v>
      </c>
      <c r="BD6" s="0" t="n">
        <v>0</v>
      </c>
      <c r="BE6" s="0" t="n">
        <v>0</v>
      </c>
      <c r="BF6" s="0" t="n">
        <v>0</v>
      </c>
      <c r="BG6" s="1" t="n">
        <v>1.643301E-009</v>
      </c>
      <c r="BH6" s="1" t="n">
        <v>-5.119293E-009</v>
      </c>
      <c r="BI6" s="1" t="n">
        <v>-8.794298E-009</v>
      </c>
      <c r="BJ6" s="0" t="n">
        <v>1</v>
      </c>
      <c r="BK6" s="0" t="n">
        <v>1</v>
      </c>
      <c r="BL6" s="0" t="n">
        <v>0</v>
      </c>
      <c r="BM6" s="0" t="n">
        <v>0</v>
      </c>
      <c r="BN6" s="0" t="n">
        <v>0</v>
      </c>
      <c r="BO6" s="0" t="n">
        <v>1</v>
      </c>
      <c r="BP6" s="0" t="n">
        <v>3</v>
      </c>
      <c r="BQ6" s="0" t="n">
        <v>1</v>
      </c>
      <c r="BR6" s="0" t="n">
        <v>0</v>
      </c>
      <c r="BS6" s="0" t="n">
        <v>0</v>
      </c>
      <c r="BT6" s="0" t="n">
        <v>0</v>
      </c>
      <c r="BU6" s="1" t="n">
        <v>1.643301E-009</v>
      </c>
      <c r="BV6" s="1" t="n">
        <v>-5.119293E-009</v>
      </c>
      <c r="BW6" s="1" t="n">
        <v>-8.794298E-009</v>
      </c>
      <c r="BX6" s="0" t="n">
        <v>1</v>
      </c>
      <c r="BY6" s="0" t="n">
        <v>1</v>
      </c>
      <c r="BZ6" s="0" t="n">
        <v>0</v>
      </c>
      <c r="CA6" s="0" t="n">
        <v>0</v>
      </c>
      <c r="CB6" s="0" t="n">
        <v>0</v>
      </c>
      <c r="CC6" s="0" t="n">
        <v>1</v>
      </c>
      <c r="CD6" s="2" t="n">
        <f aca="false">SQRT(SUMSQ(AB6:AD6))</f>
        <v>0</v>
      </c>
      <c r="CE6" s="2" t="n">
        <f aca="false">SQRT(SUMSQ(AP6:AR6))</f>
        <v>0</v>
      </c>
      <c r="CF6" s="2" t="n">
        <f aca="false">SQRT(SUMSQ(BD6:BF6))</f>
        <v>0</v>
      </c>
      <c r="CG6" s="2" t="n">
        <f aca="false">SQRT(SUMSQ(BR6:BT6))</f>
        <v>0</v>
      </c>
      <c r="CH6" s="2" t="n">
        <f aca="false">DEGREES(2*ACOS(AH6))</f>
        <v>0</v>
      </c>
      <c r="CI6" s="2" t="n">
        <f aca="false">DEGREES(2*ACOS(AV6))</f>
        <v>0</v>
      </c>
      <c r="CJ6" s="2" t="n">
        <f aca="false">DEGREES(2*ACOS(BJ6))</f>
        <v>0</v>
      </c>
      <c r="CK6" s="2" t="n">
        <f aca="false">DEGREES(2*ACOS(BX6))</f>
        <v>0</v>
      </c>
      <c r="CL6" s="0" t="n">
        <f aca="false">ABS(AI6-1)</f>
        <v>0</v>
      </c>
      <c r="CM6" s="0" t="n">
        <f aca="false">ABS(AW6-1)</f>
        <v>0</v>
      </c>
      <c r="CN6" s="0" t="n">
        <f aca="false">ABS(BK6-1)</f>
        <v>0</v>
      </c>
      <c r="CO6" s="0" t="n">
        <f aca="false">ABS(BY6-1)</f>
        <v>0</v>
      </c>
      <c r="CP6" s="3" t="n">
        <f aca="false">DEGREES(2*ACOS(AH6))</f>
        <v>0</v>
      </c>
      <c r="CQ6" s="3" t="n">
        <f aca="false">DEGREES(2*ACOS(AV6))</f>
        <v>0</v>
      </c>
      <c r="CR6" s="3" t="n">
        <f aca="false">DEGREES(2*ACOS(BJ6))</f>
        <v>0</v>
      </c>
      <c r="CS6" s="3" t="n">
        <f aca="false">DEGREES(2*ACOS(CC6))</f>
        <v>0</v>
      </c>
      <c r="CT6" s="0" t="n">
        <f aca="false">SUM(CD6:CR6)</f>
        <v>0</v>
      </c>
      <c r="CU6" s="4" t="n">
        <f aca="false">(CT6-MIN($CT$5:$CT$1744))/(MAX($CT$5:$CT$1744)-MIN($CT$5:$CT$1744))</f>
        <v>0</v>
      </c>
      <c r="CV6" s="0" t="n">
        <f aca="false">SUM(CD6,CH6,CL6,CP6)</f>
        <v>0</v>
      </c>
      <c r="CW6" s="0" t="n">
        <f aca="false">SUM(CE6,CI6,CM6,CQ6)</f>
        <v>0</v>
      </c>
      <c r="CX6" s="0" t="n">
        <f aca="false">SUM(CF6,CJ6,CN6,CR6)</f>
        <v>0</v>
      </c>
      <c r="CY6" s="0" t="n">
        <f aca="false">SUM(CG6,CK6,CO6)</f>
        <v>0</v>
      </c>
      <c r="CZ6" s="5" t="str">
        <f aca="false">IF(CD6=0,IF(CH6=0,IF(CL6=0,IF(CP6=0,"NULL","4"),"3"),"2"),"1")</f>
        <v>NULL</v>
      </c>
    </row>
    <row r="7" customFormat="false" ht="14.9" hidden="false" customHeight="false" outlineLevel="0" collapsed="false">
      <c r="A7" s="0" t="n">
        <v>2351.81</v>
      </c>
      <c r="B7" s="0" t="n">
        <v>0</v>
      </c>
      <c r="C7" s="0" t="n">
        <v>0</v>
      </c>
      <c r="D7" s="0" t="n">
        <v>0</v>
      </c>
      <c r="E7" s="1" t="n">
        <v>1.436717E-008</v>
      </c>
      <c r="F7" s="1" t="n">
        <v>-7.205249E-008</v>
      </c>
      <c r="G7" s="1" t="n">
        <v>-9.618098E-008</v>
      </c>
      <c r="H7" s="0" t="n">
        <v>1</v>
      </c>
      <c r="I7" s="0" t="n">
        <v>1</v>
      </c>
      <c r="J7" s="0" t="n">
        <v>0.05732333</v>
      </c>
      <c r="K7" s="0" t="n">
        <v>0.7368127</v>
      </c>
      <c r="L7" s="0" t="n">
        <v>-0.06297264</v>
      </c>
      <c r="M7" s="0" t="n">
        <v>0.6707128</v>
      </c>
      <c r="N7" s="0" t="n">
        <v>0</v>
      </c>
      <c r="O7" s="0" t="n">
        <v>0</v>
      </c>
      <c r="P7" s="0" t="n">
        <v>0</v>
      </c>
      <c r="Q7" s="0" t="n">
        <v>0</v>
      </c>
      <c r="R7" s="0" t="n">
        <v>100.1242</v>
      </c>
      <c r="S7" s="0" t="n">
        <v>120.1735</v>
      </c>
      <c r="T7" s="0" t="n">
        <v>116.5208</v>
      </c>
      <c r="U7" s="0" t="n">
        <v>111.5596</v>
      </c>
      <c r="V7" s="0" t="n">
        <v>101.6109</v>
      </c>
      <c r="W7" s="0" t="n">
        <v>94.45583</v>
      </c>
      <c r="X7" s="0" t="n">
        <v>88.87695</v>
      </c>
      <c r="Y7" s="0" t="n">
        <v>101.7396</v>
      </c>
      <c r="Z7" s="0" t="n">
        <v>0</v>
      </c>
      <c r="AA7" s="0" t="n">
        <v>1</v>
      </c>
      <c r="AB7" s="0" t="n">
        <v>0</v>
      </c>
      <c r="AC7" s="0" t="n">
        <v>0</v>
      </c>
      <c r="AD7" s="0" t="n">
        <v>0</v>
      </c>
      <c r="AE7" s="1" t="n">
        <v>1.432012E-009</v>
      </c>
      <c r="AF7" s="1" t="n">
        <v>-3.233577E-009</v>
      </c>
      <c r="AG7" s="1" t="n">
        <v>-2.035202E-008</v>
      </c>
      <c r="AH7" s="0" t="n">
        <v>1</v>
      </c>
      <c r="AI7" s="0" t="n">
        <v>1</v>
      </c>
      <c r="AJ7" s="0" t="n">
        <v>0</v>
      </c>
      <c r="AK7" s="0" t="n">
        <v>0</v>
      </c>
      <c r="AL7" s="0" t="n">
        <v>0</v>
      </c>
      <c r="AM7" s="0" t="n">
        <v>1</v>
      </c>
      <c r="AN7" s="0" t="n">
        <v>1</v>
      </c>
      <c r="AO7" s="0" t="n">
        <v>1</v>
      </c>
      <c r="AP7" s="0" t="n">
        <v>0</v>
      </c>
      <c r="AQ7" s="0" t="n">
        <v>0</v>
      </c>
      <c r="AR7" s="0" t="n">
        <v>0</v>
      </c>
      <c r="AS7" s="1" t="n">
        <v>1.592087E-009</v>
      </c>
      <c r="AT7" s="1" t="n">
        <v>-3.471776E-009</v>
      </c>
      <c r="AU7" s="1" t="n">
        <v>-2.205999E-008</v>
      </c>
      <c r="AV7" s="0" t="n">
        <v>1</v>
      </c>
      <c r="AW7" s="0" t="n">
        <v>1</v>
      </c>
      <c r="AX7" s="0" t="n">
        <v>0</v>
      </c>
      <c r="AY7" s="0" t="n">
        <v>0</v>
      </c>
      <c r="AZ7" s="0" t="n">
        <v>0</v>
      </c>
      <c r="BA7" s="0" t="n">
        <v>1</v>
      </c>
      <c r="BB7" s="0" t="n">
        <v>2</v>
      </c>
      <c r="BC7" s="0" t="n">
        <v>1</v>
      </c>
      <c r="BD7" s="0" t="n">
        <v>0</v>
      </c>
      <c r="BE7" s="0" t="n">
        <v>0</v>
      </c>
      <c r="BF7" s="0" t="n">
        <v>0</v>
      </c>
      <c r="BG7" s="1" t="n">
        <v>1.432012E-009</v>
      </c>
      <c r="BH7" s="1" t="n">
        <v>-3.233577E-009</v>
      </c>
      <c r="BI7" s="1" t="n">
        <v>-2.035202E-008</v>
      </c>
      <c r="BJ7" s="0" t="n">
        <v>1</v>
      </c>
      <c r="BK7" s="0" t="n">
        <v>1</v>
      </c>
      <c r="BL7" s="0" t="n">
        <v>0</v>
      </c>
      <c r="BM7" s="0" t="n">
        <v>0</v>
      </c>
      <c r="BN7" s="0" t="n">
        <v>0</v>
      </c>
      <c r="BO7" s="0" t="n">
        <v>1</v>
      </c>
      <c r="BP7" s="0" t="n">
        <v>3</v>
      </c>
      <c r="BQ7" s="0" t="n">
        <v>1</v>
      </c>
      <c r="BR7" s="0" t="n">
        <v>0</v>
      </c>
      <c r="BS7" s="0" t="n">
        <v>0</v>
      </c>
      <c r="BT7" s="0" t="n">
        <v>0</v>
      </c>
      <c r="BU7" s="1" t="n">
        <v>1.402211E-009</v>
      </c>
      <c r="BV7" s="1" t="n">
        <v>-3.396347E-009</v>
      </c>
      <c r="BW7" s="1" t="n">
        <v>-1.199244E-008</v>
      </c>
      <c r="BX7" s="0" t="n">
        <v>1</v>
      </c>
      <c r="BY7" s="0" t="n">
        <v>1</v>
      </c>
      <c r="BZ7" s="0" t="n">
        <v>0</v>
      </c>
      <c r="CA7" s="0" t="n">
        <v>0</v>
      </c>
      <c r="CB7" s="0" t="n">
        <v>0</v>
      </c>
      <c r="CC7" s="0" t="n">
        <v>1</v>
      </c>
      <c r="CD7" s="2" t="n">
        <f aca="false">SQRT(SUMSQ(AB7:AD7))</f>
        <v>0</v>
      </c>
      <c r="CE7" s="2" t="n">
        <f aca="false">SQRT(SUMSQ(AP7:AR7))</f>
        <v>0</v>
      </c>
      <c r="CF7" s="2" t="n">
        <f aca="false">SQRT(SUMSQ(BD7:BF7))</f>
        <v>0</v>
      </c>
      <c r="CG7" s="2" t="n">
        <f aca="false">SQRT(SUMSQ(BR7:BT7))</f>
        <v>0</v>
      </c>
      <c r="CH7" s="2" t="n">
        <f aca="false">DEGREES(2*ACOS(AH7))</f>
        <v>0</v>
      </c>
      <c r="CI7" s="2" t="n">
        <f aca="false">DEGREES(2*ACOS(AV7))</f>
        <v>0</v>
      </c>
      <c r="CJ7" s="2" t="n">
        <f aca="false">DEGREES(2*ACOS(BJ7))</f>
        <v>0</v>
      </c>
      <c r="CK7" s="2" t="n">
        <f aca="false">DEGREES(2*ACOS(BX7))</f>
        <v>0</v>
      </c>
      <c r="CL7" s="0" t="n">
        <f aca="false">ABS(AI7-1)</f>
        <v>0</v>
      </c>
      <c r="CM7" s="0" t="n">
        <f aca="false">ABS(AW7-1)</f>
        <v>0</v>
      </c>
      <c r="CN7" s="0" t="n">
        <f aca="false">ABS(BK7-1)</f>
        <v>0</v>
      </c>
      <c r="CO7" s="0" t="n">
        <f aca="false">ABS(BY7-1)</f>
        <v>0</v>
      </c>
      <c r="CP7" s="3" t="n">
        <f aca="false">DEGREES(2*ACOS(AH7))</f>
        <v>0</v>
      </c>
      <c r="CQ7" s="3" t="n">
        <f aca="false">DEGREES(2*ACOS(AV7))</f>
        <v>0</v>
      </c>
      <c r="CR7" s="3" t="n">
        <f aca="false">DEGREES(2*ACOS(BJ7))</f>
        <v>0</v>
      </c>
      <c r="CS7" s="3" t="n">
        <f aca="false">DEGREES(2*ACOS(CC7))</f>
        <v>0</v>
      </c>
      <c r="CT7" s="0" t="n">
        <f aca="false">SUM(CD7:CR7)</f>
        <v>0</v>
      </c>
      <c r="CU7" s="4" t="n">
        <f aca="false">(CT7-MIN($CT$5:$CT$1744))/(MAX($CT$5:$CT$1744)-MIN($CT$5:$CT$1744))</f>
        <v>0</v>
      </c>
      <c r="CV7" s="0" t="n">
        <f aca="false">SUM(CD7,CH7,CL7,CP7)</f>
        <v>0</v>
      </c>
      <c r="CW7" s="0" t="n">
        <f aca="false">SUM(CE7,CI7,CM7,CQ7)</f>
        <v>0</v>
      </c>
      <c r="CX7" s="0" t="n">
        <f aca="false">SUM(CF7,CJ7,CN7,CR7)</f>
        <v>0</v>
      </c>
      <c r="CY7" s="0" t="n">
        <f aca="false">SUM(CG7,CK7,CO7)</f>
        <v>0</v>
      </c>
      <c r="CZ7" s="5" t="str">
        <f aca="false">IF(CD7=0,IF(CH7=0,IF(CL7=0,IF(CP7=0,"NULL","4"),"3"),"2"),"1")</f>
        <v>NULL</v>
      </c>
    </row>
    <row r="8" customFormat="false" ht="14.9" hidden="false" customHeight="false" outlineLevel="0" collapsed="false">
      <c r="A8" s="0" t="n">
        <v>2351.86</v>
      </c>
      <c r="B8" s="0" t="n">
        <v>0</v>
      </c>
      <c r="C8" s="0" t="n">
        <v>0</v>
      </c>
      <c r="D8" s="0" t="n">
        <v>0</v>
      </c>
      <c r="E8" s="1" t="n">
        <v>1.897538E-008</v>
      </c>
      <c r="F8" s="1" t="n">
        <v>-9.543424E-008</v>
      </c>
      <c r="G8" s="1" t="n">
        <v>-1.295744E-007</v>
      </c>
      <c r="H8" s="0" t="n">
        <v>1</v>
      </c>
      <c r="I8" s="0" t="n">
        <v>1</v>
      </c>
      <c r="J8" s="0" t="n">
        <v>0.05732332</v>
      </c>
      <c r="K8" s="0" t="n">
        <v>0.7368126</v>
      </c>
      <c r="L8" s="0" t="n">
        <v>-0.06297261</v>
      </c>
      <c r="M8" s="0" t="n">
        <v>0.6707129</v>
      </c>
      <c r="N8" s="0" t="n">
        <v>0</v>
      </c>
      <c r="O8" s="0" t="n">
        <v>0</v>
      </c>
      <c r="P8" s="0" t="n">
        <v>0</v>
      </c>
      <c r="Q8" s="0" t="n">
        <v>0</v>
      </c>
      <c r="R8" s="0" t="n">
        <v>100.1242</v>
      </c>
      <c r="S8" s="0" t="n">
        <v>120.1735</v>
      </c>
      <c r="T8" s="0" t="n">
        <v>116.5208</v>
      </c>
      <c r="U8" s="0" t="n">
        <v>111.5596</v>
      </c>
      <c r="V8" s="0" t="n">
        <v>101.6109</v>
      </c>
      <c r="W8" s="0" t="n">
        <v>94.45583</v>
      </c>
      <c r="X8" s="0" t="n">
        <v>88.87695</v>
      </c>
      <c r="Y8" s="0" t="n">
        <v>101.7396</v>
      </c>
      <c r="Z8" s="0" t="n">
        <v>0</v>
      </c>
      <c r="AA8" s="0" t="n">
        <v>1</v>
      </c>
      <c r="AB8" s="0" t="n">
        <v>0</v>
      </c>
      <c r="AC8" s="0" t="n">
        <v>0</v>
      </c>
      <c r="AD8" s="0" t="n">
        <v>0</v>
      </c>
      <c r="AE8" s="1" t="n">
        <v>1.206041E-009</v>
      </c>
      <c r="AF8" s="1" t="n">
        <v>-6.635553E-009</v>
      </c>
      <c r="AG8" s="1" t="n">
        <v>-1.060879E-008</v>
      </c>
      <c r="AH8" s="0" t="n">
        <v>1</v>
      </c>
      <c r="AI8" s="0" t="n">
        <v>1</v>
      </c>
      <c r="AJ8" s="0" t="n">
        <v>0</v>
      </c>
      <c r="AK8" s="0" t="n">
        <v>0</v>
      </c>
      <c r="AL8" s="0" t="n">
        <v>0</v>
      </c>
      <c r="AM8" s="0" t="n">
        <v>1</v>
      </c>
      <c r="AN8" s="0" t="n">
        <v>1</v>
      </c>
      <c r="AO8" s="0" t="n">
        <v>1</v>
      </c>
      <c r="AP8" s="0" t="n">
        <v>0</v>
      </c>
      <c r="AQ8" s="0" t="n">
        <v>0</v>
      </c>
      <c r="AR8" s="0" t="n">
        <v>0</v>
      </c>
      <c r="AS8" s="1" t="n">
        <v>1.218073E-009</v>
      </c>
      <c r="AT8" s="1" t="n">
        <v>-5.036521E-009</v>
      </c>
      <c r="AU8" s="1" t="n">
        <v>-5.283501E-009</v>
      </c>
      <c r="AV8" s="0" t="n">
        <v>1</v>
      </c>
      <c r="AW8" s="0" t="n">
        <v>1</v>
      </c>
      <c r="AX8" s="0" t="n">
        <v>0</v>
      </c>
      <c r="AY8" s="0" t="n">
        <v>0</v>
      </c>
      <c r="AZ8" s="0" t="n">
        <v>0</v>
      </c>
      <c r="BA8" s="0" t="n">
        <v>1</v>
      </c>
      <c r="BB8" s="0" t="n">
        <v>2</v>
      </c>
      <c r="BC8" s="0" t="n">
        <v>1</v>
      </c>
      <c r="BD8" s="0" t="n">
        <v>0</v>
      </c>
      <c r="BE8" s="0" t="n">
        <v>0</v>
      </c>
      <c r="BF8" s="0" t="n">
        <v>0</v>
      </c>
      <c r="BG8" s="1" t="n">
        <v>1.394271E-009</v>
      </c>
      <c r="BH8" s="1" t="n">
        <v>-5.589406E-009</v>
      </c>
      <c r="BI8" s="1" t="n">
        <v>-6.820197E-009</v>
      </c>
      <c r="BJ8" s="0" t="n">
        <v>1</v>
      </c>
      <c r="BK8" s="0" t="n">
        <v>1</v>
      </c>
      <c r="BL8" s="0" t="n">
        <v>0</v>
      </c>
      <c r="BM8" s="0" t="n">
        <v>0</v>
      </c>
      <c r="BN8" s="0" t="n">
        <v>0</v>
      </c>
      <c r="BO8" s="0" t="n">
        <v>1</v>
      </c>
      <c r="BP8" s="0" t="n">
        <v>3</v>
      </c>
      <c r="BQ8" s="0" t="n">
        <v>1</v>
      </c>
      <c r="BR8" s="0" t="n">
        <v>0</v>
      </c>
      <c r="BS8" s="0" t="n">
        <v>0</v>
      </c>
      <c r="BT8" s="0" t="n">
        <v>0</v>
      </c>
      <c r="BU8" s="1" t="n">
        <v>7.898165E-010</v>
      </c>
      <c r="BV8" s="1" t="n">
        <v>-6.120299E-009</v>
      </c>
      <c r="BW8" s="1" t="n">
        <v>-1.068081E-008</v>
      </c>
      <c r="BX8" s="0" t="n">
        <v>1</v>
      </c>
      <c r="BY8" s="0" t="n">
        <v>1</v>
      </c>
      <c r="BZ8" s="0" t="n">
        <v>0</v>
      </c>
      <c r="CA8" s="0" t="n">
        <v>0</v>
      </c>
      <c r="CB8" s="0" t="n">
        <v>0</v>
      </c>
      <c r="CC8" s="0" t="n">
        <v>1</v>
      </c>
      <c r="CD8" s="2" t="n">
        <f aca="false">SQRT(SUMSQ(AB8:AD8))</f>
        <v>0</v>
      </c>
      <c r="CE8" s="2" t="n">
        <f aca="false">SQRT(SUMSQ(AP8:AR8))</f>
        <v>0</v>
      </c>
      <c r="CF8" s="2" t="n">
        <f aca="false">SQRT(SUMSQ(BD8:BF8))</f>
        <v>0</v>
      </c>
      <c r="CG8" s="2" t="n">
        <f aca="false">SQRT(SUMSQ(BR8:BT8))</f>
        <v>0</v>
      </c>
      <c r="CH8" s="2" t="n">
        <f aca="false">DEGREES(2*ACOS(AH8))</f>
        <v>0</v>
      </c>
      <c r="CI8" s="2" t="n">
        <f aca="false">DEGREES(2*ACOS(AV8))</f>
        <v>0</v>
      </c>
      <c r="CJ8" s="2" t="n">
        <f aca="false">DEGREES(2*ACOS(BJ8))</f>
        <v>0</v>
      </c>
      <c r="CK8" s="2" t="n">
        <f aca="false">DEGREES(2*ACOS(BX8))</f>
        <v>0</v>
      </c>
      <c r="CL8" s="0" t="n">
        <f aca="false">ABS(AI8-1)</f>
        <v>0</v>
      </c>
      <c r="CM8" s="0" t="n">
        <f aca="false">ABS(AW8-1)</f>
        <v>0</v>
      </c>
      <c r="CN8" s="0" t="n">
        <f aca="false">ABS(BK8-1)</f>
        <v>0</v>
      </c>
      <c r="CO8" s="0" t="n">
        <f aca="false">ABS(BY8-1)</f>
        <v>0</v>
      </c>
      <c r="CP8" s="3" t="n">
        <f aca="false">DEGREES(2*ACOS(AH8))</f>
        <v>0</v>
      </c>
      <c r="CQ8" s="3" t="n">
        <f aca="false">DEGREES(2*ACOS(AV8))</f>
        <v>0</v>
      </c>
      <c r="CR8" s="3" t="n">
        <f aca="false">DEGREES(2*ACOS(BJ8))</f>
        <v>0</v>
      </c>
      <c r="CS8" s="3" t="n">
        <f aca="false">DEGREES(2*ACOS(CC8))</f>
        <v>0</v>
      </c>
      <c r="CT8" s="0" t="n">
        <f aca="false">SUM(CD8:CR8)</f>
        <v>0</v>
      </c>
      <c r="CU8" s="4" t="n">
        <f aca="false">(CT8-MIN($CT$5:$CT$1744))/(MAX($CT$5:$CT$1744)-MIN($CT$5:$CT$1744))</f>
        <v>0</v>
      </c>
      <c r="CV8" s="0" t="n">
        <f aca="false">SUM(CD8,CH8,CL8,CP8)</f>
        <v>0</v>
      </c>
      <c r="CW8" s="0" t="n">
        <f aca="false">SUM(CE8,CI8,CM8,CQ8)</f>
        <v>0</v>
      </c>
      <c r="CX8" s="0" t="n">
        <f aca="false">SUM(CF8,CJ8,CN8,CR8)</f>
        <v>0</v>
      </c>
      <c r="CY8" s="0" t="n">
        <f aca="false">SUM(CG8,CK8,CO8)</f>
        <v>0</v>
      </c>
      <c r="CZ8" s="5" t="str">
        <f aca="false">IF(CD8=0,IF(CH8=0,IF(CL8=0,IF(CP8=0,"NULL","4"),"3"),"2"),"1")</f>
        <v>NULL</v>
      </c>
    </row>
    <row r="9" customFormat="false" ht="14.9" hidden="false" customHeight="false" outlineLevel="0" collapsed="false">
      <c r="A9" s="0" t="n">
        <v>2351.912</v>
      </c>
      <c r="B9" s="0" t="n">
        <v>0</v>
      </c>
      <c r="C9" s="0" t="n">
        <v>0</v>
      </c>
      <c r="D9" s="0" t="n">
        <v>0</v>
      </c>
      <c r="E9" s="1" t="n">
        <v>1.740565E-008</v>
      </c>
      <c r="F9" s="1" t="n">
        <v>-3.801562E-008</v>
      </c>
      <c r="G9" s="1" t="n">
        <v>-2.521332E-007</v>
      </c>
      <c r="H9" s="0" t="n">
        <v>1</v>
      </c>
      <c r="I9" s="0" t="n">
        <v>1</v>
      </c>
      <c r="J9" s="0" t="n">
        <v>0.0573233</v>
      </c>
      <c r="K9" s="0" t="n">
        <v>0.7368126</v>
      </c>
      <c r="L9" s="0" t="n">
        <v>-0.0629726</v>
      </c>
      <c r="M9" s="0" t="n">
        <v>0.6707128</v>
      </c>
      <c r="N9" s="0" t="n">
        <v>0</v>
      </c>
      <c r="O9" s="0" t="n">
        <v>0</v>
      </c>
      <c r="P9" s="0" t="n">
        <v>0</v>
      </c>
      <c r="Q9" s="0" t="n">
        <v>0</v>
      </c>
      <c r="R9" s="0" t="n">
        <v>109.2264</v>
      </c>
      <c r="S9" s="0" t="n">
        <v>131.0984</v>
      </c>
      <c r="T9" s="0" t="n">
        <v>127.1136</v>
      </c>
      <c r="U9" s="0" t="n">
        <v>121.7014</v>
      </c>
      <c r="V9" s="0" t="n">
        <v>110.8482</v>
      </c>
      <c r="W9" s="0" t="n">
        <v>103.0427</v>
      </c>
      <c r="X9" s="0" t="n">
        <v>96.95667</v>
      </c>
      <c r="Y9" s="0" t="n">
        <v>110.9886</v>
      </c>
      <c r="Z9" s="0" t="n">
        <v>0</v>
      </c>
      <c r="AA9" s="0" t="n">
        <v>1</v>
      </c>
      <c r="AB9" s="0" t="n">
        <v>0</v>
      </c>
      <c r="AC9" s="0" t="n">
        <v>0</v>
      </c>
      <c r="AD9" s="0" t="n">
        <v>0</v>
      </c>
      <c r="AE9" s="1" t="n">
        <v>-4.056277E-010</v>
      </c>
      <c r="AF9" s="1" t="n">
        <v>1.456442E-008</v>
      </c>
      <c r="AG9" s="1" t="n">
        <v>-3.053247E-008</v>
      </c>
      <c r="AH9" s="0" t="n">
        <v>1</v>
      </c>
      <c r="AI9" s="0" t="n">
        <v>1</v>
      </c>
      <c r="AJ9" s="0" t="n">
        <v>0</v>
      </c>
      <c r="AK9" s="0" t="n">
        <v>0</v>
      </c>
      <c r="AL9" s="0" t="n">
        <v>0</v>
      </c>
      <c r="AM9" s="0" t="n">
        <v>1</v>
      </c>
      <c r="AN9" s="0" t="n">
        <v>1</v>
      </c>
      <c r="AO9" s="0" t="n">
        <v>1</v>
      </c>
      <c r="AP9" s="0" t="n">
        <v>0</v>
      </c>
      <c r="AQ9" s="0" t="n">
        <v>0</v>
      </c>
      <c r="AR9" s="0" t="n">
        <v>0</v>
      </c>
      <c r="AS9" s="1" t="n">
        <v>-1.978688E-010</v>
      </c>
      <c r="AT9" s="1" t="n">
        <v>1.53264E-008</v>
      </c>
      <c r="AU9" s="1" t="n">
        <v>-3.430161E-008</v>
      </c>
      <c r="AV9" s="0" t="n">
        <v>1</v>
      </c>
      <c r="AW9" s="0" t="n">
        <v>1</v>
      </c>
      <c r="AX9" s="0" t="n">
        <v>0</v>
      </c>
      <c r="AY9" s="0" t="n">
        <v>0</v>
      </c>
      <c r="AZ9" s="0" t="n">
        <v>0</v>
      </c>
      <c r="BA9" s="0" t="n">
        <v>1</v>
      </c>
      <c r="BB9" s="0" t="n">
        <v>2</v>
      </c>
      <c r="BC9" s="0" t="n">
        <v>1</v>
      </c>
      <c r="BD9" s="0" t="n">
        <v>0</v>
      </c>
      <c r="BE9" s="0" t="n">
        <v>0</v>
      </c>
      <c r="BF9" s="0" t="n">
        <v>0</v>
      </c>
      <c r="BG9" s="1" t="n">
        <v>-5.606097E-010</v>
      </c>
      <c r="BH9" s="1" t="n">
        <v>1.296337E-008</v>
      </c>
      <c r="BI9" s="1" t="n">
        <v>-2.719226E-008</v>
      </c>
      <c r="BJ9" s="0" t="n">
        <v>1</v>
      </c>
      <c r="BK9" s="0" t="n">
        <v>1</v>
      </c>
      <c r="BL9" s="0" t="n">
        <v>0</v>
      </c>
      <c r="BM9" s="0" t="n">
        <v>0</v>
      </c>
      <c r="BN9" s="0" t="n">
        <v>0</v>
      </c>
      <c r="BO9" s="0" t="n">
        <v>1</v>
      </c>
      <c r="BP9" s="0" t="n">
        <v>3</v>
      </c>
      <c r="BQ9" s="0" t="n">
        <v>1</v>
      </c>
      <c r="BR9" s="0" t="n">
        <v>0</v>
      </c>
      <c r="BS9" s="0" t="n">
        <v>0</v>
      </c>
      <c r="BT9" s="0" t="n">
        <v>0</v>
      </c>
      <c r="BU9" s="1" t="n">
        <v>-4.056277E-010</v>
      </c>
      <c r="BV9" s="1" t="n">
        <v>1.456442E-008</v>
      </c>
      <c r="BW9" s="1" t="n">
        <v>-3.053247E-008</v>
      </c>
      <c r="BX9" s="0" t="n">
        <v>1</v>
      </c>
      <c r="BY9" s="0" t="n">
        <v>1</v>
      </c>
      <c r="BZ9" s="0" t="n">
        <v>0</v>
      </c>
      <c r="CA9" s="0" t="n">
        <v>0</v>
      </c>
      <c r="CB9" s="0" t="n">
        <v>0</v>
      </c>
      <c r="CC9" s="0" t="n">
        <v>1</v>
      </c>
      <c r="CD9" s="2" t="n">
        <f aca="false">SQRT(SUMSQ(AB9:AD9))</f>
        <v>0</v>
      </c>
      <c r="CE9" s="2" t="n">
        <f aca="false">SQRT(SUMSQ(AP9:AR9))</f>
        <v>0</v>
      </c>
      <c r="CF9" s="2" t="n">
        <f aca="false">SQRT(SUMSQ(BD9:BF9))</f>
        <v>0</v>
      </c>
      <c r="CG9" s="2" t="n">
        <f aca="false">SQRT(SUMSQ(BR9:BT9))</f>
        <v>0</v>
      </c>
      <c r="CH9" s="2" t="n">
        <f aca="false">DEGREES(2*ACOS(AH9))</f>
        <v>0</v>
      </c>
      <c r="CI9" s="2" t="n">
        <f aca="false">DEGREES(2*ACOS(AV9))</f>
        <v>0</v>
      </c>
      <c r="CJ9" s="2" t="n">
        <f aca="false">DEGREES(2*ACOS(BJ9))</f>
        <v>0</v>
      </c>
      <c r="CK9" s="2" t="n">
        <f aca="false">DEGREES(2*ACOS(BX9))</f>
        <v>0</v>
      </c>
      <c r="CL9" s="0" t="n">
        <f aca="false">ABS(AI9-1)</f>
        <v>0</v>
      </c>
      <c r="CM9" s="0" t="n">
        <f aca="false">ABS(AW9-1)</f>
        <v>0</v>
      </c>
      <c r="CN9" s="0" t="n">
        <f aca="false">ABS(BK9-1)</f>
        <v>0</v>
      </c>
      <c r="CO9" s="0" t="n">
        <f aca="false">ABS(BY9-1)</f>
        <v>0</v>
      </c>
      <c r="CP9" s="3" t="n">
        <f aca="false">DEGREES(2*ACOS(AH9))</f>
        <v>0</v>
      </c>
      <c r="CQ9" s="3" t="n">
        <f aca="false">DEGREES(2*ACOS(AV9))</f>
        <v>0</v>
      </c>
      <c r="CR9" s="3" t="n">
        <f aca="false">DEGREES(2*ACOS(BJ9))</f>
        <v>0</v>
      </c>
      <c r="CS9" s="3" t="n">
        <f aca="false">DEGREES(2*ACOS(CC9))</f>
        <v>0</v>
      </c>
      <c r="CT9" s="0" t="n">
        <f aca="false">SUM(CD9:CR9)</f>
        <v>0</v>
      </c>
      <c r="CU9" s="4" t="n">
        <f aca="false">(CT9-MIN($CT$5:$CT$1744))/(MAX($CT$5:$CT$1744)-MIN($CT$5:$CT$1744))</f>
        <v>0</v>
      </c>
      <c r="CV9" s="0" t="n">
        <f aca="false">SUM(CD9,CH9,CL9,CP9)</f>
        <v>0</v>
      </c>
      <c r="CW9" s="0" t="n">
        <f aca="false">SUM(CE9,CI9,CM9,CQ9)</f>
        <v>0</v>
      </c>
      <c r="CX9" s="0" t="n">
        <f aca="false">SUM(CF9,CJ9,CN9,CR9)</f>
        <v>0</v>
      </c>
      <c r="CY9" s="0" t="n">
        <f aca="false">SUM(CG9,CK9,CO9)</f>
        <v>0</v>
      </c>
      <c r="CZ9" s="5" t="str">
        <f aca="false">IF(CD9=0,IF(CH9=0,IF(CL9=0,IF(CP9=0,"NULL","4"),"3"),"2"),"1")</f>
        <v>NULL</v>
      </c>
    </row>
    <row r="10" customFormat="false" ht="14.9" hidden="false" customHeight="false" outlineLevel="0" collapsed="false">
      <c r="A10" s="0" t="n">
        <v>2351.961</v>
      </c>
      <c r="B10" s="0" t="n">
        <v>0</v>
      </c>
      <c r="C10" s="0" t="n">
        <v>0</v>
      </c>
      <c r="D10" s="0" t="n">
        <v>0</v>
      </c>
      <c r="E10" s="1" t="n">
        <v>1.993454E-008</v>
      </c>
      <c r="F10" s="1" t="n">
        <v>4.259808E-008</v>
      </c>
      <c r="G10" s="1" t="n">
        <v>-3.710976E-007</v>
      </c>
      <c r="H10" s="0" t="n">
        <v>1</v>
      </c>
      <c r="I10" s="0" t="n">
        <v>1</v>
      </c>
      <c r="J10" s="0" t="n">
        <v>0.0573233</v>
      </c>
      <c r="K10" s="0" t="n">
        <v>0.7368126</v>
      </c>
      <c r="L10" s="0" t="n">
        <v>-0.06297259</v>
      </c>
      <c r="M10" s="0" t="n">
        <v>0.6707128</v>
      </c>
      <c r="N10" s="0" t="n">
        <v>0</v>
      </c>
      <c r="O10" s="0" t="n">
        <v>0</v>
      </c>
      <c r="P10" s="0" t="n">
        <v>0</v>
      </c>
      <c r="Q10" s="0" t="n">
        <v>0</v>
      </c>
      <c r="R10" s="0" t="n">
        <v>104.6753</v>
      </c>
      <c r="S10" s="0" t="n">
        <v>125.636</v>
      </c>
      <c r="T10" s="0" t="n">
        <v>121.8172</v>
      </c>
      <c r="U10" s="0" t="n">
        <v>116.6305</v>
      </c>
      <c r="V10" s="0" t="n">
        <v>106.2295</v>
      </c>
      <c r="W10" s="0" t="n">
        <v>98.74928</v>
      </c>
      <c r="X10" s="0" t="n">
        <v>92.91681</v>
      </c>
      <c r="Y10" s="0" t="n">
        <v>106.3641</v>
      </c>
      <c r="Z10" s="0" t="n">
        <v>0</v>
      </c>
      <c r="AA10" s="0" t="n">
        <v>1</v>
      </c>
      <c r="AB10" s="0" t="n">
        <v>0</v>
      </c>
      <c r="AC10" s="0" t="n">
        <v>0</v>
      </c>
      <c r="AD10" s="0" t="n">
        <v>0</v>
      </c>
      <c r="AE10" s="1" t="n">
        <v>6.26068E-010</v>
      </c>
      <c r="AF10" s="1" t="n">
        <v>1.947661E-008</v>
      </c>
      <c r="AG10" s="1" t="n">
        <v>-3.455706E-008</v>
      </c>
      <c r="AH10" s="0" t="n">
        <v>1</v>
      </c>
      <c r="AI10" s="0" t="n">
        <v>1</v>
      </c>
      <c r="AJ10" s="0" t="n">
        <v>0</v>
      </c>
      <c r="AK10" s="0" t="n">
        <v>0</v>
      </c>
      <c r="AL10" s="0" t="n">
        <v>0</v>
      </c>
      <c r="AM10" s="0" t="n">
        <v>1</v>
      </c>
      <c r="AN10" s="0" t="n">
        <v>1</v>
      </c>
      <c r="AO10" s="0" t="n">
        <v>1</v>
      </c>
      <c r="AP10" s="0" t="n">
        <v>0</v>
      </c>
      <c r="AQ10" s="0" t="n">
        <v>0</v>
      </c>
      <c r="AR10" s="0" t="n">
        <v>0</v>
      </c>
      <c r="AS10" s="1" t="n">
        <v>6.76012E-010</v>
      </c>
      <c r="AT10" s="1" t="n">
        <v>2.167747E-008</v>
      </c>
      <c r="AU10" s="1" t="n">
        <v>-3.04396E-008</v>
      </c>
      <c r="AV10" s="0" t="n">
        <v>1</v>
      </c>
      <c r="AW10" s="0" t="n">
        <v>1</v>
      </c>
      <c r="AX10" s="0" t="n">
        <v>0</v>
      </c>
      <c r="AY10" s="0" t="n">
        <v>0</v>
      </c>
      <c r="AZ10" s="0" t="n">
        <v>0</v>
      </c>
      <c r="BA10" s="0" t="n">
        <v>1</v>
      </c>
      <c r="BB10" s="0" t="n">
        <v>2</v>
      </c>
      <c r="BC10" s="0" t="n">
        <v>1</v>
      </c>
      <c r="BD10" s="0" t="n">
        <v>0</v>
      </c>
      <c r="BE10" s="0" t="n">
        <v>0</v>
      </c>
      <c r="BF10" s="0" t="n">
        <v>0</v>
      </c>
      <c r="BG10" s="1" t="n">
        <v>5.758882E-010</v>
      </c>
      <c r="BH10" s="1" t="n">
        <v>1.834697E-008</v>
      </c>
      <c r="BI10" s="1" t="n">
        <v>-2.720448E-008</v>
      </c>
      <c r="BJ10" s="0" t="n">
        <v>1</v>
      </c>
      <c r="BK10" s="0" t="n">
        <v>1</v>
      </c>
      <c r="BL10" s="0" t="n">
        <v>0</v>
      </c>
      <c r="BM10" s="0" t="n">
        <v>0</v>
      </c>
      <c r="BN10" s="0" t="n">
        <v>0</v>
      </c>
      <c r="BO10" s="0" t="n">
        <v>1</v>
      </c>
      <c r="BP10" s="0" t="n">
        <v>3</v>
      </c>
      <c r="BQ10" s="0" t="n">
        <v>1</v>
      </c>
      <c r="BR10" s="0" t="n">
        <v>0</v>
      </c>
      <c r="BS10" s="0" t="n">
        <v>0</v>
      </c>
      <c r="BT10" s="0" t="n">
        <v>0</v>
      </c>
      <c r="BU10" s="1" t="n">
        <v>6.509221E-010</v>
      </c>
      <c r="BV10" s="1" t="n">
        <v>2.111265E-008</v>
      </c>
      <c r="BW10" s="1" t="n">
        <v>-2.676331E-008</v>
      </c>
      <c r="BX10" s="0" t="n">
        <v>1</v>
      </c>
      <c r="BY10" s="0" t="n">
        <v>1</v>
      </c>
      <c r="BZ10" s="0" t="n">
        <v>0</v>
      </c>
      <c r="CA10" s="0" t="n">
        <v>0</v>
      </c>
      <c r="CB10" s="0" t="n">
        <v>0</v>
      </c>
      <c r="CC10" s="0" t="n">
        <v>1</v>
      </c>
      <c r="CD10" s="2" t="n">
        <f aca="false">SQRT(SUMSQ(AB10:AD10))</f>
        <v>0</v>
      </c>
      <c r="CE10" s="2" t="n">
        <f aca="false">SQRT(SUMSQ(AP10:AR10))</f>
        <v>0</v>
      </c>
      <c r="CF10" s="2" t="n">
        <f aca="false">SQRT(SUMSQ(BD10:BF10))</f>
        <v>0</v>
      </c>
      <c r="CG10" s="2" t="n">
        <f aca="false">SQRT(SUMSQ(BR10:BT10))</f>
        <v>0</v>
      </c>
      <c r="CH10" s="2" t="n">
        <f aca="false">DEGREES(2*ACOS(AH10))</f>
        <v>0</v>
      </c>
      <c r="CI10" s="2" t="n">
        <f aca="false">DEGREES(2*ACOS(AV10))</f>
        <v>0</v>
      </c>
      <c r="CJ10" s="2" t="n">
        <f aca="false">DEGREES(2*ACOS(BJ10))</f>
        <v>0</v>
      </c>
      <c r="CK10" s="2" t="n">
        <f aca="false">DEGREES(2*ACOS(BX10))</f>
        <v>0</v>
      </c>
      <c r="CL10" s="0" t="n">
        <f aca="false">ABS(AI10-1)</f>
        <v>0</v>
      </c>
      <c r="CM10" s="0" t="n">
        <f aca="false">ABS(AW10-1)</f>
        <v>0</v>
      </c>
      <c r="CN10" s="0" t="n">
        <f aca="false">ABS(BK10-1)</f>
        <v>0</v>
      </c>
      <c r="CO10" s="0" t="n">
        <f aca="false">ABS(BY10-1)</f>
        <v>0</v>
      </c>
      <c r="CP10" s="3" t="n">
        <f aca="false">DEGREES(2*ACOS(AH10))</f>
        <v>0</v>
      </c>
      <c r="CQ10" s="3" t="n">
        <f aca="false">DEGREES(2*ACOS(AV10))</f>
        <v>0</v>
      </c>
      <c r="CR10" s="3" t="n">
        <f aca="false">DEGREES(2*ACOS(BJ10))</f>
        <v>0</v>
      </c>
      <c r="CS10" s="3" t="n">
        <f aca="false">DEGREES(2*ACOS(CC10))</f>
        <v>0</v>
      </c>
      <c r="CT10" s="0" t="n">
        <f aca="false">SUM(CD10:CR10)</f>
        <v>0</v>
      </c>
      <c r="CU10" s="4" t="n">
        <f aca="false">(CT10-MIN($CT$5:$CT$1744))/(MAX($CT$5:$CT$1744)-MIN($CT$5:$CT$1744))</f>
        <v>0</v>
      </c>
      <c r="CV10" s="0" t="n">
        <f aca="false">SUM(CD10,CH10,CL10,CP10)</f>
        <v>0</v>
      </c>
      <c r="CW10" s="0" t="n">
        <f aca="false">SUM(CE10,CI10,CM10,CQ10)</f>
        <v>0</v>
      </c>
      <c r="CX10" s="0" t="n">
        <f aca="false">SUM(CF10,CJ10,CN10,CR10)</f>
        <v>0</v>
      </c>
      <c r="CY10" s="0" t="n">
        <f aca="false">SUM(CG10,CK10,CO10)</f>
        <v>0</v>
      </c>
      <c r="CZ10" s="5" t="str">
        <f aca="false">IF(CD10=0,IF(CH10=0,IF(CL10=0,IF(CP10=0,"NULL","4"),"3"),"2"),"1")</f>
        <v>NULL</v>
      </c>
    </row>
    <row r="11" customFormat="false" ht="14.9" hidden="false" customHeight="false" outlineLevel="0" collapsed="false">
      <c r="A11" s="0" t="n">
        <v>2352.01</v>
      </c>
      <c r="B11" s="0" t="n">
        <v>0</v>
      </c>
      <c r="C11" s="0" t="n">
        <v>0</v>
      </c>
      <c r="D11" s="0" t="n">
        <v>0</v>
      </c>
      <c r="E11" s="1" t="n">
        <v>1.820297E-008</v>
      </c>
      <c r="F11" s="1" t="n">
        <v>9.334479E-008</v>
      </c>
      <c r="G11" s="1" t="n">
        <v>-4.267333E-007</v>
      </c>
      <c r="H11" s="0" t="n">
        <v>1</v>
      </c>
      <c r="I11" s="0" t="n">
        <v>1</v>
      </c>
      <c r="J11" s="0" t="n">
        <v>0.05732327</v>
      </c>
      <c r="K11" s="0" t="n">
        <v>0.7368125</v>
      </c>
      <c r="L11" s="0" t="n">
        <v>-0.06297256</v>
      </c>
      <c r="M11" s="0" t="n">
        <v>0.6707129</v>
      </c>
      <c r="N11" s="0" t="n">
        <v>0</v>
      </c>
      <c r="O11" s="0" t="n">
        <v>0</v>
      </c>
      <c r="P11" s="0" t="n">
        <v>0</v>
      </c>
      <c r="Q11" s="0" t="n">
        <v>0</v>
      </c>
      <c r="R11" s="0" t="n">
        <v>104.6753</v>
      </c>
      <c r="S11" s="0" t="n">
        <v>125.636</v>
      </c>
      <c r="T11" s="0" t="n">
        <v>121.8172</v>
      </c>
      <c r="U11" s="0" t="n">
        <v>116.6305</v>
      </c>
      <c r="V11" s="0" t="n">
        <v>106.2295</v>
      </c>
      <c r="W11" s="0" t="n">
        <v>98.74929</v>
      </c>
      <c r="X11" s="0" t="n">
        <v>92.91681</v>
      </c>
      <c r="Y11" s="0" t="n">
        <v>106.3641</v>
      </c>
      <c r="Z11" s="0" t="n">
        <v>0</v>
      </c>
      <c r="AA11" s="0" t="n">
        <v>1</v>
      </c>
      <c r="AB11" s="0" t="n">
        <v>0</v>
      </c>
      <c r="AC11" s="0" t="n">
        <v>0</v>
      </c>
      <c r="AD11" s="0" t="n">
        <v>0</v>
      </c>
      <c r="AE11" s="1" t="n">
        <v>-5.360268E-010</v>
      </c>
      <c r="AF11" s="1" t="n">
        <v>1.282669E-008</v>
      </c>
      <c r="AG11" s="1" t="n">
        <v>-1.015017E-008</v>
      </c>
      <c r="AH11" s="0" t="n">
        <v>1</v>
      </c>
      <c r="AI11" s="0" t="n">
        <v>1</v>
      </c>
      <c r="AJ11" s="0" t="n">
        <v>0</v>
      </c>
      <c r="AK11" s="0" t="n">
        <v>0</v>
      </c>
      <c r="AL11" s="0" t="n">
        <v>0</v>
      </c>
      <c r="AM11" s="0" t="n">
        <v>1</v>
      </c>
      <c r="AN11" s="0" t="n">
        <v>1</v>
      </c>
      <c r="AO11" s="0" t="n">
        <v>1</v>
      </c>
      <c r="AP11" s="0" t="n">
        <v>0</v>
      </c>
      <c r="AQ11" s="0" t="n">
        <v>0</v>
      </c>
      <c r="AR11" s="0" t="n">
        <v>0</v>
      </c>
      <c r="AS11" s="1" t="n">
        <v>-2.678498E-010</v>
      </c>
      <c r="AT11" s="1" t="n">
        <v>1.2087E-008</v>
      </c>
      <c r="AU11" s="1" t="n">
        <v>-1.346014E-008</v>
      </c>
      <c r="AV11" s="0" t="n">
        <v>1</v>
      </c>
      <c r="AW11" s="0" t="n">
        <v>1</v>
      </c>
      <c r="AX11" s="0" t="n">
        <v>0</v>
      </c>
      <c r="AY11" s="0" t="n">
        <v>0</v>
      </c>
      <c r="AZ11" s="0" t="n">
        <v>0</v>
      </c>
      <c r="BA11" s="0" t="n">
        <v>1</v>
      </c>
      <c r="BB11" s="0" t="n">
        <v>2</v>
      </c>
      <c r="BC11" s="0" t="n">
        <v>1</v>
      </c>
      <c r="BD11" s="0" t="n">
        <v>0</v>
      </c>
      <c r="BE11" s="0" t="n">
        <v>0</v>
      </c>
      <c r="BF11" s="0" t="n">
        <v>0</v>
      </c>
      <c r="BG11" s="1" t="n">
        <v>-4.846533E-010</v>
      </c>
      <c r="BH11" s="1" t="n">
        <v>1.382468E-008</v>
      </c>
      <c r="BI11" s="1" t="n">
        <v>-1.632956E-008</v>
      </c>
      <c r="BJ11" s="0" t="n">
        <v>1</v>
      </c>
      <c r="BK11" s="0" t="n">
        <v>1</v>
      </c>
      <c r="BL11" s="0" t="n">
        <v>0</v>
      </c>
      <c r="BM11" s="0" t="n">
        <v>0</v>
      </c>
      <c r="BN11" s="0" t="n">
        <v>0</v>
      </c>
      <c r="BO11" s="0" t="n">
        <v>1</v>
      </c>
      <c r="BP11" s="0" t="n">
        <v>3</v>
      </c>
      <c r="BQ11" s="0" t="n">
        <v>1</v>
      </c>
      <c r="BR11" s="0" t="n">
        <v>0</v>
      </c>
      <c r="BS11" s="0" t="n">
        <v>0</v>
      </c>
      <c r="BT11" s="0" t="n">
        <v>0</v>
      </c>
      <c r="BU11" s="1" t="n">
        <v>-4.430505E-010</v>
      </c>
      <c r="BV11" s="1" t="n">
        <v>1.200833E-008</v>
      </c>
      <c r="BW11" s="1" t="n">
        <v>-1.569583E-008</v>
      </c>
      <c r="BX11" s="0" t="n">
        <v>1</v>
      </c>
      <c r="BY11" s="0" t="n">
        <v>1</v>
      </c>
      <c r="BZ11" s="0" t="n">
        <v>0</v>
      </c>
      <c r="CA11" s="0" t="n">
        <v>0</v>
      </c>
      <c r="CB11" s="0" t="n">
        <v>0</v>
      </c>
      <c r="CC11" s="0" t="n">
        <v>1</v>
      </c>
      <c r="CD11" s="2" t="n">
        <f aca="false">SQRT(SUMSQ(AB11:AD11))</f>
        <v>0</v>
      </c>
      <c r="CE11" s="2" t="n">
        <f aca="false">SQRT(SUMSQ(AP11:AR11))</f>
        <v>0</v>
      </c>
      <c r="CF11" s="2" t="n">
        <f aca="false">SQRT(SUMSQ(BD11:BF11))</f>
        <v>0</v>
      </c>
      <c r="CG11" s="2" t="n">
        <f aca="false">SQRT(SUMSQ(BR11:BT11))</f>
        <v>0</v>
      </c>
      <c r="CH11" s="2" t="n">
        <f aca="false">DEGREES(2*ACOS(AH11))</f>
        <v>0</v>
      </c>
      <c r="CI11" s="2" t="n">
        <f aca="false">DEGREES(2*ACOS(AV11))</f>
        <v>0</v>
      </c>
      <c r="CJ11" s="2" t="n">
        <f aca="false">DEGREES(2*ACOS(BJ11))</f>
        <v>0</v>
      </c>
      <c r="CK11" s="2" t="n">
        <f aca="false">DEGREES(2*ACOS(BX11))</f>
        <v>0</v>
      </c>
      <c r="CL11" s="0" t="n">
        <f aca="false">ABS(AI11-1)</f>
        <v>0</v>
      </c>
      <c r="CM11" s="0" t="n">
        <f aca="false">ABS(AW11-1)</f>
        <v>0</v>
      </c>
      <c r="CN11" s="0" t="n">
        <f aca="false">ABS(BK11-1)</f>
        <v>0</v>
      </c>
      <c r="CO11" s="0" t="n">
        <f aca="false">ABS(BY11-1)</f>
        <v>0</v>
      </c>
      <c r="CP11" s="3" t="n">
        <f aca="false">DEGREES(2*ACOS(AH11))</f>
        <v>0</v>
      </c>
      <c r="CQ11" s="3" t="n">
        <f aca="false">DEGREES(2*ACOS(AV11))</f>
        <v>0</v>
      </c>
      <c r="CR11" s="3" t="n">
        <f aca="false">DEGREES(2*ACOS(BJ11))</f>
        <v>0</v>
      </c>
      <c r="CS11" s="3" t="n">
        <f aca="false">DEGREES(2*ACOS(CC11))</f>
        <v>0</v>
      </c>
      <c r="CT11" s="0" t="n">
        <f aca="false">SUM(CD11:CR11)</f>
        <v>0</v>
      </c>
      <c r="CU11" s="4" t="n">
        <f aca="false">(CT11-MIN($CT$5:$CT$1744))/(MAX($CT$5:$CT$1744)-MIN($CT$5:$CT$1744))</f>
        <v>0</v>
      </c>
      <c r="CV11" s="0" t="n">
        <f aca="false">SUM(CD11,CH11,CL11,CP11)</f>
        <v>0</v>
      </c>
      <c r="CW11" s="0" t="n">
        <f aca="false">SUM(CE11,CI11,CM11,CQ11)</f>
        <v>0</v>
      </c>
      <c r="CX11" s="0" t="n">
        <f aca="false">SUM(CF11,CJ11,CN11,CR11)</f>
        <v>0</v>
      </c>
      <c r="CY11" s="0" t="n">
        <f aca="false">SUM(CG11,CK11,CO11)</f>
        <v>0</v>
      </c>
      <c r="CZ11" s="5" t="str">
        <f aca="false">IF(CD11=0,IF(CH11=0,IF(CL11=0,IF(CP11=0,"NULL","4"),"3"),"2"),"1")</f>
        <v>NULL</v>
      </c>
    </row>
    <row r="12" customFormat="false" ht="14.9" hidden="false" customHeight="false" outlineLevel="0" collapsed="false">
      <c r="A12" s="0" t="n">
        <v>2352.061</v>
      </c>
      <c r="B12" s="0" t="n">
        <v>0</v>
      </c>
      <c r="C12" s="0" t="n">
        <v>0</v>
      </c>
      <c r="D12" s="0" t="n">
        <v>0</v>
      </c>
      <c r="E12" s="1" t="n">
        <v>6.039901E-009</v>
      </c>
      <c r="F12" s="1" t="n">
        <v>1.159585E-007</v>
      </c>
      <c r="G12" s="1" t="n">
        <v>-5.385618E-007</v>
      </c>
      <c r="H12" s="0" t="n">
        <v>1</v>
      </c>
      <c r="I12" s="0" t="n">
        <v>1</v>
      </c>
      <c r="J12" s="0" t="n">
        <v>0.05732327</v>
      </c>
      <c r="K12" s="0" t="n">
        <v>0.7368126</v>
      </c>
      <c r="L12" s="0" t="n">
        <v>-0.06297256</v>
      </c>
      <c r="M12" s="0" t="n">
        <v>0.6707129</v>
      </c>
      <c r="N12" s="0" t="n">
        <v>0</v>
      </c>
      <c r="O12" s="0" t="n">
        <v>0</v>
      </c>
      <c r="P12" s="0" t="n">
        <v>0</v>
      </c>
      <c r="Q12" s="0" t="n">
        <v>0</v>
      </c>
      <c r="R12" s="0" t="n">
        <v>109.2264</v>
      </c>
      <c r="S12" s="0" t="n">
        <v>131.0984</v>
      </c>
      <c r="T12" s="0" t="n">
        <v>127.1136</v>
      </c>
      <c r="U12" s="0" t="n">
        <v>121.7014</v>
      </c>
      <c r="V12" s="0" t="n">
        <v>110.8482</v>
      </c>
      <c r="W12" s="0" t="n">
        <v>103.0427</v>
      </c>
      <c r="X12" s="0" t="n">
        <v>96.95667</v>
      </c>
      <c r="Y12" s="0" t="n">
        <v>110.9886</v>
      </c>
      <c r="Z12" s="0" t="n">
        <v>0</v>
      </c>
      <c r="AA12" s="0" t="n">
        <v>1</v>
      </c>
      <c r="AB12" s="0" t="n">
        <v>0</v>
      </c>
      <c r="AC12" s="0" t="n">
        <v>0</v>
      </c>
      <c r="AD12" s="0" t="n">
        <v>0</v>
      </c>
      <c r="AE12" s="1" t="n">
        <v>-3.117723E-009</v>
      </c>
      <c r="AF12" s="1" t="n">
        <v>4.988555E-009</v>
      </c>
      <c r="AG12" s="1" t="n">
        <v>-2.951222E-008</v>
      </c>
      <c r="AH12" s="0" t="n">
        <v>1</v>
      </c>
      <c r="AI12" s="0" t="n">
        <v>1</v>
      </c>
      <c r="AJ12" s="0" t="n">
        <v>0</v>
      </c>
      <c r="AK12" s="0" t="n">
        <v>0</v>
      </c>
      <c r="AL12" s="0" t="n">
        <v>0</v>
      </c>
      <c r="AM12" s="0" t="n">
        <v>1</v>
      </c>
      <c r="AN12" s="0" t="n">
        <v>1</v>
      </c>
      <c r="AO12" s="0" t="n">
        <v>1</v>
      </c>
      <c r="AP12" s="0" t="n">
        <v>0</v>
      </c>
      <c r="AQ12" s="0" t="n">
        <v>0</v>
      </c>
      <c r="AR12" s="0" t="n">
        <v>0</v>
      </c>
      <c r="AS12" s="1" t="n">
        <v>-3.117723E-009</v>
      </c>
      <c r="AT12" s="1" t="n">
        <v>4.988555E-009</v>
      </c>
      <c r="AU12" s="1" t="n">
        <v>-2.951222E-008</v>
      </c>
      <c r="AV12" s="0" t="n">
        <v>1</v>
      </c>
      <c r="AW12" s="0" t="n">
        <v>1</v>
      </c>
      <c r="AX12" s="0" t="n">
        <v>0</v>
      </c>
      <c r="AY12" s="0" t="n">
        <v>0</v>
      </c>
      <c r="AZ12" s="0" t="n">
        <v>0</v>
      </c>
      <c r="BA12" s="0" t="n">
        <v>1</v>
      </c>
      <c r="BB12" s="0" t="n">
        <v>2</v>
      </c>
      <c r="BC12" s="0" t="n">
        <v>1</v>
      </c>
      <c r="BD12" s="0" t="n">
        <v>0</v>
      </c>
      <c r="BE12" s="0" t="n">
        <v>0</v>
      </c>
      <c r="BF12" s="0" t="n">
        <v>0</v>
      </c>
      <c r="BG12" s="1" t="n">
        <v>-2.963815E-009</v>
      </c>
      <c r="BH12" s="1" t="n">
        <v>6.318317E-009</v>
      </c>
      <c r="BI12" s="1" t="n">
        <v>-2.640192E-008</v>
      </c>
      <c r="BJ12" s="0" t="n">
        <v>1</v>
      </c>
      <c r="BK12" s="0" t="n">
        <v>1</v>
      </c>
      <c r="BL12" s="0" t="n">
        <v>0</v>
      </c>
      <c r="BM12" s="0" t="n">
        <v>0</v>
      </c>
      <c r="BN12" s="0" t="n">
        <v>0</v>
      </c>
      <c r="BO12" s="0" t="n">
        <v>1</v>
      </c>
      <c r="BP12" s="0" t="n">
        <v>3</v>
      </c>
      <c r="BQ12" s="0" t="n">
        <v>1</v>
      </c>
      <c r="BR12" s="0" t="n">
        <v>0</v>
      </c>
      <c r="BS12" s="0" t="n">
        <v>0</v>
      </c>
      <c r="BT12" s="0" t="n">
        <v>0</v>
      </c>
      <c r="BU12" s="1" t="n">
        <v>-2.963815E-009</v>
      </c>
      <c r="BV12" s="1" t="n">
        <v>6.318317E-009</v>
      </c>
      <c r="BW12" s="1" t="n">
        <v>-2.640192E-008</v>
      </c>
      <c r="BX12" s="0" t="n">
        <v>1</v>
      </c>
      <c r="BY12" s="0" t="n">
        <v>1</v>
      </c>
      <c r="BZ12" s="0" t="n">
        <v>0</v>
      </c>
      <c r="CA12" s="0" t="n">
        <v>0</v>
      </c>
      <c r="CB12" s="0" t="n">
        <v>0</v>
      </c>
      <c r="CC12" s="0" t="n">
        <v>1</v>
      </c>
      <c r="CD12" s="2" t="n">
        <f aca="false">SQRT(SUMSQ(AB12:AD12))</f>
        <v>0</v>
      </c>
      <c r="CE12" s="2" t="n">
        <f aca="false">SQRT(SUMSQ(AP12:AR12))</f>
        <v>0</v>
      </c>
      <c r="CF12" s="2" t="n">
        <f aca="false">SQRT(SUMSQ(BD12:BF12))</f>
        <v>0</v>
      </c>
      <c r="CG12" s="2" t="n">
        <f aca="false">SQRT(SUMSQ(BR12:BT12))</f>
        <v>0</v>
      </c>
      <c r="CH12" s="2" t="n">
        <f aca="false">DEGREES(2*ACOS(AH12))</f>
        <v>0</v>
      </c>
      <c r="CI12" s="2" t="n">
        <f aca="false">DEGREES(2*ACOS(AV12))</f>
        <v>0</v>
      </c>
      <c r="CJ12" s="2" t="n">
        <f aca="false">DEGREES(2*ACOS(BJ12))</f>
        <v>0</v>
      </c>
      <c r="CK12" s="2" t="n">
        <f aca="false">DEGREES(2*ACOS(BX12))</f>
        <v>0</v>
      </c>
      <c r="CL12" s="0" t="n">
        <f aca="false">ABS(AI12-1)</f>
        <v>0</v>
      </c>
      <c r="CM12" s="0" t="n">
        <f aca="false">ABS(AW12-1)</f>
        <v>0</v>
      </c>
      <c r="CN12" s="0" t="n">
        <f aca="false">ABS(BK12-1)</f>
        <v>0</v>
      </c>
      <c r="CO12" s="0" t="n">
        <f aca="false">ABS(BY12-1)</f>
        <v>0</v>
      </c>
      <c r="CP12" s="3" t="n">
        <f aca="false">DEGREES(2*ACOS(AH12))</f>
        <v>0</v>
      </c>
      <c r="CQ12" s="3" t="n">
        <f aca="false">DEGREES(2*ACOS(AV12))</f>
        <v>0</v>
      </c>
      <c r="CR12" s="3" t="n">
        <f aca="false">DEGREES(2*ACOS(BJ12))</f>
        <v>0</v>
      </c>
      <c r="CS12" s="3" t="n">
        <f aca="false">DEGREES(2*ACOS(CC12))</f>
        <v>0</v>
      </c>
      <c r="CT12" s="0" t="n">
        <f aca="false">SUM(CD12:CR12)</f>
        <v>0</v>
      </c>
      <c r="CU12" s="4" t="n">
        <f aca="false">(CT12-MIN($CT$5:$CT$1744))/(MAX($CT$5:$CT$1744)-MIN($CT$5:$CT$1744))</f>
        <v>0</v>
      </c>
      <c r="CV12" s="0" t="n">
        <f aca="false">SUM(CD12,CH12,CL12,CP12)</f>
        <v>0</v>
      </c>
      <c r="CW12" s="0" t="n">
        <f aca="false">SUM(CE12,CI12,CM12,CQ12)</f>
        <v>0</v>
      </c>
      <c r="CX12" s="0" t="n">
        <f aca="false">SUM(CF12,CJ12,CN12,CR12)</f>
        <v>0</v>
      </c>
      <c r="CY12" s="0" t="n">
        <f aca="false">SUM(CG12,CK12,CO12)</f>
        <v>0</v>
      </c>
      <c r="CZ12" s="5" t="str">
        <f aca="false">IF(CD12=0,IF(CH12=0,IF(CL12=0,IF(CP12=0,"NULL","4"),"3"),"2"),"1")</f>
        <v>NULL</v>
      </c>
    </row>
    <row r="13" customFormat="false" ht="14.9" hidden="false" customHeight="false" outlineLevel="0" collapsed="false">
      <c r="A13" s="0" t="n">
        <v>2352.11</v>
      </c>
      <c r="B13" s="0" t="n">
        <v>0</v>
      </c>
      <c r="C13" s="0" t="n">
        <v>0</v>
      </c>
      <c r="D13" s="0" t="n">
        <v>0</v>
      </c>
      <c r="E13" s="1" t="n">
        <v>-8.874326E-010</v>
      </c>
      <c r="F13" s="1" t="n">
        <v>1.019699E-007</v>
      </c>
      <c r="G13" s="1" t="n">
        <v>-6.853774E-007</v>
      </c>
      <c r="H13" s="0" t="n">
        <v>1</v>
      </c>
      <c r="I13" s="0" t="n">
        <v>1</v>
      </c>
      <c r="J13" s="0" t="n">
        <v>0.05732325</v>
      </c>
      <c r="K13" s="0" t="n">
        <v>0.7368126</v>
      </c>
      <c r="L13" s="0" t="n">
        <v>-0.06297253</v>
      </c>
      <c r="M13" s="0" t="n">
        <v>0.6707129</v>
      </c>
      <c r="N13" s="0" t="n">
        <v>0</v>
      </c>
      <c r="O13" s="0" t="n">
        <v>0</v>
      </c>
      <c r="P13" s="0" t="n">
        <v>0</v>
      </c>
      <c r="Q13" s="0" t="n">
        <v>0</v>
      </c>
      <c r="R13" s="0" t="n">
        <v>104.6753</v>
      </c>
      <c r="S13" s="0" t="n">
        <v>125.636</v>
      </c>
      <c r="T13" s="0" t="n">
        <v>121.8172</v>
      </c>
      <c r="U13" s="0" t="n">
        <v>116.6305</v>
      </c>
      <c r="V13" s="0" t="n">
        <v>106.2296</v>
      </c>
      <c r="W13" s="0" t="n">
        <v>98.74929</v>
      </c>
      <c r="X13" s="0" t="n">
        <v>92.91681</v>
      </c>
      <c r="Y13" s="0" t="n">
        <v>106.3641</v>
      </c>
      <c r="Z13" s="0" t="n">
        <v>0</v>
      </c>
      <c r="AA13" s="0" t="n">
        <v>1</v>
      </c>
      <c r="AB13" s="0" t="n">
        <v>0</v>
      </c>
      <c r="AC13" s="0" t="n">
        <v>0</v>
      </c>
      <c r="AD13" s="0" t="n">
        <v>0</v>
      </c>
      <c r="AE13" s="1" t="n">
        <v>-2.472626E-009</v>
      </c>
      <c r="AF13" s="1" t="n">
        <v>-2.68547E-009</v>
      </c>
      <c r="AG13" s="1" t="n">
        <v>-3.881027E-008</v>
      </c>
      <c r="AH13" s="0" t="n">
        <v>1</v>
      </c>
      <c r="AI13" s="0" t="n">
        <v>1</v>
      </c>
      <c r="AJ13" s="0" t="n">
        <v>0</v>
      </c>
      <c r="AK13" s="0" t="n">
        <v>0</v>
      </c>
      <c r="AL13" s="0" t="n">
        <v>0</v>
      </c>
      <c r="AM13" s="0" t="n">
        <v>1</v>
      </c>
      <c r="AN13" s="0" t="n">
        <v>1</v>
      </c>
      <c r="AO13" s="0" t="n">
        <v>1</v>
      </c>
      <c r="AP13" s="0" t="n">
        <v>0</v>
      </c>
      <c r="AQ13" s="0" t="n">
        <v>0</v>
      </c>
      <c r="AR13" s="0" t="n">
        <v>0</v>
      </c>
      <c r="AS13" s="1" t="n">
        <v>-1.655189E-009</v>
      </c>
      <c r="AT13" s="1" t="n">
        <v>-4.363908E-009</v>
      </c>
      <c r="AU13" s="1" t="n">
        <v>-3.601362E-008</v>
      </c>
      <c r="AV13" s="0" t="n">
        <v>1</v>
      </c>
      <c r="AW13" s="0" t="n">
        <v>1</v>
      </c>
      <c r="AX13" s="0" t="n">
        <v>0</v>
      </c>
      <c r="AY13" s="0" t="n">
        <v>0</v>
      </c>
      <c r="AZ13" s="0" t="n">
        <v>0</v>
      </c>
      <c r="BA13" s="0" t="n">
        <v>1</v>
      </c>
      <c r="BB13" s="0" t="n">
        <v>2</v>
      </c>
      <c r="BC13" s="0" t="n">
        <v>1</v>
      </c>
      <c r="BD13" s="0" t="n">
        <v>0</v>
      </c>
      <c r="BE13" s="0" t="n">
        <v>0</v>
      </c>
      <c r="BF13" s="0" t="n">
        <v>0</v>
      </c>
      <c r="BG13" s="1" t="n">
        <v>-1.144351E-009</v>
      </c>
      <c r="BH13" s="1" t="n">
        <v>-2.575212E-009</v>
      </c>
      <c r="BI13" s="1" t="n">
        <v>-3.597801E-008</v>
      </c>
      <c r="BJ13" s="0" t="n">
        <v>1</v>
      </c>
      <c r="BK13" s="0" t="n">
        <v>1</v>
      </c>
      <c r="BL13" s="0" t="n">
        <v>0</v>
      </c>
      <c r="BM13" s="0" t="n">
        <v>0</v>
      </c>
      <c r="BN13" s="0" t="n">
        <v>0</v>
      </c>
      <c r="BO13" s="0" t="n">
        <v>1</v>
      </c>
      <c r="BP13" s="0" t="n">
        <v>3</v>
      </c>
      <c r="BQ13" s="0" t="n">
        <v>1</v>
      </c>
      <c r="BR13" s="0" t="n">
        <v>0</v>
      </c>
      <c r="BS13" s="0" t="n">
        <v>0</v>
      </c>
      <c r="BT13" s="0" t="n">
        <v>0</v>
      </c>
      <c r="BU13" s="1" t="n">
        <v>-1.937839E-009</v>
      </c>
      <c r="BV13" s="1" t="n">
        <v>-3.622334E-009</v>
      </c>
      <c r="BW13" s="1" t="n">
        <v>-4.274824E-008</v>
      </c>
      <c r="BX13" s="0" t="n">
        <v>1</v>
      </c>
      <c r="BY13" s="0" t="n">
        <v>1</v>
      </c>
      <c r="BZ13" s="0" t="n">
        <v>0</v>
      </c>
      <c r="CA13" s="0" t="n">
        <v>0</v>
      </c>
      <c r="CB13" s="0" t="n">
        <v>0</v>
      </c>
      <c r="CC13" s="0" t="n">
        <v>1</v>
      </c>
      <c r="CD13" s="2" t="n">
        <f aca="false">SQRT(SUMSQ(AB13:AD13))</f>
        <v>0</v>
      </c>
      <c r="CE13" s="2" t="n">
        <f aca="false">SQRT(SUMSQ(AP13:AR13))</f>
        <v>0</v>
      </c>
      <c r="CF13" s="2" t="n">
        <f aca="false">SQRT(SUMSQ(BD13:BF13))</f>
        <v>0</v>
      </c>
      <c r="CG13" s="2" t="n">
        <f aca="false">SQRT(SUMSQ(BR13:BT13))</f>
        <v>0</v>
      </c>
      <c r="CH13" s="2" t="n">
        <f aca="false">DEGREES(2*ACOS(AH13))</f>
        <v>0</v>
      </c>
      <c r="CI13" s="2" t="n">
        <f aca="false">DEGREES(2*ACOS(AV13))</f>
        <v>0</v>
      </c>
      <c r="CJ13" s="2" t="n">
        <f aca="false">DEGREES(2*ACOS(BJ13))</f>
        <v>0</v>
      </c>
      <c r="CK13" s="2" t="n">
        <f aca="false">DEGREES(2*ACOS(BX13))</f>
        <v>0</v>
      </c>
      <c r="CL13" s="0" t="n">
        <f aca="false">ABS(AI13-1)</f>
        <v>0</v>
      </c>
      <c r="CM13" s="0" t="n">
        <f aca="false">ABS(AW13-1)</f>
        <v>0</v>
      </c>
      <c r="CN13" s="0" t="n">
        <f aca="false">ABS(BK13-1)</f>
        <v>0</v>
      </c>
      <c r="CO13" s="0" t="n">
        <f aca="false">ABS(BY13-1)</f>
        <v>0</v>
      </c>
      <c r="CP13" s="3" t="n">
        <f aca="false">DEGREES(2*ACOS(AH13))</f>
        <v>0</v>
      </c>
      <c r="CQ13" s="3" t="n">
        <f aca="false">DEGREES(2*ACOS(AV13))</f>
        <v>0</v>
      </c>
      <c r="CR13" s="3" t="n">
        <f aca="false">DEGREES(2*ACOS(BJ13))</f>
        <v>0</v>
      </c>
      <c r="CS13" s="3" t="n">
        <f aca="false">DEGREES(2*ACOS(CC13))</f>
        <v>0</v>
      </c>
      <c r="CT13" s="0" t="n">
        <f aca="false">SUM(CD13:CR13)</f>
        <v>0</v>
      </c>
      <c r="CU13" s="4" t="n">
        <f aca="false">(CT13-MIN($CT$5:$CT$1744))/(MAX($CT$5:$CT$1744)-MIN($CT$5:$CT$1744))</f>
        <v>0</v>
      </c>
      <c r="CV13" s="0" t="n">
        <f aca="false">SUM(CD13,CH13,CL13,CP13)</f>
        <v>0</v>
      </c>
      <c r="CW13" s="0" t="n">
        <f aca="false">SUM(CE13,CI13,CM13,CQ13)</f>
        <v>0</v>
      </c>
      <c r="CX13" s="0" t="n">
        <f aca="false">SUM(CF13,CJ13,CN13,CR13)</f>
        <v>0</v>
      </c>
      <c r="CY13" s="0" t="n">
        <f aca="false">SUM(CG13,CK13,CO13)</f>
        <v>0</v>
      </c>
      <c r="CZ13" s="5" t="str">
        <f aca="false">IF(CD13=0,IF(CH13=0,IF(CL13=0,IF(CP13=0,"NULL","4"),"3"),"2"),"1")</f>
        <v>NULL</v>
      </c>
    </row>
    <row r="14" customFormat="false" ht="14.9" hidden="false" customHeight="false" outlineLevel="0" collapsed="false">
      <c r="A14" s="0" t="n">
        <v>2352.16</v>
      </c>
      <c r="B14" s="0" t="n">
        <v>0</v>
      </c>
      <c r="C14" s="0" t="n">
        <v>0</v>
      </c>
      <c r="D14" s="0" t="n">
        <v>0</v>
      </c>
      <c r="E14" s="1" t="n">
        <v>-2.674311E-008</v>
      </c>
      <c r="F14" s="1" t="n">
        <v>9.66583E-008</v>
      </c>
      <c r="G14" s="1" t="n">
        <v>-9.306011E-007</v>
      </c>
      <c r="H14" s="0" t="n">
        <v>1</v>
      </c>
      <c r="I14" s="0" t="n">
        <v>1</v>
      </c>
      <c r="J14" s="0" t="n">
        <v>0.05732324</v>
      </c>
      <c r="K14" s="0" t="n">
        <v>0.7368126</v>
      </c>
      <c r="L14" s="0" t="n">
        <v>-0.06297252</v>
      </c>
      <c r="M14" s="0" t="n">
        <v>0.6707129</v>
      </c>
      <c r="N14" s="0" t="n">
        <v>0</v>
      </c>
      <c r="O14" s="0" t="n">
        <v>0</v>
      </c>
      <c r="P14" s="0" t="n">
        <v>0</v>
      </c>
      <c r="Q14" s="0" t="n">
        <v>0</v>
      </c>
      <c r="R14" s="0" t="n">
        <v>104.6753</v>
      </c>
      <c r="S14" s="0" t="n">
        <v>125.636</v>
      </c>
      <c r="T14" s="0" t="n">
        <v>121.8172</v>
      </c>
      <c r="U14" s="0" t="n">
        <v>116.6305</v>
      </c>
      <c r="V14" s="0" t="n">
        <v>106.2296</v>
      </c>
      <c r="W14" s="0" t="n">
        <v>98.74929</v>
      </c>
      <c r="X14" s="0" t="n">
        <v>92.91681</v>
      </c>
      <c r="Y14" s="0" t="n">
        <v>106.3641</v>
      </c>
      <c r="Z14" s="0" t="n">
        <v>0</v>
      </c>
      <c r="AA14" s="0" t="n">
        <v>1</v>
      </c>
      <c r="AB14" s="0" t="n">
        <v>0</v>
      </c>
      <c r="AC14" s="0" t="n">
        <v>0</v>
      </c>
      <c r="AD14" s="0" t="n">
        <v>0</v>
      </c>
      <c r="AE14" s="1" t="n">
        <v>-7.281468E-009</v>
      </c>
      <c r="AF14" s="1" t="n">
        <v>-1.779951E-009</v>
      </c>
      <c r="AG14" s="1" t="n">
        <v>-6.810969E-008</v>
      </c>
      <c r="AH14" s="0" t="n">
        <v>1</v>
      </c>
      <c r="AI14" s="0" t="n">
        <v>1</v>
      </c>
      <c r="AJ14" s="0" t="n">
        <v>0</v>
      </c>
      <c r="AK14" s="0" t="n">
        <v>0</v>
      </c>
      <c r="AL14" s="0" t="n">
        <v>0</v>
      </c>
      <c r="AM14" s="0" t="n">
        <v>1</v>
      </c>
      <c r="AN14" s="0" t="n">
        <v>1</v>
      </c>
      <c r="AO14" s="0" t="n">
        <v>1</v>
      </c>
      <c r="AP14" s="0" t="n">
        <v>0</v>
      </c>
      <c r="AQ14" s="0" t="n">
        <v>0</v>
      </c>
      <c r="AR14" s="0" t="n">
        <v>0</v>
      </c>
      <c r="AS14" s="1" t="n">
        <v>-6.285648E-009</v>
      </c>
      <c r="AT14" s="1" t="n">
        <v>-9.299865E-010</v>
      </c>
      <c r="AU14" s="1" t="n">
        <v>-6.128285E-008</v>
      </c>
      <c r="AV14" s="0" t="n">
        <v>1</v>
      </c>
      <c r="AW14" s="0" t="n">
        <v>1</v>
      </c>
      <c r="AX14" s="0" t="n">
        <v>0</v>
      </c>
      <c r="AY14" s="0" t="n">
        <v>0</v>
      </c>
      <c r="AZ14" s="0" t="n">
        <v>0</v>
      </c>
      <c r="BA14" s="0" t="n">
        <v>1</v>
      </c>
      <c r="BB14" s="0" t="n">
        <v>2</v>
      </c>
      <c r="BC14" s="0" t="n">
        <v>1</v>
      </c>
      <c r="BD14" s="0" t="n">
        <v>0</v>
      </c>
      <c r="BE14" s="0" t="n">
        <v>0</v>
      </c>
      <c r="BF14" s="0" t="n">
        <v>0</v>
      </c>
      <c r="BG14" s="1" t="n">
        <v>-6.002998E-009</v>
      </c>
      <c r="BH14" s="1" t="n">
        <v>-1.67156E-009</v>
      </c>
      <c r="BI14" s="1" t="n">
        <v>-5.454822E-008</v>
      </c>
      <c r="BJ14" s="0" t="n">
        <v>1</v>
      </c>
      <c r="BK14" s="0" t="n">
        <v>1</v>
      </c>
      <c r="BL14" s="0" t="n">
        <v>0</v>
      </c>
      <c r="BM14" s="0" t="n">
        <v>0</v>
      </c>
      <c r="BN14" s="0" t="n">
        <v>0</v>
      </c>
      <c r="BO14" s="0" t="n">
        <v>1</v>
      </c>
      <c r="BP14" s="0" t="n">
        <v>3</v>
      </c>
      <c r="BQ14" s="0" t="n">
        <v>1</v>
      </c>
      <c r="BR14" s="0" t="n">
        <v>0</v>
      </c>
      <c r="BS14" s="0" t="n">
        <v>0</v>
      </c>
      <c r="BT14" s="0" t="n">
        <v>0</v>
      </c>
      <c r="BU14" s="1" t="n">
        <v>-6.002998E-009</v>
      </c>
      <c r="BV14" s="1" t="n">
        <v>-1.67156E-009</v>
      </c>
      <c r="BW14" s="1" t="n">
        <v>-5.454822E-008</v>
      </c>
      <c r="BX14" s="0" t="n">
        <v>1</v>
      </c>
      <c r="BY14" s="0" t="n">
        <v>1</v>
      </c>
      <c r="BZ14" s="0" t="n">
        <v>0</v>
      </c>
      <c r="CA14" s="0" t="n">
        <v>0</v>
      </c>
      <c r="CB14" s="0" t="n">
        <v>0</v>
      </c>
      <c r="CC14" s="0" t="n">
        <v>1</v>
      </c>
      <c r="CD14" s="2" t="n">
        <f aca="false">SQRT(SUMSQ(AB14:AD14))</f>
        <v>0</v>
      </c>
      <c r="CE14" s="2" t="n">
        <f aca="false">SQRT(SUMSQ(AP14:AR14))</f>
        <v>0</v>
      </c>
      <c r="CF14" s="2" t="n">
        <f aca="false">SQRT(SUMSQ(BD14:BF14))</f>
        <v>0</v>
      </c>
      <c r="CG14" s="2" t="n">
        <f aca="false">SQRT(SUMSQ(BR14:BT14))</f>
        <v>0</v>
      </c>
      <c r="CH14" s="2" t="n">
        <f aca="false">DEGREES(2*ACOS(AH14))</f>
        <v>0</v>
      </c>
      <c r="CI14" s="2" t="n">
        <f aca="false">DEGREES(2*ACOS(AV14))</f>
        <v>0</v>
      </c>
      <c r="CJ14" s="2" t="n">
        <f aca="false">DEGREES(2*ACOS(BJ14))</f>
        <v>0</v>
      </c>
      <c r="CK14" s="2" t="n">
        <f aca="false">DEGREES(2*ACOS(BX14))</f>
        <v>0</v>
      </c>
      <c r="CL14" s="0" t="n">
        <f aca="false">ABS(AI14-1)</f>
        <v>0</v>
      </c>
      <c r="CM14" s="0" t="n">
        <f aca="false">ABS(AW14-1)</f>
        <v>0</v>
      </c>
      <c r="CN14" s="0" t="n">
        <f aca="false">ABS(BK14-1)</f>
        <v>0</v>
      </c>
      <c r="CO14" s="0" t="n">
        <f aca="false">ABS(BY14-1)</f>
        <v>0</v>
      </c>
      <c r="CP14" s="3" t="n">
        <f aca="false">DEGREES(2*ACOS(AH14))</f>
        <v>0</v>
      </c>
      <c r="CQ14" s="3" t="n">
        <f aca="false">DEGREES(2*ACOS(AV14))</f>
        <v>0</v>
      </c>
      <c r="CR14" s="3" t="n">
        <f aca="false">DEGREES(2*ACOS(BJ14))</f>
        <v>0</v>
      </c>
      <c r="CS14" s="3" t="n">
        <f aca="false">DEGREES(2*ACOS(CC14))</f>
        <v>0</v>
      </c>
      <c r="CT14" s="0" t="n">
        <f aca="false">SUM(CD14:CR14)</f>
        <v>0</v>
      </c>
      <c r="CU14" s="4" t="n">
        <f aca="false">(CT14-MIN($CT$5:$CT$1744))/(MAX($CT$5:$CT$1744)-MIN($CT$5:$CT$1744))</f>
        <v>0</v>
      </c>
      <c r="CV14" s="0" t="n">
        <f aca="false">SUM(CD14,CH14,CL14,CP14)</f>
        <v>0</v>
      </c>
      <c r="CW14" s="0" t="n">
        <f aca="false">SUM(CE14,CI14,CM14,CQ14)</f>
        <v>0</v>
      </c>
      <c r="CX14" s="0" t="n">
        <f aca="false">SUM(CF14,CJ14,CN14,CR14)</f>
        <v>0</v>
      </c>
      <c r="CY14" s="0" t="n">
        <f aca="false">SUM(CG14,CK14,CO14)</f>
        <v>0</v>
      </c>
      <c r="CZ14" s="5" t="str">
        <f aca="false">IF(CD14=0,IF(CH14=0,IF(CL14=0,IF(CP14=0,"NULL","4"),"3"),"2"),"1")</f>
        <v>NULL</v>
      </c>
    </row>
    <row r="15" customFormat="false" ht="14.9" hidden="false" customHeight="false" outlineLevel="0" collapsed="false">
      <c r="A15" s="0" t="n">
        <v>2352.212</v>
      </c>
      <c r="B15" s="0" t="n">
        <v>0</v>
      </c>
      <c r="C15" s="0" t="n">
        <v>0</v>
      </c>
      <c r="D15" s="0" t="n">
        <v>0</v>
      </c>
      <c r="E15" s="1" t="n">
        <v>-4.824627E-008</v>
      </c>
      <c r="F15" s="1" t="n">
        <v>7.586014E-008</v>
      </c>
      <c r="G15" s="1" t="n">
        <v>-1.101733E-006</v>
      </c>
      <c r="H15" s="0" t="n">
        <v>1</v>
      </c>
      <c r="I15" s="0" t="n">
        <v>1</v>
      </c>
      <c r="J15" s="0" t="n">
        <v>0.05732323</v>
      </c>
      <c r="K15" s="0" t="n">
        <v>0.7368126</v>
      </c>
      <c r="L15" s="0" t="n">
        <v>-0.06297251</v>
      </c>
      <c r="M15" s="0" t="n">
        <v>0.6707129</v>
      </c>
      <c r="N15" s="0" t="n">
        <v>0</v>
      </c>
      <c r="O15" s="0" t="n">
        <v>0</v>
      </c>
      <c r="P15" s="0" t="n">
        <v>0</v>
      </c>
      <c r="Q15" s="0" t="n">
        <v>0</v>
      </c>
      <c r="R15" s="0" t="n">
        <v>109.2264</v>
      </c>
      <c r="S15" s="0" t="n">
        <v>131.0984</v>
      </c>
      <c r="T15" s="0" t="n">
        <v>127.1136</v>
      </c>
      <c r="U15" s="0" t="n">
        <v>121.7014</v>
      </c>
      <c r="V15" s="0" t="n">
        <v>110.8482</v>
      </c>
      <c r="W15" s="0" t="n">
        <v>103.0427</v>
      </c>
      <c r="X15" s="0" t="n">
        <v>96.95667</v>
      </c>
      <c r="Y15" s="0" t="n">
        <v>110.9886</v>
      </c>
      <c r="Z15" s="0" t="n">
        <v>0</v>
      </c>
      <c r="AA15" s="0" t="n">
        <v>1</v>
      </c>
      <c r="AB15" s="0" t="n">
        <v>0</v>
      </c>
      <c r="AC15" s="0" t="n">
        <v>0</v>
      </c>
      <c r="AD15" s="0" t="n">
        <v>0</v>
      </c>
      <c r="AE15" s="1" t="n">
        <v>-5.126856E-009</v>
      </c>
      <c r="AF15" s="1" t="n">
        <v>-4.987029E-009</v>
      </c>
      <c r="AG15" s="1" t="n">
        <v>-4.107593E-008</v>
      </c>
      <c r="AH15" s="0" t="n">
        <v>1</v>
      </c>
      <c r="AI15" s="0" t="n">
        <v>1</v>
      </c>
      <c r="AJ15" s="0" t="n">
        <v>0</v>
      </c>
      <c r="AK15" s="0" t="n">
        <v>0</v>
      </c>
      <c r="AL15" s="0" t="n">
        <v>0</v>
      </c>
      <c r="AM15" s="0" t="n">
        <v>1</v>
      </c>
      <c r="AN15" s="0" t="n">
        <v>1</v>
      </c>
      <c r="AO15" s="0" t="n">
        <v>1</v>
      </c>
      <c r="AP15" s="0" t="n">
        <v>0</v>
      </c>
      <c r="AQ15" s="0" t="n">
        <v>0</v>
      </c>
      <c r="AR15" s="0" t="n">
        <v>0</v>
      </c>
      <c r="AS15" s="1" t="n">
        <v>-6.122676E-009</v>
      </c>
      <c r="AT15" s="1" t="n">
        <v>-5.836994E-009</v>
      </c>
      <c r="AU15" s="1" t="n">
        <v>-4.790277E-008</v>
      </c>
      <c r="AV15" s="0" t="n">
        <v>1</v>
      </c>
      <c r="AW15" s="0" t="n">
        <v>1</v>
      </c>
      <c r="AX15" s="0" t="n">
        <v>0</v>
      </c>
      <c r="AY15" s="0" t="n">
        <v>0</v>
      </c>
      <c r="AZ15" s="0" t="n">
        <v>0</v>
      </c>
      <c r="BA15" s="0" t="n">
        <v>1</v>
      </c>
      <c r="BB15" s="0" t="n">
        <v>2</v>
      </c>
      <c r="BC15" s="0" t="n">
        <v>1</v>
      </c>
      <c r="BD15" s="0" t="n">
        <v>0</v>
      </c>
      <c r="BE15" s="0" t="n">
        <v>0</v>
      </c>
      <c r="BF15" s="0" t="n">
        <v>0</v>
      </c>
      <c r="BG15" s="1" t="n">
        <v>-5.126856E-009</v>
      </c>
      <c r="BH15" s="1" t="n">
        <v>-4.987029E-009</v>
      </c>
      <c r="BI15" s="1" t="n">
        <v>-4.107593E-008</v>
      </c>
      <c r="BJ15" s="0" t="n">
        <v>1</v>
      </c>
      <c r="BK15" s="0" t="n">
        <v>1</v>
      </c>
      <c r="BL15" s="0" t="n">
        <v>0</v>
      </c>
      <c r="BM15" s="0" t="n">
        <v>0</v>
      </c>
      <c r="BN15" s="0" t="n">
        <v>0</v>
      </c>
      <c r="BO15" s="0" t="n">
        <v>1</v>
      </c>
      <c r="BP15" s="0" t="n">
        <v>3</v>
      </c>
      <c r="BQ15" s="0" t="n">
        <v>1</v>
      </c>
      <c r="BR15" s="0" t="n">
        <v>0</v>
      </c>
      <c r="BS15" s="0" t="n">
        <v>0</v>
      </c>
      <c r="BT15" s="0" t="n">
        <v>0</v>
      </c>
      <c r="BU15" s="1" t="n">
        <v>-5.126856E-009</v>
      </c>
      <c r="BV15" s="1" t="n">
        <v>-4.987029E-009</v>
      </c>
      <c r="BW15" s="1" t="n">
        <v>-4.107593E-008</v>
      </c>
      <c r="BX15" s="0" t="n">
        <v>1</v>
      </c>
      <c r="BY15" s="0" t="n">
        <v>1</v>
      </c>
      <c r="BZ15" s="0" t="n">
        <v>0</v>
      </c>
      <c r="CA15" s="0" t="n">
        <v>0</v>
      </c>
      <c r="CB15" s="0" t="n">
        <v>0</v>
      </c>
      <c r="CC15" s="0" t="n">
        <v>1</v>
      </c>
      <c r="CD15" s="2" t="n">
        <f aca="false">SQRT(SUMSQ(AB15:AD15))</f>
        <v>0</v>
      </c>
      <c r="CE15" s="2" t="n">
        <f aca="false">SQRT(SUMSQ(AP15:AR15))</f>
        <v>0</v>
      </c>
      <c r="CF15" s="2" t="n">
        <f aca="false">SQRT(SUMSQ(BD15:BF15))</f>
        <v>0</v>
      </c>
      <c r="CG15" s="2" t="n">
        <f aca="false">SQRT(SUMSQ(BR15:BT15))</f>
        <v>0</v>
      </c>
      <c r="CH15" s="2" t="n">
        <f aca="false">DEGREES(2*ACOS(AH15))</f>
        <v>0</v>
      </c>
      <c r="CI15" s="2" t="n">
        <f aca="false">DEGREES(2*ACOS(AV15))</f>
        <v>0</v>
      </c>
      <c r="CJ15" s="2" t="n">
        <f aca="false">DEGREES(2*ACOS(BJ15))</f>
        <v>0</v>
      </c>
      <c r="CK15" s="2" t="n">
        <f aca="false">DEGREES(2*ACOS(BX15))</f>
        <v>0</v>
      </c>
      <c r="CL15" s="0" t="n">
        <f aca="false">ABS(AI15-1)</f>
        <v>0</v>
      </c>
      <c r="CM15" s="0" t="n">
        <f aca="false">ABS(AW15-1)</f>
        <v>0</v>
      </c>
      <c r="CN15" s="0" t="n">
        <f aca="false">ABS(BK15-1)</f>
        <v>0</v>
      </c>
      <c r="CO15" s="0" t="n">
        <f aca="false">ABS(BY15-1)</f>
        <v>0</v>
      </c>
      <c r="CP15" s="3" t="n">
        <f aca="false">DEGREES(2*ACOS(AH15))</f>
        <v>0</v>
      </c>
      <c r="CQ15" s="3" t="n">
        <f aca="false">DEGREES(2*ACOS(AV15))</f>
        <v>0</v>
      </c>
      <c r="CR15" s="3" t="n">
        <f aca="false">DEGREES(2*ACOS(BJ15))</f>
        <v>0</v>
      </c>
      <c r="CS15" s="3" t="n">
        <f aca="false">DEGREES(2*ACOS(CC15))</f>
        <v>0</v>
      </c>
      <c r="CT15" s="0" t="n">
        <f aca="false">SUM(CD15:CR15)</f>
        <v>0</v>
      </c>
      <c r="CU15" s="4" t="n">
        <f aca="false">(CT15-MIN($CT$5:$CT$1744))/(MAX($CT$5:$CT$1744)-MIN($CT$5:$CT$1744))</f>
        <v>0</v>
      </c>
      <c r="CV15" s="0" t="n">
        <f aca="false">SUM(CD15,CH15,CL15,CP15)</f>
        <v>0</v>
      </c>
      <c r="CW15" s="0" t="n">
        <f aca="false">SUM(CE15,CI15,CM15,CQ15)</f>
        <v>0</v>
      </c>
      <c r="CX15" s="0" t="n">
        <f aca="false">SUM(CF15,CJ15,CN15,CR15)</f>
        <v>0</v>
      </c>
      <c r="CY15" s="0" t="n">
        <f aca="false">SUM(CG15,CK15,CO15)</f>
        <v>0</v>
      </c>
      <c r="CZ15" s="5" t="str">
        <f aca="false">IF(CD15=0,IF(CH15=0,IF(CL15=0,IF(CP15=0,"NULL","4"),"3"),"2"),"1")</f>
        <v>NULL</v>
      </c>
    </row>
    <row r="16" customFormat="false" ht="14.9" hidden="false" customHeight="false" outlineLevel="0" collapsed="false">
      <c r="A16" s="0" t="n">
        <v>2352.262</v>
      </c>
      <c r="B16" s="0" t="n">
        <v>0</v>
      </c>
      <c r="C16" s="0" t="n">
        <v>0</v>
      </c>
      <c r="D16" s="0" t="n">
        <v>0</v>
      </c>
      <c r="E16" s="1" t="n">
        <v>-6.19552E-008</v>
      </c>
      <c r="F16" s="1" t="n">
        <v>5.702217E-008</v>
      </c>
      <c r="G16" s="1" t="n">
        <v>-1.250959E-006</v>
      </c>
      <c r="H16" s="0" t="n">
        <v>1</v>
      </c>
      <c r="I16" s="0" t="n">
        <v>1</v>
      </c>
      <c r="J16" s="0" t="n">
        <v>0.05732323</v>
      </c>
      <c r="K16" s="0" t="n">
        <v>0.7368126</v>
      </c>
      <c r="L16" s="0" t="n">
        <v>-0.06297251</v>
      </c>
      <c r="M16" s="0" t="n">
        <v>0.6707129</v>
      </c>
      <c r="N16" s="0" t="n">
        <v>0</v>
      </c>
      <c r="O16" s="0" t="n">
        <v>0</v>
      </c>
      <c r="P16" s="0" t="n">
        <v>0</v>
      </c>
      <c r="Q16" s="0" t="n">
        <v>0</v>
      </c>
      <c r="R16" s="0" t="n">
        <v>104.6753</v>
      </c>
      <c r="S16" s="0" t="n">
        <v>125.636</v>
      </c>
      <c r="T16" s="0" t="n">
        <v>121.8172</v>
      </c>
      <c r="U16" s="0" t="n">
        <v>116.6305</v>
      </c>
      <c r="V16" s="0" t="n">
        <v>106.2296</v>
      </c>
      <c r="W16" s="0" t="n">
        <v>98.74929</v>
      </c>
      <c r="X16" s="0" t="n">
        <v>92.91681</v>
      </c>
      <c r="Y16" s="0" t="n">
        <v>106.3641</v>
      </c>
      <c r="Z16" s="0" t="n">
        <v>0</v>
      </c>
      <c r="AA16" s="0" t="n">
        <v>1</v>
      </c>
      <c r="AB16" s="0" t="n">
        <v>0</v>
      </c>
      <c r="AC16" s="0" t="n">
        <v>0</v>
      </c>
      <c r="AD16" s="0" t="n">
        <v>0</v>
      </c>
      <c r="AE16" s="1" t="n">
        <v>-3.498923E-009</v>
      </c>
      <c r="AF16" s="1" t="n">
        <v>-4.84848E-009</v>
      </c>
      <c r="AG16" s="1" t="n">
        <v>-3.836865E-008</v>
      </c>
      <c r="AH16" s="0" t="n">
        <v>1</v>
      </c>
      <c r="AI16" s="0" t="n">
        <v>1</v>
      </c>
      <c r="AJ16" s="0" t="n">
        <v>0</v>
      </c>
      <c r="AK16" s="0" t="n">
        <v>0</v>
      </c>
      <c r="AL16" s="0" t="n">
        <v>0</v>
      </c>
      <c r="AM16" s="0" t="n">
        <v>1</v>
      </c>
      <c r="AN16" s="0" t="n">
        <v>1</v>
      </c>
      <c r="AO16" s="0" t="n">
        <v>1</v>
      </c>
      <c r="AP16" s="0" t="n">
        <v>0</v>
      </c>
      <c r="AQ16" s="0" t="n">
        <v>0</v>
      </c>
      <c r="AR16" s="0" t="n">
        <v>0</v>
      </c>
      <c r="AS16" s="1" t="n">
        <v>-3.498923E-009</v>
      </c>
      <c r="AT16" s="1" t="n">
        <v>-4.84848E-009</v>
      </c>
      <c r="AU16" s="1" t="n">
        <v>-3.836865E-008</v>
      </c>
      <c r="AV16" s="0" t="n">
        <v>1</v>
      </c>
      <c r="AW16" s="0" t="n">
        <v>1</v>
      </c>
      <c r="AX16" s="0" t="n">
        <v>0</v>
      </c>
      <c r="AY16" s="0" t="n">
        <v>0</v>
      </c>
      <c r="AZ16" s="0" t="n">
        <v>0</v>
      </c>
      <c r="BA16" s="0" t="n">
        <v>1</v>
      </c>
      <c r="BB16" s="0" t="n">
        <v>2</v>
      </c>
      <c r="BC16" s="0" t="n">
        <v>1</v>
      </c>
      <c r="BD16" s="0" t="n">
        <v>0</v>
      </c>
      <c r="BE16" s="0" t="n">
        <v>0</v>
      </c>
      <c r="BF16" s="0" t="n">
        <v>0</v>
      </c>
      <c r="BG16" s="1" t="n">
        <v>-3.498923E-009</v>
      </c>
      <c r="BH16" s="1" t="n">
        <v>-4.84848E-009</v>
      </c>
      <c r="BI16" s="1" t="n">
        <v>-3.836865E-008</v>
      </c>
      <c r="BJ16" s="0" t="n">
        <v>1</v>
      </c>
      <c r="BK16" s="0" t="n">
        <v>1</v>
      </c>
      <c r="BL16" s="0" t="n">
        <v>0</v>
      </c>
      <c r="BM16" s="0" t="n">
        <v>0</v>
      </c>
      <c r="BN16" s="0" t="n">
        <v>0</v>
      </c>
      <c r="BO16" s="0" t="n">
        <v>1</v>
      </c>
      <c r="BP16" s="0" t="n">
        <v>3</v>
      </c>
      <c r="BQ16" s="0" t="n">
        <v>1</v>
      </c>
      <c r="BR16" s="0" t="n">
        <v>0</v>
      </c>
      <c r="BS16" s="0" t="n">
        <v>0</v>
      </c>
      <c r="BT16" s="0" t="n">
        <v>0</v>
      </c>
      <c r="BU16" s="1" t="n">
        <v>-3.212242E-009</v>
      </c>
      <c r="BV16" s="1" t="n">
        <v>-4.292491E-009</v>
      </c>
      <c r="BW16" s="1" t="n">
        <v>-3.411983E-008</v>
      </c>
      <c r="BX16" s="0" t="n">
        <v>1</v>
      </c>
      <c r="BY16" s="0" t="n">
        <v>1</v>
      </c>
      <c r="BZ16" s="0" t="n">
        <v>0</v>
      </c>
      <c r="CA16" s="0" t="n">
        <v>0</v>
      </c>
      <c r="CB16" s="0" t="n">
        <v>0</v>
      </c>
      <c r="CC16" s="0" t="n">
        <v>1</v>
      </c>
      <c r="CD16" s="2" t="n">
        <f aca="false">SQRT(SUMSQ(AB16:AD16))</f>
        <v>0</v>
      </c>
      <c r="CE16" s="2" t="n">
        <f aca="false">SQRT(SUMSQ(AP16:AR16))</f>
        <v>0</v>
      </c>
      <c r="CF16" s="2" t="n">
        <f aca="false">SQRT(SUMSQ(BD16:BF16))</f>
        <v>0</v>
      </c>
      <c r="CG16" s="2" t="n">
        <f aca="false">SQRT(SUMSQ(BR16:BT16))</f>
        <v>0</v>
      </c>
      <c r="CH16" s="2" t="n">
        <f aca="false">DEGREES(2*ACOS(AH16))</f>
        <v>0</v>
      </c>
      <c r="CI16" s="2" t="n">
        <f aca="false">DEGREES(2*ACOS(AV16))</f>
        <v>0</v>
      </c>
      <c r="CJ16" s="2" t="n">
        <f aca="false">DEGREES(2*ACOS(BJ16))</f>
        <v>0</v>
      </c>
      <c r="CK16" s="2" t="n">
        <f aca="false">DEGREES(2*ACOS(BX16))</f>
        <v>0</v>
      </c>
      <c r="CL16" s="0" t="n">
        <f aca="false">ABS(AI16-1)</f>
        <v>0</v>
      </c>
      <c r="CM16" s="0" t="n">
        <f aca="false">ABS(AW16-1)</f>
        <v>0</v>
      </c>
      <c r="CN16" s="0" t="n">
        <f aca="false">ABS(BK16-1)</f>
        <v>0</v>
      </c>
      <c r="CO16" s="0" t="n">
        <f aca="false">ABS(BY16-1)</f>
        <v>0</v>
      </c>
      <c r="CP16" s="3" t="n">
        <f aca="false">DEGREES(2*ACOS(AH16))</f>
        <v>0</v>
      </c>
      <c r="CQ16" s="3" t="n">
        <f aca="false">DEGREES(2*ACOS(AV16))</f>
        <v>0</v>
      </c>
      <c r="CR16" s="3" t="n">
        <f aca="false">DEGREES(2*ACOS(BJ16))</f>
        <v>0</v>
      </c>
      <c r="CS16" s="3" t="n">
        <f aca="false">DEGREES(2*ACOS(CC16))</f>
        <v>0</v>
      </c>
      <c r="CT16" s="0" t="n">
        <f aca="false">SUM(CD16:CR16)</f>
        <v>0</v>
      </c>
      <c r="CU16" s="4" t="n">
        <f aca="false">(CT16-MIN($CT$5:$CT$1744))/(MAX($CT$5:$CT$1744)-MIN($CT$5:$CT$1744))</f>
        <v>0</v>
      </c>
      <c r="CV16" s="0" t="n">
        <f aca="false">SUM(CD16,CH16,CL16,CP16)</f>
        <v>0</v>
      </c>
      <c r="CW16" s="0" t="n">
        <f aca="false">SUM(CE16,CI16,CM16,CQ16)</f>
        <v>0</v>
      </c>
      <c r="CX16" s="0" t="n">
        <f aca="false">SUM(CF16,CJ16,CN16,CR16)</f>
        <v>0</v>
      </c>
      <c r="CY16" s="0" t="n">
        <f aca="false">SUM(CG16,CK16,CO16)</f>
        <v>0</v>
      </c>
      <c r="CZ16" s="5" t="str">
        <f aca="false">IF(CD16=0,IF(CH16=0,IF(CL16=0,IF(CP16=0,"NULL","4"),"3"),"2"),"1")</f>
        <v>NULL</v>
      </c>
    </row>
    <row r="17" customFormat="false" ht="14.9" hidden="false" customHeight="false" outlineLevel="0" collapsed="false">
      <c r="A17" s="0" t="n">
        <v>2352.311</v>
      </c>
      <c r="B17" s="0" t="n">
        <v>0</v>
      </c>
      <c r="C17" s="0" t="n">
        <v>0</v>
      </c>
      <c r="D17" s="0" t="n">
        <v>0</v>
      </c>
      <c r="E17" s="1" t="n">
        <v>-7.538924E-008</v>
      </c>
      <c r="F17" s="1" t="n">
        <v>-2.13603E-009</v>
      </c>
      <c r="G17" s="1" t="n">
        <v>-1.410508E-006</v>
      </c>
      <c r="H17" s="0" t="n">
        <v>1</v>
      </c>
      <c r="I17" s="0" t="n">
        <v>1</v>
      </c>
      <c r="J17" s="0" t="n">
        <v>0.05732322</v>
      </c>
      <c r="K17" s="0" t="n">
        <v>0.7368126</v>
      </c>
      <c r="L17" s="0" t="n">
        <v>-0.0629725</v>
      </c>
      <c r="M17" s="0" t="n">
        <v>0.6707129</v>
      </c>
      <c r="N17" s="0" t="n">
        <v>0</v>
      </c>
      <c r="O17" s="0" t="n">
        <v>0</v>
      </c>
      <c r="P17" s="0" t="n">
        <v>0</v>
      </c>
      <c r="Q17" s="0" t="n">
        <v>0</v>
      </c>
      <c r="R17" s="0" t="n">
        <v>127.4308</v>
      </c>
      <c r="S17" s="0" t="n">
        <v>152.9482</v>
      </c>
      <c r="T17" s="0" t="n">
        <v>148.2993</v>
      </c>
      <c r="U17" s="0" t="n">
        <v>141.985</v>
      </c>
      <c r="V17" s="0" t="n">
        <v>129.323</v>
      </c>
      <c r="W17" s="0" t="n">
        <v>120.2165</v>
      </c>
      <c r="X17" s="0" t="n">
        <v>113.1161</v>
      </c>
      <c r="Y17" s="0" t="n">
        <v>129.4867</v>
      </c>
      <c r="Z17" s="0" t="n">
        <v>0</v>
      </c>
      <c r="AA17" s="0" t="n">
        <v>1</v>
      </c>
      <c r="AB17" s="0" t="n">
        <v>0</v>
      </c>
      <c r="AC17" s="0" t="n">
        <v>0</v>
      </c>
      <c r="AD17" s="0" t="n">
        <v>0</v>
      </c>
      <c r="AE17" s="1" t="n">
        <v>-3.604275E-009</v>
      </c>
      <c r="AF17" s="1" t="n">
        <v>-1.562595E-008</v>
      </c>
      <c r="AG17" s="1" t="n">
        <v>-4.309897E-008</v>
      </c>
      <c r="AH17" s="0" t="n">
        <v>1</v>
      </c>
      <c r="AI17" s="0" t="n">
        <v>1</v>
      </c>
      <c r="AJ17" s="0" t="n">
        <v>0</v>
      </c>
      <c r="AK17" s="0" t="n">
        <v>0</v>
      </c>
      <c r="AL17" s="0" t="n">
        <v>0</v>
      </c>
      <c r="AM17" s="0" t="n">
        <v>1</v>
      </c>
      <c r="AN17" s="0" t="n">
        <v>1</v>
      </c>
      <c r="AO17" s="0" t="n">
        <v>1</v>
      </c>
      <c r="AP17" s="0" t="n">
        <v>0</v>
      </c>
      <c r="AQ17" s="0" t="n">
        <v>0</v>
      </c>
      <c r="AR17" s="0" t="n">
        <v>0</v>
      </c>
      <c r="AS17" s="1" t="n">
        <v>-3.317594E-009</v>
      </c>
      <c r="AT17" s="1" t="n">
        <v>-1.506996E-008</v>
      </c>
      <c r="AU17" s="1" t="n">
        <v>-3.885015E-008</v>
      </c>
      <c r="AV17" s="0" t="n">
        <v>1</v>
      </c>
      <c r="AW17" s="0" t="n">
        <v>1</v>
      </c>
      <c r="AX17" s="0" t="n">
        <v>0</v>
      </c>
      <c r="AY17" s="0" t="n">
        <v>0</v>
      </c>
      <c r="AZ17" s="0" t="n">
        <v>0</v>
      </c>
      <c r="BA17" s="0" t="n">
        <v>1</v>
      </c>
      <c r="BB17" s="0" t="n">
        <v>2</v>
      </c>
      <c r="BC17" s="0" t="n">
        <v>1</v>
      </c>
      <c r="BD17" s="0" t="n">
        <v>0</v>
      </c>
      <c r="BE17" s="0" t="n">
        <v>0</v>
      </c>
      <c r="BF17" s="0" t="n">
        <v>0</v>
      </c>
      <c r="BG17" s="1" t="n">
        <v>-3.317594E-009</v>
      </c>
      <c r="BH17" s="1" t="n">
        <v>-1.506996E-008</v>
      </c>
      <c r="BI17" s="1" t="n">
        <v>-3.885015E-008</v>
      </c>
      <c r="BJ17" s="0" t="n">
        <v>1</v>
      </c>
      <c r="BK17" s="0" t="n">
        <v>1</v>
      </c>
      <c r="BL17" s="0" t="n">
        <v>0</v>
      </c>
      <c r="BM17" s="0" t="n">
        <v>0</v>
      </c>
      <c r="BN17" s="0" t="n">
        <v>0</v>
      </c>
      <c r="BO17" s="0" t="n">
        <v>1</v>
      </c>
      <c r="BP17" s="0" t="n">
        <v>3</v>
      </c>
      <c r="BQ17" s="0" t="n">
        <v>1</v>
      </c>
      <c r="BR17" s="0" t="n">
        <v>0</v>
      </c>
      <c r="BS17" s="0" t="n">
        <v>0</v>
      </c>
      <c r="BT17" s="0" t="n">
        <v>0</v>
      </c>
      <c r="BU17" s="1" t="n">
        <v>-3.194683E-009</v>
      </c>
      <c r="BV17" s="1" t="n">
        <v>-1.339229E-008</v>
      </c>
      <c r="BW17" s="1" t="n">
        <v>-3.874835E-008</v>
      </c>
      <c r="BX17" s="0" t="n">
        <v>1</v>
      </c>
      <c r="BY17" s="0" t="n">
        <v>1</v>
      </c>
      <c r="BZ17" s="0" t="n">
        <v>0</v>
      </c>
      <c r="CA17" s="0" t="n">
        <v>0</v>
      </c>
      <c r="CB17" s="0" t="n">
        <v>0</v>
      </c>
      <c r="CC17" s="0" t="n">
        <v>1</v>
      </c>
      <c r="CD17" s="2" t="n">
        <f aca="false">SQRT(SUMSQ(AB17:AD17))</f>
        <v>0</v>
      </c>
      <c r="CE17" s="2" t="n">
        <f aca="false">SQRT(SUMSQ(AP17:AR17))</f>
        <v>0</v>
      </c>
      <c r="CF17" s="2" t="n">
        <f aca="false">SQRT(SUMSQ(BD17:BF17))</f>
        <v>0</v>
      </c>
      <c r="CG17" s="2" t="n">
        <f aca="false">SQRT(SUMSQ(BR17:BT17))</f>
        <v>0</v>
      </c>
      <c r="CH17" s="2" t="n">
        <f aca="false">DEGREES(2*ACOS(AH17))</f>
        <v>0</v>
      </c>
      <c r="CI17" s="2" t="n">
        <f aca="false">DEGREES(2*ACOS(AV17))</f>
        <v>0</v>
      </c>
      <c r="CJ17" s="2" t="n">
        <f aca="false">DEGREES(2*ACOS(BJ17))</f>
        <v>0</v>
      </c>
      <c r="CK17" s="2" t="n">
        <f aca="false">DEGREES(2*ACOS(BX17))</f>
        <v>0</v>
      </c>
      <c r="CL17" s="0" t="n">
        <f aca="false">ABS(AI17-1)</f>
        <v>0</v>
      </c>
      <c r="CM17" s="0" t="n">
        <f aca="false">ABS(AW17-1)</f>
        <v>0</v>
      </c>
      <c r="CN17" s="0" t="n">
        <f aca="false">ABS(BK17-1)</f>
        <v>0</v>
      </c>
      <c r="CO17" s="0" t="n">
        <f aca="false">ABS(BY17-1)</f>
        <v>0</v>
      </c>
      <c r="CP17" s="3" t="n">
        <f aca="false">DEGREES(2*ACOS(AH17))</f>
        <v>0</v>
      </c>
      <c r="CQ17" s="3" t="n">
        <f aca="false">DEGREES(2*ACOS(AV17))</f>
        <v>0</v>
      </c>
      <c r="CR17" s="3" t="n">
        <f aca="false">DEGREES(2*ACOS(BJ17))</f>
        <v>0</v>
      </c>
      <c r="CS17" s="3" t="n">
        <f aca="false">DEGREES(2*ACOS(CC17))</f>
        <v>0</v>
      </c>
      <c r="CT17" s="0" t="n">
        <f aca="false">SUM(CD17:CR17)</f>
        <v>0</v>
      </c>
      <c r="CU17" s="4" t="n">
        <f aca="false">(CT17-MIN($CT$5:$CT$1744))/(MAX($CT$5:$CT$1744)-MIN($CT$5:$CT$1744))</f>
        <v>0</v>
      </c>
      <c r="CV17" s="0" t="n">
        <f aca="false">SUM(CD17,CH17,CL17,CP17)</f>
        <v>0</v>
      </c>
      <c r="CW17" s="0" t="n">
        <f aca="false">SUM(CE17,CI17,CM17,CQ17)</f>
        <v>0</v>
      </c>
      <c r="CX17" s="0" t="n">
        <f aca="false">SUM(CF17,CJ17,CN17,CR17)</f>
        <v>0</v>
      </c>
      <c r="CY17" s="0" t="n">
        <f aca="false">SUM(CG17,CK17,CO17)</f>
        <v>0</v>
      </c>
      <c r="CZ17" s="5" t="str">
        <f aca="false">IF(CD17=0,IF(CH17=0,IF(CL17=0,IF(CP17=0,"NULL","4"),"3"),"2"),"1")</f>
        <v>NULL</v>
      </c>
    </row>
    <row r="18" customFormat="false" ht="14.9" hidden="false" customHeight="false" outlineLevel="0" collapsed="false">
      <c r="A18" s="0" t="n">
        <v>2352.36</v>
      </c>
      <c r="B18" s="0" t="n">
        <v>0</v>
      </c>
      <c r="C18" s="0" t="n">
        <v>0</v>
      </c>
      <c r="D18" s="0" t="n">
        <v>0</v>
      </c>
      <c r="E18" s="1" t="n">
        <v>-8.695843E-008</v>
      </c>
      <c r="F18" s="1" t="n">
        <v>-5.199174E-008</v>
      </c>
      <c r="G18" s="1" t="n">
        <v>-1.553912E-006</v>
      </c>
      <c r="H18" s="0" t="n">
        <v>1</v>
      </c>
      <c r="I18" s="0" t="n">
        <v>1</v>
      </c>
      <c r="J18" s="0" t="n">
        <v>0.05732322</v>
      </c>
      <c r="K18" s="0" t="n">
        <v>0.7368126</v>
      </c>
      <c r="L18" s="0" t="n">
        <v>-0.0629725</v>
      </c>
      <c r="M18" s="0" t="n">
        <v>0.6707129</v>
      </c>
      <c r="N18" s="0" t="n">
        <v>0</v>
      </c>
      <c r="O18" s="0" t="n">
        <v>0</v>
      </c>
      <c r="P18" s="0" t="n">
        <v>0</v>
      </c>
      <c r="Q18" s="0" t="n">
        <v>0</v>
      </c>
      <c r="R18" s="0" t="n">
        <v>141.0841</v>
      </c>
      <c r="S18" s="0" t="n">
        <v>169.3354</v>
      </c>
      <c r="T18" s="0" t="n">
        <v>164.1885</v>
      </c>
      <c r="U18" s="0" t="n">
        <v>157.1977</v>
      </c>
      <c r="V18" s="0" t="n">
        <v>143.179</v>
      </c>
      <c r="W18" s="0" t="n">
        <v>133.0969</v>
      </c>
      <c r="X18" s="0" t="n">
        <v>125.2357</v>
      </c>
      <c r="Y18" s="0" t="n">
        <v>143.3603</v>
      </c>
      <c r="Z18" s="0" t="n">
        <v>0</v>
      </c>
      <c r="AA18" s="0" t="n">
        <v>1</v>
      </c>
      <c r="AB18" s="0" t="n">
        <v>0</v>
      </c>
      <c r="AC18" s="0" t="n">
        <v>0</v>
      </c>
      <c r="AD18" s="0" t="n">
        <v>0</v>
      </c>
      <c r="AE18" s="1" t="n">
        <v>-3.087176E-009</v>
      </c>
      <c r="AF18" s="1" t="n">
        <v>-1.276292E-008</v>
      </c>
      <c r="AG18" s="1" t="n">
        <v>-3.910405E-008</v>
      </c>
      <c r="AH18" s="0" t="n">
        <v>1</v>
      </c>
      <c r="AI18" s="0" t="n">
        <v>1</v>
      </c>
      <c r="AJ18" s="0" t="n">
        <v>0</v>
      </c>
      <c r="AK18" s="0" t="n">
        <v>0</v>
      </c>
      <c r="AL18" s="0" t="n">
        <v>0</v>
      </c>
      <c r="AM18" s="0" t="n">
        <v>1</v>
      </c>
      <c r="AN18" s="0" t="n">
        <v>1</v>
      </c>
      <c r="AO18" s="0" t="n">
        <v>1</v>
      </c>
      <c r="AP18" s="0" t="n">
        <v>0</v>
      </c>
      <c r="AQ18" s="0" t="n">
        <v>0</v>
      </c>
      <c r="AR18" s="0" t="n">
        <v>0</v>
      </c>
      <c r="AS18" s="1" t="n">
        <v>-3.236963E-009</v>
      </c>
      <c r="AT18" s="1" t="n">
        <v>-1.459794E-008</v>
      </c>
      <c r="AU18" s="1" t="n">
        <v>-3.911692E-008</v>
      </c>
      <c r="AV18" s="0" t="n">
        <v>1</v>
      </c>
      <c r="AW18" s="0" t="n">
        <v>1</v>
      </c>
      <c r="AX18" s="0" t="n">
        <v>0</v>
      </c>
      <c r="AY18" s="0" t="n">
        <v>0</v>
      </c>
      <c r="AZ18" s="0" t="n">
        <v>0</v>
      </c>
      <c r="BA18" s="0" t="n">
        <v>1</v>
      </c>
      <c r="BB18" s="0" t="n">
        <v>2</v>
      </c>
      <c r="BC18" s="0" t="n">
        <v>1</v>
      </c>
      <c r="BD18" s="0" t="n">
        <v>0</v>
      </c>
      <c r="BE18" s="0" t="n">
        <v>0</v>
      </c>
      <c r="BF18" s="0" t="n">
        <v>0</v>
      </c>
      <c r="BG18" s="1" t="n">
        <v>-2.41778E-009</v>
      </c>
      <c r="BH18" s="1" t="n">
        <v>-1.01306E-008</v>
      </c>
      <c r="BI18" s="1" t="n">
        <v>-3.041569E-008</v>
      </c>
      <c r="BJ18" s="0" t="n">
        <v>1</v>
      </c>
      <c r="BK18" s="0" t="n">
        <v>1</v>
      </c>
      <c r="BL18" s="0" t="n">
        <v>0</v>
      </c>
      <c r="BM18" s="0" t="n">
        <v>0</v>
      </c>
      <c r="BN18" s="0" t="n">
        <v>0</v>
      </c>
      <c r="BO18" s="0" t="n">
        <v>1</v>
      </c>
      <c r="BP18" s="0" t="n">
        <v>3</v>
      </c>
      <c r="BQ18" s="0" t="n">
        <v>1</v>
      </c>
      <c r="BR18" s="0" t="n">
        <v>0</v>
      </c>
      <c r="BS18" s="0" t="n">
        <v>0</v>
      </c>
      <c r="BT18" s="0" t="n">
        <v>0</v>
      </c>
      <c r="BU18" s="1" t="n">
        <v>-2.827371E-009</v>
      </c>
      <c r="BV18" s="1" t="n">
        <v>-1.236427E-008</v>
      </c>
      <c r="BW18" s="1" t="n">
        <v>-3.476631E-008</v>
      </c>
      <c r="BX18" s="0" t="n">
        <v>1</v>
      </c>
      <c r="BY18" s="0" t="n">
        <v>1</v>
      </c>
      <c r="BZ18" s="0" t="n">
        <v>0</v>
      </c>
      <c r="CA18" s="0" t="n">
        <v>0</v>
      </c>
      <c r="CB18" s="0" t="n">
        <v>0</v>
      </c>
      <c r="CC18" s="0" t="n">
        <v>1</v>
      </c>
      <c r="CD18" s="2" t="n">
        <f aca="false">SQRT(SUMSQ(AB18:AD18))</f>
        <v>0</v>
      </c>
      <c r="CE18" s="2" t="n">
        <f aca="false">SQRT(SUMSQ(AP18:AR18))</f>
        <v>0</v>
      </c>
      <c r="CF18" s="2" t="n">
        <f aca="false">SQRT(SUMSQ(BD18:BF18))</f>
        <v>0</v>
      </c>
      <c r="CG18" s="2" t="n">
        <f aca="false">SQRT(SUMSQ(BR18:BT18))</f>
        <v>0</v>
      </c>
      <c r="CH18" s="2" t="n">
        <f aca="false">DEGREES(2*ACOS(AH18))</f>
        <v>0</v>
      </c>
      <c r="CI18" s="2" t="n">
        <f aca="false">DEGREES(2*ACOS(AV18))</f>
        <v>0</v>
      </c>
      <c r="CJ18" s="2" t="n">
        <f aca="false">DEGREES(2*ACOS(BJ18))</f>
        <v>0</v>
      </c>
      <c r="CK18" s="2" t="n">
        <f aca="false">DEGREES(2*ACOS(BX18))</f>
        <v>0</v>
      </c>
      <c r="CL18" s="0" t="n">
        <f aca="false">ABS(AI18-1)</f>
        <v>0</v>
      </c>
      <c r="CM18" s="0" t="n">
        <f aca="false">ABS(AW18-1)</f>
        <v>0</v>
      </c>
      <c r="CN18" s="0" t="n">
        <f aca="false">ABS(BK18-1)</f>
        <v>0</v>
      </c>
      <c r="CO18" s="0" t="n">
        <f aca="false">ABS(BY18-1)</f>
        <v>0</v>
      </c>
      <c r="CP18" s="3" t="n">
        <f aca="false">DEGREES(2*ACOS(AH18))</f>
        <v>0</v>
      </c>
      <c r="CQ18" s="3" t="n">
        <f aca="false">DEGREES(2*ACOS(AV18))</f>
        <v>0</v>
      </c>
      <c r="CR18" s="3" t="n">
        <f aca="false">DEGREES(2*ACOS(BJ18))</f>
        <v>0</v>
      </c>
      <c r="CS18" s="3" t="n">
        <f aca="false">DEGREES(2*ACOS(CC18))</f>
        <v>0</v>
      </c>
      <c r="CT18" s="0" t="n">
        <f aca="false">SUM(CD18:CR18)</f>
        <v>0</v>
      </c>
      <c r="CU18" s="4" t="n">
        <f aca="false">(CT18-MIN($CT$5:$CT$1744))/(MAX($CT$5:$CT$1744)-MIN($CT$5:$CT$1744))</f>
        <v>0</v>
      </c>
      <c r="CV18" s="0" t="n">
        <f aca="false">SUM(CD18,CH18,CL18,CP18)</f>
        <v>0</v>
      </c>
      <c r="CW18" s="0" t="n">
        <f aca="false">SUM(CE18,CI18,CM18,CQ18)</f>
        <v>0</v>
      </c>
      <c r="CX18" s="0" t="n">
        <f aca="false">SUM(CF18,CJ18,CN18,CR18)</f>
        <v>0</v>
      </c>
      <c r="CY18" s="0" t="n">
        <f aca="false">SUM(CG18,CK18,CO18)</f>
        <v>0</v>
      </c>
      <c r="CZ18" s="5" t="str">
        <f aca="false">IF(CD18=0,IF(CH18=0,IF(CL18=0,IF(CP18=0,"NULL","4"),"3"),"2"),"1")</f>
        <v>NULL</v>
      </c>
    </row>
    <row r="19" customFormat="false" ht="14.9" hidden="false" customHeight="false" outlineLevel="0" collapsed="false">
      <c r="A19" s="0" t="n">
        <v>2352.41</v>
      </c>
      <c r="B19" s="0" t="n">
        <v>0</v>
      </c>
      <c r="C19" s="0" t="n">
        <v>0</v>
      </c>
      <c r="D19" s="0" t="n">
        <v>0</v>
      </c>
      <c r="E19" s="1" t="n">
        <v>-9.780729E-008</v>
      </c>
      <c r="F19" s="1" t="n">
        <v>-1.420092E-007</v>
      </c>
      <c r="G19" s="1" t="n">
        <v>-1.749095E-006</v>
      </c>
      <c r="H19" s="0" t="n">
        <v>1</v>
      </c>
      <c r="I19" s="0" t="n">
        <v>1</v>
      </c>
      <c r="J19" s="0" t="n">
        <v>0.05732321</v>
      </c>
      <c r="K19" s="0" t="n">
        <v>0.7368126</v>
      </c>
      <c r="L19" s="0" t="n">
        <v>-0.06297249</v>
      </c>
      <c r="M19" s="0" t="n">
        <v>0.6707129</v>
      </c>
      <c r="N19" s="0" t="n">
        <v>0</v>
      </c>
      <c r="O19" s="0" t="n">
        <v>0</v>
      </c>
      <c r="P19" s="0" t="n">
        <v>0</v>
      </c>
      <c r="Q19" s="0" t="n">
        <v>0</v>
      </c>
      <c r="R19" s="0" t="n">
        <v>141.0841</v>
      </c>
      <c r="S19" s="0" t="n">
        <v>169.3354</v>
      </c>
      <c r="T19" s="0" t="n">
        <v>164.1885</v>
      </c>
      <c r="U19" s="0" t="n">
        <v>157.1977</v>
      </c>
      <c r="V19" s="0" t="n">
        <v>143.179</v>
      </c>
      <c r="W19" s="0" t="n">
        <v>133.0969</v>
      </c>
      <c r="X19" s="0" t="n">
        <v>125.2357</v>
      </c>
      <c r="Y19" s="0" t="n">
        <v>143.3603</v>
      </c>
      <c r="Z19" s="0" t="n">
        <v>0</v>
      </c>
      <c r="AA19" s="0" t="n">
        <v>1</v>
      </c>
      <c r="AB19" s="0" t="n">
        <v>0</v>
      </c>
      <c r="AC19" s="0" t="n">
        <v>0</v>
      </c>
      <c r="AD19" s="0" t="n">
        <v>0</v>
      </c>
      <c r="AE19" s="1" t="n">
        <v>-2.538088E-009</v>
      </c>
      <c r="AF19" s="1" t="n">
        <v>-2.206883E-008</v>
      </c>
      <c r="AG19" s="1" t="n">
        <v>-4.827817E-008</v>
      </c>
      <c r="AH19" s="0" t="n">
        <v>1</v>
      </c>
      <c r="AI19" s="0" t="n">
        <v>1</v>
      </c>
      <c r="AJ19" s="0" t="n">
        <v>0</v>
      </c>
      <c r="AK19" s="0" t="n">
        <v>0</v>
      </c>
      <c r="AL19" s="0" t="n">
        <v>0</v>
      </c>
      <c r="AM19" s="0" t="n">
        <v>1</v>
      </c>
      <c r="AN19" s="0" t="n">
        <v>1</v>
      </c>
      <c r="AO19" s="0" t="n">
        <v>1</v>
      </c>
      <c r="AP19" s="0" t="n">
        <v>0</v>
      </c>
      <c r="AQ19" s="0" t="n">
        <v>0</v>
      </c>
      <c r="AR19" s="0" t="n">
        <v>0</v>
      </c>
      <c r="AS19" s="1" t="n">
        <v>-2.97818E-009</v>
      </c>
      <c r="AT19" s="1" t="n">
        <v>-2.167547E-008</v>
      </c>
      <c r="AU19" s="1" t="n">
        <v>-4.845273E-008</v>
      </c>
      <c r="AV19" s="0" t="n">
        <v>1</v>
      </c>
      <c r="AW19" s="0" t="n">
        <v>1</v>
      </c>
      <c r="AX19" s="0" t="n">
        <v>0</v>
      </c>
      <c r="AY19" s="0" t="n">
        <v>0</v>
      </c>
      <c r="AZ19" s="0" t="n">
        <v>0</v>
      </c>
      <c r="BA19" s="0" t="n">
        <v>1</v>
      </c>
      <c r="BB19" s="0" t="n">
        <v>2</v>
      </c>
      <c r="BC19" s="0" t="n">
        <v>1</v>
      </c>
      <c r="BD19" s="0" t="n">
        <v>0</v>
      </c>
      <c r="BE19" s="0" t="n">
        <v>0</v>
      </c>
      <c r="BF19" s="0" t="n">
        <v>0</v>
      </c>
      <c r="BG19" s="1" t="n">
        <v>-2.94768E-009</v>
      </c>
      <c r="BH19" s="1" t="n">
        <v>-2.430249E-008</v>
      </c>
      <c r="BI19" s="1" t="n">
        <v>-5.262878E-008</v>
      </c>
      <c r="BJ19" s="0" t="n">
        <v>1</v>
      </c>
      <c r="BK19" s="0" t="n">
        <v>1</v>
      </c>
      <c r="BL19" s="0" t="n">
        <v>0</v>
      </c>
      <c r="BM19" s="0" t="n">
        <v>0</v>
      </c>
      <c r="BN19" s="0" t="n">
        <v>0</v>
      </c>
      <c r="BO19" s="0" t="n">
        <v>1</v>
      </c>
      <c r="BP19" s="0" t="n">
        <v>3</v>
      </c>
      <c r="BQ19" s="0" t="n">
        <v>1</v>
      </c>
      <c r="BR19" s="0" t="n">
        <v>0</v>
      </c>
      <c r="BS19" s="0" t="n">
        <v>0</v>
      </c>
      <c r="BT19" s="0" t="n">
        <v>0</v>
      </c>
      <c r="BU19" s="1" t="n">
        <v>-2.385056E-009</v>
      </c>
      <c r="BV19" s="1" t="n">
        <v>-2.197073E-008</v>
      </c>
      <c r="BW19" s="1" t="n">
        <v>-4.582295E-008</v>
      </c>
      <c r="BX19" s="0" t="n">
        <v>1</v>
      </c>
      <c r="BY19" s="0" t="n">
        <v>1</v>
      </c>
      <c r="BZ19" s="0" t="n">
        <v>0</v>
      </c>
      <c r="CA19" s="0" t="n">
        <v>0</v>
      </c>
      <c r="CB19" s="0" t="n">
        <v>0</v>
      </c>
      <c r="CC19" s="0" t="n">
        <v>1</v>
      </c>
      <c r="CD19" s="2" t="n">
        <f aca="false">SQRT(SUMSQ(AB19:AD19))</f>
        <v>0</v>
      </c>
      <c r="CE19" s="2" t="n">
        <f aca="false">SQRT(SUMSQ(AP19:AR19))</f>
        <v>0</v>
      </c>
      <c r="CF19" s="2" t="n">
        <f aca="false">SQRT(SUMSQ(BD19:BF19))</f>
        <v>0</v>
      </c>
      <c r="CG19" s="2" t="n">
        <f aca="false">SQRT(SUMSQ(BR19:BT19))</f>
        <v>0</v>
      </c>
      <c r="CH19" s="2" t="n">
        <f aca="false">DEGREES(2*ACOS(AH19))</f>
        <v>0</v>
      </c>
      <c r="CI19" s="2" t="n">
        <f aca="false">DEGREES(2*ACOS(AV19))</f>
        <v>0</v>
      </c>
      <c r="CJ19" s="2" t="n">
        <f aca="false">DEGREES(2*ACOS(BJ19))</f>
        <v>0</v>
      </c>
      <c r="CK19" s="2" t="n">
        <f aca="false">DEGREES(2*ACOS(BX19))</f>
        <v>0</v>
      </c>
      <c r="CL19" s="0" t="n">
        <f aca="false">ABS(AI19-1)</f>
        <v>0</v>
      </c>
      <c r="CM19" s="0" t="n">
        <f aca="false">ABS(AW19-1)</f>
        <v>0</v>
      </c>
      <c r="CN19" s="0" t="n">
        <f aca="false">ABS(BK19-1)</f>
        <v>0</v>
      </c>
      <c r="CO19" s="0" t="n">
        <f aca="false">ABS(BY19-1)</f>
        <v>0</v>
      </c>
      <c r="CP19" s="3" t="n">
        <f aca="false">DEGREES(2*ACOS(AH19))</f>
        <v>0</v>
      </c>
      <c r="CQ19" s="3" t="n">
        <f aca="false">DEGREES(2*ACOS(AV19))</f>
        <v>0</v>
      </c>
      <c r="CR19" s="3" t="n">
        <f aca="false">DEGREES(2*ACOS(BJ19))</f>
        <v>0</v>
      </c>
      <c r="CS19" s="3" t="n">
        <f aca="false">DEGREES(2*ACOS(CC19))</f>
        <v>0</v>
      </c>
      <c r="CT19" s="0" t="n">
        <f aca="false">SUM(CD19:CR19)</f>
        <v>0</v>
      </c>
      <c r="CU19" s="4" t="n">
        <f aca="false">(CT19-MIN($CT$5:$CT$1744))/(MAX($CT$5:$CT$1744)-MIN($CT$5:$CT$1744))</f>
        <v>0</v>
      </c>
      <c r="CV19" s="0" t="n">
        <f aca="false">SUM(CD19,CH19,CL19,CP19)</f>
        <v>0</v>
      </c>
      <c r="CW19" s="0" t="n">
        <f aca="false">SUM(CE19,CI19,CM19,CQ19)</f>
        <v>0</v>
      </c>
      <c r="CX19" s="0" t="n">
        <f aca="false">SUM(CF19,CJ19,CN19,CR19)</f>
        <v>0</v>
      </c>
      <c r="CY19" s="0" t="n">
        <f aca="false">SUM(CG19,CK19,CO19)</f>
        <v>0</v>
      </c>
      <c r="CZ19" s="5" t="str">
        <f aca="false">IF(CD19=0,IF(CH19=0,IF(CL19=0,IF(CP19=0,"NULL","4"),"3"),"2"),"1")</f>
        <v>NULL</v>
      </c>
    </row>
    <row r="20" customFormat="false" ht="14.9" hidden="false" customHeight="false" outlineLevel="0" collapsed="false">
      <c r="A20" s="0" t="n">
        <v>2352.46</v>
      </c>
      <c r="B20" s="0" t="n">
        <v>0</v>
      </c>
      <c r="C20" s="0" t="n">
        <v>0</v>
      </c>
      <c r="D20" s="0" t="n">
        <v>0</v>
      </c>
      <c r="E20" s="1" t="n">
        <v>-1.164383E-007</v>
      </c>
      <c r="F20" s="1" t="n">
        <v>-1.902972E-007</v>
      </c>
      <c r="G20" s="1" t="n">
        <v>-1.964075E-006</v>
      </c>
      <c r="H20" s="0" t="n">
        <v>1</v>
      </c>
      <c r="I20" s="0" t="n">
        <v>1</v>
      </c>
      <c r="J20" s="0" t="n">
        <v>0.0573232</v>
      </c>
      <c r="K20" s="0" t="n">
        <v>0.7368125</v>
      </c>
      <c r="L20" s="0" t="n">
        <v>-0.06297247</v>
      </c>
      <c r="M20" s="0" t="n">
        <v>0.6707129</v>
      </c>
      <c r="N20" s="0" t="n">
        <v>0</v>
      </c>
      <c r="O20" s="0" t="n">
        <v>0</v>
      </c>
      <c r="P20" s="0" t="n">
        <v>0</v>
      </c>
      <c r="Q20" s="0" t="n">
        <v>0</v>
      </c>
      <c r="R20" s="0" t="n">
        <v>141.0841</v>
      </c>
      <c r="S20" s="0" t="n">
        <v>169.3354</v>
      </c>
      <c r="T20" s="0" t="n">
        <v>164.1885</v>
      </c>
      <c r="U20" s="0" t="n">
        <v>157.1977</v>
      </c>
      <c r="V20" s="0" t="n">
        <v>143.179</v>
      </c>
      <c r="W20" s="0" t="n">
        <v>133.0969</v>
      </c>
      <c r="X20" s="0" t="n">
        <v>125.2357</v>
      </c>
      <c r="Y20" s="0" t="n">
        <v>143.3603</v>
      </c>
      <c r="Z20" s="0" t="n">
        <v>0</v>
      </c>
      <c r="AA20" s="0" t="n">
        <v>1</v>
      </c>
      <c r="AB20" s="0" t="n">
        <v>0</v>
      </c>
      <c r="AC20" s="0" t="n">
        <v>0</v>
      </c>
      <c r="AD20" s="0" t="n">
        <v>0</v>
      </c>
      <c r="AE20" s="1" t="n">
        <v>-4.816406E-009</v>
      </c>
      <c r="AF20" s="1" t="n">
        <v>-1.222582E-008</v>
      </c>
      <c r="AG20" s="1" t="n">
        <v>-5.542987E-008</v>
      </c>
      <c r="AH20" s="0" t="n">
        <v>1</v>
      </c>
      <c r="AI20" s="0" t="n">
        <v>1</v>
      </c>
      <c r="AJ20" s="0" t="n">
        <v>0</v>
      </c>
      <c r="AK20" s="0" t="n">
        <v>0</v>
      </c>
      <c r="AL20" s="0" t="n">
        <v>0</v>
      </c>
      <c r="AM20" s="0" t="n">
        <v>1</v>
      </c>
      <c r="AN20" s="0" t="n">
        <v>1</v>
      </c>
      <c r="AO20" s="0" t="n">
        <v>1</v>
      </c>
      <c r="AP20" s="0" t="n">
        <v>0</v>
      </c>
      <c r="AQ20" s="0" t="n">
        <v>0</v>
      </c>
      <c r="AR20" s="0" t="n">
        <v>0</v>
      </c>
      <c r="AS20" s="1" t="n">
        <v>-4.181932E-009</v>
      </c>
      <c r="AT20" s="1" t="n">
        <v>-1.161059E-008</v>
      </c>
      <c r="AU20" s="1" t="n">
        <v>-4.869022E-008</v>
      </c>
      <c r="AV20" s="0" t="n">
        <v>1</v>
      </c>
      <c r="AW20" s="0" t="n">
        <v>1</v>
      </c>
      <c r="AX20" s="0" t="n">
        <v>0</v>
      </c>
      <c r="AY20" s="0" t="n">
        <v>0</v>
      </c>
      <c r="AZ20" s="0" t="n">
        <v>0</v>
      </c>
      <c r="BA20" s="0" t="n">
        <v>1</v>
      </c>
      <c r="BB20" s="0" t="n">
        <v>2</v>
      </c>
      <c r="BC20" s="0" t="n">
        <v>1</v>
      </c>
      <c r="BD20" s="0" t="n">
        <v>0</v>
      </c>
      <c r="BE20" s="0" t="n">
        <v>0</v>
      </c>
      <c r="BF20" s="0" t="n">
        <v>0</v>
      </c>
      <c r="BG20" s="1" t="n">
        <v>-4.816406E-009</v>
      </c>
      <c r="BH20" s="1" t="n">
        <v>-1.222582E-008</v>
      </c>
      <c r="BI20" s="1" t="n">
        <v>-5.542987E-008</v>
      </c>
      <c r="BJ20" s="0" t="n">
        <v>1</v>
      </c>
      <c r="BK20" s="0" t="n">
        <v>1</v>
      </c>
      <c r="BL20" s="0" t="n">
        <v>0</v>
      </c>
      <c r="BM20" s="0" t="n">
        <v>0</v>
      </c>
      <c r="BN20" s="0" t="n">
        <v>0</v>
      </c>
      <c r="BO20" s="0" t="n">
        <v>1</v>
      </c>
      <c r="BP20" s="0" t="n">
        <v>3</v>
      </c>
      <c r="BQ20" s="0" t="n">
        <v>1</v>
      </c>
      <c r="BR20" s="0" t="n">
        <v>0</v>
      </c>
      <c r="BS20" s="0" t="n">
        <v>0</v>
      </c>
      <c r="BT20" s="0" t="n">
        <v>0</v>
      </c>
      <c r="BU20" s="1" t="n">
        <v>-4.816406E-009</v>
      </c>
      <c r="BV20" s="1" t="n">
        <v>-1.222582E-008</v>
      </c>
      <c r="BW20" s="1" t="n">
        <v>-5.542987E-008</v>
      </c>
      <c r="BX20" s="0" t="n">
        <v>1</v>
      </c>
      <c r="BY20" s="0" t="n">
        <v>1</v>
      </c>
      <c r="BZ20" s="0" t="n">
        <v>0</v>
      </c>
      <c r="CA20" s="0" t="n">
        <v>0</v>
      </c>
      <c r="CB20" s="0" t="n">
        <v>0</v>
      </c>
      <c r="CC20" s="0" t="n">
        <v>1</v>
      </c>
      <c r="CD20" s="2" t="n">
        <f aca="false">SQRT(SUMSQ(AB20:AD20))</f>
        <v>0</v>
      </c>
      <c r="CE20" s="2" t="n">
        <f aca="false">SQRT(SUMSQ(AP20:AR20))</f>
        <v>0</v>
      </c>
      <c r="CF20" s="2" t="n">
        <f aca="false">SQRT(SUMSQ(BD20:BF20))</f>
        <v>0</v>
      </c>
      <c r="CG20" s="2" t="n">
        <f aca="false">SQRT(SUMSQ(BR20:BT20))</f>
        <v>0</v>
      </c>
      <c r="CH20" s="2" t="n">
        <f aca="false">DEGREES(2*ACOS(AH20))</f>
        <v>0</v>
      </c>
      <c r="CI20" s="2" t="n">
        <f aca="false">DEGREES(2*ACOS(AV20))</f>
        <v>0</v>
      </c>
      <c r="CJ20" s="2" t="n">
        <f aca="false">DEGREES(2*ACOS(BJ20))</f>
        <v>0</v>
      </c>
      <c r="CK20" s="2" t="n">
        <f aca="false">DEGREES(2*ACOS(BX20))</f>
        <v>0</v>
      </c>
      <c r="CL20" s="0" t="n">
        <f aca="false">ABS(AI20-1)</f>
        <v>0</v>
      </c>
      <c r="CM20" s="0" t="n">
        <f aca="false">ABS(AW20-1)</f>
        <v>0</v>
      </c>
      <c r="CN20" s="0" t="n">
        <f aca="false">ABS(BK20-1)</f>
        <v>0</v>
      </c>
      <c r="CO20" s="0" t="n">
        <f aca="false">ABS(BY20-1)</f>
        <v>0</v>
      </c>
      <c r="CP20" s="3" t="n">
        <f aca="false">DEGREES(2*ACOS(AH20))</f>
        <v>0</v>
      </c>
      <c r="CQ20" s="3" t="n">
        <f aca="false">DEGREES(2*ACOS(AV20))</f>
        <v>0</v>
      </c>
      <c r="CR20" s="3" t="n">
        <f aca="false">DEGREES(2*ACOS(BJ20))</f>
        <v>0</v>
      </c>
      <c r="CS20" s="3" t="n">
        <f aca="false">DEGREES(2*ACOS(CC20))</f>
        <v>0</v>
      </c>
      <c r="CT20" s="0" t="n">
        <f aca="false">SUM(CD20:CR20)</f>
        <v>0</v>
      </c>
      <c r="CU20" s="4" t="n">
        <f aca="false">(CT20-MIN($CT$5:$CT$1744))/(MAX($CT$5:$CT$1744)-MIN($CT$5:$CT$1744))</f>
        <v>0</v>
      </c>
      <c r="CV20" s="0" t="n">
        <f aca="false">SUM(CD20,CH20,CL20,CP20)</f>
        <v>0</v>
      </c>
      <c r="CW20" s="0" t="n">
        <f aca="false">SUM(CE20,CI20,CM20,CQ20)</f>
        <v>0</v>
      </c>
      <c r="CX20" s="0" t="n">
        <f aca="false">SUM(CF20,CJ20,CN20,CR20)</f>
        <v>0</v>
      </c>
      <c r="CY20" s="0" t="n">
        <f aca="false">SUM(CG20,CK20,CO20)</f>
        <v>0</v>
      </c>
      <c r="CZ20" s="5" t="str">
        <f aca="false">IF(CD20=0,IF(CH20=0,IF(CL20=0,IF(CP20=0,"NULL","4"),"3"),"2"),"1")</f>
        <v>NULL</v>
      </c>
    </row>
    <row r="21" customFormat="false" ht="14.9" hidden="false" customHeight="false" outlineLevel="0" collapsed="false">
      <c r="A21" s="0" t="n">
        <v>2352.511</v>
      </c>
      <c r="B21" s="0" t="n">
        <v>0</v>
      </c>
      <c r="C21" s="0" t="n">
        <v>0</v>
      </c>
      <c r="D21" s="0" t="n">
        <v>0</v>
      </c>
      <c r="E21" s="1" t="n">
        <v>-1.114266E-007</v>
      </c>
      <c r="F21" s="1" t="n">
        <v>-1.83035E-007</v>
      </c>
      <c r="G21" s="1" t="n">
        <v>-2.11304E-006</v>
      </c>
      <c r="H21" s="0" t="n">
        <v>1</v>
      </c>
      <c r="I21" s="0" t="n">
        <v>1</v>
      </c>
      <c r="J21" s="0" t="n">
        <v>0.05732319</v>
      </c>
      <c r="K21" s="0" t="n">
        <v>0.7368125</v>
      </c>
      <c r="L21" s="0" t="n">
        <v>-0.06297246</v>
      </c>
      <c r="M21" s="0" t="n">
        <v>0.6707129</v>
      </c>
      <c r="N21" s="0" t="n">
        <v>0</v>
      </c>
      <c r="O21" s="0" t="n">
        <v>0</v>
      </c>
      <c r="P21" s="0" t="n">
        <v>0</v>
      </c>
      <c r="Q21" s="0" t="n">
        <v>0</v>
      </c>
      <c r="R21" s="0" t="n">
        <v>145.6352</v>
      </c>
      <c r="S21" s="0" t="n">
        <v>174.7979</v>
      </c>
      <c r="T21" s="0" t="n">
        <v>169.4849</v>
      </c>
      <c r="U21" s="0" t="n">
        <v>162.2686</v>
      </c>
      <c r="V21" s="0" t="n">
        <v>147.7977</v>
      </c>
      <c r="W21" s="0" t="n">
        <v>137.3903</v>
      </c>
      <c r="X21" s="0" t="n">
        <v>129.2756</v>
      </c>
      <c r="Y21" s="0" t="n">
        <v>147.9848</v>
      </c>
      <c r="Z21" s="0" t="n">
        <v>0</v>
      </c>
      <c r="AA21" s="0" t="n">
        <v>1</v>
      </c>
      <c r="AB21" s="0" t="n">
        <v>0</v>
      </c>
      <c r="AC21" s="0" t="n">
        <v>0</v>
      </c>
      <c r="AD21" s="0" t="n">
        <v>0</v>
      </c>
      <c r="AE21" s="1" t="n">
        <v>1.281294E-009</v>
      </c>
      <c r="AF21" s="1" t="n">
        <v>1.942053E-009</v>
      </c>
      <c r="AG21" s="1" t="n">
        <v>-3.922022E-008</v>
      </c>
      <c r="AH21" s="0" t="n">
        <v>1</v>
      </c>
      <c r="AI21" s="0" t="n">
        <v>1</v>
      </c>
      <c r="AJ21" s="0" t="n">
        <v>0</v>
      </c>
      <c r="AK21" s="0" t="n">
        <v>0</v>
      </c>
      <c r="AL21" s="0" t="n">
        <v>0</v>
      </c>
      <c r="AM21" s="0" t="n">
        <v>1</v>
      </c>
      <c r="AN21" s="0" t="n">
        <v>1</v>
      </c>
      <c r="AO21" s="0" t="n">
        <v>1</v>
      </c>
      <c r="AP21" s="0" t="n">
        <v>0</v>
      </c>
      <c r="AQ21" s="0" t="n">
        <v>0</v>
      </c>
      <c r="AR21" s="0" t="n">
        <v>0</v>
      </c>
      <c r="AS21" s="1" t="n">
        <v>1.281294E-009</v>
      </c>
      <c r="AT21" s="1" t="n">
        <v>1.942053E-009</v>
      </c>
      <c r="AU21" s="1" t="n">
        <v>-3.922022E-008</v>
      </c>
      <c r="AV21" s="0" t="n">
        <v>1</v>
      </c>
      <c r="AW21" s="0" t="n">
        <v>1</v>
      </c>
      <c r="AX21" s="0" t="n">
        <v>0</v>
      </c>
      <c r="AY21" s="0" t="n">
        <v>0</v>
      </c>
      <c r="AZ21" s="0" t="n">
        <v>0</v>
      </c>
      <c r="BA21" s="0" t="n">
        <v>1</v>
      </c>
      <c r="BB21" s="0" t="n">
        <v>2</v>
      </c>
      <c r="BC21" s="0" t="n">
        <v>1</v>
      </c>
      <c r="BD21" s="0" t="n">
        <v>0</v>
      </c>
      <c r="BE21" s="0" t="n">
        <v>0</v>
      </c>
      <c r="BF21" s="0" t="n">
        <v>0</v>
      </c>
      <c r="BG21" s="1" t="n">
        <v>1.224493E-009</v>
      </c>
      <c r="BH21" s="1" t="n">
        <v>1.688988E-009</v>
      </c>
      <c r="BI21" s="1" t="n">
        <v>-3.526281E-008</v>
      </c>
      <c r="BJ21" s="0" t="n">
        <v>1</v>
      </c>
      <c r="BK21" s="0" t="n">
        <v>1</v>
      </c>
      <c r="BL21" s="0" t="n">
        <v>0</v>
      </c>
      <c r="BM21" s="0" t="n">
        <v>0</v>
      </c>
      <c r="BN21" s="0" t="n">
        <v>0</v>
      </c>
      <c r="BO21" s="0" t="n">
        <v>1</v>
      </c>
      <c r="BP21" s="0" t="n">
        <v>3</v>
      </c>
      <c r="BQ21" s="0" t="n">
        <v>1</v>
      </c>
      <c r="BR21" s="0" t="n">
        <v>0</v>
      </c>
      <c r="BS21" s="0" t="n">
        <v>0</v>
      </c>
      <c r="BT21" s="0" t="n">
        <v>0</v>
      </c>
      <c r="BU21" s="1" t="n">
        <v>1.224493E-009</v>
      </c>
      <c r="BV21" s="1" t="n">
        <v>1.688988E-009</v>
      </c>
      <c r="BW21" s="1" t="n">
        <v>-3.526281E-008</v>
      </c>
      <c r="BX21" s="0" t="n">
        <v>1</v>
      </c>
      <c r="BY21" s="0" t="n">
        <v>1</v>
      </c>
      <c r="BZ21" s="0" t="n">
        <v>0</v>
      </c>
      <c r="CA21" s="0" t="n">
        <v>0</v>
      </c>
      <c r="CB21" s="0" t="n">
        <v>0</v>
      </c>
      <c r="CC21" s="0" t="n">
        <v>1</v>
      </c>
      <c r="CD21" s="2" t="n">
        <f aca="false">SQRT(SUMSQ(AB21:AD21))</f>
        <v>0</v>
      </c>
      <c r="CE21" s="2" t="n">
        <f aca="false">SQRT(SUMSQ(AP21:AR21))</f>
        <v>0</v>
      </c>
      <c r="CF21" s="2" t="n">
        <f aca="false">SQRT(SUMSQ(BD21:BF21))</f>
        <v>0</v>
      </c>
      <c r="CG21" s="2" t="n">
        <f aca="false">SQRT(SUMSQ(BR21:BT21))</f>
        <v>0</v>
      </c>
      <c r="CH21" s="2" t="n">
        <f aca="false">DEGREES(2*ACOS(AH21))</f>
        <v>0</v>
      </c>
      <c r="CI21" s="2" t="n">
        <f aca="false">DEGREES(2*ACOS(AV21))</f>
        <v>0</v>
      </c>
      <c r="CJ21" s="2" t="n">
        <f aca="false">DEGREES(2*ACOS(BJ21))</f>
        <v>0</v>
      </c>
      <c r="CK21" s="2" t="n">
        <f aca="false">DEGREES(2*ACOS(BX21))</f>
        <v>0</v>
      </c>
      <c r="CL21" s="0" t="n">
        <f aca="false">ABS(AI21-1)</f>
        <v>0</v>
      </c>
      <c r="CM21" s="0" t="n">
        <f aca="false">ABS(AW21-1)</f>
        <v>0</v>
      </c>
      <c r="CN21" s="0" t="n">
        <f aca="false">ABS(BK21-1)</f>
        <v>0</v>
      </c>
      <c r="CO21" s="0" t="n">
        <f aca="false">ABS(BY21-1)</f>
        <v>0</v>
      </c>
      <c r="CP21" s="3" t="n">
        <f aca="false">DEGREES(2*ACOS(AH21))</f>
        <v>0</v>
      </c>
      <c r="CQ21" s="3" t="n">
        <f aca="false">DEGREES(2*ACOS(AV21))</f>
        <v>0</v>
      </c>
      <c r="CR21" s="3" t="n">
        <f aca="false">DEGREES(2*ACOS(BJ21))</f>
        <v>0</v>
      </c>
      <c r="CS21" s="3" t="n">
        <f aca="false">DEGREES(2*ACOS(CC21))</f>
        <v>0</v>
      </c>
      <c r="CT21" s="0" t="n">
        <f aca="false">SUM(CD21:CR21)</f>
        <v>0</v>
      </c>
      <c r="CU21" s="4" t="n">
        <f aca="false">(CT21-MIN($CT$5:$CT$1744))/(MAX($CT$5:$CT$1744)-MIN($CT$5:$CT$1744))</f>
        <v>0</v>
      </c>
      <c r="CV21" s="0" t="n">
        <f aca="false">SUM(CD21,CH21,CL21,CP21)</f>
        <v>0</v>
      </c>
      <c r="CW21" s="0" t="n">
        <f aca="false">SUM(CE21,CI21,CM21,CQ21)</f>
        <v>0</v>
      </c>
      <c r="CX21" s="0" t="n">
        <f aca="false">SUM(CF21,CJ21,CN21,CR21)</f>
        <v>0</v>
      </c>
      <c r="CY21" s="0" t="n">
        <f aca="false">SUM(CG21,CK21,CO21)</f>
        <v>0</v>
      </c>
      <c r="CZ21" s="5" t="str">
        <f aca="false">IF(CD21=0,IF(CH21=0,IF(CL21=0,IF(CP21=0,"NULL","4"),"3"),"2"),"1")</f>
        <v>NULL</v>
      </c>
    </row>
    <row r="22" customFormat="false" ht="14.9" hidden="false" customHeight="false" outlineLevel="0" collapsed="false">
      <c r="A22" s="0" t="n">
        <v>2352.56</v>
      </c>
      <c r="B22" s="0" t="n">
        <v>0</v>
      </c>
      <c r="C22" s="0" t="n">
        <v>0</v>
      </c>
      <c r="D22" s="0" t="n">
        <v>0</v>
      </c>
      <c r="E22" s="1" t="n">
        <v>-1.170649E-007</v>
      </c>
      <c r="F22" s="1" t="n">
        <v>-2.153918E-007</v>
      </c>
      <c r="G22" s="1" t="n">
        <v>-2.30053E-006</v>
      </c>
      <c r="H22" s="0" t="n">
        <v>1</v>
      </c>
      <c r="I22" s="0" t="n">
        <v>1</v>
      </c>
      <c r="J22" s="0" t="n">
        <v>0.05732319</v>
      </c>
      <c r="K22" s="0" t="n">
        <v>0.7368126</v>
      </c>
      <c r="L22" s="0" t="n">
        <v>-0.06297246</v>
      </c>
      <c r="M22" s="0" t="n">
        <v>0.6707129</v>
      </c>
      <c r="N22" s="0" t="n">
        <v>0</v>
      </c>
      <c r="O22" s="0" t="n">
        <v>0</v>
      </c>
      <c r="P22" s="0" t="n">
        <v>0</v>
      </c>
      <c r="Q22" s="0" t="n">
        <v>0</v>
      </c>
      <c r="R22" s="0" t="n">
        <v>141.0841</v>
      </c>
      <c r="S22" s="0" t="n">
        <v>169.3355</v>
      </c>
      <c r="T22" s="0" t="n">
        <v>164.1885</v>
      </c>
      <c r="U22" s="0" t="n">
        <v>157.1977</v>
      </c>
      <c r="V22" s="0" t="n">
        <v>143.179</v>
      </c>
      <c r="W22" s="0" t="n">
        <v>133.0969</v>
      </c>
      <c r="X22" s="0" t="n">
        <v>125.2357</v>
      </c>
      <c r="Y22" s="0" t="n">
        <v>143.3603</v>
      </c>
      <c r="Z22" s="0" t="n">
        <v>0</v>
      </c>
      <c r="AA22" s="0" t="n">
        <v>1</v>
      </c>
      <c r="AB22" s="0" t="n">
        <v>0</v>
      </c>
      <c r="AC22" s="0" t="n">
        <v>0</v>
      </c>
      <c r="AD22" s="0" t="n">
        <v>0</v>
      </c>
      <c r="AE22" s="1" t="n">
        <v>-1.597497E-009</v>
      </c>
      <c r="AF22" s="1" t="n">
        <v>-9.485828E-009</v>
      </c>
      <c r="AG22" s="1" t="n">
        <v>-4.579174E-008</v>
      </c>
      <c r="AH22" s="0" t="n">
        <v>1</v>
      </c>
      <c r="AI22" s="0" t="n">
        <v>1</v>
      </c>
      <c r="AJ22" s="0" t="n">
        <v>0</v>
      </c>
      <c r="AK22" s="0" t="n">
        <v>0</v>
      </c>
      <c r="AL22" s="0" t="n">
        <v>0</v>
      </c>
      <c r="AM22" s="0" t="n">
        <v>1</v>
      </c>
      <c r="AN22" s="0" t="n">
        <v>1</v>
      </c>
      <c r="AO22" s="0" t="n">
        <v>1</v>
      </c>
      <c r="AP22" s="0" t="n">
        <v>0</v>
      </c>
      <c r="AQ22" s="0" t="n">
        <v>0</v>
      </c>
      <c r="AR22" s="0" t="n">
        <v>0</v>
      </c>
      <c r="AS22" s="1" t="n">
        <v>-1.575401E-009</v>
      </c>
      <c r="AT22" s="1" t="n">
        <v>-7.896667E-009</v>
      </c>
      <c r="AU22" s="1" t="n">
        <v>-4.942997E-008</v>
      </c>
      <c r="AV22" s="0" t="n">
        <v>1</v>
      </c>
      <c r="AW22" s="0" t="n">
        <v>1</v>
      </c>
      <c r="AX22" s="0" t="n">
        <v>0</v>
      </c>
      <c r="AY22" s="0" t="n">
        <v>0</v>
      </c>
      <c r="AZ22" s="0" t="n">
        <v>0</v>
      </c>
      <c r="BA22" s="0" t="n">
        <v>1</v>
      </c>
      <c r="BB22" s="0" t="n">
        <v>2</v>
      </c>
      <c r="BC22" s="0" t="n">
        <v>1</v>
      </c>
      <c r="BD22" s="0" t="n">
        <v>0</v>
      </c>
      <c r="BE22" s="0" t="n">
        <v>0</v>
      </c>
      <c r="BF22" s="0" t="n">
        <v>0</v>
      </c>
      <c r="BG22" s="1" t="n">
        <v>-8.680031E-010</v>
      </c>
      <c r="BH22" s="1" t="n">
        <v>-5.488607E-009</v>
      </c>
      <c r="BI22" s="1" t="n">
        <v>-4.647647E-008</v>
      </c>
      <c r="BJ22" s="0" t="n">
        <v>1</v>
      </c>
      <c r="BK22" s="0" t="n">
        <v>1</v>
      </c>
      <c r="BL22" s="0" t="n">
        <v>0</v>
      </c>
      <c r="BM22" s="0" t="n">
        <v>0</v>
      </c>
      <c r="BN22" s="0" t="n">
        <v>0</v>
      </c>
      <c r="BO22" s="0" t="n">
        <v>1</v>
      </c>
      <c r="BP22" s="0" t="n">
        <v>3</v>
      </c>
      <c r="BQ22" s="0" t="n">
        <v>1</v>
      </c>
      <c r="BR22" s="0" t="n">
        <v>0</v>
      </c>
      <c r="BS22" s="0" t="n">
        <v>0</v>
      </c>
      <c r="BT22" s="0" t="n">
        <v>0</v>
      </c>
      <c r="BU22" s="1" t="n">
        <v>-1.597497E-009</v>
      </c>
      <c r="BV22" s="1" t="n">
        <v>-9.485828E-009</v>
      </c>
      <c r="BW22" s="1" t="n">
        <v>-4.579174E-008</v>
      </c>
      <c r="BX22" s="0" t="n">
        <v>1</v>
      </c>
      <c r="BY22" s="0" t="n">
        <v>1</v>
      </c>
      <c r="BZ22" s="0" t="n">
        <v>0</v>
      </c>
      <c r="CA22" s="0" t="n">
        <v>0</v>
      </c>
      <c r="CB22" s="0" t="n">
        <v>0</v>
      </c>
      <c r="CC22" s="0" t="n">
        <v>1</v>
      </c>
      <c r="CD22" s="2" t="n">
        <f aca="false">SQRT(SUMSQ(AB22:AD22))</f>
        <v>0</v>
      </c>
      <c r="CE22" s="2" t="n">
        <f aca="false">SQRT(SUMSQ(AP22:AR22))</f>
        <v>0</v>
      </c>
      <c r="CF22" s="2" t="n">
        <f aca="false">SQRT(SUMSQ(BD22:BF22))</f>
        <v>0</v>
      </c>
      <c r="CG22" s="2" t="n">
        <f aca="false">SQRT(SUMSQ(BR22:BT22))</f>
        <v>0</v>
      </c>
      <c r="CH22" s="2" t="n">
        <f aca="false">DEGREES(2*ACOS(AH22))</f>
        <v>0</v>
      </c>
      <c r="CI22" s="2" t="n">
        <f aca="false">DEGREES(2*ACOS(AV22))</f>
        <v>0</v>
      </c>
      <c r="CJ22" s="2" t="n">
        <f aca="false">DEGREES(2*ACOS(BJ22))</f>
        <v>0</v>
      </c>
      <c r="CK22" s="2" t="n">
        <f aca="false">DEGREES(2*ACOS(BX22))</f>
        <v>0</v>
      </c>
      <c r="CL22" s="0" t="n">
        <f aca="false">ABS(AI22-1)</f>
        <v>0</v>
      </c>
      <c r="CM22" s="0" t="n">
        <f aca="false">ABS(AW22-1)</f>
        <v>0</v>
      </c>
      <c r="CN22" s="0" t="n">
        <f aca="false">ABS(BK22-1)</f>
        <v>0</v>
      </c>
      <c r="CO22" s="0" t="n">
        <f aca="false">ABS(BY22-1)</f>
        <v>0</v>
      </c>
      <c r="CP22" s="3" t="n">
        <f aca="false">DEGREES(2*ACOS(AH22))</f>
        <v>0</v>
      </c>
      <c r="CQ22" s="3" t="n">
        <f aca="false">DEGREES(2*ACOS(AV22))</f>
        <v>0</v>
      </c>
      <c r="CR22" s="3" t="n">
        <f aca="false">DEGREES(2*ACOS(BJ22))</f>
        <v>0</v>
      </c>
      <c r="CS22" s="3" t="n">
        <f aca="false">DEGREES(2*ACOS(CC22))</f>
        <v>0</v>
      </c>
      <c r="CT22" s="0" t="n">
        <f aca="false">SUM(CD22:CR22)</f>
        <v>0</v>
      </c>
      <c r="CU22" s="4" t="n">
        <f aca="false">(CT22-MIN($CT$5:$CT$1744))/(MAX($CT$5:$CT$1744)-MIN($CT$5:$CT$1744))</f>
        <v>0</v>
      </c>
      <c r="CV22" s="0" t="n">
        <f aca="false">SUM(CD22,CH22,CL22,CP22)</f>
        <v>0</v>
      </c>
      <c r="CW22" s="0" t="n">
        <f aca="false">SUM(CE22,CI22,CM22,CQ22)</f>
        <v>0</v>
      </c>
      <c r="CX22" s="0" t="n">
        <f aca="false">SUM(CF22,CJ22,CN22,CR22)</f>
        <v>0</v>
      </c>
      <c r="CY22" s="0" t="n">
        <f aca="false">SUM(CG22,CK22,CO22)</f>
        <v>0</v>
      </c>
      <c r="CZ22" s="5" t="str">
        <f aca="false">IF(CD22=0,IF(CH22=0,IF(CL22=0,IF(CP22=0,"NULL","4"),"3"),"2"),"1")</f>
        <v>NULL</v>
      </c>
    </row>
    <row r="23" customFormat="false" ht="14.9" hidden="false" customHeight="false" outlineLevel="0" collapsed="false">
      <c r="A23" s="0" t="n">
        <v>2352.611</v>
      </c>
      <c r="B23" s="0" t="n">
        <v>0</v>
      </c>
      <c r="C23" s="0" t="n">
        <v>0</v>
      </c>
      <c r="D23" s="0" t="n">
        <v>0</v>
      </c>
      <c r="E23" s="1" t="n">
        <v>-1.317451E-007</v>
      </c>
      <c r="F23" s="1" t="n">
        <v>-2.689906E-007</v>
      </c>
      <c r="G23" s="1" t="n">
        <v>-2.499034E-006</v>
      </c>
      <c r="H23" s="0" t="n">
        <v>1</v>
      </c>
      <c r="I23" s="0" t="n">
        <v>1</v>
      </c>
      <c r="J23" s="0" t="n">
        <v>0.05732318</v>
      </c>
      <c r="K23" s="0" t="n">
        <v>0.7368126</v>
      </c>
      <c r="L23" s="0" t="n">
        <v>-0.06297245</v>
      </c>
      <c r="M23" s="0" t="n">
        <v>0.6707129</v>
      </c>
      <c r="N23" s="0" t="n">
        <v>0</v>
      </c>
      <c r="O23" s="0" t="n">
        <v>0</v>
      </c>
      <c r="P23" s="0" t="n">
        <v>0</v>
      </c>
      <c r="Q23" s="0" t="n">
        <v>0</v>
      </c>
      <c r="R23" s="0" t="n">
        <v>145.6352</v>
      </c>
      <c r="S23" s="0" t="n">
        <v>174.7979</v>
      </c>
      <c r="T23" s="0" t="n">
        <v>169.4849</v>
      </c>
      <c r="U23" s="0" t="n">
        <v>162.2686</v>
      </c>
      <c r="V23" s="0" t="n">
        <v>147.7977</v>
      </c>
      <c r="W23" s="0" t="n">
        <v>137.3903</v>
      </c>
      <c r="X23" s="0" t="n">
        <v>129.2756</v>
      </c>
      <c r="Y23" s="0" t="n">
        <v>147.9849</v>
      </c>
      <c r="Z23" s="0" t="n">
        <v>0</v>
      </c>
      <c r="AA23" s="0" t="n">
        <v>1</v>
      </c>
      <c r="AB23" s="0" t="n">
        <v>0</v>
      </c>
      <c r="AC23" s="0" t="n">
        <v>0</v>
      </c>
      <c r="AD23" s="0" t="n">
        <v>0</v>
      </c>
      <c r="AE23" s="1" t="n">
        <v>-4.068862E-009</v>
      </c>
      <c r="AF23" s="1" t="n">
        <v>-1.508958E-008</v>
      </c>
      <c r="AG23" s="1" t="n">
        <v>-5.476493E-008</v>
      </c>
      <c r="AH23" s="0" t="n">
        <v>1</v>
      </c>
      <c r="AI23" s="0" t="n">
        <v>1</v>
      </c>
      <c r="AJ23" s="0" t="n">
        <v>0</v>
      </c>
      <c r="AK23" s="0" t="n">
        <v>0</v>
      </c>
      <c r="AL23" s="0" t="n">
        <v>0</v>
      </c>
      <c r="AM23" s="0" t="n">
        <v>1</v>
      </c>
      <c r="AN23" s="0" t="n">
        <v>1</v>
      </c>
      <c r="AO23" s="0" t="n">
        <v>1</v>
      </c>
      <c r="AP23" s="0" t="n">
        <v>0</v>
      </c>
      <c r="AQ23" s="0" t="n">
        <v>0</v>
      </c>
      <c r="AR23" s="0" t="n">
        <v>0</v>
      </c>
      <c r="AS23" s="1" t="n">
        <v>-3.537145E-009</v>
      </c>
      <c r="AT23" s="1" t="n">
        <v>-1.283649E-008</v>
      </c>
      <c r="AU23" s="1" t="n">
        <v>-4.791299E-008</v>
      </c>
      <c r="AV23" s="0" t="n">
        <v>1</v>
      </c>
      <c r="AW23" s="0" t="n">
        <v>1</v>
      </c>
      <c r="AX23" s="0" t="n">
        <v>0</v>
      </c>
      <c r="AY23" s="0" t="n">
        <v>0</v>
      </c>
      <c r="AZ23" s="0" t="n">
        <v>0</v>
      </c>
      <c r="BA23" s="0" t="n">
        <v>1</v>
      </c>
      <c r="BB23" s="0" t="n">
        <v>2</v>
      </c>
      <c r="BC23" s="0" t="n">
        <v>1</v>
      </c>
      <c r="BD23" s="0" t="n">
        <v>0</v>
      </c>
      <c r="BE23" s="0" t="n">
        <v>0</v>
      </c>
      <c r="BF23" s="0" t="n">
        <v>0</v>
      </c>
      <c r="BG23" s="1" t="n">
        <v>-3.537145E-009</v>
      </c>
      <c r="BH23" s="1" t="n">
        <v>-1.283649E-008</v>
      </c>
      <c r="BI23" s="1" t="n">
        <v>-4.791299E-008</v>
      </c>
      <c r="BJ23" s="0" t="n">
        <v>1</v>
      </c>
      <c r="BK23" s="0" t="n">
        <v>1</v>
      </c>
      <c r="BL23" s="0" t="n">
        <v>0</v>
      </c>
      <c r="BM23" s="0" t="n">
        <v>0</v>
      </c>
      <c r="BN23" s="0" t="n">
        <v>0</v>
      </c>
      <c r="BO23" s="0" t="n">
        <v>1</v>
      </c>
      <c r="BP23" s="0" t="n">
        <v>3</v>
      </c>
      <c r="BQ23" s="0" t="n">
        <v>1</v>
      </c>
      <c r="BR23" s="0" t="n">
        <v>0</v>
      </c>
      <c r="BS23" s="0" t="n">
        <v>0</v>
      </c>
      <c r="BT23" s="0" t="n">
        <v>0</v>
      </c>
      <c r="BU23" s="1" t="n">
        <v>-3.537145E-009</v>
      </c>
      <c r="BV23" s="1" t="n">
        <v>-1.283649E-008</v>
      </c>
      <c r="BW23" s="1" t="n">
        <v>-4.791299E-008</v>
      </c>
      <c r="BX23" s="0" t="n">
        <v>1</v>
      </c>
      <c r="BY23" s="0" t="n">
        <v>1</v>
      </c>
      <c r="BZ23" s="0" t="n">
        <v>0</v>
      </c>
      <c r="CA23" s="0" t="n">
        <v>0</v>
      </c>
      <c r="CB23" s="0" t="n">
        <v>0</v>
      </c>
      <c r="CC23" s="0" t="n">
        <v>1</v>
      </c>
      <c r="CD23" s="2" t="n">
        <f aca="false">SQRT(SUMSQ(AB23:AD23))</f>
        <v>0</v>
      </c>
      <c r="CE23" s="2" t="n">
        <f aca="false">SQRT(SUMSQ(AP23:AR23))</f>
        <v>0</v>
      </c>
      <c r="CF23" s="2" t="n">
        <f aca="false">SQRT(SUMSQ(BD23:BF23))</f>
        <v>0</v>
      </c>
      <c r="CG23" s="2" t="n">
        <f aca="false">SQRT(SUMSQ(BR23:BT23))</f>
        <v>0</v>
      </c>
      <c r="CH23" s="2" t="n">
        <f aca="false">DEGREES(2*ACOS(AH23))</f>
        <v>0</v>
      </c>
      <c r="CI23" s="2" t="n">
        <f aca="false">DEGREES(2*ACOS(AV23))</f>
        <v>0</v>
      </c>
      <c r="CJ23" s="2" t="n">
        <f aca="false">DEGREES(2*ACOS(BJ23))</f>
        <v>0</v>
      </c>
      <c r="CK23" s="2" t="n">
        <f aca="false">DEGREES(2*ACOS(BX23))</f>
        <v>0</v>
      </c>
      <c r="CL23" s="0" t="n">
        <f aca="false">ABS(AI23-1)</f>
        <v>0</v>
      </c>
      <c r="CM23" s="0" t="n">
        <f aca="false">ABS(AW23-1)</f>
        <v>0</v>
      </c>
      <c r="CN23" s="0" t="n">
        <f aca="false">ABS(BK23-1)</f>
        <v>0</v>
      </c>
      <c r="CO23" s="0" t="n">
        <f aca="false">ABS(BY23-1)</f>
        <v>0</v>
      </c>
      <c r="CP23" s="3" t="n">
        <f aca="false">DEGREES(2*ACOS(AH23))</f>
        <v>0</v>
      </c>
      <c r="CQ23" s="3" t="n">
        <f aca="false">DEGREES(2*ACOS(AV23))</f>
        <v>0</v>
      </c>
      <c r="CR23" s="3" t="n">
        <f aca="false">DEGREES(2*ACOS(BJ23))</f>
        <v>0</v>
      </c>
      <c r="CS23" s="3" t="n">
        <f aca="false">DEGREES(2*ACOS(CC23))</f>
        <v>0</v>
      </c>
      <c r="CT23" s="0" t="n">
        <f aca="false">SUM(CD23:CR23)</f>
        <v>0</v>
      </c>
      <c r="CU23" s="4" t="n">
        <f aca="false">(CT23-MIN($CT$5:$CT$1744))/(MAX($CT$5:$CT$1744)-MIN($CT$5:$CT$1744))</f>
        <v>0</v>
      </c>
      <c r="CV23" s="0" t="n">
        <f aca="false">SUM(CD23,CH23,CL23,CP23)</f>
        <v>0</v>
      </c>
      <c r="CW23" s="0" t="n">
        <f aca="false">SUM(CE23,CI23,CM23,CQ23)</f>
        <v>0</v>
      </c>
      <c r="CX23" s="0" t="n">
        <f aca="false">SUM(CF23,CJ23,CN23,CR23)</f>
        <v>0</v>
      </c>
      <c r="CY23" s="0" t="n">
        <f aca="false">SUM(CG23,CK23,CO23)</f>
        <v>0</v>
      </c>
      <c r="CZ23" s="5" t="str">
        <f aca="false">IF(CD23=0,IF(CH23=0,IF(CL23=0,IF(CP23=0,"NULL","4"),"3"),"2"),"1")</f>
        <v>NULL</v>
      </c>
    </row>
    <row r="24" customFormat="false" ht="14.9" hidden="false" customHeight="false" outlineLevel="0" collapsed="false">
      <c r="A24" s="0" t="n">
        <v>2352.661</v>
      </c>
      <c r="B24" s="0" t="n">
        <v>0</v>
      </c>
      <c r="C24" s="0" t="n">
        <v>0</v>
      </c>
      <c r="D24" s="0" t="n">
        <v>0</v>
      </c>
      <c r="E24" s="1" t="n">
        <v>-1.339411E-007</v>
      </c>
      <c r="F24" s="1" t="n">
        <v>-3.131432E-007</v>
      </c>
      <c r="G24" s="1" t="n">
        <v>-2.514761E-006</v>
      </c>
      <c r="H24" s="0" t="n">
        <v>1</v>
      </c>
      <c r="I24" s="0" t="n">
        <v>1</v>
      </c>
      <c r="J24" s="0" t="n">
        <v>0.05732317</v>
      </c>
      <c r="K24" s="0" t="n">
        <v>0.7368126</v>
      </c>
      <c r="L24" s="0" t="n">
        <v>-0.06297244</v>
      </c>
      <c r="M24" s="0" t="n">
        <v>0.6707129</v>
      </c>
      <c r="N24" s="0" t="n">
        <v>0</v>
      </c>
      <c r="O24" s="0" t="n">
        <v>0</v>
      </c>
      <c r="P24" s="0" t="n">
        <v>0</v>
      </c>
      <c r="Q24" s="0" t="n">
        <v>0</v>
      </c>
      <c r="R24" s="0" t="n">
        <v>141.0841</v>
      </c>
      <c r="S24" s="0" t="n">
        <v>169.3355</v>
      </c>
      <c r="T24" s="0" t="n">
        <v>164.1885</v>
      </c>
      <c r="U24" s="0" t="n">
        <v>157.1977</v>
      </c>
      <c r="V24" s="0" t="n">
        <v>143.179</v>
      </c>
      <c r="W24" s="0" t="n">
        <v>133.0969</v>
      </c>
      <c r="X24" s="0" t="n">
        <v>125.2357</v>
      </c>
      <c r="Y24" s="0" t="n">
        <v>143.3603</v>
      </c>
      <c r="Z24" s="0" t="n">
        <v>0</v>
      </c>
      <c r="AA24" s="0" t="n">
        <v>1</v>
      </c>
      <c r="AB24" s="0" t="n">
        <v>0</v>
      </c>
      <c r="AC24" s="0" t="n">
        <v>0</v>
      </c>
      <c r="AD24" s="0" t="n">
        <v>0</v>
      </c>
      <c r="AE24" s="1" t="n">
        <v>-4.882135E-010</v>
      </c>
      <c r="AF24" s="1" t="n">
        <v>-1.059668E-008</v>
      </c>
      <c r="AG24" s="1" t="n">
        <v>-3.952616E-009</v>
      </c>
      <c r="AH24" s="0" t="n">
        <v>1</v>
      </c>
      <c r="AI24" s="0" t="n">
        <v>1</v>
      </c>
      <c r="AJ24" s="0" t="n">
        <v>0</v>
      </c>
      <c r="AK24" s="0" t="n">
        <v>0</v>
      </c>
      <c r="AL24" s="0" t="n">
        <v>0</v>
      </c>
      <c r="AM24" s="0" t="n">
        <v>1</v>
      </c>
      <c r="AN24" s="0" t="n">
        <v>1</v>
      </c>
      <c r="AO24" s="0" t="n">
        <v>1</v>
      </c>
      <c r="AP24" s="0" t="n">
        <v>0</v>
      </c>
      <c r="AQ24" s="0" t="n">
        <v>0</v>
      </c>
      <c r="AR24" s="0" t="n">
        <v>0</v>
      </c>
      <c r="AS24" s="1" t="n">
        <v>-4.882135E-010</v>
      </c>
      <c r="AT24" s="1" t="n">
        <v>-1.059668E-008</v>
      </c>
      <c r="AU24" s="1" t="n">
        <v>-3.952616E-009</v>
      </c>
      <c r="AV24" s="0" t="n">
        <v>1</v>
      </c>
      <c r="AW24" s="0" t="n">
        <v>1</v>
      </c>
      <c r="AX24" s="0" t="n">
        <v>0</v>
      </c>
      <c r="AY24" s="0" t="n">
        <v>0</v>
      </c>
      <c r="AZ24" s="0" t="n">
        <v>0</v>
      </c>
      <c r="BA24" s="0" t="n">
        <v>1</v>
      </c>
      <c r="BB24" s="0" t="n">
        <v>2</v>
      </c>
      <c r="BC24" s="0" t="n">
        <v>1</v>
      </c>
      <c r="BD24" s="0" t="n">
        <v>0</v>
      </c>
      <c r="BE24" s="0" t="n">
        <v>0</v>
      </c>
      <c r="BF24" s="0" t="n">
        <v>0</v>
      </c>
      <c r="BG24" s="1" t="n">
        <v>-7.31455E-010</v>
      </c>
      <c r="BH24" s="1" t="n">
        <v>-1.236261E-008</v>
      </c>
      <c r="BI24" s="1" t="n">
        <v>-3.867696E-009</v>
      </c>
      <c r="BJ24" s="0" t="n">
        <v>1</v>
      </c>
      <c r="BK24" s="0" t="n">
        <v>1</v>
      </c>
      <c r="BL24" s="0" t="n">
        <v>0</v>
      </c>
      <c r="BM24" s="0" t="n">
        <v>0</v>
      </c>
      <c r="BN24" s="0" t="n">
        <v>0</v>
      </c>
      <c r="BO24" s="0" t="n">
        <v>1</v>
      </c>
      <c r="BP24" s="0" t="n">
        <v>3</v>
      </c>
      <c r="BQ24" s="0" t="n">
        <v>1</v>
      </c>
      <c r="BR24" s="0" t="n">
        <v>0</v>
      </c>
      <c r="BS24" s="0" t="n">
        <v>0</v>
      </c>
      <c r="BT24" s="0" t="n">
        <v>0</v>
      </c>
      <c r="BU24" s="1" t="n">
        <v>-4.882135E-010</v>
      </c>
      <c r="BV24" s="1" t="n">
        <v>-1.059668E-008</v>
      </c>
      <c r="BW24" s="1" t="n">
        <v>-3.952616E-009</v>
      </c>
      <c r="BX24" s="0" t="n">
        <v>1</v>
      </c>
      <c r="BY24" s="0" t="n">
        <v>1</v>
      </c>
      <c r="BZ24" s="0" t="n">
        <v>0</v>
      </c>
      <c r="CA24" s="0" t="n">
        <v>0</v>
      </c>
      <c r="CB24" s="0" t="n">
        <v>0</v>
      </c>
      <c r="CC24" s="0" t="n">
        <v>1</v>
      </c>
      <c r="CD24" s="2" t="n">
        <f aca="false">SQRT(SUMSQ(AB24:AD24))</f>
        <v>0</v>
      </c>
      <c r="CE24" s="2" t="n">
        <f aca="false">SQRT(SUMSQ(AP24:AR24))</f>
        <v>0</v>
      </c>
      <c r="CF24" s="2" t="n">
        <f aca="false">SQRT(SUMSQ(BD24:BF24))</f>
        <v>0</v>
      </c>
      <c r="CG24" s="2" t="n">
        <f aca="false">SQRT(SUMSQ(BR24:BT24))</f>
        <v>0</v>
      </c>
      <c r="CH24" s="2" t="n">
        <f aca="false">DEGREES(2*ACOS(AH24))</f>
        <v>0</v>
      </c>
      <c r="CI24" s="2" t="n">
        <f aca="false">DEGREES(2*ACOS(AV24))</f>
        <v>0</v>
      </c>
      <c r="CJ24" s="2" t="n">
        <f aca="false">DEGREES(2*ACOS(BJ24))</f>
        <v>0</v>
      </c>
      <c r="CK24" s="2" t="n">
        <f aca="false">DEGREES(2*ACOS(BX24))</f>
        <v>0</v>
      </c>
      <c r="CL24" s="0" t="n">
        <f aca="false">ABS(AI24-1)</f>
        <v>0</v>
      </c>
      <c r="CM24" s="0" t="n">
        <f aca="false">ABS(AW24-1)</f>
        <v>0</v>
      </c>
      <c r="CN24" s="0" t="n">
        <f aca="false">ABS(BK24-1)</f>
        <v>0</v>
      </c>
      <c r="CO24" s="0" t="n">
        <f aca="false">ABS(BY24-1)</f>
        <v>0</v>
      </c>
      <c r="CP24" s="3" t="n">
        <f aca="false">DEGREES(2*ACOS(AH24))</f>
        <v>0</v>
      </c>
      <c r="CQ24" s="3" t="n">
        <f aca="false">DEGREES(2*ACOS(AV24))</f>
        <v>0</v>
      </c>
      <c r="CR24" s="3" t="n">
        <f aca="false">DEGREES(2*ACOS(BJ24))</f>
        <v>0</v>
      </c>
      <c r="CS24" s="3" t="n">
        <f aca="false">DEGREES(2*ACOS(CC24))</f>
        <v>0</v>
      </c>
      <c r="CT24" s="0" t="n">
        <f aca="false">SUM(CD24:CR24)</f>
        <v>0</v>
      </c>
      <c r="CU24" s="4" t="n">
        <f aca="false">(CT24-MIN($CT$5:$CT$1744))/(MAX($CT$5:$CT$1744)-MIN($CT$5:$CT$1744))</f>
        <v>0</v>
      </c>
      <c r="CV24" s="0" t="n">
        <f aca="false">SUM(CD24,CH24,CL24,CP24)</f>
        <v>0</v>
      </c>
      <c r="CW24" s="0" t="n">
        <f aca="false">SUM(CE24,CI24,CM24,CQ24)</f>
        <v>0</v>
      </c>
      <c r="CX24" s="0" t="n">
        <f aca="false">SUM(CF24,CJ24,CN24,CR24)</f>
        <v>0</v>
      </c>
      <c r="CY24" s="0" t="n">
        <f aca="false">SUM(CG24,CK24,CO24)</f>
        <v>0</v>
      </c>
      <c r="CZ24" s="5" t="str">
        <f aca="false">IF(CD24=0,IF(CH24=0,IF(CL24=0,IF(CP24=0,"NULL","4"),"3"),"2"),"1")</f>
        <v>NULL</v>
      </c>
    </row>
    <row r="25" customFormat="false" ht="14.9" hidden="false" customHeight="false" outlineLevel="0" collapsed="false">
      <c r="A25" s="0" t="n">
        <v>2352.711</v>
      </c>
      <c r="B25" s="0" t="n">
        <v>0</v>
      </c>
      <c r="C25" s="0" t="n">
        <v>0</v>
      </c>
      <c r="D25" s="0" t="n">
        <v>0</v>
      </c>
      <c r="E25" s="1" t="n">
        <v>-1.269281E-007</v>
      </c>
      <c r="F25" s="1" t="n">
        <v>-2.902078E-007</v>
      </c>
      <c r="G25" s="1" t="n">
        <v>-2.427469E-006</v>
      </c>
      <c r="H25" s="0" t="n">
        <v>1</v>
      </c>
      <c r="I25" s="0" t="n">
        <v>1</v>
      </c>
      <c r="J25" s="0" t="n">
        <v>0.05732315</v>
      </c>
      <c r="K25" s="0" t="n">
        <v>0.7368125</v>
      </c>
      <c r="L25" s="0" t="n">
        <v>-0.06297242</v>
      </c>
      <c r="M25" s="0" t="n">
        <v>0.6707129</v>
      </c>
      <c r="N25" s="0" t="n">
        <v>0</v>
      </c>
      <c r="O25" s="0" t="n">
        <v>0</v>
      </c>
      <c r="P25" s="0" t="n">
        <v>0</v>
      </c>
      <c r="Q25" s="0" t="n">
        <v>0</v>
      </c>
      <c r="R25" s="0" t="n">
        <v>141.0841</v>
      </c>
      <c r="S25" s="0" t="n">
        <v>169.3355</v>
      </c>
      <c r="T25" s="0" t="n">
        <v>164.1885</v>
      </c>
      <c r="U25" s="0" t="n">
        <v>157.1977</v>
      </c>
      <c r="V25" s="0" t="n">
        <v>143.179</v>
      </c>
      <c r="W25" s="0" t="n">
        <v>133.0969</v>
      </c>
      <c r="X25" s="0" t="n">
        <v>125.2357</v>
      </c>
      <c r="Y25" s="0" t="n">
        <v>143.3603</v>
      </c>
      <c r="Z25" s="0" t="n">
        <v>0</v>
      </c>
      <c r="AA25" s="0" t="n">
        <v>1</v>
      </c>
      <c r="AB25" s="0" t="n">
        <v>0</v>
      </c>
      <c r="AC25" s="0" t="n">
        <v>0</v>
      </c>
      <c r="AD25" s="0" t="n">
        <v>0</v>
      </c>
      <c r="AE25" s="1" t="n">
        <v>1.44124E-009</v>
      </c>
      <c r="AF25" s="1" t="n">
        <v>5.116229E-009</v>
      </c>
      <c r="AG25" s="1" t="n">
        <v>1.995111E-008</v>
      </c>
      <c r="AH25" s="0" t="n">
        <v>1</v>
      </c>
      <c r="AI25" s="0" t="n">
        <v>1</v>
      </c>
      <c r="AJ25" s="0" t="n">
        <v>0</v>
      </c>
      <c r="AK25" s="0" t="n">
        <v>0</v>
      </c>
      <c r="AL25" s="0" t="n">
        <v>0</v>
      </c>
      <c r="AM25" s="0" t="n">
        <v>1</v>
      </c>
      <c r="AN25" s="0" t="n">
        <v>1</v>
      </c>
      <c r="AO25" s="0" t="n">
        <v>1</v>
      </c>
      <c r="AP25" s="0" t="n">
        <v>0</v>
      </c>
      <c r="AQ25" s="0" t="n">
        <v>0</v>
      </c>
      <c r="AR25" s="0" t="n">
        <v>0</v>
      </c>
      <c r="AS25" s="1" t="n">
        <v>2.065253E-009</v>
      </c>
      <c r="AT25" s="1" t="n">
        <v>6.351366E-009</v>
      </c>
      <c r="AU25" s="1" t="n">
        <v>2.369514E-008</v>
      </c>
      <c r="AV25" s="0" t="n">
        <v>1</v>
      </c>
      <c r="AW25" s="0" t="n">
        <v>1</v>
      </c>
      <c r="AX25" s="0" t="n">
        <v>0</v>
      </c>
      <c r="AY25" s="0" t="n">
        <v>0</v>
      </c>
      <c r="AZ25" s="0" t="n">
        <v>0</v>
      </c>
      <c r="BA25" s="0" t="n">
        <v>1</v>
      </c>
      <c r="BB25" s="0" t="n">
        <v>2</v>
      </c>
      <c r="BC25" s="0" t="n">
        <v>1</v>
      </c>
      <c r="BD25" s="0" t="n">
        <v>0</v>
      </c>
      <c r="BE25" s="0" t="n">
        <v>0</v>
      </c>
      <c r="BF25" s="0" t="n">
        <v>0</v>
      </c>
      <c r="BG25" s="1" t="n">
        <v>1.750886E-009</v>
      </c>
      <c r="BH25" s="1" t="n">
        <v>6.168022E-009</v>
      </c>
      <c r="BI25" s="1" t="n">
        <v>2.31982E-008</v>
      </c>
      <c r="BJ25" s="0" t="n">
        <v>1</v>
      </c>
      <c r="BK25" s="0" t="n">
        <v>1</v>
      </c>
      <c r="BL25" s="0" t="n">
        <v>0</v>
      </c>
      <c r="BM25" s="0" t="n">
        <v>0</v>
      </c>
      <c r="BN25" s="0" t="n">
        <v>0</v>
      </c>
      <c r="BO25" s="0" t="n">
        <v>1</v>
      </c>
      <c r="BP25" s="0" t="n">
        <v>3</v>
      </c>
      <c r="BQ25" s="0" t="n">
        <v>1</v>
      </c>
      <c r="BR25" s="0" t="n">
        <v>0</v>
      </c>
      <c r="BS25" s="0" t="n">
        <v>0</v>
      </c>
      <c r="BT25" s="0" t="n">
        <v>0</v>
      </c>
      <c r="BU25" s="1" t="n">
        <v>1.755607E-009</v>
      </c>
      <c r="BV25" s="1" t="n">
        <v>5.299573E-009</v>
      </c>
      <c r="BW25" s="1" t="n">
        <v>2.044805E-008</v>
      </c>
      <c r="BX25" s="0" t="n">
        <v>1</v>
      </c>
      <c r="BY25" s="0" t="n">
        <v>1</v>
      </c>
      <c r="BZ25" s="0" t="n">
        <v>0</v>
      </c>
      <c r="CA25" s="0" t="n">
        <v>0</v>
      </c>
      <c r="CB25" s="0" t="n">
        <v>0</v>
      </c>
      <c r="CC25" s="0" t="n">
        <v>1</v>
      </c>
      <c r="CD25" s="2" t="n">
        <f aca="false">SQRT(SUMSQ(AB25:AD25))</f>
        <v>0</v>
      </c>
      <c r="CE25" s="2" t="n">
        <f aca="false">SQRT(SUMSQ(AP25:AR25))</f>
        <v>0</v>
      </c>
      <c r="CF25" s="2" t="n">
        <f aca="false">SQRT(SUMSQ(BD25:BF25))</f>
        <v>0</v>
      </c>
      <c r="CG25" s="2" t="n">
        <f aca="false">SQRT(SUMSQ(BR25:BT25))</f>
        <v>0</v>
      </c>
      <c r="CH25" s="2" t="n">
        <f aca="false">DEGREES(2*ACOS(AH25))</f>
        <v>0</v>
      </c>
      <c r="CI25" s="2" t="n">
        <f aca="false">DEGREES(2*ACOS(AV25))</f>
        <v>0</v>
      </c>
      <c r="CJ25" s="2" t="n">
        <f aca="false">DEGREES(2*ACOS(BJ25))</f>
        <v>0</v>
      </c>
      <c r="CK25" s="2" t="n">
        <f aca="false">DEGREES(2*ACOS(BX25))</f>
        <v>0</v>
      </c>
      <c r="CL25" s="0" t="n">
        <f aca="false">ABS(AI25-1)</f>
        <v>0</v>
      </c>
      <c r="CM25" s="0" t="n">
        <f aca="false">ABS(AW25-1)</f>
        <v>0</v>
      </c>
      <c r="CN25" s="0" t="n">
        <f aca="false">ABS(BK25-1)</f>
        <v>0</v>
      </c>
      <c r="CO25" s="0" t="n">
        <f aca="false">ABS(BY25-1)</f>
        <v>0</v>
      </c>
      <c r="CP25" s="3" t="n">
        <f aca="false">DEGREES(2*ACOS(AH25))</f>
        <v>0</v>
      </c>
      <c r="CQ25" s="3" t="n">
        <f aca="false">DEGREES(2*ACOS(AV25))</f>
        <v>0</v>
      </c>
      <c r="CR25" s="3" t="n">
        <f aca="false">DEGREES(2*ACOS(BJ25))</f>
        <v>0</v>
      </c>
      <c r="CS25" s="3" t="n">
        <f aca="false">DEGREES(2*ACOS(CC25))</f>
        <v>0</v>
      </c>
      <c r="CT25" s="0" t="n">
        <f aca="false">SUM(CD25:CR25)</f>
        <v>0</v>
      </c>
      <c r="CU25" s="4" t="n">
        <f aca="false">(CT25-MIN($CT$5:$CT$1744))/(MAX($CT$5:$CT$1744)-MIN($CT$5:$CT$1744))</f>
        <v>0</v>
      </c>
      <c r="CV25" s="0" t="n">
        <f aca="false">SUM(CD25,CH25,CL25,CP25)</f>
        <v>0</v>
      </c>
      <c r="CW25" s="0" t="n">
        <f aca="false">SUM(CE25,CI25,CM25,CQ25)</f>
        <v>0</v>
      </c>
      <c r="CX25" s="0" t="n">
        <f aca="false">SUM(CF25,CJ25,CN25,CR25)</f>
        <v>0</v>
      </c>
      <c r="CY25" s="0" t="n">
        <f aca="false">SUM(CG25,CK25,CO25)</f>
        <v>0</v>
      </c>
      <c r="CZ25" s="5" t="str">
        <f aca="false">IF(CD25=0,IF(CH25=0,IF(CL25=0,IF(CP25=0,"NULL","4"),"3"),"2"),"1")</f>
        <v>NULL</v>
      </c>
    </row>
    <row r="26" customFormat="false" ht="14.9" hidden="false" customHeight="false" outlineLevel="0" collapsed="false">
      <c r="A26" s="0" t="n">
        <v>2352.76</v>
      </c>
      <c r="B26" s="0" t="n">
        <v>0</v>
      </c>
      <c r="C26" s="0" t="n">
        <v>0</v>
      </c>
      <c r="D26" s="0" t="n">
        <v>0</v>
      </c>
      <c r="E26" s="1" t="n">
        <v>-1.257598E-007</v>
      </c>
      <c r="F26" s="1" t="n">
        <v>-2.850512E-007</v>
      </c>
      <c r="G26" s="1" t="n">
        <v>-2.345095E-006</v>
      </c>
      <c r="H26" s="0" t="n">
        <v>1</v>
      </c>
      <c r="I26" s="0" t="n">
        <v>1</v>
      </c>
      <c r="J26" s="0" t="n">
        <v>0.05732315</v>
      </c>
      <c r="K26" s="0" t="n">
        <v>0.7368125</v>
      </c>
      <c r="L26" s="0" t="n">
        <v>-0.06297241</v>
      </c>
      <c r="M26" s="0" t="n">
        <v>0.6707129</v>
      </c>
      <c r="N26" s="0" t="n">
        <v>0</v>
      </c>
      <c r="O26" s="0" t="n">
        <v>0</v>
      </c>
      <c r="P26" s="0" t="n">
        <v>0</v>
      </c>
      <c r="Q26" s="0" t="n">
        <v>0</v>
      </c>
      <c r="R26" s="0" t="n">
        <v>136.533</v>
      </c>
      <c r="S26" s="0" t="n">
        <v>163.873</v>
      </c>
      <c r="T26" s="0" t="n">
        <v>158.8921</v>
      </c>
      <c r="U26" s="0" t="n">
        <v>152.1268</v>
      </c>
      <c r="V26" s="0" t="n">
        <v>138.5603</v>
      </c>
      <c r="W26" s="0" t="n">
        <v>128.8034</v>
      </c>
      <c r="X26" s="0" t="n">
        <v>121.1959</v>
      </c>
      <c r="Y26" s="0" t="n">
        <v>138.7358</v>
      </c>
      <c r="Z26" s="0" t="n">
        <v>0</v>
      </c>
      <c r="AA26" s="0" t="n">
        <v>1</v>
      </c>
      <c r="AB26" s="0" t="n">
        <v>0</v>
      </c>
      <c r="AC26" s="0" t="n">
        <v>0</v>
      </c>
      <c r="AD26" s="0" t="n">
        <v>0</v>
      </c>
      <c r="AE26" s="1" t="n">
        <v>2.146297E-010</v>
      </c>
      <c r="AF26" s="1" t="n">
        <v>1.499233E-009</v>
      </c>
      <c r="AG26" s="1" t="n">
        <v>2.110761E-008</v>
      </c>
      <c r="AH26" s="0" t="n">
        <v>1</v>
      </c>
      <c r="AI26" s="0" t="n">
        <v>1</v>
      </c>
      <c r="AJ26" s="0" t="n">
        <v>0</v>
      </c>
      <c r="AK26" s="0" t="n">
        <v>0</v>
      </c>
      <c r="AL26" s="0" t="n">
        <v>0</v>
      </c>
      <c r="AM26" s="0" t="n">
        <v>1</v>
      </c>
      <c r="AN26" s="0" t="n">
        <v>1</v>
      </c>
      <c r="AO26" s="0" t="n">
        <v>1</v>
      </c>
      <c r="AP26" s="0" t="n">
        <v>0</v>
      </c>
      <c r="AQ26" s="0" t="n">
        <v>0</v>
      </c>
      <c r="AR26" s="0" t="n">
        <v>0</v>
      </c>
      <c r="AS26" s="1" t="n">
        <v>4.290516E-010</v>
      </c>
      <c r="AT26" s="1" t="n">
        <v>1.066061E-009</v>
      </c>
      <c r="AU26" s="1" t="n">
        <v>2.129268E-008</v>
      </c>
      <c r="AV26" s="0" t="n">
        <v>1</v>
      </c>
      <c r="AW26" s="0" t="n">
        <v>1</v>
      </c>
      <c r="AX26" s="0" t="n">
        <v>0</v>
      </c>
      <c r="AY26" s="0" t="n">
        <v>0</v>
      </c>
      <c r="AZ26" s="0" t="n">
        <v>0</v>
      </c>
      <c r="BA26" s="0" t="n">
        <v>1</v>
      </c>
      <c r="BB26" s="0" t="n">
        <v>2</v>
      </c>
      <c r="BC26" s="0" t="n">
        <v>1</v>
      </c>
      <c r="BD26" s="0" t="n">
        <v>0</v>
      </c>
      <c r="BE26" s="0" t="n">
        <v>0</v>
      </c>
      <c r="BF26" s="0" t="n">
        <v>0</v>
      </c>
      <c r="BG26" s="1" t="n">
        <v>3.099052E-010</v>
      </c>
      <c r="BH26" s="1" t="n">
        <v>1.092E-009</v>
      </c>
      <c r="BI26" s="1" t="n">
        <v>1.886514E-008</v>
      </c>
      <c r="BJ26" s="0" t="n">
        <v>1</v>
      </c>
      <c r="BK26" s="0" t="n">
        <v>1</v>
      </c>
      <c r="BL26" s="0" t="n">
        <v>0</v>
      </c>
      <c r="BM26" s="0" t="n">
        <v>0</v>
      </c>
      <c r="BN26" s="0" t="n">
        <v>0</v>
      </c>
      <c r="BO26" s="0" t="n">
        <v>1</v>
      </c>
      <c r="BP26" s="0" t="n">
        <v>3</v>
      </c>
      <c r="BQ26" s="0" t="n">
        <v>1</v>
      </c>
      <c r="BR26" s="0" t="n">
        <v>0</v>
      </c>
      <c r="BS26" s="0" t="n">
        <v>0</v>
      </c>
      <c r="BT26" s="0" t="n">
        <v>0</v>
      </c>
      <c r="BU26" s="1" t="n">
        <v>2.146297E-010</v>
      </c>
      <c r="BV26" s="1" t="n">
        <v>1.499233E-009</v>
      </c>
      <c r="BW26" s="1" t="n">
        <v>2.110761E-008</v>
      </c>
      <c r="BX26" s="0" t="n">
        <v>1</v>
      </c>
      <c r="BY26" s="0" t="n">
        <v>1</v>
      </c>
      <c r="BZ26" s="0" t="n">
        <v>0</v>
      </c>
      <c r="CA26" s="0" t="n">
        <v>0</v>
      </c>
      <c r="CB26" s="0" t="n">
        <v>0</v>
      </c>
      <c r="CC26" s="0" t="n">
        <v>1</v>
      </c>
      <c r="CD26" s="2" t="n">
        <f aca="false">SQRT(SUMSQ(AB26:AD26))</f>
        <v>0</v>
      </c>
      <c r="CE26" s="2" t="n">
        <f aca="false">SQRT(SUMSQ(AP26:AR26))</f>
        <v>0</v>
      </c>
      <c r="CF26" s="2" t="n">
        <f aca="false">SQRT(SUMSQ(BD26:BF26))</f>
        <v>0</v>
      </c>
      <c r="CG26" s="2" t="n">
        <f aca="false">SQRT(SUMSQ(BR26:BT26))</f>
        <v>0</v>
      </c>
      <c r="CH26" s="2" t="n">
        <f aca="false">DEGREES(2*ACOS(AH26))</f>
        <v>0</v>
      </c>
      <c r="CI26" s="2" t="n">
        <f aca="false">DEGREES(2*ACOS(AV26))</f>
        <v>0</v>
      </c>
      <c r="CJ26" s="2" t="n">
        <f aca="false">DEGREES(2*ACOS(BJ26))</f>
        <v>0</v>
      </c>
      <c r="CK26" s="2" t="n">
        <f aca="false">DEGREES(2*ACOS(BX26))</f>
        <v>0</v>
      </c>
      <c r="CL26" s="0" t="n">
        <f aca="false">ABS(AI26-1)</f>
        <v>0</v>
      </c>
      <c r="CM26" s="0" t="n">
        <f aca="false">ABS(AW26-1)</f>
        <v>0</v>
      </c>
      <c r="CN26" s="0" t="n">
        <f aca="false">ABS(BK26-1)</f>
        <v>0</v>
      </c>
      <c r="CO26" s="0" t="n">
        <f aca="false">ABS(BY26-1)</f>
        <v>0</v>
      </c>
      <c r="CP26" s="3" t="n">
        <f aca="false">DEGREES(2*ACOS(AH26))</f>
        <v>0</v>
      </c>
      <c r="CQ26" s="3" t="n">
        <f aca="false">DEGREES(2*ACOS(AV26))</f>
        <v>0</v>
      </c>
      <c r="CR26" s="3" t="n">
        <f aca="false">DEGREES(2*ACOS(BJ26))</f>
        <v>0</v>
      </c>
      <c r="CS26" s="3" t="n">
        <f aca="false">DEGREES(2*ACOS(CC26))</f>
        <v>0</v>
      </c>
      <c r="CT26" s="0" t="n">
        <f aca="false">SUM(CD26:CR26)</f>
        <v>0</v>
      </c>
      <c r="CU26" s="4" t="n">
        <f aca="false">(CT26-MIN($CT$5:$CT$1744))/(MAX($CT$5:$CT$1744)-MIN($CT$5:$CT$1744))</f>
        <v>0</v>
      </c>
      <c r="CV26" s="0" t="n">
        <f aca="false">SUM(CD26,CH26,CL26,CP26)</f>
        <v>0</v>
      </c>
      <c r="CW26" s="0" t="n">
        <f aca="false">SUM(CE26,CI26,CM26,CQ26)</f>
        <v>0</v>
      </c>
      <c r="CX26" s="0" t="n">
        <f aca="false">SUM(CF26,CJ26,CN26,CR26)</f>
        <v>0</v>
      </c>
      <c r="CY26" s="0" t="n">
        <f aca="false">SUM(CG26,CK26,CO26)</f>
        <v>0</v>
      </c>
      <c r="CZ26" s="5" t="str">
        <f aca="false">IF(CD26=0,IF(CH26=0,IF(CL26=0,IF(CP26=0,"NULL","4"),"3"),"2"),"1")</f>
        <v>NULL</v>
      </c>
    </row>
    <row r="27" customFormat="false" ht="14.9" hidden="false" customHeight="false" outlineLevel="0" collapsed="false">
      <c r="A27" s="0" t="n">
        <v>2352.811</v>
      </c>
      <c r="B27" s="0" t="n">
        <v>0</v>
      </c>
      <c r="C27" s="0" t="n">
        <v>0</v>
      </c>
      <c r="D27" s="0" t="n">
        <v>0</v>
      </c>
      <c r="E27" s="1" t="n">
        <v>-1.251812E-007</v>
      </c>
      <c r="F27" s="1" t="n">
        <v>-2.542787E-007</v>
      </c>
      <c r="G27" s="1" t="n">
        <v>-2.265545E-006</v>
      </c>
      <c r="H27" s="0" t="n">
        <v>1</v>
      </c>
      <c r="I27" s="0" t="n">
        <v>1</v>
      </c>
      <c r="J27" s="0" t="n">
        <v>0.05732314</v>
      </c>
      <c r="K27" s="0" t="n">
        <v>0.7368125</v>
      </c>
      <c r="L27" s="0" t="n">
        <v>-0.0629724</v>
      </c>
      <c r="M27" s="0" t="n">
        <v>0.6707129</v>
      </c>
      <c r="N27" s="0" t="n">
        <v>0</v>
      </c>
      <c r="O27" s="0" t="n">
        <v>0</v>
      </c>
      <c r="P27" s="0" t="n">
        <v>0</v>
      </c>
      <c r="Q27" s="0" t="n">
        <v>0</v>
      </c>
      <c r="R27" s="0" t="n">
        <v>145.6352</v>
      </c>
      <c r="S27" s="0" t="n">
        <v>174.7979</v>
      </c>
      <c r="T27" s="0" t="n">
        <v>169.4849</v>
      </c>
      <c r="U27" s="0" t="n">
        <v>162.2686</v>
      </c>
      <c r="V27" s="0" t="n">
        <v>147.7977</v>
      </c>
      <c r="W27" s="0" t="n">
        <v>137.3903</v>
      </c>
      <c r="X27" s="0" t="n">
        <v>129.2756</v>
      </c>
      <c r="Y27" s="0" t="n">
        <v>147.9849</v>
      </c>
      <c r="Z27" s="0" t="n">
        <v>0</v>
      </c>
      <c r="AA27" s="0" t="n">
        <v>1</v>
      </c>
      <c r="AB27" s="0" t="n">
        <v>0</v>
      </c>
      <c r="AC27" s="0" t="n">
        <v>0</v>
      </c>
      <c r="AD27" s="0" t="n">
        <v>0</v>
      </c>
      <c r="AE27" s="1" t="n">
        <v>1.277976E-010</v>
      </c>
      <c r="AF27" s="1" t="n">
        <v>9.492507E-009</v>
      </c>
      <c r="AG27" s="1" t="n">
        <v>2.334946E-008</v>
      </c>
      <c r="AH27" s="0" t="n">
        <v>1</v>
      </c>
      <c r="AI27" s="0" t="n">
        <v>1</v>
      </c>
      <c r="AJ27" s="0" t="n">
        <v>0</v>
      </c>
      <c r="AK27" s="0" t="n">
        <v>0</v>
      </c>
      <c r="AL27" s="0" t="n">
        <v>0</v>
      </c>
      <c r="AM27" s="0" t="n">
        <v>1</v>
      </c>
      <c r="AN27" s="0" t="n">
        <v>1</v>
      </c>
      <c r="AO27" s="0" t="n">
        <v>1</v>
      </c>
      <c r="AP27" s="0" t="n">
        <v>0</v>
      </c>
      <c r="AQ27" s="0" t="n">
        <v>0</v>
      </c>
      <c r="AR27" s="0" t="n">
        <v>0</v>
      </c>
      <c r="AS27" s="1" t="n">
        <v>2.230731E-010</v>
      </c>
      <c r="AT27" s="1" t="n">
        <v>9.085274E-009</v>
      </c>
      <c r="AU27" s="1" t="n">
        <v>2.110698E-008</v>
      </c>
      <c r="AV27" s="0" t="n">
        <v>1</v>
      </c>
      <c r="AW27" s="0" t="n">
        <v>1</v>
      </c>
      <c r="AX27" s="0" t="n">
        <v>0</v>
      </c>
      <c r="AY27" s="0" t="n">
        <v>0</v>
      </c>
      <c r="AZ27" s="0" t="n">
        <v>0</v>
      </c>
      <c r="BA27" s="0" t="n">
        <v>1</v>
      </c>
      <c r="BB27" s="0" t="n">
        <v>2</v>
      </c>
      <c r="BC27" s="0" t="n">
        <v>1</v>
      </c>
      <c r="BD27" s="0" t="n">
        <v>0</v>
      </c>
      <c r="BE27" s="0" t="n">
        <v>0</v>
      </c>
      <c r="BF27" s="0" t="n">
        <v>0</v>
      </c>
      <c r="BG27" s="1" t="n">
        <v>5.686258E-011</v>
      </c>
      <c r="BH27" s="1" t="n">
        <v>5.048875E-009</v>
      </c>
      <c r="BI27" s="1" t="n">
        <v>1.639086E-008</v>
      </c>
      <c r="BJ27" s="0" t="n">
        <v>1</v>
      </c>
      <c r="BK27" s="0" t="n">
        <v>1</v>
      </c>
      <c r="BL27" s="0" t="n">
        <v>0</v>
      </c>
      <c r="BM27" s="0" t="n">
        <v>0</v>
      </c>
      <c r="BN27" s="0" t="n">
        <v>0</v>
      </c>
      <c r="BO27" s="0" t="n">
        <v>1</v>
      </c>
      <c r="BP27" s="0" t="n">
        <v>3</v>
      </c>
      <c r="BQ27" s="0" t="n">
        <v>1</v>
      </c>
      <c r="BR27" s="0" t="n">
        <v>0</v>
      </c>
      <c r="BS27" s="0" t="n">
        <v>0</v>
      </c>
      <c r="BT27" s="0" t="n">
        <v>0</v>
      </c>
      <c r="BU27" s="1" t="n">
        <v>1.708749E-010</v>
      </c>
      <c r="BV27" s="1" t="n">
        <v>7.145746E-009</v>
      </c>
      <c r="BW27" s="1" t="n">
        <v>1.870281E-008</v>
      </c>
      <c r="BX27" s="0" t="n">
        <v>1</v>
      </c>
      <c r="BY27" s="0" t="n">
        <v>1</v>
      </c>
      <c r="BZ27" s="0" t="n">
        <v>0</v>
      </c>
      <c r="CA27" s="0" t="n">
        <v>0</v>
      </c>
      <c r="CB27" s="0" t="n">
        <v>0</v>
      </c>
      <c r="CC27" s="0" t="n">
        <v>1</v>
      </c>
      <c r="CD27" s="2" t="n">
        <f aca="false">SQRT(SUMSQ(AB27:AD27))</f>
        <v>0</v>
      </c>
      <c r="CE27" s="2" t="n">
        <f aca="false">SQRT(SUMSQ(AP27:AR27))</f>
        <v>0</v>
      </c>
      <c r="CF27" s="2" t="n">
        <f aca="false">SQRT(SUMSQ(BD27:BF27))</f>
        <v>0</v>
      </c>
      <c r="CG27" s="2" t="n">
        <f aca="false">SQRT(SUMSQ(BR27:BT27))</f>
        <v>0</v>
      </c>
      <c r="CH27" s="2" t="n">
        <f aca="false">DEGREES(2*ACOS(AH27))</f>
        <v>0</v>
      </c>
      <c r="CI27" s="2" t="n">
        <f aca="false">DEGREES(2*ACOS(AV27))</f>
        <v>0</v>
      </c>
      <c r="CJ27" s="2" t="n">
        <f aca="false">DEGREES(2*ACOS(BJ27))</f>
        <v>0</v>
      </c>
      <c r="CK27" s="2" t="n">
        <f aca="false">DEGREES(2*ACOS(BX27))</f>
        <v>0</v>
      </c>
      <c r="CL27" s="0" t="n">
        <f aca="false">ABS(AI27-1)</f>
        <v>0</v>
      </c>
      <c r="CM27" s="0" t="n">
        <f aca="false">ABS(AW27-1)</f>
        <v>0</v>
      </c>
      <c r="CN27" s="0" t="n">
        <f aca="false">ABS(BK27-1)</f>
        <v>0</v>
      </c>
      <c r="CO27" s="0" t="n">
        <f aca="false">ABS(BY27-1)</f>
        <v>0</v>
      </c>
      <c r="CP27" s="3" t="n">
        <f aca="false">DEGREES(2*ACOS(AH27))</f>
        <v>0</v>
      </c>
      <c r="CQ27" s="3" t="n">
        <f aca="false">DEGREES(2*ACOS(AV27))</f>
        <v>0</v>
      </c>
      <c r="CR27" s="3" t="n">
        <f aca="false">DEGREES(2*ACOS(BJ27))</f>
        <v>0</v>
      </c>
      <c r="CS27" s="3" t="n">
        <f aca="false">DEGREES(2*ACOS(CC27))</f>
        <v>0</v>
      </c>
      <c r="CT27" s="0" t="n">
        <f aca="false">SUM(CD27:CR27)</f>
        <v>0</v>
      </c>
      <c r="CU27" s="4" t="n">
        <f aca="false">(CT27-MIN($CT$5:$CT$1744))/(MAX($CT$5:$CT$1744)-MIN($CT$5:$CT$1744))</f>
        <v>0</v>
      </c>
      <c r="CV27" s="0" t="n">
        <f aca="false">SUM(CD27,CH27,CL27,CP27)</f>
        <v>0</v>
      </c>
      <c r="CW27" s="0" t="n">
        <f aca="false">SUM(CE27,CI27,CM27,CQ27)</f>
        <v>0</v>
      </c>
      <c r="CX27" s="0" t="n">
        <f aca="false">SUM(CF27,CJ27,CN27,CR27)</f>
        <v>0</v>
      </c>
      <c r="CY27" s="0" t="n">
        <f aca="false">SUM(CG27,CK27,CO27)</f>
        <v>0</v>
      </c>
      <c r="CZ27" s="5" t="str">
        <f aca="false">IF(CD27=0,IF(CH27=0,IF(CL27=0,IF(CP27=0,"NULL","4"),"3"),"2"),"1")</f>
        <v>NULL</v>
      </c>
    </row>
    <row r="28" customFormat="false" ht="14.9" hidden="false" customHeight="false" outlineLevel="0" collapsed="false">
      <c r="A28" s="0" t="n">
        <v>2352.86</v>
      </c>
      <c r="B28" s="0" t="n">
        <v>0</v>
      </c>
      <c r="C28" s="0" t="n">
        <v>0</v>
      </c>
      <c r="D28" s="0" t="n">
        <v>0</v>
      </c>
      <c r="E28" s="1" t="n">
        <v>-1.20333E-007</v>
      </c>
      <c r="F28" s="1" t="n">
        <v>-2.080814E-007</v>
      </c>
      <c r="G28" s="1" t="n">
        <v>-2.183882E-006</v>
      </c>
      <c r="H28" s="0" t="n">
        <v>1</v>
      </c>
      <c r="I28" s="0" t="n">
        <v>1</v>
      </c>
      <c r="J28" s="0" t="n">
        <v>0.05732314</v>
      </c>
      <c r="K28" s="0" t="n">
        <v>0.7368125</v>
      </c>
      <c r="L28" s="0" t="n">
        <v>-0.0629724</v>
      </c>
      <c r="M28" s="0" t="n">
        <v>0.6707129</v>
      </c>
      <c r="N28" s="0" t="n">
        <v>0</v>
      </c>
      <c r="O28" s="0" t="n">
        <v>0</v>
      </c>
      <c r="P28" s="0" t="n">
        <v>0</v>
      </c>
      <c r="Q28" s="0" t="n">
        <v>0</v>
      </c>
      <c r="R28" s="0" t="n">
        <v>141.0841</v>
      </c>
      <c r="S28" s="0" t="n">
        <v>169.3354</v>
      </c>
      <c r="T28" s="0" t="n">
        <v>164.1885</v>
      </c>
      <c r="U28" s="0" t="n">
        <v>157.1977</v>
      </c>
      <c r="V28" s="0" t="n">
        <v>143.179</v>
      </c>
      <c r="W28" s="0" t="n">
        <v>133.0969</v>
      </c>
      <c r="X28" s="0" t="n">
        <v>125.2357</v>
      </c>
      <c r="Y28" s="0" t="n">
        <v>143.3603</v>
      </c>
      <c r="Z28" s="0" t="n">
        <v>0</v>
      </c>
      <c r="AA28" s="0" t="n">
        <v>1</v>
      </c>
      <c r="AB28" s="0" t="n">
        <v>0</v>
      </c>
      <c r="AC28" s="0" t="n">
        <v>0</v>
      </c>
      <c r="AD28" s="0" t="n">
        <v>0</v>
      </c>
      <c r="AE28" s="1" t="n">
        <v>1.337476E-009</v>
      </c>
      <c r="AF28" s="1" t="n">
        <v>1.289868E-008</v>
      </c>
      <c r="AG28" s="1" t="n">
        <v>2.103988E-008</v>
      </c>
      <c r="AH28" s="0" t="n">
        <v>1</v>
      </c>
      <c r="AI28" s="0" t="n">
        <v>1</v>
      </c>
      <c r="AJ28" s="0" t="n">
        <v>0</v>
      </c>
      <c r="AK28" s="0" t="n">
        <v>0</v>
      </c>
      <c r="AL28" s="0" t="n">
        <v>0</v>
      </c>
      <c r="AM28" s="0" t="n">
        <v>1</v>
      </c>
      <c r="AN28" s="0" t="n">
        <v>1</v>
      </c>
      <c r="AO28" s="0" t="n">
        <v>1</v>
      </c>
      <c r="AP28" s="0" t="n">
        <v>0</v>
      </c>
      <c r="AQ28" s="0" t="n">
        <v>0</v>
      </c>
      <c r="AR28" s="0" t="n">
        <v>0</v>
      </c>
      <c r="AS28" s="1" t="n">
        <v>1.254371E-009</v>
      </c>
      <c r="AT28" s="1" t="n">
        <v>1.088048E-008</v>
      </c>
      <c r="AU28" s="1" t="n">
        <v>1.868181E-008</v>
      </c>
      <c r="AV28" s="0" t="n">
        <v>1</v>
      </c>
      <c r="AW28" s="0" t="n">
        <v>1</v>
      </c>
      <c r="AX28" s="0" t="n">
        <v>0</v>
      </c>
      <c r="AY28" s="0" t="n">
        <v>0</v>
      </c>
      <c r="AZ28" s="0" t="n">
        <v>0</v>
      </c>
      <c r="BA28" s="0" t="n">
        <v>1</v>
      </c>
      <c r="BB28" s="0" t="n">
        <v>2</v>
      </c>
      <c r="BC28" s="0" t="n">
        <v>1</v>
      </c>
      <c r="BD28" s="0" t="n">
        <v>0</v>
      </c>
      <c r="BE28" s="0" t="n">
        <v>0</v>
      </c>
      <c r="BF28" s="0" t="n">
        <v>0</v>
      </c>
      <c r="BG28" s="1" t="n">
        <v>1.128189E-009</v>
      </c>
      <c r="BH28" s="1" t="n">
        <v>1.120904E-008</v>
      </c>
      <c r="BI28" s="1" t="n">
        <v>2.09704E-008</v>
      </c>
      <c r="BJ28" s="0" t="n">
        <v>1</v>
      </c>
      <c r="BK28" s="0" t="n">
        <v>1</v>
      </c>
      <c r="BL28" s="0" t="n">
        <v>0</v>
      </c>
      <c r="BM28" s="0" t="n">
        <v>0</v>
      </c>
      <c r="BN28" s="0" t="n">
        <v>0</v>
      </c>
      <c r="BO28" s="0" t="n">
        <v>1</v>
      </c>
      <c r="BP28" s="0" t="n">
        <v>3</v>
      </c>
      <c r="BQ28" s="0" t="n">
        <v>1</v>
      </c>
      <c r="BR28" s="0" t="n">
        <v>0</v>
      </c>
      <c r="BS28" s="0" t="n">
        <v>0</v>
      </c>
      <c r="BT28" s="0" t="n">
        <v>0</v>
      </c>
      <c r="BU28" s="1" t="n">
        <v>1.128189E-009</v>
      </c>
      <c r="BV28" s="1" t="n">
        <v>1.120904E-008</v>
      </c>
      <c r="BW28" s="1" t="n">
        <v>2.09704E-008</v>
      </c>
      <c r="BX28" s="0" t="n">
        <v>1</v>
      </c>
      <c r="BY28" s="0" t="n">
        <v>1</v>
      </c>
      <c r="BZ28" s="0" t="n">
        <v>0</v>
      </c>
      <c r="CA28" s="0" t="n">
        <v>0</v>
      </c>
      <c r="CB28" s="0" t="n">
        <v>0</v>
      </c>
      <c r="CC28" s="0" t="n">
        <v>1</v>
      </c>
      <c r="CD28" s="2" t="n">
        <f aca="false">SQRT(SUMSQ(AB28:AD28))</f>
        <v>0</v>
      </c>
      <c r="CE28" s="2" t="n">
        <f aca="false">SQRT(SUMSQ(AP28:AR28))</f>
        <v>0</v>
      </c>
      <c r="CF28" s="2" t="n">
        <f aca="false">SQRT(SUMSQ(BD28:BF28))</f>
        <v>0</v>
      </c>
      <c r="CG28" s="2" t="n">
        <f aca="false">SQRT(SUMSQ(BR28:BT28))</f>
        <v>0</v>
      </c>
      <c r="CH28" s="2" t="n">
        <f aca="false">DEGREES(2*ACOS(AH28))</f>
        <v>0</v>
      </c>
      <c r="CI28" s="2" t="n">
        <f aca="false">DEGREES(2*ACOS(AV28))</f>
        <v>0</v>
      </c>
      <c r="CJ28" s="2" t="n">
        <f aca="false">DEGREES(2*ACOS(BJ28))</f>
        <v>0</v>
      </c>
      <c r="CK28" s="2" t="n">
        <f aca="false">DEGREES(2*ACOS(BX28))</f>
        <v>0</v>
      </c>
      <c r="CL28" s="0" t="n">
        <f aca="false">ABS(AI28-1)</f>
        <v>0</v>
      </c>
      <c r="CM28" s="0" t="n">
        <f aca="false">ABS(AW28-1)</f>
        <v>0</v>
      </c>
      <c r="CN28" s="0" t="n">
        <f aca="false">ABS(BK28-1)</f>
        <v>0</v>
      </c>
      <c r="CO28" s="0" t="n">
        <f aca="false">ABS(BY28-1)</f>
        <v>0</v>
      </c>
      <c r="CP28" s="3" t="n">
        <f aca="false">DEGREES(2*ACOS(AH28))</f>
        <v>0</v>
      </c>
      <c r="CQ28" s="3" t="n">
        <f aca="false">DEGREES(2*ACOS(AV28))</f>
        <v>0</v>
      </c>
      <c r="CR28" s="3" t="n">
        <f aca="false">DEGREES(2*ACOS(BJ28))</f>
        <v>0</v>
      </c>
      <c r="CS28" s="3" t="n">
        <f aca="false">DEGREES(2*ACOS(CC28))</f>
        <v>0</v>
      </c>
      <c r="CT28" s="0" t="n">
        <f aca="false">SUM(CD28:CR28)</f>
        <v>0</v>
      </c>
      <c r="CU28" s="4" t="n">
        <f aca="false">(CT28-MIN($CT$5:$CT$1744))/(MAX($CT$5:$CT$1744)-MIN($CT$5:$CT$1744))</f>
        <v>0</v>
      </c>
      <c r="CV28" s="0" t="n">
        <f aca="false">SUM(CD28,CH28,CL28,CP28)</f>
        <v>0</v>
      </c>
      <c r="CW28" s="0" t="n">
        <f aca="false">SUM(CE28,CI28,CM28,CQ28)</f>
        <v>0</v>
      </c>
      <c r="CX28" s="0" t="n">
        <f aca="false">SUM(CF28,CJ28,CN28,CR28)</f>
        <v>0</v>
      </c>
      <c r="CY28" s="0" t="n">
        <f aca="false">SUM(CG28,CK28,CO28)</f>
        <v>0</v>
      </c>
      <c r="CZ28" s="5" t="str">
        <f aca="false">IF(CD28=0,IF(CH28=0,IF(CL28=0,IF(CP28=0,"NULL","4"),"3"),"2"),"1")</f>
        <v>NULL</v>
      </c>
    </row>
    <row r="29" customFormat="false" ht="14.9" hidden="false" customHeight="false" outlineLevel="0" collapsed="false">
      <c r="A29" s="0" t="n">
        <v>2352.91</v>
      </c>
      <c r="B29" s="0" t="n">
        <v>0</v>
      </c>
      <c r="C29" s="0" t="n">
        <v>0</v>
      </c>
      <c r="D29" s="0" t="n">
        <v>0</v>
      </c>
      <c r="E29" s="1" t="n">
        <v>-1.105837E-007</v>
      </c>
      <c r="F29" s="1" t="n">
        <v>-1.398017E-007</v>
      </c>
      <c r="G29" s="1" t="n">
        <v>-2.100502E-006</v>
      </c>
      <c r="H29" s="0" t="n">
        <v>1</v>
      </c>
      <c r="I29" s="0" t="n">
        <v>1</v>
      </c>
      <c r="J29" s="0" t="n">
        <v>0.05732313</v>
      </c>
      <c r="K29" s="0" t="n">
        <v>0.7368125</v>
      </c>
      <c r="L29" s="0" t="n">
        <v>-0.06297239</v>
      </c>
      <c r="M29" s="0" t="n">
        <v>0.6707129</v>
      </c>
      <c r="N29" s="0" t="n">
        <v>0</v>
      </c>
      <c r="O29" s="0" t="n">
        <v>0</v>
      </c>
      <c r="P29" s="0" t="n">
        <v>0</v>
      </c>
      <c r="Q29" s="0" t="n">
        <v>0</v>
      </c>
      <c r="R29" s="0" t="n">
        <v>145.6352</v>
      </c>
      <c r="S29" s="0" t="n">
        <v>174.7979</v>
      </c>
      <c r="T29" s="0" t="n">
        <v>169.4849</v>
      </c>
      <c r="U29" s="0" t="n">
        <v>162.2686</v>
      </c>
      <c r="V29" s="0" t="n">
        <v>147.7977</v>
      </c>
      <c r="W29" s="0" t="n">
        <v>137.3903</v>
      </c>
      <c r="X29" s="0" t="n">
        <v>129.2756</v>
      </c>
      <c r="Y29" s="0" t="n">
        <v>147.9849</v>
      </c>
      <c r="Z29" s="0" t="n">
        <v>0</v>
      </c>
      <c r="AA29" s="0" t="n">
        <v>1</v>
      </c>
      <c r="AB29" s="0" t="n">
        <v>0</v>
      </c>
      <c r="AC29" s="0" t="n">
        <v>0</v>
      </c>
      <c r="AD29" s="0" t="n">
        <v>0</v>
      </c>
      <c r="AE29" s="1" t="n">
        <v>2.450407E-009</v>
      </c>
      <c r="AF29" s="1" t="n">
        <v>1.755481E-008</v>
      </c>
      <c r="AG29" s="1" t="n">
        <v>2.144561E-008</v>
      </c>
      <c r="AH29" s="0" t="n">
        <v>1</v>
      </c>
      <c r="AI29" s="0" t="n">
        <v>1</v>
      </c>
      <c r="AJ29" s="0" t="n">
        <v>0</v>
      </c>
      <c r="AK29" s="0" t="n">
        <v>0</v>
      </c>
      <c r="AL29" s="0" t="n">
        <v>0</v>
      </c>
      <c r="AM29" s="0" t="n">
        <v>1</v>
      </c>
      <c r="AN29" s="0" t="n">
        <v>1</v>
      </c>
      <c r="AO29" s="0" t="n">
        <v>1</v>
      </c>
      <c r="AP29" s="0" t="n">
        <v>0</v>
      </c>
      <c r="AQ29" s="0" t="n">
        <v>0</v>
      </c>
      <c r="AR29" s="0" t="n">
        <v>0</v>
      </c>
      <c r="AS29" s="1" t="n">
        <v>2.450407E-009</v>
      </c>
      <c r="AT29" s="1" t="n">
        <v>1.755481E-008</v>
      </c>
      <c r="AU29" s="1" t="n">
        <v>2.144561E-008</v>
      </c>
      <c r="AV29" s="0" t="n">
        <v>1</v>
      </c>
      <c r="AW29" s="0" t="n">
        <v>1</v>
      </c>
      <c r="AX29" s="0" t="n">
        <v>0</v>
      </c>
      <c r="AY29" s="0" t="n">
        <v>0</v>
      </c>
      <c r="AZ29" s="0" t="n">
        <v>0</v>
      </c>
      <c r="BA29" s="0" t="n">
        <v>1</v>
      </c>
      <c r="BB29" s="0" t="n">
        <v>2</v>
      </c>
      <c r="BC29" s="0" t="n">
        <v>1</v>
      </c>
      <c r="BD29" s="0" t="n">
        <v>0</v>
      </c>
      <c r="BE29" s="0" t="n">
        <v>0</v>
      </c>
      <c r="BF29" s="0" t="n">
        <v>0</v>
      </c>
      <c r="BG29" s="1" t="n">
        <v>3.09001E-009</v>
      </c>
      <c r="BH29" s="1" t="n">
        <v>1.753538E-008</v>
      </c>
      <c r="BI29" s="1" t="n">
        <v>2.141237E-008</v>
      </c>
      <c r="BJ29" s="0" t="n">
        <v>1</v>
      </c>
      <c r="BK29" s="0" t="n">
        <v>1</v>
      </c>
      <c r="BL29" s="0" t="n">
        <v>0</v>
      </c>
      <c r="BM29" s="0" t="n">
        <v>0</v>
      </c>
      <c r="BN29" s="0" t="n">
        <v>0</v>
      </c>
      <c r="BO29" s="0" t="n">
        <v>1</v>
      </c>
      <c r="BP29" s="0" t="n">
        <v>3</v>
      </c>
      <c r="BQ29" s="0" t="n">
        <v>1</v>
      </c>
      <c r="BR29" s="0" t="n">
        <v>0</v>
      </c>
      <c r="BS29" s="0" t="n">
        <v>0</v>
      </c>
      <c r="BT29" s="0" t="n">
        <v>0</v>
      </c>
      <c r="BU29" s="1" t="n">
        <v>1.810803E-009</v>
      </c>
      <c r="BV29" s="1" t="n">
        <v>1.757424E-008</v>
      </c>
      <c r="BW29" s="1" t="n">
        <v>2.147885E-008</v>
      </c>
      <c r="BX29" s="0" t="n">
        <v>1</v>
      </c>
      <c r="BY29" s="0" t="n">
        <v>1</v>
      </c>
      <c r="BZ29" s="0" t="n">
        <v>0</v>
      </c>
      <c r="CA29" s="0" t="n">
        <v>0</v>
      </c>
      <c r="CB29" s="0" t="n">
        <v>0</v>
      </c>
      <c r="CC29" s="0" t="n">
        <v>1</v>
      </c>
      <c r="CD29" s="2" t="n">
        <f aca="false">SQRT(SUMSQ(AB29:AD29))</f>
        <v>0</v>
      </c>
      <c r="CE29" s="2" t="n">
        <f aca="false">SQRT(SUMSQ(AP29:AR29))</f>
        <v>0</v>
      </c>
      <c r="CF29" s="2" t="n">
        <f aca="false">SQRT(SUMSQ(BD29:BF29))</f>
        <v>0</v>
      </c>
      <c r="CG29" s="2" t="n">
        <f aca="false">SQRT(SUMSQ(BR29:BT29))</f>
        <v>0</v>
      </c>
      <c r="CH29" s="2" t="n">
        <f aca="false">DEGREES(2*ACOS(AH29))</f>
        <v>0</v>
      </c>
      <c r="CI29" s="2" t="n">
        <f aca="false">DEGREES(2*ACOS(AV29))</f>
        <v>0</v>
      </c>
      <c r="CJ29" s="2" t="n">
        <f aca="false">DEGREES(2*ACOS(BJ29))</f>
        <v>0</v>
      </c>
      <c r="CK29" s="2" t="n">
        <f aca="false">DEGREES(2*ACOS(BX29))</f>
        <v>0</v>
      </c>
      <c r="CL29" s="0" t="n">
        <f aca="false">ABS(AI29-1)</f>
        <v>0</v>
      </c>
      <c r="CM29" s="0" t="n">
        <f aca="false">ABS(AW29-1)</f>
        <v>0</v>
      </c>
      <c r="CN29" s="0" t="n">
        <f aca="false">ABS(BK29-1)</f>
        <v>0</v>
      </c>
      <c r="CO29" s="0" t="n">
        <f aca="false">ABS(BY29-1)</f>
        <v>0</v>
      </c>
      <c r="CP29" s="3" t="n">
        <f aca="false">DEGREES(2*ACOS(AH29))</f>
        <v>0</v>
      </c>
      <c r="CQ29" s="3" t="n">
        <f aca="false">DEGREES(2*ACOS(AV29))</f>
        <v>0</v>
      </c>
      <c r="CR29" s="3" t="n">
        <f aca="false">DEGREES(2*ACOS(BJ29))</f>
        <v>0</v>
      </c>
      <c r="CS29" s="3" t="n">
        <f aca="false">DEGREES(2*ACOS(CC29))</f>
        <v>0</v>
      </c>
      <c r="CT29" s="0" t="n">
        <f aca="false">SUM(CD29:CR29)</f>
        <v>0</v>
      </c>
      <c r="CU29" s="4" t="n">
        <f aca="false">(CT29-MIN($CT$5:$CT$1744))/(MAX($CT$5:$CT$1744)-MIN($CT$5:$CT$1744))</f>
        <v>0</v>
      </c>
      <c r="CV29" s="0" t="n">
        <f aca="false">SUM(CD29,CH29,CL29,CP29)</f>
        <v>0</v>
      </c>
      <c r="CW29" s="0" t="n">
        <f aca="false">SUM(CE29,CI29,CM29,CQ29)</f>
        <v>0</v>
      </c>
      <c r="CX29" s="0" t="n">
        <f aca="false">SUM(CF29,CJ29,CN29,CR29)</f>
        <v>0</v>
      </c>
      <c r="CY29" s="0" t="n">
        <f aca="false">SUM(CG29,CK29,CO29)</f>
        <v>0</v>
      </c>
      <c r="CZ29" s="5" t="str">
        <f aca="false">IF(CD29=0,IF(CH29=0,IF(CL29=0,IF(CP29=0,"NULL","4"),"3"),"2"),"1")</f>
        <v>NULL</v>
      </c>
    </row>
    <row r="30" customFormat="false" ht="14.9" hidden="false" customHeight="false" outlineLevel="0" collapsed="false">
      <c r="A30" s="0" t="n">
        <v>2352.961</v>
      </c>
      <c r="B30" s="0" t="n">
        <v>0</v>
      </c>
      <c r="C30" s="0" t="n">
        <v>0</v>
      </c>
      <c r="D30" s="0" t="n">
        <v>0</v>
      </c>
      <c r="E30" s="1" t="n">
        <v>-1.035877E-007</v>
      </c>
      <c r="F30" s="1" t="n">
        <v>-7.013406E-008</v>
      </c>
      <c r="G30" s="1" t="n">
        <v>-2.014216E-006</v>
      </c>
      <c r="H30" s="0" t="n">
        <v>1</v>
      </c>
      <c r="I30" s="0" t="n">
        <v>1</v>
      </c>
      <c r="J30" s="0" t="n">
        <v>0.05732312</v>
      </c>
      <c r="K30" s="0" t="n">
        <v>0.7368125</v>
      </c>
      <c r="L30" s="0" t="n">
        <v>-0.06297238</v>
      </c>
      <c r="M30" s="0" t="n">
        <v>0.6707129</v>
      </c>
      <c r="N30" s="0" t="n">
        <v>0</v>
      </c>
      <c r="O30" s="0" t="n">
        <v>0</v>
      </c>
      <c r="P30" s="0" t="n">
        <v>0</v>
      </c>
      <c r="Q30" s="0" t="n">
        <v>0</v>
      </c>
      <c r="R30" s="0" t="n">
        <v>145.6352</v>
      </c>
      <c r="S30" s="0" t="n">
        <v>174.7979</v>
      </c>
      <c r="T30" s="0" t="n">
        <v>169.4849</v>
      </c>
      <c r="U30" s="0" t="n">
        <v>162.2686</v>
      </c>
      <c r="V30" s="0" t="n">
        <v>147.7977</v>
      </c>
      <c r="W30" s="0" t="n">
        <v>137.3903</v>
      </c>
      <c r="X30" s="0" t="n">
        <v>129.2756</v>
      </c>
      <c r="Y30" s="0" t="n">
        <v>147.9849</v>
      </c>
      <c r="Z30" s="0" t="n">
        <v>0</v>
      </c>
      <c r="AA30" s="0" t="n">
        <v>1</v>
      </c>
      <c r="AB30" s="0" t="n">
        <v>0</v>
      </c>
      <c r="AC30" s="0" t="n">
        <v>0</v>
      </c>
      <c r="AD30" s="0" t="n">
        <v>0</v>
      </c>
      <c r="AE30" s="1" t="n">
        <v>1.748988E-009</v>
      </c>
      <c r="AF30" s="1" t="n">
        <v>1.741689E-008</v>
      </c>
      <c r="AG30" s="1" t="n">
        <v>2.157106E-008</v>
      </c>
      <c r="AH30" s="0" t="n">
        <v>1</v>
      </c>
      <c r="AI30" s="0" t="n">
        <v>1</v>
      </c>
      <c r="AJ30" s="0" t="n">
        <v>0</v>
      </c>
      <c r="AK30" s="0" t="n">
        <v>0</v>
      </c>
      <c r="AL30" s="0" t="n">
        <v>0</v>
      </c>
      <c r="AM30" s="0" t="n">
        <v>1</v>
      </c>
      <c r="AN30" s="0" t="n">
        <v>1</v>
      </c>
      <c r="AO30" s="0" t="n">
        <v>1</v>
      </c>
      <c r="AP30" s="0" t="n">
        <v>0</v>
      </c>
      <c r="AQ30" s="0" t="n">
        <v>0</v>
      </c>
      <c r="AR30" s="0" t="n">
        <v>0</v>
      </c>
      <c r="AS30" s="1" t="n">
        <v>1.748988E-009</v>
      </c>
      <c r="AT30" s="1" t="n">
        <v>1.741689E-008</v>
      </c>
      <c r="AU30" s="1" t="n">
        <v>2.157106E-008</v>
      </c>
      <c r="AV30" s="0" t="n">
        <v>1</v>
      </c>
      <c r="AW30" s="0" t="n">
        <v>1</v>
      </c>
      <c r="AX30" s="0" t="n">
        <v>0</v>
      </c>
      <c r="AY30" s="0" t="n">
        <v>0</v>
      </c>
      <c r="AZ30" s="0" t="n">
        <v>0</v>
      </c>
      <c r="BA30" s="0" t="n">
        <v>1</v>
      </c>
      <c r="BB30" s="0" t="n">
        <v>2</v>
      </c>
      <c r="BC30" s="0" t="n">
        <v>1</v>
      </c>
      <c r="BD30" s="0" t="n">
        <v>0</v>
      </c>
      <c r="BE30" s="0" t="n">
        <v>0</v>
      </c>
      <c r="BF30" s="0" t="n">
        <v>0</v>
      </c>
      <c r="BG30" s="1" t="n">
        <v>1.748988E-009</v>
      </c>
      <c r="BH30" s="1" t="n">
        <v>1.741689E-008</v>
      </c>
      <c r="BI30" s="1" t="n">
        <v>2.157106E-008</v>
      </c>
      <c r="BJ30" s="0" t="n">
        <v>1</v>
      </c>
      <c r="BK30" s="0" t="n">
        <v>1</v>
      </c>
      <c r="BL30" s="0" t="n">
        <v>0</v>
      </c>
      <c r="BM30" s="0" t="n">
        <v>0</v>
      </c>
      <c r="BN30" s="0" t="n">
        <v>0</v>
      </c>
      <c r="BO30" s="0" t="n">
        <v>1</v>
      </c>
      <c r="BP30" s="0" t="n">
        <v>3</v>
      </c>
      <c r="BQ30" s="0" t="n">
        <v>1</v>
      </c>
      <c r="BR30" s="0" t="n">
        <v>0</v>
      </c>
      <c r="BS30" s="0" t="n">
        <v>0</v>
      </c>
      <c r="BT30" s="0" t="n">
        <v>0</v>
      </c>
      <c r="BU30" s="1" t="n">
        <v>1.69679E-009</v>
      </c>
      <c r="BV30" s="1" t="n">
        <v>1.547737E-008</v>
      </c>
      <c r="BW30" s="1" t="n">
        <v>1.916689E-008</v>
      </c>
      <c r="BX30" s="0" t="n">
        <v>1</v>
      </c>
      <c r="BY30" s="0" t="n">
        <v>1</v>
      </c>
      <c r="BZ30" s="0" t="n">
        <v>0</v>
      </c>
      <c r="CA30" s="0" t="n">
        <v>0</v>
      </c>
      <c r="CB30" s="0" t="n">
        <v>0</v>
      </c>
      <c r="CC30" s="0" t="n">
        <v>1</v>
      </c>
      <c r="CD30" s="2" t="n">
        <f aca="false">SQRT(SUMSQ(AB30:AD30))</f>
        <v>0</v>
      </c>
      <c r="CE30" s="2" t="n">
        <f aca="false">SQRT(SUMSQ(AP30:AR30))</f>
        <v>0</v>
      </c>
      <c r="CF30" s="2" t="n">
        <f aca="false">SQRT(SUMSQ(BD30:BF30))</f>
        <v>0</v>
      </c>
      <c r="CG30" s="2" t="n">
        <f aca="false">SQRT(SUMSQ(BR30:BT30))</f>
        <v>0</v>
      </c>
      <c r="CH30" s="2" t="n">
        <f aca="false">DEGREES(2*ACOS(AH30))</f>
        <v>0</v>
      </c>
      <c r="CI30" s="2" t="n">
        <f aca="false">DEGREES(2*ACOS(AV30))</f>
        <v>0</v>
      </c>
      <c r="CJ30" s="2" t="n">
        <f aca="false">DEGREES(2*ACOS(BJ30))</f>
        <v>0</v>
      </c>
      <c r="CK30" s="2" t="n">
        <f aca="false">DEGREES(2*ACOS(BX30))</f>
        <v>0</v>
      </c>
      <c r="CL30" s="0" t="n">
        <f aca="false">ABS(AI30-1)</f>
        <v>0</v>
      </c>
      <c r="CM30" s="0" t="n">
        <f aca="false">ABS(AW30-1)</f>
        <v>0</v>
      </c>
      <c r="CN30" s="0" t="n">
        <f aca="false">ABS(BK30-1)</f>
        <v>0</v>
      </c>
      <c r="CO30" s="0" t="n">
        <f aca="false">ABS(BY30-1)</f>
        <v>0</v>
      </c>
      <c r="CP30" s="3" t="n">
        <f aca="false">DEGREES(2*ACOS(AH30))</f>
        <v>0</v>
      </c>
      <c r="CQ30" s="3" t="n">
        <f aca="false">DEGREES(2*ACOS(AV30))</f>
        <v>0</v>
      </c>
      <c r="CR30" s="3" t="n">
        <f aca="false">DEGREES(2*ACOS(BJ30))</f>
        <v>0</v>
      </c>
      <c r="CS30" s="3" t="n">
        <f aca="false">DEGREES(2*ACOS(CC30))</f>
        <v>0</v>
      </c>
      <c r="CT30" s="0" t="n">
        <f aca="false">SUM(CD30:CR30)</f>
        <v>0</v>
      </c>
      <c r="CU30" s="4" t="n">
        <f aca="false">(CT30-MIN($CT$5:$CT$1744))/(MAX($CT$5:$CT$1744)-MIN($CT$5:$CT$1744))</f>
        <v>0</v>
      </c>
      <c r="CV30" s="0" t="n">
        <f aca="false">SUM(CD30,CH30,CL30,CP30)</f>
        <v>0</v>
      </c>
      <c r="CW30" s="0" t="n">
        <f aca="false">SUM(CE30,CI30,CM30,CQ30)</f>
        <v>0</v>
      </c>
      <c r="CX30" s="0" t="n">
        <f aca="false">SUM(CF30,CJ30,CN30,CR30)</f>
        <v>0</v>
      </c>
      <c r="CY30" s="0" t="n">
        <f aca="false">SUM(CG30,CK30,CO30)</f>
        <v>0</v>
      </c>
      <c r="CZ30" s="5" t="str">
        <f aca="false">IF(CD30=0,IF(CH30=0,IF(CL30=0,IF(CP30=0,"NULL","4"),"3"),"2"),"1")</f>
        <v>NULL</v>
      </c>
    </row>
    <row r="31" customFormat="false" ht="14.9" hidden="false" customHeight="false" outlineLevel="0" collapsed="false">
      <c r="A31" s="0" t="n">
        <v>2353.01</v>
      </c>
      <c r="B31" s="0" t="n">
        <v>0</v>
      </c>
      <c r="C31" s="0" t="n">
        <v>0</v>
      </c>
      <c r="D31" s="0" t="n">
        <v>0</v>
      </c>
      <c r="E31" s="1" t="n">
        <v>-9.708249E-008</v>
      </c>
      <c r="F31" s="1" t="n">
        <v>8.083425E-009</v>
      </c>
      <c r="G31" s="1" t="n">
        <v>-1.935612E-006</v>
      </c>
      <c r="H31" s="0" t="n">
        <v>1</v>
      </c>
      <c r="I31" s="0" t="n">
        <v>1</v>
      </c>
      <c r="J31" s="0" t="n">
        <v>0.05732312</v>
      </c>
      <c r="K31" s="0" t="n">
        <v>0.7368125</v>
      </c>
      <c r="L31" s="0" t="n">
        <v>-0.06297238</v>
      </c>
      <c r="M31" s="0" t="n">
        <v>0.6707129</v>
      </c>
      <c r="N31" s="0" t="n">
        <v>0</v>
      </c>
      <c r="O31" s="0" t="n">
        <v>0</v>
      </c>
      <c r="P31" s="0" t="n">
        <v>0</v>
      </c>
      <c r="Q31" s="0" t="n">
        <v>0</v>
      </c>
      <c r="R31" s="0" t="n">
        <v>141.0841</v>
      </c>
      <c r="S31" s="0" t="n">
        <v>169.3355</v>
      </c>
      <c r="T31" s="0" t="n">
        <v>164.1885</v>
      </c>
      <c r="U31" s="0" t="n">
        <v>157.1977</v>
      </c>
      <c r="V31" s="0" t="n">
        <v>143.179</v>
      </c>
      <c r="W31" s="0" t="n">
        <v>133.0969</v>
      </c>
      <c r="X31" s="0" t="n">
        <v>125.2357</v>
      </c>
      <c r="Y31" s="0" t="n">
        <v>143.3603</v>
      </c>
      <c r="Z31" s="0" t="n">
        <v>0</v>
      </c>
      <c r="AA31" s="0" t="n">
        <v>1</v>
      </c>
      <c r="AB31" s="0" t="n">
        <v>0</v>
      </c>
      <c r="AC31" s="0" t="n">
        <v>0</v>
      </c>
      <c r="AD31" s="0" t="n">
        <v>0</v>
      </c>
      <c r="AE31" s="1" t="n">
        <v>1.672782E-009</v>
      </c>
      <c r="AF31" s="1" t="n">
        <v>2.011306E-008</v>
      </c>
      <c r="AG31" s="1" t="n">
        <v>2.021192E-008</v>
      </c>
      <c r="AH31" s="0" t="n">
        <v>1</v>
      </c>
      <c r="AI31" s="0" t="n">
        <v>1</v>
      </c>
      <c r="AJ31" s="0" t="n">
        <v>0</v>
      </c>
      <c r="AK31" s="0" t="n">
        <v>0</v>
      </c>
      <c r="AL31" s="0" t="n">
        <v>0</v>
      </c>
      <c r="AM31" s="0" t="n">
        <v>1</v>
      </c>
      <c r="AN31" s="0" t="n">
        <v>1</v>
      </c>
      <c r="AO31" s="0" t="n">
        <v>1</v>
      </c>
      <c r="AP31" s="0" t="n">
        <v>0</v>
      </c>
      <c r="AQ31" s="0" t="n">
        <v>0</v>
      </c>
      <c r="AR31" s="0" t="n">
        <v>0</v>
      </c>
      <c r="AS31" s="1" t="n">
        <v>1.672782E-009</v>
      </c>
      <c r="AT31" s="1" t="n">
        <v>2.011306E-008</v>
      </c>
      <c r="AU31" s="1" t="n">
        <v>2.021192E-008</v>
      </c>
      <c r="AV31" s="0" t="n">
        <v>1</v>
      </c>
      <c r="AW31" s="0" t="n">
        <v>1</v>
      </c>
      <c r="AX31" s="0" t="n">
        <v>0</v>
      </c>
      <c r="AY31" s="0" t="n">
        <v>0</v>
      </c>
      <c r="AZ31" s="0" t="n">
        <v>0</v>
      </c>
      <c r="BA31" s="0" t="n">
        <v>1</v>
      </c>
      <c r="BB31" s="0" t="n">
        <v>2</v>
      </c>
      <c r="BC31" s="0" t="n">
        <v>1</v>
      </c>
      <c r="BD31" s="0" t="n">
        <v>0</v>
      </c>
      <c r="BE31" s="0" t="n">
        <v>0</v>
      </c>
      <c r="BF31" s="0" t="n">
        <v>0</v>
      </c>
      <c r="BG31" s="1" t="n">
        <v>1.486917E-009</v>
      </c>
      <c r="BH31" s="1" t="n">
        <v>1.787828E-008</v>
      </c>
      <c r="BI31" s="1" t="n">
        <v>1.796615E-008</v>
      </c>
      <c r="BJ31" s="0" t="n">
        <v>1</v>
      </c>
      <c r="BK31" s="0" t="n">
        <v>1</v>
      </c>
      <c r="BL31" s="0" t="n">
        <v>0</v>
      </c>
      <c r="BM31" s="0" t="n">
        <v>0</v>
      </c>
      <c r="BN31" s="0" t="n">
        <v>0</v>
      </c>
      <c r="BO31" s="0" t="n">
        <v>1</v>
      </c>
      <c r="BP31" s="0" t="n">
        <v>3</v>
      </c>
      <c r="BQ31" s="0" t="n">
        <v>1</v>
      </c>
      <c r="BR31" s="0" t="n">
        <v>0</v>
      </c>
      <c r="BS31" s="0" t="n">
        <v>0</v>
      </c>
      <c r="BT31" s="0" t="n">
        <v>0</v>
      </c>
      <c r="BU31" s="1" t="n">
        <v>1.672782E-009</v>
      </c>
      <c r="BV31" s="1" t="n">
        <v>2.011306E-008</v>
      </c>
      <c r="BW31" s="1" t="n">
        <v>2.021192E-008</v>
      </c>
      <c r="BX31" s="0" t="n">
        <v>1</v>
      </c>
      <c r="BY31" s="0" t="n">
        <v>1</v>
      </c>
      <c r="BZ31" s="0" t="n">
        <v>0</v>
      </c>
      <c r="CA31" s="0" t="n">
        <v>0</v>
      </c>
      <c r="CB31" s="0" t="n">
        <v>0</v>
      </c>
      <c r="CC31" s="0" t="n">
        <v>1</v>
      </c>
      <c r="CD31" s="2" t="n">
        <f aca="false">SQRT(SUMSQ(AB31:AD31))</f>
        <v>0</v>
      </c>
      <c r="CE31" s="2" t="n">
        <f aca="false">SQRT(SUMSQ(AP31:AR31))</f>
        <v>0</v>
      </c>
      <c r="CF31" s="2" t="n">
        <f aca="false">SQRT(SUMSQ(BD31:BF31))</f>
        <v>0</v>
      </c>
      <c r="CG31" s="2" t="n">
        <f aca="false">SQRT(SUMSQ(BR31:BT31))</f>
        <v>0</v>
      </c>
      <c r="CH31" s="2" t="n">
        <f aca="false">DEGREES(2*ACOS(AH31))</f>
        <v>0</v>
      </c>
      <c r="CI31" s="2" t="n">
        <f aca="false">DEGREES(2*ACOS(AV31))</f>
        <v>0</v>
      </c>
      <c r="CJ31" s="2" t="n">
        <f aca="false">DEGREES(2*ACOS(BJ31))</f>
        <v>0</v>
      </c>
      <c r="CK31" s="2" t="n">
        <f aca="false">DEGREES(2*ACOS(BX31))</f>
        <v>0</v>
      </c>
      <c r="CL31" s="0" t="n">
        <f aca="false">ABS(AI31-1)</f>
        <v>0</v>
      </c>
      <c r="CM31" s="0" t="n">
        <f aca="false">ABS(AW31-1)</f>
        <v>0</v>
      </c>
      <c r="CN31" s="0" t="n">
        <f aca="false">ABS(BK31-1)</f>
        <v>0</v>
      </c>
      <c r="CO31" s="0" t="n">
        <f aca="false">ABS(BY31-1)</f>
        <v>0</v>
      </c>
      <c r="CP31" s="3" t="n">
        <f aca="false">DEGREES(2*ACOS(AH31))</f>
        <v>0</v>
      </c>
      <c r="CQ31" s="3" t="n">
        <f aca="false">DEGREES(2*ACOS(AV31))</f>
        <v>0</v>
      </c>
      <c r="CR31" s="3" t="n">
        <f aca="false">DEGREES(2*ACOS(BJ31))</f>
        <v>0</v>
      </c>
      <c r="CS31" s="3" t="n">
        <f aca="false">DEGREES(2*ACOS(CC31))</f>
        <v>0</v>
      </c>
      <c r="CT31" s="0" t="n">
        <f aca="false">SUM(CD31:CR31)</f>
        <v>0</v>
      </c>
      <c r="CU31" s="4" t="n">
        <f aca="false">(CT31-MIN($CT$5:$CT$1744))/(MAX($CT$5:$CT$1744)-MIN($CT$5:$CT$1744))</f>
        <v>0</v>
      </c>
      <c r="CV31" s="0" t="n">
        <f aca="false">SUM(CD31,CH31,CL31,CP31)</f>
        <v>0</v>
      </c>
      <c r="CW31" s="0" t="n">
        <f aca="false">SUM(CE31,CI31,CM31,CQ31)</f>
        <v>0</v>
      </c>
      <c r="CX31" s="0" t="n">
        <f aca="false">SUM(CF31,CJ31,CN31,CR31)</f>
        <v>0</v>
      </c>
      <c r="CY31" s="0" t="n">
        <f aca="false">SUM(CG31,CK31,CO31)</f>
        <v>0</v>
      </c>
      <c r="CZ31" s="5" t="str">
        <f aca="false">IF(CD31=0,IF(CH31=0,IF(CL31=0,IF(CP31=0,"NULL","4"),"3"),"2"),"1")</f>
        <v>NULL</v>
      </c>
    </row>
    <row r="32" customFormat="false" ht="14.9" hidden="false" customHeight="false" outlineLevel="0" collapsed="false">
      <c r="A32" s="0" t="n">
        <v>2353.06</v>
      </c>
      <c r="B32" s="0" t="n">
        <v>0</v>
      </c>
      <c r="C32" s="0" t="n">
        <v>0</v>
      </c>
      <c r="D32" s="0" t="n">
        <v>0</v>
      </c>
      <c r="E32" s="1" t="n">
        <v>-9.186289E-008</v>
      </c>
      <c r="F32" s="1" t="n">
        <v>7.375456E-008</v>
      </c>
      <c r="G32" s="1" t="n">
        <v>-1.837718E-006</v>
      </c>
      <c r="H32" s="0" t="n">
        <v>1</v>
      </c>
      <c r="I32" s="0" t="n">
        <v>1</v>
      </c>
      <c r="J32" s="0" t="n">
        <v>0.05732312</v>
      </c>
      <c r="K32" s="0" t="n">
        <v>0.7368125</v>
      </c>
      <c r="L32" s="0" t="n">
        <v>-0.06297238</v>
      </c>
      <c r="M32" s="0" t="n">
        <v>0.6707129</v>
      </c>
      <c r="N32" s="0" t="n">
        <v>0</v>
      </c>
      <c r="O32" s="0" t="n">
        <v>0</v>
      </c>
      <c r="P32" s="0" t="n">
        <v>0</v>
      </c>
      <c r="Q32" s="0" t="n">
        <v>0</v>
      </c>
      <c r="R32" s="0" t="n">
        <v>136.533</v>
      </c>
      <c r="S32" s="0" t="n">
        <v>163.873</v>
      </c>
      <c r="T32" s="0" t="n">
        <v>158.8921</v>
      </c>
      <c r="U32" s="0" t="n">
        <v>152.1268</v>
      </c>
      <c r="V32" s="0" t="n">
        <v>138.5603</v>
      </c>
      <c r="W32" s="0" t="n">
        <v>128.8034</v>
      </c>
      <c r="X32" s="0" t="n">
        <v>121.1959</v>
      </c>
      <c r="Y32" s="0" t="n">
        <v>138.7358</v>
      </c>
      <c r="Z32" s="0" t="n">
        <v>0</v>
      </c>
      <c r="AA32" s="0" t="n">
        <v>1</v>
      </c>
      <c r="AB32" s="0" t="n">
        <v>0</v>
      </c>
      <c r="AC32" s="0" t="n">
        <v>0</v>
      </c>
      <c r="AD32" s="0" t="n">
        <v>0</v>
      </c>
      <c r="AE32" s="1" t="n">
        <v>1.374541E-009</v>
      </c>
      <c r="AF32" s="1" t="n">
        <v>1.806765E-008</v>
      </c>
      <c r="AG32" s="1" t="n">
        <v>2.310344E-008</v>
      </c>
      <c r="AH32" s="0" t="n">
        <v>1</v>
      </c>
      <c r="AI32" s="0" t="n">
        <v>1</v>
      </c>
      <c r="AJ32" s="0" t="n">
        <v>0</v>
      </c>
      <c r="AK32" s="0" t="n">
        <v>0</v>
      </c>
      <c r="AL32" s="0" t="n">
        <v>0</v>
      </c>
      <c r="AM32" s="0" t="n">
        <v>1</v>
      </c>
      <c r="AN32" s="0" t="n">
        <v>1</v>
      </c>
      <c r="AO32" s="0" t="n">
        <v>1</v>
      </c>
      <c r="AP32" s="0" t="n">
        <v>0</v>
      </c>
      <c r="AQ32" s="0" t="n">
        <v>0</v>
      </c>
      <c r="AR32" s="0" t="n">
        <v>0</v>
      </c>
      <c r="AS32" s="1" t="n">
        <v>1.343634E-009</v>
      </c>
      <c r="AT32" s="1" t="n">
        <v>1.661275E-008</v>
      </c>
      <c r="AU32" s="1" t="n">
        <v>2.567816E-008</v>
      </c>
      <c r="AV32" s="0" t="n">
        <v>1</v>
      </c>
      <c r="AW32" s="0" t="n">
        <v>1</v>
      </c>
      <c r="AX32" s="0" t="n">
        <v>0</v>
      </c>
      <c r="AY32" s="0" t="n">
        <v>0</v>
      </c>
      <c r="AZ32" s="0" t="n">
        <v>0</v>
      </c>
      <c r="BA32" s="0" t="n">
        <v>1</v>
      </c>
      <c r="BB32" s="0" t="n">
        <v>2</v>
      </c>
      <c r="BC32" s="0" t="n">
        <v>1</v>
      </c>
      <c r="BD32" s="0" t="n">
        <v>0</v>
      </c>
      <c r="BE32" s="0" t="n">
        <v>0</v>
      </c>
      <c r="BF32" s="0" t="n">
        <v>0</v>
      </c>
      <c r="BG32" s="1" t="n">
        <v>1.343634E-009</v>
      </c>
      <c r="BH32" s="1" t="n">
        <v>1.661275E-008</v>
      </c>
      <c r="BI32" s="1" t="n">
        <v>2.567816E-008</v>
      </c>
      <c r="BJ32" s="0" t="n">
        <v>1</v>
      </c>
      <c r="BK32" s="0" t="n">
        <v>1</v>
      </c>
      <c r="BL32" s="0" t="n">
        <v>0</v>
      </c>
      <c r="BM32" s="0" t="n">
        <v>0</v>
      </c>
      <c r="BN32" s="0" t="n">
        <v>0</v>
      </c>
      <c r="BO32" s="0" t="n">
        <v>1</v>
      </c>
      <c r="BP32" s="0" t="n">
        <v>3</v>
      </c>
      <c r="BQ32" s="0" t="n">
        <v>1</v>
      </c>
      <c r="BR32" s="0" t="n">
        <v>0</v>
      </c>
      <c r="BS32" s="0" t="n">
        <v>0</v>
      </c>
      <c r="BT32" s="0" t="n">
        <v>0</v>
      </c>
      <c r="BU32" s="1" t="n">
        <v>1.157769E-009</v>
      </c>
      <c r="BV32" s="1" t="n">
        <v>1.437796E-008</v>
      </c>
      <c r="BW32" s="1" t="n">
        <v>2.34324E-008</v>
      </c>
      <c r="BX32" s="0" t="n">
        <v>1</v>
      </c>
      <c r="BY32" s="0" t="n">
        <v>1</v>
      </c>
      <c r="BZ32" s="0" t="n">
        <v>0</v>
      </c>
      <c r="CA32" s="0" t="n">
        <v>0</v>
      </c>
      <c r="CB32" s="0" t="n">
        <v>0</v>
      </c>
      <c r="CC32" s="0" t="n">
        <v>1</v>
      </c>
      <c r="CD32" s="2" t="n">
        <f aca="false">SQRT(SUMSQ(AB32:AD32))</f>
        <v>0</v>
      </c>
      <c r="CE32" s="2" t="n">
        <f aca="false">SQRT(SUMSQ(AP32:AR32))</f>
        <v>0</v>
      </c>
      <c r="CF32" s="2" t="n">
        <f aca="false">SQRT(SUMSQ(BD32:BF32))</f>
        <v>0</v>
      </c>
      <c r="CG32" s="2" t="n">
        <f aca="false">SQRT(SUMSQ(BR32:BT32))</f>
        <v>0</v>
      </c>
      <c r="CH32" s="2" t="n">
        <f aca="false">DEGREES(2*ACOS(AH32))</f>
        <v>0</v>
      </c>
      <c r="CI32" s="2" t="n">
        <f aca="false">DEGREES(2*ACOS(AV32))</f>
        <v>0</v>
      </c>
      <c r="CJ32" s="2" t="n">
        <f aca="false">DEGREES(2*ACOS(BJ32))</f>
        <v>0</v>
      </c>
      <c r="CK32" s="2" t="n">
        <f aca="false">DEGREES(2*ACOS(BX32))</f>
        <v>0</v>
      </c>
      <c r="CL32" s="0" t="n">
        <f aca="false">ABS(AI32-1)</f>
        <v>0</v>
      </c>
      <c r="CM32" s="0" t="n">
        <f aca="false">ABS(AW32-1)</f>
        <v>0</v>
      </c>
      <c r="CN32" s="0" t="n">
        <f aca="false">ABS(BK32-1)</f>
        <v>0</v>
      </c>
      <c r="CO32" s="0" t="n">
        <f aca="false">ABS(BY32-1)</f>
        <v>0</v>
      </c>
      <c r="CP32" s="3" t="n">
        <f aca="false">DEGREES(2*ACOS(AH32))</f>
        <v>0</v>
      </c>
      <c r="CQ32" s="3" t="n">
        <f aca="false">DEGREES(2*ACOS(AV32))</f>
        <v>0</v>
      </c>
      <c r="CR32" s="3" t="n">
        <f aca="false">DEGREES(2*ACOS(BJ32))</f>
        <v>0</v>
      </c>
      <c r="CS32" s="3" t="n">
        <f aca="false">DEGREES(2*ACOS(CC32))</f>
        <v>0</v>
      </c>
      <c r="CT32" s="0" t="n">
        <f aca="false">SUM(CD32:CR32)</f>
        <v>0</v>
      </c>
      <c r="CU32" s="4" t="n">
        <f aca="false">(CT32-MIN($CT$5:$CT$1744))/(MAX($CT$5:$CT$1744)-MIN($CT$5:$CT$1744))</f>
        <v>0</v>
      </c>
      <c r="CV32" s="0" t="n">
        <f aca="false">SUM(CD32,CH32,CL32,CP32)</f>
        <v>0</v>
      </c>
      <c r="CW32" s="0" t="n">
        <f aca="false">SUM(CE32,CI32,CM32,CQ32)</f>
        <v>0</v>
      </c>
      <c r="CX32" s="0" t="n">
        <f aca="false">SUM(CF32,CJ32,CN32,CR32)</f>
        <v>0</v>
      </c>
      <c r="CY32" s="0" t="n">
        <f aca="false">SUM(CG32,CK32,CO32)</f>
        <v>0</v>
      </c>
      <c r="CZ32" s="5" t="str">
        <f aca="false">IF(CD32=0,IF(CH32=0,IF(CL32=0,IF(CP32=0,"NULL","4"),"3"),"2"),"1")</f>
        <v>NULL</v>
      </c>
    </row>
    <row r="33" customFormat="false" ht="14.9" hidden="false" customHeight="false" outlineLevel="0" collapsed="false">
      <c r="A33" s="0" t="n">
        <v>2353.111</v>
      </c>
      <c r="B33" s="0" t="n">
        <v>0</v>
      </c>
      <c r="C33" s="0" t="n">
        <v>0</v>
      </c>
      <c r="D33" s="0" t="n">
        <v>0</v>
      </c>
      <c r="E33" s="1" t="n">
        <v>-8.517176E-008</v>
      </c>
      <c r="F33" s="1" t="n">
        <v>1.542068E-007</v>
      </c>
      <c r="G33" s="1" t="n">
        <v>-1.756869E-006</v>
      </c>
      <c r="H33" s="0" t="n">
        <v>1</v>
      </c>
      <c r="I33" s="0" t="n">
        <v>1</v>
      </c>
      <c r="J33" s="0" t="n">
        <v>0.05732312</v>
      </c>
      <c r="K33" s="0" t="n">
        <v>0.7368125</v>
      </c>
      <c r="L33" s="0" t="n">
        <v>-0.06297237</v>
      </c>
      <c r="M33" s="0" t="n">
        <v>0.6707129</v>
      </c>
      <c r="N33" s="0" t="n">
        <v>0</v>
      </c>
      <c r="O33" s="0" t="n">
        <v>0</v>
      </c>
      <c r="P33" s="0" t="n">
        <v>0</v>
      </c>
      <c r="Q33" s="0" t="n">
        <v>0</v>
      </c>
      <c r="R33" s="0" t="n">
        <v>141.0841</v>
      </c>
      <c r="S33" s="0" t="n">
        <v>169.3355</v>
      </c>
      <c r="T33" s="0" t="n">
        <v>164.1885</v>
      </c>
      <c r="U33" s="0" t="n">
        <v>157.1977</v>
      </c>
      <c r="V33" s="0" t="n">
        <v>143.179</v>
      </c>
      <c r="W33" s="0" t="n">
        <v>133.0969</v>
      </c>
      <c r="X33" s="0" t="n">
        <v>125.2357</v>
      </c>
      <c r="Y33" s="0" t="n">
        <v>143.3603</v>
      </c>
      <c r="Z33" s="0" t="n">
        <v>0</v>
      </c>
      <c r="AA33" s="0" t="n">
        <v>1</v>
      </c>
      <c r="AB33" s="0" t="n">
        <v>0</v>
      </c>
      <c r="AC33" s="0" t="n">
        <v>0</v>
      </c>
      <c r="AD33" s="0" t="n">
        <v>0</v>
      </c>
      <c r="AE33" s="1" t="n">
        <v>1.858646E-009</v>
      </c>
      <c r="AF33" s="1" t="n">
        <v>2.234785E-008</v>
      </c>
      <c r="AG33" s="1" t="n">
        <v>2.245769E-008</v>
      </c>
      <c r="AH33" s="0" t="n">
        <v>1</v>
      </c>
      <c r="AI33" s="0" t="n">
        <v>1</v>
      </c>
      <c r="AJ33" s="0" t="n">
        <v>0</v>
      </c>
      <c r="AK33" s="0" t="n">
        <v>0</v>
      </c>
      <c r="AL33" s="0" t="n">
        <v>0</v>
      </c>
      <c r="AM33" s="0" t="n">
        <v>1</v>
      </c>
      <c r="AN33" s="0" t="n">
        <v>1</v>
      </c>
      <c r="AO33" s="0" t="n">
        <v>1</v>
      </c>
      <c r="AP33" s="0" t="n">
        <v>0</v>
      </c>
      <c r="AQ33" s="0" t="n">
        <v>0</v>
      </c>
      <c r="AR33" s="0" t="n">
        <v>0</v>
      </c>
      <c r="AS33" s="1" t="n">
        <v>1.672782E-009</v>
      </c>
      <c r="AT33" s="1" t="n">
        <v>2.011306E-008</v>
      </c>
      <c r="AU33" s="1" t="n">
        <v>2.021192E-008</v>
      </c>
      <c r="AV33" s="0" t="n">
        <v>1</v>
      </c>
      <c r="AW33" s="0" t="n">
        <v>1</v>
      </c>
      <c r="AX33" s="0" t="n">
        <v>0</v>
      </c>
      <c r="AY33" s="0" t="n">
        <v>0</v>
      </c>
      <c r="AZ33" s="0" t="n">
        <v>0</v>
      </c>
      <c r="BA33" s="0" t="n">
        <v>1</v>
      </c>
      <c r="BB33" s="0" t="n">
        <v>2</v>
      </c>
      <c r="BC33" s="0" t="n">
        <v>1</v>
      </c>
      <c r="BD33" s="0" t="n">
        <v>0</v>
      </c>
      <c r="BE33" s="0" t="n">
        <v>0</v>
      </c>
      <c r="BF33" s="0" t="n">
        <v>0</v>
      </c>
      <c r="BG33" s="1" t="n">
        <v>1.672782E-009</v>
      </c>
      <c r="BH33" s="1" t="n">
        <v>2.011306E-008</v>
      </c>
      <c r="BI33" s="1" t="n">
        <v>2.021192E-008</v>
      </c>
      <c r="BJ33" s="0" t="n">
        <v>1</v>
      </c>
      <c r="BK33" s="0" t="n">
        <v>1</v>
      </c>
      <c r="BL33" s="0" t="n">
        <v>0</v>
      </c>
      <c r="BM33" s="0" t="n">
        <v>0</v>
      </c>
      <c r="BN33" s="0" t="n">
        <v>0</v>
      </c>
      <c r="BO33" s="0" t="n">
        <v>1</v>
      </c>
      <c r="BP33" s="0" t="n">
        <v>3</v>
      </c>
      <c r="BQ33" s="0" t="n">
        <v>1</v>
      </c>
      <c r="BR33" s="0" t="n">
        <v>0</v>
      </c>
      <c r="BS33" s="0" t="n">
        <v>0</v>
      </c>
      <c r="BT33" s="0" t="n">
        <v>0</v>
      </c>
      <c r="BU33" s="1" t="n">
        <v>1.486917E-009</v>
      </c>
      <c r="BV33" s="1" t="n">
        <v>1.787828E-008</v>
      </c>
      <c r="BW33" s="1" t="n">
        <v>1.796615E-008</v>
      </c>
      <c r="BX33" s="0" t="n">
        <v>1</v>
      </c>
      <c r="BY33" s="0" t="n">
        <v>1</v>
      </c>
      <c r="BZ33" s="0" t="n">
        <v>0</v>
      </c>
      <c r="CA33" s="0" t="n">
        <v>0</v>
      </c>
      <c r="CB33" s="0" t="n">
        <v>0</v>
      </c>
      <c r="CC33" s="0" t="n">
        <v>1</v>
      </c>
      <c r="CD33" s="2" t="n">
        <f aca="false">SQRT(SUMSQ(AB33:AD33))</f>
        <v>0</v>
      </c>
      <c r="CE33" s="2" t="n">
        <f aca="false">SQRT(SUMSQ(AP33:AR33))</f>
        <v>0</v>
      </c>
      <c r="CF33" s="2" t="n">
        <f aca="false">SQRT(SUMSQ(BD33:BF33))</f>
        <v>0</v>
      </c>
      <c r="CG33" s="2" t="n">
        <f aca="false">SQRT(SUMSQ(BR33:BT33))</f>
        <v>0</v>
      </c>
      <c r="CH33" s="2" t="n">
        <f aca="false">DEGREES(2*ACOS(AH33))</f>
        <v>0</v>
      </c>
      <c r="CI33" s="2" t="n">
        <f aca="false">DEGREES(2*ACOS(AV33))</f>
        <v>0</v>
      </c>
      <c r="CJ33" s="2" t="n">
        <f aca="false">DEGREES(2*ACOS(BJ33))</f>
        <v>0</v>
      </c>
      <c r="CK33" s="2" t="n">
        <f aca="false">DEGREES(2*ACOS(BX33))</f>
        <v>0</v>
      </c>
      <c r="CL33" s="0" t="n">
        <f aca="false">ABS(AI33-1)</f>
        <v>0</v>
      </c>
      <c r="CM33" s="0" t="n">
        <f aca="false">ABS(AW33-1)</f>
        <v>0</v>
      </c>
      <c r="CN33" s="0" t="n">
        <f aca="false">ABS(BK33-1)</f>
        <v>0</v>
      </c>
      <c r="CO33" s="0" t="n">
        <f aca="false">ABS(BY33-1)</f>
        <v>0</v>
      </c>
      <c r="CP33" s="3" t="n">
        <f aca="false">DEGREES(2*ACOS(AH33))</f>
        <v>0</v>
      </c>
      <c r="CQ33" s="3" t="n">
        <f aca="false">DEGREES(2*ACOS(AV33))</f>
        <v>0</v>
      </c>
      <c r="CR33" s="3" t="n">
        <f aca="false">DEGREES(2*ACOS(BJ33))</f>
        <v>0</v>
      </c>
      <c r="CS33" s="3" t="n">
        <f aca="false">DEGREES(2*ACOS(CC33))</f>
        <v>0</v>
      </c>
      <c r="CT33" s="0" t="n">
        <f aca="false">SUM(CD33:CR33)</f>
        <v>0</v>
      </c>
      <c r="CU33" s="4" t="n">
        <f aca="false">(CT33-MIN($CT$5:$CT$1744))/(MAX($CT$5:$CT$1744)-MIN($CT$5:$CT$1744))</f>
        <v>0</v>
      </c>
      <c r="CV33" s="0" t="n">
        <f aca="false">SUM(CD33,CH33,CL33,CP33)</f>
        <v>0</v>
      </c>
      <c r="CW33" s="0" t="n">
        <f aca="false">SUM(CE33,CI33,CM33,CQ33)</f>
        <v>0</v>
      </c>
      <c r="CX33" s="0" t="n">
        <f aca="false">SUM(CF33,CJ33,CN33,CR33)</f>
        <v>0</v>
      </c>
      <c r="CY33" s="0" t="n">
        <f aca="false">SUM(CG33,CK33,CO33)</f>
        <v>0</v>
      </c>
      <c r="CZ33" s="5" t="str">
        <f aca="false">IF(CD33=0,IF(CH33=0,IF(CL33=0,IF(CP33=0,"NULL","4"),"3"),"2"),"1")</f>
        <v>NULL</v>
      </c>
    </row>
    <row r="34" customFormat="false" ht="14.9" hidden="false" customHeight="false" outlineLevel="0" collapsed="false">
      <c r="A34" s="0" t="n">
        <v>2353.161</v>
      </c>
      <c r="B34" s="0" t="n">
        <v>0.0001924671</v>
      </c>
      <c r="C34" s="0" t="n">
        <v>-0.001934145</v>
      </c>
      <c r="D34" s="0" t="n">
        <v>0.01561558</v>
      </c>
      <c r="E34" s="1" t="n">
        <v>-8.361815E-008</v>
      </c>
      <c r="F34" s="1" t="n">
        <v>1.704554E-007</v>
      </c>
      <c r="G34" s="1" t="n">
        <v>-1.66159E-006</v>
      </c>
      <c r="H34" s="0" t="n">
        <v>1</v>
      </c>
      <c r="I34" s="0" t="n">
        <v>1</v>
      </c>
      <c r="J34" s="0" t="n">
        <v>0.05734566</v>
      </c>
      <c r="K34" s="0" t="n">
        <v>0.7367125</v>
      </c>
      <c r="L34" s="0" t="n">
        <v>-0.06297852</v>
      </c>
      <c r="M34" s="0" t="n">
        <v>0.6708204</v>
      </c>
      <c r="N34" s="0" t="n">
        <v>0</v>
      </c>
      <c r="O34" s="0" t="n">
        <v>0</v>
      </c>
      <c r="P34" s="0" t="n">
        <v>0</v>
      </c>
      <c r="Q34" s="0" t="n">
        <v>0</v>
      </c>
      <c r="R34" s="0" t="n">
        <v>136.5117</v>
      </c>
      <c r="S34" s="0" t="n">
        <v>163.855</v>
      </c>
      <c r="T34" s="0" t="n">
        <v>158.8799</v>
      </c>
      <c r="U34" s="0" t="n">
        <v>152.1188</v>
      </c>
      <c r="V34" s="0" t="n">
        <v>138.5559</v>
      </c>
      <c r="W34" s="0" t="n">
        <v>128.7975</v>
      </c>
      <c r="X34" s="0" t="n">
        <v>121.1864</v>
      </c>
      <c r="Y34" s="0" t="n">
        <v>138.7288</v>
      </c>
      <c r="Z34" s="0" t="n">
        <v>0</v>
      </c>
      <c r="AA34" s="0" t="n">
        <v>1</v>
      </c>
      <c r="AB34" s="0" t="n">
        <v>0</v>
      </c>
      <c r="AC34" s="0" t="n">
        <v>0</v>
      </c>
      <c r="AD34" s="0" t="n">
        <v>0</v>
      </c>
      <c r="AE34" s="1" t="n">
        <v>3.6408E-010</v>
      </c>
      <c r="AF34" s="1" t="n">
        <v>3.886419E-009</v>
      </c>
      <c r="AG34" s="1" t="n">
        <v>2.209963E-008</v>
      </c>
      <c r="AH34" s="0" t="n">
        <v>1</v>
      </c>
      <c r="AI34" s="0" t="n">
        <v>1</v>
      </c>
      <c r="AJ34" s="0" t="n">
        <v>0</v>
      </c>
      <c r="AK34" s="0" t="n">
        <v>0</v>
      </c>
      <c r="AL34" s="0" t="n">
        <v>0</v>
      </c>
      <c r="AM34" s="0" t="n">
        <v>1</v>
      </c>
      <c r="AN34" s="0" t="n">
        <v>1</v>
      </c>
      <c r="AO34" s="0" t="n">
        <v>1</v>
      </c>
      <c r="AP34" s="0" t="n">
        <v>0.0003921454</v>
      </c>
      <c r="AQ34" s="0" t="n">
        <v>-0.003811552</v>
      </c>
      <c r="AR34" s="0" t="n">
        <v>0.03079616</v>
      </c>
      <c r="AS34" s="1" t="n">
        <v>3.6408E-010</v>
      </c>
      <c r="AT34" s="1" t="n">
        <v>3.886419E-009</v>
      </c>
      <c r="AU34" s="1" t="n">
        <v>2.209963E-008</v>
      </c>
      <c r="AV34" s="0" t="n">
        <v>1</v>
      </c>
      <c r="AW34" s="0" t="n">
        <v>1</v>
      </c>
      <c r="AX34" s="0" t="n">
        <v>0</v>
      </c>
      <c r="AY34" s="0" t="n">
        <v>0</v>
      </c>
      <c r="AZ34" s="0" t="n">
        <v>0</v>
      </c>
      <c r="BA34" s="0" t="n">
        <v>1</v>
      </c>
      <c r="BB34" s="0" t="n">
        <v>2</v>
      </c>
      <c r="BC34" s="0" t="n">
        <v>1</v>
      </c>
      <c r="BD34" s="0" t="n">
        <v>0</v>
      </c>
      <c r="BE34" s="0" t="n">
        <v>0</v>
      </c>
      <c r="BF34" s="0" t="n">
        <v>0</v>
      </c>
      <c r="BG34" s="1" t="n">
        <v>3.6408E-010</v>
      </c>
      <c r="BH34" s="1" t="n">
        <v>3.886419E-009</v>
      </c>
      <c r="BI34" s="1" t="n">
        <v>2.209963E-008</v>
      </c>
      <c r="BJ34" s="0" t="n">
        <v>1</v>
      </c>
      <c r="BK34" s="0" t="n">
        <v>1</v>
      </c>
      <c r="BL34" s="0" t="n">
        <v>0</v>
      </c>
      <c r="BM34" s="0" t="n">
        <v>0</v>
      </c>
      <c r="BN34" s="0" t="n">
        <v>0</v>
      </c>
      <c r="BO34" s="0" t="n">
        <v>1</v>
      </c>
      <c r="BP34" s="0" t="n">
        <v>3</v>
      </c>
      <c r="BQ34" s="0" t="n">
        <v>1</v>
      </c>
      <c r="BR34" s="0" t="n">
        <v>0</v>
      </c>
      <c r="BS34" s="0" t="n">
        <v>0</v>
      </c>
      <c r="BT34" s="0" t="n">
        <v>0</v>
      </c>
      <c r="BU34" s="1" t="n">
        <v>4.612903E-010</v>
      </c>
      <c r="BV34" s="1" t="n">
        <v>4.589196E-009</v>
      </c>
      <c r="BW34" s="1" t="n">
        <v>2.897837E-008</v>
      </c>
      <c r="BX34" s="0" t="n">
        <v>1</v>
      </c>
      <c r="BY34" s="0" t="n">
        <v>1</v>
      </c>
      <c r="BZ34" s="0" t="n">
        <v>0</v>
      </c>
      <c r="CA34" s="0" t="n">
        <v>0</v>
      </c>
      <c r="CB34" s="0" t="n">
        <v>0</v>
      </c>
      <c r="CC34" s="0" t="n">
        <v>1</v>
      </c>
      <c r="CD34" s="2" t="n">
        <f aca="false">SQRT(SUMSQ(AB34:AD34))</f>
        <v>0</v>
      </c>
      <c r="CE34" s="2" t="n">
        <f aca="false">SQRT(SUMSQ(AP34:AR34))</f>
        <v>0.0310336136698427</v>
      </c>
      <c r="CF34" s="2" t="n">
        <f aca="false">SQRT(SUMSQ(BD34:BF34))</f>
        <v>0</v>
      </c>
      <c r="CG34" s="2" t="n">
        <f aca="false">SQRT(SUMSQ(BR34:BT34))</f>
        <v>0</v>
      </c>
      <c r="CH34" s="2" t="n">
        <f aca="false">DEGREES(2*ACOS(AH34))</f>
        <v>0</v>
      </c>
      <c r="CI34" s="2" t="n">
        <f aca="false">DEGREES(2*ACOS(AV34))</f>
        <v>0</v>
      </c>
      <c r="CJ34" s="2" t="n">
        <f aca="false">DEGREES(2*ACOS(BJ34))</f>
        <v>0</v>
      </c>
      <c r="CK34" s="2" t="n">
        <f aca="false">DEGREES(2*ACOS(BX34))</f>
        <v>0</v>
      </c>
      <c r="CL34" s="0" t="n">
        <f aca="false">ABS(AI34-1)</f>
        <v>0</v>
      </c>
      <c r="CM34" s="0" t="n">
        <f aca="false">ABS(AW34-1)</f>
        <v>0</v>
      </c>
      <c r="CN34" s="0" t="n">
        <f aca="false">ABS(BK34-1)</f>
        <v>0</v>
      </c>
      <c r="CO34" s="0" t="n">
        <f aca="false">ABS(BY34-1)</f>
        <v>0</v>
      </c>
      <c r="CP34" s="3" t="n">
        <f aca="false">DEGREES(2*ACOS(AH34))</f>
        <v>0</v>
      </c>
      <c r="CQ34" s="3" t="n">
        <f aca="false">DEGREES(2*ACOS(AV34))</f>
        <v>0</v>
      </c>
      <c r="CR34" s="3" t="n">
        <f aca="false">DEGREES(2*ACOS(BJ34))</f>
        <v>0</v>
      </c>
      <c r="CS34" s="3" t="n">
        <f aca="false">DEGREES(2*ACOS(CC34))</f>
        <v>0</v>
      </c>
      <c r="CT34" s="0" t="n">
        <f aca="false">SUM(CD34:CR34)</f>
        <v>0.0310336136698427</v>
      </c>
      <c r="CU34" s="4" t="n">
        <f aca="false">(CT34-MIN($CT$5:$CT$1744))/(MAX($CT$5:$CT$1744)-MIN($CT$5:$CT$1744))</f>
        <v>0.00296196775305919</v>
      </c>
      <c r="CV34" s="0" t="n">
        <f aca="false">SUM(CD34,CH34,CL34,CP34)</f>
        <v>0</v>
      </c>
      <c r="CW34" s="0" t="n">
        <f aca="false">SUM(CE34,CI34,CM34,CQ34)</f>
        <v>0.0310336136698427</v>
      </c>
      <c r="CX34" s="0" t="n">
        <f aca="false">SUM(CF34,CJ34,CN34,CR34)</f>
        <v>0</v>
      </c>
      <c r="CY34" s="0" t="n">
        <f aca="false">SUM(CG34,CK34,CO34)</f>
        <v>0</v>
      </c>
      <c r="CZ34" s="5" t="str">
        <f aca="false">IF(CD34=0,IF(CH34=0,IF(CL34=0,IF(CP34=0,"NULL","4"),"3"),"2"),"1")</f>
        <v>NULL</v>
      </c>
    </row>
    <row r="35" customFormat="false" ht="14.9" hidden="false" customHeight="false" outlineLevel="0" collapsed="false">
      <c r="A35" s="0" t="n">
        <v>2353.21</v>
      </c>
      <c r="B35" s="0" t="n">
        <v>0.004310829</v>
      </c>
      <c r="C35" s="0" t="n">
        <v>-0.006473898</v>
      </c>
      <c r="D35" s="0" t="n">
        <v>0.05690622</v>
      </c>
      <c r="E35" s="1" t="n">
        <v>-8.291782E-008</v>
      </c>
      <c r="F35" s="1" t="n">
        <v>1.478897E-007</v>
      </c>
      <c r="G35" s="1" t="n">
        <v>-1.634731E-006</v>
      </c>
      <c r="H35" s="0" t="n">
        <v>1</v>
      </c>
      <c r="I35" s="0" t="n">
        <v>1</v>
      </c>
      <c r="J35" s="0" t="n">
        <v>0.05746751</v>
      </c>
      <c r="K35" s="0" t="n">
        <v>0.7361383</v>
      </c>
      <c r="L35" s="0" t="n">
        <v>-0.06300516</v>
      </c>
      <c r="M35" s="0" t="n">
        <v>0.6714375</v>
      </c>
      <c r="N35" s="0" t="n">
        <v>0</v>
      </c>
      <c r="O35" s="0" t="n">
        <v>0</v>
      </c>
      <c r="P35" s="0" t="n">
        <v>0</v>
      </c>
      <c r="Q35" s="0" t="n">
        <v>0</v>
      </c>
      <c r="R35" s="0" t="n">
        <v>127.1149</v>
      </c>
      <c r="S35" s="0" t="n">
        <v>152.6781</v>
      </c>
      <c r="T35" s="0" t="n">
        <v>148.1151</v>
      </c>
      <c r="U35" s="0" t="n">
        <v>141.862</v>
      </c>
      <c r="V35" s="0" t="n">
        <v>129.2525</v>
      </c>
      <c r="W35" s="0" t="n">
        <v>120.1254</v>
      </c>
      <c r="X35" s="0" t="n">
        <v>112.9732</v>
      </c>
      <c r="Y35" s="0" t="n">
        <v>129.3787</v>
      </c>
      <c r="Z35" s="0" t="n">
        <v>0</v>
      </c>
      <c r="AA35" s="0" t="n">
        <v>1</v>
      </c>
      <c r="AB35" s="0" t="n">
        <v>0</v>
      </c>
      <c r="AC35" s="0" t="n">
        <v>0</v>
      </c>
      <c r="AD35" s="0" t="n">
        <v>0</v>
      </c>
      <c r="AE35" s="1" t="n">
        <v>2.239051E-010</v>
      </c>
      <c r="AF35" s="1" t="n">
        <v>-6.566343E-009</v>
      </c>
      <c r="AG35" s="1" t="n">
        <v>8.715963E-009</v>
      </c>
      <c r="AH35" s="0" t="n">
        <v>1</v>
      </c>
      <c r="AI35" s="0" t="n">
        <v>1</v>
      </c>
      <c r="AJ35" s="0" t="n">
        <v>0</v>
      </c>
      <c r="AK35" s="0" t="n">
        <v>0</v>
      </c>
      <c r="AL35" s="0" t="n">
        <v>0</v>
      </c>
      <c r="AM35" s="0" t="n">
        <v>1</v>
      </c>
      <c r="AN35" s="0" t="n">
        <v>1</v>
      </c>
      <c r="AO35" s="0" t="n">
        <v>1</v>
      </c>
      <c r="AP35" s="0" t="n">
        <v>0.007799787</v>
      </c>
      <c r="AQ35" s="0" t="n">
        <v>-0.005493641</v>
      </c>
      <c r="AR35" s="0" t="n">
        <v>0.05364837</v>
      </c>
      <c r="AS35" s="1" t="n">
        <v>1.260823E-010</v>
      </c>
      <c r="AT35" s="1" t="n">
        <v>-4.362528E-009</v>
      </c>
      <c r="AU35" s="1" t="n">
        <v>4.833784E-009</v>
      </c>
      <c r="AV35" s="0" t="n">
        <v>1</v>
      </c>
      <c r="AW35" s="0" t="n">
        <v>1</v>
      </c>
      <c r="AX35" s="0" t="n">
        <v>0</v>
      </c>
      <c r="AY35" s="0" t="n">
        <v>0</v>
      </c>
      <c r="AZ35" s="0" t="n">
        <v>0</v>
      </c>
      <c r="BA35" s="0" t="n">
        <v>1</v>
      </c>
      <c r="BB35" s="0" t="n">
        <v>2</v>
      </c>
      <c r="BC35" s="0" t="n">
        <v>1</v>
      </c>
      <c r="BD35" s="0" t="n">
        <v>0</v>
      </c>
      <c r="BE35" s="0" t="n">
        <v>0</v>
      </c>
      <c r="BF35" s="0" t="n">
        <v>0</v>
      </c>
      <c r="BG35" s="1" t="n">
        <v>1.175152E-010</v>
      </c>
      <c r="BH35" s="1" t="n">
        <v>-9.541774E-009</v>
      </c>
      <c r="BI35" s="1" t="n">
        <v>2.256159E-009</v>
      </c>
      <c r="BJ35" s="0" t="n">
        <v>1</v>
      </c>
      <c r="BK35" s="0" t="n">
        <v>1</v>
      </c>
      <c r="BL35" s="0" t="n">
        <v>0</v>
      </c>
      <c r="BM35" s="0" t="n">
        <v>0</v>
      </c>
      <c r="BN35" s="0" t="n">
        <v>0</v>
      </c>
      <c r="BO35" s="0" t="n">
        <v>1</v>
      </c>
      <c r="BP35" s="0" t="n">
        <v>3</v>
      </c>
      <c r="BQ35" s="0" t="n">
        <v>1</v>
      </c>
      <c r="BR35" s="0" t="n">
        <v>0</v>
      </c>
      <c r="BS35" s="0" t="n">
        <v>0</v>
      </c>
      <c r="BT35" s="0" t="n">
        <v>0</v>
      </c>
      <c r="BU35" s="1" t="n">
        <v>2.328075E-010</v>
      </c>
      <c r="BV35" s="1" t="n">
        <v>-2.095042E-009</v>
      </c>
      <c r="BW35" s="1" t="n">
        <v>1.105398E-008</v>
      </c>
      <c r="BX35" s="0" t="n">
        <v>1</v>
      </c>
      <c r="BY35" s="0" t="n">
        <v>1</v>
      </c>
      <c r="BZ35" s="0" t="n">
        <v>0</v>
      </c>
      <c r="CA35" s="0" t="n">
        <v>0</v>
      </c>
      <c r="CB35" s="0" t="n">
        <v>0</v>
      </c>
      <c r="CC35" s="0" t="n">
        <v>1</v>
      </c>
      <c r="CD35" s="2" t="n">
        <f aca="false">SQRT(SUMSQ(AB35:AD35))</f>
        <v>0</v>
      </c>
      <c r="CE35" s="2" t="n">
        <f aca="false">SQRT(SUMSQ(AP35:AR35))</f>
        <v>0.0544900392029511</v>
      </c>
      <c r="CF35" s="2" t="n">
        <f aca="false">SQRT(SUMSQ(BD35:BF35))</f>
        <v>0</v>
      </c>
      <c r="CG35" s="2" t="n">
        <f aca="false">SQRT(SUMSQ(BR35:BT35))</f>
        <v>0</v>
      </c>
      <c r="CH35" s="2" t="n">
        <f aca="false">DEGREES(2*ACOS(AH35))</f>
        <v>0</v>
      </c>
      <c r="CI35" s="2" t="n">
        <f aca="false">DEGREES(2*ACOS(AV35))</f>
        <v>0</v>
      </c>
      <c r="CJ35" s="2" t="n">
        <f aca="false">DEGREES(2*ACOS(BJ35))</f>
        <v>0</v>
      </c>
      <c r="CK35" s="2" t="n">
        <f aca="false">DEGREES(2*ACOS(BX35))</f>
        <v>0</v>
      </c>
      <c r="CL35" s="0" t="n">
        <f aca="false">ABS(AI35-1)</f>
        <v>0</v>
      </c>
      <c r="CM35" s="0" t="n">
        <f aca="false">ABS(AW35-1)</f>
        <v>0</v>
      </c>
      <c r="CN35" s="0" t="n">
        <f aca="false">ABS(BK35-1)</f>
        <v>0</v>
      </c>
      <c r="CO35" s="0" t="n">
        <f aca="false">ABS(BY35-1)</f>
        <v>0</v>
      </c>
      <c r="CP35" s="3" t="n">
        <f aca="false">DEGREES(2*ACOS(AH35))</f>
        <v>0</v>
      </c>
      <c r="CQ35" s="3" t="n">
        <f aca="false">DEGREES(2*ACOS(AV35))</f>
        <v>0</v>
      </c>
      <c r="CR35" s="3" t="n">
        <f aca="false">DEGREES(2*ACOS(BJ35))</f>
        <v>0</v>
      </c>
      <c r="CS35" s="3" t="n">
        <f aca="false">DEGREES(2*ACOS(CC35))</f>
        <v>0</v>
      </c>
      <c r="CT35" s="0" t="n">
        <f aca="false">SUM(CD35:CR35)</f>
        <v>0.0544900392029511</v>
      </c>
      <c r="CU35" s="4" t="n">
        <f aca="false">(CT35-MIN($CT$5:$CT$1744))/(MAX($CT$5:$CT$1744)-MIN($CT$5:$CT$1744))</f>
        <v>0.0052007394530052</v>
      </c>
      <c r="CV35" s="0" t="n">
        <f aca="false">SUM(CD35,CH35,CL35,CP35)</f>
        <v>0</v>
      </c>
      <c r="CW35" s="0" t="n">
        <f aca="false">SUM(CE35,CI35,CM35,CQ35)</f>
        <v>0.0544900392029511</v>
      </c>
      <c r="CX35" s="0" t="n">
        <f aca="false">SUM(CF35,CJ35,CN35,CR35)</f>
        <v>0</v>
      </c>
      <c r="CY35" s="0" t="n">
        <f aca="false">SUM(CG35,CK35,CO35)</f>
        <v>0</v>
      </c>
      <c r="CZ35" s="5" t="str">
        <f aca="false">IF(CD35=0,IF(CH35=0,IF(CL35=0,IF(CP35=0,"NULL","4"),"3"),"2"),"1")</f>
        <v>NULL</v>
      </c>
    </row>
    <row r="36" customFormat="false" ht="14.9" hidden="false" customHeight="false" outlineLevel="0" collapsed="false">
      <c r="A36" s="0" t="n">
        <v>2353.261</v>
      </c>
      <c r="B36" s="0" t="n">
        <v>0.01695772</v>
      </c>
      <c r="C36" s="0" t="n">
        <v>-0.01378951</v>
      </c>
      <c r="D36" s="0" t="n">
        <v>0.1321399</v>
      </c>
      <c r="E36" s="1" t="n">
        <v>-7.95228E-008</v>
      </c>
      <c r="F36" s="1" t="n">
        <v>1.959398E-007</v>
      </c>
      <c r="G36" s="1" t="n">
        <v>-1.65559E-006</v>
      </c>
      <c r="H36" s="0" t="n">
        <v>1</v>
      </c>
      <c r="I36" s="0" t="n">
        <v>1</v>
      </c>
      <c r="J36" s="0" t="n">
        <v>0.05773396</v>
      </c>
      <c r="K36" s="0" t="n">
        <v>0.7347339</v>
      </c>
      <c r="L36" s="0" t="n">
        <v>-0.0630347</v>
      </c>
      <c r="M36" s="0" t="n">
        <v>0.6729484</v>
      </c>
      <c r="N36" s="0" t="n">
        <v>0</v>
      </c>
      <c r="O36" s="0" t="n">
        <v>0</v>
      </c>
      <c r="P36" s="0" t="n">
        <v>0</v>
      </c>
      <c r="Q36" s="0" t="n">
        <v>0</v>
      </c>
      <c r="R36" s="0" t="n">
        <v>130.8053</v>
      </c>
      <c r="S36" s="0" t="n">
        <v>157.3937</v>
      </c>
      <c r="T36" s="0" t="n">
        <v>152.8754</v>
      </c>
      <c r="U36" s="0" t="n">
        <v>146.5461</v>
      </c>
      <c r="V36" s="0" t="n">
        <v>133.6175</v>
      </c>
      <c r="W36" s="0" t="n">
        <v>124.1103</v>
      </c>
      <c r="X36" s="0" t="n">
        <v>116.5737</v>
      </c>
      <c r="Y36" s="0" t="n">
        <v>133.6437</v>
      </c>
      <c r="Z36" s="0" t="n">
        <v>0</v>
      </c>
      <c r="AA36" s="0" t="n">
        <v>1</v>
      </c>
      <c r="AB36" s="0" t="n">
        <v>0</v>
      </c>
      <c r="AC36" s="0" t="n">
        <v>0</v>
      </c>
      <c r="AD36" s="0" t="n">
        <v>0</v>
      </c>
      <c r="AE36" s="1" t="n">
        <v>1.085022E-009</v>
      </c>
      <c r="AF36" s="1" t="n">
        <v>1.401708E-008</v>
      </c>
      <c r="AG36" s="1" t="n">
        <v>-3.671474E-009</v>
      </c>
      <c r="AH36" s="0" t="n">
        <v>1</v>
      </c>
      <c r="AI36" s="0" t="n">
        <v>1</v>
      </c>
      <c r="AJ36" s="0" t="n">
        <v>0</v>
      </c>
      <c r="AK36" s="0" t="n">
        <v>0</v>
      </c>
      <c r="AL36" s="0" t="n">
        <v>0</v>
      </c>
      <c r="AM36" s="0" t="n">
        <v>1</v>
      </c>
      <c r="AN36" s="0" t="n">
        <v>1</v>
      </c>
      <c r="AO36" s="0" t="n">
        <v>1</v>
      </c>
      <c r="AP36" s="0" t="n">
        <v>0.01729793</v>
      </c>
      <c r="AQ36" s="0" t="n">
        <v>-0.008779437</v>
      </c>
      <c r="AR36" s="0" t="n">
        <v>0.09355254</v>
      </c>
      <c r="AS36" s="1" t="n">
        <v>4.96463E-010</v>
      </c>
      <c r="AT36" s="1" t="n">
        <v>1.241013E-008</v>
      </c>
      <c r="AU36" s="1" t="n">
        <v>-1.003398E-008</v>
      </c>
      <c r="AV36" s="0" t="n">
        <v>1</v>
      </c>
      <c r="AW36" s="0" t="n">
        <v>1</v>
      </c>
      <c r="AX36" s="0" t="n">
        <v>0</v>
      </c>
      <c r="AY36" s="0" t="n">
        <v>0</v>
      </c>
      <c r="AZ36" s="0" t="n">
        <v>0</v>
      </c>
      <c r="BA36" s="0" t="n">
        <v>1</v>
      </c>
      <c r="BB36" s="0" t="n">
        <v>2</v>
      </c>
      <c r="BC36" s="0" t="n">
        <v>1</v>
      </c>
      <c r="BD36" s="0" t="n">
        <v>0</v>
      </c>
      <c r="BE36" s="0" t="n">
        <v>0</v>
      </c>
      <c r="BF36" s="0" t="n">
        <v>0</v>
      </c>
      <c r="BG36" s="1" t="n">
        <v>1.123068E-009</v>
      </c>
      <c r="BH36" s="1" t="n">
        <v>1.238909E-008</v>
      </c>
      <c r="BI36" s="1" t="n">
        <v>-2.087349E-009</v>
      </c>
      <c r="BJ36" s="0" t="n">
        <v>1</v>
      </c>
      <c r="BK36" s="0" t="n">
        <v>1</v>
      </c>
      <c r="BL36" s="0" t="n">
        <v>0</v>
      </c>
      <c r="BM36" s="0" t="n">
        <v>0</v>
      </c>
      <c r="BN36" s="0" t="n">
        <v>0</v>
      </c>
      <c r="BO36" s="0" t="n">
        <v>1</v>
      </c>
      <c r="BP36" s="0" t="n">
        <v>3</v>
      </c>
      <c r="BQ36" s="0" t="n">
        <v>1</v>
      </c>
      <c r="BR36" s="0" t="n">
        <v>0</v>
      </c>
      <c r="BS36" s="0" t="n">
        <v>0</v>
      </c>
      <c r="BT36" s="0" t="n">
        <v>0</v>
      </c>
      <c r="BU36" s="1" t="n">
        <v>6.904999E-010</v>
      </c>
      <c r="BV36" s="1" t="n">
        <v>9.233757E-009</v>
      </c>
      <c r="BW36" s="1" t="n">
        <v>-5.066958E-009</v>
      </c>
      <c r="BX36" s="0" t="n">
        <v>1</v>
      </c>
      <c r="BY36" s="0" t="n">
        <v>1</v>
      </c>
      <c r="BZ36" s="0" t="n">
        <v>0</v>
      </c>
      <c r="CA36" s="0" t="n">
        <v>0</v>
      </c>
      <c r="CB36" s="0" t="n">
        <v>0</v>
      </c>
      <c r="CC36" s="0" t="n">
        <v>1</v>
      </c>
      <c r="CD36" s="2" t="n">
        <f aca="false">SQRT(SUMSQ(AB36:AD36))</f>
        <v>0</v>
      </c>
      <c r="CE36" s="2" t="n">
        <f aca="false">SQRT(SUMSQ(AP36:AR36))</f>
        <v>0.0955425278960813</v>
      </c>
      <c r="CF36" s="2" t="n">
        <f aca="false">SQRT(SUMSQ(BD36:BF36))</f>
        <v>0</v>
      </c>
      <c r="CG36" s="2" t="n">
        <f aca="false">SQRT(SUMSQ(BR36:BT36))</f>
        <v>0</v>
      </c>
      <c r="CH36" s="2" t="n">
        <f aca="false">DEGREES(2*ACOS(AH36))</f>
        <v>0</v>
      </c>
      <c r="CI36" s="2" t="n">
        <f aca="false">DEGREES(2*ACOS(AV36))</f>
        <v>0</v>
      </c>
      <c r="CJ36" s="2" t="n">
        <f aca="false">DEGREES(2*ACOS(BJ36))</f>
        <v>0</v>
      </c>
      <c r="CK36" s="2" t="n">
        <f aca="false">DEGREES(2*ACOS(BX36))</f>
        <v>0</v>
      </c>
      <c r="CL36" s="0" t="n">
        <f aca="false">ABS(AI36-1)</f>
        <v>0</v>
      </c>
      <c r="CM36" s="0" t="n">
        <f aca="false">ABS(AW36-1)</f>
        <v>0</v>
      </c>
      <c r="CN36" s="0" t="n">
        <f aca="false">ABS(BK36-1)</f>
        <v>0</v>
      </c>
      <c r="CO36" s="0" t="n">
        <f aca="false">ABS(BY36-1)</f>
        <v>0</v>
      </c>
      <c r="CP36" s="3" t="n">
        <f aca="false">DEGREES(2*ACOS(AH36))</f>
        <v>0</v>
      </c>
      <c r="CQ36" s="3" t="n">
        <f aca="false">DEGREES(2*ACOS(AV36))</f>
        <v>0</v>
      </c>
      <c r="CR36" s="3" t="n">
        <f aca="false">DEGREES(2*ACOS(BJ36))</f>
        <v>0</v>
      </c>
      <c r="CS36" s="3" t="n">
        <f aca="false">DEGREES(2*ACOS(CC36))</f>
        <v>0</v>
      </c>
      <c r="CT36" s="0" t="n">
        <f aca="false">SUM(CD36:CR36)</f>
        <v>0.0955425278960813</v>
      </c>
      <c r="CU36" s="4" t="n">
        <f aca="false">(CT36-MIN($CT$5:$CT$1744))/(MAX($CT$5:$CT$1744)-MIN($CT$5:$CT$1744))</f>
        <v>0.00911894727068005</v>
      </c>
      <c r="CV36" s="0" t="n">
        <f aca="false">SUM(CD36,CH36,CL36,CP36)</f>
        <v>0</v>
      </c>
      <c r="CW36" s="0" t="n">
        <f aca="false">SUM(CE36,CI36,CM36,CQ36)</f>
        <v>0.0955425278960813</v>
      </c>
      <c r="CX36" s="0" t="n">
        <f aca="false">SUM(CF36,CJ36,CN36,CR36)</f>
        <v>0</v>
      </c>
      <c r="CY36" s="0" t="n">
        <f aca="false">SUM(CG36,CK36,CO36)</f>
        <v>0</v>
      </c>
      <c r="CZ36" s="5" t="str">
        <f aca="false">IF(CD36=0,IF(CH36=0,IF(CL36=0,IF(CP36=0,"NULL","4"),"3"),"2"),"1")</f>
        <v>NULL</v>
      </c>
    </row>
    <row r="37" customFormat="false" ht="14.9" hidden="false" customHeight="false" outlineLevel="0" collapsed="false">
      <c r="A37" s="0" t="n">
        <v>2353.31</v>
      </c>
      <c r="B37" s="0" t="n">
        <v>0.02700322</v>
      </c>
      <c r="C37" s="0" t="n">
        <v>-0.0214639</v>
      </c>
      <c r="D37" s="0" t="n">
        <v>0.2089877</v>
      </c>
      <c r="E37" s="1" t="n">
        <v>-8.376121E-008</v>
      </c>
      <c r="F37" s="1" t="n">
        <v>1.588294E-007</v>
      </c>
      <c r="G37" s="1" t="n">
        <v>-1.742587E-006</v>
      </c>
      <c r="H37" s="0" t="n">
        <v>1</v>
      </c>
      <c r="I37" s="0" t="n">
        <v>1</v>
      </c>
      <c r="J37" s="0" t="n">
        <v>0.05815815</v>
      </c>
      <c r="K37" s="0" t="n">
        <v>0.7324068</v>
      </c>
      <c r="L37" s="0" t="n">
        <v>-0.06306311</v>
      </c>
      <c r="M37" s="0" t="n">
        <v>0.6754414</v>
      </c>
      <c r="N37" s="0" t="n">
        <v>0</v>
      </c>
      <c r="O37" s="0" t="n">
        <v>0</v>
      </c>
      <c r="P37" s="0" t="n">
        <v>0</v>
      </c>
      <c r="Q37" s="0" t="n">
        <v>0</v>
      </c>
      <c r="R37" s="0" t="n">
        <v>120.4096</v>
      </c>
      <c r="S37" s="0" t="n">
        <v>145.3384</v>
      </c>
      <c r="T37" s="0" t="n">
        <v>141.454</v>
      </c>
      <c r="U37" s="0" t="n">
        <v>135.7894</v>
      </c>
      <c r="V37" s="0" t="n">
        <v>123.96</v>
      </c>
      <c r="W37" s="0" t="n">
        <v>115.0225</v>
      </c>
      <c r="X37" s="0" t="n">
        <v>107.8036</v>
      </c>
      <c r="Y37" s="0" t="n">
        <v>123.8117</v>
      </c>
      <c r="Z37" s="0" t="n">
        <v>0</v>
      </c>
      <c r="AA37" s="0" t="n">
        <v>1</v>
      </c>
      <c r="AB37" s="0" t="n">
        <v>0</v>
      </c>
      <c r="AC37" s="0" t="n">
        <v>0</v>
      </c>
      <c r="AD37" s="0" t="n">
        <v>0</v>
      </c>
      <c r="AE37" s="1" t="n">
        <v>-8.790308E-010</v>
      </c>
      <c r="AF37" s="1" t="n">
        <v>-9.36983E-009</v>
      </c>
      <c r="AG37" s="1" t="n">
        <v>-2.191373E-008</v>
      </c>
      <c r="AH37" s="0" t="n">
        <v>1</v>
      </c>
      <c r="AI37" s="0" t="n">
        <v>1</v>
      </c>
      <c r="AJ37" s="0" t="n">
        <v>0</v>
      </c>
      <c r="AK37" s="0" t="n">
        <v>0</v>
      </c>
      <c r="AL37" s="0" t="n">
        <v>0</v>
      </c>
      <c r="AM37" s="0" t="n">
        <v>1</v>
      </c>
      <c r="AN37" s="0" t="n">
        <v>1</v>
      </c>
      <c r="AO37" s="0" t="n">
        <v>1</v>
      </c>
      <c r="AP37" s="0" t="n">
        <v>0.009581316</v>
      </c>
      <c r="AQ37" s="0" t="n">
        <v>-0.007383376</v>
      </c>
      <c r="AR37" s="0" t="n">
        <v>0.07543443</v>
      </c>
      <c r="AS37" s="1" t="n">
        <v>-1.121463E-009</v>
      </c>
      <c r="AT37" s="1" t="n">
        <v>-8.934575E-009</v>
      </c>
      <c r="AU37" s="1" t="n">
        <v>-2.446611E-008</v>
      </c>
      <c r="AV37" s="0" t="n">
        <v>1</v>
      </c>
      <c r="AW37" s="0" t="n">
        <v>1</v>
      </c>
      <c r="AX37" s="0" t="n">
        <v>0</v>
      </c>
      <c r="AY37" s="0" t="n">
        <v>0</v>
      </c>
      <c r="AZ37" s="0" t="n">
        <v>0</v>
      </c>
      <c r="BA37" s="0" t="n">
        <v>1</v>
      </c>
      <c r="BB37" s="0" t="n">
        <v>2</v>
      </c>
      <c r="BC37" s="0" t="n">
        <v>1</v>
      </c>
      <c r="BD37" s="0" t="n">
        <v>0</v>
      </c>
      <c r="BE37" s="0" t="n">
        <v>0</v>
      </c>
      <c r="BF37" s="0" t="n">
        <v>0</v>
      </c>
      <c r="BG37" s="1" t="n">
        <v>-1.116484E-009</v>
      </c>
      <c r="BH37" s="1" t="n">
        <v>-9.871392E-009</v>
      </c>
      <c r="BI37" s="1" t="n">
        <v>-1.615044E-008</v>
      </c>
      <c r="BJ37" s="0" t="n">
        <v>1</v>
      </c>
      <c r="BK37" s="0" t="n">
        <v>1</v>
      </c>
      <c r="BL37" s="0" t="n">
        <v>0</v>
      </c>
      <c r="BM37" s="0" t="n">
        <v>0</v>
      </c>
      <c r="BN37" s="0" t="n">
        <v>0</v>
      </c>
      <c r="BO37" s="0" t="n">
        <v>1</v>
      </c>
      <c r="BP37" s="0" t="n">
        <v>3</v>
      </c>
      <c r="BQ37" s="0" t="n">
        <v>1</v>
      </c>
      <c r="BR37" s="0" t="n">
        <v>0</v>
      </c>
      <c r="BS37" s="0" t="n">
        <v>0</v>
      </c>
      <c r="BT37" s="0" t="n">
        <v>0</v>
      </c>
      <c r="BU37" s="1" t="n">
        <v>-1.121463E-009</v>
      </c>
      <c r="BV37" s="1" t="n">
        <v>-8.934575E-009</v>
      </c>
      <c r="BW37" s="1" t="n">
        <v>-2.446611E-008</v>
      </c>
      <c r="BX37" s="0" t="n">
        <v>1</v>
      </c>
      <c r="BY37" s="0" t="n">
        <v>1</v>
      </c>
      <c r="BZ37" s="0" t="n">
        <v>0</v>
      </c>
      <c r="CA37" s="0" t="n">
        <v>0</v>
      </c>
      <c r="CB37" s="0" t="n">
        <v>0</v>
      </c>
      <c r="CC37" s="0" t="n">
        <v>1</v>
      </c>
      <c r="CD37" s="2" t="n">
        <f aca="false">SQRT(SUMSQ(AB37:AD37))</f>
        <v>0</v>
      </c>
      <c r="CE37" s="2" t="n">
        <f aca="false">SQRT(SUMSQ(AP37:AR37))</f>
        <v>0.0763980960945633</v>
      </c>
      <c r="CF37" s="2" t="n">
        <f aca="false">SQRT(SUMSQ(BD37:BF37))</f>
        <v>0</v>
      </c>
      <c r="CG37" s="2" t="n">
        <f aca="false">SQRT(SUMSQ(BR37:BT37))</f>
        <v>0</v>
      </c>
      <c r="CH37" s="2" t="n">
        <f aca="false">DEGREES(2*ACOS(AH37))</f>
        <v>0</v>
      </c>
      <c r="CI37" s="2" t="n">
        <f aca="false">DEGREES(2*ACOS(AV37))</f>
        <v>0</v>
      </c>
      <c r="CJ37" s="2" t="n">
        <f aca="false">DEGREES(2*ACOS(BJ37))</f>
        <v>0</v>
      </c>
      <c r="CK37" s="2" t="n">
        <f aca="false">DEGREES(2*ACOS(BX37))</f>
        <v>0</v>
      </c>
      <c r="CL37" s="0" t="n">
        <f aca="false">ABS(AI37-1)</f>
        <v>0</v>
      </c>
      <c r="CM37" s="0" t="n">
        <f aca="false">ABS(AW37-1)</f>
        <v>0</v>
      </c>
      <c r="CN37" s="0" t="n">
        <f aca="false">ABS(BK37-1)</f>
        <v>0</v>
      </c>
      <c r="CO37" s="0" t="n">
        <f aca="false">ABS(BY37-1)</f>
        <v>0</v>
      </c>
      <c r="CP37" s="3" t="n">
        <f aca="false">DEGREES(2*ACOS(AH37))</f>
        <v>0</v>
      </c>
      <c r="CQ37" s="3" t="n">
        <f aca="false">DEGREES(2*ACOS(AV37))</f>
        <v>0</v>
      </c>
      <c r="CR37" s="3" t="n">
        <f aca="false">DEGREES(2*ACOS(BJ37))</f>
        <v>0</v>
      </c>
      <c r="CS37" s="3" t="n">
        <f aca="false">DEGREES(2*ACOS(CC37))</f>
        <v>0</v>
      </c>
      <c r="CT37" s="0" t="n">
        <f aca="false">SUM(CD37:CR37)</f>
        <v>0.0763980960945633</v>
      </c>
      <c r="CU37" s="4" t="n">
        <f aca="false">(CT37-MIN($CT$5:$CT$1744))/(MAX($CT$5:$CT$1744)-MIN($CT$5:$CT$1744))</f>
        <v>0.00729172887935745</v>
      </c>
      <c r="CV37" s="0" t="n">
        <f aca="false">SUM(CD37,CH37,CL37,CP37)</f>
        <v>0</v>
      </c>
      <c r="CW37" s="0" t="n">
        <f aca="false">SUM(CE37,CI37,CM37,CQ37)</f>
        <v>0.0763980960945633</v>
      </c>
      <c r="CX37" s="0" t="n">
        <f aca="false">SUM(CF37,CJ37,CN37,CR37)</f>
        <v>0</v>
      </c>
      <c r="CY37" s="0" t="n">
        <f aca="false">SUM(CG37,CK37,CO37)</f>
        <v>0</v>
      </c>
      <c r="CZ37" s="5" t="str">
        <f aca="false">IF(CD37=0,IF(CH37=0,IF(CL37=0,IF(CP37=0,"NULL","4"),"3"),"2"),"1")</f>
        <v>NULL</v>
      </c>
    </row>
    <row r="38" customFormat="false" ht="14.9" hidden="false" customHeight="false" outlineLevel="0" collapsed="false">
      <c r="A38" s="0" t="n">
        <v>2353.36</v>
      </c>
      <c r="B38" s="0" t="n">
        <v>0.04156649</v>
      </c>
      <c r="C38" s="0" t="n">
        <v>-0.02811108</v>
      </c>
      <c r="D38" s="0" t="n">
        <v>0.2856996</v>
      </c>
      <c r="E38" s="1" t="n">
        <v>-8.057405E-008</v>
      </c>
      <c r="F38" s="1" t="n">
        <v>1.490937E-007</v>
      </c>
      <c r="G38" s="1" t="n">
        <v>-1.740172E-006</v>
      </c>
      <c r="H38" s="0" t="n">
        <v>1</v>
      </c>
      <c r="I38" s="0" t="n">
        <v>1</v>
      </c>
      <c r="J38" s="0" t="n">
        <v>0.05868804</v>
      </c>
      <c r="K38" s="0" t="n">
        <v>0.7293629</v>
      </c>
      <c r="L38" s="0" t="n">
        <v>-0.06307072</v>
      </c>
      <c r="M38" s="0" t="n">
        <v>0.6786808</v>
      </c>
      <c r="N38" s="0" t="n">
        <v>0</v>
      </c>
      <c r="O38" s="0" t="n">
        <v>0</v>
      </c>
      <c r="P38" s="0" t="n">
        <v>0</v>
      </c>
      <c r="Q38" s="0" t="n">
        <v>0</v>
      </c>
      <c r="R38" s="0" t="n">
        <v>123.3159</v>
      </c>
      <c r="S38" s="0" t="n">
        <v>149.3672</v>
      </c>
      <c r="T38" s="0" t="n">
        <v>145.7146</v>
      </c>
      <c r="U38" s="0" t="n">
        <v>140.106</v>
      </c>
      <c r="V38" s="0" t="n">
        <v>128.0811</v>
      </c>
      <c r="W38" s="0" t="n">
        <v>118.7165</v>
      </c>
      <c r="X38" s="0" t="n">
        <v>110.9987</v>
      </c>
      <c r="Y38" s="0" t="n">
        <v>127.7311</v>
      </c>
      <c r="Z38" s="0" t="n">
        <v>0</v>
      </c>
      <c r="AA38" s="0" t="n">
        <v>1</v>
      </c>
      <c r="AB38" s="0" t="n">
        <v>0</v>
      </c>
      <c r="AC38" s="0" t="n">
        <v>0</v>
      </c>
      <c r="AD38" s="0" t="n">
        <v>0</v>
      </c>
      <c r="AE38" s="1" t="n">
        <v>6.377366E-010</v>
      </c>
      <c r="AF38" s="1" t="n">
        <v>-4.796398E-009</v>
      </c>
      <c r="AG38" s="1" t="n">
        <v>1.117972E-009</v>
      </c>
      <c r="AH38" s="0" t="n">
        <v>1</v>
      </c>
      <c r="AI38" s="0" t="n">
        <v>1</v>
      </c>
      <c r="AJ38" s="0" t="n">
        <v>0</v>
      </c>
      <c r="AK38" s="0" t="n">
        <v>0</v>
      </c>
      <c r="AL38" s="0" t="n">
        <v>0</v>
      </c>
      <c r="AM38" s="0" t="n">
        <v>1</v>
      </c>
      <c r="AN38" s="0" t="n">
        <v>1</v>
      </c>
      <c r="AO38" s="0" t="n">
        <v>1</v>
      </c>
      <c r="AP38" s="0" t="n">
        <v>0.01446548</v>
      </c>
      <c r="AQ38" s="0" t="n">
        <v>-0.005555897</v>
      </c>
      <c r="AR38" s="0" t="n">
        <v>0.06866778</v>
      </c>
      <c r="AS38" s="1" t="n">
        <v>9.318518E-010</v>
      </c>
      <c r="AT38" s="1" t="n">
        <v>-2.09103E-009</v>
      </c>
      <c r="AU38" s="1" t="n">
        <v>2.173559E-009</v>
      </c>
      <c r="AV38" s="0" t="n">
        <v>1</v>
      </c>
      <c r="AW38" s="0" t="n">
        <v>1</v>
      </c>
      <c r="AX38" s="0" t="n">
        <v>0</v>
      </c>
      <c r="AY38" s="0" t="n">
        <v>0</v>
      </c>
      <c r="AZ38" s="0" t="n">
        <v>0</v>
      </c>
      <c r="BA38" s="0" t="n">
        <v>1</v>
      </c>
      <c r="BB38" s="0" t="n">
        <v>2</v>
      </c>
      <c r="BC38" s="0" t="n">
        <v>1</v>
      </c>
      <c r="BD38" s="0" t="n">
        <v>0</v>
      </c>
      <c r="BE38" s="0" t="n">
        <v>0</v>
      </c>
      <c r="BF38" s="0" t="n">
        <v>0</v>
      </c>
      <c r="BG38" s="1" t="n">
        <v>9.318518E-010</v>
      </c>
      <c r="BH38" s="1" t="n">
        <v>-2.09103E-009</v>
      </c>
      <c r="BI38" s="1" t="n">
        <v>2.173559E-009</v>
      </c>
      <c r="BJ38" s="0" t="n">
        <v>1</v>
      </c>
      <c r="BK38" s="0" t="n">
        <v>1</v>
      </c>
      <c r="BL38" s="0" t="n">
        <v>0</v>
      </c>
      <c r="BM38" s="0" t="n">
        <v>0</v>
      </c>
      <c r="BN38" s="0" t="n">
        <v>0</v>
      </c>
      <c r="BO38" s="0" t="n">
        <v>1</v>
      </c>
      <c r="BP38" s="0" t="n">
        <v>3</v>
      </c>
      <c r="BQ38" s="0" t="n">
        <v>1</v>
      </c>
      <c r="BR38" s="0" t="n">
        <v>0</v>
      </c>
      <c r="BS38" s="0" t="n">
        <v>0</v>
      </c>
      <c r="BT38" s="0" t="n">
        <v>0</v>
      </c>
      <c r="BU38" s="1" t="n">
        <v>6.857255E-010</v>
      </c>
      <c r="BV38" s="1" t="n">
        <v>-7.572414E-010</v>
      </c>
      <c r="BW38" s="1" t="n">
        <v>-3.050147E-009</v>
      </c>
      <c r="BX38" s="0" t="n">
        <v>1</v>
      </c>
      <c r="BY38" s="0" t="n">
        <v>1</v>
      </c>
      <c r="BZ38" s="0" t="n">
        <v>0</v>
      </c>
      <c r="CA38" s="0" t="n">
        <v>0</v>
      </c>
      <c r="CB38" s="0" t="n">
        <v>0</v>
      </c>
      <c r="CC38" s="0" t="n">
        <v>1</v>
      </c>
      <c r="CD38" s="2" t="n">
        <f aca="false">SQRT(SUMSQ(AB38:AD38))</f>
        <v>0</v>
      </c>
      <c r="CE38" s="2" t="n">
        <f aca="false">SQRT(SUMSQ(AP38:AR38))</f>
        <v>0.0703944750192329</v>
      </c>
      <c r="CF38" s="2" t="n">
        <f aca="false">SQRT(SUMSQ(BD38:BF38))</f>
        <v>0</v>
      </c>
      <c r="CG38" s="2" t="n">
        <f aca="false">SQRT(SUMSQ(BR38:BT38))</f>
        <v>0</v>
      </c>
      <c r="CH38" s="2" t="n">
        <f aca="false">DEGREES(2*ACOS(AH38))</f>
        <v>0</v>
      </c>
      <c r="CI38" s="2" t="n">
        <f aca="false">DEGREES(2*ACOS(AV38))</f>
        <v>0</v>
      </c>
      <c r="CJ38" s="2" t="n">
        <f aca="false">DEGREES(2*ACOS(BJ38))</f>
        <v>0</v>
      </c>
      <c r="CK38" s="2" t="n">
        <f aca="false">DEGREES(2*ACOS(BX38))</f>
        <v>0</v>
      </c>
      <c r="CL38" s="0" t="n">
        <f aca="false">ABS(AI38-1)</f>
        <v>0</v>
      </c>
      <c r="CM38" s="0" t="n">
        <f aca="false">ABS(AW38-1)</f>
        <v>0</v>
      </c>
      <c r="CN38" s="0" t="n">
        <f aca="false">ABS(BK38-1)</f>
        <v>0</v>
      </c>
      <c r="CO38" s="0" t="n">
        <f aca="false">ABS(BY38-1)</f>
        <v>0</v>
      </c>
      <c r="CP38" s="3" t="n">
        <f aca="false">DEGREES(2*ACOS(AH38))</f>
        <v>0</v>
      </c>
      <c r="CQ38" s="3" t="n">
        <f aca="false">DEGREES(2*ACOS(AV38))</f>
        <v>0</v>
      </c>
      <c r="CR38" s="3" t="n">
        <f aca="false">DEGREES(2*ACOS(BJ38))</f>
        <v>0</v>
      </c>
      <c r="CS38" s="3" t="n">
        <f aca="false">DEGREES(2*ACOS(CC38))</f>
        <v>0</v>
      </c>
      <c r="CT38" s="0" t="n">
        <f aca="false">SUM(CD38:CR38)</f>
        <v>0.0703944750192329</v>
      </c>
      <c r="CU38" s="4" t="n">
        <f aca="false">(CT38-MIN($CT$5:$CT$1744))/(MAX($CT$5:$CT$1744)-MIN($CT$5:$CT$1744))</f>
        <v>0.00671872013419815</v>
      </c>
      <c r="CV38" s="0" t="n">
        <f aca="false">SUM(CD38,CH38,CL38,CP38)</f>
        <v>0</v>
      </c>
      <c r="CW38" s="0" t="n">
        <f aca="false">SUM(CE38,CI38,CM38,CQ38)</f>
        <v>0.0703944750192329</v>
      </c>
      <c r="CX38" s="0" t="n">
        <f aca="false">SUM(CF38,CJ38,CN38,CR38)</f>
        <v>0</v>
      </c>
      <c r="CY38" s="0" t="n">
        <f aca="false">SUM(CG38,CK38,CO38)</f>
        <v>0</v>
      </c>
      <c r="CZ38" s="5" t="str">
        <f aca="false">IF(CD38=0,IF(CH38=0,IF(CL38=0,IF(CP38=0,"NULL","4"),"3"),"2"),"1")</f>
        <v>NULL</v>
      </c>
    </row>
    <row r="39" customFormat="false" ht="14.9" hidden="false" customHeight="false" outlineLevel="0" collapsed="false">
      <c r="A39" s="0" t="n">
        <v>2353.411</v>
      </c>
      <c r="B39" s="0" t="n">
        <v>0.05958008</v>
      </c>
      <c r="C39" s="0" t="n">
        <v>-0.03316508</v>
      </c>
      <c r="D39" s="0" t="n">
        <v>0.3747559</v>
      </c>
      <c r="E39" s="1" t="n">
        <v>-8.17484E-008</v>
      </c>
      <c r="F39" s="1" t="n">
        <v>1.713635E-007</v>
      </c>
      <c r="G39" s="1" t="n">
        <v>-1.80476E-006</v>
      </c>
      <c r="H39" s="0" t="n">
        <v>1</v>
      </c>
      <c r="I39" s="0" t="n">
        <v>1</v>
      </c>
      <c r="J39" s="0" t="n">
        <v>0.05927536</v>
      </c>
      <c r="K39" s="0" t="n">
        <v>0.7257326</v>
      </c>
      <c r="L39" s="0" t="n">
        <v>-0.06302878</v>
      </c>
      <c r="M39" s="0" t="n">
        <v>0.6825144</v>
      </c>
      <c r="N39" s="0" t="n">
        <v>0</v>
      </c>
      <c r="O39" s="0" t="n">
        <v>0</v>
      </c>
      <c r="P39" s="0" t="n">
        <v>0</v>
      </c>
      <c r="Q39" s="0" t="n">
        <v>0</v>
      </c>
      <c r="R39" s="0" t="n">
        <v>126.0267</v>
      </c>
      <c r="S39" s="0" t="n">
        <v>153.2191</v>
      </c>
      <c r="T39" s="0" t="n">
        <v>149.8371</v>
      </c>
      <c r="U39" s="0" t="n">
        <v>144.3122</v>
      </c>
      <c r="V39" s="0" t="n">
        <v>132.1212</v>
      </c>
      <c r="W39" s="0" t="n">
        <v>122.3196</v>
      </c>
      <c r="X39" s="0" t="n">
        <v>114.0792</v>
      </c>
      <c r="Y39" s="0" t="n">
        <v>131.5416</v>
      </c>
      <c r="Z39" s="0" t="n">
        <v>0</v>
      </c>
      <c r="AA39" s="0" t="n">
        <v>1</v>
      </c>
      <c r="AB39" s="0" t="n">
        <v>0.0002598827</v>
      </c>
      <c r="AC39" s="0" t="n">
        <v>0.006057281</v>
      </c>
      <c r="AD39" s="0" t="n">
        <v>0.005936482</v>
      </c>
      <c r="AE39" s="1" t="n">
        <v>-3.24077E-010</v>
      </c>
      <c r="AF39" s="1" t="n">
        <v>5.387436E-009</v>
      </c>
      <c r="AG39" s="1" t="n">
        <v>-1.443978E-008</v>
      </c>
      <c r="AH39" s="0" t="n">
        <v>1</v>
      </c>
      <c r="AI39" s="0" t="n">
        <v>1</v>
      </c>
      <c r="AJ39" s="0" t="n">
        <v>0</v>
      </c>
      <c r="AK39" s="0" t="n">
        <v>0</v>
      </c>
      <c r="AL39" s="0" t="n">
        <v>0</v>
      </c>
      <c r="AM39" s="0" t="n">
        <v>1</v>
      </c>
      <c r="AN39" s="0" t="n">
        <v>1</v>
      </c>
      <c r="AO39" s="0" t="n">
        <v>1</v>
      </c>
      <c r="AP39" s="0" t="n">
        <v>0.02130006</v>
      </c>
      <c r="AQ39" s="0" t="n">
        <v>-0.00778944</v>
      </c>
      <c r="AR39" s="0" t="n">
        <v>0.1020722</v>
      </c>
      <c r="AS39" s="1" t="n">
        <v>-4.229416E-011</v>
      </c>
      <c r="AT39" s="1" t="n">
        <v>6.070448E-009</v>
      </c>
      <c r="AU39" s="1" t="n">
        <v>-1.64045E-008</v>
      </c>
      <c r="AV39" s="0" t="n">
        <v>1</v>
      </c>
      <c r="AW39" s="0" t="n">
        <v>1</v>
      </c>
      <c r="AX39" s="0" t="n">
        <v>0</v>
      </c>
      <c r="AY39" s="0" t="n">
        <v>0</v>
      </c>
      <c r="AZ39" s="0" t="n">
        <v>0</v>
      </c>
      <c r="BA39" s="0" t="n">
        <v>1</v>
      </c>
      <c r="BB39" s="0" t="n">
        <v>2</v>
      </c>
      <c r="BC39" s="0" t="n">
        <v>1</v>
      </c>
      <c r="BD39" s="0" t="n">
        <v>0</v>
      </c>
      <c r="BE39" s="0" t="n">
        <v>0</v>
      </c>
      <c r="BF39" s="0" t="n">
        <v>0</v>
      </c>
      <c r="BG39" s="1" t="n">
        <v>-3.24077E-010</v>
      </c>
      <c r="BH39" s="1" t="n">
        <v>5.387436E-009</v>
      </c>
      <c r="BI39" s="1" t="n">
        <v>-1.443978E-008</v>
      </c>
      <c r="BJ39" s="0" t="n">
        <v>1</v>
      </c>
      <c r="BK39" s="0" t="n">
        <v>1</v>
      </c>
      <c r="BL39" s="0" t="n">
        <v>0</v>
      </c>
      <c r="BM39" s="0" t="n">
        <v>0</v>
      </c>
      <c r="BN39" s="0" t="n">
        <v>0</v>
      </c>
      <c r="BO39" s="0" t="n">
        <v>1</v>
      </c>
      <c r="BP39" s="0" t="n">
        <v>3</v>
      </c>
      <c r="BQ39" s="0" t="n">
        <v>1</v>
      </c>
      <c r="BR39" s="0" t="n">
        <v>0</v>
      </c>
      <c r="BS39" s="0" t="n">
        <v>0</v>
      </c>
      <c r="BT39" s="0" t="n">
        <v>0</v>
      </c>
      <c r="BU39" s="1" t="n">
        <v>-3.24077E-010</v>
      </c>
      <c r="BV39" s="1" t="n">
        <v>5.387436E-009</v>
      </c>
      <c r="BW39" s="1" t="n">
        <v>-1.443978E-008</v>
      </c>
      <c r="BX39" s="0" t="n">
        <v>1</v>
      </c>
      <c r="BY39" s="0" t="n">
        <v>1</v>
      </c>
      <c r="BZ39" s="0" t="n">
        <v>0</v>
      </c>
      <c r="CA39" s="0" t="n">
        <v>0</v>
      </c>
      <c r="CB39" s="0" t="n">
        <v>0</v>
      </c>
      <c r="CC39" s="0" t="n">
        <v>1</v>
      </c>
      <c r="CD39" s="2" t="n">
        <f aca="false">SQRT(SUMSQ(AB39:AD39))</f>
        <v>0.00848528200280016</v>
      </c>
      <c r="CE39" s="2" t="n">
        <f aca="false">SQRT(SUMSQ(AP39:AR39))</f>
        <v>0.104561474474862</v>
      </c>
      <c r="CF39" s="2" t="n">
        <f aca="false">SQRT(SUMSQ(BD39:BF39))</f>
        <v>0</v>
      </c>
      <c r="CG39" s="2" t="n">
        <f aca="false">SQRT(SUMSQ(BR39:BT39))</f>
        <v>0</v>
      </c>
      <c r="CH39" s="2" t="n">
        <f aca="false">DEGREES(2*ACOS(AH39))</f>
        <v>0</v>
      </c>
      <c r="CI39" s="2" t="n">
        <f aca="false">DEGREES(2*ACOS(AV39))</f>
        <v>0</v>
      </c>
      <c r="CJ39" s="2" t="n">
        <f aca="false">DEGREES(2*ACOS(BJ39))</f>
        <v>0</v>
      </c>
      <c r="CK39" s="2" t="n">
        <f aca="false">DEGREES(2*ACOS(BX39))</f>
        <v>0</v>
      </c>
      <c r="CL39" s="0" t="n">
        <f aca="false">ABS(AI39-1)</f>
        <v>0</v>
      </c>
      <c r="CM39" s="0" t="n">
        <f aca="false">ABS(AW39-1)</f>
        <v>0</v>
      </c>
      <c r="CN39" s="0" t="n">
        <f aca="false">ABS(BK39-1)</f>
        <v>0</v>
      </c>
      <c r="CO39" s="0" t="n">
        <f aca="false">ABS(BY39-1)</f>
        <v>0</v>
      </c>
      <c r="CP39" s="3" t="n">
        <f aca="false">DEGREES(2*ACOS(AH39))</f>
        <v>0</v>
      </c>
      <c r="CQ39" s="3" t="n">
        <f aca="false">DEGREES(2*ACOS(AV39))</f>
        <v>0</v>
      </c>
      <c r="CR39" s="3" t="n">
        <f aca="false">DEGREES(2*ACOS(BJ39))</f>
        <v>0</v>
      </c>
      <c r="CS39" s="3" t="n">
        <f aca="false">DEGREES(2*ACOS(CC39))</f>
        <v>0</v>
      </c>
      <c r="CT39" s="0" t="n">
        <f aca="false">SUM(CD39:CR39)</f>
        <v>0.113046756477662</v>
      </c>
      <c r="CU39" s="4" t="n">
        <f aca="false">(CT39-MIN($CT$5:$CT$1744))/(MAX($CT$5:$CT$1744)-MIN($CT$5:$CT$1744))</f>
        <v>0.0107896183421319</v>
      </c>
      <c r="CV39" s="0" t="n">
        <f aca="false">SUM(CD39,CH39,CL39,CP39)</f>
        <v>0.00848528200280016</v>
      </c>
      <c r="CW39" s="0" t="n">
        <f aca="false">SUM(CE39,CI39,CM39,CQ39)</f>
        <v>0.104561474474862</v>
      </c>
      <c r="CX39" s="0" t="n">
        <f aca="false">SUM(CF39,CJ39,CN39,CR39)</f>
        <v>0</v>
      </c>
      <c r="CY39" s="0" t="n">
        <f aca="false">SUM(CG39,CK39,CO39)</f>
        <v>0</v>
      </c>
      <c r="CZ39" s="5" t="str">
        <f aca="false">IF(CD39=0,IF(CH39=0,IF(CL39=0,IF(CP39=0,"NULL","4"),"3"),"2"),"1")</f>
        <v>1</v>
      </c>
    </row>
    <row r="40" customFormat="false" ht="14.9" hidden="false" customHeight="false" outlineLevel="0" collapsed="false">
      <c r="A40" s="0" t="n">
        <v>2353.46</v>
      </c>
      <c r="B40" s="0" t="n">
        <v>0.0856095</v>
      </c>
      <c r="C40" s="0" t="n">
        <v>-0.01536859</v>
      </c>
      <c r="D40" s="0" t="n">
        <v>0.4785028</v>
      </c>
      <c r="E40" s="1" t="n">
        <v>-8.109943E-008</v>
      </c>
      <c r="F40" s="1" t="n">
        <v>1.876418E-007</v>
      </c>
      <c r="G40" s="1" t="n">
        <v>-1.802399E-006</v>
      </c>
      <c r="H40" s="0" t="n">
        <v>1</v>
      </c>
      <c r="I40" s="0" t="n">
        <v>1</v>
      </c>
      <c r="J40" s="0" t="n">
        <v>0.05971684</v>
      </c>
      <c r="K40" s="0" t="n">
        <v>0.7213287</v>
      </c>
      <c r="L40" s="0" t="n">
        <v>-0.0626862</v>
      </c>
      <c r="M40" s="0" t="n">
        <v>0.6871604</v>
      </c>
      <c r="N40" s="0" t="n">
        <v>0</v>
      </c>
      <c r="O40" s="0" t="n">
        <v>0</v>
      </c>
      <c r="P40" s="0" t="n">
        <v>0</v>
      </c>
      <c r="Q40" s="0" t="n">
        <v>0</v>
      </c>
      <c r="R40" s="0" t="n">
        <v>111.1936</v>
      </c>
      <c r="S40" s="0" t="n">
        <v>135.7675</v>
      </c>
      <c r="T40" s="0" t="n">
        <v>133.1375</v>
      </c>
      <c r="U40" s="0" t="n">
        <v>128.4752</v>
      </c>
      <c r="V40" s="0" t="n">
        <v>117.8152</v>
      </c>
      <c r="W40" s="0" t="n">
        <v>108.9316</v>
      </c>
      <c r="X40" s="0" t="n">
        <v>101.3007</v>
      </c>
      <c r="Y40" s="0" t="n">
        <v>117.1055</v>
      </c>
      <c r="Z40" s="0" t="n">
        <v>0</v>
      </c>
      <c r="AA40" s="0" t="n">
        <v>1</v>
      </c>
      <c r="AB40" s="0" t="n">
        <v>0.001546889</v>
      </c>
      <c r="AC40" s="0" t="n">
        <v>0.03631057</v>
      </c>
      <c r="AD40" s="0" t="n">
        <v>0.03262269</v>
      </c>
      <c r="AE40" s="1" t="n">
        <v>3.301808E-010</v>
      </c>
      <c r="AF40" s="1" t="n">
        <v>4.80791E-009</v>
      </c>
      <c r="AG40" s="1" t="n">
        <v>2.45257E-009</v>
      </c>
      <c r="AH40" s="0" t="n">
        <v>1</v>
      </c>
      <c r="AI40" s="0" t="n">
        <v>1</v>
      </c>
      <c r="AJ40" s="0" t="n">
        <v>0</v>
      </c>
      <c r="AK40" s="0" t="n">
        <v>0</v>
      </c>
      <c r="AL40" s="0" t="n">
        <v>0</v>
      </c>
      <c r="AM40" s="0" t="n">
        <v>1</v>
      </c>
      <c r="AN40" s="0" t="n">
        <v>1</v>
      </c>
      <c r="AO40" s="0" t="n">
        <v>1</v>
      </c>
      <c r="AP40" s="0" t="n">
        <v>0.02412429</v>
      </c>
      <c r="AQ40" s="0" t="n">
        <v>-0.003796712</v>
      </c>
      <c r="AR40" s="0" t="n">
        <v>0.07163236</v>
      </c>
      <c r="AS40" s="1" t="n">
        <v>2.04697E-011</v>
      </c>
      <c r="AT40" s="1" t="n">
        <v>3.527562E-009</v>
      </c>
      <c r="AU40" s="1" t="n">
        <v>-7.113576E-010</v>
      </c>
      <c r="AV40" s="0" t="n">
        <v>1</v>
      </c>
      <c r="AW40" s="0" t="n">
        <v>1</v>
      </c>
      <c r="AX40" s="0" t="n">
        <v>0</v>
      </c>
      <c r="AY40" s="0" t="n">
        <v>0</v>
      </c>
      <c r="AZ40" s="0" t="n">
        <v>0</v>
      </c>
      <c r="BA40" s="0" t="n">
        <v>1</v>
      </c>
      <c r="BB40" s="0" t="n">
        <v>2</v>
      </c>
      <c r="BC40" s="0" t="n">
        <v>1</v>
      </c>
      <c r="BD40" s="0" t="n">
        <v>0</v>
      </c>
      <c r="BE40" s="0" t="n">
        <v>0</v>
      </c>
      <c r="BF40" s="0" t="n">
        <v>0</v>
      </c>
      <c r="BG40" s="1" t="n">
        <v>3.301808E-010</v>
      </c>
      <c r="BH40" s="1" t="n">
        <v>4.80791E-009</v>
      </c>
      <c r="BI40" s="1" t="n">
        <v>2.45257E-009</v>
      </c>
      <c r="BJ40" s="0" t="n">
        <v>1</v>
      </c>
      <c r="BK40" s="0" t="n">
        <v>1</v>
      </c>
      <c r="BL40" s="0" t="n">
        <v>0</v>
      </c>
      <c r="BM40" s="0" t="n">
        <v>0</v>
      </c>
      <c r="BN40" s="0" t="n">
        <v>0</v>
      </c>
      <c r="BO40" s="0" t="n">
        <v>1</v>
      </c>
      <c r="BP40" s="0" t="n">
        <v>3</v>
      </c>
      <c r="BQ40" s="0" t="n">
        <v>1</v>
      </c>
      <c r="BR40" s="0" t="n">
        <v>0</v>
      </c>
      <c r="BS40" s="0" t="n">
        <v>0</v>
      </c>
      <c r="BT40" s="0" t="n">
        <v>0</v>
      </c>
      <c r="BU40" s="1" t="n">
        <v>-3.181838E-011</v>
      </c>
      <c r="BV40" s="1" t="n">
        <v>3.134965E-009</v>
      </c>
      <c r="BW40" s="1" t="n">
        <v>-1.832696E-009</v>
      </c>
      <c r="BX40" s="0" t="n">
        <v>1</v>
      </c>
      <c r="BY40" s="0" t="n">
        <v>1</v>
      </c>
      <c r="BZ40" s="0" t="n">
        <v>0</v>
      </c>
      <c r="CA40" s="0" t="n">
        <v>0</v>
      </c>
      <c r="CB40" s="0" t="n">
        <v>0</v>
      </c>
      <c r="CC40" s="0" t="n">
        <v>1</v>
      </c>
      <c r="CD40" s="2" t="n">
        <f aca="false">SQRT(SUMSQ(AB40:AD40))</f>
        <v>0.0488373859060794</v>
      </c>
      <c r="CE40" s="2" t="n">
        <f aca="false">SQRT(SUMSQ(AP40:AR40))</f>
        <v>0.0756808521964747</v>
      </c>
      <c r="CF40" s="2" t="n">
        <f aca="false">SQRT(SUMSQ(BD40:BF40))</f>
        <v>0</v>
      </c>
      <c r="CG40" s="2" t="n">
        <f aca="false">SQRT(SUMSQ(BR40:BT40))</f>
        <v>0</v>
      </c>
      <c r="CH40" s="2" t="n">
        <f aca="false">DEGREES(2*ACOS(AH40))</f>
        <v>0</v>
      </c>
      <c r="CI40" s="2" t="n">
        <f aca="false">DEGREES(2*ACOS(AV40))</f>
        <v>0</v>
      </c>
      <c r="CJ40" s="2" t="n">
        <f aca="false">DEGREES(2*ACOS(BJ40))</f>
        <v>0</v>
      </c>
      <c r="CK40" s="2" t="n">
        <f aca="false">DEGREES(2*ACOS(BX40))</f>
        <v>0</v>
      </c>
      <c r="CL40" s="0" t="n">
        <f aca="false">ABS(AI40-1)</f>
        <v>0</v>
      </c>
      <c r="CM40" s="0" t="n">
        <f aca="false">ABS(AW40-1)</f>
        <v>0</v>
      </c>
      <c r="CN40" s="0" t="n">
        <f aca="false">ABS(BK40-1)</f>
        <v>0</v>
      </c>
      <c r="CO40" s="0" t="n">
        <f aca="false">ABS(BY40-1)</f>
        <v>0</v>
      </c>
      <c r="CP40" s="3" t="n">
        <f aca="false">DEGREES(2*ACOS(AH40))</f>
        <v>0</v>
      </c>
      <c r="CQ40" s="3" t="n">
        <f aca="false">DEGREES(2*ACOS(AV40))</f>
        <v>0</v>
      </c>
      <c r="CR40" s="3" t="n">
        <f aca="false">DEGREES(2*ACOS(BJ40))</f>
        <v>0</v>
      </c>
      <c r="CS40" s="3" t="n">
        <f aca="false">DEGREES(2*ACOS(CC40))</f>
        <v>0</v>
      </c>
      <c r="CT40" s="0" t="n">
        <f aca="false">SUM(CD40:CR40)</f>
        <v>0.124518238102554</v>
      </c>
      <c r="CU40" s="4" t="n">
        <f aca="false">(CT40-MIN($CT$5:$CT$1744))/(MAX($CT$5:$CT$1744)-MIN($CT$5:$CT$1744))</f>
        <v>0.0118845007819994</v>
      </c>
      <c r="CV40" s="0" t="n">
        <f aca="false">SUM(CD40,CH40,CL40,CP40)</f>
        <v>0.0488373859060794</v>
      </c>
      <c r="CW40" s="0" t="n">
        <f aca="false">SUM(CE40,CI40,CM40,CQ40)</f>
        <v>0.0756808521964747</v>
      </c>
      <c r="CX40" s="0" t="n">
        <f aca="false">SUM(CF40,CJ40,CN40,CR40)</f>
        <v>0</v>
      </c>
      <c r="CY40" s="0" t="n">
        <f aca="false">SUM(CG40,CK40,CO40)</f>
        <v>0</v>
      </c>
      <c r="CZ40" s="5" t="str">
        <f aca="false">IF(CD40=0,IF(CH40=0,IF(CL40=0,IF(CP40=0,"NULL","4"),"3"),"2"),"1")</f>
        <v>1</v>
      </c>
    </row>
    <row r="41" customFormat="false" ht="14.9" hidden="false" customHeight="false" outlineLevel="0" collapsed="false">
      <c r="A41" s="0" t="n">
        <v>2353.51</v>
      </c>
      <c r="B41" s="0" t="n">
        <v>0.1060342</v>
      </c>
      <c r="C41" s="0" t="n">
        <v>0.05428817</v>
      </c>
      <c r="D41" s="0" t="n">
        <v>0.6063542</v>
      </c>
      <c r="E41" s="1" t="n">
        <v>-8.190885E-008</v>
      </c>
      <c r="F41" s="1" t="n">
        <v>1.850984E-007</v>
      </c>
      <c r="G41" s="1" t="n">
        <v>-1.800875E-006</v>
      </c>
      <c r="H41" s="0" t="n">
        <v>1</v>
      </c>
      <c r="I41" s="0" t="n">
        <v>1</v>
      </c>
      <c r="J41" s="0" t="n">
        <v>0.05946488</v>
      </c>
      <c r="K41" s="0" t="n">
        <v>0.716127</v>
      </c>
      <c r="L41" s="0" t="n">
        <v>-0.06147509</v>
      </c>
      <c r="M41" s="0" t="n">
        <v>0.6927099</v>
      </c>
      <c r="N41" s="0" t="n">
        <v>0</v>
      </c>
      <c r="O41" s="0" t="n">
        <v>0</v>
      </c>
      <c r="P41" s="0" t="n">
        <v>0</v>
      </c>
      <c r="Q41" s="0" t="n">
        <v>0</v>
      </c>
      <c r="R41" s="0" t="n">
        <v>113.1726</v>
      </c>
      <c r="S41" s="0" t="n">
        <v>138.8157</v>
      </c>
      <c r="T41" s="0" t="n">
        <v>136.5035</v>
      </c>
      <c r="U41" s="0" t="n">
        <v>132.0008</v>
      </c>
      <c r="V41" s="0" t="n">
        <v>121.2278</v>
      </c>
      <c r="W41" s="0" t="n">
        <v>111.939</v>
      </c>
      <c r="X41" s="0" t="n">
        <v>103.7768</v>
      </c>
      <c r="Y41" s="0" t="n">
        <v>120.4601</v>
      </c>
      <c r="Z41" s="0" t="n">
        <v>0</v>
      </c>
      <c r="AA41" s="0" t="n">
        <v>1</v>
      </c>
      <c r="AB41" s="0" t="n">
        <v>0.003389841</v>
      </c>
      <c r="AC41" s="0" t="n">
        <v>0.1059725</v>
      </c>
      <c r="AD41" s="0" t="n">
        <v>0.09789935</v>
      </c>
      <c r="AE41" s="1" t="n">
        <v>-2.626858E-010</v>
      </c>
      <c r="AF41" s="1" t="n">
        <v>-9.91025E-010</v>
      </c>
      <c r="AG41" s="1" t="n">
        <v>5.797425E-009</v>
      </c>
      <c r="AH41" s="0" t="n">
        <v>1</v>
      </c>
      <c r="AI41" s="0" t="n">
        <v>1</v>
      </c>
      <c r="AJ41" s="0" t="n">
        <v>0</v>
      </c>
      <c r="AK41" s="0" t="n">
        <v>0</v>
      </c>
      <c r="AL41" s="0" t="n">
        <v>0</v>
      </c>
      <c r="AM41" s="0" t="n">
        <v>1</v>
      </c>
      <c r="AN41" s="0" t="n">
        <v>1</v>
      </c>
      <c r="AO41" s="0" t="n">
        <v>1</v>
      </c>
      <c r="AP41" s="0" t="n">
        <v>0.01619923</v>
      </c>
      <c r="AQ41" s="0" t="n">
        <v>-0.001985951</v>
      </c>
      <c r="AR41" s="0" t="n">
        <v>0.04448023</v>
      </c>
      <c r="AS41" s="1" t="n">
        <v>-3.755152E-011</v>
      </c>
      <c r="AT41" s="1" t="n">
        <v>1.209927E-011</v>
      </c>
      <c r="AU41" s="1" t="n">
        <v>3.969076E-009</v>
      </c>
      <c r="AV41" s="0" t="n">
        <v>1</v>
      </c>
      <c r="AW41" s="0" t="n">
        <v>1</v>
      </c>
      <c r="AX41" s="0" t="n">
        <v>0</v>
      </c>
      <c r="AY41" s="0" t="n">
        <v>0</v>
      </c>
      <c r="AZ41" s="0" t="n">
        <v>0</v>
      </c>
      <c r="BA41" s="0" t="n">
        <v>1</v>
      </c>
      <c r="BB41" s="0" t="n">
        <v>2</v>
      </c>
      <c r="BC41" s="0" t="n">
        <v>1</v>
      </c>
      <c r="BD41" s="0" t="n">
        <v>0</v>
      </c>
      <c r="BE41" s="0" t="n">
        <v>0</v>
      </c>
      <c r="BF41" s="0" t="n">
        <v>0</v>
      </c>
      <c r="BG41" s="1" t="n">
        <v>-2.546101E-010</v>
      </c>
      <c r="BH41" s="1" t="n">
        <v>-7.822848E-010</v>
      </c>
      <c r="BI41" s="1" t="n">
        <v>-4.120579E-009</v>
      </c>
      <c r="BJ41" s="0" t="n">
        <v>1</v>
      </c>
      <c r="BK41" s="0" t="n">
        <v>1</v>
      </c>
      <c r="BL41" s="0" t="n">
        <v>0</v>
      </c>
      <c r="BM41" s="0" t="n">
        <v>0</v>
      </c>
      <c r="BN41" s="0" t="n">
        <v>0</v>
      </c>
      <c r="BO41" s="0" t="n">
        <v>1</v>
      </c>
      <c r="BP41" s="0" t="n">
        <v>3</v>
      </c>
      <c r="BQ41" s="0" t="n">
        <v>1</v>
      </c>
      <c r="BR41" s="0" t="n">
        <v>0</v>
      </c>
      <c r="BS41" s="0" t="n">
        <v>0</v>
      </c>
      <c r="BT41" s="0" t="n">
        <v>0</v>
      </c>
      <c r="BU41" s="1" t="n">
        <v>-2.546101E-010</v>
      </c>
      <c r="BV41" s="1" t="n">
        <v>-7.822848E-010</v>
      </c>
      <c r="BW41" s="1" t="n">
        <v>-4.120579E-009</v>
      </c>
      <c r="BX41" s="0" t="n">
        <v>1</v>
      </c>
      <c r="BY41" s="0" t="n">
        <v>1</v>
      </c>
      <c r="BZ41" s="0" t="n">
        <v>0</v>
      </c>
      <c r="CA41" s="0" t="n">
        <v>0</v>
      </c>
      <c r="CB41" s="0" t="n">
        <v>0</v>
      </c>
      <c r="CC41" s="0" t="n">
        <v>1</v>
      </c>
      <c r="CD41" s="2" t="n">
        <f aca="false">SQRT(SUMSQ(AB41:AD41))</f>
        <v>0.14431196938812</v>
      </c>
      <c r="CE41" s="2" t="n">
        <f aca="false">SQRT(SUMSQ(AP41:AR41))</f>
        <v>0.0473798471379995</v>
      </c>
      <c r="CF41" s="2" t="n">
        <f aca="false">SQRT(SUMSQ(BD41:BF41))</f>
        <v>0</v>
      </c>
      <c r="CG41" s="2" t="n">
        <f aca="false">SQRT(SUMSQ(BR41:BT41))</f>
        <v>0</v>
      </c>
      <c r="CH41" s="2" t="n">
        <f aca="false">DEGREES(2*ACOS(AH41))</f>
        <v>0</v>
      </c>
      <c r="CI41" s="2" t="n">
        <f aca="false">DEGREES(2*ACOS(AV41))</f>
        <v>0</v>
      </c>
      <c r="CJ41" s="2" t="n">
        <f aca="false">DEGREES(2*ACOS(BJ41))</f>
        <v>0</v>
      </c>
      <c r="CK41" s="2" t="n">
        <f aca="false">DEGREES(2*ACOS(BX41))</f>
        <v>0</v>
      </c>
      <c r="CL41" s="0" t="n">
        <f aca="false">ABS(AI41-1)</f>
        <v>0</v>
      </c>
      <c r="CM41" s="0" t="n">
        <f aca="false">ABS(AW41-1)</f>
        <v>0</v>
      </c>
      <c r="CN41" s="0" t="n">
        <f aca="false">ABS(BK41-1)</f>
        <v>0</v>
      </c>
      <c r="CO41" s="0" t="n">
        <f aca="false">ABS(BY41-1)</f>
        <v>0</v>
      </c>
      <c r="CP41" s="3" t="n">
        <f aca="false">DEGREES(2*ACOS(AH41))</f>
        <v>0</v>
      </c>
      <c r="CQ41" s="3" t="n">
        <f aca="false">DEGREES(2*ACOS(AV41))</f>
        <v>0</v>
      </c>
      <c r="CR41" s="3" t="n">
        <f aca="false">DEGREES(2*ACOS(BJ41))</f>
        <v>0</v>
      </c>
      <c r="CS41" s="3" t="n">
        <f aca="false">DEGREES(2*ACOS(CC41))</f>
        <v>0</v>
      </c>
      <c r="CT41" s="0" t="n">
        <f aca="false">SUM(CD41:CR41)</f>
        <v>0.19169181652612</v>
      </c>
      <c r="CU41" s="4" t="n">
        <f aca="false">(CT41-MIN($CT$5:$CT$1744))/(MAX($CT$5:$CT$1744)-MIN($CT$5:$CT$1744))</f>
        <v>0.0182958061254548</v>
      </c>
      <c r="CV41" s="0" t="n">
        <f aca="false">SUM(CD41,CH41,CL41,CP41)</f>
        <v>0.14431196938812</v>
      </c>
      <c r="CW41" s="0" t="n">
        <f aca="false">SUM(CE41,CI41,CM41,CQ41)</f>
        <v>0.0473798471379995</v>
      </c>
      <c r="CX41" s="0" t="n">
        <f aca="false">SUM(CF41,CJ41,CN41,CR41)</f>
        <v>0</v>
      </c>
      <c r="CY41" s="0" t="n">
        <f aca="false">SUM(CG41,CK41,CO41)</f>
        <v>0</v>
      </c>
      <c r="CZ41" s="5" t="str">
        <f aca="false">IF(CD41=0,IF(CH41=0,IF(CL41=0,IF(CP41=0,"NULL","4"),"3"),"2"),"1")</f>
        <v>1</v>
      </c>
    </row>
    <row r="42" customFormat="false" ht="14.9" hidden="false" customHeight="false" outlineLevel="0" collapsed="false">
      <c r="A42" s="0" t="n">
        <v>2353.561</v>
      </c>
      <c r="B42" s="0" t="n">
        <v>0.1209589</v>
      </c>
      <c r="C42" s="0" t="n">
        <v>0.1538386</v>
      </c>
      <c r="D42" s="0" t="n">
        <v>0.7223613</v>
      </c>
      <c r="E42" s="1" t="n">
        <v>-8.362925E-008</v>
      </c>
      <c r="F42" s="1" t="n">
        <v>1.817716E-007</v>
      </c>
      <c r="G42" s="1" t="n">
        <v>-1.756502E-006</v>
      </c>
      <c r="H42" s="0" t="n">
        <v>1</v>
      </c>
      <c r="I42" s="0" t="n">
        <v>0.9882219</v>
      </c>
      <c r="J42" s="0" t="n">
        <v>0.05795541</v>
      </c>
      <c r="K42" s="0" t="n">
        <v>0.7102174</v>
      </c>
      <c r="L42" s="0" t="n">
        <v>-0.05887551</v>
      </c>
      <c r="M42" s="0" t="n">
        <v>0.6991181</v>
      </c>
      <c r="N42" s="0" t="n">
        <v>0</v>
      </c>
      <c r="O42" s="0" t="n">
        <v>0</v>
      </c>
      <c r="P42" s="0" t="n">
        <v>0</v>
      </c>
      <c r="Q42" s="0" t="n">
        <v>0</v>
      </c>
      <c r="R42" s="0" t="n">
        <v>110.263</v>
      </c>
      <c r="S42" s="0" t="n">
        <v>135.8306</v>
      </c>
      <c r="T42" s="0" t="n">
        <v>133.9115</v>
      </c>
      <c r="U42" s="0" t="n">
        <v>129.8112</v>
      </c>
      <c r="V42" s="0" t="n">
        <v>119.4068</v>
      </c>
      <c r="W42" s="0" t="n">
        <v>110.5853</v>
      </c>
      <c r="X42" s="0" t="n">
        <v>101.7513</v>
      </c>
      <c r="Y42" s="0" t="n">
        <v>118.9742</v>
      </c>
      <c r="Z42" s="0" t="n">
        <v>0</v>
      </c>
      <c r="AA42" s="0" t="n">
        <v>1</v>
      </c>
      <c r="AB42" s="0" t="n">
        <v>0.00140034</v>
      </c>
      <c r="AC42" s="0" t="n">
        <v>0.1059956</v>
      </c>
      <c r="AD42" s="0" t="n">
        <v>0.09185266</v>
      </c>
      <c r="AE42" s="1" t="n">
        <v>-4.124831E-010</v>
      </c>
      <c r="AF42" s="1" t="n">
        <v>-1.342308E-009</v>
      </c>
      <c r="AG42" s="1" t="n">
        <v>1.104284E-008</v>
      </c>
      <c r="AH42" s="0" t="n">
        <v>1</v>
      </c>
      <c r="AI42" s="0" t="n">
        <v>1</v>
      </c>
      <c r="AJ42" s="0" t="n">
        <v>0</v>
      </c>
      <c r="AK42" s="0" t="n">
        <v>0</v>
      </c>
      <c r="AL42" s="0" t="n">
        <v>0</v>
      </c>
      <c r="AM42" s="0" t="n">
        <v>1</v>
      </c>
      <c r="AN42" s="0" t="n">
        <v>1</v>
      </c>
      <c r="AO42" s="0" t="n">
        <v>1</v>
      </c>
      <c r="AP42" s="0" t="n">
        <v>0.007419971</v>
      </c>
      <c r="AQ42" s="0" t="n">
        <v>0.0001262444</v>
      </c>
      <c r="AR42" s="0" t="n">
        <v>0.01044379</v>
      </c>
      <c r="AS42" s="1" t="n">
        <v>-4.768589E-010</v>
      </c>
      <c r="AT42" s="1" t="n">
        <v>-8.828455E-010</v>
      </c>
      <c r="AU42" s="1" t="n">
        <v>1.212886E-008</v>
      </c>
      <c r="AV42" s="0" t="n">
        <v>1</v>
      </c>
      <c r="AW42" s="0" t="n">
        <v>1</v>
      </c>
      <c r="AX42" s="0" t="n">
        <v>0</v>
      </c>
      <c r="AY42" s="0" t="n">
        <v>0</v>
      </c>
      <c r="AZ42" s="0" t="n">
        <v>0</v>
      </c>
      <c r="BA42" s="0" t="n">
        <v>1</v>
      </c>
      <c r="BB42" s="0" t="n">
        <v>2</v>
      </c>
      <c r="BC42" s="0" t="n">
        <v>1</v>
      </c>
      <c r="BD42" s="0" t="n">
        <v>0</v>
      </c>
      <c r="BE42" s="0" t="n">
        <v>0</v>
      </c>
      <c r="BF42" s="0" t="n">
        <v>0</v>
      </c>
      <c r="BG42" s="1" t="n">
        <v>-4.462974E-010</v>
      </c>
      <c r="BH42" s="1" t="n">
        <v>-1.655203E-010</v>
      </c>
      <c r="BI42" s="1" t="n">
        <v>1.342839E-008</v>
      </c>
      <c r="BJ42" s="0" t="n">
        <v>1</v>
      </c>
      <c r="BK42" s="0" t="n">
        <v>0.9882219</v>
      </c>
      <c r="BL42" s="0" t="n">
        <v>0</v>
      </c>
      <c r="BM42" s="0" t="n">
        <v>0</v>
      </c>
      <c r="BN42" s="0" t="n">
        <v>0</v>
      </c>
      <c r="BO42" s="0" t="n">
        <v>1</v>
      </c>
      <c r="BP42" s="0" t="n">
        <v>3</v>
      </c>
      <c r="BQ42" s="0" t="n">
        <v>1</v>
      </c>
      <c r="BR42" s="0" t="n">
        <v>0</v>
      </c>
      <c r="BS42" s="0" t="n">
        <v>0</v>
      </c>
      <c r="BT42" s="0" t="n">
        <v>0</v>
      </c>
      <c r="BU42" s="1" t="n">
        <v>-3.846881E-010</v>
      </c>
      <c r="BV42" s="1" t="n">
        <v>-9.361265E-010</v>
      </c>
      <c r="BW42" s="1" t="n">
        <v>7.772867E-009</v>
      </c>
      <c r="BX42" s="0" t="n">
        <v>1</v>
      </c>
      <c r="BY42" s="0" t="n">
        <v>1</v>
      </c>
      <c r="BZ42" s="0" t="n">
        <v>0</v>
      </c>
      <c r="CA42" s="0" t="n">
        <v>0</v>
      </c>
      <c r="CB42" s="0" t="n">
        <v>0</v>
      </c>
      <c r="CC42" s="0" t="n">
        <v>1</v>
      </c>
      <c r="CD42" s="2" t="n">
        <f aca="false">SQRT(SUMSQ(AB42:AD42))</f>
        <v>0.140263820426193</v>
      </c>
      <c r="CE42" s="2" t="n">
        <f aca="false">SQRT(SUMSQ(AP42:AR42))</f>
        <v>0.0128118951312237</v>
      </c>
      <c r="CF42" s="2" t="n">
        <f aca="false">SQRT(SUMSQ(BD42:BF42))</f>
        <v>0</v>
      </c>
      <c r="CG42" s="2" t="n">
        <f aca="false">SQRT(SUMSQ(BR42:BT42))</f>
        <v>0</v>
      </c>
      <c r="CH42" s="2" t="n">
        <f aca="false">DEGREES(2*ACOS(AH42))</f>
        <v>0</v>
      </c>
      <c r="CI42" s="2" t="n">
        <f aca="false">DEGREES(2*ACOS(AV42))</f>
        <v>0</v>
      </c>
      <c r="CJ42" s="2" t="n">
        <f aca="false">DEGREES(2*ACOS(BJ42))</f>
        <v>0</v>
      </c>
      <c r="CK42" s="2" t="n">
        <f aca="false">DEGREES(2*ACOS(BX42))</f>
        <v>0</v>
      </c>
      <c r="CL42" s="0" t="n">
        <f aca="false">ABS(AI42-1)</f>
        <v>0</v>
      </c>
      <c r="CM42" s="0" t="n">
        <f aca="false">ABS(AW42-1)</f>
        <v>0</v>
      </c>
      <c r="CN42" s="0" t="n">
        <f aca="false">ABS(BK42-1)</f>
        <v>0.0117780999999998</v>
      </c>
      <c r="CO42" s="0" t="n">
        <f aca="false">ABS(BY42-1)</f>
        <v>0</v>
      </c>
      <c r="CP42" s="3" t="n">
        <f aca="false">DEGREES(2*ACOS(AH42))</f>
        <v>0</v>
      </c>
      <c r="CQ42" s="3" t="n">
        <f aca="false">DEGREES(2*ACOS(AV42))</f>
        <v>0</v>
      </c>
      <c r="CR42" s="3" t="n">
        <f aca="false">DEGREES(2*ACOS(BJ42))</f>
        <v>0</v>
      </c>
      <c r="CS42" s="3" t="n">
        <f aca="false">DEGREES(2*ACOS(CC42))</f>
        <v>0</v>
      </c>
      <c r="CT42" s="0" t="n">
        <f aca="false">SUM(CD42:CR42)</f>
        <v>0.164853815557416</v>
      </c>
      <c r="CU42" s="4" t="n">
        <f aca="false">(CT42-MIN($CT$5:$CT$1744))/(MAX($CT$5:$CT$1744)-MIN($CT$5:$CT$1744))</f>
        <v>0.015734283826712</v>
      </c>
      <c r="CV42" s="0" t="n">
        <f aca="false">SUM(CD42,CH42,CL42,CP42)</f>
        <v>0.140263820426193</v>
      </c>
      <c r="CW42" s="0" t="n">
        <f aca="false">SUM(CE42,CI42,CM42,CQ42)</f>
        <v>0.0128118951312237</v>
      </c>
      <c r="CX42" s="0" t="n">
        <f aca="false">SUM(CF42,CJ42,CN42,CR42)</f>
        <v>0.0117780999999998</v>
      </c>
      <c r="CY42" s="0" t="n">
        <f aca="false">SUM(CG42,CK42,CO42)</f>
        <v>0</v>
      </c>
      <c r="CZ42" s="5" t="str">
        <f aca="false">IF(CD42=0,IF(CH42=0,IF(CL42=0,IF(CP42=0,"NULL","4"),"3"),"2"),"1")</f>
        <v>1</v>
      </c>
    </row>
    <row r="43" customFormat="false" ht="14.9" hidden="false" customHeight="false" outlineLevel="0" collapsed="false">
      <c r="A43" s="0" t="n">
        <v>2353.61</v>
      </c>
      <c r="B43" s="0" t="n">
        <v>0.1248436</v>
      </c>
      <c r="C43" s="0" t="n">
        <v>0.2433482</v>
      </c>
      <c r="D43" s="0" t="n">
        <v>0.8030215</v>
      </c>
      <c r="E43" s="1" t="n">
        <v>-8.365022E-008</v>
      </c>
      <c r="F43" s="1" t="n">
        <v>1.733773E-007</v>
      </c>
      <c r="G43" s="1" t="n">
        <v>-1.737706E-006</v>
      </c>
      <c r="H43" s="0" t="n">
        <v>1</v>
      </c>
      <c r="I43" s="0" t="n">
        <v>0.9722434</v>
      </c>
      <c r="J43" s="0" t="n">
        <v>0.05529527</v>
      </c>
      <c r="K43" s="0" t="n">
        <v>0.7041612</v>
      </c>
      <c r="L43" s="0" t="n">
        <v>-0.05517233</v>
      </c>
      <c r="M43" s="0" t="n">
        <v>0.7057304</v>
      </c>
      <c r="N43" s="0" t="n">
        <v>0</v>
      </c>
      <c r="O43" s="0" t="n">
        <v>0</v>
      </c>
      <c r="P43" s="0" t="n">
        <v>0</v>
      </c>
      <c r="Q43" s="0" t="n">
        <v>0</v>
      </c>
      <c r="R43" s="0" t="n">
        <v>99.28782</v>
      </c>
      <c r="S43" s="0" t="n">
        <v>122.6977</v>
      </c>
      <c r="T43" s="0" t="n">
        <v>121.1856</v>
      </c>
      <c r="U43" s="0" t="n">
        <v>117.7526</v>
      </c>
      <c r="V43" s="0" t="n">
        <v>108.7543</v>
      </c>
      <c r="W43" s="0" t="n">
        <v>100.9999</v>
      </c>
      <c r="X43" s="0" t="n">
        <v>92.06431</v>
      </c>
      <c r="Y43" s="0" t="n">
        <v>108.6677</v>
      </c>
      <c r="Z43" s="0" t="n">
        <v>0</v>
      </c>
      <c r="AA43" s="0" t="n">
        <v>1</v>
      </c>
      <c r="AB43" s="0" t="n">
        <v>0.0005281445</v>
      </c>
      <c r="AC43" s="0" t="n">
        <v>0.06055332</v>
      </c>
      <c r="AD43" s="0" t="n">
        <v>0.04729711</v>
      </c>
      <c r="AE43" s="1" t="n">
        <v>-7.055875E-012</v>
      </c>
      <c r="AF43" s="1" t="n">
        <v>-2.364142E-009</v>
      </c>
      <c r="AG43" s="1" t="n">
        <v>6.904901E-009</v>
      </c>
      <c r="AH43" s="0" t="n">
        <v>1</v>
      </c>
      <c r="AI43" s="0" t="n">
        <v>1</v>
      </c>
      <c r="AJ43" s="0" t="n">
        <v>0</v>
      </c>
      <c r="AK43" s="0" t="n">
        <v>0</v>
      </c>
      <c r="AL43" s="0" t="n">
        <v>0</v>
      </c>
      <c r="AM43" s="0" t="n">
        <v>1</v>
      </c>
      <c r="AN43" s="0" t="n">
        <v>1</v>
      </c>
      <c r="AO43" s="0" t="n">
        <v>1</v>
      </c>
      <c r="AP43" s="0" t="n">
        <v>0</v>
      </c>
      <c r="AQ43" s="0" t="n">
        <v>0</v>
      </c>
      <c r="AR43" s="0" t="n">
        <v>0</v>
      </c>
      <c r="AS43" s="1" t="n">
        <v>-8.874953E-012</v>
      </c>
      <c r="AT43" s="1" t="n">
        <v>-1.998122E-009</v>
      </c>
      <c r="AU43" s="1" t="n">
        <v>6.959496E-009</v>
      </c>
      <c r="AV43" s="0" t="n">
        <v>0.9999999</v>
      </c>
      <c r="AW43" s="0" t="n">
        <v>1</v>
      </c>
      <c r="AX43" s="0" t="n">
        <v>0</v>
      </c>
      <c r="AY43" s="0" t="n">
        <v>0</v>
      </c>
      <c r="AZ43" s="0" t="n">
        <v>0</v>
      </c>
      <c r="BA43" s="0" t="n">
        <v>1</v>
      </c>
      <c r="BB43" s="0" t="n">
        <v>2</v>
      </c>
      <c r="BC43" s="0" t="n">
        <v>1</v>
      </c>
      <c r="BD43" s="0" t="n">
        <v>0</v>
      </c>
      <c r="BE43" s="0" t="n">
        <v>0</v>
      </c>
      <c r="BF43" s="0" t="n">
        <v>0</v>
      </c>
      <c r="BG43" s="1" t="n">
        <v>-9.542571E-012</v>
      </c>
      <c r="BH43" s="1" t="n">
        <v>-1.996882E-009</v>
      </c>
      <c r="BI43" s="1" t="n">
        <v>2.563412E-009</v>
      </c>
      <c r="BJ43" s="0" t="n">
        <v>1</v>
      </c>
      <c r="BK43" s="0" t="n">
        <v>0.983831</v>
      </c>
      <c r="BL43" s="0" t="n">
        <v>0</v>
      </c>
      <c r="BM43" s="0" t="n">
        <v>0</v>
      </c>
      <c r="BN43" s="0" t="n">
        <v>0</v>
      </c>
      <c r="BO43" s="0" t="n">
        <v>1</v>
      </c>
      <c r="BP43" s="0" t="n">
        <v>3</v>
      </c>
      <c r="BQ43" s="0" t="n">
        <v>1</v>
      </c>
      <c r="BR43" s="0" t="n">
        <v>0</v>
      </c>
      <c r="BS43" s="0" t="n">
        <v>0</v>
      </c>
      <c r="BT43" s="0" t="n">
        <v>0</v>
      </c>
      <c r="BU43" s="1" t="n">
        <v>-2.241904E-012</v>
      </c>
      <c r="BV43" s="1" t="n">
        <v>-2.004307E-009</v>
      </c>
      <c r="BW43" s="1" t="n">
        <v>6.044152E-009</v>
      </c>
      <c r="BX43" s="0" t="n">
        <v>1</v>
      </c>
      <c r="BY43" s="0" t="n">
        <v>1</v>
      </c>
      <c r="BZ43" s="0" t="n">
        <v>0</v>
      </c>
      <c r="CA43" s="0" t="n">
        <v>0</v>
      </c>
      <c r="CB43" s="0" t="n">
        <v>0</v>
      </c>
      <c r="CC43" s="0" t="n">
        <v>1</v>
      </c>
      <c r="CD43" s="2" t="n">
        <f aca="false">SQRT(SUMSQ(AB43:AD43))</f>
        <v>0.0768374915909374</v>
      </c>
      <c r="CE43" s="2" t="n">
        <f aca="false">SQRT(SUMSQ(AP43:AR43))</f>
        <v>0</v>
      </c>
      <c r="CF43" s="2" t="n">
        <f aca="false">SQRT(SUMSQ(BD43:BF43))</f>
        <v>0</v>
      </c>
      <c r="CG43" s="2" t="n">
        <f aca="false">SQRT(SUMSQ(BR43:BT43))</f>
        <v>0</v>
      </c>
      <c r="CH43" s="2" t="n">
        <f aca="false">DEGREES(2*ACOS(AH43))</f>
        <v>0</v>
      </c>
      <c r="CI43" s="2" t="n">
        <f aca="false">DEGREES(2*ACOS(AV43))</f>
        <v>0.0512469035396072</v>
      </c>
      <c r="CJ43" s="2" t="n">
        <f aca="false">DEGREES(2*ACOS(BJ43))</f>
        <v>0</v>
      </c>
      <c r="CK43" s="2" t="n">
        <f aca="false">DEGREES(2*ACOS(BX43))</f>
        <v>0</v>
      </c>
      <c r="CL43" s="0" t="n">
        <f aca="false">ABS(AI43-1)</f>
        <v>0</v>
      </c>
      <c r="CM43" s="0" t="n">
        <f aca="false">ABS(AW43-1)</f>
        <v>0</v>
      </c>
      <c r="CN43" s="0" t="n">
        <f aca="false">ABS(BK43-1)</f>
        <v>0.0161689999999999</v>
      </c>
      <c r="CO43" s="0" t="n">
        <f aca="false">ABS(BY43-1)</f>
        <v>0</v>
      </c>
      <c r="CP43" s="3" t="n">
        <f aca="false">DEGREES(2*ACOS(AH43))</f>
        <v>0</v>
      </c>
      <c r="CQ43" s="3" t="n">
        <f aca="false">DEGREES(2*ACOS(AV43))</f>
        <v>0.0512469035396072</v>
      </c>
      <c r="CR43" s="3" t="n">
        <f aca="false">DEGREES(2*ACOS(BJ43))</f>
        <v>0</v>
      </c>
      <c r="CS43" s="3" t="n">
        <f aca="false">DEGREES(2*ACOS(CC43))</f>
        <v>0</v>
      </c>
      <c r="CT43" s="0" t="n">
        <f aca="false">SUM(CD43:CR43)</f>
        <v>0.195500298670152</v>
      </c>
      <c r="CU43" s="4" t="n">
        <f aca="false">(CT43-MIN($CT$5:$CT$1744))/(MAX($CT$5:$CT$1744)-MIN($CT$5:$CT$1744))</f>
        <v>0.0186593023466381</v>
      </c>
      <c r="CV43" s="0" t="n">
        <f aca="false">SUM(CD43,CH43,CL43,CP43)</f>
        <v>0.0768374915909374</v>
      </c>
      <c r="CW43" s="0" t="n">
        <f aca="false">SUM(CE43,CI43,CM43,CQ43)</f>
        <v>0.102493807079214</v>
      </c>
      <c r="CX43" s="0" t="n">
        <f aca="false">SUM(CF43,CJ43,CN43,CR43)</f>
        <v>0.0161689999999999</v>
      </c>
      <c r="CY43" s="0" t="n">
        <f aca="false">SUM(CG43,CK43,CO43)</f>
        <v>0</v>
      </c>
      <c r="CZ43" s="5" t="str">
        <f aca="false">IF(CD43=0,IF(CH43=0,IF(CL43=0,IF(CP43=0,"NULL","4"),"3"),"2"),"1")</f>
        <v>1</v>
      </c>
    </row>
    <row r="44" customFormat="false" ht="14.9" hidden="false" customHeight="false" outlineLevel="0" collapsed="false">
      <c r="A44" s="0" t="n">
        <v>2353.66</v>
      </c>
      <c r="B44" s="0" t="n">
        <v>0.1246239</v>
      </c>
      <c r="C44" s="0" t="n">
        <v>0.3258081</v>
      </c>
      <c r="D44" s="0" t="n">
        <v>0.8721569</v>
      </c>
      <c r="E44" s="1" t="n">
        <v>-8.365884E-008</v>
      </c>
      <c r="F44" s="1" t="n">
        <v>1.751811E-007</v>
      </c>
      <c r="G44" s="1" t="n">
        <v>-1.690205E-006</v>
      </c>
      <c r="H44" s="0" t="n">
        <v>1</v>
      </c>
      <c r="I44" s="0" t="n">
        <v>0.9557827</v>
      </c>
      <c r="J44" s="0" t="n">
        <v>0.05194208</v>
      </c>
      <c r="K44" s="0" t="n">
        <v>0.6983993</v>
      </c>
      <c r="L44" s="0" t="n">
        <v>-0.05094985</v>
      </c>
      <c r="M44" s="0" t="n">
        <v>0.7120004</v>
      </c>
      <c r="N44" s="0" t="n">
        <v>0</v>
      </c>
      <c r="O44" s="0" t="n">
        <v>0</v>
      </c>
      <c r="P44" s="0" t="n">
        <v>0</v>
      </c>
      <c r="Q44" s="0" t="n">
        <v>0</v>
      </c>
      <c r="R44" s="0" t="n">
        <v>101.0044</v>
      </c>
      <c r="S44" s="0" t="n">
        <v>125.0027</v>
      </c>
      <c r="T44" s="0" t="n">
        <v>123.5615</v>
      </c>
      <c r="U44" s="0" t="n">
        <v>120.317</v>
      </c>
      <c r="V44" s="0" t="n">
        <v>111.4819</v>
      </c>
      <c r="W44" s="0" t="n">
        <v>103.7403</v>
      </c>
      <c r="X44" s="0" t="n">
        <v>93.94473</v>
      </c>
      <c r="Y44" s="0" t="n">
        <v>111.882</v>
      </c>
      <c r="Z44" s="0" t="n">
        <v>0</v>
      </c>
      <c r="AA44" s="0" t="n">
        <v>1</v>
      </c>
      <c r="AB44" s="0" t="n">
        <v>-0.001856578</v>
      </c>
      <c r="AC44" s="0" t="n">
        <v>0.09401402</v>
      </c>
      <c r="AD44" s="0" t="n">
        <v>0.0797919</v>
      </c>
      <c r="AE44" s="1" t="n">
        <v>3.938682E-011</v>
      </c>
      <c r="AF44" s="1" t="n">
        <v>2.991107E-010</v>
      </c>
      <c r="AG44" s="1" t="n">
        <v>1.583314E-008</v>
      </c>
      <c r="AH44" s="0" t="n">
        <v>0.9999999</v>
      </c>
      <c r="AI44" s="0" t="n">
        <v>1</v>
      </c>
      <c r="AJ44" s="0" t="n">
        <v>0</v>
      </c>
      <c r="AK44" s="0" t="n">
        <v>0</v>
      </c>
      <c r="AL44" s="0" t="n">
        <v>0</v>
      </c>
      <c r="AM44" s="0" t="n">
        <v>1</v>
      </c>
      <c r="AN44" s="0" t="n">
        <v>1</v>
      </c>
      <c r="AO44" s="0" t="n">
        <v>1</v>
      </c>
      <c r="AP44" s="0" t="n">
        <v>0</v>
      </c>
      <c r="AQ44" s="0" t="n">
        <v>0</v>
      </c>
      <c r="AR44" s="0" t="n">
        <v>0</v>
      </c>
      <c r="AS44" s="1" t="n">
        <v>4.608195E-011</v>
      </c>
      <c r="AT44" s="1" t="n">
        <v>2.683995E-010</v>
      </c>
      <c r="AU44" s="1" t="n">
        <v>1.21576E-008</v>
      </c>
      <c r="AV44" s="0" t="n">
        <v>0.9999999</v>
      </c>
      <c r="AW44" s="0" t="n">
        <v>1</v>
      </c>
      <c r="AX44" s="0" t="n">
        <v>0</v>
      </c>
      <c r="AY44" s="0" t="n">
        <v>0</v>
      </c>
      <c r="AZ44" s="0" t="n">
        <v>0</v>
      </c>
      <c r="BA44" s="0" t="n">
        <v>1</v>
      </c>
      <c r="BB44" s="0" t="n">
        <v>2</v>
      </c>
      <c r="BC44" s="0" t="n">
        <v>1</v>
      </c>
      <c r="BD44" s="0" t="n">
        <v>0</v>
      </c>
      <c r="BE44" s="0" t="n">
        <v>0</v>
      </c>
      <c r="BF44" s="0" t="n">
        <v>0</v>
      </c>
      <c r="BG44" s="1" t="n">
        <v>9.32586E-012</v>
      </c>
      <c r="BH44" s="1" t="n">
        <v>3.193297E-010</v>
      </c>
      <c r="BI44" s="1" t="n">
        <v>7.848634E-009</v>
      </c>
      <c r="BJ44" s="0" t="n">
        <v>0.9999999</v>
      </c>
      <c r="BK44" s="0" t="n">
        <v>0.9830693</v>
      </c>
      <c r="BL44" s="0" t="n">
        <v>0</v>
      </c>
      <c r="BM44" s="0" t="n">
        <v>0</v>
      </c>
      <c r="BN44" s="0" t="n">
        <v>0</v>
      </c>
      <c r="BO44" s="0" t="n">
        <v>1</v>
      </c>
      <c r="BP44" s="0" t="n">
        <v>3</v>
      </c>
      <c r="BQ44" s="0" t="n">
        <v>1</v>
      </c>
      <c r="BR44" s="0" t="n">
        <v>0</v>
      </c>
      <c r="BS44" s="0" t="n">
        <v>0</v>
      </c>
      <c r="BT44" s="0" t="n">
        <v>0</v>
      </c>
      <c r="BU44" s="1" t="n">
        <v>-9.669774E-011</v>
      </c>
      <c r="BV44" s="1" t="n">
        <v>8.862816E-010</v>
      </c>
      <c r="BW44" s="1" t="n">
        <v>7.985752E-009</v>
      </c>
      <c r="BX44" s="0" t="n">
        <v>0.9999999</v>
      </c>
      <c r="BY44" s="0" t="n">
        <v>1</v>
      </c>
      <c r="BZ44" s="0" t="n">
        <v>0</v>
      </c>
      <c r="CA44" s="0" t="n">
        <v>0</v>
      </c>
      <c r="CB44" s="0" t="n">
        <v>0</v>
      </c>
      <c r="CC44" s="0" t="n">
        <v>1</v>
      </c>
      <c r="CD44" s="2" t="n">
        <f aca="false">SQRT(SUMSQ(AB44:AD44))</f>
        <v>0.123324085822845</v>
      </c>
      <c r="CE44" s="2" t="n">
        <f aca="false">SQRT(SUMSQ(AP44:AR44))</f>
        <v>0</v>
      </c>
      <c r="CF44" s="2" t="n">
        <f aca="false">SQRT(SUMSQ(BD44:BF44))</f>
        <v>0</v>
      </c>
      <c r="CG44" s="2" t="n">
        <f aca="false">SQRT(SUMSQ(BR44:BT44))</f>
        <v>0</v>
      </c>
      <c r="CH44" s="2" t="n">
        <f aca="false">DEGREES(2*ACOS(AH44))</f>
        <v>0.0512469035396072</v>
      </c>
      <c r="CI44" s="2" t="n">
        <f aca="false">DEGREES(2*ACOS(AV44))</f>
        <v>0.0512469035396072</v>
      </c>
      <c r="CJ44" s="2" t="n">
        <f aca="false">DEGREES(2*ACOS(BJ44))</f>
        <v>0.0512469035396072</v>
      </c>
      <c r="CK44" s="2" t="n">
        <f aca="false">DEGREES(2*ACOS(BX44))</f>
        <v>0.0512469035396072</v>
      </c>
      <c r="CL44" s="0" t="n">
        <f aca="false">ABS(AI44-1)</f>
        <v>0</v>
      </c>
      <c r="CM44" s="0" t="n">
        <f aca="false">ABS(AW44-1)</f>
        <v>0</v>
      </c>
      <c r="CN44" s="0" t="n">
        <f aca="false">ABS(BK44-1)</f>
        <v>0.0169307</v>
      </c>
      <c r="CO44" s="0" t="n">
        <f aca="false">ABS(BY44-1)</f>
        <v>0</v>
      </c>
      <c r="CP44" s="3" t="n">
        <f aca="false">DEGREES(2*ACOS(AH44))</f>
        <v>0.0512469035396072</v>
      </c>
      <c r="CQ44" s="3" t="n">
        <f aca="false">DEGREES(2*ACOS(AV44))</f>
        <v>0.0512469035396072</v>
      </c>
      <c r="CR44" s="3" t="n">
        <f aca="false">DEGREES(2*ACOS(BJ44))</f>
        <v>0.0512469035396072</v>
      </c>
      <c r="CS44" s="3" t="n">
        <f aca="false">DEGREES(2*ACOS(CC44))</f>
        <v>0</v>
      </c>
      <c r="CT44" s="0" t="n">
        <f aca="false">SUM(CD44:CR44)</f>
        <v>0.498983110600096</v>
      </c>
      <c r="CU44" s="4" t="n">
        <f aca="false">(CT44-MIN($CT$5:$CT$1744))/(MAX($CT$5:$CT$1744)-MIN($CT$5:$CT$1744))</f>
        <v>0.0476248721351658</v>
      </c>
      <c r="CV44" s="0" t="n">
        <f aca="false">SUM(CD44,CH44,CL44,CP44)</f>
        <v>0.22581789290206</v>
      </c>
      <c r="CW44" s="0" t="n">
        <f aca="false">SUM(CE44,CI44,CM44,CQ44)</f>
        <v>0.102493807079214</v>
      </c>
      <c r="CX44" s="0" t="n">
        <f aca="false">SUM(CF44,CJ44,CN44,CR44)</f>
        <v>0.119424507079214</v>
      </c>
      <c r="CY44" s="0" t="n">
        <f aca="false">SUM(CG44,CK44,CO44)</f>
        <v>0.0512469035396072</v>
      </c>
      <c r="CZ44" s="5" t="str">
        <f aca="false">IF(CD44=0,IF(CH44=0,IF(CL44=0,IF(CP44=0,"NULL","4"),"3"),"2"),"1")</f>
        <v>1</v>
      </c>
    </row>
    <row r="45" customFormat="false" ht="14.9" hidden="false" customHeight="false" outlineLevel="0" collapsed="false">
      <c r="A45" s="0" t="n">
        <v>2353.711</v>
      </c>
      <c r="B45" s="0" t="n">
        <v>0.1228121</v>
      </c>
      <c r="C45" s="0" t="n">
        <v>0.3778933</v>
      </c>
      <c r="D45" s="0" t="n">
        <v>0.9207476</v>
      </c>
      <c r="E45" s="1" t="n">
        <v>-8.498111E-008</v>
      </c>
      <c r="F45" s="1" t="n">
        <v>1.843932E-007</v>
      </c>
      <c r="G45" s="1" t="n">
        <v>-1.64442E-006</v>
      </c>
      <c r="H45" s="0" t="n">
        <v>1</v>
      </c>
      <c r="I45" s="0" t="n">
        <v>0.9376051</v>
      </c>
      <c r="J45" s="0" t="n">
        <v>0.04831365</v>
      </c>
      <c r="K45" s="0" t="n">
        <v>0.6930379</v>
      </c>
      <c r="L45" s="0" t="n">
        <v>-0.04664918</v>
      </c>
      <c r="M45" s="0" t="n">
        <v>0.717766</v>
      </c>
      <c r="N45" s="0" t="n">
        <v>0</v>
      </c>
      <c r="O45" s="0" t="n">
        <v>0</v>
      </c>
      <c r="P45" s="0" t="n">
        <v>0</v>
      </c>
      <c r="Q45" s="0" t="n">
        <v>0</v>
      </c>
      <c r="R45" s="0" t="n">
        <v>99.2336</v>
      </c>
      <c r="S45" s="0" t="n">
        <v>122.8873</v>
      </c>
      <c r="T45" s="0" t="n">
        <v>121.4401</v>
      </c>
      <c r="U45" s="0" t="n">
        <v>118.568</v>
      </c>
      <c r="V45" s="0" t="n">
        <v>110.1413</v>
      </c>
      <c r="W45" s="0" t="n">
        <v>102.5634</v>
      </c>
      <c r="X45" s="0" t="n">
        <v>92.71899</v>
      </c>
      <c r="Y45" s="0" t="n">
        <v>111.2222</v>
      </c>
      <c r="Z45" s="0" t="n">
        <v>0</v>
      </c>
      <c r="AA45" s="0" t="n">
        <v>1</v>
      </c>
      <c r="AB45" s="0" t="n">
        <v>-0.002150266</v>
      </c>
      <c r="AC45" s="0" t="n">
        <v>0.03344405</v>
      </c>
      <c r="AD45" s="0" t="n">
        <v>0.03552459</v>
      </c>
      <c r="AE45" s="1" t="n">
        <v>-3.153579E-010</v>
      </c>
      <c r="AF45" s="1" t="n">
        <v>2.255977E-009</v>
      </c>
      <c r="AG45" s="1" t="n">
        <v>1.11689E-008</v>
      </c>
      <c r="AH45" s="0" t="n">
        <v>0.9999999</v>
      </c>
      <c r="AI45" s="0" t="n">
        <v>1</v>
      </c>
      <c r="AJ45" s="0" t="n">
        <v>0</v>
      </c>
      <c r="AK45" s="0" t="n">
        <v>0</v>
      </c>
      <c r="AL45" s="0" t="n">
        <v>0</v>
      </c>
      <c r="AM45" s="0" t="n">
        <v>1</v>
      </c>
      <c r="AN45" s="0" t="n">
        <v>1</v>
      </c>
      <c r="AO45" s="0" t="n">
        <v>1</v>
      </c>
      <c r="AP45" s="0" t="n">
        <v>0</v>
      </c>
      <c r="AQ45" s="0" t="n">
        <v>0</v>
      </c>
      <c r="AR45" s="0" t="n">
        <v>0</v>
      </c>
      <c r="AS45" s="1" t="n">
        <v>-3.272601E-010</v>
      </c>
      <c r="AT45" s="1" t="n">
        <v>2.232435E-009</v>
      </c>
      <c r="AU45" s="1" t="n">
        <v>1.155064E-008</v>
      </c>
      <c r="AV45" s="0" t="n">
        <v>0.9999999</v>
      </c>
      <c r="AW45" s="0" t="n">
        <v>1</v>
      </c>
      <c r="AX45" s="0" t="n">
        <v>0</v>
      </c>
      <c r="AY45" s="0" t="n">
        <v>0</v>
      </c>
      <c r="AZ45" s="0" t="n">
        <v>0</v>
      </c>
      <c r="BA45" s="0" t="n">
        <v>1</v>
      </c>
      <c r="BB45" s="0" t="n">
        <v>2</v>
      </c>
      <c r="BC45" s="0" t="n">
        <v>1</v>
      </c>
      <c r="BD45" s="0" t="n">
        <v>0</v>
      </c>
      <c r="BE45" s="0" t="n">
        <v>0</v>
      </c>
      <c r="BF45" s="0" t="n">
        <v>0</v>
      </c>
      <c r="BG45" s="1" t="n">
        <v>-3.272601E-010</v>
      </c>
      <c r="BH45" s="1" t="n">
        <v>2.232435E-009</v>
      </c>
      <c r="BI45" s="1" t="n">
        <v>1.155064E-008</v>
      </c>
      <c r="BJ45" s="0" t="n">
        <v>0.9999999</v>
      </c>
      <c r="BK45" s="0" t="n">
        <v>0.9809815</v>
      </c>
      <c r="BL45" s="0" t="n">
        <v>0</v>
      </c>
      <c r="BM45" s="0" t="n">
        <v>0</v>
      </c>
      <c r="BN45" s="0" t="n">
        <v>0</v>
      </c>
      <c r="BO45" s="0" t="n">
        <v>1</v>
      </c>
      <c r="BP45" s="0" t="n">
        <v>3</v>
      </c>
      <c r="BQ45" s="0" t="n">
        <v>1</v>
      </c>
      <c r="BR45" s="0" t="n">
        <v>0</v>
      </c>
      <c r="BS45" s="0" t="n">
        <v>0</v>
      </c>
      <c r="BT45" s="0" t="n">
        <v>0</v>
      </c>
      <c r="BU45" s="1" t="n">
        <v>-3.523492E-010</v>
      </c>
      <c r="BV45" s="1" t="n">
        <v>2.491235E-009</v>
      </c>
      <c r="BW45" s="1" t="n">
        <v>1.151433E-008</v>
      </c>
      <c r="BX45" s="0" t="n">
        <v>0.9999999</v>
      </c>
      <c r="BY45" s="0" t="n">
        <v>1</v>
      </c>
      <c r="BZ45" s="0" t="n">
        <v>0</v>
      </c>
      <c r="CA45" s="0" t="n">
        <v>0</v>
      </c>
      <c r="CB45" s="0" t="n">
        <v>0</v>
      </c>
      <c r="CC45" s="0" t="n">
        <v>1</v>
      </c>
      <c r="CD45" s="2" t="n">
        <f aca="false">SQRT(SUMSQ(AB45:AD45))</f>
        <v>0.048837737651752</v>
      </c>
      <c r="CE45" s="2" t="n">
        <f aca="false">SQRT(SUMSQ(AP45:AR45))</f>
        <v>0</v>
      </c>
      <c r="CF45" s="2" t="n">
        <f aca="false">SQRT(SUMSQ(BD45:BF45))</f>
        <v>0</v>
      </c>
      <c r="CG45" s="2" t="n">
        <f aca="false">SQRT(SUMSQ(BR45:BT45))</f>
        <v>0</v>
      </c>
      <c r="CH45" s="2" t="n">
        <f aca="false">DEGREES(2*ACOS(AH45))</f>
        <v>0.0512469035396072</v>
      </c>
      <c r="CI45" s="2" t="n">
        <f aca="false">DEGREES(2*ACOS(AV45))</f>
        <v>0.0512469035396072</v>
      </c>
      <c r="CJ45" s="2" t="n">
        <f aca="false">DEGREES(2*ACOS(BJ45))</f>
        <v>0.0512469035396072</v>
      </c>
      <c r="CK45" s="2" t="n">
        <f aca="false">DEGREES(2*ACOS(BX45))</f>
        <v>0.0512469035396072</v>
      </c>
      <c r="CL45" s="0" t="n">
        <f aca="false">ABS(AI45-1)</f>
        <v>0</v>
      </c>
      <c r="CM45" s="0" t="n">
        <f aca="false">ABS(AW45-1)</f>
        <v>0</v>
      </c>
      <c r="CN45" s="0" t="n">
        <f aca="false">ABS(BK45-1)</f>
        <v>0.0190184999999999</v>
      </c>
      <c r="CO45" s="0" t="n">
        <f aca="false">ABS(BY45-1)</f>
        <v>0</v>
      </c>
      <c r="CP45" s="3" t="n">
        <f aca="false">DEGREES(2*ACOS(AH45))</f>
        <v>0.0512469035396072</v>
      </c>
      <c r="CQ45" s="3" t="n">
        <f aca="false">DEGREES(2*ACOS(AV45))</f>
        <v>0.0512469035396072</v>
      </c>
      <c r="CR45" s="3" t="n">
        <f aca="false">DEGREES(2*ACOS(BJ45))</f>
        <v>0.0512469035396072</v>
      </c>
      <c r="CS45" s="3" t="n">
        <f aca="false">DEGREES(2*ACOS(CC45))</f>
        <v>0</v>
      </c>
      <c r="CT45" s="0" t="n">
        <f aca="false">SUM(CD45:CR45)</f>
        <v>0.426584562429003</v>
      </c>
      <c r="CU45" s="4" t="n">
        <f aca="false">(CT45-MIN($CT$5:$CT$1744))/(MAX($CT$5:$CT$1744)-MIN($CT$5:$CT$1744))</f>
        <v>0.0407148755317258</v>
      </c>
      <c r="CV45" s="0" t="n">
        <f aca="false">SUM(CD45,CH45,CL45,CP45)</f>
        <v>0.151331544730966</v>
      </c>
      <c r="CW45" s="0" t="n">
        <f aca="false">SUM(CE45,CI45,CM45,CQ45)</f>
        <v>0.102493807079214</v>
      </c>
      <c r="CX45" s="0" t="n">
        <f aca="false">SUM(CF45,CJ45,CN45,CR45)</f>
        <v>0.121512307079214</v>
      </c>
      <c r="CY45" s="0" t="n">
        <f aca="false">SUM(CG45,CK45,CO45)</f>
        <v>0.0512469035396072</v>
      </c>
      <c r="CZ45" s="5" t="str">
        <f aca="false">IF(CD45=0,IF(CH45=0,IF(CL45=0,IF(CP45=0,"NULL","4"),"3"),"2"),"1")</f>
        <v>1</v>
      </c>
    </row>
    <row r="46" customFormat="false" ht="14.9" hidden="false" customHeight="false" outlineLevel="0" collapsed="false">
      <c r="A46" s="0" t="n">
        <v>2353.761</v>
      </c>
      <c r="B46" s="0" t="n">
        <v>0.1249236</v>
      </c>
      <c r="C46" s="0" t="n">
        <v>0.4051864</v>
      </c>
      <c r="D46" s="0" t="n">
        <v>0.9693828</v>
      </c>
      <c r="E46" s="1" t="n">
        <v>-8.661696E-008</v>
      </c>
      <c r="F46" s="1" t="n">
        <v>1.808137E-007</v>
      </c>
      <c r="G46" s="1" t="n">
        <v>-1.661344E-006</v>
      </c>
      <c r="H46" s="0" t="n">
        <v>1</v>
      </c>
      <c r="I46" s="0" t="n">
        <v>0.9211249</v>
      </c>
      <c r="J46" s="0" t="n">
        <v>0.0449159</v>
      </c>
      <c r="K46" s="0" t="n">
        <v>0.6881375</v>
      </c>
      <c r="L46" s="0" t="n">
        <v>-0.04275449</v>
      </c>
      <c r="M46" s="0" t="n">
        <v>0.7229256</v>
      </c>
      <c r="N46" s="0" t="n">
        <v>0</v>
      </c>
      <c r="O46" s="0" t="n">
        <v>0</v>
      </c>
      <c r="P46" s="0" t="n">
        <v>0</v>
      </c>
      <c r="Q46" s="0" t="n">
        <v>0</v>
      </c>
      <c r="R46" s="0" t="n">
        <v>97.86143</v>
      </c>
      <c r="S46" s="0" t="n">
        <v>121.2601</v>
      </c>
      <c r="T46" s="0" t="n">
        <v>119.8215</v>
      </c>
      <c r="U46" s="0" t="n">
        <v>117.2639</v>
      </c>
      <c r="V46" s="0" t="n">
        <v>109.1499</v>
      </c>
      <c r="W46" s="0" t="n">
        <v>101.6753</v>
      </c>
      <c r="X46" s="0" t="n">
        <v>92.02924</v>
      </c>
      <c r="Y46" s="0" t="n">
        <v>110.7478</v>
      </c>
      <c r="Z46" s="0" t="n">
        <v>0</v>
      </c>
      <c r="AA46" s="0" t="n">
        <v>1</v>
      </c>
      <c r="AB46" s="0" t="n">
        <v>-0.003392967</v>
      </c>
      <c r="AC46" s="0" t="n">
        <v>0.01852369</v>
      </c>
      <c r="AD46" s="0" t="n">
        <v>0.03557154</v>
      </c>
      <c r="AE46" s="1" t="n">
        <v>-3.878304E-010</v>
      </c>
      <c r="AF46" s="1" t="n">
        <v>-9.63107E-010</v>
      </c>
      <c r="AG46" s="1" t="n">
        <v>-4.791346E-009</v>
      </c>
      <c r="AH46" s="0" t="n">
        <v>1</v>
      </c>
      <c r="AI46" s="0" t="n">
        <v>1</v>
      </c>
      <c r="AJ46" s="0" t="n">
        <v>0</v>
      </c>
      <c r="AK46" s="0" t="n">
        <v>0</v>
      </c>
      <c r="AL46" s="0" t="n">
        <v>0</v>
      </c>
      <c r="AM46" s="0" t="n">
        <v>1</v>
      </c>
      <c r="AN46" s="0" t="n">
        <v>1</v>
      </c>
      <c r="AO46" s="0" t="n">
        <v>1</v>
      </c>
      <c r="AP46" s="0" t="n">
        <v>0.01012909</v>
      </c>
      <c r="AQ46" s="0" t="n">
        <v>0.0004503021</v>
      </c>
      <c r="AR46" s="0" t="n">
        <v>0.01868136</v>
      </c>
      <c r="AS46" s="1" t="n">
        <v>-4.799863E-010</v>
      </c>
      <c r="AT46" s="1" t="n">
        <v>-1.797996E-009</v>
      </c>
      <c r="AU46" s="1" t="n">
        <v>-3.082746E-009</v>
      </c>
      <c r="AV46" s="0" t="n">
        <v>1</v>
      </c>
      <c r="AW46" s="0" t="n">
        <v>1</v>
      </c>
      <c r="AX46" s="0" t="n">
        <v>0</v>
      </c>
      <c r="AY46" s="0" t="n">
        <v>0</v>
      </c>
      <c r="AZ46" s="0" t="n">
        <v>0</v>
      </c>
      <c r="BA46" s="0" t="n">
        <v>1</v>
      </c>
      <c r="BB46" s="0" t="n">
        <v>2</v>
      </c>
      <c r="BC46" s="0" t="n">
        <v>1</v>
      </c>
      <c r="BD46" s="0" t="n">
        <v>0</v>
      </c>
      <c r="BE46" s="0" t="n">
        <v>0</v>
      </c>
      <c r="BF46" s="0" t="n">
        <v>0</v>
      </c>
      <c r="BG46" s="1" t="n">
        <v>-4.223104E-010</v>
      </c>
      <c r="BH46" s="1" t="n">
        <v>1.408951E-010</v>
      </c>
      <c r="BI46" s="1" t="n">
        <v>-5.943036E-009</v>
      </c>
      <c r="BJ46" s="0" t="n">
        <v>1</v>
      </c>
      <c r="BK46" s="0" t="n">
        <v>0.9824231</v>
      </c>
      <c r="BL46" s="0" t="n">
        <v>0</v>
      </c>
      <c r="BM46" s="0" t="n">
        <v>0</v>
      </c>
      <c r="BN46" s="0" t="n">
        <v>0</v>
      </c>
      <c r="BO46" s="0" t="n">
        <v>1</v>
      </c>
      <c r="BP46" s="0" t="n">
        <v>3</v>
      </c>
      <c r="BQ46" s="0" t="n">
        <v>1</v>
      </c>
      <c r="BR46" s="0" t="n">
        <v>0</v>
      </c>
      <c r="BS46" s="0" t="n">
        <v>0</v>
      </c>
      <c r="BT46" s="0" t="n">
        <v>0</v>
      </c>
      <c r="BU46" s="1" t="n">
        <v>-3.457637E-010</v>
      </c>
      <c r="BV46" s="1" t="n">
        <v>-9.592661E-010</v>
      </c>
      <c r="BW46" s="1" t="n">
        <v>-3.107668E-009</v>
      </c>
      <c r="BX46" s="0" t="n">
        <v>1</v>
      </c>
      <c r="BY46" s="0" t="n">
        <v>1</v>
      </c>
      <c r="BZ46" s="0" t="n">
        <v>0</v>
      </c>
      <c r="CA46" s="0" t="n">
        <v>0</v>
      </c>
      <c r="CB46" s="0" t="n">
        <v>0</v>
      </c>
      <c r="CC46" s="0" t="n">
        <v>1</v>
      </c>
      <c r="CD46" s="2" t="n">
        <f aca="false">SQRT(SUMSQ(AB46:AD46))</f>
        <v>0.0402488978016888</v>
      </c>
      <c r="CE46" s="2" t="n">
        <f aca="false">SQRT(SUMSQ(AP46:AR46))</f>
        <v>0.0212554568913247</v>
      </c>
      <c r="CF46" s="2" t="n">
        <f aca="false">SQRT(SUMSQ(BD46:BF46))</f>
        <v>0</v>
      </c>
      <c r="CG46" s="2" t="n">
        <f aca="false">SQRT(SUMSQ(BR46:BT46))</f>
        <v>0</v>
      </c>
      <c r="CH46" s="2" t="n">
        <f aca="false">DEGREES(2*ACOS(AH46))</f>
        <v>0</v>
      </c>
      <c r="CI46" s="2" t="n">
        <f aca="false">DEGREES(2*ACOS(AV46))</f>
        <v>0</v>
      </c>
      <c r="CJ46" s="2" t="n">
        <f aca="false">DEGREES(2*ACOS(BJ46))</f>
        <v>0</v>
      </c>
      <c r="CK46" s="2" t="n">
        <f aca="false">DEGREES(2*ACOS(BX46))</f>
        <v>0</v>
      </c>
      <c r="CL46" s="0" t="n">
        <f aca="false">ABS(AI46-1)</f>
        <v>0</v>
      </c>
      <c r="CM46" s="0" t="n">
        <f aca="false">ABS(AW46-1)</f>
        <v>0</v>
      </c>
      <c r="CN46" s="0" t="n">
        <f aca="false">ABS(BK46-1)</f>
        <v>0.0175768999999998</v>
      </c>
      <c r="CO46" s="0" t="n">
        <f aca="false">ABS(BY46-1)</f>
        <v>0</v>
      </c>
      <c r="CP46" s="3" t="n">
        <f aca="false">DEGREES(2*ACOS(AH46))</f>
        <v>0</v>
      </c>
      <c r="CQ46" s="3" t="n">
        <f aca="false">DEGREES(2*ACOS(AV46))</f>
        <v>0</v>
      </c>
      <c r="CR46" s="3" t="n">
        <f aca="false">DEGREES(2*ACOS(BJ46))</f>
        <v>0</v>
      </c>
      <c r="CS46" s="3" t="n">
        <f aca="false">DEGREES(2*ACOS(CC46))</f>
        <v>0</v>
      </c>
      <c r="CT46" s="0" t="n">
        <f aca="false">SUM(CD46:CR46)</f>
        <v>0.0790812546930133</v>
      </c>
      <c r="CU46" s="4" t="n">
        <f aca="false">(CT46-MIN($CT$5:$CT$1744))/(MAX($CT$5:$CT$1744)-MIN($CT$5:$CT$1744))</f>
        <v>0.00754781988214892</v>
      </c>
      <c r="CV46" s="0" t="n">
        <f aca="false">SUM(CD46,CH46,CL46,CP46)</f>
        <v>0.0402488978016888</v>
      </c>
      <c r="CW46" s="0" t="n">
        <f aca="false">SUM(CE46,CI46,CM46,CQ46)</f>
        <v>0.0212554568913247</v>
      </c>
      <c r="CX46" s="0" t="n">
        <f aca="false">SUM(CF46,CJ46,CN46,CR46)</f>
        <v>0.0175768999999998</v>
      </c>
      <c r="CY46" s="0" t="n">
        <f aca="false">SUM(CG46,CK46,CO46)</f>
        <v>0</v>
      </c>
      <c r="CZ46" s="5" t="str">
        <f aca="false">IF(CD46=0,IF(CH46=0,IF(CL46=0,IF(CP46=0,"NULL","4"),"3"),"2"),"1")</f>
        <v>1</v>
      </c>
    </row>
    <row r="47" customFormat="false" ht="14.9" hidden="false" customHeight="false" outlineLevel="0" collapsed="false">
      <c r="A47" s="0" t="n">
        <v>2353.816</v>
      </c>
      <c r="B47" s="0" t="n">
        <v>0.1318196</v>
      </c>
      <c r="C47" s="0" t="n">
        <v>0.4271965</v>
      </c>
      <c r="D47" s="0" t="n">
        <v>1.038727</v>
      </c>
      <c r="E47" s="1" t="n">
        <v>-9.003944E-008</v>
      </c>
      <c r="F47" s="1" t="n">
        <v>1.668395E-007</v>
      </c>
      <c r="G47" s="1" t="n">
        <v>-1.653681E-006</v>
      </c>
      <c r="H47" s="0" t="n">
        <v>1</v>
      </c>
      <c r="I47" s="0" t="n">
        <v>0.9097893</v>
      </c>
      <c r="J47" s="0" t="n">
        <v>0.04190417</v>
      </c>
      <c r="K47" s="0" t="n">
        <v>0.6833587</v>
      </c>
      <c r="L47" s="0" t="n">
        <v>-0.0393445</v>
      </c>
      <c r="M47" s="0" t="n">
        <v>0.7278166</v>
      </c>
      <c r="N47" s="0" t="n">
        <v>0</v>
      </c>
      <c r="O47" s="0" t="n">
        <v>0</v>
      </c>
      <c r="P47" s="0" t="n">
        <v>0</v>
      </c>
      <c r="Q47" s="0" t="n">
        <v>0</v>
      </c>
      <c r="R47" s="0" t="n">
        <v>78.04093</v>
      </c>
      <c r="S47" s="0" t="n">
        <v>96.83706</v>
      </c>
      <c r="T47" s="0" t="n">
        <v>95.74209</v>
      </c>
      <c r="U47" s="0" t="n">
        <v>93.93602</v>
      </c>
      <c r="V47" s="0" t="n">
        <v>87.66071</v>
      </c>
      <c r="W47" s="0" t="n">
        <v>81.67117</v>
      </c>
      <c r="X47" s="0" t="n">
        <v>73.97974</v>
      </c>
      <c r="Y47" s="0" t="n">
        <v>89.17403</v>
      </c>
      <c r="Z47" s="0" t="n">
        <v>0</v>
      </c>
      <c r="AA47" s="0" t="n">
        <v>1</v>
      </c>
      <c r="AB47" s="0" t="n">
        <v>-0.005892451</v>
      </c>
      <c r="AC47" s="0" t="n">
        <v>0.01857797</v>
      </c>
      <c r="AD47" s="0" t="n">
        <v>0.05044791</v>
      </c>
      <c r="AE47" s="1" t="n">
        <v>-8.42367E-010</v>
      </c>
      <c r="AF47" s="1" t="n">
        <v>-3.008192E-009</v>
      </c>
      <c r="AG47" s="1" t="n">
        <v>2.832804E-009</v>
      </c>
      <c r="AH47" s="0" t="n">
        <v>1</v>
      </c>
      <c r="AI47" s="0" t="n">
        <v>1</v>
      </c>
      <c r="AJ47" s="0" t="n">
        <v>0</v>
      </c>
      <c r="AK47" s="0" t="n">
        <v>0</v>
      </c>
      <c r="AL47" s="0" t="n">
        <v>0</v>
      </c>
      <c r="AM47" s="0" t="n">
        <v>1</v>
      </c>
      <c r="AN47" s="0" t="n">
        <v>1</v>
      </c>
      <c r="AO47" s="0" t="n">
        <v>1</v>
      </c>
      <c r="AP47" s="0" t="n">
        <v>0.01253529</v>
      </c>
      <c r="AQ47" s="0" t="n">
        <v>0.0006321995</v>
      </c>
      <c r="AR47" s="0" t="n">
        <v>0.02457338</v>
      </c>
      <c r="AS47" s="1" t="n">
        <v>-8.42367E-010</v>
      </c>
      <c r="AT47" s="1" t="n">
        <v>-3.008192E-009</v>
      </c>
      <c r="AU47" s="1" t="n">
        <v>2.832804E-009</v>
      </c>
      <c r="AV47" s="0" t="n">
        <v>1</v>
      </c>
      <c r="AW47" s="0" t="n">
        <v>1</v>
      </c>
      <c r="AX47" s="0" t="n">
        <v>0</v>
      </c>
      <c r="AY47" s="0" t="n">
        <v>0</v>
      </c>
      <c r="AZ47" s="0" t="n">
        <v>0</v>
      </c>
      <c r="BA47" s="0" t="n">
        <v>1</v>
      </c>
      <c r="BB47" s="0" t="n">
        <v>2</v>
      </c>
      <c r="BC47" s="0" t="n">
        <v>1</v>
      </c>
      <c r="BD47" s="0" t="n">
        <v>0</v>
      </c>
      <c r="BE47" s="0" t="n">
        <v>0</v>
      </c>
      <c r="BF47" s="0" t="n">
        <v>0</v>
      </c>
      <c r="BG47" s="1" t="n">
        <v>-8.700599E-010</v>
      </c>
      <c r="BH47" s="1" t="n">
        <v>-3.957119E-009</v>
      </c>
      <c r="BI47" s="1" t="n">
        <v>1.152201E-009</v>
      </c>
      <c r="BJ47" s="0" t="n">
        <v>1</v>
      </c>
      <c r="BK47" s="0" t="n">
        <v>0.9876937</v>
      </c>
      <c r="BL47" s="0" t="n">
        <v>0</v>
      </c>
      <c r="BM47" s="0" t="n">
        <v>0</v>
      </c>
      <c r="BN47" s="0" t="n">
        <v>0</v>
      </c>
      <c r="BO47" s="0" t="n">
        <v>1</v>
      </c>
      <c r="BP47" s="0" t="n">
        <v>3</v>
      </c>
      <c r="BQ47" s="0" t="n">
        <v>1</v>
      </c>
      <c r="BR47" s="0" t="n">
        <v>0</v>
      </c>
      <c r="BS47" s="0" t="n">
        <v>0</v>
      </c>
      <c r="BT47" s="0" t="n">
        <v>0</v>
      </c>
      <c r="BU47" s="1" t="n">
        <v>-8.676665E-010</v>
      </c>
      <c r="BV47" s="1" t="n">
        <v>-4.000784E-009</v>
      </c>
      <c r="BW47" s="1" t="n">
        <v>8.44339E-010</v>
      </c>
      <c r="BX47" s="0" t="n">
        <v>1</v>
      </c>
      <c r="BY47" s="0" t="n">
        <v>1</v>
      </c>
      <c r="BZ47" s="0" t="n">
        <v>0</v>
      </c>
      <c r="CA47" s="0" t="n">
        <v>0</v>
      </c>
      <c r="CB47" s="0" t="n">
        <v>0</v>
      </c>
      <c r="CC47" s="0" t="n">
        <v>1</v>
      </c>
      <c r="CD47" s="2" t="n">
        <f aca="false">SQRT(SUMSQ(AB47:AD47))</f>
        <v>0.0540819153828376</v>
      </c>
      <c r="CE47" s="2" t="n">
        <f aca="false">SQRT(SUMSQ(AP47:AR47))</f>
        <v>0.0275931907581617</v>
      </c>
      <c r="CF47" s="2" t="n">
        <f aca="false">SQRT(SUMSQ(BD47:BF47))</f>
        <v>0</v>
      </c>
      <c r="CG47" s="2" t="n">
        <f aca="false">SQRT(SUMSQ(BR47:BT47))</f>
        <v>0</v>
      </c>
      <c r="CH47" s="2" t="n">
        <f aca="false">DEGREES(2*ACOS(AH47))</f>
        <v>0</v>
      </c>
      <c r="CI47" s="2" t="n">
        <f aca="false">DEGREES(2*ACOS(AV47))</f>
        <v>0</v>
      </c>
      <c r="CJ47" s="2" t="n">
        <f aca="false">DEGREES(2*ACOS(BJ47))</f>
        <v>0</v>
      </c>
      <c r="CK47" s="2" t="n">
        <f aca="false">DEGREES(2*ACOS(BX47))</f>
        <v>0</v>
      </c>
      <c r="CL47" s="0" t="n">
        <f aca="false">ABS(AI47-1)</f>
        <v>0</v>
      </c>
      <c r="CM47" s="0" t="n">
        <f aca="false">ABS(AW47-1)</f>
        <v>0</v>
      </c>
      <c r="CN47" s="0" t="n">
        <f aca="false">ABS(BK47-1)</f>
        <v>0.0123062999999999</v>
      </c>
      <c r="CO47" s="0" t="n">
        <f aca="false">ABS(BY47-1)</f>
        <v>0</v>
      </c>
      <c r="CP47" s="3" t="n">
        <f aca="false">DEGREES(2*ACOS(AH47))</f>
        <v>0</v>
      </c>
      <c r="CQ47" s="3" t="n">
        <f aca="false">DEGREES(2*ACOS(AV47))</f>
        <v>0</v>
      </c>
      <c r="CR47" s="3" t="n">
        <f aca="false">DEGREES(2*ACOS(BJ47))</f>
        <v>0</v>
      </c>
      <c r="CS47" s="3" t="n">
        <f aca="false">DEGREES(2*ACOS(CC47))</f>
        <v>0</v>
      </c>
      <c r="CT47" s="0" t="n">
        <f aca="false">SUM(CD47:CR47)</f>
        <v>0.0939814061409991</v>
      </c>
      <c r="CU47" s="4" t="n">
        <f aca="false">(CT47-MIN($CT$5:$CT$1744))/(MAX($CT$5:$CT$1744)-MIN($CT$5:$CT$1744))</f>
        <v>0.00896994779075014</v>
      </c>
      <c r="CV47" s="0" t="n">
        <f aca="false">SUM(CD47,CH47,CL47,CP47)</f>
        <v>0.0540819153828376</v>
      </c>
      <c r="CW47" s="0" t="n">
        <f aca="false">SUM(CE47,CI47,CM47,CQ47)</f>
        <v>0.0275931907581617</v>
      </c>
      <c r="CX47" s="0" t="n">
        <f aca="false">SUM(CF47,CJ47,CN47,CR47)</f>
        <v>0.0123062999999999</v>
      </c>
      <c r="CY47" s="0" t="n">
        <f aca="false">SUM(CG47,CK47,CO47)</f>
        <v>0</v>
      </c>
      <c r="CZ47" s="5" t="str">
        <f aca="false">IF(CD47=0,IF(CH47=0,IF(CL47=0,IF(CP47=0,"NULL","4"),"3"),"2"),"1")</f>
        <v>1</v>
      </c>
    </row>
    <row r="48" customFormat="false" ht="14.9" hidden="false" customHeight="false" outlineLevel="0" collapsed="false">
      <c r="A48" s="0" t="n">
        <v>2353.866</v>
      </c>
      <c r="B48" s="0" t="n">
        <v>0.1424134</v>
      </c>
      <c r="C48" s="0" t="n">
        <v>0.440731</v>
      </c>
      <c r="D48" s="0" t="n">
        <v>1.141787</v>
      </c>
      <c r="E48" s="1" t="n">
        <v>-8.463649E-008</v>
      </c>
      <c r="F48" s="1" t="n">
        <v>1.724283E-007</v>
      </c>
      <c r="G48" s="1" t="n">
        <v>-1.638358E-006</v>
      </c>
      <c r="H48" s="0" t="n">
        <v>1</v>
      </c>
      <c r="I48" s="0" t="n">
        <v>0.8969089</v>
      </c>
      <c r="J48" s="0" t="n">
        <v>0.03928566</v>
      </c>
      <c r="K48" s="0" t="n">
        <v>0.6781474</v>
      </c>
      <c r="L48" s="0" t="n">
        <v>-0.03634705</v>
      </c>
      <c r="M48" s="0" t="n">
        <v>0.7329745</v>
      </c>
      <c r="N48" s="0" t="n">
        <v>0</v>
      </c>
      <c r="O48" s="0" t="n">
        <v>0</v>
      </c>
      <c r="P48" s="0" t="n">
        <v>0</v>
      </c>
      <c r="Q48" s="0" t="n">
        <v>0</v>
      </c>
      <c r="R48" s="0" t="n">
        <v>91.4977</v>
      </c>
      <c r="S48" s="0" t="n">
        <v>113.8344</v>
      </c>
      <c r="T48" s="0" t="n">
        <v>112.7061</v>
      </c>
      <c r="U48" s="0" t="n">
        <v>110.9983</v>
      </c>
      <c r="V48" s="0" t="n">
        <v>103.9723</v>
      </c>
      <c r="W48" s="0" t="n">
        <v>96.8764</v>
      </c>
      <c r="X48" s="0" t="n">
        <v>87.80727</v>
      </c>
      <c r="Y48" s="0" t="n">
        <v>105.8971</v>
      </c>
      <c r="Z48" s="0" t="n">
        <v>0</v>
      </c>
      <c r="AA48" s="0" t="n">
        <v>1</v>
      </c>
      <c r="AB48" s="0" t="n">
        <v>-0.006998695</v>
      </c>
      <c r="AC48" s="0" t="n">
        <v>0.009451734</v>
      </c>
      <c r="AD48" s="0" t="n">
        <v>0.05042578</v>
      </c>
      <c r="AE48" s="1" t="n">
        <v>1.227147E-009</v>
      </c>
      <c r="AF48" s="1" t="n">
        <v>1.355549E-010</v>
      </c>
      <c r="AG48" s="1" t="n">
        <v>5.281487E-009</v>
      </c>
      <c r="AH48" s="0" t="n">
        <v>1</v>
      </c>
      <c r="AI48" s="0" t="n">
        <v>1</v>
      </c>
      <c r="AJ48" s="0" t="n">
        <v>0</v>
      </c>
      <c r="AK48" s="0" t="n">
        <v>0</v>
      </c>
      <c r="AL48" s="0" t="n">
        <v>0</v>
      </c>
      <c r="AM48" s="0" t="n">
        <v>1</v>
      </c>
      <c r="AN48" s="0" t="n">
        <v>1</v>
      </c>
      <c r="AO48" s="0" t="n">
        <v>1</v>
      </c>
      <c r="AP48" s="0" t="n">
        <v>0.01927423</v>
      </c>
      <c r="AQ48" s="0" t="n">
        <v>-0.001360455</v>
      </c>
      <c r="AR48" s="0" t="n">
        <v>0.07152803</v>
      </c>
      <c r="AS48" s="1" t="n">
        <v>1.227147E-009</v>
      </c>
      <c r="AT48" s="1" t="n">
        <v>1.355549E-010</v>
      </c>
      <c r="AU48" s="1" t="n">
        <v>5.281487E-009</v>
      </c>
      <c r="AV48" s="0" t="n">
        <v>1</v>
      </c>
      <c r="AW48" s="0" t="n">
        <v>1</v>
      </c>
      <c r="AX48" s="0" t="n">
        <v>0</v>
      </c>
      <c r="AY48" s="0" t="n">
        <v>0</v>
      </c>
      <c r="AZ48" s="0" t="n">
        <v>0</v>
      </c>
      <c r="BA48" s="0" t="n">
        <v>1</v>
      </c>
      <c r="BB48" s="0" t="n">
        <v>2</v>
      </c>
      <c r="BC48" s="0" t="n">
        <v>1</v>
      </c>
      <c r="BD48" s="0" t="n">
        <v>0</v>
      </c>
      <c r="BE48" s="0" t="n">
        <v>0</v>
      </c>
      <c r="BF48" s="0" t="n">
        <v>0</v>
      </c>
      <c r="BG48" s="1" t="n">
        <v>1.474369E-009</v>
      </c>
      <c r="BH48" s="1" t="n">
        <v>2.658796E-009</v>
      </c>
      <c r="BI48" s="1" t="n">
        <v>2.379492E-009</v>
      </c>
      <c r="BJ48" s="0" t="n">
        <v>1</v>
      </c>
      <c r="BK48" s="0" t="n">
        <v>0.9858425</v>
      </c>
      <c r="BL48" s="0" t="n">
        <v>0</v>
      </c>
      <c r="BM48" s="0" t="n">
        <v>0</v>
      </c>
      <c r="BN48" s="0" t="n">
        <v>0</v>
      </c>
      <c r="BO48" s="0" t="n">
        <v>1</v>
      </c>
      <c r="BP48" s="0" t="n">
        <v>3</v>
      </c>
      <c r="BQ48" s="0" t="n">
        <v>1</v>
      </c>
      <c r="BR48" s="0" t="n">
        <v>0</v>
      </c>
      <c r="BS48" s="0" t="n">
        <v>0</v>
      </c>
      <c r="BT48" s="0" t="n">
        <v>0</v>
      </c>
      <c r="BU48" s="1" t="n">
        <v>1.474369E-009</v>
      </c>
      <c r="BV48" s="1" t="n">
        <v>2.658796E-009</v>
      </c>
      <c r="BW48" s="1" t="n">
        <v>2.379492E-009</v>
      </c>
      <c r="BX48" s="0" t="n">
        <v>1</v>
      </c>
      <c r="BY48" s="0" t="n">
        <v>1</v>
      </c>
      <c r="BZ48" s="0" t="n">
        <v>0</v>
      </c>
      <c r="CA48" s="0" t="n">
        <v>0</v>
      </c>
      <c r="CB48" s="0" t="n">
        <v>0</v>
      </c>
      <c r="CC48" s="0" t="n">
        <v>1</v>
      </c>
      <c r="CD48" s="2" t="n">
        <f aca="false">SQRT(SUMSQ(AB48:AD48))</f>
        <v>0.0517791106134335</v>
      </c>
      <c r="CE48" s="2" t="n">
        <f aca="false">SQRT(SUMSQ(AP48:AR48))</f>
        <v>0.0740918744234537</v>
      </c>
      <c r="CF48" s="2" t="n">
        <f aca="false">SQRT(SUMSQ(BD48:BF48))</f>
        <v>0</v>
      </c>
      <c r="CG48" s="2" t="n">
        <f aca="false">SQRT(SUMSQ(BR48:BT48))</f>
        <v>0</v>
      </c>
      <c r="CH48" s="2" t="n">
        <f aca="false">DEGREES(2*ACOS(AH48))</f>
        <v>0</v>
      </c>
      <c r="CI48" s="2" t="n">
        <f aca="false">DEGREES(2*ACOS(AV48))</f>
        <v>0</v>
      </c>
      <c r="CJ48" s="2" t="n">
        <f aca="false">DEGREES(2*ACOS(BJ48))</f>
        <v>0</v>
      </c>
      <c r="CK48" s="2" t="n">
        <f aca="false">DEGREES(2*ACOS(BX48))</f>
        <v>0</v>
      </c>
      <c r="CL48" s="0" t="n">
        <f aca="false">ABS(AI48-1)</f>
        <v>0</v>
      </c>
      <c r="CM48" s="0" t="n">
        <f aca="false">ABS(AW48-1)</f>
        <v>0</v>
      </c>
      <c r="CN48" s="0" t="n">
        <f aca="false">ABS(BK48-1)</f>
        <v>0.0141574999999999</v>
      </c>
      <c r="CO48" s="0" t="n">
        <f aca="false">ABS(BY48-1)</f>
        <v>0</v>
      </c>
      <c r="CP48" s="3" t="n">
        <f aca="false">DEGREES(2*ACOS(AH48))</f>
        <v>0</v>
      </c>
      <c r="CQ48" s="3" t="n">
        <f aca="false">DEGREES(2*ACOS(AV48))</f>
        <v>0</v>
      </c>
      <c r="CR48" s="3" t="n">
        <f aca="false">DEGREES(2*ACOS(BJ48))</f>
        <v>0</v>
      </c>
      <c r="CS48" s="3" t="n">
        <f aca="false">DEGREES(2*ACOS(CC48))</f>
        <v>0</v>
      </c>
      <c r="CT48" s="0" t="n">
        <f aca="false">SUM(CD48:CR48)</f>
        <v>0.140028485036887</v>
      </c>
      <c r="CU48" s="4" t="n">
        <f aca="false">(CT48-MIN($CT$5:$CT$1744))/(MAX($CT$5:$CT$1744)-MIN($CT$5:$CT$1744))</f>
        <v>0.0133648585563221</v>
      </c>
      <c r="CV48" s="0" t="n">
        <f aca="false">SUM(CD48,CH48,CL48,CP48)</f>
        <v>0.0517791106134335</v>
      </c>
      <c r="CW48" s="0" t="n">
        <f aca="false">SUM(CE48,CI48,CM48,CQ48)</f>
        <v>0.0740918744234537</v>
      </c>
      <c r="CX48" s="0" t="n">
        <f aca="false">SUM(CF48,CJ48,CN48,CR48)</f>
        <v>0.0141574999999999</v>
      </c>
      <c r="CY48" s="0" t="n">
        <f aca="false">SUM(CG48,CK48,CO48)</f>
        <v>0</v>
      </c>
      <c r="CZ48" s="5" t="str">
        <f aca="false">IF(CD48=0,IF(CH48=0,IF(CL48=0,IF(CP48=0,"NULL","4"),"3"),"2"),"1")</f>
        <v>1</v>
      </c>
    </row>
    <row r="49" customFormat="false" ht="14.9" hidden="false" customHeight="false" outlineLevel="0" collapsed="false">
      <c r="A49" s="0" t="n">
        <v>2353.915</v>
      </c>
      <c r="B49" s="0" t="n">
        <v>0.1476804</v>
      </c>
      <c r="C49" s="0" t="n">
        <v>0.4437805</v>
      </c>
      <c r="D49" s="0" t="n">
        <v>1.241818</v>
      </c>
      <c r="E49" s="1" t="n">
        <v>-8.27326E-008</v>
      </c>
      <c r="F49" s="1" t="n">
        <v>2.005212E-007</v>
      </c>
      <c r="G49" s="1" t="n">
        <v>-1.604781E-006</v>
      </c>
      <c r="H49" s="0" t="n">
        <v>1</v>
      </c>
      <c r="I49" s="0" t="n">
        <v>0.883742</v>
      </c>
      <c r="J49" s="0" t="n">
        <v>0.03717625</v>
      </c>
      <c r="K49" s="0" t="n">
        <v>0.6722866</v>
      </c>
      <c r="L49" s="0" t="n">
        <v>-0.0338393</v>
      </c>
      <c r="M49" s="0" t="n">
        <v>0.7385821</v>
      </c>
      <c r="N49" s="0" t="n">
        <v>0</v>
      </c>
      <c r="O49" s="0" t="n">
        <v>0</v>
      </c>
      <c r="P49" s="0" t="n">
        <v>0</v>
      </c>
      <c r="Q49" s="0" t="n">
        <v>0</v>
      </c>
      <c r="R49" s="0" t="n">
        <v>89.66491</v>
      </c>
      <c r="S49" s="0" t="n">
        <v>112.0528</v>
      </c>
      <c r="T49" s="0" t="n">
        <v>111.2386</v>
      </c>
      <c r="U49" s="0" t="n">
        <v>110.5409</v>
      </c>
      <c r="V49" s="0" t="n">
        <v>103.7881</v>
      </c>
      <c r="W49" s="0" t="n">
        <v>96.70698</v>
      </c>
      <c r="X49" s="0" t="n">
        <v>87.70225</v>
      </c>
      <c r="Y49" s="0" t="n">
        <v>105.6907</v>
      </c>
      <c r="Z49" s="0" t="n">
        <v>0</v>
      </c>
      <c r="AA49" s="0" t="n">
        <v>1</v>
      </c>
      <c r="AB49" s="0" t="n">
        <v>-0.009486716</v>
      </c>
      <c r="AC49" s="0" t="n">
        <v>0.0004012226</v>
      </c>
      <c r="AD49" s="0" t="n">
        <v>0.05924274</v>
      </c>
      <c r="AE49" s="1" t="n">
        <v>5.81689E-010</v>
      </c>
      <c r="AF49" s="1" t="n">
        <v>7.273249E-009</v>
      </c>
      <c r="AG49" s="1" t="n">
        <v>8.102448E-009</v>
      </c>
      <c r="AH49" s="0" t="n">
        <v>1</v>
      </c>
      <c r="AI49" s="0" t="n">
        <v>1</v>
      </c>
      <c r="AJ49" s="0" t="n">
        <v>0</v>
      </c>
      <c r="AK49" s="0" t="n">
        <v>0</v>
      </c>
      <c r="AL49" s="0" t="n">
        <v>0</v>
      </c>
      <c r="AM49" s="0" t="n">
        <v>1</v>
      </c>
      <c r="AN49" s="0" t="n">
        <v>1</v>
      </c>
      <c r="AO49" s="0" t="n">
        <v>1</v>
      </c>
      <c r="AP49" s="0" t="n">
        <v>0.008268257</v>
      </c>
      <c r="AQ49" s="1" t="n">
        <v>-5.482345E-005</v>
      </c>
      <c r="AR49" s="0" t="n">
        <v>0.02561188</v>
      </c>
      <c r="AS49" s="1" t="n">
        <v>3.702693E-010</v>
      </c>
      <c r="AT49" s="1" t="n">
        <v>6.773207E-009</v>
      </c>
      <c r="AU49" s="1" t="n">
        <v>8.686457E-009</v>
      </c>
      <c r="AV49" s="0" t="n">
        <v>1</v>
      </c>
      <c r="AW49" s="0" t="n">
        <v>1</v>
      </c>
      <c r="AX49" s="0" t="n">
        <v>0</v>
      </c>
      <c r="AY49" s="0" t="n">
        <v>0</v>
      </c>
      <c r="AZ49" s="0" t="n">
        <v>0</v>
      </c>
      <c r="BA49" s="0" t="n">
        <v>1</v>
      </c>
      <c r="BB49" s="0" t="n">
        <v>2</v>
      </c>
      <c r="BC49" s="0" t="n">
        <v>1</v>
      </c>
      <c r="BD49" s="0" t="n">
        <v>0</v>
      </c>
      <c r="BE49" s="0" t="n">
        <v>0</v>
      </c>
      <c r="BF49" s="0" t="n">
        <v>0</v>
      </c>
      <c r="BG49" s="1" t="n">
        <v>5.81689E-010</v>
      </c>
      <c r="BH49" s="1" t="n">
        <v>7.273249E-009</v>
      </c>
      <c r="BI49" s="1" t="n">
        <v>8.102448E-009</v>
      </c>
      <c r="BJ49" s="0" t="n">
        <v>1</v>
      </c>
      <c r="BK49" s="0" t="n">
        <v>0.9853196</v>
      </c>
      <c r="BL49" s="0" t="n">
        <v>0</v>
      </c>
      <c r="BM49" s="0" t="n">
        <v>0</v>
      </c>
      <c r="BN49" s="0" t="n">
        <v>0</v>
      </c>
      <c r="BO49" s="0" t="n">
        <v>1</v>
      </c>
      <c r="BP49" s="0" t="n">
        <v>3</v>
      </c>
      <c r="BQ49" s="0" t="n">
        <v>1</v>
      </c>
      <c r="BR49" s="0" t="n">
        <v>0</v>
      </c>
      <c r="BS49" s="0" t="n">
        <v>0</v>
      </c>
      <c r="BT49" s="0" t="n">
        <v>0</v>
      </c>
      <c r="BU49" s="1" t="n">
        <v>3.702693E-010</v>
      </c>
      <c r="BV49" s="1" t="n">
        <v>6.773207E-009</v>
      </c>
      <c r="BW49" s="1" t="n">
        <v>8.686457E-009</v>
      </c>
      <c r="BX49" s="0" t="n">
        <v>1</v>
      </c>
      <c r="BY49" s="0" t="n">
        <v>1</v>
      </c>
      <c r="BZ49" s="0" t="n">
        <v>0</v>
      </c>
      <c r="CA49" s="0" t="n">
        <v>0</v>
      </c>
      <c r="CB49" s="0" t="n">
        <v>0</v>
      </c>
      <c r="CC49" s="0" t="n">
        <v>1</v>
      </c>
      <c r="CD49" s="2" t="n">
        <f aca="false">SQRT(SUMSQ(AB49:AD49))</f>
        <v>0.0599988416783775</v>
      </c>
      <c r="CE49" s="2" t="n">
        <f aca="false">SQRT(SUMSQ(AP49:AR49))</f>
        <v>0.0269134813163054</v>
      </c>
      <c r="CF49" s="2" t="n">
        <f aca="false">SQRT(SUMSQ(BD49:BF49))</f>
        <v>0</v>
      </c>
      <c r="CG49" s="2" t="n">
        <f aca="false">SQRT(SUMSQ(BR49:BT49))</f>
        <v>0</v>
      </c>
      <c r="CH49" s="2" t="n">
        <f aca="false">DEGREES(2*ACOS(AH49))</f>
        <v>0</v>
      </c>
      <c r="CI49" s="2" t="n">
        <f aca="false">DEGREES(2*ACOS(AV49))</f>
        <v>0</v>
      </c>
      <c r="CJ49" s="2" t="n">
        <f aca="false">DEGREES(2*ACOS(BJ49))</f>
        <v>0</v>
      </c>
      <c r="CK49" s="2" t="n">
        <f aca="false">DEGREES(2*ACOS(BX49))</f>
        <v>0</v>
      </c>
      <c r="CL49" s="0" t="n">
        <f aca="false">ABS(AI49-1)</f>
        <v>0</v>
      </c>
      <c r="CM49" s="0" t="n">
        <f aca="false">ABS(AW49-1)</f>
        <v>0</v>
      </c>
      <c r="CN49" s="0" t="n">
        <f aca="false">ABS(BK49-1)</f>
        <v>0.0146803999999999</v>
      </c>
      <c r="CO49" s="0" t="n">
        <f aca="false">ABS(BY49-1)</f>
        <v>0</v>
      </c>
      <c r="CP49" s="3" t="n">
        <f aca="false">DEGREES(2*ACOS(AH49))</f>
        <v>0</v>
      </c>
      <c r="CQ49" s="3" t="n">
        <f aca="false">DEGREES(2*ACOS(AV49))</f>
        <v>0</v>
      </c>
      <c r="CR49" s="3" t="n">
        <f aca="false">DEGREES(2*ACOS(BJ49))</f>
        <v>0</v>
      </c>
      <c r="CS49" s="3" t="n">
        <f aca="false">DEGREES(2*ACOS(CC49))</f>
        <v>0</v>
      </c>
      <c r="CT49" s="0" t="n">
        <f aca="false">SUM(CD49:CR49)</f>
        <v>0.101592722994683</v>
      </c>
      <c r="CU49" s="4" t="n">
        <f aca="false">(CT49-MIN($CT$5:$CT$1744))/(MAX($CT$5:$CT$1744)-MIN($CT$5:$CT$1744))</f>
        <v>0.00969640122020799</v>
      </c>
      <c r="CV49" s="0" t="n">
        <f aca="false">SUM(CD49,CH49,CL49,CP49)</f>
        <v>0.0599988416783775</v>
      </c>
      <c r="CW49" s="0" t="n">
        <f aca="false">SUM(CE49,CI49,CM49,CQ49)</f>
        <v>0.0269134813163054</v>
      </c>
      <c r="CX49" s="0" t="n">
        <f aca="false">SUM(CF49,CJ49,CN49,CR49)</f>
        <v>0.0146803999999999</v>
      </c>
      <c r="CY49" s="0" t="n">
        <f aca="false">SUM(CG49,CK49,CO49)</f>
        <v>0</v>
      </c>
      <c r="CZ49" s="5" t="str">
        <f aca="false">IF(CD49=0,IF(CH49=0,IF(CL49=0,IF(CP49=0,"NULL","4"),"3"),"2"),"1")</f>
        <v>1</v>
      </c>
    </row>
    <row r="50" customFormat="false" ht="14.9" hidden="false" customHeight="false" outlineLevel="0" collapsed="false">
      <c r="A50" s="0" t="n">
        <v>2353.965</v>
      </c>
      <c r="B50" s="0" t="n">
        <v>0.1417875</v>
      </c>
      <c r="C50" s="0" t="n">
        <v>0.4445331</v>
      </c>
      <c r="D50" s="0" t="n">
        <v>1.297777</v>
      </c>
      <c r="E50" s="1" t="n">
        <v>-7.90015E-008</v>
      </c>
      <c r="F50" s="1" t="n">
        <v>2.389112E-007</v>
      </c>
      <c r="G50" s="1" t="n">
        <v>-1.625136E-006</v>
      </c>
      <c r="H50" s="0" t="n">
        <v>1</v>
      </c>
      <c r="I50" s="0" t="n">
        <v>0.8732155</v>
      </c>
      <c r="J50" s="0" t="n">
        <v>0.03553597</v>
      </c>
      <c r="K50" s="0" t="n">
        <v>0.6665766</v>
      </c>
      <c r="L50" s="0" t="n">
        <v>-0.03184192</v>
      </c>
      <c r="M50" s="0" t="n">
        <v>0.7439078</v>
      </c>
      <c r="N50" s="0" t="n">
        <v>0</v>
      </c>
      <c r="O50" s="0" t="n">
        <v>0</v>
      </c>
      <c r="P50" s="0" t="n">
        <v>0</v>
      </c>
      <c r="Q50" s="0" t="n">
        <v>0</v>
      </c>
      <c r="R50" s="0" t="n">
        <v>91.72161</v>
      </c>
      <c r="S50" s="0" t="n">
        <v>115.0911</v>
      </c>
      <c r="T50" s="0" t="n">
        <v>114.5768</v>
      </c>
      <c r="U50" s="0" t="n">
        <v>114.9045</v>
      </c>
      <c r="V50" s="0" t="n">
        <v>108.0658</v>
      </c>
      <c r="W50" s="0" t="n">
        <v>100.7098</v>
      </c>
      <c r="X50" s="0" t="n">
        <v>91.39245</v>
      </c>
      <c r="Y50" s="0" t="n">
        <v>109.9635</v>
      </c>
      <c r="Z50" s="0" t="n">
        <v>0</v>
      </c>
      <c r="AA50" s="0" t="n">
        <v>1</v>
      </c>
      <c r="AB50" s="0" t="n">
        <v>-0.006821537</v>
      </c>
      <c r="AC50" s="0" t="n">
        <v>0.0002253733</v>
      </c>
      <c r="AD50" s="0" t="n">
        <v>0.03839764</v>
      </c>
      <c r="AE50" s="1" t="n">
        <v>9.60794E-010</v>
      </c>
      <c r="AF50" s="1" t="n">
        <v>9.398274E-009</v>
      </c>
      <c r="AG50" s="1" t="n">
        <v>-5.877815E-009</v>
      </c>
      <c r="AH50" s="0" t="n">
        <v>1</v>
      </c>
      <c r="AI50" s="0" t="n">
        <v>1</v>
      </c>
      <c r="AJ50" s="0" t="n">
        <v>0</v>
      </c>
      <c r="AK50" s="0" t="n">
        <v>0</v>
      </c>
      <c r="AL50" s="0" t="n">
        <v>0</v>
      </c>
      <c r="AM50" s="0" t="n">
        <v>1</v>
      </c>
      <c r="AN50" s="0" t="n">
        <v>1</v>
      </c>
      <c r="AO50" s="0" t="n">
        <v>1</v>
      </c>
      <c r="AP50" s="0" t="n">
        <v>0</v>
      </c>
      <c r="AQ50" s="0" t="n">
        <v>0</v>
      </c>
      <c r="AR50" s="0" t="n">
        <v>0</v>
      </c>
      <c r="AS50" s="1" t="n">
        <v>1.06713E-009</v>
      </c>
      <c r="AT50" s="1" t="n">
        <v>9.485275E-009</v>
      </c>
      <c r="AU50" s="1" t="n">
        <v>-6.274727E-009</v>
      </c>
      <c r="AV50" s="0" t="n">
        <v>1</v>
      </c>
      <c r="AW50" s="0" t="n">
        <v>1</v>
      </c>
      <c r="AX50" s="0" t="n">
        <v>0</v>
      </c>
      <c r="AY50" s="0" t="n">
        <v>0</v>
      </c>
      <c r="AZ50" s="0" t="n">
        <v>0</v>
      </c>
      <c r="BA50" s="0" t="n">
        <v>1</v>
      </c>
      <c r="BB50" s="0" t="n">
        <v>2</v>
      </c>
      <c r="BC50" s="0" t="n">
        <v>1</v>
      </c>
      <c r="BD50" s="0" t="n">
        <v>0</v>
      </c>
      <c r="BE50" s="0" t="n">
        <v>0</v>
      </c>
      <c r="BF50" s="0" t="n">
        <v>0</v>
      </c>
      <c r="BG50" s="1" t="n">
        <v>1.098325E-009</v>
      </c>
      <c r="BH50" s="1" t="n">
        <v>1.142967E-008</v>
      </c>
      <c r="BI50" s="1" t="n">
        <v>-2.240355E-009</v>
      </c>
      <c r="BJ50" s="0" t="n">
        <v>1</v>
      </c>
      <c r="BK50" s="0" t="n">
        <v>0.9880888</v>
      </c>
      <c r="BL50" s="0" t="n">
        <v>0</v>
      </c>
      <c r="BM50" s="0" t="n">
        <v>0</v>
      </c>
      <c r="BN50" s="0" t="n">
        <v>0</v>
      </c>
      <c r="BO50" s="0" t="n">
        <v>1</v>
      </c>
      <c r="BP50" s="0" t="n">
        <v>3</v>
      </c>
      <c r="BQ50" s="0" t="n">
        <v>1</v>
      </c>
      <c r="BR50" s="0" t="n">
        <v>0</v>
      </c>
      <c r="BS50" s="0" t="n">
        <v>0</v>
      </c>
      <c r="BT50" s="0" t="n">
        <v>0</v>
      </c>
      <c r="BU50" s="1" t="n">
        <v>6.048507E-010</v>
      </c>
      <c r="BV50" s="1" t="n">
        <v>8.076692E-009</v>
      </c>
      <c r="BW50" s="1" t="n">
        <v>-5.961762E-009</v>
      </c>
      <c r="BX50" s="0" t="n">
        <v>1</v>
      </c>
      <c r="BY50" s="0" t="n">
        <v>1</v>
      </c>
      <c r="BZ50" s="0" t="n">
        <v>0</v>
      </c>
      <c r="CA50" s="0" t="n">
        <v>0</v>
      </c>
      <c r="CB50" s="0" t="n">
        <v>0</v>
      </c>
      <c r="CC50" s="0" t="n">
        <v>1</v>
      </c>
      <c r="CD50" s="2" t="n">
        <f aca="false">SQRT(SUMSQ(AB50:AD50))</f>
        <v>0.0389995245834654</v>
      </c>
      <c r="CE50" s="2" t="n">
        <f aca="false">SQRT(SUMSQ(AP50:AR50))</f>
        <v>0</v>
      </c>
      <c r="CF50" s="2" t="n">
        <f aca="false">SQRT(SUMSQ(BD50:BF50))</f>
        <v>0</v>
      </c>
      <c r="CG50" s="2" t="n">
        <f aca="false">SQRT(SUMSQ(BR50:BT50))</f>
        <v>0</v>
      </c>
      <c r="CH50" s="2" t="n">
        <f aca="false">DEGREES(2*ACOS(AH50))</f>
        <v>0</v>
      </c>
      <c r="CI50" s="2" t="n">
        <f aca="false">DEGREES(2*ACOS(AV50))</f>
        <v>0</v>
      </c>
      <c r="CJ50" s="2" t="n">
        <f aca="false">DEGREES(2*ACOS(BJ50))</f>
        <v>0</v>
      </c>
      <c r="CK50" s="2" t="n">
        <f aca="false">DEGREES(2*ACOS(BX50))</f>
        <v>0</v>
      </c>
      <c r="CL50" s="0" t="n">
        <f aca="false">ABS(AI50-1)</f>
        <v>0</v>
      </c>
      <c r="CM50" s="0" t="n">
        <f aca="false">ABS(AW50-1)</f>
        <v>0</v>
      </c>
      <c r="CN50" s="0" t="n">
        <f aca="false">ABS(BK50-1)</f>
        <v>0.0119111999999998</v>
      </c>
      <c r="CO50" s="0" t="n">
        <f aca="false">ABS(BY50-1)</f>
        <v>0</v>
      </c>
      <c r="CP50" s="3" t="n">
        <f aca="false">DEGREES(2*ACOS(AH50))</f>
        <v>0</v>
      </c>
      <c r="CQ50" s="3" t="n">
        <f aca="false">DEGREES(2*ACOS(AV50))</f>
        <v>0</v>
      </c>
      <c r="CR50" s="3" t="n">
        <f aca="false">DEGREES(2*ACOS(BJ50))</f>
        <v>0</v>
      </c>
      <c r="CS50" s="3" t="n">
        <f aca="false">DEGREES(2*ACOS(CC50))</f>
        <v>0</v>
      </c>
      <c r="CT50" s="0" t="n">
        <f aca="false">SUM(CD50:CR50)</f>
        <v>0.0509107245834652</v>
      </c>
      <c r="CU50" s="4" t="n">
        <f aca="false">(CT50-MIN($CT$5:$CT$1744))/(MAX($CT$5:$CT$1744)-MIN($CT$5:$CT$1744))</f>
        <v>0.00485911586402328</v>
      </c>
      <c r="CV50" s="0" t="n">
        <f aca="false">SUM(CD50,CH50,CL50,CP50)</f>
        <v>0.0389995245834654</v>
      </c>
      <c r="CW50" s="0" t="n">
        <f aca="false">SUM(CE50,CI50,CM50,CQ50)</f>
        <v>0</v>
      </c>
      <c r="CX50" s="0" t="n">
        <f aca="false">SUM(CF50,CJ50,CN50,CR50)</f>
        <v>0.0119111999999998</v>
      </c>
      <c r="CY50" s="0" t="n">
        <f aca="false">SUM(CG50,CK50,CO50)</f>
        <v>0</v>
      </c>
      <c r="CZ50" s="5" t="str">
        <f aca="false">IF(CD50=0,IF(CH50=0,IF(CL50=0,IF(CP50=0,"NULL","4"),"3"),"2"),"1")</f>
        <v>1</v>
      </c>
    </row>
    <row r="51" customFormat="false" ht="14.9" hidden="false" customHeight="false" outlineLevel="0" collapsed="false">
      <c r="A51" s="0" t="n">
        <v>2354.015</v>
      </c>
      <c r="B51" s="0" t="n">
        <v>0.1376717</v>
      </c>
      <c r="C51" s="0" t="n">
        <v>0.4447435</v>
      </c>
      <c r="D51" s="0" t="n">
        <v>1.324702</v>
      </c>
      <c r="E51" s="1" t="n">
        <v>-7.484745E-008</v>
      </c>
      <c r="F51" s="1" t="n">
        <v>2.22936E-007</v>
      </c>
      <c r="G51" s="1" t="n">
        <v>-1.623706E-006</v>
      </c>
      <c r="H51" s="0" t="n">
        <v>1</v>
      </c>
      <c r="I51" s="0" t="n">
        <v>0.8608375</v>
      </c>
      <c r="J51" s="0" t="n">
        <v>0.03426313</v>
      </c>
      <c r="K51" s="0" t="n">
        <v>0.6615231</v>
      </c>
      <c r="L51" s="0" t="n">
        <v>-0.0302805</v>
      </c>
      <c r="M51" s="0" t="n">
        <v>0.7485294</v>
      </c>
      <c r="N51" s="0" t="n">
        <v>0</v>
      </c>
      <c r="O51" s="0" t="n">
        <v>0</v>
      </c>
      <c r="P51" s="0" t="n">
        <v>0</v>
      </c>
      <c r="Q51" s="0" t="n">
        <v>0</v>
      </c>
      <c r="R51" s="0" t="n">
        <v>87.32242</v>
      </c>
      <c r="S51" s="0" t="n">
        <v>109.8344</v>
      </c>
      <c r="T51" s="0" t="n">
        <v>109.5517</v>
      </c>
      <c r="U51" s="0" t="n">
        <v>110.5187</v>
      </c>
      <c r="V51" s="0" t="n">
        <v>104.0457</v>
      </c>
      <c r="W51" s="0" t="n">
        <v>96.98568</v>
      </c>
      <c r="X51" s="0" t="n">
        <v>88.06574</v>
      </c>
      <c r="Y51" s="0" t="n">
        <v>105.8508</v>
      </c>
      <c r="Z51" s="0" t="n">
        <v>0</v>
      </c>
      <c r="AA51" s="0" t="n">
        <v>1</v>
      </c>
      <c r="AB51" s="0" t="n">
        <v>-0.003475801</v>
      </c>
      <c r="AC51" s="1" t="n">
        <v>8.28213E-005</v>
      </c>
      <c r="AD51" s="0" t="n">
        <v>0.01766086</v>
      </c>
      <c r="AE51" s="1" t="n">
        <v>7.941779E-010</v>
      </c>
      <c r="AF51" s="1" t="n">
        <v>-4.44579E-009</v>
      </c>
      <c r="AG51" s="1" t="n">
        <v>1.299632E-009</v>
      </c>
      <c r="AH51" s="0" t="n">
        <v>0.9999999</v>
      </c>
      <c r="AI51" s="0" t="n">
        <v>1</v>
      </c>
      <c r="AJ51" s="0" t="n">
        <v>0</v>
      </c>
      <c r="AK51" s="0" t="n">
        <v>0</v>
      </c>
      <c r="AL51" s="0" t="n">
        <v>0</v>
      </c>
      <c r="AM51" s="0" t="n">
        <v>1</v>
      </c>
      <c r="AN51" s="0" t="n">
        <v>1</v>
      </c>
      <c r="AO51" s="0" t="n">
        <v>1</v>
      </c>
      <c r="AP51" s="0" t="n">
        <v>0</v>
      </c>
      <c r="AQ51" s="0" t="n">
        <v>0</v>
      </c>
      <c r="AR51" s="0" t="n">
        <v>0</v>
      </c>
      <c r="AS51" s="1" t="n">
        <v>8.58153E-010</v>
      </c>
      <c r="AT51" s="1" t="n">
        <v>-3.704068E-009</v>
      </c>
      <c r="AU51" s="1" t="n">
        <v>2.088411E-009</v>
      </c>
      <c r="AV51" s="0" t="n">
        <v>0.9999999</v>
      </c>
      <c r="AW51" s="0" t="n">
        <v>1</v>
      </c>
      <c r="AX51" s="0" t="n">
        <v>0</v>
      </c>
      <c r="AY51" s="0" t="n">
        <v>0</v>
      </c>
      <c r="AZ51" s="0" t="n">
        <v>0</v>
      </c>
      <c r="BA51" s="0" t="n">
        <v>1</v>
      </c>
      <c r="BB51" s="0" t="n">
        <v>2</v>
      </c>
      <c r="BC51" s="0" t="n">
        <v>1</v>
      </c>
      <c r="BD51" s="0" t="n">
        <v>0</v>
      </c>
      <c r="BE51" s="0" t="n">
        <v>0</v>
      </c>
      <c r="BF51" s="0" t="n">
        <v>0</v>
      </c>
      <c r="BG51" s="1" t="n">
        <v>1.250887E-009</v>
      </c>
      <c r="BH51" s="1" t="n">
        <v>-3.912639E-009</v>
      </c>
      <c r="BI51" s="1" t="n">
        <v>-9.790549E-010</v>
      </c>
      <c r="BJ51" s="0" t="n">
        <v>0.9999999</v>
      </c>
      <c r="BK51" s="0" t="n">
        <v>0.9858248</v>
      </c>
      <c r="BL51" s="0" t="n">
        <v>0</v>
      </c>
      <c r="BM51" s="0" t="n">
        <v>0</v>
      </c>
      <c r="BN51" s="0" t="n">
        <v>0</v>
      </c>
      <c r="BO51" s="0" t="n">
        <v>1</v>
      </c>
      <c r="BP51" s="0" t="n">
        <v>3</v>
      </c>
      <c r="BQ51" s="0" t="n">
        <v>1</v>
      </c>
      <c r="BR51" s="0" t="n">
        <v>0</v>
      </c>
      <c r="BS51" s="0" t="n">
        <v>0</v>
      </c>
      <c r="BT51" s="0" t="n">
        <v>0</v>
      </c>
      <c r="BU51" s="1" t="n">
        <v>1.250887E-009</v>
      </c>
      <c r="BV51" s="1" t="n">
        <v>-3.912639E-009</v>
      </c>
      <c r="BW51" s="1" t="n">
        <v>-9.790549E-010</v>
      </c>
      <c r="BX51" s="0" t="n">
        <v>0.9999999</v>
      </c>
      <c r="BY51" s="0" t="n">
        <v>1</v>
      </c>
      <c r="BZ51" s="0" t="n">
        <v>0</v>
      </c>
      <c r="CA51" s="0" t="n">
        <v>0</v>
      </c>
      <c r="CB51" s="0" t="n">
        <v>0</v>
      </c>
      <c r="CC51" s="0" t="n">
        <v>1</v>
      </c>
      <c r="CD51" s="2" t="n">
        <f aca="false">SQRT(SUMSQ(AB51:AD51))</f>
        <v>0.0179998341075393</v>
      </c>
      <c r="CE51" s="2" t="n">
        <f aca="false">SQRT(SUMSQ(AP51:AR51))</f>
        <v>0</v>
      </c>
      <c r="CF51" s="2" t="n">
        <f aca="false">SQRT(SUMSQ(BD51:BF51))</f>
        <v>0</v>
      </c>
      <c r="CG51" s="2" t="n">
        <f aca="false">SQRT(SUMSQ(BR51:BT51))</f>
        <v>0</v>
      </c>
      <c r="CH51" s="2" t="n">
        <f aca="false">DEGREES(2*ACOS(AH51))</f>
        <v>0.0512469035396072</v>
      </c>
      <c r="CI51" s="2" t="n">
        <f aca="false">DEGREES(2*ACOS(AV51))</f>
        <v>0.0512469035396072</v>
      </c>
      <c r="CJ51" s="2" t="n">
        <f aca="false">DEGREES(2*ACOS(BJ51))</f>
        <v>0.0512469035396072</v>
      </c>
      <c r="CK51" s="2" t="n">
        <f aca="false">DEGREES(2*ACOS(BX51))</f>
        <v>0.0512469035396072</v>
      </c>
      <c r="CL51" s="0" t="n">
        <f aca="false">ABS(AI51-1)</f>
        <v>0</v>
      </c>
      <c r="CM51" s="0" t="n">
        <f aca="false">ABS(AW51-1)</f>
        <v>0</v>
      </c>
      <c r="CN51" s="0" t="n">
        <f aca="false">ABS(BK51-1)</f>
        <v>0.0141751999999999</v>
      </c>
      <c r="CO51" s="0" t="n">
        <f aca="false">ABS(BY51-1)</f>
        <v>0</v>
      </c>
      <c r="CP51" s="3" t="n">
        <f aca="false">DEGREES(2*ACOS(AH51))</f>
        <v>0.0512469035396072</v>
      </c>
      <c r="CQ51" s="3" t="n">
        <f aca="false">DEGREES(2*ACOS(AV51))</f>
        <v>0.0512469035396072</v>
      </c>
      <c r="CR51" s="3" t="n">
        <f aca="false">DEGREES(2*ACOS(BJ51))</f>
        <v>0.0512469035396072</v>
      </c>
      <c r="CS51" s="3" t="n">
        <f aca="false">DEGREES(2*ACOS(CC51))</f>
        <v>0</v>
      </c>
      <c r="CT51" s="0" t="n">
        <f aca="false">SUM(CD51:CR51)</f>
        <v>0.39090335888479</v>
      </c>
      <c r="CU51" s="4" t="n">
        <f aca="false">(CT51-MIN($CT$5:$CT$1744))/(MAX($CT$5:$CT$1744)-MIN($CT$5:$CT$1744))</f>
        <v>0.0373093238801307</v>
      </c>
      <c r="CV51" s="0" t="n">
        <f aca="false">SUM(CD51,CH51,CL51,CP51)</f>
        <v>0.120493641186754</v>
      </c>
      <c r="CW51" s="0" t="n">
        <f aca="false">SUM(CE51,CI51,CM51,CQ51)</f>
        <v>0.102493807079214</v>
      </c>
      <c r="CX51" s="0" t="n">
        <f aca="false">SUM(CF51,CJ51,CN51,CR51)</f>
        <v>0.116669007079214</v>
      </c>
      <c r="CY51" s="0" t="n">
        <f aca="false">SUM(CG51,CK51,CO51)</f>
        <v>0.0512469035396072</v>
      </c>
      <c r="CZ51" s="5" t="str">
        <f aca="false">IF(CD51=0,IF(CH51=0,IF(CL51=0,IF(CP51=0,"NULL","4"),"3"),"2"),"1")</f>
        <v>1</v>
      </c>
    </row>
    <row r="52" customFormat="false" ht="14.9" hidden="false" customHeight="false" outlineLevel="0" collapsed="false">
      <c r="A52" s="0" t="n">
        <v>2354.065</v>
      </c>
      <c r="B52" s="0" t="n">
        <v>0.1342974</v>
      </c>
      <c r="C52" s="0" t="n">
        <v>0.4448278</v>
      </c>
      <c r="D52" s="0" t="n">
        <v>1.34411</v>
      </c>
      <c r="E52" s="1" t="n">
        <v>-7.760681E-008</v>
      </c>
      <c r="F52" s="1" t="n">
        <v>2.211098E-007</v>
      </c>
      <c r="G52" s="1" t="n">
        <v>-1.589028E-006</v>
      </c>
      <c r="H52" s="0" t="n">
        <v>1</v>
      </c>
      <c r="I52" s="0" t="n">
        <v>0.8541086</v>
      </c>
      <c r="J52" s="0" t="n">
        <v>0.03327551</v>
      </c>
      <c r="K52" s="0" t="n">
        <v>0.6572038</v>
      </c>
      <c r="L52" s="0" t="n">
        <v>-0.02906472</v>
      </c>
      <c r="M52" s="0" t="n">
        <v>0.7524169</v>
      </c>
      <c r="N52" s="0" t="n">
        <v>0</v>
      </c>
      <c r="O52" s="0" t="n">
        <v>0</v>
      </c>
      <c r="P52" s="0" t="n">
        <v>0</v>
      </c>
      <c r="Q52" s="0" t="n">
        <v>0</v>
      </c>
      <c r="R52" s="0" t="n">
        <v>90.31328</v>
      </c>
      <c r="S52" s="0" t="n">
        <v>113.7426</v>
      </c>
      <c r="T52" s="0" t="n">
        <v>113.5751</v>
      </c>
      <c r="U52" s="0" t="n">
        <v>114.9627</v>
      </c>
      <c r="V52" s="0" t="n">
        <v>108.286</v>
      </c>
      <c r="W52" s="0" t="n">
        <v>100.9545</v>
      </c>
      <c r="X52" s="0" t="n">
        <v>91.70515</v>
      </c>
      <c r="Y52" s="0" t="n">
        <v>110.167</v>
      </c>
      <c r="Z52" s="0" t="n">
        <v>0</v>
      </c>
      <c r="AA52" s="0" t="n">
        <v>1</v>
      </c>
      <c r="AB52" s="0" t="n">
        <v>-0.002486065</v>
      </c>
      <c r="AC52" s="1" t="n">
        <v>4.180591E-005</v>
      </c>
      <c r="AD52" s="0" t="n">
        <v>0.01173954</v>
      </c>
      <c r="AE52" s="1" t="n">
        <v>-4.72674E-010</v>
      </c>
      <c r="AF52" s="1" t="n">
        <v>-2.050836E-009</v>
      </c>
      <c r="AG52" s="1" t="n">
        <v>7.211344E-009</v>
      </c>
      <c r="AH52" s="0" t="n">
        <v>0.9999999</v>
      </c>
      <c r="AI52" s="0" t="n">
        <v>1</v>
      </c>
      <c r="AJ52" s="0" t="n">
        <v>0</v>
      </c>
      <c r="AK52" s="0" t="n">
        <v>0</v>
      </c>
      <c r="AL52" s="0" t="n">
        <v>0</v>
      </c>
      <c r="AM52" s="0" t="n">
        <v>1</v>
      </c>
      <c r="AN52" s="0" t="n">
        <v>1</v>
      </c>
      <c r="AO52" s="0" t="n">
        <v>1</v>
      </c>
      <c r="AP52" s="0" t="n">
        <v>0</v>
      </c>
      <c r="AQ52" s="0" t="n">
        <v>0</v>
      </c>
      <c r="AR52" s="0" t="n">
        <v>0</v>
      </c>
      <c r="AS52" s="1" t="n">
        <v>-9.705686E-010</v>
      </c>
      <c r="AT52" s="1" t="n">
        <v>2.927611E-009</v>
      </c>
      <c r="AU52" s="1" t="n">
        <v>9.622572E-009</v>
      </c>
      <c r="AV52" s="0" t="n">
        <v>0.9999998</v>
      </c>
      <c r="AW52" s="0" t="n">
        <v>1</v>
      </c>
      <c r="AX52" s="0" t="n">
        <v>0</v>
      </c>
      <c r="AY52" s="0" t="n">
        <v>0</v>
      </c>
      <c r="AZ52" s="0" t="n">
        <v>0</v>
      </c>
      <c r="BA52" s="0" t="n">
        <v>1</v>
      </c>
      <c r="BB52" s="0" t="n">
        <v>2</v>
      </c>
      <c r="BC52" s="0" t="n">
        <v>1</v>
      </c>
      <c r="BD52" s="0" t="n">
        <v>0</v>
      </c>
      <c r="BE52" s="0" t="n">
        <v>0</v>
      </c>
      <c r="BF52" s="0" t="n">
        <v>0</v>
      </c>
      <c r="BG52" s="1" t="n">
        <v>-4.72674E-010</v>
      </c>
      <c r="BH52" s="1" t="n">
        <v>-2.050836E-009</v>
      </c>
      <c r="BI52" s="1" t="n">
        <v>7.211344E-009</v>
      </c>
      <c r="BJ52" s="0" t="n">
        <v>0.9999999</v>
      </c>
      <c r="BK52" s="0" t="n">
        <v>0.9921834</v>
      </c>
      <c r="BL52" s="0" t="n">
        <v>0</v>
      </c>
      <c r="BM52" s="0" t="n">
        <v>0</v>
      </c>
      <c r="BN52" s="0" t="n">
        <v>0</v>
      </c>
      <c r="BO52" s="0" t="n">
        <v>1</v>
      </c>
      <c r="BP52" s="0" t="n">
        <v>3</v>
      </c>
      <c r="BQ52" s="0" t="n">
        <v>1</v>
      </c>
      <c r="BR52" s="0" t="n">
        <v>0</v>
      </c>
      <c r="BS52" s="0" t="n">
        <v>0</v>
      </c>
      <c r="BT52" s="0" t="n">
        <v>0</v>
      </c>
      <c r="BU52" s="1" t="n">
        <v>-8.435572E-010</v>
      </c>
      <c r="BV52" s="1" t="n">
        <v>-6.521374E-010</v>
      </c>
      <c r="BW52" s="1" t="n">
        <v>1.063298E-008</v>
      </c>
      <c r="BX52" s="0" t="n">
        <v>0.9999999</v>
      </c>
      <c r="BY52" s="0" t="n">
        <v>1</v>
      </c>
      <c r="BZ52" s="0" t="n">
        <v>0</v>
      </c>
      <c r="CA52" s="0" t="n">
        <v>0</v>
      </c>
      <c r="CB52" s="0" t="n">
        <v>0</v>
      </c>
      <c r="CC52" s="0" t="n">
        <v>1</v>
      </c>
      <c r="CD52" s="2" t="n">
        <f aca="false">SQRT(SUMSQ(AB52:AD52))</f>
        <v>0.0119999610970176</v>
      </c>
      <c r="CE52" s="2" t="n">
        <f aca="false">SQRT(SUMSQ(AP52:AR52))</f>
        <v>0</v>
      </c>
      <c r="CF52" s="2" t="n">
        <f aca="false">SQRT(SUMSQ(BD52:BF52))</f>
        <v>0</v>
      </c>
      <c r="CG52" s="2" t="n">
        <f aca="false">SQRT(SUMSQ(BR52:BT52))</f>
        <v>0</v>
      </c>
      <c r="CH52" s="2" t="n">
        <f aca="false">DEGREES(2*ACOS(AH52))</f>
        <v>0.0512469035396072</v>
      </c>
      <c r="CI52" s="2" t="n">
        <f aca="false">DEGREES(2*ACOS(AV52))</f>
        <v>0.0724740665991733</v>
      </c>
      <c r="CJ52" s="2" t="n">
        <f aca="false">DEGREES(2*ACOS(BJ52))</f>
        <v>0.0512469035396072</v>
      </c>
      <c r="CK52" s="2" t="n">
        <f aca="false">DEGREES(2*ACOS(BX52))</f>
        <v>0.0512469035396072</v>
      </c>
      <c r="CL52" s="0" t="n">
        <f aca="false">ABS(AI52-1)</f>
        <v>0</v>
      </c>
      <c r="CM52" s="0" t="n">
        <f aca="false">ABS(AW52-1)</f>
        <v>0</v>
      </c>
      <c r="CN52" s="0" t="n">
        <f aca="false">ABS(BK52-1)</f>
        <v>0.00781659999999995</v>
      </c>
      <c r="CO52" s="0" t="n">
        <f aca="false">ABS(BY52-1)</f>
        <v>0</v>
      </c>
      <c r="CP52" s="3" t="n">
        <f aca="false">DEGREES(2*ACOS(AH52))</f>
        <v>0.0512469035396072</v>
      </c>
      <c r="CQ52" s="3" t="n">
        <f aca="false">DEGREES(2*ACOS(AV52))</f>
        <v>0.0724740665991733</v>
      </c>
      <c r="CR52" s="3" t="n">
        <f aca="false">DEGREES(2*ACOS(BJ52))</f>
        <v>0.0512469035396072</v>
      </c>
      <c r="CS52" s="3" t="n">
        <f aca="false">DEGREES(2*ACOS(CC52))</f>
        <v>0</v>
      </c>
      <c r="CT52" s="0" t="n">
        <f aca="false">SUM(CD52:CR52)</f>
        <v>0.4209992119934</v>
      </c>
      <c r="CU52" s="4" t="n">
        <f aca="false">(CT52-MIN($CT$5:$CT$1744))/(MAX($CT$5:$CT$1744)-MIN($CT$5:$CT$1744))</f>
        <v>0.0401817881569379</v>
      </c>
      <c r="CV52" s="0" t="n">
        <f aca="false">SUM(CD52,CH52,CL52,CP52)</f>
        <v>0.114493768176232</v>
      </c>
      <c r="CW52" s="0" t="n">
        <f aca="false">SUM(CE52,CI52,CM52,CQ52)</f>
        <v>0.144948133198347</v>
      </c>
      <c r="CX52" s="0" t="n">
        <f aca="false">SUM(CF52,CJ52,CN52,CR52)</f>
        <v>0.110310407079214</v>
      </c>
      <c r="CY52" s="0" t="n">
        <f aca="false">SUM(CG52,CK52,CO52)</f>
        <v>0.0512469035396072</v>
      </c>
      <c r="CZ52" s="5" t="str">
        <f aca="false">IF(CD52=0,IF(CH52=0,IF(CL52=0,IF(CP52=0,"NULL","4"),"3"),"2"),"1")</f>
        <v>1</v>
      </c>
    </row>
    <row r="53" customFormat="false" ht="14.9" hidden="false" customHeight="false" outlineLevel="0" collapsed="false">
      <c r="A53" s="0" t="n">
        <v>2354.115</v>
      </c>
      <c r="B53" s="0" t="n">
        <v>0.1335221</v>
      </c>
      <c r="C53" s="0" t="n">
        <v>0.4488714</v>
      </c>
      <c r="D53" s="0" t="n">
        <v>1.348396</v>
      </c>
      <c r="E53" s="1" t="n">
        <v>-8.373989E-008</v>
      </c>
      <c r="F53" s="1" t="n">
        <v>2.7714E-007</v>
      </c>
      <c r="G53" s="1" t="n">
        <v>-1.588956E-006</v>
      </c>
      <c r="H53" s="0" t="n">
        <v>1</v>
      </c>
      <c r="I53" s="0" t="n">
        <v>0.8483825</v>
      </c>
      <c r="J53" s="0" t="n">
        <v>0.03246481</v>
      </c>
      <c r="K53" s="0" t="n">
        <v>0.653692</v>
      </c>
      <c r="L53" s="0" t="n">
        <v>-0.02808842</v>
      </c>
      <c r="M53" s="0" t="n">
        <v>0.7555422</v>
      </c>
      <c r="N53" s="0" t="n">
        <v>0</v>
      </c>
      <c r="O53" s="0" t="n">
        <v>0</v>
      </c>
      <c r="P53" s="0" t="n">
        <v>0</v>
      </c>
      <c r="Q53" s="0" t="n">
        <v>0</v>
      </c>
      <c r="R53" s="0" t="n">
        <v>86.57407</v>
      </c>
      <c r="S53" s="0" t="n">
        <v>109.1072</v>
      </c>
      <c r="T53" s="0" t="n">
        <v>109.0164</v>
      </c>
      <c r="U53" s="0" t="n">
        <v>110.5676</v>
      </c>
      <c r="V53" s="0" t="n">
        <v>104.1783</v>
      </c>
      <c r="W53" s="0" t="n">
        <v>97.13696</v>
      </c>
      <c r="X53" s="0" t="n">
        <v>88.26207</v>
      </c>
      <c r="Y53" s="0" t="n">
        <v>105.9968</v>
      </c>
      <c r="Z53" s="0" t="n">
        <v>0</v>
      </c>
      <c r="AA53" s="0" t="n">
        <v>1</v>
      </c>
      <c r="AB53" s="1" t="n">
        <v>1.40859E-005</v>
      </c>
      <c r="AC53" s="0" t="n">
        <v>0.005999964</v>
      </c>
      <c r="AD53" s="1" t="n">
        <v>-2.801601E-006</v>
      </c>
      <c r="AE53" s="1" t="n">
        <v>-1.382421E-009</v>
      </c>
      <c r="AF53" s="1" t="n">
        <v>1.452686E-008</v>
      </c>
      <c r="AG53" s="1" t="n">
        <v>-1.404939E-009</v>
      </c>
      <c r="AH53" s="0" t="n">
        <v>1</v>
      </c>
      <c r="AI53" s="0" t="n">
        <v>1</v>
      </c>
      <c r="AJ53" s="0" t="n">
        <v>0</v>
      </c>
      <c r="AK53" s="0" t="n">
        <v>0</v>
      </c>
      <c r="AL53" s="0" t="n">
        <v>0</v>
      </c>
      <c r="AM53" s="0" t="n">
        <v>1</v>
      </c>
      <c r="AN53" s="0" t="n">
        <v>1</v>
      </c>
      <c r="AO53" s="0" t="n">
        <v>1</v>
      </c>
      <c r="AP53" s="0" t="n">
        <v>0</v>
      </c>
      <c r="AQ53" s="0" t="n">
        <v>0</v>
      </c>
      <c r="AR53" s="0" t="n">
        <v>0</v>
      </c>
      <c r="AS53" s="1" t="n">
        <v>-1.286106E-009</v>
      </c>
      <c r="AT53" s="1" t="n">
        <v>1.135892E-008</v>
      </c>
      <c r="AU53" s="1" t="n">
        <v>-7.32975E-010</v>
      </c>
      <c r="AV53" s="0" t="n">
        <v>1</v>
      </c>
      <c r="AW53" s="0" t="n">
        <v>1</v>
      </c>
      <c r="AX53" s="0" t="n">
        <v>0</v>
      </c>
      <c r="AY53" s="0" t="n">
        <v>0</v>
      </c>
      <c r="AZ53" s="0" t="n">
        <v>0</v>
      </c>
      <c r="BA53" s="0" t="n">
        <v>1</v>
      </c>
      <c r="BB53" s="0" t="n">
        <v>2</v>
      </c>
      <c r="BC53" s="0" t="n">
        <v>1</v>
      </c>
      <c r="BD53" s="0" t="n">
        <v>0</v>
      </c>
      <c r="BE53" s="0" t="n">
        <v>0</v>
      </c>
      <c r="BF53" s="0" t="n">
        <v>0</v>
      </c>
      <c r="BG53" s="1" t="n">
        <v>-1.592258E-009</v>
      </c>
      <c r="BH53" s="1" t="n">
        <v>1.809889E-008</v>
      </c>
      <c r="BI53" s="1" t="n">
        <v>-2.152749E-010</v>
      </c>
      <c r="BJ53" s="0" t="n">
        <v>1</v>
      </c>
      <c r="BK53" s="0" t="n">
        <v>0.9932959</v>
      </c>
      <c r="BL53" s="0" t="n">
        <v>0</v>
      </c>
      <c r="BM53" s="0" t="n">
        <v>0</v>
      </c>
      <c r="BN53" s="0" t="n">
        <v>0</v>
      </c>
      <c r="BO53" s="0" t="n">
        <v>1</v>
      </c>
      <c r="BP53" s="0" t="n">
        <v>3</v>
      </c>
      <c r="BQ53" s="0" t="n">
        <v>1</v>
      </c>
      <c r="BR53" s="0" t="n">
        <v>0</v>
      </c>
      <c r="BS53" s="0" t="n">
        <v>0</v>
      </c>
      <c r="BT53" s="0" t="n">
        <v>0</v>
      </c>
      <c r="BU53" s="1" t="n">
        <v>-1.764348E-009</v>
      </c>
      <c r="BV53" s="1" t="n">
        <v>1.560066E-008</v>
      </c>
      <c r="BW53" s="1" t="n">
        <v>1.16206E-009</v>
      </c>
      <c r="BX53" s="0" t="n">
        <v>1</v>
      </c>
      <c r="BY53" s="0" t="n">
        <v>1</v>
      </c>
      <c r="BZ53" s="0" t="n">
        <v>0</v>
      </c>
      <c r="CA53" s="0" t="n">
        <v>0</v>
      </c>
      <c r="CB53" s="0" t="n">
        <v>0</v>
      </c>
      <c r="CC53" s="0" t="n">
        <v>1</v>
      </c>
      <c r="CD53" s="2" t="n">
        <f aca="false">SQRT(SUMSQ(AB53:AD53))</f>
        <v>0.00599998118854076</v>
      </c>
      <c r="CE53" s="2" t="n">
        <f aca="false">SQRT(SUMSQ(AP53:AR53))</f>
        <v>0</v>
      </c>
      <c r="CF53" s="2" t="n">
        <f aca="false">SQRT(SUMSQ(BD53:BF53))</f>
        <v>0</v>
      </c>
      <c r="CG53" s="2" t="n">
        <f aca="false">SQRT(SUMSQ(BR53:BT53))</f>
        <v>0</v>
      </c>
      <c r="CH53" s="2" t="n">
        <f aca="false">DEGREES(2*ACOS(AH53))</f>
        <v>0</v>
      </c>
      <c r="CI53" s="2" t="n">
        <f aca="false">DEGREES(2*ACOS(AV53))</f>
        <v>0</v>
      </c>
      <c r="CJ53" s="2" t="n">
        <f aca="false">DEGREES(2*ACOS(BJ53))</f>
        <v>0</v>
      </c>
      <c r="CK53" s="2" t="n">
        <f aca="false">DEGREES(2*ACOS(BX53))</f>
        <v>0</v>
      </c>
      <c r="CL53" s="0" t="n">
        <f aca="false">ABS(AI53-1)</f>
        <v>0</v>
      </c>
      <c r="CM53" s="0" t="n">
        <f aca="false">ABS(AW53-1)</f>
        <v>0</v>
      </c>
      <c r="CN53" s="0" t="n">
        <f aca="false">ABS(BK53-1)</f>
        <v>0.00670409999999988</v>
      </c>
      <c r="CO53" s="0" t="n">
        <f aca="false">ABS(BY53-1)</f>
        <v>0</v>
      </c>
      <c r="CP53" s="3" t="n">
        <f aca="false">DEGREES(2*ACOS(AH53))</f>
        <v>0</v>
      </c>
      <c r="CQ53" s="3" t="n">
        <f aca="false">DEGREES(2*ACOS(AV53))</f>
        <v>0</v>
      </c>
      <c r="CR53" s="3" t="n">
        <f aca="false">DEGREES(2*ACOS(BJ53))</f>
        <v>0</v>
      </c>
      <c r="CS53" s="3" t="n">
        <f aca="false">DEGREES(2*ACOS(CC53))</f>
        <v>0</v>
      </c>
      <c r="CT53" s="0" t="n">
        <f aca="false">SUM(CD53:CR53)</f>
        <v>0.0127040811885406</v>
      </c>
      <c r="CU53" s="4" t="n">
        <f aca="false">(CT53-MIN($CT$5:$CT$1744))/(MAX($CT$5:$CT$1744)-MIN($CT$5:$CT$1744))</f>
        <v>0.00121252649507815</v>
      </c>
      <c r="CV53" s="0" t="n">
        <f aca="false">SUM(CD53,CH53,CL53,CP53)</f>
        <v>0.00599998118854076</v>
      </c>
      <c r="CW53" s="0" t="n">
        <f aca="false">SUM(CE53,CI53,CM53,CQ53)</f>
        <v>0</v>
      </c>
      <c r="CX53" s="0" t="n">
        <f aca="false">SUM(CF53,CJ53,CN53,CR53)</f>
        <v>0.00670409999999988</v>
      </c>
      <c r="CY53" s="0" t="n">
        <f aca="false">SUM(CG53,CK53,CO53)</f>
        <v>0</v>
      </c>
      <c r="CZ53" s="5" t="str">
        <f aca="false">IF(CD53=0,IF(CH53=0,IF(CL53=0,IF(CP53=0,"NULL","4"),"3"),"2"),"1")</f>
        <v>1</v>
      </c>
    </row>
    <row r="54" customFormat="false" ht="14.9" hidden="false" customHeight="false" outlineLevel="0" collapsed="false">
      <c r="A54" s="0" t="n">
        <v>2354.165</v>
      </c>
      <c r="B54" s="0" t="n">
        <v>0.1328501</v>
      </c>
      <c r="C54" s="0" t="n">
        <v>0.4577832</v>
      </c>
      <c r="D54" s="0" t="n">
        <v>1.351343</v>
      </c>
      <c r="E54" s="1" t="n">
        <v>-8.18931E-008</v>
      </c>
      <c r="F54" s="1" t="n">
        <v>2.719681E-007</v>
      </c>
      <c r="G54" s="1" t="n">
        <v>-1.629584E-006</v>
      </c>
      <c r="H54" s="0" t="n">
        <v>1</v>
      </c>
      <c r="I54" s="0" t="n">
        <v>0.8426172</v>
      </c>
      <c r="J54" s="0" t="n">
        <v>0.0316959</v>
      </c>
      <c r="K54" s="0" t="n">
        <v>0.6509184</v>
      </c>
      <c r="L54" s="0" t="n">
        <v>-0.02721837</v>
      </c>
      <c r="M54" s="0" t="n">
        <v>0.7579972</v>
      </c>
      <c r="N54" s="0" t="n">
        <v>0</v>
      </c>
      <c r="O54" s="0" t="n">
        <v>0</v>
      </c>
      <c r="P54" s="0" t="n">
        <v>0</v>
      </c>
      <c r="Q54" s="0" t="n">
        <v>0</v>
      </c>
      <c r="R54" s="0" t="n">
        <v>89.84527</v>
      </c>
      <c r="S54" s="0" t="n">
        <v>113.2471</v>
      </c>
      <c r="T54" s="0" t="n">
        <v>113.1671</v>
      </c>
      <c r="U54" s="0" t="n">
        <v>114.8675</v>
      </c>
      <c r="V54" s="0" t="n">
        <v>108.2261</v>
      </c>
      <c r="W54" s="0" t="n">
        <v>100.9161</v>
      </c>
      <c r="X54" s="0" t="n">
        <v>91.71105</v>
      </c>
      <c r="Y54" s="0" t="n">
        <v>110.1774</v>
      </c>
      <c r="Z54" s="0" t="n">
        <v>0</v>
      </c>
      <c r="AA54" s="0" t="n">
        <v>1</v>
      </c>
      <c r="AB54" s="0" t="n">
        <v>-0.0007111119</v>
      </c>
      <c r="AC54" s="0" t="n">
        <v>0.008993545</v>
      </c>
      <c r="AD54" s="0" t="n">
        <v>0.002929752</v>
      </c>
      <c r="AE54" s="1" t="n">
        <v>3.868119E-010</v>
      </c>
      <c r="AF54" s="1" t="n">
        <v>-4.023883E-010</v>
      </c>
      <c r="AG54" s="1" t="n">
        <v>-9.902211E-009</v>
      </c>
      <c r="AH54" s="0" t="n">
        <v>1</v>
      </c>
      <c r="AI54" s="0" t="n">
        <v>1</v>
      </c>
      <c r="AJ54" s="0" t="n">
        <v>0</v>
      </c>
      <c r="AK54" s="0" t="n">
        <v>0</v>
      </c>
      <c r="AL54" s="0" t="n">
        <v>0</v>
      </c>
      <c r="AM54" s="0" t="n">
        <v>1</v>
      </c>
      <c r="AN54" s="0" t="n">
        <v>1</v>
      </c>
      <c r="AO54" s="0" t="n">
        <v>1</v>
      </c>
      <c r="AP54" s="0" t="n">
        <v>0</v>
      </c>
      <c r="AQ54" s="0" t="n">
        <v>0</v>
      </c>
      <c r="AR54" s="0" t="n">
        <v>0</v>
      </c>
      <c r="AS54" s="1" t="n">
        <v>3.151821E-010</v>
      </c>
      <c r="AT54" s="1" t="n">
        <v>-1.010435E-009</v>
      </c>
      <c r="AU54" s="1" t="n">
        <v>-8.636268E-009</v>
      </c>
      <c r="AV54" s="0" t="n">
        <v>1</v>
      </c>
      <c r="AW54" s="0" t="n">
        <v>1</v>
      </c>
      <c r="AX54" s="0" t="n">
        <v>0</v>
      </c>
      <c r="AY54" s="0" t="n">
        <v>0</v>
      </c>
      <c r="AZ54" s="0" t="n">
        <v>0</v>
      </c>
      <c r="BA54" s="0" t="n">
        <v>1</v>
      </c>
      <c r="BB54" s="0" t="n">
        <v>2</v>
      </c>
      <c r="BC54" s="0" t="n">
        <v>1</v>
      </c>
      <c r="BD54" s="0" t="n">
        <v>0</v>
      </c>
      <c r="BE54" s="0" t="n">
        <v>0</v>
      </c>
      <c r="BF54" s="0" t="n">
        <v>0</v>
      </c>
      <c r="BG54" s="1" t="n">
        <v>4.645409E-010</v>
      </c>
      <c r="BH54" s="1" t="n">
        <v>-5.434585E-009</v>
      </c>
      <c r="BI54" s="1" t="n">
        <v>-9.781691E-009</v>
      </c>
      <c r="BJ54" s="0" t="n">
        <v>1</v>
      </c>
      <c r="BK54" s="0" t="n">
        <v>0.9932044</v>
      </c>
      <c r="BL54" s="0" t="n">
        <v>0</v>
      </c>
      <c r="BM54" s="0" t="n">
        <v>0</v>
      </c>
      <c r="BN54" s="0" t="n">
        <v>0</v>
      </c>
      <c r="BO54" s="0" t="n">
        <v>1</v>
      </c>
      <c r="BP54" s="0" t="n">
        <v>3</v>
      </c>
      <c r="BQ54" s="0" t="n">
        <v>1</v>
      </c>
      <c r="BR54" s="0" t="n">
        <v>0</v>
      </c>
      <c r="BS54" s="0" t="n">
        <v>0</v>
      </c>
      <c r="BT54" s="0" t="n">
        <v>0</v>
      </c>
      <c r="BU54" s="1" t="n">
        <v>5.724285E-010</v>
      </c>
      <c r="BV54" s="1" t="n">
        <v>-1.879479E-009</v>
      </c>
      <c r="BW54" s="1" t="n">
        <v>-1.10451E-008</v>
      </c>
      <c r="BX54" s="0" t="n">
        <v>1</v>
      </c>
      <c r="BY54" s="0" t="n">
        <v>1</v>
      </c>
      <c r="BZ54" s="0" t="n">
        <v>0</v>
      </c>
      <c r="CA54" s="0" t="n">
        <v>0</v>
      </c>
      <c r="CB54" s="0" t="n">
        <v>0</v>
      </c>
      <c r="CC54" s="0" t="n">
        <v>1</v>
      </c>
      <c r="CD54" s="2" t="n">
        <f aca="false">SQRT(SUMSQ(AB54:AD54))</f>
        <v>0.00948540871986287</v>
      </c>
      <c r="CE54" s="2" t="n">
        <f aca="false">SQRT(SUMSQ(AP54:AR54))</f>
        <v>0</v>
      </c>
      <c r="CF54" s="2" t="n">
        <f aca="false">SQRT(SUMSQ(BD54:BF54))</f>
        <v>0</v>
      </c>
      <c r="CG54" s="2" t="n">
        <f aca="false">SQRT(SUMSQ(BR54:BT54))</f>
        <v>0</v>
      </c>
      <c r="CH54" s="2" t="n">
        <f aca="false">DEGREES(2*ACOS(AH54))</f>
        <v>0</v>
      </c>
      <c r="CI54" s="2" t="n">
        <f aca="false">DEGREES(2*ACOS(AV54))</f>
        <v>0</v>
      </c>
      <c r="CJ54" s="2" t="n">
        <f aca="false">DEGREES(2*ACOS(BJ54))</f>
        <v>0</v>
      </c>
      <c r="CK54" s="2" t="n">
        <f aca="false">DEGREES(2*ACOS(BX54))</f>
        <v>0</v>
      </c>
      <c r="CL54" s="0" t="n">
        <f aca="false">ABS(AI54-1)</f>
        <v>0</v>
      </c>
      <c r="CM54" s="0" t="n">
        <f aca="false">ABS(AW54-1)</f>
        <v>0</v>
      </c>
      <c r="CN54" s="0" t="n">
        <f aca="false">ABS(BK54-1)</f>
        <v>0.00679559999999979</v>
      </c>
      <c r="CO54" s="0" t="n">
        <f aca="false">ABS(BY54-1)</f>
        <v>0</v>
      </c>
      <c r="CP54" s="3" t="n">
        <f aca="false">DEGREES(2*ACOS(AH54))</f>
        <v>0</v>
      </c>
      <c r="CQ54" s="3" t="n">
        <f aca="false">DEGREES(2*ACOS(AV54))</f>
        <v>0</v>
      </c>
      <c r="CR54" s="3" t="n">
        <f aca="false">DEGREES(2*ACOS(BJ54))</f>
        <v>0</v>
      </c>
      <c r="CS54" s="3" t="n">
        <f aca="false">DEGREES(2*ACOS(CC54))</f>
        <v>0</v>
      </c>
      <c r="CT54" s="0" t="n">
        <f aca="false">SUM(CD54:CR54)</f>
        <v>0.0162810087198627</v>
      </c>
      <c r="CU54" s="4" t="n">
        <f aca="false">(CT54-MIN($CT$5:$CT$1744))/(MAX($CT$5:$CT$1744)-MIN($CT$5:$CT$1744))</f>
        <v>0.00155392225116121</v>
      </c>
      <c r="CV54" s="0" t="n">
        <f aca="false">SUM(CD54,CH54,CL54,CP54)</f>
        <v>0.00948540871986287</v>
      </c>
      <c r="CW54" s="0" t="n">
        <f aca="false">SUM(CE54,CI54,CM54,CQ54)</f>
        <v>0</v>
      </c>
      <c r="CX54" s="0" t="n">
        <f aca="false">SUM(CF54,CJ54,CN54,CR54)</f>
        <v>0.00679559999999979</v>
      </c>
      <c r="CY54" s="0" t="n">
        <f aca="false">SUM(CG54,CK54,CO54)</f>
        <v>0</v>
      </c>
      <c r="CZ54" s="5" t="str">
        <f aca="false">IF(CD54=0,IF(CH54=0,IF(CL54=0,IF(CP54=0,"NULL","4"),"3"),"2"),"1")</f>
        <v>1</v>
      </c>
    </row>
    <row r="55" customFormat="false" ht="14.9" hidden="false" customHeight="false" outlineLevel="0" collapsed="false">
      <c r="A55" s="0" t="n">
        <v>2354.216</v>
      </c>
      <c r="B55" s="0" t="n">
        <v>0.1404689</v>
      </c>
      <c r="C55" s="0" t="n">
        <v>0.4567344</v>
      </c>
      <c r="D55" s="0" t="n">
        <v>1.437266</v>
      </c>
      <c r="E55" s="1" t="n">
        <v>-8.237207E-008</v>
      </c>
      <c r="F55" s="1" t="n">
        <v>2.735394E-007</v>
      </c>
      <c r="G55" s="1" t="n">
        <v>-1.634121E-006</v>
      </c>
      <c r="H55" s="0" t="n">
        <v>1</v>
      </c>
      <c r="I55" s="0" t="n">
        <v>0.8375627</v>
      </c>
      <c r="J55" s="0" t="n">
        <v>0.03107124</v>
      </c>
      <c r="K55" s="0" t="n">
        <v>0.647868</v>
      </c>
      <c r="L55" s="0" t="n">
        <v>-0.026464</v>
      </c>
      <c r="M55" s="0" t="n">
        <v>0.7606585</v>
      </c>
      <c r="N55" s="0" t="n">
        <v>0</v>
      </c>
      <c r="O55" s="0" t="n">
        <v>0</v>
      </c>
      <c r="P55" s="0" t="n">
        <v>0</v>
      </c>
      <c r="Q55" s="0" t="n">
        <v>0</v>
      </c>
      <c r="R55" s="0" t="n">
        <v>86.02257</v>
      </c>
      <c r="S55" s="0" t="n">
        <v>108.5026</v>
      </c>
      <c r="T55" s="0" t="n">
        <v>108.4809</v>
      </c>
      <c r="U55" s="0" t="n">
        <v>110.3282</v>
      </c>
      <c r="V55" s="0" t="n">
        <v>103.9727</v>
      </c>
      <c r="W55" s="0" t="n">
        <v>96.95709</v>
      </c>
      <c r="X55" s="0" t="n">
        <v>88.13595</v>
      </c>
      <c r="Y55" s="0" t="n">
        <v>105.8895</v>
      </c>
      <c r="Z55" s="0" t="n">
        <v>0</v>
      </c>
      <c r="AA55" s="0" t="n">
        <v>1</v>
      </c>
      <c r="AB55" s="0" t="n">
        <v>0</v>
      </c>
      <c r="AC55" s="0" t="n">
        <v>0</v>
      </c>
      <c r="AD55" s="0" t="n">
        <v>0</v>
      </c>
      <c r="AE55" s="1" t="n">
        <v>-3.959643E-011</v>
      </c>
      <c r="AF55" s="1" t="n">
        <v>-5.307592E-010</v>
      </c>
      <c r="AG55" s="1" t="n">
        <v>1.031698E-009</v>
      </c>
      <c r="AH55" s="0" t="n">
        <v>0.9999999</v>
      </c>
      <c r="AI55" s="0" t="n">
        <v>1</v>
      </c>
      <c r="AJ55" s="0" t="n">
        <v>0</v>
      </c>
      <c r="AK55" s="0" t="n">
        <v>0</v>
      </c>
      <c r="AL55" s="0" t="n">
        <v>0</v>
      </c>
      <c r="AM55" s="0" t="n">
        <v>1</v>
      </c>
      <c r="AN55" s="0" t="n">
        <v>1</v>
      </c>
      <c r="AO55" s="0" t="n">
        <v>1</v>
      </c>
      <c r="AP55" s="0" t="n">
        <v>0.01076377</v>
      </c>
      <c r="AQ55" s="0" t="n">
        <v>-0.003921819</v>
      </c>
      <c r="AR55" s="0" t="n">
        <v>0.1204328</v>
      </c>
      <c r="AS55" s="1" t="n">
        <v>1.398887E-010</v>
      </c>
      <c r="AT55" s="1" t="n">
        <v>6.857556E-010</v>
      </c>
      <c r="AU55" s="1" t="n">
        <v>-2.632589E-009</v>
      </c>
      <c r="AV55" s="0" t="n">
        <v>0.9999999</v>
      </c>
      <c r="AW55" s="0" t="n">
        <v>1</v>
      </c>
      <c r="AX55" s="0" t="n">
        <v>0</v>
      </c>
      <c r="AY55" s="0" t="n">
        <v>0</v>
      </c>
      <c r="AZ55" s="0" t="n">
        <v>0</v>
      </c>
      <c r="BA55" s="0" t="n">
        <v>1</v>
      </c>
      <c r="BB55" s="0" t="n">
        <v>2</v>
      </c>
      <c r="BC55" s="0" t="n">
        <v>1</v>
      </c>
      <c r="BD55" s="0" t="n">
        <v>0</v>
      </c>
      <c r="BE55" s="0" t="n">
        <v>0</v>
      </c>
      <c r="BF55" s="0" t="n">
        <v>0</v>
      </c>
      <c r="BG55" s="1" t="n">
        <v>-3.417387E-010</v>
      </c>
      <c r="BH55" s="1" t="n">
        <v>1.019209E-009</v>
      </c>
      <c r="BI55" s="1" t="n">
        <v>-7.159688E-010</v>
      </c>
      <c r="BJ55" s="0" t="n">
        <v>0.9999999</v>
      </c>
      <c r="BK55" s="0" t="n">
        <v>0.9940015</v>
      </c>
      <c r="BL55" s="0" t="n">
        <v>0</v>
      </c>
      <c r="BM55" s="0" t="n">
        <v>0</v>
      </c>
      <c r="BN55" s="0" t="n">
        <v>0</v>
      </c>
      <c r="BO55" s="0" t="n">
        <v>1</v>
      </c>
      <c r="BP55" s="0" t="n">
        <v>3</v>
      </c>
      <c r="BQ55" s="0" t="n">
        <v>1</v>
      </c>
      <c r="BR55" s="0" t="n">
        <v>0</v>
      </c>
      <c r="BS55" s="0" t="n">
        <v>0</v>
      </c>
      <c r="BT55" s="0" t="n">
        <v>0</v>
      </c>
      <c r="BU55" s="1" t="n">
        <v>-2.375053E-010</v>
      </c>
      <c r="BV55" s="1" t="n">
        <v>3.969479E-010</v>
      </c>
      <c r="BW55" s="1" t="n">
        <v>-2.220326E-009</v>
      </c>
      <c r="BX55" s="0" t="n">
        <v>0.9999999</v>
      </c>
      <c r="BY55" s="0" t="n">
        <v>1</v>
      </c>
      <c r="BZ55" s="0" t="n">
        <v>0</v>
      </c>
      <c r="CA55" s="0" t="n">
        <v>0</v>
      </c>
      <c r="CB55" s="0" t="n">
        <v>0</v>
      </c>
      <c r="CC55" s="0" t="n">
        <v>1</v>
      </c>
      <c r="CD55" s="2" t="n">
        <f aca="false">SQRT(SUMSQ(AB55:AD55))</f>
        <v>0</v>
      </c>
      <c r="CE55" s="2" t="n">
        <f aca="false">SQRT(SUMSQ(AP55:AR55))</f>
        <v>0.120976438717304</v>
      </c>
      <c r="CF55" s="2" t="n">
        <f aca="false">SQRT(SUMSQ(BD55:BF55))</f>
        <v>0</v>
      </c>
      <c r="CG55" s="2" t="n">
        <f aca="false">SQRT(SUMSQ(BR55:BT55))</f>
        <v>0</v>
      </c>
      <c r="CH55" s="2" t="n">
        <f aca="false">DEGREES(2*ACOS(AH55))</f>
        <v>0.0512469035396072</v>
      </c>
      <c r="CI55" s="2" t="n">
        <f aca="false">DEGREES(2*ACOS(AV55))</f>
        <v>0.0512469035396072</v>
      </c>
      <c r="CJ55" s="2" t="n">
        <f aca="false">DEGREES(2*ACOS(BJ55))</f>
        <v>0.0512469035396072</v>
      </c>
      <c r="CK55" s="2" t="n">
        <f aca="false">DEGREES(2*ACOS(BX55))</f>
        <v>0.0512469035396072</v>
      </c>
      <c r="CL55" s="0" t="n">
        <f aca="false">ABS(AI55-1)</f>
        <v>0</v>
      </c>
      <c r="CM55" s="0" t="n">
        <f aca="false">ABS(AW55-1)</f>
        <v>0</v>
      </c>
      <c r="CN55" s="0" t="n">
        <f aca="false">ABS(BK55-1)</f>
        <v>0.00599849999999991</v>
      </c>
      <c r="CO55" s="0" t="n">
        <f aca="false">ABS(BY55-1)</f>
        <v>0</v>
      </c>
      <c r="CP55" s="3" t="n">
        <f aca="false">DEGREES(2*ACOS(AH55))</f>
        <v>0.0512469035396072</v>
      </c>
      <c r="CQ55" s="3" t="n">
        <f aca="false">DEGREES(2*ACOS(AV55))</f>
        <v>0.0512469035396072</v>
      </c>
      <c r="CR55" s="3" t="n">
        <f aca="false">DEGREES(2*ACOS(BJ55))</f>
        <v>0.0512469035396072</v>
      </c>
      <c r="CS55" s="3" t="n">
        <f aca="false">DEGREES(2*ACOS(CC55))</f>
        <v>0</v>
      </c>
      <c r="CT55" s="0" t="n">
        <f aca="false">SUM(CD55:CR55)</f>
        <v>0.485703263494555</v>
      </c>
      <c r="CU55" s="4" t="n">
        <f aca="false">(CT55-MIN($CT$5:$CT$1744))/(MAX($CT$5:$CT$1744)-MIN($CT$5:$CT$1744))</f>
        <v>0.0463573923208381</v>
      </c>
      <c r="CV55" s="0" t="n">
        <f aca="false">SUM(CD55,CH55,CL55,CP55)</f>
        <v>0.102493807079214</v>
      </c>
      <c r="CW55" s="0" t="n">
        <f aca="false">SUM(CE55,CI55,CM55,CQ55)</f>
        <v>0.223470245796519</v>
      </c>
      <c r="CX55" s="0" t="n">
        <f aca="false">SUM(CF55,CJ55,CN55,CR55)</f>
        <v>0.108492307079214</v>
      </c>
      <c r="CY55" s="0" t="n">
        <f aca="false">SUM(CG55,CK55,CO55)</f>
        <v>0.0512469035396072</v>
      </c>
      <c r="CZ55" s="5" t="str">
        <f aca="false">IF(CD55=0,IF(CH55=0,IF(CL55=0,IF(CP55=0,"NULL","4"),"3"),"2"),"1")</f>
        <v>2</v>
      </c>
    </row>
    <row r="56" customFormat="false" ht="14.9" hidden="false" customHeight="false" outlineLevel="0" collapsed="false">
      <c r="A56" s="0" t="n">
        <v>2354.265</v>
      </c>
      <c r="B56" s="0" t="n">
        <v>0.1534</v>
      </c>
      <c r="C56" s="0" t="n">
        <v>0.4562134</v>
      </c>
      <c r="D56" s="0" t="n">
        <v>1.52045</v>
      </c>
      <c r="E56" s="1" t="n">
        <v>-8.502805E-008</v>
      </c>
      <c r="F56" s="1" t="n">
        <v>2.217242E-007</v>
      </c>
      <c r="G56" s="1" t="n">
        <v>-1.634568E-006</v>
      </c>
      <c r="H56" s="0" t="n">
        <v>1</v>
      </c>
      <c r="I56" s="0" t="n">
        <v>0.8290146</v>
      </c>
      <c r="J56" s="0" t="n">
        <v>0.0306186</v>
      </c>
      <c r="K56" s="0" t="n">
        <v>0.6440627</v>
      </c>
      <c r="L56" s="0" t="n">
        <v>-0.02581449</v>
      </c>
      <c r="M56" s="0" t="n">
        <v>0.7639236</v>
      </c>
      <c r="N56" s="0" t="n">
        <v>0</v>
      </c>
      <c r="O56" s="0" t="n">
        <v>0</v>
      </c>
      <c r="P56" s="0" t="n">
        <v>0</v>
      </c>
      <c r="Q56" s="0" t="n">
        <v>0</v>
      </c>
      <c r="R56" s="0" t="n">
        <v>84.9738</v>
      </c>
      <c r="S56" s="0" t="n">
        <v>107.5284</v>
      </c>
      <c r="T56" s="0" t="n">
        <v>107.7716</v>
      </c>
      <c r="U56" s="0" t="n">
        <v>110.3673</v>
      </c>
      <c r="V56" s="0" t="n">
        <v>104.159</v>
      </c>
      <c r="W56" s="0" t="n">
        <v>97.14441</v>
      </c>
      <c r="X56" s="0" t="n">
        <v>88.34885</v>
      </c>
      <c r="Y56" s="0" t="n">
        <v>105.9635</v>
      </c>
      <c r="Z56" s="0" t="n">
        <v>0</v>
      </c>
      <c r="AA56" s="0" t="n">
        <v>1</v>
      </c>
      <c r="AB56" s="0" t="n">
        <v>0</v>
      </c>
      <c r="AC56" s="0" t="n">
        <v>0</v>
      </c>
      <c r="AD56" s="0" t="n">
        <v>0</v>
      </c>
      <c r="AE56" s="1" t="n">
        <v>-5.118911E-010</v>
      </c>
      <c r="AF56" s="1" t="n">
        <v>-1.63749E-008</v>
      </c>
      <c r="AG56" s="1" t="n">
        <v>-1.516558E-009</v>
      </c>
      <c r="AH56" s="0" t="n">
        <v>1</v>
      </c>
      <c r="AI56" s="0" t="n">
        <v>1</v>
      </c>
      <c r="AJ56" s="0" t="n">
        <v>0</v>
      </c>
      <c r="AK56" s="0" t="n">
        <v>0</v>
      </c>
      <c r="AL56" s="0" t="n">
        <v>0</v>
      </c>
      <c r="AM56" s="0" t="n">
        <v>1</v>
      </c>
      <c r="AN56" s="0" t="n">
        <v>1</v>
      </c>
      <c r="AO56" s="0" t="n">
        <v>1</v>
      </c>
      <c r="AP56" s="0" t="n">
        <v>0.01731126</v>
      </c>
      <c r="AQ56" s="0" t="n">
        <v>0.0003362919</v>
      </c>
      <c r="AR56" s="0" t="n">
        <v>0.0889048</v>
      </c>
      <c r="AS56" s="1" t="n">
        <v>-8.246187E-010</v>
      </c>
      <c r="AT56" s="1" t="n">
        <v>-1.140675E-008</v>
      </c>
      <c r="AU56" s="1" t="n">
        <v>3.077081E-010</v>
      </c>
      <c r="AV56" s="0" t="n">
        <v>1</v>
      </c>
      <c r="AW56" s="0" t="n">
        <v>1</v>
      </c>
      <c r="AX56" s="0" t="n">
        <v>0</v>
      </c>
      <c r="AY56" s="0" t="n">
        <v>0</v>
      </c>
      <c r="AZ56" s="0" t="n">
        <v>0</v>
      </c>
      <c r="BA56" s="0" t="n">
        <v>1</v>
      </c>
      <c r="BB56" s="0" t="n">
        <v>2</v>
      </c>
      <c r="BC56" s="0" t="n">
        <v>1</v>
      </c>
      <c r="BD56" s="0" t="n">
        <v>0</v>
      </c>
      <c r="BE56" s="0" t="n">
        <v>0</v>
      </c>
      <c r="BF56" s="0" t="n">
        <v>0</v>
      </c>
      <c r="BG56" s="1" t="n">
        <v>-4.948841E-010</v>
      </c>
      <c r="BH56" s="1" t="n">
        <v>-1.262684E-008</v>
      </c>
      <c r="BI56" s="1" t="n">
        <v>4.546812E-010</v>
      </c>
      <c r="BJ56" s="0" t="n">
        <v>1</v>
      </c>
      <c r="BK56" s="0" t="n">
        <v>0.989794</v>
      </c>
      <c r="BL56" s="0" t="n">
        <v>0</v>
      </c>
      <c r="BM56" s="0" t="n">
        <v>0</v>
      </c>
      <c r="BN56" s="0" t="n">
        <v>0</v>
      </c>
      <c r="BO56" s="0" t="n">
        <v>1</v>
      </c>
      <c r="BP56" s="0" t="n">
        <v>3</v>
      </c>
      <c r="BQ56" s="0" t="n">
        <v>1</v>
      </c>
      <c r="BR56" s="0" t="n">
        <v>0</v>
      </c>
      <c r="BS56" s="0" t="n">
        <v>0</v>
      </c>
      <c r="BT56" s="0" t="n">
        <v>0</v>
      </c>
      <c r="BU56" s="1" t="n">
        <v>-8.246187E-010</v>
      </c>
      <c r="BV56" s="1" t="n">
        <v>-1.140675E-008</v>
      </c>
      <c r="BW56" s="1" t="n">
        <v>3.077081E-010</v>
      </c>
      <c r="BX56" s="0" t="n">
        <v>1</v>
      </c>
      <c r="BY56" s="0" t="n">
        <v>1</v>
      </c>
      <c r="BZ56" s="0" t="n">
        <v>0</v>
      </c>
      <c r="CA56" s="0" t="n">
        <v>0</v>
      </c>
      <c r="CB56" s="0" t="n">
        <v>0</v>
      </c>
      <c r="CC56" s="0" t="n">
        <v>1</v>
      </c>
      <c r="CD56" s="2" t="n">
        <f aca="false">SQRT(SUMSQ(AB56:AD56))</f>
        <v>0</v>
      </c>
      <c r="CE56" s="2" t="n">
        <f aca="false">SQRT(SUMSQ(AP56:AR56))</f>
        <v>0.0905751416121974</v>
      </c>
      <c r="CF56" s="2" t="n">
        <f aca="false">SQRT(SUMSQ(BD56:BF56))</f>
        <v>0</v>
      </c>
      <c r="CG56" s="2" t="n">
        <f aca="false">SQRT(SUMSQ(BR56:BT56))</f>
        <v>0</v>
      </c>
      <c r="CH56" s="2" t="n">
        <f aca="false">DEGREES(2*ACOS(AH56))</f>
        <v>0</v>
      </c>
      <c r="CI56" s="2" t="n">
        <f aca="false">DEGREES(2*ACOS(AV56))</f>
        <v>0</v>
      </c>
      <c r="CJ56" s="2" t="n">
        <f aca="false">DEGREES(2*ACOS(BJ56))</f>
        <v>0</v>
      </c>
      <c r="CK56" s="2" t="n">
        <f aca="false">DEGREES(2*ACOS(BX56))</f>
        <v>0</v>
      </c>
      <c r="CL56" s="0" t="n">
        <f aca="false">ABS(AI56-1)</f>
        <v>0</v>
      </c>
      <c r="CM56" s="0" t="n">
        <f aca="false">ABS(AW56-1)</f>
        <v>0</v>
      </c>
      <c r="CN56" s="0" t="n">
        <f aca="false">ABS(BK56-1)</f>
        <v>0.0102059999999999</v>
      </c>
      <c r="CO56" s="0" t="n">
        <f aca="false">ABS(BY56-1)</f>
        <v>0</v>
      </c>
      <c r="CP56" s="3" t="n">
        <f aca="false">DEGREES(2*ACOS(AH56))</f>
        <v>0</v>
      </c>
      <c r="CQ56" s="3" t="n">
        <f aca="false">DEGREES(2*ACOS(AV56))</f>
        <v>0</v>
      </c>
      <c r="CR56" s="3" t="n">
        <f aca="false">DEGREES(2*ACOS(BJ56))</f>
        <v>0</v>
      </c>
      <c r="CS56" s="3" t="n">
        <f aca="false">DEGREES(2*ACOS(CC56))</f>
        <v>0</v>
      </c>
      <c r="CT56" s="0" t="n">
        <f aca="false">SUM(CD56:CR56)</f>
        <v>0.100781141612197</v>
      </c>
      <c r="CU56" s="4" t="n">
        <f aca="false">(CT56-MIN($CT$5:$CT$1744))/(MAX($CT$5:$CT$1744)-MIN($CT$5:$CT$1744))</f>
        <v>0.00961894076363727</v>
      </c>
      <c r="CV56" s="0" t="n">
        <f aca="false">SUM(CD56,CH56,CL56,CP56)</f>
        <v>0</v>
      </c>
      <c r="CW56" s="0" t="n">
        <f aca="false">SUM(CE56,CI56,CM56,CQ56)</f>
        <v>0.0905751416121974</v>
      </c>
      <c r="CX56" s="0" t="n">
        <f aca="false">SUM(CF56,CJ56,CN56,CR56)</f>
        <v>0.0102059999999999</v>
      </c>
      <c r="CY56" s="0" t="n">
        <f aca="false">SUM(CG56,CK56,CO56)</f>
        <v>0</v>
      </c>
      <c r="CZ56" s="5" t="str">
        <f aca="false">IF(CD56=0,IF(CH56=0,IF(CL56=0,IF(CP56=0,"NULL","4"),"3"),"2"),"1")</f>
        <v>NULL</v>
      </c>
    </row>
    <row r="57" customFormat="false" ht="14.9" hidden="false" customHeight="false" outlineLevel="0" collapsed="false">
      <c r="A57" s="0" t="n">
        <v>2354.315</v>
      </c>
      <c r="B57" s="0" t="n">
        <v>0.1647467</v>
      </c>
      <c r="C57" s="0" t="n">
        <v>0.4560474</v>
      </c>
      <c r="D57" s="0" t="n">
        <v>1.593352</v>
      </c>
      <c r="E57" s="1" t="n">
        <v>-8.440259E-008</v>
      </c>
      <c r="F57" s="1" t="n">
        <v>2.649391E-007</v>
      </c>
      <c r="G57" s="1" t="n">
        <v>-1.62747E-006</v>
      </c>
      <c r="H57" s="0" t="n">
        <v>1</v>
      </c>
      <c r="I57" s="0" t="n">
        <v>0.8204077</v>
      </c>
      <c r="J57" s="0" t="n">
        <v>0.03026707</v>
      </c>
      <c r="K57" s="0" t="n">
        <v>0.6398273</v>
      </c>
      <c r="L57" s="0" t="n">
        <v>-0.02523192</v>
      </c>
      <c r="M57" s="0" t="n">
        <v>0.7675079</v>
      </c>
      <c r="N57" s="0" t="n">
        <v>0</v>
      </c>
      <c r="O57" s="0" t="n">
        <v>0</v>
      </c>
      <c r="P57" s="0" t="n">
        <v>0</v>
      </c>
      <c r="Q57" s="0" t="n">
        <v>0</v>
      </c>
      <c r="R57" s="0" t="n">
        <v>87.00806</v>
      </c>
      <c r="S57" s="0" t="n">
        <v>110.5578</v>
      </c>
      <c r="T57" s="0" t="n">
        <v>111.14</v>
      </c>
      <c r="U57" s="0" t="n">
        <v>114.7383</v>
      </c>
      <c r="V57" s="0" t="n">
        <v>108.4649</v>
      </c>
      <c r="W57" s="0" t="n">
        <v>101.167</v>
      </c>
      <c r="X57" s="0" t="n">
        <v>92.04591</v>
      </c>
      <c r="Y57" s="0" t="n">
        <v>110.1847</v>
      </c>
      <c r="Z57" s="0" t="n">
        <v>0</v>
      </c>
      <c r="AA57" s="0" t="n">
        <v>1</v>
      </c>
      <c r="AB57" s="0" t="n">
        <v>0</v>
      </c>
      <c r="AC57" s="0" t="n">
        <v>0</v>
      </c>
      <c r="AD57" s="0" t="n">
        <v>0</v>
      </c>
      <c r="AE57" s="1" t="n">
        <v>-3.208936E-011</v>
      </c>
      <c r="AF57" s="1" t="n">
        <v>1.523902E-008</v>
      </c>
      <c r="AG57" s="1" t="n">
        <v>1.892231E-009</v>
      </c>
      <c r="AH57" s="0" t="n">
        <v>1</v>
      </c>
      <c r="AI57" s="0" t="n">
        <v>1</v>
      </c>
      <c r="AJ57" s="0" t="n">
        <v>0</v>
      </c>
      <c r="AK57" s="0" t="n">
        <v>0</v>
      </c>
      <c r="AL57" s="0" t="n">
        <v>0</v>
      </c>
      <c r="AM57" s="0" t="n">
        <v>1</v>
      </c>
      <c r="AN57" s="0" t="n">
        <v>1</v>
      </c>
      <c r="AO57" s="0" t="n">
        <v>1</v>
      </c>
      <c r="AP57" s="0" t="n">
        <v>0.007217476</v>
      </c>
      <c r="AQ57" s="0" t="n">
        <v>-0.0006317666</v>
      </c>
      <c r="AR57" s="0" t="n">
        <v>0.06339748</v>
      </c>
      <c r="AS57" s="1" t="n">
        <v>2.015653E-010</v>
      </c>
      <c r="AT57" s="1" t="n">
        <v>9.920237E-009</v>
      </c>
      <c r="AU57" s="1" t="n">
        <v>1.56976E-009</v>
      </c>
      <c r="AV57" s="0" t="n">
        <v>1</v>
      </c>
      <c r="AW57" s="0" t="n">
        <v>1</v>
      </c>
      <c r="AX57" s="0" t="n">
        <v>0</v>
      </c>
      <c r="AY57" s="0" t="n">
        <v>0</v>
      </c>
      <c r="AZ57" s="0" t="n">
        <v>0</v>
      </c>
      <c r="BA57" s="0" t="n">
        <v>1</v>
      </c>
      <c r="BB57" s="0" t="n">
        <v>2</v>
      </c>
      <c r="BC57" s="0" t="n">
        <v>1</v>
      </c>
      <c r="BD57" s="0" t="n">
        <v>0</v>
      </c>
      <c r="BE57" s="0" t="n">
        <v>0</v>
      </c>
      <c r="BF57" s="0" t="n">
        <v>0</v>
      </c>
      <c r="BG57" s="1" t="n">
        <v>1.730099E-010</v>
      </c>
      <c r="BH57" s="1" t="n">
        <v>5.59643E-009</v>
      </c>
      <c r="BI57" s="1" t="n">
        <v>7.505272E-010</v>
      </c>
      <c r="BJ57" s="0" t="n">
        <v>1</v>
      </c>
      <c r="BK57" s="0" t="n">
        <v>0.9896179</v>
      </c>
      <c r="BL57" s="0" t="n">
        <v>0</v>
      </c>
      <c r="BM57" s="0" t="n">
        <v>0</v>
      </c>
      <c r="BN57" s="0" t="n">
        <v>0</v>
      </c>
      <c r="BO57" s="0" t="n">
        <v>1</v>
      </c>
      <c r="BP57" s="0" t="n">
        <v>3</v>
      </c>
      <c r="BQ57" s="0" t="n">
        <v>1</v>
      </c>
      <c r="BR57" s="0" t="n">
        <v>0</v>
      </c>
      <c r="BS57" s="0" t="n">
        <v>0</v>
      </c>
      <c r="BT57" s="0" t="n">
        <v>0</v>
      </c>
      <c r="BU57" s="1" t="n">
        <v>2.831119E-010</v>
      </c>
      <c r="BV57" s="1" t="n">
        <v>1.245912E-008</v>
      </c>
      <c r="BW57" s="1" t="n">
        <v>2.885412E-009</v>
      </c>
      <c r="BX57" s="0" t="n">
        <v>1</v>
      </c>
      <c r="BY57" s="0" t="n">
        <v>1</v>
      </c>
      <c r="BZ57" s="0" t="n">
        <v>0</v>
      </c>
      <c r="CA57" s="0" t="n">
        <v>0</v>
      </c>
      <c r="CB57" s="0" t="n">
        <v>0</v>
      </c>
      <c r="CC57" s="0" t="n">
        <v>1</v>
      </c>
      <c r="CD57" s="2" t="n">
        <f aca="false">SQRT(SUMSQ(AB57:AD57))</f>
        <v>0</v>
      </c>
      <c r="CE57" s="2" t="n">
        <f aca="false">SQRT(SUMSQ(AP57:AR57))</f>
        <v>0.0638101211344866</v>
      </c>
      <c r="CF57" s="2" t="n">
        <f aca="false">SQRT(SUMSQ(BD57:BF57))</f>
        <v>0</v>
      </c>
      <c r="CG57" s="2" t="n">
        <f aca="false">SQRT(SUMSQ(BR57:BT57))</f>
        <v>0</v>
      </c>
      <c r="CH57" s="2" t="n">
        <f aca="false">DEGREES(2*ACOS(AH57))</f>
        <v>0</v>
      </c>
      <c r="CI57" s="2" t="n">
        <f aca="false">DEGREES(2*ACOS(AV57))</f>
        <v>0</v>
      </c>
      <c r="CJ57" s="2" t="n">
        <f aca="false">DEGREES(2*ACOS(BJ57))</f>
        <v>0</v>
      </c>
      <c r="CK57" s="2" t="n">
        <f aca="false">DEGREES(2*ACOS(BX57))</f>
        <v>0</v>
      </c>
      <c r="CL57" s="0" t="n">
        <f aca="false">ABS(AI57-1)</f>
        <v>0</v>
      </c>
      <c r="CM57" s="0" t="n">
        <f aca="false">ABS(AW57-1)</f>
        <v>0</v>
      </c>
      <c r="CN57" s="0" t="n">
        <f aca="false">ABS(BK57-1)</f>
        <v>0.0103821</v>
      </c>
      <c r="CO57" s="0" t="n">
        <f aca="false">ABS(BY57-1)</f>
        <v>0</v>
      </c>
      <c r="CP57" s="3" t="n">
        <f aca="false">DEGREES(2*ACOS(AH57))</f>
        <v>0</v>
      </c>
      <c r="CQ57" s="3" t="n">
        <f aca="false">DEGREES(2*ACOS(AV57))</f>
        <v>0</v>
      </c>
      <c r="CR57" s="3" t="n">
        <f aca="false">DEGREES(2*ACOS(BJ57))</f>
        <v>0</v>
      </c>
      <c r="CS57" s="3" t="n">
        <f aca="false">DEGREES(2*ACOS(CC57))</f>
        <v>0</v>
      </c>
      <c r="CT57" s="0" t="n">
        <f aca="false">SUM(CD57:CR57)</f>
        <v>0.0741922211344865</v>
      </c>
      <c r="CU57" s="4" t="n">
        <f aca="false">(CT57-MIN($CT$5:$CT$1744))/(MAX($CT$5:$CT$1744)-MIN($CT$5:$CT$1744))</f>
        <v>0.00708119166739952</v>
      </c>
      <c r="CV57" s="0" t="n">
        <f aca="false">SUM(CD57,CH57,CL57,CP57)</f>
        <v>0</v>
      </c>
      <c r="CW57" s="0" t="n">
        <f aca="false">SUM(CE57,CI57,CM57,CQ57)</f>
        <v>0.0638101211344866</v>
      </c>
      <c r="CX57" s="0" t="n">
        <f aca="false">SUM(CF57,CJ57,CN57,CR57)</f>
        <v>0.0103821</v>
      </c>
      <c r="CY57" s="0" t="n">
        <f aca="false">SUM(CG57,CK57,CO57)</f>
        <v>0</v>
      </c>
      <c r="CZ57" s="5" t="str">
        <f aca="false">IF(CD57=0,IF(CH57=0,IF(CL57=0,IF(CP57=0,"NULL","4"),"3"),"2"),"1")</f>
        <v>NULL</v>
      </c>
    </row>
    <row r="58" customFormat="false" ht="14.9" hidden="false" customHeight="false" outlineLevel="0" collapsed="false">
      <c r="A58" s="0" t="n">
        <v>2354.365</v>
      </c>
      <c r="B58" s="0" t="n">
        <v>0.1735016</v>
      </c>
      <c r="C58" s="0" t="n">
        <v>0.4562701</v>
      </c>
      <c r="D58" s="0" t="n">
        <v>1.654414</v>
      </c>
      <c r="E58" s="1" t="n">
        <v>-9.01514E-008</v>
      </c>
      <c r="F58" s="1" t="n">
        <v>2.984632E-007</v>
      </c>
      <c r="G58" s="1" t="n">
        <v>-1.587023E-006</v>
      </c>
      <c r="H58" s="0" t="n">
        <v>1</v>
      </c>
      <c r="I58" s="0" t="n">
        <v>0.8141581</v>
      </c>
      <c r="J58" s="0" t="n">
        <v>0.02999827</v>
      </c>
      <c r="K58" s="0" t="n">
        <v>0.6354877</v>
      </c>
      <c r="L58" s="0" t="n">
        <v>-0.02472149</v>
      </c>
      <c r="M58" s="0" t="n">
        <v>0.7711318</v>
      </c>
      <c r="N58" s="0" t="n">
        <v>0</v>
      </c>
      <c r="O58" s="0" t="n">
        <v>0</v>
      </c>
      <c r="P58" s="0" t="n">
        <v>0</v>
      </c>
      <c r="Q58" s="0" t="n">
        <v>0</v>
      </c>
      <c r="R58" s="0" t="n">
        <v>89.14302</v>
      </c>
      <c r="S58" s="0" t="n">
        <v>113.6806</v>
      </c>
      <c r="T58" s="0" t="n">
        <v>114.5935</v>
      </c>
      <c r="U58" s="0" t="n">
        <v>119.1552</v>
      </c>
      <c r="V58" s="0" t="n">
        <v>112.8118</v>
      </c>
      <c r="W58" s="0" t="n">
        <v>105.2326</v>
      </c>
      <c r="X58" s="0" t="n">
        <v>95.78752</v>
      </c>
      <c r="Y58" s="0" t="n">
        <v>114.4497</v>
      </c>
      <c r="Z58" s="0" t="n">
        <v>0</v>
      </c>
      <c r="AA58" s="0" t="n">
        <v>1</v>
      </c>
      <c r="AB58" s="0" t="n">
        <v>0</v>
      </c>
      <c r="AC58" s="0" t="n">
        <v>0</v>
      </c>
      <c r="AD58" s="0" t="n">
        <v>0</v>
      </c>
      <c r="AE58" s="1" t="n">
        <v>-1.228573E-009</v>
      </c>
      <c r="AF58" s="1" t="n">
        <v>7.511473E-009</v>
      </c>
      <c r="AG58" s="1" t="n">
        <v>9.119598E-009</v>
      </c>
      <c r="AH58" s="0" t="n">
        <v>1</v>
      </c>
      <c r="AI58" s="0" t="n">
        <v>1</v>
      </c>
      <c r="AJ58" s="0" t="n">
        <v>0</v>
      </c>
      <c r="AK58" s="0" t="n">
        <v>0</v>
      </c>
      <c r="AL58" s="0" t="n">
        <v>0</v>
      </c>
      <c r="AM58" s="0" t="n">
        <v>1</v>
      </c>
      <c r="AN58" s="0" t="n">
        <v>1</v>
      </c>
      <c r="AO58" s="0" t="n">
        <v>1</v>
      </c>
      <c r="AP58" s="0" t="n">
        <v>0.01060425</v>
      </c>
      <c r="AQ58" s="0" t="n">
        <v>0.001116224</v>
      </c>
      <c r="AR58" s="0" t="n">
        <v>0.058514</v>
      </c>
      <c r="AS58" s="1" t="n">
        <v>-1.210478E-009</v>
      </c>
      <c r="AT58" s="1" t="n">
        <v>7.274057E-009</v>
      </c>
      <c r="AU58" s="1" t="n">
        <v>1.003802E-008</v>
      </c>
      <c r="AV58" s="0" t="n">
        <v>1</v>
      </c>
      <c r="AW58" s="0" t="n">
        <v>1</v>
      </c>
      <c r="AX58" s="0" t="n">
        <v>0</v>
      </c>
      <c r="AY58" s="0" t="n">
        <v>0</v>
      </c>
      <c r="AZ58" s="0" t="n">
        <v>0</v>
      </c>
      <c r="BA58" s="0" t="n">
        <v>1</v>
      </c>
      <c r="BB58" s="0" t="n">
        <v>2</v>
      </c>
      <c r="BC58" s="0" t="n">
        <v>1</v>
      </c>
      <c r="BD58" s="0" t="n">
        <v>0</v>
      </c>
      <c r="BE58" s="0" t="n">
        <v>0</v>
      </c>
      <c r="BF58" s="0" t="n">
        <v>0</v>
      </c>
      <c r="BG58" s="1" t="n">
        <v>-1.634724E-009</v>
      </c>
      <c r="BH58" s="1" t="n">
        <v>1.035001E-008</v>
      </c>
      <c r="BI58" s="1" t="n">
        <v>1.270156E-008</v>
      </c>
      <c r="BJ58" s="0" t="n">
        <v>1</v>
      </c>
      <c r="BK58" s="0" t="n">
        <v>0.9923822</v>
      </c>
      <c r="BL58" s="0" t="n">
        <v>0</v>
      </c>
      <c r="BM58" s="0" t="n">
        <v>0</v>
      </c>
      <c r="BN58" s="0" t="n">
        <v>0</v>
      </c>
      <c r="BO58" s="0" t="n">
        <v>1</v>
      </c>
      <c r="BP58" s="0" t="n">
        <v>3</v>
      </c>
      <c r="BQ58" s="0" t="n">
        <v>1</v>
      </c>
      <c r="BR58" s="0" t="n">
        <v>0</v>
      </c>
      <c r="BS58" s="0" t="n">
        <v>0</v>
      </c>
      <c r="BT58" s="0" t="n">
        <v>0</v>
      </c>
      <c r="BU58" s="1" t="n">
        <v>-1.6751E-009</v>
      </c>
      <c r="BV58" s="1" t="n">
        <v>8.388602E-009</v>
      </c>
      <c r="BW58" s="1" t="n">
        <v>8.587627E-009</v>
      </c>
      <c r="BX58" s="0" t="n">
        <v>1</v>
      </c>
      <c r="BY58" s="0" t="n">
        <v>1</v>
      </c>
      <c r="BZ58" s="0" t="n">
        <v>0</v>
      </c>
      <c r="CA58" s="0" t="n">
        <v>0</v>
      </c>
      <c r="CB58" s="0" t="n">
        <v>0</v>
      </c>
      <c r="CC58" s="0" t="n">
        <v>1</v>
      </c>
      <c r="CD58" s="2" t="n">
        <f aca="false">SQRT(SUMSQ(AB58:AD58))</f>
        <v>0</v>
      </c>
      <c r="CE58" s="2" t="n">
        <f aca="false">SQRT(SUMSQ(AP58:AR58))</f>
        <v>0.059477594689771</v>
      </c>
      <c r="CF58" s="2" t="n">
        <f aca="false">SQRT(SUMSQ(BD58:BF58))</f>
        <v>0</v>
      </c>
      <c r="CG58" s="2" t="n">
        <f aca="false">SQRT(SUMSQ(BR58:BT58))</f>
        <v>0</v>
      </c>
      <c r="CH58" s="2" t="n">
        <f aca="false">DEGREES(2*ACOS(AH58))</f>
        <v>0</v>
      </c>
      <c r="CI58" s="2" t="n">
        <f aca="false">DEGREES(2*ACOS(AV58))</f>
        <v>0</v>
      </c>
      <c r="CJ58" s="2" t="n">
        <f aca="false">DEGREES(2*ACOS(BJ58))</f>
        <v>0</v>
      </c>
      <c r="CK58" s="2" t="n">
        <f aca="false">DEGREES(2*ACOS(BX58))</f>
        <v>0</v>
      </c>
      <c r="CL58" s="0" t="n">
        <f aca="false">ABS(AI58-1)</f>
        <v>0</v>
      </c>
      <c r="CM58" s="0" t="n">
        <f aca="false">ABS(AW58-1)</f>
        <v>0</v>
      </c>
      <c r="CN58" s="0" t="n">
        <f aca="false">ABS(BK58-1)</f>
        <v>0.00761779999999979</v>
      </c>
      <c r="CO58" s="0" t="n">
        <f aca="false">ABS(BY58-1)</f>
        <v>0</v>
      </c>
      <c r="CP58" s="3" t="n">
        <f aca="false">DEGREES(2*ACOS(AH58))</f>
        <v>0</v>
      </c>
      <c r="CQ58" s="3" t="n">
        <f aca="false">DEGREES(2*ACOS(AV58))</f>
        <v>0</v>
      </c>
      <c r="CR58" s="3" t="n">
        <f aca="false">DEGREES(2*ACOS(BJ58))</f>
        <v>0</v>
      </c>
      <c r="CS58" s="3" t="n">
        <f aca="false">DEGREES(2*ACOS(CC58))</f>
        <v>0</v>
      </c>
      <c r="CT58" s="0" t="n">
        <f aca="false">SUM(CD58:CR58)</f>
        <v>0.0670953946897708</v>
      </c>
      <c r="CU58" s="4" t="n">
        <f aca="false">(CT58-MIN($CT$5:$CT$1744))/(MAX($CT$5:$CT$1744)-MIN($CT$5:$CT$1744))</f>
        <v>0.00640384318642864</v>
      </c>
      <c r="CV58" s="0" t="n">
        <f aca="false">SUM(CD58,CH58,CL58,CP58)</f>
        <v>0</v>
      </c>
      <c r="CW58" s="0" t="n">
        <f aca="false">SUM(CE58,CI58,CM58,CQ58)</f>
        <v>0.059477594689771</v>
      </c>
      <c r="CX58" s="0" t="n">
        <f aca="false">SUM(CF58,CJ58,CN58,CR58)</f>
        <v>0.00761779999999979</v>
      </c>
      <c r="CY58" s="0" t="n">
        <f aca="false">SUM(CG58,CK58,CO58)</f>
        <v>0</v>
      </c>
      <c r="CZ58" s="5" t="str">
        <f aca="false">IF(CD58=0,IF(CH58=0,IF(CL58=0,IF(CP58=0,"NULL","4"),"3"),"2"),"1")</f>
        <v>NULL</v>
      </c>
    </row>
    <row r="59" customFormat="false" ht="14.9" hidden="false" customHeight="false" outlineLevel="0" collapsed="false">
      <c r="A59" s="0" t="n">
        <v>2354.415</v>
      </c>
      <c r="B59" s="0" t="n">
        <v>0.1792834</v>
      </c>
      <c r="C59" s="0" t="n">
        <v>0.456219</v>
      </c>
      <c r="D59" s="0" t="n">
        <v>1.711085</v>
      </c>
      <c r="E59" s="1" t="n">
        <v>-9.046301E-008</v>
      </c>
      <c r="F59" s="1" t="n">
        <v>3.464668E-007</v>
      </c>
      <c r="G59" s="1" t="n">
        <v>-1.562635E-006</v>
      </c>
      <c r="H59" s="0" t="n">
        <v>1</v>
      </c>
      <c r="I59" s="0" t="n">
        <v>0.808312</v>
      </c>
      <c r="J59" s="0" t="n">
        <v>0.02978989</v>
      </c>
      <c r="K59" s="0" t="n">
        <v>0.6311542</v>
      </c>
      <c r="L59" s="0" t="n">
        <v>-0.02426989</v>
      </c>
      <c r="M59" s="0" t="n">
        <v>0.7747052</v>
      </c>
      <c r="N59" s="0" t="n">
        <v>0</v>
      </c>
      <c r="O59" s="0" t="n">
        <v>0</v>
      </c>
      <c r="P59" s="0" t="n">
        <v>0</v>
      </c>
      <c r="Q59" s="0" t="n">
        <v>0</v>
      </c>
      <c r="R59" s="0" t="n">
        <v>88.12828</v>
      </c>
      <c r="S59" s="0" t="n">
        <v>112.7315</v>
      </c>
      <c r="T59" s="0" t="n">
        <v>113.9194</v>
      </c>
      <c r="U59" s="0" t="n">
        <v>119.1796</v>
      </c>
      <c r="V59" s="0" t="n">
        <v>113.0151</v>
      </c>
      <c r="W59" s="0" t="n">
        <v>105.4388</v>
      </c>
      <c r="X59" s="0" t="n">
        <v>96.02208</v>
      </c>
      <c r="Y59" s="0" t="n">
        <v>114.5287</v>
      </c>
      <c r="Z59" s="0" t="n">
        <v>0</v>
      </c>
      <c r="AA59" s="0" t="n">
        <v>1</v>
      </c>
      <c r="AB59" s="0" t="n">
        <v>0</v>
      </c>
      <c r="AC59" s="0" t="n">
        <v>0</v>
      </c>
      <c r="AD59" s="0" t="n">
        <v>0</v>
      </c>
      <c r="AE59" s="1" t="n">
        <v>-1.42642E-011</v>
      </c>
      <c r="AF59" s="1" t="n">
        <v>1.231421E-008</v>
      </c>
      <c r="AG59" s="1" t="n">
        <v>5.683445E-009</v>
      </c>
      <c r="AH59" s="0" t="n">
        <v>1</v>
      </c>
      <c r="AI59" s="0" t="n">
        <v>1</v>
      </c>
      <c r="AJ59" s="0" t="n">
        <v>0</v>
      </c>
      <c r="AK59" s="0" t="n">
        <v>0</v>
      </c>
      <c r="AL59" s="0" t="n">
        <v>0</v>
      </c>
      <c r="AM59" s="0" t="n">
        <v>1</v>
      </c>
      <c r="AN59" s="0" t="n">
        <v>1</v>
      </c>
      <c r="AO59" s="0" t="n">
        <v>1</v>
      </c>
      <c r="AP59" s="0" t="n">
        <v>0.003458223</v>
      </c>
      <c r="AQ59" s="0" t="n">
        <v>-0.0004411178</v>
      </c>
      <c r="AR59" s="0" t="n">
        <v>0.05276277</v>
      </c>
      <c r="AS59" s="1" t="n">
        <v>-1.42642E-011</v>
      </c>
      <c r="AT59" s="1" t="n">
        <v>1.231421E-008</v>
      </c>
      <c r="AU59" s="1" t="n">
        <v>5.683445E-009</v>
      </c>
      <c r="AV59" s="0" t="n">
        <v>1</v>
      </c>
      <c r="AW59" s="0" t="n">
        <v>1</v>
      </c>
      <c r="AX59" s="0" t="n">
        <v>0</v>
      </c>
      <c r="AY59" s="0" t="n">
        <v>0</v>
      </c>
      <c r="AZ59" s="0" t="n">
        <v>0</v>
      </c>
      <c r="BA59" s="0" t="n">
        <v>1</v>
      </c>
      <c r="BB59" s="0" t="n">
        <v>2</v>
      </c>
      <c r="BC59" s="0" t="n">
        <v>1</v>
      </c>
      <c r="BD59" s="0" t="n">
        <v>0</v>
      </c>
      <c r="BE59" s="0" t="n">
        <v>0</v>
      </c>
      <c r="BF59" s="0" t="n">
        <v>0</v>
      </c>
      <c r="BG59" s="1" t="n">
        <v>-1.961961E-011</v>
      </c>
      <c r="BH59" s="1" t="n">
        <v>1.373944E-008</v>
      </c>
      <c r="BI59" s="1" t="n">
        <v>6.494495E-009</v>
      </c>
      <c r="BJ59" s="0" t="n">
        <v>1</v>
      </c>
      <c r="BK59" s="0" t="n">
        <v>0.9928196</v>
      </c>
      <c r="BL59" s="0" t="n">
        <v>0</v>
      </c>
      <c r="BM59" s="0" t="n">
        <v>0</v>
      </c>
      <c r="BN59" s="0" t="n">
        <v>0</v>
      </c>
      <c r="BO59" s="0" t="n">
        <v>1</v>
      </c>
      <c r="BP59" s="0" t="n">
        <v>3</v>
      </c>
      <c r="BQ59" s="0" t="n">
        <v>1</v>
      </c>
      <c r="BR59" s="0" t="n">
        <v>0</v>
      </c>
      <c r="BS59" s="0" t="n">
        <v>0</v>
      </c>
      <c r="BT59" s="0" t="n">
        <v>0</v>
      </c>
      <c r="BU59" s="1" t="n">
        <v>-8.310855E-012</v>
      </c>
      <c r="BV59" s="1" t="n">
        <v>1.318055E-008</v>
      </c>
      <c r="BW59" s="1" t="n">
        <v>6.107552E-009</v>
      </c>
      <c r="BX59" s="0" t="n">
        <v>1</v>
      </c>
      <c r="BY59" s="0" t="n">
        <v>1</v>
      </c>
      <c r="BZ59" s="0" t="n">
        <v>0</v>
      </c>
      <c r="CA59" s="0" t="n">
        <v>0</v>
      </c>
      <c r="CB59" s="0" t="n">
        <v>0</v>
      </c>
      <c r="CC59" s="0" t="n">
        <v>1</v>
      </c>
      <c r="CD59" s="2" t="n">
        <f aca="false">SQRT(SUMSQ(AB59:AD59))</f>
        <v>0</v>
      </c>
      <c r="CE59" s="2" t="n">
        <f aca="false">SQRT(SUMSQ(AP59:AR59))</f>
        <v>0.0528778194454358</v>
      </c>
      <c r="CF59" s="2" t="n">
        <f aca="false">SQRT(SUMSQ(BD59:BF59))</f>
        <v>0</v>
      </c>
      <c r="CG59" s="2" t="n">
        <f aca="false">SQRT(SUMSQ(BR59:BT59))</f>
        <v>0</v>
      </c>
      <c r="CH59" s="2" t="n">
        <f aca="false">DEGREES(2*ACOS(AH59))</f>
        <v>0</v>
      </c>
      <c r="CI59" s="2" t="n">
        <f aca="false">DEGREES(2*ACOS(AV59))</f>
        <v>0</v>
      </c>
      <c r="CJ59" s="2" t="n">
        <f aca="false">DEGREES(2*ACOS(BJ59))</f>
        <v>0</v>
      </c>
      <c r="CK59" s="2" t="n">
        <f aca="false">DEGREES(2*ACOS(BX59))</f>
        <v>0</v>
      </c>
      <c r="CL59" s="0" t="n">
        <f aca="false">ABS(AI59-1)</f>
        <v>0</v>
      </c>
      <c r="CM59" s="0" t="n">
        <f aca="false">ABS(AW59-1)</f>
        <v>0</v>
      </c>
      <c r="CN59" s="0" t="n">
        <f aca="false">ABS(BK59-1)</f>
        <v>0.00718039999999998</v>
      </c>
      <c r="CO59" s="0" t="n">
        <f aca="false">ABS(BY59-1)</f>
        <v>0</v>
      </c>
      <c r="CP59" s="3" t="n">
        <f aca="false">DEGREES(2*ACOS(AH59))</f>
        <v>0</v>
      </c>
      <c r="CQ59" s="3" t="n">
        <f aca="false">DEGREES(2*ACOS(AV59))</f>
        <v>0</v>
      </c>
      <c r="CR59" s="3" t="n">
        <f aca="false">DEGREES(2*ACOS(BJ59))</f>
        <v>0</v>
      </c>
      <c r="CS59" s="3" t="n">
        <f aca="false">DEGREES(2*ACOS(CC59))</f>
        <v>0</v>
      </c>
      <c r="CT59" s="0" t="n">
        <f aca="false">SUM(CD59:CR59)</f>
        <v>0.0600582194454358</v>
      </c>
      <c r="CU59" s="4" t="n">
        <f aca="false">(CT59-MIN($CT$5:$CT$1744))/(MAX($CT$5:$CT$1744)-MIN($CT$5:$CT$1744))</f>
        <v>0.00573218804603476</v>
      </c>
      <c r="CV59" s="0" t="n">
        <f aca="false">SUM(CD59,CH59,CL59,CP59)</f>
        <v>0</v>
      </c>
      <c r="CW59" s="0" t="n">
        <f aca="false">SUM(CE59,CI59,CM59,CQ59)</f>
        <v>0.0528778194454358</v>
      </c>
      <c r="CX59" s="0" t="n">
        <f aca="false">SUM(CF59,CJ59,CN59,CR59)</f>
        <v>0.00718039999999998</v>
      </c>
      <c r="CY59" s="0" t="n">
        <f aca="false">SUM(CG59,CK59,CO59)</f>
        <v>0</v>
      </c>
      <c r="CZ59" s="5" t="str">
        <f aca="false">IF(CD59=0,IF(CH59=0,IF(CL59=0,IF(CP59=0,"NULL","4"),"3"),"2"),"1")</f>
        <v>NULL</v>
      </c>
    </row>
    <row r="60" customFormat="false" ht="14.9" hidden="false" customHeight="false" outlineLevel="0" collapsed="false">
      <c r="A60" s="0" t="n">
        <v>2354.465</v>
      </c>
      <c r="B60" s="0" t="n">
        <v>0.1849258</v>
      </c>
      <c r="C60" s="0" t="n">
        <v>0.4565469</v>
      </c>
      <c r="D60" s="0" t="n">
        <v>1.763941</v>
      </c>
      <c r="E60" s="1" t="n">
        <v>-8.868396E-008</v>
      </c>
      <c r="F60" s="1" t="n">
        <v>4.283013E-007</v>
      </c>
      <c r="G60" s="1" t="n">
        <v>-1.559122E-006</v>
      </c>
      <c r="H60" s="0" t="n">
        <v>1</v>
      </c>
      <c r="I60" s="0" t="n">
        <v>0.8039941</v>
      </c>
      <c r="J60" s="0" t="n">
        <v>0.0296263</v>
      </c>
      <c r="K60" s="0" t="n">
        <v>0.6269085</v>
      </c>
      <c r="L60" s="0" t="n">
        <v>-0.0238677</v>
      </c>
      <c r="M60" s="0" t="n">
        <v>0.7781635</v>
      </c>
      <c r="N60" s="0" t="n">
        <v>0</v>
      </c>
      <c r="O60" s="0" t="n">
        <v>0</v>
      </c>
      <c r="P60" s="0" t="n">
        <v>0</v>
      </c>
      <c r="Q60" s="0" t="n">
        <v>0</v>
      </c>
      <c r="R60" s="0" t="n">
        <v>87.2766</v>
      </c>
      <c r="S60" s="0" t="n">
        <v>111.934</v>
      </c>
      <c r="T60" s="0" t="n">
        <v>113.3726</v>
      </c>
      <c r="U60" s="0" t="n">
        <v>119.1969</v>
      </c>
      <c r="V60" s="0" t="n">
        <v>113.2598</v>
      </c>
      <c r="W60" s="0" t="n">
        <v>105.6892</v>
      </c>
      <c r="X60" s="0" t="n">
        <v>96.3017</v>
      </c>
      <c r="Y60" s="0" t="n">
        <v>114.6653</v>
      </c>
      <c r="Z60" s="0" t="n">
        <v>0</v>
      </c>
      <c r="AA60" s="0" t="n">
        <v>1</v>
      </c>
      <c r="AB60" s="0" t="n">
        <v>0</v>
      </c>
      <c r="AC60" s="0" t="n">
        <v>0</v>
      </c>
      <c r="AD60" s="0" t="n">
        <v>0</v>
      </c>
      <c r="AE60" s="1" t="n">
        <v>1.791697E-010</v>
      </c>
      <c r="AF60" s="1" t="n">
        <v>1.824875E-008</v>
      </c>
      <c r="AG60" s="1" t="n">
        <v>1.50524E-009</v>
      </c>
      <c r="AH60" s="0" t="n">
        <v>1</v>
      </c>
      <c r="AI60" s="0" t="n">
        <v>1</v>
      </c>
      <c r="AJ60" s="0" t="n">
        <v>0</v>
      </c>
      <c r="AK60" s="0" t="n">
        <v>0</v>
      </c>
      <c r="AL60" s="0" t="n">
        <v>0</v>
      </c>
      <c r="AM60" s="0" t="n">
        <v>1</v>
      </c>
      <c r="AN60" s="0" t="n">
        <v>1</v>
      </c>
      <c r="AO60" s="0" t="n">
        <v>1</v>
      </c>
      <c r="AP60" s="0" t="n">
        <v>0.005131039</v>
      </c>
      <c r="AQ60" s="0" t="n">
        <v>0.0004226528</v>
      </c>
      <c r="AR60" s="0" t="n">
        <v>0.04814261</v>
      </c>
      <c r="AS60" s="1" t="n">
        <v>1.791697E-010</v>
      </c>
      <c r="AT60" s="1" t="n">
        <v>1.824875E-008</v>
      </c>
      <c r="AU60" s="1" t="n">
        <v>1.50524E-009</v>
      </c>
      <c r="AV60" s="0" t="n">
        <v>1</v>
      </c>
      <c r="AW60" s="0" t="n">
        <v>1</v>
      </c>
      <c r="AX60" s="0" t="n">
        <v>0</v>
      </c>
      <c r="AY60" s="0" t="n">
        <v>0</v>
      </c>
      <c r="AZ60" s="0" t="n">
        <v>0</v>
      </c>
      <c r="BA60" s="0" t="n">
        <v>1</v>
      </c>
      <c r="BB60" s="0" t="n">
        <v>2</v>
      </c>
      <c r="BC60" s="0" t="n">
        <v>1</v>
      </c>
      <c r="BD60" s="0" t="n">
        <v>0</v>
      </c>
      <c r="BE60" s="0" t="n">
        <v>0</v>
      </c>
      <c r="BF60" s="0" t="n">
        <v>0</v>
      </c>
      <c r="BG60" s="1" t="n">
        <v>4.063078E-010</v>
      </c>
      <c r="BH60" s="1" t="n">
        <v>2.122685E-008</v>
      </c>
      <c r="BI60" s="1" t="n">
        <v>1.285967E-009</v>
      </c>
      <c r="BJ60" s="0" t="n">
        <v>1</v>
      </c>
      <c r="BK60" s="0" t="n">
        <v>0.9946581</v>
      </c>
      <c r="BL60" s="0" t="n">
        <v>0</v>
      </c>
      <c r="BM60" s="0" t="n">
        <v>0</v>
      </c>
      <c r="BN60" s="0" t="n">
        <v>0</v>
      </c>
      <c r="BO60" s="0" t="n">
        <v>1</v>
      </c>
      <c r="BP60" s="0" t="n">
        <v>3</v>
      </c>
      <c r="BQ60" s="0" t="n">
        <v>1</v>
      </c>
      <c r="BR60" s="0" t="n">
        <v>0</v>
      </c>
      <c r="BS60" s="0" t="n">
        <v>0</v>
      </c>
      <c r="BT60" s="0" t="n">
        <v>0</v>
      </c>
      <c r="BU60" s="1" t="n">
        <v>7.593466E-010</v>
      </c>
      <c r="BV60" s="1" t="n">
        <v>2.056521E-008</v>
      </c>
      <c r="BW60" s="1" t="n">
        <v>-3.642155E-010</v>
      </c>
      <c r="BX60" s="0" t="n">
        <v>1</v>
      </c>
      <c r="BY60" s="0" t="n">
        <v>1</v>
      </c>
      <c r="BZ60" s="0" t="n">
        <v>0</v>
      </c>
      <c r="CA60" s="0" t="n">
        <v>0</v>
      </c>
      <c r="CB60" s="0" t="n">
        <v>0</v>
      </c>
      <c r="CC60" s="0" t="n">
        <v>1</v>
      </c>
      <c r="CD60" s="2" t="n">
        <f aca="false">SQRT(SUMSQ(AB60:AD60))</f>
        <v>0</v>
      </c>
      <c r="CE60" s="2" t="n">
        <f aca="false">SQRT(SUMSQ(AP60:AR60))</f>
        <v>0.0484171157156327</v>
      </c>
      <c r="CF60" s="2" t="n">
        <f aca="false">SQRT(SUMSQ(BD60:BF60))</f>
        <v>0</v>
      </c>
      <c r="CG60" s="2" t="n">
        <f aca="false">SQRT(SUMSQ(BR60:BT60))</f>
        <v>0</v>
      </c>
      <c r="CH60" s="2" t="n">
        <f aca="false">DEGREES(2*ACOS(AH60))</f>
        <v>0</v>
      </c>
      <c r="CI60" s="2" t="n">
        <f aca="false">DEGREES(2*ACOS(AV60))</f>
        <v>0</v>
      </c>
      <c r="CJ60" s="2" t="n">
        <f aca="false">DEGREES(2*ACOS(BJ60))</f>
        <v>0</v>
      </c>
      <c r="CK60" s="2" t="n">
        <f aca="false">DEGREES(2*ACOS(BX60))</f>
        <v>0</v>
      </c>
      <c r="CL60" s="0" t="n">
        <f aca="false">ABS(AI60-1)</f>
        <v>0</v>
      </c>
      <c r="CM60" s="0" t="n">
        <f aca="false">ABS(AW60-1)</f>
        <v>0</v>
      </c>
      <c r="CN60" s="0" t="n">
        <f aca="false">ABS(BK60-1)</f>
        <v>0.00534189999999979</v>
      </c>
      <c r="CO60" s="0" t="n">
        <f aca="false">ABS(BY60-1)</f>
        <v>0</v>
      </c>
      <c r="CP60" s="3" t="n">
        <f aca="false">DEGREES(2*ACOS(AH60))</f>
        <v>0</v>
      </c>
      <c r="CQ60" s="3" t="n">
        <f aca="false">DEGREES(2*ACOS(AV60))</f>
        <v>0</v>
      </c>
      <c r="CR60" s="3" t="n">
        <f aca="false">DEGREES(2*ACOS(BJ60))</f>
        <v>0</v>
      </c>
      <c r="CS60" s="3" t="n">
        <f aca="false">DEGREES(2*ACOS(CC60))</f>
        <v>0</v>
      </c>
      <c r="CT60" s="0" t="n">
        <f aca="false">SUM(CD60:CR60)</f>
        <v>0.0537590157156325</v>
      </c>
      <c r="CU60" s="4" t="n">
        <f aca="false">(CT60-MIN($CT$5:$CT$1744))/(MAX($CT$5:$CT$1744)-MIN($CT$5:$CT$1744))</f>
        <v>0.00513096775257735</v>
      </c>
      <c r="CV60" s="0" t="n">
        <f aca="false">SUM(CD60,CH60,CL60,CP60)</f>
        <v>0</v>
      </c>
      <c r="CW60" s="0" t="n">
        <f aca="false">SUM(CE60,CI60,CM60,CQ60)</f>
        <v>0.0484171157156327</v>
      </c>
      <c r="CX60" s="0" t="n">
        <f aca="false">SUM(CF60,CJ60,CN60,CR60)</f>
        <v>0.00534189999999979</v>
      </c>
      <c r="CY60" s="0" t="n">
        <f aca="false">SUM(CG60,CK60,CO60)</f>
        <v>0</v>
      </c>
      <c r="CZ60" s="5" t="str">
        <f aca="false">IF(CD60=0,IF(CH60=0,IF(CL60=0,IF(CP60=0,"NULL","4"),"3"),"2"),"1")</f>
        <v>NULL</v>
      </c>
    </row>
    <row r="61" customFormat="false" ht="14.9" hidden="false" customHeight="false" outlineLevel="0" collapsed="false">
      <c r="A61" s="0" t="n">
        <v>2354.515</v>
      </c>
      <c r="B61" s="0" t="n">
        <v>0.1909676</v>
      </c>
      <c r="C61" s="0" t="n">
        <v>0.4575018</v>
      </c>
      <c r="D61" s="0" t="n">
        <v>1.809094</v>
      </c>
      <c r="E61" s="1" t="n">
        <v>-8.425386E-008</v>
      </c>
      <c r="F61" s="1" t="n">
        <v>4.394621E-007</v>
      </c>
      <c r="G61" s="1" t="n">
        <v>-1.557723E-006</v>
      </c>
      <c r="H61" s="0" t="n">
        <v>1</v>
      </c>
      <c r="I61" s="0" t="n">
        <v>0.7999383</v>
      </c>
      <c r="J61" s="0" t="n">
        <v>0.02948654</v>
      </c>
      <c r="K61" s="0" t="n">
        <v>0.6228138</v>
      </c>
      <c r="L61" s="0" t="n">
        <v>-0.02350037</v>
      </c>
      <c r="M61" s="0" t="n">
        <v>0.781461</v>
      </c>
      <c r="N61" s="0" t="n">
        <v>0</v>
      </c>
      <c r="O61" s="0" t="n">
        <v>0</v>
      </c>
      <c r="P61" s="0" t="n">
        <v>0</v>
      </c>
      <c r="Q61" s="0" t="n">
        <v>0</v>
      </c>
      <c r="R61" s="0" t="n">
        <v>86.51693</v>
      </c>
      <c r="S61" s="0" t="n">
        <v>111.2192</v>
      </c>
      <c r="T61" s="0" t="n">
        <v>112.891</v>
      </c>
      <c r="U61" s="0" t="n">
        <v>119.2323</v>
      </c>
      <c r="V61" s="0" t="n">
        <v>113.5093</v>
      </c>
      <c r="W61" s="0" t="n">
        <v>105.9456</v>
      </c>
      <c r="X61" s="0" t="n">
        <v>96.58771</v>
      </c>
      <c r="Y61" s="0" t="n">
        <v>114.8173</v>
      </c>
      <c r="Z61" s="0" t="n">
        <v>0</v>
      </c>
      <c r="AA61" s="0" t="n">
        <v>1</v>
      </c>
      <c r="AB61" s="0" t="n">
        <v>0</v>
      </c>
      <c r="AC61" s="0" t="n">
        <v>0</v>
      </c>
      <c r="AD61" s="0" t="n">
        <v>0</v>
      </c>
      <c r="AE61" s="1" t="n">
        <v>5.405821E-010</v>
      </c>
      <c r="AF61" s="1" t="n">
        <v>4.2734E-009</v>
      </c>
      <c r="AG61" s="1" t="n">
        <v>4.306947E-010</v>
      </c>
      <c r="AH61" s="0" t="n">
        <v>0.9999998</v>
      </c>
      <c r="AI61" s="0" t="n">
        <v>1</v>
      </c>
      <c r="AJ61" s="0" t="n">
        <v>0</v>
      </c>
      <c r="AK61" s="0" t="n">
        <v>0</v>
      </c>
      <c r="AL61" s="0" t="n">
        <v>0</v>
      </c>
      <c r="AM61" s="0" t="n">
        <v>1</v>
      </c>
      <c r="AN61" s="0" t="n">
        <v>1</v>
      </c>
      <c r="AO61" s="0" t="n">
        <v>1</v>
      </c>
      <c r="AP61" s="0" t="n">
        <v>0.006481367</v>
      </c>
      <c r="AQ61" s="0" t="n">
        <v>0.001298755</v>
      </c>
      <c r="AR61" s="0" t="n">
        <v>0.04159066</v>
      </c>
      <c r="AS61" s="1" t="n">
        <v>1.3459E-009</v>
      </c>
      <c r="AT61" s="1" t="n">
        <v>1.678325E-009</v>
      </c>
      <c r="AU61" s="1" t="n">
        <v>1.309142E-009</v>
      </c>
      <c r="AV61" s="0" t="n">
        <v>0.9999999</v>
      </c>
      <c r="AW61" s="0" t="n">
        <v>1</v>
      </c>
      <c r="AX61" s="0" t="n">
        <v>0</v>
      </c>
      <c r="AY61" s="0" t="n">
        <v>0</v>
      </c>
      <c r="AZ61" s="0" t="n">
        <v>0</v>
      </c>
      <c r="BA61" s="0" t="n">
        <v>1</v>
      </c>
      <c r="BB61" s="0" t="n">
        <v>2</v>
      </c>
      <c r="BC61" s="0" t="n">
        <v>1</v>
      </c>
      <c r="BD61" s="0" t="n">
        <v>0</v>
      </c>
      <c r="BE61" s="0" t="n">
        <v>0</v>
      </c>
      <c r="BF61" s="0" t="n">
        <v>0</v>
      </c>
      <c r="BG61" s="1" t="n">
        <v>1.197682E-009</v>
      </c>
      <c r="BH61" s="1" t="n">
        <v>3.530965E-009</v>
      </c>
      <c r="BI61" s="1" t="n">
        <v>-1.650225E-009</v>
      </c>
      <c r="BJ61" s="0" t="n">
        <v>0.9999999</v>
      </c>
      <c r="BK61" s="0" t="n">
        <v>0.9949555</v>
      </c>
      <c r="BL61" s="0" t="n">
        <v>0</v>
      </c>
      <c r="BM61" s="0" t="n">
        <v>0</v>
      </c>
      <c r="BN61" s="0" t="n">
        <v>0</v>
      </c>
      <c r="BO61" s="0" t="n">
        <v>1</v>
      </c>
      <c r="BP61" s="0" t="n">
        <v>3</v>
      </c>
      <c r="BQ61" s="0" t="n">
        <v>1</v>
      </c>
      <c r="BR61" s="0" t="n">
        <v>0</v>
      </c>
      <c r="BS61" s="0" t="n">
        <v>0</v>
      </c>
      <c r="BT61" s="0" t="n">
        <v>0</v>
      </c>
      <c r="BU61" s="1" t="n">
        <v>1.3459E-009</v>
      </c>
      <c r="BV61" s="1" t="n">
        <v>1.678325E-009</v>
      </c>
      <c r="BW61" s="1" t="n">
        <v>1.309142E-009</v>
      </c>
      <c r="BX61" s="0" t="n">
        <v>0.9999999</v>
      </c>
      <c r="BY61" s="0" t="n">
        <v>1</v>
      </c>
      <c r="BZ61" s="0" t="n">
        <v>0</v>
      </c>
      <c r="CA61" s="0" t="n">
        <v>0</v>
      </c>
      <c r="CB61" s="0" t="n">
        <v>0</v>
      </c>
      <c r="CC61" s="0" t="n">
        <v>1</v>
      </c>
      <c r="CD61" s="2" t="n">
        <f aca="false">SQRT(SUMSQ(AB61:AD61))</f>
        <v>0</v>
      </c>
      <c r="CE61" s="2" t="n">
        <f aca="false">SQRT(SUMSQ(AP61:AR61))</f>
        <v>0.0421126807740176</v>
      </c>
      <c r="CF61" s="2" t="n">
        <f aca="false">SQRT(SUMSQ(BD61:BF61))</f>
        <v>0</v>
      </c>
      <c r="CG61" s="2" t="n">
        <f aca="false">SQRT(SUMSQ(BR61:BT61))</f>
        <v>0</v>
      </c>
      <c r="CH61" s="2" t="n">
        <f aca="false">DEGREES(2*ACOS(AH61))</f>
        <v>0.0724740665991733</v>
      </c>
      <c r="CI61" s="2" t="n">
        <f aca="false">DEGREES(2*ACOS(AV61))</f>
        <v>0.0512469035396072</v>
      </c>
      <c r="CJ61" s="2" t="n">
        <f aca="false">DEGREES(2*ACOS(BJ61))</f>
        <v>0.0512469035396072</v>
      </c>
      <c r="CK61" s="2" t="n">
        <f aca="false">DEGREES(2*ACOS(BX61))</f>
        <v>0.0512469035396072</v>
      </c>
      <c r="CL61" s="0" t="n">
        <f aca="false">ABS(AI61-1)</f>
        <v>0</v>
      </c>
      <c r="CM61" s="0" t="n">
        <f aca="false">ABS(AW61-1)</f>
        <v>0</v>
      </c>
      <c r="CN61" s="0" t="n">
        <f aca="false">ABS(BK61-1)</f>
        <v>0.00504449999999979</v>
      </c>
      <c r="CO61" s="0" t="n">
        <f aca="false">ABS(BY61-1)</f>
        <v>0</v>
      </c>
      <c r="CP61" s="3" t="n">
        <f aca="false">DEGREES(2*ACOS(AH61))</f>
        <v>0.0724740665991733</v>
      </c>
      <c r="CQ61" s="3" t="n">
        <f aca="false">DEGREES(2*ACOS(AV61))</f>
        <v>0.0512469035396072</v>
      </c>
      <c r="CR61" s="3" t="n">
        <f aca="false">DEGREES(2*ACOS(BJ61))</f>
        <v>0.0512469035396072</v>
      </c>
      <c r="CS61" s="3" t="n">
        <f aca="false">DEGREES(2*ACOS(CC61))</f>
        <v>0</v>
      </c>
      <c r="CT61" s="0" t="n">
        <f aca="false">SUM(CD61:CR61)</f>
        <v>0.4483398316704</v>
      </c>
      <c r="CU61" s="4" t="n">
        <f aca="false">(CT61-MIN($CT$5:$CT$1744))/(MAX($CT$5:$CT$1744)-MIN($CT$5:$CT$1744))</f>
        <v>0.0427912823232788</v>
      </c>
      <c r="CV61" s="0" t="n">
        <f aca="false">SUM(CD61,CH61,CL61,CP61)</f>
        <v>0.144948133198347</v>
      </c>
      <c r="CW61" s="0" t="n">
        <f aca="false">SUM(CE61,CI61,CM61,CQ61)</f>
        <v>0.144606487853232</v>
      </c>
      <c r="CX61" s="0" t="n">
        <f aca="false">SUM(CF61,CJ61,CN61,CR61)</f>
        <v>0.107538307079214</v>
      </c>
      <c r="CY61" s="0" t="n">
        <f aca="false">SUM(CG61,CK61,CO61)</f>
        <v>0.0512469035396072</v>
      </c>
      <c r="CZ61" s="5" t="str">
        <f aca="false">IF(CD61=0,IF(CH61=0,IF(CL61=0,IF(CP61=0,"NULL","4"),"3"),"2"),"1")</f>
        <v>2</v>
      </c>
    </row>
    <row r="62" customFormat="false" ht="14.9" hidden="false" customHeight="false" outlineLevel="0" collapsed="false">
      <c r="A62" s="0" t="n">
        <v>2354.565</v>
      </c>
      <c r="B62" s="0" t="n">
        <v>0.2019396</v>
      </c>
      <c r="C62" s="0" t="n">
        <v>0.4603325</v>
      </c>
      <c r="D62" s="0" t="n">
        <v>1.848757</v>
      </c>
      <c r="E62" s="1" t="n">
        <v>-8.097464E-008</v>
      </c>
      <c r="F62" s="1" t="n">
        <v>3.282461E-007</v>
      </c>
      <c r="G62" s="1" t="n">
        <v>-1.532666E-006</v>
      </c>
      <c r="H62" s="0" t="n">
        <v>1</v>
      </c>
      <c r="I62" s="0" t="n">
        <v>0.7960311</v>
      </c>
      <c r="J62" s="0" t="n">
        <v>0.0293373</v>
      </c>
      <c r="K62" s="0" t="n">
        <v>0.6189702</v>
      </c>
      <c r="L62" s="0" t="n">
        <v>-0.02314638</v>
      </c>
      <c r="M62" s="0" t="n">
        <v>0.784525</v>
      </c>
      <c r="N62" s="0" t="n">
        <v>0</v>
      </c>
      <c r="O62" s="0" t="n">
        <v>0</v>
      </c>
      <c r="P62" s="0" t="n">
        <v>0</v>
      </c>
      <c r="Q62" s="0" t="n">
        <v>0</v>
      </c>
      <c r="R62" s="0" t="n">
        <v>85.82805</v>
      </c>
      <c r="S62" s="0" t="n">
        <v>110.5638</v>
      </c>
      <c r="T62" s="0" t="n">
        <v>112.4393</v>
      </c>
      <c r="U62" s="0" t="n">
        <v>119.2306</v>
      </c>
      <c r="V62" s="0" t="n">
        <v>113.6962</v>
      </c>
      <c r="W62" s="0" t="n">
        <v>106.1394</v>
      </c>
      <c r="X62" s="0" t="n">
        <v>96.80927</v>
      </c>
      <c r="Y62" s="0" t="n">
        <v>114.9204</v>
      </c>
      <c r="Z62" s="0" t="n">
        <v>0</v>
      </c>
      <c r="AA62" s="0" t="n">
        <v>1</v>
      </c>
      <c r="AB62" s="0" t="n">
        <v>0</v>
      </c>
      <c r="AC62" s="0" t="n">
        <v>0</v>
      </c>
      <c r="AD62" s="0" t="n">
        <v>0</v>
      </c>
      <c r="AE62" s="1" t="n">
        <v>1.093116E-009</v>
      </c>
      <c r="AF62" s="1" t="n">
        <v>-2.888732E-008</v>
      </c>
      <c r="AG62" s="1" t="n">
        <v>6.163305E-009</v>
      </c>
      <c r="AH62" s="0" t="n">
        <v>1</v>
      </c>
      <c r="AI62" s="0" t="n">
        <v>1</v>
      </c>
      <c r="AJ62" s="0" t="n">
        <v>0</v>
      </c>
      <c r="AK62" s="0" t="n">
        <v>0</v>
      </c>
      <c r="AL62" s="0" t="n">
        <v>0</v>
      </c>
      <c r="AM62" s="0" t="n">
        <v>1</v>
      </c>
      <c r="AN62" s="0" t="n">
        <v>1</v>
      </c>
      <c r="AO62" s="0" t="n">
        <v>1</v>
      </c>
      <c r="AP62" s="0" t="n">
        <v>0.01409143</v>
      </c>
      <c r="AQ62" s="0" t="n">
        <v>0.003893134</v>
      </c>
      <c r="AR62" s="0" t="n">
        <v>0.03781439</v>
      </c>
      <c r="AS62" s="1" t="n">
        <v>1.073391E-009</v>
      </c>
      <c r="AT62" s="1" t="n">
        <v>-2.854613E-008</v>
      </c>
      <c r="AU62" s="1" t="n">
        <v>6.371598E-009</v>
      </c>
      <c r="AV62" s="0" t="n">
        <v>1</v>
      </c>
      <c r="AW62" s="0" t="n">
        <v>1</v>
      </c>
      <c r="AX62" s="0" t="n">
        <v>0</v>
      </c>
      <c r="AY62" s="0" t="n">
        <v>0</v>
      </c>
      <c r="AZ62" s="0" t="n">
        <v>0</v>
      </c>
      <c r="BA62" s="0" t="n">
        <v>1</v>
      </c>
      <c r="BB62" s="0" t="n">
        <v>2</v>
      </c>
      <c r="BC62" s="0" t="n">
        <v>1</v>
      </c>
      <c r="BD62" s="0" t="n">
        <v>0</v>
      </c>
      <c r="BE62" s="0" t="n">
        <v>0</v>
      </c>
      <c r="BF62" s="0" t="n">
        <v>0</v>
      </c>
      <c r="BG62" s="1" t="n">
        <v>6.824074E-010</v>
      </c>
      <c r="BH62" s="1" t="n">
        <v>-2.168842E-008</v>
      </c>
      <c r="BI62" s="1" t="n">
        <v>7.951018E-009</v>
      </c>
      <c r="BJ62" s="0" t="n">
        <v>1</v>
      </c>
      <c r="BK62" s="0" t="n">
        <v>0.9951156</v>
      </c>
      <c r="BL62" s="0" t="n">
        <v>0</v>
      </c>
      <c r="BM62" s="0" t="n">
        <v>0</v>
      </c>
      <c r="BN62" s="0" t="n">
        <v>0</v>
      </c>
      <c r="BO62" s="0" t="n">
        <v>1</v>
      </c>
      <c r="BP62" s="0" t="n">
        <v>3</v>
      </c>
      <c r="BQ62" s="0" t="n">
        <v>1</v>
      </c>
      <c r="BR62" s="0" t="n">
        <v>0</v>
      </c>
      <c r="BS62" s="0" t="n">
        <v>0</v>
      </c>
      <c r="BT62" s="0" t="n">
        <v>0</v>
      </c>
      <c r="BU62" s="1" t="n">
        <v>4.304238E-010</v>
      </c>
      <c r="BV62" s="1" t="n">
        <v>-3.209429E-008</v>
      </c>
      <c r="BW62" s="1" t="n">
        <v>4.571072E-009</v>
      </c>
      <c r="BX62" s="0" t="n">
        <v>1</v>
      </c>
      <c r="BY62" s="0" t="n">
        <v>1</v>
      </c>
      <c r="BZ62" s="0" t="n">
        <v>0</v>
      </c>
      <c r="CA62" s="0" t="n">
        <v>0</v>
      </c>
      <c r="CB62" s="0" t="n">
        <v>0</v>
      </c>
      <c r="CC62" s="0" t="n">
        <v>1</v>
      </c>
      <c r="CD62" s="2" t="n">
        <f aca="false">SQRT(SUMSQ(AB62:AD62))</f>
        <v>0</v>
      </c>
      <c r="CE62" s="2" t="n">
        <f aca="false">SQRT(SUMSQ(AP62:AR62))</f>
        <v>0.0405419903662728</v>
      </c>
      <c r="CF62" s="2" t="n">
        <f aca="false">SQRT(SUMSQ(BD62:BF62))</f>
        <v>0</v>
      </c>
      <c r="CG62" s="2" t="n">
        <f aca="false">SQRT(SUMSQ(BR62:BT62))</f>
        <v>0</v>
      </c>
      <c r="CH62" s="2" t="n">
        <f aca="false">DEGREES(2*ACOS(AH62))</f>
        <v>0</v>
      </c>
      <c r="CI62" s="2" t="n">
        <f aca="false">DEGREES(2*ACOS(AV62))</f>
        <v>0</v>
      </c>
      <c r="CJ62" s="2" t="n">
        <f aca="false">DEGREES(2*ACOS(BJ62))</f>
        <v>0</v>
      </c>
      <c r="CK62" s="2" t="n">
        <f aca="false">DEGREES(2*ACOS(BX62))</f>
        <v>0</v>
      </c>
      <c r="CL62" s="0" t="n">
        <f aca="false">ABS(AI62-1)</f>
        <v>0</v>
      </c>
      <c r="CM62" s="0" t="n">
        <f aca="false">ABS(AW62-1)</f>
        <v>0</v>
      </c>
      <c r="CN62" s="0" t="n">
        <f aca="false">ABS(BK62-1)</f>
        <v>0.00488439999999979</v>
      </c>
      <c r="CO62" s="0" t="n">
        <f aca="false">ABS(BY62-1)</f>
        <v>0</v>
      </c>
      <c r="CP62" s="3" t="n">
        <f aca="false">DEGREES(2*ACOS(AH62))</f>
        <v>0</v>
      </c>
      <c r="CQ62" s="3" t="n">
        <f aca="false">DEGREES(2*ACOS(AV62))</f>
        <v>0</v>
      </c>
      <c r="CR62" s="3" t="n">
        <f aca="false">DEGREES(2*ACOS(BJ62))</f>
        <v>0</v>
      </c>
      <c r="CS62" s="3" t="n">
        <f aca="false">DEGREES(2*ACOS(CC62))</f>
        <v>0</v>
      </c>
      <c r="CT62" s="0" t="n">
        <f aca="false">SUM(CD62:CR62)</f>
        <v>0.0454263903662726</v>
      </c>
      <c r="CU62" s="4" t="n">
        <f aca="false">(CT62-MIN($CT$5:$CT$1744))/(MAX($CT$5:$CT$1744)-MIN($CT$5:$CT$1744))</f>
        <v>0.00433566985895461</v>
      </c>
      <c r="CV62" s="0" t="n">
        <f aca="false">SUM(CD62,CH62,CL62,CP62)</f>
        <v>0</v>
      </c>
      <c r="CW62" s="0" t="n">
        <f aca="false">SUM(CE62,CI62,CM62,CQ62)</f>
        <v>0.0405419903662728</v>
      </c>
      <c r="CX62" s="0" t="n">
        <f aca="false">SUM(CF62,CJ62,CN62,CR62)</f>
        <v>0.00488439999999979</v>
      </c>
      <c r="CY62" s="0" t="n">
        <f aca="false">SUM(CG62,CK62,CO62)</f>
        <v>0</v>
      </c>
      <c r="CZ62" s="5" t="str">
        <f aca="false">IF(CD62=0,IF(CH62=0,IF(CL62=0,IF(CP62=0,"NULL","4"),"3"),"2"),"1")</f>
        <v>NULL</v>
      </c>
    </row>
    <row r="63" customFormat="false" ht="14.9" hidden="false" customHeight="false" outlineLevel="0" collapsed="false">
      <c r="A63" s="0" t="n">
        <v>2354.615</v>
      </c>
      <c r="B63" s="0" t="n">
        <v>0.2223963</v>
      </c>
      <c r="C63" s="0" t="n">
        <v>0.4663041</v>
      </c>
      <c r="D63" s="0" t="n">
        <v>1.892313</v>
      </c>
      <c r="E63" s="1" t="n">
        <v>-7.49049E-008</v>
      </c>
      <c r="F63" s="1" t="n">
        <v>3.448494E-007</v>
      </c>
      <c r="G63" s="1" t="n">
        <v>-1.531018E-006</v>
      </c>
      <c r="H63" s="0" t="n">
        <v>1</v>
      </c>
      <c r="I63" s="0" t="n">
        <v>0.7900519</v>
      </c>
      <c r="J63" s="0" t="n">
        <v>0.02911458</v>
      </c>
      <c r="K63" s="0" t="n">
        <v>0.61536</v>
      </c>
      <c r="L63" s="0" t="n">
        <v>-0.02275388</v>
      </c>
      <c r="M63" s="0" t="n">
        <v>0.7873797</v>
      </c>
      <c r="N63" s="0" t="n">
        <v>0</v>
      </c>
      <c r="O63" s="0" t="n">
        <v>0</v>
      </c>
      <c r="P63" s="0" t="n">
        <v>0</v>
      </c>
      <c r="Q63" s="0" t="n">
        <v>0</v>
      </c>
      <c r="R63" s="0" t="n">
        <v>85.03967</v>
      </c>
      <c r="S63" s="0" t="n">
        <v>109.7981</v>
      </c>
      <c r="T63" s="0" t="n">
        <v>111.8574</v>
      </c>
      <c r="U63" s="0" t="n">
        <v>119.0556</v>
      </c>
      <c r="V63" s="0" t="n">
        <v>113.6996</v>
      </c>
      <c r="W63" s="0" t="n">
        <v>106.1472</v>
      </c>
      <c r="X63" s="0" t="n">
        <v>96.84309</v>
      </c>
      <c r="Y63" s="0" t="n">
        <v>114.844</v>
      </c>
      <c r="Z63" s="0" t="n">
        <v>0</v>
      </c>
      <c r="AA63" s="0" t="n">
        <v>1</v>
      </c>
      <c r="AB63" s="0" t="n">
        <v>0</v>
      </c>
      <c r="AC63" s="0" t="n">
        <v>0</v>
      </c>
      <c r="AD63" s="0" t="n">
        <v>0</v>
      </c>
      <c r="AE63" s="1" t="n">
        <v>1.83406E-009</v>
      </c>
      <c r="AF63" s="1" t="n">
        <v>6.90534E-009</v>
      </c>
      <c r="AG63" s="1" t="n">
        <v>-2.204532E-009</v>
      </c>
      <c r="AH63" s="0" t="n">
        <v>1</v>
      </c>
      <c r="AI63" s="0" t="n">
        <v>1</v>
      </c>
      <c r="AJ63" s="0" t="n">
        <v>0</v>
      </c>
      <c r="AK63" s="0" t="n">
        <v>0</v>
      </c>
      <c r="AL63" s="0" t="n">
        <v>0</v>
      </c>
      <c r="AM63" s="0" t="n">
        <v>1</v>
      </c>
      <c r="AN63" s="0" t="n">
        <v>1</v>
      </c>
      <c r="AO63" s="0" t="n">
        <v>1</v>
      </c>
      <c r="AP63" s="0" t="n">
        <v>0.02331684</v>
      </c>
      <c r="AQ63" s="0" t="n">
        <v>0.006957544</v>
      </c>
      <c r="AR63" s="0" t="n">
        <v>0.04634797</v>
      </c>
      <c r="AS63" s="1" t="n">
        <v>1.313995E-009</v>
      </c>
      <c r="AT63" s="1" t="n">
        <v>-4.179466E-010</v>
      </c>
      <c r="AU63" s="1" t="n">
        <v>1.908108E-009</v>
      </c>
      <c r="AV63" s="0" t="n">
        <v>1</v>
      </c>
      <c r="AW63" s="0" t="n">
        <v>1</v>
      </c>
      <c r="AX63" s="0" t="n">
        <v>0</v>
      </c>
      <c r="AY63" s="0" t="n">
        <v>0</v>
      </c>
      <c r="AZ63" s="0" t="n">
        <v>0</v>
      </c>
      <c r="BA63" s="0" t="n">
        <v>1</v>
      </c>
      <c r="BB63" s="0" t="n">
        <v>2</v>
      </c>
      <c r="BC63" s="0" t="n">
        <v>1</v>
      </c>
      <c r="BD63" s="0" t="n">
        <v>0</v>
      </c>
      <c r="BE63" s="0" t="n">
        <v>0</v>
      </c>
      <c r="BF63" s="0" t="n">
        <v>0</v>
      </c>
      <c r="BG63" s="1" t="n">
        <v>1.83406E-009</v>
      </c>
      <c r="BH63" s="1" t="n">
        <v>6.90534E-009</v>
      </c>
      <c r="BI63" s="1" t="n">
        <v>-2.204532E-009</v>
      </c>
      <c r="BJ63" s="0" t="n">
        <v>1</v>
      </c>
      <c r="BK63" s="0" t="n">
        <v>0.9924889</v>
      </c>
      <c r="BL63" s="0" t="n">
        <v>0</v>
      </c>
      <c r="BM63" s="0" t="n">
        <v>0</v>
      </c>
      <c r="BN63" s="0" t="n">
        <v>0</v>
      </c>
      <c r="BO63" s="0" t="n">
        <v>1</v>
      </c>
      <c r="BP63" s="0" t="n">
        <v>3</v>
      </c>
      <c r="BQ63" s="0" t="n">
        <v>1</v>
      </c>
      <c r="BR63" s="0" t="n">
        <v>0</v>
      </c>
      <c r="BS63" s="0" t="n">
        <v>0</v>
      </c>
      <c r="BT63" s="0" t="n">
        <v>0</v>
      </c>
      <c r="BU63" s="1" t="n">
        <v>1.087644E-009</v>
      </c>
      <c r="BV63" s="1" t="n">
        <v>3.210454E-009</v>
      </c>
      <c r="BW63" s="1" t="n">
        <v>4.147809E-009</v>
      </c>
      <c r="BX63" s="0" t="n">
        <v>1</v>
      </c>
      <c r="BY63" s="0" t="n">
        <v>1</v>
      </c>
      <c r="BZ63" s="0" t="n">
        <v>0</v>
      </c>
      <c r="CA63" s="0" t="n">
        <v>0</v>
      </c>
      <c r="CB63" s="0" t="n">
        <v>0</v>
      </c>
      <c r="CC63" s="0" t="n">
        <v>1</v>
      </c>
      <c r="CD63" s="2" t="n">
        <f aca="false">SQRT(SUMSQ(AB63:AD63))</f>
        <v>0</v>
      </c>
      <c r="CE63" s="2" t="n">
        <f aca="false">SQRT(SUMSQ(AP63:AR63))</f>
        <v>0.052347079853784</v>
      </c>
      <c r="CF63" s="2" t="n">
        <f aca="false">SQRT(SUMSQ(BD63:BF63))</f>
        <v>0</v>
      </c>
      <c r="CG63" s="2" t="n">
        <f aca="false">SQRT(SUMSQ(BR63:BT63))</f>
        <v>0</v>
      </c>
      <c r="CH63" s="2" t="n">
        <f aca="false">DEGREES(2*ACOS(AH63))</f>
        <v>0</v>
      </c>
      <c r="CI63" s="2" t="n">
        <f aca="false">DEGREES(2*ACOS(AV63))</f>
        <v>0</v>
      </c>
      <c r="CJ63" s="2" t="n">
        <f aca="false">DEGREES(2*ACOS(BJ63))</f>
        <v>0</v>
      </c>
      <c r="CK63" s="2" t="n">
        <f aca="false">DEGREES(2*ACOS(BX63))</f>
        <v>0</v>
      </c>
      <c r="CL63" s="0" t="n">
        <f aca="false">ABS(AI63-1)</f>
        <v>0</v>
      </c>
      <c r="CM63" s="0" t="n">
        <f aca="false">ABS(AW63-1)</f>
        <v>0</v>
      </c>
      <c r="CN63" s="0" t="n">
        <f aca="false">ABS(BK63-1)</f>
        <v>0.00751109999999988</v>
      </c>
      <c r="CO63" s="0" t="n">
        <f aca="false">ABS(BY63-1)</f>
        <v>0</v>
      </c>
      <c r="CP63" s="3" t="n">
        <f aca="false">DEGREES(2*ACOS(AH63))</f>
        <v>0</v>
      </c>
      <c r="CQ63" s="3" t="n">
        <f aca="false">DEGREES(2*ACOS(AV63))</f>
        <v>0</v>
      </c>
      <c r="CR63" s="3" t="n">
        <f aca="false">DEGREES(2*ACOS(BJ63))</f>
        <v>0</v>
      </c>
      <c r="CS63" s="3" t="n">
        <f aca="false">DEGREES(2*ACOS(CC63))</f>
        <v>0</v>
      </c>
      <c r="CT63" s="0" t="n">
        <f aca="false">SUM(CD63:CR63)</f>
        <v>0.0598581798537839</v>
      </c>
      <c r="CU63" s="4" t="n">
        <f aca="false">(CT63-MIN($CT$5:$CT$1744))/(MAX($CT$5:$CT$1744)-MIN($CT$5:$CT$1744))</f>
        <v>0.00571309549606262</v>
      </c>
      <c r="CV63" s="0" t="n">
        <f aca="false">SUM(CD63,CH63,CL63,CP63)</f>
        <v>0</v>
      </c>
      <c r="CW63" s="0" t="n">
        <f aca="false">SUM(CE63,CI63,CM63,CQ63)</f>
        <v>0.052347079853784</v>
      </c>
      <c r="CX63" s="0" t="n">
        <f aca="false">SUM(CF63,CJ63,CN63,CR63)</f>
        <v>0.00751109999999988</v>
      </c>
      <c r="CY63" s="0" t="n">
        <f aca="false">SUM(CG63,CK63,CO63)</f>
        <v>0</v>
      </c>
      <c r="CZ63" s="5" t="str">
        <f aca="false">IF(CD63=0,IF(CH63=0,IF(CL63=0,IF(CP63=0,"NULL","4"),"3"),"2"),"1")</f>
        <v>NULL</v>
      </c>
    </row>
    <row r="64" customFormat="false" ht="14.9" hidden="false" customHeight="false" outlineLevel="0" collapsed="false">
      <c r="A64" s="0" t="n">
        <v>2354.665</v>
      </c>
      <c r="B64" s="0" t="n">
        <v>0.2443945</v>
      </c>
      <c r="C64" s="0" t="n">
        <v>0.4731189</v>
      </c>
      <c r="D64" s="0" t="n">
        <v>1.937227</v>
      </c>
      <c r="E64" s="1" t="n">
        <v>-6.531551E-008</v>
      </c>
      <c r="F64" s="1" t="n">
        <v>3.951431E-007</v>
      </c>
      <c r="G64" s="1" t="n">
        <v>-1.50901E-006</v>
      </c>
      <c r="H64" s="0" t="n">
        <v>1</v>
      </c>
      <c r="I64" s="0" t="n">
        <v>0.7820215</v>
      </c>
      <c r="J64" s="0" t="n">
        <v>0.02880095</v>
      </c>
      <c r="K64" s="0" t="n">
        <v>0.6119018</v>
      </c>
      <c r="L64" s="0" t="n">
        <v>-0.02230537</v>
      </c>
      <c r="M64" s="0" t="n">
        <v>0.7900944</v>
      </c>
      <c r="N64" s="0" t="n">
        <v>0</v>
      </c>
      <c r="O64" s="0" t="n">
        <v>0</v>
      </c>
      <c r="P64" s="0" t="n">
        <v>0</v>
      </c>
      <c r="Q64" s="0" t="n">
        <v>0</v>
      </c>
      <c r="R64" s="0" t="n">
        <v>84.01759</v>
      </c>
      <c r="S64" s="0" t="n">
        <v>108.7904</v>
      </c>
      <c r="T64" s="0" t="n">
        <v>111.0428</v>
      </c>
      <c r="U64" s="0" t="n">
        <v>118.6675</v>
      </c>
      <c r="V64" s="0" t="n">
        <v>113.5076</v>
      </c>
      <c r="W64" s="0" t="n">
        <v>105.9577</v>
      </c>
      <c r="X64" s="0" t="n">
        <v>96.68237</v>
      </c>
      <c r="Y64" s="0" t="n">
        <v>114.5646</v>
      </c>
      <c r="Z64" s="0" t="n">
        <v>0</v>
      </c>
      <c r="AA64" s="0" t="n">
        <v>1</v>
      </c>
      <c r="AB64" s="0" t="n">
        <v>0</v>
      </c>
      <c r="AC64" s="0" t="n">
        <v>0</v>
      </c>
      <c r="AD64" s="0" t="n">
        <v>0</v>
      </c>
      <c r="AE64" s="1" t="n">
        <v>2.616072E-009</v>
      </c>
      <c r="AF64" s="1" t="n">
        <v>1.423643E-008</v>
      </c>
      <c r="AG64" s="1" t="n">
        <v>5.540925E-009</v>
      </c>
      <c r="AH64" s="0" t="n">
        <v>1</v>
      </c>
      <c r="AI64" s="0" t="n">
        <v>1</v>
      </c>
      <c r="AJ64" s="0" t="n">
        <v>0</v>
      </c>
      <c r="AK64" s="0" t="n">
        <v>0</v>
      </c>
      <c r="AL64" s="0" t="n">
        <v>0</v>
      </c>
      <c r="AM64" s="0" t="n">
        <v>1</v>
      </c>
      <c r="AN64" s="0" t="n">
        <v>1</v>
      </c>
      <c r="AO64" s="0" t="n">
        <v>1</v>
      </c>
      <c r="AP64" s="0" t="n">
        <v>0.02221242</v>
      </c>
      <c r="AQ64" s="0" t="n">
        <v>0.00703305</v>
      </c>
      <c r="AR64" s="0" t="n">
        <v>0.04519864</v>
      </c>
      <c r="AS64" s="1" t="n">
        <v>2.178675E-009</v>
      </c>
      <c r="AT64" s="1" t="n">
        <v>1.091031E-008</v>
      </c>
      <c r="AU64" s="1" t="n">
        <v>5.463277E-009</v>
      </c>
      <c r="AV64" s="0" t="n">
        <v>1</v>
      </c>
      <c r="AW64" s="0" t="n">
        <v>1</v>
      </c>
      <c r="AX64" s="0" t="n">
        <v>0</v>
      </c>
      <c r="AY64" s="0" t="n">
        <v>0</v>
      </c>
      <c r="AZ64" s="0" t="n">
        <v>0</v>
      </c>
      <c r="BA64" s="0" t="n">
        <v>1</v>
      </c>
      <c r="BB64" s="0" t="n">
        <v>2</v>
      </c>
      <c r="BC64" s="0" t="n">
        <v>1</v>
      </c>
      <c r="BD64" s="0" t="n">
        <v>0</v>
      </c>
      <c r="BE64" s="0" t="n">
        <v>0</v>
      </c>
      <c r="BF64" s="0" t="n">
        <v>0</v>
      </c>
      <c r="BG64" s="1" t="n">
        <v>2.616072E-009</v>
      </c>
      <c r="BH64" s="1" t="n">
        <v>1.423643E-008</v>
      </c>
      <c r="BI64" s="1" t="n">
        <v>5.540925E-009</v>
      </c>
      <c r="BJ64" s="0" t="n">
        <v>1</v>
      </c>
      <c r="BK64" s="0" t="n">
        <v>0.9898355</v>
      </c>
      <c r="BL64" s="0" t="n">
        <v>0</v>
      </c>
      <c r="BM64" s="0" t="n">
        <v>0</v>
      </c>
      <c r="BN64" s="0" t="n">
        <v>0</v>
      </c>
      <c r="BO64" s="0" t="n">
        <v>1</v>
      </c>
      <c r="BP64" s="0" t="n">
        <v>3</v>
      </c>
      <c r="BQ64" s="0" t="n">
        <v>1</v>
      </c>
      <c r="BR64" s="0" t="n">
        <v>0</v>
      </c>
      <c r="BS64" s="0" t="n">
        <v>0</v>
      </c>
      <c r="BT64" s="0" t="n">
        <v>0</v>
      </c>
      <c r="BU64" s="1" t="n">
        <v>2.178675E-009</v>
      </c>
      <c r="BV64" s="1" t="n">
        <v>1.091031E-008</v>
      </c>
      <c r="BW64" s="1" t="n">
        <v>5.463277E-009</v>
      </c>
      <c r="BX64" s="0" t="n">
        <v>1</v>
      </c>
      <c r="BY64" s="0" t="n">
        <v>1</v>
      </c>
      <c r="BZ64" s="0" t="n">
        <v>0</v>
      </c>
      <c r="CA64" s="0" t="n">
        <v>0</v>
      </c>
      <c r="CB64" s="0" t="n">
        <v>0</v>
      </c>
      <c r="CC64" s="0" t="n">
        <v>1</v>
      </c>
      <c r="CD64" s="2" t="n">
        <f aca="false">SQRT(SUMSQ(AB64:AD64))</f>
        <v>0</v>
      </c>
      <c r="CE64" s="2" t="n">
        <f aca="false">SQRT(SUMSQ(AP64:AR64))</f>
        <v>0.0508504911717527</v>
      </c>
      <c r="CF64" s="2" t="n">
        <f aca="false">SQRT(SUMSQ(BD64:BF64))</f>
        <v>0</v>
      </c>
      <c r="CG64" s="2" t="n">
        <f aca="false">SQRT(SUMSQ(BR64:BT64))</f>
        <v>0</v>
      </c>
      <c r="CH64" s="2" t="n">
        <f aca="false">DEGREES(2*ACOS(AH64))</f>
        <v>0</v>
      </c>
      <c r="CI64" s="2" t="n">
        <f aca="false">DEGREES(2*ACOS(AV64))</f>
        <v>0</v>
      </c>
      <c r="CJ64" s="2" t="n">
        <f aca="false">DEGREES(2*ACOS(BJ64))</f>
        <v>0</v>
      </c>
      <c r="CK64" s="2" t="n">
        <f aca="false">DEGREES(2*ACOS(BX64))</f>
        <v>0</v>
      </c>
      <c r="CL64" s="0" t="n">
        <f aca="false">ABS(AI64-1)</f>
        <v>0</v>
      </c>
      <c r="CM64" s="0" t="n">
        <f aca="false">ABS(AW64-1)</f>
        <v>0</v>
      </c>
      <c r="CN64" s="0" t="n">
        <f aca="false">ABS(BK64-1)</f>
        <v>0.0101644999999999</v>
      </c>
      <c r="CO64" s="0" t="n">
        <f aca="false">ABS(BY64-1)</f>
        <v>0</v>
      </c>
      <c r="CP64" s="3" t="n">
        <f aca="false">DEGREES(2*ACOS(AH64))</f>
        <v>0</v>
      </c>
      <c r="CQ64" s="3" t="n">
        <f aca="false">DEGREES(2*ACOS(AV64))</f>
        <v>0</v>
      </c>
      <c r="CR64" s="3" t="n">
        <f aca="false">DEGREES(2*ACOS(BJ64))</f>
        <v>0</v>
      </c>
      <c r="CS64" s="3" t="n">
        <f aca="false">DEGREES(2*ACOS(CC64))</f>
        <v>0</v>
      </c>
      <c r="CT64" s="0" t="n">
        <f aca="false">SUM(CD64:CR64)</f>
        <v>0.0610149911717526</v>
      </c>
      <c r="CU64" s="4" t="n">
        <f aca="false">(CT64-MIN($CT$5:$CT$1744))/(MAX($CT$5:$CT$1744)-MIN($CT$5:$CT$1744))</f>
        <v>0.00582350602886908</v>
      </c>
      <c r="CV64" s="0" t="n">
        <f aca="false">SUM(CD64,CH64,CL64,CP64)</f>
        <v>0</v>
      </c>
      <c r="CW64" s="0" t="n">
        <f aca="false">SUM(CE64,CI64,CM64,CQ64)</f>
        <v>0.0508504911717527</v>
      </c>
      <c r="CX64" s="0" t="n">
        <f aca="false">SUM(CF64,CJ64,CN64,CR64)</f>
        <v>0.0101644999999999</v>
      </c>
      <c r="CY64" s="0" t="n">
        <f aca="false">SUM(CG64,CK64,CO64)</f>
        <v>0</v>
      </c>
      <c r="CZ64" s="5" t="str">
        <f aca="false">IF(CD64=0,IF(CH64=0,IF(CL64=0,IF(CP64=0,"NULL","4"),"3"),"2"),"1")</f>
        <v>NULL</v>
      </c>
    </row>
    <row r="65" customFormat="false" ht="14.9" hidden="false" customHeight="false" outlineLevel="0" collapsed="false">
      <c r="A65" s="0" t="n">
        <v>2354.716</v>
      </c>
      <c r="B65" s="0" t="n">
        <v>0.2671853</v>
      </c>
      <c r="C65" s="0" t="n">
        <v>0.4804181</v>
      </c>
      <c r="D65" s="0" t="n">
        <v>1.973395</v>
      </c>
      <c r="E65" s="1" t="n">
        <v>-7.082688E-008</v>
      </c>
      <c r="F65" s="1" t="n">
        <v>3.48426E-007</v>
      </c>
      <c r="G65" s="1" t="n">
        <v>-1.473834E-006</v>
      </c>
      <c r="H65" s="0" t="n">
        <v>1</v>
      </c>
      <c r="I65" s="0" t="n">
        <v>0.7743845</v>
      </c>
      <c r="J65" s="0" t="n">
        <v>0.02840235</v>
      </c>
      <c r="K65" s="0" t="n">
        <v>0.608648</v>
      </c>
      <c r="L65" s="0" t="n">
        <v>-0.02180966</v>
      </c>
      <c r="M65" s="0" t="n">
        <v>0.7926319</v>
      </c>
      <c r="N65" s="0" t="n">
        <v>0</v>
      </c>
      <c r="O65" s="0" t="n">
        <v>0</v>
      </c>
      <c r="P65" s="0" t="n">
        <v>0</v>
      </c>
      <c r="Q65" s="0" t="n">
        <v>0</v>
      </c>
      <c r="R65" s="0" t="n">
        <v>82.90224</v>
      </c>
      <c r="S65" s="0" t="n">
        <v>107.681</v>
      </c>
      <c r="T65" s="0" t="n">
        <v>110.1288</v>
      </c>
      <c r="U65" s="0" t="n">
        <v>118.1797</v>
      </c>
      <c r="V65" s="0" t="n">
        <v>113.2196</v>
      </c>
      <c r="W65" s="0" t="n">
        <v>105.673</v>
      </c>
      <c r="X65" s="0" t="n">
        <v>96.4294</v>
      </c>
      <c r="Y65" s="0" t="n">
        <v>114.1925</v>
      </c>
      <c r="Z65" s="0" t="n">
        <v>0</v>
      </c>
      <c r="AA65" s="0" t="n">
        <v>1</v>
      </c>
      <c r="AB65" s="0" t="n">
        <v>0</v>
      </c>
      <c r="AC65" s="0" t="n">
        <v>0</v>
      </c>
      <c r="AD65" s="0" t="n">
        <v>0</v>
      </c>
      <c r="AE65" s="1" t="n">
        <v>-1.587986E-009</v>
      </c>
      <c r="AF65" s="1" t="n">
        <v>-1.477413E-008</v>
      </c>
      <c r="AG65" s="1" t="n">
        <v>9.630496E-009</v>
      </c>
      <c r="AH65" s="0" t="n">
        <v>0.9999999</v>
      </c>
      <c r="AI65" s="0" t="n">
        <v>1</v>
      </c>
      <c r="AJ65" s="0" t="n">
        <v>0</v>
      </c>
      <c r="AK65" s="0" t="n">
        <v>0</v>
      </c>
      <c r="AL65" s="0" t="n">
        <v>0</v>
      </c>
      <c r="AM65" s="0" t="n">
        <v>1</v>
      </c>
      <c r="AN65" s="0" t="n">
        <v>1</v>
      </c>
      <c r="AO65" s="0" t="n">
        <v>1</v>
      </c>
      <c r="AP65" s="0" t="n">
        <v>0.02214278</v>
      </c>
      <c r="AQ65" s="0" t="n">
        <v>0.007185507</v>
      </c>
      <c r="AR65" s="0" t="n">
        <v>0.03181896</v>
      </c>
      <c r="AS65" s="1" t="n">
        <v>-1.328781E-009</v>
      </c>
      <c r="AT65" s="1" t="n">
        <v>-1.190483E-008</v>
      </c>
      <c r="AU65" s="1" t="n">
        <v>7.340619E-009</v>
      </c>
      <c r="AV65" s="0" t="n">
        <v>0.9999999</v>
      </c>
      <c r="AW65" s="0" t="n">
        <v>1</v>
      </c>
      <c r="AX65" s="0" t="n">
        <v>0</v>
      </c>
      <c r="AY65" s="0" t="n">
        <v>0</v>
      </c>
      <c r="AZ65" s="0" t="n">
        <v>0</v>
      </c>
      <c r="BA65" s="0" t="n">
        <v>1</v>
      </c>
      <c r="BB65" s="0" t="n">
        <v>2</v>
      </c>
      <c r="BC65" s="0" t="n">
        <v>1</v>
      </c>
      <c r="BD65" s="0" t="n">
        <v>0</v>
      </c>
      <c r="BE65" s="0" t="n">
        <v>0</v>
      </c>
      <c r="BF65" s="0" t="n">
        <v>0</v>
      </c>
      <c r="BG65" s="1" t="n">
        <v>-1.0066E-009</v>
      </c>
      <c r="BH65" s="1" t="n">
        <v>-5.263924E-009</v>
      </c>
      <c r="BI65" s="1" t="n">
        <v>8.574207E-009</v>
      </c>
      <c r="BJ65" s="0" t="n">
        <v>0.9999999</v>
      </c>
      <c r="BK65" s="0" t="n">
        <v>0.9902343</v>
      </c>
      <c r="BL65" s="0" t="n">
        <v>0</v>
      </c>
      <c r="BM65" s="0" t="n">
        <v>0</v>
      </c>
      <c r="BN65" s="0" t="n">
        <v>0</v>
      </c>
      <c r="BO65" s="0" t="n">
        <v>1</v>
      </c>
      <c r="BP65" s="0" t="n">
        <v>3</v>
      </c>
      <c r="BQ65" s="0" t="n">
        <v>1</v>
      </c>
      <c r="BR65" s="0" t="n">
        <v>0</v>
      </c>
      <c r="BS65" s="0" t="n">
        <v>0</v>
      </c>
      <c r="BT65" s="0" t="n">
        <v>0</v>
      </c>
      <c r="BU65" s="1" t="n">
        <v>-1.587986E-009</v>
      </c>
      <c r="BV65" s="1" t="n">
        <v>-1.477413E-008</v>
      </c>
      <c r="BW65" s="1" t="n">
        <v>9.630496E-009</v>
      </c>
      <c r="BX65" s="0" t="n">
        <v>0.9999999</v>
      </c>
      <c r="BY65" s="0" t="n">
        <v>1</v>
      </c>
      <c r="BZ65" s="0" t="n">
        <v>0</v>
      </c>
      <c r="CA65" s="0" t="n">
        <v>0</v>
      </c>
      <c r="CB65" s="0" t="n">
        <v>0</v>
      </c>
      <c r="CC65" s="0" t="n">
        <v>1</v>
      </c>
      <c r="CD65" s="2" t="n">
        <f aca="false">SQRT(SUMSQ(AB65:AD65))</f>
        <v>0</v>
      </c>
      <c r="CE65" s="2" t="n">
        <f aca="false">SQRT(SUMSQ(AP65:AR65))</f>
        <v>0.0394256316684597</v>
      </c>
      <c r="CF65" s="2" t="n">
        <f aca="false">SQRT(SUMSQ(BD65:BF65))</f>
        <v>0</v>
      </c>
      <c r="CG65" s="2" t="n">
        <f aca="false">SQRT(SUMSQ(BR65:BT65))</f>
        <v>0</v>
      </c>
      <c r="CH65" s="2" t="n">
        <f aca="false">DEGREES(2*ACOS(AH65))</f>
        <v>0.0512469035396072</v>
      </c>
      <c r="CI65" s="2" t="n">
        <f aca="false">DEGREES(2*ACOS(AV65))</f>
        <v>0.0512469035396072</v>
      </c>
      <c r="CJ65" s="2" t="n">
        <f aca="false">DEGREES(2*ACOS(BJ65))</f>
        <v>0.0512469035396072</v>
      </c>
      <c r="CK65" s="2" t="n">
        <f aca="false">DEGREES(2*ACOS(BX65))</f>
        <v>0.0512469035396072</v>
      </c>
      <c r="CL65" s="0" t="n">
        <f aca="false">ABS(AI65-1)</f>
        <v>0</v>
      </c>
      <c r="CM65" s="0" t="n">
        <f aca="false">ABS(AW65-1)</f>
        <v>0</v>
      </c>
      <c r="CN65" s="0" t="n">
        <f aca="false">ABS(BK65-1)</f>
        <v>0.00976569999999988</v>
      </c>
      <c r="CO65" s="0" t="n">
        <f aca="false">ABS(BY65-1)</f>
        <v>0</v>
      </c>
      <c r="CP65" s="3" t="n">
        <f aca="false">DEGREES(2*ACOS(AH65))</f>
        <v>0.0512469035396072</v>
      </c>
      <c r="CQ65" s="3" t="n">
        <f aca="false">DEGREES(2*ACOS(AV65))</f>
        <v>0.0512469035396072</v>
      </c>
      <c r="CR65" s="3" t="n">
        <f aca="false">DEGREES(2*ACOS(BJ65))</f>
        <v>0.0512469035396072</v>
      </c>
      <c r="CS65" s="3" t="n">
        <f aca="false">DEGREES(2*ACOS(CC65))</f>
        <v>0</v>
      </c>
      <c r="CT65" s="0" t="n">
        <f aca="false">SUM(CD65:CR65)</f>
        <v>0.40791965644571</v>
      </c>
      <c r="CU65" s="4" t="n">
        <f aca="false">(CT65-MIN($CT$5:$CT$1744))/(MAX($CT$5:$CT$1744)-MIN($CT$5:$CT$1744))</f>
        <v>0.0389334249335276</v>
      </c>
      <c r="CV65" s="0" t="n">
        <f aca="false">SUM(CD65,CH65,CL65,CP65)</f>
        <v>0.102493807079214</v>
      </c>
      <c r="CW65" s="0" t="n">
        <f aca="false">SUM(CE65,CI65,CM65,CQ65)</f>
        <v>0.141919438747674</v>
      </c>
      <c r="CX65" s="0" t="n">
        <f aca="false">SUM(CF65,CJ65,CN65,CR65)</f>
        <v>0.112259507079214</v>
      </c>
      <c r="CY65" s="0" t="n">
        <f aca="false">SUM(CG65,CK65,CO65)</f>
        <v>0.0512469035396072</v>
      </c>
      <c r="CZ65" s="5" t="str">
        <f aca="false">IF(CD65=0,IF(CH65=0,IF(CL65=0,IF(CP65=0,"NULL","4"),"3"),"2"),"1")</f>
        <v>2</v>
      </c>
    </row>
    <row r="66" customFormat="false" ht="14.9" hidden="false" customHeight="false" outlineLevel="0" collapsed="false">
      <c r="A66" s="0" t="n">
        <v>2354.765</v>
      </c>
      <c r="B66" s="0" t="n">
        <v>0.2815156</v>
      </c>
      <c r="C66" s="0" t="n">
        <v>0.4852149</v>
      </c>
      <c r="D66" s="0" t="n">
        <v>1.997352</v>
      </c>
      <c r="E66" s="1" t="n">
        <v>-7.022902E-008</v>
      </c>
      <c r="F66" s="1" t="n">
        <v>2.273987E-007</v>
      </c>
      <c r="G66" s="1" t="n">
        <v>-1.4692E-006</v>
      </c>
      <c r="H66" s="0" t="n">
        <v>1</v>
      </c>
      <c r="I66" s="0" t="n">
        <v>0.7673273</v>
      </c>
      <c r="J66" s="0" t="n">
        <v>0.0279694</v>
      </c>
      <c r="K66" s="0" t="n">
        <v>0.6057252</v>
      </c>
      <c r="L66" s="0" t="n">
        <v>-0.02131318</v>
      </c>
      <c r="M66" s="0" t="n">
        <v>0.7948965</v>
      </c>
      <c r="N66" s="0" t="n">
        <v>0</v>
      </c>
      <c r="O66" s="0" t="n">
        <v>0</v>
      </c>
      <c r="P66" s="0" t="n">
        <v>0</v>
      </c>
      <c r="Q66" s="0" t="n">
        <v>0</v>
      </c>
      <c r="R66" s="0" t="n">
        <v>78.84624</v>
      </c>
      <c r="S66" s="0" t="n">
        <v>102.7068</v>
      </c>
      <c r="T66" s="0" t="n">
        <v>105.224</v>
      </c>
      <c r="U66" s="0" t="n">
        <v>113.3238</v>
      </c>
      <c r="V66" s="0" t="n">
        <v>108.7153</v>
      </c>
      <c r="W66" s="0" t="n">
        <v>101.4506</v>
      </c>
      <c r="X66" s="0" t="n">
        <v>92.57674</v>
      </c>
      <c r="Y66" s="0" t="n">
        <v>109.5822</v>
      </c>
      <c r="Z66" s="0" t="n">
        <v>0</v>
      </c>
      <c r="AA66" s="0" t="n">
        <v>1</v>
      </c>
      <c r="AB66" s="0" t="n">
        <v>0</v>
      </c>
      <c r="AC66" s="0" t="n">
        <v>0</v>
      </c>
      <c r="AD66" s="0" t="n">
        <v>0</v>
      </c>
      <c r="AE66" s="1" t="n">
        <v>3.547984E-010</v>
      </c>
      <c r="AF66" s="1" t="n">
        <v>-2.998216E-008</v>
      </c>
      <c r="AG66" s="1" t="n">
        <v>1.217531E-009</v>
      </c>
      <c r="AH66" s="0" t="n">
        <v>1</v>
      </c>
      <c r="AI66" s="0" t="n">
        <v>1</v>
      </c>
      <c r="AJ66" s="0" t="n">
        <v>0</v>
      </c>
      <c r="AK66" s="0" t="n">
        <v>0</v>
      </c>
      <c r="AL66" s="0" t="n">
        <v>0</v>
      </c>
      <c r="AM66" s="0" t="n">
        <v>1</v>
      </c>
      <c r="AN66" s="0" t="n">
        <v>1</v>
      </c>
      <c r="AO66" s="0" t="n">
        <v>1</v>
      </c>
      <c r="AP66" s="0" t="n">
        <v>0.01074422</v>
      </c>
      <c r="AQ66" s="0" t="n">
        <v>0.003689372</v>
      </c>
      <c r="AR66" s="0" t="n">
        <v>0.01802128</v>
      </c>
      <c r="AS66" s="1" t="n">
        <v>1.77593E-010</v>
      </c>
      <c r="AT66" s="1" t="n">
        <v>-2.986628E-008</v>
      </c>
      <c r="AU66" s="1" t="n">
        <v>1.137841E-010</v>
      </c>
      <c r="AV66" s="0" t="n">
        <v>1</v>
      </c>
      <c r="AW66" s="0" t="n">
        <v>1</v>
      </c>
      <c r="AX66" s="0" t="n">
        <v>0</v>
      </c>
      <c r="AY66" s="0" t="n">
        <v>0</v>
      </c>
      <c r="AZ66" s="0" t="n">
        <v>0</v>
      </c>
      <c r="BA66" s="0" t="n">
        <v>1</v>
      </c>
      <c r="BB66" s="0" t="n">
        <v>2</v>
      </c>
      <c r="BC66" s="0" t="n">
        <v>1</v>
      </c>
      <c r="BD66" s="0" t="n">
        <v>0</v>
      </c>
      <c r="BE66" s="0" t="n">
        <v>0</v>
      </c>
      <c r="BF66" s="0" t="n">
        <v>0</v>
      </c>
      <c r="BG66" s="1" t="n">
        <v>3.276951E-011</v>
      </c>
      <c r="BH66" s="1" t="n">
        <v>-3.058938E-008</v>
      </c>
      <c r="BI66" s="1" t="n">
        <v>1.650763E-009</v>
      </c>
      <c r="BJ66" s="0" t="n">
        <v>1</v>
      </c>
      <c r="BK66" s="0" t="n">
        <v>0.9908867</v>
      </c>
      <c r="BL66" s="0" t="n">
        <v>0</v>
      </c>
      <c r="BM66" s="0" t="n">
        <v>0</v>
      </c>
      <c r="BN66" s="0" t="n">
        <v>0</v>
      </c>
      <c r="BO66" s="0" t="n">
        <v>1</v>
      </c>
      <c r="BP66" s="0" t="n">
        <v>3</v>
      </c>
      <c r="BQ66" s="0" t="n">
        <v>1</v>
      </c>
      <c r="BR66" s="0" t="n">
        <v>0</v>
      </c>
      <c r="BS66" s="0" t="n">
        <v>0</v>
      </c>
      <c r="BT66" s="0" t="n">
        <v>0</v>
      </c>
      <c r="BU66" s="1" t="n">
        <v>3.276951E-011</v>
      </c>
      <c r="BV66" s="1" t="n">
        <v>-3.058938E-008</v>
      </c>
      <c r="BW66" s="1" t="n">
        <v>1.650763E-009</v>
      </c>
      <c r="BX66" s="0" t="n">
        <v>1</v>
      </c>
      <c r="BY66" s="0" t="n">
        <v>1</v>
      </c>
      <c r="BZ66" s="0" t="n">
        <v>0</v>
      </c>
      <c r="CA66" s="0" t="n">
        <v>0</v>
      </c>
      <c r="CB66" s="0" t="n">
        <v>0</v>
      </c>
      <c r="CC66" s="0" t="n">
        <v>1</v>
      </c>
      <c r="CD66" s="2" t="n">
        <f aca="false">SQRT(SUMSQ(AB66:AD66))</f>
        <v>0</v>
      </c>
      <c r="CE66" s="2" t="n">
        <f aca="false">SQRT(SUMSQ(AP66:AR66))</f>
        <v>0.0213029636905569</v>
      </c>
      <c r="CF66" s="2" t="n">
        <f aca="false">SQRT(SUMSQ(BD66:BF66))</f>
        <v>0</v>
      </c>
      <c r="CG66" s="2" t="n">
        <f aca="false">SQRT(SUMSQ(BR66:BT66))</f>
        <v>0</v>
      </c>
      <c r="CH66" s="2" t="n">
        <f aca="false">DEGREES(2*ACOS(AH66))</f>
        <v>0</v>
      </c>
      <c r="CI66" s="2" t="n">
        <f aca="false">DEGREES(2*ACOS(AV66))</f>
        <v>0</v>
      </c>
      <c r="CJ66" s="2" t="n">
        <f aca="false">DEGREES(2*ACOS(BJ66))</f>
        <v>0</v>
      </c>
      <c r="CK66" s="2" t="n">
        <f aca="false">DEGREES(2*ACOS(BX66))</f>
        <v>0</v>
      </c>
      <c r="CL66" s="0" t="n">
        <f aca="false">ABS(AI66-1)</f>
        <v>0</v>
      </c>
      <c r="CM66" s="0" t="n">
        <f aca="false">ABS(AW66-1)</f>
        <v>0</v>
      </c>
      <c r="CN66" s="0" t="n">
        <f aca="false">ABS(BK66-1)</f>
        <v>0.00911329999999988</v>
      </c>
      <c r="CO66" s="0" t="n">
        <f aca="false">ABS(BY66-1)</f>
        <v>0</v>
      </c>
      <c r="CP66" s="3" t="n">
        <f aca="false">DEGREES(2*ACOS(AH66))</f>
        <v>0</v>
      </c>
      <c r="CQ66" s="3" t="n">
        <f aca="false">DEGREES(2*ACOS(AV66))</f>
        <v>0</v>
      </c>
      <c r="CR66" s="3" t="n">
        <f aca="false">DEGREES(2*ACOS(BJ66))</f>
        <v>0</v>
      </c>
      <c r="CS66" s="3" t="n">
        <f aca="false">DEGREES(2*ACOS(CC66))</f>
        <v>0</v>
      </c>
      <c r="CT66" s="0" t="n">
        <f aca="false">SUM(CD66:CR66)</f>
        <v>0.0304162636905567</v>
      </c>
      <c r="CU66" s="4" t="n">
        <f aca="false">(CT66-MIN($CT$5:$CT$1744))/(MAX($CT$5:$CT$1744)-MIN($CT$5:$CT$1744))</f>
        <v>0.0029030454905586</v>
      </c>
      <c r="CV66" s="0" t="n">
        <f aca="false">SUM(CD66,CH66,CL66,CP66)</f>
        <v>0</v>
      </c>
      <c r="CW66" s="0" t="n">
        <f aca="false">SUM(CE66,CI66,CM66,CQ66)</f>
        <v>0.0213029636905569</v>
      </c>
      <c r="CX66" s="0" t="n">
        <f aca="false">SUM(CF66,CJ66,CN66,CR66)</f>
        <v>0.00911329999999988</v>
      </c>
      <c r="CY66" s="0" t="n">
        <f aca="false">SUM(CG66,CK66,CO66)</f>
        <v>0</v>
      </c>
      <c r="CZ66" s="5" t="str">
        <f aca="false">IF(CD66=0,IF(CH66=0,IF(CL66=0,IF(CP66=0,"NULL","4"),"3"),"2"),"1")</f>
        <v>NULL</v>
      </c>
    </row>
    <row r="67" customFormat="false" ht="14.9" hidden="false" customHeight="false" outlineLevel="0" collapsed="false">
      <c r="A67" s="0" t="n">
        <v>2354.815</v>
      </c>
      <c r="B67" s="0" t="n">
        <v>0.2889834</v>
      </c>
      <c r="C67" s="0" t="n">
        <v>0.487849</v>
      </c>
      <c r="D67" s="0" t="n">
        <v>2.011654</v>
      </c>
      <c r="E67" s="1" t="n">
        <v>-7.937354E-008</v>
      </c>
      <c r="F67" s="1" t="n">
        <v>1.437417E-007</v>
      </c>
      <c r="G67" s="1" t="n">
        <v>-1.423826E-006</v>
      </c>
      <c r="H67" s="0" t="n">
        <v>1</v>
      </c>
      <c r="I67" s="0" t="n">
        <v>0.7619673</v>
      </c>
      <c r="J67" s="0" t="n">
        <v>0.02755562</v>
      </c>
      <c r="K67" s="0" t="n">
        <v>0.6031951</v>
      </c>
      <c r="L67" s="0" t="n">
        <v>-0.02085905</v>
      </c>
      <c r="M67" s="0" t="n">
        <v>0.7968445</v>
      </c>
      <c r="N67" s="0" t="n">
        <v>0</v>
      </c>
      <c r="O67" s="0" t="n">
        <v>0</v>
      </c>
      <c r="P67" s="0" t="n">
        <v>0</v>
      </c>
      <c r="Q67" s="0" t="n">
        <v>0</v>
      </c>
      <c r="R67" s="0" t="n">
        <v>78.13525</v>
      </c>
      <c r="S67" s="0" t="n">
        <v>101.9903</v>
      </c>
      <c r="T67" s="0" t="n">
        <v>104.6216</v>
      </c>
      <c r="U67" s="0" t="n">
        <v>112.9632</v>
      </c>
      <c r="V67" s="0" t="n">
        <v>108.4718</v>
      </c>
      <c r="W67" s="0" t="n">
        <v>101.2099</v>
      </c>
      <c r="X67" s="0" t="n">
        <v>92.3576</v>
      </c>
      <c r="Y67" s="0" t="n">
        <v>109.2953</v>
      </c>
      <c r="Z67" s="0" t="n">
        <v>0</v>
      </c>
      <c r="AA67" s="0" t="n">
        <v>1</v>
      </c>
      <c r="AB67" s="0" t="n">
        <v>0</v>
      </c>
      <c r="AC67" s="0" t="n">
        <v>0</v>
      </c>
      <c r="AD67" s="0" t="n">
        <v>0</v>
      </c>
      <c r="AE67" s="1" t="n">
        <v>-2.482734E-009</v>
      </c>
      <c r="AF67" s="1" t="n">
        <v>-2.48857E-008</v>
      </c>
      <c r="AG67" s="1" t="n">
        <v>1.233074E-008</v>
      </c>
      <c r="AH67" s="0" t="n">
        <v>1</v>
      </c>
      <c r="AI67" s="0" t="n">
        <v>1</v>
      </c>
      <c r="AJ67" s="0" t="n">
        <v>0</v>
      </c>
      <c r="AK67" s="0" t="n">
        <v>0</v>
      </c>
      <c r="AL67" s="0" t="n">
        <v>0</v>
      </c>
      <c r="AM67" s="0" t="n">
        <v>1</v>
      </c>
      <c r="AN67" s="0" t="n">
        <v>1</v>
      </c>
      <c r="AO67" s="0" t="n">
        <v>1</v>
      </c>
      <c r="AP67" s="0" t="n">
        <v>0.004362851</v>
      </c>
      <c r="AQ67" s="0" t="n">
        <v>0.001600524</v>
      </c>
      <c r="AR67" s="0" t="n">
        <v>0.009405378</v>
      </c>
      <c r="AS67" s="1" t="n">
        <v>-2.860288E-009</v>
      </c>
      <c r="AT67" s="1" t="n">
        <v>-2.327453E-008</v>
      </c>
      <c r="AU67" s="1" t="n">
        <v>1.204599E-008</v>
      </c>
      <c r="AV67" s="0" t="n">
        <v>1</v>
      </c>
      <c r="AW67" s="0" t="n">
        <v>1</v>
      </c>
      <c r="AX67" s="0" t="n">
        <v>0</v>
      </c>
      <c r="AY67" s="0" t="n">
        <v>0</v>
      </c>
      <c r="AZ67" s="0" t="n">
        <v>0</v>
      </c>
      <c r="BA67" s="0" t="n">
        <v>1</v>
      </c>
      <c r="BB67" s="0" t="n">
        <v>2</v>
      </c>
      <c r="BC67" s="0" t="n">
        <v>1</v>
      </c>
      <c r="BD67" s="0" t="n">
        <v>0</v>
      </c>
      <c r="BE67" s="0" t="n">
        <v>0</v>
      </c>
      <c r="BF67" s="0" t="n">
        <v>0</v>
      </c>
      <c r="BG67" s="1" t="n">
        <v>-1.571226E-009</v>
      </c>
      <c r="BH67" s="1" t="n">
        <v>-1.452426E-008</v>
      </c>
      <c r="BI67" s="1" t="n">
        <v>9.758072E-009</v>
      </c>
      <c r="BJ67" s="0" t="n">
        <v>1</v>
      </c>
      <c r="BK67" s="0" t="n">
        <v>0.9930148</v>
      </c>
      <c r="BL67" s="0" t="n">
        <v>0</v>
      </c>
      <c r="BM67" s="0" t="n">
        <v>0</v>
      </c>
      <c r="BN67" s="0" t="n">
        <v>0</v>
      </c>
      <c r="BO67" s="0" t="n">
        <v>1</v>
      </c>
      <c r="BP67" s="0" t="n">
        <v>3</v>
      </c>
      <c r="BQ67" s="0" t="n">
        <v>1</v>
      </c>
      <c r="BR67" s="0" t="n">
        <v>0</v>
      </c>
      <c r="BS67" s="0" t="n">
        <v>0</v>
      </c>
      <c r="BT67" s="0" t="n">
        <v>0</v>
      </c>
      <c r="BU67" s="1" t="n">
        <v>-2.230399E-009</v>
      </c>
      <c r="BV67" s="1" t="n">
        <v>-2.097249E-008</v>
      </c>
      <c r="BW67" s="1" t="n">
        <v>1.123973E-008</v>
      </c>
      <c r="BX67" s="0" t="n">
        <v>1</v>
      </c>
      <c r="BY67" s="0" t="n">
        <v>1</v>
      </c>
      <c r="BZ67" s="0" t="n">
        <v>0</v>
      </c>
      <c r="CA67" s="0" t="n">
        <v>0</v>
      </c>
      <c r="CB67" s="0" t="n">
        <v>0</v>
      </c>
      <c r="CC67" s="0" t="n">
        <v>1</v>
      </c>
      <c r="CD67" s="2" t="n">
        <f aca="false">SQRT(SUMSQ(AB67:AD67))</f>
        <v>0</v>
      </c>
      <c r="CE67" s="2" t="n">
        <f aca="false">SQRT(SUMSQ(AP67:AR67))</f>
        <v>0.0104908189025291</v>
      </c>
      <c r="CF67" s="2" t="n">
        <f aca="false">SQRT(SUMSQ(BD67:BF67))</f>
        <v>0</v>
      </c>
      <c r="CG67" s="2" t="n">
        <f aca="false">SQRT(SUMSQ(BR67:BT67))</f>
        <v>0</v>
      </c>
      <c r="CH67" s="2" t="n">
        <f aca="false">DEGREES(2*ACOS(AH67))</f>
        <v>0</v>
      </c>
      <c r="CI67" s="2" t="n">
        <f aca="false">DEGREES(2*ACOS(AV67))</f>
        <v>0</v>
      </c>
      <c r="CJ67" s="2" t="n">
        <f aca="false">DEGREES(2*ACOS(BJ67))</f>
        <v>0</v>
      </c>
      <c r="CK67" s="2" t="n">
        <f aca="false">DEGREES(2*ACOS(BX67))</f>
        <v>0</v>
      </c>
      <c r="CL67" s="0" t="n">
        <f aca="false">ABS(AI67-1)</f>
        <v>0</v>
      </c>
      <c r="CM67" s="0" t="n">
        <f aca="false">ABS(AW67-1)</f>
        <v>0</v>
      </c>
      <c r="CN67" s="0" t="n">
        <f aca="false">ABS(BK67-1)</f>
        <v>0.00698519999999991</v>
      </c>
      <c r="CO67" s="0" t="n">
        <f aca="false">ABS(BY67-1)</f>
        <v>0</v>
      </c>
      <c r="CP67" s="3" t="n">
        <f aca="false">DEGREES(2*ACOS(AH67))</f>
        <v>0</v>
      </c>
      <c r="CQ67" s="3" t="n">
        <f aca="false">DEGREES(2*ACOS(AV67))</f>
        <v>0</v>
      </c>
      <c r="CR67" s="3" t="n">
        <f aca="false">DEGREES(2*ACOS(BJ67))</f>
        <v>0</v>
      </c>
      <c r="CS67" s="3" t="n">
        <f aca="false">DEGREES(2*ACOS(CC67))</f>
        <v>0</v>
      </c>
      <c r="CT67" s="0" t="n">
        <f aca="false">SUM(CD67:CR67)</f>
        <v>0.017476018902529</v>
      </c>
      <c r="CU67" s="4" t="n">
        <f aca="false">(CT67-MIN($CT$5:$CT$1744))/(MAX($CT$5:$CT$1744)-MIN($CT$5:$CT$1744))</f>
        <v>0.00166797863090774</v>
      </c>
      <c r="CV67" s="0" t="n">
        <f aca="false">SUM(CD67,CH67,CL67,CP67)</f>
        <v>0</v>
      </c>
      <c r="CW67" s="0" t="n">
        <f aca="false">SUM(CE67,CI67,CM67,CQ67)</f>
        <v>0.0104908189025291</v>
      </c>
      <c r="CX67" s="0" t="n">
        <f aca="false">SUM(CF67,CJ67,CN67,CR67)</f>
        <v>0.00698519999999991</v>
      </c>
      <c r="CY67" s="0" t="n">
        <f aca="false">SUM(CG67,CK67,CO67)</f>
        <v>0</v>
      </c>
      <c r="CZ67" s="5" t="str">
        <f aca="false">IF(CD67=0,IF(CH67=0,IF(CL67=0,IF(CP67=0,"NULL","4"),"3"),"2"),"1")</f>
        <v>NULL</v>
      </c>
    </row>
    <row r="68" customFormat="false" ht="14.9" hidden="false" customHeight="false" outlineLevel="0" collapsed="false">
      <c r="A68" s="0" t="n">
        <v>2354.865</v>
      </c>
      <c r="B68" s="0" t="n">
        <v>0.2877309</v>
      </c>
      <c r="C68" s="0" t="n">
        <v>0.5100089</v>
      </c>
      <c r="D68" s="0" t="n">
        <v>2.022967</v>
      </c>
      <c r="E68" s="1" t="n">
        <v>-7.649962E-008</v>
      </c>
      <c r="F68" s="1" t="n">
        <v>1.218835E-007</v>
      </c>
      <c r="G68" s="1" t="n">
        <v>-1.484031E-006</v>
      </c>
      <c r="H68" s="0" t="n">
        <v>1</v>
      </c>
      <c r="I68" s="0" t="n">
        <v>0.7576821</v>
      </c>
      <c r="J68" s="0" t="n">
        <v>0.02703232</v>
      </c>
      <c r="K68" s="0" t="n">
        <v>0.6010813</v>
      </c>
      <c r="L68" s="0" t="n">
        <v>-0.02034966</v>
      </c>
      <c r="M68" s="0" t="n">
        <v>0.7984713</v>
      </c>
      <c r="N68" s="0" t="n">
        <v>0</v>
      </c>
      <c r="O68" s="0" t="n">
        <v>0</v>
      </c>
      <c r="P68" s="0" t="n">
        <v>0</v>
      </c>
      <c r="Q68" s="0" t="n">
        <v>0</v>
      </c>
      <c r="R68" s="0" t="n">
        <v>74.7342</v>
      </c>
      <c r="S68" s="0" t="n">
        <v>97.64866</v>
      </c>
      <c r="T68" s="0" t="n">
        <v>100.2375</v>
      </c>
      <c r="U68" s="0" t="n">
        <v>108.3931</v>
      </c>
      <c r="V68" s="0" t="n">
        <v>104.137</v>
      </c>
      <c r="W68" s="0" t="n">
        <v>97.16199</v>
      </c>
      <c r="X68" s="0" t="n">
        <v>88.67222</v>
      </c>
      <c r="Y68" s="0" t="n">
        <v>104.9343</v>
      </c>
      <c r="Z68" s="0" t="n">
        <v>0</v>
      </c>
      <c r="AA68" s="0" t="n">
        <v>1</v>
      </c>
      <c r="AB68" s="0" t="n">
        <v>-0.003906008</v>
      </c>
      <c r="AC68" s="0" t="n">
        <v>0.03616363</v>
      </c>
      <c r="AD68" s="0" t="n">
        <v>0.01405884</v>
      </c>
      <c r="AE68" s="1" t="n">
        <v>6.665652E-010</v>
      </c>
      <c r="AF68" s="1" t="n">
        <v>-1.42912E-009</v>
      </c>
      <c r="AG68" s="1" t="n">
        <v>-1.356617E-008</v>
      </c>
      <c r="AH68" s="0" t="n">
        <v>1</v>
      </c>
      <c r="AI68" s="0" t="n">
        <v>1</v>
      </c>
      <c r="AJ68" s="0" t="n">
        <v>0</v>
      </c>
      <c r="AK68" s="0" t="n">
        <v>0</v>
      </c>
      <c r="AL68" s="0" t="n">
        <v>0</v>
      </c>
      <c r="AM68" s="0" t="n">
        <v>1</v>
      </c>
      <c r="AN68" s="0" t="n">
        <v>1</v>
      </c>
      <c r="AO68" s="0" t="n">
        <v>1</v>
      </c>
      <c r="AP68" s="0" t="n">
        <v>0</v>
      </c>
      <c r="AQ68" s="0" t="n">
        <v>0</v>
      </c>
      <c r="AR68" s="0" t="n">
        <v>0</v>
      </c>
      <c r="AS68" s="1" t="n">
        <v>7.16697E-010</v>
      </c>
      <c r="AT68" s="1" t="n">
        <v>-9.46028E-009</v>
      </c>
      <c r="AU68" s="1" t="n">
        <v>-1.645372E-008</v>
      </c>
      <c r="AV68" s="0" t="n">
        <v>1</v>
      </c>
      <c r="AW68" s="0" t="n">
        <v>1</v>
      </c>
      <c r="AX68" s="0" t="n">
        <v>0</v>
      </c>
      <c r="AY68" s="0" t="n">
        <v>0</v>
      </c>
      <c r="AZ68" s="0" t="n">
        <v>0</v>
      </c>
      <c r="BA68" s="0" t="n">
        <v>1</v>
      </c>
      <c r="BB68" s="0" t="n">
        <v>2</v>
      </c>
      <c r="BC68" s="0" t="n">
        <v>1</v>
      </c>
      <c r="BD68" s="0" t="n">
        <v>0</v>
      </c>
      <c r="BE68" s="0" t="n">
        <v>0</v>
      </c>
      <c r="BF68" s="0" t="n">
        <v>0</v>
      </c>
      <c r="BG68" s="1" t="n">
        <v>7.16697E-010</v>
      </c>
      <c r="BH68" s="1" t="n">
        <v>-9.46028E-009</v>
      </c>
      <c r="BI68" s="1" t="n">
        <v>-1.645372E-008</v>
      </c>
      <c r="BJ68" s="0" t="n">
        <v>1</v>
      </c>
      <c r="BK68" s="0" t="n">
        <v>0.9943761</v>
      </c>
      <c r="BL68" s="0" t="n">
        <v>0</v>
      </c>
      <c r="BM68" s="0" t="n">
        <v>0</v>
      </c>
      <c r="BN68" s="0" t="n">
        <v>0</v>
      </c>
      <c r="BO68" s="0" t="n">
        <v>1</v>
      </c>
      <c r="BP68" s="0" t="n">
        <v>3</v>
      </c>
      <c r="BQ68" s="0" t="n">
        <v>1</v>
      </c>
      <c r="BR68" s="0" t="n">
        <v>0</v>
      </c>
      <c r="BS68" s="0" t="n">
        <v>0</v>
      </c>
      <c r="BT68" s="0" t="n">
        <v>0</v>
      </c>
      <c r="BU68" s="1" t="n">
        <v>7.741235E-010</v>
      </c>
      <c r="BV68" s="1" t="n">
        <v>-1.508533E-009</v>
      </c>
      <c r="BW68" s="1" t="n">
        <v>-1.372966E-008</v>
      </c>
      <c r="BX68" s="0" t="n">
        <v>1</v>
      </c>
      <c r="BY68" s="0" t="n">
        <v>1</v>
      </c>
      <c r="BZ68" s="0" t="n">
        <v>0</v>
      </c>
      <c r="CA68" s="0" t="n">
        <v>0</v>
      </c>
      <c r="CB68" s="0" t="n">
        <v>0</v>
      </c>
      <c r="CC68" s="0" t="n">
        <v>1</v>
      </c>
      <c r="CD68" s="2" t="n">
        <f aca="false">SQRT(SUMSQ(AB68:AD68))</f>
        <v>0.038996359002073</v>
      </c>
      <c r="CE68" s="2" t="n">
        <f aca="false">SQRT(SUMSQ(AP68:AR68))</f>
        <v>0</v>
      </c>
      <c r="CF68" s="2" t="n">
        <f aca="false">SQRT(SUMSQ(BD68:BF68))</f>
        <v>0</v>
      </c>
      <c r="CG68" s="2" t="n">
        <f aca="false">SQRT(SUMSQ(BR68:BT68))</f>
        <v>0</v>
      </c>
      <c r="CH68" s="2" t="n">
        <f aca="false">DEGREES(2*ACOS(AH68))</f>
        <v>0</v>
      </c>
      <c r="CI68" s="2" t="n">
        <f aca="false">DEGREES(2*ACOS(AV68))</f>
        <v>0</v>
      </c>
      <c r="CJ68" s="2" t="n">
        <f aca="false">DEGREES(2*ACOS(BJ68))</f>
        <v>0</v>
      </c>
      <c r="CK68" s="2" t="n">
        <f aca="false">DEGREES(2*ACOS(BX68))</f>
        <v>0</v>
      </c>
      <c r="CL68" s="0" t="n">
        <f aca="false">ABS(AI68-1)</f>
        <v>0</v>
      </c>
      <c r="CM68" s="0" t="n">
        <f aca="false">ABS(AW68-1)</f>
        <v>0</v>
      </c>
      <c r="CN68" s="0" t="n">
        <f aca="false">ABS(BK68-1)</f>
        <v>0.00562389999999979</v>
      </c>
      <c r="CO68" s="0" t="n">
        <f aca="false">ABS(BY68-1)</f>
        <v>0</v>
      </c>
      <c r="CP68" s="3" t="n">
        <f aca="false">DEGREES(2*ACOS(AH68))</f>
        <v>0</v>
      </c>
      <c r="CQ68" s="3" t="n">
        <f aca="false">DEGREES(2*ACOS(AV68))</f>
        <v>0</v>
      </c>
      <c r="CR68" s="3" t="n">
        <f aca="false">DEGREES(2*ACOS(BJ68))</f>
        <v>0</v>
      </c>
      <c r="CS68" s="3" t="n">
        <f aca="false">DEGREES(2*ACOS(CC68))</f>
        <v>0</v>
      </c>
      <c r="CT68" s="0" t="n">
        <f aca="false">SUM(CD68:CR68)</f>
        <v>0.0446202590020728</v>
      </c>
      <c r="CU68" s="4" t="n">
        <f aca="false">(CT68-MIN($CT$5:$CT$1744))/(MAX($CT$5:$CT$1744)-MIN($CT$5:$CT$1744))</f>
        <v>0.00425872957314415</v>
      </c>
      <c r="CV68" s="0" t="n">
        <f aca="false">SUM(CD68,CH68,CL68,CP68)</f>
        <v>0.038996359002073</v>
      </c>
      <c r="CW68" s="0" t="n">
        <f aca="false">SUM(CE68,CI68,CM68,CQ68)</f>
        <v>0</v>
      </c>
      <c r="CX68" s="0" t="n">
        <f aca="false">SUM(CF68,CJ68,CN68,CR68)</f>
        <v>0.00562389999999979</v>
      </c>
      <c r="CY68" s="0" t="n">
        <f aca="false">SUM(CG68,CK68,CO68)</f>
        <v>0</v>
      </c>
      <c r="CZ68" s="5" t="str">
        <f aca="false">IF(CD68=0,IF(CH68=0,IF(CL68=0,IF(CP68=0,"NULL","4"),"3"),"2"),"1")</f>
        <v>1</v>
      </c>
    </row>
    <row r="69" customFormat="false" ht="14.9" hidden="false" customHeight="false" outlineLevel="0" collapsed="false">
      <c r="A69" s="0" t="n">
        <v>2354.915</v>
      </c>
      <c r="B69" s="0" t="n">
        <v>0.2829759</v>
      </c>
      <c r="C69" s="0" t="n">
        <v>0.5954714</v>
      </c>
      <c r="D69" s="0" t="n">
        <v>2.043498</v>
      </c>
      <c r="E69" s="1" t="n">
        <v>-7.668312E-008</v>
      </c>
      <c r="F69" s="1" t="n">
        <v>1.429894E-007</v>
      </c>
      <c r="G69" s="1" t="n">
        <v>-1.454986E-006</v>
      </c>
      <c r="H69" s="0" t="n">
        <v>1</v>
      </c>
      <c r="I69" s="0" t="n">
        <v>0.7535656</v>
      </c>
      <c r="J69" s="0" t="n">
        <v>0.02548553</v>
      </c>
      <c r="K69" s="0" t="n">
        <v>0.599142</v>
      </c>
      <c r="L69" s="0" t="n">
        <v>-0.01908658</v>
      </c>
      <c r="M69" s="0" t="n">
        <v>0.8000095</v>
      </c>
      <c r="N69" s="0" t="n">
        <v>0</v>
      </c>
      <c r="O69" s="0" t="n">
        <v>0</v>
      </c>
      <c r="P69" s="0" t="n">
        <v>0</v>
      </c>
      <c r="Q69" s="0" t="n">
        <v>0</v>
      </c>
      <c r="R69" s="0" t="n">
        <v>74.45129</v>
      </c>
      <c r="S69" s="0" t="n">
        <v>97.15166</v>
      </c>
      <c r="T69" s="0" t="n">
        <v>99.70487</v>
      </c>
      <c r="U69" s="0" t="n">
        <v>107.9895</v>
      </c>
      <c r="V69" s="0" t="n">
        <v>103.7777</v>
      </c>
      <c r="W69" s="0" t="n">
        <v>96.86866</v>
      </c>
      <c r="X69" s="0" t="n">
        <v>88.49683</v>
      </c>
      <c r="Y69" s="0" t="n">
        <v>104.8591</v>
      </c>
      <c r="Z69" s="0" t="n">
        <v>0</v>
      </c>
      <c r="AA69" s="0" t="n">
        <v>1</v>
      </c>
      <c r="AB69" s="0" t="n">
        <v>-0.005290777</v>
      </c>
      <c r="AC69" s="0" t="n">
        <v>0.1052809</v>
      </c>
      <c r="AD69" s="0" t="n">
        <v>0.02210334</v>
      </c>
      <c r="AE69" s="1" t="n">
        <v>-8.016218E-010</v>
      </c>
      <c r="AF69" s="1" t="n">
        <v>1.235869E-009</v>
      </c>
      <c r="AG69" s="1" t="n">
        <v>6.652438E-009</v>
      </c>
      <c r="AH69" s="0" t="n">
        <v>1</v>
      </c>
      <c r="AI69" s="0" t="n">
        <v>1</v>
      </c>
      <c r="AJ69" s="0" t="n">
        <v>0</v>
      </c>
      <c r="AK69" s="0" t="n">
        <v>0</v>
      </c>
      <c r="AL69" s="0" t="n">
        <v>0</v>
      </c>
      <c r="AM69" s="0" t="n">
        <v>1</v>
      </c>
      <c r="AN69" s="0" t="n">
        <v>1</v>
      </c>
      <c r="AO69" s="0" t="n">
        <v>1</v>
      </c>
      <c r="AP69" s="0" t="n">
        <v>0</v>
      </c>
      <c r="AQ69" s="0" t="n">
        <v>0</v>
      </c>
      <c r="AR69" s="0" t="n">
        <v>0</v>
      </c>
      <c r="AS69" s="1" t="n">
        <v>1.8295E-010</v>
      </c>
      <c r="AT69" s="1" t="n">
        <v>7.299702E-009</v>
      </c>
      <c r="AU69" s="1" t="n">
        <v>6.570694E-009</v>
      </c>
      <c r="AV69" s="0" t="n">
        <v>1</v>
      </c>
      <c r="AW69" s="0" t="n">
        <v>1</v>
      </c>
      <c r="AX69" s="0" t="n">
        <v>0</v>
      </c>
      <c r="AY69" s="0" t="n">
        <v>0</v>
      </c>
      <c r="AZ69" s="0" t="n">
        <v>0</v>
      </c>
      <c r="BA69" s="0" t="n">
        <v>1</v>
      </c>
      <c r="BB69" s="0" t="n">
        <v>2</v>
      </c>
      <c r="BC69" s="0" t="n">
        <v>1</v>
      </c>
      <c r="BD69" s="0" t="n">
        <v>0</v>
      </c>
      <c r="BE69" s="0" t="n">
        <v>0</v>
      </c>
      <c r="BF69" s="0" t="n">
        <v>0</v>
      </c>
      <c r="BG69" s="1" t="n">
        <v>1.8295E-010</v>
      </c>
      <c r="BH69" s="1" t="n">
        <v>7.299702E-009</v>
      </c>
      <c r="BI69" s="1" t="n">
        <v>6.570694E-009</v>
      </c>
      <c r="BJ69" s="0" t="n">
        <v>1</v>
      </c>
      <c r="BK69" s="0" t="n">
        <v>0.994567</v>
      </c>
      <c r="BL69" s="0" t="n">
        <v>0</v>
      </c>
      <c r="BM69" s="0" t="n">
        <v>0</v>
      </c>
      <c r="BN69" s="0" t="n">
        <v>0</v>
      </c>
      <c r="BO69" s="0" t="n">
        <v>1</v>
      </c>
      <c r="BP69" s="0" t="n">
        <v>3</v>
      </c>
      <c r="BQ69" s="0" t="n">
        <v>1</v>
      </c>
      <c r="BR69" s="0" t="n">
        <v>0</v>
      </c>
      <c r="BS69" s="0" t="n">
        <v>0</v>
      </c>
      <c r="BT69" s="0" t="n">
        <v>0</v>
      </c>
      <c r="BU69" s="1" t="n">
        <v>2.521151E-010</v>
      </c>
      <c r="BV69" s="1" t="n">
        <v>5.2706E-009</v>
      </c>
      <c r="BW69" s="1" t="n">
        <v>9.250615E-009</v>
      </c>
      <c r="BX69" s="0" t="n">
        <v>1</v>
      </c>
      <c r="BY69" s="0" t="n">
        <v>1</v>
      </c>
      <c r="BZ69" s="0" t="n">
        <v>0</v>
      </c>
      <c r="CA69" s="0" t="n">
        <v>0</v>
      </c>
      <c r="CB69" s="0" t="n">
        <v>0</v>
      </c>
      <c r="CC69" s="0" t="n">
        <v>1</v>
      </c>
      <c r="CD69" s="2" t="n">
        <f aca="false">SQRT(SUMSQ(AB69:AD69))</f>
        <v>0.107706164471813</v>
      </c>
      <c r="CE69" s="2" t="n">
        <f aca="false">SQRT(SUMSQ(AP69:AR69))</f>
        <v>0</v>
      </c>
      <c r="CF69" s="2" t="n">
        <f aca="false">SQRT(SUMSQ(BD69:BF69))</f>
        <v>0</v>
      </c>
      <c r="CG69" s="2" t="n">
        <f aca="false">SQRT(SUMSQ(BR69:BT69))</f>
        <v>0</v>
      </c>
      <c r="CH69" s="2" t="n">
        <f aca="false">DEGREES(2*ACOS(AH69))</f>
        <v>0</v>
      </c>
      <c r="CI69" s="2" t="n">
        <f aca="false">DEGREES(2*ACOS(AV69))</f>
        <v>0</v>
      </c>
      <c r="CJ69" s="2" t="n">
        <f aca="false">DEGREES(2*ACOS(BJ69))</f>
        <v>0</v>
      </c>
      <c r="CK69" s="2" t="n">
        <f aca="false">DEGREES(2*ACOS(BX69))</f>
        <v>0</v>
      </c>
      <c r="CL69" s="0" t="n">
        <f aca="false">ABS(AI69-1)</f>
        <v>0</v>
      </c>
      <c r="CM69" s="0" t="n">
        <f aca="false">ABS(AW69-1)</f>
        <v>0</v>
      </c>
      <c r="CN69" s="0" t="n">
        <f aca="false">ABS(BK69-1)</f>
        <v>0.00543299999999991</v>
      </c>
      <c r="CO69" s="0" t="n">
        <f aca="false">ABS(BY69-1)</f>
        <v>0</v>
      </c>
      <c r="CP69" s="3" t="n">
        <f aca="false">DEGREES(2*ACOS(AH69))</f>
        <v>0</v>
      </c>
      <c r="CQ69" s="3" t="n">
        <f aca="false">DEGREES(2*ACOS(AV69))</f>
        <v>0</v>
      </c>
      <c r="CR69" s="3" t="n">
        <f aca="false">DEGREES(2*ACOS(BJ69))</f>
        <v>0</v>
      </c>
      <c r="CS69" s="3" t="n">
        <f aca="false">DEGREES(2*ACOS(CC69))</f>
        <v>0</v>
      </c>
      <c r="CT69" s="0" t="n">
        <f aca="false">SUM(CD69:CR69)</f>
        <v>0.113139164471813</v>
      </c>
      <c r="CU69" s="4" t="n">
        <f aca="false">(CT69-MIN($CT$5:$CT$1744))/(MAX($CT$5:$CT$1744)-MIN($CT$5:$CT$1744))</f>
        <v>0.0107984381174154</v>
      </c>
      <c r="CV69" s="0" t="n">
        <f aca="false">SUM(CD69,CH69,CL69,CP69)</f>
        <v>0.107706164471813</v>
      </c>
      <c r="CW69" s="0" t="n">
        <f aca="false">SUM(CE69,CI69,CM69,CQ69)</f>
        <v>0</v>
      </c>
      <c r="CX69" s="0" t="n">
        <f aca="false">SUM(CF69,CJ69,CN69,CR69)</f>
        <v>0.00543299999999991</v>
      </c>
      <c r="CY69" s="0" t="n">
        <f aca="false">SUM(CG69,CK69,CO69)</f>
        <v>0</v>
      </c>
      <c r="CZ69" s="5" t="str">
        <f aca="false">IF(CD69=0,IF(CH69=0,IF(CL69=0,IF(CP69=0,"NULL","4"),"3"),"2"),"1")</f>
        <v>1</v>
      </c>
    </row>
    <row r="70" customFormat="false" ht="14.9" hidden="false" customHeight="false" outlineLevel="0" collapsed="false">
      <c r="A70" s="0" t="n">
        <v>2354.966</v>
      </c>
      <c r="B70" s="0" t="n">
        <v>0.2787336</v>
      </c>
      <c r="C70" s="0" t="n">
        <v>0.6891741</v>
      </c>
      <c r="D70" s="0" t="n">
        <v>2.060197</v>
      </c>
      <c r="E70" s="1" t="n">
        <v>-8.714545E-008</v>
      </c>
      <c r="F70" s="1" t="n">
        <v>2.043095E-007</v>
      </c>
      <c r="G70" s="1" t="n">
        <v>-1.434543E-006</v>
      </c>
      <c r="H70" s="0" t="n">
        <v>1</v>
      </c>
      <c r="I70" s="0" t="n">
        <v>0.7502183</v>
      </c>
      <c r="J70" s="0" t="n">
        <v>0.02265682</v>
      </c>
      <c r="K70" s="0" t="n">
        <v>0.5973432</v>
      </c>
      <c r="L70" s="0" t="n">
        <v>-0.01688597</v>
      </c>
      <c r="M70" s="0" t="n">
        <v>0.8014877</v>
      </c>
      <c r="N70" s="0" t="n">
        <v>0</v>
      </c>
      <c r="O70" s="0" t="n">
        <v>0</v>
      </c>
      <c r="P70" s="0" t="n">
        <v>0</v>
      </c>
      <c r="Q70" s="0" t="n">
        <v>0</v>
      </c>
      <c r="R70" s="0" t="n">
        <v>77.0702</v>
      </c>
      <c r="S70" s="0" t="n">
        <v>100.1202</v>
      </c>
      <c r="T70" s="0" t="n">
        <v>102.6021</v>
      </c>
      <c r="U70" s="0" t="n">
        <v>111.4073</v>
      </c>
      <c r="V70" s="0" t="n">
        <v>107.0825</v>
      </c>
      <c r="W70" s="0" t="n">
        <v>100.0653</v>
      </c>
      <c r="X70" s="0" t="n">
        <v>91.65188</v>
      </c>
      <c r="Y70" s="0" t="n">
        <v>108.956</v>
      </c>
      <c r="Z70" s="0" t="n">
        <v>0</v>
      </c>
      <c r="AA70" s="0" t="n">
        <v>1</v>
      </c>
      <c r="AB70" s="0" t="n">
        <v>-0.004328376</v>
      </c>
      <c r="AC70" s="0" t="n">
        <v>0.09624536</v>
      </c>
      <c r="AD70" s="0" t="n">
        <v>0.01606504</v>
      </c>
      <c r="AE70" s="1" t="n">
        <v>-3.065031E-009</v>
      </c>
      <c r="AF70" s="1" t="n">
        <v>2.011659E-008</v>
      </c>
      <c r="AG70" s="1" t="n">
        <v>7.24719E-009</v>
      </c>
      <c r="AH70" s="0" t="n">
        <v>1</v>
      </c>
      <c r="AI70" s="0" t="n">
        <v>1</v>
      </c>
      <c r="AJ70" s="0" t="n">
        <v>0</v>
      </c>
      <c r="AK70" s="0" t="n">
        <v>0</v>
      </c>
      <c r="AL70" s="0" t="n">
        <v>0</v>
      </c>
      <c r="AM70" s="0" t="n">
        <v>1</v>
      </c>
      <c r="AN70" s="0" t="n">
        <v>1</v>
      </c>
      <c r="AO70" s="0" t="n">
        <v>1</v>
      </c>
      <c r="AP70" s="0" t="n">
        <v>0</v>
      </c>
      <c r="AQ70" s="0" t="n">
        <v>0</v>
      </c>
      <c r="AR70" s="0" t="n">
        <v>0</v>
      </c>
      <c r="AS70" s="1" t="n">
        <v>-2.204464E-009</v>
      </c>
      <c r="AT70" s="1" t="n">
        <v>1.472702E-008</v>
      </c>
      <c r="AU70" s="1" t="n">
        <v>3.779266E-009</v>
      </c>
      <c r="AV70" s="0" t="n">
        <v>1</v>
      </c>
      <c r="AW70" s="0" t="n">
        <v>1</v>
      </c>
      <c r="AX70" s="0" t="n">
        <v>0</v>
      </c>
      <c r="AY70" s="0" t="n">
        <v>0</v>
      </c>
      <c r="AZ70" s="0" t="n">
        <v>0</v>
      </c>
      <c r="BA70" s="0" t="n">
        <v>1</v>
      </c>
      <c r="BB70" s="0" t="n">
        <v>2</v>
      </c>
      <c r="BC70" s="0" t="n">
        <v>1</v>
      </c>
      <c r="BD70" s="0" t="n">
        <v>0</v>
      </c>
      <c r="BE70" s="0" t="n">
        <v>0</v>
      </c>
      <c r="BF70" s="0" t="n">
        <v>0</v>
      </c>
      <c r="BG70" s="1" t="n">
        <v>-2.204464E-009</v>
      </c>
      <c r="BH70" s="1" t="n">
        <v>1.472702E-008</v>
      </c>
      <c r="BI70" s="1" t="n">
        <v>3.779266E-009</v>
      </c>
      <c r="BJ70" s="0" t="n">
        <v>1</v>
      </c>
      <c r="BK70" s="0" t="n">
        <v>0.9955581</v>
      </c>
      <c r="BL70" s="0" t="n">
        <v>0</v>
      </c>
      <c r="BM70" s="0" t="n">
        <v>0</v>
      </c>
      <c r="BN70" s="0" t="n">
        <v>0</v>
      </c>
      <c r="BO70" s="0" t="n">
        <v>1</v>
      </c>
      <c r="BP70" s="0" t="n">
        <v>3</v>
      </c>
      <c r="BQ70" s="0" t="n">
        <v>1</v>
      </c>
      <c r="BR70" s="0" t="n">
        <v>0</v>
      </c>
      <c r="BS70" s="0" t="n">
        <v>0</v>
      </c>
      <c r="BT70" s="0" t="n">
        <v>0</v>
      </c>
      <c r="BU70" s="1" t="n">
        <v>-3.652292E-009</v>
      </c>
      <c r="BV70" s="1" t="n">
        <v>1.030081E-008</v>
      </c>
      <c r="BW70" s="1" t="n">
        <v>5.806428E-009</v>
      </c>
      <c r="BX70" s="0" t="n">
        <v>1</v>
      </c>
      <c r="BY70" s="0" t="n">
        <v>1</v>
      </c>
      <c r="BZ70" s="0" t="n">
        <v>0</v>
      </c>
      <c r="CA70" s="0" t="n">
        <v>0</v>
      </c>
      <c r="CB70" s="0" t="n">
        <v>0</v>
      </c>
      <c r="CC70" s="0" t="n">
        <v>1</v>
      </c>
      <c r="CD70" s="2" t="n">
        <f aca="false">SQRT(SUMSQ(AB70:AD70))</f>
        <v>0.0976728706987185</v>
      </c>
      <c r="CE70" s="2" t="n">
        <f aca="false">SQRT(SUMSQ(AP70:AR70))</f>
        <v>0</v>
      </c>
      <c r="CF70" s="2" t="n">
        <f aca="false">SQRT(SUMSQ(BD70:BF70))</f>
        <v>0</v>
      </c>
      <c r="CG70" s="2" t="n">
        <f aca="false">SQRT(SUMSQ(BR70:BT70))</f>
        <v>0</v>
      </c>
      <c r="CH70" s="2" t="n">
        <f aca="false">DEGREES(2*ACOS(AH70))</f>
        <v>0</v>
      </c>
      <c r="CI70" s="2" t="n">
        <f aca="false">DEGREES(2*ACOS(AV70))</f>
        <v>0</v>
      </c>
      <c r="CJ70" s="2" t="n">
        <f aca="false">DEGREES(2*ACOS(BJ70))</f>
        <v>0</v>
      </c>
      <c r="CK70" s="2" t="n">
        <f aca="false">DEGREES(2*ACOS(BX70))</f>
        <v>0</v>
      </c>
      <c r="CL70" s="0" t="n">
        <f aca="false">ABS(AI70-1)</f>
        <v>0</v>
      </c>
      <c r="CM70" s="0" t="n">
        <f aca="false">ABS(AW70-1)</f>
        <v>0</v>
      </c>
      <c r="CN70" s="0" t="n">
        <f aca="false">ABS(BK70-1)</f>
        <v>0.0044419</v>
      </c>
      <c r="CO70" s="0" t="n">
        <f aca="false">ABS(BY70-1)</f>
        <v>0</v>
      </c>
      <c r="CP70" s="3" t="n">
        <f aca="false">DEGREES(2*ACOS(AH70))</f>
        <v>0</v>
      </c>
      <c r="CQ70" s="3" t="n">
        <f aca="false">DEGREES(2*ACOS(AV70))</f>
        <v>0</v>
      </c>
      <c r="CR70" s="3" t="n">
        <f aca="false">DEGREES(2*ACOS(BJ70))</f>
        <v>0</v>
      </c>
      <c r="CS70" s="3" t="n">
        <f aca="false">DEGREES(2*ACOS(CC70))</f>
        <v>0</v>
      </c>
      <c r="CT70" s="0" t="n">
        <f aca="false">SUM(CD70:CR70)</f>
        <v>0.102114770698718</v>
      </c>
      <c r="CU70" s="4" t="n">
        <f aca="false">(CT70-MIN($CT$5:$CT$1744))/(MAX($CT$5:$CT$1744)-MIN($CT$5:$CT$1744))</f>
        <v>0.00974622746607682</v>
      </c>
      <c r="CV70" s="0" t="n">
        <f aca="false">SUM(CD70,CH70,CL70,CP70)</f>
        <v>0.0976728706987185</v>
      </c>
      <c r="CW70" s="0" t="n">
        <f aca="false">SUM(CE70,CI70,CM70,CQ70)</f>
        <v>0</v>
      </c>
      <c r="CX70" s="0" t="n">
        <f aca="false">SUM(CF70,CJ70,CN70,CR70)</f>
        <v>0.0044419</v>
      </c>
      <c r="CY70" s="0" t="n">
        <f aca="false">SUM(CG70,CK70,CO70)</f>
        <v>0</v>
      </c>
      <c r="CZ70" s="5" t="str">
        <f aca="false">IF(CD70=0,IF(CH70=0,IF(CL70=0,IF(CP70=0,"NULL","4"),"3"),"2"),"1")</f>
        <v>1</v>
      </c>
    </row>
    <row r="71" customFormat="false" ht="14.9" hidden="false" customHeight="false" outlineLevel="0" collapsed="false">
      <c r="A71" s="0" t="n">
        <v>2355.015</v>
      </c>
      <c r="B71" s="0" t="n">
        <v>0.2761141</v>
      </c>
      <c r="C71" s="0" t="n">
        <v>0.7642862</v>
      </c>
      <c r="D71" s="0" t="n">
        <v>2.069664</v>
      </c>
      <c r="E71" s="1" t="n">
        <v>-9.465838E-008</v>
      </c>
      <c r="F71" s="1" t="n">
        <v>2.08382E-007</v>
      </c>
      <c r="G71" s="1" t="n">
        <v>-1.403714E-006</v>
      </c>
      <c r="H71" s="0" t="n">
        <v>1</v>
      </c>
      <c r="I71" s="0" t="n">
        <v>0.7442513</v>
      </c>
      <c r="J71" s="0" t="n">
        <v>0.01893103</v>
      </c>
      <c r="K71" s="0" t="n">
        <v>0.5957266</v>
      </c>
      <c r="L71" s="0" t="n">
        <v>-0.01404725</v>
      </c>
      <c r="M71" s="0" t="n">
        <v>0.8028414</v>
      </c>
      <c r="N71" s="0" t="n">
        <v>0</v>
      </c>
      <c r="O71" s="0" t="n">
        <v>0</v>
      </c>
      <c r="P71" s="0" t="n">
        <v>0</v>
      </c>
      <c r="Q71" s="0" t="n">
        <v>0</v>
      </c>
      <c r="R71" s="0" t="n">
        <v>76.75767</v>
      </c>
      <c r="S71" s="0" t="n">
        <v>99.13752</v>
      </c>
      <c r="T71" s="0" t="n">
        <v>101.3899</v>
      </c>
      <c r="U71" s="0" t="n">
        <v>110.3658</v>
      </c>
      <c r="V71" s="0" t="n">
        <v>106.0881</v>
      </c>
      <c r="W71" s="0" t="n">
        <v>99.26945</v>
      </c>
      <c r="X71" s="0" t="n">
        <v>91.19928</v>
      </c>
      <c r="Y71" s="0" t="n">
        <v>108.8421</v>
      </c>
      <c r="Z71" s="0" t="n">
        <v>0</v>
      </c>
      <c r="AA71" s="0" t="n">
        <v>1</v>
      </c>
      <c r="AB71" s="0" t="n">
        <v>-0.001400217</v>
      </c>
      <c r="AC71" s="0" t="n">
        <v>0.06307704</v>
      </c>
      <c r="AD71" s="0" t="n">
        <v>0.004932684</v>
      </c>
      <c r="AE71" s="1" t="n">
        <v>-1.985302E-009</v>
      </c>
      <c r="AF71" s="1" t="n">
        <v>-7.872192E-011</v>
      </c>
      <c r="AG71" s="1" t="n">
        <v>8.006274E-009</v>
      </c>
      <c r="AH71" s="0" t="n">
        <v>1</v>
      </c>
      <c r="AI71" s="0" t="n">
        <v>1</v>
      </c>
      <c r="AJ71" s="0" t="n">
        <v>0</v>
      </c>
      <c r="AK71" s="0" t="n">
        <v>0</v>
      </c>
      <c r="AL71" s="0" t="n">
        <v>0</v>
      </c>
      <c r="AM71" s="0" t="n">
        <v>1</v>
      </c>
      <c r="AN71" s="0" t="n">
        <v>1</v>
      </c>
      <c r="AO71" s="0" t="n">
        <v>1</v>
      </c>
      <c r="AP71" s="0" t="n">
        <v>0</v>
      </c>
      <c r="AQ71" s="0" t="n">
        <v>0</v>
      </c>
      <c r="AR71" s="0" t="n">
        <v>0</v>
      </c>
      <c r="AS71" s="1" t="n">
        <v>-1.780309E-009</v>
      </c>
      <c r="AT71" s="1" t="n">
        <v>7.135096E-009</v>
      </c>
      <c r="AU71" s="1" t="n">
        <v>5.939249E-009</v>
      </c>
      <c r="AV71" s="0" t="n">
        <v>1</v>
      </c>
      <c r="AW71" s="0" t="n">
        <v>1</v>
      </c>
      <c r="AX71" s="0" t="n">
        <v>0</v>
      </c>
      <c r="AY71" s="0" t="n">
        <v>0</v>
      </c>
      <c r="AZ71" s="0" t="n">
        <v>0</v>
      </c>
      <c r="BA71" s="0" t="n">
        <v>1</v>
      </c>
      <c r="BB71" s="0" t="n">
        <v>2</v>
      </c>
      <c r="BC71" s="0" t="n">
        <v>1</v>
      </c>
      <c r="BD71" s="0" t="n">
        <v>0</v>
      </c>
      <c r="BE71" s="0" t="n">
        <v>0</v>
      </c>
      <c r="BF71" s="0" t="n">
        <v>0</v>
      </c>
      <c r="BG71" s="1" t="n">
        <v>-1.761979E-009</v>
      </c>
      <c r="BH71" s="1" t="n">
        <v>-2.905195E-009</v>
      </c>
      <c r="BI71" s="1" t="n">
        <v>8.877445E-009</v>
      </c>
      <c r="BJ71" s="0" t="n">
        <v>1</v>
      </c>
      <c r="BK71" s="0" t="n">
        <v>0.9920463</v>
      </c>
      <c r="BL71" s="0" t="n">
        <v>0</v>
      </c>
      <c r="BM71" s="0" t="n">
        <v>0</v>
      </c>
      <c r="BN71" s="0" t="n">
        <v>0</v>
      </c>
      <c r="BO71" s="0" t="n">
        <v>1</v>
      </c>
      <c r="BP71" s="0" t="n">
        <v>3</v>
      </c>
      <c r="BQ71" s="0" t="n">
        <v>1</v>
      </c>
      <c r="BR71" s="0" t="n">
        <v>0</v>
      </c>
      <c r="BS71" s="0" t="n">
        <v>0</v>
      </c>
      <c r="BT71" s="0" t="n">
        <v>0</v>
      </c>
      <c r="BU71" s="1" t="n">
        <v>-1.321387E-009</v>
      </c>
      <c r="BV71" s="1" t="n">
        <v>1.370026E-009</v>
      </c>
      <c r="BW71" s="1" t="n">
        <v>7.838081E-009</v>
      </c>
      <c r="BX71" s="0" t="n">
        <v>1</v>
      </c>
      <c r="BY71" s="0" t="n">
        <v>1</v>
      </c>
      <c r="BZ71" s="0" t="n">
        <v>0</v>
      </c>
      <c r="CA71" s="0" t="n">
        <v>0</v>
      </c>
      <c r="CB71" s="0" t="n">
        <v>0</v>
      </c>
      <c r="CC71" s="0" t="n">
        <v>1</v>
      </c>
      <c r="CD71" s="2" t="n">
        <f aca="false">SQRT(SUMSQ(AB71:AD71))</f>
        <v>0.0632851084715239</v>
      </c>
      <c r="CE71" s="2" t="n">
        <f aca="false">SQRT(SUMSQ(AP71:AR71))</f>
        <v>0</v>
      </c>
      <c r="CF71" s="2" t="n">
        <f aca="false">SQRT(SUMSQ(BD71:BF71))</f>
        <v>0</v>
      </c>
      <c r="CG71" s="2" t="n">
        <f aca="false">SQRT(SUMSQ(BR71:BT71))</f>
        <v>0</v>
      </c>
      <c r="CH71" s="2" t="n">
        <f aca="false">DEGREES(2*ACOS(AH71))</f>
        <v>0</v>
      </c>
      <c r="CI71" s="2" t="n">
        <f aca="false">DEGREES(2*ACOS(AV71))</f>
        <v>0</v>
      </c>
      <c r="CJ71" s="2" t="n">
        <f aca="false">DEGREES(2*ACOS(BJ71))</f>
        <v>0</v>
      </c>
      <c r="CK71" s="2" t="n">
        <f aca="false">DEGREES(2*ACOS(BX71))</f>
        <v>0</v>
      </c>
      <c r="CL71" s="0" t="n">
        <f aca="false">ABS(AI71-1)</f>
        <v>0</v>
      </c>
      <c r="CM71" s="0" t="n">
        <f aca="false">ABS(AW71-1)</f>
        <v>0</v>
      </c>
      <c r="CN71" s="0" t="n">
        <f aca="false">ABS(BK71-1)</f>
        <v>0.00795369999999995</v>
      </c>
      <c r="CO71" s="0" t="n">
        <f aca="false">ABS(BY71-1)</f>
        <v>0</v>
      </c>
      <c r="CP71" s="3" t="n">
        <f aca="false">DEGREES(2*ACOS(AH71))</f>
        <v>0</v>
      </c>
      <c r="CQ71" s="3" t="n">
        <f aca="false">DEGREES(2*ACOS(AV71))</f>
        <v>0</v>
      </c>
      <c r="CR71" s="3" t="n">
        <f aca="false">DEGREES(2*ACOS(BJ71))</f>
        <v>0</v>
      </c>
      <c r="CS71" s="3" t="n">
        <f aca="false">DEGREES(2*ACOS(CC71))</f>
        <v>0</v>
      </c>
      <c r="CT71" s="0" t="n">
        <f aca="false">SUM(CD71:CR71)</f>
        <v>0.0712388084715238</v>
      </c>
      <c r="CU71" s="4" t="n">
        <f aca="false">(CT71-MIN($CT$5:$CT$1744))/(MAX($CT$5:$CT$1744)-MIN($CT$5:$CT$1744))</f>
        <v>0.0067993065746018</v>
      </c>
      <c r="CV71" s="0" t="n">
        <f aca="false">SUM(CD71,CH71,CL71,CP71)</f>
        <v>0.0632851084715239</v>
      </c>
      <c r="CW71" s="0" t="n">
        <f aca="false">SUM(CE71,CI71,CM71,CQ71)</f>
        <v>0</v>
      </c>
      <c r="CX71" s="0" t="n">
        <f aca="false">SUM(CF71,CJ71,CN71,CR71)</f>
        <v>0.00795369999999995</v>
      </c>
      <c r="CY71" s="0" t="n">
        <f aca="false">SUM(CG71,CK71,CO71)</f>
        <v>0</v>
      </c>
      <c r="CZ71" s="5" t="str">
        <f aca="false">IF(CD71=0,IF(CH71=0,IF(CL71=0,IF(CP71=0,"NULL","4"),"3"),"2"),"1")</f>
        <v>1</v>
      </c>
    </row>
    <row r="72" customFormat="false" ht="14.9" hidden="false" customHeight="false" outlineLevel="0" collapsed="false">
      <c r="A72" s="0" t="n">
        <v>2355.065</v>
      </c>
      <c r="B72" s="0" t="n">
        <v>0.2744333</v>
      </c>
      <c r="C72" s="0" t="n">
        <v>0.8299108</v>
      </c>
      <c r="D72" s="0" t="n">
        <v>2.074251</v>
      </c>
      <c r="E72" s="1" t="n">
        <v>-9.466892E-008</v>
      </c>
      <c r="F72" s="1" t="n">
        <v>3.359804E-007</v>
      </c>
      <c r="G72" s="1" t="n">
        <v>-1.394169E-006</v>
      </c>
      <c r="H72" s="0" t="n">
        <v>1</v>
      </c>
      <c r="I72" s="0" t="n">
        <v>0.7343104</v>
      </c>
      <c r="J72" s="0" t="n">
        <v>0.01480961</v>
      </c>
      <c r="K72" s="0" t="n">
        <v>0.5943821</v>
      </c>
      <c r="L72" s="0" t="n">
        <v>-0.01094885</v>
      </c>
      <c r="M72" s="0" t="n">
        <v>0.8039718</v>
      </c>
      <c r="N72" s="0" t="n">
        <v>0</v>
      </c>
      <c r="O72" s="0" t="n">
        <v>0</v>
      </c>
      <c r="P72" s="0" t="n">
        <v>0</v>
      </c>
      <c r="Q72" s="0" t="n">
        <v>0</v>
      </c>
      <c r="R72" s="0" t="n">
        <v>79.40847</v>
      </c>
      <c r="S72" s="0" t="n">
        <v>101.9999</v>
      </c>
      <c r="T72" s="0" t="n">
        <v>104.1084</v>
      </c>
      <c r="U72" s="0" t="n">
        <v>113.5349</v>
      </c>
      <c r="V72" s="0" t="n">
        <v>109.1151</v>
      </c>
      <c r="W72" s="0" t="n">
        <v>102.2211</v>
      </c>
      <c r="X72" s="0" t="n">
        <v>94.16324</v>
      </c>
      <c r="Y72" s="0" t="n">
        <v>112.8122</v>
      </c>
      <c r="Z72" s="0" t="n">
        <v>0</v>
      </c>
      <c r="AA72" s="0" t="n">
        <v>1</v>
      </c>
      <c r="AB72" s="0" t="n">
        <v>-0.00196545</v>
      </c>
      <c r="AC72" s="0" t="n">
        <v>0.06308471</v>
      </c>
      <c r="AD72" s="0" t="n">
        <v>0.004658487</v>
      </c>
      <c r="AE72" s="1" t="n">
        <v>-7.714519E-011</v>
      </c>
      <c r="AF72" s="1" t="n">
        <v>3.362269E-008</v>
      </c>
      <c r="AG72" s="1" t="n">
        <v>2.857888E-009</v>
      </c>
      <c r="AH72" s="0" t="n">
        <v>1</v>
      </c>
      <c r="AI72" s="0" t="n">
        <v>1</v>
      </c>
      <c r="AJ72" s="0" t="n">
        <v>0</v>
      </c>
      <c r="AK72" s="0" t="n">
        <v>0</v>
      </c>
      <c r="AL72" s="0" t="n">
        <v>0</v>
      </c>
      <c r="AM72" s="0" t="n">
        <v>1</v>
      </c>
      <c r="AN72" s="0" t="n">
        <v>1</v>
      </c>
      <c r="AO72" s="0" t="n">
        <v>1</v>
      </c>
      <c r="AP72" s="0" t="n">
        <v>0</v>
      </c>
      <c r="AQ72" s="0" t="n">
        <v>0</v>
      </c>
      <c r="AR72" s="0" t="n">
        <v>0</v>
      </c>
      <c r="AS72" s="1" t="n">
        <v>-7.714519E-011</v>
      </c>
      <c r="AT72" s="1" t="n">
        <v>3.362269E-008</v>
      </c>
      <c r="AU72" s="1" t="n">
        <v>2.857888E-009</v>
      </c>
      <c r="AV72" s="0" t="n">
        <v>1</v>
      </c>
      <c r="AW72" s="0" t="n">
        <v>1</v>
      </c>
      <c r="AX72" s="0" t="n">
        <v>0</v>
      </c>
      <c r="AY72" s="0" t="n">
        <v>0</v>
      </c>
      <c r="AZ72" s="0" t="n">
        <v>0</v>
      </c>
      <c r="BA72" s="0" t="n">
        <v>1</v>
      </c>
      <c r="BB72" s="0" t="n">
        <v>2</v>
      </c>
      <c r="BC72" s="0" t="n">
        <v>1</v>
      </c>
      <c r="BD72" s="0" t="n">
        <v>0</v>
      </c>
      <c r="BE72" s="0" t="n">
        <v>0</v>
      </c>
      <c r="BF72" s="0" t="n">
        <v>0</v>
      </c>
      <c r="BG72" s="1" t="n">
        <v>-7.714519E-011</v>
      </c>
      <c r="BH72" s="1" t="n">
        <v>3.362269E-008</v>
      </c>
      <c r="BI72" s="1" t="n">
        <v>2.857888E-009</v>
      </c>
      <c r="BJ72" s="0" t="n">
        <v>1</v>
      </c>
      <c r="BK72" s="0" t="n">
        <v>0.9866431</v>
      </c>
      <c r="BL72" s="0" t="n">
        <v>0</v>
      </c>
      <c r="BM72" s="0" t="n">
        <v>0</v>
      </c>
      <c r="BN72" s="0" t="n">
        <v>0</v>
      </c>
      <c r="BO72" s="0" t="n">
        <v>1</v>
      </c>
      <c r="BP72" s="0" t="n">
        <v>3</v>
      </c>
      <c r="BQ72" s="0" t="n">
        <v>1</v>
      </c>
      <c r="BR72" s="0" t="n">
        <v>0</v>
      </c>
      <c r="BS72" s="0" t="n">
        <v>0</v>
      </c>
      <c r="BT72" s="0" t="n">
        <v>0</v>
      </c>
      <c r="BU72" s="1" t="n">
        <v>2.209554E-010</v>
      </c>
      <c r="BV72" s="1" t="n">
        <v>2.673031E-008</v>
      </c>
      <c r="BW72" s="1" t="n">
        <v>9.709591E-010</v>
      </c>
      <c r="BX72" s="0" t="n">
        <v>1</v>
      </c>
      <c r="BY72" s="0" t="n">
        <v>1</v>
      </c>
      <c r="BZ72" s="0" t="n">
        <v>0</v>
      </c>
      <c r="CA72" s="0" t="n">
        <v>0</v>
      </c>
      <c r="CB72" s="0" t="n">
        <v>0</v>
      </c>
      <c r="CC72" s="0" t="n">
        <v>1</v>
      </c>
      <c r="CD72" s="2" t="n">
        <f aca="false">SQRT(SUMSQ(AB72:AD72))</f>
        <v>0.0632870060171578</v>
      </c>
      <c r="CE72" s="2" t="n">
        <f aca="false">SQRT(SUMSQ(AP72:AR72))</f>
        <v>0</v>
      </c>
      <c r="CF72" s="2" t="n">
        <f aca="false">SQRT(SUMSQ(BD72:BF72))</f>
        <v>0</v>
      </c>
      <c r="CG72" s="2" t="n">
        <f aca="false">SQRT(SUMSQ(BR72:BT72))</f>
        <v>0</v>
      </c>
      <c r="CH72" s="2" t="n">
        <f aca="false">DEGREES(2*ACOS(AH72))</f>
        <v>0</v>
      </c>
      <c r="CI72" s="2" t="n">
        <f aca="false">DEGREES(2*ACOS(AV72))</f>
        <v>0</v>
      </c>
      <c r="CJ72" s="2" t="n">
        <f aca="false">DEGREES(2*ACOS(BJ72))</f>
        <v>0</v>
      </c>
      <c r="CK72" s="2" t="n">
        <f aca="false">DEGREES(2*ACOS(BX72))</f>
        <v>0</v>
      </c>
      <c r="CL72" s="0" t="n">
        <f aca="false">ABS(AI72-1)</f>
        <v>0</v>
      </c>
      <c r="CM72" s="0" t="n">
        <f aca="false">ABS(AW72-1)</f>
        <v>0</v>
      </c>
      <c r="CN72" s="0" t="n">
        <f aca="false">ABS(BK72-1)</f>
        <v>0.0133569</v>
      </c>
      <c r="CO72" s="0" t="n">
        <f aca="false">ABS(BY72-1)</f>
        <v>0</v>
      </c>
      <c r="CP72" s="3" t="n">
        <f aca="false">DEGREES(2*ACOS(AH72))</f>
        <v>0</v>
      </c>
      <c r="CQ72" s="3" t="n">
        <f aca="false">DEGREES(2*ACOS(AV72))</f>
        <v>0</v>
      </c>
      <c r="CR72" s="3" t="n">
        <f aca="false">DEGREES(2*ACOS(BJ72))</f>
        <v>0</v>
      </c>
      <c r="CS72" s="3" t="n">
        <f aca="false">DEGREES(2*ACOS(CC72))</f>
        <v>0</v>
      </c>
      <c r="CT72" s="0" t="n">
        <f aca="false">SUM(CD72:CR72)</f>
        <v>0.0766439060171578</v>
      </c>
      <c r="CU72" s="4" t="n">
        <f aca="false">(CT72-MIN($CT$5:$CT$1744))/(MAX($CT$5:$CT$1744)-MIN($CT$5:$CT$1744))</f>
        <v>0.00731518992620339</v>
      </c>
      <c r="CV72" s="0" t="n">
        <f aca="false">SUM(CD72,CH72,CL72,CP72)</f>
        <v>0.0632870060171578</v>
      </c>
      <c r="CW72" s="0" t="n">
        <f aca="false">SUM(CE72,CI72,CM72,CQ72)</f>
        <v>0</v>
      </c>
      <c r="CX72" s="0" t="n">
        <f aca="false">SUM(CF72,CJ72,CN72,CR72)</f>
        <v>0.0133569</v>
      </c>
      <c r="CY72" s="0" t="n">
        <f aca="false">SUM(CG72,CK72,CO72)</f>
        <v>0</v>
      </c>
      <c r="CZ72" s="5" t="str">
        <f aca="false">IF(CD72=0,IF(CH72=0,IF(CL72=0,IF(CP72=0,"NULL","4"),"3"),"2"),"1")</f>
        <v>1</v>
      </c>
    </row>
    <row r="73" customFormat="false" ht="14.9" hidden="false" customHeight="false" outlineLevel="0" collapsed="false">
      <c r="A73" s="0" t="n">
        <v>2355.115</v>
      </c>
      <c r="B73" s="0" t="n">
        <v>0.2729872</v>
      </c>
      <c r="C73" s="0" t="n">
        <v>0.8771814</v>
      </c>
      <c r="D73" s="0" t="n">
        <v>2.076898</v>
      </c>
      <c r="E73" s="1" t="n">
        <v>-9.529573E-008</v>
      </c>
      <c r="F73" s="1" t="n">
        <v>3.866002E-007</v>
      </c>
      <c r="G73" s="1" t="n">
        <v>-1.385174E-006</v>
      </c>
      <c r="H73" s="0" t="n">
        <v>1</v>
      </c>
      <c r="I73" s="0" t="n">
        <v>0.7261118</v>
      </c>
      <c r="J73" s="0" t="n">
        <v>0.01061353</v>
      </c>
      <c r="K73" s="0" t="n">
        <v>0.5932724</v>
      </c>
      <c r="L73" s="0" t="n">
        <v>-0.007823036</v>
      </c>
      <c r="M73" s="0" t="n">
        <v>0.8048938</v>
      </c>
      <c r="N73" s="0" t="n">
        <v>0</v>
      </c>
      <c r="O73" s="0" t="n">
        <v>0</v>
      </c>
      <c r="P73" s="0" t="n">
        <v>0</v>
      </c>
      <c r="Q73" s="0" t="n">
        <v>0</v>
      </c>
      <c r="R73" s="0" t="n">
        <v>79.23792</v>
      </c>
      <c r="S73" s="0" t="n">
        <v>101.1959</v>
      </c>
      <c r="T73" s="0" t="n">
        <v>103.0873</v>
      </c>
      <c r="U73" s="0" t="n">
        <v>112.5698</v>
      </c>
      <c r="V73" s="0" t="n">
        <v>108.1565</v>
      </c>
      <c r="W73" s="0" t="n">
        <v>101.4277</v>
      </c>
      <c r="X73" s="0" t="n">
        <v>93.65388</v>
      </c>
      <c r="Y73" s="0" t="n">
        <v>112.5935</v>
      </c>
      <c r="Z73" s="0" t="n">
        <v>0</v>
      </c>
      <c r="AA73" s="0" t="n">
        <v>1</v>
      </c>
      <c r="AB73" s="0" t="n">
        <v>-0.001353946</v>
      </c>
      <c r="AC73" s="0" t="n">
        <v>0.03903634</v>
      </c>
      <c r="AD73" s="0" t="n">
        <v>0.002071043</v>
      </c>
      <c r="AE73" s="1" t="n">
        <v>-1.159306E-010</v>
      </c>
      <c r="AF73" s="1" t="n">
        <v>8.513585E-009</v>
      </c>
      <c r="AG73" s="1" t="n">
        <v>1.992065E-009</v>
      </c>
      <c r="AH73" s="0" t="n">
        <v>1</v>
      </c>
      <c r="AI73" s="0" t="n">
        <v>1</v>
      </c>
      <c r="AJ73" s="0" t="n">
        <v>0</v>
      </c>
      <c r="AK73" s="0" t="n">
        <v>0</v>
      </c>
      <c r="AL73" s="0" t="n">
        <v>0</v>
      </c>
      <c r="AM73" s="0" t="n">
        <v>1</v>
      </c>
      <c r="AN73" s="0" t="n">
        <v>1</v>
      </c>
      <c r="AO73" s="0" t="n">
        <v>1</v>
      </c>
      <c r="AP73" s="0" t="n">
        <v>0</v>
      </c>
      <c r="AQ73" s="0" t="n">
        <v>0</v>
      </c>
      <c r="AR73" s="0" t="n">
        <v>0</v>
      </c>
      <c r="AS73" s="1" t="n">
        <v>-1.159306E-010</v>
      </c>
      <c r="AT73" s="1" t="n">
        <v>8.513585E-009</v>
      </c>
      <c r="AU73" s="1" t="n">
        <v>1.992065E-009</v>
      </c>
      <c r="AV73" s="0" t="n">
        <v>1</v>
      </c>
      <c r="AW73" s="0" t="n">
        <v>1</v>
      </c>
      <c r="AX73" s="0" t="n">
        <v>0</v>
      </c>
      <c r="AY73" s="0" t="n">
        <v>0</v>
      </c>
      <c r="AZ73" s="0" t="n">
        <v>0</v>
      </c>
      <c r="BA73" s="0" t="n">
        <v>1</v>
      </c>
      <c r="BB73" s="0" t="n">
        <v>2</v>
      </c>
      <c r="BC73" s="0" t="n">
        <v>1</v>
      </c>
      <c r="BD73" s="0" t="n">
        <v>0</v>
      </c>
      <c r="BE73" s="0" t="n">
        <v>0</v>
      </c>
      <c r="BF73" s="0" t="n">
        <v>0</v>
      </c>
      <c r="BG73" s="1" t="n">
        <v>-3.0952E-011</v>
      </c>
      <c r="BH73" s="1" t="n">
        <v>1.460138E-008</v>
      </c>
      <c r="BI73" s="1" t="n">
        <v>2.611158E-009</v>
      </c>
      <c r="BJ73" s="0" t="n">
        <v>1</v>
      </c>
      <c r="BK73" s="0" t="n">
        <v>0.988835</v>
      </c>
      <c r="BL73" s="0" t="n">
        <v>0</v>
      </c>
      <c r="BM73" s="0" t="n">
        <v>0</v>
      </c>
      <c r="BN73" s="0" t="n">
        <v>0</v>
      </c>
      <c r="BO73" s="0" t="n">
        <v>1</v>
      </c>
      <c r="BP73" s="0" t="n">
        <v>3</v>
      </c>
      <c r="BQ73" s="0" t="n">
        <v>1</v>
      </c>
      <c r="BR73" s="0" t="n">
        <v>0</v>
      </c>
      <c r="BS73" s="0" t="n">
        <v>0</v>
      </c>
      <c r="BT73" s="0" t="n">
        <v>0</v>
      </c>
      <c r="BU73" s="1" t="n">
        <v>-2.580872E-010</v>
      </c>
      <c r="BV73" s="1" t="n">
        <v>1.188103E-008</v>
      </c>
      <c r="BW73" s="1" t="n">
        <v>2.202211E-009</v>
      </c>
      <c r="BX73" s="0" t="n">
        <v>1</v>
      </c>
      <c r="BY73" s="0" t="n">
        <v>1</v>
      </c>
      <c r="BZ73" s="0" t="n">
        <v>0</v>
      </c>
      <c r="CA73" s="0" t="n">
        <v>0</v>
      </c>
      <c r="CB73" s="0" t="n">
        <v>0</v>
      </c>
      <c r="CC73" s="0" t="n">
        <v>1</v>
      </c>
      <c r="CD73" s="2" t="n">
        <f aca="false">SQRT(SUMSQ(AB73:AD73))</f>
        <v>0.0391146804853928</v>
      </c>
      <c r="CE73" s="2" t="n">
        <f aca="false">SQRT(SUMSQ(AP73:AR73))</f>
        <v>0</v>
      </c>
      <c r="CF73" s="2" t="n">
        <f aca="false">SQRT(SUMSQ(BD73:BF73))</f>
        <v>0</v>
      </c>
      <c r="CG73" s="2" t="n">
        <f aca="false">SQRT(SUMSQ(BR73:BT73))</f>
        <v>0</v>
      </c>
      <c r="CH73" s="2" t="n">
        <f aca="false">DEGREES(2*ACOS(AH73))</f>
        <v>0</v>
      </c>
      <c r="CI73" s="2" t="n">
        <f aca="false">DEGREES(2*ACOS(AV73))</f>
        <v>0</v>
      </c>
      <c r="CJ73" s="2" t="n">
        <f aca="false">DEGREES(2*ACOS(BJ73))</f>
        <v>0</v>
      </c>
      <c r="CK73" s="2" t="n">
        <f aca="false">DEGREES(2*ACOS(BX73))</f>
        <v>0</v>
      </c>
      <c r="CL73" s="0" t="n">
        <f aca="false">ABS(AI73-1)</f>
        <v>0</v>
      </c>
      <c r="CM73" s="0" t="n">
        <f aca="false">ABS(AW73-1)</f>
        <v>0</v>
      </c>
      <c r="CN73" s="0" t="n">
        <f aca="false">ABS(BK73-1)</f>
        <v>0.011165</v>
      </c>
      <c r="CO73" s="0" t="n">
        <f aca="false">ABS(BY73-1)</f>
        <v>0</v>
      </c>
      <c r="CP73" s="3" t="n">
        <f aca="false">DEGREES(2*ACOS(AH73))</f>
        <v>0</v>
      </c>
      <c r="CQ73" s="3" t="n">
        <f aca="false">DEGREES(2*ACOS(AV73))</f>
        <v>0</v>
      </c>
      <c r="CR73" s="3" t="n">
        <f aca="false">DEGREES(2*ACOS(BJ73))</f>
        <v>0</v>
      </c>
      <c r="CS73" s="3" t="n">
        <f aca="false">DEGREES(2*ACOS(CC73))</f>
        <v>0</v>
      </c>
      <c r="CT73" s="0" t="n">
        <f aca="false">SUM(CD73:CR73)</f>
        <v>0.0502796804853927</v>
      </c>
      <c r="CU73" s="4" t="n">
        <f aca="false">(CT73-MIN($CT$5:$CT$1744))/(MAX($CT$5:$CT$1744)-MIN($CT$5:$CT$1744))</f>
        <v>0.00479888658202169</v>
      </c>
      <c r="CV73" s="0" t="n">
        <f aca="false">SUM(CD73,CH73,CL73,CP73)</f>
        <v>0.0391146804853928</v>
      </c>
      <c r="CW73" s="0" t="n">
        <f aca="false">SUM(CE73,CI73,CM73,CQ73)</f>
        <v>0</v>
      </c>
      <c r="CX73" s="0" t="n">
        <f aca="false">SUM(CF73,CJ73,CN73,CR73)</f>
        <v>0.011165</v>
      </c>
      <c r="CY73" s="0" t="n">
        <f aca="false">SUM(CG73,CK73,CO73)</f>
        <v>0</v>
      </c>
      <c r="CZ73" s="5" t="str">
        <f aca="false">IF(CD73=0,IF(CH73=0,IF(CL73=0,IF(CP73=0,"NULL","4"),"3"),"2"),"1")</f>
        <v>1</v>
      </c>
    </row>
    <row r="74" customFormat="false" ht="14.9" hidden="false" customHeight="false" outlineLevel="0" collapsed="false">
      <c r="A74" s="0" t="n">
        <v>2355.166</v>
      </c>
      <c r="B74" s="0" t="n">
        <v>0.2709514</v>
      </c>
      <c r="C74" s="0" t="n">
        <v>0.9009368</v>
      </c>
      <c r="D74" s="0" t="n">
        <v>2.081206</v>
      </c>
      <c r="E74" s="1" t="n">
        <v>-9.545317E-008</v>
      </c>
      <c r="F74" s="1" t="n">
        <v>2.18876E-007</v>
      </c>
      <c r="G74" s="1" t="n">
        <v>-1.396944E-006</v>
      </c>
      <c r="H74" s="0" t="n">
        <v>1</v>
      </c>
      <c r="I74" s="0" t="n">
        <v>0.7205602</v>
      </c>
      <c r="J74" s="0" t="n">
        <v>0.006805091</v>
      </c>
      <c r="K74" s="0" t="n">
        <v>0.5923377</v>
      </c>
      <c r="L74" s="0" t="n">
        <v>-0.005003331</v>
      </c>
      <c r="M74" s="0" t="n">
        <v>0.8056456</v>
      </c>
      <c r="N74" s="0" t="n">
        <v>0</v>
      </c>
      <c r="O74" s="0" t="n">
        <v>0</v>
      </c>
      <c r="P74" s="0" t="n">
        <v>0</v>
      </c>
      <c r="Q74" s="0" t="n">
        <v>0</v>
      </c>
      <c r="R74" s="0" t="n">
        <v>79.19258</v>
      </c>
      <c r="S74" s="0" t="n">
        <v>100.6436</v>
      </c>
      <c r="T74" s="0" t="n">
        <v>102.3821</v>
      </c>
      <c r="U74" s="0" t="n">
        <v>111.8963</v>
      </c>
      <c r="V74" s="0" t="n">
        <v>107.4844</v>
      </c>
      <c r="W74" s="0" t="n">
        <v>100.8727</v>
      </c>
      <c r="X74" s="0" t="n">
        <v>93.29958</v>
      </c>
      <c r="Y74" s="0" t="n">
        <v>112.4417</v>
      </c>
      <c r="Z74" s="0" t="n">
        <v>0</v>
      </c>
      <c r="AA74" s="0" t="n">
        <v>1</v>
      </c>
      <c r="AB74" s="0" t="n">
        <v>-0.002394215</v>
      </c>
      <c r="AC74" s="0" t="n">
        <v>0.01807223</v>
      </c>
      <c r="AD74" s="0" t="n">
        <v>0.005250483</v>
      </c>
      <c r="AE74" s="1" t="n">
        <v>-1.819464E-011</v>
      </c>
      <c r="AF74" s="1" t="n">
        <v>-4.151535E-008</v>
      </c>
      <c r="AG74" s="1" t="n">
        <v>-3.149847E-009</v>
      </c>
      <c r="AH74" s="0" t="n">
        <v>1</v>
      </c>
      <c r="AI74" s="0" t="n">
        <v>1</v>
      </c>
      <c r="AJ74" s="0" t="n">
        <v>0</v>
      </c>
      <c r="AK74" s="0" t="n">
        <v>0</v>
      </c>
      <c r="AL74" s="0" t="n">
        <v>0</v>
      </c>
      <c r="AM74" s="0" t="n">
        <v>1</v>
      </c>
      <c r="AN74" s="0" t="n">
        <v>1</v>
      </c>
      <c r="AO74" s="0" t="n">
        <v>1</v>
      </c>
      <c r="AP74" s="0" t="n">
        <v>0</v>
      </c>
      <c r="AQ74" s="0" t="n">
        <v>0</v>
      </c>
      <c r="AR74" s="0" t="n">
        <v>0</v>
      </c>
      <c r="AS74" s="1" t="n">
        <v>-1.819464E-011</v>
      </c>
      <c r="AT74" s="1" t="n">
        <v>-4.151535E-008</v>
      </c>
      <c r="AU74" s="1" t="n">
        <v>-3.149847E-009</v>
      </c>
      <c r="AV74" s="0" t="n">
        <v>1</v>
      </c>
      <c r="AW74" s="0" t="n">
        <v>1</v>
      </c>
      <c r="AX74" s="0" t="n">
        <v>0</v>
      </c>
      <c r="AY74" s="0" t="n">
        <v>0</v>
      </c>
      <c r="AZ74" s="0" t="n">
        <v>0</v>
      </c>
      <c r="BA74" s="0" t="n">
        <v>1</v>
      </c>
      <c r="BB74" s="0" t="n">
        <v>2</v>
      </c>
      <c r="BC74" s="0" t="n">
        <v>1</v>
      </c>
      <c r="BD74" s="0" t="n">
        <v>0</v>
      </c>
      <c r="BE74" s="0" t="n">
        <v>0</v>
      </c>
      <c r="BF74" s="0" t="n">
        <v>0</v>
      </c>
      <c r="BG74" s="1" t="n">
        <v>-1.819464E-011</v>
      </c>
      <c r="BH74" s="1" t="n">
        <v>-4.151535E-008</v>
      </c>
      <c r="BI74" s="1" t="n">
        <v>-3.149847E-009</v>
      </c>
      <c r="BJ74" s="0" t="n">
        <v>1</v>
      </c>
      <c r="BK74" s="0" t="n">
        <v>0.9923542</v>
      </c>
      <c r="BL74" s="0" t="n">
        <v>0</v>
      </c>
      <c r="BM74" s="0" t="n">
        <v>0</v>
      </c>
      <c r="BN74" s="0" t="n">
        <v>0</v>
      </c>
      <c r="BO74" s="0" t="n">
        <v>1</v>
      </c>
      <c r="BP74" s="0" t="n">
        <v>3</v>
      </c>
      <c r="BQ74" s="0" t="n">
        <v>1</v>
      </c>
      <c r="BR74" s="0" t="n">
        <v>0</v>
      </c>
      <c r="BS74" s="0" t="n">
        <v>0</v>
      </c>
      <c r="BT74" s="0" t="n">
        <v>0</v>
      </c>
      <c r="BU74" s="1" t="n">
        <v>-2.08628E-010</v>
      </c>
      <c r="BV74" s="1" t="n">
        <v>-3.606779E-008</v>
      </c>
      <c r="BW74" s="1" t="n">
        <v>-2.123258E-009</v>
      </c>
      <c r="BX74" s="0" t="n">
        <v>1</v>
      </c>
      <c r="BY74" s="0" t="n">
        <v>1</v>
      </c>
      <c r="BZ74" s="0" t="n">
        <v>0</v>
      </c>
      <c r="CA74" s="0" t="n">
        <v>0</v>
      </c>
      <c r="CB74" s="0" t="n">
        <v>0</v>
      </c>
      <c r="CC74" s="0" t="n">
        <v>1</v>
      </c>
      <c r="CD74" s="2" t="n">
        <f aca="false">SQRT(SUMSQ(AB74:AD74))</f>
        <v>0.0189711711386623</v>
      </c>
      <c r="CE74" s="2" t="n">
        <f aca="false">SQRT(SUMSQ(AP74:AR74))</f>
        <v>0</v>
      </c>
      <c r="CF74" s="2" t="n">
        <f aca="false">SQRT(SUMSQ(BD74:BF74))</f>
        <v>0</v>
      </c>
      <c r="CG74" s="2" t="n">
        <f aca="false">SQRT(SUMSQ(BR74:BT74))</f>
        <v>0</v>
      </c>
      <c r="CH74" s="2" t="n">
        <f aca="false">DEGREES(2*ACOS(AH74))</f>
        <v>0</v>
      </c>
      <c r="CI74" s="2" t="n">
        <f aca="false">DEGREES(2*ACOS(AV74))</f>
        <v>0</v>
      </c>
      <c r="CJ74" s="2" t="n">
        <f aca="false">DEGREES(2*ACOS(BJ74))</f>
        <v>0</v>
      </c>
      <c r="CK74" s="2" t="n">
        <f aca="false">DEGREES(2*ACOS(BX74))</f>
        <v>0</v>
      </c>
      <c r="CL74" s="0" t="n">
        <f aca="false">ABS(AI74-1)</f>
        <v>0</v>
      </c>
      <c r="CM74" s="0" t="n">
        <f aca="false">ABS(AW74-1)</f>
        <v>0</v>
      </c>
      <c r="CN74" s="0" t="n">
        <f aca="false">ABS(BK74-1)</f>
        <v>0.00764579999999993</v>
      </c>
      <c r="CO74" s="0" t="n">
        <f aca="false">ABS(BY74-1)</f>
        <v>0</v>
      </c>
      <c r="CP74" s="3" t="n">
        <f aca="false">DEGREES(2*ACOS(AH74))</f>
        <v>0</v>
      </c>
      <c r="CQ74" s="3" t="n">
        <f aca="false">DEGREES(2*ACOS(AV74))</f>
        <v>0</v>
      </c>
      <c r="CR74" s="3" t="n">
        <f aca="false">DEGREES(2*ACOS(BJ74))</f>
        <v>0</v>
      </c>
      <c r="CS74" s="3" t="n">
        <f aca="false">DEGREES(2*ACOS(CC74))</f>
        <v>0</v>
      </c>
      <c r="CT74" s="0" t="n">
        <f aca="false">SUM(CD74:CR74)</f>
        <v>0.0266169711386622</v>
      </c>
      <c r="CU74" s="4" t="n">
        <f aca="false">(CT74-MIN($CT$5:$CT$1744))/(MAX($CT$5:$CT$1744)-MIN($CT$5:$CT$1744))</f>
        <v>0.00254042635948122</v>
      </c>
      <c r="CV74" s="0" t="n">
        <f aca="false">SUM(CD74,CH74,CL74,CP74)</f>
        <v>0.0189711711386623</v>
      </c>
      <c r="CW74" s="0" t="n">
        <f aca="false">SUM(CE74,CI74,CM74,CQ74)</f>
        <v>0</v>
      </c>
      <c r="CX74" s="0" t="n">
        <f aca="false">SUM(CF74,CJ74,CN74,CR74)</f>
        <v>0.00764579999999993</v>
      </c>
      <c r="CY74" s="0" t="n">
        <f aca="false">SUM(CG74,CK74,CO74)</f>
        <v>0</v>
      </c>
      <c r="CZ74" s="5" t="str">
        <f aca="false">IF(CD74=0,IF(CH74=0,IF(CL74=0,IF(CP74=0,"NULL","4"),"3"),"2"),"1")</f>
        <v>1</v>
      </c>
    </row>
    <row r="75" customFormat="false" ht="14.9" hidden="false" customHeight="false" outlineLevel="0" collapsed="false">
      <c r="A75" s="0" t="n">
        <v>2355.216</v>
      </c>
      <c r="B75" s="0" t="n">
        <v>0.2665888</v>
      </c>
      <c r="C75" s="0" t="n">
        <v>0.9150029</v>
      </c>
      <c r="D75" s="0" t="n">
        <v>2.092027</v>
      </c>
      <c r="E75" s="1" t="n">
        <v>-9.478292E-008</v>
      </c>
      <c r="F75" s="1" t="n">
        <v>1.632582E-007</v>
      </c>
      <c r="G75" s="1" t="n">
        <v>-1.397073E-006</v>
      </c>
      <c r="H75" s="0" t="n">
        <v>1</v>
      </c>
      <c r="I75" s="0" t="n">
        <v>0.7163462</v>
      </c>
      <c r="J75" s="0" t="n">
        <v>0.003519897</v>
      </c>
      <c r="K75" s="0" t="n">
        <v>0.5914474</v>
      </c>
      <c r="L75" s="0" t="n">
        <v>-0.002581858</v>
      </c>
      <c r="M75" s="0" t="n">
        <v>0.8063318</v>
      </c>
      <c r="N75" s="0" t="n">
        <v>0</v>
      </c>
      <c r="O75" s="0" t="n">
        <v>0</v>
      </c>
      <c r="P75" s="0" t="n">
        <v>0</v>
      </c>
      <c r="Q75" s="0" t="n">
        <v>0</v>
      </c>
      <c r="R75" s="0" t="n">
        <v>79.18227</v>
      </c>
      <c r="S75" s="0" t="n">
        <v>100.3182</v>
      </c>
      <c r="T75" s="0" t="n">
        <v>101.9759</v>
      </c>
      <c r="U75" s="0" t="n">
        <v>111.539</v>
      </c>
      <c r="V75" s="0" t="n">
        <v>107.1391</v>
      </c>
      <c r="W75" s="0" t="n">
        <v>100.6033</v>
      </c>
      <c r="X75" s="0" t="n">
        <v>93.15908</v>
      </c>
      <c r="Y75" s="0" t="n">
        <v>112.4182</v>
      </c>
      <c r="Z75" s="0" t="n">
        <v>0</v>
      </c>
      <c r="AA75" s="0" t="n">
        <v>1</v>
      </c>
      <c r="AB75" s="0" t="n">
        <v>-0.00540234</v>
      </c>
      <c r="AC75" s="0" t="n">
        <v>0.009177289</v>
      </c>
      <c r="AD75" s="0" t="n">
        <v>0.01387776</v>
      </c>
      <c r="AE75" s="1" t="n">
        <v>1.741107E-010</v>
      </c>
      <c r="AF75" s="1" t="n">
        <v>-1.279992E-008</v>
      </c>
      <c r="AG75" s="1" t="n">
        <v>9.137403E-011</v>
      </c>
      <c r="AH75" s="0" t="n">
        <v>1</v>
      </c>
      <c r="AI75" s="0" t="n">
        <v>1</v>
      </c>
      <c r="AJ75" s="0" t="n">
        <v>0</v>
      </c>
      <c r="AK75" s="0" t="n">
        <v>0</v>
      </c>
      <c r="AL75" s="0" t="n">
        <v>0</v>
      </c>
      <c r="AM75" s="0" t="n">
        <v>1</v>
      </c>
      <c r="AN75" s="0" t="n">
        <v>1</v>
      </c>
      <c r="AO75" s="0" t="n">
        <v>1</v>
      </c>
      <c r="AP75" s="0" t="n">
        <v>0</v>
      </c>
      <c r="AQ75" s="0" t="n">
        <v>0</v>
      </c>
      <c r="AR75" s="0" t="n">
        <v>0</v>
      </c>
      <c r="AS75" s="1" t="n">
        <v>1.205718E-010</v>
      </c>
      <c r="AT75" s="1" t="n">
        <v>-2.615647E-008</v>
      </c>
      <c r="AU75" s="1" t="n">
        <v>-3.201725E-010</v>
      </c>
      <c r="AV75" s="0" t="n">
        <v>1</v>
      </c>
      <c r="AW75" s="0" t="n">
        <v>1</v>
      </c>
      <c r="AX75" s="0" t="n">
        <v>0</v>
      </c>
      <c r="AY75" s="0" t="n">
        <v>0</v>
      </c>
      <c r="AZ75" s="0" t="n">
        <v>0</v>
      </c>
      <c r="BA75" s="0" t="n">
        <v>1</v>
      </c>
      <c r="BB75" s="0" t="n">
        <v>2</v>
      </c>
      <c r="BC75" s="0" t="n">
        <v>1</v>
      </c>
      <c r="BD75" s="0" t="n">
        <v>0</v>
      </c>
      <c r="BE75" s="0" t="n">
        <v>0</v>
      </c>
      <c r="BF75" s="0" t="n">
        <v>0</v>
      </c>
      <c r="BG75" s="1" t="n">
        <v>1.741107E-010</v>
      </c>
      <c r="BH75" s="1" t="n">
        <v>-1.279992E-008</v>
      </c>
      <c r="BI75" s="1" t="n">
        <v>9.137403E-011</v>
      </c>
      <c r="BJ75" s="0" t="n">
        <v>1</v>
      </c>
      <c r="BK75" s="0" t="n">
        <v>0.9941518</v>
      </c>
      <c r="BL75" s="0" t="n">
        <v>0</v>
      </c>
      <c r="BM75" s="0" t="n">
        <v>0</v>
      </c>
      <c r="BN75" s="0" t="n">
        <v>0</v>
      </c>
      <c r="BO75" s="0" t="n">
        <v>1</v>
      </c>
      <c r="BP75" s="0" t="n">
        <v>3</v>
      </c>
      <c r="BQ75" s="0" t="n">
        <v>1</v>
      </c>
      <c r="BR75" s="0" t="n">
        <v>0</v>
      </c>
      <c r="BS75" s="0" t="n">
        <v>0</v>
      </c>
      <c r="BT75" s="0" t="n">
        <v>0</v>
      </c>
      <c r="BU75" s="1" t="n">
        <v>2.012076E-010</v>
      </c>
      <c r="BV75" s="1" t="n">
        <v>-3.861594E-009</v>
      </c>
      <c r="BW75" s="1" t="n">
        <v>8.470917E-012</v>
      </c>
      <c r="BX75" s="0" t="n">
        <v>1</v>
      </c>
      <c r="BY75" s="0" t="n">
        <v>1</v>
      </c>
      <c r="BZ75" s="0" t="n">
        <v>0</v>
      </c>
      <c r="CA75" s="0" t="n">
        <v>0</v>
      </c>
      <c r="CB75" s="0" t="n">
        <v>0</v>
      </c>
      <c r="CC75" s="0" t="n">
        <v>1</v>
      </c>
      <c r="CD75" s="2" t="n">
        <f aca="false">SQRT(SUMSQ(AB75:AD75))</f>
        <v>0.0174928594998851</v>
      </c>
      <c r="CE75" s="2" t="n">
        <f aca="false">SQRT(SUMSQ(AP75:AR75))</f>
        <v>0</v>
      </c>
      <c r="CF75" s="2" t="n">
        <f aca="false">SQRT(SUMSQ(BD75:BF75))</f>
        <v>0</v>
      </c>
      <c r="CG75" s="2" t="n">
        <f aca="false">SQRT(SUMSQ(BR75:BT75))</f>
        <v>0</v>
      </c>
      <c r="CH75" s="2" t="n">
        <f aca="false">DEGREES(2*ACOS(AH75))</f>
        <v>0</v>
      </c>
      <c r="CI75" s="2" t="n">
        <f aca="false">DEGREES(2*ACOS(AV75))</f>
        <v>0</v>
      </c>
      <c r="CJ75" s="2" t="n">
        <f aca="false">DEGREES(2*ACOS(BJ75))</f>
        <v>0</v>
      </c>
      <c r="CK75" s="2" t="n">
        <f aca="false">DEGREES(2*ACOS(BX75))</f>
        <v>0</v>
      </c>
      <c r="CL75" s="0" t="n">
        <f aca="false">ABS(AI75-1)</f>
        <v>0</v>
      </c>
      <c r="CM75" s="0" t="n">
        <f aca="false">ABS(AW75-1)</f>
        <v>0</v>
      </c>
      <c r="CN75" s="0" t="n">
        <f aca="false">ABS(BK75-1)</f>
        <v>0.00584819999999997</v>
      </c>
      <c r="CO75" s="0" t="n">
        <f aca="false">ABS(BY75-1)</f>
        <v>0</v>
      </c>
      <c r="CP75" s="3" t="n">
        <f aca="false">DEGREES(2*ACOS(AH75))</f>
        <v>0</v>
      </c>
      <c r="CQ75" s="3" t="n">
        <f aca="false">DEGREES(2*ACOS(AV75))</f>
        <v>0</v>
      </c>
      <c r="CR75" s="3" t="n">
        <f aca="false">DEGREES(2*ACOS(BJ75))</f>
        <v>0</v>
      </c>
      <c r="CS75" s="3" t="n">
        <f aca="false">DEGREES(2*ACOS(CC75))</f>
        <v>0</v>
      </c>
      <c r="CT75" s="0" t="n">
        <f aca="false">SUM(CD75:CR75)</f>
        <v>0.0233410594998851</v>
      </c>
      <c r="CU75" s="4" t="n">
        <f aca="false">(CT75-MIN($CT$5:$CT$1744))/(MAX($CT$5:$CT$1744)-MIN($CT$5:$CT$1744))</f>
        <v>0.00222776072088823</v>
      </c>
      <c r="CV75" s="0" t="n">
        <f aca="false">SUM(CD75,CH75,CL75,CP75)</f>
        <v>0.0174928594998851</v>
      </c>
      <c r="CW75" s="0" t="n">
        <f aca="false">SUM(CE75,CI75,CM75,CQ75)</f>
        <v>0</v>
      </c>
      <c r="CX75" s="0" t="n">
        <f aca="false">SUM(CF75,CJ75,CN75,CR75)</f>
        <v>0.00584819999999997</v>
      </c>
      <c r="CY75" s="0" t="n">
        <f aca="false">SUM(CG75,CK75,CO75)</f>
        <v>0</v>
      </c>
      <c r="CZ75" s="5" t="str">
        <f aca="false">IF(CD75=0,IF(CH75=0,IF(CL75=0,IF(CP75=0,"NULL","4"),"3"),"2"),"1")</f>
        <v>1</v>
      </c>
    </row>
    <row r="76" customFormat="false" ht="14.9" hidden="false" customHeight="false" outlineLevel="0" collapsed="false">
      <c r="A76" s="0" t="n">
        <v>2355.266</v>
      </c>
      <c r="B76" s="0" t="n">
        <v>0.2604396</v>
      </c>
      <c r="C76" s="0" t="n">
        <v>0.9180863</v>
      </c>
      <c r="D76" s="0" t="n">
        <v>2.108459</v>
      </c>
      <c r="E76" s="1" t="n">
        <v>-9.590233E-008</v>
      </c>
      <c r="F76" s="1" t="n">
        <v>-2.726189E-008</v>
      </c>
      <c r="G76" s="1" t="n">
        <v>-1.397478E-006</v>
      </c>
      <c r="H76" s="0" t="n">
        <v>1</v>
      </c>
      <c r="I76" s="0" t="n">
        <v>0.7143217</v>
      </c>
      <c r="J76" s="0" t="n">
        <v>0.0008572514</v>
      </c>
      <c r="K76" s="0" t="n">
        <v>0.5904511</v>
      </c>
      <c r="L76" s="0" t="n">
        <v>-0.0006271616</v>
      </c>
      <c r="M76" s="0" t="n">
        <v>0.8070727</v>
      </c>
      <c r="N76" s="0" t="n">
        <v>0</v>
      </c>
      <c r="O76" s="0" t="n">
        <v>0</v>
      </c>
      <c r="P76" s="0" t="n">
        <v>0</v>
      </c>
      <c r="Q76" s="0" t="n">
        <v>0</v>
      </c>
      <c r="R76" s="0" t="n">
        <v>79.17952</v>
      </c>
      <c r="S76" s="0" t="n">
        <v>100.1471</v>
      </c>
      <c r="T76" s="0" t="n">
        <v>101.8036</v>
      </c>
      <c r="U76" s="0" t="n">
        <v>111.4681</v>
      </c>
      <c r="V76" s="0" t="n">
        <v>107.1031</v>
      </c>
      <c r="W76" s="0" t="n">
        <v>100.6132</v>
      </c>
      <c r="X76" s="0" t="n">
        <v>93.24576</v>
      </c>
      <c r="Y76" s="0" t="n">
        <v>112.5472</v>
      </c>
      <c r="Z76" s="0" t="n">
        <v>0</v>
      </c>
      <c r="AA76" s="0" t="n">
        <v>1</v>
      </c>
      <c r="AB76" s="0" t="n">
        <v>-0.006238601</v>
      </c>
      <c r="AC76" s="0" t="n">
        <v>0.0002262358</v>
      </c>
      <c r="AD76" s="0" t="n">
        <v>0.01688279</v>
      </c>
      <c r="AE76" s="1" t="n">
        <v>-2.877272E-010</v>
      </c>
      <c r="AF76" s="1" t="n">
        <v>-4.583946E-008</v>
      </c>
      <c r="AG76" s="1" t="n">
        <v>2.643021E-011</v>
      </c>
      <c r="AH76" s="0" t="n">
        <v>1</v>
      </c>
      <c r="AI76" s="0" t="n">
        <v>1</v>
      </c>
      <c r="AJ76" s="0" t="n">
        <v>0</v>
      </c>
      <c r="AK76" s="0" t="n">
        <v>0</v>
      </c>
      <c r="AL76" s="0" t="n">
        <v>0</v>
      </c>
      <c r="AM76" s="0" t="n">
        <v>1</v>
      </c>
      <c r="AN76" s="0" t="n">
        <v>1</v>
      </c>
      <c r="AO76" s="0" t="n">
        <v>1</v>
      </c>
      <c r="AP76" s="0" t="n">
        <v>0</v>
      </c>
      <c r="AQ76" s="0" t="n">
        <v>0</v>
      </c>
      <c r="AR76" s="0" t="n">
        <v>0</v>
      </c>
      <c r="AS76" s="1" t="n">
        <v>-2.379176E-010</v>
      </c>
      <c r="AT76" s="1" t="n">
        <v>-4.585994E-008</v>
      </c>
      <c r="AU76" s="1" t="n">
        <v>-2.814336E-010</v>
      </c>
      <c r="AV76" s="0" t="n">
        <v>1</v>
      </c>
      <c r="AW76" s="0" t="n">
        <v>1</v>
      </c>
      <c r="AX76" s="0" t="n">
        <v>0</v>
      </c>
      <c r="AY76" s="0" t="n">
        <v>0</v>
      </c>
      <c r="AZ76" s="0" t="n">
        <v>0</v>
      </c>
      <c r="BA76" s="0" t="n">
        <v>1</v>
      </c>
      <c r="BB76" s="0" t="n">
        <v>2</v>
      </c>
      <c r="BC76" s="0" t="n">
        <v>1</v>
      </c>
      <c r="BD76" s="0" t="n">
        <v>0</v>
      </c>
      <c r="BE76" s="0" t="n">
        <v>0</v>
      </c>
      <c r="BF76" s="0" t="n">
        <v>0</v>
      </c>
      <c r="BG76" s="1" t="n">
        <v>-2.697407E-010</v>
      </c>
      <c r="BH76" s="1" t="n">
        <v>-4.510546E-008</v>
      </c>
      <c r="BI76" s="1" t="n">
        <v>8.58108E-011</v>
      </c>
      <c r="BJ76" s="0" t="n">
        <v>1</v>
      </c>
      <c r="BK76" s="0" t="n">
        <v>0.9971739</v>
      </c>
      <c r="BL76" s="0" t="n">
        <v>0</v>
      </c>
      <c r="BM76" s="0" t="n">
        <v>0</v>
      </c>
      <c r="BN76" s="0" t="n">
        <v>0</v>
      </c>
      <c r="BO76" s="0" t="n">
        <v>1</v>
      </c>
      <c r="BP76" s="0" t="n">
        <v>3</v>
      </c>
      <c r="BQ76" s="0" t="n">
        <v>1</v>
      </c>
      <c r="BR76" s="0" t="n">
        <v>0</v>
      </c>
      <c r="BS76" s="0" t="n">
        <v>0</v>
      </c>
      <c r="BT76" s="0" t="n">
        <v>0</v>
      </c>
      <c r="BU76" s="1" t="n">
        <v>-3.242191E-010</v>
      </c>
      <c r="BV76" s="1" t="n">
        <v>-5.371525E-008</v>
      </c>
      <c r="BW76" s="1" t="n">
        <v>-2.348369E-010</v>
      </c>
      <c r="BX76" s="0" t="n">
        <v>1</v>
      </c>
      <c r="BY76" s="0" t="n">
        <v>1</v>
      </c>
      <c r="BZ76" s="0" t="n">
        <v>0</v>
      </c>
      <c r="CA76" s="0" t="n">
        <v>0</v>
      </c>
      <c r="CB76" s="0" t="n">
        <v>0</v>
      </c>
      <c r="CC76" s="0" t="n">
        <v>1</v>
      </c>
      <c r="CD76" s="2" t="n">
        <f aca="false">SQRT(SUMSQ(AB76:AD76))</f>
        <v>0.0179999978682916</v>
      </c>
      <c r="CE76" s="2" t="n">
        <f aca="false">SQRT(SUMSQ(AP76:AR76))</f>
        <v>0</v>
      </c>
      <c r="CF76" s="2" t="n">
        <f aca="false">SQRT(SUMSQ(BD76:BF76))</f>
        <v>0</v>
      </c>
      <c r="CG76" s="2" t="n">
        <f aca="false">SQRT(SUMSQ(BR76:BT76))</f>
        <v>0</v>
      </c>
      <c r="CH76" s="2" t="n">
        <f aca="false">DEGREES(2*ACOS(AH76))</f>
        <v>0</v>
      </c>
      <c r="CI76" s="2" t="n">
        <f aca="false">DEGREES(2*ACOS(AV76))</f>
        <v>0</v>
      </c>
      <c r="CJ76" s="2" t="n">
        <f aca="false">DEGREES(2*ACOS(BJ76))</f>
        <v>0</v>
      </c>
      <c r="CK76" s="2" t="n">
        <f aca="false">DEGREES(2*ACOS(BX76))</f>
        <v>0</v>
      </c>
      <c r="CL76" s="0" t="n">
        <f aca="false">ABS(AI76-1)</f>
        <v>0</v>
      </c>
      <c r="CM76" s="0" t="n">
        <f aca="false">ABS(AW76-1)</f>
        <v>0</v>
      </c>
      <c r="CN76" s="0" t="n">
        <f aca="false">ABS(BK76-1)</f>
        <v>0.00282609999999994</v>
      </c>
      <c r="CO76" s="0" t="n">
        <f aca="false">ABS(BY76-1)</f>
        <v>0</v>
      </c>
      <c r="CP76" s="3" t="n">
        <f aca="false">DEGREES(2*ACOS(AH76))</f>
        <v>0</v>
      </c>
      <c r="CQ76" s="3" t="n">
        <f aca="false">DEGREES(2*ACOS(AV76))</f>
        <v>0</v>
      </c>
      <c r="CR76" s="3" t="n">
        <f aca="false">DEGREES(2*ACOS(BJ76))</f>
        <v>0</v>
      </c>
      <c r="CS76" s="3" t="n">
        <f aca="false">DEGREES(2*ACOS(CC76))</f>
        <v>0</v>
      </c>
      <c r="CT76" s="0" t="n">
        <f aca="false">SUM(CD76:CR76)</f>
        <v>0.0208260978682916</v>
      </c>
      <c r="CU76" s="4" t="n">
        <f aca="false">(CT76-MIN($CT$5:$CT$1744))/(MAX($CT$5:$CT$1744)-MIN($CT$5:$CT$1744))</f>
        <v>0.00198772308517455</v>
      </c>
      <c r="CV76" s="0" t="n">
        <f aca="false">SUM(CD76,CH76,CL76,CP76)</f>
        <v>0.0179999978682916</v>
      </c>
      <c r="CW76" s="0" t="n">
        <f aca="false">SUM(CE76,CI76,CM76,CQ76)</f>
        <v>0</v>
      </c>
      <c r="CX76" s="0" t="n">
        <f aca="false">SUM(CF76,CJ76,CN76,CR76)</f>
        <v>0.00282609999999994</v>
      </c>
      <c r="CY76" s="0" t="n">
        <f aca="false">SUM(CG76,CK76,CO76)</f>
        <v>0</v>
      </c>
      <c r="CZ76" s="5" t="str">
        <f aca="false">IF(CD76=0,IF(CH76=0,IF(CL76=0,IF(CP76=0,"NULL","4"),"3"),"2"),"1")</f>
        <v>1</v>
      </c>
    </row>
    <row r="77" customFormat="false" ht="14.9" hidden="false" customHeight="false" outlineLevel="0" collapsed="false">
      <c r="A77" s="0" t="n">
        <v>2355.316</v>
      </c>
      <c r="B77" s="0" t="n">
        <v>0.2618302</v>
      </c>
      <c r="C77" s="0" t="n">
        <v>0.9095134</v>
      </c>
      <c r="D77" s="0" t="n">
        <v>2.13999</v>
      </c>
      <c r="E77" s="1" t="n">
        <v>-9.580095E-008</v>
      </c>
      <c r="F77" s="1" t="n">
        <v>5.427266E-008</v>
      </c>
      <c r="G77" s="1" t="n">
        <v>-1.396775E-006</v>
      </c>
      <c r="H77" s="0" t="n">
        <v>1</v>
      </c>
      <c r="I77" s="0" t="n">
        <v>0.7059056</v>
      </c>
      <c r="J77" s="0" t="n">
        <v>-0.001117422</v>
      </c>
      <c r="K77" s="0" t="n">
        <v>0.5892802</v>
      </c>
      <c r="L77" s="0" t="n">
        <v>0.000815017</v>
      </c>
      <c r="M77" s="0" t="n">
        <v>0.8079275</v>
      </c>
      <c r="N77" s="0" t="n">
        <v>0</v>
      </c>
      <c r="O77" s="0" t="n">
        <v>0</v>
      </c>
      <c r="P77" s="0" t="n">
        <v>0</v>
      </c>
      <c r="Q77" s="0" t="n">
        <v>0</v>
      </c>
      <c r="R77" s="0" t="n">
        <v>73.28432</v>
      </c>
      <c r="S77" s="0" t="n">
        <v>92.65437</v>
      </c>
      <c r="T77" s="0" t="n">
        <v>94.29972</v>
      </c>
      <c r="U77" s="0" t="n">
        <v>103.3318</v>
      </c>
      <c r="V77" s="0" t="n">
        <v>99.34</v>
      </c>
      <c r="W77" s="0" t="n">
        <v>93.3495</v>
      </c>
      <c r="X77" s="0" t="n">
        <v>86.55853</v>
      </c>
      <c r="Y77" s="0" t="n">
        <v>104.4133</v>
      </c>
      <c r="Z77" s="0" t="n">
        <v>0</v>
      </c>
      <c r="AA77" s="0" t="n">
        <v>1</v>
      </c>
      <c r="AB77" s="0" t="n">
        <v>-0.007558733</v>
      </c>
      <c r="AC77" s="0" t="n">
        <v>-0.02066571</v>
      </c>
      <c r="AD77" s="0" t="n">
        <v>0.02308157</v>
      </c>
      <c r="AE77" s="1" t="n">
        <v>2.624382E-011</v>
      </c>
      <c r="AF77" s="1" t="n">
        <v>2.146212E-008</v>
      </c>
      <c r="AG77" s="1" t="n">
        <v>2.090082E-010</v>
      </c>
      <c r="AH77" s="0" t="n">
        <v>1</v>
      </c>
      <c r="AI77" s="0" t="n">
        <v>1</v>
      </c>
      <c r="AJ77" s="0" t="n">
        <v>0</v>
      </c>
      <c r="AK77" s="0" t="n">
        <v>0</v>
      </c>
      <c r="AL77" s="0" t="n">
        <v>0</v>
      </c>
      <c r="AM77" s="0" t="n">
        <v>1</v>
      </c>
      <c r="AN77" s="0" t="n">
        <v>1</v>
      </c>
      <c r="AO77" s="0" t="n">
        <v>1</v>
      </c>
      <c r="AP77" s="0" t="n">
        <v>0.01524262</v>
      </c>
      <c r="AQ77" s="0" t="n">
        <v>0.006982271</v>
      </c>
      <c r="AR77" s="0" t="n">
        <v>0.02487791</v>
      </c>
      <c r="AS77" s="1" t="n">
        <v>3.325637E-011</v>
      </c>
      <c r="AT77" s="1" t="n">
        <v>2.146211E-008</v>
      </c>
      <c r="AU77" s="1" t="n">
        <v>1.451348E-010</v>
      </c>
      <c r="AV77" s="0" t="n">
        <v>1</v>
      </c>
      <c r="AW77" s="0" t="n">
        <v>1</v>
      </c>
      <c r="AX77" s="0" t="n">
        <v>0</v>
      </c>
      <c r="AY77" s="0" t="n">
        <v>0</v>
      </c>
      <c r="AZ77" s="0" t="n">
        <v>0</v>
      </c>
      <c r="BA77" s="0" t="n">
        <v>1</v>
      </c>
      <c r="BB77" s="0" t="n">
        <v>2</v>
      </c>
      <c r="BC77" s="0" t="n">
        <v>1</v>
      </c>
      <c r="BD77" s="0" t="n">
        <v>0</v>
      </c>
      <c r="BE77" s="0" t="n">
        <v>0</v>
      </c>
      <c r="BF77" s="0" t="n">
        <v>0</v>
      </c>
      <c r="BG77" s="1" t="n">
        <v>1.251339E-011</v>
      </c>
      <c r="BH77" s="1" t="n">
        <v>2.799421E-008</v>
      </c>
      <c r="BI77" s="1" t="n">
        <v>1.374493E-010</v>
      </c>
      <c r="BJ77" s="0" t="n">
        <v>1</v>
      </c>
      <c r="BK77" s="0" t="n">
        <v>0.988218</v>
      </c>
      <c r="BL77" s="0" t="n">
        <v>0</v>
      </c>
      <c r="BM77" s="0" t="n">
        <v>0</v>
      </c>
      <c r="BN77" s="0" t="n">
        <v>0</v>
      </c>
      <c r="BO77" s="0" t="n">
        <v>1</v>
      </c>
      <c r="BP77" s="0" t="n">
        <v>3</v>
      </c>
      <c r="BQ77" s="0" t="n">
        <v>1</v>
      </c>
      <c r="BR77" s="0" t="n">
        <v>0</v>
      </c>
      <c r="BS77" s="0" t="n">
        <v>0</v>
      </c>
      <c r="BT77" s="0" t="n">
        <v>0</v>
      </c>
      <c r="BU77" s="1" t="n">
        <v>2.939078E-011</v>
      </c>
      <c r="BV77" s="1" t="n">
        <v>1.061613E-008</v>
      </c>
      <c r="BW77" s="1" t="n">
        <v>2.115966E-010</v>
      </c>
      <c r="BX77" s="0" t="n">
        <v>1</v>
      </c>
      <c r="BY77" s="0" t="n">
        <v>1</v>
      </c>
      <c r="BZ77" s="0" t="n">
        <v>0</v>
      </c>
      <c r="CA77" s="0" t="n">
        <v>0</v>
      </c>
      <c r="CB77" s="0" t="n">
        <v>0</v>
      </c>
      <c r="CC77" s="0" t="n">
        <v>1</v>
      </c>
      <c r="CD77" s="2" t="n">
        <f aca="false">SQRT(SUMSQ(AB77:AD77))</f>
        <v>0.0318898869241377</v>
      </c>
      <c r="CE77" s="2" t="n">
        <f aca="false">SQRT(SUMSQ(AP77:AR77))</f>
        <v>0.0299999996458324</v>
      </c>
      <c r="CF77" s="2" t="n">
        <f aca="false">SQRT(SUMSQ(BD77:BF77))</f>
        <v>0</v>
      </c>
      <c r="CG77" s="2" t="n">
        <f aca="false">SQRT(SUMSQ(BR77:BT77))</f>
        <v>0</v>
      </c>
      <c r="CH77" s="2" t="n">
        <f aca="false">DEGREES(2*ACOS(AH77))</f>
        <v>0</v>
      </c>
      <c r="CI77" s="2" t="n">
        <f aca="false">DEGREES(2*ACOS(AV77))</f>
        <v>0</v>
      </c>
      <c r="CJ77" s="2" t="n">
        <f aca="false">DEGREES(2*ACOS(BJ77))</f>
        <v>0</v>
      </c>
      <c r="CK77" s="2" t="n">
        <f aca="false">DEGREES(2*ACOS(BX77))</f>
        <v>0</v>
      </c>
      <c r="CL77" s="0" t="n">
        <f aca="false">ABS(AI77-1)</f>
        <v>0</v>
      </c>
      <c r="CM77" s="0" t="n">
        <f aca="false">ABS(AW77-1)</f>
        <v>0</v>
      </c>
      <c r="CN77" s="0" t="n">
        <f aca="false">ABS(BK77-1)</f>
        <v>0.011782</v>
      </c>
      <c r="CO77" s="0" t="n">
        <f aca="false">ABS(BY77-1)</f>
        <v>0</v>
      </c>
      <c r="CP77" s="3" t="n">
        <f aca="false">DEGREES(2*ACOS(AH77))</f>
        <v>0</v>
      </c>
      <c r="CQ77" s="3" t="n">
        <f aca="false">DEGREES(2*ACOS(AV77))</f>
        <v>0</v>
      </c>
      <c r="CR77" s="3" t="n">
        <f aca="false">DEGREES(2*ACOS(BJ77))</f>
        <v>0</v>
      </c>
      <c r="CS77" s="3" t="n">
        <f aca="false">DEGREES(2*ACOS(CC77))</f>
        <v>0</v>
      </c>
      <c r="CT77" s="0" t="n">
        <f aca="false">SUM(CD77:CR77)</f>
        <v>0.07367188656997</v>
      </c>
      <c r="CU77" s="4" t="n">
        <f aca="false">(CT77-MIN($CT$5:$CT$1744))/(MAX($CT$5:$CT$1744)-MIN($CT$5:$CT$1744))</f>
        <v>0.00703152893017218</v>
      </c>
      <c r="CV77" s="0" t="n">
        <f aca="false">SUM(CD77,CH77,CL77,CP77)</f>
        <v>0.0318898869241377</v>
      </c>
      <c r="CW77" s="0" t="n">
        <f aca="false">SUM(CE77,CI77,CM77,CQ77)</f>
        <v>0.0299999996458324</v>
      </c>
      <c r="CX77" s="0" t="n">
        <f aca="false">SUM(CF77,CJ77,CN77,CR77)</f>
        <v>0.011782</v>
      </c>
      <c r="CY77" s="0" t="n">
        <f aca="false">SUM(CG77,CK77,CO77)</f>
        <v>0</v>
      </c>
      <c r="CZ77" s="5" t="str">
        <f aca="false">IF(CD77=0,IF(CH77=0,IF(CL77=0,IF(CP77=0,"NULL","4"),"3"),"2"),"1")</f>
        <v>1</v>
      </c>
    </row>
    <row r="78" customFormat="false" ht="14.9" hidden="false" customHeight="false" outlineLevel="0" collapsed="false">
      <c r="A78" s="0" t="n">
        <v>2355.365</v>
      </c>
      <c r="B78" s="0" t="n">
        <v>0.2741016</v>
      </c>
      <c r="C78" s="0" t="n">
        <v>0.9056552</v>
      </c>
      <c r="D78" s="0" t="n">
        <v>2.198631</v>
      </c>
      <c r="E78" s="1" t="n">
        <v>-9.628981E-008</v>
      </c>
      <c r="F78" s="1" t="n">
        <v>6.325859E-008</v>
      </c>
      <c r="G78" s="1" t="n">
        <v>-1.394373E-006</v>
      </c>
      <c r="H78" s="0" t="n">
        <v>1</v>
      </c>
      <c r="I78" s="0" t="n">
        <v>0.7004652</v>
      </c>
      <c r="J78" s="0" t="n">
        <v>-0.002558579</v>
      </c>
      <c r="K78" s="0" t="n">
        <v>0.5875407</v>
      </c>
      <c r="L78" s="0" t="n">
        <v>0.001857749</v>
      </c>
      <c r="M78" s="0" t="n">
        <v>0.8091884</v>
      </c>
      <c r="N78" s="0" t="n">
        <v>0</v>
      </c>
      <c r="O78" s="0" t="n">
        <v>0</v>
      </c>
      <c r="P78" s="0" t="n">
        <v>0</v>
      </c>
      <c r="Q78" s="0" t="n">
        <v>0</v>
      </c>
      <c r="R78" s="0" t="n">
        <v>67.04761</v>
      </c>
      <c r="S78" s="0" t="n">
        <v>84.89199</v>
      </c>
      <c r="T78" s="0" t="n">
        <v>86.69673</v>
      </c>
      <c r="U78" s="0" t="n">
        <v>95.12474</v>
      </c>
      <c r="V78" s="0" t="n">
        <v>91.56512</v>
      </c>
      <c r="W78" s="0" t="n">
        <v>86.0548</v>
      </c>
      <c r="X78" s="0" t="n">
        <v>79.81639</v>
      </c>
      <c r="Y78" s="0" t="n">
        <v>96.15381</v>
      </c>
      <c r="Z78" s="0" t="n">
        <v>0</v>
      </c>
      <c r="AA78" s="0" t="n">
        <v>1</v>
      </c>
      <c r="AB78" s="0" t="n">
        <v>-0.005814694</v>
      </c>
      <c r="AC78" s="0" t="n">
        <v>-0.01172383</v>
      </c>
      <c r="AD78" s="0" t="n">
        <v>0.01722648</v>
      </c>
      <c r="AE78" s="1" t="n">
        <v>-1.09568E-010</v>
      </c>
      <c r="AF78" s="1" t="n">
        <v>9.575887E-010</v>
      </c>
      <c r="AG78" s="1" t="n">
        <v>5.594038E-010</v>
      </c>
      <c r="AH78" s="0" t="n">
        <v>1</v>
      </c>
      <c r="AI78" s="0" t="n">
        <v>1</v>
      </c>
      <c r="AJ78" s="0" t="n">
        <v>0</v>
      </c>
      <c r="AK78" s="0" t="n">
        <v>0</v>
      </c>
      <c r="AL78" s="0" t="n">
        <v>0</v>
      </c>
      <c r="AM78" s="0" t="n">
        <v>1</v>
      </c>
      <c r="AN78" s="0" t="n">
        <v>1</v>
      </c>
      <c r="AO78" s="0" t="n">
        <v>1</v>
      </c>
      <c r="AP78" s="0" t="n">
        <v>0.01790988</v>
      </c>
      <c r="AQ78" s="0" t="n">
        <v>0.008908711</v>
      </c>
      <c r="AR78" s="0" t="n">
        <v>0.04621216</v>
      </c>
      <c r="AS78" s="1" t="n">
        <v>-1.09568E-010</v>
      </c>
      <c r="AT78" s="1" t="n">
        <v>9.575887E-010</v>
      </c>
      <c r="AU78" s="1" t="n">
        <v>5.594038E-010</v>
      </c>
      <c r="AV78" s="0" t="n">
        <v>1</v>
      </c>
      <c r="AW78" s="0" t="n">
        <v>1</v>
      </c>
      <c r="AX78" s="0" t="n">
        <v>0</v>
      </c>
      <c r="AY78" s="0" t="n">
        <v>0</v>
      </c>
      <c r="AZ78" s="0" t="n">
        <v>0</v>
      </c>
      <c r="BA78" s="0" t="n">
        <v>1</v>
      </c>
      <c r="BB78" s="0" t="n">
        <v>2</v>
      </c>
      <c r="BC78" s="0" t="n">
        <v>1</v>
      </c>
      <c r="BD78" s="0" t="n">
        <v>0</v>
      </c>
      <c r="BE78" s="0" t="n">
        <v>0</v>
      </c>
      <c r="BF78" s="0" t="n">
        <v>0</v>
      </c>
      <c r="BG78" s="1" t="n">
        <v>-1.179183E-010</v>
      </c>
      <c r="BH78" s="1" t="n">
        <v>4.25552E-010</v>
      </c>
      <c r="BI78" s="1" t="n">
        <v>6.52614E-010</v>
      </c>
      <c r="BJ78" s="0" t="n">
        <v>1</v>
      </c>
      <c r="BK78" s="0" t="n">
        <v>0.9922931</v>
      </c>
      <c r="BL78" s="0" t="n">
        <v>0</v>
      </c>
      <c r="BM78" s="0" t="n">
        <v>0</v>
      </c>
      <c r="BN78" s="0" t="n">
        <v>0</v>
      </c>
      <c r="BO78" s="0" t="n">
        <v>1</v>
      </c>
      <c r="BP78" s="0" t="n">
        <v>3</v>
      </c>
      <c r="BQ78" s="0" t="n">
        <v>1</v>
      </c>
      <c r="BR78" s="0" t="n">
        <v>0</v>
      </c>
      <c r="BS78" s="0" t="n">
        <v>0</v>
      </c>
      <c r="BT78" s="0" t="n">
        <v>0</v>
      </c>
      <c r="BU78" s="1" t="n">
        <v>-1.402934E-010</v>
      </c>
      <c r="BV78" s="1" t="n">
        <v>8.756515E-009</v>
      </c>
      <c r="BW78" s="1" t="n">
        <v>6.13781E-010</v>
      </c>
      <c r="BX78" s="0" t="n">
        <v>1</v>
      </c>
      <c r="BY78" s="0" t="n">
        <v>1</v>
      </c>
      <c r="BZ78" s="0" t="n">
        <v>0</v>
      </c>
      <c r="CA78" s="0" t="n">
        <v>0</v>
      </c>
      <c r="CB78" s="0" t="n">
        <v>0</v>
      </c>
      <c r="CC78" s="0" t="n">
        <v>1</v>
      </c>
      <c r="CD78" s="2" t="n">
        <f aca="false">SQRT(SUMSQ(AB78:AD78))</f>
        <v>0.0216335496248983</v>
      </c>
      <c r="CE78" s="2" t="n">
        <f aca="false">SQRT(SUMSQ(AP78:AR78))</f>
        <v>0.0503556616991726</v>
      </c>
      <c r="CF78" s="2" t="n">
        <f aca="false">SQRT(SUMSQ(BD78:BF78))</f>
        <v>0</v>
      </c>
      <c r="CG78" s="2" t="n">
        <f aca="false">SQRT(SUMSQ(BR78:BT78))</f>
        <v>0</v>
      </c>
      <c r="CH78" s="2" t="n">
        <f aca="false">DEGREES(2*ACOS(AH78))</f>
        <v>0</v>
      </c>
      <c r="CI78" s="2" t="n">
        <f aca="false">DEGREES(2*ACOS(AV78))</f>
        <v>0</v>
      </c>
      <c r="CJ78" s="2" t="n">
        <f aca="false">DEGREES(2*ACOS(BJ78))</f>
        <v>0</v>
      </c>
      <c r="CK78" s="2" t="n">
        <f aca="false">DEGREES(2*ACOS(BX78))</f>
        <v>0</v>
      </c>
      <c r="CL78" s="0" t="n">
        <f aca="false">ABS(AI78-1)</f>
        <v>0</v>
      </c>
      <c r="CM78" s="0" t="n">
        <f aca="false">ABS(AW78-1)</f>
        <v>0</v>
      </c>
      <c r="CN78" s="0" t="n">
        <f aca="false">ABS(BK78-1)</f>
        <v>0.00770689999999996</v>
      </c>
      <c r="CO78" s="0" t="n">
        <f aca="false">ABS(BY78-1)</f>
        <v>0</v>
      </c>
      <c r="CP78" s="3" t="n">
        <f aca="false">DEGREES(2*ACOS(AH78))</f>
        <v>0</v>
      </c>
      <c r="CQ78" s="3" t="n">
        <f aca="false">DEGREES(2*ACOS(AV78))</f>
        <v>0</v>
      </c>
      <c r="CR78" s="3" t="n">
        <f aca="false">DEGREES(2*ACOS(BJ78))</f>
        <v>0</v>
      </c>
      <c r="CS78" s="3" t="n">
        <f aca="false">DEGREES(2*ACOS(CC78))</f>
        <v>0</v>
      </c>
      <c r="CT78" s="0" t="n">
        <f aca="false">SUM(CD78:CR78)</f>
        <v>0.0796961113240709</v>
      </c>
      <c r="CU78" s="4" t="n">
        <f aca="false">(CT78-MIN($CT$5:$CT$1744))/(MAX($CT$5:$CT$1744)-MIN($CT$5:$CT$1744))</f>
        <v>0.00760650416988033</v>
      </c>
      <c r="CV78" s="0" t="n">
        <f aca="false">SUM(CD78,CH78,CL78,CP78)</f>
        <v>0.0216335496248983</v>
      </c>
      <c r="CW78" s="0" t="n">
        <f aca="false">SUM(CE78,CI78,CM78,CQ78)</f>
        <v>0.0503556616991726</v>
      </c>
      <c r="CX78" s="0" t="n">
        <f aca="false">SUM(CF78,CJ78,CN78,CR78)</f>
        <v>0.00770689999999996</v>
      </c>
      <c r="CY78" s="0" t="n">
        <f aca="false">SUM(CG78,CK78,CO78)</f>
        <v>0</v>
      </c>
      <c r="CZ78" s="5" t="str">
        <f aca="false">IF(CD78=0,IF(CH78=0,IF(CL78=0,IF(CP78=0,"NULL","4"),"3"),"2"),"1")</f>
        <v>1</v>
      </c>
    </row>
    <row r="79" customFormat="false" ht="14.9" hidden="false" customHeight="false" outlineLevel="0" collapsed="false">
      <c r="A79" s="0" t="n">
        <v>2355.415</v>
      </c>
      <c r="B79" s="0" t="n">
        <v>0.2806271</v>
      </c>
      <c r="C79" s="0" t="n">
        <v>0.9058962</v>
      </c>
      <c r="D79" s="0" t="n">
        <v>2.253545</v>
      </c>
      <c r="E79" s="1" t="n">
        <v>-9.560463E-008</v>
      </c>
      <c r="F79" s="1" t="n">
        <v>2.026066E-008</v>
      </c>
      <c r="G79" s="1" t="n">
        <v>-1.394971E-006</v>
      </c>
      <c r="H79" s="0" t="n">
        <v>1</v>
      </c>
      <c r="I79" s="0" t="n">
        <v>0.698294</v>
      </c>
      <c r="J79" s="0" t="n">
        <v>-0.003630144</v>
      </c>
      <c r="K79" s="0" t="n">
        <v>0.5852664</v>
      </c>
      <c r="L79" s="0" t="n">
        <v>0.002620284</v>
      </c>
      <c r="M79" s="0" t="n">
        <v>0.8108287</v>
      </c>
      <c r="N79" s="0" t="n">
        <v>0</v>
      </c>
      <c r="O79" s="0" t="n">
        <v>0</v>
      </c>
      <c r="P79" s="0" t="n">
        <v>0</v>
      </c>
      <c r="Q79" s="0" t="n">
        <v>0</v>
      </c>
      <c r="R79" s="0" t="n">
        <v>66.43677</v>
      </c>
      <c r="S79" s="0" t="n">
        <v>84.31348</v>
      </c>
      <c r="T79" s="0" t="n">
        <v>86.60184</v>
      </c>
      <c r="U79" s="0" t="n">
        <v>95.2494</v>
      </c>
      <c r="V79" s="0" t="n">
        <v>91.90015</v>
      </c>
      <c r="W79" s="0" t="n">
        <v>86.39025</v>
      </c>
      <c r="X79" s="0" t="n">
        <v>80.16663</v>
      </c>
      <c r="Y79" s="0" t="n">
        <v>96.3333</v>
      </c>
      <c r="Z79" s="0" t="n">
        <v>0</v>
      </c>
      <c r="AA79" s="0" t="n">
        <v>1</v>
      </c>
      <c r="AB79" s="0" t="n">
        <v>-0.002122475</v>
      </c>
      <c r="AC79" s="1" t="n">
        <v>8.929367E-005</v>
      </c>
      <c r="AD79" s="0" t="n">
        <v>0.005611336</v>
      </c>
      <c r="AE79" s="1" t="n">
        <v>1.74225E-010</v>
      </c>
      <c r="AF79" s="1" t="n">
        <v>-1.443016E-008</v>
      </c>
      <c r="AG79" s="1" t="n">
        <v>-1.792935E-010</v>
      </c>
      <c r="AH79" s="0" t="n">
        <v>1</v>
      </c>
      <c r="AI79" s="0" t="n">
        <v>1</v>
      </c>
      <c r="AJ79" s="0" t="n">
        <v>0</v>
      </c>
      <c r="AK79" s="0" t="n">
        <v>0</v>
      </c>
      <c r="AL79" s="0" t="n">
        <v>0</v>
      </c>
      <c r="AM79" s="0" t="n">
        <v>1</v>
      </c>
      <c r="AN79" s="0" t="n">
        <v>1</v>
      </c>
      <c r="AO79" s="0" t="n">
        <v>1</v>
      </c>
      <c r="AP79" s="0" t="n">
        <v>0.006568639</v>
      </c>
      <c r="AQ79" s="0" t="n">
        <v>0.004419737</v>
      </c>
      <c r="AR79" s="0" t="n">
        <v>0.04405578</v>
      </c>
      <c r="AS79" s="1" t="n">
        <v>1.613428E-010</v>
      </c>
      <c r="AT79" s="1" t="n">
        <v>-4.44756E-009</v>
      </c>
      <c r="AU79" s="1" t="n">
        <v>-4.209375E-011</v>
      </c>
      <c r="AV79" s="0" t="n">
        <v>1</v>
      </c>
      <c r="AW79" s="0" t="n">
        <v>1</v>
      </c>
      <c r="AX79" s="0" t="n">
        <v>0</v>
      </c>
      <c r="AY79" s="0" t="n">
        <v>0</v>
      </c>
      <c r="AZ79" s="0" t="n">
        <v>0</v>
      </c>
      <c r="BA79" s="0" t="n">
        <v>1</v>
      </c>
      <c r="BB79" s="0" t="n">
        <v>2</v>
      </c>
      <c r="BC79" s="0" t="n">
        <v>1</v>
      </c>
      <c r="BD79" s="0" t="n">
        <v>0</v>
      </c>
      <c r="BE79" s="0" t="n">
        <v>0</v>
      </c>
      <c r="BF79" s="0" t="n">
        <v>0</v>
      </c>
      <c r="BG79" s="1" t="n">
        <v>1.74225E-010</v>
      </c>
      <c r="BH79" s="1" t="n">
        <v>-1.443016E-008</v>
      </c>
      <c r="BI79" s="1" t="n">
        <v>-1.792935E-010</v>
      </c>
      <c r="BJ79" s="0" t="n">
        <v>1</v>
      </c>
      <c r="BK79" s="0" t="n">
        <v>0.9969004</v>
      </c>
      <c r="BL79" s="0" t="n">
        <v>0</v>
      </c>
      <c r="BM79" s="0" t="n">
        <v>0</v>
      </c>
      <c r="BN79" s="0" t="n">
        <v>0</v>
      </c>
      <c r="BO79" s="0" t="n">
        <v>1</v>
      </c>
      <c r="BP79" s="0" t="n">
        <v>3</v>
      </c>
      <c r="BQ79" s="0" t="n">
        <v>1</v>
      </c>
      <c r="BR79" s="0" t="n">
        <v>0</v>
      </c>
      <c r="BS79" s="0" t="n">
        <v>0</v>
      </c>
      <c r="BT79" s="0" t="n">
        <v>0</v>
      </c>
      <c r="BU79" s="1" t="n">
        <v>1.44866E-010</v>
      </c>
      <c r="BV79" s="1" t="n">
        <v>-1.6428E-008</v>
      </c>
      <c r="BW79" s="1" t="n">
        <v>-1.768936E-010</v>
      </c>
      <c r="BX79" s="0" t="n">
        <v>1</v>
      </c>
      <c r="BY79" s="0" t="n">
        <v>1</v>
      </c>
      <c r="BZ79" s="0" t="n">
        <v>0</v>
      </c>
      <c r="CA79" s="0" t="n">
        <v>0</v>
      </c>
      <c r="CB79" s="0" t="n">
        <v>0</v>
      </c>
      <c r="CC79" s="0" t="n">
        <v>1</v>
      </c>
      <c r="CD79" s="2" t="n">
        <f aca="false">SQRT(SUMSQ(AB79:AD79))</f>
        <v>0.00599999709916789</v>
      </c>
      <c r="CE79" s="2" t="n">
        <f aca="false">SQRT(SUMSQ(AP79:AR79))</f>
        <v>0.0447615107527649</v>
      </c>
      <c r="CF79" s="2" t="n">
        <f aca="false">SQRT(SUMSQ(BD79:BF79))</f>
        <v>0</v>
      </c>
      <c r="CG79" s="2" t="n">
        <f aca="false">SQRT(SUMSQ(BR79:BT79))</f>
        <v>0</v>
      </c>
      <c r="CH79" s="2" t="n">
        <f aca="false">DEGREES(2*ACOS(AH79))</f>
        <v>0</v>
      </c>
      <c r="CI79" s="2" t="n">
        <f aca="false">DEGREES(2*ACOS(AV79))</f>
        <v>0</v>
      </c>
      <c r="CJ79" s="2" t="n">
        <f aca="false">DEGREES(2*ACOS(BJ79))</f>
        <v>0</v>
      </c>
      <c r="CK79" s="2" t="n">
        <f aca="false">DEGREES(2*ACOS(BX79))</f>
        <v>0</v>
      </c>
      <c r="CL79" s="0" t="n">
        <f aca="false">ABS(AI79-1)</f>
        <v>0</v>
      </c>
      <c r="CM79" s="0" t="n">
        <f aca="false">ABS(AW79-1)</f>
        <v>0</v>
      </c>
      <c r="CN79" s="0" t="n">
        <f aca="false">ABS(BK79-1)</f>
        <v>0.00309959999999998</v>
      </c>
      <c r="CO79" s="0" t="n">
        <f aca="false">ABS(BY79-1)</f>
        <v>0</v>
      </c>
      <c r="CP79" s="3" t="n">
        <f aca="false">DEGREES(2*ACOS(AH79))</f>
        <v>0</v>
      </c>
      <c r="CQ79" s="3" t="n">
        <f aca="false">DEGREES(2*ACOS(AV79))</f>
        <v>0</v>
      </c>
      <c r="CR79" s="3" t="n">
        <f aca="false">DEGREES(2*ACOS(BJ79))</f>
        <v>0</v>
      </c>
      <c r="CS79" s="3" t="n">
        <f aca="false">DEGREES(2*ACOS(CC79))</f>
        <v>0</v>
      </c>
      <c r="CT79" s="0" t="n">
        <f aca="false">SUM(CD79:CR79)</f>
        <v>0.0538611078519328</v>
      </c>
      <c r="CU79" s="4" t="n">
        <f aca="false">(CT79-MIN($CT$5:$CT$1744))/(MAX($CT$5:$CT$1744)-MIN($CT$5:$CT$1744))</f>
        <v>0.00514071181972914</v>
      </c>
      <c r="CV79" s="0" t="n">
        <f aca="false">SUM(CD79,CH79,CL79,CP79)</f>
        <v>0.00599999709916789</v>
      </c>
      <c r="CW79" s="0" t="n">
        <f aca="false">SUM(CE79,CI79,CM79,CQ79)</f>
        <v>0.0447615107527649</v>
      </c>
      <c r="CX79" s="0" t="n">
        <f aca="false">SUM(CF79,CJ79,CN79,CR79)</f>
        <v>0.00309959999999998</v>
      </c>
      <c r="CY79" s="0" t="n">
        <f aca="false">SUM(CG79,CK79,CO79)</f>
        <v>0</v>
      </c>
      <c r="CZ79" s="5" t="str">
        <f aca="false">IF(CD79=0,IF(CH79=0,IF(CL79=0,IF(CP79=0,"NULL","4"),"3"),"2"),"1")</f>
        <v>1</v>
      </c>
    </row>
    <row r="80" customFormat="false" ht="14.9" hidden="false" customHeight="false" outlineLevel="0" collapsed="false">
      <c r="A80" s="0" t="n">
        <v>2355.466</v>
      </c>
      <c r="B80" s="0" t="n">
        <v>0.2808186</v>
      </c>
      <c r="C80" s="0" t="n">
        <v>0.9074231</v>
      </c>
      <c r="D80" s="0" t="n">
        <v>2.308586</v>
      </c>
      <c r="E80" s="1" t="n">
        <v>-9.677981E-008</v>
      </c>
      <c r="F80" s="1" t="n">
        <v>7.546932E-008</v>
      </c>
      <c r="G80" s="1" t="n">
        <v>-1.396318E-006</v>
      </c>
      <c r="H80" s="0" t="n">
        <v>1</v>
      </c>
      <c r="I80" s="0" t="n">
        <v>0.698294</v>
      </c>
      <c r="J80" s="0" t="n">
        <v>-0.004495809</v>
      </c>
      <c r="K80" s="0" t="n">
        <v>0.5825441</v>
      </c>
      <c r="L80" s="0" t="n">
        <v>0.003222281</v>
      </c>
      <c r="M80" s="0" t="n">
        <v>0.8127803</v>
      </c>
      <c r="N80" s="0" t="n">
        <v>0</v>
      </c>
      <c r="O80" s="0" t="n">
        <v>0</v>
      </c>
      <c r="P80" s="0" t="n">
        <v>0</v>
      </c>
      <c r="Q80" s="0" t="n">
        <v>0</v>
      </c>
      <c r="R80" s="0" t="n">
        <v>74.61108</v>
      </c>
      <c r="S80" s="0" t="n">
        <v>94.81563</v>
      </c>
      <c r="T80" s="0" t="n">
        <v>97.93607</v>
      </c>
      <c r="U80" s="0" t="n">
        <v>107.9652</v>
      </c>
      <c r="V80" s="0" t="n">
        <v>104.4161</v>
      </c>
      <c r="W80" s="0" t="n">
        <v>98.20065</v>
      </c>
      <c r="X80" s="0" t="n">
        <v>91.19837</v>
      </c>
      <c r="Y80" s="0" t="n">
        <v>109.2898</v>
      </c>
      <c r="Z80" s="0" t="n">
        <v>0</v>
      </c>
      <c r="AA80" s="0" t="n">
        <v>1</v>
      </c>
      <c r="AB80" s="0" t="n">
        <v>-0.005241951</v>
      </c>
      <c r="AC80" s="0" t="n">
        <v>-0.002776159</v>
      </c>
      <c r="AD80" s="0" t="n">
        <v>0.01410017</v>
      </c>
      <c r="AE80" s="1" t="n">
        <v>-2.492506E-010</v>
      </c>
      <c r="AF80" s="1" t="n">
        <v>6.775172E-009</v>
      </c>
      <c r="AG80" s="1" t="n">
        <v>-4.278582E-010</v>
      </c>
      <c r="AH80" s="0" t="n">
        <v>1</v>
      </c>
      <c r="AI80" s="0" t="n">
        <v>1</v>
      </c>
      <c r="AJ80" s="0" t="n">
        <v>0</v>
      </c>
      <c r="AK80" s="0" t="n">
        <v>0</v>
      </c>
      <c r="AL80" s="0" t="n">
        <v>0</v>
      </c>
      <c r="AM80" s="0" t="n">
        <v>1</v>
      </c>
      <c r="AN80" s="0" t="n">
        <v>1</v>
      </c>
      <c r="AO80" s="0" t="n">
        <v>1</v>
      </c>
      <c r="AP80" s="0" t="n">
        <v>0.003899141</v>
      </c>
      <c r="AQ80" s="0" t="n">
        <v>0.003295169</v>
      </c>
      <c r="AR80" s="0" t="n">
        <v>0.03987583</v>
      </c>
      <c r="AS80" s="1" t="n">
        <v>-3.288698E-010</v>
      </c>
      <c r="AT80" s="1" t="n">
        <v>2.314246E-008</v>
      </c>
      <c r="AU80" s="1" t="n">
        <v>-2.477233E-010</v>
      </c>
      <c r="AV80" s="0" t="n">
        <v>1</v>
      </c>
      <c r="AW80" s="0" t="n">
        <v>1</v>
      </c>
      <c r="AX80" s="0" t="n">
        <v>0</v>
      </c>
      <c r="AY80" s="0" t="n">
        <v>0</v>
      </c>
      <c r="AZ80" s="0" t="n">
        <v>0</v>
      </c>
      <c r="BA80" s="0" t="n">
        <v>1</v>
      </c>
      <c r="BB80" s="0" t="n">
        <v>2</v>
      </c>
      <c r="BC80" s="0" t="n">
        <v>1</v>
      </c>
      <c r="BD80" s="0" t="n">
        <v>0</v>
      </c>
      <c r="BE80" s="0" t="n">
        <v>0</v>
      </c>
      <c r="BF80" s="0" t="n">
        <v>0</v>
      </c>
      <c r="BG80" s="1" t="n">
        <v>-3.288698E-010</v>
      </c>
      <c r="BH80" s="1" t="n">
        <v>2.314246E-008</v>
      </c>
      <c r="BI80" s="1" t="n">
        <v>-2.477233E-010</v>
      </c>
      <c r="BJ80" s="0" t="n">
        <v>1</v>
      </c>
      <c r="BK80" s="0" t="n">
        <v>1</v>
      </c>
      <c r="BL80" s="0" t="n">
        <v>0</v>
      </c>
      <c r="BM80" s="0" t="n">
        <v>0</v>
      </c>
      <c r="BN80" s="0" t="n">
        <v>0</v>
      </c>
      <c r="BO80" s="0" t="n">
        <v>1</v>
      </c>
      <c r="BP80" s="0" t="n">
        <v>3</v>
      </c>
      <c r="BQ80" s="0" t="n">
        <v>1</v>
      </c>
      <c r="BR80" s="0" t="n">
        <v>0</v>
      </c>
      <c r="BS80" s="0" t="n">
        <v>0</v>
      </c>
      <c r="BT80" s="0" t="n">
        <v>0</v>
      </c>
      <c r="BU80" s="1" t="n">
        <v>-2.492506E-010</v>
      </c>
      <c r="BV80" s="1" t="n">
        <v>6.775172E-009</v>
      </c>
      <c r="BW80" s="1" t="n">
        <v>-4.278582E-010</v>
      </c>
      <c r="BX80" s="0" t="n">
        <v>1</v>
      </c>
      <c r="BY80" s="0" t="n">
        <v>1</v>
      </c>
      <c r="BZ80" s="0" t="n">
        <v>0</v>
      </c>
      <c r="CA80" s="0" t="n">
        <v>0</v>
      </c>
      <c r="CB80" s="0" t="n">
        <v>0</v>
      </c>
      <c r="CC80" s="0" t="n">
        <v>1</v>
      </c>
      <c r="CD80" s="2" t="n">
        <f aca="false">SQRT(SUMSQ(AB80:AD80))</f>
        <v>0.015297055373783</v>
      </c>
      <c r="CE80" s="2" t="n">
        <f aca="false">SQRT(SUMSQ(AP80:AR80))</f>
        <v>0.0402012842763181</v>
      </c>
      <c r="CF80" s="2" t="n">
        <f aca="false">SQRT(SUMSQ(BD80:BF80))</f>
        <v>0</v>
      </c>
      <c r="CG80" s="2" t="n">
        <f aca="false">SQRT(SUMSQ(BR80:BT80))</f>
        <v>0</v>
      </c>
      <c r="CH80" s="2" t="n">
        <f aca="false">DEGREES(2*ACOS(AH80))</f>
        <v>0</v>
      </c>
      <c r="CI80" s="2" t="n">
        <f aca="false">DEGREES(2*ACOS(AV80))</f>
        <v>0</v>
      </c>
      <c r="CJ80" s="2" t="n">
        <f aca="false">DEGREES(2*ACOS(BJ80))</f>
        <v>0</v>
      </c>
      <c r="CK80" s="2" t="n">
        <f aca="false">DEGREES(2*ACOS(BX80))</f>
        <v>0</v>
      </c>
      <c r="CL80" s="0" t="n">
        <f aca="false">ABS(AI80-1)</f>
        <v>0</v>
      </c>
      <c r="CM80" s="0" t="n">
        <f aca="false">ABS(AW80-1)</f>
        <v>0</v>
      </c>
      <c r="CN80" s="0" t="n">
        <f aca="false">ABS(BK80-1)</f>
        <v>0</v>
      </c>
      <c r="CO80" s="0" t="n">
        <f aca="false">ABS(BY80-1)</f>
        <v>0</v>
      </c>
      <c r="CP80" s="3" t="n">
        <f aca="false">DEGREES(2*ACOS(AH80))</f>
        <v>0</v>
      </c>
      <c r="CQ80" s="3" t="n">
        <f aca="false">DEGREES(2*ACOS(AV80))</f>
        <v>0</v>
      </c>
      <c r="CR80" s="3" t="n">
        <f aca="false">DEGREES(2*ACOS(BJ80))</f>
        <v>0</v>
      </c>
      <c r="CS80" s="3" t="n">
        <f aca="false">DEGREES(2*ACOS(CC80))</f>
        <v>0</v>
      </c>
      <c r="CT80" s="0" t="n">
        <f aca="false">SUM(CD80:CR80)</f>
        <v>0.0554983396501011</v>
      </c>
      <c r="CU80" s="4" t="n">
        <f aca="false">(CT80-MIN($CT$5:$CT$1744))/(MAX($CT$5:$CT$1744)-MIN($CT$5:$CT$1744))</f>
        <v>0.00529697553564857</v>
      </c>
      <c r="CV80" s="0" t="n">
        <f aca="false">SUM(CD80,CH80,CL80,CP80)</f>
        <v>0.015297055373783</v>
      </c>
      <c r="CW80" s="0" t="n">
        <f aca="false">SUM(CE80,CI80,CM80,CQ80)</f>
        <v>0.0402012842763181</v>
      </c>
      <c r="CX80" s="0" t="n">
        <f aca="false">SUM(CF80,CJ80,CN80,CR80)</f>
        <v>0</v>
      </c>
      <c r="CY80" s="0" t="n">
        <f aca="false">SUM(CG80,CK80,CO80)</f>
        <v>0</v>
      </c>
      <c r="CZ80" s="5" t="str">
        <f aca="false">IF(CD80=0,IF(CH80=0,IF(CL80=0,IF(CP80=0,"NULL","4"),"3"),"2"),"1")</f>
        <v>1</v>
      </c>
    </row>
    <row r="81" customFormat="false" ht="14.9" hidden="false" customHeight="false" outlineLevel="0" collapsed="false">
      <c r="A81" s="0" t="n">
        <v>2355.516</v>
      </c>
      <c r="B81" s="0" t="n">
        <v>0.2814437</v>
      </c>
      <c r="C81" s="0" t="n">
        <v>0.9094982</v>
      </c>
      <c r="D81" s="0" t="n">
        <v>2.359832</v>
      </c>
      <c r="E81" s="1" t="n">
        <v>-9.46486E-008</v>
      </c>
      <c r="F81" s="1" t="n">
        <v>-1.371573E-008</v>
      </c>
      <c r="G81" s="1" t="n">
        <v>-1.39873E-006</v>
      </c>
      <c r="H81" s="0" t="n">
        <v>1</v>
      </c>
      <c r="I81" s="0" t="n">
        <v>0.698294</v>
      </c>
      <c r="J81" s="0" t="n">
        <v>-0.005193341</v>
      </c>
      <c r="K81" s="0" t="n">
        <v>0.579527</v>
      </c>
      <c r="L81" s="0" t="n">
        <v>0.003693185</v>
      </c>
      <c r="M81" s="0" t="n">
        <v>0.8149282</v>
      </c>
      <c r="N81" s="0" t="n">
        <v>0</v>
      </c>
      <c r="O81" s="0" t="n">
        <v>0</v>
      </c>
      <c r="P81" s="0" t="n">
        <v>0</v>
      </c>
      <c r="Q81" s="0" t="n">
        <v>0</v>
      </c>
      <c r="R81" s="0" t="n">
        <v>71.4118</v>
      </c>
      <c r="S81" s="0" t="n">
        <v>90.81283</v>
      </c>
      <c r="T81" s="0" t="n">
        <v>94.30556</v>
      </c>
      <c r="U81" s="0" t="n">
        <v>104.1815</v>
      </c>
      <c r="V81" s="0" t="n">
        <v>100.9835</v>
      </c>
      <c r="W81" s="0" t="n">
        <v>95.02676</v>
      </c>
      <c r="X81" s="0" t="n">
        <v>88.33379</v>
      </c>
      <c r="Y81" s="0" t="n">
        <v>105.5676</v>
      </c>
      <c r="Z81" s="0" t="n">
        <v>0</v>
      </c>
      <c r="AA81" s="0" t="n">
        <v>1</v>
      </c>
      <c r="AB81" s="0" t="n">
        <v>-0.002188945</v>
      </c>
      <c r="AC81" s="1" t="n">
        <v>9.004849E-005</v>
      </c>
      <c r="AD81" s="0" t="n">
        <v>0.00558573</v>
      </c>
      <c r="AE81" s="1" t="n">
        <v>5.148648E-010</v>
      </c>
      <c r="AF81" s="1" t="n">
        <v>-2.244762E-008</v>
      </c>
      <c r="AG81" s="1" t="n">
        <v>-6.956965E-010</v>
      </c>
      <c r="AH81" s="0" t="n">
        <v>1</v>
      </c>
      <c r="AI81" s="0" t="n">
        <v>1</v>
      </c>
      <c r="AJ81" s="0" t="n">
        <v>0</v>
      </c>
      <c r="AK81" s="0" t="n">
        <v>0</v>
      </c>
      <c r="AL81" s="0" t="n">
        <v>0</v>
      </c>
      <c r="AM81" s="0" t="n">
        <v>1</v>
      </c>
      <c r="AN81" s="0" t="n">
        <v>1</v>
      </c>
      <c r="AO81" s="0" t="n">
        <v>1</v>
      </c>
      <c r="AP81" s="0" t="n">
        <v>0.002408134</v>
      </c>
      <c r="AQ81" s="0" t="n">
        <v>0.002949966</v>
      </c>
      <c r="AR81" s="0" t="n">
        <v>0.0437025</v>
      </c>
      <c r="AS81" s="1" t="n">
        <v>5.128304E-010</v>
      </c>
      <c r="AT81" s="1" t="n">
        <v>-1.942701E-008</v>
      </c>
      <c r="AU81" s="1" t="n">
        <v>-8.765736E-010</v>
      </c>
      <c r="AV81" s="0" t="n">
        <v>1</v>
      </c>
      <c r="AW81" s="0" t="n">
        <v>1</v>
      </c>
      <c r="AX81" s="0" t="n">
        <v>0</v>
      </c>
      <c r="AY81" s="0" t="n">
        <v>0</v>
      </c>
      <c r="AZ81" s="0" t="n">
        <v>0</v>
      </c>
      <c r="BA81" s="0" t="n">
        <v>1</v>
      </c>
      <c r="BB81" s="0" t="n">
        <v>2</v>
      </c>
      <c r="BC81" s="0" t="n">
        <v>1</v>
      </c>
      <c r="BD81" s="0" t="n">
        <v>0</v>
      </c>
      <c r="BE81" s="0" t="n">
        <v>0</v>
      </c>
      <c r="BF81" s="0" t="n">
        <v>0</v>
      </c>
      <c r="BG81" s="1" t="n">
        <v>6.325854E-010</v>
      </c>
      <c r="BH81" s="1" t="n">
        <v>-2.733924E-008</v>
      </c>
      <c r="BI81" s="1" t="n">
        <v>-6.424999E-010</v>
      </c>
      <c r="BJ81" s="0" t="n">
        <v>1</v>
      </c>
      <c r="BK81" s="0" t="n">
        <v>1</v>
      </c>
      <c r="BL81" s="0" t="n">
        <v>0</v>
      </c>
      <c r="BM81" s="0" t="n">
        <v>0</v>
      </c>
      <c r="BN81" s="0" t="n">
        <v>0</v>
      </c>
      <c r="BO81" s="0" t="n">
        <v>1</v>
      </c>
      <c r="BP81" s="0" t="n">
        <v>3</v>
      </c>
      <c r="BQ81" s="0" t="n">
        <v>1</v>
      </c>
      <c r="BR81" s="0" t="n">
        <v>0</v>
      </c>
      <c r="BS81" s="0" t="n">
        <v>0</v>
      </c>
      <c r="BT81" s="0" t="n">
        <v>0</v>
      </c>
      <c r="BU81" s="1" t="n">
        <v>4.709369E-010</v>
      </c>
      <c r="BV81" s="1" t="n">
        <v>-1.997117E-008</v>
      </c>
      <c r="BW81" s="1" t="n">
        <v>-1.969435E-010</v>
      </c>
      <c r="BX81" s="0" t="n">
        <v>1</v>
      </c>
      <c r="BY81" s="0" t="n">
        <v>1</v>
      </c>
      <c r="BZ81" s="0" t="n">
        <v>0</v>
      </c>
      <c r="CA81" s="0" t="n">
        <v>0</v>
      </c>
      <c r="CB81" s="0" t="n">
        <v>0</v>
      </c>
      <c r="CC81" s="0" t="n">
        <v>1</v>
      </c>
      <c r="CD81" s="2" t="n">
        <f aca="false">SQRT(SUMSQ(AB81:AD81))</f>
        <v>0.00599999738137245</v>
      </c>
      <c r="CE81" s="2" t="n">
        <f aca="false">SQRT(SUMSQ(AP81:AR81))</f>
        <v>0.043868096779016</v>
      </c>
      <c r="CF81" s="2" t="n">
        <f aca="false">SQRT(SUMSQ(BD81:BF81))</f>
        <v>0</v>
      </c>
      <c r="CG81" s="2" t="n">
        <f aca="false">SQRT(SUMSQ(BR81:BT81))</f>
        <v>0</v>
      </c>
      <c r="CH81" s="2" t="n">
        <f aca="false">DEGREES(2*ACOS(AH81))</f>
        <v>0</v>
      </c>
      <c r="CI81" s="2" t="n">
        <f aca="false">DEGREES(2*ACOS(AV81))</f>
        <v>0</v>
      </c>
      <c r="CJ81" s="2" t="n">
        <f aca="false">DEGREES(2*ACOS(BJ81))</f>
        <v>0</v>
      </c>
      <c r="CK81" s="2" t="n">
        <f aca="false">DEGREES(2*ACOS(BX81))</f>
        <v>0</v>
      </c>
      <c r="CL81" s="0" t="n">
        <f aca="false">ABS(AI81-1)</f>
        <v>0</v>
      </c>
      <c r="CM81" s="0" t="n">
        <f aca="false">ABS(AW81-1)</f>
        <v>0</v>
      </c>
      <c r="CN81" s="0" t="n">
        <f aca="false">ABS(BK81-1)</f>
        <v>0</v>
      </c>
      <c r="CO81" s="0" t="n">
        <f aca="false">ABS(BY81-1)</f>
        <v>0</v>
      </c>
      <c r="CP81" s="3" t="n">
        <f aca="false">DEGREES(2*ACOS(AH81))</f>
        <v>0</v>
      </c>
      <c r="CQ81" s="3" t="n">
        <f aca="false">DEGREES(2*ACOS(AV81))</f>
        <v>0</v>
      </c>
      <c r="CR81" s="3" t="n">
        <f aca="false">DEGREES(2*ACOS(BJ81))</f>
        <v>0</v>
      </c>
      <c r="CS81" s="3" t="n">
        <f aca="false">DEGREES(2*ACOS(CC81))</f>
        <v>0</v>
      </c>
      <c r="CT81" s="0" t="n">
        <f aca="false">SUM(CD81:CR81)</f>
        <v>0.0498680941603884</v>
      </c>
      <c r="CU81" s="4" t="n">
        <f aca="false">(CT81-MIN($CT$5:$CT$1744))/(MAX($CT$5:$CT$1744)-MIN($CT$5:$CT$1744))</f>
        <v>0.00475960319610239</v>
      </c>
      <c r="CV81" s="0" t="n">
        <f aca="false">SUM(CD81,CH81,CL81,CP81)</f>
        <v>0.00599999738137245</v>
      </c>
      <c r="CW81" s="0" t="n">
        <f aca="false">SUM(CE81,CI81,CM81,CQ81)</f>
        <v>0.043868096779016</v>
      </c>
      <c r="CX81" s="0" t="n">
        <f aca="false">SUM(CF81,CJ81,CN81,CR81)</f>
        <v>0</v>
      </c>
      <c r="CY81" s="0" t="n">
        <f aca="false">SUM(CG81,CK81,CO81)</f>
        <v>0</v>
      </c>
      <c r="CZ81" s="5" t="str">
        <f aca="false">IF(CD81=0,IF(CH81=0,IF(CL81=0,IF(CP81=0,"NULL","4"),"3"),"2"),"1")</f>
        <v>1</v>
      </c>
    </row>
    <row r="82" customFormat="false" ht="14.9" hidden="false" customHeight="false" outlineLevel="0" collapsed="false">
      <c r="A82" s="0" t="n">
        <v>2355.566</v>
      </c>
      <c r="B82" s="0" t="n">
        <v>0.2742031</v>
      </c>
      <c r="C82" s="0" t="n">
        <v>0.9073839</v>
      </c>
      <c r="D82" s="0" t="n">
        <v>2.414307</v>
      </c>
      <c r="E82" s="1" t="n">
        <v>-9.411666E-008</v>
      </c>
      <c r="F82" s="1" t="n">
        <v>3.205742E-008</v>
      </c>
      <c r="G82" s="1" t="n">
        <v>-1.404193E-006</v>
      </c>
      <c r="H82" s="0" t="n">
        <v>1</v>
      </c>
      <c r="I82" s="0" t="n">
        <v>0.698294</v>
      </c>
      <c r="J82" s="0" t="n">
        <v>-0.005739217</v>
      </c>
      <c r="K82" s="0" t="n">
        <v>0.5762809</v>
      </c>
      <c r="L82" s="0" t="n">
        <v>0.004047129</v>
      </c>
      <c r="M82" s="0" t="n">
        <v>0.8172216</v>
      </c>
      <c r="N82" s="0" t="n">
        <v>0</v>
      </c>
      <c r="O82" s="0" t="n">
        <v>0</v>
      </c>
      <c r="P82" s="0" t="n">
        <v>0</v>
      </c>
      <c r="Q82" s="0" t="n">
        <v>0</v>
      </c>
      <c r="R82" s="0" t="n">
        <v>74.02</v>
      </c>
      <c r="S82" s="0" t="n">
        <v>94.15937</v>
      </c>
      <c r="T82" s="0" t="n">
        <v>98.2887</v>
      </c>
      <c r="U82" s="0" t="n">
        <v>108.7907</v>
      </c>
      <c r="V82" s="0" t="n">
        <v>105.6763</v>
      </c>
      <c r="W82" s="0" t="n">
        <v>99.50488</v>
      </c>
      <c r="X82" s="0" t="n">
        <v>92.58834</v>
      </c>
      <c r="Y82" s="0" t="n">
        <v>110.3523</v>
      </c>
      <c r="Z82" s="0" t="n">
        <v>0</v>
      </c>
      <c r="AA82" s="0" t="n">
        <v>1</v>
      </c>
      <c r="AB82" s="0" t="n">
        <v>-0.004216741</v>
      </c>
      <c r="AC82" s="0" t="n">
        <v>-0.005792996</v>
      </c>
      <c r="AD82" s="0" t="n">
        <v>0.01134353</v>
      </c>
      <c r="AE82" s="1" t="n">
        <v>1.564482E-010</v>
      </c>
      <c r="AF82" s="1" t="n">
        <v>1.230458E-008</v>
      </c>
      <c r="AG82" s="1" t="n">
        <v>-1.47303E-009</v>
      </c>
      <c r="AH82" s="0" t="n">
        <v>1</v>
      </c>
      <c r="AI82" s="0" t="n">
        <v>1</v>
      </c>
      <c r="AJ82" s="0" t="n">
        <v>0</v>
      </c>
      <c r="AK82" s="0" t="n">
        <v>0</v>
      </c>
      <c r="AL82" s="0" t="n">
        <v>0</v>
      </c>
      <c r="AM82" s="0" t="n">
        <v>1</v>
      </c>
      <c r="AN82" s="0" t="n">
        <v>1</v>
      </c>
      <c r="AO82" s="0" t="n">
        <v>1</v>
      </c>
      <c r="AP82" s="0" t="n">
        <v>-0.008990771</v>
      </c>
      <c r="AQ82" s="0" t="n">
        <v>-0.0009208983</v>
      </c>
      <c r="AR82" s="0" t="n">
        <v>0.05545625</v>
      </c>
      <c r="AS82" s="1" t="n">
        <v>1.919657E-010</v>
      </c>
      <c r="AT82" s="1" t="n">
        <v>1.588809E-008</v>
      </c>
      <c r="AU82" s="1" t="n">
        <v>-1.282678E-009</v>
      </c>
      <c r="AV82" s="0" t="n">
        <v>1</v>
      </c>
      <c r="AW82" s="0" t="n">
        <v>1</v>
      </c>
      <c r="AX82" s="0" t="n">
        <v>0</v>
      </c>
      <c r="AY82" s="0" t="n">
        <v>0</v>
      </c>
      <c r="AZ82" s="0" t="n">
        <v>0</v>
      </c>
      <c r="BA82" s="0" t="n">
        <v>1</v>
      </c>
      <c r="BB82" s="0" t="n">
        <v>2</v>
      </c>
      <c r="BC82" s="0" t="n">
        <v>1</v>
      </c>
      <c r="BD82" s="0" t="n">
        <v>0</v>
      </c>
      <c r="BE82" s="0" t="n">
        <v>0</v>
      </c>
      <c r="BF82" s="0" t="n">
        <v>0</v>
      </c>
      <c r="BG82" s="1" t="n">
        <v>1.564482E-010</v>
      </c>
      <c r="BH82" s="1" t="n">
        <v>1.230458E-008</v>
      </c>
      <c r="BI82" s="1" t="n">
        <v>-1.47303E-009</v>
      </c>
      <c r="BJ82" s="0" t="n">
        <v>1</v>
      </c>
      <c r="BK82" s="0" t="n">
        <v>1</v>
      </c>
      <c r="BL82" s="0" t="n">
        <v>0</v>
      </c>
      <c r="BM82" s="0" t="n">
        <v>0</v>
      </c>
      <c r="BN82" s="0" t="n">
        <v>0</v>
      </c>
      <c r="BO82" s="0" t="n">
        <v>1</v>
      </c>
      <c r="BP82" s="0" t="n">
        <v>3</v>
      </c>
      <c r="BQ82" s="0" t="n">
        <v>1</v>
      </c>
      <c r="BR82" s="0" t="n">
        <v>0</v>
      </c>
      <c r="BS82" s="0" t="n">
        <v>0</v>
      </c>
      <c r="BT82" s="0" t="n">
        <v>0</v>
      </c>
      <c r="BU82" s="1" t="n">
        <v>2.715874E-011</v>
      </c>
      <c r="BV82" s="1" t="n">
        <v>5.275915E-009</v>
      </c>
      <c r="BW82" s="1" t="n">
        <v>-1.234111E-009</v>
      </c>
      <c r="BX82" s="0" t="n">
        <v>1</v>
      </c>
      <c r="BY82" s="0" t="n">
        <v>1</v>
      </c>
      <c r="BZ82" s="0" t="n">
        <v>0</v>
      </c>
      <c r="CA82" s="0" t="n">
        <v>0</v>
      </c>
      <c r="CB82" s="0" t="n">
        <v>0</v>
      </c>
      <c r="CC82" s="0" t="n">
        <v>1</v>
      </c>
      <c r="CD82" s="2" t="n">
        <f aca="false">SQRT(SUMSQ(AB82:AD82))</f>
        <v>0.013416981038147</v>
      </c>
      <c r="CE82" s="2" t="n">
        <f aca="false">SQRT(SUMSQ(AP82:AR82))</f>
        <v>0.0561878784162197</v>
      </c>
      <c r="CF82" s="2" t="n">
        <f aca="false">SQRT(SUMSQ(BD82:BF82))</f>
        <v>0</v>
      </c>
      <c r="CG82" s="2" t="n">
        <f aca="false">SQRT(SUMSQ(BR82:BT82))</f>
        <v>0</v>
      </c>
      <c r="CH82" s="2" t="n">
        <f aca="false">DEGREES(2*ACOS(AH82))</f>
        <v>0</v>
      </c>
      <c r="CI82" s="2" t="n">
        <f aca="false">DEGREES(2*ACOS(AV82))</f>
        <v>0</v>
      </c>
      <c r="CJ82" s="2" t="n">
        <f aca="false">DEGREES(2*ACOS(BJ82))</f>
        <v>0</v>
      </c>
      <c r="CK82" s="2" t="n">
        <f aca="false">DEGREES(2*ACOS(BX82))</f>
        <v>0</v>
      </c>
      <c r="CL82" s="0" t="n">
        <f aca="false">ABS(AI82-1)</f>
        <v>0</v>
      </c>
      <c r="CM82" s="0" t="n">
        <f aca="false">ABS(AW82-1)</f>
        <v>0</v>
      </c>
      <c r="CN82" s="0" t="n">
        <f aca="false">ABS(BK82-1)</f>
        <v>0</v>
      </c>
      <c r="CO82" s="0" t="n">
        <f aca="false">ABS(BY82-1)</f>
        <v>0</v>
      </c>
      <c r="CP82" s="3" t="n">
        <f aca="false">DEGREES(2*ACOS(AH82))</f>
        <v>0</v>
      </c>
      <c r="CQ82" s="3" t="n">
        <f aca="false">DEGREES(2*ACOS(AV82))</f>
        <v>0</v>
      </c>
      <c r="CR82" s="3" t="n">
        <f aca="false">DEGREES(2*ACOS(BJ82))</f>
        <v>0</v>
      </c>
      <c r="CS82" s="3" t="n">
        <f aca="false">DEGREES(2*ACOS(CC82))</f>
        <v>0</v>
      </c>
      <c r="CT82" s="0" t="n">
        <f aca="false">SUM(CD82:CR82)</f>
        <v>0.0696048594543667</v>
      </c>
      <c r="CU82" s="4" t="n">
        <f aca="false">(CT82-MIN($CT$5:$CT$1744))/(MAX($CT$5:$CT$1744)-MIN($CT$5:$CT$1744))</f>
        <v>0.00664335617996035</v>
      </c>
      <c r="CV82" s="0" t="n">
        <f aca="false">SUM(CD82,CH82,CL82,CP82)</f>
        <v>0.013416981038147</v>
      </c>
      <c r="CW82" s="0" t="n">
        <f aca="false">SUM(CE82,CI82,CM82,CQ82)</f>
        <v>0.0561878784162197</v>
      </c>
      <c r="CX82" s="0" t="n">
        <f aca="false">SUM(CF82,CJ82,CN82,CR82)</f>
        <v>0</v>
      </c>
      <c r="CY82" s="0" t="n">
        <f aca="false">SUM(CG82,CK82,CO82)</f>
        <v>0</v>
      </c>
      <c r="CZ82" s="5" t="str">
        <f aca="false">IF(CD82=0,IF(CH82=0,IF(CL82=0,IF(CP82=0,"NULL","4"),"3"),"2"),"1")</f>
        <v>1</v>
      </c>
    </row>
    <row r="83" customFormat="false" ht="14.9" hidden="false" customHeight="false" outlineLevel="0" collapsed="false">
      <c r="A83" s="0" t="n">
        <v>2355.615</v>
      </c>
      <c r="B83" s="0" t="n">
        <v>0.2639906</v>
      </c>
      <c r="C83" s="0" t="n">
        <v>0.8999796</v>
      </c>
      <c r="D83" s="0" t="n">
        <v>2.472899</v>
      </c>
      <c r="E83" s="1" t="n">
        <v>-9.527518E-008</v>
      </c>
      <c r="F83" s="1" t="n">
        <v>-3.077733E-008</v>
      </c>
      <c r="G83" s="1" t="n">
        <v>-1.403004E-006</v>
      </c>
      <c r="H83" s="0" t="n">
        <v>1</v>
      </c>
      <c r="I83" s="0" t="n">
        <v>0.698294</v>
      </c>
      <c r="J83" s="0" t="n">
        <v>-0.006050155</v>
      </c>
      <c r="K83" s="0" t="n">
        <v>0.5726804</v>
      </c>
      <c r="L83" s="0" t="n">
        <v>0.004226684</v>
      </c>
      <c r="M83" s="0" t="n">
        <v>0.8197455</v>
      </c>
      <c r="N83" s="0" t="n">
        <v>0</v>
      </c>
      <c r="O83" s="0" t="n">
        <v>0</v>
      </c>
      <c r="P83" s="0" t="n">
        <v>0</v>
      </c>
      <c r="Q83" s="0" t="n">
        <v>0</v>
      </c>
      <c r="R83" s="0" t="n">
        <v>73.9302</v>
      </c>
      <c r="S83" s="0" t="n">
        <v>94.05577</v>
      </c>
      <c r="T83" s="0" t="n">
        <v>98.70181</v>
      </c>
      <c r="U83" s="0" t="n">
        <v>109.4308</v>
      </c>
      <c r="V83" s="0" t="n">
        <v>106.5206</v>
      </c>
      <c r="W83" s="0" t="n">
        <v>100.3706</v>
      </c>
      <c r="X83" s="0" t="n">
        <v>93.49</v>
      </c>
      <c r="Y83" s="0" t="n">
        <v>111.0882</v>
      </c>
      <c r="Z83" s="0" t="n">
        <v>0</v>
      </c>
      <c r="AA83" s="0" t="n">
        <v>1</v>
      </c>
      <c r="AB83" s="0" t="n">
        <v>0.0002823196</v>
      </c>
      <c r="AC83" s="0" t="n">
        <v>-0.00598935</v>
      </c>
      <c r="AD83" s="0" t="n">
        <v>0.0002190481</v>
      </c>
      <c r="AE83" s="1" t="n">
        <v>-2.276833E-010</v>
      </c>
      <c r="AF83" s="1" t="n">
        <v>-6.116681E-009</v>
      </c>
      <c r="AG83" s="1" t="n">
        <v>2.217679E-010</v>
      </c>
      <c r="AH83" s="0" t="n">
        <v>1</v>
      </c>
      <c r="AI83" s="0" t="n">
        <v>1</v>
      </c>
      <c r="AJ83" s="0" t="n">
        <v>0</v>
      </c>
      <c r="AK83" s="0" t="n">
        <v>0</v>
      </c>
      <c r="AL83" s="0" t="n">
        <v>0</v>
      </c>
      <c r="AM83" s="0" t="n">
        <v>1</v>
      </c>
      <c r="AN83" s="0" t="n">
        <v>1</v>
      </c>
      <c r="AO83" s="0" t="n">
        <v>1</v>
      </c>
      <c r="AP83" s="0" t="n">
        <v>-0.007243963</v>
      </c>
      <c r="AQ83" s="1" t="n">
        <v>-3.651716E-006</v>
      </c>
      <c r="AR83" s="0" t="n">
        <v>0.05503744</v>
      </c>
      <c r="AS83" s="1" t="n">
        <v>-3.539234E-010</v>
      </c>
      <c r="AT83" s="1" t="n">
        <v>-2.434817E-008</v>
      </c>
      <c r="AU83" s="1" t="n">
        <v>2.395154E-010</v>
      </c>
      <c r="AV83" s="0" t="n">
        <v>1</v>
      </c>
      <c r="AW83" s="0" t="n">
        <v>1</v>
      </c>
      <c r="AX83" s="0" t="n">
        <v>0</v>
      </c>
      <c r="AY83" s="0" t="n">
        <v>0</v>
      </c>
      <c r="AZ83" s="0" t="n">
        <v>0</v>
      </c>
      <c r="BA83" s="0" t="n">
        <v>1</v>
      </c>
      <c r="BB83" s="0" t="n">
        <v>2</v>
      </c>
      <c r="BC83" s="0" t="n">
        <v>1</v>
      </c>
      <c r="BD83" s="0" t="n">
        <v>0</v>
      </c>
      <c r="BE83" s="0" t="n">
        <v>0</v>
      </c>
      <c r="BF83" s="0" t="n">
        <v>0</v>
      </c>
      <c r="BG83" s="1" t="n">
        <v>-3.539234E-010</v>
      </c>
      <c r="BH83" s="1" t="n">
        <v>-2.434817E-008</v>
      </c>
      <c r="BI83" s="1" t="n">
        <v>2.395154E-010</v>
      </c>
      <c r="BJ83" s="0" t="n">
        <v>1</v>
      </c>
      <c r="BK83" s="0" t="n">
        <v>1</v>
      </c>
      <c r="BL83" s="0" t="n">
        <v>0</v>
      </c>
      <c r="BM83" s="0" t="n">
        <v>0</v>
      </c>
      <c r="BN83" s="0" t="n">
        <v>0</v>
      </c>
      <c r="BO83" s="0" t="n">
        <v>1</v>
      </c>
      <c r="BP83" s="0" t="n">
        <v>3</v>
      </c>
      <c r="BQ83" s="0" t="n">
        <v>1</v>
      </c>
      <c r="BR83" s="0" t="n">
        <v>0</v>
      </c>
      <c r="BS83" s="0" t="n">
        <v>0</v>
      </c>
      <c r="BT83" s="0" t="n">
        <v>0</v>
      </c>
      <c r="BU83" s="1" t="n">
        <v>-2.230486E-010</v>
      </c>
      <c r="BV83" s="1" t="n">
        <v>-8.021733E-009</v>
      </c>
      <c r="BW83" s="1" t="n">
        <v>4.882505E-010</v>
      </c>
      <c r="BX83" s="0" t="n">
        <v>1</v>
      </c>
      <c r="BY83" s="0" t="n">
        <v>1</v>
      </c>
      <c r="BZ83" s="0" t="n">
        <v>0</v>
      </c>
      <c r="CA83" s="0" t="n">
        <v>0</v>
      </c>
      <c r="CB83" s="0" t="n">
        <v>0</v>
      </c>
      <c r="CC83" s="0" t="n">
        <v>1</v>
      </c>
      <c r="CD83" s="2" t="n">
        <f aca="false">SQRT(SUMSQ(AB83:AD83))</f>
        <v>0.00599999998742981</v>
      </c>
      <c r="CE83" s="2" t="n">
        <f aca="false">SQRT(SUMSQ(AP83:AR83))</f>
        <v>0.0555121141286656</v>
      </c>
      <c r="CF83" s="2" t="n">
        <f aca="false">SQRT(SUMSQ(BD83:BF83))</f>
        <v>0</v>
      </c>
      <c r="CG83" s="2" t="n">
        <f aca="false">SQRT(SUMSQ(BR83:BT83))</f>
        <v>0</v>
      </c>
      <c r="CH83" s="2" t="n">
        <f aca="false">DEGREES(2*ACOS(AH83))</f>
        <v>0</v>
      </c>
      <c r="CI83" s="2" t="n">
        <f aca="false">DEGREES(2*ACOS(AV83))</f>
        <v>0</v>
      </c>
      <c r="CJ83" s="2" t="n">
        <f aca="false">DEGREES(2*ACOS(BJ83))</f>
        <v>0</v>
      </c>
      <c r="CK83" s="2" t="n">
        <f aca="false">DEGREES(2*ACOS(BX83))</f>
        <v>0</v>
      </c>
      <c r="CL83" s="0" t="n">
        <f aca="false">ABS(AI83-1)</f>
        <v>0</v>
      </c>
      <c r="CM83" s="0" t="n">
        <f aca="false">ABS(AW83-1)</f>
        <v>0</v>
      </c>
      <c r="CN83" s="0" t="n">
        <f aca="false">ABS(BK83-1)</f>
        <v>0</v>
      </c>
      <c r="CO83" s="0" t="n">
        <f aca="false">ABS(BY83-1)</f>
        <v>0</v>
      </c>
      <c r="CP83" s="3" t="n">
        <f aca="false">DEGREES(2*ACOS(AH83))</f>
        <v>0</v>
      </c>
      <c r="CQ83" s="3" t="n">
        <f aca="false">DEGREES(2*ACOS(AV83))</f>
        <v>0</v>
      </c>
      <c r="CR83" s="3" t="n">
        <f aca="false">DEGREES(2*ACOS(BJ83))</f>
        <v>0</v>
      </c>
      <c r="CS83" s="3" t="n">
        <f aca="false">DEGREES(2*ACOS(CC83))</f>
        <v>0</v>
      </c>
      <c r="CT83" s="0" t="n">
        <f aca="false">SUM(CD83:CR83)</f>
        <v>0.0615121141160954</v>
      </c>
      <c r="CU83" s="4" t="n">
        <f aca="false">(CT83-MIN($CT$5:$CT$1744))/(MAX($CT$5:$CT$1744)-MIN($CT$5:$CT$1744))</f>
        <v>0.00587095335956393</v>
      </c>
      <c r="CV83" s="0" t="n">
        <f aca="false">SUM(CD83,CH83,CL83,CP83)</f>
        <v>0.00599999998742981</v>
      </c>
      <c r="CW83" s="0" t="n">
        <f aca="false">SUM(CE83,CI83,CM83,CQ83)</f>
        <v>0.0555121141286656</v>
      </c>
      <c r="CX83" s="0" t="n">
        <f aca="false">SUM(CF83,CJ83,CN83,CR83)</f>
        <v>0</v>
      </c>
      <c r="CY83" s="0" t="n">
        <f aca="false">SUM(CG83,CK83,CO83)</f>
        <v>0</v>
      </c>
      <c r="CZ83" s="5" t="str">
        <f aca="false">IF(CD83=0,IF(CH83=0,IF(CL83=0,IF(CP83=0,"NULL","4"),"3"),"2"),"1")</f>
        <v>1</v>
      </c>
    </row>
    <row r="84" customFormat="false" ht="14.9" hidden="false" customHeight="false" outlineLevel="0" collapsed="false">
      <c r="A84" s="0" t="n">
        <v>2355.666</v>
      </c>
      <c r="B84" s="0" t="n">
        <v>0.2585633</v>
      </c>
      <c r="C84" s="0" t="n">
        <v>0.8869693</v>
      </c>
      <c r="D84" s="0" t="n">
        <v>2.531458</v>
      </c>
      <c r="E84" s="1" t="n">
        <v>-9.446383E-008</v>
      </c>
      <c r="F84" s="1" t="n">
        <v>-2.200676E-007</v>
      </c>
      <c r="G84" s="1" t="n">
        <v>-1.400975E-006</v>
      </c>
      <c r="H84" s="0" t="n">
        <v>1</v>
      </c>
      <c r="I84" s="0" t="n">
        <v>0.698294</v>
      </c>
      <c r="J84" s="0" t="n">
        <v>-0.006111619</v>
      </c>
      <c r="K84" s="0" t="n">
        <v>0.5688016</v>
      </c>
      <c r="L84" s="0" t="n">
        <v>0.004226805</v>
      </c>
      <c r="M84" s="0" t="n">
        <v>0.8224412</v>
      </c>
      <c r="N84" s="0" t="n">
        <v>0</v>
      </c>
      <c r="O84" s="0" t="n">
        <v>0</v>
      </c>
      <c r="P84" s="0" t="n">
        <v>0</v>
      </c>
      <c r="Q84" s="0" t="n">
        <v>0</v>
      </c>
      <c r="R84" s="0" t="n">
        <v>76.74238</v>
      </c>
      <c r="S84" s="0" t="n">
        <v>97.66482</v>
      </c>
      <c r="T84" s="0" t="n">
        <v>103.083</v>
      </c>
      <c r="U84" s="0" t="n">
        <v>114.4726</v>
      </c>
      <c r="V84" s="0" t="n">
        <v>111.674</v>
      </c>
      <c r="W84" s="0" t="n">
        <v>105.303</v>
      </c>
      <c r="X84" s="0" t="n">
        <v>98.18222</v>
      </c>
      <c r="Y84" s="0" t="n">
        <v>116.2572</v>
      </c>
      <c r="Z84" s="0" t="n">
        <v>0</v>
      </c>
      <c r="AA84" s="0" t="n">
        <v>1</v>
      </c>
      <c r="AB84" s="0" t="n">
        <v>-0.0001177503</v>
      </c>
      <c r="AC84" s="0" t="n">
        <v>-0.02091184</v>
      </c>
      <c r="AD84" s="0" t="n">
        <v>0.003571118</v>
      </c>
      <c r="AE84" s="1" t="n">
        <v>7.738454E-011</v>
      </c>
      <c r="AF84" s="1" t="n">
        <v>-4.445026E-008</v>
      </c>
      <c r="AG84" s="1" t="n">
        <v>4.069788E-010</v>
      </c>
      <c r="AH84" s="0" t="n">
        <v>1</v>
      </c>
      <c r="AI84" s="0" t="n">
        <v>1</v>
      </c>
      <c r="AJ84" s="0" t="n">
        <v>0</v>
      </c>
      <c r="AK84" s="0" t="n">
        <v>0</v>
      </c>
      <c r="AL84" s="0" t="n">
        <v>0</v>
      </c>
      <c r="AM84" s="0" t="n">
        <v>1</v>
      </c>
      <c r="AN84" s="0" t="n">
        <v>1</v>
      </c>
      <c r="AO84" s="0" t="n">
        <v>1</v>
      </c>
      <c r="AP84" s="0" t="n">
        <v>-0.003642985</v>
      </c>
      <c r="AQ84" s="0" t="n">
        <v>0.001292625</v>
      </c>
      <c r="AR84" s="0" t="n">
        <v>0.04690777</v>
      </c>
      <c r="AS84" s="1" t="n">
        <v>2.419813E-010</v>
      </c>
      <c r="AT84" s="1" t="n">
        <v>-3.805979E-008</v>
      </c>
      <c r="AU84" s="1" t="n">
        <v>9.483413E-012</v>
      </c>
      <c r="AV84" s="0" t="n">
        <v>1</v>
      </c>
      <c r="AW84" s="0" t="n">
        <v>1</v>
      </c>
      <c r="AX84" s="0" t="n">
        <v>0</v>
      </c>
      <c r="AY84" s="0" t="n">
        <v>0</v>
      </c>
      <c r="AZ84" s="0" t="n">
        <v>0</v>
      </c>
      <c r="BA84" s="0" t="n">
        <v>1</v>
      </c>
      <c r="BB84" s="0" t="n">
        <v>2</v>
      </c>
      <c r="BC84" s="0" t="n">
        <v>1</v>
      </c>
      <c r="BD84" s="0" t="n">
        <v>0</v>
      </c>
      <c r="BE84" s="0" t="n">
        <v>0</v>
      </c>
      <c r="BF84" s="0" t="n">
        <v>0</v>
      </c>
      <c r="BG84" s="1" t="n">
        <v>2.434041E-010</v>
      </c>
      <c r="BH84" s="1" t="n">
        <v>-5.514943E-008</v>
      </c>
      <c r="BI84" s="1" t="n">
        <v>6.924193E-010</v>
      </c>
      <c r="BJ84" s="0" t="n">
        <v>1</v>
      </c>
      <c r="BK84" s="0" t="n">
        <v>1</v>
      </c>
      <c r="BL84" s="0" t="n">
        <v>0</v>
      </c>
      <c r="BM84" s="0" t="n">
        <v>0</v>
      </c>
      <c r="BN84" s="0" t="n">
        <v>0</v>
      </c>
      <c r="BO84" s="0" t="n">
        <v>1</v>
      </c>
      <c r="BP84" s="0" t="n">
        <v>3</v>
      </c>
      <c r="BQ84" s="0" t="n">
        <v>1</v>
      </c>
      <c r="BR84" s="0" t="n">
        <v>0</v>
      </c>
      <c r="BS84" s="0" t="n">
        <v>0</v>
      </c>
      <c r="BT84" s="0" t="n">
        <v>0</v>
      </c>
      <c r="BU84" s="1" t="n">
        <v>2.417171E-010</v>
      </c>
      <c r="BV84" s="1" t="n">
        <v>-5.337129E-008</v>
      </c>
      <c r="BW84" s="1" t="n">
        <v>1.116692E-009</v>
      </c>
      <c r="BX84" s="0" t="n">
        <v>1</v>
      </c>
      <c r="BY84" s="0" t="n">
        <v>1</v>
      </c>
      <c r="BZ84" s="0" t="n">
        <v>0</v>
      </c>
      <c r="CA84" s="0" t="n">
        <v>0</v>
      </c>
      <c r="CB84" s="0" t="n">
        <v>0</v>
      </c>
      <c r="CC84" s="0" t="n">
        <v>1</v>
      </c>
      <c r="CD84" s="2" t="n">
        <f aca="false">SQRT(SUMSQ(AB84:AD84))</f>
        <v>0.021214895735984</v>
      </c>
      <c r="CE84" s="2" t="n">
        <f aca="false">SQRT(SUMSQ(AP84:AR84))</f>
        <v>0.0470667728389546</v>
      </c>
      <c r="CF84" s="2" t="n">
        <f aca="false">SQRT(SUMSQ(BD84:BF84))</f>
        <v>0</v>
      </c>
      <c r="CG84" s="2" t="n">
        <f aca="false">SQRT(SUMSQ(BR84:BT84))</f>
        <v>0</v>
      </c>
      <c r="CH84" s="2" t="n">
        <f aca="false">DEGREES(2*ACOS(AH84))</f>
        <v>0</v>
      </c>
      <c r="CI84" s="2" t="n">
        <f aca="false">DEGREES(2*ACOS(AV84))</f>
        <v>0</v>
      </c>
      <c r="CJ84" s="2" t="n">
        <f aca="false">DEGREES(2*ACOS(BJ84))</f>
        <v>0</v>
      </c>
      <c r="CK84" s="2" t="n">
        <f aca="false">DEGREES(2*ACOS(BX84))</f>
        <v>0</v>
      </c>
      <c r="CL84" s="0" t="n">
        <f aca="false">ABS(AI84-1)</f>
        <v>0</v>
      </c>
      <c r="CM84" s="0" t="n">
        <f aca="false">ABS(AW84-1)</f>
        <v>0</v>
      </c>
      <c r="CN84" s="0" t="n">
        <f aca="false">ABS(BK84-1)</f>
        <v>0</v>
      </c>
      <c r="CO84" s="0" t="n">
        <f aca="false">ABS(BY84-1)</f>
        <v>0</v>
      </c>
      <c r="CP84" s="3" t="n">
        <f aca="false">DEGREES(2*ACOS(AH84))</f>
        <v>0</v>
      </c>
      <c r="CQ84" s="3" t="n">
        <f aca="false">DEGREES(2*ACOS(AV84))</f>
        <v>0</v>
      </c>
      <c r="CR84" s="3" t="n">
        <f aca="false">DEGREES(2*ACOS(BJ84))</f>
        <v>0</v>
      </c>
      <c r="CS84" s="3" t="n">
        <f aca="false">DEGREES(2*ACOS(CC84))</f>
        <v>0</v>
      </c>
      <c r="CT84" s="0" t="n">
        <f aca="false">SUM(CD84:CR84)</f>
        <v>0.0682816685749386</v>
      </c>
      <c r="CU84" s="4" t="n">
        <f aca="false">(CT84-MIN($CT$5:$CT$1744))/(MAX($CT$5:$CT$1744)-MIN($CT$5:$CT$1744))</f>
        <v>0.00651706574025508</v>
      </c>
      <c r="CV84" s="0" t="n">
        <f aca="false">SUM(CD84,CH84,CL84,CP84)</f>
        <v>0.021214895735984</v>
      </c>
      <c r="CW84" s="0" t="n">
        <f aca="false">SUM(CE84,CI84,CM84,CQ84)</f>
        <v>0.0470667728389546</v>
      </c>
      <c r="CX84" s="0" t="n">
        <f aca="false">SUM(CF84,CJ84,CN84,CR84)</f>
        <v>0</v>
      </c>
      <c r="CY84" s="0" t="n">
        <f aca="false">SUM(CG84,CK84,CO84)</f>
        <v>0</v>
      </c>
      <c r="CZ84" s="5" t="str">
        <f aca="false">IF(CD84=0,IF(CH84=0,IF(CL84=0,IF(CP84=0,"NULL","4"),"3"),"2"),"1")</f>
        <v>1</v>
      </c>
    </row>
    <row r="85" customFormat="false" ht="14.9" hidden="false" customHeight="false" outlineLevel="0" collapsed="false">
      <c r="A85" s="0" t="n">
        <v>2355.715</v>
      </c>
      <c r="B85" s="0" t="n">
        <v>0.2568511</v>
      </c>
      <c r="C85" s="0" t="n">
        <v>0.8705837</v>
      </c>
      <c r="D85" s="0" t="n">
        <v>2.549134</v>
      </c>
      <c r="E85" s="1" t="n">
        <v>-9.486322E-008</v>
      </c>
      <c r="F85" s="1" t="n">
        <v>-3.450473E-007</v>
      </c>
      <c r="G85" s="1" t="n">
        <v>-1.399103E-006</v>
      </c>
      <c r="H85" s="0" t="n">
        <v>1</v>
      </c>
      <c r="I85" s="0" t="n">
        <v>0.698294</v>
      </c>
      <c r="J85" s="0" t="n">
        <v>-0.005866308</v>
      </c>
      <c r="K85" s="0" t="n">
        <v>0.5652246</v>
      </c>
      <c r="L85" s="0" t="n">
        <v>0.004019586</v>
      </c>
      <c r="M85" s="0" t="n">
        <v>0.8249064</v>
      </c>
      <c r="N85" s="0" t="n">
        <v>0</v>
      </c>
      <c r="O85" s="0" t="n">
        <v>0</v>
      </c>
      <c r="P85" s="0" t="n">
        <v>0</v>
      </c>
      <c r="Q85" s="0" t="n">
        <v>0</v>
      </c>
      <c r="R85" s="0" t="n">
        <v>73.83492</v>
      </c>
      <c r="S85" s="0" t="n">
        <v>94.06389</v>
      </c>
      <c r="T85" s="0" t="n">
        <v>99.79348</v>
      </c>
      <c r="U85" s="0" t="n">
        <v>110.9623</v>
      </c>
      <c r="V85" s="0" t="n">
        <v>108.453</v>
      </c>
      <c r="W85" s="0" t="n">
        <v>102.3149</v>
      </c>
      <c r="X85" s="0" t="n">
        <v>95.45264</v>
      </c>
      <c r="Y85" s="0" t="n">
        <v>112.6653</v>
      </c>
      <c r="Z85" s="0" t="n">
        <v>0</v>
      </c>
      <c r="AA85" s="0" t="n">
        <v>1</v>
      </c>
      <c r="AB85" s="0" t="n">
        <v>0.0007415506</v>
      </c>
      <c r="AC85" s="0" t="n">
        <v>-0.01497011</v>
      </c>
      <c r="AD85" s="0" t="n">
        <v>0.0005880183</v>
      </c>
      <c r="AE85" s="1" t="n">
        <v>-2.321413E-010</v>
      </c>
      <c r="AF85" s="1" t="n">
        <v>-2.54253E-008</v>
      </c>
      <c r="AG85" s="1" t="n">
        <v>4.04928E-010</v>
      </c>
      <c r="AH85" s="0" t="n">
        <v>1</v>
      </c>
      <c r="AI85" s="0" t="n">
        <v>1</v>
      </c>
      <c r="AJ85" s="0" t="n">
        <v>0</v>
      </c>
      <c r="AK85" s="0" t="n">
        <v>0</v>
      </c>
      <c r="AL85" s="0" t="n">
        <v>0</v>
      </c>
      <c r="AM85" s="0" t="n">
        <v>1</v>
      </c>
      <c r="AN85" s="0" t="n">
        <v>1</v>
      </c>
      <c r="AO85" s="0" t="n">
        <v>1</v>
      </c>
      <c r="AP85" s="0" t="n">
        <v>-0.001386983</v>
      </c>
      <c r="AQ85" s="0" t="n">
        <v>-0.0004947981</v>
      </c>
      <c r="AR85" s="0" t="n">
        <v>0.0009947602</v>
      </c>
      <c r="AS85" s="1" t="n">
        <v>3.307715E-011</v>
      </c>
      <c r="AT85" s="1" t="n">
        <v>-3.109071E-008</v>
      </c>
      <c r="AU85" s="1" t="n">
        <v>3.425743E-010</v>
      </c>
      <c r="AV85" s="0" t="n">
        <v>1</v>
      </c>
      <c r="AW85" s="0" t="n">
        <v>1</v>
      </c>
      <c r="AX85" s="0" t="n">
        <v>0</v>
      </c>
      <c r="AY85" s="0" t="n">
        <v>0</v>
      </c>
      <c r="AZ85" s="0" t="n">
        <v>0</v>
      </c>
      <c r="BA85" s="0" t="n">
        <v>1</v>
      </c>
      <c r="BB85" s="0" t="n">
        <v>2</v>
      </c>
      <c r="BC85" s="0" t="n">
        <v>1</v>
      </c>
      <c r="BD85" s="0" t="n">
        <v>0</v>
      </c>
      <c r="BE85" s="0" t="n">
        <v>0</v>
      </c>
      <c r="BF85" s="0" t="n">
        <v>0</v>
      </c>
      <c r="BG85" s="1" t="n">
        <v>-1.346099E-010</v>
      </c>
      <c r="BH85" s="1" t="n">
        <v>-3.233664E-008</v>
      </c>
      <c r="BI85" s="1" t="n">
        <v>4.908028E-010</v>
      </c>
      <c r="BJ85" s="0" t="n">
        <v>1</v>
      </c>
      <c r="BK85" s="0" t="n">
        <v>1</v>
      </c>
      <c r="BL85" s="0" t="n">
        <v>0</v>
      </c>
      <c r="BM85" s="0" t="n">
        <v>0</v>
      </c>
      <c r="BN85" s="0" t="n">
        <v>0</v>
      </c>
      <c r="BO85" s="0" t="n">
        <v>1</v>
      </c>
      <c r="BP85" s="0" t="n">
        <v>3</v>
      </c>
      <c r="BQ85" s="0" t="n">
        <v>1</v>
      </c>
      <c r="BR85" s="0" t="n">
        <v>0</v>
      </c>
      <c r="BS85" s="0" t="n">
        <v>0</v>
      </c>
      <c r="BT85" s="0" t="n">
        <v>0</v>
      </c>
      <c r="BU85" s="1" t="n">
        <v>-5.94259E-011</v>
      </c>
      <c r="BV85" s="1" t="n">
        <v>-3.438647E-008</v>
      </c>
      <c r="BW85" s="1" t="n">
        <v>4.363619E-010</v>
      </c>
      <c r="BX85" s="0" t="n">
        <v>1</v>
      </c>
      <c r="BY85" s="0" t="n">
        <v>1</v>
      </c>
      <c r="BZ85" s="0" t="n">
        <v>0</v>
      </c>
      <c r="CA85" s="0" t="n">
        <v>0</v>
      </c>
      <c r="CB85" s="0" t="n">
        <v>0</v>
      </c>
      <c r="CC85" s="0" t="n">
        <v>1</v>
      </c>
      <c r="CD85" s="2" t="n">
        <f aca="false">SQRT(SUMSQ(AB85:AD85))</f>
        <v>0.0149999952075191</v>
      </c>
      <c r="CE85" s="2" t="n">
        <f aca="false">SQRT(SUMSQ(AP85:AR85))</f>
        <v>0.00177710293949356</v>
      </c>
      <c r="CF85" s="2" t="n">
        <f aca="false">SQRT(SUMSQ(BD85:BF85))</f>
        <v>0</v>
      </c>
      <c r="CG85" s="2" t="n">
        <f aca="false">SQRT(SUMSQ(BR85:BT85))</f>
        <v>0</v>
      </c>
      <c r="CH85" s="2" t="n">
        <f aca="false">DEGREES(2*ACOS(AH85))</f>
        <v>0</v>
      </c>
      <c r="CI85" s="2" t="n">
        <f aca="false">DEGREES(2*ACOS(AV85))</f>
        <v>0</v>
      </c>
      <c r="CJ85" s="2" t="n">
        <f aca="false">DEGREES(2*ACOS(BJ85))</f>
        <v>0</v>
      </c>
      <c r="CK85" s="2" t="n">
        <f aca="false">DEGREES(2*ACOS(BX85))</f>
        <v>0</v>
      </c>
      <c r="CL85" s="0" t="n">
        <f aca="false">ABS(AI85-1)</f>
        <v>0</v>
      </c>
      <c r="CM85" s="0" t="n">
        <f aca="false">ABS(AW85-1)</f>
        <v>0</v>
      </c>
      <c r="CN85" s="0" t="n">
        <f aca="false">ABS(BK85-1)</f>
        <v>0</v>
      </c>
      <c r="CO85" s="0" t="n">
        <f aca="false">ABS(BY85-1)</f>
        <v>0</v>
      </c>
      <c r="CP85" s="3" t="n">
        <f aca="false">DEGREES(2*ACOS(AH85))</f>
        <v>0</v>
      </c>
      <c r="CQ85" s="3" t="n">
        <f aca="false">DEGREES(2*ACOS(AV85))</f>
        <v>0</v>
      </c>
      <c r="CR85" s="3" t="n">
        <f aca="false">DEGREES(2*ACOS(BJ85))</f>
        <v>0</v>
      </c>
      <c r="CS85" s="3" t="n">
        <f aca="false">DEGREES(2*ACOS(CC85))</f>
        <v>0</v>
      </c>
      <c r="CT85" s="0" t="n">
        <f aca="false">SUM(CD85:CR85)</f>
        <v>0.0167770981470126</v>
      </c>
      <c r="CU85" s="4" t="n">
        <f aca="false">(CT85-MIN($CT$5:$CT$1744))/(MAX($CT$5:$CT$1744)-MIN($CT$5:$CT$1744))</f>
        <v>0.00160127093898996</v>
      </c>
      <c r="CV85" s="0" t="n">
        <f aca="false">SUM(CD85,CH85,CL85,CP85)</f>
        <v>0.0149999952075191</v>
      </c>
      <c r="CW85" s="0" t="n">
        <f aca="false">SUM(CE85,CI85,CM85,CQ85)</f>
        <v>0.00177710293949356</v>
      </c>
      <c r="CX85" s="0" t="n">
        <f aca="false">SUM(CF85,CJ85,CN85,CR85)</f>
        <v>0</v>
      </c>
      <c r="CY85" s="0" t="n">
        <f aca="false">SUM(CG85,CK85,CO85)</f>
        <v>0</v>
      </c>
      <c r="CZ85" s="5" t="str">
        <f aca="false">IF(CD85=0,IF(CH85=0,IF(CL85=0,IF(CP85=0,"NULL","4"),"3"),"2"),"1")</f>
        <v>1</v>
      </c>
    </row>
    <row r="86" customFormat="false" ht="14.9" hidden="false" customHeight="false" outlineLevel="0" collapsed="false">
      <c r="A86" s="0" t="n">
        <v>2355.766</v>
      </c>
      <c r="B86" s="0" t="n">
        <v>0.256853</v>
      </c>
      <c r="C86" s="0" t="n">
        <v>0.8535917</v>
      </c>
      <c r="D86" s="0" t="n">
        <v>2.553473</v>
      </c>
      <c r="E86" s="1" t="n">
        <v>-9.671297E-008</v>
      </c>
      <c r="F86" s="1" t="n">
        <v>-3.801695E-007</v>
      </c>
      <c r="G86" s="1" t="n">
        <v>-1.39911E-006</v>
      </c>
      <c r="H86" s="0" t="n">
        <v>1</v>
      </c>
      <c r="I86" s="0" t="n">
        <v>0.698294</v>
      </c>
      <c r="J86" s="0" t="n">
        <v>-0.005380436</v>
      </c>
      <c r="K86" s="0" t="n">
        <v>0.5623281</v>
      </c>
      <c r="L86" s="0" t="n">
        <v>0.003658981</v>
      </c>
      <c r="M86" s="0" t="n">
        <v>0.8268887</v>
      </c>
      <c r="N86" s="0" t="n">
        <v>0</v>
      </c>
      <c r="O86" s="0" t="n">
        <v>0</v>
      </c>
      <c r="P86" s="0" t="n">
        <v>0</v>
      </c>
      <c r="Q86" s="0" t="n">
        <v>0</v>
      </c>
      <c r="R86" s="0" t="n">
        <v>76.62656</v>
      </c>
      <c r="S86" s="0" t="n">
        <v>97.77597</v>
      </c>
      <c r="T86" s="0" t="n">
        <v>103.9904</v>
      </c>
      <c r="U86" s="0" t="n">
        <v>115.6743</v>
      </c>
      <c r="V86" s="0" t="n">
        <v>113.1504</v>
      </c>
      <c r="W86" s="0" t="n">
        <v>106.751</v>
      </c>
      <c r="X86" s="0" t="n">
        <v>99.58272</v>
      </c>
      <c r="Y86" s="0" t="n">
        <v>117.3316</v>
      </c>
      <c r="Z86" s="0" t="n">
        <v>0</v>
      </c>
      <c r="AA86" s="0" t="n">
        <v>1</v>
      </c>
      <c r="AB86" s="0" t="n">
        <v>-0.0002976073</v>
      </c>
      <c r="AC86" s="0" t="n">
        <v>-0.02091371</v>
      </c>
      <c r="AD86" s="0" t="n">
        <v>0.003532808</v>
      </c>
      <c r="AE86" s="1" t="n">
        <v>-5.216095E-010</v>
      </c>
      <c r="AF86" s="1" t="n">
        <v>8.996612E-010</v>
      </c>
      <c r="AG86" s="1" t="n">
        <v>-2.86992E-010</v>
      </c>
      <c r="AH86" s="0" t="n">
        <v>1</v>
      </c>
      <c r="AI86" s="0" t="n">
        <v>1</v>
      </c>
      <c r="AJ86" s="0" t="n">
        <v>0</v>
      </c>
      <c r="AK86" s="0" t="n">
        <v>0</v>
      </c>
      <c r="AL86" s="0" t="n">
        <v>0</v>
      </c>
      <c r="AM86" s="0" t="n">
        <v>1</v>
      </c>
      <c r="AN86" s="0" t="n">
        <v>1</v>
      </c>
      <c r="AO86" s="0" t="n">
        <v>1</v>
      </c>
      <c r="AP86" s="0" t="n">
        <v>0</v>
      </c>
      <c r="AQ86" s="0" t="n">
        <v>0</v>
      </c>
      <c r="AR86" s="0" t="n">
        <v>0</v>
      </c>
      <c r="AS86" s="1" t="n">
        <v>-4.427141E-010</v>
      </c>
      <c r="AT86" s="1" t="n">
        <v>-1.200726E-008</v>
      </c>
      <c r="AU86" s="1" t="n">
        <v>9.36821E-011</v>
      </c>
      <c r="AV86" s="0" t="n">
        <v>1</v>
      </c>
      <c r="AW86" s="0" t="n">
        <v>1</v>
      </c>
      <c r="AX86" s="0" t="n">
        <v>0</v>
      </c>
      <c r="AY86" s="0" t="n">
        <v>0</v>
      </c>
      <c r="AZ86" s="0" t="n">
        <v>0</v>
      </c>
      <c r="BA86" s="0" t="n">
        <v>1</v>
      </c>
      <c r="BB86" s="0" t="n">
        <v>2</v>
      </c>
      <c r="BC86" s="0" t="n">
        <v>1</v>
      </c>
      <c r="BD86" s="0" t="n">
        <v>0</v>
      </c>
      <c r="BE86" s="0" t="n">
        <v>0</v>
      </c>
      <c r="BF86" s="0" t="n">
        <v>0</v>
      </c>
      <c r="BG86" s="1" t="n">
        <v>-4.427141E-010</v>
      </c>
      <c r="BH86" s="1" t="n">
        <v>-1.200726E-008</v>
      </c>
      <c r="BI86" s="1" t="n">
        <v>9.36821E-011</v>
      </c>
      <c r="BJ86" s="0" t="n">
        <v>1</v>
      </c>
      <c r="BK86" s="0" t="n">
        <v>1</v>
      </c>
      <c r="BL86" s="0" t="n">
        <v>0</v>
      </c>
      <c r="BM86" s="0" t="n">
        <v>0</v>
      </c>
      <c r="BN86" s="0" t="n">
        <v>0</v>
      </c>
      <c r="BO86" s="0" t="n">
        <v>1</v>
      </c>
      <c r="BP86" s="0" t="n">
        <v>3</v>
      </c>
      <c r="BQ86" s="0" t="n">
        <v>1</v>
      </c>
      <c r="BR86" s="0" t="n">
        <v>0</v>
      </c>
      <c r="BS86" s="0" t="n">
        <v>0</v>
      </c>
      <c r="BT86" s="0" t="n">
        <v>0</v>
      </c>
      <c r="BU86" s="1" t="n">
        <v>-4.427141E-010</v>
      </c>
      <c r="BV86" s="1" t="n">
        <v>-1.200726E-008</v>
      </c>
      <c r="BW86" s="1" t="n">
        <v>9.36821E-011</v>
      </c>
      <c r="BX86" s="0" t="n">
        <v>1</v>
      </c>
      <c r="BY86" s="0" t="n">
        <v>1</v>
      </c>
      <c r="BZ86" s="0" t="n">
        <v>0</v>
      </c>
      <c r="CA86" s="0" t="n">
        <v>0</v>
      </c>
      <c r="CB86" s="0" t="n">
        <v>0</v>
      </c>
      <c r="CC86" s="0" t="n">
        <v>1</v>
      </c>
      <c r="CD86" s="2" t="n">
        <f aca="false">SQRT(SUMSQ(AB86:AD86))</f>
        <v>0.0212120854334028</v>
      </c>
      <c r="CE86" s="2" t="n">
        <f aca="false">SQRT(SUMSQ(AP86:AR86))</f>
        <v>0</v>
      </c>
      <c r="CF86" s="2" t="n">
        <f aca="false">SQRT(SUMSQ(BD86:BF86))</f>
        <v>0</v>
      </c>
      <c r="CG86" s="2" t="n">
        <f aca="false">SQRT(SUMSQ(BR86:BT86))</f>
        <v>0</v>
      </c>
      <c r="CH86" s="2" t="n">
        <f aca="false">DEGREES(2*ACOS(AH86))</f>
        <v>0</v>
      </c>
      <c r="CI86" s="2" t="n">
        <f aca="false">DEGREES(2*ACOS(AV86))</f>
        <v>0</v>
      </c>
      <c r="CJ86" s="2" t="n">
        <f aca="false">DEGREES(2*ACOS(BJ86))</f>
        <v>0</v>
      </c>
      <c r="CK86" s="2" t="n">
        <f aca="false">DEGREES(2*ACOS(BX86))</f>
        <v>0</v>
      </c>
      <c r="CL86" s="0" t="n">
        <f aca="false">ABS(AI86-1)</f>
        <v>0</v>
      </c>
      <c r="CM86" s="0" t="n">
        <f aca="false">ABS(AW86-1)</f>
        <v>0</v>
      </c>
      <c r="CN86" s="0" t="n">
        <f aca="false">ABS(BK86-1)</f>
        <v>0</v>
      </c>
      <c r="CO86" s="0" t="n">
        <f aca="false">ABS(BY86-1)</f>
        <v>0</v>
      </c>
      <c r="CP86" s="3" t="n">
        <f aca="false">DEGREES(2*ACOS(AH86))</f>
        <v>0</v>
      </c>
      <c r="CQ86" s="3" t="n">
        <f aca="false">DEGREES(2*ACOS(AV86))</f>
        <v>0</v>
      </c>
      <c r="CR86" s="3" t="n">
        <f aca="false">DEGREES(2*ACOS(BJ86))</f>
        <v>0</v>
      </c>
      <c r="CS86" s="3" t="n">
        <f aca="false">DEGREES(2*ACOS(CC86))</f>
        <v>0</v>
      </c>
      <c r="CT86" s="0" t="n">
        <f aca="false">SUM(CD86:CR86)</f>
        <v>0.0212120854334028</v>
      </c>
      <c r="CU86" s="4" t="n">
        <f aca="false">(CT86-MIN($CT$5:$CT$1744))/(MAX($CT$5:$CT$1744)-MIN($CT$5:$CT$1744))</f>
        <v>0.00202456322674181</v>
      </c>
      <c r="CV86" s="0" t="n">
        <f aca="false">SUM(CD86,CH86,CL86,CP86)</f>
        <v>0.0212120854334028</v>
      </c>
      <c r="CW86" s="0" t="n">
        <f aca="false">SUM(CE86,CI86,CM86,CQ86)</f>
        <v>0</v>
      </c>
      <c r="CX86" s="0" t="n">
        <f aca="false">SUM(CF86,CJ86,CN86,CR86)</f>
        <v>0</v>
      </c>
      <c r="CY86" s="0" t="n">
        <f aca="false">SUM(CG86,CK86,CO86)</f>
        <v>0</v>
      </c>
      <c r="CZ86" s="5" t="str">
        <f aca="false">IF(CD86=0,IF(CH86=0,IF(CL86=0,IF(CP86=0,"NULL","4"),"3"),"2"),"1")</f>
        <v>1</v>
      </c>
    </row>
    <row r="87" customFormat="false" ht="14.9" hidden="false" customHeight="false" outlineLevel="0" collapsed="false">
      <c r="A87" s="0" t="n">
        <v>2355.816</v>
      </c>
      <c r="B87" s="0" t="n">
        <v>0.2564105</v>
      </c>
      <c r="C87" s="0" t="n">
        <v>0.8304385</v>
      </c>
      <c r="D87" s="0" t="n">
        <v>2.557798</v>
      </c>
      <c r="E87" s="1" t="n">
        <v>-9.756024E-008</v>
      </c>
      <c r="F87" s="1" t="n">
        <v>-2.968166E-007</v>
      </c>
      <c r="G87" s="1" t="n">
        <v>-1.406809E-006</v>
      </c>
      <c r="H87" s="0" t="n">
        <v>1</v>
      </c>
      <c r="I87" s="0" t="n">
        <v>0.698294</v>
      </c>
      <c r="J87" s="0" t="n">
        <v>-0.004609356</v>
      </c>
      <c r="K87" s="0" t="n">
        <v>0.5600103</v>
      </c>
      <c r="L87" s="0" t="n">
        <v>0.003115739</v>
      </c>
      <c r="M87" s="0" t="n">
        <v>0.828467</v>
      </c>
      <c r="N87" s="0" t="n">
        <v>0</v>
      </c>
      <c r="O87" s="0" t="n">
        <v>0</v>
      </c>
      <c r="P87" s="0" t="n">
        <v>0</v>
      </c>
      <c r="Q87" s="0" t="n">
        <v>0</v>
      </c>
      <c r="R87" s="0" t="n">
        <v>76.58536</v>
      </c>
      <c r="S87" s="0" t="n">
        <v>97.92038</v>
      </c>
      <c r="T87" s="0" t="n">
        <v>104.2706</v>
      </c>
      <c r="U87" s="0" t="n">
        <v>115.9788</v>
      </c>
      <c r="V87" s="0" t="n">
        <v>113.4815</v>
      </c>
      <c r="W87" s="0" t="n">
        <v>107.0431</v>
      </c>
      <c r="X87" s="0" t="n">
        <v>99.8097</v>
      </c>
      <c r="Y87" s="0" t="n">
        <v>117.4651</v>
      </c>
      <c r="Z87" s="0" t="n">
        <v>0</v>
      </c>
      <c r="AA87" s="0" t="n">
        <v>1</v>
      </c>
      <c r="AB87" s="0" t="n">
        <v>-0.0002759775</v>
      </c>
      <c r="AC87" s="0" t="n">
        <v>-0.02391654</v>
      </c>
      <c r="AD87" s="0" t="n">
        <v>0.003595748</v>
      </c>
      <c r="AE87" s="1" t="n">
        <v>-1.643392E-010</v>
      </c>
      <c r="AF87" s="1" t="n">
        <v>2.012314E-008</v>
      </c>
      <c r="AG87" s="1" t="n">
        <v>-1.969425E-009</v>
      </c>
      <c r="AH87" s="0" t="n">
        <v>1</v>
      </c>
      <c r="AI87" s="0" t="n">
        <v>1</v>
      </c>
      <c r="AJ87" s="0" t="n">
        <v>0</v>
      </c>
      <c r="AK87" s="0" t="n">
        <v>0</v>
      </c>
      <c r="AL87" s="0" t="n">
        <v>0</v>
      </c>
      <c r="AM87" s="0" t="n">
        <v>1</v>
      </c>
      <c r="AN87" s="0" t="n">
        <v>1</v>
      </c>
      <c r="AO87" s="0" t="n">
        <v>1</v>
      </c>
      <c r="AP87" s="0" t="n">
        <v>0</v>
      </c>
      <c r="AQ87" s="0" t="n">
        <v>0</v>
      </c>
      <c r="AR87" s="0" t="n">
        <v>0</v>
      </c>
      <c r="AS87" s="1" t="n">
        <v>-2.592855E-010</v>
      </c>
      <c r="AT87" s="1" t="n">
        <v>2.155329E-008</v>
      </c>
      <c r="AU87" s="1" t="n">
        <v>-1.879732E-009</v>
      </c>
      <c r="AV87" s="0" t="n">
        <v>1</v>
      </c>
      <c r="AW87" s="0" t="n">
        <v>1</v>
      </c>
      <c r="AX87" s="0" t="n">
        <v>0</v>
      </c>
      <c r="AY87" s="0" t="n">
        <v>0</v>
      </c>
      <c r="AZ87" s="0" t="n">
        <v>0</v>
      </c>
      <c r="BA87" s="0" t="n">
        <v>1</v>
      </c>
      <c r="BB87" s="0" t="n">
        <v>2</v>
      </c>
      <c r="BC87" s="0" t="n">
        <v>1</v>
      </c>
      <c r="BD87" s="0" t="n">
        <v>0</v>
      </c>
      <c r="BE87" s="0" t="n">
        <v>0</v>
      </c>
      <c r="BF87" s="0" t="n">
        <v>0</v>
      </c>
      <c r="BG87" s="1" t="n">
        <v>-1.643392E-010</v>
      </c>
      <c r="BH87" s="1" t="n">
        <v>2.012314E-008</v>
      </c>
      <c r="BI87" s="1" t="n">
        <v>-1.969425E-009</v>
      </c>
      <c r="BJ87" s="0" t="n">
        <v>1</v>
      </c>
      <c r="BK87" s="0" t="n">
        <v>1</v>
      </c>
      <c r="BL87" s="0" t="n">
        <v>0</v>
      </c>
      <c r="BM87" s="0" t="n">
        <v>0</v>
      </c>
      <c r="BN87" s="0" t="n">
        <v>0</v>
      </c>
      <c r="BO87" s="0" t="n">
        <v>1</v>
      </c>
      <c r="BP87" s="0" t="n">
        <v>3</v>
      </c>
      <c r="BQ87" s="0" t="n">
        <v>1</v>
      </c>
      <c r="BR87" s="0" t="n">
        <v>0</v>
      </c>
      <c r="BS87" s="0" t="n">
        <v>0</v>
      </c>
      <c r="BT87" s="0" t="n">
        <v>0</v>
      </c>
      <c r="BU87" s="1" t="n">
        <v>-2.592855E-010</v>
      </c>
      <c r="BV87" s="1" t="n">
        <v>2.155329E-008</v>
      </c>
      <c r="BW87" s="1" t="n">
        <v>-1.879732E-009</v>
      </c>
      <c r="BX87" s="0" t="n">
        <v>1</v>
      </c>
      <c r="BY87" s="0" t="n">
        <v>1</v>
      </c>
      <c r="BZ87" s="0" t="n">
        <v>0</v>
      </c>
      <c r="CA87" s="0" t="n">
        <v>0</v>
      </c>
      <c r="CB87" s="0" t="n">
        <v>0</v>
      </c>
      <c r="CC87" s="0" t="n">
        <v>1</v>
      </c>
      <c r="CD87" s="2" t="n">
        <f aca="false">SQRT(SUMSQ(AB87:AD87))</f>
        <v>0.0241869066404038</v>
      </c>
      <c r="CE87" s="2" t="n">
        <f aca="false">SQRT(SUMSQ(AP87:AR87))</f>
        <v>0</v>
      </c>
      <c r="CF87" s="2" t="n">
        <f aca="false">SQRT(SUMSQ(BD87:BF87))</f>
        <v>0</v>
      </c>
      <c r="CG87" s="2" t="n">
        <f aca="false">SQRT(SUMSQ(BR87:BT87))</f>
        <v>0</v>
      </c>
      <c r="CH87" s="2" t="n">
        <f aca="false">DEGREES(2*ACOS(AH87))</f>
        <v>0</v>
      </c>
      <c r="CI87" s="2" t="n">
        <f aca="false">DEGREES(2*ACOS(AV87))</f>
        <v>0</v>
      </c>
      <c r="CJ87" s="2" t="n">
        <f aca="false">DEGREES(2*ACOS(BJ87))</f>
        <v>0</v>
      </c>
      <c r="CK87" s="2" t="n">
        <f aca="false">DEGREES(2*ACOS(BX87))</f>
        <v>0</v>
      </c>
      <c r="CL87" s="0" t="n">
        <f aca="false">ABS(AI87-1)</f>
        <v>0</v>
      </c>
      <c r="CM87" s="0" t="n">
        <f aca="false">ABS(AW87-1)</f>
        <v>0</v>
      </c>
      <c r="CN87" s="0" t="n">
        <f aca="false">ABS(BK87-1)</f>
        <v>0</v>
      </c>
      <c r="CO87" s="0" t="n">
        <f aca="false">ABS(BY87-1)</f>
        <v>0</v>
      </c>
      <c r="CP87" s="3" t="n">
        <f aca="false">DEGREES(2*ACOS(AH87))</f>
        <v>0</v>
      </c>
      <c r="CQ87" s="3" t="n">
        <f aca="false">DEGREES(2*ACOS(AV87))</f>
        <v>0</v>
      </c>
      <c r="CR87" s="3" t="n">
        <f aca="false">DEGREES(2*ACOS(BJ87))</f>
        <v>0</v>
      </c>
      <c r="CS87" s="3" t="n">
        <f aca="false">DEGREES(2*ACOS(CC87))</f>
        <v>0</v>
      </c>
      <c r="CT87" s="0" t="n">
        <f aca="false">SUM(CD87:CR87)</f>
        <v>0.0241869066404038</v>
      </c>
      <c r="CU87" s="4" t="n">
        <f aca="false">(CT87-MIN($CT$5:$CT$1744))/(MAX($CT$5:$CT$1744)-MIN($CT$5:$CT$1744))</f>
        <v>0.00230849163353307</v>
      </c>
      <c r="CV87" s="0" t="n">
        <f aca="false">SUM(CD87,CH87,CL87,CP87)</f>
        <v>0.0241869066404038</v>
      </c>
      <c r="CW87" s="0" t="n">
        <f aca="false">SUM(CE87,CI87,CM87,CQ87)</f>
        <v>0</v>
      </c>
      <c r="CX87" s="0" t="n">
        <f aca="false">SUM(CF87,CJ87,CN87,CR87)</f>
        <v>0</v>
      </c>
      <c r="CY87" s="0" t="n">
        <f aca="false">SUM(CG87,CK87,CO87)</f>
        <v>0</v>
      </c>
      <c r="CZ87" s="5" t="str">
        <f aca="false">IF(CD87=0,IF(CH87=0,IF(CL87=0,IF(CP87=0,"NULL","4"),"3"),"2"),"1")</f>
        <v>1</v>
      </c>
    </row>
    <row r="88" customFormat="false" ht="14.9" hidden="false" customHeight="false" outlineLevel="0" collapsed="false">
      <c r="A88" s="0" t="n">
        <v>2355.866</v>
      </c>
      <c r="B88" s="0" t="n">
        <v>0.2563074</v>
      </c>
      <c r="C88" s="0" t="n">
        <v>0.8081663</v>
      </c>
      <c r="D88" s="0" t="n">
        <v>2.560878</v>
      </c>
      <c r="E88" s="1" t="n">
        <v>-9.731719E-008</v>
      </c>
      <c r="F88" s="1" t="n">
        <v>-3.960641E-007</v>
      </c>
      <c r="G88" s="1" t="n">
        <v>-1.408822E-006</v>
      </c>
      <c r="H88" s="0" t="n">
        <v>1</v>
      </c>
      <c r="I88" s="0" t="n">
        <v>0.698294</v>
      </c>
      <c r="J88" s="0" t="n">
        <v>-0.003579697</v>
      </c>
      <c r="K88" s="0" t="n">
        <v>0.5581523</v>
      </c>
      <c r="L88" s="0" t="n">
        <v>0.00240804</v>
      </c>
      <c r="M88" s="0" t="n">
        <v>0.8297274</v>
      </c>
      <c r="N88" s="0" t="n">
        <v>0</v>
      </c>
      <c r="O88" s="0" t="n">
        <v>0</v>
      </c>
      <c r="P88" s="0" t="n">
        <v>0</v>
      </c>
      <c r="Q88" s="0" t="n">
        <v>0</v>
      </c>
      <c r="R88" s="0" t="n">
        <v>76.54969</v>
      </c>
      <c r="S88" s="0" t="n">
        <v>98.119</v>
      </c>
      <c r="T88" s="0" t="n">
        <v>104.5887</v>
      </c>
      <c r="U88" s="0" t="n">
        <v>116.3056</v>
      </c>
      <c r="V88" s="0" t="n">
        <v>113.8216</v>
      </c>
      <c r="W88" s="0" t="n">
        <v>107.3326</v>
      </c>
      <c r="X88" s="0" t="n">
        <v>100.0148</v>
      </c>
      <c r="Y88" s="0" t="n">
        <v>117.5694</v>
      </c>
      <c r="Z88" s="0" t="n">
        <v>0</v>
      </c>
      <c r="AA88" s="0" t="n">
        <v>1</v>
      </c>
      <c r="AB88" s="0" t="n">
        <v>-0.0004079182</v>
      </c>
      <c r="AC88" s="0" t="n">
        <v>-0.02092614</v>
      </c>
      <c r="AD88" s="0" t="n">
        <v>0.003461671</v>
      </c>
      <c r="AE88" s="1" t="n">
        <v>2.126004E-011</v>
      </c>
      <c r="AF88" s="1" t="n">
        <v>-2.995758E-008</v>
      </c>
      <c r="AG88" s="1" t="n">
        <v>-4.679531E-010</v>
      </c>
      <c r="AH88" s="0" t="n">
        <v>1</v>
      </c>
      <c r="AI88" s="0" t="n">
        <v>1</v>
      </c>
      <c r="AJ88" s="0" t="n">
        <v>0</v>
      </c>
      <c r="AK88" s="0" t="n">
        <v>0</v>
      </c>
      <c r="AL88" s="0" t="n">
        <v>0</v>
      </c>
      <c r="AM88" s="0" t="n">
        <v>1</v>
      </c>
      <c r="AN88" s="0" t="n">
        <v>1</v>
      </c>
      <c r="AO88" s="0" t="n">
        <v>1</v>
      </c>
      <c r="AP88" s="0" t="n">
        <v>0</v>
      </c>
      <c r="AQ88" s="0" t="n">
        <v>0</v>
      </c>
      <c r="AR88" s="0" t="n">
        <v>0</v>
      </c>
      <c r="AS88" s="1" t="n">
        <v>1.22889E-010</v>
      </c>
      <c r="AT88" s="1" t="n">
        <v>-1.477859E-008</v>
      </c>
      <c r="AU88" s="1" t="n">
        <v>-6.334824E-010</v>
      </c>
      <c r="AV88" s="0" t="n">
        <v>1</v>
      </c>
      <c r="AW88" s="0" t="n">
        <v>1</v>
      </c>
      <c r="AX88" s="0" t="n">
        <v>0</v>
      </c>
      <c r="AY88" s="0" t="n">
        <v>0</v>
      </c>
      <c r="AZ88" s="0" t="n">
        <v>0</v>
      </c>
      <c r="BA88" s="0" t="n">
        <v>1</v>
      </c>
      <c r="BB88" s="0" t="n">
        <v>2</v>
      </c>
      <c r="BC88" s="0" t="n">
        <v>1</v>
      </c>
      <c r="BD88" s="0" t="n">
        <v>0</v>
      </c>
      <c r="BE88" s="0" t="n">
        <v>0</v>
      </c>
      <c r="BF88" s="0" t="n">
        <v>0</v>
      </c>
      <c r="BG88" s="1" t="n">
        <v>7.76301E-011</v>
      </c>
      <c r="BH88" s="1" t="n">
        <v>-2.455359E-008</v>
      </c>
      <c r="BI88" s="1" t="n">
        <v>-4.444343E-010</v>
      </c>
      <c r="BJ88" s="0" t="n">
        <v>1</v>
      </c>
      <c r="BK88" s="0" t="n">
        <v>1</v>
      </c>
      <c r="BL88" s="0" t="n">
        <v>0</v>
      </c>
      <c r="BM88" s="0" t="n">
        <v>0</v>
      </c>
      <c r="BN88" s="0" t="n">
        <v>0</v>
      </c>
      <c r="BO88" s="0" t="n">
        <v>1</v>
      </c>
      <c r="BP88" s="0" t="n">
        <v>3</v>
      </c>
      <c r="BQ88" s="0" t="n">
        <v>1</v>
      </c>
      <c r="BR88" s="0" t="n">
        <v>0</v>
      </c>
      <c r="BS88" s="0" t="n">
        <v>0</v>
      </c>
      <c r="BT88" s="0" t="n">
        <v>0</v>
      </c>
      <c r="BU88" s="1" t="n">
        <v>2.126004E-011</v>
      </c>
      <c r="BV88" s="1" t="n">
        <v>-2.995758E-008</v>
      </c>
      <c r="BW88" s="1" t="n">
        <v>-4.679531E-010</v>
      </c>
      <c r="BX88" s="0" t="n">
        <v>1</v>
      </c>
      <c r="BY88" s="0" t="n">
        <v>1</v>
      </c>
      <c r="BZ88" s="0" t="n">
        <v>0</v>
      </c>
      <c r="CA88" s="0" t="n">
        <v>0</v>
      </c>
      <c r="CB88" s="0" t="n">
        <v>0</v>
      </c>
      <c r="CC88" s="0" t="n">
        <v>1</v>
      </c>
      <c r="CD88" s="2" t="n">
        <f aca="false">SQRT(SUMSQ(AB88:AD88))</f>
        <v>0.0212144502325592</v>
      </c>
      <c r="CE88" s="2" t="n">
        <f aca="false">SQRT(SUMSQ(AP88:AR88))</f>
        <v>0</v>
      </c>
      <c r="CF88" s="2" t="n">
        <f aca="false">SQRT(SUMSQ(BD88:BF88))</f>
        <v>0</v>
      </c>
      <c r="CG88" s="2" t="n">
        <f aca="false">SQRT(SUMSQ(BR88:BT88))</f>
        <v>0</v>
      </c>
      <c r="CH88" s="2" t="n">
        <f aca="false">DEGREES(2*ACOS(AH88))</f>
        <v>0</v>
      </c>
      <c r="CI88" s="2" t="n">
        <f aca="false">DEGREES(2*ACOS(AV88))</f>
        <v>0</v>
      </c>
      <c r="CJ88" s="2" t="n">
        <f aca="false">DEGREES(2*ACOS(BJ88))</f>
        <v>0</v>
      </c>
      <c r="CK88" s="2" t="n">
        <f aca="false">DEGREES(2*ACOS(BX88))</f>
        <v>0</v>
      </c>
      <c r="CL88" s="0" t="n">
        <f aca="false">ABS(AI88-1)</f>
        <v>0</v>
      </c>
      <c r="CM88" s="0" t="n">
        <f aca="false">ABS(AW88-1)</f>
        <v>0</v>
      </c>
      <c r="CN88" s="0" t="n">
        <f aca="false">ABS(BK88-1)</f>
        <v>0</v>
      </c>
      <c r="CO88" s="0" t="n">
        <f aca="false">ABS(BY88-1)</f>
        <v>0</v>
      </c>
      <c r="CP88" s="3" t="n">
        <f aca="false">DEGREES(2*ACOS(AH88))</f>
        <v>0</v>
      </c>
      <c r="CQ88" s="3" t="n">
        <f aca="false">DEGREES(2*ACOS(AV88))</f>
        <v>0</v>
      </c>
      <c r="CR88" s="3" t="n">
        <f aca="false">DEGREES(2*ACOS(BJ88))</f>
        <v>0</v>
      </c>
      <c r="CS88" s="3" t="n">
        <f aca="false">DEGREES(2*ACOS(CC88))</f>
        <v>0</v>
      </c>
      <c r="CT88" s="0" t="n">
        <f aca="false">SUM(CD88:CR88)</f>
        <v>0.0212144502325592</v>
      </c>
      <c r="CU88" s="4" t="n">
        <f aca="false">(CT88-MIN($CT$5:$CT$1744))/(MAX($CT$5:$CT$1744)-MIN($CT$5:$CT$1744))</f>
        <v>0.00202478893229188</v>
      </c>
      <c r="CV88" s="0" t="n">
        <f aca="false">SUM(CD88,CH88,CL88,CP88)</f>
        <v>0.0212144502325592</v>
      </c>
      <c r="CW88" s="0" t="n">
        <f aca="false">SUM(CE88,CI88,CM88,CQ88)</f>
        <v>0</v>
      </c>
      <c r="CX88" s="0" t="n">
        <f aca="false">SUM(CF88,CJ88,CN88,CR88)</f>
        <v>0</v>
      </c>
      <c r="CY88" s="0" t="n">
        <f aca="false">SUM(CG88,CK88,CO88)</f>
        <v>0</v>
      </c>
      <c r="CZ88" s="5" t="str">
        <f aca="false">IF(CD88=0,IF(CH88=0,IF(CL88=0,IF(CP88=0,"NULL","4"),"3"),"2"),"1")</f>
        <v>1</v>
      </c>
    </row>
    <row r="89" customFormat="false" ht="14.9" hidden="false" customHeight="false" outlineLevel="0" collapsed="false">
      <c r="A89" s="0" t="n">
        <v>2355.916</v>
      </c>
      <c r="B89" s="0" t="n">
        <v>0.2561805</v>
      </c>
      <c r="C89" s="0" t="n">
        <v>0.7892744</v>
      </c>
      <c r="D89" s="0" t="n">
        <v>2.563354</v>
      </c>
      <c r="E89" s="1" t="n">
        <v>-9.853643E-008</v>
      </c>
      <c r="F89" s="1" t="n">
        <v>-2.811624E-007</v>
      </c>
      <c r="G89" s="1" t="n">
        <v>-1.407645E-006</v>
      </c>
      <c r="H89" s="0" t="n">
        <v>1</v>
      </c>
      <c r="I89" s="0" t="n">
        <v>0.698294</v>
      </c>
      <c r="J89" s="0" t="n">
        <v>-0.002405913</v>
      </c>
      <c r="K89" s="0" t="n">
        <v>0.5566578</v>
      </c>
      <c r="L89" s="0" t="n">
        <v>0.001612147</v>
      </c>
      <c r="M89" s="0" t="n">
        <v>0.8307369</v>
      </c>
      <c r="N89" s="0" t="n">
        <v>0</v>
      </c>
      <c r="O89" s="0" t="n">
        <v>0</v>
      </c>
      <c r="P89" s="0" t="n">
        <v>0</v>
      </c>
      <c r="Q89" s="0" t="n">
        <v>0</v>
      </c>
      <c r="R89" s="0" t="n">
        <v>79.35488</v>
      </c>
      <c r="S89" s="0" t="n">
        <v>101.9568</v>
      </c>
      <c r="T89" s="0" t="n">
        <v>108.7742</v>
      </c>
      <c r="U89" s="0" t="n">
        <v>120.9287</v>
      </c>
      <c r="V89" s="0" t="n">
        <v>118.3619</v>
      </c>
      <c r="W89" s="0" t="n">
        <v>111.5819</v>
      </c>
      <c r="X89" s="0" t="n">
        <v>103.9082</v>
      </c>
      <c r="Y89" s="0" t="n">
        <v>122.0156</v>
      </c>
      <c r="Z89" s="0" t="n">
        <v>0</v>
      </c>
      <c r="AA89" s="0" t="n">
        <v>1</v>
      </c>
      <c r="AB89" s="0" t="n">
        <v>0.0006230914</v>
      </c>
      <c r="AC89" s="0" t="n">
        <v>-0.01797943</v>
      </c>
      <c r="AD89" s="0" t="n">
        <v>0.0005926075</v>
      </c>
      <c r="AE89" s="1" t="n">
        <v>-4.148845E-010</v>
      </c>
      <c r="AF89" s="1" t="n">
        <v>1.466123E-008</v>
      </c>
      <c r="AG89" s="1" t="n">
        <v>6.609736E-010</v>
      </c>
      <c r="AH89" s="0" t="n">
        <v>1</v>
      </c>
      <c r="AI89" s="0" t="n">
        <v>1</v>
      </c>
      <c r="AJ89" s="0" t="n">
        <v>0</v>
      </c>
      <c r="AK89" s="0" t="n">
        <v>0</v>
      </c>
      <c r="AL89" s="0" t="n">
        <v>0</v>
      </c>
      <c r="AM89" s="0" t="n">
        <v>1</v>
      </c>
      <c r="AN89" s="0" t="n">
        <v>1</v>
      </c>
      <c r="AO89" s="0" t="n">
        <v>1</v>
      </c>
      <c r="AP89" s="0" t="n">
        <v>0</v>
      </c>
      <c r="AQ89" s="0" t="n">
        <v>0</v>
      </c>
      <c r="AR89" s="0" t="n">
        <v>0</v>
      </c>
      <c r="AS89" s="1" t="n">
        <v>-2.884362E-010</v>
      </c>
      <c r="AT89" s="1" t="n">
        <v>3.156055E-008</v>
      </c>
      <c r="AU89" s="1" t="n">
        <v>1.483283E-010</v>
      </c>
      <c r="AV89" s="0" t="n">
        <v>1</v>
      </c>
      <c r="AW89" s="0" t="n">
        <v>1</v>
      </c>
      <c r="AX89" s="0" t="n">
        <v>0</v>
      </c>
      <c r="AY89" s="0" t="n">
        <v>0</v>
      </c>
      <c r="AZ89" s="0" t="n">
        <v>0</v>
      </c>
      <c r="BA89" s="0" t="n">
        <v>1</v>
      </c>
      <c r="BB89" s="0" t="n">
        <v>2</v>
      </c>
      <c r="BC89" s="0" t="n">
        <v>1</v>
      </c>
      <c r="BD89" s="0" t="n">
        <v>0</v>
      </c>
      <c r="BE89" s="0" t="n">
        <v>0</v>
      </c>
      <c r="BF89" s="0" t="n">
        <v>0</v>
      </c>
      <c r="BG89" s="1" t="n">
        <v>-3.211076E-010</v>
      </c>
      <c r="BH89" s="1" t="n">
        <v>2.589021E-008</v>
      </c>
      <c r="BI89" s="1" t="n">
        <v>4.403633E-010</v>
      </c>
      <c r="BJ89" s="0" t="n">
        <v>1</v>
      </c>
      <c r="BK89" s="0" t="n">
        <v>1</v>
      </c>
      <c r="BL89" s="0" t="n">
        <v>0</v>
      </c>
      <c r="BM89" s="0" t="n">
        <v>0</v>
      </c>
      <c r="BN89" s="0" t="n">
        <v>0</v>
      </c>
      <c r="BO89" s="0" t="n">
        <v>1</v>
      </c>
      <c r="BP89" s="0" t="n">
        <v>3</v>
      </c>
      <c r="BQ89" s="0" t="n">
        <v>1</v>
      </c>
      <c r="BR89" s="0" t="n">
        <v>0</v>
      </c>
      <c r="BS89" s="0" t="n">
        <v>0</v>
      </c>
      <c r="BT89" s="0" t="n">
        <v>0</v>
      </c>
      <c r="BU89" s="1" t="n">
        <v>-1.946593E-010</v>
      </c>
      <c r="BV89" s="1" t="n">
        <v>4.278954E-008</v>
      </c>
      <c r="BW89" s="1" t="n">
        <v>-7.228196E-011</v>
      </c>
      <c r="BX89" s="0" t="n">
        <v>1</v>
      </c>
      <c r="BY89" s="0" t="n">
        <v>1</v>
      </c>
      <c r="BZ89" s="0" t="n">
        <v>0</v>
      </c>
      <c r="CA89" s="0" t="n">
        <v>0</v>
      </c>
      <c r="CB89" s="0" t="n">
        <v>0</v>
      </c>
      <c r="CC89" s="0" t="n">
        <v>1</v>
      </c>
      <c r="CD89" s="2" t="n">
        <f aca="false">SQRT(SUMSQ(AB89:AD89))</f>
        <v>0.0179999813796212</v>
      </c>
      <c r="CE89" s="2" t="n">
        <f aca="false">SQRT(SUMSQ(AP89:AR89))</f>
        <v>0</v>
      </c>
      <c r="CF89" s="2" t="n">
        <f aca="false">SQRT(SUMSQ(BD89:BF89))</f>
        <v>0</v>
      </c>
      <c r="CG89" s="2" t="n">
        <f aca="false">SQRT(SUMSQ(BR89:BT89))</f>
        <v>0</v>
      </c>
      <c r="CH89" s="2" t="n">
        <f aca="false">DEGREES(2*ACOS(AH89))</f>
        <v>0</v>
      </c>
      <c r="CI89" s="2" t="n">
        <f aca="false">DEGREES(2*ACOS(AV89))</f>
        <v>0</v>
      </c>
      <c r="CJ89" s="2" t="n">
        <f aca="false">DEGREES(2*ACOS(BJ89))</f>
        <v>0</v>
      </c>
      <c r="CK89" s="2" t="n">
        <f aca="false">DEGREES(2*ACOS(BX89))</f>
        <v>0</v>
      </c>
      <c r="CL89" s="0" t="n">
        <f aca="false">ABS(AI89-1)</f>
        <v>0</v>
      </c>
      <c r="CM89" s="0" t="n">
        <f aca="false">ABS(AW89-1)</f>
        <v>0</v>
      </c>
      <c r="CN89" s="0" t="n">
        <f aca="false">ABS(BK89-1)</f>
        <v>0</v>
      </c>
      <c r="CO89" s="0" t="n">
        <f aca="false">ABS(BY89-1)</f>
        <v>0</v>
      </c>
      <c r="CP89" s="3" t="n">
        <f aca="false">DEGREES(2*ACOS(AH89))</f>
        <v>0</v>
      </c>
      <c r="CQ89" s="3" t="n">
        <f aca="false">DEGREES(2*ACOS(AV89))</f>
        <v>0</v>
      </c>
      <c r="CR89" s="3" t="n">
        <f aca="false">DEGREES(2*ACOS(BJ89))</f>
        <v>0</v>
      </c>
      <c r="CS89" s="3" t="n">
        <f aca="false">DEGREES(2*ACOS(CC89))</f>
        <v>0</v>
      </c>
      <c r="CT89" s="0" t="n">
        <f aca="false">SUM(CD89:CR89)</f>
        <v>0.0179999813796212</v>
      </c>
      <c r="CU89" s="4" t="n">
        <f aca="false">(CT89-MIN($CT$5:$CT$1744))/(MAX($CT$5:$CT$1744)-MIN($CT$5:$CT$1744))</f>
        <v>0.00171798763010039</v>
      </c>
      <c r="CV89" s="0" t="n">
        <f aca="false">SUM(CD89,CH89,CL89,CP89)</f>
        <v>0.0179999813796212</v>
      </c>
      <c r="CW89" s="0" t="n">
        <f aca="false">SUM(CE89,CI89,CM89,CQ89)</f>
        <v>0</v>
      </c>
      <c r="CX89" s="0" t="n">
        <f aca="false">SUM(CF89,CJ89,CN89,CR89)</f>
        <v>0</v>
      </c>
      <c r="CY89" s="0" t="n">
        <f aca="false">SUM(CG89,CK89,CO89)</f>
        <v>0</v>
      </c>
      <c r="CZ89" s="5" t="str">
        <f aca="false">IF(CD89=0,IF(CH89=0,IF(CL89=0,IF(CP89=0,"NULL","4"),"3"),"2"),"1")</f>
        <v>1</v>
      </c>
    </row>
    <row r="90" customFormat="false" ht="14.9" hidden="false" customHeight="false" outlineLevel="0" collapsed="false">
      <c r="A90" s="0" t="n">
        <v>2355.966</v>
      </c>
      <c r="B90" s="0" t="n">
        <v>0.2565765</v>
      </c>
      <c r="C90" s="0" t="n">
        <v>0.7729379</v>
      </c>
      <c r="D90" s="0" t="n">
        <v>2.564191</v>
      </c>
      <c r="E90" s="1" t="n">
        <v>-9.871115E-008</v>
      </c>
      <c r="F90" s="1" t="n">
        <v>-3.133706E-007</v>
      </c>
      <c r="G90" s="1" t="n">
        <v>-1.406857E-006</v>
      </c>
      <c r="H90" s="0" t="n">
        <v>1</v>
      </c>
      <c r="I90" s="0" t="n">
        <v>0.698294</v>
      </c>
      <c r="J90" s="0" t="n">
        <v>-0.001159596</v>
      </c>
      <c r="K90" s="0" t="n">
        <v>0.5554795</v>
      </c>
      <c r="L90" s="0" t="n">
        <v>0.0007746356</v>
      </c>
      <c r="M90" s="0" t="n">
        <v>0.8315291</v>
      </c>
      <c r="N90" s="0" t="n">
        <v>0</v>
      </c>
      <c r="O90" s="0" t="n">
        <v>0</v>
      </c>
      <c r="P90" s="0" t="n">
        <v>0</v>
      </c>
      <c r="Q90" s="0" t="n">
        <v>0</v>
      </c>
      <c r="R90" s="0" t="n">
        <v>79.34673</v>
      </c>
      <c r="S90" s="0" t="n">
        <v>102.1396</v>
      </c>
      <c r="T90" s="0" t="n">
        <v>109.0461</v>
      </c>
      <c r="U90" s="0" t="n">
        <v>121.2008</v>
      </c>
      <c r="V90" s="0" t="n">
        <v>118.6394</v>
      </c>
      <c r="W90" s="0" t="n">
        <v>111.8141</v>
      </c>
      <c r="X90" s="0" t="n">
        <v>104.0644</v>
      </c>
      <c r="Y90" s="0" t="n">
        <v>122.0864</v>
      </c>
      <c r="Z90" s="0" t="n">
        <v>0</v>
      </c>
      <c r="AA90" s="0" t="n">
        <v>1</v>
      </c>
      <c r="AB90" s="0" t="n">
        <v>0.0005210167</v>
      </c>
      <c r="AC90" s="0" t="n">
        <v>-0.01798381</v>
      </c>
      <c r="AD90" s="0" t="n">
        <v>0.0005567899</v>
      </c>
      <c r="AE90" s="1" t="n">
        <v>-6.47939E-011</v>
      </c>
      <c r="AF90" s="1" t="n">
        <v>-6.615794E-009</v>
      </c>
      <c r="AG90" s="1" t="n">
        <v>1.12184E-010</v>
      </c>
      <c r="AH90" s="0" t="n">
        <v>1</v>
      </c>
      <c r="AI90" s="0" t="n">
        <v>1</v>
      </c>
      <c r="AJ90" s="0" t="n">
        <v>0</v>
      </c>
      <c r="AK90" s="0" t="n">
        <v>0</v>
      </c>
      <c r="AL90" s="0" t="n">
        <v>0</v>
      </c>
      <c r="AM90" s="0" t="n">
        <v>1</v>
      </c>
      <c r="AN90" s="0" t="n">
        <v>1</v>
      </c>
      <c r="AO90" s="0" t="n">
        <v>1</v>
      </c>
      <c r="AP90" s="0" t="n">
        <v>0</v>
      </c>
      <c r="AQ90" s="0" t="n">
        <v>0</v>
      </c>
      <c r="AR90" s="0" t="n">
        <v>0</v>
      </c>
      <c r="AS90" s="1" t="n">
        <v>1.043124E-011</v>
      </c>
      <c r="AT90" s="1" t="n">
        <v>-8.953772E-009</v>
      </c>
      <c r="AU90" s="1" t="n">
        <v>1.28596E-010</v>
      </c>
      <c r="AV90" s="0" t="n">
        <v>1</v>
      </c>
      <c r="AW90" s="0" t="n">
        <v>1</v>
      </c>
      <c r="AX90" s="0" t="n">
        <v>0</v>
      </c>
      <c r="AY90" s="0" t="n">
        <v>0</v>
      </c>
      <c r="AZ90" s="0" t="n">
        <v>0</v>
      </c>
      <c r="BA90" s="0" t="n">
        <v>1</v>
      </c>
      <c r="BB90" s="0" t="n">
        <v>2</v>
      </c>
      <c r="BC90" s="0" t="n">
        <v>1</v>
      </c>
      <c r="BD90" s="0" t="n">
        <v>0</v>
      </c>
      <c r="BE90" s="0" t="n">
        <v>0</v>
      </c>
      <c r="BF90" s="0" t="n">
        <v>0</v>
      </c>
      <c r="BG90" s="1" t="n">
        <v>-8.171715E-011</v>
      </c>
      <c r="BH90" s="1" t="n">
        <v>-1.585723E-010</v>
      </c>
      <c r="BI90" s="1" t="n">
        <v>4.297933E-010</v>
      </c>
      <c r="BJ90" s="0" t="n">
        <v>1</v>
      </c>
      <c r="BK90" s="0" t="n">
        <v>1</v>
      </c>
      <c r="BL90" s="0" t="n">
        <v>0</v>
      </c>
      <c r="BM90" s="0" t="n">
        <v>0</v>
      </c>
      <c r="BN90" s="0" t="n">
        <v>0</v>
      </c>
      <c r="BO90" s="0" t="n">
        <v>1</v>
      </c>
      <c r="BP90" s="0" t="n">
        <v>3</v>
      </c>
      <c r="BQ90" s="0" t="n">
        <v>1</v>
      </c>
      <c r="BR90" s="0" t="n">
        <v>0</v>
      </c>
      <c r="BS90" s="0" t="n">
        <v>0</v>
      </c>
      <c r="BT90" s="0" t="n">
        <v>0</v>
      </c>
      <c r="BU90" s="1" t="n">
        <v>-1.002684E-010</v>
      </c>
      <c r="BV90" s="1" t="n">
        <v>-1.177007E-008</v>
      </c>
      <c r="BW90" s="1" t="n">
        <v>1.084119E-010</v>
      </c>
      <c r="BX90" s="0" t="n">
        <v>1</v>
      </c>
      <c r="BY90" s="0" t="n">
        <v>1</v>
      </c>
      <c r="BZ90" s="0" t="n">
        <v>0</v>
      </c>
      <c r="CA90" s="0" t="n">
        <v>0</v>
      </c>
      <c r="CB90" s="0" t="n">
        <v>0</v>
      </c>
      <c r="CC90" s="0" t="n">
        <v>1</v>
      </c>
      <c r="CD90" s="2" t="n">
        <f aca="false">SQRT(SUMSQ(AB90:AD90))</f>
        <v>0.0179999693197105</v>
      </c>
      <c r="CE90" s="2" t="n">
        <f aca="false">SQRT(SUMSQ(AP90:AR90))</f>
        <v>0</v>
      </c>
      <c r="CF90" s="2" t="n">
        <f aca="false">SQRT(SUMSQ(BD90:BF90))</f>
        <v>0</v>
      </c>
      <c r="CG90" s="2" t="n">
        <f aca="false">SQRT(SUMSQ(BR90:BT90))</f>
        <v>0</v>
      </c>
      <c r="CH90" s="2" t="n">
        <f aca="false">DEGREES(2*ACOS(AH90))</f>
        <v>0</v>
      </c>
      <c r="CI90" s="2" t="n">
        <f aca="false">DEGREES(2*ACOS(AV90))</f>
        <v>0</v>
      </c>
      <c r="CJ90" s="2" t="n">
        <f aca="false">DEGREES(2*ACOS(BJ90))</f>
        <v>0</v>
      </c>
      <c r="CK90" s="2" t="n">
        <f aca="false">DEGREES(2*ACOS(BX90))</f>
        <v>0</v>
      </c>
      <c r="CL90" s="0" t="n">
        <f aca="false">ABS(AI90-1)</f>
        <v>0</v>
      </c>
      <c r="CM90" s="0" t="n">
        <f aca="false">ABS(AW90-1)</f>
        <v>0</v>
      </c>
      <c r="CN90" s="0" t="n">
        <f aca="false">ABS(BK90-1)</f>
        <v>0</v>
      </c>
      <c r="CO90" s="0" t="n">
        <f aca="false">ABS(BY90-1)</f>
        <v>0</v>
      </c>
      <c r="CP90" s="3" t="n">
        <f aca="false">DEGREES(2*ACOS(AH90))</f>
        <v>0</v>
      </c>
      <c r="CQ90" s="3" t="n">
        <f aca="false">DEGREES(2*ACOS(AV90))</f>
        <v>0</v>
      </c>
      <c r="CR90" s="3" t="n">
        <f aca="false">DEGREES(2*ACOS(BJ90))</f>
        <v>0</v>
      </c>
      <c r="CS90" s="3" t="n">
        <f aca="false">DEGREES(2*ACOS(CC90))</f>
        <v>0</v>
      </c>
      <c r="CT90" s="0" t="n">
        <f aca="false">SUM(CD90:CR90)</f>
        <v>0.0179999693197105</v>
      </c>
      <c r="CU90" s="4" t="n">
        <f aca="false">(CT90-MIN($CT$5:$CT$1744))/(MAX($CT$5:$CT$1744)-MIN($CT$5:$CT$1744))</f>
        <v>0.00171798647905601</v>
      </c>
      <c r="CV90" s="0" t="n">
        <f aca="false">SUM(CD90,CH90,CL90,CP90)</f>
        <v>0.0179999693197105</v>
      </c>
      <c r="CW90" s="0" t="n">
        <f aca="false">SUM(CE90,CI90,CM90,CQ90)</f>
        <v>0</v>
      </c>
      <c r="CX90" s="0" t="n">
        <f aca="false">SUM(CF90,CJ90,CN90,CR90)</f>
        <v>0</v>
      </c>
      <c r="CY90" s="0" t="n">
        <f aca="false">SUM(CG90,CK90,CO90)</f>
        <v>0</v>
      </c>
      <c r="CZ90" s="5" t="str">
        <f aca="false">IF(CD90=0,IF(CH90=0,IF(CL90=0,IF(CP90=0,"NULL","4"),"3"),"2"),"1")</f>
        <v>1</v>
      </c>
    </row>
    <row r="91" customFormat="false" ht="14.9" hidden="false" customHeight="false" outlineLevel="0" collapsed="false">
      <c r="A91" s="0" t="n">
        <v>2356.016</v>
      </c>
      <c r="B91" s="0" t="n">
        <v>0.2569039</v>
      </c>
      <c r="C91" s="0" t="n">
        <v>0.7605652</v>
      </c>
      <c r="D91" s="0" t="n">
        <v>2.564624</v>
      </c>
      <c r="E91" s="1" t="n">
        <v>-9.890459E-008</v>
      </c>
      <c r="F91" s="1" t="n">
        <v>-2.12113E-007</v>
      </c>
      <c r="G91" s="1" t="n">
        <v>-1.406462E-006</v>
      </c>
      <c r="H91" s="0" t="n">
        <v>1</v>
      </c>
      <c r="I91" s="0" t="n">
        <v>0.698294</v>
      </c>
      <c r="J91" s="1" t="n">
        <v>8.669402E-005</v>
      </c>
      <c r="K91" s="0" t="n">
        <v>0.5545589</v>
      </c>
      <c r="L91" s="1" t="n">
        <v>-5.777477E-005</v>
      </c>
      <c r="M91" s="0" t="n">
        <v>0.8321444</v>
      </c>
      <c r="N91" s="0" t="n">
        <v>0</v>
      </c>
      <c r="O91" s="0" t="n">
        <v>0</v>
      </c>
      <c r="P91" s="0" t="n">
        <v>0</v>
      </c>
      <c r="Q91" s="0" t="n">
        <v>0</v>
      </c>
      <c r="R91" s="0" t="n">
        <v>79.35386</v>
      </c>
      <c r="S91" s="0" t="n">
        <v>102.2985</v>
      </c>
      <c r="T91" s="0" t="n">
        <v>109.274</v>
      </c>
      <c r="U91" s="0" t="n">
        <v>121.4247</v>
      </c>
      <c r="V91" s="0" t="n">
        <v>118.865</v>
      </c>
      <c r="W91" s="0" t="n">
        <v>111.999</v>
      </c>
      <c r="X91" s="0" t="n">
        <v>104.1812</v>
      </c>
      <c r="Y91" s="0" t="n">
        <v>122.1299</v>
      </c>
      <c r="Z91" s="0" t="n">
        <v>0</v>
      </c>
      <c r="AA91" s="0" t="n">
        <v>1</v>
      </c>
      <c r="AB91" s="1" t="n">
        <v>7.553954E-005</v>
      </c>
      <c r="AC91" s="0" t="n">
        <v>-0.002997727</v>
      </c>
      <c r="AD91" s="1" t="n">
        <v>8.903425E-005</v>
      </c>
      <c r="AE91" s="1" t="n">
        <v>-5.11326E-011</v>
      </c>
      <c r="AF91" s="1" t="n">
        <v>-2.184275E-009</v>
      </c>
      <c r="AG91" s="1" t="n">
        <v>7.322056E-011</v>
      </c>
      <c r="AH91" s="0" t="n">
        <v>1</v>
      </c>
      <c r="AI91" s="0" t="n">
        <v>1</v>
      </c>
      <c r="AJ91" s="0" t="n">
        <v>0</v>
      </c>
      <c r="AK91" s="0" t="n">
        <v>0</v>
      </c>
      <c r="AL91" s="0" t="n">
        <v>0</v>
      </c>
      <c r="AM91" s="0" t="n">
        <v>1</v>
      </c>
      <c r="AN91" s="0" t="n">
        <v>1</v>
      </c>
      <c r="AO91" s="0" t="n">
        <v>1</v>
      </c>
      <c r="AP91" s="0" t="n">
        <v>0</v>
      </c>
      <c r="AQ91" s="0" t="n">
        <v>0</v>
      </c>
      <c r="AR91" s="0" t="n">
        <v>0</v>
      </c>
      <c r="AS91" s="1" t="n">
        <v>-2.99436E-011</v>
      </c>
      <c r="AT91" s="1" t="n">
        <v>3.10127E-008</v>
      </c>
      <c r="AU91" s="1" t="n">
        <v>8.173533E-011</v>
      </c>
      <c r="AV91" s="0" t="n">
        <v>1</v>
      </c>
      <c r="AW91" s="0" t="n">
        <v>1</v>
      </c>
      <c r="AX91" s="0" t="n">
        <v>0</v>
      </c>
      <c r="AY91" s="0" t="n">
        <v>0</v>
      </c>
      <c r="AZ91" s="0" t="n">
        <v>0</v>
      </c>
      <c r="BA91" s="0" t="n">
        <v>1</v>
      </c>
      <c r="BB91" s="0" t="n">
        <v>2</v>
      </c>
      <c r="BC91" s="0" t="n">
        <v>1</v>
      </c>
      <c r="BD91" s="0" t="n">
        <v>0</v>
      </c>
      <c r="BE91" s="0" t="n">
        <v>0</v>
      </c>
      <c r="BF91" s="0" t="n">
        <v>0</v>
      </c>
      <c r="BG91" s="1" t="n">
        <v>-2.015721E-011</v>
      </c>
      <c r="BH91" s="1" t="n">
        <v>6.08177E-008</v>
      </c>
      <c r="BI91" s="1" t="n">
        <v>6.914039E-011</v>
      </c>
      <c r="BJ91" s="0" t="n">
        <v>1</v>
      </c>
      <c r="BK91" s="0" t="n">
        <v>1</v>
      </c>
      <c r="BL91" s="0" t="n">
        <v>0</v>
      </c>
      <c r="BM91" s="0" t="n">
        <v>0</v>
      </c>
      <c r="BN91" s="0" t="n">
        <v>0</v>
      </c>
      <c r="BO91" s="0" t="n">
        <v>1</v>
      </c>
      <c r="BP91" s="0" t="n">
        <v>3</v>
      </c>
      <c r="BQ91" s="0" t="n">
        <v>1</v>
      </c>
      <c r="BR91" s="0" t="n">
        <v>0</v>
      </c>
      <c r="BS91" s="0" t="n">
        <v>0</v>
      </c>
      <c r="BT91" s="0" t="n">
        <v>0</v>
      </c>
      <c r="BU91" s="1" t="n">
        <v>-3.079367E-011</v>
      </c>
      <c r="BV91" s="1" t="n">
        <v>6.901484E-009</v>
      </c>
      <c r="BW91" s="1" t="n">
        <v>1.807426E-010</v>
      </c>
      <c r="BX91" s="0" t="n">
        <v>1</v>
      </c>
      <c r="BY91" s="0" t="n">
        <v>1</v>
      </c>
      <c r="BZ91" s="0" t="n">
        <v>0</v>
      </c>
      <c r="CA91" s="0" t="n">
        <v>0</v>
      </c>
      <c r="CB91" s="0" t="n">
        <v>0</v>
      </c>
      <c r="CC91" s="0" t="n">
        <v>1</v>
      </c>
      <c r="CD91" s="2" t="n">
        <f aca="false">SQRT(SUMSQ(AB91:AD91))</f>
        <v>0.00300000008105091</v>
      </c>
      <c r="CE91" s="2" t="n">
        <f aca="false">SQRT(SUMSQ(AP91:AR91))</f>
        <v>0</v>
      </c>
      <c r="CF91" s="2" t="n">
        <f aca="false">SQRT(SUMSQ(BD91:BF91))</f>
        <v>0</v>
      </c>
      <c r="CG91" s="2" t="n">
        <f aca="false">SQRT(SUMSQ(BR91:BT91))</f>
        <v>0</v>
      </c>
      <c r="CH91" s="2" t="n">
        <f aca="false">DEGREES(2*ACOS(AH91))</f>
        <v>0</v>
      </c>
      <c r="CI91" s="2" t="n">
        <f aca="false">DEGREES(2*ACOS(AV91))</f>
        <v>0</v>
      </c>
      <c r="CJ91" s="2" t="n">
        <f aca="false">DEGREES(2*ACOS(BJ91))</f>
        <v>0</v>
      </c>
      <c r="CK91" s="2" t="n">
        <f aca="false">DEGREES(2*ACOS(BX91))</f>
        <v>0</v>
      </c>
      <c r="CL91" s="0" t="n">
        <f aca="false">ABS(AI91-1)</f>
        <v>0</v>
      </c>
      <c r="CM91" s="0" t="n">
        <f aca="false">ABS(AW91-1)</f>
        <v>0</v>
      </c>
      <c r="CN91" s="0" t="n">
        <f aca="false">ABS(BK91-1)</f>
        <v>0</v>
      </c>
      <c r="CO91" s="0" t="n">
        <f aca="false">ABS(BY91-1)</f>
        <v>0</v>
      </c>
      <c r="CP91" s="3" t="n">
        <f aca="false">DEGREES(2*ACOS(AH91))</f>
        <v>0</v>
      </c>
      <c r="CQ91" s="3" t="n">
        <f aca="false">DEGREES(2*ACOS(AV91))</f>
        <v>0</v>
      </c>
      <c r="CR91" s="3" t="n">
        <f aca="false">DEGREES(2*ACOS(BJ91))</f>
        <v>0</v>
      </c>
      <c r="CS91" s="3" t="n">
        <f aca="false">DEGREES(2*ACOS(CC91))</f>
        <v>0</v>
      </c>
      <c r="CT91" s="0" t="n">
        <f aca="false">SUM(CD91:CR91)</f>
        <v>0.00300000008105091</v>
      </c>
      <c r="CU91" s="4" t="n">
        <f aca="false">(CT91-MIN($CT$5:$CT$1744))/(MAX($CT$5:$CT$1744)-MIN($CT$5:$CT$1744))</f>
        <v>0.000286331575619334</v>
      </c>
      <c r="CV91" s="0" t="n">
        <f aca="false">SUM(CD91,CH91,CL91,CP91)</f>
        <v>0.00300000008105091</v>
      </c>
      <c r="CW91" s="0" t="n">
        <f aca="false">SUM(CE91,CI91,CM91,CQ91)</f>
        <v>0</v>
      </c>
      <c r="CX91" s="0" t="n">
        <f aca="false">SUM(CF91,CJ91,CN91,CR91)</f>
        <v>0</v>
      </c>
      <c r="CY91" s="0" t="n">
        <f aca="false">SUM(CG91,CK91,CO91)</f>
        <v>0</v>
      </c>
      <c r="CZ91" s="5" t="str">
        <f aca="false">IF(CD91=0,IF(CH91=0,IF(CL91=0,IF(CP91=0,"NULL","4"),"3"),"2"),"1")</f>
        <v>1</v>
      </c>
    </row>
    <row r="92" customFormat="false" ht="14.9" hidden="false" customHeight="false" outlineLevel="0" collapsed="false">
      <c r="A92" s="0" t="n">
        <v>2356.066</v>
      </c>
      <c r="B92" s="0" t="n">
        <v>0.2569644</v>
      </c>
      <c r="C92" s="0" t="n">
        <v>0.7582698</v>
      </c>
      <c r="D92" s="0" t="n">
        <v>2.564703</v>
      </c>
      <c r="E92" s="1" t="n">
        <v>-9.892607E-008</v>
      </c>
      <c r="F92" s="1" t="n">
        <v>-1.985534E-007</v>
      </c>
      <c r="G92" s="1" t="n">
        <v>-1.406495E-006</v>
      </c>
      <c r="H92" s="0" t="n">
        <v>1</v>
      </c>
      <c r="I92" s="0" t="n">
        <v>0.698294</v>
      </c>
      <c r="J92" s="0" t="n">
        <v>0.00114895</v>
      </c>
      <c r="K92" s="0" t="n">
        <v>0.5538433</v>
      </c>
      <c r="L92" s="0" t="n">
        <v>-0.0007642601</v>
      </c>
      <c r="M92" s="0" t="n">
        <v>0.8326198</v>
      </c>
      <c r="N92" s="0" t="n">
        <v>0</v>
      </c>
      <c r="O92" s="0" t="n">
        <v>0</v>
      </c>
      <c r="P92" s="0" t="n">
        <v>0</v>
      </c>
      <c r="Q92" s="0" t="n">
        <v>0</v>
      </c>
      <c r="R92" s="0" t="n">
        <v>79.35914</v>
      </c>
      <c r="S92" s="0" t="n">
        <v>102.405</v>
      </c>
      <c r="T92" s="0" t="n">
        <v>109.4242</v>
      </c>
      <c r="U92" s="0" t="n">
        <v>121.5713</v>
      </c>
      <c r="V92" s="0" t="n">
        <v>119.0117</v>
      </c>
      <c r="W92" s="0" t="n">
        <v>112.1185</v>
      </c>
      <c r="X92" s="0" t="n">
        <v>104.2552</v>
      </c>
      <c r="Y92" s="0" t="n">
        <v>122.1554</v>
      </c>
      <c r="Z92" s="0" t="n">
        <v>0</v>
      </c>
      <c r="AA92" s="0" t="n">
        <v>1</v>
      </c>
      <c r="AB92" s="0" t="n">
        <v>0</v>
      </c>
      <c r="AC92" s="0" t="n">
        <v>0</v>
      </c>
      <c r="AD92" s="0" t="n">
        <v>0</v>
      </c>
      <c r="AE92" s="0" t="n">
        <v>0</v>
      </c>
      <c r="AF92" s="0" t="n">
        <v>0</v>
      </c>
      <c r="AG92" s="0" t="n">
        <v>0</v>
      </c>
      <c r="AH92" s="0" t="n">
        <v>1</v>
      </c>
      <c r="AI92" s="0" t="n">
        <v>1</v>
      </c>
      <c r="AJ92" s="0" t="n">
        <v>0</v>
      </c>
      <c r="AK92" s="0" t="n">
        <v>0</v>
      </c>
      <c r="AL92" s="0" t="n">
        <v>0</v>
      </c>
      <c r="AM92" s="0" t="n">
        <v>1</v>
      </c>
      <c r="AN92" s="0" t="n">
        <v>1</v>
      </c>
      <c r="AO92" s="0" t="n">
        <v>1</v>
      </c>
      <c r="AP92" s="0" t="n">
        <v>0</v>
      </c>
      <c r="AQ92" s="0" t="n">
        <v>0</v>
      </c>
      <c r="AR92" s="0" t="n">
        <v>0</v>
      </c>
      <c r="AS92" s="0" t="n">
        <v>0</v>
      </c>
      <c r="AT92" s="0" t="n">
        <v>0</v>
      </c>
      <c r="AU92" s="0" t="n">
        <v>0</v>
      </c>
      <c r="AV92" s="0" t="n">
        <v>1</v>
      </c>
      <c r="AW92" s="0" t="n">
        <v>1</v>
      </c>
      <c r="AX92" s="0" t="n">
        <v>0</v>
      </c>
      <c r="AY92" s="0" t="n">
        <v>0</v>
      </c>
      <c r="AZ92" s="0" t="n">
        <v>0</v>
      </c>
      <c r="BA92" s="0" t="n">
        <v>1</v>
      </c>
      <c r="BB92" s="0" t="n">
        <v>2</v>
      </c>
      <c r="BC92" s="0" t="n">
        <v>1</v>
      </c>
      <c r="BD92" s="0" t="n">
        <v>0</v>
      </c>
      <c r="BE92" s="0" t="n">
        <v>0</v>
      </c>
      <c r="BF92" s="0" t="n">
        <v>0</v>
      </c>
      <c r="BG92" s="1" t="n">
        <v>-2.144901E-011</v>
      </c>
      <c r="BH92" s="1" t="n">
        <v>1.355968E-008</v>
      </c>
      <c r="BI92" s="1" t="n">
        <v>-3.270512E-011</v>
      </c>
      <c r="BJ92" s="0" t="n">
        <v>1</v>
      </c>
      <c r="BK92" s="0" t="n">
        <v>1</v>
      </c>
      <c r="BL92" s="0" t="n">
        <v>0</v>
      </c>
      <c r="BM92" s="0" t="n">
        <v>0</v>
      </c>
      <c r="BN92" s="0" t="n">
        <v>0</v>
      </c>
      <c r="BO92" s="0" t="n">
        <v>1</v>
      </c>
      <c r="BP92" s="0" t="n">
        <v>3</v>
      </c>
      <c r="BQ92" s="0" t="n">
        <v>1</v>
      </c>
      <c r="BR92" s="0" t="n">
        <v>0</v>
      </c>
      <c r="BS92" s="0" t="n">
        <v>0</v>
      </c>
      <c r="BT92" s="0" t="n">
        <v>0</v>
      </c>
      <c r="BU92" s="0" t="n">
        <v>0</v>
      </c>
      <c r="BV92" s="0" t="n">
        <v>0</v>
      </c>
      <c r="BW92" s="0" t="n">
        <v>0</v>
      </c>
      <c r="BX92" s="0" t="n">
        <v>1</v>
      </c>
      <c r="BY92" s="0" t="n">
        <v>1</v>
      </c>
      <c r="BZ92" s="0" t="n">
        <v>0</v>
      </c>
      <c r="CA92" s="0" t="n">
        <v>0</v>
      </c>
      <c r="CB92" s="0" t="n">
        <v>0</v>
      </c>
      <c r="CC92" s="0" t="n">
        <v>1</v>
      </c>
      <c r="CD92" s="2" t="n">
        <f aca="false">SQRT(SUMSQ(AB92:AD92))</f>
        <v>0</v>
      </c>
      <c r="CE92" s="2" t="n">
        <f aca="false">SQRT(SUMSQ(AP92:AR92))</f>
        <v>0</v>
      </c>
      <c r="CF92" s="2" t="n">
        <f aca="false">SQRT(SUMSQ(BD92:BF92))</f>
        <v>0</v>
      </c>
      <c r="CG92" s="2" t="n">
        <f aca="false">SQRT(SUMSQ(BR92:BT92))</f>
        <v>0</v>
      </c>
      <c r="CH92" s="2" t="n">
        <f aca="false">DEGREES(2*ACOS(AH92))</f>
        <v>0</v>
      </c>
      <c r="CI92" s="2" t="n">
        <f aca="false">DEGREES(2*ACOS(AV92))</f>
        <v>0</v>
      </c>
      <c r="CJ92" s="2" t="n">
        <f aca="false">DEGREES(2*ACOS(BJ92))</f>
        <v>0</v>
      </c>
      <c r="CK92" s="2" t="n">
        <f aca="false">DEGREES(2*ACOS(BX92))</f>
        <v>0</v>
      </c>
      <c r="CL92" s="0" t="n">
        <f aca="false">ABS(AI92-1)</f>
        <v>0</v>
      </c>
      <c r="CM92" s="0" t="n">
        <f aca="false">ABS(AW92-1)</f>
        <v>0</v>
      </c>
      <c r="CN92" s="0" t="n">
        <f aca="false">ABS(BK92-1)</f>
        <v>0</v>
      </c>
      <c r="CO92" s="0" t="n">
        <f aca="false">ABS(BY92-1)</f>
        <v>0</v>
      </c>
      <c r="CP92" s="3" t="n">
        <f aca="false">DEGREES(2*ACOS(AH92))</f>
        <v>0</v>
      </c>
      <c r="CQ92" s="3" t="n">
        <f aca="false">DEGREES(2*ACOS(AV92))</f>
        <v>0</v>
      </c>
      <c r="CR92" s="3" t="n">
        <f aca="false">DEGREES(2*ACOS(BJ92))</f>
        <v>0</v>
      </c>
      <c r="CS92" s="3" t="n">
        <f aca="false">DEGREES(2*ACOS(CC92))</f>
        <v>0</v>
      </c>
      <c r="CT92" s="0" t="n">
        <f aca="false">SUM(CD92:CR92)</f>
        <v>0</v>
      </c>
      <c r="CU92" s="4" t="n">
        <f aca="false">(CT92-MIN($CT$5:$CT$1744))/(MAX($CT$5:$CT$1744)-MIN($CT$5:$CT$1744))</f>
        <v>0</v>
      </c>
      <c r="CV92" s="0" t="n">
        <f aca="false">SUM(CD92,CH92,CL92,CP92)</f>
        <v>0</v>
      </c>
      <c r="CW92" s="0" t="n">
        <f aca="false">SUM(CE92,CI92,CM92,CQ92)</f>
        <v>0</v>
      </c>
      <c r="CX92" s="0" t="n">
        <f aca="false">SUM(CF92,CJ92,CN92,CR92)</f>
        <v>0</v>
      </c>
      <c r="CY92" s="0" t="n">
        <f aca="false">SUM(CG92,CK92,CO92)</f>
        <v>0</v>
      </c>
      <c r="CZ92" s="5" t="str">
        <f aca="false">IF(CD92=0,IF(CH92=0,IF(CL92=0,IF(CP92=0,"NULL","4"),"3"),"2"),"1")</f>
        <v>NULL</v>
      </c>
    </row>
    <row r="93" customFormat="false" ht="14.9" hidden="false" customHeight="false" outlineLevel="0" collapsed="false">
      <c r="A93" s="0" t="n">
        <v>2356.116</v>
      </c>
      <c r="B93" s="0" t="n">
        <v>0.2570823</v>
      </c>
      <c r="C93" s="0" t="n">
        <v>0.7519741</v>
      </c>
      <c r="D93" s="0" t="n">
        <v>2.564876</v>
      </c>
      <c r="E93" s="1" t="n">
        <v>-9.855908E-008</v>
      </c>
      <c r="F93" s="1" t="n">
        <v>7.566786E-009</v>
      </c>
      <c r="G93" s="1" t="n">
        <v>-1.402852E-006</v>
      </c>
      <c r="H93" s="0" t="n">
        <v>1</v>
      </c>
      <c r="I93" s="0" t="n">
        <v>0.698294</v>
      </c>
      <c r="J93" s="0" t="n">
        <v>0.002041006</v>
      </c>
      <c r="K93" s="0" t="n">
        <v>0.5532873</v>
      </c>
      <c r="L93" s="0" t="n">
        <v>-0.001355679</v>
      </c>
      <c r="M93" s="0" t="n">
        <v>0.8329869</v>
      </c>
      <c r="N93" s="0" t="n">
        <v>0</v>
      </c>
      <c r="O93" s="0" t="n">
        <v>0</v>
      </c>
      <c r="P93" s="0" t="n">
        <v>0</v>
      </c>
      <c r="Q93" s="0" t="n">
        <v>0</v>
      </c>
      <c r="R93" s="0" t="n">
        <v>79.36158</v>
      </c>
      <c r="S93" s="0" t="n">
        <v>102.4455</v>
      </c>
      <c r="T93" s="0" t="n">
        <v>109.4808</v>
      </c>
      <c r="U93" s="0" t="n">
        <v>121.6264</v>
      </c>
      <c r="V93" s="0" t="n">
        <v>119.0669</v>
      </c>
      <c r="W93" s="0" t="n">
        <v>112.1634</v>
      </c>
      <c r="X93" s="0" t="n">
        <v>104.2829</v>
      </c>
      <c r="Y93" s="0" t="n">
        <v>122.1649</v>
      </c>
      <c r="Z93" s="0" t="n">
        <v>0</v>
      </c>
      <c r="AA93" s="0" t="n">
        <v>1</v>
      </c>
      <c r="AB93" s="0" t="n">
        <v>0.0001641107</v>
      </c>
      <c r="AC93" s="0" t="n">
        <v>-0.008995233</v>
      </c>
      <c r="AD93" s="0" t="n">
        <v>0.0002425333</v>
      </c>
      <c r="AE93" s="1" t="n">
        <v>5.710657E-011</v>
      </c>
      <c r="AF93" s="1" t="n">
        <v>-4.677878E-008</v>
      </c>
      <c r="AG93" s="1" t="n">
        <v>-1.879448E-009</v>
      </c>
      <c r="AH93" s="0" t="n">
        <v>1</v>
      </c>
      <c r="AI93" s="0" t="n">
        <v>1</v>
      </c>
      <c r="AJ93" s="0" t="n">
        <v>0</v>
      </c>
      <c r="AK93" s="0" t="n">
        <v>0</v>
      </c>
      <c r="AL93" s="0" t="n">
        <v>0</v>
      </c>
      <c r="AM93" s="0" t="n">
        <v>1</v>
      </c>
      <c r="AN93" s="0" t="n">
        <v>1</v>
      </c>
      <c r="AO93" s="0" t="n">
        <v>1</v>
      </c>
      <c r="AP93" s="0" t="n">
        <v>0</v>
      </c>
      <c r="AQ93" s="0" t="n">
        <v>0</v>
      </c>
      <c r="AR93" s="0" t="n">
        <v>0</v>
      </c>
      <c r="AS93" s="1" t="n">
        <v>8.18829E-011</v>
      </c>
      <c r="AT93" s="1" t="n">
        <v>1.132339E-007</v>
      </c>
      <c r="AU93" s="1" t="n">
        <v>2.827291E-009</v>
      </c>
      <c r="AV93" s="0" t="n">
        <v>1</v>
      </c>
      <c r="AW93" s="0" t="n">
        <v>1</v>
      </c>
      <c r="AX93" s="0" t="n">
        <v>0</v>
      </c>
      <c r="AY93" s="0" t="n">
        <v>0</v>
      </c>
      <c r="AZ93" s="0" t="n">
        <v>0</v>
      </c>
      <c r="BA93" s="0" t="n">
        <v>1</v>
      </c>
      <c r="BB93" s="0" t="n">
        <v>2</v>
      </c>
      <c r="BC93" s="0" t="n">
        <v>1</v>
      </c>
      <c r="BD93" s="0" t="n">
        <v>0</v>
      </c>
      <c r="BE93" s="0" t="n">
        <v>0</v>
      </c>
      <c r="BF93" s="0" t="n">
        <v>0</v>
      </c>
      <c r="BG93" s="1" t="n">
        <v>9.678912E-011</v>
      </c>
      <c r="BH93" s="1" t="n">
        <v>2.175042E-008</v>
      </c>
      <c r="BI93" s="1" t="n">
        <v>-4.293525E-011</v>
      </c>
      <c r="BJ93" s="0" t="n">
        <v>1</v>
      </c>
      <c r="BK93" s="0" t="n">
        <v>1</v>
      </c>
      <c r="BL93" s="0" t="n">
        <v>0</v>
      </c>
      <c r="BM93" s="0" t="n">
        <v>0</v>
      </c>
      <c r="BN93" s="0" t="n">
        <v>0</v>
      </c>
      <c r="BO93" s="0" t="n">
        <v>1</v>
      </c>
      <c r="BP93" s="0" t="n">
        <v>3</v>
      </c>
      <c r="BQ93" s="0" t="n">
        <v>1</v>
      </c>
      <c r="BR93" s="0" t="n">
        <v>0</v>
      </c>
      <c r="BS93" s="0" t="n">
        <v>0</v>
      </c>
      <c r="BT93" s="0" t="n">
        <v>0</v>
      </c>
      <c r="BU93" s="1" t="n">
        <v>1.311892E-010</v>
      </c>
      <c r="BV93" s="1" t="n">
        <v>1.179146E-007</v>
      </c>
      <c r="BW93" s="1" t="n">
        <v>2.73888E-009</v>
      </c>
      <c r="BX93" s="0" t="n">
        <v>1</v>
      </c>
      <c r="BY93" s="0" t="n">
        <v>1</v>
      </c>
      <c r="BZ93" s="0" t="n">
        <v>0</v>
      </c>
      <c r="CA93" s="0" t="n">
        <v>0</v>
      </c>
      <c r="CB93" s="0" t="n">
        <v>0</v>
      </c>
      <c r="CC93" s="0" t="n">
        <v>1</v>
      </c>
      <c r="CD93" s="2" t="n">
        <f aca="false">SQRT(SUMSQ(AB93:AD93))</f>
        <v>0.00899999841376388</v>
      </c>
      <c r="CE93" s="2" t="n">
        <f aca="false">SQRT(SUMSQ(AP93:AR93))</f>
        <v>0</v>
      </c>
      <c r="CF93" s="2" t="n">
        <f aca="false">SQRT(SUMSQ(BD93:BF93))</f>
        <v>0</v>
      </c>
      <c r="CG93" s="2" t="n">
        <f aca="false">SQRT(SUMSQ(BR93:BT93))</f>
        <v>0</v>
      </c>
      <c r="CH93" s="2" t="n">
        <f aca="false">DEGREES(2*ACOS(AH93))</f>
        <v>0</v>
      </c>
      <c r="CI93" s="2" t="n">
        <f aca="false">DEGREES(2*ACOS(AV93))</f>
        <v>0</v>
      </c>
      <c r="CJ93" s="2" t="n">
        <f aca="false">DEGREES(2*ACOS(BJ93))</f>
        <v>0</v>
      </c>
      <c r="CK93" s="2" t="n">
        <f aca="false">DEGREES(2*ACOS(BX93))</f>
        <v>0</v>
      </c>
      <c r="CL93" s="0" t="n">
        <f aca="false">ABS(AI93-1)</f>
        <v>0</v>
      </c>
      <c r="CM93" s="0" t="n">
        <f aca="false">ABS(AW93-1)</f>
        <v>0</v>
      </c>
      <c r="CN93" s="0" t="n">
        <f aca="false">ABS(BK93-1)</f>
        <v>0</v>
      </c>
      <c r="CO93" s="0" t="n">
        <f aca="false">ABS(BY93-1)</f>
        <v>0</v>
      </c>
      <c r="CP93" s="3" t="n">
        <f aca="false">DEGREES(2*ACOS(AH93))</f>
        <v>0</v>
      </c>
      <c r="CQ93" s="3" t="n">
        <f aca="false">DEGREES(2*ACOS(AV93))</f>
        <v>0</v>
      </c>
      <c r="CR93" s="3" t="n">
        <f aca="false">DEGREES(2*ACOS(BJ93))</f>
        <v>0</v>
      </c>
      <c r="CS93" s="3" t="n">
        <f aca="false">DEGREES(2*ACOS(CC93))</f>
        <v>0</v>
      </c>
      <c r="CT93" s="0" t="n">
        <f aca="false">SUM(CD93:CR93)</f>
        <v>0.00899999841376388</v>
      </c>
      <c r="CU93" s="4" t="n">
        <f aca="false">(CT93-MIN($CT$5:$CT$1744))/(MAX($CT$5:$CT$1744)-MIN($CT$5:$CT$1744))</f>
        <v>0.000858994552254076</v>
      </c>
      <c r="CV93" s="0" t="n">
        <f aca="false">SUM(CD93,CH93,CL93,CP93)</f>
        <v>0.00899999841376388</v>
      </c>
      <c r="CW93" s="0" t="n">
        <f aca="false">SUM(CE93,CI93,CM93,CQ93)</f>
        <v>0</v>
      </c>
      <c r="CX93" s="0" t="n">
        <f aca="false">SUM(CF93,CJ93,CN93,CR93)</f>
        <v>0</v>
      </c>
      <c r="CY93" s="0" t="n">
        <f aca="false">SUM(CG93,CK93,CO93)</f>
        <v>0</v>
      </c>
      <c r="CZ93" s="5" t="str">
        <f aca="false">IF(CD93=0,IF(CH93=0,IF(CL93=0,IF(CP93=0,"NULL","4"),"3"),"2"),"1")</f>
        <v>1</v>
      </c>
    </row>
    <row r="94" customFormat="false" ht="14.9" hidden="false" customHeight="false" outlineLevel="0" collapsed="false">
      <c r="A94" s="0" t="n">
        <v>2356.166</v>
      </c>
      <c r="B94" s="0" t="n">
        <v>0.2743383</v>
      </c>
      <c r="C94" s="0" t="n">
        <v>0.7539836</v>
      </c>
      <c r="D94" s="0" t="n">
        <v>2.535069</v>
      </c>
      <c r="E94" s="1" t="n">
        <v>-9.80195E-008</v>
      </c>
      <c r="F94" s="1" t="n">
        <v>5.973256E-008</v>
      </c>
      <c r="G94" s="1" t="n">
        <v>-1.403693E-006</v>
      </c>
      <c r="H94" s="0" t="n">
        <v>1</v>
      </c>
      <c r="I94" s="0" t="n">
        <v>0.698294</v>
      </c>
      <c r="J94" s="0" t="n">
        <v>0.002772128</v>
      </c>
      <c r="K94" s="0" t="n">
        <v>0.5532231</v>
      </c>
      <c r="L94" s="0" t="n">
        <v>-0.001841004</v>
      </c>
      <c r="M94" s="0" t="n">
        <v>0.8330265</v>
      </c>
      <c r="N94" s="0" t="n">
        <v>0</v>
      </c>
      <c r="O94" s="0" t="n">
        <v>0</v>
      </c>
      <c r="P94" s="0" t="n">
        <v>0</v>
      </c>
      <c r="Q94" s="0" t="n">
        <v>0</v>
      </c>
      <c r="R94" s="0" t="n">
        <v>76.45435</v>
      </c>
      <c r="S94" s="0" t="n">
        <v>98.7633</v>
      </c>
      <c r="T94" s="0" t="n">
        <v>105.5227</v>
      </c>
      <c r="U94" s="0" t="n">
        <v>117.216</v>
      </c>
      <c r="V94" s="0" t="n">
        <v>114.7356</v>
      </c>
      <c r="W94" s="0" t="n">
        <v>108.0627</v>
      </c>
      <c r="X94" s="0" t="n">
        <v>100.4391</v>
      </c>
      <c r="Y94" s="0" t="n">
        <v>117.6707</v>
      </c>
      <c r="Z94" s="0" t="n">
        <v>0</v>
      </c>
      <c r="AA94" s="0" t="n">
        <v>1</v>
      </c>
      <c r="AB94" s="0" t="n">
        <v>0</v>
      </c>
      <c r="AC94" s="0" t="n">
        <v>0</v>
      </c>
      <c r="AD94" s="0" t="n">
        <v>0</v>
      </c>
      <c r="AE94" s="1" t="n">
        <v>1.672573E-010</v>
      </c>
      <c r="AF94" s="1" t="n">
        <v>1.159709E-008</v>
      </c>
      <c r="AG94" s="1" t="n">
        <v>-2.097308E-010</v>
      </c>
      <c r="AH94" s="0" t="n">
        <v>1</v>
      </c>
      <c r="AI94" s="0" t="n">
        <v>1</v>
      </c>
      <c r="AJ94" s="0" t="n">
        <v>0</v>
      </c>
      <c r="AK94" s="0" t="n">
        <v>0</v>
      </c>
      <c r="AL94" s="0" t="n">
        <v>0</v>
      </c>
      <c r="AM94" s="0" t="n">
        <v>1</v>
      </c>
      <c r="AN94" s="0" t="n">
        <v>1</v>
      </c>
      <c r="AO94" s="0" t="n">
        <v>1</v>
      </c>
      <c r="AP94" s="0" t="n">
        <v>0.02659738</v>
      </c>
      <c r="AQ94" s="0" t="n">
        <v>0.006899932</v>
      </c>
      <c r="AR94" s="0" t="n">
        <v>-0.05044139</v>
      </c>
      <c r="AS94" s="1" t="n">
        <v>5.863306E-011</v>
      </c>
      <c r="AT94" s="1" t="n">
        <v>1.051276E-008</v>
      </c>
      <c r="AU94" s="1" t="n">
        <v>-1.406173E-010</v>
      </c>
      <c r="AV94" s="0" t="n">
        <v>1</v>
      </c>
      <c r="AW94" s="0" t="n">
        <v>1</v>
      </c>
      <c r="AX94" s="0" t="n">
        <v>0</v>
      </c>
      <c r="AY94" s="0" t="n">
        <v>0</v>
      </c>
      <c r="AZ94" s="0" t="n">
        <v>0</v>
      </c>
      <c r="BA94" s="0" t="n">
        <v>1</v>
      </c>
      <c r="BB94" s="0" t="n">
        <v>2</v>
      </c>
      <c r="BC94" s="0" t="n">
        <v>1</v>
      </c>
      <c r="BD94" s="0" t="n">
        <v>0</v>
      </c>
      <c r="BE94" s="0" t="n">
        <v>0</v>
      </c>
      <c r="BF94" s="0" t="n">
        <v>0</v>
      </c>
      <c r="BG94" s="1" t="n">
        <v>1.464291E-010</v>
      </c>
      <c r="BH94" s="1" t="n">
        <v>1.845883E-008</v>
      </c>
      <c r="BI94" s="1" t="n">
        <v>-2.807199E-010</v>
      </c>
      <c r="BJ94" s="0" t="n">
        <v>1</v>
      </c>
      <c r="BK94" s="0" t="n">
        <v>1</v>
      </c>
      <c r="BL94" s="0" t="n">
        <v>0</v>
      </c>
      <c r="BM94" s="0" t="n">
        <v>0</v>
      </c>
      <c r="BN94" s="0" t="n">
        <v>0</v>
      </c>
      <c r="BO94" s="0" t="n">
        <v>1</v>
      </c>
      <c r="BP94" s="0" t="n">
        <v>3</v>
      </c>
      <c r="BQ94" s="0" t="n">
        <v>1</v>
      </c>
      <c r="BR94" s="0" t="n">
        <v>0</v>
      </c>
      <c r="BS94" s="0" t="n">
        <v>0</v>
      </c>
      <c r="BT94" s="0" t="n">
        <v>0</v>
      </c>
      <c r="BU94" s="1" t="n">
        <v>1.672573E-010</v>
      </c>
      <c r="BV94" s="1" t="n">
        <v>1.159709E-008</v>
      </c>
      <c r="BW94" s="1" t="n">
        <v>-2.097308E-010</v>
      </c>
      <c r="BX94" s="0" t="n">
        <v>1</v>
      </c>
      <c r="BY94" s="0" t="n">
        <v>1</v>
      </c>
      <c r="BZ94" s="0" t="n">
        <v>0</v>
      </c>
      <c r="CA94" s="0" t="n">
        <v>0</v>
      </c>
      <c r="CB94" s="0" t="n">
        <v>0</v>
      </c>
      <c r="CC94" s="0" t="n">
        <v>1</v>
      </c>
      <c r="CD94" s="2" t="n">
        <f aca="false">SQRT(SUMSQ(AB94:AD94))</f>
        <v>0</v>
      </c>
      <c r="CE94" s="2" t="n">
        <f aca="false">SQRT(SUMSQ(AP94:AR94))</f>
        <v>0.0574400862603907</v>
      </c>
      <c r="CF94" s="2" t="n">
        <f aca="false">SQRT(SUMSQ(BD94:BF94))</f>
        <v>0</v>
      </c>
      <c r="CG94" s="2" t="n">
        <f aca="false">SQRT(SUMSQ(BR94:BT94))</f>
        <v>0</v>
      </c>
      <c r="CH94" s="2" t="n">
        <f aca="false">DEGREES(2*ACOS(AH94))</f>
        <v>0</v>
      </c>
      <c r="CI94" s="2" t="n">
        <f aca="false">DEGREES(2*ACOS(AV94))</f>
        <v>0</v>
      </c>
      <c r="CJ94" s="2" t="n">
        <f aca="false">DEGREES(2*ACOS(BJ94))</f>
        <v>0</v>
      </c>
      <c r="CK94" s="2" t="n">
        <f aca="false">DEGREES(2*ACOS(BX94))</f>
        <v>0</v>
      </c>
      <c r="CL94" s="0" t="n">
        <f aca="false">ABS(AI94-1)</f>
        <v>0</v>
      </c>
      <c r="CM94" s="0" t="n">
        <f aca="false">ABS(AW94-1)</f>
        <v>0</v>
      </c>
      <c r="CN94" s="0" t="n">
        <f aca="false">ABS(BK94-1)</f>
        <v>0</v>
      </c>
      <c r="CO94" s="0" t="n">
        <f aca="false">ABS(BY94-1)</f>
        <v>0</v>
      </c>
      <c r="CP94" s="3" t="n">
        <f aca="false">DEGREES(2*ACOS(AH94))</f>
        <v>0</v>
      </c>
      <c r="CQ94" s="3" t="n">
        <f aca="false">DEGREES(2*ACOS(AV94))</f>
        <v>0</v>
      </c>
      <c r="CR94" s="3" t="n">
        <f aca="false">DEGREES(2*ACOS(BJ94))</f>
        <v>0</v>
      </c>
      <c r="CS94" s="3" t="n">
        <f aca="false">DEGREES(2*ACOS(CC94))</f>
        <v>0</v>
      </c>
      <c r="CT94" s="0" t="n">
        <f aca="false">SUM(CD94:CR94)</f>
        <v>0.0574400862603907</v>
      </c>
      <c r="CU94" s="4" t="n">
        <f aca="false">(CT94-MIN($CT$5:$CT$1744))/(MAX($CT$5:$CT$1744)-MIN($CT$5:$CT$1744))</f>
        <v>0.00548230331943415</v>
      </c>
      <c r="CV94" s="0" t="n">
        <f aca="false">SUM(CD94,CH94,CL94,CP94)</f>
        <v>0</v>
      </c>
      <c r="CW94" s="0" t="n">
        <f aca="false">SUM(CE94,CI94,CM94,CQ94)</f>
        <v>0.0574400862603907</v>
      </c>
      <c r="CX94" s="0" t="n">
        <f aca="false">SUM(CF94,CJ94,CN94,CR94)</f>
        <v>0</v>
      </c>
      <c r="CY94" s="0" t="n">
        <f aca="false">SUM(CG94,CK94,CO94)</f>
        <v>0</v>
      </c>
      <c r="CZ94" s="5" t="str">
        <f aca="false">IF(CD94=0,IF(CH94=0,IF(CL94=0,IF(CP94=0,"NULL","4"),"3"),"2"),"1")</f>
        <v>NULL</v>
      </c>
    </row>
    <row r="95" customFormat="false" ht="14.9" hidden="false" customHeight="false" outlineLevel="0" collapsed="false">
      <c r="A95" s="0" t="n">
        <v>2356.215</v>
      </c>
      <c r="B95" s="0" t="n">
        <v>0.2931685</v>
      </c>
      <c r="C95" s="0" t="n">
        <v>0.7579505</v>
      </c>
      <c r="D95" s="0" t="n">
        <v>2.490782</v>
      </c>
      <c r="E95" s="1" t="n">
        <v>-9.986646E-008</v>
      </c>
      <c r="F95" s="1" t="n">
        <v>-7.331095E-008</v>
      </c>
      <c r="G95" s="1" t="n">
        <v>-1.402762E-006</v>
      </c>
      <c r="H95" s="0" t="n">
        <v>1</v>
      </c>
      <c r="I95" s="0" t="n">
        <v>0.698294</v>
      </c>
      <c r="J95" s="0" t="n">
        <v>0.003268318</v>
      </c>
      <c r="K95" s="0" t="n">
        <v>0.5540362</v>
      </c>
      <c r="L95" s="0" t="n">
        <v>-0.002175139</v>
      </c>
      <c r="M95" s="0" t="n">
        <v>0.8324834</v>
      </c>
      <c r="N95" s="0" t="n">
        <v>0</v>
      </c>
      <c r="O95" s="0" t="n">
        <v>0</v>
      </c>
      <c r="P95" s="0" t="n">
        <v>0</v>
      </c>
      <c r="Q95" s="0" t="n">
        <v>0</v>
      </c>
      <c r="R95" s="0" t="n">
        <v>73.34409</v>
      </c>
      <c r="S95" s="0" t="n">
        <v>94.86992</v>
      </c>
      <c r="T95" s="0" t="n">
        <v>101.1527</v>
      </c>
      <c r="U95" s="0" t="n">
        <v>112.3192</v>
      </c>
      <c r="V95" s="0" t="n">
        <v>109.8568</v>
      </c>
      <c r="W95" s="0" t="n">
        <v>103.4074</v>
      </c>
      <c r="X95" s="0" t="n">
        <v>96.03386</v>
      </c>
      <c r="Y95" s="0" t="n">
        <v>112.6766</v>
      </c>
      <c r="Z95" s="0" t="n">
        <v>0</v>
      </c>
      <c r="AA95" s="0" t="n">
        <v>1</v>
      </c>
      <c r="AB95" s="0" t="n">
        <v>0</v>
      </c>
      <c r="AC95" s="0" t="n">
        <v>0</v>
      </c>
      <c r="AD95" s="0" t="n">
        <v>0</v>
      </c>
      <c r="AE95" s="1" t="n">
        <v>-3.523261E-010</v>
      </c>
      <c r="AF95" s="1" t="n">
        <v>-5.138728E-008</v>
      </c>
      <c r="AG95" s="1" t="n">
        <v>8.989655E-011</v>
      </c>
      <c r="AH95" s="0" t="n">
        <v>1</v>
      </c>
      <c r="AI95" s="0" t="n">
        <v>1</v>
      </c>
      <c r="AJ95" s="0" t="n">
        <v>0</v>
      </c>
      <c r="AK95" s="0" t="n">
        <v>0</v>
      </c>
      <c r="AL95" s="0" t="n">
        <v>0</v>
      </c>
      <c r="AM95" s="0" t="n">
        <v>1</v>
      </c>
      <c r="AN95" s="0" t="n">
        <v>1</v>
      </c>
      <c r="AO95" s="0" t="n">
        <v>1</v>
      </c>
      <c r="AP95" s="0" t="n">
        <v>0.0160578</v>
      </c>
      <c r="AQ95" s="0" t="n">
        <v>0.003697203</v>
      </c>
      <c r="AR95" s="0" t="n">
        <v>-0.03968258</v>
      </c>
      <c r="AS95" s="1" t="n">
        <v>-5.537905E-010</v>
      </c>
      <c r="AT95" s="1" t="n">
        <v>-2.721564E-008</v>
      </c>
      <c r="AU95" s="1" t="n">
        <v>2.349399E-010</v>
      </c>
      <c r="AV95" s="0" t="n">
        <v>1</v>
      </c>
      <c r="AW95" s="0" t="n">
        <v>1</v>
      </c>
      <c r="AX95" s="0" t="n">
        <v>0</v>
      </c>
      <c r="AY95" s="0" t="n">
        <v>0</v>
      </c>
      <c r="AZ95" s="0" t="n">
        <v>0</v>
      </c>
      <c r="BA95" s="0" t="n">
        <v>1</v>
      </c>
      <c r="BB95" s="0" t="n">
        <v>2</v>
      </c>
      <c r="BC95" s="0" t="n">
        <v>1</v>
      </c>
      <c r="BD95" s="0" t="n">
        <v>0</v>
      </c>
      <c r="BE95" s="0" t="n">
        <v>0</v>
      </c>
      <c r="BF95" s="0" t="n">
        <v>0</v>
      </c>
      <c r="BG95" s="1" t="n">
        <v>-5.296764E-010</v>
      </c>
      <c r="BH95" s="1" t="n">
        <v>-3.408713E-008</v>
      </c>
      <c r="BI95" s="1" t="n">
        <v>2.623902E-010</v>
      </c>
      <c r="BJ95" s="0" t="n">
        <v>1</v>
      </c>
      <c r="BK95" s="0" t="n">
        <v>1</v>
      </c>
      <c r="BL95" s="0" t="n">
        <v>0</v>
      </c>
      <c r="BM95" s="0" t="n">
        <v>0</v>
      </c>
      <c r="BN95" s="0" t="n">
        <v>0</v>
      </c>
      <c r="BO95" s="0" t="n">
        <v>1</v>
      </c>
      <c r="BP95" s="0" t="n">
        <v>3</v>
      </c>
      <c r="BQ95" s="0" t="n">
        <v>1</v>
      </c>
      <c r="BR95" s="0" t="n">
        <v>0</v>
      </c>
      <c r="BS95" s="0" t="n">
        <v>0</v>
      </c>
      <c r="BT95" s="0" t="n">
        <v>0</v>
      </c>
      <c r="BU95" s="1" t="n">
        <v>-4.112324E-010</v>
      </c>
      <c r="BV95" s="1" t="n">
        <v>-2.035338E-008</v>
      </c>
      <c r="BW95" s="1" t="n">
        <v>3.442988E-010</v>
      </c>
      <c r="BX95" s="0" t="n">
        <v>1</v>
      </c>
      <c r="BY95" s="0" t="n">
        <v>1</v>
      </c>
      <c r="BZ95" s="0" t="n">
        <v>0</v>
      </c>
      <c r="CA95" s="0" t="n">
        <v>0</v>
      </c>
      <c r="CB95" s="0" t="n">
        <v>0</v>
      </c>
      <c r="CC95" s="0" t="n">
        <v>1</v>
      </c>
      <c r="CD95" s="2" t="n">
        <f aca="false">SQRT(SUMSQ(AB95:AD95))</f>
        <v>0</v>
      </c>
      <c r="CE95" s="2" t="n">
        <f aca="false">SQRT(SUMSQ(AP95:AR95))</f>
        <v>0.0429677717169463</v>
      </c>
      <c r="CF95" s="2" t="n">
        <f aca="false">SQRT(SUMSQ(BD95:BF95))</f>
        <v>0</v>
      </c>
      <c r="CG95" s="2" t="n">
        <f aca="false">SQRT(SUMSQ(BR95:BT95))</f>
        <v>0</v>
      </c>
      <c r="CH95" s="2" t="n">
        <f aca="false">DEGREES(2*ACOS(AH95))</f>
        <v>0</v>
      </c>
      <c r="CI95" s="2" t="n">
        <f aca="false">DEGREES(2*ACOS(AV95))</f>
        <v>0</v>
      </c>
      <c r="CJ95" s="2" t="n">
        <f aca="false">DEGREES(2*ACOS(BJ95))</f>
        <v>0</v>
      </c>
      <c r="CK95" s="2" t="n">
        <f aca="false">DEGREES(2*ACOS(BX95))</f>
        <v>0</v>
      </c>
      <c r="CL95" s="0" t="n">
        <f aca="false">ABS(AI95-1)</f>
        <v>0</v>
      </c>
      <c r="CM95" s="0" t="n">
        <f aca="false">ABS(AW95-1)</f>
        <v>0</v>
      </c>
      <c r="CN95" s="0" t="n">
        <f aca="false">ABS(BK95-1)</f>
        <v>0</v>
      </c>
      <c r="CO95" s="0" t="n">
        <f aca="false">ABS(BY95-1)</f>
        <v>0</v>
      </c>
      <c r="CP95" s="3" t="n">
        <f aca="false">DEGREES(2*ACOS(AH95))</f>
        <v>0</v>
      </c>
      <c r="CQ95" s="3" t="n">
        <f aca="false">DEGREES(2*ACOS(AV95))</f>
        <v>0</v>
      </c>
      <c r="CR95" s="3" t="n">
        <f aca="false">DEGREES(2*ACOS(BJ95))</f>
        <v>0</v>
      </c>
      <c r="CS95" s="3" t="n">
        <f aca="false">DEGREES(2*ACOS(CC95))</f>
        <v>0</v>
      </c>
      <c r="CT95" s="0" t="n">
        <f aca="false">SUM(CD95:CR95)</f>
        <v>0.0429677717169463</v>
      </c>
      <c r="CU95" s="4" t="n">
        <f aca="false">(CT95-MIN($CT$5:$CT$1744))/(MAX($CT$5:$CT$1744)-MIN($CT$5:$CT$1744))</f>
        <v>0.00410100981472484</v>
      </c>
      <c r="CV95" s="0" t="n">
        <f aca="false">SUM(CD95,CH95,CL95,CP95)</f>
        <v>0</v>
      </c>
      <c r="CW95" s="0" t="n">
        <f aca="false">SUM(CE95,CI95,CM95,CQ95)</f>
        <v>0.0429677717169463</v>
      </c>
      <c r="CX95" s="0" t="n">
        <f aca="false">SUM(CF95,CJ95,CN95,CR95)</f>
        <v>0</v>
      </c>
      <c r="CY95" s="0" t="n">
        <f aca="false">SUM(CG95,CK95,CO95)</f>
        <v>0</v>
      </c>
      <c r="CZ95" s="5" t="str">
        <f aca="false">IF(CD95=0,IF(CH95=0,IF(CL95=0,IF(CP95=0,"NULL","4"),"3"),"2"),"1")</f>
        <v>NULL</v>
      </c>
    </row>
    <row r="96" customFormat="false" ht="14.9" hidden="false" customHeight="false" outlineLevel="0" collapsed="false">
      <c r="A96" s="0" t="n">
        <v>2356.265</v>
      </c>
      <c r="B96" s="0" t="n">
        <v>0.3027568</v>
      </c>
      <c r="C96" s="0" t="n">
        <v>0.760118</v>
      </c>
      <c r="D96" s="0" t="n">
        <v>2.467329</v>
      </c>
      <c r="E96" s="1" t="n">
        <v>-1.015624E-007</v>
      </c>
      <c r="F96" s="1" t="n">
        <v>-3.068769E-007</v>
      </c>
      <c r="G96" s="1" t="n">
        <v>-1.401662E-006</v>
      </c>
      <c r="H96" s="0" t="n">
        <v>1</v>
      </c>
      <c r="I96" s="0" t="n">
        <v>0.698294</v>
      </c>
      <c r="J96" s="0" t="n">
        <v>0.003596607</v>
      </c>
      <c r="K96" s="0" t="n">
        <v>0.5552957</v>
      </c>
      <c r="L96" s="0" t="n">
        <v>-0.002401491</v>
      </c>
      <c r="M96" s="0" t="n">
        <v>0.8316417</v>
      </c>
      <c r="N96" s="0" t="n">
        <v>0</v>
      </c>
      <c r="O96" s="0" t="n">
        <v>0</v>
      </c>
      <c r="P96" s="0" t="n">
        <v>0</v>
      </c>
      <c r="Q96" s="0" t="n">
        <v>0</v>
      </c>
      <c r="R96" s="0" t="n">
        <v>75.86155</v>
      </c>
      <c r="S96" s="0" t="n">
        <v>98.24936</v>
      </c>
      <c r="T96" s="0" t="n">
        <v>104.4382</v>
      </c>
      <c r="U96" s="0" t="n">
        <v>115.8972</v>
      </c>
      <c r="V96" s="0" t="n">
        <v>113.2281</v>
      </c>
      <c r="W96" s="0" t="n">
        <v>106.505</v>
      </c>
      <c r="X96" s="0" t="n">
        <v>98.8132</v>
      </c>
      <c r="Y96" s="0" t="n">
        <v>116.1828</v>
      </c>
      <c r="Z96" s="0" t="n">
        <v>0</v>
      </c>
      <c r="AA96" s="0" t="n">
        <v>1</v>
      </c>
      <c r="AB96" s="0" t="n">
        <v>0</v>
      </c>
      <c r="AC96" s="0" t="n">
        <v>0</v>
      </c>
      <c r="AD96" s="0" t="n">
        <v>0</v>
      </c>
      <c r="AE96" s="1" t="n">
        <v>-4.634901E-010</v>
      </c>
      <c r="AF96" s="1" t="n">
        <v>-6.556876E-008</v>
      </c>
      <c r="AG96" s="1" t="n">
        <v>4.221291E-010</v>
      </c>
      <c r="AH96" s="0" t="n">
        <v>1</v>
      </c>
      <c r="AI96" s="0" t="n">
        <v>1</v>
      </c>
      <c r="AJ96" s="0" t="n">
        <v>0</v>
      </c>
      <c r="AK96" s="0" t="n">
        <v>0</v>
      </c>
      <c r="AL96" s="0" t="n">
        <v>0</v>
      </c>
      <c r="AM96" s="0" t="n">
        <v>1</v>
      </c>
      <c r="AN96" s="0" t="n">
        <v>1</v>
      </c>
      <c r="AO96" s="0" t="n">
        <v>1</v>
      </c>
      <c r="AP96" s="0" t="n">
        <v>0.006207881</v>
      </c>
      <c r="AQ96" s="0" t="n">
        <v>0.001456107</v>
      </c>
      <c r="AR96" s="0" t="n">
        <v>-0.01553312</v>
      </c>
      <c r="AS96" s="1" t="n">
        <v>-2.742251E-010</v>
      </c>
      <c r="AT96" s="1" t="n">
        <v>-5.523097E-008</v>
      </c>
      <c r="AU96" s="1" t="n">
        <v>1.709083E-010</v>
      </c>
      <c r="AV96" s="0" t="n">
        <v>1</v>
      </c>
      <c r="AW96" s="0" t="n">
        <v>1</v>
      </c>
      <c r="AX96" s="0" t="n">
        <v>0</v>
      </c>
      <c r="AY96" s="0" t="n">
        <v>0</v>
      </c>
      <c r="AZ96" s="0" t="n">
        <v>0</v>
      </c>
      <c r="BA96" s="0" t="n">
        <v>1</v>
      </c>
      <c r="BB96" s="0" t="n">
        <v>2</v>
      </c>
      <c r="BC96" s="0" t="n">
        <v>1</v>
      </c>
      <c r="BD96" s="0" t="n">
        <v>0</v>
      </c>
      <c r="BE96" s="0" t="n">
        <v>0</v>
      </c>
      <c r="BF96" s="0" t="n">
        <v>0</v>
      </c>
      <c r="BG96" s="1" t="n">
        <v>-4.634901E-010</v>
      </c>
      <c r="BH96" s="1" t="n">
        <v>-6.556876E-008</v>
      </c>
      <c r="BI96" s="1" t="n">
        <v>4.221291E-010</v>
      </c>
      <c r="BJ96" s="0" t="n">
        <v>1</v>
      </c>
      <c r="BK96" s="0" t="n">
        <v>1</v>
      </c>
      <c r="BL96" s="0" t="n">
        <v>0</v>
      </c>
      <c r="BM96" s="0" t="n">
        <v>0</v>
      </c>
      <c r="BN96" s="0" t="n">
        <v>0</v>
      </c>
      <c r="BO96" s="0" t="n">
        <v>1</v>
      </c>
      <c r="BP96" s="0" t="n">
        <v>3</v>
      </c>
      <c r="BQ96" s="0" t="n">
        <v>1</v>
      </c>
      <c r="BR96" s="0" t="n">
        <v>0</v>
      </c>
      <c r="BS96" s="0" t="n">
        <v>0</v>
      </c>
      <c r="BT96" s="0" t="n">
        <v>0</v>
      </c>
      <c r="BU96" s="1" t="n">
        <v>-4.94872E-010</v>
      </c>
      <c r="BV96" s="1" t="n">
        <v>-4.719745E-008</v>
      </c>
      <c r="BW96" s="1" t="n">
        <v>8.38285E-011</v>
      </c>
      <c r="BX96" s="0" t="n">
        <v>1</v>
      </c>
      <c r="BY96" s="0" t="n">
        <v>1</v>
      </c>
      <c r="BZ96" s="0" t="n">
        <v>0</v>
      </c>
      <c r="CA96" s="0" t="n">
        <v>0</v>
      </c>
      <c r="CB96" s="0" t="n">
        <v>0</v>
      </c>
      <c r="CC96" s="0" t="n">
        <v>1</v>
      </c>
      <c r="CD96" s="2" t="n">
        <f aca="false">SQRT(SUMSQ(AB96:AD96))</f>
        <v>0</v>
      </c>
      <c r="CE96" s="2" t="n">
        <f aca="false">SQRT(SUMSQ(AP96:AR96))</f>
        <v>0.0167909455076243</v>
      </c>
      <c r="CF96" s="2" t="n">
        <f aca="false">SQRT(SUMSQ(BD96:BF96))</f>
        <v>0</v>
      </c>
      <c r="CG96" s="2" t="n">
        <f aca="false">SQRT(SUMSQ(BR96:BT96))</f>
        <v>0</v>
      </c>
      <c r="CH96" s="2" t="n">
        <f aca="false">DEGREES(2*ACOS(AH96))</f>
        <v>0</v>
      </c>
      <c r="CI96" s="2" t="n">
        <f aca="false">DEGREES(2*ACOS(AV96))</f>
        <v>0</v>
      </c>
      <c r="CJ96" s="2" t="n">
        <f aca="false">DEGREES(2*ACOS(BJ96))</f>
        <v>0</v>
      </c>
      <c r="CK96" s="2" t="n">
        <f aca="false">DEGREES(2*ACOS(BX96))</f>
        <v>0</v>
      </c>
      <c r="CL96" s="0" t="n">
        <f aca="false">ABS(AI96-1)</f>
        <v>0</v>
      </c>
      <c r="CM96" s="0" t="n">
        <f aca="false">ABS(AW96-1)</f>
        <v>0</v>
      </c>
      <c r="CN96" s="0" t="n">
        <f aca="false">ABS(BK96-1)</f>
        <v>0</v>
      </c>
      <c r="CO96" s="0" t="n">
        <f aca="false">ABS(BY96-1)</f>
        <v>0</v>
      </c>
      <c r="CP96" s="3" t="n">
        <f aca="false">DEGREES(2*ACOS(AH96))</f>
        <v>0</v>
      </c>
      <c r="CQ96" s="3" t="n">
        <f aca="false">DEGREES(2*ACOS(AV96))</f>
        <v>0</v>
      </c>
      <c r="CR96" s="3" t="n">
        <f aca="false">DEGREES(2*ACOS(BJ96))</f>
        <v>0</v>
      </c>
      <c r="CS96" s="3" t="n">
        <f aca="false">DEGREES(2*ACOS(CC96))</f>
        <v>0</v>
      </c>
      <c r="CT96" s="0" t="n">
        <f aca="false">SUM(CD96:CR96)</f>
        <v>0.0167909455076243</v>
      </c>
      <c r="CU96" s="4" t="n">
        <f aca="false">(CT96-MIN($CT$5:$CT$1744))/(MAX($CT$5:$CT$1744)-MIN($CT$5:$CT$1744))</f>
        <v>0.00160259258448162</v>
      </c>
      <c r="CV96" s="0" t="n">
        <f aca="false">SUM(CD96,CH96,CL96,CP96)</f>
        <v>0</v>
      </c>
      <c r="CW96" s="0" t="n">
        <f aca="false">SUM(CE96,CI96,CM96,CQ96)</f>
        <v>0.0167909455076243</v>
      </c>
      <c r="CX96" s="0" t="n">
        <f aca="false">SUM(CF96,CJ96,CN96,CR96)</f>
        <v>0</v>
      </c>
      <c r="CY96" s="0" t="n">
        <f aca="false">SUM(CG96,CK96,CO96)</f>
        <v>0</v>
      </c>
      <c r="CZ96" s="5" t="str">
        <f aca="false">IF(CD96=0,IF(CH96=0,IF(CL96=0,IF(CP96=0,"NULL","4"),"3"),"2"),"1")</f>
        <v>NULL</v>
      </c>
    </row>
    <row r="97" customFormat="false" ht="14.9" hidden="false" customHeight="false" outlineLevel="0" collapsed="false">
      <c r="A97" s="0" t="n">
        <v>2356.316</v>
      </c>
      <c r="B97" s="0" t="n">
        <v>0.3098514</v>
      </c>
      <c r="C97" s="0" t="n">
        <v>0.7617857</v>
      </c>
      <c r="D97" s="0" t="n">
        <v>2.449548</v>
      </c>
      <c r="E97" s="1" t="n">
        <v>-1.031105E-007</v>
      </c>
      <c r="F97" s="1" t="n">
        <v>-3.003366E-007</v>
      </c>
      <c r="G97" s="1" t="n">
        <v>-1.394671E-006</v>
      </c>
      <c r="H97" s="0" t="n">
        <v>1</v>
      </c>
      <c r="I97" s="0" t="n">
        <v>0.698294</v>
      </c>
      <c r="J97" s="0" t="n">
        <v>0.003815339</v>
      </c>
      <c r="K97" s="0" t="n">
        <v>0.5566577</v>
      </c>
      <c r="L97" s="0" t="n">
        <v>-0.002556594</v>
      </c>
      <c r="M97" s="0" t="n">
        <v>0.8307293</v>
      </c>
      <c r="N97" s="0" t="n">
        <v>0</v>
      </c>
      <c r="O97" s="0" t="n">
        <v>0</v>
      </c>
      <c r="P97" s="0" t="n">
        <v>0</v>
      </c>
      <c r="Q97" s="0" t="n">
        <v>0</v>
      </c>
      <c r="R97" s="0" t="n">
        <v>78.47408</v>
      </c>
      <c r="S97" s="0" t="n">
        <v>101.7108</v>
      </c>
      <c r="T97" s="0" t="n">
        <v>107.8788</v>
      </c>
      <c r="U97" s="0" t="n">
        <v>119.6596</v>
      </c>
      <c r="V97" s="0" t="n">
        <v>116.8075</v>
      </c>
      <c r="W97" s="0" t="n">
        <v>109.8176</v>
      </c>
      <c r="X97" s="0" t="n">
        <v>101.8168</v>
      </c>
      <c r="Y97" s="0" t="n">
        <v>119.8965</v>
      </c>
      <c r="Z97" s="0" t="n">
        <v>0</v>
      </c>
      <c r="AA97" s="0" t="n">
        <v>1</v>
      </c>
      <c r="AB97" s="0" t="n">
        <v>0</v>
      </c>
      <c r="AC97" s="0" t="n">
        <v>0</v>
      </c>
      <c r="AD97" s="0" t="n">
        <v>0</v>
      </c>
      <c r="AE97" s="1" t="n">
        <v>-3.310949E-010</v>
      </c>
      <c r="AF97" s="1" t="n">
        <v>7.011415E-009</v>
      </c>
      <c r="AG97" s="1" t="n">
        <v>1.406218E-009</v>
      </c>
      <c r="AH97" s="0" t="n">
        <v>1</v>
      </c>
      <c r="AI97" s="0" t="n">
        <v>1</v>
      </c>
      <c r="AJ97" s="0" t="n">
        <v>0</v>
      </c>
      <c r="AK97" s="0" t="n">
        <v>0</v>
      </c>
      <c r="AL97" s="0" t="n">
        <v>0</v>
      </c>
      <c r="AM97" s="0" t="n">
        <v>1</v>
      </c>
      <c r="AN97" s="0" t="n">
        <v>1</v>
      </c>
      <c r="AO97" s="0" t="n">
        <v>1</v>
      </c>
      <c r="AP97" s="0" t="n">
        <v>0.006590833</v>
      </c>
      <c r="AQ97" s="0" t="n">
        <v>0.00157327</v>
      </c>
      <c r="AR97" s="0" t="n">
        <v>-0.01667055</v>
      </c>
      <c r="AS97" s="1" t="n">
        <v>-4.053028E-010</v>
      </c>
      <c r="AT97" s="1" t="n">
        <v>2.530909E-009</v>
      </c>
      <c r="AU97" s="1" t="n">
        <v>1.896475E-009</v>
      </c>
      <c r="AV97" s="0" t="n">
        <v>1</v>
      </c>
      <c r="AW97" s="0" t="n">
        <v>1</v>
      </c>
      <c r="AX97" s="0" t="n">
        <v>0</v>
      </c>
      <c r="AY97" s="0" t="n">
        <v>0</v>
      </c>
      <c r="AZ97" s="0" t="n">
        <v>0</v>
      </c>
      <c r="BA97" s="0" t="n">
        <v>1</v>
      </c>
      <c r="BB97" s="0" t="n">
        <v>2</v>
      </c>
      <c r="BC97" s="0" t="n">
        <v>1</v>
      </c>
      <c r="BD97" s="0" t="n">
        <v>0</v>
      </c>
      <c r="BE97" s="0" t="n">
        <v>0</v>
      </c>
      <c r="BF97" s="0" t="n">
        <v>0</v>
      </c>
      <c r="BG97" s="1" t="n">
        <v>-4.053028E-010</v>
      </c>
      <c r="BH97" s="1" t="n">
        <v>2.530909E-009</v>
      </c>
      <c r="BI97" s="1" t="n">
        <v>1.896475E-009</v>
      </c>
      <c r="BJ97" s="0" t="n">
        <v>1</v>
      </c>
      <c r="BK97" s="0" t="n">
        <v>1</v>
      </c>
      <c r="BL97" s="0" t="n">
        <v>0</v>
      </c>
      <c r="BM97" s="0" t="n">
        <v>0</v>
      </c>
      <c r="BN97" s="0" t="n">
        <v>0</v>
      </c>
      <c r="BO97" s="0" t="n">
        <v>1</v>
      </c>
      <c r="BP97" s="0" t="n">
        <v>3</v>
      </c>
      <c r="BQ97" s="0" t="n">
        <v>1</v>
      </c>
      <c r="BR97" s="0" t="n">
        <v>0</v>
      </c>
      <c r="BS97" s="0" t="n">
        <v>0</v>
      </c>
      <c r="BT97" s="0" t="n">
        <v>0</v>
      </c>
      <c r="BU97" s="1" t="n">
        <v>-4.063245E-010</v>
      </c>
      <c r="BV97" s="1" t="n">
        <v>-5.532778E-009</v>
      </c>
      <c r="BW97" s="1" t="n">
        <v>1.791009E-009</v>
      </c>
      <c r="BX97" s="0" t="n">
        <v>1</v>
      </c>
      <c r="BY97" s="0" t="n">
        <v>1</v>
      </c>
      <c r="BZ97" s="0" t="n">
        <v>0</v>
      </c>
      <c r="CA97" s="0" t="n">
        <v>0</v>
      </c>
      <c r="CB97" s="0" t="n">
        <v>0</v>
      </c>
      <c r="CC97" s="0" t="n">
        <v>1</v>
      </c>
      <c r="CD97" s="2" t="n">
        <f aca="false">SQRT(SUMSQ(AB97:AD97))</f>
        <v>0</v>
      </c>
      <c r="CE97" s="2" t="n">
        <f aca="false">SQRT(SUMSQ(AP97:AR97))</f>
        <v>0.0179950408565607</v>
      </c>
      <c r="CF97" s="2" t="n">
        <f aca="false">SQRT(SUMSQ(BD97:BF97))</f>
        <v>0</v>
      </c>
      <c r="CG97" s="2" t="n">
        <f aca="false">SQRT(SUMSQ(BR97:BT97))</f>
        <v>0</v>
      </c>
      <c r="CH97" s="2" t="n">
        <f aca="false">DEGREES(2*ACOS(AH97))</f>
        <v>0</v>
      </c>
      <c r="CI97" s="2" t="n">
        <f aca="false">DEGREES(2*ACOS(AV97))</f>
        <v>0</v>
      </c>
      <c r="CJ97" s="2" t="n">
        <f aca="false">DEGREES(2*ACOS(BJ97))</f>
        <v>0</v>
      </c>
      <c r="CK97" s="2" t="n">
        <f aca="false">DEGREES(2*ACOS(BX97))</f>
        <v>0</v>
      </c>
      <c r="CL97" s="0" t="n">
        <f aca="false">ABS(AI97-1)</f>
        <v>0</v>
      </c>
      <c r="CM97" s="0" t="n">
        <f aca="false">ABS(AW97-1)</f>
        <v>0</v>
      </c>
      <c r="CN97" s="0" t="n">
        <f aca="false">ABS(BK97-1)</f>
        <v>0</v>
      </c>
      <c r="CO97" s="0" t="n">
        <f aca="false">ABS(BY97-1)</f>
        <v>0</v>
      </c>
      <c r="CP97" s="3" t="n">
        <f aca="false">DEGREES(2*ACOS(AH97))</f>
        <v>0</v>
      </c>
      <c r="CQ97" s="3" t="n">
        <f aca="false">DEGREES(2*ACOS(AV97))</f>
        <v>0</v>
      </c>
      <c r="CR97" s="3" t="n">
        <f aca="false">DEGREES(2*ACOS(BJ97))</f>
        <v>0</v>
      </c>
      <c r="CS97" s="3" t="n">
        <f aca="false">DEGREES(2*ACOS(CC97))</f>
        <v>0</v>
      </c>
      <c r="CT97" s="0" t="n">
        <f aca="false">SUM(CD97:CR97)</f>
        <v>0.0179950408565607</v>
      </c>
      <c r="CU97" s="4" t="n">
        <f aca="false">(CT97-MIN($CT$5:$CT$1744))/(MAX($CT$5:$CT$1744)-MIN($CT$5:$CT$1744))</f>
        <v>0.00171751608752902</v>
      </c>
      <c r="CV97" s="0" t="n">
        <f aca="false">SUM(CD97,CH97,CL97,CP97)</f>
        <v>0</v>
      </c>
      <c r="CW97" s="0" t="n">
        <f aca="false">SUM(CE97,CI97,CM97,CQ97)</f>
        <v>0.0179950408565607</v>
      </c>
      <c r="CX97" s="0" t="n">
        <f aca="false">SUM(CF97,CJ97,CN97,CR97)</f>
        <v>0</v>
      </c>
      <c r="CY97" s="0" t="n">
        <f aca="false">SUM(CG97,CK97,CO97)</f>
        <v>0</v>
      </c>
      <c r="CZ97" s="5" t="str">
        <f aca="false">IF(CD97=0,IF(CH97=0,IF(CL97=0,IF(CP97=0,"NULL","4"),"3"),"2"),"1")</f>
        <v>NULL</v>
      </c>
    </row>
    <row r="98" customFormat="false" ht="14.9" hidden="false" customHeight="false" outlineLevel="0" collapsed="false">
      <c r="A98" s="0" t="n">
        <v>2356.366</v>
      </c>
      <c r="B98" s="0" t="n">
        <v>0.3163154</v>
      </c>
      <c r="C98" s="0" t="n">
        <v>0.7633631</v>
      </c>
      <c r="D98" s="0" t="n">
        <v>2.433063</v>
      </c>
      <c r="E98" s="1" t="n">
        <v>-1.020132E-007</v>
      </c>
      <c r="F98" s="1" t="n">
        <v>-2.158461E-007</v>
      </c>
      <c r="G98" s="1" t="n">
        <v>-1.391555E-006</v>
      </c>
      <c r="H98" s="0" t="n">
        <v>1</v>
      </c>
      <c r="I98" s="0" t="n">
        <v>0.698294</v>
      </c>
      <c r="J98" s="0" t="n">
        <v>0.003954301</v>
      </c>
      <c r="K98" s="0" t="n">
        <v>0.5580377</v>
      </c>
      <c r="L98" s="0" t="n">
        <v>-0.002659247</v>
      </c>
      <c r="M98" s="0" t="n">
        <v>0.829802</v>
      </c>
      <c r="N98" s="0" t="n">
        <v>0</v>
      </c>
      <c r="O98" s="0" t="n">
        <v>0</v>
      </c>
      <c r="P98" s="0" t="n">
        <v>0</v>
      </c>
      <c r="Q98" s="0" t="n">
        <v>0</v>
      </c>
      <c r="R98" s="0" t="n">
        <v>78.34342</v>
      </c>
      <c r="S98" s="0" t="n">
        <v>101.5924</v>
      </c>
      <c r="T98" s="0" t="n">
        <v>107.5781</v>
      </c>
      <c r="U98" s="0" t="n">
        <v>119.2841</v>
      </c>
      <c r="V98" s="0" t="n">
        <v>116.3702</v>
      </c>
      <c r="W98" s="0" t="n">
        <v>109.3679</v>
      </c>
      <c r="X98" s="0" t="n">
        <v>101.3501</v>
      </c>
      <c r="Y98" s="0" t="n">
        <v>119.4791</v>
      </c>
      <c r="Z98" s="0" t="n">
        <v>0</v>
      </c>
      <c r="AA98" s="0" t="n">
        <v>1</v>
      </c>
      <c r="AB98" s="0" t="n">
        <v>0</v>
      </c>
      <c r="AC98" s="0" t="n">
        <v>0</v>
      </c>
      <c r="AD98" s="0" t="n">
        <v>0</v>
      </c>
      <c r="AE98" s="1" t="n">
        <v>3.60309E-010</v>
      </c>
      <c r="AF98" s="1" t="n">
        <v>1.307607E-008</v>
      </c>
      <c r="AG98" s="1" t="n">
        <v>5.005569E-010</v>
      </c>
      <c r="AH98" s="0" t="n">
        <v>1</v>
      </c>
      <c r="AI98" s="0" t="n">
        <v>1</v>
      </c>
      <c r="AJ98" s="0" t="n">
        <v>0</v>
      </c>
      <c r="AK98" s="0" t="n">
        <v>0</v>
      </c>
      <c r="AL98" s="0" t="n">
        <v>0</v>
      </c>
      <c r="AM98" s="0" t="n">
        <v>1</v>
      </c>
      <c r="AN98" s="0" t="n">
        <v>1</v>
      </c>
      <c r="AO98" s="0" t="n">
        <v>1</v>
      </c>
      <c r="AP98" s="0" t="n">
        <v>0.006509185</v>
      </c>
      <c r="AQ98" s="0" t="n">
        <v>0.001614149</v>
      </c>
      <c r="AR98" s="0" t="n">
        <v>-0.01671517</v>
      </c>
      <c r="AS98" s="1" t="n">
        <v>2.672318E-010</v>
      </c>
      <c r="AT98" s="1" t="n">
        <v>2.56849E-008</v>
      </c>
      <c r="AU98" s="1" t="n">
        <v>8.054047E-010</v>
      </c>
      <c r="AV98" s="0" t="n">
        <v>1</v>
      </c>
      <c r="AW98" s="0" t="n">
        <v>1</v>
      </c>
      <c r="AX98" s="0" t="n">
        <v>0</v>
      </c>
      <c r="AY98" s="0" t="n">
        <v>0</v>
      </c>
      <c r="AZ98" s="0" t="n">
        <v>0</v>
      </c>
      <c r="BA98" s="0" t="n">
        <v>1</v>
      </c>
      <c r="BB98" s="0" t="n">
        <v>2</v>
      </c>
      <c r="BC98" s="0" t="n">
        <v>1</v>
      </c>
      <c r="BD98" s="0" t="n">
        <v>0</v>
      </c>
      <c r="BE98" s="0" t="n">
        <v>0</v>
      </c>
      <c r="BF98" s="0" t="n">
        <v>0</v>
      </c>
      <c r="BG98" s="1" t="n">
        <v>2.672318E-010</v>
      </c>
      <c r="BH98" s="1" t="n">
        <v>2.56849E-008</v>
      </c>
      <c r="BI98" s="1" t="n">
        <v>8.054047E-010</v>
      </c>
      <c r="BJ98" s="0" t="n">
        <v>1</v>
      </c>
      <c r="BK98" s="0" t="n">
        <v>1</v>
      </c>
      <c r="BL98" s="0" t="n">
        <v>0</v>
      </c>
      <c r="BM98" s="0" t="n">
        <v>0</v>
      </c>
      <c r="BN98" s="0" t="n">
        <v>0</v>
      </c>
      <c r="BO98" s="0" t="n">
        <v>1</v>
      </c>
      <c r="BP98" s="0" t="n">
        <v>3</v>
      </c>
      <c r="BQ98" s="0" t="n">
        <v>1</v>
      </c>
      <c r="BR98" s="0" t="n">
        <v>0</v>
      </c>
      <c r="BS98" s="0" t="n">
        <v>0</v>
      </c>
      <c r="BT98" s="0" t="n">
        <v>0</v>
      </c>
      <c r="BU98" s="1" t="n">
        <v>2.025277E-010</v>
      </c>
      <c r="BV98" s="1" t="n">
        <v>2.004462E-008</v>
      </c>
      <c r="BW98" s="1" t="n">
        <v>1.004126E-009</v>
      </c>
      <c r="BX98" s="0" t="n">
        <v>1</v>
      </c>
      <c r="BY98" s="0" t="n">
        <v>1</v>
      </c>
      <c r="BZ98" s="0" t="n">
        <v>0</v>
      </c>
      <c r="CA98" s="0" t="n">
        <v>0</v>
      </c>
      <c r="CB98" s="0" t="n">
        <v>0</v>
      </c>
      <c r="CC98" s="0" t="n">
        <v>1</v>
      </c>
      <c r="CD98" s="2" t="n">
        <f aca="false">SQRT(SUMSQ(AB98:AD98))</f>
        <v>0</v>
      </c>
      <c r="CE98" s="2" t="n">
        <f aca="false">SQRT(SUMSQ(AP98:AR98))</f>
        <v>0.0180103268845217</v>
      </c>
      <c r="CF98" s="2" t="n">
        <f aca="false">SQRT(SUMSQ(BD98:BF98))</f>
        <v>0</v>
      </c>
      <c r="CG98" s="2" t="n">
        <f aca="false">SQRT(SUMSQ(BR98:BT98))</f>
        <v>0</v>
      </c>
      <c r="CH98" s="2" t="n">
        <f aca="false">DEGREES(2*ACOS(AH98))</f>
        <v>0</v>
      </c>
      <c r="CI98" s="2" t="n">
        <f aca="false">DEGREES(2*ACOS(AV98))</f>
        <v>0</v>
      </c>
      <c r="CJ98" s="2" t="n">
        <f aca="false">DEGREES(2*ACOS(BJ98))</f>
        <v>0</v>
      </c>
      <c r="CK98" s="2" t="n">
        <f aca="false">DEGREES(2*ACOS(BX98))</f>
        <v>0</v>
      </c>
      <c r="CL98" s="0" t="n">
        <f aca="false">ABS(AI98-1)</f>
        <v>0</v>
      </c>
      <c r="CM98" s="0" t="n">
        <f aca="false">ABS(AW98-1)</f>
        <v>0</v>
      </c>
      <c r="CN98" s="0" t="n">
        <f aca="false">ABS(BK98-1)</f>
        <v>0</v>
      </c>
      <c r="CO98" s="0" t="n">
        <f aca="false">ABS(BY98-1)</f>
        <v>0</v>
      </c>
      <c r="CP98" s="3" t="n">
        <f aca="false">DEGREES(2*ACOS(AH98))</f>
        <v>0</v>
      </c>
      <c r="CQ98" s="3" t="n">
        <f aca="false">DEGREES(2*ACOS(AV98))</f>
        <v>0</v>
      </c>
      <c r="CR98" s="3" t="n">
        <f aca="false">DEGREES(2*ACOS(BJ98))</f>
        <v>0</v>
      </c>
      <c r="CS98" s="3" t="n">
        <f aca="false">DEGREES(2*ACOS(CC98))</f>
        <v>0</v>
      </c>
      <c r="CT98" s="0" t="n">
        <f aca="false">SUM(CD98:CR98)</f>
        <v>0.0180103268845217</v>
      </c>
      <c r="CU98" s="4" t="n">
        <f aca="false">(CT98-MIN($CT$5:$CT$1744))/(MAX($CT$5:$CT$1744)-MIN($CT$5:$CT$1744))</f>
        <v>0.00171897504497996</v>
      </c>
      <c r="CV98" s="0" t="n">
        <f aca="false">SUM(CD98,CH98,CL98,CP98)</f>
        <v>0</v>
      </c>
      <c r="CW98" s="0" t="n">
        <f aca="false">SUM(CE98,CI98,CM98,CQ98)</f>
        <v>0.0180103268845217</v>
      </c>
      <c r="CX98" s="0" t="n">
        <f aca="false">SUM(CF98,CJ98,CN98,CR98)</f>
        <v>0</v>
      </c>
      <c r="CY98" s="0" t="n">
        <f aca="false">SUM(CG98,CK98,CO98)</f>
        <v>0</v>
      </c>
      <c r="CZ98" s="5" t="str">
        <f aca="false">IF(CD98=0,IF(CH98=0,IF(CL98=0,IF(CP98=0,"NULL","4"),"3"),"2"),"1")</f>
        <v>NULL</v>
      </c>
    </row>
    <row r="99" customFormat="false" ht="14.9" hidden="false" customHeight="false" outlineLevel="0" collapsed="false">
      <c r="A99" s="0" t="n">
        <v>2356.416</v>
      </c>
      <c r="B99" s="0" t="n">
        <v>0.3204161</v>
      </c>
      <c r="C99" s="0" t="n">
        <v>0.7643833</v>
      </c>
      <c r="D99" s="0" t="n">
        <v>2.422505</v>
      </c>
      <c r="E99" s="1" t="n">
        <v>-1.011676E-007</v>
      </c>
      <c r="F99" s="1" t="n">
        <v>-1.275193E-007</v>
      </c>
      <c r="G99" s="1" t="n">
        <v>-1.390503E-006</v>
      </c>
      <c r="H99" s="0" t="n">
        <v>1</v>
      </c>
      <c r="I99" s="0" t="n">
        <v>0.698294</v>
      </c>
      <c r="J99" s="0" t="n">
        <v>0.004033864</v>
      </c>
      <c r="K99" s="0" t="n">
        <v>0.5594022</v>
      </c>
      <c r="L99" s="0" t="n">
        <v>-0.002722405</v>
      </c>
      <c r="M99" s="0" t="n">
        <v>0.828882</v>
      </c>
      <c r="N99" s="0" t="n">
        <v>0</v>
      </c>
      <c r="O99" s="0" t="n">
        <v>0</v>
      </c>
      <c r="P99" s="0" t="n">
        <v>0</v>
      </c>
      <c r="Q99" s="0" t="n">
        <v>0</v>
      </c>
      <c r="R99" s="0" t="n">
        <v>78.23297</v>
      </c>
      <c r="S99" s="0" t="n">
        <v>101.4915</v>
      </c>
      <c r="T99" s="0" t="n">
        <v>107.3116</v>
      </c>
      <c r="U99" s="0" t="n">
        <v>118.949</v>
      </c>
      <c r="V99" s="0" t="n">
        <v>115.9787</v>
      </c>
      <c r="W99" s="0" t="n">
        <v>108.9654</v>
      </c>
      <c r="X99" s="0" t="n">
        <v>100.9326</v>
      </c>
      <c r="Y99" s="0" t="n">
        <v>119.1068</v>
      </c>
      <c r="Z99" s="0" t="n">
        <v>0</v>
      </c>
      <c r="AA99" s="0" t="n">
        <v>1</v>
      </c>
      <c r="AB99" s="0" t="n">
        <v>0</v>
      </c>
      <c r="AC99" s="0" t="n">
        <v>0</v>
      </c>
      <c r="AD99" s="0" t="n">
        <v>0</v>
      </c>
      <c r="AE99" s="1" t="n">
        <v>1.817236E-010</v>
      </c>
      <c r="AF99" s="1" t="n">
        <v>1.879412E-008</v>
      </c>
      <c r="AG99" s="1" t="n">
        <v>4.548265E-010</v>
      </c>
      <c r="AH99" s="0" t="n">
        <v>1</v>
      </c>
      <c r="AI99" s="0" t="n">
        <v>1</v>
      </c>
      <c r="AJ99" s="0" t="n">
        <v>0</v>
      </c>
      <c r="AK99" s="0" t="n">
        <v>0</v>
      </c>
      <c r="AL99" s="0" t="n">
        <v>0</v>
      </c>
      <c r="AM99" s="0" t="n">
        <v>1</v>
      </c>
      <c r="AN99" s="0" t="n">
        <v>1</v>
      </c>
      <c r="AO99" s="0" t="n">
        <v>1</v>
      </c>
      <c r="AP99" s="0" t="n">
        <v>0.002140745</v>
      </c>
      <c r="AQ99" s="0" t="n">
        <v>0.0005380244</v>
      </c>
      <c r="AR99" s="0" t="n">
        <v>-0.005546228</v>
      </c>
      <c r="AS99" s="1" t="n">
        <v>2.444532E-010</v>
      </c>
      <c r="AT99" s="1" t="n">
        <v>2.619422E-008</v>
      </c>
      <c r="AU99" s="1" t="n">
        <v>1.182801E-010</v>
      </c>
      <c r="AV99" s="0" t="n">
        <v>1</v>
      </c>
      <c r="AW99" s="0" t="n">
        <v>1</v>
      </c>
      <c r="AX99" s="0" t="n">
        <v>0</v>
      </c>
      <c r="AY99" s="0" t="n">
        <v>0</v>
      </c>
      <c r="AZ99" s="0" t="n">
        <v>0</v>
      </c>
      <c r="BA99" s="0" t="n">
        <v>1</v>
      </c>
      <c r="BB99" s="0" t="n">
        <v>2</v>
      </c>
      <c r="BC99" s="0" t="n">
        <v>1</v>
      </c>
      <c r="BD99" s="0" t="n">
        <v>0</v>
      </c>
      <c r="BE99" s="0" t="n">
        <v>0</v>
      </c>
      <c r="BF99" s="0" t="n">
        <v>0</v>
      </c>
      <c r="BG99" s="1" t="n">
        <v>2.444532E-010</v>
      </c>
      <c r="BH99" s="1" t="n">
        <v>2.619422E-008</v>
      </c>
      <c r="BI99" s="1" t="n">
        <v>1.182801E-010</v>
      </c>
      <c r="BJ99" s="0" t="n">
        <v>1</v>
      </c>
      <c r="BK99" s="0" t="n">
        <v>1</v>
      </c>
      <c r="BL99" s="0" t="n">
        <v>0</v>
      </c>
      <c r="BM99" s="0" t="n">
        <v>0</v>
      </c>
      <c r="BN99" s="0" t="n">
        <v>0</v>
      </c>
      <c r="BO99" s="0" t="n">
        <v>1</v>
      </c>
      <c r="BP99" s="0" t="n">
        <v>3</v>
      </c>
      <c r="BQ99" s="0" t="n">
        <v>1</v>
      </c>
      <c r="BR99" s="0" t="n">
        <v>0</v>
      </c>
      <c r="BS99" s="0" t="n">
        <v>0</v>
      </c>
      <c r="BT99" s="0" t="n">
        <v>0</v>
      </c>
      <c r="BU99" s="1" t="n">
        <v>1.750848E-010</v>
      </c>
      <c r="BV99" s="1" t="n">
        <v>1.71443E-008</v>
      </c>
      <c r="BW99" s="1" t="n">
        <v>3.610578E-010</v>
      </c>
      <c r="BX99" s="0" t="n">
        <v>1</v>
      </c>
      <c r="BY99" s="0" t="n">
        <v>1</v>
      </c>
      <c r="BZ99" s="0" t="n">
        <v>0</v>
      </c>
      <c r="CA99" s="0" t="n">
        <v>0</v>
      </c>
      <c r="CB99" s="0" t="n">
        <v>0</v>
      </c>
      <c r="CC99" s="0" t="n">
        <v>1</v>
      </c>
      <c r="CD99" s="2" t="n">
        <f aca="false">SQRT(SUMSQ(AB99:AD99))</f>
        <v>0</v>
      </c>
      <c r="CE99" s="2" t="n">
        <f aca="false">SQRT(SUMSQ(AP99:AR99))</f>
        <v>0.00596933031738103</v>
      </c>
      <c r="CF99" s="2" t="n">
        <f aca="false">SQRT(SUMSQ(BD99:BF99))</f>
        <v>0</v>
      </c>
      <c r="CG99" s="2" t="n">
        <f aca="false">SQRT(SUMSQ(BR99:BT99))</f>
        <v>0</v>
      </c>
      <c r="CH99" s="2" t="n">
        <f aca="false">DEGREES(2*ACOS(AH99))</f>
        <v>0</v>
      </c>
      <c r="CI99" s="2" t="n">
        <f aca="false">DEGREES(2*ACOS(AV99))</f>
        <v>0</v>
      </c>
      <c r="CJ99" s="2" t="n">
        <f aca="false">DEGREES(2*ACOS(BJ99))</f>
        <v>0</v>
      </c>
      <c r="CK99" s="2" t="n">
        <f aca="false">DEGREES(2*ACOS(BX99))</f>
        <v>0</v>
      </c>
      <c r="CL99" s="0" t="n">
        <f aca="false">ABS(AI99-1)</f>
        <v>0</v>
      </c>
      <c r="CM99" s="0" t="n">
        <f aca="false">ABS(AW99-1)</f>
        <v>0</v>
      </c>
      <c r="CN99" s="0" t="n">
        <f aca="false">ABS(BK99-1)</f>
        <v>0</v>
      </c>
      <c r="CO99" s="0" t="n">
        <f aca="false">ABS(BY99-1)</f>
        <v>0</v>
      </c>
      <c r="CP99" s="3" t="n">
        <f aca="false">DEGREES(2*ACOS(AH99))</f>
        <v>0</v>
      </c>
      <c r="CQ99" s="3" t="n">
        <f aca="false">DEGREES(2*ACOS(AV99))</f>
        <v>0</v>
      </c>
      <c r="CR99" s="3" t="n">
        <f aca="false">DEGREES(2*ACOS(BJ99))</f>
        <v>0</v>
      </c>
      <c r="CS99" s="3" t="n">
        <f aca="false">DEGREES(2*ACOS(CC99))</f>
        <v>0</v>
      </c>
      <c r="CT99" s="0" t="n">
        <f aca="false">SUM(CD99:CR99)</f>
        <v>0.00596933031738103</v>
      </c>
      <c r="CU99" s="4" t="n">
        <f aca="false">(CT99-MIN($CT$5:$CT$1744))/(MAX($CT$5:$CT$1744)-MIN($CT$5:$CT$1744))</f>
        <v>0.000569735902996786</v>
      </c>
      <c r="CV99" s="0" t="n">
        <f aca="false">SUM(CD99,CH99,CL99,CP99)</f>
        <v>0</v>
      </c>
      <c r="CW99" s="0" t="n">
        <f aca="false">SUM(CE99,CI99,CM99,CQ99)</f>
        <v>0.00596933031738103</v>
      </c>
      <c r="CX99" s="0" t="n">
        <f aca="false">SUM(CF99,CJ99,CN99,CR99)</f>
        <v>0</v>
      </c>
      <c r="CY99" s="0" t="n">
        <f aca="false">SUM(CG99,CK99,CO99)</f>
        <v>0</v>
      </c>
      <c r="CZ99" s="5" t="str">
        <f aca="false">IF(CD99=0,IF(CH99=0,IF(CL99=0,IF(CP99=0,"NULL","4"),"3"),"2"),"1")</f>
        <v>NULL</v>
      </c>
    </row>
    <row r="100" customFormat="false" ht="14.9" hidden="false" customHeight="false" outlineLevel="0" collapsed="false">
      <c r="A100" s="0" t="n">
        <v>2356.465</v>
      </c>
      <c r="B100" s="0" t="n">
        <v>0.3209586</v>
      </c>
      <c r="C100" s="0" t="n">
        <v>0.7646453</v>
      </c>
      <c r="D100" s="0" t="n">
        <v>2.423653</v>
      </c>
      <c r="E100" s="1" t="n">
        <v>-1.024259E-007</v>
      </c>
      <c r="F100" s="1" t="n">
        <v>-2.430616E-007</v>
      </c>
      <c r="G100" s="1" t="n">
        <v>-1.384406E-006</v>
      </c>
      <c r="H100" s="0" t="n">
        <v>1</v>
      </c>
      <c r="I100" s="0" t="n">
        <v>0.698294</v>
      </c>
      <c r="J100" s="0" t="n">
        <v>0.004087426</v>
      </c>
      <c r="K100" s="0" t="n">
        <v>0.5605253</v>
      </c>
      <c r="L100" s="0" t="n">
        <v>-0.002766626</v>
      </c>
      <c r="M100" s="0" t="n">
        <v>0.8281226</v>
      </c>
      <c r="N100" s="0" t="n">
        <v>0</v>
      </c>
      <c r="O100" s="0" t="n">
        <v>0</v>
      </c>
      <c r="P100" s="0" t="n">
        <v>0</v>
      </c>
      <c r="Q100" s="0" t="n">
        <v>0</v>
      </c>
      <c r="R100" s="0" t="n">
        <v>78.16969</v>
      </c>
      <c r="S100" s="0" t="n">
        <v>101.4334</v>
      </c>
      <c r="T100" s="0" t="n">
        <v>107.1546</v>
      </c>
      <c r="U100" s="0" t="n">
        <v>118.7512</v>
      </c>
      <c r="V100" s="0" t="n">
        <v>115.7471</v>
      </c>
      <c r="W100" s="0" t="n">
        <v>108.7273</v>
      </c>
      <c r="X100" s="0" t="n">
        <v>100.6857</v>
      </c>
      <c r="Y100" s="0" t="n">
        <v>118.887</v>
      </c>
      <c r="Z100" s="0" t="n">
        <v>0</v>
      </c>
      <c r="AA100" s="0" t="n">
        <v>1</v>
      </c>
      <c r="AB100" s="0" t="n">
        <v>0</v>
      </c>
      <c r="AC100" s="0" t="n">
        <v>0</v>
      </c>
      <c r="AD100" s="0" t="n">
        <v>0</v>
      </c>
      <c r="AE100" s="1" t="n">
        <v>-2.974041E-010</v>
      </c>
      <c r="AF100" s="1" t="n">
        <v>-2.609511E-008</v>
      </c>
      <c r="AG100" s="1" t="n">
        <v>1.594917E-009</v>
      </c>
      <c r="AH100" s="0" t="n">
        <v>1</v>
      </c>
      <c r="AI100" s="0" t="n">
        <v>1</v>
      </c>
      <c r="AJ100" s="0" t="n">
        <v>0</v>
      </c>
      <c r="AK100" s="0" t="n">
        <v>0</v>
      </c>
      <c r="AL100" s="0" t="n">
        <v>0</v>
      </c>
      <c r="AM100" s="0" t="n">
        <v>1</v>
      </c>
      <c r="AN100" s="0" t="n">
        <v>1</v>
      </c>
      <c r="AO100" s="0" t="n">
        <v>1</v>
      </c>
      <c r="AP100" s="0" t="n">
        <v>-0.0004886416</v>
      </c>
      <c r="AQ100" s="0" t="n">
        <v>0.0003022009</v>
      </c>
      <c r="AR100" s="0" t="n">
        <v>0.009742383</v>
      </c>
      <c r="AS100" s="1" t="n">
        <v>-2.974041E-010</v>
      </c>
      <c r="AT100" s="1" t="n">
        <v>-2.609511E-008</v>
      </c>
      <c r="AU100" s="1" t="n">
        <v>1.594917E-009</v>
      </c>
      <c r="AV100" s="0" t="n">
        <v>1</v>
      </c>
      <c r="AW100" s="0" t="n">
        <v>1</v>
      </c>
      <c r="AX100" s="0" t="n">
        <v>0</v>
      </c>
      <c r="AY100" s="0" t="n">
        <v>0</v>
      </c>
      <c r="AZ100" s="0" t="n">
        <v>0</v>
      </c>
      <c r="BA100" s="0" t="n">
        <v>1</v>
      </c>
      <c r="BB100" s="0" t="n">
        <v>2</v>
      </c>
      <c r="BC100" s="0" t="n">
        <v>1</v>
      </c>
      <c r="BD100" s="0" t="n">
        <v>0</v>
      </c>
      <c r="BE100" s="0" t="n">
        <v>0</v>
      </c>
      <c r="BF100" s="0" t="n">
        <v>0</v>
      </c>
      <c r="BG100" s="1" t="n">
        <v>-3.665545E-010</v>
      </c>
      <c r="BH100" s="1" t="n">
        <v>-3.725693E-008</v>
      </c>
      <c r="BI100" s="1" t="n">
        <v>1.312068E-009</v>
      </c>
      <c r="BJ100" s="0" t="n">
        <v>1</v>
      </c>
      <c r="BK100" s="0" t="n">
        <v>1</v>
      </c>
      <c r="BL100" s="0" t="n">
        <v>0</v>
      </c>
      <c r="BM100" s="0" t="n">
        <v>0</v>
      </c>
      <c r="BN100" s="0" t="n">
        <v>0</v>
      </c>
      <c r="BO100" s="0" t="n">
        <v>1</v>
      </c>
      <c r="BP100" s="0" t="n">
        <v>3</v>
      </c>
      <c r="BQ100" s="0" t="n">
        <v>1</v>
      </c>
      <c r="BR100" s="0" t="n">
        <v>0</v>
      </c>
      <c r="BS100" s="0" t="n">
        <v>0</v>
      </c>
      <c r="BT100" s="0" t="n">
        <v>0</v>
      </c>
      <c r="BU100" s="1" t="n">
        <v>-2.974041E-010</v>
      </c>
      <c r="BV100" s="1" t="n">
        <v>-2.609511E-008</v>
      </c>
      <c r="BW100" s="1" t="n">
        <v>1.594917E-009</v>
      </c>
      <c r="BX100" s="0" t="n">
        <v>1</v>
      </c>
      <c r="BY100" s="0" t="n">
        <v>1</v>
      </c>
      <c r="BZ100" s="0" t="n">
        <v>0</v>
      </c>
      <c r="CA100" s="0" t="n">
        <v>0</v>
      </c>
      <c r="CB100" s="0" t="n">
        <v>0</v>
      </c>
      <c r="CC100" s="0" t="n">
        <v>1</v>
      </c>
      <c r="CD100" s="2" t="n">
        <f aca="false">SQRT(SUMSQ(AB100:AD100))</f>
        <v>0</v>
      </c>
      <c r="CE100" s="2" t="n">
        <f aca="false">SQRT(SUMSQ(AP100:AR100))</f>
        <v>0.00975930953069429</v>
      </c>
      <c r="CF100" s="2" t="n">
        <f aca="false">SQRT(SUMSQ(BD100:BF100))</f>
        <v>0</v>
      </c>
      <c r="CG100" s="2" t="n">
        <f aca="false">SQRT(SUMSQ(BR100:BT100))</f>
        <v>0</v>
      </c>
      <c r="CH100" s="2" t="n">
        <f aca="false">DEGREES(2*ACOS(AH100))</f>
        <v>0</v>
      </c>
      <c r="CI100" s="2" t="n">
        <f aca="false">DEGREES(2*ACOS(AV100))</f>
        <v>0</v>
      </c>
      <c r="CJ100" s="2" t="n">
        <f aca="false">DEGREES(2*ACOS(BJ100))</f>
        <v>0</v>
      </c>
      <c r="CK100" s="2" t="n">
        <f aca="false">DEGREES(2*ACOS(BX100))</f>
        <v>0</v>
      </c>
      <c r="CL100" s="0" t="n">
        <f aca="false">ABS(AI100-1)</f>
        <v>0</v>
      </c>
      <c r="CM100" s="0" t="n">
        <f aca="false">ABS(AW100-1)</f>
        <v>0</v>
      </c>
      <c r="CN100" s="0" t="n">
        <f aca="false">ABS(BK100-1)</f>
        <v>0</v>
      </c>
      <c r="CO100" s="0" t="n">
        <f aca="false">ABS(BY100-1)</f>
        <v>0</v>
      </c>
      <c r="CP100" s="3" t="n">
        <f aca="false">DEGREES(2*ACOS(AH100))</f>
        <v>0</v>
      </c>
      <c r="CQ100" s="3" t="n">
        <f aca="false">DEGREES(2*ACOS(AV100))</f>
        <v>0</v>
      </c>
      <c r="CR100" s="3" t="n">
        <f aca="false">DEGREES(2*ACOS(BJ100))</f>
        <v>0</v>
      </c>
      <c r="CS100" s="3" t="n">
        <f aca="false">DEGREES(2*ACOS(CC100))</f>
        <v>0</v>
      </c>
      <c r="CT100" s="0" t="n">
        <f aca="false">SUM(CD100:CR100)</f>
        <v>0.00975930953069429</v>
      </c>
      <c r="CU100" s="4" t="n">
        <f aca="false">(CT100-MIN($CT$5:$CT$1744))/(MAX($CT$5:$CT$1744)-MIN($CT$5:$CT$1744))</f>
        <v>0.000931466133128101</v>
      </c>
      <c r="CV100" s="0" t="n">
        <f aca="false">SUM(CD100,CH100,CL100,CP100)</f>
        <v>0</v>
      </c>
      <c r="CW100" s="0" t="n">
        <f aca="false">SUM(CE100,CI100,CM100,CQ100)</f>
        <v>0.00975930953069429</v>
      </c>
      <c r="CX100" s="0" t="n">
        <f aca="false">SUM(CF100,CJ100,CN100,CR100)</f>
        <v>0</v>
      </c>
      <c r="CY100" s="0" t="n">
        <f aca="false">SUM(CG100,CK100,CO100)</f>
        <v>0</v>
      </c>
      <c r="CZ100" s="5" t="str">
        <f aca="false">IF(CD100=0,IF(CH100=0,IF(CL100=0,IF(CP100=0,"NULL","4"),"3"),"2"),"1")</f>
        <v>NULL</v>
      </c>
    </row>
    <row r="101" customFormat="false" ht="14.9" hidden="false" customHeight="false" outlineLevel="0" collapsed="false">
      <c r="A101" s="0" t="n">
        <v>2356.521</v>
      </c>
      <c r="B101" s="0" t="n">
        <v>0.3182846</v>
      </c>
      <c r="C101" s="0" t="n">
        <v>0.764547</v>
      </c>
      <c r="D101" s="0" t="n">
        <v>2.442405</v>
      </c>
      <c r="E101" s="1" t="n">
        <v>-1.029557E-007</v>
      </c>
      <c r="F101" s="1" t="n">
        <v>-2.564279E-007</v>
      </c>
      <c r="G101" s="1" t="n">
        <v>-1.383006E-006</v>
      </c>
      <c r="H101" s="0" t="n">
        <v>1</v>
      </c>
      <c r="I101" s="0" t="n">
        <v>0.6923273</v>
      </c>
      <c r="J101" s="0" t="n">
        <v>0.004122924</v>
      </c>
      <c r="K101" s="0" t="n">
        <v>0.561147</v>
      </c>
      <c r="L101" s="0" t="n">
        <v>-0.002795171</v>
      </c>
      <c r="M101" s="0" t="n">
        <v>0.8277012</v>
      </c>
      <c r="N101" s="0" t="n">
        <v>0</v>
      </c>
      <c r="O101" s="0" t="n">
        <v>0</v>
      </c>
      <c r="P101" s="0" t="n">
        <v>0</v>
      </c>
      <c r="Q101" s="0" t="n">
        <v>0</v>
      </c>
      <c r="R101" s="0" t="n">
        <v>61.37543</v>
      </c>
      <c r="S101" s="0" t="n">
        <v>79.64832</v>
      </c>
      <c r="T101" s="0" t="n">
        <v>84.1578</v>
      </c>
      <c r="U101" s="0" t="n">
        <v>93.27594</v>
      </c>
      <c r="V101" s="0" t="n">
        <v>90.92279</v>
      </c>
      <c r="W101" s="0" t="n">
        <v>85.40836</v>
      </c>
      <c r="X101" s="0" t="n">
        <v>79.09287</v>
      </c>
      <c r="Y101" s="0" t="n">
        <v>93.39059</v>
      </c>
      <c r="Z101" s="0" t="n">
        <v>0</v>
      </c>
      <c r="AA101" s="0" t="n">
        <v>1</v>
      </c>
      <c r="AB101" s="0" t="n">
        <v>0</v>
      </c>
      <c r="AC101" s="0" t="n">
        <v>0</v>
      </c>
      <c r="AD101" s="0" t="n">
        <v>0</v>
      </c>
      <c r="AE101" s="1" t="n">
        <v>-1.413886E-010</v>
      </c>
      <c r="AF101" s="1" t="n">
        <v>1.182001E-010</v>
      </c>
      <c r="AG101" s="1" t="n">
        <v>3.789866E-010</v>
      </c>
      <c r="AH101" s="0" t="n">
        <v>1</v>
      </c>
      <c r="AI101" s="0" t="n">
        <v>1</v>
      </c>
      <c r="AJ101" s="0" t="n">
        <v>0</v>
      </c>
      <c r="AK101" s="0" t="n">
        <v>0</v>
      </c>
      <c r="AL101" s="0" t="n">
        <v>0</v>
      </c>
      <c r="AM101" s="0" t="n">
        <v>1</v>
      </c>
      <c r="AN101" s="0" t="n">
        <v>1</v>
      </c>
      <c r="AO101" s="0" t="n">
        <v>1</v>
      </c>
      <c r="AP101" s="0" t="n">
        <v>-0.0044484</v>
      </c>
      <c r="AQ101" s="0" t="n">
        <v>-0.0007603574</v>
      </c>
      <c r="AR101" s="0" t="n">
        <v>0.01935004</v>
      </c>
      <c r="AS101" s="1" t="n">
        <v>-1.413886E-010</v>
      </c>
      <c r="AT101" s="1" t="n">
        <v>1.182001E-010</v>
      </c>
      <c r="AU101" s="1" t="n">
        <v>3.789866E-010</v>
      </c>
      <c r="AV101" s="0" t="n">
        <v>1</v>
      </c>
      <c r="AW101" s="0" t="n">
        <v>1</v>
      </c>
      <c r="AX101" s="0" t="n">
        <v>0</v>
      </c>
      <c r="AY101" s="0" t="n">
        <v>0</v>
      </c>
      <c r="AZ101" s="0" t="n">
        <v>0</v>
      </c>
      <c r="BA101" s="0" t="n">
        <v>1</v>
      </c>
      <c r="BB101" s="0" t="n">
        <v>2</v>
      </c>
      <c r="BC101" s="0" t="n">
        <v>1</v>
      </c>
      <c r="BD101" s="0" t="n">
        <v>0</v>
      </c>
      <c r="BE101" s="0" t="n">
        <v>0</v>
      </c>
      <c r="BF101" s="0" t="n">
        <v>0</v>
      </c>
      <c r="BG101" s="1" t="n">
        <v>-1.413886E-010</v>
      </c>
      <c r="BH101" s="1" t="n">
        <v>1.182001E-010</v>
      </c>
      <c r="BI101" s="1" t="n">
        <v>3.789866E-010</v>
      </c>
      <c r="BJ101" s="0" t="n">
        <v>1</v>
      </c>
      <c r="BK101" s="0" t="n">
        <v>0.9914552</v>
      </c>
      <c r="BL101" s="0" t="n">
        <v>0</v>
      </c>
      <c r="BM101" s="0" t="n">
        <v>0</v>
      </c>
      <c r="BN101" s="0" t="n">
        <v>0</v>
      </c>
      <c r="BO101" s="0" t="n">
        <v>1</v>
      </c>
      <c r="BP101" s="0" t="n">
        <v>3</v>
      </c>
      <c r="BQ101" s="0" t="n">
        <v>1</v>
      </c>
      <c r="BR101" s="0" t="n">
        <v>0</v>
      </c>
      <c r="BS101" s="0" t="n">
        <v>0</v>
      </c>
      <c r="BT101" s="0" t="n">
        <v>0</v>
      </c>
      <c r="BU101" s="1" t="n">
        <v>-1.05626E-010</v>
      </c>
      <c r="BV101" s="1" t="n">
        <v>-1.372087E-008</v>
      </c>
      <c r="BW101" s="1" t="n">
        <v>2.631578E-010</v>
      </c>
      <c r="BX101" s="0" t="n">
        <v>1</v>
      </c>
      <c r="BY101" s="0" t="n">
        <v>1</v>
      </c>
      <c r="BZ101" s="0" t="n">
        <v>0</v>
      </c>
      <c r="CA101" s="0" t="n">
        <v>0</v>
      </c>
      <c r="CB101" s="0" t="n">
        <v>0</v>
      </c>
      <c r="CC101" s="0" t="n">
        <v>1</v>
      </c>
      <c r="CD101" s="2" t="n">
        <f aca="false">SQRT(SUMSQ(AB101:AD101))</f>
        <v>0</v>
      </c>
      <c r="CE101" s="2" t="n">
        <f aca="false">SQRT(SUMSQ(AP101:AR101))</f>
        <v>0.0198693345116875</v>
      </c>
      <c r="CF101" s="2" t="n">
        <f aca="false">SQRT(SUMSQ(BD101:BF101))</f>
        <v>0</v>
      </c>
      <c r="CG101" s="2" t="n">
        <f aca="false">SQRT(SUMSQ(BR101:BT101))</f>
        <v>0</v>
      </c>
      <c r="CH101" s="2" t="n">
        <f aca="false">DEGREES(2*ACOS(AH101))</f>
        <v>0</v>
      </c>
      <c r="CI101" s="2" t="n">
        <f aca="false">DEGREES(2*ACOS(AV101))</f>
        <v>0</v>
      </c>
      <c r="CJ101" s="2" t="n">
        <f aca="false">DEGREES(2*ACOS(BJ101))</f>
        <v>0</v>
      </c>
      <c r="CK101" s="2" t="n">
        <f aca="false">DEGREES(2*ACOS(BX101))</f>
        <v>0</v>
      </c>
      <c r="CL101" s="0" t="n">
        <f aca="false">ABS(AI101-1)</f>
        <v>0</v>
      </c>
      <c r="CM101" s="0" t="n">
        <f aca="false">ABS(AW101-1)</f>
        <v>0</v>
      </c>
      <c r="CN101" s="0" t="n">
        <f aca="false">ABS(BK101-1)</f>
        <v>0.00854479999999991</v>
      </c>
      <c r="CO101" s="0" t="n">
        <f aca="false">ABS(BY101-1)</f>
        <v>0</v>
      </c>
      <c r="CP101" s="3" t="n">
        <f aca="false">DEGREES(2*ACOS(AH101))</f>
        <v>0</v>
      </c>
      <c r="CQ101" s="3" t="n">
        <f aca="false">DEGREES(2*ACOS(AV101))</f>
        <v>0</v>
      </c>
      <c r="CR101" s="3" t="n">
        <f aca="false">DEGREES(2*ACOS(BJ101))</f>
        <v>0</v>
      </c>
      <c r="CS101" s="3" t="n">
        <f aca="false">DEGREES(2*ACOS(CC101))</f>
        <v>0</v>
      </c>
      <c r="CT101" s="0" t="n">
        <f aca="false">SUM(CD101:CR101)</f>
        <v>0.0284141345116874</v>
      </c>
      <c r="CU101" s="4" t="n">
        <f aca="false">(CT101-MIN($CT$5:$CT$1744))/(MAX($CT$5:$CT$1744)-MIN($CT$5:$CT$1744))</f>
        <v>0.00271195456159493</v>
      </c>
      <c r="CV101" s="0" t="n">
        <f aca="false">SUM(CD101,CH101,CL101,CP101)</f>
        <v>0</v>
      </c>
      <c r="CW101" s="0" t="n">
        <f aca="false">SUM(CE101,CI101,CM101,CQ101)</f>
        <v>0.0198693345116875</v>
      </c>
      <c r="CX101" s="0" t="n">
        <f aca="false">SUM(CF101,CJ101,CN101,CR101)</f>
        <v>0.00854479999999991</v>
      </c>
      <c r="CY101" s="0" t="n">
        <f aca="false">SUM(CG101,CK101,CO101)</f>
        <v>0</v>
      </c>
      <c r="CZ101" s="5" t="str">
        <f aca="false">IF(CD101=0,IF(CH101=0,IF(CL101=0,IF(CP101=0,"NULL","4"),"3"),"2"),"1")</f>
        <v>NULL</v>
      </c>
    </row>
    <row r="102" customFormat="false" ht="14.9" hidden="false" customHeight="false" outlineLevel="0" collapsed="false">
      <c r="A102" s="0" t="n">
        <v>2356.574</v>
      </c>
      <c r="B102" s="0" t="n">
        <v>0.3155919</v>
      </c>
      <c r="C102" s="0" t="n">
        <v>0.7648105</v>
      </c>
      <c r="D102" s="0" t="n">
        <v>2.467848</v>
      </c>
      <c r="E102" s="1" t="n">
        <v>-1.0417E-007</v>
      </c>
      <c r="F102" s="1" t="n">
        <v>-2.517326E-007</v>
      </c>
      <c r="G102" s="1" t="n">
        <v>-1.38134E-006</v>
      </c>
      <c r="H102" s="0" t="n">
        <v>1</v>
      </c>
      <c r="I102" s="0" t="n">
        <v>0.6785151</v>
      </c>
      <c r="J102" s="0" t="n">
        <v>0.004149622</v>
      </c>
      <c r="K102" s="0" t="n">
        <v>0.5612417</v>
      </c>
      <c r="L102" s="0" t="n">
        <v>-0.002813965</v>
      </c>
      <c r="M102" s="0" t="n">
        <v>0.8276368</v>
      </c>
      <c r="N102" s="0" t="n">
        <v>0</v>
      </c>
      <c r="O102" s="0" t="n">
        <v>0</v>
      </c>
      <c r="P102" s="0" t="n">
        <v>0</v>
      </c>
      <c r="Q102" s="0" t="n">
        <v>0</v>
      </c>
      <c r="R102" s="0" t="n">
        <v>58.43519</v>
      </c>
      <c r="S102" s="0" t="n">
        <v>75.83672</v>
      </c>
      <c r="T102" s="0" t="n">
        <v>80.26543</v>
      </c>
      <c r="U102" s="0" t="n">
        <v>89.01657</v>
      </c>
      <c r="V102" s="0" t="n">
        <v>86.81591</v>
      </c>
      <c r="W102" s="0" t="n">
        <v>81.56351</v>
      </c>
      <c r="X102" s="0" t="n">
        <v>75.55711</v>
      </c>
      <c r="Y102" s="0" t="n">
        <v>89.18394</v>
      </c>
      <c r="Z102" s="0" t="n">
        <v>0</v>
      </c>
      <c r="AA102" s="0" t="n">
        <v>1</v>
      </c>
      <c r="AB102" s="0" t="n">
        <v>0</v>
      </c>
      <c r="AC102" s="0" t="n">
        <v>0</v>
      </c>
      <c r="AD102" s="0" t="n">
        <v>0</v>
      </c>
      <c r="AE102" s="1" t="n">
        <v>-1.817368E-010</v>
      </c>
      <c r="AF102" s="1" t="n">
        <v>2.931364E-009</v>
      </c>
      <c r="AG102" s="1" t="n">
        <v>5.080484E-010</v>
      </c>
      <c r="AH102" s="0" t="n">
        <v>1</v>
      </c>
      <c r="AI102" s="0" t="n">
        <v>1</v>
      </c>
      <c r="AJ102" s="0" t="n">
        <v>0</v>
      </c>
      <c r="AK102" s="0" t="n">
        <v>0</v>
      </c>
      <c r="AL102" s="0" t="n">
        <v>0</v>
      </c>
      <c r="AM102" s="0" t="n">
        <v>1</v>
      </c>
      <c r="AN102" s="0" t="n">
        <v>1</v>
      </c>
      <c r="AO102" s="0" t="n">
        <v>1</v>
      </c>
      <c r="AP102" s="0" t="n">
        <v>-0.003616196</v>
      </c>
      <c r="AQ102" s="0" t="n">
        <v>0.0004824823</v>
      </c>
      <c r="AR102" s="0" t="n">
        <v>0.03625971</v>
      </c>
      <c r="AS102" s="1" t="n">
        <v>-3.606147E-010</v>
      </c>
      <c r="AT102" s="1" t="n">
        <v>-2.699744E-009</v>
      </c>
      <c r="AU102" s="1" t="n">
        <v>3.721872E-010</v>
      </c>
      <c r="AV102" s="0" t="n">
        <v>1</v>
      </c>
      <c r="AW102" s="0" t="n">
        <v>1</v>
      </c>
      <c r="AX102" s="0" t="n">
        <v>0</v>
      </c>
      <c r="AY102" s="0" t="n">
        <v>0</v>
      </c>
      <c r="AZ102" s="0" t="n">
        <v>0</v>
      </c>
      <c r="BA102" s="0" t="n">
        <v>1</v>
      </c>
      <c r="BB102" s="0" t="n">
        <v>2</v>
      </c>
      <c r="BC102" s="0" t="n">
        <v>1</v>
      </c>
      <c r="BD102" s="0" t="n">
        <v>0</v>
      </c>
      <c r="BE102" s="0" t="n">
        <v>0</v>
      </c>
      <c r="BF102" s="0" t="n">
        <v>0</v>
      </c>
      <c r="BG102" s="1" t="n">
        <v>-2.861315E-010</v>
      </c>
      <c r="BH102" s="1" t="n">
        <v>8.448028E-009</v>
      </c>
      <c r="BI102" s="1" t="n">
        <v>1.430367E-011</v>
      </c>
      <c r="BJ102" s="0" t="n">
        <v>1</v>
      </c>
      <c r="BK102" s="0" t="n">
        <v>0.9800496</v>
      </c>
      <c r="BL102" s="0" t="n">
        <v>0</v>
      </c>
      <c r="BM102" s="0" t="n">
        <v>0</v>
      </c>
      <c r="BN102" s="0" t="n">
        <v>0</v>
      </c>
      <c r="BO102" s="0" t="n">
        <v>1</v>
      </c>
      <c r="BP102" s="0" t="n">
        <v>3</v>
      </c>
      <c r="BQ102" s="0" t="n">
        <v>1</v>
      </c>
      <c r="BR102" s="0" t="n">
        <v>0</v>
      </c>
      <c r="BS102" s="0" t="n">
        <v>0</v>
      </c>
      <c r="BT102" s="0" t="n">
        <v>0</v>
      </c>
      <c r="BU102" s="1" t="n">
        <v>-3.860188E-010</v>
      </c>
      <c r="BV102" s="1" t="n">
        <v>-3.984436E-009</v>
      </c>
      <c r="BW102" s="1" t="n">
        <v>7.721878E-010</v>
      </c>
      <c r="BX102" s="0" t="n">
        <v>1</v>
      </c>
      <c r="BY102" s="0" t="n">
        <v>1</v>
      </c>
      <c r="BZ102" s="0" t="n">
        <v>0</v>
      </c>
      <c r="CA102" s="0" t="n">
        <v>0</v>
      </c>
      <c r="CB102" s="0" t="n">
        <v>0</v>
      </c>
      <c r="CC102" s="0" t="n">
        <v>1</v>
      </c>
      <c r="CD102" s="2" t="n">
        <f aca="false">SQRT(SUMSQ(AB102:AD102))</f>
        <v>0</v>
      </c>
      <c r="CE102" s="2" t="n">
        <f aca="false">SQRT(SUMSQ(AP102:AR102))</f>
        <v>0.0364427802447114</v>
      </c>
      <c r="CF102" s="2" t="n">
        <f aca="false">SQRT(SUMSQ(BD102:BF102))</f>
        <v>0</v>
      </c>
      <c r="CG102" s="2" t="n">
        <f aca="false">SQRT(SUMSQ(BR102:BT102))</f>
        <v>0</v>
      </c>
      <c r="CH102" s="2" t="n">
        <f aca="false">DEGREES(2*ACOS(AH102))</f>
        <v>0</v>
      </c>
      <c r="CI102" s="2" t="n">
        <f aca="false">DEGREES(2*ACOS(AV102))</f>
        <v>0</v>
      </c>
      <c r="CJ102" s="2" t="n">
        <f aca="false">DEGREES(2*ACOS(BJ102))</f>
        <v>0</v>
      </c>
      <c r="CK102" s="2" t="n">
        <f aca="false">DEGREES(2*ACOS(BX102))</f>
        <v>0</v>
      </c>
      <c r="CL102" s="0" t="n">
        <f aca="false">ABS(AI102-1)</f>
        <v>0</v>
      </c>
      <c r="CM102" s="0" t="n">
        <f aca="false">ABS(AW102-1)</f>
        <v>0</v>
      </c>
      <c r="CN102" s="0" t="n">
        <f aca="false">ABS(BK102-1)</f>
        <v>0.0199503999999999</v>
      </c>
      <c r="CO102" s="0" t="n">
        <f aca="false">ABS(BY102-1)</f>
        <v>0</v>
      </c>
      <c r="CP102" s="3" t="n">
        <f aca="false">DEGREES(2*ACOS(AH102))</f>
        <v>0</v>
      </c>
      <c r="CQ102" s="3" t="n">
        <f aca="false">DEGREES(2*ACOS(AV102))</f>
        <v>0</v>
      </c>
      <c r="CR102" s="3" t="n">
        <f aca="false">DEGREES(2*ACOS(BJ102))</f>
        <v>0</v>
      </c>
      <c r="CS102" s="3" t="n">
        <f aca="false">DEGREES(2*ACOS(CC102))</f>
        <v>0</v>
      </c>
      <c r="CT102" s="0" t="n">
        <f aca="false">SUM(CD102:CR102)</f>
        <v>0.0563931802447114</v>
      </c>
      <c r="CU102" s="4" t="n">
        <f aca="false">(CT102-MIN($CT$5:$CT$1744))/(MAX($CT$5:$CT$1744)-MIN($CT$5:$CT$1744))</f>
        <v>0.00538238257246878</v>
      </c>
      <c r="CV102" s="0" t="n">
        <f aca="false">SUM(CD102,CH102,CL102,CP102)</f>
        <v>0</v>
      </c>
      <c r="CW102" s="0" t="n">
        <f aca="false">SUM(CE102,CI102,CM102,CQ102)</f>
        <v>0.0364427802447114</v>
      </c>
      <c r="CX102" s="0" t="n">
        <f aca="false">SUM(CF102,CJ102,CN102,CR102)</f>
        <v>0.0199503999999999</v>
      </c>
      <c r="CY102" s="0" t="n">
        <f aca="false">SUM(CG102,CK102,CO102)</f>
        <v>0</v>
      </c>
      <c r="CZ102" s="5" t="str">
        <f aca="false">IF(CD102=0,IF(CH102=0,IF(CL102=0,IF(CP102=0,"NULL","4"),"3"),"2"),"1")</f>
        <v>NULL</v>
      </c>
    </row>
    <row r="103" customFormat="false" ht="14.9" hidden="false" customHeight="false" outlineLevel="0" collapsed="false">
      <c r="A103" s="0" t="n">
        <v>2356.624</v>
      </c>
      <c r="B103" s="0" t="n">
        <v>0.3125512</v>
      </c>
      <c r="C103" s="0" t="n">
        <v>0.765393</v>
      </c>
      <c r="D103" s="0" t="n">
        <v>2.501099</v>
      </c>
      <c r="E103" s="1" t="n">
        <v>-1.048335E-007</v>
      </c>
      <c r="F103" s="1" t="n">
        <v>-1.7075E-007</v>
      </c>
      <c r="G103" s="1" t="n">
        <v>-1.380957E-006</v>
      </c>
      <c r="H103" s="0" t="n">
        <v>1</v>
      </c>
      <c r="I103" s="0" t="n">
        <v>0.667733</v>
      </c>
      <c r="J103" s="0" t="n">
        <v>0.004164255</v>
      </c>
      <c r="K103" s="0" t="n">
        <v>0.5607474</v>
      </c>
      <c r="L103" s="0" t="n">
        <v>-0.00282026</v>
      </c>
      <c r="M103" s="0" t="n">
        <v>0.8279716</v>
      </c>
      <c r="N103" s="0" t="n">
        <v>0</v>
      </c>
      <c r="O103" s="0" t="n">
        <v>0</v>
      </c>
      <c r="P103" s="0" t="n">
        <v>0</v>
      </c>
      <c r="Q103" s="0" t="n">
        <v>0</v>
      </c>
      <c r="R103" s="0" t="n">
        <v>72.17081</v>
      </c>
      <c r="S103" s="0" t="n">
        <v>93.66014</v>
      </c>
      <c r="T103" s="0" t="n">
        <v>99.34145</v>
      </c>
      <c r="U103" s="0" t="n">
        <v>110.2559</v>
      </c>
      <c r="V103" s="0" t="n">
        <v>107.6064</v>
      </c>
      <c r="W103" s="0" t="n">
        <v>101.1203</v>
      </c>
      <c r="X103" s="0" t="n">
        <v>93.71582</v>
      </c>
      <c r="Y103" s="0" t="n">
        <v>110.5463</v>
      </c>
      <c r="Z103" s="0" t="n">
        <v>0</v>
      </c>
      <c r="AA103" s="0" t="n">
        <v>1</v>
      </c>
      <c r="AB103" s="0" t="n">
        <v>0</v>
      </c>
      <c r="AC103" s="0" t="n">
        <v>0</v>
      </c>
      <c r="AD103" s="0" t="n">
        <v>0</v>
      </c>
      <c r="AE103" s="1" t="n">
        <v>-1.406887E-010</v>
      </c>
      <c r="AF103" s="1" t="n">
        <v>2.508172E-008</v>
      </c>
      <c r="AG103" s="1" t="n">
        <v>2.690728E-010</v>
      </c>
      <c r="AH103" s="0" t="n">
        <v>1</v>
      </c>
      <c r="AI103" s="0" t="n">
        <v>1</v>
      </c>
      <c r="AJ103" s="0" t="n">
        <v>0</v>
      </c>
      <c r="AK103" s="0" t="n">
        <v>0</v>
      </c>
      <c r="AL103" s="0" t="n">
        <v>0</v>
      </c>
      <c r="AM103" s="0" t="n">
        <v>1</v>
      </c>
      <c r="AN103" s="0" t="n">
        <v>1</v>
      </c>
      <c r="AO103" s="0" t="n">
        <v>1</v>
      </c>
      <c r="AP103" s="0" t="n">
        <v>-0.002124205</v>
      </c>
      <c r="AQ103" s="0" t="n">
        <v>0.0007529854</v>
      </c>
      <c r="AR103" s="0" t="n">
        <v>0.02934274</v>
      </c>
      <c r="AS103" s="1" t="n">
        <v>-1.508526E-010</v>
      </c>
      <c r="AT103" s="1" t="n">
        <v>1.676989E-008</v>
      </c>
      <c r="AU103" s="1" t="n">
        <v>-5.106665E-011</v>
      </c>
      <c r="AV103" s="0" t="n">
        <v>1</v>
      </c>
      <c r="AW103" s="0" t="n">
        <v>1</v>
      </c>
      <c r="AX103" s="0" t="n">
        <v>0</v>
      </c>
      <c r="AY103" s="0" t="n">
        <v>0</v>
      </c>
      <c r="AZ103" s="0" t="n">
        <v>0</v>
      </c>
      <c r="BA103" s="0" t="n">
        <v>1</v>
      </c>
      <c r="BB103" s="0" t="n">
        <v>2</v>
      </c>
      <c r="BC103" s="0" t="n">
        <v>1</v>
      </c>
      <c r="BD103" s="0" t="n">
        <v>0</v>
      </c>
      <c r="BE103" s="0" t="n">
        <v>0</v>
      </c>
      <c r="BF103" s="0" t="n">
        <v>0</v>
      </c>
      <c r="BG103" s="1" t="n">
        <v>-1.406887E-010</v>
      </c>
      <c r="BH103" s="1" t="n">
        <v>2.508172E-008</v>
      </c>
      <c r="BI103" s="1" t="n">
        <v>2.690728E-010</v>
      </c>
      <c r="BJ103" s="0" t="n">
        <v>1</v>
      </c>
      <c r="BK103" s="0" t="n">
        <v>0.9841092</v>
      </c>
      <c r="BL103" s="0" t="n">
        <v>0</v>
      </c>
      <c r="BM103" s="0" t="n">
        <v>0</v>
      </c>
      <c r="BN103" s="0" t="n">
        <v>0</v>
      </c>
      <c r="BO103" s="0" t="n">
        <v>1</v>
      </c>
      <c r="BP103" s="0" t="n">
        <v>3</v>
      </c>
      <c r="BQ103" s="0" t="n">
        <v>1</v>
      </c>
      <c r="BR103" s="0" t="n">
        <v>0</v>
      </c>
      <c r="BS103" s="0" t="n">
        <v>0</v>
      </c>
      <c r="BT103" s="0" t="n">
        <v>0</v>
      </c>
      <c r="BU103" s="1" t="n">
        <v>-2.311333E-010</v>
      </c>
      <c r="BV103" s="1" t="n">
        <v>1.404926E-008</v>
      </c>
      <c r="BW103" s="1" t="n">
        <v>-1.036762E-010</v>
      </c>
      <c r="BX103" s="0" t="n">
        <v>1</v>
      </c>
      <c r="BY103" s="0" t="n">
        <v>1</v>
      </c>
      <c r="BZ103" s="0" t="n">
        <v>0</v>
      </c>
      <c r="CA103" s="0" t="n">
        <v>0</v>
      </c>
      <c r="CB103" s="0" t="n">
        <v>0</v>
      </c>
      <c r="CC103" s="0" t="n">
        <v>1</v>
      </c>
      <c r="CD103" s="2" t="n">
        <f aca="false">SQRT(SUMSQ(AB103:AD103))</f>
        <v>0</v>
      </c>
      <c r="CE103" s="2" t="n">
        <f aca="false">SQRT(SUMSQ(AP103:AR103))</f>
        <v>0.0294291628253717</v>
      </c>
      <c r="CF103" s="2" t="n">
        <f aca="false">SQRT(SUMSQ(BD103:BF103))</f>
        <v>0</v>
      </c>
      <c r="CG103" s="2" t="n">
        <f aca="false">SQRT(SUMSQ(BR103:BT103))</f>
        <v>0</v>
      </c>
      <c r="CH103" s="2" t="n">
        <f aca="false">DEGREES(2*ACOS(AH103))</f>
        <v>0</v>
      </c>
      <c r="CI103" s="2" t="n">
        <f aca="false">DEGREES(2*ACOS(AV103))</f>
        <v>0</v>
      </c>
      <c r="CJ103" s="2" t="n">
        <f aca="false">DEGREES(2*ACOS(BJ103))</f>
        <v>0</v>
      </c>
      <c r="CK103" s="2" t="n">
        <f aca="false">DEGREES(2*ACOS(BX103))</f>
        <v>0</v>
      </c>
      <c r="CL103" s="0" t="n">
        <f aca="false">ABS(AI103-1)</f>
        <v>0</v>
      </c>
      <c r="CM103" s="0" t="n">
        <f aca="false">ABS(AW103-1)</f>
        <v>0</v>
      </c>
      <c r="CN103" s="0" t="n">
        <f aca="false">ABS(BK103-1)</f>
        <v>0.0158908</v>
      </c>
      <c r="CO103" s="0" t="n">
        <f aca="false">ABS(BY103-1)</f>
        <v>0</v>
      </c>
      <c r="CP103" s="3" t="n">
        <f aca="false">DEGREES(2*ACOS(AH103))</f>
        <v>0</v>
      </c>
      <c r="CQ103" s="3" t="n">
        <f aca="false">DEGREES(2*ACOS(AV103))</f>
        <v>0</v>
      </c>
      <c r="CR103" s="3" t="n">
        <f aca="false">DEGREES(2*ACOS(BJ103))</f>
        <v>0</v>
      </c>
      <c r="CS103" s="3" t="n">
        <f aca="false">DEGREES(2*ACOS(CC103))</f>
        <v>0</v>
      </c>
      <c r="CT103" s="0" t="n">
        <f aca="false">SUM(CD103:CR103)</f>
        <v>0.0453199628253717</v>
      </c>
      <c r="CU103" s="4" t="n">
        <f aca="false">(CT103-MIN($CT$5:$CT$1744))/(MAX($CT$5:$CT$1744)-MIN($CT$5:$CT$1744))</f>
        <v>0.00432551200407054</v>
      </c>
      <c r="CV103" s="0" t="n">
        <f aca="false">SUM(CD103,CH103,CL103,CP103)</f>
        <v>0</v>
      </c>
      <c r="CW103" s="0" t="n">
        <f aca="false">SUM(CE103,CI103,CM103,CQ103)</f>
        <v>0.0294291628253717</v>
      </c>
      <c r="CX103" s="0" t="n">
        <f aca="false">SUM(CF103,CJ103,CN103,CR103)</f>
        <v>0.0158908</v>
      </c>
      <c r="CY103" s="0" t="n">
        <f aca="false">SUM(CG103,CK103,CO103)</f>
        <v>0</v>
      </c>
      <c r="CZ103" s="5" t="str">
        <f aca="false">IF(CD103=0,IF(CH103=0,IF(CL103=0,IF(CP103=0,"NULL","4"),"3"),"2"),"1")</f>
        <v>NULL</v>
      </c>
    </row>
    <row r="104" customFormat="false" ht="14.9" hidden="false" customHeight="false" outlineLevel="0" collapsed="false">
      <c r="A104" s="0" t="n">
        <v>2356.674</v>
      </c>
      <c r="B104" s="0" t="n">
        <v>0.312345</v>
      </c>
      <c r="C104" s="0" t="n">
        <v>0.7672808</v>
      </c>
      <c r="D104" s="0" t="n">
        <v>2.537472</v>
      </c>
      <c r="E104" s="1" t="n">
        <v>-1.03446E-007</v>
      </c>
      <c r="F104" s="1" t="n">
        <v>1.445036E-008</v>
      </c>
      <c r="G104" s="1" t="n">
        <v>-1.379253E-006</v>
      </c>
      <c r="H104" s="0" t="n">
        <v>1</v>
      </c>
      <c r="I104" s="0" t="n">
        <v>0.6564228</v>
      </c>
      <c r="J104" s="0" t="n">
        <v>0.00415461</v>
      </c>
      <c r="K104" s="0" t="n">
        <v>0.5597104</v>
      </c>
      <c r="L104" s="0" t="n">
        <v>-0.002806146</v>
      </c>
      <c r="M104" s="0" t="n">
        <v>0.8286731</v>
      </c>
      <c r="N104" s="0" t="n">
        <v>0</v>
      </c>
      <c r="O104" s="0" t="n">
        <v>0</v>
      </c>
      <c r="P104" s="0" t="n">
        <v>0</v>
      </c>
      <c r="Q104" s="0" t="n">
        <v>0</v>
      </c>
      <c r="R104" s="0" t="n">
        <v>69.17625</v>
      </c>
      <c r="S104" s="0" t="n">
        <v>89.7652</v>
      </c>
      <c r="T104" s="0" t="n">
        <v>95.50838</v>
      </c>
      <c r="U104" s="0" t="n">
        <v>106.1207</v>
      </c>
      <c r="V104" s="0" t="n">
        <v>103.6838</v>
      </c>
      <c r="W104" s="0" t="n">
        <v>97.4703</v>
      </c>
      <c r="X104" s="0" t="n">
        <v>90.39399</v>
      </c>
      <c r="Y104" s="0" t="n">
        <v>106.5121</v>
      </c>
      <c r="Z104" s="0" t="n">
        <v>0</v>
      </c>
      <c r="AA104" s="0" t="n">
        <v>1</v>
      </c>
      <c r="AB104" s="0" t="n">
        <v>0</v>
      </c>
      <c r="AC104" s="0" t="n">
        <v>0</v>
      </c>
      <c r="AD104" s="0" t="n">
        <v>0</v>
      </c>
      <c r="AE104" s="1" t="n">
        <v>2.989005E-010</v>
      </c>
      <c r="AF104" s="1" t="n">
        <v>5.390273E-008</v>
      </c>
      <c r="AG104" s="1" t="n">
        <v>6.818127E-010</v>
      </c>
      <c r="AH104" s="0" t="n">
        <v>1</v>
      </c>
      <c r="AI104" s="0" t="n">
        <v>1</v>
      </c>
      <c r="AJ104" s="0" t="n">
        <v>0</v>
      </c>
      <c r="AK104" s="0" t="n">
        <v>0</v>
      </c>
      <c r="AL104" s="0" t="n">
        <v>0</v>
      </c>
      <c r="AM104" s="0" t="n">
        <v>1</v>
      </c>
      <c r="AN104" s="0" t="n">
        <v>1</v>
      </c>
      <c r="AO104" s="0" t="n">
        <v>1</v>
      </c>
      <c r="AP104" s="0" t="n">
        <v>0.002787319</v>
      </c>
      <c r="AQ104" s="0" t="n">
        <v>0.002975637</v>
      </c>
      <c r="AR104" s="0" t="n">
        <v>0.03467912</v>
      </c>
      <c r="AS104" s="1" t="n">
        <v>4.30964E-010</v>
      </c>
      <c r="AT104" s="1" t="n">
        <v>4.700408E-008</v>
      </c>
      <c r="AU104" s="1" t="n">
        <v>1.685492E-010</v>
      </c>
      <c r="AV104" s="0" t="n">
        <v>1</v>
      </c>
      <c r="AW104" s="0" t="n">
        <v>1</v>
      </c>
      <c r="AX104" s="0" t="n">
        <v>0</v>
      </c>
      <c r="AY104" s="0" t="n">
        <v>0</v>
      </c>
      <c r="AZ104" s="0" t="n">
        <v>0</v>
      </c>
      <c r="BA104" s="0" t="n">
        <v>1</v>
      </c>
      <c r="BB104" s="0" t="n">
        <v>2</v>
      </c>
      <c r="BC104" s="0" t="n">
        <v>1</v>
      </c>
      <c r="BD104" s="0" t="n">
        <v>0</v>
      </c>
      <c r="BE104" s="0" t="n">
        <v>0</v>
      </c>
      <c r="BF104" s="0" t="n">
        <v>0</v>
      </c>
      <c r="BG104" s="1" t="n">
        <v>4.30964E-010</v>
      </c>
      <c r="BH104" s="1" t="n">
        <v>4.700408E-008</v>
      </c>
      <c r="BI104" s="1" t="n">
        <v>1.685492E-010</v>
      </c>
      <c r="BJ104" s="0" t="n">
        <v>1</v>
      </c>
      <c r="BK104" s="0" t="n">
        <v>0.9830619</v>
      </c>
      <c r="BL104" s="0" t="n">
        <v>0</v>
      </c>
      <c r="BM104" s="0" t="n">
        <v>0</v>
      </c>
      <c r="BN104" s="0" t="n">
        <v>0</v>
      </c>
      <c r="BO104" s="0" t="n">
        <v>1</v>
      </c>
      <c r="BP104" s="0" t="n">
        <v>3</v>
      </c>
      <c r="BQ104" s="0" t="n">
        <v>1</v>
      </c>
      <c r="BR104" s="0" t="n">
        <v>0</v>
      </c>
      <c r="BS104" s="0" t="n">
        <v>0</v>
      </c>
      <c r="BT104" s="0" t="n">
        <v>0</v>
      </c>
      <c r="BU104" s="1" t="n">
        <v>2.265521E-010</v>
      </c>
      <c r="BV104" s="1" t="n">
        <v>3.728951E-008</v>
      </c>
      <c r="BW104" s="1" t="n">
        <v>6.849533E-010</v>
      </c>
      <c r="BX104" s="0" t="n">
        <v>1</v>
      </c>
      <c r="BY104" s="0" t="n">
        <v>1</v>
      </c>
      <c r="BZ104" s="0" t="n">
        <v>0</v>
      </c>
      <c r="CA104" s="0" t="n">
        <v>0</v>
      </c>
      <c r="CB104" s="0" t="n">
        <v>0</v>
      </c>
      <c r="CC104" s="0" t="n">
        <v>1</v>
      </c>
      <c r="CD104" s="2" t="n">
        <f aca="false">SQRT(SUMSQ(AB104:AD104))</f>
        <v>0</v>
      </c>
      <c r="CE104" s="2" t="n">
        <f aca="false">SQRT(SUMSQ(AP104:AR104))</f>
        <v>0.0349179742645236</v>
      </c>
      <c r="CF104" s="2" t="n">
        <f aca="false">SQRT(SUMSQ(BD104:BF104))</f>
        <v>0</v>
      </c>
      <c r="CG104" s="2" t="n">
        <f aca="false">SQRT(SUMSQ(BR104:BT104))</f>
        <v>0</v>
      </c>
      <c r="CH104" s="2" t="n">
        <f aca="false">DEGREES(2*ACOS(AH104))</f>
        <v>0</v>
      </c>
      <c r="CI104" s="2" t="n">
        <f aca="false">DEGREES(2*ACOS(AV104))</f>
        <v>0</v>
      </c>
      <c r="CJ104" s="2" t="n">
        <f aca="false">DEGREES(2*ACOS(BJ104))</f>
        <v>0</v>
      </c>
      <c r="CK104" s="2" t="n">
        <f aca="false">DEGREES(2*ACOS(BX104))</f>
        <v>0</v>
      </c>
      <c r="CL104" s="0" t="n">
        <f aca="false">ABS(AI104-1)</f>
        <v>0</v>
      </c>
      <c r="CM104" s="0" t="n">
        <f aca="false">ABS(AW104-1)</f>
        <v>0</v>
      </c>
      <c r="CN104" s="0" t="n">
        <f aca="false">ABS(BK104-1)</f>
        <v>0.0169381</v>
      </c>
      <c r="CO104" s="0" t="n">
        <f aca="false">ABS(BY104-1)</f>
        <v>0</v>
      </c>
      <c r="CP104" s="3" t="n">
        <f aca="false">DEGREES(2*ACOS(AH104))</f>
        <v>0</v>
      </c>
      <c r="CQ104" s="3" t="n">
        <f aca="false">DEGREES(2*ACOS(AV104))</f>
        <v>0</v>
      </c>
      <c r="CR104" s="3" t="n">
        <f aca="false">DEGREES(2*ACOS(BJ104))</f>
        <v>0</v>
      </c>
      <c r="CS104" s="3" t="n">
        <f aca="false">DEGREES(2*ACOS(CC104))</f>
        <v>0</v>
      </c>
      <c r="CT104" s="0" t="n">
        <f aca="false">SUM(CD104:CR104)</f>
        <v>0.0518560742645235</v>
      </c>
      <c r="CU104" s="4" t="n">
        <f aca="false">(CT104-MIN($CT$5:$CT$1744))/(MAX($CT$5:$CT$1744)-MIN($CT$5:$CT$1744))</f>
        <v>0.00494934368281514</v>
      </c>
      <c r="CV104" s="0" t="n">
        <f aca="false">SUM(CD104,CH104,CL104,CP104)</f>
        <v>0</v>
      </c>
      <c r="CW104" s="0" t="n">
        <f aca="false">SUM(CE104,CI104,CM104,CQ104)</f>
        <v>0.0349179742645236</v>
      </c>
      <c r="CX104" s="0" t="n">
        <f aca="false">SUM(CF104,CJ104,CN104,CR104)</f>
        <v>0.0169381</v>
      </c>
      <c r="CY104" s="0" t="n">
        <f aca="false">SUM(CG104,CK104,CO104)</f>
        <v>0</v>
      </c>
      <c r="CZ104" s="5" t="str">
        <f aca="false">IF(CD104=0,IF(CH104=0,IF(CL104=0,IF(CP104=0,"NULL","4"),"3"),"2"),"1")</f>
        <v>NULL</v>
      </c>
    </row>
    <row r="105" customFormat="false" ht="14.9" hidden="false" customHeight="false" outlineLevel="0" collapsed="false">
      <c r="A105" s="0" t="n">
        <v>2356.724</v>
      </c>
      <c r="B105" s="0" t="n">
        <v>0.3089757</v>
      </c>
      <c r="C105" s="0" t="n">
        <v>0.767222</v>
      </c>
      <c r="D105" s="0" t="n">
        <v>2.560411</v>
      </c>
      <c r="E105" s="1" t="n">
        <v>-1.030025E-007</v>
      </c>
      <c r="F105" s="1" t="n">
        <v>2.897667E-007</v>
      </c>
      <c r="G105" s="1" t="n">
        <v>-1.37484E-006</v>
      </c>
      <c r="H105" s="0" t="n">
        <v>1</v>
      </c>
      <c r="I105" s="0" t="n">
        <v>0.6455263</v>
      </c>
      <c r="J105" s="0" t="n">
        <v>0.004129566</v>
      </c>
      <c r="K105" s="0" t="n">
        <v>0.5584071</v>
      </c>
      <c r="L105" s="0" t="n">
        <v>-0.002779787</v>
      </c>
      <c r="M105" s="0" t="n">
        <v>0.8295522</v>
      </c>
      <c r="N105" s="0" t="n">
        <v>0</v>
      </c>
      <c r="O105" s="0" t="n">
        <v>0</v>
      </c>
      <c r="P105" s="0" t="n">
        <v>0</v>
      </c>
      <c r="Q105" s="0" t="n">
        <v>0</v>
      </c>
      <c r="R105" s="0" t="n">
        <v>68.95097</v>
      </c>
      <c r="S105" s="0" t="n">
        <v>89.46577</v>
      </c>
      <c r="T105" s="0" t="n">
        <v>95.48734</v>
      </c>
      <c r="U105" s="0" t="n">
        <v>106.2208</v>
      </c>
      <c r="V105" s="0" t="n">
        <v>103.899</v>
      </c>
      <c r="W105" s="0" t="n">
        <v>97.70818</v>
      </c>
      <c r="X105" s="0" t="n">
        <v>90.67477</v>
      </c>
      <c r="Y105" s="0" t="n">
        <v>106.7224</v>
      </c>
      <c r="Z105" s="0" t="n">
        <v>0</v>
      </c>
      <c r="AA105" s="0" t="n">
        <v>1</v>
      </c>
      <c r="AB105" s="0" t="n">
        <v>0</v>
      </c>
      <c r="AC105" s="0" t="n">
        <v>0</v>
      </c>
      <c r="AD105" s="0" t="n">
        <v>0</v>
      </c>
      <c r="AE105" s="1" t="n">
        <v>9.737276E-011</v>
      </c>
      <c r="AF105" s="1" t="n">
        <v>6.224435E-008</v>
      </c>
      <c r="AG105" s="1" t="n">
        <v>1.11302E-009</v>
      </c>
      <c r="AH105" s="0" t="n">
        <v>1</v>
      </c>
      <c r="AI105" s="0" t="n">
        <v>1</v>
      </c>
      <c r="AJ105" s="0" t="n">
        <v>0</v>
      </c>
      <c r="AK105" s="0" t="n">
        <v>0</v>
      </c>
      <c r="AL105" s="0" t="n">
        <v>0</v>
      </c>
      <c r="AM105" s="0" t="n">
        <v>1</v>
      </c>
      <c r="AN105" s="0" t="n">
        <v>1</v>
      </c>
      <c r="AO105" s="0" t="n">
        <v>1</v>
      </c>
      <c r="AP105" s="0" t="n">
        <v>-0.00560176</v>
      </c>
      <c r="AQ105" s="0" t="n">
        <v>-0.001255346</v>
      </c>
      <c r="AR105" s="0" t="n">
        <v>0.01688664</v>
      </c>
      <c r="AS105" s="1" t="n">
        <v>9.737276E-011</v>
      </c>
      <c r="AT105" s="1" t="n">
        <v>6.224435E-008</v>
      </c>
      <c r="AU105" s="1" t="n">
        <v>1.11302E-009</v>
      </c>
      <c r="AV105" s="0" t="n">
        <v>1</v>
      </c>
      <c r="AW105" s="0" t="n">
        <v>1</v>
      </c>
      <c r="AX105" s="0" t="n">
        <v>0</v>
      </c>
      <c r="AY105" s="0" t="n">
        <v>0</v>
      </c>
      <c r="AZ105" s="0" t="n">
        <v>0</v>
      </c>
      <c r="BA105" s="0" t="n">
        <v>1</v>
      </c>
      <c r="BB105" s="0" t="n">
        <v>2</v>
      </c>
      <c r="BC105" s="0" t="n">
        <v>1</v>
      </c>
      <c r="BD105" s="0" t="n">
        <v>0</v>
      </c>
      <c r="BE105" s="0" t="n">
        <v>0</v>
      </c>
      <c r="BF105" s="0" t="n">
        <v>0</v>
      </c>
      <c r="BG105" s="1" t="n">
        <v>1.761351E-010</v>
      </c>
      <c r="BH105" s="1" t="n">
        <v>8.033133E-008</v>
      </c>
      <c r="BI105" s="1" t="n">
        <v>1.072566E-009</v>
      </c>
      <c r="BJ105" s="0" t="n">
        <v>1</v>
      </c>
      <c r="BK105" s="0" t="n">
        <v>0.9834002</v>
      </c>
      <c r="BL105" s="0" t="n">
        <v>0</v>
      </c>
      <c r="BM105" s="0" t="n">
        <v>0</v>
      </c>
      <c r="BN105" s="0" t="n">
        <v>0</v>
      </c>
      <c r="BO105" s="0" t="n">
        <v>1</v>
      </c>
      <c r="BP105" s="0" t="n">
        <v>3</v>
      </c>
      <c r="BQ105" s="0" t="n">
        <v>1</v>
      </c>
      <c r="BR105" s="0" t="n">
        <v>0</v>
      </c>
      <c r="BS105" s="0" t="n">
        <v>0</v>
      </c>
      <c r="BT105" s="0" t="n">
        <v>0</v>
      </c>
      <c r="BU105" s="1" t="n">
        <v>7.259793E-011</v>
      </c>
      <c r="BV105" s="1" t="n">
        <v>7.049633E-008</v>
      </c>
      <c r="BW105" s="1" t="n">
        <v>1.114814E-009</v>
      </c>
      <c r="BX105" s="0" t="n">
        <v>1</v>
      </c>
      <c r="BY105" s="0" t="n">
        <v>1</v>
      </c>
      <c r="BZ105" s="0" t="n">
        <v>0</v>
      </c>
      <c r="CA105" s="0" t="n">
        <v>0</v>
      </c>
      <c r="CB105" s="0" t="n">
        <v>0</v>
      </c>
      <c r="CC105" s="0" t="n">
        <v>1</v>
      </c>
      <c r="CD105" s="2" t="n">
        <f aca="false">SQRT(SUMSQ(AB105:AD105))</f>
        <v>0</v>
      </c>
      <c r="CE105" s="2" t="n">
        <f aca="false">SQRT(SUMSQ(AP105:AR105))</f>
        <v>0.0178357567590197</v>
      </c>
      <c r="CF105" s="2" t="n">
        <f aca="false">SQRT(SUMSQ(BD105:BF105))</f>
        <v>0</v>
      </c>
      <c r="CG105" s="2" t="n">
        <f aca="false">SQRT(SUMSQ(BR105:BT105))</f>
        <v>0</v>
      </c>
      <c r="CH105" s="2" t="n">
        <f aca="false">DEGREES(2*ACOS(AH105))</f>
        <v>0</v>
      </c>
      <c r="CI105" s="2" t="n">
        <f aca="false">DEGREES(2*ACOS(AV105))</f>
        <v>0</v>
      </c>
      <c r="CJ105" s="2" t="n">
        <f aca="false">DEGREES(2*ACOS(BJ105))</f>
        <v>0</v>
      </c>
      <c r="CK105" s="2" t="n">
        <f aca="false">DEGREES(2*ACOS(BX105))</f>
        <v>0</v>
      </c>
      <c r="CL105" s="0" t="n">
        <f aca="false">ABS(AI105-1)</f>
        <v>0</v>
      </c>
      <c r="CM105" s="0" t="n">
        <f aca="false">ABS(AW105-1)</f>
        <v>0</v>
      </c>
      <c r="CN105" s="0" t="n">
        <f aca="false">ABS(BK105-1)</f>
        <v>0.0165997999999999</v>
      </c>
      <c r="CO105" s="0" t="n">
        <f aca="false">ABS(BY105-1)</f>
        <v>0</v>
      </c>
      <c r="CP105" s="3" t="n">
        <f aca="false">DEGREES(2*ACOS(AH105))</f>
        <v>0</v>
      </c>
      <c r="CQ105" s="3" t="n">
        <f aca="false">DEGREES(2*ACOS(AV105))</f>
        <v>0</v>
      </c>
      <c r="CR105" s="3" t="n">
        <f aca="false">DEGREES(2*ACOS(BJ105))</f>
        <v>0</v>
      </c>
      <c r="CS105" s="3" t="n">
        <f aca="false">DEGREES(2*ACOS(CC105))</f>
        <v>0</v>
      </c>
      <c r="CT105" s="0" t="n">
        <f aca="false">SUM(CD105:CR105)</f>
        <v>0.0344355567590196</v>
      </c>
      <c r="CU105" s="4" t="n">
        <f aca="false">(CT105-MIN($CT$5:$CT$1744))/(MAX($CT$5:$CT$1744)-MIN($CT$5:$CT$1744))</f>
        <v>0.00328666231925072</v>
      </c>
      <c r="CV105" s="0" t="n">
        <f aca="false">SUM(CD105,CH105,CL105,CP105)</f>
        <v>0</v>
      </c>
      <c r="CW105" s="0" t="n">
        <f aca="false">SUM(CE105,CI105,CM105,CQ105)</f>
        <v>0.0178357567590197</v>
      </c>
      <c r="CX105" s="0" t="n">
        <f aca="false">SUM(CF105,CJ105,CN105,CR105)</f>
        <v>0.0165997999999999</v>
      </c>
      <c r="CY105" s="0" t="n">
        <f aca="false">SUM(CG105,CK105,CO105)</f>
        <v>0</v>
      </c>
      <c r="CZ105" s="5" t="str">
        <f aca="false">IF(CD105=0,IF(CH105=0,IF(CL105=0,IF(CP105=0,"NULL","4"),"3"),"2"),"1")</f>
        <v>NULL</v>
      </c>
    </row>
    <row r="106" customFormat="false" ht="14.9" hidden="false" customHeight="false" outlineLevel="0" collapsed="false">
      <c r="A106" s="0" t="n">
        <v>2356.774</v>
      </c>
      <c r="B106" s="0" t="n">
        <v>0.3076278</v>
      </c>
      <c r="C106" s="0" t="n">
        <v>0.7675849</v>
      </c>
      <c r="D106" s="0" t="n">
        <v>2.576269</v>
      </c>
      <c r="E106" s="1" t="n">
        <v>-1.032651E-007</v>
      </c>
      <c r="F106" s="1" t="n">
        <v>2.569498E-007</v>
      </c>
      <c r="G106" s="1" t="n">
        <v>-1.37415E-006</v>
      </c>
      <c r="H106" s="0" t="n">
        <v>1</v>
      </c>
      <c r="I106" s="0" t="n">
        <v>0.633696</v>
      </c>
      <c r="J106" s="0" t="n">
        <v>0.004115854</v>
      </c>
      <c r="K106" s="0" t="n">
        <v>0.5570683</v>
      </c>
      <c r="L106" s="0" t="n">
        <v>-0.00276092</v>
      </c>
      <c r="M106" s="0" t="n">
        <v>0.8304519</v>
      </c>
      <c r="N106" s="0" t="n">
        <v>0</v>
      </c>
      <c r="O106" s="0" t="n">
        <v>0</v>
      </c>
      <c r="P106" s="0" t="n">
        <v>0</v>
      </c>
      <c r="Q106" s="0" t="n">
        <v>0</v>
      </c>
      <c r="R106" s="0" t="n">
        <v>71.54524</v>
      </c>
      <c r="S106" s="0" t="n">
        <v>92.81244</v>
      </c>
      <c r="T106" s="0" t="n">
        <v>99.27132</v>
      </c>
      <c r="U106" s="0" t="n">
        <v>110.5162</v>
      </c>
      <c r="V106" s="0" t="n">
        <v>108.1797</v>
      </c>
      <c r="W106" s="0" t="n">
        <v>101.7598</v>
      </c>
      <c r="X106" s="0" t="n">
        <v>94.47967</v>
      </c>
      <c r="Y106" s="0" t="n">
        <v>111.1268</v>
      </c>
      <c r="Z106" s="0" t="n">
        <v>0</v>
      </c>
      <c r="AA106" s="0" t="n">
        <v>1</v>
      </c>
      <c r="AB106" s="0" t="n">
        <v>0</v>
      </c>
      <c r="AC106" s="0" t="n">
        <v>0</v>
      </c>
      <c r="AD106" s="0" t="n">
        <v>0</v>
      </c>
      <c r="AE106" s="1" t="n">
        <v>-7.011539E-011</v>
      </c>
      <c r="AF106" s="1" t="n">
        <v>-7.993115E-009</v>
      </c>
      <c r="AG106" s="1" t="n">
        <v>2.368491E-010</v>
      </c>
      <c r="AH106" s="0" t="n">
        <v>1</v>
      </c>
      <c r="AI106" s="0" t="n">
        <v>1</v>
      </c>
      <c r="AJ106" s="0" t="n">
        <v>0</v>
      </c>
      <c r="AK106" s="0" t="n">
        <v>0</v>
      </c>
      <c r="AL106" s="0" t="n">
        <v>0</v>
      </c>
      <c r="AM106" s="0" t="n">
        <v>1</v>
      </c>
      <c r="AN106" s="0" t="n">
        <v>1</v>
      </c>
      <c r="AO106" s="0" t="n">
        <v>1</v>
      </c>
      <c r="AP106" s="0" t="n">
        <v>0.001788671</v>
      </c>
      <c r="AQ106" s="0" t="n">
        <v>0.001532275</v>
      </c>
      <c r="AR106" s="0" t="n">
        <v>0.01471825</v>
      </c>
      <c r="AS106" s="1" t="n">
        <v>-2.331571E-011</v>
      </c>
      <c r="AT106" s="1" t="n">
        <v>-5.470087E-009</v>
      </c>
      <c r="AU106" s="1" t="n">
        <v>4.167516E-011</v>
      </c>
      <c r="AV106" s="0" t="n">
        <v>1</v>
      </c>
      <c r="AW106" s="0" t="n">
        <v>1</v>
      </c>
      <c r="AX106" s="0" t="n">
        <v>0</v>
      </c>
      <c r="AY106" s="0" t="n">
        <v>0</v>
      </c>
      <c r="AZ106" s="0" t="n">
        <v>0</v>
      </c>
      <c r="BA106" s="0" t="n">
        <v>1</v>
      </c>
      <c r="BB106" s="0" t="n">
        <v>2</v>
      </c>
      <c r="BC106" s="0" t="n">
        <v>1</v>
      </c>
      <c r="BD106" s="0" t="n">
        <v>0</v>
      </c>
      <c r="BE106" s="0" t="n">
        <v>0</v>
      </c>
      <c r="BF106" s="0" t="n">
        <v>0</v>
      </c>
      <c r="BG106" s="1" t="n">
        <v>-2.080809E-011</v>
      </c>
      <c r="BH106" s="1" t="n">
        <v>-1.960672E-009</v>
      </c>
      <c r="BI106" s="1" t="n">
        <v>4.818888E-010</v>
      </c>
      <c r="BJ106" s="0" t="n">
        <v>1</v>
      </c>
      <c r="BK106" s="0" t="n">
        <v>0.9816734</v>
      </c>
      <c r="BL106" s="0" t="n">
        <v>0</v>
      </c>
      <c r="BM106" s="0" t="n">
        <v>0</v>
      </c>
      <c r="BN106" s="0" t="n">
        <v>0</v>
      </c>
      <c r="BO106" s="0" t="n">
        <v>1</v>
      </c>
      <c r="BP106" s="0" t="n">
        <v>3</v>
      </c>
      <c r="BQ106" s="0" t="n">
        <v>1</v>
      </c>
      <c r="BR106" s="0" t="n">
        <v>0</v>
      </c>
      <c r="BS106" s="0" t="n">
        <v>0</v>
      </c>
      <c r="BT106" s="0" t="n">
        <v>0</v>
      </c>
      <c r="BU106" s="1" t="n">
        <v>-1.484862E-010</v>
      </c>
      <c r="BV106" s="1" t="n">
        <v>-1.739311E-008</v>
      </c>
      <c r="BW106" s="1" t="n">
        <v>-6.961876E-011</v>
      </c>
      <c r="BX106" s="0" t="n">
        <v>1</v>
      </c>
      <c r="BY106" s="0" t="n">
        <v>1</v>
      </c>
      <c r="BZ106" s="0" t="n">
        <v>0</v>
      </c>
      <c r="CA106" s="0" t="n">
        <v>0</v>
      </c>
      <c r="CB106" s="0" t="n">
        <v>0</v>
      </c>
      <c r="CC106" s="0" t="n">
        <v>1</v>
      </c>
      <c r="CD106" s="2" t="n">
        <f aca="false">SQRT(SUMSQ(AB106:AD106))</f>
        <v>0</v>
      </c>
      <c r="CE106" s="2" t="n">
        <f aca="false">SQRT(SUMSQ(AP106:AR106))</f>
        <v>0.01490550548235</v>
      </c>
      <c r="CF106" s="2" t="n">
        <f aca="false">SQRT(SUMSQ(BD106:BF106))</f>
        <v>0</v>
      </c>
      <c r="CG106" s="2" t="n">
        <f aca="false">SQRT(SUMSQ(BR106:BT106))</f>
        <v>0</v>
      </c>
      <c r="CH106" s="2" t="n">
        <f aca="false">DEGREES(2*ACOS(AH106))</f>
        <v>0</v>
      </c>
      <c r="CI106" s="2" t="n">
        <f aca="false">DEGREES(2*ACOS(AV106))</f>
        <v>0</v>
      </c>
      <c r="CJ106" s="2" t="n">
        <f aca="false">DEGREES(2*ACOS(BJ106))</f>
        <v>0</v>
      </c>
      <c r="CK106" s="2" t="n">
        <f aca="false">DEGREES(2*ACOS(BX106))</f>
        <v>0</v>
      </c>
      <c r="CL106" s="0" t="n">
        <f aca="false">ABS(AI106-1)</f>
        <v>0</v>
      </c>
      <c r="CM106" s="0" t="n">
        <f aca="false">ABS(AW106-1)</f>
        <v>0</v>
      </c>
      <c r="CN106" s="0" t="n">
        <f aca="false">ABS(BK106-1)</f>
        <v>0.0183266</v>
      </c>
      <c r="CO106" s="0" t="n">
        <f aca="false">ABS(BY106-1)</f>
        <v>0</v>
      </c>
      <c r="CP106" s="3" t="n">
        <f aca="false">DEGREES(2*ACOS(AH106))</f>
        <v>0</v>
      </c>
      <c r="CQ106" s="3" t="n">
        <f aca="false">DEGREES(2*ACOS(AV106))</f>
        <v>0</v>
      </c>
      <c r="CR106" s="3" t="n">
        <f aca="false">DEGREES(2*ACOS(BJ106))</f>
        <v>0</v>
      </c>
      <c r="CS106" s="3" t="n">
        <f aca="false">DEGREES(2*ACOS(CC106))</f>
        <v>0</v>
      </c>
      <c r="CT106" s="0" t="n">
        <f aca="false">SUM(CD106:CR106)</f>
        <v>0.03323210548235</v>
      </c>
      <c r="CU106" s="4" t="n">
        <f aca="false">(CT106-MIN($CT$5:$CT$1744))/(MAX($CT$5:$CT$1744)-MIN($CT$5:$CT$1744))</f>
        <v>0.00317180028894396</v>
      </c>
      <c r="CV106" s="0" t="n">
        <f aca="false">SUM(CD106,CH106,CL106,CP106)</f>
        <v>0</v>
      </c>
      <c r="CW106" s="0" t="n">
        <f aca="false">SUM(CE106,CI106,CM106,CQ106)</f>
        <v>0.01490550548235</v>
      </c>
      <c r="CX106" s="0" t="n">
        <f aca="false">SUM(CF106,CJ106,CN106,CR106)</f>
        <v>0.0183266</v>
      </c>
      <c r="CY106" s="0" t="n">
        <f aca="false">SUM(CG106,CK106,CO106)</f>
        <v>0</v>
      </c>
      <c r="CZ106" s="5" t="str">
        <f aca="false">IF(CD106=0,IF(CH106=0,IF(CL106=0,IF(CP106=0,"NULL","4"),"3"),"2"),"1")</f>
        <v>NULL</v>
      </c>
    </row>
    <row r="107" customFormat="false" ht="14.9" hidden="false" customHeight="false" outlineLevel="0" collapsed="false">
      <c r="A107" s="0" t="n">
        <v>2356.824</v>
      </c>
      <c r="B107" s="0" t="n">
        <v>0.3092196</v>
      </c>
      <c r="C107" s="0" t="n">
        <v>0.7684454</v>
      </c>
      <c r="D107" s="0" t="n">
        <v>2.580497</v>
      </c>
      <c r="E107" s="1" t="n">
        <v>-1.034395E-007</v>
      </c>
      <c r="F107" s="1" t="n">
        <v>2.299912E-007</v>
      </c>
      <c r="G107" s="1" t="n">
        <v>-1.372024E-006</v>
      </c>
      <c r="H107" s="0" t="n">
        <v>1</v>
      </c>
      <c r="I107" s="0" t="n">
        <v>0.6245135</v>
      </c>
      <c r="J107" s="0" t="n">
        <v>0.00408185</v>
      </c>
      <c r="K107" s="0" t="n">
        <v>0.5558993</v>
      </c>
      <c r="L107" s="0" t="n">
        <v>-0.00272979</v>
      </c>
      <c r="M107" s="0" t="n">
        <v>0.8312351</v>
      </c>
      <c r="N107" s="0" t="n">
        <v>0</v>
      </c>
      <c r="O107" s="0" t="n">
        <v>0</v>
      </c>
      <c r="P107" s="0" t="n">
        <v>0</v>
      </c>
      <c r="Q107" s="0" t="n">
        <v>0</v>
      </c>
      <c r="R107" s="0" t="n">
        <v>68.60793</v>
      </c>
      <c r="S107" s="0" t="n">
        <v>88.9965</v>
      </c>
      <c r="T107" s="0" t="n">
        <v>95.32125</v>
      </c>
      <c r="U107" s="0" t="n">
        <v>106.1807</v>
      </c>
      <c r="V107" s="0" t="n">
        <v>103.9815</v>
      </c>
      <c r="W107" s="0" t="n">
        <v>97.82182</v>
      </c>
      <c r="X107" s="0" t="n">
        <v>90.84826</v>
      </c>
      <c r="Y107" s="0" t="n">
        <v>106.8369</v>
      </c>
      <c r="Z107" s="0" t="n">
        <v>0</v>
      </c>
      <c r="AA107" s="0" t="n">
        <v>1</v>
      </c>
      <c r="AB107" s="0" t="n">
        <v>0</v>
      </c>
      <c r="AC107" s="0" t="n">
        <v>0</v>
      </c>
      <c r="AD107" s="0" t="n">
        <v>0</v>
      </c>
      <c r="AE107" s="1" t="n">
        <v>8.001141E-012</v>
      </c>
      <c r="AF107" s="1" t="n">
        <v>-8.948688E-009</v>
      </c>
      <c r="AG107" s="1" t="n">
        <v>2.887158E-010</v>
      </c>
      <c r="AH107" s="0" t="n">
        <v>1</v>
      </c>
      <c r="AI107" s="0" t="n">
        <v>1</v>
      </c>
      <c r="AJ107" s="0" t="n">
        <v>0</v>
      </c>
      <c r="AK107" s="0" t="n">
        <v>0</v>
      </c>
      <c r="AL107" s="0" t="n">
        <v>0</v>
      </c>
      <c r="AM107" s="0" t="n">
        <v>1</v>
      </c>
      <c r="AN107" s="0" t="n">
        <v>1</v>
      </c>
      <c r="AO107" s="0" t="n">
        <v>1</v>
      </c>
      <c r="AP107" s="0" t="n">
        <v>0</v>
      </c>
      <c r="AQ107" s="0" t="n">
        <v>0</v>
      </c>
      <c r="AR107" s="0" t="n">
        <v>0</v>
      </c>
      <c r="AS107" s="1" t="n">
        <v>-9.514409E-011</v>
      </c>
      <c r="AT107" s="1" t="n">
        <v>-4.530657E-009</v>
      </c>
      <c r="AU107" s="1" t="n">
        <v>7.742043E-010</v>
      </c>
      <c r="AV107" s="0" t="n">
        <v>1</v>
      </c>
      <c r="AW107" s="0" t="n">
        <v>1</v>
      </c>
      <c r="AX107" s="0" t="n">
        <v>0</v>
      </c>
      <c r="AY107" s="0" t="n">
        <v>0</v>
      </c>
      <c r="AZ107" s="0" t="n">
        <v>0</v>
      </c>
      <c r="BA107" s="0" t="n">
        <v>1</v>
      </c>
      <c r="BB107" s="0" t="n">
        <v>2</v>
      </c>
      <c r="BC107" s="0" t="n">
        <v>1</v>
      </c>
      <c r="BD107" s="0" t="n">
        <v>0</v>
      </c>
      <c r="BE107" s="0" t="n">
        <v>0</v>
      </c>
      <c r="BF107" s="0" t="n">
        <v>0</v>
      </c>
      <c r="BG107" s="1" t="n">
        <v>8.001141E-012</v>
      </c>
      <c r="BH107" s="1" t="n">
        <v>-8.948688E-009</v>
      </c>
      <c r="BI107" s="1" t="n">
        <v>2.887158E-010</v>
      </c>
      <c r="BJ107" s="0" t="n">
        <v>1</v>
      </c>
      <c r="BK107" s="0" t="n">
        <v>0.9855096</v>
      </c>
      <c r="BL107" s="0" t="n">
        <v>0</v>
      </c>
      <c r="BM107" s="0" t="n">
        <v>0</v>
      </c>
      <c r="BN107" s="0" t="n">
        <v>0</v>
      </c>
      <c r="BO107" s="0" t="n">
        <v>1</v>
      </c>
      <c r="BP107" s="0" t="n">
        <v>3</v>
      </c>
      <c r="BQ107" s="0" t="n">
        <v>1</v>
      </c>
      <c r="BR107" s="0" t="n">
        <v>0</v>
      </c>
      <c r="BS107" s="0" t="n">
        <v>0</v>
      </c>
      <c r="BT107" s="0" t="n">
        <v>0</v>
      </c>
      <c r="BU107" s="1" t="n">
        <v>-9.514409E-011</v>
      </c>
      <c r="BV107" s="1" t="n">
        <v>-4.530657E-009</v>
      </c>
      <c r="BW107" s="1" t="n">
        <v>7.742043E-010</v>
      </c>
      <c r="BX107" s="0" t="n">
        <v>1</v>
      </c>
      <c r="BY107" s="0" t="n">
        <v>1</v>
      </c>
      <c r="BZ107" s="0" t="n">
        <v>0</v>
      </c>
      <c r="CA107" s="0" t="n">
        <v>0</v>
      </c>
      <c r="CB107" s="0" t="n">
        <v>0</v>
      </c>
      <c r="CC107" s="0" t="n">
        <v>1</v>
      </c>
      <c r="CD107" s="2" t="n">
        <f aca="false">SQRT(SUMSQ(AB107:AD107))</f>
        <v>0</v>
      </c>
      <c r="CE107" s="2" t="n">
        <f aca="false">SQRT(SUMSQ(AP107:AR107))</f>
        <v>0</v>
      </c>
      <c r="CF107" s="2" t="n">
        <f aca="false">SQRT(SUMSQ(BD107:BF107))</f>
        <v>0</v>
      </c>
      <c r="CG107" s="2" t="n">
        <f aca="false">SQRT(SUMSQ(BR107:BT107))</f>
        <v>0</v>
      </c>
      <c r="CH107" s="2" t="n">
        <f aca="false">DEGREES(2*ACOS(AH107))</f>
        <v>0</v>
      </c>
      <c r="CI107" s="2" t="n">
        <f aca="false">DEGREES(2*ACOS(AV107))</f>
        <v>0</v>
      </c>
      <c r="CJ107" s="2" t="n">
        <f aca="false">DEGREES(2*ACOS(BJ107))</f>
        <v>0</v>
      </c>
      <c r="CK107" s="2" t="n">
        <f aca="false">DEGREES(2*ACOS(BX107))</f>
        <v>0</v>
      </c>
      <c r="CL107" s="0" t="n">
        <f aca="false">ABS(AI107-1)</f>
        <v>0</v>
      </c>
      <c r="CM107" s="0" t="n">
        <f aca="false">ABS(AW107-1)</f>
        <v>0</v>
      </c>
      <c r="CN107" s="0" t="n">
        <f aca="false">ABS(BK107-1)</f>
        <v>0.0144903999999998</v>
      </c>
      <c r="CO107" s="0" t="n">
        <f aca="false">ABS(BY107-1)</f>
        <v>0</v>
      </c>
      <c r="CP107" s="3" t="n">
        <f aca="false">DEGREES(2*ACOS(AH107))</f>
        <v>0</v>
      </c>
      <c r="CQ107" s="3" t="n">
        <f aca="false">DEGREES(2*ACOS(AV107))</f>
        <v>0</v>
      </c>
      <c r="CR107" s="3" t="n">
        <f aca="false">DEGREES(2*ACOS(BJ107))</f>
        <v>0</v>
      </c>
      <c r="CS107" s="3" t="n">
        <f aca="false">DEGREES(2*ACOS(CC107))</f>
        <v>0</v>
      </c>
      <c r="CT107" s="0" t="n">
        <f aca="false">SUM(CD107:CR107)</f>
        <v>0.0144903999999998</v>
      </c>
      <c r="CU107" s="4" t="n">
        <f aca="false">(CT107-MIN($CT$5:$CT$1744))/(MAX($CT$5:$CT$1744)-MIN($CT$5:$CT$1744))</f>
        <v>0.0013830196504198</v>
      </c>
      <c r="CV107" s="0" t="n">
        <f aca="false">SUM(CD107,CH107,CL107,CP107)</f>
        <v>0</v>
      </c>
      <c r="CW107" s="0" t="n">
        <f aca="false">SUM(CE107,CI107,CM107,CQ107)</f>
        <v>0</v>
      </c>
      <c r="CX107" s="0" t="n">
        <f aca="false">SUM(CF107,CJ107,CN107,CR107)</f>
        <v>0.0144903999999998</v>
      </c>
      <c r="CY107" s="0" t="n">
        <f aca="false">SUM(CG107,CK107,CO107)</f>
        <v>0</v>
      </c>
      <c r="CZ107" s="5" t="str">
        <f aca="false">IF(CD107=0,IF(CH107=0,IF(CL107=0,IF(CP107=0,"NULL","4"),"3"),"2"),"1")</f>
        <v>NULL</v>
      </c>
    </row>
    <row r="108" customFormat="false" ht="14.9" hidden="false" customHeight="false" outlineLevel="0" collapsed="false">
      <c r="A108" s="0" t="n">
        <v>2356.875</v>
      </c>
      <c r="B108" s="0" t="n">
        <v>0.3094871</v>
      </c>
      <c r="C108" s="0" t="n">
        <v>0.76859</v>
      </c>
      <c r="D108" s="0" t="n">
        <v>2.581208</v>
      </c>
      <c r="E108" s="1" t="n">
        <v>-1.054719E-007</v>
      </c>
      <c r="F108" s="1" t="n">
        <v>3.22355E-007</v>
      </c>
      <c r="G108" s="1" t="n">
        <v>-1.371799E-006</v>
      </c>
      <c r="H108" s="0" t="n">
        <v>1</v>
      </c>
      <c r="I108" s="0" t="n">
        <v>0.6179792</v>
      </c>
      <c r="J108" s="0" t="n">
        <v>0.00404929</v>
      </c>
      <c r="K108" s="0" t="n">
        <v>0.5549716</v>
      </c>
      <c r="L108" s="0" t="n">
        <v>-0.002701481</v>
      </c>
      <c r="M108" s="0" t="n">
        <v>0.8318551</v>
      </c>
      <c r="N108" s="0" t="n">
        <v>0</v>
      </c>
      <c r="O108" s="0" t="n">
        <v>0</v>
      </c>
      <c r="P108" s="0" t="n">
        <v>0</v>
      </c>
      <c r="Q108" s="0" t="n">
        <v>0</v>
      </c>
      <c r="R108" s="0" t="n">
        <v>71.18213</v>
      </c>
      <c r="S108" s="0" t="n">
        <v>92.34341</v>
      </c>
      <c r="T108" s="0" t="n">
        <v>98.9612</v>
      </c>
      <c r="U108" s="0" t="n">
        <v>110.2707</v>
      </c>
      <c r="V108" s="0" t="n">
        <v>108.0025</v>
      </c>
      <c r="W108" s="0" t="n">
        <v>101.6036</v>
      </c>
      <c r="X108" s="0" t="n">
        <v>94.36713</v>
      </c>
      <c r="Y108" s="0" t="n">
        <v>110.9956</v>
      </c>
      <c r="Z108" s="0" t="n">
        <v>0</v>
      </c>
      <c r="AA108" s="0" t="n">
        <v>1</v>
      </c>
      <c r="AB108" s="0" t="n">
        <v>0</v>
      </c>
      <c r="AC108" s="0" t="n">
        <v>0</v>
      </c>
      <c r="AD108" s="0" t="n">
        <v>0</v>
      </c>
      <c r="AE108" s="1" t="n">
        <v>-4.990564E-010</v>
      </c>
      <c r="AF108" s="1" t="n">
        <v>2.309109E-008</v>
      </c>
      <c r="AG108" s="1" t="n">
        <v>7.535435E-011</v>
      </c>
      <c r="AH108" s="0" t="n">
        <v>1</v>
      </c>
      <c r="AI108" s="0" t="n">
        <v>1</v>
      </c>
      <c r="AJ108" s="0" t="n">
        <v>0</v>
      </c>
      <c r="AK108" s="0" t="n">
        <v>0</v>
      </c>
      <c r="AL108" s="0" t="n">
        <v>0</v>
      </c>
      <c r="AM108" s="0" t="n">
        <v>1</v>
      </c>
      <c r="AN108" s="0" t="n">
        <v>1</v>
      </c>
      <c r="AO108" s="0" t="n">
        <v>1</v>
      </c>
      <c r="AP108" s="0" t="n">
        <v>0</v>
      </c>
      <c r="AQ108" s="0" t="n">
        <v>0</v>
      </c>
      <c r="AR108" s="0" t="n">
        <v>0</v>
      </c>
      <c r="AS108" s="1" t="n">
        <v>-5.172294E-010</v>
      </c>
      <c r="AT108" s="1" t="n">
        <v>2.309076E-008</v>
      </c>
      <c r="AU108" s="1" t="n">
        <v>3.760854E-011</v>
      </c>
      <c r="AV108" s="0" t="n">
        <v>1</v>
      </c>
      <c r="AW108" s="0" t="n">
        <v>1</v>
      </c>
      <c r="AX108" s="0" t="n">
        <v>0</v>
      </c>
      <c r="AY108" s="0" t="n">
        <v>0</v>
      </c>
      <c r="AZ108" s="0" t="n">
        <v>0</v>
      </c>
      <c r="BA108" s="0" t="n">
        <v>1</v>
      </c>
      <c r="BB108" s="0" t="n">
        <v>2</v>
      </c>
      <c r="BC108" s="0" t="n">
        <v>1</v>
      </c>
      <c r="BD108" s="0" t="n">
        <v>0</v>
      </c>
      <c r="BE108" s="0" t="n">
        <v>0</v>
      </c>
      <c r="BF108" s="0" t="n">
        <v>0</v>
      </c>
      <c r="BG108" s="1" t="n">
        <v>-4.990564E-010</v>
      </c>
      <c r="BH108" s="1" t="n">
        <v>2.309109E-008</v>
      </c>
      <c r="BI108" s="1" t="n">
        <v>7.535435E-011</v>
      </c>
      <c r="BJ108" s="0" t="n">
        <v>1</v>
      </c>
      <c r="BK108" s="0" t="n">
        <v>0.989537</v>
      </c>
      <c r="BL108" s="0" t="n">
        <v>0</v>
      </c>
      <c r="BM108" s="0" t="n">
        <v>0</v>
      </c>
      <c r="BN108" s="0" t="n">
        <v>0</v>
      </c>
      <c r="BO108" s="0" t="n">
        <v>1</v>
      </c>
      <c r="BP108" s="0" t="n">
        <v>3</v>
      </c>
      <c r="BQ108" s="0" t="n">
        <v>1</v>
      </c>
      <c r="BR108" s="0" t="n">
        <v>0</v>
      </c>
      <c r="BS108" s="0" t="n">
        <v>0</v>
      </c>
      <c r="BT108" s="0" t="n">
        <v>0</v>
      </c>
      <c r="BU108" s="1" t="n">
        <v>-5.172294E-010</v>
      </c>
      <c r="BV108" s="1" t="n">
        <v>2.309076E-008</v>
      </c>
      <c r="BW108" s="1" t="n">
        <v>3.760854E-011</v>
      </c>
      <c r="BX108" s="0" t="n">
        <v>1</v>
      </c>
      <c r="BY108" s="0" t="n">
        <v>1</v>
      </c>
      <c r="BZ108" s="0" t="n">
        <v>0</v>
      </c>
      <c r="CA108" s="0" t="n">
        <v>0</v>
      </c>
      <c r="CB108" s="0" t="n">
        <v>0</v>
      </c>
      <c r="CC108" s="0" t="n">
        <v>1</v>
      </c>
      <c r="CD108" s="2" t="n">
        <f aca="false">SQRT(SUMSQ(AB108:AD108))</f>
        <v>0</v>
      </c>
      <c r="CE108" s="2" t="n">
        <f aca="false">SQRT(SUMSQ(AP108:AR108))</f>
        <v>0</v>
      </c>
      <c r="CF108" s="2" t="n">
        <f aca="false">SQRT(SUMSQ(BD108:BF108))</f>
        <v>0</v>
      </c>
      <c r="CG108" s="2" t="n">
        <f aca="false">SQRT(SUMSQ(BR108:BT108))</f>
        <v>0</v>
      </c>
      <c r="CH108" s="2" t="n">
        <f aca="false">DEGREES(2*ACOS(AH108))</f>
        <v>0</v>
      </c>
      <c r="CI108" s="2" t="n">
        <f aca="false">DEGREES(2*ACOS(AV108))</f>
        <v>0</v>
      </c>
      <c r="CJ108" s="2" t="n">
        <f aca="false">DEGREES(2*ACOS(BJ108))</f>
        <v>0</v>
      </c>
      <c r="CK108" s="2" t="n">
        <f aca="false">DEGREES(2*ACOS(BX108))</f>
        <v>0</v>
      </c>
      <c r="CL108" s="0" t="n">
        <f aca="false">ABS(AI108-1)</f>
        <v>0</v>
      </c>
      <c r="CM108" s="0" t="n">
        <f aca="false">ABS(AW108-1)</f>
        <v>0</v>
      </c>
      <c r="CN108" s="0" t="n">
        <f aca="false">ABS(BK108-1)</f>
        <v>0.010463</v>
      </c>
      <c r="CO108" s="0" t="n">
        <f aca="false">ABS(BY108-1)</f>
        <v>0</v>
      </c>
      <c r="CP108" s="3" t="n">
        <f aca="false">DEGREES(2*ACOS(AH108))</f>
        <v>0</v>
      </c>
      <c r="CQ108" s="3" t="n">
        <f aca="false">DEGREES(2*ACOS(AV108))</f>
        <v>0</v>
      </c>
      <c r="CR108" s="3" t="n">
        <f aca="false">DEGREES(2*ACOS(BJ108))</f>
        <v>0</v>
      </c>
      <c r="CS108" s="3" t="n">
        <f aca="false">DEGREES(2*ACOS(CC108))</f>
        <v>0</v>
      </c>
      <c r="CT108" s="0" t="n">
        <f aca="false">SUM(CD108:CR108)</f>
        <v>0.010463</v>
      </c>
      <c r="CU108" s="4" t="n">
        <f aca="false">(CT108-MIN($CT$5:$CT$1744))/(MAX($CT$5:$CT$1744)-MIN($CT$5:$CT$1744))</f>
        <v>0.000998629064921766</v>
      </c>
      <c r="CV108" s="0" t="n">
        <f aca="false">SUM(CD108,CH108,CL108,CP108)</f>
        <v>0</v>
      </c>
      <c r="CW108" s="0" t="n">
        <f aca="false">SUM(CE108,CI108,CM108,CQ108)</f>
        <v>0</v>
      </c>
      <c r="CX108" s="0" t="n">
        <f aca="false">SUM(CF108,CJ108,CN108,CR108)</f>
        <v>0.010463</v>
      </c>
      <c r="CY108" s="0" t="n">
        <f aca="false">SUM(CG108,CK108,CO108)</f>
        <v>0</v>
      </c>
      <c r="CZ108" s="5" t="str">
        <f aca="false">IF(CD108=0,IF(CH108=0,IF(CL108=0,IF(CP108=0,"NULL","4"),"3"),"2"),"1")</f>
        <v>NULL</v>
      </c>
    </row>
    <row r="109" customFormat="false" ht="14.9" hidden="false" customHeight="false" outlineLevel="0" collapsed="false">
      <c r="A109" s="0" t="n">
        <v>2356.925</v>
      </c>
      <c r="B109" s="0" t="n">
        <v>0.3095321</v>
      </c>
      <c r="C109" s="0" t="n">
        <v>0.7686143</v>
      </c>
      <c r="D109" s="0" t="n">
        <v>2.581327</v>
      </c>
      <c r="E109" s="1" t="n">
        <v>-1.073269E-007</v>
      </c>
      <c r="F109" s="1" t="n">
        <v>3.084134E-007</v>
      </c>
      <c r="G109" s="1" t="n">
        <v>-1.363534E-006</v>
      </c>
      <c r="H109" s="0" t="n">
        <v>1</v>
      </c>
      <c r="I109" s="0" t="n">
        <v>0.6135449</v>
      </c>
      <c r="J109" s="0" t="n">
        <v>0.004022997</v>
      </c>
      <c r="K109" s="0" t="n">
        <v>0.5542495</v>
      </c>
      <c r="L109" s="0" t="n">
        <v>-0.002678897</v>
      </c>
      <c r="M109" s="0" t="n">
        <v>0.8323365</v>
      </c>
      <c r="N109" s="0" t="n">
        <v>0</v>
      </c>
      <c r="O109" s="0" t="n">
        <v>0</v>
      </c>
      <c r="P109" s="0" t="n">
        <v>0</v>
      </c>
      <c r="Q109" s="0" t="n">
        <v>0</v>
      </c>
      <c r="R109" s="0" t="n">
        <v>71.07957</v>
      </c>
      <c r="S109" s="0" t="n">
        <v>92.21502</v>
      </c>
      <c r="T109" s="0" t="n">
        <v>98.83713</v>
      </c>
      <c r="U109" s="0" t="n">
        <v>110.1462</v>
      </c>
      <c r="V109" s="0" t="n">
        <v>107.8803</v>
      </c>
      <c r="W109" s="0" t="n">
        <v>101.4848</v>
      </c>
      <c r="X109" s="0" t="n">
        <v>94.25666</v>
      </c>
      <c r="Y109" s="0" t="n">
        <v>110.8935</v>
      </c>
      <c r="Z109" s="0" t="n">
        <v>0</v>
      </c>
      <c r="AA109" s="0" t="n">
        <v>1</v>
      </c>
      <c r="AB109" s="0" t="n">
        <v>0</v>
      </c>
      <c r="AC109" s="0" t="n">
        <v>0</v>
      </c>
      <c r="AD109" s="0" t="n">
        <v>0</v>
      </c>
      <c r="AE109" s="1" t="n">
        <v>-5.091273E-010</v>
      </c>
      <c r="AF109" s="1" t="n">
        <v>9.099333E-009</v>
      </c>
      <c r="AG109" s="1" t="n">
        <v>2.284111E-009</v>
      </c>
      <c r="AH109" s="0" t="n">
        <v>1</v>
      </c>
      <c r="AI109" s="0" t="n">
        <v>1</v>
      </c>
      <c r="AJ109" s="0" t="n">
        <v>0</v>
      </c>
      <c r="AK109" s="0" t="n">
        <v>0</v>
      </c>
      <c r="AL109" s="0" t="n">
        <v>0</v>
      </c>
      <c r="AM109" s="0" t="n">
        <v>1</v>
      </c>
      <c r="AN109" s="0" t="n">
        <v>1</v>
      </c>
      <c r="AO109" s="0" t="n">
        <v>1</v>
      </c>
      <c r="AP109" s="0" t="n">
        <v>0</v>
      </c>
      <c r="AQ109" s="0" t="n">
        <v>0</v>
      </c>
      <c r="AR109" s="0" t="n">
        <v>0</v>
      </c>
      <c r="AS109" s="1" t="n">
        <v>-4.912961E-010</v>
      </c>
      <c r="AT109" s="1" t="n">
        <v>-4.619265E-009</v>
      </c>
      <c r="AU109" s="1" t="n">
        <v>2.122154E-009</v>
      </c>
      <c r="AV109" s="0" t="n">
        <v>1</v>
      </c>
      <c r="AW109" s="0" t="n">
        <v>1</v>
      </c>
      <c r="AX109" s="0" t="n">
        <v>0</v>
      </c>
      <c r="AY109" s="0" t="n">
        <v>0</v>
      </c>
      <c r="AZ109" s="0" t="n">
        <v>0</v>
      </c>
      <c r="BA109" s="0" t="n">
        <v>1</v>
      </c>
      <c r="BB109" s="0" t="n">
        <v>2</v>
      </c>
      <c r="BC109" s="0" t="n">
        <v>1</v>
      </c>
      <c r="BD109" s="0" t="n">
        <v>0</v>
      </c>
      <c r="BE109" s="0" t="n">
        <v>0</v>
      </c>
      <c r="BF109" s="0" t="n">
        <v>0</v>
      </c>
      <c r="BG109" s="1" t="n">
        <v>-4.27172E-010</v>
      </c>
      <c r="BH109" s="1" t="n">
        <v>-9.210863E-009</v>
      </c>
      <c r="BI109" s="1" t="n">
        <v>1.928909E-009</v>
      </c>
      <c r="BJ109" s="0" t="n">
        <v>1</v>
      </c>
      <c r="BK109" s="0" t="n">
        <v>0.9928245</v>
      </c>
      <c r="BL109" s="0" t="n">
        <v>0</v>
      </c>
      <c r="BM109" s="0" t="n">
        <v>0</v>
      </c>
      <c r="BN109" s="0" t="n">
        <v>0</v>
      </c>
      <c r="BO109" s="0" t="n">
        <v>1</v>
      </c>
      <c r="BP109" s="0" t="n">
        <v>3</v>
      </c>
      <c r="BQ109" s="0" t="n">
        <v>1</v>
      </c>
      <c r="BR109" s="0" t="n">
        <v>0</v>
      </c>
      <c r="BS109" s="0" t="n">
        <v>0</v>
      </c>
      <c r="BT109" s="0" t="n">
        <v>0</v>
      </c>
      <c r="BU109" s="1" t="n">
        <v>-4.27172E-010</v>
      </c>
      <c r="BV109" s="1" t="n">
        <v>-9.210863E-009</v>
      </c>
      <c r="BW109" s="1" t="n">
        <v>1.928909E-009</v>
      </c>
      <c r="BX109" s="0" t="n">
        <v>1</v>
      </c>
      <c r="BY109" s="0" t="n">
        <v>1</v>
      </c>
      <c r="BZ109" s="0" t="n">
        <v>0</v>
      </c>
      <c r="CA109" s="0" t="n">
        <v>0</v>
      </c>
      <c r="CB109" s="0" t="n">
        <v>0</v>
      </c>
      <c r="CC109" s="0" t="n">
        <v>1</v>
      </c>
      <c r="CD109" s="2" t="n">
        <f aca="false">SQRT(SUMSQ(AB109:AD109))</f>
        <v>0</v>
      </c>
      <c r="CE109" s="2" t="n">
        <f aca="false">SQRT(SUMSQ(AP109:AR109))</f>
        <v>0</v>
      </c>
      <c r="CF109" s="2" t="n">
        <f aca="false">SQRT(SUMSQ(BD109:BF109))</f>
        <v>0</v>
      </c>
      <c r="CG109" s="2" t="n">
        <f aca="false">SQRT(SUMSQ(BR109:BT109))</f>
        <v>0</v>
      </c>
      <c r="CH109" s="2" t="n">
        <f aca="false">DEGREES(2*ACOS(AH109))</f>
        <v>0</v>
      </c>
      <c r="CI109" s="2" t="n">
        <f aca="false">DEGREES(2*ACOS(AV109))</f>
        <v>0</v>
      </c>
      <c r="CJ109" s="2" t="n">
        <f aca="false">DEGREES(2*ACOS(BJ109))</f>
        <v>0</v>
      </c>
      <c r="CK109" s="2" t="n">
        <f aca="false">DEGREES(2*ACOS(BX109))</f>
        <v>0</v>
      </c>
      <c r="CL109" s="0" t="n">
        <f aca="false">ABS(AI109-1)</f>
        <v>0</v>
      </c>
      <c r="CM109" s="0" t="n">
        <f aca="false">ABS(AW109-1)</f>
        <v>0</v>
      </c>
      <c r="CN109" s="0" t="n">
        <f aca="false">ABS(BK109-1)</f>
        <v>0.0071755</v>
      </c>
      <c r="CO109" s="0" t="n">
        <f aca="false">ABS(BY109-1)</f>
        <v>0</v>
      </c>
      <c r="CP109" s="3" t="n">
        <f aca="false">DEGREES(2*ACOS(AH109))</f>
        <v>0</v>
      </c>
      <c r="CQ109" s="3" t="n">
        <f aca="false">DEGREES(2*ACOS(AV109))</f>
        <v>0</v>
      </c>
      <c r="CR109" s="3" t="n">
        <f aca="false">DEGREES(2*ACOS(BJ109))</f>
        <v>0</v>
      </c>
      <c r="CS109" s="3" t="n">
        <f aca="false">DEGREES(2*ACOS(CC109))</f>
        <v>0</v>
      </c>
      <c r="CT109" s="0" t="n">
        <f aca="false">SUM(CD109:CR109)</f>
        <v>0.0071755</v>
      </c>
      <c r="CU109" s="4" t="n">
        <f aca="false">(CT109-MIN($CT$5:$CT$1744))/(MAX($CT$5:$CT$1744)-MIN($CT$5:$CT$1744))</f>
        <v>0.000684857388449406</v>
      </c>
      <c r="CV109" s="0" t="n">
        <f aca="false">SUM(CD109,CH109,CL109,CP109)</f>
        <v>0</v>
      </c>
      <c r="CW109" s="0" t="n">
        <f aca="false">SUM(CE109,CI109,CM109,CQ109)</f>
        <v>0</v>
      </c>
      <c r="CX109" s="0" t="n">
        <f aca="false">SUM(CF109,CJ109,CN109,CR109)</f>
        <v>0.0071755</v>
      </c>
      <c r="CY109" s="0" t="n">
        <f aca="false">SUM(CG109,CK109,CO109)</f>
        <v>0</v>
      </c>
      <c r="CZ109" s="5" t="str">
        <f aca="false">IF(CD109=0,IF(CH109=0,IF(CL109=0,IF(CP109=0,"NULL","4"),"3"),"2"),"1")</f>
        <v>NULL</v>
      </c>
    </row>
    <row r="110" customFormat="false" ht="14.9" hidden="false" customHeight="false" outlineLevel="0" collapsed="false">
      <c r="A110" s="0" t="n">
        <v>2356.973</v>
      </c>
      <c r="B110" s="0" t="n">
        <v>0.3095396</v>
      </c>
      <c r="C110" s="0" t="n">
        <v>0.7686183</v>
      </c>
      <c r="D110" s="0" t="n">
        <v>2.581347</v>
      </c>
      <c r="E110" s="1" t="n">
        <v>-1.057322E-007</v>
      </c>
      <c r="F110" s="1" t="n">
        <v>1.768093E-007</v>
      </c>
      <c r="G110" s="1" t="n">
        <v>-1.36562E-006</v>
      </c>
      <c r="H110" s="0" t="n">
        <v>1</v>
      </c>
      <c r="I110" s="0" t="n">
        <v>0.6107345</v>
      </c>
      <c r="J110" s="0" t="n">
        <v>0.004002442</v>
      </c>
      <c r="K110" s="0" t="n">
        <v>0.5536899</v>
      </c>
      <c r="L110" s="0" t="n">
        <v>-0.002661328</v>
      </c>
      <c r="M110" s="0" t="n">
        <v>0.8327091</v>
      </c>
      <c r="N110" s="0" t="n">
        <v>0</v>
      </c>
      <c r="O110" s="0" t="n">
        <v>0</v>
      </c>
      <c r="P110" s="0" t="n">
        <v>0</v>
      </c>
      <c r="Q110" s="0" t="n">
        <v>0</v>
      </c>
      <c r="R110" s="0" t="n">
        <v>68.28403</v>
      </c>
      <c r="S110" s="0" t="n">
        <v>88.59066</v>
      </c>
      <c r="T110" s="0" t="n">
        <v>94.9548</v>
      </c>
      <c r="U110" s="0" t="n">
        <v>105.8256</v>
      </c>
      <c r="V110" s="0" t="n">
        <v>103.6453</v>
      </c>
      <c r="W110" s="0" t="n">
        <v>97.4978</v>
      </c>
      <c r="X110" s="0" t="n">
        <v>90.55228</v>
      </c>
      <c r="Y110" s="0" t="n">
        <v>106.5569</v>
      </c>
      <c r="Z110" s="0" t="n">
        <v>0</v>
      </c>
      <c r="AA110" s="0" t="n">
        <v>1</v>
      </c>
      <c r="AB110" s="0" t="n">
        <v>0</v>
      </c>
      <c r="AC110" s="0" t="n">
        <v>0</v>
      </c>
      <c r="AD110" s="0" t="n">
        <v>0</v>
      </c>
      <c r="AE110" s="1" t="n">
        <v>3.811989E-010</v>
      </c>
      <c r="AF110" s="1" t="n">
        <v>-3.425296E-008</v>
      </c>
      <c r="AG110" s="1" t="n">
        <v>-5.897854E-010</v>
      </c>
      <c r="AH110" s="0" t="n">
        <v>1</v>
      </c>
      <c r="AI110" s="0" t="n">
        <v>1</v>
      </c>
      <c r="AJ110" s="0" t="n">
        <v>0</v>
      </c>
      <c r="AK110" s="0" t="n">
        <v>0</v>
      </c>
      <c r="AL110" s="0" t="n">
        <v>0</v>
      </c>
      <c r="AM110" s="0" t="n">
        <v>1</v>
      </c>
      <c r="AN110" s="0" t="n">
        <v>1</v>
      </c>
      <c r="AO110" s="0" t="n">
        <v>1</v>
      </c>
      <c r="AP110" s="0" t="n">
        <v>0</v>
      </c>
      <c r="AQ110" s="0" t="n">
        <v>0</v>
      </c>
      <c r="AR110" s="0" t="n">
        <v>0</v>
      </c>
      <c r="AS110" s="1" t="n">
        <v>3.604491E-010</v>
      </c>
      <c r="AT110" s="1" t="n">
        <v>-2.1786E-008</v>
      </c>
      <c r="AU110" s="1" t="n">
        <v>-3.027486E-010</v>
      </c>
      <c r="AV110" s="0" t="n">
        <v>1</v>
      </c>
      <c r="AW110" s="0" t="n">
        <v>1</v>
      </c>
      <c r="AX110" s="0" t="n">
        <v>0</v>
      </c>
      <c r="AY110" s="0" t="n">
        <v>0</v>
      </c>
      <c r="AZ110" s="0" t="n">
        <v>0</v>
      </c>
      <c r="BA110" s="0" t="n">
        <v>1</v>
      </c>
      <c r="BB110" s="0" t="n">
        <v>2</v>
      </c>
      <c r="BC110" s="0" t="n">
        <v>1</v>
      </c>
      <c r="BD110" s="0" t="n">
        <v>0</v>
      </c>
      <c r="BE110" s="0" t="n">
        <v>0</v>
      </c>
      <c r="BF110" s="0" t="n">
        <v>0</v>
      </c>
      <c r="BG110" s="1" t="n">
        <v>4.263922E-010</v>
      </c>
      <c r="BH110" s="1" t="n">
        <v>-3.778261E-008</v>
      </c>
      <c r="BI110" s="1" t="n">
        <v>-5.966857E-010</v>
      </c>
      <c r="BJ110" s="0" t="n">
        <v>1</v>
      </c>
      <c r="BK110" s="0" t="n">
        <v>0.9954194</v>
      </c>
      <c r="BL110" s="0" t="n">
        <v>0</v>
      </c>
      <c r="BM110" s="0" t="n">
        <v>0</v>
      </c>
      <c r="BN110" s="0" t="n">
        <v>0</v>
      </c>
      <c r="BO110" s="0" t="n">
        <v>1</v>
      </c>
      <c r="BP110" s="0" t="n">
        <v>3</v>
      </c>
      <c r="BQ110" s="0" t="n">
        <v>1</v>
      </c>
      <c r="BR110" s="0" t="n">
        <v>0</v>
      </c>
      <c r="BS110" s="0" t="n">
        <v>0</v>
      </c>
      <c r="BT110" s="0" t="n">
        <v>0</v>
      </c>
      <c r="BU110" s="1" t="n">
        <v>4.263922E-010</v>
      </c>
      <c r="BV110" s="1" t="n">
        <v>-3.778261E-008</v>
      </c>
      <c r="BW110" s="1" t="n">
        <v>-5.966857E-010</v>
      </c>
      <c r="BX110" s="0" t="n">
        <v>1</v>
      </c>
      <c r="BY110" s="0" t="n">
        <v>1</v>
      </c>
      <c r="BZ110" s="0" t="n">
        <v>0</v>
      </c>
      <c r="CA110" s="0" t="n">
        <v>0</v>
      </c>
      <c r="CB110" s="0" t="n">
        <v>0</v>
      </c>
      <c r="CC110" s="0" t="n">
        <v>1</v>
      </c>
      <c r="CD110" s="2" t="n">
        <f aca="false">SQRT(SUMSQ(AB110:AD110))</f>
        <v>0</v>
      </c>
      <c r="CE110" s="2" t="n">
        <f aca="false">SQRT(SUMSQ(AP110:AR110))</f>
        <v>0</v>
      </c>
      <c r="CF110" s="2" t="n">
        <f aca="false">SQRT(SUMSQ(BD110:BF110))</f>
        <v>0</v>
      </c>
      <c r="CG110" s="2" t="n">
        <f aca="false">SQRT(SUMSQ(BR110:BT110))</f>
        <v>0</v>
      </c>
      <c r="CH110" s="2" t="n">
        <f aca="false">DEGREES(2*ACOS(AH110))</f>
        <v>0</v>
      </c>
      <c r="CI110" s="2" t="n">
        <f aca="false">DEGREES(2*ACOS(AV110))</f>
        <v>0</v>
      </c>
      <c r="CJ110" s="2" t="n">
        <f aca="false">DEGREES(2*ACOS(BJ110))</f>
        <v>0</v>
      </c>
      <c r="CK110" s="2" t="n">
        <f aca="false">DEGREES(2*ACOS(BX110))</f>
        <v>0</v>
      </c>
      <c r="CL110" s="0" t="n">
        <f aca="false">ABS(AI110-1)</f>
        <v>0</v>
      </c>
      <c r="CM110" s="0" t="n">
        <f aca="false">ABS(AW110-1)</f>
        <v>0</v>
      </c>
      <c r="CN110" s="0" t="n">
        <f aca="false">ABS(BK110-1)</f>
        <v>0.00458059999999994</v>
      </c>
      <c r="CO110" s="0" t="n">
        <f aca="false">ABS(BY110-1)</f>
        <v>0</v>
      </c>
      <c r="CP110" s="3" t="n">
        <f aca="false">DEGREES(2*ACOS(AH110))</f>
        <v>0</v>
      </c>
      <c r="CQ110" s="3" t="n">
        <f aca="false">DEGREES(2*ACOS(AV110))</f>
        <v>0</v>
      </c>
      <c r="CR110" s="3" t="n">
        <f aca="false">DEGREES(2*ACOS(BJ110))</f>
        <v>0</v>
      </c>
      <c r="CS110" s="3" t="n">
        <f aca="false">DEGREES(2*ACOS(CC110))</f>
        <v>0</v>
      </c>
      <c r="CT110" s="0" t="n">
        <f aca="false">SUM(CD110:CR110)</f>
        <v>0.00458059999999994</v>
      </c>
      <c r="CU110" s="4" t="n">
        <f aca="false">(CT110-MIN($CT$5:$CT$1744))/(MAX($CT$5:$CT$1744)-MIN($CT$5:$CT$1744))</f>
        <v>0.000437190126615759</v>
      </c>
      <c r="CV110" s="0" t="n">
        <f aca="false">SUM(CD110,CH110,CL110,CP110)</f>
        <v>0</v>
      </c>
      <c r="CW110" s="0" t="n">
        <f aca="false">SUM(CE110,CI110,CM110,CQ110)</f>
        <v>0</v>
      </c>
      <c r="CX110" s="0" t="n">
        <f aca="false">SUM(CF110,CJ110,CN110,CR110)</f>
        <v>0.00458059999999994</v>
      </c>
      <c r="CY110" s="0" t="n">
        <f aca="false">SUM(CG110,CK110,CO110)</f>
        <v>0</v>
      </c>
      <c r="CZ110" s="5" t="str">
        <f aca="false">IF(CD110=0,IF(CH110=0,IF(CL110=0,IF(CP110=0,"NULL","4"),"3"),"2"),"1")</f>
        <v>NULL</v>
      </c>
    </row>
    <row r="111" customFormat="false" ht="14.9" hidden="false" customHeight="false" outlineLevel="0" collapsed="false">
      <c r="A111" s="0" t="n">
        <v>2357.024</v>
      </c>
      <c r="B111" s="0" t="n">
        <v>0.3095409</v>
      </c>
      <c r="C111" s="0" t="n">
        <v>0.768619</v>
      </c>
      <c r="D111" s="0" t="n">
        <v>2.58135</v>
      </c>
      <c r="E111" s="1" t="n">
        <v>-1.039073E-007</v>
      </c>
      <c r="F111" s="1" t="n">
        <v>3.09341E-007</v>
      </c>
      <c r="G111" s="1" t="n">
        <v>-1.365514E-006</v>
      </c>
      <c r="H111" s="0" t="n">
        <v>1</v>
      </c>
      <c r="I111" s="0" t="n">
        <v>0.6081722</v>
      </c>
      <c r="J111" s="0" t="n">
        <v>0.003986493</v>
      </c>
      <c r="K111" s="0" t="n">
        <v>0.5532566</v>
      </c>
      <c r="L111" s="0" t="n">
        <v>-0.002647732</v>
      </c>
      <c r="M111" s="0" t="n">
        <v>0.8329972</v>
      </c>
      <c r="N111" s="0" t="n">
        <v>0</v>
      </c>
      <c r="O111" s="0" t="n">
        <v>0</v>
      </c>
      <c r="P111" s="0" t="n">
        <v>0</v>
      </c>
      <c r="Q111" s="0" t="n">
        <v>0</v>
      </c>
      <c r="R111" s="0" t="n">
        <v>76.42686</v>
      </c>
      <c r="S111" s="0" t="n">
        <v>99.15687</v>
      </c>
      <c r="T111" s="0" t="n">
        <v>106.2799</v>
      </c>
      <c r="U111" s="0" t="n">
        <v>118.4512</v>
      </c>
      <c r="V111" s="0" t="n">
        <v>116.007</v>
      </c>
      <c r="W111" s="0" t="n">
        <v>109.1233</v>
      </c>
      <c r="X111" s="0" t="n">
        <v>101.3481</v>
      </c>
      <c r="Y111" s="0" t="n">
        <v>119.2807</v>
      </c>
      <c r="Z111" s="0" t="n">
        <v>0</v>
      </c>
      <c r="AA111" s="0" t="n">
        <v>1</v>
      </c>
      <c r="AB111" s="0" t="n">
        <v>0</v>
      </c>
      <c r="AC111" s="0" t="n">
        <v>0</v>
      </c>
      <c r="AD111" s="0" t="n">
        <v>0</v>
      </c>
      <c r="AE111" s="1" t="n">
        <v>4.742725E-010</v>
      </c>
      <c r="AF111" s="1" t="n">
        <v>3.566902E-008</v>
      </c>
      <c r="AG111" s="1" t="n">
        <v>1.7627E-010</v>
      </c>
      <c r="AH111" s="0" t="n">
        <v>1</v>
      </c>
      <c r="AI111" s="0" t="n">
        <v>1</v>
      </c>
      <c r="AJ111" s="0" t="n">
        <v>0</v>
      </c>
      <c r="AK111" s="0" t="n">
        <v>0</v>
      </c>
      <c r="AL111" s="0" t="n">
        <v>0</v>
      </c>
      <c r="AM111" s="0" t="n">
        <v>1</v>
      </c>
      <c r="AN111" s="0" t="n">
        <v>1</v>
      </c>
      <c r="AO111" s="0" t="n">
        <v>1</v>
      </c>
      <c r="AP111" s="0" t="n">
        <v>0</v>
      </c>
      <c r="AQ111" s="0" t="n">
        <v>0</v>
      </c>
      <c r="AR111" s="0" t="n">
        <v>0</v>
      </c>
      <c r="AS111" s="1" t="n">
        <v>4.566941E-010</v>
      </c>
      <c r="AT111" s="1" t="n">
        <v>3.348478E-008</v>
      </c>
      <c r="AU111" s="1" t="n">
        <v>6.538613E-011</v>
      </c>
      <c r="AV111" s="0" t="n">
        <v>1</v>
      </c>
      <c r="AW111" s="0" t="n">
        <v>1</v>
      </c>
      <c r="AX111" s="0" t="n">
        <v>0</v>
      </c>
      <c r="AY111" s="0" t="n">
        <v>0</v>
      </c>
      <c r="AZ111" s="0" t="n">
        <v>0</v>
      </c>
      <c r="BA111" s="0" t="n">
        <v>1</v>
      </c>
      <c r="BB111" s="0" t="n">
        <v>2</v>
      </c>
      <c r="BC111" s="0" t="n">
        <v>1</v>
      </c>
      <c r="BD111" s="0" t="n">
        <v>0</v>
      </c>
      <c r="BE111" s="0" t="n">
        <v>0</v>
      </c>
      <c r="BF111" s="0" t="n">
        <v>0</v>
      </c>
      <c r="BG111" s="1" t="n">
        <v>4.566941E-010</v>
      </c>
      <c r="BH111" s="1" t="n">
        <v>3.348478E-008</v>
      </c>
      <c r="BI111" s="1" t="n">
        <v>6.538613E-011</v>
      </c>
      <c r="BJ111" s="0" t="n">
        <v>1</v>
      </c>
      <c r="BK111" s="0" t="n">
        <v>0.9958047</v>
      </c>
      <c r="BL111" s="0" t="n">
        <v>0</v>
      </c>
      <c r="BM111" s="0" t="n">
        <v>0</v>
      </c>
      <c r="BN111" s="0" t="n">
        <v>0</v>
      </c>
      <c r="BO111" s="0" t="n">
        <v>1</v>
      </c>
      <c r="BP111" s="0" t="n">
        <v>3</v>
      </c>
      <c r="BQ111" s="0" t="n">
        <v>1</v>
      </c>
      <c r="BR111" s="0" t="n">
        <v>0</v>
      </c>
      <c r="BS111" s="0" t="n">
        <v>0</v>
      </c>
      <c r="BT111" s="0" t="n">
        <v>0</v>
      </c>
      <c r="BU111" s="1" t="n">
        <v>4.372418E-010</v>
      </c>
      <c r="BV111" s="1" t="n">
        <v>2.989327E-008</v>
      </c>
      <c r="BW111" s="1" t="n">
        <v>-2.003571E-010</v>
      </c>
      <c r="BX111" s="0" t="n">
        <v>1</v>
      </c>
      <c r="BY111" s="0" t="n">
        <v>1</v>
      </c>
      <c r="BZ111" s="0" t="n">
        <v>0</v>
      </c>
      <c r="CA111" s="0" t="n">
        <v>0</v>
      </c>
      <c r="CB111" s="0" t="n">
        <v>0</v>
      </c>
      <c r="CC111" s="0" t="n">
        <v>1</v>
      </c>
      <c r="CD111" s="2" t="n">
        <f aca="false">SQRT(SUMSQ(AB111:AD111))</f>
        <v>0</v>
      </c>
      <c r="CE111" s="2" t="n">
        <f aca="false">SQRT(SUMSQ(AP111:AR111))</f>
        <v>0</v>
      </c>
      <c r="CF111" s="2" t="n">
        <f aca="false">SQRT(SUMSQ(BD111:BF111))</f>
        <v>0</v>
      </c>
      <c r="CG111" s="2" t="n">
        <f aca="false">SQRT(SUMSQ(BR111:BT111))</f>
        <v>0</v>
      </c>
      <c r="CH111" s="2" t="n">
        <f aca="false">DEGREES(2*ACOS(AH111))</f>
        <v>0</v>
      </c>
      <c r="CI111" s="2" t="n">
        <f aca="false">DEGREES(2*ACOS(AV111))</f>
        <v>0</v>
      </c>
      <c r="CJ111" s="2" t="n">
        <f aca="false">DEGREES(2*ACOS(BJ111))</f>
        <v>0</v>
      </c>
      <c r="CK111" s="2" t="n">
        <f aca="false">DEGREES(2*ACOS(BX111))</f>
        <v>0</v>
      </c>
      <c r="CL111" s="0" t="n">
        <f aca="false">ABS(AI111-1)</f>
        <v>0</v>
      </c>
      <c r="CM111" s="0" t="n">
        <f aca="false">ABS(AW111-1)</f>
        <v>0</v>
      </c>
      <c r="CN111" s="0" t="n">
        <f aca="false">ABS(BK111-1)</f>
        <v>0.00419529999999979</v>
      </c>
      <c r="CO111" s="0" t="n">
        <f aca="false">ABS(BY111-1)</f>
        <v>0</v>
      </c>
      <c r="CP111" s="3" t="n">
        <f aca="false">DEGREES(2*ACOS(AH111))</f>
        <v>0</v>
      </c>
      <c r="CQ111" s="3" t="n">
        <f aca="false">DEGREES(2*ACOS(AV111))</f>
        <v>0</v>
      </c>
      <c r="CR111" s="3" t="n">
        <f aca="false">DEGREES(2*ACOS(BJ111))</f>
        <v>0</v>
      </c>
      <c r="CS111" s="3" t="n">
        <f aca="false">DEGREES(2*ACOS(CC111))</f>
        <v>0</v>
      </c>
      <c r="CT111" s="0" t="n">
        <f aca="false">SUM(CD111:CR111)</f>
        <v>0.00419529999999979</v>
      </c>
      <c r="CU111" s="4" t="n">
        <f aca="false">(CT111-MIN($CT$5:$CT$1744))/(MAX($CT$5:$CT$1744)-MIN($CT$5:$CT$1744))</f>
        <v>0.000400415608913916</v>
      </c>
      <c r="CV111" s="0" t="n">
        <f aca="false">SUM(CD111,CH111,CL111,CP111)</f>
        <v>0</v>
      </c>
      <c r="CW111" s="0" t="n">
        <f aca="false">SUM(CE111,CI111,CM111,CQ111)</f>
        <v>0</v>
      </c>
      <c r="CX111" s="0" t="n">
        <f aca="false">SUM(CF111,CJ111,CN111,CR111)</f>
        <v>0.00419529999999979</v>
      </c>
      <c r="CY111" s="0" t="n">
        <f aca="false">SUM(CG111,CK111,CO111)</f>
        <v>0</v>
      </c>
      <c r="CZ111" s="5" t="str">
        <f aca="false">IF(CD111=0,IF(CH111=0,IF(CL111=0,IF(CP111=0,"NULL","4"),"3"),"2"),"1")</f>
        <v>NULL</v>
      </c>
    </row>
    <row r="112" customFormat="false" ht="14.9" hidden="false" customHeight="false" outlineLevel="0" collapsed="false">
      <c r="A112" s="0" t="n">
        <v>2357.074</v>
      </c>
      <c r="B112" s="0" t="n">
        <v>0.3095411</v>
      </c>
      <c r="C112" s="0" t="n">
        <v>0.7686191</v>
      </c>
      <c r="D112" s="0" t="n">
        <v>2.581351</v>
      </c>
      <c r="E112" s="1" t="n">
        <v>-1.041889E-007</v>
      </c>
      <c r="F112" s="1" t="n">
        <v>1.912765E-007</v>
      </c>
      <c r="G112" s="1" t="n">
        <v>-1.363687E-006</v>
      </c>
      <c r="H112" s="0" t="n">
        <v>1</v>
      </c>
      <c r="I112" s="0" t="n">
        <v>0.6050813</v>
      </c>
      <c r="J112" s="0" t="n">
        <v>0.003974137</v>
      </c>
      <c r="K112" s="0" t="n">
        <v>0.5529211</v>
      </c>
      <c r="L112" s="0" t="n">
        <v>-0.00263722</v>
      </c>
      <c r="M112" s="0" t="n">
        <v>0.83322</v>
      </c>
      <c r="N112" s="0" t="n">
        <v>0</v>
      </c>
      <c r="O112" s="0" t="n">
        <v>0</v>
      </c>
      <c r="P112" s="0" t="n">
        <v>0</v>
      </c>
      <c r="Q112" s="0" t="n">
        <v>0</v>
      </c>
      <c r="R112" s="0" t="n">
        <v>76.38301</v>
      </c>
      <c r="S112" s="0" t="n">
        <v>99.10149</v>
      </c>
      <c r="T112" s="0" t="n">
        <v>106.2198</v>
      </c>
      <c r="U112" s="0" t="n">
        <v>118.3876</v>
      </c>
      <c r="V112" s="0" t="n">
        <v>115.9411</v>
      </c>
      <c r="W112" s="0" t="n">
        <v>109.0587</v>
      </c>
      <c r="X112" s="0" t="n">
        <v>101.2868</v>
      </c>
      <c r="Y112" s="0" t="n">
        <v>119.2259</v>
      </c>
      <c r="Z112" s="0" t="n">
        <v>0</v>
      </c>
      <c r="AA112" s="0" t="n">
        <v>1</v>
      </c>
      <c r="AB112" s="0" t="n">
        <v>0</v>
      </c>
      <c r="AC112" s="0" t="n">
        <v>0</v>
      </c>
      <c r="AD112" s="0" t="n">
        <v>0</v>
      </c>
      <c r="AE112" s="1" t="n">
        <v>-8.113962E-011</v>
      </c>
      <c r="AF112" s="1" t="n">
        <v>-2.779866E-008</v>
      </c>
      <c r="AG112" s="1" t="n">
        <v>4.532177E-010</v>
      </c>
      <c r="AH112" s="0" t="n">
        <v>1</v>
      </c>
      <c r="AI112" s="0" t="n">
        <v>1</v>
      </c>
      <c r="AJ112" s="0" t="n">
        <v>0</v>
      </c>
      <c r="AK112" s="0" t="n">
        <v>0</v>
      </c>
      <c r="AL112" s="0" t="n">
        <v>0</v>
      </c>
      <c r="AM112" s="0" t="n">
        <v>1</v>
      </c>
      <c r="AN112" s="0" t="n">
        <v>1</v>
      </c>
      <c r="AO112" s="0" t="n">
        <v>1</v>
      </c>
      <c r="AP112" s="0" t="n">
        <v>0</v>
      </c>
      <c r="AQ112" s="0" t="n">
        <v>0</v>
      </c>
      <c r="AR112" s="0" t="n">
        <v>0</v>
      </c>
      <c r="AS112" s="1" t="n">
        <v>-8.113962E-011</v>
      </c>
      <c r="AT112" s="1" t="n">
        <v>-2.779866E-008</v>
      </c>
      <c r="AU112" s="1" t="n">
        <v>4.532177E-010</v>
      </c>
      <c r="AV112" s="0" t="n">
        <v>1</v>
      </c>
      <c r="AW112" s="0" t="n">
        <v>1</v>
      </c>
      <c r="AX112" s="0" t="n">
        <v>0</v>
      </c>
      <c r="AY112" s="0" t="n">
        <v>0</v>
      </c>
      <c r="AZ112" s="0" t="n">
        <v>0</v>
      </c>
      <c r="BA112" s="0" t="n">
        <v>1</v>
      </c>
      <c r="BB112" s="0" t="n">
        <v>2</v>
      </c>
      <c r="BC112" s="0" t="n">
        <v>1</v>
      </c>
      <c r="BD112" s="0" t="n">
        <v>0</v>
      </c>
      <c r="BE112" s="0" t="n">
        <v>0</v>
      </c>
      <c r="BF112" s="0" t="n">
        <v>0</v>
      </c>
      <c r="BG112" s="1" t="n">
        <v>1.77168E-011</v>
      </c>
      <c r="BH112" s="1" t="n">
        <v>-2.779952E-008</v>
      </c>
      <c r="BI112" s="1" t="n">
        <v>4.750491E-010</v>
      </c>
      <c r="BJ112" s="0" t="n">
        <v>1</v>
      </c>
      <c r="BK112" s="0" t="n">
        <v>0.9949176</v>
      </c>
      <c r="BL112" s="0" t="n">
        <v>0</v>
      </c>
      <c r="BM112" s="0" t="n">
        <v>0</v>
      </c>
      <c r="BN112" s="0" t="n">
        <v>0</v>
      </c>
      <c r="BO112" s="0" t="n">
        <v>1</v>
      </c>
      <c r="BP112" s="0" t="n">
        <v>3</v>
      </c>
      <c r="BQ112" s="0" t="n">
        <v>1</v>
      </c>
      <c r="BR112" s="0" t="n">
        <v>0</v>
      </c>
      <c r="BS112" s="0" t="n">
        <v>0</v>
      </c>
      <c r="BT112" s="0" t="n">
        <v>0</v>
      </c>
      <c r="BU112" s="1" t="n">
        <v>-1.370334E-010</v>
      </c>
      <c r="BV112" s="1" t="n">
        <v>-3.466767E-008</v>
      </c>
      <c r="BW112" s="1" t="n">
        <v>4.44644E-010</v>
      </c>
      <c r="BX112" s="0" t="n">
        <v>1</v>
      </c>
      <c r="BY112" s="0" t="n">
        <v>1</v>
      </c>
      <c r="BZ112" s="0" t="n">
        <v>0</v>
      </c>
      <c r="CA112" s="0" t="n">
        <v>0</v>
      </c>
      <c r="CB112" s="0" t="n">
        <v>0</v>
      </c>
      <c r="CC112" s="0" t="n">
        <v>1</v>
      </c>
      <c r="CD112" s="2" t="n">
        <f aca="false">SQRT(SUMSQ(AB112:AD112))</f>
        <v>0</v>
      </c>
      <c r="CE112" s="2" t="n">
        <f aca="false">SQRT(SUMSQ(AP112:AR112))</f>
        <v>0</v>
      </c>
      <c r="CF112" s="2" t="n">
        <f aca="false">SQRT(SUMSQ(BD112:BF112))</f>
        <v>0</v>
      </c>
      <c r="CG112" s="2" t="n">
        <f aca="false">SQRT(SUMSQ(BR112:BT112))</f>
        <v>0</v>
      </c>
      <c r="CH112" s="2" t="n">
        <f aca="false">DEGREES(2*ACOS(AH112))</f>
        <v>0</v>
      </c>
      <c r="CI112" s="2" t="n">
        <f aca="false">DEGREES(2*ACOS(AV112))</f>
        <v>0</v>
      </c>
      <c r="CJ112" s="2" t="n">
        <f aca="false">DEGREES(2*ACOS(BJ112))</f>
        <v>0</v>
      </c>
      <c r="CK112" s="2" t="n">
        <f aca="false">DEGREES(2*ACOS(BX112))</f>
        <v>0</v>
      </c>
      <c r="CL112" s="0" t="n">
        <f aca="false">ABS(AI112-1)</f>
        <v>0</v>
      </c>
      <c r="CM112" s="0" t="n">
        <f aca="false">ABS(AW112-1)</f>
        <v>0</v>
      </c>
      <c r="CN112" s="0" t="n">
        <f aca="false">ABS(BK112-1)</f>
        <v>0.00508239999999993</v>
      </c>
      <c r="CO112" s="0" t="n">
        <f aca="false">ABS(BY112-1)</f>
        <v>0</v>
      </c>
      <c r="CP112" s="3" t="n">
        <f aca="false">DEGREES(2*ACOS(AH112))</f>
        <v>0</v>
      </c>
      <c r="CQ112" s="3" t="n">
        <f aca="false">DEGREES(2*ACOS(AV112))</f>
        <v>0</v>
      </c>
      <c r="CR112" s="3" t="n">
        <f aca="false">DEGREES(2*ACOS(BJ112))</f>
        <v>0</v>
      </c>
      <c r="CS112" s="3" t="n">
        <f aca="false">DEGREES(2*ACOS(CC112))</f>
        <v>0</v>
      </c>
      <c r="CT112" s="0" t="n">
        <f aca="false">SUM(CD112:CR112)</f>
        <v>0.00508239999999993</v>
      </c>
      <c r="CU112" s="4" t="n">
        <f aca="false">(CT112-MIN($CT$5:$CT$1744))/(MAX($CT$5:$CT$1744)-MIN($CT$5:$CT$1744))</f>
        <v>0.000485083853537076</v>
      </c>
      <c r="CV112" s="0" t="n">
        <f aca="false">SUM(CD112,CH112,CL112,CP112)</f>
        <v>0</v>
      </c>
      <c r="CW112" s="0" t="n">
        <f aca="false">SUM(CE112,CI112,CM112,CQ112)</f>
        <v>0</v>
      </c>
      <c r="CX112" s="0" t="n">
        <f aca="false">SUM(CF112,CJ112,CN112,CR112)</f>
        <v>0.00508239999999993</v>
      </c>
      <c r="CY112" s="0" t="n">
        <f aca="false">SUM(CG112,CK112,CO112)</f>
        <v>0</v>
      </c>
      <c r="CZ112" s="5" t="str">
        <f aca="false">IF(CD112=0,IF(CH112=0,IF(CL112=0,IF(CP112=0,"NULL","4"),"3"),"2"),"1")</f>
        <v>NULL</v>
      </c>
    </row>
    <row r="113" customFormat="false" ht="14.9" hidden="false" customHeight="false" outlineLevel="0" collapsed="false">
      <c r="A113" s="0" t="n">
        <v>2357.125</v>
      </c>
      <c r="B113" s="0" t="n">
        <v>0.3095411</v>
      </c>
      <c r="C113" s="0" t="n">
        <v>0.7686191</v>
      </c>
      <c r="D113" s="0" t="n">
        <v>2.581351</v>
      </c>
      <c r="E113" s="1" t="n">
        <v>-1.027696E-007</v>
      </c>
      <c r="F113" s="1" t="n">
        <v>2.049016E-007</v>
      </c>
      <c r="G113" s="1" t="n">
        <v>-1.365949E-006</v>
      </c>
      <c r="H113" s="0" t="n">
        <v>1</v>
      </c>
      <c r="I113" s="0" t="n">
        <v>0.6015864</v>
      </c>
      <c r="J113" s="0" t="n">
        <v>0.003964568</v>
      </c>
      <c r="K113" s="0" t="n">
        <v>0.5526614</v>
      </c>
      <c r="L113" s="0" t="n">
        <v>-0.00262909</v>
      </c>
      <c r="M113" s="0" t="n">
        <v>0.8333923</v>
      </c>
      <c r="N113" s="0" t="n">
        <v>0</v>
      </c>
      <c r="O113" s="0" t="n">
        <v>0</v>
      </c>
      <c r="P113" s="0" t="n">
        <v>0</v>
      </c>
      <c r="Q113" s="0" t="n">
        <v>0</v>
      </c>
      <c r="R113" s="0" t="n">
        <v>70.88696</v>
      </c>
      <c r="S113" s="0" t="n">
        <v>91.97208</v>
      </c>
      <c r="T113" s="0" t="n">
        <v>98.57753</v>
      </c>
      <c r="U113" s="0" t="n">
        <v>109.8727</v>
      </c>
      <c r="V113" s="0" t="n">
        <v>107.5989</v>
      </c>
      <c r="W113" s="0" t="n">
        <v>101.2093</v>
      </c>
      <c r="X113" s="0" t="n">
        <v>93.99548</v>
      </c>
      <c r="Y113" s="0" t="n">
        <v>110.6593</v>
      </c>
      <c r="Z113" s="0" t="n">
        <v>0</v>
      </c>
      <c r="AA113" s="0" t="n">
        <v>1</v>
      </c>
      <c r="AB113" s="0" t="n">
        <v>0</v>
      </c>
      <c r="AC113" s="0" t="n">
        <v>0</v>
      </c>
      <c r="AD113" s="0" t="n">
        <v>0</v>
      </c>
      <c r="AE113" s="1" t="n">
        <v>3.973763E-010</v>
      </c>
      <c r="AF113" s="1" t="n">
        <v>5.551796E-009</v>
      </c>
      <c r="AG113" s="1" t="n">
        <v>-7.31527E-010</v>
      </c>
      <c r="AH113" s="0" t="n">
        <v>1</v>
      </c>
      <c r="AI113" s="0" t="n">
        <v>1</v>
      </c>
      <c r="AJ113" s="0" t="n">
        <v>0</v>
      </c>
      <c r="AK113" s="0" t="n">
        <v>0</v>
      </c>
      <c r="AL113" s="0" t="n">
        <v>0</v>
      </c>
      <c r="AM113" s="0" t="n">
        <v>1</v>
      </c>
      <c r="AN113" s="0" t="n">
        <v>1</v>
      </c>
      <c r="AO113" s="0" t="n">
        <v>1</v>
      </c>
      <c r="AP113" s="0" t="n">
        <v>0</v>
      </c>
      <c r="AQ113" s="0" t="n">
        <v>0</v>
      </c>
      <c r="AR113" s="0" t="n">
        <v>0</v>
      </c>
      <c r="AS113" s="1" t="n">
        <v>3.282637E-010</v>
      </c>
      <c r="AT113" s="1" t="n">
        <v>1.275776E-009</v>
      </c>
      <c r="AU113" s="1" t="n">
        <v>-7.110682E-010</v>
      </c>
      <c r="AV113" s="0" t="n">
        <v>1</v>
      </c>
      <c r="AW113" s="0" t="n">
        <v>1</v>
      </c>
      <c r="AX113" s="0" t="n">
        <v>0</v>
      </c>
      <c r="AY113" s="0" t="n">
        <v>0</v>
      </c>
      <c r="AZ113" s="0" t="n">
        <v>0</v>
      </c>
      <c r="BA113" s="0" t="n">
        <v>1</v>
      </c>
      <c r="BB113" s="0" t="n">
        <v>2</v>
      </c>
      <c r="BC113" s="0" t="n">
        <v>1</v>
      </c>
      <c r="BD113" s="0" t="n">
        <v>0</v>
      </c>
      <c r="BE113" s="0" t="n">
        <v>0</v>
      </c>
      <c r="BF113" s="0" t="n">
        <v>0</v>
      </c>
      <c r="BG113" s="1" t="n">
        <v>3.468557E-010</v>
      </c>
      <c r="BH113" s="1" t="n">
        <v>3.398798E-009</v>
      </c>
      <c r="BI113" s="1" t="n">
        <v>-4.094091E-010</v>
      </c>
      <c r="BJ113" s="0" t="n">
        <v>1</v>
      </c>
      <c r="BK113" s="0" t="n">
        <v>0.9942242</v>
      </c>
      <c r="BL113" s="0" t="n">
        <v>0</v>
      </c>
      <c r="BM113" s="0" t="n">
        <v>0</v>
      </c>
      <c r="BN113" s="0" t="n">
        <v>0</v>
      </c>
      <c r="BO113" s="0" t="n">
        <v>1</v>
      </c>
      <c r="BP113" s="0" t="n">
        <v>3</v>
      </c>
      <c r="BQ113" s="0" t="n">
        <v>1</v>
      </c>
      <c r="BR113" s="0" t="n">
        <v>0</v>
      </c>
      <c r="BS113" s="0" t="n">
        <v>0</v>
      </c>
      <c r="BT113" s="0" t="n">
        <v>0</v>
      </c>
      <c r="BU113" s="1" t="n">
        <v>3.468557E-010</v>
      </c>
      <c r="BV113" s="1" t="n">
        <v>3.398798E-009</v>
      </c>
      <c r="BW113" s="1" t="n">
        <v>-4.094091E-010</v>
      </c>
      <c r="BX113" s="0" t="n">
        <v>1</v>
      </c>
      <c r="BY113" s="0" t="n">
        <v>1</v>
      </c>
      <c r="BZ113" s="0" t="n">
        <v>0</v>
      </c>
      <c r="CA113" s="0" t="n">
        <v>0</v>
      </c>
      <c r="CB113" s="0" t="n">
        <v>0</v>
      </c>
      <c r="CC113" s="0" t="n">
        <v>1</v>
      </c>
      <c r="CD113" s="2" t="n">
        <f aca="false">SQRT(SUMSQ(AB113:AD113))</f>
        <v>0</v>
      </c>
      <c r="CE113" s="2" t="n">
        <f aca="false">SQRT(SUMSQ(AP113:AR113))</f>
        <v>0</v>
      </c>
      <c r="CF113" s="2" t="n">
        <f aca="false">SQRT(SUMSQ(BD113:BF113))</f>
        <v>0</v>
      </c>
      <c r="CG113" s="2" t="n">
        <f aca="false">SQRT(SUMSQ(BR113:BT113))</f>
        <v>0</v>
      </c>
      <c r="CH113" s="2" t="n">
        <f aca="false">DEGREES(2*ACOS(AH113))</f>
        <v>0</v>
      </c>
      <c r="CI113" s="2" t="n">
        <f aca="false">DEGREES(2*ACOS(AV113))</f>
        <v>0</v>
      </c>
      <c r="CJ113" s="2" t="n">
        <f aca="false">DEGREES(2*ACOS(BJ113))</f>
        <v>0</v>
      </c>
      <c r="CK113" s="2" t="n">
        <f aca="false">DEGREES(2*ACOS(BX113))</f>
        <v>0</v>
      </c>
      <c r="CL113" s="0" t="n">
        <f aca="false">ABS(AI113-1)</f>
        <v>0</v>
      </c>
      <c r="CM113" s="0" t="n">
        <f aca="false">ABS(AW113-1)</f>
        <v>0</v>
      </c>
      <c r="CN113" s="0" t="n">
        <f aca="false">ABS(BK113-1)</f>
        <v>0.0057758</v>
      </c>
      <c r="CO113" s="0" t="n">
        <f aca="false">ABS(BY113-1)</f>
        <v>0</v>
      </c>
      <c r="CP113" s="3" t="n">
        <f aca="false">DEGREES(2*ACOS(AH113))</f>
        <v>0</v>
      </c>
      <c r="CQ113" s="3" t="n">
        <f aca="false">DEGREES(2*ACOS(AV113))</f>
        <v>0</v>
      </c>
      <c r="CR113" s="3" t="n">
        <f aca="false">DEGREES(2*ACOS(BJ113))</f>
        <v>0</v>
      </c>
      <c r="CS113" s="3" t="n">
        <f aca="false">DEGREES(2*ACOS(CC113))</f>
        <v>0</v>
      </c>
      <c r="CT113" s="0" t="n">
        <f aca="false">SUM(CD113:CR113)</f>
        <v>0.0057758</v>
      </c>
      <c r="CU113" s="4" t="n">
        <f aca="false">(CT113-MIN($CT$5:$CT$1744))/(MAX($CT$5:$CT$1744)-MIN($CT$5:$CT$1744))</f>
        <v>0.00055126462326055</v>
      </c>
      <c r="CV113" s="0" t="n">
        <f aca="false">SUM(CD113,CH113,CL113,CP113)</f>
        <v>0</v>
      </c>
      <c r="CW113" s="0" t="n">
        <f aca="false">SUM(CE113,CI113,CM113,CQ113)</f>
        <v>0</v>
      </c>
      <c r="CX113" s="0" t="n">
        <f aca="false">SUM(CF113,CJ113,CN113,CR113)</f>
        <v>0.0057758</v>
      </c>
      <c r="CY113" s="0" t="n">
        <f aca="false">SUM(CG113,CK113,CO113)</f>
        <v>0</v>
      </c>
      <c r="CZ113" s="5" t="str">
        <f aca="false">IF(CD113=0,IF(CH113=0,IF(CL113=0,IF(CP113=0,"NULL","4"),"3"),"2"),"1")</f>
        <v>NULL</v>
      </c>
    </row>
    <row r="114" customFormat="false" ht="14.9" hidden="false" customHeight="false" outlineLevel="0" collapsed="false">
      <c r="A114" s="0" t="n">
        <v>2357.174</v>
      </c>
      <c r="B114" s="0" t="n">
        <v>0.3095411</v>
      </c>
      <c r="C114" s="0" t="n">
        <v>0.7686191</v>
      </c>
      <c r="D114" s="0" t="n">
        <v>2.581351</v>
      </c>
      <c r="E114" s="1" t="n">
        <v>-1.017698E-007</v>
      </c>
      <c r="F114" s="1" t="n">
        <v>1.27983E-007</v>
      </c>
      <c r="G114" s="1" t="n">
        <v>-1.370722E-006</v>
      </c>
      <c r="H114" s="0" t="n">
        <v>1</v>
      </c>
      <c r="I114" s="0" t="n">
        <v>0.5996347</v>
      </c>
      <c r="J114" s="0" t="n">
        <v>0.003957159</v>
      </c>
      <c r="K114" s="0" t="n">
        <v>0.5524604</v>
      </c>
      <c r="L114" s="0" t="n">
        <v>-0.002622803</v>
      </c>
      <c r="M114" s="0" t="n">
        <v>0.8335257</v>
      </c>
      <c r="N114" s="0" t="n">
        <v>0</v>
      </c>
      <c r="O114" s="0" t="n">
        <v>0</v>
      </c>
      <c r="P114" s="0" t="n">
        <v>0</v>
      </c>
      <c r="Q114" s="0" t="n">
        <v>0</v>
      </c>
      <c r="R114" s="0" t="n">
        <v>73.56788</v>
      </c>
      <c r="S114" s="0" t="n">
        <v>95.45185</v>
      </c>
      <c r="T114" s="0" t="n">
        <v>102.3063</v>
      </c>
      <c r="U114" s="0" t="n">
        <v>114.0322</v>
      </c>
      <c r="V114" s="0" t="n">
        <v>111.6684</v>
      </c>
      <c r="W114" s="0" t="n">
        <v>105.0345</v>
      </c>
      <c r="X114" s="0" t="n">
        <v>97.54649</v>
      </c>
      <c r="Y114" s="0" t="n">
        <v>114.8582</v>
      </c>
      <c r="Z114" s="0" t="n">
        <v>0</v>
      </c>
      <c r="AA114" s="0" t="n">
        <v>1</v>
      </c>
      <c r="AB114" s="0" t="n">
        <v>0</v>
      </c>
      <c r="AC114" s="0" t="n">
        <v>0</v>
      </c>
      <c r="AD114" s="0" t="n">
        <v>0</v>
      </c>
      <c r="AE114" s="1" t="n">
        <v>2.925011E-010</v>
      </c>
      <c r="AF114" s="1" t="n">
        <v>-7.753329E-009</v>
      </c>
      <c r="AG114" s="1" t="n">
        <v>-1.160871E-009</v>
      </c>
      <c r="AH114" s="0" t="n">
        <v>1</v>
      </c>
      <c r="AI114" s="0" t="n">
        <v>1</v>
      </c>
      <c r="AJ114" s="0" t="n">
        <v>0</v>
      </c>
      <c r="AK114" s="0" t="n">
        <v>0</v>
      </c>
      <c r="AL114" s="0" t="n">
        <v>0</v>
      </c>
      <c r="AM114" s="0" t="n">
        <v>1</v>
      </c>
      <c r="AN114" s="0" t="n">
        <v>1</v>
      </c>
      <c r="AO114" s="0" t="n">
        <v>1</v>
      </c>
      <c r="AP114" s="0" t="n">
        <v>0</v>
      </c>
      <c r="AQ114" s="0" t="n">
        <v>0</v>
      </c>
      <c r="AR114" s="0" t="n">
        <v>0</v>
      </c>
      <c r="AS114" s="1" t="n">
        <v>2.104814E-010</v>
      </c>
      <c r="AT114" s="1" t="n">
        <v>-2.359308E-008</v>
      </c>
      <c r="AU114" s="1" t="n">
        <v>-1.055741E-009</v>
      </c>
      <c r="AV114" s="0" t="n">
        <v>1</v>
      </c>
      <c r="AW114" s="0" t="n">
        <v>1</v>
      </c>
      <c r="AX114" s="0" t="n">
        <v>0</v>
      </c>
      <c r="AY114" s="0" t="n">
        <v>0</v>
      </c>
      <c r="AZ114" s="0" t="n">
        <v>0</v>
      </c>
      <c r="BA114" s="0" t="n">
        <v>1</v>
      </c>
      <c r="BB114" s="0" t="n">
        <v>2</v>
      </c>
      <c r="BC114" s="0" t="n">
        <v>1</v>
      </c>
      <c r="BD114" s="0" t="n">
        <v>0</v>
      </c>
      <c r="BE114" s="0" t="n">
        <v>0</v>
      </c>
      <c r="BF114" s="0" t="n">
        <v>0</v>
      </c>
      <c r="BG114" s="1" t="n">
        <v>2.779632E-010</v>
      </c>
      <c r="BH114" s="1" t="n">
        <v>-1.355604E-008</v>
      </c>
      <c r="BI114" s="1" t="n">
        <v>-1.216904E-009</v>
      </c>
      <c r="BJ114" s="0" t="n">
        <v>1</v>
      </c>
      <c r="BK114" s="0" t="n">
        <v>0.9967558</v>
      </c>
      <c r="BL114" s="0" t="n">
        <v>0</v>
      </c>
      <c r="BM114" s="0" t="n">
        <v>0</v>
      </c>
      <c r="BN114" s="0" t="n">
        <v>0</v>
      </c>
      <c r="BO114" s="0" t="n">
        <v>1</v>
      </c>
      <c r="BP114" s="0" t="n">
        <v>3</v>
      </c>
      <c r="BQ114" s="0" t="n">
        <v>1</v>
      </c>
      <c r="BR114" s="0" t="n">
        <v>0</v>
      </c>
      <c r="BS114" s="0" t="n">
        <v>0</v>
      </c>
      <c r="BT114" s="0" t="n">
        <v>0</v>
      </c>
      <c r="BU114" s="1" t="n">
        <v>2.190813E-010</v>
      </c>
      <c r="BV114" s="1" t="n">
        <v>-3.201612E-008</v>
      </c>
      <c r="BW114" s="1" t="n">
        <v>-1.339923E-009</v>
      </c>
      <c r="BX114" s="0" t="n">
        <v>1</v>
      </c>
      <c r="BY114" s="0" t="n">
        <v>1</v>
      </c>
      <c r="BZ114" s="0" t="n">
        <v>0</v>
      </c>
      <c r="CA114" s="0" t="n">
        <v>0</v>
      </c>
      <c r="CB114" s="0" t="n">
        <v>0</v>
      </c>
      <c r="CC114" s="0" t="n">
        <v>1</v>
      </c>
      <c r="CD114" s="2" t="n">
        <f aca="false">SQRT(SUMSQ(AB114:AD114))</f>
        <v>0</v>
      </c>
      <c r="CE114" s="2" t="n">
        <f aca="false">SQRT(SUMSQ(AP114:AR114))</f>
        <v>0</v>
      </c>
      <c r="CF114" s="2" t="n">
        <f aca="false">SQRT(SUMSQ(BD114:BF114))</f>
        <v>0</v>
      </c>
      <c r="CG114" s="2" t="n">
        <f aca="false">SQRT(SUMSQ(BR114:BT114))</f>
        <v>0</v>
      </c>
      <c r="CH114" s="2" t="n">
        <f aca="false">DEGREES(2*ACOS(AH114))</f>
        <v>0</v>
      </c>
      <c r="CI114" s="2" t="n">
        <f aca="false">DEGREES(2*ACOS(AV114))</f>
        <v>0</v>
      </c>
      <c r="CJ114" s="2" t="n">
        <f aca="false">DEGREES(2*ACOS(BJ114))</f>
        <v>0</v>
      </c>
      <c r="CK114" s="2" t="n">
        <f aca="false">DEGREES(2*ACOS(BX114))</f>
        <v>0</v>
      </c>
      <c r="CL114" s="0" t="n">
        <f aca="false">ABS(AI114-1)</f>
        <v>0</v>
      </c>
      <c r="CM114" s="0" t="n">
        <f aca="false">ABS(AW114-1)</f>
        <v>0</v>
      </c>
      <c r="CN114" s="0" t="n">
        <f aca="false">ABS(BK114-1)</f>
        <v>0.00324419999999992</v>
      </c>
      <c r="CO114" s="0" t="n">
        <f aca="false">ABS(BY114-1)</f>
        <v>0</v>
      </c>
      <c r="CP114" s="3" t="n">
        <f aca="false">DEGREES(2*ACOS(AH114))</f>
        <v>0</v>
      </c>
      <c r="CQ114" s="3" t="n">
        <f aca="false">DEGREES(2*ACOS(AV114))</f>
        <v>0</v>
      </c>
      <c r="CR114" s="3" t="n">
        <f aca="false">DEGREES(2*ACOS(BJ114))</f>
        <v>0</v>
      </c>
      <c r="CS114" s="3" t="n">
        <f aca="false">DEGREES(2*ACOS(CC114))</f>
        <v>0</v>
      </c>
      <c r="CT114" s="0" t="n">
        <f aca="false">SUM(CD114:CR114)</f>
        <v>0.00324419999999992</v>
      </c>
      <c r="CU114" s="4" t="n">
        <f aca="false">(CT114-MIN($CT$5:$CT$1744))/(MAX($CT$5:$CT$1744)-MIN($CT$5:$CT$1744))</f>
        <v>0.000309638957509244</v>
      </c>
      <c r="CV114" s="0" t="n">
        <f aca="false">SUM(CD114,CH114,CL114,CP114)</f>
        <v>0</v>
      </c>
      <c r="CW114" s="0" t="n">
        <f aca="false">SUM(CE114,CI114,CM114,CQ114)</f>
        <v>0</v>
      </c>
      <c r="CX114" s="0" t="n">
        <f aca="false">SUM(CF114,CJ114,CN114,CR114)</f>
        <v>0.00324419999999992</v>
      </c>
      <c r="CY114" s="0" t="n">
        <f aca="false">SUM(CG114,CK114,CO114)</f>
        <v>0</v>
      </c>
      <c r="CZ114" s="5" t="str">
        <f aca="false">IF(CD114=0,IF(CH114=0,IF(CL114=0,IF(CP114=0,"NULL","4"),"3"),"2"),"1")</f>
        <v>NULL</v>
      </c>
    </row>
    <row r="115" customFormat="false" ht="14.9" hidden="false" customHeight="false" outlineLevel="0" collapsed="false">
      <c r="A115" s="0" t="n">
        <v>2357.223</v>
      </c>
      <c r="B115" s="0" t="n">
        <v>0.3095411</v>
      </c>
      <c r="C115" s="0" t="n">
        <v>0.7686191</v>
      </c>
      <c r="D115" s="0" t="n">
        <v>2.581351</v>
      </c>
      <c r="E115" s="1" t="n">
        <v>-1.01445E-007</v>
      </c>
      <c r="F115" s="1" t="n">
        <v>5.565301E-008</v>
      </c>
      <c r="G115" s="1" t="n">
        <v>-1.372181E-006</v>
      </c>
      <c r="H115" s="0" t="n">
        <v>1</v>
      </c>
      <c r="I115" s="0" t="n">
        <v>0.5963709</v>
      </c>
      <c r="J115" s="0" t="n">
        <v>0.00395142</v>
      </c>
      <c r="K115" s="0" t="n">
        <v>0.5523049</v>
      </c>
      <c r="L115" s="0" t="n">
        <v>-0.002617938</v>
      </c>
      <c r="M115" s="0" t="n">
        <v>0.8336288</v>
      </c>
      <c r="N115" s="0" t="n">
        <v>0</v>
      </c>
      <c r="O115" s="0" t="n">
        <v>0</v>
      </c>
      <c r="P115" s="0" t="n">
        <v>0</v>
      </c>
      <c r="Q115" s="0" t="n">
        <v>0</v>
      </c>
      <c r="R115" s="0" t="n">
        <v>76.25749</v>
      </c>
      <c r="S115" s="0" t="n">
        <v>98.94267</v>
      </c>
      <c r="T115" s="0" t="n">
        <v>106.0472</v>
      </c>
      <c r="U115" s="0" t="n">
        <v>118.2042</v>
      </c>
      <c r="V115" s="0" t="n">
        <v>115.751</v>
      </c>
      <c r="W115" s="0" t="n">
        <v>108.8724</v>
      </c>
      <c r="X115" s="0" t="n">
        <v>101.1097</v>
      </c>
      <c r="Y115" s="0" t="n">
        <v>119.0679</v>
      </c>
      <c r="Z115" s="0" t="n">
        <v>0</v>
      </c>
      <c r="AA115" s="0" t="n">
        <v>1</v>
      </c>
      <c r="AB115" s="0" t="n">
        <v>0</v>
      </c>
      <c r="AC115" s="0" t="n">
        <v>0</v>
      </c>
      <c r="AD115" s="0" t="n">
        <v>0</v>
      </c>
      <c r="AE115" s="1" t="n">
        <v>-3.011687E-011</v>
      </c>
      <c r="AF115" s="1" t="n">
        <v>-2.480484E-008</v>
      </c>
      <c r="AG115" s="1" t="n">
        <v>-2.476926E-010</v>
      </c>
      <c r="AH115" s="0" t="n">
        <v>1</v>
      </c>
      <c r="AI115" s="0" t="n">
        <v>1</v>
      </c>
      <c r="AJ115" s="0" t="n">
        <v>0</v>
      </c>
      <c r="AK115" s="0" t="n">
        <v>0</v>
      </c>
      <c r="AL115" s="0" t="n">
        <v>0</v>
      </c>
      <c r="AM115" s="0" t="n">
        <v>1</v>
      </c>
      <c r="AN115" s="0" t="n">
        <v>1</v>
      </c>
      <c r="AO115" s="0" t="n">
        <v>1</v>
      </c>
      <c r="AP115" s="0" t="n">
        <v>0</v>
      </c>
      <c r="AQ115" s="0" t="n">
        <v>0</v>
      </c>
      <c r="AR115" s="0" t="n">
        <v>0</v>
      </c>
      <c r="AS115" s="1" t="n">
        <v>1.182972E-010</v>
      </c>
      <c r="AT115" s="1" t="n">
        <v>-1.584175E-008</v>
      </c>
      <c r="AU115" s="1" t="n">
        <v>-4.036847E-010</v>
      </c>
      <c r="AV115" s="0" t="n">
        <v>1</v>
      </c>
      <c r="AW115" s="0" t="n">
        <v>1</v>
      </c>
      <c r="AX115" s="0" t="n">
        <v>0</v>
      </c>
      <c r="AY115" s="0" t="n">
        <v>0</v>
      </c>
      <c r="AZ115" s="0" t="n">
        <v>0</v>
      </c>
      <c r="BA115" s="0" t="n">
        <v>1</v>
      </c>
      <c r="BB115" s="0" t="n">
        <v>2</v>
      </c>
      <c r="BC115" s="0" t="n">
        <v>1</v>
      </c>
      <c r="BD115" s="0" t="n">
        <v>0</v>
      </c>
      <c r="BE115" s="0" t="n">
        <v>0</v>
      </c>
      <c r="BF115" s="0" t="n">
        <v>0</v>
      </c>
      <c r="BG115" s="1" t="n">
        <v>1.182972E-010</v>
      </c>
      <c r="BH115" s="1" t="n">
        <v>-1.584175E-008</v>
      </c>
      <c r="BI115" s="1" t="n">
        <v>-4.036847E-010</v>
      </c>
      <c r="BJ115" s="0" t="n">
        <v>1</v>
      </c>
      <c r="BK115" s="0" t="n">
        <v>0.9945569</v>
      </c>
      <c r="BL115" s="0" t="n">
        <v>0</v>
      </c>
      <c r="BM115" s="0" t="n">
        <v>0</v>
      </c>
      <c r="BN115" s="0" t="n">
        <v>0</v>
      </c>
      <c r="BO115" s="0" t="n">
        <v>1</v>
      </c>
      <c r="BP115" s="0" t="n">
        <v>3</v>
      </c>
      <c r="BQ115" s="0" t="n">
        <v>1</v>
      </c>
      <c r="BR115" s="0" t="n">
        <v>0</v>
      </c>
      <c r="BS115" s="0" t="n">
        <v>0</v>
      </c>
      <c r="BT115" s="0" t="n">
        <v>0</v>
      </c>
      <c r="BU115" s="1" t="n">
        <v>1.182972E-010</v>
      </c>
      <c r="BV115" s="1" t="n">
        <v>-1.584175E-008</v>
      </c>
      <c r="BW115" s="1" t="n">
        <v>-4.036847E-010</v>
      </c>
      <c r="BX115" s="0" t="n">
        <v>1</v>
      </c>
      <c r="BY115" s="0" t="n">
        <v>1</v>
      </c>
      <c r="BZ115" s="0" t="n">
        <v>0</v>
      </c>
      <c r="CA115" s="0" t="n">
        <v>0</v>
      </c>
      <c r="CB115" s="0" t="n">
        <v>0</v>
      </c>
      <c r="CC115" s="0" t="n">
        <v>1</v>
      </c>
      <c r="CD115" s="2" t="n">
        <f aca="false">SQRT(SUMSQ(AB115:AD115))</f>
        <v>0</v>
      </c>
      <c r="CE115" s="2" t="n">
        <f aca="false">SQRT(SUMSQ(AP115:AR115))</f>
        <v>0</v>
      </c>
      <c r="CF115" s="2" t="n">
        <f aca="false">SQRT(SUMSQ(BD115:BF115))</f>
        <v>0</v>
      </c>
      <c r="CG115" s="2" t="n">
        <f aca="false">SQRT(SUMSQ(BR115:BT115))</f>
        <v>0</v>
      </c>
      <c r="CH115" s="2" t="n">
        <f aca="false">DEGREES(2*ACOS(AH115))</f>
        <v>0</v>
      </c>
      <c r="CI115" s="2" t="n">
        <f aca="false">DEGREES(2*ACOS(AV115))</f>
        <v>0</v>
      </c>
      <c r="CJ115" s="2" t="n">
        <f aca="false">DEGREES(2*ACOS(BJ115))</f>
        <v>0</v>
      </c>
      <c r="CK115" s="2" t="n">
        <f aca="false">DEGREES(2*ACOS(BX115))</f>
        <v>0</v>
      </c>
      <c r="CL115" s="0" t="n">
        <f aca="false">ABS(AI115-1)</f>
        <v>0</v>
      </c>
      <c r="CM115" s="0" t="n">
        <f aca="false">ABS(AW115-1)</f>
        <v>0</v>
      </c>
      <c r="CN115" s="0" t="n">
        <f aca="false">ABS(BK115-1)</f>
        <v>0.00544309999999992</v>
      </c>
      <c r="CO115" s="0" t="n">
        <f aca="false">ABS(BY115-1)</f>
        <v>0</v>
      </c>
      <c r="CP115" s="3" t="n">
        <f aca="false">DEGREES(2*ACOS(AH115))</f>
        <v>0</v>
      </c>
      <c r="CQ115" s="3" t="n">
        <f aca="false">DEGREES(2*ACOS(AV115))</f>
        <v>0</v>
      </c>
      <c r="CR115" s="3" t="n">
        <f aca="false">DEGREES(2*ACOS(BJ115))</f>
        <v>0</v>
      </c>
      <c r="CS115" s="3" t="n">
        <f aca="false">DEGREES(2*ACOS(CC115))</f>
        <v>0</v>
      </c>
      <c r="CT115" s="0" t="n">
        <f aca="false">SUM(CD115:CR115)</f>
        <v>0.00544309999999992</v>
      </c>
      <c r="CU115" s="4" t="n">
        <f aca="false">(CT115-MIN($CT$5:$CT$1744))/(MAX($CT$5:$CT$1744)-MIN($CT$5:$CT$1744))</f>
        <v>0.000519510452382271</v>
      </c>
      <c r="CV115" s="0" t="n">
        <f aca="false">SUM(CD115,CH115,CL115,CP115)</f>
        <v>0</v>
      </c>
      <c r="CW115" s="0" t="n">
        <f aca="false">SUM(CE115,CI115,CM115,CQ115)</f>
        <v>0</v>
      </c>
      <c r="CX115" s="0" t="n">
        <f aca="false">SUM(CF115,CJ115,CN115,CR115)</f>
        <v>0.00544309999999992</v>
      </c>
      <c r="CY115" s="0" t="n">
        <f aca="false">SUM(CG115,CK115,CO115)</f>
        <v>0</v>
      </c>
      <c r="CZ115" s="5" t="str">
        <f aca="false">IF(CD115=0,IF(CH115=0,IF(CL115=0,IF(CP115=0,"NULL","4"),"3"),"2"),"1")</f>
        <v>NULL</v>
      </c>
    </row>
    <row r="116" customFormat="false" ht="14.9" hidden="false" customHeight="false" outlineLevel="0" collapsed="false">
      <c r="A116" s="0" t="n">
        <v>2357.274</v>
      </c>
      <c r="B116" s="0" t="n">
        <v>0.3095411</v>
      </c>
      <c r="C116" s="0" t="n">
        <v>0.7686191</v>
      </c>
      <c r="D116" s="0" t="n">
        <v>2.581351</v>
      </c>
      <c r="E116" s="1" t="n">
        <v>-9.907719E-008</v>
      </c>
      <c r="F116" s="1" t="n">
        <v>1.00404E-007</v>
      </c>
      <c r="G116" s="1" t="n">
        <v>-1.371819E-006</v>
      </c>
      <c r="H116" s="0" t="n">
        <v>1</v>
      </c>
      <c r="I116" s="0" t="n">
        <v>0.5941409</v>
      </c>
      <c r="J116" s="0" t="n">
        <v>0.003946977</v>
      </c>
      <c r="K116" s="0" t="n">
        <v>0.5521845</v>
      </c>
      <c r="L116" s="0" t="n">
        <v>-0.002614174</v>
      </c>
      <c r="M116" s="0" t="n">
        <v>0.8337086</v>
      </c>
      <c r="N116" s="0" t="n">
        <v>0</v>
      </c>
      <c r="O116" s="0" t="n">
        <v>0</v>
      </c>
      <c r="P116" s="0" t="n">
        <v>0</v>
      </c>
      <c r="Q116" s="0" t="n">
        <v>0</v>
      </c>
      <c r="R116" s="0" t="n">
        <v>76.20758</v>
      </c>
      <c r="S116" s="0" t="n">
        <v>98.87946</v>
      </c>
      <c r="T116" s="0" t="n">
        <v>105.9783</v>
      </c>
      <c r="U116" s="0" t="n">
        <v>118.1311</v>
      </c>
      <c r="V116" s="0" t="n">
        <v>115.6752</v>
      </c>
      <c r="W116" s="0" t="n">
        <v>108.7982</v>
      </c>
      <c r="X116" s="0" t="n">
        <v>101.0392</v>
      </c>
      <c r="Y116" s="0" t="n">
        <v>119.005</v>
      </c>
      <c r="Z116" s="0" t="n">
        <v>0</v>
      </c>
      <c r="AA116" s="0" t="n">
        <v>1</v>
      </c>
      <c r="AB116" s="0" t="n">
        <v>0</v>
      </c>
      <c r="AC116" s="0" t="n">
        <v>0</v>
      </c>
      <c r="AD116" s="0" t="n">
        <v>0</v>
      </c>
      <c r="AE116" s="1" t="n">
        <v>5.779435E-010</v>
      </c>
      <c r="AF116" s="1" t="n">
        <v>4.039299E-009</v>
      </c>
      <c r="AG116" s="1" t="n">
        <v>1.866005E-010</v>
      </c>
      <c r="AH116" s="0" t="n">
        <v>1</v>
      </c>
      <c r="AI116" s="0" t="n">
        <v>1</v>
      </c>
      <c r="AJ116" s="0" t="n">
        <v>0</v>
      </c>
      <c r="AK116" s="0" t="n">
        <v>0</v>
      </c>
      <c r="AL116" s="0" t="n">
        <v>0</v>
      </c>
      <c r="AM116" s="0" t="n">
        <v>1</v>
      </c>
      <c r="AN116" s="0" t="n">
        <v>1</v>
      </c>
      <c r="AO116" s="0" t="n">
        <v>1</v>
      </c>
      <c r="AP116" s="0" t="n">
        <v>0</v>
      </c>
      <c r="AQ116" s="0" t="n">
        <v>0</v>
      </c>
      <c r="AR116" s="0" t="n">
        <v>0</v>
      </c>
      <c r="AS116" s="1" t="n">
        <v>5.966548E-010</v>
      </c>
      <c r="AT116" s="1" t="n">
        <v>1.357057E-008</v>
      </c>
      <c r="AU116" s="1" t="n">
        <v>5.822642E-011</v>
      </c>
      <c r="AV116" s="0" t="n">
        <v>1</v>
      </c>
      <c r="AW116" s="0" t="n">
        <v>1</v>
      </c>
      <c r="AX116" s="0" t="n">
        <v>0</v>
      </c>
      <c r="AY116" s="0" t="n">
        <v>0</v>
      </c>
      <c r="AZ116" s="0" t="n">
        <v>0</v>
      </c>
      <c r="BA116" s="0" t="n">
        <v>1</v>
      </c>
      <c r="BB116" s="0" t="n">
        <v>2</v>
      </c>
      <c r="BC116" s="0" t="n">
        <v>1</v>
      </c>
      <c r="BD116" s="0" t="n">
        <v>0</v>
      </c>
      <c r="BE116" s="0" t="n">
        <v>0</v>
      </c>
      <c r="BF116" s="0" t="n">
        <v>0</v>
      </c>
      <c r="BG116" s="1" t="n">
        <v>5.966548E-010</v>
      </c>
      <c r="BH116" s="1" t="n">
        <v>1.357057E-008</v>
      </c>
      <c r="BI116" s="1" t="n">
        <v>5.822642E-011</v>
      </c>
      <c r="BJ116" s="0" t="n">
        <v>1</v>
      </c>
      <c r="BK116" s="0" t="n">
        <v>0.9962609</v>
      </c>
      <c r="BL116" s="0" t="n">
        <v>0</v>
      </c>
      <c r="BM116" s="0" t="n">
        <v>0</v>
      </c>
      <c r="BN116" s="0" t="n">
        <v>0</v>
      </c>
      <c r="BO116" s="0" t="n">
        <v>1</v>
      </c>
      <c r="BP116" s="0" t="n">
        <v>3</v>
      </c>
      <c r="BQ116" s="0" t="n">
        <v>1</v>
      </c>
      <c r="BR116" s="0" t="n">
        <v>0</v>
      </c>
      <c r="BS116" s="0" t="n">
        <v>0</v>
      </c>
      <c r="BT116" s="0" t="n">
        <v>0</v>
      </c>
      <c r="BU116" s="1" t="n">
        <v>5.966548E-010</v>
      </c>
      <c r="BV116" s="1" t="n">
        <v>1.357057E-008</v>
      </c>
      <c r="BW116" s="1" t="n">
        <v>5.822642E-011</v>
      </c>
      <c r="BX116" s="0" t="n">
        <v>1</v>
      </c>
      <c r="BY116" s="0" t="n">
        <v>1</v>
      </c>
      <c r="BZ116" s="0" t="n">
        <v>0</v>
      </c>
      <c r="CA116" s="0" t="n">
        <v>0</v>
      </c>
      <c r="CB116" s="0" t="n">
        <v>0</v>
      </c>
      <c r="CC116" s="0" t="n">
        <v>1</v>
      </c>
      <c r="CD116" s="2" t="n">
        <f aca="false">SQRT(SUMSQ(AB116:AD116))</f>
        <v>0</v>
      </c>
      <c r="CE116" s="2" t="n">
        <f aca="false">SQRT(SUMSQ(AP116:AR116))</f>
        <v>0</v>
      </c>
      <c r="CF116" s="2" t="n">
        <f aca="false">SQRT(SUMSQ(BD116:BF116))</f>
        <v>0</v>
      </c>
      <c r="CG116" s="2" t="n">
        <f aca="false">SQRT(SUMSQ(BR116:BT116))</f>
        <v>0</v>
      </c>
      <c r="CH116" s="2" t="n">
        <f aca="false">DEGREES(2*ACOS(AH116))</f>
        <v>0</v>
      </c>
      <c r="CI116" s="2" t="n">
        <f aca="false">DEGREES(2*ACOS(AV116))</f>
        <v>0</v>
      </c>
      <c r="CJ116" s="2" t="n">
        <f aca="false">DEGREES(2*ACOS(BJ116))</f>
        <v>0</v>
      </c>
      <c r="CK116" s="2" t="n">
        <f aca="false">DEGREES(2*ACOS(BX116))</f>
        <v>0</v>
      </c>
      <c r="CL116" s="0" t="n">
        <f aca="false">ABS(AI116-1)</f>
        <v>0</v>
      </c>
      <c r="CM116" s="0" t="n">
        <f aca="false">ABS(AW116-1)</f>
        <v>0</v>
      </c>
      <c r="CN116" s="0" t="n">
        <f aca="false">ABS(BK116-1)</f>
        <v>0.0037391</v>
      </c>
      <c r="CO116" s="0" t="n">
        <f aca="false">ABS(BY116-1)</f>
        <v>0</v>
      </c>
      <c r="CP116" s="3" t="n">
        <f aca="false">DEGREES(2*ACOS(AH116))</f>
        <v>0</v>
      </c>
      <c r="CQ116" s="3" t="n">
        <f aca="false">DEGREES(2*ACOS(AV116))</f>
        <v>0</v>
      </c>
      <c r="CR116" s="3" t="n">
        <f aca="false">DEGREES(2*ACOS(BJ116))</f>
        <v>0</v>
      </c>
      <c r="CS116" s="3" t="n">
        <f aca="false">DEGREES(2*ACOS(CC116))</f>
        <v>0</v>
      </c>
      <c r="CT116" s="0" t="n">
        <f aca="false">SUM(CD116:CR116)</f>
        <v>0.0037391</v>
      </c>
      <c r="CU116" s="4" t="n">
        <f aca="false">(CT116-MIN($CT$5:$CT$1744))/(MAX($CT$5:$CT$1744)-MIN($CT$5:$CT$1744))</f>
        <v>0.000356874121824426</v>
      </c>
      <c r="CV116" s="0" t="n">
        <f aca="false">SUM(CD116,CH116,CL116,CP116)</f>
        <v>0</v>
      </c>
      <c r="CW116" s="0" t="n">
        <f aca="false">SUM(CE116,CI116,CM116,CQ116)</f>
        <v>0</v>
      </c>
      <c r="CX116" s="0" t="n">
        <f aca="false">SUM(CF116,CJ116,CN116,CR116)</f>
        <v>0.0037391</v>
      </c>
      <c r="CY116" s="0" t="n">
        <f aca="false">SUM(CG116,CK116,CO116)</f>
        <v>0</v>
      </c>
      <c r="CZ116" s="5" t="str">
        <f aca="false">IF(CD116=0,IF(CH116=0,IF(CL116=0,IF(CP116=0,"NULL","4"),"3"),"2"),"1")</f>
        <v>NULL</v>
      </c>
    </row>
    <row r="117" customFormat="false" ht="14.9" hidden="false" customHeight="false" outlineLevel="0" collapsed="false">
      <c r="A117" s="0" t="n">
        <v>2357.324</v>
      </c>
      <c r="B117" s="0" t="n">
        <v>0.3095411</v>
      </c>
      <c r="C117" s="0" t="n">
        <v>0.7686191</v>
      </c>
      <c r="D117" s="0" t="n">
        <v>2.581351</v>
      </c>
      <c r="E117" s="1" t="n">
        <v>-1.000499E-007</v>
      </c>
      <c r="F117" s="1" t="n">
        <v>1.063207E-007</v>
      </c>
      <c r="G117" s="1" t="n">
        <v>-1.367034E-006</v>
      </c>
      <c r="H117" s="0" t="n">
        <v>1</v>
      </c>
      <c r="I117" s="0" t="n">
        <v>0.5892658</v>
      </c>
      <c r="J117" s="0" t="n">
        <v>0.003943525</v>
      </c>
      <c r="K117" s="0" t="n">
        <v>0.5520913</v>
      </c>
      <c r="L117" s="0" t="n">
        <v>-0.002611254</v>
      </c>
      <c r="M117" s="0" t="n">
        <v>0.8337702</v>
      </c>
      <c r="N117" s="0" t="n">
        <v>0</v>
      </c>
      <c r="O117" s="0" t="n">
        <v>0</v>
      </c>
      <c r="P117" s="0" t="n">
        <v>0</v>
      </c>
      <c r="Q117" s="0" t="n">
        <v>0</v>
      </c>
      <c r="R117" s="0" t="n">
        <v>70.71526</v>
      </c>
      <c r="S117" s="0" t="n">
        <v>91.75464</v>
      </c>
      <c r="T117" s="0" t="n">
        <v>98.34103</v>
      </c>
      <c r="U117" s="0" t="n">
        <v>109.6215</v>
      </c>
      <c r="V117" s="0" t="n">
        <v>107.3384</v>
      </c>
      <c r="W117" s="0" t="n">
        <v>100.9541</v>
      </c>
      <c r="X117" s="0" t="n">
        <v>93.75293</v>
      </c>
      <c r="Y117" s="0" t="n">
        <v>110.443</v>
      </c>
      <c r="Z117" s="0" t="n">
        <v>0</v>
      </c>
      <c r="AA117" s="0" t="n">
        <v>1</v>
      </c>
      <c r="AB117" s="0" t="n">
        <v>0</v>
      </c>
      <c r="AC117" s="0" t="n">
        <v>0</v>
      </c>
      <c r="AD117" s="0" t="n">
        <v>0</v>
      </c>
      <c r="AE117" s="1" t="n">
        <v>-2.669514E-010</v>
      </c>
      <c r="AF117" s="1" t="n">
        <v>4.644613E-009</v>
      </c>
      <c r="AG117" s="1" t="n">
        <v>1.094874E-009</v>
      </c>
      <c r="AH117" s="0" t="n">
        <v>1</v>
      </c>
      <c r="AI117" s="0" t="n">
        <v>1</v>
      </c>
      <c r="AJ117" s="0" t="n">
        <v>0</v>
      </c>
      <c r="AK117" s="0" t="n">
        <v>0</v>
      </c>
      <c r="AL117" s="0" t="n">
        <v>0</v>
      </c>
      <c r="AM117" s="0" t="n">
        <v>1</v>
      </c>
      <c r="AN117" s="0" t="n">
        <v>1</v>
      </c>
      <c r="AO117" s="0" t="n">
        <v>1</v>
      </c>
      <c r="AP117" s="0" t="n">
        <v>0</v>
      </c>
      <c r="AQ117" s="0" t="n">
        <v>0</v>
      </c>
      <c r="AR117" s="0" t="n">
        <v>0</v>
      </c>
      <c r="AS117" s="1" t="n">
        <v>-3.562289E-010</v>
      </c>
      <c r="AT117" s="1" t="n">
        <v>-1.218312E-010</v>
      </c>
      <c r="AU117" s="1" t="n">
        <v>1.364436E-009</v>
      </c>
      <c r="AV117" s="0" t="n">
        <v>1</v>
      </c>
      <c r="AW117" s="0" t="n">
        <v>1</v>
      </c>
      <c r="AX117" s="0" t="n">
        <v>0</v>
      </c>
      <c r="AY117" s="0" t="n">
        <v>0</v>
      </c>
      <c r="AZ117" s="0" t="n">
        <v>0</v>
      </c>
      <c r="BA117" s="0" t="n">
        <v>1</v>
      </c>
      <c r="BB117" s="0" t="n">
        <v>2</v>
      </c>
      <c r="BC117" s="0" t="n">
        <v>1</v>
      </c>
      <c r="BD117" s="0" t="n">
        <v>0</v>
      </c>
      <c r="BE117" s="0" t="n">
        <v>0</v>
      </c>
      <c r="BF117" s="0" t="n">
        <v>0</v>
      </c>
      <c r="BG117" s="1" t="n">
        <v>-2.244092E-010</v>
      </c>
      <c r="BH117" s="1" t="n">
        <v>-1.165815E-009</v>
      </c>
      <c r="BI117" s="1" t="n">
        <v>1.189197E-009</v>
      </c>
      <c r="BJ117" s="0" t="n">
        <v>1</v>
      </c>
      <c r="BK117" s="0" t="n">
        <v>0.9917946</v>
      </c>
      <c r="BL117" s="0" t="n">
        <v>0</v>
      </c>
      <c r="BM117" s="0" t="n">
        <v>0</v>
      </c>
      <c r="BN117" s="0" t="n">
        <v>0</v>
      </c>
      <c r="BO117" s="0" t="n">
        <v>1</v>
      </c>
      <c r="BP117" s="0" t="n">
        <v>3</v>
      </c>
      <c r="BQ117" s="0" t="n">
        <v>1</v>
      </c>
      <c r="BR117" s="0" t="n">
        <v>0</v>
      </c>
      <c r="BS117" s="0" t="n">
        <v>0</v>
      </c>
      <c r="BT117" s="0" t="n">
        <v>0</v>
      </c>
      <c r="BU117" s="1" t="n">
        <v>-2.244092E-010</v>
      </c>
      <c r="BV117" s="1" t="n">
        <v>-1.165815E-009</v>
      </c>
      <c r="BW117" s="1" t="n">
        <v>1.189197E-009</v>
      </c>
      <c r="BX117" s="0" t="n">
        <v>1</v>
      </c>
      <c r="BY117" s="0" t="n">
        <v>1</v>
      </c>
      <c r="BZ117" s="0" t="n">
        <v>0</v>
      </c>
      <c r="CA117" s="0" t="n">
        <v>0</v>
      </c>
      <c r="CB117" s="0" t="n">
        <v>0</v>
      </c>
      <c r="CC117" s="0" t="n">
        <v>1</v>
      </c>
      <c r="CD117" s="2" t="n">
        <f aca="false">SQRT(SUMSQ(AB117:AD117))</f>
        <v>0</v>
      </c>
      <c r="CE117" s="2" t="n">
        <f aca="false">SQRT(SUMSQ(AP117:AR117))</f>
        <v>0</v>
      </c>
      <c r="CF117" s="2" t="n">
        <f aca="false">SQRT(SUMSQ(BD117:BF117))</f>
        <v>0</v>
      </c>
      <c r="CG117" s="2" t="n">
        <f aca="false">SQRT(SUMSQ(BR117:BT117))</f>
        <v>0</v>
      </c>
      <c r="CH117" s="2" t="n">
        <f aca="false">DEGREES(2*ACOS(AH117))</f>
        <v>0</v>
      </c>
      <c r="CI117" s="2" t="n">
        <f aca="false">DEGREES(2*ACOS(AV117))</f>
        <v>0</v>
      </c>
      <c r="CJ117" s="2" t="n">
        <f aca="false">DEGREES(2*ACOS(BJ117))</f>
        <v>0</v>
      </c>
      <c r="CK117" s="2" t="n">
        <f aca="false">DEGREES(2*ACOS(BX117))</f>
        <v>0</v>
      </c>
      <c r="CL117" s="0" t="n">
        <f aca="false">ABS(AI117-1)</f>
        <v>0</v>
      </c>
      <c r="CM117" s="0" t="n">
        <f aca="false">ABS(AW117-1)</f>
        <v>0</v>
      </c>
      <c r="CN117" s="0" t="n">
        <f aca="false">ABS(BK117-1)</f>
        <v>0.00820539999999992</v>
      </c>
      <c r="CO117" s="0" t="n">
        <f aca="false">ABS(BY117-1)</f>
        <v>0</v>
      </c>
      <c r="CP117" s="3" t="n">
        <f aca="false">DEGREES(2*ACOS(AH117))</f>
        <v>0</v>
      </c>
      <c r="CQ117" s="3" t="n">
        <f aca="false">DEGREES(2*ACOS(AV117))</f>
        <v>0</v>
      </c>
      <c r="CR117" s="3" t="n">
        <f aca="false">DEGREES(2*ACOS(BJ117))</f>
        <v>0</v>
      </c>
      <c r="CS117" s="3" t="n">
        <f aca="false">DEGREES(2*ACOS(CC117))</f>
        <v>0</v>
      </c>
      <c r="CT117" s="0" t="n">
        <f aca="false">SUM(CD117:CR117)</f>
        <v>0.00820539999999992</v>
      </c>
      <c r="CU117" s="4" t="n">
        <f aca="false">(CT117-MIN($CT$5:$CT$1744))/(MAX($CT$5:$CT$1744)-MIN($CT$5:$CT$1744))</f>
        <v>0.000783155015703822</v>
      </c>
      <c r="CV117" s="0" t="n">
        <f aca="false">SUM(CD117,CH117,CL117,CP117)</f>
        <v>0</v>
      </c>
      <c r="CW117" s="0" t="n">
        <f aca="false">SUM(CE117,CI117,CM117,CQ117)</f>
        <v>0</v>
      </c>
      <c r="CX117" s="0" t="n">
        <f aca="false">SUM(CF117,CJ117,CN117,CR117)</f>
        <v>0.00820539999999992</v>
      </c>
      <c r="CY117" s="0" t="n">
        <f aca="false">SUM(CG117,CK117,CO117)</f>
        <v>0</v>
      </c>
      <c r="CZ117" s="5" t="str">
        <f aca="false">IF(CD117=0,IF(CH117=0,IF(CL117=0,IF(CP117=0,"NULL","4"),"3"),"2"),"1")</f>
        <v>NULL</v>
      </c>
    </row>
    <row r="118" customFormat="false" ht="14.9" hidden="false" customHeight="false" outlineLevel="0" collapsed="false">
      <c r="A118" s="0" t="n">
        <v>2357.374</v>
      </c>
      <c r="B118" s="0" t="n">
        <v>0.3095411</v>
      </c>
      <c r="C118" s="0" t="n">
        <v>0.7686191</v>
      </c>
      <c r="D118" s="0" t="n">
        <v>2.581351</v>
      </c>
      <c r="E118" s="1" t="n">
        <v>-1.002211E-007</v>
      </c>
      <c r="F118" s="1" t="n">
        <v>1.246034E-007</v>
      </c>
      <c r="G118" s="1" t="n">
        <v>-1.36904E-006</v>
      </c>
      <c r="H118" s="0" t="n">
        <v>1</v>
      </c>
      <c r="I118" s="0" t="n">
        <v>0.5820014</v>
      </c>
      <c r="J118" s="0" t="n">
        <v>0.00394085</v>
      </c>
      <c r="K118" s="0" t="n">
        <v>0.5520193</v>
      </c>
      <c r="L118" s="0" t="n">
        <v>-0.002608993</v>
      </c>
      <c r="M118" s="0" t="n">
        <v>0.833818</v>
      </c>
      <c r="N118" s="0" t="n">
        <v>0</v>
      </c>
      <c r="O118" s="0" t="n">
        <v>0</v>
      </c>
      <c r="P118" s="0" t="n">
        <v>0</v>
      </c>
      <c r="Q118" s="0" t="n">
        <v>0</v>
      </c>
      <c r="R118" s="0" t="n">
        <v>76.08839</v>
      </c>
      <c r="S118" s="0" t="n">
        <v>98.72834</v>
      </c>
      <c r="T118" s="0" t="n">
        <v>105.8139</v>
      </c>
      <c r="U118" s="0" t="n">
        <v>117.9564</v>
      </c>
      <c r="V118" s="0" t="n">
        <v>115.4941</v>
      </c>
      <c r="W118" s="0" t="n">
        <v>108.6207</v>
      </c>
      <c r="X118" s="0" t="n">
        <v>100.8705</v>
      </c>
      <c r="Y118" s="0" t="n">
        <v>118.8546</v>
      </c>
      <c r="Z118" s="0" t="n">
        <v>0</v>
      </c>
      <c r="AA118" s="0" t="n">
        <v>1</v>
      </c>
      <c r="AB118" s="0" t="n">
        <v>0</v>
      </c>
      <c r="AC118" s="0" t="n">
        <v>0</v>
      </c>
      <c r="AD118" s="0" t="n">
        <v>0</v>
      </c>
      <c r="AE118" s="1" t="n">
        <v>9.469767E-011</v>
      </c>
      <c r="AF118" s="1" t="n">
        <v>1.371165E-008</v>
      </c>
      <c r="AG118" s="1" t="n">
        <v>-6.685488E-011</v>
      </c>
      <c r="AH118" s="0" t="n">
        <v>1</v>
      </c>
      <c r="AI118" s="0" t="n">
        <v>0.99438</v>
      </c>
      <c r="AJ118" s="0" t="n">
        <v>0</v>
      </c>
      <c r="AK118" s="0" t="n">
        <v>0</v>
      </c>
      <c r="AL118" s="0" t="n">
        <v>0</v>
      </c>
      <c r="AM118" s="0" t="n">
        <v>1</v>
      </c>
      <c r="AN118" s="0" t="n">
        <v>1</v>
      </c>
      <c r="AO118" s="0" t="n">
        <v>1</v>
      </c>
      <c r="AP118" s="0" t="n">
        <v>0</v>
      </c>
      <c r="AQ118" s="0" t="n">
        <v>0</v>
      </c>
      <c r="AR118" s="0" t="n">
        <v>0</v>
      </c>
      <c r="AS118" s="1" t="n">
        <v>1.715105E-011</v>
      </c>
      <c r="AT118" s="1" t="n">
        <v>5.812563E-009</v>
      </c>
      <c r="AU118" s="1" t="n">
        <v>-3.624455E-010</v>
      </c>
      <c r="AV118" s="0" t="n">
        <v>1</v>
      </c>
      <c r="AW118" s="0" t="n">
        <v>1</v>
      </c>
      <c r="AX118" s="0" t="n">
        <v>0</v>
      </c>
      <c r="AY118" s="0" t="n">
        <v>0</v>
      </c>
      <c r="AZ118" s="0" t="n">
        <v>0</v>
      </c>
      <c r="BA118" s="0" t="n">
        <v>1</v>
      </c>
      <c r="BB118" s="0" t="n">
        <v>2</v>
      </c>
      <c r="BC118" s="0" t="n">
        <v>1</v>
      </c>
      <c r="BD118" s="0" t="n">
        <v>0</v>
      </c>
      <c r="BE118" s="0" t="n">
        <v>0</v>
      </c>
      <c r="BF118" s="0" t="n">
        <v>0</v>
      </c>
      <c r="BG118" s="1" t="n">
        <v>-1.415097E-010</v>
      </c>
      <c r="BH118" s="1" t="n">
        <v>-6.207526E-010</v>
      </c>
      <c r="BI118" s="1" t="n">
        <v>-7.886546E-010</v>
      </c>
      <c r="BJ118" s="0" t="n">
        <v>1</v>
      </c>
      <c r="BK118" s="0" t="n">
        <v>0.9932543</v>
      </c>
      <c r="BL118" s="0" t="n">
        <v>0</v>
      </c>
      <c r="BM118" s="0" t="n">
        <v>0</v>
      </c>
      <c r="BN118" s="0" t="n">
        <v>0</v>
      </c>
      <c r="BO118" s="0" t="n">
        <v>1</v>
      </c>
      <c r="BP118" s="0" t="n">
        <v>3</v>
      </c>
      <c r="BQ118" s="0" t="n">
        <v>1</v>
      </c>
      <c r="BR118" s="0" t="n">
        <v>0</v>
      </c>
      <c r="BS118" s="0" t="n">
        <v>0</v>
      </c>
      <c r="BT118" s="0" t="n">
        <v>0</v>
      </c>
      <c r="BU118" s="1" t="n">
        <v>-1.415097E-010</v>
      </c>
      <c r="BV118" s="1" t="n">
        <v>-6.207526E-010</v>
      </c>
      <c r="BW118" s="1" t="n">
        <v>-7.886546E-010</v>
      </c>
      <c r="BX118" s="0" t="n">
        <v>1</v>
      </c>
      <c r="BY118" s="0" t="n">
        <v>1</v>
      </c>
      <c r="BZ118" s="0" t="n">
        <v>0</v>
      </c>
      <c r="CA118" s="0" t="n">
        <v>0</v>
      </c>
      <c r="CB118" s="0" t="n">
        <v>0</v>
      </c>
      <c r="CC118" s="0" t="n">
        <v>1</v>
      </c>
      <c r="CD118" s="2" t="n">
        <f aca="false">SQRT(SUMSQ(AB118:AD118))</f>
        <v>0</v>
      </c>
      <c r="CE118" s="2" t="n">
        <f aca="false">SQRT(SUMSQ(AP118:AR118))</f>
        <v>0</v>
      </c>
      <c r="CF118" s="2" t="n">
        <f aca="false">SQRT(SUMSQ(BD118:BF118))</f>
        <v>0</v>
      </c>
      <c r="CG118" s="2" t="n">
        <f aca="false">SQRT(SUMSQ(BR118:BT118))</f>
        <v>0</v>
      </c>
      <c r="CH118" s="2" t="n">
        <f aca="false">DEGREES(2*ACOS(AH118))</f>
        <v>0</v>
      </c>
      <c r="CI118" s="2" t="n">
        <f aca="false">DEGREES(2*ACOS(AV118))</f>
        <v>0</v>
      </c>
      <c r="CJ118" s="2" t="n">
        <f aca="false">DEGREES(2*ACOS(BJ118))</f>
        <v>0</v>
      </c>
      <c r="CK118" s="2" t="n">
        <f aca="false">DEGREES(2*ACOS(BX118))</f>
        <v>0</v>
      </c>
      <c r="CL118" s="0" t="n">
        <f aca="false">ABS(AI118-1)</f>
        <v>0.00561999999999996</v>
      </c>
      <c r="CM118" s="0" t="n">
        <f aca="false">ABS(AW118-1)</f>
        <v>0</v>
      </c>
      <c r="CN118" s="0" t="n">
        <f aca="false">ABS(BK118-1)</f>
        <v>0.00674569999999997</v>
      </c>
      <c r="CO118" s="0" t="n">
        <f aca="false">ABS(BY118-1)</f>
        <v>0</v>
      </c>
      <c r="CP118" s="3" t="n">
        <f aca="false">DEGREES(2*ACOS(AH118))</f>
        <v>0</v>
      </c>
      <c r="CQ118" s="3" t="n">
        <f aca="false">DEGREES(2*ACOS(AV118))</f>
        <v>0</v>
      </c>
      <c r="CR118" s="3" t="n">
        <f aca="false">DEGREES(2*ACOS(BJ118))</f>
        <v>0</v>
      </c>
      <c r="CS118" s="3" t="n">
        <f aca="false">DEGREES(2*ACOS(CC118))</f>
        <v>0</v>
      </c>
      <c r="CT118" s="0" t="n">
        <f aca="false">SUM(CD118:CR118)</f>
        <v>0.0123656999999999</v>
      </c>
      <c r="CU118" s="4" t="n">
        <f aca="false">(CT118-MIN($CT$5:$CT$1744))/(MAX($CT$5:$CT$1744)-MIN($CT$5:$CT$1744))</f>
        <v>0.00118023008965908</v>
      </c>
      <c r="CV118" s="0" t="n">
        <f aca="false">SUM(CD118,CH118,CL118,CP118)</f>
        <v>0.00561999999999996</v>
      </c>
      <c r="CW118" s="0" t="n">
        <f aca="false">SUM(CE118,CI118,CM118,CQ118)</f>
        <v>0</v>
      </c>
      <c r="CX118" s="0" t="n">
        <f aca="false">SUM(CF118,CJ118,CN118,CR118)</f>
        <v>0.00674569999999997</v>
      </c>
      <c r="CY118" s="0" t="n">
        <f aca="false">SUM(CG118,CK118,CO118)</f>
        <v>0</v>
      </c>
      <c r="CZ118" s="5" t="str">
        <f aca="false">IF(CD118=0,IF(CH118=0,IF(CL118=0,IF(CP118=0,"NULL","4"),"3"),"2"),"1")</f>
        <v>3</v>
      </c>
    </row>
    <row r="119" customFormat="false" ht="14.9" hidden="false" customHeight="false" outlineLevel="0" collapsed="false">
      <c r="A119" s="0" t="n">
        <v>2357.425</v>
      </c>
      <c r="B119" s="0" t="n">
        <v>0.3095411</v>
      </c>
      <c r="C119" s="0" t="n">
        <v>0.7686191</v>
      </c>
      <c r="D119" s="0" t="n">
        <v>2.581351</v>
      </c>
      <c r="E119" s="1" t="n">
        <v>-1.022685E-007</v>
      </c>
      <c r="F119" s="1" t="n">
        <v>-7.205181E-008</v>
      </c>
      <c r="G119" s="1" t="n">
        <v>-1.368294E-006</v>
      </c>
      <c r="H119" s="0" t="n">
        <v>1</v>
      </c>
      <c r="I119" s="0" t="n">
        <v>0.564857</v>
      </c>
      <c r="J119" s="0" t="n">
        <v>0.003938776</v>
      </c>
      <c r="K119" s="0" t="n">
        <v>0.5519635</v>
      </c>
      <c r="L119" s="0" t="n">
        <v>-0.002607241</v>
      </c>
      <c r="M119" s="0" t="n">
        <v>0.8338549</v>
      </c>
      <c r="N119" s="0" t="n">
        <v>0</v>
      </c>
      <c r="O119" s="0" t="n">
        <v>0</v>
      </c>
      <c r="P119" s="0" t="n">
        <v>0</v>
      </c>
      <c r="Q119" s="0" t="n">
        <v>0</v>
      </c>
      <c r="R119" s="0" t="n">
        <v>73.20332</v>
      </c>
      <c r="S119" s="0" t="n">
        <v>94.9894</v>
      </c>
      <c r="T119" s="0" t="n">
        <v>101.803</v>
      </c>
      <c r="U119" s="0" t="n">
        <v>113.4973</v>
      </c>
      <c r="V119" s="0" t="n">
        <v>111.1138</v>
      </c>
      <c r="W119" s="0" t="n">
        <v>104.491</v>
      </c>
      <c r="X119" s="0" t="n">
        <v>97.0302</v>
      </c>
      <c r="Y119" s="0" t="n">
        <v>114.3979</v>
      </c>
      <c r="Z119" s="0" t="n">
        <v>0</v>
      </c>
      <c r="AA119" s="0" t="n">
        <v>1</v>
      </c>
      <c r="AB119" s="0" t="n">
        <v>0</v>
      </c>
      <c r="AC119" s="0" t="n">
        <v>0</v>
      </c>
      <c r="AD119" s="0" t="n">
        <v>0</v>
      </c>
      <c r="AE119" s="1" t="n">
        <v>-5.406675E-010</v>
      </c>
      <c r="AF119" s="1" t="n">
        <v>-6.880099E-008</v>
      </c>
      <c r="AG119" s="1" t="n">
        <v>2.452464E-010</v>
      </c>
      <c r="AH119" s="0" t="n">
        <v>1</v>
      </c>
      <c r="AI119" s="0" t="n">
        <v>0.9785766</v>
      </c>
      <c r="AJ119" s="0" t="n">
        <v>0</v>
      </c>
      <c r="AK119" s="0" t="n">
        <v>0</v>
      </c>
      <c r="AL119" s="0" t="n">
        <v>0</v>
      </c>
      <c r="AM119" s="0" t="n">
        <v>1</v>
      </c>
      <c r="AN119" s="0" t="n">
        <v>1</v>
      </c>
      <c r="AO119" s="0" t="n">
        <v>1</v>
      </c>
      <c r="AP119" s="0" t="n">
        <v>0</v>
      </c>
      <c r="AQ119" s="0" t="n">
        <v>0</v>
      </c>
      <c r="AR119" s="0" t="n">
        <v>0</v>
      </c>
      <c r="AS119" s="1" t="n">
        <v>-5.271054E-010</v>
      </c>
      <c r="AT119" s="1" t="n">
        <v>-3.347261E-008</v>
      </c>
      <c r="AU119" s="1" t="n">
        <v>5.194246E-010</v>
      </c>
      <c r="AV119" s="0" t="n">
        <v>1</v>
      </c>
      <c r="AW119" s="0" t="n">
        <v>1</v>
      </c>
      <c r="AX119" s="0" t="n">
        <v>0</v>
      </c>
      <c r="AY119" s="0" t="n">
        <v>0</v>
      </c>
      <c r="AZ119" s="0" t="n">
        <v>0</v>
      </c>
      <c r="BA119" s="0" t="n">
        <v>1</v>
      </c>
      <c r="BB119" s="0" t="n">
        <v>2</v>
      </c>
      <c r="BC119" s="0" t="n">
        <v>1</v>
      </c>
      <c r="BD119" s="0" t="n">
        <v>0</v>
      </c>
      <c r="BE119" s="0" t="n">
        <v>0</v>
      </c>
      <c r="BF119" s="0" t="n">
        <v>0</v>
      </c>
      <c r="BG119" s="1" t="n">
        <v>-4.219643E-010</v>
      </c>
      <c r="BH119" s="1" t="n">
        <v>-5.716415E-008</v>
      </c>
      <c r="BI119" s="1" t="n">
        <v>-3.089727E-010</v>
      </c>
      <c r="BJ119" s="0" t="n">
        <v>1</v>
      </c>
      <c r="BK119" s="0" t="n">
        <v>0.9917897</v>
      </c>
      <c r="BL119" s="0" t="n">
        <v>0</v>
      </c>
      <c r="BM119" s="0" t="n">
        <v>0</v>
      </c>
      <c r="BN119" s="0" t="n">
        <v>0</v>
      </c>
      <c r="BO119" s="0" t="n">
        <v>1</v>
      </c>
      <c r="BP119" s="0" t="n">
        <v>3</v>
      </c>
      <c r="BQ119" s="0" t="n">
        <v>1</v>
      </c>
      <c r="BR119" s="0" t="n">
        <v>0</v>
      </c>
      <c r="BS119" s="0" t="n">
        <v>0</v>
      </c>
      <c r="BT119" s="0" t="n">
        <v>0</v>
      </c>
      <c r="BU119" s="1" t="n">
        <v>-5.578774E-010</v>
      </c>
      <c r="BV119" s="1" t="n">
        <v>-3.721748E-008</v>
      </c>
      <c r="BW119" s="1" t="n">
        <v>2.903019E-010</v>
      </c>
      <c r="BX119" s="0" t="n">
        <v>1</v>
      </c>
      <c r="BY119" s="0" t="n">
        <v>1</v>
      </c>
      <c r="BZ119" s="0" t="n">
        <v>0</v>
      </c>
      <c r="CA119" s="0" t="n">
        <v>0</v>
      </c>
      <c r="CB119" s="0" t="n">
        <v>0</v>
      </c>
      <c r="CC119" s="0" t="n">
        <v>1</v>
      </c>
      <c r="CD119" s="2" t="n">
        <f aca="false">SQRT(SUMSQ(AB119:AD119))</f>
        <v>0</v>
      </c>
      <c r="CE119" s="2" t="n">
        <f aca="false">SQRT(SUMSQ(AP119:AR119))</f>
        <v>0</v>
      </c>
      <c r="CF119" s="2" t="n">
        <f aca="false">SQRT(SUMSQ(BD119:BF119))</f>
        <v>0</v>
      </c>
      <c r="CG119" s="2" t="n">
        <f aca="false">SQRT(SUMSQ(BR119:BT119))</f>
        <v>0</v>
      </c>
      <c r="CH119" s="2" t="n">
        <f aca="false">DEGREES(2*ACOS(AH119))</f>
        <v>0</v>
      </c>
      <c r="CI119" s="2" t="n">
        <f aca="false">DEGREES(2*ACOS(AV119))</f>
        <v>0</v>
      </c>
      <c r="CJ119" s="2" t="n">
        <f aca="false">DEGREES(2*ACOS(BJ119))</f>
        <v>0</v>
      </c>
      <c r="CK119" s="2" t="n">
        <f aca="false">DEGREES(2*ACOS(BX119))</f>
        <v>0</v>
      </c>
      <c r="CL119" s="0" t="n">
        <f aca="false">ABS(AI119-1)</f>
        <v>0.0214234</v>
      </c>
      <c r="CM119" s="0" t="n">
        <f aca="false">ABS(AW119-1)</f>
        <v>0</v>
      </c>
      <c r="CN119" s="0" t="n">
        <f aca="false">ABS(BK119-1)</f>
        <v>0.0082103</v>
      </c>
      <c r="CO119" s="0" t="n">
        <f aca="false">ABS(BY119-1)</f>
        <v>0</v>
      </c>
      <c r="CP119" s="3" t="n">
        <f aca="false">DEGREES(2*ACOS(AH119))</f>
        <v>0</v>
      </c>
      <c r="CQ119" s="3" t="n">
        <f aca="false">DEGREES(2*ACOS(AV119))</f>
        <v>0</v>
      </c>
      <c r="CR119" s="3" t="n">
        <f aca="false">DEGREES(2*ACOS(BJ119))</f>
        <v>0</v>
      </c>
      <c r="CS119" s="3" t="n">
        <f aca="false">DEGREES(2*ACOS(CC119))</f>
        <v>0</v>
      </c>
      <c r="CT119" s="0" t="n">
        <f aca="false">SUM(CD119:CR119)</f>
        <v>0.0296337</v>
      </c>
      <c r="CU119" s="4" t="n">
        <f aca="false">(CT119-MIN($CT$5:$CT$1744))/(MAX($CT$5:$CT$1744)-MIN($CT$5:$CT$1744))</f>
        <v>0.00282835459439665</v>
      </c>
      <c r="CV119" s="0" t="n">
        <f aca="false">SUM(CD119,CH119,CL119,CP119)</f>
        <v>0.0214234</v>
      </c>
      <c r="CW119" s="0" t="n">
        <f aca="false">SUM(CE119,CI119,CM119,CQ119)</f>
        <v>0</v>
      </c>
      <c r="CX119" s="0" t="n">
        <f aca="false">SUM(CF119,CJ119,CN119,CR119)</f>
        <v>0.0082103</v>
      </c>
      <c r="CY119" s="0" t="n">
        <f aca="false">SUM(CG119,CK119,CO119)</f>
        <v>0</v>
      </c>
      <c r="CZ119" s="5" t="str">
        <f aca="false">IF(CD119=0,IF(CH119=0,IF(CL119=0,IF(CP119=0,"NULL","4"),"3"),"2"),"1")</f>
        <v>3</v>
      </c>
    </row>
    <row r="120" customFormat="false" ht="14.9" hidden="false" customHeight="false" outlineLevel="0" collapsed="false">
      <c r="A120" s="0" t="n">
        <v>2357.474</v>
      </c>
      <c r="B120" s="0" t="n">
        <v>0.3095411</v>
      </c>
      <c r="C120" s="0" t="n">
        <v>0.7686191</v>
      </c>
      <c r="D120" s="0" t="n">
        <v>2.581351</v>
      </c>
      <c r="E120" s="1" t="n">
        <v>-9.966956E-008</v>
      </c>
      <c r="F120" s="1" t="n">
        <v>2.570274E-008</v>
      </c>
      <c r="G120" s="1" t="n">
        <v>-1.371579E-006</v>
      </c>
      <c r="H120" s="0" t="n">
        <v>1</v>
      </c>
      <c r="I120" s="0" t="n">
        <v>0.5525182</v>
      </c>
      <c r="J120" s="0" t="n">
        <v>0.003937179</v>
      </c>
      <c r="K120" s="0" t="n">
        <v>0.5519204</v>
      </c>
      <c r="L120" s="0" t="n">
        <v>-0.00260589</v>
      </c>
      <c r="M120" s="0" t="n">
        <v>0.8338835</v>
      </c>
      <c r="N120" s="0" t="n">
        <v>0</v>
      </c>
      <c r="O120" s="0" t="n">
        <v>0</v>
      </c>
      <c r="P120" s="0" t="n">
        <v>0</v>
      </c>
      <c r="Q120" s="0" t="n">
        <v>0</v>
      </c>
      <c r="R120" s="0" t="n">
        <v>70.28181</v>
      </c>
      <c r="S120" s="0" t="n">
        <v>91.20354</v>
      </c>
      <c r="T120" s="0" t="n">
        <v>97.74089</v>
      </c>
      <c r="U120" s="0" t="n">
        <v>108.9837</v>
      </c>
      <c r="V120" s="0" t="n">
        <v>106.6769</v>
      </c>
      <c r="W120" s="0" t="n">
        <v>100.3059</v>
      </c>
      <c r="X120" s="0" t="n">
        <v>93.13728</v>
      </c>
      <c r="Y120" s="0" t="n">
        <v>109.8944</v>
      </c>
      <c r="Z120" s="0" t="n">
        <v>0</v>
      </c>
      <c r="AA120" s="0" t="n">
        <v>1</v>
      </c>
      <c r="AB120" s="0" t="n">
        <v>0</v>
      </c>
      <c r="AC120" s="0" t="n">
        <v>0</v>
      </c>
      <c r="AD120" s="0" t="n">
        <v>0</v>
      </c>
      <c r="AE120" s="1" t="n">
        <v>5.817008E-010</v>
      </c>
      <c r="AF120" s="1" t="n">
        <v>2.511892E-008</v>
      </c>
      <c r="AG120" s="1" t="n">
        <v>-8.570873E-010</v>
      </c>
      <c r="AH120" s="0" t="n">
        <v>1</v>
      </c>
      <c r="AI120" s="0" t="n">
        <v>0.983852</v>
      </c>
      <c r="AJ120" s="0" t="n">
        <v>0</v>
      </c>
      <c r="AK120" s="0" t="n">
        <v>0</v>
      </c>
      <c r="AL120" s="0" t="n">
        <v>0</v>
      </c>
      <c r="AM120" s="0" t="n">
        <v>1</v>
      </c>
      <c r="AN120" s="0" t="n">
        <v>1</v>
      </c>
      <c r="AO120" s="0" t="n">
        <v>1</v>
      </c>
      <c r="AP120" s="0" t="n">
        <v>0</v>
      </c>
      <c r="AQ120" s="0" t="n">
        <v>0</v>
      </c>
      <c r="AR120" s="0" t="n">
        <v>0</v>
      </c>
      <c r="AS120" s="1" t="n">
        <v>6.285585E-010</v>
      </c>
      <c r="AT120" s="1" t="n">
        <v>2.822473E-008</v>
      </c>
      <c r="AU120" s="1" t="n">
        <v>-5.040965E-010</v>
      </c>
      <c r="AV120" s="0" t="n">
        <v>1</v>
      </c>
      <c r="AW120" s="0" t="n">
        <v>1</v>
      </c>
      <c r="AX120" s="0" t="n">
        <v>0</v>
      </c>
      <c r="AY120" s="0" t="n">
        <v>0</v>
      </c>
      <c r="AZ120" s="0" t="n">
        <v>0</v>
      </c>
      <c r="BA120" s="0" t="n">
        <v>1</v>
      </c>
      <c r="BB120" s="0" t="n">
        <v>2</v>
      </c>
      <c r="BC120" s="0" t="n">
        <v>1</v>
      </c>
      <c r="BD120" s="0" t="n">
        <v>0</v>
      </c>
      <c r="BE120" s="0" t="n">
        <v>0</v>
      </c>
      <c r="BF120" s="0" t="n">
        <v>0</v>
      </c>
      <c r="BG120" s="1" t="n">
        <v>7.171713E-010</v>
      </c>
      <c r="BH120" s="1" t="n">
        <v>2.408013E-008</v>
      </c>
      <c r="BI120" s="1" t="n">
        <v>-1.045406E-009</v>
      </c>
      <c r="BJ120" s="0" t="n">
        <v>1</v>
      </c>
      <c r="BK120" s="0" t="n">
        <v>0.9942104</v>
      </c>
      <c r="BL120" s="0" t="n">
        <v>0</v>
      </c>
      <c r="BM120" s="0" t="n">
        <v>0</v>
      </c>
      <c r="BN120" s="0" t="n">
        <v>0</v>
      </c>
      <c r="BO120" s="0" t="n">
        <v>1</v>
      </c>
      <c r="BP120" s="0" t="n">
        <v>3</v>
      </c>
      <c r="BQ120" s="0" t="n">
        <v>1</v>
      </c>
      <c r="BR120" s="0" t="n">
        <v>0</v>
      </c>
      <c r="BS120" s="0" t="n">
        <v>0</v>
      </c>
      <c r="BT120" s="0" t="n">
        <v>0</v>
      </c>
      <c r="BU120" s="1" t="n">
        <v>6.716109E-010</v>
      </c>
      <c r="BV120" s="1" t="n">
        <v>2.033078E-008</v>
      </c>
      <c r="BW120" s="1" t="n">
        <v>-8.784014E-010</v>
      </c>
      <c r="BX120" s="0" t="n">
        <v>1</v>
      </c>
      <c r="BY120" s="0" t="n">
        <v>1</v>
      </c>
      <c r="BZ120" s="0" t="n">
        <v>0</v>
      </c>
      <c r="CA120" s="0" t="n">
        <v>0</v>
      </c>
      <c r="CB120" s="0" t="n">
        <v>0</v>
      </c>
      <c r="CC120" s="0" t="n">
        <v>1</v>
      </c>
      <c r="CD120" s="2" t="n">
        <f aca="false">SQRT(SUMSQ(AB120:AD120))</f>
        <v>0</v>
      </c>
      <c r="CE120" s="2" t="n">
        <f aca="false">SQRT(SUMSQ(AP120:AR120))</f>
        <v>0</v>
      </c>
      <c r="CF120" s="2" t="n">
        <f aca="false">SQRT(SUMSQ(BD120:BF120))</f>
        <v>0</v>
      </c>
      <c r="CG120" s="2" t="n">
        <f aca="false">SQRT(SUMSQ(BR120:BT120))</f>
        <v>0</v>
      </c>
      <c r="CH120" s="2" t="n">
        <f aca="false">DEGREES(2*ACOS(AH120))</f>
        <v>0</v>
      </c>
      <c r="CI120" s="2" t="n">
        <f aca="false">DEGREES(2*ACOS(AV120))</f>
        <v>0</v>
      </c>
      <c r="CJ120" s="2" t="n">
        <f aca="false">DEGREES(2*ACOS(BJ120))</f>
        <v>0</v>
      </c>
      <c r="CK120" s="2" t="n">
        <f aca="false">DEGREES(2*ACOS(BX120))</f>
        <v>0</v>
      </c>
      <c r="CL120" s="0" t="n">
        <f aca="false">ABS(AI120-1)</f>
        <v>0.0161479999999999</v>
      </c>
      <c r="CM120" s="0" t="n">
        <f aca="false">ABS(AW120-1)</f>
        <v>0</v>
      </c>
      <c r="CN120" s="0" t="n">
        <f aca="false">ABS(BK120-1)</f>
        <v>0.00578959999999995</v>
      </c>
      <c r="CO120" s="0" t="n">
        <f aca="false">ABS(BY120-1)</f>
        <v>0</v>
      </c>
      <c r="CP120" s="3" t="n">
        <f aca="false">DEGREES(2*ACOS(AH120))</f>
        <v>0</v>
      </c>
      <c r="CQ120" s="3" t="n">
        <f aca="false">DEGREES(2*ACOS(AV120))</f>
        <v>0</v>
      </c>
      <c r="CR120" s="3" t="n">
        <f aca="false">DEGREES(2*ACOS(BJ120))</f>
        <v>0</v>
      </c>
      <c r="CS120" s="3" t="n">
        <f aca="false">DEGREES(2*ACOS(CC120))</f>
        <v>0</v>
      </c>
      <c r="CT120" s="0" t="n">
        <f aca="false">SUM(CD120:CR120)</f>
        <v>0.0219375999999999</v>
      </c>
      <c r="CU120" s="4" t="n">
        <f aca="false">(CT120-MIN($CT$5:$CT$1744))/(MAX($CT$5:$CT$1744)-MIN($CT$5:$CT$1744))</f>
        <v>0.00209380913453386</v>
      </c>
      <c r="CV120" s="0" t="n">
        <f aca="false">SUM(CD120,CH120,CL120,CP120)</f>
        <v>0.0161479999999999</v>
      </c>
      <c r="CW120" s="0" t="n">
        <f aca="false">SUM(CE120,CI120,CM120,CQ120)</f>
        <v>0</v>
      </c>
      <c r="CX120" s="0" t="n">
        <f aca="false">SUM(CF120,CJ120,CN120,CR120)</f>
        <v>0.00578959999999995</v>
      </c>
      <c r="CY120" s="0" t="n">
        <f aca="false">SUM(CG120,CK120,CO120)</f>
        <v>0</v>
      </c>
      <c r="CZ120" s="5" t="str">
        <f aca="false">IF(CD120=0,IF(CH120=0,IF(CL120=0,IF(CP120=0,"NULL","4"),"3"),"2"),"1")</f>
        <v>3</v>
      </c>
    </row>
    <row r="121" customFormat="false" ht="14.9" hidden="false" customHeight="false" outlineLevel="0" collapsed="false">
      <c r="A121" s="0" t="n">
        <v>2357.523</v>
      </c>
      <c r="B121" s="0" t="n">
        <v>0.3095411</v>
      </c>
      <c r="C121" s="0" t="n">
        <v>0.7686191</v>
      </c>
      <c r="D121" s="0" t="n">
        <v>2.581351</v>
      </c>
      <c r="E121" s="1" t="n">
        <v>-1.009205E-007</v>
      </c>
      <c r="F121" s="1" t="n">
        <v>2.283985E-007</v>
      </c>
      <c r="G121" s="1" t="n">
        <v>-1.371395E-006</v>
      </c>
      <c r="H121" s="0" t="n">
        <v>1</v>
      </c>
      <c r="I121" s="0" t="n">
        <v>0.5444942</v>
      </c>
      <c r="J121" s="0" t="n">
        <v>0.003935935</v>
      </c>
      <c r="K121" s="0" t="n">
        <v>0.5518869</v>
      </c>
      <c r="L121" s="0" t="n">
        <v>-0.002604841</v>
      </c>
      <c r="M121" s="0" t="n">
        <v>0.8339056</v>
      </c>
      <c r="N121" s="0" t="n">
        <v>0</v>
      </c>
      <c r="O121" s="0" t="n">
        <v>0</v>
      </c>
      <c r="P121" s="0" t="n">
        <v>0</v>
      </c>
      <c r="Q121" s="0" t="n">
        <v>0</v>
      </c>
      <c r="R121" s="0" t="n">
        <v>70.11327</v>
      </c>
      <c r="S121" s="0" t="n">
        <v>90.98845</v>
      </c>
      <c r="T121" s="0" t="n">
        <v>97.50646</v>
      </c>
      <c r="U121" s="0" t="n">
        <v>108.7343</v>
      </c>
      <c r="V121" s="0" t="n">
        <v>106.4183</v>
      </c>
      <c r="W121" s="0" t="n">
        <v>100.0524</v>
      </c>
      <c r="X121" s="0" t="n">
        <v>92.89671</v>
      </c>
      <c r="Y121" s="0" t="n">
        <v>109.6801</v>
      </c>
      <c r="Z121" s="0" t="n">
        <v>0</v>
      </c>
      <c r="AA121" s="0" t="n">
        <v>1</v>
      </c>
      <c r="AB121" s="0" t="n">
        <v>0</v>
      </c>
      <c r="AC121" s="0" t="n">
        <v>0</v>
      </c>
      <c r="AD121" s="0" t="n">
        <v>0</v>
      </c>
      <c r="AE121" s="1" t="n">
        <v>-3.097801E-010</v>
      </c>
      <c r="AF121" s="1" t="n">
        <v>5.643183E-008</v>
      </c>
      <c r="AG121" s="1" t="n">
        <v>-9.890696E-012</v>
      </c>
      <c r="AH121" s="0" t="n">
        <v>1</v>
      </c>
      <c r="AI121" s="0" t="n">
        <v>0.9903521</v>
      </c>
      <c r="AJ121" s="0" t="n">
        <v>0</v>
      </c>
      <c r="AK121" s="0" t="n">
        <v>0</v>
      </c>
      <c r="AL121" s="0" t="n">
        <v>0</v>
      </c>
      <c r="AM121" s="0" t="n">
        <v>1</v>
      </c>
      <c r="AN121" s="0" t="n">
        <v>1</v>
      </c>
      <c r="AO121" s="0" t="n">
        <v>1</v>
      </c>
      <c r="AP121" s="0" t="n">
        <v>0</v>
      </c>
      <c r="AQ121" s="0" t="n">
        <v>0</v>
      </c>
      <c r="AR121" s="0" t="n">
        <v>0</v>
      </c>
      <c r="AS121" s="1" t="n">
        <v>-3.01272E-010</v>
      </c>
      <c r="AT121" s="1" t="n">
        <v>4.064555E-008</v>
      </c>
      <c r="AU121" s="1" t="n">
        <v>8.625891E-012</v>
      </c>
      <c r="AV121" s="0" t="n">
        <v>1</v>
      </c>
      <c r="AW121" s="0" t="n">
        <v>1</v>
      </c>
      <c r="AX121" s="0" t="n">
        <v>0</v>
      </c>
      <c r="AY121" s="0" t="n">
        <v>0</v>
      </c>
      <c r="AZ121" s="0" t="n">
        <v>0</v>
      </c>
      <c r="BA121" s="0" t="n">
        <v>1</v>
      </c>
      <c r="BB121" s="0" t="n">
        <v>2</v>
      </c>
      <c r="BC121" s="0" t="n">
        <v>1</v>
      </c>
      <c r="BD121" s="0" t="n">
        <v>0</v>
      </c>
      <c r="BE121" s="0" t="n">
        <v>0</v>
      </c>
      <c r="BF121" s="0" t="n">
        <v>0</v>
      </c>
      <c r="BG121" s="1" t="n">
        <v>-3.384681E-010</v>
      </c>
      <c r="BH121" s="1" t="n">
        <v>6.497283E-008</v>
      </c>
      <c r="BI121" s="1" t="n">
        <v>1.769318E-010</v>
      </c>
      <c r="BJ121" s="0" t="n">
        <v>1</v>
      </c>
      <c r="BK121" s="0" t="n">
        <v>0.995078</v>
      </c>
      <c r="BL121" s="0" t="n">
        <v>0</v>
      </c>
      <c r="BM121" s="0" t="n">
        <v>0</v>
      </c>
      <c r="BN121" s="0" t="n">
        <v>0</v>
      </c>
      <c r="BO121" s="0" t="n">
        <v>1</v>
      </c>
      <c r="BP121" s="0" t="n">
        <v>3</v>
      </c>
      <c r="BQ121" s="0" t="n">
        <v>1</v>
      </c>
      <c r="BR121" s="0" t="n">
        <v>0</v>
      </c>
      <c r="BS121" s="0" t="n">
        <v>0</v>
      </c>
      <c r="BT121" s="0" t="n">
        <v>0</v>
      </c>
      <c r="BU121" s="1" t="n">
        <v>-3.01272E-010</v>
      </c>
      <c r="BV121" s="1" t="n">
        <v>4.064555E-008</v>
      </c>
      <c r="BW121" s="1" t="n">
        <v>8.625891E-012</v>
      </c>
      <c r="BX121" s="0" t="n">
        <v>1</v>
      </c>
      <c r="BY121" s="0" t="n">
        <v>1</v>
      </c>
      <c r="BZ121" s="0" t="n">
        <v>0</v>
      </c>
      <c r="CA121" s="0" t="n">
        <v>0</v>
      </c>
      <c r="CB121" s="0" t="n">
        <v>0</v>
      </c>
      <c r="CC121" s="0" t="n">
        <v>1</v>
      </c>
      <c r="CD121" s="2" t="n">
        <f aca="false">SQRT(SUMSQ(AB121:AD121))</f>
        <v>0</v>
      </c>
      <c r="CE121" s="2" t="n">
        <f aca="false">SQRT(SUMSQ(AP121:AR121))</f>
        <v>0</v>
      </c>
      <c r="CF121" s="2" t="n">
        <f aca="false">SQRT(SUMSQ(BD121:BF121))</f>
        <v>0</v>
      </c>
      <c r="CG121" s="2" t="n">
        <f aca="false">SQRT(SUMSQ(BR121:BT121))</f>
        <v>0</v>
      </c>
      <c r="CH121" s="2" t="n">
        <f aca="false">DEGREES(2*ACOS(AH121))</f>
        <v>0</v>
      </c>
      <c r="CI121" s="2" t="n">
        <f aca="false">DEGREES(2*ACOS(AV121))</f>
        <v>0</v>
      </c>
      <c r="CJ121" s="2" t="n">
        <f aca="false">DEGREES(2*ACOS(BJ121))</f>
        <v>0</v>
      </c>
      <c r="CK121" s="2" t="n">
        <f aca="false">DEGREES(2*ACOS(BX121))</f>
        <v>0</v>
      </c>
      <c r="CL121" s="0" t="n">
        <f aca="false">ABS(AI121-1)</f>
        <v>0.00964789999999993</v>
      </c>
      <c r="CM121" s="0" t="n">
        <f aca="false">ABS(AW121-1)</f>
        <v>0</v>
      </c>
      <c r="CN121" s="0" t="n">
        <f aca="false">ABS(BK121-1)</f>
        <v>0.00492199999999998</v>
      </c>
      <c r="CO121" s="0" t="n">
        <f aca="false">ABS(BY121-1)</f>
        <v>0</v>
      </c>
      <c r="CP121" s="3" t="n">
        <f aca="false">DEGREES(2*ACOS(AH121))</f>
        <v>0</v>
      </c>
      <c r="CQ121" s="3" t="n">
        <f aca="false">DEGREES(2*ACOS(AV121))</f>
        <v>0</v>
      </c>
      <c r="CR121" s="3" t="n">
        <f aca="false">DEGREES(2*ACOS(BJ121))</f>
        <v>0</v>
      </c>
      <c r="CS121" s="3" t="n">
        <f aca="false">DEGREES(2*ACOS(CC121))</f>
        <v>0</v>
      </c>
      <c r="CT121" s="0" t="n">
        <f aca="false">SUM(CD121:CR121)</f>
        <v>0.0145698999999999</v>
      </c>
      <c r="CU121" s="4" t="n">
        <f aca="false">(CT121-MIN($CT$5:$CT$1744))/(MAX($CT$5:$CT$1744)-MIN($CT$5:$CT$1744))</f>
        <v>0.00139060743696871</v>
      </c>
      <c r="CV121" s="0" t="n">
        <f aca="false">SUM(CD121,CH121,CL121,CP121)</f>
        <v>0.00964789999999993</v>
      </c>
      <c r="CW121" s="0" t="n">
        <f aca="false">SUM(CE121,CI121,CM121,CQ121)</f>
        <v>0</v>
      </c>
      <c r="CX121" s="0" t="n">
        <f aca="false">SUM(CF121,CJ121,CN121,CR121)</f>
        <v>0.00492199999999998</v>
      </c>
      <c r="CY121" s="0" t="n">
        <f aca="false">SUM(CG121,CK121,CO121)</f>
        <v>0</v>
      </c>
      <c r="CZ121" s="5" t="str">
        <f aca="false">IF(CD121=0,IF(CH121=0,IF(CL121=0,IF(CP121=0,"NULL","4"),"3"),"2"),"1")</f>
        <v>3</v>
      </c>
    </row>
    <row r="122" customFormat="false" ht="14.9" hidden="false" customHeight="false" outlineLevel="0" collapsed="false">
      <c r="A122" s="0" t="n">
        <v>2357.574</v>
      </c>
      <c r="B122" s="0" t="n">
        <v>0.3095411</v>
      </c>
      <c r="C122" s="0" t="n">
        <v>0.7686191</v>
      </c>
      <c r="D122" s="0" t="n">
        <v>2.581351</v>
      </c>
      <c r="E122" s="1" t="n">
        <v>-1.0506E-007</v>
      </c>
      <c r="F122" s="1" t="n">
        <v>2.928473E-007</v>
      </c>
      <c r="G122" s="1" t="n">
        <v>-1.369565E-006</v>
      </c>
      <c r="H122" s="0" t="n">
        <v>1</v>
      </c>
      <c r="I122" s="0" t="n">
        <v>0.5349119</v>
      </c>
      <c r="J122" s="0" t="n">
        <v>0.003934978</v>
      </c>
      <c r="K122" s="0" t="n">
        <v>0.5518611</v>
      </c>
      <c r="L122" s="0" t="n">
        <v>-0.002604032</v>
      </c>
      <c r="M122" s="0" t="n">
        <v>0.8339227</v>
      </c>
      <c r="N122" s="0" t="n">
        <v>0</v>
      </c>
      <c r="O122" s="0" t="n">
        <v>0</v>
      </c>
      <c r="P122" s="0" t="n">
        <v>0</v>
      </c>
      <c r="Q122" s="0" t="n">
        <v>0</v>
      </c>
      <c r="R122" s="0" t="n">
        <v>69.96091</v>
      </c>
      <c r="S122" s="0" t="n">
        <v>90.79352</v>
      </c>
      <c r="T122" s="0" t="n">
        <v>97.29388</v>
      </c>
      <c r="U122" s="0" t="n">
        <v>108.5081</v>
      </c>
      <c r="V122" s="0" t="n">
        <v>106.1836</v>
      </c>
      <c r="W122" s="0" t="n">
        <v>99.82259</v>
      </c>
      <c r="X122" s="0" t="n">
        <v>92.67861</v>
      </c>
      <c r="Y122" s="0" t="n">
        <v>109.486</v>
      </c>
      <c r="Z122" s="0" t="n">
        <v>0</v>
      </c>
      <c r="AA122" s="0" t="n">
        <v>1</v>
      </c>
      <c r="AB122" s="0" t="n">
        <v>0</v>
      </c>
      <c r="AC122" s="0" t="n">
        <v>0</v>
      </c>
      <c r="AD122" s="0" t="n">
        <v>0</v>
      </c>
      <c r="AE122" s="1" t="n">
        <v>-1.060919E-009</v>
      </c>
      <c r="AF122" s="1" t="n">
        <v>7.635903E-009</v>
      </c>
      <c r="AG122" s="1" t="n">
        <v>6.814824E-010</v>
      </c>
      <c r="AH122" s="0" t="n">
        <v>1</v>
      </c>
      <c r="AI122" s="0" t="n">
        <v>0.9838101</v>
      </c>
      <c r="AJ122" s="0" t="n">
        <v>0</v>
      </c>
      <c r="AK122" s="0" t="n">
        <v>0</v>
      </c>
      <c r="AL122" s="0" t="n">
        <v>0</v>
      </c>
      <c r="AM122" s="0" t="n">
        <v>1</v>
      </c>
      <c r="AN122" s="0" t="n">
        <v>1</v>
      </c>
      <c r="AO122" s="0" t="n">
        <v>1</v>
      </c>
      <c r="AP122" s="0" t="n">
        <v>0</v>
      </c>
      <c r="AQ122" s="0" t="n">
        <v>0</v>
      </c>
      <c r="AR122" s="0" t="n">
        <v>0</v>
      </c>
      <c r="AS122" s="1" t="n">
        <v>-1.001488E-009</v>
      </c>
      <c r="AT122" s="1" t="n">
        <v>2.614012E-008</v>
      </c>
      <c r="AU122" s="1" t="n">
        <v>3.606939E-010</v>
      </c>
      <c r="AV122" s="0" t="n">
        <v>1</v>
      </c>
      <c r="AW122" s="0" t="n">
        <v>1</v>
      </c>
      <c r="AX122" s="0" t="n">
        <v>0</v>
      </c>
      <c r="AY122" s="0" t="n">
        <v>0</v>
      </c>
      <c r="AZ122" s="0" t="n">
        <v>0</v>
      </c>
      <c r="BA122" s="0" t="n">
        <v>1</v>
      </c>
      <c r="BB122" s="0" t="n">
        <v>2</v>
      </c>
      <c r="BC122" s="0" t="n">
        <v>1</v>
      </c>
      <c r="BD122" s="0" t="n">
        <v>0</v>
      </c>
      <c r="BE122" s="0" t="n">
        <v>0</v>
      </c>
      <c r="BF122" s="0" t="n">
        <v>0</v>
      </c>
      <c r="BG122" s="1" t="n">
        <v>-1.075557E-009</v>
      </c>
      <c r="BH122" s="1" t="n">
        <v>4.532595E-009</v>
      </c>
      <c r="BI122" s="1" t="n">
        <v>4.27112E-010</v>
      </c>
      <c r="BJ122" s="0" t="n">
        <v>1</v>
      </c>
      <c r="BK122" s="0" t="n">
        <v>0.9985682</v>
      </c>
      <c r="BL122" s="0" t="n">
        <v>0</v>
      </c>
      <c r="BM122" s="0" t="n">
        <v>0</v>
      </c>
      <c r="BN122" s="0" t="n">
        <v>0</v>
      </c>
      <c r="BO122" s="0" t="n">
        <v>1</v>
      </c>
      <c r="BP122" s="0" t="n">
        <v>3</v>
      </c>
      <c r="BQ122" s="0" t="n">
        <v>1</v>
      </c>
      <c r="BR122" s="0" t="n">
        <v>0</v>
      </c>
      <c r="BS122" s="0" t="n">
        <v>0</v>
      </c>
      <c r="BT122" s="0" t="n">
        <v>0</v>
      </c>
      <c r="BU122" s="1" t="n">
        <v>-1.001488E-009</v>
      </c>
      <c r="BV122" s="1" t="n">
        <v>2.614012E-008</v>
      </c>
      <c r="BW122" s="1" t="n">
        <v>3.606939E-010</v>
      </c>
      <c r="BX122" s="0" t="n">
        <v>1</v>
      </c>
      <c r="BY122" s="0" t="n">
        <v>1</v>
      </c>
      <c r="BZ122" s="0" t="n">
        <v>0</v>
      </c>
      <c r="CA122" s="0" t="n">
        <v>0</v>
      </c>
      <c r="CB122" s="0" t="n">
        <v>0</v>
      </c>
      <c r="CC122" s="0" t="n">
        <v>1</v>
      </c>
      <c r="CD122" s="2" t="n">
        <f aca="false">SQRT(SUMSQ(AB122:AD122))</f>
        <v>0</v>
      </c>
      <c r="CE122" s="2" t="n">
        <f aca="false">SQRT(SUMSQ(AP122:AR122))</f>
        <v>0</v>
      </c>
      <c r="CF122" s="2" t="n">
        <f aca="false">SQRT(SUMSQ(BD122:BF122))</f>
        <v>0</v>
      </c>
      <c r="CG122" s="2" t="n">
        <f aca="false">SQRT(SUMSQ(BR122:BT122))</f>
        <v>0</v>
      </c>
      <c r="CH122" s="2" t="n">
        <f aca="false">DEGREES(2*ACOS(AH122))</f>
        <v>0</v>
      </c>
      <c r="CI122" s="2" t="n">
        <f aca="false">DEGREES(2*ACOS(AV122))</f>
        <v>0</v>
      </c>
      <c r="CJ122" s="2" t="n">
        <f aca="false">DEGREES(2*ACOS(BJ122))</f>
        <v>0</v>
      </c>
      <c r="CK122" s="2" t="n">
        <f aca="false">DEGREES(2*ACOS(BX122))</f>
        <v>0</v>
      </c>
      <c r="CL122" s="0" t="n">
        <f aca="false">ABS(AI122-1)</f>
        <v>0.0161899</v>
      </c>
      <c r="CM122" s="0" t="n">
        <f aca="false">ABS(AW122-1)</f>
        <v>0</v>
      </c>
      <c r="CN122" s="0" t="n">
        <f aca="false">ABS(BK122-1)</f>
        <v>0.00143179999999998</v>
      </c>
      <c r="CO122" s="0" t="n">
        <f aca="false">ABS(BY122-1)</f>
        <v>0</v>
      </c>
      <c r="CP122" s="3" t="n">
        <f aca="false">DEGREES(2*ACOS(AH122))</f>
        <v>0</v>
      </c>
      <c r="CQ122" s="3" t="n">
        <f aca="false">DEGREES(2*ACOS(AV122))</f>
        <v>0</v>
      </c>
      <c r="CR122" s="3" t="n">
        <f aca="false">DEGREES(2*ACOS(BJ122))</f>
        <v>0</v>
      </c>
      <c r="CS122" s="3" t="n">
        <f aca="false">DEGREES(2*ACOS(CC122))</f>
        <v>0</v>
      </c>
      <c r="CT122" s="0" t="n">
        <f aca="false">SUM(CD122:CR122)</f>
        <v>0.0176217</v>
      </c>
      <c r="CU122" s="4" t="n">
        <f aca="false">(CT122-MIN($CT$5:$CT$1744))/(MAX($CT$5:$CT$1744)-MIN($CT$5:$CT$1744))</f>
        <v>0.00168188299659102</v>
      </c>
      <c r="CV122" s="0" t="n">
        <f aca="false">SUM(CD122,CH122,CL122,CP122)</f>
        <v>0.0161899</v>
      </c>
      <c r="CW122" s="0" t="n">
        <f aca="false">SUM(CE122,CI122,CM122,CQ122)</f>
        <v>0</v>
      </c>
      <c r="CX122" s="0" t="n">
        <f aca="false">SUM(CF122,CJ122,CN122,CR122)</f>
        <v>0.00143179999999998</v>
      </c>
      <c r="CY122" s="0" t="n">
        <f aca="false">SUM(CG122,CK122,CO122)</f>
        <v>0</v>
      </c>
      <c r="CZ122" s="5" t="str">
        <f aca="false">IF(CD122=0,IF(CH122=0,IF(CL122=0,IF(CP122=0,"NULL","4"),"3"),"2"),"1")</f>
        <v>3</v>
      </c>
    </row>
    <row r="123" customFormat="false" ht="14.9" hidden="false" customHeight="false" outlineLevel="0" collapsed="false">
      <c r="A123" s="0" t="n">
        <v>2357.624</v>
      </c>
      <c r="B123" s="0" t="n">
        <v>0.3095411</v>
      </c>
      <c r="C123" s="0" t="n">
        <v>0.7686191</v>
      </c>
      <c r="D123" s="0" t="n">
        <v>2.581351</v>
      </c>
      <c r="E123" s="1" t="n">
        <v>-1.076854E-007</v>
      </c>
      <c r="F123" s="1" t="n">
        <v>2.979061E-007</v>
      </c>
      <c r="G123" s="1" t="n">
        <v>-1.366424E-006</v>
      </c>
      <c r="H123" s="0" t="n">
        <v>1</v>
      </c>
      <c r="I123" s="0" t="n">
        <v>0.5256228</v>
      </c>
      <c r="J123" s="0" t="n">
        <v>0.003934236</v>
      </c>
      <c r="K123" s="0" t="n">
        <v>0.5518411</v>
      </c>
      <c r="L123" s="0" t="n">
        <v>-0.002603405</v>
      </c>
      <c r="M123" s="0" t="n">
        <v>0.833936</v>
      </c>
      <c r="N123" s="0" t="n">
        <v>0</v>
      </c>
      <c r="O123" s="0" t="n">
        <v>0</v>
      </c>
      <c r="P123" s="0" t="n">
        <v>0</v>
      </c>
      <c r="Q123" s="0" t="n">
        <v>0</v>
      </c>
      <c r="R123" s="0" t="n">
        <v>72.52314</v>
      </c>
      <c r="S123" s="0" t="n">
        <v>94.1208</v>
      </c>
      <c r="T123" s="0" t="n">
        <v>100.8561</v>
      </c>
      <c r="U123" s="0" t="n">
        <v>112.4901</v>
      </c>
      <c r="V123" s="0" t="n">
        <v>110.069</v>
      </c>
      <c r="W123" s="0" t="n">
        <v>103.4674</v>
      </c>
      <c r="X123" s="0" t="n">
        <v>96.05863</v>
      </c>
      <c r="Y123" s="0" t="n">
        <v>113.5329</v>
      </c>
      <c r="Z123" s="0" t="n">
        <v>0</v>
      </c>
      <c r="AA123" s="0" t="n">
        <v>1</v>
      </c>
      <c r="AB123" s="0" t="n">
        <v>0</v>
      </c>
      <c r="AC123" s="0" t="n">
        <v>0</v>
      </c>
      <c r="AD123" s="0" t="n">
        <v>0</v>
      </c>
      <c r="AE123" s="1" t="n">
        <v>-6.626348E-010</v>
      </c>
      <c r="AF123" s="1" t="n">
        <v>2.813453E-009</v>
      </c>
      <c r="AG123" s="1" t="n">
        <v>6.300649E-010</v>
      </c>
      <c r="AH123" s="0" t="n">
        <v>1</v>
      </c>
      <c r="AI123" s="0" t="n">
        <v>0.9826343</v>
      </c>
      <c r="AJ123" s="0" t="n">
        <v>0</v>
      </c>
      <c r="AK123" s="0" t="n">
        <v>0</v>
      </c>
      <c r="AL123" s="0" t="n">
        <v>0</v>
      </c>
      <c r="AM123" s="0" t="n">
        <v>1</v>
      </c>
      <c r="AN123" s="0" t="n">
        <v>1</v>
      </c>
      <c r="AO123" s="0" t="n">
        <v>1</v>
      </c>
      <c r="AP123" s="0" t="n">
        <v>0</v>
      </c>
      <c r="AQ123" s="0" t="n">
        <v>0</v>
      </c>
      <c r="AR123" s="0" t="n">
        <v>0</v>
      </c>
      <c r="AS123" s="1" t="n">
        <v>-6.626348E-010</v>
      </c>
      <c r="AT123" s="1" t="n">
        <v>2.813453E-009</v>
      </c>
      <c r="AU123" s="1" t="n">
        <v>6.300649E-010</v>
      </c>
      <c r="AV123" s="0" t="n">
        <v>1</v>
      </c>
      <c r="AW123" s="0" t="n">
        <v>1</v>
      </c>
      <c r="AX123" s="0" t="n">
        <v>0</v>
      </c>
      <c r="AY123" s="0" t="n">
        <v>0</v>
      </c>
      <c r="AZ123" s="0" t="n">
        <v>0</v>
      </c>
      <c r="BA123" s="0" t="n">
        <v>1</v>
      </c>
      <c r="BB123" s="0" t="n">
        <v>2</v>
      </c>
      <c r="BC123" s="0" t="n">
        <v>1</v>
      </c>
      <c r="BD123" s="0" t="n">
        <v>0</v>
      </c>
      <c r="BE123" s="0" t="n">
        <v>0</v>
      </c>
      <c r="BF123" s="0" t="n">
        <v>0</v>
      </c>
      <c r="BG123" s="1" t="n">
        <v>-5.35132E-010</v>
      </c>
      <c r="BH123" s="1" t="n">
        <v>2.812963E-009</v>
      </c>
      <c r="BI123" s="1" t="n">
        <v>7.186683E-010</v>
      </c>
      <c r="BJ123" s="0" t="n">
        <v>1</v>
      </c>
      <c r="BK123" s="0" t="n">
        <v>1</v>
      </c>
      <c r="BL123" s="0" t="n">
        <v>0</v>
      </c>
      <c r="BM123" s="0" t="n">
        <v>0</v>
      </c>
      <c r="BN123" s="0" t="n">
        <v>0</v>
      </c>
      <c r="BO123" s="0" t="n">
        <v>1</v>
      </c>
      <c r="BP123" s="0" t="n">
        <v>3</v>
      </c>
      <c r="BQ123" s="0" t="n">
        <v>1</v>
      </c>
      <c r="BR123" s="0" t="n">
        <v>0</v>
      </c>
      <c r="BS123" s="0" t="n">
        <v>0</v>
      </c>
      <c r="BT123" s="0" t="n">
        <v>0</v>
      </c>
      <c r="BU123" s="1" t="n">
        <v>-6.500144E-010</v>
      </c>
      <c r="BV123" s="1" t="n">
        <v>-2.840947E-010</v>
      </c>
      <c r="BW123" s="1" t="n">
        <v>9.405258E-010</v>
      </c>
      <c r="BX123" s="0" t="n">
        <v>1</v>
      </c>
      <c r="BY123" s="0" t="n">
        <v>1</v>
      </c>
      <c r="BZ123" s="0" t="n">
        <v>0</v>
      </c>
      <c r="CA123" s="0" t="n">
        <v>0</v>
      </c>
      <c r="CB123" s="0" t="n">
        <v>0</v>
      </c>
      <c r="CC123" s="0" t="n">
        <v>1</v>
      </c>
      <c r="CD123" s="2" t="n">
        <f aca="false">SQRT(SUMSQ(AB123:AD123))</f>
        <v>0</v>
      </c>
      <c r="CE123" s="2" t="n">
        <f aca="false">SQRT(SUMSQ(AP123:AR123))</f>
        <v>0</v>
      </c>
      <c r="CF123" s="2" t="n">
        <f aca="false">SQRT(SUMSQ(BD123:BF123))</f>
        <v>0</v>
      </c>
      <c r="CG123" s="2" t="n">
        <f aca="false">SQRT(SUMSQ(BR123:BT123))</f>
        <v>0</v>
      </c>
      <c r="CH123" s="2" t="n">
        <f aca="false">DEGREES(2*ACOS(AH123))</f>
        <v>0</v>
      </c>
      <c r="CI123" s="2" t="n">
        <f aca="false">DEGREES(2*ACOS(AV123))</f>
        <v>0</v>
      </c>
      <c r="CJ123" s="2" t="n">
        <f aca="false">DEGREES(2*ACOS(BJ123))</f>
        <v>0</v>
      </c>
      <c r="CK123" s="2" t="n">
        <f aca="false">DEGREES(2*ACOS(BX123))</f>
        <v>0</v>
      </c>
      <c r="CL123" s="0" t="n">
        <f aca="false">ABS(AI123-1)</f>
        <v>0.0173656999999999</v>
      </c>
      <c r="CM123" s="0" t="n">
        <f aca="false">ABS(AW123-1)</f>
        <v>0</v>
      </c>
      <c r="CN123" s="0" t="n">
        <f aca="false">ABS(BK123-1)</f>
        <v>0</v>
      </c>
      <c r="CO123" s="0" t="n">
        <f aca="false">ABS(BY123-1)</f>
        <v>0</v>
      </c>
      <c r="CP123" s="3" t="n">
        <f aca="false">DEGREES(2*ACOS(AH123))</f>
        <v>0</v>
      </c>
      <c r="CQ123" s="3" t="n">
        <f aca="false">DEGREES(2*ACOS(AV123))</f>
        <v>0</v>
      </c>
      <c r="CR123" s="3" t="n">
        <f aca="false">DEGREES(2*ACOS(BJ123))</f>
        <v>0</v>
      </c>
      <c r="CS123" s="3" t="n">
        <f aca="false">DEGREES(2*ACOS(CC123))</f>
        <v>0</v>
      </c>
      <c r="CT123" s="0" t="n">
        <f aca="false">SUM(CD123:CR123)</f>
        <v>0.0173656999999999</v>
      </c>
      <c r="CU123" s="4" t="n">
        <f aca="false">(CT123-MIN($CT$5:$CT$1744))/(MAX($CT$5:$CT$1744)-MIN($CT$5:$CT$1744))</f>
        <v>0.00165744936946497</v>
      </c>
      <c r="CV123" s="0" t="n">
        <f aca="false">SUM(CD123,CH123,CL123,CP123)</f>
        <v>0.0173656999999999</v>
      </c>
      <c r="CW123" s="0" t="n">
        <f aca="false">SUM(CE123,CI123,CM123,CQ123)</f>
        <v>0</v>
      </c>
      <c r="CX123" s="0" t="n">
        <f aca="false">SUM(CF123,CJ123,CN123,CR123)</f>
        <v>0</v>
      </c>
      <c r="CY123" s="0" t="n">
        <f aca="false">SUM(CG123,CK123,CO123)</f>
        <v>0</v>
      </c>
      <c r="CZ123" s="5" t="str">
        <f aca="false">IF(CD123=0,IF(CH123=0,IF(CL123=0,IF(CP123=0,"NULL","4"),"3"),"2"),"1")</f>
        <v>3</v>
      </c>
    </row>
    <row r="124" customFormat="false" ht="14.9" hidden="false" customHeight="false" outlineLevel="0" collapsed="false">
      <c r="A124" s="0" t="n">
        <v>2357.674</v>
      </c>
      <c r="B124" s="0" t="n">
        <v>0.3095411</v>
      </c>
      <c r="C124" s="0" t="n">
        <v>0.7686191</v>
      </c>
      <c r="D124" s="0" t="n">
        <v>2.581351</v>
      </c>
      <c r="E124" s="1" t="n">
        <v>-1.05786E-007</v>
      </c>
      <c r="F124" s="1" t="n">
        <v>4.562679E-007</v>
      </c>
      <c r="G124" s="1" t="n">
        <v>-1.375644E-006</v>
      </c>
      <c r="H124" s="0" t="n">
        <v>1</v>
      </c>
      <c r="I124" s="0" t="n">
        <v>0.5195173</v>
      </c>
      <c r="J124" s="0" t="n">
        <v>0.00393366</v>
      </c>
      <c r="K124" s="0" t="n">
        <v>0.5518256</v>
      </c>
      <c r="L124" s="0" t="n">
        <v>-0.002602919</v>
      </c>
      <c r="M124" s="0" t="n">
        <v>0.8339462</v>
      </c>
      <c r="N124" s="0" t="n">
        <v>0</v>
      </c>
      <c r="O124" s="0" t="n">
        <v>0</v>
      </c>
      <c r="P124" s="0" t="n">
        <v>0</v>
      </c>
      <c r="Q124" s="0" t="n">
        <v>0</v>
      </c>
      <c r="R124" s="0" t="n">
        <v>72.41611</v>
      </c>
      <c r="S124" s="0" t="n">
        <v>93.98339</v>
      </c>
      <c r="T124" s="0" t="n">
        <v>100.7062</v>
      </c>
      <c r="U124" s="0" t="n">
        <v>112.3304</v>
      </c>
      <c r="V124" s="0" t="n">
        <v>109.9033</v>
      </c>
      <c r="W124" s="0" t="n">
        <v>103.3051</v>
      </c>
      <c r="X124" s="0" t="n">
        <v>95.90471</v>
      </c>
      <c r="Y124" s="0" t="n">
        <v>113.396</v>
      </c>
      <c r="Z124" s="0" t="n">
        <v>0</v>
      </c>
      <c r="AA124" s="0" t="n">
        <v>1</v>
      </c>
      <c r="AB124" s="0" t="n">
        <v>0</v>
      </c>
      <c r="AC124" s="0" t="n">
        <v>0</v>
      </c>
      <c r="AD124" s="0" t="n">
        <v>0</v>
      </c>
      <c r="AE124" s="1" t="n">
        <v>3.909775E-010</v>
      </c>
      <c r="AF124" s="1" t="n">
        <v>2.338755E-008</v>
      </c>
      <c r="AG124" s="1" t="n">
        <v>-2.09741E-009</v>
      </c>
      <c r="AH124" s="0" t="n">
        <v>1</v>
      </c>
      <c r="AI124" s="0" t="n">
        <v>0.9893153</v>
      </c>
      <c r="AJ124" s="0" t="n">
        <v>0</v>
      </c>
      <c r="AK124" s="0" t="n">
        <v>0</v>
      </c>
      <c r="AL124" s="0" t="n">
        <v>0</v>
      </c>
      <c r="AM124" s="0" t="n">
        <v>1</v>
      </c>
      <c r="AN124" s="0" t="n">
        <v>1</v>
      </c>
      <c r="AO124" s="0" t="n">
        <v>1</v>
      </c>
      <c r="AP124" s="0" t="n">
        <v>0</v>
      </c>
      <c r="AQ124" s="0" t="n">
        <v>0</v>
      </c>
      <c r="AR124" s="0" t="n">
        <v>0</v>
      </c>
      <c r="AS124" s="1" t="n">
        <v>4.262782E-010</v>
      </c>
      <c r="AT124" s="1" t="n">
        <v>4.292668E-008</v>
      </c>
      <c r="AU124" s="1" t="n">
        <v>-2.226276E-009</v>
      </c>
      <c r="AV124" s="0" t="n">
        <v>1</v>
      </c>
      <c r="AW124" s="0" t="n">
        <v>1</v>
      </c>
      <c r="AX124" s="0" t="n">
        <v>0</v>
      </c>
      <c r="AY124" s="0" t="n">
        <v>0</v>
      </c>
      <c r="AZ124" s="0" t="n">
        <v>0</v>
      </c>
      <c r="BA124" s="0" t="n">
        <v>1</v>
      </c>
      <c r="BB124" s="0" t="n">
        <v>2</v>
      </c>
      <c r="BC124" s="0" t="n">
        <v>1</v>
      </c>
      <c r="BD124" s="0" t="n">
        <v>0</v>
      </c>
      <c r="BE124" s="0" t="n">
        <v>0</v>
      </c>
      <c r="BF124" s="0" t="n">
        <v>0</v>
      </c>
      <c r="BG124" s="1" t="n">
        <v>4.262782E-010</v>
      </c>
      <c r="BH124" s="1" t="n">
        <v>4.292668E-008</v>
      </c>
      <c r="BI124" s="1" t="n">
        <v>-2.226276E-009</v>
      </c>
      <c r="BJ124" s="0" t="n">
        <v>1</v>
      </c>
      <c r="BK124" s="0" t="n">
        <v>0.9990588</v>
      </c>
      <c r="BL124" s="0" t="n">
        <v>0</v>
      </c>
      <c r="BM124" s="0" t="n">
        <v>0</v>
      </c>
      <c r="BN124" s="0" t="n">
        <v>0</v>
      </c>
      <c r="BO124" s="0" t="n">
        <v>1</v>
      </c>
      <c r="BP124" s="0" t="n">
        <v>3</v>
      </c>
      <c r="BQ124" s="0" t="n">
        <v>1</v>
      </c>
      <c r="BR124" s="0" t="n">
        <v>0</v>
      </c>
      <c r="BS124" s="0" t="n">
        <v>0</v>
      </c>
      <c r="BT124" s="0" t="n">
        <v>0</v>
      </c>
      <c r="BU124" s="1" t="n">
        <v>5.411606E-010</v>
      </c>
      <c r="BV124" s="1" t="n">
        <v>4.602374E-008</v>
      </c>
      <c r="BW124" s="1" t="n">
        <v>-2.448134E-009</v>
      </c>
      <c r="BX124" s="0" t="n">
        <v>1</v>
      </c>
      <c r="BY124" s="0" t="n">
        <v>1</v>
      </c>
      <c r="BZ124" s="0" t="n">
        <v>0</v>
      </c>
      <c r="CA124" s="0" t="n">
        <v>0</v>
      </c>
      <c r="CB124" s="0" t="n">
        <v>0</v>
      </c>
      <c r="CC124" s="0" t="n">
        <v>1</v>
      </c>
      <c r="CD124" s="2" t="n">
        <f aca="false">SQRT(SUMSQ(AB124:AD124))</f>
        <v>0</v>
      </c>
      <c r="CE124" s="2" t="n">
        <f aca="false">SQRT(SUMSQ(AP124:AR124))</f>
        <v>0</v>
      </c>
      <c r="CF124" s="2" t="n">
        <f aca="false">SQRT(SUMSQ(BD124:BF124))</f>
        <v>0</v>
      </c>
      <c r="CG124" s="2" t="n">
        <f aca="false">SQRT(SUMSQ(BR124:BT124))</f>
        <v>0</v>
      </c>
      <c r="CH124" s="2" t="n">
        <f aca="false">DEGREES(2*ACOS(AH124))</f>
        <v>0</v>
      </c>
      <c r="CI124" s="2" t="n">
        <f aca="false">DEGREES(2*ACOS(AV124))</f>
        <v>0</v>
      </c>
      <c r="CJ124" s="2" t="n">
        <f aca="false">DEGREES(2*ACOS(BJ124))</f>
        <v>0</v>
      </c>
      <c r="CK124" s="2" t="n">
        <f aca="false">DEGREES(2*ACOS(BX124))</f>
        <v>0</v>
      </c>
      <c r="CL124" s="0" t="n">
        <f aca="false">ABS(AI124-1)</f>
        <v>0.0106846999999999</v>
      </c>
      <c r="CM124" s="0" t="n">
        <f aca="false">ABS(AW124-1)</f>
        <v>0</v>
      </c>
      <c r="CN124" s="0" t="n">
        <f aca="false">ABS(BK124-1)</f>
        <v>0.000941199999999975</v>
      </c>
      <c r="CO124" s="0" t="n">
        <f aca="false">ABS(BY124-1)</f>
        <v>0</v>
      </c>
      <c r="CP124" s="3" t="n">
        <f aca="false">DEGREES(2*ACOS(AH124))</f>
        <v>0</v>
      </c>
      <c r="CQ124" s="3" t="n">
        <f aca="false">DEGREES(2*ACOS(AV124))</f>
        <v>0</v>
      </c>
      <c r="CR124" s="3" t="n">
        <f aca="false">DEGREES(2*ACOS(BJ124))</f>
        <v>0</v>
      </c>
      <c r="CS124" s="3" t="n">
        <f aca="false">DEGREES(2*ACOS(CC124))</f>
        <v>0</v>
      </c>
      <c r="CT124" s="0" t="n">
        <f aca="false">SUM(CD124:CR124)</f>
        <v>0.0116258999999999</v>
      </c>
      <c r="CU124" s="4" t="n">
        <f aca="false">(CT124-MIN($CT$5:$CT$1744))/(MAX($CT$5:$CT$1744)-MIN($CT$5:$CT$1744))</f>
        <v>0.00110962072501901</v>
      </c>
      <c r="CV124" s="0" t="n">
        <f aca="false">SUM(CD124,CH124,CL124,CP124)</f>
        <v>0.0106846999999999</v>
      </c>
      <c r="CW124" s="0" t="n">
        <f aca="false">SUM(CE124,CI124,CM124,CQ124)</f>
        <v>0</v>
      </c>
      <c r="CX124" s="0" t="n">
        <f aca="false">SUM(CF124,CJ124,CN124,CR124)</f>
        <v>0.000941199999999975</v>
      </c>
      <c r="CY124" s="0" t="n">
        <f aca="false">SUM(CG124,CK124,CO124)</f>
        <v>0</v>
      </c>
      <c r="CZ124" s="5" t="str">
        <f aca="false">IF(CD124=0,IF(CH124=0,IF(CL124=0,IF(CP124=0,"NULL","4"),"3"),"2"),"1")</f>
        <v>3</v>
      </c>
    </row>
    <row r="125" customFormat="false" ht="14.9" hidden="false" customHeight="false" outlineLevel="0" collapsed="false">
      <c r="A125" s="0" t="n">
        <v>2357.724</v>
      </c>
      <c r="B125" s="0" t="n">
        <v>0.3095411</v>
      </c>
      <c r="C125" s="0" t="n">
        <v>0.7686191</v>
      </c>
      <c r="D125" s="0" t="n">
        <v>2.581351</v>
      </c>
      <c r="E125" s="1" t="n">
        <v>-1.042066E-007</v>
      </c>
      <c r="F125" s="1" t="n">
        <v>4.729769E-007</v>
      </c>
      <c r="G125" s="1" t="n">
        <v>-1.388176E-006</v>
      </c>
      <c r="H125" s="0" t="n">
        <v>1</v>
      </c>
      <c r="I125" s="0" t="n">
        <v>0.512882</v>
      </c>
      <c r="J125" s="0" t="n">
        <v>0.003933208</v>
      </c>
      <c r="K125" s="0" t="n">
        <v>0.5518137</v>
      </c>
      <c r="L125" s="0" t="n">
        <v>-0.002602539</v>
      </c>
      <c r="M125" s="0" t="n">
        <v>0.8339541</v>
      </c>
      <c r="N125" s="0" t="n">
        <v>0</v>
      </c>
      <c r="O125" s="0" t="n">
        <v>0</v>
      </c>
      <c r="P125" s="0" t="n">
        <v>0</v>
      </c>
      <c r="Q125" s="0" t="n">
        <v>0</v>
      </c>
      <c r="R125" s="0" t="n">
        <v>72.33048</v>
      </c>
      <c r="S125" s="0" t="n">
        <v>93.87333</v>
      </c>
      <c r="T125" s="0" t="n">
        <v>100.586</v>
      </c>
      <c r="U125" s="0" t="n">
        <v>112.2025</v>
      </c>
      <c r="V125" s="0" t="n">
        <v>109.7705</v>
      </c>
      <c r="W125" s="0" t="n">
        <v>103.1751</v>
      </c>
      <c r="X125" s="0" t="n">
        <v>95.78136</v>
      </c>
      <c r="Y125" s="0" t="n">
        <v>113.2863</v>
      </c>
      <c r="Z125" s="0" t="n">
        <v>0</v>
      </c>
      <c r="AA125" s="0" t="n">
        <v>1</v>
      </c>
      <c r="AB125" s="0" t="n">
        <v>0</v>
      </c>
      <c r="AC125" s="0" t="n">
        <v>0</v>
      </c>
      <c r="AD125" s="0" t="n">
        <v>0</v>
      </c>
      <c r="AE125" s="1" t="n">
        <v>4.617112E-010</v>
      </c>
      <c r="AF125" s="1" t="n">
        <v>9.671184E-009</v>
      </c>
      <c r="AG125" s="1" t="n">
        <v>-3.463396E-009</v>
      </c>
      <c r="AH125" s="0" t="n">
        <v>1</v>
      </c>
      <c r="AI125" s="0" t="n">
        <v>0.9879385</v>
      </c>
      <c r="AJ125" s="0" t="n">
        <v>0</v>
      </c>
      <c r="AK125" s="0" t="n">
        <v>0</v>
      </c>
      <c r="AL125" s="0" t="n">
        <v>0</v>
      </c>
      <c r="AM125" s="0" t="n">
        <v>1</v>
      </c>
      <c r="AN125" s="0" t="n">
        <v>1</v>
      </c>
      <c r="AO125" s="0" t="n">
        <v>1</v>
      </c>
      <c r="AP125" s="0" t="n">
        <v>0</v>
      </c>
      <c r="AQ125" s="0" t="n">
        <v>0</v>
      </c>
      <c r="AR125" s="0" t="n">
        <v>0</v>
      </c>
      <c r="AS125" s="1" t="n">
        <v>2.526408E-010</v>
      </c>
      <c r="AT125" s="1" t="n">
        <v>2.443555E-009</v>
      </c>
      <c r="AU125" s="1" t="n">
        <v>-2.577577E-009</v>
      </c>
      <c r="AV125" s="0" t="n">
        <v>1</v>
      </c>
      <c r="AW125" s="0" t="n">
        <v>1</v>
      </c>
      <c r="AX125" s="0" t="n">
        <v>0</v>
      </c>
      <c r="AY125" s="0" t="n">
        <v>0</v>
      </c>
      <c r="AZ125" s="0" t="n">
        <v>0</v>
      </c>
      <c r="BA125" s="0" t="n">
        <v>1</v>
      </c>
      <c r="BB125" s="0" t="n">
        <v>2</v>
      </c>
      <c r="BC125" s="0" t="n">
        <v>1</v>
      </c>
      <c r="BD125" s="0" t="n">
        <v>0</v>
      </c>
      <c r="BE125" s="0" t="n">
        <v>0</v>
      </c>
      <c r="BF125" s="0" t="n">
        <v>0</v>
      </c>
      <c r="BG125" s="1" t="n">
        <v>4.617112E-010</v>
      </c>
      <c r="BH125" s="1" t="n">
        <v>9.671184E-009</v>
      </c>
      <c r="BI125" s="1" t="n">
        <v>-3.463396E-009</v>
      </c>
      <c r="BJ125" s="0" t="n">
        <v>1</v>
      </c>
      <c r="BK125" s="0" t="n">
        <v>0.9992808</v>
      </c>
      <c r="BL125" s="0" t="n">
        <v>0</v>
      </c>
      <c r="BM125" s="0" t="n">
        <v>0</v>
      </c>
      <c r="BN125" s="0" t="n">
        <v>0</v>
      </c>
      <c r="BO125" s="0" t="n">
        <v>1</v>
      </c>
      <c r="BP125" s="0" t="n">
        <v>3</v>
      </c>
      <c r="BQ125" s="0" t="n">
        <v>1</v>
      </c>
      <c r="BR125" s="0" t="n">
        <v>0</v>
      </c>
      <c r="BS125" s="0" t="n">
        <v>0</v>
      </c>
      <c r="BT125" s="0" t="n">
        <v>0</v>
      </c>
      <c r="BU125" s="1" t="n">
        <v>4.032954E-010</v>
      </c>
      <c r="BV125" s="1" t="n">
        <v>-5.077037E-009</v>
      </c>
      <c r="BW125" s="1" t="n">
        <v>-3.027167E-009</v>
      </c>
      <c r="BX125" s="0" t="n">
        <v>1</v>
      </c>
      <c r="BY125" s="0" t="n">
        <v>1</v>
      </c>
      <c r="BZ125" s="0" t="n">
        <v>0</v>
      </c>
      <c r="CA125" s="0" t="n">
        <v>0</v>
      </c>
      <c r="CB125" s="0" t="n">
        <v>0</v>
      </c>
      <c r="CC125" s="0" t="n">
        <v>1</v>
      </c>
      <c r="CD125" s="2" t="n">
        <f aca="false">SQRT(SUMSQ(AB125:AD125))</f>
        <v>0</v>
      </c>
      <c r="CE125" s="2" t="n">
        <f aca="false">SQRT(SUMSQ(AP125:AR125))</f>
        <v>0</v>
      </c>
      <c r="CF125" s="2" t="n">
        <f aca="false">SQRT(SUMSQ(BD125:BF125))</f>
        <v>0</v>
      </c>
      <c r="CG125" s="2" t="n">
        <f aca="false">SQRT(SUMSQ(BR125:BT125))</f>
        <v>0</v>
      </c>
      <c r="CH125" s="2" t="n">
        <f aca="false">DEGREES(2*ACOS(AH125))</f>
        <v>0</v>
      </c>
      <c r="CI125" s="2" t="n">
        <f aca="false">DEGREES(2*ACOS(AV125))</f>
        <v>0</v>
      </c>
      <c r="CJ125" s="2" t="n">
        <f aca="false">DEGREES(2*ACOS(BJ125))</f>
        <v>0</v>
      </c>
      <c r="CK125" s="2" t="n">
        <f aca="false">DEGREES(2*ACOS(BX125))</f>
        <v>0</v>
      </c>
      <c r="CL125" s="0" t="n">
        <f aca="false">ABS(AI125-1)</f>
        <v>0.0120614999999999</v>
      </c>
      <c r="CM125" s="0" t="n">
        <f aca="false">ABS(AW125-1)</f>
        <v>0</v>
      </c>
      <c r="CN125" s="0" t="n">
        <f aca="false">ABS(BK125-1)</f>
        <v>0.00071919999999992</v>
      </c>
      <c r="CO125" s="0" t="n">
        <f aca="false">ABS(BY125-1)</f>
        <v>0</v>
      </c>
      <c r="CP125" s="3" t="n">
        <f aca="false">DEGREES(2*ACOS(AH125))</f>
        <v>0</v>
      </c>
      <c r="CQ125" s="3" t="n">
        <f aca="false">DEGREES(2*ACOS(AV125))</f>
        <v>0</v>
      </c>
      <c r="CR125" s="3" t="n">
        <f aca="false">DEGREES(2*ACOS(BJ125))</f>
        <v>0</v>
      </c>
      <c r="CS125" s="3" t="n">
        <f aca="false">DEGREES(2*ACOS(CC125))</f>
        <v>0</v>
      </c>
      <c r="CT125" s="0" t="n">
        <f aca="false">SUM(CD125:CR125)</f>
        <v>0.0127806999999999</v>
      </c>
      <c r="CU125" s="4" t="n">
        <f aca="false">(CT125-MIN($CT$5:$CT$1744))/(MAX($CT$5:$CT$1744)-MIN($CT$5:$CT$1744))</f>
        <v>0.00121983928988298</v>
      </c>
      <c r="CV125" s="0" t="n">
        <f aca="false">SUM(CD125,CH125,CL125,CP125)</f>
        <v>0.0120614999999999</v>
      </c>
      <c r="CW125" s="0" t="n">
        <f aca="false">SUM(CE125,CI125,CM125,CQ125)</f>
        <v>0</v>
      </c>
      <c r="CX125" s="0" t="n">
        <f aca="false">SUM(CF125,CJ125,CN125,CR125)</f>
        <v>0.00071919999999992</v>
      </c>
      <c r="CY125" s="0" t="n">
        <f aca="false">SUM(CG125,CK125,CO125)</f>
        <v>0</v>
      </c>
      <c r="CZ125" s="5" t="str">
        <f aca="false">IF(CD125=0,IF(CH125=0,IF(CL125=0,IF(CP125=0,"NULL","4"),"3"),"2"),"1")</f>
        <v>3</v>
      </c>
    </row>
    <row r="126" customFormat="false" ht="14.9" hidden="false" customHeight="false" outlineLevel="0" collapsed="false">
      <c r="A126" s="0" t="n">
        <v>2357.775</v>
      </c>
      <c r="B126" s="0" t="n">
        <v>0.3095411</v>
      </c>
      <c r="C126" s="0" t="n">
        <v>0.7686191</v>
      </c>
      <c r="D126" s="0" t="n">
        <v>2.581351</v>
      </c>
      <c r="E126" s="1" t="n">
        <v>-1.042981E-007</v>
      </c>
      <c r="F126" s="1" t="n">
        <v>3.082011E-007</v>
      </c>
      <c r="G126" s="1" t="n">
        <v>-1.393127E-006</v>
      </c>
      <c r="H126" s="0" t="n">
        <v>1</v>
      </c>
      <c r="I126" s="0" t="n">
        <v>0.5042285</v>
      </c>
      <c r="J126" s="0" t="n">
        <v>0.00465403</v>
      </c>
      <c r="K126" s="0" t="n">
        <v>0.5515763</v>
      </c>
      <c r="L126" s="0" t="n">
        <v>-0.00307761</v>
      </c>
      <c r="M126" s="0" t="n">
        <v>0.8341058</v>
      </c>
      <c r="N126" s="0" t="n">
        <v>0</v>
      </c>
      <c r="O126" s="0" t="n">
        <v>0</v>
      </c>
      <c r="P126" s="0" t="n">
        <v>0</v>
      </c>
      <c r="Q126" s="0" t="n">
        <v>0</v>
      </c>
      <c r="R126" s="0" t="n">
        <v>74.90154</v>
      </c>
      <c r="S126" s="0" t="n">
        <v>97.21127</v>
      </c>
      <c r="T126" s="0" t="n">
        <v>104.1597</v>
      </c>
      <c r="U126" s="0" t="n">
        <v>116.1967</v>
      </c>
      <c r="V126" s="0" t="n">
        <v>113.6684</v>
      </c>
      <c r="W126" s="0" t="n">
        <v>106.8322</v>
      </c>
      <c r="X126" s="0" t="n">
        <v>99.17312</v>
      </c>
      <c r="Y126" s="0" t="n">
        <v>117.3437</v>
      </c>
      <c r="Z126" s="0" t="n">
        <v>0</v>
      </c>
      <c r="AA126" s="0" t="n">
        <v>1</v>
      </c>
      <c r="AB126" s="0" t="n">
        <v>0</v>
      </c>
      <c r="AC126" s="0" t="n">
        <v>0</v>
      </c>
      <c r="AD126" s="0" t="n">
        <v>0</v>
      </c>
      <c r="AE126" s="1" t="n">
        <v>-7.505212E-011</v>
      </c>
      <c r="AF126" s="1" t="n">
        <v>-4.727935E-008</v>
      </c>
      <c r="AG126" s="1" t="n">
        <v>-1.301897E-009</v>
      </c>
      <c r="AH126" s="0" t="n">
        <v>1</v>
      </c>
      <c r="AI126" s="0" t="n">
        <v>0.9852568</v>
      </c>
      <c r="AJ126" s="1" t="n">
        <v>-8.459939E-011</v>
      </c>
      <c r="AK126" s="1" t="n">
        <v>-1.1297E-008</v>
      </c>
      <c r="AL126" s="1" t="n">
        <v>4.483844E-012</v>
      </c>
      <c r="AM126" s="0" t="n">
        <v>1</v>
      </c>
      <c r="AN126" s="0" t="n">
        <v>1</v>
      </c>
      <c r="AO126" s="0" t="n">
        <v>1</v>
      </c>
      <c r="AP126" s="0" t="n">
        <v>0</v>
      </c>
      <c r="AQ126" s="0" t="n">
        <v>0</v>
      </c>
      <c r="AR126" s="0" t="n">
        <v>0</v>
      </c>
      <c r="AS126" s="1" t="n">
        <v>-3.296228E-011</v>
      </c>
      <c r="AT126" s="1" t="n">
        <v>-3.665994E-008</v>
      </c>
      <c r="AU126" s="1" t="n">
        <v>-9.072338E-010</v>
      </c>
      <c r="AV126" s="0" t="n">
        <v>1</v>
      </c>
      <c r="AW126" s="0" t="n">
        <v>1</v>
      </c>
      <c r="AX126" s="1" t="n">
        <v>-3.71173E-011</v>
      </c>
      <c r="AY126" s="1" t="n">
        <v>-1.779221E-008</v>
      </c>
      <c r="AZ126" s="1" t="n">
        <v>-4.308127E-010</v>
      </c>
      <c r="BA126" s="0" t="n">
        <v>1</v>
      </c>
      <c r="BB126" s="0" t="n">
        <v>2</v>
      </c>
      <c r="BC126" s="0" t="n">
        <v>1</v>
      </c>
      <c r="BD126" s="0" t="n">
        <v>0</v>
      </c>
      <c r="BE126" s="0" t="n">
        <v>0</v>
      </c>
      <c r="BF126" s="0" t="n">
        <v>0</v>
      </c>
      <c r="BG126" s="1" t="n">
        <v>2.045008E-010</v>
      </c>
      <c r="BH126" s="1" t="n">
        <v>-4.621056E-008</v>
      </c>
      <c r="BI126" s="1" t="n">
        <v>-1.622714E-009</v>
      </c>
      <c r="BJ126" s="0" t="n">
        <v>1</v>
      </c>
      <c r="BK126" s="0" t="n">
        <v>0.9961707</v>
      </c>
      <c r="BL126" s="1" t="n">
        <v>-8.459939E-011</v>
      </c>
      <c r="BM126" s="1" t="n">
        <v>-1.1297E-008</v>
      </c>
      <c r="BN126" s="1" t="n">
        <v>4.483844E-012</v>
      </c>
      <c r="BO126" s="0" t="n">
        <v>1</v>
      </c>
      <c r="BP126" s="0" t="n">
        <v>3</v>
      </c>
      <c r="BQ126" s="0" t="n">
        <v>1</v>
      </c>
      <c r="BR126" s="0" t="n">
        <v>0</v>
      </c>
      <c r="BS126" s="0" t="n">
        <v>0</v>
      </c>
      <c r="BT126" s="0" t="n">
        <v>0</v>
      </c>
      <c r="BU126" s="1" t="n">
        <v>5.541631E-012</v>
      </c>
      <c r="BV126" s="1" t="n">
        <v>-3.186092E-008</v>
      </c>
      <c r="BW126" s="1" t="n">
        <v>-9.55623E-010</v>
      </c>
      <c r="BX126" s="0" t="n">
        <v>1</v>
      </c>
      <c r="BY126" s="0" t="n">
        <v>1</v>
      </c>
      <c r="BZ126" s="0" t="n">
        <v>-0.0007454042</v>
      </c>
      <c r="CA126" s="0" t="n">
        <v>-0.001559124</v>
      </c>
      <c r="CB126" s="0" t="n">
        <v>-0.005370553</v>
      </c>
      <c r="CC126" s="0" t="n">
        <v>0.9999841</v>
      </c>
      <c r="CD126" s="2" t="n">
        <f aca="false">SQRT(SUMSQ(AB126:AD126))</f>
        <v>0</v>
      </c>
      <c r="CE126" s="2" t="n">
        <f aca="false">SQRT(SUMSQ(AP126:AR126))</f>
        <v>0</v>
      </c>
      <c r="CF126" s="2" t="n">
        <f aca="false">SQRT(SUMSQ(BD126:BF126))</f>
        <v>0</v>
      </c>
      <c r="CG126" s="2" t="n">
        <f aca="false">SQRT(SUMSQ(BR126:BT126))</f>
        <v>0</v>
      </c>
      <c r="CH126" s="2" t="n">
        <f aca="false">DEGREES(2*ACOS(AH126))</f>
        <v>0</v>
      </c>
      <c r="CI126" s="2" t="n">
        <f aca="false">DEGREES(2*ACOS(AV126))</f>
        <v>0</v>
      </c>
      <c r="CJ126" s="2" t="n">
        <f aca="false">DEGREES(2*ACOS(BJ126))</f>
        <v>0</v>
      </c>
      <c r="CK126" s="2" t="n">
        <f aca="false">DEGREES(2*ACOS(BX126))</f>
        <v>0</v>
      </c>
      <c r="CL126" s="0" t="n">
        <f aca="false">ABS(AI126-1)</f>
        <v>0.0147432</v>
      </c>
      <c r="CM126" s="0" t="n">
        <f aca="false">ABS(AW126-1)</f>
        <v>0</v>
      </c>
      <c r="CN126" s="0" t="n">
        <f aca="false">ABS(BK126-1)</f>
        <v>0.00382929999999992</v>
      </c>
      <c r="CO126" s="0" t="n">
        <f aca="false">ABS(BY126-1)</f>
        <v>0</v>
      </c>
      <c r="CP126" s="3" t="n">
        <f aca="false">DEGREES(2*ACOS(AH126))</f>
        <v>0</v>
      </c>
      <c r="CQ126" s="3" t="n">
        <f aca="false">DEGREES(2*ACOS(AV126))</f>
        <v>0</v>
      </c>
      <c r="CR126" s="3" t="n">
        <f aca="false">DEGREES(2*ACOS(BJ126))</f>
        <v>0</v>
      </c>
      <c r="CS126" s="3" t="n">
        <f aca="false">DEGREES(2*ACOS(CC126))</f>
        <v>0.646199717032929</v>
      </c>
      <c r="CT126" s="0" t="n">
        <f aca="false">SUM(CD126:CR126)</f>
        <v>0.0185724999999999</v>
      </c>
      <c r="CU126" s="4" t="n">
        <f aca="false">(CT126-MIN($CT$5:$CT$1744))/(MAX($CT$5:$CT$1744)-MIN($CT$5:$CT$1744))</f>
        <v>0.00177263101483891</v>
      </c>
      <c r="CV126" s="0" t="n">
        <f aca="false">SUM(CD126,CH126,CL126,CP126)</f>
        <v>0.0147432</v>
      </c>
      <c r="CW126" s="0" t="n">
        <f aca="false">SUM(CE126,CI126,CM126,CQ126)</f>
        <v>0</v>
      </c>
      <c r="CX126" s="0" t="n">
        <f aca="false">SUM(CF126,CJ126,CN126,CR126)</f>
        <v>0.00382929999999992</v>
      </c>
      <c r="CY126" s="0" t="n">
        <f aca="false">SUM(CG126,CK126,CO126)</f>
        <v>0</v>
      </c>
      <c r="CZ126" s="5" t="str">
        <f aca="false">IF(CD126=0,IF(CH126=0,IF(CL126=0,IF(CP126=0,"NULL","4"),"3"),"2"),"1")</f>
        <v>3</v>
      </c>
    </row>
    <row r="127" customFormat="false" ht="14.9" hidden="false" customHeight="false" outlineLevel="0" collapsed="false">
      <c r="A127" s="0" t="n">
        <v>2357.823</v>
      </c>
      <c r="B127" s="0" t="n">
        <v>0.3095411</v>
      </c>
      <c r="C127" s="0" t="n">
        <v>0.7686191</v>
      </c>
      <c r="D127" s="0" t="n">
        <v>2.581351</v>
      </c>
      <c r="E127" s="1" t="n">
        <v>-1.034265E-007</v>
      </c>
      <c r="F127" s="1" t="n">
        <v>4.024079E-007</v>
      </c>
      <c r="G127" s="1" t="n">
        <v>-1.392505E-006</v>
      </c>
      <c r="H127" s="0" t="n">
        <v>1</v>
      </c>
      <c r="I127" s="0" t="n">
        <v>0.4951009</v>
      </c>
      <c r="J127" s="0" t="n">
        <v>0.007509606</v>
      </c>
      <c r="K127" s="0" t="n">
        <v>0.550926</v>
      </c>
      <c r="L127" s="0" t="n">
        <v>-0.00495771</v>
      </c>
      <c r="M127" s="0" t="n">
        <v>0.8345056</v>
      </c>
      <c r="N127" s="0" t="n">
        <v>0</v>
      </c>
      <c r="O127" s="0" t="n">
        <v>0</v>
      </c>
      <c r="P127" s="0" t="n">
        <v>0</v>
      </c>
      <c r="Q127" s="0" t="n">
        <v>0</v>
      </c>
      <c r="R127" s="0" t="n">
        <v>66.7467</v>
      </c>
      <c r="S127" s="0" t="n">
        <v>86.62764</v>
      </c>
      <c r="T127" s="0" t="n">
        <v>92.81609</v>
      </c>
      <c r="U127" s="0" t="n">
        <v>103.5513</v>
      </c>
      <c r="V127" s="0" t="n">
        <v>101.2865</v>
      </c>
      <c r="W127" s="0" t="n">
        <v>95.18689</v>
      </c>
      <c r="X127" s="0" t="n">
        <v>88.35886</v>
      </c>
      <c r="Y127" s="0" t="n">
        <v>104.6036</v>
      </c>
      <c r="Z127" s="0" t="n">
        <v>0</v>
      </c>
      <c r="AA127" s="0" t="n">
        <v>1</v>
      </c>
      <c r="AB127" s="0" t="n">
        <v>0</v>
      </c>
      <c r="AC127" s="0" t="n">
        <v>0</v>
      </c>
      <c r="AD127" s="0" t="n">
        <v>0</v>
      </c>
      <c r="AE127" s="1" t="n">
        <v>3.31543E-010</v>
      </c>
      <c r="AF127" s="1" t="n">
        <v>3.141483E-008</v>
      </c>
      <c r="AG127" s="1" t="n">
        <v>-2.461137E-010</v>
      </c>
      <c r="AH127" s="0" t="n">
        <v>1</v>
      </c>
      <c r="AI127" s="0" t="n">
        <v>0.9866306</v>
      </c>
      <c r="AJ127" s="1" t="n">
        <v>1.136356E-010</v>
      </c>
      <c r="AK127" s="1" t="n">
        <v>5.780374E-009</v>
      </c>
      <c r="AL127" s="1" t="n">
        <v>1.668206E-009</v>
      </c>
      <c r="AM127" s="0" t="n">
        <v>1</v>
      </c>
      <c r="AN127" s="0" t="n">
        <v>1</v>
      </c>
      <c r="AO127" s="0" t="n">
        <v>1</v>
      </c>
      <c r="AP127" s="0" t="n">
        <v>0</v>
      </c>
      <c r="AQ127" s="0" t="n">
        <v>0</v>
      </c>
      <c r="AR127" s="0" t="n">
        <v>0</v>
      </c>
      <c r="AS127" s="1" t="n">
        <v>2.620223E-010</v>
      </c>
      <c r="AT127" s="1" t="n">
        <v>3.141096E-008</v>
      </c>
      <c r="AU127" s="1" t="n">
        <v>-9.36945E-011</v>
      </c>
      <c r="AV127" s="0" t="n">
        <v>1</v>
      </c>
      <c r="AW127" s="0" t="n">
        <v>1</v>
      </c>
      <c r="AX127" s="1" t="n">
        <v>3.1959E-011</v>
      </c>
      <c r="AY127" s="1" t="n">
        <v>-5.99254E-011</v>
      </c>
      <c r="AZ127" s="1" t="n">
        <v>2.111035E-009</v>
      </c>
      <c r="BA127" s="0" t="n">
        <v>1</v>
      </c>
      <c r="BB127" s="0" t="n">
        <v>2</v>
      </c>
      <c r="BC127" s="0" t="n">
        <v>1</v>
      </c>
      <c r="BD127" s="0" t="n">
        <v>0</v>
      </c>
      <c r="BE127" s="0" t="n">
        <v>0</v>
      </c>
      <c r="BF127" s="0" t="n">
        <v>0</v>
      </c>
      <c r="BG127" s="1" t="n">
        <v>8.44348E-011</v>
      </c>
      <c r="BH127" s="1" t="n">
        <v>2.861601E-008</v>
      </c>
      <c r="BI127" s="1" t="n">
        <v>7.989538E-010</v>
      </c>
      <c r="BJ127" s="0" t="n">
        <v>1</v>
      </c>
      <c r="BK127" s="0" t="n">
        <v>0.9968698</v>
      </c>
      <c r="BL127" s="1" t="n">
        <v>1.597949E-011</v>
      </c>
      <c r="BM127" s="1" t="n">
        <v>-2.996225E-011</v>
      </c>
      <c r="BN127" s="1" t="n">
        <v>1.055517E-009</v>
      </c>
      <c r="BO127" s="0" t="n">
        <v>1</v>
      </c>
      <c r="BP127" s="0" t="n">
        <v>3</v>
      </c>
      <c r="BQ127" s="0" t="n">
        <v>1</v>
      </c>
      <c r="BR127" s="0" t="n">
        <v>0</v>
      </c>
      <c r="BS127" s="0" t="n">
        <v>0</v>
      </c>
      <c r="BT127" s="0" t="n">
        <v>0</v>
      </c>
      <c r="BU127" s="0" t="n">
        <v>0</v>
      </c>
      <c r="BV127" s="0" t="n">
        <v>0</v>
      </c>
      <c r="BW127" s="0" t="n">
        <v>0</v>
      </c>
      <c r="BX127" s="0" t="n">
        <v>1</v>
      </c>
      <c r="BY127" s="0" t="n">
        <v>1</v>
      </c>
      <c r="BZ127" s="0" t="n">
        <v>0.001626046</v>
      </c>
      <c r="CA127" s="0" t="n">
        <v>-0.0001857626</v>
      </c>
      <c r="CB127" s="0" t="n">
        <v>-0.005159039</v>
      </c>
      <c r="CC127" s="0" t="n">
        <v>0.9999852</v>
      </c>
      <c r="CD127" s="2" t="n">
        <f aca="false">SQRT(SUMSQ(AB127:AD127))</f>
        <v>0</v>
      </c>
      <c r="CE127" s="2" t="n">
        <f aca="false">SQRT(SUMSQ(AP127:AR127))</f>
        <v>0</v>
      </c>
      <c r="CF127" s="2" t="n">
        <f aca="false">SQRT(SUMSQ(BD127:BF127))</f>
        <v>0</v>
      </c>
      <c r="CG127" s="2" t="n">
        <f aca="false">SQRT(SUMSQ(BR127:BT127))</f>
        <v>0</v>
      </c>
      <c r="CH127" s="2" t="n">
        <f aca="false">DEGREES(2*ACOS(AH127))</f>
        <v>0</v>
      </c>
      <c r="CI127" s="2" t="n">
        <f aca="false">DEGREES(2*ACOS(AV127))</f>
        <v>0</v>
      </c>
      <c r="CJ127" s="2" t="n">
        <f aca="false">DEGREES(2*ACOS(BJ127))</f>
        <v>0</v>
      </c>
      <c r="CK127" s="2" t="n">
        <f aca="false">DEGREES(2*ACOS(BX127))</f>
        <v>0</v>
      </c>
      <c r="CL127" s="0" t="n">
        <f aca="false">ABS(AI127-1)</f>
        <v>0.0133694</v>
      </c>
      <c r="CM127" s="0" t="n">
        <f aca="false">ABS(AW127-1)</f>
        <v>0</v>
      </c>
      <c r="CN127" s="0" t="n">
        <f aca="false">ABS(BK127-1)</f>
        <v>0.00313019999999997</v>
      </c>
      <c r="CO127" s="0" t="n">
        <f aca="false">ABS(BY127-1)</f>
        <v>0</v>
      </c>
      <c r="CP127" s="3" t="n">
        <f aca="false">DEGREES(2*ACOS(AH127))</f>
        <v>0</v>
      </c>
      <c r="CQ127" s="3" t="n">
        <f aca="false">DEGREES(2*ACOS(AV127))</f>
        <v>0</v>
      </c>
      <c r="CR127" s="3" t="n">
        <f aca="false">DEGREES(2*ACOS(BJ127))</f>
        <v>0</v>
      </c>
      <c r="CS127" s="3" t="n">
        <f aca="false">DEGREES(2*ACOS(CC127))</f>
        <v>0.623446253176026</v>
      </c>
      <c r="CT127" s="0" t="n">
        <f aca="false">SUM(CD127:CR127)</f>
        <v>0.0164995999999999</v>
      </c>
      <c r="CU127" s="4" t="n">
        <f aca="false">(CT127-MIN($CT$5:$CT$1744))/(MAX($CT$5:$CT$1744)-MIN($CT$5:$CT$1744))</f>
        <v>0.00157478544581699</v>
      </c>
      <c r="CV127" s="0" t="n">
        <f aca="false">SUM(CD127,CH127,CL127,CP127)</f>
        <v>0.0133694</v>
      </c>
      <c r="CW127" s="0" t="n">
        <f aca="false">SUM(CE127,CI127,CM127,CQ127)</f>
        <v>0</v>
      </c>
      <c r="CX127" s="0" t="n">
        <f aca="false">SUM(CF127,CJ127,CN127,CR127)</f>
        <v>0.00313019999999997</v>
      </c>
      <c r="CY127" s="0" t="n">
        <f aca="false">SUM(CG127,CK127,CO127)</f>
        <v>0</v>
      </c>
      <c r="CZ127" s="5" t="str">
        <f aca="false">IF(CD127=0,IF(CH127=0,IF(CL127=0,IF(CP127=0,"NULL","4"),"3"),"2"),"1")</f>
        <v>3</v>
      </c>
    </row>
    <row r="128" customFormat="false" ht="14.9" hidden="false" customHeight="false" outlineLevel="0" collapsed="false">
      <c r="A128" s="0" t="n">
        <v>2357.874</v>
      </c>
      <c r="B128" s="0" t="n">
        <v>0.3095411</v>
      </c>
      <c r="C128" s="0" t="n">
        <v>0.7686191</v>
      </c>
      <c r="D128" s="0" t="n">
        <v>2.581351</v>
      </c>
      <c r="E128" s="1" t="n">
        <v>-1.029672E-007</v>
      </c>
      <c r="F128" s="1" t="n">
        <v>3.822557E-007</v>
      </c>
      <c r="G128" s="1" t="n">
        <v>-1.395686E-006</v>
      </c>
      <c r="H128" s="0" t="n">
        <v>1</v>
      </c>
      <c r="I128" s="0" t="n">
        <v>0.4887907</v>
      </c>
      <c r="J128" s="0" t="n">
        <v>0.01166033</v>
      </c>
      <c r="K128" s="0" t="n">
        <v>0.5511636</v>
      </c>
      <c r="L128" s="0" t="n">
        <v>-0.007703349</v>
      </c>
      <c r="M128" s="0" t="n">
        <v>0.8342802</v>
      </c>
      <c r="N128" s="0" t="n">
        <v>0</v>
      </c>
      <c r="O128" s="0" t="n">
        <v>0</v>
      </c>
      <c r="P128" s="0" t="n">
        <v>0</v>
      </c>
      <c r="Q128" s="0" t="n">
        <v>0</v>
      </c>
      <c r="R128" s="0" t="n">
        <v>69.31396</v>
      </c>
      <c r="S128" s="0" t="n">
        <v>89.94196</v>
      </c>
      <c r="T128" s="0" t="n">
        <v>96.36389</v>
      </c>
      <c r="U128" s="0" t="n">
        <v>107.5177</v>
      </c>
      <c r="V128" s="0" t="n">
        <v>105.1556</v>
      </c>
      <c r="W128" s="0" t="n">
        <v>98.81586</v>
      </c>
      <c r="X128" s="0" t="n">
        <v>91.72399</v>
      </c>
      <c r="Y128" s="0" t="n">
        <v>108.6374</v>
      </c>
      <c r="Z128" s="0" t="n">
        <v>0</v>
      </c>
      <c r="AA128" s="0" t="n">
        <v>1</v>
      </c>
      <c r="AB128" s="0" t="n">
        <v>0</v>
      </c>
      <c r="AC128" s="0" t="n">
        <v>0</v>
      </c>
      <c r="AD128" s="0" t="n">
        <v>0</v>
      </c>
      <c r="AE128" s="1" t="n">
        <v>1.700997E-010</v>
      </c>
      <c r="AF128" s="1" t="n">
        <v>-7.650151E-009</v>
      </c>
      <c r="AG128" s="1" t="n">
        <v>-1.327579E-009</v>
      </c>
      <c r="AH128" s="0" t="n">
        <v>1</v>
      </c>
      <c r="AI128" s="0" t="n">
        <v>0.9872548</v>
      </c>
      <c r="AJ128" s="1" t="n">
        <v>6.891781E-010</v>
      </c>
      <c r="AK128" s="1" t="n">
        <v>-2.605247E-008</v>
      </c>
      <c r="AL128" s="1" t="n">
        <v>-3.102846E-009</v>
      </c>
      <c r="AM128" s="0" t="n">
        <v>1</v>
      </c>
      <c r="AN128" s="0" t="n">
        <v>1</v>
      </c>
      <c r="AO128" s="0" t="n">
        <v>1</v>
      </c>
      <c r="AP128" s="0" t="n">
        <v>0</v>
      </c>
      <c r="AQ128" s="0" t="n">
        <v>0</v>
      </c>
      <c r="AR128" s="0" t="n">
        <v>0</v>
      </c>
      <c r="AS128" s="1" t="n">
        <v>1.700997E-010</v>
      </c>
      <c r="AT128" s="1" t="n">
        <v>-7.650151E-009</v>
      </c>
      <c r="AU128" s="1" t="n">
        <v>-1.327579E-009</v>
      </c>
      <c r="AV128" s="0" t="n">
        <v>1</v>
      </c>
      <c r="AW128" s="0" t="n">
        <v>1</v>
      </c>
      <c r="AX128" s="1" t="n">
        <v>6.891781E-010</v>
      </c>
      <c r="AY128" s="1" t="n">
        <v>-2.605247E-008</v>
      </c>
      <c r="AZ128" s="1" t="n">
        <v>-3.102846E-009</v>
      </c>
      <c r="BA128" s="0" t="n">
        <v>1</v>
      </c>
      <c r="BB128" s="0" t="n">
        <v>2</v>
      </c>
      <c r="BC128" s="0" t="n">
        <v>1</v>
      </c>
      <c r="BD128" s="0" t="n">
        <v>0</v>
      </c>
      <c r="BE128" s="0" t="n">
        <v>0</v>
      </c>
      <c r="BF128" s="0" t="n">
        <v>0</v>
      </c>
      <c r="BG128" s="1" t="n">
        <v>1.19123E-010</v>
      </c>
      <c r="BH128" s="1" t="n">
        <v>-4.851959E-009</v>
      </c>
      <c r="BI128" s="1" t="n">
        <v>-5.255606E-010</v>
      </c>
      <c r="BJ128" s="0" t="n">
        <v>1</v>
      </c>
      <c r="BK128" s="0" t="n">
        <v>1</v>
      </c>
      <c r="BL128" s="1" t="n">
        <v>7.401548E-010</v>
      </c>
      <c r="BM128" s="1" t="n">
        <v>-4.154795E-008</v>
      </c>
      <c r="BN128" s="1" t="n">
        <v>-4.3704E-009</v>
      </c>
      <c r="BO128" s="0" t="n">
        <v>1</v>
      </c>
      <c r="BP128" s="0" t="n">
        <v>3</v>
      </c>
      <c r="BQ128" s="0" t="n">
        <v>1</v>
      </c>
      <c r="BR128" s="0" t="n">
        <v>0</v>
      </c>
      <c r="BS128" s="0" t="n">
        <v>0</v>
      </c>
      <c r="BT128" s="0" t="n">
        <v>0</v>
      </c>
      <c r="BU128" s="0" t="n">
        <v>0</v>
      </c>
      <c r="BV128" s="0" t="n">
        <v>0</v>
      </c>
      <c r="BW128" s="0" t="n">
        <v>0</v>
      </c>
      <c r="BX128" s="0" t="n">
        <v>1</v>
      </c>
      <c r="BY128" s="0" t="n">
        <v>1</v>
      </c>
      <c r="BZ128" s="0" t="n">
        <v>-0.0004735449</v>
      </c>
      <c r="CA128" s="0" t="n">
        <v>0.001711142</v>
      </c>
      <c r="CB128" s="0" t="n">
        <v>-0.01135205</v>
      </c>
      <c r="CC128" s="0" t="n">
        <v>0.9999338</v>
      </c>
      <c r="CD128" s="2" t="n">
        <f aca="false">SQRT(SUMSQ(AB128:AD128))</f>
        <v>0</v>
      </c>
      <c r="CE128" s="2" t="n">
        <f aca="false">SQRT(SUMSQ(AP128:AR128))</f>
        <v>0</v>
      </c>
      <c r="CF128" s="2" t="n">
        <f aca="false">SQRT(SUMSQ(BD128:BF128))</f>
        <v>0</v>
      </c>
      <c r="CG128" s="2" t="n">
        <f aca="false">SQRT(SUMSQ(BR128:BT128))</f>
        <v>0</v>
      </c>
      <c r="CH128" s="2" t="n">
        <f aca="false">DEGREES(2*ACOS(AH128))</f>
        <v>0</v>
      </c>
      <c r="CI128" s="2" t="n">
        <f aca="false">DEGREES(2*ACOS(AV128))</f>
        <v>0</v>
      </c>
      <c r="CJ128" s="2" t="n">
        <f aca="false">DEGREES(2*ACOS(BJ128))</f>
        <v>0</v>
      </c>
      <c r="CK128" s="2" t="n">
        <f aca="false">DEGREES(2*ACOS(BX128))</f>
        <v>0</v>
      </c>
      <c r="CL128" s="0" t="n">
        <f aca="false">ABS(AI128-1)</f>
        <v>0.0127451999999998</v>
      </c>
      <c r="CM128" s="0" t="n">
        <f aca="false">ABS(AW128-1)</f>
        <v>0</v>
      </c>
      <c r="CN128" s="0" t="n">
        <f aca="false">ABS(BK128-1)</f>
        <v>0</v>
      </c>
      <c r="CO128" s="0" t="n">
        <f aca="false">ABS(BY128-1)</f>
        <v>0</v>
      </c>
      <c r="CP128" s="3" t="n">
        <f aca="false">DEGREES(2*ACOS(AH128))</f>
        <v>0</v>
      </c>
      <c r="CQ128" s="3" t="n">
        <f aca="false">DEGREES(2*ACOS(AV128))</f>
        <v>0</v>
      </c>
      <c r="CR128" s="3" t="n">
        <f aca="false">DEGREES(2*ACOS(BJ128))</f>
        <v>0</v>
      </c>
      <c r="CS128" s="3" t="n">
        <f aca="false">DEGREES(2*ACOS(CC128))</f>
        <v>1.31855732737394</v>
      </c>
      <c r="CT128" s="0" t="n">
        <f aca="false">SUM(CD128:CR128)</f>
        <v>0.0127451999999998</v>
      </c>
      <c r="CU128" s="4" t="n">
        <f aca="false">(CT128-MIN($CT$5:$CT$1744))/(MAX($CT$5:$CT$1744)-MIN($CT$5:$CT$1744))</f>
        <v>0.00121645103299636</v>
      </c>
      <c r="CV128" s="0" t="n">
        <f aca="false">SUM(CD128,CH128,CL128,CP128)</f>
        <v>0.0127451999999998</v>
      </c>
      <c r="CW128" s="0" t="n">
        <f aca="false">SUM(CE128,CI128,CM128,CQ128)</f>
        <v>0</v>
      </c>
      <c r="CX128" s="0" t="n">
        <f aca="false">SUM(CF128,CJ128,CN128,CR128)</f>
        <v>0</v>
      </c>
      <c r="CY128" s="0" t="n">
        <f aca="false">SUM(CG128,CK128,CO128)</f>
        <v>0</v>
      </c>
      <c r="CZ128" s="5" t="str">
        <f aca="false">IF(CD128=0,IF(CH128=0,IF(CL128=0,IF(CP128=0,"NULL","4"),"3"),"2"),"1")</f>
        <v>3</v>
      </c>
    </row>
    <row r="129" customFormat="false" ht="14.9" hidden="false" customHeight="false" outlineLevel="0" collapsed="false">
      <c r="A129" s="0" t="n">
        <v>2357.923</v>
      </c>
      <c r="B129" s="0" t="n">
        <v>0.3095411</v>
      </c>
      <c r="C129" s="0" t="n">
        <v>0.7686191</v>
      </c>
      <c r="D129" s="0" t="n">
        <v>2.581351</v>
      </c>
      <c r="E129" s="1" t="n">
        <v>-1.014824E-007</v>
      </c>
      <c r="F129" s="1" t="n">
        <v>4.017373E-007</v>
      </c>
      <c r="G129" s="1" t="n">
        <v>-1.395071E-006</v>
      </c>
      <c r="H129" s="0" t="n">
        <v>1</v>
      </c>
      <c r="I129" s="0" t="n">
        <v>0.4839023</v>
      </c>
      <c r="J129" s="0" t="n">
        <v>0.01623506</v>
      </c>
      <c r="K129" s="0" t="n">
        <v>0.551853</v>
      </c>
      <c r="L129" s="0" t="n">
        <v>-0.01074633</v>
      </c>
      <c r="M129" s="0" t="n">
        <v>0.8337141</v>
      </c>
      <c r="N129" s="0" t="n">
        <v>0</v>
      </c>
      <c r="O129" s="0" t="n">
        <v>0</v>
      </c>
      <c r="P129" s="0" t="n">
        <v>0</v>
      </c>
      <c r="Q129" s="0" t="n">
        <v>0</v>
      </c>
      <c r="R129" s="0" t="n">
        <v>66.57722</v>
      </c>
      <c r="S129" s="0" t="n">
        <v>86.3727</v>
      </c>
      <c r="T129" s="0" t="n">
        <v>92.53738</v>
      </c>
      <c r="U129" s="0" t="n">
        <v>103.2543</v>
      </c>
      <c r="V129" s="0" t="n">
        <v>100.9781</v>
      </c>
      <c r="W129" s="0" t="n">
        <v>94.88494</v>
      </c>
      <c r="X129" s="0" t="n">
        <v>88.0727</v>
      </c>
      <c r="Y129" s="0" t="n">
        <v>104.3495</v>
      </c>
      <c r="Z129" s="0" t="n">
        <v>0</v>
      </c>
      <c r="AA129" s="0" t="n">
        <v>1</v>
      </c>
      <c r="AB129" s="0" t="n">
        <v>0</v>
      </c>
      <c r="AC129" s="0" t="n">
        <v>0</v>
      </c>
      <c r="AD129" s="0" t="n">
        <v>0</v>
      </c>
      <c r="AE129" s="1" t="n">
        <v>5.137181E-010</v>
      </c>
      <c r="AF129" s="1" t="n">
        <v>1.013307E-008</v>
      </c>
      <c r="AG129" s="1" t="n">
        <v>4.542107E-010</v>
      </c>
      <c r="AH129" s="0" t="n">
        <v>1</v>
      </c>
      <c r="AI129" s="0" t="n">
        <v>0.9899989</v>
      </c>
      <c r="AJ129" s="1" t="n">
        <v>5.781025E-010</v>
      </c>
      <c r="AK129" s="1" t="n">
        <v>2.081251E-008</v>
      </c>
      <c r="AL129" s="1" t="n">
        <v>8.383345E-010</v>
      </c>
      <c r="AM129" s="0" t="n">
        <v>1</v>
      </c>
      <c r="AN129" s="0" t="n">
        <v>1</v>
      </c>
      <c r="AO129" s="0" t="n">
        <v>1</v>
      </c>
      <c r="AP129" s="0" t="n">
        <v>0</v>
      </c>
      <c r="AQ129" s="0" t="n">
        <v>0</v>
      </c>
      <c r="AR129" s="0" t="n">
        <v>0</v>
      </c>
      <c r="AS129" s="1" t="n">
        <v>5.137181E-010</v>
      </c>
      <c r="AT129" s="1" t="n">
        <v>1.013307E-008</v>
      </c>
      <c r="AU129" s="1" t="n">
        <v>4.542107E-010</v>
      </c>
      <c r="AV129" s="0" t="n">
        <v>1</v>
      </c>
      <c r="AW129" s="0" t="n">
        <v>1</v>
      </c>
      <c r="AX129" s="1" t="n">
        <v>5.781025E-010</v>
      </c>
      <c r="AY129" s="1" t="n">
        <v>2.081251E-008</v>
      </c>
      <c r="AZ129" s="1" t="n">
        <v>8.383345E-010</v>
      </c>
      <c r="BA129" s="0" t="n">
        <v>1</v>
      </c>
      <c r="BB129" s="0" t="n">
        <v>2</v>
      </c>
      <c r="BC129" s="0" t="n">
        <v>1</v>
      </c>
      <c r="BD129" s="0" t="n">
        <v>0</v>
      </c>
      <c r="BE129" s="0" t="n">
        <v>0</v>
      </c>
      <c r="BF129" s="0" t="n">
        <v>0</v>
      </c>
      <c r="BG129" s="1" t="n">
        <v>4.574434E-010</v>
      </c>
      <c r="BH129" s="1" t="n">
        <v>-7.843926E-010</v>
      </c>
      <c r="BI129" s="1" t="n">
        <v>-2.928095E-010</v>
      </c>
      <c r="BJ129" s="0" t="n">
        <v>1</v>
      </c>
      <c r="BK129" s="0" t="n">
        <v>1</v>
      </c>
      <c r="BL129" s="1" t="n">
        <v>8.037777E-010</v>
      </c>
      <c r="BM129" s="1" t="n">
        <v>1.980297E-008</v>
      </c>
      <c r="BN129" s="1" t="n">
        <v>1.084019E-009</v>
      </c>
      <c r="BO129" s="0" t="n">
        <v>1</v>
      </c>
      <c r="BP129" s="0" t="n">
        <v>3</v>
      </c>
      <c r="BQ129" s="0" t="n">
        <v>1</v>
      </c>
      <c r="BR129" s="0" t="n">
        <v>0</v>
      </c>
      <c r="BS129" s="0" t="n">
        <v>0</v>
      </c>
      <c r="BT129" s="0" t="n">
        <v>0</v>
      </c>
      <c r="BU129" s="0" t="n">
        <v>0</v>
      </c>
      <c r="BV129" s="0" t="n">
        <v>0</v>
      </c>
      <c r="BW129" s="0" t="n">
        <v>0</v>
      </c>
      <c r="BX129" s="0" t="n">
        <v>1</v>
      </c>
      <c r="BY129" s="0" t="n">
        <v>1</v>
      </c>
      <c r="BZ129" s="0" t="n">
        <v>-0.003139772</v>
      </c>
      <c r="CA129" s="0" t="n">
        <v>0.003048488</v>
      </c>
      <c r="CB129" s="0" t="n">
        <v>-0.005060206</v>
      </c>
      <c r="CC129" s="0" t="n">
        <v>0.9999774</v>
      </c>
      <c r="CD129" s="2" t="n">
        <f aca="false">SQRT(SUMSQ(AB129:AD129))</f>
        <v>0</v>
      </c>
      <c r="CE129" s="2" t="n">
        <f aca="false">SQRT(SUMSQ(AP129:AR129))</f>
        <v>0</v>
      </c>
      <c r="CF129" s="2" t="n">
        <f aca="false">SQRT(SUMSQ(BD129:BF129))</f>
        <v>0</v>
      </c>
      <c r="CG129" s="2" t="n">
        <f aca="false">SQRT(SUMSQ(BR129:BT129))</f>
        <v>0</v>
      </c>
      <c r="CH129" s="2" t="n">
        <f aca="false">DEGREES(2*ACOS(AH129))</f>
        <v>0</v>
      </c>
      <c r="CI129" s="2" t="n">
        <f aca="false">DEGREES(2*ACOS(AV129))</f>
        <v>0</v>
      </c>
      <c r="CJ129" s="2" t="n">
        <f aca="false">DEGREES(2*ACOS(BJ129))</f>
        <v>0</v>
      </c>
      <c r="CK129" s="2" t="n">
        <f aca="false">DEGREES(2*ACOS(BX129))</f>
        <v>0</v>
      </c>
      <c r="CL129" s="0" t="n">
        <f aca="false">ABS(AI129-1)</f>
        <v>0.0100010999999999</v>
      </c>
      <c r="CM129" s="0" t="n">
        <f aca="false">ABS(AW129-1)</f>
        <v>0</v>
      </c>
      <c r="CN129" s="0" t="n">
        <f aca="false">ABS(BK129-1)</f>
        <v>0</v>
      </c>
      <c r="CO129" s="0" t="n">
        <f aca="false">ABS(BY129-1)</f>
        <v>0</v>
      </c>
      <c r="CP129" s="3" t="n">
        <f aca="false">DEGREES(2*ACOS(AH129))</f>
        <v>0</v>
      </c>
      <c r="CQ129" s="3" t="n">
        <f aca="false">DEGREES(2*ACOS(AV129))</f>
        <v>0</v>
      </c>
      <c r="CR129" s="3" t="n">
        <f aca="false">DEGREES(2*ACOS(BJ129))</f>
        <v>0</v>
      </c>
      <c r="CS129" s="3" t="n">
        <f aca="false">DEGREES(2*ACOS(CC129))</f>
        <v>0.77041133411319</v>
      </c>
      <c r="CT129" s="0" t="n">
        <f aca="false">SUM(CD129:CR129)</f>
        <v>0.0100010999999999</v>
      </c>
      <c r="CU129" s="4" t="n">
        <f aca="false">(CT129-MIN($CT$5:$CT$1744))/(MAX($CT$5:$CT$1744)-MIN($CT$5:$CT$1744))</f>
        <v>0.000954543547853298</v>
      </c>
      <c r="CV129" s="0" t="n">
        <f aca="false">SUM(CD129,CH129,CL129,CP129)</f>
        <v>0.0100010999999999</v>
      </c>
      <c r="CW129" s="0" t="n">
        <f aca="false">SUM(CE129,CI129,CM129,CQ129)</f>
        <v>0</v>
      </c>
      <c r="CX129" s="0" t="n">
        <f aca="false">SUM(CF129,CJ129,CN129,CR129)</f>
        <v>0</v>
      </c>
      <c r="CY129" s="0" t="n">
        <f aca="false">SUM(CG129,CK129,CO129)</f>
        <v>0</v>
      </c>
      <c r="CZ129" s="5" t="str">
        <f aca="false">IF(CD129=0,IF(CH129=0,IF(CL129=0,IF(CP129=0,"NULL","4"),"3"),"2"),"1")</f>
        <v>3</v>
      </c>
    </row>
    <row r="130" customFormat="false" ht="14.9" hidden="false" customHeight="false" outlineLevel="0" collapsed="false">
      <c r="A130" s="0" t="n">
        <v>2357.974</v>
      </c>
      <c r="B130" s="0" t="n">
        <v>0.3095411</v>
      </c>
      <c r="C130" s="0" t="n">
        <v>0.7686191</v>
      </c>
      <c r="D130" s="0" t="n">
        <v>2.581351</v>
      </c>
      <c r="E130" s="1" t="n">
        <v>-1.013207E-007</v>
      </c>
      <c r="F130" s="1" t="n">
        <v>4.064948E-007</v>
      </c>
      <c r="G130" s="1" t="n">
        <v>-1.390798E-006</v>
      </c>
      <c r="H130" s="0" t="n">
        <v>1</v>
      </c>
      <c r="I130" s="0" t="n">
        <v>0.4796197</v>
      </c>
      <c r="J130" s="0" t="n">
        <v>0.02144055</v>
      </c>
      <c r="K130" s="0" t="n">
        <v>0.5535632</v>
      </c>
      <c r="L130" s="0" t="n">
        <v>-0.01425825</v>
      </c>
      <c r="M130" s="0" t="n">
        <v>0.832409</v>
      </c>
      <c r="N130" s="0" t="n">
        <v>0</v>
      </c>
      <c r="O130" s="0" t="n">
        <v>0</v>
      </c>
      <c r="P130" s="0" t="n">
        <v>0</v>
      </c>
      <c r="Q130" s="0" t="n">
        <v>0</v>
      </c>
      <c r="R130" s="0" t="n">
        <v>69.18787</v>
      </c>
      <c r="S130" s="0" t="n">
        <v>89.74607</v>
      </c>
      <c r="T130" s="0" t="n">
        <v>96.14968</v>
      </c>
      <c r="U130" s="0" t="n">
        <v>107.2894</v>
      </c>
      <c r="V130" s="0" t="n">
        <v>104.9185</v>
      </c>
      <c r="W130" s="0" t="n">
        <v>98.58369</v>
      </c>
      <c r="X130" s="0" t="n">
        <v>91.50406</v>
      </c>
      <c r="Y130" s="0" t="n">
        <v>108.4422</v>
      </c>
      <c r="Z130" s="0" t="n">
        <v>0</v>
      </c>
      <c r="AA130" s="0" t="n">
        <v>1</v>
      </c>
      <c r="AB130" s="0" t="n">
        <v>0</v>
      </c>
      <c r="AC130" s="0" t="n">
        <v>0</v>
      </c>
      <c r="AD130" s="0" t="n">
        <v>0</v>
      </c>
      <c r="AE130" s="1" t="n">
        <v>2.057162E-011</v>
      </c>
      <c r="AF130" s="1" t="n">
        <v>4.254119E-009</v>
      </c>
      <c r="AG130" s="1" t="n">
        <v>1.95482E-009</v>
      </c>
      <c r="AH130" s="0" t="n">
        <v>1</v>
      </c>
      <c r="AI130" s="0" t="n">
        <v>0.9911499</v>
      </c>
      <c r="AJ130" s="1" t="n">
        <v>-2.311718E-010</v>
      </c>
      <c r="AK130" s="1" t="n">
        <v>1.111486E-008</v>
      </c>
      <c r="AL130" s="1" t="n">
        <v>2.087826E-009</v>
      </c>
      <c r="AM130" s="0" t="n">
        <v>1</v>
      </c>
      <c r="AN130" s="0" t="n">
        <v>1</v>
      </c>
      <c r="AO130" s="0" t="n">
        <v>1</v>
      </c>
      <c r="AP130" s="0" t="n">
        <v>0</v>
      </c>
      <c r="AQ130" s="0" t="n">
        <v>0</v>
      </c>
      <c r="AR130" s="0" t="n">
        <v>0</v>
      </c>
      <c r="AS130" s="1" t="n">
        <v>2.057162E-011</v>
      </c>
      <c r="AT130" s="1" t="n">
        <v>4.254119E-009</v>
      </c>
      <c r="AU130" s="1" t="n">
        <v>1.95482E-009</v>
      </c>
      <c r="AV130" s="0" t="n">
        <v>1</v>
      </c>
      <c r="AW130" s="0" t="n">
        <v>1</v>
      </c>
      <c r="AX130" s="1" t="n">
        <v>-2.311718E-010</v>
      </c>
      <c r="AY130" s="1" t="n">
        <v>1.111486E-008</v>
      </c>
      <c r="AZ130" s="1" t="n">
        <v>2.087826E-009</v>
      </c>
      <c r="BA130" s="0" t="n">
        <v>1</v>
      </c>
      <c r="BB130" s="0" t="n">
        <v>2</v>
      </c>
      <c r="BC130" s="0" t="n">
        <v>1</v>
      </c>
      <c r="BD130" s="0" t="n">
        <v>0</v>
      </c>
      <c r="BE130" s="0" t="n">
        <v>0</v>
      </c>
      <c r="BF130" s="0" t="n">
        <v>0</v>
      </c>
      <c r="BG130" s="1" t="n">
        <v>1.206734E-010</v>
      </c>
      <c r="BH130" s="1" t="n">
        <v>-3.750798E-009</v>
      </c>
      <c r="BI130" s="1" t="n">
        <v>3.637106E-010</v>
      </c>
      <c r="BJ130" s="0" t="n">
        <v>1</v>
      </c>
      <c r="BK130" s="0" t="n">
        <v>1</v>
      </c>
      <c r="BL130" s="1" t="n">
        <v>-5.830169E-010</v>
      </c>
      <c r="BM130" s="1" t="n">
        <v>2.598052E-008</v>
      </c>
      <c r="BN130" s="1" t="n">
        <v>3.811941E-009</v>
      </c>
      <c r="BO130" s="0" t="n">
        <v>1</v>
      </c>
      <c r="BP130" s="0" t="n">
        <v>3</v>
      </c>
      <c r="BQ130" s="0" t="n">
        <v>1</v>
      </c>
      <c r="BR130" s="0" t="n">
        <v>0</v>
      </c>
      <c r="BS130" s="0" t="n">
        <v>0</v>
      </c>
      <c r="BT130" s="0" t="n">
        <v>0</v>
      </c>
      <c r="BU130" s="0" t="n">
        <v>0</v>
      </c>
      <c r="BV130" s="0" t="n">
        <v>0</v>
      </c>
      <c r="BW130" s="0" t="n">
        <v>0</v>
      </c>
      <c r="BX130" s="0" t="n">
        <v>1</v>
      </c>
      <c r="BY130" s="0" t="n">
        <v>1</v>
      </c>
      <c r="BZ130" s="0" t="n">
        <v>-0.006264875</v>
      </c>
      <c r="CA130" s="0" t="n">
        <v>0.006049374</v>
      </c>
      <c r="CB130" s="0" t="n">
        <v>-0.01413548</v>
      </c>
      <c r="CC130" s="0" t="n">
        <v>0.999862</v>
      </c>
      <c r="CD130" s="2" t="n">
        <f aca="false">SQRT(SUMSQ(AB130:AD130))</f>
        <v>0</v>
      </c>
      <c r="CE130" s="2" t="n">
        <f aca="false">SQRT(SUMSQ(AP130:AR130))</f>
        <v>0</v>
      </c>
      <c r="CF130" s="2" t="n">
        <f aca="false">SQRT(SUMSQ(BD130:BF130))</f>
        <v>0</v>
      </c>
      <c r="CG130" s="2" t="n">
        <f aca="false">SQRT(SUMSQ(BR130:BT130))</f>
        <v>0</v>
      </c>
      <c r="CH130" s="2" t="n">
        <f aca="false">DEGREES(2*ACOS(AH130))</f>
        <v>0</v>
      </c>
      <c r="CI130" s="2" t="n">
        <f aca="false">DEGREES(2*ACOS(AV130))</f>
        <v>0</v>
      </c>
      <c r="CJ130" s="2" t="n">
        <f aca="false">DEGREES(2*ACOS(BJ130))</f>
        <v>0</v>
      </c>
      <c r="CK130" s="2" t="n">
        <f aca="false">DEGREES(2*ACOS(BX130))</f>
        <v>0</v>
      </c>
      <c r="CL130" s="0" t="n">
        <f aca="false">ABS(AI130-1)</f>
        <v>0.00885009999999997</v>
      </c>
      <c r="CM130" s="0" t="n">
        <f aca="false">ABS(AW130-1)</f>
        <v>0</v>
      </c>
      <c r="CN130" s="0" t="n">
        <f aca="false">ABS(BK130-1)</f>
        <v>0</v>
      </c>
      <c r="CO130" s="0" t="n">
        <f aca="false">ABS(BY130-1)</f>
        <v>0</v>
      </c>
      <c r="CP130" s="3" t="n">
        <f aca="false">DEGREES(2*ACOS(AH130))</f>
        <v>0</v>
      </c>
      <c r="CQ130" s="3" t="n">
        <f aca="false">DEGREES(2*ACOS(AV130))</f>
        <v>0</v>
      </c>
      <c r="CR130" s="3" t="n">
        <f aca="false">DEGREES(2*ACOS(BJ130))</f>
        <v>0</v>
      </c>
      <c r="CS130" s="3" t="n">
        <f aca="false">DEGREES(2*ACOS(CC130))</f>
        <v>1.90375985105757</v>
      </c>
      <c r="CT130" s="0" t="n">
        <f aca="false">SUM(CD130:CR130)</f>
        <v>0.00885009999999997</v>
      </c>
      <c r="CU130" s="4" t="n">
        <f aca="false">(CT130-MIN($CT$5:$CT$1744))/(MAX($CT$5:$CT$1744)-MIN($CT$5:$CT$1744))</f>
        <v>0.000844687669641985</v>
      </c>
      <c r="CV130" s="0" t="n">
        <f aca="false">SUM(CD130,CH130,CL130,CP130)</f>
        <v>0.00885009999999997</v>
      </c>
      <c r="CW130" s="0" t="n">
        <f aca="false">SUM(CE130,CI130,CM130,CQ130)</f>
        <v>0</v>
      </c>
      <c r="CX130" s="0" t="n">
        <f aca="false">SUM(CF130,CJ130,CN130,CR130)</f>
        <v>0</v>
      </c>
      <c r="CY130" s="0" t="n">
        <f aca="false">SUM(CG130,CK130,CO130)</f>
        <v>0</v>
      </c>
      <c r="CZ130" s="5" t="str">
        <f aca="false">IF(CD130=0,IF(CH130=0,IF(CL130=0,IF(CP130=0,"NULL","4"),"3"),"2"),"1")</f>
        <v>3</v>
      </c>
    </row>
    <row r="131" customFormat="false" ht="14.9" hidden="false" customHeight="false" outlineLevel="0" collapsed="false">
      <c r="A131" s="0" t="n">
        <v>2358.024</v>
      </c>
      <c r="B131" s="0" t="n">
        <v>0.3095411</v>
      </c>
      <c r="C131" s="0" t="n">
        <v>0.7686191</v>
      </c>
      <c r="D131" s="0" t="n">
        <v>2.581351</v>
      </c>
      <c r="E131" s="1" t="n">
        <v>-1.001654E-007</v>
      </c>
      <c r="F131" s="1" t="n">
        <v>3.80179E-007</v>
      </c>
      <c r="G131" s="1" t="n">
        <v>-1.391179E-006</v>
      </c>
      <c r="H131" s="0" t="n">
        <v>1</v>
      </c>
      <c r="I131" s="0" t="n">
        <v>0.4761931</v>
      </c>
      <c r="J131" s="0" t="n">
        <v>0.02773165</v>
      </c>
      <c r="K131" s="0" t="n">
        <v>0.5576832</v>
      </c>
      <c r="L131" s="0" t="n">
        <v>-0.01864701</v>
      </c>
      <c r="M131" s="0" t="n">
        <v>0.8293809</v>
      </c>
      <c r="N131" s="0" t="n">
        <v>0</v>
      </c>
      <c r="O131" s="0" t="n">
        <v>0</v>
      </c>
      <c r="P131" s="0" t="n">
        <v>0</v>
      </c>
      <c r="Q131" s="0" t="n">
        <v>0</v>
      </c>
      <c r="R131" s="0" t="n">
        <v>69.14019</v>
      </c>
      <c r="S131" s="0" t="n">
        <v>89.67184</v>
      </c>
      <c r="T131" s="0" t="n">
        <v>96.06844</v>
      </c>
      <c r="U131" s="0" t="n">
        <v>107.2028</v>
      </c>
      <c r="V131" s="0" t="n">
        <v>104.8285</v>
      </c>
      <c r="W131" s="0" t="n">
        <v>98.49564</v>
      </c>
      <c r="X131" s="0" t="n">
        <v>91.42062</v>
      </c>
      <c r="Y131" s="0" t="n">
        <v>108.3681</v>
      </c>
      <c r="Z131" s="0" t="n">
        <v>0</v>
      </c>
      <c r="AA131" s="0" t="n">
        <v>1</v>
      </c>
      <c r="AB131" s="0" t="n">
        <v>0</v>
      </c>
      <c r="AC131" s="0" t="n">
        <v>0</v>
      </c>
      <c r="AD131" s="0" t="n">
        <v>0</v>
      </c>
      <c r="AE131" s="1" t="n">
        <v>5.7165E-010</v>
      </c>
      <c r="AF131" s="1" t="n">
        <v>-1.378316E-008</v>
      </c>
      <c r="AG131" s="1" t="n">
        <v>-5.927696E-011</v>
      </c>
      <c r="AH131" s="0" t="n">
        <v>1</v>
      </c>
      <c r="AI131" s="0" t="n">
        <v>0.9928554</v>
      </c>
      <c r="AJ131" s="1" t="n">
        <v>-2.860651E-010</v>
      </c>
      <c r="AK131" s="1" t="n">
        <v>-7.129982E-009</v>
      </c>
      <c r="AL131" s="1" t="n">
        <v>-2.290383E-009</v>
      </c>
      <c r="AM131" s="0" t="n">
        <v>1</v>
      </c>
      <c r="AN131" s="0" t="n">
        <v>1</v>
      </c>
      <c r="AO131" s="0" t="n">
        <v>1</v>
      </c>
      <c r="AP131" s="0" t="n">
        <v>0</v>
      </c>
      <c r="AQ131" s="0" t="n">
        <v>0</v>
      </c>
      <c r="AR131" s="0" t="n">
        <v>0</v>
      </c>
      <c r="AS131" s="1" t="n">
        <v>5.7165E-010</v>
      </c>
      <c r="AT131" s="1" t="n">
        <v>-1.378316E-008</v>
      </c>
      <c r="AU131" s="1" t="n">
        <v>-5.927696E-011</v>
      </c>
      <c r="AV131" s="0" t="n">
        <v>1</v>
      </c>
      <c r="AW131" s="0" t="n">
        <v>1</v>
      </c>
      <c r="AX131" s="0" t="n">
        <v>-0.0002799685</v>
      </c>
      <c r="AY131" s="1" t="n">
        <v>-4.845389E-005</v>
      </c>
      <c r="AZ131" s="0" t="n">
        <v>0.0004629974</v>
      </c>
      <c r="BA131" s="0" t="n">
        <v>0.9999998</v>
      </c>
      <c r="BB131" s="0" t="n">
        <v>2</v>
      </c>
      <c r="BC131" s="0" t="n">
        <v>1</v>
      </c>
      <c r="BD131" s="0" t="n">
        <v>0</v>
      </c>
      <c r="BE131" s="0" t="n">
        <v>0</v>
      </c>
      <c r="BF131" s="0" t="n">
        <v>0</v>
      </c>
      <c r="BG131" s="1" t="n">
        <v>1.188159E-011</v>
      </c>
      <c r="BH131" s="1" t="n">
        <v>1.250545E-009</v>
      </c>
      <c r="BI131" s="1" t="n">
        <v>-2.633035E-010</v>
      </c>
      <c r="BJ131" s="0" t="n">
        <v>1</v>
      </c>
      <c r="BK131" s="0" t="n">
        <v>1</v>
      </c>
      <c r="BL131" s="1" t="n">
        <v>-1.216025E-010</v>
      </c>
      <c r="BM131" s="1" t="n">
        <v>-1.525216E-008</v>
      </c>
      <c r="BN131" s="1" t="n">
        <v>-1.978638E-009</v>
      </c>
      <c r="BO131" s="0" t="n">
        <v>1</v>
      </c>
      <c r="BP131" s="0" t="n">
        <v>3</v>
      </c>
      <c r="BQ131" s="0" t="n">
        <v>1</v>
      </c>
      <c r="BR131" s="0" t="n">
        <v>0</v>
      </c>
      <c r="BS131" s="0" t="n">
        <v>0</v>
      </c>
      <c r="BT131" s="0" t="n">
        <v>0</v>
      </c>
      <c r="BU131" s="0" t="n">
        <v>0</v>
      </c>
      <c r="BV131" s="0" t="n">
        <v>0</v>
      </c>
      <c r="BW131" s="0" t="n">
        <v>0</v>
      </c>
      <c r="BX131" s="0" t="n">
        <v>1</v>
      </c>
      <c r="BY131" s="0" t="n">
        <v>1</v>
      </c>
      <c r="BZ131" s="0" t="n">
        <v>-0.007083727</v>
      </c>
      <c r="CA131" s="0" t="n">
        <v>0.01408797</v>
      </c>
      <c r="CB131" s="0" t="n">
        <v>-0.01389037</v>
      </c>
      <c r="CC131" s="0" t="n">
        <v>0.9997793</v>
      </c>
      <c r="CD131" s="2" t="n">
        <f aca="false">SQRT(SUMSQ(AB131:AD131))</f>
        <v>0</v>
      </c>
      <c r="CE131" s="2" t="n">
        <f aca="false">SQRT(SUMSQ(AP131:AR131))</f>
        <v>0</v>
      </c>
      <c r="CF131" s="2" t="n">
        <f aca="false">SQRT(SUMSQ(BD131:BF131))</f>
        <v>0</v>
      </c>
      <c r="CG131" s="2" t="n">
        <f aca="false">SQRT(SUMSQ(BR131:BT131))</f>
        <v>0</v>
      </c>
      <c r="CH131" s="2" t="n">
        <f aca="false">DEGREES(2*ACOS(AH131))</f>
        <v>0</v>
      </c>
      <c r="CI131" s="2" t="n">
        <f aca="false">DEGREES(2*ACOS(AV131))</f>
        <v>0</v>
      </c>
      <c r="CJ131" s="2" t="n">
        <f aca="false">DEGREES(2*ACOS(BJ131))</f>
        <v>0</v>
      </c>
      <c r="CK131" s="2" t="n">
        <f aca="false">DEGREES(2*ACOS(BX131))</f>
        <v>0</v>
      </c>
      <c r="CL131" s="0" t="n">
        <f aca="false">ABS(AI131-1)</f>
        <v>0.00714459999999995</v>
      </c>
      <c r="CM131" s="0" t="n">
        <f aca="false">ABS(AW131-1)</f>
        <v>0</v>
      </c>
      <c r="CN131" s="0" t="n">
        <f aca="false">ABS(BK131-1)</f>
        <v>0</v>
      </c>
      <c r="CO131" s="0" t="n">
        <f aca="false">ABS(BY131-1)</f>
        <v>0</v>
      </c>
      <c r="CP131" s="3" t="n">
        <f aca="false">DEGREES(2*ACOS(AH131))</f>
        <v>0</v>
      </c>
      <c r="CQ131" s="3" t="n">
        <f aca="false">DEGREES(2*ACOS(AV131))</f>
        <v>0</v>
      </c>
      <c r="CR131" s="3" t="n">
        <f aca="false">DEGREES(2*ACOS(BJ131))</f>
        <v>0</v>
      </c>
      <c r="CS131" s="3" t="n">
        <f aca="false">DEGREES(2*ACOS(CC131))</f>
        <v>2.40755812076232</v>
      </c>
      <c r="CT131" s="0" t="n">
        <f aca="false">SUM(CD131:CR131)</f>
        <v>0.00714459999999995</v>
      </c>
      <c r="CU131" s="4" t="n">
        <f aca="false">(CT131-MIN($CT$5:$CT$1744))/(MAX($CT$5:$CT$1744)-MIN($CT$5:$CT$1744))</f>
        <v>0.0006819081733002</v>
      </c>
      <c r="CV131" s="0" t="n">
        <f aca="false">SUM(CD131,CH131,CL131,CP131)</f>
        <v>0.00714459999999995</v>
      </c>
      <c r="CW131" s="0" t="n">
        <f aca="false">SUM(CE131,CI131,CM131,CQ131)</f>
        <v>0</v>
      </c>
      <c r="CX131" s="0" t="n">
        <f aca="false">SUM(CF131,CJ131,CN131,CR131)</f>
        <v>0</v>
      </c>
      <c r="CY131" s="0" t="n">
        <f aca="false">SUM(CG131,CK131,CO131)</f>
        <v>0</v>
      </c>
      <c r="CZ131" s="5" t="str">
        <f aca="false">IF(CD131=0,IF(CH131=0,IF(CL131=0,IF(CP131=0,"NULL","4"),"3"),"2"),"1")</f>
        <v>3</v>
      </c>
    </row>
    <row r="132" customFormat="false" ht="14.9" hidden="false" customHeight="false" outlineLevel="0" collapsed="false">
      <c r="A132" s="0" t="n">
        <v>2358.074</v>
      </c>
      <c r="B132" s="0" t="n">
        <v>0.3095411</v>
      </c>
      <c r="C132" s="0" t="n">
        <v>0.7686191</v>
      </c>
      <c r="D132" s="0" t="n">
        <v>2.581351</v>
      </c>
      <c r="E132" s="1" t="n">
        <v>-9.774865E-008</v>
      </c>
      <c r="F132" s="1" t="n">
        <v>3.850487E-007</v>
      </c>
      <c r="G132" s="1" t="n">
        <v>-1.390272E-006</v>
      </c>
      <c r="H132" s="0" t="n">
        <v>1</v>
      </c>
      <c r="I132" s="0" t="n">
        <v>0.4741822</v>
      </c>
      <c r="J132" s="0" t="n">
        <v>0.03414296</v>
      </c>
      <c r="K132" s="0" t="n">
        <v>0.5650166</v>
      </c>
      <c r="L132" s="0" t="n">
        <v>-0.02341067</v>
      </c>
      <c r="M132" s="0" t="n">
        <v>0.8240404</v>
      </c>
      <c r="N132" s="0" t="n">
        <v>0</v>
      </c>
      <c r="O132" s="0" t="n">
        <v>0</v>
      </c>
      <c r="P132" s="0" t="n">
        <v>0</v>
      </c>
      <c r="Q132" s="0" t="n">
        <v>0</v>
      </c>
      <c r="R132" s="0" t="n">
        <v>66.4432</v>
      </c>
      <c r="S132" s="0" t="n">
        <v>86.164</v>
      </c>
      <c r="T132" s="0" t="n">
        <v>92.30907</v>
      </c>
      <c r="U132" s="0" t="n">
        <v>103.0109</v>
      </c>
      <c r="V132" s="0" t="n">
        <v>100.7254</v>
      </c>
      <c r="W132" s="0" t="n">
        <v>94.63748</v>
      </c>
      <c r="X132" s="0" t="n">
        <v>87.8383</v>
      </c>
      <c r="Y132" s="0" t="n">
        <v>104.1414</v>
      </c>
      <c r="Z132" s="0" t="n">
        <v>0</v>
      </c>
      <c r="AA132" s="0" t="n">
        <v>1</v>
      </c>
      <c r="AB132" s="0" t="n">
        <v>0</v>
      </c>
      <c r="AC132" s="0" t="n">
        <v>0</v>
      </c>
      <c r="AD132" s="0" t="n">
        <v>0</v>
      </c>
      <c r="AE132" s="1" t="n">
        <v>1.339304E-009</v>
      </c>
      <c r="AF132" s="1" t="n">
        <v>9.338059E-010</v>
      </c>
      <c r="AG132" s="1" t="n">
        <v>-3.107327E-010</v>
      </c>
      <c r="AH132" s="0" t="n">
        <v>1</v>
      </c>
      <c r="AI132" s="0" t="n">
        <v>0.9957772</v>
      </c>
      <c r="AJ132" s="1" t="n">
        <v>1.547447E-009</v>
      </c>
      <c r="AK132" s="1" t="n">
        <v>4.163078E-009</v>
      </c>
      <c r="AL132" s="1" t="n">
        <v>2.043932E-009</v>
      </c>
      <c r="AM132" s="0" t="n">
        <v>1</v>
      </c>
      <c r="AN132" s="0" t="n">
        <v>1</v>
      </c>
      <c r="AO132" s="0" t="n">
        <v>1</v>
      </c>
      <c r="AP132" s="0" t="n">
        <v>0</v>
      </c>
      <c r="AQ132" s="0" t="n">
        <v>0</v>
      </c>
      <c r="AR132" s="0" t="n">
        <v>0</v>
      </c>
      <c r="AS132" s="0" t="n">
        <v>0</v>
      </c>
      <c r="AT132" s="0" t="n">
        <v>0</v>
      </c>
      <c r="AU132" s="0" t="n">
        <v>0</v>
      </c>
      <c r="AV132" s="0" t="n">
        <v>1</v>
      </c>
      <c r="AW132" s="0" t="n">
        <v>1</v>
      </c>
      <c r="AX132" s="0" t="n">
        <v>-0.00333356</v>
      </c>
      <c r="AY132" s="0" t="n">
        <v>0.0001019963</v>
      </c>
      <c r="AZ132" s="0" t="n">
        <v>0.0008334731</v>
      </c>
      <c r="BA132" s="0" t="n">
        <v>0.999994</v>
      </c>
      <c r="BB132" s="0" t="n">
        <v>2</v>
      </c>
      <c r="BC132" s="0" t="n">
        <v>1</v>
      </c>
      <c r="BD132" s="0" t="n">
        <v>0</v>
      </c>
      <c r="BE132" s="0" t="n">
        <v>0</v>
      </c>
      <c r="BF132" s="0" t="n">
        <v>0</v>
      </c>
      <c r="BG132" s="1" t="n">
        <v>1.208371E-009</v>
      </c>
      <c r="BH132" s="1" t="n">
        <v>2.434859E-009</v>
      </c>
      <c r="BI132" s="1" t="n">
        <v>4.539219E-010</v>
      </c>
      <c r="BJ132" s="0" t="n">
        <v>1</v>
      </c>
      <c r="BK132" s="0" t="n">
        <v>1</v>
      </c>
      <c r="BL132" s="1" t="n">
        <v>1.11238E-009</v>
      </c>
      <c r="BM132" s="1" t="n">
        <v>-1.989431E-009</v>
      </c>
      <c r="BN132" s="1" t="n">
        <v>3.302797E-009</v>
      </c>
      <c r="BO132" s="0" t="n">
        <v>1</v>
      </c>
      <c r="BP132" s="0" t="n">
        <v>3</v>
      </c>
      <c r="BQ132" s="0" t="n">
        <v>1</v>
      </c>
      <c r="BR132" s="0" t="n">
        <v>0</v>
      </c>
      <c r="BS132" s="0" t="n">
        <v>0</v>
      </c>
      <c r="BT132" s="0" t="n">
        <v>0</v>
      </c>
      <c r="BU132" s="0" t="n">
        <v>0</v>
      </c>
      <c r="BV132" s="0" t="n">
        <v>0</v>
      </c>
      <c r="BW132" s="0" t="n">
        <v>0</v>
      </c>
      <c r="BX132" s="0" t="n">
        <v>1</v>
      </c>
      <c r="BY132" s="0" t="n">
        <v>1</v>
      </c>
      <c r="BZ132" s="0" t="n">
        <v>-0.006732419</v>
      </c>
      <c r="CA132" s="0" t="n">
        <v>0.01311864</v>
      </c>
      <c r="CB132" s="0" t="n">
        <v>-0.009847394</v>
      </c>
      <c r="CC132" s="0" t="n">
        <v>0.9998427</v>
      </c>
      <c r="CD132" s="2" t="n">
        <f aca="false">SQRT(SUMSQ(AB132:AD132))</f>
        <v>0</v>
      </c>
      <c r="CE132" s="2" t="n">
        <f aca="false">SQRT(SUMSQ(AP132:AR132))</f>
        <v>0</v>
      </c>
      <c r="CF132" s="2" t="n">
        <f aca="false">SQRT(SUMSQ(BD132:BF132))</f>
        <v>0</v>
      </c>
      <c r="CG132" s="2" t="n">
        <f aca="false">SQRT(SUMSQ(BR132:BT132))</f>
        <v>0</v>
      </c>
      <c r="CH132" s="2" t="n">
        <f aca="false">DEGREES(2*ACOS(AH132))</f>
        <v>0</v>
      </c>
      <c r="CI132" s="2" t="n">
        <f aca="false">DEGREES(2*ACOS(AV132))</f>
        <v>0</v>
      </c>
      <c r="CJ132" s="2" t="n">
        <f aca="false">DEGREES(2*ACOS(BJ132))</f>
        <v>0</v>
      </c>
      <c r="CK132" s="2" t="n">
        <f aca="false">DEGREES(2*ACOS(BX132))</f>
        <v>0</v>
      </c>
      <c r="CL132" s="0" t="n">
        <f aca="false">ABS(AI132-1)</f>
        <v>0.00422279999999997</v>
      </c>
      <c r="CM132" s="0" t="n">
        <f aca="false">ABS(AW132-1)</f>
        <v>0</v>
      </c>
      <c r="CN132" s="0" t="n">
        <f aca="false">ABS(BK132-1)</f>
        <v>0</v>
      </c>
      <c r="CO132" s="0" t="n">
        <f aca="false">ABS(BY132-1)</f>
        <v>0</v>
      </c>
      <c r="CP132" s="3" t="n">
        <f aca="false">DEGREES(2*ACOS(AH132))</f>
        <v>0</v>
      </c>
      <c r="CQ132" s="3" t="n">
        <f aca="false">DEGREES(2*ACOS(AV132))</f>
        <v>0</v>
      </c>
      <c r="CR132" s="3" t="n">
        <f aca="false">DEGREES(2*ACOS(BJ132))</f>
        <v>0</v>
      </c>
      <c r="CS132" s="3" t="n">
        <f aca="false">DEGREES(2*ACOS(CC132))</f>
        <v>2.03253334994414</v>
      </c>
      <c r="CT132" s="0" t="n">
        <f aca="false">SUM(CD132:CR132)</f>
        <v>0.00422279999999997</v>
      </c>
      <c r="CU132" s="4" t="n">
        <f aca="false">(CT132-MIN($CT$5:$CT$1744))/(MAX($CT$5:$CT$1744)-MIN($CT$5:$CT$1744))</f>
        <v>0.000403040314952844</v>
      </c>
      <c r="CV132" s="0" t="n">
        <f aca="false">SUM(CD132,CH132,CL132,CP132)</f>
        <v>0.00422279999999997</v>
      </c>
      <c r="CW132" s="0" t="n">
        <f aca="false">SUM(CE132,CI132,CM132,CQ132)</f>
        <v>0</v>
      </c>
      <c r="CX132" s="0" t="n">
        <f aca="false">SUM(CF132,CJ132,CN132,CR132)</f>
        <v>0</v>
      </c>
      <c r="CY132" s="0" t="n">
        <f aca="false">SUM(CG132,CK132,CO132)</f>
        <v>0</v>
      </c>
      <c r="CZ132" s="5" t="str">
        <f aca="false">IF(CD132=0,IF(CH132=0,IF(CL132=0,IF(CP132=0,"NULL","4"),"3"),"2"),"1")</f>
        <v>3</v>
      </c>
    </row>
    <row r="133" customFormat="false" ht="14.9" hidden="false" customHeight="false" outlineLevel="0" collapsed="false">
      <c r="A133" s="0" t="n">
        <v>2358.125</v>
      </c>
      <c r="B133" s="0" t="n">
        <v>0.3095411</v>
      </c>
      <c r="C133" s="0" t="n">
        <v>0.7686191</v>
      </c>
      <c r="D133" s="0" t="n">
        <v>2.581351</v>
      </c>
      <c r="E133" s="1" t="n">
        <v>-9.77772E-008</v>
      </c>
      <c r="F133" s="1" t="n">
        <v>4.029356E-007</v>
      </c>
      <c r="G133" s="1" t="n">
        <v>-1.395679E-006</v>
      </c>
      <c r="H133" s="0" t="n">
        <v>1</v>
      </c>
      <c r="I133" s="0" t="n">
        <v>0.4733106</v>
      </c>
      <c r="J133" s="0" t="n">
        <v>0.03813556</v>
      </c>
      <c r="K133" s="0" t="n">
        <v>0.5732158</v>
      </c>
      <c r="L133" s="0" t="n">
        <v>-0.02672098</v>
      </c>
      <c r="M133" s="0" t="n">
        <v>0.8180802</v>
      </c>
      <c r="N133" s="0" t="n">
        <v>0</v>
      </c>
      <c r="O133" s="0" t="n">
        <v>0</v>
      </c>
      <c r="P133" s="0" t="n">
        <v>0</v>
      </c>
      <c r="Q133" s="0" t="n">
        <v>0</v>
      </c>
      <c r="R133" s="0" t="n">
        <v>66.42534</v>
      </c>
      <c r="S133" s="0" t="n">
        <v>86.13615</v>
      </c>
      <c r="T133" s="0" t="n">
        <v>92.27857</v>
      </c>
      <c r="U133" s="0" t="n">
        <v>102.9783</v>
      </c>
      <c r="V133" s="0" t="n">
        <v>100.6915</v>
      </c>
      <c r="W133" s="0" t="n">
        <v>94.6044</v>
      </c>
      <c r="X133" s="0" t="n">
        <v>87.80695</v>
      </c>
      <c r="Y133" s="0" t="n">
        <v>104.1136</v>
      </c>
      <c r="Z133" s="0" t="n">
        <v>0</v>
      </c>
      <c r="AA133" s="0" t="n">
        <v>1</v>
      </c>
      <c r="AB133" s="0" t="n">
        <v>0</v>
      </c>
      <c r="AC133" s="0" t="n">
        <v>0</v>
      </c>
      <c r="AD133" s="0" t="n">
        <v>0</v>
      </c>
      <c r="AE133" s="1" t="n">
        <v>1.733234E-010</v>
      </c>
      <c r="AF133" s="1" t="n">
        <v>3.438863E-009</v>
      </c>
      <c r="AG133" s="1" t="n">
        <v>-4.117161E-009</v>
      </c>
      <c r="AH133" s="0" t="n">
        <v>1</v>
      </c>
      <c r="AI133" s="0" t="n">
        <v>0.9981617</v>
      </c>
      <c r="AJ133" s="1" t="n">
        <v>4.181825E-010</v>
      </c>
      <c r="AK133" s="1" t="n">
        <v>4.926901E-008</v>
      </c>
      <c r="AL133" s="1" t="n">
        <v>-1.886355E-009</v>
      </c>
      <c r="AM133" s="0" t="n">
        <v>1</v>
      </c>
      <c r="AN133" s="0" t="n">
        <v>1</v>
      </c>
      <c r="AO133" s="0" t="n">
        <v>1</v>
      </c>
      <c r="AP133" s="0" t="n">
        <v>0</v>
      </c>
      <c r="AQ133" s="0" t="n">
        <v>0</v>
      </c>
      <c r="AR133" s="0" t="n">
        <v>0</v>
      </c>
      <c r="AS133" s="0" t="n">
        <v>0</v>
      </c>
      <c r="AT133" s="0" t="n">
        <v>0</v>
      </c>
      <c r="AU133" s="0" t="n">
        <v>0</v>
      </c>
      <c r="AV133" s="0" t="n">
        <v>1</v>
      </c>
      <c r="AW133" s="0" t="n">
        <v>1</v>
      </c>
      <c r="AX133" s="0" t="n">
        <v>-0.005790312</v>
      </c>
      <c r="AY133" s="0" t="n">
        <v>0.001507168</v>
      </c>
      <c r="AZ133" s="0" t="n">
        <v>-0.00266603</v>
      </c>
      <c r="BA133" s="0" t="n">
        <v>0.9999783</v>
      </c>
      <c r="BB133" s="0" t="n">
        <v>2</v>
      </c>
      <c r="BC133" s="0" t="n">
        <v>1</v>
      </c>
      <c r="BD133" s="0" t="n">
        <v>0</v>
      </c>
      <c r="BE133" s="0" t="n">
        <v>0</v>
      </c>
      <c r="BF133" s="0" t="n">
        <v>0</v>
      </c>
      <c r="BG133" s="1" t="n">
        <v>-3.328191E-010</v>
      </c>
      <c r="BH133" s="1" t="n">
        <v>1.594911E-008</v>
      </c>
      <c r="BI133" s="1" t="n">
        <v>-5.252801E-010</v>
      </c>
      <c r="BJ133" s="0" t="n">
        <v>1</v>
      </c>
      <c r="BK133" s="0" t="n">
        <v>1</v>
      </c>
      <c r="BL133" s="1" t="n">
        <v>6.160059E-010</v>
      </c>
      <c r="BM133" s="1" t="n">
        <v>2.472211E-008</v>
      </c>
      <c r="BN133" s="1" t="n">
        <v>-4.328393E-009</v>
      </c>
      <c r="BO133" s="0" t="n">
        <v>1</v>
      </c>
      <c r="BP133" s="0" t="n">
        <v>3</v>
      </c>
      <c r="BQ133" s="0" t="n">
        <v>1</v>
      </c>
      <c r="BR133" s="0" t="n">
        <v>0</v>
      </c>
      <c r="BS133" s="0" t="n">
        <v>0</v>
      </c>
      <c r="BT133" s="0" t="n">
        <v>0</v>
      </c>
      <c r="BU133" s="0" t="n">
        <v>0</v>
      </c>
      <c r="BV133" s="0" t="n">
        <v>0</v>
      </c>
      <c r="BW133" s="0" t="n">
        <v>0</v>
      </c>
      <c r="BX133" s="0" t="n">
        <v>1</v>
      </c>
      <c r="BY133" s="0" t="n">
        <v>1</v>
      </c>
      <c r="BZ133" s="0" t="n">
        <v>-0.00678175</v>
      </c>
      <c r="CA133" s="0" t="n">
        <v>0.01196199</v>
      </c>
      <c r="CB133" s="0" t="n">
        <v>-0.003957502</v>
      </c>
      <c r="CC133" s="0" t="n">
        <v>0.9998972</v>
      </c>
      <c r="CD133" s="2" t="n">
        <f aca="false">SQRT(SUMSQ(AB133:AD133))</f>
        <v>0</v>
      </c>
      <c r="CE133" s="2" t="n">
        <f aca="false">SQRT(SUMSQ(AP133:AR133))</f>
        <v>0</v>
      </c>
      <c r="CF133" s="2" t="n">
        <f aca="false">SQRT(SUMSQ(BD133:BF133))</f>
        <v>0</v>
      </c>
      <c r="CG133" s="2" t="n">
        <f aca="false">SQRT(SUMSQ(BR133:BT133))</f>
        <v>0</v>
      </c>
      <c r="CH133" s="2" t="n">
        <f aca="false">DEGREES(2*ACOS(AH133))</f>
        <v>0</v>
      </c>
      <c r="CI133" s="2" t="n">
        <f aca="false">DEGREES(2*ACOS(AV133))</f>
        <v>0</v>
      </c>
      <c r="CJ133" s="2" t="n">
        <f aca="false">DEGREES(2*ACOS(BJ133))</f>
        <v>0</v>
      </c>
      <c r="CK133" s="2" t="n">
        <f aca="false">DEGREES(2*ACOS(BX133))</f>
        <v>0</v>
      </c>
      <c r="CL133" s="0" t="n">
        <f aca="false">ABS(AI133-1)</f>
        <v>0.00183829999999996</v>
      </c>
      <c r="CM133" s="0" t="n">
        <f aca="false">ABS(AW133-1)</f>
        <v>0</v>
      </c>
      <c r="CN133" s="0" t="n">
        <f aca="false">ABS(BK133-1)</f>
        <v>0</v>
      </c>
      <c r="CO133" s="0" t="n">
        <f aca="false">ABS(BY133-1)</f>
        <v>0</v>
      </c>
      <c r="CP133" s="3" t="n">
        <f aca="false">DEGREES(2*ACOS(AH133))</f>
        <v>0</v>
      </c>
      <c r="CQ133" s="3" t="n">
        <f aca="false">DEGREES(2*ACOS(AV133))</f>
        <v>0</v>
      </c>
      <c r="CR133" s="3" t="n">
        <f aca="false">DEGREES(2*ACOS(BJ133))</f>
        <v>0</v>
      </c>
      <c r="CS133" s="3" t="n">
        <f aca="false">DEGREES(2*ACOS(CC133))</f>
        <v>1.64311478593138</v>
      </c>
      <c r="CT133" s="0" t="n">
        <f aca="false">SUM(CD133:CR133)</f>
        <v>0.00183829999999996</v>
      </c>
      <c r="CU133" s="4" t="n">
        <f aca="false">(CT133-MIN($CT$5:$CT$1744))/(MAX($CT$5:$CT$1744)-MIN($CT$5:$CT$1744))</f>
        <v>0.000175454440413423</v>
      </c>
      <c r="CV133" s="0" t="n">
        <f aca="false">SUM(CD133,CH133,CL133,CP133)</f>
        <v>0.00183829999999996</v>
      </c>
      <c r="CW133" s="0" t="n">
        <f aca="false">SUM(CE133,CI133,CM133,CQ133)</f>
        <v>0</v>
      </c>
      <c r="CX133" s="0" t="n">
        <f aca="false">SUM(CF133,CJ133,CN133,CR133)</f>
        <v>0</v>
      </c>
      <c r="CY133" s="0" t="n">
        <f aca="false">SUM(CG133,CK133,CO133)</f>
        <v>0</v>
      </c>
      <c r="CZ133" s="5" t="str">
        <f aca="false">IF(CD133=0,IF(CH133=0,IF(CL133=0,IF(CP133=0,"NULL","4"),"3"),"2"),"1")</f>
        <v>3</v>
      </c>
    </row>
    <row r="134" customFormat="false" ht="14.9" hidden="false" customHeight="false" outlineLevel="0" collapsed="false">
      <c r="A134" s="0" t="n">
        <v>2358.175</v>
      </c>
      <c r="B134" s="0" t="n">
        <v>0.3095411</v>
      </c>
      <c r="C134" s="0" t="n">
        <v>0.7686191</v>
      </c>
      <c r="D134" s="0" t="n">
        <v>2.581351</v>
      </c>
      <c r="E134" s="1" t="n">
        <v>-1.000884E-007</v>
      </c>
      <c r="F134" s="1" t="n">
        <v>3.960059E-007</v>
      </c>
      <c r="G134" s="1" t="n">
        <v>-1.389337E-006</v>
      </c>
      <c r="H134" s="0" t="n">
        <v>1</v>
      </c>
      <c r="I134" s="0" t="n">
        <v>0.4729807</v>
      </c>
      <c r="J134" s="0" t="n">
        <v>0.04217041</v>
      </c>
      <c r="K134" s="0" t="n">
        <v>0.57815</v>
      </c>
      <c r="L134" s="0" t="n">
        <v>-0.02994122</v>
      </c>
      <c r="M134" s="0" t="n">
        <v>0.8142897</v>
      </c>
      <c r="N134" s="0" t="n">
        <v>0</v>
      </c>
      <c r="O134" s="0" t="n">
        <v>0</v>
      </c>
      <c r="P134" s="0" t="n">
        <v>0</v>
      </c>
      <c r="Q134" s="0" t="n">
        <v>0</v>
      </c>
      <c r="R134" s="0" t="n">
        <v>66.41901</v>
      </c>
      <c r="S134" s="0" t="n">
        <v>86.12624</v>
      </c>
      <c r="T134" s="0" t="n">
        <v>92.26773</v>
      </c>
      <c r="U134" s="0" t="n">
        <v>102.9668</v>
      </c>
      <c r="V134" s="0" t="n">
        <v>100.6796</v>
      </c>
      <c r="W134" s="0" t="n">
        <v>94.59268</v>
      </c>
      <c r="X134" s="0" t="n">
        <v>87.79588</v>
      </c>
      <c r="Y134" s="0" t="n">
        <v>104.1037</v>
      </c>
      <c r="Z134" s="0" t="n">
        <v>0</v>
      </c>
      <c r="AA134" s="0" t="n">
        <v>1</v>
      </c>
      <c r="AB134" s="0" t="n">
        <v>0</v>
      </c>
      <c r="AC134" s="0" t="n">
        <v>0</v>
      </c>
      <c r="AD134" s="0" t="n">
        <v>0</v>
      </c>
      <c r="AE134" s="1" t="n">
        <v>-1.403722E-009</v>
      </c>
      <c r="AF134" s="1" t="n">
        <v>-1.184684E-008</v>
      </c>
      <c r="AG134" s="1" t="n">
        <v>2.479098E-009</v>
      </c>
      <c r="AH134" s="0" t="n">
        <v>1</v>
      </c>
      <c r="AI134" s="0" t="n">
        <v>0.999303</v>
      </c>
      <c r="AJ134" s="1" t="n">
        <v>-5.409026E-009</v>
      </c>
      <c r="AK134" s="1" t="n">
        <v>-4.093436E-009</v>
      </c>
      <c r="AL134" s="1" t="n">
        <v>1.157929E-008</v>
      </c>
      <c r="AM134" s="0" t="n">
        <v>1</v>
      </c>
      <c r="AN134" s="0" t="n">
        <v>1</v>
      </c>
      <c r="AO134" s="0" t="n">
        <v>1</v>
      </c>
      <c r="AP134" s="0" t="n">
        <v>0</v>
      </c>
      <c r="AQ134" s="0" t="n">
        <v>0</v>
      </c>
      <c r="AR134" s="0" t="n">
        <v>0</v>
      </c>
      <c r="AS134" s="0" t="n">
        <v>0</v>
      </c>
      <c r="AT134" s="0" t="n">
        <v>0</v>
      </c>
      <c r="AU134" s="0" t="n">
        <v>0</v>
      </c>
      <c r="AV134" s="0" t="n">
        <v>1</v>
      </c>
      <c r="AW134" s="0" t="n">
        <v>1</v>
      </c>
      <c r="AX134" s="0" t="n">
        <v>-0.007290275</v>
      </c>
      <c r="AY134" s="0" t="n">
        <v>-0.002397023</v>
      </c>
      <c r="AZ134" s="0" t="n">
        <v>-0.003935621</v>
      </c>
      <c r="BA134" s="0" t="n">
        <v>0.9999627</v>
      </c>
      <c r="BB134" s="0" t="n">
        <v>2</v>
      </c>
      <c r="BC134" s="0" t="n">
        <v>1</v>
      </c>
      <c r="BD134" s="0" t="n">
        <v>0</v>
      </c>
      <c r="BE134" s="0" t="n">
        <v>0</v>
      </c>
      <c r="BF134" s="0" t="n">
        <v>0</v>
      </c>
      <c r="BG134" s="1" t="n">
        <v>-9.074823E-010</v>
      </c>
      <c r="BH134" s="1" t="n">
        <v>4.91718E-009</v>
      </c>
      <c r="BI134" s="1" t="n">
        <v>3.861802E-009</v>
      </c>
      <c r="BJ134" s="0" t="n">
        <v>1</v>
      </c>
      <c r="BK134" s="0" t="n">
        <v>1</v>
      </c>
      <c r="BL134" s="1" t="n">
        <v>-4.669574E-009</v>
      </c>
      <c r="BM134" s="1" t="n">
        <v>-1.58646E-008</v>
      </c>
      <c r="BN134" s="1" t="n">
        <v>5.803607E-009</v>
      </c>
      <c r="BO134" s="0" t="n">
        <v>1</v>
      </c>
      <c r="BP134" s="0" t="n">
        <v>3</v>
      </c>
      <c r="BQ134" s="0" t="n">
        <v>1</v>
      </c>
      <c r="BR134" s="0" t="n">
        <v>0</v>
      </c>
      <c r="BS134" s="0" t="n">
        <v>0</v>
      </c>
      <c r="BT134" s="0" t="n">
        <v>0</v>
      </c>
      <c r="BU134" s="0" t="n">
        <v>0</v>
      </c>
      <c r="BV134" s="0" t="n">
        <v>0</v>
      </c>
      <c r="BW134" s="0" t="n">
        <v>0</v>
      </c>
      <c r="BX134" s="0" t="n">
        <v>1</v>
      </c>
      <c r="BY134" s="0" t="n">
        <v>1</v>
      </c>
      <c r="BZ134" s="0" t="n">
        <v>-0.001203752</v>
      </c>
      <c r="CA134" s="0" t="n">
        <v>0.0006068281</v>
      </c>
      <c r="CB134" s="0" t="n">
        <v>-0.003125962</v>
      </c>
      <c r="CC134" s="0" t="n">
        <v>0.9999943</v>
      </c>
      <c r="CD134" s="2" t="n">
        <f aca="false">SQRT(SUMSQ(AB134:AD134))</f>
        <v>0</v>
      </c>
      <c r="CE134" s="2" t="n">
        <f aca="false">SQRT(SUMSQ(AP134:AR134))</f>
        <v>0</v>
      </c>
      <c r="CF134" s="2" t="n">
        <f aca="false">SQRT(SUMSQ(BD134:BF134))</f>
        <v>0</v>
      </c>
      <c r="CG134" s="2" t="n">
        <f aca="false">SQRT(SUMSQ(BR134:BT134))</f>
        <v>0</v>
      </c>
      <c r="CH134" s="2" t="n">
        <f aca="false">DEGREES(2*ACOS(AH134))</f>
        <v>0</v>
      </c>
      <c r="CI134" s="2" t="n">
        <f aca="false">DEGREES(2*ACOS(AV134))</f>
        <v>0</v>
      </c>
      <c r="CJ134" s="2" t="n">
        <f aca="false">DEGREES(2*ACOS(BJ134))</f>
        <v>0</v>
      </c>
      <c r="CK134" s="2" t="n">
        <f aca="false">DEGREES(2*ACOS(BX134))</f>
        <v>0</v>
      </c>
      <c r="CL134" s="0" t="n">
        <f aca="false">ABS(AI134-1)</f>
        <v>0.000696999999999948</v>
      </c>
      <c r="CM134" s="0" t="n">
        <f aca="false">ABS(AW134-1)</f>
        <v>0</v>
      </c>
      <c r="CN134" s="0" t="n">
        <f aca="false">ABS(BK134-1)</f>
        <v>0</v>
      </c>
      <c r="CO134" s="0" t="n">
        <f aca="false">ABS(BY134-1)</f>
        <v>0</v>
      </c>
      <c r="CP134" s="3" t="n">
        <f aca="false">DEGREES(2*ACOS(AH134))</f>
        <v>0</v>
      </c>
      <c r="CQ134" s="3" t="n">
        <f aca="false">DEGREES(2*ACOS(AV134))</f>
        <v>0</v>
      </c>
      <c r="CR134" s="3" t="n">
        <f aca="false">DEGREES(2*ACOS(BJ134))</f>
        <v>0</v>
      </c>
      <c r="CS134" s="3" t="n">
        <f aca="false">DEGREES(2*ACOS(CC134))</f>
        <v>0.386905817702259</v>
      </c>
      <c r="CT134" s="0" t="n">
        <f aca="false">SUM(CD134:CR134)</f>
        <v>0.000696999999999948</v>
      </c>
      <c r="CU134" s="4" t="n">
        <f aca="false">(CT134-MIN($CT$5:$CT$1744))/(MAX($CT$5:$CT$1744)-MIN($CT$5:$CT$1744))</f>
        <v>6.65243676049334E-005</v>
      </c>
      <c r="CV134" s="0" t="n">
        <f aca="false">SUM(CD134,CH134,CL134,CP134)</f>
        <v>0.000696999999999948</v>
      </c>
      <c r="CW134" s="0" t="n">
        <f aca="false">SUM(CE134,CI134,CM134,CQ134)</f>
        <v>0</v>
      </c>
      <c r="CX134" s="0" t="n">
        <f aca="false">SUM(CF134,CJ134,CN134,CR134)</f>
        <v>0</v>
      </c>
      <c r="CY134" s="0" t="n">
        <f aca="false">SUM(CG134,CK134,CO134)</f>
        <v>0</v>
      </c>
      <c r="CZ134" s="5" t="str">
        <f aca="false">IF(CD134=0,IF(CH134=0,IF(CL134=0,IF(CP134=0,"NULL","4"),"3"),"2"),"1")</f>
        <v>3</v>
      </c>
    </row>
    <row r="135" customFormat="false" ht="14.9" hidden="false" customHeight="false" outlineLevel="0" collapsed="false">
      <c r="A135" s="0" t="n">
        <v>2358.223</v>
      </c>
      <c r="B135" s="0" t="n">
        <v>0.3095411</v>
      </c>
      <c r="C135" s="0" t="n">
        <v>0.7686191</v>
      </c>
      <c r="D135" s="0" t="n">
        <v>2.581351</v>
      </c>
      <c r="E135" s="1" t="n">
        <v>-9.994753E-008</v>
      </c>
      <c r="F135" s="1" t="n">
        <v>3.865666E-007</v>
      </c>
      <c r="G135" s="1" t="n">
        <v>-1.388648E-006</v>
      </c>
      <c r="H135" s="0" t="n">
        <v>1</v>
      </c>
      <c r="I135" s="0" t="n">
        <v>0.4729807</v>
      </c>
      <c r="J135" s="0" t="n">
        <v>0.04479142</v>
      </c>
      <c r="K135" s="0" t="n">
        <v>0.5830688</v>
      </c>
      <c r="L135" s="0" t="n">
        <v>-0.03222082</v>
      </c>
      <c r="M135" s="0" t="n">
        <v>0.8105469</v>
      </c>
      <c r="N135" s="0" t="n">
        <v>0</v>
      </c>
      <c r="O135" s="0" t="n">
        <v>0</v>
      </c>
      <c r="P135" s="0" t="n">
        <v>0</v>
      </c>
      <c r="Q135" s="0" t="n">
        <v>0</v>
      </c>
      <c r="R135" s="0" t="n">
        <v>63.75937</v>
      </c>
      <c r="S135" s="0" t="n">
        <v>82.67673</v>
      </c>
      <c r="T135" s="0" t="n">
        <v>88.57214</v>
      </c>
      <c r="U135" s="0" t="n">
        <v>98.84293</v>
      </c>
      <c r="V135" s="0" t="n">
        <v>96.64696</v>
      </c>
      <c r="W135" s="0" t="n">
        <v>90.80367</v>
      </c>
      <c r="X135" s="0" t="n">
        <v>84.27897</v>
      </c>
      <c r="Y135" s="0" t="n">
        <v>99.93513</v>
      </c>
      <c r="Z135" s="0" t="n">
        <v>0</v>
      </c>
      <c r="AA135" s="0" t="n">
        <v>1</v>
      </c>
      <c r="AB135" s="0" t="n">
        <v>0</v>
      </c>
      <c r="AC135" s="0" t="n">
        <v>0</v>
      </c>
      <c r="AD135" s="0" t="n">
        <v>0</v>
      </c>
      <c r="AE135" s="0" t="n">
        <v>0</v>
      </c>
      <c r="AF135" s="0" t="n">
        <v>0</v>
      </c>
      <c r="AG135" s="0" t="n">
        <v>0</v>
      </c>
      <c r="AH135" s="0" t="n">
        <v>1</v>
      </c>
      <c r="AI135" s="0" t="n">
        <v>1</v>
      </c>
      <c r="AJ135" s="1" t="n">
        <v>2.327393E-009</v>
      </c>
      <c r="AK135" s="1" t="n">
        <v>-5.532334E-009</v>
      </c>
      <c r="AL135" s="1" t="n">
        <v>-9.873607E-009</v>
      </c>
      <c r="AM135" s="0" t="n">
        <v>1</v>
      </c>
      <c r="AN135" s="0" t="n">
        <v>1</v>
      </c>
      <c r="AO135" s="0" t="n">
        <v>1</v>
      </c>
      <c r="AP135" s="0" t="n">
        <v>0</v>
      </c>
      <c r="AQ135" s="0" t="n">
        <v>0</v>
      </c>
      <c r="AR135" s="0" t="n">
        <v>0</v>
      </c>
      <c r="AS135" s="0" t="n">
        <v>0</v>
      </c>
      <c r="AT135" s="0" t="n">
        <v>0</v>
      </c>
      <c r="AU135" s="0" t="n">
        <v>0</v>
      </c>
      <c r="AV135" s="0" t="n">
        <v>1</v>
      </c>
      <c r="AW135" s="0" t="n">
        <v>1</v>
      </c>
      <c r="AX135" s="0" t="n">
        <v>-0.003131307</v>
      </c>
      <c r="AY135" s="0" t="n">
        <v>0.006376347</v>
      </c>
      <c r="AZ135" s="1" t="n">
        <v>4.672764E-005</v>
      </c>
      <c r="BA135" s="0" t="n">
        <v>0.9999748</v>
      </c>
      <c r="BB135" s="0" t="n">
        <v>2</v>
      </c>
      <c r="BC135" s="0" t="n">
        <v>1</v>
      </c>
      <c r="BD135" s="0" t="n">
        <v>0</v>
      </c>
      <c r="BE135" s="0" t="n">
        <v>0</v>
      </c>
      <c r="BF135" s="0" t="n">
        <v>0</v>
      </c>
      <c r="BG135" s="1" t="n">
        <v>1.408735E-010</v>
      </c>
      <c r="BH135" s="1" t="n">
        <v>-9.439295E-009</v>
      </c>
      <c r="BI135" s="1" t="n">
        <v>6.888363E-010</v>
      </c>
      <c r="BJ135" s="0" t="n">
        <v>1</v>
      </c>
      <c r="BK135" s="0" t="n">
        <v>1</v>
      </c>
      <c r="BL135" s="1" t="n">
        <v>2.18652E-009</v>
      </c>
      <c r="BM135" s="1" t="n">
        <v>3.906961E-009</v>
      </c>
      <c r="BN135" s="1" t="n">
        <v>-1.056244E-008</v>
      </c>
      <c r="BO135" s="0" t="n">
        <v>1</v>
      </c>
      <c r="BP135" s="0" t="n">
        <v>3</v>
      </c>
      <c r="BQ135" s="0" t="n">
        <v>1</v>
      </c>
      <c r="BR135" s="0" t="n">
        <v>0</v>
      </c>
      <c r="BS135" s="0" t="n">
        <v>0</v>
      </c>
      <c r="BT135" s="0" t="n">
        <v>0</v>
      </c>
      <c r="BU135" s="0" t="n">
        <v>0</v>
      </c>
      <c r="BV135" s="0" t="n">
        <v>0</v>
      </c>
      <c r="BW135" s="0" t="n">
        <v>0</v>
      </c>
      <c r="BX135" s="0" t="n">
        <v>1</v>
      </c>
      <c r="BY135" s="0" t="n">
        <v>1</v>
      </c>
      <c r="BZ135" s="0" t="n">
        <v>-0.000151339</v>
      </c>
      <c r="CA135" s="0" t="n">
        <v>0.005519453</v>
      </c>
      <c r="CB135" s="0" t="n">
        <v>-0.0003124143</v>
      </c>
      <c r="CC135" s="0" t="n">
        <v>0.9999845</v>
      </c>
      <c r="CD135" s="2" t="n">
        <f aca="false">SQRT(SUMSQ(AB135:AD135))</f>
        <v>0</v>
      </c>
      <c r="CE135" s="2" t="n">
        <f aca="false">SQRT(SUMSQ(AP135:AR135))</f>
        <v>0</v>
      </c>
      <c r="CF135" s="2" t="n">
        <f aca="false">SQRT(SUMSQ(BD135:BF135))</f>
        <v>0</v>
      </c>
      <c r="CG135" s="2" t="n">
        <f aca="false">SQRT(SUMSQ(BR135:BT135))</f>
        <v>0</v>
      </c>
      <c r="CH135" s="2" t="n">
        <f aca="false">DEGREES(2*ACOS(AH135))</f>
        <v>0</v>
      </c>
      <c r="CI135" s="2" t="n">
        <f aca="false">DEGREES(2*ACOS(AV135))</f>
        <v>0</v>
      </c>
      <c r="CJ135" s="2" t="n">
        <f aca="false">DEGREES(2*ACOS(BJ135))</f>
        <v>0</v>
      </c>
      <c r="CK135" s="2" t="n">
        <f aca="false">DEGREES(2*ACOS(BX135))</f>
        <v>0</v>
      </c>
      <c r="CL135" s="0" t="n">
        <f aca="false">ABS(AI135-1)</f>
        <v>0</v>
      </c>
      <c r="CM135" s="0" t="n">
        <f aca="false">ABS(AW135-1)</f>
        <v>0</v>
      </c>
      <c r="CN135" s="0" t="n">
        <f aca="false">ABS(BK135-1)</f>
        <v>0</v>
      </c>
      <c r="CO135" s="0" t="n">
        <f aca="false">ABS(BY135-1)</f>
        <v>0</v>
      </c>
      <c r="CP135" s="3" t="n">
        <f aca="false">DEGREES(2*ACOS(AH135))</f>
        <v>0</v>
      </c>
      <c r="CQ135" s="3" t="n">
        <f aca="false">DEGREES(2*ACOS(AV135))</f>
        <v>0</v>
      </c>
      <c r="CR135" s="3" t="n">
        <f aca="false">DEGREES(2*ACOS(BJ135))</f>
        <v>0</v>
      </c>
      <c r="CS135" s="3" t="n">
        <f aca="false">DEGREES(2*ACOS(CC135))</f>
        <v>0.638019622736392</v>
      </c>
      <c r="CT135" s="0" t="n">
        <f aca="false">SUM(CD135:CR135)</f>
        <v>0</v>
      </c>
      <c r="CU135" s="4" t="n">
        <f aca="false">(CT135-MIN($CT$5:$CT$1744))/(MAX($CT$5:$CT$1744)-MIN($CT$5:$CT$1744))</f>
        <v>0</v>
      </c>
      <c r="CV135" s="0" t="n">
        <f aca="false">SUM(CD135,CH135,CL135,CP135)</f>
        <v>0</v>
      </c>
      <c r="CW135" s="0" t="n">
        <f aca="false">SUM(CE135,CI135,CM135,CQ135)</f>
        <v>0</v>
      </c>
      <c r="CX135" s="0" t="n">
        <f aca="false">SUM(CF135,CJ135,CN135,CR135)</f>
        <v>0</v>
      </c>
      <c r="CY135" s="0" t="n">
        <f aca="false">SUM(CG135,CK135,CO135)</f>
        <v>0</v>
      </c>
      <c r="CZ135" s="5" t="str">
        <f aca="false">IF(CD135=0,IF(CH135=0,IF(CL135=0,IF(CP135=0,"NULL","4"),"3"),"2"),"1")</f>
        <v>NULL</v>
      </c>
    </row>
    <row r="136" customFormat="false" ht="14.9" hidden="false" customHeight="false" outlineLevel="0" collapsed="false">
      <c r="A136" s="0" t="n">
        <v>2358.275</v>
      </c>
      <c r="B136" s="0" t="n">
        <v>0.3095411</v>
      </c>
      <c r="C136" s="0" t="n">
        <v>0.7686191</v>
      </c>
      <c r="D136" s="0" t="n">
        <v>2.581351</v>
      </c>
      <c r="E136" s="1" t="n">
        <v>-9.813144E-008</v>
      </c>
      <c r="F136" s="1" t="n">
        <v>3.890236E-007</v>
      </c>
      <c r="G136" s="1" t="n">
        <v>-1.389024E-006</v>
      </c>
      <c r="H136" s="0" t="n">
        <v>1</v>
      </c>
      <c r="I136" s="0" t="n">
        <v>0.4729807</v>
      </c>
      <c r="J136" s="0" t="n">
        <v>0.04645248</v>
      </c>
      <c r="K136" s="0" t="n">
        <v>0.5896614</v>
      </c>
      <c r="L136" s="0" t="n">
        <v>-0.03400119</v>
      </c>
      <c r="M136" s="0" t="n">
        <v>0.8055964</v>
      </c>
      <c r="N136" s="0" t="n">
        <v>0</v>
      </c>
      <c r="O136" s="0" t="n">
        <v>0</v>
      </c>
      <c r="P136" s="0" t="n">
        <v>0</v>
      </c>
      <c r="Q136" s="0" t="n">
        <v>0</v>
      </c>
      <c r="R136" s="0" t="n">
        <v>71.72913</v>
      </c>
      <c r="S136" s="0" t="n">
        <v>93.01107</v>
      </c>
      <c r="T136" s="0" t="n">
        <v>99.64333</v>
      </c>
      <c r="U136" s="0" t="n">
        <v>111.198</v>
      </c>
      <c r="V136" s="0" t="n">
        <v>108.7275</v>
      </c>
      <c r="W136" s="0" t="n">
        <v>102.1538</v>
      </c>
      <c r="X136" s="0" t="n">
        <v>94.81354</v>
      </c>
      <c r="Y136" s="0" t="n">
        <v>112.4268</v>
      </c>
      <c r="Z136" s="0" t="n">
        <v>0</v>
      </c>
      <c r="AA136" s="0" t="n">
        <v>1</v>
      </c>
      <c r="AB136" s="0" t="n">
        <v>0</v>
      </c>
      <c r="AC136" s="0" t="n">
        <v>0</v>
      </c>
      <c r="AD136" s="0" t="n">
        <v>0</v>
      </c>
      <c r="AE136" s="1" t="n">
        <v>1.074728E-009</v>
      </c>
      <c r="AF136" s="1" t="n">
        <v>-2.563111E-009</v>
      </c>
      <c r="AG136" s="1" t="n">
        <v>-7.566809E-010</v>
      </c>
      <c r="AH136" s="0" t="n">
        <v>1</v>
      </c>
      <c r="AI136" s="0" t="n">
        <v>1</v>
      </c>
      <c r="AJ136" s="1" t="n">
        <v>1.533985E-009</v>
      </c>
      <c r="AK136" s="1" t="n">
        <v>1.074618E-008</v>
      </c>
      <c r="AL136" s="1" t="n">
        <v>-1.178157E-008</v>
      </c>
      <c r="AM136" s="0" t="n">
        <v>1</v>
      </c>
      <c r="AN136" s="0" t="n">
        <v>1</v>
      </c>
      <c r="AO136" s="0" t="n">
        <v>1</v>
      </c>
      <c r="AP136" s="0" t="n">
        <v>0</v>
      </c>
      <c r="AQ136" s="0" t="n">
        <v>0</v>
      </c>
      <c r="AR136" s="0" t="n">
        <v>0</v>
      </c>
      <c r="AS136" s="0" t="n">
        <v>0</v>
      </c>
      <c r="AT136" s="0" t="n">
        <v>0</v>
      </c>
      <c r="AU136" s="0" t="n">
        <v>0</v>
      </c>
      <c r="AV136" s="0" t="n">
        <v>1</v>
      </c>
      <c r="AW136" s="0" t="n">
        <v>1</v>
      </c>
      <c r="AX136" s="0" t="n">
        <v>-0.002085409</v>
      </c>
      <c r="AY136" s="0" t="n">
        <v>0.005164209</v>
      </c>
      <c r="AZ136" s="0" t="n">
        <v>-0.002694808</v>
      </c>
      <c r="BA136" s="0" t="n">
        <v>0.9999808</v>
      </c>
      <c r="BB136" s="0" t="n">
        <v>2</v>
      </c>
      <c r="BC136" s="0" t="n">
        <v>1</v>
      </c>
      <c r="BD136" s="0" t="n">
        <v>0</v>
      </c>
      <c r="BE136" s="0" t="n">
        <v>0</v>
      </c>
      <c r="BF136" s="0" t="n">
        <v>0</v>
      </c>
      <c r="BG136" s="1" t="n">
        <v>7.413682E-010</v>
      </c>
      <c r="BH136" s="1" t="n">
        <v>5.020164E-009</v>
      </c>
      <c r="BI136" s="1" t="n">
        <v>3.806709E-010</v>
      </c>
      <c r="BJ136" s="0" t="n">
        <v>1</v>
      </c>
      <c r="BK136" s="0" t="n">
        <v>1</v>
      </c>
      <c r="BL136" s="1" t="n">
        <v>6.932557E-010</v>
      </c>
      <c r="BM136" s="1" t="n">
        <v>-4.955806E-009</v>
      </c>
      <c r="BN136" s="1" t="n">
        <v>-7.872616E-009</v>
      </c>
      <c r="BO136" s="0" t="n">
        <v>1</v>
      </c>
      <c r="BP136" s="0" t="n">
        <v>3</v>
      </c>
      <c r="BQ136" s="0" t="n">
        <v>1</v>
      </c>
      <c r="BR136" s="0" t="n">
        <v>0</v>
      </c>
      <c r="BS136" s="0" t="n">
        <v>0</v>
      </c>
      <c r="BT136" s="0" t="n">
        <v>0</v>
      </c>
      <c r="BU136" s="0" t="n">
        <v>0</v>
      </c>
      <c r="BV136" s="0" t="n">
        <v>0</v>
      </c>
      <c r="BW136" s="0" t="n">
        <v>0</v>
      </c>
      <c r="BX136" s="0" t="n">
        <v>1</v>
      </c>
      <c r="BY136" s="0" t="n">
        <v>1</v>
      </c>
      <c r="BZ136" s="0" t="n">
        <v>-0.002169067</v>
      </c>
      <c r="CA136" s="0" t="n">
        <v>0.004062575</v>
      </c>
      <c r="CB136" s="0" t="n">
        <v>-0.0005500891</v>
      </c>
      <c r="CC136" s="0" t="n">
        <v>0.9999892</v>
      </c>
      <c r="CD136" s="2" t="n">
        <f aca="false">SQRT(SUMSQ(AB136:AD136))</f>
        <v>0</v>
      </c>
      <c r="CE136" s="2" t="n">
        <f aca="false">SQRT(SUMSQ(AP136:AR136))</f>
        <v>0</v>
      </c>
      <c r="CF136" s="2" t="n">
        <f aca="false">SQRT(SUMSQ(BD136:BF136))</f>
        <v>0</v>
      </c>
      <c r="CG136" s="2" t="n">
        <f aca="false">SQRT(SUMSQ(BR136:BT136))</f>
        <v>0</v>
      </c>
      <c r="CH136" s="2" t="n">
        <f aca="false">DEGREES(2*ACOS(AH136))</f>
        <v>0</v>
      </c>
      <c r="CI136" s="2" t="n">
        <f aca="false">DEGREES(2*ACOS(AV136))</f>
        <v>0</v>
      </c>
      <c r="CJ136" s="2" t="n">
        <f aca="false">DEGREES(2*ACOS(BJ136))</f>
        <v>0</v>
      </c>
      <c r="CK136" s="2" t="n">
        <f aca="false">DEGREES(2*ACOS(BX136))</f>
        <v>0</v>
      </c>
      <c r="CL136" s="0" t="n">
        <f aca="false">ABS(AI136-1)</f>
        <v>0</v>
      </c>
      <c r="CM136" s="0" t="n">
        <f aca="false">ABS(AW136-1)</f>
        <v>0</v>
      </c>
      <c r="CN136" s="0" t="n">
        <f aca="false">ABS(BK136-1)</f>
        <v>0</v>
      </c>
      <c r="CO136" s="0" t="n">
        <f aca="false">ABS(BY136-1)</f>
        <v>0</v>
      </c>
      <c r="CP136" s="3" t="n">
        <f aca="false">DEGREES(2*ACOS(AH136))</f>
        <v>0</v>
      </c>
      <c r="CQ136" s="3" t="n">
        <f aca="false">DEGREES(2*ACOS(AV136))</f>
        <v>0</v>
      </c>
      <c r="CR136" s="3" t="n">
        <f aca="false">DEGREES(2*ACOS(BJ136))</f>
        <v>0</v>
      </c>
      <c r="CS136" s="3" t="n">
        <f aca="false">DEGREES(2*ACOS(CC136))</f>
        <v>0.532573918985841</v>
      </c>
      <c r="CT136" s="0" t="n">
        <f aca="false">SUM(CD136:CR136)</f>
        <v>0</v>
      </c>
      <c r="CU136" s="4" t="n">
        <f aca="false">(CT136-MIN($CT$5:$CT$1744))/(MAX($CT$5:$CT$1744)-MIN($CT$5:$CT$1744))</f>
        <v>0</v>
      </c>
      <c r="CV136" s="0" t="n">
        <f aca="false">SUM(CD136,CH136,CL136,CP136)</f>
        <v>0</v>
      </c>
      <c r="CW136" s="0" t="n">
        <f aca="false">SUM(CE136,CI136,CM136,CQ136)</f>
        <v>0</v>
      </c>
      <c r="CX136" s="0" t="n">
        <f aca="false">SUM(CF136,CJ136,CN136,CR136)</f>
        <v>0</v>
      </c>
      <c r="CY136" s="0" t="n">
        <f aca="false">SUM(CG136,CK136,CO136)</f>
        <v>0</v>
      </c>
      <c r="CZ136" s="5" t="str">
        <f aca="false">IF(CD136=0,IF(CH136=0,IF(CL136=0,IF(CP136=0,"NULL","4"),"3"),"2"),"1")</f>
        <v>NULL</v>
      </c>
    </row>
    <row r="137" customFormat="false" ht="14.9" hidden="false" customHeight="false" outlineLevel="0" collapsed="false">
      <c r="A137" s="0" t="n">
        <v>2358.324</v>
      </c>
      <c r="B137" s="0" t="n">
        <v>0.3095411</v>
      </c>
      <c r="C137" s="0" t="n">
        <v>0.7686191</v>
      </c>
      <c r="D137" s="0" t="n">
        <v>2.581351</v>
      </c>
      <c r="E137" s="1" t="n">
        <v>-1.005427E-007</v>
      </c>
      <c r="F137" s="1" t="n">
        <v>3.830245E-007</v>
      </c>
      <c r="G137" s="1" t="n">
        <v>-1.391576E-006</v>
      </c>
      <c r="H137" s="0" t="n">
        <v>1</v>
      </c>
      <c r="I137" s="0" t="n">
        <v>0.4729807</v>
      </c>
      <c r="J137" s="0" t="n">
        <v>0.04674274</v>
      </c>
      <c r="K137" s="0" t="n">
        <v>0.5974278</v>
      </c>
      <c r="L137" s="0" t="n">
        <v>-0.03491561</v>
      </c>
      <c r="M137" s="0" t="n">
        <v>0.7997975</v>
      </c>
      <c r="N137" s="0" t="n">
        <v>0</v>
      </c>
      <c r="O137" s="0" t="n">
        <v>0</v>
      </c>
      <c r="P137" s="0" t="n">
        <v>0</v>
      </c>
      <c r="Q137" s="0" t="n">
        <v>0</v>
      </c>
      <c r="R137" s="0" t="n">
        <v>69.0725</v>
      </c>
      <c r="S137" s="0" t="n">
        <v>89.56622</v>
      </c>
      <c r="T137" s="0" t="n">
        <v>95.95284</v>
      </c>
      <c r="U137" s="0" t="n">
        <v>107.0796</v>
      </c>
      <c r="V137" s="0" t="n">
        <v>104.7006</v>
      </c>
      <c r="W137" s="0" t="n">
        <v>98.37036</v>
      </c>
      <c r="X137" s="0" t="n">
        <v>91.30193</v>
      </c>
      <c r="Y137" s="0" t="n">
        <v>108.2628</v>
      </c>
      <c r="Z137" s="0" t="n">
        <v>0</v>
      </c>
      <c r="AA137" s="0" t="n">
        <v>1</v>
      </c>
      <c r="AB137" s="0" t="n">
        <v>0</v>
      </c>
      <c r="AC137" s="0" t="n">
        <v>0</v>
      </c>
      <c r="AD137" s="0" t="n">
        <v>0</v>
      </c>
      <c r="AE137" s="1" t="n">
        <v>-1.927241E-009</v>
      </c>
      <c r="AF137" s="1" t="n">
        <v>-8.85841E-010</v>
      </c>
      <c r="AG137" s="1" t="n">
        <v>1.349583E-009</v>
      </c>
      <c r="AH137" s="0" t="n">
        <v>1</v>
      </c>
      <c r="AI137" s="0" t="n">
        <v>1</v>
      </c>
      <c r="AJ137" s="1" t="n">
        <v>-1.950069E-009</v>
      </c>
      <c r="AK137" s="1" t="n">
        <v>-1.080249E-008</v>
      </c>
      <c r="AL137" s="1" t="n">
        <v>-1.59259E-009</v>
      </c>
      <c r="AM137" s="0" t="n">
        <v>1</v>
      </c>
      <c r="AN137" s="0" t="n">
        <v>1</v>
      </c>
      <c r="AO137" s="0" t="n">
        <v>1</v>
      </c>
      <c r="AP137" s="0" t="n">
        <v>0</v>
      </c>
      <c r="AQ137" s="0" t="n">
        <v>0</v>
      </c>
      <c r="AR137" s="0" t="n">
        <v>0</v>
      </c>
      <c r="AS137" s="0" t="n">
        <v>0</v>
      </c>
      <c r="AT137" s="0" t="n">
        <v>0</v>
      </c>
      <c r="AU137" s="0" t="n">
        <v>0</v>
      </c>
      <c r="AV137" s="0" t="n">
        <v>1</v>
      </c>
      <c r="AW137" s="0" t="n">
        <v>1</v>
      </c>
      <c r="AX137" s="1" t="n">
        <v>-2.299545E-005</v>
      </c>
      <c r="AY137" s="0" t="n">
        <v>0.00819132</v>
      </c>
      <c r="AZ137" s="0" t="n">
        <v>0.003544155</v>
      </c>
      <c r="BA137" s="0" t="n">
        <v>0.9999602</v>
      </c>
      <c r="BB137" s="0" t="n">
        <v>2</v>
      </c>
      <c r="BC137" s="0" t="n">
        <v>1</v>
      </c>
      <c r="BD137" s="0" t="n">
        <v>0</v>
      </c>
      <c r="BE137" s="0" t="n">
        <v>0</v>
      </c>
      <c r="BF137" s="0" t="n">
        <v>0</v>
      </c>
      <c r="BG137" s="1" t="n">
        <v>-4.840767E-010</v>
      </c>
      <c r="BH137" s="1" t="n">
        <v>-5.113262E-009</v>
      </c>
      <c r="BI137" s="1" t="n">
        <v>-3.90168E-009</v>
      </c>
      <c r="BJ137" s="0" t="n">
        <v>1</v>
      </c>
      <c r="BK137" s="0" t="n">
        <v>1</v>
      </c>
      <c r="BL137" s="1" t="n">
        <v>-3.634835E-009</v>
      </c>
      <c r="BM137" s="1" t="n">
        <v>-1.490199E-008</v>
      </c>
      <c r="BN137" s="1" t="n">
        <v>-1.021E-009</v>
      </c>
      <c r="BO137" s="0" t="n">
        <v>1</v>
      </c>
      <c r="BP137" s="0" t="n">
        <v>3</v>
      </c>
      <c r="BQ137" s="0" t="n">
        <v>1</v>
      </c>
      <c r="BR137" s="0" t="n">
        <v>0</v>
      </c>
      <c r="BS137" s="0" t="n">
        <v>0</v>
      </c>
      <c r="BT137" s="0" t="n">
        <v>0</v>
      </c>
      <c r="BU137" s="0" t="n">
        <v>0</v>
      </c>
      <c r="BV137" s="0" t="n">
        <v>0</v>
      </c>
      <c r="BW137" s="0" t="n">
        <v>0</v>
      </c>
      <c r="BX137" s="0" t="n">
        <v>1</v>
      </c>
      <c r="BY137" s="0" t="n">
        <v>1</v>
      </c>
      <c r="BZ137" s="0" t="n">
        <v>0.0008162099</v>
      </c>
      <c r="CA137" s="0" t="n">
        <v>0.006320768</v>
      </c>
      <c r="CB137" s="0" t="n">
        <v>0.0005746479</v>
      </c>
      <c r="CC137" s="0" t="n">
        <v>0.9999794</v>
      </c>
      <c r="CD137" s="2" t="n">
        <f aca="false">SQRT(SUMSQ(AB137:AD137))</f>
        <v>0</v>
      </c>
      <c r="CE137" s="2" t="n">
        <f aca="false">SQRT(SUMSQ(AP137:AR137))</f>
        <v>0</v>
      </c>
      <c r="CF137" s="2" t="n">
        <f aca="false">SQRT(SUMSQ(BD137:BF137))</f>
        <v>0</v>
      </c>
      <c r="CG137" s="2" t="n">
        <f aca="false">SQRT(SUMSQ(BR137:BT137))</f>
        <v>0</v>
      </c>
      <c r="CH137" s="2" t="n">
        <f aca="false">DEGREES(2*ACOS(AH137))</f>
        <v>0</v>
      </c>
      <c r="CI137" s="2" t="n">
        <f aca="false">DEGREES(2*ACOS(AV137))</f>
        <v>0</v>
      </c>
      <c r="CJ137" s="2" t="n">
        <f aca="false">DEGREES(2*ACOS(BJ137))</f>
        <v>0</v>
      </c>
      <c r="CK137" s="2" t="n">
        <f aca="false">DEGREES(2*ACOS(BX137))</f>
        <v>0</v>
      </c>
      <c r="CL137" s="0" t="n">
        <f aca="false">ABS(AI137-1)</f>
        <v>0</v>
      </c>
      <c r="CM137" s="0" t="n">
        <f aca="false">ABS(AW137-1)</f>
        <v>0</v>
      </c>
      <c r="CN137" s="0" t="n">
        <f aca="false">ABS(BK137-1)</f>
        <v>0</v>
      </c>
      <c r="CO137" s="0" t="n">
        <f aca="false">ABS(BY137-1)</f>
        <v>0</v>
      </c>
      <c r="CP137" s="3" t="n">
        <f aca="false">DEGREES(2*ACOS(AH137))</f>
        <v>0</v>
      </c>
      <c r="CQ137" s="3" t="n">
        <f aca="false">DEGREES(2*ACOS(AV137))</f>
        <v>0</v>
      </c>
      <c r="CR137" s="3" t="n">
        <f aca="false">DEGREES(2*ACOS(BJ137))</f>
        <v>0</v>
      </c>
      <c r="CS137" s="3" t="n">
        <f aca="false">DEGREES(2*ACOS(CC137))</f>
        <v>0.735532694001977</v>
      </c>
      <c r="CT137" s="0" t="n">
        <f aca="false">SUM(CD137:CR137)</f>
        <v>0</v>
      </c>
      <c r="CU137" s="4" t="n">
        <f aca="false">(CT137-MIN($CT$5:$CT$1744))/(MAX($CT$5:$CT$1744)-MIN($CT$5:$CT$1744))</f>
        <v>0</v>
      </c>
      <c r="CV137" s="0" t="n">
        <f aca="false">SUM(CD137,CH137,CL137,CP137)</f>
        <v>0</v>
      </c>
      <c r="CW137" s="0" t="n">
        <f aca="false">SUM(CE137,CI137,CM137,CQ137)</f>
        <v>0</v>
      </c>
      <c r="CX137" s="0" t="n">
        <f aca="false">SUM(CF137,CJ137,CN137,CR137)</f>
        <v>0</v>
      </c>
      <c r="CY137" s="0" t="n">
        <f aca="false">SUM(CG137,CK137,CO137)</f>
        <v>0</v>
      </c>
      <c r="CZ137" s="5" t="str">
        <f aca="false">IF(CD137=0,IF(CH137=0,IF(CL137=0,IF(CP137=0,"NULL","4"),"3"),"2"),"1")</f>
        <v>NULL</v>
      </c>
    </row>
    <row r="138" customFormat="false" ht="14.9" hidden="false" customHeight="false" outlineLevel="0" collapsed="false">
      <c r="A138" s="0" t="n">
        <v>2358.374</v>
      </c>
      <c r="B138" s="0" t="n">
        <v>0.3095411</v>
      </c>
      <c r="C138" s="0" t="n">
        <v>0.7686191</v>
      </c>
      <c r="D138" s="0" t="n">
        <v>2.581351</v>
      </c>
      <c r="E138" s="1" t="n">
        <v>-9.998023E-008</v>
      </c>
      <c r="F138" s="1" t="n">
        <v>3.806528E-007</v>
      </c>
      <c r="G138" s="1" t="n">
        <v>-1.397441E-006</v>
      </c>
      <c r="H138" s="0" t="n">
        <v>1</v>
      </c>
      <c r="I138" s="0" t="n">
        <v>0.4729807</v>
      </c>
      <c r="J138" s="0" t="n">
        <v>0.04483184</v>
      </c>
      <c r="K138" s="0" t="n">
        <v>0.608409</v>
      </c>
      <c r="L138" s="0" t="n">
        <v>-0.03445662</v>
      </c>
      <c r="M138" s="0" t="n">
        <v>0.7916068</v>
      </c>
      <c r="N138" s="0" t="n">
        <v>0</v>
      </c>
      <c r="O138" s="0" t="n">
        <v>0</v>
      </c>
      <c r="P138" s="0" t="n">
        <v>0</v>
      </c>
      <c r="Q138" s="0" t="n">
        <v>0</v>
      </c>
      <c r="R138" s="0" t="n">
        <v>71.72913</v>
      </c>
      <c r="S138" s="0" t="n">
        <v>93.01107</v>
      </c>
      <c r="T138" s="0" t="n">
        <v>99.64333</v>
      </c>
      <c r="U138" s="0" t="n">
        <v>111.198</v>
      </c>
      <c r="V138" s="0" t="n">
        <v>108.7275</v>
      </c>
      <c r="W138" s="0" t="n">
        <v>102.1538</v>
      </c>
      <c r="X138" s="0" t="n">
        <v>94.81354</v>
      </c>
      <c r="Y138" s="0" t="n">
        <v>112.4268</v>
      </c>
      <c r="Z138" s="0" t="n">
        <v>0</v>
      </c>
      <c r="AA138" s="0" t="n">
        <v>1</v>
      </c>
      <c r="AB138" s="0" t="n">
        <v>0</v>
      </c>
      <c r="AC138" s="0" t="n">
        <v>0</v>
      </c>
      <c r="AD138" s="0" t="n">
        <v>0</v>
      </c>
      <c r="AE138" s="0" t="n">
        <v>0</v>
      </c>
      <c r="AF138" s="0" t="n">
        <v>0</v>
      </c>
      <c r="AG138" s="0" t="n">
        <v>0</v>
      </c>
      <c r="AH138" s="0" t="n">
        <v>1</v>
      </c>
      <c r="AI138" s="0" t="n">
        <v>1</v>
      </c>
      <c r="AJ138" s="1" t="n">
        <v>1.71915E-009</v>
      </c>
      <c r="AK138" s="1" t="n">
        <v>-2.416823E-009</v>
      </c>
      <c r="AL138" s="1" t="n">
        <v>-3.300566E-009</v>
      </c>
      <c r="AM138" s="0" t="n">
        <v>0.9999999</v>
      </c>
      <c r="AN138" s="0" t="n">
        <v>1</v>
      </c>
      <c r="AO138" s="0" t="n">
        <v>1</v>
      </c>
      <c r="AP138" s="0" t="n">
        <v>0</v>
      </c>
      <c r="AQ138" s="0" t="n">
        <v>0</v>
      </c>
      <c r="AR138" s="0" t="n">
        <v>0</v>
      </c>
      <c r="AS138" s="0" t="n">
        <v>0</v>
      </c>
      <c r="AT138" s="0" t="n">
        <v>0</v>
      </c>
      <c r="AU138" s="0" t="n">
        <v>0</v>
      </c>
      <c r="AV138" s="0" t="n">
        <v>1</v>
      </c>
      <c r="AW138" s="0" t="n">
        <v>1</v>
      </c>
      <c r="AX138" s="0" t="n">
        <v>-0.002007801</v>
      </c>
      <c r="AY138" s="0" t="n">
        <v>0.01222268</v>
      </c>
      <c r="AZ138" s="0" t="n">
        <v>0.003020001</v>
      </c>
      <c r="BA138" s="0" t="n">
        <v>0.9999187</v>
      </c>
      <c r="BB138" s="0" t="n">
        <v>2</v>
      </c>
      <c r="BC138" s="0" t="n">
        <v>1</v>
      </c>
      <c r="BD138" s="0" t="n">
        <v>0</v>
      </c>
      <c r="BE138" s="0" t="n">
        <v>0</v>
      </c>
      <c r="BF138" s="0" t="n">
        <v>0</v>
      </c>
      <c r="BG138" s="1" t="n">
        <v>5.625088E-010</v>
      </c>
      <c r="BH138" s="1" t="n">
        <v>-2.371768E-009</v>
      </c>
      <c r="BI138" s="1" t="n">
        <v>-5.864264E-009</v>
      </c>
      <c r="BJ138" s="0" t="n">
        <v>0.9999999</v>
      </c>
      <c r="BK138" s="0" t="n">
        <v>1</v>
      </c>
      <c r="BL138" s="1" t="n">
        <v>1.235111E-009</v>
      </c>
      <c r="BM138" s="1" t="n">
        <v>-1.094987E-009</v>
      </c>
      <c r="BN138" s="1" t="n">
        <v>2.337045E-009</v>
      </c>
      <c r="BO138" s="0" t="n">
        <v>0.9999999</v>
      </c>
      <c r="BP138" s="0" t="n">
        <v>3</v>
      </c>
      <c r="BQ138" s="0" t="n">
        <v>1</v>
      </c>
      <c r="BR138" s="0" t="n">
        <v>0</v>
      </c>
      <c r="BS138" s="0" t="n">
        <v>0</v>
      </c>
      <c r="BT138" s="0" t="n">
        <v>0</v>
      </c>
      <c r="BU138" s="0" t="n">
        <v>0</v>
      </c>
      <c r="BV138" s="0" t="n">
        <v>0</v>
      </c>
      <c r="BW138" s="0" t="n">
        <v>0</v>
      </c>
      <c r="BX138" s="0" t="n">
        <v>1</v>
      </c>
      <c r="BY138" s="0" t="n">
        <v>1</v>
      </c>
      <c r="BZ138" s="0" t="n">
        <v>-0.001163699</v>
      </c>
      <c r="CA138" s="0" t="n">
        <v>0.008634317</v>
      </c>
      <c r="CB138" s="0" t="n">
        <v>0.001692231</v>
      </c>
      <c r="CC138" s="0" t="n">
        <v>0.9999604</v>
      </c>
      <c r="CD138" s="2" t="n">
        <f aca="false">SQRT(SUMSQ(AB138:AD138))</f>
        <v>0</v>
      </c>
      <c r="CE138" s="2" t="n">
        <f aca="false">SQRT(SUMSQ(AP138:AR138))</f>
        <v>0</v>
      </c>
      <c r="CF138" s="2" t="n">
        <f aca="false">SQRT(SUMSQ(BD138:BF138))</f>
        <v>0</v>
      </c>
      <c r="CG138" s="2" t="n">
        <f aca="false">SQRT(SUMSQ(BR138:BT138))</f>
        <v>0</v>
      </c>
      <c r="CH138" s="2" t="n">
        <f aca="false">DEGREES(2*ACOS(AH138))</f>
        <v>0</v>
      </c>
      <c r="CI138" s="2" t="n">
        <f aca="false">DEGREES(2*ACOS(AV138))</f>
        <v>0</v>
      </c>
      <c r="CJ138" s="2" t="n">
        <f aca="false">DEGREES(2*ACOS(BJ138))</f>
        <v>0.0512469035396072</v>
      </c>
      <c r="CK138" s="2" t="n">
        <f aca="false">DEGREES(2*ACOS(BX138))</f>
        <v>0</v>
      </c>
      <c r="CL138" s="0" t="n">
        <f aca="false">ABS(AI138-1)</f>
        <v>0</v>
      </c>
      <c r="CM138" s="0" t="n">
        <f aca="false">ABS(AW138-1)</f>
        <v>0</v>
      </c>
      <c r="CN138" s="0" t="n">
        <f aca="false">ABS(BK138-1)</f>
        <v>0</v>
      </c>
      <c r="CO138" s="0" t="n">
        <f aca="false">ABS(BY138-1)</f>
        <v>0</v>
      </c>
      <c r="CP138" s="3" t="n">
        <f aca="false">DEGREES(2*ACOS(AH138))</f>
        <v>0</v>
      </c>
      <c r="CQ138" s="3" t="n">
        <f aca="false">DEGREES(2*ACOS(AV138))</f>
        <v>0</v>
      </c>
      <c r="CR138" s="3" t="n">
        <f aca="false">DEGREES(2*ACOS(BJ138))</f>
        <v>0.0512469035396072</v>
      </c>
      <c r="CS138" s="3" t="n">
        <f aca="false">DEGREES(2*ACOS(CC138))</f>
        <v>1.01980386139109</v>
      </c>
      <c r="CT138" s="0" t="n">
        <f aca="false">SUM(CD138:CR138)</f>
        <v>0.102493807079214</v>
      </c>
      <c r="CU138" s="4" t="n">
        <f aca="false">(CT138-MIN($CT$5:$CT$1744))/(MAX($CT$5:$CT$1744)-MIN($CT$5:$CT$1744))</f>
        <v>0.00978240415977851</v>
      </c>
      <c r="CV138" s="0" t="n">
        <f aca="false">SUM(CD138,CH138,CL138,CP138)</f>
        <v>0</v>
      </c>
      <c r="CW138" s="0" t="n">
        <f aca="false">SUM(CE138,CI138,CM138,CQ138)</f>
        <v>0</v>
      </c>
      <c r="CX138" s="0" t="n">
        <f aca="false">SUM(CF138,CJ138,CN138,CR138)</f>
        <v>0.102493807079214</v>
      </c>
      <c r="CY138" s="0" t="n">
        <f aca="false">SUM(CG138,CK138,CO138)</f>
        <v>0</v>
      </c>
      <c r="CZ138" s="5" t="str">
        <f aca="false">IF(CD138=0,IF(CH138=0,IF(CL138=0,IF(CP138=0,"NULL","4"),"3"),"2"),"1")</f>
        <v>NULL</v>
      </c>
    </row>
    <row r="139" customFormat="false" ht="14.9" hidden="false" customHeight="false" outlineLevel="0" collapsed="false">
      <c r="A139" s="0" t="n">
        <v>2358.425</v>
      </c>
      <c r="B139" s="0" t="n">
        <v>0.3095411</v>
      </c>
      <c r="C139" s="0" t="n">
        <v>0.7686191</v>
      </c>
      <c r="D139" s="0" t="n">
        <v>2.581351</v>
      </c>
      <c r="E139" s="1" t="n">
        <v>-9.930346E-008</v>
      </c>
      <c r="F139" s="1" t="n">
        <v>3.73294E-007</v>
      </c>
      <c r="G139" s="1" t="n">
        <v>-1.398274E-006</v>
      </c>
      <c r="H139" s="0" t="n">
        <v>1</v>
      </c>
      <c r="I139" s="0" t="n">
        <v>0.4729807</v>
      </c>
      <c r="J139" s="0" t="n">
        <v>0.04257855</v>
      </c>
      <c r="K139" s="0" t="n">
        <v>0.6211669</v>
      </c>
      <c r="L139" s="0" t="n">
        <v>-0.03383059</v>
      </c>
      <c r="M139" s="0" t="n">
        <v>0.7817891</v>
      </c>
      <c r="N139" s="0" t="n">
        <v>0</v>
      </c>
      <c r="O139" s="0" t="n">
        <v>0</v>
      </c>
      <c r="P139" s="0" t="n">
        <v>0</v>
      </c>
      <c r="Q139" s="0" t="n">
        <v>0</v>
      </c>
      <c r="R139" s="0" t="n">
        <v>71.72913</v>
      </c>
      <c r="S139" s="0" t="n">
        <v>93.01107</v>
      </c>
      <c r="T139" s="0" t="n">
        <v>99.64333</v>
      </c>
      <c r="U139" s="0" t="n">
        <v>111.198</v>
      </c>
      <c r="V139" s="0" t="n">
        <v>108.7275</v>
      </c>
      <c r="W139" s="0" t="n">
        <v>102.1538</v>
      </c>
      <c r="X139" s="0" t="n">
        <v>94.81354</v>
      </c>
      <c r="Y139" s="0" t="n">
        <v>112.4268</v>
      </c>
      <c r="Z139" s="0" t="n">
        <v>0</v>
      </c>
      <c r="AA139" s="0" t="n">
        <v>1</v>
      </c>
      <c r="AB139" s="0" t="n">
        <v>0</v>
      </c>
      <c r="AC139" s="0" t="n">
        <v>0</v>
      </c>
      <c r="AD139" s="0" t="n">
        <v>0</v>
      </c>
      <c r="AE139" s="0" t="n">
        <v>0</v>
      </c>
      <c r="AF139" s="0" t="n">
        <v>0</v>
      </c>
      <c r="AG139" s="0" t="n">
        <v>0</v>
      </c>
      <c r="AH139" s="0" t="n">
        <v>1</v>
      </c>
      <c r="AI139" s="0" t="n">
        <v>1</v>
      </c>
      <c r="AJ139" s="1" t="n">
        <v>2.294862E-009</v>
      </c>
      <c r="AK139" s="1" t="n">
        <v>-2.007765E-008</v>
      </c>
      <c r="AL139" s="1" t="n">
        <v>-2.971794E-009</v>
      </c>
      <c r="AM139" s="0" t="n">
        <v>1</v>
      </c>
      <c r="AN139" s="0" t="n">
        <v>1</v>
      </c>
      <c r="AO139" s="0" t="n">
        <v>1</v>
      </c>
      <c r="AP139" s="0" t="n">
        <v>0</v>
      </c>
      <c r="AQ139" s="0" t="n">
        <v>0</v>
      </c>
      <c r="AR139" s="0" t="n">
        <v>0</v>
      </c>
      <c r="AS139" s="0" t="n">
        <v>0</v>
      </c>
      <c r="AT139" s="0" t="n">
        <v>0</v>
      </c>
      <c r="AU139" s="0" t="n">
        <v>0</v>
      </c>
      <c r="AV139" s="0" t="n">
        <v>1</v>
      </c>
      <c r="AW139" s="0" t="n">
        <v>1</v>
      </c>
      <c r="AX139" s="0" t="n">
        <v>-0.004219263</v>
      </c>
      <c r="AY139" s="0" t="n">
        <v>0.01025885</v>
      </c>
      <c r="AZ139" s="0" t="n">
        <v>0.000634732</v>
      </c>
      <c r="BA139" s="0" t="n">
        <v>0.9999381</v>
      </c>
      <c r="BB139" s="0" t="n">
        <v>2</v>
      </c>
      <c r="BC139" s="0" t="n">
        <v>1</v>
      </c>
      <c r="BD139" s="0" t="n">
        <v>0</v>
      </c>
      <c r="BE139" s="0" t="n">
        <v>0</v>
      </c>
      <c r="BF139" s="0" t="n">
        <v>0</v>
      </c>
      <c r="BG139" s="1" t="n">
        <v>6.767645E-010</v>
      </c>
      <c r="BH139" s="1" t="n">
        <v>-7.3588E-009</v>
      </c>
      <c r="BI139" s="1" t="n">
        <v>-8.33466E-010</v>
      </c>
      <c r="BJ139" s="0" t="n">
        <v>1</v>
      </c>
      <c r="BK139" s="0" t="n">
        <v>1</v>
      </c>
      <c r="BL139" s="1" t="n">
        <v>8.868484E-010</v>
      </c>
      <c r="BM139" s="1" t="n">
        <v>-1.181562E-008</v>
      </c>
      <c r="BN139" s="1" t="n">
        <v>1.131336E-009</v>
      </c>
      <c r="BO139" s="0" t="n">
        <v>1</v>
      </c>
      <c r="BP139" s="0" t="n">
        <v>3</v>
      </c>
      <c r="BQ139" s="0" t="n">
        <v>1</v>
      </c>
      <c r="BR139" s="0" t="n">
        <v>0</v>
      </c>
      <c r="BS139" s="0" t="n">
        <v>0</v>
      </c>
      <c r="BT139" s="0" t="n">
        <v>0</v>
      </c>
      <c r="BU139" s="0" t="n">
        <v>0</v>
      </c>
      <c r="BV139" s="0" t="n">
        <v>0</v>
      </c>
      <c r="BW139" s="0" t="n">
        <v>0</v>
      </c>
      <c r="BX139" s="0" t="n">
        <v>1</v>
      </c>
      <c r="BY139" s="0" t="n">
        <v>1</v>
      </c>
      <c r="BZ139" s="0" t="n">
        <v>-0.004298261</v>
      </c>
      <c r="CA139" s="0" t="n">
        <v>0.009011905</v>
      </c>
      <c r="CB139" s="0" t="n">
        <v>0.0008650297</v>
      </c>
      <c r="CC139" s="0" t="n">
        <v>0.9999498</v>
      </c>
      <c r="CD139" s="2" t="n">
        <f aca="false">SQRT(SUMSQ(AB139:AD139))</f>
        <v>0</v>
      </c>
      <c r="CE139" s="2" t="n">
        <f aca="false">SQRT(SUMSQ(AP139:AR139))</f>
        <v>0</v>
      </c>
      <c r="CF139" s="2" t="n">
        <f aca="false">SQRT(SUMSQ(BD139:BF139))</f>
        <v>0</v>
      </c>
      <c r="CG139" s="2" t="n">
        <f aca="false">SQRT(SUMSQ(BR139:BT139))</f>
        <v>0</v>
      </c>
      <c r="CH139" s="2" t="n">
        <f aca="false">DEGREES(2*ACOS(AH139))</f>
        <v>0</v>
      </c>
      <c r="CI139" s="2" t="n">
        <f aca="false">DEGREES(2*ACOS(AV139))</f>
        <v>0</v>
      </c>
      <c r="CJ139" s="2" t="n">
        <f aca="false">DEGREES(2*ACOS(BJ139))</f>
        <v>0</v>
      </c>
      <c r="CK139" s="2" t="n">
        <f aca="false">DEGREES(2*ACOS(BX139))</f>
        <v>0</v>
      </c>
      <c r="CL139" s="0" t="n">
        <f aca="false">ABS(AI139-1)</f>
        <v>0</v>
      </c>
      <c r="CM139" s="0" t="n">
        <f aca="false">ABS(AW139-1)</f>
        <v>0</v>
      </c>
      <c r="CN139" s="0" t="n">
        <f aca="false">ABS(BK139-1)</f>
        <v>0</v>
      </c>
      <c r="CO139" s="0" t="n">
        <f aca="false">ABS(BY139-1)</f>
        <v>0</v>
      </c>
      <c r="CP139" s="3" t="n">
        <f aca="false">DEGREES(2*ACOS(AH139))</f>
        <v>0</v>
      </c>
      <c r="CQ139" s="3" t="n">
        <f aca="false">DEGREES(2*ACOS(AV139))</f>
        <v>0</v>
      </c>
      <c r="CR139" s="3" t="n">
        <f aca="false">DEGREES(2*ACOS(BJ139))</f>
        <v>0</v>
      </c>
      <c r="CS139" s="3" t="n">
        <f aca="false">DEGREES(2*ACOS(CC139))</f>
        <v>1.14820993756229</v>
      </c>
      <c r="CT139" s="0" t="n">
        <f aca="false">SUM(CD139:CR139)</f>
        <v>0</v>
      </c>
      <c r="CU139" s="4" t="n">
        <f aca="false">(CT139-MIN($CT$5:$CT$1744))/(MAX($CT$5:$CT$1744)-MIN($CT$5:$CT$1744))</f>
        <v>0</v>
      </c>
      <c r="CV139" s="0" t="n">
        <f aca="false">SUM(CD139,CH139,CL139,CP139)</f>
        <v>0</v>
      </c>
      <c r="CW139" s="0" t="n">
        <f aca="false">SUM(CE139,CI139,CM139,CQ139)</f>
        <v>0</v>
      </c>
      <c r="CX139" s="0" t="n">
        <f aca="false">SUM(CF139,CJ139,CN139,CR139)</f>
        <v>0</v>
      </c>
      <c r="CY139" s="0" t="n">
        <f aca="false">SUM(CG139,CK139,CO139)</f>
        <v>0</v>
      </c>
      <c r="CZ139" s="5" t="str">
        <f aca="false">IF(CD139=0,IF(CH139=0,IF(CL139=0,IF(CP139=0,"NULL","4"),"3"),"2"),"1")</f>
        <v>NULL</v>
      </c>
    </row>
    <row r="140" customFormat="false" ht="14.9" hidden="false" customHeight="false" outlineLevel="0" collapsed="false">
      <c r="A140" s="0" t="n">
        <v>2358.473</v>
      </c>
      <c r="B140" s="0" t="n">
        <v>0.3095411</v>
      </c>
      <c r="C140" s="0" t="n">
        <v>0.7686191</v>
      </c>
      <c r="D140" s="0" t="n">
        <v>2.581351</v>
      </c>
      <c r="E140" s="1" t="n">
        <v>-9.977413E-008</v>
      </c>
      <c r="F140" s="1" t="n">
        <v>3.765923E-007</v>
      </c>
      <c r="G140" s="1" t="n">
        <v>-1.400752E-006</v>
      </c>
      <c r="H140" s="0" t="n">
        <v>1</v>
      </c>
      <c r="I140" s="0" t="n">
        <v>0.4729807</v>
      </c>
      <c r="J140" s="0" t="n">
        <v>0.03914351</v>
      </c>
      <c r="K140" s="0" t="n">
        <v>0.6343971</v>
      </c>
      <c r="L140" s="0" t="n">
        <v>-0.03219384</v>
      </c>
      <c r="M140" s="0" t="n">
        <v>0.7713441</v>
      </c>
      <c r="N140" s="0" t="n">
        <v>0</v>
      </c>
      <c r="O140" s="0" t="n">
        <v>0</v>
      </c>
      <c r="P140" s="0" t="n">
        <v>0</v>
      </c>
      <c r="Q140" s="0" t="n">
        <v>0</v>
      </c>
      <c r="R140" s="0" t="n">
        <v>69.0725</v>
      </c>
      <c r="S140" s="0" t="n">
        <v>89.56622</v>
      </c>
      <c r="T140" s="0" t="n">
        <v>95.95284</v>
      </c>
      <c r="U140" s="0" t="n">
        <v>107.0796</v>
      </c>
      <c r="V140" s="0" t="n">
        <v>104.7006</v>
      </c>
      <c r="W140" s="0" t="n">
        <v>98.37036</v>
      </c>
      <c r="X140" s="0" t="n">
        <v>91.30193</v>
      </c>
      <c r="Y140" s="0" t="n">
        <v>108.2628</v>
      </c>
      <c r="Z140" s="0" t="n">
        <v>0</v>
      </c>
      <c r="AA140" s="0" t="n">
        <v>1</v>
      </c>
      <c r="AB140" s="0" t="n">
        <v>0</v>
      </c>
      <c r="AC140" s="0" t="n">
        <v>0</v>
      </c>
      <c r="AD140" s="0" t="n">
        <v>0</v>
      </c>
      <c r="AE140" s="1" t="n">
        <v>3.810016E-011</v>
      </c>
      <c r="AF140" s="1" t="n">
        <v>-3.400809E-010</v>
      </c>
      <c r="AG140" s="1" t="n">
        <v>-2.020244E-009</v>
      </c>
      <c r="AH140" s="0" t="n">
        <v>1</v>
      </c>
      <c r="AI140" s="0" t="n">
        <v>1</v>
      </c>
      <c r="AJ140" s="1" t="n">
        <v>4.80614E-010</v>
      </c>
      <c r="AK140" s="1" t="n">
        <v>7.198733E-009</v>
      </c>
      <c r="AL140" s="1" t="n">
        <v>-3.902672E-009</v>
      </c>
      <c r="AM140" s="0" t="n">
        <v>1</v>
      </c>
      <c r="AN140" s="0" t="n">
        <v>1</v>
      </c>
      <c r="AO140" s="0" t="n">
        <v>1</v>
      </c>
      <c r="AP140" s="0" t="n">
        <v>0</v>
      </c>
      <c r="AQ140" s="0" t="n">
        <v>0</v>
      </c>
      <c r="AR140" s="0" t="n">
        <v>0</v>
      </c>
      <c r="AS140" s="0" t="n">
        <v>0</v>
      </c>
      <c r="AT140" s="0" t="n">
        <v>0</v>
      </c>
      <c r="AU140" s="0" t="n">
        <v>0</v>
      </c>
      <c r="AV140" s="0" t="n">
        <v>1</v>
      </c>
      <c r="AW140" s="0" t="n">
        <v>1</v>
      </c>
      <c r="AX140" s="0" t="n">
        <v>-0.001812008</v>
      </c>
      <c r="AY140" s="0" t="n">
        <v>0.00936486</v>
      </c>
      <c r="AZ140" s="0" t="n">
        <v>0.004085683</v>
      </c>
      <c r="BA140" s="0" t="n">
        <v>0.9999462</v>
      </c>
      <c r="BB140" s="0" t="n">
        <v>2</v>
      </c>
      <c r="BC140" s="0" t="n">
        <v>1</v>
      </c>
      <c r="BD140" s="0" t="n">
        <v>0</v>
      </c>
      <c r="BE140" s="0" t="n">
        <v>0</v>
      </c>
      <c r="BF140" s="0" t="n">
        <v>0</v>
      </c>
      <c r="BG140" s="1" t="n">
        <v>-5.087755E-010</v>
      </c>
      <c r="BH140" s="1" t="n">
        <v>3.638372E-009</v>
      </c>
      <c r="BI140" s="1" t="n">
        <v>-4.571284E-010</v>
      </c>
      <c r="BJ140" s="0" t="n">
        <v>1</v>
      </c>
      <c r="BK140" s="0" t="n">
        <v>1</v>
      </c>
      <c r="BL140" s="1" t="n">
        <v>1.009774E-009</v>
      </c>
      <c r="BM140" s="1" t="n">
        <v>3.626587E-009</v>
      </c>
      <c r="BN140" s="1" t="n">
        <v>-3.269153E-009</v>
      </c>
      <c r="BO140" s="0" t="n">
        <v>1</v>
      </c>
      <c r="BP140" s="0" t="n">
        <v>3</v>
      </c>
      <c r="BQ140" s="0" t="n">
        <v>1</v>
      </c>
      <c r="BR140" s="0" t="n">
        <v>0</v>
      </c>
      <c r="BS140" s="0" t="n">
        <v>0</v>
      </c>
      <c r="BT140" s="0" t="n">
        <v>0</v>
      </c>
      <c r="BU140" s="0" t="n">
        <v>0</v>
      </c>
      <c r="BV140" s="0" t="n">
        <v>0</v>
      </c>
      <c r="BW140" s="0" t="n">
        <v>0</v>
      </c>
      <c r="BX140" s="0" t="n">
        <v>1</v>
      </c>
      <c r="BY140" s="0" t="n">
        <v>1</v>
      </c>
      <c r="BZ140" s="0" t="n">
        <v>0.001922284</v>
      </c>
      <c r="CA140" s="0" t="n">
        <v>0.008740645</v>
      </c>
      <c r="CB140" s="0" t="n">
        <v>0.002042713</v>
      </c>
      <c r="CC140" s="0" t="n">
        <v>0.9999576</v>
      </c>
      <c r="CD140" s="2" t="n">
        <f aca="false">SQRT(SUMSQ(AB140:AD140))</f>
        <v>0</v>
      </c>
      <c r="CE140" s="2" t="n">
        <f aca="false">SQRT(SUMSQ(AP140:AR140))</f>
        <v>0</v>
      </c>
      <c r="CF140" s="2" t="n">
        <f aca="false">SQRT(SUMSQ(BD140:BF140))</f>
        <v>0</v>
      </c>
      <c r="CG140" s="2" t="n">
        <f aca="false">SQRT(SUMSQ(BR140:BT140))</f>
        <v>0</v>
      </c>
      <c r="CH140" s="2" t="n">
        <f aca="false">DEGREES(2*ACOS(AH140))</f>
        <v>0</v>
      </c>
      <c r="CI140" s="2" t="n">
        <f aca="false">DEGREES(2*ACOS(AV140))</f>
        <v>0</v>
      </c>
      <c r="CJ140" s="2" t="n">
        <f aca="false">DEGREES(2*ACOS(BJ140))</f>
        <v>0</v>
      </c>
      <c r="CK140" s="2" t="n">
        <f aca="false">DEGREES(2*ACOS(BX140))</f>
        <v>0</v>
      </c>
      <c r="CL140" s="0" t="n">
        <f aca="false">ABS(AI140-1)</f>
        <v>0</v>
      </c>
      <c r="CM140" s="0" t="n">
        <f aca="false">ABS(AW140-1)</f>
        <v>0</v>
      </c>
      <c r="CN140" s="0" t="n">
        <f aca="false">ABS(BK140-1)</f>
        <v>0</v>
      </c>
      <c r="CO140" s="0" t="n">
        <f aca="false">ABS(BY140-1)</f>
        <v>0</v>
      </c>
      <c r="CP140" s="3" t="n">
        <f aca="false">DEGREES(2*ACOS(AH140))</f>
        <v>0</v>
      </c>
      <c r="CQ140" s="3" t="n">
        <f aca="false">DEGREES(2*ACOS(AV140))</f>
        <v>0</v>
      </c>
      <c r="CR140" s="3" t="n">
        <f aca="false">DEGREES(2*ACOS(BJ140))</f>
        <v>0</v>
      </c>
      <c r="CS140" s="3" t="n">
        <f aca="false">DEGREES(2*ACOS(CC140))</f>
        <v>1.05524204945761</v>
      </c>
      <c r="CT140" s="0" t="n">
        <f aca="false">SUM(CD140:CR140)</f>
        <v>0</v>
      </c>
      <c r="CU140" s="4" t="n">
        <f aca="false">(CT140-MIN($CT$5:$CT$1744))/(MAX($CT$5:$CT$1744)-MIN($CT$5:$CT$1744))</f>
        <v>0</v>
      </c>
      <c r="CV140" s="0" t="n">
        <f aca="false">SUM(CD140,CH140,CL140,CP140)</f>
        <v>0</v>
      </c>
      <c r="CW140" s="0" t="n">
        <f aca="false">SUM(CE140,CI140,CM140,CQ140)</f>
        <v>0</v>
      </c>
      <c r="CX140" s="0" t="n">
        <f aca="false">SUM(CF140,CJ140,CN140,CR140)</f>
        <v>0</v>
      </c>
      <c r="CY140" s="0" t="n">
        <f aca="false">SUM(CG140,CK140,CO140)</f>
        <v>0</v>
      </c>
      <c r="CZ140" s="5" t="str">
        <f aca="false">IF(CD140=0,IF(CH140=0,IF(CL140=0,IF(CP140=0,"NULL","4"),"3"),"2"),"1")</f>
        <v>NULL</v>
      </c>
    </row>
    <row r="141" customFormat="false" ht="14.9" hidden="false" customHeight="false" outlineLevel="0" collapsed="false">
      <c r="A141" s="0" t="n">
        <v>2358.525</v>
      </c>
      <c r="B141" s="0" t="n">
        <v>0.3095411</v>
      </c>
      <c r="C141" s="0" t="n">
        <v>0.7686191</v>
      </c>
      <c r="D141" s="0" t="n">
        <v>2.581351</v>
      </c>
      <c r="E141" s="1" t="n">
        <v>-9.919369E-008</v>
      </c>
      <c r="F141" s="1" t="n">
        <v>3.840335E-007</v>
      </c>
      <c r="G141" s="1" t="n">
        <v>-1.401851E-006</v>
      </c>
      <c r="H141" s="0" t="n">
        <v>1</v>
      </c>
      <c r="I141" s="0" t="n">
        <v>0.4729807</v>
      </c>
      <c r="J141" s="0" t="n">
        <v>0.03536673</v>
      </c>
      <c r="K141" s="0" t="n">
        <v>0.6467335</v>
      </c>
      <c r="L141" s="0" t="n">
        <v>-0.03004434</v>
      </c>
      <c r="M141" s="0" t="n">
        <v>0.7613031</v>
      </c>
      <c r="N141" s="0" t="n">
        <v>0</v>
      </c>
      <c r="O141" s="0" t="n">
        <v>0</v>
      </c>
      <c r="P141" s="0" t="n">
        <v>0</v>
      </c>
      <c r="Q141" s="0" t="n">
        <v>0</v>
      </c>
      <c r="R141" s="0" t="n">
        <v>71.72913</v>
      </c>
      <c r="S141" s="0" t="n">
        <v>93.01107</v>
      </c>
      <c r="T141" s="0" t="n">
        <v>99.64333</v>
      </c>
      <c r="U141" s="0" t="n">
        <v>111.198</v>
      </c>
      <c r="V141" s="0" t="n">
        <v>108.7275</v>
      </c>
      <c r="W141" s="0" t="n">
        <v>102.1538</v>
      </c>
      <c r="X141" s="0" t="n">
        <v>94.81354</v>
      </c>
      <c r="Y141" s="0" t="n">
        <v>112.4268</v>
      </c>
      <c r="Z141" s="0" t="n">
        <v>0</v>
      </c>
      <c r="AA141" s="0" t="n">
        <v>1</v>
      </c>
      <c r="AB141" s="0" t="n">
        <v>0</v>
      </c>
      <c r="AC141" s="0" t="n">
        <v>0</v>
      </c>
      <c r="AD141" s="0" t="n">
        <v>0</v>
      </c>
      <c r="AE141" s="0" t="n">
        <v>0</v>
      </c>
      <c r="AF141" s="0" t="n">
        <v>0</v>
      </c>
      <c r="AG141" s="0" t="n">
        <v>0</v>
      </c>
      <c r="AH141" s="0" t="n">
        <v>1</v>
      </c>
      <c r="AI141" s="0" t="n">
        <v>1</v>
      </c>
      <c r="AJ141" s="1" t="n">
        <v>2.220263E-009</v>
      </c>
      <c r="AK141" s="1" t="n">
        <v>4.798042E-009</v>
      </c>
      <c r="AL141" s="1" t="n">
        <v>-1.212911E-008</v>
      </c>
      <c r="AM141" s="0" t="n">
        <v>1</v>
      </c>
      <c r="AN141" s="0" t="n">
        <v>1</v>
      </c>
      <c r="AO141" s="0" t="n">
        <v>1</v>
      </c>
      <c r="AP141" s="0" t="n">
        <v>0</v>
      </c>
      <c r="AQ141" s="0" t="n">
        <v>0</v>
      </c>
      <c r="AR141" s="0" t="n">
        <v>0</v>
      </c>
      <c r="AS141" s="0" t="n">
        <v>0</v>
      </c>
      <c r="AT141" s="0" t="n">
        <v>0</v>
      </c>
      <c r="AU141" s="0" t="n">
        <v>0</v>
      </c>
      <c r="AV141" s="0" t="n">
        <v>1</v>
      </c>
      <c r="AW141" s="0" t="n">
        <v>1</v>
      </c>
      <c r="AX141" s="0" t="n">
        <v>-0.006895056</v>
      </c>
      <c r="AY141" s="0" t="n">
        <v>0.006044076</v>
      </c>
      <c r="AZ141" s="0" t="n">
        <v>0.002226761</v>
      </c>
      <c r="BA141" s="0" t="n">
        <v>0.9999555</v>
      </c>
      <c r="BB141" s="0" t="n">
        <v>2</v>
      </c>
      <c r="BC141" s="0" t="n">
        <v>1</v>
      </c>
      <c r="BD141" s="0" t="n">
        <v>0</v>
      </c>
      <c r="BE141" s="0" t="n">
        <v>0</v>
      </c>
      <c r="BF141" s="0" t="n">
        <v>0</v>
      </c>
      <c r="BG141" s="1" t="n">
        <v>5.80446E-010</v>
      </c>
      <c r="BH141" s="1" t="n">
        <v>7.441228E-009</v>
      </c>
      <c r="BI141" s="1" t="n">
        <v>-1.099086E-009</v>
      </c>
      <c r="BJ141" s="0" t="n">
        <v>1</v>
      </c>
      <c r="BK141" s="0" t="n">
        <v>1</v>
      </c>
      <c r="BL141" s="1" t="n">
        <v>1.773058E-009</v>
      </c>
      <c r="BM141" s="1" t="n">
        <v>6.885816E-009</v>
      </c>
      <c r="BN141" s="1" t="n">
        <v>-9.594497E-009</v>
      </c>
      <c r="BO141" s="0" t="n">
        <v>1</v>
      </c>
      <c r="BP141" s="0" t="n">
        <v>3</v>
      </c>
      <c r="BQ141" s="0" t="n">
        <v>1</v>
      </c>
      <c r="BR141" s="0" t="n">
        <v>0</v>
      </c>
      <c r="BS141" s="0" t="n">
        <v>0</v>
      </c>
      <c r="BT141" s="0" t="n">
        <v>0</v>
      </c>
      <c r="BU141" s="0" t="n">
        <v>0</v>
      </c>
      <c r="BV141" s="0" t="n">
        <v>0</v>
      </c>
      <c r="BW141" s="0" t="n">
        <v>0</v>
      </c>
      <c r="BX141" s="0" t="n">
        <v>1</v>
      </c>
      <c r="BY141" s="0" t="n">
        <v>1</v>
      </c>
      <c r="BZ141" s="0" t="n">
        <v>-0.0002278234</v>
      </c>
      <c r="CA141" s="0" t="n">
        <v>0.005378844</v>
      </c>
      <c r="CB141" s="0" t="n">
        <v>0.001396931</v>
      </c>
      <c r="CC141" s="0" t="n">
        <v>0.9999844</v>
      </c>
      <c r="CD141" s="2" t="n">
        <f aca="false">SQRT(SUMSQ(AB141:AD141))</f>
        <v>0</v>
      </c>
      <c r="CE141" s="2" t="n">
        <f aca="false">SQRT(SUMSQ(AP141:AR141))</f>
        <v>0</v>
      </c>
      <c r="CF141" s="2" t="n">
        <f aca="false">SQRT(SUMSQ(BD141:BF141))</f>
        <v>0</v>
      </c>
      <c r="CG141" s="2" t="n">
        <f aca="false">SQRT(SUMSQ(BR141:BT141))</f>
        <v>0</v>
      </c>
      <c r="CH141" s="2" t="n">
        <f aca="false">DEGREES(2*ACOS(AH141))</f>
        <v>0</v>
      </c>
      <c r="CI141" s="2" t="n">
        <f aca="false">DEGREES(2*ACOS(AV141))</f>
        <v>0</v>
      </c>
      <c r="CJ141" s="2" t="n">
        <f aca="false">DEGREES(2*ACOS(BJ141))</f>
        <v>0</v>
      </c>
      <c r="CK141" s="2" t="n">
        <f aca="false">DEGREES(2*ACOS(BX141))</f>
        <v>0</v>
      </c>
      <c r="CL141" s="0" t="n">
        <f aca="false">ABS(AI141-1)</f>
        <v>0</v>
      </c>
      <c r="CM141" s="0" t="n">
        <f aca="false">ABS(AW141-1)</f>
        <v>0</v>
      </c>
      <c r="CN141" s="0" t="n">
        <f aca="false">ABS(BK141-1)</f>
        <v>0</v>
      </c>
      <c r="CO141" s="0" t="n">
        <f aca="false">ABS(BY141-1)</f>
        <v>0</v>
      </c>
      <c r="CP141" s="3" t="n">
        <f aca="false">DEGREES(2*ACOS(AH141))</f>
        <v>0</v>
      </c>
      <c r="CQ141" s="3" t="n">
        <f aca="false">DEGREES(2*ACOS(AV141))</f>
        <v>0</v>
      </c>
      <c r="CR141" s="3" t="n">
        <f aca="false">DEGREES(2*ACOS(BJ141))</f>
        <v>0</v>
      </c>
      <c r="CS141" s="3" t="n">
        <f aca="false">DEGREES(2*ACOS(CC141))</f>
        <v>0.640074446991145</v>
      </c>
      <c r="CT141" s="0" t="n">
        <f aca="false">SUM(CD141:CR141)</f>
        <v>0</v>
      </c>
      <c r="CU141" s="4" t="n">
        <f aca="false">(CT141-MIN($CT$5:$CT$1744))/(MAX($CT$5:$CT$1744)-MIN($CT$5:$CT$1744))</f>
        <v>0</v>
      </c>
      <c r="CV141" s="0" t="n">
        <f aca="false">SUM(CD141,CH141,CL141,CP141)</f>
        <v>0</v>
      </c>
      <c r="CW141" s="0" t="n">
        <f aca="false">SUM(CE141,CI141,CM141,CQ141)</f>
        <v>0</v>
      </c>
      <c r="CX141" s="0" t="n">
        <f aca="false">SUM(CF141,CJ141,CN141,CR141)</f>
        <v>0</v>
      </c>
      <c r="CY141" s="0" t="n">
        <f aca="false">SUM(CG141,CK141,CO141)</f>
        <v>0</v>
      </c>
      <c r="CZ141" s="5" t="str">
        <f aca="false">IF(CD141=0,IF(CH141=0,IF(CL141=0,IF(CP141=0,"NULL","4"),"3"),"2"),"1")</f>
        <v>NULL</v>
      </c>
    </row>
    <row r="142" customFormat="false" ht="14.9" hidden="false" customHeight="false" outlineLevel="0" collapsed="false">
      <c r="A142" s="0" t="n">
        <v>2358.575</v>
      </c>
      <c r="B142" s="0" t="n">
        <v>0.3095411</v>
      </c>
      <c r="C142" s="0" t="n">
        <v>0.7686191</v>
      </c>
      <c r="D142" s="0" t="n">
        <v>2.581351</v>
      </c>
      <c r="E142" s="1" t="n">
        <v>-9.978788E-008</v>
      </c>
      <c r="F142" s="1" t="n">
        <v>3.876905E-007</v>
      </c>
      <c r="G142" s="1" t="n">
        <v>-1.394486E-006</v>
      </c>
      <c r="H142" s="0" t="n">
        <v>1</v>
      </c>
      <c r="I142" s="0" t="n">
        <v>0.4729807</v>
      </c>
      <c r="J142" s="0" t="n">
        <v>0.03242354</v>
      </c>
      <c r="K142" s="0" t="n">
        <v>0.6558103</v>
      </c>
      <c r="L142" s="0" t="n">
        <v>-0.02821236</v>
      </c>
      <c r="M142" s="0" t="n">
        <v>0.7537013</v>
      </c>
      <c r="N142" s="0" t="n">
        <v>0</v>
      </c>
      <c r="O142" s="0" t="n">
        <v>0</v>
      </c>
      <c r="P142" s="0" t="n">
        <v>0</v>
      </c>
      <c r="Q142" s="0" t="n">
        <v>0</v>
      </c>
      <c r="R142" s="0" t="n">
        <v>69.0725</v>
      </c>
      <c r="S142" s="0" t="n">
        <v>89.56622</v>
      </c>
      <c r="T142" s="0" t="n">
        <v>95.95284</v>
      </c>
      <c r="U142" s="0" t="n">
        <v>107.0796</v>
      </c>
      <c r="V142" s="0" t="n">
        <v>104.7006</v>
      </c>
      <c r="W142" s="0" t="n">
        <v>98.37036</v>
      </c>
      <c r="X142" s="0" t="n">
        <v>91.30193</v>
      </c>
      <c r="Y142" s="0" t="n">
        <v>108.2628</v>
      </c>
      <c r="Z142" s="0" t="n">
        <v>0</v>
      </c>
      <c r="AA142" s="0" t="n">
        <v>1</v>
      </c>
      <c r="AB142" s="0" t="n">
        <v>0</v>
      </c>
      <c r="AC142" s="0" t="n">
        <v>0</v>
      </c>
      <c r="AD142" s="0" t="n">
        <v>0</v>
      </c>
      <c r="AE142" s="1" t="n">
        <v>-2.971011E-010</v>
      </c>
      <c r="AF142" s="1" t="n">
        <v>1.828524E-009</v>
      </c>
      <c r="AG142" s="1" t="n">
        <v>3.682318E-009</v>
      </c>
      <c r="AH142" s="0" t="n">
        <v>1</v>
      </c>
      <c r="AI142" s="0" t="n">
        <v>1</v>
      </c>
      <c r="AJ142" s="1" t="n">
        <v>-3.486875E-010</v>
      </c>
      <c r="AK142" s="1" t="n">
        <v>1.158331E-009</v>
      </c>
      <c r="AL142" s="1" t="n">
        <v>5.625564E-009</v>
      </c>
      <c r="AM142" s="0" t="n">
        <v>1</v>
      </c>
      <c r="AN142" s="0" t="n">
        <v>1</v>
      </c>
      <c r="AO142" s="0" t="n">
        <v>1</v>
      </c>
      <c r="AP142" s="0" t="n">
        <v>0</v>
      </c>
      <c r="AQ142" s="0" t="n">
        <v>0</v>
      </c>
      <c r="AR142" s="0" t="n">
        <v>0</v>
      </c>
      <c r="AS142" s="0" t="n">
        <v>0</v>
      </c>
      <c r="AT142" s="0" t="n">
        <v>0</v>
      </c>
      <c r="AU142" s="0" t="n">
        <v>0</v>
      </c>
      <c r="AV142" s="0" t="n">
        <v>1</v>
      </c>
      <c r="AW142" s="0" t="n">
        <v>1</v>
      </c>
      <c r="AX142" s="0" t="n">
        <v>0.001017344</v>
      </c>
      <c r="AY142" s="0" t="n">
        <v>0.004073689</v>
      </c>
      <c r="AZ142" s="0" t="n">
        <v>0.001505954</v>
      </c>
      <c r="BA142" s="0" t="n">
        <v>0.9999899</v>
      </c>
      <c r="BB142" s="0" t="n">
        <v>2</v>
      </c>
      <c r="BC142" s="0" t="n">
        <v>1</v>
      </c>
      <c r="BD142" s="0" t="n">
        <v>0</v>
      </c>
      <c r="BE142" s="0" t="n">
        <v>0</v>
      </c>
      <c r="BF142" s="0" t="n">
        <v>0</v>
      </c>
      <c r="BG142" s="1" t="n">
        <v>-2.971011E-010</v>
      </c>
      <c r="BH142" s="1" t="n">
        <v>1.828524E-009</v>
      </c>
      <c r="BI142" s="1" t="n">
        <v>3.682318E-009</v>
      </c>
      <c r="BJ142" s="0" t="n">
        <v>1</v>
      </c>
      <c r="BK142" s="0" t="n">
        <v>1</v>
      </c>
      <c r="BL142" s="1" t="n">
        <v>-3.486875E-010</v>
      </c>
      <c r="BM142" s="1" t="n">
        <v>1.158331E-009</v>
      </c>
      <c r="BN142" s="1" t="n">
        <v>5.625564E-009</v>
      </c>
      <c r="BO142" s="0" t="n">
        <v>1</v>
      </c>
      <c r="BP142" s="0" t="n">
        <v>3</v>
      </c>
      <c r="BQ142" s="0" t="n">
        <v>1</v>
      </c>
      <c r="BR142" s="0" t="n">
        <v>0</v>
      </c>
      <c r="BS142" s="0" t="n">
        <v>0</v>
      </c>
      <c r="BT142" s="0" t="n">
        <v>0</v>
      </c>
      <c r="BU142" s="0" t="n">
        <v>0</v>
      </c>
      <c r="BV142" s="0" t="n">
        <v>0</v>
      </c>
      <c r="BW142" s="0" t="n">
        <v>0</v>
      </c>
      <c r="BX142" s="0" t="n">
        <v>1</v>
      </c>
      <c r="BY142" s="0" t="n">
        <v>1</v>
      </c>
      <c r="BZ142" s="0" t="n">
        <v>0.002550293</v>
      </c>
      <c r="CA142" s="0" t="n">
        <v>0.002009354</v>
      </c>
      <c r="CB142" s="0" t="n">
        <v>0.0007418176</v>
      </c>
      <c r="CC142" s="0" t="n">
        <v>0.9999944</v>
      </c>
      <c r="CD142" s="2" t="n">
        <f aca="false">SQRT(SUMSQ(AB142:AD142))</f>
        <v>0</v>
      </c>
      <c r="CE142" s="2" t="n">
        <f aca="false">SQRT(SUMSQ(AP142:AR142))</f>
        <v>0</v>
      </c>
      <c r="CF142" s="2" t="n">
        <f aca="false">SQRT(SUMSQ(BD142:BF142))</f>
        <v>0</v>
      </c>
      <c r="CG142" s="2" t="n">
        <f aca="false">SQRT(SUMSQ(BR142:BT142))</f>
        <v>0</v>
      </c>
      <c r="CH142" s="2" t="n">
        <f aca="false">DEGREES(2*ACOS(AH142))</f>
        <v>0</v>
      </c>
      <c r="CI142" s="2" t="n">
        <f aca="false">DEGREES(2*ACOS(AV142))</f>
        <v>0</v>
      </c>
      <c r="CJ142" s="2" t="n">
        <f aca="false">DEGREES(2*ACOS(BJ142))</f>
        <v>0</v>
      </c>
      <c r="CK142" s="2" t="n">
        <f aca="false">DEGREES(2*ACOS(BX142))</f>
        <v>0</v>
      </c>
      <c r="CL142" s="0" t="n">
        <f aca="false">ABS(AI142-1)</f>
        <v>0</v>
      </c>
      <c r="CM142" s="0" t="n">
        <f aca="false">ABS(AW142-1)</f>
        <v>0</v>
      </c>
      <c r="CN142" s="0" t="n">
        <f aca="false">ABS(BK142-1)</f>
        <v>0</v>
      </c>
      <c r="CO142" s="0" t="n">
        <f aca="false">ABS(BY142-1)</f>
        <v>0</v>
      </c>
      <c r="CP142" s="3" t="n">
        <f aca="false">DEGREES(2*ACOS(AH142))</f>
        <v>0</v>
      </c>
      <c r="CQ142" s="3" t="n">
        <f aca="false">DEGREES(2*ACOS(AV142))</f>
        <v>0</v>
      </c>
      <c r="CR142" s="3" t="n">
        <f aca="false">DEGREES(2*ACOS(BJ142))</f>
        <v>0</v>
      </c>
      <c r="CS142" s="3" t="n">
        <f aca="false">DEGREES(2*ACOS(CC142))</f>
        <v>0.383496886224914</v>
      </c>
      <c r="CT142" s="0" t="n">
        <f aca="false">SUM(CD142:CR142)</f>
        <v>0</v>
      </c>
      <c r="CU142" s="4" t="n">
        <f aca="false">(CT142-MIN($CT$5:$CT$1744))/(MAX($CT$5:$CT$1744)-MIN($CT$5:$CT$1744))</f>
        <v>0</v>
      </c>
      <c r="CV142" s="0" t="n">
        <f aca="false">SUM(CD142,CH142,CL142,CP142)</f>
        <v>0</v>
      </c>
      <c r="CW142" s="0" t="n">
        <f aca="false">SUM(CE142,CI142,CM142,CQ142)</f>
        <v>0</v>
      </c>
      <c r="CX142" s="0" t="n">
        <f aca="false">SUM(CF142,CJ142,CN142,CR142)</f>
        <v>0</v>
      </c>
      <c r="CY142" s="0" t="n">
        <f aca="false">SUM(CG142,CK142,CO142)</f>
        <v>0</v>
      </c>
      <c r="CZ142" s="5" t="str">
        <f aca="false">IF(CD142=0,IF(CH142=0,IF(CL142=0,IF(CP142=0,"NULL","4"),"3"),"2"),"1")</f>
        <v>NULL</v>
      </c>
    </row>
    <row r="143" customFormat="false" ht="14.9" hidden="false" customHeight="false" outlineLevel="0" collapsed="false">
      <c r="A143" s="0" t="n">
        <v>2358.624</v>
      </c>
      <c r="B143" s="0" t="n">
        <v>0.3095411</v>
      </c>
      <c r="C143" s="0" t="n">
        <v>0.7686191</v>
      </c>
      <c r="D143" s="0" t="n">
        <v>2.581351</v>
      </c>
      <c r="E143" s="1" t="n">
        <v>-9.961644E-008</v>
      </c>
      <c r="F143" s="1" t="n">
        <v>3.925206E-007</v>
      </c>
      <c r="G143" s="1" t="n">
        <v>-1.395917E-006</v>
      </c>
      <c r="H143" s="0" t="n">
        <v>1</v>
      </c>
      <c r="I143" s="0" t="n">
        <v>0.4729807</v>
      </c>
      <c r="J143" s="0" t="n">
        <v>0.03021588</v>
      </c>
      <c r="K143" s="0" t="n">
        <v>0.6625639</v>
      </c>
      <c r="L143" s="0" t="n">
        <v>-0.02676762</v>
      </c>
      <c r="M143" s="0" t="n">
        <v>0.7479168</v>
      </c>
      <c r="N143" s="0" t="n">
        <v>0</v>
      </c>
      <c r="O143" s="0" t="n">
        <v>0</v>
      </c>
      <c r="P143" s="0" t="n">
        <v>0</v>
      </c>
      <c r="Q143" s="0" t="n">
        <v>0</v>
      </c>
      <c r="R143" s="0" t="n">
        <v>69.0725</v>
      </c>
      <c r="S143" s="0" t="n">
        <v>89.56622</v>
      </c>
      <c r="T143" s="0" t="n">
        <v>95.95284</v>
      </c>
      <c r="U143" s="0" t="n">
        <v>107.0796</v>
      </c>
      <c r="V143" s="0" t="n">
        <v>104.7006</v>
      </c>
      <c r="W143" s="0" t="n">
        <v>98.37036</v>
      </c>
      <c r="X143" s="0" t="n">
        <v>91.30193</v>
      </c>
      <c r="Y143" s="0" t="n">
        <v>108.2628</v>
      </c>
      <c r="Z143" s="0" t="n">
        <v>0</v>
      </c>
      <c r="AA143" s="0" t="n">
        <v>1</v>
      </c>
      <c r="AB143" s="0" t="n">
        <v>0</v>
      </c>
      <c r="AC143" s="0" t="n">
        <v>0</v>
      </c>
      <c r="AD143" s="0" t="n">
        <v>0</v>
      </c>
      <c r="AE143" s="1" t="n">
        <v>2.790093E-011</v>
      </c>
      <c r="AF143" s="1" t="n">
        <v>1.015171E-009</v>
      </c>
      <c r="AG143" s="1" t="n">
        <v>-3.455568E-010</v>
      </c>
      <c r="AH143" s="0" t="n">
        <v>1</v>
      </c>
      <c r="AI143" s="0" t="n">
        <v>1</v>
      </c>
      <c r="AJ143" s="1" t="n">
        <v>1.336122E-010</v>
      </c>
      <c r="AK143" s="1" t="n">
        <v>1.870374E-009</v>
      </c>
      <c r="AL143" s="1" t="n">
        <v>2.995041E-009</v>
      </c>
      <c r="AM143" s="0" t="n">
        <v>1</v>
      </c>
      <c r="AN143" s="0" t="n">
        <v>1</v>
      </c>
      <c r="AO143" s="0" t="n">
        <v>1</v>
      </c>
      <c r="AP143" s="0" t="n">
        <v>0</v>
      </c>
      <c r="AQ143" s="0" t="n">
        <v>0</v>
      </c>
      <c r="AR143" s="0" t="n">
        <v>0</v>
      </c>
      <c r="AS143" s="0" t="n">
        <v>0</v>
      </c>
      <c r="AT143" s="0" t="n">
        <v>0</v>
      </c>
      <c r="AU143" s="0" t="n">
        <v>0</v>
      </c>
      <c r="AV143" s="0" t="n">
        <v>1</v>
      </c>
      <c r="AW143" s="0" t="n">
        <v>1</v>
      </c>
      <c r="AX143" s="0" t="n">
        <v>-0.003665791</v>
      </c>
      <c r="AY143" s="0" t="n">
        <v>0.002557747</v>
      </c>
      <c r="AZ143" s="0" t="n">
        <v>0.000182421</v>
      </c>
      <c r="BA143" s="0" t="n">
        <v>0.99999</v>
      </c>
      <c r="BB143" s="0" t="n">
        <v>2</v>
      </c>
      <c r="BC143" s="0" t="n">
        <v>1</v>
      </c>
      <c r="BD143" s="0" t="n">
        <v>0</v>
      </c>
      <c r="BE143" s="0" t="n">
        <v>0</v>
      </c>
      <c r="BF143" s="0" t="n">
        <v>0</v>
      </c>
      <c r="BG143" s="1" t="n">
        <v>1.435386E-010</v>
      </c>
      <c r="BH143" s="1" t="n">
        <v>3.814933E-009</v>
      </c>
      <c r="BI143" s="1" t="n">
        <v>-1.085482E-009</v>
      </c>
      <c r="BJ143" s="0" t="n">
        <v>1</v>
      </c>
      <c r="BK143" s="0" t="n">
        <v>1</v>
      </c>
      <c r="BL143" s="1" t="n">
        <v>1.797457E-011</v>
      </c>
      <c r="BM143" s="1" t="n">
        <v>-9.293872E-010</v>
      </c>
      <c r="BN143" s="1" t="n">
        <v>3.734966E-009</v>
      </c>
      <c r="BO143" s="0" t="n">
        <v>1</v>
      </c>
      <c r="BP143" s="0" t="n">
        <v>3</v>
      </c>
      <c r="BQ143" s="0" t="n">
        <v>1</v>
      </c>
      <c r="BR143" s="0" t="n">
        <v>0</v>
      </c>
      <c r="BS143" s="0" t="n">
        <v>0</v>
      </c>
      <c r="BT143" s="0" t="n">
        <v>0</v>
      </c>
      <c r="BU143" s="0" t="n">
        <v>0</v>
      </c>
      <c r="BV143" s="0" t="n">
        <v>0</v>
      </c>
      <c r="BW143" s="0" t="n">
        <v>0</v>
      </c>
      <c r="BX143" s="0" t="n">
        <v>1</v>
      </c>
      <c r="BY143" s="0" t="n">
        <v>1</v>
      </c>
      <c r="BZ143" s="0" t="n">
        <v>0.001139468</v>
      </c>
      <c r="CA143" s="0" t="n">
        <v>0.0005573152</v>
      </c>
      <c r="CB143" s="0" t="n">
        <v>0.001267288</v>
      </c>
      <c r="CC143" s="0" t="n">
        <v>0.9999984</v>
      </c>
      <c r="CD143" s="2" t="n">
        <f aca="false">SQRT(SUMSQ(AB143:AD143))</f>
        <v>0</v>
      </c>
      <c r="CE143" s="2" t="n">
        <f aca="false">SQRT(SUMSQ(AP143:AR143))</f>
        <v>0</v>
      </c>
      <c r="CF143" s="2" t="n">
        <f aca="false">SQRT(SUMSQ(BD143:BF143))</f>
        <v>0</v>
      </c>
      <c r="CG143" s="2" t="n">
        <f aca="false">SQRT(SUMSQ(BR143:BT143))</f>
        <v>0</v>
      </c>
      <c r="CH143" s="2" t="n">
        <f aca="false">DEGREES(2*ACOS(AH143))</f>
        <v>0</v>
      </c>
      <c r="CI143" s="2" t="n">
        <f aca="false">DEGREES(2*ACOS(AV143))</f>
        <v>0</v>
      </c>
      <c r="CJ143" s="2" t="n">
        <f aca="false">DEGREES(2*ACOS(BJ143))</f>
        <v>0</v>
      </c>
      <c r="CK143" s="2" t="n">
        <f aca="false">DEGREES(2*ACOS(BX143))</f>
        <v>0</v>
      </c>
      <c r="CL143" s="0" t="n">
        <f aca="false">ABS(AI143-1)</f>
        <v>0</v>
      </c>
      <c r="CM143" s="0" t="n">
        <f aca="false">ABS(AW143-1)</f>
        <v>0</v>
      </c>
      <c r="CN143" s="0" t="n">
        <f aca="false">ABS(BK143-1)</f>
        <v>0</v>
      </c>
      <c r="CO143" s="0" t="n">
        <f aca="false">ABS(BY143-1)</f>
        <v>0</v>
      </c>
      <c r="CP143" s="3" t="n">
        <f aca="false">DEGREES(2*ACOS(AH143))</f>
        <v>0</v>
      </c>
      <c r="CQ143" s="3" t="n">
        <f aca="false">DEGREES(2*ACOS(AV143))</f>
        <v>0</v>
      </c>
      <c r="CR143" s="3" t="n">
        <f aca="false">DEGREES(2*ACOS(BJ143))</f>
        <v>0</v>
      </c>
      <c r="CS143" s="3" t="n">
        <f aca="false">DEGREES(2*ACOS(CC143))</f>
        <v>0.204987639831674</v>
      </c>
      <c r="CT143" s="0" t="n">
        <f aca="false">SUM(CD143:CR143)</f>
        <v>0</v>
      </c>
      <c r="CU143" s="4" t="n">
        <f aca="false">(CT143-MIN($CT$5:$CT$1744))/(MAX($CT$5:$CT$1744)-MIN($CT$5:$CT$1744))</f>
        <v>0</v>
      </c>
      <c r="CV143" s="0" t="n">
        <f aca="false">SUM(CD143,CH143,CL143,CP143)</f>
        <v>0</v>
      </c>
      <c r="CW143" s="0" t="n">
        <f aca="false">SUM(CE143,CI143,CM143,CQ143)</f>
        <v>0</v>
      </c>
      <c r="CX143" s="0" t="n">
        <f aca="false">SUM(CF143,CJ143,CN143,CR143)</f>
        <v>0</v>
      </c>
      <c r="CY143" s="0" t="n">
        <f aca="false">SUM(CG143,CK143,CO143)</f>
        <v>0</v>
      </c>
      <c r="CZ143" s="5" t="str">
        <f aca="false">IF(CD143=0,IF(CH143=0,IF(CL143=0,IF(CP143=0,"NULL","4"),"3"),"2"),"1")</f>
        <v>NULL</v>
      </c>
    </row>
    <row r="144" customFormat="false" ht="14.9" hidden="false" customHeight="false" outlineLevel="0" collapsed="false">
      <c r="A144" s="0" t="n">
        <v>2358.675</v>
      </c>
      <c r="B144" s="0" t="n">
        <v>0.3095411</v>
      </c>
      <c r="C144" s="0" t="n">
        <v>0.7686191</v>
      </c>
      <c r="D144" s="0" t="n">
        <v>2.581351</v>
      </c>
      <c r="E144" s="1" t="n">
        <v>-1.000801E-007</v>
      </c>
      <c r="F144" s="1" t="n">
        <v>3.911668E-007</v>
      </c>
      <c r="G144" s="1" t="n">
        <v>-1.392948E-006</v>
      </c>
      <c r="H144" s="0" t="n">
        <v>1</v>
      </c>
      <c r="I144" s="0" t="n">
        <v>0.4729807</v>
      </c>
      <c r="J144" s="0" t="n">
        <v>0.02815554</v>
      </c>
      <c r="K144" s="0" t="n">
        <v>0.6674927</v>
      </c>
      <c r="L144" s="0" t="n">
        <v>-0.02527198</v>
      </c>
      <c r="M144" s="0" t="n">
        <v>0.7436545</v>
      </c>
      <c r="N144" s="0" t="n">
        <v>0</v>
      </c>
      <c r="O144" s="0" t="n">
        <v>0</v>
      </c>
      <c r="P144" s="0" t="n">
        <v>0</v>
      </c>
      <c r="Q144" s="0" t="n">
        <v>0</v>
      </c>
      <c r="R144" s="0" t="n">
        <v>71.72913</v>
      </c>
      <c r="S144" s="0" t="n">
        <v>93.01107</v>
      </c>
      <c r="T144" s="0" t="n">
        <v>99.64333</v>
      </c>
      <c r="U144" s="0" t="n">
        <v>111.198</v>
      </c>
      <c r="V144" s="0" t="n">
        <v>108.7275</v>
      </c>
      <c r="W144" s="0" t="n">
        <v>102.1538</v>
      </c>
      <c r="X144" s="0" t="n">
        <v>94.81354</v>
      </c>
      <c r="Y144" s="0" t="n">
        <v>112.4268</v>
      </c>
      <c r="Z144" s="0" t="n">
        <v>0</v>
      </c>
      <c r="AA144" s="0" t="n">
        <v>1</v>
      </c>
      <c r="AB144" s="0" t="n">
        <v>0</v>
      </c>
      <c r="AC144" s="0" t="n">
        <v>0</v>
      </c>
      <c r="AD144" s="0" t="n">
        <v>0</v>
      </c>
      <c r="AE144" s="1" t="n">
        <v>-2.245319E-010</v>
      </c>
      <c r="AF144" s="1" t="n">
        <v>-1.502393E-009</v>
      </c>
      <c r="AG144" s="1" t="n">
        <v>2.28545E-009</v>
      </c>
      <c r="AH144" s="0" t="n">
        <v>1</v>
      </c>
      <c r="AI144" s="0" t="n">
        <v>1</v>
      </c>
      <c r="AJ144" s="1" t="n">
        <v>-1.82987E-010</v>
      </c>
      <c r="AK144" s="1" t="n">
        <v>-1.496117E-009</v>
      </c>
      <c r="AL144" s="1" t="n">
        <v>4.230597E-009</v>
      </c>
      <c r="AM144" s="0" t="n">
        <v>1</v>
      </c>
      <c r="AN144" s="0" t="n">
        <v>1</v>
      </c>
      <c r="AO144" s="0" t="n">
        <v>1</v>
      </c>
      <c r="AP144" s="0" t="n">
        <v>0</v>
      </c>
      <c r="AQ144" s="0" t="n">
        <v>0</v>
      </c>
      <c r="AR144" s="0" t="n">
        <v>0</v>
      </c>
      <c r="AS144" s="0" t="n">
        <v>0</v>
      </c>
      <c r="AT144" s="0" t="n">
        <v>0</v>
      </c>
      <c r="AU144" s="0" t="n">
        <v>0</v>
      </c>
      <c r="AV144" s="0" t="n">
        <v>1</v>
      </c>
      <c r="AW144" s="0" t="n">
        <v>1</v>
      </c>
      <c r="AX144" s="0" t="n">
        <v>0.001454695</v>
      </c>
      <c r="AY144" s="0" t="n">
        <v>0.002230838</v>
      </c>
      <c r="AZ144" s="0" t="n">
        <v>0.0005575726</v>
      </c>
      <c r="BA144" s="0" t="n">
        <v>0.9999962</v>
      </c>
      <c r="BB144" s="0" t="n">
        <v>2</v>
      </c>
      <c r="BC144" s="0" t="n">
        <v>1</v>
      </c>
      <c r="BD144" s="0" t="n">
        <v>0</v>
      </c>
      <c r="BE144" s="0" t="n">
        <v>0</v>
      </c>
      <c r="BF144" s="0" t="n">
        <v>0</v>
      </c>
      <c r="BG144" s="1" t="n">
        <v>-2.390826E-010</v>
      </c>
      <c r="BH144" s="1" t="n">
        <v>1.486304E-010</v>
      </c>
      <c r="BI144" s="1" t="n">
        <v>6.834841E-010</v>
      </c>
      <c r="BJ144" s="0" t="n">
        <v>1</v>
      </c>
      <c r="BK144" s="0" t="n">
        <v>1</v>
      </c>
      <c r="BL144" s="1" t="n">
        <v>-4.74649E-010</v>
      </c>
      <c r="BM144" s="1" t="n">
        <v>-5.020655E-009</v>
      </c>
      <c r="BN144" s="1" t="n">
        <v>7.931153E-009</v>
      </c>
      <c r="BO144" s="0" t="n">
        <v>1</v>
      </c>
      <c r="BP144" s="0" t="n">
        <v>3</v>
      </c>
      <c r="BQ144" s="0" t="n">
        <v>1</v>
      </c>
      <c r="BR144" s="0" t="n">
        <v>0</v>
      </c>
      <c r="BS144" s="0" t="n">
        <v>0</v>
      </c>
      <c r="BT144" s="0" t="n">
        <v>0</v>
      </c>
      <c r="BU144" s="0" t="n">
        <v>0</v>
      </c>
      <c r="BV144" s="0" t="n">
        <v>0</v>
      </c>
      <c r="BW144" s="0" t="n">
        <v>0</v>
      </c>
      <c r="BX144" s="0" t="n">
        <v>1</v>
      </c>
      <c r="BY144" s="0" t="n">
        <v>1</v>
      </c>
      <c r="BZ144" s="0" t="n">
        <v>0.0009652374</v>
      </c>
      <c r="CA144" s="0" t="n">
        <v>0.001262798</v>
      </c>
      <c r="CB144" s="0" t="n">
        <v>0.0009716518</v>
      </c>
      <c r="CC144" s="0" t="n">
        <v>0.9999982</v>
      </c>
      <c r="CD144" s="2" t="n">
        <f aca="false">SQRT(SUMSQ(AB144:AD144))</f>
        <v>0</v>
      </c>
      <c r="CE144" s="2" t="n">
        <f aca="false">SQRT(SUMSQ(AP144:AR144))</f>
        <v>0</v>
      </c>
      <c r="CF144" s="2" t="n">
        <f aca="false">SQRT(SUMSQ(BD144:BF144))</f>
        <v>0</v>
      </c>
      <c r="CG144" s="2" t="n">
        <f aca="false">SQRT(SUMSQ(BR144:BT144))</f>
        <v>0</v>
      </c>
      <c r="CH144" s="2" t="n">
        <f aca="false">DEGREES(2*ACOS(AH144))</f>
        <v>0</v>
      </c>
      <c r="CI144" s="2" t="n">
        <f aca="false">DEGREES(2*ACOS(AV144))</f>
        <v>0</v>
      </c>
      <c r="CJ144" s="2" t="n">
        <f aca="false">DEGREES(2*ACOS(BJ144))</f>
        <v>0</v>
      </c>
      <c r="CK144" s="2" t="n">
        <f aca="false">DEGREES(2*ACOS(BX144))</f>
        <v>0</v>
      </c>
      <c r="CL144" s="0" t="n">
        <f aca="false">ABS(AI144-1)</f>
        <v>0</v>
      </c>
      <c r="CM144" s="0" t="n">
        <f aca="false">ABS(AW144-1)</f>
        <v>0</v>
      </c>
      <c r="CN144" s="0" t="n">
        <f aca="false">ABS(BK144-1)</f>
        <v>0</v>
      </c>
      <c r="CO144" s="0" t="n">
        <f aca="false">ABS(BY144-1)</f>
        <v>0</v>
      </c>
      <c r="CP144" s="3" t="n">
        <f aca="false">DEGREES(2*ACOS(AH144))</f>
        <v>0</v>
      </c>
      <c r="CQ144" s="3" t="n">
        <f aca="false">DEGREES(2*ACOS(AV144))</f>
        <v>0</v>
      </c>
      <c r="CR144" s="3" t="n">
        <f aca="false">DEGREES(2*ACOS(BJ144))</f>
        <v>0</v>
      </c>
      <c r="CS144" s="3" t="n">
        <f aca="false">DEGREES(2*ACOS(CC144))</f>
        <v>0.217422228901147</v>
      </c>
      <c r="CT144" s="0" t="n">
        <f aca="false">SUM(CD144:CR144)</f>
        <v>0</v>
      </c>
      <c r="CU144" s="4" t="n">
        <f aca="false">(CT144-MIN($CT$5:$CT$1744))/(MAX($CT$5:$CT$1744)-MIN($CT$5:$CT$1744))</f>
        <v>0</v>
      </c>
      <c r="CV144" s="0" t="n">
        <f aca="false">SUM(CD144,CH144,CL144,CP144)</f>
        <v>0</v>
      </c>
      <c r="CW144" s="0" t="n">
        <f aca="false">SUM(CE144,CI144,CM144,CQ144)</f>
        <v>0</v>
      </c>
      <c r="CX144" s="0" t="n">
        <f aca="false">SUM(CF144,CJ144,CN144,CR144)</f>
        <v>0</v>
      </c>
      <c r="CY144" s="0" t="n">
        <f aca="false">SUM(CG144,CK144,CO144)</f>
        <v>0</v>
      </c>
      <c r="CZ144" s="5" t="str">
        <f aca="false">IF(CD144=0,IF(CH144=0,IF(CL144=0,IF(CP144=0,"NULL","4"),"3"),"2"),"1")</f>
        <v>NULL</v>
      </c>
    </row>
    <row r="145" customFormat="false" ht="14.9" hidden="false" customHeight="false" outlineLevel="0" collapsed="false">
      <c r="A145" s="0" t="n">
        <v>2358.723</v>
      </c>
      <c r="B145" s="0" t="n">
        <v>0.3095411</v>
      </c>
      <c r="C145" s="0" t="n">
        <v>0.7686191</v>
      </c>
      <c r="D145" s="0" t="n">
        <v>2.581351</v>
      </c>
      <c r="E145" s="1" t="n">
        <v>-1.001839E-007</v>
      </c>
      <c r="F145" s="1" t="n">
        <v>3.820315E-007</v>
      </c>
      <c r="G145" s="1" t="n">
        <v>-1.395554E-006</v>
      </c>
      <c r="H145" s="0" t="n">
        <v>1</v>
      </c>
      <c r="I145" s="0" t="n">
        <v>0.4729807</v>
      </c>
      <c r="J145" s="0" t="n">
        <v>0.02709989</v>
      </c>
      <c r="K145" s="0" t="n">
        <v>0.6709828</v>
      </c>
      <c r="L145" s="0" t="n">
        <v>-0.02455344</v>
      </c>
      <c r="M145" s="0" t="n">
        <v>0.7405707</v>
      </c>
      <c r="N145" s="0" t="n">
        <v>0</v>
      </c>
      <c r="O145" s="0" t="n">
        <v>0</v>
      </c>
      <c r="P145" s="0" t="n">
        <v>0</v>
      </c>
      <c r="Q145" s="0" t="n">
        <v>0</v>
      </c>
      <c r="R145" s="0" t="n">
        <v>69.0725</v>
      </c>
      <c r="S145" s="0" t="n">
        <v>89.56622</v>
      </c>
      <c r="T145" s="0" t="n">
        <v>95.95284</v>
      </c>
      <c r="U145" s="0" t="n">
        <v>107.0796</v>
      </c>
      <c r="V145" s="0" t="n">
        <v>104.7006</v>
      </c>
      <c r="W145" s="0" t="n">
        <v>98.37036</v>
      </c>
      <c r="X145" s="0" t="n">
        <v>91.30193</v>
      </c>
      <c r="Y145" s="0" t="n">
        <v>108.2628</v>
      </c>
      <c r="Z145" s="0" t="n">
        <v>0</v>
      </c>
      <c r="AA145" s="0" t="n">
        <v>1</v>
      </c>
      <c r="AB145" s="0" t="n">
        <v>0</v>
      </c>
      <c r="AC145" s="0" t="n">
        <v>0</v>
      </c>
      <c r="AD145" s="0" t="n">
        <v>0</v>
      </c>
      <c r="AE145" s="1" t="n">
        <v>-1.76039E-011</v>
      </c>
      <c r="AF145" s="1" t="n">
        <v>-2.482078E-009</v>
      </c>
      <c r="AG145" s="1" t="n">
        <v>2.141483E-010</v>
      </c>
      <c r="AH145" s="0" t="n">
        <v>1</v>
      </c>
      <c r="AI145" s="0" t="n">
        <v>1</v>
      </c>
      <c r="AJ145" s="1" t="n">
        <v>1.899516E-010</v>
      </c>
      <c r="AK145" s="1" t="n">
        <v>-1.00423E-008</v>
      </c>
      <c r="AL145" s="1" t="n">
        <v>-5.084461E-009</v>
      </c>
      <c r="AM145" s="0" t="n">
        <v>1</v>
      </c>
      <c r="AN145" s="0" t="n">
        <v>1</v>
      </c>
      <c r="AO145" s="0" t="n">
        <v>1</v>
      </c>
      <c r="AP145" s="0" t="n">
        <v>0</v>
      </c>
      <c r="AQ145" s="0" t="n">
        <v>0</v>
      </c>
      <c r="AR145" s="0" t="n">
        <v>0</v>
      </c>
      <c r="AS145" s="0" t="n">
        <v>0</v>
      </c>
      <c r="AT145" s="0" t="n">
        <v>0</v>
      </c>
      <c r="AU145" s="0" t="n">
        <v>0</v>
      </c>
      <c r="AV145" s="0" t="n">
        <v>1</v>
      </c>
      <c r="AW145" s="0" t="n">
        <v>1</v>
      </c>
      <c r="AX145" s="0" t="n">
        <v>-0.001887108</v>
      </c>
      <c r="AY145" s="0" t="n">
        <v>-0.0004682183</v>
      </c>
      <c r="AZ145" s="0" t="n">
        <v>-0.001753692</v>
      </c>
      <c r="BA145" s="0" t="n">
        <v>0.9999963</v>
      </c>
      <c r="BB145" s="0" t="n">
        <v>2</v>
      </c>
      <c r="BC145" s="0" t="n">
        <v>1</v>
      </c>
      <c r="BD145" s="0" t="n">
        <v>0</v>
      </c>
      <c r="BE145" s="0" t="n">
        <v>0</v>
      </c>
      <c r="BF145" s="0" t="n">
        <v>0</v>
      </c>
      <c r="BG145" s="1" t="n">
        <v>-8.627987E-011</v>
      </c>
      <c r="BH145" s="1" t="n">
        <v>-6.653184E-009</v>
      </c>
      <c r="BI145" s="1" t="n">
        <v>-2.819955E-009</v>
      </c>
      <c r="BJ145" s="0" t="n">
        <v>1</v>
      </c>
      <c r="BK145" s="0" t="n">
        <v>1</v>
      </c>
      <c r="BL145" s="1" t="n">
        <v>2.492889E-011</v>
      </c>
      <c r="BM145" s="1" t="n">
        <v>-6.129619E-009</v>
      </c>
      <c r="BN145" s="1" t="n">
        <v>-3.389327E-009</v>
      </c>
      <c r="BO145" s="0" t="n">
        <v>1</v>
      </c>
      <c r="BP145" s="0" t="n">
        <v>3</v>
      </c>
      <c r="BQ145" s="0" t="n">
        <v>1</v>
      </c>
      <c r="BR145" s="0" t="n">
        <v>0</v>
      </c>
      <c r="BS145" s="0" t="n">
        <v>0</v>
      </c>
      <c r="BT145" s="0" t="n">
        <v>0</v>
      </c>
      <c r="BU145" s="0" t="n">
        <v>0</v>
      </c>
      <c r="BV145" s="0" t="n">
        <v>0</v>
      </c>
      <c r="BW145" s="0" t="n">
        <v>0</v>
      </c>
      <c r="BX145" s="0" t="n">
        <v>1</v>
      </c>
      <c r="BY145" s="0" t="n">
        <v>1</v>
      </c>
      <c r="BZ145" s="0" t="n">
        <v>0.001260901</v>
      </c>
      <c r="CA145" s="0" t="n">
        <v>0.001912622</v>
      </c>
      <c r="CB145" s="0" t="n">
        <v>0.0005462832</v>
      </c>
      <c r="CC145" s="0" t="n">
        <v>0.9999973</v>
      </c>
      <c r="CD145" s="2" t="n">
        <f aca="false">SQRT(SUMSQ(AB145:AD145))</f>
        <v>0</v>
      </c>
      <c r="CE145" s="2" t="n">
        <f aca="false">SQRT(SUMSQ(AP145:AR145))</f>
        <v>0</v>
      </c>
      <c r="CF145" s="2" t="n">
        <f aca="false">SQRT(SUMSQ(BD145:BF145))</f>
        <v>0</v>
      </c>
      <c r="CG145" s="2" t="n">
        <f aca="false">SQRT(SUMSQ(BR145:BT145))</f>
        <v>0</v>
      </c>
      <c r="CH145" s="2" t="n">
        <f aca="false">DEGREES(2*ACOS(AH145))</f>
        <v>0</v>
      </c>
      <c r="CI145" s="2" t="n">
        <f aca="false">DEGREES(2*ACOS(AV145))</f>
        <v>0</v>
      </c>
      <c r="CJ145" s="2" t="n">
        <f aca="false">DEGREES(2*ACOS(BJ145))</f>
        <v>0</v>
      </c>
      <c r="CK145" s="2" t="n">
        <f aca="false">DEGREES(2*ACOS(BX145))</f>
        <v>0</v>
      </c>
      <c r="CL145" s="0" t="n">
        <f aca="false">ABS(AI145-1)</f>
        <v>0</v>
      </c>
      <c r="CM145" s="0" t="n">
        <f aca="false">ABS(AW145-1)</f>
        <v>0</v>
      </c>
      <c r="CN145" s="0" t="n">
        <f aca="false">ABS(BK145-1)</f>
        <v>0</v>
      </c>
      <c r="CO145" s="0" t="n">
        <f aca="false">ABS(BY145-1)</f>
        <v>0</v>
      </c>
      <c r="CP145" s="3" t="n">
        <f aca="false">DEGREES(2*ACOS(AH145))</f>
        <v>0</v>
      </c>
      <c r="CQ145" s="3" t="n">
        <f aca="false">DEGREES(2*ACOS(AV145))</f>
        <v>0</v>
      </c>
      <c r="CR145" s="3" t="n">
        <f aca="false">DEGREES(2*ACOS(BJ145))</f>
        <v>0</v>
      </c>
      <c r="CS145" s="3" t="n">
        <f aca="false">DEGREES(2*ACOS(CC145))</f>
        <v>0.266286779744733</v>
      </c>
      <c r="CT145" s="0" t="n">
        <f aca="false">SUM(CD145:CR145)</f>
        <v>0</v>
      </c>
      <c r="CU145" s="4" t="n">
        <f aca="false">(CT145-MIN($CT$5:$CT$1744))/(MAX($CT$5:$CT$1744)-MIN($CT$5:$CT$1744))</f>
        <v>0</v>
      </c>
      <c r="CV145" s="0" t="n">
        <f aca="false">SUM(CD145,CH145,CL145,CP145)</f>
        <v>0</v>
      </c>
      <c r="CW145" s="0" t="n">
        <f aca="false">SUM(CE145,CI145,CM145,CQ145)</f>
        <v>0</v>
      </c>
      <c r="CX145" s="0" t="n">
        <f aca="false">SUM(CF145,CJ145,CN145,CR145)</f>
        <v>0</v>
      </c>
      <c r="CY145" s="0" t="n">
        <f aca="false">SUM(CG145,CK145,CO145)</f>
        <v>0</v>
      </c>
      <c r="CZ145" s="5" t="str">
        <f aca="false">IF(CD145=0,IF(CH145=0,IF(CL145=0,IF(CP145=0,"NULL","4"),"3"),"2"),"1")</f>
        <v>NULL</v>
      </c>
    </row>
    <row r="146" customFormat="false" ht="14.9" hidden="false" customHeight="false" outlineLevel="0" collapsed="false">
      <c r="A146" s="0" t="n">
        <v>2358.774</v>
      </c>
      <c r="B146" s="0" t="n">
        <v>0.3095411</v>
      </c>
      <c r="C146" s="0" t="n">
        <v>0.7686191</v>
      </c>
      <c r="D146" s="0" t="n">
        <v>2.581351</v>
      </c>
      <c r="E146" s="1" t="n">
        <v>-1.000218E-007</v>
      </c>
      <c r="F146" s="1" t="n">
        <v>3.827854E-007</v>
      </c>
      <c r="G146" s="1" t="n">
        <v>-1.398201E-006</v>
      </c>
      <c r="H146" s="0" t="n">
        <v>1</v>
      </c>
      <c r="I146" s="0" t="n">
        <v>0.4729807</v>
      </c>
      <c r="J146" s="0" t="n">
        <v>0.02684554</v>
      </c>
      <c r="K146" s="0" t="n">
        <v>0.6743547</v>
      </c>
      <c r="L146" s="0" t="n">
        <v>-0.02454664</v>
      </c>
      <c r="M146" s="0" t="n">
        <v>0.737511</v>
      </c>
      <c r="N146" s="0" t="n">
        <v>0</v>
      </c>
      <c r="O146" s="0" t="n">
        <v>0</v>
      </c>
      <c r="P146" s="0" t="n">
        <v>0</v>
      </c>
      <c r="Q146" s="0" t="n">
        <v>0</v>
      </c>
      <c r="R146" s="0" t="n">
        <v>71.72913</v>
      </c>
      <c r="S146" s="0" t="n">
        <v>93.01107</v>
      </c>
      <c r="T146" s="0" t="n">
        <v>99.64333</v>
      </c>
      <c r="U146" s="0" t="n">
        <v>111.198</v>
      </c>
      <c r="V146" s="0" t="n">
        <v>108.7275</v>
      </c>
      <c r="W146" s="0" t="n">
        <v>102.1538</v>
      </c>
      <c r="X146" s="0" t="n">
        <v>94.81354</v>
      </c>
      <c r="Y146" s="0" t="n">
        <v>112.4268</v>
      </c>
      <c r="Z146" s="0" t="n">
        <v>0</v>
      </c>
      <c r="AA146" s="0" t="n">
        <v>1</v>
      </c>
      <c r="AB146" s="0" t="n">
        <v>0</v>
      </c>
      <c r="AC146" s="0" t="n">
        <v>0</v>
      </c>
      <c r="AD146" s="0" t="n">
        <v>0</v>
      </c>
      <c r="AE146" s="1" t="n">
        <v>1.621522E-010</v>
      </c>
      <c r="AF146" s="1" t="n">
        <v>7.538359E-010</v>
      </c>
      <c r="AG146" s="1" t="n">
        <v>-2.647251E-009</v>
      </c>
      <c r="AH146" s="0" t="n">
        <v>1</v>
      </c>
      <c r="AI146" s="0" t="n">
        <v>1</v>
      </c>
      <c r="AJ146" s="1" t="n">
        <v>6.911032E-010</v>
      </c>
      <c r="AK146" s="1" t="n">
        <v>8.990991E-009</v>
      </c>
      <c r="AL146" s="1" t="n">
        <v>-1.263626E-009</v>
      </c>
      <c r="AM146" s="0" t="n">
        <v>1</v>
      </c>
      <c r="AN146" s="0" t="n">
        <v>1</v>
      </c>
      <c r="AO146" s="0" t="n">
        <v>1</v>
      </c>
      <c r="AP146" s="0" t="n">
        <v>0</v>
      </c>
      <c r="AQ146" s="0" t="n">
        <v>0</v>
      </c>
      <c r="AR146" s="0" t="n">
        <v>0</v>
      </c>
      <c r="AS146" s="0" t="n">
        <v>0</v>
      </c>
      <c r="AT146" s="0" t="n">
        <v>0</v>
      </c>
      <c r="AU146" s="0" t="n">
        <v>0</v>
      </c>
      <c r="AV146" s="0" t="n">
        <v>1</v>
      </c>
      <c r="AW146" s="0" t="n">
        <v>1</v>
      </c>
      <c r="AX146" s="0" t="n">
        <v>-0.0002300575</v>
      </c>
      <c r="AY146" s="0" t="n">
        <v>0.0008405936</v>
      </c>
      <c r="AZ146" s="1" t="n">
        <v>4.299988E-005</v>
      </c>
      <c r="BA146" s="0" t="n">
        <v>0.9999996</v>
      </c>
      <c r="BB146" s="0" t="n">
        <v>2</v>
      </c>
      <c r="BC146" s="0" t="n">
        <v>1</v>
      </c>
      <c r="BD146" s="0" t="n">
        <v>0</v>
      </c>
      <c r="BE146" s="0" t="n">
        <v>0</v>
      </c>
      <c r="BF146" s="0" t="n">
        <v>0</v>
      </c>
      <c r="BG146" s="0" t="n">
        <v>0</v>
      </c>
      <c r="BH146" s="0" t="n">
        <v>0</v>
      </c>
      <c r="BI146" s="0" t="n">
        <v>0</v>
      </c>
      <c r="BJ146" s="0" t="n">
        <v>1</v>
      </c>
      <c r="BK146" s="0" t="n">
        <v>1</v>
      </c>
      <c r="BL146" s="1" t="n">
        <v>1.019227E-009</v>
      </c>
      <c r="BM146" s="1" t="n">
        <v>4.250642E-009</v>
      </c>
      <c r="BN146" s="1" t="n">
        <v>-7.536892E-009</v>
      </c>
      <c r="BO146" s="0" t="n">
        <v>1</v>
      </c>
      <c r="BP146" s="0" t="n">
        <v>3</v>
      </c>
      <c r="BQ146" s="0" t="n">
        <v>1</v>
      </c>
      <c r="BR146" s="0" t="n">
        <v>0</v>
      </c>
      <c r="BS146" s="0" t="n">
        <v>0</v>
      </c>
      <c r="BT146" s="0" t="n">
        <v>0</v>
      </c>
      <c r="BU146" s="0" t="n">
        <v>0</v>
      </c>
      <c r="BV146" s="0" t="n">
        <v>0</v>
      </c>
      <c r="BW146" s="0" t="n">
        <v>0</v>
      </c>
      <c r="BX146" s="0" t="n">
        <v>1</v>
      </c>
      <c r="BY146" s="0" t="n">
        <v>1</v>
      </c>
      <c r="BZ146" s="0" t="n">
        <v>-0.0003041216</v>
      </c>
      <c r="CA146" s="0" t="n">
        <v>0.004529799</v>
      </c>
      <c r="CB146" s="0" t="n">
        <v>-0.001162943</v>
      </c>
      <c r="CC146" s="0" t="n">
        <v>0.9999889</v>
      </c>
      <c r="CD146" s="2" t="n">
        <f aca="false">SQRT(SUMSQ(AB146:AD146))</f>
        <v>0</v>
      </c>
      <c r="CE146" s="2" t="n">
        <f aca="false">SQRT(SUMSQ(AP146:AR146))</f>
        <v>0</v>
      </c>
      <c r="CF146" s="2" t="n">
        <f aca="false">SQRT(SUMSQ(BD146:BF146))</f>
        <v>0</v>
      </c>
      <c r="CG146" s="2" t="n">
        <f aca="false">SQRT(SUMSQ(BR146:BT146))</f>
        <v>0</v>
      </c>
      <c r="CH146" s="2" t="n">
        <f aca="false">DEGREES(2*ACOS(AH146))</f>
        <v>0</v>
      </c>
      <c r="CI146" s="2" t="n">
        <f aca="false">DEGREES(2*ACOS(AV146))</f>
        <v>0</v>
      </c>
      <c r="CJ146" s="2" t="n">
        <f aca="false">DEGREES(2*ACOS(BJ146))</f>
        <v>0</v>
      </c>
      <c r="CK146" s="2" t="n">
        <f aca="false">DEGREES(2*ACOS(BX146))</f>
        <v>0</v>
      </c>
      <c r="CL146" s="0" t="n">
        <f aca="false">ABS(AI146-1)</f>
        <v>0</v>
      </c>
      <c r="CM146" s="0" t="n">
        <f aca="false">ABS(AW146-1)</f>
        <v>0</v>
      </c>
      <c r="CN146" s="0" t="n">
        <f aca="false">ABS(BK146-1)</f>
        <v>0</v>
      </c>
      <c r="CO146" s="0" t="n">
        <f aca="false">ABS(BY146-1)</f>
        <v>0</v>
      </c>
      <c r="CP146" s="3" t="n">
        <f aca="false">DEGREES(2*ACOS(AH146))</f>
        <v>0</v>
      </c>
      <c r="CQ146" s="3" t="n">
        <f aca="false">DEGREES(2*ACOS(AV146))</f>
        <v>0</v>
      </c>
      <c r="CR146" s="3" t="n">
        <f aca="false">DEGREES(2*ACOS(BJ146))</f>
        <v>0</v>
      </c>
      <c r="CS146" s="3" t="n">
        <f aca="false">DEGREES(2*ACOS(CC146))</f>
        <v>0.539920126667125</v>
      </c>
      <c r="CT146" s="0" t="n">
        <f aca="false">SUM(CD146:CR146)</f>
        <v>0</v>
      </c>
      <c r="CU146" s="4" t="n">
        <f aca="false">(CT146-MIN($CT$5:$CT$1744))/(MAX($CT$5:$CT$1744)-MIN($CT$5:$CT$1744))</f>
        <v>0</v>
      </c>
      <c r="CV146" s="0" t="n">
        <f aca="false">SUM(CD146,CH146,CL146,CP146)</f>
        <v>0</v>
      </c>
      <c r="CW146" s="0" t="n">
        <f aca="false">SUM(CE146,CI146,CM146,CQ146)</f>
        <v>0</v>
      </c>
      <c r="CX146" s="0" t="n">
        <f aca="false">SUM(CF146,CJ146,CN146,CR146)</f>
        <v>0</v>
      </c>
      <c r="CY146" s="0" t="n">
        <f aca="false">SUM(CG146,CK146,CO146)</f>
        <v>0</v>
      </c>
      <c r="CZ146" s="5" t="str">
        <f aca="false">IF(CD146=0,IF(CH146=0,IF(CL146=0,IF(CP146=0,"NULL","4"),"3"),"2"),"1")</f>
        <v>NULL</v>
      </c>
    </row>
    <row r="147" customFormat="false" ht="14.9" hidden="false" customHeight="false" outlineLevel="0" collapsed="false">
      <c r="A147" s="0" t="n">
        <v>2358.824</v>
      </c>
      <c r="B147" s="0" t="n">
        <v>0.3095411</v>
      </c>
      <c r="C147" s="0" t="n">
        <v>0.7686191</v>
      </c>
      <c r="D147" s="0" t="n">
        <v>2.581351</v>
      </c>
      <c r="E147" s="1" t="n">
        <v>-1.007423E-007</v>
      </c>
      <c r="F147" s="1" t="n">
        <v>3.654656E-007</v>
      </c>
      <c r="G147" s="1" t="n">
        <v>-1.399066E-006</v>
      </c>
      <c r="H147" s="0" t="n">
        <v>1</v>
      </c>
      <c r="I147" s="0" t="n">
        <v>0.4729807</v>
      </c>
      <c r="J147" s="0" t="n">
        <v>0.02661088</v>
      </c>
      <c r="K147" s="0" t="n">
        <v>0.6777015</v>
      </c>
      <c r="L147" s="0" t="n">
        <v>-0.0245549</v>
      </c>
      <c r="M147" s="0" t="n">
        <v>0.7344452</v>
      </c>
      <c r="N147" s="0" t="n">
        <v>0</v>
      </c>
      <c r="O147" s="0" t="n">
        <v>0</v>
      </c>
      <c r="P147" s="0" t="n">
        <v>0</v>
      </c>
      <c r="Q147" s="0" t="n">
        <v>0</v>
      </c>
      <c r="R147" s="0" t="n">
        <v>71.72913</v>
      </c>
      <c r="S147" s="0" t="n">
        <v>93.01107</v>
      </c>
      <c r="T147" s="0" t="n">
        <v>99.64333</v>
      </c>
      <c r="U147" s="0" t="n">
        <v>111.198</v>
      </c>
      <c r="V147" s="0" t="n">
        <v>108.7275</v>
      </c>
      <c r="W147" s="0" t="n">
        <v>102.1538</v>
      </c>
      <c r="X147" s="0" t="n">
        <v>94.81354</v>
      </c>
      <c r="Y147" s="0" t="n">
        <v>112.4268</v>
      </c>
      <c r="Z147" s="0" t="n">
        <v>0</v>
      </c>
      <c r="AA147" s="0" t="n">
        <v>1</v>
      </c>
      <c r="AB147" s="0" t="n">
        <v>0</v>
      </c>
      <c r="AC147" s="0" t="n">
        <v>0</v>
      </c>
      <c r="AD147" s="0" t="n">
        <v>0</v>
      </c>
      <c r="AE147" s="1" t="n">
        <v>-3.473879E-010</v>
      </c>
      <c r="AF147" s="1" t="n">
        <v>-9.238431E-009</v>
      </c>
      <c r="AG147" s="1" t="n">
        <v>-2.004622E-010</v>
      </c>
      <c r="AH147" s="0" t="n">
        <v>1</v>
      </c>
      <c r="AI147" s="0" t="n">
        <v>1</v>
      </c>
      <c r="AJ147" s="1" t="n">
        <v>-3.766236E-010</v>
      </c>
      <c r="AK147" s="1" t="n">
        <v>-9.192597E-009</v>
      </c>
      <c r="AL147" s="1" t="n">
        <v>-1.477875E-010</v>
      </c>
      <c r="AM147" s="0" t="n">
        <v>0.9999999</v>
      </c>
      <c r="AN147" s="0" t="n">
        <v>1</v>
      </c>
      <c r="AO147" s="0" t="n">
        <v>1</v>
      </c>
      <c r="AP147" s="0" t="n">
        <v>0</v>
      </c>
      <c r="AQ147" s="0" t="n">
        <v>0</v>
      </c>
      <c r="AR147" s="0" t="n">
        <v>0</v>
      </c>
      <c r="AS147" s="0" t="n">
        <v>0</v>
      </c>
      <c r="AT147" s="0" t="n">
        <v>0</v>
      </c>
      <c r="AU147" s="0" t="n">
        <v>0</v>
      </c>
      <c r="AV147" s="0" t="n">
        <v>1</v>
      </c>
      <c r="AW147" s="0" t="n">
        <v>1</v>
      </c>
      <c r="AX147" s="0" t="n">
        <v>-0.0005749624</v>
      </c>
      <c r="AY147" s="0" t="n">
        <v>0.000510751</v>
      </c>
      <c r="AZ147" s="0" t="n">
        <v>-0.0001468668</v>
      </c>
      <c r="BA147" s="0" t="n">
        <v>0.9999996</v>
      </c>
      <c r="BB147" s="0" t="n">
        <v>2</v>
      </c>
      <c r="BC147" s="0" t="n">
        <v>1</v>
      </c>
      <c r="BD147" s="0" t="n">
        <v>0</v>
      </c>
      <c r="BE147" s="0" t="n">
        <v>0</v>
      </c>
      <c r="BF147" s="0" t="n">
        <v>0</v>
      </c>
      <c r="BG147" s="1" t="n">
        <v>-3.731634E-010</v>
      </c>
      <c r="BH147" s="1" t="n">
        <v>-8.081407E-009</v>
      </c>
      <c r="BI147" s="1" t="n">
        <v>-6.647543E-010</v>
      </c>
      <c r="BJ147" s="0" t="n">
        <v>1</v>
      </c>
      <c r="BK147" s="0" t="n">
        <v>1</v>
      </c>
      <c r="BL147" s="1" t="n">
        <v>-5.584233E-010</v>
      </c>
      <c r="BM147" s="1" t="n">
        <v>-1.286801E-008</v>
      </c>
      <c r="BN147" s="1" t="n">
        <v>6.239792E-010</v>
      </c>
      <c r="BO147" s="0" t="n">
        <v>0.9999999</v>
      </c>
      <c r="BP147" s="0" t="n">
        <v>3</v>
      </c>
      <c r="BQ147" s="0" t="n">
        <v>1</v>
      </c>
      <c r="BR147" s="0" t="n">
        <v>0</v>
      </c>
      <c r="BS147" s="0" t="n">
        <v>0</v>
      </c>
      <c r="BT147" s="0" t="n">
        <v>0</v>
      </c>
      <c r="BU147" s="0" t="n">
        <v>0</v>
      </c>
      <c r="BV147" s="0" t="n">
        <v>0</v>
      </c>
      <c r="BW147" s="0" t="n">
        <v>0</v>
      </c>
      <c r="BX147" s="0" t="n">
        <v>1</v>
      </c>
      <c r="BY147" s="0" t="n">
        <v>1</v>
      </c>
      <c r="BZ147" s="1" t="n">
        <v>6.334691E-005</v>
      </c>
      <c r="CA147" s="0" t="n">
        <v>0.002879012</v>
      </c>
      <c r="CB147" s="0" t="n">
        <v>0.0004876139</v>
      </c>
      <c r="CC147" s="0" t="n">
        <v>0.9999957</v>
      </c>
      <c r="CD147" s="2" t="n">
        <f aca="false">SQRT(SUMSQ(AB147:AD147))</f>
        <v>0</v>
      </c>
      <c r="CE147" s="2" t="n">
        <f aca="false">SQRT(SUMSQ(AP147:AR147))</f>
        <v>0</v>
      </c>
      <c r="CF147" s="2" t="n">
        <f aca="false">SQRT(SUMSQ(BD147:BF147))</f>
        <v>0</v>
      </c>
      <c r="CG147" s="2" t="n">
        <f aca="false">SQRT(SUMSQ(BR147:BT147))</f>
        <v>0</v>
      </c>
      <c r="CH147" s="2" t="n">
        <f aca="false">DEGREES(2*ACOS(AH147))</f>
        <v>0</v>
      </c>
      <c r="CI147" s="2" t="n">
        <f aca="false">DEGREES(2*ACOS(AV147))</f>
        <v>0</v>
      </c>
      <c r="CJ147" s="2" t="n">
        <f aca="false">DEGREES(2*ACOS(BJ147))</f>
        <v>0</v>
      </c>
      <c r="CK147" s="2" t="n">
        <f aca="false">DEGREES(2*ACOS(BX147))</f>
        <v>0</v>
      </c>
      <c r="CL147" s="0" t="n">
        <f aca="false">ABS(AI147-1)</f>
        <v>0</v>
      </c>
      <c r="CM147" s="0" t="n">
        <f aca="false">ABS(AW147-1)</f>
        <v>0</v>
      </c>
      <c r="CN147" s="0" t="n">
        <f aca="false">ABS(BK147-1)</f>
        <v>0</v>
      </c>
      <c r="CO147" s="0" t="n">
        <f aca="false">ABS(BY147-1)</f>
        <v>0</v>
      </c>
      <c r="CP147" s="3" t="n">
        <f aca="false">DEGREES(2*ACOS(AH147))</f>
        <v>0</v>
      </c>
      <c r="CQ147" s="3" t="n">
        <f aca="false">DEGREES(2*ACOS(AV147))</f>
        <v>0</v>
      </c>
      <c r="CR147" s="3" t="n">
        <f aca="false">DEGREES(2*ACOS(BJ147))</f>
        <v>0</v>
      </c>
      <c r="CS147" s="3" t="n">
        <f aca="false">DEGREES(2*ACOS(CC147))</f>
        <v>0.336048537225636</v>
      </c>
      <c r="CT147" s="0" t="n">
        <f aca="false">SUM(CD147:CR147)</f>
        <v>0</v>
      </c>
      <c r="CU147" s="4" t="n">
        <f aca="false">(CT147-MIN($CT$5:$CT$1744))/(MAX($CT$5:$CT$1744)-MIN($CT$5:$CT$1744))</f>
        <v>0</v>
      </c>
      <c r="CV147" s="0" t="n">
        <f aca="false">SUM(CD147,CH147,CL147,CP147)</f>
        <v>0</v>
      </c>
      <c r="CW147" s="0" t="n">
        <f aca="false">SUM(CE147,CI147,CM147,CQ147)</f>
        <v>0</v>
      </c>
      <c r="CX147" s="0" t="n">
        <f aca="false">SUM(CF147,CJ147,CN147,CR147)</f>
        <v>0</v>
      </c>
      <c r="CY147" s="0" t="n">
        <f aca="false">SUM(CG147,CK147,CO147)</f>
        <v>0</v>
      </c>
      <c r="CZ147" s="5" t="str">
        <f aca="false">IF(CD147=0,IF(CH147=0,IF(CL147=0,IF(CP147=0,"NULL","4"),"3"),"2"),"1")</f>
        <v>NULL</v>
      </c>
    </row>
    <row r="148" customFormat="false" ht="14.9" hidden="false" customHeight="false" outlineLevel="0" collapsed="false">
      <c r="A148" s="0" t="n">
        <v>2358.874</v>
      </c>
      <c r="B148" s="0" t="n">
        <v>0.3095411</v>
      </c>
      <c r="C148" s="0" t="n">
        <v>0.7686191</v>
      </c>
      <c r="D148" s="0" t="n">
        <v>2.581351</v>
      </c>
      <c r="E148" s="1" t="n">
        <v>-1.008613E-007</v>
      </c>
      <c r="F148" s="1" t="n">
        <v>3.666148E-007</v>
      </c>
      <c r="G148" s="1" t="n">
        <v>-1.40113E-006</v>
      </c>
      <c r="H148" s="0" t="n">
        <v>1</v>
      </c>
      <c r="I148" s="0" t="n">
        <v>0.4711784</v>
      </c>
      <c r="J148" s="0" t="n">
        <v>0.02643638</v>
      </c>
      <c r="K148" s="0" t="n">
        <v>0.6801497</v>
      </c>
      <c r="L148" s="0" t="n">
        <v>-0.02455759</v>
      </c>
      <c r="M148" s="0" t="n">
        <v>0.7321847</v>
      </c>
      <c r="N148" s="0" t="n">
        <v>0</v>
      </c>
      <c r="O148" s="0" t="n">
        <v>0</v>
      </c>
      <c r="P148" s="0" t="n">
        <v>0</v>
      </c>
      <c r="Q148" s="0" t="n">
        <v>0</v>
      </c>
      <c r="R148" s="0" t="n">
        <v>69.0725</v>
      </c>
      <c r="S148" s="0" t="n">
        <v>89.56622</v>
      </c>
      <c r="T148" s="0" t="n">
        <v>95.95284</v>
      </c>
      <c r="U148" s="0" t="n">
        <v>107.0796</v>
      </c>
      <c r="V148" s="0" t="n">
        <v>104.7006</v>
      </c>
      <c r="W148" s="0" t="n">
        <v>98.37036</v>
      </c>
      <c r="X148" s="0" t="n">
        <v>91.30193</v>
      </c>
      <c r="Y148" s="0" t="n">
        <v>108.2628</v>
      </c>
      <c r="Z148" s="0" t="n">
        <v>0</v>
      </c>
      <c r="AA148" s="0" t="n">
        <v>1</v>
      </c>
      <c r="AB148" s="0" t="n">
        <v>0</v>
      </c>
      <c r="AC148" s="0" t="n">
        <v>0</v>
      </c>
      <c r="AD148" s="0" t="n">
        <v>0</v>
      </c>
      <c r="AE148" s="1" t="n">
        <v>-1.1892E-010</v>
      </c>
      <c r="AF148" s="1" t="n">
        <v>1.149228E-009</v>
      </c>
      <c r="AG148" s="1" t="n">
        <v>-2.06355E-009</v>
      </c>
      <c r="AH148" s="0" t="n">
        <v>0.9999999</v>
      </c>
      <c r="AI148" s="0" t="n">
        <v>0.9961894</v>
      </c>
      <c r="AJ148" s="1" t="n">
        <v>-7.79E-010</v>
      </c>
      <c r="AK148" s="1" t="n">
        <v>-3.916102E-009</v>
      </c>
      <c r="AL148" s="1" t="n">
        <v>5.100556E-009</v>
      </c>
      <c r="AM148" s="0" t="n">
        <v>0.9999999</v>
      </c>
      <c r="AN148" s="0" t="n">
        <v>1</v>
      </c>
      <c r="AO148" s="0" t="n">
        <v>1</v>
      </c>
      <c r="AP148" s="0" t="n">
        <v>0</v>
      </c>
      <c r="AQ148" s="0" t="n">
        <v>0</v>
      </c>
      <c r="AR148" s="0" t="n">
        <v>0</v>
      </c>
      <c r="AS148" s="0" t="n">
        <v>0</v>
      </c>
      <c r="AT148" s="0" t="n">
        <v>0</v>
      </c>
      <c r="AU148" s="0" t="n">
        <v>0</v>
      </c>
      <c r="AV148" s="0" t="n">
        <v>1</v>
      </c>
      <c r="AW148" s="0" t="n">
        <v>1</v>
      </c>
      <c r="AX148" s="0" t="n">
        <v>0.0001796228</v>
      </c>
      <c r="AY148" s="0" t="n">
        <v>0.001074282</v>
      </c>
      <c r="AZ148" s="0" t="n">
        <v>-0.0004756614</v>
      </c>
      <c r="BA148" s="0" t="n">
        <v>0.9999992</v>
      </c>
      <c r="BB148" s="0" t="n">
        <v>2</v>
      </c>
      <c r="BC148" s="0" t="n">
        <v>1</v>
      </c>
      <c r="BD148" s="0" t="n">
        <v>0</v>
      </c>
      <c r="BE148" s="0" t="n">
        <v>0</v>
      </c>
      <c r="BF148" s="0" t="n">
        <v>0</v>
      </c>
      <c r="BG148" s="0" t="n">
        <v>0</v>
      </c>
      <c r="BH148" s="0" t="n">
        <v>0</v>
      </c>
      <c r="BI148" s="0" t="n">
        <v>0</v>
      </c>
      <c r="BJ148" s="0" t="n">
        <v>1</v>
      </c>
      <c r="BK148" s="0" t="n">
        <v>1</v>
      </c>
      <c r="BL148" s="1" t="n">
        <v>-8.015847E-010</v>
      </c>
      <c r="BM148" s="1" t="n">
        <v>-2.383329E-009</v>
      </c>
      <c r="BN148" s="1" t="n">
        <v>2.592903E-009</v>
      </c>
      <c r="BO148" s="0" t="n">
        <v>0.9999999</v>
      </c>
      <c r="BP148" s="0" t="n">
        <v>3</v>
      </c>
      <c r="BQ148" s="0" t="n">
        <v>1</v>
      </c>
      <c r="BR148" s="0" t="n">
        <v>0</v>
      </c>
      <c r="BS148" s="0" t="n">
        <v>0</v>
      </c>
      <c r="BT148" s="0" t="n">
        <v>0</v>
      </c>
      <c r="BU148" s="0" t="n">
        <v>0</v>
      </c>
      <c r="BV148" s="0" t="n">
        <v>0</v>
      </c>
      <c r="BW148" s="0" t="n">
        <v>0</v>
      </c>
      <c r="BX148" s="0" t="n">
        <v>1</v>
      </c>
      <c r="BY148" s="0" t="n">
        <v>1</v>
      </c>
      <c r="BZ148" s="0" t="n">
        <v>-0.0008053308</v>
      </c>
      <c r="CA148" s="0" t="n">
        <v>-0.0001039611</v>
      </c>
      <c r="CB148" s="0" t="n">
        <v>0.000233653</v>
      </c>
      <c r="CC148" s="0" t="n">
        <v>0.9999997</v>
      </c>
      <c r="CD148" s="2" t="n">
        <f aca="false">SQRT(SUMSQ(AB148:AD148))</f>
        <v>0</v>
      </c>
      <c r="CE148" s="2" t="n">
        <f aca="false">SQRT(SUMSQ(AP148:AR148))</f>
        <v>0</v>
      </c>
      <c r="CF148" s="2" t="n">
        <f aca="false">SQRT(SUMSQ(BD148:BF148))</f>
        <v>0</v>
      </c>
      <c r="CG148" s="2" t="n">
        <f aca="false">SQRT(SUMSQ(BR148:BT148))</f>
        <v>0</v>
      </c>
      <c r="CH148" s="2" t="n">
        <f aca="false">DEGREES(2*ACOS(AH148))</f>
        <v>0.0512469035396072</v>
      </c>
      <c r="CI148" s="2" t="n">
        <f aca="false">DEGREES(2*ACOS(AV148))</f>
        <v>0</v>
      </c>
      <c r="CJ148" s="2" t="n">
        <f aca="false">DEGREES(2*ACOS(BJ148))</f>
        <v>0</v>
      </c>
      <c r="CK148" s="2" t="n">
        <f aca="false">DEGREES(2*ACOS(BX148))</f>
        <v>0</v>
      </c>
      <c r="CL148" s="0" t="n">
        <f aca="false">ABS(AI148-1)</f>
        <v>0.0038106</v>
      </c>
      <c r="CM148" s="0" t="n">
        <f aca="false">ABS(AW148-1)</f>
        <v>0</v>
      </c>
      <c r="CN148" s="0" t="n">
        <f aca="false">ABS(BK148-1)</f>
        <v>0</v>
      </c>
      <c r="CO148" s="0" t="n">
        <f aca="false">ABS(BY148-1)</f>
        <v>0</v>
      </c>
      <c r="CP148" s="3" t="n">
        <f aca="false">DEGREES(2*ACOS(AH148))</f>
        <v>0.0512469035396072</v>
      </c>
      <c r="CQ148" s="3" t="n">
        <f aca="false">DEGREES(2*ACOS(AV148))</f>
        <v>0</v>
      </c>
      <c r="CR148" s="3" t="n">
        <f aca="false">DEGREES(2*ACOS(BJ148))</f>
        <v>0</v>
      </c>
      <c r="CS148" s="3" t="n">
        <f aca="false">DEGREES(2*ACOS(CC148))</f>
        <v>0.0887622421569762</v>
      </c>
      <c r="CT148" s="0" t="n">
        <f aca="false">SUM(CD148:CR148)</f>
        <v>0.106304407079214</v>
      </c>
      <c r="CU148" s="4" t="n">
        <f aca="false">(CT148-MIN($CT$5:$CT$1744))/(MAX($CT$5:$CT$1744)-MIN($CT$5:$CT$1744))</f>
        <v>0.0101461025173042</v>
      </c>
      <c r="CV148" s="0" t="n">
        <f aca="false">SUM(CD148,CH148,CL148,CP148)</f>
        <v>0.106304407079214</v>
      </c>
      <c r="CW148" s="0" t="n">
        <f aca="false">SUM(CE148,CI148,CM148,CQ148)</f>
        <v>0</v>
      </c>
      <c r="CX148" s="0" t="n">
        <f aca="false">SUM(CF148,CJ148,CN148,CR148)</f>
        <v>0</v>
      </c>
      <c r="CY148" s="0" t="n">
        <f aca="false">SUM(CG148,CK148,CO148)</f>
        <v>0</v>
      </c>
      <c r="CZ148" s="5" t="str">
        <f aca="false">IF(CD148=0,IF(CH148=0,IF(CL148=0,IF(CP148=0,"NULL","4"),"3"),"2"),"1")</f>
        <v>2</v>
      </c>
    </row>
    <row r="149" customFormat="false" ht="14.9" hidden="false" customHeight="false" outlineLevel="0" collapsed="false">
      <c r="A149" s="0" t="n">
        <v>2358.924</v>
      </c>
      <c r="B149" s="0" t="n">
        <v>0.3095411</v>
      </c>
      <c r="C149" s="0" t="n">
        <v>0.7686191</v>
      </c>
      <c r="D149" s="0" t="n">
        <v>2.581351</v>
      </c>
      <c r="E149" s="1" t="n">
        <v>-1.006789E-007</v>
      </c>
      <c r="F149" s="1" t="n">
        <v>3.680553E-007</v>
      </c>
      <c r="G149" s="1" t="n">
        <v>-1.396213E-006</v>
      </c>
      <c r="H149" s="0" t="n">
        <v>1</v>
      </c>
      <c r="I149" s="0" t="n">
        <v>0.4651986</v>
      </c>
      <c r="J149" s="0" t="n">
        <v>0.02669624</v>
      </c>
      <c r="K149" s="0" t="n">
        <v>0.6825641</v>
      </c>
      <c r="L149" s="0" t="n">
        <v>-0.02496454</v>
      </c>
      <c r="M149" s="0" t="n">
        <v>0.7299112</v>
      </c>
      <c r="N149" s="0" t="n">
        <v>0</v>
      </c>
      <c r="O149" s="0" t="n">
        <v>0</v>
      </c>
      <c r="P149" s="0" t="n">
        <v>0</v>
      </c>
      <c r="Q149" s="0" t="n">
        <v>0</v>
      </c>
      <c r="R149" s="0" t="n">
        <v>66.37309</v>
      </c>
      <c r="S149" s="0" t="n">
        <v>86.05449</v>
      </c>
      <c r="T149" s="0" t="n">
        <v>92.18919</v>
      </c>
      <c r="U149" s="0" t="n">
        <v>102.883</v>
      </c>
      <c r="V149" s="0" t="n">
        <v>100.5925</v>
      </c>
      <c r="W149" s="0" t="n">
        <v>94.50751</v>
      </c>
      <c r="X149" s="0" t="n">
        <v>87.71518</v>
      </c>
      <c r="Y149" s="0" t="n">
        <v>104.0322</v>
      </c>
      <c r="Z149" s="0" t="n">
        <v>0</v>
      </c>
      <c r="AA149" s="0" t="n">
        <v>1</v>
      </c>
      <c r="AB149" s="0" t="n">
        <v>0</v>
      </c>
      <c r="AC149" s="0" t="n">
        <v>0</v>
      </c>
      <c r="AD149" s="0" t="n">
        <v>0</v>
      </c>
      <c r="AE149" s="1" t="n">
        <v>2.341532E-011</v>
      </c>
      <c r="AF149" s="1" t="n">
        <v>-6.649895E-011</v>
      </c>
      <c r="AG149" s="1" t="n">
        <v>1.013129E-009</v>
      </c>
      <c r="AH149" s="0" t="n">
        <v>1</v>
      </c>
      <c r="AI149" s="0" t="n">
        <v>0.987309</v>
      </c>
      <c r="AJ149" s="1" t="n">
        <v>3.968132E-010</v>
      </c>
      <c r="AK149" s="1" t="n">
        <v>4.514331E-009</v>
      </c>
      <c r="AL149" s="1" t="n">
        <v>-1.424174E-009</v>
      </c>
      <c r="AM149" s="0" t="n">
        <v>0.9999999</v>
      </c>
      <c r="AN149" s="0" t="n">
        <v>1</v>
      </c>
      <c r="AO149" s="0" t="n">
        <v>1</v>
      </c>
      <c r="AP149" s="0" t="n">
        <v>0</v>
      </c>
      <c r="AQ149" s="0" t="n">
        <v>0</v>
      </c>
      <c r="AR149" s="0" t="n">
        <v>0</v>
      </c>
      <c r="AS149" s="0" t="n">
        <v>0</v>
      </c>
      <c r="AT149" s="0" t="n">
        <v>0</v>
      </c>
      <c r="AU149" s="0" t="n">
        <v>0</v>
      </c>
      <c r="AV149" s="0" t="n">
        <v>1</v>
      </c>
      <c r="AW149" s="0" t="n">
        <v>1</v>
      </c>
      <c r="AX149" s="0" t="n">
        <v>-0.0001677345</v>
      </c>
      <c r="AY149" s="0" t="n">
        <v>0.0005193916</v>
      </c>
      <c r="AZ149" s="0" t="n">
        <v>-0.0002459227</v>
      </c>
      <c r="BA149" s="0" t="n">
        <v>0.9999996</v>
      </c>
      <c r="BB149" s="0" t="n">
        <v>2</v>
      </c>
      <c r="BC149" s="0" t="n">
        <v>1</v>
      </c>
      <c r="BD149" s="0" t="n">
        <v>0</v>
      </c>
      <c r="BE149" s="0" t="n">
        <v>0</v>
      </c>
      <c r="BF149" s="0" t="n">
        <v>0</v>
      </c>
      <c r="BG149" s="1" t="n">
        <v>1.589434E-010</v>
      </c>
      <c r="BH149" s="1" t="n">
        <v>1.506982E-009</v>
      </c>
      <c r="BI149" s="1" t="n">
        <v>3.903738E-009</v>
      </c>
      <c r="BJ149" s="0" t="n">
        <v>0.9999999</v>
      </c>
      <c r="BK149" s="0" t="n">
        <v>1</v>
      </c>
      <c r="BL149" s="1" t="n">
        <v>3.322991E-010</v>
      </c>
      <c r="BM149" s="1" t="n">
        <v>3.836459E-009</v>
      </c>
      <c r="BN149" s="1" t="n">
        <v>-6.045668E-009</v>
      </c>
      <c r="BO149" s="0" t="n">
        <v>0.9999999</v>
      </c>
      <c r="BP149" s="0" t="n">
        <v>3</v>
      </c>
      <c r="BQ149" s="0" t="n">
        <v>1</v>
      </c>
      <c r="BR149" s="0" t="n">
        <v>0</v>
      </c>
      <c r="BS149" s="0" t="n">
        <v>0</v>
      </c>
      <c r="BT149" s="0" t="n">
        <v>0</v>
      </c>
      <c r="BU149" s="0" t="n">
        <v>0</v>
      </c>
      <c r="BV149" s="0" t="n">
        <v>0</v>
      </c>
      <c r="BW149" s="0" t="n">
        <v>0</v>
      </c>
      <c r="BX149" s="0" t="n">
        <v>1</v>
      </c>
      <c r="BY149" s="0" t="n">
        <v>1</v>
      </c>
      <c r="BZ149" s="0" t="n">
        <v>0.002342255</v>
      </c>
      <c r="CA149" s="0" t="n">
        <v>0.003617065</v>
      </c>
      <c r="CB149" s="0" t="n">
        <v>-0.001030326</v>
      </c>
      <c r="CC149" s="0" t="n">
        <v>0.9999902</v>
      </c>
      <c r="CD149" s="2" t="n">
        <f aca="false">SQRT(SUMSQ(AB149:AD149))</f>
        <v>0</v>
      </c>
      <c r="CE149" s="2" t="n">
        <f aca="false">SQRT(SUMSQ(AP149:AR149))</f>
        <v>0</v>
      </c>
      <c r="CF149" s="2" t="n">
        <f aca="false">SQRT(SUMSQ(BD149:BF149))</f>
        <v>0</v>
      </c>
      <c r="CG149" s="2" t="n">
        <f aca="false">SQRT(SUMSQ(BR149:BT149))</f>
        <v>0</v>
      </c>
      <c r="CH149" s="2" t="n">
        <f aca="false">DEGREES(2*ACOS(AH149))</f>
        <v>0</v>
      </c>
      <c r="CI149" s="2" t="n">
        <f aca="false">DEGREES(2*ACOS(AV149))</f>
        <v>0</v>
      </c>
      <c r="CJ149" s="2" t="n">
        <f aca="false">DEGREES(2*ACOS(BJ149))</f>
        <v>0.0512469035396072</v>
      </c>
      <c r="CK149" s="2" t="n">
        <f aca="false">DEGREES(2*ACOS(BX149))</f>
        <v>0</v>
      </c>
      <c r="CL149" s="0" t="n">
        <f aca="false">ABS(AI149-1)</f>
        <v>0.0126909999999998</v>
      </c>
      <c r="CM149" s="0" t="n">
        <f aca="false">ABS(AW149-1)</f>
        <v>0</v>
      </c>
      <c r="CN149" s="0" t="n">
        <f aca="false">ABS(BK149-1)</f>
        <v>0</v>
      </c>
      <c r="CO149" s="0" t="n">
        <f aca="false">ABS(BY149-1)</f>
        <v>0</v>
      </c>
      <c r="CP149" s="3" t="n">
        <f aca="false">DEGREES(2*ACOS(AH149))</f>
        <v>0</v>
      </c>
      <c r="CQ149" s="3" t="n">
        <f aca="false">DEGREES(2*ACOS(AV149))</f>
        <v>0</v>
      </c>
      <c r="CR149" s="3" t="n">
        <f aca="false">DEGREES(2*ACOS(BJ149))</f>
        <v>0.0512469035396072</v>
      </c>
      <c r="CS149" s="3" t="n">
        <f aca="false">DEGREES(2*ACOS(CC149))</f>
        <v>0.50731887232289</v>
      </c>
      <c r="CT149" s="0" t="n">
        <f aca="false">SUM(CD149:CR149)</f>
        <v>0.115184807079214</v>
      </c>
      <c r="CU149" s="4" t="n">
        <f aca="false">(CT149-MIN($CT$5:$CT$1744))/(MAX($CT$5:$CT$1744)-MIN($CT$5:$CT$1744))</f>
        <v>0.0109936821357818</v>
      </c>
      <c r="CV149" s="0" t="n">
        <f aca="false">SUM(CD149,CH149,CL149,CP149)</f>
        <v>0.0126909999999998</v>
      </c>
      <c r="CW149" s="0" t="n">
        <f aca="false">SUM(CE149,CI149,CM149,CQ149)</f>
        <v>0</v>
      </c>
      <c r="CX149" s="0" t="n">
        <f aca="false">SUM(CF149,CJ149,CN149,CR149)</f>
        <v>0.102493807079214</v>
      </c>
      <c r="CY149" s="0" t="n">
        <f aca="false">SUM(CG149,CK149,CO149)</f>
        <v>0</v>
      </c>
      <c r="CZ149" s="5" t="str">
        <f aca="false">IF(CD149=0,IF(CH149=0,IF(CL149=0,IF(CP149=0,"NULL","4"),"3"),"2"),"1")</f>
        <v>3</v>
      </c>
    </row>
    <row r="150" customFormat="false" ht="14.9" hidden="false" customHeight="false" outlineLevel="0" collapsed="false">
      <c r="A150" s="0" t="n">
        <v>2358.974</v>
      </c>
      <c r="B150" s="0" t="n">
        <v>0.3095411</v>
      </c>
      <c r="C150" s="0" t="n">
        <v>0.7686191</v>
      </c>
      <c r="D150" s="0" t="n">
        <v>2.581351</v>
      </c>
      <c r="E150" s="1" t="n">
        <v>-1.007726E-007</v>
      </c>
      <c r="F150" s="1" t="n">
        <v>3.70606E-007</v>
      </c>
      <c r="G150" s="1" t="n">
        <v>-1.396638E-006</v>
      </c>
      <c r="H150" s="0" t="n">
        <v>1</v>
      </c>
      <c r="I150" s="0" t="n">
        <v>0.4595433</v>
      </c>
      <c r="J150" s="0" t="n">
        <v>0.02656576</v>
      </c>
      <c r="K150" s="0" t="n">
        <v>0.6846265</v>
      </c>
      <c r="L150" s="0" t="n">
        <v>-0.02498364</v>
      </c>
      <c r="M150" s="0" t="n">
        <v>0.7279812</v>
      </c>
      <c r="N150" s="0" t="n">
        <v>0</v>
      </c>
      <c r="O150" s="0" t="n">
        <v>0</v>
      </c>
      <c r="P150" s="0" t="n">
        <v>0</v>
      </c>
      <c r="Q150" s="0" t="n">
        <v>0</v>
      </c>
      <c r="R150" s="0" t="n">
        <v>68.96241</v>
      </c>
      <c r="S150" s="0" t="n">
        <v>89.39397</v>
      </c>
      <c r="T150" s="0" t="n">
        <v>95.76432</v>
      </c>
      <c r="U150" s="0" t="n">
        <v>106.8784</v>
      </c>
      <c r="V150" s="0" t="n">
        <v>104.4916</v>
      </c>
      <c r="W150" s="0" t="n">
        <v>98.16582</v>
      </c>
      <c r="X150" s="0" t="n">
        <v>91.10831</v>
      </c>
      <c r="Y150" s="0" t="n">
        <v>108.091</v>
      </c>
      <c r="Z150" s="0" t="n">
        <v>0</v>
      </c>
      <c r="AA150" s="0" t="n">
        <v>1</v>
      </c>
      <c r="AB150" s="0" t="n">
        <v>0</v>
      </c>
      <c r="AC150" s="0" t="n">
        <v>0</v>
      </c>
      <c r="AD150" s="0" t="n">
        <v>0</v>
      </c>
      <c r="AE150" s="1" t="n">
        <v>-1.337071E-010</v>
      </c>
      <c r="AF150" s="1" t="n">
        <v>-7.060857E-011</v>
      </c>
      <c r="AG150" s="1" t="n">
        <v>-2.068779E-009</v>
      </c>
      <c r="AH150" s="0" t="n">
        <v>1</v>
      </c>
      <c r="AI150" s="0" t="n">
        <v>0.9878433</v>
      </c>
      <c r="AJ150" s="1" t="n">
        <v>2.438496E-012</v>
      </c>
      <c r="AK150" s="1" t="n">
        <v>3.632234E-009</v>
      </c>
      <c r="AL150" s="1" t="n">
        <v>2.044772E-009</v>
      </c>
      <c r="AM150" s="0" t="n">
        <v>1</v>
      </c>
      <c r="AN150" s="0" t="n">
        <v>1</v>
      </c>
      <c r="AO150" s="0" t="n">
        <v>1</v>
      </c>
      <c r="AP150" s="0" t="n">
        <v>0</v>
      </c>
      <c r="AQ150" s="0" t="n">
        <v>0</v>
      </c>
      <c r="AR150" s="0" t="n">
        <v>0</v>
      </c>
      <c r="AS150" s="0" t="n">
        <v>0</v>
      </c>
      <c r="AT150" s="0" t="n">
        <v>0</v>
      </c>
      <c r="AU150" s="0" t="n">
        <v>0</v>
      </c>
      <c r="AV150" s="0" t="n">
        <v>1</v>
      </c>
      <c r="AW150" s="0" t="n">
        <v>1</v>
      </c>
      <c r="AX150" s="0" t="n">
        <v>0.0005894714</v>
      </c>
      <c r="AY150" s="0" t="n">
        <v>0.001581395</v>
      </c>
      <c r="AZ150" s="0" t="n">
        <v>0.0007277039</v>
      </c>
      <c r="BA150" s="0" t="n">
        <v>0.9999984</v>
      </c>
      <c r="BB150" s="0" t="n">
        <v>2</v>
      </c>
      <c r="BC150" s="0" t="n">
        <v>1</v>
      </c>
      <c r="BD150" s="0" t="n">
        <v>0</v>
      </c>
      <c r="BE150" s="0" t="n">
        <v>0</v>
      </c>
      <c r="BF150" s="0" t="n">
        <v>0</v>
      </c>
      <c r="BG150" s="1" t="n">
        <v>4.003807E-011</v>
      </c>
      <c r="BH150" s="1" t="n">
        <v>2.621185E-009</v>
      </c>
      <c r="BI150" s="1" t="n">
        <v>1.644443E-009</v>
      </c>
      <c r="BJ150" s="0" t="n">
        <v>1</v>
      </c>
      <c r="BK150" s="0" t="n">
        <v>1</v>
      </c>
      <c r="BL150" s="1" t="n">
        <v>-3.083422E-010</v>
      </c>
      <c r="BM150" s="1" t="n">
        <v>3.842069E-009</v>
      </c>
      <c r="BN150" s="1" t="n">
        <v>5.498908E-010</v>
      </c>
      <c r="BO150" s="0" t="n">
        <v>1</v>
      </c>
      <c r="BP150" s="0" t="n">
        <v>3</v>
      </c>
      <c r="BQ150" s="0" t="n">
        <v>1</v>
      </c>
      <c r="BR150" s="0" t="n">
        <v>0</v>
      </c>
      <c r="BS150" s="0" t="n">
        <v>0</v>
      </c>
      <c r="BT150" s="0" t="n">
        <v>0</v>
      </c>
      <c r="BU150" s="0" t="n">
        <v>0</v>
      </c>
      <c r="BV150" s="0" t="n">
        <v>0</v>
      </c>
      <c r="BW150" s="0" t="n">
        <v>0</v>
      </c>
      <c r="BX150" s="0" t="n">
        <v>1</v>
      </c>
      <c r="BY150" s="0" t="n">
        <v>1</v>
      </c>
      <c r="BZ150" s="0" t="n">
        <v>0.001736261</v>
      </c>
      <c r="CA150" s="0" t="n">
        <v>0.000301133</v>
      </c>
      <c r="CB150" s="0" t="n">
        <v>0.001002636</v>
      </c>
      <c r="CC150" s="0" t="n">
        <v>0.9999978</v>
      </c>
      <c r="CD150" s="2" t="n">
        <f aca="false">SQRT(SUMSQ(AB150:AD150))</f>
        <v>0</v>
      </c>
      <c r="CE150" s="2" t="n">
        <f aca="false">SQRT(SUMSQ(AP150:AR150))</f>
        <v>0</v>
      </c>
      <c r="CF150" s="2" t="n">
        <f aca="false">SQRT(SUMSQ(BD150:BF150))</f>
        <v>0</v>
      </c>
      <c r="CG150" s="2" t="n">
        <f aca="false">SQRT(SUMSQ(BR150:BT150))</f>
        <v>0</v>
      </c>
      <c r="CH150" s="2" t="n">
        <f aca="false">DEGREES(2*ACOS(AH150))</f>
        <v>0</v>
      </c>
      <c r="CI150" s="2" t="n">
        <f aca="false">DEGREES(2*ACOS(AV150))</f>
        <v>0</v>
      </c>
      <c r="CJ150" s="2" t="n">
        <f aca="false">DEGREES(2*ACOS(BJ150))</f>
        <v>0</v>
      </c>
      <c r="CK150" s="2" t="n">
        <f aca="false">DEGREES(2*ACOS(BX150))</f>
        <v>0</v>
      </c>
      <c r="CL150" s="0" t="n">
        <f aca="false">ABS(AI150-1)</f>
        <v>0.0121566999999999</v>
      </c>
      <c r="CM150" s="0" t="n">
        <f aca="false">ABS(AW150-1)</f>
        <v>0</v>
      </c>
      <c r="CN150" s="0" t="n">
        <f aca="false">ABS(BK150-1)</f>
        <v>0</v>
      </c>
      <c r="CO150" s="0" t="n">
        <f aca="false">ABS(BY150-1)</f>
        <v>0</v>
      </c>
      <c r="CP150" s="3" t="n">
        <f aca="false">DEGREES(2*ACOS(AH150))</f>
        <v>0</v>
      </c>
      <c r="CQ150" s="3" t="n">
        <f aca="false">DEGREES(2*ACOS(AV150))</f>
        <v>0</v>
      </c>
      <c r="CR150" s="3" t="n">
        <f aca="false">DEGREES(2*ACOS(BJ150))</f>
        <v>0</v>
      </c>
      <c r="CS150" s="3" t="n">
        <f aca="false">DEGREES(2*ACOS(CC150))</f>
        <v>0.240369326129622</v>
      </c>
      <c r="CT150" s="0" t="n">
        <f aca="false">SUM(CD150:CR150)</f>
        <v>0.0121566999999999</v>
      </c>
      <c r="CU150" s="4" t="n">
        <f aca="false">(CT150-MIN($CT$5:$CT$1744))/(MAX($CT$5:$CT$1744)-MIN($CT$5:$CT$1744))</f>
        <v>0.00116028232376321</v>
      </c>
      <c r="CV150" s="0" t="n">
        <f aca="false">SUM(CD150,CH150,CL150,CP150)</f>
        <v>0.0121566999999999</v>
      </c>
      <c r="CW150" s="0" t="n">
        <f aca="false">SUM(CE150,CI150,CM150,CQ150)</f>
        <v>0</v>
      </c>
      <c r="CX150" s="0" t="n">
        <f aca="false">SUM(CF150,CJ150,CN150,CR150)</f>
        <v>0</v>
      </c>
      <c r="CY150" s="0" t="n">
        <f aca="false">SUM(CG150,CK150,CO150)</f>
        <v>0</v>
      </c>
      <c r="CZ150" s="5" t="str">
        <f aca="false">IF(CD150=0,IF(CH150=0,IF(CL150=0,IF(CP150=0,"NULL","4"),"3"),"2"),"1")</f>
        <v>3</v>
      </c>
    </row>
    <row r="151" customFormat="false" ht="14.9" hidden="false" customHeight="false" outlineLevel="0" collapsed="false">
      <c r="A151" s="0" t="n">
        <v>2359.024</v>
      </c>
      <c r="B151" s="0" t="n">
        <v>0.3095411</v>
      </c>
      <c r="C151" s="0" t="n">
        <v>0.7686191</v>
      </c>
      <c r="D151" s="0" t="n">
        <v>2.581351</v>
      </c>
      <c r="E151" s="1" t="n">
        <v>-1.011228E-007</v>
      </c>
      <c r="F151" s="1" t="n">
        <v>3.672081E-007</v>
      </c>
      <c r="G151" s="1" t="n">
        <v>-1.389646E-006</v>
      </c>
      <c r="H151" s="0" t="n">
        <v>1</v>
      </c>
      <c r="I151" s="0" t="n">
        <v>0.4543119</v>
      </c>
      <c r="J151" s="0" t="n">
        <v>0.02611829</v>
      </c>
      <c r="K151" s="0" t="n">
        <v>0.6867167</v>
      </c>
      <c r="L151" s="0" t="n">
        <v>-0.02470384</v>
      </c>
      <c r="M151" s="0" t="n">
        <v>0.7260357</v>
      </c>
      <c r="N151" s="0" t="n">
        <v>0</v>
      </c>
      <c r="O151" s="0" t="n">
        <v>0</v>
      </c>
      <c r="P151" s="0" t="n">
        <v>0</v>
      </c>
      <c r="Q151" s="0" t="n">
        <v>0</v>
      </c>
      <c r="R151" s="0" t="n">
        <v>66.24473</v>
      </c>
      <c r="S151" s="0" t="n">
        <v>85.85333</v>
      </c>
      <c r="T151" s="0" t="n">
        <v>91.96893</v>
      </c>
      <c r="U151" s="0" t="n">
        <v>102.648</v>
      </c>
      <c r="V151" s="0" t="n">
        <v>100.3484</v>
      </c>
      <c r="W151" s="0" t="n">
        <v>94.26855</v>
      </c>
      <c r="X151" s="0" t="n">
        <v>87.48898</v>
      </c>
      <c r="Y151" s="0" t="n">
        <v>103.8316</v>
      </c>
      <c r="Z151" s="0" t="n">
        <v>0</v>
      </c>
      <c r="AA151" s="0" t="n">
        <v>1</v>
      </c>
      <c r="AB151" s="0" t="n">
        <v>0</v>
      </c>
      <c r="AC151" s="0" t="n">
        <v>0</v>
      </c>
      <c r="AD151" s="0" t="n">
        <v>0</v>
      </c>
      <c r="AE151" s="1" t="n">
        <v>-2.143267E-010</v>
      </c>
      <c r="AF151" s="1" t="n">
        <v>-2.53914E-009</v>
      </c>
      <c r="AG151" s="1" t="n">
        <v>4.284658E-009</v>
      </c>
      <c r="AH151" s="0" t="n">
        <v>1</v>
      </c>
      <c r="AI151" s="0" t="n">
        <v>0.988616</v>
      </c>
      <c r="AJ151" s="1" t="n">
        <v>8.675489E-011</v>
      </c>
      <c r="AK151" s="1" t="n">
        <v>-2.358918E-009</v>
      </c>
      <c r="AL151" s="1" t="n">
        <v>4.340229E-009</v>
      </c>
      <c r="AM151" s="0" t="n">
        <v>1</v>
      </c>
      <c r="AN151" s="0" t="n">
        <v>1</v>
      </c>
      <c r="AO151" s="0" t="n">
        <v>1</v>
      </c>
      <c r="AP151" s="0" t="n">
        <v>0</v>
      </c>
      <c r="AQ151" s="0" t="n">
        <v>0</v>
      </c>
      <c r="AR151" s="0" t="n">
        <v>0</v>
      </c>
      <c r="AS151" s="0" t="n">
        <v>0</v>
      </c>
      <c r="AT151" s="0" t="n">
        <v>0</v>
      </c>
      <c r="AU151" s="0" t="n">
        <v>0</v>
      </c>
      <c r="AV151" s="0" t="n">
        <v>1</v>
      </c>
      <c r="AW151" s="0" t="n">
        <v>1</v>
      </c>
      <c r="AX151" s="0" t="n">
        <v>-0.0004055855</v>
      </c>
      <c r="AY151" s="0" t="n">
        <v>0.0009123959</v>
      </c>
      <c r="AZ151" s="0" t="n">
        <v>-0.0008123047</v>
      </c>
      <c r="BA151" s="0" t="n">
        <v>0.9999992</v>
      </c>
      <c r="BB151" s="0" t="n">
        <v>2</v>
      </c>
      <c r="BC151" s="0" t="n">
        <v>1</v>
      </c>
      <c r="BD151" s="0" t="n">
        <v>0</v>
      </c>
      <c r="BE151" s="0" t="n">
        <v>0</v>
      </c>
      <c r="BF151" s="0" t="n">
        <v>0</v>
      </c>
      <c r="BG151" s="1" t="n">
        <v>-1.358769E-010</v>
      </c>
      <c r="BH151" s="1" t="n">
        <v>-8.587287E-010</v>
      </c>
      <c r="BI151" s="1" t="n">
        <v>2.707186E-009</v>
      </c>
      <c r="BJ151" s="0" t="n">
        <v>1</v>
      </c>
      <c r="BK151" s="0" t="n">
        <v>1</v>
      </c>
      <c r="BL151" s="1" t="n">
        <v>-2.060674E-012</v>
      </c>
      <c r="BM151" s="1" t="n">
        <v>-3.742374E-009</v>
      </c>
      <c r="BN151" s="1" t="n">
        <v>7.221617E-009</v>
      </c>
      <c r="BO151" s="0" t="n">
        <v>1</v>
      </c>
      <c r="BP151" s="0" t="n">
        <v>3</v>
      </c>
      <c r="BQ151" s="0" t="n">
        <v>1</v>
      </c>
      <c r="BR151" s="0" t="n">
        <v>0</v>
      </c>
      <c r="BS151" s="0" t="n">
        <v>0</v>
      </c>
      <c r="BT151" s="0" t="n">
        <v>0</v>
      </c>
      <c r="BU151" s="0" t="n">
        <v>0</v>
      </c>
      <c r="BV151" s="0" t="n">
        <v>0</v>
      </c>
      <c r="BW151" s="0" t="n">
        <v>0</v>
      </c>
      <c r="BX151" s="0" t="n">
        <v>1</v>
      </c>
      <c r="BY151" s="0" t="n">
        <v>1</v>
      </c>
      <c r="BZ151" s="0" t="n">
        <v>0.0007729164</v>
      </c>
      <c r="CA151" s="0" t="n">
        <v>0.002018357</v>
      </c>
      <c r="CB151" s="0" t="n">
        <v>0.001831252</v>
      </c>
      <c r="CC151" s="0" t="n">
        <v>0.9999959</v>
      </c>
      <c r="CD151" s="2" t="n">
        <f aca="false">SQRT(SUMSQ(AB151:AD151))</f>
        <v>0</v>
      </c>
      <c r="CE151" s="2" t="n">
        <f aca="false">SQRT(SUMSQ(AP151:AR151))</f>
        <v>0</v>
      </c>
      <c r="CF151" s="2" t="n">
        <f aca="false">SQRT(SUMSQ(BD151:BF151))</f>
        <v>0</v>
      </c>
      <c r="CG151" s="2" t="n">
        <f aca="false">SQRT(SUMSQ(BR151:BT151))</f>
        <v>0</v>
      </c>
      <c r="CH151" s="2" t="n">
        <f aca="false">DEGREES(2*ACOS(AH151))</f>
        <v>0</v>
      </c>
      <c r="CI151" s="2" t="n">
        <f aca="false">DEGREES(2*ACOS(AV151))</f>
        <v>0</v>
      </c>
      <c r="CJ151" s="2" t="n">
        <f aca="false">DEGREES(2*ACOS(BJ151))</f>
        <v>0</v>
      </c>
      <c r="CK151" s="2" t="n">
        <f aca="false">DEGREES(2*ACOS(BX151))</f>
        <v>0</v>
      </c>
      <c r="CL151" s="0" t="n">
        <f aca="false">ABS(AI151-1)</f>
        <v>0.011384</v>
      </c>
      <c r="CM151" s="0" t="n">
        <f aca="false">ABS(AW151-1)</f>
        <v>0</v>
      </c>
      <c r="CN151" s="0" t="n">
        <f aca="false">ABS(BK151-1)</f>
        <v>0</v>
      </c>
      <c r="CO151" s="0" t="n">
        <f aca="false">ABS(BY151-1)</f>
        <v>0</v>
      </c>
      <c r="CP151" s="3" t="n">
        <f aca="false">DEGREES(2*ACOS(AH151))</f>
        <v>0</v>
      </c>
      <c r="CQ151" s="3" t="n">
        <f aca="false">DEGREES(2*ACOS(AV151))</f>
        <v>0</v>
      </c>
      <c r="CR151" s="3" t="n">
        <f aca="false">DEGREES(2*ACOS(BJ151))</f>
        <v>0</v>
      </c>
      <c r="CS151" s="3" t="n">
        <f aca="false">DEGREES(2*ACOS(CC151))</f>
        <v>0.328140399612455</v>
      </c>
      <c r="CT151" s="0" t="n">
        <f aca="false">SUM(CD151:CR151)</f>
        <v>0.011384</v>
      </c>
      <c r="CU151" s="4" t="n">
        <f aca="false">(CT151-MIN($CT$5:$CT$1744))/(MAX($CT$5:$CT$1744)-MIN($CT$5:$CT$1744))</f>
        <v>0.001086532856262</v>
      </c>
      <c r="CV151" s="0" t="n">
        <f aca="false">SUM(CD151,CH151,CL151,CP151)</f>
        <v>0.011384</v>
      </c>
      <c r="CW151" s="0" t="n">
        <f aca="false">SUM(CE151,CI151,CM151,CQ151)</f>
        <v>0</v>
      </c>
      <c r="CX151" s="0" t="n">
        <f aca="false">SUM(CF151,CJ151,CN151,CR151)</f>
        <v>0</v>
      </c>
      <c r="CY151" s="0" t="n">
        <f aca="false">SUM(CG151,CK151,CO151)</f>
        <v>0</v>
      </c>
      <c r="CZ151" s="5" t="str">
        <f aca="false">IF(CD151=0,IF(CH151=0,IF(CL151=0,IF(CP151=0,"NULL","4"),"3"),"2"),"1")</f>
        <v>3</v>
      </c>
    </row>
    <row r="152" customFormat="false" ht="14.9" hidden="false" customHeight="false" outlineLevel="0" collapsed="false">
      <c r="A152" s="0" t="n">
        <v>2359.075</v>
      </c>
      <c r="B152" s="0" t="n">
        <v>0.3095411</v>
      </c>
      <c r="C152" s="0" t="n">
        <v>0.7686191</v>
      </c>
      <c r="D152" s="0" t="n">
        <v>2.581351</v>
      </c>
      <c r="E152" s="1" t="n">
        <v>-1.01015E-007</v>
      </c>
      <c r="F152" s="1" t="n">
        <v>3.691053E-007</v>
      </c>
      <c r="G152" s="1" t="n">
        <v>-1.385402E-006</v>
      </c>
      <c r="H152" s="0" t="n">
        <v>1</v>
      </c>
      <c r="I152" s="0" t="n">
        <v>0.4502765</v>
      </c>
      <c r="J152" s="0" t="n">
        <v>0.02541597</v>
      </c>
      <c r="K152" s="0" t="n">
        <v>0.6889183</v>
      </c>
      <c r="L152" s="0" t="n">
        <v>-0.02418478</v>
      </c>
      <c r="M152" s="0" t="n">
        <v>0.7239894</v>
      </c>
      <c r="N152" s="0" t="n">
        <v>0</v>
      </c>
      <c r="O152" s="0" t="n">
        <v>0</v>
      </c>
      <c r="P152" s="0" t="n">
        <v>0</v>
      </c>
      <c r="Q152" s="0" t="n">
        <v>0</v>
      </c>
      <c r="R152" s="0" t="n">
        <v>63.54504</v>
      </c>
      <c r="S152" s="0" t="n">
        <v>82.34077</v>
      </c>
      <c r="T152" s="0" t="n">
        <v>88.20426</v>
      </c>
      <c r="U152" s="0" t="n">
        <v>98.45049</v>
      </c>
      <c r="V152" s="0" t="n">
        <v>96.23926</v>
      </c>
      <c r="W152" s="0" t="n">
        <v>90.40462</v>
      </c>
      <c r="X152" s="0" t="n">
        <v>83.90119</v>
      </c>
      <c r="Y152" s="0" t="n">
        <v>99.60007</v>
      </c>
      <c r="Z152" s="0" t="n">
        <v>0</v>
      </c>
      <c r="AA152" s="0" t="n">
        <v>1</v>
      </c>
      <c r="AB152" s="0" t="n">
        <v>0</v>
      </c>
      <c r="AC152" s="0" t="n">
        <v>0</v>
      </c>
      <c r="AD152" s="0" t="n">
        <v>0</v>
      </c>
      <c r="AE152" s="1" t="n">
        <v>3.412288E-011</v>
      </c>
      <c r="AF152" s="1" t="n">
        <v>1.756171E-009</v>
      </c>
      <c r="AG152" s="1" t="n">
        <v>2.473149E-009</v>
      </c>
      <c r="AH152" s="0" t="n">
        <v>1</v>
      </c>
      <c r="AI152" s="0" t="n">
        <v>0.9911177</v>
      </c>
      <c r="AJ152" s="1" t="n">
        <v>1.320272E-010</v>
      </c>
      <c r="AK152" s="1" t="n">
        <v>-8.293443E-010</v>
      </c>
      <c r="AL152" s="1" t="n">
        <v>2.419901E-009</v>
      </c>
      <c r="AM152" s="0" t="n">
        <v>1</v>
      </c>
      <c r="AN152" s="0" t="n">
        <v>1</v>
      </c>
      <c r="AO152" s="0" t="n">
        <v>1</v>
      </c>
      <c r="AP152" s="0" t="n">
        <v>0</v>
      </c>
      <c r="AQ152" s="0" t="n">
        <v>0</v>
      </c>
      <c r="AR152" s="0" t="n">
        <v>0</v>
      </c>
      <c r="AS152" s="0" t="n">
        <v>0</v>
      </c>
      <c r="AT152" s="0" t="n">
        <v>0</v>
      </c>
      <c r="AU152" s="0" t="n">
        <v>0</v>
      </c>
      <c r="AV152" s="0" t="n">
        <v>1</v>
      </c>
      <c r="AW152" s="0" t="n">
        <v>1</v>
      </c>
      <c r="AX152" s="0" t="n">
        <v>0.0002290095</v>
      </c>
      <c r="AY152" s="0" t="n">
        <v>0.002008275</v>
      </c>
      <c r="AZ152" s="0" t="n">
        <v>0.0001385382</v>
      </c>
      <c r="BA152" s="0" t="n">
        <v>0.9999977</v>
      </c>
      <c r="BB152" s="0" t="n">
        <v>2</v>
      </c>
      <c r="BC152" s="0" t="n">
        <v>1</v>
      </c>
      <c r="BD152" s="0" t="n">
        <v>0</v>
      </c>
      <c r="BE152" s="0" t="n">
        <v>0</v>
      </c>
      <c r="BF152" s="0" t="n">
        <v>0</v>
      </c>
      <c r="BG152" s="1" t="n">
        <v>7.362672E-011</v>
      </c>
      <c r="BH152" s="1" t="n">
        <v>1.411069E-010</v>
      </c>
      <c r="BI152" s="1" t="n">
        <v>1.771262E-009</v>
      </c>
      <c r="BJ152" s="0" t="n">
        <v>1</v>
      </c>
      <c r="BK152" s="0" t="n">
        <v>1</v>
      </c>
      <c r="BL152" s="1" t="n">
        <v>9.252338E-011</v>
      </c>
      <c r="BM152" s="1" t="n">
        <v>7.8572E-010</v>
      </c>
      <c r="BN152" s="1" t="n">
        <v>3.121788E-009</v>
      </c>
      <c r="BO152" s="0" t="n">
        <v>1</v>
      </c>
      <c r="BP152" s="0" t="n">
        <v>3</v>
      </c>
      <c r="BQ152" s="0" t="n">
        <v>1</v>
      </c>
      <c r="BR152" s="0" t="n">
        <v>0</v>
      </c>
      <c r="BS152" s="0" t="n">
        <v>0</v>
      </c>
      <c r="BT152" s="0" t="n">
        <v>0</v>
      </c>
      <c r="BU152" s="0" t="n">
        <v>0</v>
      </c>
      <c r="BV152" s="0" t="n">
        <v>0</v>
      </c>
      <c r="BW152" s="0" t="n">
        <v>0</v>
      </c>
      <c r="BX152" s="0" t="n">
        <v>1</v>
      </c>
      <c r="BY152" s="0" t="n">
        <v>1</v>
      </c>
      <c r="BZ152" s="0" t="n">
        <v>0.001409419</v>
      </c>
      <c r="CA152" s="0" t="n">
        <v>0.002169229</v>
      </c>
      <c r="CB152" s="0" t="n">
        <v>0.0004431861</v>
      </c>
      <c r="CC152" s="0" t="n">
        <v>0.9999966</v>
      </c>
      <c r="CD152" s="2" t="n">
        <f aca="false">SQRT(SUMSQ(AB152:AD152))</f>
        <v>0</v>
      </c>
      <c r="CE152" s="2" t="n">
        <f aca="false">SQRT(SUMSQ(AP152:AR152))</f>
        <v>0</v>
      </c>
      <c r="CF152" s="2" t="n">
        <f aca="false">SQRT(SUMSQ(BD152:BF152))</f>
        <v>0</v>
      </c>
      <c r="CG152" s="2" t="n">
        <f aca="false">SQRT(SUMSQ(BR152:BT152))</f>
        <v>0</v>
      </c>
      <c r="CH152" s="2" t="n">
        <f aca="false">DEGREES(2*ACOS(AH152))</f>
        <v>0</v>
      </c>
      <c r="CI152" s="2" t="n">
        <f aca="false">DEGREES(2*ACOS(AV152))</f>
        <v>0</v>
      </c>
      <c r="CJ152" s="2" t="n">
        <f aca="false">DEGREES(2*ACOS(BJ152))</f>
        <v>0</v>
      </c>
      <c r="CK152" s="2" t="n">
        <f aca="false">DEGREES(2*ACOS(BX152))</f>
        <v>0</v>
      </c>
      <c r="CL152" s="0" t="n">
        <f aca="false">ABS(AI152-1)</f>
        <v>0.00888229999999979</v>
      </c>
      <c r="CM152" s="0" t="n">
        <f aca="false">ABS(AW152-1)</f>
        <v>0</v>
      </c>
      <c r="CN152" s="0" t="n">
        <f aca="false">ABS(BK152-1)</f>
        <v>0</v>
      </c>
      <c r="CO152" s="0" t="n">
        <f aca="false">ABS(BY152-1)</f>
        <v>0</v>
      </c>
      <c r="CP152" s="3" t="n">
        <f aca="false">DEGREES(2*ACOS(AH152))</f>
        <v>0</v>
      </c>
      <c r="CQ152" s="3" t="n">
        <f aca="false">DEGREES(2*ACOS(AV152))</f>
        <v>0</v>
      </c>
      <c r="CR152" s="3" t="n">
        <f aca="false">DEGREES(2*ACOS(BJ152))</f>
        <v>0</v>
      </c>
      <c r="CS152" s="3" t="n">
        <f aca="false">DEGREES(2*ACOS(CC152))</f>
        <v>0.298818311547485</v>
      </c>
      <c r="CT152" s="0" t="n">
        <f aca="false">SUM(CD152:CR152)</f>
        <v>0.00888229999999979</v>
      </c>
      <c r="CU152" s="4" t="n">
        <f aca="false">(CT152-MIN($CT$5:$CT$1744))/(MAX($CT$5:$CT$1744)-MIN($CT$5:$CT$1744))</f>
        <v>0.000847760961803939</v>
      </c>
      <c r="CV152" s="0" t="n">
        <f aca="false">SUM(CD152,CH152,CL152,CP152)</f>
        <v>0.00888229999999979</v>
      </c>
      <c r="CW152" s="0" t="n">
        <f aca="false">SUM(CE152,CI152,CM152,CQ152)</f>
        <v>0</v>
      </c>
      <c r="CX152" s="0" t="n">
        <f aca="false">SUM(CF152,CJ152,CN152,CR152)</f>
        <v>0</v>
      </c>
      <c r="CY152" s="0" t="n">
        <f aca="false">SUM(CG152,CK152,CO152)</f>
        <v>0</v>
      </c>
      <c r="CZ152" s="5" t="str">
        <f aca="false">IF(CD152=0,IF(CH152=0,IF(CL152=0,IF(CP152=0,"NULL","4"),"3"),"2"),"1")</f>
        <v>3</v>
      </c>
    </row>
    <row r="153" customFormat="false" ht="14.9" hidden="false" customHeight="false" outlineLevel="0" collapsed="false">
      <c r="A153" s="0" t="n">
        <v>2359.125</v>
      </c>
      <c r="B153" s="0" t="n">
        <v>0.3095411</v>
      </c>
      <c r="C153" s="0" t="n">
        <v>0.7686191</v>
      </c>
      <c r="D153" s="0" t="n">
        <v>2.581351</v>
      </c>
      <c r="E153" s="1" t="n">
        <v>-1.011402E-007</v>
      </c>
      <c r="F153" s="1" t="n">
        <v>3.705736E-007</v>
      </c>
      <c r="G153" s="1" t="n">
        <v>-1.383762E-006</v>
      </c>
      <c r="H153" s="0" t="n">
        <v>1</v>
      </c>
      <c r="I153" s="0" t="n">
        <v>0.4465166</v>
      </c>
      <c r="J153" s="0" t="n">
        <v>0.02473385</v>
      </c>
      <c r="K153" s="0" t="n">
        <v>0.6917228</v>
      </c>
      <c r="L153" s="0" t="n">
        <v>-0.023718</v>
      </c>
      <c r="M153" s="0" t="n">
        <v>0.7213497</v>
      </c>
      <c r="N153" s="0" t="n">
        <v>0</v>
      </c>
      <c r="O153" s="0" t="n">
        <v>0</v>
      </c>
      <c r="P153" s="0" t="n">
        <v>0</v>
      </c>
      <c r="Q153" s="0" t="n">
        <v>0</v>
      </c>
      <c r="R153" s="0" t="n">
        <v>66.14761</v>
      </c>
      <c r="S153" s="0" t="n">
        <v>85.7006</v>
      </c>
      <c r="T153" s="0" t="n">
        <v>91.80159</v>
      </c>
      <c r="U153" s="0" t="n">
        <v>102.4694</v>
      </c>
      <c r="V153" s="0" t="n">
        <v>100.1629</v>
      </c>
      <c r="W153" s="0" t="n">
        <v>94.08696</v>
      </c>
      <c r="X153" s="0" t="n">
        <v>87.31709</v>
      </c>
      <c r="Y153" s="0" t="n">
        <v>103.6792</v>
      </c>
      <c r="Z153" s="0" t="n">
        <v>0</v>
      </c>
      <c r="AA153" s="0" t="n">
        <v>1</v>
      </c>
      <c r="AB153" s="0" t="n">
        <v>0</v>
      </c>
      <c r="AC153" s="0" t="n">
        <v>0</v>
      </c>
      <c r="AD153" s="0" t="n">
        <v>0</v>
      </c>
      <c r="AE153" s="1" t="n">
        <v>-6.756545E-011</v>
      </c>
      <c r="AF153" s="1" t="n">
        <v>1.156115E-009</v>
      </c>
      <c r="AG153" s="1" t="n">
        <v>-8.514619E-010</v>
      </c>
      <c r="AH153" s="0" t="n">
        <v>1</v>
      </c>
      <c r="AI153" s="0" t="n">
        <v>0.9916499</v>
      </c>
      <c r="AJ153" s="1" t="n">
        <v>-4.18468E-010</v>
      </c>
      <c r="AK153" s="1" t="n">
        <v>4.297255E-009</v>
      </c>
      <c r="AL153" s="1" t="n">
        <v>1.502669E-008</v>
      </c>
      <c r="AM153" s="0" t="n">
        <v>1</v>
      </c>
      <c r="AN153" s="0" t="n">
        <v>1</v>
      </c>
      <c r="AO153" s="0" t="n">
        <v>1</v>
      </c>
      <c r="AP153" s="0" t="n">
        <v>0</v>
      </c>
      <c r="AQ153" s="0" t="n">
        <v>0</v>
      </c>
      <c r="AR153" s="0" t="n">
        <v>0</v>
      </c>
      <c r="AS153" s="0" t="n">
        <v>0</v>
      </c>
      <c r="AT153" s="0" t="n">
        <v>0</v>
      </c>
      <c r="AU153" s="0" t="n">
        <v>0</v>
      </c>
      <c r="AV153" s="0" t="n">
        <v>1</v>
      </c>
      <c r="AW153" s="0" t="n">
        <v>1</v>
      </c>
      <c r="AX153" s="0" t="n">
        <v>-0.001153586</v>
      </c>
      <c r="AY153" s="0" t="n">
        <v>0.002948037</v>
      </c>
      <c r="AZ153" s="0" t="n">
        <v>0.001760184</v>
      </c>
      <c r="BA153" s="0" t="n">
        <v>0.9999933</v>
      </c>
      <c r="BB153" s="0" t="n">
        <v>2</v>
      </c>
      <c r="BC153" s="0" t="n">
        <v>1</v>
      </c>
      <c r="BD153" s="0" t="n">
        <v>0</v>
      </c>
      <c r="BE153" s="0" t="n">
        <v>0</v>
      </c>
      <c r="BF153" s="0" t="n">
        <v>0</v>
      </c>
      <c r="BG153" s="1" t="n">
        <v>-5.764204E-011</v>
      </c>
      <c r="BH153" s="1" t="n">
        <v>3.121547E-010</v>
      </c>
      <c r="BI153" s="1" t="n">
        <v>2.490792E-009</v>
      </c>
      <c r="BJ153" s="0" t="n">
        <v>1</v>
      </c>
      <c r="BK153" s="0" t="n">
        <v>1</v>
      </c>
      <c r="BL153" s="1" t="n">
        <v>-3.469043E-010</v>
      </c>
      <c r="BM153" s="1" t="n">
        <v>2.928096E-009</v>
      </c>
      <c r="BN153" s="1" t="n">
        <v>5.396668E-009</v>
      </c>
      <c r="BO153" s="0" t="n">
        <v>1</v>
      </c>
      <c r="BP153" s="0" t="n">
        <v>3</v>
      </c>
      <c r="BQ153" s="0" t="n">
        <v>1</v>
      </c>
      <c r="BR153" s="0" t="n">
        <v>0</v>
      </c>
      <c r="BS153" s="0" t="n">
        <v>0</v>
      </c>
      <c r="BT153" s="0" t="n">
        <v>0</v>
      </c>
      <c r="BU153" s="0" t="n">
        <v>0</v>
      </c>
      <c r="BV153" s="0" t="n">
        <v>0</v>
      </c>
      <c r="BW153" s="0" t="n">
        <v>0</v>
      </c>
      <c r="BX153" s="0" t="n">
        <v>1</v>
      </c>
      <c r="BY153" s="0" t="n">
        <v>1</v>
      </c>
      <c r="BZ153" s="0" t="n">
        <v>0.001015036</v>
      </c>
      <c r="CA153" s="0" t="n">
        <v>0.002005156</v>
      </c>
      <c r="CB153" s="0" t="n">
        <v>0.0006182143</v>
      </c>
      <c r="CC153" s="0" t="n">
        <v>0.999997</v>
      </c>
      <c r="CD153" s="2" t="n">
        <f aca="false">SQRT(SUMSQ(AB153:AD153))</f>
        <v>0</v>
      </c>
      <c r="CE153" s="2" t="n">
        <f aca="false">SQRT(SUMSQ(AP153:AR153))</f>
        <v>0</v>
      </c>
      <c r="CF153" s="2" t="n">
        <f aca="false">SQRT(SUMSQ(BD153:BF153))</f>
        <v>0</v>
      </c>
      <c r="CG153" s="2" t="n">
        <f aca="false">SQRT(SUMSQ(BR153:BT153))</f>
        <v>0</v>
      </c>
      <c r="CH153" s="2" t="n">
        <f aca="false">DEGREES(2*ACOS(AH153))</f>
        <v>0</v>
      </c>
      <c r="CI153" s="2" t="n">
        <f aca="false">DEGREES(2*ACOS(AV153))</f>
        <v>0</v>
      </c>
      <c r="CJ153" s="2" t="n">
        <f aca="false">DEGREES(2*ACOS(BJ153))</f>
        <v>0</v>
      </c>
      <c r="CK153" s="2" t="n">
        <f aca="false">DEGREES(2*ACOS(BX153))</f>
        <v>0</v>
      </c>
      <c r="CL153" s="0" t="n">
        <f aca="false">ABS(AI153-1)</f>
        <v>0.00835009999999992</v>
      </c>
      <c r="CM153" s="0" t="n">
        <f aca="false">ABS(AW153-1)</f>
        <v>0</v>
      </c>
      <c r="CN153" s="0" t="n">
        <f aca="false">ABS(BK153-1)</f>
        <v>0</v>
      </c>
      <c r="CO153" s="0" t="n">
        <f aca="false">ABS(BY153-1)</f>
        <v>0</v>
      </c>
      <c r="CP153" s="3" t="n">
        <f aca="false">DEGREES(2*ACOS(AH153))</f>
        <v>0</v>
      </c>
      <c r="CQ153" s="3" t="n">
        <f aca="false">DEGREES(2*ACOS(AV153))</f>
        <v>0</v>
      </c>
      <c r="CR153" s="3" t="n">
        <f aca="false">DEGREES(2*ACOS(BJ153))</f>
        <v>0</v>
      </c>
      <c r="CS153" s="3" t="n">
        <f aca="false">DEGREES(2*ACOS(CC153))</f>
        <v>0.280690918615725</v>
      </c>
      <c r="CT153" s="0" t="n">
        <f aca="false">SUM(CD153:CR153)</f>
        <v>0.00835009999999992</v>
      </c>
      <c r="CU153" s="4" t="n">
        <f aca="false">(CT153-MIN($CT$5:$CT$1744))/(MAX($CT$5:$CT$1744)-MIN($CT$5:$CT$1744))</f>
        <v>0.000796965741661403</v>
      </c>
      <c r="CV153" s="0" t="n">
        <f aca="false">SUM(CD153,CH153,CL153,CP153)</f>
        <v>0.00835009999999992</v>
      </c>
      <c r="CW153" s="0" t="n">
        <f aca="false">SUM(CE153,CI153,CM153,CQ153)</f>
        <v>0</v>
      </c>
      <c r="CX153" s="0" t="n">
        <f aca="false">SUM(CF153,CJ153,CN153,CR153)</f>
        <v>0</v>
      </c>
      <c r="CY153" s="0" t="n">
        <f aca="false">SUM(CG153,CK153,CO153)</f>
        <v>0</v>
      </c>
      <c r="CZ153" s="5" t="str">
        <f aca="false">IF(CD153=0,IF(CH153=0,IF(CL153=0,IF(CP153=0,"NULL","4"),"3"),"2"),"1")</f>
        <v>3</v>
      </c>
    </row>
    <row r="154" customFormat="false" ht="14.9" hidden="false" customHeight="false" outlineLevel="0" collapsed="false">
      <c r="A154" s="0" t="n">
        <v>2359.175</v>
      </c>
      <c r="B154" s="0" t="n">
        <v>0.3095411</v>
      </c>
      <c r="C154" s="0" t="n">
        <v>0.7686191</v>
      </c>
      <c r="D154" s="0" t="n">
        <v>2.581351</v>
      </c>
      <c r="E154" s="1" t="n">
        <v>-1.010886E-007</v>
      </c>
      <c r="F154" s="1" t="n">
        <v>3.711596E-007</v>
      </c>
      <c r="G154" s="1" t="n">
        <v>-1.381032E-006</v>
      </c>
      <c r="H154" s="0" t="n">
        <v>1</v>
      </c>
      <c r="I154" s="0" t="n">
        <v>0.4427662</v>
      </c>
      <c r="J154" s="0" t="n">
        <v>0.0231411</v>
      </c>
      <c r="K154" s="0" t="n">
        <v>0.6954257</v>
      </c>
      <c r="L154" s="0" t="n">
        <v>-0.02241742</v>
      </c>
      <c r="M154" s="0" t="n">
        <v>0.7178754</v>
      </c>
      <c r="N154" s="0" t="n">
        <v>0</v>
      </c>
      <c r="O154" s="0" t="n">
        <v>0</v>
      </c>
      <c r="P154" s="0" t="n">
        <v>0</v>
      </c>
      <c r="Q154" s="0" t="n">
        <v>0</v>
      </c>
      <c r="R154" s="0" t="n">
        <v>66.10573</v>
      </c>
      <c r="S154" s="0" t="n">
        <v>85.63457</v>
      </c>
      <c r="T154" s="0" t="n">
        <v>91.72923</v>
      </c>
      <c r="U154" s="0" t="n">
        <v>102.3922</v>
      </c>
      <c r="V154" s="0" t="n">
        <v>100.0826</v>
      </c>
      <c r="W154" s="0" t="n">
        <v>94.00843</v>
      </c>
      <c r="X154" s="0" t="n">
        <v>87.24277</v>
      </c>
      <c r="Y154" s="0" t="n">
        <v>103.6133</v>
      </c>
      <c r="Z154" s="0" t="n">
        <v>0</v>
      </c>
      <c r="AA154" s="0" t="n">
        <v>1</v>
      </c>
      <c r="AB154" s="0" t="n">
        <v>0</v>
      </c>
      <c r="AC154" s="0" t="n">
        <v>0</v>
      </c>
      <c r="AD154" s="0" t="n">
        <v>0</v>
      </c>
      <c r="AE154" s="1" t="n">
        <v>7.932741E-011</v>
      </c>
      <c r="AF154" s="1" t="n">
        <v>3.923228E-010</v>
      </c>
      <c r="AG154" s="1" t="n">
        <v>1.007138E-009</v>
      </c>
      <c r="AH154" s="0" t="n">
        <v>1</v>
      </c>
      <c r="AI154" s="0" t="n">
        <v>0.9916008</v>
      </c>
      <c r="AJ154" s="1" t="n">
        <v>-1.73028E-010</v>
      </c>
      <c r="AK154" s="1" t="n">
        <v>-1.693704E-009</v>
      </c>
      <c r="AL154" s="1" t="n">
        <v>7.819654E-009</v>
      </c>
      <c r="AM154" s="0" t="n">
        <v>1</v>
      </c>
      <c r="AN154" s="0" t="n">
        <v>1</v>
      </c>
      <c r="AO154" s="0" t="n">
        <v>1</v>
      </c>
      <c r="AP154" s="0" t="n">
        <v>0</v>
      </c>
      <c r="AQ154" s="0" t="n">
        <v>0</v>
      </c>
      <c r="AR154" s="0" t="n">
        <v>0</v>
      </c>
      <c r="AS154" s="0" t="n">
        <v>0</v>
      </c>
      <c r="AT154" s="0" t="n">
        <v>0</v>
      </c>
      <c r="AU154" s="0" t="n">
        <v>0</v>
      </c>
      <c r="AV154" s="0" t="n">
        <v>1</v>
      </c>
      <c r="AW154" s="0" t="n">
        <v>1</v>
      </c>
      <c r="AX154" s="0" t="n">
        <v>-0.002192412</v>
      </c>
      <c r="AY154" s="0" t="n">
        <v>0.004136408</v>
      </c>
      <c r="AZ154" s="0" t="n">
        <v>0.003657216</v>
      </c>
      <c r="BA154" s="0" t="n">
        <v>0.9999824</v>
      </c>
      <c r="BB154" s="0" t="n">
        <v>2</v>
      </c>
      <c r="BC154" s="0" t="n">
        <v>1</v>
      </c>
      <c r="BD154" s="0" t="n">
        <v>0</v>
      </c>
      <c r="BE154" s="0" t="n">
        <v>0</v>
      </c>
      <c r="BF154" s="0" t="n">
        <v>0</v>
      </c>
      <c r="BG154" s="1" t="n">
        <v>-2.771764E-011</v>
      </c>
      <c r="BH154" s="1" t="n">
        <v>1.93746E-010</v>
      </c>
      <c r="BI154" s="1" t="n">
        <v>1.723053E-009</v>
      </c>
      <c r="BJ154" s="0" t="n">
        <v>1</v>
      </c>
      <c r="BK154" s="0" t="n">
        <v>1</v>
      </c>
      <c r="BL154" s="1" t="n">
        <v>1.021728E-010</v>
      </c>
      <c r="BM154" s="1" t="n">
        <v>-1.05347E-009</v>
      </c>
      <c r="BN154" s="1" t="n">
        <v>4.96409E-009</v>
      </c>
      <c r="BO154" s="0" t="n">
        <v>1</v>
      </c>
      <c r="BP154" s="0" t="n">
        <v>3</v>
      </c>
      <c r="BQ154" s="0" t="n">
        <v>1</v>
      </c>
      <c r="BR154" s="0" t="n">
        <v>0</v>
      </c>
      <c r="BS154" s="0" t="n">
        <v>0</v>
      </c>
      <c r="BT154" s="0" t="n">
        <v>0</v>
      </c>
      <c r="BU154" s="0" t="n">
        <v>0</v>
      </c>
      <c r="BV154" s="0" t="n">
        <v>0</v>
      </c>
      <c r="BW154" s="0" t="n">
        <v>0</v>
      </c>
      <c r="BX154" s="0" t="n">
        <v>1</v>
      </c>
      <c r="BY154" s="0" t="n">
        <v>1</v>
      </c>
      <c r="BZ154" s="0" t="n">
        <v>0.0008094645</v>
      </c>
      <c r="CA154" s="0" t="n">
        <v>0.003781521</v>
      </c>
      <c r="CB154" s="0" t="n">
        <v>0.0005759339</v>
      </c>
      <c r="CC154" s="0" t="n">
        <v>0.9999924</v>
      </c>
      <c r="CD154" s="2" t="n">
        <f aca="false">SQRT(SUMSQ(AB154:AD154))</f>
        <v>0</v>
      </c>
      <c r="CE154" s="2" t="n">
        <f aca="false">SQRT(SUMSQ(AP154:AR154))</f>
        <v>0</v>
      </c>
      <c r="CF154" s="2" t="n">
        <f aca="false">SQRT(SUMSQ(BD154:BF154))</f>
        <v>0</v>
      </c>
      <c r="CG154" s="2" t="n">
        <f aca="false">SQRT(SUMSQ(BR154:BT154))</f>
        <v>0</v>
      </c>
      <c r="CH154" s="2" t="n">
        <f aca="false">DEGREES(2*ACOS(AH154))</f>
        <v>0</v>
      </c>
      <c r="CI154" s="2" t="n">
        <f aca="false">DEGREES(2*ACOS(AV154))</f>
        <v>0</v>
      </c>
      <c r="CJ154" s="2" t="n">
        <f aca="false">DEGREES(2*ACOS(BJ154))</f>
        <v>0</v>
      </c>
      <c r="CK154" s="2" t="n">
        <f aca="false">DEGREES(2*ACOS(BX154))</f>
        <v>0</v>
      </c>
      <c r="CL154" s="0" t="n">
        <f aca="false">ABS(AI154-1)</f>
        <v>0.00839919999999994</v>
      </c>
      <c r="CM154" s="0" t="n">
        <f aca="false">ABS(AW154-1)</f>
        <v>0</v>
      </c>
      <c r="CN154" s="0" t="n">
        <f aca="false">ABS(BK154-1)</f>
        <v>0</v>
      </c>
      <c r="CO154" s="0" t="n">
        <f aca="false">ABS(BY154-1)</f>
        <v>0</v>
      </c>
      <c r="CP154" s="3" t="n">
        <f aca="false">DEGREES(2*ACOS(AH154))</f>
        <v>0</v>
      </c>
      <c r="CQ154" s="3" t="n">
        <f aca="false">DEGREES(2*ACOS(AV154))</f>
        <v>0</v>
      </c>
      <c r="CR154" s="3" t="n">
        <f aca="false">DEGREES(2*ACOS(BJ154))</f>
        <v>0</v>
      </c>
      <c r="CS154" s="3" t="n">
        <f aca="false">DEGREES(2*ACOS(CC154))</f>
        <v>0.446760426740098</v>
      </c>
      <c r="CT154" s="0" t="n">
        <f aca="false">SUM(CD154:CR154)</f>
        <v>0.00839919999999994</v>
      </c>
      <c r="CU154" s="4" t="n">
        <f aca="false">(CT154-MIN($CT$5:$CT$1744))/(MAX($CT$5:$CT$1744)-MIN($CT$5:$CT$1744))</f>
        <v>0.000801652034989099</v>
      </c>
      <c r="CV154" s="0" t="n">
        <f aca="false">SUM(CD154,CH154,CL154,CP154)</f>
        <v>0.00839919999999994</v>
      </c>
      <c r="CW154" s="0" t="n">
        <f aca="false">SUM(CE154,CI154,CM154,CQ154)</f>
        <v>0</v>
      </c>
      <c r="CX154" s="0" t="n">
        <f aca="false">SUM(CF154,CJ154,CN154,CR154)</f>
        <v>0</v>
      </c>
      <c r="CY154" s="0" t="n">
        <f aca="false">SUM(CG154,CK154,CO154)</f>
        <v>0</v>
      </c>
      <c r="CZ154" s="5" t="str">
        <f aca="false">IF(CD154=0,IF(CH154=0,IF(CL154=0,IF(CP154=0,"NULL","4"),"3"),"2"),"1")</f>
        <v>3</v>
      </c>
    </row>
    <row r="155" customFormat="false" ht="14.9" hidden="false" customHeight="false" outlineLevel="0" collapsed="false">
      <c r="A155" s="0" t="n">
        <v>2359.225</v>
      </c>
      <c r="B155" s="0" t="n">
        <v>0.3095411</v>
      </c>
      <c r="C155" s="0" t="n">
        <v>0.7686191</v>
      </c>
      <c r="D155" s="0" t="n">
        <v>2.581351</v>
      </c>
      <c r="E155" s="1" t="n">
        <v>-1.01136E-007</v>
      </c>
      <c r="F155" s="1" t="n">
        <v>3.717118E-007</v>
      </c>
      <c r="G155" s="1" t="n">
        <v>-1.379222E-006</v>
      </c>
      <c r="H155" s="0" t="n">
        <v>1</v>
      </c>
      <c r="I155" s="0" t="n">
        <v>0.4400901</v>
      </c>
      <c r="J155" s="0" t="n">
        <v>0.02110256</v>
      </c>
      <c r="K155" s="0" t="n">
        <v>0.6995134</v>
      </c>
      <c r="L155" s="0" t="n">
        <v>-0.02067415</v>
      </c>
      <c r="M155" s="0" t="n">
        <v>0.7140086</v>
      </c>
      <c r="N155" s="0" t="n">
        <v>0</v>
      </c>
      <c r="O155" s="0" t="n">
        <v>0</v>
      </c>
      <c r="P155" s="0" t="n">
        <v>0</v>
      </c>
      <c r="Q155" s="0" t="n">
        <v>0</v>
      </c>
      <c r="R155" s="0" t="n">
        <v>66.06873</v>
      </c>
      <c r="S155" s="0" t="n">
        <v>85.57616</v>
      </c>
      <c r="T155" s="0" t="n">
        <v>91.66525</v>
      </c>
      <c r="U155" s="0" t="n">
        <v>102.3239</v>
      </c>
      <c r="V155" s="0" t="n">
        <v>100.0116</v>
      </c>
      <c r="W155" s="0" t="n">
        <v>93.93894</v>
      </c>
      <c r="X155" s="0" t="n">
        <v>87.17702</v>
      </c>
      <c r="Y155" s="0" t="n">
        <v>103.555</v>
      </c>
      <c r="Z155" s="0" t="n">
        <v>0</v>
      </c>
      <c r="AA155" s="0" t="n">
        <v>1</v>
      </c>
      <c r="AB155" s="0" t="n">
        <v>0</v>
      </c>
      <c r="AC155" s="0" t="n">
        <v>0</v>
      </c>
      <c r="AD155" s="0" t="n">
        <v>0</v>
      </c>
      <c r="AE155" s="1" t="n">
        <v>1.663013E-012</v>
      </c>
      <c r="AF155" s="1" t="n">
        <v>2.867134E-010</v>
      </c>
      <c r="AG155" s="1" t="n">
        <v>2.474793E-011</v>
      </c>
      <c r="AH155" s="0" t="n">
        <v>1</v>
      </c>
      <c r="AI155" s="0" t="n">
        <v>0.993956</v>
      </c>
      <c r="AJ155" s="1" t="n">
        <v>-7.252991E-011</v>
      </c>
      <c r="AK155" s="1" t="n">
        <v>2.027764E-009</v>
      </c>
      <c r="AL155" s="1" t="n">
        <v>3.783838E-009</v>
      </c>
      <c r="AM155" s="0" t="n">
        <v>1</v>
      </c>
      <c r="AN155" s="0" t="n">
        <v>1</v>
      </c>
      <c r="AO155" s="0" t="n">
        <v>1</v>
      </c>
      <c r="AP155" s="0" t="n">
        <v>0</v>
      </c>
      <c r="AQ155" s="0" t="n">
        <v>0</v>
      </c>
      <c r="AR155" s="0" t="n">
        <v>0</v>
      </c>
      <c r="AS155" s="0" t="n">
        <v>0</v>
      </c>
      <c r="AT155" s="0" t="n">
        <v>0</v>
      </c>
      <c r="AU155" s="0" t="n">
        <v>0</v>
      </c>
      <c r="AV155" s="0" t="n">
        <v>1</v>
      </c>
      <c r="AW155" s="0" t="n">
        <v>1</v>
      </c>
      <c r="AX155" s="0" t="n">
        <v>-0.0007130486</v>
      </c>
      <c r="AY155" s="0" t="n">
        <v>0.003344941</v>
      </c>
      <c r="AZ155" s="0" t="n">
        <v>0.003111113</v>
      </c>
      <c r="BA155" s="0" t="n">
        <v>0.9999892</v>
      </c>
      <c r="BB155" s="0" t="n">
        <v>2</v>
      </c>
      <c r="BC155" s="0" t="n">
        <v>1</v>
      </c>
      <c r="BD155" s="0" t="n">
        <v>0</v>
      </c>
      <c r="BE155" s="0" t="n">
        <v>0</v>
      </c>
      <c r="BF155" s="0" t="n">
        <v>0</v>
      </c>
      <c r="BG155" s="1" t="n">
        <v>-4.899797E-011</v>
      </c>
      <c r="BH155" s="1" t="n">
        <v>2.654977E-010</v>
      </c>
      <c r="BI155" s="1" t="n">
        <v>1.785737E-009</v>
      </c>
      <c r="BJ155" s="0" t="n">
        <v>1</v>
      </c>
      <c r="BK155" s="0" t="n">
        <v>1</v>
      </c>
      <c r="BL155" s="1" t="n">
        <v>-5.540551E-011</v>
      </c>
      <c r="BM155" s="1" t="n">
        <v>1.57379E-009</v>
      </c>
      <c r="BN155" s="1" t="n">
        <v>1.983207E-009</v>
      </c>
      <c r="BO155" s="0" t="n">
        <v>1</v>
      </c>
      <c r="BP155" s="0" t="n">
        <v>3</v>
      </c>
      <c r="BQ155" s="0" t="n">
        <v>1</v>
      </c>
      <c r="BR155" s="0" t="n">
        <v>0</v>
      </c>
      <c r="BS155" s="0" t="n">
        <v>0</v>
      </c>
      <c r="BT155" s="0" t="n">
        <v>0</v>
      </c>
      <c r="BU155" s="0" t="n">
        <v>0</v>
      </c>
      <c r="BV155" s="0" t="n">
        <v>0</v>
      </c>
      <c r="BW155" s="0" t="n">
        <v>0</v>
      </c>
      <c r="BX155" s="0" t="n">
        <v>1</v>
      </c>
      <c r="BY155" s="0" t="n">
        <v>1</v>
      </c>
      <c r="BZ155" s="0" t="n">
        <v>-0.001114399</v>
      </c>
      <c r="CA155" s="0" t="n">
        <v>0.001916799</v>
      </c>
      <c r="CB155" s="0" t="n">
        <v>0.0001266244</v>
      </c>
      <c r="CC155" s="0" t="n">
        <v>0.9999975</v>
      </c>
      <c r="CD155" s="2" t="n">
        <f aca="false">SQRT(SUMSQ(AB155:AD155))</f>
        <v>0</v>
      </c>
      <c r="CE155" s="2" t="n">
        <f aca="false">SQRT(SUMSQ(AP155:AR155))</f>
        <v>0</v>
      </c>
      <c r="CF155" s="2" t="n">
        <f aca="false">SQRT(SUMSQ(BD155:BF155))</f>
        <v>0</v>
      </c>
      <c r="CG155" s="2" t="n">
        <f aca="false">SQRT(SUMSQ(BR155:BT155))</f>
        <v>0</v>
      </c>
      <c r="CH155" s="2" t="n">
        <f aca="false">DEGREES(2*ACOS(AH155))</f>
        <v>0</v>
      </c>
      <c r="CI155" s="2" t="n">
        <f aca="false">DEGREES(2*ACOS(AV155))</f>
        <v>0</v>
      </c>
      <c r="CJ155" s="2" t="n">
        <f aca="false">DEGREES(2*ACOS(BJ155))</f>
        <v>0</v>
      </c>
      <c r="CK155" s="2" t="n">
        <f aca="false">DEGREES(2*ACOS(BX155))</f>
        <v>0</v>
      </c>
      <c r="CL155" s="0" t="n">
        <f aca="false">ABS(AI155-1)</f>
        <v>0.00604399999999994</v>
      </c>
      <c r="CM155" s="0" t="n">
        <f aca="false">ABS(AW155-1)</f>
        <v>0</v>
      </c>
      <c r="CN155" s="0" t="n">
        <f aca="false">ABS(BK155-1)</f>
        <v>0</v>
      </c>
      <c r="CO155" s="0" t="n">
        <f aca="false">ABS(BY155-1)</f>
        <v>0</v>
      </c>
      <c r="CP155" s="3" t="n">
        <f aca="false">DEGREES(2*ACOS(AH155))</f>
        <v>0</v>
      </c>
      <c r="CQ155" s="3" t="n">
        <f aca="false">DEGREES(2*ACOS(AV155))</f>
        <v>0</v>
      </c>
      <c r="CR155" s="3" t="n">
        <f aca="false">DEGREES(2*ACOS(BJ155))</f>
        <v>0</v>
      </c>
      <c r="CS155" s="3" t="n">
        <f aca="false">DEGREES(2*ACOS(CC155))</f>
        <v>0.256234569007554</v>
      </c>
      <c r="CT155" s="0" t="n">
        <f aca="false">SUM(CD155:CR155)</f>
        <v>0.00604399999999994</v>
      </c>
      <c r="CU155" s="4" t="n">
        <f aca="false">(CT155-MIN($CT$5:$CT$1744))/(MAX($CT$5:$CT$1744)-MIN($CT$5:$CT$1744))</f>
        <v>0.000576862665429342</v>
      </c>
      <c r="CV155" s="0" t="n">
        <f aca="false">SUM(CD155,CH155,CL155,CP155)</f>
        <v>0.00604399999999994</v>
      </c>
      <c r="CW155" s="0" t="n">
        <f aca="false">SUM(CE155,CI155,CM155,CQ155)</f>
        <v>0</v>
      </c>
      <c r="CX155" s="0" t="n">
        <f aca="false">SUM(CF155,CJ155,CN155,CR155)</f>
        <v>0</v>
      </c>
      <c r="CY155" s="0" t="n">
        <f aca="false">SUM(CG155,CK155,CO155)</f>
        <v>0</v>
      </c>
      <c r="CZ155" s="5" t="str">
        <f aca="false">IF(CD155=0,IF(CH155=0,IF(CL155=0,IF(CP155=0,"NULL","4"),"3"),"2"),"1")</f>
        <v>3</v>
      </c>
    </row>
    <row r="156" customFormat="false" ht="14.9" hidden="false" customHeight="false" outlineLevel="0" collapsed="false">
      <c r="A156" s="0" t="n">
        <v>2359.274</v>
      </c>
      <c r="B156" s="0" t="n">
        <v>0.3095411</v>
      </c>
      <c r="C156" s="0" t="n">
        <v>0.7686191</v>
      </c>
      <c r="D156" s="0" t="n">
        <v>2.581351</v>
      </c>
      <c r="E156" s="1" t="n">
        <v>-1.01173E-007</v>
      </c>
      <c r="F156" s="1" t="n">
        <v>3.722694E-007</v>
      </c>
      <c r="G156" s="1" t="n">
        <v>-1.377856E-006</v>
      </c>
      <c r="H156" s="0" t="n">
        <v>1</v>
      </c>
      <c r="I156" s="0" t="n">
        <v>0.4373446</v>
      </c>
      <c r="J156" s="0" t="n">
        <v>0.01899654</v>
      </c>
      <c r="K156" s="0" t="n">
        <v>0.7036105</v>
      </c>
      <c r="L156" s="0" t="n">
        <v>-0.0188234</v>
      </c>
      <c r="M156" s="0" t="n">
        <v>0.7100825</v>
      </c>
      <c r="N156" s="0" t="n">
        <v>0</v>
      </c>
      <c r="O156" s="0" t="n">
        <v>0</v>
      </c>
      <c r="P156" s="0" t="n">
        <v>0</v>
      </c>
      <c r="Q156" s="0" t="n">
        <v>0</v>
      </c>
      <c r="R156" s="0" t="n">
        <v>66.0421</v>
      </c>
      <c r="S156" s="0" t="n">
        <v>85.53407</v>
      </c>
      <c r="T156" s="0" t="n">
        <v>91.61908</v>
      </c>
      <c r="U156" s="0" t="n">
        <v>102.2747</v>
      </c>
      <c r="V156" s="0" t="n">
        <v>99.96043</v>
      </c>
      <c r="W156" s="0" t="n">
        <v>93.88888</v>
      </c>
      <c r="X156" s="0" t="n">
        <v>87.12963</v>
      </c>
      <c r="Y156" s="0" t="n">
        <v>103.5131</v>
      </c>
      <c r="Z156" s="0" t="n">
        <v>0</v>
      </c>
      <c r="AA156" s="0" t="n">
        <v>1</v>
      </c>
      <c r="AB156" s="0" t="n">
        <v>0</v>
      </c>
      <c r="AC156" s="0" t="n">
        <v>0</v>
      </c>
      <c r="AD156" s="0" t="n">
        <v>0</v>
      </c>
      <c r="AE156" s="1" t="n">
        <v>-5.92804E-012</v>
      </c>
      <c r="AF156" s="1" t="n">
        <v>3.035382E-010</v>
      </c>
      <c r="AG156" s="1" t="n">
        <v>4.680668E-010</v>
      </c>
      <c r="AH156" s="0" t="n">
        <v>1</v>
      </c>
      <c r="AI156" s="0" t="n">
        <v>0.9937614</v>
      </c>
      <c r="AJ156" s="1" t="n">
        <v>-3.577284E-011</v>
      </c>
      <c r="AK156" s="1" t="n">
        <v>4.341379E-011</v>
      </c>
      <c r="AL156" s="1" t="n">
        <v>1.875882E-009</v>
      </c>
      <c r="AM156" s="0" t="n">
        <v>1</v>
      </c>
      <c r="AN156" s="0" t="n">
        <v>1</v>
      </c>
      <c r="AO156" s="0" t="n">
        <v>1</v>
      </c>
      <c r="AP156" s="0" t="n">
        <v>0</v>
      </c>
      <c r="AQ156" s="0" t="n">
        <v>0</v>
      </c>
      <c r="AR156" s="0" t="n">
        <v>0</v>
      </c>
      <c r="AS156" s="0" t="n">
        <v>0</v>
      </c>
      <c r="AT156" s="0" t="n">
        <v>0</v>
      </c>
      <c r="AU156" s="0" t="n">
        <v>0</v>
      </c>
      <c r="AV156" s="0" t="n">
        <v>1</v>
      </c>
      <c r="AW156" s="0" t="n">
        <v>1</v>
      </c>
      <c r="AX156" s="0" t="n">
        <v>-0.001443064</v>
      </c>
      <c r="AY156" s="0" t="n">
        <v>0.002024743</v>
      </c>
      <c r="AZ156" s="0" t="n">
        <v>0.001649666</v>
      </c>
      <c r="BA156" s="0" t="n">
        <v>0.9999955</v>
      </c>
      <c r="BB156" s="0" t="n">
        <v>2</v>
      </c>
      <c r="BC156" s="0" t="n">
        <v>1</v>
      </c>
      <c r="BD156" s="0" t="n">
        <v>0</v>
      </c>
      <c r="BE156" s="0" t="n">
        <v>0</v>
      </c>
      <c r="BF156" s="0" t="n">
        <v>0</v>
      </c>
      <c r="BG156" s="1" t="n">
        <v>-3.106581E-011</v>
      </c>
      <c r="BH156" s="1" t="n">
        <v>2.539891E-010</v>
      </c>
      <c r="BI156" s="1" t="n">
        <v>8.97899E-010</v>
      </c>
      <c r="BJ156" s="0" t="n">
        <v>1</v>
      </c>
      <c r="BK156" s="0" t="n">
        <v>1</v>
      </c>
      <c r="BL156" s="1" t="n">
        <v>-6.297249E-012</v>
      </c>
      <c r="BM156" s="1" t="n">
        <v>7.434635E-010</v>
      </c>
      <c r="BN156" s="1" t="n">
        <v>9.540116E-010</v>
      </c>
      <c r="BO156" s="0" t="n">
        <v>1</v>
      </c>
      <c r="BP156" s="0" t="n">
        <v>3</v>
      </c>
      <c r="BQ156" s="0" t="n">
        <v>1</v>
      </c>
      <c r="BR156" s="0" t="n">
        <v>0</v>
      </c>
      <c r="BS156" s="0" t="n">
        <v>0</v>
      </c>
      <c r="BT156" s="0" t="n">
        <v>0</v>
      </c>
      <c r="BU156" s="0" t="n">
        <v>0</v>
      </c>
      <c r="BV156" s="0" t="n">
        <v>0</v>
      </c>
      <c r="BW156" s="0" t="n">
        <v>0</v>
      </c>
      <c r="BX156" s="0" t="n">
        <v>1</v>
      </c>
      <c r="BY156" s="0" t="n">
        <v>1</v>
      </c>
      <c r="BZ156" s="0" t="n">
        <v>0.001880761</v>
      </c>
      <c r="CA156" s="0" t="n">
        <v>0.003599126</v>
      </c>
      <c r="CB156" s="0" t="n">
        <v>0.0005178433</v>
      </c>
      <c r="CC156" s="0" t="n">
        <v>0.9999916</v>
      </c>
      <c r="CD156" s="2" t="n">
        <f aca="false">SQRT(SUMSQ(AB156:AD156))</f>
        <v>0</v>
      </c>
      <c r="CE156" s="2" t="n">
        <f aca="false">SQRT(SUMSQ(AP156:AR156))</f>
        <v>0</v>
      </c>
      <c r="CF156" s="2" t="n">
        <f aca="false">SQRT(SUMSQ(BD156:BF156))</f>
        <v>0</v>
      </c>
      <c r="CG156" s="2" t="n">
        <f aca="false">SQRT(SUMSQ(BR156:BT156))</f>
        <v>0</v>
      </c>
      <c r="CH156" s="2" t="n">
        <f aca="false">DEGREES(2*ACOS(AH156))</f>
        <v>0</v>
      </c>
      <c r="CI156" s="2" t="n">
        <f aca="false">DEGREES(2*ACOS(AV156))</f>
        <v>0</v>
      </c>
      <c r="CJ156" s="2" t="n">
        <f aca="false">DEGREES(2*ACOS(BJ156))</f>
        <v>0</v>
      </c>
      <c r="CK156" s="2" t="n">
        <f aca="false">DEGREES(2*ACOS(BX156))</f>
        <v>0</v>
      </c>
      <c r="CL156" s="0" t="n">
        <f aca="false">ABS(AI156-1)</f>
        <v>0.00623859999999998</v>
      </c>
      <c r="CM156" s="0" t="n">
        <f aca="false">ABS(AW156-1)</f>
        <v>0</v>
      </c>
      <c r="CN156" s="0" t="n">
        <f aca="false">ABS(BK156-1)</f>
        <v>0</v>
      </c>
      <c r="CO156" s="0" t="n">
        <f aca="false">ABS(BY156-1)</f>
        <v>0</v>
      </c>
      <c r="CP156" s="3" t="n">
        <f aca="false">DEGREES(2*ACOS(AH156))</f>
        <v>0</v>
      </c>
      <c r="CQ156" s="3" t="n">
        <f aca="false">DEGREES(2*ACOS(AV156))</f>
        <v>0</v>
      </c>
      <c r="CR156" s="3" t="n">
        <f aca="false">DEGREES(2*ACOS(BJ156))</f>
        <v>0</v>
      </c>
      <c r="CS156" s="3" t="n">
        <f aca="false">DEGREES(2*ACOS(CC156))</f>
        <v>0.469685954192266</v>
      </c>
      <c r="CT156" s="0" t="n">
        <f aca="false">SUM(CD156:CR156)</f>
        <v>0.00623859999999998</v>
      </c>
      <c r="CU156" s="4" t="n">
        <f aca="false">(CT156-MIN($CT$5:$CT$1744))/(MAX($CT$5:$CT$1744)-MIN($CT$5:$CT$1744))</f>
        <v>0.00059543603979938</v>
      </c>
      <c r="CV156" s="0" t="n">
        <f aca="false">SUM(CD156,CH156,CL156,CP156)</f>
        <v>0.00623859999999998</v>
      </c>
      <c r="CW156" s="0" t="n">
        <f aca="false">SUM(CE156,CI156,CM156,CQ156)</f>
        <v>0</v>
      </c>
      <c r="CX156" s="0" t="n">
        <f aca="false">SUM(CF156,CJ156,CN156,CR156)</f>
        <v>0</v>
      </c>
      <c r="CY156" s="0" t="n">
        <f aca="false">SUM(CG156,CK156,CO156)</f>
        <v>0</v>
      </c>
      <c r="CZ156" s="5" t="str">
        <f aca="false">IF(CD156=0,IF(CH156=0,IF(CL156=0,IF(CP156=0,"NULL","4"),"3"),"2"),"1")</f>
        <v>3</v>
      </c>
    </row>
    <row r="157" customFormat="false" ht="14.9" hidden="false" customHeight="false" outlineLevel="0" collapsed="false">
      <c r="A157" s="0" t="n">
        <v>2359.327</v>
      </c>
      <c r="B157" s="0" t="n">
        <v>0.3095411</v>
      </c>
      <c r="C157" s="0" t="n">
        <v>0.7686191</v>
      </c>
      <c r="D157" s="0" t="n">
        <v>2.581351</v>
      </c>
      <c r="E157" s="1" t="n">
        <v>-1.011708E-007</v>
      </c>
      <c r="F157" s="1" t="n">
        <v>3.723091E-007</v>
      </c>
      <c r="G157" s="1" t="n">
        <v>-1.377706E-006</v>
      </c>
      <c r="H157" s="0" t="n">
        <v>1</v>
      </c>
      <c r="I157" s="0" t="n">
        <v>0.4349688</v>
      </c>
      <c r="J157" s="0" t="n">
        <v>0.01696131</v>
      </c>
      <c r="K157" s="0" t="n">
        <v>0.7071901</v>
      </c>
      <c r="L157" s="0" t="n">
        <v>-0.01697509</v>
      </c>
      <c r="M157" s="0" t="n">
        <v>0.7066161</v>
      </c>
      <c r="N157" s="0" t="n">
        <v>0</v>
      </c>
      <c r="O157" s="0" t="n">
        <v>0</v>
      </c>
      <c r="P157" s="0" t="n">
        <v>0</v>
      </c>
      <c r="Q157" s="0" t="n">
        <v>0</v>
      </c>
      <c r="R157" s="0" t="n">
        <v>42.24843</v>
      </c>
      <c r="S157" s="0" t="n">
        <v>54.71253</v>
      </c>
      <c r="T157" s="0" t="n">
        <v>58.60412</v>
      </c>
      <c r="U157" s="0" t="n">
        <v>65.42149</v>
      </c>
      <c r="V157" s="0" t="n">
        <v>63.93906</v>
      </c>
      <c r="W157" s="0" t="n">
        <v>60.05401</v>
      </c>
      <c r="X157" s="0" t="n">
        <v>55.72998</v>
      </c>
      <c r="Y157" s="0" t="n">
        <v>66.21913</v>
      </c>
      <c r="Z157" s="0" t="n">
        <v>0</v>
      </c>
      <c r="AA157" s="0" t="n">
        <v>1</v>
      </c>
      <c r="AB157" s="0" t="n">
        <v>0</v>
      </c>
      <c r="AC157" s="0" t="n">
        <v>0</v>
      </c>
      <c r="AD157" s="0" t="n">
        <v>0</v>
      </c>
      <c r="AE157" s="0" t="n">
        <v>0</v>
      </c>
      <c r="AF157" s="0" t="n">
        <v>0</v>
      </c>
      <c r="AG157" s="0" t="n">
        <v>0</v>
      </c>
      <c r="AH157" s="0" t="n">
        <v>1</v>
      </c>
      <c r="AI157" s="0" t="n">
        <v>0.9945678</v>
      </c>
      <c r="AJ157" s="1" t="n">
        <v>2.894702E-011</v>
      </c>
      <c r="AK157" s="1" t="n">
        <v>7.749565E-010</v>
      </c>
      <c r="AL157" s="1" t="n">
        <v>2.85229E-010</v>
      </c>
      <c r="AM157" s="0" t="n">
        <v>1</v>
      </c>
      <c r="AN157" s="0" t="n">
        <v>1</v>
      </c>
      <c r="AO157" s="0" t="n">
        <v>1</v>
      </c>
      <c r="AP157" s="0" t="n">
        <v>0</v>
      </c>
      <c r="AQ157" s="0" t="n">
        <v>0</v>
      </c>
      <c r="AR157" s="0" t="n">
        <v>0</v>
      </c>
      <c r="AS157" s="0" t="n">
        <v>0</v>
      </c>
      <c r="AT157" s="0" t="n">
        <v>0</v>
      </c>
      <c r="AU157" s="0" t="n">
        <v>0</v>
      </c>
      <c r="AV157" s="0" t="n">
        <v>1</v>
      </c>
      <c r="AW157" s="0" t="n">
        <v>1</v>
      </c>
      <c r="AX157" s="0" t="n">
        <v>-0.002144336</v>
      </c>
      <c r="AY157" s="0" t="n">
        <v>0.001713235</v>
      </c>
      <c r="AZ157" s="0" t="n">
        <v>0.002885382</v>
      </c>
      <c r="BA157" s="0" t="n">
        <v>0.999992</v>
      </c>
      <c r="BB157" s="0" t="n">
        <v>2</v>
      </c>
      <c r="BC157" s="0" t="n">
        <v>1</v>
      </c>
      <c r="BD157" s="0" t="n">
        <v>0</v>
      </c>
      <c r="BE157" s="0" t="n">
        <v>0</v>
      </c>
      <c r="BF157" s="0" t="n">
        <v>0</v>
      </c>
      <c r="BG157" s="1" t="n">
        <v>2.199401E-012</v>
      </c>
      <c r="BH157" s="1" t="n">
        <v>3.969936E-011</v>
      </c>
      <c r="BI157" s="1" t="n">
        <v>1.496142E-010</v>
      </c>
      <c r="BJ157" s="0" t="n">
        <v>1</v>
      </c>
      <c r="BK157" s="0" t="n">
        <v>1</v>
      </c>
      <c r="BL157" s="1" t="n">
        <v>2.674762E-011</v>
      </c>
      <c r="BM157" s="1" t="n">
        <v>7.352571E-010</v>
      </c>
      <c r="BN157" s="1" t="n">
        <v>1.356149E-010</v>
      </c>
      <c r="BO157" s="0" t="n">
        <v>1</v>
      </c>
      <c r="BP157" s="0" t="n">
        <v>3</v>
      </c>
      <c r="BQ157" s="0" t="n">
        <v>1</v>
      </c>
      <c r="BR157" s="0" t="n">
        <v>0</v>
      </c>
      <c r="BS157" s="0" t="n">
        <v>0</v>
      </c>
      <c r="BT157" s="0" t="n">
        <v>0</v>
      </c>
      <c r="BU157" s="0" t="n">
        <v>0</v>
      </c>
      <c r="BV157" s="0" t="n">
        <v>0</v>
      </c>
      <c r="BW157" s="0" t="n">
        <v>0</v>
      </c>
      <c r="BX157" s="0" t="n">
        <v>1</v>
      </c>
      <c r="BY157" s="0" t="n">
        <v>1</v>
      </c>
      <c r="BZ157" s="0" t="n">
        <v>-0.001251496</v>
      </c>
      <c r="CA157" s="0" t="n">
        <v>0.001526945</v>
      </c>
      <c r="CB157" s="0" t="n">
        <v>0.0007278479</v>
      </c>
      <c r="CC157" s="0" t="n">
        <v>0.9999977</v>
      </c>
      <c r="CD157" s="2" t="n">
        <f aca="false">SQRT(SUMSQ(AB157:AD157))</f>
        <v>0</v>
      </c>
      <c r="CE157" s="2" t="n">
        <f aca="false">SQRT(SUMSQ(AP157:AR157))</f>
        <v>0</v>
      </c>
      <c r="CF157" s="2" t="n">
        <f aca="false">SQRT(SUMSQ(BD157:BF157))</f>
        <v>0</v>
      </c>
      <c r="CG157" s="2" t="n">
        <f aca="false">SQRT(SUMSQ(BR157:BT157))</f>
        <v>0</v>
      </c>
      <c r="CH157" s="2" t="n">
        <f aca="false">DEGREES(2*ACOS(AH157))</f>
        <v>0</v>
      </c>
      <c r="CI157" s="2" t="n">
        <f aca="false">DEGREES(2*ACOS(AV157))</f>
        <v>0</v>
      </c>
      <c r="CJ157" s="2" t="n">
        <f aca="false">DEGREES(2*ACOS(BJ157))</f>
        <v>0</v>
      </c>
      <c r="CK157" s="2" t="n">
        <f aca="false">DEGREES(2*ACOS(BX157))</f>
        <v>0</v>
      </c>
      <c r="CL157" s="0" t="n">
        <f aca="false">ABS(AI157-1)</f>
        <v>0.0054322</v>
      </c>
      <c r="CM157" s="0" t="n">
        <f aca="false">ABS(AW157-1)</f>
        <v>0</v>
      </c>
      <c r="CN157" s="0" t="n">
        <f aca="false">ABS(BK157-1)</f>
        <v>0</v>
      </c>
      <c r="CO157" s="0" t="n">
        <f aca="false">ABS(BY157-1)</f>
        <v>0</v>
      </c>
      <c r="CP157" s="3" t="n">
        <f aca="false">DEGREES(2*ACOS(AH157))</f>
        <v>0</v>
      </c>
      <c r="CQ157" s="3" t="n">
        <f aca="false">DEGREES(2*ACOS(AV157))</f>
        <v>0</v>
      </c>
      <c r="CR157" s="3" t="n">
        <f aca="false">DEGREES(2*ACOS(BJ157))</f>
        <v>0</v>
      </c>
      <c r="CS157" s="3" t="n">
        <f aca="false">DEGREES(2*ACOS(CC157))</f>
        <v>0.245771560578936</v>
      </c>
      <c r="CT157" s="0" t="n">
        <f aca="false">SUM(CD157:CR157)</f>
        <v>0.0054322</v>
      </c>
      <c r="CU157" s="4" t="n">
        <f aca="false">(CT157-MIN($CT$5:$CT$1744))/(MAX($CT$5:$CT$1744)-MIN($CT$5:$CT$1744))</f>
        <v>0.000518470114352291</v>
      </c>
      <c r="CV157" s="0" t="n">
        <f aca="false">SUM(CD157,CH157,CL157,CP157)</f>
        <v>0.0054322</v>
      </c>
      <c r="CW157" s="0" t="n">
        <f aca="false">SUM(CE157,CI157,CM157,CQ157)</f>
        <v>0</v>
      </c>
      <c r="CX157" s="0" t="n">
        <f aca="false">SUM(CF157,CJ157,CN157,CR157)</f>
        <v>0</v>
      </c>
      <c r="CY157" s="0" t="n">
        <f aca="false">SUM(CG157,CK157,CO157)</f>
        <v>0</v>
      </c>
      <c r="CZ157" s="5" t="str">
        <f aca="false">IF(CD157=0,IF(CH157=0,IF(CL157=0,IF(CP157=0,"NULL","4"),"3"),"2"),"1")</f>
        <v>3</v>
      </c>
    </row>
    <row r="158" customFormat="false" ht="14.9" hidden="false" customHeight="false" outlineLevel="0" collapsed="false">
      <c r="A158" s="0" t="n">
        <v>2359.379</v>
      </c>
      <c r="B158" s="0" t="n">
        <v>0.3095411</v>
      </c>
      <c r="C158" s="0" t="n">
        <v>0.7686191</v>
      </c>
      <c r="D158" s="0" t="n">
        <v>2.581351</v>
      </c>
      <c r="E158" s="1" t="n">
        <v>-1.01198E-007</v>
      </c>
      <c r="F158" s="1" t="n">
        <v>3.71897E-007</v>
      </c>
      <c r="G158" s="1" t="n">
        <v>-1.378859E-006</v>
      </c>
      <c r="H158" s="0" t="n">
        <v>1</v>
      </c>
      <c r="I158" s="0" t="n">
        <v>0.4343527</v>
      </c>
      <c r="J158" s="0" t="n">
        <v>0.01556012</v>
      </c>
      <c r="K158" s="0" t="n">
        <v>0.7099484</v>
      </c>
      <c r="L158" s="0" t="n">
        <v>-0.01569367</v>
      </c>
      <c r="M158" s="0" t="n">
        <v>0.7039069</v>
      </c>
      <c r="N158" s="0" t="n">
        <v>0</v>
      </c>
      <c r="O158" s="0" t="n">
        <v>0</v>
      </c>
      <c r="P158" s="0" t="n">
        <v>0</v>
      </c>
      <c r="Q158" s="0" t="n">
        <v>0</v>
      </c>
      <c r="R158" s="0" t="n">
        <v>52.79242</v>
      </c>
      <c r="S158" s="0" t="n">
        <v>68.36198</v>
      </c>
      <c r="T158" s="0" t="n">
        <v>73.22369</v>
      </c>
      <c r="U158" s="0" t="n">
        <v>81.74329</v>
      </c>
      <c r="V158" s="0" t="n">
        <v>79.88892</v>
      </c>
      <c r="W158" s="0" t="n">
        <v>75.03336</v>
      </c>
      <c r="X158" s="0" t="n">
        <v>69.63016</v>
      </c>
      <c r="Y158" s="0" t="n">
        <v>82.74529</v>
      </c>
      <c r="Z158" s="0" t="n">
        <v>0</v>
      </c>
      <c r="AA158" s="0" t="n">
        <v>1</v>
      </c>
      <c r="AB158" s="0" t="n">
        <v>0</v>
      </c>
      <c r="AC158" s="0" t="n">
        <v>0</v>
      </c>
      <c r="AD158" s="0" t="n">
        <v>0</v>
      </c>
      <c r="AE158" s="1" t="n">
        <v>-1.423002E-011</v>
      </c>
      <c r="AF158" s="1" t="n">
        <v>-6.654267E-011</v>
      </c>
      <c r="AG158" s="1" t="n">
        <v>-1.932641E-010</v>
      </c>
      <c r="AH158" s="0" t="n">
        <v>1</v>
      </c>
      <c r="AI158" s="0" t="n">
        <v>0.9985836</v>
      </c>
      <c r="AJ158" s="1" t="n">
        <v>-6.775635E-012</v>
      </c>
      <c r="AK158" s="1" t="n">
        <v>-7.683777E-010</v>
      </c>
      <c r="AL158" s="1" t="n">
        <v>-1.184485E-009</v>
      </c>
      <c r="AM158" s="0" t="n">
        <v>1</v>
      </c>
      <c r="AN158" s="0" t="n">
        <v>1</v>
      </c>
      <c r="AO158" s="0" t="n">
        <v>1</v>
      </c>
      <c r="AP158" s="0" t="n">
        <v>0</v>
      </c>
      <c r="AQ158" s="0" t="n">
        <v>0</v>
      </c>
      <c r="AR158" s="0" t="n">
        <v>0</v>
      </c>
      <c r="AS158" s="0" t="n">
        <v>0</v>
      </c>
      <c r="AT158" s="0" t="n">
        <v>0</v>
      </c>
      <c r="AU158" s="0" t="n">
        <v>0</v>
      </c>
      <c r="AV158" s="0" t="n">
        <v>1</v>
      </c>
      <c r="AW158" s="0" t="n">
        <v>1</v>
      </c>
      <c r="AX158" s="0" t="n">
        <v>-0.00137017</v>
      </c>
      <c r="AY158" s="1" t="n">
        <v>-1.078975E-005</v>
      </c>
      <c r="AZ158" s="0" t="n">
        <v>0.0008213167</v>
      </c>
      <c r="BA158" s="0" t="n">
        <v>0.9999987</v>
      </c>
      <c r="BB158" s="0" t="n">
        <v>2</v>
      </c>
      <c r="BC158" s="0" t="n">
        <v>1</v>
      </c>
      <c r="BD158" s="0" t="n">
        <v>0</v>
      </c>
      <c r="BE158" s="0" t="n">
        <v>0</v>
      </c>
      <c r="BF158" s="0" t="n">
        <v>0</v>
      </c>
      <c r="BG158" s="1" t="n">
        <v>-1.300497E-011</v>
      </c>
      <c r="BH158" s="1" t="n">
        <v>-3.455486E-010</v>
      </c>
      <c r="BI158" s="1" t="n">
        <v>-9.597686E-010</v>
      </c>
      <c r="BJ158" s="0" t="n">
        <v>1</v>
      </c>
      <c r="BK158" s="0" t="n">
        <v>1</v>
      </c>
      <c r="BL158" s="1" t="n">
        <v>-6.775635E-012</v>
      </c>
      <c r="BM158" s="1" t="n">
        <v>-7.683777E-010</v>
      </c>
      <c r="BN158" s="1" t="n">
        <v>-1.184485E-009</v>
      </c>
      <c r="BO158" s="0" t="n">
        <v>1</v>
      </c>
      <c r="BP158" s="0" t="n">
        <v>3</v>
      </c>
      <c r="BQ158" s="0" t="n">
        <v>1</v>
      </c>
      <c r="BR158" s="0" t="n">
        <v>0</v>
      </c>
      <c r="BS158" s="0" t="n">
        <v>0</v>
      </c>
      <c r="BT158" s="0" t="n">
        <v>0</v>
      </c>
      <c r="BU158" s="0" t="n">
        <v>0</v>
      </c>
      <c r="BV158" s="0" t="n">
        <v>0</v>
      </c>
      <c r="BW158" s="0" t="n">
        <v>0</v>
      </c>
      <c r="BX158" s="0" t="n">
        <v>1</v>
      </c>
      <c r="BY158" s="0" t="n">
        <v>1</v>
      </c>
      <c r="BZ158" s="0" t="n">
        <v>0.001722041</v>
      </c>
      <c r="CA158" s="0" t="n">
        <v>0.003105651</v>
      </c>
      <c r="CB158" s="0" t="n">
        <v>-0.002367575</v>
      </c>
      <c r="CC158" s="0" t="n">
        <v>0.9999909</v>
      </c>
      <c r="CD158" s="2" t="n">
        <f aca="false">SQRT(SUMSQ(AB158:AD158))</f>
        <v>0</v>
      </c>
      <c r="CE158" s="2" t="n">
        <f aca="false">SQRT(SUMSQ(AP158:AR158))</f>
        <v>0</v>
      </c>
      <c r="CF158" s="2" t="n">
        <f aca="false">SQRT(SUMSQ(BD158:BF158))</f>
        <v>0</v>
      </c>
      <c r="CG158" s="2" t="n">
        <f aca="false">SQRT(SUMSQ(BR158:BT158))</f>
        <v>0</v>
      </c>
      <c r="CH158" s="2" t="n">
        <f aca="false">DEGREES(2*ACOS(AH158))</f>
        <v>0</v>
      </c>
      <c r="CI158" s="2" t="n">
        <f aca="false">DEGREES(2*ACOS(AV158))</f>
        <v>0</v>
      </c>
      <c r="CJ158" s="2" t="n">
        <f aca="false">DEGREES(2*ACOS(BJ158))</f>
        <v>0</v>
      </c>
      <c r="CK158" s="2" t="n">
        <f aca="false">DEGREES(2*ACOS(BX158))</f>
        <v>0</v>
      </c>
      <c r="CL158" s="0" t="n">
        <f aca="false">ABS(AI158-1)</f>
        <v>0.00141639999999987</v>
      </c>
      <c r="CM158" s="0" t="n">
        <f aca="false">ABS(AW158-1)</f>
        <v>0</v>
      </c>
      <c r="CN158" s="0" t="n">
        <f aca="false">ABS(BK158-1)</f>
        <v>0</v>
      </c>
      <c r="CO158" s="0" t="n">
        <f aca="false">ABS(BY158-1)</f>
        <v>0</v>
      </c>
      <c r="CP158" s="3" t="n">
        <f aca="false">DEGREES(2*ACOS(AH158))</f>
        <v>0</v>
      </c>
      <c r="CQ158" s="3" t="n">
        <f aca="false">DEGREES(2*ACOS(AV158))</f>
        <v>0</v>
      </c>
      <c r="CR158" s="3" t="n">
        <f aca="false">DEGREES(2*ACOS(BJ158))</f>
        <v>0</v>
      </c>
      <c r="CS158" s="3" t="n">
        <f aca="false">DEGREES(2*ACOS(CC158))</f>
        <v>0.488864669150874</v>
      </c>
      <c r="CT158" s="0" t="n">
        <f aca="false">SUM(CD158:CR158)</f>
        <v>0.00141639999999987</v>
      </c>
      <c r="CU158" s="4" t="n">
        <f aca="false">(CT158-MIN($CT$5:$CT$1744))/(MAX($CT$5:$CT$1744)-MIN($CT$5:$CT$1744))</f>
        <v>0.000135186677583406</v>
      </c>
      <c r="CV158" s="0" t="n">
        <f aca="false">SUM(CD158,CH158,CL158,CP158)</f>
        <v>0.00141639999999987</v>
      </c>
      <c r="CW158" s="0" t="n">
        <f aca="false">SUM(CE158,CI158,CM158,CQ158)</f>
        <v>0</v>
      </c>
      <c r="CX158" s="0" t="n">
        <f aca="false">SUM(CF158,CJ158,CN158,CR158)</f>
        <v>0</v>
      </c>
      <c r="CY158" s="0" t="n">
        <f aca="false">SUM(CG158,CK158,CO158)</f>
        <v>0</v>
      </c>
      <c r="CZ158" s="5" t="str">
        <f aca="false">IF(CD158=0,IF(CH158=0,IF(CL158=0,IF(CP158=0,"NULL","4"),"3"),"2"),"1")</f>
        <v>3</v>
      </c>
    </row>
    <row r="159" customFormat="false" ht="14.9" hidden="false" customHeight="false" outlineLevel="0" collapsed="false">
      <c r="A159" s="0" t="n">
        <v>2359.43</v>
      </c>
      <c r="B159" s="0" t="n">
        <v>0.3095411</v>
      </c>
      <c r="C159" s="0" t="n">
        <v>0.7686191</v>
      </c>
      <c r="D159" s="0" t="n">
        <v>2.581351</v>
      </c>
      <c r="E159" s="1" t="n">
        <v>-1.012096E-007</v>
      </c>
      <c r="F159" s="1" t="n">
        <v>3.718255E-007</v>
      </c>
      <c r="G159" s="1" t="n">
        <v>-1.379521E-006</v>
      </c>
      <c r="H159" s="0" t="n">
        <v>1</v>
      </c>
      <c r="I159" s="0" t="n">
        <v>0.4344927</v>
      </c>
      <c r="J159" s="0" t="n">
        <v>0.01586597</v>
      </c>
      <c r="K159" s="0" t="n">
        <v>0.7122766</v>
      </c>
      <c r="L159" s="0" t="n">
        <v>-0.01610891</v>
      </c>
      <c r="M159" s="0" t="n">
        <v>0.7015347</v>
      </c>
      <c r="N159" s="0" t="n">
        <v>0</v>
      </c>
      <c r="O159" s="0" t="n">
        <v>0</v>
      </c>
      <c r="P159" s="0" t="n">
        <v>0</v>
      </c>
      <c r="Q159" s="0" t="n">
        <v>0</v>
      </c>
      <c r="R159" s="0" t="n">
        <v>68.62649</v>
      </c>
      <c r="S159" s="0" t="n">
        <v>88.86476</v>
      </c>
      <c r="T159" s="0" t="n">
        <v>95.18446</v>
      </c>
      <c r="U159" s="0" t="n">
        <v>106.2595</v>
      </c>
      <c r="V159" s="0" t="n">
        <v>103.8485</v>
      </c>
      <c r="W159" s="0" t="n">
        <v>97.53645</v>
      </c>
      <c r="X159" s="0" t="n">
        <v>90.51266</v>
      </c>
      <c r="Y159" s="0" t="n">
        <v>107.5631</v>
      </c>
      <c r="Z159" s="0" t="n">
        <v>0</v>
      </c>
      <c r="AA159" s="0" t="n">
        <v>1</v>
      </c>
      <c r="AB159" s="0" t="n">
        <v>0</v>
      </c>
      <c r="AC159" s="0" t="n">
        <v>0</v>
      </c>
      <c r="AD159" s="0" t="n">
        <v>0</v>
      </c>
      <c r="AE159" s="1" t="n">
        <v>-1.162978E-011</v>
      </c>
      <c r="AF159" s="1" t="n">
        <v>-7.152738E-011</v>
      </c>
      <c r="AG159" s="1" t="n">
        <v>-6.615982E-010</v>
      </c>
      <c r="AH159" s="0" t="n">
        <v>1</v>
      </c>
      <c r="AI159" s="0" t="n">
        <v>1.000322</v>
      </c>
      <c r="AJ159" s="1" t="n">
        <v>-3.531373E-011</v>
      </c>
      <c r="AK159" s="1" t="n">
        <v>9.729345E-011</v>
      </c>
      <c r="AL159" s="1" t="n">
        <v>-3.162098E-009</v>
      </c>
      <c r="AM159" s="0" t="n">
        <v>1</v>
      </c>
      <c r="AN159" s="0" t="n">
        <v>1</v>
      </c>
      <c r="AO159" s="0" t="n">
        <v>1</v>
      </c>
      <c r="AP159" s="0" t="n">
        <v>0</v>
      </c>
      <c r="AQ159" s="0" t="n">
        <v>0</v>
      </c>
      <c r="AR159" s="0" t="n">
        <v>0</v>
      </c>
      <c r="AS159" s="0" t="n">
        <v>0</v>
      </c>
      <c r="AT159" s="0" t="n">
        <v>0</v>
      </c>
      <c r="AU159" s="0" t="n">
        <v>0</v>
      </c>
      <c r="AV159" s="0" t="n">
        <v>1</v>
      </c>
      <c r="AW159" s="0" t="n">
        <v>1</v>
      </c>
      <c r="AX159" s="0" t="n">
        <v>0.001226221</v>
      </c>
      <c r="AY159" s="0" t="n">
        <v>0.001072054</v>
      </c>
      <c r="AZ159" s="0" t="n">
        <v>-0.004426755</v>
      </c>
      <c r="BA159" s="0" t="n">
        <v>0.9999887</v>
      </c>
      <c r="BB159" s="0" t="n">
        <v>2</v>
      </c>
      <c r="BC159" s="0" t="n">
        <v>1</v>
      </c>
      <c r="BD159" s="0" t="n">
        <v>0</v>
      </c>
      <c r="BE159" s="0" t="n">
        <v>0</v>
      </c>
      <c r="BF159" s="0" t="n">
        <v>0</v>
      </c>
      <c r="BG159" s="0" t="n">
        <v>0</v>
      </c>
      <c r="BH159" s="0" t="n">
        <v>0</v>
      </c>
      <c r="BI159" s="0" t="n">
        <v>0</v>
      </c>
      <c r="BJ159" s="0" t="n">
        <v>1</v>
      </c>
      <c r="BK159" s="0" t="n">
        <v>1</v>
      </c>
      <c r="BL159" s="1" t="n">
        <v>-5.944327E-011</v>
      </c>
      <c r="BM159" s="1" t="n">
        <v>4.901408E-010</v>
      </c>
      <c r="BN159" s="1" t="n">
        <v>-6.762712E-009</v>
      </c>
      <c r="BO159" s="0" t="n">
        <v>1</v>
      </c>
      <c r="BP159" s="0" t="n">
        <v>3</v>
      </c>
      <c r="BQ159" s="0" t="n">
        <v>1</v>
      </c>
      <c r="BR159" s="0" t="n">
        <v>0</v>
      </c>
      <c r="BS159" s="0" t="n">
        <v>0</v>
      </c>
      <c r="BT159" s="0" t="n">
        <v>0</v>
      </c>
      <c r="BU159" s="0" t="n">
        <v>0</v>
      </c>
      <c r="BV159" s="0" t="n">
        <v>0</v>
      </c>
      <c r="BW159" s="0" t="n">
        <v>0</v>
      </c>
      <c r="BX159" s="0" t="n">
        <v>1</v>
      </c>
      <c r="BY159" s="0" t="n">
        <v>1</v>
      </c>
      <c r="BZ159" s="0" t="n">
        <v>-0.002265926</v>
      </c>
      <c r="CA159" s="0" t="n">
        <v>-0.0009874032</v>
      </c>
      <c r="CB159" s="0" t="n">
        <v>-0.0003191524</v>
      </c>
      <c r="CC159" s="0" t="n">
        <v>0.9999967</v>
      </c>
      <c r="CD159" s="2" t="n">
        <f aca="false">SQRT(SUMSQ(AB159:AD159))</f>
        <v>0</v>
      </c>
      <c r="CE159" s="2" t="n">
        <f aca="false">SQRT(SUMSQ(AP159:AR159))</f>
        <v>0</v>
      </c>
      <c r="CF159" s="2" t="n">
        <f aca="false">SQRT(SUMSQ(BD159:BF159))</f>
        <v>0</v>
      </c>
      <c r="CG159" s="2" t="n">
        <f aca="false">SQRT(SUMSQ(BR159:BT159))</f>
        <v>0</v>
      </c>
      <c r="CH159" s="2" t="n">
        <f aca="false">DEGREES(2*ACOS(AH159))</f>
        <v>0</v>
      </c>
      <c r="CI159" s="2" t="n">
        <f aca="false">DEGREES(2*ACOS(AV159))</f>
        <v>0</v>
      </c>
      <c r="CJ159" s="2" t="n">
        <f aca="false">DEGREES(2*ACOS(BJ159))</f>
        <v>0</v>
      </c>
      <c r="CK159" s="2" t="n">
        <f aca="false">DEGREES(2*ACOS(BX159))</f>
        <v>0</v>
      </c>
      <c r="CL159" s="0" t="n">
        <f aca="false">ABS(AI159-1)</f>
        <v>0.000321999999999933</v>
      </c>
      <c r="CM159" s="0" t="n">
        <f aca="false">ABS(AW159-1)</f>
        <v>0</v>
      </c>
      <c r="CN159" s="0" t="n">
        <f aca="false">ABS(BK159-1)</f>
        <v>0</v>
      </c>
      <c r="CO159" s="0" t="n">
        <f aca="false">ABS(BY159-1)</f>
        <v>0</v>
      </c>
      <c r="CP159" s="3" t="n">
        <f aca="false">DEGREES(2*ACOS(AH159))</f>
        <v>0</v>
      </c>
      <c r="CQ159" s="3" t="n">
        <f aca="false">DEGREES(2*ACOS(AV159))</f>
        <v>0</v>
      </c>
      <c r="CR159" s="3" t="n">
        <f aca="false">DEGREES(2*ACOS(BJ159))</f>
        <v>0</v>
      </c>
      <c r="CS159" s="3" t="n">
        <f aca="false">DEGREES(2*ACOS(CC159))</f>
        <v>0.294391126402986</v>
      </c>
      <c r="CT159" s="0" t="n">
        <f aca="false">SUM(CD159:CR159)</f>
        <v>0.000321999999999933</v>
      </c>
      <c r="CU159" s="4" t="n">
        <f aca="false">(CT159-MIN($CT$5:$CT$1744))/(MAX($CT$5:$CT$1744)-MIN($CT$5:$CT$1744))</f>
        <v>3.07329216194918E-005</v>
      </c>
      <c r="CV159" s="0" t="n">
        <f aca="false">SUM(CD159,CH159,CL159,CP159)</f>
        <v>0.000321999999999933</v>
      </c>
      <c r="CW159" s="0" t="n">
        <f aca="false">SUM(CE159,CI159,CM159,CQ159)</f>
        <v>0</v>
      </c>
      <c r="CX159" s="0" t="n">
        <f aca="false">SUM(CF159,CJ159,CN159,CR159)</f>
        <v>0</v>
      </c>
      <c r="CY159" s="0" t="n">
        <f aca="false">SUM(CG159,CK159,CO159)</f>
        <v>0</v>
      </c>
      <c r="CZ159" s="5" t="str">
        <f aca="false">IF(CD159=0,IF(CH159=0,IF(CL159=0,IF(CP159=0,"NULL","4"),"3"),"2"),"1")</f>
        <v>3</v>
      </c>
    </row>
    <row r="160" customFormat="false" ht="14.9" hidden="false" customHeight="false" outlineLevel="0" collapsed="false">
      <c r="A160" s="0" t="n">
        <v>2359.478</v>
      </c>
      <c r="B160" s="0" t="n">
        <v>0.3095411</v>
      </c>
      <c r="C160" s="0" t="n">
        <v>0.7686191</v>
      </c>
      <c r="D160" s="0" t="n">
        <v>2.581351</v>
      </c>
      <c r="E160" s="1" t="n">
        <v>-1.012058E-007</v>
      </c>
      <c r="F160" s="1" t="n">
        <v>3.722818E-007</v>
      </c>
      <c r="G160" s="1" t="n">
        <v>-1.380571E-006</v>
      </c>
      <c r="H160" s="0" t="n">
        <v>1</v>
      </c>
      <c r="I160" s="0" t="n">
        <v>0.4344927</v>
      </c>
      <c r="J160" s="0" t="n">
        <v>0.01759926</v>
      </c>
      <c r="K160" s="0" t="n">
        <v>0.7133473</v>
      </c>
      <c r="L160" s="0" t="n">
        <v>-0.01792561</v>
      </c>
      <c r="M160" s="0" t="n">
        <v>0.7003604</v>
      </c>
      <c r="N160" s="0" t="n">
        <v>0</v>
      </c>
      <c r="O160" s="0" t="n">
        <v>0</v>
      </c>
      <c r="P160" s="0" t="n">
        <v>0</v>
      </c>
      <c r="Q160" s="0" t="n">
        <v>0</v>
      </c>
      <c r="R160" s="0" t="n">
        <v>60.70958</v>
      </c>
      <c r="S160" s="0" t="n">
        <v>78.61356</v>
      </c>
      <c r="T160" s="0" t="n">
        <v>84.20425</v>
      </c>
      <c r="U160" s="0" t="n">
        <v>94.00159</v>
      </c>
      <c r="V160" s="0" t="n">
        <v>91.86897</v>
      </c>
      <c r="W160" s="0" t="n">
        <v>86.28515</v>
      </c>
      <c r="X160" s="0" t="n">
        <v>80.07162</v>
      </c>
      <c r="Y160" s="0" t="n">
        <v>95.1544</v>
      </c>
      <c r="Z160" s="0" t="n">
        <v>0</v>
      </c>
      <c r="AA160" s="0" t="n">
        <v>1</v>
      </c>
      <c r="AB160" s="0" t="n">
        <v>0</v>
      </c>
      <c r="AC160" s="0" t="n">
        <v>0</v>
      </c>
      <c r="AD160" s="0" t="n">
        <v>0</v>
      </c>
      <c r="AE160" s="1" t="n">
        <v>3.868633E-012</v>
      </c>
      <c r="AF160" s="1" t="n">
        <v>4.563112E-010</v>
      </c>
      <c r="AG160" s="1" t="n">
        <v>-1.049579E-009</v>
      </c>
      <c r="AH160" s="0" t="n">
        <v>1</v>
      </c>
      <c r="AI160" s="0" t="n">
        <v>1</v>
      </c>
      <c r="AJ160" s="1" t="n">
        <v>-2.491721E-011</v>
      </c>
      <c r="AK160" s="1" t="n">
        <v>-1.856699E-010</v>
      </c>
      <c r="AL160" s="1" t="n">
        <v>-2.957938E-009</v>
      </c>
      <c r="AM160" s="0" t="n">
        <v>1</v>
      </c>
      <c r="AN160" s="0" t="n">
        <v>1</v>
      </c>
      <c r="AO160" s="0" t="n">
        <v>1</v>
      </c>
      <c r="AP160" s="0" t="n">
        <v>0</v>
      </c>
      <c r="AQ160" s="0" t="n">
        <v>0</v>
      </c>
      <c r="AR160" s="0" t="n">
        <v>0</v>
      </c>
      <c r="AS160" s="0" t="n">
        <v>0</v>
      </c>
      <c r="AT160" s="0" t="n">
        <v>0</v>
      </c>
      <c r="AU160" s="0" t="n">
        <v>0</v>
      </c>
      <c r="AV160" s="0" t="n">
        <v>1</v>
      </c>
      <c r="AW160" s="0" t="n">
        <v>1</v>
      </c>
      <c r="AX160" s="0" t="n">
        <v>0.004194343</v>
      </c>
      <c r="AY160" s="1" t="n">
        <v>-9.704679E-005</v>
      </c>
      <c r="AZ160" s="0" t="n">
        <v>-0.003828048</v>
      </c>
      <c r="BA160" s="0" t="n">
        <v>0.9999839</v>
      </c>
      <c r="BB160" s="0" t="n">
        <v>2</v>
      </c>
      <c r="BC160" s="0" t="n">
        <v>1</v>
      </c>
      <c r="BD160" s="0" t="n">
        <v>0</v>
      </c>
      <c r="BE160" s="0" t="n">
        <v>0</v>
      </c>
      <c r="BF160" s="0" t="n">
        <v>0</v>
      </c>
      <c r="BG160" s="0" t="n">
        <v>0</v>
      </c>
      <c r="BH160" s="0" t="n">
        <v>0</v>
      </c>
      <c r="BI160" s="0" t="n">
        <v>0</v>
      </c>
      <c r="BJ160" s="0" t="n">
        <v>1</v>
      </c>
      <c r="BK160" s="0" t="n">
        <v>1</v>
      </c>
      <c r="BL160" s="1" t="n">
        <v>-3.20437E-011</v>
      </c>
      <c r="BM160" s="1" t="n">
        <v>-1.017596E-010</v>
      </c>
      <c r="BN160" s="1" t="n">
        <v>-4.246574E-009</v>
      </c>
      <c r="BO160" s="0" t="n">
        <v>1</v>
      </c>
      <c r="BP160" s="0" t="n">
        <v>3</v>
      </c>
      <c r="BQ160" s="0" t="n">
        <v>1</v>
      </c>
      <c r="BR160" s="0" t="n">
        <v>0</v>
      </c>
      <c r="BS160" s="0" t="n">
        <v>0</v>
      </c>
      <c r="BT160" s="0" t="n">
        <v>0</v>
      </c>
      <c r="BU160" s="0" t="n">
        <v>0</v>
      </c>
      <c r="BV160" s="0" t="n">
        <v>0</v>
      </c>
      <c r="BW160" s="0" t="n">
        <v>0</v>
      </c>
      <c r="BX160" s="0" t="n">
        <v>1</v>
      </c>
      <c r="BY160" s="0" t="n">
        <v>1</v>
      </c>
      <c r="BZ160" s="0" t="n">
        <v>0.001285789</v>
      </c>
      <c r="CA160" s="0" t="n">
        <v>0.0002532336</v>
      </c>
      <c r="CB160" s="0" t="n">
        <v>-0.001717722</v>
      </c>
      <c r="CC160" s="0" t="n">
        <v>0.9999976</v>
      </c>
      <c r="CD160" s="2" t="n">
        <f aca="false">SQRT(SUMSQ(AB160:AD160))</f>
        <v>0</v>
      </c>
      <c r="CE160" s="2" t="n">
        <f aca="false">SQRT(SUMSQ(AP160:AR160))</f>
        <v>0</v>
      </c>
      <c r="CF160" s="2" t="n">
        <f aca="false">SQRT(SUMSQ(BD160:BF160))</f>
        <v>0</v>
      </c>
      <c r="CG160" s="2" t="n">
        <f aca="false">SQRT(SUMSQ(BR160:BT160))</f>
        <v>0</v>
      </c>
      <c r="CH160" s="2" t="n">
        <f aca="false">DEGREES(2*ACOS(AH160))</f>
        <v>0</v>
      </c>
      <c r="CI160" s="2" t="n">
        <f aca="false">DEGREES(2*ACOS(AV160))</f>
        <v>0</v>
      </c>
      <c r="CJ160" s="2" t="n">
        <f aca="false">DEGREES(2*ACOS(BJ160))</f>
        <v>0</v>
      </c>
      <c r="CK160" s="2" t="n">
        <f aca="false">DEGREES(2*ACOS(BX160))</f>
        <v>0</v>
      </c>
      <c r="CL160" s="0" t="n">
        <f aca="false">ABS(AI160-1)</f>
        <v>0</v>
      </c>
      <c r="CM160" s="0" t="n">
        <f aca="false">ABS(AW160-1)</f>
        <v>0</v>
      </c>
      <c r="CN160" s="0" t="n">
        <f aca="false">ABS(BK160-1)</f>
        <v>0</v>
      </c>
      <c r="CO160" s="0" t="n">
        <f aca="false">ABS(BY160-1)</f>
        <v>0</v>
      </c>
      <c r="CP160" s="3" t="n">
        <f aca="false">DEGREES(2*ACOS(AH160))</f>
        <v>0</v>
      </c>
      <c r="CQ160" s="3" t="n">
        <f aca="false">DEGREES(2*ACOS(AV160))</f>
        <v>0</v>
      </c>
      <c r="CR160" s="3" t="n">
        <f aca="false">DEGREES(2*ACOS(BJ160))</f>
        <v>0</v>
      </c>
      <c r="CS160" s="3" t="n">
        <f aca="false">DEGREES(2*ACOS(CC160))</f>
        <v>0.251057577322596</v>
      </c>
      <c r="CT160" s="0" t="n">
        <f aca="false">SUM(CD160:CR160)</f>
        <v>0</v>
      </c>
      <c r="CU160" s="4" t="n">
        <f aca="false">(CT160-MIN($CT$5:$CT$1744))/(MAX($CT$5:$CT$1744)-MIN($CT$5:$CT$1744))</f>
        <v>0</v>
      </c>
      <c r="CV160" s="0" t="n">
        <f aca="false">SUM(CD160,CH160,CL160,CP160)</f>
        <v>0</v>
      </c>
      <c r="CW160" s="0" t="n">
        <f aca="false">SUM(CE160,CI160,CM160,CQ160)</f>
        <v>0</v>
      </c>
      <c r="CX160" s="0" t="n">
        <f aca="false">SUM(CF160,CJ160,CN160,CR160)</f>
        <v>0</v>
      </c>
      <c r="CY160" s="0" t="n">
        <f aca="false">SUM(CG160,CK160,CO160)</f>
        <v>0</v>
      </c>
      <c r="CZ160" s="5" t="str">
        <f aca="false">IF(CD160=0,IF(CH160=0,IF(CL160=0,IF(CP160=0,"NULL","4"),"3"),"2"),"1")</f>
        <v>NULL</v>
      </c>
    </row>
    <row r="161" customFormat="false" ht="14.9" hidden="false" customHeight="false" outlineLevel="0" collapsed="false">
      <c r="A161" s="0" t="n">
        <v>2359.529</v>
      </c>
      <c r="B161" s="0" t="n">
        <v>0.3095411</v>
      </c>
      <c r="C161" s="0" t="n">
        <v>0.7686191</v>
      </c>
      <c r="D161" s="0" t="n">
        <v>2.581351</v>
      </c>
      <c r="E161" s="1" t="n">
        <v>-1.010406E-007</v>
      </c>
      <c r="F161" s="1" t="n">
        <v>3.741941E-007</v>
      </c>
      <c r="G161" s="1" t="n">
        <v>-1.376578E-006</v>
      </c>
      <c r="H161" s="0" t="n">
        <v>1</v>
      </c>
      <c r="I161" s="0" t="n">
        <v>0.4344927</v>
      </c>
      <c r="J161" s="0" t="n">
        <v>0.01924237</v>
      </c>
      <c r="K161" s="0" t="n">
        <v>0.7136242</v>
      </c>
      <c r="L161" s="0" t="n">
        <v>-0.01961717</v>
      </c>
      <c r="M161" s="0" t="n">
        <v>0.6999897</v>
      </c>
      <c r="N161" s="0" t="n">
        <v>0</v>
      </c>
      <c r="O161" s="0" t="n">
        <v>0</v>
      </c>
      <c r="P161" s="0" t="n">
        <v>0</v>
      </c>
      <c r="Q161" s="0" t="n">
        <v>0</v>
      </c>
      <c r="R161" s="0" t="n">
        <v>65.98873</v>
      </c>
      <c r="S161" s="0" t="n">
        <v>85.44961</v>
      </c>
      <c r="T161" s="0" t="n">
        <v>91.52647</v>
      </c>
      <c r="U161" s="0" t="n">
        <v>102.1758</v>
      </c>
      <c r="V161" s="0" t="n">
        <v>99.8577</v>
      </c>
      <c r="W161" s="0" t="n">
        <v>93.78832</v>
      </c>
      <c r="X161" s="0" t="n">
        <v>87.03448</v>
      </c>
      <c r="Y161" s="0" t="n">
        <v>103.4288</v>
      </c>
      <c r="Z161" s="0" t="n">
        <v>0</v>
      </c>
      <c r="AA161" s="0" t="n">
        <v>1</v>
      </c>
      <c r="AB161" s="0" t="n">
        <v>0</v>
      </c>
      <c r="AC161" s="0" t="n">
        <v>0</v>
      </c>
      <c r="AD161" s="0" t="n">
        <v>0</v>
      </c>
      <c r="AE161" s="1" t="n">
        <v>4.461863E-011</v>
      </c>
      <c r="AF161" s="1" t="n">
        <v>2.836606E-010</v>
      </c>
      <c r="AG161" s="1" t="n">
        <v>1.846177E-009</v>
      </c>
      <c r="AH161" s="0" t="n">
        <v>1</v>
      </c>
      <c r="AI161" s="0" t="n">
        <v>1</v>
      </c>
      <c r="AJ161" s="1" t="n">
        <v>2.996593E-011</v>
      </c>
      <c r="AK161" s="1" t="n">
        <v>4.076089E-010</v>
      </c>
      <c r="AL161" s="1" t="n">
        <v>-1.376574E-010</v>
      </c>
      <c r="AM161" s="0" t="n">
        <v>1</v>
      </c>
      <c r="AN161" s="0" t="n">
        <v>1</v>
      </c>
      <c r="AO161" s="0" t="n">
        <v>1</v>
      </c>
      <c r="AP161" s="0" t="n">
        <v>0</v>
      </c>
      <c r="AQ161" s="0" t="n">
        <v>0</v>
      </c>
      <c r="AR161" s="0" t="n">
        <v>0</v>
      </c>
      <c r="AS161" s="1" t="n">
        <v>6.029739E-011</v>
      </c>
      <c r="AT161" s="1" t="n">
        <v>8.143231E-010</v>
      </c>
      <c r="AU161" s="1" t="n">
        <v>1.073144E-009</v>
      </c>
      <c r="AV161" s="0" t="n">
        <v>1</v>
      </c>
      <c r="AW161" s="0" t="n">
        <v>1</v>
      </c>
      <c r="AX161" s="1" t="n">
        <v>4.453189E-011</v>
      </c>
      <c r="AY161" s="1" t="n">
        <v>-7.56341E-011</v>
      </c>
      <c r="AZ161" s="1" t="n">
        <v>1.993943E-009</v>
      </c>
      <c r="BA161" s="0" t="n">
        <v>1</v>
      </c>
      <c r="BB161" s="0" t="n">
        <v>2</v>
      </c>
      <c r="BC161" s="0" t="n">
        <v>1</v>
      </c>
      <c r="BD161" s="0" t="n">
        <v>0</v>
      </c>
      <c r="BE161" s="0" t="n">
        <v>0</v>
      </c>
      <c r="BF161" s="0" t="n">
        <v>0</v>
      </c>
      <c r="BG161" s="1" t="n">
        <v>6.029739E-011</v>
      </c>
      <c r="BH161" s="1" t="n">
        <v>8.143231E-010</v>
      </c>
      <c r="BI161" s="1" t="n">
        <v>1.073144E-009</v>
      </c>
      <c r="BJ161" s="0" t="n">
        <v>1</v>
      </c>
      <c r="BK161" s="0" t="n">
        <v>1</v>
      </c>
      <c r="BL161" s="1" t="n">
        <v>4.453189E-011</v>
      </c>
      <c r="BM161" s="1" t="n">
        <v>-7.56341E-011</v>
      </c>
      <c r="BN161" s="1" t="n">
        <v>1.993943E-009</v>
      </c>
      <c r="BO161" s="0" t="n">
        <v>1</v>
      </c>
      <c r="BP161" s="0" t="n">
        <v>3</v>
      </c>
      <c r="BQ161" s="0" t="n">
        <v>1</v>
      </c>
      <c r="BR161" s="0" t="n">
        <v>0</v>
      </c>
      <c r="BS161" s="0" t="n">
        <v>0</v>
      </c>
      <c r="BT161" s="0" t="n">
        <v>0</v>
      </c>
      <c r="BU161" s="0" t="n">
        <v>0</v>
      </c>
      <c r="BV161" s="0" t="n">
        <v>0</v>
      </c>
      <c r="BW161" s="0" t="n">
        <v>0</v>
      </c>
      <c r="BX161" s="0" t="n">
        <v>1</v>
      </c>
      <c r="BY161" s="0" t="n">
        <v>1</v>
      </c>
      <c r="BZ161" s="0" t="n">
        <v>0.0006152896</v>
      </c>
      <c r="CA161" s="0" t="n">
        <v>-0.001754573</v>
      </c>
      <c r="CB161" s="0" t="n">
        <v>-0.001126768</v>
      </c>
      <c r="CC161" s="0" t="n">
        <v>0.9999976</v>
      </c>
      <c r="CD161" s="2" t="n">
        <f aca="false">SQRT(SUMSQ(AB161:AD161))</f>
        <v>0</v>
      </c>
      <c r="CE161" s="2" t="n">
        <f aca="false">SQRT(SUMSQ(AP161:AR161))</f>
        <v>0</v>
      </c>
      <c r="CF161" s="2" t="n">
        <f aca="false">SQRT(SUMSQ(BD161:BF161))</f>
        <v>0</v>
      </c>
      <c r="CG161" s="2" t="n">
        <f aca="false">SQRT(SUMSQ(BR161:BT161))</f>
        <v>0</v>
      </c>
      <c r="CH161" s="2" t="n">
        <f aca="false">DEGREES(2*ACOS(AH161))</f>
        <v>0</v>
      </c>
      <c r="CI161" s="2" t="n">
        <f aca="false">DEGREES(2*ACOS(AV161))</f>
        <v>0</v>
      </c>
      <c r="CJ161" s="2" t="n">
        <f aca="false">DEGREES(2*ACOS(BJ161))</f>
        <v>0</v>
      </c>
      <c r="CK161" s="2" t="n">
        <f aca="false">DEGREES(2*ACOS(BX161))</f>
        <v>0</v>
      </c>
      <c r="CL161" s="0" t="n">
        <f aca="false">ABS(AI161-1)</f>
        <v>0</v>
      </c>
      <c r="CM161" s="0" t="n">
        <f aca="false">ABS(AW161-1)</f>
        <v>0</v>
      </c>
      <c r="CN161" s="0" t="n">
        <f aca="false">ABS(BK161-1)</f>
        <v>0</v>
      </c>
      <c r="CO161" s="0" t="n">
        <f aca="false">ABS(BY161-1)</f>
        <v>0</v>
      </c>
      <c r="CP161" s="3" t="n">
        <f aca="false">DEGREES(2*ACOS(AH161))</f>
        <v>0</v>
      </c>
      <c r="CQ161" s="3" t="n">
        <f aca="false">DEGREES(2*ACOS(AV161))</f>
        <v>0</v>
      </c>
      <c r="CR161" s="3" t="n">
        <f aca="false">DEGREES(2*ACOS(BJ161))</f>
        <v>0</v>
      </c>
      <c r="CS161" s="3" t="n">
        <f aca="false">DEGREES(2*ACOS(CC161))</f>
        <v>0.251057577322596</v>
      </c>
      <c r="CT161" s="0" t="n">
        <f aca="false">SUM(CD161:CR161)</f>
        <v>0</v>
      </c>
      <c r="CU161" s="4" t="n">
        <f aca="false">(CT161-MIN($CT$5:$CT$1744))/(MAX($CT$5:$CT$1744)-MIN($CT$5:$CT$1744))</f>
        <v>0</v>
      </c>
      <c r="CV161" s="0" t="n">
        <f aca="false">SUM(CD161,CH161,CL161,CP161)</f>
        <v>0</v>
      </c>
      <c r="CW161" s="0" t="n">
        <f aca="false">SUM(CE161,CI161,CM161,CQ161)</f>
        <v>0</v>
      </c>
      <c r="CX161" s="0" t="n">
        <f aca="false">SUM(CF161,CJ161,CN161,CR161)</f>
        <v>0</v>
      </c>
      <c r="CY161" s="0" t="n">
        <f aca="false">SUM(CG161,CK161,CO161)</f>
        <v>0</v>
      </c>
      <c r="CZ161" s="5" t="str">
        <f aca="false">IF(CD161=0,IF(CH161=0,IF(CL161=0,IF(CP161=0,"NULL","4"),"3"),"2"),"1")</f>
        <v>NULL</v>
      </c>
    </row>
    <row r="162" customFormat="false" ht="14.9" hidden="false" customHeight="false" outlineLevel="0" collapsed="false">
      <c r="A162" s="0" t="n">
        <v>2359.579</v>
      </c>
      <c r="B162" s="0" t="n">
        <v>0.3095411</v>
      </c>
      <c r="C162" s="0" t="n">
        <v>0.7686191</v>
      </c>
      <c r="D162" s="0" t="n">
        <v>2.581351</v>
      </c>
      <c r="E162" s="1" t="n">
        <v>-1.009983E-007</v>
      </c>
      <c r="F162" s="1" t="n">
        <v>3.756118E-007</v>
      </c>
      <c r="G162" s="1" t="n">
        <v>-1.375937E-006</v>
      </c>
      <c r="H162" s="0" t="n">
        <v>1</v>
      </c>
      <c r="I162" s="0" t="n">
        <v>0.4344927</v>
      </c>
      <c r="J162" s="0" t="n">
        <v>0.02108331</v>
      </c>
      <c r="K162" s="0" t="n">
        <v>0.7137799</v>
      </c>
      <c r="L162" s="0" t="n">
        <v>-0.02150689</v>
      </c>
      <c r="M162" s="0" t="n">
        <v>0.6997223</v>
      </c>
      <c r="N162" s="0" t="n">
        <v>0</v>
      </c>
      <c r="O162" s="0" t="n">
        <v>0</v>
      </c>
      <c r="P162" s="0" t="n">
        <v>0</v>
      </c>
      <c r="Q162" s="0" t="n">
        <v>0</v>
      </c>
      <c r="R162" s="0" t="n">
        <v>65.98873</v>
      </c>
      <c r="S162" s="0" t="n">
        <v>85.44961</v>
      </c>
      <c r="T162" s="0" t="n">
        <v>91.52647</v>
      </c>
      <c r="U162" s="0" t="n">
        <v>102.1758</v>
      </c>
      <c r="V162" s="0" t="n">
        <v>99.8577</v>
      </c>
      <c r="W162" s="0" t="n">
        <v>93.78833</v>
      </c>
      <c r="X162" s="0" t="n">
        <v>87.03448</v>
      </c>
      <c r="Y162" s="0" t="n">
        <v>103.4288</v>
      </c>
      <c r="Z162" s="0" t="n">
        <v>0</v>
      </c>
      <c r="AA162" s="0" t="n">
        <v>1</v>
      </c>
      <c r="AB162" s="0" t="n">
        <v>0</v>
      </c>
      <c r="AC162" s="0" t="n">
        <v>0</v>
      </c>
      <c r="AD162" s="0" t="n">
        <v>0</v>
      </c>
      <c r="AE162" s="1" t="n">
        <v>2.692822E-011</v>
      </c>
      <c r="AF162" s="1" t="n">
        <v>3.194675E-010</v>
      </c>
      <c r="AG162" s="1" t="n">
        <v>6.402471E-010</v>
      </c>
      <c r="AH162" s="0" t="n">
        <v>1</v>
      </c>
      <c r="AI162" s="0" t="n">
        <v>1</v>
      </c>
      <c r="AJ162" s="1" t="n">
        <v>5.799261E-012</v>
      </c>
      <c r="AK162" s="1" t="n">
        <v>6.658026E-010</v>
      </c>
      <c r="AL162" s="1" t="n">
        <v>2.028441E-009</v>
      </c>
      <c r="AM162" s="0" t="n">
        <v>1</v>
      </c>
      <c r="AN162" s="0" t="n">
        <v>1</v>
      </c>
      <c r="AO162" s="0" t="n">
        <v>1</v>
      </c>
      <c r="AP162" s="0" t="n">
        <v>0</v>
      </c>
      <c r="AQ162" s="0" t="n">
        <v>0</v>
      </c>
      <c r="AR162" s="0" t="n">
        <v>0</v>
      </c>
      <c r="AS162" s="1" t="n">
        <v>7.669932E-012</v>
      </c>
      <c r="AT162" s="1" t="n">
        <v>5.491012E-010</v>
      </c>
      <c r="AU162" s="1" t="n">
        <v>7.01883E-013</v>
      </c>
      <c r="AV162" s="0" t="n">
        <v>1</v>
      </c>
      <c r="AW162" s="0" t="n">
        <v>1</v>
      </c>
      <c r="AX162" s="1" t="n">
        <v>4.337774E-011</v>
      </c>
      <c r="AY162" s="1" t="n">
        <v>8.308124E-010</v>
      </c>
      <c r="AZ162" s="1" t="n">
        <v>9.152183E-010</v>
      </c>
      <c r="BA162" s="0" t="n">
        <v>1</v>
      </c>
      <c r="BB162" s="0" t="n">
        <v>2</v>
      </c>
      <c r="BC162" s="0" t="n">
        <v>1</v>
      </c>
      <c r="BD162" s="0" t="n">
        <v>0</v>
      </c>
      <c r="BE162" s="0" t="n">
        <v>0</v>
      </c>
      <c r="BF162" s="0" t="n">
        <v>0</v>
      </c>
      <c r="BG162" s="1" t="n">
        <v>7.669932E-012</v>
      </c>
      <c r="BH162" s="1" t="n">
        <v>5.491012E-010</v>
      </c>
      <c r="BI162" s="1" t="n">
        <v>7.01883E-013</v>
      </c>
      <c r="BJ162" s="0" t="n">
        <v>1</v>
      </c>
      <c r="BK162" s="0" t="n">
        <v>1</v>
      </c>
      <c r="BL162" s="1" t="n">
        <v>4.337774E-011</v>
      </c>
      <c r="BM162" s="1" t="n">
        <v>8.308124E-010</v>
      </c>
      <c r="BN162" s="1" t="n">
        <v>9.152183E-010</v>
      </c>
      <c r="BO162" s="0" t="n">
        <v>1</v>
      </c>
      <c r="BP162" s="0" t="n">
        <v>3</v>
      </c>
      <c r="BQ162" s="0" t="n">
        <v>1</v>
      </c>
      <c r="BR162" s="0" t="n">
        <v>0</v>
      </c>
      <c r="BS162" s="0" t="n">
        <v>0</v>
      </c>
      <c r="BT162" s="0" t="n">
        <v>0</v>
      </c>
      <c r="BU162" s="0" t="n">
        <v>0</v>
      </c>
      <c r="BV162" s="0" t="n">
        <v>0</v>
      </c>
      <c r="BW162" s="0" t="n">
        <v>0</v>
      </c>
      <c r="BX162" s="0" t="n">
        <v>1</v>
      </c>
      <c r="BY162" s="0" t="n">
        <v>1</v>
      </c>
      <c r="BZ162" s="0" t="n">
        <v>-0.00074349</v>
      </c>
      <c r="CA162" s="0" t="n">
        <v>0.0008615381</v>
      </c>
      <c r="CB162" s="0" t="n">
        <v>-0.002851992</v>
      </c>
      <c r="CC162" s="0" t="n">
        <v>0.9999952</v>
      </c>
      <c r="CD162" s="2" t="n">
        <f aca="false">SQRT(SUMSQ(AB162:AD162))</f>
        <v>0</v>
      </c>
      <c r="CE162" s="2" t="n">
        <f aca="false">SQRT(SUMSQ(AP162:AR162))</f>
        <v>0</v>
      </c>
      <c r="CF162" s="2" t="n">
        <f aca="false">SQRT(SUMSQ(BD162:BF162))</f>
        <v>0</v>
      </c>
      <c r="CG162" s="2" t="n">
        <f aca="false">SQRT(SUMSQ(BR162:BT162))</f>
        <v>0</v>
      </c>
      <c r="CH162" s="2" t="n">
        <f aca="false">DEGREES(2*ACOS(AH162))</f>
        <v>0</v>
      </c>
      <c r="CI162" s="2" t="n">
        <f aca="false">DEGREES(2*ACOS(AV162))</f>
        <v>0</v>
      </c>
      <c r="CJ162" s="2" t="n">
        <f aca="false">DEGREES(2*ACOS(BJ162))</f>
        <v>0</v>
      </c>
      <c r="CK162" s="2" t="n">
        <f aca="false">DEGREES(2*ACOS(BX162))</f>
        <v>0</v>
      </c>
      <c r="CL162" s="0" t="n">
        <f aca="false">ABS(AI162-1)</f>
        <v>0</v>
      </c>
      <c r="CM162" s="0" t="n">
        <f aca="false">ABS(AW162-1)</f>
        <v>0</v>
      </c>
      <c r="CN162" s="0" t="n">
        <f aca="false">ABS(BK162-1)</f>
        <v>0</v>
      </c>
      <c r="CO162" s="0" t="n">
        <f aca="false">ABS(BY162-1)</f>
        <v>0</v>
      </c>
      <c r="CP162" s="3" t="n">
        <f aca="false">DEGREES(2*ACOS(AH162))</f>
        <v>0</v>
      </c>
      <c r="CQ162" s="3" t="n">
        <f aca="false">DEGREES(2*ACOS(AV162))</f>
        <v>0</v>
      </c>
      <c r="CR162" s="3" t="n">
        <f aca="false">DEGREES(2*ACOS(BJ162))</f>
        <v>0</v>
      </c>
      <c r="CS162" s="3" t="n">
        <f aca="false">DEGREES(2*ACOS(CC162))</f>
        <v>0.355049101796054</v>
      </c>
      <c r="CT162" s="0" t="n">
        <f aca="false">SUM(CD162:CR162)</f>
        <v>0</v>
      </c>
      <c r="CU162" s="4" t="n">
        <f aca="false">(CT162-MIN($CT$5:$CT$1744))/(MAX($CT$5:$CT$1744)-MIN($CT$5:$CT$1744))</f>
        <v>0</v>
      </c>
      <c r="CV162" s="0" t="n">
        <f aca="false">SUM(CD162,CH162,CL162,CP162)</f>
        <v>0</v>
      </c>
      <c r="CW162" s="0" t="n">
        <f aca="false">SUM(CE162,CI162,CM162,CQ162)</f>
        <v>0</v>
      </c>
      <c r="CX162" s="0" t="n">
        <f aca="false">SUM(CF162,CJ162,CN162,CR162)</f>
        <v>0</v>
      </c>
      <c r="CY162" s="0" t="n">
        <f aca="false">SUM(CG162,CK162,CO162)</f>
        <v>0</v>
      </c>
      <c r="CZ162" s="5" t="str">
        <f aca="false">IF(CD162=0,IF(CH162=0,IF(CL162=0,IF(CP162=0,"NULL","4"),"3"),"2"),"1")</f>
        <v>NULL</v>
      </c>
    </row>
    <row r="163" customFormat="false" ht="14.9" hidden="false" customHeight="false" outlineLevel="0" collapsed="false">
      <c r="A163" s="0" t="n">
        <v>2359.629</v>
      </c>
      <c r="B163" s="0" t="n">
        <v>0.3095411</v>
      </c>
      <c r="C163" s="0" t="n">
        <v>0.7686191</v>
      </c>
      <c r="D163" s="0" t="n">
        <v>2.581351</v>
      </c>
      <c r="E163" s="1" t="n">
        <v>-1.008464E-007</v>
      </c>
      <c r="F163" s="1" t="n">
        <v>3.76894E-007</v>
      </c>
      <c r="G163" s="1" t="n">
        <v>-1.381479E-006</v>
      </c>
      <c r="H163" s="0" t="n">
        <v>1</v>
      </c>
      <c r="I163" s="0" t="n">
        <v>0.4344927</v>
      </c>
      <c r="J163" s="0" t="n">
        <v>0.02278383</v>
      </c>
      <c r="K163" s="0" t="n">
        <v>0.7141379</v>
      </c>
      <c r="L163" s="0" t="n">
        <v>-0.02326901</v>
      </c>
      <c r="M163" s="0" t="n">
        <v>0.6992472</v>
      </c>
      <c r="N163" s="0" t="n">
        <v>0</v>
      </c>
      <c r="O163" s="0" t="n">
        <v>0</v>
      </c>
      <c r="P163" s="0" t="n">
        <v>0</v>
      </c>
      <c r="Q163" s="0" t="n">
        <v>0</v>
      </c>
      <c r="R163" s="0" t="n">
        <v>65.98873</v>
      </c>
      <c r="S163" s="0" t="n">
        <v>85.44961</v>
      </c>
      <c r="T163" s="0" t="n">
        <v>91.52647</v>
      </c>
      <c r="U163" s="0" t="n">
        <v>102.1758</v>
      </c>
      <c r="V163" s="0" t="n">
        <v>99.8577</v>
      </c>
      <c r="W163" s="0" t="n">
        <v>93.78833</v>
      </c>
      <c r="X163" s="0" t="n">
        <v>87.03448</v>
      </c>
      <c r="Y163" s="0" t="n">
        <v>103.4288</v>
      </c>
      <c r="Z163" s="0" t="n">
        <v>0</v>
      </c>
      <c r="AA163" s="0" t="n">
        <v>1</v>
      </c>
      <c r="AB163" s="0" t="n">
        <v>0</v>
      </c>
      <c r="AC163" s="0" t="n">
        <v>0</v>
      </c>
      <c r="AD163" s="0" t="n">
        <v>0</v>
      </c>
      <c r="AE163" s="1" t="n">
        <v>4.492811E-011</v>
      </c>
      <c r="AF163" s="1" t="n">
        <v>3.050327E-010</v>
      </c>
      <c r="AG163" s="1" t="n">
        <v>-1.914134E-009</v>
      </c>
      <c r="AH163" s="0" t="n">
        <v>1</v>
      </c>
      <c r="AI163" s="0" t="n">
        <v>1</v>
      </c>
      <c r="AJ163" s="1" t="n">
        <v>9.568014E-011</v>
      </c>
      <c r="AK163" s="1" t="n">
        <v>1.233005E-009</v>
      </c>
      <c r="AL163" s="1" t="n">
        <v>-1.968201E-009</v>
      </c>
      <c r="AM163" s="0" t="n">
        <v>1</v>
      </c>
      <c r="AN163" s="0" t="n">
        <v>1</v>
      </c>
      <c r="AO163" s="0" t="n">
        <v>1</v>
      </c>
      <c r="AP163" s="0" t="n">
        <v>0</v>
      </c>
      <c r="AQ163" s="0" t="n">
        <v>0</v>
      </c>
      <c r="AR163" s="0" t="n">
        <v>0</v>
      </c>
      <c r="AS163" s="1" t="n">
        <v>5.352454E-011</v>
      </c>
      <c r="AT163" s="1" t="n">
        <v>4.885324E-010</v>
      </c>
      <c r="AU163" s="1" t="n">
        <v>-1.814356E-009</v>
      </c>
      <c r="AV163" s="0" t="n">
        <v>1</v>
      </c>
      <c r="AW163" s="0" t="n">
        <v>1</v>
      </c>
      <c r="AX163" s="1" t="n">
        <v>1.37304E-010</v>
      </c>
      <c r="AY163" s="1" t="n">
        <v>6.836868E-010</v>
      </c>
      <c r="AZ163" s="1" t="n">
        <v>-1.980397E-009</v>
      </c>
      <c r="BA163" s="0" t="n">
        <v>1</v>
      </c>
      <c r="BB163" s="0" t="n">
        <v>2</v>
      </c>
      <c r="BC163" s="0" t="n">
        <v>1</v>
      </c>
      <c r="BD163" s="0" t="n">
        <v>0</v>
      </c>
      <c r="BE163" s="0" t="n">
        <v>0</v>
      </c>
      <c r="BF163" s="0" t="n">
        <v>0</v>
      </c>
      <c r="BG163" s="1" t="n">
        <v>5.352454E-011</v>
      </c>
      <c r="BH163" s="1" t="n">
        <v>4.885324E-010</v>
      </c>
      <c r="BI163" s="1" t="n">
        <v>-1.814356E-009</v>
      </c>
      <c r="BJ163" s="0" t="n">
        <v>1</v>
      </c>
      <c r="BK163" s="0" t="n">
        <v>1</v>
      </c>
      <c r="BL163" s="1" t="n">
        <v>1.37304E-010</v>
      </c>
      <c r="BM163" s="1" t="n">
        <v>6.836868E-010</v>
      </c>
      <c r="BN163" s="1" t="n">
        <v>-1.980397E-009</v>
      </c>
      <c r="BO163" s="0" t="n">
        <v>1</v>
      </c>
      <c r="BP163" s="0" t="n">
        <v>3</v>
      </c>
      <c r="BQ163" s="0" t="n">
        <v>1</v>
      </c>
      <c r="BR163" s="0" t="n">
        <v>0</v>
      </c>
      <c r="BS163" s="0" t="n">
        <v>0</v>
      </c>
      <c r="BT163" s="0" t="n">
        <v>0</v>
      </c>
      <c r="BU163" s="0" t="n">
        <v>0</v>
      </c>
      <c r="BV163" s="0" t="n">
        <v>0</v>
      </c>
      <c r="BW163" s="0" t="n">
        <v>0</v>
      </c>
      <c r="BX163" s="0" t="n">
        <v>1</v>
      </c>
      <c r="BY163" s="0" t="n">
        <v>1</v>
      </c>
      <c r="BZ163" s="0" t="n">
        <v>-0.001349809</v>
      </c>
      <c r="CA163" s="0" t="n">
        <v>0.0008346344</v>
      </c>
      <c r="CB163" s="0" t="n">
        <v>-0.002950042</v>
      </c>
      <c r="CC163" s="0" t="n">
        <v>0.9999942</v>
      </c>
      <c r="CD163" s="2" t="n">
        <f aca="false">SQRT(SUMSQ(AB163:AD163))</f>
        <v>0</v>
      </c>
      <c r="CE163" s="2" t="n">
        <f aca="false">SQRT(SUMSQ(AP163:AR163))</f>
        <v>0</v>
      </c>
      <c r="CF163" s="2" t="n">
        <f aca="false">SQRT(SUMSQ(BD163:BF163))</f>
        <v>0</v>
      </c>
      <c r="CG163" s="2" t="n">
        <f aca="false">SQRT(SUMSQ(BR163:BT163))</f>
        <v>0</v>
      </c>
      <c r="CH163" s="2" t="n">
        <f aca="false">DEGREES(2*ACOS(AH163))</f>
        <v>0</v>
      </c>
      <c r="CI163" s="2" t="n">
        <f aca="false">DEGREES(2*ACOS(AV163))</f>
        <v>0</v>
      </c>
      <c r="CJ163" s="2" t="n">
        <f aca="false">DEGREES(2*ACOS(BJ163))</f>
        <v>0</v>
      </c>
      <c r="CK163" s="2" t="n">
        <f aca="false">DEGREES(2*ACOS(BX163))</f>
        <v>0</v>
      </c>
      <c r="CL163" s="0" t="n">
        <f aca="false">ABS(AI163-1)</f>
        <v>0</v>
      </c>
      <c r="CM163" s="0" t="n">
        <f aca="false">ABS(AW163-1)</f>
        <v>0</v>
      </c>
      <c r="CN163" s="0" t="n">
        <f aca="false">ABS(BK163-1)</f>
        <v>0</v>
      </c>
      <c r="CO163" s="0" t="n">
        <f aca="false">ABS(BY163-1)</f>
        <v>0</v>
      </c>
      <c r="CP163" s="3" t="n">
        <f aca="false">DEGREES(2*ACOS(AH163))</f>
        <v>0</v>
      </c>
      <c r="CQ163" s="3" t="n">
        <f aca="false">DEGREES(2*ACOS(AV163))</f>
        <v>0</v>
      </c>
      <c r="CR163" s="3" t="n">
        <f aca="false">DEGREES(2*ACOS(BJ163))</f>
        <v>0</v>
      </c>
      <c r="CS163" s="3" t="n">
        <f aca="false">DEGREES(2*ACOS(CC163))</f>
        <v>0.390284975222117</v>
      </c>
      <c r="CT163" s="0" t="n">
        <f aca="false">SUM(CD163:CR163)</f>
        <v>0</v>
      </c>
      <c r="CU163" s="4" t="n">
        <f aca="false">(CT163-MIN($CT$5:$CT$1744))/(MAX($CT$5:$CT$1744)-MIN($CT$5:$CT$1744))</f>
        <v>0</v>
      </c>
      <c r="CV163" s="0" t="n">
        <f aca="false">SUM(CD163,CH163,CL163,CP163)</f>
        <v>0</v>
      </c>
      <c r="CW163" s="0" t="n">
        <f aca="false">SUM(CE163,CI163,CM163,CQ163)</f>
        <v>0</v>
      </c>
      <c r="CX163" s="0" t="n">
        <f aca="false">SUM(CF163,CJ163,CN163,CR163)</f>
        <v>0</v>
      </c>
      <c r="CY163" s="0" t="n">
        <f aca="false">SUM(CG163,CK163,CO163)</f>
        <v>0</v>
      </c>
      <c r="CZ163" s="5" t="str">
        <f aca="false">IF(CD163=0,IF(CH163=0,IF(CL163=0,IF(CP163=0,"NULL","4"),"3"),"2"),"1")</f>
        <v>NULL</v>
      </c>
    </row>
    <row r="164" customFormat="false" ht="14.9" hidden="false" customHeight="false" outlineLevel="0" collapsed="false">
      <c r="A164" s="0" t="n">
        <v>2359.678</v>
      </c>
      <c r="B164" s="0" t="n">
        <v>0.3095411</v>
      </c>
      <c r="C164" s="0" t="n">
        <v>0.7686191</v>
      </c>
      <c r="D164" s="0" t="n">
        <v>2.581351</v>
      </c>
      <c r="E164" s="1" t="n">
        <v>-1.010605E-007</v>
      </c>
      <c r="F164" s="1" t="n">
        <v>3.7961E-007</v>
      </c>
      <c r="G164" s="1" t="n">
        <v>-1.378851E-006</v>
      </c>
      <c r="H164" s="0" t="n">
        <v>1</v>
      </c>
      <c r="I164" s="0" t="n">
        <v>0.4344927</v>
      </c>
      <c r="J164" s="0" t="n">
        <v>0.02417951</v>
      </c>
      <c r="K164" s="0" t="n">
        <v>0.7143553</v>
      </c>
      <c r="L164" s="0" t="n">
        <v>-0.0247132</v>
      </c>
      <c r="M164" s="0" t="n">
        <v>0.6989286</v>
      </c>
      <c r="N164" s="0" t="n">
        <v>0</v>
      </c>
      <c r="O164" s="0" t="n">
        <v>0</v>
      </c>
      <c r="P164" s="0" t="n">
        <v>0</v>
      </c>
      <c r="Q164" s="0" t="n">
        <v>0</v>
      </c>
      <c r="R164" s="0" t="n">
        <v>68.62828</v>
      </c>
      <c r="S164" s="0" t="n">
        <v>88.86759</v>
      </c>
      <c r="T164" s="0" t="n">
        <v>95.18753</v>
      </c>
      <c r="U164" s="0" t="n">
        <v>106.2628</v>
      </c>
      <c r="V164" s="0" t="n">
        <v>103.852</v>
      </c>
      <c r="W164" s="0" t="n">
        <v>97.53986</v>
      </c>
      <c r="X164" s="0" t="n">
        <v>90.51586</v>
      </c>
      <c r="Y164" s="0" t="n">
        <v>107.5659</v>
      </c>
      <c r="Z164" s="0" t="n">
        <v>0</v>
      </c>
      <c r="AA164" s="0" t="n">
        <v>1</v>
      </c>
      <c r="AB164" s="0" t="n">
        <v>0</v>
      </c>
      <c r="AC164" s="0" t="n">
        <v>0</v>
      </c>
      <c r="AD164" s="0" t="n">
        <v>0</v>
      </c>
      <c r="AE164" s="1" t="n">
        <v>-5.962178E-011</v>
      </c>
      <c r="AF164" s="1" t="n">
        <v>7.156327E-010</v>
      </c>
      <c r="AG164" s="1" t="n">
        <v>5.405798E-010</v>
      </c>
      <c r="AH164" s="0" t="n">
        <v>1</v>
      </c>
      <c r="AI164" s="0" t="n">
        <v>1</v>
      </c>
      <c r="AJ164" s="1" t="n">
        <v>-5.405216E-011</v>
      </c>
      <c r="AK164" s="1" t="n">
        <v>2.011833E-009</v>
      </c>
      <c r="AL164" s="1" t="n">
        <v>5.477925E-009</v>
      </c>
      <c r="AM164" s="0" t="n">
        <v>1</v>
      </c>
      <c r="AN164" s="0" t="n">
        <v>1</v>
      </c>
      <c r="AO164" s="0" t="n">
        <v>1</v>
      </c>
      <c r="AP164" s="0" t="n">
        <v>0</v>
      </c>
      <c r="AQ164" s="0" t="n">
        <v>0</v>
      </c>
      <c r="AR164" s="0" t="n">
        <v>0</v>
      </c>
      <c r="AS164" s="1" t="n">
        <v>-7.723955E-011</v>
      </c>
      <c r="AT164" s="1" t="n">
        <v>1.000172E-009</v>
      </c>
      <c r="AU164" s="1" t="n">
        <v>1.043911E-009</v>
      </c>
      <c r="AV164" s="0" t="n">
        <v>1</v>
      </c>
      <c r="AW164" s="0" t="n">
        <v>1</v>
      </c>
      <c r="AX164" s="1" t="n">
        <v>-7.071717E-011</v>
      </c>
      <c r="AY164" s="1" t="n">
        <v>1.254642E-009</v>
      </c>
      <c r="AZ164" s="1" t="n">
        <v>2.907346E-009</v>
      </c>
      <c r="BA164" s="0" t="n">
        <v>1</v>
      </c>
      <c r="BB164" s="0" t="n">
        <v>2</v>
      </c>
      <c r="BC164" s="0" t="n">
        <v>1</v>
      </c>
      <c r="BD164" s="0" t="n">
        <v>0</v>
      </c>
      <c r="BE164" s="0" t="n">
        <v>0</v>
      </c>
      <c r="BF164" s="0" t="n">
        <v>0</v>
      </c>
      <c r="BG164" s="1" t="n">
        <v>-7.723955E-011</v>
      </c>
      <c r="BH164" s="1" t="n">
        <v>1.000172E-009</v>
      </c>
      <c r="BI164" s="1" t="n">
        <v>1.043911E-009</v>
      </c>
      <c r="BJ164" s="0" t="n">
        <v>1</v>
      </c>
      <c r="BK164" s="0" t="n">
        <v>1</v>
      </c>
      <c r="BL164" s="1" t="n">
        <v>-7.071717E-011</v>
      </c>
      <c r="BM164" s="1" t="n">
        <v>1.254642E-009</v>
      </c>
      <c r="BN164" s="1" t="n">
        <v>2.907346E-009</v>
      </c>
      <c r="BO164" s="0" t="n">
        <v>1</v>
      </c>
      <c r="BP164" s="0" t="n">
        <v>3</v>
      </c>
      <c r="BQ164" s="0" t="n">
        <v>1</v>
      </c>
      <c r="BR164" s="0" t="n">
        <v>0</v>
      </c>
      <c r="BS164" s="0" t="n">
        <v>0</v>
      </c>
      <c r="BT164" s="0" t="n">
        <v>0</v>
      </c>
      <c r="BU164" s="0" t="n">
        <v>0</v>
      </c>
      <c r="BV164" s="0" t="n">
        <v>0</v>
      </c>
      <c r="BW164" s="0" t="n">
        <v>0</v>
      </c>
      <c r="BX164" s="0" t="n">
        <v>1</v>
      </c>
      <c r="BY164" s="0" t="n">
        <v>1</v>
      </c>
      <c r="BZ164" s="0" t="n">
        <v>-0.0003817474</v>
      </c>
      <c r="CA164" s="0" t="n">
        <v>0.0006111759</v>
      </c>
      <c r="CB164" s="1" t="n">
        <v>-4.16563E-005</v>
      </c>
      <c r="CC164" s="0" t="n">
        <v>0.9999998</v>
      </c>
      <c r="CD164" s="2" t="n">
        <f aca="false">SQRT(SUMSQ(AB164:AD164))</f>
        <v>0</v>
      </c>
      <c r="CE164" s="2" t="n">
        <f aca="false">SQRT(SUMSQ(AP164:AR164))</f>
        <v>0</v>
      </c>
      <c r="CF164" s="2" t="n">
        <f aca="false">SQRT(SUMSQ(BD164:BF164))</f>
        <v>0</v>
      </c>
      <c r="CG164" s="2" t="n">
        <f aca="false">SQRT(SUMSQ(BR164:BT164))</f>
        <v>0</v>
      </c>
      <c r="CH164" s="2" t="n">
        <f aca="false">DEGREES(2*ACOS(AH164))</f>
        <v>0</v>
      </c>
      <c r="CI164" s="2" t="n">
        <f aca="false">DEGREES(2*ACOS(AV164))</f>
        <v>0</v>
      </c>
      <c r="CJ164" s="2" t="n">
        <f aca="false">DEGREES(2*ACOS(BJ164))</f>
        <v>0</v>
      </c>
      <c r="CK164" s="2" t="n">
        <f aca="false">DEGREES(2*ACOS(BX164))</f>
        <v>0</v>
      </c>
      <c r="CL164" s="0" t="n">
        <f aca="false">ABS(AI164-1)</f>
        <v>0</v>
      </c>
      <c r="CM164" s="0" t="n">
        <f aca="false">ABS(AW164-1)</f>
        <v>0</v>
      </c>
      <c r="CN164" s="0" t="n">
        <f aca="false">ABS(BK164-1)</f>
        <v>0</v>
      </c>
      <c r="CO164" s="0" t="n">
        <f aca="false">ABS(BY164-1)</f>
        <v>0</v>
      </c>
      <c r="CP164" s="3" t="n">
        <f aca="false">DEGREES(2*ACOS(AH164))</f>
        <v>0</v>
      </c>
      <c r="CQ164" s="3" t="n">
        <f aca="false">DEGREES(2*ACOS(AV164))</f>
        <v>0</v>
      </c>
      <c r="CR164" s="3" t="n">
        <f aca="false">DEGREES(2*ACOS(BJ164))</f>
        <v>0</v>
      </c>
      <c r="CS164" s="3" t="n">
        <f aca="false">DEGREES(2*ACOS(CC164))</f>
        <v>0.0724740665991733</v>
      </c>
      <c r="CT164" s="0" t="n">
        <f aca="false">SUM(CD164:CR164)</f>
        <v>0</v>
      </c>
      <c r="CU164" s="4" t="n">
        <f aca="false">(CT164-MIN($CT$5:$CT$1744))/(MAX($CT$5:$CT$1744)-MIN($CT$5:$CT$1744))</f>
        <v>0</v>
      </c>
      <c r="CV164" s="0" t="n">
        <f aca="false">SUM(CD164,CH164,CL164,CP164)</f>
        <v>0</v>
      </c>
      <c r="CW164" s="0" t="n">
        <f aca="false">SUM(CE164,CI164,CM164,CQ164)</f>
        <v>0</v>
      </c>
      <c r="CX164" s="0" t="n">
        <f aca="false">SUM(CF164,CJ164,CN164,CR164)</f>
        <v>0</v>
      </c>
      <c r="CY164" s="0" t="n">
        <f aca="false">SUM(CG164,CK164,CO164)</f>
        <v>0</v>
      </c>
      <c r="CZ164" s="5" t="str">
        <f aca="false">IF(CD164=0,IF(CH164=0,IF(CL164=0,IF(CP164=0,"NULL","4"),"3"),"2"),"1")</f>
        <v>NULL</v>
      </c>
    </row>
    <row r="165" customFormat="false" ht="14.9" hidden="false" customHeight="false" outlineLevel="0" collapsed="false">
      <c r="A165" s="0" t="n">
        <v>2359.729</v>
      </c>
      <c r="B165" s="0" t="n">
        <v>0.3095411</v>
      </c>
      <c r="C165" s="0" t="n">
        <v>0.7686191</v>
      </c>
      <c r="D165" s="0" t="n">
        <v>2.581351</v>
      </c>
      <c r="E165" s="1" t="n">
        <v>-1.011838E-007</v>
      </c>
      <c r="F165" s="1" t="n">
        <v>3.78812E-007</v>
      </c>
      <c r="G165" s="1" t="n">
        <v>-1.379523E-006</v>
      </c>
      <c r="H165" s="0" t="n">
        <v>1</v>
      </c>
      <c r="I165" s="0" t="n">
        <v>0.4344927</v>
      </c>
      <c r="J165" s="0" t="n">
        <v>0.02516683</v>
      </c>
      <c r="K165" s="0" t="n">
        <v>0.714885</v>
      </c>
      <c r="L165" s="0" t="n">
        <v>-0.02576404</v>
      </c>
      <c r="M165" s="0" t="n">
        <v>0.698314</v>
      </c>
      <c r="N165" s="0" t="n">
        <v>0</v>
      </c>
      <c r="O165" s="0" t="n">
        <v>0</v>
      </c>
      <c r="P165" s="0" t="n">
        <v>0</v>
      </c>
      <c r="Q165" s="0" t="n">
        <v>0</v>
      </c>
      <c r="R165" s="0" t="n">
        <v>73.90738</v>
      </c>
      <c r="S165" s="0" t="n">
        <v>95.70356</v>
      </c>
      <c r="T165" s="0" t="n">
        <v>102.5096</v>
      </c>
      <c r="U165" s="0" t="n">
        <v>114.4369</v>
      </c>
      <c r="V165" s="0" t="n">
        <v>111.8406</v>
      </c>
      <c r="W165" s="0" t="n">
        <v>105.0429</v>
      </c>
      <c r="X165" s="0" t="n">
        <v>97.47861</v>
      </c>
      <c r="Y165" s="0" t="n">
        <v>115.8402</v>
      </c>
      <c r="Z165" s="0" t="n">
        <v>0</v>
      </c>
      <c r="AA165" s="0" t="n">
        <v>1</v>
      </c>
      <c r="AB165" s="0" t="n">
        <v>0</v>
      </c>
      <c r="AC165" s="0" t="n">
        <v>0</v>
      </c>
      <c r="AD165" s="0" t="n">
        <v>0</v>
      </c>
      <c r="AE165" s="1" t="n">
        <v>-8.869645E-012</v>
      </c>
      <c r="AF165" s="1" t="n">
        <v>4.869888E-010</v>
      </c>
      <c r="AG165" s="1" t="n">
        <v>7.323165E-010</v>
      </c>
      <c r="AH165" s="0" t="n">
        <v>1</v>
      </c>
      <c r="AI165" s="0" t="n">
        <v>1</v>
      </c>
      <c r="AJ165" s="1" t="n">
        <v>-3.774834E-011</v>
      </c>
      <c r="AK165" s="1" t="n">
        <v>-2.131392E-009</v>
      </c>
      <c r="AL165" s="1" t="n">
        <v>-4.2614E-009</v>
      </c>
      <c r="AM165" s="0" t="n">
        <v>1</v>
      </c>
      <c r="AN165" s="0" t="n">
        <v>1</v>
      </c>
      <c r="AO165" s="0" t="n">
        <v>1</v>
      </c>
      <c r="AP165" s="0" t="n">
        <v>0</v>
      </c>
      <c r="AQ165" s="0" t="n">
        <v>0</v>
      </c>
      <c r="AR165" s="0" t="n">
        <v>0</v>
      </c>
      <c r="AS165" s="1" t="n">
        <v>-8.756737E-011</v>
      </c>
      <c r="AT165" s="1" t="n">
        <v>-1.306885E-009</v>
      </c>
      <c r="AU165" s="1" t="n">
        <v>-1.372322E-009</v>
      </c>
      <c r="AV165" s="0" t="n">
        <v>1</v>
      </c>
      <c r="AW165" s="0" t="n">
        <v>1</v>
      </c>
      <c r="AX165" s="1" t="n">
        <v>1.294081E-011</v>
      </c>
      <c r="AY165" s="1" t="n">
        <v>-1.328072E-009</v>
      </c>
      <c r="AZ165" s="1" t="n">
        <v>-3.715E-009</v>
      </c>
      <c r="BA165" s="0" t="n">
        <v>1</v>
      </c>
      <c r="BB165" s="0" t="n">
        <v>2</v>
      </c>
      <c r="BC165" s="0" t="n">
        <v>1</v>
      </c>
      <c r="BD165" s="0" t="n">
        <v>0</v>
      </c>
      <c r="BE165" s="0" t="n">
        <v>0</v>
      </c>
      <c r="BF165" s="0" t="n">
        <v>0</v>
      </c>
      <c r="BG165" s="1" t="n">
        <v>-2.685932E-011</v>
      </c>
      <c r="BH165" s="1" t="n">
        <v>2.189678E-011</v>
      </c>
      <c r="BI165" s="1" t="n">
        <v>-3.187316E-011</v>
      </c>
      <c r="BJ165" s="0" t="n">
        <v>1</v>
      </c>
      <c r="BK165" s="0" t="n">
        <v>1</v>
      </c>
      <c r="BL165" s="1" t="n">
        <v>-4.776724E-011</v>
      </c>
      <c r="BM165" s="1" t="n">
        <v>-2.656854E-009</v>
      </c>
      <c r="BN165" s="1" t="n">
        <v>-5.055449E-009</v>
      </c>
      <c r="BO165" s="0" t="n">
        <v>1</v>
      </c>
      <c r="BP165" s="0" t="n">
        <v>3</v>
      </c>
      <c r="BQ165" s="0" t="n">
        <v>1</v>
      </c>
      <c r="BR165" s="0" t="n">
        <v>0</v>
      </c>
      <c r="BS165" s="0" t="n">
        <v>0</v>
      </c>
      <c r="BT165" s="0" t="n">
        <v>0</v>
      </c>
      <c r="BU165" s="0" t="n">
        <v>0</v>
      </c>
      <c r="BV165" s="0" t="n">
        <v>0</v>
      </c>
      <c r="BW165" s="0" t="n">
        <v>0</v>
      </c>
      <c r="BX165" s="0" t="n">
        <v>1</v>
      </c>
      <c r="BY165" s="0" t="n">
        <v>1</v>
      </c>
      <c r="BZ165" s="0" t="n">
        <v>0.0008809252</v>
      </c>
      <c r="CA165" s="0" t="n">
        <v>0.001465137</v>
      </c>
      <c r="CB165" s="0" t="n">
        <v>-0.0006591007</v>
      </c>
      <c r="CC165" s="0" t="n">
        <v>0.9999984</v>
      </c>
      <c r="CD165" s="2" t="n">
        <f aca="false">SQRT(SUMSQ(AB165:AD165))</f>
        <v>0</v>
      </c>
      <c r="CE165" s="2" t="n">
        <f aca="false">SQRT(SUMSQ(AP165:AR165))</f>
        <v>0</v>
      </c>
      <c r="CF165" s="2" t="n">
        <f aca="false">SQRT(SUMSQ(BD165:BF165))</f>
        <v>0</v>
      </c>
      <c r="CG165" s="2" t="n">
        <f aca="false">SQRT(SUMSQ(BR165:BT165))</f>
        <v>0</v>
      </c>
      <c r="CH165" s="2" t="n">
        <f aca="false">DEGREES(2*ACOS(AH165))</f>
        <v>0</v>
      </c>
      <c r="CI165" s="2" t="n">
        <f aca="false">DEGREES(2*ACOS(AV165))</f>
        <v>0</v>
      </c>
      <c r="CJ165" s="2" t="n">
        <f aca="false">DEGREES(2*ACOS(BJ165))</f>
        <v>0</v>
      </c>
      <c r="CK165" s="2" t="n">
        <f aca="false">DEGREES(2*ACOS(BX165))</f>
        <v>0</v>
      </c>
      <c r="CL165" s="0" t="n">
        <f aca="false">ABS(AI165-1)</f>
        <v>0</v>
      </c>
      <c r="CM165" s="0" t="n">
        <f aca="false">ABS(AW165-1)</f>
        <v>0</v>
      </c>
      <c r="CN165" s="0" t="n">
        <f aca="false">ABS(BK165-1)</f>
        <v>0</v>
      </c>
      <c r="CO165" s="0" t="n">
        <f aca="false">ABS(BY165-1)</f>
        <v>0</v>
      </c>
      <c r="CP165" s="3" t="n">
        <f aca="false">DEGREES(2*ACOS(AH165))</f>
        <v>0</v>
      </c>
      <c r="CQ165" s="3" t="n">
        <f aca="false">DEGREES(2*ACOS(AV165))</f>
        <v>0</v>
      </c>
      <c r="CR165" s="3" t="n">
        <f aca="false">DEGREES(2*ACOS(BJ165))</f>
        <v>0</v>
      </c>
      <c r="CS165" s="3" t="n">
        <f aca="false">DEGREES(2*ACOS(CC165))</f>
        <v>0.204987639831674</v>
      </c>
      <c r="CT165" s="0" t="n">
        <f aca="false">SUM(CD165:CR165)</f>
        <v>0</v>
      </c>
      <c r="CU165" s="4" t="n">
        <f aca="false">(CT165-MIN($CT$5:$CT$1744))/(MAX($CT$5:$CT$1744)-MIN($CT$5:$CT$1744))</f>
        <v>0</v>
      </c>
      <c r="CV165" s="0" t="n">
        <f aca="false">SUM(CD165,CH165,CL165,CP165)</f>
        <v>0</v>
      </c>
      <c r="CW165" s="0" t="n">
        <f aca="false">SUM(CE165,CI165,CM165,CQ165)</f>
        <v>0</v>
      </c>
      <c r="CX165" s="0" t="n">
        <f aca="false">SUM(CF165,CJ165,CN165,CR165)</f>
        <v>0</v>
      </c>
      <c r="CY165" s="0" t="n">
        <f aca="false">SUM(CG165,CK165,CO165)</f>
        <v>0</v>
      </c>
      <c r="CZ165" s="5" t="str">
        <f aca="false">IF(CD165=0,IF(CH165=0,IF(CL165=0,IF(CP165=0,"NULL","4"),"3"),"2"),"1")</f>
        <v>NULL</v>
      </c>
    </row>
    <row r="166" customFormat="false" ht="14.9" hidden="false" customHeight="false" outlineLevel="0" collapsed="false">
      <c r="A166" s="0" t="n">
        <v>2359.779</v>
      </c>
      <c r="B166" s="0" t="n">
        <v>0.3095411</v>
      </c>
      <c r="C166" s="0" t="n">
        <v>0.7686191</v>
      </c>
      <c r="D166" s="0" t="n">
        <v>2.581351</v>
      </c>
      <c r="E166" s="1" t="n">
        <v>-1.013479E-007</v>
      </c>
      <c r="F166" s="1" t="n">
        <v>3.769644E-007</v>
      </c>
      <c r="G166" s="1" t="n">
        <v>-1.374425E-006</v>
      </c>
      <c r="H166" s="0" t="n">
        <v>1</v>
      </c>
      <c r="I166" s="0" t="n">
        <v>0.4344927</v>
      </c>
      <c r="J166" s="0" t="n">
        <v>0.02507013</v>
      </c>
      <c r="K166" s="0" t="n">
        <v>0.7157223</v>
      </c>
      <c r="L166" s="0" t="n">
        <v>-0.02572655</v>
      </c>
      <c r="M166" s="0" t="n">
        <v>0.6974605</v>
      </c>
      <c r="N166" s="0" t="n">
        <v>0</v>
      </c>
      <c r="O166" s="0" t="n">
        <v>0</v>
      </c>
      <c r="P166" s="0" t="n">
        <v>0</v>
      </c>
      <c r="Q166" s="0" t="n">
        <v>0</v>
      </c>
      <c r="R166" s="0" t="n">
        <v>71.26783</v>
      </c>
      <c r="S166" s="0" t="n">
        <v>92.28558</v>
      </c>
      <c r="T166" s="0" t="n">
        <v>98.84859</v>
      </c>
      <c r="U166" s="0" t="n">
        <v>110.3498</v>
      </c>
      <c r="V166" s="0" t="n">
        <v>107.8463</v>
      </c>
      <c r="W166" s="0" t="n">
        <v>101.2914</v>
      </c>
      <c r="X166" s="0" t="n">
        <v>93.99724</v>
      </c>
      <c r="Y166" s="0" t="n">
        <v>111.7031</v>
      </c>
      <c r="Z166" s="0" t="n">
        <v>0</v>
      </c>
      <c r="AA166" s="0" t="n">
        <v>1</v>
      </c>
      <c r="AB166" s="0" t="n">
        <v>0</v>
      </c>
      <c r="AC166" s="0" t="n">
        <v>0</v>
      </c>
      <c r="AD166" s="0" t="n">
        <v>0</v>
      </c>
      <c r="AE166" s="1" t="n">
        <v>-3.417592E-011</v>
      </c>
      <c r="AF166" s="1" t="n">
        <v>-1.462825E-010</v>
      </c>
      <c r="AG166" s="1" t="n">
        <v>4.849463E-010</v>
      </c>
      <c r="AH166" s="0" t="n">
        <v>1</v>
      </c>
      <c r="AI166" s="0" t="n">
        <v>1</v>
      </c>
      <c r="AJ166" s="1" t="n">
        <v>-1.251097E-010</v>
      </c>
      <c r="AK166" s="1" t="n">
        <v>-2.841416E-009</v>
      </c>
      <c r="AL166" s="1" t="n">
        <v>5.006322E-009</v>
      </c>
      <c r="AM166" s="0" t="n">
        <v>1</v>
      </c>
      <c r="AN166" s="0" t="n">
        <v>1</v>
      </c>
      <c r="AO166" s="0" t="n">
        <v>1</v>
      </c>
      <c r="AP166" s="0" t="n">
        <v>0</v>
      </c>
      <c r="AQ166" s="0" t="n">
        <v>0</v>
      </c>
      <c r="AR166" s="0" t="n">
        <v>0</v>
      </c>
      <c r="AS166" s="1" t="n">
        <v>-5.035164E-011</v>
      </c>
      <c r="AT166" s="1" t="n">
        <v>-2.074313E-010</v>
      </c>
      <c r="AU166" s="1" t="n">
        <v>1.867109E-009</v>
      </c>
      <c r="AV166" s="0" t="n">
        <v>1</v>
      </c>
      <c r="AW166" s="0" t="n">
        <v>1</v>
      </c>
      <c r="AX166" s="1" t="n">
        <v>-1.006425E-010</v>
      </c>
      <c r="AY166" s="1" t="n">
        <v>-2.184606E-009</v>
      </c>
      <c r="AZ166" s="1" t="n">
        <v>3.499385E-009</v>
      </c>
      <c r="BA166" s="0" t="n">
        <v>1</v>
      </c>
      <c r="BB166" s="0" t="n">
        <v>2</v>
      </c>
      <c r="BC166" s="0" t="n">
        <v>1</v>
      </c>
      <c r="BD166" s="0" t="n">
        <v>0</v>
      </c>
      <c r="BE166" s="0" t="n">
        <v>0</v>
      </c>
      <c r="BF166" s="0" t="n">
        <v>0</v>
      </c>
      <c r="BG166" s="1" t="n">
        <v>-7.964279E-011</v>
      </c>
      <c r="BH166" s="1" t="n">
        <v>-1.493849E-009</v>
      </c>
      <c r="BI166" s="1" t="n">
        <v>2.745634E-009</v>
      </c>
      <c r="BJ166" s="0" t="n">
        <v>1</v>
      </c>
      <c r="BK166" s="0" t="n">
        <v>1</v>
      </c>
      <c r="BL166" s="1" t="n">
        <v>-5.31447E-011</v>
      </c>
      <c r="BM166" s="1" t="n">
        <v>-1.272747E-009</v>
      </c>
      <c r="BN166" s="1" t="n">
        <v>3.04455E-009</v>
      </c>
      <c r="BO166" s="0" t="n">
        <v>1</v>
      </c>
      <c r="BP166" s="0" t="n">
        <v>3</v>
      </c>
      <c r="BQ166" s="0" t="n">
        <v>1</v>
      </c>
      <c r="BR166" s="0" t="n">
        <v>0</v>
      </c>
      <c r="BS166" s="0" t="n">
        <v>0</v>
      </c>
      <c r="BT166" s="0" t="n">
        <v>0</v>
      </c>
      <c r="BU166" s="0" t="n">
        <v>0</v>
      </c>
      <c r="BV166" s="0" t="n">
        <v>0</v>
      </c>
      <c r="BW166" s="0" t="n">
        <v>0</v>
      </c>
      <c r="BX166" s="0" t="n">
        <v>1</v>
      </c>
      <c r="BY166" s="0" t="n">
        <v>1</v>
      </c>
      <c r="BZ166" s="0" t="n">
        <v>0.0005232079</v>
      </c>
      <c r="CA166" s="0" t="n">
        <v>0.001173281</v>
      </c>
      <c r="CB166" s="0" t="n">
        <v>0.003074151</v>
      </c>
      <c r="CC166" s="0" t="n">
        <v>0.9999943</v>
      </c>
      <c r="CD166" s="2" t="n">
        <f aca="false">SQRT(SUMSQ(AB166:AD166))</f>
        <v>0</v>
      </c>
      <c r="CE166" s="2" t="n">
        <f aca="false">SQRT(SUMSQ(AP166:AR166))</f>
        <v>0</v>
      </c>
      <c r="CF166" s="2" t="n">
        <f aca="false">SQRT(SUMSQ(BD166:BF166))</f>
        <v>0</v>
      </c>
      <c r="CG166" s="2" t="n">
        <f aca="false">SQRT(SUMSQ(BR166:BT166))</f>
        <v>0</v>
      </c>
      <c r="CH166" s="2" t="n">
        <f aca="false">DEGREES(2*ACOS(AH166))</f>
        <v>0</v>
      </c>
      <c r="CI166" s="2" t="n">
        <f aca="false">DEGREES(2*ACOS(AV166))</f>
        <v>0</v>
      </c>
      <c r="CJ166" s="2" t="n">
        <f aca="false">DEGREES(2*ACOS(BJ166))</f>
        <v>0</v>
      </c>
      <c r="CK166" s="2" t="n">
        <f aca="false">DEGREES(2*ACOS(BX166))</f>
        <v>0</v>
      </c>
      <c r="CL166" s="0" t="n">
        <f aca="false">ABS(AI166-1)</f>
        <v>0</v>
      </c>
      <c r="CM166" s="0" t="n">
        <f aca="false">ABS(AW166-1)</f>
        <v>0</v>
      </c>
      <c r="CN166" s="0" t="n">
        <f aca="false">ABS(BK166-1)</f>
        <v>0</v>
      </c>
      <c r="CO166" s="0" t="n">
        <f aca="false">ABS(BY166-1)</f>
        <v>0</v>
      </c>
      <c r="CP166" s="3" t="n">
        <f aca="false">DEGREES(2*ACOS(AH166))</f>
        <v>0</v>
      </c>
      <c r="CQ166" s="3" t="n">
        <f aca="false">DEGREES(2*ACOS(AV166))</f>
        <v>0</v>
      </c>
      <c r="CR166" s="3" t="n">
        <f aca="false">DEGREES(2*ACOS(BJ166))</f>
        <v>0</v>
      </c>
      <c r="CS166" s="3" t="n">
        <f aca="false">DEGREES(2*ACOS(CC166))</f>
        <v>0.386905817702259</v>
      </c>
      <c r="CT166" s="0" t="n">
        <f aca="false">SUM(CD166:CR166)</f>
        <v>0</v>
      </c>
      <c r="CU166" s="4" t="n">
        <f aca="false">(CT166-MIN($CT$5:$CT$1744))/(MAX($CT$5:$CT$1744)-MIN($CT$5:$CT$1744))</f>
        <v>0</v>
      </c>
      <c r="CV166" s="0" t="n">
        <f aca="false">SUM(CD166,CH166,CL166,CP166)</f>
        <v>0</v>
      </c>
      <c r="CW166" s="0" t="n">
        <f aca="false">SUM(CE166,CI166,CM166,CQ166)</f>
        <v>0</v>
      </c>
      <c r="CX166" s="0" t="n">
        <f aca="false">SUM(CF166,CJ166,CN166,CR166)</f>
        <v>0</v>
      </c>
      <c r="CY166" s="0" t="n">
        <f aca="false">SUM(CG166,CK166,CO166)</f>
        <v>0</v>
      </c>
      <c r="CZ166" s="5" t="str">
        <f aca="false">IF(CD166=0,IF(CH166=0,IF(CL166=0,IF(CP166=0,"NULL","4"),"3"),"2"),"1")</f>
        <v>NULL</v>
      </c>
    </row>
    <row r="167" customFormat="false" ht="14.9" hidden="false" customHeight="false" outlineLevel="0" collapsed="false">
      <c r="A167" s="0" t="n">
        <v>2359.829</v>
      </c>
      <c r="B167" s="0" t="n">
        <v>0.4220953</v>
      </c>
      <c r="C167" s="0" t="n">
        <v>0.8057199</v>
      </c>
      <c r="D167" s="0" t="n">
        <v>2.592824</v>
      </c>
      <c r="E167" s="1" t="n">
        <v>-1.0129E-007</v>
      </c>
      <c r="F167" s="1" t="n">
        <v>3.774999E-007</v>
      </c>
      <c r="G167" s="1" t="n">
        <v>-1.382707E-006</v>
      </c>
      <c r="H167" s="0" t="n">
        <v>1</v>
      </c>
      <c r="I167" s="0" t="n">
        <v>0.4344927</v>
      </c>
      <c r="J167" s="0" t="n">
        <v>0.02400597</v>
      </c>
      <c r="K167" s="0" t="n">
        <v>0.7172723</v>
      </c>
      <c r="L167" s="0" t="n">
        <v>-0.02474182</v>
      </c>
      <c r="M167" s="0" t="n">
        <v>0.6959398</v>
      </c>
      <c r="N167" s="0" t="n">
        <v>0</v>
      </c>
      <c r="O167" s="0" t="n">
        <v>0</v>
      </c>
      <c r="P167" s="0" t="n">
        <v>0</v>
      </c>
      <c r="Q167" s="0" t="n">
        <v>0</v>
      </c>
      <c r="R167" s="0" t="n">
        <v>67.94247</v>
      </c>
      <c r="S167" s="0" t="n">
        <v>88.15212</v>
      </c>
      <c r="T167" s="0" t="n">
        <v>94.52114</v>
      </c>
      <c r="U167" s="0" t="n">
        <v>105.6459</v>
      </c>
      <c r="V167" s="0" t="n">
        <v>103.3079</v>
      </c>
      <c r="W167" s="0" t="n">
        <v>96.99199</v>
      </c>
      <c r="X167" s="0" t="n">
        <v>89.98221</v>
      </c>
      <c r="Y167" s="0" t="n">
        <v>106.9871</v>
      </c>
      <c r="Z167" s="0" t="n">
        <v>0</v>
      </c>
      <c r="AA167" s="0" t="n">
        <v>1</v>
      </c>
      <c r="AB167" s="0" t="n">
        <v>0</v>
      </c>
      <c r="AC167" s="0" t="n">
        <v>0</v>
      </c>
      <c r="AD167" s="0" t="n">
        <v>0</v>
      </c>
      <c r="AE167" s="1" t="n">
        <v>-3.136622E-011</v>
      </c>
      <c r="AF167" s="1" t="n">
        <v>-2.67788E-010</v>
      </c>
      <c r="AG167" s="1" t="n">
        <v>-2.398051E-009</v>
      </c>
      <c r="AH167" s="0" t="n">
        <v>0.9999999</v>
      </c>
      <c r="AI167" s="0" t="n">
        <v>1</v>
      </c>
      <c r="AJ167" s="1" t="n">
        <v>2.241586E-010</v>
      </c>
      <c r="AK167" s="1" t="n">
        <v>1.959087E-009</v>
      </c>
      <c r="AL167" s="1" t="n">
        <v>-3.541941E-009</v>
      </c>
      <c r="AM167" s="0" t="n">
        <v>0.9999999</v>
      </c>
      <c r="AN167" s="0" t="n">
        <v>1</v>
      </c>
      <c r="AO167" s="0" t="n">
        <v>1</v>
      </c>
      <c r="AP167" s="0" t="n">
        <v>0.1557156</v>
      </c>
      <c r="AQ167" s="0" t="n">
        <v>0.05172925</v>
      </c>
      <c r="AR167" s="0" t="n">
        <v>0.01310827</v>
      </c>
      <c r="AS167" s="1" t="n">
        <v>1.20738E-010</v>
      </c>
      <c r="AT167" s="1" t="n">
        <v>1.071133E-009</v>
      </c>
      <c r="AU167" s="1" t="n">
        <v>-3.485405E-009</v>
      </c>
      <c r="AV167" s="0" t="n">
        <v>0.9999999</v>
      </c>
      <c r="AW167" s="0" t="n">
        <v>1</v>
      </c>
      <c r="AX167" s="1" t="n">
        <v>1.405975E-010</v>
      </c>
      <c r="AY167" s="1" t="n">
        <v>1.105534E-009</v>
      </c>
      <c r="AZ167" s="1" t="n">
        <v>-1.432697E-009</v>
      </c>
      <c r="BA167" s="0" t="n">
        <v>0.9999999</v>
      </c>
      <c r="BB167" s="0" t="n">
        <v>2</v>
      </c>
      <c r="BC167" s="0" t="n">
        <v>1</v>
      </c>
      <c r="BD167" s="0" t="n">
        <v>0</v>
      </c>
      <c r="BE167" s="0" t="n">
        <v>0</v>
      </c>
      <c r="BF167" s="0" t="n">
        <v>0</v>
      </c>
      <c r="BG167" s="1" t="n">
        <v>-3.136622E-011</v>
      </c>
      <c r="BH167" s="1" t="n">
        <v>-2.67788E-010</v>
      </c>
      <c r="BI167" s="1" t="n">
        <v>-2.398051E-009</v>
      </c>
      <c r="BJ167" s="0" t="n">
        <v>0.9999999</v>
      </c>
      <c r="BK167" s="0" t="n">
        <v>1</v>
      </c>
      <c r="BL167" s="1" t="n">
        <v>1.4008E-011</v>
      </c>
      <c r="BM167" s="1" t="n">
        <v>4.725825E-010</v>
      </c>
      <c r="BN167" s="1" t="n">
        <v>-8.597252E-010</v>
      </c>
      <c r="BO167" s="0" t="n">
        <v>1</v>
      </c>
      <c r="BP167" s="0" t="n">
        <v>3</v>
      </c>
      <c r="BQ167" s="0" t="n">
        <v>1</v>
      </c>
      <c r="BR167" s="0" t="n">
        <v>0</v>
      </c>
      <c r="BS167" s="0" t="n">
        <v>0</v>
      </c>
      <c r="BT167" s="0" t="n">
        <v>0</v>
      </c>
      <c r="BU167" s="0" t="n">
        <v>0</v>
      </c>
      <c r="BV167" s="0" t="n">
        <v>0</v>
      </c>
      <c r="BW167" s="0" t="n">
        <v>0</v>
      </c>
      <c r="BX167" s="0" t="n">
        <v>1</v>
      </c>
      <c r="BY167" s="0" t="n">
        <v>1</v>
      </c>
      <c r="BZ167" s="0" t="n">
        <v>0.002235221</v>
      </c>
      <c r="CA167" s="0" t="n">
        <v>0.005547162</v>
      </c>
      <c r="CB167" s="0" t="n">
        <v>0.002459364</v>
      </c>
      <c r="CC167" s="0" t="n">
        <v>0.9999791</v>
      </c>
      <c r="CD167" s="2" t="n">
        <f aca="false">SQRT(SUMSQ(AB167:AD167))</f>
        <v>0</v>
      </c>
      <c r="CE167" s="2" t="n">
        <f aca="false">SQRT(SUMSQ(AP167:AR167))</f>
        <v>0.164605862991922</v>
      </c>
      <c r="CF167" s="2" t="n">
        <f aca="false">SQRT(SUMSQ(BD167:BF167))</f>
        <v>0</v>
      </c>
      <c r="CG167" s="2" t="n">
        <f aca="false">SQRT(SUMSQ(BR167:BT167))</f>
        <v>0</v>
      </c>
      <c r="CH167" s="2" t="n">
        <f aca="false">DEGREES(2*ACOS(AH167))</f>
        <v>0.0512469035396072</v>
      </c>
      <c r="CI167" s="2" t="n">
        <f aca="false">DEGREES(2*ACOS(AV167))</f>
        <v>0.0512469035396072</v>
      </c>
      <c r="CJ167" s="2" t="n">
        <f aca="false">DEGREES(2*ACOS(BJ167))</f>
        <v>0.0512469035396072</v>
      </c>
      <c r="CK167" s="2" t="n">
        <f aca="false">DEGREES(2*ACOS(BX167))</f>
        <v>0</v>
      </c>
      <c r="CL167" s="0" t="n">
        <f aca="false">ABS(AI167-1)</f>
        <v>0</v>
      </c>
      <c r="CM167" s="0" t="n">
        <f aca="false">ABS(AW167-1)</f>
        <v>0</v>
      </c>
      <c r="CN167" s="0" t="n">
        <f aca="false">ABS(BK167-1)</f>
        <v>0</v>
      </c>
      <c r="CO167" s="0" t="n">
        <f aca="false">ABS(BY167-1)</f>
        <v>0</v>
      </c>
      <c r="CP167" s="3" t="n">
        <f aca="false">DEGREES(2*ACOS(AH167))</f>
        <v>0.0512469035396072</v>
      </c>
      <c r="CQ167" s="3" t="n">
        <f aca="false">DEGREES(2*ACOS(AV167))</f>
        <v>0.0512469035396072</v>
      </c>
      <c r="CR167" s="3" t="n">
        <f aca="false">DEGREES(2*ACOS(BJ167))</f>
        <v>0.0512469035396072</v>
      </c>
      <c r="CS167" s="3" t="n">
        <f aca="false">DEGREES(2*ACOS(CC167))</f>
        <v>0.740869174469852</v>
      </c>
      <c r="CT167" s="0" t="n">
        <f aca="false">SUM(CD167:CR167)</f>
        <v>0.472087284229565</v>
      </c>
      <c r="CU167" s="4" t="n">
        <f aca="false">(CT167-MIN($CT$5:$CT$1744))/(MAX($CT$5:$CT$1744)-MIN($CT$5:$CT$1744))</f>
        <v>0.0450578307571013</v>
      </c>
      <c r="CV167" s="0" t="n">
        <f aca="false">SUM(CD167,CH167,CL167,CP167)</f>
        <v>0.102493807079214</v>
      </c>
      <c r="CW167" s="0" t="n">
        <f aca="false">SUM(CE167,CI167,CM167,CQ167)</f>
        <v>0.267099670071136</v>
      </c>
      <c r="CX167" s="0" t="n">
        <f aca="false">SUM(CF167,CJ167,CN167,CR167)</f>
        <v>0.102493807079214</v>
      </c>
      <c r="CY167" s="0" t="n">
        <f aca="false">SUM(CG167,CK167,CO167)</f>
        <v>0</v>
      </c>
      <c r="CZ167" s="5" t="str">
        <f aca="false">IF(CD167=0,IF(CH167=0,IF(CL167=0,IF(CP167=0,"NULL","4"),"3"),"2"),"1")</f>
        <v>2</v>
      </c>
    </row>
    <row r="168" customFormat="false" ht="14.9" hidden="false" customHeight="false" outlineLevel="0" collapsed="false">
      <c r="A168" s="0" t="n">
        <v>2359.878</v>
      </c>
      <c r="B168" s="0" t="n">
        <v>0.499756</v>
      </c>
      <c r="C168" s="0" t="n">
        <v>0.8331488</v>
      </c>
      <c r="D168" s="0" t="n">
        <v>2.588272</v>
      </c>
      <c r="E168" s="1" t="n">
        <v>-1.018588E-007</v>
      </c>
      <c r="F168" s="1" t="n">
        <v>3.79172E-007</v>
      </c>
      <c r="G168" s="1" t="n">
        <v>-1.370299E-006</v>
      </c>
      <c r="H168" s="0" t="n">
        <v>1</v>
      </c>
      <c r="I168" s="0" t="n">
        <v>0.4344927</v>
      </c>
      <c r="J168" s="0" t="n">
        <v>0.02165606</v>
      </c>
      <c r="K168" s="0" t="n">
        <v>0.7193074</v>
      </c>
      <c r="L168" s="0" t="n">
        <v>-0.02244605</v>
      </c>
      <c r="M168" s="0" t="n">
        <v>0.6939914</v>
      </c>
      <c r="N168" s="0" t="n">
        <v>0</v>
      </c>
      <c r="O168" s="0" t="n">
        <v>0</v>
      </c>
      <c r="P168" s="0" t="n">
        <v>0</v>
      </c>
      <c r="Q168" s="0" t="n">
        <v>0</v>
      </c>
      <c r="R168" s="0" t="n">
        <v>63.29186</v>
      </c>
      <c r="S168" s="0" t="n">
        <v>82.62456</v>
      </c>
      <c r="T168" s="0" t="n">
        <v>88.85706</v>
      </c>
      <c r="U168" s="0" t="n">
        <v>99.68401</v>
      </c>
      <c r="V168" s="0" t="n">
        <v>97.63861</v>
      </c>
      <c r="W168" s="0" t="n">
        <v>91.5542</v>
      </c>
      <c r="X168" s="0" t="n">
        <v>84.85713</v>
      </c>
      <c r="Y168" s="0" t="n">
        <v>101.0875</v>
      </c>
      <c r="Z168" s="0" t="n">
        <v>0</v>
      </c>
      <c r="AA168" s="0" t="n">
        <v>1</v>
      </c>
      <c r="AB168" s="0" t="n">
        <v>0</v>
      </c>
      <c r="AC168" s="0" t="n">
        <v>0</v>
      </c>
      <c r="AD168" s="0" t="n">
        <v>0</v>
      </c>
      <c r="AE168" s="1" t="n">
        <v>-1.137855E-010</v>
      </c>
      <c r="AF168" s="1" t="n">
        <v>1.172602E-009</v>
      </c>
      <c r="AG168" s="1" t="n">
        <v>1.824415E-009</v>
      </c>
      <c r="AH168" s="0" t="n">
        <v>0.9999999</v>
      </c>
      <c r="AI168" s="0" t="n">
        <v>1</v>
      </c>
      <c r="AJ168" s="1" t="n">
        <v>-2.859212E-011</v>
      </c>
      <c r="AK168" s="1" t="n">
        <v>-5.269349E-010</v>
      </c>
      <c r="AL168" s="1" t="n">
        <v>1.294792E-009</v>
      </c>
      <c r="AM168" s="0" t="n">
        <v>0.9999999</v>
      </c>
      <c r="AN168" s="0" t="n">
        <v>1</v>
      </c>
      <c r="AO168" s="0" t="n">
        <v>1</v>
      </c>
      <c r="AP168" s="0" t="n">
        <v>0.06936096</v>
      </c>
      <c r="AQ168" s="0" t="n">
        <v>0.02536276</v>
      </c>
      <c r="AR168" s="0" t="n">
        <v>-0.009564743</v>
      </c>
      <c r="AS168" s="1" t="n">
        <v>-2.018483E-010</v>
      </c>
      <c r="AT168" s="1" t="n">
        <v>-5.375944E-010</v>
      </c>
      <c r="AU168" s="1" t="n">
        <v>3.831782E-009</v>
      </c>
      <c r="AV168" s="0" t="n">
        <v>0.9999999</v>
      </c>
      <c r="AW168" s="0" t="n">
        <v>1</v>
      </c>
      <c r="AX168" s="1" t="n">
        <v>-3.633224E-011</v>
      </c>
      <c r="AY168" s="1" t="n">
        <v>3.567268E-010</v>
      </c>
      <c r="AZ168" s="1" t="n">
        <v>3.280095E-010</v>
      </c>
      <c r="BA168" s="0" t="n">
        <v>0.9999999</v>
      </c>
      <c r="BB168" s="0" t="n">
        <v>2</v>
      </c>
      <c r="BC168" s="0" t="n">
        <v>1</v>
      </c>
      <c r="BD168" s="0" t="n">
        <v>0</v>
      </c>
      <c r="BE168" s="0" t="n">
        <v>0</v>
      </c>
      <c r="BF168" s="0" t="n">
        <v>0</v>
      </c>
      <c r="BG168" s="1" t="n">
        <v>-2.532117E-010</v>
      </c>
      <c r="BH168" s="1" t="n">
        <v>1.037029E-009</v>
      </c>
      <c r="BI168" s="1" t="n">
        <v>6.750792E-009</v>
      </c>
      <c r="BJ168" s="0" t="n">
        <v>0.9999999</v>
      </c>
      <c r="BK168" s="0" t="n">
        <v>1</v>
      </c>
      <c r="BL168" s="1" t="n">
        <v>-2.859212E-011</v>
      </c>
      <c r="BM168" s="1" t="n">
        <v>-5.269349E-010</v>
      </c>
      <c r="BN168" s="1" t="n">
        <v>1.294792E-009</v>
      </c>
      <c r="BO168" s="0" t="n">
        <v>0.9999999</v>
      </c>
      <c r="BP168" s="0" t="n">
        <v>3</v>
      </c>
      <c r="BQ168" s="0" t="n">
        <v>1</v>
      </c>
      <c r="BR168" s="0" t="n">
        <v>0</v>
      </c>
      <c r="BS168" s="0" t="n">
        <v>0</v>
      </c>
      <c r="BT168" s="0" t="n">
        <v>0</v>
      </c>
      <c r="BU168" s="0" t="n">
        <v>0</v>
      </c>
      <c r="BV168" s="0" t="n">
        <v>0</v>
      </c>
      <c r="BW168" s="0" t="n">
        <v>0</v>
      </c>
      <c r="BX168" s="0" t="n">
        <v>1</v>
      </c>
      <c r="BY168" s="0" t="n">
        <v>1</v>
      </c>
      <c r="BZ168" s="0" t="n">
        <v>0.001059908</v>
      </c>
      <c r="CA168" s="0" t="n">
        <v>0.004183765</v>
      </c>
      <c r="CB168" s="0" t="n">
        <v>0.003269476</v>
      </c>
      <c r="CC168" s="0" t="n">
        <v>0.9999852</v>
      </c>
      <c r="CD168" s="2" t="n">
        <f aca="false">SQRT(SUMSQ(AB168:AD168))</f>
        <v>0</v>
      </c>
      <c r="CE168" s="2" t="n">
        <f aca="false">SQRT(SUMSQ(AP168:AR168))</f>
        <v>0.0744694345056765</v>
      </c>
      <c r="CF168" s="2" t="n">
        <f aca="false">SQRT(SUMSQ(BD168:BF168))</f>
        <v>0</v>
      </c>
      <c r="CG168" s="2" t="n">
        <f aca="false">SQRT(SUMSQ(BR168:BT168))</f>
        <v>0</v>
      </c>
      <c r="CH168" s="2" t="n">
        <f aca="false">DEGREES(2*ACOS(AH168))</f>
        <v>0.0512469035396072</v>
      </c>
      <c r="CI168" s="2" t="n">
        <f aca="false">DEGREES(2*ACOS(AV168))</f>
        <v>0.0512469035396072</v>
      </c>
      <c r="CJ168" s="2" t="n">
        <f aca="false">DEGREES(2*ACOS(BJ168))</f>
        <v>0.0512469035396072</v>
      </c>
      <c r="CK168" s="2" t="n">
        <f aca="false">DEGREES(2*ACOS(BX168))</f>
        <v>0</v>
      </c>
      <c r="CL168" s="0" t="n">
        <f aca="false">ABS(AI168-1)</f>
        <v>0</v>
      </c>
      <c r="CM168" s="0" t="n">
        <f aca="false">ABS(AW168-1)</f>
        <v>0</v>
      </c>
      <c r="CN168" s="0" t="n">
        <f aca="false">ABS(BK168-1)</f>
        <v>0</v>
      </c>
      <c r="CO168" s="0" t="n">
        <f aca="false">ABS(BY168-1)</f>
        <v>0</v>
      </c>
      <c r="CP168" s="3" t="n">
        <f aca="false">DEGREES(2*ACOS(AH168))</f>
        <v>0.0512469035396072</v>
      </c>
      <c r="CQ168" s="3" t="n">
        <f aca="false">DEGREES(2*ACOS(AV168))</f>
        <v>0.0512469035396072</v>
      </c>
      <c r="CR168" s="3" t="n">
        <f aca="false">DEGREES(2*ACOS(BJ168))</f>
        <v>0.0512469035396072</v>
      </c>
      <c r="CS168" s="3" t="n">
        <f aca="false">DEGREES(2*ACOS(CC168))</f>
        <v>0.623446253176026</v>
      </c>
      <c r="CT168" s="0" t="n">
        <f aca="false">SUM(CD168:CR168)</f>
        <v>0.38195085574332</v>
      </c>
      <c r="CU168" s="4" t="n">
        <f aca="false">(CT168-MIN($CT$5:$CT$1744))/(MAX($CT$5:$CT$1744)-MIN($CT$5:$CT$1744))</f>
        <v>0.0364548624598054</v>
      </c>
      <c r="CV168" s="0" t="n">
        <f aca="false">SUM(CD168,CH168,CL168,CP168)</f>
        <v>0.102493807079214</v>
      </c>
      <c r="CW168" s="0" t="n">
        <f aca="false">SUM(CE168,CI168,CM168,CQ168)</f>
        <v>0.176963241584891</v>
      </c>
      <c r="CX168" s="0" t="n">
        <f aca="false">SUM(CF168,CJ168,CN168,CR168)</f>
        <v>0.102493807079214</v>
      </c>
      <c r="CY168" s="0" t="n">
        <f aca="false">SUM(CG168,CK168,CO168)</f>
        <v>0</v>
      </c>
      <c r="CZ168" s="5" t="str">
        <f aca="false">IF(CD168=0,IF(CH168=0,IF(CL168=0,IF(CP168=0,"NULL","4"),"3"),"2"),"1")</f>
        <v>2</v>
      </c>
    </row>
    <row r="169" customFormat="false" ht="14.9" hidden="false" customHeight="false" outlineLevel="0" collapsed="false">
      <c r="A169" s="0" t="n">
        <v>2359.929</v>
      </c>
      <c r="B169" s="0" t="n">
        <v>0.5705341</v>
      </c>
      <c r="C169" s="0" t="n">
        <v>0.859479</v>
      </c>
      <c r="D169" s="0" t="n">
        <v>2.578524</v>
      </c>
      <c r="E169" s="1" t="n">
        <v>-1.018639E-007</v>
      </c>
      <c r="F169" s="1" t="n">
        <v>3.814537E-007</v>
      </c>
      <c r="G169" s="1" t="n">
        <v>-1.375798E-006</v>
      </c>
      <c r="H169" s="0" t="n">
        <v>1</v>
      </c>
      <c r="I169" s="0" t="n">
        <v>0.4344927</v>
      </c>
      <c r="J169" s="0" t="n">
        <v>0.01893301</v>
      </c>
      <c r="K169" s="0" t="n">
        <v>0.721429</v>
      </c>
      <c r="L169" s="0" t="n">
        <v>-0.01973967</v>
      </c>
      <c r="M169" s="0" t="n">
        <v>0.691948</v>
      </c>
      <c r="N169" s="0" t="n">
        <v>0</v>
      </c>
      <c r="O169" s="0" t="n">
        <v>0</v>
      </c>
      <c r="P169" s="0" t="n">
        <v>0</v>
      </c>
      <c r="Q169" s="0" t="n">
        <v>0</v>
      </c>
      <c r="R169" s="0" t="n">
        <v>63.85591</v>
      </c>
      <c r="S169" s="0" t="n">
        <v>83.83716</v>
      </c>
      <c r="T169" s="0" t="n">
        <v>90.35962</v>
      </c>
      <c r="U169" s="0" t="n">
        <v>101.717</v>
      </c>
      <c r="V169" s="0" t="n">
        <v>99.76378</v>
      </c>
      <c r="W169" s="0" t="n">
        <v>93.42442</v>
      </c>
      <c r="X169" s="0" t="n">
        <v>86.50298</v>
      </c>
      <c r="Y169" s="0" t="n">
        <v>103.2896</v>
      </c>
      <c r="Z169" s="0" t="n">
        <v>0</v>
      </c>
      <c r="AA169" s="0" t="n">
        <v>1</v>
      </c>
      <c r="AB169" s="0" t="n">
        <v>0</v>
      </c>
      <c r="AC169" s="0" t="n">
        <v>0</v>
      </c>
      <c r="AD169" s="0" t="n">
        <v>0</v>
      </c>
      <c r="AE169" s="1" t="n">
        <v>4.072084E-013</v>
      </c>
      <c r="AF169" s="1" t="n">
        <v>2.329158E-010</v>
      </c>
      <c r="AG169" s="1" t="n">
        <v>-5.418446E-010</v>
      </c>
      <c r="AH169" s="0" t="n">
        <v>1</v>
      </c>
      <c r="AI169" s="0" t="n">
        <v>1</v>
      </c>
      <c r="AJ169" s="1" t="n">
        <v>6.633405E-011</v>
      </c>
      <c r="AK169" s="1" t="n">
        <v>-3.4818E-010</v>
      </c>
      <c r="AL169" s="1" t="n">
        <v>2.418768E-009</v>
      </c>
      <c r="AM169" s="0" t="n">
        <v>1</v>
      </c>
      <c r="AN169" s="0" t="n">
        <v>1</v>
      </c>
      <c r="AO169" s="0" t="n">
        <v>1</v>
      </c>
      <c r="AP169" s="0" t="n">
        <v>0.07339497</v>
      </c>
      <c r="AQ169" s="0" t="n">
        <v>0.02836287</v>
      </c>
      <c r="AR169" s="0" t="n">
        <v>-0.01465</v>
      </c>
      <c r="AS169" s="1" t="n">
        <v>-2.770141E-012</v>
      </c>
      <c r="AT169" s="1" t="n">
        <v>1.024428E-009</v>
      </c>
      <c r="AU169" s="1" t="n">
        <v>-2.47814E-009</v>
      </c>
      <c r="AV169" s="0" t="n">
        <v>1</v>
      </c>
      <c r="AW169" s="0" t="n">
        <v>1</v>
      </c>
      <c r="AX169" s="1" t="n">
        <v>1.678196E-010</v>
      </c>
      <c r="AY169" s="1" t="n">
        <v>3.621681E-010</v>
      </c>
      <c r="AZ169" s="1" t="n">
        <v>4.318764E-009</v>
      </c>
      <c r="BA169" s="0" t="n">
        <v>1</v>
      </c>
      <c r="BB169" s="0" t="n">
        <v>2</v>
      </c>
      <c r="BC169" s="0" t="n">
        <v>1</v>
      </c>
      <c r="BD169" s="0" t="n">
        <v>0</v>
      </c>
      <c r="BE169" s="0" t="n">
        <v>0</v>
      </c>
      <c r="BF169" s="0" t="n">
        <v>0</v>
      </c>
      <c r="BG169" s="1" t="n">
        <v>-2.770141E-012</v>
      </c>
      <c r="BH169" s="1" t="n">
        <v>1.024428E-009</v>
      </c>
      <c r="BI169" s="1" t="n">
        <v>-2.47814E-009</v>
      </c>
      <c r="BJ169" s="0" t="n">
        <v>1</v>
      </c>
      <c r="BK169" s="0" t="n">
        <v>1</v>
      </c>
      <c r="BL169" s="1" t="n">
        <v>1.093256E-010</v>
      </c>
      <c r="BM169" s="1" t="n">
        <v>-1.006054E-009</v>
      </c>
      <c r="BN169" s="1" t="n">
        <v>5.259146E-009</v>
      </c>
      <c r="BO169" s="0" t="n">
        <v>1</v>
      </c>
      <c r="BP169" s="0" t="n">
        <v>3</v>
      </c>
      <c r="BQ169" s="0" t="n">
        <v>1</v>
      </c>
      <c r="BR169" s="0" t="n">
        <v>0</v>
      </c>
      <c r="BS169" s="0" t="n">
        <v>0</v>
      </c>
      <c r="BT169" s="0" t="n">
        <v>0</v>
      </c>
      <c r="BU169" s="0" t="n">
        <v>0</v>
      </c>
      <c r="BV169" s="0" t="n">
        <v>0</v>
      </c>
      <c r="BW169" s="0" t="n">
        <v>0</v>
      </c>
      <c r="BX169" s="0" t="n">
        <v>1</v>
      </c>
      <c r="BY169" s="0" t="n">
        <v>1</v>
      </c>
      <c r="BZ169" s="0" t="n">
        <v>-0.001431186</v>
      </c>
      <c r="CA169" s="0" t="n">
        <v>0.001609771</v>
      </c>
      <c r="CB169" s="0" t="n">
        <v>0.002137004</v>
      </c>
      <c r="CC169" s="0" t="n">
        <v>0.9999954</v>
      </c>
      <c r="CD169" s="2" t="n">
        <f aca="false">SQRT(SUMSQ(AB169:AD169))</f>
        <v>0</v>
      </c>
      <c r="CE169" s="2" t="n">
        <f aca="false">SQRT(SUMSQ(AP169:AR169))</f>
        <v>0.0800368447400183</v>
      </c>
      <c r="CF169" s="2" t="n">
        <f aca="false">SQRT(SUMSQ(BD169:BF169))</f>
        <v>0</v>
      </c>
      <c r="CG169" s="2" t="n">
        <f aca="false">SQRT(SUMSQ(BR169:BT169))</f>
        <v>0</v>
      </c>
      <c r="CH169" s="2" t="n">
        <f aca="false">DEGREES(2*ACOS(AH169))</f>
        <v>0</v>
      </c>
      <c r="CI169" s="2" t="n">
        <f aca="false">DEGREES(2*ACOS(AV169))</f>
        <v>0</v>
      </c>
      <c r="CJ169" s="2" t="n">
        <f aca="false">DEGREES(2*ACOS(BJ169))</f>
        <v>0</v>
      </c>
      <c r="CK169" s="2" t="n">
        <f aca="false">DEGREES(2*ACOS(BX169))</f>
        <v>0</v>
      </c>
      <c r="CL169" s="0" t="n">
        <f aca="false">ABS(AI169-1)</f>
        <v>0</v>
      </c>
      <c r="CM169" s="0" t="n">
        <f aca="false">ABS(AW169-1)</f>
        <v>0</v>
      </c>
      <c r="CN169" s="0" t="n">
        <f aca="false">ABS(BK169-1)</f>
        <v>0</v>
      </c>
      <c r="CO169" s="0" t="n">
        <f aca="false">ABS(BY169-1)</f>
        <v>0</v>
      </c>
      <c r="CP169" s="3" t="n">
        <f aca="false">DEGREES(2*ACOS(AH169))</f>
        <v>0</v>
      </c>
      <c r="CQ169" s="3" t="n">
        <f aca="false">DEGREES(2*ACOS(AV169))</f>
        <v>0</v>
      </c>
      <c r="CR169" s="3" t="n">
        <f aca="false">DEGREES(2*ACOS(BJ169))</f>
        <v>0</v>
      </c>
      <c r="CS169" s="3" t="n">
        <f aca="false">DEGREES(2*ACOS(CC169))</f>
        <v>0.347573540847254</v>
      </c>
      <c r="CT169" s="0" t="n">
        <f aca="false">SUM(CD169:CR169)</f>
        <v>0.0800368447400183</v>
      </c>
      <c r="CU169" s="4" t="n">
        <f aca="false">(CT169-MIN($CT$5:$CT$1744))/(MAX($CT$5:$CT$1744)-MIN($CT$5:$CT$1744))</f>
        <v>0.00763902508095317</v>
      </c>
      <c r="CV169" s="0" t="n">
        <f aca="false">SUM(CD169,CH169,CL169,CP169)</f>
        <v>0</v>
      </c>
      <c r="CW169" s="0" t="n">
        <f aca="false">SUM(CE169,CI169,CM169,CQ169)</f>
        <v>0.0800368447400183</v>
      </c>
      <c r="CX169" s="0" t="n">
        <f aca="false">SUM(CF169,CJ169,CN169,CR169)</f>
        <v>0</v>
      </c>
      <c r="CY169" s="0" t="n">
        <f aca="false">SUM(CG169,CK169,CO169)</f>
        <v>0</v>
      </c>
      <c r="CZ169" s="5" t="str">
        <f aca="false">IF(CD169=0,IF(CH169=0,IF(CL169=0,IF(CP169=0,"NULL","4"),"3"),"2"),"1")</f>
        <v>NULL</v>
      </c>
    </row>
    <row r="170" customFormat="false" ht="14.9" hidden="false" customHeight="false" outlineLevel="0" collapsed="false">
      <c r="A170" s="0" t="n">
        <v>2359.979</v>
      </c>
      <c r="B170" s="0" t="n">
        <v>0.6641538</v>
      </c>
      <c r="C170" s="0" t="n">
        <v>0.8946891</v>
      </c>
      <c r="D170" s="0" t="n">
        <v>2.569621</v>
      </c>
      <c r="E170" s="1" t="n">
        <v>-1.017207E-007</v>
      </c>
      <c r="F170" s="1" t="n">
        <v>3.873064E-007</v>
      </c>
      <c r="G170" s="1" t="n">
        <v>-1.378177E-006</v>
      </c>
      <c r="H170" s="0" t="n">
        <v>1</v>
      </c>
      <c r="I170" s="0" t="n">
        <v>0.4344927</v>
      </c>
      <c r="J170" s="0" t="n">
        <v>0.01666107</v>
      </c>
      <c r="K170" s="0" t="n">
        <v>0.7228844</v>
      </c>
      <c r="L170" s="0" t="n">
        <v>-0.01744127</v>
      </c>
      <c r="M170" s="0" t="n">
        <v>0.6905478</v>
      </c>
      <c r="N170" s="0" t="n">
        <v>0</v>
      </c>
      <c r="O170" s="0" t="n">
        <v>0</v>
      </c>
      <c r="P170" s="0" t="n">
        <v>0</v>
      </c>
      <c r="Q170" s="0" t="n">
        <v>0</v>
      </c>
      <c r="R170" s="0" t="n">
        <v>61.89136</v>
      </c>
      <c r="S170" s="0" t="n">
        <v>81.72447</v>
      </c>
      <c r="T170" s="0" t="n">
        <v>88.2313</v>
      </c>
      <c r="U170" s="0" t="n">
        <v>99.66339</v>
      </c>
      <c r="V170" s="0" t="n">
        <v>97.86759</v>
      </c>
      <c r="W170" s="0" t="n">
        <v>91.51735</v>
      </c>
      <c r="X170" s="0" t="n">
        <v>84.64372</v>
      </c>
      <c r="Y170" s="0" t="n">
        <v>101.3583</v>
      </c>
      <c r="Z170" s="0" t="n">
        <v>0</v>
      </c>
      <c r="AA170" s="0" t="n">
        <v>1</v>
      </c>
      <c r="AB170" s="0" t="n">
        <v>0</v>
      </c>
      <c r="AC170" s="0" t="n">
        <v>0</v>
      </c>
      <c r="AD170" s="0" t="n">
        <v>0</v>
      </c>
      <c r="AE170" s="1" t="n">
        <v>7.961519E-011</v>
      </c>
      <c r="AF170" s="1" t="n">
        <v>1.072036E-009</v>
      </c>
      <c r="AG170" s="1" t="n">
        <v>1.072798E-009</v>
      </c>
      <c r="AH170" s="0" t="n">
        <v>1</v>
      </c>
      <c r="AI170" s="0" t="n">
        <v>1</v>
      </c>
      <c r="AJ170" s="1" t="n">
        <v>-1.227569E-010</v>
      </c>
      <c r="AK170" s="1" t="n">
        <v>6.160462E-009</v>
      </c>
      <c r="AL170" s="1" t="n">
        <v>-4.575233E-009</v>
      </c>
      <c r="AM170" s="0" t="n">
        <v>1</v>
      </c>
      <c r="AN170" s="0" t="n">
        <v>1</v>
      </c>
      <c r="AO170" s="0" t="n">
        <v>1</v>
      </c>
      <c r="AP170" s="0" t="n">
        <v>0.1077914</v>
      </c>
      <c r="AQ170" s="0" t="n">
        <v>0.03961438</v>
      </c>
      <c r="AR170" s="0" t="n">
        <v>-0.001497579</v>
      </c>
      <c r="AS170" s="1" t="n">
        <v>6.054279E-012</v>
      </c>
      <c r="AT170" s="1" t="n">
        <v>1.899849E-009</v>
      </c>
      <c r="AU170" s="1" t="n">
        <v>-1.582706E-009</v>
      </c>
      <c r="AV170" s="0" t="n">
        <v>1</v>
      </c>
      <c r="AW170" s="0" t="n">
        <v>1</v>
      </c>
      <c r="AX170" s="1" t="n">
        <v>1.580444E-011</v>
      </c>
      <c r="AY170" s="1" t="n">
        <v>4.690443E-009</v>
      </c>
      <c r="AZ170" s="1" t="n">
        <v>-8.884733E-010</v>
      </c>
      <c r="BA170" s="0" t="n">
        <v>1</v>
      </c>
      <c r="BB170" s="0" t="n">
        <v>2</v>
      </c>
      <c r="BC170" s="0" t="n">
        <v>1</v>
      </c>
      <c r="BD170" s="0" t="n">
        <v>0</v>
      </c>
      <c r="BE170" s="0" t="n">
        <v>0</v>
      </c>
      <c r="BF170" s="0" t="n">
        <v>0</v>
      </c>
      <c r="BG170" s="1" t="n">
        <v>5.76123E-011</v>
      </c>
      <c r="BH170" s="1" t="n">
        <v>2.880633E-009</v>
      </c>
      <c r="BI170" s="1" t="n">
        <v>-1.869244E-009</v>
      </c>
      <c r="BJ170" s="0" t="n">
        <v>1</v>
      </c>
      <c r="BK170" s="0" t="n">
        <v>1</v>
      </c>
      <c r="BL170" s="1" t="n">
        <v>4.208184E-012</v>
      </c>
      <c r="BM170" s="1" t="n">
        <v>4.106641E-009</v>
      </c>
      <c r="BN170" s="1" t="n">
        <v>-1.894487E-009</v>
      </c>
      <c r="BO170" s="0" t="n">
        <v>1</v>
      </c>
      <c r="BP170" s="0" t="n">
        <v>3</v>
      </c>
      <c r="BQ170" s="0" t="n">
        <v>1</v>
      </c>
      <c r="BR170" s="0" t="n">
        <v>0</v>
      </c>
      <c r="BS170" s="0" t="n">
        <v>0</v>
      </c>
      <c r="BT170" s="0" t="n">
        <v>0</v>
      </c>
      <c r="BU170" s="0" t="n">
        <v>0</v>
      </c>
      <c r="BV170" s="0" t="n">
        <v>0</v>
      </c>
      <c r="BW170" s="0" t="n">
        <v>0</v>
      </c>
      <c r="BX170" s="0" t="n">
        <v>1</v>
      </c>
      <c r="BY170" s="0" t="n">
        <v>1</v>
      </c>
      <c r="BZ170" s="0" t="n">
        <v>0.002273422</v>
      </c>
      <c r="CA170" s="0" t="n">
        <v>0.0008686035</v>
      </c>
      <c r="CB170" s="0" t="n">
        <v>-0.001703575</v>
      </c>
      <c r="CC170" s="0" t="n">
        <v>0.9999955</v>
      </c>
      <c r="CD170" s="2" t="n">
        <f aca="false">SQRT(SUMSQ(AB170:AD170))</f>
        <v>0</v>
      </c>
      <c r="CE170" s="2" t="n">
        <f aca="false">SQRT(SUMSQ(AP170:AR170))</f>
        <v>0.114850022897715</v>
      </c>
      <c r="CF170" s="2" t="n">
        <f aca="false">SQRT(SUMSQ(BD170:BF170))</f>
        <v>0</v>
      </c>
      <c r="CG170" s="2" t="n">
        <f aca="false">SQRT(SUMSQ(BR170:BT170))</f>
        <v>0</v>
      </c>
      <c r="CH170" s="2" t="n">
        <f aca="false">DEGREES(2*ACOS(AH170))</f>
        <v>0</v>
      </c>
      <c r="CI170" s="2" t="n">
        <f aca="false">DEGREES(2*ACOS(AV170))</f>
        <v>0</v>
      </c>
      <c r="CJ170" s="2" t="n">
        <f aca="false">DEGREES(2*ACOS(BJ170))</f>
        <v>0</v>
      </c>
      <c r="CK170" s="2" t="n">
        <f aca="false">DEGREES(2*ACOS(BX170))</f>
        <v>0</v>
      </c>
      <c r="CL170" s="0" t="n">
        <f aca="false">ABS(AI170-1)</f>
        <v>0</v>
      </c>
      <c r="CM170" s="0" t="n">
        <f aca="false">ABS(AW170-1)</f>
        <v>0</v>
      </c>
      <c r="CN170" s="0" t="n">
        <f aca="false">ABS(BK170-1)</f>
        <v>0</v>
      </c>
      <c r="CO170" s="0" t="n">
        <f aca="false">ABS(BY170-1)</f>
        <v>0</v>
      </c>
      <c r="CP170" s="3" t="n">
        <f aca="false">DEGREES(2*ACOS(AH170))</f>
        <v>0</v>
      </c>
      <c r="CQ170" s="3" t="n">
        <f aca="false">DEGREES(2*ACOS(AV170))</f>
        <v>0</v>
      </c>
      <c r="CR170" s="3" t="n">
        <f aca="false">DEGREES(2*ACOS(BJ170))</f>
        <v>0</v>
      </c>
      <c r="CS170" s="3" t="n">
        <f aca="false">DEGREES(2*ACOS(CC170))</f>
        <v>0.34377480599271</v>
      </c>
      <c r="CT170" s="0" t="n">
        <f aca="false">SUM(CD170:CR170)</f>
        <v>0.114850022897715</v>
      </c>
      <c r="CU170" s="4" t="n">
        <f aca="false">(CT170-MIN($CT$5:$CT$1744))/(MAX($CT$5:$CT$1744)-MIN($CT$5:$CT$1744))</f>
        <v>0.0109617290425871</v>
      </c>
      <c r="CV170" s="0" t="n">
        <f aca="false">SUM(CD170,CH170,CL170,CP170)</f>
        <v>0</v>
      </c>
      <c r="CW170" s="0" t="n">
        <f aca="false">SUM(CE170,CI170,CM170,CQ170)</f>
        <v>0.114850022897715</v>
      </c>
      <c r="CX170" s="0" t="n">
        <f aca="false">SUM(CF170,CJ170,CN170,CR170)</f>
        <v>0</v>
      </c>
      <c r="CY170" s="0" t="n">
        <f aca="false">SUM(CG170,CK170,CO170)</f>
        <v>0</v>
      </c>
      <c r="CZ170" s="5" t="str">
        <f aca="false">IF(CD170=0,IF(CH170=0,IF(CL170=0,IF(CP170=0,"NULL","4"),"3"),"2"),"1")</f>
        <v>NULL</v>
      </c>
    </row>
    <row r="171" customFormat="false" ht="14.9" hidden="false" customHeight="false" outlineLevel="0" collapsed="false">
      <c r="A171" s="0" t="n">
        <v>2360.029</v>
      </c>
      <c r="B171" s="0" t="n">
        <v>0.7714893</v>
      </c>
      <c r="C171" s="0" t="n">
        <v>0.9347117</v>
      </c>
      <c r="D171" s="0" t="n">
        <v>2.566705</v>
      </c>
      <c r="E171" s="1" t="n">
        <v>-1.020133E-007</v>
      </c>
      <c r="F171" s="1" t="n">
        <v>3.811737E-007</v>
      </c>
      <c r="G171" s="1" t="n">
        <v>-1.381784E-006</v>
      </c>
      <c r="H171" s="0" t="n">
        <v>1</v>
      </c>
      <c r="I171" s="0" t="n">
        <v>0.4344927</v>
      </c>
      <c r="J171" s="0" t="n">
        <v>0.01454954</v>
      </c>
      <c r="K171" s="0" t="n">
        <v>0.7242697</v>
      </c>
      <c r="L171" s="0" t="n">
        <v>-0.01529004</v>
      </c>
      <c r="M171" s="0" t="n">
        <v>0.6891936</v>
      </c>
      <c r="N171" s="0" t="n">
        <v>0</v>
      </c>
      <c r="O171" s="0" t="n">
        <v>0</v>
      </c>
      <c r="P171" s="0" t="n">
        <v>0</v>
      </c>
      <c r="Q171" s="0" t="n">
        <v>0</v>
      </c>
      <c r="R171" s="0" t="n">
        <v>57.27776</v>
      </c>
      <c r="S171" s="0" t="n">
        <v>76.17075</v>
      </c>
      <c r="T171" s="0" t="n">
        <v>82.42947</v>
      </c>
      <c r="U171" s="0" t="n">
        <v>93.5229</v>
      </c>
      <c r="V171" s="0" t="n">
        <v>91.99461</v>
      </c>
      <c r="W171" s="0" t="n">
        <v>85.87931</v>
      </c>
      <c r="X171" s="0" t="n">
        <v>79.33292</v>
      </c>
      <c r="Y171" s="0" t="n">
        <v>95.30844</v>
      </c>
      <c r="Z171" s="0" t="n">
        <v>0</v>
      </c>
      <c r="AA171" s="0" t="n">
        <v>1</v>
      </c>
      <c r="AB171" s="0" t="n">
        <v>0</v>
      </c>
      <c r="AC171" s="0" t="n">
        <v>0</v>
      </c>
      <c r="AD171" s="0" t="n">
        <v>0</v>
      </c>
      <c r="AE171" s="1" t="n">
        <v>-9.687066E-011</v>
      </c>
      <c r="AF171" s="1" t="n">
        <v>-1.531126E-009</v>
      </c>
      <c r="AG171" s="1" t="n">
        <v>-1.602248E-009</v>
      </c>
      <c r="AH171" s="0" t="n">
        <v>1</v>
      </c>
      <c r="AI171" s="0" t="n">
        <v>1</v>
      </c>
      <c r="AJ171" s="1" t="n">
        <v>-2.049693E-010</v>
      </c>
      <c r="AK171" s="1" t="n">
        <v>-7.363433E-009</v>
      </c>
      <c r="AL171" s="1" t="n">
        <v>-6.030219E-010</v>
      </c>
      <c r="AM171" s="0" t="n">
        <v>1</v>
      </c>
      <c r="AN171" s="0" t="n">
        <v>1</v>
      </c>
      <c r="AO171" s="0" t="n">
        <v>1</v>
      </c>
      <c r="AP171" s="0" t="n">
        <v>0.1048342</v>
      </c>
      <c r="AQ171" s="0" t="n">
        <v>0.03893877</v>
      </c>
      <c r="AR171" s="1" t="n">
        <v>5.830778E-005</v>
      </c>
      <c r="AS171" s="1" t="n">
        <v>-9.687066E-011</v>
      </c>
      <c r="AT171" s="1" t="n">
        <v>-1.531126E-009</v>
      </c>
      <c r="AU171" s="1" t="n">
        <v>-1.602248E-009</v>
      </c>
      <c r="AV171" s="0" t="n">
        <v>1</v>
      </c>
      <c r="AW171" s="0" t="n">
        <v>1</v>
      </c>
      <c r="AX171" s="1" t="n">
        <v>-2.049693E-010</v>
      </c>
      <c r="AY171" s="1" t="n">
        <v>-7.363433E-009</v>
      </c>
      <c r="AZ171" s="1" t="n">
        <v>-6.030219E-010</v>
      </c>
      <c r="BA171" s="0" t="n">
        <v>1</v>
      </c>
      <c r="BB171" s="0" t="n">
        <v>2</v>
      </c>
      <c r="BC171" s="0" t="n">
        <v>1</v>
      </c>
      <c r="BD171" s="0" t="n">
        <v>0</v>
      </c>
      <c r="BE171" s="0" t="n">
        <v>0</v>
      </c>
      <c r="BF171" s="0" t="n">
        <v>0</v>
      </c>
      <c r="BG171" s="1" t="n">
        <v>-9.888197E-011</v>
      </c>
      <c r="BH171" s="1" t="n">
        <v>-3.070404E-009</v>
      </c>
      <c r="BI171" s="1" t="n">
        <v>-4.028728E-010</v>
      </c>
      <c r="BJ171" s="0" t="n">
        <v>1</v>
      </c>
      <c r="BK171" s="0" t="n">
        <v>1</v>
      </c>
      <c r="BL171" s="1" t="n">
        <v>-1.6105E-010</v>
      </c>
      <c r="BM171" s="1" t="n">
        <v>-6.047535E-009</v>
      </c>
      <c r="BN171" s="1" t="n">
        <v>-2.730306E-009</v>
      </c>
      <c r="BO171" s="0" t="n">
        <v>1</v>
      </c>
      <c r="BP171" s="0" t="n">
        <v>3</v>
      </c>
      <c r="BQ171" s="0" t="n">
        <v>1</v>
      </c>
      <c r="BR171" s="0" t="n">
        <v>0</v>
      </c>
      <c r="BS171" s="0" t="n">
        <v>0</v>
      </c>
      <c r="BT171" s="0" t="n">
        <v>0</v>
      </c>
      <c r="BU171" s="0" t="n">
        <v>0</v>
      </c>
      <c r="BV171" s="0" t="n">
        <v>0</v>
      </c>
      <c r="BW171" s="0" t="n">
        <v>0</v>
      </c>
      <c r="BX171" s="0" t="n">
        <v>1</v>
      </c>
      <c r="BY171" s="0" t="n">
        <v>1</v>
      </c>
      <c r="BZ171" s="0" t="n">
        <v>-0.0003234116</v>
      </c>
      <c r="CA171" s="0" t="n">
        <v>0.001479602</v>
      </c>
      <c r="CB171" s="1" t="n">
        <v>-6.246964E-005</v>
      </c>
      <c r="CC171" s="0" t="n">
        <v>0.9999987</v>
      </c>
      <c r="CD171" s="2" t="n">
        <f aca="false">SQRT(SUMSQ(AB171:AD171))</f>
        <v>0</v>
      </c>
      <c r="CE171" s="2" t="n">
        <f aca="false">SQRT(SUMSQ(AP171:AR171))</f>
        <v>0.11183219884519</v>
      </c>
      <c r="CF171" s="2" t="n">
        <f aca="false">SQRT(SUMSQ(BD171:BF171))</f>
        <v>0</v>
      </c>
      <c r="CG171" s="2" t="n">
        <f aca="false">SQRT(SUMSQ(BR171:BT171))</f>
        <v>0</v>
      </c>
      <c r="CH171" s="2" t="n">
        <f aca="false">DEGREES(2*ACOS(AH171))</f>
        <v>0</v>
      </c>
      <c r="CI171" s="2" t="n">
        <f aca="false">DEGREES(2*ACOS(AV171))</f>
        <v>0</v>
      </c>
      <c r="CJ171" s="2" t="n">
        <f aca="false">DEGREES(2*ACOS(BJ171))</f>
        <v>0</v>
      </c>
      <c r="CK171" s="2" t="n">
        <f aca="false">DEGREES(2*ACOS(BX171))</f>
        <v>0</v>
      </c>
      <c r="CL171" s="0" t="n">
        <f aca="false">ABS(AI171-1)</f>
        <v>0</v>
      </c>
      <c r="CM171" s="0" t="n">
        <f aca="false">ABS(AW171-1)</f>
        <v>0</v>
      </c>
      <c r="CN171" s="0" t="n">
        <f aca="false">ABS(BK171-1)</f>
        <v>0</v>
      </c>
      <c r="CO171" s="0" t="n">
        <f aca="false">ABS(BY171-1)</f>
        <v>0</v>
      </c>
      <c r="CP171" s="3" t="n">
        <f aca="false">DEGREES(2*ACOS(AH171))</f>
        <v>0</v>
      </c>
      <c r="CQ171" s="3" t="n">
        <f aca="false">DEGREES(2*ACOS(AV171))</f>
        <v>0</v>
      </c>
      <c r="CR171" s="3" t="n">
        <f aca="false">DEGREES(2*ACOS(BJ171))</f>
        <v>0</v>
      </c>
      <c r="CS171" s="3" t="n">
        <f aca="false">DEGREES(2*ACOS(CC171))</f>
        <v>0.18477335694549</v>
      </c>
      <c r="CT171" s="0" t="n">
        <f aca="false">SUM(CD171:CR171)</f>
        <v>0.11183219884519</v>
      </c>
      <c r="CU171" s="4" t="n">
        <f aca="false">(CT171-MIN($CT$5:$CT$1744))/(MAX($CT$5:$CT$1744)-MIN($CT$5:$CT$1744))</f>
        <v>0.0106736962784017</v>
      </c>
      <c r="CV171" s="0" t="n">
        <f aca="false">SUM(CD171,CH171,CL171,CP171)</f>
        <v>0</v>
      </c>
      <c r="CW171" s="0" t="n">
        <f aca="false">SUM(CE171,CI171,CM171,CQ171)</f>
        <v>0.11183219884519</v>
      </c>
      <c r="CX171" s="0" t="n">
        <f aca="false">SUM(CF171,CJ171,CN171,CR171)</f>
        <v>0</v>
      </c>
      <c r="CY171" s="0" t="n">
        <f aca="false">SUM(CG171,CK171,CO171)</f>
        <v>0</v>
      </c>
      <c r="CZ171" s="5" t="str">
        <f aca="false">IF(CD171=0,IF(CH171=0,IF(CL171=0,IF(CP171=0,"NULL","4"),"3"),"2"),"1")</f>
        <v>NULL</v>
      </c>
    </row>
    <row r="172" customFormat="false" ht="14.9" hidden="false" customHeight="false" outlineLevel="0" collapsed="false">
      <c r="A172" s="0" t="n">
        <v>2360.079</v>
      </c>
      <c r="B172" s="0" t="n">
        <v>0.8672995</v>
      </c>
      <c r="C172" s="0" t="n">
        <v>0.9690521</v>
      </c>
      <c r="D172" s="0" t="n">
        <v>2.576669</v>
      </c>
      <c r="E172" s="1" t="n">
        <v>-1.018975E-007</v>
      </c>
      <c r="F172" s="1" t="n">
        <v>3.815172E-007</v>
      </c>
      <c r="G172" s="1" t="n">
        <v>-1.376284E-006</v>
      </c>
      <c r="H172" s="0" t="n">
        <v>1</v>
      </c>
      <c r="I172" s="0" t="n">
        <v>0.4344927</v>
      </c>
      <c r="J172" s="0" t="n">
        <v>0.01286894</v>
      </c>
      <c r="K172" s="0" t="n">
        <v>0.7252142</v>
      </c>
      <c r="L172" s="0" t="n">
        <v>-0.01355971</v>
      </c>
      <c r="M172" s="0" t="n">
        <v>0.6882696</v>
      </c>
      <c r="N172" s="0" t="n">
        <v>0</v>
      </c>
      <c r="O172" s="0" t="n">
        <v>0</v>
      </c>
      <c r="P172" s="0" t="n">
        <v>0</v>
      </c>
      <c r="Q172" s="0" t="n">
        <v>0</v>
      </c>
      <c r="R172" s="0" t="n">
        <v>56.9843</v>
      </c>
      <c r="S172" s="0" t="n">
        <v>76.40444</v>
      </c>
      <c r="T172" s="0" t="n">
        <v>82.98273</v>
      </c>
      <c r="U172" s="0" t="n">
        <v>94.67671</v>
      </c>
      <c r="V172" s="0" t="n">
        <v>93.36063</v>
      </c>
      <c r="W172" s="0" t="n">
        <v>86.9944</v>
      </c>
      <c r="X172" s="0" t="n">
        <v>80.27046</v>
      </c>
      <c r="Y172" s="0" t="n">
        <v>96.73385</v>
      </c>
      <c r="Z172" s="0" t="n">
        <v>0</v>
      </c>
      <c r="AA172" s="0" t="n">
        <v>1</v>
      </c>
      <c r="AB172" s="0" t="n">
        <v>0</v>
      </c>
      <c r="AC172" s="0" t="n">
        <v>0</v>
      </c>
      <c r="AD172" s="0" t="n">
        <v>0</v>
      </c>
      <c r="AE172" s="1" t="n">
        <v>6.80396E-011</v>
      </c>
      <c r="AF172" s="1" t="n">
        <v>-4.0989E-010</v>
      </c>
      <c r="AG172" s="1" t="n">
        <v>2.140289E-009</v>
      </c>
      <c r="AH172" s="0" t="n">
        <v>1</v>
      </c>
      <c r="AI172" s="0" t="n">
        <v>1</v>
      </c>
      <c r="AJ172" s="1" t="n">
        <v>9.753302E-012</v>
      </c>
      <c r="AK172" s="1" t="n">
        <v>2.8234E-010</v>
      </c>
      <c r="AL172" s="1" t="n">
        <v>2.08067E-009</v>
      </c>
      <c r="AM172" s="0" t="n">
        <v>1</v>
      </c>
      <c r="AN172" s="0" t="n">
        <v>1</v>
      </c>
      <c r="AO172" s="0" t="n">
        <v>1</v>
      </c>
      <c r="AP172" s="0" t="n">
        <v>0.09460226</v>
      </c>
      <c r="AQ172" s="0" t="n">
        <v>0.03339014</v>
      </c>
      <c r="AR172" s="0" t="n">
        <v>0.01503092</v>
      </c>
      <c r="AS172" s="1" t="n">
        <v>-3.107532E-011</v>
      </c>
      <c r="AT172" s="1" t="n">
        <v>-1.979938E-010</v>
      </c>
      <c r="AU172" s="1" t="n">
        <v>1.464789E-009</v>
      </c>
      <c r="AV172" s="0" t="n">
        <v>1</v>
      </c>
      <c r="AW172" s="0" t="n">
        <v>1</v>
      </c>
      <c r="AX172" s="1" t="n">
        <v>-1.490296E-011</v>
      </c>
      <c r="AY172" s="1" t="n">
        <v>2.839356E-009</v>
      </c>
      <c r="AZ172" s="1" t="n">
        <v>6.624941E-010</v>
      </c>
      <c r="BA172" s="0" t="n">
        <v>1</v>
      </c>
      <c r="BB172" s="0" t="n">
        <v>2</v>
      </c>
      <c r="BC172" s="0" t="n">
        <v>1</v>
      </c>
      <c r="BD172" s="0" t="n">
        <v>0</v>
      </c>
      <c r="BE172" s="0" t="n">
        <v>0</v>
      </c>
      <c r="BF172" s="0" t="n">
        <v>0</v>
      </c>
      <c r="BG172" s="1" t="n">
        <v>7.882152E-011</v>
      </c>
      <c r="BH172" s="1" t="n">
        <v>9.513524E-010</v>
      </c>
      <c r="BI172" s="1" t="n">
        <v>1.895678E-009</v>
      </c>
      <c r="BJ172" s="0" t="n">
        <v>1</v>
      </c>
      <c r="BK172" s="0" t="n">
        <v>1</v>
      </c>
      <c r="BL172" s="1" t="n">
        <v>-9.758882E-011</v>
      </c>
      <c r="BM172" s="1" t="n">
        <v>7.997856E-010</v>
      </c>
      <c r="BN172" s="1" t="n">
        <v>1.756013E-009</v>
      </c>
      <c r="BO172" s="0" t="n">
        <v>1</v>
      </c>
      <c r="BP172" s="0" t="n">
        <v>3</v>
      </c>
      <c r="BQ172" s="0" t="n">
        <v>1</v>
      </c>
      <c r="BR172" s="0" t="n">
        <v>0</v>
      </c>
      <c r="BS172" s="0" t="n">
        <v>0</v>
      </c>
      <c r="BT172" s="0" t="n">
        <v>0</v>
      </c>
      <c r="BU172" s="0" t="n">
        <v>0</v>
      </c>
      <c r="BV172" s="0" t="n">
        <v>0</v>
      </c>
      <c r="BW172" s="0" t="n">
        <v>0</v>
      </c>
      <c r="BX172" s="0" t="n">
        <v>1</v>
      </c>
      <c r="BY172" s="0" t="n">
        <v>1</v>
      </c>
      <c r="BZ172" s="0" t="n">
        <v>0.001320799</v>
      </c>
      <c r="CA172" s="0" t="n">
        <v>0.002172184</v>
      </c>
      <c r="CB172" s="0" t="n">
        <v>-0.00287975</v>
      </c>
      <c r="CC172" s="0" t="n">
        <v>0.9999925</v>
      </c>
      <c r="CD172" s="2" t="n">
        <f aca="false">SQRT(SUMSQ(AB172:AD172))</f>
        <v>0</v>
      </c>
      <c r="CE172" s="2" t="n">
        <f aca="false">SQRT(SUMSQ(AP172:AR172))</f>
        <v>0.101441695581125</v>
      </c>
      <c r="CF172" s="2" t="n">
        <f aca="false">SQRT(SUMSQ(BD172:BF172))</f>
        <v>0</v>
      </c>
      <c r="CG172" s="2" t="n">
        <f aca="false">SQRT(SUMSQ(BR172:BT172))</f>
        <v>0</v>
      </c>
      <c r="CH172" s="2" t="n">
        <f aca="false">DEGREES(2*ACOS(AH172))</f>
        <v>0</v>
      </c>
      <c r="CI172" s="2" t="n">
        <f aca="false">DEGREES(2*ACOS(AV172))</f>
        <v>0</v>
      </c>
      <c r="CJ172" s="2" t="n">
        <f aca="false">DEGREES(2*ACOS(BJ172))</f>
        <v>0</v>
      </c>
      <c r="CK172" s="2" t="n">
        <f aca="false">DEGREES(2*ACOS(BX172))</f>
        <v>0</v>
      </c>
      <c r="CL172" s="0" t="n">
        <f aca="false">ABS(AI172-1)</f>
        <v>0</v>
      </c>
      <c r="CM172" s="0" t="n">
        <f aca="false">ABS(AW172-1)</f>
        <v>0</v>
      </c>
      <c r="CN172" s="0" t="n">
        <f aca="false">ABS(BK172-1)</f>
        <v>0</v>
      </c>
      <c r="CO172" s="0" t="n">
        <f aca="false">ABS(BY172-1)</f>
        <v>0</v>
      </c>
      <c r="CP172" s="3" t="n">
        <f aca="false">DEGREES(2*ACOS(AH172))</f>
        <v>0</v>
      </c>
      <c r="CQ172" s="3" t="n">
        <f aca="false">DEGREES(2*ACOS(AV172))</f>
        <v>0</v>
      </c>
      <c r="CR172" s="3" t="n">
        <f aca="false">DEGREES(2*ACOS(BJ172))</f>
        <v>0</v>
      </c>
      <c r="CS172" s="3" t="n">
        <f aca="false">DEGREES(2*ACOS(CC172))</f>
        <v>0.443811477104917</v>
      </c>
      <c r="CT172" s="0" t="n">
        <f aca="false">SUM(CD172:CR172)</f>
        <v>0.101441695581125</v>
      </c>
      <c r="CU172" s="4" t="n">
        <f aca="false">(CT172-MIN($CT$5:$CT$1744))/(MAX($CT$5:$CT$1744)-MIN($CT$5:$CT$1744))</f>
        <v>0.00968198658150216</v>
      </c>
      <c r="CV172" s="0" t="n">
        <f aca="false">SUM(CD172,CH172,CL172,CP172)</f>
        <v>0</v>
      </c>
      <c r="CW172" s="0" t="n">
        <f aca="false">SUM(CE172,CI172,CM172,CQ172)</f>
        <v>0.101441695581125</v>
      </c>
      <c r="CX172" s="0" t="n">
        <f aca="false">SUM(CF172,CJ172,CN172,CR172)</f>
        <v>0</v>
      </c>
      <c r="CY172" s="0" t="n">
        <f aca="false">SUM(CG172,CK172,CO172)</f>
        <v>0</v>
      </c>
      <c r="CZ172" s="5" t="str">
        <f aca="false">IF(CD172=0,IF(CH172=0,IF(CL172=0,IF(CP172=0,"NULL","4"),"3"),"2"),"1")</f>
        <v>NULL</v>
      </c>
    </row>
    <row r="173" customFormat="false" ht="14.9" hidden="false" customHeight="false" outlineLevel="0" collapsed="false">
      <c r="A173" s="0" t="n">
        <v>2360.128</v>
      </c>
      <c r="B173" s="0" t="n">
        <v>0.9622971</v>
      </c>
      <c r="C173" s="0" t="n">
        <v>1.001029</v>
      </c>
      <c r="D173" s="0" t="n">
        <v>2.602272</v>
      </c>
      <c r="E173" s="1" t="n">
        <v>-1.018838E-007</v>
      </c>
      <c r="F173" s="1" t="n">
        <v>3.685716E-007</v>
      </c>
      <c r="G173" s="1" t="n">
        <v>-1.371724E-006</v>
      </c>
      <c r="H173" s="0" t="n">
        <v>1</v>
      </c>
      <c r="I173" s="0" t="n">
        <v>0.4344927</v>
      </c>
      <c r="J173" s="0" t="n">
        <v>0.01167546</v>
      </c>
      <c r="K173" s="0" t="n">
        <v>0.7259586</v>
      </c>
      <c r="L173" s="0" t="n">
        <v>-0.01232807</v>
      </c>
      <c r="M173" s="0" t="n">
        <v>0.6875287</v>
      </c>
      <c r="N173" s="0" t="n">
        <v>0</v>
      </c>
      <c r="O173" s="0" t="n">
        <v>0</v>
      </c>
      <c r="P173" s="0" t="n">
        <v>0</v>
      </c>
      <c r="Q173" s="0" t="n">
        <v>0</v>
      </c>
      <c r="R173" s="0" t="n">
        <v>52.52642</v>
      </c>
      <c r="S173" s="0" t="n">
        <v>70.95476</v>
      </c>
      <c r="T173" s="0" t="n">
        <v>77.44569</v>
      </c>
      <c r="U173" s="0" t="n">
        <v>88.88403</v>
      </c>
      <c r="V173" s="0" t="n">
        <v>87.91798</v>
      </c>
      <c r="W173" s="0" t="n">
        <v>81.79654</v>
      </c>
      <c r="X173" s="0" t="n">
        <v>75.41785</v>
      </c>
      <c r="Y173" s="0" t="n">
        <v>91.05684</v>
      </c>
      <c r="Z173" s="0" t="n">
        <v>0</v>
      </c>
      <c r="AA173" s="0" t="n">
        <v>1</v>
      </c>
      <c r="AB173" s="0" t="n">
        <v>0</v>
      </c>
      <c r="AC173" s="0" t="n">
        <v>0</v>
      </c>
      <c r="AD173" s="0" t="n">
        <v>0</v>
      </c>
      <c r="AE173" s="1" t="n">
        <v>-1.801523E-011</v>
      </c>
      <c r="AF173" s="1" t="n">
        <v>-2.292613E-009</v>
      </c>
      <c r="AG173" s="1" t="n">
        <v>9.365317E-010</v>
      </c>
      <c r="AH173" s="0" t="n">
        <v>1</v>
      </c>
      <c r="AI173" s="0" t="n">
        <v>1</v>
      </c>
      <c r="AJ173" s="1" t="n">
        <v>3.888758E-011</v>
      </c>
      <c r="AK173" s="1" t="n">
        <v>-5.999785E-009</v>
      </c>
      <c r="AL173" s="1" t="n">
        <v>2.780876E-009</v>
      </c>
      <c r="AM173" s="0" t="n">
        <v>1</v>
      </c>
      <c r="AN173" s="0" t="n">
        <v>1</v>
      </c>
      <c r="AO173" s="0" t="n">
        <v>1</v>
      </c>
      <c r="AP173" s="0" t="n">
        <v>0.0917207</v>
      </c>
      <c r="AQ173" s="0" t="n">
        <v>0.02951563</v>
      </c>
      <c r="AR173" s="0" t="n">
        <v>0.03413021</v>
      </c>
      <c r="AS173" s="1" t="n">
        <v>1.588185E-011</v>
      </c>
      <c r="AT173" s="1" t="n">
        <v>-5.326529E-009</v>
      </c>
      <c r="AU173" s="1" t="n">
        <v>1.811617E-009</v>
      </c>
      <c r="AV173" s="0" t="n">
        <v>1</v>
      </c>
      <c r="AW173" s="0" t="n">
        <v>1</v>
      </c>
      <c r="AX173" s="1" t="n">
        <v>-4.125799E-012</v>
      </c>
      <c r="AY173" s="1" t="n">
        <v>-2.99035E-009</v>
      </c>
      <c r="AZ173" s="1" t="n">
        <v>9.526103E-010</v>
      </c>
      <c r="BA173" s="0" t="n">
        <v>1</v>
      </c>
      <c r="BB173" s="0" t="n">
        <v>2</v>
      </c>
      <c r="BC173" s="0" t="n">
        <v>1</v>
      </c>
      <c r="BD173" s="0" t="n">
        <v>0</v>
      </c>
      <c r="BE173" s="0" t="n">
        <v>0</v>
      </c>
      <c r="BF173" s="0" t="n">
        <v>0</v>
      </c>
      <c r="BG173" s="1" t="n">
        <v>1.588185E-011</v>
      </c>
      <c r="BH173" s="1" t="n">
        <v>-5.326529E-009</v>
      </c>
      <c r="BI173" s="1" t="n">
        <v>1.811617E-009</v>
      </c>
      <c r="BJ173" s="0" t="n">
        <v>1</v>
      </c>
      <c r="BK173" s="0" t="n">
        <v>1</v>
      </c>
      <c r="BL173" s="1" t="n">
        <v>-4.125799E-012</v>
      </c>
      <c r="BM173" s="1" t="n">
        <v>-2.99035E-009</v>
      </c>
      <c r="BN173" s="1" t="n">
        <v>9.526103E-010</v>
      </c>
      <c r="BO173" s="0" t="n">
        <v>1</v>
      </c>
      <c r="BP173" s="0" t="n">
        <v>3</v>
      </c>
      <c r="BQ173" s="0" t="n">
        <v>1</v>
      </c>
      <c r="BR173" s="0" t="n">
        <v>0</v>
      </c>
      <c r="BS173" s="0" t="n">
        <v>0</v>
      </c>
      <c r="BT173" s="0" t="n">
        <v>0</v>
      </c>
      <c r="BU173" s="0" t="n">
        <v>0</v>
      </c>
      <c r="BV173" s="0" t="n">
        <v>0</v>
      </c>
      <c r="BW173" s="0" t="n">
        <v>0</v>
      </c>
      <c r="BX173" s="0" t="n">
        <v>1</v>
      </c>
      <c r="BY173" s="0" t="n">
        <v>1</v>
      </c>
      <c r="BZ173" s="0" t="n">
        <v>-0.0003499536</v>
      </c>
      <c r="CA173" s="0" t="n">
        <v>0.0004275437</v>
      </c>
      <c r="CB173" s="0" t="n">
        <v>-0.001996028</v>
      </c>
      <c r="CC173" s="0" t="n">
        <v>0.9999977</v>
      </c>
      <c r="CD173" s="2" t="n">
        <f aca="false">SQRT(SUMSQ(AB173:AD173))</f>
        <v>0</v>
      </c>
      <c r="CE173" s="2" t="n">
        <f aca="false">SQRT(SUMSQ(AP173:AR173))</f>
        <v>0.102219031777018</v>
      </c>
      <c r="CF173" s="2" t="n">
        <f aca="false">SQRT(SUMSQ(BD173:BF173))</f>
        <v>0</v>
      </c>
      <c r="CG173" s="2" t="n">
        <f aca="false">SQRT(SUMSQ(BR173:BT173))</f>
        <v>0</v>
      </c>
      <c r="CH173" s="2" t="n">
        <f aca="false">DEGREES(2*ACOS(AH173))</f>
        <v>0</v>
      </c>
      <c r="CI173" s="2" t="n">
        <f aca="false">DEGREES(2*ACOS(AV173))</f>
        <v>0</v>
      </c>
      <c r="CJ173" s="2" t="n">
        <f aca="false">DEGREES(2*ACOS(BJ173))</f>
        <v>0</v>
      </c>
      <c r="CK173" s="2" t="n">
        <f aca="false">DEGREES(2*ACOS(BX173))</f>
        <v>0</v>
      </c>
      <c r="CL173" s="0" t="n">
        <f aca="false">ABS(AI173-1)</f>
        <v>0</v>
      </c>
      <c r="CM173" s="0" t="n">
        <f aca="false">ABS(AW173-1)</f>
        <v>0</v>
      </c>
      <c r="CN173" s="0" t="n">
        <f aca="false">ABS(BK173-1)</f>
        <v>0</v>
      </c>
      <c r="CO173" s="0" t="n">
        <f aca="false">ABS(BY173-1)</f>
        <v>0</v>
      </c>
      <c r="CP173" s="3" t="n">
        <f aca="false">DEGREES(2*ACOS(AH173))</f>
        <v>0</v>
      </c>
      <c r="CQ173" s="3" t="n">
        <f aca="false">DEGREES(2*ACOS(AV173))</f>
        <v>0</v>
      </c>
      <c r="CR173" s="3" t="n">
        <f aca="false">DEGREES(2*ACOS(BJ173))</f>
        <v>0</v>
      </c>
      <c r="CS173" s="3" t="n">
        <f aca="false">DEGREES(2*ACOS(CC173))</f>
        <v>0.245771560578936</v>
      </c>
      <c r="CT173" s="0" t="n">
        <f aca="false">SUM(CD173:CR173)</f>
        <v>0.102219031777018</v>
      </c>
      <c r="CU173" s="4" t="n">
        <f aca="false">(CT173-MIN($CT$5:$CT$1744))/(MAX($CT$5:$CT$1744)-MIN($CT$5:$CT$1744))</f>
        <v>0.00975617854541639</v>
      </c>
      <c r="CV173" s="0" t="n">
        <f aca="false">SUM(CD173,CH173,CL173,CP173)</f>
        <v>0</v>
      </c>
      <c r="CW173" s="0" t="n">
        <f aca="false">SUM(CE173,CI173,CM173,CQ173)</f>
        <v>0.102219031777018</v>
      </c>
      <c r="CX173" s="0" t="n">
        <f aca="false">SUM(CF173,CJ173,CN173,CR173)</f>
        <v>0</v>
      </c>
      <c r="CY173" s="0" t="n">
        <f aca="false">SUM(CG173,CK173,CO173)</f>
        <v>0</v>
      </c>
      <c r="CZ173" s="5" t="str">
        <f aca="false">IF(CD173=0,IF(CH173=0,IF(CL173=0,IF(CP173=0,"NULL","4"),"3"),"2"),"1")</f>
        <v>NULL</v>
      </c>
    </row>
    <row r="174" customFormat="false" ht="14.9" hidden="false" customHeight="false" outlineLevel="0" collapsed="false">
      <c r="A174" s="0" t="n">
        <v>2360.179</v>
      </c>
      <c r="B174" s="0" t="n">
        <v>1.038121</v>
      </c>
      <c r="C174" s="0" t="n">
        <v>1.024743</v>
      </c>
      <c r="D174" s="0" t="n">
        <v>2.635701</v>
      </c>
      <c r="E174" s="1" t="n">
        <v>-1.019452E-007</v>
      </c>
      <c r="F174" s="1" t="n">
        <v>3.76977E-007</v>
      </c>
      <c r="G174" s="1" t="n">
        <v>-1.370313E-006</v>
      </c>
      <c r="H174" s="0" t="n">
        <v>1</v>
      </c>
      <c r="I174" s="0" t="n">
        <v>0.4344927</v>
      </c>
      <c r="J174" s="0" t="n">
        <v>0.01051651</v>
      </c>
      <c r="K174" s="0" t="n">
        <v>0.7256746</v>
      </c>
      <c r="L174" s="0" t="n">
        <v>-0.01109451</v>
      </c>
      <c r="M174" s="0" t="n">
        <v>0.6878683</v>
      </c>
      <c r="N174" s="0" t="n">
        <v>0</v>
      </c>
      <c r="O174" s="0" t="n">
        <v>0</v>
      </c>
      <c r="P174" s="0" t="n">
        <v>0</v>
      </c>
      <c r="Q174" s="0" t="n">
        <v>0</v>
      </c>
      <c r="R174" s="0" t="n">
        <v>48.3082</v>
      </c>
      <c r="S174" s="0" t="n">
        <v>65.78754</v>
      </c>
      <c r="T174" s="0" t="n">
        <v>72.31159</v>
      </c>
      <c r="U174" s="0" t="n">
        <v>83.53941</v>
      </c>
      <c r="V174" s="0" t="n">
        <v>82.95593</v>
      </c>
      <c r="W174" s="0" t="n">
        <v>77.08596</v>
      </c>
      <c r="X174" s="0" t="n">
        <v>71.05425</v>
      </c>
      <c r="Y174" s="0" t="n">
        <v>85.82191</v>
      </c>
      <c r="Z174" s="0" t="n">
        <v>0</v>
      </c>
      <c r="AA174" s="0" t="n">
        <v>1</v>
      </c>
      <c r="AB174" s="0" t="n">
        <v>0</v>
      </c>
      <c r="AC174" s="0" t="n">
        <v>0</v>
      </c>
      <c r="AD174" s="0" t="n">
        <v>0</v>
      </c>
      <c r="AE174" s="1" t="n">
        <v>-1.998851E-011</v>
      </c>
      <c r="AF174" s="1" t="n">
        <v>2.099501E-009</v>
      </c>
      <c r="AG174" s="1" t="n">
        <v>3.768266E-010</v>
      </c>
      <c r="AH174" s="0" t="n">
        <v>1</v>
      </c>
      <c r="AI174" s="0" t="n">
        <v>1</v>
      </c>
      <c r="AJ174" s="1" t="n">
        <v>-9.121368E-011</v>
      </c>
      <c r="AK174" s="1" t="n">
        <v>6.433884E-009</v>
      </c>
      <c r="AL174" s="1" t="n">
        <v>-1.303034E-009</v>
      </c>
      <c r="AM174" s="0" t="n">
        <v>1</v>
      </c>
      <c r="AN174" s="0" t="n">
        <v>1</v>
      </c>
      <c r="AO174" s="0" t="n">
        <v>1</v>
      </c>
      <c r="AP174" s="0" t="n">
        <v>0.06714919</v>
      </c>
      <c r="AQ174" s="0" t="n">
        <v>0.02005343</v>
      </c>
      <c r="AR174" s="0" t="n">
        <v>0.03667668</v>
      </c>
      <c r="AS174" s="1" t="n">
        <v>-2.462709E-011</v>
      </c>
      <c r="AT174" s="1" t="n">
        <v>3.96218E-009</v>
      </c>
      <c r="AU174" s="1" t="n">
        <v>2.350102E-010</v>
      </c>
      <c r="AV174" s="0" t="n">
        <v>1</v>
      </c>
      <c r="AW174" s="0" t="n">
        <v>1</v>
      </c>
      <c r="AX174" s="1" t="n">
        <v>-8.336763E-011</v>
      </c>
      <c r="AY174" s="1" t="n">
        <v>4.815413E-009</v>
      </c>
      <c r="AZ174" s="1" t="n">
        <v>-7.386697E-010</v>
      </c>
      <c r="BA174" s="0" t="n">
        <v>1</v>
      </c>
      <c r="BB174" s="0" t="n">
        <v>2</v>
      </c>
      <c r="BC174" s="0" t="n">
        <v>1</v>
      </c>
      <c r="BD174" s="0" t="n">
        <v>0</v>
      </c>
      <c r="BE174" s="0" t="n">
        <v>0</v>
      </c>
      <c r="BF174" s="0" t="n">
        <v>0</v>
      </c>
      <c r="BG174" s="1" t="n">
        <v>-1.678103E-011</v>
      </c>
      <c r="BH174" s="1" t="n">
        <v>2.343709E-009</v>
      </c>
      <c r="BI174" s="1" t="n">
        <v>7.993742E-010</v>
      </c>
      <c r="BJ174" s="0" t="n">
        <v>1</v>
      </c>
      <c r="BK174" s="0" t="n">
        <v>1</v>
      </c>
      <c r="BL174" s="1" t="n">
        <v>-1.488776E-010</v>
      </c>
      <c r="BM174" s="1" t="n">
        <v>5.409525E-009</v>
      </c>
      <c r="BN174" s="1" t="n">
        <v>-2.635231E-009</v>
      </c>
      <c r="BO174" s="0" t="n">
        <v>1</v>
      </c>
      <c r="BP174" s="0" t="n">
        <v>3</v>
      </c>
      <c r="BQ174" s="0" t="n">
        <v>1</v>
      </c>
      <c r="BR174" s="0" t="n">
        <v>0</v>
      </c>
      <c r="BS174" s="0" t="n">
        <v>0</v>
      </c>
      <c r="BT174" s="0" t="n">
        <v>0</v>
      </c>
      <c r="BU174" s="0" t="n">
        <v>0</v>
      </c>
      <c r="BV174" s="0" t="n">
        <v>0</v>
      </c>
      <c r="BW174" s="0" t="n">
        <v>0</v>
      </c>
      <c r="BX174" s="0" t="n">
        <v>1</v>
      </c>
      <c r="BY174" s="0" t="n">
        <v>1</v>
      </c>
      <c r="BZ174" s="0" t="n">
        <v>0.0002030652</v>
      </c>
      <c r="CA174" s="0" t="n">
        <v>-0.00059178</v>
      </c>
      <c r="CB174" s="0" t="n">
        <v>-0.001157981</v>
      </c>
      <c r="CC174" s="0" t="n">
        <v>0.999999</v>
      </c>
      <c r="CD174" s="2" t="n">
        <f aca="false">SQRT(SUMSQ(AB174:AD174))</f>
        <v>0</v>
      </c>
      <c r="CE174" s="2" t="n">
        <f aca="false">SQRT(SUMSQ(AP174:AR174))</f>
        <v>0.079096982421856</v>
      </c>
      <c r="CF174" s="2" t="n">
        <f aca="false">SQRT(SUMSQ(BD174:BF174))</f>
        <v>0</v>
      </c>
      <c r="CG174" s="2" t="n">
        <f aca="false">SQRT(SUMSQ(BR174:BT174))</f>
        <v>0</v>
      </c>
      <c r="CH174" s="2" t="n">
        <f aca="false">DEGREES(2*ACOS(AH174))</f>
        <v>0</v>
      </c>
      <c r="CI174" s="2" t="n">
        <f aca="false">DEGREES(2*ACOS(AV174))</f>
        <v>0</v>
      </c>
      <c r="CJ174" s="2" t="n">
        <f aca="false">DEGREES(2*ACOS(BJ174))</f>
        <v>0</v>
      </c>
      <c r="CK174" s="2" t="n">
        <f aca="false">DEGREES(2*ACOS(BX174))</f>
        <v>0</v>
      </c>
      <c r="CL174" s="0" t="n">
        <f aca="false">ABS(AI174-1)</f>
        <v>0</v>
      </c>
      <c r="CM174" s="0" t="n">
        <f aca="false">ABS(AW174-1)</f>
        <v>0</v>
      </c>
      <c r="CN174" s="0" t="n">
        <f aca="false">ABS(BK174-1)</f>
        <v>0</v>
      </c>
      <c r="CO174" s="0" t="n">
        <f aca="false">ABS(BY174-1)</f>
        <v>0</v>
      </c>
      <c r="CP174" s="3" t="n">
        <f aca="false">DEGREES(2*ACOS(AH174))</f>
        <v>0</v>
      </c>
      <c r="CQ174" s="3" t="n">
        <f aca="false">DEGREES(2*ACOS(AV174))</f>
        <v>0</v>
      </c>
      <c r="CR174" s="3" t="n">
        <f aca="false">DEGREES(2*ACOS(BJ174))</f>
        <v>0</v>
      </c>
      <c r="CS174" s="3" t="n">
        <f aca="false">DEGREES(2*ACOS(CC174))</f>
        <v>0.162056950406361</v>
      </c>
      <c r="CT174" s="0" t="n">
        <f aca="false">SUM(CD174:CR174)</f>
        <v>0.079096982421856</v>
      </c>
      <c r="CU174" s="4" t="n">
        <f aca="false">(CT174-MIN($CT$5:$CT$1744))/(MAX($CT$5:$CT$1744)-MIN($CT$5:$CT$1744))</f>
        <v>0.00754932099723516</v>
      </c>
      <c r="CV174" s="0" t="n">
        <f aca="false">SUM(CD174,CH174,CL174,CP174)</f>
        <v>0</v>
      </c>
      <c r="CW174" s="0" t="n">
        <f aca="false">SUM(CE174,CI174,CM174,CQ174)</f>
        <v>0.079096982421856</v>
      </c>
      <c r="CX174" s="0" t="n">
        <f aca="false">SUM(CF174,CJ174,CN174,CR174)</f>
        <v>0</v>
      </c>
      <c r="CY174" s="0" t="n">
        <f aca="false">SUM(CG174,CK174,CO174)</f>
        <v>0</v>
      </c>
      <c r="CZ174" s="5" t="str">
        <f aca="false">IF(CD174=0,IF(CH174=0,IF(CL174=0,IF(CP174=0,"NULL","4"),"3"),"2"),"1")</f>
        <v>NULL</v>
      </c>
    </row>
    <row r="175" customFormat="false" ht="14.9" hidden="false" customHeight="false" outlineLevel="0" collapsed="false">
      <c r="A175" s="0" t="n">
        <v>2360.229</v>
      </c>
      <c r="B175" s="0" t="n">
        <v>1.09998</v>
      </c>
      <c r="C175" s="0" t="n">
        <v>1.043337</v>
      </c>
      <c r="D175" s="0" t="n">
        <v>2.669557</v>
      </c>
      <c r="E175" s="1" t="n">
        <v>-1.021723E-007</v>
      </c>
      <c r="F175" s="1" t="n">
        <v>3.813352E-007</v>
      </c>
      <c r="G175" s="1" t="n">
        <v>-1.372698E-006</v>
      </c>
      <c r="H175" s="0" t="n">
        <v>1</v>
      </c>
      <c r="I175" s="0" t="n">
        <v>0.4344927</v>
      </c>
      <c r="J175" s="0" t="n">
        <v>0.009530897</v>
      </c>
      <c r="K175" s="0" t="n">
        <v>0.7243982</v>
      </c>
      <c r="L175" s="0" t="n">
        <v>-0.01001702</v>
      </c>
      <c r="M175" s="0" t="n">
        <v>0.6892431</v>
      </c>
      <c r="N175" s="0" t="n">
        <v>0</v>
      </c>
      <c r="O175" s="0" t="n">
        <v>0</v>
      </c>
      <c r="P175" s="0" t="n">
        <v>0</v>
      </c>
      <c r="Q175" s="0" t="n">
        <v>0</v>
      </c>
      <c r="R175" s="0" t="n">
        <v>46.34789</v>
      </c>
      <c r="S175" s="0" t="n">
        <v>63.66712</v>
      </c>
      <c r="T175" s="0" t="n">
        <v>70.59615</v>
      </c>
      <c r="U175" s="0" t="n">
        <v>82.11115</v>
      </c>
      <c r="V175" s="0" t="n">
        <v>81.90236</v>
      </c>
      <c r="W175" s="0" t="n">
        <v>76.04566</v>
      </c>
      <c r="X175" s="0" t="n">
        <v>70.10838</v>
      </c>
      <c r="Y175" s="0" t="n">
        <v>84.58512</v>
      </c>
      <c r="Z175" s="0" t="n">
        <v>0</v>
      </c>
      <c r="AA175" s="0" t="n">
        <v>1</v>
      </c>
      <c r="AB175" s="0" t="n">
        <v>0</v>
      </c>
      <c r="AC175" s="0" t="n">
        <v>0</v>
      </c>
      <c r="AD175" s="0" t="n">
        <v>0</v>
      </c>
      <c r="AE175" s="1" t="n">
        <v>-1.530783E-010</v>
      </c>
      <c r="AF175" s="1" t="n">
        <v>1.720324E-009</v>
      </c>
      <c r="AG175" s="1" t="n">
        <v>-1.450997E-009</v>
      </c>
      <c r="AH175" s="0" t="n">
        <v>0.9999999</v>
      </c>
      <c r="AI175" s="0" t="n">
        <v>1</v>
      </c>
      <c r="AJ175" s="1" t="n">
        <v>-8.650276E-011</v>
      </c>
      <c r="AK175" s="1" t="n">
        <v>-7.980023E-010</v>
      </c>
      <c r="AL175" s="1" t="n">
        <v>-5.196911E-010</v>
      </c>
      <c r="AM175" s="0" t="n">
        <v>1</v>
      </c>
      <c r="AN175" s="0" t="n">
        <v>1</v>
      </c>
      <c r="AO175" s="0" t="n">
        <v>1</v>
      </c>
      <c r="AP175" s="0" t="n">
        <v>0.05416522</v>
      </c>
      <c r="AQ175" s="0" t="n">
        <v>0.01652374</v>
      </c>
      <c r="AR175" s="0" t="n">
        <v>0.02921395</v>
      </c>
      <c r="AS175" s="1" t="n">
        <v>-3.701783E-011</v>
      </c>
      <c r="AT175" s="1" t="n">
        <v>1.318888E-009</v>
      </c>
      <c r="AU175" s="1" t="n">
        <v>-4.668118E-010</v>
      </c>
      <c r="AV175" s="0" t="n">
        <v>1</v>
      </c>
      <c r="AW175" s="0" t="n">
        <v>1</v>
      </c>
      <c r="AX175" s="1" t="n">
        <v>-2.025633E-010</v>
      </c>
      <c r="AY175" s="1" t="n">
        <v>-3.965664E-010</v>
      </c>
      <c r="AZ175" s="1" t="n">
        <v>-1.503876E-009</v>
      </c>
      <c r="BA175" s="0" t="n">
        <v>0.9999999</v>
      </c>
      <c r="BB175" s="0" t="n">
        <v>2</v>
      </c>
      <c r="BC175" s="0" t="n">
        <v>1</v>
      </c>
      <c r="BD175" s="0" t="n">
        <v>0</v>
      </c>
      <c r="BE175" s="0" t="n">
        <v>0</v>
      </c>
      <c r="BF175" s="0" t="n">
        <v>0</v>
      </c>
      <c r="BG175" s="1" t="n">
        <v>-3.701783E-011</v>
      </c>
      <c r="BH175" s="1" t="n">
        <v>1.318888E-009</v>
      </c>
      <c r="BI175" s="1" t="n">
        <v>-4.668118E-010</v>
      </c>
      <c r="BJ175" s="0" t="n">
        <v>1</v>
      </c>
      <c r="BK175" s="0" t="n">
        <v>1</v>
      </c>
      <c r="BL175" s="1" t="n">
        <v>-2.025633E-010</v>
      </c>
      <c r="BM175" s="1" t="n">
        <v>-3.965664E-010</v>
      </c>
      <c r="BN175" s="1" t="n">
        <v>-1.503876E-009</v>
      </c>
      <c r="BO175" s="0" t="n">
        <v>0.9999999</v>
      </c>
      <c r="BP175" s="0" t="n">
        <v>3</v>
      </c>
      <c r="BQ175" s="0" t="n">
        <v>1</v>
      </c>
      <c r="BR175" s="0" t="n">
        <v>0</v>
      </c>
      <c r="BS175" s="0" t="n">
        <v>0</v>
      </c>
      <c r="BT175" s="0" t="n">
        <v>0</v>
      </c>
      <c r="BU175" s="0" t="n">
        <v>0</v>
      </c>
      <c r="BV175" s="0" t="n">
        <v>0</v>
      </c>
      <c r="BW175" s="0" t="n">
        <v>0</v>
      </c>
      <c r="BX175" s="0" t="n">
        <v>1</v>
      </c>
      <c r="BY175" s="0" t="n">
        <v>1</v>
      </c>
      <c r="BZ175" s="0" t="n">
        <v>0.0007590684</v>
      </c>
      <c r="CA175" s="0" t="n">
        <v>-0.002140712</v>
      </c>
      <c r="CB175" s="0" t="n">
        <v>-0.001688355</v>
      </c>
      <c r="CC175" s="0" t="n">
        <v>0.9999959</v>
      </c>
      <c r="CD175" s="2" t="n">
        <f aca="false">SQRT(SUMSQ(AB175:AD175))</f>
        <v>0</v>
      </c>
      <c r="CE175" s="2" t="n">
        <f aca="false">SQRT(SUMSQ(AP175:AR175))</f>
        <v>0.0637209535069784</v>
      </c>
      <c r="CF175" s="2" t="n">
        <f aca="false">SQRT(SUMSQ(BD175:BF175))</f>
        <v>0</v>
      </c>
      <c r="CG175" s="2" t="n">
        <f aca="false">SQRT(SUMSQ(BR175:BT175))</f>
        <v>0</v>
      </c>
      <c r="CH175" s="2" t="n">
        <f aca="false">DEGREES(2*ACOS(AH175))</f>
        <v>0.0512469035396072</v>
      </c>
      <c r="CI175" s="2" t="n">
        <f aca="false">DEGREES(2*ACOS(AV175))</f>
        <v>0</v>
      </c>
      <c r="CJ175" s="2" t="n">
        <f aca="false">DEGREES(2*ACOS(BJ175))</f>
        <v>0</v>
      </c>
      <c r="CK175" s="2" t="n">
        <f aca="false">DEGREES(2*ACOS(BX175))</f>
        <v>0</v>
      </c>
      <c r="CL175" s="0" t="n">
        <f aca="false">ABS(AI175-1)</f>
        <v>0</v>
      </c>
      <c r="CM175" s="0" t="n">
        <f aca="false">ABS(AW175-1)</f>
        <v>0</v>
      </c>
      <c r="CN175" s="0" t="n">
        <f aca="false">ABS(BK175-1)</f>
        <v>0</v>
      </c>
      <c r="CO175" s="0" t="n">
        <f aca="false">ABS(BY175-1)</f>
        <v>0</v>
      </c>
      <c r="CP175" s="3" t="n">
        <f aca="false">DEGREES(2*ACOS(AH175))</f>
        <v>0.0512469035396072</v>
      </c>
      <c r="CQ175" s="3" t="n">
        <f aca="false">DEGREES(2*ACOS(AV175))</f>
        <v>0</v>
      </c>
      <c r="CR175" s="3" t="n">
        <f aca="false">DEGREES(2*ACOS(BJ175))</f>
        <v>0</v>
      </c>
      <c r="CS175" s="3" t="n">
        <f aca="false">DEGREES(2*ACOS(CC175))</f>
        <v>0.328140399612455</v>
      </c>
      <c r="CT175" s="0" t="n">
        <f aca="false">SUM(CD175:CR175)</f>
        <v>0.166214760586193</v>
      </c>
      <c r="CU175" s="4" t="n">
        <f aca="false">(CT175-MIN($CT$5:$CT$1744))/(MAX($CT$5:$CT$1744)-MIN($CT$5:$CT$1744))</f>
        <v>0.0158641776680072</v>
      </c>
      <c r="CV175" s="0" t="n">
        <f aca="false">SUM(CD175,CH175,CL175,CP175)</f>
        <v>0.102493807079214</v>
      </c>
      <c r="CW175" s="0" t="n">
        <f aca="false">SUM(CE175,CI175,CM175,CQ175)</f>
        <v>0.0637209535069784</v>
      </c>
      <c r="CX175" s="0" t="n">
        <f aca="false">SUM(CF175,CJ175,CN175,CR175)</f>
        <v>0</v>
      </c>
      <c r="CY175" s="0" t="n">
        <f aca="false">SUM(CG175,CK175,CO175)</f>
        <v>0</v>
      </c>
      <c r="CZ175" s="5" t="str">
        <f aca="false">IF(CD175=0,IF(CH175=0,IF(CL175=0,IF(CP175=0,"NULL","4"),"3"),"2"),"1")</f>
        <v>2</v>
      </c>
    </row>
    <row r="176" customFormat="false" ht="14.9" hidden="false" customHeight="false" outlineLevel="0" collapsed="false">
      <c r="A176" s="0" t="n">
        <v>2360.279</v>
      </c>
      <c r="B176" s="0" t="n">
        <v>1.149196</v>
      </c>
      <c r="C176" s="0" t="n">
        <v>1.05848</v>
      </c>
      <c r="D176" s="0" t="n">
        <v>2.695649</v>
      </c>
      <c r="E176" s="1" t="n">
        <v>-1.02142E-007</v>
      </c>
      <c r="F176" s="1" t="n">
        <v>3.75908E-007</v>
      </c>
      <c r="G176" s="1" t="n">
        <v>-1.373723E-006</v>
      </c>
      <c r="H176" s="0" t="n">
        <v>1</v>
      </c>
      <c r="I176" s="0" t="n">
        <v>0.4344927</v>
      </c>
      <c r="J176" s="0" t="n">
        <v>0.008781957</v>
      </c>
      <c r="K176" s="0" t="n">
        <v>0.7220436</v>
      </c>
      <c r="L176" s="0" t="n">
        <v>-0.009166793</v>
      </c>
      <c r="M176" s="0" t="n">
        <v>0.6917311</v>
      </c>
      <c r="N176" s="0" t="n">
        <v>0</v>
      </c>
      <c r="O176" s="0" t="n">
        <v>0</v>
      </c>
      <c r="P176" s="0" t="n">
        <v>0</v>
      </c>
      <c r="Q176" s="0" t="n">
        <v>0</v>
      </c>
      <c r="R176" s="0" t="n">
        <v>48.48629</v>
      </c>
      <c r="S176" s="0" t="n">
        <v>67.20451</v>
      </c>
      <c r="T176" s="0" t="n">
        <v>75.131</v>
      </c>
      <c r="U176" s="0" t="n">
        <v>87.87976</v>
      </c>
      <c r="V176" s="0" t="n">
        <v>88.00137</v>
      </c>
      <c r="W176" s="0" t="n">
        <v>81.67342</v>
      </c>
      <c r="X176" s="0" t="n">
        <v>75.32843</v>
      </c>
      <c r="Y176" s="0" t="n">
        <v>90.72672</v>
      </c>
      <c r="Z176" s="0" t="n">
        <v>0</v>
      </c>
      <c r="AA176" s="0" t="n">
        <v>1</v>
      </c>
      <c r="AB176" s="0" t="n">
        <v>0</v>
      </c>
      <c r="AC176" s="0" t="n">
        <v>0</v>
      </c>
      <c r="AD176" s="0" t="n">
        <v>0</v>
      </c>
      <c r="AE176" s="1" t="n">
        <v>9.382842E-012</v>
      </c>
      <c r="AF176" s="1" t="n">
        <v>-9.478789E-010</v>
      </c>
      <c r="AG176" s="1" t="n">
        <v>-1.148376E-010</v>
      </c>
      <c r="AH176" s="0" t="n">
        <v>1</v>
      </c>
      <c r="AI176" s="0" t="n">
        <v>1</v>
      </c>
      <c r="AJ176" s="1" t="n">
        <v>3.740318E-011</v>
      </c>
      <c r="AK176" s="1" t="n">
        <v>-4.556937E-009</v>
      </c>
      <c r="AL176" s="1" t="n">
        <v>-5.663581E-011</v>
      </c>
      <c r="AM176" s="0" t="n">
        <v>1</v>
      </c>
      <c r="AN176" s="0" t="n">
        <v>1</v>
      </c>
      <c r="AO176" s="0" t="n">
        <v>1</v>
      </c>
      <c r="AP176" s="0" t="n">
        <v>0.04845958</v>
      </c>
      <c r="AQ176" s="0" t="n">
        <v>0.01531383</v>
      </c>
      <c r="AR176" s="0" t="n">
        <v>0.02379772</v>
      </c>
      <c r="AS176" s="1" t="n">
        <v>1.044945E-011</v>
      </c>
      <c r="AT176" s="1" t="n">
        <v>-2.239658E-009</v>
      </c>
      <c r="AU176" s="1" t="n">
        <v>-4.55472E-010</v>
      </c>
      <c r="AV176" s="0" t="n">
        <v>1</v>
      </c>
      <c r="AW176" s="0" t="n">
        <v>1</v>
      </c>
      <c r="AX176" s="1" t="n">
        <v>1.883256E-011</v>
      </c>
      <c r="AY176" s="1" t="n">
        <v>-3.79768E-009</v>
      </c>
      <c r="AZ176" s="1" t="n">
        <v>2.098309E-010</v>
      </c>
      <c r="BA176" s="0" t="n">
        <v>1</v>
      </c>
      <c r="BB176" s="0" t="n">
        <v>2</v>
      </c>
      <c r="BC176" s="0" t="n">
        <v>1</v>
      </c>
      <c r="BD176" s="0" t="n">
        <v>0</v>
      </c>
      <c r="BE176" s="0" t="n">
        <v>0</v>
      </c>
      <c r="BF176" s="0" t="n">
        <v>0</v>
      </c>
      <c r="BG176" s="1" t="n">
        <v>1.044945E-011</v>
      </c>
      <c r="BH176" s="1" t="n">
        <v>-2.239658E-009</v>
      </c>
      <c r="BI176" s="1" t="n">
        <v>-4.55472E-010</v>
      </c>
      <c r="BJ176" s="0" t="n">
        <v>1</v>
      </c>
      <c r="BK176" s="0" t="n">
        <v>1</v>
      </c>
      <c r="BL176" s="1" t="n">
        <v>1.883256E-011</v>
      </c>
      <c r="BM176" s="1" t="n">
        <v>-3.79768E-009</v>
      </c>
      <c r="BN176" s="1" t="n">
        <v>2.098309E-010</v>
      </c>
      <c r="BO176" s="0" t="n">
        <v>1</v>
      </c>
      <c r="BP176" s="0" t="n">
        <v>3</v>
      </c>
      <c r="BQ176" s="0" t="n">
        <v>1</v>
      </c>
      <c r="BR176" s="0" t="n">
        <v>0</v>
      </c>
      <c r="BS176" s="0" t="n">
        <v>0</v>
      </c>
      <c r="BT176" s="0" t="n">
        <v>0</v>
      </c>
      <c r="BU176" s="0" t="n">
        <v>0</v>
      </c>
      <c r="BV176" s="0" t="n">
        <v>0</v>
      </c>
      <c r="BW176" s="0" t="n">
        <v>0</v>
      </c>
      <c r="BX176" s="0" t="n">
        <v>1</v>
      </c>
      <c r="BY176" s="0" t="n">
        <v>1</v>
      </c>
      <c r="BZ176" s="0" t="n">
        <v>0.000351633</v>
      </c>
      <c r="CA176" s="0" t="n">
        <v>-0.003569258</v>
      </c>
      <c r="CB176" s="0" t="n">
        <v>-0.001345154</v>
      </c>
      <c r="CC176" s="0" t="n">
        <v>0.9999925</v>
      </c>
      <c r="CD176" s="2" t="n">
        <f aca="false">SQRT(SUMSQ(AB176:AD176))</f>
        <v>0</v>
      </c>
      <c r="CE176" s="2" t="n">
        <f aca="false">SQRT(SUMSQ(AP176:AR176))</f>
        <v>0.05611751740984</v>
      </c>
      <c r="CF176" s="2" t="n">
        <f aca="false">SQRT(SUMSQ(BD176:BF176))</f>
        <v>0</v>
      </c>
      <c r="CG176" s="2" t="n">
        <f aca="false">SQRT(SUMSQ(BR176:BT176))</f>
        <v>0</v>
      </c>
      <c r="CH176" s="2" t="n">
        <f aca="false">DEGREES(2*ACOS(AH176))</f>
        <v>0</v>
      </c>
      <c r="CI176" s="2" t="n">
        <f aca="false">DEGREES(2*ACOS(AV176))</f>
        <v>0</v>
      </c>
      <c r="CJ176" s="2" t="n">
        <f aca="false">DEGREES(2*ACOS(BJ176))</f>
        <v>0</v>
      </c>
      <c r="CK176" s="2" t="n">
        <f aca="false">DEGREES(2*ACOS(BX176))</f>
        <v>0</v>
      </c>
      <c r="CL176" s="0" t="n">
        <f aca="false">ABS(AI176-1)</f>
        <v>0</v>
      </c>
      <c r="CM176" s="0" t="n">
        <f aca="false">ABS(AW176-1)</f>
        <v>0</v>
      </c>
      <c r="CN176" s="0" t="n">
        <f aca="false">ABS(BK176-1)</f>
        <v>0</v>
      </c>
      <c r="CO176" s="0" t="n">
        <f aca="false">ABS(BY176-1)</f>
        <v>0</v>
      </c>
      <c r="CP176" s="3" t="n">
        <f aca="false">DEGREES(2*ACOS(AH176))</f>
        <v>0</v>
      </c>
      <c r="CQ176" s="3" t="n">
        <f aca="false">DEGREES(2*ACOS(AV176))</f>
        <v>0</v>
      </c>
      <c r="CR176" s="3" t="n">
        <f aca="false">DEGREES(2*ACOS(BJ176))</f>
        <v>0</v>
      </c>
      <c r="CS176" s="3" t="n">
        <f aca="false">DEGREES(2*ACOS(CC176))</f>
        <v>0.443811477104917</v>
      </c>
      <c r="CT176" s="0" t="n">
        <f aca="false">SUM(CD176:CR176)</f>
        <v>0.05611751740984</v>
      </c>
      <c r="CU176" s="4" t="n">
        <f aca="false">(CT176-MIN($CT$5:$CT$1744))/(MAX($CT$5:$CT$1744)-MIN($CT$5:$CT$1744))</f>
        <v>0.00535607224856346</v>
      </c>
      <c r="CV176" s="0" t="n">
        <f aca="false">SUM(CD176,CH176,CL176,CP176)</f>
        <v>0</v>
      </c>
      <c r="CW176" s="0" t="n">
        <f aca="false">SUM(CE176,CI176,CM176,CQ176)</f>
        <v>0.05611751740984</v>
      </c>
      <c r="CX176" s="0" t="n">
        <f aca="false">SUM(CF176,CJ176,CN176,CR176)</f>
        <v>0</v>
      </c>
      <c r="CY176" s="0" t="n">
        <f aca="false">SUM(CG176,CK176,CO176)</f>
        <v>0</v>
      </c>
      <c r="CZ176" s="5" t="str">
        <f aca="false">IF(CD176=0,IF(CH176=0,IF(CL176=0,IF(CP176=0,"NULL","4"),"3"),"2"),"1")</f>
        <v>NULL</v>
      </c>
    </row>
    <row r="177" customFormat="false" ht="14.9" hidden="false" customHeight="false" outlineLevel="0" collapsed="false">
      <c r="A177" s="0" t="n">
        <v>2360.328</v>
      </c>
      <c r="B177" s="0" t="n">
        <v>1.194538</v>
      </c>
      <c r="C177" s="0" t="n">
        <v>1.072524</v>
      </c>
      <c r="D177" s="0" t="n">
        <v>2.719666</v>
      </c>
      <c r="E177" s="1" t="n">
        <v>-1.021458E-007</v>
      </c>
      <c r="F177" s="1" t="n">
        <v>3.679838E-007</v>
      </c>
      <c r="G177" s="1" t="n">
        <v>-1.372543E-006</v>
      </c>
      <c r="H177" s="0" t="n">
        <v>1</v>
      </c>
      <c r="I177" s="0" t="n">
        <v>0.4344927</v>
      </c>
      <c r="J177" s="0" t="n">
        <v>0.008423456</v>
      </c>
      <c r="K177" s="0" t="n">
        <v>0.7188285</v>
      </c>
      <c r="L177" s="0" t="n">
        <v>-0.008711233</v>
      </c>
      <c r="M177" s="0" t="n">
        <v>0.6950819</v>
      </c>
      <c r="N177" s="0" t="n">
        <v>0</v>
      </c>
      <c r="O177" s="0" t="n">
        <v>0</v>
      </c>
      <c r="P177" s="0" t="n">
        <v>0</v>
      </c>
      <c r="Q177" s="0" t="n">
        <v>0</v>
      </c>
      <c r="R177" s="0" t="n">
        <v>45.28413</v>
      </c>
      <c r="S177" s="0" t="n">
        <v>63.20221</v>
      </c>
      <c r="T177" s="0" t="n">
        <v>71.17414</v>
      </c>
      <c r="U177" s="0" t="n">
        <v>83.65659</v>
      </c>
      <c r="V177" s="0" t="n">
        <v>84.05866</v>
      </c>
      <c r="W177" s="0" t="n">
        <v>77.99041</v>
      </c>
      <c r="X177" s="0" t="n">
        <v>71.96397</v>
      </c>
      <c r="Y177" s="0" t="n">
        <v>86.53284</v>
      </c>
      <c r="Z177" s="0" t="n">
        <v>0</v>
      </c>
      <c r="AA177" s="0" t="n">
        <v>1</v>
      </c>
      <c r="AB177" s="0" t="n">
        <v>0</v>
      </c>
      <c r="AC177" s="0" t="n">
        <v>0</v>
      </c>
      <c r="AD177" s="0" t="n">
        <v>0</v>
      </c>
      <c r="AE177" s="1" t="n">
        <v>-4.912273E-013</v>
      </c>
      <c r="AF177" s="1" t="n">
        <v>-2.947377E-009</v>
      </c>
      <c r="AG177" s="1" t="n">
        <v>3.31204E-010</v>
      </c>
      <c r="AH177" s="0" t="n">
        <v>1</v>
      </c>
      <c r="AI177" s="0" t="n">
        <v>1</v>
      </c>
      <c r="AJ177" s="1" t="n">
        <v>-2.65327E-011</v>
      </c>
      <c r="AK177" s="1" t="n">
        <v>-5.087847E-009</v>
      </c>
      <c r="AL177" s="1" t="n">
        <v>1.052344E-009</v>
      </c>
      <c r="AM177" s="0" t="n">
        <v>1</v>
      </c>
      <c r="AN177" s="0" t="n">
        <v>1</v>
      </c>
      <c r="AO177" s="0" t="n">
        <v>1</v>
      </c>
      <c r="AP177" s="0" t="n">
        <v>0.03476547</v>
      </c>
      <c r="AQ177" s="0" t="n">
        <v>0.009920885</v>
      </c>
      <c r="AR177" s="0" t="n">
        <v>0.02373054</v>
      </c>
      <c r="AS177" s="1" t="n">
        <v>-4.912273E-013</v>
      </c>
      <c r="AT177" s="1" t="n">
        <v>-2.947377E-009</v>
      </c>
      <c r="AU177" s="1" t="n">
        <v>3.31204E-010</v>
      </c>
      <c r="AV177" s="0" t="n">
        <v>1</v>
      </c>
      <c r="AW177" s="0" t="n">
        <v>1</v>
      </c>
      <c r="AX177" s="1" t="n">
        <v>-2.439239E-011</v>
      </c>
      <c r="AY177" s="1" t="n">
        <v>-3.982946E-009</v>
      </c>
      <c r="AZ177" s="1" t="n">
        <v>1.091837E-009</v>
      </c>
      <c r="BA177" s="0" t="n">
        <v>1</v>
      </c>
      <c r="BB177" s="0" t="n">
        <v>2</v>
      </c>
      <c r="BC177" s="0" t="n">
        <v>1</v>
      </c>
      <c r="BD177" s="0" t="n">
        <v>0</v>
      </c>
      <c r="BE177" s="0" t="n">
        <v>0</v>
      </c>
      <c r="BF177" s="0" t="n">
        <v>0</v>
      </c>
      <c r="BG177" s="1" t="n">
        <v>-2.828987E-012</v>
      </c>
      <c r="BH177" s="1" t="n">
        <v>-2.02945E-009</v>
      </c>
      <c r="BI177" s="1" t="n">
        <v>5.176866E-010</v>
      </c>
      <c r="BJ177" s="0" t="n">
        <v>1</v>
      </c>
      <c r="BK177" s="0" t="n">
        <v>1</v>
      </c>
      <c r="BL177" s="1" t="n">
        <v>-1.351196E-011</v>
      </c>
      <c r="BM177" s="1" t="n">
        <v>-4.017612E-009</v>
      </c>
      <c r="BN177" s="1" t="n">
        <v>6.917742E-010</v>
      </c>
      <c r="BO177" s="0" t="n">
        <v>1</v>
      </c>
      <c r="BP177" s="0" t="n">
        <v>3</v>
      </c>
      <c r="BQ177" s="0" t="n">
        <v>1</v>
      </c>
      <c r="BR177" s="0" t="n">
        <v>0</v>
      </c>
      <c r="BS177" s="0" t="n">
        <v>0</v>
      </c>
      <c r="BT177" s="0" t="n">
        <v>0</v>
      </c>
      <c r="BU177" s="0" t="n">
        <v>0</v>
      </c>
      <c r="BV177" s="0" t="n">
        <v>0</v>
      </c>
      <c r="BW177" s="0" t="n">
        <v>0</v>
      </c>
      <c r="BX177" s="0" t="n">
        <v>1</v>
      </c>
      <c r="BY177" s="0" t="n">
        <v>1</v>
      </c>
      <c r="BZ177" s="0" t="n">
        <v>0.002163802</v>
      </c>
      <c r="CA177" s="0" t="n">
        <v>-0.005268115</v>
      </c>
      <c r="CB177" s="0" t="n">
        <v>-0.003045638</v>
      </c>
      <c r="CC177" s="0" t="n">
        <v>0.999979</v>
      </c>
      <c r="CD177" s="2" t="n">
        <f aca="false">SQRT(SUMSQ(AB177:AD177))</f>
        <v>0</v>
      </c>
      <c r="CE177" s="2" t="n">
        <f aca="false">SQRT(SUMSQ(AP177:AR177))</f>
        <v>0.0432458135799955</v>
      </c>
      <c r="CF177" s="2" t="n">
        <f aca="false">SQRT(SUMSQ(BD177:BF177))</f>
        <v>0</v>
      </c>
      <c r="CG177" s="2" t="n">
        <f aca="false">SQRT(SUMSQ(BR177:BT177))</f>
        <v>0</v>
      </c>
      <c r="CH177" s="2" t="n">
        <f aca="false">DEGREES(2*ACOS(AH177))</f>
        <v>0</v>
      </c>
      <c r="CI177" s="2" t="n">
        <f aca="false">DEGREES(2*ACOS(AV177))</f>
        <v>0</v>
      </c>
      <c r="CJ177" s="2" t="n">
        <f aca="false">DEGREES(2*ACOS(BJ177))</f>
        <v>0</v>
      </c>
      <c r="CK177" s="2" t="n">
        <f aca="false">DEGREES(2*ACOS(BX177))</f>
        <v>0</v>
      </c>
      <c r="CL177" s="0" t="n">
        <f aca="false">ABS(AI177-1)</f>
        <v>0</v>
      </c>
      <c r="CM177" s="0" t="n">
        <f aca="false">ABS(AW177-1)</f>
        <v>0</v>
      </c>
      <c r="CN177" s="0" t="n">
        <f aca="false">ABS(BK177-1)</f>
        <v>0</v>
      </c>
      <c r="CO177" s="0" t="n">
        <f aca="false">ABS(BY177-1)</f>
        <v>0</v>
      </c>
      <c r="CP177" s="3" t="n">
        <f aca="false">DEGREES(2*ACOS(AH177))</f>
        <v>0</v>
      </c>
      <c r="CQ177" s="3" t="n">
        <f aca="false">DEGREES(2*ACOS(AV177))</f>
        <v>0</v>
      </c>
      <c r="CR177" s="3" t="n">
        <f aca="false">DEGREES(2*ACOS(BJ177))</f>
        <v>0</v>
      </c>
      <c r="CS177" s="3" t="n">
        <f aca="false">DEGREES(2*ACOS(CC177))</f>
        <v>0.742639479896727</v>
      </c>
      <c r="CT177" s="0" t="n">
        <f aca="false">SUM(CD177:CR177)</f>
        <v>0.0432458135799955</v>
      </c>
      <c r="CU177" s="4" t="n">
        <f aca="false">(CT177-MIN($CT$5:$CT$1744))/(MAX($CT$5:$CT$1744)-MIN($CT$5:$CT$1744))</f>
        <v>0.00412754720225288</v>
      </c>
      <c r="CV177" s="0" t="n">
        <f aca="false">SUM(CD177,CH177,CL177,CP177)</f>
        <v>0</v>
      </c>
      <c r="CW177" s="0" t="n">
        <f aca="false">SUM(CE177,CI177,CM177,CQ177)</f>
        <v>0.0432458135799955</v>
      </c>
      <c r="CX177" s="0" t="n">
        <f aca="false">SUM(CF177,CJ177,CN177,CR177)</f>
        <v>0</v>
      </c>
      <c r="CY177" s="0" t="n">
        <f aca="false">SUM(CG177,CK177,CO177)</f>
        <v>0</v>
      </c>
      <c r="CZ177" s="5" t="str">
        <f aca="false">IF(CD177=0,IF(CH177=0,IF(CL177=0,IF(CP177=0,"NULL","4"),"3"),"2"),"1")</f>
        <v>NULL</v>
      </c>
    </row>
    <row r="178" customFormat="false" ht="14.9" hidden="false" customHeight="false" outlineLevel="0" collapsed="false">
      <c r="A178" s="0" t="n">
        <v>2360.379</v>
      </c>
      <c r="B178" s="0" t="n">
        <v>1.213732</v>
      </c>
      <c r="C178" s="0" t="n">
        <v>1.078162</v>
      </c>
      <c r="D178" s="0" t="n">
        <v>2.73198</v>
      </c>
      <c r="E178" s="1" t="n">
        <v>-1.023856E-007</v>
      </c>
      <c r="F178" s="1" t="n">
        <v>3.442287E-007</v>
      </c>
      <c r="G178" s="1" t="n">
        <v>-1.372919E-006</v>
      </c>
      <c r="H178" s="0" t="n">
        <v>1</v>
      </c>
      <c r="I178" s="0" t="n">
        <v>0.4344927</v>
      </c>
      <c r="J178" s="0" t="n">
        <v>0.008403</v>
      </c>
      <c r="K178" s="0" t="n">
        <v>0.7153724</v>
      </c>
      <c r="L178" s="0" t="n">
        <v>-0.008604254</v>
      </c>
      <c r="M178" s="0" t="n">
        <v>0.6986399</v>
      </c>
      <c r="N178" s="0" t="n">
        <v>0</v>
      </c>
      <c r="O178" s="0" t="n">
        <v>0</v>
      </c>
      <c r="P178" s="0" t="n">
        <v>0</v>
      </c>
      <c r="Q178" s="0" t="n">
        <v>0</v>
      </c>
      <c r="R178" s="0" t="n">
        <v>45.99768</v>
      </c>
      <c r="S178" s="0" t="n">
        <v>64.51139</v>
      </c>
      <c r="T178" s="0" t="n">
        <v>73.12382</v>
      </c>
      <c r="U178" s="0" t="n">
        <v>86.30541</v>
      </c>
      <c r="V178" s="0" t="n">
        <v>86.97713</v>
      </c>
      <c r="W178" s="0" t="n">
        <v>80.68246</v>
      </c>
      <c r="X178" s="0" t="n">
        <v>74.48246</v>
      </c>
      <c r="Y178" s="0" t="n">
        <v>89.41894</v>
      </c>
      <c r="Z178" s="0" t="n">
        <v>0</v>
      </c>
      <c r="AA178" s="0" t="n">
        <v>1</v>
      </c>
      <c r="AB178" s="0" t="n">
        <v>0</v>
      </c>
      <c r="AC178" s="0" t="n">
        <v>0</v>
      </c>
      <c r="AD178" s="0" t="n">
        <v>0</v>
      </c>
      <c r="AE178" s="1" t="n">
        <v>-4.929783E-011</v>
      </c>
      <c r="AF178" s="1" t="n">
        <v>-6.736066E-009</v>
      </c>
      <c r="AG178" s="1" t="n">
        <v>3.024607E-010</v>
      </c>
      <c r="AH178" s="0" t="n">
        <v>0.9999999</v>
      </c>
      <c r="AI178" s="0" t="n">
        <v>1</v>
      </c>
      <c r="AJ178" s="1" t="n">
        <v>-8.645877E-012</v>
      </c>
      <c r="AK178" s="1" t="n">
        <v>6.448235E-010</v>
      </c>
      <c r="AL178" s="1" t="n">
        <v>-1.547251E-010</v>
      </c>
      <c r="AM178" s="0" t="n">
        <v>1</v>
      </c>
      <c r="AN178" s="0" t="n">
        <v>1</v>
      </c>
      <c r="AO178" s="0" t="n">
        <v>1</v>
      </c>
      <c r="AP178" s="0" t="n">
        <v>0.006687935</v>
      </c>
      <c r="AQ178" s="0" t="n">
        <v>0.002141341</v>
      </c>
      <c r="AR178" s="0" t="n">
        <v>0.003375196</v>
      </c>
      <c r="AS178" s="1" t="n">
        <v>-7.469585E-011</v>
      </c>
      <c r="AT178" s="1" t="n">
        <v>-5.666023E-009</v>
      </c>
      <c r="AU178" s="1" t="n">
        <v>-5.184883E-010</v>
      </c>
      <c r="AV178" s="0" t="n">
        <v>0.9999999</v>
      </c>
      <c r="AW178" s="0" t="n">
        <v>1</v>
      </c>
      <c r="AX178" s="1" t="n">
        <v>-8.645877E-012</v>
      </c>
      <c r="AY178" s="1" t="n">
        <v>6.448235E-010</v>
      </c>
      <c r="AZ178" s="1" t="n">
        <v>-1.547251E-010</v>
      </c>
      <c r="BA178" s="0" t="n">
        <v>1</v>
      </c>
      <c r="BB178" s="0" t="n">
        <v>2</v>
      </c>
      <c r="BC178" s="0" t="n">
        <v>1</v>
      </c>
      <c r="BD178" s="0" t="n">
        <v>0</v>
      </c>
      <c r="BE178" s="0" t="n">
        <v>0</v>
      </c>
      <c r="BF178" s="0" t="n">
        <v>0</v>
      </c>
      <c r="BG178" s="1" t="n">
        <v>-5.794371E-011</v>
      </c>
      <c r="BH178" s="1" t="n">
        <v>-6.091243E-009</v>
      </c>
      <c r="BI178" s="1" t="n">
        <v>1.477356E-010</v>
      </c>
      <c r="BJ178" s="0" t="n">
        <v>0.9999999</v>
      </c>
      <c r="BK178" s="0" t="n">
        <v>1</v>
      </c>
      <c r="BL178" s="1" t="n">
        <v>-8.645877E-012</v>
      </c>
      <c r="BM178" s="1" t="n">
        <v>6.448235E-010</v>
      </c>
      <c r="BN178" s="1" t="n">
        <v>-1.547251E-010</v>
      </c>
      <c r="BO178" s="0" t="n">
        <v>1</v>
      </c>
      <c r="BP178" s="0" t="n">
        <v>3</v>
      </c>
      <c r="BQ178" s="0" t="n">
        <v>1</v>
      </c>
      <c r="BR178" s="0" t="n">
        <v>0</v>
      </c>
      <c r="BS178" s="0" t="n">
        <v>0</v>
      </c>
      <c r="BT178" s="0" t="n">
        <v>0</v>
      </c>
      <c r="BU178" s="1" t="n">
        <v>-5.789473E-011</v>
      </c>
      <c r="BV178" s="1" t="n">
        <v>-5.261645E-009</v>
      </c>
      <c r="BW178" s="1" t="n">
        <v>-3.075044E-010</v>
      </c>
      <c r="BX178" s="0" t="n">
        <v>0.9999999</v>
      </c>
      <c r="BY178" s="0" t="n">
        <v>1</v>
      </c>
      <c r="BZ178" s="0" t="n">
        <v>0.0005989198</v>
      </c>
      <c r="CA178" s="0" t="n">
        <v>-0.001057239</v>
      </c>
      <c r="CB178" s="0" t="n">
        <v>-0.0009946367</v>
      </c>
      <c r="CC178" s="0" t="n">
        <v>0.9999987</v>
      </c>
      <c r="CD178" s="2" t="n">
        <f aca="false">SQRT(SUMSQ(AB178:AD178))</f>
        <v>0</v>
      </c>
      <c r="CE178" s="2" t="n">
        <f aca="false">SQRT(SUMSQ(AP178:AR178))</f>
        <v>0.00779139036892145</v>
      </c>
      <c r="CF178" s="2" t="n">
        <f aca="false">SQRT(SUMSQ(BD178:BF178))</f>
        <v>0</v>
      </c>
      <c r="CG178" s="2" t="n">
        <f aca="false">SQRT(SUMSQ(BR178:BT178))</f>
        <v>0</v>
      </c>
      <c r="CH178" s="2" t="n">
        <f aca="false">DEGREES(2*ACOS(AH178))</f>
        <v>0.0512469035396072</v>
      </c>
      <c r="CI178" s="2" t="n">
        <f aca="false">DEGREES(2*ACOS(AV178))</f>
        <v>0.0512469035396072</v>
      </c>
      <c r="CJ178" s="2" t="n">
        <f aca="false">DEGREES(2*ACOS(BJ178))</f>
        <v>0.0512469035396072</v>
      </c>
      <c r="CK178" s="2" t="n">
        <f aca="false">DEGREES(2*ACOS(BX178))</f>
        <v>0.0512469035396072</v>
      </c>
      <c r="CL178" s="0" t="n">
        <f aca="false">ABS(AI178-1)</f>
        <v>0</v>
      </c>
      <c r="CM178" s="0" t="n">
        <f aca="false">ABS(AW178-1)</f>
        <v>0</v>
      </c>
      <c r="CN178" s="0" t="n">
        <f aca="false">ABS(BK178-1)</f>
        <v>0</v>
      </c>
      <c r="CO178" s="0" t="n">
        <f aca="false">ABS(BY178-1)</f>
        <v>0</v>
      </c>
      <c r="CP178" s="3" t="n">
        <f aca="false">DEGREES(2*ACOS(AH178))</f>
        <v>0.0512469035396072</v>
      </c>
      <c r="CQ178" s="3" t="n">
        <f aca="false">DEGREES(2*ACOS(AV178))</f>
        <v>0.0512469035396072</v>
      </c>
      <c r="CR178" s="3" t="n">
        <f aca="false">DEGREES(2*ACOS(BJ178))</f>
        <v>0.0512469035396072</v>
      </c>
      <c r="CS178" s="3" t="n">
        <f aca="false">DEGREES(2*ACOS(CC178))</f>
        <v>0.18477335694549</v>
      </c>
      <c r="CT178" s="0" t="n">
        <f aca="false">SUM(CD178:CR178)</f>
        <v>0.366519715146172</v>
      </c>
      <c r="CU178" s="4" t="n">
        <f aca="false">(CT178-MIN($CT$5:$CT$1744))/(MAX($CT$5:$CT$1744)-MIN($CT$5:$CT$1744))</f>
        <v>0.0349820548993334</v>
      </c>
      <c r="CV178" s="0" t="n">
        <f aca="false">SUM(CD178,CH178,CL178,CP178)</f>
        <v>0.102493807079214</v>
      </c>
      <c r="CW178" s="0" t="n">
        <f aca="false">SUM(CE178,CI178,CM178,CQ178)</f>
        <v>0.110285197448136</v>
      </c>
      <c r="CX178" s="0" t="n">
        <f aca="false">SUM(CF178,CJ178,CN178,CR178)</f>
        <v>0.102493807079214</v>
      </c>
      <c r="CY178" s="0" t="n">
        <f aca="false">SUM(CG178,CK178,CO178)</f>
        <v>0.0512469035396072</v>
      </c>
      <c r="CZ178" s="5" t="str">
        <f aca="false">IF(CD178=0,IF(CH178=0,IF(CL178=0,IF(CP178=0,"NULL","4"),"3"),"2"),"1")</f>
        <v>2</v>
      </c>
    </row>
    <row r="179" customFormat="false" ht="14.9" hidden="false" customHeight="false" outlineLevel="0" collapsed="false">
      <c r="A179" s="0" t="n">
        <v>2360.429</v>
      </c>
      <c r="B179" s="0" t="n">
        <v>1.21744</v>
      </c>
      <c r="C179" s="0" t="n">
        <v>1.079264</v>
      </c>
      <c r="D179" s="0" t="n">
        <v>2.734293</v>
      </c>
      <c r="E179" s="1" t="n">
        <v>-1.02291E-007</v>
      </c>
      <c r="F179" s="1" t="n">
        <v>3.527581E-007</v>
      </c>
      <c r="G179" s="1" t="n">
        <v>-1.349466E-006</v>
      </c>
      <c r="H179" s="0" t="n">
        <v>1</v>
      </c>
      <c r="I179" s="0" t="n">
        <v>0.4344927</v>
      </c>
      <c r="J179" s="0" t="n">
        <v>0.008077976</v>
      </c>
      <c r="K179" s="0" t="n">
        <v>0.7129914</v>
      </c>
      <c r="L179" s="0" t="n">
        <v>-0.008215242</v>
      </c>
      <c r="M179" s="0" t="n">
        <v>0.7010782</v>
      </c>
      <c r="N179" s="0" t="n">
        <v>0</v>
      </c>
      <c r="O179" s="0" t="n">
        <v>0</v>
      </c>
      <c r="P179" s="0" t="n">
        <v>0</v>
      </c>
      <c r="Q179" s="0" t="n">
        <v>0</v>
      </c>
      <c r="R179" s="0" t="n">
        <v>45.43247</v>
      </c>
      <c r="S179" s="0" t="n">
        <v>63.8815</v>
      </c>
      <c r="T179" s="0" t="n">
        <v>72.6778</v>
      </c>
      <c r="U179" s="0" t="n">
        <v>85.96933</v>
      </c>
      <c r="V179" s="0" t="n">
        <v>86.77896</v>
      </c>
      <c r="W179" s="0" t="n">
        <v>80.49393</v>
      </c>
      <c r="X179" s="0" t="n">
        <v>74.33031</v>
      </c>
      <c r="Y179" s="0" t="n">
        <v>89.14687</v>
      </c>
      <c r="Z179" s="0" t="n">
        <v>0</v>
      </c>
      <c r="AA179" s="0" t="n">
        <v>1</v>
      </c>
      <c r="AB179" s="0" t="n">
        <v>0</v>
      </c>
      <c r="AC179" s="0" t="n">
        <v>0</v>
      </c>
      <c r="AD179" s="0" t="n">
        <v>0</v>
      </c>
      <c r="AE179" s="1" t="n">
        <v>2.740731E-011</v>
      </c>
      <c r="AF179" s="1" t="n">
        <v>2.002191E-009</v>
      </c>
      <c r="AG179" s="1" t="n">
        <v>7.030073E-009</v>
      </c>
      <c r="AH179" s="0" t="n">
        <v>1</v>
      </c>
      <c r="AI179" s="0" t="n">
        <v>1</v>
      </c>
      <c r="AJ179" s="0" t="n">
        <v>0</v>
      </c>
      <c r="AK179" s="0" t="n">
        <v>0</v>
      </c>
      <c r="AL179" s="0" t="n">
        <v>0</v>
      </c>
      <c r="AM179" s="0" t="n">
        <v>1</v>
      </c>
      <c r="AN179" s="0" t="n">
        <v>1</v>
      </c>
      <c r="AO179" s="0" t="n">
        <v>1</v>
      </c>
      <c r="AP179" s="0" t="n">
        <v>0</v>
      </c>
      <c r="AQ179" s="0" t="n">
        <v>0</v>
      </c>
      <c r="AR179" s="0" t="n">
        <v>0</v>
      </c>
      <c r="AS179" s="1" t="n">
        <v>2.202262E-011</v>
      </c>
      <c r="AT179" s="1" t="n">
        <v>1.937458E-009</v>
      </c>
      <c r="AU179" s="1" t="n">
        <v>5.789779E-009</v>
      </c>
      <c r="AV179" s="0" t="n">
        <v>1</v>
      </c>
      <c r="AW179" s="0" t="n">
        <v>1</v>
      </c>
      <c r="AX179" s="0" t="n">
        <v>0</v>
      </c>
      <c r="AY179" s="0" t="n">
        <v>0</v>
      </c>
      <c r="AZ179" s="0" t="n">
        <v>0</v>
      </c>
      <c r="BA179" s="0" t="n">
        <v>1</v>
      </c>
      <c r="BB179" s="0" t="n">
        <v>2</v>
      </c>
      <c r="BC179" s="0" t="n">
        <v>1</v>
      </c>
      <c r="BD179" s="0" t="n">
        <v>0</v>
      </c>
      <c r="BE179" s="0" t="n">
        <v>0</v>
      </c>
      <c r="BF179" s="0" t="n">
        <v>0</v>
      </c>
      <c r="BG179" s="1" t="n">
        <v>1.171995E-011</v>
      </c>
      <c r="BH179" s="1" t="n">
        <v>2.371543E-009</v>
      </c>
      <c r="BI179" s="1" t="n">
        <v>5.223116E-009</v>
      </c>
      <c r="BJ179" s="0" t="n">
        <v>1</v>
      </c>
      <c r="BK179" s="0" t="n">
        <v>1</v>
      </c>
      <c r="BL179" s="0" t="n">
        <v>0</v>
      </c>
      <c r="BM179" s="0" t="n">
        <v>0</v>
      </c>
      <c r="BN179" s="0" t="n">
        <v>0</v>
      </c>
      <c r="BO179" s="0" t="n">
        <v>1</v>
      </c>
      <c r="BP179" s="0" t="n">
        <v>3</v>
      </c>
      <c r="BQ179" s="0" t="n">
        <v>1</v>
      </c>
      <c r="BR179" s="0" t="n">
        <v>0</v>
      </c>
      <c r="BS179" s="0" t="n">
        <v>0</v>
      </c>
      <c r="BT179" s="0" t="n">
        <v>0</v>
      </c>
      <c r="BU179" s="1" t="n">
        <v>3.349323E-011</v>
      </c>
      <c r="BV179" s="1" t="n">
        <v>2.218241E-009</v>
      </c>
      <c r="BW179" s="1" t="n">
        <v>5.409989E-009</v>
      </c>
      <c r="BX179" s="0" t="n">
        <v>1</v>
      </c>
      <c r="BY179" s="0" t="n">
        <v>1</v>
      </c>
      <c r="BZ179" s="0" t="n">
        <v>0</v>
      </c>
      <c r="CA179" s="0" t="n">
        <v>0</v>
      </c>
      <c r="CB179" s="0" t="n">
        <v>0</v>
      </c>
      <c r="CC179" s="0" t="n">
        <v>1</v>
      </c>
      <c r="CD179" s="2" t="n">
        <f aca="false">SQRT(SUMSQ(AB179:AD179))</f>
        <v>0</v>
      </c>
      <c r="CE179" s="2" t="n">
        <f aca="false">SQRT(SUMSQ(AP179:AR179))</f>
        <v>0</v>
      </c>
      <c r="CF179" s="2" t="n">
        <f aca="false">SQRT(SUMSQ(BD179:BF179))</f>
        <v>0</v>
      </c>
      <c r="CG179" s="2" t="n">
        <f aca="false">SQRT(SUMSQ(BR179:BT179))</f>
        <v>0</v>
      </c>
      <c r="CH179" s="2" t="n">
        <f aca="false">DEGREES(2*ACOS(AH179))</f>
        <v>0</v>
      </c>
      <c r="CI179" s="2" t="n">
        <f aca="false">DEGREES(2*ACOS(AV179))</f>
        <v>0</v>
      </c>
      <c r="CJ179" s="2" t="n">
        <f aca="false">DEGREES(2*ACOS(BJ179))</f>
        <v>0</v>
      </c>
      <c r="CK179" s="2" t="n">
        <f aca="false">DEGREES(2*ACOS(BX179))</f>
        <v>0</v>
      </c>
      <c r="CL179" s="0" t="n">
        <f aca="false">ABS(AI179-1)</f>
        <v>0</v>
      </c>
      <c r="CM179" s="0" t="n">
        <f aca="false">ABS(AW179-1)</f>
        <v>0</v>
      </c>
      <c r="CN179" s="0" t="n">
        <f aca="false">ABS(BK179-1)</f>
        <v>0</v>
      </c>
      <c r="CO179" s="0" t="n">
        <f aca="false">ABS(BY179-1)</f>
        <v>0</v>
      </c>
      <c r="CP179" s="3" t="n">
        <f aca="false">DEGREES(2*ACOS(AH179))</f>
        <v>0</v>
      </c>
      <c r="CQ179" s="3" t="n">
        <f aca="false">DEGREES(2*ACOS(AV179))</f>
        <v>0</v>
      </c>
      <c r="CR179" s="3" t="n">
        <f aca="false">DEGREES(2*ACOS(BJ179))</f>
        <v>0</v>
      </c>
      <c r="CS179" s="3" t="n">
        <f aca="false">DEGREES(2*ACOS(CC179))</f>
        <v>0</v>
      </c>
      <c r="CT179" s="0" t="n">
        <f aca="false">SUM(CD179:CR179)</f>
        <v>0</v>
      </c>
      <c r="CU179" s="4" t="n">
        <f aca="false">(CT179-MIN($CT$5:$CT$1744))/(MAX($CT$5:$CT$1744)-MIN($CT$5:$CT$1744))</f>
        <v>0</v>
      </c>
      <c r="CV179" s="0" t="n">
        <f aca="false">SUM(CD179,CH179,CL179,CP179)</f>
        <v>0</v>
      </c>
      <c r="CW179" s="0" t="n">
        <f aca="false">SUM(CE179,CI179,CM179,CQ179)</f>
        <v>0</v>
      </c>
      <c r="CX179" s="0" t="n">
        <f aca="false">SUM(CF179,CJ179,CN179,CR179)</f>
        <v>0</v>
      </c>
      <c r="CY179" s="0" t="n">
        <f aca="false">SUM(CG179,CK179,CO179)</f>
        <v>0</v>
      </c>
      <c r="CZ179" s="5" t="str">
        <f aca="false">IF(CD179=0,IF(CH179=0,IF(CL179=0,IF(CP179=0,"NULL","4"),"3"),"2"),"1")</f>
        <v>NULL</v>
      </c>
    </row>
    <row r="180" customFormat="false" ht="14.9" hidden="false" customHeight="false" outlineLevel="0" collapsed="false">
      <c r="A180" s="0" t="n">
        <v>2360.478</v>
      </c>
      <c r="B180" s="0" t="n">
        <v>1.218063</v>
      </c>
      <c r="C180" s="0" t="n">
        <v>1.079449</v>
      </c>
      <c r="D180" s="0" t="n">
        <v>2.734682</v>
      </c>
      <c r="E180" s="1" t="n">
        <v>-1.021658E-007</v>
      </c>
      <c r="F180" s="1" t="n">
        <v>3.51813E-007</v>
      </c>
      <c r="G180" s="1" t="n">
        <v>-1.339516E-006</v>
      </c>
      <c r="H180" s="0" t="n">
        <v>1</v>
      </c>
      <c r="I180" s="0" t="n">
        <v>0.4344927</v>
      </c>
      <c r="J180" s="0" t="n">
        <v>0.007668434</v>
      </c>
      <c r="K180" s="0" t="n">
        <v>0.7113637</v>
      </c>
      <c r="L180" s="0" t="n">
        <v>-0.007762545</v>
      </c>
      <c r="M180" s="0" t="n">
        <v>0.7027394</v>
      </c>
      <c r="N180" s="0" t="n">
        <v>0</v>
      </c>
      <c r="O180" s="0" t="n">
        <v>0</v>
      </c>
      <c r="P180" s="0" t="n">
        <v>0</v>
      </c>
      <c r="Q180" s="0" t="n">
        <v>0</v>
      </c>
      <c r="R180" s="0" t="n">
        <v>43.52412</v>
      </c>
      <c r="S180" s="0" t="n">
        <v>61.24466</v>
      </c>
      <c r="T180" s="0" t="n">
        <v>69.75637</v>
      </c>
      <c r="U180" s="0" t="n">
        <v>82.5685</v>
      </c>
      <c r="V180" s="0" t="n">
        <v>83.38687</v>
      </c>
      <c r="W180" s="0" t="n">
        <v>77.34641</v>
      </c>
      <c r="X180" s="0" t="n">
        <v>71.43045</v>
      </c>
      <c r="Y180" s="0" t="n">
        <v>85.64228</v>
      </c>
      <c r="Z180" s="0" t="n">
        <v>0</v>
      </c>
      <c r="AA180" s="0" t="n">
        <v>1</v>
      </c>
      <c r="AB180" s="0" t="n">
        <v>0</v>
      </c>
      <c r="AC180" s="0" t="n">
        <v>0</v>
      </c>
      <c r="AD180" s="0" t="n">
        <v>0</v>
      </c>
      <c r="AE180" s="1" t="n">
        <v>3.668088E-011</v>
      </c>
      <c r="AF180" s="1" t="n">
        <v>-3.466119E-010</v>
      </c>
      <c r="AG180" s="1" t="n">
        <v>2.602915E-009</v>
      </c>
      <c r="AH180" s="0" t="n">
        <v>1</v>
      </c>
      <c r="AI180" s="0" t="n">
        <v>1</v>
      </c>
      <c r="AJ180" s="0" t="n">
        <v>0</v>
      </c>
      <c r="AK180" s="0" t="n">
        <v>0</v>
      </c>
      <c r="AL180" s="0" t="n">
        <v>0</v>
      </c>
      <c r="AM180" s="0" t="n">
        <v>1</v>
      </c>
      <c r="AN180" s="0" t="n">
        <v>1</v>
      </c>
      <c r="AO180" s="0" t="n">
        <v>1</v>
      </c>
      <c r="AP180" s="0" t="n">
        <v>0</v>
      </c>
      <c r="AQ180" s="0" t="n">
        <v>0</v>
      </c>
      <c r="AR180" s="0" t="n">
        <v>0</v>
      </c>
      <c r="AS180" s="1" t="n">
        <v>3.407776E-011</v>
      </c>
      <c r="AT180" s="1" t="n">
        <v>1.194486E-010</v>
      </c>
      <c r="AU180" s="1" t="n">
        <v>2.305748E-009</v>
      </c>
      <c r="AV180" s="0" t="n">
        <v>1</v>
      </c>
      <c r="AW180" s="0" t="n">
        <v>1</v>
      </c>
      <c r="AX180" s="0" t="n">
        <v>0</v>
      </c>
      <c r="AY180" s="0" t="n">
        <v>0</v>
      </c>
      <c r="AZ180" s="0" t="n">
        <v>0</v>
      </c>
      <c r="BA180" s="0" t="n">
        <v>1</v>
      </c>
      <c r="BB180" s="0" t="n">
        <v>2</v>
      </c>
      <c r="BC180" s="0" t="n">
        <v>1</v>
      </c>
      <c r="BD180" s="0" t="n">
        <v>0</v>
      </c>
      <c r="BE180" s="0" t="n">
        <v>0</v>
      </c>
      <c r="BF180" s="0" t="n">
        <v>0</v>
      </c>
      <c r="BG180" s="1" t="n">
        <v>2.946834E-011</v>
      </c>
      <c r="BH180" s="1" t="n">
        <v>-6.091934E-010</v>
      </c>
      <c r="BI180" s="1" t="n">
        <v>2.403356E-009</v>
      </c>
      <c r="BJ180" s="0" t="n">
        <v>1</v>
      </c>
      <c r="BK180" s="0" t="n">
        <v>1</v>
      </c>
      <c r="BL180" s="0" t="n">
        <v>0</v>
      </c>
      <c r="BM180" s="0" t="n">
        <v>0</v>
      </c>
      <c r="BN180" s="0" t="n">
        <v>0</v>
      </c>
      <c r="BO180" s="0" t="n">
        <v>1</v>
      </c>
      <c r="BP180" s="0" t="n">
        <v>3</v>
      </c>
      <c r="BQ180" s="0" t="n">
        <v>1</v>
      </c>
      <c r="BR180" s="0" t="n">
        <v>0</v>
      </c>
      <c r="BS180" s="0" t="n">
        <v>0</v>
      </c>
      <c r="BT180" s="0" t="n">
        <v>0</v>
      </c>
      <c r="BU180" s="1" t="n">
        <v>2.486962E-011</v>
      </c>
      <c r="BV180" s="1" t="n">
        <v>-1.089351E-010</v>
      </c>
      <c r="BW180" s="1" t="n">
        <v>2.638084E-009</v>
      </c>
      <c r="BX180" s="0" t="n">
        <v>1</v>
      </c>
      <c r="BY180" s="0" t="n">
        <v>1</v>
      </c>
      <c r="BZ180" s="0" t="n">
        <v>0</v>
      </c>
      <c r="CA180" s="0" t="n">
        <v>0</v>
      </c>
      <c r="CB180" s="0" t="n">
        <v>0</v>
      </c>
      <c r="CC180" s="0" t="n">
        <v>1</v>
      </c>
      <c r="CD180" s="2" t="n">
        <f aca="false">SQRT(SUMSQ(AB180:AD180))</f>
        <v>0</v>
      </c>
      <c r="CE180" s="2" t="n">
        <f aca="false">SQRT(SUMSQ(AP180:AR180))</f>
        <v>0</v>
      </c>
      <c r="CF180" s="2" t="n">
        <f aca="false">SQRT(SUMSQ(BD180:BF180))</f>
        <v>0</v>
      </c>
      <c r="CG180" s="2" t="n">
        <f aca="false">SQRT(SUMSQ(BR180:BT180))</f>
        <v>0</v>
      </c>
      <c r="CH180" s="2" t="n">
        <f aca="false">DEGREES(2*ACOS(AH180))</f>
        <v>0</v>
      </c>
      <c r="CI180" s="2" t="n">
        <f aca="false">DEGREES(2*ACOS(AV180))</f>
        <v>0</v>
      </c>
      <c r="CJ180" s="2" t="n">
        <f aca="false">DEGREES(2*ACOS(BJ180))</f>
        <v>0</v>
      </c>
      <c r="CK180" s="2" t="n">
        <f aca="false">DEGREES(2*ACOS(BX180))</f>
        <v>0</v>
      </c>
      <c r="CL180" s="0" t="n">
        <f aca="false">ABS(AI180-1)</f>
        <v>0</v>
      </c>
      <c r="CM180" s="0" t="n">
        <f aca="false">ABS(AW180-1)</f>
        <v>0</v>
      </c>
      <c r="CN180" s="0" t="n">
        <f aca="false">ABS(BK180-1)</f>
        <v>0</v>
      </c>
      <c r="CO180" s="0" t="n">
        <f aca="false">ABS(BY180-1)</f>
        <v>0</v>
      </c>
      <c r="CP180" s="3" t="n">
        <f aca="false">DEGREES(2*ACOS(AH180))</f>
        <v>0</v>
      </c>
      <c r="CQ180" s="3" t="n">
        <f aca="false">DEGREES(2*ACOS(AV180))</f>
        <v>0</v>
      </c>
      <c r="CR180" s="3" t="n">
        <f aca="false">DEGREES(2*ACOS(BJ180))</f>
        <v>0</v>
      </c>
      <c r="CS180" s="3" t="n">
        <f aca="false">DEGREES(2*ACOS(CC180))</f>
        <v>0</v>
      </c>
      <c r="CT180" s="0" t="n">
        <f aca="false">SUM(CD180:CR180)</f>
        <v>0</v>
      </c>
      <c r="CU180" s="4" t="n">
        <f aca="false">(CT180-MIN($CT$5:$CT$1744))/(MAX($CT$5:$CT$1744)-MIN($CT$5:$CT$1744))</f>
        <v>0</v>
      </c>
      <c r="CV180" s="0" t="n">
        <f aca="false">SUM(CD180,CH180,CL180,CP180)</f>
        <v>0</v>
      </c>
      <c r="CW180" s="0" t="n">
        <f aca="false">SUM(CE180,CI180,CM180,CQ180)</f>
        <v>0</v>
      </c>
      <c r="CX180" s="0" t="n">
        <f aca="false">SUM(CF180,CJ180,CN180,CR180)</f>
        <v>0</v>
      </c>
      <c r="CY180" s="0" t="n">
        <f aca="false">SUM(CG180,CK180,CO180)</f>
        <v>0</v>
      </c>
      <c r="CZ180" s="5" t="str">
        <f aca="false">IF(CD180=0,IF(CH180=0,IF(CL180=0,IF(CP180=0,"NULL","4"),"3"),"2"),"1")</f>
        <v>NULL</v>
      </c>
    </row>
    <row r="181" customFormat="false" ht="14.9" hidden="false" customHeight="false" outlineLevel="0" collapsed="false">
      <c r="A181" s="0" t="n">
        <v>2360.528</v>
      </c>
      <c r="B181" s="0" t="n">
        <v>1.218168</v>
      </c>
      <c r="C181" s="0" t="n">
        <v>1.07948</v>
      </c>
      <c r="D181" s="0" t="n">
        <v>2.734747</v>
      </c>
      <c r="E181" s="1" t="n">
        <v>-1.023446E-007</v>
      </c>
      <c r="F181" s="1" t="n">
        <v>3.437142E-007</v>
      </c>
      <c r="G181" s="1" t="n">
        <v>-1.335503E-006</v>
      </c>
      <c r="H181" s="0" t="n">
        <v>1</v>
      </c>
      <c r="I181" s="0" t="n">
        <v>0.4344927</v>
      </c>
      <c r="J181" s="0" t="n">
        <v>0.007263073</v>
      </c>
      <c r="K181" s="0" t="n">
        <v>0.7102364</v>
      </c>
      <c r="L181" s="0" t="n">
        <v>-0.007328584</v>
      </c>
      <c r="M181" s="0" t="n">
        <v>0.7038876</v>
      </c>
      <c r="N181" s="0" t="n">
        <v>0</v>
      </c>
      <c r="O181" s="0" t="n">
        <v>0</v>
      </c>
      <c r="P181" s="0" t="n">
        <v>0</v>
      </c>
      <c r="Q181" s="0" t="n">
        <v>0</v>
      </c>
      <c r="R181" s="0" t="n">
        <v>46.96234</v>
      </c>
      <c r="S181" s="0" t="n">
        <v>66.09534</v>
      </c>
      <c r="T181" s="0" t="n">
        <v>75.30273</v>
      </c>
      <c r="U181" s="0" t="n">
        <v>89.14851</v>
      </c>
      <c r="V181" s="0" t="n">
        <v>90.04324</v>
      </c>
      <c r="W181" s="0" t="n">
        <v>83.52035</v>
      </c>
      <c r="X181" s="0" t="n">
        <v>77.13396</v>
      </c>
      <c r="Y181" s="0" t="n">
        <v>92.47319</v>
      </c>
      <c r="Z181" s="0" t="n">
        <v>0</v>
      </c>
      <c r="AA181" s="0" t="n">
        <v>1</v>
      </c>
      <c r="AB181" s="0" t="n">
        <v>0</v>
      </c>
      <c r="AC181" s="0" t="n">
        <v>0</v>
      </c>
      <c r="AD181" s="0" t="n">
        <v>0</v>
      </c>
      <c r="AE181" s="1" t="n">
        <v>-4.042761E-011</v>
      </c>
      <c r="AF181" s="1" t="n">
        <v>-2.003407E-009</v>
      </c>
      <c r="AG181" s="1" t="n">
        <v>7.87001E-010</v>
      </c>
      <c r="AH181" s="0" t="n">
        <v>1</v>
      </c>
      <c r="AI181" s="0" t="n">
        <v>1</v>
      </c>
      <c r="AJ181" s="0" t="n">
        <v>0</v>
      </c>
      <c r="AK181" s="0" t="n">
        <v>0</v>
      </c>
      <c r="AL181" s="0" t="n">
        <v>0</v>
      </c>
      <c r="AM181" s="0" t="n">
        <v>1</v>
      </c>
      <c r="AN181" s="0" t="n">
        <v>1</v>
      </c>
      <c r="AO181" s="0" t="n">
        <v>1</v>
      </c>
      <c r="AP181" s="0" t="n">
        <v>0</v>
      </c>
      <c r="AQ181" s="0" t="n">
        <v>0</v>
      </c>
      <c r="AR181" s="0" t="n">
        <v>0</v>
      </c>
      <c r="AS181" s="1" t="n">
        <v>-4.14508E-011</v>
      </c>
      <c r="AT181" s="1" t="n">
        <v>-2.084567E-009</v>
      </c>
      <c r="AU181" s="1" t="n">
        <v>1.413805E-009</v>
      </c>
      <c r="AV181" s="0" t="n">
        <v>1</v>
      </c>
      <c r="AW181" s="0" t="n">
        <v>1</v>
      </c>
      <c r="AX181" s="0" t="n">
        <v>0</v>
      </c>
      <c r="AY181" s="0" t="n">
        <v>0</v>
      </c>
      <c r="AZ181" s="0" t="n">
        <v>0</v>
      </c>
      <c r="BA181" s="0" t="n">
        <v>1</v>
      </c>
      <c r="BB181" s="0" t="n">
        <v>2</v>
      </c>
      <c r="BC181" s="0" t="n">
        <v>1</v>
      </c>
      <c r="BD181" s="0" t="n">
        <v>0</v>
      </c>
      <c r="BE181" s="0" t="n">
        <v>0</v>
      </c>
      <c r="BF181" s="0" t="n">
        <v>0</v>
      </c>
      <c r="BG181" s="1" t="n">
        <v>-5.082253E-011</v>
      </c>
      <c r="BH181" s="1" t="n">
        <v>-2.15729E-009</v>
      </c>
      <c r="BI181" s="1" t="n">
        <v>9.025212E-010</v>
      </c>
      <c r="BJ181" s="0" t="n">
        <v>1</v>
      </c>
      <c r="BK181" s="0" t="n">
        <v>1</v>
      </c>
      <c r="BL181" s="0" t="n">
        <v>0</v>
      </c>
      <c r="BM181" s="0" t="n">
        <v>0</v>
      </c>
      <c r="BN181" s="0" t="n">
        <v>0</v>
      </c>
      <c r="BO181" s="0" t="n">
        <v>1</v>
      </c>
      <c r="BP181" s="0" t="n">
        <v>3</v>
      </c>
      <c r="BQ181" s="0" t="n">
        <v>1</v>
      </c>
      <c r="BR181" s="0" t="n">
        <v>0</v>
      </c>
      <c r="BS181" s="0" t="n">
        <v>0</v>
      </c>
      <c r="BT181" s="0" t="n">
        <v>0</v>
      </c>
      <c r="BU181" s="1" t="n">
        <v>-4.609393E-011</v>
      </c>
      <c r="BV181" s="1" t="n">
        <v>-1.853463E-009</v>
      </c>
      <c r="BW181" s="1" t="n">
        <v>9.098822E-010</v>
      </c>
      <c r="BX181" s="0" t="n">
        <v>1</v>
      </c>
      <c r="BY181" s="0" t="n">
        <v>1</v>
      </c>
      <c r="BZ181" s="0" t="n">
        <v>0</v>
      </c>
      <c r="CA181" s="0" t="n">
        <v>0</v>
      </c>
      <c r="CB181" s="0" t="n">
        <v>0</v>
      </c>
      <c r="CC181" s="0" t="n">
        <v>1</v>
      </c>
      <c r="CD181" s="2" t="n">
        <f aca="false">SQRT(SUMSQ(AB181:AD181))</f>
        <v>0</v>
      </c>
      <c r="CE181" s="2" t="n">
        <f aca="false">SQRT(SUMSQ(AP181:AR181))</f>
        <v>0</v>
      </c>
      <c r="CF181" s="2" t="n">
        <f aca="false">SQRT(SUMSQ(BD181:BF181))</f>
        <v>0</v>
      </c>
      <c r="CG181" s="2" t="n">
        <f aca="false">SQRT(SUMSQ(BR181:BT181))</f>
        <v>0</v>
      </c>
      <c r="CH181" s="2" t="n">
        <f aca="false">DEGREES(2*ACOS(AH181))</f>
        <v>0</v>
      </c>
      <c r="CI181" s="2" t="n">
        <f aca="false">DEGREES(2*ACOS(AV181))</f>
        <v>0</v>
      </c>
      <c r="CJ181" s="2" t="n">
        <f aca="false">DEGREES(2*ACOS(BJ181))</f>
        <v>0</v>
      </c>
      <c r="CK181" s="2" t="n">
        <f aca="false">DEGREES(2*ACOS(BX181))</f>
        <v>0</v>
      </c>
      <c r="CL181" s="0" t="n">
        <f aca="false">ABS(AI181-1)</f>
        <v>0</v>
      </c>
      <c r="CM181" s="0" t="n">
        <f aca="false">ABS(AW181-1)</f>
        <v>0</v>
      </c>
      <c r="CN181" s="0" t="n">
        <f aca="false">ABS(BK181-1)</f>
        <v>0</v>
      </c>
      <c r="CO181" s="0" t="n">
        <f aca="false">ABS(BY181-1)</f>
        <v>0</v>
      </c>
      <c r="CP181" s="3" t="n">
        <f aca="false">DEGREES(2*ACOS(AH181))</f>
        <v>0</v>
      </c>
      <c r="CQ181" s="3" t="n">
        <f aca="false">DEGREES(2*ACOS(AV181))</f>
        <v>0</v>
      </c>
      <c r="CR181" s="3" t="n">
        <f aca="false">DEGREES(2*ACOS(BJ181))</f>
        <v>0</v>
      </c>
      <c r="CS181" s="3" t="n">
        <f aca="false">DEGREES(2*ACOS(CC181))</f>
        <v>0</v>
      </c>
      <c r="CT181" s="0" t="n">
        <f aca="false">SUM(CD181:CR181)</f>
        <v>0</v>
      </c>
      <c r="CU181" s="4" t="n">
        <f aca="false">(CT181-MIN($CT$5:$CT$1744))/(MAX($CT$5:$CT$1744)-MIN($CT$5:$CT$1744))</f>
        <v>0</v>
      </c>
      <c r="CV181" s="0" t="n">
        <f aca="false">SUM(CD181,CH181,CL181,CP181)</f>
        <v>0</v>
      </c>
      <c r="CW181" s="0" t="n">
        <f aca="false">SUM(CE181,CI181,CM181,CQ181)</f>
        <v>0</v>
      </c>
      <c r="CX181" s="0" t="n">
        <f aca="false">SUM(CF181,CJ181,CN181,CR181)</f>
        <v>0</v>
      </c>
      <c r="CY181" s="0" t="n">
        <f aca="false">SUM(CG181,CK181,CO181)</f>
        <v>0</v>
      </c>
      <c r="CZ181" s="5" t="str">
        <f aca="false">IF(CD181=0,IF(CH181=0,IF(CL181=0,IF(CP181=0,"NULL","4"),"3"),"2"),"1")</f>
        <v>NULL</v>
      </c>
    </row>
    <row r="182" customFormat="false" ht="14.9" hidden="false" customHeight="false" outlineLevel="0" collapsed="false">
      <c r="A182" s="0" t="n">
        <v>2360.579</v>
      </c>
      <c r="B182" s="0" t="n">
        <v>1.218185</v>
      </c>
      <c r="C182" s="0" t="n">
        <v>1.079485</v>
      </c>
      <c r="D182" s="0" t="n">
        <v>2.734759</v>
      </c>
      <c r="E182" s="1" t="n">
        <v>-1.023148E-007</v>
      </c>
      <c r="F182" s="1" t="n">
        <v>3.399867E-007</v>
      </c>
      <c r="G182" s="1" t="n">
        <v>-1.334515E-006</v>
      </c>
      <c r="H182" s="0" t="n">
        <v>1</v>
      </c>
      <c r="I182" s="0" t="n">
        <v>0.4344927</v>
      </c>
      <c r="J182" s="0" t="n">
        <v>0.006898183</v>
      </c>
      <c r="K182" s="0" t="n">
        <v>0.7094423</v>
      </c>
      <c r="L182" s="0" t="n">
        <v>-0.006944648</v>
      </c>
      <c r="M182" s="0" t="n">
        <v>0.7046956</v>
      </c>
      <c r="N182" s="0" t="n">
        <v>0</v>
      </c>
      <c r="O182" s="0" t="n">
        <v>0</v>
      </c>
      <c r="P182" s="0" t="n">
        <v>0</v>
      </c>
      <c r="Q182" s="0" t="n">
        <v>0</v>
      </c>
      <c r="R182" s="0" t="n">
        <v>52.1698</v>
      </c>
      <c r="S182" s="0" t="n">
        <v>73.42745</v>
      </c>
      <c r="T182" s="0" t="n">
        <v>83.66146</v>
      </c>
      <c r="U182" s="0" t="n">
        <v>99.04778</v>
      </c>
      <c r="V182" s="0" t="n">
        <v>100.0445</v>
      </c>
      <c r="W182" s="0" t="n">
        <v>92.79707</v>
      </c>
      <c r="X182" s="0" t="n">
        <v>85.70178</v>
      </c>
      <c r="Y182" s="0" t="n">
        <v>102.743</v>
      </c>
      <c r="Z182" s="0" t="n">
        <v>0</v>
      </c>
      <c r="AA182" s="0" t="n">
        <v>1</v>
      </c>
      <c r="AB182" s="0" t="n">
        <v>0</v>
      </c>
      <c r="AC182" s="0" t="n">
        <v>0</v>
      </c>
      <c r="AD182" s="0" t="n">
        <v>0</v>
      </c>
      <c r="AE182" s="1" t="n">
        <v>9.807824E-012</v>
      </c>
      <c r="AF182" s="1" t="n">
        <v>-8.308845E-010</v>
      </c>
      <c r="AG182" s="1" t="n">
        <v>2.711571E-010</v>
      </c>
      <c r="AH182" s="0" t="n">
        <v>1</v>
      </c>
      <c r="AI182" s="0" t="n">
        <v>1</v>
      </c>
      <c r="AJ182" s="0" t="n">
        <v>0</v>
      </c>
      <c r="AK182" s="0" t="n">
        <v>0</v>
      </c>
      <c r="AL182" s="0" t="n">
        <v>0</v>
      </c>
      <c r="AM182" s="0" t="n">
        <v>1</v>
      </c>
      <c r="AN182" s="0" t="n">
        <v>1</v>
      </c>
      <c r="AO182" s="0" t="n">
        <v>1</v>
      </c>
      <c r="AP182" s="0" t="n">
        <v>0</v>
      </c>
      <c r="AQ182" s="0" t="n">
        <v>0</v>
      </c>
      <c r="AR182" s="0" t="n">
        <v>0</v>
      </c>
      <c r="AS182" s="1" t="n">
        <v>5.710445E-012</v>
      </c>
      <c r="AT182" s="1" t="n">
        <v>-1.02517E-009</v>
      </c>
      <c r="AU182" s="1" t="n">
        <v>2.696618E-010</v>
      </c>
      <c r="AV182" s="0" t="n">
        <v>1</v>
      </c>
      <c r="AW182" s="0" t="n">
        <v>1</v>
      </c>
      <c r="AX182" s="0" t="n">
        <v>0</v>
      </c>
      <c r="AY182" s="0" t="n">
        <v>0</v>
      </c>
      <c r="AZ182" s="0" t="n">
        <v>0</v>
      </c>
      <c r="BA182" s="0" t="n">
        <v>1</v>
      </c>
      <c r="BB182" s="0" t="n">
        <v>2</v>
      </c>
      <c r="BC182" s="0" t="n">
        <v>1</v>
      </c>
      <c r="BD182" s="0" t="n">
        <v>0</v>
      </c>
      <c r="BE182" s="0" t="n">
        <v>0</v>
      </c>
      <c r="BF182" s="0" t="n">
        <v>0</v>
      </c>
      <c r="BG182" s="1" t="n">
        <v>9.807824E-012</v>
      </c>
      <c r="BH182" s="1" t="n">
        <v>-8.308845E-010</v>
      </c>
      <c r="BI182" s="1" t="n">
        <v>2.711571E-010</v>
      </c>
      <c r="BJ182" s="0" t="n">
        <v>1</v>
      </c>
      <c r="BK182" s="0" t="n">
        <v>1</v>
      </c>
      <c r="BL182" s="0" t="n">
        <v>0</v>
      </c>
      <c r="BM182" s="0" t="n">
        <v>0</v>
      </c>
      <c r="BN182" s="0" t="n">
        <v>0</v>
      </c>
      <c r="BO182" s="0" t="n">
        <v>1</v>
      </c>
      <c r="BP182" s="0" t="n">
        <v>3</v>
      </c>
      <c r="BQ182" s="0" t="n">
        <v>1</v>
      </c>
      <c r="BR182" s="0" t="n">
        <v>0</v>
      </c>
      <c r="BS182" s="0" t="n">
        <v>0</v>
      </c>
      <c r="BT182" s="0" t="n">
        <v>0</v>
      </c>
      <c r="BU182" s="1" t="n">
        <v>4.429683E-012</v>
      </c>
      <c r="BV182" s="1" t="n">
        <v>-1.0405E-009</v>
      </c>
      <c r="BW182" s="1" t="n">
        <v>1.762006E-010</v>
      </c>
      <c r="BX182" s="0" t="n">
        <v>1</v>
      </c>
      <c r="BY182" s="0" t="n">
        <v>1</v>
      </c>
      <c r="BZ182" s="0" t="n">
        <v>0</v>
      </c>
      <c r="CA182" s="0" t="n">
        <v>0</v>
      </c>
      <c r="CB182" s="0" t="n">
        <v>0</v>
      </c>
      <c r="CC182" s="0" t="n">
        <v>1</v>
      </c>
      <c r="CD182" s="2" t="n">
        <f aca="false">SQRT(SUMSQ(AB182:AD182))</f>
        <v>0</v>
      </c>
      <c r="CE182" s="2" t="n">
        <f aca="false">SQRT(SUMSQ(AP182:AR182))</f>
        <v>0</v>
      </c>
      <c r="CF182" s="2" t="n">
        <f aca="false">SQRT(SUMSQ(BD182:BF182))</f>
        <v>0</v>
      </c>
      <c r="CG182" s="2" t="n">
        <f aca="false">SQRT(SUMSQ(BR182:BT182))</f>
        <v>0</v>
      </c>
      <c r="CH182" s="2" t="n">
        <f aca="false">DEGREES(2*ACOS(AH182))</f>
        <v>0</v>
      </c>
      <c r="CI182" s="2" t="n">
        <f aca="false">DEGREES(2*ACOS(AV182))</f>
        <v>0</v>
      </c>
      <c r="CJ182" s="2" t="n">
        <f aca="false">DEGREES(2*ACOS(BJ182))</f>
        <v>0</v>
      </c>
      <c r="CK182" s="2" t="n">
        <f aca="false">DEGREES(2*ACOS(BX182))</f>
        <v>0</v>
      </c>
      <c r="CL182" s="0" t="n">
        <f aca="false">ABS(AI182-1)</f>
        <v>0</v>
      </c>
      <c r="CM182" s="0" t="n">
        <f aca="false">ABS(AW182-1)</f>
        <v>0</v>
      </c>
      <c r="CN182" s="0" t="n">
        <f aca="false">ABS(BK182-1)</f>
        <v>0</v>
      </c>
      <c r="CO182" s="0" t="n">
        <f aca="false">ABS(BY182-1)</f>
        <v>0</v>
      </c>
      <c r="CP182" s="3" t="n">
        <f aca="false">DEGREES(2*ACOS(AH182))</f>
        <v>0</v>
      </c>
      <c r="CQ182" s="3" t="n">
        <f aca="false">DEGREES(2*ACOS(AV182))</f>
        <v>0</v>
      </c>
      <c r="CR182" s="3" t="n">
        <f aca="false">DEGREES(2*ACOS(BJ182))</f>
        <v>0</v>
      </c>
      <c r="CS182" s="3" t="n">
        <f aca="false">DEGREES(2*ACOS(CC182))</f>
        <v>0</v>
      </c>
      <c r="CT182" s="0" t="n">
        <f aca="false">SUM(CD182:CR182)</f>
        <v>0</v>
      </c>
      <c r="CU182" s="4" t="n">
        <f aca="false">(CT182-MIN($CT$5:$CT$1744))/(MAX($CT$5:$CT$1744)-MIN($CT$5:$CT$1744))</f>
        <v>0</v>
      </c>
      <c r="CV182" s="0" t="n">
        <f aca="false">SUM(CD182,CH182,CL182,CP182)</f>
        <v>0</v>
      </c>
      <c r="CW182" s="0" t="n">
        <f aca="false">SUM(CE182,CI182,CM182,CQ182)</f>
        <v>0</v>
      </c>
      <c r="CX182" s="0" t="n">
        <f aca="false">SUM(CF182,CJ182,CN182,CR182)</f>
        <v>0</v>
      </c>
      <c r="CY182" s="0" t="n">
        <f aca="false">SUM(CG182,CK182,CO182)</f>
        <v>0</v>
      </c>
      <c r="CZ182" s="5" t="str">
        <f aca="false">IF(CD182=0,IF(CH182=0,IF(CL182=0,IF(CP182=0,"NULL","4"),"3"),"2"),"1")</f>
        <v>NULL</v>
      </c>
    </row>
    <row r="183" customFormat="false" ht="14.9" hidden="false" customHeight="false" outlineLevel="0" collapsed="false">
      <c r="A183" s="0" t="n">
        <v>2360.628</v>
      </c>
      <c r="B183" s="0" t="n">
        <v>1.218188</v>
      </c>
      <c r="C183" s="0" t="n">
        <v>1.079486</v>
      </c>
      <c r="D183" s="0" t="n">
        <v>2.734761</v>
      </c>
      <c r="E183" s="1" t="n">
        <v>-1.023208E-007</v>
      </c>
      <c r="F183" s="1" t="n">
        <v>3.388922E-007</v>
      </c>
      <c r="G183" s="1" t="n">
        <v>-1.336325E-006</v>
      </c>
      <c r="H183" s="0" t="n">
        <v>1</v>
      </c>
      <c r="I183" s="0" t="n">
        <v>0.4344927</v>
      </c>
      <c r="J183" s="0" t="n">
        <v>0.006584764</v>
      </c>
      <c r="K183" s="0" t="n">
        <v>0.7088714</v>
      </c>
      <c r="L183" s="0" t="n">
        <v>-0.00661833</v>
      </c>
      <c r="M183" s="0" t="n">
        <v>0.705276</v>
      </c>
      <c r="N183" s="0" t="n">
        <v>0</v>
      </c>
      <c r="O183" s="0" t="n">
        <v>0</v>
      </c>
      <c r="P183" s="0" t="n">
        <v>0</v>
      </c>
      <c r="Q183" s="0" t="n">
        <v>0</v>
      </c>
      <c r="R183" s="0" t="n">
        <v>50.42867</v>
      </c>
      <c r="S183" s="0" t="n">
        <v>70.97745</v>
      </c>
      <c r="T183" s="0" t="n">
        <v>80.87105</v>
      </c>
      <c r="U183" s="0" t="n">
        <v>95.74491</v>
      </c>
      <c r="V183" s="0" t="n">
        <v>96.70904</v>
      </c>
      <c r="W183" s="0" t="n">
        <v>89.70314</v>
      </c>
      <c r="X183" s="0" t="n">
        <v>82.84452</v>
      </c>
      <c r="Y183" s="0" t="n">
        <v>99.31726</v>
      </c>
      <c r="Z183" s="0" t="n">
        <v>0</v>
      </c>
      <c r="AA183" s="0" t="n">
        <v>1</v>
      </c>
      <c r="AB183" s="0" t="n">
        <v>0</v>
      </c>
      <c r="AC183" s="0" t="n">
        <v>0</v>
      </c>
      <c r="AD183" s="0" t="n">
        <v>0</v>
      </c>
      <c r="AE183" s="1" t="n">
        <v>-2.358899E-013</v>
      </c>
      <c r="AF183" s="1" t="n">
        <v>-3.115335E-010</v>
      </c>
      <c r="AG183" s="1" t="n">
        <v>3.527435E-010</v>
      </c>
      <c r="AH183" s="0" t="n">
        <v>1</v>
      </c>
      <c r="AI183" s="0" t="n">
        <v>1</v>
      </c>
      <c r="AJ183" s="0" t="n">
        <v>0</v>
      </c>
      <c r="AK183" s="0" t="n">
        <v>0</v>
      </c>
      <c r="AL183" s="0" t="n">
        <v>0</v>
      </c>
      <c r="AM183" s="0" t="n">
        <v>1</v>
      </c>
      <c r="AN183" s="0" t="n">
        <v>1</v>
      </c>
      <c r="AO183" s="0" t="n">
        <v>1</v>
      </c>
      <c r="AP183" s="0" t="n">
        <v>0</v>
      </c>
      <c r="AQ183" s="0" t="n">
        <v>0</v>
      </c>
      <c r="AR183" s="0" t="n">
        <v>0</v>
      </c>
      <c r="AS183" s="1" t="n">
        <v>-1.020347E-012</v>
      </c>
      <c r="AT183" s="1" t="n">
        <v>-2.025052E-010</v>
      </c>
      <c r="AU183" s="1" t="n">
        <v>-9.53416E-010</v>
      </c>
      <c r="AV183" s="0" t="n">
        <v>1</v>
      </c>
      <c r="AW183" s="0" t="n">
        <v>1</v>
      </c>
      <c r="AX183" s="0" t="n">
        <v>0</v>
      </c>
      <c r="AY183" s="0" t="n">
        <v>0</v>
      </c>
      <c r="AZ183" s="0" t="n">
        <v>0</v>
      </c>
      <c r="BA183" s="0" t="n">
        <v>1</v>
      </c>
      <c r="BB183" s="0" t="n">
        <v>2</v>
      </c>
      <c r="BC183" s="0" t="n">
        <v>1</v>
      </c>
      <c r="BD183" s="0" t="n">
        <v>0</v>
      </c>
      <c r="BE183" s="0" t="n">
        <v>0</v>
      </c>
      <c r="BF183" s="0" t="n">
        <v>0</v>
      </c>
      <c r="BG183" s="1" t="n">
        <v>-6.029285E-012</v>
      </c>
      <c r="BH183" s="1" t="n">
        <v>-3.445074E-010</v>
      </c>
      <c r="BI183" s="1" t="n">
        <v>-9.235401E-010</v>
      </c>
      <c r="BJ183" s="0" t="n">
        <v>1</v>
      </c>
      <c r="BK183" s="0" t="n">
        <v>1</v>
      </c>
      <c r="BL183" s="0" t="n">
        <v>0</v>
      </c>
      <c r="BM183" s="0" t="n">
        <v>0</v>
      </c>
      <c r="BN183" s="0" t="n">
        <v>0</v>
      </c>
      <c r="BO183" s="0" t="n">
        <v>1</v>
      </c>
      <c r="BP183" s="0" t="n">
        <v>3</v>
      </c>
      <c r="BQ183" s="0" t="n">
        <v>1</v>
      </c>
      <c r="BR183" s="0" t="n">
        <v>0</v>
      </c>
      <c r="BS183" s="0" t="n">
        <v>0</v>
      </c>
      <c r="BT183" s="0" t="n">
        <v>0</v>
      </c>
      <c r="BU183" s="1" t="n">
        <v>1.325013E-012</v>
      </c>
      <c r="BV183" s="1" t="n">
        <v>-2.361032E-010</v>
      </c>
      <c r="BW183" s="1" t="n">
        <v>-2.837688E-010</v>
      </c>
      <c r="BX183" s="0" t="n">
        <v>1</v>
      </c>
      <c r="BY183" s="0" t="n">
        <v>1</v>
      </c>
      <c r="BZ183" s="0" t="n">
        <v>0</v>
      </c>
      <c r="CA183" s="0" t="n">
        <v>0</v>
      </c>
      <c r="CB183" s="0" t="n">
        <v>0</v>
      </c>
      <c r="CC183" s="0" t="n">
        <v>1</v>
      </c>
      <c r="CD183" s="2" t="n">
        <f aca="false">SQRT(SUMSQ(AB183:AD183))</f>
        <v>0</v>
      </c>
      <c r="CE183" s="2" t="n">
        <f aca="false">SQRT(SUMSQ(AP183:AR183))</f>
        <v>0</v>
      </c>
      <c r="CF183" s="2" t="n">
        <f aca="false">SQRT(SUMSQ(BD183:BF183))</f>
        <v>0</v>
      </c>
      <c r="CG183" s="2" t="n">
        <f aca="false">SQRT(SUMSQ(BR183:BT183))</f>
        <v>0</v>
      </c>
      <c r="CH183" s="2" t="n">
        <f aca="false">DEGREES(2*ACOS(AH183))</f>
        <v>0</v>
      </c>
      <c r="CI183" s="2" t="n">
        <f aca="false">DEGREES(2*ACOS(AV183))</f>
        <v>0</v>
      </c>
      <c r="CJ183" s="2" t="n">
        <f aca="false">DEGREES(2*ACOS(BJ183))</f>
        <v>0</v>
      </c>
      <c r="CK183" s="2" t="n">
        <f aca="false">DEGREES(2*ACOS(BX183))</f>
        <v>0</v>
      </c>
      <c r="CL183" s="0" t="n">
        <f aca="false">ABS(AI183-1)</f>
        <v>0</v>
      </c>
      <c r="CM183" s="0" t="n">
        <f aca="false">ABS(AW183-1)</f>
        <v>0</v>
      </c>
      <c r="CN183" s="0" t="n">
        <f aca="false">ABS(BK183-1)</f>
        <v>0</v>
      </c>
      <c r="CO183" s="0" t="n">
        <f aca="false">ABS(BY183-1)</f>
        <v>0</v>
      </c>
      <c r="CP183" s="3" t="n">
        <f aca="false">DEGREES(2*ACOS(AH183))</f>
        <v>0</v>
      </c>
      <c r="CQ183" s="3" t="n">
        <f aca="false">DEGREES(2*ACOS(AV183))</f>
        <v>0</v>
      </c>
      <c r="CR183" s="3" t="n">
        <f aca="false">DEGREES(2*ACOS(BJ183))</f>
        <v>0</v>
      </c>
      <c r="CS183" s="3" t="n">
        <f aca="false">DEGREES(2*ACOS(CC183))</f>
        <v>0</v>
      </c>
      <c r="CT183" s="0" t="n">
        <f aca="false">SUM(CD183:CR183)</f>
        <v>0</v>
      </c>
      <c r="CU183" s="4" t="n">
        <f aca="false">(CT183-MIN($CT$5:$CT$1744))/(MAX($CT$5:$CT$1744)-MIN($CT$5:$CT$1744))</f>
        <v>0</v>
      </c>
      <c r="CV183" s="0" t="n">
        <f aca="false">SUM(CD183,CH183,CL183,CP183)</f>
        <v>0</v>
      </c>
      <c r="CW183" s="0" t="n">
        <f aca="false">SUM(CE183,CI183,CM183,CQ183)</f>
        <v>0</v>
      </c>
      <c r="CX183" s="0" t="n">
        <f aca="false">SUM(CF183,CJ183,CN183,CR183)</f>
        <v>0</v>
      </c>
      <c r="CY183" s="0" t="n">
        <f aca="false">SUM(CG183,CK183,CO183)</f>
        <v>0</v>
      </c>
      <c r="CZ183" s="5" t="str">
        <f aca="false">IF(CD183=0,IF(CH183=0,IF(CL183=0,IF(CP183=0,"NULL","4"),"3"),"2"),"1")</f>
        <v>NULL</v>
      </c>
    </row>
    <row r="184" customFormat="false" ht="14.9" hidden="false" customHeight="false" outlineLevel="0" collapsed="false">
      <c r="A184" s="0" t="n">
        <v>2360.679</v>
      </c>
      <c r="B184" s="0" t="n">
        <v>1.218189</v>
      </c>
      <c r="C184" s="0" t="n">
        <v>1.079486</v>
      </c>
      <c r="D184" s="0" t="n">
        <v>2.734761</v>
      </c>
      <c r="E184" s="1" t="n">
        <v>-1.023091E-007</v>
      </c>
      <c r="F184" s="1" t="n">
        <v>3.380877E-007</v>
      </c>
      <c r="G184" s="1" t="n">
        <v>-1.332574E-006</v>
      </c>
      <c r="H184" s="0" t="n">
        <v>1</v>
      </c>
      <c r="I184" s="0" t="n">
        <v>0.4344927</v>
      </c>
      <c r="J184" s="0" t="n">
        <v>0.006324611</v>
      </c>
      <c r="K184" s="0" t="n">
        <v>0.7084559</v>
      </c>
      <c r="L184" s="0" t="n">
        <v>-0.006349326</v>
      </c>
      <c r="M184" s="0" t="n">
        <v>0.7056982</v>
      </c>
      <c r="N184" s="0" t="n">
        <v>0</v>
      </c>
      <c r="O184" s="0" t="n">
        <v>0</v>
      </c>
      <c r="P184" s="0" t="n">
        <v>0</v>
      </c>
      <c r="Q184" s="0" t="n">
        <v>0</v>
      </c>
      <c r="R184" s="0" t="n">
        <v>50.42824</v>
      </c>
      <c r="S184" s="0" t="n">
        <v>70.97697</v>
      </c>
      <c r="T184" s="0" t="n">
        <v>80.87072</v>
      </c>
      <c r="U184" s="0" t="n">
        <v>95.74464</v>
      </c>
      <c r="V184" s="0" t="n">
        <v>96.70885</v>
      </c>
      <c r="W184" s="0" t="n">
        <v>89.70304</v>
      </c>
      <c r="X184" s="0" t="n">
        <v>82.84444</v>
      </c>
      <c r="Y184" s="0" t="n">
        <v>99.31712</v>
      </c>
      <c r="Z184" s="0" t="n">
        <v>0</v>
      </c>
      <c r="AA184" s="0" t="n">
        <v>1</v>
      </c>
      <c r="AB184" s="0" t="n">
        <v>0</v>
      </c>
      <c r="AC184" s="0" t="n">
        <v>0</v>
      </c>
      <c r="AD184" s="0" t="n">
        <v>0</v>
      </c>
      <c r="AE184" s="1" t="n">
        <v>1.62393E-012</v>
      </c>
      <c r="AF184" s="1" t="n">
        <v>-1.394216E-010</v>
      </c>
      <c r="AG184" s="1" t="n">
        <v>8.377947E-010</v>
      </c>
      <c r="AH184" s="0" t="n">
        <v>1</v>
      </c>
      <c r="AI184" s="0" t="n">
        <v>1</v>
      </c>
      <c r="AJ184" s="0" t="n">
        <v>0</v>
      </c>
      <c r="AK184" s="0" t="n">
        <v>0</v>
      </c>
      <c r="AL184" s="0" t="n">
        <v>0</v>
      </c>
      <c r="AM184" s="0" t="n">
        <v>1</v>
      </c>
      <c r="AN184" s="0" t="n">
        <v>1</v>
      </c>
      <c r="AO184" s="0" t="n">
        <v>1</v>
      </c>
      <c r="AP184" s="0" t="n">
        <v>0</v>
      </c>
      <c r="AQ184" s="0" t="n">
        <v>0</v>
      </c>
      <c r="AR184" s="0" t="n">
        <v>0</v>
      </c>
      <c r="AS184" s="1" t="n">
        <v>2.115283E-012</v>
      </c>
      <c r="AT184" s="1" t="n">
        <v>-6.812861E-011</v>
      </c>
      <c r="AU184" s="1" t="n">
        <v>-5.003063E-011</v>
      </c>
      <c r="AV184" s="0" t="n">
        <v>1</v>
      </c>
      <c r="AW184" s="0" t="n">
        <v>1</v>
      </c>
      <c r="AX184" s="0" t="n">
        <v>0</v>
      </c>
      <c r="AY184" s="0" t="n">
        <v>0</v>
      </c>
      <c r="AZ184" s="0" t="n">
        <v>0</v>
      </c>
      <c r="BA184" s="0" t="n">
        <v>1</v>
      </c>
      <c r="BB184" s="0" t="n">
        <v>2</v>
      </c>
      <c r="BC184" s="0" t="n">
        <v>1</v>
      </c>
      <c r="BD184" s="0" t="n">
        <v>0</v>
      </c>
      <c r="BE184" s="0" t="n">
        <v>0</v>
      </c>
      <c r="BF184" s="0" t="n">
        <v>0</v>
      </c>
      <c r="BG184" s="1" t="n">
        <v>3.015519E-012</v>
      </c>
      <c r="BH184" s="1" t="n">
        <v>-2.12196E-010</v>
      </c>
      <c r="BI184" s="1" t="n">
        <v>1.071123E-009</v>
      </c>
      <c r="BJ184" s="0" t="n">
        <v>1</v>
      </c>
      <c r="BK184" s="0" t="n">
        <v>1</v>
      </c>
      <c r="BL184" s="0" t="n">
        <v>0</v>
      </c>
      <c r="BM184" s="0" t="n">
        <v>0</v>
      </c>
      <c r="BN184" s="0" t="n">
        <v>0</v>
      </c>
      <c r="BO184" s="0" t="n">
        <v>1</v>
      </c>
      <c r="BP184" s="0" t="n">
        <v>3</v>
      </c>
      <c r="BQ184" s="0" t="n">
        <v>1</v>
      </c>
      <c r="BR184" s="0" t="n">
        <v>0</v>
      </c>
      <c r="BS184" s="0" t="n">
        <v>0</v>
      </c>
      <c r="BT184" s="0" t="n">
        <v>0</v>
      </c>
      <c r="BU184" s="1" t="n">
        <v>4.889302E-012</v>
      </c>
      <c r="BV184" s="1" t="n">
        <v>-3.847111E-010</v>
      </c>
      <c r="BW184" s="1" t="n">
        <v>1.891955E-009</v>
      </c>
      <c r="BX184" s="0" t="n">
        <v>1</v>
      </c>
      <c r="BY184" s="0" t="n">
        <v>1</v>
      </c>
      <c r="BZ184" s="0" t="n">
        <v>0</v>
      </c>
      <c r="CA184" s="0" t="n">
        <v>0</v>
      </c>
      <c r="CB184" s="0" t="n">
        <v>0</v>
      </c>
      <c r="CC184" s="0" t="n">
        <v>1</v>
      </c>
      <c r="CD184" s="2" t="n">
        <f aca="false">SQRT(SUMSQ(AB184:AD184))</f>
        <v>0</v>
      </c>
      <c r="CE184" s="2" t="n">
        <f aca="false">SQRT(SUMSQ(AP184:AR184))</f>
        <v>0</v>
      </c>
      <c r="CF184" s="2" t="n">
        <f aca="false">SQRT(SUMSQ(BD184:BF184))</f>
        <v>0</v>
      </c>
      <c r="CG184" s="2" t="n">
        <f aca="false">SQRT(SUMSQ(BR184:BT184))</f>
        <v>0</v>
      </c>
      <c r="CH184" s="2" t="n">
        <f aca="false">DEGREES(2*ACOS(AH184))</f>
        <v>0</v>
      </c>
      <c r="CI184" s="2" t="n">
        <f aca="false">DEGREES(2*ACOS(AV184))</f>
        <v>0</v>
      </c>
      <c r="CJ184" s="2" t="n">
        <f aca="false">DEGREES(2*ACOS(BJ184))</f>
        <v>0</v>
      </c>
      <c r="CK184" s="2" t="n">
        <f aca="false">DEGREES(2*ACOS(BX184))</f>
        <v>0</v>
      </c>
      <c r="CL184" s="0" t="n">
        <f aca="false">ABS(AI184-1)</f>
        <v>0</v>
      </c>
      <c r="CM184" s="0" t="n">
        <f aca="false">ABS(AW184-1)</f>
        <v>0</v>
      </c>
      <c r="CN184" s="0" t="n">
        <f aca="false">ABS(BK184-1)</f>
        <v>0</v>
      </c>
      <c r="CO184" s="0" t="n">
        <f aca="false">ABS(BY184-1)</f>
        <v>0</v>
      </c>
      <c r="CP184" s="3" t="n">
        <f aca="false">DEGREES(2*ACOS(AH184))</f>
        <v>0</v>
      </c>
      <c r="CQ184" s="3" t="n">
        <f aca="false">DEGREES(2*ACOS(AV184))</f>
        <v>0</v>
      </c>
      <c r="CR184" s="3" t="n">
        <f aca="false">DEGREES(2*ACOS(BJ184))</f>
        <v>0</v>
      </c>
      <c r="CS184" s="3" t="n">
        <f aca="false">DEGREES(2*ACOS(CC184))</f>
        <v>0</v>
      </c>
      <c r="CT184" s="0" t="n">
        <f aca="false">SUM(CD184:CR184)</f>
        <v>0</v>
      </c>
      <c r="CU184" s="4" t="n">
        <f aca="false">(CT184-MIN($CT$5:$CT$1744))/(MAX($CT$5:$CT$1744)-MIN($CT$5:$CT$1744))</f>
        <v>0</v>
      </c>
      <c r="CV184" s="0" t="n">
        <f aca="false">SUM(CD184,CH184,CL184,CP184)</f>
        <v>0</v>
      </c>
      <c r="CW184" s="0" t="n">
        <f aca="false">SUM(CE184,CI184,CM184,CQ184)</f>
        <v>0</v>
      </c>
      <c r="CX184" s="0" t="n">
        <f aca="false">SUM(CF184,CJ184,CN184,CR184)</f>
        <v>0</v>
      </c>
      <c r="CY184" s="0" t="n">
        <f aca="false">SUM(CG184,CK184,CO184)</f>
        <v>0</v>
      </c>
      <c r="CZ184" s="5" t="str">
        <f aca="false">IF(CD184=0,IF(CH184=0,IF(CL184=0,IF(CP184=0,"NULL","4"),"3"),"2"),"1")</f>
        <v>NULL</v>
      </c>
    </row>
    <row r="185" customFormat="false" ht="14.9" hidden="false" customHeight="false" outlineLevel="0" collapsed="false">
      <c r="A185" s="0" t="n">
        <v>2360.729</v>
      </c>
      <c r="B185" s="0" t="n">
        <v>1.218189</v>
      </c>
      <c r="C185" s="0" t="n">
        <v>1.079486</v>
      </c>
      <c r="D185" s="0" t="n">
        <v>2.734761</v>
      </c>
      <c r="E185" s="1" t="n">
        <v>-1.023497E-007</v>
      </c>
      <c r="F185" s="1" t="n">
        <v>3.370106E-007</v>
      </c>
      <c r="G185" s="1" t="n">
        <v>-1.32948E-006</v>
      </c>
      <c r="H185" s="0" t="n">
        <v>1</v>
      </c>
      <c r="I185" s="0" t="n">
        <v>0.4344927</v>
      </c>
      <c r="J185" s="0" t="n">
        <v>0.006113383</v>
      </c>
      <c r="K185" s="0" t="n">
        <v>0.7081508</v>
      </c>
      <c r="L185" s="0" t="n">
        <v>-0.006131936</v>
      </c>
      <c r="M185" s="0" t="n">
        <v>0.7060081</v>
      </c>
      <c r="N185" s="0" t="n">
        <v>0</v>
      </c>
      <c r="O185" s="0" t="n">
        <v>0</v>
      </c>
      <c r="P185" s="0" t="n">
        <v>0</v>
      </c>
      <c r="Q185" s="0" t="n">
        <v>0</v>
      </c>
      <c r="R185" s="0" t="n">
        <v>50.42816</v>
      </c>
      <c r="S185" s="0" t="n">
        <v>70.9769</v>
      </c>
      <c r="T185" s="0" t="n">
        <v>80.87065</v>
      </c>
      <c r="U185" s="0" t="n">
        <v>95.74458</v>
      </c>
      <c r="V185" s="0" t="n">
        <v>96.70884</v>
      </c>
      <c r="W185" s="0" t="n">
        <v>89.70302</v>
      </c>
      <c r="X185" s="0" t="n">
        <v>82.84443</v>
      </c>
      <c r="Y185" s="0" t="n">
        <v>99.31707</v>
      </c>
      <c r="Z185" s="0" t="n">
        <v>0</v>
      </c>
      <c r="AA185" s="0" t="n">
        <v>1</v>
      </c>
      <c r="AB185" s="0" t="n">
        <v>0</v>
      </c>
      <c r="AC185" s="0" t="n">
        <v>0</v>
      </c>
      <c r="AD185" s="0" t="n">
        <v>0</v>
      </c>
      <c r="AE185" s="1" t="n">
        <v>-1.079488E-011</v>
      </c>
      <c r="AF185" s="1" t="n">
        <v>-2.986657E-010</v>
      </c>
      <c r="AG185" s="1" t="n">
        <v>7.887373E-010</v>
      </c>
      <c r="AH185" s="0" t="n">
        <v>1</v>
      </c>
      <c r="AI185" s="0" t="n">
        <v>1</v>
      </c>
      <c r="AJ185" s="0" t="n">
        <v>0</v>
      </c>
      <c r="AK185" s="0" t="n">
        <v>0</v>
      </c>
      <c r="AL185" s="0" t="n">
        <v>0</v>
      </c>
      <c r="AM185" s="0" t="n">
        <v>1</v>
      </c>
      <c r="AN185" s="0" t="n">
        <v>1</v>
      </c>
      <c r="AO185" s="0" t="n">
        <v>1</v>
      </c>
      <c r="AP185" s="0" t="n">
        <v>0</v>
      </c>
      <c r="AQ185" s="0" t="n">
        <v>0</v>
      </c>
      <c r="AR185" s="0" t="n">
        <v>0</v>
      </c>
      <c r="AS185" s="1" t="n">
        <v>-1.147785E-011</v>
      </c>
      <c r="AT185" s="1" t="n">
        <v>-3.009114E-010</v>
      </c>
      <c r="AU185" s="1" t="n">
        <v>9.889852E-010</v>
      </c>
      <c r="AV185" s="0" t="n">
        <v>1</v>
      </c>
      <c r="AW185" s="0" t="n">
        <v>1</v>
      </c>
      <c r="AX185" s="0" t="n">
        <v>0</v>
      </c>
      <c r="AY185" s="0" t="n">
        <v>0</v>
      </c>
      <c r="AZ185" s="0" t="n">
        <v>0</v>
      </c>
      <c r="BA185" s="0" t="n">
        <v>1</v>
      </c>
      <c r="BB185" s="0" t="n">
        <v>2</v>
      </c>
      <c r="BC185" s="0" t="n">
        <v>1</v>
      </c>
      <c r="BD185" s="0" t="n">
        <v>0</v>
      </c>
      <c r="BE185" s="0" t="n">
        <v>0</v>
      </c>
      <c r="BF185" s="0" t="n">
        <v>0</v>
      </c>
      <c r="BG185" s="1" t="n">
        <v>-9.182418E-012</v>
      </c>
      <c r="BH185" s="1" t="n">
        <v>-2.388377E-010</v>
      </c>
      <c r="BI185" s="1" t="n">
        <v>6.587458E-010</v>
      </c>
      <c r="BJ185" s="0" t="n">
        <v>1</v>
      </c>
      <c r="BK185" s="0" t="n">
        <v>1</v>
      </c>
      <c r="BL185" s="0" t="n">
        <v>0</v>
      </c>
      <c r="BM185" s="0" t="n">
        <v>0</v>
      </c>
      <c r="BN185" s="0" t="n">
        <v>0</v>
      </c>
      <c r="BO185" s="0" t="n">
        <v>1</v>
      </c>
      <c r="BP185" s="0" t="n">
        <v>3</v>
      </c>
      <c r="BQ185" s="0" t="n">
        <v>1</v>
      </c>
      <c r="BR185" s="0" t="n">
        <v>0</v>
      </c>
      <c r="BS185" s="0" t="n">
        <v>0</v>
      </c>
      <c r="BT185" s="0" t="n">
        <v>0</v>
      </c>
      <c r="BU185" s="1" t="n">
        <v>-9.182418E-012</v>
      </c>
      <c r="BV185" s="1" t="n">
        <v>-2.388377E-010</v>
      </c>
      <c r="BW185" s="1" t="n">
        <v>6.587458E-010</v>
      </c>
      <c r="BX185" s="0" t="n">
        <v>1</v>
      </c>
      <c r="BY185" s="0" t="n">
        <v>1</v>
      </c>
      <c r="BZ185" s="0" t="n">
        <v>0</v>
      </c>
      <c r="CA185" s="0" t="n">
        <v>0</v>
      </c>
      <c r="CB185" s="0" t="n">
        <v>0</v>
      </c>
      <c r="CC185" s="0" t="n">
        <v>1</v>
      </c>
      <c r="CD185" s="2" t="n">
        <f aca="false">SQRT(SUMSQ(AB185:AD185))</f>
        <v>0</v>
      </c>
      <c r="CE185" s="2" t="n">
        <f aca="false">SQRT(SUMSQ(AP185:AR185))</f>
        <v>0</v>
      </c>
      <c r="CF185" s="2" t="n">
        <f aca="false">SQRT(SUMSQ(BD185:BF185))</f>
        <v>0</v>
      </c>
      <c r="CG185" s="2" t="n">
        <f aca="false">SQRT(SUMSQ(BR185:BT185))</f>
        <v>0</v>
      </c>
      <c r="CH185" s="2" t="n">
        <f aca="false">DEGREES(2*ACOS(AH185))</f>
        <v>0</v>
      </c>
      <c r="CI185" s="2" t="n">
        <f aca="false">DEGREES(2*ACOS(AV185))</f>
        <v>0</v>
      </c>
      <c r="CJ185" s="2" t="n">
        <f aca="false">DEGREES(2*ACOS(BJ185))</f>
        <v>0</v>
      </c>
      <c r="CK185" s="2" t="n">
        <f aca="false">DEGREES(2*ACOS(BX185))</f>
        <v>0</v>
      </c>
      <c r="CL185" s="0" t="n">
        <f aca="false">ABS(AI185-1)</f>
        <v>0</v>
      </c>
      <c r="CM185" s="0" t="n">
        <f aca="false">ABS(AW185-1)</f>
        <v>0</v>
      </c>
      <c r="CN185" s="0" t="n">
        <f aca="false">ABS(BK185-1)</f>
        <v>0</v>
      </c>
      <c r="CO185" s="0" t="n">
        <f aca="false">ABS(BY185-1)</f>
        <v>0</v>
      </c>
      <c r="CP185" s="3" t="n">
        <f aca="false">DEGREES(2*ACOS(AH185))</f>
        <v>0</v>
      </c>
      <c r="CQ185" s="3" t="n">
        <f aca="false">DEGREES(2*ACOS(AV185))</f>
        <v>0</v>
      </c>
      <c r="CR185" s="3" t="n">
        <f aca="false">DEGREES(2*ACOS(BJ185))</f>
        <v>0</v>
      </c>
      <c r="CS185" s="3" t="n">
        <f aca="false">DEGREES(2*ACOS(CC185))</f>
        <v>0</v>
      </c>
      <c r="CT185" s="0" t="n">
        <f aca="false">SUM(CD185:CR185)</f>
        <v>0</v>
      </c>
      <c r="CU185" s="4" t="n">
        <f aca="false">(CT185-MIN($CT$5:$CT$1744))/(MAX($CT$5:$CT$1744)-MIN($CT$5:$CT$1744))</f>
        <v>0</v>
      </c>
      <c r="CV185" s="0" t="n">
        <f aca="false">SUM(CD185,CH185,CL185,CP185)</f>
        <v>0</v>
      </c>
      <c r="CW185" s="0" t="n">
        <f aca="false">SUM(CE185,CI185,CM185,CQ185)</f>
        <v>0</v>
      </c>
      <c r="CX185" s="0" t="n">
        <f aca="false">SUM(CF185,CJ185,CN185,CR185)</f>
        <v>0</v>
      </c>
      <c r="CY185" s="0" t="n">
        <f aca="false">SUM(CG185,CK185,CO185)</f>
        <v>0</v>
      </c>
      <c r="CZ185" s="5" t="str">
        <f aca="false">IF(CD185=0,IF(CH185=0,IF(CL185=0,IF(CP185=0,"NULL","4"),"3"),"2"),"1")</f>
        <v>NULL</v>
      </c>
    </row>
    <row r="186" customFormat="false" ht="14.9" hidden="false" customHeight="false" outlineLevel="0" collapsed="false">
      <c r="A186" s="0" t="n">
        <v>2360.779</v>
      </c>
      <c r="B186" s="0" t="n">
        <v>1.235171</v>
      </c>
      <c r="C186" s="0" t="n">
        <v>1.085852</v>
      </c>
      <c r="D186" s="0" t="n">
        <v>2.739386</v>
      </c>
      <c r="E186" s="1" t="n">
        <v>-1.023424E-007</v>
      </c>
      <c r="F186" s="1" t="n">
        <v>3.379115E-007</v>
      </c>
      <c r="G186" s="1" t="n">
        <v>-1.330336E-006</v>
      </c>
      <c r="H186" s="0" t="n">
        <v>1</v>
      </c>
      <c r="I186" s="0" t="n">
        <v>0.4344927</v>
      </c>
      <c r="J186" s="0" t="n">
        <v>0.005919766</v>
      </c>
      <c r="K186" s="0" t="n">
        <v>0.7079055</v>
      </c>
      <c r="L186" s="0" t="n">
        <v>-0.005933581</v>
      </c>
      <c r="M186" s="0" t="n">
        <v>0.7062574</v>
      </c>
      <c r="N186" s="0" t="n">
        <v>0</v>
      </c>
      <c r="O186" s="0" t="n">
        <v>0</v>
      </c>
      <c r="P186" s="0" t="n">
        <v>0</v>
      </c>
      <c r="Q186" s="0" t="n">
        <v>0</v>
      </c>
      <c r="R186" s="0" t="n">
        <v>46.95035</v>
      </c>
      <c r="S186" s="0" t="n">
        <v>66.08193</v>
      </c>
      <c r="T186" s="0" t="n">
        <v>75.29337</v>
      </c>
      <c r="U186" s="0" t="n">
        <v>89.1415</v>
      </c>
      <c r="V186" s="0" t="n">
        <v>90.03927</v>
      </c>
      <c r="W186" s="0" t="n">
        <v>83.5166</v>
      </c>
      <c r="X186" s="0" t="n">
        <v>77.131</v>
      </c>
      <c r="Y186" s="0" t="n">
        <v>92.46761</v>
      </c>
      <c r="Z186" s="0" t="n">
        <v>0</v>
      </c>
      <c r="AA186" s="0" t="n">
        <v>1</v>
      </c>
      <c r="AB186" s="0" t="n">
        <v>0</v>
      </c>
      <c r="AC186" s="0" t="n">
        <v>0</v>
      </c>
      <c r="AD186" s="0" t="n">
        <v>0</v>
      </c>
      <c r="AE186" s="1" t="n">
        <v>2.720715E-012</v>
      </c>
      <c r="AF186" s="1" t="n">
        <v>2.786245E-010</v>
      </c>
      <c r="AG186" s="1" t="n">
        <v>1.24791E-010</v>
      </c>
      <c r="AH186" s="0" t="n">
        <v>1</v>
      </c>
      <c r="AI186" s="0" t="n">
        <v>1</v>
      </c>
      <c r="AJ186" s="0" t="n">
        <v>0</v>
      </c>
      <c r="AK186" s="0" t="n">
        <v>0</v>
      </c>
      <c r="AL186" s="0" t="n">
        <v>0</v>
      </c>
      <c r="AM186" s="0" t="n">
        <v>1</v>
      </c>
      <c r="AN186" s="0" t="n">
        <v>1</v>
      </c>
      <c r="AO186" s="0" t="n">
        <v>1</v>
      </c>
      <c r="AP186" s="0" t="n">
        <v>0.05660783</v>
      </c>
      <c r="AQ186" s="0" t="n">
        <v>0.02122052</v>
      </c>
      <c r="AR186" s="0" t="n">
        <v>0.01541894</v>
      </c>
      <c r="AS186" s="1" t="n">
        <v>2.097439E-012</v>
      </c>
      <c r="AT186" s="1" t="n">
        <v>2.524833E-010</v>
      </c>
      <c r="AU186" s="1" t="n">
        <v>-4.570061E-010</v>
      </c>
      <c r="AV186" s="0" t="n">
        <v>1</v>
      </c>
      <c r="AW186" s="0" t="n">
        <v>1</v>
      </c>
      <c r="AX186" s="0" t="n">
        <v>0</v>
      </c>
      <c r="AY186" s="0" t="n">
        <v>0</v>
      </c>
      <c r="AZ186" s="0" t="n">
        <v>0</v>
      </c>
      <c r="BA186" s="0" t="n">
        <v>1</v>
      </c>
      <c r="BB186" s="0" t="n">
        <v>2</v>
      </c>
      <c r="BC186" s="0" t="n">
        <v>1</v>
      </c>
      <c r="BD186" s="0" t="n">
        <v>0</v>
      </c>
      <c r="BE186" s="0" t="n">
        <v>0</v>
      </c>
      <c r="BF186" s="0" t="n">
        <v>0</v>
      </c>
      <c r="BG186" s="1" t="n">
        <v>1.240267E-012</v>
      </c>
      <c r="BH186" s="1" t="n">
        <v>1.848662E-010</v>
      </c>
      <c r="BI186" s="1" t="n">
        <v>-2.623977E-010</v>
      </c>
      <c r="BJ186" s="0" t="n">
        <v>1</v>
      </c>
      <c r="BK186" s="0" t="n">
        <v>1</v>
      </c>
      <c r="BL186" s="0" t="n">
        <v>0</v>
      </c>
      <c r="BM186" s="0" t="n">
        <v>0</v>
      </c>
      <c r="BN186" s="0" t="n">
        <v>0</v>
      </c>
      <c r="BO186" s="0" t="n">
        <v>1</v>
      </c>
      <c r="BP186" s="0" t="n">
        <v>3</v>
      </c>
      <c r="BQ186" s="0" t="n">
        <v>1</v>
      </c>
      <c r="BR186" s="0" t="n">
        <v>0</v>
      </c>
      <c r="BS186" s="0" t="n">
        <v>0</v>
      </c>
      <c r="BT186" s="0" t="n">
        <v>0</v>
      </c>
      <c r="BU186" s="1" t="n">
        <v>1.240267E-012</v>
      </c>
      <c r="BV186" s="1" t="n">
        <v>1.848662E-010</v>
      </c>
      <c r="BW186" s="1" t="n">
        <v>-2.623977E-010</v>
      </c>
      <c r="BX186" s="0" t="n">
        <v>1</v>
      </c>
      <c r="BY186" s="0" t="n">
        <v>1</v>
      </c>
      <c r="BZ186" s="0" t="n">
        <v>0</v>
      </c>
      <c r="CA186" s="0" t="n">
        <v>0</v>
      </c>
      <c r="CB186" s="0" t="n">
        <v>0</v>
      </c>
      <c r="CC186" s="0" t="n">
        <v>1</v>
      </c>
      <c r="CD186" s="2" t="n">
        <f aca="false">SQRT(SUMSQ(AB186:AD186))</f>
        <v>0</v>
      </c>
      <c r="CE186" s="2" t="n">
        <f aca="false">SQRT(SUMSQ(AP186:AR186))</f>
        <v>0.0623899078145088</v>
      </c>
      <c r="CF186" s="2" t="n">
        <f aca="false">SQRT(SUMSQ(BD186:BF186))</f>
        <v>0</v>
      </c>
      <c r="CG186" s="2" t="n">
        <f aca="false">SQRT(SUMSQ(BR186:BT186))</f>
        <v>0</v>
      </c>
      <c r="CH186" s="2" t="n">
        <f aca="false">DEGREES(2*ACOS(AH186))</f>
        <v>0</v>
      </c>
      <c r="CI186" s="2" t="n">
        <f aca="false">DEGREES(2*ACOS(AV186))</f>
        <v>0</v>
      </c>
      <c r="CJ186" s="2" t="n">
        <f aca="false">DEGREES(2*ACOS(BJ186))</f>
        <v>0</v>
      </c>
      <c r="CK186" s="2" t="n">
        <f aca="false">DEGREES(2*ACOS(BX186))</f>
        <v>0</v>
      </c>
      <c r="CL186" s="0" t="n">
        <f aca="false">ABS(AI186-1)</f>
        <v>0</v>
      </c>
      <c r="CM186" s="0" t="n">
        <f aca="false">ABS(AW186-1)</f>
        <v>0</v>
      </c>
      <c r="CN186" s="0" t="n">
        <f aca="false">ABS(BK186-1)</f>
        <v>0</v>
      </c>
      <c r="CO186" s="0" t="n">
        <f aca="false">ABS(BY186-1)</f>
        <v>0</v>
      </c>
      <c r="CP186" s="3" t="n">
        <f aca="false">DEGREES(2*ACOS(AH186))</f>
        <v>0</v>
      </c>
      <c r="CQ186" s="3" t="n">
        <f aca="false">DEGREES(2*ACOS(AV186))</f>
        <v>0</v>
      </c>
      <c r="CR186" s="3" t="n">
        <f aca="false">DEGREES(2*ACOS(BJ186))</f>
        <v>0</v>
      </c>
      <c r="CS186" s="3" t="n">
        <f aca="false">DEGREES(2*ACOS(CC186))</f>
        <v>0</v>
      </c>
      <c r="CT186" s="0" t="n">
        <f aca="false">SUM(CD186:CR186)</f>
        <v>0.0623899078145088</v>
      </c>
      <c r="CU186" s="4" t="n">
        <f aca="false">(CT186-MIN($CT$5:$CT$1744))/(MAX($CT$5:$CT$1744)-MIN($CT$5:$CT$1744))</f>
        <v>0.00595473337487891</v>
      </c>
      <c r="CV186" s="0" t="n">
        <f aca="false">SUM(CD186,CH186,CL186,CP186)</f>
        <v>0</v>
      </c>
      <c r="CW186" s="0" t="n">
        <f aca="false">SUM(CE186,CI186,CM186,CQ186)</f>
        <v>0.0623899078145088</v>
      </c>
      <c r="CX186" s="0" t="n">
        <f aca="false">SUM(CF186,CJ186,CN186,CR186)</f>
        <v>0</v>
      </c>
      <c r="CY186" s="0" t="n">
        <f aca="false">SUM(CG186,CK186,CO186)</f>
        <v>0</v>
      </c>
      <c r="CZ186" s="5" t="str">
        <f aca="false">IF(CD186=0,IF(CH186=0,IF(CL186=0,IF(CP186=0,"NULL","4"),"3"),"2"),"1")</f>
        <v>NULL</v>
      </c>
    </row>
    <row r="187" customFormat="false" ht="14.9" hidden="false" customHeight="false" outlineLevel="0" collapsed="false">
      <c r="A187" s="0" t="n">
        <v>2360.829</v>
      </c>
      <c r="B187" s="0" t="n">
        <v>1.306624</v>
      </c>
      <c r="C187" s="0" t="n">
        <v>1.113623</v>
      </c>
      <c r="D187" s="0" t="n">
        <v>2.751671</v>
      </c>
      <c r="E187" s="1" t="n">
        <v>-1.023439E-007</v>
      </c>
      <c r="F187" s="1" t="n">
        <v>3.392059E-007</v>
      </c>
      <c r="G187" s="1" t="n">
        <v>-1.342055E-006</v>
      </c>
      <c r="H187" s="0" t="n">
        <v>1</v>
      </c>
      <c r="I187" s="0" t="n">
        <v>0.4344927</v>
      </c>
      <c r="J187" s="0" t="n">
        <v>0.005387485</v>
      </c>
      <c r="K187" s="0" t="n">
        <v>0.7075345</v>
      </c>
      <c r="L187" s="0" t="n">
        <v>-0.005394321</v>
      </c>
      <c r="M187" s="0" t="n">
        <v>0.7066377</v>
      </c>
      <c r="N187" s="0" t="n">
        <v>0</v>
      </c>
      <c r="O187" s="0" t="n">
        <v>0</v>
      </c>
      <c r="P187" s="0" t="n">
        <v>0</v>
      </c>
      <c r="Q187" s="0" t="n">
        <v>0</v>
      </c>
      <c r="R187" s="0" t="n">
        <v>44.57268</v>
      </c>
      <c r="S187" s="0" t="n">
        <v>62.89811</v>
      </c>
      <c r="T187" s="0" t="n">
        <v>71.87613</v>
      </c>
      <c r="U187" s="0" t="n">
        <v>85.29652</v>
      </c>
      <c r="V187" s="0" t="n">
        <v>86.2823</v>
      </c>
      <c r="W187" s="0" t="n">
        <v>80.01113</v>
      </c>
      <c r="X187" s="0" t="n">
        <v>73.90535</v>
      </c>
      <c r="Y187" s="0" t="n">
        <v>88.58327</v>
      </c>
      <c r="Z187" s="0" t="n">
        <v>0</v>
      </c>
      <c r="AA187" s="0" t="n">
        <v>1</v>
      </c>
      <c r="AB187" s="0" t="n">
        <v>0</v>
      </c>
      <c r="AC187" s="0" t="n">
        <v>0</v>
      </c>
      <c r="AD187" s="0" t="n">
        <v>0</v>
      </c>
      <c r="AE187" s="1" t="n">
        <v>-2.452486E-013</v>
      </c>
      <c r="AF187" s="1" t="n">
        <v>2.94501E-010</v>
      </c>
      <c r="AG187" s="1" t="n">
        <v>-3.340838E-009</v>
      </c>
      <c r="AH187" s="0" t="n">
        <v>1</v>
      </c>
      <c r="AI187" s="0" t="n">
        <v>1</v>
      </c>
      <c r="AJ187" s="0" t="n">
        <v>0</v>
      </c>
      <c r="AK187" s="0" t="n">
        <v>0</v>
      </c>
      <c r="AL187" s="0" t="n">
        <v>0</v>
      </c>
      <c r="AM187" s="0" t="n">
        <v>1</v>
      </c>
      <c r="AN187" s="0" t="n">
        <v>1</v>
      </c>
      <c r="AO187" s="0" t="n">
        <v>1</v>
      </c>
      <c r="AP187" s="0" t="n">
        <v>0.06405456</v>
      </c>
      <c r="AQ187" s="0" t="n">
        <v>0.0254135</v>
      </c>
      <c r="AR187" s="0" t="n">
        <v>0.007489216</v>
      </c>
      <c r="AS187" s="1" t="n">
        <v>-7.958182E-013</v>
      </c>
      <c r="AT187" s="1" t="n">
        <v>2.955339E-010</v>
      </c>
      <c r="AU187" s="1" t="n">
        <v>-2.628514E-009</v>
      </c>
      <c r="AV187" s="0" t="n">
        <v>1</v>
      </c>
      <c r="AW187" s="0" t="n">
        <v>1</v>
      </c>
      <c r="AX187" s="0" t="n">
        <v>0</v>
      </c>
      <c r="AY187" s="0" t="n">
        <v>0</v>
      </c>
      <c r="AZ187" s="0" t="n">
        <v>0</v>
      </c>
      <c r="BA187" s="0" t="n">
        <v>1</v>
      </c>
      <c r="BB187" s="0" t="n">
        <v>2</v>
      </c>
      <c r="BC187" s="0" t="n">
        <v>1</v>
      </c>
      <c r="BD187" s="0" t="n">
        <v>0</v>
      </c>
      <c r="BE187" s="0" t="n">
        <v>0</v>
      </c>
      <c r="BF187" s="0" t="n">
        <v>0</v>
      </c>
      <c r="BG187" s="1" t="n">
        <v>-2.008371E-013</v>
      </c>
      <c r="BH187" s="1" t="n">
        <v>4.321604E-010</v>
      </c>
      <c r="BI187" s="1" t="n">
        <v>-3.341604E-009</v>
      </c>
      <c r="BJ187" s="0" t="n">
        <v>1</v>
      </c>
      <c r="BK187" s="0" t="n">
        <v>1</v>
      </c>
      <c r="BL187" s="0" t="n">
        <v>0</v>
      </c>
      <c r="BM187" s="0" t="n">
        <v>0</v>
      </c>
      <c r="BN187" s="0" t="n">
        <v>0</v>
      </c>
      <c r="BO187" s="0" t="n">
        <v>1</v>
      </c>
      <c r="BP187" s="0" t="n">
        <v>3</v>
      </c>
      <c r="BQ187" s="0" t="n">
        <v>1</v>
      </c>
      <c r="BR187" s="0" t="n">
        <v>0</v>
      </c>
      <c r="BS187" s="0" t="n">
        <v>0</v>
      </c>
      <c r="BT187" s="0" t="n">
        <v>0</v>
      </c>
      <c r="BU187" s="1" t="n">
        <v>-2.204377E-013</v>
      </c>
      <c r="BV187" s="1" t="n">
        <v>2.72238E-010</v>
      </c>
      <c r="BW187" s="1" t="n">
        <v>-2.408441E-009</v>
      </c>
      <c r="BX187" s="0" t="n">
        <v>1</v>
      </c>
      <c r="BY187" s="0" t="n">
        <v>1</v>
      </c>
      <c r="BZ187" s="0" t="n">
        <v>0</v>
      </c>
      <c r="CA187" s="0" t="n">
        <v>0</v>
      </c>
      <c r="CB187" s="0" t="n">
        <v>0</v>
      </c>
      <c r="CC187" s="0" t="n">
        <v>1</v>
      </c>
      <c r="CD187" s="2" t="n">
        <f aca="false">SQRT(SUMSQ(AB187:AD187))</f>
        <v>0</v>
      </c>
      <c r="CE187" s="2" t="n">
        <f aca="false">SQRT(SUMSQ(AP187:AR187))</f>
        <v>0.0693175374298471</v>
      </c>
      <c r="CF187" s="2" t="n">
        <f aca="false">SQRT(SUMSQ(BD187:BF187))</f>
        <v>0</v>
      </c>
      <c r="CG187" s="2" t="n">
        <f aca="false">SQRT(SUMSQ(BR187:BT187))</f>
        <v>0</v>
      </c>
      <c r="CH187" s="2" t="n">
        <f aca="false">DEGREES(2*ACOS(AH187))</f>
        <v>0</v>
      </c>
      <c r="CI187" s="2" t="n">
        <f aca="false">DEGREES(2*ACOS(AV187))</f>
        <v>0</v>
      </c>
      <c r="CJ187" s="2" t="n">
        <f aca="false">DEGREES(2*ACOS(BJ187))</f>
        <v>0</v>
      </c>
      <c r="CK187" s="2" t="n">
        <f aca="false">DEGREES(2*ACOS(BX187))</f>
        <v>0</v>
      </c>
      <c r="CL187" s="0" t="n">
        <f aca="false">ABS(AI187-1)</f>
        <v>0</v>
      </c>
      <c r="CM187" s="0" t="n">
        <f aca="false">ABS(AW187-1)</f>
        <v>0</v>
      </c>
      <c r="CN187" s="0" t="n">
        <f aca="false">ABS(BK187-1)</f>
        <v>0</v>
      </c>
      <c r="CO187" s="0" t="n">
        <f aca="false">ABS(BY187-1)</f>
        <v>0</v>
      </c>
      <c r="CP187" s="3" t="n">
        <f aca="false">DEGREES(2*ACOS(AH187))</f>
        <v>0</v>
      </c>
      <c r="CQ187" s="3" t="n">
        <f aca="false">DEGREES(2*ACOS(AV187))</f>
        <v>0</v>
      </c>
      <c r="CR187" s="3" t="n">
        <f aca="false">DEGREES(2*ACOS(BJ187))</f>
        <v>0</v>
      </c>
      <c r="CS187" s="3" t="n">
        <f aca="false">DEGREES(2*ACOS(CC187))</f>
        <v>0</v>
      </c>
      <c r="CT187" s="0" t="n">
        <f aca="false">SUM(CD187:CR187)</f>
        <v>0.0693175374298471</v>
      </c>
      <c r="CU187" s="4" t="n">
        <f aca="false">(CT187-MIN($CT$5:$CT$1744))/(MAX($CT$5:$CT$1744)-MIN($CT$5:$CT$1744))</f>
        <v>0.00661593305803763</v>
      </c>
      <c r="CV187" s="0" t="n">
        <f aca="false">SUM(CD187,CH187,CL187,CP187)</f>
        <v>0</v>
      </c>
      <c r="CW187" s="0" t="n">
        <f aca="false">SUM(CE187,CI187,CM187,CQ187)</f>
        <v>0.0693175374298471</v>
      </c>
      <c r="CX187" s="0" t="n">
        <f aca="false">SUM(CF187,CJ187,CN187,CR187)</f>
        <v>0</v>
      </c>
      <c r="CY187" s="0" t="n">
        <f aca="false">SUM(CG187,CK187,CO187)</f>
        <v>0</v>
      </c>
      <c r="CZ187" s="5" t="str">
        <f aca="false">IF(CD187=0,IF(CH187=0,IF(CL187=0,IF(CP187=0,"NULL","4"),"3"),"2"),"1")</f>
        <v>NULL</v>
      </c>
    </row>
    <row r="188" customFormat="false" ht="14.9" hidden="false" customHeight="false" outlineLevel="0" collapsed="false">
      <c r="A188" s="0" t="n">
        <v>2360.879</v>
      </c>
      <c r="B188" s="0" t="n">
        <v>1.369136</v>
      </c>
      <c r="C188" s="0" t="n">
        <v>1.138207</v>
      </c>
      <c r="D188" s="0" t="n">
        <v>2.761255</v>
      </c>
      <c r="E188" s="1" t="n">
        <v>-1.023394E-007</v>
      </c>
      <c r="F188" s="1" t="n">
        <v>3.392852E-007</v>
      </c>
      <c r="G188" s="1" t="n">
        <v>-1.344952E-006</v>
      </c>
      <c r="H188" s="0" t="n">
        <v>1</v>
      </c>
      <c r="I188" s="0" t="n">
        <v>0.4344927</v>
      </c>
      <c r="J188" s="0" t="n">
        <v>0.004574916</v>
      </c>
      <c r="K188" s="0" t="n">
        <v>0.707097</v>
      </c>
      <c r="L188" s="0" t="n">
        <v>-0.004574981</v>
      </c>
      <c r="M188" s="0" t="n">
        <v>0.707087</v>
      </c>
      <c r="N188" s="0" t="n">
        <v>0</v>
      </c>
      <c r="O188" s="0" t="n">
        <v>0</v>
      </c>
      <c r="P188" s="0" t="n">
        <v>0</v>
      </c>
      <c r="Q188" s="0" t="n">
        <v>0</v>
      </c>
      <c r="R188" s="0" t="n">
        <v>44.81673</v>
      </c>
      <c r="S188" s="0" t="n">
        <v>63.61468</v>
      </c>
      <c r="T188" s="0" t="n">
        <v>73.16038</v>
      </c>
      <c r="U188" s="0" t="n">
        <v>87.28651</v>
      </c>
      <c r="V188" s="0" t="n">
        <v>88.58625</v>
      </c>
      <c r="W188" s="0" t="n">
        <v>82.09753</v>
      </c>
      <c r="X188" s="0" t="n">
        <v>75.85938</v>
      </c>
      <c r="Y188" s="0" t="n">
        <v>90.89736</v>
      </c>
      <c r="Z188" s="0" t="n">
        <v>0</v>
      </c>
      <c r="AA188" s="0" t="n">
        <v>1</v>
      </c>
      <c r="AB188" s="0" t="n">
        <v>0</v>
      </c>
      <c r="AC188" s="0" t="n">
        <v>0</v>
      </c>
      <c r="AD188" s="0" t="n">
        <v>0</v>
      </c>
      <c r="AE188" s="1" t="n">
        <v>1.032521E-012</v>
      </c>
      <c r="AF188" s="1" t="n">
        <v>6.587352E-012</v>
      </c>
      <c r="AG188" s="1" t="n">
        <v>-6.698022E-010</v>
      </c>
      <c r="AH188" s="0" t="n">
        <v>1</v>
      </c>
      <c r="AI188" s="0" t="n">
        <v>1</v>
      </c>
      <c r="AJ188" s="0" t="n">
        <v>0</v>
      </c>
      <c r="AK188" s="0" t="n">
        <v>0</v>
      </c>
      <c r="AL188" s="0" t="n">
        <v>0</v>
      </c>
      <c r="AM188" s="0" t="n">
        <v>1</v>
      </c>
      <c r="AN188" s="0" t="n">
        <v>1</v>
      </c>
      <c r="AO188" s="0" t="n">
        <v>1</v>
      </c>
      <c r="AP188" s="0" t="n">
        <v>0.06120336</v>
      </c>
      <c r="AQ188" s="0" t="n">
        <v>0.0240992</v>
      </c>
      <c r="AR188" s="0" t="n">
        <v>0.009744208</v>
      </c>
      <c r="AS188" s="1" t="n">
        <v>1.172649E-012</v>
      </c>
      <c r="AT188" s="1" t="n">
        <v>9.047911E-012</v>
      </c>
      <c r="AU188" s="1" t="n">
        <v>-3.871306E-010</v>
      </c>
      <c r="AV188" s="0" t="n">
        <v>1</v>
      </c>
      <c r="AW188" s="0" t="n">
        <v>1</v>
      </c>
      <c r="AX188" s="0" t="n">
        <v>0</v>
      </c>
      <c r="AY188" s="0" t="n">
        <v>0</v>
      </c>
      <c r="AZ188" s="0" t="n">
        <v>0</v>
      </c>
      <c r="BA188" s="0" t="n">
        <v>1</v>
      </c>
      <c r="BB188" s="0" t="n">
        <v>2</v>
      </c>
      <c r="BC188" s="0" t="n">
        <v>1</v>
      </c>
      <c r="BD188" s="0" t="n">
        <v>0</v>
      </c>
      <c r="BE188" s="0" t="n">
        <v>0</v>
      </c>
      <c r="BF188" s="0" t="n">
        <v>0</v>
      </c>
      <c r="BG188" s="1" t="n">
        <v>7.968208E-013</v>
      </c>
      <c r="BH188" s="1" t="n">
        <v>-3.898906E-012</v>
      </c>
      <c r="BI188" s="1" t="n">
        <v>-6.862606E-010</v>
      </c>
      <c r="BJ188" s="0" t="n">
        <v>1</v>
      </c>
      <c r="BK188" s="0" t="n">
        <v>1</v>
      </c>
      <c r="BL188" s="0" t="n">
        <v>0</v>
      </c>
      <c r="BM188" s="0" t="n">
        <v>0</v>
      </c>
      <c r="BN188" s="0" t="n">
        <v>0</v>
      </c>
      <c r="BO188" s="0" t="n">
        <v>1</v>
      </c>
      <c r="BP188" s="0" t="n">
        <v>3</v>
      </c>
      <c r="BQ188" s="0" t="n">
        <v>1</v>
      </c>
      <c r="BR188" s="0" t="n">
        <v>0</v>
      </c>
      <c r="BS188" s="0" t="n">
        <v>0</v>
      </c>
      <c r="BT188" s="0" t="n">
        <v>0</v>
      </c>
      <c r="BU188" s="1" t="n">
        <v>1.448044E-012</v>
      </c>
      <c r="BV188" s="1" t="n">
        <v>6.738915E-011</v>
      </c>
      <c r="BW188" s="1" t="n">
        <v>-1.152763E-009</v>
      </c>
      <c r="BX188" s="0" t="n">
        <v>1</v>
      </c>
      <c r="BY188" s="0" t="n">
        <v>1</v>
      </c>
      <c r="BZ188" s="0" t="n">
        <v>0</v>
      </c>
      <c r="CA188" s="0" t="n">
        <v>0</v>
      </c>
      <c r="CB188" s="0" t="n">
        <v>0</v>
      </c>
      <c r="CC188" s="0" t="n">
        <v>1</v>
      </c>
      <c r="CD188" s="2" t="n">
        <f aca="false">SQRT(SUMSQ(AB188:AD188))</f>
        <v>0</v>
      </c>
      <c r="CE188" s="2" t="n">
        <f aca="false">SQRT(SUMSQ(AP188:AR188))</f>
        <v>0.0664949043572277</v>
      </c>
      <c r="CF188" s="2" t="n">
        <f aca="false">SQRT(SUMSQ(BD188:BF188))</f>
        <v>0</v>
      </c>
      <c r="CG188" s="2" t="n">
        <f aca="false">SQRT(SUMSQ(BR188:BT188))</f>
        <v>0</v>
      </c>
      <c r="CH188" s="2" t="n">
        <f aca="false">DEGREES(2*ACOS(AH188))</f>
        <v>0</v>
      </c>
      <c r="CI188" s="2" t="n">
        <f aca="false">DEGREES(2*ACOS(AV188))</f>
        <v>0</v>
      </c>
      <c r="CJ188" s="2" t="n">
        <f aca="false">DEGREES(2*ACOS(BJ188))</f>
        <v>0</v>
      </c>
      <c r="CK188" s="2" t="n">
        <f aca="false">DEGREES(2*ACOS(BX188))</f>
        <v>0</v>
      </c>
      <c r="CL188" s="0" t="n">
        <f aca="false">ABS(AI188-1)</f>
        <v>0</v>
      </c>
      <c r="CM188" s="0" t="n">
        <f aca="false">ABS(AW188-1)</f>
        <v>0</v>
      </c>
      <c r="CN188" s="0" t="n">
        <f aca="false">ABS(BK188-1)</f>
        <v>0</v>
      </c>
      <c r="CO188" s="0" t="n">
        <f aca="false">ABS(BY188-1)</f>
        <v>0</v>
      </c>
      <c r="CP188" s="3" t="n">
        <f aca="false">DEGREES(2*ACOS(AH188))</f>
        <v>0</v>
      </c>
      <c r="CQ188" s="3" t="n">
        <f aca="false">DEGREES(2*ACOS(AV188))</f>
        <v>0</v>
      </c>
      <c r="CR188" s="3" t="n">
        <f aca="false">DEGREES(2*ACOS(BJ188))</f>
        <v>0</v>
      </c>
      <c r="CS188" s="3" t="n">
        <f aca="false">DEGREES(2*ACOS(CC188))</f>
        <v>0</v>
      </c>
      <c r="CT188" s="0" t="n">
        <f aca="false">SUM(CD188:CR188)</f>
        <v>0.0664949043572277</v>
      </c>
      <c r="CU188" s="4" t="n">
        <f aca="false">(CT188-MIN($CT$5:$CT$1744))/(MAX($CT$5:$CT$1744)-MIN($CT$5:$CT$1744))</f>
        <v>0.0063465300736233</v>
      </c>
      <c r="CV188" s="0" t="n">
        <f aca="false">SUM(CD188,CH188,CL188,CP188)</f>
        <v>0</v>
      </c>
      <c r="CW188" s="0" t="n">
        <f aca="false">SUM(CE188,CI188,CM188,CQ188)</f>
        <v>0.0664949043572277</v>
      </c>
      <c r="CX188" s="0" t="n">
        <f aca="false">SUM(CF188,CJ188,CN188,CR188)</f>
        <v>0</v>
      </c>
      <c r="CY188" s="0" t="n">
        <f aca="false">SUM(CG188,CK188,CO188)</f>
        <v>0</v>
      </c>
      <c r="CZ188" s="5" t="str">
        <f aca="false">IF(CD188=0,IF(CH188=0,IF(CL188=0,IF(CP188=0,"NULL","4"),"3"),"2"),"1")</f>
        <v>NULL</v>
      </c>
    </row>
    <row r="189" customFormat="false" ht="14.9" hidden="false" customHeight="false" outlineLevel="0" collapsed="false">
      <c r="A189" s="0" t="n">
        <v>2360.929</v>
      </c>
      <c r="B189" s="0" t="n">
        <v>1.427906</v>
      </c>
      <c r="C189" s="0" t="n">
        <v>1.161175</v>
      </c>
      <c r="D189" s="0" t="n">
        <v>2.772952</v>
      </c>
      <c r="E189" s="1" t="n">
        <v>-1.023389E-007</v>
      </c>
      <c r="F189" s="1" t="n">
        <v>3.395131E-007</v>
      </c>
      <c r="G189" s="1" t="n">
        <v>-1.343952E-006</v>
      </c>
      <c r="H189" s="0" t="n">
        <v>1</v>
      </c>
      <c r="I189" s="0" t="n">
        <v>0.4344927</v>
      </c>
      <c r="J189" s="0" t="n">
        <v>0.003562165</v>
      </c>
      <c r="K189" s="0" t="n">
        <v>0.7065985</v>
      </c>
      <c r="L189" s="0" t="n">
        <v>-0.00355714</v>
      </c>
      <c r="M189" s="0" t="n">
        <v>0.7075968</v>
      </c>
      <c r="N189" s="0" t="n">
        <v>0</v>
      </c>
      <c r="O189" s="0" t="n">
        <v>0</v>
      </c>
      <c r="P189" s="0" t="n">
        <v>0</v>
      </c>
      <c r="Q189" s="0" t="n">
        <v>0</v>
      </c>
      <c r="R189" s="0" t="n">
        <v>43.27486</v>
      </c>
      <c r="S189" s="0" t="n">
        <v>61.84324</v>
      </c>
      <c r="T189" s="0" t="n">
        <v>71.58675</v>
      </c>
      <c r="U189" s="0" t="n">
        <v>85.9152</v>
      </c>
      <c r="V189" s="0" t="n">
        <v>87.51234</v>
      </c>
      <c r="W189" s="0" t="n">
        <v>81.05112</v>
      </c>
      <c r="X189" s="0" t="n">
        <v>74.92712</v>
      </c>
      <c r="Y189" s="0" t="n">
        <v>89.74282</v>
      </c>
      <c r="Z189" s="0" t="n">
        <v>0</v>
      </c>
      <c r="AA189" s="0" t="n">
        <v>1</v>
      </c>
      <c r="AB189" s="0" t="n">
        <v>0</v>
      </c>
      <c r="AC189" s="0" t="n">
        <v>0</v>
      </c>
      <c r="AD189" s="0" t="n">
        <v>0</v>
      </c>
      <c r="AE189" s="1" t="n">
        <v>1.842399E-014</v>
      </c>
      <c r="AF189" s="1" t="n">
        <v>4.198914E-011</v>
      </c>
      <c r="AG189" s="1" t="n">
        <v>2.499578E-010</v>
      </c>
      <c r="AH189" s="0" t="n">
        <v>1</v>
      </c>
      <c r="AI189" s="0" t="n">
        <v>1</v>
      </c>
      <c r="AJ189" s="0" t="n">
        <v>0</v>
      </c>
      <c r="AK189" s="0" t="n">
        <v>0</v>
      </c>
      <c r="AL189" s="0" t="n">
        <v>0</v>
      </c>
      <c r="AM189" s="0" t="n">
        <v>1</v>
      </c>
      <c r="AN189" s="0" t="n">
        <v>1</v>
      </c>
      <c r="AO189" s="0" t="n">
        <v>1</v>
      </c>
      <c r="AP189" s="0" t="n">
        <v>0.05200437</v>
      </c>
      <c r="AQ189" s="0" t="n">
        <v>0.02035227</v>
      </c>
      <c r="AR189" s="0" t="n">
        <v>0.01097987</v>
      </c>
      <c r="AS189" s="1" t="n">
        <v>1.186659E-013</v>
      </c>
      <c r="AT189" s="1" t="n">
        <v>6.185696E-011</v>
      </c>
      <c r="AU189" s="1" t="n">
        <v>2.501753E-010</v>
      </c>
      <c r="AV189" s="0" t="n">
        <v>1</v>
      </c>
      <c r="AW189" s="0" t="n">
        <v>1</v>
      </c>
      <c r="AX189" s="0" t="n">
        <v>0</v>
      </c>
      <c r="AY189" s="0" t="n">
        <v>0</v>
      </c>
      <c r="AZ189" s="0" t="n">
        <v>0</v>
      </c>
      <c r="BA189" s="0" t="n">
        <v>1</v>
      </c>
      <c r="BB189" s="0" t="n">
        <v>2</v>
      </c>
      <c r="BC189" s="0" t="n">
        <v>1</v>
      </c>
      <c r="BD189" s="0" t="n">
        <v>0</v>
      </c>
      <c r="BE189" s="0" t="n">
        <v>0</v>
      </c>
      <c r="BF189" s="0" t="n">
        <v>0</v>
      </c>
      <c r="BG189" s="1" t="n">
        <v>1.213899E-013</v>
      </c>
      <c r="BH189" s="1" t="n">
        <v>6.20972E-011</v>
      </c>
      <c r="BI189" s="1" t="n">
        <v>2.501773E-010</v>
      </c>
      <c r="BJ189" s="0" t="n">
        <v>1</v>
      </c>
      <c r="BK189" s="0" t="n">
        <v>1</v>
      </c>
      <c r="BL189" s="0" t="n">
        <v>0</v>
      </c>
      <c r="BM189" s="0" t="n">
        <v>0</v>
      </c>
      <c r="BN189" s="0" t="n">
        <v>0</v>
      </c>
      <c r="BO189" s="0" t="n">
        <v>1</v>
      </c>
      <c r="BP189" s="0" t="n">
        <v>3</v>
      </c>
      <c r="BQ189" s="0" t="n">
        <v>1</v>
      </c>
      <c r="BR189" s="0" t="n">
        <v>0</v>
      </c>
      <c r="BS189" s="0" t="n">
        <v>0</v>
      </c>
      <c r="BT189" s="0" t="n">
        <v>0</v>
      </c>
      <c r="BU189" s="1" t="n">
        <v>1.186659E-013</v>
      </c>
      <c r="BV189" s="1" t="n">
        <v>6.185696E-011</v>
      </c>
      <c r="BW189" s="1" t="n">
        <v>2.501753E-010</v>
      </c>
      <c r="BX189" s="0" t="n">
        <v>1</v>
      </c>
      <c r="BY189" s="0" t="n">
        <v>1</v>
      </c>
      <c r="BZ189" s="0" t="n">
        <v>0</v>
      </c>
      <c r="CA189" s="0" t="n">
        <v>0</v>
      </c>
      <c r="CB189" s="0" t="n">
        <v>0</v>
      </c>
      <c r="CC189" s="0" t="n">
        <v>1</v>
      </c>
      <c r="CD189" s="2" t="n">
        <f aca="false">SQRT(SUMSQ(AB189:AD189))</f>
        <v>0</v>
      </c>
      <c r="CE189" s="2" t="n">
        <f aca="false">SQRT(SUMSQ(AP189:AR189))</f>
        <v>0.0569142068245416</v>
      </c>
      <c r="CF189" s="2" t="n">
        <f aca="false">SQRT(SUMSQ(BD189:BF189))</f>
        <v>0</v>
      </c>
      <c r="CG189" s="2" t="n">
        <f aca="false">SQRT(SUMSQ(BR189:BT189))</f>
        <v>0</v>
      </c>
      <c r="CH189" s="2" t="n">
        <f aca="false">DEGREES(2*ACOS(AH189))</f>
        <v>0</v>
      </c>
      <c r="CI189" s="2" t="n">
        <f aca="false">DEGREES(2*ACOS(AV189))</f>
        <v>0</v>
      </c>
      <c r="CJ189" s="2" t="n">
        <f aca="false">DEGREES(2*ACOS(BJ189))</f>
        <v>0</v>
      </c>
      <c r="CK189" s="2" t="n">
        <f aca="false">DEGREES(2*ACOS(BX189))</f>
        <v>0</v>
      </c>
      <c r="CL189" s="0" t="n">
        <f aca="false">ABS(AI189-1)</f>
        <v>0</v>
      </c>
      <c r="CM189" s="0" t="n">
        <f aca="false">ABS(AW189-1)</f>
        <v>0</v>
      </c>
      <c r="CN189" s="0" t="n">
        <f aca="false">ABS(BK189-1)</f>
        <v>0</v>
      </c>
      <c r="CO189" s="0" t="n">
        <f aca="false">ABS(BY189-1)</f>
        <v>0</v>
      </c>
      <c r="CP189" s="3" t="n">
        <f aca="false">DEGREES(2*ACOS(AH189))</f>
        <v>0</v>
      </c>
      <c r="CQ189" s="3" t="n">
        <f aca="false">DEGREES(2*ACOS(AV189))</f>
        <v>0</v>
      </c>
      <c r="CR189" s="3" t="n">
        <f aca="false">DEGREES(2*ACOS(BJ189))</f>
        <v>0</v>
      </c>
      <c r="CS189" s="3" t="n">
        <f aca="false">DEGREES(2*ACOS(CC189))</f>
        <v>0</v>
      </c>
      <c r="CT189" s="0" t="n">
        <f aca="false">SUM(CD189:CR189)</f>
        <v>0.0569142068245416</v>
      </c>
      <c r="CU189" s="4" t="n">
        <f aca="false">(CT189-MIN($CT$5:$CT$1744))/(MAX($CT$5:$CT$1744)-MIN($CT$5:$CT$1744))</f>
        <v>0.00543211135830603</v>
      </c>
      <c r="CV189" s="0" t="n">
        <f aca="false">SUM(CD189,CH189,CL189,CP189)</f>
        <v>0</v>
      </c>
      <c r="CW189" s="0" t="n">
        <f aca="false">SUM(CE189,CI189,CM189,CQ189)</f>
        <v>0.0569142068245416</v>
      </c>
      <c r="CX189" s="0" t="n">
        <f aca="false">SUM(CF189,CJ189,CN189,CR189)</f>
        <v>0</v>
      </c>
      <c r="CY189" s="0" t="n">
        <f aca="false">SUM(CG189,CK189,CO189)</f>
        <v>0</v>
      </c>
      <c r="CZ189" s="5" t="str">
        <f aca="false">IF(CD189=0,IF(CH189=0,IF(CL189=0,IF(CP189=0,"NULL","4"),"3"),"2"),"1")</f>
        <v>NULL</v>
      </c>
    </row>
    <row r="190" customFormat="false" ht="14.9" hidden="false" customHeight="false" outlineLevel="0" collapsed="false">
      <c r="A190" s="0" t="n">
        <v>2360.978</v>
      </c>
      <c r="B190" s="0" t="n">
        <v>1.468665</v>
      </c>
      <c r="C190" s="0" t="n">
        <v>1.177037</v>
      </c>
      <c r="D190" s="0" t="n">
        <v>2.782967</v>
      </c>
      <c r="E190" s="1" t="n">
        <v>-1.023371E-007</v>
      </c>
      <c r="F190" s="1" t="n">
        <v>3.407791E-007</v>
      </c>
      <c r="G190" s="1" t="n">
        <v>-1.340652E-006</v>
      </c>
      <c r="H190" s="0" t="n">
        <v>1</v>
      </c>
      <c r="I190" s="0" t="n">
        <v>0.4344927</v>
      </c>
      <c r="J190" s="0" t="n">
        <v>0.002487801</v>
      </c>
      <c r="K190" s="0" t="n">
        <v>0.7060533</v>
      </c>
      <c r="L190" s="0" t="n">
        <v>-0.002480435</v>
      </c>
      <c r="M190" s="0" t="n">
        <v>0.70815</v>
      </c>
      <c r="N190" s="0" t="n">
        <v>0</v>
      </c>
      <c r="O190" s="0" t="n">
        <v>0</v>
      </c>
      <c r="P190" s="0" t="n">
        <v>0</v>
      </c>
      <c r="Q190" s="0" t="n">
        <v>0</v>
      </c>
      <c r="R190" s="0" t="n">
        <v>38.82304</v>
      </c>
      <c r="S190" s="0" t="n">
        <v>55.8245</v>
      </c>
      <c r="T190" s="0" t="n">
        <v>65.02045</v>
      </c>
      <c r="U190" s="0" t="n">
        <v>78.4645</v>
      </c>
      <c r="V190" s="0" t="n">
        <v>80.19978</v>
      </c>
      <c r="W190" s="0" t="n">
        <v>74.24316</v>
      </c>
      <c r="X190" s="0" t="n">
        <v>68.67188</v>
      </c>
      <c r="Y190" s="0" t="n">
        <v>82.19259</v>
      </c>
      <c r="Z190" s="0" t="n">
        <v>0</v>
      </c>
      <c r="AA190" s="0" t="n">
        <v>1</v>
      </c>
      <c r="AB190" s="0" t="n">
        <v>0</v>
      </c>
      <c r="AC190" s="0" t="n">
        <v>0</v>
      </c>
      <c r="AD190" s="0" t="n">
        <v>0</v>
      </c>
      <c r="AE190" s="1" t="n">
        <v>5.104325E-013</v>
      </c>
      <c r="AF190" s="1" t="n">
        <v>3.275849E-010</v>
      </c>
      <c r="AG190" s="1" t="n">
        <v>9.380775E-010</v>
      </c>
      <c r="AH190" s="0" t="n">
        <v>1</v>
      </c>
      <c r="AI190" s="0" t="n">
        <v>1</v>
      </c>
      <c r="AJ190" s="0" t="n">
        <v>0</v>
      </c>
      <c r="AK190" s="0" t="n">
        <v>0</v>
      </c>
      <c r="AL190" s="0" t="n">
        <v>0</v>
      </c>
      <c r="AM190" s="0" t="n">
        <v>1</v>
      </c>
      <c r="AN190" s="0" t="n">
        <v>1</v>
      </c>
      <c r="AO190" s="0" t="n">
        <v>1</v>
      </c>
      <c r="AP190" s="0" t="n">
        <v>0.03628347</v>
      </c>
      <c r="AQ190" s="0" t="n">
        <v>0.01413517</v>
      </c>
      <c r="AR190" s="0" t="n">
        <v>0.00964001</v>
      </c>
      <c r="AS190" s="1" t="n">
        <v>4.07176E-013</v>
      </c>
      <c r="AT190" s="1" t="n">
        <v>3.126999E-010</v>
      </c>
      <c r="AU190" s="1" t="n">
        <v>7.878034E-010</v>
      </c>
      <c r="AV190" s="0" t="n">
        <v>1</v>
      </c>
      <c r="AW190" s="0" t="n">
        <v>1</v>
      </c>
      <c r="AX190" s="0" t="n">
        <v>0</v>
      </c>
      <c r="AY190" s="0" t="n">
        <v>0</v>
      </c>
      <c r="AZ190" s="0" t="n">
        <v>0</v>
      </c>
      <c r="BA190" s="0" t="n">
        <v>1</v>
      </c>
      <c r="BB190" s="0" t="n">
        <v>2</v>
      </c>
      <c r="BC190" s="0" t="n">
        <v>1</v>
      </c>
      <c r="BD190" s="0" t="n">
        <v>0</v>
      </c>
      <c r="BE190" s="0" t="n">
        <v>0</v>
      </c>
      <c r="BF190" s="0" t="n">
        <v>0</v>
      </c>
      <c r="BG190" s="1" t="n">
        <v>4.07176E-013</v>
      </c>
      <c r="BH190" s="1" t="n">
        <v>3.126999E-010</v>
      </c>
      <c r="BI190" s="1" t="n">
        <v>7.878034E-010</v>
      </c>
      <c r="BJ190" s="0" t="n">
        <v>1</v>
      </c>
      <c r="BK190" s="0" t="n">
        <v>1</v>
      </c>
      <c r="BL190" s="0" t="n">
        <v>0</v>
      </c>
      <c r="BM190" s="0" t="n">
        <v>0</v>
      </c>
      <c r="BN190" s="0" t="n">
        <v>0</v>
      </c>
      <c r="BO190" s="0" t="n">
        <v>1</v>
      </c>
      <c r="BP190" s="0" t="n">
        <v>3</v>
      </c>
      <c r="BQ190" s="0" t="n">
        <v>1</v>
      </c>
      <c r="BR190" s="0" t="n">
        <v>0</v>
      </c>
      <c r="BS190" s="0" t="n">
        <v>0</v>
      </c>
      <c r="BT190" s="0" t="n">
        <v>0</v>
      </c>
      <c r="BU190" s="1" t="n">
        <v>4.07176E-013</v>
      </c>
      <c r="BV190" s="1" t="n">
        <v>3.126999E-010</v>
      </c>
      <c r="BW190" s="1" t="n">
        <v>7.878034E-010</v>
      </c>
      <c r="BX190" s="0" t="n">
        <v>1</v>
      </c>
      <c r="BY190" s="0" t="n">
        <v>1</v>
      </c>
      <c r="BZ190" s="0" t="n">
        <v>0</v>
      </c>
      <c r="CA190" s="0" t="n">
        <v>0</v>
      </c>
      <c r="CB190" s="0" t="n">
        <v>0</v>
      </c>
      <c r="CC190" s="0" t="n">
        <v>1</v>
      </c>
      <c r="CD190" s="2" t="n">
        <f aca="false">SQRT(SUMSQ(AB190:AD190))</f>
        <v>0</v>
      </c>
      <c r="CE190" s="2" t="n">
        <f aca="false">SQRT(SUMSQ(AP190:AR190))</f>
        <v>0.0401151220734762</v>
      </c>
      <c r="CF190" s="2" t="n">
        <f aca="false">SQRT(SUMSQ(BD190:BF190))</f>
        <v>0</v>
      </c>
      <c r="CG190" s="2" t="n">
        <f aca="false">SQRT(SUMSQ(BR190:BT190))</f>
        <v>0</v>
      </c>
      <c r="CH190" s="2" t="n">
        <f aca="false">DEGREES(2*ACOS(AH190))</f>
        <v>0</v>
      </c>
      <c r="CI190" s="2" t="n">
        <f aca="false">DEGREES(2*ACOS(AV190))</f>
        <v>0</v>
      </c>
      <c r="CJ190" s="2" t="n">
        <f aca="false">DEGREES(2*ACOS(BJ190))</f>
        <v>0</v>
      </c>
      <c r="CK190" s="2" t="n">
        <f aca="false">DEGREES(2*ACOS(BX190))</f>
        <v>0</v>
      </c>
      <c r="CL190" s="0" t="n">
        <f aca="false">ABS(AI190-1)</f>
        <v>0</v>
      </c>
      <c r="CM190" s="0" t="n">
        <f aca="false">ABS(AW190-1)</f>
        <v>0</v>
      </c>
      <c r="CN190" s="0" t="n">
        <f aca="false">ABS(BK190-1)</f>
        <v>0</v>
      </c>
      <c r="CO190" s="0" t="n">
        <f aca="false">ABS(BY190-1)</f>
        <v>0</v>
      </c>
      <c r="CP190" s="3" t="n">
        <f aca="false">DEGREES(2*ACOS(AH190))</f>
        <v>0</v>
      </c>
      <c r="CQ190" s="3" t="n">
        <f aca="false">DEGREES(2*ACOS(AV190))</f>
        <v>0</v>
      </c>
      <c r="CR190" s="3" t="n">
        <f aca="false">DEGREES(2*ACOS(BJ190))</f>
        <v>0</v>
      </c>
      <c r="CS190" s="3" t="n">
        <f aca="false">DEGREES(2*ACOS(CC190))</f>
        <v>0</v>
      </c>
      <c r="CT190" s="0" t="n">
        <f aca="false">SUM(CD190:CR190)</f>
        <v>0.0401151220734762</v>
      </c>
      <c r="CU190" s="4" t="n">
        <f aca="false">(CT190-MIN($CT$5:$CT$1744))/(MAX($CT$5:$CT$1744)-MIN($CT$5:$CT$1744))</f>
        <v>0.00382874193304579</v>
      </c>
      <c r="CV190" s="0" t="n">
        <f aca="false">SUM(CD190,CH190,CL190,CP190)</f>
        <v>0</v>
      </c>
      <c r="CW190" s="0" t="n">
        <f aca="false">SUM(CE190,CI190,CM190,CQ190)</f>
        <v>0.0401151220734762</v>
      </c>
      <c r="CX190" s="0" t="n">
        <f aca="false">SUM(CF190,CJ190,CN190,CR190)</f>
        <v>0</v>
      </c>
      <c r="CY190" s="0" t="n">
        <f aca="false">SUM(CG190,CK190,CO190)</f>
        <v>0</v>
      </c>
      <c r="CZ190" s="5" t="str">
        <f aca="false">IF(CD190=0,IF(CH190=0,IF(CL190=0,IF(CP190=0,"NULL","4"),"3"),"2"),"1")</f>
        <v>NULL</v>
      </c>
    </row>
    <row r="191" customFormat="false" ht="14.9" hidden="false" customHeight="false" outlineLevel="0" collapsed="false">
      <c r="A191" s="0" t="n">
        <v>2361.028</v>
      </c>
      <c r="B191" s="0" t="n">
        <v>1.497167</v>
      </c>
      <c r="C191" s="0" t="n">
        <v>1.187807</v>
      </c>
      <c r="D191" s="0" t="n">
        <v>2.793622</v>
      </c>
      <c r="E191" s="1" t="n">
        <v>-1.023297E-007</v>
      </c>
      <c r="F191" s="1" t="n">
        <v>3.417755E-007</v>
      </c>
      <c r="G191" s="1" t="n">
        <v>-1.339585E-006</v>
      </c>
      <c r="H191" s="0" t="n">
        <v>1</v>
      </c>
      <c r="I191" s="0" t="n">
        <v>0.4344927</v>
      </c>
      <c r="J191" s="0" t="n">
        <v>0.001453034</v>
      </c>
      <c r="K191" s="0" t="n">
        <v>0.7054718</v>
      </c>
      <c r="L191" s="0" t="n">
        <v>-0.001446344</v>
      </c>
      <c r="M191" s="0" t="n">
        <v>0.708735</v>
      </c>
      <c r="N191" s="0" t="n">
        <v>0</v>
      </c>
      <c r="O191" s="0" t="n">
        <v>0</v>
      </c>
      <c r="P191" s="0" t="n">
        <v>0</v>
      </c>
      <c r="Q191" s="0" t="n">
        <v>0</v>
      </c>
      <c r="R191" s="0" t="n">
        <v>39.37138</v>
      </c>
      <c r="S191" s="0" t="n">
        <v>56.89505</v>
      </c>
      <c r="T191" s="0" t="n">
        <v>66.61925</v>
      </c>
      <c r="U191" s="0" t="n">
        <v>80.75787</v>
      </c>
      <c r="V191" s="0" t="n">
        <v>82.78514</v>
      </c>
      <c r="W191" s="0" t="n">
        <v>76.61469</v>
      </c>
      <c r="X191" s="0" t="n">
        <v>70.90629</v>
      </c>
      <c r="Y191" s="0" t="n">
        <v>84.79079</v>
      </c>
      <c r="Z191" s="0" t="n">
        <v>0</v>
      </c>
      <c r="AA191" s="0" t="n">
        <v>1</v>
      </c>
      <c r="AB191" s="0" t="n">
        <v>0</v>
      </c>
      <c r="AC191" s="0" t="n">
        <v>0</v>
      </c>
      <c r="AD191" s="0" t="n">
        <v>0</v>
      </c>
      <c r="AE191" s="1" t="n">
        <v>1.887781E-012</v>
      </c>
      <c r="AF191" s="1" t="n">
        <v>2.250151E-010</v>
      </c>
      <c r="AG191" s="1" t="n">
        <v>3.781996E-010</v>
      </c>
      <c r="AH191" s="0" t="n">
        <v>1</v>
      </c>
      <c r="AI191" s="0" t="n">
        <v>1</v>
      </c>
      <c r="AJ191" s="0" t="n">
        <v>0</v>
      </c>
      <c r="AK191" s="0" t="n">
        <v>0</v>
      </c>
      <c r="AL191" s="0" t="n">
        <v>0</v>
      </c>
      <c r="AM191" s="0" t="n">
        <v>1</v>
      </c>
      <c r="AN191" s="0" t="n">
        <v>1</v>
      </c>
      <c r="AO191" s="0" t="n">
        <v>1</v>
      </c>
      <c r="AP191" s="0" t="n">
        <v>0.02028356</v>
      </c>
      <c r="AQ191" s="0" t="n">
        <v>0.007497048</v>
      </c>
      <c r="AR191" s="0" t="n">
        <v>0.009509977</v>
      </c>
      <c r="AS191" s="1" t="n">
        <v>2.295217E-012</v>
      </c>
      <c r="AT191" s="1" t="n">
        <v>2.356754E-010</v>
      </c>
      <c r="AU191" s="1" t="n">
        <v>3.777702E-010</v>
      </c>
      <c r="AV191" s="0" t="n">
        <v>1</v>
      </c>
      <c r="AW191" s="0" t="n">
        <v>1</v>
      </c>
      <c r="AX191" s="0" t="n">
        <v>0</v>
      </c>
      <c r="AY191" s="0" t="n">
        <v>0</v>
      </c>
      <c r="AZ191" s="0" t="n">
        <v>0</v>
      </c>
      <c r="BA191" s="0" t="n">
        <v>1</v>
      </c>
      <c r="BB191" s="0" t="n">
        <v>2</v>
      </c>
      <c r="BC191" s="0" t="n">
        <v>1</v>
      </c>
      <c r="BD191" s="0" t="n">
        <v>0</v>
      </c>
      <c r="BE191" s="0" t="n">
        <v>0</v>
      </c>
      <c r="BF191" s="0" t="n">
        <v>0</v>
      </c>
      <c r="BG191" s="1" t="n">
        <v>1.799301E-012</v>
      </c>
      <c r="BH191" s="1" t="n">
        <v>2.38643E-010</v>
      </c>
      <c r="BI191" s="1" t="n">
        <v>1.750644E-010</v>
      </c>
      <c r="BJ191" s="0" t="n">
        <v>1</v>
      </c>
      <c r="BK191" s="0" t="n">
        <v>1</v>
      </c>
      <c r="BL191" s="0" t="n">
        <v>0</v>
      </c>
      <c r="BM191" s="0" t="n">
        <v>0</v>
      </c>
      <c r="BN191" s="0" t="n">
        <v>0</v>
      </c>
      <c r="BO191" s="0" t="n">
        <v>1</v>
      </c>
      <c r="BP191" s="0" t="n">
        <v>3</v>
      </c>
      <c r="BQ191" s="0" t="n">
        <v>1</v>
      </c>
      <c r="BR191" s="0" t="n">
        <v>0</v>
      </c>
      <c r="BS191" s="0" t="n">
        <v>0</v>
      </c>
      <c r="BT191" s="0" t="n">
        <v>0</v>
      </c>
      <c r="BU191" s="1" t="n">
        <v>1.392159E-012</v>
      </c>
      <c r="BV191" s="1" t="n">
        <v>2.96978E-010</v>
      </c>
      <c r="BW191" s="1" t="n">
        <v>1.36424E-010</v>
      </c>
      <c r="BX191" s="0" t="n">
        <v>1</v>
      </c>
      <c r="BY191" s="0" t="n">
        <v>1</v>
      </c>
      <c r="BZ191" s="0" t="n">
        <v>0</v>
      </c>
      <c r="CA191" s="0" t="n">
        <v>0</v>
      </c>
      <c r="CB191" s="0" t="n">
        <v>0</v>
      </c>
      <c r="CC191" s="0" t="n">
        <v>1</v>
      </c>
      <c r="CD191" s="2" t="n">
        <f aca="false">SQRT(SUMSQ(AB191:AD191))</f>
        <v>0</v>
      </c>
      <c r="CE191" s="2" t="n">
        <f aca="false">SQRT(SUMSQ(AP191:AR191))</f>
        <v>0.0236234670937276</v>
      </c>
      <c r="CF191" s="2" t="n">
        <f aca="false">SQRT(SUMSQ(BD191:BF191))</f>
        <v>0</v>
      </c>
      <c r="CG191" s="2" t="n">
        <f aca="false">SQRT(SUMSQ(BR191:BT191))</f>
        <v>0</v>
      </c>
      <c r="CH191" s="2" t="n">
        <f aca="false">DEGREES(2*ACOS(AH191))</f>
        <v>0</v>
      </c>
      <c r="CI191" s="2" t="n">
        <f aca="false">DEGREES(2*ACOS(AV191))</f>
        <v>0</v>
      </c>
      <c r="CJ191" s="2" t="n">
        <f aca="false">DEGREES(2*ACOS(BJ191))</f>
        <v>0</v>
      </c>
      <c r="CK191" s="2" t="n">
        <f aca="false">DEGREES(2*ACOS(BX191))</f>
        <v>0</v>
      </c>
      <c r="CL191" s="0" t="n">
        <f aca="false">ABS(AI191-1)</f>
        <v>0</v>
      </c>
      <c r="CM191" s="0" t="n">
        <f aca="false">ABS(AW191-1)</f>
        <v>0</v>
      </c>
      <c r="CN191" s="0" t="n">
        <f aca="false">ABS(BK191-1)</f>
        <v>0</v>
      </c>
      <c r="CO191" s="0" t="n">
        <f aca="false">ABS(BY191-1)</f>
        <v>0</v>
      </c>
      <c r="CP191" s="3" t="n">
        <f aca="false">DEGREES(2*ACOS(AH191))</f>
        <v>0</v>
      </c>
      <c r="CQ191" s="3" t="n">
        <f aca="false">DEGREES(2*ACOS(AV191))</f>
        <v>0</v>
      </c>
      <c r="CR191" s="3" t="n">
        <f aca="false">DEGREES(2*ACOS(BJ191))</f>
        <v>0</v>
      </c>
      <c r="CS191" s="3" t="n">
        <f aca="false">DEGREES(2*ACOS(CC191))</f>
        <v>0</v>
      </c>
      <c r="CT191" s="0" t="n">
        <f aca="false">SUM(CD191:CR191)</f>
        <v>0.0236234670937276</v>
      </c>
      <c r="CU191" s="4" t="n">
        <f aca="false">(CT191-MIN($CT$5:$CT$1744))/(MAX($CT$5:$CT$1744)-MIN($CT$5:$CT$1744))</f>
        <v>0.00225471479059728</v>
      </c>
      <c r="CV191" s="0" t="n">
        <f aca="false">SUM(CD191,CH191,CL191,CP191)</f>
        <v>0</v>
      </c>
      <c r="CW191" s="0" t="n">
        <f aca="false">SUM(CE191,CI191,CM191,CQ191)</f>
        <v>0.0236234670937276</v>
      </c>
      <c r="CX191" s="0" t="n">
        <f aca="false">SUM(CF191,CJ191,CN191,CR191)</f>
        <v>0</v>
      </c>
      <c r="CY191" s="0" t="n">
        <f aca="false">SUM(CG191,CK191,CO191)</f>
        <v>0</v>
      </c>
      <c r="CZ191" s="5" t="str">
        <f aca="false">IF(CD191=0,IF(CH191=0,IF(CL191=0,IF(CP191=0,"NULL","4"),"3"),"2"),"1")</f>
        <v>NULL</v>
      </c>
    </row>
    <row r="192" customFormat="false" ht="14.9" hidden="false" customHeight="false" outlineLevel="0" collapsed="false">
      <c r="A192" s="0" t="n">
        <v>2361.078</v>
      </c>
      <c r="B192" s="0" t="n">
        <v>1.5067</v>
      </c>
      <c r="C192" s="0" t="n">
        <v>1.191465</v>
      </c>
      <c r="D192" s="0" t="n">
        <v>2.796884</v>
      </c>
      <c r="E192" s="1" t="n">
        <v>-1.023356E-007</v>
      </c>
      <c r="F192" s="1" t="n">
        <v>3.41859E-007</v>
      </c>
      <c r="G192" s="1" t="n">
        <v>-1.337804E-006</v>
      </c>
      <c r="H192" s="0" t="n">
        <v>1</v>
      </c>
      <c r="I192" s="0" t="n">
        <v>0.4344927</v>
      </c>
      <c r="J192" s="0" t="n">
        <v>0.0005530949</v>
      </c>
      <c r="K192" s="0" t="n">
        <v>0.7049242</v>
      </c>
      <c r="L192" s="0" t="n">
        <v>-0.0005496965</v>
      </c>
      <c r="M192" s="0" t="n">
        <v>0.7092823</v>
      </c>
      <c r="N192" s="0" t="n">
        <v>0</v>
      </c>
      <c r="O192" s="0" t="n">
        <v>0</v>
      </c>
      <c r="P192" s="0" t="n">
        <v>0</v>
      </c>
      <c r="Q192" s="0" t="n">
        <v>0</v>
      </c>
      <c r="R192" s="0" t="n">
        <v>38.69491</v>
      </c>
      <c r="S192" s="0" t="n">
        <v>56.11583</v>
      </c>
      <c r="T192" s="0" t="n">
        <v>65.96875</v>
      </c>
      <c r="U192" s="0" t="n">
        <v>80.22728</v>
      </c>
      <c r="V192" s="0" t="n">
        <v>82.41933</v>
      </c>
      <c r="W192" s="0" t="n">
        <v>76.26821</v>
      </c>
      <c r="X192" s="0" t="n">
        <v>70.62165</v>
      </c>
      <c r="Y192" s="0" t="n">
        <v>84.36981</v>
      </c>
      <c r="Z192" s="0" t="n">
        <v>0</v>
      </c>
      <c r="AA192" s="0" t="n">
        <v>1</v>
      </c>
      <c r="AB192" s="0" t="n">
        <v>0</v>
      </c>
      <c r="AC192" s="0" t="n">
        <v>0</v>
      </c>
      <c r="AD192" s="0" t="n">
        <v>0</v>
      </c>
      <c r="AE192" s="1" t="n">
        <v>-9.8872E-013</v>
      </c>
      <c r="AF192" s="1" t="n">
        <v>1.02171E-010</v>
      </c>
      <c r="AG192" s="1" t="n">
        <v>2.628679E-010</v>
      </c>
      <c r="AH192" s="0" t="n">
        <v>1</v>
      </c>
      <c r="AI192" s="0" t="n">
        <v>1</v>
      </c>
      <c r="AJ192" s="0" t="n">
        <v>0</v>
      </c>
      <c r="AK192" s="0" t="n">
        <v>0</v>
      </c>
      <c r="AL192" s="0" t="n">
        <v>0</v>
      </c>
      <c r="AM192" s="0" t="n">
        <v>1</v>
      </c>
      <c r="AN192" s="0" t="n">
        <v>1</v>
      </c>
      <c r="AO192" s="0" t="n">
        <v>1</v>
      </c>
      <c r="AP192" s="0" t="n">
        <v>0</v>
      </c>
      <c r="AQ192" s="0" t="n">
        <v>0</v>
      </c>
      <c r="AR192" s="0" t="n">
        <v>0</v>
      </c>
      <c r="AS192" s="1" t="n">
        <v>-1.937532E-012</v>
      </c>
      <c r="AT192" s="1" t="n">
        <v>-8.677125E-012</v>
      </c>
      <c r="AU192" s="1" t="n">
        <v>6.523163E-010</v>
      </c>
      <c r="AV192" s="0" t="n">
        <v>1</v>
      </c>
      <c r="AW192" s="0" t="n">
        <v>1</v>
      </c>
      <c r="AX192" s="0" t="n">
        <v>0</v>
      </c>
      <c r="AY192" s="0" t="n">
        <v>0</v>
      </c>
      <c r="AZ192" s="0" t="n">
        <v>0</v>
      </c>
      <c r="BA192" s="0" t="n">
        <v>1</v>
      </c>
      <c r="BB192" s="0" t="n">
        <v>2</v>
      </c>
      <c r="BC192" s="0" t="n">
        <v>1</v>
      </c>
      <c r="BD192" s="0" t="n">
        <v>0</v>
      </c>
      <c r="BE192" s="0" t="n">
        <v>0</v>
      </c>
      <c r="BF192" s="0" t="n">
        <v>0</v>
      </c>
      <c r="BG192" s="1" t="n">
        <v>-1.619482E-012</v>
      </c>
      <c r="BH192" s="1" t="n">
        <v>-3.546725E-011</v>
      </c>
      <c r="BI192" s="1" t="n">
        <v>3.638252E-010</v>
      </c>
      <c r="BJ192" s="0" t="n">
        <v>1</v>
      </c>
      <c r="BK192" s="0" t="n">
        <v>1</v>
      </c>
      <c r="BL192" s="0" t="n">
        <v>0</v>
      </c>
      <c r="BM192" s="0" t="n">
        <v>0</v>
      </c>
      <c r="BN192" s="0" t="n">
        <v>0</v>
      </c>
      <c r="BO192" s="0" t="n">
        <v>1</v>
      </c>
      <c r="BP192" s="0" t="n">
        <v>3</v>
      </c>
      <c r="BQ192" s="0" t="n">
        <v>1</v>
      </c>
      <c r="BR192" s="0" t="n">
        <v>0</v>
      </c>
      <c r="BS192" s="0" t="n">
        <v>0</v>
      </c>
      <c r="BT192" s="0" t="n">
        <v>0</v>
      </c>
      <c r="BU192" s="1" t="n">
        <v>-1.398415E-012</v>
      </c>
      <c r="BV192" s="1" t="n">
        <v>2.522487E-011</v>
      </c>
      <c r="BW192" s="1" t="n">
        <v>5.028318E-010</v>
      </c>
      <c r="BX192" s="0" t="n">
        <v>1</v>
      </c>
      <c r="BY192" s="0" t="n">
        <v>1</v>
      </c>
      <c r="BZ192" s="0" t="n">
        <v>0</v>
      </c>
      <c r="CA192" s="0" t="n">
        <v>0</v>
      </c>
      <c r="CB192" s="0" t="n">
        <v>0</v>
      </c>
      <c r="CC192" s="0" t="n">
        <v>1</v>
      </c>
      <c r="CD192" s="2" t="n">
        <f aca="false">SQRT(SUMSQ(AB192:AD192))</f>
        <v>0</v>
      </c>
      <c r="CE192" s="2" t="n">
        <f aca="false">SQRT(SUMSQ(AP192:AR192))</f>
        <v>0</v>
      </c>
      <c r="CF192" s="2" t="n">
        <f aca="false">SQRT(SUMSQ(BD192:BF192))</f>
        <v>0</v>
      </c>
      <c r="CG192" s="2" t="n">
        <f aca="false">SQRT(SUMSQ(BR192:BT192))</f>
        <v>0</v>
      </c>
      <c r="CH192" s="2" t="n">
        <f aca="false">DEGREES(2*ACOS(AH192))</f>
        <v>0</v>
      </c>
      <c r="CI192" s="2" t="n">
        <f aca="false">DEGREES(2*ACOS(AV192))</f>
        <v>0</v>
      </c>
      <c r="CJ192" s="2" t="n">
        <f aca="false">DEGREES(2*ACOS(BJ192))</f>
        <v>0</v>
      </c>
      <c r="CK192" s="2" t="n">
        <f aca="false">DEGREES(2*ACOS(BX192))</f>
        <v>0</v>
      </c>
      <c r="CL192" s="0" t="n">
        <f aca="false">ABS(AI192-1)</f>
        <v>0</v>
      </c>
      <c r="CM192" s="0" t="n">
        <f aca="false">ABS(AW192-1)</f>
        <v>0</v>
      </c>
      <c r="CN192" s="0" t="n">
        <f aca="false">ABS(BK192-1)</f>
        <v>0</v>
      </c>
      <c r="CO192" s="0" t="n">
        <f aca="false">ABS(BY192-1)</f>
        <v>0</v>
      </c>
      <c r="CP192" s="3" t="n">
        <f aca="false">DEGREES(2*ACOS(AH192))</f>
        <v>0</v>
      </c>
      <c r="CQ192" s="3" t="n">
        <f aca="false">DEGREES(2*ACOS(AV192))</f>
        <v>0</v>
      </c>
      <c r="CR192" s="3" t="n">
        <f aca="false">DEGREES(2*ACOS(BJ192))</f>
        <v>0</v>
      </c>
      <c r="CS192" s="3" t="n">
        <f aca="false">DEGREES(2*ACOS(CC192))</f>
        <v>0</v>
      </c>
      <c r="CT192" s="0" t="n">
        <f aca="false">SUM(CD192:CR192)</f>
        <v>0</v>
      </c>
      <c r="CU192" s="4" t="n">
        <f aca="false">(CT192-MIN($CT$5:$CT$1744))/(MAX($CT$5:$CT$1744)-MIN($CT$5:$CT$1744))</f>
        <v>0</v>
      </c>
      <c r="CV192" s="0" t="n">
        <f aca="false">SUM(CD192,CH192,CL192,CP192)</f>
        <v>0</v>
      </c>
      <c r="CW192" s="0" t="n">
        <f aca="false">SUM(CE192,CI192,CM192,CQ192)</f>
        <v>0</v>
      </c>
      <c r="CX192" s="0" t="n">
        <f aca="false">SUM(CF192,CJ192,CN192,CR192)</f>
        <v>0</v>
      </c>
      <c r="CY192" s="0" t="n">
        <f aca="false">SUM(CG192,CK192,CO192)</f>
        <v>0</v>
      </c>
      <c r="CZ192" s="5" t="str">
        <f aca="false">IF(CD192=0,IF(CH192=0,IF(CL192=0,IF(CP192=0,"NULL","4"),"3"),"2"),"1")</f>
        <v>NULL</v>
      </c>
    </row>
    <row r="193" customFormat="false" ht="14.9" hidden="false" customHeight="false" outlineLevel="0" collapsed="false">
      <c r="A193" s="0" t="n">
        <v>2361.128</v>
      </c>
      <c r="B193" s="0" t="n">
        <v>1.515554</v>
      </c>
      <c r="C193" s="0" t="n">
        <v>1.195545</v>
      </c>
      <c r="D193" s="0" t="n">
        <v>2.794923</v>
      </c>
      <c r="E193" s="1" t="n">
        <v>-1.02336E-007</v>
      </c>
      <c r="F193" s="1" t="n">
        <v>3.401652E-007</v>
      </c>
      <c r="G193" s="1" t="n">
        <v>-1.337748E-006</v>
      </c>
      <c r="H193" s="0" t="n">
        <v>1</v>
      </c>
      <c r="I193" s="0" t="n">
        <v>0.4344927</v>
      </c>
      <c r="J193" s="0" t="n">
        <v>-0.0001928489</v>
      </c>
      <c r="K193" s="0" t="n">
        <v>0.7045037</v>
      </c>
      <c r="L193" s="0" t="n">
        <v>0.0001914368</v>
      </c>
      <c r="M193" s="0" t="n">
        <v>0.7097003</v>
      </c>
      <c r="N193" s="0" t="n">
        <v>0</v>
      </c>
      <c r="O193" s="0" t="n">
        <v>0</v>
      </c>
      <c r="P193" s="0" t="n">
        <v>0</v>
      </c>
      <c r="Q193" s="0" t="n">
        <v>0</v>
      </c>
      <c r="R193" s="0" t="n">
        <v>39.87329</v>
      </c>
      <c r="S193" s="0" t="n">
        <v>57.90804</v>
      </c>
      <c r="T193" s="0" t="n">
        <v>68.19776</v>
      </c>
      <c r="U193" s="0" t="n">
        <v>83.05908</v>
      </c>
      <c r="V193" s="0" t="n">
        <v>85.41114</v>
      </c>
      <c r="W193" s="0" t="n">
        <v>79.03252</v>
      </c>
      <c r="X193" s="0" t="n">
        <v>73.19807</v>
      </c>
      <c r="Y193" s="0" t="n">
        <v>87.41292</v>
      </c>
      <c r="Z193" s="0" t="n">
        <v>0</v>
      </c>
      <c r="AA193" s="0" t="n">
        <v>1</v>
      </c>
      <c r="AB193" s="0" t="n">
        <v>0</v>
      </c>
      <c r="AC193" s="0" t="n">
        <v>0</v>
      </c>
      <c r="AD193" s="0" t="n">
        <v>0</v>
      </c>
      <c r="AE193" s="1" t="n">
        <v>-1.452908E-013</v>
      </c>
      <c r="AF193" s="1" t="n">
        <v>-4.615244E-010</v>
      </c>
      <c r="AG193" s="1" t="n">
        <v>3.471697E-012</v>
      </c>
      <c r="AH193" s="0" t="n">
        <v>1</v>
      </c>
      <c r="AI193" s="0" t="n">
        <v>1</v>
      </c>
      <c r="AJ193" s="0" t="n">
        <v>0</v>
      </c>
      <c r="AK193" s="0" t="n">
        <v>0</v>
      </c>
      <c r="AL193" s="0" t="n">
        <v>0</v>
      </c>
      <c r="AM193" s="0" t="n">
        <v>1</v>
      </c>
      <c r="AN193" s="0" t="n">
        <v>1</v>
      </c>
      <c r="AO193" s="0" t="n">
        <v>1</v>
      </c>
      <c r="AP193" s="0" t="n">
        <v>0.0104512</v>
      </c>
      <c r="AQ193" s="0" t="n">
        <v>0.004983094</v>
      </c>
      <c r="AR193" s="0" t="n">
        <v>-0.003517319</v>
      </c>
      <c r="AS193" s="1" t="n">
        <v>-1.452299E-013</v>
      </c>
      <c r="AT193" s="1" t="n">
        <v>-4.714484E-010</v>
      </c>
      <c r="AU193" s="1" t="n">
        <v>4.912325E-012</v>
      </c>
      <c r="AV193" s="0" t="n">
        <v>1</v>
      </c>
      <c r="AW193" s="0" t="n">
        <v>1</v>
      </c>
      <c r="AX193" s="0" t="n">
        <v>0</v>
      </c>
      <c r="AY193" s="0" t="n">
        <v>0</v>
      </c>
      <c r="AZ193" s="0" t="n">
        <v>0</v>
      </c>
      <c r="BA193" s="0" t="n">
        <v>1</v>
      </c>
      <c r="BB193" s="0" t="n">
        <v>2</v>
      </c>
      <c r="BC193" s="0" t="n">
        <v>1</v>
      </c>
      <c r="BD193" s="0" t="n">
        <v>0</v>
      </c>
      <c r="BE193" s="0" t="n">
        <v>0</v>
      </c>
      <c r="BF193" s="0" t="n">
        <v>0</v>
      </c>
      <c r="BG193" s="1" t="n">
        <v>-1.452299E-013</v>
      </c>
      <c r="BH193" s="1" t="n">
        <v>-4.714484E-010</v>
      </c>
      <c r="BI193" s="1" t="n">
        <v>4.912325E-012</v>
      </c>
      <c r="BJ193" s="0" t="n">
        <v>1</v>
      </c>
      <c r="BK193" s="0" t="n">
        <v>1</v>
      </c>
      <c r="BL193" s="0" t="n">
        <v>0</v>
      </c>
      <c r="BM193" s="0" t="n">
        <v>0</v>
      </c>
      <c r="BN193" s="0" t="n">
        <v>0</v>
      </c>
      <c r="BO193" s="0" t="n">
        <v>1</v>
      </c>
      <c r="BP193" s="0" t="n">
        <v>3</v>
      </c>
      <c r="BQ193" s="0" t="n">
        <v>1</v>
      </c>
      <c r="BR193" s="0" t="n">
        <v>0</v>
      </c>
      <c r="BS193" s="0" t="n">
        <v>0</v>
      </c>
      <c r="BT193" s="0" t="n">
        <v>0</v>
      </c>
      <c r="BU193" s="1" t="n">
        <v>-4.395188E-014</v>
      </c>
      <c r="BV193" s="1" t="n">
        <v>-2.893607E-010</v>
      </c>
      <c r="BW193" s="1" t="n">
        <v>4.324757E-011</v>
      </c>
      <c r="BX193" s="0" t="n">
        <v>1</v>
      </c>
      <c r="BY193" s="0" t="n">
        <v>1</v>
      </c>
      <c r="BZ193" s="0" t="n">
        <v>0</v>
      </c>
      <c r="CA193" s="0" t="n">
        <v>0</v>
      </c>
      <c r="CB193" s="0" t="n">
        <v>0</v>
      </c>
      <c r="CC193" s="0" t="n">
        <v>1</v>
      </c>
      <c r="CD193" s="2" t="n">
        <f aca="false">SQRT(SUMSQ(AB193:AD193))</f>
        <v>0</v>
      </c>
      <c r="CE193" s="2" t="n">
        <f aca="false">SQRT(SUMSQ(AP193:AR193))</f>
        <v>0.0121008404749669</v>
      </c>
      <c r="CF193" s="2" t="n">
        <f aca="false">SQRT(SUMSQ(BD193:BF193))</f>
        <v>0</v>
      </c>
      <c r="CG193" s="2" t="n">
        <f aca="false">SQRT(SUMSQ(BR193:BT193))</f>
        <v>0</v>
      </c>
      <c r="CH193" s="2" t="n">
        <f aca="false">DEGREES(2*ACOS(AH193))</f>
        <v>0</v>
      </c>
      <c r="CI193" s="2" t="n">
        <f aca="false">DEGREES(2*ACOS(AV193))</f>
        <v>0</v>
      </c>
      <c r="CJ193" s="2" t="n">
        <f aca="false">DEGREES(2*ACOS(BJ193))</f>
        <v>0</v>
      </c>
      <c r="CK193" s="2" t="n">
        <f aca="false">DEGREES(2*ACOS(BX193))</f>
        <v>0</v>
      </c>
      <c r="CL193" s="0" t="n">
        <f aca="false">ABS(AI193-1)</f>
        <v>0</v>
      </c>
      <c r="CM193" s="0" t="n">
        <f aca="false">ABS(AW193-1)</f>
        <v>0</v>
      </c>
      <c r="CN193" s="0" t="n">
        <f aca="false">ABS(BK193-1)</f>
        <v>0</v>
      </c>
      <c r="CO193" s="0" t="n">
        <f aca="false">ABS(BY193-1)</f>
        <v>0</v>
      </c>
      <c r="CP193" s="3" t="n">
        <f aca="false">DEGREES(2*ACOS(AH193))</f>
        <v>0</v>
      </c>
      <c r="CQ193" s="3" t="n">
        <f aca="false">DEGREES(2*ACOS(AV193))</f>
        <v>0</v>
      </c>
      <c r="CR193" s="3" t="n">
        <f aca="false">DEGREES(2*ACOS(BJ193))</f>
        <v>0</v>
      </c>
      <c r="CS193" s="3" t="n">
        <f aca="false">DEGREES(2*ACOS(CC193))</f>
        <v>0</v>
      </c>
      <c r="CT193" s="0" t="n">
        <f aca="false">SUM(CD193:CR193)</f>
        <v>0.0121008404749669</v>
      </c>
      <c r="CU193" s="4" t="n">
        <f aca="false">(CT193-MIN($CT$5:$CT$1744))/(MAX($CT$5:$CT$1744)-MIN($CT$5:$CT$1744))</f>
        <v>0.00115495087530189</v>
      </c>
      <c r="CV193" s="0" t="n">
        <f aca="false">SUM(CD193,CH193,CL193,CP193)</f>
        <v>0</v>
      </c>
      <c r="CW193" s="0" t="n">
        <f aca="false">SUM(CE193,CI193,CM193,CQ193)</f>
        <v>0.0121008404749669</v>
      </c>
      <c r="CX193" s="0" t="n">
        <f aca="false">SUM(CF193,CJ193,CN193,CR193)</f>
        <v>0</v>
      </c>
      <c r="CY193" s="0" t="n">
        <f aca="false">SUM(CG193,CK193,CO193)</f>
        <v>0</v>
      </c>
      <c r="CZ193" s="5" t="str">
        <f aca="false">IF(CD193=0,IF(CH193=0,IF(CL193=0,IF(CP193=0,"NULL","4"),"3"),"2"),"1")</f>
        <v>NULL</v>
      </c>
    </row>
    <row r="194" customFormat="false" ht="14.9" hidden="false" customHeight="false" outlineLevel="0" collapsed="false">
      <c r="A194" s="0" t="n">
        <v>2361.178</v>
      </c>
      <c r="B194" s="0" t="n">
        <v>1.518485</v>
      </c>
      <c r="C194" s="0" t="n">
        <v>1.196911</v>
      </c>
      <c r="D194" s="0" t="n">
        <v>2.794176</v>
      </c>
      <c r="E194" s="1" t="n">
        <v>-1.023374E-007</v>
      </c>
      <c r="F194" s="1" t="n">
        <v>3.366385E-007</v>
      </c>
      <c r="G194" s="1" t="n">
        <v>-1.33739E-006</v>
      </c>
      <c r="H194" s="0" t="n">
        <v>1</v>
      </c>
      <c r="I194" s="0" t="n">
        <v>0.4344927</v>
      </c>
      <c r="J194" s="0" t="n">
        <v>-0.0008139753</v>
      </c>
      <c r="K194" s="0" t="n">
        <v>0.7042031</v>
      </c>
      <c r="L194" s="0" t="n">
        <v>0.0008073321</v>
      </c>
      <c r="M194" s="0" t="n">
        <v>0.7099978</v>
      </c>
      <c r="N194" s="0" t="n">
        <v>0</v>
      </c>
      <c r="O194" s="0" t="n">
        <v>0</v>
      </c>
      <c r="P194" s="0" t="n">
        <v>0</v>
      </c>
      <c r="Q194" s="0" t="n">
        <v>0</v>
      </c>
      <c r="R194" s="0" t="n">
        <v>39.66985</v>
      </c>
      <c r="S194" s="0" t="n">
        <v>57.65082</v>
      </c>
      <c r="T194" s="0" t="n">
        <v>67.95621</v>
      </c>
      <c r="U194" s="0" t="n">
        <v>82.83836</v>
      </c>
      <c r="V194" s="0" t="n">
        <v>85.2264</v>
      </c>
      <c r="W194" s="0" t="n">
        <v>78.85212</v>
      </c>
      <c r="X194" s="0" t="n">
        <v>73.03555</v>
      </c>
      <c r="Y194" s="0" t="n">
        <v>87.22661</v>
      </c>
      <c r="Z194" s="0" t="n">
        <v>0</v>
      </c>
      <c r="AA194" s="0" t="n">
        <v>1</v>
      </c>
      <c r="AB194" s="0" t="n">
        <v>0</v>
      </c>
      <c r="AC194" s="0" t="n">
        <v>0</v>
      </c>
      <c r="AD194" s="0" t="n">
        <v>0</v>
      </c>
      <c r="AE194" s="1" t="n">
        <v>-5.631304E-013</v>
      </c>
      <c r="AF194" s="1" t="n">
        <v>-9.391631E-010</v>
      </c>
      <c r="AG194" s="1" t="n">
        <v>1.212287E-010</v>
      </c>
      <c r="AH194" s="0" t="n">
        <v>1</v>
      </c>
      <c r="AI194" s="0" t="n">
        <v>1</v>
      </c>
      <c r="AJ194" s="0" t="n">
        <v>0</v>
      </c>
      <c r="AK194" s="0" t="n">
        <v>0</v>
      </c>
      <c r="AL194" s="0" t="n">
        <v>0</v>
      </c>
      <c r="AM194" s="0" t="n">
        <v>1</v>
      </c>
      <c r="AN194" s="0" t="n">
        <v>1</v>
      </c>
      <c r="AO194" s="0" t="n">
        <v>1</v>
      </c>
      <c r="AP194" s="0" t="n">
        <v>0</v>
      </c>
      <c r="AQ194" s="0" t="n">
        <v>0</v>
      </c>
      <c r="AR194" s="0" t="n">
        <v>0</v>
      </c>
      <c r="AS194" s="1" t="n">
        <v>-5.065103E-013</v>
      </c>
      <c r="AT194" s="1" t="n">
        <v>-9.59871E-010</v>
      </c>
      <c r="AU194" s="1" t="n">
        <v>1.422807E-010</v>
      </c>
      <c r="AV194" s="0" t="n">
        <v>1</v>
      </c>
      <c r="AW194" s="0" t="n">
        <v>1</v>
      </c>
      <c r="AX194" s="0" t="n">
        <v>0</v>
      </c>
      <c r="AY194" s="0" t="n">
        <v>0</v>
      </c>
      <c r="AZ194" s="0" t="n">
        <v>0</v>
      </c>
      <c r="BA194" s="0" t="n">
        <v>1</v>
      </c>
      <c r="BB194" s="0" t="n">
        <v>2</v>
      </c>
      <c r="BC194" s="0" t="n">
        <v>1</v>
      </c>
      <c r="BD194" s="0" t="n">
        <v>0</v>
      </c>
      <c r="BE194" s="0" t="n">
        <v>0</v>
      </c>
      <c r="BF194" s="0" t="n">
        <v>0</v>
      </c>
      <c r="BG194" s="1" t="n">
        <v>-1.875966E-013</v>
      </c>
      <c r="BH194" s="1" t="n">
        <v>-8.138941E-010</v>
      </c>
      <c r="BI194" s="1" t="n">
        <v>4.768661E-011</v>
      </c>
      <c r="BJ194" s="0" t="n">
        <v>1</v>
      </c>
      <c r="BK194" s="0" t="n">
        <v>1</v>
      </c>
      <c r="BL194" s="0" t="n">
        <v>0</v>
      </c>
      <c r="BM194" s="0" t="n">
        <v>0</v>
      </c>
      <c r="BN194" s="0" t="n">
        <v>0</v>
      </c>
      <c r="BO194" s="0" t="n">
        <v>1</v>
      </c>
      <c r="BP194" s="0" t="n">
        <v>3</v>
      </c>
      <c r="BQ194" s="0" t="n">
        <v>1</v>
      </c>
      <c r="BR194" s="0" t="n">
        <v>0</v>
      </c>
      <c r="BS194" s="0" t="n">
        <v>0</v>
      </c>
      <c r="BT194" s="0" t="n">
        <v>0</v>
      </c>
      <c r="BU194" s="1" t="n">
        <v>-1.875966E-013</v>
      </c>
      <c r="BV194" s="1" t="n">
        <v>-8.138941E-010</v>
      </c>
      <c r="BW194" s="1" t="n">
        <v>4.768661E-011</v>
      </c>
      <c r="BX194" s="0" t="n">
        <v>1</v>
      </c>
      <c r="BY194" s="0" t="n">
        <v>1</v>
      </c>
      <c r="BZ194" s="0" t="n">
        <v>0</v>
      </c>
      <c r="CA194" s="0" t="n">
        <v>0</v>
      </c>
      <c r="CB194" s="0" t="n">
        <v>0</v>
      </c>
      <c r="CC194" s="0" t="n">
        <v>1</v>
      </c>
      <c r="CD194" s="2" t="n">
        <f aca="false">SQRT(SUMSQ(AB194:AD194))</f>
        <v>0</v>
      </c>
      <c r="CE194" s="2" t="n">
        <f aca="false">SQRT(SUMSQ(AP194:AR194))</f>
        <v>0</v>
      </c>
      <c r="CF194" s="2" t="n">
        <f aca="false">SQRT(SUMSQ(BD194:BF194))</f>
        <v>0</v>
      </c>
      <c r="CG194" s="2" t="n">
        <f aca="false">SQRT(SUMSQ(BR194:BT194))</f>
        <v>0</v>
      </c>
      <c r="CH194" s="2" t="n">
        <f aca="false">DEGREES(2*ACOS(AH194))</f>
        <v>0</v>
      </c>
      <c r="CI194" s="2" t="n">
        <f aca="false">DEGREES(2*ACOS(AV194))</f>
        <v>0</v>
      </c>
      <c r="CJ194" s="2" t="n">
        <f aca="false">DEGREES(2*ACOS(BJ194))</f>
        <v>0</v>
      </c>
      <c r="CK194" s="2" t="n">
        <f aca="false">DEGREES(2*ACOS(BX194))</f>
        <v>0</v>
      </c>
      <c r="CL194" s="0" t="n">
        <f aca="false">ABS(AI194-1)</f>
        <v>0</v>
      </c>
      <c r="CM194" s="0" t="n">
        <f aca="false">ABS(AW194-1)</f>
        <v>0</v>
      </c>
      <c r="CN194" s="0" t="n">
        <f aca="false">ABS(BK194-1)</f>
        <v>0</v>
      </c>
      <c r="CO194" s="0" t="n">
        <f aca="false">ABS(BY194-1)</f>
        <v>0</v>
      </c>
      <c r="CP194" s="3" t="n">
        <f aca="false">DEGREES(2*ACOS(AH194))</f>
        <v>0</v>
      </c>
      <c r="CQ194" s="3" t="n">
        <f aca="false">DEGREES(2*ACOS(AV194))</f>
        <v>0</v>
      </c>
      <c r="CR194" s="3" t="n">
        <f aca="false">DEGREES(2*ACOS(BJ194))</f>
        <v>0</v>
      </c>
      <c r="CS194" s="3" t="n">
        <f aca="false">DEGREES(2*ACOS(CC194))</f>
        <v>0</v>
      </c>
      <c r="CT194" s="0" t="n">
        <f aca="false">SUM(CD194:CR194)</f>
        <v>0</v>
      </c>
      <c r="CU194" s="4" t="n">
        <f aca="false">(CT194-MIN($CT$5:$CT$1744))/(MAX($CT$5:$CT$1744)-MIN($CT$5:$CT$1744))</f>
        <v>0</v>
      </c>
      <c r="CV194" s="0" t="n">
        <f aca="false">SUM(CD194,CH194,CL194,CP194)</f>
        <v>0</v>
      </c>
      <c r="CW194" s="0" t="n">
        <f aca="false">SUM(CE194,CI194,CM194,CQ194)</f>
        <v>0</v>
      </c>
      <c r="CX194" s="0" t="n">
        <f aca="false">SUM(CF194,CJ194,CN194,CR194)</f>
        <v>0</v>
      </c>
      <c r="CY194" s="0" t="n">
        <f aca="false">SUM(CG194,CK194,CO194)</f>
        <v>0</v>
      </c>
      <c r="CZ194" s="5" t="str">
        <f aca="false">IF(CD194=0,IF(CH194=0,IF(CL194=0,IF(CP194=0,"NULL","4"),"3"),"2"),"1")</f>
        <v>NULL</v>
      </c>
    </row>
    <row r="195" customFormat="false" ht="14.9" hidden="false" customHeight="false" outlineLevel="0" collapsed="false">
      <c r="A195" s="0" t="n">
        <v>2361.228</v>
      </c>
      <c r="B195" s="0" t="n">
        <v>1.518978</v>
      </c>
      <c r="C195" s="0" t="n">
        <v>1.197141</v>
      </c>
      <c r="D195" s="0" t="n">
        <v>2.794051</v>
      </c>
      <c r="E195" s="1" t="n">
        <v>-1.023353E-007</v>
      </c>
      <c r="F195" s="1" t="n">
        <v>3.372433E-007</v>
      </c>
      <c r="G195" s="1" t="n">
        <v>-1.337626E-006</v>
      </c>
      <c r="H195" s="0" t="n">
        <v>1</v>
      </c>
      <c r="I195" s="0" t="n">
        <v>0.4344927</v>
      </c>
      <c r="J195" s="0" t="n">
        <v>-0.001303391</v>
      </c>
      <c r="K195" s="0" t="n">
        <v>0.7039737</v>
      </c>
      <c r="L195" s="0" t="n">
        <v>0.001291921</v>
      </c>
      <c r="M195" s="0" t="n">
        <v>0.7102237</v>
      </c>
      <c r="N195" s="0" t="n">
        <v>0</v>
      </c>
      <c r="O195" s="0" t="n">
        <v>0</v>
      </c>
      <c r="P195" s="0" t="n">
        <v>0</v>
      </c>
      <c r="Q195" s="0" t="n">
        <v>0</v>
      </c>
      <c r="R195" s="0" t="n">
        <v>38.11401</v>
      </c>
      <c r="S195" s="0" t="n">
        <v>55.40371</v>
      </c>
      <c r="T195" s="0" t="n">
        <v>65.33108</v>
      </c>
      <c r="U195" s="0" t="n">
        <v>79.66896</v>
      </c>
      <c r="V195" s="0" t="n">
        <v>81.982</v>
      </c>
      <c r="W195" s="0" t="n">
        <v>75.84544</v>
      </c>
      <c r="X195" s="0" t="n">
        <v>70.2518</v>
      </c>
      <c r="Y195" s="0" t="n">
        <v>83.90943</v>
      </c>
      <c r="Z195" s="0" t="n">
        <v>0</v>
      </c>
      <c r="AA195" s="0" t="n">
        <v>1</v>
      </c>
      <c r="AB195" s="0" t="n">
        <v>0</v>
      </c>
      <c r="AC195" s="0" t="n">
        <v>0</v>
      </c>
      <c r="AD195" s="0" t="n">
        <v>0</v>
      </c>
      <c r="AE195" s="1" t="n">
        <v>3.83153E-013</v>
      </c>
      <c r="AF195" s="1" t="n">
        <v>1.625358E-011</v>
      </c>
      <c r="AG195" s="1" t="n">
        <v>-2.401764E-011</v>
      </c>
      <c r="AH195" s="0" t="n">
        <v>1</v>
      </c>
      <c r="AI195" s="0" t="n">
        <v>1</v>
      </c>
      <c r="AJ195" s="0" t="n">
        <v>0</v>
      </c>
      <c r="AK195" s="0" t="n">
        <v>0</v>
      </c>
      <c r="AL195" s="0" t="n">
        <v>0</v>
      </c>
      <c r="AM195" s="0" t="n">
        <v>1</v>
      </c>
      <c r="AN195" s="0" t="n">
        <v>1</v>
      </c>
      <c r="AO195" s="0" t="n">
        <v>1</v>
      </c>
      <c r="AP195" s="0" t="n">
        <v>0</v>
      </c>
      <c r="AQ195" s="0" t="n">
        <v>0</v>
      </c>
      <c r="AR195" s="0" t="n">
        <v>0</v>
      </c>
      <c r="AS195" s="1" t="n">
        <v>3.83153E-013</v>
      </c>
      <c r="AT195" s="1" t="n">
        <v>1.625358E-011</v>
      </c>
      <c r="AU195" s="1" t="n">
        <v>-2.401764E-011</v>
      </c>
      <c r="AV195" s="0" t="n">
        <v>1</v>
      </c>
      <c r="AW195" s="0" t="n">
        <v>1</v>
      </c>
      <c r="AX195" s="0" t="n">
        <v>0</v>
      </c>
      <c r="AY195" s="0" t="n">
        <v>0</v>
      </c>
      <c r="AZ195" s="0" t="n">
        <v>0</v>
      </c>
      <c r="BA195" s="0" t="n">
        <v>1</v>
      </c>
      <c r="BB195" s="0" t="n">
        <v>2</v>
      </c>
      <c r="BC195" s="0" t="n">
        <v>1</v>
      </c>
      <c r="BD195" s="0" t="n">
        <v>0</v>
      </c>
      <c r="BE195" s="0" t="n">
        <v>0</v>
      </c>
      <c r="BF195" s="0" t="n">
        <v>0</v>
      </c>
      <c r="BG195" s="1" t="n">
        <v>6.492352E-013</v>
      </c>
      <c r="BH195" s="1" t="n">
        <v>2.861697E-010</v>
      </c>
      <c r="BI195" s="1" t="n">
        <v>-9.435655E-011</v>
      </c>
      <c r="BJ195" s="0" t="n">
        <v>1</v>
      </c>
      <c r="BK195" s="0" t="n">
        <v>1</v>
      </c>
      <c r="BL195" s="0" t="n">
        <v>0</v>
      </c>
      <c r="BM195" s="0" t="n">
        <v>0</v>
      </c>
      <c r="BN195" s="0" t="n">
        <v>0</v>
      </c>
      <c r="BO195" s="0" t="n">
        <v>1</v>
      </c>
      <c r="BP195" s="0" t="n">
        <v>3</v>
      </c>
      <c r="BQ195" s="0" t="n">
        <v>1</v>
      </c>
      <c r="BR195" s="0" t="n">
        <v>0</v>
      </c>
      <c r="BS195" s="0" t="n">
        <v>0</v>
      </c>
      <c r="BT195" s="0" t="n">
        <v>0</v>
      </c>
      <c r="BU195" s="1" t="n">
        <v>6.492352E-013</v>
      </c>
      <c r="BV195" s="1" t="n">
        <v>2.861697E-010</v>
      </c>
      <c r="BW195" s="1" t="n">
        <v>-9.435655E-011</v>
      </c>
      <c r="BX195" s="0" t="n">
        <v>1</v>
      </c>
      <c r="BY195" s="0" t="n">
        <v>1</v>
      </c>
      <c r="BZ195" s="0" t="n">
        <v>0</v>
      </c>
      <c r="CA195" s="0" t="n">
        <v>0</v>
      </c>
      <c r="CB195" s="0" t="n">
        <v>0</v>
      </c>
      <c r="CC195" s="0" t="n">
        <v>1</v>
      </c>
      <c r="CD195" s="2" t="n">
        <f aca="false">SQRT(SUMSQ(AB195:AD195))</f>
        <v>0</v>
      </c>
      <c r="CE195" s="2" t="n">
        <f aca="false">SQRT(SUMSQ(AP195:AR195))</f>
        <v>0</v>
      </c>
      <c r="CF195" s="2" t="n">
        <f aca="false">SQRT(SUMSQ(BD195:BF195))</f>
        <v>0</v>
      </c>
      <c r="CG195" s="2" t="n">
        <f aca="false">SQRT(SUMSQ(BR195:BT195))</f>
        <v>0</v>
      </c>
      <c r="CH195" s="2" t="n">
        <f aca="false">DEGREES(2*ACOS(AH195))</f>
        <v>0</v>
      </c>
      <c r="CI195" s="2" t="n">
        <f aca="false">DEGREES(2*ACOS(AV195))</f>
        <v>0</v>
      </c>
      <c r="CJ195" s="2" t="n">
        <f aca="false">DEGREES(2*ACOS(BJ195))</f>
        <v>0</v>
      </c>
      <c r="CK195" s="2" t="n">
        <f aca="false">DEGREES(2*ACOS(BX195))</f>
        <v>0</v>
      </c>
      <c r="CL195" s="0" t="n">
        <f aca="false">ABS(AI195-1)</f>
        <v>0</v>
      </c>
      <c r="CM195" s="0" t="n">
        <f aca="false">ABS(AW195-1)</f>
        <v>0</v>
      </c>
      <c r="CN195" s="0" t="n">
        <f aca="false">ABS(BK195-1)</f>
        <v>0</v>
      </c>
      <c r="CO195" s="0" t="n">
        <f aca="false">ABS(BY195-1)</f>
        <v>0</v>
      </c>
      <c r="CP195" s="3" t="n">
        <f aca="false">DEGREES(2*ACOS(AH195))</f>
        <v>0</v>
      </c>
      <c r="CQ195" s="3" t="n">
        <f aca="false">DEGREES(2*ACOS(AV195))</f>
        <v>0</v>
      </c>
      <c r="CR195" s="3" t="n">
        <f aca="false">DEGREES(2*ACOS(BJ195))</f>
        <v>0</v>
      </c>
      <c r="CS195" s="3" t="n">
        <f aca="false">DEGREES(2*ACOS(CC195))</f>
        <v>0</v>
      </c>
      <c r="CT195" s="0" t="n">
        <f aca="false">SUM(CD195:CR195)</f>
        <v>0</v>
      </c>
      <c r="CU195" s="4" t="n">
        <f aca="false">(CT195-MIN($CT$5:$CT$1744))/(MAX($CT$5:$CT$1744)-MIN($CT$5:$CT$1744))</f>
        <v>0</v>
      </c>
      <c r="CV195" s="0" t="n">
        <f aca="false">SUM(CD195,CH195,CL195,CP195)</f>
        <v>0</v>
      </c>
      <c r="CW195" s="0" t="n">
        <f aca="false">SUM(CE195,CI195,CM195,CQ195)</f>
        <v>0</v>
      </c>
      <c r="CX195" s="0" t="n">
        <f aca="false">SUM(CF195,CJ195,CN195,CR195)</f>
        <v>0</v>
      </c>
      <c r="CY195" s="0" t="n">
        <f aca="false">SUM(CG195,CK195,CO195)</f>
        <v>0</v>
      </c>
      <c r="CZ195" s="5" t="str">
        <f aca="false">IF(CD195=0,IF(CH195=0,IF(CL195=0,IF(CP195=0,"NULL","4"),"3"),"2"),"1")</f>
        <v>NULL</v>
      </c>
    </row>
    <row r="196" customFormat="false" ht="14.9" hidden="false" customHeight="false" outlineLevel="0" collapsed="false">
      <c r="A196" s="0" t="n">
        <v>2361.279</v>
      </c>
      <c r="B196" s="0" t="n">
        <v>1.51906</v>
      </c>
      <c r="C196" s="0" t="n">
        <v>1.197179</v>
      </c>
      <c r="D196" s="0" t="n">
        <v>2.794029</v>
      </c>
      <c r="E196" s="1" t="n">
        <v>-1.023514E-007</v>
      </c>
      <c r="F196" s="1" t="n">
        <v>3.407711E-007</v>
      </c>
      <c r="G196" s="1" t="n">
        <v>-1.338652E-006</v>
      </c>
      <c r="H196" s="0" t="n">
        <v>1</v>
      </c>
      <c r="I196" s="0" t="n">
        <v>0.4344927</v>
      </c>
      <c r="J196" s="0" t="n">
        <v>-0.001684606</v>
      </c>
      <c r="K196" s="0" t="n">
        <v>0.7037947</v>
      </c>
      <c r="L196" s="0" t="n">
        <v>0.001668944</v>
      </c>
      <c r="M196" s="0" t="n">
        <v>0.7103994</v>
      </c>
      <c r="N196" s="0" t="n">
        <v>0</v>
      </c>
      <c r="O196" s="0" t="n">
        <v>0</v>
      </c>
      <c r="P196" s="0" t="n">
        <v>0</v>
      </c>
      <c r="Q196" s="0" t="n">
        <v>0</v>
      </c>
      <c r="R196" s="0" t="n">
        <v>39.55435</v>
      </c>
      <c r="S196" s="0" t="n">
        <v>57.50138</v>
      </c>
      <c r="T196" s="0" t="n">
        <v>67.81146</v>
      </c>
      <c r="U196" s="0" t="n">
        <v>82.70268</v>
      </c>
      <c r="V196" s="0" t="n">
        <v>85.10853</v>
      </c>
      <c r="W196" s="0" t="n">
        <v>78.73644</v>
      </c>
      <c r="X196" s="0" t="n">
        <v>72.92988</v>
      </c>
      <c r="Y196" s="0" t="n">
        <v>87.11061</v>
      </c>
      <c r="Z196" s="0" t="n">
        <v>0</v>
      </c>
      <c r="AA196" s="0" t="n">
        <v>1</v>
      </c>
      <c r="AB196" s="0" t="n">
        <v>0</v>
      </c>
      <c r="AC196" s="0" t="n">
        <v>0</v>
      </c>
      <c r="AD196" s="0" t="n">
        <v>0</v>
      </c>
      <c r="AE196" s="1" t="n">
        <v>-3.681316E-012</v>
      </c>
      <c r="AF196" s="1" t="n">
        <v>8.724652E-010</v>
      </c>
      <c r="AG196" s="1" t="n">
        <v>-2.353463E-010</v>
      </c>
      <c r="AH196" s="0" t="n">
        <v>1</v>
      </c>
      <c r="AI196" s="0" t="n">
        <v>1</v>
      </c>
      <c r="AJ196" s="0" t="n">
        <v>0</v>
      </c>
      <c r="AK196" s="0" t="n">
        <v>0</v>
      </c>
      <c r="AL196" s="0" t="n">
        <v>0</v>
      </c>
      <c r="AM196" s="0" t="n">
        <v>1</v>
      </c>
      <c r="AN196" s="0" t="n">
        <v>1</v>
      </c>
      <c r="AO196" s="0" t="n">
        <v>1</v>
      </c>
      <c r="AP196" s="0" t="n">
        <v>0</v>
      </c>
      <c r="AQ196" s="0" t="n">
        <v>0</v>
      </c>
      <c r="AR196" s="0" t="n">
        <v>0</v>
      </c>
      <c r="AS196" s="1" t="n">
        <v>-4.628042E-012</v>
      </c>
      <c r="AT196" s="1" t="n">
        <v>1.058212E-009</v>
      </c>
      <c r="AU196" s="1" t="n">
        <v>-2.834295E-010</v>
      </c>
      <c r="AV196" s="0" t="n">
        <v>1</v>
      </c>
      <c r="AW196" s="0" t="n">
        <v>1</v>
      </c>
      <c r="AX196" s="0" t="n">
        <v>0</v>
      </c>
      <c r="AY196" s="0" t="n">
        <v>0</v>
      </c>
      <c r="AZ196" s="0" t="n">
        <v>0</v>
      </c>
      <c r="BA196" s="0" t="n">
        <v>1</v>
      </c>
      <c r="BB196" s="0" t="n">
        <v>2</v>
      </c>
      <c r="BC196" s="0" t="n">
        <v>1</v>
      </c>
      <c r="BD196" s="0" t="n">
        <v>0</v>
      </c>
      <c r="BE196" s="0" t="n">
        <v>0</v>
      </c>
      <c r="BF196" s="0" t="n">
        <v>0</v>
      </c>
      <c r="BG196" s="1" t="n">
        <v>-4.16568E-012</v>
      </c>
      <c r="BH196" s="1" t="n">
        <v>7.240634E-010</v>
      </c>
      <c r="BI196" s="1" t="n">
        <v>-2.698669E-010</v>
      </c>
      <c r="BJ196" s="0" t="n">
        <v>1</v>
      </c>
      <c r="BK196" s="0" t="n">
        <v>1</v>
      </c>
      <c r="BL196" s="0" t="n">
        <v>0</v>
      </c>
      <c r="BM196" s="0" t="n">
        <v>0</v>
      </c>
      <c r="BN196" s="0" t="n">
        <v>0</v>
      </c>
      <c r="BO196" s="0" t="n">
        <v>1</v>
      </c>
      <c r="BP196" s="0" t="n">
        <v>3</v>
      </c>
      <c r="BQ196" s="0" t="n">
        <v>1</v>
      </c>
      <c r="BR196" s="0" t="n">
        <v>0</v>
      </c>
      <c r="BS196" s="0" t="n">
        <v>0</v>
      </c>
      <c r="BT196" s="0" t="n">
        <v>0</v>
      </c>
      <c r="BU196" s="1" t="n">
        <v>-3.681316E-012</v>
      </c>
      <c r="BV196" s="1" t="n">
        <v>8.724652E-010</v>
      </c>
      <c r="BW196" s="1" t="n">
        <v>-2.353463E-010</v>
      </c>
      <c r="BX196" s="0" t="n">
        <v>1</v>
      </c>
      <c r="BY196" s="0" t="n">
        <v>1</v>
      </c>
      <c r="BZ196" s="0" t="n">
        <v>0</v>
      </c>
      <c r="CA196" s="0" t="n">
        <v>0</v>
      </c>
      <c r="CB196" s="0" t="n">
        <v>0</v>
      </c>
      <c r="CC196" s="0" t="n">
        <v>1</v>
      </c>
      <c r="CD196" s="2" t="n">
        <f aca="false">SQRT(SUMSQ(AB196:AD196))</f>
        <v>0</v>
      </c>
      <c r="CE196" s="2" t="n">
        <f aca="false">SQRT(SUMSQ(AP196:AR196))</f>
        <v>0</v>
      </c>
      <c r="CF196" s="2" t="n">
        <f aca="false">SQRT(SUMSQ(BD196:BF196))</f>
        <v>0</v>
      </c>
      <c r="CG196" s="2" t="n">
        <f aca="false">SQRT(SUMSQ(BR196:BT196))</f>
        <v>0</v>
      </c>
      <c r="CH196" s="2" t="n">
        <f aca="false">DEGREES(2*ACOS(AH196))</f>
        <v>0</v>
      </c>
      <c r="CI196" s="2" t="n">
        <f aca="false">DEGREES(2*ACOS(AV196))</f>
        <v>0</v>
      </c>
      <c r="CJ196" s="2" t="n">
        <f aca="false">DEGREES(2*ACOS(BJ196))</f>
        <v>0</v>
      </c>
      <c r="CK196" s="2" t="n">
        <f aca="false">DEGREES(2*ACOS(BX196))</f>
        <v>0</v>
      </c>
      <c r="CL196" s="0" t="n">
        <f aca="false">ABS(AI196-1)</f>
        <v>0</v>
      </c>
      <c r="CM196" s="0" t="n">
        <f aca="false">ABS(AW196-1)</f>
        <v>0</v>
      </c>
      <c r="CN196" s="0" t="n">
        <f aca="false">ABS(BK196-1)</f>
        <v>0</v>
      </c>
      <c r="CO196" s="0" t="n">
        <f aca="false">ABS(BY196-1)</f>
        <v>0</v>
      </c>
      <c r="CP196" s="3" t="n">
        <f aca="false">DEGREES(2*ACOS(AH196))</f>
        <v>0</v>
      </c>
      <c r="CQ196" s="3" t="n">
        <f aca="false">DEGREES(2*ACOS(AV196))</f>
        <v>0</v>
      </c>
      <c r="CR196" s="3" t="n">
        <f aca="false">DEGREES(2*ACOS(BJ196))</f>
        <v>0</v>
      </c>
      <c r="CS196" s="3" t="n">
        <f aca="false">DEGREES(2*ACOS(CC196))</f>
        <v>0</v>
      </c>
      <c r="CT196" s="0" t="n">
        <f aca="false">SUM(CD196:CR196)</f>
        <v>0</v>
      </c>
      <c r="CU196" s="4" t="n">
        <f aca="false">(CT196-MIN($CT$5:$CT$1744))/(MAX($CT$5:$CT$1744)-MIN($CT$5:$CT$1744))</f>
        <v>0</v>
      </c>
      <c r="CV196" s="0" t="n">
        <f aca="false">SUM(CD196,CH196,CL196,CP196)</f>
        <v>0</v>
      </c>
      <c r="CW196" s="0" t="n">
        <f aca="false">SUM(CE196,CI196,CM196,CQ196)</f>
        <v>0</v>
      </c>
      <c r="CX196" s="0" t="n">
        <f aca="false">SUM(CF196,CJ196,CN196,CR196)</f>
        <v>0</v>
      </c>
      <c r="CY196" s="0" t="n">
        <f aca="false">SUM(CG196,CK196,CO196)</f>
        <v>0</v>
      </c>
      <c r="CZ196" s="5" t="str">
        <f aca="false">IF(CD196=0,IF(CH196=0,IF(CL196=0,IF(CP196=0,"NULL","4"),"3"),"2"),"1")</f>
        <v>NULL</v>
      </c>
    </row>
    <row r="197" customFormat="false" ht="14.9" hidden="false" customHeight="false" outlineLevel="0" collapsed="false">
      <c r="A197" s="0" t="n">
        <v>2361.328</v>
      </c>
      <c r="B197" s="0" t="n">
        <v>1.519074</v>
      </c>
      <c r="C197" s="0" t="n">
        <v>1.197186</v>
      </c>
      <c r="D197" s="0" t="n">
        <v>2.794026</v>
      </c>
      <c r="E197" s="1" t="n">
        <v>-1.023829E-007</v>
      </c>
      <c r="F197" s="1" t="n">
        <v>3.467188E-007</v>
      </c>
      <c r="G197" s="1" t="n">
        <v>-1.337915E-006</v>
      </c>
      <c r="H197" s="0" t="n">
        <v>1</v>
      </c>
      <c r="I197" s="0" t="n">
        <v>0.4344927</v>
      </c>
      <c r="J197" s="0" t="n">
        <v>-0.001980748</v>
      </c>
      <c r="K197" s="0" t="n">
        <v>0.7036546</v>
      </c>
      <c r="L197" s="0" t="n">
        <v>0.001961563</v>
      </c>
      <c r="M197" s="0" t="n">
        <v>0.7105367</v>
      </c>
      <c r="N197" s="0" t="n">
        <v>0</v>
      </c>
      <c r="O197" s="0" t="n">
        <v>0</v>
      </c>
      <c r="P197" s="0" t="n">
        <v>0</v>
      </c>
      <c r="Q197" s="0" t="n">
        <v>0</v>
      </c>
      <c r="R197" s="0" t="n">
        <v>41.0134</v>
      </c>
      <c r="S197" s="0" t="n">
        <v>59.62334</v>
      </c>
      <c r="T197" s="0" t="n">
        <v>70.31545</v>
      </c>
      <c r="U197" s="0" t="n">
        <v>85.75863</v>
      </c>
      <c r="V197" s="0" t="n">
        <v>88.25449</v>
      </c>
      <c r="W197" s="0" t="n">
        <v>81.64648</v>
      </c>
      <c r="X197" s="0" t="n">
        <v>75.62539</v>
      </c>
      <c r="Y197" s="0" t="n">
        <v>90.33086</v>
      </c>
      <c r="Z197" s="0" t="n">
        <v>0</v>
      </c>
      <c r="AA197" s="0" t="n">
        <v>1</v>
      </c>
      <c r="AB197" s="0" t="n">
        <v>0</v>
      </c>
      <c r="AC197" s="0" t="n">
        <v>0</v>
      </c>
      <c r="AD197" s="0" t="n">
        <v>0</v>
      </c>
      <c r="AE197" s="1" t="n">
        <v>-9.496969E-012</v>
      </c>
      <c r="AF197" s="1" t="n">
        <v>1.798183E-009</v>
      </c>
      <c r="AG197" s="1" t="n">
        <v>3.617167E-010</v>
      </c>
      <c r="AH197" s="0" t="n">
        <v>1</v>
      </c>
      <c r="AI197" s="0" t="n">
        <v>1</v>
      </c>
      <c r="AJ197" s="0" t="n">
        <v>0</v>
      </c>
      <c r="AK197" s="0" t="n">
        <v>0</v>
      </c>
      <c r="AL197" s="0" t="n">
        <v>0</v>
      </c>
      <c r="AM197" s="0" t="n">
        <v>1</v>
      </c>
      <c r="AN197" s="0" t="n">
        <v>1</v>
      </c>
      <c r="AO197" s="0" t="n">
        <v>1</v>
      </c>
      <c r="AP197" s="0" t="n">
        <v>0</v>
      </c>
      <c r="AQ197" s="0" t="n">
        <v>0</v>
      </c>
      <c r="AR197" s="0" t="n">
        <v>0</v>
      </c>
      <c r="AS197" s="1" t="n">
        <v>-7.910257E-012</v>
      </c>
      <c r="AT197" s="1" t="n">
        <v>1.51696E-009</v>
      </c>
      <c r="AU197" s="1" t="n">
        <v>2.005289E-010</v>
      </c>
      <c r="AV197" s="0" t="n">
        <v>1</v>
      </c>
      <c r="AW197" s="0" t="n">
        <v>1</v>
      </c>
      <c r="AX197" s="0" t="n">
        <v>0</v>
      </c>
      <c r="AY197" s="0" t="n">
        <v>0</v>
      </c>
      <c r="AZ197" s="0" t="n">
        <v>0</v>
      </c>
      <c r="BA197" s="0" t="n">
        <v>1</v>
      </c>
      <c r="BB197" s="0" t="n">
        <v>2</v>
      </c>
      <c r="BC197" s="0" t="n">
        <v>1</v>
      </c>
      <c r="BD197" s="0" t="n">
        <v>0</v>
      </c>
      <c r="BE197" s="0" t="n">
        <v>0</v>
      </c>
      <c r="BF197" s="0" t="n">
        <v>0</v>
      </c>
      <c r="BG197" s="1" t="n">
        <v>-7.233241E-012</v>
      </c>
      <c r="BH197" s="1" t="n">
        <v>1.528701E-009</v>
      </c>
      <c r="BI197" s="1" t="n">
        <v>9.026442E-011</v>
      </c>
      <c r="BJ197" s="0" t="n">
        <v>1</v>
      </c>
      <c r="BK197" s="0" t="n">
        <v>1</v>
      </c>
      <c r="BL197" s="0" t="n">
        <v>0</v>
      </c>
      <c r="BM197" s="0" t="n">
        <v>0</v>
      </c>
      <c r="BN197" s="0" t="n">
        <v>0</v>
      </c>
      <c r="BO197" s="0" t="n">
        <v>1</v>
      </c>
      <c r="BP197" s="0" t="n">
        <v>3</v>
      </c>
      <c r="BQ197" s="0" t="n">
        <v>1</v>
      </c>
      <c r="BR197" s="0" t="n">
        <v>0</v>
      </c>
      <c r="BS197" s="0" t="n">
        <v>0</v>
      </c>
      <c r="BT197" s="0" t="n">
        <v>0</v>
      </c>
      <c r="BU197" s="1" t="n">
        <v>-6.921562E-012</v>
      </c>
      <c r="BV197" s="1" t="n">
        <v>1.103849E-009</v>
      </c>
      <c r="BW197" s="1" t="n">
        <v>8.46957E-011</v>
      </c>
      <c r="BX197" s="0" t="n">
        <v>1</v>
      </c>
      <c r="BY197" s="0" t="n">
        <v>1</v>
      </c>
      <c r="BZ197" s="0" t="n">
        <v>0</v>
      </c>
      <c r="CA197" s="0" t="n">
        <v>0</v>
      </c>
      <c r="CB197" s="0" t="n">
        <v>0</v>
      </c>
      <c r="CC197" s="0" t="n">
        <v>1</v>
      </c>
      <c r="CD197" s="2" t="n">
        <f aca="false">SQRT(SUMSQ(AB197:AD197))</f>
        <v>0</v>
      </c>
      <c r="CE197" s="2" t="n">
        <f aca="false">SQRT(SUMSQ(AP197:AR197))</f>
        <v>0</v>
      </c>
      <c r="CF197" s="2" t="n">
        <f aca="false">SQRT(SUMSQ(BD197:BF197))</f>
        <v>0</v>
      </c>
      <c r="CG197" s="2" t="n">
        <f aca="false">SQRT(SUMSQ(BR197:BT197))</f>
        <v>0</v>
      </c>
      <c r="CH197" s="2" t="n">
        <f aca="false">DEGREES(2*ACOS(AH197))</f>
        <v>0</v>
      </c>
      <c r="CI197" s="2" t="n">
        <f aca="false">DEGREES(2*ACOS(AV197))</f>
        <v>0</v>
      </c>
      <c r="CJ197" s="2" t="n">
        <f aca="false">DEGREES(2*ACOS(BJ197))</f>
        <v>0</v>
      </c>
      <c r="CK197" s="2" t="n">
        <f aca="false">DEGREES(2*ACOS(BX197))</f>
        <v>0</v>
      </c>
      <c r="CL197" s="0" t="n">
        <f aca="false">ABS(AI197-1)</f>
        <v>0</v>
      </c>
      <c r="CM197" s="0" t="n">
        <f aca="false">ABS(AW197-1)</f>
        <v>0</v>
      </c>
      <c r="CN197" s="0" t="n">
        <f aca="false">ABS(BK197-1)</f>
        <v>0</v>
      </c>
      <c r="CO197" s="0" t="n">
        <f aca="false">ABS(BY197-1)</f>
        <v>0</v>
      </c>
      <c r="CP197" s="3" t="n">
        <f aca="false">DEGREES(2*ACOS(AH197))</f>
        <v>0</v>
      </c>
      <c r="CQ197" s="3" t="n">
        <f aca="false">DEGREES(2*ACOS(AV197))</f>
        <v>0</v>
      </c>
      <c r="CR197" s="3" t="n">
        <f aca="false">DEGREES(2*ACOS(BJ197))</f>
        <v>0</v>
      </c>
      <c r="CS197" s="3" t="n">
        <f aca="false">DEGREES(2*ACOS(CC197))</f>
        <v>0</v>
      </c>
      <c r="CT197" s="0" t="n">
        <f aca="false">SUM(CD197:CR197)</f>
        <v>0</v>
      </c>
      <c r="CU197" s="4" t="n">
        <f aca="false">(CT197-MIN($CT$5:$CT$1744))/(MAX($CT$5:$CT$1744)-MIN($CT$5:$CT$1744))</f>
        <v>0</v>
      </c>
      <c r="CV197" s="0" t="n">
        <f aca="false">SUM(CD197,CH197,CL197,CP197)</f>
        <v>0</v>
      </c>
      <c r="CW197" s="0" t="n">
        <f aca="false">SUM(CE197,CI197,CM197,CQ197)</f>
        <v>0</v>
      </c>
      <c r="CX197" s="0" t="n">
        <f aca="false">SUM(CF197,CJ197,CN197,CR197)</f>
        <v>0</v>
      </c>
      <c r="CY197" s="0" t="n">
        <f aca="false">SUM(CG197,CK197,CO197)</f>
        <v>0</v>
      </c>
      <c r="CZ197" s="5" t="str">
        <f aca="false">IF(CD197=0,IF(CH197=0,IF(CL197=0,IF(CP197=0,"NULL","4"),"3"),"2"),"1")</f>
        <v>NULL</v>
      </c>
    </row>
    <row r="198" customFormat="false" ht="14.9" hidden="false" customHeight="false" outlineLevel="0" collapsed="false">
      <c r="A198" s="0" t="n">
        <v>2361.379</v>
      </c>
      <c r="B198" s="0" t="n">
        <v>1.519076</v>
      </c>
      <c r="C198" s="0" t="n">
        <v>1.197187</v>
      </c>
      <c r="D198" s="0" t="n">
        <v>2.794025</v>
      </c>
      <c r="E198" s="1" t="n">
        <v>-1.023906E-007</v>
      </c>
      <c r="F198" s="1" t="n">
        <v>3.513901E-007</v>
      </c>
      <c r="G198" s="1" t="n">
        <v>-1.337805E-006</v>
      </c>
      <c r="H198" s="0" t="n">
        <v>1</v>
      </c>
      <c r="I198" s="0" t="n">
        <v>0.4344927</v>
      </c>
      <c r="J198" s="0" t="n">
        <v>-0.002210437</v>
      </c>
      <c r="K198" s="0" t="n">
        <v>0.7035455</v>
      </c>
      <c r="L198" s="0" t="n">
        <v>0.002188359</v>
      </c>
      <c r="M198" s="0" t="n">
        <v>0.7106435</v>
      </c>
      <c r="N198" s="0" t="n">
        <v>0</v>
      </c>
      <c r="O198" s="0" t="n">
        <v>0</v>
      </c>
      <c r="P198" s="0" t="n">
        <v>0</v>
      </c>
      <c r="Q198" s="0" t="n">
        <v>0</v>
      </c>
      <c r="R198" s="0" t="n">
        <v>42.47686</v>
      </c>
      <c r="S198" s="0" t="n">
        <v>61.75107</v>
      </c>
      <c r="T198" s="0" t="n">
        <v>72.82506</v>
      </c>
      <c r="U198" s="0" t="n">
        <v>88.81985</v>
      </c>
      <c r="V198" s="0" t="n">
        <v>91.40507</v>
      </c>
      <c r="W198" s="0" t="n">
        <v>84.56107</v>
      </c>
      <c r="X198" s="0" t="n">
        <v>78.32505</v>
      </c>
      <c r="Y198" s="0" t="n">
        <v>93.55563</v>
      </c>
      <c r="Z198" s="0" t="n">
        <v>0</v>
      </c>
      <c r="AA198" s="0" t="n">
        <v>1</v>
      </c>
      <c r="AB198" s="0" t="n">
        <v>0</v>
      </c>
      <c r="AC198" s="0" t="n">
        <v>0</v>
      </c>
      <c r="AD198" s="0" t="n">
        <v>0</v>
      </c>
      <c r="AE198" s="1" t="n">
        <v>-1.912957E-012</v>
      </c>
      <c r="AF198" s="1" t="n">
        <v>1.167802E-009</v>
      </c>
      <c r="AG198" s="1" t="n">
        <v>2.784652E-011</v>
      </c>
      <c r="AH198" s="0" t="n">
        <v>1</v>
      </c>
      <c r="AI198" s="0" t="n">
        <v>1</v>
      </c>
      <c r="AJ198" s="0" t="n">
        <v>0</v>
      </c>
      <c r="AK198" s="0" t="n">
        <v>0</v>
      </c>
      <c r="AL198" s="0" t="n">
        <v>0</v>
      </c>
      <c r="AM198" s="0" t="n">
        <v>1</v>
      </c>
      <c r="AN198" s="0" t="n">
        <v>1</v>
      </c>
      <c r="AO198" s="0" t="n">
        <v>1</v>
      </c>
      <c r="AP198" s="0" t="n">
        <v>0</v>
      </c>
      <c r="AQ198" s="0" t="n">
        <v>0</v>
      </c>
      <c r="AR198" s="0" t="n">
        <v>0</v>
      </c>
      <c r="AS198" s="1" t="n">
        <v>-1.912957E-012</v>
      </c>
      <c r="AT198" s="1" t="n">
        <v>1.167802E-009</v>
      </c>
      <c r="AU198" s="1" t="n">
        <v>2.784652E-011</v>
      </c>
      <c r="AV198" s="0" t="n">
        <v>1</v>
      </c>
      <c r="AW198" s="0" t="n">
        <v>1</v>
      </c>
      <c r="AX198" s="0" t="n">
        <v>0</v>
      </c>
      <c r="AY198" s="0" t="n">
        <v>0</v>
      </c>
      <c r="AZ198" s="0" t="n">
        <v>0</v>
      </c>
      <c r="BA198" s="0" t="n">
        <v>1</v>
      </c>
      <c r="BB198" s="0" t="n">
        <v>2</v>
      </c>
      <c r="BC198" s="0" t="n">
        <v>1</v>
      </c>
      <c r="BD198" s="0" t="n">
        <v>0</v>
      </c>
      <c r="BE198" s="0" t="n">
        <v>0</v>
      </c>
      <c r="BF198" s="0" t="n">
        <v>0</v>
      </c>
      <c r="BG198" s="1" t="n">
        <v>-1.912957E-012</v>
      </c>
      <c r="BH198" s="1" t="n">
        <v>1.167802E-009</v>
      </c>
      <c r="BI198" s="1" t="n">
        <v>2.784652E-011</v>
      </c>
      <c r="BJ198" s="0" t="n">
        <v>1</v>
      </c>
      <c r="BK198" s="0" t="n">
        <v>1</v>
      </c>
      <c r="BL198" s="0" t="n">
        <v>0</v>
      </c>
      <c r="BM198" s="0" t="n">
        <v>0</v>
      </c>
      <c r="BN198" s="0" t="n">
        <v>0</v>
      </c>
      <c r="BO198" s="0" t="n">
        <v>1</v>
      </c>
      <c r="BP198" s="0" t="n">
        <v>3</v>
      </c>
      <c r="BQ198" s="0" t="n">
        <v>1</v>
      </c>
      <c r="BR198" s="0" t="n">
        <v>0</v>
      </c>
      <c r="BS198" s="0" t="n">
        <v>0</v>
      </c>
      <c r="BT198" s="0" t="n">
        <v>0</v>
      </c>
      <c r="BU198" s="1" t="n">
        <v>-1.912957E-012</v>
      </c>
      <c r="BV198" s="1" t="n">
        <v>1.167802E-009</v>
      </c>
      <c r="BW198" s="1" t="n">
        <v>2.784652E-011</v>
      </c>
      <c r="BX198" s="0" t="n">
        <v>1</v>
      </c>
      <c r="BY198" s="0" t="n">
        <v>1</v>
      </c>
      <c r="BZ198" s="0" t="n">
        <v>0</v>
      </c>
      <c r="CA198" s="0" t="n">
        <v>0</v>
      </c>
      <c r="CB198" s="0" t="n">
        <v>0</v>
      </c>
      <c r="CC198" s="0" t="n">
        <v>1</v>
      </c>
      <c r="CD198" s="2" t="n">
        <f aca="false">SQRT(SUMSQ(AB198:AD198))</f>
        <v>0</v>
      </c>
      <c r="CE198" s="2" t="n">
        <f aca="false">SQRT(SUMSQ(AP198:AR198))</f>
        <v>0</v>
      </c>
      <c r="CF198" s="2" t="n">
        <f aca="false">SQRT(SUMSQ(BD198:BF198))</f>
        <v>0</v>
      </c>
      <c r="CG198" s="2" t="n">
        <f aca="false">SQRT(SUMSQ(BR198:BT198))</f>
        <v>0</v>
      </c>
      <c r="CH198" s="2" t="n">
        <f aca="false">DEGREES(2*ACOS(AH198))</f>
        <v>0</v>
      </c>
      <c r="CI198" s="2" t="n">
        <f aca="false">DEGREES(2*ACOS(AV198))</f>
        <v>0</v>
      </c>
      <c r="CJ198" s="2" t="n">
        <f aca="false">DEGREES(2*ACOS(BJ198))</f>
        <v>0</v>
      </c>
      <c r="CK198" s="2" t="n">
        <f aca="false">DEGREES(2*ACOS(BX198))</f>
        <v>0</v>
      </c>
      <c r="CL198" s="0" t="n">
        <f aca="false">ABS(AI198-1)</f>
        <v>0</v>
      </c>
      <c r="CM198" s="0" t="n">
        <f aca="false">ABS(AW198-1)</f>
        <v>0</v>
      </c>
      <c r="CN198" s="0" t="n">
        <f aca="false">ABS(BK198-1)</f>
        <v>0</v>
      </c>
      <c r="CO198" s="0" t="n">
        <f aca="false">ABS(BY198-1)</f>
        <v>0</v>
      </c>
      <c r="CP198" s="3" t="n">
        <f aca="false">DEGREES(2*ACOS(AH198))</f>
        <v>0</v>
      </c>
      <c r="CQ198" s="3" t="n">
        <f aca="false">DEGREES(2*ACOS(AV198))</f>
        <v>0</v>
      </c>
      <c r="CR198" s="3" t="n">
        <f aca="false">DEGREES(2*ACOS(BJ198))</f>
        <v>0</v>
      </c>
      <c r="CS198" s="3" t="n">
        <f aca="false">DEGREES(2*ACOS(CC198))</f>
        <v>0</v>
      </c>
      <c r="CT198" s="0" t="n">
        <f aca="false">SUM(CD198:CR198)</f>
        <v>0</v>
      </c>
      <c r="CU198" s="4" t="n">
        <f aca="false">(CT198-MIN($CT$5:$CT$1744))/(MAX($CT$5:$CT$1744)-MIN($CT$5:$CT$1744))</f>
        <v>0</v>
      </c>
      <c r="CV198" s="0" t="n">
        <f aca="false">SUM(CD198,CH198,CL198,CP198)</f>
        <v>0</v>
      </c>
      <c r="CW198" s="0" t="n">
        <f aca="false">SUM(CE198,CI198,CM198,CQ198)</f>
        <v>0</v>
      </c>
      <c r="CX198" s="0" t="n">
        <f aca="false">SUM(CF198,CJ198,CN198,CR198)</f>
        <v>0</v>
      </c>
      <c r="CY198" s="0" t="n">
        <f aca="false">SUM(CG198,CK198,CO198)</f>
        <v>0</v>
      </c>
      <c r="CZ198" s="5" t="str">
        <f aca="false">IF(CD198=0,IF(CH198=0,IF(CL198=0,IF(CP198=0,"NULL","4"),"3"),"2"),"1")</f>
        <v>NULL</v>
      </c>
    </row>
    <row r="199" customFormat="false" ht="14.9" hidden="false" customHeight="false" outlineLevel="0" collapsed="false">
      <c r="A199" s="0" t="n">
        <v>2361.428</v>
      </c>
      <c r="B199" s="0" t="n">
        <v>1.519077</v>
      </c>
      <c r="C199" s="0" t="n">
        <v>1.197187</v>
      </c>
      <c r="D199" s="0" t="n">
        <v>2.794025</v>
      </c>
      <c r="E199" s="1" t="n">
        <v>-1.023997E-007</v>
      </c>
      <c r="F199" s="1" t="n">
        <v>3.525833E-007</v>
      </c>
      <c r="G199" s="1" t="n">
        <v>-1.338249E-006</v>
      </c>
      <c r="H199" s="0" t="n">
        <v>1</v>
      </c>
      <c r="I199" s="0" t="n">
        <v>0.4344927</v>
      </c>
      <c r="J199" s="0" t="n">
        <v>-0.002388809</v>
      </c>
      <c r="K199" s="0" t="n">
        <v>0.7034595</v>
      </c>
      <c r="L199" s="0" t="n">
        <v>0.002364381</v>
      </c>
      <c r="M199" s="0" t="n">
        <v>0.7107274</v>
      </c>
      <c r="N199" s="0" t="n">
        <v>0</v>
      </c>
      <c r="O199" s="0" t="n">
        <v>0</v>
      </c>
      <c r="P199" s="0" t="n">
        <v>0</v>
      </c>
      <c r="Q199" s="0" t="n">
        <v>0</v>
      </c>
      <c r="R199" s="0" t="n">
        <v>41.01189</v>
      </c>
      <c r="S199" s="0" t="n">
        <v>59.62138</v>
      </c>
      <c r="T199" s="0" t="n">
        <v>70.31351</v>
      </c>
      <c r="U199" s="0" t="n">
        <v>85.75683</v>
      </c>
      <c r="V199" s="0" t="n">
        <v>88.25288</v>
      </c>
      <c r="W199" s="0" t="n">
        <v>81.6449</v>
      </c>
      <c r="X199" s="0" t="n">
        <v>75.62393</v>
      </c>
      <c r="Y199" s="0" t="n">
        <v>90.32925</v>
      </c>
      <c r="Z199" s="0" t="n">
        <v>0</v>
      </c>
      <c r="AA199" s="0" t="n">
        <v>1</v>
      </c>
      <c r="AB199" s="0" t="n">
        <v>0</v>
      </c>
      <c r="AC199" s="0" t="n">
        <v>0</v>
      </c>
      <c r="AD199" s="0" t="n">
        <v>0</v>
      </c>
      <c r="AE199" s="1" t="n">
        <v>-2.759419E-013</v>
      </c>
      <c r="AF199" s="1" t="n">
        <v>1.503597E-009</v>
      </c>
      <c r="AG199" s="1" t="n">
        <v>-5.282367E-010</v>
      </c>
      <c r="AH199" s="0" t="n">
        <v>1</v>
      </c>
      <c r="AI199" s="0" t="n">
        <v>1</v>
      </c>
      <c r="AJ199" s="0" t="n">
        <v>0</v>
      </c>
      <c r="AK199" s="0" t="n">
        <v>0</v>
      </c>
      <c r="AL199" s="0" t="n">
        <v>0</v>
      </c>
      <c r="AM199" s="0" t="n">
        <v>1</v>
      </c>
      <c r="AN199" s="0" t="n">
        <v>1</v>
      </c>
      <c r="AO199" s="0" t="n">
        <v>1</v>
      </c>
      <c r="AP199" s="0" t="n">
        <v>0</v>
      </c>
      <c r="AQ199" s="0" t="n">
        <v>0</v>
      </c>
      <c r="AR199" s="0" t="n">
        <v>0</v>
      </c>
      <c r="AS199" s="1" t="n">
        <v>-4.665565E-012</v>
      </c>
      <c r="AT199" s="1" t="n">
        <v>-7.286463E-010</v>
      </c>
      <c r="AU199" s="1" t="n">
        <v>-3.168819E-011</v>
      </c>
      <c r="AV199" s="0" t="n">
        <v>1</v>
      </c>
      <c r="AW199" s="0" t="n">
        <v>1</v>
      </c>
      <c r="AX199" s="0" t="n">
        <v>0</v>
      </c>
      <c r="AY199" s="0" t="n">
        <v>0</v>
      </c>
      <c r="AZ199" s="0" t="n">
        <v>0</v>
      </c>
      <c r="BA199" s="0" t="n">
        <v>1</v>
      </c>
      <c r="BB199" s="0" t="n">
        <v>2</v>
      </c>
      <c r="BC199" s="0" t="n">
        <v>1</v>
      </c>
      <c r="BD199" s="0" t="n">
        <v>0</v>
      </c>
      <c r="BE199" s="0" t="n">
        <v>0</v>
      </c>
      <c r="BF199" s="0" t="n">
        <v>0</v>
      </c>
      <c r="BG199" s="1" t="n">
        <v>-4.175524E-012</v>
      </c>
      <c r="BH199" s="1" t="n">
        <v>4.181189E-010</v>
      </c>
      <c r="BI199" s="1" t="n">
        <v>1.161028E-010</v>
      </c>
      <c r="BJ199" s="0" t="n">
        <v>1</v>
      </c>
      <c r="BK199" s="0" t="n">
        <v>1</v>
      </c>
      <c r="BL199" s="0" t="n">
        <v>0</v>
      </c>
      <c r="BM199" s="0" t="n">
        <v>0</v>
      </c>
      <c r="BN199" s="0" t="n">
        <v>0</v>
      </c>
      <c r="BO199" s="0" t="n">
        <v>1</v>
      </c>
      <c r="BP199" s="0" t="n">
        <v>3</v>
      </c>
      <c r="BQ199" s="0" t="n">
        <v>1</v>
      </c>
      <c r="BR199" s="0" t="n">
        <v>0</v>
      </c>
      <c r="BS199" s="0" t="n">
        <v>0</v>
      </c>
      <c r="BT199" s="0" t="n">
        <v>0</v>
      </c>
      <c r="BU199" s="0" t="n">
        <v>0</v>
      </c>
      <c r="BV199" s="0" t="n">
        <v>0</v>
      </c>
      <c r="BW199" s="0" t="n">
        <v>0</v>
      </c>
      <c r="BX199" s="0" t="n">
        <v>1</v>
      </c>
      <c r="BY199" s="0" t="n">
        <v>1</v>
      </c>
      <c r="BZ199" s="0" t="n">
        <v>0</v>
      </c>
      <c r="CA199" s="0" t="n">
        <v>0</v>
      </c>
      <c r="CB199" s="0" t="n">
        <v>0</v>
      </c>
      <c r="CC199" s="0" t="n">
        <v>1</v>
      </c>
      <c r="CD199" s="2" t="n">
        <f aca="false">SQRT(SUMSQ(AB199:AD199))</f>
        <v>0</v>
      </c>
      <c r="CE199" s="2" t="n">
        <f aca="false">SQRT(SUMSQ(AP199:AR199))</f>
        <v>0</v>
      </c>
      <c r="CF199" s="2" t="n">
        <f aca="false">SQRT(SUMSQ(BD199:BF199))</f>
        <v>0</v>
      </c>
      <c r="CG199" s="2" t="n">
        <f aca="false">SQRT(SUMSQ(BR199:BT199))</f>
        <v>0</v>
      </c>
      <c r="CH199" s="2" t="n">
        <f aca="false">DEGREES(2*ACOS(AH199))</f>
        <v>0</v>
      </c>
      <c r="CI199" s="2" t="n">
        <f aca="false">DEGREES(2*ACOS(AV199))</f>
        <v>0</v>
      </c>
      <c r="CJ199" s="2" t="n">
        <f aca="false">DEGREES(2*ACOS(BJ199))</f>
        <v>0</v>
      </c>
      <c r="CK199" s="2" t="n">
        <f aca="false">DEGREES(2*ACOS(BX199))</f>
        <v>0</v>
      </c>
      <c r="CL199" s="0" t="n">
        <f aca="false">ABS(AI199-1)</f>
        <v>0</v>
      </c>
      <c r="CM199" s="0" t="n">
        <f aca="false">ABS(AW199-1)</f>
        <v>0</v>
      </c>
      <c r="CN199" s="0" t="n">
        <f aca="false">ABS(BK199-1)</f>
        <v>0</v>
      </c>
      <c r="CO199" s="0" t="n">
        <f aca="false">ABS(BY199-1)</f>
        <v>0</v>
      </c>
      <c r="CP199" s="3" t="n">
        <f aca="false">DEGREES(2*ACOS(AH199))</f>
        <v>0</v>
      </c>
      <c r="CQ199" s="3" t="n">
        <f aca="false">DEGREES(2*ACOS(AV199))</f>
        <v>0</v>
      </c>
      <c r="CR199" s="3" t="n">
        <f aca="false">DEGREES(2*ACOS(BJ199))</f>
        <v>0</v>
      </c>
      <c r="CS199" s="3" t="n">
        <f aca="false">DEGREES(2*ACOS(CC199))</f>
        <v>0</v>
      </c>
      <c r="CT199" s="0" t="n">
        <f aca="false">SUM(CD199:CR199)</f>
        <v>0</v>
      </c>
      <c r="CU199" s="4" t="n">
        <f aca="false">(CT199-MIN($CT$5:$CT$1744))/(MAX($CT$5:$CT$1744)-MIN($CT$5:$CT$1744))</f>
        <v>0</v>
      </c>
      <c r="CV199" s="0" t="n">
        <f aca="false">SUM(CD199,CH199,CL199,CP199)</f>
        <v>0</v>
      </c>
      <c r="CW199" s="0" t="n">
        <f aca="false">SUM(CE199,CI199,CM199,CQ199)</f>
        <v>0</v>
      </c>
      <c r="CX199" s="0" t="n">
        <f aca="false">SUM(CF199,CJ199,CN199,CR199)</f>
        <v>0</v>
      </c>
      <c r="CY199" s="0" t="n">
        <f aca="false">SUM(CG199,CK199,CO199)</f>
        <v>0</v>
      </c>
      <c r="CZ199" s="5" t="str">
        <f aca="false">IF(CD199=0,IF(CH199=0,IF(CL199=0,IF(CP199=0,"NULL","4"),"3"),"2"),"1")</f>
        <v>NULL</v>
      </c>
    </row>
    <row r="200" customFormat="false" ht="14.9" hidden="false" customHeight="false" outlineLevel="0" collapsed="false">
      <c r="A200" s="0" t="n">
        <v>2361.479</v>
      </c>
      <c r="B200" s="0" t="n">
        <v>1.519077</v>
      </c>
      <c r="C200" s="0" t="n">
        <v>1.197187</v>
      </c>
      <c r="D200" s="0" t="n">
        <v>2.794025</v>
      </c>
      <c r="E200" s="1" t="n">
        <v>-1.023865E-007</v>
      </c>
      <c r="F200" s="1" t="n">
        <v>3.484653E-007</v>
      </c>
      <c r="G200" s="1" t="n">
        <v>-1.33944E-006</v>
      </c>
      <c r="H200" s="0" t="n">
        <v>1</v>
      </c>
      <c r="I200" s="0" t="n">
        <v>0.4344927</v>
      </c>
      <c r="J200" s="0" t="n">
        <v>-0.002527581</v>
      </c>
      <c r="K200" s="0" t="n">
        <v>0.7033913</v>
      </c>
      <c r="L200" s="0" t="n">
        <v>0.002501257</v>
      </c>
      <c r="M200" s="0" t="n">
        <v>0.7107939</v>
      </c>
      <c r="N200" s="0" t="n">
        <v>0</v>
      </c>
      <c r="O200" s="0" t="n">
        <v>0</v>
      </c>
      <c r="P200" s="0" t="n">
        <v>0</v>
      </c>
      <c r="Q200" s="0" t="n">
        <v>0</v>
      </c>
      <c r="R200" s="0" t="n">
        <v>42.47653</v>
      </c>
      <c r="S200" s="0" t="n">
        <v>61.75066</v>
      </c>
      <c r="T200" s="0" t="n">
        <v>72.82465</v>
      </c>
      <c r="U200" s="0" t="n">
        <v>88.81951</v>
      </c>
      <c r="V200" s="0" t="n">
        <v>91.40472</v>
      </c>
      <c r="W200" s="0" t="n">
        <v>84.56071</v>
      </c>
      <c r="X200" s="0" t="n">
        <v>78.32471</v>
      </c>
      <c r="Y200" s="0" t="n">
        <v>93.55527</v>
      </c>
      <c r="Z200" s="0" t="n">
        <v>0</v>
      </c>
      <c r="AA200" s="0" t="n">
        <v>1</v>
      </c>
      <c r="AB200" s="0" t="n">
        <v>0</v>
      </c>
      <c r="AC200" s="0" t="n">
        <v>0</v>
      </c>
      <c r="AD200" s="0" t="n">
        <v>0</v>
      </c>
      <c r="AE200" s="1" t="n">
        <v>-7.374993E-012</v>
      </c>
      <c r="AF200" s="1" t="n">
        <v>4.520762E-010</v>
      </c>
      <c r="AG200" s="1" t="n">
        <v>-1.988157E-010</v>
      </c>
      <c r="AH200" s="0" t="n">
        <v>1</v>
      </c>
      <c r="AI200" s="0" t="n">
        <v>1</v>
      </c>
      <c r="AJ200" s="0" t="n">
        <v>0</v>
      </c>
      <c r="AK200" s="0" t="n">
        <v>0</v>
      </c>
      <c r="AL200" s="0" t="n">
        <v>0</v>
      </c>
      <c r="AM200" s="0" t="n">
        <v>1</v>
      </c>
      <c r="AN200" s="0" t="n">
        <v>1</v>
      </c>
      <c r="AO200" s="0" t="n">
        <v>1</v>
      </c>
      <c r="AP200" s="0" t="n">
        <v>0</v>
      </c>
      <c r="AQ200" s="0" t="n">
        <v>0</v>
      </c>
      <c r="AR200" s="0" t="n">
        <v>0</v>
      </c>
      <c r="AS200" s="1" t="n">
        <v>-1.382361E-012</v>
      </c>
      <c r="AT200" s="1" t="n">
        <v>-1.706408E-010</v>
      </c>
      <c r="AU200" s="1" t="n">
        <v>-5.286067E-010</v>
      </c>
      <c r="AV200" s="0" t="n">
        <v>1</v>
      </c>
      <c r="AW200" s="0" t="n">
        <v>1</v>
      </c>
      <c r="AX200" s="0" t="n">
        <v>0</v>
      </c>
      <c r="AY200" s="0" t="n">
        <v>0</v>
      </c>
      <c r="AZ200" s="0" t="n">
        <v>0</v>
      </c>
      <c r="BA200" s="0" t="n">
        <v>1</v>
      </c>
      <c r="BB200" s="0" t="n">
        <v>2</v>
      </c>
      <c r="BC200" s="0" t="n">
        <v>1</v>
      </c>
      <c r="BD200" s="0" t="n">
        <v>0</v>
      </c>
      <c r="BE200" s="0" t="n">
        <v>0</v>
      </c>
      <c r="BF200" s="0" t="n">
        <v>0</v>
      </c>
      <c r="BG200" s="0" t="n">
        <v>0</v>
      </c>
      <c r="BH200" s="0" t="n">
        <v>0</v>
      </c>
      <c r="BI200" s="0" t="n">
        <v>0</v>
      </c>
      <c r="BJ200" s="0" t="n">
        <v>1</v>
      </c>
      <c r="BK200" s="0" t="n">
        <v>1</v>
      </c>
      <c r="BL200" s="0" t="n">
        <v>0</v>
      </c>
      <c r="BM200" s="0" t="n">
        <v>0</v>
      </c>
      <c r="BN200" s="0" t="n">
        <v>0</v>
      </c>
      <c r="BO200" s="0" t="n">
        <v>1</v>
      </c>
      <c r="BP200" s="0" t="n">
        <v>3</v>
      </c>
      <c r="BQ200" s="0" t="n">
        <v>1</v>
      </c>
      <c r="BR200" s="0" t="n">
        <v>0</v>
      </c>
      <c r="BS200" s="0" t="n">
        <v>0</v>
      </c>
      <c r="BT200" s="0" t="n">
        <v>0</v>
      </c>
      <c r="BU200" s="1" t="n">
        <v>2.193532E-011</v>
      </c>
      <c r="BV200" s="1" t="n">
        <v>-4.399518E-009</v>
      </c>
      <c r="BW200" s="1" t="n">
        <v>-4.635624E-010</v>
      </c>
      <c r="BX200" s="0" t="n">
        <v>1</v>
      </c>
      <c r="BY200" s="0" t="n">
        <v>1</v>
      </c>
      <c r="BZ200" s="0" t="n">
        <v>0</v>
      </c>
      <c r="CA200" s="0" t="n">
        <v>0</v>
      </c>
      <c r="CB200" s="0" t="n">
        <v>0</v>
      </c>
      <c r="CC200" s="0" t="n">
        <v>1</v>
      </c>
      <c r="CD200" s="2" t="n">
        <f aca="false">SQRT(SUMSQ(AB200:AD200))</f>
        <v>0</v>
      </c>
      <c r="CE200" s="2" t="n">
        <f aca="false">SQRT(SUMSQ(AP200:AR200))</f>
        <v>0</v>
      </c>
      <c r="CF200" s="2" t="n">
        <f aca="false">SQRT(SUMSQ(BD200:BF200))</f>
        <v>0</v>
      </c>
      <c r="CG200" s="2" t="n">
        <f aca="false">SQRT(SUMSQ(BR200:BT200))</f>
        <v>0</v>
      </c>
      <c r="CH200" s="2" t="n">
        <f aca="false">DEGREES(2*ACOS(AH200))</f>
        <v>0</v>
      </c>
      <c r="CI200" s="2" t="n">
        <f aca="false">DEGREES(2*ACOS(AV200))</f>
        <v>0</v>
      </c>
      <c r="CJ200" s="2" t="n">
        <f aca="false">DEGREES(2*ACOS(BJ200))</f>
        <v>0</v>
      </c>
      <c r="CK200" s="2" t="n">
        <f aca="false">DEGREES(2*ACOS(BX200))</f>
        <v>0</v>
      </c>
      <c r="CL200" s="0" t="n">
        <f aca="false">ABS(AI200-1)</f>
        <v>0</v>
      </c>
      <c r="CM200" s="0" t="n">
        <f aca="false">ABS(AW200-1)</f>
        <v>0</v>
      </c>
      <c r="CN200" s="0" t="n">
        <f aca="false">ABS(BK200-1)</f>
        <v>0</v>
      </c>
      <c r="CO200" s="0" t="n">
        <f aca="false">ABS(BY200-1)</f>
        <v>0</v>
      </c>
      <c r="CP200" s="3" t="n">
        <f aca="false">DEGREES(2*ACOS(AH200))</f>
        <v>0</v>
      </c>
      <c r="CQ200" s="3" t="n">
        <f aca="false">DEGREES(2*ACOS(AV200))</f>
        <v>0</v>
      </c>
      <c r="CR200" s="3" t="n">
        <f aca="false">DEGREES(2*ACOS(BJ200))</f>
        <v>0</v>
      </c>
      <c r="CS200" s="3" t="n">
        <f aca="false">DEGREES(2*ACOS(CC200))</f>
        <v>0</v>
      </c>
      <c r="CT200" s="0" t="n">
        <f aca="false">SUM(CD200:CR200)</f>
        <v>0</v>
      </c>
      <c r="CU200" s="4" t="n">
        <f aca="false">(CT200-MIN($CT$5:$CT$1744))/(MAX($CT$5:$CT$1744)-MIN($CT$5:$CT$1744))</f>
        <v>0</v>
      </c>
      <c r="CV200" s="0" t="n">
        <f aca="false">SUM(CD200,CH200,CL200,CP200)</f>
        <v>0</v>
      </c>
      <c r="CW200" s="0" t="n">
        <f aca="false">SUM(CE200,CI200,CM200,CQ200)</f>
        <v>0</v>
      </c>
      <c r="CX200" s="0" t="n">
        <f aca="false">SUM(CF200,CJ200,CN200,CR200)</f>
        <v>0</v>
      </c>
      <c r="CY200" s="0" t="n">
        <f aca="false">SUM(CG200,CK200,CO200)</f>
        <v>0</v>
      </c>
      <c r="CZ200" s="5" t="str">
        <f aca="false">IF(CD200=0,IF(CH200=0,IF(CL200=0,IF(CP200=0,"NULL","4"),"3"),"2"),"1")</f>
        <v>NULL</v>
      </c>
    </row>
    <row r="201" customFormat="false" ht="14.9" hidden="false" customHeight="false" outlineLevel="0" collapsed="false">
      <c r="A201" s="0" t="n">
        <v>2361.528</v>
      </c>
      <c r="B201" s="0" t="n">
        <v>1.519077</v>
      </c>
      <c r="C201" s="0" t="n">
        <v>1.197187</v>
      </c>
      <c r="D201" s="0" t="n">
        <v>2.794025</v>
      </c>
      <c r="E201" s="1" t="n">
        <v>-1.023789E-007</v>
      </c>
      <c r="F201" s="1" t="n">
        <v>3.470403E-007</v>
      </c>
      <c r="G201" s="1" t="n">
        <v>-1.339075E-006</v>
      </c>
      <c r="H201" s="0" t="n">
        <v>1</v>
      </c>
      <c r="I201" s="0" t="n">
        <v>0.4344927</v>
      </c>
      <c r="J201" s="0" t="n">
        <v>-0.002634597</v>
      </c>
      <c r="K201" s="0" t="n">
        <v>0.7033394</v>
      </c>
      <c r="L201" s="0" t="n">
        <v>0.00260678</v>
      </c>
      <c r="M201" s="0" t="n">
        <v>0.7108446</v>
      </c>
      <c r="N201" s="0" t="n">
        <v>0</v>
      </c>
      <c r="O201" s="0" t="n">
        <v>0</v>
      </c>
      <c r="P201" s="0" t="n">
        <v>0</v>
      </c>
      <c r="Q201" s="0" t="n">
        <v>0</v>
      </c>
      <c r="R201" s="0" t="n">
        <v>41.01182</v>
      </c>
      <c r="S201" s="0" t="n">
        <v>59.62132</v>
      </c>
      <c r="T201" s="0" t="n">
        <v>70.31346</v>
      </c>
      <c r="U201" s="0" t="n">
        <v>85.75676</v>
      </c>
      <c r="V201" s="0" t="n">
        <v>88.25282</v>
      </c>
      <c r="W201" s="0" t="n">
        <v>81.64483</v>
      </c>
      <c r="X201" s="0" t="n">
        <v>75.62386</v>
      </c>
      <c r="Y201" s="0" t="n">
        <v>90.32922</v>
      </c>
      <c r="Z201" s="0" t="n">
        <v>0</v>
      </c>
      <c r="AA201" s="0" t="n">
        <v>1</v>
      </c>
      <c r="AB201" s="0" t="n">
        <v>0</v>
      </c>
      <c r="AC201" s="0" t="n">
        <v>0</v>
      </c>
      <c r="AD201" s="0" t="n">
        <v>0</v>
      </c>
      <c r="AE201" s="1" t="n">
        <v>-1.377484E-013</v>
      </c>
      <c r="AF201" s="1" t="n">
        <v>-6.322396E-010</v>
      </c>
      <c r="AG201" s="1" t="n">
        <v>1.882437E-010</v>
      </c>
      <c r="AH201" s="0" t="n">
        <v>1</v>
      </c>
      <c r="AI201" s="0" t="n">
        <v>1</v>
      </c>
      <c r="AJ201" s="0" t="n">
        <v>0</v>
      </c>
      <c r="AK201" s="0" t="n">
        <v>0</v>
      </c>
      <c r="AL201" s="0" t="n">
        <v>0</v>
      </c>
      <c r="AM201" s="0" t="n">
        <v>1</v>
      </c>
      <c r="AN201" s="0" t="n">
        <v>1</v>
      </c>
      <c r="AO201" s="0" t="n">
        <v>1</v>
      </c>
      <c r="AP201" s="0" t="n">
        <v>0</v>
      </c>
      <c r="AQ201" s="0" t="n">
        <v>0</v>
      </c>
      <c r="AR201" s="0" t="n">
        <v>0</v>
      </c>
      <c r="AS201" s="1" t="n">
        <v>3.846759E-012</v>
      </c>
      <c r="AT201" s="1" t="n">
        <v>-3.963545E-010</v>
      </c>
      <c r="AU201" s="1" t="n">
        <v>8.818234E-011</v>
      </c>
      <c r="AV201" s="0" t="n">
        <v>1</v>
      </c>
      <c r="AW201" s="0" t="n">
        <v>1</v>
      </c>
      <c r="AX201" s="0" t="n">
        <v>0</v>
      </c>
      <c r="AY201" s="0" t="n">
        <v>0</v>
      </c>
      <c r="AZ201" s="0" t="n">
        <v>0</v>
      </c>
      <c r="BA201" s="0" t="n">
        <v>1</v>
      </c>
      <c r="BB201" s="0" t="n">
        <v>2</v>
      </c>
      <c r="BC201" s="0" t="n">
        <v>1</v>
      </c>
      <c r="BD201" s="0" t="n">
        <v>0</v>
      </c>
      <c r="BE201" s="0" t="n">
        <v>0</v>
      </c>
      <c r="BF201" s="0" t="n">
        <v>0</v>
      </c>
      <c r="BG201" s="0" t="n">
        <v>0</v>
      </c>
      <c r="BH201" s="0" t="n">
        <v>0</v>
      </c>
      <c r="BI201" s="0" t="n">
        <v>0</v>
      </c>
      <c r="BJ201" s="0" t="n">
        <v>1</v>
      </c>
      <c r="BK201" s="0" t="n">
        <v>1</v>
      </c>
      <c r="BL201" s="0" t="n">
        <v>0</v>
      </c>
      <c r="BM201" s="0" t="n">
        <v>0</v>
      </c>
      <c r="BN201" s="0" t="n">
        <v>0</v>
      </c>
      <c r="BO201" s="0" t="n">
        <v>1</v>
      </c>
      <c r="BP201" s="0" t="n">
        <v>3</v>
      </c>
      <c r="BQ201" s="0" t="n">
        <v>1</v>
      </c>
      <c r="BR201" s="0" t="n">
        <v>0</v>
      </c>
      <c r="BS201" s="0" t="n">
        <v>0</v>
      </c>
      <c r="BT201" s="0" t="n">
        <v>0</v>
      </c>
      <c r="BU201" s="1" t="n">
        <v>3.846759E-012</v>
      </c>
      <c r="BV201" s="1" t="n">
        <v>-3.963545E-010</v>
      </c>
      <c r="BW201" s="1" t="n">
        <v>8.818234E-011</v>
      </c>
      <c r="BX201" s="0" t="n">
        <v>1</v>
      </c>
      <c r="BY201" s="0" t="n">
        <v>1</v>
      </c>
      <c r="BZ201" s="0" t="n">
        <v>0</v>
      </c>
      <c r="CA201" s="0" t="n">
        <v>0</v>
      </c>
      <c r="CB201" s="0" t="n">
        <v>0</v>
      </c>
      <c r="CC201" s="0" t="n">
        <v>1</v>
      </c>
      <c r="CD201" s="2" t="n">
        <f aca="false">SQRT(SUMSQ(AB201:AD201))</f>
        <v>0</v>
      </c>
      <c r="CE201" s="2" t="n">
        <f aca="false">SQRT(SUMSQ(AP201:AR201))</f>
        <v>0</v>
      </c>
      <c r="CF201" s="2" t="n">
        <f aca="false">SQRT(SUMSQ(BD201:BF201))</f>
        <v>0</v>
      </c>
      <c r="CG201" s="2" t="n">
        <f aca="false">SQRT(SUMSQ(BR201:BT201))</f>
        <v>0</v>
      </c>
      <c r="CH201" s="2" t="n">
        <f aca="false">DEGREES(2*ACOS(AH201))</f>
        <v>0</v>
      </c>
      <c r="CI201" s="2" t="n">
        <f aca="false">DEGREES(2*ACOS(AV201))</f>
        <v>0</v>
      </c>
      <c r="CJ201" s="2" t="n">
        <f aca="false">DEGREES(2*ACOS(BJ201))</f>
        <v>0</v>
      </c>
      <c r="CK201" s="2" t="n">
        <f aca="false">DEGREES(2*ACOS(BX201))</f>
        <v>0</v>
      </c>
      <c r="CL201" s="0" t="n">
        <f aca="false">ABS(AI201-1)</f>
        <v>0</v>
      </c>
      <c r="CM201" s="0" t="n">
        <f aca="false">ABS(AW201-1)</f>
        <v>0</v>
      </c>
      <c r="CN201" s="0" t="n">
        <f aca="false">ABS(BK201-1)</f>
        <v>0</v>
      </c>
      <c r="CO201" s="0" t="n">
        <f aca="false">ABS(BY201-1)</f>
        <v>0</v>
      </c>
      <c r="CP201" s="3" t="n">
        <f aca="false">DEGREES(2*ACOS(AH201))</f>
        <v>0</v>
      </c>
      <c r="CQ201" s="3" t="n">
        <f aca="false">DEGREES(2*ACOS(AV201))</f>
        <v>0</v>
      </c>
      <c r="CR201" s="3" t="n">
        <f aca="false">DEGREES(2*ACOS(BJ201))</f>
        <v>0</v>
      </c>
      <c r="CS201" s="3" t="n">
        <f aca="false">DEGREES(2*ACOS(CC201))</f>
        <v>0</v>
      </c>
      <c r="CT201" s="0" t="n">
        <f aca="false">SUM(CD201:CR201)</f>
        <v>0</v>
      </c>
      <c r="CU201" s="4" t="n">
        <f aca="false">(CT201-MIN($CT$5:$CT$1744))/(MAX($CT$5:$CT$1744)-MIN($CT$5:$CT$1744))</f>
        <v>0</v>
      </c>
      <c r="CV201" s="0" t="n">
        <f aca="false">SUM(CD201,CH201,CL201,CP201)</f>
        <v>0</v>
      </c>
      <c r="CW201" s="0" t="n">
        <f aca="false">SUM(CE201,CI201,CM201,CQ201)</f>
        <v>0</v>
      </c>
      <c r="CX201" s="0" t="n">
        <f aca="false">SUM(CF201,CJ201,CN201,CR201)</f>
        <v>0</v>
      </c>
      <c r="CY201" s="0" t="n">
        <f aca="false">SUM(CG201,CK201,CO201)</f>
        <v>0</v>
      </c>
      <c r="CZ201" s="5" t="str">
        <f aca="false">IF(CD201=0,IF(CH201=0,IF(CL201=0,IF(CP201=0,"NULL","4"),"3"),"2"),"1")</f>
        <v>NULL</v>
      </c>
    </row>
    <row r="202" customFormat="false" ht="14.9" hidden="false" customHeight="false" outlineLevel="0" collapsed="false">
      <c r="A202" s="0" t="n">
        <v>2361.579</v>
      </c>
      <c r="B202" s="0" t="n">
        <v>1.519077</v>
      </c>
      <c r="C202" s="0" t="n">
        <v>1.197187</v>
      </c>
      <c r="D202" s="0" t="n">
        <v>2.794025</v>
      </c>
      <c r="E202" s="1" t="n">
        <v>-1.023951E-007</v>
      </c>
      <c r="F202" s="1" t="n">
        <v>3.39117E-007</v>
      </c>
      <c r="G202" s="1" t="n">
        <v>-1.334706E-006</v>
      </c>
      <c r="H202" s="0" t="n">
        <v>1</v>
      </c>
      <c r="I202" s="0" t="n">
        <v>0.4344927</v>
      </c>
      <c r="J202" s="0" t="n">
        <v>-0.002717147</v>
      </c>
      <c r="K202" s="0" t="n">
        <v>0.7032996</v>
      </c>
      <c r="L202" s="0" t="n">
        <v>0.002688161</v>
      </c>
      <c r="M202" s="0" t="n">
        <v>0.7108833</v>
      </c>
      <c r="N202" s="0" t="n">
        <v>0</v>
      </c>
      <c r="O202" s="0" t="n">
        <v>0</v>
      </c>
      <c r="P202" s="0" t="n">
        <v>0</v>
      </c>
      <c r="Q202" s="0" t="n">
        <v>0</v>
      </c>
      <c r="R202" s="0" t="n">
        <v>43.94123</v>
      </c>
      <c r="S202" s="0" t="n">
        <v>63.87998</v>
      </c>
      <c r="T202" s="0" t="n">
        <v>75.33585</v>
      </c>
      <c r="U202" s="0" t="n">
        <v>91.88225</v>
      </c>
      <c r="V202" s="0" t="n">
        <v>94.55659</v>
      </c>
      <c r="W202" s="0" t="n">
        <v>87.4766</v>
      </c>
      <c r="X202" s="0" t="n">
        <v>81.02557</v>
      </c>
      <c r="Y202" s="0" t="n">
        <v>96.78131</v>
      </c>
      <c r="Z202" s="0" t="n">
        <v>0</v>
      </c>
      <c r="AA202" s="0" t="n">
        <v>1</v>
      </c>
      <c r="AB202" s="0" t="n">
        <v>0</v>
      </c>
      <c r="AC202" s="0" t="n">
        <v>0</v>
      </c>
      <c r="AD202" s="0" t="n">
        <v>0</v>
      </c>
      <c r="AE202" s="1" t="n">
        <v>-2.657019E-012</v>
      </c>
      <c r="AF202" s="1" t="n">
        <v>-1.092953E-009</v>
      </c>
      <c r="AG202" s="1" t="n">
        <v>4.489463E-010</v>
      </c>
      <c r="AH202" s="0" t="n">
        <v>1</v>
      </c>
      <c r="AI202" s="0" t="n">
        <v>1</v>
      </c>
      <c r="AJ202" s="0" t="n">
        <v>0</v>
      </c>
      <c r="AK202" s="0" t="n">
        <v>0</v>
      </c>
      <c r="AL202" s="0" t="n">
        <v>0</v>
      </c>
      <c r="AM202" s="0" t="n">
        <v>1</v>
      </c>
      <c r="AN202" s="0" t="n">
        <v>1</v>
      </c>
      <c r="AO202" s="0" t="n">
        <v>1</v>
      </c>
      <c r="AP202" s="0" t="n">
        <v>0</v>
      </c>
      <c r="AQ202" s="0" t="n">
        <v>0</v>
      </c>
      <c r="AR202" s="0" t="n">
        <v>0</v>
      </c>
      <c r="AS202" s="1" t="n">
        <v>-2.172725E-012</v>
      </c>
      <c r="AT202" s="1" t="n">
        <v>-1.399929E-009</v>
      </c>
      <c r="AU202" s="1" t="n">
        <v>5.66682E-010</v>
      </c>
      <c r="AV202" s="0" t="n">
        <v>1</v>
      </c>
      <c r="AW202" s="0" t="n">
        <v>1</v>
      </c>
      <c r="AX202" s="0" t="n">
        <v>0</v>
      </c>
      <c r="AY202" s="0" t="n">
        <v>0</v>
      </c>
      <c r="AZ202" s="0" t="n">
        <v>0</v>
      </c>
      <c r="BA202" s="0" t="n">
        <v>1</v>
      </c>
      <c r="BB202" s="0" t="n">
        <v>2</v>
      </c>
      <c r="BC202" s="0" t="n">
        <v>1</v>
      </c>
      <c r="BD202" s="0" t="n">
        <v>0</v>
      </c>
      <c r="BE202" s="0" t="n">
        <v>0</v>
      </c>
      <c r="BF202" s="0" t="n">
        <v>0</v>
      </c>
      <c r="BG202" s="1" t="n">
        <v>-8.763849E-012</v>
      </c>
      <c r="BH202" s="1" t="n">
        <v>-4.337568E-009</v>
      </c>
      <c r="BI202" s="1" t="n">
        <v>2.904874E-009</v>
      </c>
      <c r="BJ202" s="0" t="n">
        <v>1</v>
      </c>
      <c r="BK202" s="0" t="n">
        <v>1</v>
      </c>
      <c r="BL202" s="0" t="n">
        <v>0</v>
      </c>
      <c r="BM202" s="0" t="n">
        <v>0</v>
      </c>
      <c r="BN202" s="0" t="n">
        <v>0</v>
      </c>
      <c r="BO202" s="0" t="n">
        <v>1</v>
      </c>
      <c r="BP202" s="0" t="n">
        <v>3</v>
      </c>
      <c r="BQ202" s="0" t="n">
        <v>1</v>
      </c>
      <c r="BR202" s="0" t="n">
        <v>0</v>
      </c>
      <c r="BS202" s="0" t="n">
        <v>0</v>
      </c>
      <c r="BT202" s="0" t="n">
        <v>0</v>
      </c>
      <c r="BU202" s="1" t="n">
        <v>-2.657019E-012</v>
      </c>
      <c r="BV202" s="1" t="n">
        <v>-1.092953E-009</v>
      </c>
      <c r="BW202" s="1" t="n">
        <v>4.489463E-010</v>
      </c>
      <c r="BX202" s="0" t="n">
        <v>1</v>
      </c>
      <c r="BY202" s="0" t="n">
        <v>1</v>
      </c>
      <c r="BZ202" s="0" t="n">
        <v>0</v>
      </c>
      <c r="CA202" s="0" t="n">
        <v>0</v>
      </c>
      <c r="CB202" s="0" t="n">
        <v>0</v>
      </c>
      <c r="CC202" s="0" t="n">
        <v>1</v>
      </c>
      <c r="CD202" s="2" t="n">
        <f aca="false">SQRT(SUMSQ(AB202:AD202))</f>
        <v>0</v>
      </c>
      <c r="CE202" s="2" t="n">
        <f aca="false">SQRT(SUMSQ(AP202:AR202))</f>
        <v>0</v>
      </c>
      <c r="CF202" s="2" t="n">
        <f aca="false">SQRT(SUMSQ(BD202:BF202))</f>
        <v>0</v>
      </c>
      <c r="CG202" s="2" t="n">
        <f aca="false">SQRT(SUMSQ(BR202:BT202))</f>
        <v>0</v>
      </c>
      <c r="CH202" s="2" t="n">
        <f aca="false">DEGREES(2*ACOS(AH202))</f>
        <v>0</v>
      </c>
      <c r="CI202" s="2" t="n">
        <f aca="false">DEGREES(2*ACOS(AV202))</f>
        <v>0</v>
      </c>
      <c r="CJ202" s="2" t="n">
        <f aca="false">DEGREES(2*ACOS(BJ202))</f>
        <v>0</v>
      </c>
      <c r="CK202" s="2" t="n">
        <f aca="false">DEGREES(2*ACOS(BX202))</f>
        <v>0</v>
      </c>
      <c r="CL202" s="0" t="n">
        <f aca="false">ABS(AI202-1)</f>
        <v>0</v>
      </c>
      <c r="CM202" s="0" t="n">
        <f aca="false">ABS(AW202-1)</f>
        <v>0</v>
      </c>
      <c r="CN202" s="0" t="n">
        <f aca="false">ABS(BK202-1)</f>
        <v>0</v>
      </c>
      <c r="CO202" s="0" t="n">
        <f aca="false">ABS(BY202-1)</f>
        <v>0</v>
      </c>
      <c r="CP202" s="3" t="n">
        <f aca="false">DEGREES(2*ACOS(AH202))</f>
        <v>0</v>
      </c>
      <c r="CQ202" s="3" t="n">
        <f aca="false">DEGREES(2*ACOS(AV202))</f>
        <v>0</v>
      </c>
      <c r="CR202" s="3" t="n">
        <f aca="false">DEGREES(2*ACOS(BJ202))</f>
        <v>0</v>
      </c>
      <c r="CS202" s="3" t="n">
        <f aca="false">DEGREES(2*ACOS(CC202))</f>
        <v>0</v>
      </c>
      <c r="CT202" s="0" t="n">
        <f aca="false">SUM(CD202:CR202)</f>
        <v>0</v>
      </c>
      <c r="CU202" s="4" t="n">
        <f aca="false">(CT202-MIN($CT$5:$CT$1744))/(MAX($CT$5:$CT$1744)-MIN($CT$5:$CT$1744))</f>
        <v>0</v>
      </c>
      <c r="CV202" s="0" t="n">
        <f aca="false">SUM(CD202,CH202,CL202,CP202)</f>
        <v>0</v>
      </c>
      <c r="CW202" s="0" t="n">
        <f aca="false">SUM(CE202,CI202,CM202,CQ202)</f>
        <v>0</v>
      </c>
      <c r="CX202" s="0" t="n">
        <f aca="false">SUM(CF202,CJ202,CN202,CR202)</f>
        <v>0</v>
      </c>
      <c r="CY202" s="0" t="n">
        <f aca="false">SUM(CG202,CK202,CO202)</f>
        <v>0</v>
      </c>
      <c r="CZ202" s="5" t="str">
        <f aca="false">IF(CD202=0,IF(CH202=0,IF(CL202=0,IF(CP202=0,"NULL","4"),"3"),"2"),"1")</f>
        <v>NULL</v>
      </c>
    </row>
    <row r="203" customFormat="false" ht="14.9" hidden="false" customHeight="false" outlineLevel="0" collapsed="false">
      <c r="A203" s="0" t="n">
        <v>2361.629</v>
      </c>
      <c r="B203" s="0" t="n">
        <v>1.519077</v>
      </c>
      <c r="C203" s="0" t="n">
        <v>1.197187</v>
      </c>
      <c r="D203" s="0" t="n">
        <v>2.794025</v>
      </c>
      <c r="E203" s="1" t="n">
        <v>-1.024161E-007</v>
      </c>
      <c r="F203" s="1" t="n">
        <v>3.404968E-007</v>
      </c>
      <c r="G203" s="1" t="n">
        <v>-1.333545E-006</v>
      </c>
      <c r="H203" s="0" t="n">
        <v>1</v>
      </c>
      <c r="I203" s="0" t="n">
        <v>0.4344927</v>
      </c>
      <c r="J203" s="0" t="n">
        <v>-0.002780872</v>
      </c>
      <c r="K203" s="0" t="n">
        <v>0.7032693</v>
      </c>
      <c r="L203" s="0" t="n">
        <v>0.002750973</v>
      </c>
      <c r="M203" s="0" t="n">
        <v>0.7109129</v>
      </c>
      <c r="N203" s="0" t="n">
        <v>0</v>
      </c>
      <c r="O203" s="0" t="n">
        <v>0</v>
      </c>
      <c r="P203" s="0" t="n">
        <v>0</v>
      </c>
      <c r="Q203" s="0" t="n">
        <v>0</v>
      </c>
      <c r="R203" s="0" t="n">
        <v>43.94123</v>
      </c>
      <c r="S203" s="0" t="n">
        <v>63.87998</v>
      </c>
      <c r="T203" s="0" t="n">
        <v>75.33585</v>
      </c>
      <c r="U203" s="0" t="n">
        <v>91.88225</v>
      </c>
      <c r="V203" s="0" t="n">
        <v>94.55659</v>
      </c>
      <c r="W203" s="0" t="n">
        <v>87.4766</v>
      </c>
      <c r="X203" s="0" t="n">
        <v>81.02557</v>
      </c>
      <c r="Y203" s="0" t="n">
        <v>96.78131</v>
      </c>
      <c r="Z203" s="0" t="n">
        <v>0</v>
      </c>
      <c r="AA203" s="0" t="n">
        <v>1</v>
      </c>
      <c r="AB203" s="0" t="n">
        <v>0</v>
      </c>
      <c r="AC203" s="0" t="n">
        <v>0</v>
      </c>
      <c r="AD203" s="0" t="n">
        <v>0</v>
      </c>
      <c r="AE203" s="1" t="n">
        <v>-8.113977E-012</v>
      </c>
      <c r="AF203" s="1" t="n">
        <v>4.644496E-010</v>
      </c>
      <c r="AG203" s="1" t="n">
        <v>4.6633E-010</v>
      </c>
      <c r="AH203" s="0" t="n">
        <v>1</v>
      </c>
      <c r="AI203" s="0" t="n">
        <v>1</v>
      </c>
      <c r="AJ203" s="0" t="n">
        <v>0</v>
      </c>
      <c r="AK203" s="0" t="n">
        <v>0</v>
      </c>
      <c r="AL203" s="0" t="n">
        <v>0</v>
      </c>
      <c r="AM203" s="0" t="n">
        <v>1</v>
      </c>
      <c r="AN203" s="0" t="n">
        <v>1</v>
      </c>
      <c r="AO203" s="0" t="n">
        <v>1</v>
      </c>
      <c r="AP203" s="0" t="n">
        <v>0</v>
      </c>
      <c r="AQ203" s="0" t="n">
        <v>0</v>
      </c>
      <c r="AR203" s="0" t="n">
        <v>0</v>
      </c>
      <c r="AS203" s="1" t="n">
        <v>-4.987122E-012</v>
      </c>
      <c r="AT203" s="1" t="n">
        <v>3.7773E-010</v>
      </c>
      <c r="AU203" s="1" t="n">
        <v>3.477732E-010</v>
      </c>
      <c r="AV203" s="0" t="n">
        <v>1</v>
      </c>
      <c r="AW203" s="0" t="n">
        <v>1</v>
      </c>
      <c r="AX203" s="0" t="n">
        <v>0</v>
      </c>
      <c r="AY203" s="0" t="n">
        <v>0</v>
      </c>
      <c r="AZ203" s="0" t="n">
        <v>0</v>
      </c>
      <c r="BA203" s="0" t="n">
        <v>1</v>
      </c>
      <c r="BB203" s="0" t="n">
        <v>2</v>
      </c>
      <c r="BC203" s="0" t="n">
        <v>1</v>
      </c>
      <c r="BD203" s="0" t="n">
        <v>0</v>
      </c>
      <c r="BE203" s="0" t="n">
        <v>0</v>
      </c>
      <c r="BF203" s="0" t="n">
        <v>0</v>
      </c>
      <c r="BG203" s="0" t="n">
        <v>0</v>
      </c>
      <c r="BH203" s="0" t="n">
        <v>0</v>
      </c>
      <c r="BI203" s="0" t="n">
        <v>0</v>
      </c>
      <c r="BJ203" s="0" t="n">
        <v>1</v>
      </c>
      <c r="BK203" s="0" t="n">
        <v>1</v>
      </c>
      <c r="BL203" s="0" t="n">
        <v>0</v>
      </c>
      <c r="BM203" s="0" t="n">
        <v>0</v>
      </c>
      <c r="BN203" s="0" t="n">
        <v>0</v>
      </c>
      <c r="BO203" s="0" t="n">
        <v>1</v>
      </c>
      <c r="BP203" s="0" t="n">
        <v>3</v>
      </c>
      <c r="BQ203" s="0" t="n">
        <v>1</v>
      </c>
      <c r="BR203" s="0" t="n">
        <v>0</v>
      </c>
      <c r="BS203" s="0" t="n">
        <v>0</v>
      </c>
      <c r="BT203" s="0" t="n">
        <v>0</v>
      </c>
      <c r="BU203" s="1" t="n">
        <v>-7.836292E-012</v>
      </c>
      <c r="BV203" s="1" t="n">
        <v>5.374116E-010</v>
      </c>
      <c r="BW203" s="1" t="n">
        <v>3.482395E-010</v>
      </c>
      <c r="BX203" s="0" t="n">
        <v>1</v>
      </c>
      <c r="BY203" s="0" t="n">
        <v>1</v>
      </c>
      <c r="BZ203" s="0" t="n">
        <v>0</v>
      </c>
      <c r="CA203" s="0" t="n">
        <v>0</v>
      </c>
      <c r="CB203" s="0" t="n">
        <v>0</v>
      </c>
      <c r="CC203" s="0" t="n">
        <v>1</v>
      </c>
      <c r="CD203" s="2" t="n">
        <f aca="false">SQRT(SUMSQ(AB203:AD203))</f>
        <v>0</v>
      </c>
      <c r="CE203" s="2" t="n">
        <f aca="false">SQRT(SUMSQ(AP203:AR203))</f>
        <v>0</v>
      </c>
      <c r="CF203" s="2" t="n">
        <f aca="false">SQRT(SUMSQ(BD203:BF203))</f>
        <v>0</v>
      </c>
      <c r="CG203" s="2" t="n">
        <f aca="false">SQRT(SUMSQ(BR203:BT203))</f>
        <v>0</v>
      </c>
      <c r="CH203" s="2" t="n">
        <f aca="false">DEGREES(2*ACOS(AH203))</f>
        <v>0</v>
      </c>
      <c r="CI203" s="2" t="n">
        <f aca="false">DEGREES(2*ACOS(AV203))</f>
        <v>0</v>
      </c>
      <c r="CJ203" s="2" t="n">
        <f aca="false">DEGREES(2*ACOS(BJ203))</f>
        <v>0</v>
      </c>
      <c r="CK203" s="2" t="n">
        <f aca="false">DEGREES(2*ACOS(BX203))</f>
        <v>0</v>
      </c>
      <c r="CL203" s="0" t="n">
        <f aca="false">ABS(AI203-1)</f>
        <v>0</v>
      </c>
      <c r="CM203" s="0" t="n">
        <f aca="false">ABS(AW203-1)</f>
        <v>0</v>
      </c>
      <c r="CN203" s="0" t="n">
        <f aca="false">ABS(BK203-1)</f>
        <v>0</v>
      </c>
      <c r="CO203" s="0" t="n">
        <f aca="false">ABS(BY203-1)</f>
        <v>0</v>
      </c>
      <c r="CP203" s="3" t="n">
        <f aca="false">DEGREES(2*ACOS(AH203))</f>
        <v>0</v>
      </c>
      <c r="CQ203" s="3" t="n">
        <f aca="false">DEGREES(2*ACOS(AV203))</f>
        <v>0</v>
      </c>
      <c r="CR203" s="3" t="n">
        <f aca="false">DEGREES(2*ACOS(BJ203))</f>
        <v>0</v>
      </c>
      <c r="CS203" s="3" t="n">
        <f aca="false">DEGREES(2*ACOS(CC203))</f>
        <v>0</v>
      </c>
      <c r="CT203" s="0" t="n">
        <f aca="false">SUM(CD203:CR203)</f>
        <v>0</v>
      </c>
      <c r="CU203" s="4" t="n">
        <f aca="false">(CT203-MIN($CT$5:$CT$1744))/(MAX($CT$5:$CT$1744)-MIN($CT$5:$CT$1744))</f>
        <v>0</v>
      </c>
      <c r="CV203" s="0" t="n">
        <f aca="false">SUM(CD203,CH203,CL203,CP203)</f>
        <v>0</v>
      </c>
      <c r="CW203" s="0" t="n">
        <f aca="false">SUM(CE203,CI203,CM203,CQ203)</f>
        <v>0</v>
      </c>
      <c r="CX203" s="0" t="n">
        <f aca="false">SUM(CF203,CJ203,CN203,CR203)</f>
        <v>0</v>
      </c>
      <c r="CY203" s="0" t="n">
        <f aca="false">SUM(CG203,CK203,CO203)</f>
        <v>0</v>
      </c>
      <c r="CZ203" s="5" t="str">
        <f aca="false">IF(CD203=0,IF(CH203=0,IF(CL203=0,IF(CP203=0,"NULL","4"),"3"),"2"),"1")</f>
        <v>NULL</v>
      </c>
    </row>
    <row r="204" customFormat="false" ht="14.9" hidden="false" customHeight="false" outlineLevel="0" collapsed="false">
      <c r="A204" s="0" t="n">
        <v>2361.678</v>
      </c>
      <c r="B204" s="0" t="n">
        <v>1.519077</v>
      </c>
      <c r="C204" s="0" t="n">
        <v>1.197187</v>
      </c>
      <c r="D204" s="0" t="n">
        <v>2.794025</v>
      </c>
      <c r="E204" s="1" t="n">
        <v>-1.024407E-007</v>
      </c>
      <c r="F204" s="1" t="n">
        <v>3.405704E-007</v>
      </c>
      <c r="G204" s="1" t="n">
        <v>-1.331116E-006</v>
      </c>
      <c r="H204" s="0" t="n">
        <v>1</v>
      </c>
      <c r="I204" s="0" t="n">
        <v>0.4344927</v>
      </c>
      <c r="J204" s="0" t="n">
        <v>-0.002830073</v>
      </c>
      <c r="K204" s="0" t="n">
        <v>0.7032458</v>
      </c>
      <c r="L204" s="0" t="n">
        <v>0.002799462</v>
      </c>
      <c r="M204" s="0" t="n">
        <v>0.7109356</v>
      </c>
      <c r="N204" s="0" t="n">
        <v>0</v>
      </c>
      <c r="O204" s="0" t="n">
        <v>0</v>
      </c>
      <c r="P204" s="0" t="n">
        <v>0</v>
      </c>
      <c r="Q204" s="0" t="n">
        <v>0</v>
      </c>
      <c r="R204" s="0" t="n">
        <v>42.47652</v>
      </c>
      <c r="S204" s="0" t="n">
        <v>61.75065</v>
      </c>
      <c r="T204" s="0" t="n">
        <v>72.82465</v>
      </c>
      <c r="U204" s="0" t="n">
        <v>88.8195</v>
      </c>
      <c r="V204" s="0" t="n">
        <v>91.4047</v>
      </c>
      <c r="W204" s="0" t="n">
        <v>84.56071</v>
      </c>
      <c r="X204" s="0" t="n">
        <v>78.32471</v>
      </c>
      <c r="Y204" s="0" t="n">
        <v>93.55527</v>
      </c>
      <c r="Z204" s="0" t="n">
        <v>0</v>
      </c>
      <c r="AA204" s="0" t="n">
        <v>1</v>
      </c>
      <c r="AB204" s="0" t="n">
        <v>0</v>
      </c>
      <c r="AC204" s="0" t="n">
        <v>0</v>
      </c>
      <c r="AD204" s="0" t="n">
        <v>0</v>
      </c>
      <c r="AE204" s="1" t="n">
        <v>-9.649543E-012</v>
      </c>
      <c r="AF204" s="1" t="n">
        <v>1.317771E-010</v>
      </c>
      <c r="AG204" s="1" t="n">
        <v>8.096488E-010</v>
      </c>
      <c r="AH204" s="0" t="n">
        <v>1</v>
      </c>
      <c r="AI204" s="0" t="n">
        <v>1</v>
      </c>
      <c r="AJ204" s="0" t="n">
        <v>0</v>
      </c>
      <c r="AK204" s="0" t="n">
        <v>0</v>
      </c>
      <c r="AL204" s="0" t="n">
        <v>0</v>
      </c>
      <c r="AM204" s="0" t="n">
        <v>1</v>
      </c>
      <c r="AN204" s="0" t="n">
        <v>1</v>
      </c>
      <c r="AO204" s="0" t="n">
        <v>1</v>
      </c>
      <c r="AP204" s="0" t="n">
        <v>0</v>
      </c>
      <c r="AQ204" s="0" t="n">
        <v>0</v>
      </c>
      <c r="AR204" s="0" t="n">
        <v>0</v>
      </c>
      <c r="AS204" s="1" t="n">
        <v>-7.881004E-012</v>
      </c>
      <c r="AT204" s="1" t="n">
        <v>4.453603E-011</v>
      </c>
      <c r="AU204" s="1" t="n">
        <v>1.041518E-009</v>
      </c>
      <c r="AV204" s="0" t="n">
        <v>1</v>
      </c>
      <c r="AW204" s="0" t="n">
        <v>1</v>
      </c>
      <c r="AX204" s="0" t="n">
        <v>0</v>
      </c>
      <c r="AY204" s="0" t="n">
        <v>0</v>
      </c>
      <c r="AZ204" s="0" t="n">
        <v>0</v>
      </c>
      <c r="BA204" s="0" t="n">
        <v>1</v>
      </c>
      <c r="BB204" s="0" t="n">
        <v>2</v>
      </c>
      <c r="BC204" s="0" t="n">
        <v>1</v>
      </c>
      <c r="BD204" s="0" t="n">
        <v>0</v>
      </c>
      <c r="BE204" s="0" t="n">
        <v>0</v>
      </c>
      <c r="BF204" s="0" t="n">
        <v>0</v>
      </c>
      <c r="BG204" s="0" t="n">
        <v>0</v>
      </c>
      <c r="BH204" s="0" t="n">
        <v>0</v>
      </c>
      <c r="BI204" s="0" t="n">
        <v>0</v>
      </c>
      <c r="BJ204" s="0" t="n">
        <v>1</v>
      </c>
      <c r="BK204" s="0" t="n">
        <v>1</v>
      </c>
      <c r="BL204" s="0" t="n">
        <v>0</v>
      </c>
      <c r="BM204" s="0" t="n">
        <v>0</v>
      </c>
      <c r="BN204" s="0" t="n">
        <v>0</v>
      </c>
      <c r="BO204" s="0" t="n">
        <v>1</v>
      </c>
      <c r="BP204" s="0" t="n">
        <v>3</v>
      </c>
      <c r="BQ204" s="0" t="n">
        <v>1</v>
      </c>
      <c r="BR204" s="0" t="n">
        <v>0</v>
      </c>
      <c r="BS204" s="0" t="n">
        <v>0</v>
      </c>
      <c r="BT204" s="0" t="n">
        <v>0</v>
      </c>
      <c r="BU204" s="1" t="n">
        <v>-7.06938E-012</v>
      </c>
      <c r="BV204" s="1" t="n">
        <v>-1.027818E-010</v>
      </c>
      <c r="BW204" s="1" t="n">
        <v>5.786626E-010</v>
      </c>
      <c r="BX204" s="0" t="n">
        <v>1</v>
      </c>
      <c r="BY204" s="0" t="n">
        <v>1</v>
      </c>
      <c r="BZ204" s="0" t="n">
        <v>0</v>
      </c>
      <c r="CA204" s="0" t="n">
        <v>0</v>
      </c>
      <c r="CB204" s="0" t="n">
        <v>0</v>
      </c>
      <c r="CC204" s="0" t="n">
        <v>1</v>
      </c>
      <c r="CD204" s="2" t="n">
        <f aca="false">SQRT(SUMSQ(AB204:AD204))</f>
        <v>0</v>
      </c>
      <c r="CE204" s="2" t="n">
        <f aca="false">SQRT(SUMSQ(AP204:AR204))</f>
        <v>0</v>
      </c>
      <c r="CF204" s="2" t="n">
        <f aca="false">SQRT(SUMSQ(BD204:BF204))</f>
        <v>0</v>
      </c>
      <c r="CG204" s="2" t="n">
        <f aca="false">SQRT(SUMSQ(BR204:BT204))</f>
        <v>0</v>
      </c>
      <c r="CH204" s="2" t="n">
        <f aca="false">DEGREES(2*ACOS(AH204))</f>
        <v>0</v>
      </c>
      <c r="CI204" s="2" t="n">
        <f aca="false">DEGREES(2*ACOS(AV204))</f>
        <v>0</v>
      </c>
      <c r="CJ204" s="2" t="n">
        <f aca="false">DEGREES(2*ACOS(BJ204))</f>
        <v>0</v>
      </c>
      <c r="CK204" s="2" t="n">
        <f aca="false">DEGREES(2*ACOS(BX204))</f>
        <v>0</v>
      </c>
      <c r="CL204" s="0" t="n">
        <f aca="false">ABS(AI204-1)</f>
        <v>0</v>
      </c>
      <c r="CM204" s="0" t="n">
        <f aca="false">ABS(AW204-1)</f>
        <v>0</v>
      </c>
      <c r="CN204" s="0" t="n">
        <f aca="false">ABS(BK204-1)</f>
        <v>0</v>
      </c>
      <c r="CO204" s="0" t="n">
        <f aca="false">ABS(BY204-1)</f>
        <v>0</v>
      </c>
      <c r="CP204" s="3" t="n">
        <f aca="false">DEGREES(2*ACOS(AH204))</f>
        <v>0</v>
      </c>
      <c r="CQ204" s="3" t="n">
        <f aca="false">DEGREES(2*ACOS(AV204))</f>
        <v>0</v>
      </c>
      <c r="CR204" s="3" t="n">
        <f aca="false">DEGREES(2*ACOS(BJ204))</f>
        <v>0</v>
      </c>
      <c r="CS204" s="3" t="n">
        <f aca="false">DEGREES(2*ACOS(CC204))</f>
        <v>0</v>
      </c>
      <c r="CT204" s="0" t="n">
        <f aca="false">SUM(CD204:CR204)</f>
        <v>0</v>
      </c>
      <c r="CU204" s="4" t="n">
        <f aca="false">(CT204-MIN($CT$5:$CT$1744))/(MAX($CT$5:$CT$1744)-MIN($CT$5:$CT$1744))</f>
        <v>0</v>
      </c>
      <c r="CV204" s="0" t="n">
        <f aca="false">SUM(CD204,CH204,CL204,CP204)</f>
        <v>0</v>
      </c>
      <c r="CW204" s="0" t="n">
        <f aca="false">SUM(CE204,CI204,CM204,CQ204)</f>
        <v>0</v>
      </c>
      <c r="CX204" s="0" t="n">
        <f aca="false">SUM(CF204,CJ204,CN204,CR204)</f>
        <v>0</v>
      </c>
      <c r="CY204" s="0" t="n">
        <f aca="false">SUM(CG204,CK204,CO204)</f>
        <v>0</v>
      </c>
      <c r="CZ204" s="5" t="str">
        <f aca="false">IF(CD204=0,IF(CH204=0,IF(CL204=0,IF(CP204=0,"NULL","4"),"3"),"2"),"1")</f>
        <v>NULL</v>
      </c>
    </row>
    <row r="205" customFormat="false" ht="14.9" hidden="false" customHeight="false" outlineLevel="0" collapsed="false">
      <c r="A205" s="0" t="n">
        <v>2361.729</v>
      </c>
      <c r="B205" s="0" t="n">
        <v>1.518651</v>
      </c>
      <c r="C205" s="0" t="n">
        <v>1.192561</v>
      </c>
      <c r="D205" s="0" t="n">
        <v>2.795049</v>
      </c>
      <c r="E205" s="1" t="n">
        <v>-1.024704E-007</v>
      </c>
      <c r="F205" s="1" t="n">
        <v>3.407231E-007</v>
      </c>
      <c r="G205" s="1" t="n">
        <v>-1.331681E-006</v>
      </c>
      <c r="H205" s="0" t="n">
        <v>1</v>
      </c>
      <c r="I205" s="0" t="n">
        <v>0.4344927</v>
      </c>
      <c r="J205" s="0" t="n">
        <v>-0.002843723</v>
      </c>
      <c r="K205" s="0" t="n">
        <v>0.7032242</v>
      </c>
      <c r="L205" s="0" t="n">
        <v>0.002812793</v>
      </c>
      <c r="M205" s="0" t="n">
        <v>0.710957</v>
      </c>
      <c r="N205" s="0" t="n">
        <v>0</v>
      </c>
      <c r="O205" s="0" t="n">
        <v>0</v>
      </c>
      <c r="P205" s="0" t="n">
        <v>0</v>
      </c>
      <c r="Q205" s="0" t="n">
        <v>0</v>
      </c>
      <c r="R205" s="0" t="n">
        <v>43.94049</v>
      </c>
      <c r="S205" s="0" t="n">
        <v>63.88255</v>
      </c>
      <c r="T205" s="0" t="n">
        <v>75.33927</v>
      </c>
      <c r="U205" s="0" t="n">
        <v>91.88531</v>
      </c>
      <c r="V205" s="0" t="n">
        <v>94.55943</v>
      </c>
      <c r="W205" s="0" t="n">
        <v>87.47881</v>
      </c>
      <c r="X205" s="0" t="n">
        <v>81.02666</v>
      </c>
      <c r="Y205" s="0" t="n">
        <v>96.78149</v>
      </c>
      <c r="Z205" s="0" t="n">
        <v>0</v>
      </c>
      <c r="AA205" s="0" t="n">
        <v>1</v>
      </c>
      <c r="AB205" s="0" t="n">
        <v>-0.001024244</v>
      </c>
      <c r="AC205" s="0" t="n">
        <v>-0.01187282</v>
      </c>
      <c r="AD205" s="0" t="n">
        <v>0.003314619</v>
      </c>
      <c r="AE205" s="1" t="n">
        <v>-5.603725E-012</v>
      </c>
      <c r="AF205" s="1" t="n">
        <v>2.511252E-010</v>
      </c>
      <c r="AG205" s="1" t="n">
        <v>-9.930851E-011</v>
      </c>
      <c r="AH205" s="0" t="n">
        <v>1</v>
      </c>
      <c r="AI205" s="0" t="n">
        <v>1</v>
      </c>
      <c r="AJ205" s="0" t="n">
        <v>0</v>
      </c>
      <c r="AK205" s="0" t="n">
        <v>0</v>
      </c>
      <c r="AL205" s="0" t="n">
        <v>0</v>
      </c>
      <c r="AM205" s="0" t="n">
        <v>1</v>
      </c>
      <c r="AN205" s="0" t="n">
        <v>1</v>
      </c>
      <c r="AO205" s="0" t="n">
        <v>1</v>
      </c>
      <c r="AP205" s="0" t="n">
        <v>0</v>
      </c>
      <c r="AQ205" s="0" t="n">
        <v>0</v>
      </c>
      <c r="AR205" s="0" t="n">
        <v>0</v>
      </c>
      <c r="AS205" s="1" t="n">
        <v>-8.65531E-012</v>
      </c>
      <c r="AT205" s="1" t="n">
        <v>1.59424E-010</v>
      </c>
      <c r="AU205" s="1" t="n">
        <v>2.532614E-010</v>
      </c>
      <c r="AV205" s="0" t="n">
        <v>1</v>
      </c>
      <c r="AW205" s="0" t="n">
        <v>1</v>
      </c>
      <c r="AX205" s="0" t="n">
        <v>0</v>
      </c>
      <c r="AY205" s="0" t="n">
        <v>0</v>
      </c>
      <c r="AZ205" s="0" t="n">
        <v>0</v>
      </c>
      <c r="BA205" s="0" t="n">
        <v>1</v>
      </c>
      <c r="BB205" s="0" t="n">
        <v>2</v>
      </c>
      <c r="BC205" s="0" t="n">
        <v>1</v>
      </c>
      <c r="BD205" s="0" t="n">
        <v>0</v>
      </c>
      <c r="BE205" s="0" t="n">
        <v>0</v>
      </c>
      <c r="BF205" s="0" t="n">
        <v>0</v>
      </c>
      <c r="BG205" s="1" t="n">
        <v>-1.821028E-011</v>
      </c>
      <c r="BH205" s="1" t="n">
        <v>-4.243884E-010</v>
      </c>
      <c r="BI205" s="1" t="n">
        <v>-4.853745E-011</v>
      </c>
      <c r="BJ205" s="0" t="n">
        <v>1</v>
      </c>
      <c r="BK205" s="0" t="n">
        <v>1</v>
      </c>
      <c r="BL205" s="0" t="n">
        <v>0</v>
      </c>
      <c r="BM205" s="0" t="n">
        <v>0</v>
      </c>
      <c r="BN205" s="0" t="n">
        <v>0</v>
      </c>
      <c r="BO205" s="0" t="n">
        <v>1</v>
      </c>
      <c r="BP205" s="0" t="n">
        <v>3</v>
      </c>
      <c r="BQ205" s="0" t="n">
        <v>1</v>
      </c>
      <c r="BR205" s="0" t="n">
        <v>0</v>
      </c>
      <c r="BS205" s="0" t="n">
        <v>0</v>
      </c>
      <c r="BT205" s="0" t="n">
        <v>0</v>
      </c>
      <c r="BU205" s="1" t="n">
        <v>2.701909E-012</v>
      </c>
      <c r="BV205" s="1" t="n">
        <v>1.664271E-010</v>
      </c>
      <c r="BW205" s="1" t="n">
        <v>-6.709651E-010</v>
      </c>
      <c r="BX205" s="0" t="n">
        <v>1</v>
      </c>
      <c r="BY205" s="0" t="n">
        <v>1</v>
      </c>
      <c r="BZ205" s="0" t="n">
        <v>0</v>
      </c>
      <c r="CA205" s="0" t="n">
        <v>0</v>
      </c>
      <c r="CB205" s="0" t="n">
        <v>0</v>
      </c>
      <c r="CC205" s="0" t="n">
        <v>1</v>
      </c>
      <c r="CD205" s="2" t="n">
        <f aca="false">SQRT(SUMSQ(AB205:AD205))</f>
        <v>0.0123693019058917</v>
      </c>
      <c r="CE205" s="2" t="n">
        <f aca="false">SQRT(SUMSQ(AP205:AR205))</f>
        <v>0</v>
      </c>
      <c r="CF205" s="2" t="n">
        <f aca="false">SQRT(SUMSQ(BD205:BF205))</f>
        <v>0</v>
      </c>
      <c r="CG205" s="2" t="n">
        <f aca="false">SQRT(SUMSQ(BR205:BT205))</f>
        <v>0</v>
      </c>
      <c r="CH205" s="2" t="n">
        <f aca="false">DEGREES(2*ACOS(AH205))</f>
        <v>0</v>
      </c>
      <c r="CI205" s="2" t="n">
        <f aca="false">DEGREES(2*ACOS(AV205))</f>
        <v>0</v>
      </c>
      <c r="CJ205" s="2" t="n">
        <f aca="false">DEGREES(2*ACOS(BJ205))</f>
        <v>0</v>
      </c>
      <c r="CK205" s="2" t="n">
        <f aca="false">DEGREES(2*ACOS(BX205))</f>
        <v>0</v>
      </c>
      <c r="CL205" s="0" t="n">
        <f aca="false">ABS(AI205-1)</f>
        <v>0</v>
      </c>
      <c r="CM205" s="0" t="n">
        <f aca="false">ABS(AW205-1)</f>
        <v>0</v>
      </c>
      <c r="CN205" s="0" t="n">
        <f aca="false">ABS(BK205-1)</f>
        <v>0</v>
      </c>
      <c r="CO205" s="0" t="n">
        <f aca="false">ABS(BY205-1)</f>
        <v>0</v>
      </c>
      <c r="CP205" s="3" t="n">
        <f aca="false">DEGREES(2*ACOS(AH205))</f>
        <v>0</v>
      </c>
      <c r="CQ205" s="3" t="n">
        <f aca="false">DEGREES(2*ACOS(AV205))</f>
        <v>0</v>
      </c>
      <c r="CR205" s="3" t="n">
        <f aca="false">DEGREES(2*ACOS(BJ205))</f>
        <v>0</v>
      </c>
      <c r="CS205" s="3" t="n">
        <f aca="false">DEGREES(2*ACOS(CC205))</f>
        <v>0</v>
      </c>
      <c r="CT205" s="0" t="n">
        <f aca="false">SUM(CD205:CR205)</f>
        <v>0.0123693019058917</v>
      </c>
      <c r="CU205" s="4" t="n">
        <f aca="false">(CT205-MIN($CT$5:$CT$1744))/(MAX($CT$5:$CT$1744)-MIN($CT$5:$CT$1744))</f>
        <v>0.00118057386944621</v>
      </c>
      <c r="CV205" s="0" t="n">
        <f aca="false">SUM(CD205,CH205,CL205,CP205)</f>
        <v>0.0123693019058917</v>
      </c>
      <c r="CW205" s="0" t="n">
        <f aca="false">SUM(CE205,CI205,CM205,CQ205)</f>
        <v>0</v>
      </c>
      <c r="CX205" s="0" t="n">
        <f aca="false">SUM(CF205,CJ205,CN205,CR205)</f>
        <v>0</v>
      </c>
      <c r="CY205" s="0" t="n">
        <f aca="false">SUM(CG205,CK205,CO205)</f>
        <v>0</v>
      </c>
      <c r="CZ205" s="5" t="str">
        <f aca="false">IF(CD205=0,IF(CH205=0,IF(CL205=0,IF(CP205=0,"NULL","4"),"3"),"2"),"1")</f>
        <v>1</v>
      </c>
    </row>
    <row r="206" customFormat="false" ht="14.9" hidden="false" customHeight="false" outlineLevel="0" collapsed="false">
      <c r="A206" s="0" t="n">
        <v>2361.778</v>
      </c>
      <c r="B206" s="0" t="n">
        <v>1.51493</v>
      </c>
      <c r="C206" s="0" t="n">
        <v>1.15848</v>
      </c>
      <c r="D206" s="0" t="n">
        <v>2.797721</v>
      </c>
      <c r="E206" s="1" t="n">
        <v>-1.024496E-007</v>
      </c>
      <c r="F206" s="1" t="n">
        <v>3.417166E-007</v>
      </c>
      <c r="G206" s="1" t="n">
        <v>-1.33303E-006</v>
      </c>
      <c r="H206" s="0" t="n">
        <v>1</v>
      </c>
      <c r="I206" s="0" t="n">
        <v>0.4344927</v>
      </c>
      <c r="J206" s="0" t="n">
        <v>-0.002463121</v>
      </c>
      <c r="K206" s="0" t="n">
        <v>0.7031655</v>
      </c>
      <c r="L206" s="0" t="n">
        <v>0.002435919</v>
      </c>
      <c r="M206" s="0" t="n">
        <v>0.7110178</v>
      </c>
      <c r="N206" s="0" t="n">
        <v>0</v>
      </c>
      <c r="O206" s="0" t="n">
        <v>0</v>
      </c>
      <c r="P206" s="0" t="n">
        <v>0</v>
      </c>
      <c r="Q206" s="0" t="n">
        <v>0</v>
      </c>
      <c r="R206" s="0" t="n">
        <v>35.11952</v>
      </c>
      <c r="S206" s="0" t="n">
        <v>51.21622</v>
      </c>
      <c r="T206" s="0" t="n">
        <v>60.42427</v>
      </c>
      <c r="U206" s="0" t="n">
        <v>73.65251</v>
      </c>
      <c r="V206" s="0" t="n">
        <v>75.7851</v>
      </c>
      <c r="W206" s="0" t="n">
        <v>70.09476</v>
      </c>
      <c r="X206" s="0" t="n">
        <v>64.88593</v>
      </c>
      <c r="Y206" s="0" t="n">
        <v>77.44714</v>
      </c>
      <c r="Z206" s="0" t="n">
        <v>0</v>
      </c>
      <c r="AA206" s="0" t="n">
        <v>1</v>
      </c>
      <c r="AB206" s="0" t="n">
        <v>-0.004454012</v>
      </c>
      <c r="AC206" s="0" t="n">
        <v>-0.03873041</v>
      </c>
      <c r="AD206" s="0" t="n">
        <v>0.001056404</v>
      </c>
      <c r="AE206" s="1" t="n">
        <v>8.941113E-012</v>
      </c>
      <c r="AF206" s="1" t="n">
        <v>1.757222E-010</v>
      </c>
      <c r="AG206" s="1" t="n">
        <v>-3.461865E-010</v>
      </c>
      <c r="AH206" s="0" t="n">
        <v>1</v>
      </c>
      <c r="AI206" s="0" t="n">
        <v>1</v>
      </c>
      <c r="AJ206" s="0" t="n">
        <v>0</v>
      </c>
      <c r="AK206" s="0" t="n">
        <v>0</v>
      </c>
      <c r="AL206" s="0" t="n">
        <v>0</v>
      </c>
      <c r="AM206" s="0" t="n">
        <v>1</v>
      </c>
      <c r="AN206" s="0" t="n">
        <v>1</v>
      </c>
      <c r="AO206" s="0" t="n">
        <v>1</v>
      </c>
      <c r="AP206" s="0" t="n">
        <v>0</v>
      </c>
      <c r="AQ206" s="0" t="n">
        <v>0</v>
      </c>
      <c r="AR206" s="0" t="n">
        <v>0</v>
      </c>
      <c r="AS206" s="1" t="n">
        <v>6.75483E-012</v>
      </c>
      <c r="AT206" s="1" t="n">
        <v>2.522356E-010</v>
      </c>
      <c r="AU206" s="1" t="n">
        <v>-4.554951E-010</v>
      </c>
      <c r="AV206" s="0" t="n">
        <v>1</v>
      </c>
      <c r="AW206" s="0" t="n">
        <v>1</v>
      </c>
      <c r="AX206" s="0" t="n">
        <v>0</v>
      </c>
      <c r="AY206" s="0" t="n">
        <v>0</v>
      </c>
      <c r="AZ206" s="0" t="n">
        <v>0</v>
      </c>
      <c r="BA206" s="0" t="n">
        <v>1</v>
      </c>
      <c r="BB206" s="0" t="n">
        <v>2</v>
      </c>
      <c r="BC206" s="0" t="n">
        <v>1</v>
      </c>
      <c r="BD206" s="0" t="n">
        <v>0</v>
      </c>
      <c r="BE206" s="0" t="n">
        <v>0</v>
      </c>
      <c r="BF206" s="0" t="n">
        <v>0</v>
      </c>
      <c r="BG206" s="1" t="n">
        <v>-4.201447E-013</v>
      </c>
      <c r="BH206" s="1" t="n">
        <v>-9.162673E-011</v>
      </c>
      <c r="BI206" s="1" t="n">
        <v>2.476364E-010</v>
      </c>
      <c r="BJ206" s="0" t="n">
        <v>1</v>
      </c>
      <c r="BK206" s="0" t="n">
        <v>1</v>
      </c>
      <c r="BL206" s="0" t="n">
        <v>0</v>
      </c>
      <c r="BM206" s="0" t="n">
        <v>0</v>
      </c>
      <c r="BN206" s="0" t="n">
        <v>0</v>
      </c>
      <c r="BO206" s="0" t="n">
        <v>1</v>
      </c>
      <c r="BP206" s="0" t="n">
        <v>3</v>
      </c>
      <c r="BQ206" s="0" t="n">
        <v>1</v>
      </c>
      <c r="BR206" s="0" t="n">
        <v>0</v>
      </c>
      <c r="BS206" s="0" t="n">
        <v>0</v>
      </c>
      <c r="BT206" s="0" t="n">
        <v>0</v>
      </c>
      <c r="BU206" s="1" t="n">
        <v>5.475224E-012</v>
      </c>
      <c r="BV206" s="1" t="n">
        <v>6.571295E-010</v>
      </c>
      <c r="BW206" s="1" t="n">
        <v>-7.950006E-010</v>
      </c>
      <c r="BX206" s="0" t="n">
        <v>1</v>
      </c>
      <c r="BY206" s="0" t="n">
        <v>1</v>
      </c>
      <c r="BZ206" s="0" t="n">
        <v>0</v>
      </c>
      <c r="CA206" s="0" t="n">
        <v>0</v>
      </c>
      <c r="CB206" s="0" t="n">
        <v>0</v>
      </c>
      <c r="CC206" s="0" t="n">
        <v>1</v>
      </c>
      <c r="CD206" s="2" t="n">
        <f aca="false">SQRT(SUMSQ(AB206:AD206))</f>
        <v>0.0389999855266058</v>
      </c>
      <c r="CE206" s="2" t="n">
        <f aca="false">SQRT(SUMSQ(AP206:AR206))</f>
        <v>0</v>
      </c>
      <c r="CF206" s="2" t="n">
        <f aca="false">SQRT(SUMSQ(BD206:BF206))</f>
        <v>0</v>
      </c>
      <c r="CG206" s="2" t="n">
        <f aca="false">SQRT(SUMSQ(BR206:BT206))</f>
        <v>0</v>
      </c>
      <c r="CH206" s="2" t="n">
        <f aca="false">DEGREES(2*ACOS(AH206))</f>
        <v>0</v>
      </c>
      <c r="CI206" s="2" t="n">
        <f aca="false">DEGREES(2*ACOS(AV206))</f>
        <v>0</v>
      </c>
      <c r="CJ206" s="2" t="n">
        <f aca="false">DEGREES(2*ACOS(BJ206))</f>
        <v>0</v>
      </c>
      <c r="CK206" s="2" t="n">
        <f aca="false">DEGREES(2*ACOS(BX206))</f>
        <v>0</v>
      </c>
      <c r="CL206" s="0" t="n">
        <f aca="false">ABS(AI206-1)</f>
        <v>0</v>
      </c>
      <c r="CM206" s="0" t="n">
        <f aca="false">ABS(AW206-1)</f>
        <v>0</v>
      </c>
      <c r="CN206" s="0" t="n">
        <f aca="false">ABS(BK206-1)</f>
        <v>0</v>
      </c>
      <c r="CO206" s="0" t="n">
        <f aca="false">ABS(BY206-1)</f>
        <v>0</v>
      </c>
      <c r="CP206" s="3" t="n">
        <f aca="false">DEGREES(2*ACOS(AH206))</f>
        <v>0</v>
      </c>
      <c r="CQ206" s="3" t="n">
        <f aca="false">DEGREES(2*ACOS(AV206))</f>
        <v>0</v>
      </c>
      <c r="CR206" s="3" t="n">
        <f aca="false">DEGREES(2*ACOS(BJ206))</f>
        <v>0</v>
      </c>
      <c r="CS206" s="3" t="n">
        <f aca="false">DEGREES(2*ACOS(CC206))</f>
        <v>0</v>
      </c>
      <c r="CT206" s="0" t="n">
        <f aca="false">SUM(CD206:CR206)</f>
        <v>0.0389999855266058</v>
      </c>
      <c r="CU206" s="4" t="n">
        <f aca="false">(CT206-MIN($CT$5:$CT$1744))/(MAX($CT$5:$CT$1744)-MIN($CT$5:$CT$1744))</f>
        <v>0.00372230900108924</v>
      </c>
      <c r="CV206" s="0" t="n">
        <f aca="false">SUM(CD206,CH206,CL206,CP206)</f>
        <v>0.0389999855266058</v>
      </c>
      <c r="CW206" s="0" t="n">
        <f aca="false">SUM(CE206,CI206,CM206,CQ206)</f>
        <v>0</v>
      </c>
      <c r="CX206" s="0" t="n">
        <f aca="false">SUM(CF206,CJ206,CN206,CR206)</f>
        <v>0</v>
      </c>
      <c r="CY206" s="0" t="n">
        <f aca="false">SUM(CG206,CK206,CO206)</f>
        <v>0</v>
      </c>
      <c r="CZ206" s="5" t="str">
        <f aca="false">IF(CD206=0,IF(CH206=0,IF(CL206=0,IF(CP206=0,"NULL","4"),"3"),"2"),"1")</f>
        <v>1</v>
      </c>
    </row>
    <row r="207" customFormat="false" ht="14.9" hidden="false" customHeight="false" outlineLevel="0" collapsed="false">
      <c r="A207" s="0" t="n">
        <v>2361.829</v>
      </c>
      <c r="B207" s="0" t="n">
        <v>1.507831</v>
      </c>
      <c r="C207" s="0" t="n">
        <v>1.096457</v>
      </c>
      <c r="D207" s="0" t="n">
        <v>2.801679</v>
      </c>
      <c r="E207" s="1" t="n">
        <v>-1.024576E-007</v>
      </c>
      <c r="F207" s="1" t="n">
        <v>3.437321E-007</v>
      </c>
      <c r="G207" s="1" t="n">
        <v>-1.334516E-006</v>
      </c>
      <c r="H207" s="0" t="n">
        <v>1</v>
      </c>
      <c r="I207" s="0" t="n">
        <v>0.4344927</v>
      </c>
      <c r="J207" s="0" t="n">
        <v>-0.001464839</v>
      </c>
      <c r="K207" s="0" t="n">
        <v>0.7030762</v>
      </c>
      <c r="L207" s="0" t="n">
        <v>0.001448286</v>
      </c>
      <c r="M207" s="0" t="n">
        <v>0.7111116</v>
      </c>
      <c r="N207" s="0" t="n">
        <v>0</v>
      </c>
      <c r="O207" s="0" t="n">
        <v>0</v>
      </c>
      <c r="P207" s="0" t="n">
        <v>0</v>
      </c>
      <c r="Q207" s="0" t="n">
        <v>0</v>
      </c>
      <c r="R207" s="0" t="n">
        <v>40.87463</v>
      </c>
      <c r="S207" s="0" t="n">
        <v>60.13707</v>
      </c>
      <c r="T207" s="0" t="n">
        <v>71.01289</v>
      </c>
      <c r="U207" s="0" t="n">
        <v>86.40704</v>
      </c>
      <c r="V207" s="0" t="n">
        <v>88.86353</v>
      </c>
      <c r="W207" s="0" t="n">
        <v>82.1351</v>
      </c>
      <c r="X207" s="0" t="n">
        <v>75.89529</v>
      </c>
      <c r="Y207" s="0" t="n">
        <v>90.41184</v>
      </c>
      <c r="Z207" s="0" t="n">
        <v>0</v>
      </c>
      <c r="AA207" s="0" t="n">
        <v>1</v>
      </c>
      <c r="AB207" s="0" t="n">
        <v>-0.009593144</v>
      </c>
      <c r="AC207" s="0" t="n">
        <v>-0.08333792</v>
      </c>
      <c r="AD207" s="0" t="n">
        <v>0.005283207</v>
      </c>
      <c r="AE207" s="1" t="n">
        <v>-2.582966E-012</v>
      </c>
      <c r="AF207" s="1" t="n">
        <v>6.581801E-010</v>
      </c>
      <c r="AG207" s="1" t="n">
        <v>-5.809089E-010</v>
      </c>
      <c r="AH207" s="0" t="n">
        <v>1</v>
      </c>
      <c r="AI207" s="0" t="n">
        <v>1</v>
      </c>
      <c r="AJ207" s="0" t="n">
        <v>0</v>
      </c>
      <c r="AK207" s="0" t="n">
        <v>0</v>
      </c>
      <c r="AL207" s="0" t="n">
        <v>0</v>
      </c>
      <c r="AM207" s="0" t="n">
        <v>1</v>
      </c>
      <c r="AN207" s="0" t="n">
        <v>1</v>
      </c>
      <c r="AO207" s="0" t="n">
        <v>1</v>
      </c>
      <c r="AP207" s="0" t="n">
        <v>0</v>
      </c>
      <c r="AQ207" s="0" t="n">
        <v>0</v>
      </c>
      <c r="AR207" s="0" t="n">
        <v>0</v>
      </c>
      <c r="AS207" s="1" t="n">
        <v>-1.986217E-012</v>
      </c>
      <c r="AT207" s="1" t="n">
        <v>6.914601E-010</v>
      </c>
      <c r="AU207" s="1" t="n">
        <v>-5.322725E-010</v>
      </c>
      <c r="AV207" s="0" t="n">
        <v>1</v>
      </c>
      <c r="AW207" s="0" t="n">
        <v>1</v>
      </c>
      <c r="AX207" s="0" t="n">
        <v>0</v>
      </c>
      <c r="AY207" s="0" t="n">
        <v>0</v>
      </c>
      <c r="AZ207" s="0" t="n">
        <v>0</v>
      </c>
      <c r="BA207" s="0" t="n">
        <v>1</v>
      </c>
      <c r="BB207" s="0" t="n">
        <v>2</v>
      </c>
      <c r="BC207" s="0" t="n">
        <v>1</v>
      </c>
      <c r="BD207" s="0" t="n">
        <v>0</v>
      </c>
      <c r="BE207" s="0" t="n">
        <v>0</v>
      </c>
      <c r="BF207" s="0" t="n">
        <v>0</v>
      </c>
      <c r="BG207" s="0" t="n">
        <v>0</v>
      </c>
      <c r="BH207" s="0" t="n">
        <v>0</v>
      </c>
      <c r="BI207" s="0" t="n">
        <v>0</v>
      </c>
      <c r="BJ207" s="0" t="n">
        <v>1</v>
      </c>
      <c r="BK207" s="0" t="n">
        <v>1</v>
      </c>
      <c r="BL207" s="0" t="n">
        <v>0</v>
      </c>
      <c r="BM207" s="0" t="n">
        <v>0</v>
      </c>
      <c r="BN207" s="0" t="n">
        <v>0</v>
      </c>
      <c r="BO207" s="0" t="n">
        <v>1</v>
      </c>
      <c r="BP207" s="0" t="n">
        <v>3</v>
      </c>
      <c r="BQ207" s="0" t="n">
        <v>1</v>
      </c>
      <c r="BR207" s="0" t="n">
        <v>0</v>
      </c>
      <c r="BS207" s="0" t="n">
        <v>0</v>
      </c>
      <c r="BT207" s="0" t="n">
        <v>0</v>
      </c>
      <c r="BU207" s="1" t="n">
        <v>-3.653627E-012</v>
      </c>
      <c r="BV207" s="1" t="n">
        <v>5.17889E-010</v>
      </c>
      <c r="BW207" s="1" t="n">
        <v>-4.217466E-010</v>
      </c>
      <c r="BX207" s="0" t="n">
        <v>1</v>
      </c>
      <c r="BY207" s="0" t="n">
        <v>1</v>
      </c>
      <c r="BZ207" s="0" t="n">
        <v>0</v>
      </c>
      <c r="CA207" s="0" t="n">
        <v>0</v>
      </c>
      <c r="CB207" s="0" t="n">
        <v>0</v>
      </c>
      <c r="CC207" s="0" t="n">
        <v>1</v>
      </c>
      <c r="CD207" s="2" t="n">
        <f aca="false">SQRT(SUMSQ(AB207:AD207))</f>
        <v>0.0840544442485701</v>
      </c>
      <c r="CE207" s="2" t="n">
        <f aca="false">SQRT(SUMSQ(AP207:AR207))</f>
        <v>0</v>
      </c>
      <c r="CF207" s="2" t="n">
        <f aca="false">SQRT(SUMSQ(BD207:BF207))</f>
        <v>0</v>
      </c>
      <c r="CG207" s="2" t="n">
        <f aca="false">SQRT(SUMSQ(BR207:BT207))</f>
        <v>0</v>
      </c>
      <c r="CH207" s="2" t="n">
        <f aca="false">DEGREES(2*ACOS(AH207))</f>
        <v>0</v>
      </c>
      <c r="CI207" s="2" t="n">
        <f aca="false">DEGREES(2*ACOS(AV207))</f>
        <v>0</v>
      </c>
      <c r="CJ207" s="2" t="n">
        <f aca="false">DEGREES(2*ACOS(BJ207))</f>
        <v>0</v>
      </c>
      <c r="CK207" s="2" t="n">
        <f aca="false">DEGREES(2*ACOS(BX207))</f>
        <v>0</v>
      </c>
      <c r="CL207" s="0" t="n">
        <f aca="false">ABS(AI207-1)</f>
        <v>0</v>
      </c>
      <c r="CM207" s="0" t="n">
        <f aca="false">ABS(AW207-1)</f>
        <v>0</v>
      </c>
      <c r="CN207" s="0" t="n">
        <f aca="false">ABS(BK207-1)</f>
        <v>0</v>
      </c>
      <c r="CO207" s="0" t="n">
        <f aca="false">ABS(BY207-1)</f>
        <v>0</v>
      </c>
      <c r="CP207" s="3" t="n">
        <f aca="false">DEGREES(2*ACOS(AH207))</f>
        <v>0</v>
      </c>
      <c r="CQ207" s="3" t="n">
        <f aca="false">DEGREES(2*ACOS(AV207))</f>
        <v>0</v>
      </c>
      <c r="CR207" s="3" t="n">
        <f aca="false">DEGREES(2*ACOS(BJ207))</f>
        <v>0</v>
      </c>
      <c r="CS207" s="3" t="n">
        <f aca="false">DEGREES(2*ACOS(CC207))</f>
        <v>0</v>
      </c>
      <c r="CT207" s="0" t="n">
        <f aca="false">SUM(CD207:CR207)</f>
        <v>0.0840544442485701</v>
      </c>
      <c r="CU207" s="4" t="n">
        <f aca="false">(CT207-MIN($CT$5:$CT$1744))/(MAX($CT$5:$CT$1744)-MIN($CT$5:$CT$1744))</f>
        <v>0.00802248026975708</v>
      </c>
      <c r="CV207" s="0" t="n">
        <f aca="false">SUM(CD207,CH207,CL207,CP207)</f>
        <v>0.0840544442485701</v>
      </c>
      <c r="CW207" s="0" t="n">
        <f aca="false">SUM(CE207,CI207,CM207,CQ207)</f>
        <v>0</v>
      </c>
      <c r="CX207" s="0" t="n">
        <f aca="false">SUM(CF207,CJ207,CN207,CR207)</f>
        <v>0</v>
      </c>
      <c r="CY207" s="0" t="n">
        <f aca="false">SUM(CG207,CK207,CO207)</f>
        <v>0</v>
      </c>
      <c r="CZ207" s="5" t="str">
        <f aca="false">IF(CD207=0,IF(CH207=0,IF(CL207=0,IF(CP207=0,"NULL","4"),"3"),"2"),"1")</f>
        <v>1</v>
      </c>
    </row>
    <row r="208" customFormat="false" ht="14.9" hidden="false" customHeight="false" outlineLevel="0" collapsed="false">
      <c r="A208" s="0" t="n">
        <v>2361.878</v>
      </c>
      <c r="B208" s="0" t="n">
        <v>1.499923</v>
      </c>
      <c r="C208" s="0" t="n">
        <v>1.02959</v>
      </c>
      <c r="D208" s="0" t="n">
        <v>2.804496</v>
      </c>
      <c r="E208" s="1" t="n">
        <v>-1.02469E-007</v>
      </c>
      <c r="F208" s="1" t="n">
        <v>3.48606E-007</v>
      </c>
      <c r="G208" s="1" t="n">
        <v>-1.334164E-006</v>
      </c>
      <c r="H208" s="0" t="n">
        <v>1</v>
      </c>
      <c r="I208" s="0" t="n">
        <v>0.4344927</v>
      </c>
      <c r="J208" s="0" t="n">
        <v>0.0004925687</v>
      </c>
      <c r="K208" s="0" t="n">
        <v>0.7029427</v>
      </c>
      <c r="L208" s="0" t="n">
        <v>-0.0004868181</v>
      </c>
      <c r="M208" s="0" t="n">
        <v>0.7112462</v>
      </c>
      <c r="N208" s="0" t="n">
        <v>0</v>
      </c>
      <c r="O208" s="0" t="n">
        <v>0</v>
      </c>
      <c r="P208" s="0" t="n">
        <v>0</v>
      </c>
      <c r="Q208" s="0" t="n">
        <v>0</v>
      </c>
      <c r="R208" s="0" t="n">
        <v>39.27412</v>
      </c>
      <c r="S208" s="0" t="n">
        <v>58.78598</v>
      </c>
      <c r="T208" s="0" t="n">
        <v>69.5217</v>
      </c>
      <c r="U208" s="0" t="n">
        <v>84.28112</v>
      </c>
      <c r="V208" s="0" t="n">
        <v>86.58128</v>
      </c>
      <c r="W208" s="0" t="n">
        <v>79.91729</v>
      </c>
      <c r="X208" s="0" t="n">
        <v>73.57908</v>
      </c>
      <c r="Y208" s="0" t="n">
        <v>87.30552</v>
      </c>
      <c r="Z208" s="0" t="n">
        <v>0</v>
      </c>
      <c r="AA208" s="0" t="n">
        <v>1</v>
      </c>
      <c r="AB208" s="0" t="n">
        <v>-0.007931919</v>
      </c>
      <c r="AC208" s="0" t="n">
        <v>-0.06549305</v>
      </c>
      <c r="AD208" s="0" t="n">
        <v>0.001931313</v>
      </c>
      <c r="AE208" s="1" t="n">
        <v>-1.425904E-012</v>
      </c>
      <c r="AF208" s="1" t="n">
        <v>1.407112E-009</v>
      </c>
      <c r="AG208" s="1" t="n">
        <v>6.871809E-011</v>
      </c>
      <c r="AH208" s="0" t="n">
        <v>1</v>
      </c>
      <c r="AI208" s="0" t="n">
        <v>1</v>
      </c>
      <c r="AJ208" s="0" t="n">
        <v>0</v>
      </c>
      <c r="AK208" s="0" t="n">
        <v>0</v>
      </c>
      <c r="AL208" s="0" t="n">
        <v>0</v>
      </c>
      <c r="AM208" s="0" t="n">
        <v>1</v>
      </c>
      <c r="AN208" s="0" t="n">
        <v>1</v>
      </c>
      <c r="AO208" s="0" t="n">
        <v>1</v>
      </c>
      <c r="AP208" s="0" t="n">
        <v>0</v>
      </c>
      <c r="AQ208" s="0" t="n">
        <v>0</v>
      </c>
      <c r="AR208" s="0" t="n">
        <v>0</v>
      </c>
      <c r="AS208" s="1" t="n">
        <v>-1.509348E-012</v>
      </c>
      <c r="AT208" s="1" t="n">
        <v>7.933755E-010</v>
      </c>
      <c r="AU208" s="1" t="n">
        <v>8.721104E-012</v>
      </c>
      <c r="AV208" s="0" t="n">
        <v>1</v>
      </c>
      <c r="AW208" s="0" t="n">
        <v>1</v>
      </c>
      <c r="AX208" s="0" t="n">
        <v>0</v>
      </c>
      <c r="AY208" s="0" t="n">
        <v>0</v>
      </c>
      <c r="AZ208" s="0" t="n">
        <v>0</v>
      </c>
      <c r="BA208" s="0" t="n">
        <v>1</v>
      </c>
      <c r="BB208" s="0" t="n">
        <v>2</v>
      </c>
      <c r="BC208" s="0" t="n">
        <v>1</v>
      </c>
      <c r="BD208" s="0" t="n">
        <v>0</v>
      </c>
      <c r="BE208" s="0" t="n">
        <v>0</v>
      </c>
      <c r="BF208" s="0" t="n">
        <v>0</v>
      </c>
      <c r="BG208" s="1" t="n">
        <v>-6.940721E-012</v>
      </c>
      <c r="BH208" s="1" t="n">
        <v>1.941857E-009</v>
      </c>
      <c r="BI208" s="1" t="n">
        <v>2.64801E-010</v>
      </c>
      <c r="BJ208" s="0" t="n">
        <v>1</v>
      </c>
      <c r="BK208" s="0" t="n">
        <v>1</v>
      </c>
      <c r="BL208" s="0" t="n">
        <v>0</v>
      </c>
      <c r="BM208" s="0" t="n">
        <v>0</v>
      </c>
      <c r="BN208" s="0" t="n">
        <v>0</v>
      </c>
      <c r="BO208" s="0" t="n">
        <v>1</v>
      </c>
      <c r="BP208" s="0" t="n">
        <v>3</v>
      </c>
      <c r="BQ208" s="0" t="n">
        <v>1</v>
      </c>
      <c r="BR208" s="0" t="n">
        <v>0</v>
      </c>
      <c r="BS208" s="0" t="n">
        <v>0</v>
      </c>
      <c r="BT208" s="0" t="n">
        <v>0</v>
      </c>
      <c r="BU208" s="1" t="n">
        <v>-1.256992E-012</v>
      </c>
      <c r="BV208" s="1" t="n">
        <v>8.792025E-010</v>
      </c>
      <c r="BW208" s="1" t="n">
        <v>6.055184E-011</v>
      </c>
      <c r="BX208" s="0" t="n">
        <v>1</v>
      </c>
      <c r="BY208" s="0" t="n">
        <v>1</v>
      </c>
      <c r="BZ208" s="0" t="n">
        <v>0</v>
      </c>
      <c r="CA208" s="0" t="n">
        <v>0</v>
      </c>
      <c r="CB208" s="0" t="n">
        <v>0</v>
      </c>
      <c r="CC208" s="0" t="n">
        <v>1</v>
      </c>
      <c r="CD208" s="2" t="n">
        <f aca="false">SQRT(SUMSQ(AB208:AD208))</f>
        <v>0.0659998856607269</v>
      </c>
      <c r="CE208" s="2" t="n">
        <f aca="false">SQRT(SUMSQ(AP208:AR208))</f>
        <v>0</v>
      </c>
      <c r="CF208" s="2" t="n">
        <f aca="false">SQRT(SUMSQ(BD208:BF208))</f>
        <v>0</v>
      </c>
      <c r="CG208" s="2" t="n">
        <f aca="false">SQRT(SUMSQ(BR208:BT208))</f>
        <v>0</v>
      </c>
      <c r="CH208" s="2" t="n">
        <f aca="false">DEGREES(2*ACOS(AH208))</f>
        <v>0</v>
      </c>
      <c r="CI208" s="2" t="n">
        <f aca="false">DEGREES(2*ACOS(AV208))</f>
        <v>0</v>
      </c>
      <c r="CJ208" s="2" t="n">
        <f aca="false">DEGREES(2*ACOS(BJ208))</f>
        <v>0</v>
      </c>
      <c r="CK208" s="2" t="n">
        <f aca="false">DEGREES(2*ACOS(BX208))</f>
        <v>0</v>
      </c>
      <c r="CL208" s="0" t="n">
        <f aca="false">ABS(AI208-1)</f>
        <v>0</v>
      </c>
      <c r="CM208" s="0" t="n">
        <f aca="false">ABS(AW208-1)</f>
        <v>0</v>
      </c>
      <c r="CN208" s="0" t="n">
        <f aca="false">ABS(BK208-1)</f>
        <v>0</v>
      </c>
      <c r="CO208" s="0" t="n">
        <f aca="false">ABS(BY208-1)</f>
        <v>0</v>
      </c>
      <c r="CP208" s="3" t="n">
        <f aca="false">DEGREES(2*ACOS(AH208))</f>
        <v>0</v>
      </c>
      <c r="CQ208" s="3" t="n">
        <f aca="false">DEGREES(2*ACOS(AV208))</f>
        <v>0</v>
      </c>
      <c r="CR208" s="3" t="n">
        <f aca="false">DEGREES(2*ACOS(BJ208))</f>
        <v>0</v>
      </c>
      <c r="CS208" s="3" t="n">
        <f aca="false">DEGREES(2*ACOS(CC208))</f>
        <v>0</v>
      </c>
      <c r="CT208" s="0" t="n">
        <f aca="false">SUM(CD208:CR208)</f>
        <v>0.0659998856607269</v>
      </c>
      <c r="CU208" s="4" t="n">
        <f aca="false">(CT208-MIN($CT$5:$CT$1744))/(MAX($CT$5:$CT$1744)-MIN($CT$5:$CT$1744))</f>
        <v>0.00629928358045639</v>
      </c>
      <c r="CV208" s="0" t="n">
        <f aca="false">SUM(CD208,CH208,CL208,CP208)</f>
        <v>0.0659998856607269</v>
      </c>
      <c r="CW208" s="0" t="n">
        <f aca="false">SUM(CE208,CI208,CM208,CQ208)</f>
        <v>0</v>
      </c>
      <c r="CX208" s="0" t="n">
        <f aca="false">SUM(CF208,CJ208,CN208,CR208)</f>
        <v>0</v>
      </c>
      <c r="CY208" s="0" t="n">
        <f aca="false">SUM(CG208,CK208,CO208)</f>
        <v>0</v>
      </c>
      <c r="CZ208" s="5" t="str">
        <f aca="false">IF(CD208=0,IF(CH208=0,IF(CL208=0,IF(CP208=0,"NULL","4"),"3"),"2"),"1")</f>
        <v>1</v>
      </c>
    </row>
    <row r="209" customFormat="false" ht="14.9" hidden="false" customHeight="false" outlineLevel="0" collapsed="false">
      <c r="A209" s="0" t="n">
        <v>2361.929</v>
      </c>
      <c r="B209" s="0" t="n">
        <v>1.491495</v>
      </c>
      <c r="C209" s="0" t="n">
        <v>0.9623211</v>
      </c>
      <c r="D209" s="0" t="n">
        <v>2.806642</v>
      </c>
      <c r="E209" s="1" t="n">
        <v>-1.024566E-007</v>
      </c>
      <c r="F209" s="1" t="n">
        <v>3.459012E-007</v>
      </c>
      <c r="G209" s="1" t="n">
        <v>-1.335625E-006</v>
      </c>
      <c r="H209" s="0" t="n">
        <v>1</v>
      </c>
      <c r="I209" s="0" t="n">
        <v>0.4344927</v>
      </c>
      <c r="J209" s="0" t="n">
        <v>0.003099854</v>
      </c>
      <c r="K209" s="0" t="n">
        <v>0.7027927</v>
      </c>
      <c r="L209" s="0" t="n">
        <v>-0.003062429</v>
      </c>
      <c r="M209" s="0" t="n">
        <v>0.7113814</v>
      </c>
      <c r="N209" s="0" t="n">
        <v>0</v>
      </c>
      <c r="O209" s="0" t="n">
        <v>0</v>
      </c>
      <c r="P209" s="0" t="n">
        <v>0</v>
      </c>
      <c r="Q209" s="0" t="n">
        <v>0</v>
      </c>
      <c r="R209" s="0" t="n">
        <v>40.78936</v>
      </c>
      <c r="S209" s="0" t="n">
        <v>61.9487</v>
      </c>
      <c r="T209" s="0" t="n">
        <v>73.3531</v>
      </c>
      <c r="U209" s="0" t="n">
        <v>88.5505</v>
      </c>
      <c r="V209" s="0" t="n">
        <v>90.84955</v>
      </c>
      <c r="W209" s="0" t="n">
        <v>83.73621</v>
      </c>
      <c r="X209" s="0" t="n">
        <v>76.79048</v>
      </c>
      <c r="Y209" s="0" t="n">
        <v>90.70661</v>
      </c>
      <c r="Z209" s="0" t="n">
        <v>0</v>
      </c>
      <c r="AA209" s="0" t="n">
        <v>1</v>
      </c>
      <c r="AB209" s="0" t="n">
        <v>-0.008433748</v>
      </c>
      <c r="AC209" s="0" t="n">
        <v>-0.06542943</v>
      </c>
      <c r="AD209" s="0" t="n">
        <v>0.00195882</v>
      </c>
      <c r="AE209" s="1" t="n">
        <v>3.95753E-012</v>
      </c>
      <c r="AF209" s="1" t="n">
        <v>-7.267607E-010</v>
      </c>
      <c r="AG209" s="1" t="n">
        <v>-4.353606E-010</v>
      </c>
      <c r="AH209" s="0" t="n">
        <v>1</v>
      </c>
      <c r="AI209" s="0" t="n">
        <v>1</v>
      </c>
      <c r="AJ209" s="0" t="n">
        <v>0</v>
      </c>
      <c r="AK209" s="0" t="n">
        <v>0</v>
      </c>
      <c r="AL209" s="0" t="n">
        <v>0</v>
      </c>
      <c r="AM209" s="0" t="n">
        <v>1</v>
      </c>
      <c r="AN209" s="0" t="n">
        <v>1</v>
      </c>
      <c r="AO209" s="0" t="n">
        <v>1</v>
      </c>
      <c r="AP209" s="0" t="n">
        <v>0</v>
      </c>
      <c r="AQ209" s="0" t="n">
        <v>0</v>
      </c>
      <c r="AR209" s="0" t="n">
        <v>0</v>
      </c>
      <c r="AS209" s="1" t="n">
        <v>3.95753E-012</v>
      </c>
      <c r="AT209" s="1" t="n">
        <v>-7.267607E-010</v>
      </c>
      <c r="AU209" s="1" t="n">
        <v>-4.353606E-010</v>
      </c>
      <c r="AV209" s="0" t="n">
        <v>1</v>
      </c>
      <c r="AW209" s="0" t="n">
        <v>1</v>
      </c>
      <c r="AX209" s="0" t="n">
        <v>0</v>
      </c>
      <c r="AY209" s="0" t="n">
        <v>0</v>
      </c>
      <c r="AZ209" s="0" t="n">
        <v>0</v>
      </c>
      <c r="BA209" s="0" t="n">
        <v>1</v>
      </c>
      <c r="BB209" s="0" t="n">
        <v>2</v>
      </c>
      <c r="BC209" s="0" t="n">
        <v>1</v>
      </c>
      <c r="BD209" s="0" t="n">
        <v>0</v>
      </c>
      <c r="BE209" s="0" t="n">
        <v>0</v>
      </c>
      <c r="BF209" s="0" t="n">
        <v>0</v>
      </c>
      <c r="BG209" s="1" t="n">
        <v>4.404018E-013</v>
      </c>
      <c r="BH209" s="1" t="n">
        <v>-5.246877E-010</v>
      </c>
      <c r="BI209" s="1" t="n">
        <v>-1.542098E-010</v>
      </c>
      <c r="BJ209" s="0" t="n">
        <v>1</v>
      </c>
      <c r="BK209" s="0" t="n">
        <v>1</v>
      </c>
      <c r="BL209" s="0" t="n">
        <v>0</v>
      </c>
      <c r="BM209" s="0" t="n">
        <v>0</v>
      </c>
      <c r="BN209" s="0" t="n">
        <v>0</v>
      </c>
      <c r="BO209" s="0" t="n">
        <v>1</v>
      </c>
      <c r="BP209" s="0" t="n">
        <v>3</v>
      </c>
      <c r="BQ209" s="0" t="n">
        <v>1</v>
      </c>
      <c r="BR209" s="0" t="n">
        <v>0</v>
      </c>
      <c r="BS209" s="0" t="n">
        <v>0</v>
      </c>
      <c r="BT209" s="0" t="n">
        <v>0</v>
      </c>
      <c r="BU209" s="1" t="n">
        <v>3.95753E-012</v>
      </c>
      <c r="BV209" s="1" t="n">
        <v>-7.267607E-010</v>
      </c>
      <c r="BW209" s="1" t="n">
        <v>-4.353606E-010</v>
      </c>
      <c r="BX209" s="0" t="n">
        <v>1</v>
      </c>
      <c r="BY209" s="0" t="n">
        <v>1</v>
      </c>
      <c r="BZ209" s="0" t="n">
        <v>0</v>
      </c>
      <c r="CA209" s="0" t="n">
        <v>0</v>
      </c>
      <c r="CB209" s="0" t="n">
        <v>0</v>
      </c>
      <c r="CC209" s="0" t="n">
        <v>1</v>
      </c>
      <c r="CD209" s="2" t="n">
        <f aca="false">SQRT(SUMSQ(AB209:AD209))</f>
        <v>0.0659998135697731</v>
      </c>
      <c r="CE209" s="2" t="n">
        <f aca="false">SQRT(SUMSQ(AP209:AR209))</f>
        <v>0</v>
      </c>
      <c r="CF209" s="2" t="n">
        <f aca="false">SQRT(SUMSQ(BD209:BF209))</f>
        <v>0</v>
      </c>
      <c r="CG209" s="2" t="n">
        <f aca="false">SQRT(SUMSQ(BR209:BT209))</f>
        <v>0</v>
      </c>
      <c r="CH209" s="2" t="n">
        <f aca="false">DEGREES(2*ACOS(AH209))</f>
        <v>0</v>
      </c>
      <c r="CI209" s="2" t="n">
        <f aca="false">DEGREES(2*ACOS(AV209))</f>
        <v>0</v>
      </c>
      <c r="CJ209" s="2" t="n">
        <f aca="false">DEGREES(2*ACOS(BJ209))</f>
        <v>0</v>
      </c>
      <c r="CK209" s="2" t="n">
        <f aca="false">DEGREES(2*ACOS(BX209))</f>
        <v>0</v>
      </c>
      <c r="CL209" s="0" t="n">
        <f aca="false">ABS(AI209-1)</f>
        <v>0</v>
      </c>
      <c r="CM209" s="0" t="n">
        <f aca="false">ABS(AW209-1)</f>
        <v>0</v>
      </c>
      <c r="CN209" s="0" t="n">
        <f aca="false">ABS(BK209-1)</f>
        <v>0</v>
      </c>
      <c r="CO209" s="0" t="n">
        <f aca="false">ABS(BY209-1)</f>
        <v>0</v>
      </c>
      <c r="CP209" s="3" t="n">
        <f aca="false">DEGREES(2*ACOS(AH209))</f>
        <v>0</v>
      </c>
      <c r="CQ209" s="3" t="n">
        <f aca="false">DEGREES(2*ACOS(AV209))</f>
        <v>0</v>
      </c>
      <c r="CR209" s="3" t="n">
        <f aca="false">DEGREES(2*ACOS(BJ209))</f>
        <v>0</v>
      </c>
      <c r="CS209" s="3" t="n">
        <f aca="false">DEGREES(2*ACOS(CC209))</f>
        <v>0</v>
      </c>
      <c r="CT209" s="0" t="n">
        <f aca="false">SUM(CD209:CR209)</f>
        <v>0.0659998135697731</v>
      </c>
      <c r="CU209" s="4" t="n">
        <f aca="false">(CT209-MIN($CT$5:$CT$1744))/(MAX($CT$5:$CT$1744)-MIN($CT$5:$CT$1744))</f>
        <v>0.00629927669981777</v>
      </c>
      <c r="CV209" s="0" t="n">
        <f aca="false">SUM(CD209,CH209,CL209,CP209)</f>
        <v>0.0659998135697731</v>
      </c>
      <c r="CW209" s="0" t="n">
        <f aca="false">SUM(CE209,CI209,CM209,CQ209)</f>
        <v>0</v>
      </c>
      <c r="CX209" s="0" t="n">
        <f aca="false">SUM(CF209,CJ209,CN209,CR209)</f>
        <v>0</v>
      </c>
      <c r="CY209" s="0" t="n">
        <f aca="false">SUM(CG209,CK209,CO209)</f>
        <v>0</v>
      </c>
      <c r="CZ209" s="5" t="str">
        <f aca="false">IF(CD209=0,IF(CH209=0,IF(CL209=0,IF(CP209=0,"NULL","4"),"3"),"2"),"1")</f>
        <v>1</v>
      </c>
    </row>
    <row r="210" customFormat="false" ht="14.9" hidden="false" customHeight="false" outlineLevel="0" collapsed="false">
      <c r="A210" s="0" t="n">
        <v>2361.978</v>
      </c>
      <c r="B210" s="0" t="n">
        <v>1.484172</v>
      </c>
      <c r="C210" s="0" t="n">
        <v>0.9071496</v>
      </c>
      <c r="D210" s="0" t="n">
        <v>2.808332</v>
      </c>
      <c r="E210" s="1" t="n">
        <v>-1.024235E-007</v>
      </c>
      <c r="F210" s="1" t="n">
        <v>3.454421E-007</v>
      </c>
      <c r="G210" s="1" t="n">
        <v>-1.335691E-006</v>
      </c>
      <c r="H210" s="0" t="n">
        <v>1</v>
      </c>
      <c r="I210" s="0" t="n">
        <v>0.4344927</v>
      </c>
      <c r="J210" s="0" t="n">
        <v>0.006091099</v>
      </c>
      <c r="K210" s="0" t="n">
        <v>0.7026309</v>
      </c>
      <c r="L210" s="0" t="n">
        <v>-0.006015145</v>
      </c>
      <c r="M210" s="0" t="n">
        <v>0.711503</v>
      </c>
      <c r="N210" s="0" t="n">
        <v>0</v>
      </c>
      <c r="O210" s="0" t="n">
        <v>0</v>
      </c>
      <c r="P210" s="0" t="n">
        <v>0</v>
      </c>
      <c r="Q210" s="0" t="n">
        <v>0</v>
      </c>
      <c r="R210" s="0" t="n">
        <v>37.95773</v>
      </c>
      <c r="S210" s="0" t="n">
        <v>58.45487</v>
      </c>
      <c r="T210" s="0" t="n">
        <v>69.27029</v>
      </c>
      <c r="U210" s="0" t="n">
        <v>83.27911</v>
      </c>
      <c r="V210" s="0" t="n">
        <v>85.33317</v>
      </c>
      <c r="W210" s="0" t="n">
        <v>78.55127</v>
      </c>
      <c r="X210" s="0" t="n">
        <v>71.77377</v>
      </c>
      <c r="Y210" s="0" t="n">
        <v>84.4149</v>
      </c>
      <c r="Z210" s="0" t="n">
        <v>0</v>
      </c>
      <c r="AA210" s="0" t="n">
        <v>1</v>
      </c>
      <c r="AB210" s="0" t="n">
        <v>-0.006097978</v>
      </c>
      <c r="AC210" s="0" t="n">
        <v>-0.04456412</v>
      </c>
      <c r="AD210" s="0" t="n">
        <v>0.001354871</v>
      </c>
      <c r="AE210" s="1" t="n">
        <v>1.140071E-011</v>
      </c>
      <c r="AF210" s="1" t="n">
        <v>2.685355E-010</v>
      </c>
      <c r="AG210" s="1" t="n">
        <v>-1.478489E-010</v>
      </c>
      <c r="AH210" s="0" t="n">
        <v>1</v>
      </c>
      <c r="AI210" s="0" t="n">
        <v>1</v>
      </c>
      <c r="AJ210" s="0" t="n">
        <v>0</v>
      </c>
      <c r="AK210" s="0" t="n">
        <v>0</v>
      </c>
      <c r="AL210" s="0" t="n">
        <v>0</v>
      </c>
      <c r="AM210" s="0" t="n">
        <v>1</v>
      </c>
      <c r="AN210" s="0" t="n">
        <v>1</v>
      </c>
      <c r="AO210" s="0" t="n">
        <v>1</v>
      </c>
      <c r="AP210" s="0" t="n">
        <v>0</v>
      </c>
      <c r="AQ210" s="0" t="n">
        <v>0</v>
      </c>
      <c r="AR210" s="0" t="n">
        <v>0</v>
      </c>
      <c r="AS210" s="1" t="n">
        <v>1.142154E-011</v>
      </c>
      <c r="AT210" s="1" t="n">
        <v>-2.985018E-010</v>
      </c>
      <c r="AU210" s="1" t="n">
        <v>7.932499E-011</v>
      </c>
      <c r="AV210" s="0" t="n">
        <v>1</v>
      </c>
      <c r="AW210" s="0" t="n">
        <v>1</v>
      </c>
      <c r="AX210" s="0" t="n">
        <v>0</v>
      </c>
      <c r="AY210" s="0" t="n">
        <v>0</v>
      </c>
      <c r="AZ210" s="0" t="n">
        <v>0</v>
      </c>
      <c r="BA210" s="0" t="n">
        <v>1</v>
      </c>
      <c r="BB210" s="0" t="n">
        <v>2</v>
      </c>
      <c r="BC210" s="0" t="n">
        <v>1</v>
      </c>
      <c r="BD210" s="0" t="n">
        <v>0</v>
      </c>
      <c r="BE210" s="0" t="n">
        <v>0</v>
      </c>
      <c r="BF210" s="0" t="n">
        <v>0</v>
      </c>
      <c r="BG210" s="0" t="n">
        <v>0</v>
      </c>
      <c r="BH210" s="0" t="n">
        <v>0</v>
      </c>
      <c r="BI210" s="0" t="n">
        <v>0</v>
      </c>
      <c r="BJ210" s="0" t="n">
        <v>1</v>
      </c>
      <c r="BK210" s="0" t="n">
        <v>1</v>
      </c>
      <c r="BL210" s="0" t="n">
        <v>0</v>
      </c>
      <c r="BM210" s="0" t="n">
        <v>0</v>
      </c>
      <c r="BN210" s="0" t="n">
        <v>0</v>
      </c>
      <c r="BO210" s="0" t="n">
        <v>1</v>
      </c>
      <c r="BP210" s="0" t="n">
        <v>3</v>
      </c>
      <c r="BQ210" s="0" t="n">
        <v>1</v>
      </c>
      <c r="BR210" s="0" t="n">
        <v>0</v>
      </c>
      <c r="BS210" s="0" t="n">
        <v>0</v>
      </c>
      <c r="BT210" s="0" t="n">
        <v>0</v>
      </c>
      <c r="BU210" s="1" t="n">
        <v>1.024574E-011</v>
      </c>
      <c r="BV210" s="1" t="n">
        <v>-4.293112E-010</v>
      </c>
      <c r="BW210" s="1" t="n">
        <v>2.672335E-012</v>
      </c>
      <c r="BX210" s="0" t="n">
        <v>1</v>
      </c>
      <c r="BY210" s="0" t="n">
        <v>1</v>
      </c>
      <c r="BZ210" s="0" t="n">
        <v>0</v>
      </c>
      <c r="CA210" s="0" t="n">
        <v>0</v>
      </c>
      <c r="CB210" s="0" t="n">
        <v>0</v>
      </c>
      <c r="CC210" s="0" t="n">
        <v>1</v>
      </c>
      <c r="CD210" s="2" t="n">
        <f aca="false">SQRT(SUMSQ(AB210:AD210))</f>
        <v>0.0449997978049849</v>
      </c>
      <c r="CE210" s="2" t="n">
        <f aca="false">SQRT(SUMSQ(AP210:AR210))</f>
        <v>0</v>
      </c>
      <c r="CF210" s="2" t="n">
        <f aca="false">SQRT(SUMSQ(BD210:BF210))</f>
        <v>0</v>
      </c>
      <c r="CG210" s="2" t="n">
        <f aca="false">SQRT(SUMSQ(BR210:BT210))</f>
        <v>0</v>
      </c>
      <c r="CH210" s="2" t="n">
        <f aca="false">DEGREES(2*ACOS(AH210))</f>
        <v>0</v>
      </c>
      <c r="CI210" s="2" t="n">
        <f aca="false">DEGREES(2*ACOS(AV210))</f>
        <v>0</v>
      </c>
      <c r="CJ210" s="2" t="n">
        <f aca="false">DEGREES(2*ACOS(BJ210))</f>
        <v>0</v>
      </c>
      <c r="CK210" s="2" t="n">
        <f aca="false">DEGREES(2*ACOS(BX210))</f>
        <v>0</v>
      </c>
      <c r="CL210" s="0" t="n">
        <f aca="false">ABS(AI210-1)</f>
        <v>0</v>
      </c>
      <c r="CM210" s="0" t="n">
        <f aca="false">ABS(AW210-1)</f>
        <v>0</v>
      </c>
      <c r="CN210" s="0" t="n">
        <f aca="false">ABS(BK210-1)</f>
        <v>0</v>
      </c>
      <c r="CO210" s="0" t="n">
        <f aca="false">ABS(BY210-1)</f>
        <v>0</v>
      </c>
      <c r="CP210" s="3" t="n">
        <f aca="false">DEGREES(2*ACOS(AH210))</f>
        <v>0</v>
      </c>
      <c r="CQ210" s="3" t="n">
        <f aca="false">DEGREES(2*ACOS(AV210))</f>
        <v>0</v>
      </c>
      <c r="CR210" s="3" t="n">
        <f aca="false">DEGREES(2*ACOS(BJ210))</f>
        <v>0</v>
      </c>
      <c r="CS210" s="3" t="n">
        <f aca="false">DEGREES(2*ACOS(CC210))</f>
        <v>0</v>
      </c>
      <c r="CT210" s="0" t="n">
        <f aca="false">SUM(CD210:CR210)</f>
        <v>0.0449997978049849</v>
      </c>
      <c r="CU210" s="4" t="n">
        <f aca="false">(CT210-MIN($CT$5:$CT$1744))/(MAX($CT$5:$CT$1744)-MIN($CT$5:$CT$1744))</f>
        <v>0.00429495421998094</v>
      </c>
      <c r="CV210" s="0" t="n">
        <f aca="false">SUM(CD210,CH210,CL210,CP210)</f>
        <v>0.0449997978049849</v>
      </c>
      <c r="CW210" s="0" t="n">
        <f aca="false">SUM(CE210,CI210,CM210,CQ210)</f>
        <v>0</v>
      </c>
      <c r="CX210" s="0" t="n">
        <f aca="false">SUM(CF210,CJ210,CN210,CR210)</f>
        <v>0</v>
      </c>
      <c r="CY210" s="0" t="n">
        <f aca="false">SUM(CG210,CK210,CO210)</f>
        <v>0</v>
      </c>
      <c r="CZ210" s="5" t="str">
        <f aca="false">IF(CD210=0,IF(CH210=0,IF(CL210=0,IF(CP210=0,"NULL","4"),"3"),"2"),"1")</f>
        <v>1</v>
      </c>
    </row>
    <row r="211" customFormat="false" ht="14.9" hidden="false" customHeight="false" outlineLevel="0" collapsed="false">
      <c r="A211" s="0" t="n">
        <v>2362.028</v>
      </c>
      <c r="B211" s="0" t="n">
        <v>1.479399</v>
      </c>
      <c r="C211" s="0" t="n">
        <v>0.8735201</v>
      </c>
      <c r="D211" s="0" t="n">
        <v>2.809351</v>
      </c>
      <c r="E211" s="1" t="n">
        <v>-1.025692E-007</v>
      </c>
      <c r="F211" s="1" t="n">
        <v>3.393654E-007</v>
      </c>
      <c r="G211" s="1" t="n">
        <v>-1.335831E-006</v>
      </c>
      <c r="H211" s="0" t="n">
        <v>1</v>
      </c>
      <c r="I211" s="0" t="n">
        <v>0.4344927</v>
      </c>
      <c r="J211" s="0" t="n">
        <v>0.009083067</v>
      </c>
      <c r="K211" s="0" t="n">
        <v>0.7024671</v>
      </c>
      <c r="L211" s="0" t="n">
        <v>-0.008966471</v>
      </c>
      <c r="M211" s="0" t="n">
        <v>0.7116017</v>
      </c>
      <c r="N211" s="0" t="n">
        <v>0</v>
      </c>
      <c r="O211" s="0" t="n">
        <v>0</v>
      </c>
      <c r="P211" s="0" t="n">
        <v>0</v>
      </c>
      <c r="Q211" s="0" t="n">
        <v>0</v>
      </c>
      <c r="R211" s="0" t="n">
        <v>39.4355</v>
      </c>
      <c r="S211" s="0" t="n">
        <v>61.53012</v>
      </c>
      <c r="T211" s="0" t="n">
        <v>72.94167</v>
      </c>
      <c r="U211" s="0" t="n">
        <v>87.39941</v>
      </c>
      <c r="V211" s="0" t="n">
        <v>89.46278</v>
      </c>
      <c r="W211" s="0" t="n">
        <v>82.27454</v>
      </c>
      <c r="X211" s="0" t="n">
        <v>74.96407</v>
      </c>
      <c r="Y211" s="0" t="n">
        <v>87.8633</v>
      </c>
      <c r="Z211" s="0" t="n">
        <v>0</v>
      </c>
      <c r="AA211" s="0" t="n">
        <v>1</v>
      </c>
      <c r="AB211" s="0" t="n">
        <v>-0.00397601</v>
      </c>
      <c r="AC211" s="0" t="n">
        <v>-0.02669345</v>
      </c>
      <c r="AD211" s="0" t="n">
        <v>0.0007996828</v>
      </c>
      <c r="AE211" s="1" t="n">
        <v>-5.22674E-011</v>
      </c>
      <c r="AF211" s="1" t="n">
        <v>-7.127646E-010</v>
      </c>
      <c r="AG211" s="1" t="n">
        <v>9.300721E-010</v>
      </c>
      <c r="AH211" s="0" t="n">
        <v>1</v>
      </c>
      <c r="AI211" s="0" t="n">
        <v>1</v>
      </c>
      <c r="AJ211" s="0" t="n">
        <v>0</v>
      </c>
      <c r="AK211" s="0" t="n">
        <v>0</v>
      </c>
      <c r="AL211" s="0" t="n">
        <v>0</v>
      </c>
      <c r="AM211" s="0" t="n">
        <v>1</v>
      </c>
      <c r="AN211" s="0" t="n">
        <v>1</v>
      </c>
      <c r="AO211" s="0" t="n">
        <v>1</v>
      </c>
      <c r="AP211" s="0" t="n">
        <v>0</v>
      </c>
      <c r="AQ211" s="0" t="n">
        <v>0</v>
      </c>
      <c r="AR211" s="0" t="n">
        <v>0</v>
      </c>
      <c r="AS211" s="1" t="n">
        <v>-3.20853E-011</v>
      </c>
      <c r="AT211" s="1" t="n">
        <v>-9.194197E-010</v>
      </c>
      <c r="AU211" s="1" t="n">
        <v>2.737641E-010</v>
      </c>
      <c r="AV211" s="0" t="n">
        <v>1</v>
      </c>
      <c r="AW211" s="0" t="n">
        <v>1</v>
      </c>
      <c r="AX211" s="0" t="n">
        <v>0</v>
      </c>
      <c r="AY211" s="0" t="n">
        <v>0</v>
      </c>
      <c r="AZ211" s="0" t="n">
        <v>0</v>
      </c>
      <c r="BA211" s="0" t="n">
        <v>1</v>
      </c>
      <c r="BB211" s="0" t="n">
        <v>2</v>
      </c>
      <c r="BC211" s="0" t="n">
        <v>1</v>
      </c>
      <c r="BD211" s="0" t="n">
        <v>0</v>
      </c>
      <c r="BE211" s="0" t="n">
        <v>0</v>
      </c>
      <c r="BF211" s="0" t="n">
        <v>0</v>
      </c>
      <c r="BG211" s="1" t="n">
        <v>-1.130549E-011</v>
      </c>
      <c r="BH211" s="1" t="n">
        <v>-3.792439E-009</v>
      </c>
      <c r="BI211" s="1" t="n">
        <v>-2.298352E-009</v>
      </c>
      <c r="BJ211" s="0" t="n">
        <v>1</v>
      </c>
      <c r="BK211" s="0" t="n">
        <v>1</v>
      </c>
      <c r="BL211" s="0" t="n">
        <v>0</v>
      </c>
      <c r="BM211" s="0" t="n">
        <v>0</v>
      </c>
      <c r="BN211" s="0" t="n">
        <v>0</v>
      </c>
      <c r="BO211" s="0" t="n">
        <v>1</v>
      </c>
      <c r="BP211" s="0" t="n">
        <v>3</v>
      </c>
      <c r="BQ211" s="0" t="n">
        <v>1</v>
      </c>
      <c r="BR211" s="0" t="n">
        <v>0</v>
      </c>
      <c r="BS211" s="0" t="n">
        <v>0</v>
      </c>
      <c r="BT211" s="0" t="n">
        <v>0</v>
      </c>
      <c r="BU211" s="1" t="n">
        <v>-5.001297E-011</v>
      </c>
      <c r="BV211" s="1" t="n">
        <v>-6.521084E-010</v>
      </c>
      <c r="BW211" s="1" t="n">
        <v>9.546092E-010</v>
      </c>
      <c r="BX211" s="0" t="n">
        <v>1</v>
      </c>
      <c r="BY211" s="0" t="n">
        <v>1</v>
      </c>
      <c r="BZ211" s="0" t="n">
        <v>0</v>
      </c>
      <c r="CA211" s="0" t="n">
        <v>0</v>
      </c>
      <c r="CB211" s="0" t="n">
        <v>0</v>
      </c>
      <c r="CC211" s="0" t="n">
        <v>1</v>
      </c>
      <c r="CD211" s="2" t="n">
        <f aca="false">SQRT(SUMSQ(AB211:AD211))</f>
        <v>0.0269997855732822</v>
      </c>
      <c r="CE211" s="2" t="n">
        <f aca="false">SQRT(SUMSQ(AP211:AR211))</f>
        <v>0</v>
      </c>
      <c r="CF211" s="2" t="n">
        <f aca="false">SQRT(SUMSQ(BD211:BF211))</f>
        <v>0</v>
      </c>
      <c r="CG211" s="2" t="n">
        <f aca="false">SQRT(SUMSQ(BR211:BT211))</f>
        <v>0</v>
      </c>
      <c r="CH211" s="2" t="n">
        <f aca="false">DEGREES(2*ACOS(AH211))</f>
        <v>0</v>
      </c>
      <c r="CI211" s="2" t="n">
        <f aca="false">DEGREES(2*ACOS(AV211))</f>
        <v>0</v>
      </c>
      <c r="CJ211" s="2" t="n">
        <f aca="false">DEGREES(2*ACOS(BJ211))</f>
        <v>0</v>
      </c>
      <c r="CK211" s="2" t="n">
        <f aca="false">DEGREES(2*ACOS(BX211))</f>
        <v>0</v>
      </c>
      <c r="CL211" s="0" t="n">
        <f aca="false">ABS(AI211-1)</f>
        <v>0</v>
      </c>
      <c r="CM211" s="0" t="n">
        <f aca="false">ABS(AW211-1)</f>
        <v>0</v>
      </c>
      <c r="CN211" s="0" t="n">
        <f aca="false">ABS(BK211-1)</f>
        <v>0</v>
      </c>
      <c r="CO211" s="0" t="n">
        <f aca="false">ABS(BY211-1)</f>
        <v>0</v>
      </c>
      <c r="CP211" s="3" t="n">
        <f aca="false">DEGREES(2*ACOS(AH211))</f>
        <v>0</v>
      </c>
      <c r="CQ211" s="3" t="n">
        <f aca="false">DEGREES(2*ACOS(AV211))</f>
        <v>0</v>
      </c>
      <c r="CR211" s="3" t="n">
        <f aca="false">DEGREES(2*ACOS(BJ211))</f>
        <v>0</v>
      </c>
      <c r="CS211" s="3" t="n">
        <f aca="false">DEGREES(2*ACOS(CC211))</f>
        <v>0</v>
      </c>
      <c r="CT211" s="0" t="n">
        <f aca="false">SUM(CD211:CR211)</f>
        <v>0.0269997855732822</v>
      </c>
      <c r="CU211" s="4" t="n">
        <f aca="false">(CT211-MIN($CT$5:$CT$1744))/(MAX($CT$5:$CT$1744)-MIN($CT$5:$CT$1744))</f>
        <v>0.00257696364523893</v>
      </c>
      <c r="CV211" s="0" t="n">
        <f aca="false">SUM(CD211,CH211,CL211,CP211)</f>
        <v>0.0269997855732822</v>
      </c>
      <c r="CW211" s="0" t="n">
        <f aca="false">SUM(CE211,CI211,CM211,CQ211)</f>
        <v>0</v>
      </c>
      <c r="CX211" s="0" t="n">
        <f aca="false">SUM(CF211,CJ211,CN211,CR211)</f>
        <v>0</v>
      </c>
      <c r="CY211" s="0" t="n">
        <f aca="false">SUM(CG211,CK211,CO211)</f>
        <v>0</v>
      </c>
      <c r="CZ211" s="5" t="str">
        <f aca="false">IF(CD211=0,IF(CH211=0,IF(CL211=0,IF(CP211=0,"NULL","4"),"3"),"2"),"1")</f>
        <v>1</v>
      </c>
    </row>
    <row r="212" customFormat="false" ht="14.9" hidden="false" customHeight="false" outlineLevel="0" collapsed="false">
      <c r="A212" s="0" t="n">
        <v>2362.083</v>
      </c>
      <c r="B212" s="0" t="n">
        <v>1.476241</v>
      </c>
      <c r="C212" s="0" t="n">
        <v>0.8528281</v>
      </c>
      <c r="D212" s="0" t="n">
        <v>2.809957</v>
      </c>
      <c r="E212" s="1" t="n">
        <v>-1.023778E-007</v>
      </c>
      <c r="F212" s="1" t="n">
        <v>3.452984E-007</v>
      </c>
      <c r="G212" s="1" t="n">
        <v>-1.343097E-006</v>
      </c>
      <c r="H212" s="0" t="n">
        <v>1</v>
      </c>
      <c r="I212" s="0" t="n">
        <v>0.4344927</v>
      </c>
      <c r="J212" s="0" t="n">
        <v>0.01180217</v>
      </c>
      <c r="K212" s="0" t="n">
        <v>0.7023125</v>
      </c>
      <c r="L212" s="0" t="n">
        <v>-0.0116469</v>
      </c>
      <c r="M212" s="0" t="n">
        <v>0.7116756</v>
      </c>
      <c r="N212" s="0" t="n">
        <v>0</v>
      </c>
      <c r="O212" s="0" t="n">
        <v>0</v>
      </c>
      <c r="P212" s="0" t="n">
        <v>0</v>
      </c>
      <c r="Q212" s="0" t="n">
        <v>0</v>
      </c>
      <c r="R212" s="0" t="n">
        <v>33.63258</v>
      </c>
      <c r="S212" s="0" t="n">
        <v>52.87893</v>
      </c>
      <c r="T212" s="0" t="n">
        <v>62.69298</v>
      </c>
      <c r="U212" s="0" t="n">
        <v>74.9594</v>
      </c>
      <c r="V212" s="0" t="n">
        <v>76.67876</v>
      </c>
      <c r="W212" s="0" t="n">
        <v>70.47842</v>
      </c>
      <c r="X212" s="0" t="n">
        <v>64.10592</v>
      </c>
      <c r="Y212" s="0" t="n">
        <v>74.97102</v>
      </c>
      <c r="Z212" s="0" t="n">
        <v>0</v>
      </c>
      <c r="AA212" s="0" t="n">
        <v>1</v>
      </c>
      <c r="AB212" s="0" t="n">
        <v>-0.002344488</v>
      </c>
      <c r="AC212" s="0" t="n">
        <v>-0.01480962</v>
      </c>
      <c r="AD212" s="0" t="n">
        <v>0.0004219248</v>
      </c>
      <c r="AE212" s="1" t="n">
        <v>6.640768E-011</v>
      </c>
      <c r="AF212" s="1" t="n">
        <v>1.65246E-009</v>
      </c>
      <c r="AG212" s="1" t="n">
        <v>-3.073003E-009</v>
      </c>
      <c r="AH212" s="0" t="n">
        <v>1</v>
      </c>
      <c r="AI212" s="0" t="n">
        <v>1</v>
      </c>
      <c r="AJ212" s="0" t="n">
        <v>0</v>
      </c>
      <c r="AK212" s="0" t="n">
        <v>0</v>
      </c>
      <c r="AL212" s="0" t="n">
        <v>0</v>
      </c>
      <c r="AM212" s="0" t="n">
        <v>1</v>
      </c>
      <c r="AN212" s="0" t="n">
        <v>1</v>
      </c>
      <c r="AO212" s="0" t="n">
        <v>1</v>
      </c>
      <c r="AP212" s="0" t="n">
        <v>0</v>
      </c>
      <c r="AQ212" s="0" t="n">
        <v>0</v>
      </c>
      <c r="AR212" s="0" t="n">
        <v>0</v>
      </c>
      <c r="AS212" s="1" t="n">
        <v>6.133646E-011</v>
      </c>
      <c r="AT212" s="1" t="n">
        <v>1.897814E-009</v>
      </c>
      <c r="AU212" s="1" t="n">
        <v>-2.13812E-009</v>
      </c>
      <c r="AV212" s="0" t="n">
        <v>1</v>
      </c>
      <c r="AW212" s="0" t="n">
        <v>1</v>
      </c>
      <c r="AX212" s="0" t="n">
        <v>0</v>
      </c>
      <c r="AY212" s="0" t="n">
        <v>0</v>
      </c>
      <c r="AZ212" s="0" t="n">
        <v>0</v>
      </c>
      <c r="BA212" s="0" t="n">
        <v>1</v>
      </c>
      <c r="BB212" s="0" t="n">
        <v>2</v>
      </c>
      <c r="BC212" s="0" t="n">
        <v>1</v>
      </c>
      <c r="BD212" s="0" t="n">
        <v>0</v>
      </c>
      <c r="BE212" s="0" t="n">
        <v>0</v>
      </c>
      <c r="BF212" s="0" t="n">
        <v>0</v>
      </c>
      <c r="BG212" s="1" t="n">
        <v>6.045141E-012</v>
      </c>
      <c r="BH212" s="1" t="n">
        <v>7.534465E-010</v>
      </c>
      <c r="BI212" s="1" t="n">
        <v>8.110972E-011</v>
      </c>
      <c r="BJ212" s="0" t="n">
        <v>1</v>
      </c>
      <c r="BK212" s="0" t="n">
        <v>1</v>
      </c>
      <c r="BL212" s="0" t="n">
        <v>0</v>
      </c>
      <c r="BM212" s="0" t="n">
        <v>0</v>
      </c>
      <c r="BN212" s="0" t="n">
        <v>0</v>
      </c>
      <c r="BO212" s="0" t="n">
        <v>1</v>
      </c>
      <c r="BP212" s="0" t="n">
        <v>3</v>
      </c>
      <c r="BQ212" s="0" t="n">
        <v>1</v>
      </c>
      <c r="BR212" s="0" t="n">
        <v>0</v>
      </c>
      <c r="BS212" s="0" t="n">
        <v>0</v>
      </c>
      <c r="BT212" s="0" t="n">
        <v>0</v>
      </c>
      <c r="BU212" s="1" t="n">
        <v>5.766057E-011</v>
      </c>
      <c r="BV212" s="1" t="n">
        <v>1.629444E-009</v>
      </c>
      <c r="BW212" s="1" t="n">
        <v>-2.135818E-009</v>
      </c>
      <c r="BX212" s="0" t="n">
        <v>1</v>
      </c>
      <c r="BY212" s="0" t="n">
        <v>1</v>
      </c>
      <c r="BZ212" s="0" t="n">
        <v>0</v>
      </c>
      <c r="CA212" s="0" t="n">
        <v>0</v>
      </c>
      <c r="CB212" s="0" t="n">
        <v>0</v>
      </c>
      <c r="CC212" s="0" t="n">
        <v>1</v>
      </c>
      <c r="CD212" s="2" t="n">
        <f aca="false">SQRT(SUMSQ(AB212:AD212))</f>
        <v>0.0149999829687703</v>
      </c>
      <c r="CE212" s="2" t="n">
        <f aca="false">SQRT(SUMSQ(AP212:AR212))</f>
        <v>0</v>
      </c>
      <c r="CF212" s="2" t="n">
        <f aca="false">SQRT(SUMSQ(BD212:BF212))</f>
        <v>0</v>
      </c>
      <c r="CG212" s="2" t="n">
        <f aca="false">SQRT(SUMSQ(BR212:BT212))</f>
        <v>0</v>
      </c>
      <c r="CH212" s="2" t="n">
        <f aca="false">DEGREES(2*ACOS(AH212))</f>
        <v>0</v>
      </c>
      <c r="CI212" s="2" t="n">
        <f aca="false">DEGREES(2*ACOS(AV212))</f>
        <v>0</v>
      </c>
      <c r="CJ212" s="2" t="n">
        <f aca="false">DEGREES(2*ACOS(BJ212))</f>
        <v>0</v>
      </c>
      <c r="CK212" s="2" t="n">
        <f aca="false">DEGREES(2*ACOS(BX212))</f>
        <v>0</v>
      </c>
      <c r="CL212" s="0" t="n">
        <f aca="false">ABS(AI212-1)</f>
        <v>0</v>
      </c>
      <c r="CM212" s="0" t="n">
        <f aca="false">ABS(AW212-1)</f>
        <v>0</v>
      </c>
      <c r="CN212" s="0" t="n">
        <f aca="false">ABS(BK212-1)</f>
        <v>0</v>
      </c>
      <c r="CO212" s="0" t="n">
        <f aca="false">ABS(BY212-1)</f>
        <v>0</v>
      </c>
      <c r="CP212" s="3" t="n">
        <f aca="false">DEGREES(2*ACOS(AH212))</f>
        <v>0</v>
      </c>
      <c r="CQ212" s="3" t="n">
        <f aca="false">DEGREES(2*ACOS(AV212))</f>
        <v>0</v>
      </c>
      <c r="CR212" s="3" t="n">
        <f aca="false">DEGREES(2*ACOS(BJ212))</f>
        <v>0</v>
      </c>
      <c r="CS212" s="3" t="n">
        <f aca="false">DEGREES(2*ACOS(CC212))</f>
        <v>0</v>
      </c>
      <c r="CT212" s="0" t="n">
        <f aca="false">SUM(CD212:CR212)</f>
        <v>0.0149999829687703</v>
      </c>
      <c r="CU212" s="4" t="n">
        <f aca="false">(CT212-MIN($CT$5:$CT$1744))/(MAX($CT$5:$CT$1744)-MIN($CT$5:$CT$1744))</f>
        <v>0.00143165621389138</v>
      </c>
      <c r="CV212" s="0" t="n">
        <f aca="false">SUM(CD212,CH212,CL212,CP212)</f>
        <v>0.0149999829687703</v>
      </c>
      <c r="CW212" s="0" t="n">
        <f aca="false">SUM(CE212,CI212,CM212,CQ212)</f>
        <v>0</v>
      </c>
      <c r="CX212" s="0" t="n">
        <f aca="false">SUM(CF212,CJ212,CN212,CR212)</f>
        <v>0</v>
      </c>
      <c r="CY212" s="0" t="n">
        <f aca="false">SUM(CG212,CK212,CO212)</f>
        <v>0</v>
      </c>
      <c r="CZ212" s="5" t="str">
        <f aca="false">IF(CD212=0,IF(CH212=0,IF(CL212=0,IF(CP212=0,"NULL","4"),"3"),"2"),"1")</f>
        <v>1</v>
      </c>
    </row>
    <row r="213" customFormat="false" ht="14.9" hidden="false" customHeight="false" outlineLevel="0" collapsed="false">
      <c r="A213" s="0" t="n">
        <v>2362.133</v>
      </c>
      <c r="B213" s="0" t="n">
        <v>1.475393</v>
      </c>
      <c r="C213" s="0" t="n">
        <v>0.847361</v>
      </c>
      <c r="D213" s="0" t="n">
        <v>2.810115</v>
      </c>
      <c r="E213" s="1" t="n">
        <v>-1.026177E-007</v>
      </c>
      <c r="F213" s="1" t="n">
        <v>3.429114E-007</v>
      </c>
      <c r="G213" s="1" t="n">
        <v>-1.354698E-006</v>
      </c>
      <c r="H213" s="0" t="n">
        <v>1</v>
      </c>
      <c r="I213" s="0" t="n">
        <v>0.4344927</v>
      </c>
      <c r="J213" s="0" t="n">
        <v>0.01408504</v>
      </c>
      <c r="K213" s="0" t="n">
        <v>0.7021771</v>
      </c>
      <c r="L213" s="0" t="n">
        <v>-0.01389604</v>
      </c>
      <c r="M213" s="0" t="n">
        <v>0.7117274</v>
      </c>
      <c r="N213" s="0" t="n">
        <v>0</v>
      </c>
      <c r="O213" s="0" t="n">
        <v>0</v>
      </c>
      <c r="P213" s="0" t="n">
        <v>0</v>
      </c>
      <c r="Q213" s="0" t="n">
        <v>0</v>
      </c>
      <c r="R213" s="0" t="n">
        <v>33.67604</v>
      </c>
      <c r="S213" s="0" t="n">
        <v>53.21141</v>
      </c>
      <c r="T213" s="0" t="n">
        <v>63.08788</v>
      </c>
      <c r="U213" s="0" t="n">
        <v>75.31933</v>
      </c>
      <c r="V213" s="0" t="n">
        <v>77.01148</v>
      </c>
      <c r="W213" s="0" t="n">
        <v>70.75848</v>
      </c>
      <c r="X213" s="0" t="n">
        <v>64.28625</v>
      </c>
      <c r="Y213" s="0" t="n">
        <v>75.06622</v>
      </c>
      <c r="Z213" s="0" t="n">
        <v>0</v>
      </c>
      <c r="AA213" s="0" t="n">
        <v>1</v>
      </c>
      <c r="AB213" s="0" t="n">
        <v>0</v>
      </c>
      <c r="AC213" s="0" t="n">
        <v>0</v>
      </c>
      <c r="AD213" s="0" t="n">
        <v>0</v>
      </c>
      <c r="AE213" s="1" t="n">
        <v>-7.790574E-011</v>
      </c>
      <c r="AF213" s="1" t="n">
        <v>-1.03048E-009</v>
      </c>
      <c r="AG213" s="1" t="n">
        <v>-2.228382E-009</v>
      </c>
      <c r="AH213" s="0" t="n">
        <v>1</v>
      </c>
      <c r="AI213" s="0" t="n">
        <v>1</v>
      </c>
      <c r="AJ213" s="0" t="n">
        <v>0</v>
      </c>
      <c r="AK213" s="0" t="n">
        <v>0</v>
      </c>
      <c r="AL213" s="0" t="n">
        <v>0</v>
      </c>
      <c r="AM213" s="0" t="n">
        <v>1</v>
      </c>
      <c r="AN213" s="0" t="n">
        <v>1</v>
      </c>
      <c r="AO213" s="0" t="n">
        <v>1</v>
      </c>
      <c r="AP213" s="0" t="n">
        <v>0</v>
      </c>
      <c r="AQ213" s="0" t="n">
        <v>0</v>
      </c>
      <c r="AR213" s="0" t="n">
        <v>0</v>
      </c>
      <c r="AS213" s="1" t="n">
        <v>-7.708899E-011</v>
      </c>
      <c r="AT213" s="1" t="n">
        <v>-7.187798E-010</v>
      </c>
      <c r="AU213" s="1" t="n">
        <v>-2.367096E-009</v>
      </c>
      <c r="AV213" s="0" t="n">
        <v>1</v>
      </c>
      <c r="AW213" s="0" t="n">
        <v>1</v>
      </c>
      <c r="AX213" s="0" t="n">
        <v>0</v>
      </c>
      <c r="AY213" s="0" t="n">
        <v>0</v>
      </c>
      <c r="AZ213" s="0" t="n">
        <v>0</v>
      </c>
      <c r="BA213" s="0" t="n">
        <v>1</v>
      </c>
      <c r="BB213" s="0" t="n">
        <v>2</v>
      </c>
      <c r="BC213" s="0" t="n">
        <v>1</v>
      </c>
      <c r="BD213" s="0" t="n">
        <v>0</v>
      </c>
      <c r="BE213" s="0" t="n">
        <v>0</v>
      </c>
      <c r="BF213" s="0" t="n">
        <v>0</v>
      </c>
      <c r="BG213" s="1" t="n">
        <v>-6.979883E-012</v>
      </c>
      <c r="BH213" s="1" t="n">
        <v>3.927751E-010</v>
      </c>
      <c r="BI213" s="1" t="n">
        <v>-4.777956E-009</v>
      </c>
      <c r="BJ213" s="0" t="n">
        <v>1</v>
      </c>
      <c r="BK213" s="0" t="n">
        <v>1</v>
      </c>
      <c r="BL213" s="0" t="n">
        <v>0</v>
      </c>
      <c r="BM213" s="0" t="n">
        <v>0</v>
      </c>
      <c r="BN213" s="0" t="n">
        <v>0</v>
      </c>
      <c r="BO213" s="0" t="n">
        <v>1</v>
      </c>
      <c r="BP213" s="0" t="n">
        <v>3</v>
      </c>
      <c r="BQ213" s="0" t="n">
        <v>1</v>
      </c>
      <c r="BR213" s="0" t="n">
        <v>0</v>
      </c>
      <c r="BS213" s="0" t="n">
        <v>0</v>
      </c>
      <c r="BT213" s="0" t="n">
        <v>0</v>
      </c>
      <c r="BU213" s="1" t="n">
        <v>-7.790574E-011</v>
      </c>
      <c r="BV213" s="1" t="n">
        <v>-1.03048E-009</v>
      </c>
      <c r="BW213" s="1" t="n">
        <v>-2.228382E-009</v>
      </c>
      <c r="BX213" s="0" t="n">
        <v>1</v>
      </c>
      <c r="BY213" s="0" t="n">
        <v>1</v>
      </c>
      <c r="BZ213" s="0" t="n">
        <v>0</v>
      </c>
      <c r="CA213" s="0" t="n">
        <v>0</v>
      </c>
      <c r="CB213" s="0" t="n">
        <v>0</v>
      </c>
      <c r="CC213" s="0" t="n">
        <v>1</v>
      </c>
      <c r="CD213" s="2" t="n">
        <f aca="false">SQRT(SUMSQ(AB213:AD213))</f>
        <v>0</v>
      </c>
      <c r="CE213" s="2" t="n">
        <f aca="false">SQRT(SUMSQ(AP213:AR213))</f>
        <v>0</v>
      </c>
      <c r="CF213" s="2" t="n">
        <f aca="false">SQRT(SUMSQ(BD213:BF213))</f>
        <v>0</v>
      </c>
      <c r="CG213" s="2" t="n">
        <f aca="false">SQRT(SUMSQ(BR213:BT213))</f>
        <v>0</v>
      </c>
      <c r="CH213" s="2" t="n">
        <f aca="false">DEGREES(2*ACOS(AH213))</f>
        <v>0</v>
      </c>
      <c r="CI213" s="2" t="n">
        <f aca="false">DEGREES(2*ACOS(AV213))</f>
        <v>0</v>
      </c>
      <c r="CJ213" s="2" t="n">
        <f aca="false">DEGREES(2*ACOS(BJ213))</f>
        <v>0</v>
      </c>
      <c r="CK213" s="2" t="n">
        <f aca="false">DEGREES(2*ACOS(BX213))</f>
        <v>0</v>
      </c>
      <c r="CL213" s="0" t="n">
        <f aca="false">ABS(AI213-1)</f>
        <v>0</v>
      </c>
      <c r="CM213" s="0" t="n">
        <f aca="false">ABS(AW213-1)</f>
        <v>0</v>
      </c>
      <c r="CN213" s="0" t="n">
        <f aca="false">ABS(BK213-1)</f>
        <v>0</v>
      </c>
      <c r="CO213" s="0" t="n">
        <f aca="false">ABS(BY213-1)</f>
        <v>0</v>
      </c>
      <c r="CP213" s="3" t="n">
        <f aca="false">DEGREES(2*ACOS(AH213))</f>
        <v>0</v>
      </c>
      <c r="CQ213" s="3" t="n">
        <f aca="false">DEGREES(2*ACOS(AV213))</f>
        <v>0</v>
      </c>
      <c r="CR213" s="3" t="n">
        <f aca="false">DEGREES(2*ACOS(BJ213))</f>
        <v>0</v>
      </c>
      <c r="CS213" s="3" t="n">
        <f aca="false">DEGREES(2*ACOS(CC213))</f>
        <v>0</v>
      </c>
      <c r="CT213" s="0" t="n">
        <f aca="false">SUM(CD213:CR213)</f>
        <v>0</v>
      </c>
      <c r="CU213" s="4" t="n">
        <f aca="false">(CT213-MIN($CT$5:$CT$1744))/(MAX($CT$5:$CT$1744)-MIN($CT$5:$CT$1744))</f>
        <v>0</v>
      </c>
      <c r="CV213" s="0" t="n">
        <f aca="false">SUM(CD213,CH213,CL213,CP213)</f>
        <v>0</v>
      </c>
      <c r="CW213" s="0" t="n">
        <f aca="false">SUM(CE213,CI213,CM213,CQ213)</f>
        <v>0</v>
      </c>
      <c r="CX213" s="0" t="n">
        <f aca="false">SUM(CF213,CJ213,CN213,CR213)</f>
        <v>0</v>
      </c>
      <c r="CY213" s="0" t="n">
        <f aca="false">SUM(CG213,CK213,CO213)</f>
        <v>0</v>
      </c>
      <c r="CZ213" s="5" t="str">
        <f aca="false">IF(CD213=0,IF(CH213=0,IF(CL213=0,IF(CP213=0,"NULL","4"),"3"),"2"),"1")</f>
        <v>NULL</v>
      </c>
    </row>
    <row r="214" customFormat="false" ht="14.9" hidden="false" customHeight="false" outlineLevel="0" collapsed="false">
      <c r="A214" s="0" t="n">
        <v>2362.183</v>
      </c>
      <c r="B214" s="0" t="n">
        <v>1.474826</v>
      </c>
      <c r="C214" s="0" t="n">
        <v>0.8439836</v>
      </c>
      <c r="D214" s="0" t="n">
        <v>2.810209</v>
      </c>
      <c r="E214" s="1" t="n">
        <v>-1.028315E-007</v>
      </c>
      <c r="F214" s="1" t="n">
        <v>3.530774E-007</v>
      </c>
      <c r="G214" s="1" t="n">
        <v>-1.338357E-006</v>
      </c>
      <c r="H214" s="0" t="n">
        <v>1</v>
      </c>
      <c r="I214" s="0" t="n">
        <v>0.4344927</v>
      </c>
      <c r="J214" s="0" t="n">
        <v>0.0159153</v>
      </c>
      <c r="K214" s="0" t="n">
        <v>0.7020639</v>
      </c>
      <c r="L214" s="0" t="n">
        <v>-0.01569842</v>
      </c>
      <c r="M214" s="0" t="n">
        <v>0.7117631</v>
      </c>
      <c r="N214" s="0" t="n">
        <v>0</v>
      </c>
      <c r="O214" s="0" t="n">
        <v>0</v>
      </c>
      <c r="P214" s="0" t="n">
        <v>0</v>
      </c>
      <c r="Q214" s="0" t="n">
        <v>0</v>
      </c>
      <c r="R214" s="0" t="n">
        <v>41.01802</v>
      </c>
      <c r="S214" s="0" t="n">
        <v>64.91466</v>
      </c>
      <c r="T214" s="0" t="n">
        <v>76.96271</v>
      </c>
      <c r="U214" s="0" t="n">
        <v>91.83904</v>
      </c>
      <c r="V214" s="0" t="n">
        <v>93.88797</v>
      </c>
      <c r="W214" s="0" t="n">
        <v>86.25464</v>
      </c>
      <c r="X214" s="0" t="n">
        <v>78.33567</v>
      </c>
      <c r="Y214" s="0" t="n">
        <v>91.42511</v>
      </c>
      <c r="Z214" s="0" t="n">
        <v>0</v>
      </c>
      <c r="AA214" s="0" t="n">
        <v>1</v>
      </c>
      <c r="AB214" s="0" t="n">
        <v>-0.0005100635</v>
      </c>
      <c r="AC214" s="0" t="n">
        <v>-0.002955213</v>
      </c>
      <c r="AD214" s="1" t="n">
        <v>8.093238E-005</v>
      </c>
      <c r="AE214" s="1" t="n">
        <v>-5.485103E-011</v>
      </c>
      <c r="AF214" s="1" t="n">
        <v>1.474259E-009</v>
      </c>
      <c r="AG214" s="1" t="n">
        <v>3.396424E-009</v>
      </c>
      <c r="AH214" s="0" t="n">
        <v>1</v>
      </c>
      <c r="AI214" s="0" t="n">
        <v>1</v>
      </c>
      <c r="AJ214" s="0" t="n">
        <v>0</v>
      </c>
      <c r="AK214" s="0" t="n">
        <v>0</v>
      </c>
      <c r="AL214" s="0" t="n">
        <v>0</v>
      </c>
      <c r="AM214" s="0" t="n">
        <v>1</v>
      </c>
      <c r="AN214" s="0" t="n">
        <v>1</v>
      </c>
      <c r="AO214" s="0" t="n">
        <v>1</v>
      </c>
      <c r="AP214" s="0" t="n">
        <v>0</v>
      </c>
      <c r="AQ214" s="0" t="n">
        <v>0</v>
      </c>
      <c r="AR214" s="0" t="n">
        <v>0</v>
      </c>
      <c r="AS214" s="1" t="n">
        <v>-5.364856E-011</v>
      </c>
      <c r="AT214" s="1" t="n">
        <v>2.181142E-009</v>
      </c>
      <c r="AU214" s="1" t="n">
        <v>3.867097E-009</v>
      </c>
      <c r="AV214" s="0" t="n">
        <v>1</v>
      </c>
      <c r="AW214" s="0" t="n">
        <v>1</v>
      </c>
      <c r="AX214" s="0" t="n">
        <v>0</v>
      </c>
      <c r="AY214" s="0" t="n">
        <v>0</v>
      </c>
      <c r="AZ214" s="0" t="n">
        <v>0</v>
      </c>
      <c r="BA214" s="0" t="n">
        <v>1</v>
      </c>
      <c r="BB214" s="0" t="n">
        <v>2</v>
      </c>
      <c r="BC214" s="0" t="n">
        <v>1</v>
      </c>
      <c r="BD214" s="0" t="n">
        <v>0</v>
      </c>
      <c r="BE214" s="0" t="n">
        <v>0</v>
      </c>
      <c r="BF214" s="0" t="n">
        <v>0</v>
      </c>
      <c r="BG214" s="1" t="n">
        <v>-5.176873E-011</v>
      </c>
      <c r="BH214" s="1" t="n">
        <v>4.329133E-009</v>
      </c>
      <c r="BI214" s="1" t="n">
        <v>5.211802E-009</v>
      </c>
      <c r="BJ214" s="0" t="n">
        <v>1</v>
      </c>
      <c r="BK214" s="0" t="n">
        <v>1</v>
      </c>
      <c r="BL214" s="0" t="n">
        <v>0</v>
      </c>
      <c r="BM214" s="0" t="n">
        <v>0</v>
      </c>
      <c r="BN214" s="0" t="n">
        <v>0</v>
      </c>
      <c r="BO214" s="0" t="n">
        <v>1</v>
      </c>
      <c r="BP214" s="0" t="n">
        <v>3</v>
      </c>
      <c r="BQ214" s="0" t="n">
        <v>1</v>
      </c>
      <c r="BR214" s="0" t="n">
        <v>0</v>
      </c>
      <c r="BS214" s="0" t="n">
        <v>0</v>
      </c>
      <c r="BT214" s="0" t="n">
        <v>0</v>
      </c>
      <c r="BU214" s="1" t="n">
        <v>-5.364856E-011</v>
      </c>
      <c r="BV214" s="1" t="n">
        <v>2.181142E-009</v>
      </c>
      <c r="BW214" s="1" t="n">
        <v>3.867097E-009</v>
      </c>
      <c r="BX214" s="0" t="n">
        <v>1</v>
      </c>
      <c r="BY214" s="0" t="n">
        <v>1</v>
      </c>
      <c r="BZ214" s="0" t="n">
        <v>0</v>
      </c>
      <c r="CA214" s="0" t="n">
        <v>0</v>
      </c>
      <c r="CB214" s="0" t="n">
        <v>0</v>
      </c>
      <c r="CC214" s="0" t="n">
        <v>1</v>
      </c>
      <c r="CD214" s="2" t="n">
        <f aca="false">SQRT(SUMSQ(AB214:AD214))</f>
        <v>0.00299999978325561</v>
      </c>
      <c r="CE214" s="2" t="n">
        <f aca="false">SQRT(SUMSQ(AP214:AR214))</f>
        <v>0</v>
      </c>
      <c r="CF214" s="2" t="n">
        <f aca="false">SQRT(SUMSQ(BD214:BF214))</f>
        <v>0</v>
      </c>
      <c r="CG214" s="2" t="n">
        <f aca="false">SQRT(SUMSQ(BR214:BT214))</f>
        <v>0</v>
      </c>
      <c r="CH214" s="2" t="n">
        <f aca="false">DEGREES(2*ACOS(AH214))</f>
        <v>0</v>
      </c>
      <c r="CI214" s="2" t="n">
        <f aca="false">DEGREES(2*ACOS(AV214))</f>
        <v>0</v>
      </c>
      <c r="CJ214" s="2" t="n">
        <f aca="false">DEGREES(2*ACOS(BJ214))</f>
        <v>0</v>
      </c>
      <c r="CK214" s="2" t="n">
        <f aca="false">DEGREES(2*ACOS(BX214))</f>
        <v>0</v>
      </c>
      <c r="CL214" s="0" t="n">
        <f aca="false">ABS(AI214-1)</f>
        <v>0</v>
      </c>
      <c r="CM214" s="0" t="n">
        <f aca="false">ABS(AW214-1)</f>
        <v>0</v>
      </c>
      <c r="CN214" s="0" t="n">
        <f aca="false">ABS(BK214-1)</f>
        <v>0</v>
      </c>
      <c r="CO214" s="0" t="n">
        <f aca="false">ABS(BY214-1)</f>
        <v>0</v>
      </c>
      <c r="CP214" s="3" t="n">
        <f aca="false">DEGREES(2*ACOS(AH214))</f>
        <v>0</v>
      </c>
      <c r="CQ214" s="3" t="n">
        <f aca="false">DEGREES(2*ACOS(AV214))</f>
        <v>0</v>
      </c>
      <c r="CR214" s="3" t="n">
        <f aca="false">DEGREES(2*ACOS(BJ214))</f>
        <v>0</v>
      </c>
      <c r="CS214" s="3" t="n">
        <f aca="false">DEGREES(2*ACOS(CC214))</f>
        <v>0</v>
      </c>
      <c r="CT214" s="0" t="n">
        <f aca="false">SUM(CD214:CR214)</f>
        <v>0.00299999978325561</v>
      </c>
      <c r="CU214" s="4" t="n">
        <f aca="false">(CT214-MIN($CT$5:$CT$1744))/(MAX($CT$5:$CT$1744)-MIN($CT$5:$CT$1744))</f>
        <v>0.000286331547196602</v>
      </c>
      <c r="CV214" s="0" t="n">
        <f aca="false">SUM(CD214,CH214,CL214,CP214)</f>
        <v>0.00299999978325561</v>
      </c>
      <c r="CW214" s="0" t="n">
        <f aca="false">SUM(CE214,CI214,CM214,CQ214)</f>
        <v>0</v>
      </c>
      <c r="CX214" s="0" t="n">
        <f aca="false">SUM(CF214,CJ214,CN214,CR214)</f>
        <v>0</v>
      </c>
      <c r="CY214" s="0" t="n">
        <f aca="false">SUM(CG214,CK214,CO214)</f>
        <v>0</v>
      </c>
      <c r="CZ214" s="5" t="str">
        <f aca="false">IF(CD214=0,IF(CH214=0,IF(CL214=0,IF(CP214=0,"NULL","4"),"3"),"2"),"1")</f>
        <v>1</v>
      </c>
    </row>
    <row r="215" customFormat="false" ht="14.9" hidden="false" customHeight="false" outlineLevel="0" collapsed="false">
      <c r="A215" s="0" t="n">
        <v>2362.232</v>
      </c>
      <c r="B215" s="0" t="n">
        <v>1.47473</v>
      </c>
      <c r="C215" s="0" t="n">
        <v>0.8434159</v>
      </c>
      <c r="D215" s="0" t="n">
        <v>2.810225</v>
      </c>
      <c r="E215" s="1" t="n">
        <v>-1.027325E-007</v>
      </c>
      <c r="F215" s="1" t="n">
        <v>3.566942E-007</v>
      </c>
      <c r="G215" s="1" t="n">
        <v>-1.339074E-006</v>
      </c>
      <c r="H215" s="0" t="n">
        <v>1</v>
      </c>
      <c r="I215" s="0" t="n">
        <v>0.4344927</v>
      </c>
      <c r="J215" s="0" t="n">
        <v>0.01735218</v>
      </c>
      <c r="K215" s="0" t="n">
        <v>0.7019719</v>
      </c>
      <c r="L215" s="0" t="n">
        <v>-0.01711289</v>
      </c>
      <c r="M215" s="0" t="n">
        <v>0.7117876</v>
      </c>
      <c r="N215" s="0" t="n">
        <v>0</v>
      </c>
      <c r="O215" s="0" t="n">
        <v>0</v>
      </c>
      <c r="P215" s="0" t="n">
        <v>0</v>
      </c>
      <c r="Q215" s="0" t="n">
        <v>0</v>
      </c>
      <c r="R215" s="0" t="n">
        <v>38.09811</v>
      </c>
      <c r="S215" s="0" t="n">
        <v>60.33574</v>
      </c>
      <c r="T215" s="0" t="n">
        <v>71.53337</v>
      </c>
      <c r="U215" s="0" t="n">
        <v>85.34112</v>
      </c>
      <c r="V215" s="0" t="n">
        <v>87.23894</v>
      </c>
      <c r="W215" s="0" t="n">
        <v>80.14211</v>
      </c>
      <c r="X215" s="0" t="n">
        <v>72.77206</v>
      </c>
      <c r="Y215" s="0" t="n">
        <v>84.91231</v>
      </c>
      <c r="Z215" s="0" t="n">
        <v>0</v>
      </c>
      <c r="AA215" s="0" t="n">
        <v>1</v>
      </c>
      <c r="AB215" s="0" t="n">
        <v>0</v>
      </c>
      <c r="AC215" s="0" t="n">
        <v>0</v>
      </c>
      <c r="AD215" s="0" t="n">
        <v>0</v>
      </c>
      <c r="AE215" s="1" t="n">
        <v>2.136556E-011</v>
      </c>
      <c r="AF215" s="1" t="n">
        <v>9.319697E-010</v>
      </c>
      <c r="AG215" s="1" t="n">
        <v>8.337289E-010</v>
      </c>
      <c r="AH215" s="0" t="n">
        <v>1</v>
      </c>
      <c r="AI215" s="0" t="n">
        <v>1</v>
      </c>
      <c r="AJ215" s="0" t="n">
        <v>0</v>
      </c>
      <c r="AK215" s="0" t="n">
        <v>0</v>
      </c>
      <c r="AL215" s="0" t="n">
        <v>0</v>
      </c>
      <c r="AM215" s="0" t="n">
        <v>1</v>
      </c>
      <c r="AN215" s="0" t="n">
        <v>1</v>
      </c>
      <c r="AO215" s="0" t="n">
        <v>1</v>
      </c>
      <c r="AP215" s="0" t="n">
        <v>0</v>
      </c>
      <c r="AQ215" s="0" t="n">
        <v>0</v>
      </c>
      <c r="AR215" s="0" t="n">
        <v>0</v>
      </c>
      <c r="AS215" s="1" t="n">
        <v>2.136556E-011</v>
      </c>
      <c r="AT215" s="1" t="n">
        <v>9.319697E-010</v>
      </c>
      <c r="AU215" s="1" t="n">
        <v>8.337289E-010</v>
      </c>
      <c r="AV215" s="0" t="n">
        <v>1</v>
      </c>
      <c r="AW215" s="0" t="n">
        <v>1</v>
      </c>
      <c r="AX215" s="0" t="n">
        <v>0</v>
      </c>
      <c r="AY215" s="0" t="n">
        <v>0</v>
      </c>
      <c r="AZ215" s="0" t="n">
        <v>0</v>
      </c>
      <c r="BA215" s="0" t="n">
        <v>1</v>
      </c>
      <c r="BB215" s="0" t="n">
        <v>2</v>
      </c>
      <c r="BC215" s="0" t="n">
        <v>1</v>
      </c>
      <c r="BD215" s="0" t="n">
        <v>0</v>
      </c>
      <c r="BE215" s="0" t="n">
        <v>0</v>
      </c>
      <c r="BF215" s="0" t="n">
        <v>0</v>
      </c>
      <c r="BG215" s="1" t="n">
        <v>2.263518E-011</v>
      </c>
      <c r="BH215" s="1" t="n">
        <v>8.76783E-010</v>
      </c>
      <c r="BI215" s="1" t="n">
        <v>-9.866312E-010</v>
      </c>
      <c r="BJ215" s="0" t="n">
        <v>1</v>
      </c>
      <c r="BK215" s="0" t="n">
        <v>1</v>
      </c>
      <c r="BL215" s="0" t="n">
        <v>0</v>
      </c>
      <c r="BM215" s="0" t="n">
        <v>0</v>
      </c>
      <c r="BN215" s="0" t="n">
        <v>0</v>
      </c>
      <c r="BO215" s="0" t="n">
        <v>1</v>
      </c>
      <c r="BP215" s="0" t="n">
        <v>3</v>
      </c>
      <c r="BQ215" s="0" t="n">
        <v>1</v>
      </c>
      <c r="BR215" s="0" t="n">
        <v>0</v>
      </c>
      <c r="BS215" s="0" t="n">
        <v>0</v>
      </c>
      <c r="BT215" s="0" t="n">
        <v>0</v>
      </c>
      <c r="BU215" s="1" t="n">
        <v>3.373222E-011</v>
      </c>
      <c r="BV215" s="1" t="n">
        <v>8.761466E-010</v>
      </c>
      <c r="BW215" s="1" t="n">
        <v>-1.396844E-009</v>
      </c>
      <c r="BX215" s="0" t="n">
        <v>1</v>
      </c>
      <c r="BY215" s="0" t="n">
        <v>1</v>
      </c>
      <c r="BZ215" s="0" t="n">
        <v>0</v>
      </c>
      <c r="CA215" s="0" t="n">
        <v>0</v>
      </c>
      <c r="CB215" s="0" t="n">
        <v>0</v>
      </c>
      <c r="CC215" s="0" t="n">
        <v>1</v>
      </c>
      <c r="CD215" s="2" t="n">
        <f aca="false">SQRT(SUMSQ(AB215:AD215))</f>
        <v>0</v>
      </c>
      <c r="CE215" s="2" t="n">
        <f aca="false">SQRT(SUMSQ(AP215:AR215))</f>
        <v>0</v>
      </c>
      <c r="CF215" s="2" t="n">
        <f aca="false">SQRT(SUMSQ(BD215:BF215))</f>
        <v>0</v>
      </c>
      <c r="CG215" s="2" t="n">
        <f aca="false">SQRT(SUMSQ(BR215:BT215))</f>
        <v>0</v>
      </c>
      <c r="CH215" s="2" t="n">
        <f aca="false">DEGREES(2*ACOS(AH215))</f>
        <v>0</v>
      </c>
      <c r="CI215" s="2" t="n">
        <f aca="false">DEGREES(2*ACOS(AV215))</f>
        <v>0</v>
      </c>
      <c r="CJ215" s="2" t="n">
        <f aca="false">DEGREES(2*ACOS(BJ215))</f>
        <v>0</v>
      </c>
      <c r="CK215" s="2" t="n">
        <f aca="false">DEGREES(2*ACOS(BX215))</f>
        <v>0</v>
      </c>
      <c r="CL215" s="0" t="n">
        <f aca="false">ABS(AI215-1)</f>
        <v>0</v>
      </c>
      <c r="CM215" s="0" t="n">
        <f aca="false">ABS(AW215-1)</f>
        <v>0</v>
      </c>
      <c r="CN215" s="0" t="n">
        <f aca="false">ABS(BK215-1)</f>
        <v>0</v>
      </c>
      <c r="CO215" s="0" t="n">
        <f aca="false">ABS(BY215-1)</f>
        <v>0</v>
      </c>
      <c r="CP215" s="3" t="n">
        <f aca="false">DEGREES(2*ACOS(AH215))</f>
        <v>0</v>
      </c>
      <c r="CQ215" s="3" t="n">
        <f aca="false">DEGREES(2*ACOS(AV215))</f>
        <v>0</v>
      </c>
      <c r="CR215" s="3" t="n">
        <f aca="false">DEGREES(2*ACOS(BJ215))</f>
        <v>0</v>
      </c>
      <c r="CS215" s="3" t="n">
        <f aca="false">DEGREES(2*ACOS(CC215))</f>
        <v>0</v>
      </c>
      <c r="CT215" s="0" t="n">
        <f aca="false">SUM(CD215:CR215)</f>
        <v>0</v>
      </c>
      <c r="CU215" s="4" t="n">
        <f aca="false">(CT215-MIN($CT$5:$CT$1744))/(MAX($CT$5:$CT$1744)-MIN($CT$5:$CT$1744))</f>
        <v>0</v>
      </c>
      <c r="CV215" s="0" t="n">
        <f aca="false">SUM(CD215,CH215,CL215,CP215)</f>
        <v>0</v>
      </c>
      <c r="CW215" s="0" t="n">
        <f aca="false">SUM(CE215,CI215,CM215,CQ215)</f>
        <v>0</v>
      </c>
      <c r="CX215" s="0" t="n">
        <f aca="false">SUM(CF215,CJ215,CN215,CR215)</f>
        <v>0</v>
      </c>
      <c r="CY215" s="0" t="n">
        <f aca="false">SUM(CG215,CK215,CO215)</f>
        <v>0</v>
      </c>
      <c r="CZ215" s="5" t="str">
        <f aca="false">IF(CD215=0,IF(CH215=0,IF(CL215=0,IF(CP215=0,"NULL","4"),"3"),"2"),"1")</f>
        <v>NULL</v>
      </c>
    </row>
    <row r="216" customFormat="false" ht="14.9" hidden="false" customHeight="false" outlineLevel="0" collapsed="false">
      <c r="A216" s="0" t="n">
        <v>2362.281</v>
      </c>
      <c r="B216" s="0" t="n">
        <v>1.474236</v>
      </c>
      <c r="C216" s="0" t="n">
        <v>0.8432777</v>
      </c>
      <c r="D216" s="0" t="n">
        <v>2.805259</v>
      </c>
      <c r="E216" s="1" t="n">
        <v>-1.026536E-007</v>
      </c>
      <c r="F216" s="1" t="n">
        <v>3.600517E-007</v>
      </c>
      <c r="G216" s="1" t="n">
        <v>-1.35299E-006</v>
      </c>
      <c r="H216" s="0" t="n">
        <v>1</v>
      </c>
      <c r="I216" s="0" t="n">
        <v>0.4344927</v>
      </c>
      <c r="J216" s="0" t="n">
        <v>0.01846674</v>
      </c>
      <c r="K216" s="0" t="n">
        <v>0.7019588</v>
      </c>
      <c r="L216" s="0" t="n">
        <v>-0.01821282</v>
      </c>
      <c r="M216" s="0" t="n">
        <v>0.7117451</v>
      </c>
      <c r="N216" s="0" t="n">
        <v>0</v>
      </c>
      <c r="O216" s="0" t="n">
        <v>0</v>
      </c>
      <c r="P216" s="0" t="n">
        <v>0</v>
      </c>
      <c r="Q216" s="0" t="n">
        <v>0</v>
      </c>
      <c r="R216" s="0" t="n">
        <v>39.56881</v>
      </c>
      <c r="S216" s="0" t="n">
        <v>62.67337</v>
      </c>
      <c r="T216" s="0" t="n">
        <v>74.29655</v>
      </c>
      <c r="U216" s="0" t="n">
        <v>88.62685</v>
      </c>
      <c r="V216" s="0" t="n">
        <v>90.58984</v>
      </c>
      <c r="W216" s="0" t="n">
        <v>83.21596</v>
      </c>
      <c r="X216" s="0" t="n">
        <v>75.55507</v>
      </c>
      <c r="Y216" s="0" t="n">
        <v>88.1642</v>
      </c>
      <c r="Z216" s="0" t="n">
        <v>0</v>
      </c>
      <c r="AA216" s="0" t="n">
        <v>1</v>
      </c>
      <c r="AB216" s="0" t="n">
        <v>-0.0005745949</v>
      </c>
      <c r="AC216" s="1" t="n">
        <v>-5.146395E-005</v>
      </c>
      <c r="AD216" s="0" t="n">
        <v>-0.005972201</v>
      </c>
      <c r="AE216" s="1" t="n">
        <v>3.058034E-011</v>
      </c>
      <c r="AF216" s="1" t="n">
        <v>6.316456E-010</v>
      </c>
      <c r="AG216" s="1" t="n">
        <v>-3.363316E-009</v>
      </c>
      <c r="AH216" s="0" t="n">
        <v>1</v>
      </c>
      <c r="AI216" s="0" t="n">
        <v>1</v>
      </c>
      <c r="AJ216" s="0" t="n">
        <v>0</v>
      </c>
      <c r="AK216" s="0" t="n">
        <v>0</v>
      </c>
      <c r="AL216" s="0" t="n">
        <v>0</v>
      </c>
      <c r="AM216" s="0" t="n">
        <v>1</v>
      </c>
      <c r="AN216" s="0" t="n">
        <v>1</v>
      </c>
      <c r="AO216" s="0" t="n">
        <v>1</v>
      </c>
      <c r="AP216" s="0" t="n">
        <v>0</v>
      </c>
      <c r="AQ216" s="0" t="n">
        <v>0</v>
      </c>
      <c r="AR216" s="0" t="n">
        <v>0</v>
      </c>
      <c r="AS216" s="1" t="n">
        <v>1.15325E-011</v>
      </c>
      <c r="AT216" s="1" t="n">
        <v>8.444064E-010</v>
      </c>
      <c r="AU216" s="1" t="n">
        <v>-3.204191E-009</v>
      </c>
      <c r="AV216" s="0" t="n">
        <v>1</v>
      </c>
      <c r="AW216" s="0" t="n">
        <v>1</v>
      </c>
      <c r="AX216" s="0" t="n">
        <v>0</v>
      </c>
      <c r="AY216" s="0" t="n">
        <v>0</v>
      </c>
      <c r="AZ216" s="0" t="n">
        <v>0</v>
      </c>
      <c r="BA216" s="0" t="n">
        <v>1</v>
      </c>
      <c r="BB216" s="0" t="n">
        <v>2</v>
      </c>
      <c r="BC216" s="0" t="n">
        <v>1</v>
      </c>
      <c r="BD216" s="0" t="n">
        <v>0</v>
      </c>
      <c r="BE216" s="0" t="n">
        <v>0</v>
      </c>
      <c r="BF216" s="0" t="n">
        <v>0</v>
      </c>
      <c r="BG216" s="1" t="n">
        <v>2.436019E-011</v>
      </c>
      <c r="BH216" s="1" t="n">
        <v>8.350373E-010</v>
      </c>
      <c r="BI216" s="1" t="n">
        <v>-2.998236E-009</v>
      </c>
      <c r="BJ216" s="0" t="n">
        <v>1</v>
      </c>
      <c r="BK216" s="0" t="n">
        <v>1</v>
      </c>
      <c r="BL216" s="0" t="n">
        <v>0</v>
      </c>
      <c r="BM216" s="0" t="n">
        <v>0</v>
      </c>
      <c r="BN216" s="0" t="n">
        <v>0</v>
      </c>
      <c r="BO216" s="0" t="n">
        <v>1</v>
      </c>
      <c r="BP216" s="0" t="n">
        <v>3</v>
      </c>
      <c r="BQ216" s="0" t="n">
        <v>1</v>
      </c>
      <c r="BR216" s="0" t="n">
        <v>0</v>
      </c>
      <c r="BS216" s="0" t="n">
        <v>0</v>
      </c>
      <c r="BT216" s="0" t="n">
        <v>0</v>
      </c>
      <c r="BU216" s="1" t="n">
        <v>1.24403E-011</v>
      </c>
      <c r="BV216" s="1" t="n">
        <v>1.046467E-009</v>
      </c>
      <c r="BW216" s="1" t="n">
        <v>-4.35067E-009</v>
      </c>
      <c r="BX216" s="0" t="n">
        <v>1</v>
      </c>
      <c r="BY216" s="0" t="n">
        <v>1</v>
      </c>
      <c r="BZ216" s="0" t="n">
        <v>0</v>
      </c>
      <c r="CA216" s="0" t="n">
        <v>0</v>
      </c>
      <c r="CB216" s="0" t="n">
        <v>0</v>
      </c>
      <c r="CC216" s="0" t="n">
        <v>1</v>
      </c>
      <c r="CD216" s="2" t="n">
        <f aca="false">SQRT(SUMSQ(AB216:AD216))</f>
        <v>0.00599999938513802</v>
      </c>
      <c r="CE216" s="2" t="n">
        <f aca="false">SQRT(SUMSQ(AP216:AR216))</f>
        <v>0</v>
      </c>
      <c r="CF216" s="2" t="n">
        <f aca="false">SQRT(SUMSQ(BD216:BF216))</f>
        <v>0</v>
      </c>
      <c r="CG216" s="2" t="n">
        <f aca="false">SQRT(SUMSQ(BR216:BT216))</f>
        <v>0</v>
      </c>
      <c r="CH216" s="2" t="n">
        <f aca="false">DEGREES(2*ACOS(AH216))</f>
        <v>0</v>
      </c>
      <c r="CI216" s="2" t="n">
        <f aca="false">DEGREES(2*ACOS(AV216))</f>
        <v>0</v>
      </c>
      <c r="CJ216" s="2" t="n">
        <f aca="false">DEGREES(2*ACOS(BJ216))</f>
        <v>0</v>
      </c>
      <c r="CK216" s="2" t="n">
        <f aca="false">DEGREES(2*ACOS(BX216))</f>
        <v>0</v>
      </c>
      <c r="CL216" s="0" t="n">
        <f aca="false">ABS(AI216-1)</f>
        <v>0</v>
      </c>
      <c r="CM216" s="0" t="n">
        <f aca="false">ABS(AW216-1)</f>
        <v>0</v>
      </c>
      <c r="CN216" s="0" t="n">
        <f aca="false">ABS(BK216-1)</f>
        <v>0</v>
      </c>
      <c r="CO216" s="0" t="n">
        <f aca="false">ABS(BY216-1)</f>
        <v>0</v>
      </c>
      <c r="CP216" s="3" t="n">
        <f aca="false">DEGREES(2*ACOS(AH216))</f>
        <v>0</v>
      </c>
      <c r="CQ216" s="3" t="n">
        <f aca="false">DEGREES(2*ACOS(AV216))</f>
        <v>0</v>
      </c>
      <c r="CR216" s="3" t="n">
        <f aca="false">DEGREES(2*ACOS(BJ216))</f>
        <v>0</v>
      </c>
      <c r="CS216" s="3" t="n">
        <f aca="false">DEGREES(2*ACOS(CC216))</f>
        <v>0</v>
      </c>
      <c r="CT216" s="0" t="n">
        <f aca="false">SUM(CD216:CR216)</f>
        <v>0.00599999938513802</v>
      </c>
      <c r="CU216" s="4" t="n">
        <f aca="false">(CT216-MIN($CT$5:$CT$1744))/(MAX($CT$5:$CT$1744)-MIN($CT$5:$CT$1744))</f>
        <v>0.000572663077082247</v>
      </c>
      <c r="CV216" s="0" t="n">
        <f aca="false">SUM(CD216,CH216,CL216,CP216)</f>
        <v>0.00599999938513802</v>
      </c>
      <c r="CW216" s="0" t="n">
        <f aca="false">SUM(CE216,CI216,CM216,CQ216)</f>
        <v>0</v>
      </c>
      <c r="CX216" s="0" t="n">
        <f aca="false">SUM(CF216,CJ216,CN216,CR216)</f>
        <v>0</v>
      </c>
      <c r="CY216" s="0" t="n">
        <f aca="false">SUM(CG216,CK216,CO216)</f>
        <v>0</v>
      </c>
      <c r="CZ216" s="5" t="str">
        <f aca="false">IF(CD216=0,IF(CH216=0,IF(CL216=0,IF(CP216=0,"NULL","4"),"3"),"2"),"1")</f>
        <v>1</v>
      </c>
    </row>
    <row r="217" customFormat="false" ht="14.9" hidden="false" customHeight="false" outlineLevel="0" collapsed="false">
      <c r="A217" s="0" t="n">
        <v>2362.332</v>
      </c>
      <c r="B217" s="0" t="n">
        <v>1.474154</v>
      </c>
      <c r="C217" s="0" t="n">
        <v>0.8432544</v>
      </c>
      <c r="D217" s="0" t="n">
        <v>2.804424</v>
      </c>
      <c r="E217" s="1" t="n">
        <v>-1.02695E-007</v>
      </c>
      <c r="F217" s="1" t="n">
        <v>3.653893E-007</v>
      </c>
      <c r="G217" s="1" t="n">
        <v>-1.354106E-006</v>
      </c>
      <c r="H217" s="0" t="n">
        <v>1</v>
      </c>
      <c r="I217" s="0" t="n">
        <v>0.4344927</v>
      </c>
      <c r="J217" s="0" t="n">
        <v>0.01932921</v>
      </c>
      <c r="K217" s="0" t="n">
        <v>0.7019775</v>
      </c>
      <c r="L217" s="0" t="n">
        <v>-0.01906565</v>
      </c>
      <c r="M217" s="0" t="n">
        <v>0.7116815</v>
      </c>
      <c r="N217" s="0" t="n">
        <v>0</v>
      </c>
      <c r="O217" s="0" t="n">
        <v>0</v>
      </c>
      <c r="P217" s="0" t="n">
        <v>0</v>
      </c>
      <c r="Q217" s="0" t="n">
        <v>0</v>
      </c>
      <c r="R217" s="0" t="n">
        <v>41.04036</v>
      </c>
      <c r="S217" s="0" t="n">
        <v>64.99669</v>
      </c>
      <c r="T217" s="0" t="n">
        <v>77.03148</v>
      </c>
      <c r="U217" s="0" t="n">
        <v>91.87638</v>
      </c>
      <c r="V217" s="0" t="n">
        <v>93.89667</v>
      </c>
      <c r="W217" s="0" t="n">
        <v>86.24567</v>
      </c>
      <c r="X217" s="0" t="n">
        <v>78.2946</v>
      </c>
      <c r="Y217" s="0" t="n">
        <v>91.38465</v>
      </c>
      <c r="Z217" s="0" t="n">
        <v>0</v>
      </c>
      <c r="AA217" s="0" t="n">
        <v>1</v>
      </c>
      <c r="AB217" s="0" t="n">
        <v>0</v>
      </c>
      <c r="AC217" s="0" t="n">
        <v>0</v>
      </c>
      <c r="AD217" s="0" t="n">
        <v>0</v>
      </c>
      <c r="AE217" s="1" t="n">
        <v>-1.622401E-012</v>
      </c>
      <c r="AF217" s="1" t="n">
        <v>3.882662E-011</v>
      </c>
      <c r="AG217" s="1" t="n">
        <v>-4.481132E-010</v>
      </c>
      <c r="AH217" s="0" t="n">
        <v>0.9999999</v>
      </c>
      <c r="AI217" s="0" t="n">
        <v>1</v>
      </c>
      <c r="AJ217" s="0" t="n">
        <v>0</v>
      </c>
      <c r="AK217" s="0" t="n">
        <v>0</v>
      </c>
      <c r="AL217" s="0" t="n">
        <v>0</v>
      </c>
      <c r="AM217" s="0" t="n">
        <v>1</v>
      </c>
      <c r="AN217" s="0" t="n">
        <v>1</v>
      </c>
      <c r="AO217" s="0" t="n">
        <v>1</v>
      </c>
      <c r="AP217" s="0" t="n">
        <v>0</v>
      </c>
      <c r="AQ217" s="0" t="n">
        <v>0</v>
      </c>
      <c r="AR217" s="0" t="n">
        <v>0</v>
      </c>
      <c r="AS217" s="1" t="n">
        <v>-1.185079E-011</v>
      </c>
      <c r="AT217" s="1" t="n">
        <v>1.948244E-009</v>
      </c>
      <c r="AU217" s="1" t="n">
        <v>-1.829373E-010</v>
      </c>
      <c r="AV217" s="0" t="n">
        <v>0.9999999</v>
      </c>
      <c r="AW217" s="0" t="n">
        <v>1</v>
      </c>
      <c r="AX217" s="0" t="n">
        <v>0</v>
      </c>
      <c r="AY217" s="0" t="n">
        <v>0</v>
      </c>
      <c r="AZ217" s="0" t="n">
        <v>0</v>
      </c>
      <c r="BA217" s="0" t="n">
        <v>1</v>
      </c>
      <c r="BB217" s="0" t="n">
        <v>2</v>
      </c>
      <c r="BC217" s="0" t="n">
        <v>1</v>
      </c>
      <c r="BD217" s="0" t="n">
        <v>0</v>
      </c>
      <c r="BE217" s="0" t="n">
        <v>0</v>
      </c>
      <c r="BF217" s="0" t="n">
        <v>0</v>
      </c>
      <c r="BG217" s="1" t="n">
        <v>-5.199192E-012</v>
      </c>
      <c r="BH217" s="1" t="n">
        <v>1.878689E-009</v>
      </c>
      <c r="BI217" s="1" t="n">
        <v>-8.269572E-010</v>
      </c>
      <c r="BJ217" s="0" t="n">
        <v>0.9999999</v>
      </c>
      <c r="BK217" s="0" t="n">
        <v>1</v>
      </c>
      <c r="BL217" s="0" t="n">
        <v>0</v>
      </c>
      <c r="BM217" s="0" t="n">
        <v>0</v>
      </c>
      <c r="BN217" s="0" t="n">
        <v>0</v>
      </c>
      <c r="BO217" s="0" t="n">
        <v>1</v>
      </c>
      <c r="BP217" s="0" t="n">
        <v>3</v>
      </c>
      <c r="BQ217" s="0" t="n">
        <v>1</v>
      </c>
      <c r="BR217" s="0" t="n">
        <v>0</v>
      </c>
      <c r="BS217" s="0" t="n">
        <v>0</v>
      </c>
      <c r="BT217" s="0" t="n">
        <v>0</v>
      </c>
      <c r="BU217" s="1" t="n">
        <v>-2.276459E-011</v>
      </c>
      <c r="BV217" s="1" t="n">
        <v>1.471698E-009</v>
      </c>
      <c r="BW217" s="1" t="n">
        <v>3.430694E-010</v>
      </c>
      <c r="BX217" s="0" t="n">
        <v>0.9999999</v>
      </c>
      <c r="BY217" s="0" t="n">
        <v>1</v>
      </c>
      <c r="BZ217" s="0" t="n">
        <v>0</v>
      </c>
      <c r="CA217" s="0" t="n">
        <v>0</v>
      </c>
      <c r="CB217" s="0" t="n">
        <v>0</v>
      </c>
      <c r="CC217" s="0" t="n">
        <v>1</v>
      </c>
      <c r="CD217" s="2" t="n">
        <f aca="false">SQRT(SUMSQ(AB217:AD217))</f>
        <v>0</v>
      </c>
      <c r="CE217" s="2" t="n">
        <f aca="false">SQRT(SUMSQ(AP217:AR217))</f>
        <v>0</v>
      </c>
      <c r="CF217" s="2" t="n">
        <f aca="false">SQRT(SUMSQ(BD217:BF217))</f>
        <v>0</v>
      </c>
      <c r="CG217" s="2" t="n">
        <f aca="false">SQRT(SUMSQ(BR217:BT217))</f>
        <v>0</v>
      </c>
      <c r="CH217" s="2" t="n">
        <f aca="false">DEGREES(2*ACOS(AH217))</f>
        <v>0.0512469035396072</v>
      </c>
      <c r="CI217" s="2" t="n">
        <f aca="false">DEGREES(2*ACOS(AV217))</f>
        <v>0.0512469035396072</v>
      </c>
      <c r="CJ217" s="2" t="n">
        <f aca="false">DEGREES(2*ACOS(BJ217))</f>
        <v>0.0512469035396072</v>
      </c>
      <c r="CK217" s="2" t="n">
        <f aca="false">DEGREES(2*ACOS(BX217))</f>
        <v>0.0512469035396072</v>
      </c>
      <c r="CL217" s="0" t="n">
        <f aca="false">ABS(AI217-1)</f>
        <v>0</v>
      </c>
      <c r="CM217" s="0" t="n">
        <f aca="false">ABS(AW217-1)</f>
        <v>0</v>
      </c>
      <c r="CN217" s="0" t="n">
        <f aca="false">ABS(BK217-1)</f>
        <v>0</v>
      </c>
      <c r="CO217" s="0" t="n">
        <f aca="false">ABS(BY217-1)</f>
        <v>0</v>
      </c>
      <c r="CP217" s="3" t="n">
        <f aca="false">DEGREES(2*ACOS(AH217))</f>
        <v>0.0512469035396072</v>
      </c>
      <c r="CQ217" s="3" t="n">
        <f aca="false">DEGREES(2*ACOS(AV217))</f>
        <v>0.0512469035396072</v>
      </c>
      <c r="CR217" s="3" t="n">
        <f aca="false">DEGREES(2*ACOS(BJ217))</f>
        <v>0.0512469035396072</v>
      </c>
      <c r="CS217" s="3" t="n">
        <f aca="false">DEGREES(2*ACOS(CC217))</f>
        <v>0</v>
      </c>
      <c r="CT217" s="0" t="n">
        <f aca="false">SUM(CD217:CR217)</f>
        <v>0.358728324777251</v>
      </c>
      <c r="CU217" s="4" t="n">
        <f aca="false">(CT217-MIN($CT$5:$CT$1744))/(MAX($CT$5:$CT$1744)-MIN($CT$5:$CT$1744))</f>
        <v>0.0342384145592248</v>
      </c>
      <c r="CV217" s="0" t="n">
        <f aca="false">SUM(CD217,CH217,CL217,CP217)</f>
        <v>0.102493807079214</v>
      </c>
      <c r="CW217" s="0" t="n">
        <f aca="false">SUM(CE217,CI217,CM217,CQ217)</f>
        <v>0.102493807079214</v>
      </c>
      <c r="CX217" s="0" t="n">
        <f aca="false">SUM(CF217,CJ217,CN217,CR217)</f>
        <v>0.102493807079214</v>
      </c>
      <c r="CY217" s="0" t="n">
        <f aca="false">SUM(CG217,CK217,CO217)</f>
        <v>0.0512469035396072</v>
      </c>
      <c r="CZ217" s="5" t="str">
        <f aca="false">IF(CD217=0,IF(CH217=0,IF(CL217=0,IF(CP217=0,"NULL","4"),"3"),"2"),"1")</f>
        <v>2</v>
      </c>
    </row>
    <row r="218" customFormat="false" ht="14.9" hidden="false" customHeight="false" outlineLevel="0" collapsed="false">
      <c r="A218" s="0" t="n">
        <v>2362.382</v>
      </c>
      <c r="B218" s="0" t="n">
        <v>1.47414</v>
      </c>
      <c r="C218" s="0" t="n">
        <v>0.8432505</v>
      </c>
      <c r="D218" s="0" t="n">
        <v>2.804284</v>
      </c>
      <c r="E218" s="1" t="n">
        <v>-1.027997E-007</v>
      </c>
      <c r="F218" s="1" t="n">
        <v>3.695233E-007</v>
      </c>
      <c r="G218" s="1" t="n">
        <v>-1.347178E-006</v>
      </c>
      <c r="H218" s="0" t="n">
        <v>1</v>
      </c>
      <c r="I218" s="0" t="n">
        <v>0.4344927</v>
      </c>
      <c r="J218" s="0" t="n">
        <v>0.01999647</v>
      </c>
      <c r="K218" s="0" t="n">
        <v>0.7019963</v>
      </c>
      <c r="L218" s="0" t="n">
        <v>-0.01972586</v>
      </c>
      <c r="M218" s="0" t="n">
        <v>0.7116265</v>
      </c>
      <c r="N218" s="0" t="n">
        <v>0</v>
      </c>
      <c r="O218" s="0" t="n">
        <v>0</v>
      </c>
      <c r="P218" s="0" t="n">
        <v>0</v>
      </c>
      <c r="Q218" s="0" t="n">
        <v>0</v>
      </c>
      <c r="R218" s="0" t="n">
        <v>39.57685</v>
      </c>
      <c r="S218" s="0" t="n">
        <v>62.6754</v>
      </c>
      <c r="T218" s="0" t="n">
        <v>74.27293</v>
      </c>
      <c r="U218" s="0" t="n">
        <v>88.5815</v>
      </c>
      <c r="V218" s="0" t="n">
        <v>90.52377</v>
      </c>
      <c r="W218" s="0" t="n">
        <v>83.14464</v>
      </c>
      <c r="X218" s="0" t="n">
        <v>75.4753</v>
      </c>
      <c r="Y218" s="0" t="n">
        <v>88.10337</v>
      </c>
      <c r="Z218" s="0" t="n">
        <v>0</v>
      </c>
      <c r="AA218" s="0" t="n">
        <v>1</v>
      </c>
      <c r="AB218" s="0" t="n">
        <v>0</v>
      </c>
      <c r="AC218" s="0" t="n">
        <v>0</v>
      </c>
      <c r="AD218" s="0" t="n">
        <v>0</v>
      </c>
      <c r="AE218" s="0" t="n">
        <v>0</v>
      </c>
      <c r="AF218" s="0" t="n">
        <v>0</v>
      </c>
      <c r="AG218" s="0" t="n">
        <v>0</v>
      </c>
      <c r="AH218" s="0" t="n">
        <v>1</v>
      </c>
      <c r="AI218" s="0" t="n">
        <v>1</v>
      </c>
      <c r="AJ218" s="0" t="n">
        <v>0</v>
      </c>
      <c r="AK218" s="0" t="n">
        <v>0</v>
      </c>
      <c r="AL218" s="0" t="n">
        <v>0</v>
      </c>
      <c r="AM218" s="0" t="n">
        <v>1</v>
      </c>
      <c r="AN218" s="0" t="n">
        <v>1</v>
      </c>
      <c r="AO218" s="0" t="n">
        <v>1</v>
      </c>
      <c r="AP218" s="0" t="n">
        <v>0</v>
      </c>
      <c r="AQ218" s="0" t="n">
        <v>0</v>
      </c>
      <c r="AR218" s="0" t="n">
        <v>0</v>
      </c>
      <c r="AS218" s="1" t="n">
        <v>-4.282354E-011</v>
      </c>
      <c r="AT218" s="1" t="n">
        <v>1.343186E-009</v>
      </c>
      <c r="AU218" s="1" t="n">
        <v>2.432671E-009</v>
      </c>
      <c r="AV218" s="0" t="n">
        <v>0.9999999</v>
      </c>
      <c r="AW218" s="0" t="n">
        <v>1</v>
      </c>
      <c r="AX218" s="0" t="n">
        <v>0</v>
      </c>
      <c r="AY218" s="0" t="n">
        <v>0</v>
      </c>
      <c r="AZ218" s="0" t="n">
        <v>0</v>
      </c>
      <c r="BA218" s="0" t="n">
        <v>1</v>
      </c>
      <c r="BB218" s="0" t="n">
        <v>2</v>
      </c>
      <c r="BC218" s="0" t="n">
        <v>1</v>
      </c>
      <c r="BD218" s="0" t="n">
        <v>0</v>
      </c>
      <c r="BE218" s="0" t="n">
        <v>0</v>
      </c>
      <c r="BF218" s="0" t="n">
        <v>0</v>
      </c>
      <c r="BG218" s="1" t="n">
        <v>-3.103305E-011</v>
      </c>
      <c r="BH218" s="1" t="n">
        <v>1.023859E-009</v>
      </c>
      <c r="BI218" s="1" t="n">
        <v>3.49739E-009</v>
      </c>
      <c r="BJ218" s="0" t="n">
        <v>0.9999999</v>
      </c>
      <c r="BK218" s="0" t="n">
        <v>1</v>
      </c>
      <c r="BL218" s="0" t="n">
        <v>0</v>
      </c>
      <c r="BM218" s="0" t="n">
        <v>0</v>
      </c>
      <c r="BN218" s="0" t="n">
        <v>0</v>
      </c>
      <c r="BO218" s="0" t="n">
        <v>1</v>
      </c>
      <c r="BP218" s="0" t="n">
        <v>3</v>
      </c>
      <c r="BQ218" s="0" t="n">
        <v>1</v>
      </c>
      <c r="BR218" s="0" t="n">
        <v>0</v>
      </c>
      <c r="BS218" s="0" t="n">
        <v>0</v>
      </c>
      <c r="BT218" s="0" t="n">
        <v>0</v>
      </c>
      <c r="BU218" s="1" t="n">
        <v>-3.087583E-011</v>
      </c>
      <c r="BV218" s="1" t="n">
        <v>1.766943E-009</v>
      </c>
      <c r="BW218" s="1" t="n">
        <v>9.974866E-010</v>
      </c>
      <c r="BX218" s="0" t="n">
        <v>0.9999999</v>
      </c>
      <c r="BY218" s="0" t="n">
        <v>1</v>
      </c>
      <c r="BZ218" s="0" t="n">
        <v>0</v>
      </c>
      <c r="CA218" s="0" t="n">
        <v>0</v>
      </c>
      <c r="CB218" s="0" t="n">
        <v>0</v>
      </c>
      <c r="CC218" s="0" t="n">
        <v>1</v>
      </c>
      <c r="CD218" s="2" t="n">
        <f aca="false">SQRT(SUMSQ(AB218:AD218))</f>
        <v>0</v>
      </c>
      <c r="CE218" s="2" t="n">
        <f aca="false">SQRT(SUMSQ(AP218:AR218))</f>
        <v>0</v>
      </c>
      <c r="CF218" s="2" t="n">
        <f aca="false">SQRT(SUMSQ(BD218:BF218))</f>
        <v>0</v>
      </c>
      <c r="CG218" s="2" t="n">
        <f aca="false">SQRT(SUMSQ(BR218:BT218))</f>
        <v>0</v>
      </c>
      <c r="CH218" s="2" t="n">
        <f aca="false">DEGREES(2*ACOS(AH218))</f>
        <v>0</v>
      </c>
      <c r="CI218" s="2" t="n">
        <f aca="false">DEGREES(2*ACOS(AV218))</f>
        <v>0.0512469035396072</v>
      </c>
      <c r="CJ218" s="2" t="n">
        <f aca="false">DEGREES(2*ACOS(BJ218))</f>
        <v>0.0512469035396072</v>
      </c>
      <c r="CK218" s="2" t="n">
        <f aca="false">DEGREES(2*ACOS(BX218))</f>
        <v>0.0512469035396072</v>
      </c>
      <c r="CL218" s="0" t="n">
        <f aca="false">ABS(AI218-1)</f>
        <v>0</v>
      </c>
      <c r="CM218" s="0" t="n">
        <f aca="false">ABS(AW218-1)</f>
        <v>0</v>
      </c>
      <c r="CN218" s="0" t="n">
        <f aca="false">ABS(BK218-1)</f>
        <v>0</v>
      </c>
      <c r="CO218" s="0" t="n">
        <f aca="false">ABS(BY218-1)</f>
        <v>0</v>
      </c>
      <c r="CP218" s="3" t="n">
        <f aca="false">DEGREES(2*ACOS(AH218))</f>
        <v>0</v>
      </c>
      <c r="CQ218" s="3" t="n">
        <f aca="false">DEGREES(2*ACOS(AV218))</f>
        <v>0.0512469035396072</v>
      </c>
      <c r="CR218" s="3" t="n">
        <f aca="false">DEGREES(2*ACOS(BJ218))</f>
        <v>0.0512469035396072</v>
      </c>
      <c r="CS218" s="3" t="n">
        <f aca="false">DEGREES(2*ACOS(CC218))</f>
        <v>0</v>
      </c>
      <c r="CT218" s="0" t="n">
        <f aca="false">SUM(CD218:CR218)</f>
        <v>0.256234517698036</v>
      </c>
      <c r="CU218" s="4" t="n">
        <f aca="false">(CT218-MIN($CT$5:$CT$1744))/(MAX($CT$5:$CT$1744)-MIN($CT$5:$CT$1744))</f>
        <v>0.0244560103994463</v>
      </c>
      <c r="CV218" s="0" t="n">
        <f aca="false">SUM(CD218,CH218,CL218,CP218)</f>
        <v>0</v>
      </c>
      <c r="CW218" s="0" t="n">
        <f aca="false">SUM(CE218,CI218,CM218,CQ218)</f>
        <v>0.102493807079214</v>
      </c>
      <c r="CX218" s="0" t="n">
        <f aca="false">SUM(CF218,CJ218,CN218,CR218)</f>
        <v>0.102493807079214</v>
      </c>
      <c r="CY218" s="0" t="n">
        <f aca="false">SUM(CG218,CK218,CO218)</f>
        <v>0.0512469035396072</v>
      </c>
      <c r="CZ218" s="5" t="str">
        <f aca="false">IF(CD218=0,IF(CH218=0,IF(CL218=0,IF(CP218=0,"NULL","4"),"3"),"2"),"1")</f>
        <v>NULL</v>
      </c>
    </row>
    <row r="219" customFormat="false" ht="14.9" hidden="false" customHeight="false" outlineLevel="0" collapsed="false">
      <c r="A219" s="0" t="n">
        <v>2362.433</v>
      </c>
      <c r="B219" s="0" t="n">
        <v>1.474137</v>
      </c>
      <c r="C219" s="0" t="n">
        <v>0.8432498</v>
      </c>
      <c r="D219" s="0" t="n">
        <v>2.80426</v>
      </c>
      <c r="E219" s="1" t="n">
        <v>-1.030693E-007</v>
      </c>
      <c r="F219" s="1" t="n">
        <v>3.765987E-007</v>
      </c>
      <c r="G219" s="1" t="n">
        <v>-1.368225E-006</v>
      </c>
      <c r="H219" s="0" t="n">
        <v>1</v>
      </c>
      <c r="I219" s="0" t="n">
        <v>0.4344927</v>
      </c>
      <c r="J219" s="0" t="n">
        <v>0.02051272</v>
      </c>
      <c r="K219" s="0" t="n">
        <v>0.7020112</v>
      </c>
      <c r="L219" s="0" t="n">
        <v>-0.0202368</v>
      </c>
      <c r="M219" s="0" t="n">
        <v>0.7115828</v>
      </c>
      <c r="N219" s="0" t="n">
        <v>0</v>
      </c>
      <c r="O219" s="0" t="n">
        <v>0</v>
      </c>
      <c r="P219" s="0" t="n">
        <v>0</v>
      </c>
      <c r="Q219" s="0" t="n">
        <v>0</v>
      </c>
      <c r="R219" s="0" t="n">
        <v>42.50911</v>
      </c>
      <c r="S219" s="0" t="n">
        <v>67.31795</v>
      </c>
      <c r="T219" s="0" t="n">
        <v>79.77242</v>
      </c>
      <c r="U219" s="0" t="n">
        <v>95.13915</v>
      </c>
      <c r="V219" s="0" t="n">
        <v>97.22356</v>
      </c>
      <c r="W219" s="0" t="n">
        <v>89.29744</v>
      </c>
      <c r="X219" s="0" t="n">
        <v>81.05936</v>
      </c>
      <c r="Y219" s="0" t="n">
        <v>94.62444</v>
      </c>
      <c r="Z219" s="0" t="n">
        <v>0</v>
      </c>
      <c r="AA219" s="0" t="n">
        <v>1</v>
      </c>
      <c r="AB219" s="0" t="n">
        <v>0</v>
      </c>
      <c r="AC219" s="0" t="n">
        <v>0</v>
      </c>
      <c r="AD219" s="0" t="n">
        <v>0</v>
      </c>
      <c r="AE219" s="1" t="n">
        <v>2.415416E-011</v>
      </c>
      <c r="AF219" s="1" t="n">
        <v>6.023049E-009</v>
      </c>
      <c r="AG219" s="1" t="n">
        <v>-2.408284E-008</v>
      </c>
      <c r="AH219" s="0" t="n">
        <v>1</v>
      </c>
      <c r="AI219" s="0" t="n">
        <v>1</v>
      </c>
      <c r="AJ219" s="0" t="n">
        <v>0</v>
      </c>
      <c r="AK219" s="0" t="n">
        <v>0</v>
      </c>
      <c r="AL219" s="0" t="n">
        <v>0</v>
      </c>
      <c r="AM219" s="0" t="n">
        <v>1</v>
      </c>
      <c r="AN219" s="0" t="n">
        <v>1</v>
      </c>
      <c r="AO219" s="0" t="n">
        <v>1</v>
      </c>
      <c r="AP219" s="0" t="n">
        <v>0</v>
      </c>
      <c r="AQ219" s="0" t="n">
        <v>0</v>
      </c>
      <c r="AR219" s="0" t="n">
        <v>0</v>
      </c>
      <c r="AS219" s="1" t="n">
        <v>-1.036945E-010</v>
      </c>
      <c r="AT219" s="1" t="n">
        <v>3.853433E-010</v>
      </c>
      <c r="AU219" s="1" t="n">
        <v>1.073209E-009</v>
      </c>
      <c r="AV219" s="0" t="n">
        <v>1</v>
      </c>
      <c r="AW219" s="0" t="n">
        <v>1</v>
      </c>
      <c r="AX219" s="0" t="n">
        <v>0</v>
      </c>
      <c r="AY219" s="0" t="n">
        <v>0</v>
      </c>
      <c r="AZ219" s="0" t="n">
        <v>0</v>
      </c>
      <c r="BA219" s="0" t="n">
        <v>1</v>
      </c>
      <c r="BB219" s="0" t="n">
        <v>2</v>
      </c>
      <c r="BC219" s="0" t="n">
        <v>1</v>
      </c>
      <c r="BD219" s="0" t="n">
        <v>0</v>
      </c>
      <c r="BE219" s="0" t="n">
        <v>0</v>
      </c>
      <c r="BF219" s="0" t="n">
        <v>0</v>
      </c>
      <c r="BG219" s="1" t="n">
        <v>-1.036945E-010</v>
      </c>
      <c r="BH219" s="1" t="n">
        <v>3.853433E-010</v>
      </c>
      <c r="BI219" s="1" t="n">
        <v>1.073209E-009</v>
      </c>
      <c r="BJ219" s="0" t="n">
        <v>1</v>
      </c>
      <c r="BK219" s="0" t="n">
        <v>1</v>
      </c>
      <c r="BL219" s="0" t="n">
        <v>0</v>
      </c>
      <c r="BM219" s="0" t="n">
        <v>0</v>
      </c>
      <c r="BN219" s="0" t="n">
        <v>0</v>
      </c>
      <c r="BO219" s="0" t="n">
        <v>1</v>
      </c>
      <c r="BP219" s="0" t="n">
        <v>3</v>
      </c>
      <c r="BQ219" s="0" t="n">
        <v>1</v>
      </c>
      <c r="BR219" s="0" t="n">
        <v>0</v>
      </c>
      <c r="BS219" s="0" t="n">
        <v>0</v>
      </c>
      <c r="BT219" s="0" t="n">
        <v>0</v>
      </c>
      <c r="BU219" s="1" t="n">
        <v>-8.622898E-011</v>
      </c>
      <c r="BV219" s="1" t="n">
        <v>2.818721E-010</v>
      </c>
      <c r="BW219" s="1" t="n">
        <v>8.896505E-010</v>
      </c>
      <c r="BX219" s="0" t="n">
        <v>1</v>
      </c>
      <c r="BY219" s="0" t="n">
        <v>1</v>
      </c>
      <c r="BZ219" s="0" t="n">
        <v>0</v>
      </c>
      <c r="CA219" s="0" t="n">
        <v>0</v>
      </c>
      <c r="CB219" s="0" t="n">
        <v>0</v>
      </c>
      <c r="CC219" s="0" t="n">
        <v>1</v>
      </c>
      <c r="CD219" s="2" t="n">
        <f aca="false">SQRT(SUMSQ(AB219:AD219))</f>
        <v>0</v>
      </c>
      <c r="CE219" s="2" t="n">
        <f aca="false">SQRT(SUMSQ(AP219:AR219))</f>
        <v>0</v>
      </c>
      <c r="CF219" s="2" t="n">
        <f aca="false">SQRT(SUMSQ(BD219:BF219))</f>
        <v>0</v>
      </c>
      <c r="CG219" s="2" t="n">
        <f aca="false">SQRT(SUMSQ(BR219:BT219))</f>
        <v>0</v>
      </c>
      <c r="CH219" s="2" t="n">
        <f aca="false">DEGREES(2*ACOS(AH219))</f>
        <v>0</v>
      </c>
      <c r="CI219" s="2" t="n">
        <f aca="false">DEGREES(2*ACOS(AV219))</f>
        <v>0</v>
      </c>
      <c r="CJ219" s="2" t="n">
        <f aca="false">DEGREES(2*ACOS(BJ219))</f>
        <v>0</v>
      </c>
      <c r="CK219" s="2" t="n">
        <f aca="false">DEGREES(2*ACOS(BX219))</f>
        <v>0</v>
      </c>
      <c r="CL219" s="0" t="n">
        <f aca="false">ABS(AI219-1)</f>
        <v>0</v>
      </c>
      <c r="CM219" s="0" t="n">
        <f aca="false">ABS(AW219-1)</f>
        <v>0</v>
      </c>
      <c r="CN219" s="0" t="n">
        <f aca="false">ABS(BK219-1)</f>
        <v>0</v>
      </c>
      <c r="CO219" s="0" t="n">
        <f aca="false">ABS(BY219-1)</f>
        <v>0</v>
      </c>
      <c r="CP219" s="3" t="n">
        <f aca="false">DEGREES(2*ACOS(AH219))</f>
        <v>0</v>
      </c>
      <c r="CQ219" s="3" t="n">
        <f aca="false">DEGREES(2*ACOS(AV219))</f>
        <v>0</v>
      </c>
      <c r="CR219" s="3" t="n">
        <f aca="false">DEGREES(2*ACOS(BJ219))</f>
        <v>0</v>
      </c>
      <c r="CS219" s="3" t="n">
        <f aca="false">DEGREES(2*ACOS(CC219))</f>
        <v>0</v>
      </c>
      <c r="CT219" s="0" t="n">
        <f aca="false">SUM(CD219:CR219)</f>
        <v>0</v>
      </c>
      <c r="CU219" s="4" t="n">
        <f aca="false">(CT219-MIN($CT$5:$CT$1744))/(MAX($CT$5:$CT$1744)-MIN($CT$5:$CT$1744))</f>
        <v>0</v>
      </c>
      <c r="CV219" s="0" t="n">
        <f aca="false">SUM(CD219,CH219,CL219,CP219)</f>
        <v>0</v>
      </c>
      <c r="CW219" s="0" t="n">
        <f aca="false">SUM(CE219,CI219,CM219,CQ219)</f>
        <v>0</v>
      </c>
      <c r="CX219" s="0" t="n">
        <f aca="false">SUM(CF219,CJ219,CN219,CR219)</f>
        <v>0</v>
      </c>
      <c r="CY219" s="0" t="n">
        <f aca="false">SUM(CG219,CK219,CO219)</f>
        <v>0</v>
      </c>
      <c r="CZ219" s="5" t="str">
        <f aca="false">IF(CD219=0,IF(CH219=0,IF(CL219=0,IF(CP219=0,"NULL","4"),"3"),"2"),"1")</f>
        <v>NULL</v>
      </c>
    </row>
    <row r="220" customFormat="false" ht="14.9" hidden="false" customHeight="false" outlineLevel="0" collapsed="false">
      <c r="A220" s="0" t="n">
        <v>2362.482</v>
      </c>
      <c r="B220" s="0" t="n">
        <v>1.474137</v>
      </c>
      <c r="C220" s="0" t="n">
        <v>0.8432497</v>
      </c>
      <c r="D220" s="0" t="n">
        <v>2.804256</v>
      </c>
      <c r="E220" s="1" t="n">
        <v>-1.030308E-007</v>
      </c>
      <c r="F220" s="1" t="n">
        <v>3.837644E-007</v>
      </c>
      <c r="G220" s="1" t="n">
        <v>-1.361253E-006</v>
      </c>
      <c r="H220" s="0" t="n">
        <v>1</v>
      </c>
      <c r="I220" s="0" t="n">
        <v>0.4344927</v>
      </c>
      <c r="J220" s="0" t="n">
        <v>0.02091214</v>
      </c>
      <c r="K220" s="0" t="n">
        <v>0.7020226</v>
      </c>
      <c r="L220" s="0" t="n">
        <v>-0.02063218</v>
      </c>
      <c r="M220" s="0" t="n">
        <v>0.7115485</v>
      </c>
      <c r="N220" s="0" t="n">
        <v>0</v>
      </c>
      <c r="O220" s="0" t="n">
        <v>0</v>
      </c>
      <c r="P220" s="0" t="n">
        <v>0</v>
      </c>
      <c r="Q220" s="0" t="n">
        <v>0</v>
      </c>
      <c r="R220" s="0" t="n">
        <v>41.04339</v>
      </c>
      <c r="S220" s="0" t="n">
        <v>64.99663</v>
      </c>
      <c r="T220" s="0" t="n">
        <v>77.02118</v>
      </c>
      <c r="U220" s="0" t="n">
        <v>91.85762</v>
      </c>
      <c r="V220" s="0" t="n">
        <v>93.8698</v>
      </c>
      <c r="W220" s="0" t="n">
        <v>86.21691</v>
      </c>
      <c r="X220" s="0" t="n">
        <v>78.26275</v>
      </c>
      <c r="Y220" s="0" t="n">
        <v>91.36047</v>
      </c>
      <c r="Z220" s="0" t="n">
        <v>0</v>
      </c>
      <c r="AA220" s="0" t="n">
        <v>1</v>
      </c>
      <c r="AB220" s="0" t="n">
        <v>0</v>
      </c>
      <c r="AC220" s="0" t="n">
        <v>0</v>
      </c>
      <c r="AD220" s="0" t="n">
        <v>0</v>
      </c>
      <c r="AE220" s="1" t="n">
        <v>7.136648E-011</v>
      </c>
      <c r="AF220" s="1" t="n">
        <v>1.667377E-009</v>
      </c>
      <c r="AG220" s="1" t="n">
        <v>-5.055175E-010</v>
      </c>
      <c r="AH220" s="0" t="n">
        <v>1</v>
      </c>
      <c r="AI220" s="0" t="n">
        <v>1</v>
      </c>
      <c r="AJ220" s="0" t="n">
        <v>0</v>
      </c>
      <c r="AK220" s="0" t="n">
        <v>0</v>
      </c>
      <c r="AL220" s="0" t="n">
        <v>0</v>
      </c>
      <c r="AM220" s="0" t="n">
        <v>1</v>
      </c>
      <c r="AN220" s="0" t="n">
        <v>1</v>
      </c>
      <c r="AO220" s="0" t="n">
        <v>1</v>
      </c>
      <c r="AP220" s="0" t="n">
        <v>0</v>
      </c>
      <c r="AQ220" s="0" t="n">
        <v>0</v>
      </c>
      <c r="AR220" s="0" t="n">
        <v>0</v>
      </c>
      <c r="AS220" s="1" t="n">
        <v>-1.318906E-011</v>
      </c>
      <c r="AT220" s="1" t="n">
        <v>1.957788E-009</v>
      </c>
      <c r="AU220" s="1" t="n">
        <v>3.213778E-010</v>
      </c>
      <c r="AV220" s="0" t="n">
        <v>1</v>
      </c>
      <c r="AW220" s="0" t="n">
        <v>1</v>
      </c>
      <c r="AX220" s="0" t="n">
        <v>0</v>
      </c>
      <c r="AY220" s="0" t="n">
        <v>0</v>
      </c>
      <c r="AZ220" s="0" t="n">
        <v>0</v>
      </c>
      <c r="BA220" s="0" t="n">
        <v>1</v>
      </c>
      <c r="BB220" s="0" t="n">
        <v>2</v>
      </c>
      <c r="BC220" s="0" t="n">
        <v>1</v>
      </c>
      <c r="BD220" s="0" t="n">
        <v>0</v>
      </c>
      <c r="BE220" s="0" t="n">
        <v>0</v>
      </c>
      <c r="BF220" s="0" t="n">
        <v>0</v>
      </c>
      <c r="BG220" s="1" t="n">
        <v>-4.247471E-012</v>
      </c>
      <c r="BH220" s="1" t="n">
        <v>1.667072E-009</v>
      </c>
      <c r="BI220" s="1" t="n">
        <v>4.132352E-009</v>
      </c>
      <c r="BJ220" s="0" t="n">
        <v>1</v>
      </c>
      <c r="BK220" s="0" t="n">
        <v>1</v>
      </c>
      <c r="BL220" s="0" t="n">
        <v>0</v>
      </c>
      <c r="BM220" s="0" t="n">
        <v>0</v>
      </c>
      <c r="BN220" s="0" t="n">
        <v>0</v>
      </c>
      <c r="BO220" s="0" t="n">
        <v>1</v>
      </c>
      <c r="BP220" s="0" t="n">
        <v>3</v>
      </c>
      <c r="BQ220" s="0" t="n">
        <v>1</v>
      </c>
      <c r="BR220" s="0" t="n">
        <v>0</v>
      </c>
      <c r="BS220" s="0" t="n">
        <v>0</v>
      </c>
      <c r="BT220" s="0" t="n">
        <v>0</v>
      </c>
      <c r="BU220" s="1" t="n">
        <v>-1.548285E-011</v>
      </c>
      <c r="BV220" s="1" t="n">
        <v>1.873452E-009</v>
      </c>
      <c r="BW220" s="1" t="n">
        <v>3.024132E-009</v>
      </c>
      <c r="BX220" s="0" t="n">
        <v>1</v>
      </c>
      <c r="BY220" s="0" t="n">
        <v>1</v>
      </c>
      <c r="BZ220" s="0" t="n">
        <v>0</v>
      </c>
      <c r="CA220" s="0" t="n">
        <v>0</v>
      </c>
      <c r="CB220" s="0" t="n">
        <v>0</v>
      </c>
      <c r="CC220" s="0" t="n">
        <v>1</v>
      </c>
      <c r="CD220" s="2" t="n">
        <f aca="false">SQRT(SUMSQ(AB220:AD220))</f>
        <v>0</v>
      </c>
      <c r="CE220" s="2" t="n">
        <f aca="false">SQRT(SUMSQ(AP220:AR220))</f>
        <v>0</v>
      </c>
      <c r="CF220" s="2" t="n">
        <f aca="false">SQRT(SUMSQ(BD220:BF220))</f>
        <v>0</v>
      </c>
      <c r="CG220" s="2" t="n">
        <f aca="false">SQRT(SUMSQ(BR220:BT220))</f>
        <v>0</v>
      </c>
      <c r="CH220" s="2" t="n">
        <f aca="false">DEGREES(2*ACOS(AH220))</f>
        <v>0</v>
      </c>
      <c r="CI220" s="2" t="n">
        <f aca="false">DEGREES(2*ACOS(AV220))</f>
        <v>0</v>
      </c>
      <c r="CJ220" s="2" t="n">
        <f aca="false">DEGREES(2*ACOS(BJ220))</f>
        <v>0</v>
      </c>
      <c r="CK220" s="2" t="n">
        <f aca="false">DEGREES(2*ACOS(BX220))</f>
        <v>0</v>
      </c>
      <c r="CL220" s="0" t="n">
        <f aca="false">ABS(AI220-1)</f>
        <v>0</v>
      </c>
      <c r="CM220" s="0" t="n">
        <f aca="false">ABS(AW220-1)</f>
        <v>0</v>
      </c>
      <c r="CN220" s="0" t="n">
        <f aca="false">ABS(BK220-1)</f>
        <v>0</v>
      </c>
      <c r="CO220" s="0" t="n">
        <f aca="false">ABS(BY220-1)</f>
        <v>0</v>
      </c>
      <c r="CP220" s="3" t="n">
        <f aca="false">DEGREES(2*ACOS(AH220))</f>
        <v>0</v>
      </c>
      <c r="CQ220" s="3" t="n">
        <f aca="false">DEGREES(2*ACOS(AV220))</f>
        <v>0</v>
      </c>
      <c r="CR220" s="3" t="n">
        <f aca="false">DEGREES(2*ACOS(BJ220))</f>
        <v>0</v>
      </c>
      <c r="CS220" s="3" t="n">
        <f aca="false">DEGREES(2*ACOS(CC220))</f>
        <v>0</v>
      </c>
      <c r="CT220" s="0" t="n">
        <f aca="false">SUM(CD220:CR220)</f>
        <v>0</v>
      </c>
      <c r="CU220" s="4" t="n">
        <f aca="false">(CT220-MIN($CT$5:$CT$1744))/(MAX($CT$5:$CT$1744)-MIN($CT$5:$CT$1744))</f>
        <v>0</v>
      </c>
      <c r="CV220" s="0" t="n">
        <f aca="false">SUM(CD220,CH220,CL220,CP220)</f>
        <v>0</v>
      </c>
      <c r="CW220" s="0" t="n">
        <f aca="false">SUM(CE220,CI220,CM220,CQ220)</f>
        <v>0</v>
      </c>
      <c r="CX220" s="0" t="n">
        <f aca="false">SUM(CF220,CJ220,CN220,CR220)</f>
        <v>0</v>
      </c>
      <c r="CY220" s="0" t="n">
        <f aca="false">SUM(CG220,CK220,CO220)</f>
        <v>0</v>
      </c>
      <c r="CZ220" s="5" t="str">
        <f aca="false">IF(CD220=0,IF(CH220=0,IF(CL220=0,IF(CP220=0,"NULL","4"),"3"),"2"),"1")</f>
        <v>NULL</v>
      </c>
    </row>
    <row r="221" customFormat="false" ht="14.9" hidden="false" customHeight="false" outlineLevel="0" collapsed="false">
      <c r="A221" s="0" t="n">
        <v>2362.532</v>
      </c>
      <c r="B221" s="0" t="n">
        <v>1.474137</v>
      </c>
      <c r="C221" s="0" t="n">
        <v>0.8432497</v>
      </c>
      <c r="D221" s="0" t="n">
        <v>2.804256</v>
      </c>
      <c r="E221" s="1" t="n">
        <v>-1.031946E-007</v>
      </c>
      <c r="F221" s="1" t="n">
        <v>3.821999E-007</v>
      </c>
      <c r="G221" s="1" t="n">
        <v>-1.350046E-006</v>
      </c>
      <c r="H221" s="0" t="n">
        <v>1</v>
      </c>
      <c r="I221" s="0" t="n">
        <v>0.4344927</v>
      </c>
      <c r="J221" s="0" t="n">
        <v>0.02122119</v>
      </c>
      <c r="K221" s="0" t="n">
        <v>0.7020313</v>
      </c>
      <c r="L221" s="0" t="n">
        <v>-0.02093813</v>
      </c>
      <c r="M221" s="0" t="n">
        <v>0.7115219</v>
      </c>
      <c r="N221" s="0" t="n">
        <v>0</v>
      </c>
      <c r="O221" s="0" t="n">
        <v>0</v>
      </c>
      <c r="P221" s="0" t="n">
        <v>0</v>
      </c>
      <c r="Q221" s="0" t="n">
        <v>0</v>
      </c>
      <c r="R221" s="0" t="n">
        <v>42.50926</v>
      </c>
      <c r="S221" s="0" t="n">
        <v>67.31792</v>
      </c>
      <c r="T221" s="0" t="n">
        <v>79.77183</v>
      </c>
      <c r="U221" s="0" t="n">
        <v>95.13809</v>
      </c>
      <c r="V221" s="0" t="n">
        <v>97.22205</v>
      </c>
      <c r="W221" s="0" t="n">
        <v>89.29578</v>
      </c>
      <c r="X221" s="0" t="n">
        <v>81.05754</v>
      </c>
      <c r="Y221" s="0" t="n">
        <v>94.62307</v>
      </c>
      <c r="Z221" s="0" t="n">
        <v>0</v>
      </c>
      <c r="AA221" s="0" t="n">
        <v>1</v>
      </c>
      <c r="AB221" s="0" t="n">
        <v>0</v>
      </c>
      <c r="AC221" s="0" t="n">
        <v>0</v>
      </c>
      <c r="AD221" s="0" t="n">
        <v>0</v>
      </c>
      <c r="AE221" s="0" t="n">
        <v>0</v>
      </c>
      <c r="AF221" s="0" t="n">
        <v>0</v>
      </c>
      <c r="AG221" s="0" t="n">
        <v>0</v>
      </c>
      <c r="AH221" s="0" t="n">
        <v>1</v>
      </c>
      <c r="AI221" s="0" t="n">
        <v>1</v>
      </c>
      <c r="AJ221" s="0" t="n">
        <v>0</v>
      </c>
      <c r="AK221" s="0" t="n">
        <v>0</v>
      </c>
      <c r="AL221" s="0" t="n">
        <v>0</v>
      </c>
      <c r="AM221" s="0" t="n">
        <v>1</v>
      </c>
      <c r="AN221" s="0" t="n">
        <v>1</v>
      </c>
      <c r="AO221" s="0" t="n">
        <v>1</v>
      </c>
      <c r="AP221" s="0" t="n">
        <v>0</v>
      </c>
      <c r="AQ221" s="0" t="n">
        <v>0</v>
      </c>
      <c r="AR221" s="0" t="n">
        <v>0</v>
      </c>
      <c r="AS221" s="1" t="n">
        <v>-3.360868E-011</v>
      </c>
      <c r="AT221" s="1" t="n">
        <v>-4.211957E-010</v>
      </c>
      <c r="AU221" s="1" t="n">
        <v>3.480469E-009</v>
      </c>
      <c r="AV221" s="0" t="n">
        <v>1</v>
      </c>
      <c r="AW221" s="0" t="n">
        <v>1</v>
      </c>
      <c r="AX221" s="0" t="n">
        <v>0</v>
      </c>
      <c r="AY221" s="0" t="n">
        <v>0</v>
      </c>
      <c r="AZ221" s="0" t="n">
        <v>0</v>
      </c>
      <c r="BA221" s="0" t="n">
        <v>1</v>
      </c>
      <c r="BB221" s="0" t="n">
        <v>2</v>
      </c>
      <c r="BC221" s="0" t="n">
        <v>1</v>
      </c>
      <c r="BD221" s="0" t="n">
        <v>0</v>
      </c>
      <c r="BE221" s="0" t="n">
        <v>0</v>
      </c>
      <c r="BF221" s="0" t="n">
        <v>0</v>
      </c>
      <c r="BG221" s="1" t="n">
        <v>-4.826112E-011</v>
      </c>
      <c r="BH221" s="1" t="n">
        <v>-6.144922E-010</v>
      </c>
      <c r="BI221" s="1" t="n">
        <v>3.195104E-009</v>
      </c>
      <c r="BJ221" s="0" t="n">
        <v>1</v>
      </c>
      <c r="BK221" s="0" t="n">
        <v>1</v>
      </c>
      <c r="BL221" s="0" t="n">
        <v>0</v>
      </c>
      <c r="BM221" s="0" t="n">
        <v>0</v>
      </c>
      <c r="BN221" s="0" t="n">
        <v>0</v>
      </c>
      <c r="BO221" s="0" t="n">
        <v>1</v>
      </c>
      <c r="BP221" s="0" t="n">
        <v>3</v>
      </c>
      <c r="BQ221" s="0" t="n">
        <v>1</v>
      </c>
      <c r="BR221" s="0" t="n">
        <v>0</v>
      </c>
      <c r="BS221" s="0" t="n">
        <v>0</v>
      </c>
      <c r="BT221" s="0" t="n">
        <v>0</v>
      </c>
      <c r="BU221" s="1" t="n">
        <v>-8.199161E-011</v>
      </c>
      <c r="BV221" s="1" t="n">
        <v>-5.2903E-010</v>
      </c>
      <c r="BW221" s="1" t="n">
        <v>4.532919E-009</v>
      </c>
      <c r="BX221" s="0" t="n">
        <v>1</v>
      </c>
      <c r="BY221" s="0" t="n">
        <v>1</v>
      </c>
      <c r="BZ221" s="0" t="n">
        <v>0</v>
      </c>
      <c r="CA221" s="0" t="n">
        <v>0</v>
      </c>
      <c r="CB221" s="0" t="n">
        <v>0</v>
      </c>
      <c r="CC221" s="0" t="n">
        <v>1</v>
      </c>
      <c r="CD221" s="2" t="n">
        <f aca="false">SQRT(SUMSQ(AB221:AD221))</f>
        <v>0</v>
      </c>
      <c r="CE221" s="2" t="n">
        <f aca="false">SQRT(SUMSQ(AP221:AR221))</f>
        <v>0</v>
      </c>
      <c r="CF221" s="2" t="n">
        <f aca="false">SQRT(SUMSQ(BD221:BF221))</f>
        <v>0</v>
      </c>
      <c r="CG221" s="2" t="n">
        <f aca="false">SQRT(SUMSQ(BR221:BT221))</f>
        <v>0</v>
      </c>
      <c r="CH221" s="2" t="n">
        <f aca="false">DEGREES(2*ACOS(AH221))</f>
        <v>0</v>
      </c>
      <c r="CI221" s="2" t="n">
        <f aca="false">DEGREES(2*ACOS(AV221))</f>
        <v>0</v>
      </c>
      <c r="CJ221" s="2" t="n">
        <f aca="false">DEGREES(2*ACOS(BJ221))</f>
        <v>0</v>
      </c>
      <c r="CK221" s="2" t="n">
        <f aca="false">DEGREES(2*ACOS(BX221))</f>
        <v>0</v>
      </c>
      <c r="CL221" s="0" t="n">
        <f aca="false">ABS(AI221-1)</f>
        <v>0</v>
      </c>
      <c r="CM221" s="0" t="n">
        <f aca="false">ABS(AW221-1)</f>
        <v>0</v>
      </c>
      <c r="CN221" s="0" t="n">
        <f aca="false">ABS(BK221-1)</f>
        <v>0</v>
      </c>
      <c r="CO221" s="0" t="n">
        <f aca="false">ABS(BY221-1)</f>
        <v>0</v>
      </c>
      <c r="CP221" s="3" t="n">
        <f aca="false">DEGREES(2*ACOS(AH221))</f>
        <v>0</v>
      </c>
      <c r="CQ221" s="3" t="n">
        <f aca="false">DEGREES(2*ACOS(AV221))</f>
        <v>0</v>
      </c>
      <c r="CR221" s="3" t="n">
        <f aca="false">DEGREES(2*ACOS(BJ221))</f>
        <v>0</v>
      </c>
      <c r="CS221" s="3" t="n">
        <f aca="false">DEGREES(2*ACOS(CC221))</f>
        <v>0</v>
      </c>
      <c r="CT221" s="0" t="n">
        <f aca="false">SUM(CD221:CR221)</f>
        <v>0</v>
      </c>
      <c r="CU221" s="4" t="n">
        <f aca="false">(CT221-MIN($CT$5:$CT$1744))/(MAX($CT$5:$CT$1744)-MIN($CT$5:$CT$1744))</f>
        <v>0</v>
      </c>
      <c r="CV221" s="0" t="n">
        <f aca="false">SUM(CD221,CH221,CL221,CP221)</f>
        <v>0</v>
      </c>
      <c r="CW221" s="0" t="n">
        <f aca="false">SUM(CE221,CI221,CM221,CQ221)</f>
        <v>0</v>
      </c>
      <c r="CX221" s="0" t="n">
        <f aca="false">SUM(CF221,CJ221,CN221,CR221)</f>
        <v>0</v>
      </c>
      <c r="CY221" s="0" t="n">
        <f aca="false">SUM(CG221,CK221,CO221)</f>
        <v>0</v>
      </c>
      <c r="CZ221" s="5" t="str">
        <f aca="false">IF(CD221=0,IF(CH221=0,IF(CL221=0,IF(CP221=0,"NULL","4"),"3"),"2"),"1")</f>
        <v>NULL</v>
      </c>
    </row>
    <row r="222" customFormat="false" ht="14.9" hidden="false" customHeight="false" outlineLevel="0" collapsed="false">
      <c r="A222" s="0" t="n">
        <v>2362.583</v>
      </c>
      <c r="B222" s="0" t="n">
        <v>1.474137</v>
      </c>
      <c r="C222" s="0" t="n">
        <v>0.8432497</v>
      </c>
      <c r="D222" s="0" t="n">
        <v>2.804256</v>
      </c>
      <c r="E222" s="1" t="n">
        <v>-1.031156E-007</v>
      </c>
      <c r="F222" s="1" t="n">
        <v>3.813651E-007</v>
      </c>
      <c r="G222" s="1" t="n">
        <v>-1.352191E-006</v>
      </c>
      <c r="H222" s="0" t="n">
        <v>1</v>
      </c>
      <c r="I222" s="0" t="n">
        <v>0.4344927</v>
      </c>
      <c r="J222" s="0" t="n">
        <v>0.02146034</v>
      </c>
      <c r="K222" s="0" t="n">
        <v>0.7020379</v>
      </c>
      <c r="L222" s="0" t="n">
        <v>-0.02117491</v>
      </c>
      <c r="M222" s="0" t="n">
        <v>0.7115011</v>
      </c>
      <c r="N222" s="0" t="n">
        <v>0</v>
      </c>
      <c r="O222" s="0" t="n">
        <v>0</v>
      </c>
      <c r="P222" s="0" t="n">
        <v>0</v>
      </c>
      <c r="Q222" s="0" t="n">
        <v>0</v>
      </c>
      <c r="R222" s="0" t="n">
        <v>43.9751</v>
      </c>
      <c r="S222" s="0" t="n">
        <v>69.63923</v>
      </c>
      <c r="T222" s="0" t="n">
        <v>82.52252</v>
      </c>
      <c r="U222" s="0" t="n">
        <v>98.41866</v>
      </c>
      <c r="V222" s="0" t="n">
        <v>100.5744</v>
      </c>
      <c r="W222" s="0" t="n">
        <v>92.37489</v>
      </c>
      <c r="X222" s="0" t="n">
        <v>83.85255</v>
      </c>
      <c r="Y222" s="0" t="n">
        <v>97.88589</v>
      </c>
      <c r="Z222" s="0" t="n">
        <v>0</v>
      </c>
      <c r="AA222" s="0" t="n">
        <v>1</v>
      </c>
      <c r="AB222" s="0" t="n">
        <v>0</v>
      </c>
      <c r="AC222" s="0" t="n">
        <v>0</v>
      </c>
      <c r="AD222" s="0" t="n">
        <v>0</v>
      </c>
      <c r="AE222" s="0" t="n">
        <v>0</v>
      </c>
      <c r="AF222" s="0" t="n">
        <v>0</v>
      </c>
      <c r="AG222" s="0" t="n">
        <v>0</v>
      </c>
      <c r="AH222" s="0" t="n">
        <v>1</v>
      </c>
      <c r="AI222" s="0" t="n">
        <v>1</v>
      </c>
      <c r="AJ222" s="0" t="n">
        <v>0</v>
      </c>
      <c r="AK222" s="0" t="n">
        <v>0</v>
      </c>
      <c r="AL222" s="0" t="n">
        <v>0</v>
      </c>
      <c r="AM222" s="0" t="n">
        <v>1</v>
      </c>
      <c r="AN222" s="0" t="n">
        <v>1</v>
      </c>
      <c r="AO222" s="0" t="n">
        <v>1</v>
      </c>
      <c r="AP222" s="0" t="n">
        <v>0</v>
      </c>
      <c r="AQ222" s="0" t="n">
        <v>0</v>
      </c>
      <c r="AR222" s="0" t="n">
        <v>0</v>
      </c>
      <c r="AS222" s="1" t="n">
        <v>2.434561E-011</v>
      </c>
      <c r="AT222" s="1" t="n">
        <v>-3.201499E-010</v>
      </c>
      <c r="AU222" s="1" t="n">
        <v>-1.356631E-010</v>
      </c>
      <c r="AV222" s="0" t="n">
        <v>1</v>
      </c>
      <c r="AW222" s="0" t="n">
        <v>1</v>
      </c>
      <c r="AX222" s="0" t="n">
        <v>0</v>
      </c>
      <c r="AY222" s="0" t="n">
        <v>0</v>
      </c>
      <c r="AZ222" s="0" t="n">
        <v>0</v>
      </c>
      <c r="BA222" s="0" t="n">
        <v>1</v>
      </c>
      <c r="BB222" s="0" t="n">
        <v>2</v>
      </c>
      <c r="BC222" s="0" t="n">
        <v>1</v>
      </c>
      <c r="BD222" s="0" t="n">
        <v>0</v>
      </c>
      <c r="BE222" s="0" t="n">
        <v>0</v>
      </c>
      <c r="BF222" s="0" t="n">
        <v>0</v>
      </c>
      <c r="BG222" s="1" t="n">
        <v>1.675318E-011</v>
      </c>
      <c r="BH222" s="1" t="n">
        <v>-2.4905E-010</v>
      </c>
      <c r="BI222" s="1" t="n">
        <v>-9.820509E-010</v>
      </c>
      <c r="BJ222" s="0" t="n">
        <v>1</v>
      </c>
      <c r="BK222" s="0" t="n">
        <v>1</v>
      </c>
      <c r="BL222" s="0" t="n">
        <v>0</v>
      </c>
      <c r="BM222" s="0" t="n">
        <v>0</v>
      </c>
      <c r="BN222" s="0" t="n">
        <v>0</v>
      </c>
      <c r="BO222" s="0" t="n">
        <v>1</v>
      </c>
      <c r="BP222" s="0" t="n">
        <v>3</v>
      </c>
      <c r="BQ222" s="0" t="n">
        <v>1</v>
      </c>
      <c r="BR222" s="0" t="n">
        <v>0</v>
      </c>
      <c r="BS222" s="0" t="n">
        <v>0</v>
      </c>
      <c r="BT222" s="0" t="n">
        <v>0</v>
      </c>
      <c r="BU222" s="1" t="n">
        <v>3.79752E-011</v>
      </c>
      <c r="BV222" s="1" t="n">
        <v>-2.657057E-010</v>
      </c>
      <c r="BW222" s="1" t="n">
        <v>-1.027552E-009</v>
      </c>
      <c r="BX222" s="0" t="n">
        <v>1</v>
      </c>
      <c r="BY222" s="0" t="n">
        <v>1</v>
      </c>
      <c r="BZ222" s="0" t="n">
        <v>0</v>
      </c>
      <c r="CA222" s="0" t="n">
        <v>0</v>
      </c>
      <c r="CB222" s="0" t="n">
        <v>0</v>
      </c>
      <c r="CC222" s="0" t="n">
        <v>1</v>
      </c>
      <c r="CD222" s="2" t="n">
        <f aca="false">SQRT(SUMSQ(AB222:AD222))</f>
        <v>0</v>
      </c>
      <c r="CE222" s="2" t="n">
        <f aca="false">SQRT(SUMSQ(AP222:AR222))</f>
        <v>0</v>
      </c>
      <c r="CF222" s="2" t="n">
        <f aca="false">SQRT(SUMSQ(BD222:BF222))</f>
        <v>0</v>
      </c>
      <c r="CG222" s="2" t="n">
        <f aca="false">SQRT(SUMSQ(BR222:BT222))</f>
        <v>0</v>
      </c>
      <c r="CH222" s="2" t="n">
        <f aca="false">DEGREES(2*ACOS(AH222))</f>
        <v>0</v>
      </c>
      <c r="CI222" s="2" t="n">
        <f aca="false">DEGREES(2*ACOS(AV222))</f>
        <v>0</v>
      </c>
      <c r="CJ222" s="2" t="n">
        <f aca="false">DEGREES(2*ACOS(BJ222))</f>
        <v>0</v>
      </c>
      <c r="CK222" s="2" t="n">
        <f aca="false">DEGREES(2*ACOS(BX222))</f>
        <v>0</v>
      </c>
      <c r="CL222" s="0" t="n">
        <f aca="false">ABS(AI222-1)</f>
        <v>0</v>
      </c>
      <c r="CM222" s="0" t="n">
        <f aca="false">ABS(AW222-1)</f>
        <v>0</v>
      </c>
      <c r="CN222" s="0" t="n">
        <f aca="false">ABS(BK222-1)</f>
        <v>0</v>
      </c>
      <c r="CO222" s="0" t="n">
        <f aca="false">ABS(BY222-1)</f>
        <v>0</v>
      </c>
      <c r="CP222" s="3" t="n">
        <f aca="false">DEGREES(2*ACOS(AH222))</f>
        <v>0</v>
      </c>
      <c r="CQ222" s="3" t="n">
        <f aca="false">DEGREES(2*ACOS(AV222))</f>
        <v>0</v>
      </c>
      <c r="CR222" s="3" t="n">
        <f aca="false">DEGREES(2*ACOS(BJ222))</f>
        <v>0</v>
      </c>
      <c r="CS222" s="3" t="n">
        <f aca="false">DEGREES(2*ACOS(CC222))</f>
        <v>0</v>
      </c>
      <c r="CT222" s="0" t="n">
        <f aca="false">SUM(CD222:CR222)</f>
        <v>0</v>
      </c>
      <c r="CU222" s="4" t="n">
        <f aca="false">(CT222-MIN($CT$5:$CT$1744))/(MAX($CT$5:$CT$1744)-MIN($CT$5:$CT$1744))</f>
        <v>0</v>
      </c>
      <c r="CV222" s="0" t="n">
        <f aca="false">SUM(CD222,CH222,CL222,CP222)</f>
        <v>0</v>
      </c>
      <c r="CW222" s="0" t="n">
        <f aca="false">SUM(CE222,CI222,CM222,CQ222)</f>
        <v>0</v>
      </c>
      <c r="CX222" s="0" t="n">
        <f aca="false">SUM(CF222,CJ222,CN222,CR222)</f>
        <v>0</v>
      </c>
      <c r="CY222" s="0" t="n">
        <f aca="false">SUM(CG222,CK222,CO222)</f>
        <v>0</v>
      </c>
      <c r="CZ222" s="5" t="str">
        <f aca="false">IF(CD222=0,IF(CH222=0,IF(CL222=0,IF(CP222=0,"NULL","4"),"3"),"2"),"1")</f>
        <v>NULL</v>
      </c>
    </row>
    <row r="223" customFormat="false" ht="14.9" hidden="false" customHeight="false" outlineLevel="0" collapsed="false">
      <c r="A223" s="0" t="n">
        <v>2362.633</v>
      </c>
      <c r="B223" s="0" t="n">
        <v>1.474137</v>
      </c>
      <c r="C223" s="0" t="n">
        <v>0.8432497</v>
      </c>
      <c r="D223" s="0" t="n">
        <v>2.804256</v>
      </c>
      <c r="E223" s="1" t="n">
        <v>-1.028112E-007</v>
      </c>
      <c r="F223" s="1" t="n">
        <v>3.71525E-007</v>
      </c>
      <c r="G223" s="1" t="n">
        <v>-1.39331E-006</v>
      </c>
      <c r="H223" s="0" t="n">
        <v>1</v>
      </c>
      <c r="I223" s="0" t="n">
        <v>0.4344927</v>
      </c>
      <c r="J223" s="0" t="n">
        <v>0.02164537</v>
      </c>
      <c r="K223" s="0" t="n">
        <v>0.7020429</v>
      </c>
      <c r="L223" s="0" t="n">
        <v>-0.02135811</v>
      </c>
      <c r="M223" s="0" t="n">
        <v>0.7114851</v>
      </c>
      <c r="N223" s="0" t="n">
        <v>0</v>
      </c>
      <c r="O223" s="0" t="n">
        <v>0</v>
      </c>
      <c r="P223" s="0" t="n">
        <v>0</v>
      </c>
      <c r="Q223" s="0" t="n">
        <v>0</v>
      </c>
      <c r="R223" s="0" t="n">
        <v>42.50926</v>
      </c>
      <c r="S223" s="0" t="n">
        <v>67.31792</v>
      </c>
      <c r="T223" s="0" t="n">
        <v>79.77177</v>
      </c>
      <c r="U223" s="0" t="n">
        <v>95.13804</v>
      </c>
      <c r="V223" s="0" t="n">
        <v>97.22193</v>
      </c>
      <c r="W223" s="0" t="n">
        <v>89.29572</v>
      </c>
      <c r="X223" s="0" t="n">
        <v>81.05746</v>
      </c>
      <c r="Y223" s="0" t="n">
        <v>94.62302</v>
      </c>
      <c r="Z223" s="0" t="n">
        <v>0</v>
      </c>
      <c r="AA223" s="0" t="n">
        <v>1</v>
      </c>
      <c r="AB223" s="0" t="n">
        <v>0</v>
      </c>
      <c r="AC223" s="0" t="n">
        <v>0</v>
      </c>
      <c r="AD223" s="0" t="n">
        <v>0</v>
      </c>
      <c r="AE223" s="1" t="n">
        <v>1.122964E-010</v>
      </c>
      <c r="AF223" s="1" t="n">
        <v>-5.170668E-009</v>
      </c>
      <c r="AG223" s="1" t="n">
        <v>-2.457936E-008</v>
      </c>
      <c r="AH223" s="0" t="n">
        <v>1</v>
      </c>
      <c r="AI223" s="0" t="n">
        <v>1</v>
      </c>
      <c r="AJ223" s="0" t="n">
        <v>0</v>
      </c>
      <c r="AK223" s="0" t="n">
        <v>0</v>
      </c>
      <c r="AL223" s="0" t="n">
        <v>0</v>
      </c>
      <c r="AM223" s="0" t="n">
        <v>1</v>
      </c>
      <c r="AN223" s="0" t="n">
        <v>1</v>
      </c>
      <c r="AO223" s="0" t="n">
        <v>1</v>
      </c>
      <c r="AP223" s="0" t="n">
        <v>0</v>
      </c>
      <c r="AQ223" s="0" t="n">
        <v>0</v>
      </c>
      <c r="AR223" s="0" t="n">
        <v>0</v>
      </c>
      <c r="AS223" s="1" t="n">
        <v>8.163828E-011</v>
      </c>
      <c r="AT223" s="1" t="n">
        <v>-1.301484E-009</v>
      </c>
      <c r="AU223" s="1" t="n">
        <v>3.286582E-011</v>
      </c>
      <c r="AV223" s="0" t="n">
        <v>1</v>
      </c>
      <c r="AW223" s="0" t="n">
        <v>1</v>
      </c>
      <c r="AX223" s="0" t="n">
        <v>0</v>
      </c>
      <c r="AY223" s="0" t="n">
        <v>0</v>
      </c>
      <c r="AZ223" s="0" t="n">
        <v>0</v>
      </c>
      <c r="BA223" s="0" t="n">
        <v>1</v>
      </c>
      <c r="BB223" s="0" t="n">
        <v>2</v>
      </c>
      <c r="BC223" s="0" t="n">
        <v>1</v>
      </c>
      <c r="BD223" s="0" t="n">
        <v>0</v>
      </c>
      <c r="BE223" s="0" t="n">
        <v>0</v>
      </c>
      <c r="BF223" s="0" t="n">
        <v>0</v>
      </c>
      <c r="BG223" s="1" t="n">
        <v>6.028823E-011</v>
      </c>
      <c r="BH223" s="1" t="n">
        <v>-1.765323E-009</v>
      </c>
      <c r="BI223" s="1" t="n">
        <v>-8.284151E-009</v>
      </c>
      <c r="BJ223" s="0" t="n">
        <v>1</v>
      </c>
      <c r="BK223" s="0" t="n">
        <v>1</v>
      </c>
      <c r="BL223" s="0" t="n">
        <v>0</v>
      </c>
      <c r="BM223" s="0" t="n">
        <v>0</v>
      </c>
      <c r="BN223" s="0" t="n">
        <v>0</v>
      </c>
      <c r="BO223" s="0" t="n">
        <v>1</v>
      </c>
      <c r="BP223" s="0" t="n">
        <v>3</v>
      </c>
      <c r="BQ223" s="0" t="n">
        <v>1</v>
      </c>
      <c r="BR223" s="0" t="n">
        <v>0</v>
      </c>
      <c r="BS223" s="0" t="n">
        <v>0</v>
      </c>
      <c r="BT223" s="0" t="n">
        <v>0</v>
      </c>
      <c r="BU223" s="1" t="n">
        <v>5.008344E-011</v>
      </c>
      <c r="BV223" s="1" t="n">
        <v>-1.602638E-009</v>
      </c>
      <c r="BW223" s="1" t="n">
        <v>-8.288259E-009</v>
      </c>
      <c r="BX223" s="0" t="n">
        <v>1</v>
      </c>
      <c r="BY223" s="0" t="n">
        <v>1</v>
      </c>
      <c r="BZ223" s="0" t="n">
        <v>0</v>
      </c>
      <c r="CA223" s="0" t="n">
        <v>0</v>
      </c>
      <c r="CB223" s="0" t="n">
        <v>0</v>
      </c>
      <c r="CC223" s="0" t="n">
        <v>1</v>
      </c>
      <c r="CD223" s="2" t="n">
        <f aca="false">SQRT(SUMSQ(AB223:AD223))</f>
        <v>0</v>
      </c>
      <c r="CE223" s="2" t="n">
        <f aca="false">SQRT(SUMSQ(AP223:AR223))</f>
        <v>0</v>
      </c>
      <c r="CF223" s="2" t="n">
        <f aca="false">SQRT(SUMSQ(BD223:BF223))</f>
        <v>0</v>
      </c>
      <c r="CG223" s="2" t="n">
        <f aca="false">SQRT(SUMSQ(BR223:BT223))</f>
        <v>0</v>
      </c>
      <c r="CH223" s="2" t="n">
        <f aca="false">DEGREES(2*ACOS(AH223))</f>
        <v>0</v>
      </c>
      <c r="CI223" s="2" t="n">
        <f aca="false">DEGREES(2*ACOS(AV223))</f>
        <v>0</v>
      </c>
      <c r="CJ223" s="2" t="n">
        <f aca="false">DEGREES(2*ACOS(BJ223))</f>
        <v>0</v>
      </c>
      <c r="CK223" s="2" t="n">
        <f aca="false">DEGREES(2*ACOS(BX223))</f>
        <v>0</v>
      </c>
      <c r="CL223" s="0" t="n">
        <f aca="false">ABS(AI223-1)</f>
        <v>0</v>
      </c>
      <c r="CM223" s="0" t="n">
        <f aca="false">ABS(AW223-1)</f>
        <v>0</v>
      </c>
      <c r="CN223" s="0" t="n">
        <f aca="false">ABS(BK223-1)</f>
        <v>0</v>
      </c>
      <c r="CO223" s="0" t="n">
        <f aca="false">ABS(BY223-1)</f>
        <v>0</v>
      </c>
      <c r="CP223" s="3" t="n">
        <f aca="false">DEGREES(2*ACOS(AH223))</f>
        <v>0</v>
      </c>
      <c r="CQ223" s="3" t="n">
        <f aca="false">DEGREES(2*ACOS(AV223))</f>
        <v>0</v>
      </c>
      <c r="CR223" s="3" t="n">
        <f aca="false">DEGREES(2*ACOS(BJ223))</f>
        <v>0</v>
      </c>
      <c r="CS223" s="3" t="n">
        <f aca="false">DEGREES(2*ACOS(CC223))</f>
        <v>0</v>
      </c>
      <c r="CT223" s="0" t="n">
        <f aca="false">SUM(CD223:CR223)</f>
        <v>0</v>
      </c>
      <c r="CU223" s="4" t="n">
        <f aca="false">(CT223-MIN($CT$5:$CT$1744))/(MAX($CT$5:$CT$1744)-MIN($CT$5:$CT$1744))</f>
        <v>0</v>
      </c>
      <c r="CV223" s="0" t="n">
        <f aca="false">SUM(CD223,CH223,CL223,CP223)</f>
        <v>0</v>
      </c>
      <c r="CW223" s="0" t="n">
        <f aca="false">SUM(CE223,CI223,CM223,CQ223)</f>
        <v>0</v>
      </c>
      <c r="CX223" s="0" t="n">
        <f aca="false">SUM(CF223,CJ223,CN223,CR223)</f>
        <v>0</v>
      </c>
      <c r="CY223" s="0" t="n">
        <f aca="false">SUM(CG223,CK223,CO223)</f>
        <v>0</v>
      </c>
      <c r="CZ223" s="5" t="str">
        <f aca="false">IF(CD223=0,IF(CH223=0,IF(CL223=0,IF(CP223=0,"NULL","4"),"3"),"2"),"1")</f>
        <v>NULL</v>
      </c>
    </row>
    <row r="224" customFormat="false" ht="14.9" hidden="false" customHeight="false" outlineLevel="0" collapsed="false">
      <c r="A224" s="0" t="n">
        <v>2362.682</v>
      </c>
      <c r="B224" s="0" t="n">
        <v>1.531345</v>
      </c>
      <c r="C224" s="0" t="n">
        <v>0.8617398</v>
      </c>
      <c r="D224" s="0" t="n">
        <v>2.813909</v>
      </c>
      <c r="E224" s="1" t="n">
        <v>-1.029926E-007</v>
      </c>
      <c r="F224" s="1" t="n">
        <v>3.64607E-007</v>
      </c>
      <c r="G224" s="1" t="n">
        <v>-1.389359E-006</v>
      </c>
      <c r="H224" s="0" t="n">
        <v>1</v>
      </c>
      <c r="I224" s="0" t="n">
        <v>0.4344927</v>
      </c>
      <c r="J224" s="0" t="n">
        <v>0.02162279</v>
      </c>
      <c r="K224" s="0" t="n">
        <v>0.7019839</v>
      </c>
      <c r="L224" s="0" t="n">
        <v>-0.02133225</v>
      </c>
      <c r="M224" s="0" t="n">
        <v>0.7115449</v>
      </c>
      <c r="N224" s="0" t="n">
        <v>0</v>
      </c>
      <c r="O224" s="0" t="n">
        <v>0</v>
      </c>
      <c r="P224" s="0" t="n">
        <v>0</v>
      </c>
      <c r="Q224" s="0" t="n">
        <v>0</v>
      </c>
      <c r="R224" s="0" t="n">
        <v>39.44006</v>
      </c>
      <c r="S224" s="0" t="n">
        <v>62.53374</v>
      </c>
      <c r="T224" s="0" t="n">
        <v>74.14956</v>
      </c>
      <c r="U224" s="0" t="n">
        <v>88.4715</v>
      </c>
      <c r="V224" s="0" t="n">
        <v>90.43646</v>
      </c>
      <c r="W224" s="0" t="n">
        <v>83.05757</v>
      </c>
      <c r="X224" s="0" t="n">
        <v>75.39397</v>
      </c>
      <c r="Y224" s="0" t="n">
        <v>87.99991</v>
      </c>
      <c r="Z224" s="0" t="n">
        <v>0</v>
      </c>
      <c r="AA224" s="0" t="n">
        <v>1</v>
      </c>
      <c r="AB224" s="0" t="n">
        <v>0</v>
      </c>
      <c r="AC224" s="0" t="n">
        <v>0</v>
      </c>
      <c r="AD224" s="0" t="n">
        <v>0</v>
      </c>
      <c r="AE224" s="0" t="n">
        <v>0</v>
      </c>
      <c r="AF224" s="0" t="n">
        <v>0</v>
      </c>
      <c r="AG224" s="0" t="n">
        <v>0</v>
      </c>
      <c r="AH224" s="0" t="n">
        <v>1</v>
      </c>
      <c r="AI224" s="0" t="n">
        <v>1</v>
      </c>
      <c r="AJ224" s="0" t="n">
        <v>0</v>
      </c>
      <c r="AK224" s="0" t="n">
        <v>0</v>
      </c>
      <c r="AL224" s="0" t="n">
        <v>0</v>
      </c>
      <c r="AM224" s="0" t="n">
        <v>1</v>
      </c>
      <c r="AN224" s="0" t="n">
        <v>1</v>
      </c>
      <c r="AO224" s="0" t="n">
        <v>1</v>
      </c>
      <c r="AP224" s="0" t="n">
        <v>0.08707489</v>
      </c>
      <c r="AQ224" s="0" t="n">
        <v>0.02814307</v>
      </c>
      <c r="AR224" s="0" t="n">
        <v>0.01469312</v>
      </c>
      <c r="AS224" s="1" t="n">
        <v>-6.51383E-011</v>
      </c>
      <c r="AT224" s="1" t="n">
        <v>-3.356365E-009</v>
      </c>
      <c r="AU224" s="1" t="n">
        <v>7.127948E-010</v>
      </c>
      <c r="AV224" s="0" t="n">
        <v>0.9999995</v>
      </c>
      <c r="AW224" s="0" t="n">
        <v>1</v>
      </c>
      <c r="AX224" s="0" t="n">
        <v>0</v>
      </c>
      <c r="AY224" s="0" t="n">
        <v>0</v>
      </c>
      <c r="AZ224" s="0" t="n">
        <v>0</v>
      </c>
      <c r="BA224" s="0" t="n">
        <v>1</v>
      </c>
      <c r="BB224" s="0" t="n">
        <v>2</v>
      </c>
      <c r="BC224" s="0" t="n">
        <v>1</v>
      </c>
      <c r="BD224" s="0" t="n">
        <v>0</v>
      </c>
      <c r="BE224" s="0" t="n">
        <v>0</v>
      </c>
      <c r="BF224" s="0" t="n">
        <v>0</v>
      </c>
      <c r="BG224" s="1" t="n">
        <v>-5.860525E-011</v>
      </c>
      <c r="BH224" s="1" t="n">
        <v>-2.254967E-009</v>
      </c>
      <c r="BI224" s="1" t="n">
        <v>1.53677E-009</v>
      </c>
      <c r="BJ224" s="0" t="n">
        <v>0.9999996</v>
      </c>
      <c r="BK224" s="0" t="n">
        <v>1</v>
      </c>
      <c r="BL224" s="0" t="n">
        <v>0</v>
      </c>
      <c r="BM224" s="0" t="n">
        <v>0</v>
      </c>
      <c r="BN224" s="0" t="n">
        <v>0</v>
      </c>
      <c r="BO224" s="0" t="n">
        <v>1</v>
      </c>
      <c r="BP224" s="0" t="n">
        <v>3</v>
      </c>
      <c r="BQ224" s="0" t="n">
        <v>1</v>
      </c>
      <c r="BR224" s="0" t="n">
        <v>0</v>
      </c>
      <c r="BS224" s="0" t="n">
        <v>0</v>
      </c>
      <c r="BT224" s="0" t="n">
        <v>0</v>
      </c>
      <c r="BU224" s="1" t="n">
        <v>-5.757149E-011</v>
      </c>
      <c r="BV224" s="1" t="n">
        <v>-1.306554E-009</v>
      </c>
      <c r="BW224" s="1" t="n">
        <v>1.701177E-009</v>
      </c>
      <c r="BX224" s="0" t="n">
        <v>0.9999997</v>
      </c>
      <c r="BY224" s="0" t="n">
        <v>1</v>
      </c>
      <c r="BZ224" s="0" t="n">
        <v>0</v>
      </c>
      <c r="CA224" s="0" t="n">
        <v>0</v>
      </c>
      <c r="CB224" s="0" t="n">
        <v>0</v>
      </c>
      <c r="CC224" s="0" t="n">
        <v>1</v>
      </c>
      <c r="CD224" s="2" t="n">
        <f aca="false">SQRT(SUMSQ(AB224:AD224))</f>
        <v>0</v>
      </c>
      <c r="CE224" s="2" t="n">
        <f aca="false">SQRT(SUMSQ(AP224:AR224))</f>
        <v>0.0926820189296252</v>
      </c>
      <c r="CF224" s="2" t="n">
        <f aca="false">SQRT(SUMSQ(BD224:BF224))</f>
        <v>0</v>
      </c>
      <c r="CG224" s="2" t="n">
        <f aca="false">SQRT(SUMSQ(BR224:BT224))</f>
        <v>0</v>
      </c>
      <c r="CH224" s="2" t="n">
        <f aca="false">DEGREES(2*ACOS(AH224))</f>
        <v>0</v>
      </c>
      <c r="CI224" s="2" t="n">
        <f aca="false">DEGREES(2*ACOS(AV224))</f>
        <v>0.1145915637961</v>
      </c>
      <c r="CJ224" s="2" t="n">
        <f aca="false">DEGREES(2*ACOS(BJ224))</f>
        <v>0.10249380964156</v>
      </c>
      <c r="CK224" s="2" t="n">
        <f aca="false">DEGREES(2*ACOS(BX224))</f>
        <v>0.0887622421569762</v>
      </c>
      <c r="CL224" s="0" t="n">
        <f aca="false">ABS(AI224-1)</f>
        <v>0</v>
      </c>
      <c r="CM224" s="0" t="n">
        <f aca="false">ABS(AW224-1)</f>
        <v>0</v>
      </c>
      <c r="CN224" s="0" t="n">
        <f aca="false">ABS(BK224-1)</f>
        <v>0</v>
      </c>
      <c r="CO224" s="0" t="n">
        <f aca="false">ABS(BY224-1)</f>
        <v>0</v>
      </c>
      <c r="CP224" s="3" t="n">
        <f aca="false">DEGREES(2*ACOS(AH224))</f>
        <v>0</v>
      </c>
      <c r="CQ224" s="3" t="n">
        <f aca="false">DEGREES(2*ACOS(AV224))</f>
        <v>0.1145915637961</v>
      </c>
      <c r="CR224" s="3" t="n">
        <f aca="false">DEGREES(2*ACOS(BJ224))</f>
        <v>0.10249380964156</v>
      </c>
      <c r="CS224" s="3" t="n">
        <f aca="false">DEGREES(2*ACOS(CC224))</f>
        <v>0</v>
      </c>
      <c r="CT224" s="0" t="n">
        <f aca="false">SUM(CD224:CR224)</f>
        <v>0.615615007961921</v>
      </c>
      <c r="CU224" s="4" t="n">
        <f aca="false">(CT224-MIN($CT$5:$CT$1744))/(MAX($CT$5:$CT$1744)-MIN($CT$5:$CT$1744))</f>
        <v>0.0587566701528795</v>
      </c>
      <c r="CV224" s="0" t="n">
        <f aca="false">SUM(CD224,CH224,CL224,CP224)</f>
        <v>0</v>
      </c>
      <c r="CW224" s="0" t="n">
        <f aca="false">SUM(CE224,CI224,CM224,CQ224)</f>
        <v>0.321865146521825</v>
      </c>
      <c r="CX224" s="0" t="n">
        <f aca="false">SUM(CF224,CJ224,CN224,CR224)</f>
        <v>0.20498761928312</v>
      </c>
      <c r="CY224" s="0" t="n">
        <f aca="false">SUM(CG224,CK224,CO224)</f>
        <v>0.0887622421569762</v>
      </c>
      <c r="CZ224" s="5" t="str">
        <f aca="false">IF(CD224=0,IF(CH224=0,IF(CL224=0,IF(CP224=0,"NULL","4"),"3"),"2"),"1")</f>
        <v>NULL</v>
      </c>
    </row>
    <row r="225" customFormat="false" ht="14.9" hidden="false" customHeight="false" outlineLevel="0" collapsed="false">
      <c r="A225" s="0" t="n">
        <v>2362.733</v>
      </c>
      <c r="B225" s="0" t="n">
        <v>1.612253</v>
      </c>
      <c r="C225" s="0" t="n">
        <v>0.8884935</v>
      </c>
      <c r="D225" s="0" t="n">
        <v>2.822575</v>
      </c>
      <c r="E225" s="1" t="n">
        <v>-1.027077E-007</v>
      </c>
      <c r="F225" s="1" t="n">
        <v>3.616898E-007</v>
      </c>
      <c r="G225" s="1" t="n">
        <v>-1.387689E-006</v>
      </c>
      <c r="H225" s="0" t="n">
        <v>1</v>
      </c>
      <c r="I225" s="0" t="n">
        <v>0.4344927</v>
      </c>
      <c r="J225" s="0" t="n">
        <v>0.02108082</v>
      </c>
      <c r="K225" s="0" t="n">
        <v>0.7017952</v>
      </c>
      <c r="L225" s="0" t="n">
        <v>-0.02078558</v>
      </c>
      <c r="M225" s="0" t="n">
        <v>0.7117633</v>
      </c>
      <c r="N225" s="0" t="n">
        <v>0</v>
      </c>
      <c r="O225" s="0" t="n">
        <v>0</v>
      </c>
      <c r="P225" s="0" t="n">
        <v>0</v>
      </c>
      <c r="Q225" s="0" t="n">
        <v>0</v>
      </c>
      <c r="R225" s="0" t="n">
        <v>37.96274</v>
      </c>
      <c r="S225" s="0" t="n">
        <v>61.00528</v>
      </c>
      <c r="T225" s="0" t="n">
        <v>72.84277</v>
      </c>
      <c r="U225" s="0" t="n">
        <v>87.3277</v>
      </c>
      <c r="V225" s="0" t="n">
        <v>89.55729</v>
      </c>
      <c r="W225" s="0" t="n">
        <v>82.18629</v>
      </c>
      <c r="X225" s="0" t="n">
        <v>74.59339</v>
      </c>
      <c r="Y225" s="0" t="n">
        <v>86.94031</v>
      </c>
      <c r="Z225" s="0" t="n">
        <v>0</v>
      </c>
      <c r="AA225" s="0" t="n">
        <v>1</v>
      </c>
      <c r="AB225" s="0" t="n">
        <v>0</v>
      </c>
      <c r="AC225" s="0" t="n">
        <v>0</v>
      </c>
      <c r="AD225" s="0" t="n">
        <v>0</v>
      </c>
      <c r="AE225" s="0" t="n">
        <v>0</v>
      </c>
      <c r="AF225" s="0" t="n">
        <v>0</v>
      </c>
      <c r="AG225" s="0" t="n">
        <v>0</v>
      </c>
      <c r="AH225" s="0" t="n">
        <v>1</v>
      </c>
      <c r="AI225" s="0" t="n">
        <v>1</v>
      </c>
      <c r="AJ225" s="0" t="n">
        <v>0</v>
      </c>
      <c r="AK225" s="0" t="n">
        <v>0</v>
      </c>
      <c r="AL225" s="0" t="n">
        <v>0</v>
      </c>
      <c r="AM225" s="0" t="n">
        <v>1</v>
      </c>
      <c r="AN225" s="0" t="n">
        <v>1</v>
      </c>
      <c r="AO225" s="0" t="n">
        <v>1</v>
      </c>
      <c r="AP225" s="0" t="n">
        <v>0.08255771</v>
      </c>
      <c r="AQ225" s="0" t="n">
        <v>0.02751424</v>
      </c>
      <c r="AR225" s="0" t="n">
        <v>0.007447403</v>
      </c>
      <c r="AS225" s="1" t="n">
        <v>1.218624E-010</v>
      </c>
      <c r="AT225" s="1" t="n">
        <v>-1.215919E-009</v>
      </c>
      <c r="AU225" s="1" t="n">
        <v>-6.195595E-010</v>
      </c>
      <c r="AV225" s="0" t="n">
        <v>1</v>
      </c>
      <c r="AW225" s="0" t="n">
        <v>1</v>
      </c>
      <c r="AX225" s="0" t="n">
        <v>0</v>
      </c>
      <c r="AY225" s="0" t="n">
        <v>0</v>
      </c>
      <c r="AZ225" s="0" t="n">
        <v>0</v>
      </c>
      <c r="BA225" s="0" t="n">
        <v>1</v>
      </c>
      <c r="BB225" s="0" t="n">
        <v>2</v>
      </c>
      <c r="BC225" s="0" t="n">
        <v>1</v>
      </c>
      <c r="BD225" s="0" t="n">
        <v>0</v>
      </c>
      <c r="BE225" s="0" t="n">
        <v>0</v>
      </c>
      <c r="BF225" s="0" t="n">
        <v>0</v>
      </c>
      <c r="BG225" s="1" t="n">
        <v>8.517279E-011</v>
      </c>
      <c r="BH225" s="1" t="n">
        <v>-1.242141E-009</v>
      </c>
      <c r="BI225" s="1" t="n">
        <v>-6.348606E-010</v>
      </c>
      <c r="BJ225" s="0" t="n">
        <v>1</v>
      </c>
      <c r="BK225" s="0" t="n">
        <v>1</v>
      </c>
      <c r="BL225" s="0" t="n">
        <v>0</v>
      </c>
      <c r="BM225" s="0" t="n">
        <v>0</v>
      </c>
      <c r="BN225" s="0" t="n">
        <v>0</v>
      </c>
      <c r="BO225" s="0" t="n">
        <v>1</v>
      </c>
      <c r="BP225" s="0" t="n">
        <v>3</v>
      </c>
      <c r="BQ225" s="0" t="n">
        <v>1</v>
      </c>
      <c r="BR225" s="0" t="n">
        <v>0</v>
      </c>
      <c r="BS225" s="0" t="n">
        <v>0</v>
      </c>
      <c r="BT225" s="0" t="n">
        <v>0</v>
      </c>
      <c r="BU225" s="1" t="n">
        <v>7.781326E-011</v>
      </c>
      <c r="BV225" s="1" t="n">
        <v>-4.593172E-010</v>
      </c>
      <c r="BW225" s="1" t="n">
        <v>2.924208E-009</v>
      </c>
      <c r="BX225" s="0" t="n">
        <v>1</v>
      </c>
      <c r="BY225" s="0" t="n">
        <v>1</v>
      </c>
      <c r="BZ225" s="0" t="n">
        <v>0</v>
      </c>
      <c r="CA225" s="0" t="n">
        <v>0</v>
      </c>
      <c r="CB225" s="0" t="n">
        <v>0</v>
      </c>
      <c r="CC225" s="0" t="n">
        <v>1</v>
      </c>
      <c r="CD225" s="2" t="n">
        <f aca="false">SQRT(SUMSQ(AB225:AD225))</f>
        <v>0</v>
      </c>
      <c r="CE225" s="2" t="n">
        <f aca="false">SQRT(SUMSQ(AP225:AR225))</f>
        <v>0.0873399833676771</v>
      </c>
      <c r="CF225" s="2" t="n">
        <f aca="false">SQRT(SUMSQ(BD225:BF225))</f>
        <v>0</v>
      </c>
      <c r="CG225" s="2" t="n">
        <f aca="false">SQRT(SUMSQ(BR225:BT225))</f>
        <v>0</v>
      </c>
      <c r="CH225" s="2" t="n">
        <f aca="false">DEGREES(2*ACOS(AH225))</f>
        <v>0</v>
      </c>
      <c r="CI225" s="2" t="n">
        <f aca="false">DEGREES(2*ACOS(AV225))</f>
        <v>0</v>
      </c>
      <c r="CJ225" s="2" t="n">
        <f aca="false">DEGREES(2*ACOS(BJ225))</f>
        <v>0</v>
      </c>
      <c r="CK225" s="2" t="n">
        <f aca="false">DEGREES(2*ACOS(BX225))</f>
        <v>0</v>
      </c>
      <c r="CL225" s="0" t="n">
        <f aca="false">ABS(AI225-1)</f>
        <v>0</v>
      </c>
      <c r="CM225" s="0" t="n">
        <f aca="false">ABS(AW225-1)</f>
        <v>0</v>
      </c>
      <c r="CN225" s="0" t="n">
        <f aca="false">ABS(BK225-1)</f>
        <v>0</v>
      </c>
      <c r="CO225" s="0" t="n">
        <f aca="false">ABS(BY225-1)</f>
        <v>0</v>
      </c>
      <c r="CP225" s="3" t="n">
        <f aca="false">DEGREES(2*ACOS(AH225))</f>
        <v>0</v>
      </c>
      <c r="CQ225" s="3" t="n">
        <f aca="false">DEGREES(2*ACOS(AV225))</f>
        <v>0</v>
      </c>
      <c r="CR225" s="3" t="n">
        <f aca="false">DEGREES(2*ACOS(BJ225))</f>
        <v>0</v>
      </c>
      <c r="CS225" s="3" t="n">
        <f aca="false">DEGREES(2*ACOS(CC225))</f>
        <v>0</v>
      </c>
      <c r="CT225" s="0" t="n">
        <f aca="false">SUM(CD225:CR225)</f>
        <v>0.0873399833676771</v>
      </c>
      <c r="CU225" s="4" t="n">
        <f aca="false">(CT225-MIN($CT$5:$CT$1744))/(MAX($CT$5:$CT$1744)-MIN($CT$5:$CT$1744))</f>
        <v>0.00833606479219592</v>
      </c>
      <c r="CV225" s="0" t="n">
        <f aca="false">SUM(CD225,CH225,CL225,CP225)</f>
        <v>0</v>
      </c>
      <c r="CW225" s="0" t="n">
        <f aca="false">SUM(CE225,CI225,CM225,CQ225)</f>
        <v>0.0873399833676771</v>
      </c>
      <c r="CX225" s="0" t="n">
        <f aca="false">SUM(CF225,CJ225,CN225,CR225)</f>
        <v>0</v>
      </c>
      <c r="CY225" s="0" t="n">
        <f aca="false">SUM(CG225,CK225,CO225)</f>
        <v>0</v>
      </c>
      <c r="CZ225" s="5" t="str">
        <f aca="false">IF(CD225=0,IF(CH225=0,IF(CL225=0,IF(CP225=0,"NULL","4"),"3"),"2"),"1")</f>
        <v>NULL</v>
      </c>
    </row>
    <row r="226" customFormat="false" ht="14.9" hidden="false" customHeight="false" outlineLevel="0" collapsed="false">
      <c r="A226" s="0" t="n">
        <v>2362.782</v>
      </c>
      <c r="B226" s="0" t="n">
        <v>1.678677</v>
      </c>
      <c r="C226" s="0" t="n">
        <v>0.9107001</v>
      </c>
      <c r="D226" s="0" t="n">
        <v>2.829708</v>
      </c>
      <c r="E226" s="1" t="n">
        <v>-1.030816E-007</v>
      </c>
      <c r="F226" s="1" t="n">
        <v>3.702019E-007</v>
      </c>
      <c r="G226" s="1" t="n">
        <v>-1.354087E-006</v>
      </c>
      <c r="H226" s="0" t="n">
        <v>1</v>
      </c>
      <c r="I226" s="0" t="n">
        <v>0.4344927</v>
      </c>
      <c r="J226" s="0" t="n">
        <v>0.02024123</v>
      </c>
      <c r="K226" s="0" t="n">
        <v>0.7015637</v>
      </c>
      <c r="L226" s="0" t="n">
        <v>-0.01994342</v>
      </c>
      <c r="M226" s="0" t="n">
        <v>0.7120399</v>
      </c>
      <c r="N226" s="0" t="n">
        <v>0</v>
      </c>
      <c r="O226" s="0" t="n">
        <v>0</v>
      </c>
      <c r="P226" s="0" t="n">
        <v>0</v>
      </c>
      <c r="Q226" s="0" t="n">
        <v>0</v>
      </c>
      <c r="R226" s="0" t="n">
        <v>34.73967</v>
      </c>
      <c r="S226" s="0" t="n">
        <v>56.84558</v>
      </c>
      <c r="T226" s="0" t="n">
        <v>68.51472</v>
      </c>
      <c r="U226" s="0" t="n">
        <v>82.65771</v>
      </c>
      <c r="V226" s="0" t="n">
        <v>85.1301</v>
      </c>
      <c r="W226" s="0" t="n">
        <v>78.04279</v>
      </c>
      <c r="X226" s="0" t="n">
        <v>70.82156</v>
      </c>
      <c r="Y226" s="0" t="n">
        <v>82.38969</v>
      </c>
      <c r="Z226" s="0" t="n">
        <v>0</v>
      </c>
      <c r="AA226" s="0" t="n">
        <v>1</v>
      </c>
      <c r="AB226" s="0" t="n">
        <v>0</v>
      </c>
      <c r="AC226" s="0" t="n">
        <v>0</v>
      </c>
      <c r="AD226" s="0" t="n">
        <v>0</v>
      </c>
      <c r="AE226" s="1" t="n">
        <v>-3.690281E-010</v>
      </c>
      <c r="AF226" s="1" t="n">
        <v>4.22344E-009</v>
      </c>
      <c r="AG226" s="1" t="n">
        <v>2.38059E-008</v>
      </c>
      <c r="AH226" s="0" t="n">
        <v>0.9999999</v>
      </c>
      <c r="AI226" s="0" t="n">
        <v>1</v>
      </c>
      <c r="AJ226" s="0" t="n">
        <v>0</v>
      </c>
      <c r="AK226" s="0" t="n">
        <v>0</v>
      </c>
      <c r="AL226" s="0" t="n">
        <v>0</v>
      </c>
      <c r="AM226" s="0" t="n">
        <v>1</v>
      </c>
      <c r="AN226" s="0" t="n">
        <v>1</v>
      </c>
      <c r="AO226" s="0" t="n">
        <v>1</v>
      </c>
      <c r="AP226" s="0" t="n">
        <v>0.05919784</v>
      </c>
      <c r="AQ226" s="0" t="n">
        <v>0.01992352</v>
      </c>
      <c r="AR226" s="0" t="n">
        <v>0.00615694</v>
      </c>
      <c r="AS226" s="1" t="n">
        <v>-2.993026E-011</v>
      </c>
      <c r="AT226" s="1" t="n">
        <v>1.156557E-009</v>
      </c>
      <c r="AU226" s="1" t="n">
        <v>3.548884E-009</v>
      </c>
      <c r="AV226" s="0" t="n">
        <v>0.9999999</v>
      </c>
      <c r="AW226" s="0" t="n">
        <v>1</v>
      </c>
      <c r="AX226" s="0" t="n">
        <v>0</v>
      </c>
      <c r="AY226" s="0" t="n">
        <v>0</v>
      </c>
      <c r="AZ226" s="0" t="n">
        <v>0</v>
      </c>
      <c r="BA226" s="0" t="n">
        <v>1</v>
      </c>
      <c r="BB226" s="0" t="n">
        <v>2</v>
      </c>
      <c r="BC226" s="0" t="n">
        <v>1</v>
      </c>
      <c r="BD226" s="0" t="n">
        <v>0</v>
      </c>
      <c r="BE226" s="0" t="n">
        <v>0</v>
      </c>
      <c r="BF226" s="0" t="n">
        <v>0</v>
      </c>
      <c r="BG226" s="1" t="n">
        <v>2.832145E-011</v>
      </c>
      <c r="BH226" s="1" t="n">
        <v>1.738747E-009</v>
      </c>
      <c r="BI226" s="1" t="n">
        <v>2.631749E-009</v>
      </c>
      <c r="BJ226" s="0" t="n">
        <v>0.9999999</v>
      </c>
      <c r="BK226" s="0" t="n">
        <v>1</v>
      </c>
      <c r="BL226" s="0" t="n">
        <v>0</v>
      </c>
      <c r="BM226" s="0" t="n">
        <v>0</v>
      </c>
      <c r="BN226" s="0" t="n">
        <v>0</v>
      </c>
      <c r="BO226" s="0" t="n">
        <v>1</v>
      </c>
      <c r="BP226" s="0" t="n">
        <v>3</v>
      </c>
      <c r="BQ226" s="0" t="n">
        <v>1</v>
      </c>
      <c r="BR226" s="0" t="n">
        <v>0</v>
      </c>
      <c r="BS226" s="0" t="n">
        <v>0</v>
      </c>
      <c r="BT226" s="0" t="n">
        <v>0</v>
      </c>
      <c r="BU226" s="1" t="n">
        <v>-3.389434E-012</v>
      </c>
      <c r="BV226" s="1" t="n">
        <v>1.392875E-009</v>
      </c>
      <c r="BW226" s="1" t="n">
        <v>3.616605E-009</v>
      </c>
      <c r="BX226" s="0" t="n">
        <v>0.9999999</v>
      </c>
      <c r="BY226" s="0" t="n">
        <v>1</v>
      </c>
      <c r="BZ226" s="0" t="n">
        <v>0</v>
      </c>
      <c r="CA226" s="0" t="n">
        <v>0</v>
      </c>
      <c r="CB226" s="0" t="n">
        <v>0</v>
      </c>
      <c r="CC226" s="0" t="n">
        <v>1</v>
      </c>
      <c r="CD226" s="2" t="n">
        <f aca="false">SQRT(SUMSQ(AB226:AD226))</f>
        <v>0</v>
      </c>
      <c r="CE226" s="2" t="n">
        <f aca="false">SQRT(SUMSQ(AP226:AR226))</f>
        <v>0.0627633557103156</v>
      </c>
      <c r="CF226" s="2" t="n">
        <f aca="false">SQRT(SUMSQ(BD226:BF226))</f>
        <v>0</v>
      </c>
      <c r="CG226" s="2" t="n">
        <f aca="false">SQRT(SUMSQ(BR226:BT226))</f>
        <v>0</v>
      </c>
      <c r="CH226" s="2" t="n">
        <f aca="false">DEGREES(2*ACOS(AH226))</f>
        <v>0.0512469035396072</v>
      </c>
      <c r="CI226" s="2" t="n">
        <f aca="false">DEGREES(2*ACOS(AV226))</f>
        <v>0.0512469035396072</v>
      </c>
      <c r="CJ226" s="2" t="n">
        <f aca="false">DEGREES(2*ACOS(BJ226))</f>
        <v>0.0512469035396072</v>
      </c>
      <c r="CK226" s="2" t="n">
        <f aca="false">DEGREES(2*ACOS(BX226))</f>
        <v>0.0512469035396072</v>
      </c>
      <c r="CL226" s="0" t="n">
        <f aca="false">ABS(AI226-1)</f>
        <v>0</v>
      </c>
      <c r="CM226" s="0" t="n">
        <f aca="false">ABS(AW226-1)</f>
        <v>0</v>
      </c>
      <c r="CN226" s="0" t="n">
        <f aca="false">ABS(BK226-1)</f>
        <v>0</v>
      </c>
      <c r="CO226" s="0" t="n">
        <f aca="false">ABS(BY226-1)</f>
        <v>0</v>
      </c>
      <c r="CP226" s="3" t="n">
        <f aca="false">DEGREES(2*ACOS(AH226))</f>
        <v>0.0512469035396072</v>
      </c>
      <c r="CQ226" s="3" t="n">
        <f aca="false">DEGREES(2*ACOS(AV226))</f>
        <v>0.0512469035396072</v>
      </c>
      <c r="CR226" s="3" t="n">
        <f aca="false">DEGREES(2*ACOS(BJ226))</f>
        <v>0.0512469035396072</v>
      </c>
      <c r="CS226" s="3" t="n">
        <f aca="false">DEGREES(2*ACOS(CC226))</f>
        <v>0</v>
      </c>
      <c r="CT226" s="0" t="n">
        <f aca="false">SUM(CD226:CR226)</f>
        <v>0.421491680487566</v>
      </c>
      <c r="CU226" s="4" t="n">
        <f aca="false">(CT226-MIN($CT$5:$CT$1744))/(MAX($CT$5:$CT$1744)-MIN($CT$5:$CT$1744))</f>
        <v>0.0402287912412801</v>
      </c>
      <c r="CV226" s="0" t="n">
        <f aca="false">SUM(CD226,CH226,CL226,CP226)</f>
        <v>0.102493807079214</v>
      </c>
      <c r="CW226" s="0" t="n">
        <f aca="false">SUM(CE226,CI226,CM226,CQ226)</f>
        <v>0.16525716278953</v>
      </c>
      <c r="CX226" s="0" t="n">
        <f aca="false">SUM(CF226,CJ226,CN226,CR226)</f>
        <v>0.102493807079214</v>
      </c>
      <c r="CY226" s="0" t="n">
        <f aca="false">SUM(CG226,CK226,CO226)</f>
        <v>0.0512469035396072</v>
      </c>
      <c r="CZ226" s="5" t="str">
        <f aca="false">IF(CD226=0,IF(CH226=0,IF(CL226=0,IF(CP226=0,"NULL","4"),"3"),"2"),"1")</f>
        <v>2</v>
      </c>
    </row>
    <row r="227" customFormat="false" ht="14.9" hidden="false" customHeight="false" outlineLevel="0" collapsed="false">
      <c r="A227" s="0" t="n">
        <v>2362.832</v>
      </c>
      <c r="B227" s="0" t="n">
        <v>1.727936</v>
      </c>
      <c r="C227" s="0" t="n">
        <v>0.9269394</v>
      </c>
      <c r="D227" s="0" t="n">
        <v>2.840055</v>
      </c>
      <c r="E227" s="1" t="n">
        <v>-1.029693E-007</v>
      </c>
      <c r="F227" s="1" t="n">
        <v>3.691955E-007</v>
      </c>
      <c r="G227" s="1" t="n">
        <v>-1.345992E-006</v>
      </c>
      <c r="H227" s="0" t="n">
        <v>1</v>
      </c>
      <c r="I227" s="0" t="n">
        <v>0.4344927</v>
      </c>
      <c r="J227" s="0" t="n">
        <v>0.0192723</v>
      </c>
      <c r="K227" s="0" t="n">
        <v>0.7012644</v>
      </c>
      <c r="L227" s="0" t="n">
        <v>-0.01897136</v>
      </c>
      <c r="M227" s="0" t="n">
        <v>0.7123882</v>
      </c>
      <c r="N227" s="0" t="n">
        <v>0</v>
      </c>
      <c r="O227" s="0" t="n">
        <v>0</v>
      </c>
      <c r="P227" s="0" t="n">
        <v>0</v>
      </c>
      <c r="Q227" s="0" t="n">
        <v>0</v>
      </c>
      <c r="R227" s="0" t="n">
        <v>34.45229</v>
      </c>
      <c r="S227" s="0" t="n">
        <v>57.32079</v>
      </c>
      <c r="T227" s="0" t="n">
        <v>69.69699</v>
      </c>
      <c r="U227" s="0" t="n">
        <v>84.56616</v>
      </c>
      <c r="V227" s="0" t="n">
        <v>87.43809</v>
      </c>
      <c r="W227" s="0" t="n">
        <v>80.09175</v>
      </c>
      <c r="X227" s="0" t="n">
        <v>72.68176</v>
      </c>
      <c r="Y227" s="0" t="n">
        <v>84.38957</v>
      </c>
      <c r="Z227" s="0" t="n">
        <v>0</v>
      </c>
      <c r="AA227" s="0" t="n">
        <v>1</v>
      </c>
      <c r="AB227" s="0" t="n">
        <v>0</v>
      </c>
      <c r="AC227" s="0" t="n">
        <v>0</v>
      </c>
      <c r="AD227" s="0" t="n">
        <v>0</v>
      </c>
      <c r="AE227" s="1" t="n">
        <v>1.991801E-011</v>
      </c>
      <c r="AF227" s="1" t="n">
        <v>-2.277127E-010</v>
      </c>
      <c r="AG227" s="1" t="n">
        <v>-6.785067E-010</v>
      </c>
      <c r="AH227" s="0" t="n">
        <v>1</v>
      </c>
      <c r="AI227" s="0" t="n">
        <v>1</v>
      </c>
      <c r="AJ227" s="0" t="n">
        <v>0</v>
      </c>
      <c r="AK227" s="0" t="n">
        <v>0</v>
      </c>
      <c r="AL227" s="0" t="n">
        <v>0</v>
      </c>
      <c r="AM227" s="0" t="n">
        <v>1</v>
      </c>
      <c r="AN227" s="0" t="n">
        <v>1</v>
      </c>
      <c r="AO227" s="0" t="n">
        <v>1</v>
      </c>
      <c r="AP227" s="0" t="n">
        <v>0.06373794</v>
      </c>
      <c r="AQ227" s="0" t="n">
        <v>0.02105932</v>
      </c>
      <c r="AR227" s="0" t="n">
        <v>0.01534295</v>
      </c>
      <c r="AS227" s="1" t="n">
        <v>-7.056377E-011</v>
      </c>
      <c r="AT227" s="1" t="n">
        <v>-6.659313E-010</v>
      </c>
      <c r="AU227" s="1" t="n">
        <v>8.81343E-009</v>
      </c>
      <c r="AV227" s="0" t="n">
        <v>1</v>
      </c>
      <c r="AW227" s="0" t="n">
        <v>1</v>
      </c>
      <c r="AX227" s="0" t="n">
        <v>0</v>
      </c>
      <c r="AY227" s="0" t="n">
        <v>0</v>
      </c>
      <c r="AZ227" s="0" t="n">
        <v>0</v>
      </c>
      <c r="BA227" s="0" t="n">
        <v>1</v>
      </c>
      <c r="BB227" s="0" t="n">
        <v>2</v>
      </c>
      <c r="BC227" s="0" t="n">
        <v>1</v>
      </c>
      <c r="BD227" s="0" t="n">
        <v>0</v>
      </c>
      <c r="BE227" s="0" t="n">
        <v>0</v>
      </c>
      <c r="BF227" s="0" t="n">
        <v>0</v>
      </c>
      <c r="BG227" s="1" t="n">
        <v>8.892069E-011</v>
      </c>
      <c r="BH227" s="1" t="n">
        <v>-7.326779E-011</v>
      </c>
      <c r="BI227" s="1" t="n">
        <v>-5.02709E-012</v>
      </c>
      <c r="BJ227" s="0" t="n">
        <v>1</v>
      </c>
      <c r="BK227" s="0" t="n">
        <v>1</v>
      </c>
      <c r="BL227" s="0" t="n">
        <v>0</v>
      </c>
      <c r="BM227" s="0" t="n">
        <v>0</v>
      </c>
      <c r="BN227" s="0" t="n">
        <v>0</v>
      </c>
      <c r="BO227" s="0" t="n">
        <v>1</v>
      </c>
      <c r="BP227" s="0" t="n">
        <v>3</v>
      </c>
      <c r="BQ227" s="0" t="n">
        <v>1</v>
      </c>
      <c r="BR227" s="0" t="n">
        <v>0</v>
      </c>
      <c r="BS227" s="0" t="n">
        <v>0</v>
      </c>
      <c r="BT227" s="0" t="n">
        <v>0</v>
      </c>
      <c r="BU227" s="1" t="n">
        <v>7.393161E-011</v>
      </c>
      <c r="BV227" s="1" t="n">
        <v>-3.954266E-011</v>
      </c>
      <c r="BW227" s="1" t="n">
        <v>-3.488698E-011</v>
      </c>
      <c r="BX227" s="0" t="n">
        <v>1</v>
      </c>
      <c r="BY227" s="0" t="n">
        <v>1</v>
      </c>
      <c r="BZ227" s="0" t="n">
        <v>0</v>
      </c>
      <c r="CA227" s="0" t="n">
        <v>0</v>
      </c>
      <c r="CB227" s="0" t="n">
        <v>0</v>
      </c>
      <c r="CC227" s="0" t="n">
        <v>1</v>
      </c>
      <c r="CD227" s="2" t="n">
        <f aca="false">SQRT(SUMSQ(AB227:AD227))</f>
        <v>0</v>
      </c>
      <c r="CE227" s="2" t="n">
        <f aca="false">SQRT(SUMSQ(AP227:AR227))</f>
        <v>0.0688580138328757</v>
      </c>
      <c r="CF227" s="2" t="n">
        <f aca="false">SQRT(SUMSQ(BD227:BF227))</f>
        <v>0</v>
      </c>
      <c r="CG227" s="2" t="n">
        <f aca="false">SQRT(SUMSQ(BR227:BT227))</f>
        <v>0</v>
      </c>
      <c r="CH227" s="2" t="n">
        <f aca="false">DEGREES(2*ACOS(AH227))</f>
        <v>0</v>
      </c>
      <c r="CI227" s="2" t="n">
        <f aca="false">DEGREES(2*ACOS(AV227))</f>
        <v>0</v>
      </c>
      <c r="CJ227" s="2" t="n">
        <f aca="false">DEGREES(2*ACOS(BJ227))</f>
        <v>0</v>
      </c>
      <c r="CK227" s="2" t="n">
        <f aca="false">DEGREES(2*ACOS(BX227))</f>
        <v>0</v>
      </c>
      <c r="CL227" s="0" t="n">
        <f aca="false">ABS(AI227-1)</f>
        <v>0</v>
      </c>
      <c r="CM227" s="0" t="n">
        <f aca="false">ABS(AW227-1)</f>
        <v>0</v>
      </c>
      <c r="CN227" s="0" t="n">
        <f aca="false">ABS(BK227-1)</f>
        <v>0</v>
      </c>
      <c r="CO227" s="0" t="n">
        <f aca="false">ABS(BY227-1)</f>
        <v>0</v>
      </c>
      <c r="CP227" s="3" t="n">
        <f aca="false">DEGREES(2*ACOS(AH227))</f>
        <v>0</v>
      </c>
      <c r="CQ227" s="3" t="n">
        <f aca="false">DEGREES(2*ACOS(AV227))</f>
        <v>0</v>
      </c>
      <c r="CR227" s="3" t="n">
        <f aca="false">DEGREES(2*ACOS(BJ227))</f>
        <v>0</v>
      </c>
      <c r="CS227" s="3" t="n">
        <f aca="false">DEGREES(2*ACOS(CC227))</f>
        <v>0</v>
      </c>
      <c r="CT227" s="0" t="n">
        <f aca="false">SUM(CD227:CR227)</f>
        <v>0.0688580138328757</v>
      </c>
      <c r="CU227" s="4" t="n">
        <f aca="false">(CT227-MIN($CT$5:$CT$1744))/(MAX($CT$5:$CT$1744)-MIN($CT$5:$CT$1744))</f>
        <v>0.00657207435403753</v>
      </c>
      <c r="CV227" s="0" t="n">
        <f aca="false">SUM(CD227,CH227,CL227,CP227)</f>
        <v>0</v>
      </c>
      <c r="CW227" s="0" t="n">
        <f aca="false">SUM(CE227,CI227,CM227,CQ227)</f>
        <v>0.0688580138328757</v>
      </c>
      <c r="CX227" s="0" t="n">
        <f aca="false">SUM(CF227,CJ227,CN227,CR227)</f>
        <v>0</v>
      </c>
      <c r="CY227" s="0" t="n">
        <f aca="false">SUM(CG227,CK227,CO227)</f>
        <v>0</v>
      </c>
      <c r="CZ227" s="5" t="str">
        <f aca="false">IF(CD227=0,IF(CH227=0,IF(CL227=0,IF(CP227=0,"NULL","4"),"3"),"2"),"1")</f>
        <v>NULL</v>
      </c>
    </row>
    <row r="228" customFormat="false" ht="14.9" hidden="false" customHeight="false" outlineLevel="0" collapsed="false">
      <c r="A228" s="0" t="n">
        <v>2362.882</v>
      </c>
      <c r="B228" s="0" t="n">
        <v>1.782424</v>
      </c>
      <c r="C228" s="0" t="n">
        <v>0.9450174</v>
      </c>
      <c r="D228" s="0" t="n">
        <v>2.853039</v>
      </c>
      <c r="E228" s="1" t="n">
        <v>-1.0297E-007</v>
      </c>
      <c r="F228" s="1" t="n">
        <v>3.600389E-007</v>
      </c>
      <c r="G228" s="1" t="n">
        <v>-1.366647E-006</v>
      </c>
      <c r="H228" s="0" t="n">
        <v>1</v>
      </c>
      <c r="I228" s="0" t="n">
        <v>0.4344927</v>
      </c>
      <c r="J228" s="0" t="n">
        <v>0.01816871</v>
      </c>
      <c r="K228" s="0" t="n">
        <v>0.7008451</v>
      </c>
      <c r="L228" s="0" t="n">
        <v>-0.01786252</v>
      </c>
      <c r="M228" s="0" t="n">
        <v>0.7128584</v>
      </c>
      <c r="N228" s="0" t="n">
        <v>0</v>
      </c>
      <c r="O228" s="0" t="n">
        <v>0</v>
      </c>
      <c r="P228" s="0" t="n">
        <v>0</v>
      </c>
      <c r="Q228" s="0" t="n">
        <v>0</v>
      </c>
      <c r="R228" s="0" t="n">
        <v>33.00788</v>
      </c>
      <c r="S228" s="0" t="n">
        <v>55.79497</v>
      </c>
      <c r="T228" s="0" t="n">
        <v>68.43827</v>
      </c>
      <c r="U228" s="0" t="n">
        <v>83.49313</v>
      </c>
      <c r="V228" s="0" t="n">
        <v>86.66345</v>
      </c>
      <c r="W228" s="0" t="n">
        <v>79.33652</v>
      </c>
      <c r="X228" s="0" t="n">
        <v>72.01803</v>
      </c>
      <c r="Y228" s="0" t="n">
        <v>83.42178</v>
      </c>
      <c r="Z228" s="0" t="n">
        <v>0</v>
      </c>
      <c r="AA228" s="0" t="n">
        <v>1</v>
      </c>
      <c r="AB228" s="0" t="n">
        <v>0</v>
      </c>
      <c r="AC228" s="0" t="n">
        <v>0</v>
      </c>
      <c r="AD228" s="0" t="n">
        <v>0</v>
      </c>
      <c r="AE228" s="0" t="n">
        <v>0</v>
      </c>
      <c r="AF228" s="0" t="n">
        <v>0</v>
      </c>
      <c r="AG228" s="0" t="n">
        <v>0</v>
      </c>
      <c r="AH228" s="0" t="n">
        <v>1</v>
      </c>
      <c r="AI228" s="0" t="n">
        <v>1</v>
      </c>
      <c r="AJ228" s="0" t="n">
        <v>0</v>
      </c>
      <c r="AK228" s="0" t="n">
        <v>0</v>
      </c>
      <c r="AL228" s="0" t="n">
        <v>0</v>
      </c>
      <c r="AM228" s="0" t="n">
        <v>1</v>
      </c>
      <c r="AN228" s="0" t="n">
        <v>1</v>
      </c>
      <c r="AO228" s="0" t="n">
        <v>1</v>
      </c>
      <c r="AP228" s="0" t="n">
        <v>0.02672716</v>
      </c>
      <c r="AQ228" s="0" t="n">
        <v>0.008779578</v>
      </c>
      <c r="AR228" s="0" t="n">
        <v>0.007765865</v>
      </c>
      <c r="AS228" s="1" t="n">
        <v>6.061473E-012</v>
      </c>
      <c r="AT228" s="1" t="n">
        <v>-4.963743E-010</v>
      </c>
      <c r="AU228" s="1" t="n">
        <v>-1.010385E-009</v>
      </c>
      <c r="AV228" s="0" t="n">
        <v>1</v>
      </c>
      <c r="AW228" s="0" t="n">
        <v>1</v>
      </c>
      <c r="AX228" s="0" t="n">
        <v>0</v>
      </c>
      <c r="AY228" s="0" t="n">
        <v>0</v>
      </c>
      <c r="AZ228" s="0" t="n">
        <v>0</v>
      </c>
      <c r="BA228" s="0" t="n">
        <v>1</v>
      </c>
      <c r="BB228" s="0" t="n">
        <v>2</v>
      </c>
      <c r="BC228" s="0" t="n">
        <v>1</v>
      </c>
      <c r="BD228" s="0" t="n">
        <v>0</v>
      </c>
      <c r="BE228" s="0" t="n">
        <v>0</v>
      </c>
      <c r="BF228" s="0" t="n">
        <v>0</v>
      </c>
      <c r="BG228" s="1" t="n">
        <v>-1.05551E-011</v>
      </c>
      <c r="BH228" s="1" t="n">
        <v>-4.826775E-009</v>
      </c>
      <c r="BI228" s="1" t="n">
        <v>-1.067971E-008</v>
      </c>
      <c r="BJ228" s="0" t="n">
        <v>1</v>
      </c>
      <c r="BK228" s="0" t="n">
        <v>1</v>
      </c>
      <c r="BL228" s="0" t="n">
        <v>0</v>
      </c>
      <c r="BM228" s="0" t="n">
        <v>0</v>
      </c>
      <c r="BN228" s="0" t="n">
        <v>0</v>
      </c>
      <c r="BO228" s="0" t="n">
        <v>1</v>
      </c>
      <c r="BP228" s="0" t="n">
        <v>3</v>
      </c>
      <c r="BQ228" s="0" t="n">
        <v>1</v>
      </c>
      <c r="BR228" s="0" t="n">
        <v>0</v>
      </c>
      <c r="BS228" s="0" t="n">
        <v>0</v>
      </c>
      <c r="BT228" s="0" t="n">
        <v>0</v>
      </c>
      <c r="BU228" s="1" t="n">
        <v>3.864273E-012</v>
      </c>
      <c r="BV228" s="1" t="n">
        <v>-3.833462E-009</v>
      </c>
      <c r="BW228" s="1" t="n">
        <v>-8.965073E-009</v>
      </c>
      <c r="BX228" s="0" t="n">
        <v>1</v>
      </c>
      <c r="BY228" s="0" t="n">
        <v>1</v>
      </c>
      <c r="BZ228" s="0" t="n">
        <v>0</v>
      </c>
      <c r="CA228" s="0" t="n">
        <v>0</v>
      </c>
      <c r="CB228" s="0" t="n">
        <v>0</v>
      </c>
      <c r="CC228" s="0" t="n">
        <v>1</v>
      </c>
      <c r="CD228" s="2" t="n">
        <f aca="false">SQRT(SUMSQ(AB228:AD228))</f>
        <v>0</v>
      </c>
      <c r="CE228" s="2" t="n">
        <f aca="false">SQRT(SUMSQ(AP228:AR228))</f>
        <v>0.0291844261674255</v>
      </c>
      <c r="CF228" s="2" t="n">
        <f aca="false">SQRT(SUMSQ(BD228:BF228))</f>
        <v>0</v>
      </c>
      <c r="CG228" s="2" t="n">
        <f aca="false">SQRT(SUMSQ(BR228:BT228))</f>
        <v>0</v>
      </c>
      <c r="CH228" s="2" t="n">
        <f aca="false">DEGREES(2*ACOS(AH228))</f>
        <v>0</v>
      </c>
      <c r="CI228" s="2" t="n">
        <f aca="false">DEGREES(2*ACOS(AV228))</f>
        <v>0</v>
      </c>
      <c r="CJ228" s="2" t="n">
        <f aca="false">DEGREES(2*ACOS(BJ228))</f>
        <v>0</v>
      </c>
      <c r="CK228" s="2" t="n">
        <f aca="false">DEGREES(2*ACOS(BX228))</f>
        <v>0</v>
      </c>
      <c r="CL228" s="0" t="n">
        <f aca="false">ABS(AI228-1)</f>
        <v>0</v>
      </c>
      <c r="CM228" s="0" t="n">
        <f aca="false">ABS(AW228-1)</f>
        <v>0</v>
      </c>
      <c r="CN228" s="0" t="n">
        <f aca="false">ABS(BK228-1)</f>
        <v>0</v>
      </c>
      <c r="CO228" s="0" t="n">
        <f aca="false">ABS(BY228-1)</f>
        <v>0</v>
      </c>
      <c r="CP228" s="3" t="n">
        <f aca="false">DEGREES(2*ACOS(AH228))</f>
        <v>0</v>
      </c>
      <c r="CQ228" s="3" t="n">
        <f aca="false">DEGREES(2*ACOS(AV228))</f>
        <v>0</v>
      </c>
      <c r="CR228" s="3" t="n">
        <f aca="false">DEGREES(2*ACOS(BJ228))</f>
        <v>0</v>
      </c>
      <c r="CS228" s="3" t="n">
        <f aca="false">DEGREES(2*ACOS(CC228))</f>
        <v>0</v>
      </c>
      <c r="CT228" s="0" t="n">
        <f aca="false">SUM(CD228:CR228)</f>
        <v>0.0291844261674255</v>
      </c>
      <c r="CU228" s="4" t="n">
        <f aca="false">(CT228-MIN($CT$5:$CT$1744))/(MAX($CT$5:$CT$1744)-MIN($CT$5:$CT$1744))</f>
        <v>0.00278547416743328</v>
      </c>
      <c r="CV228" s="0" t="n">
        <f aca="false">SUM(CD228,CH228,CL228,CP228)</f>
        <v>0</v>
      </c>
      <c r="CW228" s="0" t="n">
        <f aca="false">SUM(CE228,CI228,CM228,CQ228)</f>
        <v>0.0291844261674255</v>
      </c>
      <c r="CX228" s="0" t="n">
        <f aca="false">SUM(CF228,CJ228,CN228,CR228)</f>
        <v>0</v>
      </c>
      <c r="CY228" s="0" t="n">
        <f aca="false">SUM(CG228,CK228,CO228)</f>
        <v>0</v>
      </c>
      <c r="CZ228" s="5" t="str">
        <f aca="false">IF(CD228=0,IF(CH228=0,IF(CL228=0,IF(CP228=0,"NULL","4"),"3"),"2"),"1")</f>
        <v>NULL</v>
      </c>
    </row>
    <row r="229" customFormat="false" ht="14.9" hidden="false" customHeight="false" outlineLevel="0" collapsed="false">
      <c r="A229" s="0" t="n">
        <v>2362.933</v>
      </c>
      <c r="B229" s="0" t="n">
        <v>1.862976</v>
      </c>
      <c r="C229" s="0" t="n">
        <v>0.972577</v>
      </c>
      <c r="D229" s="0" t="n">
        <v>2.870931</v>
      </c>
      <c r="E229" s="1" t="n">
        <v>-1.032041E-007</v>
      </c>
      <c r="F229" s="1" t="n">
        <v>3.822525E-007</v>
      </c>
      <c r="G229" s="1" t="n">
        <v>-1.357183E-006</v>
      </c>
      <c r="H229" s="0" t="n">
        <v>1</v>
      </c>
      <c r="I229" s="0" t="n">
        <v>0.4344927</v>
      </c>
      <c r="J229" s="0" t="n">
        <v>0.01692275</v>
      </c>
      <c r="K229" s="0" t="n">
        <v>0.7003101</v>
      </c>
      <c r="L229" s="0" t="n">
        <v>-0.0166112</v>
      </c>
      <c r="M229" s="0" t="n">
        <v>0.7134448</v>
      </c>
      <c r="N229" s="0" t="n">
        <v>0</v>
      </c>
      <c r="O229" s="0" t="n">
        <v>0</v>
      </c>
      <c r="P229" s="0" t="n">
        <v>0</v>
      </c>
      <c r="Q229" s="0" t="n">
        <v>0</v>
      </c>
      <c r="R229" s="0" t="n">
        <v>31.53039</v>
      </c>
      <c r="S229" s="0" t="n">
        <v>54.22058</v>
      </c>
      <c r="T229" s="0" t="n">
        <v>67.16467</v>
      </c>
      <c r="U229" s="0" t="n">
        <v>82.42542</v>
      </c>
      <c r="V229" s="0" t="n">
        <v>85.92163</v>
      </c>
      <c r="W229" s="0" t="n">
        <v>78.62084</v>
      </c>
      <c r="X229" s="0" t="n">
        <v>71.40701</v>
      </c>
      <c r="Y229" s="0" t="n">
        <v>82.47485</v>
      </c>
      <c r="Z229" s="0" t="n">
        <v>0</v>
      </c>
      <c r="AA229" s="0" t="n">
        <v>1</v>
      </c>
      <c r="AB229" s="0" t="n">
        <v>0</v>
      </c>
      <c r="AC229" s="0" t="n">
        <v>0</v>
      </c>
      <c r="AD229" s="0" t="n">
        <v>0</v>
      </c>
      <c r="AE229" s="1" t="n">
        <v>-2.284425E-010</v>
      </c>
      <c r="AF229" s="1" t="n">
        <v>1.119147E-008</v>
      </c>
      <c r="AG229" s="1" t="n">
        <v>7.875248E-009</v>
      </c>
      <c r="AH229" s="0" t="n">
        <v>1</v>
      </c>
      <c r="AI229" s="0" t="n">
        <v>1</v>
      </c>
      <c r="AJ229" s="0" t="n">
        <v>0</v>
      </c>
      <c r="AK229" s="0" t="n">
        <v>0</v>
      </c>
      <c r="AL229" s="0" t="n">
        <v>0</v>
      </c>
      <c r="AM229" s="0" t="n">
        <v>1</v>
      </c>
      <c r="AN229" s="0" t="n">
        <v>1</v>
      </c>
      <c r="AO229" s="0" t="n">
        <v>1</v>
      </c>
      <c r="AP229" s="0" t="n">
        <v>0.09819864</v>
      </c>
      <c r="AQ229" s="0" t="n">
        <v>0.03389778</v>
      </c>
      <c r="AR229" s="0" t="n">
        <v>0.02044788</v>
      </c>
      <c r="AS229" s="1" t="n">
        <v>4.254531E-011</v>
      </c>
      <c r="AT229" s="1" t="n">
        <v>5.674262E-009</v>
      </c>
      <c r="AU229" s="1" t="n">
        <v>1.239515E-009</v>
      </c>
      <c r="AV229" s="0" t="n">
        <v>1</v>
      </c>
      <c r="AW229" s="0" t="n">
        <v>1</v>
      </c>
      <c r="AX229" s="0" t="n">
        <v>0</v>
      </c>
      <c r="AY229" s="0" t="n">
        <v>0</v>
      </c>
      <c r="AZ229" s="0" t="n">
        <v>0</v>
      </c>
      <c r="BA229" s="0" t="n">
        <v>1</v>
      </c>
      <c r="BB229" s="0" t="n">
        <v>2</v>
      </c>
      <c r="BC229" s="0" t="n">
        <v>1</v>
      </c>
      <c r="BD229" s="0" t="n">
        <v>0</v>
      </c>
      <c r="BE229" s="0" t="n">
        <v>0</v>
      </c>
      <c r="BF229" s="0" t="n">
        <v>0</v>
      </c>
      <c r="BG229" s="1" t="n">
        <v>-3.213681E-011</v>
      </c>
      <c r="BH229" s="1" t="n">
        <v>2.620534E-009</v>
      </c>
      <c r="BI229" s="1" t="n">
        <v>7.342414E-010</v>
      </c>
      <c r="BJ229" s="0" t="n">
        <v>1</v>
      </c>
      <c r="BK229" s="0" t="n">
        <v>1</v>
      </c>
      <c r="BL229" s="0" t="n">
        <v>0</v>
      </c>
      <c r="BM229" s="0" t="n">
        <v>0</v>
      </c>
      <c r="BN229" s="0" t="n">
        <v>0</v>
      </c>
      <c r="BO229" s="0" t="n">
        <v>1</v>
      </c>
      <c r="BP229" s="0" t="n">
        <v>3</v>
      </c>
      <c r="BQ229" s="0" t="n">
        <v>1</v>
      </c>
      <c r="BR229" s="0" t="n">
        <v>0</v>
      </c>
      <c r="BS229" s="0" t="n">
        <v>0</v>
      </c>
      <c r="BT229" s="0" t="n">
        <v>0</v>
      </c>
      <c r="BU229" s="1" t="n">
        <v>-1.62295E-011</v>
      </c>
      <c r="BV229" s="1" t="n">
        <v>2.727031E-009</v>
      </c>
      <c r="BW229" s="1" t="n">
        <v>-3.838339E-010</v>
      </c>
      <c r="BX229" s="0" t="n">
        <v>1</v>
      </c>
      <c r="BY229" s="0" t="n">
        <v>1</v>
      </c>
      <c r="BZ229" s="0" t="n">
        <v>0</v>
      </c>
      <c r="CA229" s="0" t="n">
        <v>0</v>
      </c>
      <c r="CB229" s="0" t="n">
        <v>0</v>
      </c>
      <c r="CC229" s="0" t="n">
        <v>1</v>
      </c>
      <c r="CD229" s="2" t="n">
        <f aca="false">SQRT(SUMSQ(AB229:AD229))</f>
        <v>0</v>
      </c>
      <c r="CE229" s="2" t="n">
        <f aca="false">SQRT(SUMSQ(AP229:AR229))</f>
        <v>0.105877987246039</v>
      </c>
      <c r="CF229" s="2" t="n">
        <f aca="false">SQRT(SUMSQ(BD229:BF229))</f>
        <v>0</v>
      </c>
      <c r="CG229" s="2" t="n">
        <f aca="false">SQRT(SUMSQ(BR229:BT229))</f>
        <v>0</v>
      </c>
      <c r="CH229" s="2" t="n">
        <f aca="false">DEGREES(2*ACOS(AH229))</f>
        <v>0</v>
      </c>
      <c r="CI229" s="2" t="n">
        <f aca="false">DEGREES(2*ACOS(AV229))</f>
        <v>0</v>
      </c>
      <c r="CJ229" s="2" t="n">
        <f aca="false">DEGREES(2*ACOS(BJ229))</f>
        <v>0</v>
      </c>
      <c r="CK229" s="2" t="n">
        <f aca="false">DEGREES(2*ACOS(BX229))</f>
        <v>0</v>
      </c>
      <c r="CL229" s="0" t="n">
        <f aca="false">ABS(AI229-1)</f>
        <v>0</v>
      </c>
      <c r="CM229" s="0" t="n">
        <f aca="false">ABS(AW229-1)</f>
        <v>0</v>
      </c>
      <c r="CN229" s="0" t="n">
        <f aca="false">ABS(BK229-1)</f>
        <v>0</v>
      </c>
      <c r="CO229" s="0" t="n">
        <f aca="false">ABS(BY229-1)</f>
        <v>0</v>
      </c>
      <c r="CP229" s="3" t="n">
        <f aca="false">DEGREES(2*ACOS(AH229))</f>
        <v>0</v>
      </c>
      <c r="CQ229" s="3" t="n">
        <f aca="false">DEGREES(2*ACOS(AV229))</f>
        <v>0</v>
      </c>
      <c r="CR229" s="3" t="n">
        <f aca="false">DEGREES(2*ACOS(BJ229))</f>
        <v>0</v>
      </c>
      <c r="CS229" s="3" t="n">
        <f aca="false">DEGREES(2*ACOS(CC229))</f>
        <v>0</v>
      </c>
      <c r="CT229" s="0" t="n">
        <f aca="false">SUM(CD229:CR229)</f>
        <v>0.105877987246039</v>
      </c>
      <c r="CU229" s="4" t="n">
        <f aca="false">(CT229-MIN($CT$5:$CT$1744))/(MAX($CT$5:$CT$1744)-MIN($CT$5:$CT$1744))</f>
        <v>0.01010540336417</v>
      </c>
      <c r="CV229" s="0" t="n">
        <f aca="false">SUM(CD229,CH229,CL229,CP229)</f>
        <v>0</v>
      </c>
      <c r="CW229" s="0" t="n">
        <f aca="false">SUM(CE229,CI229,CM229,CQ229)</f>
        <v>0.105877987246039</v>
      </c>
      <c r="CX229" s="0" t="n">
        <f aca="false">SUM(CF229,CJ229,CN229,CR229)</f>
        <v>0</v>
      </c>
      <c r="CY229" s="0" t="n">
        <f aca="false">SUM(CG229,CK229,CO229)</f>
        <v>0</v>
      </c>
      <c r="CZ229" s="5" t="str">
        <f aca="false">IF(CD229=0,IF(CH229=0,IF(CL229=0,IF(CP229=0,"NULL","4"),"3"),"2"),"1")</f>
        <v>NULL</v>
      </c>
    </row>
    <row r="230" customFormat="false" ht="14.9" hidden="false" customHeight="false" outlineLevel="0" collapsed="false">
      <c r="A230" s="0" t="n">
        <v>2362.983</v>
      </c>
      <c r="B230" s="0" t="n">
        <v>1.904876</v>
      </c>
      <c r="C230" s="0" t="n">
        <v>0.9869983</v>
      </c>
      <c r="D230" s="0" t="n">
        <v>2.881512</v>
      </c>
      <c r="E230" s="1" t="n">
        <v>-1.032084E-007</v>
      </c>
      <c r="F230" s="1" t="n">
        <v>3.762105E-007</v>
      </c>
      <c r="G230" s="1" t="n">
        <v>-1.36208E-006</v>
      </c>
      <c r="H230" s="0" t="n">
        <v>1</v>
      </c>
      <c r="I230" s="0" t="n">
        <v>0.4344927</v>
      </c>
      <c r="J230" s="0" t="n">
        <v>0.01562397</v>
      </c>
      <c r="K230" s="0" t="n">
        <v>0.6997275</v>
      </c>
      <c r="L230" s="0" t="n">
        <v>-0.01531005</v>
      </c>
      <c r="M230" s="0" t="n">
        <v>0.7140749</v>
      </c>
      <c r="N230" s="0" t="n">
        <v>0</v>
      </c>
      <c r="O230" s="0" t="n">
        <v>0</v>
      </c>
      <c r="P230" s="0" t="n">
        <v>0</v>
      </c>
      <c r="Q230" s="0" t="n">
        <v>0</v>
      </c>
      <c r="R230" s="0" t="n">
        <v>29.89862</v>
      </c>
      <c r="S230" s="0" t="n">
        <v>52.44968</v>
      </c>
      <c r="T230" s="0" t="n">
        <v>65.74226</v>
      </c>
      <c r="U230" s="0" t="n">
        <v>81.23714</v>
      </c>
      <c r="V230" s="0" t="n">
        <v>85.10692</v>
      </c>
      <c r="W230" s="0" t="n">
        <v>77.84039</v>
      </c>
      <c r="X230" s="0" t="n">
        <v>70.75282</v>
      </c>
      <c r="Y230" s="0" t="n">
        <v>81.43263</v>
      </c>
      <c r="Z230" s="0" t="n">
        <v>0</v>
      </c>
      <c r="AA230" s="0" t="n">
        <v>1</v>
      </c>
      <c r="AB230" s="0" t="n">
        <v>0</v>
      </c>
      <c r="AC230" s="0" t="n">
        <v>0</v>
      </c>
      <c r="AD230" s="0" t="n">
        <v>0</v>
      </c>
      <c r="AE230" s="1" t="n">
        <v>-8.577892E-012</v>
      </c>
      <c r="AF230" s="1" t="n">
        <v>-3.041518E-010</v>
      </c>
      <c r="AG230" s="1" t="n">
        <v>-5.090907E-010</v>
      </c>
      <c r="AH230" s="0" t="n">
        <v>1</v>
      </c>
      <c r="AI230" s="0" t="n">
        <v>1</v>
      </c>
      <c r="AJ230" s="0" t="n">
        <v>0</v>
      </c>
      <c r="AK230" s="0" t="n">
        <v>0</v>
      </c>
      <c r="AL230" s="0" t="n">
        <v>0</v>
      </c>
      <c r="AM230" s="0" t="n">
        <v>1</v>
      </c>
      <c r="AN230" s="0" t="n">
        <v>1</v>
      </c>
      <c r="AO230" s="0" t="n">
        <v>1</v>
      </c>
      <c r="AP230" s="0" t="n">
        <v>0.02570156</v>
      </c>
      <c r="AQ230" s="0" t="n">
        <v>0.008702339</v>
      </c>
      <c r="AR230" s="0" t="n">
        <v>0.008918274</v>
      </c>
      <c r="AS230" s="1" t="n">
        <v>1.769564E-011</v>
      </c>
      <c r="AT230" s="1" t="n">
        <v>-1.460416E-009</v>
      </c>
      <c r="AU230" s="1" t="n">
        <v>-1.850479E-009</v>
      </c>
      <c r="AV230" s="0" t="n">
        <v>1</v>
      </c>
      <c r="AW230" s="0" t="n">
        <v>1</v>
      </c>
      <c r="AX230" s="0" t="n">
        <v>0</v>
      </c>
      <c r="AY230" s="0" t="n">
        <v>0</v>
      </c>
      <c r="AZ230" s="0" t="n">
        <v>0</v>
      </c>
      <c r="BA230" s="0" t="n">
        <v>1</v>
      </c>
      <c r="BB230" s="0" t="n">
        <v>2</v>
      </c>
      <c r="BC230" s="0" t="n">
        <v>1</v>
      </c>
      <c r="BD230" s="0" t="n">
        <v>0</v>
      </c>
      <c r="BE230" s="0" t="n">
        <v>0</v>
      </c>
      <c r="BF230" s="0" t="n">
        <v>0</v>
      </c>
      <c r="BG230" s="1" t="n">
        <v>-4.665503E-012</v>
      </c>
      <c r="BH230" s="1" t="n">
        <v>-2.067534E-009</v>
      </c>
      <c r="BI230" s="1" t="n">
        <v>-1.187265E-009</v>
      </c>
      <c r="BJ230" s="0" t="n">
        <v>1</v>
      </c>
      <c r="BK230" s="0" t="n">
        <v>1</v>
      </c>
      <c r="BL230" s="0" t="n">
        <v>0</v>
      </c>
      <c r="BM230" s="0" t="n">
        <v>0</v>
      </c>
      <c r="BN230" s="0" t="n">
        <v>0</v>
      </c>
      <c r="BO230" s="0" t="n">
        <v>1</v>
      </c>
      <c r="BP230" s="0" t="n">
        <v>3</v>
      </c>
      <c r="BQ230" s="0" t="n">
        <v>1</v>
      </c>
      <c r="BR230" s="0" t="n">
        <v>0</v>
      </c>
      <c r="BS230" s="0" t="n">
        <v>0</v>
      </c>
      <c r="BT230" s="0" t="n">
        <v>0</v>
      </c>
      <c r="BU230" s="1" t="n">
        <v>-8.689983E-012</v>
      </c>
      <c r="BV230" s="1" t="n">
        <v>-2.209973E-009</v>
      </c>
      <c r="BW230" s="1" t="n">
        <v>-1.350635E-009</v>
      </c>
      <c r="BX230" s="0" t="n">
        <v>1</v>
      </c>
      <c r="BY230" s="0" t="n">
        <v>1</v>
      </c>
      <c r="BZ230" s="0" t="n">
        <v>0</v>
      </c>
      <c r="CA230" s="0" t="n">
        <v>0</v>
      </c>
      <c r="CB230" s="0" t="n">
        <v>0</v>
      </c>
      <c r="CC230" s="0" t="n">
        <v>1</v>
      </c>
      <c r="CD230" s="2" t="n">
        <f aca="false">SQRT(SUMSQ(AB230:AD230))</f>
        <v>0</v>
      </c>
      <c r="CE230" s="2" t="n">
        <f aca="false">SQRT(SUMSQ(AP230:AR230))</f>
        <v>0.0285628517771527</v>
      </c>
      <c r="CF230" s="2" t="n">
        <f aca="false">SQRT(SUMSQ(BD230:BF230))</f>
        <v>0</v>
      </c>
      <c r="CG230" s="2" t="n">
        <f aca="false">SQRT(SUMSQ(BR230:BT230))</f>
        <v>0</v>
      </c>
      <c r="CH230" s="2" t="n">
        <f aca="false">DEGREES(2*ACOS(AH230))</f>
        <v>0</v>
      </c>
      <c r="CI230" s="2" t="n">
        <f aca="false">DEGREES(2*ACOS(AV230))</f>
        <v>0</v>
      </c>
      <c r="CJ230" s="2" t="n">
        <f aca="false">DEGREES(2*ACOS(BJ230))</f>
        <v>0</v>
      </c>
      <c r="CK230" s="2" t="n">
        <f aca="false">DEGREES(2*ACOS(BX230))</f>
        <v>0</v>
      </c>
      <c r="CL230" s="0" t="n">
        <f aca="false">ABS(AI230-1)</f>
        <v>0</v>
      </c>
      <c r="CM230" s="0" t="n">
        <f aca="false">ABS(AW230-1)</f>
        <v>0</v>
      </c>
      <c r="CN230" s="0" t="n">
        <f aca="false">ABS(BK230-1)</f>
        <v>0</v>
      </c>
      <c r="CO230" s="0" t="n">
        <f aca="false">ABS(BY230-1)</f>
        <v>0</v>
      </c>
      <c r="CP230" s="3" t="n">
        <f aca="false">DEGREES(2*ACOS(AH230))</f>
        <v>0</v>
      </c>
      <c r="CQ230" s="3" t="n">
        <f aca="false">DEGREES(2*ACOS(AV230))</f>
        <v>0</v>
      </c>
      <c r="CR230" s="3" t="n">
        <f aca="false">DEGREES(2*ACOS(BJ230))</f>
        <v>0</v>
      </c>
      <c r="CS230" s="3" t="n">
        <f aca="false">DEGREES(2*ACOS(CC230))</f>
        <v>0</v>
      </c>
      <c r="CT230" s="0" t="n">
        <f aca="false">SUM(CD230:CR230)</f>
        <v>0.0285628517771527</v>
      </c>
      <c r="CU230" s="4" t="n">
        <f aca="false">(CT230-MIN($CT$5:$CT$1744))/(MAX($CT$5:$CT$1744)-MIN($CT$5:$CT$1744))</f>
        <v>0.00272614871085893</v>
      </c>
      <c r="CV230" s="0" t="n">
        <f aca="false">SUM(CD230,CH230,CL230,CP230)</f>
        <v>0</v>
      </c>
      <c r="CW230" s="0" t="n">
        <f aca="false">SUM(CE230,CI230,CM230,CQ230)</f>
        <v>0.0285628517771527</v>
      </c>
      <c r="CX230" s="0" t="n">
        <f aca="false">SUM(CF230,CJ230,CN230,CR230)</f>
        <v>0</v>
      </c>
      <c r="CY230" s="0" t="n">
        <f aca="false">SUM(CG230,CK230,CO230)</f>
        <v>0</v>
      </c>
      <c r="CZ230" s="5" t="str">
        <f aca="false">IF(CD230=0,IF(CH230=0,IF(CL230=0,IF(CP230=0,"NULL","4"),"3"),"2"),"1")</f>
        <v>NULL</v>
      </c>
    </row>
    <row r="231" customFormat="false" ht="14.9" hidden="false" customHeight="false" outlineLevel="0" collapsed="false">
      <c r="A231" s="0" t="n">
        <v>2363.031</v>
      </c>
      <c r="B231" s="0" t="n">
        <v>1.919594</v>
      </c>
      <c r="C231" s="0" t="n">
        <v>0.9923913</v>
      </c>
      <c r="D231" s="0" t="n">
        <v>2.882655</v>
      </c>
      <c r="E231" s="1" t="n">
        <v>-1.035766E-007</v>
      </c>
      <c r="F231" s="1" t="n">
        <v>3.710195E-007</v>
      </c>
      <c r="G231" s="1" t="n">
        <v>-1.378455E-006</v>
      </c>
      <c r="H231" s="0" t="n">
        <v>1</v>
      </c>
      <c r="I231" s="0" t="n">
        <v>0.4344927</v>
      </c>
      <c r="J231" s="0" t="n">
        <v>0.01447634</v>
      </c>
      <c r="K231" s="0" t="n">
        <v>0.6992202</v>
      </c>
      <c r="L231" s="0" t="n">
        <v>-0.0141644</v>
      </c>
      <c r="M231" s="0" t="n">
        <v>0.7146195</v>
      </c>
      <c r="N231" s="0" t="n">
        <v>0</v>
      </c>
      <c r="O231" s="0" t="n">
        <v>0</v>
      </c>
      <c r="P231" s="0" t="n">
        <v>0</v>
      </c>
      <c r="Q231" s="0" t="n">
        <v>0</v>
      </c>
      <c r="R231" s="0" t="n">
        <v>27.79143</v>
      </c>
      <c r="S231" s="0" t="n">
        <v>49.40364</v>
      </c>
      <c r="T231" s="0" t="n">
        <v>62.42912</v>
      </c>
      <c r="U231" s="0" t="n">
        <v>77.4985</v>
      </c>
      <c r="V231" s="0" t="n">
        <v>81.46302</v>
      </c>
      <c r="W231" s="0" t="n">
        <v>74.48976</v>
      </c>
      <c r="X231" s="0" t="n">
        <v>67.74819</v>
      </c>
      <c r="Y231" s="0" t="n">
        <v>77.78393</v>
      </c>
      <c r="Z231" s="0" t="n">
        <v>0</v>
      </c>
      <c r="AA231" s="0" t="n">
        <v>1</v>
      </c>
      <c r="AB231" s="0" t="n">
        <v>0</v>
      </c>
      <c r="AC231" s="0" t="n">
        <v>0</v>
      </c>
      <c r="AD231" s="0" t="n">
        <v>0</v>
      </c>
      <c r="AE231" s="1" t="n">
        <v>-9.169399E-011</v>
      </c>
      <c r="AF231" s="1" t="n">
        <v>-1.014176E-009</v>
      </c>
      <c r="AG231" s="1" t="n">
        <v>-8.549197E-009</v>
      </c>
      <c r="AH231" s="0" t="n">
        <v>1</v>
      </c>
      <c r="AI231" s="0" t="n">
        <v>1</v>
      </c>
      <c r="AJ231" s="0" t="n">
        <v>0</v>
      </c>
      <c r="AK231" s="0" t="n">
        <v>0</v>
      </c>
      <c r="AL231" s="0" t="n">
        <v>0</v>
      </c>
      <c r="AM231" s="0" t="n">
        <v>1</v>
      </c>
      <c r="AN231" s="0" t="n">
        <v>1</v>
      </c>
      <c r="AO231" s="0" t="n">
        <v>1</v>
      </c>
      <c r="AP231" s="0" t="n">
        <v>0.005235202</v>
      </c>
      <c r="AQ231" s="0" t="n">
        <v>0.002211128</v>
      </c>
      <c r="AR231" s="0" t="n">
        <v>-0.002142466</v>
      </c>
      <c r="AS231" s="1" t="n">
        <v>-9.782956E-011</v>
      </c>
      <c r="AT231" s="1" t="n">
        <v>-1.441881E-009</v>
      </c>
      <c r="AU231" s="1" t="n">
        <v>-2.404105E-009</v>
      </c>
      <c r="AV231" s="0" t="n">
        <v>1</v>
      </c>
      <c r="AW231" s="0" t="n">
        <v>1</v>
      </c>
      <c r="AX231" s="0" t="n">
        <v>0</v>
      </c>
      <c r="AY231" s="0" t="n">
        <v>0</v>
      </c>
      <c r="AZ231" s="0" t="n">
        <v>0</v>
      </c>
      <c r="BA231" s="0" t="n">
        <v>1</v>
      </c>
      <c r="BB231" s="0" t="n">
        <v>2</v>
      </c>
      <c r="BC231" s="0" t="n">
        <v>1</v>
      </c>
      <c r="BD231" s="0" t="n">
        <v>0</v>
      </c>
      <c r="BE231" s="0" t="n">
        <v>0</v>
      </c>
      <c r="BF231" s="0" t="n">
        <v>0</v>
      </c>
      <c r="BG231" s="1" t="n">
        <v>-8.088567E-011</v>
      </c>
      <c r="BH231" s="1" t="n">
        <v>-1.29304E-009</v>
      </c>
      <c r="BI231" s="1" t="n">
        <v>-3.017297E-009</v>
      </c>
      <c r="BJ231" s="0" t="n">
        <v>1</v>
      </c>
      <c r="BK231" s="0" t="n">
        <v>1</v>
      </c>
      <c r="BL231" s="0" t="n">
        <v>0</v>
      </c>
      <c r="BM231" s="0" t="n">
        <v>0</v>
      </c>
      <c r="BN231" s="0" t="n">
        <v>0</v>
      </c>
      <c r="BO231" s="0" t="n">
        <v>1</v>
      </c>
      <c r="BP231" s="0" t="n">
        <v>3</v>
      </c>
      <c r="BQ231" s="0" t="n">
        <v>1</v>
      </c>
      <c r="BR231" s="0" t="n">
        <v>0</v>
      </c>
      <c r="BS231" s="0" t="n">
        <v>0</v>
      </c>
      <c r="BT231" s="0" t="n">
        <v>0</v>
      </c>
      <c r="BU231" s="1" t="n">
        <v>-9.782956E-011</v>
      </c>
      <c r="BV231" s="1" t="n">
        <v>-1.441881E-009</v>
      </c>
      <c r="BW231" s="1" t="n">
        <v>-2.404105E-009</v>
      </c>
      <c r="BX231" s="0" t="n">
        <v>1</v>
      </c>
      <c r="BY231" s="0" t="n">
        <v>1</v>
      </c>
      <c r="BZ231" s="0" t="n">
        <v>0</v>
      </c>
      <c r="CA231" s="0" t="n">
        <v>0</v>
      </c>
      <c r="CB231" s="0" t="n">
        <v>0</v>
      </c>
      <c r="CC231" s="0" t="n">
        <v>1</v>
      </c>
      <c r="CD231" s="2" t="n">
        <f aca="false">SQRT(SUMSQ(AB231:AD231))</f>
        <v>0</v>
      </c>
      <c r="CE231" s="2" t="n">
        <f aca="false">SQRT(SUMSQ(AP231:AR231))</f>
        <v>0.00607343293157535</v>
      </c>
      <c r="CF231" s="2" t="n">
        <f aca="false">SQRT(SUMSQ(BD231:BF231))</f>
        <v>0</v>
      </c>
      <c r="CG231" s="2" t="n">
        <f aca="false">SQRT(SUMSQ(BR231:BT231))</f>
        <v>0</v>
      </c>
      <c r="CH231" s="2" t="n">
        <f aca="false">DEGREES(2*ACOS(AH231))</f>
        <v>0</v>
      </c>
      <c r="CI231" s="2" t="n">
        <f aca="false">DEGREES(2*ACOS(AV231))</f>
        <v>0</v>
      </c>
      <c r="CJ231" s="2" t="n">
        <f aca="false">DEGREES(2*ACOS(BJ231))</f>
        <v>0</v>
      </c>
      <c r="CK231" s="2" t="n">
        <f aca="false">DEGREES(2*ACOS(BX231))</f>
        <v>0</v>
      </c>
      <c r="CL231" s="0" t="n">
        <f aca="false">ABS(AI231-1)</f>
        <v>0</v>
      </c>
      <c r="CM231" s="0" t="n">
        <f aca="false">ABS(AW231-1)</f>
        <v>0</v>
      </c>
      <c r="CN231" s="0" t="n">
        <f aca="false">ABS(BK231-1)</f>
        <v>0</v>
      </c>
      <c r="CO231" s="0" t="n">
        <f aca="false">ABS(BY231-1)</f>
        <v>0</v>
      </c>
      <c r="CP231" s="3" t="n">
        <f aca="false">DEGREES(2*ACOS(AH231))</f>
        <v>0</v>
      </c>
      <c r="CQ231" s="3" t="n">
        <f aca="false">DEGREES(2*ACOS(AV231))</f>
        <v>0</v>
      </c>
      <c r="CR231" s="3" t="n">
        <f aca="false">DEGREES(2*ACOS(BJ231))</f>
        <v>0</v>
      </c>
      <c r="CS231" s="3" t="n">
        <f aca="false">DEGREES(2*ACOS(CC231))</f>
        <v>0</v>
      </c>
      <c r="CT231" s="0" t="n">
        <f aca="false">SUM(CD231:CR231)</f>
        <v>0.00607343293157535</v>
      </c>
      <c r="CU231" s="4" t="n">
        <f aca="false">(CT231-MIN($CT$5:$CT$1744))/(MAX($CT$5:$CT$1744)-MIN($CT$5:$CT$1744))</f>
        <v>0.00057967185791113</v>
      </c>
      <c r="CV231" s="0" t="n">
        <f aca="false">SUM(CD231,CH231,CL231,CP231)</f>
        <v>0</v>
      </c>
      <c r="CW231" s="0" t="n">
        <f aca="false">SUM(CE231,CI231,CM231,CQ231)</f>
        <v>0.00607343293157535</v>
      </c>
      <c r="CX231" s="0" t="n">
        <f aca="false">SUM(CF231,CJ231,CN231,CR231)</f>
        <v>0</v>
      </c>
      <c r="CY231" s="0" t="n">
        <f aca="false">SUM(CG231,CK231,CO231)</f>
        <v>0</v>
      </c>
      <c r="CZ231" s="5" t="str">
        <f aca="false">IF(CD231=0,IF(CH231=0,IF(CL231=0,IF(CP231=0,"NULL","4"),"3"),"2"),"1")</f>
        <v>NULL</v>
      </c>
    </row>
    <row r="232" customFormat="false" ht="14.9" hidden="false" customHeight="false" outlineLevel="0" collapsed="false">
      <c r="A232" s="0" t="n">
        <v>2363.082</v>
      </c>
      <c r="B232" s="0" t="n">
        <v>1.922068</v>
      </c>
      <c r="C232" s="0" t="n">
        <v>0.9932978</v>
      </c>
      <c r="D232" s="0" t="n">
        <v>2.882847</v>
      </c>
      <c r="E232" s="1" t="n">
        <v>-1.035373E-007</v>
      </c>
      <c r="F232" s="1" t="n">
        <v>3.661955E-007</v>
      </c>
      <c r="G232" s="1" t="n">
        <v>-1.386966E-006</v>
      </c>
      <c r="H232" s="0" t="n">
        <v>1</v>
      </c>
      <c r="I232" s="0" t="n">
        <v>0.4344927</v>
      </c>
      <c r="J232" s="0" t="n">
        <v>0.01355624</v>
      </c>
      <c r="K232" s="0" t="n">
        <v>0.6988247</v>
      </c>
      <c r="L232" s="0" t="n">
        <v>-0.01324879</v>
      </c>
      <c r="M232" s="0" t="n">
        <v>0.7150418</v>
      </c>
      <c r="N232" s="0" t="n">
        <v>0</v>
      </c>
      <c r="O232" s="0" t="n">
        <v>0</v>
      </c>
      <c r="P232" s="0" t="n">
        <v>0</v>
      </c>
      <c r="Q232" s="0" t="n">
        <v>0</v>
      </c>
      <c r="R232" s="0" t="n">
        <v>28.43385</v>
      </c>
      <c r="S232" s="0" t="n">
        <v>50.82385</v>
      </c>
      <c r="T232" s="0" t="n">
        <v>64.44163</v>
      </c>
      <c r="U232" s="0" t="n">
        <v>80.14996</v>
      </c>
      <c r="V232" s="0" t="n">
        <v>84.36582</v>
      </c>
      <c r="W232" s="0" t="n">
        <v>77.13435</v>
      </c>
      <c r="X232" s="0" t="n">
        <v>70.16916</v>
      </c>
      <c r="Y232" s="0" t="n">
        <v>80.48936</v>
      </c>
      <c r="Z232" s="0" t="n">
        <v>0</v>
      </c>
      <c r="AA232" s="0" t="n">
        <v>1</v>
      </c>
      <c r="AB232" s="0" t="n">
        <v>0</v>
      </c>
      <c r="AC232" s="0" t="n">
        <v>0</v>
      </c>
      <c r="AD232" s="0" t="n">
        <v>0</v>
      </c>
      <c r="AE232" s="1" t="n">
        <v>1.18088E-011</v>
      </c>
      <c r="AF232" s="1" t="n">
        <v>-1.494543E-009</v>
      </c>
      <c r="AG232" s="1" t="n">
        <v>-3.026749E-009</v>
      </c>
      <c r="AH232" s="0" t="n">
        <v>1</v>
      </c>
      <c r="AI232" s="0" t="n">
        <v>1</v>
      </c>
      <c r="AJ232" s="0" t="n">
        <v>0</v>
      </c>
      <c r="AK232" s="0" t="n">
        <v>0</v>
      </c>
      <c r="AL232" s="0" t="n">
        <v>0</v>
      </c>
      <c r="AM232" s="0" t="n">
        <v>1</v>
      </c>
      <c r="AN232" s="0" t="n">
        <v>1</v>
      </c>
      <c r="AO232" s="0" t="n">
        <v>1</v>
      </c>
      <c r="AP232" s="0" t="n">
        <v>0</v>
      </c>
      <c r="AQ232" s="0" t="n">
        <v>0</v>
      </c>
      <c r="AR232" s="0" t="n">
        <v>0</v>
      </c>
      <c r="AS232" s="1" t="n">
        <v>3.113915E-011</v>
      </c>
      <c r="AT232" s="1" t="n">
        <v>-1.339241E-009</v>
      </c>
      <c r="AU232" s="1" t="n">
        <v>-1.863752E-009</v>
      </c>
      <c r="AV232" s="0" t="n">
        <v>1</v>
      </c>
      <c r="AW232" s="0" t="n">
        <v>1</v>
      </c>
      <c r="AX232" s="0" t="n">
        <v>0</v>
      </c>
      <c r="AY232" s="0" t="n">
        <v>0</v>
      </c>
      <c r="AZ232" s="0" t="n">
        <v>0</v>
      </c>
      <c r="BA232" s="0" t="n">
        <v>1</v>
      </c>
      <c r="BB232" s="0" t="n">
        <v>2</v>
      </c>
      <c r="BC232" s="0" t="n">
        <v>1</v>
      </c>
      <c r="BD232" s="0" t="n">
        <v>0</v>
      </c>
      <c r="BE232" s="0" t="n">
        <v>0</v>
      </c>
      <c r="BF232" s="0" t="n">
        <v>0</v>
      </c>
      <c r="BG232" s="1" t="n">
        <v>1.014612E-011</v>
      </c>
      <c r="BH232" s="1" t="n">
        <v>-9.118622E-010</v>
      </c>
      <c r="BI232" s="1" t="n">
        <v>-2.677291E-009</v>
      </c>
      <c r="BJ232" s="0" t="n">
        <v>1</v>
      </c>
      <c r="BK232" s="0" t="n">
        <v>1</v>
      </c>
      <c r="BL232" s="0" t="n">
        <v>0</v>
      </c>
      <c r="BM232" s="0" t="n">
        <v>0</v>
      </c>
      <c r="BN232" s="0" t="n">
        <v>0</v>
      </c>
      <c r="BO232" s="0" t="n">
        <v>1</v>
      </c>
      <c r="BP232" s="0" t="n">
        <v>3</v>
      </c>
      <c r="BQ232" s="0" t="n">
        <v>1</v>
      </c>
      <c r="BR232" s="0" t="n">
        <v>0</v>
      </c>
      <c r="BS232" s="0" t="n">
        <v>0</v>
      </c>
      <c r="BT232" s="0" t="n">
        <v>0</v>
      </c>
      <c r="BU232" s="1" t="n">
        <v>-1.391639E-011</v>
      </c>
      <c r="BV232" s="1" t="n">
        <v>-1.078296E-009</v>
      </c>
      <c r="BW232" s="1" t="n">
        <v>-9.426047E-010</v>
      </c>
      <c r="BX232" s="0" t="n">
        <v>1</v>
      </c>
      <c r="BY232" s="0" t="n">
        <v>1</v>
      </c>
      <c r="BZ232" s="0" t="n">
        <v>0</v>
      </c>
      <c r="CA232" s="0" t="n">
        <v>0</v>
      </c>
      <c r="CB232" s="0" t="n">
        <v>0</v>
      </c>
      <c r="CC232" s="0" t="n">
        <v>1</v>
      </c>
      <c r="CD232" s="2" t="n">
        <f aca="false">SQRT(SUMSQ(AB232:AD232))</f>
        <v>0</v>
      </c>
      <c r="CE232" s="2" t="n">
        <f aca="false">SQRT(SUMSQ(AP232:AR232))</f>
        <v>0</v>
      </c>
      <c r="CF232" s="2" t="n">
        <f aca="false">SQRT(SUMSQ(BD232:BF232))</f>
        <v>0</v>
      </c>
      <c r="CG232" s="2" t="n">
        <f aca="false">SQRT(SUMSQ(BR232:BT232))</f>
        <v>0</v>
      </c>
      <c r="CH232" s="2" t="n">
        <f aca="false">DEGREES(2*ACOS(AH232))</f>
        <v>0</v>
      </c>
      <c r="CI232" s="2" t="n">
        <f aca="false">DEGREES(2*ACOS(AV232))</f>
        <v>0</v>
      </c>
      <c r="CJ232" s="2" t="n">
        <f aca="false">DEGREES(2*ACOS(BJ232))</f>
        <v>0</v>
      </c>
      <c r="CK232" s="2" t="n">
        <f aca="false">DEGREES(2*ACOS(BX232))</f>
        <v>0</v>
      </c>
      <c r="CL232" s="0" t="n">
        <f aca="false">ABS(AI232-1)</f>
        <v>0</v>
      </c>
      <c r="CM232" s="0" t="n">
        <f aca="false">ABS(AW232-1)</f>
        <v>0</v>
      </c>
      <c r="CN232" s="0" t="n">
        <f aca="false">ABS(BK232-1)</f>
        <v>0</v>
      </c>
      <c r="CO232" s="0" t="n">
        <f aca="false">ABS(BY232-1)</f>
        <v>0</v>
      </c>
      <c r="CP232" s="3" t="n">
        <f aca="false">DEGREES(2*ACOS(AH232))</f>
        <v>0</v>
      </c>
      <c r="CQ232" s="3" t="n">
        <f aca="false">DEGREES(2*ACOS(AV232))</f>
        <v>0</v>
      </c>
      <c r="CR232" s="3" t="n">
        <f aca="false">DEGREES(2*ACOS(BJ232))</f>
        <v>0</v>
      </c>
      <c r="CS232" s="3" t="n">
        <f aca="false">DEGREES(2*ACOS(CC232))</f>
        <v>0</v>
      </c>
      <c r="CT232" s="0" t="n">
        <f aca="false">SUM(CD232:CR232)</f>
        <v>0</v>
      </c>
      <c r="CU232" s="4" t="n">
        <f aca="false">(CT232-MIN($CT$5:$CT$1744))/(MAX($CT$5:$CT$1744)-MIN($CT$5:$CT$1744))</f>
        <v>0</v>
      </c>
      <c r="CV232" s="0" t="n">
        <f aca="false">SUM(CD232,CH232,CL232,CP232)</f>
        <v>0</v>
      </c>
      <c r="CW232" s="0" t="n">
        <f aca="false">SUM(CE232,CI232,CM232,CQ232)</f>
        <v>0</v>
      </c>
      <c r="CX232" s="0" t="n">
        <f aca="false">SUM(CF232,CJ232,CN232,CR232)</f>
        <v>0</v>
      </c>
      <c r="CY232" s="0" t="n">
        <f aca="false">SUM(CG232,CK232,CO232)</f>
        <v>0</v>
      </c>
      <c r="CZ232" s="5" t="str">
        <f aca="false">IF(CD232=0,IF(CH232=0,IF(CL232=0,IF(CP232=0,"NULL","4"),"3"),"2"),"1")</f>
        <v>NULL</v>
      </c>
    </row>
    <row r="233" customFormat="false" ht="14.9" hidden="false" customHeight="false" outlineLevel="0" collapsed="false">
      <c r="A233" s="0" t="n">
        <v>2363.132</v>
      </c>
      <c r="B233" s="0" t="n">
        <v>1.922484</v>
      </c>
      <c r="C233" s="0" t="n">
        <v>0.9934502</v>
      </c>
      <c r="D233" s="0" t="n">
        <v>2.882879</v>
      </c>
      <c r="E233" s="1" t="n">
        <v>-1.031975E-007</v>
      </c>
      <c r="F233" s="1" t="n">
        <v>3.729716E-007</v>
      </c>
      <c r="G233" s="1" t="n">
        <v>-1.405193E-006</v>
      </c>
      <c r="H233" s="0" t="n">
        <v>1</v>
      </c>
      <c r="I233" s="0" t="n">
        <v>0.4344927</v>
      </c>
      <c r="J233" s="0" t="n">
        <v>0.01283823</v>
      </c>
      <c r="K233" s="0" t="n">
        <v>0.6985159</v>
      </c>
      <c r="L233" s="0" t="n">
        <v>-0.01253577</v>
      </c>
      <c r="M233" s="0" t="n">
        <v>0.7153695</v>
      </c>
      <c r="N233" s="0" t="n">
        <v>0</v>
      </c>
      <c r="O233" s="0" t="n">
        <v>0</v>
      </c>
      <c r="P233" s="0" t="n">
        <v>0</v>
      </c>
      <c r="Q233" s="0" t="n">
        <v>0</v>
      </c>
      <c r="R233" s="0" t="n">
        <v>28.31004</v>
      </c>
      <c r="S233" s="0" t="n">
        <v>50.68324</v>
      </c>
      <c r="T233" s="0" t="n">
        <v>64.32652</v>
      </c>
      <c r="U233" s="0" t="n">
        <v>80.0513</v>
      </c>
      <c r="V233" s="0" t="n">
        <v>84.29525</v>
      </c>
      <c r="W233" s="0" t="n">
        <v>77.06657</v>
      </c>
      <c r="X233" s="0" t="n">
        <v>70.11167</v>
      </c>
      <c r="Y233" s="0" t="n">
        <v>80.40311</v>
      </c>
      <c r="Z233" s="0" t="n">
        <v>0</v>
      </c>
      <c r="AA233" s="0" t="n">
        <v>1</v>
      </c>
      <c r="AB233" s="0" t="n">
        <v>0</v>
      </c>
      <c r="AC233" s="0" t="n">
        <v>0</v>
      </c>
      <c r="AD233" s="0" t="n">
        <v>0</v>
      </c>
      <c r="AE233" s="1" t="n">
        <v>8.567171E-011</v>
      </c>
      <c r="AF233" s="1" t="n">
        <v>2.755153E-009</v>
      </c>
      <c r="AG233" s="1" t="n">
        <v>-1.938151E-009</v>
      </c>
      <c r="AH233" s="0" t="n">
        <v>1</v>
      </c>
      <c r="AI233" s="0" t="n">
        <v>1</v>
      </c>
      <c r="AJ233" s="0" t="n">
        <v>0</v>
      </c>
      <c r="AK233" s="0" t="n">
        <v>0</v>
      </c>
      <c r="AL233" s="0" t="n">
        <v>0</v>
      </c>
      <c r="AM233" s="0" t="n">
        <v>1</v>
      </c>
      <c r="AN233" s="0" t="n">
        <v>1</v>
      </c>
      <c r="AO233" s="0" t="n">
        <v>1</v>
      </c>
      <c r="AP233" s="0" t="n">
        <v>0</v>
      </c>
      <c r="AQ233" s="0" t="n">
        <v>0</v>
      </c>
      <c r="AR233" s="0" t="n">
        <v>0</v>
      </c>
      <c r="AS233" s="1" t="n">
        <v>1.037347E-010</v>
      </c>
      <c r="AT233" s="1" t="n">
        <v>2.007691E-009</v>
      </c>
      <c r="AU233" s="1" t="n">
        <v>-5.671267E-009</v>
      </c>
      <c r="AV233" s="0" t="n">
        <v>1</v>
      </c>
      <c r="AW233" s="0" t="n">
        <v>1</v>
      </c>
      <c r="AX233" s="0" t="n">
        <v>0</v>
      </c>
      <c r="AY233" s="0" t="n">
        <v>0</v>
      </c>
      <c r="AZ233" s="0" t="n">
        <v>0</v>
      </c>
      <c r="BA233" s="0" t="n">
        <v>1</v>
      </c>
      <c r="BB233" s="0" t="n">
        <v>2</v>
      </c>
      <c r="BC233" s="0" t="n">
        <v>1</v>
      </c>
      <c r="BD233" s="0" t="n">
        <v>0</v>
      </c>
      <c r="BE233" s="0" t="n">
        <v>0</v>
      </c>
      <c r="BF233" s="0" t="n">
        <v>0</v>
      </c>
      <c r="BG233" s="1" t="n">
        <v>7.517833E-011</v>
      </c>
      <c r="BH233" s="1" t="n">
        <v>1.006555E-009</v>
      </c>
      <c r="BI233" s="1" t="n">
        <v>-5.308879E-009</v>
      </c>
      <c r="BJ233" s="0" t="n">
        <v>1</v>
      </c>
      <c r="BK233" s="0" t="n">
        <v>1</v>
      </c>
      <c r="BL233" s="0" t="n">
        <v>0</v>
      </c>
      <c r="BM233" s="0" t="n">
        <v>0</v>
      </c>
      <c r="BN233" s="0" t="n">
        <v>0</v>
      </c>
      <c r="BO233" s="0" t="n">
        <v>1</v>
      </c>
      <c r="BP233" s="0" t="n">
        <v>3</v>
      </c>
      <c r="BQ233" s="0" t="n">
        <v>1</v>
      </c>
      <c r="BR233" s="0" t="n">
        <v>0</v>
      </c>
      <c r="BS233" s="0" t="n">
        <v>0</v>
      </c>
      <c r="BT233" s="0" t="n">
        <v>0</v>
      </c>
      <c r="BU233" s="1" t="n">
        <v>7.517833E-011</v>
      </c>
      <c r="BV233" s="1" t="n">
        <v>1.006555E-009</v>
      </c>
      <c r="BW233" s="1" t="n">
        <v>-5.308879E-009</v>
      </c>
      <c r="BX233" s="0" t="n">
        <v>1</v>
      </c>
      <c r="BY233" s="0" t="n">
        <v>1</v>
      </c>
      <c r="BZ233" s="0" t="n">
        <v>0</v>
      </c>
      <c r="CA233" s="0" t="n">
        <v>0</v>
      </c>
      <c r="CB233" s="0" t="n">
        <v>0</v>
      </c>
      <c r="CC233" s="0" t="n">
        <v>1</v>
      </c>
      <c r="CD233" s="2" t="n">
        <f aca="false">SQRT(SUMSQ(AB233:AD233))</f>
        <v>0</v>
      </c>
      <c r="CE233" s="2" t="n">
        <f aca="false">SQRT(SUMSQ(AP233:AR233))</f>
        <v>0</v>
      </c>
      <c r="CF233" s="2" t="n">
        <f aca="false">SQRT(SUMSQ(BD233:BF233))</f>
        <v>0</v>
      </c>
      <c r="CG233" s="2" t="n">
        <f aca="false">SQRT(SUMSQ(BR233:BT233))</f>
        <v>0</v>
      </c>
      <c r="CH233" s="2" t="n">
        <f aca="false">DEGREES(2*ACOS(AH233))</f>
        <v>0</v>
      </c>
      <c r="CI233" s="2" t="n">
        <f aca="false">DEGREES(2*ACOS(AV233))</f>
        <v>0</v>
      </c>
      <c r="CJ233" s="2" t="n">
        <f aca="false">DEGREES(2*ACOS(BJ233))</f>
        <v>0</v>
      </c>
      <c r="CK233" s="2" t="n">
        <f aca="false">DEGREES(2*ACOS(BX233))</f>
        <v>0</v>
      </c>
      <c r="CL233" s="0" t="n">
        <f aca="false">ABS(AI233-1)</f>
        <v>0</v>
      </c>
      <c r="CM233" s="0" t="n">
        <f aca="false">ABS(AW233-1)</f>
        <v>0</v>
      </c>
      <c r="CN233" s="0" t="n">
        <f aca="false">ABS(BK233-1)</f>
        <v>0</v>
      </c>
      <c r="CO233" s="0" t="n">
        <f aca="false">ABS(BY233-1)</f>
        <v>0</v>
      </c>
      <c r="CP233" s="3" t="n">
        <f aca="false">DEGREES(2*ACOS(AH233))</f>
        <v>0</v>
      </c>
      <c r="CQ233" s="3" t="n">
        <f aca="false">DEGREES(2*ACOS(AV233))</f>
        <v>0</v>
      </c>
      <c r="CR233" s="3" t="n">
        <f aca="false">DEGREES(2*ACOS(BJ233))</f>
        <v>0</v>
      </c>
      <c r="CS233" s="3" t="n">
        <f aca="false">DEGREES(2*ACOS(CC233))</f>
        <v>0</v>
      </c>
      <c r="CT233" s="0" t="n">
        <f aca="false">SUM(CD233:CR233)</f>
        <v>0</v>
      </c>
      <c r="CU233" s="4" t="n">
        <f aca="false">(CT233-MIN($CT$5:$CT$1744))/(MAX($CT$5:$CT$1744)-MIN($CT$5:$CT$1744))</f>
        <v>0</v>
      </c>
      <c r="CV233" s="0" t="n">
        <f aca="false">SUM(CD233,CH233,CL233,CP233)</f>
        <v>0</v>
      </c>
      <c r="CW233" s="0" t="n">
        <f aca="false">SUM(CE233,CI233,CM233,CQ233)</f>
        <v>0</v>
      </c>
      <c r="CX233" s="0" t="n">
        <f aca="false">SUM(CF233,CJ233,CN233,CR233)</f>
        <v>0</v>
      </c>
      <c r="CY233" s="0" t="n">
        <f aca="false">SUM(CG233,CK233,CO233)</f>
        <v>0</v>
      </c>
      <c r="CZ233" s="5" t="str">
        <f aca="false">IF(CD233=0,IF(CH233=0,IF(CL233=0,IF(CP233=0,"NULL","4"),"3"),"2"),"1")</f>
        <v>NULL</v>
      </c>
    </row>
    <row r="234" customFormat="false" ht="14.9" hidden="false" customHeight="false" outlineLevel="0" collapsed="false">
      <c r="A234" s="0" t="n">
        <v>2363.183</v>
      </c>
      <c r="B234" s="0" t="n">
        <v>1.922554</v>
      </c>
      <c r="C234" s="0" t="n">
        <v>0.9934757</v>
      </c>
      <c r="D234" s="0" t="n">
        <v>2.882885</v>
      </c>
      <c r="E234" s="1" t="n">
        <v>-1.034293E-007</v>
      </c>
      <c r="F234" s="1" t="n">
        <v>3.826221E-007</v>
      </c>
      <c r="G234" s="1" t="n">
        <v>-1.404779E-006</v>
      </c>
      <c r="H234" s="0" t="n">
        <v>1</v>
      </c>
      <c r="I234" s="0" t="n">
        <v>0.4344927</v>
      </c>
      <c r="J234" s="0" t="n">
        <v>0.01228018</v>
      </c>
      <c r="K234" s="0" t="n">
        <v>0.6982736</v>
      </c>
      <c r="L234" s="0" t="n">
        <v>-0.01198242</v>
      </c>
      <c r="M234" s="0" t="n">
        <v>0.7156253</v>
      </c>
      <c r="N234" s="0" t="n">
        <v>0</v>
      </c>
      <c r="O234" s="0" t="n">
        <v>0</v>
      </c>
      <c r="P234" s="0" t="n">
        <v>0</v>
      </c>
      <c r="Q234" s="0" t="n">
        <v>0</v>
      </c>
      <c r="R234" s="0" t="n">
        <v>29.32833</v>
      </c>
      <c r="S234" s="0" t="n">
        <v>52.52589</v>
      </c>
      <c r="T234" s="0" t="n">
        <v>66.6806</v>
      </c>
      <c r="U234" s="0" t="n">
        <v>82.99173</v>
      </c>
      <c r="V234" s="0" t="n">
        <v>87.39965</v>
      </c>
      <c r="W234" s="0" t="n">
        <v>79.90392</v>
      </c>
      <c r="X234" s="0" t="n">
        <v>72.69395</v>
      </c>
      <c r="Y234" s="0" t="n">
        <v>83.3596</v>
      </c>
      <c r="Z234" s="0" t="n">
        <v>0</v>
      </c>
      <c r="AA234" s="0" t="n">
        <v>1</v>
      </c>
      <c r="AB234" s="0" t="n">
        <v>0</v>
      </c>
      <c r="AC234" s="0" t="n">
        <v>0</v>
      </c>
      <c r="AD234" s="0" t="n">
        <v>0</v>
      </c>
      <c r="AE234" s="1" t="n">
        <v>-7.114528E-011</v>
      </c>
      <c r="AF234" s="1" t="n">
        <v>2.420197E-009</v>
      </c>
      <c r="AG234" s="1" t="n">
        <v>5.80463E-010</v>
      </c>
      <c r="AH234" s="0" t="n">
        <v>0.9999998</v>
      </c>
      <c r="AI234" s="0" t="n">
        <v>1</v>
      </c>
      <c r="AJ234" s="0" t="n">
        <v>0</v>
      </c>
      <c r="AK234" s="0" t="n">
        <v>0</v>
      </c>
      <c r="AL234" s="0" t="n">
        <v>0</v>
      </c>
      <c r="AM234" s="0" t="n">
        <v>1</v>
      </c>
      <c r="AN234" s="0" t="n">
        <v>1</v>
      </c>
      <c r="AO234" s="0" t="n">
        <v>1</v>
      </c>
      <c r="AP234" s="0" t="n">
        <v>0</v>
      </c>
      <c r="AQ234" s="0" t="n">
        <v>0</v>
      </c>
      <c r="AR234" s="0" t="n">
        <v>0</v>
      </c>
      <c r="AS234" s="1" t="n">
        <v>-5.858921E-011</v>
      </c>
      <c r="AT234" s="1" t="n">
        <v>2.370473E-009</v>
      </c>
      <c r="AU234" s="1" t="n">
        <v>4.05678E-010</v>
      </c>
      <c r="AV234" s="0" t="n">
        <v>0.9999998</v>
      </c>
      <c r="AW234" s="0" t="n">
        <v>1</v>
      </c>
      <c r="AX234" s="0" t="n">
        <v>0</v>
      </c>
      <c r="AY234" s="0" t="n">
        <v>0</v>
      </c>
      <c r="AZ234" s="0" t="n">
        <v>0</v>
      </c>
      <c r="BA234" s="0" t="n">
        <v>1</v>
      </c>
      <c r="BB234" s="0" t="n">
        <v>2</v>
      </c>
      <c r="BC234" s="0" t="n">
        <v>1</v>
      </c>
      <c r="BD234" s="0" t="n">
        <v>0</v>
      </c>
      <c r="BE234" s="0" t="n">
        <v>0</v>
      </c>
      <c r="BF234" s="0" t="n">
        <v>0</v>
      </c>
      <c r="BG234" s="1" t="n">
        <v>-6.553529E-011</v>
      </c>
      <c r="BH234" s="1" t="n">
        <v>2.667618E-009</v>
      </c>
      <c r="BI234" s="1" t="n">
        <v>1.826765E-010</v>
      </c>
      <c r="BJ234" s="0" t="n">
        <v>0.9999998</v>
      </c>
      <c r="BK234" s="0" t="n">
        <v>1</v>
      </c>
      <c r="BL234" s="0" t="n">
        <v>0</v>
      </c>
      <c r="BM234" s="0" t="n">
        <v>0</v>
      </c>
      <c r="BN234" s="0" t="n">
        <v>0</v>
      </c>
      <c r="BO234" s="0" t="n">
        <v>1</v>
      </c>
      <c r="BP234" s="0" t="n">
        <v>3</v>
      </c>
      <c r="BQ234" s="0" t="n">
        <v>1</v>
      </c>
      <c r="BR234" s="0" t="n">
        <v>0</v>
      </c>
      <c r="BS234" s="0" t="n">
        <v>0</v>
      </c>
      <c r="BT234" s="0" t="n">
        <v>0</v>
      </c>
      <c r="BU234" s="1" t="n">
        <v>-3.650037E-011</v>
      </c>
      <c r="BV234" s="1" t="n">
        <v>2.19222E-009</v>
      </c>
      <c r="BW234" s="1" t="n">
        <v>-7.545962E-010</v>
      </c>
      <c r="BX234" s="0" t="n">
        <v>0.9999998</v>
      </c>
      <c r="BY234" s="0" t="n">
        <v>1</v>
      </c>
      <c r="BZ234" s="0" t="n">
        <v>0</v>
      </c>
      <c r="CA234" s="0" t="n">
        <v>0</v>
      </c>
      <c r="CB234" s="0" t="n">
        <v>0</v>
      </c>
      <c r="CC234" s="0" t="n">
        <v>1</v>
      </c>
      <c r="CD234" s="2" t="n">
        <f aca="false">SQRT(SUMSQ(AB234:AD234))</f>
        <v>0</v>
      </c>
      <c r="CE234" s="2" t="n">
        <f aca="false">SQRT(SUMSQ(AP234:AR234))</f>
        <v>0</v>
      </c>
      <c r="CF234" s="2" t="n">
        <f aca="false">SQRT(SUMSQ(BD234:BF234))</f>
        <v>0</v>
      </c>
      <c r="CG234" s="2" t="n">
        <f aca="false">SQRT(SUMSQ(BR234:BT234))</f>
        <v>0</v>
      </c>
      <c r="CH234" s="2" t="n">
        <f aca="false">DEGREES(2*ACOS(AH234))</f>
        <v>0.0724740665991733</v>
      </c>
      <c r="CI234" s="2" t="n">
        <f aca="false">DEGREES(2*ACOS(AV234))</f>
        <v>0.0724740665991733</v>
      </c>
      <c r="CJ234" s="2" t="n">
        <f aca="false">DEGREES(2*ACOS(BJ234))</f>
        <v>0.0724740665991733</v>
      </c>
      <c r="CK234" s="2" t="n">
        <f aca="false">DEGREES(2*ACOS(BX234))</f>
        <v>0.0724740665991733</v>
      </c>
      <c r="CL234" s="0" t="n">
        <f aca="false">ABS(AI234-1)</f>
        <v>0</v>
      </c>
      <c r="CM234" s="0" t="n">
        <f aca="false">ABS(AW234-1)</f>
        <v>0</v>
      </c>
      <c r="CN234" s="0" t="n">
        <f aca="false">ABS(BK234-1)</f>
        <v>0</v>
      </c>
      <c r="CO234" s="0" t="n">
        <f aca="false">ABS(BY234-1)</f>
        <v>0</v>
      </c>
      <c r="CP234" s="3" t="n">
        <f aca="false">DEGREES(2*ACOS(AH234))</f>
        <v>0.0724740665991733</v>
      </c>
      <c r="CQ234" s="3" t="n">
        <f aca="false">DEGREES(2*ACOS(AV234))</f>
        <v>0.0724740665991733</v>
      </c>
      <c r="CR234" s="3" t="n">
        <f aca="false">DEGREES(2*ACOS(BJ234))</f>
        <v>0.0724740665991733</v>
      </c>
      <c r="CS234" s="3" t="n">
        <f aca="false">DEGREES(2*ACOS(CC234))</f>
        <v>0</v>
      </c>
      <c r="CT234" s="0" t="n">
        <f aca="false">SUM(CD234:CR234)</f>
        <v>0.507318466194213</v>
      </c>
      <c r="CU234" s="4" t="n">
        <f aca="false">(CT234-MIN($CT$5:$CT$1744))/(MAX($CT$5:$CT$1744)-MIN($CT$5:$CT$1744))</f>
        <v>0.0484204306407574</v>
      </c>
      <c r="CV234" s="0" t="n">
        <f aca="false">SUM(CD234,CH234,CL234,CP234)</f>
        <v>0.144948133198347</v>
      </c>
      <c r="CW234" s="0" t="n">
        <f aca="false">SUM(CE234,CI234,CM234,CQ234)</f>
        <v>0.144948133198347</v>
      </c>
      <c r="CX234" s="0" t="n">
        <f aca="false">SUM(CF234,CJ234,CN234,CR234)</f>
        <v>0.144948133198347</v>
      </c>
      <c r="CY234" s="0" t="n">
        <f aca="false">SUM(CG234,CK234,CO234)</f>
        <v>0.0724740665991733</v>
      </c>
      <c r="CZ234" s="5" t="str">
        <f aca="false">IF(CD234=0,IF(CH234=0,IF(CL234=0,IF(CP234=0,"NULL","4"),"3"),"2"),"1")</f>
        <v>2</v>
      </c>
    </row>
    <row r="235" customFormat="false" ht="14.9" hidden="false" customHeight="false" outlineLevel="0" collapsed="false">
      <c r="A235" s="0" t="n">
        <v>2363.232</v>
      </c>
      <c r="B235" s="0" t="n">
        <v>1.922566</v>
      </c>
      <c r="C235" s="0" t="n">
        <v>0.99348</v>
      </c>
      <c r="D235" s="0" t="n">
        <v>2.882885</v>
      </c>
      <c r="E235" s="1" t="n">
        <v>-1.035723E-007</v>
      </c>
      <c r="F235" s="1" t="n">
        <v>3.663307E-007</v>
      </c>
      <c r="G235" s="1" t="n">
        <v>-1.402824E-006</v>
      </c>
      <c r="H235" s="0" t="n">
        <v>1</v>
      </c>
      <c r="I235" s="0" t="n">
        <v>0.4344927</v>
      </c>
      <c r="J235" s="0" t="n">
        <v>0.01184658</v>
      </c>
      <c r="K235" s="0" t="n">
        <v>0.6980824</v>
      </c>
      <c r="L235" s="0" t="n">
        <v>-0.01155293</v>
      </c>
      <c r="M235" s="0" t="n">
        <v>0.7158262</v>
      </c>
      <c r="N235" s="0" t="n">
        <v>0</v>
      </c>
      <c r="O235" s="0" t="n">
        <v>0</v>
      </c>
      <c r="P235" s="0" t="n">
        <v>0</v>
      </c>
      <c r="Q235" s="0" t="n">
        <v>0</v>
      </c>
      <c r="R235" s="0" t="n">
        <v>30.36929</v>
      </c>
      <c r="S235" s="0" t="n">
        <v>54.39444</v>
      </c>
      <c r="T235" s="0" t="n">
        <v>69.05596</v>
      </c>
      <c r="U235" s="0" t="n">
        <v>85.95045</v>
      </c>
      <c r="V235" s="0" t="n">
        <v>90.51726</v>
      </c>
      <c r="W235" s="0" t="n">
        <v>82.75396</v>
      </c>
      <c r="X235" s="0" t="n">
        <v>75.28703</v>
      </c>
      <c r="Y235" s="0" t="n">
        <v>86.33209</v>
      </c>
      <c r="Z235" s="0" t="n">
        <v>0</v>
      </c>
      <c r="AA235" s="0" t="n">
        <v>1</v>
      </c>
      <c r="AB235" s="0" t="n">
        <v>0</v>
      </c>
      <c r="AC235" s="0" t="n">
        <v>0</v>
      </c>
      <c r="AD235" s="0" t="n">
        <v>0</v>
      </c>
      <c r="AE235" s="1" t="n">
        <v>-3.742784E-011</v>
      </c>
      <c r="AF235" s="1" t="n">
        <v>-3.722623E-009</v>
      </c>
      <c r="AG235" s="1" t="n">
        <v>1.509584E-010</v>
      </c>
      <c r="AH235" s="0" t="n">
        <v>1</v>
      </c>
      <c r="AI235" s="0" t="n">
        <v>1</v>
      </c>
      <c r="AJ235" s="0" t="n">
        <v>0</v>
      </c>
      <c r="AK235" s="0" t="n">
        <v>0</v>
      </c>
      <c r="AL235" s="0" t="n">
        <v>0</v>
      </c>
      <c r="AM235" s="0" t="n">
        <v>1</v>
      </c>
      <c r="AN235" s="0" t="n">
        <v>1</v>
      </c>
      <c r="AO235" s="0" t="n">
        <v>1</v>
      </c>
      <c r="AP235" s="0" t="n">
        <v>0</v>
      </c>
      <c r="AQ235" s="0" t="n">
        <v>0</v>
      </c>
      <c r="AR235" s="0" t="n">
        <v>0</v>
      </c>
      <c r="AS235" s="1" t="n">
        <v>-5.001054E-011</v>
      </c>
      <c r="AT235" s="1" t="n">
        <v>-4.63082E-009</v>
      </c>
      <c r="AU235" s="1" t="n">
        <v>9.9871E-010</v>
      </c>
      <c r="AV235" s="0" t="n">
        <v>1</v>
      </c>
      <c r="AW235" s="0" t="n">
        <v>1</v>
      </c>
      <c r="AX235" s="0" t="n">
        <v>0</v>
      </c>
      <c r="AY235" s="0" t="n">
        <v>0</v>
      </c>
      <c r="AZ235" s="0" t="n">
        <v>0</v>
      </c>
      <c r="BA235" s="0" t="n">
        <v>1</v>
      </c>
      <c r="BB235" s="0" t="n">
        <v>2</v>
      </c>
      <c r="BC235" s="0" t="n">
        <v>1</v>
      </c>
      <c r="BD235" s="0" t="n">
        <v>0</v>
      </c>
      <c r="BE235" s="0" t="n">
        <v>0</v>
      </c>
      <c r="BF235" s="0" t="n">
        <v>0</v>
      </c>
      <c r="BG235" s="1" t="n">
        <v>-1.821824E-011</v>
      </c>
      <c r="BH235" s="1" t="n">
        <v>-4.21546E-009</v>
      </c>
      <c r="BI235" s="1" t="n">
        <v>6.544355E-010</v>
      </c>
      <c r="BJ235" s="0" t="n">
        <v>1</v>
      </c>
      <c r="BK235" s="0" t="n">
        <v>1</v>
      </c>
      <c r="BL235" s="0" t="n">
        <v>0</v>
      </c>
      <c r="BM235" s="0" t="n">
        <v>0</v>
      </c>
      <c r="BN235" s="0" t="n">
        <v>0</v>
      </c>
      <c r="BO235" s="0" t="n">
        <v>1</v>
      </c>
      <c r="BP235" s="0" t="n">
        <v>3</v>
      </c>
      <c r="BQ235" s="0" t="n">
        <v>1</v>
      </c>
      <c r="BR235" s="0" t="n">
        <v>0</v>
      </c>
      <c r="BS235" s="0" t="n">
        <v>0</v>
      </c>
      <c r="BT235" s="0" t="n">
        <v>0</v>
      </c>
      <c r="BU235" s="1" t="n">
        <v>-3.742784E-011</v>
      </c>
      <c r="BV235" s="1" t="n">
        <v>-3.722623E-009</v>
      </c>
      <c r="BW235" s="1" t="n">
        <v>1.509584E-010</v>
      </c>
      <c r="BX235" s="0" t="n">
        <v>1</v>
      </c>
      <c r="BY235" s="0" t="n">
        <v>1</v>
      </c>
      <c r="BZ235" s="0" t="n">
        <v>0</v>
      </c>
      <c r="CA235" s="0" t="n">
        <v>0</v>
      </c>
      <c r="CB235" s="0" t="n">
        <v>0</v>
      </c>
      <c r="CC235" s="0" t="n">
        <v>1</v>
      </c>
      <c r="CD235" s="2" t="n">
        <f aca="false">SQRT(SUMSQ(AB235:AD235))</f>
        <v>0</v>
      </c>
      <c r="CE235" s="2" t="n">
        <f aca="false">SQRT(SUMSQ(AP235:AR235))</f>
        <v>0</v>
      </c>
      <c r="CF235" s="2" t="n">
        <f aca="false">SQRT(SUMSQ(BD235:BF235))</f>
        <v>0</v>
      </c>
      <c r="CG235" s="2" t="n">
        <f aca="false">SQRT(SUMSQ(BR235:BT235))</f>
        <v>0</v>
      </c>
      <c r="CH235" s="2" t="n">
        <f aca="false">DEGREES(2*ACOS(AH235))</f>
        <v>0</v>
      </c>
      <c r="CI235" s="2" t="n">
        <f aca="false">DEGREES(2*ACOS(AV235))</f>
        <v>0</v>
      </c>
      <c r="CJ235" s="2" t="n">
        <f aca="false">DEGREES(2*ACOS(BJ235))</f>
        <v>0</v>
      </c>
      <c r="CK235" s="2" t="n">
        <f aca="false">DEGREES(2*ACOS(BX235))</f>
        <v>0</v>
      </c>
      <c r="CL235" s="0" t="n">
        <f aca="false">ABS(AI235-1)</f>
        <v>0</v>
      </c>
      <c r="CM235" s="0" t="n">
        <f aca="false">ABS(AW235-1)</f>
        <v>0</v>
      </c>
      <c r="CN235" s="0" t="n">
        <f aca="false">ABS(BK235-1)</f>
        <v>0</v>
      </c>
      <c r="CO235" s="0" t="n">
        <f aca="false">ABS(BY235-1)</f>
        <v>0</v>
      </c>
      <c r="CP235" s="3" t="n">
        <f aca="false">DEGREES(2*ACOS(AH235))</f>
        <v>0</v>
      </c>
      <c r="CQ235" s="3" t="n">
        <f aca="false">DEGREES(2*ACOS(AV235))</f>
        <v>0</v>
      </c>
      <c r="CR235" s="3" t="n">
        <f aca="false">DEGREES(2*ACOS(BJ235))</f>
        <v>0</v>
      </c>
      <c r="CS235" s="3" t="n">
        <f aca="false">DEGREES(2*ACOS(CC235))</f>
        <v>0</v>
      </c>
      <c r="CT235" s="0" t="n">
        <f aca="false">SUM(CD235:CR235)</f>
        <v>0</v>
      </c>
      <c r="CU235" s="4" t="n">
        <f aca="false">(CT235-MIN($CT$5:$CT$1744))/(MAX($CT$5:$CT$1744)-MIN($CT$5:$CT$1744))</f>
        <v>0</v>
      </c>
      <c r="CV235" s="0" t="n">
        <f aca="false">SUM(CD235,CH235,CL235,CP235)</f>
        <v>0</v>
      </c>
      <c r="CW235" s="0" t="n">
        <f aca="false">SUM(CE235,CI235,CM235,CQ235)</f>
        <v>0</v>
      </c>
      <c r="CX235" s="0" t="n">
        <f aca="false">SUM(CF235,CJ235,CN235,CR235)</f>
        <v>0</v>
      </c>
      <c r="CY235" s="0" t="n">
        <f aca="false">SUM(CG235,CK235,CO235)</f>
        <v>0</v>
      </c>
      <c r="CZ235" s="5" t="str">
        <f aca="false">IF(CD235=0,IF(CH235=0,IF(CL235=0,IF(CP235=0,"NULL","4"),"3"),"2"),"1")</f>
        <v>NULL</v>
      </c>
    </row>
    <row r="236" customFormat="false" ht="14.9" hidden="false" customHeight="false" outlineLevel="0" collapsed="false">
      <c r="A236" s="0" t="n">
        <v>2363.282</v>
      </c>
      <c r="B236" s="0" t="n">
        <v>1.922568</v>
      </c>
      <c r="C236" s="0" t="n">
        <v>0.9934807</v>
      </c>
      <c r="D236" s="0" t="n">
        <v>2.882885</v>
      </c>
      <c r="E236" s="1" t="n">
        <v>-1.034993E-007</v>
      </c>
      <c r="F236" s="1" t="n">
        <v>3.636087E-007</v>
      </c>
      <c r="G236" s="1" t="n">
        <v>-1.394998E-006</v>
      </c>
      <c r="H236" s="0" t="n">
        <v>1</v>
      </c>
      <c r="I236" s="0" t="n">
        <v>0.4344927</v>
      </c>
      <c r="J236" s="0" t="n">
        <v>0.01150984</v>
      </c>
      <c r="K236" s="0" t="n">
        <v>0.6979322</v>
      </c>
      <c r="L236" s="0" t="n">
        <v>-0.01121965</v>
      </c>
      <c r="M236" s="0" t="n">
        <v>0.7159835</v>
      </c>
      <c r="N236" s="0" t="n">
        <v>0</v>
      </c>
      <c r="O236" s="0" t="n">
        <v>0</v>
      </c>
      <c r="P236" s="0" t="n">
        <v>0</v>
      </c>
      <c r="Q236" s="0" t="n">
        <v>0</v>
      </c>
      <c r="R236" s="0" t="n">
        <v>29.32078</v>
      </c>
      <c r="S236" s="0" t="n">
        <v>52.51727</v>
      </c>
      <c r="T236" s="0" t="n">
        <v>66.67349</v>
      </c>
      <c r="U236" s="0" t="n">
        <v>82.9856</v>
      </c>
      <c r="V236" s="0" t="n">
        <v>87.3952</v>
      </c>
      <c r="W236" s="0" t="n">
        <v>79.89962</v>
      </c>
      <c r="X236" s="0" t="n">
        <v>72.69026</v>
      </c>
      <c r="Y236" s="0" t="n">
        <v>83.35419</v>
      </c>
      <c r="Z236" s="0" t="n">
        <v>0</v>
      </c>
      <c r="AA236" s="0" t="n">
        <v>1</v>
      </c>
      <c r="AB236" s="0" t="n">
        <v>0</v>
      </c>
      <c r="AC236" s="0" t="n">
        <v>0</v>
      </c>
      <c r="AD236" s="0" t="n">
        <v>0</v>
      </c>
      <c r="AE236" s="1" t="n">
        <v>1.571483E-011</v>
      </c>
      <c r="AF236" s="1" t="n">
        <v>-7.016577E-010</v>
      </c>
      <c r="AG236" s="1" t="n">
        <v>2.307819E-009</v>
      </c>
      <c r="AH236" s="0" t="n">
        <v>1</v>
      </c>
      <c r="AI236" s="0" t="n">
        <v>1</v>
      </c>
      <c r="AJ236" s="0" t="n">
        <v>0</v>
      </c>
      <c r="AK236" s="0" t="n">
        <v>0</v>
      </c>
      <c r="AL236" s="0" t="n">
        <v>0</v>
      </c>
      <c r="AM236" s="0" t="n">
        <v>1</v>
      </c>
      <c r="AN236" s="0" t="n">
        <v>1</v>
      </c>
      <c r="AO236" s="0" t="n">
        <v>1</v>
      </c>
      <c r="AP236" s="0" t="n">
        <v>0</v>
      </c>
      <c r="AQ236" s="0" t="n">
        <v>0</v>
      </c>
      <c r="AR236" s="0" t="n">
        <v>0</v>
      </c>
      <c r="AS236" s="1" t="n">
        <v>2.065949E-011</v>
      </c>
      <c r="AT236" s="1" t="n">
        <v>-7.048958E-010</v>
      </c>
      <c r="AU236" s="1" t="n">
        <v>1.832453E-009</v>
      </c>
      <c r="AV236" s="0" t="n">
        <v>1</v>
      </c>
      <c r="AW236" s="0" t="n">
        <v>1</v>
      </c>
      <c r="AX236" s="0" t="n">
        <v>0</v>
      </c>
      <c r="AY236" s="0" t="n">
        <v>0</v>
      </c>
      <c r="AZ236" s="0" t="n">
        <v>0</v>
      </c>
      <c r="BA236" s="0" t="n">
        <v>1</v>
      </c>
      <c r="BB236" s="0" t="n">
        <v>2</v>
      </c>
      <c r="BC236" s="0" t="n">
        <v>1</v>
      </c>
      <c r="BD236" s="0" t="n">
        <v>0</v>
      </c>
      <c r="BE236" s="0" t="n">
        <v>0</v>
      </c>
      <c r="BF236" s="0" t="n">
        <v>0</v>
      </c>
      <c r="BG236" s="1" t="n">
        <v>2.723189E-011</v>
      </c>
      <c r="BH236" s="1" t="n">
        <v>-3.635362E-010</v>
      </c>
      <c r="BI236" s="1" t="n">
        <v>3.910032E-010</v>
      </c>
      <c r="BJ236" s="0" t="n">
        <v>1</v>
      </c>
      <c r="BK236" s="0" t="n">
        <v>1</v>
      </c>
      <c r="BL236" s="0" t="n">
        <v>0</v>
      </c>
      <c r="BM236" s="0" t="n">
        <v>0</v>
      </c>
      <c r="BN236" s="0" t="n">
        <v>0</v>
      </c>
      <c r="BO236" s="0" t="n">
        <v>1</v>
      </c>
      <c r="BP236" s="0" t="n">
        <v>3</v>
      </c>
      <c r="BQ236" s="0" t="n">
        <v>1</v>
      </c>
      <c r="BR236" s="0" t="n">
        <v>0</v>
      </c>
      <c r="BS236" s="0" t="n">
        <v>0</v>
      </c>
      <c r="BT236" s="0" t="n">
        <v>0</v>
      </c>
      <c r="BU236" s="1" t="n">
        <v>9.418701E-012</v>
      </c>
      <c r="BV236" s="1" t="n">
        <v>-9.520057E-010</v>
      </c>
      <c r="BW236" s="1" t="n">
        <v>3.294262E-009</v>
      </c>
      <c r="BX236" s="0" t="n">
        <v>1</v>
      </c>
      <c r="BY236" s="0" t="n">
        <v>1</v>
      </c>
      <c r="BZ236" s="0" t="n">
        <v>0</v>
      </c>
      <c r="CA236" s="0" t="n">
        <v>0</v>
      </c>
      <c r="CB236" s="0" t="n">
        <v>0</v>
      </c>
      <c r="CC236" s="0" t="n">
        <v>1</v>
      </c>
      <c r="CD236" s="2" t="n">
        <f aca="false">SQRT(SUMSQ(AB236:AD236))</f>
        <v>0</v>
      </c>
      <c r="CE236" s="2" t="n">
        <f aca="false">SQRT(SUMSQ(AP236:AR236))</f>
        <v>0</v>
      </c>
      <c r="CF236" s="2" t="n">
        <f aca="false">SQRT(SUMSQ(BD236:BF236))</f>
        <v>0</v>
      </c>
      <c r="CG236" s="2" t="n">
        <f aca="false">SQRT(SUMSQ(BR236:BT236))</f>
        <v>0</v>
      </c>
      <c r="CH236" s="2" t="n">
        <f aca="false">DEGREES(2*ACOS(AH236))</f>
        <v>0</v>
      </c>
      <c r="CI236" s="2" t="n">
        <f aca="false">DEGREES(2*ACOS(AV236))</f>
        <v>0</v>
      </c>
      <c r="CJ236" s="2" t="n">
        <f aca="false">DEGREES(2*ACOS(BJ236))</f>
        <v>0</v>
      </c>
      <c r="CK236" s="2" t="n">
        <f aca="false">DEGREES(2*ACOS(BX236))</f>
        <v>0</v>
      </c>
      <c r="CL236" s="0" t="n">
        <f aca="false">ABS(AI236-1)</f>
        <v>0</v>
      </c>
      <c r="CM236" s="0" t="n">
        <f aca="false">ABS(AW236-1)</f>
        <v>0</v>
      </c>
      <c r="CN236" s="0" t="n">
        <f aca="false">ABS(BK236-1)</f>
        <v>0</v>
      </c>
      <c r="CO236" s="0" t="n">
        <f aca="false">ABS(BY236-1)</f>
        <v>0</v>
      </c>
      <c r="CP236" s="3" t="n">
        <f aca="false">DEGREES(2*ACOS(AH236))</f>
        <v>0</v>
      </c>
      <c r="CQ236" s="3" t="n">
        <f aca="false">DEGREES(2*ACOS(AV236))</f>
        <v>0</v>
      </c>
      <c r="CR236" s="3" t="n">
        <f aca="false">DEGREES(2*ACOS(BJ236))</f>
        <v>0</v>
      </c>
      <c r="CS236" s="3" t="n">
        <f aca="false">DEGREES(2*ACOS(CC236))</f>
        <v>0</v>
      </c>
      <c r="CT236" s="0" t="n">
        <f aca="false">SUM(CD236:CR236)</f>
        <v>0</v>
      </c>
      <c r="CU236" s="4" t="n">
        <f aca="false">(CT236-MIN($CT$5:$CT$1744))/(MAX($CT$5:$CT$1744)-MIN($CT$5:$CT$1744))</f>
        <v>0</v>
      </c>
      <c r="CV236" s="0" t="n">
        <f aca="false">SUM(CD236,CH236,CL236,CP236)</f>
        <v>0</v>
      </c>
      <c r="CW236" s="0" t="n">
        <f aca="false">SUM(CE236,CI236,CM236,CQ236)</f>
        <v>0</v>
      </c>
      <c r="CX236" s="0" t="n">
        <f aca="false">SUM(CF236,CJ236,CN236,CR236)</f>
        <v>0</v>
      </c>
      <c r="CY236" s="0" t="n">
        <f aca="false">SUM(CG236,CK236,CO236)</f>
        <v>0</v>
      </c>
      <c r="CZ236" s="5" t="str">
        <f aca="false">IF(CD236=0,IF(CH236=0,IF(CL236=0,IF(CP236=0,"NULL","4"),"3"),"2"),"1")</f>
        <v>NULL</v>
      </c>
    </row>
    <row r="237" customFormat="false" ht="14.9" hidden="false" customHeight="false" outlineLevel="0" collapsed="false">
      <c r="A237" s="0" t="n">
        <v>2363.333</v>
      </c>
      <c r="B237" s="0" t="n">
        <v>1.922568</v>
      </c>
      <c r="C237" s="0" t="n">
        <v>0.9934809</v>
      </c>
      <c r="D237" s="0" t="n">
        <v>2.882885</v>
      </c>
      <c r="E237" s="1" t="n">
        <v>-1.031816E-007</v>
      </c>
      <c r="F237" s="1" t="n">
        <v>3.710288E-007</v>
      </c>
      <c r="G237" s="1" t="n">
        <v>-1.400125E-006</v>
      </c>
      <c r="H237" s="0" t="n">
        <v>1</v>
      </c>
      <c r="I237" s="0" t="n">
        <v>0.4344927</v>
      </c>
      <c r="J237" s="0" t="n">
        <v>0.01124828</v>
      </c>
      <c r="K237" s="0" t="n">
        <v>0.6978133</v>
      </c>
      <c r="L237" s="0" t="n">
        <v>-0.01096093</v>
      </c>
      <c r="M237" s="0" t="n">
        <v>0.7161074</v>
      </c>
      <c r="N237" s="0" t="n">
        <v>0</v>
      </c>
      <c r="O237" s="0" t="n">
        <v>0</v>
      </c>
      <c r="P237" s="0" t="n">
        <v>0</v>
      </c>
      <c r="Q237" s="0" t="n">
        <v>0</v>
      </c>
      <c r="R237" s="0" t="n">
        <v>30.36767</v>
      </c>
      <c r="S237" s="0" t="n">
        <v>54.39257</v>
      </c>
      <c r="T237" s="0" t="n">
        <v>69.05444</v>
      </c>
      <c r="U237" s="0" t="n">
        <v>85.94912</v>
      </c>
      <c r="V237" s="0" t="n">
        <v>90.51627</v>
      </c>
      <c r="W237" s="0" t="n">
        <v>82.75304</v>
      </c>
      <c r="X237" s="0" t="n">
        <v>75.28623</v>
      </c>
      <c r="Y237" s="0" t="n">
        <v>86.33094</v>
      </c>
      <c r="Z237" s="0" t="n">
        <v>0</v>
      </c>
      <c r="AA237" s="0" t="n">
        <v>1</v>
      </c>
      <c r="AB237" s="0" t="n">
        <v>0</v>
      </c>
      <c r="AC237" s="0" t="n">
        <v>0</v>
      </c>
      <c r="AD237" s="0" t="n">
        <v>0</v>
      </c>
      <c r="AE237" s="1" t="n">
        <v>7.218395E-011</v>
      </c>
      <c r="AF237" s="1" t="n">
        <v>8.964028E-010</v>
      </c>
      <c r="AG237" s="1" t="n">
        <v>-1.424521E-009</v>
      </c>
      <c r="AH237" s="0" t="n">
        <v>1</v>
      </c>
      <c r="AI237" s="0" t="n">
        <v>1</v>
      </c>
      <c r="AJ237" s="0" t="n">
        <v>0</v>
      </c>
      <c r="AK237" s="0" t="n">
        <v>0</v>
      </c>
      <c r="AL237" s="0" t="n">
        <v>0</v>
      </c>
      <c r="AM237" s="0" t="n">
        <v>1</v>
      </c>
      <c r="AN237" s="0" t="n">
        <v>1</v>
      </c>
      <c r="AO237" s="0" t="n">
        <v>1</v>
      </c>
      <c r="AP237" s="0" t="n">
        <v>0</v>
      </c>
      <c r="AQ237" s="0" t="n">
        <v>0</v>
      </c>
      <c r="AR237" s="0" t="n">
        <v>0</v>
      </c>
      <c r="AS237" s="1" t="n">
        <v>7.897383E-011</v>
      </c>
      <c r="AT237" s="1" t="n">
        <v>1.911213E-009</v>
      </c>
      <c r="AU237" s="1" t="n">
        <v>-9.499234E-010</v>
      </c>
      <c r="AV237" s="0" t="n">
        <v>1</v>
      </c>
      <c r="AW237" s="0" t="n">
        <v>1</v>
      </c>
      <c r="AX237" s="0" t="n">
        <v>0</v>
      </c>
      <c r="AY237" s="0" t="n">
        <v>0</v>
      </c>
      <c r="AZ237" s="0" t="n">
        <v>0</v>
      </c>
      <c r="BA237" s="0" t="n">
        <v>1</v>
      </c>
      <c r="BB237" s="0" t="n">
        <v>2</v>
      </c>
      <c r="BC237" s="0" t="n">
        <v>1</v>
      </c>
      <c r="BD237" s="0" t="n">
        <v>0</v>
      </c>
      <c r="BE237" s="0" t="n">
        <v>0</v>
      </c>
      <c r="BF237" s="0" t="n">
        <v>0</v>
      </c>
      <c r="BG237" s="1" t="n">
        <v>8.932267E-011</v>
      </c>
      <c r="BH237" s="1" t="n">
        <v>2.497878E-009</v>
      </c>
      <c r="BI237" s="1" t="n">
        <v>-1.360698E-009</v>
      </c>
      <c r="BJ237" s="0" t="n">
        <v>1</v>
      </c>
      <c r="BK237" s="0" t="n">
        <v>1</v>
      </c>
      <c r="BL237" s="0" t="n">
        <v>0</v>
      </c>
      <c r="BM237" s="0" t="n">
        <v>0</v>
      </c>
      <c r="BN237" s="0" t="n">
        <v>0</v>
      </c>
      <c r="BO237" s="0" t="n">
        <v>1</v>
      </c>
      <c r="BP237" s="0" t="n">
        <v>3</v>
      </c>
      <c r="BQ237" s="0" t="n">
        <v>1</v>
      </c>
      <c r="BR237" s="0" t="n">
        <v>0</v>
      </c>
      <c r="BS237" s="0" t="n">
        <v>0</v>
      </c>
      <c r="BT237" s="0" t="n">
        <v>0</v>
      </c>
      <c r="BU237" s="1" t="n">
        <v>7.72003E-011</v>
      </c>
      <c r="BV237" s="1" t="n">
        <v>2.114485E-009</v>
      </c>
      <c r="BW237" s="1" t="n">
        <v>-1.392076E-009</v>
      </c>
      <c r="BX237" s="0" t="n">
        <v>1</v>
      </c>
      <c r="BY237" s="0" t="n">
        <v>1</v>
      </c>
      <c r="BZ237" s="0" t="n">
        <v>0</v>
      </c>
      <c r="CA237" s="0" t="n">
        <v>0</v>
      </c>
      <c r="CB237" s="0" t="n">
        <v>0</v>
      </c>
      <c r="CC237" s="0" t="n">
        <v>1</v>
      </c>
      <c r="CD237" s="2" t="n">
        <f aca="false">SQRT(SUMSQ(AB237:AD237))</f>
        <v>0</v>
      </c>
      <c r="CE237" s="2" t="n">
        <f aca="false">SQRT(SUMSQ(AP237:AR237))</f>
        <v>0</v>
      </c>
      <c r="CF237" s="2" t="n">
        <f aca="false">SQRT(SUMSQ(BD237:BF237))</f>
        <v>0</v>
      </c>
      <c r="CG237" s="2" t="n">
        <f aca="false">SQRT(SUMSQ(BR237:BT237))</f>
        <v>0</v>
      </c>
      <c r="CH237" s="2" t="n">
        <f aca="false">DEGREES(2*ACOS(AH237))</f>
        <v>0</v>
      </c>
      <c r="CI237" s="2" t="n">
        <f aca="false">DEGREES(2*ACOS(AV237))</f>
        <v>0</v>
      </c>
      <c r="CJ237" s="2" t="n">
        <f aca="false">DEGREES(2*ACOS(BJ237))</f>
        <v>0</v>
      </c>
      <c r="CK237" s="2" t="n">
        <f aca="false">DEGREES(2*ACOS(BX237))</f>
        <v>0</v>
      </c>
      <c r="CL237" s="0" t="n">
        <f aca="false">ABS(AI237-1)</f>
        <v>0</v>
      </c>
      <c r="CM237" s="0" t="n">
        <f aca="false">ABS(AW237-1)</f>
        <v>0</v>
      </c>
      <c r="CN237" s="0" t="n">
        <f aca="false">ABS(BK237-1)</f>
        <v>0</v>
      </c>
      <c r="CO237" s="0" t="n">
        <f aca="false">ABS(BY237-1)</f>
        <v>0</v>
      </c>
      <c r="CP237" s="3" t="n">
        <f aca="false">DEGREES(2*ACOS(AH237))</f>
        <v>0</v>
      </c>
      <c r="CQ237" s="3" t="n">
        <f aca="false">DEGREES(2*ACOS(AV237))</f>
        <v>0</v>
      </c>
      <c r="CR237" s="3" t="n">
        <f aca="false">DEGREES(2*ACOS(BJ237))</f>
        <v>0</v>
      </c>
      <c r="CS237" s="3" t="n">
        <f aca="false">DEGREES(2*ACOS(CC237))</f>
        <v>0</v>
      </c>
      <c r="CT237" s="0" t="n">
        <f aca="false">SUM(CD237:CR237)</f>
        <v>0</v>
      </c>
      <c r="CU237" s="4" t="n">
        <f aca="false">(CT237-MIN($CT$5:$CT$1744))/(MAX($CT$5:$CT$1744)-MIN($CT$5:$CT$1744))</f>
        <v>0</v>
      </c>
      <c r="CV237" s="0" t="n">
        <f aca="false">SUM(CD237,CH237,CL237,CP237)</f>
        <v>0</v>
      </c>
      <c r="CW237" s="0" t="n">
        <f aca="false">SUM(CE237,CI237,CM237,CQ237)</f>
        <v>0</v>
      </c>
      <c r="CX237" s="0" t="n">
        <f aca="false">SUM(CF237,CJ237,CN237,CR237)</f>
        <v>0</v>
      </c>
      <c r="CY237" s="0" t="n">
        <f aca="false">SUM(CG237,CK237,CO237)</f>
        <v>0</v>
      </c>
      <c r="CZ237" s="5" t="str">
        <f aca="false">IF(CD237=0,IF(CH237=0,IF(CL237=0,IF(CP237=0,"NULL","4"),"3"),"2"),"1")</f>
        <v>NULL</v>
      </c>
    </row>
    <row r="238" customFormat="false" ht="14.9" hidden="false" customHeight="false" outlineLevel="0" collapsed="false">
      <c r="A238" s="0" t="n">
        <v>2363.382</v>
      </c>
      <c r="B238" s="0" t="n">
        <v>1.922568</v>
      </c>
      <c r="C238" s="0" t="n">
        <v>0.9934809</v>
      </c>
      <c r="D238" s="0" t="n">
        <v>2.882885</v>
      </c>
      <c r="E238" s="1" t="n">
        <v>-1.031384E-007</v>
      </c>
      <c r="F238" s="1" t="n">
        <v>3.58685E-007</v>
      </c>
      <c r="G238" s="1" t="n">
        <v>-1.422322E-006</v>
      </c>
      <c r="H238" s="0" t="n">
        <v>1</v>
      </c>
      <c r="I238" s="0" t="n">
        <v>0.4344927</v>
      </c>
      <c r="J238" s="0" t="n">
        <v>0.01104567</v>
      </c>
      <c r="K238" s="0" t="n">
        <v>0.697721</v>
      </c>
      <c r="L238" s="0" t="n">
        <v>-0.01076062</v>
      </c>
      <c r="M238" s="0" t="n">
        <v>0.7162036</v>
      </c>
      <c r="N238" s="0" t="n">
        <v>0</v>
      </c>
      <c r="O238" s="0" t="n">
        <v>0</v>
      </c>
      <c r="P238" s="0" t="n">
        <v>0</v>
      </c>
      <c r="Q238" s="0" t="n">
        <v>0</v>
      </c>
      <c r="R238" s="0" t="n">
        <v>28.2733</v>
      </c>
      <c r="S238" s="0" t="n">
        <v>50.6413</v>
      </c>
      <c r="T238" s="0" t="n">
        <v>64.29198</v>
      </c>
      <c r="U238" s="0" t="n">
        <v>80.02155</v>
      </c>
      <c r="V238" s="0" t="n">
        <v>84.27373</v>
      </c>
      <c r="W238" s="0" t="n">
        <v>77.04588</v>
      </c>
      <c r="X238" s="0" t="n">
        <v>70.09406</v>
      </c>
      <c r="Y238" s="0" t="n">
        <v>80.37705</v>
      </c>
      <c r="Z238" s="0" t="n">
        <v>0</v>
      </c>
      <c r="AA238" s="0" t="n">
        <v>1</v>
      </c>
      <c r="AB238" s="0" t="n">
        <v>0</v>
      </c>
      <c r="AC238" s="0" t="n">
        <v>0</v>
      </c>
      <c r="AD238" s="0" t="n">
        <v>0</v>
      </c>
      <c r="AE238" s="1" t="n">
        <v>1.14346E-011</v>
      </c>
      <c r="AF238" s="1" t="n">
        <v>-2.90847E-009</v>
      </c>
      <c r="AG238" s="1" t="n">
        <v>-5.67167E-009</v>
      </c>
      <c r="AH238" s="0" t="n">
        <v>1</v>
      </c>
      <c r="AI238" s="0" t="n">
        <v>1</v>
      </c>
      <c r="AJ238" s="0" t="n">
        <v>0</v>
      </c>
      <c r="AK238" s="0" t="n">
        <v>0</v>
      </c>
      <c r="AL238" s="0" t="n">
        <v>0</v>
      </c>
      <c r="AM238" s="0" t="n">
        <v>1</v>
      </c>
      <c r="AN238" s="0" t="n">
        <v>1</v>
      </c>
      <c r="AO238" s="0" t="n">
        <v>1</v>
      </c>
      <c r="AP238" s="0" t="n">
        <v>0</v>
      </c>
      <c r="AQ238" s="0" t="n">
        <v>0</v>
      </c>
      <c r="AR238" s="0" t="n">
        <v>0</v>
      </c>
      <c r="AS238" s="1" t="n">
        <v>1.28586E-011</v>
      </c>
      <c r="AT238" s="1" t="n">
        <v>-3.194651E-009</v>
      </c>
      <c r="AU238" s="1" t="n">
        <v>-5.660054E-009</v>
      </c>
      <c r="AV238" s="0" t="n">
        <v>1</v>
      </c>
      <c r="AW238" s="0" t="n">
        <v>1</v>
      </c>
      <c r="AX238" s="0" t="n">
        <v>0</v>
      </c>
      <c r="AY238" s="0" t="n">
        <v>0</v>
      </c>
      <c r="AZ238" s="0" t="n">
        <v>0</v>
      </c>
      <c r="BA238" s="0" t="n">
        <v>1</v>
      </c>
      <c r="BB238" s="0" t="n">
        <v>2</v>
      </c>
      <c r="BC238" s="0" t="n">
        <v>1</v>
      </c>
      <c r="BD238" s="0" t="n">
        <v>0</v>
      </c>
      <c r="BE238" s="0" t="n">
        <v>0</v>
      </c>
      <c r="BF238" s="0" t="n">
        <v>0</v>
      </c>
      <c r="BG238" s="1" t="n">
        <v>6.014024E-012</v>
      </c>
      <c r="BH238" s="1" t="n">
        <v>-3.045988E-009</v>
      </c>
      <c r="BI238" s="1" t="n">
        <v>-5.204887E-009</v>
      </c>
      <c r="BJ238" s="0" t="n">
        <v>1</v>
      </c>
      <c r="BK238" s="0" t="n">
        <v>1</v>
      </c>
      <c r="BL238" s="0" t="n">
        <v>0</v>
      </c>
      <c r="BM238" s="0" t="n">
        <v>0</v>
      </c>
      <c r="BN238" s="0" t="n">
        <v>0</v>
      </c>
      <c r="BO238" s="0" t="n">
        <v>1</v>
      </c>
      <c r="BP238" s="0" t="n">
        <v>3</v>
      </c>
      <c r="BQ238" s="0" t="n">
        <v>1</v>
      </c>
      <c r="BR238" s="0" t="n">
        <v>0</v>
      </c>
      <c r="BS238" s="0" t="n">
        <v>0</v>
      </c>
      <c r="BT238" s="0" t="n">
        <v>0</v>
      </c>
      <c r="BU238" s="1" t="n">
        <v>1.28586E-011</v>
      </c>
      <c r="BV238" s="1" t="n">
        <v>-3.194651E-009</v>
      </c>
      <c r="BW238" s="1" t="n">
        <v>-5.660054E-009</v>
      </c>
      <c r="BX238" s="0" t="n">
        <v>1</v>
      </c>
      <c r="BY238" s="0" t="n">
        <v>1</v>
      </c>
      <c r="BZ238" s="0" t="n">
        <v>0</v>
      </c>
      <c r="CA238" s="0" t="n">
        <v>0</v>
      </c>
      <c r="CB238" s="0" t="n">
        <v>0</v>
      </c>
      <c r="CC238" s="0" t="n">
        <v>1</v>
      </c>
      <c r="CD238" s="2" t="n">
        <f aca="false">SQRT(SUMSQ(AB238:AD238))</f>
        <v>0</v>
      </c>
      <c r="CE238" s="2" t="n">
        <f aca="false">SQRT(SUMSQ(AP238:AR238))</f>
        <v>0</v>
      </c>
      <c r="CF238" s="2" t="n">
        <f aca="false">SQRT(SUMSQ(BD238:BF238))</f>
        <v>0</v>
      </c>
      <c r="CG238" s="2" t="n">
        <f aca="false">SQRT(SUMSQ(BR238:BT238))</f>
        <v>0</v>
      </c>
      <c r="CH238" s="2" t="n">
        <f aca="false">DEGREES(2*ACOS(AH238))</f>
        <v>0</v>
      </c>
      <c r="CI238" s="2" t="n">
        <f aca="false">DEGREES(2*ACOS(AV238))</f>
        <v>0</v>
      </c>
      <c r="CJ238" s="2" t="n">
        <f aca="false">DEGREES(2*ACOS(BJ238))</f>
        <v>0</v>
      </c>
      <c r="CK238" s="2" t="n">
        <f aca="false">DEGREES(2*ACOS(BX238))</f>
        <v>0</v>
      </c>
      <c r="CL238" s="0" t="n">
        <f aca="false">ABS(AI238-1)</f>
        <v>0</v>
      </c>
      <c r="CM238" s="0" t="n">
        <f aca="false">ABS(AW238-1)</f>
        <v>0</v>
      </c>
      <c r="CN238" s="0" t="n">
        <f aca="false">ABS(BK238-1)</f>
        <v>0</v>
      </c>
      <c r="CO238" s="0" t="n">
        <f aca="false">ABS(BY238-1)</f>
        <v>0</v>
      </c>
      <c r="CP238" s="3" t="n">
        <f aca="false">DEGREES(2*ACOS(AH238))</f>
        <v>0</v>
      </c>
      <c r="CQ238" s="3" t="n">
        <f aca="false">DEGREES(2*ACOS(AV238))</f>
        <v>0</v>
      </c>
      <c r="CR238" s="3" t="n">
        <f aca="false">DEGREES(2*ACOS(BJ238))</f>
        <v>0</v>
      </c>
      <c r="CS238" s="3" t="n">
        <f aca="false">DEGREES(2*ACOS(CC238))</f>
        <v>0</v>
      </c>
      <c r="CT238" s="0" t="n">
        <f aca="false">SUM(CD238:CR238)</f>
        <v>0</v>
      </c>
      <c r="CU238" s="4" t="n">
        <f aca="false">(CT238-MIN($CT$5:$CT$1744))/(MAX($CT$5:$CT$1744)-MIN($CT$5:$CT$1744))</f>
        <v>0</v>
      </c>
      <c r="CV238" s="0" t="n">
        <f aca="false">SUM(CD238,CH238,CL238,CP238)</f>
        <v>0</v>
      </c>
      <c r="CW238" s="0" t="n">
        <f aca="false">SUM(CE238,CI238,CM238,CQ238)</f>
        <v>0</v>
      </c>
      <c r="CX238" s="0" t="n">
        <f aca="false">SUM(CF238,CJ238,CN238,CR238)</f>
        <v>0</v>
      </c>
      <c r="CY238" s="0" t="n">
        <f aca="false">SUM(CG238,CK238,CO238)</f>
        <v>0</v>
      </c>
      <c r="CZ238" s="5" t="str">
        <f aca="false">IF(CD238=0,IF(CH238=0,IF(CL238=0,IF(CP238=0,"NULL","4"),"3"),"2"),"1")</f>
        <v>NULL</v>
      </c>
    </row>
    <row r="239" customFormat="false" ht="14.9" hidden="false" customHeight="false" outlineLevel="0" collapsed="false">
      <c r="A239" s="0" t="n">
        <v>2363.432</v>
      </c>
      <c r="B239" s="0" t="n">
        <v>1.922568</v>
      </c>
      <c r="C239" s="0" t="n">
        <v>0.9934809</v>
      </c>
      <c r="D239" s="0" t="n">
        <v>2.882885</v>
      </c>
      <c r="E239" s="1" t="n">
        <v>-1.029793E-007</v>
      </c>
      <c r="F239" s="1" t="n">
        <v>3.52551E-007</v>
      </c>
      <c r="G239" s="1" t="n">
        <v>-1.418945E-006</v>
      </c>
      <c r="H239" s="0" t="n">
        <v>1</v>
      </c>
      <c r="I239" s="0" t="n">
        <v>0.4344927</v>
      </c>
      <c r="J239" s="0" t="n">
        <v>0.01088843</v>
      </c>
      <c r="K239" s="0" t="n">
        <v>0.6976481</v>
      </c>
      <c r="L239" s="0" t="n">
        <v>-0.01060522</v>
      </c>
      <c r="M239" s="0" t="n">
        <v>0.7162793</v>
      </c>
      <c r="N239" s="0" t="n">
        <v>0</v>
      </c>
      <c r="O239" s="0" t="n">
        <v>0</v>
      </c>
      <c r="P239" s="0" t="n">
        <v>0</v>
      </c>
      <c r="Q239" s="0" t="n">
        <v>0</v>
      </c>
      <c r="R239" s="0" t="n">
        <v>30.36761</v>
      </c>
      <c r="S239" s="0" t="n">
        <v>54.39249</v>
      </c>
      <c r="T239" s="0" t="n">
        <v>69.05436</v>
      </c>
      <c r="U239" s="0" t="n">
        <v>85.94906</v>
      </c>
      <c r="V239" s="0" t="n">
        <v>90.51622</v>
      </c>
      <c r="W239" s="0" t="n">
        <v>82.75299</v>
      </c>
      <c r="X239" s="0" t="n">
        <v>75.28621</v>
      </c>
      <c r="Y239" s="0" t="n">
        <v>86.33091</v>
      </c>
      <c r="Z239" s="0" t="n">
        <v>0</v>
      </c>
      <c r="AA239" s="0" t="n">
        <v>1</v>
      </c>
      <c r="AB239" s="0" t="n">
        <v>0</v>
      </c>
      <c r="AC239" s="0" t="n">
        <v>0</v>
      </c>
      <c r="AD239" s="0" t="n">
        <v>0</v>
      </c>
      <c r="AE239" s="1" t="n">
        <v>3.267052E-011</v>
      </c>
      <c r="AF239" s="1" t="n">
        <v>-1.5361E-009</v>
      </c>
      <c r="AG239" s="1" t="n">
        <v>9.727439E-010</v>
      </c>
      <c r="AH239" s="0" t="n">
        <v>1</v>
      </c>
      <c r="AI239" s="0" t="n">
        <v>1</v>
      </c>
      <c r="AJ239" s="0" t="n">
        <v>0</v>
      </c>
      <c r="AK239" s="0" t="n">
        <v>0</v>
      </c>
      <c r="AL239" s="0" t="n">
        <v>0</v>
      </c>
      <c r="AM239" s="0" t="n">
        <v>1</v>
      </c>
      <c r="AN239" s="0" t="n">
        <v>1</v>
      </c>
      <c r="AO239" s="0" t="n">
        <v>1</v>
      </c>
      <c r="AP239" s="0" t="n">
        <v>0</v>
      </c>
      <c r="AQ239" s="0" t="n">
        <v>0</v>
      </c>
      <c r="AR239" s="0" t="n">
        <v>0</v>
      </c>
      <c r="AS239" s="1" t="n">
        <v>4.655195E-011</v>
      </c>
      <c r="AT239" s="1" t="n">
        <v>-1.688863E-009</v>
      </c>
      <c r="AU239" s="1" t="n">
        <v>9.497054E-010</v>
      </c>
      <c r="AV239" s="0" t="n">
        <v>1</v>
      </c>
      <c r="AW239" s="0" t="n">
        <v>1</v>
      </c>
      <c r="AX239" s="0" t="n">
        <v>0</v>
      </c>
      <c r="AY239" s="0" t="n">
        <v>0</v>
      </c>
      <c r="AZ239" s="0" t="n">
        <v>0</v>
      </c>
      <c r="BA239" s="0" t="n">
        <v>1</v>
      </c>
      <c r="BB239" s="0" t="n">
        <v>2</v>
      </c>
      <c r="BC239" s="0" t="n">
        <v>1</v>
      </c>
      <c r="BD239" s="0" t="n">
        <v>0</v>
      </c>
      <c r="BE239" s="0" t="n">
        <v>0</v>
      </c>
      <c r="BF239" s="0" t="n">
        <v>0</v>
      </c>
      <c r="BG239" s="1" t="n">
        <v>4.284681E-011</v>
      </c>
      <c r="BH239" s="1" t="n">
        <v>-1.921115E-009</v>
      </c>
      <c r="BI239" s="1" t="n">
        <v>4.661367E-010</v>
      </c>
      <c r="BJ239" s="0" t="n">
        <v>1</v>
      </c>
      <c r="BK239" s="0" t="n">
        <v>1</v>
      </c>
      <c r="BL239" s="0" t="n">
        <v>0</v>
      </c>
      <c r="BM239" s="0" t="n">
        <v>0</v>
      </c>
      <c r="BN239" s="0" t="n">
        <v>0</v>
      </c>
      <c r="BO239" s="0" t="n">
        <v>1</v>
      </c>
      <c r="BP239" s="0" t="n">
        <v>3</v>
      </c>
      <c r="BQ239" s="0" t="n">
        <v>1</v>
      </c>
      <c r="BR239" s="0" t="n">
        <v>0</v>
      </c>
      <c r="BS239" s="0" t="n">
        <v>0</v>
      </c>
      <c r="BT239" s="0" t="n">
        <v>0</v>
      </c>
      <c r="BU239" s="1" t="n">
        <v>3.697743E-011</v>
      </c>
      <c r="BV239" s="1" t="n">
        <v>-9.879777E-010</v>
      </c>
      <c r="BW239" s="1" t="n">
        <v>9.900269E-010</v>
      </c>
      <c r="BX239" s="0" t="n">
        <v>1</v>
      </c>
      <c r="BY239" s="0" t="n">
        <v>1</v>
      </c>
      <c r="BZ239" s="0" t="n">
        <v>0</v>
      </c>
      <c r="CA239" s="0" t="n">
        <v>0</v>
      </c>
      <c r="CB239" s="0" t="n">
        <v>0</v>
      </c>
      <c r="CC239" s="0" t="n">
        <v>1</v>
      </c>
      <c r="CD239" s="2" t="n">
        <f aca="false">SQRT(SUMSQ(AB239:AD239))</f>
        <v>0</v>
      </c>
      <c r="CE239" s="2" t="n">
        <f aca="false">SQRT(SUMSQ(AP239:AR239))</f>
        <v>0</v>
      </c>
      <c r="CF239" s="2" t="n">
        <f aca="false">SQRT(SUMSQ(BD239:BF239))</f>
        <v>0</v>
      </c>
      <c r="CG239" s="2" t="n">
        <f aca="false">SQRT(SUMSQ(BR239:BT239))</f>
        <v>0</v>
      </c>
      <c r="CH239" s="2" t="n">
        <f aca="false">DEGREES(2*ACOS(AH239))</f>
        <v>0</v>
      </c>
      <c r="CI239" s="2" t="n">
        <f aca="false">DEGREES(2*ACOS(AV239))</f>
        <v>0</v>
      </c>
      <c r="CJ239" s="2" t="n">
        <f aca="false">DEGREES(2*ACOS(BJ239))</f>
        <v>0</v>
      </c>
      <c r="CK239" s="2" t="n">
        <f aca="false">DEGREES(2*ACOS(BX239))</f>
        <v>0</v>
      </c>
      <c r="CL239" s="0" t="n">
        <f aca="false">ABS(AI239-1)</f>
        <v>0</v>
      </c>
      <c r="CM239" s="0" t="n">
        <f aca="false">ABS(AW239-1)</f>
        <v>0</v>
      </c>
      <c r="CN239" s="0" t="n">
        <f aca="false">ABS(BK239-1)</f>
        <v>0</v>
      </c>
      <c r="CO239" s="0" t="n">
        <f aca="false">ABS(BY239-1)</f>
        <v>0</v>
      </c>
      <c r="CP239" s="3" t="n">
        <f aca="false">DEGREES(2*ACOS(AH239))</f>
        <v>0</v>
      </c>
      <c r="CQ239" s="3" t="n">
        <f aca="false">DEGREES(2*ACOS(AV239))</f>
        <v>0</v>
      </c>
      <c r="CR239" s="3" t="n">
        <f aca="false">DEGREES(2*ACOS(BJ239))</f>
        <v>0</v>
      </c>
      <c r="CS239" s="3" t="n">
        <f aca="false">DEGREES(2*ACOS(CC239))</f>
        <v>0</v>
      </c>
      <c r="CT239" s="0" t="n">
        <f aca="false">SUM(CD239:CR239)</f>
        <v>0</v>
      </c>
      <c r="CU239" s="4" t="n">
        <f aca="false">(CT239-MIN($CT$5:$CT$1744))/(MAX($CT$5:$CT$1744)-MIN($CT$5:$CT$1744))</f>
        <v>0</v>
      </c>
      <c r="CV239" s="0" t="n">
        <f aca="false">SUM(CD239,CH239,CL239,CP239)</f>
        <v>0</v>
      </c>
      <c r="CW239" s="0" t="n">
        <f aca="false">SUM(CE239,CI239,CM239,CQ239)</f>
        <v>0</v>
      </c>
      <c r="CX239" s="0" t="n">
        <f aca="false">SUM(CF239,CJ239,CN239,CR239)</f>
        <v>0</v>
      </c>
      <c r="CY239" s="0" t="n">
        <f aca="false">SUM(CG239,CK239,CO239)</f>
        <v>0</v>
      </c>
      <c r="CZ239" s="5" t="str">
        <f aca="false">IF(CD239=0,IF(CH239=0,IF(CL239=0,IF(CP239=0,"NULL","4"),"3"),"2"),"1")</f>
        <v>NULL</v>
      </c>
    </row>
    <row r="240" customFormat="false" ht="14.9" hidden="false" customHeight="false" outlineLevel="0" collapsed="false">
      <c r="A240" s="0" t="n">
        <v>2363.482</v>
      </c>
      <c r="B240" s="0" t="n">
        <v>1.922568</v>
      </c>
      <c r="C240" s="0" t="n">
        <v>0.9934809</v>
      </c>
      <c r="D240" s="0" t="n">
        <v>2.882885</v>
      </c>
      <c r="E240" s="1" t="n">
        <v>-1.031141E-007</v>
      </c>
      <c r="F240" s="1" t="n">
        <v>3.606144E-007</v>
      </c>
      <c r="G240" s="1" t="n">
        <v>-1.407296E-006</v>
      </c>
      <c r="H240" s="0" t="n">
        <v>1</v>
      </c>
      <c r="I240" s="0" t="n">
        <v>0.4344927</v>
      </c>
      <c r="J240" s="0" t="n">
        <v>0.01076648</v>
      </c>
      <c r="K240" s="0" t="n">
        <v>0.6975909</v>
      </c>
      <c r="L240" s="0" t="n">
        <v>-0.0104847</v>
      </c>
      <c r="M240" s="0" t="n">
        <v>0.7163387</v>
      </c>
      <c r="N240" s="0" t="n">
        <v>0</v>
      </c>
      <c r="O240" s="0" t="n">
        <v>0</v>
      </c>
      <c r="P240" s="0" t="n">
        <v>0</v>
      </c>
      <c r="Q240" s="0" t="n">
        <v>0</v>
      </c>
      <c r="R240" s="0" t="n">
        <v>30.36761</v>
      </c>
      <c r="S240" s="0" t="n">
        <v>54.39249</v>
      </c>
      <c r="T240" s="0" t="n">
        <v>69.05436</v>
      </c>
      <c r="U240" s="0" t="n">
        <v>85.94906</v>
      </c>
      <c r="V240" s="0" t="n">
        <v>90.51622</v>
      </c>
      <c r="W240" s="0" t="n">
        <v>82.75299</v>
      </c>
      <c r="X240" s="0" t="n">
        <v>75.28621</v>
      </c>
      <c r="Y240" s="0" t="n">
        <v>86.33091</v>
      </c>
      <c r="Z240" s="0" t="n">
        <v>0</v>
      </c>
      <c r="AA240" s="0" t="n">
        <v>1</v>
      </c>
      <c r="AB240" s="0" t="n">
        <v>0</v>
      </c>
      <c r="AC240" s="0" t="n">
        <v>0</v>
      </c>
      <c r="AD240" s="0" t="n">
        <v>0</v>
      </c>
      <c r="AE240" s="1" t="n">
        <v>-3.96059E-011</v>
      </c>
      <c r="AF240" s="1" t="n">
        <v>2.313147E-009</v>
      </c>
      <c r="AG240" s="1" t="n">
        <v>3.165212E-009</v>
      </c>
      <c r="AH240" s="0" t="n">
        <v>0.9999998</v>
      </c>
      <c r="AI240" s="0" t="n">
        <v>1</v>
      </c>
      <c r="AJ240" s="0" t="n">
        <v>0</v>
      </c>
      <c r="AK240" s="0" t="n">
        <v>0</v>
      </c>
      <c r="AL240" s="0" t="n">
        <v>0</v>
      </c>
      <c r="AM240" s="0" t="n">
        <v>1</v>
      </c>
      <c r="AN240" s="0" t="n">
        <v>1</v>
      </c>
      <c r="AO240" s="0" t="n">
        <v>1</v>
      </c>
      <c r="AP240" s="0" t="n">
        <v>0</v>
      </c>
      <c r="AQ240" s="0" t="n">
        <v>0</v>
      </c>
      <c r="AR240" s="0" t="n">
        <v>0</v>
      </c>
      <c r="AS240" s="1" t="n">
        <v>-2.620019E-012</v>
      </c>
      <c r="AT240" s="1" t="n">
        <v>1.221678E-009</v>
      </c>
      <c r="AU240" s="1" t="n">
        <v>2.347085E-009</v>
      </c>
      <c r="AV240" s="0" t="n">
        <v>0.9999997</v>
      </c>
      <c r="AW240" s="0" t="n">
        <v>1</v>
      </c>
      <c r="AX240" s="0" t="n">
        <v>0</v>
      </c>
      <c r="AY240" s="0" t="n">
        <v>0</v>
      </c>
      <c r="AZ240" s="0" t="n">
        <v>0</v>
      </c>
      <c r="BA240" s="0" t="n">
        <v>1</v>
      </c>
      <c r="BB240" s="0" t="n">
        <v>2</v>
      </c>
      <c r="BC240" s="0" t="n">
        <v>1</v>
      </c>
      <c r="BD240" s="0" t="n">
        <v>0</v>
      </c>
      <c r="BE240" s="0" t="n">
        <v>0</v>
      </c>
      <c r="BF240" s="0" t="n">
        <v>0</v>
      </c>
      <c r="BG240" s="1" t="n">
        <v>-6.794763E-011</v>
      </c>
      <c r="BH240" s="1" t="n">
        <v>2.755731E-009</v>
      </c>
      <c r="BI240" s="1" t="n">
        <v>3.003663E-009</v>
      </c>
      <c r="BJ240" s="0" t="n">
        <v>0.9999998</v>
      </c>
      <c r="BK240" s="0" t="n">
        <v>1</v>
      </c>
      <c r="BL240" s="0" t="n">
        <v>0</v>
      </c>
      <c r="BM240" s="0" t="n">
        <v>0</v>
      </c>
      <c r="BN240" s="0" t="n">
        <v>0</v>
      </c>
      <c r="BO240" s="0" t="n">
        <v>1</v>
      </c>
      <c r="BP240" s="0" t="n">
        <v>3</v>
      </c>
      <c r="BQ240" s="0" t="n">
        <v>1</v>
      </c>
      <c r="BR240" s="0" t="n">
        <v>0</v>
      </c>
      <c r="BS240" s="0" t="n">
        <v>0</v>
      </c>
      <c r="BT240" s="0" t="n">
        <v>0</v>
      </c>
      <c r="BU240" s="1" t="n">
        <v>-2.46397E-011</v>
      </c>
      <c r="BV240" s="1" t="n">
        <v>1.773107E-009</v>
      </c>
      <c r="BW240" s="1" t="n">
        <v>3.132571E-009</v>
      </c>
      <c r="BX240" s="0" t="n">
        <v>0.9999998</v>
      </c>
      <c r="BY240" s="0" t="n">
        <v>1</v>
      </c>
      <c r="BZ240" s="0" t="n">
        <v>0</v>
      </c>
      <c r="CA240" s="0" t="n">
        <v>0</v>
      </c>
      <c r="CB240" s="0" t="n">
        <v>0</v>
      </c>
      <c r="CC240" s="0" t="n">
        <v>1</v>
      </c>
      <c r="CD240" s="2" t="n">
        <f aca="false">SQRT(SUMSQ(AB240:AD240))</f>
        <v>0</v>
      </c>
      <c r="CE240" s="2" t="n">
        <f aca="false">SQRT(SUMSQ(AP240:AR240))</f>
        <v>0</v>
      </c>
      <c r="CF240" s="2" t="n">
        <f aca="false">SQRT(SUMSQ(BD240:BF240))</f>
        <v>0</v>
      </c>
      <c r="CG240" s="2" t="n">
        <f aca="false">SQRT(SUMSQ(BR240:BT240))</f>
        <v>0</v>
      </c>
      <c r="CH240" s="2" t="n">
        <f aca="false">DEGREES(2*ACOS(AH240))</f>
        <v>0.0724740665991733</v>
      </c>
      <c r="CI240" s="2" t="n">
        <f aca="false">DEGREES(2*ACOS(AV240))</f>
        <v>0.0887622421569762</v>
      </c>
      <c r="CJ240" s="2" t="n">
        <f aca="false">DEGREES(2*ACOS(BJ240))</f>
        <v>0.0724740665991733</v>
      </c>
      <c r="CK240" s="2" t="n">
        <f aca="false">DEGREES(2*ACOS(BX240))</f>
        <v>0.0724740665991733</v>
      </c>
      <c r="CL240" s="0" t="n">
        <f aca="false">ABS(AI240-1)</f>
        <v>0</v>
      </c>
      <c r="CM240" s="0" t="n">
        <f aca="false">ABS(AW240-1)</f>
        <v>0</v>
      </c>
      <c r="CN240" s="0" t="n">
        <f aca="false">ABS(BK240-1)</f>
        <v>0</v>
      </c>
      <c r="CO240" s="0" t="n">
        <f aca="false">ABS(BY240-1)</f>
        <v>0</v>
      </c>
      <c r="CP240" s="3" t="n">
        <f aca="false">DEGREES(2*ACOS(AH240))</f>
        <v>0.0724740665991733</v>
      </c>
      <c r="CQ240" s="3" t="n">
        <f aca="false">DEGREES(2*ACOS(AV240))</f>
        <v>0.0887622421569762</v>
      </c>
      <c r="CR240" s="3" t="n">
        <f aca="false">DEGREES(2*ACOS(BJ240))</f>
        <v>0.0724740665991733</v>
      </c>
      <c r="CS240" s="3" t="n">
        <f aca="false">DEGREES(2*ACOS(CC240))</f>
        <v>0</v>
      </c>
      <c r="CT240" s="0" t="n">
        <f aca="false">SUM(CD240:CR240)</f>
        <v>0.539894817309819</v>
      </c>
      <c r="CU240" s="4" t="n">
        <f aca="false">(CT240-MIN($CT$5:$CT$1744))/(MAX($CT$5:$CT$1744)-MIN($CT$5:$CT$1744))</f>
        <v>0.0515296431966949</v>
      </c>
      <c r="CV240" s="0" t="n">
        <f aca="false">SUM(CD240,CH240,CL240,CP240)</f>
        <v>0.144948133198347</v>
      </c>
      <c r="CW240" s="0" t="n">
        <f aca="false">SUM(CE240,CI240,CM240,CQ240)</f>
        <v>0.177524484313952</v>
      </c>
      <c r="CX240" s="0" t="n">
        <f aca="false">SUM(CF240,CJ240,CN240,CR240)</f>
        <v>0.144948133198347</v>
      </c>
      <c r="CY240" s="0" t="n">
        <f aca="false">SUM(CG240,CK240,CO240)</f>
        <v>0.0724740665991733</v>
      </c>
      <c r="CZ240" s="5" t="str">
        <f aca="false">IF(CD240=0,IF(CH240=0,IF(CL240=0,IF(CP240=0,"NULL","4"),"3"),"2"),"1")</f>
        <v>2</v>
      </c>
    </row>
    <row r="241" customFormat="false" ht="14.9" hidden="false" customHeight="false" outlineLevel="0" collapsed="false">
      <c r="A241" s="0" t="n">
        <v>2363.532</v>
      </c>
      <c r="B241" s="0" t="n">
        <v>1.922568</v>
      </c>
      <c r="C241" s="0" t="n">
        <v>0.9934809</v>
      </c>
      <c r="D241" s="0" t="n">
        <v>2.882885</v>
      </c>
      <c r="E241" s="1" t="n">
        <v>-1.033304E-007</v>
      </c>
      <c r="F241" s="1" t="n">
        <v>3.657037E-007</v>
      </c>
      <c r="G241" s="1" t="n">
        <v>-1.407167E-006</v>
      </c>
      <c r="H241" s="0" t="n">
        <v>1</v>
      </c>
      <c r="I241" s="0" t="n">
        <v>0.4344927</v>
      </c>
      <c r="J241" s="0" t="n">
        <v>0.0106721</v>
      </c>
      <c r="K241" s="0" t="n">
        <v>0.6975464</v>
      </c>
      <c r="L241" s="0" t="n">
        <v>-0.01039146</v>
      </c>
      <c r="M241" s="0" t="n">
        <v>0.7163847</v>
      </c>
      <c r="N241" s="0" t="n">
        <v>0</v>
      </c>
      <c r="O241" s="0" t="n">
        <v>0</v>
      </c>
      <c r="P241" s="0" t="n">
        <v>0</v>
      </c>
      <c r="Q241" s="0" t="n">
        <v>0</v>
      </c>
      <c r="R241" s="0" t="n">
        <v>30.36761</v>
      </c>
      <c r="S241" s="0" t="n">
        <v>54.39249</v>
      </c>
      <c r="T241" s="0" t="n">
        <v>69.05436</v>
      </c>
      <c r="U241" s="0" t="n">
        <v>85.94906</v>
      </c>
      <c r="V241" s="0" t="n">
        <v>90.51622</v>
      </c>
      <c r="W241" s="0" t="n">
        <v>82.75299</v>
      </c>
      <c r="X241" s="0" t="n">
        <v>75.28621</v>
      </c>
      <c r="Y241" s="0" t="n">
        <v>86.33091</v>
      </c>
      <c r="Z241" s="0" t="n">
        <v>0</v>
      </c>
      <c r="AA241" s="0" t="n">
        <v>1</v>
      </c>
      <c r="AB241" s="0" t="n">
        <v>0</v>
      </c>
      <c r="AC241" s="0" t="n">
        <v>0</v>
      </c>
      <c r="AD241" s="0" t="n">
        <v>0</v>
      </c>
      <c r="AE241" s="1" t="n">
        <v>-4.950732E-011</v>
      </c>
      <c r="AF241" s="1" t="n">
        <v>1.45457E-009</v>
      </c>
      <c r="AG241" s="1" t="n">
        <v>4.529852E-010</v>
      </c>
      <c r="AH241" s="0" t="n">
        <v>0.9999999</v>
      </c>
      <c r="AI241" s="0" t="n">
        <v>1</v>
      </c>
      <c r="AJ241" s="0" t="n">
        <v>0</v>
      </c>
      <c r="AK241" s="0" t="n">
        <v>0</v>
      </c>
      <c r="AL241" s="0" t="n">
        <v>0</v>
      </c>
      <c r="AM241" s="0" t="n">
        <v>1</v>
      </c>
      <c r="AN241" s="0" t="n">
        <v>1</v>
      </c>
      <c r="AO241" s="0" t="n">
        <v>1</v>
      </c>
      <c r="AP241" s="0" t="n">
        <v>0</v>
      </c>
      <c r="AQ241" s="0" t="n">
        <v>0</v>
      </c>
      <c r="AR241" s="0" t="n">
        <v>0</v>
      </c>
      <c r="AS241" s="1" t="n">
        <v>-5.599022E-011</v>
      </c>
      <c r="AT241" s="1" t="n">
        <v>1.147106E-009</v>
      </c>
      <c r="AU241" s="1" t="n">
        <v>-4.159084E-010</v>
      </c>
      <c r="AV241" s="0" t="n">
        <v>0.9999999</v>
      </c>
      <c r="AW241" s="0" t="n">
        <v>1</v>
      </c>
      <c r="AX241" s="0" t="n">
        <v>0</v>
      </c>
      <c r="AY241" s="0" t="n">
        <v>0</v>
      </c>
      <c r="AZ241" s="0" t="n">
        <v>0</v>
      </c>
      <c r="BA241" s="0" t="n">
        <v>1</v>
      </c>
      <c r="BB241" s="0" t="n">
        <v>2</v>
      </c>
      <c r="BC241" s="0" t="n">
        <v>1</v>
      </c>
      <c r="BD241" s="0" t="n">
        <v>0</v>
      </c>
      <c r="BE241" s="0" t="n">
        <v>0</v>
      </c>
      <c r="BF241" s="0" t="n">
        <v>0</v>
      </c>
      <c r="BG241" s="1" t="n">
        <v>-6.129547E-011</v>
      </c>
      <c r="BH241" s="1" t="n">
        <v>1.032966E-009</v>
      </c>
      <c r="BI241" s="1" t="n">
        <v>-3.613347E-010</v>
      </c>
      <c r="BJ241" s="0" t="n">
        <v>0.9999999</v>
      </c>
      <c r="BK241" s="0" t="n">
        <v>1</v>
      </c>
      <c r="BL241" s="0" t="n">
        <v>0</v>
      </c>
      <c r="BM241" s="0" t="n">
        <v>0</v>
      </c>
      <c r="BN241" s="0" t="n">
        <v>0</v>
      </c>
      <c r="BO241" s="0" t="n">
        <v>1</v>
      </c>
      <c r="BP241" s="0" t="n">
        <v>3</v>
      </c>
      <c r="BQ241" s="0" t="n">
        <v>1</v>
      </c>
      <c r="BR241" s="0" t="n">
        <v>0</v>
      </c>
      <c r="BS241" s="0" t="n">
        <v>0</v>
      </c>
      <c r="BT241" s="0" t="n">
        <v>0</v>
      </c>
      <c r="BU241" s="1" t="n">
        <v>-4.950732E-011</v>
      </c>
      <c r="BV241" s="1" t="n">
        <v>1.45457E-009</v>
      </c>
      <c r="BW241" s="1" t="n">
        <v>4.529852E-010</v>
      </c>
      <c r="BX241" s="0" t="n">
        <v>0.9999999</v>
      </c>
      <c r="BY241" s="0" t="n">
        <v>1</v>
      </c>
      <c r="BZ241" s="0" t="n">
        <v>0</v>
      </c>
      <c r="CA241" s="0" t="n">
        <v>0</v>
      </c>
      <c r="CB241" s="0" t="n">
        <v>0</v>
      </c>
      <c r="CC241" s="0" t="n">
        <v>1</v>
      </c>
      <c r="CD241" s="2" t="n">
        <f aca="false">SQRT(SUMSQ(AB241:AD241))</f>
        <v>0</v>
      </c>
      <c r="CE241" s="2" t="n">
        <f aca="false">SQRT(SUMSQ(AP241:AR241))</f>
        <v>0</v>
      </c>
      <c r="CF241" s="2" t="n">
        <f aca="false">SQRT(SUMSQ(BD241:BF241))</f>
        <v>0</v>
      </c>
      <c r="CG241" s="2" t="n">
        <f aca="false">SQRT(SUMSQ(BR241:BT241))</f>
        <v>0</v>
      </c>
      <c r="CH241" s="2" t="n">
        <f aca="false">DEGREES(2*ACOS(AH241))</f>
        <v>0.0512469035396072</v>
      </c>
      <c r="CI241" s="2" t="n">
        <f aca="false">DEGREES(2*ACOS(AV241))</f>
        <v>0.0512469035396072</v>
      </c>
      <c r="CJ241" s="2" t="n">
        <f aca="false">DEGREES(2*ACOS(BJ241))</f>
        <v>0.0512469035396072</v>
      </c>
      <c r="CK241" s="2" t="n">
        <f aca="false">DEGREES(2*ACOS(BX241))</f>
        <v>0.0512469035396072</v>
      </c>
      <c r="CL241" s="0" t="n">
        <f aca="false">ABS(AI241-1)</f>
        <v>0</v>
      </c>
      <c r="CM241" s="0" t="n">
        <f aca="false">ABS(AW241-1)</f>
        <v>0</v>
      </c>
      <c r="CN241" s="0" t="n">
        <f aca="false">ABS(BK241-1)</f>
        <v>0</v>
      </c>
      <c r="CO241" s="0" t="n">
        <f aca="false">ABS(BY241-1)</f>
        <v>0</v>
      </c>
      <c r="CP241" s="3" t="n">
        <f aca="false">DEGREES(2*ACOS(AH241))</f>
        <v>0.0512469035396072</v>
      </c>
      <c r="CQ241" s="3" t="n">
        <f aca="false">DEGREES(2*ACOS(AV241))</f>
        <v>0.0512469035396072</v>
      </c>
      <c r="CR241" s="3" t="n">
        <f aca="false">DEGREES(2*ACOS(BJ241))</f>
        <v>0.0512469035396072</v>
      </c>
      <c r="CS241" s="3" t="n">
        <f aca="false">DEGREES(2*ACOS(CC241))</f>
        <v>0</v>
      </c>
      <c r="CT241" s="0" t="n">
        <f aca="false">SUM(CD241:CR241)</f>
        <v>0.358728324777251</v>
      </c>
      <c r="CU241" s="4" t="n">
        <f aca="false">(CT241-MIN($CT$5:$CT$1744))/(MAX($CT$5:$CT$1744)-MIN($CT$5:$CT$1744))</f>
        <v>0.0342384145592248</v>
      </c>
      <c r="CV241" s="0" t="n">
        <f aca="false">SUM(CD241,CH241,CL241,CP241)</f>
        <v>0.102493807079214</v>
      </c>
      <c r="CW241" s="0" t="n">
        <f aca="false">SUM(CE241,CI241,CM241,CQ241)</f>
        <v>0.102493807079214</v>
      </c>
      <c r="CX241" s="0" t="n">
        <f aca="false">SUM(CF241,CJ241,CN241,CR241)</f>
        <v>0.102493807079214</v>
      </c>
      <c r="CY241" s="0" t="n">
        <f aca="false">SUM(CG241,CK241,CO241)</f>
        <v>0.0512469035396072</v>
      </c>
      <c r="CZ241" s="5" t="str">
        <f aca="false">IF(CD241=0,IF(CH241=0,IF(CL241=0,IF(CP241=0,"NULL","4"),"3"),"2"),"1")</f>
        <v>2</v>
      </c>
    </row>
    <row r="242" customFormat="false" ht="14.9" hidden="false" customHeight="false" outlineLevel="0" collapsed="false">
      <c r="A242" s="0" t="n">
        <v>2363.582</v>
      </c>
      <c r="B242" s="0" t="n">
        <v>1.943423</v>
      </c>
      <c r="C242" s="0" t="n">
        <v>0.9968836</v>
      </c>
      <c r="D242" s="0" t="n">
        <v>2.890886</v>
      </c>
      <c r="E242" s="1" t="n">
        <v>-1.033786E-007</v>
      </c>
      <c r="F242" s="1" t="n">
        <v>3.710944E-007</v>
      </c>
      <c r="G242" s="1" t="n">
        <v>-1.401707E-006</v>
      </c>
      <c r="H242" s="0" t="n">
        <v>1</v>
      </c>
      <c r="I242" s="0" t="n">
        <v>0.4344927</v>
      </c>
      <c r="J242" s="0" t="n">
        <v>0.01057642</v>
      </c>
      <c r="K242" s="0" t="n">
        <v>0.6974636</v>
      </c>
      <c r="L242" s="0" t="n">
        <v>-0.01029587</v>
      </c>
      <c r="M242" s="0" t="n">
        <v>0.7164682</v>
      </c>
      <c r="N242" s="0" t="n">
        <v>0</v>
      </c>
      <c r="O242" s="0" t="n">
        <v>0</v>
      </c>
      <c r="P242" s="0" t="n">
        <v>0</v>
      </c>
      <c r="Q242" s="0" t="n">
        <v>0</v>
      </c>
      <c r="R242" s="0" t="n">
        <v>29.30425</v>
      </c>
      <c r="S242" s="0" t="n">
        <v>52.50241</v>
      </c>
      <c r="T242" s="0" t="n">
        <v>66.66523</v>
      </c>
      <c r="U242" s="0" t="n">
        <v>82.98107</v>
      </c>
      <c r="V242" s="0" t="n">
        <v>87.396</v>
      </c>
      <c r="W242" s="0" t="n">
        <v>79.90087</v>
      </c>
      <c r="X242" s="0" t="n">
        <v>72.69275</v>
      </c>
      <c r="Y242" s="0" t="n">
        <v>83.35005</v>
      </c>
      <c r="Z242" s="0" t="n">
        <v>0</v>
      </c>
      <c r="AA242" s="0" t="n">
        <v>1</v>
      </c>
      <c r="AB242" s="0" t="n">
        <v>-0.001342033</v>
      </c>
      <c r="AC242" s="0" t="n">
        <v>-0.01179387</v>
      </c>
      <c r="AD242" s="0" t="n">
        <v>0.006248422</v>
      </c>
      <c r="AE242" s="1" t="n">
        <v>3.293117E-012</v>
      </c>
      <c r="AF242" s="1" t="n">
        <v>1.391619E-009</v>
      </c>
      <c r="AG242" s="1" t="n">
        <v>1.252736E-009</v>
      </c>
      <c r="AH242" s="0" t="n">
        <v>1</v>
      </c>
      <c r="AI242" s="0" t="n">
        <v>1</v>
      </c>
      <c r="AJ242" s="0" t="n">
        <v>0</v>
      </c>
      <c r="AK242" s="0" t="n">
        <v>0</v>
      </c>
      <c r="AL242" s="0" t="n">
        <v>0</v>
      </c>
      <c r="AM242" s="0" t="n">
        <v>1</v>
      </c>
      <c r="AN242" s="0" t="n">
        <v>1</v>
      </c>
      <c r="AO242" s="0" t="n">
        <v>1</v>
      </c>
      <c r="AP242" s="0" t="n">
        <v>0.04160231</v>
      </c>
      <c r="AQ242" s="0" t="n">
        <v>0.01564972</v>
      </c>
      <c r="AR242" s="0" t="n">
        <v>0.007783628</v>
      </c>
      <c r="AS242" s="1" t="n">
        <v>1.264796E-011</v>
      </c>
      <c r="AT242" s="1" t="n">
        <v>1.319447E-009</v>
      </c>
      <c r="AU242" s="1" t="n">
        <v>7.633838E-010</v>
      </c>
      <c r="AV242" s="0" t="n">
        <v>1</v>
      </c>
      <c r="AW242" s="0" t="n">
        <v>1</v>
      </c>
      <c r="AX242" s="0" t="n">
        <v>0</v>
      </c>
      <c r="AY242" s="0" t="n">
        <v>0</v>
      </c>
      <c r="AZ242" s="0" t="n">
        <v>0</v>
      </c>
      <c r="BA242" s="0" t="n">
        <v>1</v>
      </c>
      <c r="BB242" s="0" t="n">
        <v>2</v>
      </c>
      <c r="BC242" s="0" t="n">
        <v>1</v>
      </c>
      <c r="BD242" s="0" t="n">
        <v>0</v>
      </c>
      <c r="BE242" s="0" t="n">
        <v>0</v>
      </c>
      <c r="BF242" s="0" t="n">
        <v>0</v>
      </c>
      <c r="BG242" s="1" t="n">
        <v>-3.204503E-011</v>
      </c>
      <c r="BH242" s="1" t="n">
        <v>1.339853E-009</v>
      </c>
      <c r="BI242" s="1" t="n">
        <v>1.721806E-009</v>
      </c>
      <c r="BJ242" s="0" t="n">
        <v>1</v>
      </c>
      <c r="BK242" s="0" t="n">
        <v>1</v>
      </c>
      <c r="BL242" s="0" t="n">
        <v>0</v>
      </c>
      <c r="BM242" s="0" t="n">
        <v>0</v>
      </c>
      <c r="BN242" s="0" t="n">
        <v>0</v>
      </c>
      <c r="BO242" s="0" t="n">
        <v>1</v>
      </c>
      <c r="BP242" s="0" t="n">
        <v>3</v>
      </c>
      <c r="BQ242" s="0" t="n">
        <v>1</v>
      </c>
      <c r="BR242" s="0" t="n">
        <v>0</v>
      </c>
      <c r="BS242" s="0" t="n">
        <v>0</v>
      </c>
      <c r="BT242" s="0" t="n">
        <v>0</v>
      </c>
      <c r="BU242" s="1" t="n">
        <v>-3.204503E-011</v>
      </c>
      <c r="BV242" s="1" t="n">
        <v>1.339853E-009</v>
      </c>
      <c r="BW242" s="1" t="n">
        <v>1.721806E-009</v>
      </c>
      <c r="BX242" s="0" t="n">
        <v>1</v>
      </c>
      <c r="BY242" s="0" t="n">
        <v>1</v>
      </c>
      <c r="BZ242" s="0" t="n">
        <v>0</v>
      </c>
      <c r="CA242" s="0" t="n">
        <v>0</v>
      </c>
      <c r="CB242" s="0" t="n">
        <v>0</v>
      </c>
      <c r="CC242" s="0" t="n">
        <v>1</v>
      </c>
      <c r="CD242" s="2" t="n">
        <f aca="false">SQRT(SUMSQ(AB242:AD242))</f>
        <v>0.0134141417779921</v>
      </c>
      <c r="CE242" s="2" t="n">
        <f aca="false">SQRT(SUMSQ(AP242:AR242))</f>
        <v>0.0451248357144587</v>
      </c>
      <c r="CF242" s="2" t="n">
        <f aca="false">SQRT(SUMSQ(BD242:BF242))</f>
        <v>0</v>
      </c>
      <c r="CG242" s="2" t="n">
        <f aca="false">SQRT(SUMSQ(BR242:BT242))</f>
        <v>0</v>
      </c>
      <c r="CH242" s="2" t="n">
        <f aca="false">DEGREES(2*ACOS(AH242))</f>
        <v>0</v>
      </c>
      <c r="CI242" s="2" t="n">
        <f aca="false">DEGREES(2*ACOS(AV242))</f>
        <v>0</v>
      </c>
      <c r="CJ242" s="2" t="n">
        <f aca="false">DEGREES(2*ACOS(BJ242))</f>
        <v>0</v>
      </c>
      <c r="CK242" s="2" t="n">
        <f aca="false">DEGREES(2*ACOS(BX242))</f>
        <v>0</v>
      </c>
      <c r="CL242" s="0" t="n">
        <f aca="false">ABS(AI242-1)</f>
        <v>0</v>
      </c>
      <c r="CM242" s="0" t="n">
        <f aca="false">ABS(AW242-1)</f>
        <v>0</v>
      </c>
      <c r="CN242" s="0" t="n">
        <f aca="false">ABS(BK242-1)</f>
        <v>0</v>
      </c>
      <c r="CO242" s="0" t="n">
        <f aca="false">ABS(BY242-1)</f>
        <v>0</v>
      </c>
      <c r="CP242" s="3" t="n">
        <f aca="false">DEGREES(2*ACOS(AH242))</f>
        <v>0</v>
      </c>
      <c r="CQ242" s="3" t="n">
        <f aca="false">DEGREES(2*ACOS(AV242))</f>
        <v>0</v>
      </c>
      <c r="CR242" s="3" t="n">
        <f aca="false">DEGREES(2*ACOS(BJ242))</f>
        <v>0</v>
      </c>
      <c r="CS242" s="3" t="n">
        <f aca="false">DEGREES(2*ACOS(CC242))</f>
        <v>0</v>
      </c>
      <c r="CT242" s="0" t="n">
        <f aca="false">SUM(CD242:CR242)</f>
        <v>0.0585389774924508</v>
      </c>
      <c r="CU242" s="4" t="n">
        <f aca="false">(CT242-MIN($CT$5:$CT$1744))/(MAX($CT$5:$CT$1744)-MIN($CT$5:$CT$1744))</f>
        <v>0.00558718573590389</v>
      </c>
      <c r="CV242" s="0" t="n">
        <f aca="false">SUM(CD242,CH242,CL242,CP242)</f>
        <v>0.0134141417779921</v>
      </c>
      <c r="CW242" s="0" t="n">
        <f aca="false">SUM(CE242,CI242,CM242,CQ242)</f>
        <v>0.0451248357144587</v>
      </c>
      <c r="CX242" s="0" t="n">
        <f aca="false">SUM(CF242,CJ242,CN242,CR242)</f>
        <v>0</v>
      </c>
      <c r="CY242" s="0" t="n">
        <f aca="false">SUM(CG242,CK242,CO242)</f>
        <v>0</v>
      </c>
      <c r="CZ242" s="5" t="str">
        <f aca="false">IF(CD242=0,IF(CH242=0,IF(CL242=0,IF(CP242=0,"NULL","4"),"3"),"2"),"1")</f>
        <v>1</v>
      </c>
    </row>
    <row r="243" customFormat="false" ht="14.9" hidden="false" customHeight="false" outlineLevel="0" collapsed="false">
      <c r="A243" s="0" t="n">
        <v>2363.632</v>
      </c>
      <c r="B243" s="0" t="n">
        <v>1.97453</v>
      </c>
      <c r="C243" s="0" t="n">
        <v>0.972088</v>
      </c>
      <c r="D243" s="0" t="n">
        <v>2.893286</v>
      </c>
      <c r="E243" s="1" t="n">
        <v>-1.030666E-007</v>
      </c>
      <c r="F243" s="1" t="n">
        <v>3.901258E-007</v>
      </c>
      <c r="G243" s="1" t="n">
        <v>-1.393039E-006</v>
      </c>
      <c r="H243" s="0" t="n">
        <v>1</v>
      </c>
      <c r="I243" s="0" t="n">
        <v>0.4344927</v>
      </c>
      <c r="J243" s="0" t="n">
        <v>0.01060633</v>
      </c>
      <c r="K243" s="0" t="n">
        <v>0.6973132</v>
      </c>
      <c r="L243" s="0" t="n">
        <v>-0.01032067</v>
      </c>
      <c r="M243" s="0" t="n">
        <v>0.7166138</v>
      </c>
      <c r="N243" s="0" t="n">
        <v>0</v>
      </c>
      <c r="O243" s="0" t="n">
        <v>0</v>
      </c>
      <c r="P243" s="0" t="n">
        <v>0</v>
      </c>
      <c r="Q243" s="0" t="n">
        <v>0</v>
      </c>
      <c r="R243" s="0" t="n">
        <v>26.6953</v>
      </c>
      <c r="S243" s="0" t="n">
        <v>48.30305</v>
      </c>
      <c r="T243" s="0" t="n">
        <v>61.59536</v>
      </c>
      <c r="U243" s="0" t="n">
        <v>76.80903</v>
      </c>
      <c r="V243" s="0" t="n">
        <v>81.02263</v>
      </c>
      <c r="W243" s="0" t="n">
        <v>74.05836</v>
      </c>
      <c r="X243" s="0" t="n">
        <v>67.37491</v>
      </c>
      <c r="Y243" s="0" t="n">
        <v>77.10907</v>
      </c>
      <c r="Z243" s="0" t="n">
        <v>0</v>
      </c>
      <c r="AA243" s="0" t="n">
        <v>1</v>
      </c>
      <c r="AB243" s="0" t="n">
        <v>-0.01105097</v>
      </c>
      <c r="AC243" s="0" t="n">
        <v>-0.06505014</v>
      </c>
      <c r="AD243" s="0" t="n">
        <v>0.00153254</v>
      </c>
      <c r="AE243" s="1" t="n">
        <v>7.952687E-011</v>
      </c>
      <c r="AF243" s="1" t="n">
        <v>4.701305E-009</v>
      </c>
      <c r="AG243" s="1" t="n">
        <v>2.055361E-009</v>
      </c>
      <c r="AH243" s="0" t="n">
        <v>1</v>
      </c>
      <c r="AI243" s="0" t="n">
        <v>1</v>
      </c>
      <c r="AJ243" s="0" t="n">
        <v>0</v>
      </c>
      <c r="AK243" s="0" t="n">
        <v>0</v>
      </c>
      <c r="AL243" s="0" t="n">
        <v>0</v>
      </c>
      <c r="AM243" s="0" t="n">
        <v>1</v>
      </c>
      <c r="AN243" s="0" t="n">
        <v>1</v>
      </c>
      <c r="AO243" s="0" t="n">
        <v>1</v>
      </c>
      <c r="AP243" s="0" t="n">
        <v>0.0292713</v>
      </c>
      <c r="AQ243" s="0" t="n">
        <v>0.0120897</v>
      </c>
      <c r="AR243" s="0" t="n">
        <v>-0.004854213</v>
      </c>
      <c r="AS243" s="1" t="n">
        <v>7.952687E-011</v>
      </c>
      <c r="AT243" s="1" t="n">
        <v>4.701305E-009</v>
      </c>
      <c r="AU243" s="1" t="n">
        <v>2.055361E-009</v>
      </c>
      <c r="AV243" s="0" t="n">
        <v>1</v>
      </c>
      <c r="AW243" s="0" t="n">
        <v>1</v>
      </c>
      <c r="AX243" s="0" t="n">
        <v>0</v>
      </c>
      <c r="AY243" s="0" t="n">
        <v>0</v>
      </c>
      <c r="AZ243" s="0" t="n">
        <v>0</v>
      </c>
      <c r="BA243" s="0" t="n">
        <v>1</v>
      </c>
      <c r="BB243" s="0" t="n">
        <v>2</v>
      </c>
      <c r="BC243" s="0" t="n">
        <v>1</v>
      </c>
      <c r="BD243" s="0" t="n">
        <v>0</v>
      </c>
      <c r="BE243" s="0" t="n">
        <v>0</v>
      </c>
      <c r="BF243" s="0" t="n">
        <v>0</v>
      </c>
      <c r="BG243" s="1" t="n">
        <v>8.064158E-011</v>
      </c>
      <c r="BH243" s="1" t="n">
        <v>5.04727E-009</v>
      </c>
      <c r="BI243" s="1" t="n">
        <v>2.06198E-009</v>
      </c>
      <c r="BJ243" s="0" t="n">
        <v>1</v>
      </c>
      <c r="BK243" s="0" t="n">
        <v>1</v>
      </c>
      <c r="BL243" s="0" t="n">
        <v>0</v>
      </c>
      <c r="BM243" s="0" t="n">
        <v>0</v>
      </c>
      <c r="BN243" s="0" t="n">
        <v>0</v>
      </c>
      <c r="BO243" s="0" t="n">
        <v>1</v>
      </c>
      <c r="BP243" s="0" t="n">
        <v>3</v>
      </c>
      <c r="BQ243" s="0" t="n">
        <v>1</v>
      </c>
      <c r="BR243" s="0" t="n">
        <v>0</v>
      </c>
      <c r="BS243" s="0" t="n">
        <v>0</v>
      </c>
      <c r="BT243" s="0" t="n">
        <v>0</v>
      </c>
      <c r="BU243" s="1" t="n">
        <v>7.225252E-011</v>
      </c>
      <c r="BV243" s="1" t="n">
        <v>4.581306E-009</v>
      </c>
      <c r="BW243" s="1" t="n">
        <v>2.496561E-009</v>
      </c>
      <c r="BX243" s="0" t="n">
        <v>1</v>
      </c>
      <c r="BY243" s="0" t="n">
        <v>1</v>
      </c>
      <c r="BZ243" s="0" t="n">
        <v>0</v>
      </c>
      <c r="CA243" s="0" t="n">
        <v>0</v>
      </c>
      <c r="CB243" s="0" t="n">
        <v>0</v>
      </c>
      <c r="CC243" s="0" t="n">
        <v>1</v>
      </c>
      <c r="CD243" s="2" t="n">
        <f aca="false">SQRT(SUMSQ(AB243:AD243))</f>
        <v>0.0659999494758299</v>
      </c>
      <c r="CE243" s="2" t="n">
        <f aca="false">SQRT(SUMSQ(AP243:AR243))</f>
        <v>0.0320395573257398</v>
      </c>
      <c r="CF243" s="2" t="n">
        <f aca="false">SQRT(SUMSQ(BD243:BF243))</f>
        <v>0</v>
      </c>
      <c r="CG243" s="2" t="n">
        <f aca="false">SQRT(SUMSQ(BR243:BT243))</f>
        <v>0</v>
      </c>
      <c r="CH243" s="2" t="n">
        <f aca="false">DEGREES(2*ACOS(AH243))</f>
        <v>0</v>
      </c>
      <c r="CI243" s="2" t="n">
        <f aca="false">DEGREES(2*ACOS(AV243))</f>
        <v>0</v>
      </c>
      <c r="CJ243" s="2" t="n">
        <f aca="false">DEGREES(2*ACOS(BJ243))</f>
        <v>0</v>
      </c>
      <c r="CK243" s="2" t="n">
        <f aca="false">DEGREES(2*ACOS(BX243))</f>
        <v>0</v>
      </c>
      <c r="CL243" s="0" t="n">
        <f aca="false">ABS(AI243-1)</f>
        <v>0</v>
      </c>
      <c r="CM243" s="0" t="n">
        <f aca="false">ABS(AW243-1)</f>
        <v>0</v>
      </c>
      <c r="CN243" s="0" t="n">
        <f aca="false">ABS(BK243-1)</f>
        <v>0</v>
      </c>
      <c r="CO243" s="0" t="n">
        <f aca="false">ABS(BY243-1)</f>
        <v>0</v>
      </c>
      <c r="CP243" s="3" t="n">
        <f aca="false">DEGREES(2*ACOS(AH243))</f>
        <v>0</v>
      </c>
      <c r="CQ243" s="3" t="n">
        <f aca="false">DEGREES(2*ACOS(AV243))</f>
        <v>0</v>
      </c>
      <c r="CR243" s="3" t="n">
        <f aca="false">DEGREES(2*ACOS(BJ243))</f>
        <v>0</v>
      </c>
      <c r="CS243" s="3" t="n">
        <f aca="false">DEGREES(2*ACOS(CC243))</f>
        <v>0</v>
      </c>
      <c r="CT243" s="0" t="n">
        <f aca="false">SUM(CD243:CR243)</f>
        <v>0.0980395068015698</v>
      </c>
      <c r="CU243" s="4" t="n">
        <f aca="false">(CT243-MIN($CT$5:$CT$1744))/(MAX($CT$5:$CT$1744)-MIN($CT$5:$CT$1744))</f>
        <v>0.00935726856567358</v>
      </c>
      <c r="CV243" s="0" t="n">
        <f aca="false">SUM(CD243,CH243,CL243,CP243)</f>
        <v>0.0659999494758299</v>
      </c>
      <c r="CW243" s="0" t="n">
        <f aca="false">SUM(CE243,CI243,CM243,CQ243)</f>
        <v>0.0320395573257398</v>
      </c>
      <c r="CX243" s="0" t="n">
        <f aca="false">SUM(CF243,CJ243,CN243,CR243)</f>
        <v>0</v>
      </c>
      <c r="CY243" s="0" t="n">
        <f aca="false">SUM(CG243,CK243,CO243)</f>
        <v>0</v>
      </c>
      <c r="CZ243" s="5" t="str">
        <f aca="false">IF(CD243=0,IF(CH243=0,IF(CL243=0,IF(CP243=0,"NULL","4"),"3"),"2"),"1")</f>
        <v>1</v>
      </c>
    </row>
    <row r="244" customFormat="false" ht="14.9" hidden="false" customHeight="false" outlineLevel="0" collapsed="false">
      <c r="A244" s="0" t="n">
        <v>2363.682</v>
      </c>
      <c r="B244" s="0" t="n">
        <v>1.979537</v>
      </c>
      <c r="C244" s="0" t="n">
        <v>0.8952263</v>
      </c>
      <c r="D244" s="0" t="n">
        <v>2.887179</v>
      </c>
      <c r="E244" s="1" t="n">
        <v>-1.033665E-007</v>
      </c>
      <c r="F244" s="1" t="n">
        <v>3.849261E-007</v>
      </c>
      <c r="G244" s="1" t="n">
        <v>-1.379648E-006</v>
      </c>
      <c r="H244" s="0" t="n">
        <v>1</v>
      </c>
      <c r="I244" s="0" t="n">
        <v>0.4344927</v>
      </c>
      <c r="J244" s="0" t="n">
        <v>0.01156681</v>
      </c>
      <c r="K244" s="0" t="n">
        <v>0.6972196</v>
      </c>
      <c r="L244" s="0" t="n">
        <v>-0.01125279</v>
      </c>
      <c r="M244" s="0" t="n">
        <v>0.7166759</v>
      </c>
      <c r="N244" s="0" t="n">
        <v>0</v>
      </c>
      <c r="O244" s="0" t="n">
        <v>0</v>
      </c>
      <c r="P244" s="0" t="n">
        <v>0</v>
      </c>
      <c r="Q244" s="0" t="n">
        <v>0</v>
      </c>
      <c r="R244" s="0" t="n">
        <v>25.92418</v>
      </c>
      <c r="S244" s="0" t="n">
        <v>48.1515</v>
      </c>
      <c r="T244" s="0" t="n">
        <v>61.67491</v>
      </c>
      <c r="U244" s="0" t="n">
        <v>76.88109</v>
      </c>
      <c r="V244" s="0" t="n">
        <v>81.17371</v>
      </c>
      <c r="W244" s="0" t="n">
        <v>74.11826</v>
      </c>
      <c r="X244" s="0" t="n">
        <v>67.28873</v>
      </c>
      <c r="Y244" s="0" t="n">
        <v>76.70478</v>
      </c>
      <c r="Z244" s="0" t="n">
        <v>0</v>
      </c>
      <c r="AA244" s="0" t="n">
        <v>1</v>
      </c>
      <c r="AB244" s="0" t="n">
        <v>-0.01864466</v>
      </c>
      <c r="AC244" s="0" t="n">
        <v>-0.100634</v>
      </c>
      <c r="AD244" s="0" t="n">
        <v>-0.01241017</v>
      </c>
      <c r="AE244" s="1" t="n">
        <v>-6.182518E-011</v>
      </c>
      <c r="AF244" s="1" t="n">
        <v>-1.541763E-009</v>
      </c>
      <c r="AG244" s="1" t="n">
        <v>2.899856E-009</v>
      </c>
      <c r="AH244" s="0" t="n">
        <v>1</v>
      </c>
      <c r="AI244" s="0" t="n">
        <v>1</v>
      </c>
      <c r="AJ244" s="0" t="n">
        <v>0</v>
      </c>
      <c r="AK244" s="0" t="n">
        <v>0</v>
      </c>
      <c r="AL244" s="0" t="n">
        <v>0</v>
      </c>
      <c r="AM244" s="0" t="n">
        <v>1</v>
      </c>
      <c r="AN244" s="0" t="n">
        <v>1</v>
      </c>
      <c r="AO244" s="0" t="n">
        <v>1</v>
      </c>
      <c r="AP244" s="0" t="n">
        <v>0.01695821</v>
      </c>
      <c r="AQ244" s="0" t="n">
        <v>0.006770109</v>
      </c>
      <c r="AR244" s="0" t="n">
        <v>-0.0006067954</v>
      </c>
      <c r="AS244" s="1" t="n">
        <v>-6.182518E-011</v>
      </c>
      <c r="AT244" s="1" t="n">
        <v>-1.541763E-009</v>
      </c>
      <c r="AU244" s="1" t="n">
        <v>2.899856E-009</v>
      </c>
      <c r="AV244" s="0" t="n">
        <v>1</v>
      </c>
      <c r="AW244" s="0" t="n">
        <v>1</v>
      </c>
      <c r="AX244" s="0" t="n">
        <v>0</v>
      </c>
      <c r="AY244" s="0" t="n">
        <v>0</v>
      </c>
      <c r="AZ244" s="0" t="n">
        <v>0</v>
      </c>
      <c r="BA244" s="0" t="n">
        <v>1</v>
      </c>
      <c r="BB244" s="0" t="n">
        <v>2</v>
      </c>
      <c r="BC244" s="0" t="n">
        <v>1</v>
      </c>
      <c r="BD244" s="0" t="n">
        <v>0</v>
      </c>
      <c r="BE244" s="0" t="n">
        <v>0</v>
      </c>
      <c r="BF244" s="0" t="n">
        <v>0</v>
      </c>
      <c r="BG244" s="1" t="n">
        <v>-8.069499E-011</v>
      </c>
      <c r="BH244" s="1" t="n">
        <v>-1.543102E-009</v>
      </c>
      <c r="BI244" s="1" t="n">
        <v>3.362133E-009</v>
      </c>
      <c r="BJ244" s="0" t="n">
        <v>1</v>
      </c>
      <c r="BK244" s="0" t="n">
        <v>1</v>
      </c>
      <c r="BL244" s="0" t="n">
        <v>0</v>
      </c>
      <c r="BM244" s="0" t="n">
        <v>0</v>
      </c>
      <c r="BN244" s="0" t="n">
        <v>0</v>
      </c>
      <c r="BO244" s="0" t="n">
        <v>1</v>
      </c>
      <c r="BP244" s="0" t="n">
        <v>3</v>
      </c>
      <c r="BQ244" s="0" t="n">
        <v>1</v>
      </c>
      <c r="BR244" s="0" t="n">
        <v>0</v>
      </c>
      <c r="BS244" s="0" t="n">
        <v>0</v>
      </c>
      <c r="BT244" s="0" t="n">
        <v>0</v>
      </c>
      <c r="BU244" s="1" t="n">
        <v>-9.558442E-011</v>
      </c>
      <c r="BV244" s="1" t="n">
        <v>-5.730491E-010</v>
      </c>
      <c r="BW244" s="1" t="n">
        <v>4.228821E-009</v>
      </c>
      <c r="BX244" s="0" t="n">
        <v>1</v>
      </c>
      <c r="BY244" s="0" t="n">
        <v>1</v>
      </c>
      <c r="BZ244" s="0" t="n">
        <v>0</v>
      </c>
      <c r="CA244" s="0" t="n">
        <v>0</v>
      </c>
      <c r="CB244" s="0" t="n">
        <v>0</v>
      </c>
      <c r="CC244" s="0" t="n">
        <v>1</v>
      </c>
      <c r="CD244" s="2" t="n">
        <f aca="false">SQRT(SUMSQ(AB244:AD244))</f>
        <v>0.103096254160588</v>
      </c>
      <c r="CE244" s="2" t="n">
        <f aca="false">SQRT(SUMSQ(AP244:AR244))</f>
        <v>0.0182697417314379</v>
      </c>
      <c r="CF244" s="2" t="n">
        <f aca="false">SQRT(SUMSQ(BD244:BF244))</f>
        <v>0</v>
      </c>
      <c r="CG244" s="2" t="n">
        <f aca="false">SQRT(SUMSQ(BR244:BT244))</f>
        <v>0</v>
      </c>
      <c r="CH244" s="2" t="n">
        <f aca="false">DEGREES(2*ACOS(AH244))</f>
        <v>0</v>
      </c>
      <c r="CI244" s="2" t="n">
        <f aca="false">DEGREES(2*ACOS(AV244))</f>
        <v>0</v>
      </c>
      <c r="CJ244" s="2" t="n">
        <f aca="false">DEGREES(2*ACOS(BJ244))</f>
        <v>0</v>
      </c>
      <c r="CK244" s="2" t="n">
        <f aca="false">DEGREES(2*ACOS(BX244))</f>
        <v>0</v>
      </c>
      <c r="CL244" s="0" t="n">
        <f aca="false">ABS(AI244-1)</f>
        <v>0</v>
      </c>
      <c r="CM244" s="0" t="n">
        <f aca="false">ABS(AW244-1)</f>
        <v>0</v>
      </c>
      <c r="CN244" s="0" t="n">
        <f aca="false">ABS(BK244-1)</f>
        <v>0</v>
      </c>
      <c r="CO244" s="0" t="n">
        <f aca="false">ABS(BY244-1)</f>
        <v>0</v>
      </c>
      <c r="CP244" s="3" t="n">
        <f aca="false">DEGREES(2*ACOS(AH244))</f>
        <v>0</v>
      </c>
      <c r="CQ244" s="3" t="n">
        <f aca="false">DEGREES(2*ACOS(AV244))</f>
        <v>0</v>
      </c>
      <c r="CR244" s="3" t="n">
        <f aca="false">DEGREES(2*ACOS(BJ244))</f>
        <v>0</v>
      </c>
      <c r="CS244" s="3" t="n">
        <f aca="false">DEGREES(2*ACOS(CC244))</f>
        <v>0</v>
      </c>
      <c r="CT244" s="0" t="n">
        <f aca="false">SUM(CD244:CR244)</f>
        <v>0.121365995892026</v>
      </c>
      <c r="CU244" s="4" t="n">
        <f aca="false">(CT244-MIN($CT$5:$CT$1744))/(MAX($CT$5:$CT$1744)-MIN($CT$5:$CT$1744))</f>
        <v>0.011583638630503</v>
      </c>
      <c r="CV244" s="0" t="n">
        <f aca="false">SUM(CD244,CH244,CL244,CP244)</f>
        <v>0.103096254160588</v>
      </c>
      <c r="CW244" s="0" t="n">
        <f aca="false">SUM(CE244,CI244,CM244,CQ244)</f>
        <v>0.0182697417314379</v>
      </c>
      <c r="CX244" s="0" t="n">
        <f aca="false">SUM(CF244,CJ244,CN244,CR244)</f>
        <v>0</v>
      </c>
      <c r="CY244" s="0" t="n">
        <f aca="false">SUM(CG244,CK244,CO244)</f>
        <v>0</v>
      </c>
      <c r="CZ244" s="5" t="str">
        <f aca="false">IF(CD244=0,IF(CH244=0,IF(CL244=0,IF(CP244=0,"NULL","4"),"3"),"2"),"1")</f>
        <v>1</v>
      </c>
    </row>
    <row r="245" customFormat="false" ht="14.9" hidden="false" customHeight="false" outlineLevel="0" collapsed="false">
      <c r="A245" s="0" t="n">
        <v>2363.733</v>
      </c>
      <c r="B245" s="0" t="n">
        <v>1.970417</v>
      </c>
      <c r="C245" s="0" t="n">
        <v>0.8125281</v>
      </c>
      <c r="D245" s="0" t="n">
        <v>2.872095</v>
      </c>
      <c r="E245" s="1" t="n">
        <v>-1.038508E-007</v>
      </c>
      <c r="F245" s="1" t="n">
        <v>3.876596E-007</v>
      </c>
      <c r="G245" s="1" t="n">
        <v>-1.375705E-006</v>
      </c>
      <c r="H245" s="0" t="n">
        <v>1</v>
      </c>
      <c r="I245" s="0" t="n">
        <v>0.4344927</v>
      </c>
      <c r="J245" s="0" t="n">
        <v>0.0137319</v>
      </c>
      <c r="K245" s="0" t="n">
        <v>0.6973255</v>
      </c>
      <c r="L245" s="0" t="n">
        <v>-0.01336444</v>
      </c>
      <c r="M245" s="0" t="n">
        <v>0.7164985</v>
      </c>
      <c r="N245" s="0" t="n">
        <v>0</v>
      </c>
      <c r="O245" s="0" t="n">
        <v>0</v>
      </c>
      <c r="P245" s="0" t="n">
        <v>0</v>
      </c>
      <c r="Q245" s="0" t="n">
        <v>0</v>
      </c>
      <c r="R245" s="0" t="n">
        <v>25.43728</v>
      </c>
      <c r="S245" s="0" t="n">
        <v>49.01423</v>
      </c>
      <c r="T245" s="0" t="n">
        <v>62.74266</v>
      </c>
      <c r="U245" s="0" t="n">
        <v>77.76839</v>
      </c>
      <c r="V245" s="0" t="n">
        <v>81.9633</v>
      </c>
      <c r="W245" s="0" t="n">
        <v>74.69526</v>
      </c>
      <c r="X245" s="0" t="n">
        <v>67.47696</v>
      </c>
      <c r="Y245" s="0" t="n">
        <v>76.52016</v>
      </c>
      <c r="Z245" s="0" t="n">
        <v>0</v>
      </c>
      <c r="AA245" s="0" t="n">
        <v>1</v>
      </c>
      <c r="AB245" s="0" t="n">
        <v>-0.01416879</v>
      </c>
      <c r="AC245" s="0" t="n">
        <v>-0.0710214</v>
      </c>
      <c r="AD245" s="0" t="n">
        <v>-0.01621735</v>
      </c>
      <c r="AE245" s="1" t="n">
        <v>-1.20604E-010</v>
      </c>
      <c r="AF245" s="1" t="n">
        <v>2.538869E-010</v>
      </c>
      <c r="AG245" s="1" t="n">
        <v>-5.379359E-010</v>
      </c>
      <c r="AH245" s="0" t="n">
        <v>1</v>
      </c>
      <c r="AI245" s="0" t="n">
        <v>1</v>
      </c>
      <c r="AJ245" s="0" t="n">
        <v>0</v>
      </c>
      <c r="AK245" s="0" t="n">
        <v>0</v>
      </c>
      <c r="AL245" s="0" t="n">
        <v>0</v>
      </c>
      <c r="AM245" s="0" t="n">
        <v>1</v>
      </c>
      <c r="AN245" s="0" t="n">
        <v>1</v>
      </c>
      <c r="AO245" s="0" t="n">
        <v>1</v>
      </c>
      <c r="AP245" s="0" t="n">
        <v>0</v>
      </c>
      <c r="AQ245" s="0" t="n">
        <v>0</v>
      </c>
      <c r="AR245" s="0" t="n">
        <v>0</v>
      </c>
      <c r="AS245" s="1" t="n">
        <v>-1.201301E-010</v>
      </c>
      <c r="AT245" s="1" t="n">
        <v>6.664014E-010</v>
      </c>
      <c r="AU245" s="1" t="n">
        <v>1.484344E-009</v>
      </c>
      <c r="AV245" s="0" t="n">
        <v>1</v>
      </c>
      <c r="AW245" s="0" t="n">
        <v>1</v>
      </c>
      <c r="AX245" s="0" t="n">
        <v>0</v>
      </c>
      <c r="AY245" s="0" t="n">
        <v>0</v>
      </c>
      <c r="AZ245" s="0" t="n">
        <v>0</v>
      </c>
      <c r="BA245" s="0" t="n">
        <v>1</v>
      </c>
      <c r="BB245" s="0" t="n">
        <v>2</v>
      </c>
      <c r="BC245" s="0" t="n">
        <v>1</v>
      </c>
      <c r="BD245" s="0" t="n">
        <v>0</v>
      </c>
      <c r="BE245" s="0" t="n">
        <v>0</v>
      </c>
      <c r="BF245" s="0" t="n">
        <v>0</v>
      </c>
      <c r="BG245" s="1" t="n">
        <v>-1.201301E-010</v>
      </c>
      <c r="BH245" s="1" t="n">
        <v>6.664014E-010</v>
      </c>
      <c r="BI245" s="1" t="n">
        <v>1.484344E-009</v>
      </c>
      <c r="BJ245" s="0" t="n">
        <v>1</v>
      </c>
      <c r="BK245" s="0" t="n">
        <v>1</v>
      </c>
      <c r="BL245" s="0" t="n">
        <v>0</v>
      </c>
      <c r="BM245" s="0" t="n">
        <v>0</v>
      </c>
      <c r="BN245" s="0" t="n">
        <v>0</v>
      </c>
      <c r="BO245" s="0" t="n">
        <v>1</v>
      </c>
      <c r="BP245" s="0" t="n">
        <v>3</v>
      </c>
      <c r="BQ245" s="0" t="n">
        <v>1</v>
      </c>
      <c r="BR245" s="0" t="n">
        <v>0</v>
      </c>
      <c r="BS245" s="0" t="n">
        <v>0</v>
      </c>
      <c r="BT245" s="0" t="n">
        <v>0</v>
      </c>
      <c r="BU245" s="1" t="n">
        <v>-1.234717E-010</v>
      </c>
      <c r="BV245" s="1" t="n">
        <v>1.146719E-009</v>
      </c>
      <c r="BW245" s="1" t="n">
        <v>1.513559E-009</v>
      </c>
      <c r="BX245" s="0" t="n">
        <v>1</v>
      </c>
      <c r="BY245" s="0" t="n">
        <v>1</v>
      </c>
      <c r="BZ245" s="0" t="n">
        <v>0</v>
      </c>
      <c r="CA245" s="0" t="n">
        <v>0</v>
      </c>
      <c r="CB245" s="0" t="n">
        <v>0</v>
      </c>
      <c r="CC245" s="0" t="n">
        <v>1</v>
      </c>
      <c r="CD245" s="2" t="n">
        <f aca="false">SQRT(SUMSQ(AB245:AD245))</f>
        <v>0.0742145289619667</v>
      </c>
      <c r="CE245" s="2" t="n">
        <f aca="false">SQRT(SUMSQ(AP245:AR245))</f>
        <v>0</v>
      </c>
      <c r="CF245" s="2" t="n">
        <f aca="false">SQRT(SUMSQ(BD245:BF245))</f>
        <v>0</v>
      </c>
      <c r="CG245" s="2" t="n">
        <f aca="false">SQRT(SUMSQ(BR245:BT245))</f>
        <v>0</v>
      </c>
      <c r="CH245" s="2" t="n">
        <f aca="false">DEGREES(2*ACOS(AH245))</f>
        <v>0</v>
      </c>
      <c r="CI245" s="2" t="n">
        <f aca="false">DEGREES(2*ACOS(AV245))</f>
        <v>0</v>
      </c>
      <c r="CJ245" s="2" t="n">
        <f aca="false">DEGREES(2*ACOS(BJ245))</f>
        <v>0</v>
      </c>
      <c r="CK245" s="2" t="n">
        <f aca="false">DEGREES(2*ACOS(BX245))</f>
        <v>0</v>
      </c>
      <c r="CL245" s="0" t="n">
        <f aca="false">ABS(AI245-1)</f>
        <v>0</v>
      </c>
      <c r="CM245" s="0" t="n">
        <f aca="false">ABS(AW245-1)</f>
        <v>0</v>
      </c>
      <c r="CN245" s="0" t="n">
        <f aca="false">ABS(BK245-1)</f>
        <v>0</v>
      </c>
      <c r="CO245" s="0" t="n">
        <f aca="false">ABS(BY245-1)</f>
        <v>0</v>
      </c>
      <c r="CP245" s="3" t="n">
        <f aca="false">DEGREES(2*ACOS(AH245))</f>
        <v>0</v>
      </c>
      <c r="CQ245" s="3" t="n">
        <f aca="false">DEGREES(2*ACOS(AV245))</f>
        <v>0</v>
      </c>
      <c r="CR245" s="3" t="n">
        <f aca="false">DEGREES(2*ACOS(BJ245))</f>
        <v>0</v>
      </c>
      <c r="CS245" s="3" t="n">
        <f aca="false">DEGREES(2*ACOS(CC245))</f>
        <v>0</v>
      </c>
      <c r="CT245" s="0" t="n">
        <f aca="false">SUM(CD245:CR245)</f>
        <v>0.0742145289619667</v>
      </c>
      <c r="CU245" s="4" t="n">
        <f aca="false">(CT245-MIN($CT$5:$CT$1744))/(MAX($CT$5:$CT$1744)-MIN($CT$5:$CT$1744))</f>
        <v>0.00708332081247235</v>
      </c>
      <c r="CV245" s="0" t="n">
        <f aca="false">SUM(CD245,CH245,CL245,CP245)</f>
        <v>0.0742145289619667</v>
      </c>
      <c r="CW245" s="0" t="n">
        <f aca="false">SUM(CE245,CI245,CM245,CQ245)</f>
        <v>0</v>
      </c>
      <c r="CX245" s="0" t="n">
        <f aca="false">SUM(CF245,CJ245,CN245,CR245)</f>
        <v>0</v>
      </c>
      <c r="CY245" s="0" t="n">
        <f aca="false">SUM(CG245,CK245,CO245)</f>
        <v>0</v>
      </c>
      <c r="CZ245" s="5" t="str">
        <f aca="false">IF(CD245=0,IF(CH245=0,IF(CL245=0,IF(CP245=0,"NULL","4"),"3"),"2"),"1")</f>
        <v>1</v>
      </c>
    </row>
    <row r="246" customFormat="false" ht="14.9" hidden="false" customHeight="false" outlineLevel="0" collapsed="false">
      <c r="A246" s="0" t="n">
        <v>2363.781</v>
      </c>
      <c r="B246" s="0" t="n">
        <v>1.966107</v>
      </c>
      <c r="C246" s="0" t="n">
        <v>0.7670104</v>
      </c>
      <c r="D246" s="0" t="n">
        <v>2.863588</v>
      </c>
      <c r="E246" s="1" t="n">
        <v>-1.035517E-007</v>
      </c>
      <c r="F246" s="1" t="n">
        <v>3.894027E-007</v>
      </c>
      <c r="G246" s="1" t="n">
        <v>-1.378886E-006</v>
      </c>
      <c r="H246" s="0" t="n">
        <v>1</v>
      </c>
      <c r="I246" s="0" t="n">
        <v>0.4344927</v>
      </c>
      <c r="J246" s="0" t="n">
        <v>0.01635253</v>
      </c>
      <c r="K246" s="0" t="n">
        <v>0.6975657</v>
      </c>
      <c r="L246" s="0" t="n">
        <v>-0.01592802</v>
      </c>
      <c r="M246" s="0" t="n">
        <v>0.7161571</v>
      </c>
      <c r="N246" s="0" t="n">
        <v>0</v>
      </c>
      <c r="O246" s="0" t="n">
        <v>0</v>
      </c>
      <c r="P246" s="0" t="n">
        <v>0</v>
      </c>
      <c r="Q246" s="0" t="n">
        <v>0</v>
      </c>
      <c r="R246" s="0" t="n">
        <v>24.36358</v>
      </c>
      <c r="S246" s="0" t="n">
        <v>48.2499</v>
      </c>
      <c r="T246" s="0" t="n">
        <v>61.55097</v>
      </c>
      <c r="U246" s="0" t="n">
        <v>75.77429</v>
      </c>
      <c r="V246" s="0" t="n">
        <v>79.64226</v>
      </c>
      <c r="W246" s="0" t="n">
        <v>72.44719</v>
      </c>
      <c r="X246" s="0" t="n">
        <v>65.11727</v>
      </c>
      <c r="Y246" s="0" t="n">
        <v>73.5318</v>
      </c>
      <c r="Z246" s="0" t="n">
        <v>0</v>
      </c>
      <c r="AA246" s="0" t="n">
        <v>1</v>
      </c>
      <c r="AB246" s="0" t="n">
        <v>-0.005937295</v>
      </c>
      <c r="AC246" s="0" t="n">
        <v>-0.02954711</v>
      </c>
      <c r="AD246" s="0" t="n">
        <v>-0.005267886</v>
      </c>
      <c r="AE246" s="1" t="n">
        <v>7.636655E-011</v>
      </c>
      <c r="AF246" s="1" t="n">
        <v>7.007837E-010</v>
      </c>
      <c r="AG246" s="1" t="n">
        <v>-8.575629E-011</v>
      </c>
      <c r="AH246" s="0" t="n">
        <v>1</v>
      </c>
      <c r="AI246" s="0" t="n">
        <v>1</v>
      </c>
      <c r="AJ246" s="0" t="n">
        <v>0</v>
      </c>
      <c r="AK246" s="0" t="n">
        <v>0</v>
      </c>
      <c r="AL246" s="0" t="n">
        <v>0</v>
      </c>
      <c r="AM246" s="0" t="n">
        <v>1</v>
      </c>
      <c r="AN246" s="0" t="n">
        <v>1</v>
      </c>
      <c r="AO246" s="0" t="n">
        <v>1</v>
      </c>
      <c r="AP246" s="0" t="n">
        <v>0.004770682</v>
      </c>
      <c r="AQ246" s="0" t="n">
        <v>0.001613857</v>
      </c>
      <c r="AR246" s="0" t="n">
        <v>0.002296676</v>
      </c>
      <c r="AS246" s="1" t="n">
        <v>5.797333E-011</v>
      </c>
      <c r="AT246" s="1" t="n">
        <v>-3.62386E-010</v>
      </c>
      <c r="AU246" s="1" t="n">
        <v>-2.606168E-009</v>
      </c>
      <c r="AV246" s="0" t="n">
        <v>1</v>
      </c>
      <c r="AW246" s="0" t="n">
        <v>1</v>
      </c>
      <c r="AX246" s="0" t="n">
        <v>0</v>
      </c>
      <c r="AY246" s="0" t="n">
        <v>0</v>
      </c>
      <c r="AZ246" s="0" t="n">
        <v>0</v>
      </c>
      <c r="BA246" s="0" t="n">
        <v>1</v>
      </c>
      <c r="BB246" s="0" t="n">
        <v>2</v>
      </c>
      <c r="BC246" s="0" t="n">
        <v>1</v>
      </c>
      <c r="BD246" s="0" t="n">
        <v>0</v>
      </c>
      <c r="BE246" s="0" t="n">
        <v>0</v>
      </c>
      <c r="BF246" s="0" t="n">
        <v>0</v>
      </c>
      <c r="BG246" s="1" t="n">
        <v>7.796853E-011</v>
      </c>
      <c r="BH246" s="1" t="n">
        <v>8.973285E-010</v>
      </c>
      <c r="BI246" s="1" t="n">
        <v>-7.657786E-011</v>
      </c>
      <c r="BJ246" s="0" t="n">
        <v>1</v>
      </c>
      <c r="BK246" s="0" t="n">
        <v>1</v>
      </c>
      <c r="BL246" s="0" t="n">
        <v>0</v>
      </c>
      <c r="BM246" s="0" t="n">
        <v>0</v>
      </c>
      <c r="BN246" s="0" t="n">
        <v>0</v>
      </c>
      <c r="BO246" s="0" t="n">
        <v>1</v>
      </c>
      <c r="BP246" s="0" t="n">
        <v>3</v>
      </c>
      <c r="BQ246" s="0" t="n">
        <v>1</v>
      </c>
      <c r="BR246" s="0" t="n">
        <v>0</v>
      </c>
      <c r="BS246" s="0" t="n">
        <v>0</v>
      </c>
      <c r="BT246" s="0" t="n">
        <v>0</v>
      </c>
      <c r="BU246" s="1" t="n">
        <v>8.68056E-011</v>
      </c>
      <c r="BV246" s="1" t="n">
        <v>5.073753E-010</v>
      </c>
      <c r="BW246" s="1" t="n">
        <v>-4.127916E-010</v>
      </c>
      <c r="BX246" s="0" t="n">
        <v>1</v>
      </c>
      <c r="BY246" s="0" t="n">
        <v>1</v>
      </c>
      <c r="BZ246" s="0" t="n">
        <v>0</v>
      </c>
      <c r="CA246" s="0" t="n">
        <v>0</v>
      </c>
      <c r="CB246" s="0" t="n">
        <v>0</v>
      </c>
      <c r="CC246" s="0" t="n">
        <v>1</v>
      </c>
      <c r="CD246" s="2" t="n">
        <f aca="false">SQRT(SUMSQ(AB246:AD246))</f>
        <v>0.0305946695386324</v>
      </c>
      <c r="CE246" s="2" t="n">
        <f aca="false">SQRT(SUMSQ(AP246:AR246))</f>
        <v>0.0055352201230438</v>
      </c>
      <c r="CF246" s="2" t="n">
        <f aca="false">SQRT(SUMSQ(BD246:BF246))</f>
        <v>0</v>
      </c>
      <c r="CG246" s="2" t="n">
        <f aca="false">SQRT(SUMSQ(BR246:BT246))</f>
        <v>0</v>
      </c>
      <c r="CH246" s="2" t="n">
        <f aca="false">DEGREES(2*ACOS(AH246))</f>
        <v>0</v>
      </c>
      <c r="CI246" s="2" t="n">
        <f aca="false">DEGREES(2*ACOS(AV246))</f>
        <v>0</v>
      </c>
      <c r="CJ246" s="2" t="n">
        <f aca="false">DEGREES(2*ACOS(BJ246))</f>
        <v>0</v>
      </c>
      <c r="CK246" s="2" t="n">
        <f aca="false">DEGREES(2*ACOS(BX246))</f>
        <v>0</v>
      </c>
      <c r="CL246" s="0" t="n">
        <f aca="false">ABS(AI246-1)</f>
        <v>0</v>
      </c>
      <c r="CM246" s="0" t="n">
        <f aca="false">ABS(AW246-1)</f>
        <v>0</v>
      </c>
      <c r="CN246" s="0" t="n">
        <f aca="false">ABS(BK246-1)</f>
        <v>0</v>
      </c>
      <c r="CO246" s="0" t="n">
        <f aca="false">ABS(BY246-1)</f>
        <v>0</v>
      </c>
      <c r="CP246" s="3" t="n">
        <f aca="false">DEGREES(2*ACOS(AH246))</f>
        <v>0</v>
      </c>
      <c r="CQ246" s="3" t="n">
        <f aca="false">DEGREES(2*ACOS(AV246))</f>
        <v>0</v>
      </c>
      <c r="CR246" s="3" t="n">
        <f aca="false">DEGREES(2*ACOS(BJ246))</f>
        <v>0</v>
      </c>
      <c r="CS246" s="3" t="n">
        <f aca="false">DEGREES(2*ACOS(CC246))</f>
        <v>0</v>
      </c>
      <c r="CT246" s="0" t="n">
        <f aca="false">SUM(CD246:CR246)</f>
        <v>0.0361298896616762</v>
      </c>
      <c r="CU246" s="4" t="n">
        <f aca="false">(CT246-MIN($CT$5:$CT$1744))/(MAX($CT$5:$CT$1744)-MIN($CT$5:$CT$1744))</f>
        <v>0.00344837598476214</v>
      </c>
      <c r="CV246" s="0" t="n">
        <f aca="false">SUM(CD246,CH246,CL246,CP246)</f>
        <v>0.0305946695386324</v>
      </c>
      <c r="CW246" s="0" t="n">
        <f aca="false">SUM(CE246,CI246,CM246,CQ246)</f>
        <v>0.0055352201230438</v>
      </c>
      <c r="CX246" s="0" t="n">
        <f aca="false">SUM(CF246,CJ246,CN246,CR246)</f>
        <v>0</v>
      </c>
      <c r="CY246" s="0" t="n">
        <f aca="false">SUM(CG246,CK246,CO246)</f>
        <v>0</v>
      </c>
      <c r="CZ246" s="5" t="str">
        <f aca="false">IF(CD246=0,IF(CH246=0,IF(CL246=0,IF(CP246=0,"NULL","4"),"3"),"2"),"1")</f>
        <v>1</v>
      </c>
    </row>
    <row r="247" customFormat="false" ht="14.9" hidden="false" customHeight="false" outlineLevel="0" collapsed="false">
      <c r="A247" s="0" t="n">
        <v>2363.833</v>
      </c>
      <c r="B247" s="0" t="n">
        <v>1.962427</v>
      </c>
      <c r="C247" s="0" t="n">
        <v>0.7455256</v>
      </c>
      <c r="D247" s="0" t="n">
        <v>2.858589</v>
      </c>
      <c r="E247" s="1" t="n">
        <v>-1.036746E-007</v>
      </c>
      <c r="F247" s="1" t="n">
        <v>3.765506E-007</v>
      </c>
      <c r="G247" s="1" t="n">
        <v>-1.375512E-006</v>
      </c>
      <c r="H247" s="0" t="n">
        <v>1</v>
      </c>
      <c r="I247" s="0" t="n">
        <v>0.4344927</v>
      </c>
      <c r="J247" s="0" t="n">
        <v>0.01884835</v>
      </c>
      <c r="K247" s="0" t="n">
        <v>0.697827</v>
      </c>
      <c r="L247" s="0" t="n">
        <v>-0.01837554</v>
      </c>
      <c r="M247" s="0" t="n">
        <v>0.7157825</v>
      </c>
      <c r="N247" s="0" t="n">
        <v>0</v>
      </c>
      <c r="O247" s="0" t="n">
        <v>0</v>
      </c>
      <c r="P247" s="0" t="n">
        <v>0</v>
      </c>
      <c r="Q247" s="0" t="n">
        <v>0</v>
      </c>
      <c r="R247" s="0" t="n">
        <v>25.43714</v>
      </c>
      <c r="S247" s="0" t="n">
        <v>50.97298</v>
      </c>
      <c r="T247" s="0" t="n">
        <v>64.84995</v>
      </c>
      <c r="U247" s="0" t="n">
        <v>79.48702</v>
      </c>
      <c r="V247" s="0" t="n">
        <v>83.3903</v>
      </c>
      <c r="W247" s="0" t="n">
        <v>75.77511</v>
      </c>
      <c r="X247" s="0" t="n">
        <v>67.89942</v>
      </c>
      <c r="Y247" s="0" t="n">
        <v>76.47921</v>
      </c>
      <c r="Z247" s="0" t="n">
        <v>0</v>
      </c>
      <c r="AA247" s="0" t="n">
        <v>1</v>
      </c>
      <c r="AB247" s="0" t="n">
        <v>-0.003371749</v>
      </c>
      <c r="AC247" s="0" t="n">
        <v>-0.01477101</v>
      </c>
      <c r="AD247" s="0" t="n">
        <v>-0.005607666</v>
      </c>
      <c r="AE247" s="1" t="n">
        <v>-6.224479E-011</v>
      </c>
      <c r="AF247" s="1" t="n">
        <v>-3.949861E-009</v>
      </c>
      <c r="AG247" s="1" t="n">
        <v>9.022102E-010</v>
      </c>
      <c r="AH247" s="0" t="n">
        <v>1</v>
      </c>
      <c r="AI247" s="0" t="n">
        <v>1</v>
      </c>
      <c r="AJ247" s="0" t="n">
        <v>0</v>
      </c>
      <c r="AK247" s="0" t="n">
        <v>0</v>
      </c>
      <c r="AL247" s="0" t="n">
        <v>0</v>
      </c>
      <c r="AM247" s="0" t="n">
        <v>1</v>
      </c>
      <c r="AN247" s="0" t="n">
        <v>1</v>
      </c>
      <c r="AO247" s="0" t="n">
        <v>1</v>
      </c>
      <c r="AP247" s="0" t="n">
        <v>0</v>
      </c>
      <c r="AQ247" s="0" t="n">
        <v>0</v>
      </c>
      <c r="AR247" s="0" t="n">
        <v>0</v>
      </c>
      <c r="AS247" s="1" t="n">
        <v>1.853506E-011</v>
      </c>
      <c r="AT247" s="1" t="n">
        <v>-2.582788E-009</v>
      </c>
      <c r="AU247" s="1" t="n">
        <v>2.254712E-010</v>
      </c>
      <c r="AV247" s="0" t="n">
        <v>1</v>
      </c>
      <c r="AW247" s="0" t="n">
        <v>1</v>
      </c>
      <c r="AX247" s="0" t="n">
        <v>0</v>
      </c>
      <c r="AY247" s="0" t="n">
        <v>0</v>
      </c>
      <c r="AZ247" s="0" t="n">
        <v>0</v>
      </c>
      <c r="BA247" s="0" t="n">
        <v>1</v>
      </c>
      <c r="BB247" s="0" t="n">
        <v>2</v>
      </c>
      <c r="BC247" s="0" t="n">
        <v>1</v>
      </c>
      <c r="BD247" s="0" t="n">
        <v>0</v>
      </c>
      <c r="BE247" s="0" t="n">
        <v>0</v>
      </c>
      <c r="BF247" s="0" t="n">
        <v>0</v>
      </c>
      <c r="BG247" s="1" t="n">
        <v>1.853506E-011</v>
      </c>
      <c r="BH247" s="1" t="n">
        <v>-2.582788E-009</v>
      </c>
      <c r="BI247" s="1" t="n">
        <v>2.254712E-010</v>
      </c>
      <c r="BJ247" s="0" t="n">
        <v>1</v>
      </c>
      <c r="BK247" s="0" t="n">
        <v>1</v>
      </c>
      <c r="BL247" s="0" t="n">
        <v>0</v>
      </c>
      <c r="BM247" s="0" t="n">
        <v>0</v>
      </c>
      <c r="BN247" s="0" t="n">
        <v>0</v>
      </c>
      <c r="BO247" s="0" t="n">
        <v>1</v>
      </c>
      <c r="BP247" s="0" t="n">
        <v>3</v>
      </c>
      <c r="BQ247" s="0" t="n">
        <v>1</v>
      </c>
      <c r="BR247" s="0" t="n">
        <v>0</v>
      </c>
      <c r="BS247" s="0" t="n">
        <v>0</v>
      </c>
      <c r="BT247" s="0" t="n">
        <v>0</v>
      </c>
      <c r="BU247" s="1" t="n">
        <v>-9.7746E-011</v>
      </c>
      <c r="BV247" s="1" t="n">
        <v>-3.736714E-009</v>
      </c>
      <c r="BW247" s="1" t="n">
        <v>2.020496E-009</v>
      </c>
      <c r="BX247" s="0" t="n">
        <v>1</v>
      </c>
      <c r="BY247" s="0" t="n">
        <v>1</v>
      </c>
      <c r="BZ247" s="0" t="n">
        <v>0</v>
      </c>
      <c r="CA247" s="0" t="n">
        <v>0</v>
      </c>
      <c r="CB247" s="0" t="n">
        <v>0</v>
      </c>
      <c r="CC247" s="0" t="n">
        <v>1</v>
      </c>
      <c r="CD247" s="2" t="n">
        <f aca="false">SQRT(SUMSQ(AB247:AD247))</f>
        <v>0.016155412272878</v>
      </c>
      <c r="CE247" s="2" t="n">
        <f aca="false">SQRT(SUMSQ(AP247:AR247))</f>
        <v>0</v>
      </c>
      <c r="CF247" s="2" t="n">
        <f aca="false">SQRT(SUMSQ(BD247:BF247))</f>
        <v>0</v>
      </c>
      <c r="CG247" s="2" t="n">
        <f aca="false">SQRT(SUMSQ(BR247:BT247))</f>
        <v>0</v>
      </c>
      <c r="CH247" s="2" t="n">
        <f aca="false">DEGREES(2*ACOS(AH247))</f>
        <v>0</v>
      </c>
      <c r="CI247" s="2" t="n">
        <f aca="false">DEGREES(2*ACOS(AV247))</f>
        <v>0</v>
      </c>
      <c r="CJ247" s="2" t="n">
        <f aca="false">DEGREES(2*ACOS(BJ247))</f>
        <v>0</v>
      </c>
      <c r="CK247" s="2" t="n">
        <f aca="false">DEGREES(2*ACOS(BX247))</f>
        <v>0</v>
      </c>
      <c r="CL247" s="0" t="n">
        <f aca="false">ABS(AI247-1)</f>
        <v>0</v>
      </c>
      <c r="CM247" s="0" t="n">
        <f aca="false">ABS(AW247-1)</f>
        <v>0</v>
      </c>
      <c r="CN247" s="0" t="n">
        <f aca="false">ABS(BK247-1)</f>
        <v>0</v>
      </c>
      <c r="CO247" s="0" t="n">
        <f aca="false">ABS(BY247-1)</f>
        <v>0</v>
      </c>
      <c r="CP247" s="3" t="n">
        <f aca="false">DEGREES(2*ACOS(AH247))</f>
        <v>0</v>
      </c>
      <c r="CQ247" s="3" t="n">
        <f aca="false">DEGREES(2*ACOS(AV247))</f>
        <v>0</v>
      </c>
      <c r="CR247" s="3" t="n">
        <f aca="false">DEGREES(2*ACOS(BJ247))</f>
        <v>0</v>
      </c>
      <c r="CS247" s="3" t="n">
        <f aca="false">DEGREES(2*ACOS(CC247))</f>
        <v>0</v>
      </c>
      <c r="CT247" s="0" t="n">
        <f aca="false">SUM(CD247:CR247)</f>
        <v>0.016155412272878</v>
      </c>
      <c r="CU247" s="4" t="n">
        <f aca="false">(CT247-MIN($CT$5:$CT$1744))/(MAX($CT$5:$CT$1744)-MIN($CT$5:$CT$1744))</f>
        <v>0.00154193484196595</v>
      </c>
      <c r="CV247" s="0" t="n">
        <f aca="false">SUM(CD247,CH247,CL247,CP247)</f>
        <v>0.016155412272878</v>
      </c>
      <c r="CW247" s="0" t="n">
        <f aca="false">SUM(CE247,CI247,CM247,CQ247)</f>
        <v>0</v>
      </c>
      <c r="CX247" s="0" t="n">
        <f aca="false">SUM(CF247,CJ247,CN247,CR247)</f>
        <v>0</v>
      </c>
      <c r="CY247" s="0" t="n">
        <f aca="false">SUM(CG247,CK247,CO247)</f>
        <v>0</v>
      </c>
      <c r="CZ247" s="5" t="str">
        <f aca="false">IF(CD247=0,IF(CH247=0,IF(CL247=0,IF(CP247=0,"NULL","4"),"3"),"2"),"1")</f>
        <v>1</v>
      </c>
    </row>
    <row r="248" customFormat="false" ht="14.9" hidden="false" customHeight="false" outlineLevel="0" collapsed="false">
      <c r="A248" s="0" t="n">
        <v>2363.882</v>
      </c>
      <c r="B248" s="0" t="n">
        <v>1.959758</v>
      </c>
      <c r="C248" s="0" t="n">
        <v>0.7362678</v>
      </c>
      <c r="D248" s="0" t="n">
        <v>2.848326</v>
      </c>
      <c r="E248" s="1" t="n">
        <v>-1.036407E-007</v>
      </c>
      <c r="F248" s="1" t="n">
        <v>3.746095E-007</v>
      </c>
      <c r="G248" s="1" t="n">
        <v>-1.354217E-006</v>
      </c>
      <c r="H248" s="0" t="n">
        <v>1</v>
      </c>
      <c r="I248" s="0" t="n">
        <v>0.4344927</v>
      </c>
      <c r="J248" s="0" t="n">
        <v>0.02099167</v>
      </c>
      <c r="K248" s="0" t="n">
        <v>0.6981301</v>
      </c>
      <c r="L248" s="0" t="n">
        <v>-0.02048578</v>
      </c>
      <c r="M248" s="0" t="n">
        <v>0.7153699</v>
      </c>
      <c r="N248" s="0" t="n">
        <v>0</v>
      </c>
      <c r="O248" s="0" t="n">
        <v>0</v>
      </c>
      <c r="P248" s="0" t="n">
        <v>0</v>
      </c>
      <c r="Q248" s="0" t="n">
        <v>0</v>
      </c>
      <c r="R248" s="0" t="n">
        <v>24.57921</v>
      </c>
      <c r="S248" s="0" t="n">
        <v>49.44229</v>
      </c>
      <c r="T248" s="0" t="n">
        <v>62.79253</v>
      </c>
      <c r="U248" s="0" t="n">
        <v>76.77967</v>
      </c>
      <c r="V248" s="0" t="n">
        <v>80.46206</v>
      </c>
      <c r="W248" s="0" t="n">
        <v>73.07232</v>
      </c>
      <c r="X248" s="0" t="n">
        <v>65.36974</v>
      </c>
      <c r="Y248" s="0" t="n">
        <v>73.54429</v>
      </c>
      <c r="Z248" s="0" t="n">
        <v>0</v>
      </c>
      <c r="AA248" s="0" t="n">
        <v>1</v>
      </c>
      <c r="AB248" s="0" t="n">
        <v>-0.002107041</v>
      </c>
      <c r="AC248" s="0" t="n">
        <v>-0.003045235</v>
      </c>
      <c r="AD248" s="0" t="n">
        <v>-0.01484212</v>
      </c>
      <c r="AE248" s="1" t="n">
        <v>-1.417166E-011</v>
      </c>
      <c r="AF248" s="1" t="n">
        <v>-6.828713E-010</v>
      </c>
      <c r="AG248" s="1" t="n">
        <v>5.4889E-009</v>
      </c>
      <c r="AH248" s="0" t="n">
        <v>1</v>
      </c>
      <c r="AI248" s="0" t="n">
        <v>1</v>
      </c>
      <c r="AJ248" s="0" t="n">
        <v>0</v>
      </c>
      <c r="AK248" s="0" t="n">
        <v>0</v>
      </c>
      <c r="AL248" s="0" t="n">
        <v>0</v>
      </c>
      <c r="AM248" s="0" t="n">
        <v>1</v>
      </c>
      <c r="AN248" s="0" t="n">
        <v>1</v>
      </c>
      <c r="AO248" s="0" t="n">
        <v>1</v>
      </c>
      <c r="AP248" s="0" t="n">
        <v>0</v>
      </c>
      <c r="AQ248" s="0" t="n">
        <v>0</v>
      </c>
      <c r="AR248" s="0" t="n">
        <v>0</v>
      </c>
      <c r="AS248" s="1" t="n">
        <v>3.884836E-011</v>
      </c>
      <c r="AT248" s="1" t="n">
        <v>-2.919063E-010</v>
      </c>
      <c r="AU248" s="1" t="n">
        <v>5.555954E-009</v>
      </c>
      <c r="AV248" s="0" t="n">
        <v>1</v>
      </c>
      <c r="AW248" s="0" t="n">
        <v>1</v>
      </c>
      <c r="AX248" s="0" t="n">
        <v>0</v>
      </c>
      <c r="AY248" s="0" t="n">
        <v>0</v>
      </c>
      <c r="AZ248" s="0" t="n">
        <v>0</v>
      </c>
      <c r="BA248" s="0" t="n">
        <v>1</v>
      </c>
      <c r="BB248" s="0" t="n">
        <v>2</v>
      </c>
      <c r="BC248" s="0" t="n">
        <v>1</v>
      </c>
      <c r="BD248" s="0" t="n">
        <v>0</v>
      </c>
      <c r="BE248" s="0" t="n">
        <v>0</v>
      </c>
      <c r="BF248" s="0" t="n">
        <v>0</v>
      </c>
      <c r="BG248" s="1" t="n">
        <v>-3.235262E-011</v>
      </c>
      <c r="BH248" s="1" t="n">
        <v>-6.780487E-010</v>
      </c>
      <c r="BI248" s="1" t="n">
        <v>4.793817E-009</v>
      </c>
      <c r="BJ248" s="0" t="n">
        <v>1</v>
      </c>
      <c r="BK248" s="0" t="n">
        <v>1</v>
      </c>
      <c r="BL248" s="0" t="n">
        <v>0</v>
      </c>
      <c r="BM248" s="0" t="n">
        <v>0</v>
      </c>
      <c r="BN248" s="0" t="n">
        <v>0</v>
      </c>
      <c r="BO248" s="0" t="n">
        <v>1</v>
      </c>
      <c r="BP248" s="0" t="n">
        <v>3</v>
      </c>
      <c r="BQ248" s="0" t="n">
        <v>1</v>
      </c>
      <c r="BR248" s="0" t="n">
        <v>0</v>
      </c>
      <c r="BS248" s="0" t="n">
        <v>0</v>
      </c>
      <c r="BT248" s="0" t="n">
        <v>0</v>
      </c>
      <c r="BU248" s="1" t="n">
        <v>4.153608E-011</v>
      </c>
      <c r="BV248" s="1" t="n">
        <v>-2.886629E-010</v>
      </c>
      <c r="BW248" s="1" t="n">
        <v>5.455724E-009</v>
      </c>
      <c r="BX248" s="0" t="n">
        <v>1</v>
      </c>
      <c r="BY248" s="0" t="n">
        <v>1</v>
      </c>
      <c r="BZ248" s="0" t="n">
        <v>0</v>
      </c>
      <c r="CA248" s="0" t="n">
        <v>0</v>
      </c>
      <c r="CB248" s="0" t="n">
        <v>0</v>
      </c>
      <c r="CC248" s="0" t="n">
        <v>1</v>
      </c>
      <c r="CD248" s="2" t="n">
        <f aca="false">SQRT(SUMSQ(AB248:AD248))</f>
        <v>0.0152971109715301</v>
      </c>
      <c r="CE248" s="2" t="n">
        <f aca="false">SQRT(SUMSQ(AP248:AR248))</f>
        <v>0</v>
      </c>
      <c r="CF248" s="2" t="n">
        <f aca="false">SQRT(SUMSQ(BD248:BF248))</f>
        <v>0</v>
      </c>
      <c r="CG248" s="2" t="n">
        <f aca="false">SQRT(SUMSQ(BR248:BT248))</f>
        <v>0</v>
      </c>
      <c r="CH248" s="2" t="n">
        <f aca="false">DEGREES(2*ACOS(AH248))</f>
        <v>0</v>
      </c>
      <c r="CI248" s="2" t="n">
        <f aca="false">DEGREES(2*ACOS(AV248))</f>
        <v>0</v>
      </c>
      <c r="CJ248" s="2" t="n">
        <f aca="false">DEGREES(2*ACOS(BJ248))</f>
        <v>0</v>
      </c>
      <c r="CK248" s="2" t="n">
        <f aca="false">DEGREES(2*ACOS(BX248))</f>
        <v>0</v>
      </c>
      <c r="CL248" s="0" t="n">
        <f aca="false">ABS(AI248-1)</f>
        <v>0</v>
      </c>
      <c r="CM248" s="0" t="n">
        <f aca="false">ABS(AW248-1)</f>
        <v>0</v>
      </c>
      <c r="CN248" s="0" t="n">
        <f aca="false">ABS(BK248-1)</f>
        <v>0</v>
      </c>
      <c r="CO248" s="0" t="n">
        <f aca="false">ABS(BY248-1)</f>
        <v>0</v>
      </c>
      <c r="CP248" s="3" t="n">
        <f aca="false">DEGREES(2*ACOS(AH248))</f>
        <v>0</v>
      </c>
      <c r="CQ248" s="3" t="n">
        <f aca="false">DEGREES(2*ACOS(AV248))</f>
        <v>0</v>
      </c>
      <c r="CR248" s="3" t="n">
        <f aca="false">DEGREES(2*ACOS(BJ248))</f>
        <v>0</v>
      </c>
      <c r="CS248" s="3" t="n">
        <f aca="false">DEGREES(2*ACOS(CC248))</f>
        <v>0</v>
      </c>
      <c r="CT248" s="0" t="n">
        <f aca="false">SUM(CD248:CR248)</f>
        <v>0.0152971109715301</v>
      </c>
      <c r="CU248" s="4" t="n">
        <f aca="false">(CT248-MIN($CT$5:$CT$1744))/(MAX($CT$5:$CT$1744)-MIN($CT$5:$CT$1744))</f>
        <v>0.00146001525618882</v>
      </c>
      <c r="CV248" s="0" t="n">
        <f aca="false">SUM(CD248,CH248,CL248,CP248)</f>
        <v>0.0152971109715301</v>
      </c>
      <c r="CW248" s="0" t="n">
        <f aca="false">SUM(CE248,CI248,CM248,CQ248)</f>
        <v>0</v>
      </c>
      <c r="CX248" s="0" t="n">
        <f aca="false">SUM(CF248,CJ248,CN248,CR248)</f>
        <v>0</v>
      </c>
      <c r="CY248" s="0" t="n">
        <f aca="false">SUM(CG248,CK248,CO248)</f>
        <v>0</v>
      </c>
      <c r="CZ248" s="5" t="str">
        <f aca="false">IF(CD248=0,IF(CH248=0,IF(CL248=0,IF(CP248=0,"NULL","4"),"3"),"2"),"1")</f>
        <v>1</v>
      </c>
    </row>
    <row r="249" customFormat="false" ht="14.9" hidden="false" customHeight="false" outlineLevel="0" collapsed="false">
      <c r="A249" s="0" t="n">
        <v>2363.933</v>
      </c>
      <c r="B249" s="0" t="n">
        <v>1.957623</v>
      </c>
      <c r="C249" s="0" t="n">
        <v>0.7340902</v>
      </c>
      <c r="D249" s="0" t="n">
        <v>2.831508</v>
      </c>
      <c r="E249" s="1" t="n">
        <v>-1.030762E-007</v>
      </c>
      <c r="F249" s="1" t="n">
        <v>3.867803E-007</v>
      </c>
      <c r="G249" s="1" t="n">
        <v>-1.365614E-006</v>
      </c>
      <c r="H249" s="0" t="n">
        <v>1</v>
      </c>
      <c r="I249" s="0" t="n">
        <v>0.4344927</v>
      </c>
      <c r="J249" s="0" t="n">
        <v>0.0227168</v>
      </c>
      <c r="K249" s="0" t="n">
        <v>0.6986073</v>
      </c>
      <c r="L249" s="0" t="n">
        <v>-0.02220218</v>
      </c>
      <c r="M249" s="0" t="n">
        <v>0.7147999</v>
      </c>
      <c r="N249" s="0" t="n">
        <v>0</v>
      </c>
      <c r="O249" s="0" t="n">
        <v>0</v>
      </c>
      <c r="P249" s="0" t="n">
        <v>0</v>
      </c>
      <c r="Q249" s="0" t="n">
        <v>0</v>
      </c>
      <c r="R249" s="0" t="n">
        <v>24.64714</v>
      </c>
      <c r="S249" s="0" t="n">
        <v>49.62268</v>
      </c>
      <c r="T249" s="0" t="n">
        <v>62.92572</v>
      </c>
      <c r="U249" s="0" t="n">
        <v>76.83804</v>
      </c>
      <c r="V249" s="0" t="n">
        <v>80.45405</v>
      </c>
      <c r="W249" s="0" t="n">
        <v>73.02533</v>
      </c>
      <c r="X249" s="0" t="n">
        <v>65.25098</v>
      </c>
      <c r="Y249" s="0" t="n">
        <v>73.42937</v>
      </c>
      <c r="Z249" s="0" t="n">
        <v>0</v>
      </c>
      <c r="AA249" s="0" t="n">
        <v>1</v>
      </c>
      <c r="AB249" s="0" t="n">
        <v>-0.001898181</v>
      </c>
      <c r="AC249" s="0" t="n">
        <v>-0.0001264718</v>
      </c>
      <c r="AD249" s="0" t="n">
        <v>-0.01789918</v>
      </c>
      <c r="AE249" s="1" t="n">
        <v>1.387643E-010</v>
      </c>
      <c r="AF249" s="1" t="n">
        <v>3.004436E-009</v>
      </c>
      <c r="AG249" s="1" t="n">
        <v>-2.607773E-009</v>
      </c>
      <c r="AH249" s="0" t="n">
        <v>1</v>
      </c>
      <c r="AI249" s="0" t="n">
        <v>1</v>
      </c>
      <c r="AJ249" s="0" t="n">
        <v>0</v>
      </c>
      <c r="AK249" s="0" t="n">
        <v>0</v>
      </c>
      <c r="AL249" s="0" t="n">
        <v>0</v>
      </c>
      <c r="AM249" s="0" t="n">
        <v>1</v>
      </c>
      <c r="AN249" s="0" t="n">
        <v>1</v>
      </c>
      <c r="AO249" s="0" t="n">
        <v>1</v>
      </c>
      <c r="AP249" s="0" t="n">
        <v>0</v>
      </c>
      <c r="AQ249" s="0" t="n">
        <v>0</v>
      </c>
      <c r="AR249" s="0" t="n">
        <v>0</v>
      </c>
      <c r="AS249" s="1" t="n">
        <v>1.387643E-010</v>
      </c>
      <c r="AT249" s="1" t="n">
        <v>3.004436E-009</v>
      </c>
      <c r="AU249" s="1" t="n">
        <v>-2.607773E-009</v>
      </c>
      <c r="AV249" s="0" t="n">
        <v>1</v>
      </c>
      <c r="AW249" s="0" t="n">
        <v>1</v>
      </c>
      <c r="AX249" s="0" t="n">
        <v>0</v>
      </c>
      <c r="AY249" s="0" t="n">
        <v>0</v>
      </c>
      <c r="AZ249" s="0" t="n">
        <v>0</v>
      </c>
      <c r="BA249" s="0" t="n">
        <v>1</v>
      </c>
      <c r="BB249" s="0" t="n">
        <v>2</v>
      </c>
      <c r="BC249" s="0" t="n">
        <v>1</v>
      </c>
      <c r="BD249" s="0" t="n">
        <v>0</v>
      </c>
      <c r="BE249" s="0" t="n">
        <v>0</v>
      </c>
      <c r="BF249" s="0" t="n">
        <v>0</v>
      </c>
      <c r="BG249" s="1" t="n">
        <v>1.482905E-010</v>
      </c>
      <c r="BH249" s="1" t="n">
        <v>3.157674E-009</v>
      </c>
      <c r="BI249" s="1" t="n">
        <v>-3.573592E-009</v>
      </c>
      <c r="BJ249" s="0" t="n">
        <v>1</v>
      </c>
      <c r="BK249" s="0" t="n">
        <v>1</v>
      </c>
      <c r="BL249" s="0" t="n">
        <v>0</v>
      </c>
      <c r="BM249" s="0" t="n">
        <v>0</v>
      </c>
      <c r="BN249" s="0" t="n">
        <v>0</v>
      </c>
      <c r="BO249" s="0" t="n">
        <v>1</v>
      </c>
      <c r="BP249" s="0" t="n">
        <v>3</v>
      </c>
      <c r="BQ249" s="0" t="n">
        <v>1</v>
      </c>
      <c r="BR249" s="0" t="n">
        <v>0</v>
      </c>
      <c r="BS249" s="0" t="n">
        <v>0</v>
      </c>
      <c r="BT249" s="0" t="n">
        <v>0</v>
      </c>
      <c r="BU249" s="1" t="n">
        <v>1.387643E-010</v>
      </c>
      <c r="BV249" s="1" t="n">
        <v>3.004436E-009</v>
      </c>
      <c r="BW249" s="1" t="n">
        <v>-2.607773E-009</v>
      </c>
      <c r="BX249" s="0" t="n">
        <v>1</v>
      </c>
      <c r="BY249" s="0" t="n">
        <v>1</v>
      </c>
      <c r="BZ249" s="0" t="n">
        <v>0</v>
      </c>
      <c r="CA249" s="0" t="n">
        <v>0</v>
      </c>
      <c r="CB249" s="0" t="n">
        <v>0</v>
      </c>
      <c r="CC249" s="0" t="n">
        <v>1</v>
      </c>
      <c r="CD249" s="2" t="n">
        <f aca="false">SQRT(SUMSQ(AB249:AD249))</f>
        <v>0.017999992524925</v>
      </c>
      <c r="CE249" s="2" t="n">
        <f aca="false">SQRT(SUMSQ(AP249:AR249))</f>
        <v>0</v>
      </c>
      <c r="CF249" s="2" t="n">
        <f aca="false">SQRT(SUMSQ(BD249:BF249))</f>
        <v>0</v>
      </c>
      <c r="CG249" s="2" t="n">
        <f aca="false">SQRT(SUMSQ(BR249:BT249))</f>
        <v>0</v>
      </c>
      <c r="CH249" s="2" t="n">
        <f aca="false">DEGREES(2*ACOS(AH249))</f>
        <v>0</v>
      </c>
      <c r="CI249" s="2" t="n">
        <f aca="false">DEGREES(2*ACOS(AV249))</f>
        <v>0</v>
      </c>
      <c r="CJ249" s="2" t="n">
        <f aca="false">DEGREES(2*ACOS(BJ249))</f>
        <v>0</v>
      </c>
      <c r="CK249" s="2" t="n">
        <f aca="false">DEGREES(2*ACOS(BX249))</f>
        <v>0</v>
      </c>
      <c r="CL249" s="0" t="n">
        <f aca="false">ABS(AI249-1)</f>
        <v>0</v>
      </c>
      <c r="CM249" s="0" t="n">
        <f aca="false">ABS(AW249-1)</f>
        <v>0</v>
      </c>
      <c r="CN249" s="0" t="n">
        <f aca="false">ABS(BK249-1)</f>
        <v>0</v>
      </c>
      <c r="CO249" s="0" t="n">
        <f aca="false">ABS(BY249-1)</f>
        <v>0</v>
      </c>
      <c r="CP249" s="3" t="n">
        <f aca="false">DEGREES(2*ACOS(AH249))</f>
        <v>0</v>
      </c>
      <c r="CQ249" s="3" t="n">
        <f aca="false">DEGREES(2*ACOS(AV249))</f>
        <v>0</v>
      </c>
      <c r="CR249" s="3" t="n">
        <f aca="false">DEGREES(2*ACOS(BJ249))</f>
        <v>0</v>
      </c>
      <c r="CS249" s="3" t="n">
        <f aca="false">DEGREES(2*ACOS(CC249))</f>
        <v>0</v>
      </c>
      <c r="CT249" s="0" t="n">
        <f aca="false">SUM(CD249:CR249)</f>
        <v>0.017999992524925</v>
      </c>
      <c r="CU249" s="4" t="n">
        <f aca="false">(CT249-MIN($CT$5:$CT$1744))/(MAX($CT$5:$CT$1744)-MIN($CT$5:$CT$1744))</f>
        <v>0.00171798869385116</v>
      </c>
      <c r="CV249" s="0" t="n">
        <f aca="false">SUM(CD249,CH249,CL249,CP249)</f>
        <v>0.017999992524925</v>
      </c>
      <c r="CW249" s="0" t="n">
        <f aca="false">SUM(CE249,CI249,CM249,CQ249)</f>
        <v>0</v>
      </c>
      <c r="CX249" s="0" t="n">
        <f aca="false">SUM(CF249,CJ249,CN249,CR249)</f>
        <v>0</v>
      </c>
      <c r="CY249" s="0" t="n">
        <f aca="false">SUM(CG249,CK249,CO249)</f>
        <v>0</v>
      </c>
      <c r="CZ249" s="5" t="str">
        <f aca="false">IF(CD249=0,IF(CH249=0,IF(CL249=0,IF(CP249=0,"NULL","4"),"3"),"2"),"1")</f>
        <v>1</v>
      </c>
    </row>
    <row r="250" customFormat="false" ht="14.9" hidden="false" customHeight="false" outlineLevel="0" collapsed="false">
      <c r="A250" s="0" t="n">
        <v>2363.982</v>
      </c>
      <c r="B250" s="0" t="n">
        <v>1.955447</v>
      </c>
      <c r="C250" s="0" t="n">
        <v>0.7344633</v>
      </c>
      <c r="D250" s="0" t="n">
        <v>2.810016</v>
      </c>
      <c r="E250" s="1" t="n">
        <v>-1.034304E-007</v>
      </c>
      <c r="F250" s="1" t="n">
        <v>3.911789E-007</v>
      </c>
      <c r="G250" s="1" t="n">
        <v>-1.365875E-006</v>
      </c>
      <c r="H250" s="0" t="n">
        <v>1</v>
      </c>
      <c r="I250" s="0" t="n">
        <v>0.4344927</v>
      </c>
      <c r="J250" s="0" t="n">
        <v>0.02405489</v>
      </c>
      <c r="K250" s="0" t="n">
        <v>0.6992768</v>
      </c>
      <c r="L250" s="0" t="n">
        <v>-0.02355696</v>
      </c>
      <c r="M250" s="0" t="n">
        <v>0.7140577</v>
      </c>
      <c r="N250" s="0" t="n">
        <v>0</v>
      </c>
      <c r="O250" s="0" t="n">
        <v>0</v>
      </c>
      <c r="P250" s="0" t="n">
        <v>0</v>
      </c>
      <c r="Q250" s="0" t="n">
        <v>0</v>
      </c>
      <c r="R250" s="0" t="n">
        <v>25.66692</v>
      </c>
      <c r="S250" s="0" t="n">
        <v>51.64988</v>
      </c>
      <c r="T250" s="0" t="n">
        <v>65.38843</v>
      </c>
      <c r="U250" s="0" t="n">
        <v>79.77052</v>
      </c>
      <c r="V250" s="0" t="n">
        <v>83.45106</v>
      </c>
      <c r="W250" s="0" t="n">
        <v>75.69508</v>
      </c>
      <c r="X250" s="0" t="n">
        <v>67.55891</v>
      </c>
      <c r="Y250" s="0" t="n">
        <v>76.12309</v>
      </c>
      <c r="Z250" s="0" t="n">
        <v>0</v>
      </c>
      <c r="AA250" s="0" t="n">
        <v>1</v>
      </c>
      <c r="AB250" s="0" t="n">
        <v>-0.002281173</v>
      </c>
      <c r="AC250" s="0" t="n">
        <v>0.002726343</v>
      </c>
      <c r="AD250" s="0" t="n">
        <v>-0.02693305</v>
      </c>
      <c r="AE250" s="1" t="n">
        <v>-9.510859E-011</v>
      </c>
      <c r="AF250" s="1" t="n">
        <v>1.048902E-009</v>
      </c>
      <c r="AG250" s="1" t="n">
        <v>-2.873259E-010</v>
      </c>
      <c r="AH250" s="0" t="n">
        <v>1</v>
      </c>
      <c r="AI250" s="0" t="n">
        <v>1</v>
      </c>
      <c r="AJ250" s="0" t="n">
        <v>0</v>
      </c>
      <c r="AK250" s="0" t="n">
        <v>0</v>
      </c>
      <c r="AL250" s="0" t="n">
        <v>0</v>
      </c>
      <c r="AM250" s="0" t="n">
        <v>1</v>
      </c>
      <c r="AN250" s="0" t="n">
        <v>1</v>
      </c>
      <c r="AO250" s="0" t="n">
        <v>1</v>
      </c>
      <c r="AP250" s="0" t="n">
        <v>0</v>
      </c>
      <c r="AQ250" s="0" t="n">
        <v>0</v>
      </c>
      <c r="AR250" s="0" t="n">
        <v>0</v>
      </c>
      <c r="AS250" s="1" t="n">
        <v>-9.1777E-011</v>
      </c>
      <c r="AT250" s="1" t="n">
        <v>1.089427E-009</v>
      </c>
      <c r="AU250" s="1" t="n">
        <v>6.179927E-010</v>
      </c>
      <c r="AV250" s="0" t="n">
        <v>1</v>
      </c>
      <c r="AW250" s="0" t="n">
        <v>1</v>
      </c>
      <c r="AX250" s="0" t="n">
        <v>0</v>
      </c>
      <c r="AY250" s="0" t="n">
        <v>0</v>
      </c>
      <c r="AZ250" s="0" t="n">
        <v>0</v>
      </c>
      <c r="BA250" s="0" t="n">
        <v>1</v>
      </c>
      <c r="BB250" s="0" t="n">
        <v>2</v>
      </c>
      <c r="BC250" s="0" t="n">
        <v>1</v>
      </c>
      <c r="BD250" s="0" t="n">
        <v>0</v>
      </c>
      <c r="BE250" s="0" t="n">
        <v>0</v>
      </c>
      <c r="BF250" s="0" t="n">
        <v>0</v>
      </c>
      <c r="BG250" s="1" t="n">
        <v>-7.547234E-011</v>
      </c>
      <c r="BH250" s="1" t="n">
        <v>1.171004E-009</v>
      </c>
      <c r="BI250" s="1" t="n">
        <v>-1.208894E-009</v>
      </c>
      <c r="BJ250" s="0" t="n">
        <v>1</v>
      </c>
      <c r="BK250" s="0" t="n">
        <v>1</v>
      </c>
      <c r="BL250" s="0" t="n">
        <v>0</v>
      </c>
      <c r="BM250" s="0" t="n">
        <v>0</v>
      </c>
      <c r="BN250" s="0" t="n">
        <v>0</v>
      </c>
      <c r="BO250" s="0" t="n">
        <v>1</v>
      </c>
      <c r="BP250" s="0" t="n">
        <v>3</v>
      </c>
      <c r="BQ250" s="0" t="n">
        <v>1</v>
      </c>
      <c r="BR250" s="0" t="n">
        <v>0</v>
      </c>
      <c r="BS250" s="0" t="n">
        <v>0</v>
      </c>
      <c r="BT250" s="0" t="n">
        <v>0</v>
      </c>
      <c r="BU250" s="1" t="n">
        <v>-9.1777E-011</v>
      </c>
      <c r="BV250" s="1" t="n">
        <v>1.089427E-009</v>
      </c>
      <c r="BW250" s="1" t="n">
        <v>6.179927E-010</v>
      </c>
      <c r="BX250" s="0" t="n">
        <v>1</v>
      </c>
      <c r="BY250" s="0" t="n">
        <v>1</v>
      </c>
      <c r="BZ250" s="0" t="n">
        <v>0</v>
      </c>
      <c r="CA250" s="0" t="n">
        <v>0</v>
      </c>
      <c r="CB250" s="0" t="n">
        <v>0</v>
      </c>
      <c r="CC250" s="0" t="n">
        <v>1</v>
      </c>
      <c r="CD250" s="2" t="n">
        <f aca="false">SQRT(SUMSQ(AB250:AD250))</f>
        <v>0.0271666317145147</v>
      </c>
      <c r="CE250" s="2" t="n">
        <f aca="false">SQRT(SUMSQ(AP250:AR250))</f>
        <v>0</v>
      </c>
      <c r="CF250" s="2" t="n">
        <f aca="false">SQRT(SUMSQ(BD250:BF250))</f>
        <v>0</v>
      </c>
      <c r="CG250" s="2" t="n">
        <f aca="false">SQRT(SUMSQ(BR250:BT250))</f>
        <v>0</v>
      </c>
      <c r="CH250" s="2" t="n">
        <f aca="false">DEGREES(2*ACOS(AH250))</f>
        <v>0</v>
      </c>
      <c r="CI250" s="2" t="n">
        <f aca="false">DEGREES(2*ACOS(AV250))</f>
        <v>0</v>
      </c>
      <c r="CJ250" s="2" t="n">
        <f aca="false">DEGREES(2*ACOS(BJ250))</f>
        <v>0</v>
      </c>
      <c r="CK250" s="2" t="n">
        <f aca="false">DEGREES(2*ACOS(BX250))</f>
        <v>0</v>
      </c>
      <c r="CL250" s="0" t="n">
        <f aca="false">ABS(AI250-1)</f>
        <v>0</v>
      </c>
      <c r="CM250" s="0" t="n">
        <f aca="false">ABS(AW250-1)</f>
        <v>0</v>
      </c>
      <c r="CN250" s="0" t="n">
        <f aca="false">ABS(BK250-1)</f>
        <v>0</v>
      </c>
      <c r="CO250" s="0" t="n">
        <f aca="false">ABS(BY250-1)</f>
        <v>0</v>
      </c>
      <c r="CP250" s="3" t="n">
        <f aca="false">DEGREES(2*ACOS(AH250))</f>
        <v>0</v>
      </c>
      <c r="CQ250" s="3" t="n">
        <f aca="false">DEGREES(2*ACOS(AV250))</f>
        <v>0</v>
      </c>
      <c r="CR250" s="3" t="n">
        <f aca="false">DEGREES(2*ACOS(BJ250))</f>
        <v>0</v>
      </c>
      <c r="CS250" s="3" t="n">
        <f aca="false">DEGREES(2*ACOS(CC250))</f>
        <v>0</v>
      </c>
      <c r="CT250" s="0" t="n">
        <f aca="false">SUM(CD250:CR250)</f>
        <v>0.0271666317145147</v>
      </c>
      <c r="CU250" s="4" t="n">
        <f aca="false">(CT250-MIN($CT$5:$CT$1744))/(MAX($CT$5:$CT$1744)-MIN($CT$5:$CT$1744))</f>
        <v>0.00259288808431041</v>
      </c>
      <c r="CV250" s="0" t="n">
        <f aca="false">SUM(CD250,CH250,CL250,CP250)</f>
        <v>0.0271666317145147</v>
      </c>
      <c r="CW250" s="0" t="n">
        <f aca="false">SUM(CE250,CI250,CM250,CQ250)</f>
        <v>0</v>
      </c>
      <c r="CX250" s="0" t="n">
        <f aca="false">SUM(CF250,CJ250,CN250,CR250)</f>
        <v>0</v>
      </c>
      <c r="CY250" s="0" t="n">
        <f aca="false">SUM(CG250,CK250,CO250)</f>
        <v>0</v>
      </c>
      <c r="CZ250" s="5" t="str">
        <f aca="false">IF(CD250=0,IF(CH250=0,IF(CL250=0,IF(CP250=0,"NULL","4"),"3"),"2"),"1")</f>
        <v>1</v>
      </c>
    </row>
    <row r="251" customFormat="false" ht="14.9" hidden="false" customHeight="false" outlineLevel="0" collapsed="false">
      <c r="A251" s="0" t="n">
        <v>2364.032</v>
      </c>
      <c r="B251" s="0" t="n">
        <v>1.954841</v>
      </c>
      <c r="C251" s="0" t="n">
        <v>0.747066</v>
      </c>
      <c r="D251" s="0" t="n">
        <v>2.776096</v>
      </c>
      <c r="E251" s="1" t="n">
        <v>-1.035053E-007</v>
      </c>
      <c r="F251" s="1" t="n">
        <v>3.821847E-007</v>
      </c>
      <c r="G251" s="1" t="n">
        <v>-1.354462E-006</v>
      </c>
      <c r="H251" s="0" t="n">
        <v>1</v>
      </c>
      <c r="I251" s="0" t="n">
        <v>0.4344927</v>
      </c>
      <c r="J251" s="0" t="n">
        <v>0.02494478</v>
      </c>
      <c r="K251" s="0" t="n">
        <v>0.7003007</v>
      </c>
      <c r="L251" s="0" t="n">
        <v>-0.02450079</v>
      </c>
      <c r="M251" s="0" t="n">
        <v>0.7129912</v>
      </c>
      <c r="N251" s="0" t="n">
        <v>0</v>
      </c>
      <c r="O251" s="0" t="n">
        <v>0</v>
      </c>
      <c r="P251" s="0" t="n">
        <v>0</v>
      </c>
      <c r="Q251" s="0" t="n">
        <v>0</v>
      </c>
      <c r="R251" s="0" t="n">
        <v>26.66258</v>
      </c>
      <c r="S251" s="0" t="n">
        <v>53.55855</v>
      </c>
      <c r="T251" s="0" t="n">
        <v>67.66849</v>
      </c>
      <c r="U251" s="0" t="n">
        <v>82.49153</v>
      </c>
      <c r="V251" s="0" t="n">
        <v>86.20856</v>
      </c>
      <c r="W251" s="0" t="n">
        <v>78.12706</v>
      </c>
      <c r="X251" s="0" t="n">
        <v>69.63742</v>
      </c>
      <c r="Y251" s="0" t="n">
        <v>78.64764</v>
      </c>
      <c r="Z251" s="0" t="n">
        <v>0</v>
      </c>
      <c r="AA251" s="0" t="n">
        <v>1</v>
      </c>
      <c r="AB251" s="0" t="n">
        <v>0.0006829638</v>
      </c>
      <c r="AC251" s="0" t="n">
        <v>0.01740491</v>
      </c>
      <c r="AD251" s="0" t="n">
        <v>-0.02737956</v>
      </c>
      <c r="AE251" s="1" t="n">
        <v>-1.343947E-012</v>
      </c>
      <c r="AF251" s="1" t="n">
        <v>-2.349686E-009</v>
      </c>
      <c r="AG251" s="1" t="n">
        <v>2.109585E-009</v>
      </c>
      <c r="AH251" s="0" t="n">
        <v>1</v>
      </c>
      <c r="AI251" s="0" t="n">
        <v>1</v>
      </c>
      <c r="AJ251" s="0" t="n">
        <v>0</v>
      </c>
      <c r="AK251" s="0" t="n">
        <v>0</v>
      </c>
      <c r="AL251" s="0" t="n">
        <v>0</v>
      </c>
      <c r="AM251" s="0" t="n">
        <v>1</v>
      </c>
      <c r="AN251" s="0" t="n">
        <v>1</v>
      </c>
      <c r="AO251" s="0" t="n">
        <v>1</v>
      </c>
      <c r="AP251" s="0" t="n">
        <v>0</v>
      </c>
      <c r="AQ251" s="0" t="n">
        <v>0</v>
      </c>
      <c r="AR251" s="0" t="n">
        <v>0</v>
      </c>
      <c r="AS251" s="1" t="n">
        <v>-3.095698E-011</v>
      </c>
      <c r="AT251" s="1" t="n">
        <v>-2.332456E-009</v>
      </c>
      <c r="AU251" s="1" t="n">
        <v>2.812847E-009</v>
      </c>
      <c r="AV251" s="0" t="n">
        <v>1</v>
      </c>
      <c r="AW251" s="0" t="n">
        <v>1</v>
      </c>
      <c r="AX251" s="0" t="n">
        <v>0</v>
      </c>
      <c r="AY251" s="0" t="n">
        <v>0</v>
      </c>
      <c r="AZ251" s="0" t="n">
        <v>0</v>
      </c>
      <c r="BA251" s="0" t="n">
        <v>1</v>
      </c>
      <c r="BB251" s="0" t="n">
        <v>2</v>
      </c>
      <c r="BC251" s="0" t="n">
        <v>1</v>
      </c>
      <c r="BD251" s="0" t="n">
        <v>0</v>
      </c>
      <c r="BE251" s="0" t="n">
        <v>0</v>
      </c>
      <c r="BF251" s="0" t="n">
        <v>0</v>
      </c>
      <c r="BG251" s="1" t="n">
        <v>-3.095698E-011</v>
      </c>
      <c r="BH251" s="1" t="n">
        <v>-2.332456E-009</v>
      </c>
      <c r="BI251" s="1" t="n">
        <v>2.812847E-009</v>
      </c>
      <c r="BJ251" s="0" t="n">
        <v>1</v>
      </c>
      <c r="BK251" s="0" t="n">
        <v>1</v>
      </c>
      <c r="BL251" s="0" t="n">
        <v>0</v>
      </c>
      <c r="BM251" s="0" t="n">
        <v>0</v>
      </c>
      <c r="BN251" s="0" t="n">
        <v>0</v>
      </c>
      <c r="BO251" s="0" t="n">
        <v>1</v>
      </c>
      <c r="BP251" s="0" t="n">
        <v>3</v>
      </c>
      <c r="BQ251" s="0" t="n">
        <v>1</v>
      </c>
      <c r="BR251" s="0" t="n">
        <v>0</v>
      </c>
      <c r="BS251" s="0" t="n">
        <v>0</v>
      </c>
      <c r="BT251" s="0" t="n">
        <v>0</v>
      </c>
      <c r="BU251" s="1" t="n">
        <v>-1.170936E-011</v>
      </c>
      <c r="BV251" s="1" t="n">
        <v>-1.97959E-009</v>
      </c>
      <c r="BW251" s="1" t="n">
        <v>3.676685E-009</v>
      </c>
      <c r="BX251" s="0" t="n">
        <v>1</v>
      </c>
      <c r="BY251" s="0" t="n">
        <v>1</v>
      </c>
      <c r="BZ251" s="0" t="n">
        <v>0</v>
      </c>
      <c r="CA251" s="0" t="n">
        <v>0</v>
      </c>
      <c r="CB251" s="0" t="n">
        <v>0</v>
      </c>
      <c r="CC251" s="0" t="n">
        <v>1</v>
      </c>
      <c r="CD251" s="2" t="n">
        <f aca="false">SQRT(SUMSQ(AB251:AD251))</f>
        <v>0.0324505414046332</v>
      </c>
      <c r="CE251" s="2" t="n">
        <f aca="false">SQRT(SUMSQ(AP251:AR251))</f>
        <v>0</v>
      </c>
      <c r="CF251" s="2" t="n">
        <f aca="false">SQRT(SUMSQ(BD251:BF251))</f>
        <v>0</v>
      </c>
      <c r="CG251" s="2" t="n">
        <f aca="false">SQRT(SUMSQ(BR251:BT251))</f>
        <v>0</v>
      </c>
      <c r="CH251" s="2" t="n">
        <f aca="false">DEGREES(2*ACOS(AH251))</f>
        <v>0</v>
      </c>
      <c r="CI251" s="2" t="n">
        <f aca="false">DEGREES(2*ACOS(AV251))</f>
        <v>0</v>
      </c>
      <c r="CJ251" s="2" t="n">
        <f aca="false">DEGREES(2*ACOS(BJ251))</f>
        <v>0</v>
      </c>
      <c r="CK251" s="2" t="n">
        <f aca="false">DEGREES(2*ACOS(BX251))</f>
        <v>0</v>
      </c>
      <c r="CL251" s="0" t="n">
        <f aca="false">ABS(AI251-1)</f>
        <v>0</v>
      </c>
      <c r="CM251" s="0" t="n">
        <f aca="false">ABS(AW251-1)</f>
        <v>0</v>
      </c>
      <c r="CN251" s="0" t="n">
        <f aca="false">ABS(BK251-1)</f>
        <v>0</v>
      </c>
      <c r="CO251" s="0" t="n">
        <f aca="false">ABS(BY251-1)</f>
        <v>0</v>
      </c>
      <c r="CP251" s="3" t="n">
        <f aca="false">DEGREES(2*ACOS(AH251))</f>
        <v>0</v>
      </c>
      <c r="CQ251" s="3" t="n">
        <f aca="false">DEGREES(2*ACOS(AV251))</f>
        <v>0</v>
      </c>
      <c r="CR251" s="3" t="n">
        <f aca="false">DEGREES(2*ACOS(BJ251))</f>
        <v>0</v>
      </c>
      <c r="CS251" s="3" t="n">
        <f aca="false">DEGREES(2*ACOS(CC251))</f>
        <v>0</v>
      </c>
      <c r="CT251" s="0" t="n">
        <f aca="false">SUM(CD251:CR251)</f>
        <v>0.0324505414046332</v>
      </c>
      <c r="CU251" s="4" t="n">
        <f aca="false">(CT251-MIN($CT$5:$CT$1744))/(MAX($CT$5:$CT$1744)-MIN($CT$5:$CT$1744))</f>
        <v>0.00309720479968593</v>
      </c>
      <c r="CV251" s="0" t="n">
        <f aca="false">SUM(CD251,CH251,CL251,CP251)</f>
        <v>0.0324505414046332</v>
      </c>
      <c r="CW251" s="0" t="n">
        <f aca="false">SUM(CE251,CI251,CM251,CQ251)</f>
        <v>0</v>
      </c>
      <c r="CX251" s="0" t="n">
        <f aca="false">SUM(CF251,CJ251,CN251,CR251)</f>
        <v>0</v>
      </c>
      <c r="CY251" s="0" t="n">
        <f aca="false">SUM(CG251,CK251,CO251)</f>
        <v>0</v>
      </c>
      <c r="CZ251" s="5" t="str">
        <f aca="false">IF(CD251=0,IF(CH251=0,IF(CL251=0,IF(CP251=0,"NULL","4"),"3"),"2"),"1")</f>
        <v>1</v>
      </c>
    </row>
    <row r="252" customFormat="false" ht="14.9" hidden="false" customHeight="false" outlineLevel="0" collapsed="false">
      <c r="A252" s="0" t="n">
        <v>2364.083</v>
      </c>
      <c r="B252" s="0" t="n">
        <v>1.955523</v>
      </c>
      <c r="C252" s="0" t="n">
        <v>0.7636712</v>
      </c>
      <c r="D252" s="0" t="n">
        <v>2.749571</v>
      </c>
      <c r="E252" s="1" t="n">
        <v>-1.037177E-007</v>
      </c>
      <c r="F252" s="1" t="n">
        <v>3.772659E-007</v>
      </c>
      <c r="G252" s="1" t="n">
        <v>-1.341976E-006</v>
      </c>
      <c r="H252" s="0" t="n">
        <v>1</v>
      </c>
      <c r="I252" s="0" t="n">
        <v>0.4344927</v>
      </c>
      <c r="J252" s="0" t="n">
        <v>0.02536482</v>
      </c>
      <c r="K252" s="0" t="n">
        <v>0.7015669</v>
      </c>
      <c r="L252" s="0" t="n">
        <v>-0.02500322</v>
      </c>
      <c r="M252" s="0" t="n">
        <v>0.711713</v>
      </c>
      <c r="N252" s="0" t="n">
        <v>0</v>
      </c>
      <c r="O252" s="0" t="n">
        <v>0</v>
      </c>
      <c r="P252" s="0" t="n">
        <v>0</v>
      </c>
      <c r="Q252" s="0" t="n">
        <v>0</v>
      </c>
      <c r="R252" s="0" t="n">
        <v>27.63216</v>
      </c>
      <c r="S252" s="0" t="n">
        <v>55.25412</v>
      </c>
      <c r="T252" s="0" t="n">
        <v>69.65308</v>
      </c>
      <c r="U252" s="0" t="n">
        <v>84.89227</v>
      </c>
      <c r="V252" s="0" t="n">
        <v>88.62121</v>
      </c>
      <c r="W252" s="0" t="n">
        <v>80.22527</v>
      </c>
      <c r="X252" s="0" t="n">
        <v>71.41097</v>
      </c>
      <c r="Y252" s="0" t="n">
        <v>80.95251</v>
      </c>
      <c r="Z252" s="0" t="n">
        <v>0</v>
      </c>
      <c r="AA252" s="0" t="n">
        <v>1</v>
      </c>
      <c r="AB252" s="0" t="n">
        <v>0.001015403</v>
      </c>
      <c r="AC252" s="0" t="n">
        <v>0.01741572</v>
      </c>
      <c r="AD252" s="0" t="n">
        <v>-0.02440634</v>
      </c>
      <c r="AE252" s="1" t="n">
        <v>-4.694067E-011</v>
      </c>
      <c r="AF252" s="1" t="n">
        <v>-1.657582E-009</v>
      </c>
      <c r="AG252" s="1" t="n">
        <v>3.458562E-009</v>
      </c>
      <c r="AH252" s="0" t="n">
        <v>1</v>
      </c>
      <c r="AI252" s="0" t="n">
        <v>1</v>
      </c>
      <c r="AJ252" s="0" t="n">
        <v>0</v>
      </c>
      <c r="AK252" s="0" t="n">
        <v>0</v>
      </c>
      <c r="AL252" s="0" t="n">
        <v>0</v>
      </c>
      <c r="AM252" s="0" t="n">
        <v>1</v>
      </c>
      <c r="AN252" s="0" t="n">
        <v>1</v>
      </c>
      <c r="AO252" s="0" t="n">
        <v>1</v>
      </c>
      <c r="AP252" s="0" t="n">
        <v>0</v>
      </c>
      <c r="AQ252" s="0" t="n">
        <v>0</v>
      </c>
      <c r="AR252" s="0" t="n">
        <v>0</v>
      </c>
      <c r="AS252" s="1" t="n">
        <v>-5.158864E-011</v>
      </c>
      <c r="AT252" s="1" t="n">
        <v>-1.357227E-009</v>
      </c>
      <c r="AU252" s="1" t="n">
        <v>2.664249E-009</v>
      </c>
      <c r="AV252" s="0" t="n">
        <v>1</v>
      </c>
      <c r="AW252" s="0" t="n">
        <v>1</v>
      </c>
      <c r="AX252" s="0" t="n">
        <v>0</v>
      </c>
      <c r="AY252" s="0" t="n">
        <v>0</v>
      </c>
      <c r="AZ252" s="0" t="n">
        <v>0</v>
      </c>
      <c r="BA252" s="0" t="n">
        <v>1</v>
      </c>
      <c r="BB252" s="0" t="n">
        <v>2</v>
      </c>
      <c r="BC252" s="0" t="n">
        <v>1</v>
      </c>
      <c r="BD252" s="0" t="n">
        <v>0</v>
      </c>
      <c r="BE252" s="0" t="n">
        <v>0</v>
      </c>
      <c r="BF252" s="0" t="n">
        <v>0</v>
      </c>
      <c r="BG252" s="1" t="n">
        <v>-7.486697E-011</v>
      </c>
      <c r="BH252" s="1" t="n">
        <v>-1.169173E-009</v>
      </c>
      <c r="BI252" s="1" t="n">
        <v>5.098529E-009</v>
      </c>
      <c r="BJ252" s="0" t="n">
        <v>1</v>
      </c>
      <c r="BK252" s="0" t="n">
        <v>1</v>
      </c>
      <c r="BL252" s="0" t="n">
        <v>0</v>
      </c>
      <c r="BM252" s="0" t="n">
        <v>0</v>
      </c>
      <c r="BN252" s="0" t="n">
        <v>0</v>
      </c>
      <c r="BO252" s="0" t="n">
        <v>1</v>
      </c>
      <c r="BP252" s="0" t="n">
        <v>3</v>
      </c>
      <c r="BQ252" s="0" t="n">
        <v>1</v>
      </c>
      <c r="BR252" s="0" t="n">
        <v>0</v>
      </c>
      <c r="BS252" s="0" t="n">
        <v>0</v>
      </c>
      <c r="BT252" s="0" t="n">
        <v>0</v>
      </c>
      <c r="BU252" s="1" t="n">
        <v>-3.899826E-011</v>
      </c>
      <c r="BV252" s="1" t="n">
        <v>-7.347943E-010</v>
      </c>
      <c r="BW252" s="1" t="n">
        <v>1.265765E-009</v>
      </c>
      <c r="BX252" s="0" t="n">
        <v>1</v>
      </c>
      <c r="BY252" s="0" t="n">
        <v>1</v>
      </c>
      <c r="BZ252" s="0" t="n">
        <v>0</v>
      </c>
      <c r="CA252" s="0" t="n">
        <v>0</v>
      </c>
      <c r="CB252" s="0" t="n">
        <v>0</v>
      </c>
      <c r="CC252" s="0" t="n">
        <v>1</v>
      </c>
      <c r="CD252" s="2" t="n">
        <f aca="false">SQRT(SUMSQ(AB252:AD252))</f>
        <v>0.0300001296424934</v>
      </c>
      <c r="CE252" s="2" t="n">
        <f aca="false">SQRT(SUMSQ(AP252:AR252))</f>
        <v>0</v>
      </c>
      <c r="CF252" s="2" t="n">
        <f aca="false">SQRT(SUMSQ(BD252:BF252))</f>
        <v>0</v>
      </c>
      <c r="CG252" s="2" t="n">
        <f aca="false">SQRT(SUMSQ(BR252:BT252))</f>
        <v>0</v>
      </c>
      <c r="CH252" s="2" t="n">
        <f aca="false">DEGREES(2*ACOS(AH252))</f>
        <v>0</v>
      </c>
      <c r="CI252" s="2" t="n">
        <f aca="false">DEGREES(2*ACOS(AV252))</f>
        <v>0</v>
      </c>
      <c r="CJ252" s="2" t="n">
        <f aca="false">DEGREES(2*ACOS(BJ252))</f>
        <v>0</v>
      </c>
      <c r="CK252" s="2" t="n">
        <f aca="false">DEGREES(2*ACOS(BX252))</f>
        <v>0</v>
      </c>
      <c r="CL252" s="0" t="n">
        <f aca="false">ABS(AI252-1)</f>
        <v>0</v>
      </c>
      <c r="CM252" s="0" t="n">
        <f aca="false">ABS(AW252-1)</f>
        <v>0</v>
      </c>
      <c r="CN252" s="0" t="n">
        <f aca="false">ABS(BK252-1)</f>
        <v>0</v>
      </c>
      <c r="CO252" s="0" t="n">
        <f aca="false">ABS(BY252-1)</f>
        <v>0</v>
      </c>
      <c r="CP252" s="3" t="n">
        <f aca="false">DEGREES(2*ACOS(AH252))</f>
        <v>0</v>
      </c>
      <c r="CQ252" s="3" t="n">
        <f aca="false">DEGREES(2*ACOS(AV252))</f>
        <v>0</v>
      </c>
      <c r="CR252" s="3" t="n">
        <f aca="false">DEGREES(2*ACOS(BJ252))</f>
        <v>0</v>
      </c>
      <c r="CS252" s="3" t="n">
        <f aca="false">DEGREES(2*ACOS(CC252))</f>
        <v>0</v>
      </c>
      <c r="CT252" s="0" t="n">
        <f aca="false">SUM(CD252:CR252)</f>
        <v>0.0300001296424934</v>
      </c>
      <c r="CU252" s="4" t="n">
        <f aca="false">(CT252-MIN($CT$5:$CT$1744))/(MAX($CT$5:$CT$1744)-MIN($CT$5:$CT$1744))</f>
        <v>0.00286332805241469</v>
      </c>
      <c r="CV252" s="0" t="n">
        <f aca="false">SUM(CD252,CH252,CL252,CP252)</f>
        <v>0.0300001296424934</v>
      </c>
      <c r="CW252" s="0" t="n">
        <f aca="false">SUM(CE252,CI252,CM252,CQ252)</f>
        <v>0</v>
      </c>
      <c r="CX252" s="0" t="n">
        <f aca="false">SUM(CF252,CJ252,CN252,CR252)</f>
        <v>0</v>
      </c>
      <c r="CY252" s="0" t="n">
        <f aca="false">SUM(CG252,CK252,CO252)</f>
        <v>0</v>
      </c>
      <c r="CZ252" s="5" t="str">
        <f aca="false">IF(CD252=0,IF(CH252=0,IF(CL252=0,IF(CP252=0,"NULL","4"),"3"),"2"),"1")</f>
        <v>1</v>
      </c>
    </row>
    <row r="253" customFormat="false" ht="14.9" hidden="false" customHeight="false" outlineLevel="0" collapsed="false">
      <c r="A253" s="0" t="n">
        <v>2364.132</v>
      </c>
      <c r="B253" s="0" t="n">
        <v>1.957534</v>
      </c>
      <c r="C253" s="0" t="n">
        <v>0.7810269</v>
      </c>
      <c r="D253" s="0" t="n">
        <v>2.734069</v>
      </c>
      <c r="E253" s="1" t="n">
        <v>-1.037495E-007</v>
      </c>
      <c r="F253" s="1" t="n">
        <v>3.734991E-007</v>
      </c>
      <c r="G253" s="1" t="n">
        <v>-1.358191E-006</v>
      </c>
      <c r="H253" s="0" t="n">
        <v>1</v>
      </c>
      <c r="I253" s="0" t="n">
        <v>0.4344927</v>
      </c>
      <c r="J253" s="0" t="n">
        <v>0.0254005</v>
      </c>
      <c r="K253" s="0" t="n">
        <v>0.7028834</v>
      </c>
      <c r="L253" s="0" t="n">
        <v>-0.02513149</v>
      </c>
      <c r="M253" s="0" t="n">
        <v>0.7104071</v>
      </c>
      <c r="N253" s="0" t="n">
        <v>0</v>
      </c>
      <c r="O253" s="0" t="n">
        <v>0</v>
      </c>
      <c r="P253" s="0" t="n">
        <v>0</v>
      </c>
      <c r="Q253" s="0" t="n">
        <v>0</v>
      </c>
      <c r="R253" s="0" t="n">
        <v>26.63662</v>
      </c>
      <c r="S253" s="0" t="n">
        <v>52.93541</v>
      </c>
      <c r="T253" s="0" t="n">
        <v>66.60313</v>
      </c>
      <c r="U253" s="0" t="n">
        <v>81.20311</v>
      </c>
      <c r="V253" s="0" t="n">
        <v>84.70775</v>
      </c>
      <c r="W253" s="0" t="n">
        <v>76.61511</v>
      </c>
      <c r="X253" s="0" t="n">
        <v>68.13956</v>
      </c>
      <c r="Y253" s="0" t="n">
        <v>77.53053</v>
      </c>
      <c r="Z253" s="0" t="n">
        <v>0</v>
      </c>
      <c r="AA253" s="0" t="n">
        <v>1</v>
      </c>
      <c r="AB253" s="0" t="n">
        <v>0.002711223</v>
      </c>
      <c r="AC253" s="0" t="n">
        <v>0.01754047</v>
      </c>
      <c r="AD253" s="0" t="n">
        <v>-0.009480741</v>
      </c>
      <c r="AE253" s="1" t="n">
        <v>7.678037E-012</v>
      </c>
      <c r="AF253" s="1" t="n">
        <v>-8.679815E-010</v>
      </c>
      <c r="AG253" s="1" t="n">
        <v>-5.261233E-009</v>
      </c>
      <c r="AH253" s="0" t="n">
        <v>1</v>
      </c>
      <c r="AI253" s="0" t="n">
        <v>1</v>
      </c>
      <c r="AJ253" s="0" t="n">
        <v>0</v>
      </c>
      <c r="AK253" s="0" t="n">
        <v>0</v>
      </c>
      <c r="AL253" s="0" t="n">
        <v>0</v>
      </c>
      <c r="AM253" s="0" t="n">
        <v>1</v>
      </c>
      <c r="AN253" s="0" t="n">
        <v>1</v>
      </c>
      <c r="AO253" s="0" t="n">
        <v>1</v>
      </c>
      <c r="AP253" s="0" t="n">
        <v>0</v>
      </c>
      <c r="AQ253" s="0" t="n">
        <v>0</v>
      </c>
      <c r="AR253" s="0" t="n">
        <v>0</v>
      </c>
      <c r="AS253" s="1" t="n">
        <v>-1.31526E-011</v>
      </c>
      <c r="AT253" s="1" t="n">
        <v>-9.662462E-010</v>
      </c>
      <c r="AU253" s="1" t="n">
        <v>-3.651023E-009</v>
      </c>
      <c r="AV253" s="0" t="n">
        <v>1</v>
      </c>
      <c r="AW253" s="0" t="n">
        <v>1</v>
      </c>
      <c r="AX253" s="0" t="n">
        <v>0</v>
      </c>
      <c r="AY253" s="0" t="n">
        <v>0</v>
      </c>
      <c r="AZ253" s="0" t="n">
        <v>0</v>
      </c>
      <c r="BA253" s="0" t="n">
        <v>1</v>
      </c>
      <c r="BB253" s="0" t="n">
        <v>2</v>
      </c>
      <c r="BC253" s="0" t="n">
        <v>1</v>
      </c>
      <c r="BD253" s="0" t="n">
        <v>0</v>
      </c>
      <c r="BE253" s="0" t="n">
        <v>0</v>
      </c>
      <c r="BF253" s="0" t="n">
        <v>0</v>
      </c>
      <c r="BG253" s="1" t="n">
        <v>-1.31526E-011</v>
      </c>
      <c r="BH253" s="1" t="n">
        <v>-9.662462E-010</v>
      </c>
      <c r="BI253" s="1" t="n">
        <v>-3.651023E-009</v>
      </c>
      <c r="BJ253" s="0" t="n">
        <v>1</v>
      </c>
      <c r="BK253" s="0" t="n">
        <v>1</v>
      </c>
      <c r="BL253" s="0" t="n">
        <v>0</v>
      </c>
      <c r="BM253" s="0" t="n">
        <v>0</v>
      </c>
      <c r="BN253" s="0" t="n">
        <v>0</v>
      </c>
      <c r="BO253" s="0" t="n">
        <v>1</v>
      </c>
      <c r="BP253" s="0" t="n">
        <v>3</v>
      </c>
      <c r="BQ253" s="0" t="n">
        <v>1</v>
      </c>
      <c r="BR253" s="0" t="n">
        <v>0</v>
      </c>
      <c r="BS253" s="0" t="n">
        <v>0</v>
      </c>
      <c r="BT253" s="0" t="n">
        <v>0</v>
      </c>
      <c r="BU253" s="1" t="n">
        <v>-1.31526E-011</v>
      </c>
      <c r="BV253" s="1" t="n">
        <v>-9.662462E-010</v>
      </c>
      <c r="BW253" s="1" t="n">
        <v>-3.651023E-009</v>
      </c>
      <c r="BX253" s="0" t="n">
        <v>1</v>
      </c>
      <c r="BY253" s="0" t="n">
        <v>1</v>
      </c>
      <c r="BZ253" s="0" t="n">
        <v>0</v>
      </c>
      <c r="CA253" s="0" t="n">
        <v>0</v>
      </c>
      <c r="CB253" s="0" t="n">
        <v>0</v>
      </c>
      <c r="CC253" s="0" t="n">
        <v>1</v>
      </c>
      <c r="CD253" s="2" t="n">
        <f aca="false">SQRT(SUMSQ(AB253:AD253))</f>
        <v>0.0201222083252736</v>
      </c>
      <c r="CE253" s="2" t="n">
        <f aca="false">SQRT(SUMSQ(AP253:AR253))</f>
        <v>0</v>
      </c>
      <c r="CF253" s="2" t="n">
        <f aca="false">SQRT(SUMSQ(BD253:BF253))</f>
        <v>0</v>
      </c>
      <c r="CG253" s="2" t="n">
        <f aca="false">SQRT(SUMSQ(BR253:BT253))</f>
        <v>0</v>
      </c>
      <c r="CH253" s="2" t="n">
        <f aca="false">DEGREES(2*ACOS(AH253))</f>
        <v>0</v>
      </c>
      <c r="CI253" s="2" t="n">
        <f aca="false">DEGREES(2*ACOS(AV253))</f>
        <v>0</v>
      </c>
      <c r="CJ253" s="2" t="n">
        <f aca="false">DEGREES(2*ACOS(BJ253))</f>
        <v>0</v>
      </c>
      <c r="CK253" s="2" t="n">
        <f aca="false">DEGREES(2*ACOS(BX253))</f>
        <v>0</v>
      </c>
      <c r="CL253" s="0" t="n">
        <f aca="false">ABS(AI253-1)</f>
        <v>0</v>
      </c>
      <c r="CM253" s="0" t="n">
        <f aca="false">ABS(AW253-1)</f>
        <v>0</v>
      </c>
      <c r="CN253" s="0" t="n">
        <f aca="false">ABS(BK253-1)</f>
        <v>0</v>
      </c>
      <c r="CO253" s="0" t="n">
        <f aca="false">ABS(BY253-1)</f>
        <v>0</v>
      </c>
      <c r="CP253" s="3" t="n">
        <f aca="false">DEGREES(2*ACOS(AH253))</f>
        <v>0</v>
      </c>
      <c r="CQ253" s="3" t="n">
        <f aca="false">DEGREES(2*ACOS(AV253))</f>
        <v>0</v>
      </c>
      <c r="CR253" s="3" t="n">
        <f aca="false">DEGREES(2*ACOS(BJ253))</f>
        <v>0</v>
      </c>
      <c r="CS253" s="3" t="n">
        <f aca="false">DEGREES(2*ACOS(CC253))</f>
        <v>0</v>
      </c>
      <c r="CT253" s="0" t="n">
        <f aca="false">SUM(CD253:CR253)</f>
        <v>0.0201222083252736</v>
      </c>
      <c r="CU253" s="4" t="n">
        <f aca="false">(CT253-MIN($CT$5:$CT$1744))/(MAX($CT$5:$CT$1744)-MIN($CT$5:$CT$1744))</f>
        <v>0.00192054115301815</v>
      </c>
      <c r="CV253" s="0" t="n">
        <f aca="false">SUM(CD253,CH253,CL253,CP253)</f>
        <v>0.0201222083252736</v>
      </c>
      <c r="CW253" s="0" t="n">
        <f aca="false">SUM(CE253,CI253,CM253,CQ253)</f>
        <v>0</v>
      </c>
      <c r="CX253" s="0" t="n">
        <f aca="false">SUM(CF253,CJ253,CN253,CR253)</f>
        <v>0</v>
      </c>
      <c r="CY253" s="0" t="n">
        <f aca="false">SUM(CG253,CK253,CO253)</f>
        <v>0</v>
      </c>
      <c r="CZ253" s="5" t="str">
        <f aca="false">IF(CD253=0,IF(CH253=0,IF(CL253=0,IF(CP253=0,"NULL","4"),"3"),"2"),"1")</f>
        <v>1</v>
      </c>
    </row>
    <row r="254" customFormat="false" ht="14.9" hidden="false" customHeight="false" outlineLevel="0" collapsed="false">
      <c r="A254" s="0" t="n">
        <v>2364.183</v>
      </c>
      <c r="B254" s="0" t="n">
        <v>1.959606</v>
      </c>
      <c r="C254" s="0" t="n">
        <v>0.7929623</v>
      </c>
      <c r="D254" s="0" t="n">
        <v>2.729607</v>
      </c>
      <c r="E254" s="1" t="n">
        <v>-1.03701E-007</v>
      </c>
      <c r="F254" s="1" t="n">
        <v>3.76108E-007</v>
      </c>
      <c r="G254" s="1" t="n">
        <v>-1.344528E-006</v>
      </c>
      <c r="H254" s="0" t="n">
        <v>1</v>
      </c>
      <c r="I254" s="0" t="n">
        <v>0.4344927</v>
      </c>
      <c r="J254" s="0" t="n">
        <v>0.02517582</v>
      </c>
      <c r="K254" s="0" t="n">
        <v>0.7040343</v>
      </c>
      <c r="L254" s="0" t="n">
        <v>-0.02498965</v>
      </c>
      <c r="M254" s="0" t="n">
        <v>0.7092795</v>
      </c>
      <c r="N254" s="0" t="n">
        <v>0</v>
      </c>
      <c r="O254" s="0" t="n">
        <v>0</v>
      </c>
      <c r="P254" s="0" t="n">
        <v>0</v>
      </c>
      <c r="Q254" s="0" t="n">
        <v>0</v>
      </c>
      <c r="R254" s="0" t="n">
        <v>26.59119</v>
      </c>
      <c r="S254" s="0" t="n">
        <v>52.64699</v>
      </c>
      <c r="T254" s="0" t="n">
        <v>66.10543</v>
      </c>
      <c r="U254" s="0" t="n">
        <v>80.66667</v>
      </c>
      <c r="V254" s="0" t="n">
        <v>84.13219</v>
      </c>
      <c r="W254" s="0" t="n">
        <v>76.06001</v>
      </c>
      <c r="X254" s="0" t="n">
        <v>67.63655</v>
      </c>
      <c r="Y254" s="0" t="n">
        <v>77.17135</v>
      </c>
      <c r="Z254" s="0" t="n">
        <v>0</v>
      </c>
      <c r="AA254" s="0" t="n">
        <v>1</v>
      </c>
      <c r="AB254" s="0" t="n">
        <v>0.00124598</v>
      </c>
      <c r="AC254" s="0" t="n">
        <v>0.005866587</v>
      </c>
      <c r="AD254" s="0" t="n">
        <v>-0.0001752159</v>
      </c>
      <c r="AE254" s="1" t="n">
        <v>2.404766E-011</v>
      </c>
      <c r="AF254" s="1" t="n">
        <v>6.948241E-010</v>
      </c>
      <c r="AG254" s="1" t="n">
        <v>2.497292E-009</v>
      </c>
      <c r="AH254" s="0" t="n">
        <v>1</v>
      </c>
      <c r="AI254" s="0" t="n">
        <v>1</v>
      </c>
      <c r="AJ254" s="0" t="n">
        <v>0</v>
      </c>
      <c r="AK254" s="0" t="n">
        <v>0</v>
      </c>
      <c r="AL254" s="0" t="n">
        <v>0</v>
      </c>
      <c r="AM254" s="0" t="n">
        <v>1</v>
      </c>
      <c r="AN254" s="0" t="n">
        <v>1</v>
      </c>
      <c r="AO254" s="0" t="n">
        <v>1</v>
      </c>
      <c r="AP254" s="0" t="n">
        <v>0</v>
      </c>
      <c r="AQ254" s="0" t="n">
        <v>0</v>
      </c>
      <c r="AR254" s="0" t="n">
        <v>0</v>
      </c>
      <c r="AS254" s="1" t="n">
        <v>5.256262E-012</v>
      </c>
      <c r="AT254" s="1" t="n">
        <v>9.005548E-010</v>
      </c>
      <c r="AU254" s="1" t="n">
        <v>4.337656E-009</v>
      </c>
      <c r="AV254" s="0" t="n">
        <v>1</v>
      </c>
      <c r="AW254" s="0" t="n">
        <v>1</v>
      </c>
      <c r="AX254" s="0" t="n">
        <v>0</v>
      </c>
      <c r="AY254" s="0" t="n">
        <v>0</v>
      </c>
      <c r="AZ254" s="0" t="n">
        <v>0</v>
      </c>
      <c r="BA254" s="0" t="n">
        <v>1</v>
      </c>
      <c r="BB254" s="0" t="n">
        <v>2</v>
      </c>
      <c r="BC254" s="0" t="n">
        <v>1</v>
      </c>
      <c r="BD254" s="0" t="n">
        <v>0</v>
      </c>
      <c r="BE254" s="0" t="n">
        <v>0</v>
      </c>
      <c r="BF254" s="0" t="n">
        <v>0</v>
      </c>
      <c r="BG254" s="1" t="n">
        <v>3.198618E-011</v>
      </c>
      <c r="BH254" s="1" t="n">
        <v>6.177801E-010</v>
      </c>
      <c r="BI254" s="1" t="n">
        <v>2.490526E-009</v>
      </c>
      <c r="BJ254" s="0" t="n">
        <v>1</v>
      </c>
      <c r="BK254" s="0" t="n">
        <v>1</v>
      </c>
      <c r="BL254" s="0" t="n">
        <v>0</v>
      </c>
      <c r="BM254" s="0" t="n">
        <v>0</v>
      </c>
      <c r="BN254" s="0" t="n">
        <v>0</v>
      </c>
      <c r="BO254" s="0" t="n">
        <v>1</v>
      </c>
      <c r="BP254" s="0" t="n">
        <v>3</v>
      </c>
      <c r="BQ254" s="0" t="n">
        <v>1</v>
      </c>
      <c r="BR254" s="0" t="n">
        <v>0</v>
      </c>
      <c r="BS254" s="0" t="n">
        <v>0</v>
      </c>
      <c r="BT254" s="0" t="n">
        <v>0</v>
      </c>
      <c r="BU254" s="1" t="n">
        <v>-1.285564E-011</v>
      </c>
      <c r="BV254" s="1" t="n">
        <v>3.956697E-010</v>
      </c>
      <c r="BW254" s="1" t="n">
        <v>4.338378E-009</v>
      </c>
      <c r="BX254" s="0" t="n">
        <v>1</v>
      </c>
      <c r="BY254" s="0" t="n">
        <v>1</v>
      </c>
      <c r="BZ254" s="0" t="n">
        <v>0</v>
      </c>
      <c r="CA254" s="0" t="n">
        <v>0</v>
      </c>
      <c r="CB254" s="0" t="n">
        <v>0</v>
      </c>
      <c r="CC254" s="0" t="n">
        <v>1</v>
      </c>
      <c r="CD254" s="2" t="n">
        <f aca="false">SQRT(SUMSQ(AB254:AD254))</f>
        <v>0.0060000008167151</v>
      </c>
      <c r="CE254" s="2" t="n">
        <f aca="false">SQRT(SUMSQ(AP254:AR254))</f>
        <v>0</v>
      </c>
      <c r="CF254" s="2" t="n">
        <f aca="false">SQRT(SUMSQ(BD254:BF254))</f>
        <v>0</v>
      </c>
      <c r="CG254" s="2" t="n">
        <f aca="false">SQRT(SUMSQ(BR254:BT254))</f>
        <v>0</v>
      </c>
      <c r="CH254" s="2" t="n">
        <f aca="false">DEGREES(2*ACOS(AH254))</f>
        <v>0</v>
      </c>
      <c r="CI254" s="2" t="n">
        <f aca="false">DEGREES(2*ACOS(AV254))</f>
        <v>0</v>
      </c>
      <c r="CJ254" s="2" t="n">
        <f aca="false">DEGREES(2*ACOS(BJ254))</f>
        <v>0</v>
      </c>
      <c r="CK254" s="2" t="n">
        <f aca="false">DEGREES(2*ACOS(BX254))</f>
        <v>0</v>
      </c>
      <c r="CL254" s="0" t="n">
        <f aca="false">ABS(AI254-1)</f>
        <v>0</v>
      </c>
      <c r="CM254" s="0" t="n">
        <f aca="false">ABS(AW254-1)</f>
        <v>0</v>
      </c>
      <c r="CN254" s="0" t="n">
        <f aca="false">ABS(BK254-1)</f>
        <v>0</v>
      </c>
      <c r="CO254" s="0" t="n">
        <f aca="false">ABS(BY254-1)</f>
        <v>0</v>
      </c>
      <c r="CP254" s="3" t="n">
        <f aca="false">DEGREES(2*ACOS(AH254))</f>
        <v>0</v>
      </c>
      <c r="CQ254" s="3" t="n">
        <f aca="false">DEGREES(2*ACOS(AV254))</f>
        <v>0</v>
      </c>
      <c r="CR254" s="3" t="n">
        <f aca="false">DEGREES(2*ACOS(BJ254))</f>
        <v>0</v>
      </c>
      <c r="CS254" s="3" t="n">
        <f aca="false">DEGREES(2*ACOS(CC254))</f>
        <v>0</v>
      </c>
      <c r="CT254" s="0" t="n">
        <f aca="false">SUM(CD254:CR254)</f>
        <v>0.0060000008167151</v>
      </c>
      <c r="CU254" s="4" t="n">
        <f aca="false">(CT254-MIN($CT$5:$CT$1744))/(MAX($CT$5:$CT$1744)-MIN($CT$5:$CT$1744))</f>
        <v>0.000572663213717483</v>
      </c>
      <c r="CV254" s="0" t="n">
        <f aca="false">SUM(CD254,CH254,CL254,CP254)</f>
        <v>0.0060000008167151</v>
      </c>
      <c r="CW254" s="0" t="n">
        <f aca="false">SUM(CE254,CI254,CM254,CQ254)</f>
        <v>0</v>
      </c>
      <c r="CX254" s="0" t="n">
        <f aca="false">SUM(CF254,CJ254,CN254,CR254)</f>
        <v>0</v>
      </c>
      <c r="CY254" s="0" t="n">
        <f aca="false">SUM(CG254,CK254,CO254)</f>
        <v>0</v>
      </c>
      <c r="CZ254" s="5" t="str">
        <f aca="false">IF(CD254=0,IF(CH254=0,IF(CL254=0,IF(CP254=0,"NULL","4"),"3"),"2"),"1")</f>
        <v>1</v>
      </c>
    </row>
    <row r="255" customFormat="false" ht="14.9" hidden="false" customHeight="false" outlineLevel="0" collapsed="false">
      <c r="A255" s="0" t="n">
        <v>2364.232</v>
      </c>
      <c r="B255" s="0" t="n">
        <v>2.000714</v>
      </c>
      <c r="C255" s="0" t="n">
        <v>0.8085278</v>
      </c>
      <c r="D255" s="0" t="n">
        <v>2.740031</v>
      </c>
      <c r="E255" s="1" t="n">
        <v>-1.03684E-007</v>
      </c>
      <c r="F255" s="1" t="n">
        <v>3.746424E-007</v>
      </c>
      <c r="G255" s="1" t="n">
        <v>-1.358601E-006</v>
      </c>
      <c r="H255" s="0" t="n">
        <v>1</v>
      </c>
      <c r="I255" s="0" t="n">
        <v>0.4344927</v>
      </c>
      <c r="J255" s="0" t="n">
        <v>0.02477142</v>
      </c>
      <c r="K255" s="0" t="n">
        <v>0.7048395</v>
      </c>
      <c r="L255" s="0" t="n">
        <v>-0.02464324</v>
      </c>
      <c r="M255" s="0" t="n">
        <v>0.7085057</v>
      </c>
      <c r="N255" s="0" t="n">
        <v>0</v>
      </c>
      <c r="O255" s="0" t="n">
        <v>0</v>
      </c>
      <c r="P255" s="0" t="n">
        <v>0</v>
      </c>
      <c r="Q255" s="0" t="n">
        <v>0</v>
      </c>
      <c r="R255" s="0" t="n">
        <v>25.34725</v>
      </c>
      <c r="S255" s="0" t="n">
        <v>50.29575</v>
      </c>
      <c r="T255" s="0" t="n">
        <v>63.21928</v>
      </c>
      <c r="U255" s="0" t="n">
        <v>77.2659</v>
      </c>
      <c r="V255" s="0" t="n">
        <v>80.6441</v>
      </c>
      <c r="W255" s="0" t="n">
        <v>72.89353</v>
      </c>
      <c r="X255" s="0" t="n">
        <v>64.83905</v>
      </c>
      <c r="Y255" s="0" t="n">
        <v>74.04018</v>
      </c>
      <c r="Z255" s="0" t="n">
        <v>0</v>
      </c>
      <c r="AA255" s="0" t="n">
        <v>1</v>
      </c>
      <c r="AB255" s="0" t="n">
        <v>0.0003668015</v>
      </c>
      <c r="AC255" s="1" t="n">
        <v>1.260537E-005</v>
      </c>
      <c r="AD255" s="0" t="n">
        <v>0.002977465</v>
      </c>
      <c r="AE255" s="1" t="n">
        <v>7.722408E-012</v>
      </c>
      <c r="AF255" s="1" t="n">
        <v>-3.715468E-010</v>
      </c>
      <c r="AG255" s="1" t="n">
        <v>-3.721595E-009</v>
      </c>
      <c r="AH255" s="0" t="n">
        <v>1</v>
      </c>
      <c r="AI255" s="0" t="n">
        <v>1</v>
      </c>
      <c r="AJ255" s="0" t="n">
        <v>0</v>
      </c>
      <c r="AK255" s="0" t="n">
        <v>0</v>
      </c>
      <c r="AL255" s="0" t="n">
        <v>0</v>
      </c>
      <c r="AM255" s="0" t="n">
        <v>1</v>
      </c>
      <c r="AN255" s="0" t="n">
        <v>1</v>
      </c>
      <c r="AO255" s="0" t="n">
        <v>1</v>
      </c>
      <c r="AP255" s="0" t="n">
        <v>0.06328237</v>
      </c>
      <c r="AQ255" s="0" t="n">
        <v>0.02166076</v>
      </c>
      <c r="AR255" s="0" t="n">
        <v>0.01079246</v>
      </c>
      <c r="AS255" s="1" t="n">
        <v>-5.50048E-012</v>
      </c>
      <c r="AT255" s="1" t="n">
        <v>-3.313791E-010</v>
      </c>
      <c r="AU255" s="1" t="n">
        <v>-4.535992E-009</v>
      </c>
      <c r="AV255" s="0" t="n">
        <v>1</v>
      </c>
      <c r="AW255" s="0" t="n">
        <v>1</v>
      </c>
      <c r="AX255" s="0" t="n">
        <v>0</v>
      </c>
      <c r="AY255" s="0" t="n">
        <v>0</v>
      </c>
      <c r="AZ255" s="0" t="n">
        <v>0</v>
      </c>
      <c r="BA255" s="0" t="n">
        <v>1</v>
      </c>
      <c r="BB255" s="0" t="n">
        <v>2</v>
      </c>
      <c r="BC255" s="0" t="n">
        <v>1</v>
      </c>
      <c r="BD255" s="0" t="n">
        <v>0</v>
      </c>
      <c r="BE255" s="0" t="n">
        <v>0</v>
      </c>
      <c r="BF255" s="0" t="n">
        <v>0</v>
      </c>
      <c r="BG255" s="1" t="n">
        <v>-2.209999E-012</v>
      </c>
      <c r="BH255" s="1" t="n">
        <v>-3.16708E-010</v>
      </c>
      <c r="BI255" s="1" t="n">
        <v>-1.284069E-009</v>
      </c>
      <c r="BJ255" s="0" t="n">
        <v>1</v>
      </c>
      <c r="BK255" s="0" t="n">
        <v>1</v>
      </c>
      <c r="BL255" s="0" t="n">
        <v>0</v>
      </c>
      <c r="BM255" s="0" t="n">
        <v>0</v>
      </c>
      <c r="BN255" s="0" t="n">
        <v>0</v>
      </c>
      <c r="BO255" s="0" t="n">
        <v>1</v>
      </c>
      <c r="BP255" s="0" t="n">
        <v>3</v>
      </c>
      <c r="BQ255" s="0" t="n">
        <v>1</v>
      </c>
      <c r="BR255" s="0" t="n">
        <v>0</v>
      </c>
      <c r="BS255" s="0" t="n">
        <v>0</v>
      </c>
      <c r="BT255" s="0" t="n">
        <v>0</v>
      </c>
      <c r="BU255" s="1" t="n">
        <v>1.706025E-011</v>
      </c>
      <c r="BV255" s="1" t="n">
        <v>-4.457902E-010</v>
      </c>
      <c r="BW255" s="1" t="n">
        <v>-4.531985E-009</v>
      </c>
      <c r="BX255" s="0" t="n">
        <v>1</v>
      </c>
      <c r="BY255" s="0" t="n">
        <v>1</v>
      </c>
      <c r="BZ255" s="0" t="n">
        <v>0</v>
      </c>
      <c r="CA255" s="0" t="n">
        <v>0</v>
      </c>
      <c r="CB255" s="0" t="n">
        <v>0</v>
      </c>
      <c r="CC255" s="0" t="n">
        <v>1</v>
      </c>
      <c r="CD255" s="2" t="n">
        <f aca="false">SQRT(SUMSQ(AB255:AD255))</f>
        <v>0.00300000001033001</v>
      </c>
      <c r="CE255" s="2" t="n">
        <f aca="false">SQRT(SUMSQ(AP255:AR255))</f>
        <v>0.0677519303743155</v>
      </c>
      <c r="CF255" s="2" t="n">
        <f aca="false">SQRT(SUMSQ(BD255:BF255))</f>
        <v>0</v>
      </c>
      <c r="CG255" s="2" t="n">
        <f aca="false">SQRT(SUMSQ(BR255:BT255))</f>
        <v>0</v>
      </c>
      <c r="CH255" s="2" t="n">
        <f aca="false">DEGREES(2*ACOS(AH255))</f>
        <v>0</v>
      </c>
      <c r="CI255" s="2" t="n">
        <f aca="false">DEGREES(2*ACOS(AV255))</f>
        <v>0</v>
      </c>
      <c r="CJ255" s="2" t="n">
        <f aca="false">DEGREES(2*ACOS(BJ255))</f>
        <v>0</v>
      </c>
      <c r="CK255" s="2" t="n">
        <f aca="false">DEGREES(2*ACOS(BX255))</f>
        <v>0</v>
      </c>
      <c r="CL255" s="0" t="n">
        <f aca="false">ABS(AI255-1)</f>
        <v>0</v>
      </c>
      <c r="CM255" s="0" t="n">
        <f aca="false">ABS(AW255-1)</f>
        <v>0</v>
      </c>
      <c r="CN255" s="0" t="n">
        <f aca="false">ABS(BK255-1)</f>
        <v>0</v>
      </c>
      <c r="CO255" s="0" t="n">
        <f aca="false">ABS(BY255-1)</f>
        <v>0</v>
      </c>
      <c r="CP255" s="3" t="n">
        <f aca="false">DEGREES(2*ACOS(AH255))</f>
        <v>0</v>
      </c>
      <c r="CQ255" s="3" t="n">
        <f aca="false">DEGREES(2*ACOS(AV255))</f>
        <v>0</v>
      </c>
      <c r="CR255" s="3" t="n">
        <f aca="false">DEGREES(2*ACOS(BJ255))</f>
        <v>0</v>
      </c>
      <c r="CS255" s="3" t="n">
        <f aca="false">DEGREES(2*ACOS(CC255))</f>
        <v>0</v>
      </c>
      <c r="CT255" s="0" t="n">
        <f aca="false">SUM(CD255:CR255)</f>
        <v>0.0707519303846456</v>
      </c>
      <c r="CU255" s="4" t="n">
        <f aca="false">(CT255-MIN($CT$5:$CT$1744))/(MAX($CT$5:$CT$1744)-MIN($CT$5:$CT$1744))</f>
        <v>0.00675283705260714</v>
      </c>
      <c r="CV255" s="0" t="n">
        <f aca="false">SUM(CD255,CH255,CL255,CP255)</f>
        <v>0.00300000001033001</v>
      </c>
      <c r="CW255" s="0" t="n">
        <f aca="false">SUM(CE255,CI255,CM255,CQ255)</f>
        <v>0.0677519303743155</v>
      </c>
      <c r="CX255" s="0" t="n">
        <f aca="false">SUM(CF255,CJ255,CN255,CR255)</f>
        <v>0</v>
      </c>
      <c r="CY255" s="0" t="n">
        <f aca="false">SUM(CG255,CK255,CO255)</f>
        <v>0</v>
      </c>
      <c r="CZ255" s="5" t="str">
        <f aca="false">IF(CD255=0,IF(CH255=0,IF(CL255=0,IF(CP255=0,"NULL","4"),"3"),"2"),"1")</f>
        <v>1</v>
      </c>
    </row>
    <row r="256" customFormat="false" ht="14.9" hidden="false" customHeight="false" outlineLevel="0" collapsed="false">
      <c r="A256" s="0" t="n">
        <v>2364.283</v>
      </c>
      <c r="B256" s="0" t="n">
        <v>2.047727</v>
      </c>
      <c r="C256" s="0" t="n">
        <v>0.825036</v>
      </c>
      <c r="D256" s="0" t="n">
        <v>2.750709</v>
      </c>
      <c r="E256" s="1" t="n">
        <v>-1.036591E-007</v>
      </c>
      <c r="F256" s="1" t="n">
        <v>3.729716E-007</v>
      </c>
      <c r="G256" s="1" t="n">
        <v>-1.375173E-006</v>
      </c>
      <c r="H256" s="0" t="n">
        <v>1</v>
      </c>
      <c r="I256" s="0" t="n">
        <v>0.4344927</v>
      </c>
      <c r="J256" s="0" t="n">
        <v>0.02414742</v>
      </c>
      <c r="K256" s="0" t="n">
        <v>0.7053149</v>
      </c>
      <c r="L256" s="0" t="n">
        <v>-0.02405331</v>
      </c>
      <c r="M256" s="0" t="n">
        <v>0.7080743</v>
      </c>
      <c r="N256" s="0" t="n">
        <v>0</v>
      </c>
      <c r="O256" s="0" t="n">
        <v>0</v>
      </c>
      <c r="P256" s="0" t="n">
        <v>0</v>
      </c>
      <c r="Q256" s="0" t="n">
        <v>0</v>
      </c>
      <c r="R256" s="0" t="n">
        <v>24.4274</v>
      </c>
      <c r="S256" s="0" t="n">
        <v>49.32082</v>
      </c>
      <c r="T256" s="0" t="n">
        <v>62.45532</v>
      </c>
      <c r="U256" s="0" t="n">
        <v>76.61661</v>
      </c>
      <c r="V256" s="0" t="n">
        <v>80.18785</v>
      </c>
      <c r="W256" s="0" t="n">
        <v>72.45998</v>
      </c>
      <c r="X256" s="0" t="n">
        <v>64.48237</v>
      </c>
      <c r="Y256" s="0" t="n">
        <v>73.4864</v>
      </c>
      <c r="Z256" s="0" t="n">
        <v>0</v>
      </c>
      <c r="AA256" s="0" t="n">
        <v>1</v>
      </c>
      <c r="AB256" s="0" t="n">
        <v>0.0007438384</v>
      </c>
      <c r="AC256" s="1" t="n">
        <v>2.434941E-005</v>
      </c>
      <c r="AD256" s="0" t="n">
        <v>0.005953659</v>
      </c>
      <c r="AE256" s="1" t="n">
        <v>9.908643E-012</v>
      </c>
      <c r="AF256" s="1" t="n">
        <v>-3.960241E-010</v>
      </c>
      <c r="AG256" s="1" t="n">
        <v>-4.652312E-009</v>
      </c>
      <c r="AH256" s="0" t="n">
        <v>1</v>
      </c>
      <c r="AI256" s="0" t="n">
        <v>1</v>
      </c>
      <c r="AJ256" s="0" t="n">
        <v>0</v>
      </c>
      <c r="AK256" s="0" t="n">
        <v>0</v>
      </c>
      <c r="AL256" s="0" t="n">
        <v>0</v>
      </c>
      <c r="AM256" s="0" t="n">
        <v>1</v>
      </c>
      <c r="AN256" s="0" t="n">
        <v>1</v>
      </c>
      <c r="AO256" s="0" t="n">
        <v>1</v>
      </c>
      <c r="AP256" s="0" t="n">
        <v>0.04263565</v>
      </c>
      <c r="AQ256" s="0" t="n">
        <v>0.01450071</v>
      </c>
      <c r="AR256" s="0" t="n">
        <v>0.008970844</v>
      </c>
      <c r="AS256" s="1" t="n">
        <v>2.485531E-012</v>
      </c>
      <c r="AT256" s="1" t="n">
        <v>-4.394121E-010</v>
      </c>
      <c r="AU256" s="1" t="n">
        <v>-3.63349E-009</v>
      </c>
      <c r="AV256" s="0" t="n">
        <v>1</v>
      </c>
      <c r="AW256" s="0" t="n">
        <v>1</v>
      </c>
      <c r="AX256" s="0" t="n">
        <v>0</v>
      </c>
      <c r="AY256" s="0" t="n">
        <v>0</v>
      </c>
      <c r="AZ256" s="0" t="n">
        <v>0</v>
      </c>
      <c r="BA256" s="0" t="n">
        <v>1</v>
      </c>
      <c r="BB256" s="0" t="n">
        <v>2</v>
      </c>
      <c r="BC256" s="0" t="n">
        <v>1</v>
      </c>
      <c r="BD256" s="0" t="n">
        <v>0</v>
      </c>
      <c r="BE256" s="0" t="n">
        <v>0</v>
      </c>
      <c r="BF256" s="0" t="n">
        <v>0</v>
      </c>
      <c r="BG256" s="1" t="n">
        <v>2.485531E-012</v>
      </c>
      <c r="BH256" s="1" t="n">
        <v>-4.394121E-010</v>
      </c>
      <c r="BI256" s="1" t="n">
        <v>-3.63349E-009</v>
      </c>
      <c r="BJ256" s="0" t="n">
        <v>1</v>
      </c>
      <c r="BK256" s="0" t="n">
        <v>1</v>
      </c>
      <c r="BL256" s="0" t="n">
        <v>0</v>
      </c>
      <c r="BM256" s="0" t="n">
        <v>0</v>
      </c>
      <c r="BN256" s="0" t="n">
        <v>0</v>
      </c>
      <c r="BO256" s="0" t="n">
        <v>1</v>
      </c>
      <c r="BP256" s="0" t="n">
        <v>3</v>
      </c>
      <c r="BQ256" s="0" t="n">
        <v>1</v>
      </c>
      <c r="BR256" s="0" t="n">
        <v>0</v>
      </c>
      <c r="BS256" s="0" t="n">
        <v>0</v>
      </c>
      <c r="BT256" s="0" t="n">
        <v>0</v>
      </c>
      <c r="BU256" s="1" t="n">
        <v>9.908643E-012</v>
      </c>
      <c r="BV256" s="1" t="n">
        <v>-3.960241E-010</v>
      </c>
      <c r="BW256" s="1" t="n">
        <v>-4.652312E-009</v>
      </c>
      <c r="BX256" s="0" t="n">
        <v>1</v>
      </c>
      <c r="BY256" s="0" t="n">
        <v>1</v>
      </c>
      <c r="BZ256" s="0" t="n">
        <v>0</v>
      </c>
      <c r="CA256" s="0" t="n">
        <v>0</v>
      </c>
      <c r="CB256" s="0" t="n">
        <v>0</v>
      </c>
      <c r="CC256" s="0" t="n">
        <v>1</v>
      </c>
      <c r="CD256" s="2" t="n">
        <f aca="false">SQRT(SUMSQ(AB256:AD256))</f>
        <v>0.00599999532894509</v>
      </c>
      <c r="CE256" s="2" t="n">
        <f aca="false">SQRT(SUMSQ(AP256:AR256))</f>
        <v>0.0459188989796025</v>
      </c>
      <c r="CF256" s="2" t="n">
        <f aca="false">SQRT(SUMSQ(BD256:BF256))</f>
        <v>0</v>
      </c>
      <c r="CG256" s="2" t="n">
        <f aca="false">SQRT(SUMSQ(BR256:BT256))</f>
        <v>0</v>
      </c>
      <c r="CH256" s="2" t="n">
        <f aca="false">DEGREES(2*ACOS(AH256))</f>
        <v>0</v>
      </c>
      <c r="CI256" s="2" t="n">
        <f aca="false">DEGREES(2*ACOS(AV256))</f>
        <v>0</v>
      </c>
      <c r="CJ256" s="2" t="n">
        <f aca="false">DEGREES(2*ACOS(BJ256))</f>
        <v>0</v>
      </c>
      <c r="CK256" s="2" t="n">
        <f aca="false">DEGREES(2*ACOS(BX256))</f>
        <v>0</v>
      </c>
      <c r="CL256" s="0" t="n">
        <f aca="false">ABS(AI256-1)</f>
        <v>0</v>
      </c>
      <c r="CM256" s="0" t="n">
        <f aca="false">ABS(AW256-1)</f>
        <v>0</v>
      </c>
      <c r="CN256" s="0" t="n">
        <f aca="false">ABS(BK256-1)</f>
        <v>0</v>
      </c>
      <c r="CO256" s="0" t="n">
        <f aca="false">ABS(BY256-1)</f>
        <v>0</v>
      </c>
      <c r="CP256" s="3" t="n">
        <f aca="false">DEGREES(2*ACOS(AH256))</f>
        <v>0</v>
      </c>
      <c r="CQ256" s="3" t="n">
        <f aca="false">DEGREES(2*ACOS(AV256))</f>
        <v>0</v>
      </c>
      <c r="CR256" s="3" t="n">
        <f aca="false">DEGREES(2*ACOS(BJ256))</f>
        <v>0</v>
      </c>
      <c r="CS256" s="3" t="n">
        <f aca="false">DEGREES(2*ACOS(CC256))</f>
        <v>0</v>
      </c>
      <c r="CT256" s="0" t="n">
        <f aca="false">SUM(CD256:CR256)</f>
        <v>0.0519188943085475</v>
      </c>
      <c r="CU256" s="4" t="n">
        <f aca="false">(CT256-MIN($CT$5:$CT$1744))/(MAX($CT$5:$CT$1744)-MIN($CT$5:$CT$1744))</f>
        <v>0.00495533947004844</v>
      </c>
      <c r="CV256" s="0" t="n">
        <f aca="false">SUM(CD256,CH256,CL256,CP256)</f>
        <v>0.00599999532894509</v>
      </c>
      <c r="CW256" s="0" t="n">
        <f aca="false">SUM(CE256,CI256,CM256,CQ256)</f>
        <v>0.0459188989796025</v>
      </c>
      <c r="CX256" s="0" t="n">
        <f aca="false">SUM(CF256,CJ256,CN256,CR256)</f>
        <v>0</v>
      </c>
      <c r="CY256" s="0" t="n">
        <f aca="false">SUM(CG256,CK256,CO256)</f>
        <v>0</v>
      </c>
      <c r="CZ256" s="5" t="str">
        <f aca="false">IF(CD256=0,IF(CH256=0,IF(CL256=0,IF(CP256=0,"NULL","4"),"3"),"2"),"1")</f>
        <v>1</v>
      </c>
    </row>
    <row r="257" customFormat="false" ht="14.9" hidden="false" customHeight="false" outlineLevel="0" collapsed="false">
      <c r="A257" s="0" t="n">
        <v>2364.333</v>
      </c>
      <c r="B257" s="0" t="n">
        <v>2.097814</v>
      </c>
      <c r="C257" s="0" t="n">
        <v>0.8414164</v>
      </c>
      <c r="D257" s="0" t="n">
        <v>2.769135</v>
      </c>
      <c r="E257" s="1" t="n">
        <v>-1.03796E-007</v>
      </c>
      <c r="F257" s="1" t="n">
        <v>3.734577E-007</v>
      </c>
      <c r="G257" s="1" t="n">
        <v>-1.365157E-006</v>
      </c>
      <c r="H257" s="0" t="n">
        <v>1</v>
      </c>
      <c r="I257" s="0" t="n">
        <v>0.4344927</v>
      </c>
      <c r="J257" s="0" t="n">
        <v>0.02337001</v>
      </c>
      <c r="K257" s="0" t="n">
        <v>0.705456</v>
      </c>
      <c r="L257" s="0" t="n">
        <v>-0.02328651</v>
      </c>
      <c r="M257" s="0" t="n">
        <v>0.7079855</v>
      </c>
      <c r="N257" s="0" t="n">
        <v>0</v>
      </c>
      <c r="O257" s="0" t="n">
        <v>0</v>
      </c>
      <c r="P257" s="0" t="n">
        <v>0</v>
      </c>
      <c r="Q257" s="0" t="n">
        <v>0</v>
      </c>
      <c r="R257" s="0" t="n">
        <v>23.27845</v>
      </c>
      <c r="S257" s="0" t="n">
        <v>48.14431</v>
      </c>
      <c r="T257" s="0" t="n">
        <v>61.57328</v>
      </c>
      <c r="U257" s="0" t="n">
        <v>75.88324</v>
      </c>
      <c r="V257" s="0" t="n">
        <v>79.70615</v>
      </c>
      <c r="W257" s="0" t="n">
        <v>72.00346</v>
      </c>
      <c r="X257" s="0" t="n">
        <v>64.11448</v>
      </c>
      <c r="Y257" s="0" t="n">
        <v>72.83842</v>
      </c>
      <c r="Z257" s="0" t="n">
        <v>0</v>
      </c>
      <c r="AA257" s="0" t="n">
        <v>1</v>
      </c>
      <c r="AB257" s="0" t="n">
        <v>0.00161409</v>
      </c>
      <c r="AC257" s="0" t="n">
        <v>-0.002865936</v>
      </c>
      <c r="AD257" s="0" t="n">
        <v>0.01794989</v>
      </c>
      <c r="AE257" s="1" t="n">
        <v>-3.906421E-011</v>
      </c>
      <c r="AF257" s="1" t="n">
        <v>1.591524E-010</v>
      </c>
      <c r="AG257" s="1" t="n">
        <v>3.389344E-009</v>
      </c>
      <c r="AH257" s="0" t="n">
        <v>1</v>
      </c>
      <c r="AI257" s="0" t="n">
        <v>1</v>
      </c>
      <c r="AJ257" s="0" t="n">
        <v>0</v>
      </c>
      <c r="AK257" s="0" t="n">
        <v>0</v>
      </c>
      <c r="AL257" s="0" t="n">
        <v>0</v>
      </c>
      <c r="AM257" s="0" t="n">
        <v>1</v>
      </c>
      <c r="AN257" s="0" t="n">
        <v>1</v>
      </c>
      <c r="AO257" s="0" t="n">
        <v>1</v>
      </c>
      <c r="AP257" s="0" t="n">
        <v>0.0492323</v>
      </c>
      <c r="AQ257" s="0" t="n">
        <v>0.01753412</v>
      </c>
      <c r="AR257" s="0" t="n">
        <v>0.004315504</v>
      </c>
      <c r="AS257" s="1" t="n">
        <v>-3.512633E-011</v>
      </c>
      <c r="AT257" s="1" t="n">
        <v>1.125632E-010</v>
      </c>
      <c r="AU257" s="1" t="n">
        <v>4.393001E-009</v>
      </c>
      <c r="AV257" s="0" t="n">
        <v>1</v>
      </c>
      <c r="AW257" s="0" t="n">
        <v>1</v>
      </c>
      <c r="AX257" s="0" t="n">
        <v>0</v>
      </c>
      <c r="AY257" s="0" t="n">
        <v>0</v>
      </c>
      <c r="AZ257" s="0" t="n">
        <v>0</v>
      </c>
      <c r="BA257" s="0" t="n">
        <v>1</v>
      </c>
      <c r="BB257" s="0" t="n">
        <v>2</v>
      </c>
      <c r="BC257" s="0" t="n">
        <v>1</v>
      </c>
      <c r="BD257" s="0" t="n">
        <v>0</v>
      </c>
      <c r="BE257" s="0" t="n">
        <v>0</v>
      </c>
      <c r="BF257" s="0" t="n">
        <v>0</v>
      </c>
      <c r="BG257" s="1" t="n">
        <v>-3.252905E-011</v>
      </c>
      <c r="BH257" s="1" t="n">
        <v>1.147608E-010</v>
      </c>
      <c r="BI257" s="1" t="n">
        <v>1.535461E-009</v>
      </c>
      <c r="BJ257" s="0" t="n">
        <v>1</v>
      </c>
      <c r="BK257" s="0" t="n">
        <v>1</v>
      </c>
      <c r="BL257" s="0" t="n">
        <v>0</v>
      </c>
      <c r="BM257" s="0" t="n">
        <v>0</v>
      </c>
      <c r="BN257" s="0" t="n">
        <v>0</v>
      </c>
      <c r="BO257" s="0" t="n">
        <v>1</v>
      </c>
      <c r="BP257" s="0" t="n">
        <v>3</v>
      </c>
      <c r="BQ257" s="0" t="n">
        <v>1</v>
      </c>
      <c r="BR257" s="0" t="n">
        <v>0</v>
      </c>
      <c r="BS257" s="0" t="n">
        <v>0</v>
      </c>
      <c r="BT257" s="0" t="n">
        <v>0</v>
      </c>
      <c r="BU257" s="1" t="n">
        <v>-3.017397E-011</v>
      </c>
      <c r="BV257" s="1" t="n">
        <v>9.94626E-011</v>
      </c>
      <c r="BW257" s="1" t="n">
        <v>6.983645E-010</v>
      </c>
      <c r="BX257" s="0" t="n">
        <v>1</v>
      </c>
      <c r="BY257" s="0" t="n">
        <v>1</v>
      </c>
      <c r="BZ257" s="0" t="n">
        <v>0</v>
      </c>
      <c r="CA257" s="0" t="n">
        <v>0</v>
      </c>
      <c r="CB257" s="0" t="n">
        <v>0</v>
      </c>
      <c r="CC257" s="0" t="n">
        <v>1</v>
      </c>
      <c r="CD257" s="2" t="n">
        <f aca="false">SQRT(SUMSQ(AB257:AD257))</f>
        <v>0.018248765073185</v>
      </c>
      <c r="CE257" s="2" t="n">
        <f aca="false">SQRT(SUMSQ(AP257:AR257))</f>
        <v>0.0524393774013233</v>
      </c>
      <c r="CF257" s="2" t="n">
        <f aca="false">SQRT(SUMSQ(BD257:BF257))</f>
        <v>0</v>
      </c>
      <c r="CG257" s="2" t="n">
        <f aca="false">SQRT(SUMSQ(BR257:BT257))</f>
        <v>0</v>
      </c>
      <c r="CH257" s="2" t="n">
        <f aca="false">DEGREES(2*ACOS(AH257))</f>
        <v>0</v>
      </c>
      <c r="CI257" s="2" t="n">
        <f aca="false">DEGREES(2*ACOS(AV257))</f>
        <v>0</v>
      </c>
      <c r="CJ257" s="2" t="n">
        <f aca="false">DEGREES(2*ACOS(BJ257))</f>
        <v>0</v>
      </c>
      <c r="CK257" s="2" t="n">
        <f aca="false">DEGREES(2*ACOS(BX257))</f>
        <v>0</v>
      </c>
      <c r="CL257" s="0" t="n">
        <f aca="false">ABS(AI257-1)</f>
        <v>0</v>
      </c>
      <c r="CM257" s="0" t="n">
        <f aca="false">ABS(AW257-1)</f>
        <v>0</v>
      </c>
      <c r="CN257" s="0" t="n">
        <f aca="false">ABS(BK257-1)</f>
        <v>0</v>
      </c>
      <c r="CO257" s="0" t="n">
        <f aca="false">ABS(BY257-1)</f>
        <v>0</v>
      </c>
      <c r="CP257" s="3" t="n">
        <f aca="false">DEGREES(2*ACOS(AH257))</f>
        <v>0</v>
      </c>
      <c r="CQ257" s="3" t="n">
        <f aca="false">DEGREES(2*ACOS(AV257))</f>
        <v>0</v>
      </c>
      <c r="CR257" s="3" t="n">
        <f aca="false">DEGREES(2*ACOS(BJ257))</f>
        <v>0</v>
      </c>
      <c r="CS257" s="3" t="n">
        <f aca="false">DEGREES(2*ACOS(CC257))</f>
        <v>0</v>
      </c>
      <c r="CT257" s="0" t="n">
        <f aca="false">SUM(CD257:CR257)</f>
        <v>0.0706881424745083</v>
      </c>
      <c r="CU257" s="4" t="n">
        <f aca="false">(CT257-MIN($CT$5:$CT$1744))/(MAX($CT$5:$CT$1744)-MIN($CT$5:$CT$1744))</f>
        <v>0.00674674888849993</v>
      </c>
      <c r="CV257" s="0" t="n">
        <f aca="false">SUM(CD257,CH257,CL257,CP257)</f>
        <v>0.018248765073185</v>
      </c>
      <c r="CW257" s="0" t="n">
        <f aca="false">SUM(CE257,CI257,CM257,CQ257)</f>
        <v>0.0524393774013233</v>
      </c>
      <c r="CX257" s="0" t="n">
        <f aca="false">SUM(CF257,CJ257,CN257,CR257)</f>
        <v>0</v>
      </c>
      <c r="CY257" s="0" t="n">
        <f aca="false">SUM(CG257,CK257,CO257)</f>
        <v>0</v>
      </c>
      <c r="CZ257" s="5" t="str">
        <f aca="false">IF(CD257=0,IF(CH257=0,IF(CL257=0,IF(CP257=0,"NULL","4"),"3"),"2"),"1")</f>
        <v>1</v>
      </c>
    </row>
    <row r="258" customFormat="false" ht="14.9" hidden="false" customHeight="false" outlineLevel="0" collapsed="false">
      <c r="A258" s="0" t="n">
        <v>2364.382</v>
      </c>
      <c r="B258" s="0" t="n">
        <v>2.143359</v>
      </c>
      <c r="C258" s="0" t="n">
        <v>0.8462074</v>
      </c>
      <c r="D258" s="0" t="n">
        <v>2.79206</v>
      </c>
      <c r="E258" s="1" t="n">
        <v>-1.036679E-007</v>
      </c>
      <c r="F258" s="1" t="n">
        <v>3.738612E-007</v>
      </c>
      <c r="G258" s="1" t="n">
        <v>-1.389159E-006</v>
      </c>
      <c r="H258" s="0" t="n">
        <v>1</v>
      </c>
      <c r="I258" s="0" t="n">
        <v>0.4344927</v>
      </c>
      <c r="J258" s="0" t="n">
        <v>0.02259393</v>
      </c>
      <c r="K258" s="0" t="n">
        <v>0.7052171</v>
      </c>
      <c r="L258" s="0" t="n">
        <v>-0.02249642</v>
      </c>
      <c r="M258" s="0" t="n">
        <v>0.7082741</v>
      </c>
      <c r="N258" s="0" t="n">
        <v>0</v>
      </c>
      <c r="O258" s="0" t="n">
        <v>0</v>
      </c>
      <c r="P258" s="0" t="n">
        <v>0</v>
      </c>
      <c r="Q258" s="0" t="n">
        <v>0</v>
      </c>
      <c r="R258" s="0" t="n">
        <v>21.19696</v>
      </c>
      <c r="S258" s="0" t="n">
        <v>45.20807</v>
      </c>
      <c r="T258" s="0" t="n">
        <v>58.43127</v>
      </c>
      <c r="U258" s="0" t="n">
        <v>72.36617</v>
      </c>
      <c r="V258" s="0" t="n">
        <v>76.32489</v>
      </c>
      <c r="W258" s="0" t="n">
        <v>68.94693</v>
      </c>
      <c r="X258" s="0" t="n">
        <v>61.45227</v>
      </c>
      <c r="Y258" s="0" t="n">
        <v>69.50414</v>
      </c>
      <c r="Z258" s="0" t="n">
        <v>0</v>
      </c>
      <c r="AA258" s="0" t="n">
        <v>1</v>
      </c>
      <c r="AB258" s="0" t="n">
        <v>-0.001195258</v>
      </c>
      <c r="AC258" s="0" t="n">
        <v>-0.01461063</v>
      </c>
      <c r="AD258" s="0" t="n">
        <v>0.01533159</v>
      </c>
      <c r="AE258" s="1" t="n">
        <v>3.186188E-011</v>
      </c>
      <c r="AF258" s="1" t="n">
        <v>5.960221E-011</v>
      </c>
      <c r="AG258" s="1" t="n">
        <v>-5.781208E-009</v>
      </c>
      <c r="AH258" s="0" t="n">
        <v>1</v>
      </c>
      <c r="AI258" s="0" t="n">
        <v>1</v>
      </c>
      <c r="AJ258" s="0" t="n">
        <v>0</v>
      </c>
      <c r="AK258" s="0" t="n">
        <v>0</v>
      </c>
      <c r="AL258" s="0" t="n">
        <v>0</v>
      </c>
      <c r="AM258" s="0" t="n">
        <v>1</v>
      </c>
      <c r="AN258" s="0" t="n">
        <v>1</v>
      </c>
      <c r="AO258" s="0" t="n">
        <v>1</v>
      </c>
      <c r="AP258" s="0" t="n">
        <v>0.04508749</v>
      </c>
      <c r="AQ258" s="0" t="n">
        <v>0.01571133</v>
      </c>
      <c r="AR258" s="0" t="n">
        <v>0.007782418</v>
      </c>
      <c r="AS258" s="1" t="n">
        <v>3.186188E-011</v>
      </c>
      <c r="AT258" s="1" t="n">
        <v>5.960221E-011</v>
      </c>
      <c r="AU258" s="1" t="n">
        <v>-5.781208E-009</v>
      </c>
      <c r="AV258" s="0" t="n">
        <v>1</v>
      </c>
      <c r="AW258" s="0" t="n">
        <v>1</v>
      </c>
      <c r="AX258" s="0" t="n">
        <v>0</v>
      </c>
      <c r="AY258" s="0" t="n">
        <v>0</v>
      </c>
      <c r="AZ258" s="0" t="n">
        <v>0</v>
      </c>
      <c r="BA258" s="0" t="n">
        <v>1</v>
      </c>
      <c r="BB258" s="0" t="n">
        <v>2</v>
      </c>
      <c r="BC258" s="0" t="n">
        <v>1</v>
      </c>
      <c r="BD258" s="0" t="n">
        <v>0</v>
      </c>
      <c r="BE258" s="0" t="n">
        <v>0</v>
      </c>
      <c r="BF258" s="0" t="n">
        <v>0</v>
      </c>
      <c r="BG258" s="1" t="n">
        <v>3.242914E-011</v>
      </c>
      <c r="BH258" s="1" t="n">
        <v>2.245054E-010</v>
      </c>
      <c r="BI258" s="1" t="n">
        <v>-6.65761E-009</v>
      </c>
      <c r="BJ258" s="0" t="n">
        <v>1</v>
      </c>
      <c r="BK258" s="0" t="n">
        <v>1</v>
      </c>
      <c r="BL258" s="0" t="n">
        <v>0</v>
      </c>
      <c r="BM258" s="0" t="n">
        <v>0</v>
      </c>
      <c r="BN258" s="0" t="n">
        <v>0</v>
      </c>
      <c r="BO258" s="0" t="n">
        <v>1</v>
      </c>
      <c r="BP258" s="0" t="n">
        <v>3</v>
      </c>
      <c r="BQ258" s="0" t="n">
        <v>1</v>
      </c>
      <c r="BR258" s="0" t="n">
        <v>0</v>
      </c>
      <c r="BS258" s="0" t="n">
        <v>0</v>
      </c>
      <c r="BT258" s="0" t="n">
        <v>0</v>
      </c>
      <c r="BU258" s="1" t="n">
        <v>3.186188E-011</v>
      </c>
      <c r="BV258" s="1" t="n">
        <v>5.960221E-011</v>
      </c>
      <c r="BW258" s="1" t="n">
        <v>-5.781208E-009</v>
      </c>
      <c r="BX258" s="0" t="n">
        <v>1</v>
      </c>
      <c r="BY258" s="0" t="n">
        <v>1</v>
      </c>
      <c r="BZ258" s="0" t="n">
        <v>0</v>
      </c>
      <c r="CA258" s="0" t="n">
        <v>0</v>
      </c>
      <c r="CB258" s="0" t="n">
        <v>0</v>
      </c>
      <c r="CC258" s="0" t="n">
        <v>1</v>
      </c>
      <c r="CD258" s="2" t="n">
        <f aca="false">SQRT(SUMSQ(AB258:AD258))</f>
        <v>0.0212121852389508</v>
      </c>
      <c r="CE258" s="2" t="n">
        <f aca="false">SQRT(SUMSQ(AP258:AR258))</f>
        <v>0.0483765818841692</v>
      </c>
      <c r="CF258" s="2" t="n">
        <f aca="false">SQRT(SUMSQ(BD258:BF258))</f>
        <v>0</v>
      </c>
      <c r="CG258" s="2" t="n">
        <f aca="false">SQRT(SUMSQ(BR258:BT258))</f>
        <v>0</v>
      </c>
      <c r="CH258" s="2" t="n">
        <f aca="false">DEGREES(2*ACOS(AH258))</f>
        <v>0</v>
      </c>
      <c r="CI258" s="2" t="n">
        <f aca="false">DEGREES(2*ACOS(AV258))</f>
        <v>0</v>
      </c>
      <c r="CJ258" s="2" t="n">
        <f aca="false">DEGREES(2*ACOS(BJ258))</f>
        <v>0</v>
      </c>
      <c r="CK258" s="2" t="n">
        <f aca="false">DEGREES(2*ACOS(BX258))</f>
        <v>0</v>
      </c>
      <c r="CL258" s="0" t="n">
        <f aca="false">ABS(AI258-1)</f>
        <v>0</v>
      </c>
      <c r="CM258" s="0" t="n">
        <f aca="false">ABS(AW258-1)</f>
        <v>0</v>
      </c>
      <c r="CN258" s="0" t="n">
        <f aca="false">ABS(BK258-1)</f>
        <v>0</v>
      </c>
      <c r="CO258" s="0" t="n">
        <f aca="false">ABS(BY258-1)</f>
        <v>0</v>
      </c>
      <c r="CP258" s="3" t="n">
        <f aca="false">DEGREES(2*ACOS(AH258))</f>
        <v>0</v>
      </c>
      <c r="CQ258" s="3" t="n">
        <f aca="false">DEGREES(2*ACOS(AV258))</f>
        <v>0</v>
      </c>
      <c r="CR258" s="3" t="n">
        <f aca="false">DEGREES(2*ACOS(BJ258))</f>
        <v>0</v>
      </c>
      <c r="CS258" s="3" t="n">
        <f aca="false">DEGREES(2*ACOS(CC258))</f>
        <v>0</v>
      </c>
      <c r="CT258" s="0" t="n">
        <f aca="false">SUM(CD258:CR258)</f>
        <v>0.06958876712312</v>
      </c>
      <c r="CU258" s="4" t="n">
        <f aca="false">(CT258-MIN($CT$5:$CT$1744))/(MAX($CT$5:$CT$1744)-MIN($CT$5:$CT$1744))</f>
        <v>0.00664182026581476</v>
      </c>
      <c r="CV258" s="0" t="n">
        <f aca="false">SUM(CD258,CH258,CL258,CP258)</f>
        <v>0.0212121852389508</v>
      </c>
      <c r="CW258" s="0" t="n">
        <f aca="false">SUM(CE258,CI258,CM258,CQ258)</f>
        <v>0.0483765818841692</v>
      </c>
      <c r="CX258" s="0" t="n">
        <f aca="false">SUM(CF258,CJ258,CN258,CR258)</f>
        <v>0</v>
      </c>
      <c r="CY258" s="0" t="n">
        <f aca="false">SUM(CG258,CK258,CO258)</f>
        <v>0</v>
      </c>
      <c r="CZ258" s="5" t="str">
        <f aca="false">IF(CD258=0,IF(CH258=0,IF(CL258=0,IF(CP258=0,"NULL","4"),"3"),"2"),"1")</f>
        <v>1</v>
      </c>
    </row>
    <row r="259" customFormat="false" ht="14.9" hidden="false" customHeight="false" outlineLevel="0" collapsed="false">
      <c r="A259" s="0" t="n">
        <v>2364.432</v>
      </c>
      <c r="B259" s="0" t="n">
        <v>2.185098</v>
      </c>
      <c r="C259" s="0" t="n">
        <v>0.848823</v>
      </c>
      <c r="D259" s="0" t="n">
        <v>2.815525</v>
      </c>
      <c r="E259" s="1" t="n">
        <v>-1.036012E-007</v>
      </c>
      <c r="F259" s="1" t="n">
        <v>3.721431E-007</v>
      </c>
      <c r="G259" s="1" t="n">
        <v>-1.381762E-006</v>
      </c>
      <c r="H259" s="0" t="n">
        <v>1</v>
      </c>
      <c r="I259" s="0" t="n">
        <v>0.4344927</v>
      </c>
      <c r="J259" s="0" t="n">
        <v>0.02190779</v>
      </c>
      <c r="K259" s="0" t="n">
        <v>0.7046599</v>
      </c>
      <c r="L259" s="0" t="n">
        <v>-0.0217776</v>
      </c>
      <c r="M259" s="0" t="n">
        <v>0.7088726</v>
      </c>
      <c r="N259" s="0" t="n">
        <v>0</v>
      </c>
      <c r="O259" s="0" t="n">
        <v>0</v>
      </c>
      <c r="P259" s="0" t="n">
        <v>0</v>
      </c>
      <c r="Q259" s="0" t="n">
        <v>0</v>
      </c>
      <c r="R259" s="0" t="n">
        <v>20.86351</v>
      </c>
      <c r="S259" s="0" t="n">
        <v>46.08017</v>
      </c>
      <c r="T259" s="0" t="n">
        <v>60.1897</v>
      </c>
      <c r="U259" s="0" t="n">
        <v>74.86435</v>
      </c>
      <c r="V259" s="0" t="n">
        <v>79.27657</v>
      </c>
      <c r="W259" s="0" t="n">
        <v>71.6243</v>
      </c>
      <c r="X259" s="0" t="n">
        <v>63.90042</v>
      </c>
      <c r="Y259" s="0" t="n">
        <v>71.87769</v>
      </c>
      <c r="Z259" s="0" t="n">
        <v>0</v>
      </c>
      <c r="AA259" s="0" t="n">
        <v>1</v>
      </c>
      <c r="AB259" s="0" t="n">
        <v>-0.002085909</v>
      </c>
      <c r="AC259" s="0" t="n">
        <v>-0.01172567</v>
      </c>
      <c r="AD259" s="0" t="n">
        <v>0.003339977</v>
      </c>
      <c r="AE259" s="1" t="n">
        <v>1.537658E-011</v>
      </c>
      <c r="AF259" s="1" t="n">
        <v>-5.081705E-010</v>
      </c>
      <c r="AG259" s="1" t="n">
        <v>1.856223E-009</v>
      </c>
      <c r="AH259" s="0" t="n">
        <v>1</v>
      </c>
      <c r="AI259" s="0" t="n">
        <v>1</v>
      </c>
      <c r="AJ259" s="0" t="n">
        <v>0</v>
      </c>
      <c r="AK259" s="0" t="n">
        <v>0</v>
      </c>
      <c r="AL259" s="0" t="n">
        <v>0</v>
      </c>
      <c r="AM259" s="0" t="n">
        <v>1</v>
      </c>
      <c r="AN259" s="0" t="n">
        <v>1</v>
      </c>
      <c r="AO259" s="0" t="n">
        <v>1</v>
      </c>
      <c r="AP259" s="0" t="n">
        <v>0.04361579</v>
      </c>
      <c r="AQ259" s="0" t="n">
        <v>0.01420418</v>
      </c>
      <c r="AR259" s="0" t="n">
        <v>0.01741222</v>
      </c>
      <c r="AS259" s="1" t="n">
        <v>2.381402E-011</v>
      </c>
      <c r="AT259" s="1" t="n">
        <v>-3.421394E-010</v>
      </c>
      <c r="AU259" s="1" t="n">
        <v>3.700687E-009</v>
      </c>
      <c r="AV259" s="0" t="n">
        <v>1</v>
      </c>
      <c r="AW259" s="0" t="n">
        <v>1</v>
      </c>
      <c r="AX259" s="0" t="n">
        <v>0</v>
      </c>
      <c r="AY259" s="0" t="n">
        <v>0</v>
      </c>
      <c r="AZ259" s="0" t="n">
        <v>0</v>
      </c>
      <c r="BA259" s="0" t="n">
        <v>1</v>
      </c>
      <c r="BB259" s="0" t="n">
        <v>2</v>
      </c>
      <c r="BC259" s="0" t="n">
        <v>1</v>
      </c>
      <c r="BD259" s="0" t="n">
        <v>0</v>
      </c>
      <c r="BE259" s="0" t="n">
        <v>0</v>
      </c>
      <c r="BF259" s="0" t="n">
        <v>0</v>
      </c>
      <c r="BG259" s="1" t="n">
        <v>2.381402E-011</v>
      </c>
      <c r="BH259" s="1" t="n">
        <v>-3.421394E-010</v>
      </c>
      <c r="BI259" s="1" t="n">
        <v>3.700687E-009</v>
      </c>
      <c r="BJ259" s="0" t="n">
        <v>1</v>
      </c>
      <c r="BK259" s="0" t="n">
        <v>1</v>
      </c>
      <c r="BL259" s="0" t="n">
        <v>0</v>
      </c>
      <c r="BM259" s="0" t="n">
        <v>0</v>
      </c>
      <c r="BN259" s="0" t="n">
        <v>0</v>
      </c>
      <c r="BO259" s="0" t="n">
        <v>1</v>
      </c>
      <c r="BP259" s="0" t="n">
        <v>3</v>
      </c>
      <c r="BQ259" s="0" t="n">
        <v>1</v>
      </c>
      <c r="BR259" s="0" t="n">
        <v>0</v>
      </c>
      <c r="BS259" s="0" t="n">
        <v>0</v>
      </c>
      <c r="BT259" s="0" t="n">
        <v>0</v>
      </c>
      <c r="BU259" s="1" t="n">
        <v>3.646324E-012</v>
      </c>
      <c r="BV259" s="1" t="n">
        <v>-5.256378E-010</v>
      </c>
      <c r="BW259" s="1" t="n">
        <v>-1.860554E-009</v>
      </c>
      <c r="BX259" s="0" t="n">
        <v>1</v>
      </c>
      <c r="BY259" s="0" t="n">
        <v>1</v>
      </c>
      <c r="BZ259" s="0" t="n">
        <v>0</v>
      </c>
      <c r="CA259" s="0" t="n">
        <v>0</v>
      </c>
      <c r="CB259" s="0" t="n">
        <v>0</v>
      </c>
      <c r="CC259" s="0" t="n">
        <v>1</v>
      </c>
      <c r="CD259" s="2" t="n">
        <f aca="false">SQRT(SUMSQ(AB259:AD259))</f>
        <v>0.0123692279332912</v>
      </c>
      <c r="CE259" s="2" t="n">
        <f aca="false">SQRT(SUMSQ(AP259:AR259))</f>
        <v>0.0490640527486764</v>
      </c>
      <c r="CF259" s="2" t="n">
        <f aca="false">SQRT(SUMSQ(BD259:BF259))</f>
        <v>0</v>
      </c>
      <c r="CG259" s="2" t="n">
        <f aca="false">SQRT(SUMSQ(BR259:BT259))</f>
        <v>0</v>
      </c>
      <c r="CH259" s="2" t="n">
        <f aca="false">DEGREES(2*ACOS(AH259))</f>
        <v>0</v>
      </c>
      <c r="CI259" s="2" t="n">
        <f aca="false">DEGREES(2*ACOS(AV259))</f>
        <v>0</v>
      </c>
      <c r="CJ259" s="2" t="n">
        <f aca="false">DEGREES(2*ACOS(BJ259))</f>
        <v>0</v>
      </c>
      <c r="CK259" s="2" t="n">
        <f aca="false">DEGREES(2*ACOS(BX259))</f>
        <v>0</v>
      </c>
      <c r="CL259" s="0" t="n">
        <f aca="false">ABS(AI259-1)</f>
        <v>0</v>
      </c>
      <c r="CM259" s="0" t="n">
        <f aca="false">ABS(AW259-1)</f>
        <v>0</v>
      </c>
      <c r="CN259" s="0" t="n">
        <f aca="false">ABS(BK259-1)</f>
        <v>0</v>
      </c>
      <c r="CO259" s="0" t="n">
        <f aca="false">ABS(BY259-1)</f>
        <v>0</v>
      </c>
      <c r="CP259" s="3" t="n">
        <f aca="false">DEGREES(2*ACOS(AH259))</f>
        <v>0</v>
      </c>
      <c r="CQ259" s="3" t="n">
        <f aca="false">DEGREES(2*ACOS(AV259))</f>
        <v>0</v>
      </c>
      <c r="CR259" s="3" t="n">
        <f aca="false">DEGREES(2*ACOS(BJ259))</f>
        <v>0</v>
      </c>
      <c r="CS259" s="3" t="n">
        <f aca="false">DEGREES(2*ACOS(CC259))</f>
        <v>0</v>
      </c>
      <c r="CT259" s="0" t="n">
        <f aca="false">SUM(CD259:CR259)</f>
        <v>0.0614332806819676</v>
      </c>
      <c r="CU259" s="4" t="n">
        <f aca="false">(CT259-MIN($CT$5:$CT$1744))/(MAX($CT$5:$CT$1744)-MIN($CT$5:$CT$1744))</f>
        <v>0.0058634291926321</v>
      </c>
      <c r="CV259" s="0" t="n">
        <f aca="false">SUM(CD259,CH259,CL259,CP259)</f>
        <v>0.0123692279332912</v>
      </c>
      <c r="CW259" s="0" t="n">
        <f aca="false">SUM(CE259,CI259,CM259,CQ259)</f>
        <v>0.0490640527486764</v>
      </c>
      <c r="CX259" s="0" t="n">
        <f aca="false">SUM(CF259,CJ259,CN259,CR259)</f>
        <v>0</v>
      </c>
      <c r="CY259" s="0" t="n">
        <f aca="false">SUM(CG259,CK259,CO259)</f>
        <v>0</v>
      </c>
      <c r="CZ259" s="5" t="str">
        <f aca="false">IF(CD259=0,IF(CH259=0,IF(CL259=0,IF(CP259=0,"NULL","4"),"3"),"2"),"1")</f>
        <v>1</v>
      </c>
    </row>
    <row r="260" customFormat="false" ht="14.9" hidden="false" customHeight="false" outlineLevel="0" collapsed="false">
      <c r="A260" s="0" t="n">
        <v>2364.482</v>
      </c>
      <c r="B260" s="0" t="n">
        <v>2.216589</v>
      </c>
      <c r="C260" s="0" t="n">
        <v>0.8530555</v>
      </c>
      <c r="D260" s="0" t="n">
        <v>2.831904</v>
      </c>
      <c r="E260" s="1" t="n">
        <v>-1.036157E-007</v>
      </c>
      <c r="F260" s="1" t="n">
        <v>3.707153E-007</v>
      </c>
      <c r="G260" s="1" t="n">
        <v>-1.39359E-006</v>
      </c>
      <c r="H260" s="0" t="n">
        <v>1</v>
      </c>
      <c r="I260" s="0" t="n">
        <v>0.4344927</v>
      </c>
      <c r="J260" s="0" t="n">
        <v>0.02130283</v>
      </c>
      <c r="K260" s="0" t="n">
        <v>0.7039463</v>
      </c>
      <c r="L260" s="0" t="n">
        <v>-0.02113253</v>
      </c>
      <c r="M260" s="0" t="n">
        <v>0.7096191</v>
      </c>
      <c r="N260" s="0" t="n">
        <v>0</v>
      </c>
      <c r="O260" s="0" t="n">
        <v>0</v>
      </c>
      <c r="P260" s="0" t="n">
        <v>0</v>
      </c>
      <c r="Q260" s="0" t="n">
        <v>0</v>
      </c>
      <c r="R260" s="0" t="n">
        <v>19.84077</v>
      </c>
      <c r="S260" s="0" t="n">
        <v>45.2995</v>
      </c>
      <c r="T260" s="0" t="n">
        <v>59.75378</v>
      </c>
      <c r="U260" s="0" t="n">
        <v>74.59439</v>
      </c>
      <c r="V260" s="0" t="n">
        <v>79.27802</v>
      </c>
      <c r="W260" s="0" t="n">
        <v>71.64307</v>
      </c>
      <c r="X260" s="0" t="n">
        <v>63.97703</v>
      </c>
      <c r="Y260" s="0" t="n">
        <v>71.57098</v>
      </c>
      <c r="Z260" s="0" t="n">
        <v>0</v>
      </c>
      <c r="AA260" s="0" t="n">
        <v>1</v>
      </c>
      <c r="AB260" s="0" t="n">
        <v>-0.0002374257</v>
      </c>
      <c r="AC260" s="0" t="n">
        <v>-0.002922775</v>
      </c>
      <c r="AD260" s="0" t="n">
        <v>0.003066959</v>
      </c>
      <c r="AE260" s="1" t="n">
        <v>4.866091E-012</v>
      </c>
      <c r="AF260" s="1" t="n">
        <v>-2.464159E-010</v>
      </c>
      <c r="AG260" s="1" t="n">
        <v>-3.714902E-009</v>
      </c>
      <c r="AH260" s="0" t="n">
        <v>1</v>
      </c>
      <c r="AI260" s="0" t="n">
        <v>1</v>
      </c>
      <c r="AJ260" s="0" t="n">
        <v>0</v>
      </c>
      <c r="AK260" s="0" t="n">
        <v>0</v>
      </c>
      <c r="AL260" s="0" t="n">
        <v>0</v>
      </c>
      <c r="AM260" s="0" t="n">
        <v>1</v>
      </c>
      <c r="AN260" s="0" t="n">
        <v>1</v>
      </c>
      <c r="AO260" s="0" t="n">
        <v>1</v>
      </c>
      <c r="AP260" s="0" t="n">
        <v>0.0278727</v>
      </c>
      <c r="AQ260" s="0" t="n">
        <v>0.009068994</v>
      </c>
      <c r="AR260" s="0" t="n">
        <v>0.01196282</v>
      </c>
      <c r="AS260" s="1" t="n">
        <v>-1.07026E-011</v>
      </c>
      <c r="AT260" s="1" t="n">
        <v>-4.755503E-010</v>
      </c>
      <c r="AU260" s="1" t="n">
        <v>-2.672303E-009</v>
      </c>
      <c r="AV260" s="0" t="n">
        <v>1</v>
      </c>
      <c r="AW260" s="0" t="n">
        <v>1</v>
      </c>
      <c r="AX260" s="0" t="n">
        <v>0</v>
      </c>
      <c r="AY260" s="0" t="n">
        <v>0</v>
      </c>
      <c r="AZ260" s="0" t="n">
        <v>0</v>
      </c>
      <c r="BA260" s="0" t="n">
        <v>1</v>
      </c>
      <c r="BB260" s="0" t="n">
        <v>2</v>
      </c>
      <c r="BC260" s="0" t="n">
        <v>1</v>
      </c>
      <c r="BD260" s="0" t="n">
        <v>0</v>
      </c>
      <c r="BE260" s="0" t="n">
        <v>0</v>
      </c>
      <c r="BF260" s="0" t="n">
        <v>0</v>
      </c>
      <c r="BG260" s="1" t="n">
        <v>6.446678E-012</v>
      </c>
      <c r="BH260" s="1" t="n">
        <v>-2.15721E-010</v>
      </c>
      <c r="BI260" s="1" t="n">
        <v>-2.722842E-009</v>
      </c>
      <c r="BJ260" s="0" t="n">
        <v>1</v>
      </c>
      <c r="BK260" s="0" t="n">
        <v>1</v>
      </c>
      <c r="BL260" s="0" t="n">
        <v>0</v>
      </c>
      <c r="BM260" s="0" t="n">
        <v>0</v>
      </c>
      <c r="BN260" s="0" t="n">
        <v>0</v>
      </c>
      <c r="BO260" s="0" t="n">
        <v>1</v>
      </c>
      <c r="BP260" s="0" t="n">
        <v>3</v>
      </c>
      <c r="BQ260" s="0" t="n">
        <v>1</v>
      </c>
      <c r="BR260" s="0" t="n">
        <v>0</v>
      </c>
      <c r="BS260" s="0" t="n">
        <v>0</v>
      </c>
      <c r="BT260" s="0" t="n">
        <v>0</v>
      </c>
      <c r="BU260" s="1" t="n">
        <v>-1.507054E-011</v>
      </c>
      <c r="BV260" s="1" t="n">
        <v>-4.901085E-010</v>
      </c>
      <c r="BW260" s="1" t="n">
        <v>-2.717369E-009</v>
      </c>
      <c r="BX260" s="0" t="n">
        <v>1</v>
      </c>
      <c r="BY260" s="0" t="n">
        <v>1</v>
      </c>
      <c r="BZ260" s="0" t="n">
        <v>0</v>
      </c>
      <c r="CA260" s="0" t="n">
        <v>0</v>
      </c>
      <c r="CB260" s="0" t="n">
        <v>0</v>
      </c>
      <c r="CC260" s="0" t="n">
        <v>1</v>
      </c>
      <c r="CD260" s="2" t="n">
        <f aca="false">SQRT(SUMSQ(AB260:AD260))</f>
        <v>0.0042432560812808</v>
      </c>
      <c r="CE260" s="2" t="n">
        <f aca="false">SQRT(SUMSQ(AP260:AR260))</f>
        <v>0.0316582235732587</v>
      </c>
      <c r="CF260" s="2" t="n">
        <f aca="false">SQRT(SUMSQ(BD260:BF260))</f>
        <v>0</v>
      </c>
      <c r="CG260" s="2" t="n">
        <f aca="false">SQRT(SUMSQ(BR260:BT260))</f>
        <v>0</v>
      </c>
      <c r="CH260" s="2" t="n">
        <f aca="false">DEGREES(2*ACOS(AH260))</f>
        <v>0</v>
      </c>
      <c r="CI260" s="2" t="n">
        <f aca="false">DEGREES(2*ACOS(AV260))</f>
        <v>0</v>
      </c>
      <c r="CJ260" s="2" t="n">
        <f aca="false">DEGREES(2*ACOS(BJ260))</f>
        <v>0</v>
      </c>
      <c r="CK260" s="2" t="n">
        <f aca="false">DEGREES(2*ACOS(BX260))</f>
        <v>0</v>
      </c>
      <c r="CL260" s="0" t="n">
        <f aca="false">ABS(AI260-1)</f>
        <v>0</v>
      </c>
      <c r="CM260" s="0" t="n">
        <f aca="false">ABS(AW260-1)</f>
        <v>0</v>
      </c>
      <c r="CN260" s="0" t="n">
        <f aca="false">ABS(BK260-1)</f>
        <v>0</v>
      </c>
      <c r="CO260" s="0" t="n">
        <f aca="false">ABS(BY260-1)</f>
        <v>0</v>
      </c>
      <c r="CP260" s="3" t="n">
        <f aca="false">DEGREES(2*ACOS(AH260))</f>
        <v>0</v>
      </c>
      <c r="CQ260" s="3" t="n">
        <f aca="false">DEGREES(2*ACOS(AV260))</f>
        <v>0</v>
      </c>
      <c r="CR260" s="3" t="n">
        <f aca="false">DEGREES(2*ACOS(BJ260))</f>
        <v>0</v>
      </c>
      <c r="CS260" s="3" t="n">
        <f aca="false">DEGREES(2*ACOS(CC260))</f>
        <v>0</v>
      </c>
      <c r="CT260" s="0" t="n">
        <f aca="false">SUM(CD260:CR260)</f>
        <v>0.0359014796545396</v>
      </c>
      <c r="CU260" s="4" t="n">
        <f aca="false">(CT260-MIN($CT$5:$CT$1744))/(MAX($CT$5:$CT$1744)-MIN($CT$5:$CT$1744))</f>
        <v>0.0034265756529409</v>
      </c>
      <c r="CV260" s="0" t="n">
        <f aca="false">SUM(CD260,CH260,CL260,CP260)</f>
        <v>0.0042432560812808</v>
      </c>
      <c r="CW260" s="0" t="n">
        <f aca="false">SUM(CE260,CI260,CM260,CQ260)</f>
        <v>0.0316582235732587</v>
      </c>
      <c r="CX260" s="0" t="n">
        <f aca="false">SUM(CF260,CJ260,CN260,CR260)</f>
        <v>0</v>
      </c>
      <c r="CY260" s="0" t="n">
        <f aca="false">SUM(CG260,CK260,CO260)</f>
        <v>0</v>
      </c>
      <c r="CZ260" s="5" t="str">
        <f aca="false">IF(CD260=0,IF(CH260=0,IF(CL260=0,IF(CP260=0,"NULL","4"),"3"),"2"),"1")</f>
        <v>1</v>
      </c>
    </row>
    <row r="261" customFormat="false" ht="14.9" hidden="false" customHeight="false" outlineLevel="0" collapsed="false">
      <c r="A261" s="0" t="n">
        <v>2364.532</v>
      </c>
      <c r="B261" s="0" t="n">
        <v>2.24049</v>
      </c>
      <c r="C261" s="0" t="n">
        <v>0.8593833</v>
      </c>
      <c r="D261" s="0" t="n">
        <v>2.842704</v>
      </c>
      <c r="E261" s="1" t="n">
        <v>-1.033799E-007</v>
      </c>
      <c r="F261" s="1" t="n">
        <v>3.735742E-007</v>
      </c>
      <c r="G261" s="1" t="n">
        <v>-1.416907E-006</v>
      </c>
      <c r="H261" s="0" t="n">
        <v>1</v>
      </c>
      <c r="I261" s="0" t="n">
        <v>0.4344927</v>
      </c>
      <c r="J261" s="0" t="n">
        <v>0.0207308</v>
      </c>
      <c r="K261" s="0" t="n">
        <v>0.7031976</v>
      </c>
      <c r="L261" s="0" t="n">
        <v>-0.02052074</v>
      </c>
      <c r="M261" s="0" t="n">
        <v>0.7103959</v>
      </c>
      <c r="N261" s="0" t="n">
        <v>0</v>
      </c>
      <c r="O261" s="0" t="n">
        <v>0</v>
      </c>
      <c r="P261" s="0" t="n">
        <v>0</v>
      </c>
      <c r="Q261" s="0" t="n">
        <v>0</v>
      </c>
      <c r="R261" s="0" t="n">
        <v>19.05319</v>
      </c>
      <c r="S261" s="0" t="n">
        <v>44.66977</v>
      </c>
      <c r="T261" s="0" t="n">
        <v>59.39273</v>
      </c>
      <c r="U261" s="0" t="n">
        <v>74.36401</v>
      </c>
      <c r="V261" s="0" t="n">
        <v>79.26271</v>
      </c>
      <c r="W261" s="0" t="n">
        <v>71.64567</v>
      </c>
      <c r="X261" s="0" t="n">
        <v>64.03304</v>
      </c>
      <c r="Y261" s="0" t="n">
        <v>71.32963</v>
      </c>
      <c r="Z261" s="0" t="n">
        <v>0</v>
      </c>
      <c r="AA261" s="0" t="n">
        <v>1</v>
      </c>
      <c r="AB261" s="0" t="n">
        <v>0</v>
      </c>
      <c r="AC261" s="0" t="n">
        <v>0</v>
      </c>
      <c r="AD261" s="0" t="n">
        <v>0</v>
      </c>
      <c r="AE261" s="1" t="n">
        <v>5.3764E-011</v>
      </c>
      <c r="AF261" s="1" t="n">
        <v>7.162674E-010</v>
      </c>
      <c r="AG261" s="1" t="n">
        <v>-8.036737E-009</v>
      </c>
      <c r="AH261" s="0" t="n">
        <v>1</v>
      </c>
      <c r="AI261" s="0" t="n">
        <v>1</v>
      </c>
      <c r="AJ261" s="0" t="n">
        <v>0</v>
      </c>
      <c r="AK261" s="0" t="n">
        <v>0</v>
      </c>
      <c r="AL261" s="0" t="n">
        <v>0</v>
      </c>
      <c r="AM261" s="0" t="n">
        <v>1</v>
      </c>
      <c r="AN261" s="0" t="n">
        <v>1</v>
      </c>
      <c r="AO261" s="0" t="n">
        <v>1</v>
      </c>
      <c r="AP261" s="0" t="n">
        <v>0.01797727</v>
      </c>
      <c r="AQ261" s="0" t="n">
        <v>0.005976995</v>
      </c>
      <c r="AR261" s="0" t="n">
        <v>0.007109666</v>
      </c>
      <c r="AS261" s="1" t="n">
        <v>6.170888E-011</v>
      </c>
      <c r="AT261" s="1" t="n">
        <v>7.059701E-010</v>
      </c>
      <c r="AU261" s="1" t="n">
        <v>-5.099047E-009</v>
      </c>
      <c r="AV261" s="0" t="n">
        <v>1</v>
      </c>
      <c r="AW261" s="0" t="n">
        <v>1</v>
      </c>
      <c r="AX261" s="0" t="n">
        <v>0</v>
      </c>
      <c r="AY261" s="0" t="n">
        <v>0</v>
      </c>
      <c r="AZ261" s="0" t="n">
        <v>0</v>
      </c>
      <c r="BA261" s="0" t="n">
        <v>1</v>
      </c>
      <c r="BB261" s="0" t="n">
        <v>2</v>
      </c>
      <c r="BC261" s="0" t="n">
        <v>1</v>
      </c>
      <c r="BD261" s="0" t="n">
        <v>0</v>
      </c>
      <c r="BE261" s="0" t="n">
        <v>0</v>
      </c>
      <c r="BF261" s="0" t="n">
        <v>0</v>
      </c>
      <c r="BG261" s="1" t="n">
        <v>6.410601E-011</v>
      </c>
      <c r="BH261" s="1" t="n">
        <v>5.960821E-010</v>
      </c>
      <c r="BI261" s="1" t="n">
        <v>-6.069661E-009</v>
      </c>
      <c r="BJ261" s="0" t="n">
        <v>1</v>
      </c>
      <c r="BK261" s="0" t="n">
        <v>1</v>
      </c>
      <c r="BL261" s="0" t="n">
        <v>0</v>
      </c>
      <c r="BM261" s="0" t="n">
        <v>0</v>
      </c>
      <c r="BN261" s="0" t="n">
        <v>0</v>
      </c>
      <c r="BO261" s="0" t="n">
        <v>1</v>
      </c>
      <c r="BP261" s="0" t="n">
        <v>3</v>
      </c>
      <c r="BQ261" s="0" t="n">
        <v>1</v>
      </c>
      <c r="BR261" s="0" t="n">
        <v>0</v>
      </c>
      <c r="BS261" s="0" t="n">
        <v>0</v>
      </c>
      <c r="BT261" s="0" t="n">
        <v>0</v>
      </c>
      <c r="BU261" s="1" t="n">
        <v>5.621132E-011</v>
      </c>
      <c r="BV261" s="1" t="n">
        <v>8.40842E-010</v>
      </c>
      <c r="BW261" s="1" t="n">
        <v>-4.111208E-009</v>
      </c>
      <c r="BX261" s="0" t="n">
        <v>1</v>
      </c>
      <c r="BY261" s="0" t="n">
        <v>1</v>
      </c>
      <c r="BZ261" s="0" t="n">
        <v>0</v>
      </c>
      <c r="CA261" s="0" t="n">
        <v>0</v>
      </c>
      <c r="CB261" s="0" t="n">
        <v>0</v>
      </c>
      <c r="CC261" s="0" t="n">
        <v>1</v>
      </c>
      <c r="CD261" s="2" t="n">
        <f aca="false">SQRT(SUMSQ(AB261:AD261))</f>
        <v>0</v>
      </c>
      <c r="CE261" s="2" t="n">
        <f aca="false">SQRT(SUMSQ(AP261:AR261))</f>
        <v>0.0202349711270978</v>
      </c>
      <c r="CF261" s="2" t="n">
        <f aca="false">SQRT(SUMSQ(BD261:BF261))</f>
        <v>0</v>
      </c>
      <c r="CG261" s="2" t="n">
        <f aca="false">SQRT(SUMSQ(BR261:BT261))</f>
        <v>0</v>
      </c>
      <c r="CH261" s="2" t="n">
        <f aca="false">DEGREES(2*ACOS(AH261))</f>
        <v>0</v>
      </c>
      <c r="CI261" s="2" t="n">
        <f aca="false">DEGREES(2*ACOS(AV261))</f>
        <v>0</v>
      </c>
      <c r="CJ261" s="2" t="n">
        <f aca="false">DEGREES(2*ACOS(BJ261))</f>
        <v>0</v>
      </c>
      <c r="CK261" s="2" t="n">
        <f aca="false">DEGREES(2*ACOS(BX261))</f>
        <v>0</v>
      </c>
      <c r="CL261" s="0" t="n">
        <f aca="false">ABS(AI261-1)</f>
        <v>0</v>
      </c>
      <c r="CM261" s="0" t="n">
        <f aca="false">ABS(AW261-1)</f>
        <v>0</v>
      </c>
      <c r="CN261" s="0" t="n">
        <f aca="false">ABS(BK261-1)</f>
        <v>0</v>
      </c>
      <c r="CO261" s="0" t="n">
        <f aca="false">ABS(BY261-1)</f>
        <v>0</v>
      </c>
      <c r="CP261" s="3" t="n">
        <f aca="false">DEGREES(2*ACOS(AH261))</f>
        <v>0</v>
      </c>
      <c r="CQ261" s="3" t="n">
        <f aca="false">DEGREES(2*ACOS(AV261))</f>
        <v>0</v>
      </c>
      <c r="CR261" s="3" t="n">
        <f aca="false">DEGREES(2*ACOS(BJ261))</f>
        <v>0</v>
      </c>
      <c r="CS261" s="3" t="n">
        <f aca="false">DEGREES(2*ACOS(CC261))</f>
        <v>0</v>
      </c>
      <c r="CT261" s="0" t="n">
        <f aca="false">SUM(CD261:CR261)</f>
        <v>0.0202349711270978</v>
      </c>
      <c r="CU261" s="4" t="n">
        <f aca="false">(CT261-MIN($CT$5:$CT$1744))/(MAX($CT$5:$CT$1744)-MIN($CT$5:$CT$1744))</f>
        <v>0.00193130366963324</v>
      </c>
      <c r="CV261" s="0" t="n">
        <f aca="false">SUM(CD261,CH261,CL261,CP261)</f>
        <v>0</v>
      </c>
      <c r="CW261" s="0" t="n">
        <f aca="false">SUM(CE261,CI261,CM261,CQ261)</f>
        <v>0.0202349711270978</v>
      </c>
      <c r="CX261" s="0" t="n">
        <f aca="false">SUM(CF261,CJ261,CN261,CR261)</f>
        <v>0</v>
      </c>
      <c r="CY261" s="0" t="n">
        <f aca="false">SUM(CG261,CK261,CO261)</f>
        <v>0</v>
      </c>
      <c r="CZ261" s="5" t="str">
        <f aca="false">IF(CD261=0,IF(CH261=0,IF(CL261=0,IF(CP261=0,"NULL","4"),"3"),"2"),"1")</f>
        <v>NULL</v>
      </c>
    </row>
    <row r="262" customFormat="false" ht="14.9" hidden="false" customHeight="false" outlineLevel="0" collapsed="false">
      <c r="A262" s="0" t="n">
        <v>2364.583</v>
      </c>
      <c r="B262" s="0" t="n">
        <v>2.263273</v>
      </c>
      <c r="C262" s="0" t="n">
        <v>0.8696268</v>
      </c>
      <c r="D262" s="0" t="n">
        <v>2.844851</v>
      </c>
      <c r="E262" s="1" t="n">
        <v>-1.034593E-007</v>
      </c>
      <c r="F262" s="1" t="n">
        <v>3.750488E-007</v>
      </c>
      <c r="G262" s="1" t="n">
        <v>-1.424833E-006</v>
      </c>
      <c r="H262" s="0" t="n">
        <v>1</v>
      </c>
      <c r="I262" s="0" t="n">
        <v>0.4344927</v>
      </c>
      <c r="J262" s="0" t="n">
        <v>0.02013351</v>
      </c>
      <c r="K262" s="0" t="n">
        <v>0.7025619</v>
      </c>
      <c r="L262" s="0" t="n">
        <v>-0.0198929</v>
      </c>
      <c r="M262" s="0" t="n">
        <v>0.7110596</v>
      </c>
      <c r="N262" s="0" t="n">
        <v>0</v>
      </c>
      <c r="O262" s="0" t="n">
        <v>0</v>
      </c>
      <c r="P262" s="0" t="n">
        <v>0</v>
      </c>
      <c r="Q262" s="0" t="n">
        <v>0</v>
      </c>
      <c r="R262" s="0" t="n">
        <v>18.45267</v>
      </c>
      <c r="S262" s="0" t="n">
        <v>44.11425</v>
      </c>
      <c r="T262" s="0" t="n">
        <v>59.02108</v>
      </c>
      <c r="U262" s="0" t="n">
        <v>74.08794</v>
      </c>
      <c r="V262" s="0" t="n">
        <v>79.14764</v>
      </c>
      <c r="W262" s="0" t="n">
        <v>71.55013</v>
      </c>
      <c r="X262" s="0" t="n">
        <v>63.99192</v>
      </c>
      <c r="Y262" s="0" t="n">
        <v>71.08508</v>
      </c>
      <c r="Z262" s="0" t="n">
        <v>0</v>
      </c>
      <c r="AA262" s="0" t="n">
        <v>1</v>
      </c>
      <c r="AB262" s="0" t="n">
        <v>0.0002366553</v>
      </c>
      <c r="AC262" s="0" t="n">
        <v>0.002924433</v>
      </c>
      <c r="AD262" s="0" t="n">
        <v>-0.003064586</v>
      </c>
      <c r="AE262" s="1" t="n">
        <v>-2.369442E-011</v>
      </c>
      <c r="AF262" s="1" t="n">
        <v>2.726048E-010</v>
      </c>
      <c r="AG262" s="1" t="n">
        <v>-1.705165E-009</v>
      </c>
      <c r="AH262" s="0" t="n">
        <v>1</v>
      </c>
      <c r="AI262" s="0" t="n">
        <v>1</v>
      </c>
      <c r="AJ262" s="0" t="n">
        <v>0</v>
      </c>
      <c r="AK262" s="0" t="n">
        <v>0</v>
      </c>
      <c r="AL262" s="0" t="n">
        <v>0</v>
      </c>
      <c r="AM262" s="0" t="n">
        <v>1</v>
      </c>
      <c r="AN262" s="0" t="n">
        <v>1</v>
      </c>
      <c r="AO262" s="0" t="n">
        <v>1</v>
      </c>
      <c r="AP262" s="0" t="n">
        <v>0.02486118</v>
      </c>
      <c r="AQ262" s="0" t="n">
        <v>0.009025184</v>
      </c>
      <c r="AR262" s="0" t="n">
        <v>0.004017361</v>
      </c>
      <c r="AS262" s="1" t="n">
        <v>-9.791681E-012</v>
      </c>
      <c r="AT262" s="1" t="n">
        <v>3.762106E-010</v>
      </c>
      <c r="AU262" s="1" t="n">
        <v>-2.748643E-009</v>
      </c>
      <c r="AV262" s="0" t="n">
        <v>1</v>
      </c>
      <c r="AW262" s="0" t="n">
        <v>1</v>
      </c>
      <c r="AX262" s="0" t="n">
        <v>0</v>
      </c>
      <c r="AY262" s="0" t="n">
        <v>0</v>
      </c>
      <c r="AZ262" s="0" t="n">
        <v>0</v>
      </c>
      <c r="BA262" s="0" t="n">
        <v>1</v>
      </c>
      <c r="BB262" s="0" t="n">
        <v>2</v>
      </c>
      <c r="BC262" s="0" t="n">
        <v>1</v>
      </c>
      <c r="BD262" s="0" t="n">
        <v>0</v>
      </c>
      <c r="BE262" s="0" t="n">
        <v>0</v>
      </c>
      <c r="BF262" s="0" t="n">
        <v>0</v>
      </c>
      <c r="BG262" s="1" t="n">
        <v>-2.369442E-011</v>
      </c>
      <c r="BH262" s="1" t="n">
        <v>2.726048E-010</v>
      </c>
      <c r="BI262" s="1" t="n">
        <v>-1.705165E-009</v>
      </c>
      <c r="BJ262" s="0" t="n">
        <v>1</v>
      </c>
      <c r="BK262" s="0" t="n">
        <v>1</v>
      </c>
      <c r="BL262" s="0" t="n">
        <v>0</v>
      </c>
      <c r="BM262" s="0" t="n">
        <v>0</v>
      </c>
      <c r="BN262" s="0" t="n">
        <v>0</v>
      </c>
      <c r="BO262" s="0" t="n">
        <v>1</v>
      </c>
      <c r="BP262" s="0" t="n">
        <v>3</v>
      </c>
      <c r="BQ262" s="0" t="n">
        <v>1</v>
      </c>
      <c r="BR262" s="0" t="n">
        <v>0</v>
      </c>
      <c r="BS262" s="0" t="n">
        <v>0</v>
      </c>
      <c r="BT262" s="0" t="n">
        <v>0</v>
      </c>
      <c r="BU262" s="1" t="n">
        <v>-2.227213E-011</v>
      </c>
      <c r="BV262" s="1" t="n">
        <v>5.532357E-010</v>
      </c>
      <c r="BW262" s="1" t="n">
        <v>-1.767153E-009</v>
      </c>
      <c r="BX262" s="0" t="n">
        <v>1</v>
      </c>
      <c r="BY262" s="0" t="n">
        <v>1</v>
      </c>
      <c r="BZ262" s="0" t="n">
        <v>0</v>
      </c>
      <c r="CA262" s="0" t="n">
        <v>0</v>
      </c>
      <c r="CB262" s="0" t="n">
        <v>0</v>
      </c>
      <c r="CC262" s="0" t="n">
        <v>1</v>
      </c>
      <c r="CD262" s="2" t="n">
        <f aca="false">SQRT(SUMSQ(AB262:AD262))</f>
        <v>0.0042426408584634</v>
      </c>
      <c r="CE262" s="2" t="n">
        <f aca="false">SQRT(SUMSQ(AP262:AR262))</f>
        <v>0.026752035560506</v>
      </c>
      <c r="CF262" s="2" t="n">
        <f aca="false">SQRT(SUMSQ(BD262:BF262))</f>
        <v>0</v>
      </c>
      <c r="CG262" s="2" t="n">
        <f aca="false">SQRT(SUMSQ(BR262:BT262))</f>
        <v>0</v>
      </c>
      <c r="CH262" s="2" t="n">
        <f aca="false">DEGREES(2*ACOS(AH262))</f>
        <v>0</v>
      </c>
      <c r="CI262" s="2" t="n">
        <f aca="false">DEGREES(2*ACOS(AV262))</f>
        <v>0</v>
      </c>
      <c r="CJ262" s="2" t="n">
        <f aca="false">DEGREES(2*ACOS(BJ262))</f>
        <v>0</v>
      </c>
      <c r="CK262" s="2" t="n">
        <f aca="false">DEGREES(2*ACOS(BX262))</f>
        <v>0</v>
      </c>
      <c r="CL262" s="0" t="n">
        <f aca="false">ABS(AI262-1)</f>
        <v>0</v>
      </c>
      <c r="CM262" s="0" t="n">
        <f aca="false">ABS(AW262-1)</f>
        <v>0</v>
      </c>
      <c r="CN262" s="0" t="n">
        <f aca="false">ABS(BK262-1)</f>
        <v>0</v>
      </c>
      <c r="CO262" s="0" t="n">
        <f aca="false">ABS(BY262-1)</f>
        <v>0</v>
      </c>
      <c r="CP262" s="3" t="n">
        <f aca="false">DEGREES(2*ACOS(AH262))</f>
        <v>0</v>
      </c>
      <c r="CQ262" s="3" t="n">
        <f aca="false">DEGREES(2*ACOS(AV262))</f>
        <v>0</v>
      </c>
      <c r="CR262" s="3" t="n">
        <f aca="false">DEGREES(2*ACOS(BJ262))</f>
        <v>0</v>
      </c>
      <c r="CS262" s="3" t="n">
        <f aca="false">DEGREES(2*ACOS(CC262))</f>
        <v>0</v>
      </c>
      <c r="CT262" s="0" t="n">
        <f aca="false">SUM(CD262:CR262)</f>
        <v>0.0309946764189694</v>
      </c>
      <c r="CU262" s="4" t="n">
        <f aca="false">(CT262-MIN($CT$5:$CT$1744))/(MAX($CT$5:$CT$1744)-MIN($CT$5:$CT$1744))</f>
        <v>0.00295825143169532</v>
      </c>
      <c r="CV262" s="0" t="n">
        <f aca="false">SUM(CD262,CH262,CL262,CP262)</f>
        <v>0.0042426408584634</v>
      </c>
      <c r="CW262" s="0" t="n">
        <f aca="false">SUM(CE262,CI262,CM262,CQ262)</f>
        <v>0.026752035560506</v>
      </c>
      <c r="CX262" s="0" t="n">
        <f aca="false">SUM(CF262,CJ262,CN262,CR262)</f>
        <v>0</v>
      </c>
      <c r="CY262" s="0" t="n">
        <f aca="false">SUM(CG262,CK262,CO262)</f>
        <v>0</v>
      </c>
      <c r="CZ262" s="5" t="str">
        <f aca="false">IF(CD262=0,IF(CH262=0,IF(CL262=0,IF(CP262=0,"NULL","4"),"3"),"2"),"1")</f>
        <v>1</v>
      </c>
    </row>
    <row r="263" customFormat="false" ht="14.9" hidden="false" customHeight="false" outlineLevel="0" collapsed="false">
      <c r="A263" s="0" t="n">
        <v>2364.633</v>
      </c>
      <c r="B263" s="0" t="n">
        <v>2.283368</v>
      </c>
      <c r="C263" s="0" t="n">
        <v>0.8773851</v>
      </c>
      <c r="D263" s="0" t="n">
        <v>2.847014</v>
      </c>
      <c r="E263" s="1" t="n">
        <v>-1.037328E-007</v>
      </c>
      <c r="F263" s="1" t="n">
        <v>3.755704E-007</v>
      </c>
      <c r="G263" s="1" t="n">
        <v>-1.411898E-006</v>
      </c>
      <c r="H263" s="0" t="n">
        <v>1</v>
      </c>
      <c r="I263" s="0" t="n">
        <v>0.4344927</v>
      </c>
      <c r="J263" s="0" t="n">
        <v>0.01951182</v>
      </c>
      <c r="K263" s="0" t="n">
        <v>0.7020532</v>
      </c>
      <c r="L263" s="0" t="n">
        <v>-0.01925013</v>
      </c>
      <c r="M263" s="0" t="n">
        <v>0.7115968</v>
      </c>
      <c r="N263" s="0" t="n">
        <v>0</v>
      </c>
      <c r="O263" s="0" t="n">
        <v>0</v>
      </c>
      <c r="P263" s="0" t="n">
        <v>0</v>
      </c>
      <c r="Q263" s="0" t="n">
        <v>0</v>
      </c>
      <c r="R263" s="0" t="n">
        <v>17.23064</v>
      </c>
      <c r="S263" s="0" t="n">
        <v>41.87537</v>
      </c>
      <c r="T263" s="0" t="n">
        <v>56.32792</v>
      </c>
      <c r="U263" s="0" t="n">
        <v>70.87874</v>
      </c>
      <c r="V263" s="0" t="n">
        <v>75.86497</v>
      </c>
      <c r="W263" s="0" t="n">
        <v>68.57619</v>
      </c>
      <c r="X263" s="0" t="n">
        <v>61.35896</v>
      </c>
      <c r="Y263" s="0" t="n">
        <v>68.03892</v>
      </c>
      <c r="Z263" s="0" t="n">
        <v>0</v>
      </c>
      <c r="AA263" s="0" t="n">
        <v>1</v>
      </c>
      <c r="AB263" s="0" t="n">
        <v>0</v>
      </c>
      <c r="AC263" s="0" t="n">
        <v>0</v>
      </c>
      <c r="AD263" s="0" t="n">
        <v>0</v>
      </c>
      <c r="AE263" s="1" t="n">
        <v>-6.522891E-011</v>
      </c>
      <c r="AF263" s="1" t="n">
        <v>1.610817E-010</v>
      </c>
      <c r="AG263" s="1" t="n">
        <v>3.076348E-009</v>
      </c>
      <c r="AH263" s="0" t="n">
        <v>1</v>
      </c>
      <c r="AI263" s="0" t="n">
        <v>1</v>
      </c>
      <c r="AJ263" s="0" t="n">
        <v>0</v>
      </c>
      <c r="AK263" s="0" t="n">
        <v>0</v>
      </c>
      <c r="AL263" s="0" t="n">
        <v>0</v>
      </c>
      <c r="AM263" s="0" t="n">
        <v>1</v>
      </c>
      <c r="AN263" s="0" t="n">
        <v>1</v>
      </c>
      <c r="AO263" s="0" t="n">
        <v>1</v>
      </c>
      <c r="AP263" s="0" t="n">
        <v>0.01632242</v>
      </c>
      <c r="AQ263" s="0" t="n">
        <v>0.006002444</v>
      </c>
      <c r="AR263" s="0" t="n">
        <v>0.002406592</v>
      </c>
      <c r="AS263" s="1" t="n">
        <v>-6.254239E-011</v>
      </c>
      <c r="AT263" s="1" t="n">
        <v>4.661064E-011</v>
      </c>
      <c r="AU263" s="1" t="n">
        <v>2.129903E-009</v>
      </c>
      <c r="AV263" s="0" t="n">
        <v>1</v>
      </c>
      <c r="AW263" s="0" t="n">
        <v>1</v>
      </c>
      <c r="AX263" s="0" t="n">
        <v>0</v>
      </c>
      <c r="AY263" s="0" t="n">
        <v>0</v>
      </c>
      <c r="AZ263" s="0" t="n">
        <v>0</v>
      </c>
      <c r="BA263" s="0" t="n">
        <v>1</v>
      </c>
      <c r="BB263" s="0" t="n">
        <v>2</v>
      </c>
      <c r="BC263" s="0" t="n">
        <v>1</v>
      </c>
      <c r="BD263" s="0" t="n">
        <v>0</v>
      </c>
      <c r="BE263" s="0" t="n">
        <v>0</v>
      </c>
      <c r="BF263" s="0" t="n">
        <v>0</v>
      </c>
      <c r="BG263" s="1" t="n">
        <v>-5.834514E-011</v>
      </c>
      <c r="BH263" s="1" t="n">
        <v>-1.922235E-011</v>
      </c>
      <c r="BI263" s="1" t="n">
        <v>2.88814E-009</v>
      </c>
      <c r="BJ263" s="0" t="n">
        <v>1</v>
      </c>
      <c r="BK263" s="0" t="n">
        <v>1</v>
      </c>
      <c r="BL263" s="0" t="n">
        <v>0</v>
      </c>
      <c r="BM263" s="0" t="n">
        <v>0</v>
      </c>
      <c r="BN263" s="0" t="n">
        <v>0</v>
      </c>
      <c r="BO263" s="0" t="n">
        <v>1</v>
      </c>
      <c r="BP263" s="0" t="n">
        <v>3</v>
      </c>
      <c r="BQ263" s="0" t="n">
        <v>1</v>
      </c>
      <c r="BR263" s="0" t="n">
        <v>0</v>
      </c>
      <c r="BS263" s="0" t="n">
        <v>0</v>
      </c>
      <c r="BT263" s="0" t="n">
        <v>0</v>
      </c>
      <c r="BU263" s="1" t="n">
        <v>-8.740619E-011</v>
      </c>
      <c r="BV263" s="1" t="n">
        <v>3.331039E-010</v>
      </c>
      <c r="BW263" s="1" t="n">
        <v>4.841024E-009</v>
      </c>
      <c r="BX263" s="0" t="n">
        <v>1</v>
      </c>
      <c r="BY263" s="0" t="n">
        <v>1</v>
      </c>
      <c r="BZ263" s="0" t="n">
        <v>0</v>
      </c>
      <c r="CA263" s="0" t="n">
        <v>0</v>
      </c>
      <c r="CB263" s="0" t="n">
        <v>0</v>
      </c>
      <c r="CC263" s="0" t="n">
        <v>1</v>
      </c>
      <c r="CD263" s="2" t="n">
        <f aca="false">SQRT(SUMSQ(AB263:AD263))</f>
        <v>0</v>
      </c>
      <c r="CE263" s="2" t="n">
        <f aca="false">SQRT(SUMSQ(AP263:AR263))</f>
        <v>0.0175568338171779</v>
      </c>
      <c r="CF263" s="2" t="n">
        <f aca="false">SQRT(SUMSQ(BD263:BF263))</f>
        <v>0</v>
      </c>
      <c r="CG263" s="2" t="n">
        <f aca="false">SQRT(SUMSQ(BR263:BT263))</f>
        <v>0</v>
      </c>
      <c r="CH263" s="2" t="n">
        <f aca="false">DEGREES(2*ACOS(AH263))</f>
        <v>0</v>
      </c>
      <c r="CI263" s="2" t="n">
        <f aca="false">DEGREES(2*ACOS(AV263))</f>
        <v>0</v>
      </c>
      <c r="CJ263" s="2" t="n">
        <f aca="false">DEGREES(2*ACOS(BJ263))</f>
        <v>0</v>
      </c>
      <c r="CK263" s="2" t="n">
        <f aca="false">DEGREES(2*ACOS(BX263))</f>
        <v>0</v>
      </c>
      <c r="CL263" s="0" t="n">
        <f aca="false">ABS(AI263-1)</f>
        <v>0</v>
      </c>
      <c r="CM263" s="0" t="n">
        <f aca="false">ABS(AW263-1)</f>
        <v>0</v>
      </c>
      <c r="CN263" s="0" t="n">
        <f aca="false">ABS(BK263-1)</f>
        <v>0</v>
      </c>
      <c r="CO263" s="0" t="n">
        <f aca="false">ABS(BY263-1)</f>
        <v>0</v>
      </c>
      <c r="CP263" s="3" t="n">
        <f aca="false">DEGREES(2*ACOS(AH263))</f>
        <v>0</v>
      </c>
      <c r="CQ263" s="3" t="n">
        <f aca="false">DEGREES(2*ACOS(AV263))</f>
        <v>0</v>
      </c>
      <c r="CR263" s="3" t="n">
        <f aca="false">DEGREES(2*ACOS(BJ263))</f>
        <v>0</v>
      </c>
      <c r="CS263" s="3" t="n">
        <f aca="false">DEGREES(2*ACOS(CC263))</f>
        <v>0</v>
      </c>
      <c r="CT263" s="0" t="n">
        <f aca="false">SUM(CD263:CR263)</f>
        <v>0.0175568338171779</v>
      </c>
      <c r="CU263" s="4" t="n">
        <f aca="false">(CT263-MIN($CT$5:$CT$1744))/(MAX($CT$5:$CT$1744)-MIN($CT$5:$CT$1744))</f>
        <v>0.001675691917981</v>
      </c>
      <c r="CV263" s="0" t="n">
        <f aca="false">SUM(CD263,CH263,CL263,CP263)</f>
        <v>0</v>
      </c>
      <c r="CW263" s="0" t="n">
        <f aca="false">SUM(CE263,CI263,CM263,CQ263)</f>
        <v>0.0175568338171779</v>
      </c>
      <c r="CX263" s="0" t="n">
        <f aca="false">SUM(CF263,CJ263,CN263,CR263)</f>
        <v>0</v>
      </c>
      <c r="CY263" s="0" t="n">
        <f aca="false">SUM(CG263,CK263,CO263)</f>
        <v>0</v>
      </c>
      <c r="CZ263" s="5" t="str">
        <f aca="false">IF(CD263=0,IF(CH263=0,IF(CL263=0,IF(CP263=0,"NULL","4"),"3"),"2"),"1")</f>
        <v>NULL</v>
      </c>
    </row>
    <row r="264" customFormat="false" ht="14.9" hidden="false" customHeight="false" outlineLevel="0" collapsed="false">
      <c r="A264" s="0" t="n">
        <v>2364.683</v>
      </c>
      <c r="B264" s="0" t="n">
        <v>2.301294</v>
      </c>
      <c r="C264" s="0" t="n">
        <v>0.8843666</v>
      </c>
      <c r="D264" s="0" t="n">
        <v>2.84695</v>
      </c>
      <c r="E264" s="1" t="n">
        <v>-1.038088E-007</v>
      </c>
      <c r="F264" s="1" t="n">
        <v>3.759824E-007</v>
      </c>
      <c r="G264" s="1" t="n">
        <v>-1.406165E-006</v>
      </c>
      <c r="H264" s="0" t="n">
        <v>1</v>
      </c>
      <c r="I264" s="0" t="n">
        <v>0.4344927</v>
      </c>
      <c r="J264" s="0" t="n">
        <v>0.01890381</v>
      </c>
      <c r="K264" s="0" t="n">
        <v>0.7016501</v>
      </c>
      <c r="L264" s="0" t="n">
        <v>-0.0186283</v>
      </c>
      <c r="M264" s="0" t="n">
        <v>0.7120273</v>
      </c>
      <c r="N264" s="0" t="n">
        <v>0</v>
      </c>
      <c r="O264" s="0" t="n">
        <v>0</v>
      </c>
      <c r="P264" s="0" t="n">
        <v>0</v>
      </c>
      <c r="Q264" s="0" t="n">
        <v>0</v>
      </c>
      <c r="R264" s="0" t="n">
        <v>17.43237</v>
      </c>
      <c r="S264" s="0" t="n">
        <v>43.02998</v>
      </c>
      <c r="T264" s="0" t="n">
        <v>58.16905</v>
      </c>
      <c r="U264" s="0" t="n">
        <v>73.3572</v>
      </c>
      <c r="V264" s="0" t="n">
        <v>78.65483</v>
      </c>
      <c r="W264" s="0" t="n">
        <v>71.08889</v>
      </c>
      <c r="X264" s="0" t="n">
        <v>63.6291</v>
      </c>
      <c r="Y264" s="0" t="n">
        <v>70.4445</v>
      </c>
      <c r="Z264" s="0" t="n">
        <v>0</v>
      </c>
      <c r="AA264" s="0" t="n">
        <v>1</v>
      </c>
      <c r="AB264" s="0" t="n">
        <v>0</v>
      </c>
      <c r="AC264" s="0" t="n">
        <v>0</v>
      </c>
      <c r="AD264" s="0" t="n">
        <v>0</v>
      </c>
      <c r="AE264" s="1" t="n">
        <v>-9.266206E-012</v>
      </c>
      <c r="AF264" s="1" t="n">
        <v>2.083571E-010</v>
      </c>
      <c r="AG264" s="1" t="n">
        <v>2.064507E-009</v>
      </c>
      <c r="AH264" s="0" t="n">
        <v>1</v>
      </c>
      <c r="AI264" s="0" t="n">
        <v>1</v>
      </c>
      <c r="AJ264" s="0" t="n">
        <v>0</v>
      </c>
      <c r="AK264" s="0" t="n">
        <v>0</v>
      </c>
      <c r="AL264" s="0" t="n">
        <v>0</v>
      </c>
      <c r="AM264" s="0" t="n">
        <v>1</v>
      </c>
      <c r="AN264" s="0" t="n">
        <v>1</v>
      </c>
      <c r="AO264" s="0" t="n">
        <v>1</v>
      </c>
      <c r="AP264" s="0" t="n">
        <v>0.01819162</v>
      </c>
      <c r="AQ264" s="0" t="n">
        <v>0.00717873</v>
      </c>
      <c r="AR264" s="0" t="n">
        <v>-0.001166796</v>
      </c>
      <c r="AS264" s="1" t="n">
        <v>-9.266206E-012</v>
      </c>
      <c r="AT264" s="1" t="n">
        <v>2.083571E-010</v>
      </c>
      <c r="AU264" s="1" t="n">
        <v>2.064507E-009</v>
      </c>
      <c r="AV264" s="0" t="n">
        <v>1</v>
      </c>
      <c r="AW264" s="0" t="n">
        <v>1</v>
      </c>
      <c r="AX264" s="0" t="n">
        <v>0</v>
      </c>
      <c r="AY264" s="0" t="n">
        <v>0</v>
      </c>
      <c r="AZ264" s="0" t="n">
        <v>0</v>
      </c>
      <c r="BA264" s="0" t="n">
        <v>1</v>
      </c>
      <c r="BB264" s="0" t="n">
        <v>2</v>
      </c>
      <c r="BC264" s="0" t="n">
        <v>1</v>
      </c>
      <c r="BD264" s="0" t="n">
        <v>0</v>
      </c>
      <c r="BE264" s="0" t="n">
        <v>0</v>
      </c>
      <c r="BF264" s="0" t="n">
        <v>0</v>
      </c>
      <c r="BG264" s="1" t="n">
        <v>-2.710992E-011</v>
      </c>
      <c r="BH264" s="1" t="n">
        <v>1.457625E-010</v>
      </c>
      <c r="BI264" s="1" t="n">
        <v>4.588272E-010</v>
      </c>
      <c r="BJ264" s="0" t="n">
        <v>1</v>
      </c>
      <c r="BK264" s="0" t="n">
        <v>1</v>
      </c>
      <c r="BL264" s="0" t="n">
        <v>0</v>
      </c>
      <c r="BM264" s="0" t="n">
        <v>0</v>
      </c>
      <c r="BN264" s="0" t="n">
        <v>0</v>
      </c>
      <c r="BO264" s="0" t="n">
        <v>1</v>
      </c>
      <c r="BP264" s="0" t="n">
        <v>3</v>
      </c>
      <c r="BQ264" s="0" t="n">
        <v>1</v>
      </c>
      <c r="BR264" s="0" t="n">
        <v>0</v>
      </c>
      <c r="BS264" s="0" t="n">
        <v>0</v>
      </c>
      <c r="BT264" s="0" t="n">
        <v>0</v>
      </c>
      <c r="BU264" s="1" t="n">
        <v>-3.038211E-011</v>
      </c>
      <c r="BV264" s="1" t="n">
        <v>-1.507466E-010</v>
      </c>
      <c r="BW264" s="1" t="n">
        <v>1.145847E-009</v>
      </c>
      <c r="BX264" s="0" t="n">
        <v>1</v>
      </c>
      <c r="BY264" s="0" t="n">
        <v>1</v>
      </c>
      <c r="BZ264" s="0" t="n">
        <v>0</v>
      </c>
      <c r="CA264" s="0" t="n">
        <v>0</v>
      </c>
      <c r="CB264" s="0" t="n">
        <v>0</v>
      </c>
      <c r="CC264" s="0" t="n">
        <v>1</v>
      </c>
      <c r="CD264" s="2" t="n">
        <f aca="false">SQRT(SUMSQ(AB264:AD264))</f>
        <v>0</v>
      </c>
      <c r="CE264" s="2" t="n">
        <f aca="false">SQRT(SUMSQ(AP264:AR264))</f>
        <v>0.0195915955333637</v>
      </c>
      <c r="CF264" s="2" t="n">
        <f aca="false">SQRT(SUMSQ(BD264:BF264))</f>
        <v>0</v>
      </c>
      <c r="CG264" s="2" t="n">
        <f aca="false">SQRT(SUMSQ(BR264:BT264))</f>
        <v>0</v>
      </c>
      <c r="CH264" s="2" t="n">
        <f aca="false">DEGREES(2*ACOS(AH264))</f>
        <v>0</v>
      </c>
      <c r="CI264" s="2" t="n">
        <f aca="false">DEGREES(2*ACOS(AV264))</f>
        <v>0</v>
      </c>
      <c r="CJ264" s="2" t="n">
        <f aca="false">DEGREES(2*ACOS(BJ264))</f>
        <v>0</v>
      </c>
      <c r="CK264" s="2" t="n">
        <f aca="false">DEGREES(2*ACOS(BX264))</f>
        <v>0</v>
      </c>
      <c r="CL264" s="0" t="n">
        <f aca="false">ABS(AI264-1)</f>
        <v>0</v>
      </c>
      <c r="CM264" s="0" t="n">
        <f aca="false">ABS(AW264-1)</f>
        <v>0</v>
      </c>
      <c r="CN264" s="0" t="n">
        <f aca="false">ABS(BK264-1)</f>
        <v>0</v>
      </c>
      <c r="CO264" s="0" t="n">
        <f aca="false">ABS(BY264-1)</f>
        <v>0</v>
      </c>
      <c r="CP264" s="3" t="n">
        <f aca="false">DEGREES(2*ACOS(AH264))</f>
        <v>0</v>
      </c>
      <c r="CQ264" s="3" t="n">
        <f aca="false">DEGREES(2*ACOS(AV264))</f>
        <v>0</v>
      </c>
      <c r="CR264" s="3" t="n">
        <f aca="false">DEGREES(2*ACOS(BJ264))</f>
        <v>0</v>
      </c>
      <c r="CS264" s="3" t="n">
        <f aca="false">DEGREES(2*ACOS(CC264))</f>
        <v>0</v>
      </c>
      <c r="CT264" s="0" t="n">
        <f aca="false">SUM(CD264:CR264)</f>
        <v>0.0195915955333637</v>
      </c>
      <c r="CU264" s="4" t="n">
        <f aca="false">(CT264-MIN($CT$5:$CT$1744))/(MAX($CT$5:$CT$1744)-MIN($CT$5:$CT$1744))</f>
        <v>0.00186989742213595</v>
      </c>
      <c r="CV264" s="0" t="n">
        <f aca="false">SUM(CD264,CH264,CL264,CP264)</f>
        <v>0</v>
      </c>
      <c r="CW264" s="0" t="n">
        <f aca="false">SUM(CE264,CI264,CM264,CQ264)</f>
        <v>0.0195915955333637</v>
      </c>
      <c r="CX264" s="0" t="n">
        <f aca="false">SUM(CF264,CJ264,CN264,CR264)</f>
        <v>0</v>
      </c>
      <c r="CY264" s="0" t="n">
        <f aca="false">SUM(CG264,CK264,CO264)</f>
        <v>0</v>
      </c>
      <c r="CZ264" s="5" t="str">
        <f aca="false">IF(CD264=0,IF(CH264=0,IF(CL264=0,IF(CP264=0,"NULL","4"),"3"),"2"),"1")</f>
        <v>NULL</v>
      </c>
    </row>
    <row r="265" customFormat="false" ht="14.9" hidden="false" customHeight="false" outlineLevel="0" collapsed="false">
      <c r="A265" s="0" t="n">
        <v>2364.732</v>
      </c>
      <c r="B265" s="0" t="n">
        <v>2.315122</v>
      </c>
      <c r="C265" s="0" t="n">
        <v>0.890004</v>
      </c>
      <c r="D265" s="0" t="n">
        <v>2.844685</v>
      </c>
      <c r="E265" s="1" t="n">
        <v>-1.043882E-007</v>
      </c>
      <c r="F265" s="1" t="n">
        <v>3.794872E-007</v>
      </c>
      <c r="G265" s="1" t="n">
        <v>-1.373075E-006</v>
      </c>
      <c r="H265" s="0" t="n">
        <v>1</v>
      </c>
      <c r="I265" s="0" t="n">
        <v>0.4344927</v>
      </c>
      <c r="J265" s="0" t="n">
        <v>0.01831819</v>
      </c>
      <c r="K265" s="0" t="n">
        <v>0.7013617</v>
      </c>
      <c r="L265" s="0" t="n">
        <v>-0.01803583</v>
      </c>
      <c r="M265" s="0" t="n">
        <v>0.7123418</v>
      </c>
      <c r="N265" s="0" t="n">
        <v>0</v>
      </c>
      <c r="O265" s="0" t="n">
        <v>0</v>
      </c>
      <c r="P265" s="0" t="n">
        <v>0</v>
      </c>
      <c r="Q265" s="0" t="n">
        <v>0</v>
      </c>
      <c r="R265" s="0" t="n">
        <v>17.00614</v>
      </c>
      <c r="S265" s="0" t="n">
        <v>42.56922</v>
      </c>
      <c r="T265" s="0" t="n">
        <v>57.79446</v>
      </c>
      <c r="U265" s="0" t="n">
        <v>73.02366</v>
      </c>
      <c r="V265" s="0" t="n">
        <v>78.41353</v>
      </c>
      <c r="W265" s="0" t="n">
        <v>70.85815</v>
      </c>
      <c r="X265" s="0" t="n">
        <v>63.43601</v>
      </c>
      <c r="Y265" s="0" t="n">
        <v>70.14098</v>
      </c>
      <c r="Z265" s="0" t="n">
        <v>0</v>
      </c>
      <c r="AA265" s="0" t="n">
        <v>1</v>
      </c>
      <c r="AB265" s="0" t="n">
        <v>0</v>
      </c>
      <c r="AC265" s="0" t="n">
        <v>0</v>
      </c>
      <c r="AD265" s="0" t="n">
        <v>0</v>
      </c>
      <c r="AE265" s="1" t="n">
        <v>-1.642733E-010</v>
      </c>
      <c r="AF265" s="1" t="n">
        <v>8.375282E-010</v>
      </c>
      <c r="AG265" s="1" t="n">
        <v>9.391253E-009</v>
      </c>
      <c r="AH265" s="0" t="n">
        <v>1</v>
      </c>
      <c r="AI265" s="0" t="n">
        <v>1</v>
      </c>
      <c r="AJ265" s="0" t="n">
        <v>0</v>
      </c>
      <c r="AK265" s="0" t="n">
        <v>0</v>
      </c>
      <c r="AL265" s="0" t="n">
        <v>0</v>
      </c>
      <c r="AM265" s="0" t="n">
        <v>1</v>
      </c>
      <c r="AN265" s="0" t="n">
        <v>1</v>
      </c>
      <c r="AO265" s="0" t="n">
        <v>1</v>
      </c>
      <c r="AP265" s="0" t="n">
        <v>0.0105081</v>
      </c>
      <c r="AQ265" s="0" t="n">
        <v>0.004543223</v>
      </c>
      <c r="AR265" s="0" t="n">
        <v>-0.003899029</v>
      </c>
      <c r="AS265" s="1" t="n">
        <v>-1.42307E-010</v>
      </c>
      <c r="AT265" s="1" t="n">
        <v>8.040247E-010</v>
      </c>
      <c r="AU265" s="1" t="n">
        <v>7.521623E-009</v>
      </c>
      <c r="AV265" s="0" t="n">
        <v>1</v>
      </c>
      <c r="AW265" s="0" t="n">
        <v>1</v>
      </c>
      <c r="AX265" s="0" t="n">
        <v>0</v>
      </c>
      <c r="AY265" s="0" t="n">
        <v>0</v>
      </c>
      <c r="AZ265" s="0" t="n">
        <v>0</v>
      </c>
      <c r="BA265" s="0" t="n">
        <v>1</v>
      </c>
      <c r="BB265" s="0" t="n">
        <v>2</v>
      </c>
      <c r="BC265" s="0" t="n">
        <v>1</v>
      </c>
      <c r="BD265" s="0" t="n">
        <v>0</v>
      </c>
      <c r="BE265" s="0" t="n">
        <v>0</v>
      </c>
      <c r="BF265" s="0" t="n">
        <v>0</v>
      </c>
      <c r="BG265" s="1" t="n">
        <v>-1.499207E-010</v>
      </c>
      <c r="BH265" s="1" t="n">
        <v>5.991396E-010</v>
      </c>
      <c r="BI265" s="1" t="n">
        <v>7.102968E-009</v>
      </c>
      <c r="BJ265" s="0" t="n">
        <v>1</v>
      </c>
      <c r="BK265" s="0" t="n">
        <v>1</v>
      </c>
      <c r="BL265" s="0" t="n">
        <v>0</v>
      </c>
      <c r="BM265" s="0" t="n">
        <v>0</v>
      </c>
      <c r="BN265" s="0" t="n">
        <v>0</v>
      </c>
      <c r="BO265" s="0" t="n">
        <v>1</v>
      </c>
      <c r="BP265" s="0" t="n">
        <v>3</v>
      </c>
      <c r="BQ265" s="0" t="n">
        <v>1</v>
      </c>
      <c r="BR265" s="0" t="n">
        <v>0</v>
      </c>
      <c r="BS265" s="0" t="n">
        <v>0</v>
      </c>
      <c r="BT265" s="0" t="n">
        <v>0</v>
      </c>
      <c r="BU265" s="1" t="n">
        <v>-1.229082E-010</v>
      </c>
      <c r="BV265" s="1" t="n">
        <v>1.264075E-009</v>
      </c>
      <c r="BW265" s="1" t="n">
        <v>9.073455E-009</v>
      </c>
      <c r="BX265" s="0" t="n">
        <v>1</v>
      </c>
      <c r="BY265" s="0" t="n">
        <v>1</v>
      </c>
      <c r="BZ265" s="0" t="n">
        <v>0</v>
      </c>
      <c r="CA265" s="0" t="n">
        <v>0</v>
      </c>
      <c r="CB265" s="0" t="n">
        <v>0</v>
      </c>
      <c r="CC265" s="0" t="n">
        <v>1</v>
      </c>
      <c r="CD265" s="2" t="n">
        <f aca="false">SQRT(SUMSQ(AB265:AD265))</f>
        <v>0</v>
      </c>
      <c r="CE265" s="2" t="n">
        <f aca="false">SQRT(SUMSQ(AP265:AR265))</f>
        <v>0.0120939434420941</v>
      </c>
      <c r="CF265" s="2" t="n">
        <f aca="false">SQRT(SUMSQ(BD265:BF265))</f>
        <v>0</v>
      </c>
      <c r="CG265" s="2" t="n">
        <f aca="false">SQRT(SUMSQ(BR265:BT265))</f>
        <v>0</v>
      </c>
      <c r="CH265" s="2" t="n">
        <f aca="false">DEGREES(2*ACOS(AH265))</f>
        <v>0</v>
      </c>
      <c r="CI265" s="2" t="n">
        <f aca="false">DEGREES(2*ACOS(AV265))</f>
        <v>0</v>
      </c>
      <c r="CJ265" s="2" t="n">
        <f aca="false">DEGREES(2*ACOS(BJ265))</f>
        <v>0</v>
      </c>
      <c r="CK265" s="2" t="n">
        <f aca="false">DEGREES(2*ACOS(BX265))</f>
        <v>0</v>
      </c>
      <c r="CL265" s="0" t="n">
        <f aca="false">ABS(AI265-1)</f>
        <v>0</v>
      </c>
      <c r="CM265" s="0" t="n">
        <f aca="false">ABS(AW265-1)</f>
        <v>0</v>
      </c>
      <c r="CN265" s="0" t="n">
        <f aca="false">ABS(BK265-1)</f>
        <v>0</v>
      </c>
      <c r="CO265" s="0" t="n">
        <f aca="false">ABS(BY265-1)</f>
        <v>0</v>
      </c>
      <c r="CP265" s="3" t="n">
        <f aca="false">DEGREES(2*ACOS(AH265))</f>
        <v>0</v>
      </c>
      <c r="CQ265" s="3" t="n">
        <f aca="false">DEGREES(2*ACOS(AV265))</f>
        <v>0</v>
      </c>
      <c r="CR265" s="3" t="n">
        <f aca="false">DEGREES(2*ACOS(BJ265))</f>
        <v>0</v>
      </c>
      <c r="CS265" s="3" t="n">
        <f aca="false">DEGREES(2*ACOS(CC265))</f>
        <v>0</v>
      </c>
      <c r="CT265" s="0" t="n">
        <f aca="false">SUM(CD265:CR265)</f>
        <v>0.0120939434420941</v>
      </c>
      <c r="CU265" s="4" t="n">
        <f aca="false">(CT265-MIN($CT$5:$CT$1744))/(MAX($CT$5:$CT$1744)-MIN($CT$5:$CT$1744))</f>
        <v>0.00115429259588981</v>
      </c>
      <c r="CV265" s="0" t="n">
        <f aca="false">SUM(CD265,CH265,CL265,CP265)</f>
        <v>0</v>
      </c>
      <c r="CW265" s="0" t="n">
        <f aca="false">SUM(CE265,CI265,CM265,CQ265)</f>
        <v>0.0120939434420941</v>
      </c>
      <c r="CX265" s="0" t="n">
        <f aca="false">SUM(CF265,CJ265,CN265,CR265)</f>
        <v>0</v>
      </c>
      <c r="CY265" s="0" t="n">
        <f aca="false">SUM(CG265,CK265,CO265)</f>
        <v>0</v>
      </c>
      <c r="CZ265" s="5" t="str">
        <f aca="false">IF(CD265=0,IF(CH265=0,IF(CL265=0,IF(CP265=0,"NULL","4"),"3"),"2"),"1")</f>
        <v>NULL</v>
      </c>
    </row>
    <row r="266" customFormat="false" ht="14.9" hidden="false" customHeight="false" outlineLevel="0" collapsed="false">
      <c r="A266" s="0" t="n">
        <v>2364.782</v>
      </c>
      <c r="B266" s="0" t="n">
        <v>2.320035</v>
      </c>
      <c r="C266" s="0" t="n">
        <v>0.8920334</v>
      </c>
      <c r="D266" s="0" t="n">
        <v>2.843704</v>
      </c>
      <c r="E266" s="1" t="n">
        <v>-1.045231E-007</v>
      </c>
      <c r="F266" s="1" t="n">
        <v>3.847996E-007</v>
      </c>
      <c r="G266" s="1" t="n">
        <v>-1.365096E-006</v>
      </c>
      <c r="H266" s="0" t="n">
        <v>1</v>
      </c>
      <c r="I266" s="0" t="n">
        <v>0.4344927</v>
      </c>
      <c r="J266" s="0" t="n">
        <v>0.01781001</v>
      </c>
      <c r="K266" s="0" t="n">
        <v>0.7011626</v>
      </c>
      <c r="L266" s="0" t="n">
        <v>-0.01752505</v>
      </c>
      <c r="M266" s="0" t="n">
        <v>0.7125635</v>
      </c>
      <c r="N266" s="0" t="n">
        <v>0</v>
      </c>
      <c r="O266" s="0" t="n">
        <v>0</v>
      </c>
      <c r="P266" s="0" t="n">
        <v>0</v>
      </c>
      <c r="Q266" s="0" t="n">
        <v>0</v>
      </c>
      <c r="R266" s="0" t="n">
        <v>17.34646</v>
      </c>
      <c r="S266" s="0" t="n">
        <v>43.86011</v>
      </c>
      <c r="T266" s="0" t="n">
        <v>59.72462</v>
      </c>
      <c r="U266" s="0" t="n">
        <v>75.56286</v>
      </c>
      <c r="V266" s="0" t="n">
        <v>81.22211</v>
      </c>
      <c r="W266" s="0" t="n">
        <v>73.38216</v>
      </c>
      <c r="X266" s="0" t="n">
        <v>65.69991</v>
      </c>
      <c r="Y266" s="0" t="n">
        <v>72.58779</v>
      </c>
      <c r="Z266" s="0" t="n">
        <v>0</v>
      </c>
      <c r="AA266" s="0" t="n">
        <v>1</v>
      </c>
      <c r="AB266" s="0" t="n">
        <v>0</v>
      </c>
      <c r="AC266" s="0" t="n">
        <v>0</v>
      </c>
      <c r="AD266" s="0" t="n">
        <v>0</v>
      </c>
      <c r="AE266" s="1" t="n">
        <v>-3.885531E-011</v>
      </c>
      <c r="AF266" s="1" t="n">
        <v>1.524933E-009</v>
      </c>
      <c r="AG266" s="1" t="n">
        <v>2.229603E-009</v>
      </c>
      <c r="AH266" s="0" t="n">
        <v>1</v>
      </c>
      <c r="AI266" s="0" t="n">
        <v>1</v>
      </c>
      <c r="AJ266" s="0" t="n">
        <v>0</v>
      </c>
      <c r="AK266" s="0" t="n">
        <v>0</v>
      </c>
      <c r="AL266" s="0" t="n">
        <v>0</v>
      </c>
      <c r="AM266" s="0" t="n">
        <v>1</v>
      </c>
      <c r="AN266" s="0" t="n">
        <v>1</v>
      </c>
      <c r="AO266" s="0" t="n">
        <v>1</v>
      </c>
      <c r="AP266" s="0" t="n">
        <v>0.003218335</v>
      </c>
      <c r="AQ266" s="0" t="n">
        <v>0.001348834</v>
      </c>
      <c r="AR266" s="0" t="n">
        <v>-0.0007475139</v>
      </c>
      <c r="AS266" s="1" t="n">
        <v>-2.689593E-011</v>
      </c>
      <c r="AT266" s="1" t="n">
        <v>1.26055E-009</v>
      </c>
      <c r="AU266" s="1" t="n">
        <v>1.848826E-009</v>
      </c>
      <c r="AV266" s="0" t="n">
        <v>1</v>
      </c>
      <c r="AW266" s="0" t="n">
        <v>1</v>
      </c>
      <c r="AX266" s="0" t="n">
        <v>0</v>
      </c>
      <c r="AY266" s="0" t="n">
        <v>0</v>
      </c>
      <c r="AZ266" s="0" t="n">
        <v>0</v>
      </c>
      <c r="BA266" s="0" t="n">
        <v>1</v>
      </c>
      <c r="BB266" s="0" t="n">
        <v>2</v>
      </c>
      <c r="BC266" s="0" t="n">
        <v>1</v>
      </c>
      <c r="BD266" s="0" t="n">
        <v>0</v>
      </c>
      <c r="BE266" s="0" t="n">
        <v>0</v>
      </c>
      <c r="BF266" s="0" t="n">
        <v>0</v>
      </c>
      <c r="BG266" s="1" t="n">
        <v>-4.017126E-011</v>
      </c>
      <c r="BH266" s="1" t="n">
        <v>1.301398E-009</v>
      </c>
      <c r="BI266" s="1" t="n">
        <v>1.476343E-009</v>
      </c>
      <c r="BJ266" s="0" t="n">
        <v>1</v>
      </c>
      <c r="BK266" s="0" t="n">
        <v>1</v>
      </c>
      <c r="BL266" s="0" t="n">
        <v>0</v>
      </c>
      <c r="BM266" s="0" t="n">
        <v>0</v>
      </c>
      <c r="BN266" s="0" t="n">
        <v>0</v>
      </c>
      <c r="BO266" s="0" t="n">
        <v>1</v>
      </c>
      <c r="BP266" s="0" t="n">
        <v>3</v>
      </c>
      <c r="BQ266" s="0" t="n">
        <v>1</v>
      </c>
      <c r="BR266" s="0" t="n">
        <v>0</v>
      </c>
      <c r="BS266" s="0" t="n">
        <v>0</v>
      </c>
      <c r="BT266" s="0" t="n">
        <v>0</v>
      </c>
      <c r="BU266" s="1" t="n">
        <v>-2.905919E-011</v>
      </c>
      <c r="BV266" s="1" t="n">
        <v>1.22553E-009</v>
      </c>
      <c r="BW266" s="1" t="n">
        <v>2.424716E-009</v>
      </c>
      <c r="BX266" s="0" t="n">
        <v>1</v>
      </c>
      <c r="BY266" s="0" t="n">
        <v>1</v>
      </c>
      <c r="BZ266" s="0" t="n">
        <v>0</v>
      </c>
      <c r="CA266" s="0" t="n">
        <v>0</v>
      </c>
      <c r="CB266" s="0" t="n">
        <v>0</v>
      </c>
      <c r="CC266" s="0" t="n">
        <v>1</v>
      </c>
      <c r="CD266" s="2" t="n">
        <f aca="false">SQRT(SUMSQ(AB266:AD266))</f>
        <v>0</v>
      </c>
      <c r="CE266" s="2" t="n">
        <f aca="false">SQRT(SUMSQ(AP266:AR266))</f>
        <v>0.00356872671445632</v>
      </c>
      <c r="CF266" s="2" t="n">
        <f aca="false">SQRT(SUMSQ(BD266:BF266))</f>
        <v>0</v>
      </c>
      <c r="CG266" s="2" t="n">
        <f aca="false">SQRT(SUMSQ(BR266:BT266))</f>
        <v>0</v>
      </c>
      <c r="CH266" s="2" t="n">
        <f aca="false">DEGREES(2*ACOS(AH266))</f>
        <v>0</v>
      </c>
      <c r="CI266" s="2" t="n">
        <f aca="false">DEGREES(2*ACOS(AV266))</f>
        <v>0</v>
      </c>
      <c r="CJ266" s="2" t="n">
        <f aca="false">DEGREES(2*ACOS(BJ266))</f>
        <v>0</v>
      </c>
      <c r="CK266" s="2" t="n">
        <f aca="false">DEGREES(2*ACOS(BX266))</f>
        <v>0</v>
      </c>
      <c r="CL266" s="0" t="n">
        <f aca="false">ABS(AI266-1)</f>
        <v>0</v>
      </c>
      <c r="CM266" s="0" t="n">
        <f aca="false">ABS(AW266-1)</f>
        <v>0</v>
      </c>
      <c r="CN266" s="0" t="n">
        <f aca="false">ABS(BK266-1)</f>
        <v>0</v>
      </c>
      <c r="CO266" s="0" t="n">
        <f aca="false">ABS(BY266-1)</f>
        <v>0</v>
      </c>
      <c r="CP266" s="3" t="n">
        <f aca="false">DEGREES(2*ACOS(AH266))</f>
        <v>0</v>
      </c>
      <c r="CQ266" s="3" t="n">
        <f aca="false">DEGREES(2*ACOS(AV266))</f>
        <v>0</v>
      </c>
      <c r="CR266" s="3" t="n">
        <f aca="false">DEGREES(2*ACOS(BJ266))</f>
        <v>0</v>
      </c>
      <c r="CS266" s="3" t="n">
        <f aca="false">DEGREES(2*ACOS(CC266))</f>
        <v>0</v>
      </c>
      <c r="CT266" s="0" t="n">
        <f aca="false">SUM(CD266:CR266)</f>
        <v>0.00356872671445632</v>
      </c>
      <c r="CU266" s="4" t="n">
        <f aca="false">(CT266-MIN($CT$5:$CT$1744))/(MAX($CT$5:$CT$1744)-MIN($CT$5:$CT$1744))</f>
        <v>0.000340613038499364</v>
      </c>
      <c r="CV266" s="0" t="n">
        <f aca="false">SUM(CD266,CH266,CL266,CP266)</f>
        <v>0</v>
      </c>
      <c r="CW266" s="0" t="n">
        <f aca="false">SUM(CE266,CI266,CM266,CQ266)</f>
        <v>0.00356872671445632</v>
      </c>
      <c r="CX266" s="0" t="n">
        <f aca="false">SUM(CF266,CJ266,CN266,CR266)</f>
        <v>0</v>
      </c>
      <c r="CY266" s="0" t="n">
        <f aca="false">SUM(CG266,CK266,CO266)</f>
        <v>0</v>
      </c>
      <c r="CZ266" s="5" t="str">
        <f aca="false">IF(CD266=0,IF(CH266=0,IF(CL266=0,IF(CP266=0,"NULL","4"),"3"),"2"),"1")</f>
        <v>NULL</v>
      </c>
    </row>
    <row r="267" customFormat="false" ht="14.9" hidden="false" customHeight="false" outlineLevel="0" collapsed="false">
      <c r="A267" s="0" t="n">
        <v>2364.84</v>
      </c>
      <c r="B267" s="0" t="n">
        <v>2.326334</v>
      </c>
      <c r="C267" s="0" t="n">
        <v>0.8946747</v>
      </c>
      <c r="D267" s="0" t="n">
        <v>2.842267</v>
      </c>
      <c r="E267" s="1" t="n">
        <v>-1.04544E-007</v>
      </c>
      <c r="F267" s="1" t="n">
        <v>3.963345E-007</v>
      </c>
      <c r="G267" s="1" t="n">
        <v>-1.360343E-006</v>
      </c>
      <c r="H267" s="0" t="n">
        <v>1</v>
      </c>
      <c r="I267" s="0" t="n">
        <v>0.4344927</v>
      </c>
      <c r="J267" s="0" t="n">
        <v>0.01737611</v>
      </c>
      <c r="K267" s="0" t="n">
        <v>0.7010293</v>
      </c>
      <c r="L267" s="0" t="n">
        <v>-0.0170912</v>
      </c>
      <c r="M267" s="0" t="n">
        <v>0.7127158</v>
      </c>
      <c r="N267" s="0" t="n">
        <v>0</v>
      </c>
      <c r="O267" s="0" t="n">
        <v>0</v>
      </c>
      <c r="P267" s="0" t="n">
        <v>0</v>
      </c>
      <c r="Q267" s="0" t="n">
        <v>0</v>
      </c>
      <c r="R267" s="0" t="n">
        <v>15.91388</v>
      </c>
      <c r="S267" s="0" t="n">
        <v>40.44573</v>
      </c>
      <c r="T267" s="0" t="n">
        <v>55.15768</v>
      </c>
      <c r="U267" s="0" t="n">
        <v>69.83182</v>
      </c>
      <c r="V267" s="0" t="n">
        <v>75.09953</v>
      </c>
      <c r="W267" s="0" t="n">
        <v>67.84266</v>
      </c>
      <c r="X267" s="0" t="n">
        <v>60.74089</v>
      </c>
      <c r="Y267" s="0" t="n">
        <v>67.08498</v>
      </c>
      <c r="Z267" s="0" t="n">
        <v>0</v>
      </c>
      <c r="AA267" s="0" t="n">
        <v>1</v>
      </c>
      <c r="AB267" s="0" t="n">
        <v>0</v>
      </c>
      <c r="AC267" s="0" t="n">
        <v>0</v>
      </c>
      <c r="AD267" s="0" t="n">
        <v>0</v>
      </c>
      <c r="AE267" s="1" t="n">
        <v>-6.718906E-012</v>
      </c>
      <c r="AF267" s="1" t="n">
        <v>3.620179E-009</v>
      </c>
      <c r="AG267" s="1" t="n">
        <v>3.035609E-009</v>
      </c>
      <c r="AH267" s="0" t="n">
        <v>0.9999999</v>
      </c>
      <c r="AI267" s="0" t="n">
        <v>1</v>
      </c>
      <c r="AJ267" s="0" t="n">
        <v>0</v>
      </c>
      <c r="AK267" s="0" t="n">
        <v>0</v>
      </c>
      <c r="AL267" s="0" t="n">
        <v>0</v>
      </c>
      <c r="AM267" s="0" t="n">
        <v>1</v>
      </c>
      <c r="AN267" s="0" t="n">
        <v>1</v>
      </c>
      <c r="AO267" s="0" t="n">
        <v>1</v>
      </c>
      <c r="AP267" s="0" t="n">
        <v>0.006754746</v>
      </c>
      <c r="AQ267" s="0" t="n">
        <v>0.002840161</v>
      </c>
      <c r="AR267" s="0" t="n">
        <v>-0.001570447</v>
      </c>
      <c r="AS267" s="1" t="n">
        <v>-1.078862E-011</v>
      </c>
      <c r="AT267" s="1" t="n">
        <v>2.007598E-009</v>
      </c>
      <c r="AU267" s="1" t="n">
        <v>-4.540812E-010</v>
      </c>
      <c r="AV267" s="0" t="n">
        <v>0.9999999</v>
      </c>
      <c r="AW267" s="0" t="n">
        <v>1</v>
      </c>
      <c r="AX267" s="0" t="n">
        <v>0</v>
      </c>
      <c r="AY267" s="0" t="n">
        <v>0</v>
      </c>
      <c r="AZ267" s="0" t="n">
        <v>0</v>
      </c>
      <c r="BA267" s="0" t="n">
        <v>1</v>
      </c>
      <c r="BB267" s="0" t="n">
        <v>2</v>
      </c>
      <c r="BC267" s="0" t="n">
        <v>1</v>
      </c>
      <c r="BD267" s="0" t="n">
        <v>0</v>
      </c>
      <c r="BE267" s="0" t="n">
        <v>0</v>
      </c>
      <c r="BF267" s="0" t="n">
        <v>0</v>
      </c>
      <c r="BG267" s="1" t="n">
        <v>-1.657473E-012</v>
      </c>
      <c r="BH267" s="1" t="n">
        <v>2.953709E-009</v>
      </c>
      <c r="BI267" s="1" t="n">
        <v>1.08589E-009</v>
      </c>
      <c r="BJ267" s="0" t="n">
        <v>0.9999999</v>
      </c>
      <c r="BK267" s="0" t="n">
        <v>1</v>
      </c>
      <c r="BL267" s="0" t="n">
        <v>0</v>
      </c>
      <c r="BM267" s="0" t="n">
        <v>0</v>
      </c>
      <c r="BN267" s="0" t="n">
        <v>0</v>
      </c>
      <c r="BO267" s="0" t="n">
        <v>1</v>
      </c>
      <c r="BP267" s="0" t="n">
        <v>3</v>
      </c>
      <c r="BQ267" s="0" t="n">
        <v>1</v>
      </c>
      <c r="BR267" s="0" t="n">
        <v>0</v>
      </c>
      <c r="BS267" s="0" t="n">
        <v>0</v>
      </c>
      <c r="BT267" s="0" t="n">
        <v>0</v>
      </c>
      <c r="BU267" s="1" t="n">
        <v>-1.657473E-012</v>
      </c>
      <c r="BV267" s="1" t="n">
        <v>2.953709E-009</v>
      </c>
      <c r="BW267" s="1" t="n">
        <v>1.08589E-009</v>
      </c>
      <c r="BX267" s="0" t="n">
        <v>0.9999999</v>
      </c>
      <c r="BY267" s="0" t="n">
        <v>1</v>
      </c>
      <c r="BZ267" s="0" t="n">
        <v>0</v>
      </c>
      <c r="CA267" s="0" t="n">
        <v>0</v>
      </c>
      <c r="CB267" s="0" t="n">
        <v>0</v>
      </c>
      <c r="CC267" s="0" t="n">
        <v>1</v>
      </c>
      <c r="CD267" s="2" t="n">
        <f aca="false">SQRT(SUMSQ(AB267:AD267))</f>
        <v>0</v>
      </c>
      <c r="CE267" s="2" t="n">
        <f aca="false">SQRT(SUMSQ(AP267:AR267))</f>
        <v>0.00749395835391724</v>
      </c>
      <c r="CF267" s="2" t="n">
        <f aca="false">SQRT(SUMSQ(BD267:BF267))</f>
        <v>0</v>
      </c>
      <c r="CG267" s="2" t="n">
        <f aca="false">SQRT(SUMSQ(BR267:BT267))</f>
        <v>0</v>
      </c>
      <c r="CH267" s="2" t="n">
        <f aca="false">DEGREES(2*ACOS(AH267))</f>
        <v>0.0512469035396072</v>
      </c>
      <c r="CI267" s="2" t="n">
        <f aca="false">DEGREES(2*ACOS(AV267))</f>
        <v>0.0512469035396072</v>
      </c>
      <c r="CJ267" s="2" t="n">
        <f aca="false">DEGREES(2*ACOS(BJ267))</f>
        <v>0.0512469035396072</v>
      </c>
      <c r="CK267" s="2" t="n">
        <f aca="false">DEGREES(2*ACOS(BX267))</f>
        <v>0.0512469035396072</v>
      </c>
      <c r="CL267" s="0" t="n">
        <f aca="false">ABS(AI267-1)</f>
        <v>0</v>
      </c>
      <c r="CM267" s="0" t="n">
        <f aca="false">ABS(AW267-1)</f>
        <v>0</v>
      </c>
      <c r="CN267" s="0" t="n">
        <f aca="false">ABS(BK267-1)</f>
        <v>0</v>
      </c>
      <c r="CO267" s="0" t="n">
        <f aca="false">ABS(BY267-1)</f>
        <v>0</v>
      </c>
      <c r="CP267" s="3" t="n">
        <f aca="false">DEGREES(2*ACOS(AH267))</f>
        <v>0.0512469035396072</v>
      </c>
      <c r="CQ267" s="3" t="n">
        <f aca="false">DEGREES(2*ACOS(AV267))</f>
        <v>0.0512469035396072</v>
      </c>
      <c r="CR267" s="3" t="n">
        <f aca="false">DEGREES(2*ACOS(BJ267))</f>
        <v>0.0512469035396072</v>
      </c>
      <c r="CS267" s="3" t="n">
        <f aca="false">DEGREES(2*ACOS(CC267))</f>
        <v>0</v>
      </c>
      <c r="CT267" s="0" t="n">
        <f aca="false">SUM(CD267:CR267)</f>
        <v>0.366222283131168</v>
      </c>
      <c r="CU267" s="4" t="n">
        <f aca="false">(CT267-MIN($CT$5:$CT$1744))/(MAX($CT$5:$CT$1744)-MIN($CT$5:$CT$1744))</f>
        <v>0.0349536668409351</v>
      </c>
      <c r="CV267" s="0" t="n">
        <f aca="false">SUM(CD267,CH267,CL267,CP267)</f>
        <v>0.102493807079214</v>
      </c>
      <c r="CW267" s="0" t="n">
        <f aca="false">SUM(CE267,CI267,CM267,CQ267)</f>
        <v>0.109987765433132</v>
      </c>
      <c r="CX267" s="0" t="n">
        <f aca="false">SUM(CF267,CJ267,CN267,CR267)</f>
        <v>0.102493807079214</v>
      </c>
      <c r="CY267" s="0" t="n">
        <f aca="false">SUM(CG267,CK267,CO267)</f>
        <v>0.0512469035396072</v>
      </c>
      <c r="CZ267" s="5" t="str">
        <f aca="false">IF(CD267=0,IF(CH267=0,IF(CL267=0,IF(CP267=0,"NULL","4"),"3"),"2"),"1")</f>
        <v>2</v>
      </c>
    </row>
    <row r="268" customFormat="false" ht="14.9" hidden="false" customHeight="false" outlineLevel="0" collapsed="false">
      <c r="A268" s="0" t="n">
        <v>2364.887</v>
      </c>
      <c r="B268" s="0" t="n">
        <v>2.335645</v>
      </c>
      <c r="C268" s="0" t="n">
        <v>0.8986035</v>
      </c>
      <c r="D268" s="0" t="n">
        <v>2.840102</v>
      </c>
      <c r="E268" s="1" t="n">
        <v>-1.044806E-007</v>
      </c>
      <c r="F268" s="1" t="n">
        <v>3.97888E-007</v>
      </c>
      <c r="G268" s="1" t="n">
        <v>-1.349423E-006</v>
      </c>
      <c r="H268" s="0" t="n">
        <v>1</v>
      </c>
      <c r="I268" s="0" t="n">
        <v>0.4344927</v>
      </c>
      <c r="J268" s="0" t="n">
        <v>0.01698095</v>
      </c>
      <c r="K268" s="0" t="n">
        <v>0.7009577</v>
      </c>
      <c r="L268" s="0" t="n">
        <v>-0.01669871</v>
      </c>
      <c r="M268" s="0" t="n">
        <v>0.7128052</v>
      </c>
      <c r="N268" s="0" t="n">
        <v>0</v>
      </c>
      <c r="O268" s="0" t="n">
        <v>0</v>
      </c>
      <c r="P268" s="0" t="n">
        <v>0</v>
      </c>
      <c r="Q268" s="0" t="n">
        <v>0</v>
      </c>
      <c r="R268" s="0" t="n">
        <v>15.11719</v>
      </c>
      <c r="S268" s="0" t="n">
        <v>38.64604</v>
      </c>
      <c r="T268" s="0" t="n">
        <v>52.79179</v>
      </c>
      <c r="U268" s="0" t="n">
        <v>66.88731</v>
      </c>
      <c r="V268" s="0" t="n">
        <v>71.97308</v>
      </c>
      <c r="W268" s="0" t="n">
        <v>65.00871</v>
      </c>
      <c r="X268" s="0" t="n">
        <v>58.20298</v>
      </c>
      <c r="Y268" s="0" t="n">
        <v>64.25845</v>
      </c>
      <c r="Z268" s="0" t="n">
        <v>0</v>
      </c>
      <c r="AA268" s="0" t="n">
        <v>1</v>
      </c>
      <c r="AB268" s="0" t="n">
        <v>0</v>
      </c>
      <c r="AC268" s="0" t="n">
        <v>0</v>
      </c>
      <c r="AD268" s="0" t="n">
        <v>0</v>
      </c>
      <c r="AE268" s="1" t="n">
        <v>-6.151216E-012</v>
      </c>
      <c r="AF268" s="1" t="n">
        <v>9.354401E-011</v>
      </c>
      <c r="AG268" s="1" t="n">
        <v>3.167145E-009</v>
      </c>
      <c r="AH268" s="0" t="n">
        <v>1</v>
      </c>
      <c r="AI268" s="0" t="n">
        <v>1</v>
      </c>
      <c r="AJ268" s="0" t="n">
        <v>0</v>
      </c>
      <c r="AK268" s="0" t="n">
        <v>0</v>
      </c>
      <c r="AL268" s="0" t="n">
        <v>0</v>
      </c>
      <c r="AM268" s="0" t="n">
        <v>1</v>
      </c>
      <c r="AN268" s="0" t="n">
        <v>1</v>
      </c>
      <c r="AO268" s="0" t="n">
        <v>1</v>
      </c>
      <c r="AP268" s="0" t="n">
        <v>0.01164893</v>
      </c>
      <c r="AQ268" s="0" t="n">
        <v>0.004923522</v>
      </c>
      <c r="AR268" s="0" t="n">
        <v>-0.002715092</v>
      </c>
      <c r="AS268" s="1" t="n">
        <v>-8.980661E-012</v>
      </c>
      <c r="AT268" s="1" t="n">
        <v>-9.12769E-011</v>
      </c>
      <c r="AU268" s="1" t="n">
        <v>2.340979E-009</v>
      </c>
      <c r="AV268" s="0" t="n">
        <v>1</v>
      </c>
      <c r="AW268" s="0" t="n">
        <v>1</v>
      </c>
      <c r="AX268" s="0" t="n">
        <v>0</v>
      </c>
      <c r="AY268" s="0" t="n">
        <v>0</v>
      </c>
      <c r="AZ268" s="0" t="n">
        <v>0</v>
      </c>
      <c r="BA268" s="0" t="n">
        <v>1</v>
      </c>
      <c r="BB268" s="0" t="n">
        <v>2</v>
      </c>
      <c r="BC268" s="0" t="n">
        <v>1</v>
      </c>
      <c r="BD268" s="0" t="n">
        <v>0</v>
      </c>
      <c r="BE268" s="0" t="n">
        <v>0</v>
      </c>
      <c r="BF268" s="0" t="n">
        <v>0</v>
      </c>
      <c r="BG268" s="1" t="n">
        <v>3.926598E-011</v>
      </c>
      <c r="BH268" s="1" t="n">
        <v>7.755898E-010</v>
      </c>
      <c r="BI268" s="1" t="n">
        <v>2.706161E-009</v>
      </c>
      <c r="BJ268" s="0" t="n">
        <v>1</v>
      </c>
      <c r="BK268" s="0" t="n">
        <v>1</v>
      </c>
      <c r="BL268" s="0" t="n">
        <v>0</v>
      </c>
      <c r="BM268" s="0" t="n">
        <v>0</v>
      </c>
      <c r="BN268" s="0" t="n">
        <v>0</v>
      </c>
      <c r="BO268" s="0" t="n">
        <v>1</v>
      </c>
      <c r="BP268" s="0" t="n">
        <v>3</v>
      </c>
      <c r="BQ268" s="0" t="n">
        <v>1</v>
      </c>
      <c r="BR268" s="0" t="n">
        <v>0</v>
      </c>
      <c r="BS268" s="0" t="n">
        <v>0</v>
      </c>
      <c r="BT268" s="0" t="n">
        <v>0</v>
      </c>
      <c r="BU268" s="1" t="n">
        <v>3.926598E-011</v>
      </c>
      <c r="BV268" s="1" t="n">
        <v>7.755898E-010</v>
      </c>
      <c r="BW268" s="1" t="n">
        <v>2.706161E-009</v>
      </c>
      <c r="BX268" s="0" t="n">
        <v>1</v>
      </c>
      <c r="BY268" s="0" t="n">
        <v>1</v>
      </c>
      <c r="BZ268" s="0" t="n">
        <v>0</v>
      </c>
      <c r="CA268" s="0" t="n">
        <v>0</v>
      </c>
      <c r="CB268" s="0" t="n">
        <v>0</v>
      </c>
      <c r="CC268" s="0" t="n">
        <v>1</v>
      </c>
      <c r="CD268" s="2" t="n">
        <f aca="false">SQRT(SUMSQ(AB268:AD268))</f>
        <v>0</v>
      </c>
      <c r="CE268" s="2" t="n">
        <f aca="false">SQRT(SUMSQ(AP268:AR268))</f>
        <v>0.0129348507373625</v>
      </c>
      <c r="CF268" s="2" t="n">
        <f aca="false">SQRT(SUMSQ(BD268:BF268))</f>
        <v>0</v>
      </c>
      <c r="CG268" s="2" t="n">
        <f aca="false">SQRT(SUMSQ(BR268:BT268))</f>
        <v>0</v>
      </c>
      <c r="CH268" s="2" t="n">
        <f aca="false">DEGREES(2*ACOS(AH268))</f>
        <v>0</v>
      </c>
      <c r="CI268" s="2" t="n">
        <f aca="false">DEGREES(2*ACOS(AV268))</f>
        <v>0</v>
      </c>
      <c r="CJ268" s="2" t="n">
        <f aca="false">DEGREES(2*ACOS(BJ268))</f>
        <v>0</v>
      </c>
      <c r="CK268" s="2" t="n">
        <f aca="false">DEGREES(2*ACOS(BX268))</f>
        <v>0</v>
      </c>
      <c r="CL268" s="0" t="n">
        <f aca="false">ABS(AI268-1)</f>
        <v>0</v>
      </c>
      <c r="CM268" s="0" t="n">
        <f aca="false">ABS(AW268-1)</f>
        <v>0</v>
      </c>
      <c r="CN268" s="0" t="n">
        <f aca="false">ABS(BK268-1)</f>
        <v>0</v>
      </c>
      <c r="CO268" s="0" t="n">
        <f aca="false">ABS(BY268-1)</f>
        <v>0</v>
      </c>
      <c r="CP268" s="3" t="n">
        <f aca="false">DEGREES(2*ACOS(AH268))</f>
        <v>0</v>
      </c>
      <c r="CQ268" s="3" t="n">
        <f aca="false">DEGREES(2*ACOS(AV268))</f>
        <v>0</v>
      </c>
      <c r="CR268" s="3" t="n">
        <f aca="false">DEGREES(2*ACOS(BJ268))</f>
        <v>0</v>
      </c>
      <c r="CS268" s="3" t="n">
        <f aca="false">DEGREES(2*ACOS(CC268))</f>
        <v>0</v>
      </c>
      <c r="CT268" s="0" t="n">
        <f aca="false">SUM(CD268:CR268)</f>
        <v>0.0129348507373625</v>
      </c>
      <c r="CU268" s="4" t="n">
        <f aca="false">(CT268-MIN($CT$5:$CT$1744))/(MAX($CT$5:$CT$1744)-MIN($CT$5:$CT$1744))</f>
        <v>0.00123455203065612</v>
      </c>
      <c r="CV268" s="0" t="n">
        <f aca="false">SUM(CD268,CH268,CL268,CP268)</f>
        <v>0</v>
      </c>
      <c r="CW268" s="0" t="n">
        <f aca="false">SUM(CE268,CI268,CM268,CQ268)</f>
        <v>0.0129348507373625</v>
      </c>
      <c r="CX268" s="0" t="n">
        <f aca="false">SUM(CF268,CJ268,CN268,CR268)</f>
        <v>0</v>
      </c>
      <c r="CY268" s="0" t="n">
        <f aca="false">SUM(CG268,CK268,CO268)</f>
        <v>0</v>
      </c>
      <c r="CZ268" s="5" t="str">
        <f aca="false">IF(CD268=0,IF(CH268=0,IF(CL268=0,IF(CP268=0,"NULL","4"),"3"),"2"),"1")</f>
        <v>NULL</v>
      </c>
    </row>
    <row r="269" customFormat="false" ht="14.9" hidden="false" customHeight="false" outlineLevel="0" collapsed="false">
      <c r="A269" s="0" t="n">
        <v>2364.936</v>
      </c>
      <c r="B269" s="0" t="n">
        <v>2.350579</v>
      </c>
      <c r="C269" s="0" t="n">
        <v>0.9052331</v>
      </c>
      <c r="D269" s="0" t="n">
        <v>2.833946</v>
      </c>
      <c r="E269" s="1" t="n">
        <v>-1.048723E-007</v>
      </c>
      <c r="F269" s="1" t="n">
        <v>3.911364E-007</v>
      </c>
      <c r="G269" s="1" t="n">
        <v>-1.353983E-006</v>
      </c>
      <c r="H269" s="0" t="n">
        <v>1</v>
      </c>
      <c r="I269" s="0" t="n">
        <v>0.4344927</v>
      </c>
      <c r="J269" s="0" t="n">
        <v>0.01656583</v>
      </c>
      <c r="K269" s="0" t="n">
        <v>0.7009925</v>
      </c>
      <c r="L269" s="0" t="n">
        <v>-0.01629164</v>
      </c>
      <c r="M269" s="0" t="n">
        <v>0.7127902</v>
      </c>
      <c r="N269" s="0" t="n">
        <v>0</v>
      </c>
      <c r="O269" s="0" t="n">
        <v>0</v>
      </c>
      <c r="P269" s="0" t="n">
        <v>0</v>
      </c>
      <c r="Q269" s="0" t="n">
        <v>0</v>
      </c>
      <c r="R269" s="0" t="n">
        <v>16.14023</v>
      </c>
      <c r="S269" s="0" t="n">
        <v>41.59198</v>
      </c>
      <c r="T269" s="0" t="n">
        <v>56.94291</v>
      </c>
      <c r="U269" s="0" t="n">
        <v>72.22116</v>
      </c>
      <c r="V269" s="0" t="n">
        <v>77.76959</v>
      </c>
      <c r="W269" s="0" t="n">
        <v>70.22699</v>
      </c>
      <c r="X269" s="0" t="n">
        <v>62.87057</v>
      </c>
      <c r="Y269" s="0" t="n">
        <v>69.38339</v>
      </c>
      <c r="Z269" s="0" t="n">
        <v>0</v>
      </c>
      <c r="AA269" s="0" t="n">
        <v>1</v>
      </c>
      <c r="AB269" s="0" t="n">
        <v>0</v>
      </c>
      <c r="AC269" s="0" t="n">
        <v>0</v>
      </c>
      <c r="AD269" s="0" t="n">
        <v>0</v>
      </c>
      <c r="AE269" s="1" t="n">
        <v>-1.004001E-010</v>
      </c>
      <c r="AF269" s="1" t="n">
        <v>-1.726591E-009</v>
      </c>
      <c r="AG269" s="1" t="n">
        <v>-1.505389E-009</v>
      </c>
      <c r="AH269" s="0" t="n">
        <v>0.9999999</v>
      </c>
      <c r="AI269" s="0" t="n">
        <v>1</v>
      </c>
      <c r="AJ269" s="0" t="n">
        <v>0</v>
      </c>
      <c r="AK269" s="0" t="n">
        <v>0</v>
      </c>
      <c r="AL269" s="0" t="n">
        <v>0</v>
      </c>
      <c r="AM269" s="0" t="n">
        <v>1</v>
      </c>
      <c r="AN269" s="0" t="n">
        <v>1</v>
      </c>
      <c r="AO269" s="0" t="n">
        <v>1</v>
      </c>
      <c r="AP269" s="0" t="n">
        <v>0.01551094</v>
      </c>
      <c r="AQ269" s="0" t="n">
        <v>0.006925445</v>
      </c>
      <c r="AR269" s="0" t="n">
        <v>-0.00670773</v>
      </c>
      <c r="AS269" s="1" t="n">
        <v>-1.004001E-010</v>
      </c>
      <c r="AT269" s="1" t="n">
        <v>-1.726591E-009</v>
      </c>
      <c r="AU269" s="1" t="n">
        <v>-1.505389E-009</v>
      </c>
      <c r="AV269" s="0" t="n">
        <v>0.9999999</v>
      </c>
      <c r="AW269" s="0" t="n">
        <v>1</v>
      </c>
      <c r="AX269" s="0" t="n">
        <v>0</v>
      </c>
      <c r="AY269" s="0" t="n">
        <v>0</v>
      </c>
      <c r="AZ269" s="0" t="n">
        <v>0</v>
      </c>
      <c r="BA269" s="0" t="n">
        <v>1</v>
      </c>
      <c r="BB269" s="0" t="n">
        <v>2</v>
      </c>
      <c r="BC269" s="0" t="n">
        <v>1</v>
      </c>
      <c r="BD269" s="0" t="n">
        <v>0</v>
      </c>
      <c r="BE269" s="0" t="n">
        <v>0</v>
      </c>
      <c r="BF269" s="0" t="n">
        <v>0</v>
      </c>
      <c r="BG269" s="1" t="n">
        <v>-8.660204E-011</v>
      </c>
      <c r="BH269" s="1" t="n">
        <v>-1.589286E-009</v>
      </c>
      <c r="BI269" s="1" t="n">
        <v>-1.011971E-009</v>
      </c>
      <c r="BJ269" s="0" t="n">
        <v>0.9999999</v>
      </c>
      <c r="BK269" s="0" t="n">
        <v>1</v>
      </c>
      <c r="BL269" s="0" t="n">
        <v>0</v>
      </c>
      <c r="BM269" s="0" t="n">
        <v>0</v>
      </c>
      <c r="BN269" s="0" t="n">
        <v>0</v>
      </c>
      <c r="BO269" s="0" t="n">
        <v>1</v>
      </c>
      <c r="BP269" s="0" t="n">
        <v>3</v>
      </c>
      <c r="BQ269" s="0" t="n">
        <v>1</v>
      </c>
      <c r="BR269" s="0" t="n">
        <v>0</v>
      </c>
      <c r="BS269" s="0" t="n">
        <v>0</v>
      </c>
      <c r="BT269" s="0" t="n">
        <v>0</v>
      </c>
      <c r="BU269" s="1" t="n">
        <v>-1.043609E-010</v>
      </c>
      <c r="BV269" s="1" t="n">
        <v>-1.709187E-009</v>
      </c>
      <c r="BW269" s="1" t="n">
        <v>-5.380016E-010</v>
      </c>
      <c r="BX269" s="0" t="n">
        <v>0.9999999</v>
      </c>
      <c r="BY269" s="0" t="n">
        <v>1</v>
      </c>
      <c r="BZ269" s="0" t="n">
        <v>0</v>
      </c>
      <c r="CA269" s="0" t="n">
        <v>0</v>
      </c>
      <c r="CB269" s="0" t="n">
        <v>0</v>
      </c>
      <c r="CC269" s="0" t="n">
        <v>1</v>
      </c>
      <c r="CD269" s="2" t="n">
        <f aca="false">SQRT(SUMSQ(AB269:AD269))</f>
        <v>0</v>
      </c>
      <c r="CE269" s="2" t="n">
        <f aca="false">SQRT(SUMSQ(AP269:AR269))</f>
        <v>0.0182632059037981</v>
      </c>
      <c r="CF269" s="2" t="n">
        <f aca="false">SQRT(SUMSQ(BD269:BF269))</f>
        <v>0</v>
      </c>
      <c r="CG269" s="2" t="n">
        <f aca="false">SQRT(SUMSQ(BR269:BT269))</f>
        <v>0</v>
      </c>
      <c r="CH269" s="2" t="n">
        <f aca="false">DEGREES(2*ACOS(AH269))</f>
        <v>0.0512469035396072</v>
      </c>
      <c r="CI269" s="2" t="n">
        <f aca="false">DEGREES(2*ACOS(AV269))</f>
        <v>0.0512469035396072</v>
      </c>
      <c r="CJ269" s="2" t="n">
        <f aca="false">DEGREES(2*ACOS(BJ269))</f>
        <v>0.0512469035396072</v>
      </c>
      <c r="CK269" s="2" t="n">
        <f aca="false">DEGREES(2*ACOS(BX269))</f>
        <v>0.0512469035396072</v>
      </c>
      <c r="CL269" s="0" t="n">
        <f aca="false">ABS(AI269-1)</f>
        <v>0</v>
      </c>
      <c r="CM269" s="0" t="n">
        <f aca="false">ABS(AW269-1)</f>
        <v>0</v>
      </c>
      <c r="CN269" s="0" t="n">
        <f aca="false">ABS(BK269-1)</f>
        <v>0</v>
      </c>
      <c r="CO269" s="0" t="n">
        <f aca="false">ABS(BY269-1)</f>
        <v>0</v>
      </c>
      <c r="CP269" s="3" t="n">
        <f aca="false">DEGREES(2*ACOS(AH269))</f>
        <v>0.0512469035396072</v>
      </c>
      <c r="CQ269" s="3" t="n">
        <f aca="false">DEGREES(2*ACOS(AV269))</f>
        <v>0.0512469035396072</v>
      </c>
      <c r="CR269" s="3" t="n">
        <f aca="false">DEGREES(2*ACOS(BJ269))</f>
        <v>0.0512469035396072</v>
      </c>
      <c r="CS269" s="3" t="n">
        <f aca="false">DEGREES(2*ACOS(CC269))</f>
        <v>0</v>
      </c>
      <c r="CT269" s="0" t="n">
        <f aca="false">SUM(CD269:CR269)</f>
        <v>0.376991530681049</v>
      </c>
      <c r="CU269" s="4" t="n">
        <f aca="false">(CT269-MIN($CT$5:$CT$1744))/(MAX($CT$5:$CT$1744)-MIN($CT$5:$CT$1744))</f>
        <v>0.0359815253528962</v>
      </c>
      <c r="CV269" s="0" t="n">
        <f aca="false">SUM(CD269,CH269,CL269,CP269)</f>
        <v>0.102493807079214</v>
      </c>
      <c r="CW269" s="0" t="n">
        <f aca="false">SUM(CE269,CI269,CM269,CQ269)</f>
        <v>0.120757012983013</v>
      </c>
      <c r="CX269" s="0" t="n">
        <f aca="false">SUM(CF269,CJ269,CN269,CR269)</f>
        <v>0.102493807079214</v>
      </c>
      <c r="CY269" s="0" t="n">
        <f aca="false">SUM(CG269,CK269,CO269)</f>
        <v>0.0512469035396072</v>
      </c>
      <c r="CZ269" s="5" t="str">
        <f aca="false">IF(CD269=0,IF(CH269=0,IF(CL269=0,IF(CP269=0,"NULL","4"),"3"),"2"),"1")</f>
        <v>2</v>
      </c>
    </row>
    <row r="270" customFormat="false" ht="14.9" hidden="false" customHeight="false" outlineLevel="0" collapsed="false">
      <c r="A270" s="0" t="n">
        <v>2364.987</v>
      </c>
      <c r="B270" s="0" t="n">
        <v>2.372131</v>
      </c>
      <c r="C270" s="0" t="n">
        <v>0.9144321</v>
      </c>
      <c r="D270" s="0" t="n">
        <v>2.828525</v>
      </c>
      <c r="E270" s="1" t="n">
        <v>-1.046348E-007</v>
      </c>
      <c r="F270" s="1" t="n">
        <v>3.86402E-007</v>
      </c>
      <c r="G270" s="1" t="n">
        <v>-1.378197E-006</v>
      </c>
      <c r="H270" s="0" t="n">
        <v>1</v>
      </c>
      <c r="I270" s="0" t="n">
        <v>0.4344927</v>
      </c>
      <c r="J270" s="0" t="n">
        <v>0.01610084</v>
      </c>
      <c r="K270" s="0" t="n">
        <v>0.7011101</v>
      </c>
      <c r="L270" s="0" t="n">
        <v>-0.01583911</v>
      </c>
      <c r="M270" s="0" t="n">
        <v>0.7126952</v>
      </c>
      <c r="N270" s="0" t="n">
        <v>0</v>
      </c>
      <c r="O270" s="0" t="n">
        <v>0</v>
      </c>
      <c r="P270" s="0" t="n">
        <v>0</v>
      </c>
      <c r="Q270" s="0" t="n">
        <v>0</v>
      </c>
      <c r="R270" s="0" t="n">
        <v>16.38901</v>
      </c>
      <c r="S270" s="0" t="n">
        <v>42.75494</v>
      </c>
      <c r="T270" s="0" t="n">
        <v>58.73668</v>
      </c>
      <c r="U270" s="0" t="n">
        <v>74.61406</v>
      </c>
      <c r="V270" s="0" t="n">
        <v>80.43694</v>
      </c>
      <c r="W270" s="0" t="n">
        <v>72.60751</v>
      </c>
      <c r="X270" s="0" t="n">
        <v>64.99421</v>
      </c>
      <c r="Y270" s="0" t="n">
        <v>71.68326</v>
      </c>
      <c r="Z270" s="0" t="n">
        <v>0</v>
      </c>
      <c r="AA270" s="0" t="n">
        <v>1</v>
      </c>
      <c r="AB270" s="0" t="n">
        <v>0</v>
      </c>
      <c r="AC270" s="0" t="n">
        <v>0</v>
      </c>
      <c r="AD270" s="0" t="n">
        <v>0</v>
      </c>
      <c r="AE270" s="1" t="n">
        <v>6.239474E-011</v>
      </c>
      <c r="AF270" s="1" t="n">
        <v>-1.266143E-009</v>
      </c>
      <c r="AG270" s="1" t="n">
        <v>-6.25616E-009</v>
      </c>
      <c r="AH270" s="0" t="n">
        <v>1</v>
      </c>
      <c r="AI270" s="0" t="n">
        <v>1</v>
      </c>
      <c r="AJ270" s="0" t="n">
        <v>0</v>
      </c>
      <c r="AK270" s="0" t="n">
        <v>0</v>
      </c>
      <c r="AL270" s="0" t="n">
        <v>0</v>
      </c>
      <c r="AM270" s="0" t="n">
        <v>1</v>
      </c>
      <c r="AN270" s="0" t="n">
        <v>1</v>
      </c>
      <c r="AO270" s="0" t="n">
        <v>1</v>
      </c>
      <c r="AP270" s="0" t="n">
        <v>0.0243677</v>
      </c>
      <c r="AQ270" s="0" t="n">
        <v>0.01036915</v>
      </c>
      <c r="AR270" s="0" t="n">
        <v>-0.00575665</v>
      </c>
      <c r="AS270" s="1" t="n">
        <v>4.703636E-011</v>
      </c>
      <c r="AT270" s="1" t="n">
        <v>-1.513013E-009</v>
      </c>
      <c r="AU270" s="1" t="n">
        <v>-5.831279E-009</v>
      </c>
      <c r="AV270" s="0" t="n">
        <v>1</v>
      </c>
      <c r="AW270" s="0" t="n">
        <v>1</v>
      </c>
      <c r="AX270" s="0" t="n">
        <v>0</v>
      </c>
      <c r="AY270" s="0" t="n">
        <v>0</v>
      </c>
      <c r="AZ270" s="0" t="n">
        <v>0</v>
      </c>
      <c r="BA270" s="0" t="n">
        <v>1</v>
      </c>
      <c r="BB270" s="0" t="n">
        <v>2</v>
      </c>
      <c r="BC270" s="0" t="n">
        <v>1</v>
      </c>
      <c r="BD270" s="0" t="n">
        <v>0</v>
      </c>
      <c r="BE270" s="0" t="n">
        <v>0</v>
      </c>
      <c r="BF270" s="0" t="n">
        <v>0</v>
      </c>
      <c r="BG270" s="1" t="n">
        <v>6.135688E-011</v>
      </c>
      <c r="BH270" s="1" t="n">
        <v>-5.591694E-010</v>
      </c>
      <c r="BI270" s="1" t="n">
        <v>-6.517834E-009</v>
      </c>
      <c r="BJ270" s="0" t="n">
        <v>1</v>
      </c>
      <c r="BK270" s="0" t="n">
        <v>1</v>
      </c>
      <c r="BL270" s="0" t="n">
        <v>0</v>
      </c>
      <c r="BM270" s="0" t="n">
        <v>0</v>
      </c>
      <c r="BN270" s="0" t="n">
        <v>0</v>
      </c>
      <c r="BO270" s="0" t="n">
        <v>1</v>
      </c>
      <c r="BP270" s="0" t="n">
        <v>3</v>
      </c>
      <c r="BQ270" s="0" t="n">
        <v>1</v>
      </c>
      <c r="BR270" s="0" t="n">
        <v>0</v>
      </c>
      <c r="BS270" s="0" t="n">
        <v>0</v>
      </c>
      <c r="BT270" s="0" t="n">
        <v>0</v>
      </c>
      <c r="BU270" s="1" t="n">
        <v>6.682546E-011</v>
      </c>
      <c r="BV270" s="1" t="n">
        <v>-1.395942E-009</v>
      </c>
      <c r="BW270" s="1" t="n">
        <v>-5.609339E-009</v>
      </c>
      <c r="BX270" s="0" t="n">
        <v>1</v>
      </c>
      <c r="BY270" s="0" t="n">
        <v>1</v>
      </c>
      <c r="BZ270" s="0" t="n">
        <v>0</v>
      </c>
      <c r="CA270" s="0" t="n">
        <v>0</v>
      </c>
      <c r="CB270" s="0" t="n">
        <v>0</v>
      </c>
      <c r="CC270" s="0" t="n">
        <v>1</v>
      </c>
      <c r="CD270" s="2" t="n">
        <f aca="false">SQRT(SUMSQ(AB270:AD270))</f>
        <v>0</v>
      </c>
      <c r="CE270" s="2" t="n">
        <f aca="false">SQRT(SUMSQ(AP270:AR270))</f>
        <v>0.0271006105878631</v>
      </c>
      <c r="CF270" s="2" t="n">
        <f aca="false">SQRT(SUMSQ(BD270:BF270))</f>
        <v>0</v>
      </c>
      <c r="CG270" s="2" t="n">
        <f aca="false">SQRT(SUMSQ(BR270:BT270))</f>
        <v>0</v>
      </c>
      <c r="CH270" s="2" t="n">
        <f aca="false">DEGREES(2*ACOS(AH270))</f>
        <v>0</v>
      </c>
      <c r="CI270" s="2" t="n">
        <f aca="false">DEGREES(2*ACOS(AV270))</f>
        <v>0</v>
      </c>
      <c r="CJ270" s="2" t="n">
        <f aca="false">DEGREES(2*ACOS(BJ270))</f>
        <v>0</v>
      </c>
      <c r="CK270" s="2" t="n">
        <f aca="false">DEGREES(2*ACOS(BX270))</f>
        <v>0</v>
      </c>
      <c r="CL270" s="0" t="n">
        <f aca="false">ABS(AI270-1)</f>
        <v>0</v>
      </c>
      <c r="CM270" s="0" t="n">
        <f aca="false">ABS(AW270-1)</f>
        <v>0</v>
      </c>
      <c r="CN270" s="0" t="n">
        <f aca="false">ABS(BK270-1)</f>
        <v>0</v>
      </c>
      <c r="CO270" s="0" t="n">
        <f aca="false">ABS(BY270-1)</f>
        <v>0</v>
      </c>
      <c r="CP270" s="3" t="n">
        <f aca="false">DEGREES(2*ACOS(AH270))</f>
        <v>0</v>
      </c>
      <c r="CQ270" s="3" t="n">
        <f aca="false">DEGREES(2*ACOS(AV270))</f>
        <v>0</v>
      </c>
      <c r="CR270" s="3" t="n">
        <f aca="false">DEGREES(2*ACOS(BJ270))</f>
        <v>0</v>
      </c>
      <c r="CS270" s="3" t="n">
        <f aca="false">DEGREES(2*ACOS(CC270))</f>
        <v>0</v>
      </c>
      <c r="CT270" s="0" t="n">
        <f aca="false">SUM(CD270:CR270)</f>
        <v>0.0271006105878631</v>
      </c>
      <c r="CU270" s="4" t="n">
        <f aca="false">(CT270-MIN($CT$5:$CT$1744))/(MAX($CT$5:$CT$1744)-MIN($CT$5:$CT$1744))</f>
        <v>0.00258658677340788</v>
      </c>
      <c r="CV270" s="0" t="n">
        <f aca="false">SUM(CD270,CH270,CL270,CP270)</f>
        <v>0</v>
      </c>
      <c r="CW270" s="0" t="n">
        <f aca="false">SUM(CE270,CI270,CM270,CQ270)</f>
        <v>0.0271006105878631</v>
      </c>
      <c r="CX270" s="0" t="n">
        <f aca="false">SUM(CF270,CJ270,CN270,CR270)</f>
        <v>0</v>
      </c>
      <c r="CY270" s="0" t="n">
        <f aca="false">SUM(CG270,CK270,CO270)</f>
        <v>0</v>
      </c>
      <c r="CZ270" s="5" t="str">
        <f aca="false">IF(CD270=0,IF(CH270=0,IF(CL270=0,IF(CP270=0,"NULL","4"),"3"),"2"),"1")</f>
        <v>NULL</v>
      </c>
    </row>
    <row r="271" customFormat="false" ht="14.9" hidden="false" customHeight="false" outlineLevel="0" collapsed="false">
      <c r="A271" s="0" t="n">
        <v>2365.035</v>
      </c>
      <c r="B271" s="0" t="n">
        <v>2.396636</v>
      </c>
      <c r="C271" s="0" t="n">
        <v>0.9246611</v>
      </c>
      <c r="D271" s="0" t="n">
        <v>2.824753</v>
      </c>
      <c r="E271" s="1" t="n">
        <v>-1.047823E-007</v>
      </c>
      <c r="F271" s="1" t="n">
        <v>3.90368E-007</v>
      </c>
      <c r="G271" s="1" t="n">
        <v>-1.380045E-006</v>
      </c>
      <c r="H271" s="0" t="n">
        <v>1</v>
      </c>
      <c r="I271" s="0" t="n">
        <v>0.4344927</v>
      </c>
      <c r="J271" s="0" t="n">
        <v>0.01556186</v>
      </c>
      <c r="K271" s="0" t="n">
        <v>0.7012916</v>
      </c>
      <c r="L271" s="0" t="n">
        <v>-0.01531619</v>
      </c>
      <c r="M271" s="0" t="n">
        <v>0.7125402</v>
      </c>
      <c r="N271" s="0" t="n">
        <v>0</v>
      </c>
      <c r="O271" s="0" t="n">
        <v>0</v>
      </c>
      <c r="P271" s="0" t="n">
        <v>0</v>
      </c>
      <c r="Q271" s="0" t="n">
        <v>0</v>
      </c>
      <c r="R271" s="0" t="n">
        <v>15.30249</v>
      </c>
      <c r="S271" s="0" t="n">
        <v>40.60625</v>
      </c>
      <c r="T271" s="0" t="n">
        <v>56.0606</v>
      </c>
      <c r="U271" s="0" t="n">
        <v>71.37214</v>
      </c>
      <c r="V271" s="0" t="n">
        <v>77.0666</v>
      </c>
      <c r="W271" s="0" t="n">
        <v>69.5338</v>
      </c>
      <c r="X271" s="0" t="n">
        <v>62.24017</v>
      </c>
      <c r="Y271" s="0" t="n">
        <v>68.57534</v>
      </c>
      <c r="Z271" s="0" t="n">
        <v>0</v>
      </c>
      <c r="AA271" s="0" t="n">
        <v>1</v>
      </c>
      <c r="AB271" s="0" t="n">
        <v>0</v>
      </c>
      <c r="AC271" s="0" t="n">
        <v>0</v>
      </c>
      <c r="AD271" s="0" t="n">
        <v>0</v>
      </c>
      <c r="AE271" s="1" t="n">
        <v>-3.102859E-011</v>
      </c>
      <c r="AF271" s="1" t="n">
        <v>9.78279E-010</v>
      </c>
      <c r="AG271" s="1" t="n">
        <v>-1.426451E-009</v>
      </c>
      <c r="AH271" s="0" t="n">
        <v>1</v>
      </c>
      <c r="AI271" s="0" t="n">
        <v>1</v>
      </c>
      <c r="AJ271" s="0" t="n">
        <v>0</v>
      </c>
      <c r="AK271" s="0" t="n">
        <v>0</v>
      </c>
      <c r="AL271" s="0" t="n">
        <v>0</v>
      </c>
      <c r="AM271" s="0" t="n">
        <v>1</v>
      </c>
      <c r="AN271" s="0" t="n">
        <v>1</v>
      </c>
      <c r="AO271" s="0" t="n">
        <v>1</v>
      </c>
      <c r="AP271" s="0" t="n">
        <v>0.02522353</v>
      </c>
      <c r="AQ271" s="0" t="n">
        <v>0.01031467</v>
      </c>
      <c r="AR271" s="0" t="n">
        <v>-0.00188077</v>
      </c>
      <c r="AS271" s="1" t="n">
        <v>-4.402162E-011</v>
      </c>
      <c r="AT271" s="1" t="n">
        <v>1.01338E-009</v>
      </c>
      <c r="AU271" s="1" t="n">
        <v>2.035319E-009</v>
      </c>
      <c r="AV271" s="0" t="n">
        <v>1</v>
      </c>
      <c r="AW271" s="0" t="n">
        <v>1</v>
      </c>
      <c r="AX271" s="0" t="n">
        <v>0</v>
      </c>
      <c r="AY271" s="0" t="n">
        <v>0</v>
      </c>
      <c r="AZ271" s="0" t="n">
        <v>0</v>
      </c>
      <c r="BA271" s="0" t="n">
        <v>1</v>
      </c>
      <c r="BB271" s="0" t="n">
        <v>2</v>
      </c>
      <c r="BC271" s="0" t="n">
        <v>1</v>
      </c>
      <c r="BD271" s="0" t="n">
        <v>0</v>
      </c>
      <c r="BE271" s="0" t="n">
        <v>0</v>
      </c>
      <c r="BF271" s="0" t="n">
        <v>0</v>
      </c>
      <c r="BG271" s="1" t="n">
        <v>-4.06387E-011</v>
      </c>
      <c r="BH271" s="1" t="n">
        <v>1.217838E-009</v>
      </c>
      <c r="BI271" s="1" t="n">
        <v>-4.766513E-010</v>
      </c>
      <c r="BJ271" s="0" t="n">
        <v>1</v>
      </c>
      <c r="BK271" s="0" t="n">
        <v>1</v>
      </c>
      <c r="BL271" s="0" t="n">
        <v>0</v>
      </c>
      <c r="BM271" s="0" t="n">
        <v>0</v>
      </c>
      <c r="BN271" s="0" t="n">
        <v>0</v>
      </c>
      <c r="BO271" s="0" t="n">
        <v>1</v>
      </c>
      <c r="BP271" s="0" t="n">
        <v>3</v>
      </c>
      <c r="BQ271" s="0" t="n">
        <v>1</v>
      </c>
      <c r="BR271" s="0" t="n">
        <v>0</v>
      </c>
      <c r="BS271" s="0" t="n">
        <v>0</v>
      </c>
      <c r="BT271" s="0" t="n">
        <v>0</v>
      </c>
      <c r="BU271" s="1" t="n">
        <v>-3.180974E-011</v>
      </c>
      <c r="BV271" s="1" t="n">
        <v>7.565557E-010</v>
      </c>
      <c r="BW271" s="1" t="n">
        <v>-1.979444E-009</v>
      </c>
      <c r="BX271" s="0" t="n">
        <v>1</v>
      </c>
      <c r="BY271" s="0" t="n">
        <v>1</v>
      </c>
      <c r="BZ271" s="0" t="n">
        <v>0</v>
      </c>
      <c r="CA271" s="0" t="n">
        <v>0</v>
      </c>
      <c r="CB271" s="0" t="n">
        <v>0</v>
      </c>
      <c r="CC271" s="0" t="n">
        <v>1</v>
      </c>
      <c r="CD271" s="2" t="n">
        <f aca="false">SQRT(SUMSQ(AB271:AD271))</f>
        <v>0</v>
      </c>
      <c r="CE271" s="2" t="n">
        <f aca="false">SQRT(SUMSQ(AP271:AR271))</f>
        <v>0.0273158594714261</v>
      </c>
      <c r="CF271" s="2" t="n">
        <f aca="false">SQRT(SUMSQ(BD271:BF271))</f>
        <v>0</v>
      </c>
      <c r="CG271" s="2" t="n">
        <f aca="false">SQRT(SUMSQ(BR271:BT271))</f>
        <v>0</v>
      </c>
      <c r="CH271" s="2" t="n">
        <f aca="false">DEGREES(2*ACOS(AH271))</f>
        <v>0</v>
      </c>
      <c r="CI271" s="2" t="n">
        <f aca="false">DEGREES(2*ACOS(AV271))</f>
        <v>0</v>
      </c>
      <c r="CJ271" s="2" t="n">
        <f aca="false">DEGREES(2*ACOS(BJ271))</f>
        <v>0</v>
      </c>
      <c r="CK271" s="2" t="n">
        <f aca="false">DEGREES(2*ACOS(BX271))</f>
        <v>0</v>
      </c>
      <c r="CL271" s="0" t="n">
        <f aca="false">ABS(AI271-1)</f>
        <v>0</v>
      </c>
      <c r="CM271" s="0" t="n">
        <f aca="false">ABS(AW271-1)</f>
        <v>0</v>
      </c>
      <c r="CN271" s="0" t="n">
        <f aca="false">ABS(BK271-1)</f>
        <v>0</v>
      </c>
      <c r="CO271" s="0" t="n">
        <f aca="false">ABS(BY271-1)</f>
        <v>0</v>
      </c>
      <c r="CP271" s="3" t="n">
        <f aca="false">DEGREES(2*ACOS(AH271))</f>
        <v>0</v>
      </c>
      <c r="CQ271" s="3" t="n">
        <f aca="false">DEGREES(2*ACOS(AV271))</f>
        <v>0</v>
      </c>
      <c r="CR271" s="3" t="n">
        <f aca="false">DEGREES(2*ACOS(BJ271))</f>
        <v>0</v>
      </c>
      <c r="CS271" s="3" t="n">
        <f aca="false">DEGREES(2*ACOS(CC271))</f>
        <v>0</v>
      </c>
      <c r="CT271" s="0" t="n">
        <f aca="false">SUM(CD271:CR271)</f>
        <v>0.0273158594714261</v>
      </c>
      <c r="CU271" s="4" t="n">
        <f aca="false">(CT271-MIN($CT$5:$CT$1744))/(MAX($CT$5:$CT$1744)-MIN($CT$5:$CT$1744))</f>
        <v>0.00260713095684647</v>
      </c>
      <c r="CV271" s="0" t="n">
        <f aca="false">SUM(CD271,CH271,CL271,CP271)</f>
        <v>0</v>
      </c>
      <c r="CW271" s="0" t="n">
        <f aca="false">SUM(CE271,CI271,CM271,CQ271)</f>
        <v>0.0273158594714261</v>
      </c>
      <c r="CX271" s="0" t="n">
        <f aca="false">SUM(CF271,CJ271,CN271,CR271)</f>
        <v>0</v>
      </c>
      <c r="CY271" s="0" t="n">
        <f aca="false">SUM(CG271,CK271,CO271)</f>
        <v>0</v>
      </c>
      <c r="CZ271" s="5" t="str">
        <f aca="false">IF(CD271=0,IF(CH271=0,IF(CL271=0,IF(CP271=0,"NULL","4"),"3"),"2"),"1")</f>
        <v>NULL</v>
      </c>
    </row>
    <row r="272" customFormat="false" ht="14.9" hidden="false" customHeight="false" outlineLevel="0" collapsed="false">
      <c r="A272" s="0" t="n">
        <v>2365.085</v>
      </c>
      <c r="B272" s="0" t="n">
        <v>2.417518</v>
      </c>
      <c r="C272" s="0" t="n">
        <v>0.9332377</v>
      </c>
      <c r="D272" s="0" t="n">
        <v>2.823228</v>
      </c>
      <c r="E272" s="1" t="n">
        <v>-1.047816E-007</v>
      </c>
      <c r="F272" s="1" t="n">
        <v>3.921377E-007</v>
      </c>
      <c r="G272" s="1" t="n">
        <v>-1.377811E-006</v>
      </c>
      <c r="H272" s="0" t="n">
        <v>1</v>
      </c>
      <c r="I272" s="0" t="n">
        <v>0.4344927</v>
      </c>
      <c r="J272" s="0" t="n">
        <v>0.01498052</v>
      </c>
      <c r="K272" s="0" t="n">
        <v>0.7014633</v>
      </c>
      <c r="L272" s="0" t="n">
        <v>-0.01475063</v>
      </c>
      <c r="M272" s="0" t="n">
        <v>0.7123955</v>
      </c>
      <c r="N272" s="0" t="n">
        <v>0</v>
      </c>
      <c r="O272" s="0" t="n">
        <v>0</v>
      </c>
      <c r="P272" s="0" t="n">
        <v>0</v>
      </c>
      <c r="Q272" s="0" t="n">
        <v>0</v>
      </c>
      <c r="R272" s="0" t="n">
        <v>15.34628</v>
      </c>
      <c r="S272" s="0" t="n">
        <v>41.5254</v>
      </c>
      <c r="T272" s="0" t="n">
        <v>57.66989</v>
      </c>
      <c r="U272" s="0" t="n">
        <v>73.60881</v>
      </c>
      <c r="V272" s="0" t="n">
        <v>79.63615</v>
      </c>
      <c r="W272" s="0" t="n">
        <v>71.82569</v>
      </c>
      <c r="X272" s="0" t="n">
        <v>64.30133</v>
      </c>
      <c r="Y272" s="0" t="n">
        <v>70.74178</v>
      </c>
      <c r="Z272" s="0" t="n">
        <v>0</v>
      </c>
      <c r="AA272" s="0" t="n">
        <v>1</v>
      </c>
      <c r="AB272" s="0" t="n">
        <v>0</v>
      </c>
      <c r="AC272" s="0" t="n">
        <v>0</v>
      </c>
      <c r="AD272" s="0" t="n">
        <v>0</v>
      </c>
      <c r="AE272" s="1" t="n">
        <v>-1.440612E-011</v>
      </c>
      <c r="AF272" s="1" t="n">
        <v>1.250418E-010</v>
      </c>
      <c r="AG272" s="1" t="n">
        <v>-3.697238E-010</v>
      </c>
      <c r="AH272" s="0" t="n">
        <v>1</v>
      </c>
      <c r="AI272" s="0" t="n">
        <v>1</v>
      </c>
      <c r="AJ272" s="0" t="n">
        <v>0</v>
      </c>
      <c r="AK272" s="0" t="n">
        <v>0</v>
      </c>
      <c r="AL272" s="0" t="n">
        <v>0</v>
      </c>
      <c r="AM272" s="0" t="n">
        <v>1</v>
      </c>
      <c r="AN272" s="0" t="n">
        <v>1</v>
      </c>
      <c r="AO272" s="0" t="n">
        <v>1</v>
      </c>
      <c r="AP272" s="0" t="n">
        <v>0.01839708</v>
      </c>
      <c r="AQ272" s="0" t="n">
        <v>0.007697473</v>
      </c>
      <c r="AR272" s="0" t="n">
        <v>-0.002339715</v>
      </c>
      <c r="AS272" s="1" t="n">
        <v>8.65482E-012</v>
      </c>
      <c r="AT272" s="1" t="n">
        <v>3.714994E-010</v>
      </c>
      <c r="AU272" s="1" t="n">
        <v>5.531139E-010</v>
      </c>
      <c r="AV272" s="0" t="n">
        <v>1</v>
      </c>
      <c r="AW272" s="0" t="n">
        <v>1</v>
      </c>
      <c r="AX272" s="0" t="n">
        <v>0</v>
      </c>
      <c r="AY272" s="0" t="n">
        <v>0</v>
      </c>
      <c r="AZ272" s="0" t="n">
        <v>0</v>
      </c>
      <c r="BA272" s="0" t="n">
        <v>1</v>
      </c>
      <c r="BB272" s="0" t="n">
        <v>2</v>
      </c>
      <c r="BC272" s="0" t="n">
        <v>1</v>
      </c>
      <c r="BD272" s="0" t="n">
        <v>0</v>
      </c>
      <c r="BE272" s="0" t="n">
        <v>0</v>
      </c>
      <c r="BF272" s="0" t="n">
        <v>0</v>
      </c>
      <c r="BG272" s="1" t="n">
        <v>6.096318E-012</v>
      </c>
      <c r="BH272" s="1" t="n">
        <v>6.356589E-010</v>
      </c>
      <c r="BI272" s="1" t="n">
        <v>1.170723E-009</v>
      </c>
      <c r="BJ272" s="0" t="n">
        <v>1</v>
      </c>
      <c r="BK272" s="0" t="n">
        <v>1</v>
      </c>
      <c r="BL272" s="0" t="n">
        <v>0</v>
      </c>
      <c r="BM272" s="0" t="n">
        <v>0</v>
      </c>
      <c r="BN272" s="0" t="n">
        <v>0</v>
      </c>
      <c r="BO272" s="0" t="n">
        <v>1</v>
      </c>
      <c r="BP272" s="0" t="n">
        <v>3</v>
      </c>
      <c r="BQ272" s="0" t="n">
        <v>1</v>
      </c>
      <c r="BR272" s="0" t="n">
        <v>0</v>
      </c>
      <c r="BS272" s="0" t="n">
        <v>0</v>
      </c>
      <c r="BT272" s="0" t="n">
        <v>0</v>
      </c>
      <c r="BU272" s="1" t="n">
        <v>3.537005E-013</v>
      </c>
      <c r="BV272" s="1" t="n">
        <v>6.375531E-010</v>
      </c>
      <c r="BW272" s="1" t="n">
        <v>8.792449E-010</v>
      </c>
      <c r="BX272" s="0" t="n">
        <v>1</v>
      </c>
      <c r="BY272" s="0" t="n">
        <v>1</v>
      </c>
      <c r="BZ272" s="0" t="n">
        <v>0</v>
      </c>
      <c r="CA272" s="0" t="n">
        <v>0</v>
      </c>
      <c r="CB272" s="0" t="n">
        <v>0</v>
      </c>
      <c r="CC272" s="0" t="n">
        <v>1</v>
      </c>
      <c r="CD272" s="2" t="n">
        <f aca="false">SQRT(SUMSQ(AB272:AD272))</f>
        <v>0</v>
      </c>
      <c r="CE272" s="2" t="n">
        <f aca="false">SQRT(SUMSQ(AP272:AR272))</f>
        <v>0.0200792905600112</v>
      </c>
      <c r="CF272" s="2" t="n">
        <f aca="false">SQRT(SUMSQ(BD272:BF272))</f>
        <v>0</v>
      </c>
      <c r="CG272" s="2" t="n">
        <f aca="false">SQRT(SUMSQ(BR272:BT272))</f>
        <v>0</v>
      </c>
      <c r="CH272" s="2" t="n">
        <f aca="false">DEGREES(2*ACOS(AH272))</f>
        <v>0</v>
      </c>
      <c r="CI272" s="2" t="n">
        <f aca="false">DEGREES(2*ACOS(AV272))</f>
        <v>0</v>
      </c>
      <c r="CJ272" s="2" t="n">
        <f aca="false">DEGREES(2*ACOS(BJ272))</f>
        <v>0</v>
      </c>
      <c r="CK272" s="2" t="n">
        <f aca="false">DEGREES(2*ACOS(BX272))</f>
        <v>0</v>
      </c>
      <c r="CL272" s="0" t="n">
        <f aca="false">ABS(AI272-1)</f>
        <v>0</v>
      </c>
      <c r="CM272" s="0" t="n">
        <f aca="false">ABS(AW272-1)</f>
        <v>0</v>
      </c>
      <c r="CN272" s="0" t="n">
        <f aca="false">ABS(BK272-1)</f>
        <v>0</v>
      </c>
      <c r="CO272" s="0" t="n">
        <f aca="false">ABS(BY272-1)</f>
        <v>0</v>
      </c>
      <c r="CP272" s="3" t="n">
        <f aca="false">DEGREES(2*ACOS(AH272))</f>
        <v>0</v>
      </c>
      <c r="CQ272" s="3" t="n">
        <f aca="false">DEGREES(2*ACOS(AV272))</f>
        <v>0</v>
      </c>
      <c r="CR272" s="3" t="n">
        <f aca="false">DEGREES(2*ACOS(BJ272))</f>
        <v>0</v>
      </c>
      <c r="CS272" s="3" t="n">
        <f aca="false">DEGREES(2*ACOS(CC272))</f>
        <v>0</v>
      </c>
      <c r="CT272" s="0" t="n">
        <f aca="false">SUM(CD272:CR272)</f>
        <v>0.0200792905600112</v>
      </c>
      <c r="CU272" s="4" t="n">
        <f aca="false">(CT272-MIN($CT$5:$CT$1744))/(MAX($CT$5:$CT$1744)-MIN($CT$5:$CT$1744))</f>
        <v>0.00191644491601227</v>
      </c>
      <c r="CV272" s="0" t="n">
        <f aca="false">SUM(CD272,CH272,CL272,CP272)</f>
        <v>0</v>
      </c>
      <c r="CW272" s="0" t="n">
        <f aca="false">SUM(CE272,CI272,CM272,CQ272)</f>
        <v>0.0200792905600112</v>
      </c>
      <c r="CX272" s="0" t="n">
        <f aca="false">SUM(CF272,CJ272,CN272,CR272)</f>
        <v>0</v>
      </c>
      <c r="CY272" s="0" t="n">
        <f aca="false">SUM(CG272,CK272,CO272)</f>
        <v>0</v>
      </c>
      <c r="CZ272" s="5" t="str">
        <f aca="false">IF(CD272=0,IF(CH272=0,IF(CL272=0,IF(CP272=0,"NULL","4"),"3"),"2"),"1")</f>
        <v>NULL</v>
      </c>
    </row>
    <row r="273" customFormat="false" ht="14.9" hidden="false" customHeight="false" outlineLevel="0" collapsed="false">
      <c r="A273" s="0" t="n">
        <v>2365.136</v>
      </c>
      <c r="B273" s="0" t="n">
        <v>2.431721</v>
      </c>
      <c r="C273" s="0" t="n">
        <v>0.9389952</v>
      </c>
      <c r="D273" s="0" t="n">
        <v>2.823079</v>
      </c>
      <c r="E273" s="1" t="n">
        <v>-1.048387E-007</v>
      </c>
      <c r="F273" s="1" t="n">
        <v>3.899645E-007</v>
      </c>
      <c r="G273" s="1" t="n">
        <v>-1.386984E-006</v>
      </c>
      <c r="H273" s="0" t="n">
        <v>1</v>
      </c>
      <c r="I273" s="0" t="n">
        <v>0.4344927</v>
      </c>
      <c r="J273" s="0" t="n">
        <v>0.01441361</v>
      </c>
      <c r="K273" s="0" t="n">
        <v>0.7016101</v>
      </c>
      <c r="L273" s="0" t="n">
        <v>-0.01419782</v>
      </c>
      <c r="M273" s="0" t="n">
        <v>0.7122737</v>
      </c>
      <c r="N273" s="0" t="n">
        <v>1</v>
      </c>
      <c r="O273" s="0" t="n">
        <v>0</v>
      </c>
      <c r="P273" s="0" t="n">
        <v>0</v>
      </c>
      <c r="Q273" s="0" t="n">
        <v>0</v>
      </c>
      <c r="R273" s="0" t="n">
        <v>13.77335</v>
      </c>
      <c r="S273" s="0" t="n">
        <v>37.93061</v>
      </c>
      <c r="T273" s="0" t="n">
        <v>52.96921</v>
      </c>
      <c r="U273" s="0" t="n">
        <v>67.76575</v>
      </c>
      <c r="V273" s="0" t="n">
        <v>73.44679</v>
      </c>
      <c r="W273" s="0" t="n">
        <v>66.22724</v>
      </c>
      <c r="X273" s="0" t="n">
        <v>59.30459</v>
      </c>
      <c r="Y273" s="0" t="n">
        <v>65.14624</v>
      </c>
      <c r="Z273" s="0" t="n">
        <v>0</v>
      </c>
      <c r="AA273" s="0" t="n">
        <v>1</v>
      </c>
      <c r="AB273" s="0" t="n">
        <v>0</v>
      </c>
      <c r="AC273" s="0" t="n">
        <v>0</v>
      </c>
      <c r="AD273" s="0" t="n">
        <v>0</v>
      </c>
      <c r="AE273" s="1" t="n">
        <v>-9.202968E-012</v>
      </c>
      <c r="AF273" s="1" t="n">
        <v>-5.312487E-010</v>
      </c>
      <c r="AG273" s="1" t="n">
        <v>-2.770984E-009</v>
      </c>
      <c r="AH273" s="0" t="n">
        <v>1</v>
      </c>
      <c r="AI273" s="0" t="n">
        <v>1</v>
      </c>
      <c r="AJ273" s="0" t="n">
        <v>0</v>
      </c>
      <c r="AK273" s="0" t="n">
        <v>0</v>
      </c>
      <c r="AL273" s="0" t="n">
        <v>0</v>
      </c>
      <c r="AM273" s="0" t="n">
        <v>1</v>
      </c>
      <c r="AN273" s="0" t="n">
        <v>1</v>
      </c>
      <c r="AO273" s="0" t="n">
        <v>1</v>
      </c>
      <c r="AP273" s="0" t="n">
        <v>0.01149444</v>
      </c>
      <c r="AQ273" s="0" t="n">
        <v>0.004617672</v>
      </c>
      <c r="AR273" s="0" t="n">
        <v>0.0003260304</v>
      </c>
      <c r="AS273" s="1" t="n">
        <v>-1.001744E-011</v>
      </c>
      <c r="AT273" s="1" t="n">
        <v>-6.907909E-010</v>
      </c>
      <c r="AU273" s="1" t="n">
        <v>-2.4393E-009</v>
      </c>
      <c r="AV273" s="0" t="n">
        <v>1</v>
      </c>
      <c r="AW273" s="0" t="n">
        <v>1</v>
      </c>
      <c r="AX273" s="0" t="n">
        <v>0</v>
      </c>
      <c r="AY273" s="0" t="n">
        <v>0</v>
      </c>
      <c r="AZ273" s="0" t="n">
        <v>0</v>
      </c>
      <c r="BA273" s="0" t="n">
        <v>1</v>
      </c>
      <c r="BB273" s="0" t="n">
        <v>2</v>
      </c>
      <c r="BC273" s="0" t="n">
        <v>1</v>
      </c>
      <c r="BD273" s="0" t="n">
        <v>0</v>
      </c>
      <c r="BE273" s="0" t="n">
        <v>0</v>
      </c>
      <c r="BF273" s="0" t="n">
        <v>0</v>
      </c>
      <c r="BG273" s="1" t="n">
        <v>-9.730241E-012</v>
      </c>
      <c r="BH273" s="1" t="n">
        <v>-6.515902E-010</v>
      </c>
      <c r="BI273" s="1" t="n">
        <v>-1.809817E-009</v>
      </c>
      <c r="BJ273" s="0" t="n">
        <v>1</v>
      </c>
      <c r="BK273" s="0" t="n">
        <v>1</v>
      </c>
      <c r="BL273" s="0" t="n">
        <v>0</v>
      </c>
      <c r="BM273" s="0" t="n">
        <v>0</v>
      </c>
      <c r="BN273" s="0" t="n">
        <v>0</v>
      </c>
      <c r="BO273" s="0" t="n">
        <v>1</v>
      </c>
      <c r="BP273" s="0" t="n">
        <v>3</v>
      </c>
      <c r="BQ273" s="0" t="n">
        <v>1</v>
      </c>
      <c r="BR273" s="0" t="n">
        <v>0</v>
      </c>
      <c r="BS273" s="0" t="n">
        <v>0</v>
      </c>
      <c r="BT273" s="0" t="n">
        <v>0</v>
      </c>
      <c r="BU273" s="1" t="n">
        <v>-2.81756E-011</v>
      </c>
      <c r="BV273" s="1" t="n">
        <v>-2.993376E-010</v>
      </c>
      <c r="BW273" s="1" t="n">
        <v>-2.152378E-009</v>
      </c>
      <c r="BX273" s="0" t="n">
        <v>1</v>
      </c>
      <c r="BY273" s="0" t="n">
        <v>1</v>
      </c>
      <c r="BZ273" s="0" t="n">
        <v>0</v>
      </c>
      <c r="CA273" s="0" t="n">
        <v>0</v>
      </c>
      <c r="CB273" s="0" t="n">
        <v>0</v>
      </c>
      <c r="CC273" s="0" t="n">
        <v>1</v>
      </c>
      <c r="CD273" s="2" t="n">
        <f aca="false">SQRT(SUMSQ(AB273:AD273))</f>
        <v>0</v>
      </c>
      <c r="CE273" s="2" t="n">
        <f aca="false">SQRT(SUMSQ(AP273:AR273))</f>
        <v>0.0123915834918265</v>
      </c>
      <c r="CF273" s="2" t="n">
        <f aca="false">SQRT(SUMSQ(BD273:BF273))</f>
        <v>0</v>
      </c>
      <c r="CG273" s="2" t="n">
        <f aca="false">SQRT(SUMSQ(BR273:BT273))</f>
        <v>0</v>
      </c>
      <c r="CH273" s="2" t="n">
        <f aca="false">DEGREES(2*ACOS(AH273))</f>
        <v>0</v>
      </c>
      <c r="CI273" s="2" t="n">
        <f aca="false">DEGREES(2*ACOS(AV273))</f>
        <v>0</v>
      </c>
      <c r="CJ273" s="2" t="n">
        <f aca="false">DEGREES(2*ACOS(BJ273))</f>
        <v>0</v>
      </c>
      <c r="CK273" s="2" t="n">
        <f aca="false">DEGREES(2*ACOS(BX273))</f>
        <v>0</v>
      </c>
      <c r="CL273" s="0" t="n">
        <f aca="false">ABS(AI273-1)</f>
        <v>0</v>
      </c>
      <c r="CM273" s="0" t="n">
        <f aca="false">ABS(AW273-1)</f>
        <v>0</v>
      </c>
      <c r="CN273" s="0" t="n">
        <f aca="false">ABS(BK273-1)</f>
        <v>0</v>
      </c>
      <c r="CO273" s="0" t="n">
        <f aca="false">ABS(BY273-1)</f>
        <v>0</v>
      </c>
      <c r="CP273" s="3" t="n">
        <f aca="false">DEGREES(2*ACOS(AH273))</f>
        <v>0</v>
      </c>
      <c r="CQ273" s="3" t="n">
        <f aca="false">DEGREES(2*ACOS(AV273))</f>
        <v>0</v>
      </c>
      <c r="CR273" s="3" t="n">
        <f aca="false">DEGREES(2*ACOS(BJ273))</f>
        <v>0</v>
      </c>
      <c r="CS273" s="3" t="n">
        <f aca="false">DEGREES(2*ACOS(CC273))</f>
        <v>0</v>
      </c>
      <c r="CT273" s="0" t="n">
        <f aca="false">SUM(CD273:CR273)</f>
        <v>0.0123915834918265</v>
      </c>
      <c r="CU273" s="4" t="n">
        <f aca="false">(CT273-MIN($CT$5:$CT$1744))/(MAX($CT$5:$CT$1744)-MIN($CT$5:$CT$1744))</f>
        <v>0.00118270050992476</v>
      </c>
      <c r="CV273" s="0" t="n">
        <f aca="false">SUM(CD273,CH273,CL273,CP273)</f>
        <v>0</v>
      </c>
      <c r="CW273" s="0" t="n">
        <f aca="false">SUM(CE273,CI273,CM273,CQ273)</f>
        <v>0.0123915834918265</v>
      </c>
      <c r="CX273" s="0" t="n">
        <f aca="false">SUM(CF273,CJ273,CN273,CR273)</f>
        <v>0</v>
      </c>
      <c r="CY273" s="0" t="n">
        <f aca="false">SUM(CG273,CK273,CO273)</f>
        <v>0</v>
      </c>
      <c r="CZ273" s="5" t="str">
        <f aca="false">IF(CD273=0,IF(CH273=0,IF(CL273=0,IF(CP273=0,"NULL","4"),"3"),"2"),"1")</f>
        <v>NULL</v>
      </c>
    </row>
    <row r="274" customFormat="false" ht="14.9" hidden="false" customHeight="false" outlineLevel="0" collapsed="false">
      <c r="A274" s="0" t="n">
        <v>2365.186</v>
      </c>
      <c r="B274" s="0" t="n">
        <v>2.436321</v>
      </c>
      <c r="C274" s="0" t="n">
        <v>0.9320963</v>
      </c>
      <c r="D274" s="0" t="n">
        <v>2.828078</v>
      </c>
      <c r="E274" s="1" t="n">
        <v>-1.047475E-007</v>
      </c>
      <c r="F274" s="1" t="n">
        <v>3.945452E-007</v>
      </c>
      <c r="G274" s="1" t="n">
        <v>-1.389324E-006</v>
      </c>
      <c r="H274" s="0" t="n">
        <v>1</v>
      </c>
      <c r="I274" s="0" t="n">
        <v>0.4344927</v>
      </c>
      <c r="J274" s="0" t="n">
        <v>0.01397034</v>
      </c>
      <c r="K274" s="0" t="n">
        <v>0.7016679</v>
      </c>
      <c r="L274" s="0" t="n">
        <v>-0.01376309</v>
      </c>
      <c r="M274" s="0" t="n">
        <v>0.7122342</v>
      </c>
      <c r="N274" s="0" t="n">
        <v>1</v>
      </c>
      <c r="O274" s="0" t="n">
        <v>0</v>
      </c>
      <c r="P274" s="0" t="n">
        <v>0</v>
      </c>
      <c r="Q274" s="0" t="n">
        <v>0</v>
      </c>
      <c r="R274" s="0" t="n">
        <v>14.02921</v>
      </c>
      <c r="S274" s="0" t="n">
        <v>39.11082</v>
      </c>
      <c r="T274" s="0" t="n">
        <v>54.82678</v>
      </c>
      <c r="U274" s="0" t="n">
        <v>70.24828</v>
      </c>
      <c r="V274" s="0" t="n">
        <v>76.2319</v>
      </c>
      <c r="W274" s="0" t="n">
        <v>68.73352</v>
      </c>
      <c r="X274" s="0" t="n">
        <v>61.56546</v>
      </c>
      <c r="Y274" s="0" t="n">
        <v>67.54588</v>
      </c>
      <c r="Z274" s="0" t="n">
        <v>0</v>
      </c>
      <c r="AA274" s="0" t="n">
        <v>1</v>
      </c>
      <c r="AB274" s="0" t="n">
        <v>-0.00420949</v>
      </c>
      <c r="AC274" s="0" t="n">
        <v>-0.02065276</v>
      </c>
      <c r="AD274" s="0" t="n">
        <v>-0.002396425</v>
      </c>
      <c r="AE274" s="1" t="n">
        <v>3.445793E-011</v>
      </c>
      <c r="AF274" s="1" t="n">
        <v>1.392789E-009</v>
      </c>
      <c r="AG274" s="1" t="n">
        <v>-4.233797E-011</v>
      </c>
      <c r="AH274" s="0" t="n">
        <v>1</v>
      </c>
      <c r="AI274" s="0" t="n">
        <v>1</v>
      </c>
      <c r="AJ274" s="0" t="n">
        <v>0</v>
      </c>
      <c r="AK274" s="0" t="n">
        <v>0</v>
      </c>
      <c r="AL274" s="0" t="n">
        <v>0</v>
      </c>
      <c r="AM274" s="0" t="n">
        <v>1</v>
      </c>
      <c r="AN274" s="0" t="n">
        <v>1</v>
      </c>
      <c r="AO274" s="0" t="n">
        <v>1</v>
      </c>
      <c r="AP274" s="0" t="n">
        <v>0.00368611</v>
      </c>
      <c r="AQ274" s="0" t="n">
        <v>0.0006135721</v>
      </c>
      <c r="AR274" s="0" t="n">
        <v>0.007290371</v>
      </c>
      <c r="AS274" s="1" t="n">
        <v>1.697684E-011</v>
      </c>
      <c r="AT274" s="1" t="n">
        <v>8.783009E-010</v>
      </c>
      <c r="AU274" s="1" t="n">
        <v>-6.897695E-010</v>
      </c>
      <c r="AV274" s="0" t="n">
        <v>1</v>
      </c>
      <c r="AW274" s="0" t="n">
        <v>1</v>
      </c>
      <c r="AX274" s="0" t="n">
        <v>0</v>
      </c>
      <c r="AY274" s="0" t="n">
        <v>0</v>
      </c>
      <c r="AZ274" s="0" t="n">
        <v>0</v>
      </c>
      <c r="BA274" s="0" t="n">
        <v>1</v>
      </c>
      <c r="BB274" s="0" t="n">
        <v>2</v>
      </c>
      <c r="BC274" s="0" t="n">
        <v>1</v>
      </c>
      <c r="BD274" s="0" t="n">
        <v>0</v>
      </c>
      <c r="BE274" s="0" t="n">
        <v>0</v>
      </c>
      <c r="BF274" s="0" t="n">
        <v>0</v>
      </c>
      <c r="BG274" s="1" t="n">
        <v>2.284548E-011</v>
      </c>
      <c r="BH274" s="1" t="n">
        <v>1.431361E-009</v>
      </c>
      <c r="BI274" s="1" t="n">
        <v>-9.17536E-010</v>
      </c>
      <c r="BJ274" s="0" t="n">
        <v>1</v>
      </c>
      <c r="BK274" s="0" t="n">
        <v>1</v>
      </c>
      <c r="BL274" s="0" t="n">
        <v>0</v>
      </c>
      <c r="BM274" s="0" t="n">
        <v>0</v>
      </c>
      <c r="BN274" s="0" t="n">
        <v>0</v>
      </c>
      <c r="BO274" s="0" t="n">
        <v>1</v>
      </c>
      <c r="BP274" s="0" t="n">
        <v>3</v>
      </c>
      <c r="BQ274" s="0" t="n">
        <v>1</v>
      </c>
      <c r="BR274" s="0" t="n">
        <v>0</v>
      </c>
      <c r="BS274" s="0" t="n">
        <v>0</v>
      </c>
      <c r="BT274" s="0" t="n">
        <v>0</v>
      </c>
      <c r="BU274" s="1" t="n">
        <v>1.697684E-011</v>
      </c>
      <c r="BV274" s="1" t="n">
        <v>8.783009E-010</v>
      </c>
      <c r="BW274" s="1" t="n">
        <v>-6.897695E-010</v>
      </c>
      <c r="BX274" s="0" t="n">
        <v>1</v>
      </c>
      <c r="BY274" s="0" t="n">
        <v>1</v>
      </c>
      <c r="BZ274" s="0" t="n">
        <v>0</v>
      </c>
      <c r="CA274" s="0" t="n">
        <v>0</v>
      </c>
      <c r="CB274" s="0" t="n">
        <v>0</v>
      </c>
      <c r="CC274" s="0" t="n">
        <v>1</v>
      </c>
      <c r="CD274" s="2" t="n">
        <f aca="false">SQRT(SUMSQ(AB274:AD274))</f>
        <v>0.0212131835059787</v>
      </c>
      <c r="CE274" s="2" t="n">
        <f aca="false">SQRT(SUMSQ(AP274:AR274))</f>
        <v>0.00819227605562944</v>
      </c>
      <c r="CF274" s="2" t="n">
        <f aca="false">SQRT(SUMSQ(BD274:BF274))</f>
        <v>0</v>
      </c>
      <c r="CG274" s="2" t="n">
        <f aca="false">SQRT(SUMSQ(BR274:BT274))</f>
        <v>0</v>
      </c>
      <c r="CH274" s="2" t="n">
        <f aca="false">DEGREES(2*ACOS(AH274))</f>
        <v>0</v>
      </c>
      <c r="CI274" s="2" t="n">
        <f aca="false">DEGREES(2*ACOS(AV274))</f>
        <v>0</v>
      </c>
      <c r="CJ274" s="2" t="n">
        <f aca="false">DEGREES(2*ACOS(BJ274))</f>
        <v>0</v>
      </c>
      <c r="CK274" s="2" t="n">
        <f aca="false">DEGREES(2*ACOS(BX274))</f>
        <v>0</v>
      </c>
      <c r="CL274" s="0" t="n">
        <f aca="false">ABS(AI274-1)</f>
        <v>0</v>
      </c>
      <c r="CM274" s="0" t="n">
        <f aca="false">ABS(AW274-1)</f>
        <v>0</v>
      </c>
      <c r="CN274" s="0" t="n">
        <f aca="false">ABS(BK274-1)</f>
        <v>0</v>
      </c>
      <c r="CO274" s="0" t="n">
        <f aca="false">ABS(BY274-1)</f>
        <v>0</v>
      </c>
      <c r="CP274" s="3" t="n">
        <f aca="false">DEGREES(2*ACOS(AH274))</f>
        <v>0</v>
      </c>
      <c r="CQ274" s="3" t="n">
        <f aca="false">DEGREES(2*ACOS(AV274))</f>
        <v>0</v>
      </c>
      <c r="CR274" s="3" t="n">
        <f aca="false">DEGREES(2*ACOS(BJ274))</f>
        <v>0</v>
      </c>
      <c r="CS274" s="3" t="n">
        <f aca="false">DEGREES(2*ACOS(CC274))</f>
        <v>0</v>
      </c>
      <c r="CT274" s="0" t="n">
        <f aca="false">SUM(CD274:CR274)</f>
        <v>0.0294054595616081</v>
      </c>
      <c r="CU274" s="4" t="n">
        <f aca="false">(CT274-MIN($CT$5:$CT$1744))/(MAX($CT$5:$CT$1744)-MIN($CT$5:$CT$1744))</f>
        <v>0.00280657044687026</v>
      </c>
      <c r="CV274" s="0" t="n">
        <f aca="false">SUM(CD274,CH274,CL274,CP274)</f>
        <v>0.0212131835059787</v>
      </c>
      <c r="CW274" s="0" t="n">
        <f aca="false">SUM(CE274,CI274,CM274,CQ274)</f>
        <v>0.00819227605562944</v>
      </c>
      <c r="CX274" s="0" t="n">
        <f aca="false">SUM(CF274,CJ274,CN274,CR274)</f>
        <v>0</v>
      </c>
      <c r="CY274" s="0" t="n">
        <f aca="false">SUM(CG274,CK274,CO274)</f>
        <v>0</v>
      </c>
      <c r="CZ274" s="5" t="str">
        <f aca="false">IF(CD274=0,IF(CH274=0,IF(CL274=0,IF(CP274=0,"NULL","4"),"3"),"2"),"1")</f>
        <v>1</v>
      </c>
    </row>
    <row r="275" customFormat="false" ht="14.9" hidden="false" customHeight="false" outlineLevel="0" collapsed="false">
      <c r="A275" s="0" t="n">
        <v>2365.235</v>
      </c>
      <c r="B275" s="0" t="n">
        <v>2.430329</v>
      </c>
      <c r="C275" s="0" t="n">
        <v>0.9000177</v>
      </c>
      <c r="D275" s="0" t="n">
        <v>2.820643</v>
      </c>
      <c r="E275" s="1" t="n">
        <v>-1.04824E-007</v>
      </c>
      <c r="F275" s="1" t="n">
        <v>3.971013E-007</v>
      </c>
      <c r="G275" s="1" t="n">
        <v>-1.380716E-006</v>
      </c>
      <c r="H275" s="0" t="n">
        <v>1</v>
      </c>
      <c r="I275" s="0" t="n">
        <v>0.4344927</v>
      </c>
      <c r="J275" s="0" t="n">
        <v>0.0140053</v>
      </c>
      <c r="K275" s="0" t="n">
        <v>0.7017524</v>
      </c>
      <c r="L275" s="0" t="n">
        <v>-0.01380082</v>
      </c>
      <c r="M275" s="0" t="n">
        <v>0.7121496</v>
      </c>
      <c r="N275" s="0" t="n">
        <v>1</v>
      </c>
      <c r="O275" s="0" t="n">
        <v>0</v>
      </c>
      <c r="P275" s="0" t="n">
        <v>0</v>
      </c>
      <c r="Q275" s="0" t="n">
        <v>0</v>
      </c>
      <c r="R275" s="0" t="n">
        <v>13.32088</v>
      </c>
      <c r="S275" s="0" t="n">
        <v>37.67795</v>
      </c>
      <c r="T275" s="0" t="n">
        <v>52.84007</v>
      </c>
      <c r="U275" s="0" t="n">
        <v>67.65533</v>
      </c>
      <c r="V275" s="0" t="n">
        <v>73.41935</v>
      </c>
      <c r="W275" s="0" t="n">
        <v>66.18687</v>
      </c>
      <c r="X275" s="0" t="n">
        <v>59.25271</v>
      </c>
      <c r="Y275" s="0" t="n">
        <v>64.91476</v>
      </c>
      <c r="Z275" s="0" t="n">
        <v>0</v>
      </c>
      <c r="AA275" s="0" t="n">
        <v>1</v>
      </c>
      <c r="AB275" s="0" t="n">
        <v>-0.007894596</v>
      </c>
      <c r="AC275" s="0" t="n">
        <v>-0.03547842</v>
      </c>
      <c r="AD275" s="0" t="n">
        <v>-0.01090674</v>
      </c>
      <c r="AE275" s="1" t="n">
        <v>-2.03578E-011</v>
      </c>
      <c r="AF275" s="1" t="n">
        <v>5.490645E-010</v>
      </c>
      <c r="AG275" s="1" t="n">
        <v>1.719396E-009</v>
      </c>
      <c r="AH275" s="0" t="n">
        <v>1</v>
      </c>
      <c r="AI275" s="0" t="n">
        <v>1</v>
      </c>
      <c r="AJ275" s="0" t="n">
        <v>0</v>
      </c>
      <c r="AK275" s="0" t="n">
        <v>0</v>
      </c>
      <c r="AL275" s="0" t="n">
        <v>0</v>
      </c>
      <c r="AM275" s="0" t="n">
        <v>1</v>
      </c>
      <c r="AN275" s="0" t="n">
        <v>1</v>
      </c>
      <c r="AO275" s="0" t="n">
        <v>1</v>
      </c>
      <c r="AP275" s="0" t="n">
        <v>0</v>
      </c>
      <c r="AQ275" s="0" t="n">
        <v>0</v>
      </c>
      <c r="AR275" s="0" t="n">
        <v>0</v>
      </c>
      <c r="AS275" s="1" t="n">
        <v>-2.067704E-011</v>
      </c>
      <c r="AT275" s="1" t="n">
        <v>6.370149E-010</v>
      </c>
      <c r="AU275" s="1" t="n">
        <v>2.420019E-009</v>
      </c>
      <c r="AV275" s="0" t="n">
        <v>1</v>
      </c>
      <c r="AW275" s="0" t="n">
        <v>1</v>
      </c>
      <c r="AX275" s="0" t="n">
        <v>0</v>
      </c>
      <c r="AY275" s="0" t="n">
        <v>0</v>
      </c>
      <c r="AZ275" s="0" t="n">
        <v>0</v>
      </c>
      <c r="BA275" s="0" t="n">
        <v>1</v>
      </c>
      <c r="BB275" s="0" t="n">
        <v>2</v>
      </c>
      <c r="BC275" s="0" t="n">
        <v>1</v>
      </c>
      <c r="BD275" s="0" t="n">
        <v>0</v>
      </c>
      <c r="BE275" s="0" t="n">
        <v>0</v>
      </c>
      <c r="BF275" s="0" t="n">
        <v>0</v>
      </c>
      <c r="BG275" s="1" t="n">
        <v>-1.510905E-011</v>
      </c>
      <c r="BH275" s="1" t="n">
        <v>8.21173E-010</v>
      </c>
      <c r="BI275" s="1" t="n">
        <v>2.749297E-009</v>
      </c>
      <c r="BJ275" s="0" t="n">
        <v>1</v>
      </c>
      <c r="BK275" s="0" t="n">
        <v>1</v>
      </c>
      <c r="BL275" s="0" t="n">
        <v>0</v>
      </c>
      <c r="BM275" s="0" t="n">
        <v>0</v>
      </c>
      <c r="BN275" s="0" t="n">
        <v>0</v>
      </c>
      <c r="BO275" s="0" t="n">
        <v>1</v>
      </c>
      <c r="BP275" s="0" t="n">
        <v>3</v>
      </c>
      <c r="BQ275" s="0" t="n">
        <v>1</v>
      </c>
      <c r="BR275" s="0" t="n">
        <v>0</v>
      </c>
      <c r="BS275" s="0" t="n">
        <v>0</v>
      </c>
      <c r="BT275" s="0" t="n">
        <v>0</v>
      </c>
      <c r="BU275" s="1" t="n">
        <v>-2.03578E-011</v>
      </c>
      <c r="BV275" s="1" t="n">
        <v>5.490645E-010</v>
      </c>
      <c r="BW275" s="1" t="n">
        <v>1.719396E-009</v>
      </c>
      <c r="BX275" s="0" t="n">
        <v>1</v>
      </c>
      <c r="BY275" s="0" t="n">
        <v>1</v>
      </c>
      <c r="BZ275" s="0" t="n">
        <v>0</v>
      </c>
      <c r="CA275" s="0" t="n">
        <v>0</v>
      </c>
      <c r="CB275" s="0" t="n">
        <v>0</v>
      </c>
      <c r="CC275" s="0" t="n">
        <v>1</v>
      </c>
      <c r="CD275" s="2" t="n">
        <f aca="false">SQRT(SUMSQ(AB275:AD275))</f>
        <v>0.0379473307246665</v>
      </c>
      <c r="CE275" s="2" t="n">
        <f aca="false">SQRT(SUMSQ(AP275:AR275))</f>
        <v>0</v>
      </c>
      <c r="CF275" s="2" t="n">
        <f aca="false">SQRT(SUMSQ(BD275:BF275))</f>
        <v>0</v>
      </c>
      <c r="CG275" s="2" t="n">
        <f aca="false">SQRT(SUMSQ(BR275:BT275))</f>
        <v>0</v>
      </c>
      <c r="CH275" s="2" t="n">
        <f aca="false">DEGREES(2*ACOS(AH275))</f>
        <v>0</v>
      </c>
      <c r="CI275" s="2" t="n">
        <f aca="false">DEGREES(2*ACOS(AV275))</f>
        <v>0</v>
      </c>
      <c r="CJ275" s="2" t="n">
        <f aca="false">DEGREES(2*ACOS(BJ275))</f>
        <v>0</v>
      </c>
      <c r="CK275" s="2" t="n">
        <f aca="false">DEGREES(2*ACOS(BX275))</f>
        <v>0</v>
      </c>
      <c r="CL275" s="0" t="n">
        <f aca="false">ABS(AI275-1)</f>
        <v>0</v>
      </c>
      <c r="CM275" s="0" t="n">
        <f aca="false">ABS(AW275-1)</f>
        <v>0</v>
      </c>
      <c r="CN275" s="0" t="n">
        <f aca="false">ABS(BK275-1)</f>
        <v>0</v>
      </c>
      <c r="CO275" s="0" t="n">
        <f aca="false">ABS(BY275-1)</f>
        <v>0</v>
      </c>
      <c r="CP275" s="3" t="n">
        <f aca="false">DEGREES(2*ACOS(AH275))</f>
        <v>0</v>
      </c>
      <c r="CQ275" s="3" t="n">
        <f aca="false">DEGREES(2*ACOS(AV275))</f>
        <v>0</v>
      </c>
      <c r="CR275" s="3" t="n">
        <f aca="false">DEGREES(2*ACOS(BJ275))</f>
        <v>0</v>
      </c>
      <c r="CS275" s="3" t="n">
        <f aca="false">DEGREES(2*ACOS(CC275))</f>
        <v>0</v>
      </c>
      <c r="CT275" s="0" t="n">
        <f aca="false">SUM(CD275:CR275)</f>
        <v>0.0379473307246665</v>
      </c>
      <c r="CU275" s="4" t="n">
        <f aca="false">(CT275-MIN($CT$5:$CT$1744))/(MAX($CT$5:$CT$1744)-MIN($CT$5:$CT$1744))</f>
        <v>0.00362183956779611</v>
      </c>
      <c r="CV275" s="0" t="n">
        <f aca="false">SUM(CD275,CH275,CL275,CP275)</f>
        <v>0.0379473307246665</v>
      </c>
      <c r="CW275" s="0" t="n">
        <f aca="false">SUM(CE275,CI275,CM275,CQ275)</f>
        <v>0</v>
      </c>
      <c r="CX275" s="0" t="n">
        <f aca="false">SUM(CF275,CJ275,CN275,CR275)</f>
        <v>0</v>
      </c>
      <c r="CY275" s="0" t="n">
        <f aca="false">SUM(CG275,CK275,CO275)</f>
        <v>0</v>
      </c>
      <c r="CZ275" s="5" t="str">
        <f aca="false">IF(CD275=0,IF(CH275=0,IF(CL275=0,IF(CP275=0,"NULL","4"),"3"),"2"),"1")</f>
        <v>1</v>
      </c>
    </row>
    <row r="276" customFormat="false" ht="14.9" hidden="false" customHeight="false" outlineLevel="0" collapsed="false">
      <c r="A276" s="0" t="n">
        <v>2365.285</v>
      </c>
      <c r="B276" s="0" t="n">
        <v>2.419166</v>
      </c>
      <c r="C276" s="0" t="n">
        <v>0.8497985</v>
      </c>
      <c r="D276" s="0" t="n">
        <v>2.804042</v>
      </c>
      <c r="E276" s="1" t="n">
        <v>-1.048197E-007</v>
      </c>
      <c r="F276" s="1" t="n">
        <v>3.971819E-007</v>
      </c>
      <c r="G276" s="1" t="n">
        <v>-1.384712E-006</v>
      </c>
      <c r="H276" s="0" t="n">
        <v>1</v>
      </c>
      <c r="I276" s="0" t="n">
        <v>0.4344927</v>
      </c>
      <c r="J276" s="0" t="n">
        <v>0.01475261</v>
      </c>
      <c r="K276" s="0" t="n">
        <v>0.7020143</v>
      </c>
      <c r="L276" s="0" t="n">
        <v>-0.01454854</v>
      </c>
      <c r="M276" s="0" t="n">
        <v>0.7118614</v>
      </c>
      <c r="N276" s="0" t="n">
        <v>1</v>
      </c>
      <c r="O276" s="0" t="n">
        <v>0</v>
      </c>
      <c r="P276" s="0" t="n">
        <v>0</v>
      </c>
      <c r="Q276" s="0" t="n">
        <v>0</v>
      </c>
      <c r="R276" s="0" t="n">
        <v>13.20681</v>
      </c>
      <c r="S276" s="0" t="n">
        <v>38.24643</v>
      </c>
      <c r="T276" s="0" t="n">
        <v>53.39003</v>
      </c>
      <c r="U276" s="0" t="n">
        <v>68.08141</v>
      </c>
      <c r="V276" s="0" t="n">
        <v>73.74383</v>
      </c>
      <c r="W276" s="0" t="n">
        <v>66.42102</v>
      </c>
      <c r="X276" s="0" t="n">
        <v>59.31091</v>
      </c>
      <c r="Y276" s="0" t="n">
        <v>64.87942</v>
      </c>
      <c r="Z276" s="0" t="n">
        <v>0</v>
      </c>
      <c r="AA276" s="0" t="n">
        <v>1</v>
      </c>
      <c r="AB276" s="0" t="n">
        <v>-0.01362992</v>
      </c>
      <c r="AC276" s="0" t="n">
        <v>-0.0591727</v>
      </c>
      <c r="AD276" s="0" t="n">
        <v>-0.02210637</v>
      </c>
      <c r="AE276" s="1" t="n">
        <v>-1.187383E-012</v>
      </c>
      <c r="AF276" s="1" t="n">
        <v>1.028448E-010</v>
      </c>
      <c r="AG276" s="1" t="n">
        <v>-6.843813E-010</v>
      </c>
      <c r="AH276" s="0" t="n">
        <v>1</v>
      </c>
      <c r="AI276" s="0" t="n">
        <v>1</v>
      </c>
      <c r="AJ276" s="0" t="n">
        <v>0</v>
      </c>
      <c r="AK276" s="0" t="n">
        <v>0</v>
      </c>
      <c r="AL276" s="0" t="n">
        <v>0</v>
      </c>
      <c r="AM276" s="0" t="n">
        <v>1</v>
      </c>
      <c r="AN276" s="0" t="n">
        <v>1</v>
      </c>
      <c r="AO276" s="0" t="n">
        <v>1</v>
      </c>
      <c r="AP276" s="0" t="n">
        <v>0</v>
      </c>
      <c r="AQ276" s="0" t="n">
        <v>0</v>
      </c>
      <c r="AR276" s="0" t="n">
        <v>0</v>
      </c>
      <c r="AS276" s="1" t="n">
        <v>9.330525E-013</v>
      </c>
      <c r="AT276" s="1" t="n">
        <v>-7.576773E-012</v>
      </c>
      <c r="AU276" s="1" t="n">
        <v>-1.194435E-009</v>
      </c>
      <c r="AV276" s="0" t="n">
        <v>1</v>
      </c>
      <c r="AW276" s="0" t="n">
        <v>1</v>
      </c>
      <c r="AX276" s="0" t="n">
        <v>0</v>
      </c>
      <c r="AY276" s="0" t="n">
        <v>0</v>
      </c>
      <c r="AZ276" s="0" t="n">
        <v>0</v>
      </c>
      <c r="BA276" s="0" t="n">
        <v>1</v>
      </c>
      <c r="BB276" s="0" t="n">
        <v>2</v>
      </c>
      <c r="BC276" s="0" t="n">
        <v>1</v>
      </c>
      <c r="BD276" s="0" t="n">
        <v>0</v>
      </c>
      <c r="BE276" s="0" t="n">
        <v>0</v>
      </c>
      <c r="BF276" s="0" t="n">
        <v>0</v>
      </c>
      <c r="BG276" s="1" t="n">
        <v>6.517963E-012</v>
      </c>
      <c r="BH276" s="1" t="n">
        <v>-1.382512E-010</v>
      </c>
      <c r="BI276" s="1" t="n">
        <v>-7.470442E-010</v>
      </c>
      <c r="BJ276" s="0" t="n">
        <v>1</v>
      </c>
      <c r="BK276" s="0" t="n">
        <v>1</v>
      </c>
      <c r="BL276" s="0" t="n">
        <v>0</v>
      </c>
      <c r="BM276" s="0" t="n">
        <v>0</v>
      </c>
      <c r="BN276" s="0" t="n">
        <v>0</v>
      </c>
      <c r="BO276" s="0" t="n">
        <v>1</v>
      </c>
      <c r="BP276" s="0" t="n">
        <v>3</v>
      </c>
      <c r="BQ276" s="0" t="n">
        <v>1</v>
      </c>
      <c r="BR276" s="0" t="n">
        <v>0</v>
      </c>
      <c r="BS276" s="0" t="n">
        <v>0</v>
      </c>
      <c r="BT276" s="0" t="n">
        <v>0</v>
      </c>
      <c r="BU276" s="1" t="n">
        <v>-2.217943E-011</v>
      </c>
      <c r="BV276" s="1" t="n">
        <v>2.744036E-010</v>
      </c>
      <c r="BW276" s="1" t="n">
        <v>-1.321579E-009</v>
      </c>
      <c r="BX276" s="0" t="n">
        <v>1</v>
      </c>
      <c r="BY276" s="0" t="n">
        <v>1</v>
      </c>
      <c r="BZ276" s="0" t="n">
        <v>0</v>
      </c>
      <c r="CA276" s="0" t="n">
        <v>0</v>
      </c>
      <c r="CB276" s="0" t="n">
        <v>0</v>
      </c>
      <c r="CC276" s="0" t="n">
        <v>1</v>
      </c>
      <c r="CD276" s="2" t="n">
        <f aca="false">SQRT(SUMSQ(AB276:AD276))</f>
        <v>0.0646210084962569</v>
      </c>
      <c r="CE276" s="2" t="n">
        <f aca="false">SQRT(SUMSQ(AP276:AR276))</f>
        <v>0</v>
      </c>
      <c r="CF276" s="2" t="n">
        <f aca="false">SQRT(SUMSQ(BD276:BF276))</f>
        <v>0</v>
      </c>
      <c r="CG276" s="2" t="n">
        <f aca="false">SQRT(SUMSQ(BR276:BT276))</f>
        <v>0</v>
      </c>
      <c r="CH276" s="2" t="n">
        <f aca="false">DEGREES(2*ACOS(AH276))</f>
        <v>0</v>
      </c>
      <c r="CI276" s="2" t="n">
        <f aca="false">DEGREES(2*ACOS(AV276))</f>
        <v>0</v>
      </c>
      <c r="CJ276" s="2" t="n">
        <f aca="false">DEGREES(2*ACOS(BJ276))</f>
        <v>0</v>
      </c>
      <c r="CK276" s="2" t="n">
        <f aca="false">DEGREES(2*ACOS(BX276))</f>
        <v>0</v>
      </c>
      <c r="CL276" s="0" t="n">
        <f aca="false">ABS(AI276-1)</f>
        <v>0</v>
      </c>
      <c r="CM276" s="0" t="n">
        <f aca="false">ABS(AW276-1)</f>
        <v>0</v>
      </c>
      <c r="CN276" s="0" t="n">
        <f aca="false">ABS(BK276-1)</f>
        <v>0</v>
      </c>
      <c r="CO276" s="0" t="n">
        <f aca="false">ABS(BY276-1)</f>
        <v>0</v>
      </c>
      <c r="CP276" s="3" t="n">
        <f aca="false">DEGREES(2*ACOS(AH276))</f>
        <v>0</v>
      </c>
      <c r="CQ276" s="3" t="n">
        <f aca="false">DEGREES(2*ACOS(AV276))</f>
        <v>0</v>
      </c>
      <c r="CR276" s="3" t="n">
        <f aca="false">DEGREES(2*ACOS(BJ276))</f>
        <v>0</v>
      </c>
      <c r="CS276" s="3" t="n">
        <f aca="false">DEGREES(2*ACOS(CC276))</f>
        <v>0</v>
      </c>
      <c r="CT276" s="0" t="n">
        <f aca="false">SUM(CD276:CR276)</f>
        <v>0.0646210084962569</v>
      </c>
      <c r="CU276" s="4" t="n">
        <f aca="false">(CT276-MIN($CT$5:$CT$1744))/(MAX($CT$5:$CT$1744)-MIN($CT$5:$CT$1744))</f>
        <v>0.00616767822698255</v>
      </c>
      <c r="CV276" s="0" t="n">
        <f aca="false">SUM(CD276,CH276,CL276,CP276)</f>
        <v>0.0646210084962569</v>
      </c>
      <c r="CW276" s="0" t="n">
        <f aca="false">SUM(CE276,CI276,CM276,CQ276)</f>
        <v>0</v>
      </c>
      <c r="CX276" s="0" t="n">
        <f aca="false">SUM(CF276,CJ276,CN276,CR276)</f>
        <v>0</v>
      </c>
      <c r="CY276" s="0" t="n">
        <f aca="false">SUM(CG276,CK276,CO276)</f>
        <v>0</v>
      </c>
      <c r="CZ276" s="5" t="str">
        <f aca="false">IF(CD276=0,IF(CH276=0,IF(CL276=0,IF(CP276=0,"NULL","4"),"3"),"2"),"1")</f>
        <v>1</v>
      </c>
    </row>
    <row r="277" customFormat="false" ht="14.9" hidden="false" customHeight="false" outlineLevel="0" collapsed="false">
      <c r="A277" s="0" t="n">
        <v>2365.335</v>
      </c>
      <c r="B277" s="0" t="n">
        <v>2.411703</v>
      </c>
      <c r="C277" s="0" t="n">
        <v>0.818428</v>
      </c>
      <c r="D277" s="0" t="n">
        <v>2.790353</v>
      </c>
      <c r="E277" s="1" t="n">
        <v>-1.048985E-007</v>
      </c>
      <c r="F277" s="1" t="n">
        <v>4.02474E-007</v>
      </c>
      <c r="G277" s="1" t="n">
        <v>-1.375542E-006</v>
      </c>
      <c r="H277" s="0" t="n">
        <v>1</v>
      </c>
      <c r="I277" s="0" t="n">
        <v>0.4344927</v>
      </c>
      <c r="J277" s="0" t="n">
        <v>0.01595805</v>
      </c>
      <c r="K277" s="0" t="n">
        <v>0.7024549</v>
      </c>
      <c r="L277" s="0" t="n">
        <v>-0.01575795</v>
      </c>
      <c r="M277" s="0" t="n">
        <v>0.7113749</v>
      </c>
      <c r="N277" s="0" t="n">
        <v>0</v>
      </c>
      <c r="O277" s="0" t="n">
        <v>0</v>
      </c>
      <c r="P277" s="0" t="n">
        <v>0</v>
      </c>
      <c r="Q277" s="0" t="n">
        <v>0</v>
      </c>
      <c r="R277" s="0" t="n">
        <v>13.69617</v>
      </c>
      <c r="S277" s="0" t="n">
        <v>40.66975</v>
      </c>
      <c r="T277" s="0" t="n">
        <v>56.34327</v>
      </c>
      <c r="U277" s="0" t="n">
        <v>71.41143</v>
      </c>
      <c r="V277" s="0" t="n">
        <v>77.11819</v>
      </c>
      <c r="W277" s="0" t="n">
        <v>69.36227</v>
      </c>
      <c r="X277" s="0" t="n">
        <v>61.6949</v>
      </c>
      <c r="Y277" s="0" t="n">
        <v>67.38308</v>
      </c>
      <c r="Z277" s="0" t="n">
        <v>0</v>
      </c>
      <c r="AA277" s="0" t="n">
        <v>1</v>
      </c>
      <c r="AB277" s="0" t="n">
        <v>-0.004900344</v>
      </c>
      <c r="AC277" s="0" t="n">
        <v>-0.02070038</v>
      </c>
      <c r="AD277" s="0" t="n">
        <v>-0.008334708</v>
      </c>
      <c r="AE277" s="1" t="n">
        <v>-2.875111E-011</v>
      </c>
      <c r="AF277" s="1" t="n">
        <v>1.356148E-009</v>
      </c>
      <c r="AG277" s="1" t="n">
        <v>1.305893E-009</v>
      </c>
      <c r="AH277" s="0" t="n">
        <v>1</v>
      </c>
      <c r="AI277" s="0" t="n">
        <v>1</v>
      </c>
      <c r="AJ277" s="0" t="n">
        <v>0</v>
      </c>
      <c r="AK277" s="0" t="n">
        <v>0</v>
      </c>
      <c r="AL277" s="0" t="n">
        <v>0</v>
      </c>
      <c r="AM277" s="0" t="n">
        <v>1</v>
      </c>
      <c r="AN277" s="0" t="n">
        <v>1</v>
      </c>
      <c r="AO277" s="0" t="n">
        <v>1</v>
      </c>
      <c r="AP277" s="0" t="n">
        <v>0</v>
      </c>
      <c r="AQ277" s="0" t="n">
        <v>0</v>
      </c>
      <c r="AR277" s="0" t="n">
        <v>0</v>
      </c>
      <c r="AS277" s="1" t="n">
        <v>-1.802096E-011</v>
      </c>
      <c r="AT277" s="1" t="n">
        <v>1.322191E-009</v>
      </c>
      <c r="AU277" s="1" t="n">
        <v>1.621047E-009</v>
      </c>
      <c r="AV277" s="0" t="n">
        <v>1</v>
      </c>
      <c r="AW277" s="0" t="n">
        <v>1</v>
      </c>
      <c r="AX277" s="0" t="n">
        <v>0</v>
      </c>
      <c r="AY277" s="0" t="n">
        <v>0</v>
      </c>
      <c r="AZ277" s="0" t="n">
        <v>0</v>
      </c>
      <c r="BA277" s="0" t="n">
        <v>1</v>
      </c>
      <c r="BB277" s="0" t="n">
        <v>2</v>
      </c>
      <c r="BC277" s="0" t="n">
        <v>1</v>
      </c>
      <c r="BD277" s="0" t="n">
        <v>0</v>
      </c>
      <c r="BE277" s="0" t="n">
        <v>0</v>
      </c>
      <c r="BF277" s="0" t="n">
        <v>0</v>
      </c>
      <c r="BG277" s="1" t="n">
        <v>-1.502566E-011</v>
      </c>
      <c r="BH277" s="1" t="n">
        <v>1.310313E-009</v>
      </c>
      <c r="BI277" s="1" t="n">
        <v>3.904168E-009</v>
      </c>
      <c r="BJ277" s="0" t="n">
        <v>1</v>
      </c>
      <c r="BK277" s="0" t="n">
        <v>1</v>
      </c>
      <c r="BL277" s="0" t="n">
        <v>0</v>
      </c>
      <c r="BM277" s="0" t="n">
        <v>0</v>
      </c>
      <c r="BN277" s="0" t="n">
        <v>0</v>
      </c>
      <c r="BO277" s="0" t="n">
        <v>1</v>
      </c>
      <c r="BP277" s="0" t="n">
        <v>3</v>
      </c>
      <c r="BQ277" s="0" t="n">
        <v>1</v>
      </c>
      <c r="BR277" s="0" t="n">
        <v>0</v>
      </c>
      <c r="BS277" s="0" t="n">
        <v>0</v>
      </c>
      <c r="BT277" s="0" t="n">
        <v>0</v>
      </c>
      <c r="BU277" s="1" t="n">
        <v>-1.708145E-011</v>
      </c>
      <c r="BV277" s="1" t="n">
        <v>1.303499E-009</v>
      </c>
      <c r="BW277" s="1" t="n">
        <v>2.338479E-009</v>
      </c>
      <c r="BX277" s="0" t="n">
        <v>1</v>
      </c>
      <c r="BY277" s="0" t="n">
        <v>1</v>
      </c>
      <c r="BZ277" s="0" t="n">
        <v>0</v>
      </c>
      <c r="CA277" s="0" t="n">
        <v>0</v>
      </c>
      <c r="CB277" s="0" t="n">
        <v>0</v>
      </c>
      <c r="CC277" s="0" t="n">
        <v>1</v>
      </c>
      <c r="CD277" s="2" t="n">
        <f aca="false">SQRT(SUMSQ(AB277:AD277))</f>
        <v>0.0228470230206913</v>
      </c>
      <c r="CE277" s="2" t="n">
        <f aca="false">SQRT(SUMSQ(AP277:AR277))</f>
        <v>0</v>
      </c>
      <c r="CF277" s="2" t="n">
        <f aca="false">SQRT(SUMSQ(BD277:BF277))</f>
        <v>0</v>
      </c>
      <c r="CG277" s="2" t="n">
        <f aca="false">SQRT(SUMSQ(BR277:BT277))</f>
        <v>0</v>
      </c>
      <c r="CH277" s="2" t="n">
        <f aca="false">DEGREES(2*ACOS(AH277))</f>
        <v>0</v>
      </c>
      <c r="CI277" s="2" t="n">
        <f aca="false">DEGREES(2*ACOS(AV277))</f>
        <v>0</v>
      </c>
      <c r="CJ277" s="2" t="n">
        <f aca="false">DEGREES(2*ACOS(BJ277))</f>
        <v>0</v>
      </c>
      <c r="CK277" s="2" t="n">
        <f aca="false">DEGREES(2*ACOS(BX277))</f>
        <v>0</v>
      </c>
      <c r="CL277" s="0" t="n">
        <f aca="false">ABS(AI277-1)</f>
        <v>0</v>
      </c>
      <c r="CM277" s="0" t="n">
        <f aca="false">ABS(AW277-1)</f>
        <v>0</v>
      </c>
      <c r="CN277" s="0" t="n">
        <f aca="false">ABS(BK277-1)</f>
        <v>0</v>
      </c>
      <c r="CO277" s="0" t="n">
        <f aca="false">ABS(BY277-1)</f>
        <v>0</v>
      </c>
      <c r="CP277" s="3" t="n">
        <f aca="false">DEGREES(2*ACOS(AH277))</f>
        <v>0</v>
      </c>
      <c r="CQ277" s="3" t="n">
        <f aca="false">DEGREES(2*ACOS(AV277))</f>
        <v>0</v>
      </c>
      <c r="CR277" s="3" t="n">
        <f aca="false">DEGREES(2*ACOS(BJ277))</f>
        <v>0</v>
      </c>
      <c r="CS277" s="3" t="n">
        <f aca="false">DEGREES(2*ACOS(CC277))</f>
        <v>0</v>
      </c>
      <c r="CT277" s="0" t="n">
        <f aca="false">SUM(CD277:CR277)</f>
        <v>0.0228470230206913</v>
      </c>
      <c r="CU277" s="4" t="n">
        <f aca="false">(CT277-MIN($CT$5:$CT$1744))/(MAX($CT$5:$CT$1744)-MIN($CT$5:$CT$1744))</f>
        <v>0.0021806079743285</v>
      </c>
      <c r="CV277" s="0" t="n">
        <f aca="false">SUM(CD277,CH277,CL277,CP277)</f>
        <v>0.0228470230206913</v>
      </c>
      <c r="CW277" s="0" t="n">
        <f aca="false">SUM(CE277,CI277,CM277,CQ277)</f>
        <v>0</v>
      </c>
      <c r="CX277" s="0" t="n">
        <f aca="false">SUM(CF277,CJ277,CN277,CR277)</f>
        <v>0</v>
      </c>
      <c r="CY277" s="0" t="n">
        <f aca="false">SUM(CG277,CK277,CO277)</f>
        <v>0</v>
      </c>
      <c r="CZ277" s="5" t="str">
        <f aca="false">IF(CD277=0,IF(CH277=0,IF(CL277=0,IF(CP277=0,"NULL","4"),"3"),"2"),"1")</f>
        <v>1</v>
      </c>
    </row>
    <row r="278" customFormat="false" ht="14.9" hidden="false" customHeight="false" outlineLevel="0" collapsed="false">
      <c r="A278" s="0" t="n">
        <v>2365.386</v>
      </c>
      <c r="B278" s="0" t="n">
        <v>2.407445</v>
      </c>
      <c r="C278" s="0" t="n">
        <v>0.7982295</v>
      </c>
      <c r="D278" s="0" t="n">
        <v>2.787115</v>
      </c>
      <c r="E278" s="1" t="n">
        <v>-1.052345E-007</v>
      </c>
      <c r="F278" s="1" t="n">
        <v>3.969091E-007</v>
      </c>
      <c r="G278" s="1" t="n">
        <v>-1.384127E-006</v>
      </c>
      <c r="H278" s="0" t="n">
        <v>1</v>
      </c>
      <c r="I278" s="0" t="n">
        <v>0.4344927</v>
      </c>
      <c r="J278" s="0" t="n">
        <v>0.01726502</v>
      </c>
      <c r="K278" s="0" t="n">
        <v>0.7028967</v>
      </c>
      <c r="L278" s="0" t="n">
        <v>-0.01707119</v>
      </c>
      <c r="M278" s="0" t="n">
        <v>0.7108775</v>
      </c>
      <c r="N278" s="0" t="n">
        <v>0</v>
      </c>
      <c r="O278" s="0" t="n">
        <v>0</v>
      </c>
      <c r="P278" s="0" t="n">
        <v>0</v>
      </c>
      <c r="Q278" s="0" t="n">
        <v>0</v>
      </c>
      <c r="R278" s="0" t="n">
        <v>14.27328</v>
      </c>
      <c r="S278" s="0" t="n">
        <v>42.94623</v>
      </c>
      <c r="T278" s="0" t="n">
        <v>59.14755</v>
      </c>
      <c r="U278" s="0" t="n">
        <v>74.62177</v>
      </c>
      <c r="V278" s="0" t="n">
        <v>80.3969</v>
      </c>
      <c r="W278" s="0" t="n">
        <v>72.23238</v>
      </c>
      <c r="X278" s="0" t="n">
        <v>64.05466</v>
      </c>
      <c r="Y278" s="0" t="n">
        <v>69.88982</v>
      </c>
      <c r="Z278" s="0" t="n">
        <v>0</v>
      </c>
      <c r="AA278" s="0" t="n">
        <v>1</v>
      </c>
      <c r="AB278" s="0" t="n">
        <v>-0.003405847</v>
      </c>
      <c r="AC278" s="0" t="n">
        <v>-0.01766638</v>
      </c>
      <c r="AD278" s="0" t="n">
        <v>0.0005462787</v>
      </c>
      <c r="AE278" s="1" t="n">
        <v>-8.085296E-011</v>
      </c>
      <c r="AF278" s="1" t="n">
        <v>-1.5583E-009</v>
      </c>
      <c r="AG278" s="1" t="n">
        <v>-2.33028E-009</v>
      </c>
      <c r="AH278" s="0" t="n">
        <v>1</v>
      </c>
      <c r="AI278" s="0" t="n">
        <v>1</v>
      </c>
      <c r="AJ278" s="0" t="n">
        <v>0</v>
      </c>
      <c r="AK278" s="0" t="n">
        <v>0</v>
      </c>
      <c r="AL278" s="0" t="n">
        <v>0</v>
      </c>
      <c r="AM278" s="0" t="n">
        <v>1</v>
      </c>
      <c r="AN278" s="0" t="n">
        <v>1</v>
      </c>
      <c r="AO278" s="0" t="n">
        <v>1</v>
      </c>
      <c r="AP278" s="0" t="n">
        <v>0</v>
      </c>
      <c r="AQ278" s="0" t="n">
        <v>0</v>
      </c>
      <c r="AR278" s="0" t="n">
        <v>0</v>
      </c>
      <c r="AS278" s="1" t="n">
        <v>-8.228737E-011</v>
      </c>
      <c r="AT278" s="1" t="n">
        <v>-1.081091E-009</v>
      </c>
      <c r="AU278" s="1" t="n">
        <v>-1.407471E-009</v>
      </c>
      <c r="AV278" s="0" t="n">
        <v>1</v>
      </c>
      <c r="AW278" s="0" t="n">
        <v>1</v>
      </c>
      <c r="AX278" s="0" t="n">
        <v>0</v>
      </c>
      <c r="AY278" s="0" t="n">
        <v>0</v>
      </c>
      <c r="AZ278" s="0" t="n">
        <v>0</v>
      </c>
      <c r="BA278" s="0" t="n">
        <v>1</v>
      </c>
      <c r="BB278" s="0" t="n">
        <v>2</v>
      </c>
      <c r="BC278" s="0" t="n">
        <v>1</v>
      </c>
      <c r="BD278" s="0" t="n">
        <v>0</v>
      </c>
      <c r="BE278" s="0" t="n">
        <v>0</v>
      </c>
      <c r="BF278" s="0" t="n">
        <v>0</v>
      </c>
      <c r="BG278" s="1" t="n">
        <v>-8.085296E-011</v>
      </c>
      <c r="BH278" s="1" t="n">
        <v>-1.5583E-009</v>
      </c>
      <c r="BI278" s="1" t="n">
        <v>-2.33028E-009</v>
      </c>
      <c r="BJ278" s="0" t="n">
        <v>1</v>
      </c>
      <c r="BK278" s="0" t="n">
        <v>1</v>
      </c>
      <c r="BL278" s="0" t="n">
        <v>0</v>
      </c>
      <c r="BM278" s="0" t="n">
        <v>0</v>
      </c>
      <c r="BN278" s="0" t="n">
        <v>0</v>
      </c>
      <c r="BO278" s="0" t="n">
        <v>1</v>
      </c>
      <c r="BP278" s="0" t="n">
        <v>3</v>
      </c>
      <c r="BQ278" s="0" t="n">
        <v>1</v>
      </c>
      <c r="BR278" s="0" t="n">
        <v>0</v>
      </c>
      <c r="BS278" s="0" t="n">
        <v>0</v>
      </c>
      <c r="BT278" s="0" t="n">
        <v>0</v>
      </c>
      <c r="BU278" s="1" t="n">
        <v>-9.203581E-011</v>
      </c>
      <c r="BV278" s="1" t="n">
        <v>-1.367141E-009</v>
      </c>
      <c r="BW278" s="1" t="n">
        <v>-2.516583E-009</v>
      </c>
      <c r="BX278" s="0" t="n">
        <v>1</v>
      </c>
      <c r="BY278" s="0" t="n">
        <v>1</v>
      </c>
      <c r="BZ278" s="0" t="n">
        <v>0</v>
      </c>
      <c r="CA278" s="0" t="n">
        <v>0</v>
      </c>
      <c r="CB278" s="0" t="n">
        <v>0</v>
      </c>
      <c r="CC278" s="0" t="n">
        <v>1</v>
      </c>
      <c r="CD278" s="2" t="n">
        <f aca="false">SQRT(SUMSQ(AB278:AD278))</f>
        <v>0.0179999776808162</v>
      </c>
      <c r="CE278" s="2" t="n">
        <f aca="false">SQRT(SUMSQ(AP278:AR278))</f>
        <v>0</v>
      </c>
      <c r="CF278" s="2" t="n">
        <f aca="false">SQRT(SUMSQ(BD278:BF278))</f>
        <v>0</v>
      </c>
      <c r="CG278" s="2" t="n">
        <f aca="false">SQRT(SUMSQ(BR278:BT278))</f>
        <v>0</v>
      </c>
      <c r="CH278" s="2" t="n">
        <f aca="false">DEGREES(2*ACOS(AH278))</f>
        <v>0</v>
      </c>
      <c r="CI278" s="2" t="n">
        <f aca="false">DEGREES(2*ACOS(AV278))</f>
        <v>0</v>
      </c>
      <c r="CJ278" s="2" t="n">
        <f aca="false">DEGREES(2*ACOS(BJ278))</f>
        <v>0</v>
      </c>
      <c r="CK278" s="2" t="n">
        <f aca="false">DEGREES(2*ACOS(BX278))</f>
        <v>0</v>
      </c>
      <c r="CL278" s="0" t="n">
        <f aca="false">ABS(AI278-1)</f>
        <v>0</v>
      </c>
      <c r="CM278" s="0" t="n">
        <f aca="false">ABS(AW278-1)</f>
        <v>0</v>
      </c>
      <c r="CN278" s="0" t="n">
        <f aca="false">ABS(BK278-1)</f>
        <v>0</v>
      </c>
      <c r="CO278" s="0" t="n">
        <f aca="false">ABS(BY278-1)</f>
        <v>0</v>
      </c>
      <c r="CP278" s="3" t="n">
        <f aca="false">DEGREES(2*ACOS(AH278))</f>
        <v>0</v>
      </c>
      <c r="CQ278" s="3" t="n">
        <f aca="false">DEGREES(2*ACOS(AV278))</f>
        <v>0</v>
      </c>
      <c r="CR278" s="3" t="n">
        <f aca="false">DEGREES(2*ACOS(BJ278))</f>
        <v>0</v>
      </c>
      <c r="CS278" s="3" t="n">
        <f aca="false">DEGREES(2*ACOS(CC278))</f>
        <v>0</v>
      </c>
      <c r="CT278" s="0" t="n">
        <f aca="false">SUM(CD278:CR278)</f>
        <v>0.0179999776808162</v>
      </c>
      <c r="CU278" s="4" t="n">
        <f aca="false">(CT278-MIN($CT$5:$CT$1744))/(MAX($CT$5:$CT$1744)-MIN($CT$5:$CT$1744))</f>
        <v>0.00171798727707218</v>
      </c>
      <c r="CV278" s="0" t="n">
        <f aca="false">SUM(CD278,CH278,CL278,CP278)</f>
        <v>0.0179999776808162</v>
      </c>
      <c r="CW278" s="0" t="n">
        <f aca="false">SUM(CE278,CI278,CM278,CQ278)</f>
        <v>0</v>
      </c>
      <c r="CX278" s="0" t="n">
        <f aca="false">SUM(CF278,CJ278,CN278,CR278)</f>
        <v>0</v>
      </c>
      <c r="CY278" s="0" t="n">
        <f aca="false">SUM(CG278,CK278,CO278)</f>
        <v>0</v>
      </c>
      <c r="CZ278" s="5" t="str">
        <f aca="false">IF(CD278=0,IF(CH278=0,IF(CL278=0,IF(CP278=0,"NULL","4"),"3"),"2"),"1")</f>
        <v>1</v>
      </c>
    </row>
    <row r="279" customFormat="false" ht="14.9" hidden="false" customHeight="false" outlineLevel="0" collapsed="false">
      <c r="A279" s="0" t="n">
        <v>2365.437</v>
      </c>
      <c r="B279" s="0" t="n">
        <v>2.404791</v>
      </c>
      <c r="C279" s="0" t="n">
        <v>0.7849122</v>
      </c>
      <c r="D279" s="0" t="n">
        <v>2.786881</v>
      </c>
      <c r="E279" s="1" t="n">
        <v>-1.054694E-007</v>
      </c>
      <c r="F279" s="1" t="n">
        <v>3.920818E-007</v>
      </c>
      <c r="G279" s="1" t="n">
        <v>-1.42028E-006</v>
      </c>
      <c r="H279" s="0" t="n">
        <v>1</v>
      </c>
      <c r="I279" s="0" t="n">
        <v>0.4344927</v>
      </c>
      <c r="J279" s="0" t="n">
        <v>0.01855449</v>
      </c>
      <c r="K279" s="0" t="n">
        <v>0.7032442</v>
      </c>
      <c r="L279" s="0" t="n">
        <v>-0.01836581</v>
      </c>
      <c r="M279" s="0" t="n">
        <v>0.7104689</v>
      </c>
      <c r="N279" s="0" t="n">
        <v>0</v>
      </c>
      <c r="O279" s="0" t="n">
        <v>0</v>
      </c>
      <c r="P279" s="0" t="n">
        <v>0</v>
      </c>
      <c r="Q279" s="0" t="n">
        <v>0</v>
      </c>
      <c r="R279" s="0" t="n">
        <v>14.35595</v>
      </c>
      <c r="S279" s="0" t="n">
        <v>43.45009</v>
      </c>
      <c r="T279" s="0" t="n">
        <v>59.6276</v>
      </c>
      <c r="U279" s="0" t="n">
        <v>75.00372</v>
      </c>
      <c r="V279" s="0" t="n">
        <v>80.69346</v>
      </c>
      <c r="W279" s="0" t="n">
        <v>72.46105</v>
      </c>
      <c r="X279" s="0" t="n">
        <v>64.14684</v>
      </c>
      <c r="Y279" s="0" t="n">
        <v>69.9151</v>
      </c>
      <c r="Z279" s="0" t="n">
        <v>0</v>
      </c>
      <c r="AA279" s="0" t="n">
        <v>1</v>
      </c>
      <c r="AB279" s="0" t="n">
        <v>-0.001160261</v>
      </c>
      <c r="AC279" s="0" t="n">
        <v>-0.005883859</v>
      </c>
      <c r="AD279" s="0" t="n">
        <v>0.0001844181</v>
      </c>
      <c r="AE279" s="1" t="n">
        <v>-4.427446E-011</v>
      </c>
      <c r="AF279" s="1" t="n">
        <v>-1.015035E-009</v>
      </c>
      <c r="AG279" s="1" t="n">
        <v>-1.034957E-008</v>
      </c>
      <c r="AH279" s="0" t="n">
        <v>0.9999999</v>
      </c>
      <c r="AI279" s="0" t="n">
        <v>1</v>
      </c>
      <c r="AJ279" s="0" t="n">
        <v>0</v>
      </c>
      <c r="AK279" s="0" t="n">
        <v>0</v>
      </c>
      <c r="AL279" s="0" t="n">
        <v>0</v>
      </c>
      <c r="AM279" s="0" t="n">
        <v>1</v>
      </c>
      <c r="AN279" s="0" t="n">
        <v>1</v>
      </c>
      <c r="AO279" s="0" t="n">
        <v>1</v>
      </c>
      <c r="AP279" s="0" t="n">
        <v>0</v>
      </c>
      <c r="AQ279" s="0" t="n">
        <v>0</v>
      </c>
      <c r="AR279" s="0" t="n">
        <v>0</v>
      </c>
      <c r="AS279" s="1" t="n">
        <v>-7.887079E-011</v>
      </c>
      <c r="AT279" s="1" t="n">
        <v>-1.460836E-009</v>
      </c>
      <c r="AU279" s="1" t="n">
        <v>-9.665256E-009</v>
      </c>
      <c r="AV279" s="0" t="n">
        <v>0.9999999</v>
      </c>
      <c r="AW279" s="0" t="n">
        <v>1</v>
      </c>
      <c r="AX279" s="0" t="n">
        <v>0</v>
      </c>
      <c r="AY279" s="0" t="n">
        <v>0</v>
      </c>
      <c r="AZ279" s="0" t="n">
        <v>0</v>
      </c>
      <c r="BA279" s="0" t="n">
        <v>1</v>
      </c>
      <c r="BB279" s="0" t="n">
        <v>2</v>
      </c>
      <c r="BC279" s="0" t="n">
        <v>1</v>
      </c>
      <c r="BD279" s="0" t="n">
        <v>0</v>
      </c>
      <c r="BE279" s="0" t="n">
        <v>0</v>
      </c>
      <c r="BF279" s="0" t="n">
        <v>0</v>
      </c>
      <c r="BG279" s="1" t="n">
        <v>-5.038715E-011</v>
      </c>
      <c r="BH279" s="1" t="n">
        <v>-1.25571E-009</v>
      </c>
      <c r="BI279" s="1" t="n">
        <v>-8.22023E-009</v>
      </c>
      <c r="BJ279" s="0" t="n">
        <v>0.9999999</v>
      </c>
      <c r="BK279" s="0" t="n">
        <v>1</v>
      </c>
      <c r="BL279" s="0" t="n">
        <v>0</v>
      </c>
      <c r="BM279" s="0" t="n">
        <v>0</v>
      </c>
      <c r="BN279" s="0" t="n">
        <v>0</v>
      </c>
      <c r="BO279" s="0" t="n">
        <v>1</v>
      </c>
      <c r="BP279" s="0" t="n">
        <v>3</v>
      </c>
      <c r="BQ279" s="0" t="n">
        <v>1</v>
      </c>
      <c r="BR279" s="0" t="n">
        <v>0</v>
      </c>
      <c r="BS279" s="0" t="n">
        <v>0</v>
      </c>
      <c r="BT279" s="0" t="n">
        <v>0</v>
      </c>
      <c r="BU279" s="1" t="n">
        <v>-6.13588E-011</v>
      </c>
      <c r="BV279" s="1" t="n">
        <v>-1.095607E-009</v>
      </c>
      <c r="BW279" s="1" t="n">
        <v>-7.91866E-009</v>
      </c>
      <c r="BX279" s="0" t="n">
        <v>0.9999999</v>
      </c>
      <c r="BY279" s="0" t="n">
        <v>1</v>
      </c>
      <c r="BZ279" s="0" t="n">
        <v>0</v>
      </c>
      <c r="CA279" s="0" t="n">
        <v>0</v>
      </c>
      <c r="CB279" s="0" t="n">
        <v>0</v>
      </c>
      <c r="CC279" s="0" t="n">
        <v>1</v>
      </c>
      <c r="CD279" s="2" t="n">
        <f aca="false">SQRT(SUMSQ(AB279:AD279))</f>
        <v>0.00600000102963405</v>
      </c>
      <c r="CE279" s="2" t="n">
        <f aca="false">SQRT(SUMSQ(AP279:AR279))</f>
        <v>0</v>
      </c>
      <c r="CF279" s="2" t="n">
        <f aca="false">SQRT(SUMSQ(BD279:BF279))</f>
        <v>0</v>
      </c>
      <c r="CG279" s="2" t="n">
        <f aca="false">SQRT(SUMSQ(BR279:BT279))</f>
        <v>0</v>
      </c>
      <c r="CH279" s="2" t="n">
        <f aca="false">DEGREES(2*ACOS(AH279))</f>
        <v>0.0512469035396072</v>
      </c>
      <c r="CI279" s="2" t="n">
        <f aca="false">DEGREES(2*ACOS(AV279))</f>
        <v>0.0512469035396072</v>
      </c>
      <c r="CJ279" s="2" t="n">
        <f aca="false">DEGREES(2*ACOS(BJ279))</f>
        <v>0.0512469035396072</v>
      </c>
      <c r="CK279" s="2" t="n">
        <f aca="false">DEGREES(2*ACOS(BX279))</f>
        <v>0.0512469035396072</v>
      </c>
      <c r="CL279" s="0" t="n">
        <f aca="false">ABS(AI279-1)</f>
        <v>0</v>
      </c>
      <c r="CM279" s="0" t="n">
        <f aca="false">ABS(AW279-1)</f>
        <v>0</v>
      </c>
      <c r="CN279" s="0" t="n">
        <f aca="false">ABS(BK279-1)</f>
        <v>0</v>
      </c>
      <c r="CO279" s="0" t="n">
        <f aca="false">ABS(BY279-1)</f>
        <v>0</v>
      </c>
      <c r="CP279" s="3" t="n">
        <f aca="false">DEGREES(2*ACOS(AH279))</f>
        <v>0.0512469035396072</v>
      </c>
      <c r="CQ279" s="3" t="n">
        <f aca="false">DEGREES(2*ACOS(AV279))</f>
        <v>0.0512469035396072</v>
      </c>
      <c r="CR279" s="3" t="n">
        <f aca="false">DEGREES(2*ACOS(BJ279))</f>
        <v>0.0512469035396072</v>
      </c>
      <c r="CS279" s="3" t="n">
        <f aca="false">DEGREES(2*ACOS(CC279))</f>
        <v>0</v>
      </c>
      <c r="CT279" s="0" t="n">
        <f aca="false">SUM(CD279:CR279)</f>
        <v>0.364728325806885</v>
      </c>
      <c r="CU279" s="4" t="n">
        <f aca="false">(CT279-MIN($CT$5:$CT$1744))/(MAX($CT$5:$CT$1744)-MIN($CT$5:$CT$1744))</f>
        <v>0.0348110777932641</v>
      </c>
      <c r="CV279" s="0" t="n">
        <f aca="false">SUM(CD279,CH279,CL279,CP279)</f>
        <v>0.108493808108849</v>
      </c>
      <c r="CW279" s="0" t="n">
        <f aca="false">SUM(CE279,CI279,CM279,CQ279)</f>
        <v>0.102493807079214</v>
      </c>
      <c r="CX279" s="0" t="n">
        <f aca="false">SUM(CF279,CJ279,CN279,CR279)</f>
        <v>0.102493807079214</v>
      </c>
      <c r="CY279" s="0" t="n">
        <f aca="false">SUM(CG279,CK279,CO279)</f>
        <v>0.0512469035396072</v>
      </c>
      <c r="CZ279" s="5" t="str">
        <f aca="false">IF(CD279=0,IF(CH279=0,IF(CL279=0,IF(CP279=0,"NULL","4"),"3"),"2"),"1")</f>
        <v>1</v>
      </c>
    </row>
    <row r="280" customFormat="false" ht="14.9" hidden="false" customHeight="false" outlineLevel="0" collapsed="false">
      <c r="A280" s="0" t="n">
        <v>2365.487</v>
      </c>
      <c r="B280" s="0" t="n">
        <v>2.40325</v>
      </c>
      <c r="C280" s="0" t="n">
        <v>0.7799747</v>
      </c>
      <c r="D280" s="0" t="n">
        <v>2.782254</v>
      </c>
      <c r="E280" s="1" t="n">
        <v>-1.054522E-007</v>
      </c>
      <c r="F280" s="1" t="n">
        <v>3.963061E-007</v>
      </c>
      <c r="G280" s="1" t="n">
        <v>-1.398099E-006</v>
      </c>
      <c r="H280" s="0" t="n">
        <v>1</v>
      </c>
      <c r="I280" s="0" t="n">
        <v>0.4344927</v>
      </c>
      <c r="J280" s="0" t="n">
        <v>0.01967075</v>
      </c>
      <c r="K280" s="0" t="n">
        <v>0.7035426</v>
      </c>
      <c r="L280" s="0" t="n">
        <v>-0.01948873</v>
      </c>
      <c r="M280" s="0" t="n">
        <v>0.7101134</v>
      </c>
      <c r="N280" s="0" t="n">
        <v>0</v>
      </c>
      <c r="O280" s="0" t="n">
        <v>0</v>
      </c>
      <c r="P280" s="0" t="n">
        <v>0</v>
      </c>
      <c r="Q280" s="0" t="n">
        <v>0</v>
      </c>
      <c r="R280" s="0" t="n">
        <v>14.45173</v>
      </c>
      <c r="S280" s="0" t="n">
        <v>43.76049</v>
      </c>
      <c r="T280" s="0" t="n">
        <v>59.93348</v>
      </c>
      <c r="U280" s="0" t="n">
        <v>75.25787</v>
      </c>
      <c r="V280" s="0" t="n">
        <v>80.90251</v>
      </c>
      <c r="W280" s="0" t="n">
        <v>72.63194</v>
      </c>
      <c r="X280" s="0" t="n">
        <v>64.23933</v>
      </c>
      <c r="Y280" s="0" t="n">
        <v>69.96093</v>
      </c>
      <c r="Z280" s="0" t="n">
        <v>0</v>
      </c>
      <c r="AA280" s="0" t="n">
        <v>1</v>
      </c>
      <c r="AB280" s="0" t="n">
        <v>-0.001669614</v>
      </c>
      <c r="AC280" s="0" t="n">
        <v>-0.003017736</v>
      </c>
      <c r="AD280" s="0" t="n">
        <v>-0.008836778</v>
      </c>
      <c r="AE280" s="1" t="n">
        <v>8.368309E-013</v>
      </c>
      <c r="AF280" s="1" t="n">
        <v>7.847974E-010</v>
      </c>
      <c r="AG280" s="1" t="n">
        <v>4.895241E-009</v>
      </c>
      <c r="AH280" s="0" t="n">
        <v>1</v>
      </c>
      <c r="AI280" s="0" t="n">
        <v>1</v>
      </c>
      <c r="AJ280" s="0" t="n">
        <v>0</v>
      </c>
      <c r="AK280" s="0" t="n">
        <v>0</v>
      </c>
      <c r="AL280" s="0" t="n">
        <v>0</v>
      </c>
      <c r="AM280" s="0" t="n">
        <v>1</v>
      </c>
      <c r="AN280" s="0" t="n">
        <v>1</v>
      </c>
      <c r="AO280" s="0" t="n">
        <v>1</v>
      </c>
      <c r="AP280" s="0" t="n">
        <v>0</v>
      </c>
      <c r="AQ280" s="0" t="n">
        <v>0</v>
      </c>
      <c r="AR280" s="0" t="n">
        <v>0</v>
      </c>
      <c r="AS280" s="1" t="n">
        <v>2.189605E-012</v>
      </c>
      <c r="AT280" s="1" t="n">
        <v>1.364182E-009</v>
      </c>
      <c r="AU280" s="1" t="n">
        <v>6.602604E-009</v>
      </c>
      <c r="AV280" s="0" t="n">
        <v>1</v>
      </c>
      <c r="AW280" s="0" t="n">
        <v>1</v>
      </c>
      <c r="AX280" s="0" t="n">
        <v>0</v>
      </c>
      <c r="AY280" s="0" t="n">
        <v>0</v>
      </c>
      <c r="AZ280" s="0" t="n">
        <v>0</v>
      </c>
      <c r="BA280" s="0" t="n">
        <v>1</v>
      </c>
      <c r="BB280" s="0" t="n">
        <v>2</v>
      </c>
      <c r="BC280" s="0" t="n">
        <v>1</v>
      </c>
      <c r="BD280" s="0" t="n">
        <v>0</v>
      </c>
      <c r="BE280" s="0" t="n">
        <v>0</v>
      </c>
      <c r="BF280" s="0" t="n">
        <v>0</v>
      </c>
      <c r="BG280" s="1" t="n">
        <v>6.216959E-012</v>
      </c>
      <c r="BH280" s="1" t="n">
        <v>8.089426E-010</v>
      </c>
      <c r="BI280" s="1" t="n">
        <v>4.48487E-009</v>
      </c>
      <c r="BJ280" s="0" t="n">
        <v>1</v>
      </c>
      <c r="BK280" s="0" t="n">
        <v>1</v>
      </c>
      <c r="BL280" s="0" t="n">
        <v>0</v>
      </c>
      <c r="BM280" s="0" t="n">
        <v>0</v>
      </c>
      <c r="BN280" s="0" t="n">
        <v>0</v>
      </c>
      <c r="BO280" s="0" t="n">
        <v>1</v>
      </c>
      <c r="BP280" s="0" t="n">
        <v>3</v>
      </c>
      <c r="BQ280" s="0" t="n">
        <v>1</v>
      </c>
      <c r="BR280" s="0" t="n">
        <v>0</v>
      </c>
      <c r="BS280" s="0" t="n">
        <v>0</v>
      </c>
      <c r="BT280" s="0" t="n">
        <v>0</v>
      </c>
      <c r="BU280" s="1" t="n">
        <v>7.893504E-012</v>
      </c>
      <c r="BV280" s="1" t="n">
        <v>1.266378E-009</v>
      </c>
      <c r="BW280" s="1" t="n">
        <v>6.199166E-009</v>
      </c>
      <c r="BX280" s="0" t="n">
        <v>1</v>
      </c>
      <c r="BY280" s="0" t="n">
        <v>1</v>
      </c>
      <c r="BZ280" s="0" t="n">
        <v>0</v>
      </c>
      <c r="CA280" s="0" t="n">
        <v>0</v>
      </c>
      <c r="CB280" s="0" t="n">
        <v>0</v>
      </c>
      <c r="CC280" s="0" t="n">
        <v>1</v>
      </c>
      <c r="CD280" s="2" t="n">
        <f aca="false">SQRT(SUMSQ(AB280:AD280))</f>
        <v>0.00948593626881269</v>
      </c>
      <c r="CE280" s="2" t="n">
        <f aca="false">SQRT(SUMSQ(AP280:AR280))</f>
        <v>0</v>
      </c>
      <c r="CF280" s="2" t="n">
        <f aca="false">SQRT(SUMSQ(BD280:BF280))</f>
        <v>0</v>
      </c>
      <c r="CG280" s="2" t="n">
        <f aca="false">SQRT(SUMSQ(BR280:BT280))</f>
        <v>0</v>
      </c>
      <c r="CH280" s="2" t="n">
        <f aca="false">DEGREES(2*ACOS(AH280))</f>
        <v>0</v>
      </c>
      <c r="CI280" s="2" t="n">
        <f aca="false">DEGREES(2*ACOS(AV280))</f>
        <v>0</v>
      </c>
      <c r="CJ280" s="2" t="n">
        <f aca="false">DEGREES(2*ACOS(BJ280))</f>
        <v>0</v>
      </c>
      <c r="CK280" s="2" t="n">
        <f aca="false">DEGREES(2*ACOS(BX280))</f>
        <v>0</v>
      </c>
      <c r="CL280" s="0" t="n">
        <f aca="false">ABS(AI280-1)</f>
        <v>0</v>
      </c>
      <c r="CM280" s="0" t="n">
        <f aca="false">ABS(AW280-1)</f>
        <v>0</v>
      </c>
      <c r="CN280" s="0" t="n">
        <f aca="false">ABS(BK280-1)</f>
        <v>0</v>
      </c>
      <c r="CO280" s="0" t="n">
        <f aca="false">ABS(BY280-1)</f>
        <v>0</v>
      </c>
      <c r="CP280" s="3" t="n">
        <f aca="false">DEGREES(2*ACOS(AH280))</f>
        <v>0</v>
      </c>
      <c r="CQ280" s="3" t="n">
        <f aca="false">DEGREES(2*ACOS(AV280))</f>
        <v>0</v>
      </c>
      <c r="CR280" s="3" t="n">
        <f aca="false">DEGREES(2*ACOS(BJ280))</f>
        <v>0</v>
      </c>
      <c r="CS280" s="3" t="n">
        <f aca="false">DEGREES(2*ACOS(CC280))</f>
        <v>0</v>
      </c>
      <c r="CT280" s="0" t="n">
        <f aca="false">SUM(CD280:CR280)</f>
        <v>0.00948593626881269</v>
      </c>
      <c r="CU280" s="4" t="n">
        <f aca="false">(CT280-MIN($CT$5:$CT$1744))/(MAX($CT$5:$CT$1744)-MIN($CT$5:$CT$1744))</f>
        <v>0.000905374334897437</v>
      </c>
      <c r="CV280" s="0" t="n">
        <f aca="false">SUM(CD280,CH280,CL280,CP280)</f>
        <v>0.00948593626881269</v>
      </c>
      <c r="CW280" s="0" t="n">
        <f aca="false">SUM(CE280,CI280,CM280,CQ280)</f>
        <v>0</v>
      </c>
      <c r="CX280" s="0" t="n">
        <f aca="false">SUM(CF280,CJ280,CN280,CR280)</f>
        <v>0</v>
      </c>
      <c r="CY280" s="0" t="n">
        <f aca="false">SUM(CG280,CK280,CO280)</f>
        <v>0</v>
      </c>
      <c r="CZ280" s="5" t="str">
        <f aca="false">IF(CD280=0,IF(CH280=0,IF(CL280=0,IF(CP280=0,"NULL","4"),"3"),"2"),"1")</f>
        <v>1</v>
      </c>
    </row>
    <row r="281" customFormat="false" ht="14.9" hidden="false" customHeight="false" outlineLevel="0" collapsed="false">
      <c r="A281" s="0" t="n">
        <v>2365.537</v>
      </c>
      <c r="B281" s="0" t="n">
        <v>2.42152</v>
      </c>
      <c r="C281" s="0" t="n">
        <v>0.7854191</v>
      </c>
      <c r="D281" s="0" t="n">
        <v>2.771919</v>
      </c>
      <c r="E281" s="1" t="n">
        <v>-1.052666E-007</v>
      </c>
      <c r="F281" s="1" t="n">
        <v>4.001218E-007</v>
      </c>
      <c r="G281" s="1" t="n">
        <v>-1.408483E-006</v>
      </c>
      <c r="H281" s="0" t="n">
        <v>1</v>
      </c>
      <c r="I281" s="0" t="n">
        <v>0.4344927</v>
      </c>
      <c r="J281" s="0" t="n">
        <v>0.02051184</v>
      </c>
      <c r="K281" s="0" t="n">
        <v>0.7039044</v>
      </c>
      <c r="L281" s="0" t="n">
        <v>-0.02034413</v>
      </c>
      <c r="M281" s="0" t="n">
        <v>0.7097069</v>
      </c>
      <c r="N281" s="0" t="n">
        <v>0</v>
      </c>
      <c r="O281" s="0" t="n">
        <v>0</v>
      </c>
      <c r="P281" s="0" t="n">
        <v>0</v>
      </c>
      <c r="Q281" s="0" t="n">
        <v>0</v>
      </c>
      <c r="R281" s="0" t="n">
        <v>13.94093</v>
      </c>
      <c r="S281" s="0" t="n">
        <v>42.22454</v>
      </c>
      <c r="T281" s="0" t="n">
        <v>57.77568</v>
      </c>
      <c r="U281" s="0" t="n">
        <v>72.49387</v>
      </c>
      <c r="V281" s="0" t="n">
        <v>77.9007</v>
      </c>
      <c r="W281" s="0" t="n">
        <v>69.91501</v>
      </c>
      <c r="X281" s="0" t="n">
        <v>61.79408</v>
      </c>
      <c r="Y281" s="0" t="n">
        <v>67.29157</v>
      </c>
      <c r="Z281" s="0" t="n">
        <v>0</v>
      </c>
      <c r="AA281" s="0" t="n">
        <v>1</v>
      </c>
      <c r="AB281" s="0" t="n">
        <v>-0.00240113</v>
      </c>
      <c r="AC281" s="0" t="n">
        <v>-0.00306656</v>
      </c>
      <c r="AD281" s="0" t="n">
        <v>-0.01479265</v>
      </c>
      <c r="AE281" s="1" t="n">
        <v>2.401069E-011</v>
      </c>
      <c r="AF281" s="1" t="n">
        <v>5.907422E-010</v>
      </c>
      <c r="AG281" s="1" t="n">
        <v>-2.195186E-009</v>
      </c>
      <c r="AH281" s="0" t="n">
        <v>1</v>
      </c>
      <c r="AI281" s="0" t="n">
        <v>1</v>
      </c>
      <c r="AJ281" s="0" t="n">
        <v>0</v>
      </c>
      <c r="AK281" s="0" t="n">
        <v>0</v>
      </c>
      <c r="AL281" s="0" t="n">
        <v>0</v>
      </c>
      <c r="AM281" s="0" t="n">
        <v>1</v>
      </c>
      <c r="AN281" s="0" t="n">
        <v>1</v>
      </c>
      <c r="AO281" s="0" t="n">
        <v>1</v>
      </c>
      <c r="AP281" s="0" t="n">
        <v>0.03206977</v>
      </c>
      <c r="AQ281" s="0" t="n">
        <v>0.0120145</v>
      </c>
      <c r="AR281" s="0" t="n">
        <v>0.001082984</v>
      </c>
      <c r="AS281" s="1" t="n">
        <v>6.177103E-011</v>
      </c>
      <c r="AT281" s="1" t="n">
        <v>1.187696E-009</v>
      </c>
      <c r="AU281" s="1" t="n">
        <v>-3.69345E-009</v>
      </c>
      <c r="AV281" s="0" t="n">
        <v>1</v>
      </c>
      <c r="AW281" s="0" t="n">
        <v>1</v>
      </c>
      <c r="AX281" s="0" t="n">
        <v>0</v>
      </c>
      <c r="AY281" s="0" t="n">
        <v>0</v>
      </c>
      <c r="AZ281" s="0" t="n">
        <v>0</v>
      </c>
      <c r="BA281" s="0" t="n">
        <v>1</v>
      </c>
      <c r="BB281" s="0" t="n">
        <v>2</v>
      </c>
      <c r="BC281" s="0" t="n">
        <v>1</v>
      </c>
      <c r="BD281" s="0" t="n">
        <v>0</v>
      </c>
      <c r="BE281" s="0" t="n">
        <v>0</v>
      </c>
      <c r="BF281" s="0" t="n">
        <v>0</v>
      </c>
      <c r="BG281" s="1" t="n">
        <v>6.177103E-011</v>
      </c>
      <c r="BH281" s="1" t="n">
        <v>1.187696E-009</v>
      </c>
      <c r="BI281" s="1" t="n">
        <v>-3.69345E-009</v>
      </c>
      <c r="BJ281" s="0" t="n">
        <v>1</v>
      </c>
      <c r="BK281" s="0" t="n">
        <v>1</v>
      </c>
      <c r="BL281" s="0" t="n">
        <v>0</v>
      </c>
      <c r="BM281" s="0" t="n">
        <v>0</v>
      </c>
      <c r="BN281" s="0" t="n">
        <v>0</v>
      </c>
      <c r="BO281" s="0" t="n">
        <v>1</v>
      </c>
      <c r="BP281" s="0" t="n">
        <v>3</v>
      </c>
      <c r="BQ281" s="0" t="n">
        <v>1</v>
      </c>
      <c r="BR281" s="0" t="n">
        <v>0</v>
      </c>
      <c r="BS281" s="0" t="n">
        <v>0</v>
      </c>
      <c r="BT281" s="0" t="n">
        <v>0</v>
      </c>
      <c r="BU281" s="1" t="n">
        <v>3.807301E-011</v>
      </c>
      <c r="BV281" s="1" t="n">
        <v>8.496827E-010</v>
      </c>
      <c r="BW281" s="1" t="n">
        <v>-8.004452E-010</v>
      </c>
      <c r="BX281" s="0" t="n">
        <v>1</v>
      </c>
      <c r="BY281" s="0" t="n">
        <v>1</v>
      </c>
      <c r="BZ281" s="0" t="n">
        <v>0</v>
      </c>
      <c r="CA281" s="0" t="n">
        <v>0</v>
      </c>
      <c r="CB281" s="0" t="n">
        <v>0</v>
      </c>
      <c r="CC281" s="0" t="n">
        <v>1</v>
      </c>
      <c r="CD281" s="2" t="n">
        <f aca="false">SQRT(SUMSQ(AB281:AD281))</f>
        <v>0.015296787555987</v>
      </c>
      <c r="CE281" s="2" t="n">
        <f aca="false">SQRT(SUMSQ(AP281:AR281))</f>
        <v>0.0342635551635722</v>
      </c>
      <c r="CF281" s="2" t="n">
        <f aca="false">SQRT(SUMSQ(BD281:BF281))</f>
        <v>0</v>
      </c>
      <c r="CG281" s="2" t="n">
        <f aca="false">SQRT(SUMSQ(BR281:BT281))</f>
        <v>0</v>
      </c>
      <c r="CH281" s="2" t="n">
        <f aca="false">DEGREES(2*ACOS(AH281))</f>
        <v>0</v>
      </c>
      <c r="CI281" s="2" t="n">
        <f aca="false">DEGREES(2*ACOS(AV281))</f>
        <v>0</v>
      </c>
      <c r="CJ281" s="2" t="n">
        <f aca="false">DEGREES(2*ACOS(BJ281))</f>
        <v>0</v>
      </c>
      <c r="CK281" s="2" t="n">
        <f aca="false">DEGREES(2*ACOS(BX281))</f>
        <v>0</v>
      </c>
      <c r="CL281" s="0" t="n">
        <f aca="false">ABS(AI281-1)</f>
        <v>0</v>
      </c>
      <c r="CM281" s="0" t="n">
        <f aca="false">ABS(AW281-1)</f>
        <v>0</v>
      </c>
      <c r="CN281" s="0" t="n">
        <f aca="false">ABS(BK281-1)</f>
        <v>0</v>
      </c>
      <c r="CO281" s="0" t="n">
        <f aca="false">ABS(BY281-1)</f>
        <v>0</v>
      </c>
      <c r="CP281" s="3" t="n">
        <f aca="false">DEGREES(2*ACOS(AH281))</f>
        <v>0</v>
      </c>
      <c r="CQ281" s="3" t="n">
        <f aca="false">DEGREES(2*ACOS(AV281))</f>
        <v>0</v>
      </c>
      <c r="CR281" s="3" t="n">
        <f aca="false">DEGREES(2*ACOS(BJ281))</f>
        <v>0</v>
      </c>
      <c r="CS281" s="3" t="n">
        <f aca="false">DEGREES(2*ACOS(CC281))</f>
        <v>0</v>
      </c>
      <c r="CT281" s="0" t="n">
        <f aca="false">SUM(CD281:CR281)</f>
        <v>0.0495603427195593</v>
      </c>
      <c r="CU281" s="4" t="n">
        <f aca="false">(CT281-MIN($CT$5:$CT$1744))/(MAX($CT$5:$CT$1744)-MIN($CT$5:$CT$1744))</f>
        <v>0.00473023021191204</v>
      </c>
      <c r="CV281" s="0" t="n">
        <f aca="false">SUM(CD281,CH281,CL281,CP281)</f>
        <v>0.015296787555987</v>
      </c>
      <c r="CW281" s="0" t="n">
        <f aca="false">SUM(CE281,CI281,CM281,CQ281)</f>
        <v>0.0342635551635722</v>
      </c>
      <c r="CX281" s="0" t="n">
        <f aca="false">SUM(CF281,CJ281,CN281,CR281)</f>
        <v>0</v>
      </c>
      <c r="CY281" s="0" t="n">
        <f aca="false">SUM(CG281,CK281,CO281)</f>
        <v>0</v>
      </c>
      <c r="CZ281" s="5" t="str">
        <f aca="false">IF(CD281=0,IF(CH281=0,IF(CL281=0,IF(CP281=0,"NULL","4"),"3"),"2"),"1")</f>
        <v>1</v>
      </c>
    </row>
    <row r="282" customFormat="false" ht="14.9" hidden="false" customHeight="false" outlineLevel="0" collapsed="false">
      <c r="A282" s="0" t="n">
        <v>2365.586</v>
      </c>
      <c r="B282" s="0" t="n">
        <v>2.44025</v>
      </c>
      <c r="C282" s="0" t="n">
        <v>0.7912621</v>
      </c>
      <c r="D282" s="0" t="n">
        <v>2.758647</v>
      </c>
      <c r="E282" s="1" t="n">
        <v>-1.052342E-007</v>
      </c>
      <c r="F282" s="1" t="n">
        <v>4.037262E-007</v>
      </c>
      <c r="G282" s="1" t="n">
        <v>-1.394986E-006</v>
      </c>
      <c r="H282" s="0" t="n">
        <v>1</v>
      </c>
      <c r="I282" s="0" t="n">
        <v>0.4344927</v>
      </c>
      <c r="J282" s="0" t="n">
        <v>0.02102834</v>
      </c>
      <c r="K282" s="0" t="n">
        <v>0.7043874</v>
      </c>
      <c r="L282" s="0" t="n">
        <v>-0.02088574</v>
      </c>
      <c r="M282" s="0" t="n">
        <v>0.7091968</v>
      </c>
      <c r="N282" s="0" t="n">
        <v>0</v>
      </c>
      <c r="O282" s="0" t="n">
        <v>0</v>
      </c>
      <c r="P282" s="0" t="n">
        <v>0</v>
      </c>
      <c r="Q282" s="0" t="n">
        <v>0</v>
      </c>
      <c r="R282" s="0" t="n">
        <v>13.03259</v>
      </c>
      <c r="S282" s="0" t="n">
        <v>40.24338</v>
      </c>
      <c r="T282" s="0" t="n">
        <v>55.20876</v>
      </c>
      <c r="U282" s="0" t="n">
        <v>69.33636</v>
      </c>
      <c r="V282" s="0" t="n">
        <v>74.56967</v>
      </c>
      <c r="W282" s="0" t="n">
        <v>66.87775</v>
      </c>
      <c r="X282" s="0" t="n">
        <v>59.06447</v>
      </c>
      <c r="Y282" s="0" t="n">
        <v>64.27011</v>
      </c>
      <c r="Z282" s="0" t="n">
        <v>0</v>
      </c>
      <c r="AA282" s="0" t="n">
        <v>1</v>
      </c>
      <c r="AB282" s="0" t="n">
        <v>-0.001443752</v>
      </c>
      <c r="AC282" s="1" t="n">
        <v>-8.989822E-005</v>
      </c>
      <c r="AD282" s="0" t="n">
        <v>-0.01191249</v>
      </c>
      <c r="AE282" s="1" t="n">
        <v>5.426657E-012</v>
      </c>
      <c r="AF282" s="1" t="n">
        <v>9.296982E-010</v>
      </c>
      <c r="AG282" s="1" t="n">
        <v>3.658439E-009</v>
      </c>
      <c r="AH282" s="0" t="n">
        <v>1</v>
      </c>
      <c r="AI282" s="0" t="n">
        <v>1</v>
      </c>
      <c r="AJ282" s="0" t="n">
        <v>0</v>
      </c>
      <c r="AK282" s="0" t="n">
        <v>0</v>
      </c>
      <c r="AL282" s="0" t="n">
        <v>0</v>
      </c>
      <c r="AM282" s="0" t="n">
        <v>1</v>
      </c>
      <c r="AN282" s="0" t="n">
        <v>1</v>
      </c>
      <c r="AO282" s="0" t="n">
        <v>1</v>
      </c>
      <c r="AP282" s="0" t="n">
        <v>0.01606065</v>
      </c>
      <c r="AQ282" s="0" t="n">
        <v>0.00617982</v>
      </c>
      <c r="AR282" s="0" t="n">
        <v>-0.001037936</v>
      </c>
      <c r="AS282" s="1" t="n">
        <v>5.426657E-012</v>
      </c>
      <c r="AT282" s="1" t="n">
        <v>9.296982E-010</v>
      </c>
      <c r="AU282" s="1" t="n">
        <v>3.658439E-009</v>
      </c>
      <c r="AV282" s="0" t="n">
        <v>1</v>
      </c>
      <c r="AW282" s="0" t="n">
        <v>1</v>
      </c>
      <c r="AX282" s="0" t="n">
        <v>0</v>
      </c>
      <c r="AY282" s="0" t="n">
        <v>0</v>
      </c>
      <c r="AZ282" s="0" t="n">
        <v>0</v>
      </c>
      <c r="BA282" s="0" t="n">
        <v>1</v>
      </c>
      <c r="BB282" s="0" t="n">
        <v>2</v>
      </c>
      <c r="BC282" s="0" t="n">
        <v>1</v>
      </c>
      <c r="BD282" s="0" t="n">
        <v>0</v>
      </c>
      <c r="BE282" s="0" t="n">
        <v>0</v>
      </c>
      <c r="BF282" s="0" t="n">
        <v>0</v>
      </c>
      <c r="BG282" s="1" t="n">
        <v>2.895461E-012</v>
      </c>
      <c r="BH282" s="1" t="n">
        <v>8.663818E-010</v>
      </c>
      <c r="BI282" s="1" t="n">
        <v>3.652384E-009</v>
      </c>
      <c r="BJ282" s="0" t="n">
        <v>1</v>
      </c>
      <c r="BK282" s="0" t="n">
        <v>1</v>
      </c>
      <c r="BL282" s="0" t="n">
        <v>0</v>
      </c>
      <c r="BM282" s="0" t="n">
        <v>0</v>
      </c>
      <c r="BN282" s="0" t="n">
        <v>0</v>
      </c>
      <c r="BO282" s="0" t="n">
        <v>1</v>
      </c>
      <c r="BP282" s="0" t="n">
        <v>3</v>
      </c>
      <c r="BQ282" s="0" t="n">
        <v>1</v>
      </c>
      <c r="BR282" s="0" t="n">
        <v>0</v>
      </c>
      <c r="BS282" s="0" t="n">
        <v>0</v>
      </c>
      <c r="BT282" s="0" t="n">
        <v>0</v>
      </c>
      <c r="BU282" s="1" t="n">
        <v>1.859859E-011</v>
      </c>
      <c r="BV282" s="1" t="n">
        <v>8.78626E-010</v>
      </c>
      <c r="BW282" s="1" t="n">
        <v>2.527407E-009</v>
      </c>
      <c r="BX282" s="0" t="n">
        <v>1</v>
      </c>
      <c r="BY282" s="0" t="n">
        <v>1</v>
      </c>
      <c r="BZ282" s="0" t="n">
        <v>0</v>
      </c>
      <c r="CA282" s="0" t="n">
        <v>0</v>
      </c>
      <c r="CB282" s="0" t="n">
        <v>0</v>
      </c>
      <c r="CC282" s="0" t="n">
        <v>1</v>
      </c>
      <c r="CD282" s="2" t="n">
        <f aca="false">SQRT(SUMSQ(AB282:AD282))</f>
        <v>0.0119999966469813</v>
      </c>
      <c r="CE282" s="2" t="n">
        <f aca="false">SQRT(SUMSQ(AP282:AR282))</f>
        <v>0.0172398365652055</v>
      </c>
      <c r="CF282" s="2" t="n">
        <f aca="false">SQRT(SUMSQ(BD282:BF282))</f>
        <v>0</v>
      </c>
      <c r="CG282" s="2" t="n">
        <f aca="false">SQRT(SUMSQ(BR282:BT282))</f>
        <v>0</v>
      </c>
      <c r="CH282" s="2" t="n">
        <f aca="false">DEGREES(2*ACOS(AH282))</f>
        <v>0</v>
      </c>
      <c r="CI282" s="2" t="n">
        <f aca="false">DEGREES(2*ACOS(AV282))</f>
        <v>0</v>
      </c>
      <c r="CJ282" s="2" t="n">
        <f aca="false">DEGREES(2*ACOS(BJ282))</f>
        <v>0</v>
      </c>
      <c r="CK282" s="2" t="n">
        <f aca="false">DEGREES(2*ACOS(BX282))</f>
        <v>0</v>
      </c>
      <c r="CL282" s="0" t="n">
        <f aca="false">ABS(AI282-1)</f>
        <v>0</v>
      </c>
      <c r="CM282" s="0" t="n">
        <f aca="false">ABS(AW282-1)</f>
        <v>0</v>
      </c>
      <c r="CN282" s="0" t="n">
        <f aca="false">ABS(BK282-1)</f>
        <v>0</v>
      </c>
      <c r="CO282" s="0" t="n">
        <f aca="false">ABS(BY282-1)</f>
        <v>0</v>
      </c>
      <c r="CP282" s="3" t="n">
        <f aca="false">DEGREES(2*ACOS(AH282))</f>
        <v>0</v>
      </c>
      <c r="CQ282" s="3" t="n">
        <f aca="false">DEGREES(2*ACOS(AV282))</f>
        <v>0</v>
      </c>
      <c r="CR282" s="3" t="n">
        <f aca="false">DEGREES(2*ACOS(BJ282))</f>
        <v>0</v>
      </c>
      <c r="CS282" s="3" t="n">
        <f aca="false">DEGREES(2*ACOS(CC282))</f>
        <v>0</v>
      </c>
      <c r="CT282" s="0" t="n">
        <f aca="false">SUM(CD282:CR282)</f>
        <v>0.0292398332121868</v>
      </c>
      <c r="CU282" s="4" t="n">
        <f aca="false">(CT282-MIN($CT$5:$CT$1744))/(MAX($CT$5:$CT$1744)-MIN($CT$5:$CT$1744))</f>
        <v>0.00279076242943272</v>
      </c>
      <c r="CV282" s="0" t="n">
        <f aca="false">SUM(CD282,CH282,CL282,CP282)</f>
        <v>0.0119999966469813</v>
      </c>
      <c r="CW282" s="0" t="n">
        <f aca="false">SUM(CE282,CI282,CM282,CQ282)</f>
        <v>0.0172398365652055</v>
      </c>
      <c r="CX282" s="0" t="n">
        <f aca="false">SUM(CF282,CJ282,CN282,CR282)</f>
        <v>0</v>
      </c>
      <c r="CY282" s="0" t="n">
        <f aca="false">SUM(CG282,CK282,CO282)</f>
        <v>0</v>
      </c>
      <c r="CZ282" s="5" t="str">
        <f aca="false">IF(CD282=0,IF(CH282=0,IF(CL282=0,IF(CP282=0,"NULL","4"),"3"),"2"),"1")</f>
        <v>1</v>
      </c>
    </row>
    <row r="283" customFormat="false" ht="14.9" hidden="false" customHeight="false" outlineLevel="0" collapsed="false">
      <c r="A283" s="0" t="n">
        <v>2365.635</v>
      </c>
      <c r="B283" s="0" t="n">
        <v>2.459408</v>
      </c>
      <c r="C283" s="0" t="n">
        <v>0.798987</v>
      </c>
      <c r="D283" s="0" t="n">
        <v>2.748117</v>
      </c>
      <c r="E283" s="1" t="n">
        <v>-1.053231E-007</v>
      </c>
      <c r="F283" s="1" t="n">
        <v>4.018606E-007</v>
      </c>
      <c r="G283" s="1" t="n">
        <v>-1.392893E-006</v>
      </c>
      <c r="H283" s="0" t="n">
        <v>1</v>
      </c>
      <c r="I283" s="0" t="n">
        <v>0.4344927</v>
      </c>
      <c r="J283" s="0" t="n">
        <v>0.02129633</v>
      </c>
      <c r="K283" s="0" t="n">
        <v>0.7049769</v>
      </c>
      <c r="L283" s="0" t="n">
        <v>-0.02118762</v>
      </c>
      <c r="M283" s="0" t="n">
        <v>0.7085938</v>
      </c>
      <c r="N283" s="0" t="n">
        <v>1</v>
      </c>
      <c r="O283" s="0" t="n">
        <v>0</v>
      </c>
      <c r="P283" s="0" t="n">
        <v>0</v>
      </c>
      <c r="Q283" s="0" t="n">
        <v>0.001425982</v>
      </c>
      <c r="R283" s="0" t="n">
        <v>12.60402</v>
      </c>
      <c r="S283" s="0" t="n">
        <v>39.78842</v>
      </c>
      <c r="T283" s="0" t="n">
        <v>54.75429</v>
      </c>
      <c r="U283" s="0" t="n">
        <v>68.84874</v>
      </c>
      <c r="V283" s="0" t="n">
        <v>74.11917</v>
      </c>
      <c r="W283" s="0" t="n">
        <v>66.41309</v>
      </c>
      <c r="X283" s="0" t="n">
        <v>58.59898</v>
      </c>
      <c r="Y283" s="0" t="n">
        <v>63.72358</v>
      </c>
      <c r="Z283" s="0" t="n">
        <v>0</v>
      </c>
      <c r="AA283" s="0" t="n">
        <v>1</v>
      </c>
      <c r="AB283" s="0" t="n">
        <v>-0.000360004</v>
      </c>
      <c r="AC283" s="1" t="n">
        <v>-2.115333E-005</v>
      </c>
      <c r="AD283" s="0" t="n">
        <v>-0.002978246</v>
      </c>
      <c r="AE283" s="1" t="n">
        <v>-2.855674E-011</v>
      </c>
      <c r="AF283" s="1" t="n">
        <v>-4.18118E-010</v>
      </c>
      <c r="AG283" s="1" t="n">
        <v>5.969281E-010</v>
      </c>
      <c r="AH283" s="0" t="n">
        <v>1</v>
      </c>
      <c r="AI283" s="0" t="n">
        <v>1</v>
      </c>
      <c r="AJ283" s="0" t="n">
        <v>0</v>
      </c>
      <c r="AK283" s="0" t="n">
        <v>0</v>
      </c>
      <c r="AL283" s="0" t="n">
        <v>0</v>
      </c>
      <c r="AM283" s="0" t="n">
        <v>1</v>
      </c>
      <c r="AN283" s="0" t="n">
        <v>1</v>
      </c>
      <c r="AO283" s="0" t="n">
        <v>1</v>
      </c>
      <c r="AP283" s="0" t="n">
        <v>0.0224897</v>
      </c>
      <c r="AQ283" s="0" t="n">
        <v>0.009128181</v>
      </c>
      <c r="AR283" s="0" t="n">
        <v>-0.005819363</v>
      </c>
      <c r="AS283" s="1" t="n">
        <v>-2.488385E-011</v>
      </c>
      <c r="AT283" s="1" t="n">
        <v>-4.757271E-010</v>
      </c>
      <c r="AU283" s="1" t="n">
        <v>-5.449683E-010</v>
      </c>
      <c r="AV283" s="0" t="n">
        <v>1</v>
      </c>
      <c r="AW283" s="0" t="n">
        <v>1</v>
      </c>
      <c r="AX283" s="0" t="n">
        <v>0</v>
      </c>
      <c r="AY283" s="0" t="n">
        <v>0</v>
      </c>
      <c r="AZ283" s="0" t="n">
        <v>0</v>
      </c>
      <c r="BA283" s="0" t="n">
        <v>1</v>
      </c>
      <c r="BB283" s="0" t="n">
        <v>2</v>
      </c>
      <c r="BC283" s="0" t="n">
        <v>1</v>
      </c>
      <c r="BD283" s="0" t="n">
        <v>0</v>
      </c>
      <c r="BE283" s="0" t="n">
        <v>0</v>
      </c>
      <c r="BF283" s="0" t="n">
        <v>0</v>
      </c>
      <c r="BG283" s="1" t="n">
        <v>-2.584336E-011</v>
      </c>
      <c r="BH283" s="1" t="n">
        <v>-6.620498E-010</v>
      </c>
      <c r="BI283" s="1" t="n">
        <v>5.568825E-010</v>
      </c>
      <c r="BJ283" s="0" t="n">
        <v>1</v>
      </c>
      <c r="BK283" s="0" t="n">
        <v>1</v>
      </c>
      <c r="BL283" s="0" t="n">
        <v>0</v>
      </c>
      <c r="BM283" s="0" t="n">
        <v>0</v>
      </c>
      <c r="BN283" s="0" t="n">
        <v>0</v>
      </c>
      <c r="BO283" s="0" t="n">
        <v>1</v>
      </c>
      <c r="BP283" s="0" t="n">
        <v>3</v>
      </c>
      <c r="BQ283" s="0" t="n">
        <v>1</v>
      </c>
      <c r="BR283" s="0" t="n">
        <v>0</v>
      </c>
      <c r="BS283" s="0" t="n">
        <v>0</v>
      </c>
      <c r="BT283" s="0" t="n">
        <v>0</v>
      </c>
      <c r="BU283" s="1" t="n">
        <v>-9.58763E-012</v>
      </c>
      <c r="BV283" s="1" t="n">
        <v>-3.097123E-010</v>
      </c>
      <c r="BW283" s="1" t="n">
        <v>1.484274E-009</v>
      </c>
      <c r="BX283" s="0" t="n">
        <v>1</v>
      </c>
      <c r="BY283" s="0" t="n">
        <v>1</v>
      </c>
      <c r="BZ283" s="0" t="n">
        <v>0</v>
      </c>
      <c r="CA283" s="0" t="n">
        <v>0</v>
      </c>
      <c r="CB283" s="0" t="n">
        <v>0</v>
      </c>
      <c r="CC283" s="0" t="n">
        <v>1</v>
      </c>
      <c r="CD283" s="2" t="n">
        <f aca="false">SQRT(SUMSQ(AB283:AD283))</f>
        <v>0.00299999992998368</v>
      </c>
      <c r="CE283" s="2" t="n">
        <f aca="false">SQRT(SUMSQ(AP283:AR283))</f>
        <v>0.0249594727545381</v>
      </c>
      <c r="CF283" s="2" t="n">
        <f aca="false">SQRT(SUMSQ(BD283:BF283))</f>
        <v>0</v>
      </c>
      <c r="CG283" s="2" t="n">
        <f aca="false">SQRT(SUMSQ(BR283:BT283))</f>
        <v>0</v>
      </c>
      <c r="CH283" s="2" t="n">
        <f aca="false">DEGREES(2*ACOS(AH283))</f>
        <v>0</v>
      </c>
      <c r="CI283" s="2" t="n">
        <f aca="false">DEGREES(2*ACOS(AV283))</f>
        <v>0</v>
      </c>
      <c r="CJ283" s="2" t="n">
        <f aca="false">DEGREES(2*ACOS(BJ283))</f>
        <v>0</v>
      </c>
      <c r="CK283" s="2" t="n">
        <f aca="false">DEGREES(2*ACOS(BX283))</f>
        <v>0</v>
      </c>
      <c r="CL283" s="0" t="n">
        <f aca="false">ABS(AI283-1)</f>
        <v>0</v>
      </c>
      <c r="CM283" s="0" t="n">
        <f aca="false">ABS(AW283-1)</f>
        <v>0</v>
      </c>
      <c r="CN283" s="0" t="n">
        <f aca="false">ABS(BK283-1)</f>
        <v>0</v>
      </c>
      <c r="CO283" s="0" t="n">
        <f aca="false">ABS(BY283-1)</f>
        <v>0</v>
      </c>
      <c r="CP283" s="3" t="n">
        <f aca="false">DEGREES(2*ACOS(AH283))</f>
        <v>0</v>
      </c>
      <c r="CQ283" s="3" t="n">
        <f aca="false">DEGREES(2*ACOS(AV283))</f>
        <v>0</v>
      </c>
      <c r="CR283" s="3" t="n">
        <f aca="false">DEGREES(2*ACOS(BJ283))</f>
        <v>0</v>
      </c>
      <c r="CS283" s="3" t="n">
        <f aca="false">DEGREES(2*ACOS(CC283))</f>
        <v>0</v>
      </c>
      <c r="CT283" s="0" t="n">
        <f aca="false">SUM(CD283:CR283)</f>
        <v>0.0279594726845218</v>
      </c>
      <c r="CU283" s="4" t="n">
        <f aca="false">(CT283-MIN($CT$5:$CT$1744))/(MAX($CT$5:$CT$1744)-MIN($CT$5:$CT$1744))</f>
        <v>0.00266855988365188</v>
      </c>
      <c r="CV283" s="0" t="n">
        <f aca="false">SUM(CD283,CH283,CL283,CP283)</f>
        <v>0.00299999992998368</v>
      </c>
      <c r="CW283" s="0" t="n">
        <f aca="false">SUM(CE283,CI283,CM283,CQ283)</f>
        <v>0.0249594727545381</v>
      </c>
      <c r="CX283" s="0" t="n">
        <f aca="false">SUM(CF283,CJ283,CN283,CR283)</f>
        <v>0</v>
      </c>
      <c r="CY283" s="0" t="n">
        <f aca="false">SUM(CG283,CK283,CO283)</f>
        <v>0</v>
      </c>
      <c r="CZ283" s="5" t="str">
        <f aca="false">IF(CD283=0,IF(CH283=0,IF(CL283=0,IF(CP283=0,"NULL","4"),"3"),"2"),"1")</f>
        <v>1</v>
      </c>
    </row>
    <row r="284" customFormat="false" ht="14.9" hidden="false" customHeight="false" outlineLevel="0" collapsed="false">
      <c r="A284" s="0" t="n">
        <v>2365.686</v>
      </c>
      <c r="B284" s="0" t="n">
        <v>2.48845</v>
      </c>
      <c r="C284" s="0" t="n">
        <v>0.8100198</v>
      </c>
      <c r="D284" s="0" t="n">
        <v>2.749805</v>
      </c>
      <c r="E284" s="1" t="n">
        <v>-1.053842E-007</v>
      </c>
      <c r="F284" s="1" t="n">
        <v>4.011973E-007</v>
      </c>
      <c r="G284" s="1" t="n">
        <v>-1.391986E-006</v>
      </c>
      <c r="H284" s="0" t="n">
        <v>1</v>
      </c>
      <c r="I284" s="0" t="n">
        <v>0.4344927</v>
      </c>
      <c r="J284" s="0" t="n">
        <v>0.02131967</v>
      </c>
      <c r="K284" s="0" t="n">
        <v>0.7054644</v>
      </c>
      <c r="L284" s="0" t="n">
        <v>-0.02124013</v>
      </c>
      <c r="M284" s="0" t="n">
        <v>0.7081062</v>
      </c>
      <c r="N284" s="0" t="n">
        <v>1</v>
      </c>
      <c r="O284" s="0" t="n">
        <v>0</v>
      </c>
      <c r="P284" s="0" t="n">
        <v>0</v>
      </c>
      <c r="Q284" s="0" t="n">
        <v>0.0004587173</v>
      </c>
      <c r="R284" s="0" t="n">
        <v>12.60645</v>
      </c>
      <c r="S284" s="0" t="n">
        <v>40.85552</v>
      </c>
      <c r="T284" s="0" t="n">
        <v>56.45708</v>
      </c>
      <c r="U284" s="0" t="n">
        <v>71.1096</v>
      </c>
      <c r="V284" s="0" t="n">
        <v>76.65997</v>
      </c>
      <c r="W284" s="0" t="n">
        <v>68.64256</v>
      </c>
      <c r="X284" s="0" t="n">
        <v>60.53668</v>
      </c>
      <c r="Y284" s="0" t="n">
        <v>65.75846</v>
      </c>
      <c r="Z284" s="0" t="n">
        <v>0</v>
      </c>
      <c r="AA284" s="0" t="n">
        <v>1</v>
      </c>
      <c r="AB284" s="0" t="n">
        <v>0</v>
      </c>
      <c r="AC284" s="0" t="n">
        <v>0</v>
      </c>
      <c r="AD284" s="0" t="n">
        <v>0</v>
      </c>
      <c r="AE284" s="1" t="n">
        <v>1.229123E-012</v>
      </c>
      <c r="AF284" s="1" t="n">
        <v>9.839532E-012</v>
      </c>
      <c r="AG284" s="1" t="n">
        <v>1.172619E-010</v>
      </c>
      <c r="AH284" s="0" t="n">
        <v>1</v>
      </c>
      <c r="AI284" s="0" t="n">
        <v>1</v>
      </c>
      <c r="AJ284" s="0" t="n">
        <v>0</v>
      </c>
      <c r="AK284" s="0" t="n">
        <v>0</v>
      </c>
      <c r="AL284" s="0" t="n">
        <v>0</v>
      </c>
      <c r="AM284" s="0" t="n">
        <v>1</v>
      </c>
      <c r="AN284" s="0" t="n">
        <v>1</v>
      </c>
      <c r="AO284" s="0" t="n">
        <v>1</v>
      </c>
      <c r="AP284" s="0" t="n">
        <v>0.0320401</v>
      </c>
      <c r="AQ284" s="0" t="n">
        <v>0.01193473</v>
      </c>
      <c r="AR284" s="0" t="n">
        <v>0.0009834876</v>
      </c>
      <c r="AS284" s="1" t="n">
        <v>-1.566734E-011</v>
      </c>
      <c r="AT284" s="1" t="n">
        <v>-1.76506E-010</v>
      </c>
      <c r="AU284" s="1" t="n">
        <v>-5.929155E-010</v>
      </c>
      <c r="AV284" s="0" t="n">
        <v>1</v>
      </c>
      <c r="AW284" s="0" t="n">
        <v>1</v>
      </c>
      <c r="AX284" s="0" t="n">
        <v>0</v>
      </c>
      <c r="AY284" s="0" t="n">
        <v>0</v>
      </c>
      <c r="AZ284" s="0" t="n">
        <v>0</v>
      </c>
      <c r="BA284" s="0" t="n">
        <v>1</v>
      </c>
      <c r="BB284" s="0" t="n">
        <v>2</v>
      </c>
      <c r="BC284" s="0" t="n">
        <v>1</v>
      </c>
      <c r="BD284" s="0" t="n">
        <v>0</v>
      </c>
      <c r="BE284" s="0" t="n">
        <v>0</v>
      </c>
      <c r="BF284" s="0" t="n">
        <v>0</v>
      </c>
      <c r="BG284" s="1" t="n">
        <v>-2.723182E-011</v>
      </c>
      <c r="BH284" s="1" t="n">
        <v>-2.606729E-010</v>
      </c>
      <c r="BI284" s="1" t="n">
        <v>2.256559E-010</v>
      </c>
      <c r="BJ284" s="0" t="n">
        <v>1</v>
      </c>
      <c r="BK284" s="0" t="n">
        <v>1</v>
      </c>
      <c r="BL284" s="0" t="n">
        <v>0</v>
      </c>
      <c r="BM284" s="0" t="n">
        <v>0</v>
      </c>
      <c r="BN284" s="0" t="n">
        <v>0</v>
      </c>
      <c r="BO284" s="0" t="n">
        <v>1</v>
      </c>
      <c r="BP284" s="0" t="n">
        <v>3</v>
      </c>
      <c r="BQ284" s="0" t="n">
        <v>1</v>
      </c>
      <c r="BR284" s="0" t="n">
        <v>0</v>
      </c>
      <c r="BS284" s="0" t="n">
        <v>0</v>
      </c>
      <c r="BT284" s="0" t="n">
        <v>0</v>
      </c>
      <c r="BU284" s="1" t="n">
        <v>-1.939896E-011</v>
      </c>
      <c r="BV284" s="1" t="n">
        <v>-2.359729E-010</v>
      </c>
      <c r="BW284" s="1" t="n">
        <v>1.156182E-009</v>
      </c>
      <c r="BX284" s="0" t="n">
        <v>1</v>
      </c>
      <c r="BY284" s="0" t="n">
        <v>1</v>
      </c>
      <c r="BZ284" s="0" t="n">
        <v>0</v>
      </c>
      <c r="CA284" s="0" t="n">
        <v>0</v>
      </c>
      <c r="CB284" s="0" t="n">
        <v>0</v>
      </c>
      <c r="CC284" s="0" t="n">
        <v>1</v>
      </c>
      <c r="CD284" s="2" t="n">
        <f aca="false">SQRT(SUMSQ(AB284:AD284))</f>
        <v>0</v>
      </c>
      <c r="CE284" s="2" t="n">
        <f aca="false">SQRT(SUMSQ(AP284:AR284))</f>
        <v>0.034204868601447</v>
      </c>
      <c r="CF284" s="2" t="n">
        <f aca="false">SQRT(SUMSQ(BD284:BF284))</f>
        <v>0</v>
      </c>
      <c r="CG284" s="2" t="n">
        <f aca="false">SQRT(SUMSQ(BR284:BT284))</f>
        <v>0</v>
      </c>
      <c r="CH284" s="2" t="n">
        <f aca="false">DEGREES(2*ACOS(AH284))</f>
        <v>0</v>
      </c>
      <c r="CI284" s="2" t="n">
        <f aca="false">DEGREES(2*ACOS(AV284))</f>
        <v>0</v>
      </c>
      <c r="CJ284" s="2" t="n">
        <f aca="false">DEGREES(2*ACOS(BJ284))</f>
        <v>0</v>
      </c>
      <c r="CK284" s="2" t="n">
        <f aca="false">DEGREES(2*ACOS(BX284))</f>
        <v>0</v>
      </c>
      <c r="CL284" s="0" t="n">
        <f aca="false">ABS(AI284-1)</f>
        <v>0</v>
      </c>
      <c r="CM284" s="0" t="n">
        <f aca="false">ABS(AW284-1)</f>
        <v>0</v>
      </c>
      <c r="CN284" s="0" t="n">
        <f aca="false">ABS(BK284-1)</f>
        <v>0</v>
      </c>
      <c r="CO284" s="0" t="n">
        <f aca="false">ABS(BY284-1)</f>
        <v>0</v>
      </c>
      <c r="CP284" s="3" t="n">
        <f aca="false">DEGREES(2*ACOS(AH284))</f>
        <v>0</v>
      </c>
      <c r="CQ284" s="3" t="n">
        <f aca="false">DEGREES(2*ACOS(AV284))</f>
        <v>0</v>
      </c>
      <c r="CR284" s="3" t="n">
        <f aca="false">DEGREES(2*ACOS(BJ284))</f>
        <v>0</v>
      </c>
      <c r="CS284" s="3" t="n">
        <f aca="false">DEGREES(2*ACOS(CC284))</f>
        <v>0</v>
      </c>
      <c r="CT284" s="0" t="n">
        <f aca="false">SUM(CD284:CR284)</f>
        <v>0.034204868601447</v>
      </c>
      <c r="CU284" s="4" t="n">
        <f aca="false">(CT284-MIN($CT$5:$CT$1744))/(MAX($CT$5:$CT$1744)-MIN($CT$5:$CT$1744))</f>
        <v>0.0032646445519674</v>
      </c>
      <c r="CV284" s="0" t="n">
        <f aca="false">SUM(CD284,CH284,CL284,CP284)</f>
        <v>0</v>
      </c>
      <c r="CW284" s="0" t="n">
        <f aca="false">SUM(CE284,CI284,CM284,CQ284)</f>
        <v>0.034204868601447</v>
      </c>
      <c r="CX284" s="0" t="n">
        <f aca="false">SUM(CF284,CJ284,CN284,CR284)</f>
        <v>0</v>
      </c>
      <c r="CY284" s="0" t="n">
        <f aca="false">SUM(CG284,CK284,CO284)</f>
        <v>0</v>
      </c>
      <c r="CZ284" s="5" t="str">
        <f aca="false">IF(CD284=0,IF(CH284=0,IF(CL284=0,IF(CP284=0,"NULL","4"),"3"),"2"),"1")</f>
        <v>NULL</v>
      </c>
    </row>
    <row r="285" customFormat="false" ht="14.9" hidden="false" customHeight="false" outlineLevel="0" collapsed="false">
      <c r="A285" s="0" t="n">
        <v>2365.737</v>
      </c>
      <c r="B285" s="0" t="n">
        <v>2.526041</v>
      </c>
      <c r="C285" s="0" t="n">
        <v>0.8242188</v>
      </c>
      <c r="D285" s="0" t="n">
        <v>2.75004</v>
      </c>
      <c r="E285" s="1" t="n">
        <v>-1.05392E-007</v>
      </c>
      <c r="F285" s="1" t="n">
        <v>4.022088E-007</v>
      </c>
      <c r="G285" s="1" t="n">
        <v>-1.400224E-006</v>
      </c>
      <c r="H285" s="0" t="n">
        <v>1</v>
      </c>
      <c r="I285" s="0" t="n">
        <v>0.4344927</v>
      </c>
      <c r="J285" s="0" t="n">
        <v>0.021091</v>
      </c>
      <c r="K285" s="0" t="n">
        <v>0.7058399</v>
      </c>
      <c r="L285" s="0" t="n">
        <v>-0.02103424</v>
      </c>
      <c r="M285" s="0" t="n">
        <v>0.7077448</v>
      </c>
      <c r="N285" s="0" t="n">
        <v>1</v>
      </c>
      <c r="O285" s="0" t="n">
        <v>0</v>
      </c>
      <c r="P285" s="0" t="n">
        <v>0</v>
      </c>
      <c r="Q285" s="0" t="n">
        <v>0.00015378</v>
      </c>
      <c r="R285" s="0" t="n">
        <v>11.85564</v>
      </c>
      <c r="S285" s="0" t="n">
        <v>40.1199</v>
      </c>
      <c r="T285" s="0" t="n">
        <v>55.85621</v>
      </c>
      <c r="U285" s="0" t="n">
        <v>70.55894</v>
      </c>
      <c r="V285" s="0" t="n">
        <v>76.26105</v>
      </c>
      <c r="W285" s="0" t="n">
        <v>68.25949</v>
      </c>
      <c r="X285" s="0" t="n">
        <v>60.21463</v>
      </c>
      <c r="Y285" s="0" t="n">
        <v>65.23146</v>
      </c>
      <c r="Z285" s="0" t="n">
        <v>0</v>
      </c>
      <c r="AA285" s="0" t="n">
        <v>1</v>
      </c>
      <c r="AB285" s="0" t="n">
        <v>0</v>
      </c>
      <c r="AC285" s="0" t="n">
        <v>0</v>
      </c>
      <c r="AD285" s="0" t="n">
        <v>0</v>
      </c>
      <c r="AE285" s="1" t="n">
        <v>-2.160226E-012</v>
      </c>
      <c r="AF285" s="1" t="n">
        <v>2.067541E-010</v>
      </c>
      <c r="AG285" s="1" t="n">
        <v>-3.706277E-009</v>
      </c>
      <c r="AH285" s="0" t="n">
        <v>1</v>
      </c>
      <c r="AI285" s="0" t="n">
        <v>1</v>
      </c>
      <c r="AJ285" s="0" t="n">
        <v>0</v>
      </c>
      <c r="AK285" s="0" t="n">
        <v>0</v>
      </c>
      <c r="AL285" s="0" t="n">
        <v>0</v>
      </c>
      <c r="AM285" s="0" t="n">
        <v>1</v>
      </c>
      <c r="AN285" s="0" t="n">
        <v>1</v>
      </c>
      <c r="AO285" s="0" t="n">
        <v>1</v>
      </c>
      <c r="AP285" s="0" t="n">
        <v>0.03956994</v>
      </c>
      <c r="AQ285" s="0" t="n">
        <v>0.01495577</v>
      </c>
      <c r="AR285" s="1" t="n">
        <v>3.838446E-005</v>
      </c>
      <c r="AS285" s="1" t="n">
        <v>-1.207431E-013</v>
      </c>
      <c r="AT285" s="1" t="n">
        <v>1.894203E-010</v>
      </c>
      <c r="AU285" s="1" t="n">
        <v>-1.7304E-009</v>
      </c>
      <c r="AV285" s="0" t="n">
        <v>1</v>
      </c>
      <c r="AW285" s="0" t="n">
        <v>1</v>
      </c>
      <c r="AX285" s="0" t="n">
        <v>0</v>
      </c>
      <c r="AY285" s="0" t="n">
        <v>0</v>
      </c>
      <c r="AZ285" s="0" t="n">
        <v>0</v>
      </c>
      <c r="BA285" s="0" t="n">
        <v>1</v>
      </c>
      <c r="BB285" s="0" t="n">
        <v>2</v>
      </c>
      <c r="BC285" s="0" t="n">
        <v>1</v>
      </c>
      <c r="BD285" s="0" t="n">
        <v>0</v>
      </c>
      <c r="BE285" s="0" t="n">
        <v>0</v>
      </c>
      <c r="BF285" s="0" t="n">
        <v>0</v>
      </c>
      <c r="BG285" s="1" t="n">
        <v>-3.830593E-012</v>
      </c>
      <c r="BH285" s="1" t="n">
        <v>3.705276E-010</v>
      </c>
      <c r="BI285" s="1" t="n">
        <v>-1.032261E-009</v>
      </c>
      <c r="BJ285" s="0" t="n">
        <v>1</v>
      </c>
      <c r="BK285" s="0" t="n">
        <v>1</v>
      </c>
      <c r="BL285" s="0" t="n">
        <v>0</v>
      </c>
      <c r="BM285" s="0" t="n">
        <v>0</v>
      </c>
      <c r="BN285" s="0" t="n">
        <v>0</v>
      </c>
      <c r="BO285" s="0" t="n">
        <v>1</v>
      </c>
      <c r="BP285" s="0" t="n">
        <v>3</v>
      </c>
      <c r="BQ285" s="0" t="n">
        <v>1</v>
      </c>
      <c r="BR285" s="0" t="n">
        <v>0</v>
      </c>
      <c r="BS285" s="0" t="n">
        <v>0</v>
      </c>
      <c r="BT285" s="0" t="n">
        <v>0</v>
      </c>
      <c r="BU285" s="1" t="n">
        <v>-1.69718E-012</v>
      </c>
      <c r="BV285" s="1" t="n">
        <v>2.44844E-010</v>
      </c>
      <c r="BW285" s="1" t="n">
        <v>-1.768625E-009</v>
      </c>
      <c r="BX285" s="0" t="n">
        <v>1</v>
      </c>
      <c r="BY285" s="0" t="n">
        <v>1</v>
      </c>
      <c r="BZ285" s="0" t="n">
        <v>0</v>
      </c>
      <c r="CA285" s="0" t="n">
        <v>0</v>
      </c>
      <c r="CB285" s="0" t="n">
        <v>0</v>
      </c>
      <c r="CC285" s="0" t="n">
        <v>1</v>
      </c>
      <c r="CD285" s="2" t="n">
        <f aca="false">SQRT(SUMSQ(AB285:AD285))</f>
        <v>0</v>
      </c>
      <c r="CE285" s="2" t="n">
        <f aca="false">SQRT(SUMSQ(AP285:AR285))</f>
        <v>0.0423019701818162</v>
      </c>
      <c r="CF285" s="2" t="n">
        <f aca="false">SQRT(SUMSQ(BD285:BF285))</f>
        <v>0</v>
      </c>
      <c r="CG285" s="2" t="n">
        <f aca="false">SQRT(SUMSQ(BR285:BT285))</f>
        <v>0</v>
      </c>
      <c r="CH285" s="2" t="n">
        <f aca="false">DEGREES(2*ACOS(AH285))</f>
        <v>0</v>
      </c>
      <c r="CI285" s="2" t="n">
        <f aca="false">DEGREES(2*ACOS(AV285))</f>
        <v>0</v>
      </c>
      <c r="CJ285" s="2" t="n">
        <f aca="false">DEGREES(2*ACOS(BJ285))</f>
        <v>0</v>
      </c>
      <c r="CK285" s="2" t="n">
        <f aca="false">DEGREES(2*ACOS(BX285))</f>
        <v>0</v>
      </c>
      <c r="CL285" s="0" t="n">
        <f aca="false">ABS(AI285-1)</f>
        <v>0</v>
      </c>
      <c r="CM285" s="0" t="n">
        <f aca="false">ABS(AW285-1)</f>
        <v>0</v>
      </c>
      <c r="CN285" s="0" t="n">
        <f aca="false">ABS(BK285-1)</f>
        <v>0</v>
      </c>
      <c r="CO285" s="0" t="n">
        <f aca="false">ABS(BY285-1)</f>
        <v>0</v>
      </c>
      <c r="CP285" s="3" t="n">
        <f aca="false">DEGREES(2*ACOS(AH285))</f>
        <v>0</v>
      </c>
      <c r="CQ285" s="3" t="n">
        <f aca="false">DEGREES(2*ACOS(AV285))</f>
        <v>0</v>
      </c>
      <c r="CR285" s="3" t="n">
        <f aca="false">DEGREES(2*ACOS(BJ285))</f>
        <v>0</v>
      </c>
      <c r="CS285" s="3" t="n">
        <f aca="false">DEGREES(2*ACOS(CC285))</f>
        <v>0</v>
      </c>
      <c r="CT285" s="0" t="n">
        <f aca="false">SUM(CD285:CR285)</f>
        <v>0.0423019701818162</v>
      </c>
      <c r="CU285" s="4" t="n">
        <f aca="false">(CT285-MIN($CT$5:$CT$1744))/(MAX($CT$5:$CT$1744)-MIN($CT$5:$CT$1744))</f>
        <v>0.00403746314890716</v>
      </c>
      <c r="CV285" s="0" t="n">
        <f aca="false">SUM(CD285,CH285,CL285,CP285)</f>
        <v>0</v>
      </c>
      <c r="CW285" s="0" t="n">
        <f aca="false">SUM(CE285,CI285,CM285,CQ285)</f>
        <v>0.0423019701818162</v>
      </c>
      <c r="CX285" s="0" t="n">
        <f aca="false">SUM(CF285,CJ285,CN285,CR285)</f>
        <v>0</v>
      </c>
      <c r="CY285" s="0" t="n">
        <f aca="false">SUM(CG285,CK285,CO285)</f>
        <v>0</v>
      </c>
      <c r="CZ285" s="5" t="str">
        <f aca="false">IF(CD285=0,IF(CH285=0,IF(CL285=0,IF(CP285=0,"NULL","4"),"3"),"2"),"1")</f>
        <v>NULL</v>
      </c>
    </row>
    <row r="286" customFormat="false" ht="14.9" hidden="false" customHeight="false" outlineLevel="0" collapsed="false">
      <c r="A286" s="0" t="n">
        <v>2365.785</v>
      </c>
      <c r="B286" s="0" t="n">
        <v>2.576349</v>
      </c>
      <c r="C286" s="0" t="n">
        <v>0.841939</v>
      </c>
      <c r="D286" s="0" t="n">
        <v>2.753767</v>
      </c>
      <c r="E286" s="1" t="n">
        <v>-1.054076E-007</v>
      </c>
      <c r="F286" s="1" t="n">
        <v>4.026646E-007</v>
      </c>
      <c r="G286" s="1" t="n">
        <v>-1.396133E-006</v>
      </c>
      <c r="H286" s="0" t="n">
        <v>1</v>
      </c>
      <c r="I286" s="0" t="n">
        <v>0.4344927</v>
      </c>
      <c r="J286" s="0" t="n">
        <v>0.02060455</v>
      </c>
      <c r="K286" s="0" t="n">
        <v>0.7061043</v>
      </c>
      <c r="L286" s="0" t="n">
        <v>-0.02056364</v>
      </c>
      <c r="M286" s="0" t="n">
        <v>0.7075092</v>
      </c>
      <c r="N286" s="0" t="n">
        <v>1</v>
      </c>
      <c r="O286" s="0" t="n">
        <v>0</v>
      </c>
      <c r="P286" s="0" t="n">
        <v>-0.0009416342</v>
      </c>
      <c r="Q286" s="0" t="n">
        <v>0</v>
      </c>
      <c r="R286" s="0" t="n">
        <v>10.50944</v>
      </c>
      <c r="S286" s="0" t="n">
        <v>37.70026</v>
      </c>
      <c r="T286" s="0" t="n">
        <v>53.01295</v>
      </c>
      <c r="U286" s="0" t="n">
        <v>67.2196</v>
      </c>
      <c r="V286" s="0" t="n">
        <v>72.89521</v>
      </c>
      <c r="W286" s="0" t="n">
        <v>65.22492</v>
      </c>
      <c r="X286" s="0" t="n">
        <v>57.56972</v>
      </c>
      <c r="Y286" s="0" t="n">
        <v>62.13366</v>
      </c>
      <c r="Z286" s="0" t="n">
        <v>0</v>
      </c>
      <c r="AA286" s="0" t="n">
        <v>1</v>
      </c>
      <c r="AB286" s="0" t="n">
        <v>0</v>
      </c>
      <c r="AC286" s="0" t="n">
        <v>0</v>
      </c>
      <c r="AD286" s="0" t="n">
        <v>0</v>
      </c>
      <c r="AE286" s="1" t="n">
        <v>-5.322495E-012</v>
      </c>
      <c r="AF286" s="1" t="n">
        <v>1.379033E-010</v>
      </c>
      <c r="AG286" s="1" t="n">
        <v>1.448361E-009</v>
      </c>
      <c r="AH286" s="0" t="n">
        <v>0.9999998</v>
      </c>
      <c r="AI286" s="0" t="n">
        <v>1</v>
      </c>
      <c r="AJ286" s="0" t="n">
        <v>0</v>
      </c>
      <c r="AK286" s="0" t="n">
        <v>0</v>
      </c>
      <c r="AL286" s="0" t="n">
        <v>0</v>
      </c>
      <c r="AM286" s="0" t="n">
        <v>1</v>
      </c>
      <c r="AN286" s="0" t="n">
        <v>1</v>
      </c>
      <c r="AO286" s="0" t="n">
        <v>1</v>
      </c>
      <c r="AP286" s="0" t="n">
        <v>0.05441451</v>
      </c>
      <c r="AQ286" s="0" t="n">
        <v>0.02003345</v>
      </c>
      <c r="AR286" s="0" t="n">
        <v>0.005409553</v>
      </c>
      <c r="AS286" s="1" t="n">
        <v>-5.322495E-012</v>
      </c>
      <c r="AT286" s="1" t="n">
        <v>1.379033E-010</v>
      </c>
      <c r="AU286" s="1" t="n">
        <v>1.448361E-009</v>
      </c>
      <c r="AV286" s="0" t="n">
        <v>0.9999998</v>
      </c>
      <c r="AW286" s="0" t="n">
        <v>1</v>
      </c>
      <c r="AX286" s="0" t="n">
        <v>0</v>
      </c>
      <c r="AY286" s="0" t="n">
        <v>0</v>
      </c>
      <c r="AZ286" s="0" t="n">
        <v>0</v>
      </c>
      <c r="BA286" s="0" t="n">
        <v>1</v>
      </c>
      <c r="BB286" s="0" t="n">
        <v>2</v>
      </c>
      <c r="BC286" s="0" t="n">
        <v>1</v>
      </c>
      <c r="BD286" s="0" t="n">
        <v>0</v>
      </c>
      <c r="BE286" s="0" t="n">
        <v>0</v>
      </c>
      <c r="BF286" s="0" t="n">
        <v>0</v>
      </c>
      <c r="BG286" s="1" t="n">
        <v>-2.763414E-012</v>
      </c>
      <c r="BH286" s="1" t="n">
        <v>8.147426E-011</v>
      </c>
      <c r="BI286" s="1" t="n">
        <v>8.37171E-010</v>
      </c>
      <c r="BJ286" s="0" t="n">
        <v>0.9999998</v>
      </c>
      <c r="BK286" s="0" t="n">
        <v>1</v>
      </c>
      <c r="BL286" s="0" t="n">
        <v>0</v>
      </c>
      <c r="BM286" s="0" t="n">
        <v>0</v>
      </c>
      <c r="BN286" s="0" t="n">
        <v>0</v>
      </c>
      <c r="BO286" s="0" t="n">
        <v>1</v>
      </c>
      <c r="BP286" s="0" t="n">
        <v>3</v>
      </c>
      <c r="BQ286" s="0" t="n">
        <v>1</v>
      </c>
      <c r="BR286" s="0" t="n">
        <v>0</v>
      </c>
      <c r="BS286" s="0" t="n">
        <v>0</v>
      </c>
      <c r="BT286" s="0" t="n">
        <v>0</v>
      </c>
      <c r="BU286" s="1" t="n">
        <v>-2.309878E-012</v>
      </c>
      <c r="BV286" s="1" t="n">
        <v>9.857763E-011</v>
      </c>
      <c r="BW286" s="1" t="n">
        <v>3.568023E-010</v>
      </c>
      <c r="BX286" s="0" t="n">
        <v>0.9999998</v>
      </c>
      <c r="BY286" s="0" t="n">
        <v>1</v>
      </c>
      <c r="BZ286" s="0" t="n">
        <v>0</v>
      </c>
      <c r="CA286" s="0" t="n">
        <v>0</v>
      </c>
      <c r="CB286" s="0" t="n">
        <v>0</v>
      </c>
      <c r="CC286" s="0" t="n">
        <v>1</v>
      </c>
      <c r="CD286" s="2" t="n">
        <f aca="false">SQRT(SUMSQ(AB286:AD286))</f>
        <v>0</v>
      </c>
      <c r="CE286" s="2" t="n">
        <f aca="false">SQRT(SUMSQ(AP286:AR286))</f>
        <v>0.0582369408631876</v>
      </c>
      <c r="CF286" s="2" t="n">
        <f aca="false">SQRT(SUMSQ(BD286:BF286))</f>
        <v>0</v>
      </c>
      <c r="CG286" s="2" t="n">
        <f aca="false">SQRT(SUMSQ(BR286:BT286))</f>
        <v>0</v>
      </c>
      <c r="CH286" s="2" t="n">
        <f aca="false">DEGREES(2*ACOS(AH286))</f>
        <v>0.0724740665991733</v>
      </c>
      <c r="CI286" s="2" t="n">
        <f aca="false">DEGREES(2*ACOS(AV286))</f>
        <v>0.0724740665991733</v>
      </c>
      <c r="CJ286" s="2" t="n">
        <f aca="false">DEGREES(2*ACOS(BJ286))</f>
        <v>0.0724740665991733</v>
      </c>
      <c r="CK286" s="2" t="n">
        <f aca="false">DEGREES(2*ACOS(BX286))</f>
        <v>0.0724740665991733</v>
      </c>
      <c r="CL286" s="0" t="n">
        <f aca="false">ABS(AI286-1)</f>
        <v>0</v>
      </c>
      <c r="CM286" s="0" t="n">
        <f aca="false">ABS(AW286-1)</f>
        <v>0</v>
      </c>
      <c r="CN286" s="0" t="n">
        <f aca="false">ABS(BK286-1)</f>
        <v>0</v>
      </c>
      <c r="CO286" s="0" t="n">
        <f aca="false">ABS(BY286-1)</f>
        <v>0</v>
      </c>
      <c r="CP286" s="3" t="n">
        <f aca="false">DEGREES(2*ACOS(AH286))</f>
        <v>0.0724740665991733</v>
      </c>
      <c r="CQ286" s="3" t="n">
        <f aca="false">DEGREES(2*ACOS(AV286))</f>
        <v>0.0724740665991733</v>
      </c>
      <c r="CR286" s="3" t="n">
        <f aca="false">DEGREES(2*ACOS(BJ286))</f>
        <v>0.0724740665991733</v>
      </c>
      <c r="CS286" s="3" t="n">
        <f aca="false">DEGREES(2*ACOS(CC286))</f>
        <v>0</v>
      </c>
      <c r="CT286" s="0" t="n">
        <f aca="false">SUM(CD286:CR286)</f>
        <v>0.565555407057401</v>
      </c>
      <c r="CU286" s="4" t="n">
        <f aca="false">(CT286-MIN($CT$5:$CT$1744))/(MAX($CT$5:$CT$1744)-MIN($CT$5:$CT$1744))</f>
        <v>0.0539787888361229</v>
      </c>
      <c r="CV286" s="0" t="n">
        <f aca="false">SUM(CD286,CH286,CL286,CP286)</f>
        <v>0.144948133198347</v>
      </c>
      <c r="CW286" s="0" t="n">
        <f aca="false">SUM(CE286,CI286,CM286,CQ286)</f>
        <v>0.203185074061534</v>
      </c>
      <c r="CX286" s="0" t="n">
        <f aca="false">SUM(CF286,CJ286,CN286,CR286)</f>
        <v>0.144948133198347</v>
      </c>
      <c r="CY286" s="0" t="n">
        <f aca="false">SUM(CG286,CK286,CO286)</f>
        <v>0.0724740665991733</v>
      </c>
      <c r="CZ286" s="5" t="str">
        <f aca="false">IF(CD286=0,IF(CH286=0,IF(CL286=0,IF(CP286=0,"NULL","4"),"3"),"2"),"1")</f>
        <v>2</v>
      </c>
    </row>
    <row r="287" customFormat="false" ht="14.9" hidden="false" customHeight="false" outlineLevel="0" collapsed="false">
      <c r="A287" s="0" t="n">
        <v>2365.835</v>
      </c>
      <c r="B287" s="0" t="n">
        <v>2.615666</v>
      </c>
      <c r="C287" s="0" t="n">
        <v>0.841849</v>
      </c>
      <c r="D287" s="0" t="n">
        <v>2.756461</v>
      </c>
      <c r="E287" s="1" t="n">
        <v>-1.05426E-007</v>
      </c>
      <c r="F287" s="1" t="n">
        <v>4.026408E-007</v>
      </c>
      <c r="G287" s="1" t="n">
        <v>-1.388725E-006</v>
      </c>
      <c r="H287" s="0" t="n">
        <v>1</v>
      </c>
      <c r="I287" s="0" t="n">
        <v>0.4344927</v>
      </c>
      <c r="J287" s="0" t="n">
        <v>0.0200914</v>
      </c>
      <c r="K287" s="0" t="n">
        <v>0.7062724</v>
      </c>
      <c r="L287" s="0" t="n">
        <v>-0.02006021</v>
      </c>
      <c r="M287" s="0" t="n">
        <v>0.7073706</v>
      </c>
      <c r="N287" s="0" t="n">
        <v>1</v>
      </c>
      <c r="O287" s="0" t="n">
        <v>0</v>
      </c>
      <c r="P287" s="0" t="n">
        <v>-0.00320375</v>
      </c>
      <c r="Q287" s="0" t="n">
        <v>0</v>
      </c>
      <c r="R287" s="0" t="n">
        <v>10.22509</v>
      </c>
      <c r="S287" s="0" t="n">
        <v>39.68764</v>
      </c>
      <c r="T287" s="0" t="n">
        <v>56.4754</v>
      </c>
      <c r="U287" s="0" t="n">
        <v>71.90298</v>
      </c>
      <c r="V287" s="0" t="n">
        <v>78.28</v>
      </c>
      <c r="W287" s="0" t="n">
        <v>70.02179</v>
      </c>
      <c r="X287" s="0" t="n">
        <v>61.84305</v>
      </c>
      <c r="Y287" s="0" t="n">
        <v>66.41135</v>
      </c>
      <c r="Z287" s="0" t="n">
        <v>0</v>
      </c>
      <c r="AA287" s="0" t="n">
        <v>1</v>
      </c>
      <c r="AB287" s="0" t="n">
        <v>0</v>
      </c>
      <c r="AC287" s="0" t="n">
        <v>0</v>
      </c>
      <c r="AD287" s="0" t="n">
        <v>0</v>
      </c>
      <c r="AE287" s="1" t="n">
        <v>-4.745837E-012</v>
      </c>
      <c r="AF287" s="1" t="n">
        <v>6.176566E-012</v>
      </c>
      <c r="AG287" s="1" t="n">
        <v>1.725414E-009</v>
      </c>
      <c r="AH287" s="0" t="n">
        <v>1</v>
      </c>
      <c r="AI287" s="0" t="n">
        <v>1</v>
      </c>
      <c r="AJ287" s="0" t="n">
        <v>0</v>
      </c>
      <c r="AK287" s="0" t="n">
        <v>0</v>
      </c>
      <c r="AL287" s="0" t="n">
        <v>0</v>
      </c>
      <c r="AM287" s="0" t="n">
        <v>1</v>
      </c>
      <c r="AN287" s="0" t="n">
        <v>1</v>
      </c>
      <c r="AO287" s="0" t="n">
        <v>1</v>
      </c>
      <c r="AP287" s="0" t="n">
        <v>0.03518508</v>
      </c>
      <c r="AQ287" s="0" t="n">
        <v>0.01313391</v>
      </c>
      <c r="AR287" s="0" t="n">
        <v>0.002582906</v>
      </c>
      <c r="AS287" s="1" t="n">
        <v>-6.021741E-012</v>
      </c>
      <c r="AT287" s="1" t="n">
        <v>-6.233616E-011</v>
      </c>
      <c r="AU287" s="1" t="n">
        <v>1.585852E-009</v>
      </c>
      <c r="AV287" s="0" t="n">
        <v>1</v>
      </c>
      <c r="AW287" s="0" t="n">
        <v>1</v>
      </c>
      <c r="AX287" s="0" t="n">
        <v>0</v>
      </c>
      <c r="AY287" s="0" t="n">
        <v>0</v>
      </c>
      <c r="AZ287" s="0" t="n">
        <v>0</v>
      </c>
      <c r="BA287" s="0" t="n">
        <v>1</v>
      </c>
      <c r="BB287" s="0" t="n">
        <v>2</v>
      </c>
      <c r="BC287" s="0" t="n">
        <v>1</v>
      </c>
      <c r="BD287" s="0" t="n">
        <v>0</v>
      </c>
      <c r="BE287" s="0" t="n">
        <v>0</v>
      </c>
      <c r="BF287" s="0" t="n">
        <v>0</v>
      </c>
      <c r="BG287" s="1" t="n">
        <v>-3.87755E-012</v>
      </c>
      <c r="BH287" s="1" t="n">
        <v>6.259009E-011</v>
      </c>
      <c r="BI287" s="1" t="n">
        <v>1.67377E-009</v>
      </c>
      <c r="BJ287" s="0" t="n">
        <v>1</v>
      </c>
      <c r="BK287" s="0" t="n">
        <v>1</v>
      </c>
      <c r="BL287" s="0" t="n">
        <v>0</v>
      </c>
      <c r="BM287" s="0" t="n">
        <v>0</v>
      </c>
      <c r="BN287" s="0" t="n">
        <v>0</v>
      </c>
      <c r="BO287" s="0" t="n">
        <v>1</v>
      </c>
      <c r="BP287" s="0" t="n">
        <v>3</v>
      </c>
      <c r="BQ287" s="0" t="n">
        <v>1</v>
      </c>
      <c r="BR287" s="0" t="n">
        <v>0</v>
      </c>
      <c r="BS287" s="0" t="n">
        <v>0</v>
      </c>
      <c r="BT287" s="0" t="n">
        <v>0</v>
      </c>
      <c r="BU287" s="1" t="n">
        <v>-3.779584E-012</v>
      </c>
      <c r="BV287" s="1" t="n">
        <v>-3.032534E-011</v>
      </c>
      <c r="BW287" s="1" t="n">
        <v>2.422956E-009</v>
      </c>
      <c r="BX287" s="0" t="n">
        <v>1</v>
      </c>
      <c r="BY287" s="0" t="n">
        <v>1</v>
      </c>
      <c r="BZ287" s="0" t="n">
        <v>0</v>
      </c>
      <c r="CA287" s="0" t="n">
        <v>0</v>
      </c>
      <c r="CB287" s="0" t="n">
        <v>0</v>
      </c>
      <c r="CC287" s="0" t="n">
        <v>1</v>
      </c>
      <c r="CD287" s="2" t="n">
        <f aca="false">SQRT(SUMSQ(AB287:AD287))</f>
        <v>0</v>
      </c>
      <c r="CE287" s="2" t="n">
        <f aca="false">SQRT(SUMSQ(AP287:AR287))</f>
        <v>0.0376451969034475</v>
      </c>
      <c r="CF287" s="2" t="n">
        <f aca="false">SQRT(SUMSQ(BD287:BF287))</f>
        <v>0</v>
      </c>
      <c r="CG287" s="2" t="n">
        <f aca="false">SQRT(SUMSQ(BR287:BT287))</f>
        <v>0</v>
      </c>
      <c r="CH287" s="2" t="n">
        <f aca="false">DEGREES(2*ACOS(AH287))</f>
        <v>0</v>
      </c>
      <c r="CI287" s="2" t="n">
        <f aca="false">DEGREES(2*ACOS(AV287))</f>
        <v>0</v>
      </c>
      <c r="CJ287" s="2" t="n">
        <f aca="false">DEGREES(2*ACOS(BJ287))</f>
        <v>0</v>
      </c>
      <c r="CK287" s="2" t="n">
        <f aca="false">DEGREES(2*ACOS(BX287))</f>
        <v>0</v>
      </c>
      <c r="CL287" s="0" t="n">
        <f aca="false">ABS(AI287-1)</f>
        <v>0</v>
      </c>
      <c r="CM287" s="0" t="n">
        <f aca="false">ABS(AW287-1)</f>
        <v>0</v>
      </c>
      <c r="CN287" s="0" t="n">
        <f aca="false">ABS(BK287-1)</f>
        <v>0</v>
      </c>
      <c r="CO287" s="0" t="n">
        <f aca="false">ABS(BY287-1)</f>
        <v>0</v>
      </c>
      <c r="CP287" s="3" t="n">
        <f aca="false">DEGREES(2*ACOS(AH287))</f>
        <v>0</v>
      </c>
      <c r="CQ287" s="3" t="n">
        <f aca="false">DEGREES(2*ACOS(AV287))</f>
        <v>0</v>
      </c>
      <c r="CR287" s="3" t="n">
        <f aca="false">DEGREES(2*ACOS(BJ287))</f>
        <v>0</v>
      </c>
      <c r="CS287" s="3" t="n">
        <f aca="false">DEGREES(2*ACOS(CC287))</f>
        <v>0</v>
      </c>
      <c r="CT287" s="0" t="n">
        <f aca="false">SUM(CD287:CR287)</f>
        <v>0.0376451969034475</v>
      </c>
      <c r="CU287" s="4" t="n">
        <f aca="false">(CT287-MIN($CT$5:$CT$1744))/(MAX($CT$5:$CT$1744)-MIN($CT$5:$CT$1744))</f>
        <v>0.00359300275088269</v>
      </c>
      <c r="CV287" s="0" t="n">
        <f aca="false">SUM(CD287,CH287,CL287,CP287)</f>
        <v>0</v>
      </c>
      <c r="CW287" s="0" t="n">
        <f aca="false">SUM(CE287,CI287,CM287,CQ287)</f>
        <v>0.0376451969034475</v>
      </c>
      <c r="CX287" s="0" t="n">
        <f aca="false">SUM(CF287,CJ287,CN287,CR287)</f>
        <v>0</v>
      </c>
      <c r="CY287" s="0" t="n">
        <f aca="false">SUM(CG287,CK287,CO287)</f>
        <v>0</v>
      </c>
      <c r="CZ287" s="5" t="str">
        <f aca="false">IF(CD287=0,IF(CH287=0,IF(CL287=0,IF(CP287=0,"NULL","4"),"3"),"2"),"1")</f>
        <v>NULL</v>
      </c>
    </row>
    <row r="288" customFormat="false" ht="14.9" hidden="false" customHeight="false" outlineLevel="0" collapsed="false">
      <c r="A288" s="0" t="n">
        <v>2365.886</v>
      </c>
      <c r="B288" s="0" t="n">
        <v>2.654088</v>
      </c>
      <c r="C288" s="0" t="n">
        <v>0.840756</v>
      </c>
      <c r="D288" s="0" t="n">
        <v>2.763962</v>
      </c>
      <c r="E288" s="1" t="n">
        <v>-1.054853E-007</v>
      </c>
      <c r="F288" s="1" t="n">
        <v>4.024762E-007</v>
      </c>
      <c r="G288" s="1" t="n">
        <v>-1.377864E-006</v>
      </c>
      <c r="H288" s="0" t="n">
        <v>1</v>
      </c>
      <c r="I288" s="0" t="n">
        <v>0.4344927</v>
      </c>
      <c r="J288" s="0" t="n">
        <v>0.01967136</v>
      </c>
      <c r="K288" s="0" t="n">
        <v>0.7063089</v>
      </c>
      <c r="L288" s="0" t="n">
        <v>-0.01964219</v>
      </c>
      <c r="M288" s="0" t="n">
        <v>0.7073578</v>
      </c>
      <c r="N288" s="0" t="n">
        <v>1</v>
      </c>
      <c r="O288" s="0" t="n">
        <v>0</v>
      </c>
      <c r="P288" s="0" t="n">
        <v>-0.002953231</v>
      </c>
      <c r="Q288" s="0" t="n">
        <v>0</v>
      </c>
      <c r="R288" s="0" t="n">
        <v>9.150033</v>
      </c>
      <c r="S288" s="0" t="n">
        <v>38.94122</v>
      </c>
      <c r="T288" s="0" t="n">
        <v>55.9835</v>
      </c>
      <c r="U288" s="0" t="n">
        <v>71.46501</v>
      </c>
      <c r="V288" s="0" t="n">
        <v>78.05977</v>
      </c>
      <c r="W288" s="0" t="n">
        <v>69.80522</v>
      </c>
      <c r="X288" s="0" t="n">
        <v>61.58927</v>
      </c>
      <c r="Y288" s="0" t="n">
        <v>65.83445</v>
      </c>
      <c r="Z288" s="0" t="n">
        <v>0</v>
      </c>
      <c r="AA288" s="0" t="n">
        <v>1</v>
      </c>
      <c r="AB288" s="0" t="n">
        <v>-0.0006002369</v>
      </c>
      <c r="AC288" s="0" t="n">
        <v>-0.002937635</v>
      </c>
      <c r="AD288" s="0" t="n">
        <v>0.0001000812</v>
      </c>
      <c r="AE288" s="1" t="n">
        <v>-1.580792E-011</v>
      </c>
      <c r="AF288" s="1" t="n">
        <v>-3.338407E-011</v>
      </c>
      <c r="AG288" s="1" t="n">
        <v>3.688917E-009</v>
      </c>
      <c r="AH288" s="0" t="n">
        <v>1</v>
      </c>
      <c r="AI288" s="0" t="n">
        <v>1</v>
      </c>
      <c r="AJ288" s="0" t="n">
        <v>0</v>
      </c>
      <c r="AK288" s="0" t="n">
        <v>0</v>
      </c>
      <c r="AL288" s="0" t="n">
        <v>0</v>
      </c>
      <c r="AM288" s="0" t="n">
        <v>1</v>
      </c>
      <c r="AN288" s="0" t="n">
        <v>1</v>
      </c>
      <c r="AO288" s="0" t="n">
        <v>1</v>
      </c>
      <c r="AP288" s="0" t="n">
        <v>0.03813438</v>
      </c>
      <c r="AQ288" s="0" t="n">
        <v>0.0135452</v>
      </c>
      <c r="AR288" s="0" t="n">
        <v>0.009113474</v>
      </c>
      <c r="AS288" s="1" t="n">
        <v>-1.366449E-011</v>
      </c>
      <c r="AT288" s="1" t="n">
        <v>-2.573402E-011</v>
      </c>
      <c r="AU288" s="1" t="n">
        <v>2.666817E-009</v>
      </c>
      <c r="AV288" s="0" t="n">
        <v>1</v>
      </c>
      <c r="AW288" s="0" t="n">
        <v>1</v>
      </c>
      <c r="AX288" s="0" t="n">
        <v>0</v>
      </c>
      <c r="AY288" s="0" t="n">
        <v>0</v>
      </c>
      <c r="AZ288" s="0" t="n">
        <v>0</v>
      </c>
      <c r="BA288" s="0" t="n">
        <v>1</v>
      </c>
      <c r="BB288" s="0" t="n">
        <v>2</v>
      </c>
      <c r="BC288" s="0" t="n">
        <v>1</v>
      </c>
      <c r="BD288" s="0" t="n">
        <v>0</v>
      </c>
      <c r="BE288" s="0" t="n">
        <v>0</v>
      </c>
      <c r="BF288" s="0" t="n">
        <v>0</v>
      </c>
      <c r="BG288" s="1" t="n">
        <v>-1.614379E-011</v>
      </c>
      <c r="BH288" s="1" t="n">
        <v>-7.982325E-011</v>
      </c>
      <c r="BI288" s="1" t="n">
        <v>1.838565E-009</v>
      </c>
      <c r="BJ288" s="0" t="n">
        <v>1</v>
      </c>
      <c r="BK288" s="0" t="n">
        <v>1</v>
      </c>
      <c r="BL288" s="0" t="n">
        <v>0</v>
      </c>
      <c r="BM288" s="0" t="n">
        <v>0</v>
      </c>
      <c r="BN288" s="0" t="n">
        <v>0</v>
      </c>
      <c r="BO288" s="0" t="n">
        <v>1</v>
      </c>
      <c r="BP288" s="0" t="n">
        <v>3</v>
      </c>
      <c r="BQ288" s="0" t="n">
        <v>1</v>
      </c>
      <c r="BR288" s="0" t="n">
        <v>0</v>
      </c>
      <c r="BS288" s="0" t="n">
        <v>0</v>
      </c>
      <c r="BT288" s="0" t="n">
        <v>0</v>
      </c>
      <c r="BU288" s="1" t="n">
        <v>-1.366449E-011</v>
      </c>
      <c r="BV288" s="1" t="n">
        <v>-2.573402E-011</v>
      </c>
      <c r="BW288" s="1" t="n">
        <v>2.666817E-009</v>
      </c>
      <c r="BX288" s="0" t="n">
        <v>1</v>
      </c>
      <c r="BY288" s="0" t="n">
        <v>1</v>
      </c>
      <c r="BZ288" s="0" t="n">
        <v>0</v>
      </c>
      <c r="CA288" s="0" t="n">
        <v>0</v>
      </c>
      <c r="CB288" s="0" t="n">
        <v>0</v>
      </c>
      <c r="CC288" s="0" t="n">
        <v>1</v>
      </c>
      <c r="CD288" s="2" t="n">
        <f aca="false">SQRT(SUMSQ(AB288:AD288))</f>
        <v>0.00299999999599001</v>
      </c>
      <c r="CE288" s="2" t="n">
        <f aca="false">SQRT(SUMSQ(AP288:AR288))</f>
        <v>0.0414820297161684</v>
      </c>
      <c r="CF288" s="2" t="n">
        <f aca="false">SQRT(SUMSQ(BD288:BF288))</f>
        <v>0</v>
      </c>
      <c r="CG288" s="2" t="n">
        <f aca="false">SQRT(SUMSQ(BR288:BT288))</f>
        <v>0</v>
      </c>
      <c r="CH288" s="2" t="n">
        <f aca="false">DEGREES(2*ACOS(AH288))</f>
        <v>0</v>
      </c>
      <c r="CI288" s="2" t="n">
        <f aca="false">DEGREES(2*ACOS(AV288))</f>
        <v>0</v>
      </c>
      <c r="CJ288" s="2" t="n">
        <f aca="false">DEGREES(2*ACOS(BJ288))</f>
        <v>0</v>
      </c>
      <c r="CK288" s="2" t="n">
        <f aca="false">DEGREES(2*ACOS(BX288))</f>
        <v>0</v>
      </c>
      <c r="CL288" s="0" t="n">
        <f aca="false">ABS(AI288-1)</f>
        <v>0</v>
      </c>
      <c r="CM288" s="0" t="n">
        <f aca="false">ABS(AW288-1)</f>
        <v>0</v>
      </c>
      <c r="CN288" s="0" t="n">
        <f aca="false">ABS(BK288-1)</f>
        <v>0</v>
      </c>
      <c r="CO288" s="0" t="n">
        <f aca="false">ABS(BY288-1)</f>
        <v>0</v>
      </c>
      <c r="CP288" s="3" t="n">
        <f aca="false">DEGREES(2*ACOS(AH288))</f>
        <v>0</v>
      </c>
      <c r="CQ288" s="3" t="n">
        <f aca="false">DEGREES(2*ACOS(AV288))</f>
        <v>0</v>
      </c>
      <c r="CR288" s="3" t="n">
        <f aca="false">DEGREES(2*ACOS(BJ288))</f>
        <v>0</v>
      </c>
      <c r="CS288" s="3" t="n">
        <f aca="false">DEGREES(2*ACOS(CC288))</f>
        <v>0</v>
      </c>
      <c r="CT288" s="0" t="n">
        <f aca="false">SUM(CD288:CR288)</f>
        <v>0.0444820297121584</v>
      </c>
      <c r="CU288" s="4" t="n">
        <f aca="false">(CT288-MIN($CT$5:$CT$1744))/(MAX($CT$5:$CT$1744)-MIN($CT$5:$CT$1744))</f>
        <v>0.00424553643670792</v>
      </c>
      <c r="CV288" s="0" t="n">
        <f aca="false">SUM(CD288,CH288,CL288,CP288)</f>
        <v>0.00299999999599001</v>
      </c>
      <c r="CW288" s="0" t="n">
        <f aca="false">SUM(CE288,CI288,CM288,CQ288)</f>
        <v>0.0414820297161684</v>
      </c>
      <c r="CX288" s="0" t="n">
        <f aca="false">SUM(CF288,CJ288,CN288,CR288)</f>
        <v>0</v>
      </c>
      <c r="CY288" s="0" t="n">
        <f aca="false">SUM(CG288,CK288,CO288)</f>
        <v>0</v>
      </c>
      <c r="CZ288" s="5" t="str">
        <f aca="false">IF(CD288=0,IF(CH288=0,IF(CL288=0,IF(CP288=0,"NULL","4"),"3"),"2"),"1")</f>
        <v>1</v>
      </c>
    </row>
    <row r="289" customFormat="false" ht="14.9" hidden="false" customHeight="false" outlineLevel="0" collapsed="false">
      <c r="A289" s="0" t="n">
        <v>2365.936</v>
      </c>
      <c r="B289" s="0" t="n">
        <v>2.685092</v>
      </c>
      <c r="C289" s="0" t="n">
        <v>0.8391358</v>
      </c>
      <c r="D289" s="0" t="n">
        <v>2.771408</v>
      </c>
      <c r="E289" s="1" t="n">
        <v>-1.05416E-007</v>
      </c>
      <c r="F289" s="1" t="n">
        <v>4.026208E-007</v>
      </c>
      <c r="G289" s="1" t="n">
        <v>-1.393852E-006</v>
      </c>
      <c r="H289" s="0" t="n">
        <v>1</v>
      </c>
      <c r="I289" s="0" t="n">
        <v>0.4344927</v>
      </c>
      <c r="J289" s="0" t="n">
        <v>0.01934483</v>
      </c>
      <c r="K289" s="0" t="n">
        <v>0.7062193</v>
      </c>
      <c r="L289" s="0" t="n">
        <v>-0.01931075</v>
      </c>
      <c r="M289" s="0" t="n">
        <v>0.7074654</v>
      </c>
      <c r="N289" s="0" t="n">
        <v>1</v>
      </c>
      <c r="O289" s="0" t="n">
        <v>0</v>
      </c>
      <c r="P289" s="0" t="n">
        <v>-0.001478493</v>
      </c>
      <c r="Q289" s="0" t="n">
        <v>0</v>
      </c>
      <c r="R289" s="0" t="n">
        <v>7.832397</v>
      </c>
      <c r="S289" s="0" t="n">
        <v>36.94016</v>
      </c>
      <c r="T289" s="0" t="n">
        <v>53.60125</v>
      </c>
      <c r="U289" s="0" t="n">
        <v>68.55892</v>
      </c>
      <c r="V289" s="0" t="n">
        <v>75.10727</v>
      </c>
      <c r="W289" s="0" t="n">
        <v>67.15949</v>
      </c>
      <c r="X289" s="0" t="n">
        <v>59.16431</v>
      </c>
      <c r="Y289" s="0" t="n">
        <v>62.97282</v>
      </c>
      <c r="Z289" s="0" t="n">
        <v>0</v>
      </c>
      <c r="AA289" s="0" t="n">
        <v>1</v>
      </c>
      <c r="AB289" s="0" t="n">
        <v>-0.001191598</v>
      </c>
      <c r="AC289" s="0" t="n">
        <v>-0.005877046</v>
      </c>
      <c r="AD289" s="0" t="n">
        <v>0.0002010433</v>
      </c>
      <c r="AE289" s="1" t="n">
        <v>1.867025E-011</v>
      </c>
      <c r="AF289" s="1" t="n">
        <v>3.131645E-011</v>
      </c>
      <c r="AG289" s="1" t="n">
        <v>-3.683037E-009</v>
      </c>
      <c r="AH289" s="0" t="n">
        <v>1</v>
      </c>
      <c r="AI289" s="0" t="n">
        <v>1</v>
      </c>
      <c r="AJ289" s="0" t="n">
        <v>0</v>
      </c>
      <c r="AK289" s="0" t="n">
        <v>0</v>
      </c>
      <c r="AL289" s="0" t="n">
        <v>0</v>
      </c>
      <c r="AM289" s="0" t="n">
        <v>1</v>
      </c>
      <c r="AN289" s="0" t="n">
        <v>1</v>
      </c>
      <c r="AO289" s="0" t="n">
        <v>1</v>
      </c>
      <c r="AP289" s="0" t="n">
        <v>0.02868553</v>
      </c>
      <c r="AQ289" s="0" t="n">
        <v>0.01025173</v>
      </c>
      <c r="AR289" s="0" t="n">
        <v>0.006844058</v>
      </c>
      <c r="AS289" s="1" t="n">
        <v>1.867025E-011</v>
      </c>
      <c r="AT289" s="1" t="n">
        <v>3.131645E-011</v>
      </c>
      <c r="AU289" s="1" t="n">
        <v>-3.683037E-009</v>
      </c>
      <c r="AV289" s="0" t="n">
        <v>1</v>
      </c>
      <c r="AW289" s="0" t="n">
        <v>1</v>
      </c>
      <c r="AX289" s="0" t="n">
        <v>0</v>
      </c>
      <c r="AY289" s="0" t="n">
        <v>0</v>
      </c>
      <c r="AZ289" s="0" t="n">
        <v>0</v>
      </c>
      <c r="BA289" s="0" t="n">
        <v>1</v>
      </c>
      <c r="BB289" s="0" t="n">
        <v>2</v>
      </c>
      <c r="BC289" s="0" t="n">
        <v>1</v>
      </c>
      <c r="BD289" s="0" t="n">
        <v>0</v>
      </c>
      <c r="BE289" s="0" t="n">
        <v>0</v>
      </c>
      <c r="BF289" s="0" t="n">
        <v>0</v>
      </c>
      <c r="BG289" s="1" t="n">
        <v>1.684978E-011</v>
      </c>
      <c r="BH289" s="1" t="n">
        <v>6.488685E-011</v>
      </c>
      <c r="BI289" s="1" t="n">
        <v>-4.83747E-009</v>
      </c>
      <c r="BJ289" s="0" t="n">
        <v>1</v>
      </c>
      <c r="BK289" s="0" t="n">
        <v>1</v>
      </c>
      <c r="BL289" s="0" t="n">
        <v>0</v>
      </c>
      <c r="BM289" s="0" t="n">
        <v>0</v>
      </c>
      <c r="BN289" s="0" t="n">
        <v>0</v>
      </c>
      <c r="BO289" s="0" t="n">
        <v>1</v>
      </c>
      <c r="BP289" s="0" t="n">
        <v>3</v>
      </c>
      <c r="BQ289" s="0" t="n">
        <v>1</v>
      </c>
      <c r="BR289" s="0" t="n">
        <v>0</v>
      </c>
      <c r="BS289" s="0" t="n">
        <v>0</v>
      </c>
      <c r="BT289" s="0" t="n">
        <v>0</v>
      </c>
      <c r="BU289" s="1" t="n">
        <v>1.514222E-011</v>
      </c>
      <c r="BV289" s="1" t="n">
        <v>1.716998E-011</v>
      </c>
      <c r="BW289" s="1" t="n">
        <v>-3.784671E-009</v>
      </c>
      <c r="BX289" s="0" t="n">
        <v>1</v>
      </c>
      <c r="BY289" s="0" t="n">
        <v>1</v>
      </c>
      <c r="BZ289" s="0" t="n">
        <v>0</v>
      </c>
      <c r="CA289" s="0" t="n">
        <v>0</v>
      </c>
      <c r="CB289" s="0" t="n">
        <v>0</v>
      </c>
      <c r="CC289" s="0" t="n">
        <v>1</v>
      </c>
      <c r="CD289" s="2" t="n">
        <f aca="false">SQRT(SUMSQ(AB289:AD289))</f>
        <v>0.00599999949068289</v>
      </c>
      <c r="CE289" s="2" t="n">
        <f aca="false">SQRT(SUMSQ(AP289:AR289))</f>
        <v>0.031221766914785</v>
      </c>
      <c r="CF289" s="2" t="n">
        <f aca="false">SQRT(SUMSQ(BD289:BF289))</f>
        <v>0</v>
      </c>
      <c r="CG289" s="2" t="n">
        <f aca="false">SQRT(SUMSQ(BR289:BT289))</f>
        <v>0</v>
      </c>
      <c r="CH289" s="2" t="n">
        <f aca="false">DEGREES(2*ACOS(AH289))</f>
        <v>0</v>
      </c>
      <c r="CI289" s="2" t="n">
        <f aca="false">DEGREES(2*ACOS(AV289))</f>
        <v>0</v>
      </c>
      <c r="CJ289" s="2" t="n">
        <f aca="false">DEGREES(2*ACOS(BJ289))</f>
        <v>0</v>
      </c>
      <c r="CK289" s="2" t="n">
        <f aca="false">DEGREES(2*ACOS(BX289))</f>
        <v>0</v>
      </c>
      <c r="CL289" s="0" t="n">
        <f aca="false">ABS(AI289-1)</f>
        <v>0</v>
      </c>
      <c r="CM289" s="0" t="n">
        <f aca="false">ABS(AW289-1)</f>
        <v>0</v>
      </c>
      <c r="CN289" s="0" t="n">
        <f aca="false">ABS(BK289-1)</f>
        <v>0</v>
      </c>
      <c r="CO289" s="0" t="n">
        <f aca="false">ABS(BY289-1)</f>
        <v>0</v>
      </c>
      <c r="CP289" s="3" t="n">
        <f aca="false">DEGREES(2*ACOS(AH289))</f>
        <v>0</v>
      </c>
      <c r="CQ289" s="3" t="n">
        <f aca="false">DEGREES(2*ACOS(AV289))</f>
        <v>0</v>
      </c>
      <c r="CR289" s="3" t="n">
        <f aca="false">DEGREES(2*ACOS(BJ289))</f>
        <v>0</v>
      </c>
      <c r="CS289" s="3" t="n">
        <f aca="false">DEGREES(2*ACOS(CC289))</f>
        <v>0</v>
      </c>
      <c r="CT289" s="0" t="n">
        <f aca="false">SUM(CD289:CR289)</f>
        <v>0.0372217664054679</v>
      </c>
      <c r="CU289" s="4" t="n">
        <f aca="false">(CT289-MIN($CT$5:$CT$1744))/(MAX($CT$5:$CT$1744)-MIN($CT$5:$CT$1744))</f>
        <v>0.00355258891142395</v>
      </c>
      <c r="CV289" s="0" t="n">
        <f aca="false">SUM(CD289,CH289,CL289,CP289)</f>
        <v>0.00599999949068289</v>
      </c>
      <c r="CW289" s="0" t="n">
        <f aca="false">SUM(CE289,CI289,CM289,CQ289)</f>
        <v>0.031221766914785</v>
      </c>
      <c r="CX289" s="0" t="n">
        <f aca="false">SUM(CF289,CJ289,CN289,CR289)</f>
        <v>0</v>
      </c>
      <c r="CY289" s="0" t="n">
        <f aca="false">SUM(CG289,CK289,CO289)</f>
        <v>0</v>
      </c>
      <c r="CZ289" s="5" t="str">
        <f aca="false">IF(CD289=0,IF(CH289=0,IF(CL289=0,IF(CP289=0,"NULL","4"),"3"),"2"),"1")</f>
        <v>1</v>
      </c>
    </row>
    <row r="290" customFormat="false" ht="14.9" hidden="false" customHeight="false" outlineLevel="0" collapsed="false">
      <c r="A290" s="0" t="n">
        <v>2365.987</v>
      </c>
      <c r="B290" s="0" t="n">
        <v>2.704926</v>
      </c>
      <c r="C290" s="0" t="n">
        <v>0.8370661</v>
      </c>
      <c r="D290" s="0" t="n">
        <v>2.781629</v>
      </c>
      <c r="E290" s="1" t="n">
        <v>-1.054028E-007</v>
      </c>
      <c r="F290" s="1" t="n">
        <v>4.027864E-007</v>
      </c>
      <c r="G290" s="1" t="n">
        <v>-1.402529E-006</v>
      </c>
      <c r="H290" s="0" t="n">
        <v>1</v>
      </c>
      <c r="I290" s="0" t="n">
        <v>0.4344927</v>
      </c>
      <c r="J290" s="0" t="n">
        <v>0.01910991</v>
      </c>
      <c r="K290" s="0" t="n">
        <v>0.7060177</v>
      </c>
      <c r="L290" s="0" t="n">
        <v>-0.01906504</v>
      </c>
      <c r="M290" s="0" t="n">
        <v>0.7076795</v>
      </c>
      <c r="N290" s="0" t="n">
        <v>1</v>
      </c>
      <c r="O290" s="0" t="n">
        <v>0</v>
      </c>
      <c r="P290" s="1" t="n">
        <v>-7.969141E-005</v>
      </c>
      <c r="Q290" s="0" t="n">
        <v>0</v>
      </c>
      <c r="R290" s="0" t="n">
        <v>7.035138</v>
      </c>
      <c r="S290" s="0" t="n">
        <v>36.54611</v>
      </c>
      <c r="T290" s="0" t="n">
        <v>53.42141</v>
      </c>
      <c r="U290" s="0" t="n">
        <v>68.42274</v>
      </c>
      <c r="V290" s="0" t="n">
        <v>75.13419</v>
      </c>
      <c r="W290" s="0" t="n">
        <v>67.18857</v>
      </c>
      <c r="X290" s="0" t="n">
        <v>59.12404</v>
      </c>
      <c r="Y290" s="0" t="n">
        <v>62.69413</v>
      </c>
      <c r="Z290" s="0" t="n">
        <v>0</v>
      </c>
      <c r="AA290" s="0" t="n">
        <v>1</v>
      </c>
      <c r="AB290" s="0" t="n">
        <v>-0.0009418606</v>
      </c>
      <c r="AC290" s="0" t="n">
        <v>-0.01164471</v>
      </c>
      <c r="AD290" s="0" t="n">
        <v>0.01230706</v>
      </c>
      <c r="AE290" s="1" t="n">
        <v>4.978067E-012</v>
      </c>
      <c r="AF290" s="1" t="n">
        <v>7.74294E-011</v>
      </c>
      <c r="AG290" s="1" t="n">
        <v>-2.598298E-009</v>
      </c>
      <c r="AH290" s="0" t="n">
        <v>0.9999999</v>
      </c>
      <c r="AI290" s="0" t="n">
        <v>1</v>
      </c>
      <c r="AJ290" s="0" t="n">
        <v>0</v>
      </c>
      <c r="AK290" s="0" t="n">
        <v>0</v>
      </c>
      <c r="AL290" s="0" t="n">
        <v>0</v>
      </c>
      <c r="AM290" s="0" t="n">
        <v>1</v>
      </c>
      <c r="AN290" s="0" t="n">
        <v>1</v>
      </c>
      <c r="AO290" s="0" t="n">
        <v>1</v>
      </c>
      <c r="AP290" s="0" t="n">
        <v>0.01767781</v>
      </c>
      <c r="AQ290" s="0" t="n">
        <v>0.006671415</v>
      </c>
      <c r="AR290" s="0" t="n">
        <v>0.001509798</v>
      </c>
      <c r="AS290" s="1" t="n">
        <v>3.639319E-014</v>
      </c>
      <c r="AT290" s="1" t="n">
        <v>-3.809197E-011</v>
      </c>
      <c r="AU290" s="1" t="n">
        <v>-1.556602E-009</v>
      </c>
      <c r="AV290" s="0" t="n">
        <v>0.9999999</v>
      </c>
      <c r="AW290" s="0" t="n">
        <v>1</v>
      </c>
      <c r="AX290" s="0" t="n">
        <v>0</v>
      </c>
      <c r="AY290" s="0" t="n">
        <v>0</v>
      </c>
      <c r="AZ290" s="0" t="n">
        <v>0</v>
      </c>
      <c r="BA290" s="0" t="n">
        <v>1</v>
      </c>
      <c r="BB290" s="0" t="n">
        <v>2</v>
      </c>
      <c r="BC290" s="0" t="n">
        <v>1</v>
      </c>
      <c r="BD290" s="0" t="n">
        <v>0</v>
      </c>
      <c r="BE290" s="0" t="n">
        <v>0</v>
      </c>
      <c r="BF290" s="0" t="n">
        <v>0</v>
      </c>
      <c r="BG290" s="1" t="n">
        <v>3.781951E-012</v>
      </c>
      <c r="BH290" s="1" t="n">
        <v>8.258273E-011</v>
      </c>
      <c r="BI290" s="1" t="n">
        <v>-2.721146E-009</v>
      </c>
      <c r="BJ290" s="0" t="n">
        <v>0.9999999</v>
      </c>
      <c r="BK290" s="0" t="n">
        <v>1</v>
      </c>
      <c r="BL290" s="0" t="n">
        <v>0</v>
      </c>
      <c r="BM290" s="0" t="n">
        <v>0</v>
      </c>
      <c r="BN290" s="0" t="n">
        <v>0</v>
      </c>
      <c r="BO290" s="0" t="n">
        <v>1</v>
      </c>
      <c r="BP290" s="0" t="n">
        <v>3</v>
      </c>
      <c r="BQ290" s="0" t="n">
        <v>1</v>
      </c>
      <c r="BR290" s="0" t="n">
        <v>0</v>
      </c>
      <c r="BS290" s="0" t="n">
        <v>0</v>
      </c>
      <c r="BT290" s="0" t="n">
        <v>0</v>
      </c>
      <c r="BU290" s="1" t="n">
        <v>4.319869E-012</v>
      </c>
      <c r="BV290" s="1" t="n">
        <v>4.363506E-011</v>
      </c>
      <c r="BW290" s="1" t="n">
        <v>-1.801723E-009</v>
      </c>
      <c r="BX290" s="0" t="n">
        <v>0.9999999</v>
      </c>
      <c r="BY290" s="0" t="n">
        <v>1</v>
      </c>
      <c r="BZ290" s="0" t="n">
        <v>0</v>
      </c>
      <c r="CA290" s="0" t="n">
        <v>0</v>
      </c>
      <c r="CB290" s="0" t="n">
        <v>0</v>
      </c>
      <c r="CC290" s="0" t="n">
        <v>1</v>
      </c>
      <c r="CD290" s="2" t="n">
        <f aca="false">SQRT(SUMSQ(AB290:AD290))</f>
        <v>0.0169690924394186</v>
      </c>
      <c r="CE290" s="2" t="n">
        <f aca="false">SQRT(SUMSQ(AP290:AR290))</f>
        <v>0.0189550055262226</v>
      </c>
      <c r="CF290" s="2" t="n">
        <f aca="false">SQRT(SUMSQ(BD290:BF290))</f>
        <v>0</v>
      </c>
      <c r="CG290" s="2" t="n">
        <f aca="false">SQRT(SUMSQ(BR290:BT290))</f>
        <v>0</v>
      </c>
      <c r="CH290" s="2" t="n">
        <f aca="false">DEGREES(2*ACOS(AH290))</f>
        <v>0.0512469035396072</v>
      </c>
      <c r="CI290" s="2" t="n">
        <f aca="false">DEGREES(2*ACOS(AV290))</f>
        <v>0.0512469035396072</v>
      </c>
      <c r="CJ290" s="2" t="n">
        <f aca="false">DEGREES(2*ACOS(BJ290))</f>
        <v>0.0512469035396072</v>
      </c>
      <c r="CK290" s="2" t="n">
        <f aca="false">DEGREES(2*ACOS(BX290))</f>
        <v>0.0512469035396072</v>
      </c>
      <c r="CL290" s="0" t="n">
        <f aca="false">ABS(AI290-1)</f>
        <v>0</v>
      </c>
      <c r="CM290" s="0" t="n">
        <f aca="false">ABS(AW290-1)</f>
        <v>0</v>
      </c>
      <c r="CN290" s="0" t="n">
        <f aca="false">ABS(BK290-1)</f>
        <v>0</v>
      </c>
      <c r="CO290" s="0" t="n">
        <f aca="false">ABS(BY290-1)</f>
        <v>0</v>
      </c>
      <c r="CP290" s="3" t="n">
        <f aca="false">DEGREES(2*ACOS(AH290))</f>
        <v>0.0512469035396072</v>
      </c>
      <c r="CQ290" s="3" t="n">
        <f aca="false">DEGREES(2*ACOS(AV290))</f>
        <v>0.0512469035396072</v>
      </c>
      <c r="CR290" s="3" t="n">
        <f aca="false">DEGREES(2*ACOS(BJ290))</f>
        <v>0.0512469035396072</v>
      </c>
      <c r="CS290" s="3" t="n">
        <f aca="false">DEGREES(2*ACOS(CC290))</f>
        <v>0</v>
      </c>
      <c r="CT290" s="0" t="n">
        <f aca="false">SUM(CD290:CR290)</f>
        <v>0.394652422742892</v>
      </c>
      <c r="CU290" s="4" t="n">
        <f aca="false">(CT290-MIN($CT$5:$CT$1744))/(MAX($CT$5:$CT$1744)-MIN($CT$5:$CT$1744))</f>
        <v>0.0376671489909926</v>
      </c>
      <c r="CV290" s="0" t="n">
        <f aca="false">SUM(CD290,CH290,CL290,CP290)</f>
        <v>0.119462899518633</v>
      </c>
      <c r="CW290" s="0" t="n">
        <f aca="false">SUM(CE290,CI290,CM290,CQ290)</f>
        <v>0.121448812605437</v>
      </c>
      <c r="CX290" s="0" t="n">
        <f aca="false">SUM(CF290,CJ290,CN290,CR290)</f>
        <v>0.102493807079214</v>
      </c>
      <c r="CY290" s="0" t="n">
        <f aca="false">SUM(CG290,CK290,CO290)</f>
        <v>0.0512469035396072</v>
      </c>
      <c r="CZ290" s="5" t="str">
        <f aca="false">IF(CD290=0,IF(CH290=0,IF(CL290=0,IF(CP290=0,"NULL","4"),"3"),"2"),"1")</f>
        <v>1</v>
      </c>
    </row>
    <row r="291" customFormat="false" ht="14.9" hidden="false" customHeight="false" outlineLevel="0" collapsed="false">
      <c r="A291" s="0" t="n">
        <v>2366.035</v>
      </c>
      <c r="B291" s="0" t="n">
        <v>2.723323</v>
      </c>
      <c r="C291" s="0" t="n">
        <v>0.8311993</v>
      </c>
      <c r="D291" s="0" t="n">
        <v>2.796599</v>
      </c>
      <c r="E291" s="1" t="n">
        <v>-1.054191E-007</v>
      </c>
      <c r="F291" s="1" t="n">
        <v>4.024446E-007</v>
      </c>
      <c r="G291" s="1" t="n">
        <v>-1.407933E-006</v>
      </c>
      <c r="H291" s="0" t="n">
        <v>1</v>
      </c>
      <c r="I291" s="0" t="n">
        <v>0.4344927</v>
      </c>
      <c r="J291" s="0" t="n">
        <v>0.01898779</v>
      </c>
      <c r="K291" s="0" t="n">
        <v>0.7056375</v>
      </c>
      <c r="L291" s="0" t="n">
        <v>-0.01892267</v>
      </c>
      <c r="M291" s="0" t="n">
        <v>0.7080659</v>
      </c>
      <c r="N291" s="0" t="n">
        <v>1</v>
      </c>
      <c r="O291" s="0" t="n">
        <v>0</v>
      </c>
      <c r="P291" s="0" t="n">
        <v>0</v>
      </c>
      <c r="Q291" s="0" t="n">
        <v>0</v>
      </c>
      <c r="R291" s="0" t="n">
        <v>6.184142</v>
      </c>
      <c r="S291" s="0" t="n">
        <v>34.93359</v>
      </c>
      <c r="T291" s="0" t="n">
        <v>51.34122</v>
      </c>
      <c r="U291" s="0" t="n">
        <v>65.81455</v>
      </c>
      <c r="V291" s="0" t="n">
        <v>72.39548</v>
      </c>
      <c r="W291" s="0" t="n">
        <v>64.7625</v>
      </c>
      <c r="X291" s="0" t="n">
        <v>56.96185</v>
      </c>
      <c r="Y291" s="0" t="n">
        <v>60.20954</v>
      </c>
      <c r="Z291" s="0" t="n">
        <v>0</v>
      </c>
      <c r="AA291" s="0" t="n">
        <v>1</v>
      </c>
      <c r="AB291" s="0" t="n">
        <v>-0.002273069</v>
      </c>
      <c r="AC291" s="0" t="n">
        <v>-0.01464163</v>
      </c>
      <c r="AD291" s="0" t="n">
        <v>0.006435636</v>
      </c>
      <c r="AE291" s="1" t="n">
        <v>-7.578595E-012</v>
      </c>
      <c r="AF291" s="1" t="n">
        <v>-1.103861E-010</v>
      </c>
      <c r="AG291" s="1" t="n">
        <v>-1.195106E-009</v>
      </c>
      <c r="AH291" s="0" t="n">
        <v>1</v>
      </c>
      <c r="AI291" s="0" t="n">
        <v>1</v>
      </c>
      <c r="AJ291" s="0" t="n">
        <v>0</v>
      </c>
      <c r="AK291" s="0" t="n">
        <v>0</v>
      </c>
      <c r="AL291" s="0" t="n">
        <v>0</v>
      </c>
      <c r="AM291" s="0" t="n">
        <v>1</v>
      </c>
      <c r="AN291" s="0" t="n">
        <v>1</v>
      </c>
      <c r="AO291" s="0" t="n">
        <v>1</v>
      </c>
      <c r="AP291" s="0" t="n">
        <v>0.01923662</v>
      </c>
      <c r="AQ291" s="0" t="n">
        <v>0.006596425</v>
      </c>
      <c r="AR291" s="0" t="n">
        <v>0.007305695</v>
      </c>
      <c r="AS291" s="1" t="n">
        <v>2.307875E-012</v>
      </c>
      <c r="AT291" s="1" t="n">
        <v>-9.518315E-011</v>
      </c>
      <c r="AU291" s="1" t="n">
        <v>-1.037181E-009</v>
      </c>
      <c r="AV291" s="0" t="n">
        <v>1</v>
      </c>
      <c r="AW291" s="0" t="n">
        <v>1</v>
      </c>
      <c r="AX291" s="0" t="n">
        <v>0</v>
      </c>
      <c r="AY291" s="0" t="n">
        <v>0</v>
      </c>
      <c r="AZ291" s="0" t="n">
        <v>0</v>
      </c>
      <c r="BA291" s="0" t="n">
        <v>1</v>
      </c>
      <c r="BB291" s="0" t="n">
        <v>2</v>
      </c>
      <c r="BC291" s="0" t="n">
        <v>1</v>
      </c>
      <c r="BD291" s="0" t="n">
        <v>0</v>
      </c>
      <c r="BE291" s="0" t="n">
        <v>0</v>
      </c>
      <c r="BF291" s="0" t="n">
        <v>0</v>
      </c>
      <c r="BG291" s="1" t="n">
        <v>-1.33946E-011</v>
      </c>
      <c r="BH291" s="1" t="n">
        <v>-4.121384E-011</v>
      </c>
      <c r="BI291" s="1" t="n">
        <v>-2.133263E-009</v>
      </c>
      <c r="BJ291" s="0" t="n">
        <v>1</v>
      </c>
      <c r="BK291" s="0" t="n">
        <v>1</v>
      </c>
      <c r="BL291" s="0" t="n">
        <v>0</v>
      </c>
      <c r="BM291" s="0" t="n">
        <v>0</v>
      </c>
      <c r="BN291" s="0" t="n">
        <v>0</v>
      </c>
      <c r="BO291" s="0" t="n">
        <v>1</v>
      </c>
      <c r="BP291" s="0" t="n">
        <v>3</v>
      </c>
      <c r="BQ291" s="0" t="n">
        <v>1</v>
      </c>
      <c r="BR291" s="0" t="n">
        <v>0</v>
      </c>
      <c r="BS291" s="0" t="n">
        <v>0</v>
      </c>
      <c r="BT291" s="0" t="n">
        <v>0</v>
      </c>
      <c r="BU291" s="1" t="n">
        <v>2.307875E-012</v>
      </c>
      <c r="BV291" s="1" t="n">
        <v>-9.518315E-011</v>
      </c>
      <c r="BW291" s="1" t="n">
        <v>-1.037181E-009</v>
      </c>
      <c r="BX291" s="0" t="n">
        <v>1</v>
      </c>
      <c r="BY291" s="0" t="n">
        <v>1</v>
      </c>
      <c r="BZ291" s="0" t="n">
        <v>0</v>
      </c>
      <c r="CA291" s="0" t="n">
        <v>0</v>
      </c>
      <c r="CB291" s="0" t="n">
        <v>0</v>
      </c>
      <c r="CC291" s="0" t="n">
        <v>1</v>
      </c>
      <c r="CD291" s="2" t="n">
        <f aca="false">SQRT(SUMSQ(AB291:AD291))</f>
        <v>0.0161543053846384</v>
      </c>
      <c r="CE291" s="2" t="n">
        <f aca="false">SQRT(SUMSQ(AP291:AR291))</f>
        <v>0.0216086452892829</v>
      </c>
      <c r="CF291" s="2" t="n">
        <f aca="false">SQRT(SUMSQ(BD291:BF291))</f>
        <v>0</v>
      </c>
      <c r="CG291" s="2" t="n">
        <f aca="false">SQRT(SUMSQ(BR291:BT291))</f>
        <v>0</v>
      </c>
      <c r="CH291" s="2" t="n">
        <f aca="false">DEGREES(2*ACOS(AH291))</f>
        <v>0</v>
      </c>
      <c r="CI291" s="2" t="n">
        <f aca="false">DEGREES(2*ACOS(AV291))</f>
        <v>0</v>
      </c>
      <c r="CJ291" s="2" t="n">
        <f aca="false">DEGREES(2*ACOS(BJ291))</f>
        <v>0</v>
      </c>
      <c r="CK291" s="2" t="n">
        <f aca="false">DEGREES(2*ACOS(BX291))</f>
        <v>0</v>
      </c>
      <c r="CL291" s="0" t="n">
        <f aca="false">ABS(AI291-1)</f>
        <v>0</v>
      </c>
      <c r="CM291" s="0" t="n">
        <f aca="false">ABS(AW291-1)</f>
        <v>0</v>
      </c>
      <c r="CN291" s="0" t="n">
        <f aca="false">ABS(BK291-1)</f>
        <v>0</v>
      </c>
      <c r="CO291" s="0" t="n">
        <f aca="false">ABS(BY291-1)</f>
        <v>0</v>
      </c>
      <c r="CP291" s="3" t="n">
        <f aca="false">DEGREES(2*ACOS(AH291))</f>
        <v>0</v>
      </c>
      <c r="CQ291" s="3" t="n">
        <f aca="false">DEGREES(2*ACOS(AV291))</f>
        <v>0</v>
      </c>
      <c r="CR291" s="3" t="n">
        <f aca="false">DEGREES(2*ACOS(BJ291))</f>
        <v>0</v>
      </c>
      <c r="CS291" s="3" t="n">
        <f aca="false">DEGREES(2*ACOS(CC291))</f>
        <v>0</v>
      </c>
      <c r="CT291" s="0" t="n">
        <f aca="false">SUM(CD291:CR291)</f>
        <v>0.0377629506739213</v>
      </c>
      <c r="CU291" s="4" t="n">
        <f aca="false">(CT291-MIN($CT$5:$CT$1744))/(MAX($CT$5:$CT$1744)-MIN($CT$5:$CT$1744))</f>
        <v>0.00360424162479068</v>
      </c>
      <c r="CV291" s="0" t="n">
        <f aca="false">SUM(CD291,CH291,CL291,CP291)</f>
        <v>0.0161543053846384</v>
      </c>
      <c r="CW291" s="0" t="n">
        <f aca="false">SUM(CE291,CI291,CM291,CQ291)</f>
        <v>0.0216086452892829</v>
      </c>
      <c r="CX291" s="0" t="n">
        <f aca="false">SUM(CF291,CJ291,CN291,CR291)</f>
        <v>0</v>
      </c>
      <c r="CY291" s="0" t="n">
        <f aca="false">SUM(CG291,CK291,CO291)</f>
        <v>0</v>
      </c>
      <c r="CZ291" s="5" t="str">
        <f aca="false">IF(CD291=0,IF(CH291=0,IF(CL291=0,IF(CP291=0,"NULL","4"),"3"),"2"),"1")</f>
        <v>1</v>
      </c>
    </row>
    <row r="292" customFormat="false" ht="14.9" hidden="false" customHeight="false" outlineLevel="0" collapsed="false">
      <c r="A292" s="0" t="n">
        <v>2366.085</v>
      </c>
      <c r="B292" s="0" t="n">
        <v>2.744095</v>
      </c>
      <c r="C292" s="0" t="n">
        <v>0.8221714</v>
      </c>
      <c r="D292" s="0" t="n">
        <v>2.811629</v>
      </c>
      <c r="E292" s="1" t="n">
        <v>-1.053823E-007</v>
      </c>
      <c r="F292" s="1" t="n">
        <v>4.025781E-007</v>
      </c>
      <c r="G292" s="1" t="n">
        <v>-1.392498E-006</v>
      </c>
      <c r="H292" s="0" t="n">
        <v>1</v>
      </c>
      <c r="I292" s="0" t="n">
        <v>0.4344927</v>
      </c>
      <c r="J292" s="0" t="n">
        <v>0.01901566</v>
      </c>
      <c r="K292" s="0" t="n">
        <v>0.7051144</v>
      </c>
      <c r="L292" s="0" t="n">
        <v>-0.0189225</v>
      </c>
      <c r="M292" s="0" t="n">
        <v>0.7085859</v>
      </c>
      <c r="N292" s="0" t="n">
        <v>1</v>
      </c>
      <c r="O292" s="0" t="n">
        <v>0</v>
      </c>
      <c r="P292" s="0" t="n">
        <v>0</v>
      </c>
      <c r="Q292" s="0" t="n">
        <v>0</v>
      </c>
      <c r="R292" s="0" t="n">
        <v>6.097174</v>
      </c>
      <c r="S292" s="0" t="n">
        <v>36.24577</v>
      </c>
      <c r="T292" s="0" t="n">
        <v>53.50094</v>
      </c>
      <c r="U292" s="0" t="n">
        <v>68.60641</v>
      </c>
      <c r="V292" s="0" t="n">
        <v>75.57307</v>
      </c>
      <c r="W292" s="0" t="n">
        <v>67.64044</v>
      </c>
      <c r="X292" s="0" t="n">
        <v>59.47647</v>
      </c>
      <c r="Y292" s="0" t="n">
        <v>62.66048</v>
      </c>
      <c r="Z292" s="0" t="n">
        <v>0</v>
      </c>
      <c r="AA292" s="0" t="n">
        <v>1</v>
      </c>
      <c r="AB292" s="0" t="n">
        <v>-0.002923551</v>
      </c>
      <c r="AC292" s="0" t="n">
        <v>-0.01756331</v>
      </c>
      <c r="AD292" s="0" t="n">
        <v>0.00655001</v>
      </c>
      <c r="AE292" s="1" t="n">
        <v>1.245413E-011</v>
      </c>
      <c r="AF292" s="1" t="n">
        <v>1.174189E-010</v>
      </c>
      <c r="AG292" s="1" t="n">
        <v>4.12196E-009</v>
      </c>
      <c r="AH292" s="0" t="n">
        <v>1</v>
      </c>
      <c r="AI292" s="0" t="n">
        <v>1</v>
      </c>
      <c r="AJ292" s="0" t="n">
        <v>0</v>
      </c>
      <c r="AK292" s="0" t="n">
        <v>0</v>
      </c>
      <c r="AL292" s="0" t="n">
        <v>0</v>
      </c>
      <c r="AM292" s="0" t="n">
        <v>1</v>
      </c>
      <c r="AN292" s="0" t="n">
        <v>1</v>
      </c>
      <c r="AO292" s="0" t="n">
        <v>1</v>
      </c>
      <c r="AP292" s="0" t="n">
        <v>0.0274424</v>
      </c>
      <c r="AQ292" s="0" t="n">
        <v>0.009584202</v>
      </c>
      <c r="AR292" s="0" t="n">
        <v>0.009311851</v>
      </c>
      <c r="AS292" s="1" t="n">
        <v>1.030342E-011</v>
      </c>
      <c r="AT292" s="1" t="n">
        <v>-3.304819E-011</v>
      </c>
      <c r="AU292" s="1" t="n">
        <v>2.668081E-009</v>
      </c>
      <c r="AV292" s="0" t="n">
        <v>1</v>
      </c>
      <c r="AW292" s="0" t="n">
        <v>1</v>
      </c>
      <c r="AX292" s="0" t="n">
        <v>0</v>
      </c>
      <c r="AY292" s="0" t="n">
        <v>0</v>
      </c>
      <c r="AZ292" s="0" t="n">
        <v>0</v>
      </c>
      <c r="BA292" s="0" t="n">
        <v>1</v>
      </c>
      <c r="BB292" s="0" t="n">
        <v>2</v>
      </c>
      <c r="BC292" s="0" t="n">
        <v>1</v>
      </c>
      <c r="BD292" s="0" t="n">
        <v>0</v>
      </c>
      <c r="BE292" s="0" t="n">
        <v>0</v>
      </c>
      <c r="BF292" s="0" t="n">
        <v>0</v>
      </c>
      <c r="BG292" s="1" t="n">
        <v>7.743345E-012</v>
      </c>
      <c r="BH292" s="1" t="n">
        <v>-2.586154E-012</v>
      </c>
      <c r="BI292" s="1" t="n">
        <v>5.181093E-009</v>
      </c>
      <c r="BJ292" s="0" t="n">
        <v>1</v>
      </c>
      <c r="BK292" s="0" t="n">
        <v>1</v>
      </c>
      <c r="BL292" s="0" t="n">
        <v>0</v>
      </c>
      <c r="BM292" s="0" t="n">
        <v>0</v>
      </c>
      <c r="BN292" s="0" t="n">
        <v>0</v>
      </c>
      <c r="BO292" s="0" t="n">
        <v>1</v>
      </c>
      <c r="BP292" s="0" t="n">
        <v>3</v>
      </c>
      <c r="BQ292" s="0" t="n">
        <v>1</v>
      </c>
      <c r="BR292" s="0" t="n">
        <v>0</v>
      </c>
      <c r="BS292" s="0" t="n">
        <v>0</v>
      </c>
      <c r="BT292" s="0" t="n">
        <v>0</v>
      </c>
      <c r="BU292" s="1" t="n">
        <v>6.295142E-012</v>
      </c>
      <c r="BV292" s="1" t="n">
        <v>5.188604E-011</v>
      </c>
      <c r="BW292" s="1" t="n">
        <v>3.465045E-009</v>
      </c>
      <c r="BX292" s="0" t="n">
        <v>1</v>
      </c>
      <c r="BY292" s="0" t="n">
        <v>1</v>
      </c>
      <c r="BZ292" s="0" t="n">
        <v>0</v>
      </c>
      <c r="CA292" s="0" t="n">
        <v>0</v>
      </c>
      <c r="CB292" s="0" t="n">
        <v>0</v>
      </c>
      <c r="CC292" s="0" t="n">
        <v>1</v>
      </c>
      <c r="CD292" s="2" t="n">
        <f aca="false">SQRT(SUMSQ(AB292:AD292))</f>
        <v>0.0189715481604902</v>
      </c>
      <c r="CE292" s="2" t="n">
        <f aca="false">SQRT(SUMSQ(AP292:AR292))</f>
        <v>0.0305229883003451</v>
      </c>
      <c r="CF292" s="2" t="n">
        <f aca="false">SQRT(SUMSQ(BD292:BF292))</f>
        <v>0</v>
      </c>
      <c r="CG292" s="2" t="n">
        <f aca="false">SQRT(SUMSQ(BR292:BT292))</f>
        <v>0</v>
      </c>
      <c r="CH292" s="2" t="n">
        <f aca="false">DEGREES(2*ACOS(AH292))</f>
        <v>0</v>
      </c>
      <c r="CI292" s="2" t="n">
        <f aca="false">DEGREES(2*ACOS(AV292))</f>
        <v>0</v>
      </c>
      <c r="CJ292" s="2" t="n">
        <f aca="false">DEGREES(2*ACOS(BJ292))</f>
        <v>0</v>
      </c>
      <c r="CK292" s="2" t="n">
        <f aca="false">DEGREES(2*ACOS(BX292))</f>
        <v>0</v>
      </c>
      <c r="CL292" s="0" t="n">
        <f aca="false">ABS(AI292-1)</f>
        <v>0</v>
      </c>
      <c r="CM292" s="0" t="n">
        <f aca="false">ABS(AW292-1)</f>
        <v>0</v>
      </c>
      <c r="CN292" s="0" t="n">
        <f aca="false">ABS(BK292-1)</f>
        <v>0</v>
      </c>
      <c r="CO292" s="0" t="n">
        <f aca="false">ABS(BY292-1)</f>
        <v>0</v>
      </c>
      <c r="CP292" s="3" t="n">
        <f aca="false">DEGREES(2*ACOS(AH292))</f>
        <v>0</v>
      </c>
      <c r="CQ292" s="3" t="n">
        <f aca="false">DEGREES(2*ACOS(AV292))</f>
        <v>0</v>
      </c>
      <c r="CR292" s="3" t="n">
        <f aca="false">DEGREES(2*ACOS(BJ292))</f>
        <v>0</v>
      </c>
      <c r="CS292" s="3" t="n">
        <f aca="false">DEGREES(2*ACOS(CC292))</f>
        <v>0</v>
      </c>
      <c r="CT292" s="0" t="n">
        <f aca="false">SUM(CD292:CR292)</f>
        <v>0.0494945364608354</v>
      </c>
      <c r="CU292" s="4" t="n">
        <f aca="false">(CT292-MIN($CT$5:$CT$1744))/(MAX($CT$5:$CT$1744)-MIN($CT$5:$CT$1744))</f>
        <v>0.00472394940883306</v>
      </c>
      <c r="CV292" s="0" t="n">
        <f aca="false">SUM(CD292,CH292,CL292,CP292)</f>
        <v>0.0189715481604902</v>
      </c>
      <c r="CW292" s="0" t="n">
        <f aca="false">SUM(CE292,CI292,CM292,CQ292)</f>
        <v>0.0305229883003451</v>
      </c>
      <c r="CX292" s="0" t="n">
        <f aca="false">SUM(CF292,CJ292,CN292,CR292)</f>
        <v>0</v>
      </c>
      <c r="CY292" s="0" t="n">
        <f aca="false">SUM(CG292,CK292,CO292)</f>
        <v>0</v>
      </c>
      <c r="CZ292" s="5" t="str">
        <f aca="false">IF(CD292=0,IF(CH292=0,IF(CL292=0,IF(CP292=0,"NULL","4"),"3"),"2"),"1")</f>
        <v>1</v>
      </c>
    </row>
    <row r="293" customFormat="false" ht="14.9" hidden="false" customHeight="false" outlineLevel="0" collapsed="false">
      <c r="A293" s="0" t="n">
        <v>2366.135</v>
      </c>
      <c r="B293" s="0" t="n">
        <v>2.779091</v>
      </c>
      <c r="C293" s="0" t="n">
        <v>0.8161129</v>
      </c>
      <c r="D293" s="0" t="n">
        <v>2.817709</v>
      </c>
      <c r="E293" s="1" t="n">
        <v>-1.054453E-007</v>
      </c>
      <c r="F293" s="1" t="n">
        <v>4.035282E-007</v>
      </c>
      <c r="G293" s="1" t="n">
        <v>-1.406017E-006</v>
      </c>
      <c r="H293" s="0" t="n">
        <v>1</v>
      </c>
      <c r="I293" s="0" t="n">
        <v>0.4344927</v>
      </c>
      <c r="J293" s="0" t="n">
        <v>0.01911453</v>
      </c>
      <c r="K293" s="0" t="n">
        <v>0.704536</v>
      </c>
      <c r="L293" s="0" t="n">
        <v>-0.01898998</v>
      </c>
      <c r="M293" s="0" t="n">
        <v>0.7091566</v>
      </c>
      <c r="N293" s="0" t="n">
        <v>1</v>
      </c>
      <c r="O293" s="0" t="n">
        <v>0</v>
      </c>
      <c r="P293" s="0" t="n">
        <v>0</v>
      </c>
      <c r="Q293" s="0" t="n">
        <v>-0.001918793</v>
      </c>
      <c r="R293" s="0" t="n">
        <v>6.566858</v>
      </c>
      <c r="S293" s="0" t="n">
        <v>36.15141</v>
      </c>
      <c r="T293" s="0" t="n">
        <v>53.61773</v>
      </c>
      <c r="U293" s="0" t="n">
        <v>68.77027</v>
      </c>
      <c r="V293" s="0" t="n">
        <v>75.87395</v>
      </c>
      <c r="W293" s="0" t="n">
        <v>67.9425</v>
      </c>
      <c r="X293" s="0" t="n">
        <v>59.70871</v>
      </c>
      <c r="Y293" s="0" t="n">
        <v>62.65953</v>
      </c>
      <c r="Z293" s="0" t="n">
        <v>0</v>
      </c>
      <c r="AA293" s="0" t="n">
        <v>1</v>
      </c>
      <c r="AB293" s="0" t="n">
        <v>-0.004834973</v>
      </c>
      <c r="AC293" s="0" t="n">
        <v>-0.02349526</v>
      </c>
      <c r="AD293" s="0" t="n">
        <v>0.0007719002</v>
      </c>
      <c r="AE293" s="1" t="n">
        <v>-1.558931E-011</v>
      </c>
      <c r="AF293" s="1" t="n">
        <v>3.15946E-010</v>
      </c>
      <c r="AG293" s="1" t="n">
        <v>-3.044426E-009</v>
      </c>
      <c r="AH293" s="0" t="n">
        <v>1</v>
      </c>
      <c r="AI293" s="0" t="n">
        <v>1</v>
      </c>
      <c r="AJ293" s="0" t="n">
        <v>0</v>
      </c>
      <c r="AK293" s="0" t="n">
        <v>0</v>
      </c>
      <c r="AL293" s="0" t="n">
        <v>0</v>
      </c>
      <c r="AM293" s="0" t="n">
        <v>1</v>
      </c>
      <c r="AN293" s="0" t="n">
        <v>1</v>
      </c>
      <c r="AO293" s="0" t="n">
        <v>1</v>
      </c>
      <c r="AP293" s="0" t="n">
        <v>0.04317068</v>
      </c>
      <c r="AQ293" s="0" t="n">
        <v>0.01601209</v>
      </c>
      <c r="AR293" s="0" t="n">
        <v>0.007307954</v>
      </c>
      <c r="AS293" s="1" t="n">
        <v>-1.59091E-011</v>
      </c>
      <c r="AT293" s="1" t="n">
        <v>1.591347E-010</v>
      </c>
      <c r="AU293" s="1" t="n">
        <v>-3.715137E-009</v>
      </c>
      <c r="AV293" s="0" t="n">
        <v>1</v>
      </c>
      <c r="AW293" s="0" t="n">
        <v>1</v>
      </c>
      <c r="AX293" s="0" t="n">
        <v>0</v>
      </c>
      <c r="AY293" s="0" t="n">
        <v>0</v>
      </c>
      <c r="AZ293" s="0" t="n">
        <v>0</v>
      </c>
      <c r="BA293" s="0" t="n">
        <v>1</v>
      </c>
      <c r="BB293" s="0" t="n">
        <v>2</v>
      </c>
      <c r="BC293" s="0" t="n">
        <v>1</v>
      </c>
      <c r="BD293" s="0" t="n">
        <v>0</v>
      </c>
      <c r="BE293" s="0" t="n">
        <v>0</v>
      </c>
      <c r="BF293" s="0" t="n">
        <v>0</v>
      </c>
      <c r="BG293" s="1" t="n">
        <v>-1.558931E-011</v>
      </c>
      <c r="BH293" s="1" t="n">
        <v>3.15946E-010</v>
      </c>
      <c r="BI293" s="1" t="n">
        <v>-3.044426E-009</v>
      </c>
      <c r="BJ293" s="0" t="n">
        <v>1</v>
      </c>
      <c r="BK293" s="0" t="n">
        <v>1</v>
      </c>
      <c r="BL293" s="0" t="n">
        <v>0</v>
      </c>
      <c r="BM293" s="0" t="n">
        <v>0</v>
      </c>
      <c r="BN293" s="0" t="n">
        <v>0</v>
      </c>
      <c r="BO293" s="0" t="n">
        <v>1</v>
      </c>
      <c r="BP293" s="0" t="n">
        <v>3</v>
      </c>
      <c r="BQ293" s="0" t="n">
        <v>1</v>
      </c>
      <c r="BR293" s="0" t="n">
        <v>0</v>
      </c>
      <c r="BS293" s="0" t="n">
        <v>0</v>
      </c>
      <c r="BT293" s="0" t="n">
        <v>0</v>
      </c>
      <c r="BU293" s="1" t="n">
        <v>-1.59091E-011</v>
      </c>
      <c r="BV293" s="1" t="n">
        <v>1.591347E-010</v>
      </c>
      <c r="BW293" s="1" t="n">
        <v>-3.715137E-009</v>
      </c>
      <c r="BX293" s="0" t="n">
        <v>1</v>
      </c>
      <c r="BY293" s="0" t="n">
        <v>1</v>
      </c>
      <c r="BZ293" s="0" t="n">
        <v>0</v>
      </c>
      <c r="CA293" s="0" t="n">
        <v>0</v>
      </c>
      <c r="CB293" s="0" t="n">
        <v>0</v>
      </c>
      <c r="CC293" s="0" t="n">
        <v>1</v>
      </c>
      <c r="CD293" s="2" t="n">
        <f aca="false">SQRT(SUMSQ(AB293:AD293))</f>
        <v>0.0240000007561893</v>
      </c>
      <c r="CE293" s="2" t="n">
        <f aca="false">SQRT(SUMSQ(AP293:AR293))</f>
        <v>0.0466208196999647</v>
      </c>
      <c r="CF293" s="2" t="n">
        <f aca="false">SQRT(SUMSQ(BD293:BF293))</f>
        <v>0</v>
      </c>
      <c r="CG293" s="2" t="n">
        <f aca="false">SQRT(SUMSQ(BR293:BT293))</f>
        <v>0</v>
      </c>
      <c r="CH293" s="2" t="n">
        <f aca="false">DEGREES(2*ACOS(AH293))</f>
        <v>0</v>
      </c>
      <c r="CI293" s="2" t="n">
        <f aca="false">DEGREES(2*ACOS(AV293))</f>
        <v>0</v>
      </c>
      <c r="CJ293" s="2" t="n">
        <f aca="false">DEGREES(2*ACOS(BJ293))</f>
        <v>0</v>
      </c>
      <c r="CK293" s="2" t="n">
        <f aca="false">DEGREES(2*ACOS(BX293))</f>
        <v>0</v>
      </c>
      <c r="CL293" s="0" t="n">
        <f aca="false">ABS(AI293-1)</f>
        <v>0</v>
      </c>
      <c r="CM293" s="0" t="n">
        <f aca="false">ABS(AW293-1)</f>
        <v>0</v>
      </c>
      <c r="CN293" s="0" t="n">
        <f aca="false">ABS(BK293-1)</f>
        <v>0</v>
      </c>
      <c r="CO293" s="0" t="n">
        <f aca="false">ABS(BY293-1)</f>
        <v>0</v>
      </c>
      <c r="CP293" s="3" t="n">
        <f aca="false">DEGREES(2*ACOS(AH293))</f>
        <v>0</v>
      </c>
      <c r="CQ293" s="3" t="n">
        <f aca="false">DEGREES(2*ACOS(AV293))</f>
        <v>0</v>
      </c>
      <c r="CR293" s="3" t="n">
        <f aca="false">DEGREES(2*ACOS(BJ293))</f>
        <v>0</v>
      </c>
      <c r="CS293" s="3" t="n">
        <f aca="false">DEGREES(2*ACOS(CC293))</f>
        <v>0</v>
      </c>
      <c r="CT293" s="0" t="n">
        <f aca="false">SUM(CD293:CR293)</f>
        <v>0.070620820456154</v>
      </c>
      <c r="CU293" s="4" t="n">
        <f aca="false">(CT293-MIN($CT$5:$CT$1744))/(MAX($CT$5:$CT$1744)-MIN($CT$5:$CT$1744))</f>
        <v>0.00674032341547711</v>
      </c>
      <c r="CV293" s="0" t="n">
        <f aca="false">SUM(CD293,CH293,CL293,CP293)</f>
        <v>0.0240000007561893</v>
      </c>
      <c r="CW293" s="0" t="n">
        <f aca="false">SUM(CE293,CI293,CM293,CQ293)</f>
        <v>0.0466208196999647</v>
      </c>
      <c r="CX293" s="0" t="n">
        <f aca="false">SUM(CF293,CJ293,CN293,CR293)</f>
        <v>0</v>
      </c>
      <c r="CY293" s="0" t="n">
        <f aca="false">SUM(CG293,CK293,CO293)</f>
        <v>0</v>
      </c>
      <c r="CZ293" s="5" t="str">
        <f aca="false">IF(CD293=0,IF(CH293=0,IF(CL293=0,IF(CP293=0,"NULL","4"),"3"),"2"),"1")</f>
        <v>1</v>
      </c>
    </row>
    <row r="294" customFormat="false" ht="14.9" hidden="false" customHeight="false" outlineLevel="0" collapsed="false">
      <c r="A294" s="0" t="n">
        <v>2366.186</v>
      </c>
      <c r="B294" s="0" t="n">
        <v>2.819384</v>
      </c>
      <c r="C294" s="0" t="n">
        <v>0.8126009</v>
      </c>
      <c r="D294" s="0" t="n">
        <v>2.817422</v>
      </c>
      <c r="E294" s="1" t="n">
        <v>-1.055069E-007</v>
      </c>
      <c r="F294" s="1" t="n">
        <v>4.008952E-007</v>
      </c>
      <c r="G294" s="1" t="n">
        <v>-1.394232E-006</v>
      </c>
      <c r="H294" s="0" t="n">
        <v>1</v>
      </c>
      <c r="I294" s="0" t="n">
        <v>0.4344927</v>
      </c>
      <c r="J294" s="0" t="n">
        <v>0.01924937</v>
      </c>
      <c r="K294" s="0" t="n">
        <v>0.7040827</v>
      </c>
      <c r="L294" s="0" t="n">
        <v>-0.0190997</v>
      </c>
      <c r="M294" s="0" t="n">
        <v>0.7096</v>
      </c>
      <c r="N294" s="0" t="n">
        <v>1</v>
      </c>
      <c r="O294" s="0" t="n">
        <v>0</v>
      </c>
      <c r="P294" s="0" t="n">
        <v>0</v>
      </c>
      <c r="Q294" s="0" t="n">
        <v>-0.001644135</v>
      </c>
      <c r="R294" s="0" t="n">
        <v>6.181592</v>
      </c>
      <c r="S294" s="0" t="n">
        <v>35.87917</v>
      </c>
      <c r="T294" s="0" t="n">
        <v>53.55339</v>
      </c>
      <c r="U294" s="0" t="n">
        <v>68.71861</v>
      </c>
      <c r="V294" s="0" t="n">
        <v>75.97689</v>
      </c>
      <c r="W294" s="0" t="n">
        <v>68.03552</v>
      </c>
      <c r="X294" s="0" t="n">
        <v>59.70168</v>
      </c>
      <c r="Y294" s="0" t="n">
        <v>62.36904</v>
      </c>
      <c r="Z294" s="0" t="n">
        <v>0</v>
      </c>
      <c r="AA294" s="0" t="n">
        <v>1</v>
      </c>
      <c r="AB294" s="0" t="n">
        <v>-0.003626037</v>
      </c>
      <c r="AC294" s="0" t="n">
        <v>-0.01762161</v>
      </c>
      <c r="AD294" s="0" t="n">
        <v>0.0005749672</v>
      </c>
      <c r="AE294" s="1" t="n">
        <v>-1.675163E-011</v>
      </c>
      <c r="AF294" s="1" t="n">
        <v>-8.269056E-010</v>
      </c>
      <c r="AG294" s="1" t="n">
        <v>3.243892E-009</v>
      </c>
      <c r="AH294" s="0" t="n">
        <v>1</v>
      </c>
      <c r="AI294" s="0" t="n">
        <v>1</v>
      </c>
      <c r="AJ294" s="0" t="n">
        <v>0</v>
      </c>
      <c r="AK294" s="0" t="n">
        <v>0</v>
      </c>
      <c r="AL294" s="0" t="n">
        <v>0</v>
      </c>
      <c r="AM294" s="0" t="n">
        <v>1</v>
      </c>
      <c r="AN294" s="0" t="n">
        <v>1</v>
      </c>
      <c r="AO294" s="0" t="n">
        <v>1</v>
      </c>
      <c r="AP294" s="0" t="n">
        <v>0.04764975</v>
      </c>
      <c r="AQ294" s="0" t="n">
        <v>0.01794612</v>
      </c>
      <c r="AR294" s="0" t="n">
        <v>0.00624509</v>
      </c>
      <c r="AS294" s="1" t="n">
        <v>-1.751226E-011</v>
      </c>
      <c r="AT294" s="1" t="n">
        <v>-5.083476E-010</v>
      </c>
      <c r="AU294" s="1" t="n">
        <v>2.985907E-009</v>
      </c>
      <c r="AV294" s="0" t="n">
        <v>1</v>
      </c>
      <c r="AW294" s="0" t="n">
        <v>1</v>
      </c>
      <c r="AX294" s="0" t="n">
        <v>0</v>
      </c>
      <c r="AY294" s="0" t="n">
        <v>0</v>
      </c>
      <c r="AZ294" s="0" t="n">
        <v>0</v>
      </c>
      <c r="BA294" s="0" t="n">
        <v>1</v>
      </c>
      <c r="BB294" s="0" t="n">
        <v>2</v>
      </c>
      <c r="BC294" s="0" t="n">
        <v>1</v>
      </c>
      <c r="BD294" s="0" t="n">
        <v>0</v>
      </c>
      <c r="BE294" s="0" t="n">
        <v>0</v>
      </c>
      <c r="BF294" s="0" t="n">
        <v>0</v>
      </c>
      <c r="BG294" s="1" t="n">
        <v>-9.904792E-012</v>
      </c>
      <c r="BH294" s="1" t="n">
        <v>-7.897756E-010</v>
      </c>
      <c r="BI294" s="1" t="n">
        <v>2.56991E-009</v>
      </c>
      <c r="BJ294" s="0" t="n">
        <v>1</v>
      </c>
      <c r="BK294" s="0" t="n">
        <v>1</v>
      </c>
      <c r="BL294" s="0" t="n">
        <v>0</v>
      </c>
      <c r="BM294" s="0" t="n">
        <v>0</v>
      </c>
      <c r="BN294" s="0" t="n">
        <v>0</v>
      </c>
      <c r="BO294" s="0" t="n">
        <v>1</v>
      </c>
      <c r="BP294" s="0" t="n">
        <v>3</v>
      </c>
      <c r="BQ294" s="0" t="n">
        <v>1</v>
      </c>
      <c r="BR294" s="0" t="n">
        <v>0</v>
      </c>
      <c r="BS294" s="0" t="n">
        <v>0</v>
      </c>
      <c r="BT294" s="0" t="n">
        <v>0</v>
      </c>
      <c r="BU294" s="1" t="n">
        <v>-1.751226E-011</v>
      </c>
      <c r="BV294" s="1" t="n">
        <v>-5.083476E-010</v>
      </c>
      <c r="BW294" s="1" t="n">
        <v>2.985907E-009</v>
      </c>
      <c r="BX294" s="0" t="n">
        <v>1</v>
      </c>
      <c r="BY294" s="0" t="n">
        <v>1</v>
      </c>
      <c r="BZ294" s="0" t="n">
        <v>0</v>
      </c>
      <c r="CA294" s="0" t="n">
        <v>0</v>
      </c>
      <c r="CB294" s="0" t="n">
        <v>0</v>
      </c>
      <c r="CC294" s="0" t="n">
        <v>1</v>
      </c>
      <c r="CD294" s="2" t="n">
        <f aca="false">SQRT(SUMSQ(AB294:AD294))</f>
        <v>0.0179999964055148</v>
      </c>
      <c r="CE294" s="2" t="n">
        <f aca="false">SQRT(SUMSQ(AP294:AR294))</f>
        <v>0.0512987626285956</v>
      </c>
      <c r="CF294" s="2" t="n">
        <f aca="false">SQRT(SUMSQ(BD294:BF294))</f>
        <v>0</v>
      </c>
      <c r="CG294" s="2" t="n">
        <f aca="false">SQRT(SUMSQ(BR294:BT294))</f>
        <v>0</v>
      </c>
      <c r="CH294" s="2" t="n">
        <f aca="false">DEGREES(2*ACOS(AH294))</f>
        <v>0</v>
      </c>
      <c r="CI294" s="2" t="n">
        <f aca="false">DEGREES(2*ACOS(AV294))</f>
        <v>0</v>
      </c>
      <c r="CJ294" s="2" t="n">
        <f aca="false">DEGREES(2*ACOS(BJ294))</f>
        <v>0</v>
      </c>
      <c r="CK294" s="2" t="n">
        <f aca="false">DEGREES(2*ACOS(BX294))</f>
        <v>0</v>
      </c>
      <c r="CL294" s="0" t="n">
        <f aca="false">ABS(AI294-1)</f>
        <v>0</v>
      </c>
      <c r="CM294" s="0" t="n">
        <f aca="false">ABS(AW294-1)</f>
        <v>0</v>
      </c>
      <c r="CN294" s="0" t="n">
        <f aca="false">ABS(BK294-1)</f>
        <v>0</v>
      </c>
      <c r="CO294" s="0" t="n">
        <f aca="false">ABS(BY294-1)</f>
        <v>0</v>
      </c>
      <c r="CP294" s="3" t="n">
        <f aca="false">DEGREES(2*ACOS(AH294))</f>
        <v>0</v>
      </c>
      <c r="CQ294" s="3" t="n">
        <f aca="false">DEGREES(2*ACOS(AV294))</f>
        <v>0</v>
      </c>
      <c r="CR294" s="3" t="n">
        <f aca="false">DEGREES(2*ACOS(BJ294))</f>
        <v>0</v>
      </c>
      <c r="CS294" s="3" t="n">
        <f aca="false">DEGREES(2*ACOS(CC294))</f>
        <v>0</v>
      </c>
      <c r="CT294" s="0" t="n">
        <f aca="false">SUM(CD294:CR294)</f>
        <v>0.0692987590341104</v>
      </c>
      <c r="CU294" s="4" t="n">
        <f aca="false">(CT294-MIN($CT$5:$CT$1744))/(MAX($CT$5:$CT$1744)-MIN($CT$5:$CT$1744))</f>
        <v>0.00661414077553976</v>
      </c>
      <c r="CV294" s="0" t="n">
        <f aca="false">SUM(CD294,CH294,CL294,CP294)</f>
        <v>0.0179999964055148</v>
      </c>
      <c r="CW294" s="0" t="n">
        <f aca="false">SUM(CE294,CI294,CM294,CQ294)</f>
        <v>0.0512987626285956</v>
      </c>
      <c r="CX294" s="0" t="n">
        <f aca="false">SUM(CF294,CJ294,CN294,CR294)</f>
        <v>0</v>
      </c>
      <c r="CY294" s="0" t="n">
        <f aca="false">SUM(CG294,CK294,CO294)</f>
        <v>0</v>
      </c>
      <c r="CZ294" s="5" t="str">
        <f aca="false">IF(CD294=0,IF(CH294=0,IF(CL294=0,IF(CP294=0,"NULL","4"),"3"),"2"),"1")</f>
        <v>1</v>
      </c>
    </row>
    <row r="295" customFormat="false" ht="14.9" hidden="false" customHeight="false" outlineLevel="0" collapsed="false">
      <c r="A295" s="0" t="n">
        <v>2366.236</v>
      </c>
      <c r="B295" s="0" t="n">
        <v>2.864514</v>
      </c>
      <c r="C295" s="0" t="n">
        <v>0.815287</v>
      </c>
      <c r="D295" s="0" t="n">
        <v>2.817605</v>
      </c>
      <c r="E295" s="1" t="n">
        <v>-1.055746E-007</v>
      </c>
      <c r="F295" s="1" t="n">
        <v>4.028885E-007</v>
      </c>
      <c r="G295" s="1" t="n">
        <v>-1.405873E-006</v>
      </c>
      <c r="H295" s="0" t="n">
        <v>1</v>
      </c>
      <c r="I295" s="0" t="n">
        <v>0.4344927</v>
      </c>
      <c r="J295" s="0" t="n">
        <v>0.01931801</v>
      </c>
      <c r="K295" s="0" t="n">
        <v>0.7037326</v>
      </c>
      <c r="L295" s="0" t="n">
        <v>-0.01914899</v>
      </c>
      <c r="M295" s="0" t="n">
        <v>0.7099441</v>
      </c>
      <c r="N295" s="0" t="n">
        <v>1</v>
      </c>
      <c r="O295" s="0" t="n">
        <v>0</v>
      </c>
      <c r="P295" s="0" t="n">
        <v>0</v>
      </c>
      <c r="Q295" s="0" t="n">
        <v>-0.001892567</v>
      </c>
      <c r="R295" s="0" t="n">
        <v>5.19381</v>
      </c>
      <c r="S295" s="0" t="n">
        <v>35.44482</v>
      </c>
      <c r="T295" s="0" t="n">
        <v>53.32377</v>
      </c>
      <c r="U295" s="0" t="n">
        <v>68.48195</v>
      </c>
      <c r="V295" s="0" t="n">
        <v>75.91365</v>
      </c>
      <c r="W295" s="0" t="n">
        <v>67.93017</v>
      </c>
      <c r="X295" s="0" t="n">
        <v>59.51729</v>
      </c>
      <c r="Y295" s="0" t="n">
        <v>61.87069</v>
      </c>
      <c r="Z295" s="0" t="n">
        <v>0</v>
      </c>
      <c r="AA295" s="0" t="n">
        <v>1</v>
      </c>
      <c r="AB295" s="0" t="n">
        <v>-0.002431524</v>
      </c>
      <c r="AC295" s="0" t="n">
        <v>-0.01174504</v>
      </c>
      <c r="AD295" s="0" t="n">
        <v>0.0003763047</v>
      </c>
      <c r="AE295" s="1" t="n">
        <v>-1.170029E-011</v>
      </c>
      <c r="AF295" s="1" t="n">
        <v>7.60703E-010</v>
      </c>
      <c r="AG295" s="1" t="n">
        <v>-3.099545E-009</v>
      </c>
      <c r="AH295" s="0" t="n">
        <v>1</v>
      </c>
      <c r="AI295" s="0" t="n">
        <v>1</v>
      </c>
      <c r="AJ295" s="0" t="n">
        <v>0</v>
      </c>
      <c r="AK295" s="0" t="n">
        <v>0</v>
      </c>
      <c r="AL295" s="0" t="n">
        <v>0</v>
      </c>
      <c r="AM295" s="0" t="n">
        <v>1</v>
      </c>
      <c r="AN295" s="0" t="n">
        <v>1</v>
      </c>
      <c r="AO295" s="0" t="n">
        <v>1</v>
      </c>
      <c r="AP295" s="0" t="n">
        <v>0.04838805</v>
      </c>
      <c r="AQ295" s="0" t="n">
        <v>0.0179242</v>
      </c>
      <c r="AR295" s="0" t="n">
        <v>0.009222097</v>
      </c>
      <c r="AS295" s="1" t="n">
        <v>-1.93636E-011</v>
      </c>
      <c r="AT295" s="1" t="n">
        <v>3.51508E-010</v>
      </c>
      <c r="AU295" s="1" t="n">
        <v>-2.721473E-009</v>
      </c>
      <c r="AV295" s="0" t="n">
        <v>1</v>
      </c>
      <c r="AW295" s="0" t="n">
        <v>1</v>
      </c>
      <c r="AX295" s="0" t="n">
        <v>0</v>
      </c>
      <c r="AY295" s="0" t="n">
        <v>0</v>
      </c>
      <c r="AZ295" s="0" t="n">
        <v>0</v>
      </c>
      <c r="BA295" s="0" t="n">
        <v>1</v>
      </c>
      <c r="BB295" s="0" t="n">
        <v>2</v>
      </c>
      <c r="BC295" s="0" t="n">
        <v>1</v>
      </c>
      <c r="BD295" s="0" t="n">
        <v>0</v>
      </c>
      <c r="BE295" s="0" t="n">
        <v>0</v>
      </c>
      <c r="BF295" s="0" t="n">
        <v>0</v>
      </c>
      <c r="BG295" s="1" t="n">
        <v>-1.93636E-011</v>
      </c>
      <c r="BH295" s="1" t="n">
        <v>3.51508E-010</v>
      </c>
      <c r="BI295" s="1" t="n">
        <v>-2.721473E-009</v>
      </c>
      <c r="BJ295" s="0" t="n">
        <v>1</v>
      </c>
      <c r="BK295" s="0" t="n">
        <v>1</v>
      </c>
      <c r="BL295" s="0" t="n">
        <v>0</v>
      </c>
      <c r="BM295" s="0" t="n">
        <v>0</v>
      </c>
      <c r="BN295" s="0" t="n">
        <v>0</v>
      </c>
      <c r="BO295" s="0" t="n">
        <v>1</v>
      </c>
      <c r="BP295" s="0" t="n">
        <v>3</v>
      </c>
      <c r="BQ295" s="0" t="n">
        <v>1</v>
      </c>
      <c r="BR295" s="0" t="n">
        <v>0</v>
      </c>
      <c r="BS295" s="0" t="n">
        <v>0</v>
      </c>
      <c r="BT295" s="0" t="n">
        <v>0</v>
      </c>
      <c r="BU295" s="1" t="n">
        <v>-1.723824E-011</v>
      </c>
      <c r="BV295" s="1" t="n">
        <v>5.295908E-010</v>
      </c>
      <c r="BW295" s="1" t="n">
        <v>-3.097362E-009</v>
      </c>
      <c r="BX295" s="0" t="n">
        <v>1</v>
      </c>
      <c r="BY295" s="0" t="n">
        <v>1</v>
      </c>
      <c r="BZ295" s="0" t="n">
        <v>0</v>
      </c>
      <c r="CA295" s="0" t="n">
        <v>0</v>
      </c>
      <c r="CB295" s="0" t="n">
        <v>0</v>
      </c>
      <c r="CC295" s="0" t="n">
        <v>1</v>
      </c>
      <c r="CD295" s="2" t="n">
        <f aca="false">SQRT(SUMSQ(AB295:AD295))</f>
        <v>0.0119999949496414</v>
      </c>
      <c r="CE295" s="2" t="n">
        <f aca="false">SQRT(SUMSQ(AP295:AR295))</f>
        <v>0.0524187695536619</v>
      </c>
      <c r="CF295" s="2" t="n">
        <f aca="false">SQRT(SUMSQ(BD295:BF295))</f>
        <v>0</v>
      </c>
      <c r="CG295" s="2" t="n">
        <f aca="false">SQRT(SUMSQ(BR295:BT295))</f>
        <v>0</v>
      </c>
      <c r="CH295" s="2" t="n">
        <f aca="false">DEGREES(2*ACOS(AH295))</f>
        <v>0</v>
      </c>
      <c r="CI295" s="2" t="n">
        <f aca="false">DEGREES(2*ACOS(AV295))</f>
        <v>0</v>
      </c>
      <c r="CJ295" s="2" t="n">
        <f aca="false">DEGREES(2*ACOS(BJ295))</f>
        <v>0</v>
      </c>
      <c r="CK295" s="2" t="n">
        <f aca="false">DEGREES(2*ACOS(BX295))</f>
        <v>0</v>
      </c>
      <c r="CL295" s="0" t="n">
        <f aca="false">ABS(AI295-1)</f>
        <v>0</v>
      </c>
      <c r="CM295" s="0" t="n">
        <f aca="false">ABS(AW295-1)</f>
        <v>0</v>
      </c>
      <c r="CN295" s="0" t="n">
        <f aca="false">ABS(BK295-1)</f>
        <v>0</v>
      </c>
      <c r="CO295" s="0" t="n">
        <f aca="false">ABS(BY295-1)</f>
        <v>0</v>
      </c>
      <c r="CP295" s="3" t="n">
        <f aca="false">DEGREES(2*ACOS(AH295))</f>
        <v>0</v>
      </c>
      <c r="CQ295" s="3" t="n">
        <f aca="false">DEGREES(2*ACOS(AV295))</f>
        <v>0</v>
      </c>
      <c r="CR295" s="3" t="n">
        <f aca="false">DEGREES(2*ACOS(BJ295))</f>
        <v>0</v>
      </c>
      <c r="CS295" s="3" t="n">
        <f aca="false">DEGREES(2*ACOS(CC295))</f>
        <v>0</v>
      </c>
      <c r="CT295" s="0" t="n">
        <f aca="false">SUM(CD295:CR295)</f>
        <v>0.0644187645033032</v>
      </c>
      <c r="CU295" s="4" t="n">
        <f aca="false">(CT295-MIN($CT$5:$CT$1744))/(MAX($CT$5:$CT$1744)-MIN($CT$5:$CT$1744))</f>
        <v>0.00614837528045008</v>
      </c>
      <c r="CV295" s="0" t="n">
        <f aca="false">SUM(CD295,CH295,CL295,CP295)</f>
        <v>0.0119999949496414</v>
      </c>
      <c r="CW295" s="0" t="n">
        <f aca="false">SUM(CE295,CI295,CM295,CQ295)</f>
        <v>0.0524187695536619</v>
      </c>
      <c r="CX295" s="0" t="n">
        <f aca="false">SUM(CF295,CJ295,CN295,CR295)</f>
        <v>0</v>
      </c>
      <c r="CY295" s="0" t="n">
        <f aca="false">SUM(CG295,CK295,CO295)</f>
        <v>0</v>
      </c>
      <c r="CZ295" s="5" t="str">
        <f aca="false">IF(CD295=0,IF(CH295=0,IF(CL295=0,IF(CP295=0,"NULL","4"),"3"),"2"),"1")</f>
        <v>1</v>
      </c>
    </row>
    <row r="296" customFormat="false" ht="14.9" hidden="false" customHeight="false" outlineLevel="0" collapsed="false">
      <c r="A296" s="0" t="n">
        <v>2366.286</v>
      </c>
      <c r="B296" s="0" t="n">
        <v>2.904808</v>
      </c>
      <c r="C296" s="0" t="n">
        <v>0.8246976</v>
      </c>
      <c r="D296" s="0" t="n">
        <v>2.817825</v>
      </c>
      <c r="E296" s="1" t="n">
        <v>-1.056709E-007</v>
      </c>
      <c r="F296" s="1" t="n">
        <v>4.070117E-007</v>
      </c>
      <c r="G296" s="1" t="n">
        <v>-1.407386E-006</v>
      </c>
      <c r="H296" s="0" t="n">
        <v>1</v>
      </c>
      <c r="I296" s="0" t="n">
        <v>0.4344927</v>
      </c>
      <c r="J296" s="0" t="n">
        <v>0.01921602</v>
      </c>
      <c r="K296" s="0" t="n">
        <v>0.7034776</v>
      </c>
      <c r="L296" s="0" t="n">
        <v>-0.01903406</v>
      </c>
      <c r="M296" s="0" t="n">
        <v>0.7102026</v>
      </c>
      <c r="N296" s="0" t="n">
        <v>1</v>
      </c>
      <c r="O296" s="0" t="n">
        <v>0</v>
      </c>
      <c r="P296" s="0" t="n">
        <v>0</v>
      </c>
      <c r="Q296" s="0" t="n">
        <v>-0.002080679</v>
      </c>
      <c r="R296" s="0" t="n">
        <v>4.038507</v>
      </c>
      <c r="S296" s="0" t="n">
        <v>33.50372</v>
      </c>
      <c r="T296" s="0" t="n">
        <v>50.89592</v>
      </c>
      <c r="U296" s="0" t="n">
        <v>65.47677</v>
      </c>
      <c r="V296" s="0" t="n">
        <v>72.8139</v>
      </c>
      <c r="W296" s="0" t="n">
        <v>65.02913</v>
      </c>
      <c r="X296" s="0" t="n">
        <v>56.97666</v>
      </c>
      <c r="Y296" s="0" t="n">
        <v>58.94671</v>
      </c>
      <c r="Z296" s="0" t="n">
        <v>0</v>
      </c>
      <c r="AA296" s="0" t="n">
        <v>1</v>
      </c>
      <c r="AB296" s="0" t="n">
        <v>-0.0006058286</v>
      </c>
      <c r="AC296" s="0" t="n">
        <v>-0.002936838</v>
      </c>
      <c r="AD296" s="1" t="n">
        <v>8.91688E-005</v>
      </c>
      <c r="AE296" s="1" t="n">
        <v>-1.527098E-011</v>
      </c>
      <c r="AF296" s="1" t="n">
        <v>1.242364E-009</v>
      </c>
      <c r="AG296" s="1" t="n">
        <v>8.571188E-011</v>
      </c>
      <c r="AH296" s="0" t="n">
        <v>1</v>
      </c>
      <c r="AI296" s="0" t="n">
        <v>1</v>
      </c>
      <c r="AJ296" s="0" t="n">
        <v>0</v>
      </c>
      <c r="AK296" s="0" t="n">
        <v>0</v>
      </c>
      <c r="AL296" s="0" t="n">
        <v>0</v>
      </c>
      <c r="AM296" s="0" t="n">
        <v>1</v>
      </c>
      <c r="AN296" s="0" t="n">
        <v>1</v>
      </c>
      <c r="AO296" s="0" t="n">
        <v>1</v>
      </c>
      <c r="AP296" s="0" t="n">
        <v>0.03864305</v>
      </c>
      <c r="AQ296" s="0" t="n">
        <v>0.01417041</v>
      </c>
      <c r="AR296" s="0" t="n">
        <v>0.008680975</v>
      </c>
      <c r="AS296" s="1" t="n">
        <v>-1.863857E-011</v>
      </c>
      <c r="AT296" s="1" t="n">
        <v>1.167614E-009</v>
      </c>
      <c r="AU296" s="1" t="n">
        <v>-7.783347E-010</v>
      </c>
      <c r="AV296" s="0" t="n">
        <v>1</v>
      </c>
      <c r="AW296" s="0" t="n">
        <v>1</v>
      </c>
      <c r="AX296" s="0" t="n">
        <v>0</v>
      </c>
      <c r="AY296" s="0" t="n">
        <v>0</v>
      </c>
      <c r="AZ296" s="0" t="n">
        <v>0</v>
      </c>
      <c r="BA296" s="0" t="n">
        <v>1</v>
      </c>
      <c r="BB296" s="0" t="n">
        <v>2</v>
      </c>
      <c r="BC296" s="0" t="n">
        <v>1</v>
      </c>
      <c r="BD296" s="0" t="n">
        <v>0</v>
      </c>
      <c r="BE296" s="0" t="n">
        <v>0</v>
      </c>
      <c r="BF296" s="0" t="n">
        <v>0</v>
      </c>
      <c r="BG296" s="1" t="n">
        <v>-3.94551E-011</v>
      </c>
      <c r="BH296" s="1" t="n">
        <v>8.917809E-010</v>
      </c>
      <c r="BI296" s="1" t="n">
        <v>-4.073399E-010</v>
      </c>
      <c r="BJ296" s="0" t="n">
        <v>1</v>
      </c>
      <c r="BK296" s="0" t="n">
        <v>1</v>
      </c>
      <c r="BL296" s="0" t="n">
        <v>0</v>
      </c>
      <c r="BM296" s="0" t="n">
        <v>0</v>
      </c>
      <c r="BN296" s="0" t="n">
        <v>0</v>
      </c>
      <c r="BO296" s="0" t="n">
        <v>1</v>
      </c>
      <c r="BP296" s="0" t="n">
        <v>3</v>
      </c>
      <c r="BQ296" s="0" t="n">
        <v>1</v>
      </c>
      <c r="BR296" s="0" t="n">
        <v>0</v>
      </c>
      <c r="BS296" s="0" t="n">
        <v>0</v>
      </c>
      <c r="BT296" s="0" t="n">
        <v>0</v>
      </c>
      <c r="BU296" s="1" t="n">
        <v>-2.296574E-011</v>
      </c>
      <c r="BV296" s="1" t="n">
        <v>8.214328E-010</v>
      </c>
      <c r="BW296" s="1" t="n">
        <v>-4.138276E-010</v>
      </c>
      <c r="BX296" s="0" t="n">
        <v>1</v>
      </c>
      <c r="BY296" s="0" t="n">
        <v>1</v>
      </c>
      <c r="BZ296" s="0" t="n">
        <v>0</v>
      </c>
      <c r="CA296" s="0" t="n">
        <v>0</v>
      </c>
      <c r="CB296" s="0" t="n">
        <v>0</v>
      </c>
      <c r="CC296" s="0" t="n">
        <v>1</v>
      </c>
      <c r="CD296" s="2" t="n">
        <f aca="false">SQRT(SUMSQ(AB296:AD296))</f>
        <v>0.00299999946761919</v>
      </c>
      <c r="CE296" s="2" t="n">
        <f aca="false">SQRT(SUMSQ(AP296:AR296))</f>
        <v>0.0420647733836904</v>
      </c>
      <c r="CF296" s="2" t="n">
        <f aca="false">SQRT(SUMSQ(BD296:BF296))</f>
        <v>0</v>
      </c>
      <c r="CG296" s="2" t="n">
        <f aca="false">SQRT(SUMSQ(BR296:BT296))</f>
        <v>0</v>
      </c>
      <c r="CH296" s="2" t="n">
        <f aca="false">DEGREES(2*ACOS(AH296))</f>
        <v>0</v>
      </c>
      <c r="CI296" s="2" t="n">
        <f aca="false">DEGREES(2*ACOS(AV296))</f>
        <v>0</v>
      </c>
      <c r="CJ296" s="2" t="n">
        <f aca="false">DEGREES(2*ACOS(BJ296))</f>
        <v>0</v>
      </c>
      <c r="CK296" s="2" t="n">
        <f aca="false">DEGREES(2*ACOS(BX296))</f>
        <v>0</v>
      </c>
      <c r="CL296" s="0" t="n">
        <f aca="false">ABS(AI296-1)</f>
        <v>0</v>
      </c>
      <c r="CM296" s="0" t="n">
        <f aca="false">ABS(AW296-1)</f>
        <v>0</v>
      </c>
      <c r="CN296" s="0" t="n">
        <f aca="false">ABS(BK296-1)</f>
        <v>0</v>
      </c>
      <c r="CO296" s="0" t="n">
        <f aca="false">ABS(BY296-1)</f>
        <v>0</v>
      </c>
      <c r="CP296" s="3" t="n">
        <f aca="false">DEGREES(2*ACOS(AH296))</f>
        <v>0</v>
      </c>
      <c r="CQ296" s="3" t="n">
        <f aca="false">DEGREES(2*ACOS(AV296))</f>
        <v>0</v>
      </c>
      <c r="CR296" s="3" t="n">
        <f aca="false">DEGREES(2*ACOS(BJ296))</f>
        <v>0</v>
      </c>
      <c r="CS296" s="3" t="n">
        <f aca="false">DEGREES(2*ACOS(CC296))</f>
        <v>0</v>
      </c>
      <c r="CT296" s="0" t="n">
        <f aca="false">SUM(CD296:CR296)</f>
        <v>0.0450647728513095</v>
      </c>
      <c r="CU296" s="4" t="n">
        <f aca="false">(CT296-MIN($CT$5:$CT$1744))/(MAX($CT$5:$CT$1744)-MIN($CT$5:$CT$1744))</f>
        <v>0.00430115568894342</v>
      </c>
      <c r="CV296" s="0" t="n">
        <f aca="false">SUM(CD296,CH296,CL296,CP296)</f>
        <v>0.00299999946761919</v>
      </c>
      <c r="CW296" s="0" t="n">
        <f aca="false">SUM(CE296,CI296,CM296,CQ296)</f>
        <v>0.0420647733836904</v>
      </c>
      <c r="CX296" s="0" t="n">
        <f aca="false">SUM(CF296,CJ296,CN296,CR296)</f>
        <v>0</v>
      </c>
      <c r="CY296" s="0" t="n">
        <f aca="false">SUM(CG296,CK296,CO296)</f>
        <v>0</v>
      </c>
      <c r="CZ296" s="5" t="str">
        <f aca="false">IF(CD296=0,IF(CH296=0,IF(CL296=0,IF(CP296=0,"NULL","4"),"3"),"2"),"1")</f>
        <v>1</v>
      </c>
    </row>
    <row r="297" customFormat="false" ht="14.9" hidden="false" customHeight="false" outlineLevel="0" collapsed="false">
      <c r="A297" s="0" t="n">
        <v>2366.335</v>
      </c>
      <c r="B297" s="0" t="n">
        <v>2.935952</v>
      </c>
      <c r="C297" s="0" t="n">
        <v>0.8344672</v>
      </c>
      <c r="D297" s="0" t="n">
        <v>2.810104</v>
      </c>
      <c r="E297" s="1" t="n">
        <v>-1.053532E-007</v>
      </c>
      <c r="F297" s="1" t="n">
        <v>4.104057E-007</v>
      </c>
      <c r="G297" s="1" t="n">
        <v>-1.39938E-006</v>
      </c>
      <c r="H297" s="0" t="n">
        <v>1</v>
      </c>
      <c r="I297" s="0" t="n">
        <v>0.4344927</v>
      </c>
      <c r="J297" s="0" t="n">
        <v>0.01895591</v>
      </c>
      <c r="K297" s="0" t="n">
        <v>0.7033494</v>
      </c>
      <c r="L297" s="0" t="n">
        <v>-0.01876926</v>
      </c>
      <c r="M297" s="0" t="n">
        <v>0.7103437</v>
      </c>
      <c r="N297" s="0" t="n">
        <v>1</v>
      </c>
      <c r="O297" s="0" t="n">
        <v>0</v>
      </c>
      <c r="P297" s="0" t="n">
        <v>0</v>
      </c>
      <c r="Q297" s="0" t="n">
        <v>0</v>
      </c>
      <c r="R297" s="0" t="n">
        <v>3.281472</v>
      </c>
      <c r="S297" s="0" t="n">
        <v>32.87273</v>
      </c>
      <c r="T297" s="0" t="n">
        <v>50.44374</v>
      </c>
      <c r="U297" s="0" t="n">
        <v>65.04156</v>
      </c>
      <c r="V297" s="0" t="n">
        <v>72.56503</v>
      </c>
      <c r="W297" s="0" t="n">
        <v>64.69453</v>
      </c>
      <c r="X297" s="0" t="n">
        <v>56.70701</v>
      </c>
      <c r="Y297" s="0" t="n">
        <v>58.43352</v>
      </c>
      <c r="Z297" s="0" t="n">
        <v>0</v>
      </c>
      <c r="AA297" s="0" t="n">
        <v>1</v>
      </c>
      <c r="AB297" s="0" t="n">
        <v>-0.001284872</v>
      </c>
      <c r="AC297" s="1" t="n">
        <v>-9.153047E-005</v>
      </c>
      <c r="AD297" s="0" t="n">
        <v>-0.01193066</v>
      </c>
      <c r="AE297" s="1" t="n">
        <v>7.792324E-011</v>
      </c>
      <c r="AF297" s="1" t="n">
        <v>7.581523E-010</v>
      </c>
      <c r="AG297" s="1" t="n">
        <v>2.523224E-009</v>
      </c>
      <c r="AH297" s="0" t="n">
        <v>1</v>
      </c>
      <c r="AI297" s="0" t="n">
        <v>1</v>
      </c>
      <c r="AJ297" s="0" t="n">
        <v>0</v>
      </c>
      <c r="AK297" s="0" t="n">
        <v>0</v>
      </c>
      <c r="AL297" s="0" t="n">
        <v>0</v>
      </c>
      <c r="AM297" s="0" t="n">
        <v>1</v>
      </c>
      <c r="AN297" s="0" t="n">
        <v>1</v>
      </c>
      <c r="AO297" s="0" t="n">
        <v>1</v>
      </c>
      <c r="AP297" s="0" t="n">
        <v>0.03065472</v>
      </c>
      <c r="AQ297" s="0" t="n">
        <v>0.01205994</v>
      </c>
      <c r="AR297" s="0" t="n">
        <v>0.0004114739</v>
      </c>
      <c r="AS297" s="1" t="n">
        <v>7.468784E-011</v>
      </c>
      <c r="AT297" s="1" t="n">
        <v>1.014914E-009</v>
      </c>
      <c r="AU297" s="1" t="n">
        <v>1.731141E-009</v>
      </c>
      <c r="AV297" s="0" t="n">
        <v>1</v>
      </c>
      <c r="AW297" s="0" t="n">
        <v>1</v>
      </c>
      <c r="AX297" s="0" t="n">
        <v>0</v>
      </c>
      <c r="AY297" s="0" t="n">
        <v>0</v>
      </c>
      <c r="AZ297" s="0" t="n">
        <v>0</v>
      </c>
      <c r="BA297" s="0" t="n">
        <v>1</v>
      </c>
      <c r="BB297" s="0" t="n">
        <v>2</v>
      </c>
      <c r="BC297" s="0" t="n">
        <v>1</v>
      </c>
      <c r="BD297" s="0" t="n">
        <v>0</v>
      </c>
      <c r="BE297" s="0" t="n">
        <v>0</v>
      </c>
      <c r="BF297" s="0" t="n">
        <v>0</v>
      </c>
      <c r="BG297" s="1" t="n">
        <v>6.036398E-011</v>
      </c>
      <c r="BH297" s="1" t="n">
        <v>3.492414E-010</v>
      </c>
      <c r="BI297" s="1" t="n">
        <v>2.266729E-009</v>
      </c>
      <c r="BJ297" s="0" t="n">
        <v>1</v>
      </c>
      <c r="BK297" s="0" t="n">
        <v>1</v>
      </c>
      <c r="BL297" s="0" t="n">
        <v>0</v>
      </c>
      <c r="BM297" s="0" t="n">
        <v>0</v>
      </c>
      <c r="BN297" s="0" t="n">
        <v>0</v>
      </c>
      <c r="BO297" s="0" t="n">
        <v>1</v>
      </c>
      <c r="BP297" s="0" t="n">
        <v>3</v>
      </c>
      <c r="BQ297" s="0" t="n">
        <v>1</v>
      </c>
      <c r="BR297" s="0" t="n">
        <v>0</v>
      </c>
      <c r="BS297" s="0" t="n">
        <v>0</v>
      </c>
      <c r="BT297" s="0" t="n">
        <v>0</v>
      </c>
      <c r="BU297" s="1" t="n">
        <v>1.046666E-010</v>
      </c>
      <c r="BV297" s="1" t="n">
        <v>1.2718E-009</v>
      </c>
      <c r="BW297" s="1" t="n">
        <v>1.485174E-009</v>
      </c>
      <c r="BX297" s="0" t="n">
        <v>1</v>
      </c>
      <c r="BY297" s="0" t="n">
        <v>1</v>
      </c>
      <c r="BZ297" s="0" t="n">
        <v>0</v>
      </c>
      <c r="CA297" s="0" t="n">
        <v>0</v>
      </c>
      <c r="CB297" s="0" t="n">
        <v>0</v>
      </c>
      <c r="CC297" s="0" t="n">
        <v>1</v>
      </c>
      <c r="CD297" s="2" t="n">
        <f aca="false">SQRT(SUMSQ(AB297:AD297))</f>
        <v>0.0119999967466213</v>
      </c>
      <c r="CE297" s="2" t="n">
        <f aca="false">SQRT(SUMSQ(AP297:AR297))</f>
        <v>0.0329442456561443</v>
      </c>
      <c r="CF297" s="2" t="n">
        <f aca="false">SQRT(SUMSQ(BD297:BF297))</f>
        <v>0</v>
      </c>
      <c r="CG297" s="2" t="n">
        <f aca="false">SQRT(SUMSQ(BR297:BT297))</f>
        <v>0</v>
      </c>
      <c r="CH297" s="2" t="n">
        <f aca="false">DEGREES(2*ACOS(AH297))</f>
        <v>0</v>
      </c>
      <c r="CI297" s="2" t="n">
        <f aca="false">DEGREES(2*ACOS(AV297))</f>
        <v>0</v>
      </c>
      <c r="CJ297" s="2" t="n">
        <f aca="false">DEGREES(2*ACOS(BJ297))</f>
        <v>0</v>
      </c>
      <c r="CK297" s="2" t="n">
        <f aca="false">DEGREES(2*ACOS(BX297))</f>
        <v>0</v>
      </c>
      <c r="CL297" s="0" t="n">
        <f aca="false">ABS(AI297-1)</f>
        <v>0</v>
      </c>
      <c r="CM297" s="0" t="n">
        <f aca="false">ABS(AW297-1)</f>
        <v>0</v>
      </c>
      <c r="CN297" s="0" t="n">
        <f aca="false">ABS(BK297-1)</f>
        <v>0</v>
      </c>
      <c r="CO297" s="0" t="n">
        <f aca="false">ABS(BY297-1)</f>
        <v>0</v>
      </c>
      <c r="CP297" s="3" t="n">
        <f aca="false">DEGREES(2*ACOS(AH297))</f>
        <v>0</v>
      </c>
      <c r="CQ297" s="3" t="n">
        <f aca="false">DEGREES(2*ACOS(AV297))</f>
        <v>0</v>
      </c>
      <c r="CR297" s="3" t="n">
        <f aca="false">DEGREES(2*ACOS(BJ297))</f>
        <v>0</v>
      </c>
      <c r="CS297" s="3" t="n">
        <f aca="false">DEGREES(2*ACOS(CC297))</f>
        <v>0</v>
      </c>
      <c r="CT297" s="0" t="n">
        <f aca="false">SUM(CD297:CR297)</f>
        <v>0.0449442424027656</v>
      </c>
      <c r="CU297" s="4" t="n">
        <f aca="false">(CT297-MIN($CT$5:$CT$1744))/(MAX($CT$5:$CT$1744)-MIN($CT$5:$CT$1744))</f>
        <v>0.00428965179817366</v>
      </c>
      <c r="CV297" s="0" t="n">
        <f aca="false">SUM(CD297,CH297,CL297,CP297)</f>
        <v>0.0119999967466213</v>
      </c>
      <c r="CW297" s="0" t="n">
        <f aca="false">SUM(CE297,CI297,CM297,CQ297)</f>
        <v>0.0329442456561443</v>
      </c>
      <c r="CX297" s="0" t="n">
        <f aca="false">SUM(CF297,CJ297,CN297,CR297)</f>
        <v>0</v>
      </c>
      <c r="CY297" s="0" t="n">
        <f aca="false">SUM(CG297,CK297,CO297)</f>
        <v>0</v>
      </c>
      <c r="CZ297" s="5" t="str">
        <f aca="false">IF(CD297=0,IF(CH297=0,IF(CL297=0,IF(CP297=0,"NULL","4"),"3"),"2"),"1")</f>
        <v>1</v>
      </c>
    </row>
    <row r="298" customFormat="false" ht="14.9" hidden="false" customHeight="false" outlineLevel="0" collapsed="false">
      <c r="A298" s="0" t="n">
        <v>2366.386</v>
      </c>
      <c r="B298" s="0" t="n">
        <v>2.965288</v>
      </c>
      <c r="C298" s="0" t="n">
        <v>0.8413294</v>
      </c>
      <c r="D298" s="0" t="n">
        <v>2.796687</v>
      </c>
      <c r="E298" s="1" t="n">
        <v>-1.054422E-007</v>
      </c>
      <c r="F298" s="1" t="n">
        <v>4.060661E-007</v>
      </c>
      <c r="G298" s="1" t="n">
        <v>-1.394821E-006</v>
      </c>
      <c r="H298" s="0" t="n">
        <v>1</v>
      </c>
      <c r="I298" s="0" t="n">
        <v>0.4344927</v>
      </c>
      <c r="J298" s="0" t="n">
        <v>0.01857857</v>
      </c>
      <c r="K298" s="0" t="n">
        <v>0.7034452</v>
      </c>
      <c r="L298" s="0" t="n">
        <v>-0.0184001</v>
      </c>
      <c r="M298" s="0" t="n">
        <v>0.7102684</v>
      </c>
      <c r="N298" s="0" t="n">
        <v>1</v>
      </c>
      <c r="O298" s="0" t="n">
        <v>0</v>
      </c>
      <c r="P298" s="0" t="n">
        <v>-0.002620697</v>
      </c>
      <c r="Q298" s="0" t="n">
        <v>0</v>
      </c>
      <c r="R298" s="0" t="n">
        <v>2.859212</v>
      </c>
      <c r="S298" s="0" t="n">
        <v>33.56168</v>
      </c>
      <c r="T298" s="0" t="n">
        <v>51.94399</v>
      </c>
      <c r="U298" s="0" t="n">
        <v>67.11597</v>
      </c>
      <c r="V298" s="0" t="n">
        <v>75.08339</v>
      </c>
      <c r="W298" s="0" t="n">
        <v>66.82536</v>
      </c>
      <c r="X298" s="0" t="n">
        <v>58.57574</v>
      </c>
      <c r="Y298" s="0" t="n">
        <v>60.18963</v>
      </c>
      <c r="Z298" s="0" t="n">
        <v>0</v>
      </c>
      <c r="AA298" s="0" t="n">
        <v>1</v>
      </c>
      <c r="AB298" s="0" t="n">
        <v>-0.001928817</v>
      </c>
      <c r="AC298" s="0" t="n">
        <v>-0.0001443195</v>
      </c>
      <c r="AD298" s="0" t="n">
        <v>-0.01789577</v>
      </c>
      <c r="AE298" s="1" t="n">
        <v>-3.365013E-011</v>
      </c>
      <c r="AF298" s="1" t="n">
        <v>-1.086087E-009</v>
      </c>
      <c r="AG298" s="1" t="n">
        <v>2.276517E-009</v>
      </c>
      <c r="AH298" s="0" t="n">
        <v>1</v>
      </c>
      <c r="AI298" s="0" t="n">
        <v>1</v>
      </c>
      <c r="AJ298" s="0" t="n">
        <v>0</v>
      </c>
      <c r="AK298" s="0" t="n">
        <v>0</v>
      </c>
      <c r="AL298" s="0" t="n">
        <v>0</v>
      </c>
      <c r="AM298" s="0" t="n">
        <v>1</v>
      </c>
      <c r="AN298" s="0" t="n">
        <v>1</v>
      </c>
      <c r="AO298" s="0" t="n">
        <v>1</v>
      </c>
      <c r="AP298" s="0" t="n">
        <v>0.02911167</v>
      </c>
      <c r="AQ298" s="0" t="n">
        <v>0.01133895</v>
      </c>
      <c r="AR298" s="0" t="n">
        <v>0.001862597</v>
      </c>
      <c r="AS298" s="1" t="n">
        <v>-4.124735E-011</v>
      </c>
      <c r="AT298" s="1" t="n">
        <v>-9.855112E-010</v>
      </c>
      <c r="AU298" s="1" t="n">
        <v>1.346248E-009</v>
      </c>
      <c r="AV298" s="0" t="n">
        <v>1</v>
      </c>
      <c r="AW298" s="0" t="n">
        <v>1</v>
      </c>
      <c r="AX298" s="0" t="n">
        <v>0</v>
      </c>
      <c r="AY298" s="0" t="n">
        <v>0</v>
      </c>
      <c r="AZ298" s="0" t="n">
        <v>0</v>
      </c>
      <c r="BA298" s="0" t="n">
        <v>1</v>
      </c>
      <c r="BB298" s="0" t="n">
        <v>2</v>
      </c>
      <c r="BC298" s="0" t="n">
        <v>1</v>
      </c>
      <c r="BD298" s="0" t="n">
        <v>0</v>
      </c>
      <c r="BE298" s="0" t="n">
        <v>0</v>
      </c>
      <c r="BF298" s="0" t="n">
        <v>0</v>
      </c>
      <c r="BG298" s="1" t="n">
        <v>-3.226676E-012</v>
      </c>
      <c r="BH298" s="1" t="n">
        <v>-1.184321E-009</v>
      </c>
      <c r="BI298" s="1" t="n">
        <v>9.329034E-010</v>
      </c>
      <c r="BJ298" s="0" t="n">
        <v>1</v>
      </c>
      <c r="BK298" s="0" t="n">
        <v>1</v>
      </c>
      <c r="BL298" s="0" t="n">
        <v>0</v>
      </c>
      <c r="BM298" s="0" t="n">
        <v>0</v>
      </c>
      <c r="BN298" s="0" t="n">
        <v>0</v>
      </c>
      <c r="BO298" s="0" t="n">
        <v>1</v>
      </c>
      <c r="BP298" s="0" t="n">
        <v>3</v>
      </c>
      <c r="BQ298" s="0" t="n">
        <v>1</v>
      </c>
      <c r="BR298" s="0" t="n">
        <v>0</v>
      </c>
      <c r="BS298" s="0" t="n">
        <v>0</v>
      </c>
      <c r="BT298" s="0" t="n">
        <v>0</v>
      </c>
      <c r="BU298" s="1" t="n">
        <v>-2.888384E-011</v>
      </c>
      <c r="BV298" s="1" t="n">
        <v>-9.099069E-010</v>
      </c>
      <c r="BW298" s="1" t="n">
        <v>-1.443048E-010</v>
      </c>
      <c r="BX298" s="0" t="n">
        <v>1</v>
      </c>
      <c r="BY298" s="0" t="n">
        <v>1</v>
      </c>
      <c r="BZ298" s="0" t="n">
        <v>0</v>
      </c>
      <c r="CA298" s="0" t="n">
        <v>0</v>
      </c>
      <c r="CB298" s="0" t="n">
        <v>0</v>
      </c>
      <c r="CC298" s="0" t="n">
        <v>1</v>
      </c>
      <c r="CD298" s="2" t="n">
        <f aca="false">SQRT(SUMSQ(AB298:AD298))</f>
        <v>0.0179999929730672</v>
      </c>
      <c r="CE298" s="2" t="n">
        <f aca="false">SQRT(SUMSQ(AP298:AR298))</f>
        <v>0.0312974501337698</v>
      </c>
      <c r="CF298" s="2" t="n">
        <f aca="false">SQRT(SUMSQ(BD298:BF298))</f>
        <v>0</v>
      </c>
      <c r="CG298" s="2" t="n">
        <f aca="false">SQRT(SUMSQ(BR298:BT298))</f>
        <v>0</v>
      </c>
      <c r="CH298" s="2" t="n">
        <f aca="false">DEGREES(2*ACOS(AH298))</f>
        <v>0</v>
      </c>
      <c r="CI298" s="2" t="n">
        <f aca="false">DEGREES(2*ACOS(AV298))</f>
        <v>0</v>
      </c>
      <c r="CJ298" s="2" t="n">
        <f aca="false">DEGREES(2*ACOS(BJ298))</f>
        <v>0</v>
      </c>
      <c r="CK298" s="2" t="n">
        <f aca="false">DEGREES(2*ACOS(BX298))</f>
        <v>0</v>
      </c>
      <c r="CL298" s="0" t="n">
        <f aca="false">ABS(AI298-1)</f>
        <v>0</v>
      </c>
      <c r="CM298" s="0" t="n">
        <f aca="false">ABS(AW298-1)</f>
        <v>0</v>
      </c>
      <c r="CN298" s="0" t="n">
        <f aca="false">ABS(BK298-1)</f>
        <v>0</v>
      </c>
      <c r="CO298" s="0" t="n">
        <f aca="false">ABS(BY298-1)</f>
        <v>0</v>
      </c>
      <c r="CP298" s="3" t="n">
        <f aca="false">DEGREES(2*ACOS(AH298))</f>
        <v>0</v>
      </c>
      <c r="CQ298" s="3" t="n">
        <f aca="false">DEGREES(2*ACOS(AV298))</f>
        <v>0</v>
      </c>
      <c r="CR298" s="3" t="n">
        <f aca="false">DEGREES(2*ACOS(BJ298))</f>
        <v>0</v>
      </c>
      <c r="CS298" s="3" t="n">
        <f aca="false">DEGREES(2*ACOS(CC298))</f>
        <v>0</v>
      </c>
      <c r="CT298" s="0" t="n">
        <f aca="false">SUM(CD298:CR298)</f>
        <v>0.049297443106837</v>
      </c>
      <c r="CU298" s="4" t="n">
        <f aca="false">(CT298-MIN($CT$5:$CT$1744))/(MAX($CT$5:$CT$1744)-MIN($CT$5:$CT$1744))</f>
        <v>0.00470513805914314</v>
      </c>
      <c r="CV298" s="0" t="n">
        <f aca="false">SUM(CD298,CH298,CL298,CP298)</f>
        <v>0.0179999929730672</v>
      </c>
      <c r="CW298" s="0" t="n">
        <f aca="false">SUM(CE298,CI298,CM298,CQ298)</f>
        <v>0.0312974501337698</v>
      </c>
      <c r="CX298" s="0" t="n">
        <f aca="false">SUM(CF298,CJ298,CN298,CR298)</f>
        <v>0</v>
      </c>
      <c r="CY298" s="0" t="n">
        <f aca="false">SUM(CG298,CK298,CO298)</f>
        <v>0</v>
      </c>
      <c r="CZ298" s="5" t="str">
        <f aca="false">IF(CD298=0,IF(CH298=0,IF(CL298=0,IF(CP298=0,"NULL","4"),"3"),"2"),"1")</f>
        <v>1</v>
      </c>
    </row>
    <row r="299" customFormat="false" ht="14.9" hidden="false" customHeight="false" outlineLevel="0" collapsed="false">
      <c r="A299" s="0" t="n">
        <v>2366.437</v>
      </c>
      <c r="B299" s="0" t="n">
        <v>2.995184</v>
      </c>
      <c r="C299" s="0" t="n">
        <v>0.8414997</v>
      </c>
      <c r="D299" s="0" t="n">
        <v>2.780825</v>
      </c>
      <c r="E299" s="1" t="n">
        <v>-1.054482E-007</v>
      </c>
      <c r="F299" s="1" t="n">
        <v>4.024477E-007</v>
      </c>
      <c r="G299" s="1" t="n">
        <v>-1.389684E-006</v>
      </c>
      <c r="H299" s="0" t="n">
        <v>1</v>
      </c>
      <c r="I299" s="0" t="n">
        <v>0.4344927</v>
      </c>
      <c r="J299" s="0" t="n">
        <v>0.01822908</v>
      </c>
      <c r="K299" s="0" t="n">
        <v>0.7037814</v>
      </c>
      <c r="L299" s="0" t="n">
        <v>-0.01807062</v>
      </c>
      <c r="M299" s="0" t="n">
        <v>0.7099528</v>
      </c>
      <c r="N299" s="0" t="n">
        <v>1</v>
      </c>
      <c r="O299" s="0" t="n">
        <v>0</v>
      </c>
      <c r="P299" s="0" t="n">
        <v>-0.002816319</v>
      </c>
      <c r="Q299" s="0" t="n">
        <v>0</v>
      </c>
      <c r="R299" s="0" t="n">
        <v>2.416622</v>
      </c>
      <c r="S299" s="0" t="n">
        <v>33.01016</v>
      </c>
      <c r="T299" s="0" t="n">
        <v>51.4448</v>
      </c>
      <c r="U299" s="0" t="n">
        <v>66.56065</v>
      </c>
      <c r="V299" s="0" t="n">
        <v>74.63251</v>
      </c>
      <c r="W299" s="0" t="n">
        <v>66.28483</v>
      </c>
      <c r="X299" s="0" t="n">
        <v>58.06153</v>
      </c>
      <c r="Y299" s="0" t="n">
        <v>59.49777</v>
      </c>
      <c r="Z299" s="0" t="n">
        <v>0</v>
      </c>
      <c r="AA299" s="0" t="n">
        <v>1</v>
      </c>
      <c r="AB299" s="0" t="n">
        <v>-0.0009845919</v>
      </c>
      <c r="AC299" s="1" t="n">
        <v>-6.74062E-005</v>
      </c>
      <c r="AD299" s="0" t="n">
        <v>-0.008945724</v>
      </c>
      <c r="AE299" s="1" t="n">
        <v>1.770514E-011</v>
      </c>
      <c r="AF299" s="1" t="n">
        <v>-4.389761E-010</v>
      </c>
      <c r="AG299" s="1" t="n">
        <v>1.064416E-009</v>
      </c>
      <c r="AH299" s="0" t="n">
        <v>1</v>
      </c>
      <c r="AI299" s="0" t="n">
        <v>1</v>
      </c>
      <c r="AJ299" s="0" t="n">
        <v>0</v>
      </c>
      <c r="AK299" s="0" t="n">
        <v>0</v>
      </c>
      <c r="AL299" s="0" t="n">
        <v>0</v>
      </c>
      <c r="AM299" s="0" t="n">
        <v>1</v>
      </c>
      <c r="AN299" s="0" t="n">
        <v>1</v>
      </c>
      <c r="AO299" s="0" t="n">
        <v>1</v>
      </c>
      <c r="AP299" s="0" t="n">
        <v>0.03118286</v>
      </c>
      <c r="AQ299" s="0" t="n">
        <v>0.01310306</v>
      </c>
      <c r="AR299" s="0" t="n">
        <v>-0.004835158</v>
      </c>
      <c r="AS299" s="1" t="n">
        <v>-1.33254E-011</v>
      </c>
      <c r="AT299" s="1" t="n">
        <v>-1.256614E-009</v>
      </c>
      <c r="AU299" s="1" t="n">
        <v>5.772993E-010</v>
      </c>
      <c r="AV299" s="0" t="n">
        <v>1</v>
      </c>
      <c r="AW299" s="0" t="n">
        <v>1</v>
      </c>
      <c r="AX299" s="0" t="n">
        <v>0</v>
      </c>
      <c r="AY299" s="0" t="n">
        <v>0</v>
      </c>
      <c r="AZ299" s="0" t="n">
        <v>0</v>
      </c>
      <c r="BA299" s="0" t="n">
        <v>1</v>
      </c>
      <c r="BB299" s="0" t="n">
        <v>2</v>
      </c>
      <c r="BC299" s="0" t="n">
        <v>1</v>
      </c>
      <c r="BD299" s="0" t="n">
        <v>0</v>
      </c>
      <c r="BE299" s="0" t="n">
        <v>0</v>
      </c>
      <c r="BF299" s="0" t="n">
        <v>0</v>
      </c>
      <c r="BG299" s="1" t="n">
        <v>-1.33254E-011</v>
      </c>
      <c r="BH299" s="1" t="n">
        <v>-1.256614E-009</v>
      </c>
      <c r="BI299" s="1" t="n">
        <v>5.772993E-010</v>
      </c>
      <c r="BJ299" s="0" t="n">
        <v>1</v>
      </c>
      <c r="BK299" s="0" t="n">
        <v>1</v>
      </c>
      <c r="BL299" s="0" t="n">
        <v>0</v>
      </c>
      <c r="BM299" s="0" t="n">
        <v>0</v>
      </c>
      <c r="BN299" s="0" t="n">
        <v>0</v>
      </c>
      <c r="BO299" s="0" t="n">
        <v>1</v>
      </c>
      <c r="BP299" s="0" t="n">
        <v>3</v>
      </c>
      <c r="BQ299" s="0" t="n">
        <v>1</v>
      </c>
      <c r="BR299" s="0" t="n">
        <v>0</v>
      </c>
      <c r="BS299" s="0" t="n">
        <v>0</v>
      </c>
      <c r="BT299" s="0" t="n">
        <v>0</v>
      </c>
      <c r="BU299" s="1" t="n">
        <v>2.958861E-012</v>
      </c>
      <c r="BV299" s="1" t="n">
        <v>-6.663279E-010</v>
      </c>
      <c r="BW299" s="1" t="n">
        <v>2.917925E-009</v>
      </c>
      <c r="BX299" s="0" t="n">
        <v>1</v>
      </c>
      <c r="BY299" s="0" t="n">
        <v>1</v>
      </c>
      <c r="BZ299" s="0" t="n">
        <v>0</v>
      </c>
      <c r="CA299" s="0" t="n">
        <v>0</v>
      </c>
      <c r="CB299" s="0" t="n">
        <v>0</v>
      </c>
      <c r="CC299" s="0" t="n">
        <v>1</v>
      </c>
      <c r="CD299" s="2" t="n">
        <f aca="false">SQRT(SUMSQ(AB299:AD299))</f>
        <v>0.00899999681608388</v>
      </c>
      <c r="CE299" s="2" t="n">
        <f aca="false">SQRT(SUMSQ(AP299:AR299))</f>
        <v>0.0341678166119546</v>
      </c>
      <c r="CF299" s="2" t="n">
        <f aca="false">SQRT(SUMSQ(BD299:BF299))</f>
        <v>0</v>
      </c>
      <c r="CG299" s="2" t="n">
        <f aca="false">SQRT(SUMSQ(BR299:BT299))</f>
        <v>0</v>
      </c>
      <c r="CH299" s="2" t="n">
        <f aca="false">DEGREES(2*ACOS(AH299))</f>
        <v>0</v>
      </c>
      <c r="CI299" s="2" t="n">
        <f aca="false">DEGREES(2*ACOS(AV299))</f>
        <v>0</v>
      </c>
      <c r="CJ299" s="2" t="n">
        <f aca="false">DEGREES(2*ACOS(BJ299))</f>
        <v>0</v>
      </c>
      <c r="CK299" s="2" t="n">
        <f aca="false">DEGREES(2*ACOS(BX299))</f>
        <v>0</v>
      </c>
      <c r="CL299" s="0" t="n">
        <f aca="false">ABS(AI299-1)</f>
        <v>0</v>
      </c>
      <c r="CM299" s="0" t="n">
        <f aca="false">ABS(AW299-1)</f>
        <v>0</v>
      </c>
      <c r="CN299" s="0" t="n">
        <f aca="false">ABS(BK299-1)</f>
        <v>0</v>
      </c>
      <c r="CO299" s="0" t="n">
        <f aca="false">ABS(BY299-1)</f>
        <v>0</v>
      </c>
      <c r="CP299" s="3" t="n">
        <f aca="false">DEGREES(2*ACOS(AH299))</f>
        <v>0</v>
      </c>
      <c r="CQ299" s="3" t="n">
        <f aca="false">DEGREES(2*ACOS(AV299))</f>
        <v>0</v>
      </c>
      <c r="CR299" s="3" t="n">
        <f aca="false">DEGREES(2*ACOS(BJ299))</f>
        <v>0</v>
      </c>
      <c r="CS299" s="3" t="n">
        <f aca="false">DEGREES(2*ACOS(CC299))</f>
        <v>0</v>
      </c>
      <c r="CT299" s="0" t="n">
        <f aca="false">SUM(CD299:CR299)</f>
        <v>0.0431678134280385</v>
      </c>
      <c r="CU299" s="4" t="n">
        <f aca="false">(CT299-MIN($CT$5:$CT$1744))/(MAX($CT$5:$CT$1744)-MIN($CT$5:$CT$1744))</f>
        <v>0.00412010256698455</v>
      </c>
      <c r="CV299" s="0" t="n">
        <f aca="false">SUM(CD299,CH299,CL299,CP299)</f>
        <v>0.00899999681608388</v>
      </c>
      <c r="CW299" s="0" t="n">
        <f aca="false">SUM(CE299,CI299,CM299,CQ299)</f>
        <v>0.0341678166119546</v>
      </c>
      <c r="CX299" s="0" t="n">
        <f aca="false">SUM(CF299,CJ299,CN299,CR299)</f>
        <v>0</v>
      </c>
      <c r="CY299" s="0" t="n">
        <f aca="false">SUM(CG299,CK299,CO299)</f>
        <v>0</v>
      </c>
      <c r="CZ299" s="5" t="str">
        <f aca="false">IF(CD299=0,IF(CH299=0,IF(CL299=0,IF(CP299=0,"NULL","4"),"3"),"2"),"1")</f>
        <v>1</v>
      </c>
    </row>
    <row r="300" customFormat="false" ht="14.9" hidden="false" customHeight="false" outlineLevel="0" collapsed="false">
      <c r="A300" s="0" t="n">
        <v>2366.485</v>
      </c>
      <c r="B300" s="0" t="n">
        <v>3.023107</v>
      </c>
      <c r="C300" s="0" t="n">
        <v>0.8412249</v>
      </c>
      <c r="D300" s="0" t="n">
        <v>2.771256</v>
      </c>
      <c r="E300" s="1" t="n">
        <v>-1.054154E-007</v>
      </c>
      <c r="F300" s="1" t="n">
        <v>4.026467E-007</v>
      </c>
      <c r="G300" s="1" t="n">
        <v>-1.386813E-006</v>
      </c>
      <c r="H300" s="0" t="n">
        <v>1</v>
      </c>
      <c r="I300" s="0" t="n">
        <v>0.4344927</v>
      </c>
      <c r="J300" s="0" t="n">
        <v>0.01793665</v>
      </c>
      <c r="K300" s="0" t="n">
        <v>0.7042199</v>
      </c>
      <c r="L300" s="0" t="n">
        <v>-0.01780236</v>
      </c>
      <c r="M300" s="0" t="n">
        <v>0.7095321</v>
      </c>
      <c r="N300" s="0" t="n">
        <v>1</v>
      </c>
      <c r="O300" s="0" t="n">
        <v>0</v>
      </c>
      <c r="P300" s="0" t="n">
        <v>-0.002559006</v>
      </c>
      <c r="Q300" s="0" t="n">
        <v>0</v>
      </c>
      <c r="R300" s="0" t="n">
        <v>2.538632</v>
      </c>
      <c r="S300" s="0" t="n">
        <v>31.34962</v>
      </c>
      <c r="T300" s="0" t="n">
        <v>49.1103</v>
      </c>
      <c r="U300" s="0" t="n">
        <v>63.56881</v>
      </c>
      <c r="V300" s="0" t="n">
        <v>71.412</v>
      </c>
      <c r="W300" s="0" t="n">
        <v>63.28508</v>
      </c>
      <c r="X300" s="0" t="n">
        <v>55.37819</v>
      </c>
      <c r="Y300" s="0" t="n">
        <v>56.56759</v>
      </c>
      <c r="Z300" s="0" t="n">
        <v>0</v>
      </c>
      <c r="AA300" s="0" t="n">
        <v>1</v>
      </c>
      <c r="AB300" s="0" t="n">
        <v>-0.001348831</v>
      </c>
      <c r="AC300" s="1" t="n">
        <v>-8.64867E-005</v>
      </c>
      <c r="AD300" s="0" t="n">
        <v>-0.01192364</v>
      </c>
      <c r="AE300" s="1" t="n">
        <v>5.320861E-012</v>
      </c>
      <c r="AF300" s="1" t="n">
        <v>1.388148E-010</v>
      </c>
      <c r="AG300" s="1" t="n">
        <v>6.482132E-010</v>
      </c>
      <c r="AH300" s="0" t="n">
        <v>1</v>
      </c>
      <c r="AI300" s="0" t="n">
        <v>1</v>
      </c>
      <c r="AJ300" s="0" t="n">
        <v>0</v>
      </c>
      <c r="AK300" s="0" t="n">
        <v>0</v>
      </c>
      <c r="AL300" s="0" t="n">
        <v>0</v>
      </c>
      <c r="AM300" s="0" t="n">
        <v>1</v>
      </c>
      <c r="AN300" s="0" t="n">
        <v>1</v>
      </c>
      <c r="AO300" s="0" t="n">
        <v>1</v>
      </c>
      <c r="AP300" s="0" t="n">
        <v>0.02816102</v>
      </c>
      <c r="AQ300" s="0" t="n">
        <v>0.01112983</v>
      </c>
      <c r="AR300" s="0" t="n">
        <v>0.002090141</v>
      </c>
      <c r="AS300" s="1" t="n">
        <v>4.10471E-012</v>
      </c>
      <c r="AT300" s="1" t="n">
        <v>6.6059E-011</v>
      </c>
      <c r="AU300" s="1" t="n">
        <v>1.163853E-009</v>
      </c>
      <c r="AV300" s="0" t="n">
        <v>1</v>
      </c>
      <c r="AW300" s="0" t="n">
        <v>1</v>
      </c>
      <c r="AX300" s="0" t="n">
        <v>0</v>
      </c>
      <c r="AY300" s="0" t="n">
        <v>0</v>
      </c>
      <c r="AZ300" s="0" t="n">
        <v>0</v>
      </c>
      <c r="BA300" s="0" t="n">
        <v>1</v>
      </c>
      <c r="BB300" s="0" t="n">
        <v>2</v>
      </c>
      <c r="BC300" s="0" t="n">
        <v>1</v>
      </c>
      <c r="BD300" s="0" t="n">
        <v>0</v>
      </c>
      <c r="BE300" s="0" t="n">
        <v>0</v>
      </c>
      <c r="BF300" s="0" t="n">
        <v>0</v>
      </c>
      <c r="BG300" s="1" t="n">
        <v>2.603912E-011</v>
      </c>
      <c r="BH300" s="1" t="n">
        <v>1.600456E-010</v>
      </c>
      <c r="BI300" s="1" t="n">
        <v>5.621459E-011</v>
      </c>
      <c r="BJ300" s="0" t="n">
        <v>1</v>
      </c>
      <c r="BK300" s="0" t="n">
        <v>1</v>
      </c>
      <c r="BL300" s="0" t="n">
        <v>0</v>
      </c>
      <c r="BM300" s="0" t="n">
        <v>0</v>
      </c>
      <c r="BN300" s="0" t="n">
        <v>0</v>
      </c>
      <c r="BO300" s="0" t="n">
        <v>1</v>
      </c>
      <c r="BP300" s="0" t="n">
        <v>3</v>
      </c>
      <c r="BQ300" s="0" t="n">
        <v>1</v>
      </c>
      <c r="BR300" s="0" t="n">
        <v>0</v>
      </c>
      <c r="BS300" s="0" t="n">
        <v>0</v>
      </c>
      <c r="BT300" s="0" t="n">
        <v>0</v>
      </c>
      <c r="BU300" s="1" t="n">
        <v>-2.722226E-012</v>
      </c>
      <c r="BV300" s="1" t="n">
        <v>-1.659408E-010</v>
      </c>
      <c r="BW300" s="1" t="n">
        <v>1.002375E-009</v>
      </c>
      <c r="BX300" s="0" t="n">
        <v>1</v>
      </c>
      <c r="BY300" s="0" t="n">
        <v>1</v>
      </c>
      <c r="BZ300" s="0" t="n">
        <v>0</v>
      </c>
      <c r="CA300" s="0" t="n">
        <v>0</v>
      </c>
      <c r="CB300" s="0" t="n">
        <v>0</v>
      </c>
      <c r="CC300" s="0" t="n">
        <v>1</v>
      </c>
      <c r="CD300" s="2" t="n">
        <f aca="false">SQRT(SUMSQ(AB300:AD300))</f>
        <v>0.0120000006610599</v>
      </c>
      <c r="CE300" s="2" t="n">
        <f aca="false">SQRT(SUMSQ(AP300:AR300))</f>
        <v>0.030352674555452</v>
      </c>
      <c r="CF300" s="2" t="n">
        <f aca="false">SQRT(SUMSQ(BD300:BF300))</f>
        <v>0</v>
      </c>
      <c r="CG300" s="2" t="n">
        <f aca="false">SQRT(SUMSQ(BR300:BT300))</f>
        <v>0</v>
      </c>
      <c r="CH300" s="2" t="n">
        <f aca="false">DEGREES(2*ACOS(AH300))</f>
        <v>0</v>
      </c>
      <c r="CI300" s="2" t="n">
        <f aca="false">DEGREES(2*ACOS(AV300))</f>
        <v>0</v>
      </c>
      <c r="CJ300" s="2" t="n">
        <f aca="false">DEGREES(2*ACOS(BJ300))</f>
        <v>0</v>
      </c>
      <c r="CK300" s="2" t="n">
        <f aca="false">DEGREES(2*ACOS(BX300))</f>
        <v>0</v>
      </c>
      <c r="CL300" s="0" t="n">
        <f aca="false">ABS(AI300-1)</f>
        <v>0</v>
      </c>
      <c r="CM300" s="0" t="n">
        <f aca="false">ABS(AW300-1)</f>
        <v>0</v>
      </c>
      <c r="CN300" s="0" t="n">
        <f aca="false">ABS(BK300-1)</f>
        <v>0</v>
      </c>
      <c r="CO300" s="0" t="n">
        <f aca="false">ABS(BY300-1)</f>
        <v>0</v>
      </c>
      <c r="CP300" s="3" t="n">
        <f aca="false">DEGREES(2*ACOS(AH300))</f>
        <v>0</v>
      </c>
      <c r="CQ300" s="3" t="n">
        <f aca="false">DEGREES(2*ACOS(AV300))</f>
        <v>0</v>
      </c>
      <c r="CR300" s="3" t="n">
        <f aca="false">DEGREES(2*ACOS(BJ300))</f>
        <v>0</v>
      </c>
      <c r="CS300" s="3" t="n">
        <f aca="false">DEGREES(2*ACOS(CC300))</f>
        <v>0</v>
      </c>
      <c r="CT300" s="0" t="n">
        <f aca="false">SUM(CD300:CR300)</f>
        <v>0.0423526752165119</v>
      </c>
      <c r="CU300" s="4" t="n">
        <f aca="false">(CT300-MIN($CT$5:$CT$1744))/(MAX($CT$5:$CT$1744)-MIN($CT$5:$CT$1744))</f>
        <v>0.00404230263293515</v>
      </c>
      <c r="CV300" s="0" t="n">
        <f aca="false">SUM(CD300,CH300,CL300,CP300)</f>
        <v>0.0120000006610599</v>
      </c>
      <c r="CW300" s="0" t="n">
        <f aca="false">SUM(CE300,CI300,CM300,CQ300)</f>
        <v>0.030352674555452</v>
      </c>
      <c r="CX300" s="0" t="n">
        <f aca="false">SUM(CF300,CJ300,CN300,CR300)</f>
        <v>0</v>
      </c>
      <c r="CY300" s="0" t="n">
        <f aca="false">SUM(CG300,CK300,CO300)</f>
        <v>0</v>
      </c>
      <c r="CZ300" s="5" t="str">
        <f aca="false">IF(CD300=0,IF(CH300=0,IF(CL300=0,IF(CP300=0,"NULL","4"),"3"),"2"),"1")</f>
        <v>1</v>
      </c>
    </row>
    <row r="301" customFormat="false" ht="14.9" hidden="false" customHeight="false" outlineLevel="0" collapsed="false">
      <c r="A301" s="0" t="n">
        <v>2366.537</v>
      </c>
      <c r="B301" s="0" t="n">
        <v>3.046576</v>
      </c>
      <c r="C301" s="0" t="n">
        <v>0.8408442</v>
      </c>
      <c r="D301" s="0" t="n">
        <v>2.760564</v>
      </c>
      <c r="E301" s="1" t="n">
        <v>-1.055184E-007</v>
      </c>
      <c r="F301" s="1" t="n">
        <v>4.02479E-007</v>
      </c>
      <c r="G301" s="1" t="n">
        <v>-1.373259E-006</v>
      </c>
      <c r="H301" s="0" t="n">
        <v>1</v>
      </c>
      <c r="I301" s="0" t="n">
        <v>0.4344927</v>
      </c>
      <c r="J301" s="0" t="n">
        <v>0.01769389</v>
      </c>
      <c r="K301" s="0" t="n">
        <v>0.7047111</v>
      </c>
      <c r="L301" s="0" t="n">
        <v>-0.01758548</v>
      </c>
      <c r="M301" s="0" t="n">
        <v>0.7090556</v>
      </c>
      <c r="N301" s="0" t="n">
        <v>1</v>
      </c>
      <c r="O301" s="0" t="n">
        <v>0</v>
      </c>
      <c r="P301" s="0" t="n">
        <v>-0.002126992</v>
      </c>
      <c r="Q301" s="0" t="n">
        <v>0</v>
      </c>
      <c r="R301" s="0" t="n">
        <v>3.317245</v>
      </c>
      <c r="S301" s="0" t="n">
        <v>33.51711</v>
      </c>
      <c r="T301" s="0" t="n">
        <v>52.74682</v>
      </c>
      <c r="U301" s="0" t="n">
        <v>68.29036</v>
      </c>
      <c r="V301" s="0" t="n">
        <v>76.85093</v>
      </c>
      <c r="W301" s="0" t="n">
        <v>67.97163</v>
      </c>
      <c r="X301" s="0" t="n">
        <v>59.43329</v>
      </c>
      <c r="Y301" s="0" t="n">
        <v>60.50674</v>
      </c>
      <c r="Z301" s="0" t="n">
        <v>0</v>
      </c>
      <c r="AA301" s="0" t="n">
        <v>1</v>
      </c>
      <c r="AB301" s="0" t="n">
        <v>-0.001363417</v>
      </c>
      <c r="AC301" s="1" t="n">
        <v>-7.9522E-005</v>
      </c>
      <c r="AD301" s="0" t="n">
        <v>-0.01192203</v>
      </c>
      <c r="AE301" s="1" t="n">
        <v>-3.344044E-011</v>
      </c>
      <c r="AF301" s="1" t="n">
        <v>-1.359627E-010</v>
      </c>
      <c r="AG301" s="1" t="n">
        <v>3.584172E-009</v>
      </c>
      <c r="AH301" s="0" t="n">
        <v>0.9999999</v>
      </c>
      <c r="AI301" s="0" t="n">
        <v>1</v>
      </c>
      <c r="AJ301" s="0" t="n">
        <v>0</v>
      </c>
      <c r="AK301" s="0" t="n">
        <v>0</v>
      </c>
      <c r="AL301" s="0" t="n">
        <v>0</v>
      </c>
      <c r="AM301" s="0" t="n">
        <v>1</v>
      </c>
      <c r="AN301" s="0" t="n">
        <v>1</v>
      </c>
      <c r="AO301" s="0" t="n">
        <v>1</v>
      </c>
      <c r="AP301" s="0" t="n">
        <v>0.02267617</v>
      </c>
      <c r="AQ301" s="0" t="n">
        <v>0.009278328</v>
      </c>
      <c r="AR301" s="0" t="n">
        <v>-0.0006628623</v>
      </c>
      <c r="AS301" s="1" t="n">
        <v>-2.690727E-011</v>
      </c>
      <c r="AT301" s="1" t="n">
        <v>5.11432E-011</v>
      </c>
      <c r="AU301" s="1" t="n">
        <v>3.600555E-009</v>
      </c>
      <c r="AV301" s="0" t="n">
        <v>0.9999999</v>
      </c>
      <c r="AW301" s="0" t="n">
        <v>1</v>
      </c>
      <c r="AX301" s="0" t="n">
        <v>0</v>
      </c>
      <c r="AY301" s="0" t="n">
        <v>0</v>
      </c>
      <c r="AZ301" s="0" t="n">
        <v>0</v>
      </c>
      <c r="BA301" s="0" t="n">
        <v>1</v>
      </c>
      <c r="BB301" s="0" t="n">
        <v>2</v>
      </c>
      <c r="BC301" s="0" t="n">
        <v>1</v>
      </c>
      <c r="BD301" s="0" t="n">
        <v>0</v>
      </c>
      <c r="BE301" s="0" t="n">
        <v>0</v>
      </c>
      <c r="BF301" s="0" t="n">
        <v>0</v>
      </c>
      <c r="BG301" s="1" t="n">
        <v>-2.622493E-011</v>
      </c>
      <c r="BH301" s="1" t="n">
        <v>-2.137813E-010</v>
      </c>
      <c r="BI301" s="1" t="n">
        <v>2.71669E-009</v>
      </c>
      <c r="BJ301" s="0" t="n">
        <v>0.9999999</v>
      </c>
      <c r="BK301" s="0" t="n">
        <v>1</v>
      </c>
      <c r="BL301" s="0" t="n">
        <v>0</v>
      </c>
      <c r="BM301" s="0" t="n">
        <v>0</v>
      </c>
      <c r="BN301" s="0" t="n">
        <v>0</v>
      </c>
      <c r="BO301" s="0" t="n">
        <v>1</v>
      </c>
      <c r="BP301" s="0" t="n">
        <v>3</v>
      </c>
      <c r="BQ301" s="0" t="n">
        <v>1</v>
      </c>
      <c r="BR301" s="0" t="n">
        <v>0</v>
      </c>
      <c r="BS301" s="0" t="n">
        <v>0</v>
      </c>
      <c r="BT301" s="0" t="n">
        <v>0</v>
      </c>
      <c r="BU301" s="1" t="n">
        <v>-1.645742E-011</v>
      </c>
      <c r="BV301" s="1" t="n">
        <v>1.309828E-010</v>
      </c>
      <c r="BW301" s="1" t="n">
        <v>3.652713E-009</v>
      </c>
      <c r="BX301" s="0" t="n">
        <v>0.9999999</v>
      </c>
      <c r="BY301" s="0" t="n">
        <v>1</v>
      </c>
      <c r="BZ301" s="0" t="n">
        <v>0</v>
      </c>
      <c r="CA301" s="0" t="n">
        <v>0</v>
      </c>
      <c r="CB301" s="0" t="n">
        <v>0</v>
      </c>
      <c r="CC301" s="0" t="n">
        <v>1</v>
      </c>
      <c r="CD301" s="2" t="n">
        <f aca="false">SQRT(SUMSQ(AB301:AD301))</f>
        <v>0.0120000012077196</v>
      </c>
      <c r="CE301" s="2" t="n">
        <f aca="false">SQRT(SUMSQ(AP301:AR301))</f>
        <v>0.0245099049931501</v>
      </c>
      <c r="CF301" s="2" t="n">
        <f aca="false">SQRT(SUMSQ(BD301:BF301))</f>
        <v>0</v>
      </c>
      <c r="CG301" s="2" t="n">
        <f aca="false">SQRT(SUMSQ(BR301:BT301))</f>
        <v>0</v>
      </c>
      <c r="CH301" s="2" t="n">
        <f aca="false">DEGREES(2*ACOS(AH301))</f>
        <v>0.0512469035396072</v>
      </c>
      <c r="CI301" s="2" t="n">
        <f aca="false">DEGREES(2*ACOS(AV301))</f>
        <v>0.0512469035396072</v>
      </c>
      <c r="CJ301" s="2" t="n">
        <f aca="false">DEGREES(2*ACOS(BJ301))</f>
        <v>0.0512469035396072</v>
      </c>
      <c r="CK301" s="2" t="n">
        <f aca="false">DEGREES(2*ACOS(BX301))</f>
        <v>0.0512469035396072</v>
      </c>
      <c r="CL301" s="0" t="n">
        <f aca="false">ABS(AI301-1)</f>
        <v>0</v>
      </c>
      <c r="CM301" s="0" t="n">
        <f aca="false">ABS(AW301-1)</f>
        <v>0</v>
      </c>
      <c r="CN301" s="0" t="n">
        <f aca="false">ABS(BK301-1)</f>
        <v>0</v>
      </c>
      <c r="CO301" s="0" t="n">
        <f aca="false">ABS(BY301-1)</f>
        <v>0</v>
      </c>
      <c r="CP301" s="3" t="n">
        <f aca="false">DEGREES(2*ACOS(AH301))</f>
        <v>0.0512469035396072</v>
      </c>
      <c r="CQ301" s="3" t="n">
        <f aca="false">DEGREES(2*ACOS(AV301))</f>
        <v>0.0512469035396072</v>
      </c>
      <c r="CR301" s="3" t="n">
        <f aca="false">DEGREES(2*ACOS(BJ301))</f>
        <v>0.0512469035396072</v>
      </c>
      <c r="CS301" s="3" t="n">
        <f aca="false">DEGREES(2*ACOS(CC301))</f>
        <v>0</v>
      </c>
      <c r="CT301" s="0" t="n">
        <f aca="false">SUM(CD301:CR301)</f>
        <v>0.39523823097812</v>
      </c>
      <c r="CU301" s="4" t="n">
        <f aca="false">(CT301-MIN($CT$5:$CT$1744))/(MAX($CT$5:$CT$1744)-MIN($CT$5:$CT$1744))</f>
        <v>0.0377230607878166</v>
      </c>
      <c r="CV301" s="0" t="n">
        <f aca="false">SUM(CD301,CH301,CL301,CP301)</f>
        <v>0.114493808286934</v>
      </c>
      <c r="CW301" s="0" t="n">
        <f aca="false">SUM(CE301,CI301,CM301,CQ301)</f>
        <v>0.127003712072365</v>
      </c>
      <c r="CX301" s="0" t="n">
        <f aca="false">SUM(CF301,CJ301,CN301,CR301)</f>
        <v>0.102493807079214</v>
      </c>
      <c r="CY301" s="0" t="n">
        <f aca="false">SUM(CG301,CK301,CO301)</f>
        <v>0.0512469035396072</v>
      </c>
      <c r="CZ301" s="5" t="str">
        <f aca="false">IF(CD301=0,IF(CH301=0,IF(CL301=0,IF(CP301=0,"NULL","4"),"3"),"2"),"1")</f>
        <v>1</v>
      </c>
    </row>
    <row r="302" customFormat="false" ht="14.9" hidden="false" customHeight="false" outlineLevel="0" collapsed="false">
      <c r="A302" s="0" t="n">
        <v>2366.585</v>
      </c>
      <c r="B302" s="0" t="n">
        <v>3.064178</v>
      </c>
      <c r="C302" s="0" t="n">
        <v>0.8402597</v>
      </c>
      <c r="D302" s="0" t="n">
        <v>2.749282</v>
      </c>
      <c r="E302" s="1" t="n">
        <v>-1.055134E-007</v>
      </c>
      <c r="F302" s="1" t="n">
        <v>4.019636E-007</v>
      </c>
      <c r="G302" s="1" t="n">
        <v>-1.352686E-006</v>
      </c>
      <c r="H302" s="0" t="n">
        <v>1</v>
      </c>
      <c r="I302" s="0" t="n">
        <v>0.4344927</v>
      </c>
      <c r="J302" s="0" t="n">
        <v>0.01749543</v>
      </c>
      <c r="K302" s="0" t="n">
        <v>0.7052898</v>
      </c>
      <c r="L302" s="0" t="n">
        <v>-0.01741643</v>
      </c>
      <c r="M302" s="0" t="n">
        <v>0.7084891</v>
      </c>
      <c r="N302" s="0" t="n">
        <v>1</v>
      </c>
      <c r="O302" s="0" t="n">
        <v>0</v>
      </c>
      <c r="P302" s="0" t="n">
        <v>-0.001557589</v>
      </c>
      <c r="Q302" s="0" t="n">
        <v>0</v>
      </c>
      <c r="R302" s="0" t="n">
        <v>3.598776</v>
      </c>
      <c r="S302" s="0" t="n">
        <v>30.77693</v>
      </c>
      <c r="T302" s="0" t="n">
        <v>48.59852</v>
      </c>
      <c r="U302" s="0" t="n">
        <v>62.91864</v>
      </c>
      <c r="V302" s="0" t="n">
        <v>70.90557</v>
      </c>
      <c r="W302" s="0" t="n">
        <v>62.59866</v>
      </c>
      <c r="X302" s="0" t="n">
        <v>54.68686</v>
      </c>
      <c r="Y302" s="0" t="n">
        <v>55.51575</v>
      </c>
      <c r="Z302" s="0" t="n">
        <v>0</v>
      </c>
      <c r="AA302" s="0" t="n">
        <v>1</v>
      </c>
      <c r="AB302" s="0" t="n">
        <v>-0.001025962</v>
      </c>
      <c r="AC302" s="1" t="n">
        <v>-5.119963E-005</v>
      </c>
      <c r="AD302" s="0" t="n">
        <v>-0.008941185</v>
      </c>
      <c r="AE302" s="1" t="n">
        <v>1.068822E-011</v>
      </c>
      <c r="AF302" s="1" t="n">
        <v>-8.432109E-011</v>
      </c>
      <c r="AG302" s="1" t="n">
        <v>4.118788E-009</v>
      </c>
      <c r="AH302" s="0" t="n">
        <v>1</v>
      </c>
      <c r="AI302" s="0" t="n">
        <v>1</v>
      </c>
      <c r="AJ302" s="0" t="n">
        <v>0</v>
      </c>
      <c r="AK302" s="0" t="n">
        <v>0</v>
      </c>
      <c r="AL302" s="0" t="n">
        <v>0</v>
      </c>
      <c r="AM302" s="0" t="n">
        <v>1</v>
      </c>
      <c r="AN302" s="0" t="n">
        <v>1</v>
      </c>
      <c r="AO302" s="0" t="n">
        <v>1</v>
      </c>
      <c r="AP302" s="0" t="n">
        <v>0.01693214</v>
      </c>
      <c r="AQ302" s="0" t="n">
        <v>0.006553193</v>
      </c>
      <c r="AR302" s="0" t="n">
        <v>0.00285212</v>
      </c>
      <c r="AS302" s="1" t="n">
        <v>-2.417919E-012</v>
      </c>
      <c r="AT302" s="1" t="n">
        <v>-1.440073E-010</v>
      </c>
      <c r="AU302" s="1" t="n">
        <v>5.420101E-009</v>
      </c>
      <c r="AV302" s="0" t="n">
        <v>1</v>
      </c>
      <c r="AW302" s="0" t="n">
        <v>1</v>
      </c>
      <c r="AX302" s="0" t="n">
        <v>0</v>
      </c>
      <c r="AY302" s="0" t="n">
        <v>0</v>
      </c>
      <c r="AZ302" s="0" t="n">
        <v>0</v>
      </c>
      <c r="BA302" s="0" t="n">
        <v>1</v>
      </c>
      <c r="BB302" s="0" t="n">
        <v>2</v>
      </c>
      <c r="BC302" s="0" t="n">
        <v>1</v>
      </c>
      <c r="BD302" s="0" t="n">
        <v>0</v>
      </c>
      <c r="BE302" s="0" t="n">
        <v>0</v>
      </c>
      <c r="BF302" s="0" t="n">
        <v>0</v>
      </c>
      <c r="BG302" s="1" t="n">
        <v>-8.65337E-013</v>
      </c>
      <c r="BH302" s="1" t="n">
        <v>-1.432209E-010</v>
      </c>
      <c r="BI302" s="1" t="n">
        <v>5.613863E-009</v>
      </c>
      <c r="BJ302" s="0" t="n">
        <v>1</v>
      </c>
      <c r="BK302" s="0" t="n">
        <v>1</v>
      </c>
      <c r="BL302" s="0" t="n">
        <v>0</v>
      </c>
      <c r="BM302" s="0" t="n">
        <v>0</v>
      </c>
      <c r="BN302" s="0" t="n">
        <v>0</v>
      </c>
      <c r="BO302" s="0" t="n">
        <v>1</v>
      </c>
      <c r="BP302" s="0" t="n">
        <v>3</v>
      </c>
      <c r="BQ302" s="0" t="n">
        <v>1</v>
      </c>
      <c r="BR302" s="0" t="n">
        <v>0</v>
      </c>
      <c r="BS302" s="0" t="n">
        <v>0</v>
      </c>
      <c r="BT302" s="0" t="n">
        <v>0</v>
      </c>
      <c r="BU302" s="1" t="n">
        <v>-2.417919E-012</v>
      </c>
      <c r="BV302" s="1" t="n">
        <v>-1.440073E-010</v>
      </c>
      <c r="BW302" s="1" t="n">
        <v>5.420101E-009</v>
      </c>
      <c r="BX302" s="0" t="n">
        <v>1</v>
      </c>
      <c r="BY302" s="0" t="n">
        <v>1</v>
      </c>
      <c r="BZ302" s="0" t="n">
        <v>0</v>
      </c>
      <c r="CA302" s="0" t="n">
        <v>0</v>
      </c>
      <c r="CB302" s="0" t="n">
        <v>0</v>
      </c>
      <c r="CC302" s="0" t="n">
        <v>1</v>
      </c>
      <c r="CD302" s="2" t="n">
        <f aca="false">SQRT(SUMSQ(AB302:AD302))</f>
        <v>0.00900000047954338</v>
      </c>
      <c r="CE302" s="2" t="n">
        <f aca="false">SQRT(SUMSQ(AP302:AR302))</f>
        <v>0.0183786912474542</v>
      </c>
      <c r="CF302" s="2" t="n">
        <f aca="false">SQRT(SUMSQ(BD302:BF302))</f>
        <v>0</v>
      </c>
      <c r="CG302" s="2" t="n">
        <f aca="false">SQRT(SUMSQ(BR302:BT302))</f>
        <v>0</v>
      </c>
      <c r="CH302" s="2" t="n">
        <f aca="false">DEGREES(2*ACOS(AH302))</f>
        <v>0</v>
      </c>
      <c r="CI302" s="2" t="n">
        <f aca="false">DEGREES(2*ACOS(AV302))</f>
        <v>0</v>
      </c>
      <c r="CJ302" s="2" t="n">
        <f aca="false">DEGREES(2*ACOS(BJ302))</f>
        <v>0</v>
      </c>
      <c r="CK302" s="2" t="n">
        <f aca="false">DEGREES(2*ACOS(BX302))</f>
        <v>0</v>
      </c>
      <c r="CL302" s="0" t="n">
        <f aca="false">ABS(AI302-1)</f>
        <v>0</v>
      </c>
      <c r="CM302" s="0" t="n">
        <f aca="false">ABS(AW302-1)</f>
        <v>0</v>
      </c>
      <c r="CN302" s="0" t="n">
        <f aca="false">ABS(BK302-1)</f>
        <v>0</v>
      </c>
      <c r="CO302" s="0" t="n">
        <f aca="false">ABS(BY302-1)</f>
        <v>0</v>
      </c>
      <c r="CP302" s="3" t="n">
        <f aca="false">DEGREES(2*ACOS(AH302))</f>
        <v>0</v>
      </c>
      <c r="CQ302" s="3" t="n">
        <f aca="false">DEGREES(2*ACOS(AV302))</f>
        <v>0</v>
      </c>
      <c r="CR302" s="3" t="n">
        <f aca="false">DEGREES(2*ACOS(BJ302))</f>
        <v>0</v>
      </c>
      <c r="CS302" s="3" t="n">
        <f aca="false">DEGREES(2*ACOS(CC302))</f>
        <v>0</v>
      </c>
      <c r="CT302" s="0" t="n">
        <f aca="false">SUM(CD302:CR302)</f>
        <v>0.0273786917269976</v>
      </c>
      <c r="CU302" s="4" t="n">
        <f aca="false">(CT302-MIN($CT$5:$CT$1744))/(MAX($CT$5:$CT$1744)-MIN($CT$5:$CT$1744))</f>
        <v>0.00261312790959695</v>
      </c>
      <c r="CV302" s="0" t="n">
        <f aca="false">SUM(CD302,CH302,CL302,CP302)</f>
        <v>0.00900000047954338</v>
      </c>
      <c r="CW302" s="0" t="n">
        <f aca="false">SUM(CE302,CI302,CM302,CQ302)</f>
        <v>0.0183786912474542</v>
      </c>
      <c r="CX302" s="0" t="n">
        <f aca="false">SUM(CF302,CJ302,CN302,CR302)</f>
        <v>0</v>
      </c>
      <c r="CY302" s="0" t="n">
        <f aca="false">SUM(CG302,CK302,CO302)</f>
        <v>0</v>
      </c>
      <c r="CZ302" s="5" t="str">
        <f aca="false">IF(CD302=0,IF(CH302=0,IF(CL302=0,IF(CP302=0,"NULL","4"),"3"),"2"),"1")</f>
        <v>1</v>
      </c>
    </row>
    <row r="303" customFormat="false" ht="14.9" hidden="false" customHeight="false" outlineLevel="0" collapsed="false">
      <c r="A303" s="0" t="n">
        <v>2366.635</v>
      </c>
      <c r="B303" s="0" t="n">
        <v>3.080748</v>
      </c>
      <c r="C303" s="0" t="n">
        <v>0.8390101</v>
      </c>
      <c r="D303" s="0" t="n">
        <v>2.748273</v>
      </c>
      <c r="E303" s="1" t="n">
        <v>-1.054194E-007</v>
      </c>
      <c r="F303" s="1" t="n">
        <v>4.047108E-007</v>
      </c>
      <c r="G303" s="1" t="n">
        <v>-1.351179E-006</v>
      </c>
      <c r="H303" s="0" t="n">
        <v>1</v>
      </c>
      <c r="I303" s="0" t="n">
        <v>0.4344927</v>
      </c>
      <c r="J303" s="0" t="n">
        <v>0.01733864</v>
      </c>
      <c r="K303" s="0" t="n">
        <v>0.705792</v>
      </c>
      <c r="L303" s="0" t="n">
        <v>-0.01728467</v>
      </c>
      <c r="M303" s="0" t="n">
        <v>0.707996</v>
      </c>
      <c r="N303" s="0" t="n">
        <v>1</v>
      </c>
      <c r="O303" s="0" t="n">
        <v>0</v>
      </c>
      <c r="P303" s="1" t="n">
        <v>-2.318621E-005</v>
      </c>
      <c r="Q303" s="0" t="n">
        <v>0.0009229183</v>
      </c>
      <c r="R303" s="0" t="n">
        <v>4.204194</v>
      </c>
      <c r="S303" s="0" t="n">
        <v>31.80581</v>
      </c>
      <c r="T303" s="0" t="n">
        <v>50.35028</v>
      </c>
      <c r="U303" s="0" t="n">
        <v>65.18134</v>
      </c>
      <c r="V303" s="0" t="n">
        <v>73.53718</v>
      </c>
      <c r="W303" s="0" t="n">
        <v>64.82704</v>
      </c>
      <c r="X303" s="0" t="n">
        <v>56.59373</v>
      </c>
      <c r="Y303" s="0" t="n">
        <v>57.317</v>
      </c>
      <c r="Z303" s="0" t="n">
        <v>0</v>
      </c>
      <c r="AA303" s="0" t="n">
        <v>1</v>
      </c>
      <c r="AB303" s="0" t="n">
        <v>-0.002794334</v>
      </c>
      <c r="AC303" s="0" t="n">
        <v>-0.008874409</v>
      </c>
      <c r="AD303" s="0" t="n">
        <v>-0.008685417</v>
      </c>
      <c r="AE303" s="1" t="n">
        <v>2.495009E-011</v>
      </c>
      <c r="AF303" s="1" t="n">
        <v>6.287947E-010</v>
      </c>
      <c r="AG303" s="1" t="n">
        <v>-4.034884E-010</v>
      </c>
      <c r="AH303" s="0" t="n">
        <v>1</v>
      </c>
      <c r="AI303" s="0" t="n">
        <v>1</v>
      </c>
      <c r="AJ303" s="0" t="n">
        <v>0</v>
      </c>
      <c r="AK303" s="0" t="n">
        <v>0</v>
      </c>
      <c r="AL303" s="0" t="n">
        <v>0</v>
      </c>
      <c r="AM303" s="0" t="n">
        <v>1</v>
      </c>
      <c r="AN303" s="0" t="n">
        <v>1</v>
      </c>
      <c r="AO303" s="0" t="n">
        <v>1</v>
      </c>
      <c r="AP303" s="0" t="n">
        <v>0.01808463</v>
      </c>
      <c r="AQ303" s="0" t="n">
        <v>0.006981568</v>
      </c>
      <c r="AR303" s="0" t="n">
        <v>0.003537503</v>
      </c>
      <c r="AS303" s="1" t="n">
        <v>2.010348E-011</v>
      </c>
      <c r="AT303" s="1" t="n">
        <v>7.8615E-010</v>
      </c>
      <c r="AU303" s="1" t="n">
        <v>2.519928E-009</v>
      </c>
      <c r="AV303" s="0" t="n">
        <v>1</v>
      </c>
      <c r="AW303" s="0" t="n">
        <v>1</v>
      </c>
      <c r="AX303" s="0" t="n">
        <v>0</v>
      </c>
      <c r="AY303" s="0" t="n">
        <v>0</v>
      </c>
      <c r="AZ303" s="0" t="n">
        <v>0</v>
      </c>
      <c r="BA303" s="0" t="n">
        <v>1</v>
      </c>
      <c r="BB303" s="0" t="n">
        <v>2</v>
      </c>
      <c r="BC303" s="0" t="n">
        <v>1</v>
      </c>
      <c r="BD303" s="0" t="n">
        <v>0</v>
      </c>
      <c r="BE303" s="0" t="n">
        <v>0</v>
      </c>
      <c r="BF303" s="0" t="n">
        <v>0</v>
      </c>
      <c r="BG303" s="1" t="n">
        <v>2.583731E-011</v>
      </c>
      <c r="BH303" s="1" t="n">
        <v>7.460627E-010</v>
      </c>
      <c r="BI303" s="1" t="n">
        <v>5.265479E-010</v>
      </c>
      <c r="BJ303" s="0" t="n">
        <v>1</v>
      </c>
      <c r="BK303" s="0" t="n">
        <v>1</v>
      </c>
      <c r="BL303" s="0" t="n">
        <v>0</v>
      </c>
      <c r="BM303" s="0" t="n">
        <v>0</v>
      </c>
      <c r="BN303" s="0" t="n">
        <v>0</v>
      </c>
      <c r="BO303" s="0" t="n">
        <v>1</v>
      </c>
      <c r="BP303" s="0" t="n">
        <v>3</v>
      </c>
      <c r="BQ303" s="0" t="n">
        <v>1</v>
      </c>
      <c r="BR303" s="0" t="n">
        <v>0</v>
      </c>
      <c r="BS303" s="0" t="n">
        <v>0</v>
      </c>
      <c r="BT303" s="0" t="n">
        <v>0</v>
      </c>
      <c r="BU303" s="1" t="n">
        <v>2.308247E-011</v>
      </c>
      <c r="BV303" s="1" t="n">
        <v>5.86145E-010</v>
      </c>
      <c r="BW303" s="1" t="n">
        <v>-1.134493E-009</v>
      </c>
      <c r="BX303" s="0" t="n">
        <v>1</v>
      </c>
      <c r="BY303" s="0" t="n">
        <v>1</v>
      </c>
      <c r="BZ303" s="0" t="n">
        <v>0</v>
      </c>
      <c r="CA303" s="0" t="n">
        <v>0</v>
      </c>
      <c r="CB303" s="0" t="n">
        <v>0</v>
      </c>
      <c r="CC303" s="0" t="n">
        <v>1</v>
      </c>
      <c r="CD303" s="2" t="n">
        <f aca="false">SQRT(SUMSQ(AB303:AD303))</f>
        <v>0.0127279183713098</v>
      </c>
      <c r="CE303" s="2" t="n">
        <f aca="false">SQRT(SUMSQ(AP303:AR303))</f>
        <v>0.0197055845244574</v>
      </c>
      <c r="CF303" s="2" t="n">
        <f aca="false">SQRT(SUMSQ(BD303:BF303))</f>
        <v>0</v>
      </c>
      <c r="CG303" s="2" t="n">
        <f aca="false">SQRT(SUMSQ(BR303:BT303))</f>
        <v>0</v>
      </c>
      <c r="CH303" s="2" t="n">
        <f aca="false">DEGREES(2*ACOS(AH303))</f>
        <v>0</v>
      </c>
      <c r="CI303" s="2" t="n">
        <f aca="false">DEGREES(2*ACOS(AV303))</f>
        <v>0</v>
      </c>
      <c r="CJ303" s="2" t="n">
        <f aca="false">DEGREES(2*ACOS(BJ303))</f>
        <v>0</v>
      </c>
      <c r="CK303" s="2" t="n">
        <f aca="false">DEGREES(2*ACOS(BX303))</f>
        <v>0</v>
      </c>
      <c r="CL303" s="0" t="n">
        <f aca="false">ABS(AI303-1)</f>
        <v>0</v>
      </c>
      <c r="CM303" s="0" t="n">
        <f aca="false">ABS(AW303-1)</f>
        <v>0</v>
      </c>
      <c r="CN303" s="0" t="n">
        <f aca="false">ABS(BK303-1)</f>
        <v>0</v>
      </c>
      <c r="CO303" s="0" t="n">
        <f aca="false">ABS(BY303-1)</f>
        <v>0</v>
      </c>
      <c r="CP303" s="3" t="n">
        <f aca="false">DEGREES(2*ACOS(AH303))</f>
        <v>0</v>
      </c>
      <c r="CQ303" s="3" t="n">
        <f aca="false">DEGREES(2*ACOS(AV303))</f>
        <v>0</v>
      </c>
      <c r="CR303" s="3" t="n">
        <f aca="false">DEGREES(2*ACOS(BJ303))</f>
        <v>0</v>
      </c>
      <c r="CS303" s="3" t="n">
        <f aca="false">DEGREES(2*ACOS(CC303))</f>
        <v>0</v>
      </c>
      <c r="CT303" s="0" t="n">
        <f aca="false">SUM(CD303:CR303)</f>
        <v>0.0324335028957672</v>
      </c>
      <c r="CU303" s="4" t="n">
        <f aca="false">(CT303-MIN($CT$5:$CT$1744))/(MAX($CT$5:$CT$1744)-MIN($CT$5:$CT$1744))</f>
        <v>0.00309557857869993</v>
      </c>
      <c r="CV303" s="0" t="n">
        <f aca="false">SUM(CD303,CH303,CL303,CP303)</f>
        <v>0.0127279183713098</v>
      </c>
      <c r="CW303" s="0" t="n">
        <f aca="false">SUM(CE303,CI303,CM303,CQ303)</f>
        <v>0.0197055845244574</v>
      </c>
      <c r="CX303" s="0" t="n">
        <f aca="false">SUM(CF303,CJ303,CN303,CR303)</f>
        <v>0</v>
      </c>
      <c r="CY303" s="0" t="n">
        <f aca="false">SUM(CG303,CK303,CO303)</f>
        <v>0</v>
      </c>
      <c r="CZ303" s="5" t="str">
        <f aca="false">IF(CD303=0,IF(CH303=0,IF(CL303=0,IF(CP303=0,"NULL","4"),"3"),"2"),"1")</f>
        <v>1</v>
      </c>
    </row>
    <row r="304" customFormat="false" ht="14.9" hidden="false" customHeight="false" outlineLevel="0" collapsed="false">
      <c r="A304" s="0" t="n">
        <v>2366.686</v>
      </c>
      <c r="B304" s="0" t="n">
        <v>3.095918</v>
      </c>
      <c r="C304" s="0" t="n">
        <v>0.8345476</v>
      </c>
      <c r="D304" s="0" t="n">
        <v>2.751165</v>
      </c>
      <c r="E304" s="1" t="n">
        <v>-1.054251E-007</v>
      </c>
      <c r="F304" s="1" t="n">
        <v>4.04103E-007</v>
      </c>
      <c r="G304" s="1" t="n">
        <v>-1.358563E-006</v>
      </c>
      <c r="H304" s="0" t="n">
        <v>1</v>
      </c>
      <c r="I304" s="0" t="n">
        <v>0.4344927</v>
      </c>
      <c r="J304" s="0" t="n">
        <v>0.01725464</v>
      </c>
      <c r="K304" s="0" t="n">
        <v>0.7061629</v>
      </c>
      <c r="L304" s="0" t="n">
        <v>-0.01721888</v>
      </c>
      <c r="M304" s="0" t="n">
        <v>0.7076296</v>
      </c>
      <c r="N304" s="0" t="n">
        <v>1</v>
      </c>
      <c r="O304" s="0" t="n">
        <v>0</v>
      </c>
      <c r="P304" s="0" t="n">
        <v>0</v>
      </c>
      <c r="Q304" s="0" t="n">
        <v>0</v>
      </c>
      <c r="R304" s="0" t="n">
        <v>4.556863</v>
      </c>
      <c r="S304" s="0" t="n">
        <v>31.69001</v>
      </c>
      <c r="T304" s="0" t="n">
        <v>50.27639</v>
      </c>
      <c r="U304" s="0" t="n">
        <v>65.07629</v>
      </c>
      <c r="V304" s="0" t="n">
        <v>73.49328</v>
      </c>
      <c r="W304" s="0" t="n">
        <v>64.72598</v>
      </c>
      <c r="X304" s="0" t="n">
        <v>56.49593</v>
      </c>
      <c r="Y304" s="0" t="n">
        <v>57.07803</v>
      </c>
      <c r="Z304" s="0" t="n">
        <v>0</v>
      </c>
      <c r="AA304" s="0" t="n">
        <v>1</v>
      </c>
      <c r="AB304" s="0" t="n">
        <v>-0.003639437</v>
      </c>
      <c r="AC304" s="0" t="n">
        <v>-0.01474122</v>
      </c>
      <c r="AD304" s="0" t="n">
        <v>-0.005517881</v>
      </c>
      <c r="AE304" s="1" t="n">
        <v>-1.966999E-012</v>
      </c>
      <c r="AF304" s="1" t="n">
        <v>-1.408062E-010</v>
      </c>
      <c r="AG304" s="1" t="n">
        <v>-1.663199E-009</v>
      </c>
      <c r="AH304" s="0" t="n">
        <v>1</v>
      </c>
      <c r="AI304" s="0" t="n">
        <v>1</v>
      </c>
      <c r="AJ304" s="0" t="n">
        <v>0</v>
      </c>
      <c r="AK304" s="0" t="n">
        <v>0</v>
      </c>
      <c r="AL304" s="0" t="n">
        <v>0</v>
      </c>
      <c r="AM304" s="0" t="n">
        <v>1</v>
      </c>
      <c r="AN304" s="0" t="n">
        <v>1</v>
      </c>
      <c r="AO304" s="0" t="n">
        <v>1</v>
      </c>
      <c r="AP304" s="0" t="n">
        <v>0.01937004</v>
      </c>
      <c r="AQ304" s="0" t="n">
        <v>0.006933242</v>
      </c>
      <c r="AR304" s="0" t="n">
        <v>0.00832838</v>
      </c>
      <c r="AS304" s="1" t="n">
        <v>-2.574577E-013</v>
      </c>
      <c r="AT304" s="1" t="n">
        <v>-6.928078E-011</v>
      </c>
      <c r="AU304" s="1" t="n">
        <v>-1.463235E-009</v>
      </c>
      <c r="AV304" s="0" t="n">
        <v>1</v>
      </c>
      <c r="AW304" s="0" t="n">
        <v>1</v>
      </c>
      <c r="AX304" s="0" t="n">
        <v>0</v>
      </c>
      <c r="AY304" s="0" t="n">
        <v>0</v>
      </c>
      <c r="AZ304" s="0" t="n">
        <v>0</v>
      </c>
      <c r="BA304" s="0" t="n">
        <v>1</v>
      </c>
      <c r="BB304" s="0" t="n">
        <v>2</v>
      </c>
      <c r="BC304" s="0" t="n">
        <v>1</v>
      </c>
      <c r="BD304" s="0" t="n">
        <v>0</v>
      </c>
      <c r="BE304" s="0" t="n">
        <v>0</v>
      </c>
      <c r="BF304" s="0" t="n">
        <v>0</v>
      </c>
      <c r="BG304" s="1" t="n">
        <v>-1.966999E-012</v>
      </c>
      <c r="BH304" s="1" t="n">
        <v>-1.408062E-010</v>
      </c>
      <c r="BI304" s="1" t="n">
        <v>-1.663199E-009</v>
      </c>
      <c r="BJ304" s="0" t="n">
        <v>1</v>
      </c>
      <c r="BK304" s="0" t="n">
        <v>1</v>
      </c>
      <c r="BL304" s="0" t="n">
        <v>0</v>
      </c>
      <c r="BM304" s="0" t="n">
        <v>0</v>
      </c>
      <c r="BN304" s="0" t="n">
        <v>0</v>
      </c>
      <c r="BO304" s="0" t="n">
        <v>1</v>
      </c>
      <c r="BP304" s="0" t="n">
        <v>3</v>
      </c>
      <c r="BQ304" s="0" t="n">
        <v>1</v>
      </c>
      <c r="BR304" s="0" t="n">
        <v>0</v>
      </c>
      <c r="BS304" s="0" t="n">
        <v>0</v>
      </c>
      <c r="BT304" s="0" t="n">
        <v>0</v>
      </c>
      <c r="BU304" s="1" t="n">
        <v>-1.528174E-012</v>
      </c>
      <c r="BV304" s="1" t="n">
        <v>-2.568045E-010</v>
      </c>
      <c r="BW304" s="1" t="n">
        <v>-2.594586E-009</v>
      </c>
      <c r="BX304" s="0" t="n">
        <v>1</v>
      </c>
      <c r="BY304" s="0" t="n">
        <v>1</v>
      </c>
      <c r="BZ304" s="0" t="n">
        <v>0</v>
      </c>
      <c r="CA304" s="0" t="n">
        <v>0</v>
      </c>
      <c r="CB304" s="0" t="n">
        <v>0</v>
      </c>
      <c r="CC304" s="0" t="n">
        <v>1</v>
      </c>
      <c r="CD304" s="2" t="n">
        <f aca="false">SQRT(SUMSQ(AB304:AD304))</f>
        <v>0.0161553730843806</v>
      </c>
      <c r="CE304" s="2" t="n">
        <f aca="false">SQRT(SUMSQ(AP304:AR304))</f>
        <v>0.0221952744442722</v>
      </c>
      <c r="CF304" s="2" t="n">
        <f aca="false">SQRT(SUMSQ(BD304:BF304))</f>
        <v>0</v>
      </c>
      <c r="CG304" s="2" t="n">
        <f aca="false">SQRT(SUMSQ(BR304:BT304))</f>
        <v>0</v>
      </c>
      <c r="CH304" s="2" t="n">
        <f aca="false">DEGREES(2*ACOS(AH304))</f>
        <v>0</v>
      </c>
      <c r="CI304" s="2" t="n">
        <f aca="false">DEGREES(2*ACOS(AV304))</f>
        <v>0</v>
      </c>
      <c r="CJ304" s="2" t="n">
        <f aca="false">DEGREES(2*ACOS(BJ304))</f>
        <v>0</v>
      </c>
      <c r="CK304" s="2" t="n">
        <f aca="false">DEGREES(2*ACOS(BX304))</f>
        <v>0</v>
      </c>
      <c r="CL304" s="0" t="n">
        <f aca="false">ABS(AI304-1)</f>
        <v>0</v>
      </c>
      <c r="CM304" s="0" t="n">
        <f aca="false">ABS(AW304-1)</f>
        <v>0</v>
      </c>
      <c r="CN304" s="0" t="n">
        <f aca="false">ABS(BK304-1)</f>
        <v>0</v>
      </c>
      <c r="CO304" s="0" t="n">
        <f aca="false">ABS(BY304-1)</f>
        <v>0</v>
      </c>
      <c r="CP304" s="3" t="n">
        <f aca="false">DEGREES(2*ACOS(AH304))</f>
        <v>0</v>
      </c>
      <c r="CQ304" s="3" t="n">
        <f aca="false">DEGREES(2*ACOS(AV304))</f>
        <v>0</v>
      </c>
      <c r="CR304" s="3" t="n">
        <f aca="false">DEGREES(2*ACOS(BJ304))</f>
        <v>0</v>
      </c>
      <c r="CS304" s="3" t="n">
        <f aca="false">DEGREES(2*ACOS(CC304))</f>
        <v>0</v>
      </c>
      <c r="CT304" s="0" t="n">
        <f aca="false">SUM(CD304:CR304)</f>
        <v>0.0383506475286529</v>
      </c>
      <c r="CU304" s="4" t="n">
        <f aca="false">(CT304-MIN($CT$5:$CT$1744))/(MAX($CT$5:$CT$1744)-MIN($CT$5:$CT$1744))</f>
        <v>0.00366033367874251</v>
      </c>
      <c r="CV304" s="0" t="n">
        <f aca="false">SUM(CD304,CH304,CL304,CP304)</f>
        <v>0.0161553730843806</v>
      </c>
      <c r="CW304" s="0" t="n">
        <f aca="false">SUM(CE304,CI304,CM304,CQ304)</f>
        <v>0.0221952744442722</v>
      </c>
      <c r="CX304" s="0" t="n">
        <f aca="false">SUM(CF304,CJ304,CN304,CR304)</f>
        <v>0</v>
      </c>
      <c r="CY304" s="0" t="n">
        <f aca="false">SUM(CG304,CK304,CO304)</f>
        <v>0</v>
      </c>
      <c r="CZ304" s="5" t="str">
        <f aca="false">IF(CD304=0,IF(CH304=0,IF(CL304=0,IF(CP304=0,"NULL","4"),"3"),"2"),"1")</f>
        <v>1</v>
      </c>
    </row>
    <row r="305" customFormat="false" ht="14.9" hidden="false" customHeight="false" outlineLevel="0" collapsed="false">
      <c r="A305" s="0" t="n">
        <v>2366.736</v>
      </c>
      <c r="B305" s="0" t="n">
        <v>3.111683</v>
      </c>
      <c r="C305" s="0" t="n">
        <v>0.8265922</v>
      </c>
      <c r="D305" s="0" t="n">
        <v>2.754349</v>
      </c>
      <c r="E305" s="1" t="n">
        <v>-1.054385E-007</v>
      </c>
      <c r="F305" s="1" t="n">
        <v>4.034644E-007</v>
      </c>
      <c r="G305" s="1" t="n">
        <v>-1.391057E-006</v>
      </c>
      <c r="H305" s="0" t="n">
        <v>1</v>
      </c>
      <c r="I305" s="0" t="n">
        <v>0.4344927</v>
      </c>
      <c r="J305" s="0" t="n">
        <v>0.01729041</v>
      </c>
      <c r="K305" s="0" t="n">
        <v>0.7063973</v>
      </c>
      <c r="L305" s="0" t="n">
        <v>-0.01726606</v>
      </c>
      <c r="M305" s="0" t="n">
        <v>0.7073936</v>
      </c>
      <c r="N305" s="0" t="n">
        <v>1</v>
      </c>
      <c r="O305" s="0" t="n">
        <v>0</v>
      </c>
      <c r="P305" s="0" t="n">
        <v>0</v>
      </c>
      <c r="Q305" s="0" t="n">
        <v>0</v>
      </c>
      <c r="R305" s="0" t="n">
        <v>4.830105</v>
      </c>
      <c r="S305" s="0" t="n">
        <v>31.67218</v>
      </c>
      <c r="T305" s="0" t="n">
        <v>50.328</v>
      </c>
      <c r="U305" s="0" t="n">
        <v>65.10721</v>
      </c>
      <c r="V305" s="0" t="n">
        <v>73.58627</v>
      </c>
      <c r="W305" s="0" t="n">
        <v>64.76304</v>
      </c>
      <c r="X305" s="0" t="n">
        <v>56.52992</v>
      </c>
      <c r="Y305" s="0" t="n">
        <v>56.95683</v>
      </c>
      <c r="Z305" s="0" t="n">
        <v>0</v>
      </c>
      <c r="AA305" s="0" t="n">
        <v>1</v>
      </c>
      <c r="AB305" s="0" t="n">
        <v>-0.002928657</v>
      </c>
      <c r="AC305" s="0" t="n">
        <v>-0.01470488</v>
      </c>
      <c r="AD305" s="0" t="n">
        <v>0.0004350471</v>
      </c>
      <c r="AE305" s="1" t="n">
        <v>-4.412155E-012</v>
      </c>
      <c r="AF305" s="1" t="n">
        <v>-1.66854E-010</v>
      </c>
      <c r="AG305" s="1" t="n">
        <v>-8.411993E-009</v>
      </c>
      <c r="AH305" s="0" t="n">
        <v>1</v>
      </c>
      <c r="AI305" s="0" t="n">
        <v>1</v>
      </c>
      <c r="AJ305" s="0" t="n">
        <v>0</v>
      </c>
      <c r="AK305" s="0" t="n">
        <v>0</v>
      </c>
      <c r="AL305" s="0" t="n">
        <v>0</v>
      </c>
      <c r="AM305" s="0" t="n">
        <v>1</v>
      </c>
      <c r="AN305" s="0" t="n">
        <v>1</v>
      </c>
      <c r="AO305" s="0" t="n">
        <v>1</v>
      </c>
      <c r="AP305" s="0" t="n">
        <v>0.0192265</v>
      </c>
      <c r="AQ305" s="0" t="n">
        <v>0.00740527</v>
      </c>
      <c r="AR305" s="0" t="n">
        <v>0.004651092</v>
      </c>
      <c r="AS305" s="1" t="n">
        <v>-2.032323E-012</v>
      </c>
      <c r="AT305" s="1" t="n">
        <v>-1.193392E-010</v>
      </c>
      <c r="AU305" s="1" t="n">
        <v>-8.709285E-009</v>
      </c>
      <c r="AV305" s="0" t="n">
        <v>1</v>
      </c>
      <c r="AW305" s="0" t="n">
        <v>1</v>
      </c>
      <c r="AX305" s="0" t="n">
        <v>0</v>
      </c>
      <c r="AY305" s="0" t="n">
        <v>0</v>
      </c>
      <c r="AZ305" s="0" t="n">
        <v>0</v>
      </c>
      <c r="BA305" s="0" t="n">
        <v>1</v>
      </c>
      <c r="BB305" s="0" t="n">
        <v>2</v>
      </c>
      <c r="BC305" s="0" t="n">
        <v>1</v>
      </c>
      <c r="BD305" s="0" t="n">
        <v>0</v>
      </c>
      <c r="BE305" s="0" t="n">
        <v>0</v>
      </c>
      <c r="BF305" s="0" t="n">
        <v>0</v>
      </c>
      <c r="BG305" s="1" t="n">
        <v>-4.603876E-012</v>
      </c>
      <c r="BH305" s="1" t="n">
        <v>-1.563468E-010</v>
      </c>
      <c r="BI305" s="1" t="n">
        <v>-6.551768E-009</v>
      </c>
      <c r="BJ305" s="0" t="n">
        <v>1</v>
      </c>
      <c r="BK305" s="0" t="n">
        <v>1</v>
      </c>
      <c r="BL305" s="0" t="n">
        <v>0</v>
      </c>
      <c r="BM305" s="0" t="n">
        <v>0</v>
      </c>
      <c r="BN305" s="0" t="n">
        <v>0</v>
      </c>
      <c r="BO305" s="0" t="n">
        <v>1</v>
      </c>
      <c r="BP305" s="0" t="n">
        <v>3</v>
      </c>
      <c r="BQ305" s="0" t="n">
        <v>1</v>
      </c>
      <c r="BR305" s="0" t="n">
        <v>0</v>
      </c>
      <c r="BS305" s="0" t="n">
        <v>0</v>
      </c>
      <c r="BT305" s="0" t="n">
        <v>0</v>
      </c>
      <c r="BU305" s="1" t="n">
        <v>-2.309566E-012</v>
      </c>
      <c r="BV305" s="1" t="n">
        <v>-1.95757E-010</v>
      </c>
      <c r="BW305" s="1" t="n">
        <v>-8.821363E-009</v>
      </c>
      <c r="BX305" s="0" t="n">
        <v>1</v>
      </c>
      <c r="BY305" s="0" t="n">
        <v>1</v>
      </c>
      <c r="BZ305" s="0" t="n">
        <v>0</v>
      </c>
      <c r="CA305" s="0" t="n">
        <v>0</v>
      </c>
      <c r="CB305" s="0" t="n">
        <v>0</v>
      </c>
      <c r="CC305" s="0" t="n">
        <v>1</v>
      </c>
      <c r="CD305" s="2" t="n">
        <f aca="false">SQRT(SUMSQ(AB305:AD305))</f>
        <v>0.014999993120574</v>
      </c>
      <c r="CE305" s="2" t="n">
        <f aca="false">SQRT(SUMSQ(AP305:AR305))</f>
        <v>0.0211217656178494</v>
      </c>
      <c r="CF305" s="2" t="n">
        <f aca="false">SQRT(SUMSQ(BD305:BF305))</f>
        <v>0</v>
      </c>
      <c r="CG305" s="2" t="n">
        <f aca="false">SQRT(SUMSQ(BR305:BT305))</f>
        <v>0</v>
      </c>
      <c r="CH305" s="2" t="n">
        <f aca="false">DEGREES(2*ACOS(AH305))</f>
        <v>0</v>
      </c>
      <c r="CI305" s="2" t="n">
        <f aca="false">DEGREES(2*ACOS(AV305))</f>
        <v>0</v>
      </c>
      <c r="CJ305" s="2" t="n">
        <f aca="false">DEGREES(2*ACOS(BJ305))</f>
        <v>0</v>
      </c>
      <c r="CK305" s="2" t="n">
        <f aca="false">DEGREES(2*ACOS(BX305))</f>
        <v>0</v>
      </c>
      <c r="CL305" s="0" t="n">
        <f aca="false">ABS(AI305-1)</f>
        <v>0</v>
      </c>
      <c r="CM305" s="0" t="n">
        <f aca="false">ABS(AW305-1)</f>
        <v>0</v>
      </c>
      <c r="CN305" s="0" t="n">
        <f aca="false">ABS(BK305-1)</f>
        <v>0</v>
      </c>
      <c r="CO305" s="0" t="n">
        <f aca="false">ABS(BY305-1)</f>
        <v>0</v>
      </c>
      <c r="CP305" s="3" t="n">
        <f aca="false">DEGREES(2*ACOS(AH305))</f>
        <v>0</v>
      </c>
      <c r="CQ305" s="3" t="n">
        <f aca="false">DEGREES(2*ACOS(AV305))</f>
        <v>0</v>
      </c>
      <c r="CR305" s="3" t="n">
        <f aca="false">DEGREES(2*ACOS(BJ305))</f>
        <v>0</v>
      </c>
      <c r="CS305" s="3" t="n">
        <f aca="false">DEGREES(2*ACOS(CC305))</f>
        <v>0</v>
      </c>
      <c r="CT305" s="0" t="n">
        <f aca="false">SUM(CD305:CR305)</f>
        <v>0.0361217587384234</v>
      </c>
      <c r="CU305" s="4" t="n">
        <f aca="false">(CT305-MIN($CT$5:$CT$1744))/(MAX($CT$5:$CT$1744)-MIN($CT$5:$CT$1744))</f>
        <v>0.00344759993809437</v>
      </c>
      <c r="CV305" s="0" t="n">
        <f aca="false">SUM(CD305,CH305,CL305,CP305)</f>
        <v>0.014999993120574</v>
      </c>
      <c r="CW305" s="0" t="n">
        <f aca="false">SUM(CE305,CI305,CM305,CQ305)</f>
        <v>0.0211217656178494</v>
      </c>
      <c r="CX305" s="0" t="n">
        <f aca="false">SUM(CF305,CJ305,CN305,CR305)</f>
        <v>0</v>
      </c>
      <c r="CY305" s="0" t="n">
        <f aca="false">SUM(CG305,CK305,CO305)</f>
        <v>0</v>
      </c>
      <c r="CZ305" s="5" t="str">
        <f aca="false">IF(CD305=0,IF(CH305=0,IF(CL305=0,IF(CP305=0,"NULL","4"),"3"),"2"),"1")</f>
        <v>1</v>
      </c>
    </row>
    <row r="306" customFormat="false" ht="14.9" hidden="false" customHeight="false" outlineLevel="0" collapsed="false">
      <c r="A306" s="0" t="n">
        <v>2366.785</v>
      </c>
      <c r="B306" s="0" t="n">
        <v>3.134759</v>
      </c>
      <c r="C306" s="0" t="n">
        <v>0.8238515</v>
      </c>
      <c r="D306" s="0" t="n">
        <v>2.760545</v>
      </c>
      <c r="E306" s="1" t="n">
        <v>-1.0543E-007</v>
      </c>
      <c r="F306" s="1" t="n">
        <v>4.033977E-007</v>
      </c>
      <c r="G306" s="1" t="n">
        <v>-1.403691E-006</v>
      </c>
      <c r="H306" s="0" t="n">
        <v>1</v>
      </c>
      <c r="I306" s="0" t="n">
        <v>0.4344927</v>
      </c>
      <c r="J306" s="0" t="n">
        <v>0.01739574</v>
      </c>
      <c r="K306" s="0" t="n">
        <v>0.7065156</v>
      </c>
      <c r="L306" s="0" t="n">
        <v>-0.01737718</v>
      </c>
      <c r="M306" s="0" t="n">
        <v>0.7072701</v>
      </c>
      <c r="N306" s="0" t="n">
        <v>1</v>
      </c>
      <c r="O306" s="0" t="n">
        <v>0</v>
      </c>
      <c r="P306" s="0" t="n">
        <v>0</v>
      </c>
      <c r="Q306" s="0" t="n">
        <v>0</v>
      </c>
      <c r="R306" s="0" t="n">
        <v>4.928231</v>
      </c>
      <c r="S306" s="0" t="n">
        <v>30.49503</v>
      </c>
      <c r="T306" s="0" t="n">
        <v>48.49985</v>
      </c>
      <c r="U306" s="0" t="n">
        <v>62.68427</v>
      </c>
      <c r="V306" s="0" t="n">
        <v>70.89759</v>
      </c>
      <c r="W306" s="0" t="n">
        <v>62.35114</v>
      </c>
      <c r="X306" s="0" t="n">
        <v>54.42609</v>
      </c>
      <c r="Y306" s="0" t="n">
        <v>54.66209</v>
      </c>
      <c r="Z306" s="0" t="n">
        <v>0</v>
      </c>
      <c r="AA306" s="0" t="n">
        <v>1</v>
      </c>
      <c r="AB306" s="0" t="n">
        <v>-0.002101382</v>
      </c>
      <c r="AC306" s="0" t="n">
        <v>-0.008840948</v>
      </c>
      <c r="AD306" s="0" t="n">
        <v>-0.002722754</v>
      </c>
      <c r="AE306" s="1" t="n">
        <v>2.407023E-012</v>
      </c>
      <c r="AF306" s="1" t="n">
        <v>-6.403857E-012</v>
      </c>
      <c r="AG306" s="1" t="n">
        <v>-3.37403E-009</v>
      </c>
      <c r="AH306" s="0" t="n">
        <v>1</v>
      </c>
      <c r="AI306" s="0" t="n">
        <v>1</v>
      </c>
      <c r="AJ306" s="0" t="n">
        <v>0</v>
      </c>
      <c r="AK306" s="0" t="n">
        <v>0</v>
      </c>
      <c r="AL306" s="0" t="n">
        <v>0</v>
      </c>
      <c r="AM306" s="0" t="n">
        <v>1</v>
      </c>
      <c r="AN306" s="0" t="n">
        <v>1</v>
      </c>
      <c r="AO306" s="0" t="n">
        <v>1</v>
      </c>
      <c r="AP306" s="0" t="n">
        <v>0.02892569</v>
      </c>
      <c r="AQ306" s="0" t="n">
        <v>0.01060305</v>
      </c>
      <c r="AR306" s="0" t="n">
        <v>0.01145828</v>
      </c>
      <c r="AS306" s="1" t="n">
        <v>7.770562E-013</v>
      </c>
      <c r="AT306" s="1" t="n">
        <v>-3.459884E-011</v>
      </c>
      <c r="AU306" s="1" t="n">
        <v>-2.511086E-009</v>
      </c>
      <c r="AV306" s="0" t="n">
        <v>1</v>
      </c>
      <c r="AW306" s="0" t="n">
        <v>1</v>
      </c>
      <c r="AX306" s="0" t="n">
        <v>0</v>
      </c>
      <c r="AY306" s="0" t="n">
        <v>0</v>
      </c>
      <c r="AZ306" s="0" t="n">
        <v>0</v>
      </c>
      <c r="BA306" s="0" t="n">
        <v>1</v>
      </c>
      <c r="BB306" s="0" t="n">
        <v>2</v>
      </c>
      <c r="BC306" s="0" t="n">
        <v>1</v>
      </c>
      <c r="BD306" s="0" t="n">
        <v>0</v>
      </c>
      <c r="BE306" s="0" t="n">
        <v>0</v>
      </c>
      <c r="BF306" s="0" t="n">
        <v>0</v>
      </c>
      <c r="BG306" s="1" t="n">
        <v>2.407023E-012</v>
      </c>
      <c r="BH306" s="1" t="n">
        <v>-6.403857E-012</v>
      </c>
      <c r="BI306" s="1" t="n">
        <v>-3.37403E-009</v>
      </c>
      <c r="BJ306" s="0" t="n">
        <v>1</v>
      </c>
      <c r="BK306" s="0" t="n">
        <v>1</v>
      </c>
      <c r="BL306" s="0" t="n">
        <v>0</v>
      </c>
      <c r="BM306" s="0" t="n">
        <v>0</v>
      </c>
      <c r="BN306" s="0" t="n">
        <v>0</v>
      </c>
      <c r="BO306" s="0" t="n">
        <v>1</v>
      </c>
      <c r="BP306" s="0" t="n">
        <v>3</v>
      </c>
      <c r="BQ306" s="0" t="n">
        <v>1</v>
      </c>
      <c r="BR306" s="0" t="n">
        <v>0</v>
      </c>
      <c r="BS306" s="0" t="n">
        <v>0</v>
      </c>
      <c r="BT306" s="0" t="n">
        <v>0</v>
      </c>
      <c r="BU306" s="1" t="n">
        <v>2.920629E-012</v>
      </c>
      <c r="BV306" s="1" t="n">
        <v>-1.917257E-011</v>
      </c>
      <c r="BW306" s="1" t="n">
        <v>-3.374275E-009</v>
      </c>
      <c r="BX306" s="0" t="n">
        <v>1</v>
      </c>
      <c r="BY306" s="0" t="n">
        <v>1</v>
      </c>
      <c r="BZ306" s="0" t="n">
        <v>0</v>
      </c>
      <c r="CA306" s="0" t="n">
        <v>0</v>
      </c>
      <c r="CB306" s="0" t="n">
        <v>0</v>
      </c>
      <c r="CC306" s="0" t="n">
        <v>1</v>
      </c>
      <c r="CD306" s="2" t="n">
        <f aca="false">SQRT(SUMSQ(AB306:AD306))</f>
        <v>0.00948638799507716</v>
      </c>
      <c r="CE306" s="2" t="n">
        <f aca="false">SQRT(SUMSQ(AP306:AR306))</f>
        <v>0.0328696271934593</v>
      </c>
      <c r="CF306" s="2" t="n">
        <f aca="false">SQRT(SUMSQ(BD306:BF306))</f>
        <v>0</v>
      </c>
      <c r="CG306" s="2" t="n">
        <f aca="false">SQRT(SUMSQ(BR306:BT306))</f>
        <v>0</v>
      </c>
      <c r="CH306" s="2" t="n">
        <f aca="false">DEGREES(2*ACOS(AH306))</f>
        <v>0</v>
      </c>
      <c r="CI306" s="2" t="n">
        <f aca="false">DEGREES(2*ACOS(AV306))</f>
        <v>0</v>
      </c>
      <c r="CJ306" s="2" t="n">
        <f aca="false">DEGREES(2*ACOS(BJ306))</f>
        <v>0</v>
      </c>
      <c r="CK306" s="2" t="n">
        <f aca="false">DEGREES(2*ACOS(BX306))</f>
        <v>0</v>
      </c>
      <c r="CL306" s="0" t="n">
        <f aca="false">ABS(AI306-1)</f>
        <v>0</v>
      </c>
      <c r="CM306" s="0" t="n">
        <f aca="false">ABS(AW306-1)</f>
        <v>0</v>
      </c>
      <c r="CN306" s="0" t="n">
        <f aca="false">ABS(BK306-1)</f>
        <v>0</v>
      </c>
      <c r="CO306" s="0" t="n">
        <f aca="false">ABS(BY306-1)</f>
        <v>0</v>
      </c>
      <c r="CP306" s="3" t="n">
        <f aca="false">DEGREES(2*ACOS(AH306))</f>
        <v>0</v>
      </c>
      <c r="CQ306" s="3" t="n">
        <f aca="false">DEGREES(2*ACOS(AV306))</f>
        <v>0</v>
      </c>
      <c r="CR306" s="3" t="n">
        <f aca="false">DEGREES(2*ACOS(BJ306))</f>
        <v>0</v>
      </c>
      <c r="CS306" s="3" t="n">
        <f aca="false">DEGREES(2*ACOS(CC306))</f>
        <v>0</v>
      </c>
      <c r="CT306" s="0" t="n">
        <f aca="false">SUM(CD306:CR306)</f>
        <v>0.0423560151885365</v>
      </c>
      <c r="CU306" s="4" t="n">
        <f aca="false">(CT306-MIN($CT$5:$CT$1744))/(MAX($CT$5:$CT$1744)-MIN($CT$5:$CT$1744))</f>
        <v>0.00404262141274398</v>
      </c>
      <c r="CV306" s="0" t="n">
        <f aca="false">SUM(CD306,CH306,CL306,CP306)</f>
        <v>0.00948638799507716</v>
      </c>
      <c r="CW306" s="0" t="n">
        <f aca="false">SUM(CE306,CI306,CM306,CQ306)</f>
        <v>0.0328696271934593</v>
      </c>
      <c r="CX306" s="0" t="n">
        <f aca="false">SUM(CF306,CJ306,CN306,CR306)</f>
        <v>0</v>
      </c>
      <c r="CY306" s="0" t="n">
        <f aca="false">SUM(CG306,CK306,CO306)</f>
        <v>0</v>
      </c>
      <c r="CZ306" s="5" t="str">
        <f aca="false">IF(CD306=0,IF(CH306=0,IF(CL306=0,IF(CP306=0,"NULL","4"),"3"),"2"),"1")</f>
        <v>1</v>
      </c>
    </row>
    <row r="307" customFormat="false" ht="14.9" hidden="false" customHeight="false" outlineLevel="0" collapsed="false">
      <c r="A307" s="0" t="n">
        <v>2366.835</v>
      </c>
      <c r="B307" s="0" t="n">
        <v>3.158743</v>
      </c>
      <c r="C307" s="0" t="n">
        <v>0.8229935</v>
      </c>
      <c r="D307" s="0" t="n">
        <v>2.771574</v>
      </c>
      <c r="E307" s="1" t="n">
        <v>-1.054556E-007</v>
      </c>
      <c r="F307" s="1" t="n">
        <v>4.031493E-007</v>
      </c>
      <c r="G307" s="1" t="n">
        <v>-1.423932E-006</v>
      </c>
      <c r="H307" s="0" t="n">
        <v>1</v>
      </c>
      <c r="I307" s="0" t="n">
        <v>0.4344927</v>
      </c>
      <c r="J307" s="0" t="n">
        <v>0.01747388</v>
      </c>
      <c r="K307" s="0" t="n">
        <v>0.7064522</v>
      </c>
      <c r="L307" s="0" t="n">
        <v>-0.0174522</v>
      </c>
      <c r="M307" s="0" t="n">
        <v>0.7073298</v>
      </c>
      <c r="N307" s="0" t="n">
        <v>1</v>
      </c>
      <c r="O307" s="0" t="n">
        <v>0</v>
      </c>
      <c r="P307" s="0" t="n">
        <v>0</v>
      </c>
      <c r="Q307" s="0" t="n">
        <v>0</v>
      </c>
      <c r="R307" s="0" t="n">
        <v>5.553114</v>
      </c>
      <c r="S307" s="0" t="n">
        <v>31.65875</v>
      </c>
      <c r="T307" s="0" t="n">
        <v>50.49718</v>
      </c>
      <c r="U307" s="0" t="n">
        <v>65.24942</v>
      </c>
      <c r="V307" s="0" t="n">
        <v>73.89646</v>
      </c>
      <c r="W307" s="0" t="n">
        <v>64.95012</v>
      </c>
      <c r="X307" s="0" t="n">
        <v>56.80945</v>
      </c>
      <c r="Y307" s="0" t="n">
        <v>56.77371</v>
      </c>
      <c r="Z307" s="0" t="n">
        <v>0</v>
      </c>
      <c r="AA307" s="0" t="n">
        <v>1</v>
      </c>
      <c r="AB307" s="0" t="n">
        <v>-0.00234828</v>
      </c>
      <c r="AC307" s="0" t="n">
        <v>-0.01176265</v>
      </c>
      <c r="AD307" s="0" t="n">
        <v>0.0003545069</v>
      </c>
      <c r="AE307" s="1" t="n">
        <v>-6.472131E-012</v>
      </c>
      <c r="AF307" s="1" t="n">
        <v>-6.824187E-011</v>
      </c>
      <c r="AG307" s="1" t="n">
        <v>-5.145271E-009</v>
      </c>
      <c r="AH307" s="0" t="n">
        <v>1</v>
      </c>
      <c r="AI307" s="0" t="n">
        <v>1</v>
      </c>
      <c r="AJ307" s="0" t="n">
        <v>0</v>
      </c>
      <c r="AK307" s="0" t="n">
        <v>0</v>
      </c>
      <c r="AL307" s="0" t="n">
        <v>0</v>
      </c>
      <c r="AM307" s="0" t="n">
        <v>1</v>
      </c>
      <c r="AN307" s="0" t="n">
        <v>1</v>
      </c>
      <c r="AO307" s="0" t="n">
        <v>1</v>
      </c>
      <c r="AP307" s="0" t="n">
        <v>0.02513513</v>
      </c>
      <c r="AQ307" s="0" t="n">
        <v>0.008964621</v>
      </c>
      <c r="AR307" s="0" t="n">
        <v>0.01186</v>
      </c>
      <c r="AS307" s="1" t="n">
        <v>-8.954362E-012</v>
      </c>
      <c r="AT307" s="1" t="n">
        <v>-8.20036E-011</v>
      </c>
      <c r="AU307" s="1" t="n">
        <v>-5.341851E-009</v>
      </c>
      <c r="AV307" s="0" t="n">
        <v>1</v>
      </c>
      <c r="AW307" s="0" t="n">
        <v>1</v>
      </c>
      <c r="AX307" s="0" t="n">
        <v>0</v>
      </c>
      <c r="AY307" s="0" t="n">
        <v>0</v>
      </c>
      <c r="AZ307" s="0" t="n">
        <v>0</v>
      </c>
      <c r="BA307" s="0" t="n">
        <v>1</v>
      </c>
      <c r="BB307" s="0" t="n">
        <v>2</v>
      </c>
      <c r="BC307" s="0" t="n">
        <v>1</v>
      </c>
      <c r="BD307" s="0" t="n">
        <v>0</v>
      </c>
      <c r="BE307" s="0" t="n">
        <v>0</v>
      </c>
      <c r="BF307" s="0" t="n">
        <v>0</v>
      </c>
      <c r="BG307" s="1" t="n">
        <v>-6.472131E-012</v>
      </c>
      <c r="BH307" s="1" t="n">
        <v>-6.824187E-011</v>
      </c>
      <c r="BI307" s="1" t="n">
        <v>-5.145271E-009</v>
      </c>
      <c r="BJ307" s="0" t="n">
        <v>1</v>
      </c>
      <c r="BK307" s="0" t="n">
        <v>1</v>
      </c>
      <c r="BL307" s="0" t="n">
        <v>0</v>
      </c>
      <c r="BM307" s="0" t="n">
        <v>0</v>
      </c>
      <c r="BN307" s="0" t="n">
        <v>0</v>
      </c>
      <c r="BO307" s="0" t="n">
        <v>1</v>
      </c>
      <c r="BP307" s="0" t="n">
        <v>3</v>
      </c>
      <c r="BQ307" s="0" t="n">
        <v>1</v>
      </c>
      <c r="BR307" s="0" t="n">
        <v>0</v>
      </c>
      <c r="BS307" s="0" t="n">
        <v>0</v>
      </c>
      <c r="BT307" s="0" t="n">
        <v>0</v>
      </c>
      <c r="BU307" s="1" t="n">
        <v>-3.743699E-012</v>
      </c>
      <c r="BV307" s="1" t="n">
        <v>-2.983674E-011</v>
      </c>
      <c r="BW307" s="1" t="n">
        <v>-4.608837E-009</v>
      </c>
      <c r="BX307" s="0" t="n">
        <v>1</v>
      </c>
      <c r="BY307" s="0" t="n">
        <v>1</v>
      </c>
      <c r="BZ307" s="0" t="n">
        <v>0</v>
      </c>
      <c r="CA307" s="0" t="n">
        <v>0</v>
      </c>
      <c r="CB307" s="0" t="n">
        <v>0</v>
      </c>
      <c r="CC307" s="0" t="n">
        <v>1</v>
      </c>
      <c r="CD307" s="2" t="n">
        <f aca="false">SQRT(SUMSQ(AB307:AD307))</f>
        <v>0.0120000012134603</v>
      </c>
      <c r="CE307" s="2" t="n">
        <f aca="false">SQRT(SUMSQ(AP307:AR307))</f>
        <v>0.0292027188766824</v>
      </c>
      <c r="CF307" s="2" t="n">
        <f aca="false">SQRT(SUMSQ(BD307:BF307))</f>
        <v>0</v>
      </c>
      <c r="CG307" s="2" t="n">
        <f aca="false">SQRT(SUMSQ(BR307:BT307))</f>
        <v>0</v>
      </c>
      <c r="CH307" s="2" t="n">
        <f aca="false">DEGREES(2*ACOS(AH307))</f>
        <v>0</v>
      </c>
      <c r="CI307" s="2" t="n">
        <f aca="false">DEGREES(2*ACOS(AV307))</f>
        <v>0</v>
      </c>
      <c r="CJ307" s="2" t="n">
        <f aca="false">DEGREES(2*ACOS(BJ307))</f>
        <v>0</v>
      </c>
      <c r="CK307" s="2" t="n">
        <f aca="false">DEGREES(2*ACOS(BX307))</f>
        <v>0</v>
      </c>
      <c r="CL307" s="0" t="n">
        <f aca="false">ABS(AI307-1)</f>
        <v>0</v>
      </c>
      <c r="CM307" s="0" t="n">
        <f aca="false">ABS(AW307-1)</f>
        <v>0</v>
      </c>
      <c r="CN307" s="0" t="n">
        <f aca="false">ABS(BK307-1)</f>
        <v>0</v>
      </c>
      <c r="CO307" s="0" t="n">
        <f aca="false">ABS(BY307-1)</f>
        <v>0</v>
      </c>
      <c r="CP307" s="3" t="n">
        <f aca="false">DEGREES(2*ACOS(AH307))</f>
        <v>0</v>
      </c>
      <c r="CQ307" s="3" t="n">
        <f aca="false">DEGREES(2*ACOS(AV307))</f>
        <v>0</v>
      </c>
      <c r="CR307" s="3" t="n">
        <f aca="false">DEGREES(2*ACOS(BJ307))</f>
        <v>0</v>
      </c>
      <c r="CS307" s="3" t="n">
        <f aca="false">DEGREES(2*ACOS(CC307))</f>
        <v>0</v>
      </c>
      <c r="CT307" s="0" t="n">
        <f aca="false">SUM(CD307:CR307)</f>
        <v>0.0412027200901426</v>
      </c>
      <c r="CU307" s="4" t="n">
        <f aca="false">(CT307-MIN($CT$5:$CT$1744))/(MAX($CT$5:$CT$1744)-MIN($CT$5:$CT$1744))</f>
        <v>0.00393254648149215</v>
      </c>
      <c r="CV307" s="0" t="n">
        <f aca="false">SUM(CD307,CH307,CL307,CP307)</f>
        <v>0.0120000012134603</v>
      </c>
      <c r="CW307" s="0" t="n">
        <f aca="false">SUM(CE307,CI307,CM307,CQ307)</f>
        <v>0.0292027188766824</v>
      </c>
      <c r="CX307" s="0" t="n">
        <f aca="false">SUM(CF307,CJ307,CN307,CR307)</f>
        <v>0</v>
      </c>
      <c r="CY307" s="0" t="n">
        <f aca="false">SUM(CG307,CK307,CO307)</f>
        <v>0</v>
      </c>
      <c r="CZ307" s="5" t="str">
        <f aca="false">IF(CD307=0,IF(CH307=0,IF(CL307=0,IF(CP307=0,"NULL","4"),"3"),"2"),"1")</f>
        <v>1</v>
      </c>
    </row>
    <row r="308" customFormat="false" ht="14.9" hidden="false" customHeight="false" outlineLevel="0" collapsed="false">
      <c r="A308" s="0" t="n">
        <v>2366.886</v>
      </c>
      <c r="B308" s="0" t="n">
        <v>3.171655</v>
      </c>
      <c r="C308" s="0" t="n">
        <v>0.8168648</v>
      </c>
      <c r="D308" s="0" t="n">
        <v>2.772101</v>
      </c>
      <c r="E308" s="1" t="n">
        <v>-1.054396E-007</v>
      </c>
      <c r="F308" s="1" t="n">
        <v>4.028358E-007</v>
      </c>
      <c r="G308" s="1" t="n">
        <v>-1.460332E-006</v>
      </c>
      <c r="H308" s="0" t="n">
        <v>1</v>
      </c>
      <c r="I308" s="0" t="n">
        <v>0.4344927</v>
      </c>
      <c r="J308" s="0" t="n">
        <v>0.0175877</v>
      </c>
      <c r="K308" s="0" t="n">
        <v>0.7063226</v>
      </c>
      <c r="L308" s="0" t="n">
        <v>-0.01755958</v>
      </c>
      <c r="M308" s="0" t="n">
        <v>0.7074537</v>
      </c>
      <c r="N308" s="0" t="n">
        <v>0</v>
      </c>
      <c r="O308" s="0" t="n">
        <v>0</v>
      </c>
      <c r="P308" s="0" t="n">
        <v>0</v>
      </c>
      <c r="Q308" s="0" t="n">
        <v>0</v>
      </c>
      <c r="R308" s="0" t="n">
        <v>6.022393</v>
      </c>
      <c r="S308" s="0" t="n">
        <v>31.58918</v>
      </c>
      <c r="T308" s="0" t="n">
        <v>50.55682</v>
      </c>
      <c r="U308" s="0" t="n">
        <v>65.32305</v>
      </c>
      <c r="V308" s="0" t="n">
        <v>74.09655</v>
      </c>
      <c r="W308" s="0" t="n">
        <v>65.09107</v>
      </c>
      <c r="X308" s="0" t="n">
        <v>57.09938</v>
      </c>
      <c r="Y308" s="0" t="n">
        <v>56.74464</v>
      </c>
      <c r="Z308" s="0" t="n">
        <v>0</v>
      </c>
      <c r="AA308" s="0" t="n">
        <v>1</v>
      </c>
      <c r="AB308" s="0" t="n">
        <v>-0.002362326</v>
      </c>
      <c r="AC308" s="0" t="n">
        <v>-0.01176001</v>
      </c>
      <c r="AD308" s="0" t="n">
        <v>0.0003487569</v>
      </c>
      <c r="AE308" s="1" t="n">
        <v>4.189168E-012</v>
      </c>
      <c r="AF308" s="1" t="n">
        <v>-8.858934E-011</v>
      </c>
      <c r="AG308" s="1" t="n">
        <v>-1.007851E-008</v>
      </c>
      <c r="AH308" s="0" t="n">
        <v>1</v>
      </c>
      <c r="AI308" s="0" t="n">
        <v>1</v>
      </c>
      <c r="AJ308" s="0" t="n">
        <v>0</v>
      </c>
      <c r="AK308" s="0" t="n">
        <v>0</v>
      </c>
      <c r="AL308" s="0" t="n">
        <v>0</v>
      </c>
      <c r="AM308" s="0" t="n">
        <v>1</v>
      </c>
      <c r="AN308" s="0" t="n">
        <v>1</v>
      </c>
      <c r="AO308" s="0" t="n">
        <v>1</v>
      </c>
      <c r="AP308" s="0" t="n">
        <v>0.01006967</v>
      </c>
      <c r="AQ308" s="0" t="n">
        <v>0.004854925</v>
      </c>
      <c r="AR308" s="0" t="n">
        <v>-0.004821251</v>
      </c>
      <c r="AS308" s="1" t="n">
        <v>4.189168E-012</v>
      </c>
      <c r="AT308" s="1" t="n">
        <v>-8.858934E-011</v>
      </c>
      <c r="AU308" s="1" t="n">
        <v>-1.007851E-008</v>
      </c>
      <c r="AV308" s="0" t="n">
        <v>1</v>
      </c>
      <c r="AW308" s="0" t="n">
        <v>1</v>
      </c>
      <c r="AX308" s="0" t="n">
        <v>0</v>
      </c>
      <c r="AY308" s="0" t="n">
        <v>0</v>
      </c>
      <c r="AZ308" s="0" t="n">
        <v>0</v>
      </c>
      <c r="BA308" s="0" t="n">
        <v>1</v>
      </c>
      <c r="BB308" s="0" t="n">
        <v>2</v>
      </c>
      <c r="BC308" s="0" t="n">
        <v>1</v>
      </c>
      <c r="BD308" s="0" t="n">
        <v>0</v>
      </c>
      <c r="BE308" s="0" t="n">
        <v>0</v>
      </c>
      <c r="BF308" s="0" t="n">
        <v>0</v>
      </c>
      <c r="BG308" s="1" t="n">
        <v>6.664808E-012</v>
      </c>
      <c r="BH308" s="1" t="n">
        <v>-5.075694E-011</v>
      </c>
      <c r="BI308" s="1" t="n">
        <v>-8.956077E-009</v>
      </c>
      <c r="BJ308" s="0" t="n">
        <v>1</v>
      </c>
      <c r="BK308" s="0" t="n">
        <v>1</v>
      </c>
      <c r="BL308" s="0" t="n">
        <v>0</v>
      </c>
      <c r="BM308" s="0" t="n">
        <v>0</v>
      </c>
      <c r="BN308" s="0" t="n">
        <v>0</v>
      </c>
      <c r="BO308" s="0" t="n">
        <v>1</v>
      </c>
      <c r="BP308" s="0" t="n">
        <v>3</v>
      </c>
      <c r="BQ308" s="0" t="n">
        <v>1</v>
      </c>
      <c r="BR308" s="0" t="n">
        <v>0</v>
      </c>
      <c r="BS308" s="0" t="n">
        <v>0</v>
      </c>
      <c r="BT308" s="0" t="n">
        <v>0</v>
      </c>
      <c r="BU308" s="1" t="n">
        <v>9.626492E-013</v>
      </c>
      <c r="BV308" s="1" t="n">
        <v>-8.544203E-011</v>
      </c>
      <c r="BW308" s="1" t="n">
        <v>-7.286739E-009</v>
      </c>
      <c r="BX308" s="0" t="n">
        <v>1</v>
      </c>
      <c r="BY308" s="0" t="n">
        <v>1</v>
      </c>
      <c r="BZ308" s="0" t="n">
        <v>0</v>
      </c>
      <c r="CA308" s="0" t="n">
        <v>0</v>
      </c>
      <c r="CB308" s="0" t="n">
        <v>0</v>
      </c>
      <c r="CC308" s="0" t="n">
        <v>1</v>
      </c>
      <c r="CD308" s="2" t="n">
        <f aca="false">SQRT(SUMSQ(AB308:AD308))</f>
        <v>0.0120000021127362</v>
      </c>
      <c r="CE308" s="2" t="n">
        <f aca="false">SQRT(SUMSQ(AP308:AR308))</f>
        <v>0.0121742766466647</v>
      </c>
      <c r="CF308" s="2" t="n">
        <f aca="false">SQRT(SUMSQ(BD308:BF308))</f>
        <v>0</v>
      </c>
      <c r="CG308" s="2" t="n">
        <f aca="false">SQRT(SUMSQ(BR308:BT308))</f>
        <v>0</v>
      </c>
      <c r="CH308" s="2" t="n">
        <f aca="false">DEGREES(2*ACOS(AH308))</f>
        <v>0</v>
      </c>
      <c r="CI308" s="2" t="n">
        <f aca="false">DEGREES(2*ACOS(AV308))</f>
        <v>0</v>
      </c>
      <c r="CJ308" s="2" t="n">
        <f aca="false">DEGREES(2*ACOS(BJ308))</f>
        <v>0</v>
      </c>
      <c r="CK308" s="2" t="n">
        <f aca="false">DEGREES(2*ACOS(BX308))</f>
        <v>0</v>
      </c>
      <c r="CL308" s="0" t="n">
        <f aca="false">ABS(AI308-1)</f>
        <v>0</v>
      </c>
      <c r="CM308" s="0" t="n">
        <f aca="false">ABS(AW308-1)</f>
        <v>0</v>
      </c>
      <c r="CN308" s="0" t="n">
        <f aca="false">ABS(BK308-1)</f>
        <v>0</v>
      </c>
      <c r="CO308" s="0" t="n">
        <f aca="false">ABS(BY308-1)</f>
        <v>0</v>
      </c>
      <c r="CP308" s="3" t="n">
        <f aca="false">DEGREES(2*ACOS(AH308))</f>
        <v>0</v>
      </c>
      <c r="CQ308" s="3" t="n">
        <f aca="false">DEGREES(2*ACOS(AV308))</f>
        <v>0</v>
      </c>
      <c r="CR308" s="3" t="n">
        <f aca="false">DEGREES(2*ACOS(BJ308))</f>
        <v>0</v>
      </c>
      <c r="CS308" s="3" t="n">
        <f aca="false">DEGREES(2*ACOS(CC308))</f>
        <v>0</v>
      </c>
      <c r="CT308" s="0" t="n">
        <f aca="false">SUM(CD308:CR308)</f>
        <v>0.0241742787594009</v>
      </c>
      <c r="CU308" s="4" t="n">
        <f aca="false">(CT308-MIN($CT$5:$CT$1744))/(MAX($CT$5:$CT$1744)-MIN($CT$5:$CT$1744))</f>
        <v>0.00230728637987754</v>
      </c>
      <c r="CV308" s="0" t="n">
        <f aca="false">SUM(CD308,CH308,CL308,CP308)</f>
        <v>0.0120000021127362</v>
      </c>
      <c r="CW308" s="0" t="n">
        <f aca="false">SUM(CE308,CI308,CM308,CQ308)</f>
        <v>0.0121742766466647</v>
      </c>
      <c r="CX308" s="0" t="n">
        <f aca="false">SUM(CF308,CJ308,CN308,CR308)</f>
        <v>0</v>
      </c>
      <c r="CY308" s="0" t="n">
        <f aca="false">SUM(CG308,CK308,CO308)</f>
        <v>0</v>
      </c>
      <c r="CZ308" s="5" t="str">
        <f aca="false">IF(CD308=0,IF(CH308=0,IF(CL308=0,IF(CP308=0,"NULL","4"),"3"),"2"),"1")</f>
        <v>1</v>
      </c>
    </row>
    <row r="309" customFormat="false" ht="14.9" hidden="false" customHeight="false" outlineLevel="0" collapsed="false">
      <c r="A309" s="0" t="n">
        <v>2366.936</v>
      </c>
      <c r="B309" s="0" t="n">
        <v>3.173031</v>
      </c>
      <c r="C309" s="0" t="n">
        <v>0.8076299</v>
      </c>
      <c r="D309" s="0" t="n">
        <v>2.772197</v>
      </c>
      <c r="E309" s="1" t="n">
        <v>-1.0547E-007</v>
      </c>
      <c r="F309" s="1" t="n">
        <v>4.023486E-007</v>
      </c>
      <c r="G309" s="1" t="n">
        <v>-1.446143E-006</v>
      </c>
      <c r="H309" s="0" t="n">
        <v>1</v>
      </c>
      <c r="I309" s="0" t="n">
        <v>0.4344927</v>
      </c>
      <c r="J309" s="0" t="n">
        <v>0.01778319</v>
      </c>
      <c r="K309" s="0" t="n">
        <v>0.7062205</v>
      </c>
      <c r="L309" s="0" t="n">
        <v>-0.01774988</v>
      </c>
      <c r="M309" s="0" t="n">
        <v>0.7075459</v>
      </c>
      <c r="N309" s="0" t="n">
        <v>0</v>
      </c>
      <c r="O309" s="0" t="n">
        <v>0</v>
      </c>
      <c r="P309" s="0" t="n">
        <v>0</v>
      </c>
      <c r="Q309" s="0" t="n">
        <v>0</v>
      </c>
      <c r="R309" s="0" t="n">
        <v>6.302184</v>
      </c>
      <c r="S309" s="0" t="n">
        <v>31.63628</v>
      </c>
      <c r="T309" s="0" t="n">
        <v>50.65401</v>
      </c>
      <c r="U309" s="0" t="n">
        <v>65.39972</v>
      </c>
      <c r="V309" s="0" t="n">
        <v>74.23841</v>
      </c>
      <c r="W309" s="0" t="n">
        <v>65.16987</v>
      </c>
      <c r="X309" s="0" t="n">
        <v>57.23986</v>
      </c>
      <c r="Y309" s="0" t="n">
        <v>56.6797</v>
      </c>
      <c r="Z309" s="0" t="n">
        <v>0</v>
      </c>
      <c r="AA309" s="0" t="n">
        <v>1</v>
      </c>
      <c r="AB309" s="0" t="n">
        <v>-0.002345662</v>
      </c>
      <c r="AC309" s="0" t="n">
        <v>-0.0117632</v>
      </c>
      <c r="AD309" s="0" t="n">
        <v>0.0003536865</v>
      </c>
      <c r="AE309" s="1" t="n">
        <v>-6.86251E-012</v>
      </c>
      <c r="AF309" s="1" t="n">
        <v>-1.252371E-010</v>
      </c>
      <c r="AG309" s="1" t="n">
        <v>2.618267E-009</v>
      </c>
      <c r="AH309" s="0" t="n">
        <v>1</v>
      </c>
      <c r="AI309" s="0" t="n">
        <v>1</v>
      </c>
      <c r="AJ309" s="0" t="n">
        <v>0</v>
      </c>
      <c r="AK309" s="0" t="n">
        <v>0</v>
      </c>
      <c r="AL309" s="0" t="n">
        <v>0</v>
      </c>
      <c r="AM309" s="0" t="n">
        <v>1</v>
      </c>
      <c r="AN309" s="0" t="n">
        <v>1</v>
      </c>
      <c r="AO309" s="0" t="n">
        <v>1</v>
      </c>
      <c r="AP309" s="0" t="n">
        <v>0</v>
      </c>
      <c r="AQ309" s="0" t="n">
        <v>0</v>
      </c>
      <c r="AR309" s="0" t="n">
        <v>0</v>
      </c>
      <c r="AS309" s="1" t="n">
        <v>-8.878812E-012</v>
      </c>
      <c r="AT309" s="1" t="n">
        <v>-1.392486E-010</v>
      </c>
      <c r="AU309" s="1" t="n">
        <v>4.477284E-009</v>
      </c>
      <c r="AV309" s="0" t="n">
        <v>1</v>
      </c>
      <c r="AW309" s="0" t="n">
        <v>1</v>
      </c>
      <c r="AX309" s="0" t="n">
        <v>0</v>
      </c>
      <c r="AY309" s="0" t="n">
        <v>0</v>
      </c>
      <c r="AZ309" s="0" t="n">
        <v>0</v>
      </c>
      <c r="BA309" s="0" t="n">
        <v>1</v>
      </c>
      <c r="BB309" s="0" t="n">
        <v>2</v>
      </c>
      <c r="BC309" s="0" t="n">
        <v>1</v>
      </c>
      <c r="BD309" s="0" t="n">
        <v>0</v>
      </c>
      <c r="BE309" s="0" t="n">
        <v>0</v>
      </c>
      <c r="BF309" s="0" t="n">
        <v>0</v>
      </c>
      <c r="BG309" s="1" t="n">
        <v>-5.817587E-012</v>
      </c>
      <c r="BH309" s="1" t="n">
        <v>-8.349774E-011</v>
      </c>
      <c r="BI309" s="1" t="n">
        <v>2.616213E-009</v>
      </c>
      <c r="BJ309" s="0" t="n">
        <v>1</v>
      </c>
      <c r="BK309" s="0" t="n">
        <v>1</v>
      </c>
      <c r="BL309" s="0" t="n">
        <v>0</v>
      </c>
      <c r="BM309" s="0" t="n">
        <v>0</v>
      </c>
      <c r="BN309" s="0" t="n">
        <v>0</v>
      </c>
      <c r="BO309" s="0" t="n">
        <v>1</v>
      </c>
      <c r="BP309" s="0" t="n">
        <v>3</v>
      </c>
      <c r="BQ309" s="0" t="n">
        <v>1</v>
      </c>
      <c r="BR309" s="0" t="n">
        <v>0</v>
      </c>
      <c r="BS309" s="0" t="n">
        <v>0</v>
      </c>
      <c r="BT309" s="0" t="n">
        <v>0</v>
      </c>
      <c r="BU309" s="1" t="n">
        <v>-8.878812E-012</v>
      </c>
      <c r="BV309" s="1" t="n">
        <v>-1.392486E-010</v>
      </c>
      <c r="BW309" s="1" t="n">
        <v>4.477284E-009</v>
      </c>
      <c r="BX309" s="0" t="n">
        <v>1</v>
      </c>
      <c r="BY309" s="0" t="n">
        <v>1</v>
      </c>
      <c r="BZ309" s="0" t="n">
        <v>0</v>
      </c>
      <c r="CA309" s="0" t="n">
        <v>0</v>
      </c>
      <c r="CB309" s="0" t="n">
        <v>0</v>
      </c>
      <c r="CC309" s="0" t="n">
        <v>1</v>
      </c>
      <c r="CD309" s="2" t="n">
        <f aca="false">SQRT(SUMSQ(AB309:AD309))</f>
        <v>0.0120000041082712</v>
      </c>
      <c r="CE309" s="2" t="n">
        <f aca="false">SQRT(SUMSQ(AP309:AR309))</f>
        <v>0</v>
      </c>
      <c r="CF309" s="2" t="n">
        <f aca="false">SQRT(SUMSQ(BD309:BF309))</f>
        <v>0</v>
      </c>
      <c r="CG309" s="2" t="n">
        <f aca="false">SQRT(SUMSQ(BR309:BT309))</f>
        <v>0</v>
      </c>
      <c r="CH309" s="2" t="n">
        <f aca="false">DEGREES(2*ACOS(AH309))</f>
        <v>0</v>
      </c>
      <c r="CI309" s="2" t="n">
        <f aca="false">DEGREES(2*ACOS(AV309))</f>
        <v>0</v>
      </c>
      <c r="CJ309" s="2" t="n">
        <f aca="false">DEGREES(2*ACOS(BJ309))</f>
        <v>0</v>
      </c>
      <c r="CK309" s="2" t="n">
        <f aca="false">DEGREES(2*ACOS(BX309))</f>
        <v>0</v>
      </c>
      <c r="CL309" s="0" t="n">
        <f aca="false">ABS(AI309-1)</f>
        <v>0</v>
      </c>
      <c r="CM309" s="0" t="n">
        <f aca="false">ABS(AW309-1)</f>
        <v>0</v>
      </c>
      <c r="CN309" s="0" t="n">
        <f aca="false">ABS(BK309-1)</f>
        <v>0</v>
      </c>
      <c r="CO309" s="0" t="n">
        <f aca="false">ABS(BY309-1)</f>
        <v>0</v>
      </c>
      <c r="CP309" s="3" t="n">
        <f aca="false">DEGREES(2*ACOS(AH309))</f>
        <v>0</v>
      </c>
      <c r="CQ309" s="3" t="n">
        <f aca="false">DEGREES(2*ACOS(AV309))</f>
        <v>0</v>
      </c>
      <c r="CR309" s="3" t="n">
        <f aca="false">DEGREES(2*ACOS(BJ309))</f>
        <v>0</v>
      </c>
      <c r="CS309" s="3" t="n">
        <f aca="false">DEGREES(2*ACOS(CC309))</f>
        <v>0</v>
      </c>
      <c r="CT309" s="0" t="n">
        <f aca="false">SUM(CD309:CR309)</f>
        <v>0.0120000041082712</v>
      </c>
      <c r="CU309" s="4" t="n">
        <f aca="false">(CT309-MIN($CT$5:$CT$1744))/(MAX($CT$5:$CT$1744)-MIN($CT$5:$CT$1744))</f>
        <v>0.00114532666364334</v>
      </c>
      <c r="CV309" s="0" t="n">
        <f aca="false">SUM(CD309,CH309,CL309,CP309)</f>
        <v>0.0120000041082712</v>
      </c>
      <c r="CW309" s="0" t="n">
        <f aca="false">SUM(CE309,CI309,CM309,CQ309)</f>
        <v>0</v>
      </c>
      <c r="CX309" s="0" t="n">
        <f aca="false">SUM(CF309,CJ309,CN309,CR309)</f>
        <v>0</v>
      </c>
      <c r="CY309" s="0" t="n">
        <f aca="false">SUM(CG309,CK309,CO309)</f>
        <v>0</v>
      </c>
      <c r="CZ309" s="5" t="str">
        <f aca="false">IF(CD309=0,IF(CH309=0,IF(CL309=0,IF(CP309=0,"NULL","4"),"3"),"2"),"1")</f>
        <v>1</v>
      </c>
    </row>
    <row r="310" customFormat="false" ht="14.9" hidden="false" customHeight="false" outlineLevel="0" collapsed="false">
      <c r="A310" s="0" t="n">
        <v>2366.985</v>
      </c>
      <c r="B310" s="0" t="n">
        <v>3.172947</v>
      </c>
      <c r="C310" s="0" t="n">
        <v>0.8030232</v>
      </c>
      <c r="D310" s="0" t="n">
        <v>2.774783</v>
      </c>
      <c r="E310" s="1" t="n">
        <v>-1.054977E-007</v>
      </c>
      <c r="F310" s="1" t="n">
        <v>4.027339E-007</v>
      </c>
      <c r="G310" s="1" t="n">
        <v>-1.454098E-006</v>
      </c>
      <c r="H310" s="0" t="n">
        <v>1</v>
      </c>
      <c r="I310" s="0" t="n">
        <v>0.4344927</v>
      </c>
      <c r="J310" s="0" t="n">
        <v>0.01805012</v>
      </c>
      <c r="K310" s="0" t="n">
        <v>0.7061064</v>
      </c>
      <c r="L310" s="0" t="n">
        <v>-0.01801083</v>
      </c>
      <c r="M310" s="0" t="n">
        <v>0.7076465</v>
      </c>
      <c r="N310" s="0" t="n">
        <v>0</v>
      </c>
      <c r="O310" s="0" t="n">
        <v>0</v>
      </c>
      <c r="P310" s="0" t="n">
        <v>0</v>
      </c>
      <c r="Q310" s="0" t="n">
        <v>0</v>
      </c>
      <c r="R310" s="0" t="n">
        <v>6.10027</v>
      </c>
      <c r="S310" s="0" t="n">
        <v>30.58689</v>
      </c>
      <c r="T310" s="0" t="n">
        <v>48.87794</v>
      </c>
      <c r="U310" s="0" t="n">
        <v>63.02999</v>
      </c>
      <c r="V310" s="0" t="n">
        <v>71.52872</v>
      </c>
      <c r="W310" s="0" t="n">
        <v>62.77361</v>
      </c>
      <c r="X310" s="0" t="n">
        <v>55.13338</v>
      </c>
      <c r="Y310" s="0" t="n">
        <v>54.50876</v>
      </c>
      <c r="Z310" s="0" t="n">
        <v>0</v>
      </c>
      <c r="AA310" s="0" t="n">
        <v>1</v>
      </c>
      <c r="AB310" s="0" t="n">
        <v>-0.0002301427</v>
      </c>
      <c r="AC310" s="0" t="n">
        <v>-0.002922811</v>
      </c>
      <c r="AD310" s="0" t="n">
        <v>0.003064621</v>
      </c>
      <c r="AE310" s="1" t="n">
        <v>-5.745467E-012</v>
      </c>
      <c r="AF310" s="1" t="n">
        <v>1.137046E-010</v>
      </c>
      <c r="AG310" s="1" t="n">
        <v>-2.400569E-009</v>
      </c>
      <c r="AH310" s="0" t="n">
        <v>1</v>
      </c>
      <c r="AI310" s="0" t="n">
        <v>1</v>
      </c>
      <c r="AJ310" s="0" t="n">
        <v>0</v>
      </c>
      <c r="AK310" s="0" t="n">
        <v>0</v>
      </c>
      <c r="AL310" s="0" t="n">
        <v>0</v>
      </c>
      <c r="AM310" s="0" t="n">
        <v>1</v>
      </c>
      <c r="AN310" s="0" t="n">
        <v>1</v>
      </c>
      <c r="AO310" s="0" t="n">
        <v>1</v>
      </c>
      <c r="AP310" s="0" t="n">
        <v>0</v>
      </c>
      <c r="AQ310" s="0" t="n">
        <v>0</v>
      </c>
      <c r="AR310" s="0" t="n">
        <v>0</v>
      </c>
      <c r="AS310" s="1" t="n">
        <v>-7.680956E-012</v>
      </c>
      <c r="AT310" s="1" t="n">
        <v>1.747576E-010</v>
      </c>
      <c r="AU310" s="1" t="n">
        <v>-1.321664E-009</v>
      </c>
      <c r="AV310" s="0" t="n">
        <v>1</v>
      </c>
      <c r="AW310" s="0" t="n">
        <v>1</v>
      </c>
      <c r="AX310" s="0" t="n">
        <v>0</v>
      </c>
      <c r="AY310" s="0" t="n">
        <v>0</v>
      </c>
      <c r="AZ310" s="0" t="n">
        <v>0</v>
      </c>
      <c r="BA310" s="0" t="n">
        <v>1</v>
      </c>
      <c r="BB310" s="0" t="n">
        <v>2</v>
      </c>
      <c r="BC310" s="0" t="n">
        <v>1</v>
      </c>
      <c r="BD310" s="0" t="n">
        <v>0</v>
      </c>
      <c r="BE310" s="0" t="n">
        <v>0</v>
      </c>
      <c r="BF310" s="0" t="n">
        <v>0</v>
      </c>
      <c r="BG310" s="1" t="n">
        <v>-7.05634E-012</v>
      </c>
      <c r="BH310" s="1" t="n">
        <v>3.666845E-011</v>
      </c>
      <c r="BI310" s="1" t="n">
        <v>-1.817286E-009</v>
      </c>
      <c r="BJ310" s="0" t="n">
        <v>1</v>
      </c>
      <c r="BK310" s="0" t="n">
        <v>1</v>
      </c>
      <c r="BL310" s="0" t="n">
        <v>0</v>
      </c>
      <c r="BM310" s="0" t="n">
        <v>0</v>
      </c>
      <c r="BN310" s="0" t="n">
        <v>0</v>
      </c>
      <c r="BO310" s="0" t="n">
        <v>1</v>
      </c>
      <c r="BP310" s="0" t="n">
        <v>3</v>
      </c>
      <c r="BQ310" s="0" t="n">
        <v>1</v>
      </c>
      <c r="BR310" s="0" t="n">
        <v>0</v>
      </c>
      <c r="BS310" s="0" t="n">
        <v>0</v>
      </c>
      <c r="BT310" s="0" t="n">
        <v>0</v>
      </c>
      <c r="BU310" s="1" t="n">
        <v>-7.16756E-012</v>
      </c>
      <c r="BV310" s="1" t="n">
        <v>6.016278E-011</v>
      </c>
      <c r="BW310" s="1" t="n">
        <v>-2.415544E-009</v>
      </c>
      <c r="BX310" s="0" t="n">
        <v>1</v>
      </c>
      <c r="BY310" s="0" t="n">
        <v>1</v>
      </c>
      <c r="BZ310" s="0" t="n">
        <v>0</v>
      </c>
      <c r="CA310" s="0" t="n">
        <v>0</v>
      </c>
      <c r="CB310" s="0" t="n">
        <v>0</v>
      </c>
      <c r="CC310" s="0" t="n">
        <v>1</v>
      </c>
      <c r="CD310" s="2" t="n">
        <f aca="false">SQRT(SUMSQ(AB310:AD310))</f>
        <v>0.00424118988937365</v>
      </c>
      <c r="CE310" s="2" t="n">
        <f aca="false">SQRT(SUMSQ(AP310:AR310))</f>
        <v>0</v>
      </c>
      <c r="CF310" s="2" t="n">
        <f aca="false">SQRT(SUMSQ(BD310:BF310))</f>
        <v>0</v>
      </c>
      <c r="CG310" s="2" t="n">
        <f aca="false">SQRT(SUMSQ(BR310:BT310))</f>
        <v>0</v>
      </c>
      <c r="CH310" s="2" t="n">
        <f aca="false">DEGREES(2*ACOS(AH310))</f>
        <v>0</v>
      </c>
      <c r="CI310" s="2" t="n">
        <f aca="false">DEGREES(2*ACOS(AV310))</f>
        <v>0</v>
      </c>
      <c r="CJ310" s="2" t="n">
        <f aca="false">DEGREES(2*ACOS(BJ310))</f>
        <v>0</v>
      </c>
      <c r="CK310" s="2" t="n">
        <f aca="false">DEGREES(2*ACOS(BX310))</f>
        <v>0</v>
      </c>
      <c r="CL310" s="0" t="n">
        <f aca="false">ABS(AI310-1)</f>
        <v>0</v>
      </c>
      <c r="CM310" s="0" t="n">
        <f aca="false">ABS(AW310-1)</f>
        <v>0</v>
      </c>
      <c r="CN310" s="0" t="n">
        <f aca="false">ABS(BK310-1)</f>
        <v>0</v>
      </c>
      <c r="CO310" s="0" t="n">
        <f aca="false">ABS(BY310-1)</f>
        <v>0</v>
      </c>
      <c r="CP310" s="3" t="n">
        <f aca="false">DEGREES(2*ACOS(AH310))</f>
        <v>0</v>
      </c>
      <c r="CQ310" s="3" t="n">
        <f aca="false">DEGREES(2*ACOS(AV310))</f>
        <v>0</v>
      </c>
      <c r="CR310" s="3" t="n">
        <f aca="false">DEGREES(2*ACOS(BJ310))</f>
        <v>0</v>
      </c>
      <c r="CS310" s="3" t="n">
        <f aca="false">DEGREES(2*ACOS(CC310))</f>
        <v>0</v>
      </c>
      <c r="CT310" s="0" t="n">
        <f aca="false">SUM(CD310:CR310)</f>
        <v>0.00424118988937365</v>
      </c>
      <c r="CU310" s="4" t="n">
        <f aca="false">(CT310-MIN($CT$5:$CT$1744))/(MAX($CT$5:$CT$1744)-MIN($CT$5:$CT$1744))</f>
        <v>0.000404795516905367</v>
      </c>
      <c r="CV310" s="0" t="n">
        <f aca="false">SUM(CD310,CH310,CL310,CP310)</f>
        <v>0.00424118988937365</v>
      </c>
      <c r="CW310" s="0" t="n">
        <f aca="false">SUM(CE310,CI310,CM310,CQ310)</f>
        <v>0</v>
      </c>
      <c r="CX310" s="0" t="n">
        <f aca="false">SUM(CF310,CJ310,CN310,CR310)</f>
        <v>0</v>
      </c>
      <c r="CY310" s="0" t="n">
        <f aca="false">SUM(CG310,CK310,CO310)</f>
        <v>0</v>
      </c>
      <c r="CZ310" s="5" t="str">
        <f aca="false">IF(CD310=0,IF(CH310=0,IF(CL310=0,IF(CP310=0,"NULL","4"),"3"),"2"),"1")</f>
        <v>1</v>
      </c>
    </row>
    <row r="311" customFormat="false" ht="14.9" hidden="false" customHeight="false" outlineLevel="0" collapsed="false">
      <c r="A311" s="0" t="n">
        <v>2367.036</v>
      </c>
      <c r="B311" s="0" t="n">
        <v>3.17262</v>
      </c>
      <c r="C311" s="0" t="n">
        <v>0.8006846</v>
      </c>
      <c r="D311" s="0" t="n">
        <v>2.775263</v>
      </c>
      <c r="E311" s="1" t="n">
        <v>-1.055065E-007</v>
      </c>
      <c r="F311" s="1" t="n">
        <v>4.026211E-007</v>
      </c>
      <c r="G311" s="1" t="n">
        <v>-1.439972E-006</v>
      </c>
      <c r="H311" s="0" t="n">
        <v>1</v>
      </c>
      <c r="I311" s="0" t="n">
        <v>0.4344927</v>
      </c>
      <c r="J311" s="0" t="n">
        <v>0.01831063</v>
      </c>
      <c r="K311" s="0" t="n">
        <v>0.7059994</v>
      </c>
      <c r="L311" s="0" t="n">
        <v>-0.0182656</v>
      </c>
      <c r="M311" s="0" t="n">
        <v>0.7077401</v>
      </c>
      <c r="N311" s="0" t="n">
        <v>0</v>
      </c>
      <c r="O311" s="0" t="n">
        <v>0</v>
      </c>
      <c r="P311" s="0" t="n">
        <v>0</v>
      </c>
      <c r="Q311" s="0" t="n">
        <v>0</v>
      </c>
      <c r="R311" s="0" t="n">
        <v>6.323737</v>
      </c>
      <c r="S311" s="0" t="n">
        <v>31.94579</v>
      </c>
      <c r="T311" s="0" t="n">
        <v>50.97187</v>
      </c>
      <c r="U311" s="0" t="n">
        <v>65.67812</v>
      </c>
      <c r="V311" s="0" t="n">
        <v>74.50916</v>
      </c>
      <c r="W311" s="0" t="n">
        <v>65.38834</v>
      </c>
      <c r="X311" s="0" t="n">
        <v>57.42176</v>
      </c>
      <c r="Y311" s="0" t="n">
        <v>56.73681</v>
      </c>
      <c r="Z311" s="0" t="n">
        <v>0</v>
      </c>
      <c r="AA311" s="0" t="n">
        <v>1</v>
      </c>
      <c r="AB311" s="0" t="n">
        <v>0</v>
      </c>
      <c r="AC311" s="0" t="n">
        <v>0</v>
      </c>
      <c r="AD311" s="0" t="n">
        <v>0</v>
      </c>
      <c r="AE311" s="1" t="n">
        <v>-2.31971E-012</v>
      </c>
      <c r="AF311" s="1" t="n">
        <v>3.092421E-011</v>
      </c>
      <c r="AG311" s="1" t="n">
        <v>4.314493E-009</v>
      </c>
      <c r="AH311" s="0" t="n">
        <v>1</v>
      </c>
      <c r="AI311" s="0" t="n">
        <v>1</v>
      </c>
      <c r="AJ311" s="0" t="n">
        <v>0</v>
      </c>
      <c r="AK311" s="0" t="n">
        <v>0</v>
      </c>
      <c r="AL311" s="0" t="n">
        <v>0</v>
      </c>
      <c r="AM311" s="0" t="n">
        <v>1</v>
      </c>
      <c r="AN311" s="0" t="n">
        <v>1</v>
      </c>
      <c r="AO311" s="0" t="n">
        <v>1</v>
      </c>
      <c r="AP311" s="0" t="n">
        <v>0</v>
      </c>
      <c r="AQ311" s="0" t="n">
        <v>0</v>
      </c>
      <c r="AR311" s="0" t="n">
        <v>0</v>
      </c>
      <c r="AS311" s="1" t="n">
        <v>-2.476996E-012</v>
      </c>
      <c r="AT311" s="1" t="n">
        <v>-1.05589E-010</v>
      </c>
      <c r="AU311" s="1" t="n">
        <v>3.386612E-009</v>
      </c>
      <c r="AV311" s="0" t="n">
        <v>1</v>
      </c>
      <c r="AW311" s="0" t="n">
        <v>1</v>
      </c>
      <c r="AX311" s="0" t="n">
        <v>0</v>
      </c>
      <c r="AY311" s="0" t="n">
        <v>0</v>
      </c>
      <c r="AZ311" s="0" t="n">
        <v>0</v>
      </c>
      <c r="BA311" s="0" t="n">
        <v>1</v>
      </c>
      <c r="BB311" s="0" t="n">
        <v>2</v>
      </c>
      <c r="BC311" s="0" t="n">
        <v>1</v>
      </c>
      <c r="BD311" s="0" t="n">
        <v>0</v>
      </c>
      <c r="BE311" s="0" t="n">
        <v>0</v>
      </c>
      <c r="BF311" s="0" t="n">
        <v>0</v>
      </c>
      <c r="BG311" s="1" t="n">
        <v>-2.957697E-012</v>
      </c>
      <c r="BH311" s="1" t="n">
        <v>-7.064343E-011</v>
      </c>
      <c r="BI311" s="1" t="n">
        <v>3.383809E-009</v>
      </c>
      <c r="BJ311" s="0" t="n">
        <v>1</v>
      </c>
      <c r="BK311" s="0" t="n">
        <v>1</v>
      </c>
      <c r="BL311" s="0" t="n">
        <v>0</v>
      </c>
      <c r="BM311" s="0" t="n">
        <v>0</v>
      </c>
      <c r="BN311" s="0" t="n">
        <v>0</v>
      </c>
      <c r="BO311" s="0" t="n">
        <v>1</v>
      </c>
      <c r="BP311" s="0" t="n">
        <v>3</v>
      </c>
      <c r="BQ311" s="0" t="n">
        <v>1</v>
      </c>
      <c r="BR311" s="0" t="n">
        <v>0</v>
      </c>
      <c r="BS311" s="0" t="n">
        <v>0</v>
      </c>
      <c r="BT311" s="0" t="n">
        <v>0</v>
      </c>
      <c r="BU311" s="1" t="n">
        <v>-1.042904E-012</v>
      </c>
      <c r="BV311" s="1" t="n">
        <v>3.251758E-011</v>
      </c>
      <c r="BW311" s="1" t="n">
        <v>3.040896E-009</v>
      </c>
      <c r="BX311" s="0" t="n">
        <v>1</v>
      </c>
      <c r="BY311" s="0" t="n">
        <v>1</v>
      </c>
      <c r="BZ311" s="0" t="n">
        <v>0</v>
      </c>
      <c r="CA311" s="0" t="n">
        <v>0</v>
      </c>
      <c r="CB311" s="0" t="n">
        <v>0</v>
      </c>
      <c r="CC311" s="0" t="n">
        <v>1</v>
      </c>
      <c r="CD311" s="2" t="n">
        <f aca="false">SQRT(SUMSQ(AB311:AD311))</f>
        <v>0</v>
      </c>
      <c r="CE311" s="2" t="n">
        <f aca="false">SQRT(SUMSQ(AP311:AR311))</f>
        <v>0</v>
      </c>
      <c r="CF311" s="2" t="n">
        <f aca="false">SQRT(SUMSQ(BD311:BF311))</f>
        <v>0</v>
      </c>
      <c r="CG311" s="2" t="n">
        <f aca="false">SQRT(SUMSQ(BR311:BT311))</f>
        <v>0</v>
      </c>
      <c r="CH311" s="2" t="n">
        <f aca="false">DEGREES(2*ACOS(AH311))</f>
        <v>0</v>
      </c>
      <c r="CI311" s="2" t="n">
        <f aca="false">DEGREES(2*ACOS(AV311))</f>
        <v>0</v>
      </c>
      <c r="CJ311" s="2" t="n">
        <f aca="false">DEGREES(2*ACOS(BJ311))</f>
        <v>0</v>
      </c>
      <c r="CK311" s="2" t="n">
        <f aca="false">DEGREES(2*ACOS(BX311))</f>
        <v>0</v>
      </c>
      <c r="CL311" s="0" t="n">
        <f aca="false">ABS(AI311-1)</f>
        <v>0</v>
      </c>
      <c r="CM311" s="0" t="n">
        <f aca="false">ABS(AW311-1)</f>
        <v>0</v>
      </c>
      <c r="CN311" s="0" t="n">
        <f aca="false">ABS(BK311-1)</f>
        <v>0</v>
      </c>
      <c r="CO311" s="0" t="n">
        <f aca="false">ABS(BY311-1)</f>
        <v>0</v>
      </c>
      <c r="CP311" s="3" t="n">
        <f aca="false">DEGREES(2*ACOS(AH311))</f>
        <v>0</v>
      </c>
      <c r="CQ311" s="3" t="n">
        <f aca="false">DEGREES(2*ACOS(AV311))</f>
        <v>0</v>
      </c>
      <c r="CR311" s="3" t="n">
        <f aca="false">DEGREES(2*ACOS(BJ311))</f>
        <v>0</v>
      </c>
      <c r="CS311" s="3" t="n">
        <f aca="false">DEGREES(2*ACOS(CC311))</f>
        <v>0</v>
      </c>
      <c r="CT311" s="0" t="n">
        <f aca="false">SUM(CD311:CR311)</f>
        <v>0</v>
      </c>
      <c r="CU311" s="4" t="n">
        <f aca="false">(CT311-MIN($CT$5:$CT$1744))/(MAX($CT$5:$CT$1744)-MIN($CT$5:$CT$1744))</f>
        <v>0</v>
      </c>
      <c r="CV311" s="0" t="n">
        <f aca="false">SUM(CD311,CH311,CL311,CP311)</f>
        <v>0</v>
      </c>
      <c r="CW311" s="0" t="n">
        <f aca="false">SUM(CE311,CI311,CM311,CQ311)</f>
        <v>0</v>
      </c>
      <c r="CX311" s="0" t="n">
        <f aca="false">SUM(CF311,CJ311,CN311,CR311)</f>
        <v>0</v>
      </c>
      <c r="CY311" s="0" t="n">
        <f aca="false">SUM(CG311,CK311,CO311)</f>
        <v>0</v>
      </c>
      <c r="CZ311" s="5" t="str">
        <f aca="false">IF(CD311=0,IF(CH311=0,IF(CL311=0,IF(CP311=0,"NULL","4"),"3"),"2"),"1")</f>
        <v>NULL</v>
      </c>
    </row>
    <row r="312" customFormat="false" ht="14.9" hidden="false" customHeight="false" outlineLevel="0" collapsed="false">
      <c r="A312" s="0" t="n">
        <v>2367.085</v>
      </c>
      <c r="B312" s="0" t="n">
        <v>3.172565</v>
      </c>
      <c r="C312" s="0" t="n">
        <v>0.8002915</v>
      </c>
      <c r="D312" s="0" t="n">
        <v>2.775344</v>
      </c>
      <c r="E312" s="1" t="n">
        <v>-1.055449E-007</v>
      </c>
      <c r="F312" s="1" t="n">
        <v>3.999421E-007</v>
      </c>
      <c r="G312" s="1" t="n">
        <v>-1.459545E-006</v>
      </c>
      <c r="H312" s="0" t="n">
        <v>1</v>
      </c>
      <c r="I312" s="0" t="n">
        <v>0.4344927</v>
      </c>
      <c r="J312" s="0" t="n">
        <v>0.01852642</v>
      </c>
      <c r="K312" s="0" t="n">
        <v>0.7059125</v>
      </c>
      <c r="L312" s="0" t="n">
        <v>-0.01847661</v>
      </c>
      <c r="M312" s="0" t="n">
        <v>0.7078156</v>
      </c>
      <c r="N312" s="0" t="n">
        <v>0</v>
      </c>
      <c r="O312" s="0" t="n">
        <v>0</v>
      </c>
      <c r="P312" s="0" t="n">
        <v>0</v>
      </c>
      <c r="Q312" s="0" t="n">
        <v>0</v>
      </c>
      <c r="R312" s="0" t="n">
        <v>6.549149</v>
      </c>
      <c r="S312" s="0" t="n">
        <v>33.24553</v>
      </c>
      <c r="T312" s="0" t="n">
        <v>53.00294</v>
      </c>
      <c r="U312" s="0" t="n">
        <v>68.26839</v>
      </c>
      <c r="V312" s="0" t="n">
        <v>77.43268</v>
      </c>
      <c r="W312" s="0" t="n">
        <v>67.95433</v>
      </c>
      <c r="X312" s="0" t="n">
        <v>59.6681</v>
      </c>
      <c r="Y312" s="0" t="n">
        <v>58.94377</v>
      </c>
      <c r="Z312" s="0" t="n">
        <v>0</v>
      </c>
      <c r="AA312" s="0" t="n">
        <v>1</v>
      </c>
      <c r="AB312" s="0" t="n">
        <v>0</v>
      </c>
      <c r="AC312" s="0" t="n">
        <v>0</v>
      </c>
      <c r="AD312" s="0" t="n">
        <v>0</v>
      </c>
      <c r="AE312" s="1" t="n">
        <v>-8.792951E-012</v>
      </c>
      <c r="AF312" s="1" t="n">
        <v>-6.601915E-010</v>
      </c>
      <c r="AG312" s="1" t="n">
        <v>-4.661979E-009</v>
      </c>
      <c r="AH312" s="0" t="n">
        <v>1</v>
      </c>
      <c r="AI312" s="0" t="n">
        <v>1</v>
      </c>
      <c r="AJ312" s="0" t="n">
        <v>0</v>
      </c>
      <c r="AK312" s="0" t="n">
        <v>0</v>
      </c>
      <c r="AL312" s="0" t="n">
        <v>0</v>
      </c>
      <c r="AM312" s="0" t="n">
        <v>1</v>
      </c>
      <c r="AN312" s="0" t="n">
        <v>1</v>
      </c>
      <c r="AO312" s="0" t="n">
        <v>1</v>
      </c>
      <c r="AP312" s="0" t="n">
        <v>0</v>
      </c>
      <c r="AQ312" s="0" t="n">
        <v>0</v>
      </c>
      <c r="AR312" s="0" t="n">
        <v>0</v>
      </c>
      <c r="AS312" s="1" t="n">
        <v>-8.792951E-012</v>
      </c>
      <c r="AT312" s="1" t="n">
        <v>-6.601915E-010</v>
      </c>
      <c r="AU312" s="1" t="n">
        <v>-4.661979E-009</v>
      </c>
      <c r="AV312" s="0" t="n">
        <v>1</v>
      </c>
      <c r="AW312" s="0" t="n">
        <v>1</v>
      </c>
      <c r="AX312" s="0" t="n">
        <v>0</v>
      </c>
      <c r="AY312" s="0" t="n">
        <v>0</v>
      </c>
      <c r="AZ312" s="0" t="n">
        <v>0</v>
      </c>
      <c r="BA312" s="0" t="n">
        <v>1</v>
      </c>
      <c r="BB312" s="0" t="n">
        <v>2</v>
      </c>
      <c r="BC312" s="0" t="n">
        <v>1</v>
      </c>
      <c r="BD312" s="0" t="n">
        <v>0</v>
      </c>
      <c r="BE312" s="0" t="n">
        <v>0</v>
      </c>
      <c r="BF312" s="0" t="n">
        <v>0</v>
      </c>
      <c r="BG312" s="1" t="n">
        <v>-8.792951E-012</v>
      </c>
      <c r="BH312" s="1" t="n">
        <v>-6.601915E-010</v>
      </c>
      <c r="BI312" s="1" t="n">
        <v>-4.661979E-009</v>
      </c>
      <c r="BJ312" s="0" t="n">
        <v>1</v>
      </c>
      <c r="BK312" s="0" t="n">
        <v>1</v>
      </c>
      <c r="BL312" s="0" t="n">
        <v>0</v>
      </c>
      <c r="BM312" s="0" t="n">
        <v>0</v>
      </c>
      <c r="BN312" s="0" t="n">
        <v>0</v>
      </c>
      <c r="BO312" s="0" t="n">
        <v>1</v>
      </c>
      <c r="BP312" s="0" t="n">
        <v>3</v>
      </c>
      <c r="BQ312" s="0" t="n">
        <v>1</v>
      </c>
      <c r="BR312" s="0" t="n">
        <v>0</v>
      </c>
      <c r="BS312" s="0" t="n">
        <v>0</v>
      </c>
      <c r="BT312" s="0" t="n">
        <v>0</v>
      </c>
      <c r="BU312" s="1" t="n">
        <v>-1.207898E-011</v>
      </c>
      <c r="BV312" s="1" t="n">
        <v>-6.98382E-010</v>
      </c>
      <c r="BW312" s="1" t="n">
        <v>-5.587105E-009</v>
      </c>
      <c r="BX312" s="0" t="n">
        <v>1</v>
      </c>
      <c r="BY312" s="0" t="n">
        <v>1</v>
      </c>
      <c r="BZ312" s="0" t="n">
        <v>0</v>
      </c>
      <c r="CA312" s="0" t="n">
        <v>0</v>
      </c>
      <c r="CB312" s="0" t="n">
        <v>0</v>
      </c>
      <c r="CC312" s="0" t="n">
        <v>1</v>
      </c>
      <c r="CD312" s="2" t="n">
        <f aca="false">SQRT(SUMSQ(AB312:AD312))</f>
        <v>0</v>
      </c>
      <c r="CE312" s="2" t="n">
        <f aca="false">SQRT(SUMSQ(AP312:AR312))</f>
        <v>0</v>
      </c>
      <c r="CF312" s="2" t="n">
        <f aca="false">SQRT(SUMSQ(BD312:BF312))</f>
        <v>0</v>
      </c>
      <c r="CG312" s="2" t="n">
        <f aca="false">SQRT(SUMSQ(BR312:BT312))</f>
        <v>0</v>
      </c>
      <c r="CH312" s="2" t="n">
        <f aca="false">DEGREES(2*ACOS(AH312))</f>
        <v>0</v>
      </c>
      <c r="CI312" s="2" t="n">
        <f aca="false">DEGREES(2*ACOS(AV312))</f>
        <v>0</v>
      </c>
      <c r="CJ312" s="2" t="n">
        <f aca="false">DEGREES(2*ACOS(BJ312))</f>
        <v>0</v>
      </c>
      <c r="CK312" s="2" t="n">
        <f aca="false">DEGREES(2*ACOS(BX312))</f>
        <v>0</v>
      </c>
      <c r="CL312" s="0" t="n">
        <f aca="false">ABS(AI312-1)</f>
        <v>0</v>
      </c>
      <c r="CM312" s="0" t="n">
        <f aca="false">ABS(AW312-1)</f>
        <v>0</v>
      </c>
      <c r="CN312" s="0" t="n">
        <f aca="false">ABS(BK312-1)</f>
        <v>0</v>
      </c>
      <c r="CO312" s="0" t="n">
        <f aca="false">ABS(BY312-1)</f>
        <v>0</v>
      </c>
      <c r="CP312" s="3" t="n">
        <f aca="false">DEGREES(2*ACOS(AH312))</f>
        <v>0</v>
      </c>
      <c r="CQ312" s="3" t="n">
        <f aca="false">DEGREES(2*ACOS(AV312))</f>
        <v>0</v>
      </c>
      <c r="CR312" s="3" t="n">
        <f aca="false">DEGREES(2*ACOS(BJ312))</f>
        <v>0</v>
      </c>
      <c r="CS312" s="3" t="n">
        <f aca="false">DEGREES(2*ACOS(CC312))</f>
        <v>0</v>
      </c>
      <c r="CT312" s="0" t="n">
        <f aca="false">SUM(CD312:CR312)</f>
        <v>0</v>
      </c>
      <c r="CU312" s="4" t="n">
        <f aca="false">(CT312-MIN($CT$5:$CT$1744))/(MAX($CT$5:$CT$1744)-MIN($CT$5:$CT$1744))</f>
        <v>0</v>
      </c>
      <c r="CV312" s="0" t="n">
        <f aca="false">SUM(CD312,CH312,CL312,CP312)</f>
        <v>0</v>
      </c>
      <c r="CW312" s="0" t="n">
        <f aca="false">SUM(CE312,CI312,CM312,CQ312)</f>
        <v>0</v>
      </c>
      <c r="CX312" s="0" t="n">
        <f aca="false">SUM(CF312,CJ312,CN312,CR312)</f>
        <v>0</v>
      </c>
      <c r="CY312" s="0" t="n">
        <f aca="false">SUM(CG312,CK312,CO312)</f>
        <v>0</v>
      </c>
      <c r="CZ312" s="5" t="str">
        <f aca="false">IF(CD312=0,IF(CH312=0,IF(CL312=0,IF(CP312=0,"NULL","4"),"3"),"2"),"1")</f>
        <v>NULL</v>
      </c>
    </row>
    <row r="313" customFormat="false" ht="14.9" hidden="false" customHeight="false" outlineLevel="0" collapsed="false">
      <c r="A313" s="0" t="n">
        <v>2367.135</v>
      </c>
      <c r="B313" s="0" t="n">
        <v>3.172556</v>
      </c>
      <c r="C313" s="0" t="n">
        <v>0.8002254</v>
      </c>
      <c r="D313" s="0" t="n">
        <v>2.775357</v>
      </c>
      <c r="E313" s="1" t="n">
        <v>-1.055106E-007</v>
      </c>
      <c r="F313" s="1" t="n">
        <v>4.013198E-007</v>
      </c>
      <c r="G313" s="1" t="n">
        <v>-1.440079E-006</v>
      </c>
      <c r="H313" s="0" t="n">
        <v>1</v>
      </c>
      <c r="I313" s="0" t="n">
        <v>0.4344927</v>
      </c>
      <c r="J313" s="0" t="n">
        <v>0.01869582</v>
      </c>
      <c r="K313" s="0" t="n">
        <v>0.7058439</v>
      </c>
      <c r="L313" s="0" t="n">
        <v>-0.01864218</v>
      </c>
      <c r="M313" s="0" t="n">
        <v>0.7078752</v>
      </c>
      <c r="N313" s="0" t="n">
        <v>0</v>
      </c>
      <c r="O313" s="0" t="n">
        <v>0</v>
      </c>
      <c r="P313" s="0" t="n">
        <v>0</v>
      </c>
      <c r="Q313" s="0" t="n">
        <v>0</v>
      </c>
      <c r="R313" s="0" t="n">
        <v>6.543545</v>
      </c>
      <c r="S313" s="0" t="n">
        <v>33.26619</v>
      </c>
      <c r="T313" s="0" t="n">
        <v>53.02326</v>
      </c>
      <c r="U313" s="0" t="n">
        <v>68.28678</v>
      </c>
      <c r="V313" s="0" t="n">
        <v>77.44901</v>
      </c>
      <c r="W313" s="0" t="n">
        <v>67.96877</v>
      </c>
      <c r="X313" s="0" t="n">
        <v>59.67848</v>
      </c>
      <c r="Y313" s="0" t="n">
        <v>58.95077</v>
      </c>
      <c r="Z313" s="0" t="n">
        <v>0</v>
      </c>
      <c r="AA313" s="0" t="n">
        <v>1</v>
      </c>
      <c r="AB313" s="0" t="n">
        <v>0</v>
      </c>
      <c r="AC313" s="0" t="n">
        <v>0</v>
      </c>
      <c r="AD313" s="0" t="n">
        <v>0</v>
      </c>
      <c r="AE313" s="1" t="n">
        <v>1.095542E-011</v>
      </c>
      <c r="AF313" s="1" t="n">
        <v>3.702241E-010</v>
      </c>
      <c r="AG313" s="1" t="n">
        <v>6.007181E-009</v>
      </c>
      <c r="AH313" s="0" t="n">
        <v>1</v>
      </c>
      <c r="AI313" s="0" t="n">
        <v>1</v>
      </c>
      <c r="AJ313" s="0" t="n">
        <v>0</v>
      </c>
      <c r="AK313" s="0" t="n">
        <v>0</v>
      </c>
      <c r="AL313" s="0" t="n">
        <v>0</v>
      </c>
      <c r="AM313" s="0" t="n">
        <v>1</v>
      </c>
      <c r="AN313" s="0" t="n">
        <v>1</v>
      </c>
      <c r="AO313" s="0" t="n">
        <v>1</v>
      </c>
      <c r="AP313" s="0" t="n">
        <v>0</v>
      </c>
      <c r="AQ313" s="0" t="n">
        <v>0</v>
      </c>
      <c r="AR313" s="0" t="n">
        <v>0</v>
      </c>
      <c r="AS313" s="1" t="n">
        <v>9.984979E-012</v>
      </c>
      <c r="AT313" s="1" t="n">
        <v>4.04114E-010</v>
      </c>
      <c r="AU313" s="1" t="n">
        <v>5.371836E-009</v>
      </c>
      <c r="AV313" s="0" t="n">
        <v>1</v>
      </c>
      <c r="AW313" s="0" t="n">
        <v>1</v>
      </c>
      <c r="AX313" s="0" t="n">
        <v>0</v>
      </c>
      <c r="AY313" s="0" t="n">
        <v>0</v>
      </c>
      <c r="AZ313" s="0" t="n">
        <v>0</v>
      </c>
      <c r="BA313" s="0" t="n">
        <v>1</v>
      </c>
      <c r="BB313" s="0" t="n">
        <v>2</v>
      </c>
      <c r="BC313" s="0" t="n">
        <v>1</v>
      </c>
      <c r="BD313" s="0" t="n">
        <v>0</v>
      </c>
      <c r="BE313" s="0" t="n">
        <v>0</v>
      </c>
      <c r="BF313" s="0" t="n">
        <v>0</v>
      </c>
      <c r="BG313" s="1" t="n">
        <v>8.051234E-012</v>
      </c>
      <c r="BH313" s="1" t="n">
        <v>3.61033E-010</v>
      </c>
      <c r="BI313" s="1" t="n">
        <v>6.209308E-009</v>
      </c>
      <c r="BJ313" s="0" t="n">
        <v>1</v>
      </c>
      <c r="BK313" s="0" t="n">
        <v>1</v>
      </c>
      <c r="BL313" s="0" t="n">
        <v>0</v>
      </c>
      <c r="BM313" s="0" t="n">
        <v>0</v>
      </c>
      <c r="BN313" s="0" t="n">
        <v>0</v>
      </c>
      <c r="BO313" s="0" t="n">
        <v>1</v>
      </c>
      <c r="BP313" s="0" t="n">
        <v>3</v>
      </c>
      <c r="BQ313" s="0" t="n">
        <v>1</v>
      </c>
      <c r="BR313" s="0" t="n">
        <v>0</v>
      </c>
      <c r="BS313" s="0" t="n">
        <v>0</v>
      </c>
      <c r="BT313" s="0" t="n">
        <v>0</v>
      </c>
      <c r="BU313" s="1" t="n">
        <v>5.367496E-012</v>
      </c>
      <c r="BV313" s="1" t="n">
        <v>2.422625E-010</v>
      </c>
      <c r="BW313" s="1" t="n">
        <v>1.878029E-009</v>
      </c>
      <c r="BX313" s="0" t="n">
        <v>1</v>
      </c>
      <c r="BY313" s="0" t="n">
        <v>1</v>
      </c>
      <c r="BZ313" s="0" t="n">
        <v>0</v>
      </c>
      <c r="CA313" s="0" t="n">
        <v>0</v>
      </c>
      <c r="CB313" s="0" t="n">
        <v>0</v>
      </c>
      <c r="CC313" s="0" t="n">
        <v>1</v>
      </c>
      <c r="CD313" s="2" t="n">
        <f aca="false">SQRT(SUMSQ(AB313:AD313))</f>
        <v>0</v>
      </c>
      <c r="CE313" s="2" t="n">
        <f aca="false">SQRT(SUMSQ(AP313:AR313))</f>
        <v>0</v>
      </c>
      <c r="CF313" s="2" t="n">
        <f aca="false">SQRT(SUMSQ(BD313:BF313))</f>
        <v>0</v>
      </c>
      <c r="CG313" s="2" t="n">
        <f aca="false">SQRT(SUMSQ(BR313:BT313))</f>
        <v>0</v>
      </c>
      <c r="CH313" s="2" t="n">
        <f aca="false">DEGREES(2*ACOS(AH313))</f>
        <v>0</v>
      </c>
      <c r="CI313" s="2" t="n">
        <f aca="false">DEGREES(2*ACOS(AV313))</f>
        <v>0</v>
      </c>
      <c r="CJ313" s="2" t="n">
        <f aca="false">DEGREES(2*ACOS(BJ313))</f>
        <v>0</v>
      </c>
      <c r="CK313" s="2" t="n">
        <f aca="false">DEGREES(2*ACOS(BX313))</f>
        <v>0</v>
      </c>
      <c r="CL313" s="0" t="n">
        <f aca="false">ABS(AI313-1)</f>
        <v>0</v>
      </c>
      <c r="CM313" s="0" t="n">
        <f aca="false">ABS(AW313-1)</f>
        <v>0</v>
      </c>
      <c r="CN313" s="0" t="n">
        <f aca="false">ABS(BK313-1)</f>
        <v>0</v>
      </c>
      <c r="CO313" s="0" t="n">
        <f aca="false">ABS(BY313-1)</f>
        <v>0</v>
      </c>
      <c r="CP313" s="3" t="n">
        <f aca="false">DEGREES(2*ACOS(AH313))</f>
        <v>0</v>
      </c>
      <c r="CQ313" s="3" t="n">
        <f aca="false">DEGREES(2*ACOS(AV313))</f>
        <v>0</v>
      </c>
      <c r="CR313" s="3" t="n">
        <f aca="false">DEGREES(2*ACOS(BJ313))</f>
        <v>0</v>
      </c>
      <c r="CS313" s="3" t="n">
        <f aca="false">DEGREES(2*ACOS(CC313))</f>
        <v>0</v>
      </c>
      <c r="CT313" s="0" t="n">
        <f aca="false">SUM(CD313:CR313)</f>
        <v>0</v>
      </c>
      <c r="CU313" s="4" t="n">
        <f aca="false">(CT313-MIN($CT$5:$CT$1744))/(MAX($CT$5:$CT$1744)-MIN($CT$5:$CT$1744))</f>
        <v>0</v>
      </c>
      <c r="CV313" s="0" t="n">
        <f aca="false">SUM(CD313,CH313,CL313,CP313)</f>
        <v>0</v>
      </c>
      <c r="CW313" s="0" t="n">
        <f aca="false">SUM(CE313,CI313,CM313,CQ313)</f>
        <v>0</v>
      </c>
      <c r="CX313" s="0" t="n">
        <f aca="false">SUM(CF313,CJ313,CN313,CR313)</f>
        <v>0</v>
      </c>
      <c r="CY313" s="0" t="n">
        <f aca="false">SUM(CG313,CK313,CO313)</f>
        <v>0</v>
      </c>
      <c r="CZ313" s="5" t="str">
        <f aca="false">IF(CD313=0,IF(CH313=0,IF(CL313=0,IF(CP313=0,"NULL","4"),"3"),"2"),"1")</f>
        <v>NULL</v>
      </c>
    </row>
    <row r="314" customFormat="false" ht="14.9" hidden="false" customHeight="false" outlineLevel="0" collapsed="false">
      <c r="A314" s="0" t="n">
        <v>2367.185</v>
      </c>
      <c r="B314" s="0" t="n">
        <v>3.172554</v>
      </c>
      <c r="C314" s="0" t="n">
        <v>0.8002143</v>
      </c>
      <c r="D314" s="0" t="n">
        <v>2.775359</v>
      </c>
      <c r="E314" s="1" t="n">
        <v>-1.054777E-007</v>
      </c>
      <c r="F314" s="1" t="n">
        <v>4.009964E-007</v>
      </c>
      <c r="G314" s="1" t="n">
        <v>-1.428848E-006</v>
      </c>
      <c r="H314" s="0" t="n">
        <v>1</v>
      </c>
      <c r="I314" s="0" t="n">
        <v>0.4344927</v>
      </c>
      <c r="J314" s="0" t="n">
        <v>0.01882717</v>
      </c>
      <c r="K314" s="0" t="n">
        <v>0.7057899</v>
      </c>
      <c r="L314" s="0" t="n">
        <v>-0.01877046</v>
      </c>
      <c r="M314" s="0" t="n">
        <v>0.7079222</v>
      </c>
      <c r="N314" s="0" t="n">
        <v>0</v>
      </c>
      <c r="O314" s="0" t="n">
        <v>0</v>
      </c>
      <c r="P314" s="0" t="n">
        <v>0</v>
      </c>
      <c r="Q314" s="0" t="n">
        <v>0</v>
      </c>
      <c r="R314" s="0" t="n">
        <v>6.542115</v>
      </c>
      <c r="S314" s="0" t="n">
        <v>33.27128</v>
      </c>
      <c r="T314" s="0" t="n">
        <v>53.02825</v>
      </c>
      <c r="U314" s="0" t="n">
        <v>68.29129</v>
      </c>
      <c r="V314" s="0" t="n">
        <v>77.45297</v>
      </c>
      <c r="W314" s="0" t="n">
        <v>67.97229</v>
      </c>
      <c r="X314" s="0" t="n">
        <v>59.68098</v>
      </c>
      <c r="Y314" s="0" t="n">
        <v>58.95247</v>
      </c>
      <c r="Z314" s="0" t="n">
        <v>0</v>
      </c>
      <c r="AA314" s="0" t="n">
        <v>1</v>
      </c>
      <c r="AB314" s="0" t="n">
        <v>0</v>
      </c>
      <c r="AC314" s="0" t="n">
        <v>0</v>
      </c>
      <c r="AD314" s="0" t="n">
        <v>0</v>
      </c>
      <c r="AE314" s="1" t="n">
        <v>8.463611E-012</v>
      </c>
      <c r="AF314" s="1" t="n">
        <v>-3.667287E-011</v>
      </c>
      <c r="AG314" s="1" t="n">
        <v>3.077467E-009</v>
      </c>
      <c r="AH314" s="0" t="n">
        <v>1</v>
      </c>
      <c r="AI314" s="0" t="n">
        <v>1</v>
      </c>
      <c r="AJ314" s="0" t="n">
        <v>0</v>
      </c>
      <c r="AK314" s="0" t="n">
        <v>0</v>
      </c>
      <c r="AL314" s="0" t="n">
        <v>0</v>
      </c>
      <c r="AM314" s="0" t="n">
        <v>1</v>
      </c>
      <c r="AN314" s="0" t="n">
        <v>1</v>
      </c>
      <c r="AO314" s="0" t="n">
        <v>1</v>
      </c>
      <c r="AP314" s="0" t="n">
        <v>0</v>
      </c>
      <c r="AQ314" s="0" t="n">
        <v>0</v>
      </c>
      <c r="AR314" s="0" t="n">
        <v>0</v>
      </c>
      <c r="AS314" s="1" t="n">
        <v>7.946288E-012</v>
      </c>
      <c r="AT314" s="1" t="n">
        <v>3.424915E-012</v>
      </c>
      <c r="AU314" s="1" t="n">
        <v>3.221014E-009</v>
      </c>
      <c r="AV314" s="0" t="n">
        <v>1</v>
      </c>
      <c r="AW314" s="0" t="n">
        <v>1</v>
      </c>
      <c r="AX314" s="0" t="n">
        <v>0</v>
      </c>
      <c r="AY314" s="0" t="n">
        <v>0</v>
      </c>
      <c r="AZ314" s="0" t="n">
        <v>0</v>
      </c>
      <c r="BA314" s="0" t="n">
        <v>1</v>
      </c>
      <c r="BB314" s="0" t="n">
        <v>2</v>
      </c>
      <c r="BC314" s="0" t="n">
        <v>1</v>
      </c>
      <c r="BD314" s="0" t="n">
        <v>0</v>
      </c>
      <c r="BE314" s="0" t="n">
        <v>0</v>
      </c>
      <c r="BF314" s="0" t="n">
        <v>0</v>
      </c>
      <c r="BG314" s="1" t="n">
        <v>9.416605E-012</v>
      </c>
      <c r="BH314" s="1" t="n">
        <v>-1.376096E-010</v>
      </c>
      <c r="BI314" s="1" t="n">
        <v>2.603851E-009</v>
      </c>
      <c r="BJ314" s="0" t="n">
        <v>1</v>
      </c>
      <c r="BK314" s="0" t="n">
        <v>1</v>
      </c>
      <c r="BL314" s="0" t="n">
        <v>0</v>
      </c>
      <c r="BM314" s="0" t="n">
        <v>0</v>
      </c>
      <c r="BN314" s="0" t="n">
        <v>0</v>
      </c>
      <c r="BO314" s="0" t="n">
        <v>1</v>
      </c>
      <c r="BP314" s="0" t="n">
        <v>3</v>
      </c>
      <c r="BQ314" s="0" t="n">
        <v>1</v>
      </c>
      <c r="BR314" s="0" t="n">
        <v>0</v>
      </c>
      <c r="BS314" s="0" t="n">
        <v>0</v>
      </c>
      <c r="BT314" s="0" t="n">
        <v>0</v>
      </c>
      <c r="BU314" s="1" t="n">
        <v>6.977265E-012</v>
      </c>
      <c r="BV314" s="1" t="n">
        <v>-1.524224E-010</v>
      </c>
      <c r="BW314" s="1" t="n">
        <v>2.328958E-009</v>
      </c>
      <c r="BX314" s="0" t="n">
        <v>1</v>
      </c>
      <c r="BY314" s="0" t="n">
        <v>1</v>
      </c>
      <c r="BZ314" s="0" t="n">
        <v>0</v>
      </c>
      <c r="CA314" s="0" t="n">
        <v>0</v>
      </c>
      <c r="CB314" s="0" t="n">
        <v>0</v>
      </c>
      <c r="CC314" s="0" t="n">
        <v>1</v>
      </c>
      <c r="CD314" s="2" t="n">
        <f aca="false">SQRT(SUMSQ(AB314:AD314))</f>
        <v>0</v>
      </c>
      <c r="CE314" s="2" t="n">
        <f aca="false">SQRT(SUMSQ(AP314:AR314))</f>
        <v>0</v>
      </c>
      <c r="CF314" s="2" t="n">
        <f aca="false">SQRT(SUMSQ(BD314:BF314))</f>
        <v>0</v>
      </c>
      <c r="CG314" s="2" t="n">
        <f aca="false">SQRT(SUMSQ(BR314:BT314))</f>
        <v>0</v>
      </c>
      <c r="CH314" s="2" t="n">
        <f aca="false">DEGREES(2*ACOS(AH314))</f>
        <v>0</v>
      </c>
      <c r="CI314" s="2" t="n">
        <f aca="false">DEGREES(2*ACOS(AV314))</f>
        <v>0</v>
      </c>
      <c r="CJ314" s="2" t="n">
        <f aca="false">DEGREES(2*ACOS(BJ314))</f>
        <v>0</v>
      </c>
      <c r="CK314" s="2" t="n">
        <f aca="false">DEGREES(2*ACOS(BX314))</f>
        <v>0</v>
      </c>
      <c r="CL314" s="0" t="n">
        <f aca="false">ABS(AI314-1)</f>
        <v>0</v>
      </c>
      <c r="CM314" s="0" t="n">
        <f aca="false">ABS(AW314-1)</f>
        <v>0</v>
      </c>
      <c r="CN314" s="0" t="n">
        <f aca="false">ABS(BK314-1)</f>
        <v>0</v>
      </c>
      <c r="CO314" s="0" t="n">
        <f aca="false">ABS(BY314-1)</f>
        <v>0</v>
      </c>
      <c r="CP314" s="3" t="n">
        <f aca="false">DEGREES(2*ACOS(AH314))</f>
        <v>0</v>
      </c>
      <c r="CQ314" s="3" t="n">
        <f aca="false">DEGREES(2*ACOS(AV314))</f>
        <v>0</v>
      </c>
      <c r="CR314" s="3" t="n">
        <f aca="false">DEGREES(2*ACOS(BJ314))</f>
        <v>0</v>
      </c>
      <c r="CS314" s="3" t="n">
        <f aca="false">DEGREES(2*ACOS(CC314))</f>
        <v>0</v>
      </c>
      <c r="CT314" s="0" t="n">
        <f aca="false">SUM(CD314:CR314)</f>
        <v>0</v>
      </c>
      <c r="CU314" s="4" t="n">
        <f aca="false">(CT314-MIN($CT$5:$CT$1744))/(MAX($CT$5:$CT$1744)-MIN($CT$5:$CT$1744))</f>
        <v>0</v>
      </c>
      <c r="CV314" s="0" t="n">
        <f aca="false">SUM(CD314,CH314,CL314,CP314)</f>
        <v>0</v>
      </c>
      <c r="CW314" s="0" t="n">
        <f aca="false">SUM(CE314,CI314,CM314,CQ314)</f>
        <v>0</v>
      </c>
      <c r="CX314" s="0" t="n">
        <f aca="false">SUM(CF314,CJ314,CN314,CR314)</f>
        <v>0</v>
      </c>
      <c r="CY314" s="0" t="n">
        <f aca="false">SUM(CG314,CK314,CO314)</f>
        <v>0</v>
      </c>
      <c r="CZ314" s="5" t="str">
        <f aca="false">IF(CD314=0,IF(CH314=0,IF(CL314=0,IF(CP314=0,"NULL","4"),"3"),"2"),"1")</f>
        <v>NULL</v>
      </c>
    </row>
    <row r="315" customFormat="false" ht="14.9" hidden="false" customHeight="false" outlineLevel="0" collapsed="false">
      <c r="A315" s="0" t="n">
        <v>2367.236</v>
      </c>
      <c r="B315" s="0" t="n">
        <v>3.172554</v>
      </c>
      <c r="C315" s="0" t="n">
        <v>0.8002124</v>
      </c>
      <c r="D315" s="0" t="n">
        <v>2.77536</v>
      </c>
      <c r="E315" s="1" t="n">
        <v>-1.054749E-007</v>
      </c>
      <c r="F315" s="1" t="n">
        <v>4.002497E-007</v>
      </c>
      <c r="G315" s="1" t="n">
        <v>-1.444205E-006</v>
      </c>
      <c r="H315" s="0" t="n">
        <v>1</v>
      </c>
      <c r="I315" s="0" t="n">
        <v>0.4344927</v>
      </c>
      <c r="J315" s="0" t="n">
        <v>0.01892892</v>
      </c>
      <c r="K315" s="0" t="n">
        <v>0.705748</v>
      </c>
      <c r="L315" s="0" t="n">
        <v>-0.01886982</v>
      </c>
      <c r="M315" s="0" t="n">
        <v>0.7079586</v>
      </c>
      <c r="N315" s="0" t="n">
        <v>0</v>
      </c>
      <c r="O315" s="0" t="n">
        <v>0</v>
      </c>
      <c r="P315" s="0" t="n">
        <v>0</v>
      </c>
      <c r="Q315" s="0" t="n">
        <v>0</v>
      </c>
      <c r="R315" s="0" t="n">
        <v>7.026382</v>
      </c>
      <c r="S315" s="0" t="n">
        <v>35.73701</v>
      </c>
      <c r="T315" s="0" t="n">
        <v>56.95744</v>
      </c>
      <c r="U315" s="0" t="n">
        <v>73.35095</v>
      </c>
      <c r="V315" s="0" t="n">
        <v>83.19116</v>
      </c>
      <c r="W315" s="0" t="n">
        <v>73.0081</v>
      </c>
      <c r="X315" s="0" t="n">
        <v>64.10236</v>
      </c>
      <c r="Y315" s="0" t="n">
        <v>63.31973</v>
      </c>
      <c r="Z315" s="0" t="n">
        <v>0</v>
      </c>
      <c r="AA315" s="0" t="n">
        <v>1</v>
      </c>
      <c r="AB315" s="0" t="n">
        <v>0</v>
      </c>
      <c r="AC315" s="0" t="n">
        <v>0</v>
      </c>
      <c r="AD315" s="0" t="n">
        <v>0</v>
      </c>
      <c r="AE315" s="1" t="n">
        <v>5.888552E-013</v>
      </c>
      <c r="AF315" s="1" t="n">
        <v>-1.894318E-010</v>
      </c>
      <c r="AG315" s="1" t="n">
        <v>-3.668543E-009</v>
      </c>
      <c r="AH315" s="0" t="n">
        <v>1</v>
      </c>
      <c r="AI315" s="0" t="n">
        <v>1</v>
      </c>
      <c r="AJ315" s="0" t="n">
        <v>0</v>
      </c>
      <c r="AK315" s="0" t="n">
        <v>0</v>
      </c>
      <c r="AL315" s="0" t="n">
        <v>0</v>
      </c>
      <c r="AM315" s="0" t="n">
        <v>1</v>
      </c>
      <c r="AN315" s="0" t="n">
        <v>1</v>
      </c>
      <c r="AO315" s="0" t="n">
        <v>1</v>
      </c>
      <c r="AP315" s="0" t="n">
        <v>0</v>
      </c>
      <c r="AQ315" s="0" t="n">
        <v>0</v>
      </c>
      <c r="AR315" s="0" t="n">
        <v>0</v>
      </c>
      <c r="AS315" s="1" t="n">
        <v>1.555593E-012</v>
      </c>
      <c r="AT315" s="1" t="n">
        <v>-1.758475E-010</v>
      </c>
      <c r="AU315" s="1" t="n">
        <v>-4.0783E-009</v>
      </c>
      <c r="AV315" s="0" t="n">
        <v>1</v>
      </c>
      <c r="AW315" s="0" t="n">
        <v>1</v>
      </c>
      <c r="AX315" s="0" t="n">
        <v>0</v>
      </c>
      <c r="AY315" s="0" t="n">
        <v>0</v>
      </c>
      <c r="AZ315" s="0" t="n">
        <v>0</v>
      </c>
      <c r="BA315" s="0" t="n">
        <v>1</v>
      </c>
      <c r="BB315" s="0" t="n">
        <v>2</v>
      </c>
      <c r="BC315" s="0" t="n">
        <v>1</v>
      </c>
      <c r="BD315" s="0" t="n">
        <v>0</v>
      </c>
      <c r="BE315" s="0" t="n">
        <v>0</v>
      </c>
      <c r="BF315" s="0" t="n">
        <v>0</v>
      </c>
      <c r="BG315" s="1" t="n">
        <v>5.400825E-014</v>
      </c>
      <c r="BH315" s="1" t="n">
        <v>-1.91959E-010</v>
      </c>
      <c r="BI315" s="1" t="n">
        <v>-3.941448E-009</v>
      </c>
      <c r="BJ315" s="0" t="n">
        <v>1</v>
      </c>
      <c r="BK315" s="0" t="n">
        <v>1</v>
      </c>
      <c r="BL315" s="0" t="n">
        <v>0</v>
      </c>
      <c r="BM315" s="0" t="n">
        <v>0</v>
      </c>
      <c r="BN315" s="0" t="n">
        <v>0</v>
      </c>
      <c r="BO315" s="0" t="n">
        <v>1</v>
      </c>
      <c r="BP315" s="0" t="n">
        <v>3</v>
      </c>
      <c r="BQ315" s="0" t="n">
        <v>1</v>
      </c>
      <c r="BR315" s="0" t="n">
        <v>0</v>
      </c>
      <c r="BS315" s="0" t="n">
        <v>0</v>
      </c>
      <c r="BT315" s="0" t="n">
        <v>0</v>
      </c>
      <c r="BU315" s="1" t="n">
        <v>5.888552E-013</v>
      </c>
      <c r="BV315" s="1" t="n">
        <v>-1.894318E-010</v>
      </c>
      <c r="BW315" s="1" t="n">
        <v>-3.668543E-009</v>
      </c>
      <c r="BX315" s="0" t="n">
        <v>1</v>
      </c>
      <c r="BY315" s="0" t="n">
        <v>1</v>
      </c>
      <c r="BZ315" s="0" t="n">
        <v>0</v>
      </c>
      <c r="CA315" s="0" t="n">
        <v>0</v>
      </c>
      <c r="CB315" s="0" t="n">
        <v>0</v>
      </c>
      <c r="CC315" s="0" t="n">
        <v>1</v>
      </c>
      <c r="CD315" s="2" t="n">
        <f aca="false">SQRT(SUMSQ(AB315:AD315))</f>
        <v>0</v>
      </c>
      <c r="CE315" s="2" t="n">
        <f aca="false">SQRT(SUMSQ(AP315:AR315))</f>
        <v>0</v>
      </c>
      <c r="CF315" s="2" t="n">
        <f aca="false">SQRT(SUMSQ(BD315:BF315))</f>
        <v>0</v>
      </c>
      <c r="CG315" s="2" t="n">
        <f aca="false">SQRT(SUMSQ(BR315:BT315))</f>
        <v>0</v>
      </c>
      <c r="CH315" s="2" t="n">
        <f aca="false">DEGREES(2*ACOS(AH315))</f>
        <v>0</v>
      </c>
      <c r="CI315" s="2" t="n">
        <f aca="false">DEGREES(2*ACOS(AV315))</f>
        <v>0</v>
      </c>
      <c r="CJ315" s="2" t="n">
        <f aca="false">DEGREES(2*ACOS(BJ315))</f>
        <v>0</v>
      </c>
      <c r="CK315" s="2" t="n">
        <f aca="false">DEGREES(2*ACOS(BX315))</f>
        <v>0</v>
      </c>
      <c r="CL315" s="0" t="n">
        <f aca="false">ABS(AI315-1)</f>
        <v>0</v>
      </c>
      <c r="CM315" s="0" t="n">
        <f aca="false">ABS(AW315-1)</f>
        <v>0</v>
      </c>
      <c r="CN315" s="0" t="n">
        <f aca="false">ABS(BK315-1)</f>
        <v>0</v>
      </c>
      <c r="CO315" s="0" t="n">
        <f aca="false">ABS(BY315-1)</f>
        <v>0</v>
      </c>
      <c r="CP315" s="3" t="n">
        <f aca="false">DEGREES(2*ACOS(AH315))</f>
        <v>0</v>
      </c>
      <c r="CQ315" s="3" t="n">
        <f aca="false">DEGREES(2*ACOS(AV315))</f>
        <v>0</v>
      </c>
      <c r="CR315" s="3" t="n">
        <f aca="false">DEGREES(2*ACOS(BJ315))</f>
        <v>0</v>
      </c>
      <c r="CS315" s="3" t="n">
        <f aca="false">DEGREES(2*ACOS(CC315))</f>
        <v>0</v>
      </c>
      <c r="CT315" s="0" t="n">
        <f aca="false">SUM(CD315:CR315)</f>
        <v>0</v>
      </c>
      <c r="CU315" s="4" t="n">
        <f aca="false">(CT315-MIN($CT$5:$CT$1744))/(MAX($CT$5:$CT$1744)-MIN($CT$5:$CT$1744))</f>
        <v>0</v>
      </c>
      <c r="CV315" s="0" t="n">
        <f aca="false">SUM(CD315,CH315,CL315,CP315)</f>
        <v>0</v>
      </c>
      <c r="CW315" s="0" t="n">
        <f aca="false">SUM(CE315,CI315,CM315,CQ315)</f>
        <v>0</v>
      </c>
      <c r="CX315" s="0" t="n">
        <f aca="false">SUM(CF315,CJ315,CN315,CR315)</f>
        <v>0</v>
      </c>
      <c r="CY315" s="0" t="n">
        <f aca="false">SUM(CG315,CK315,CO315)</f>
        <v>0</v>
      </c>
      <c r="CZ315" s="5" t="str">
        <f aca="false">IF(CD315=0,IF(CH315=0,IF(CL315=0,IF(CP315=0,"NULL","4"),"3"),"2"),"1")</f>
        <v>NULL</v>
      </c>
    </row>
    <row r="316" customFormat="false" ht="14.9" hidden="false" customHeight="false" outlineLevel="0" collapsed="false">
      <c r="A316" s="0" t="n">
        <v>2367.285</v>
      </c>
      <c r="B316" s="0" t="n">
        <v>3.172554</v>
      </c>
      <c r="C316" s="0" t="n">
        <v>0.8002121</v>
      </c>
      <c r="D316" s="0" t="n">
        <v>2.77536</v>
      </c>
      <c r="E316" s="1" t="n">
        <v>-1.055285E-007</v>
      </c>
      <c r="F316" s="1" t="n">
        <v>3.997691E-007</v>
      </c>
      <c r="G316" s="1" t="n">
        <v>-1.421936E-006</v>
      </c>
      <c r="H316" s="0" t="n">
        <v>1</v>
      </c>
      <c r="I316" s="0" t="n">
        <v>0.4344927</v>
      </c>
      <c r="J316" s="0" t="n">
        <v>0.01900724</v>
      </c>
      <c r="K316" s="0" t="n">
        <v>0.7057144</v>
      </c>
      <c r="L316" s="0" t="n">
        <v>-0.0189462</v>
      </c>
      <c r="M316" s="0" t="n">
        <v>0.707988</v>
      </c>
      <c r="N316" s="0" t="n">
        <v>0</v>
      </c>
      <c r="O316" s="0" t="n">
        <v>0</v>
      </c>
      <c r="P316" s="0" t="n">
        <v>0</v>
      </c>
      <c r="Q316" s="0" t="n">
        <v>0</v>
      </c>
      <c r="R316" s="0" t="n">
        <v>6.784029</v>
      </c>
      <c r="S316" s="0" t="n">
        <v>34.50494</v>
      </c>
      <c r="T316" s="0" t="n">
        <v>54.99361</v>
      </c>
      <c r="U316" s="0" t="n">
        <v>70.82181</v>
      </c>
      <c r="V316" s="0" t="n">
        <v>80.32267</v>
      </c>
      <c r="W316" s="0" t="n">
        <v>70.4907</v>
      </c>
      <c r="X316" s="0" t="n">
        <v>61.89204</v>
      </c>
      <c r="Y316" s="0" t="n">
        <v>61.13635</v>
      </c>
      <c r="Z316" s="0" t="n">
        <v>0</v>
      </c>
      <c r="AA316" s="0" t="n">
        <v>1</v>
      </c>
      <c r="AB316" s="0" t="n">
        <v>0</v>
      </c>
      <c r="AC316" s="0" t="n">
        <v>0</v>
      </c>
      <c r="AD316" s="0" t="n">
        <v>0</v>
      </c>
      <c r="AE316" s="1" t="n">
        <v>-1.434495E-011</v>
      </c>
      <c r="AF316" s="1" t="n">
        <v>-1.322169E-011</v>
      </c>
      <c r="AG316" s="1" t="n">
        <v>4.933197E-009</v>
      </c>
      <c r="AH316" s="0" t="n">
        <v>0.9999999</v>
      </c>
      <c r="AI316" s="0" t="n">
        <v>1</v>
      </c>
      <c r="AJ316" s="0" t="n">
        <v>0</v>
      </c>
      <c r="AK316" s="0" t="n">
        <v>0</v>
      </c>
      <c r="AL316" s="0" t="n">
        <v>0</v>
      </c>
      <c r="AM316" s="0" t="n">
        <v>1</v>
      </c>
      <c r="AN316" s="0" t="n">
        <v>1</v>
      </c>
      <c r="AO316" s="0" t="n">
        <v>1</v>
      </c>
      <c r="AP316" s="0" t="n">
        <v>0</v>
      </c>
      <c r="AQ316" s="0" t="n">
        <v>0</v>
      </c>
      <c r="AR316" s="0" t="n">
        <v>0</v>
      </c>
      <c r="AS316" s="1" t="n">
        <v>-1.430231E-011</v>
      </c>
      <c r="AT316" s="1" t="n">
        <v>-1.495119E-010</v>
      </c>
      <c r="AU316" s="1" t="n">
        <v>5.865973E-009</v>
      </c>
      <c r="AV316" s="0" t="n">
        <v>0.9999999</v>
      </c>
      <c r="AW316" s="0" t="n">
        <v>1</v>
      </c>
      <c r="AX316" s="0" t="n">
        <v>0</v>
      </c>
      <c r="AY316" s="0" t="n">
        <v>0</v>
      </c>
      <c r="AZ316" s="0" t="n">
        <v>0</v>
      </c>
      <c r="BA316" s="0" t="n">
        <v>1</v>
      </c>
      <c r="BB316" s="0" t="n">
        <v>2</v>
      </c>
      <c r="BC316" s="0" t="n">
        <v>1</v>
      </c>
      <c r="BD316" s="0" t="n">
        <v>0</v>
      </c>
      <c r="BE316" s="0" t="n">
        <v>0</v>
      </c>
      <c r="BF316" s="0" t="n">
        <v>0</v>
      </c>
      <c r="BG316" s="1" t="n">
        <v>-1.430231E-011</v>
      </c>
      <c r="BH316" s="1" t="n">
        <v>-1.495119E-010</v>
      </c>
      <c r="BI316" s="1" t="n">
        <v>5.865973E-009</v>
      </c>
      <c r="BJ316" s="0" t="n">
        <v>0.9999999</v>
      </c>
      <c r="BK316" s="0" t="n">
        <v>1</v>
      </c>
      <c r="BL316" s="0" t="n">
        <v>0</v>
      </c>
      <c r="BM316" s="0" t="n">
        <v>0</v>
      </c>
      <c r="BN316" s="0" t="n">
        <v>0</v>
      </c>
      <c r="BO316" s="0" t="n">
        <v>1</v>
      </c>
      <c r="BP316" s="0" t="n">
        <v>3</v>
      </c>
      <c r="BQ316" s="0" t="n">
        <v>1</v>
      </c>
      <c r="BR316" s="0" t="n">
        <v>0</v>
      </c>
      <c r="BS316" s="0" t="n">
        <v>0</v>
      </c>
      <c r="BT316" s="0" t="n">
        <v>0</v>
      </c>
      <c r="BU316" s="1" t="n">
        <v>-1.058416E-011</v>
      </c>
      <c r="BV316" s="1" t="n">
        <v>-1.68288E-010</v>
      </c>
      <c r="BW316" s="1" t="n">
        <v>5.603721E-009</v>
      </c>
      <c r="BX316" s="0" t="n">
        <v>0.9999999</v>
      </c>
      <c r="BY316" s="0" t="n">
        <v>1</v>
      </c>
      <c r="BZ316" s="0" t="n">
        <v>0</v>
      </c>
      <c r="CA316" s="0" t="n">
        <v>0</v>
      </c>
      <c r="CB316" s="0" t="n">
        <v>0</v>
      </c>
      <c r="CC316" s="0" t="n">
        <v>1</v>
      </c>
      <c r="CD316" s="2" t="n">
        <f aca="false">SQRT(SUMSQ(AB316:AD316))</f>
        <v>0</v>
      </c>
      <c r="CE316" s="2" t="n">
        <f aca="false">SQRT(SUMSQ(AP316:AR316))</f>
        <v>0</v>
      </c>
      <c r="CF316" s="2" t="n">
        <f aca="false">SQRT(SUMSQ(BD316:BF316))</f>
        <v>0</v>
      </c>
      <c r="CG316" s="2" t="n">
        <f aca="false">SQRT(SUMSQ(BR316:BT316))</f>
        <v>0</v>
      </c>
      <c r="CH316" s="2" t="n">
        <f aca="false">DEGREES(2*ACOS(AH316))</f>
        <v>0.0512469035396072</v>
      </c>
      <c r="CI316" s="2" t="n">
        <f aca="false">DEGREES(2*ACOS(AV316))</f>
        <v>0.0512469035396072</v>
      </c>
      <c r="CJ316" s="2" t="n">
        <f aca="false">DEGREES(2*ACOS(BJ316))</f>
        <v>0.0512469035396072</v>
      </c>
      <c r="CK316" s="2" t="n">
        <f aca="false">DEGREES(2*ACOS(BX316))</f>
        <v>0.0512469035396072</v>
      </c>
      <c r="CL316" s="0" t="n">
        <f aca="false">ABS(AI316-1)</f>
        <v>0</v>
      </c>
      <c r="CM316" s="0" t="n">
        <f aca="false">ABS(AW316-1)</f>
        <v>0</v>
      </c>
      <c r="CN316" s="0" t="n">
        <f aca="false">ABS(BK316-1)</f>
        <v>0</v>
      </c>
      <c r="CO316" s="0" t="n">
        <f aca="false">ABS(BY316-1)</f>
        <v>0</v>
      </c>
      <c r="CP316" s="3" t="n">
        <f aca="false">DEGREES(2*ACOS(AH316))</f>
        <v>0.0512469035396072</v>
      </c>
      <c r="CQ316" s="3" t="n">
        <f aca="false">DEGREES(2*ACOS(AV316))</f>
        <v>0.0512469035396072</v>
      </c>
      <c r="CR316" s="3" t="n">
        <f aca="false">DEGREES(2*ACOS(BJ316))</f>
        <v>0.0512469035396072</v>
      </c>
      <c r="CS316" s="3" t="n">
        <f aca="false">DEGREES(2*ACOS(CC316))</f>
        <v>0</v>
      </c>
      <c r="CT316" s="0" t="n">
        <f aca="false">SUM(CD316:CR316)</f>
        <v>0.358728324777251</v>
      </c>
      <c r="CU316" s="4" t="n">
        <f aca="false">(CT316-MIN($CT$5:$CT$1744))/(MAX($CT$5:$CT$1744)-MIN($CT$5:$CT$1744))</f>
        <v>0.0342384145592248</v>
      </c>
      <c r="CV316" s="0" t="n">
        <f aca="false">SUM(CD316,CH316,CL316,CP316)</f>
        <v>0.102493807079214</v>
      </c>
      <c r="CW316" s="0" t="n">
        <f aca="false">SUM(CE316,CI316,CM316,CQ316)</f>
        <v>0.102493807079214</v>
      </c>
      <c r="CX316" s="0" t="n">
        <f aca="false">SUM(CF316,CJ316,CN316,CR316)</f>
        <v>0.102493807079214</v>
      </c>
      <c r="CY316" s="0" t="n">
        <f aca="false">SUM(CG316,CK316,CO316)</f>
        <v>0.0512469035396072</v>
      </c>
      <c r="CZ316" s="5" t="str">
        <f aca="false">IF(CD316=0,IF(CH316=0,IF(CL316=0,IF(CP316=0,"NULL","4"),"3"),"2"),"1")</f>
        <v>2</v>
      </c>
    </row>
    <row r="317" customFormat="false" ht="14.9" hidden="false" customHeight="false" outlineLevel="0" collapsed="false">
      <c r="A317" s="0" t="n">
        <v>2367.335</v>
      </c>
      <c r="B317" s="0" t="n">
        <v>3.172554</v>
      </c>
      <c r="C317" s="0" t="n">
        <v>0.8002121</v>
      </c>
      <c r="D317" s="0" t="n">
        <v>2.77536</v>
      </c>
      <c r="E317" s="1" t="n">
        <v>-1.055523E-007</v>
      </c>
      <c r="F317" s="1" t="n">
        <v>4.007057E-007</v>
      </c>
      <c r="G317" s="1" t="n">
        <v>-1.4194E-006</v>
      </c>
      <c r="H317" s="0" t="n">
        <v>1</v>
      </c>
      <c r="I317" s="0" t="n">
        <v>0.4344927</v>
      </c>
      <c r="J317" s="0" t="n">
        <v>0.01906802</v>
      </c>
      <c r="K317" s="0" t="n">
        <v>0.7056888</v>
      </c>
      <c r="L317" s="0" t="n">
        <v>-0.0190055</v>
      </c>
      <c r="M317" s="0" t="n">
        <v>0.7080103</v>
      </c>
      <c r="N317" s="0" t="n">
        <v>0</v>
      </c>
      <c r="O317" s="0" t="n">
        <v>0</v>
      </c>
      <c r="P317" s="0" t="n">
        <v>0</v>
      </c>
      <c r="Q317" s="0" t="n">
        <v>0</v>
      </c>
      <c r="R317" s="0" t="n">
        <v>6.784018</v>
      </c>
      <c r="S317" s="0" t="n">
        <v>34.50499</v>
      </c>
      <c r="T317" s="0" t="n">
        <v>54.99365</v>
      </c>
      <c r="U317" s="0" t="n">
        <v>70.82183</v>
      </c>
      <c r="V317" s="0" t="n">
        <v>80.3227</v>
      </c>
      <c r="W317" s="0" t="n">
        <v>70.49077</v>
      </c>
      <c r="X317" s="0" t="n">
        <v>61.89206</v>
      </c>
      <c r="Y317" s="0" t="n">
        <v>61.13636</v>
      </c>
      <c r="Z317" s="0" t="n">
        <v>0</v>
      </c>
      <c r="AA317" s="0" t="n">
        <v>1</v>
      </c>
      <c r="AB317" s="0" t="n">
        <v>0</v>
      </c>
      <c r="AC317" s="0" t="n">
        <v>0</v>
      </c>
      <c r="AD317" s="0" t="n">
        <v>0</v>
      </c>
      <c r="AE317" s="1" t="n">
        <v>-6.066083E-012</v>
      </c>
      <c r="AF317" s="1" t="n">
        <v>2.998609E-010</v>
      </c>
      <c r="AG317" s="1" t="n">
        <v>6.016354E-010</v>
      </c>
      <c r="AH317" s="0" t="n">
        <v>1</v>
      </c>
      <c r="AI317" s="0" t="n">
        <v>1</v>
      </c>
      <c r="AJ317" s="0" t="n">
        <v>0</v>
      </c>
      <c r="AK317" s="0" t="n">
        <v>0</v>
      </c>
      <c r="AL317" s="0" t="n">
        <v>0</v>
      </c>
      <c r="AM317" s="0" t="n">
        <v>1</v>
      </c>
      <c r="AN317" s="0" t="n">
        <v>1</v>
      </c>
      <c r="AO317" s="0" t="n">
        <v>1</v>
      </c>
      <c r="AP317" s="0" t="n">
        <v>0</v>
      </c>
      <c r="AQ317" s="0" t="n">
        <v>0</v>
      </c>
      <c r="AR317" s="0" t="n">
        <v>0</v>
      </c>
      <c r="AS317" s="1" t="n">
        <v>-7.189906E-012</v>
      </c>
      <c r="AT317" s="1" t="n">
        <v>1.833353E-010</v>
      </c>
      <c r="AU317" s="1" t="n">
        <v>8.610789E-010</v>
      </c>
      <c r="AV317" s="0" t="n">
        <v>1</v>
      </c>
      <c r="AW317" s="0" t="n">
        <v>1</v>
      </c>
      <c r="AX317" s="0" t="n">
        <v>0</v>
      </c>
      <c r="AY317" s="0" t="n">
        <v>0</v>
      </c>
      <c r="AZ317" s="0" t="n">
        <v>0</v>
      </c>
      <c r="BA317" s="0" t="n">
        <v>1</v>
      </c>
      <c r="BB317" s="0" t="n">
        <v>2</v>
      </c>
      <c r="BC317" s="0" t="n">
        <v>1</v>
      </c>
      <c r="BD317" s="0" t="n">
        <v>0</v>
      </c>
      <c r="BE317" s="0" t="n">
        <v>0</v>
      </c>
      <c r="BF317" s="0" t="n">
        <v>0</v>
      </c>
      <c r="BG317" s="1" t="n">
        <v>-5.15114E-012</v>
      </c>
      <c r="BH317" s="1" t="n">
        <v>2.61763E-010</v>
      </c>
      <c r="BI317" s="1" t="n">
        <v>4.730322E-010</v>
      </c>
      <c r="BJ317" s="0" t="n">
        <v>1</v>
      </c>
      <c r="BK317" s="0" t="n">
        <v>1</v>
      </c>
      <c r="BL317" s="0" t="n">
        <v>0</v>
      </c>
      <c r="BM317" s="0" t="n">
        <v>0</v>
      </c>
      <c r="BN317" s="0" t="n">
        <v>0</v>
      </c>
      <c r="BO317" s="0" t="n">
        <v>1</v>
      </c>
      <c r="BP317" s="0" t="n">
        <v>3</v>
      </c>
      <c r="BQ317" s="0" t="n">
        <v>1</v>
      </c>
      <c r="BR317" s="0" t="n">
        <v>0</v>
      </c>
      <c r="BS317" s="0" t="n">
        <v>0</v>
      </c>
      <c r="BT317" s="0" t="n">
        <v>0</v>
      </c>
      <c r="BU317" s="1" t="n">
        <v>-5.373067E-012</v>
      </c>
      <c r="BV317" s="1" t="n">
        <v>1.918077E-010</v>
      </c>
      <c r="BW317" s="1" t="n">
        <v>5.996014E-010</v>
      </c>
      <c r="BX317" s="0" t="n">
        <v>1</v>
      </c>
      <c r="BY317" s="0" t="n">
        <v>1</v>
      </c>
      <c r="BZ317" s="0" t="n">
        <v>0</v>
      </c>
      <c r="CA317" s="0" t="n">
        <v>0</v>
      </c>
      <c r="CB317" s="0" t="n">
        <v>0</v>
      </c>
      <c r="CC317" s="0" t="n">
        <v>1</v>
      </c>
      <c r="CD317" s="2" t="n">
        <f aca="false">SQRT(SUMSQ(AB317:AD317))</f>
        <v>0</v>
      </c>
      <c r="CE317" s="2" t="n">
        <f aca="false">SQRT(SUMSQ(AP317:AR317))</f>
        <v>0</v>
      </c>
      <c r="CF317" s="2" t="n">
        <f aca="false">SQRT(SUMSQ(BD317:BF317))</f>
        <v>0</v>
      </c>
      <c r="CG317" s="2" t="n">
        <f aca="false">SQRT(SUMSQ(BR317:BT317))</f>
        <v>0</v>
      </c>
      <c r="CH317" s="2" t="n">
        <f aca="false">DEGREES(2*ACOS(AH317))</f>
        <v>0</v>
      </c>
      <c r="CI317" s="2" t="n">
        <f aca="false">DEGREES(2*ACOS(AV317))</f>
        <v>0</v>
      </c>
      <c r="CJ317" s="2" t="n">
        <f aca="false">DEGREES(2*ACOS(BJ317))</f>
        <v>0</v>
      </c>
      <c r="CK317" s="2" t="n">
        <f aca="false">DEGREES(2*ACOS(BX317))</f>
        <v>0</v>
      </c>
      <c r="CL317" s="0" t="n">
        <f aca="false">ABS(AI317-1)</f>
        <v>0</v>
      </c>
      <c r="CM317" s="0" t="n">
        <f aca="false">ABS(AW317-1)</f>
        <v>0</v>
      </c>
      <c r="CN317" s="0" t="n">
        <f aca="false">ABS(BK317-1)</f>
        <v>0</v>
      </c>
      <c r="CO317" s="0" t="n">
        <f aca="false">ABS(BY317-1)</f>
        <v>0</v>
      </c>
      <c r="CP317" s="3" t="n">
        <f aca="false">DEGREES(2*ACOS(AH317))</f>
        <v>0</v>
      </c>
      <c r="CQ317" s="3" t="n">
        <f aca="false">DEGREES(2*ACOS(AV317))</f>
        <v>0</v>
      </c>
      <c r="CR317" s="3" t="n">
        <f aca="false">DEGREES(2*ACOS(BJ317))</f>
        <v>0</v>
      </c>
      <c r="CS317" s="3" t="n">
        <f aca="false">DEGREES(2*ACOS(CC317))</f>
        <v>0</v>
      </c>
      <c r="CT317" s="0" t="n">
        <f aca="false">SUM(CD317:CR317)</f>
        <v>0</v>
      </c>
      <c r="CU317" s="4" t="n">
        <f aca="false">(CT317-MIN($CT$5:$CT$1744))/(MAX($CT$5:$CT$1744)-MIN($CT$5:$CT$1744))</f>
        <v>0</v>
      </c>
      <c r="CV317" s="0" t="n">
        <f aca="false">SUM(CD317,CH317,CL317,CP317)</f>
        <v>0</v>
      </c>
      <c r="CW317" s="0" t="n">
        <f aca="false">SUM(CE317,CI317,CM317,CQ317)</f>
        <v>0</v>
      </c>
      <c r="CX317" s="0" t="n">
        <f aca="false">SUM(CF317,CJ317,CN317,CR317)</f>
        <v>0</v>
      </c>
      <c r="CY317" s="0" t="n">
        <f aca="false">SUM(CG317,CK317,CO317)</f>
        <v>0</v>
      </c>
      <c r="CZ317" s="5" t="str">
        <f aca="false">IF(CD317=0,IF(CH317=0,IF(CL317=0,IF(CP317=0,"NULL","4"),"3"),"2"),"1")</f>
        <v>NULL</v>
      </c>
    </row>
    <row r="318" customFormat="false" ht="14.9" hidden="false" customHeight="false" outlineLevel="0" collapsed="false">
      <c r="A318" s="0" t="n">
        <v>2367.386</v>
      </c>
      <c r="B318" s="0" t="n">
        <v>3.172554</v>
      </c>
      <c r="C318" s="0" t="n">
        <v>0.8002121</v>
      </c>
      <c r="D318" s="0" t="n">
        <v>2.77536</v>
      </c>
      <c r="E318" s="1" t="n">
        <v>-1.054955E-007</v>
      </c>
      <c r="F318" s="1" t="n">
        <v>4.007735E-007</v>
      </c>
      <c r="G318" s="1" t="n">
        <v>-1.402637E-006</v>
      </c>
      <c r="H318" s="0" t="n">
        <v>1</v>
      </c>
      <c r="I318" s="0" t="n">
        <v>0.4344927</v>
      </c>
      <c r="J318" s="0" t="n">
        <v>0.01911514</v>
      </c>
      <c r="K318" s="0" t="n">
        <v>0.7056695</v>
      </c>
      <c r="L318" s="0" t="n">
        <v>-0.01905149</v>
      </c>
      <c r="M318" s="0" t="n">
        <v>0.7080271</v>
      </c>
      <c r="N318" s="0" t="n">
        <v>0</v>
      </c>
      <c r="O318" s="0" t="n">
        <v>0</v>
      </c>
      <c r="P318" s="0" t="n">
        <v>0</v>
      </c>
      <c r="Q318" s="0" t="n">
        <v>0</v>
      </c>
      <c r="R318" s="0" t="n">
        <v>7.026304</v>
      </c>
      <c r="S318" s="0" t="n">
        <v>35.73731</v>
      </c>
      <c r="T318" s="0" t="n">
        <v>56.95771</v>
      </c>
      <c r="U318" s="0" t="n">
        <v>73.35118</v>
      </c>
      <c r="V318" s="0" t="n">
        <v>83.19137</v>
      </c>
      <c r="W318" s="0" t="n">
        <v>73.00829</v>
      </c>
      <c r="X318" s="0" t="n">
        <v>64.1025</v>
      </c>
      <c r="Y318" s="0" t="n">
        <v>63.3198</v>
      </c>
      <c r="Z318" s="0" t="n">
        <v>0</v>
      </c>
      <c r="AA318" s="0" t="n">
        <v>1</v>
      </c>
      <c r="AB318" s="0" t="n">
        <v>0</v>
      </c>
      <c r="AC318" s="0" t="n">
        <v>0</v>
      </c>
      <c r="AD318" s="0" t="n">
        <v>0</v>
      </c>
      <c r="AE318" s="1" t="n">
        <v>2.344104E-011</v>
      </c>
      <c r="AF318" s="1" t="n">
        <v>-1.957133E-011</v>
      </c>
      <c r="AG318" s="1" t="n">
        <v>3.493168E-009</v>
      </c>
      <c r="AH318" s="0" t="n">
        <v>1</v>
      </c>
      <c r="AI318" s="0" t="n">
        <v>1</v>
      </c>
      <c r="AJ318" s="0" t="n">
        <v>0</v>
      </c>
      <c r="AK318" s="0" t="n">
        <v>0</v>
      </c>
      <c r="AL318" s="0" t="n">
        <v>0</v>
      </c>
      <c r="AM318" s="0" t="n">
        <v>1</v>
      </c>
      <c r="AN318" s="0" t="n">
        <v>1</v>
      </c>
      <c r="AO318" s="0" t="n">
        <v>1</v>
      </c>
      <c r="AP318" s="0" t="n">
        <v>0</v>
      </c>
      <c r="AQ318" s="0" t="n">
        <v>0</v>
      </c>
      <c r="AR318" s="0" t="n">
        <v>0</v>
      </c>
      <c r="AS318" s="1" t="n">
        <v>8.708016E-012</v>
      </c>
      <c r="AT318" s="1" t="n">
        <v>1.197746E-010</v>
      </c>
      <c r="AU318" s="1" t="n">
        <v>5.610155E-009</v>
      </c>
      <c r="AV318" s="0" t="n">
        <v>1</v>
      </c>
      <c r="AW318" s="0" t="n">
        <v>1</v>
      </c>
      <c r="AX318" s="0" t="n">
        <v>0</v>
      </c>
      <c r="AY318" s="0" t="n">
        <v>0</v>
      </c>
      <c r="AZ318" s="0" t="n">
        <v>0</v>
      </c>
      <c r="BA318" s="0" t="n">
        <v>1</v>
      </c>
      <c r="BB318" s="0" t="n">
        <v>2</v>
      </c>
      <c r="BC318" s="0" t="n">
        <v>1</v>
      </c>
      <c r="BD318" s="0" t="n">
        <v>0</v>
      </c>
      <c r="BE318" s="0" t="n">
        <v>0</v>
      </c>
      <c r="BF318" s="0" t="n">
        <v>0</v>
      </c>
      <c r="BG318" s="1" t="n">
        <v>5.313819E-012</v>
      </c>
      <c r="BH318" s="1" t="n">
        <v>5.59832E-011</v>
      </c>
      <c r="BI318" s="1" t="n">
        <v>3.621761E-009</v>
      </c>
      <c r="BJ318" s="0" t="n">
        <v>1</v>
      </c>
      <c r="BK318" s="0" t="n">
        <v>1</v>
      </c>
      <c r="BL318" s="0" t="n">
        <v>0</v>
      </c>
      <c r="BM318" s="0" t="n">
        <v>0</v>
      </c>
      <c r="BN318" s="0" t="n">
        <v>0</v>
      </c>
      <c r="BO318" s="0" t="n">
        <v>1</v>
      </c>
      <c r="BP318" s="0" t="n">
        <v>3</v>
      </c>
      <c r="BQ318" s="0" t="n">
        <v>1</v>
      </c>
      <c r="BR318" s="0" t="n">
        <v>0</v>
      </c>
      <c r="BS318" s="0" t="n">
        <v>0</v>
      </c>
      <c r="BT318" s="0" t="n">
        <v>0</v>
      </c>
      <c r="BU318" s="1" t="n">
        <v>1.93374E-011</v>
      </c>
      <c r="BV318" s="1" t="n">
        <v>-8.84247E-011</v>
      </c>
      <c r="BW318" s="1" t="n">
        <v>4.038438E-009</v>
      </c>
      <c r="BX318" s="0" t="n">
        <v>1</v>
      </c>
      <c r="BY318" s="0" t="n">
        <v>1</v>
      </c>
      <c r="BZ318" s="0" t="n">
        <v>0</v>
      </c>
      <c r="CA318" s="0" t="n">
        <v>0</v>
      </c>
      <c r="CB318" s="0" t="n">
        <v>0</v>
      </c>
      <c r="CC318" s="0" t="n">
        <v>1</v>
      </c>
      <c r="CD318" s="2" t="n">
        <f aca="false">SQRT(SUMSQ(AB318:AD318))</f>
        <v>0</v>
      </c>
      <c r="CE318" s="2" t="n">
        <f aca="false">SQRT(SUMSQ(AP318:AR318))</f>
        <v>0</v>
      </c>
      <c r="CF318" s="2" t="n">
        <f aca="false">SQRT(SUMSQ(BD318:BF318))</f>
        <v>0</v>
      </c>
      <c r="CG318" s="2" t="n">
        <f aca="false">SQRT(SUMSQ(BR318:BT318))</f>
        <v>0</v>
      </c>
      <c r="CH318" s="2" t="n">
        <f aca="false">DEGREES(2*ACOS(AH318))</f>
        <v>0</v>
      </c>
      <c r="CI318" s="2" t="n">
        <f aca="false">DEGREES(2*ACOS(AV318))</f>
        <v>0</v>
      </c>
      <c r="CJ318" s="2" t="n">
        <f aca="false">DEGREES(2*ACOS(BJ318))</f>
        <v>0</v>
      </c>
      <c r="CK318" s="2" t="n">
        <f aca="false">DEGREES(2*ACOS(BX318))</f>
        <v>0</v>
      </c>
      <c r="CL318" s="0" t="n">
        <f aca="false">ABS(AI318-1)</f>
        <v>0</v>
      </c>
      <c r="CM318" s="0" t="n">
        <f aca="false">ABS(AW318-1)</f>
        <v>0</v>
      </c>
      <c r="CN318" s="0" t="n">
        <f aca="false">ABS(BK318-1)</f>
        <v>0</v>
      </c>
      <c r="CO318" s="0" t="n">
        <f aca="false">ABS(BY318-1)</f>
        <v>0</v>
      </c>
      <c r="CP318" s="3" t="n">
        <f aca="false">DEGREES(2*ACOS(AH318))</f>
        <v>0</v>
      </c>
      <c r="CQ318" s="3" t="n">
        <f aca="false">DEGREES(2*ACOS(AV318))</f>
        <v>0</v>
      </c>
      <c r="CR318" s="3" t="n">
        <f aca="false">DEGREES(2*ACOS(BJ318))</f>
        <v>0</v>
      </c>
      <c r="CS318" s="3" t="n">
        <f aca="false">DEGREES(2*ACOS(CC318))</f>
        <v>0</v>
      </c>
      <c r="CT318" s="0" t="n">
        <f aca="false">SUM(CD318:CR318)</f>
        <v>0</v>
      </c>
      <c r="CU318" s="4" t="n">
        <f aca="false">(CT318-MIN($CT$5:$CT$1744))/(MAX($CT$5:$CT$1744)-MIN($CT$5:$CT$1744))</f>
        <v>0</v>
      </c>
      <c r="CV318" s="0" t="n">
        <f aca="false">SUM(CD318,CH318,CL318,CP318)</f>
        <v>0</v>
      </c>
      <c r="CW318" s="0" t="n">
        <f aca="false">SUM(CE318,CI318,CM318,CQ318)</f>
        <v>0</v>
      </c>
      <c r="CX318" s="0" t="n">
        <f aca="false">SUM(CF318,CJ318,CN318,CR318)</f>
        <v>0</v>
      </c>
      <c r="CY318" s="0" t="n">
        <f aca="false">SUM(CG318,CK318,CO318)</f>
        <v>0</v>
      </c>
      <c r="CZ318" s="5" t="str">
        <f aca="false">IF(CD318=0,IF(CH318=0,IF(CL318=0,IF(CP318=0,"NULL","4"),"3"),"2"),"1")</f>
        <v>NULL</v>
      </c>
    </row>
    <row r="319" customFormat="false" ht="14.9" hidden="false" customHeight="false" outlineLevel="0" collapsed="false">
      <c r="A319" s="0" t="n">
        <v>2367.436</v>
      </c>
      <c r="B319" s="0" t="n">
        <v>3.172554</v>
      </c>
      <c r="C319" s="0" t="n">
        <v>0.8002121</v>
      </c>
      <c r="D319" s="0" t="n">
        <v>2.77536</v>
      </c>
      <c r="E319" s="1" t="n">
        <v>-1.055936E-007</v>
      </c>
      <c r="F319" s="1" t="n">
        <v>4.017006E-007</v>
      </c>
      <c r="G319" s="1" t="n">
        <v>-1.380397E-006</v>
      </c>
      <c r="H319" s="0" t="n">
        <v>1</v>
      </c>
      <c r="I319" s="0" t="n">
        <v>0.4344927</v>
      </c>
      <c r="J319" s="0" t="n">
        <v>0.01915165</v>
      </c>
      <c r="K319" s="0" t="n">
        <v>0.7056545</v>
      </c>
      <c r="L319" s="0" t="n">
        <v>-0.01908712</v>
      </c>
      <c r="M319" s="0" t="n">
        <v>0.7080401</v>
      </c>
      <c r="N319" s="0" t="n">
        <v>0</v>
      </c>
      <c r="O319" s="0" t="n">
        <v>0</v>
      </c>
      <c r="P319" s="0" t="n">
        <v>0</v>
      </c>
      <c r="Q319" s="0" t="n">
        <v>0</v>
      </c>
      <c r="R319" s="0" t="n">
        <v>7.026304</v>
      </c>
      <c r="S319" s="0" t="n">
        <v>35.73731</v>
      </c>
      <c r="T319" s="0" t="n">
        <v>56.95771</v>
      </c>
      <c r="U319" s="0" t="n">
        <v>73.35118</v>
      </c>
      <c r="V319" s="0" t="n">
        <v>83.19137</v>
      </c>
      <c r="W319" s="0" t="n">
        <v>73.00829</v>
      </c>
      <c r="X319" s="0" t="n">
        <v>64.1025</v>
      </c>
      <c r="Y319" s="0" t="n">
        <v>63.3198</v>
      </c>
      <c r="Z319" s="0" t="n">
        <v>0</v>
      </c>
      <c r="AA319" s="0" t="n">
        <v>1</v>
      </c>
      <c r="AB319" s="0" t="n">
        <v>0</v>
      </c>
      <c r="AC319" s="0" t="n">
        <v>0</v>
      </c>
      <c r="AD319" s="0" t="n">
        <v>0</v>
      </c>
      <c r="AE319" s="1" t="n">
        <v>-2.551031E-011</v>
      </c>
      <c r="AF319" s="1" t="n">
        <v>2.58287E-010</v>
      </c>
      <c r="AG319" s="1" t="n">
        <v>5.931239E-009</v>
      </c>
      <c r="AH319" s="0" t="n">
        <v>1</v>
      </c>
      <c r="AI319" s="0" t="n">
        <v>1</v>
      </c>
      <c r="AJ319" s="0" t="n">
        <v>0</v>
      </c>
      <c r="AK319" s="0" t="n">
        <v>0</v>
      </c>
      <c r="AL319" s="0" t="n">
        <v>0</v>
      </c>
      <c r="AM319" s="0" t="n">
        <v>1</v>
      </c>
      <c r="AN319" s="0" t="n">
        <v>1</v>
      </c>
      <c r="AO319" s="0" t="n">
        <v>1</v>
      </c>
      <c r="AP319" s="0" t="n">
        <v>0</v>
      </c>
      <c r="AQ319" s="0" t="n">
        <v>0</v>
      </c>
      <c r="AR319" s="0" t="n">
        <v>0</v>
      </c>
      <c r="AS319" s="1" t="n">
        <v>-2.551031E-011</v>
      </c>
      <c r="AT319" s="1" t="n">
        <v>2.58287E-010</v>
      </c>
      <c r="AU319" s="1" t="n">
        <v>5.931239E-009</v>
      </c>
      <c r="AV319" s="0" t="n">
        <v>1</v>
      </c>
      <c r="AW319" s="0" t="n">
        <v>1</v>
      </c>
      <c r="AX319" s="0" t="n">
        <v>0</v>
      </c>
      <c r="AY319" s="0" t="n">
        <v>0</v>
      </c>
      <c r="AZ319" s="0" t="n">
        <v>0</v>
      </c>
      <c r="BA319" s="0" t="n">
        <v>1</v>
      </c>
      <c r="BB319" s="0" t="n">
        <v>2</v>
      </c>
      <c r="BC319" s="0" t="n">
        <v>1</v>
      </c>
      <c r="BD319" s="0" t="n">
        <v>0</v>
      </c>
      <c r="BE319" s="0" t="n">
        <v>0</v>
      </c>
      <c r="BF319" s="0" t="n">
        <v>0</v>
      </c>
      <c r="BG319" s="1" t="n">
        <v>-2.768029E-011</v>
      </c>
      <c r="BH319" s="1" t="n">
        <v>1.811345E-010</v>
      </c>
      <c r="BI319" s="1" t="n">
        <v>5.880677E-009</v>
      </c>
      <c r="BJ319" s="0" t="n">
        <v>1</v>
      </c>
      <c r="BK319" s="0" t="n">
        <v>1</v>
      </c>
      <c r="BL319" s="0" t="n">
        <v>0</v>
      </c>
      <c r="BM319" s="0" t="n">
        <v>0</v>
      </c>
      <c r="BN319" s="0" t="n">
        <v>0</v>
      </c>
      <c r="BO319" s="0" t="n">
        <v>1</v>
      </c>
      <c r="BP319" s="0" t="n">
        <v>3</v>
      </c>
      <c r="BQ319" s="0" t="n">
        <v>1</v>
      </c>
      <c r="BR319" s="0" t="n">
        <v>0</v>
      </c>
      <c r="BS319" s="0" t="n">
        <v>0</v>
      </c>
      <c r="BT319" s="0" t="n">
        <v>0</v>
      </c>
      <c r="BU319" s="1" t="n">
        <v>-2.417909E-011</v>
      </c>
      <c r="BV319" s="1" t="n">
        <v>1.633687E-010</v>
      </c>
      <c r="BW319" s="1" t="n">
        <v>5.679954E-009</v>
      </c>
      <c r="BX319" s="0" t="n">
        <v>1</v>
      </c>
      <c r="BY319" s="0" t="n">
        <v>1</v>
      </c>
      <c r="BZ319" s="0" t="n">
        <v>0</v>
      </c>
      <c r="CA319" s="0" t="n">
        <v>0</v>
      </c>
      <c r="CB319" s="0" t="n">
        <v>0</v>
      </c>
      <c r="CC319" s="0" t="n">
        <v>1</v>
      </c>
      <c r="CD319" s="2" t="n">
        <f aca="false">SQRT(SUMSQ(AB319:AD319))</f>
        <v>0</v>
      </c>
      <c r="CE319" s="2" t="n">
        <f aca="false">SQRT(SUMSQ(AP319:AR319))</f>
        <v>0</v>
      </c>
      <c r="CF319" s="2" t="n">
        <f aca="false">SQRT(SUMSQ(BD319:BF319))</f>
        <v>0</v>
      </c>
      <c r="CG319" s="2" t="n">
        <f aca="false">SQRT(SUMSQ(BR319:BT319))</f>
        <v>0</v>
      </c>
      <c r="CH319" s="2" t="n">
        <f aca="false">DEGREES(2*ACOS(AH319))</f>
        <v>0</v>
      </c>
      <c r="CI319" s="2" t="n">
        <f aca="false">DEGREES(2*ACOS(AV319))</f>
        <v>0</v>
      </c>
      <c r="CJ319" s="2" t="n">
        <f aca="false">DEGREES(2*ACOS(BJ319))</f>
        <v>0</v>
      </c>
      <c r="CK319" s="2" t="n">
        <f aca="false">DEGREES(2*ACOS(BX319))</f>
        <v>0</v>
      </c>
      <c r="CL319" s="0" t="n">
        <f aca="false">ABS(AI319-1)</f>
        <v>0</v>
      </c>
      <c r="CM319" s="0" t="n">
        <f aca="false">ABS(AW319-1)</f>
        <v>0</v>
      </c>
      <c r="CN319" s="0" t="n">
        <f aca="false">ABS(BK319-1)</f>
        <v>0</v>
      </c>
      <c r="CO319" s="0" t="n">
        <f aca="false">ABS(BY319-1)</f>
        <v>0</v>
      </c>
      <c r="CP319" s="3" t="n">
        <f aca="false">DEGREES(2*ACOS(AH319))</f>
        <v>0</v>
      </c>
      <c r="CQ319" s="3" t="n">
        <f aca="false">DEGREES(2*ACOS(AV319))</f>
        <v>0</v>
      </c>
      <c r="CR319" s="3" t="n">
        <f aca="false">DEGREES(2*ACOS(BJ319))</f>
        <v>0</v>
      </c>
      <c r="CS319" s="3" t="n">
        <f aca="false">DEGREES(2*ACOS(CC319))</f>
        <v>0</v>
      </c>
      <c r="CT319" s="0" t="n">
        <f aca="false">SUM(CD319:CR319)</f>
        <v>0</v>
      </c>
      <c r="CU319" s="4" t="n">
        <f aca="false">(CT319-MIN($CT$5:$CT$1744))/(MAX($CT$5:$CT$1744)-MIN($CT$5:$CT$1744))</f>
        <v>0</v>
      </c>
      <c r="CV319" s="0" t="n">
        <f aca="false">SUM(CD319,CH319,CL319,CP319)</f>
        <v>0</v>
      </c>
      <c r="CW319" s="0" t="n">
        <f aca="false">SUM(CE319,CI319,CM319,CQ319)</f>
        <v>0</v>
      </c>
      <c r="CX319" s="0" t="n">
        <f aca="false">SUM(CF319,CJ319,CN319,CR319)</f>
        <v>0</v>
      </c>
      <c r="CY319" s="0" t="n">
        <f aca="false">SUM(CG319,CK319,CO319)</f>
        <v>0</v>
      </c>
      <c r="CZ319" s="5" t="str">
        <f aca="false">IF(CD319=0,IF(CH319=0,IF(CL319=0,IF(CP319=0,"NULL","4"),"3"),"2"),"1")</f>
        <v>NULL</v>
      </c>
    </row>
    <row r="320" customFormat="false" ht="14.9" hidden="false" customHeight="false" outlineLevel="0" collapsed="false">
      <c r="A320" s="0" t="n">
        <v>2367.485</v>
      </c>
      <c r="B320" s="0" t="n">
        <v>3.172554</v>
      </c>
      <c r="C320" s="0" t="n">
        <v>0.8002121</v>
      </c>
      <c r="D320" s="0" t="n">
        <v>2.77536</v>
      </c>
      <c r="E320" s="1" t="n">
        <v>-1.055834E-007</v>
      </c>
      <c r="F320" s="1" t="n">
        <v>4.031477E-007</v>
      </c>
      <c r="G320" s="1" t="n">
        <v>-1.358435E-006</v>
      </c>
      <c r="H320" s="0" t="n">
        <v>1</v>
      </c>
      <c r="I320" s="0" t="n">
        <v>0.4344927</v>
      </c>
      <c r="J320" s="0" t="n">
        <v>0.01917992</v>
      </c>
      <c r="K320" s="0" t="n">
        <v>0.7056431</v>
      </c>
      <c r="L320" s="0" t="n">
        <v>-0.01911473</v>
      </c>
      <c r="M320" s="0" t="n">
        <v>0.7080499</v>
      </c>
      <c r="N320" s="0" t="n">
        <v>0</v>
      </c>
      <c r="O320" s="0" t="n">
        <v>0</v>
      </c>
      <c r="P320" s="0" t="n">
        <v>0</v>
      </c>
      <c r="Q320" s="0" t="n">
        <v>0</v>
      </c>
      <c r="R320" s="0" t="n">
        <v>6.784018</v>
      </c>
      <c r="S320" s="0" t="n">
        <v>34.50499</v>
      </c>
      <c r="T320" s="0" t="n">
        <v>54.99365</v>
      </c>
      <c r="U320" s="0" t="n">
        <v>70.82183</v>
      </c>
      <c r="V320" s="0" t="n">
        <v>80.3227</v>
      </c>
      <c r="W320" s="0" t="n">
        <v>70.49077</v>
      </c>
      <c r="X320" s="0" t="n">
        <v>61.89207</v>
      </c>
      <c r="Y320" s="0" t="n">
        <v>61.13636</v>
      </c>
      <c r="Z320" s="0" t="n">
        <v>0</v>
      </c>
      <c r="AA320" s="0" t="n">
        <v>1</v>
      </c>
      <c r="AB320" s="0" t="n">
        <v>0</v>
      </c>
      <c r="AC320" s="0" t="n">
        <v>0</v>
      </c>
      <c r="AD320" s="0" t="n">
        <v>0</v>
      </c>
      <c r="AE320" s="1" t="n">
        <v>9.915132E-013</v>
      </c>
      <c r="AF320" s="1" t="n">
        <v>3.999689E-010</v>
      </c>
      <c r="AG320" s="1" t="n">
        <v>6.031375E-009</v>
      </c>
      <c r="AH320" s="0" t="n">
        <v>0.9999999</v>
      </c>
      <c r="AI320" s="0" t="n">
        <v>1</v>
      </c>
      <c r="AJ320" s="0" t="n">
        <v>0</v>
      </c>
      <c r="AK320" s="0" t="n">
        <v>0</v>
      </c>
      <c r="AL320" s="0" t="n">
        <v>0</v>
      </c>
      <c r="AM320" s="0" t="n">
        <v>1</v>
      </c>
      <c r="AN320" s="0" t="n">
        <v>1</v>
      </c>
      <c r="AO320" s="0" t="n">
        <v>1</v>
      </c>
      <c r="AP320" s="0" t="n">
        <v>0</v>
      </c>
      <c r="AQ320" s="0" t="n">
        <v>0</v>
      </c>
      <c r="AR320" s="0" t="n">
        <v>0</v>
      </c>
      <c r="AS320" s="1" t="n">
        <v>7.169144E-012</v>
      </c>
      <c r="AT320" s="1" t="n">
        <v>2.472698E-010</v>
      </c>
      <c r="AU320" s="1" t="n">
        <v>3.867451E-009</v>
      </c>
      <c r="AV320" s="0" t="n">
        <v>0.9999999</v>
      </c>
      <c r="AW320" s="0" t="n">
        <v>1</v>
      </c>
      <c r="AX320" s="0" t="n">
        <v>0</v>
      </c>
      <c r="AY320" s="0" t="n">
        <v>0</v>
      </c>
      <c r="AZ320" s="0" t="n">
        <v>0</v>
      </c>
      <c r="BA320" s="0" t="n">
        <v>1</v>
      </c>
      <c r="BB320" s="0" t="n">
        <v>2</v>
      </c>
      <c r="BC320" s="0" t="n">
        <v>1</v>
      </c>
      <c r="BD320" s="0" t="n">
        <v>0</v>
      </c>
      <c r="BE320" s="0" t="n">
        <v>0</v>
      </c>
      <c r="BF320" s="0" t="n">
        <v>0</v>
      </c>
      <c r="BG320" s="1" t="n">
        <v>9.915132E-013</v>
      </c>
      <c r="BH320" s="1" t="n">
        <v>3.999689E-010</v>
      </c>
      <c r="BI320" s="1" t="n">
        <v>6.031375E-009</v>
      </c>
      <c r="BJ320" s="0" t="n">
        <v>0.9999999</v>
      </c>
      <c r="BK320" s="0" t="n">
        <v>1</v>
      </c>
      <c r="BL320" s="0" t="n">
        <v>0</v>
      </c>
      <c r="BM320" s="0" t="n">
        <v>0</v>
      </c>
      <c r="BN320" s="0" t="n">
        <v>0</v>
      </c>
      <c r="BO320" s="0" t="n">
        <v>1</v>
      </c>
      <c r="BP320" s="0" t="n">
        <v>3</v>
      </c>
      <c r="BQ320" s="0" t="n">
        <v>1</v>
      </c>
      <c r="BR320" s="0" t="n">
        <v>0</v>
      </c>
      <c r="BS320" s="0" t="n">
        <v>0</v>
      </c>
      <c r="BT320" s="0" t="n">
        <v>0</v>
      </c>
      <c r="BU320" s="1" t="n">
        <v>9.915132E-013</v>
      </c>
      <c r="BV320" s="1" t="n">
        <v>3.999689E-010</v>
      </c>
      <c r="BW320" s="1" t="n">
        <v>6.031375E-009</v>
      </c>
      <c r="BX320" s="0" t="n">
        <v>0.9999999</v>
      </c>
      <c r="BY320" s="0" t="n">
        <v>1</v>
      </c>
      <c r="BZ320" s="0" t="n">
        <v>0</v>
      </c>
      <c r="CA320" s="0" t="n">
        <v>0</v>
      </c>
      <c r="CB320" s="0" t="n">
        <v>0</v>
      </c>
      <c r="CC320" s="0" t="n">
        <v>1</v>
      </c>
      <c r="CD320" s="2" t="n">
        <f aca="false">SQRT(SUMSQ(AB320:AD320))</f>
        <v>0</v>
      </c>
      <c r="CE320" s="2" t="n">
        <f aca="false">SQRT(SUMSQ(AP320:AR320))</f>
        <v>0</v>
      </c>
      <c r="CF320" s="2" t="n">
        <f aca="false">SQRT(SUMSQ(BD320:BF320))</f>
        <v>0</v>
      </c>
      <c r="CG320" s="2" t="n">
        <f aca="false">SQRT(SUMSQ(BR320:BT320))</f>
        <v>0</v>
      </c>
      <c r="CH320" s="2" t="n">
        <f aca="false">DEGREES(2*ACOS(AH320))</f>
        <v>0.0512469035396072</v>
      </c>
      <c r="CI320" s="2" t="n">
        <f aca="false">DEGREES(2*ACOS(AV320))</f>
        <v>0.0512469035396072</v>
      </c>
      <c r="CJ320" s="2" t="n">
        <f aca="false">DEGREES(2*ACOS(BJ320))</f>
        <v>0.0512469035396072</v>
      </c>
      <c r="CK320" s="2" t="n">
        <f aca="false">DEGREES(2*ACOS(BX320))</f>
        <v>0.0512469035396072</v>
      </c>
      <c r="CL320" s="0" t="n">
        <f aca="false">ABS(AI320-1)</f>
        <v>0</v>
      </c>
      <c r="CM320" s="0" t="n">
        <f aca="false">ABS(AW320-1)</f>
        <v>0</v>
      </c>
      <c r="CN320" s="0" t="n">
        <f aca="false">ABS(BK320-1)</f>
        <v>0</v>
      </c>
      <c r="CO320" s="0" t="n">
        <f aca="false">ABS(BY320-1)</f>
        <v>0</v>
      </c>
      <c r="CP320" s="3" t="n">
        <f aca="false">DEGREES(2*ACOS(AH320))</f>
        <v>0.0512469035396072</v>
      </c>
      <c r="CQ320" s="3" t="n">
        <f aca="false">DEGREES(2*ACOS(AV320))</f>
        <v>0.0512469035396072</v>
      </c>
      <c r="CR320" s="3" t="n">
        <f aca="false">DEGREES(2*ACOS(BJ320))</f>
        <v>0.0512469035396072</v>
      </c>
      <c r="CS320" s="3" t="n">
        <f aca="false">DEGREES(2*ACOS(CC320))</f>
        <v>0</v>
      </c>
      <c r="CT320" s="0" t="n">
        <f aca="false">SUM(CD320:CR320)</f>
        <v>0.358728324777251</v>
      </c>
      <c r="CU320" s="4" t="n">
        <f aca="false">(CT320-MIN($CT$5:$CT$1744))/(MAX($CT$5:$CT$1744)-MIN($CT$5:$CT$1744))</f>
        <v>0.0342384145592248</v>
      </c>
      <c r="CV320" s="0" t="n">
        <f aca="false">SUM(CD320,CH320,CL320,CP320)</f>
        <v>0.102493807079214</v>
      </c>
      <c r="CW320" s="0" t="n">
        <f aca="false">SUM(CE320,CI320,CM320,CQ320)</f>
        <v>0.102493807079214</v>
      </c>
      <c r="CX320" s="0" t="n">
        <f aca="false">SUM(CF320,CJ320,CN320,CR320)</f>
        <v>0.102493807079214</v>
      </c>
      <c r="CY320" s="0" t="n">
        <f aca="false">SUM(CG320,CK320,CO320)</f>
        <v>0.0512469035396072</v>
      </c>
      <c r="CZ320" s="5" t="str">
        <f aca="false">IF(CD320=0,IF(CH320=0,IF(CL320=0,IF(CP320=0,"NULL","4"),"3"),"2"),"1")</f>
        <v>2</v>
      </c>
    </row>
    <row r="321" customFormat="false" ht="14.9" hidden="false" customHeight="false" outlineLevel="0" collapsed="false">
      <c r="A321" s="0" t="n">
        <v>2367.537</v>
      </c>
      <c r="B321" s="0" t="n">
        <v>3.257001</v>
      </c>
      <c r="C321" s="0" t="n">
        <v>0.8343763</v>
      </c>
      <c r="D321" s="0" t="n">
        <v>2.779785</v>
      </c>
      <c r="E321" s="1" t="n">
        <v>-1.05541E-007</v>
      </c>
      <c r="F321" s="1" t="n">
        <v>4.029225E-007</v>
      </c>
      <c r="G321" s="1" t="n">
        <v>-1.352858E-006</v>
      </c>
      <c r="H321" s="0" t="n">
        <v>1</v>
      </c>
      <c r="I321" s="0" t="n">
        <v>0.4344927</v>
      </c>
      <c r="J321" s="0" t="n">
        <v>0.01880313</v>
      </c>
      <c r="K321" s="0" t="n">
        <v>0.7055969</v>
      </c>
      <c r="L321" s="0" t="n">
        <v>-0.01873622</v>
      </c>
      <c r="M321" s="0" t="n">
        <v>0.7081162</v>
      </c>
      <c r="N321" s="0" t="n">
        <v>1</v>
      </c>
      <c r="O321" s="0" t="n">
        <v>0</v>
      </c>
      <c r="P321" s="0" t="n">
        <v>0</v>
      </c>
      <c r="Q321" s="0" t="n">
        <v>0</v>
      </c>
      <c r="R321" s="0" t="n">
        <v>5.87148</v>
      </c>
      <c r="S321" s="0" t="n">
        <v>29.32367</v>
      </c>
      <c r="T321" s="0" t="n">
        <v>46.95056</v>
      </c>
      <c r="U321" s="0" t="n">
        <v>60.5293</v>
      </c>
      <c r="V321" s="0" t="n">
        <v>68.78124</v>
      </c>
      <c r="W321" s="0" t="n">
        <v>60.31521</v>
      </c>
      <c r="X321" s="0" t="n">
        <v>53.07944</v>
      </c>
      <c r="Y321" s="0" t="n">
        <v>52.2543</v>
      </c>
      <c r="Z321" s="0" t="n">
        <v>0</v>
      </c>
      <c r="AA321" s="0" t="n">
        <v>1</v>
      </c>
      <c r="AB321" s="0" t="n">
        <v>0</v>
      </c>
      <c r="AC321" s="0" t="n">
        <v>0</v>
      </c>
      <c r="AD321" s="0" t="n">
        <v>0</v>
      </c>
      <c r="AE321" s="1" t="n">
        <v>1.152434E-011</v>
      </c>
      <c r="AF321" s="1" t="n">
        <v>-5.696886E-011</v>
      </c>
      <c r="AG321" s="1" t="n">
        <v>1.795776E-009</v>
      </c>
      <c r="AH321" s="0" t="n">
        <v>1</v>
      </c>
      <c r="AI321" s="0" t="n">
        <v>1</v>
      </c>
      <c r="AJ321" s="0" t="n">
        <v>0</v>
      </c>
      <c r="AK321" s="0" t="n">
        <v>0</v>
      </c>
      <c r="AL321" s="0" t="n">
        <v>0</v>
      </c>
      <c r="AM321" s="0" t="n">
        <v>1</v>
      </c>
      <c r="AN321" s="0" t="n">
        <v>1</v>
      </c>
      <c r="AO321" s="0" t="n">
        <v>1</v>
      </c>
      <c r="AP321" s="0" t="n">
        <v>0.1150088</v>
      </c>
      <c r="AQ321" s="0" t="n">
        <v>0.0466256</v>
      </c>
      <c r="AR321" s="0" t="n">
        <v>0.005435396</v>
      </c>
      <c r="AS321" s="1" t="n">
        <v>8.120121E-012</v>
      </c>
      <c r="AT321" s="1" t="n">
        <v>-5.579474E-011</v>
      </c>
      <c r="AU321" s="1" t="n">
        <v>1.7958E-009</v>
      </c>
      <c r="AV321" s="0" t="n">
        <v>1</v>
      </c>
      <c r="AW321" s="0" t="n">
        <v>1</v>
      </c>
      <c r="AX321" s="0" t="n">
        <v>0</v>
      </c>
      <c r="AY321" s="0" t="n">
        <v>0</v>
      </c>
      <c r="AZ321" s="0" t="n">
        <v>0</v>
      </c>
      <c r="BA321" s="0" t="n">
        <v>1</v>
      </c>
      <c r="BB321" s="0" t="n">
        <v>2</v>
      </c>
      <c r="BC321" s="0" t="n">
        <v>1</v>
      </c>
      <c r="BD321" s="0" t="n">
        <v>0</v>
      </c>
      <c r="BE321" s="0" t="n">
        <v>0</v>
      </c>
      <c r="BF321" s="0" t="n">
        <v>0</v>
      </c>
      <c r="BG321" s="1" t="n">
        <v>1.137519E-011</v>
      </c>
      <c r="BH321" s="1" t="n">
        <v>-5.621001E-011</v>
      </c>
      <c r="BI321" s="1" t="n">
        <v>9.928495E-010</v>
      </c>
      <c r="BJ321" s="0" t="n">
        <v>1</v>
      </c>
      <c r="BK321" s="0" t="n">
        <v>1</v>
      </c>
      <c r="BL321" s="0" t="n">
        <v>0</v>
      </c>
      <c r="BM321" s="0" t="n">
        <v>0</v>
      </c>
      <c r="BN321" s="0" t="n">
        <v>0</v>
      </c>
      <c r="BO321" s="0" t="n">
        <v>1</v>
      </c>
      <c r="BP321" s="0" t="n">
        <v>3</v>
      </c>
      <c r="BQ321" s="0" t="n">
        <v>1</v>
      </c>
      <c r="BR321" s="0" t="n">
        <v>0</v>
      </c>
      <c r="BS321" s="0" t="n">
        <v>0</v>
      </c>
      <c r="BT321" s="0" t="n">
        <v>0</v>
      </c>
      <c r="BU321" s="1" t="n">
        <v>1.137519E-011</v>
      </c>
      <c r="BV321" s="1" t="n">
        <v>-5.621001E-011</v>
      </c>
      <c r="BW321" s="1" t="n">
        <v>9.928495E-010</v>
      </c>
      <c r="BX321" s="0" t="n">
        <v>1</v>
      </c>
      <c r="BY321" s="0" t="n">
        <v>1</v>
      </c>
      <c r="BZ321" s="0" t="n">
        <v>0</v>
      </c>
      <c r="CA321" s="0" t="n">
        <v>0</v>
      </c>
      <c r="CB321" s="0" t="n">
        <v>0</v>
      </c>
      <c r="CC321" s="0" t="n">
        <v>1</v>
      </c>
      <c r="CD321" s="2" t="n">
        <f aca="false">SQRT(SUMSQ(AB321:AD321))</f>
        <v>0</v>
      </c>
      <c r="CE321" s="2" t="n">
        <f aca="false">SQRT(SUMSQ(AP321:AR321))</f>
        <v>0.124219620762892</v>
      </c>
      <c r="CF321" s="2" t="n">
        <f aca="false">SQRT(SUMSQ(BD321:BF321))</f>
        <v>0</v>
      </c>
      <c r="CG321" s="2" t="n">
        <f aca="false">SQRT(SUMSQ(BR321:BT321))</f>
        <v>0</v>
      </c>
      <c r="CH321" s="2" t="n">
        <f aca="false">DEGREES(2*ACOS(AH321))</f>
        <v>0</v>
      </c>
      <c r="CI321" s="2" t="n">
        <f aca="false">DEGREES(2*ACOS(AV321))</f>
        <v>0</v>
      </c>
      <c r="CJ321" s="2" t="n">
        <f aca="false">DEGREES(2*ACOS(BJ321))</f>
        <v>0</v>
      </c>
      <c r="CK321" s="2" t="n">
        <f aca="false">DEGREES(2*ACOS(BX321))</f>
        <v>0</v>
      </c>
      <c r="CL321" s="0" t="n">
        <f aca="false">ABS(AI321-1)</f>
        <v>0</v>
      </c>
      <c r="CM321" s="0" t="n">
        <f aca="false">ABS(AW321-1)</f>
        <v>0</v>
      </c>
      <c r="CN321" s="0" t="n">
        <f aca="false">ABS(BK321-1)</f>
        <v>0</v>
      </c>
      <c r="CO321" s="0" t="n">
        <f aca="false">ABS(BY321-1)</f>
        <v>0</v>
      </c>
      <c r="CP321" s="3" t="n">
        <f aca="false">DEGREES(2*ACOS(AH321))</f>
        <v>0</v>
      </c>
      <c r="CQ321" s="3" t="n">
        <f aca="false">DEGREES(2*ACOS(AV321))</f>
        <v>0</v>
      </c>
      <c r="CR321" s="3" t="n">
        <f aca="false">DEGREES(2*ACOS(BJ321))</f>
        <v>0</v>
      </c>
      <c r="CS321" s="3" t="n">
        <f aca="false">DEGREES(2*ACOS(CC321))</f>
        <v>0</v>
      </c>
      <c r="CT321" s="0" t="n">
        <f aca="false">SUM(CD321:CR321)</f>
        <v>0.124219620762892</v>
      </c>
      <c r="CU321" s="4" t="n">
        <f aca="false">(CT321-MIN($CT$5:$CT$1744))/(MAX($CT$5:$CT$1744)-MIN($CT$5:$CT$1744))</f>
        <v>0.0118559995916452</v>
      </c>
      <c r="CV321" s="0" t="n">
        <f aca="false">SUM(CD321,CH321,CL321,CP321)</f>
        <v>0</v>
      </c>
      <c r="CW321" s="0" t="n">
        <f aca="false">SUM(CE321,CI321,CM321,CQ321)</f>
        <v>0.124219620762892</v>
      </c>
      <c r="CX321" s="0" t="n">
        <f aca="false">SUM(CF321,CJ321,CN321,CR321)</f>
        <v>0</v>
      </c>
      <c r="CY321" s="0" t="n">
        <f aca="false">SUM(CG321,CK321,CO321)</f>
        <v>0</v>
      </c>
      <c r="CZ321" s="5" t="str">
        <f aca="false">IF(CD321=0,IF(CH321=0,IF(CL321=0,IF(CP321=0,"NULL","4"),"3"),"2"),"1")</f>
        <v>NULL</v>
      </c>
    </row>
    <row r="322" customFormat="false" ht="14.9" hidden="false" customHeight="false" outlineLevel="0" collapsed="false">
      <c r="A322" s="0" t="n">
        <v>2367.586</v>
      </c>
      <c r="B322" s="0" t="n">
        <v>3.32792</v>
      </c>
      <c r="C322" s="0" t="n">
        <v>0.8452857</v>
      </c>
      <c r="D322" s="0" t="n">
        <v>2.780231</v>
      </c>
      <c r="E322" s="1" t="n">
        <v>-1.056362E-007</v>
      </c>
      <c r="F322" s="1" t="n">
        <v>4.020188E-007</v>
      </c>
      <c r="G322" s="1" t="n">
        <v>-1.338952E-006</v>
      </c>
      <c r="H322" s="0" t="n">
        <v>1</v>
      </c>
      <c r="I322" s="0" t="n">
        <v>0.4344927</v>
      </c>
      <c r="J322" s="0" t="n">
        <v>0.01809457</v>
      </c>
      <c r="K322" s="0" t="n">
        <v>0.7055511</v>
      </c>
      <c r="L322" s="0" t="n">
        <v>-0.01802693</v>
      </c>
      <c r="M322" s="0" t="n">
        <v>0.7081985</v>
      </c>
      <c r="N322" s="0" t="n">
        <v>1</v>
      </c>
      <c r="O322" s="0" t="n">
        <v>0</v>
      </c>
      <c r="P322" s="0" t="n">
        <v>-0.004295945</v>
      </c>
      <c r="Q322" s="0" t="n">
        <v>0</v>
      </c>
      <c r="R322" s="0" t="n">
        <v>6.881139</v>
      </c>
      <c r="S322" s="0" t="n">
        <v>30.78932</v>
      </c>
      <c r="T322" s="0" t="n">
        <v>50.02651</v>
      </c>
      <c r="U322" s="0" t="n">
        <v>64.87226</v>
      </c>
      <c r="V322" s="0" t="n">
        <v>74.2555</v>
      </c>
      <c r="W322" s="0" t="n">
        <v>64.96053</v>
      </c>
      <c r="X322" s="0" t="n">
        <v>57.63348</v>
      </c>
      <c r="Y322" s="0" t="n">
        <v>55.98677</v>
      </c>
      <c r="Z322" s="0" t="n">
        <v>0</v>
      </c>
      <c r="AA322" s="0" t="n">
        <v>1</v>
      </c>
      <c r="AB322" s="0" t="n">
        <v>0</v>
      </c>
      <c r="AC322" s="0" t="n">
        <v>0</v>
      </c>
      <c r="AD322" s="0" t="n">
        <v>0</v>
      </c>
      <c r="AE322" s="1" t="n">
        <v>-2.032616E-011</v>
      </c>
      <c r="AF322" s="1" t="n">
        <v>-2.387368E-010</v>
      </c>
      <c r="AG322" s="1" t="n">
        <v>2.759962E-009</v>
      </c>
      <c r="AH322" s="0" t="n">
        <v>1</v>
      </c>
      <c r="AI322" s="0" t="n">
        <v>1</v>
      </c>
      <c r="AJ322" s="0" t="n">
        <v>0</v>
      </c>
      <c r="AK322" s="0" t="n">
        <v>0</v>
      </c>
      <c r="AL322" s="0" t="n">
        <v>0</v>
      </c>
      <c r="AM322" s="0" t="n">
        <v>1</v>
      </c>
      <c r="AN322" s="0" t="n">
        <v>1</v>
      </c>
      <c r="AO322" s="0" t="n">
        <v>1</v>
      </c>
      <c r="AP322" s="0" t="n">
        <v>0.07116817</v>
      </c>
      <c r="AQ322" s="0" t="n">
        <v>0.02955197</v>
      </c>
      <c r="AR322" s="0" t="n">
        <v>-0.0002976806</v>
      </c>
      <c r="AS322" s="1" t="n">
        <v>-2.70718E-011</v>
      </c>
      <c r="AT322" s="1" t="n">
        <v>-2.228136E-010</v>
      </c>
      <c r="AU322" s="1" t="n">
        <v>3.488507E-009</v>
      </c>
      <c r="AV322" s="0" t="n">
        <v>1</v>
      </c>
      <c r="AW322" s="0" t="n">
        <v>1</v>
      </c>
      <c r="AX322" s="0" t="n">
        <v>0</v>
      </c>
      <c r="AY322" s="0" t="n">
        <v>0</v>
      </c>
      <c r="AZ322" s="0" t="n">
        <v>0</v>
      </c>
      <c r="BA322" s="0" t="n">
        <v>1</v>
      </c>
      <c r="BB322" s="0" t="n">
        <v>2</v>
      </c>
      <c r="BC322" s="0" t="n">
        <v>1</v>
      </c>
      <c r="BD322" s="0" t="n">
        <v>0</v>
      </c>
      <c r="BE322" s="0" t="n">
        <v>0</v>
      </c>
      <c r="BF322" s="0" t="n">
        <v>0</v>
      </c>
      <c r="BG322" s="1" t="n">
        <v>-2.552515E-011</v>
      </c>
      <c r="BH322" s="1" t="n">
        <v>-2.145763E-010</v>
      </c>
      <c r="BI322" s="1" t="n">
        <v>3.982397E-009</v>
      </c>
      <c r="BJ322" s="0" t="n">
        <v>1</v>
      </c>
      <c r="BK322" s="0" t="n">
        <v>1</v>
      </c>
      <c r="BL322" s="0" t="n">
        <v>0</v>
      </c>
      <c r="BM322" s="0" t="n">
        <v>0</v>
      </c>
      <c r="BN322" s="0" t="n">
        <v>0</v>
      </c>
      <c r="BO322" s="0" t="n">
        <v>1</v>
      </c>
      <c r="BP322" s="0" t="n">
        <v>3</v>
      </c>
      <c r="BQ322" s="0" t="n">
        <v>1</v>
      </c>
      <c r="BR322" s="0" t="n">
        <v>0</v>
      </c>
      <c r="BS322" s="0" t="n">
        <v>0</v>
      </c>
      <c r="BT322" s="0" t="n">
        <v>0</v>
      </c>
      <c r="BU322" s="1" t="n">
        <v>-2.615504E-011</v>
      </c>
      <c r="BV322" s="1" t="n">
        <v>-3.153825E-010</v>
      </c>
      <c r="BW322" s="1" t="n">
        <v>3.673449E-009</v>
      </c>
      <c r="BX322" s="0" t="n">
        <v>1</v>
      </c>
      <c r="BY322" s="0" t="n">
        <v>1</v>
      </c>
      <c r="BZ322" s="0" t="n">
        <v>0</v>
      </c>
      <c r="CA322" s="0" t="n">
        <v>0</v>
      </c>
      <c r="CB322" s="0" t="n">
        <v>0</v>
      </c>
      <c r="CC322" s="0" t="n">
        <v>1</v>
      </c>
      <c r="CD322" s="2" t="n">
        <f aca="false">SQRT(SUMSQ(AB322:AD322))</f>
        <v>0</v>
      </c>
      <c r="CE322" s="2" t="n">
        <f aca="false">SQRT(SUMSQ(AP322:AR322))</f>
        <v>0.0770604695402864</v>
      </c>
      <c r="CF322" s="2" t="n">
        <f aca="false">SQRT(SUMSQ(BD322:BF322))</f>
        <v>0</v>
      </c>
      <c r="CG322" s="2" t="n">
        <f aca="false">SQRT(SUMSQ(BR322:BT322))</f>
        <v>0</v>
      </c>
      <c r="CH322" s="2" t="n">
        <f aca="false">DEGREES(2*ACOS(AH322))</f>
        <v>0</v>
      </c>
      <c r="CI322" s="2" t="n">
        <f aca="false">DEGREES(2*ACOS(AV322))</f>
        <v>0</v>
      </c>
      <c r="CJ322" s="2" t="n">
        <f aca="false">DEGREES(2*ACOS(BJ322))</f>
        <v>0</v>
      </c>
      <c r="CK322" s="2" t="n">
        <f aca="false">DEGREES(2*ACOS(BX322))</f>
        <v>0</v>
      </c>
      <c r="CL322" s="0" t="n">
        <f aca="false">ABS(AI322-1)</f>
        <v>0</v>
      </c>
      <c r="CM322" s="0" t="n">
        <f aca="false">ABS(AW322-1)</f>
        <v>0</v>
      </c>
      <c r="CN322" s="0" t="n">
        <f aca="false">ABS(BK322-1)</f>
        <v>0</v>
      </c>
      <c r="CO322" s="0" t="n">
        <f aca="false">ABS(BY322-1)</f>
        <v>0</v>
      </c>
      <c r="CP322" s="3" t="n">
        <f aca="false">DEGREES(2*ACOS(AH322))</f>
        <v>0</v>
      </c>
      <c r="CQ322" s="3" t="n">
        <f aca="false">DEGREES(2*ACOS(AV322))</f>
        <v>0</v>
      </c>
      <c r="CR322" s="3" t="n">
        <f aca="false">DEGREES(2*ACOS(BJ322))</f>
        <v>0</v>
      </c>
      <c r="CS322" s="3" t="n">
        <f aca="false">DEGREES(2*ACOS(CC322))</f>
        <v>0</v>
      </c>
      <c r="CT322" s="0" t="n">
        <f aca="false">SUM(CD322:CR322)</f>
        <v>0.0770604695402864</v>
      </c>
      <c r="CU322" s="4" t="n">
        <f aca="false">(CT322-MIN($CT$5:$CT$1744))/(MAX($CT$5:$CT$1744)-MIN($CT$5:$CT$1744))</f>
        <v>0.00735494835510355</v>
      </c>
      <c r="CV322" s="0" t="n">
        <f aca="false">SUM(CD322,CH322,CL322,CP322)</f>
        <v>0</v>
      </c>
      <c r="CW322" s="0" t="n">
        <f aca="false">SUM(CE322,CI322,CM322,CQ322)</f>
        <v>0.0770604695402864</v>
      </c>
      <c r="CX322" s="0" t="n">
        <f aca="false">SUM(CF322,CJ322,CN322,CR322)</f>
        <v>0</v>
      </c>
      <c r="CY322" s="0" t="n">
        <f aca="false">SUM(CG322,CK322,CO322)</f>
        <v>0</v>
      </c>
      <c r="CZ322" s="5" t="str">
        <f aca="false">IF(CD322=0,IF(CH322=0,IF(CL322=0,IF(CP322=0,"NULL","4"),"3"),"2"),"1")</f>
        <v>NULL</v>
      </c>
    </row>
    <row r="323" customFormat="false" ht="14.9" hidden="false" customHeight="false" outlineLevel="0" collapsed="false">
      <c r="A323" s="0" t="n">
        <v>2367.64</v>
      </c>
      <c r="B323" s="0" t="n">
        <v>3.395941</v>
      </c>
      <c r="C323" s="0" t="n">
        <v>0.8722062</v>
      </c>
      <c r="D323" s="0" t="n">
        <v>2.790272</v>
      </c>
      <c r="E323" s="1" t="n">
        <v>-1.056904E-007</v>
      </c>
      <c r="F323" s="1" t="n">
        <v>4.025609E-007</v>
      </c>
      <c r="G323" s="1" t="n">
        <v>-1.353943E-006</v>
      </c>
      <c r="H323" s="0" t="n">
        <v>1</v>
      </c>
      <c r="I323" s="0" t="n">
        <v>0.4344927</v>
      </c>
      <c r="J323" s="0" t="n">
        <v>0.01721435</v>
      </c>
      <c r="K323" s="0" t="n">
        <v>0.7054588</v>
      </c>
      <c r="L323" s="0" t="n">
        <v>-0.01714446</v>
      </c>
      <c r="M323" s="0" t="n">
        <v>0.7083344</v>
      </c>
      <c r="N323" s="0" t="n">
        <v>1</v>
      </c>
      <c r="O323" s="0" t="n">
        <v>0</v>
      </c>
      <c r="P323" s="0" t="n">
        <v>0</v>
      </c>
      <c r="Q323" s="0" t="n">
        <v>0</v>
      </c>
      <c r="R323" s="0" t="n">
        <v>7.244897</v>
      </c>
      <c r="S323" s="0" t="n">
        <v>25.50044</v>
      </c>
      <c r="T323" s="0" t="n">
        <v>41.70415</v>
      </c>
      <c r="U323" s="0" t="n">
        <v>54.47719</v>
      </c>
      <c r="V323" s="0" t="n">
        <v>62.75177</v>
      </c>
      <c r="W323" s="0" t="n">
        <v>54.93944</v>
      </c>
      <c r="X323" s="0" t="n">
        <v>48.9439</v>
      </c>
      <c r="Y323" s="0" t="n">
        <v>46.89014</v>
      </c>
      <c r="Z323" s="0" t="n">
        <v>0</v>
      </c>
      <c r="AA323" s="0" t="n">
        <v>1</v>
      </c>
      <c r="AB323" s="0" t="n">
        <v>0</v>
      </c>
      <c r="AC323" s="0" t="n">
        <v>0</v>
      </c>
      <c r="AD323" s="0" t="n">
        <v>0</v>
      </c>
      <c r="AE323" s="1" t="n">
        <v>-1.48189E-011</v>
      </c>
      <c r="AF323" s="1" t="n">
        <v>1.37514E-010</v>
      </c>
      <c r="AG323" s="1" t="n">
        <v>-3.45325E-009</v>
      </c>
      <c r="AH323" s="0" t="n">
        <v>1</v>
      </c>
      <c r="AI323" s="0" t="n">
        <v>1</v>
      </c>
      <c r="AJ323" s="0" t="n">
        <v>0</v>
      </c>
      <c r="AK323" s="0" t="n">
        <v>0</v>
      </c>
      <c r="AL323" s="0" t="n">
        <v>0</v>
      </c>
      <c r="AM323" s="0" t="n">
        <v>1</v>
      </c>
      <c r="AN323" s="0" t="n">
        <v>1</v>
      </c>
      <c r="AO323" s="0" t="n">
        <v>1</v>
      </c>
      <c r="AP323" s="0" t="n">
        <v>0.06251676</v>
      </c>
      <c r="AQ323" s="0" t="n">
        <v>0.02379137</v>
      </c>
      <c r="AR323" s="0" t="n">
        <v>0.01660683</v>
      </c>
      <c r="AS323" s="1" t="n">
        <v>-1.297901E-011</v>
      </c>
      <c r="AT323" s="1" t="n">
        <v>1.331394E-010</v>
      </c>
      <c r="AU323" s="1" t="n">
        <v>-4.507717E-009</v>
      </c>
      <c r="AV323" s="0" t="n">
        <v>1</v>
      </c>
      <c r="AW323" s="0" t="n">
        <v>1</v>
      </c>
      <c r="AX323" s="0" t="n">
        <v>0</v>
      </c>
      <c r="AY323" s="0" t="n">
        <v>0</v>
      </c>
      <c r="AZ323" s="0" t="n">
        <v>0</v>
      </c>
      <c r="BA323" s="0" t="n">
        <v>1</v>
      </c>
      <c r="BB323" s="0" t="n">
        <v>2</v>
      </c>
      <c r="BC323" s="0" t="n">
        <v>1</v>
      </c>
      <c r="BD323" s="0" t="n">
        <v>0</v>
      </c>
      <c r="BE323" s="0" t="n">
        <v>0</v>
      </c>
      <c r="BF323" s="0" t="n">
        <v>0</v>
      </c>
      <c r="BG323" s="1" t="n">
        <v>-1.48189E-011</v>
      </c>
      <c r="BH323" s="1" t="n">
        <v>1.37514E-010</v>
      </c>
      <c r="BI323" s="1" t="n">
        <v>-3.45325E-009</v>
      </c>
      <c r="BJ323" s="0" t="n">
        <v>1</v>
      </c>
      <c r="BK323" s="0" t="n">
        <v>1</v>
      </c>
      <c r="BL323" s="0" t="n">
        <v>0</v>
      </c>
      <c r="BM323" s="0" t="n">
        <v>0</v>
      </c>
      <c r="BN323" s="0" t="n">
        <v>0</v>
      </c>
      <c r="BO323" s="0" t="n">
        <v>1</v>
      </c>
      <c r="BP323" s="0" t="n">
        <v>3</v>
      </c>
      <c r="BQ323" s="0" t="n">
        <v>1</v>
      </c>
      <c r="BR323" s="0" t="n">
        <v>0</v>
      </c>
      <c r="BS323" s="0" t="n">
        <v>0</v>
      </c>
      <c r="BT323" s="0" t="n">
        <v>0</v>
      </c>
      <c r="BU323" s="1" t="n">
        <v>-1.157018E-011</v>
      </c>
      <c r="BV323" s="1" t="n">
        <v>1.342257E-010</v>
      </c>
      <c r="BW323" s="1" t="n">
        <v>-3.576957E-009</v>
      </c>
      <c r="BX323" s="0" t="n">
        <v>1</v>
      </c>
      <c r="BY323" s="0" t="n">
        <v>1</v>
      </c>
      <c r="BZ323" s="0" t="n">
        <v>0</v>
      </c>
      <c r="CA323" s="0" t="n">
        <v>0</v>
      </c>
      <c r="CB323" s="0" t="n">
        <v>0</v>
      </c>
      <c r="CC323" s="0" t="n">
        <v>1</v>
      </c>
      <c r="CD323" s="2" t="n">
        <f aca="false">SQRT(SUMSQ(AB323:AD323))</f>
        <v>0</v>
      </c>
      <c r="CE323" s="2" t="n">
        <f aca="false">SQRT(SUMSQ(AP323:AR323))</f>
        <v>0.0689214144517029</v>
      </c>
      <c r="CF323" s="2" t="n">
        <f aca="false">SQRT(SUMSQ(BD323:BF323))</f>
        <v>0</v>
      </c>
      <c r="CG323" s="2" t="n">
        <f aca="false">SQRT(SUMSQ(BR323:BT323))</f>
        <v>0</v>
      </c>
      <c r="CH323" s="2" t="n">
        <f aca="false">DEGREES(2*ACOS(AH323))</f>
        <v>0</v>
      </c>
      <c r="CI323" s="2" t="n">
        <f aca="false">DEGREES(2*ACOS(AV323))</f>
        <v>0</v>
      </c>
      <c r="CJ323" s="2" t="n">
        <f aca="false">DEGREES(2*ACOS(BJ323))</f>
        <v>0</v>
      </c>
      <c r="CK323" s="2" t="n">
        <f aca="false">DEGREES(2*ACOS(BX323))</f>
        <v>0</v>
      </c>
      <c r="CL323" s="0" t="n">
        <f aca="false">ABS(AI323-1)</f>
        <v>0</v>
      </c>
      <c r="CM323" s="0" t="n">
        <f aca="false">ABS(AW323-1)</f>
        <v>0</v>
      </c>
      <c r="CN323" s="0" t="n">
        <f aca="false">ABS(BK323-1)</f>
        <v>0</v>
      </c>
      <c r="CO323" s="0" t="n">
        <f aca="false">ABS(BY323-1)</f>
        <v>0</v>
      </c>
      <c r="CP323" s="3" t="n">
        <f aca="false">DEGREES(2*ACOS(AH323))</f>
        <v>0</v>
      </c>
      <c r="CQ323" s="3" t="n">
        <f aca="false">DEGREES(2*ACOS(AV323))</f>
        <v>0</v>
      </c>
      <c r="CR323" s="3" t="n">
        <f aca="false">DEGREES(2*ACOS(BJ323))</f>
        <v>0</v>
      </c>
      <c r="CS323" s="3" t="n">
        <f aca="false">DEGREES(2*ACOS(CC323))</f>
        <v>0</v>
      </c>
      <c r="CT323" s="0" t="n">
        <f aca="false">SUM(CD323:CR323)</f>
        <v>0.0689214144517029</v>
      </c>
      <c r="CU323" s="4" t="n">
        <f aca="false">(CT323-MIN($CT$5:$CT$1744))/(MAX($CT$5:$CT$1744)-MIN($CT$5:$CT$1744))</f>
        <v>0.00657812555356872</v>
      </c>
      <c r="CV323" s="0" t="n">
        <f aca="false">SUM(CD323,CH323,CL323,CP323)</f>
        <v>0</v>
      </c>
      <c r="CW323" s="0" t="n">
        <f aca="false">SUM(CE323,CI323,CM323,CQ323)</f>
        <v>0.0689214144517029</v>
      </c>
      <c r="CX323" s="0" t="n">
        <f aca="false">SUM(CF323,CJ323,CN323,CR323)</f>
        <v>0</v>
      </c>
      <c r="CY323" s="0" t="n">
        <f aca="false">SUM(CG323,CK323,CO323)</f>
        <v>0</v>
      </c>
      <c r="CZ323" s="5" t="str">
        <f aca="false">IF(CD323=0,IF(CH323=0,IF(CL323=0,IF(CP323=0,"NULL","4"),"3"),"2"),"1")</f>
        <v>NULL</v>
      </c>
    </row>
    <row r="324" customFormat="false" ht="14.9" hidden="false" customHeight="false" outlineLevel="0" collapsed="false">
      <c r="A324" s="0" t="n">
        <v>2367.689</v>
      </c>
      <c r="B324" s="0" t="n">
        <v>3.411301</v>
      </c>
      <c r="C324" s="0" t="n">
        <v>0.9006246</v>
      </c>
      <c r="D324" s="0" t="n">
        <v>2.807284</v>
      </c>
      <c r="E324" s="1" t="n">
        <v>-1.056318E-007</v>
      </c>
      <c r="F324" s="1" t="n">
        <v>4.050383E-007</v>
      </c>
      <c r="G324" s="1" t="n">
        <v>-1.343512E-006</v>
      </c>
      <c r="H324" s="0" t="n">
        <v>1</v>
      </c>
      <c r="I324" s="0" t="n">
        <v>0.4344927</v>
      </c>
      <c r="J324" s="0" t="n">
        <v>0.01611179</v>
      </c>
      <c r="K324" s="0" t="n">
        <v>0.7051548</v>
      </c>
      <c r="L324" s="0" t="n">
        <v>-0.01603144</v>
      </c>
      <c r="M324" s="0" t="n">
        <v>0.708689</v>
      </c>
      <c r="N324" s="0" t="n">
        <v>1</v>
      </c>
      <c r="O324" s="0" t="n">
        <v>-0.01489091</v>
      </c>
      <c r="P324" s="1" t="n">
        <v>5.960464E-008</v>
      </c>
      <c r="Q324" s="0" t="n">
        <v>0</v>
      </c>
      <c r="R324" s="0" t="n">
        <v>9.493701</v>
      </c>
      <c r="S324" s="0" t="n">
        <v>27.20377</v>
      </c>
      <c r="T324" s="0" t="n">
        <v>44.75041</v>
      </c>
      <c r="U324" s="0" t="n">
        <v>59.00407</v>
      </c>
      <c r="V324" s="0" t="n">
        <v>68.44197</v>
      </c>
      <c r="W324" s="0" t="n">
        <v>60.05936</v>
      </c>
      <c r="X324" s="0" t="n">
        <v>53.7696</v>
      </c>
      <c r="Y324" s="0" t="n">
        <v>50.85809</v>
      </c>
      <c r="Z324" s="0" t="n">
        <v>0</v>
      </c>
      <c r="AA324" s="0" t="n">
        <v>1</v>
      </c>
      <c r="AB324" s="0" t="n">
        <v>0</v>
      </c>
      <c r="AC324" s="0" t="n">
        <v>0</v>
      </c>
      <c r="AD324" s="0" t="n">
        <v>0</v>
      </c>
      <c r="AE324" s="1" t="n">
        <v>1.53584E-011</v>
      </c>
      <c r="AF324" s="1" t="n">
        <v>6.354577E-010</v>
      </c>
      <c r="AG324" s="1" t="n">
        <v>2.46278E-009</v>
      </c>
      <c r="AH324" s="0" t="n">
        <v>1</v>
      </c>
      <c r="AI324" s="0" t="n">
        <v>1</v>
      </c>
      <c r="AJ324" s="0" t="n">
        <v>0</v>
      </c>
      <c r="AK324" s="0" t="n">
        <v>0</v>
      </c>
      <c r="AL324" s="0" t="n">
        <v>0</v>
      </c>
      <c r="AM324" s="0" t="n">
        <v>1</v>
      </c>
      <c r="AN324" s="0" t="n">
        <v>1</v>
      </c>
      <c r="AO324" s="0" t="n">
        <v>1</v>
      </c>
      <c r="AP324" s="0" t="n">
        <v>0.08976803</v>
      </c>
      <c r="AQ324" s="0" t="n">
        <v>0.0349758</v>
      </c>
      <c r="AR324" s="0" t="n">
        <v>0.01977215</v>
      </c>
      <c r="AS324" s="1" t="n">
        <v>1.629293E-011</v>
      </c>
      <c r="AT324" s="1" t="n">
        <v>6.018272E-010</v>
      </c>
      <c r="AU324" s="1" t="n">
        <v>1.12209E-009</v>
      </c>
      <c r="AV324" s="0" t="n">
        <v>1</v>
      </c>
      <c r="AW324" s="0" t="n">
        <v>1</v>
      </c>
      <c r="AX324" s="0" t="n">
        <v>0</v>
      </c>
      <c r="AY324" s="0" t="n">
        <v>0</v>
      </c>
      <c r="AZ324" s="0" t="n">
        <v>0</v>
      </c>
      <c r="BA324" s="0" t="n">
        <v>1</v>
      </c>
      <c r="BB324" s="0" t="n">
        <v>2</v>
      </c>
      <c r="BC324" s="0" t="n">
        <v>1</v>
      </c>
      <c r="BD324" s="0" t="n">
        <v>0</v>
      </c>
      <c r="BE324" s="0" t="n">
        <v>0</v>
      </c>
      <c r="BF324" s="0" t="n">
        <v>0</v>
      </c>
      <c r="BG324" s="1" t="n">
        <v>1.567853E-011</v>
      </c>
      <c r="BH324" s="1" t="n">
        <v>8.39996E-010</v>
      </c>
      <c r="BI324" s="1" t="n">
        <v>2.972053E-009</v>
      </c>
      <c r="BJ324" s="0" t="n">
        <v>1</v>
      </c>
      <c r="BK324" s="0" t="n">
        <v>1</v>
      </c>
      <c r="BL324" s="0" t="n">
        <v>0</v>
      </c>
      <c r="BM324" s="0" t="n">
        <v>0</v>
      </c>
      <c r="BN324" s="0" t="n">
        <v>0</v>
      </c>
      <c r="BO324" s="0" t="n">
        <v>1</v>
      </c>
      <c r="BP324" s="0" t="n">
        <v>3</v>
      </c>
      <c r="BQ324" s="0" t="n">
        <v>1</v>
      </c>
      <c r="BR324" s="0" t="n">
        <v>0</v>
      </c>
      <c r="BS324" s="0" t="n">
        <v>0</v>
      </c>
      <c r="BT324" s="0" t="n">
        <v>0</v>
      </c>
      <c r="BU324" s="1" t="n">
        <v>1.723548E-011</v>
      </c>
      <c r="BV324" s="1" t="n">
        <v>6.087552E-010</v>
      </c>
      <c r="BW324" s="1" t="n">
        <v>3.705541E-009</v>
      </c>
      <c r="BX324" s="0" t="n">
        <v>1</v>
      </c>
      <c r="BY324" s="0" t="n">
        <v>1</v>
      </c>
      <c r="BZ324" s="0" t="n">
        <v>0</v>
      </c>
      <c r="CA324" s="0" t="n">
        <v>0</v>
      </c>
      <c r="CB324" s="0" t="n">
        <v>0</v>
      </c>
      <c r="CC324" s="0" t="n">
        <v>1</v>
      </c>
      <c r="CD324" s="2" t="n">
        <f aca="false">SQRT(SUMSQ(AB324:AD324))</f>
        <v>0</v>
      </c>
      <c r="CE324" s="2" t="n">
        <f aca="false">SQRT(SUMSQ(AP324:AR324))</f>
        <v>0.0983490910549935</v>
      </c>
      <c r="CF324" s="2" t="n">
        <f aca="false">SQRT(SUMSQ(BD324:BF324))</f>
        <v>0</v>
      </c>
      <c r="CG324" s="2" t="n">
        <f aca="false">SQRT(SUMSQ(BR324:BT324))</f>
        <v>0</v>
      </c>
      <c r="CH324" s="2" t="n">
        <f aca="false">DEGREES(2*ACOS(AH324))</f>
        <v>0</v>
      </c>
      <c r="CI324" s="2" t="n">
        <f aca="false">DEGREES(2*ACOS(AV324))</f>
        <v>0</v>
      </c>
      <c r="CJ324" s="2" t="n">
        <f aca="false">DEGREES(2*ACOS(BJ324))</f>
        <v>0</v>
      </c>
      <c r="CK324" s="2" t="n">
        <f aca="false">DEGREES(2*ACOS(BX324))</f>
        <v>0</v>
      </c>
      <c r="CL324" s="0" t="n">
        <f aca="false">ABS(AI324-1)</f>
        <v>0</v>
      </c>
      <c r="CM324" s="0" t="n">
        <f aca="false">ABS(AW324-1)</f>
        <v>0</v>
      </c>
      <c r="CN324" s="0" t="n">
        <f aca="false">ABS(BK324-1)</f>
        <v>0</v>
      </c>
      <c r="CO324" s="0" t="n">
        <f aca="false">ABS(BY324-1)</f>
        <v>0</v>
      </c>
      <c r="CP324" s="3" t="n">
        <f aca="false">DEGREES(2*ACOS(AH324))</f>
        <v>0</v>
      </c>
      <c r="CQ324" s="3" t="n">
        <f aca="false">DEGREES(2*ACOS(AV324))</f>
        <v>0</v>
      </c>
      <c r="CR324" s="3" t="n">
        <f aca="false">DEGREES(2*ACOS(BJ324))</f>
        <v>0</v>
      </c>
      <c r="CS324" s="3" t="n">
        <f aca="false">DEGREES(2*ACOS(CC324))</f>
        <v>0</v>
      </c>
      <c r="CT324" s="0" t="n">
        <f aca="false">SUM(CD324:CR324)</f>
        <v>0.0983490910549935</v>
      </c>
      <c r="CU324" s="4" t="n">
        <f aca="false">(CT324-MIN($CT$5:$CT$1744))/(MAX($CT$5:$CT$1744)-MIN($CT$5:$CT$1744))</f>
        <v>0.00938681648056521</v>
      </c>
      <c r="CV324" s="0" t="n">
        <f aca="false">SUM(CD324,CH324,CL324,CP324)</f>
        <v>0</v>
      </c>
      <c r="CW324" s="0" t="n">
        <f aca="false">SUM(CE324,CI324,CM324,CQ324)</f>
        <v>0.0983490910549935</v>
      </c>
      <c r="CX324" s="0" t="n">
        <f aca="false">SUM(CF324,CJ324,CN324,CR324)</f>
        <v>0</v>
      </c>
      <c r="CY324" s="0" t="n">
        <f aca="false">SUM(CG324,CK324,CO324)</f>
        <v>0</v>
      </c>
      <c r="CZ324" s="5" t="str">
        <f aca="false">IF(CD324=0,IF(CH324=0,IF(CL324=0,IF(CP324=0,"NULL","4"),"3"),"2"),"1")</f>
        <v>NULL</v>
      </c>
    </row>
    <row r="325" customFormat="false" ht="14.9" hidden="false" customHeight="false" outlineLevel="0" collapsed="false">
      <c r="A325" s="0" t="n">
        <v>2367.74</v>
      </c>
      <c r="B325" s="0" t="n">
        <v>3.406303</v>
      </c>
      <c r="C325" s="0" t="n">
        <v>0.9234934</v>
      </c>
      <c r="D325" s="0" t="n">
        <v>2.819683</v>
      </c>
      <c r="E325" s="1" t="n">
        <v>-1.056007E-007</v>
      </c>
      <c r="F325" s="1" t="n">
        <v>4.05118E-007</v>
      </c>
      <c r="G325" s="1" t="n">
        <v>-1.364167E-006</v>
      </c>
      <c r="H325" s="0" t="n">
        <v>1</v>
      </c>
      <c r="I325" s="0" t="n">
        <v>0.4344927</v>
      </c>
      <c r="J325" s="0" t="n">
        <v>0.01484603</v>
      </c>
      <c r="K325" s="0" t="n">
        <v>0.7046741</v>
      </c>
      <c r="L325" s="0" t="n">
        <v>-0.01475082</v>
      </c>
      <c r="M325" s="0" t="n">
        <v>0.7092224</v>
      </c>
      <c r="N325" s="0" t="n">
        <v>1</v>
      </c>
      <c r="O325" s="0" t="n">
        <v>-0.009286404</v>
      </c>
      <c r="P325" s="0" t="n">
        <v>0</v>
      </c>
      <c r="Q325" s="0" t="n">
        <v>-0.003663778</v>
      </c>
      <c r="R325" s="0" t="n">
        <v>10.60709</v>
      </c>
      <c r="S325" s="0" t="n">
        <v>27.84692</v>
      </c>
      <c r="T325" s="0" t="n">
        <v>46.0844</v>
      </c>
      <c r="U325" s="0" t="n">
        <v>61.19978</v>
      </c>
      <c r="V325" s="0" t="n">
        <v>71.26396</v>
      </c>
      <c r="W325" s="0" t="n">
        <v>62.66585</v>
      </c>
      <c r="X325" s="0" t="n">
        <v>56.31852</v>
      </c>
      <c r="Y325" s="0" t="n">
        <v>53.15604</v>
      </c>
      <c r="Z325" s="0" t="n">
        <v>0</v>
      </c>
      <c r="AA325" s="0" t="n">
        <v>1</v>
      </c>
      <c r="AB325" s="0" t="n">
        <v>0</v>
      </c>
      <c r="AC325" s="0" t="n">
        <v>0</v>
      </c>
      <c r="AD325" s="0" t="n">
        <v>0</v>
      </c>
      <c r="AE325" s="1" t="n">
        <v>3.80233E-012</v>
      </c>
      <c r="AF325" s="1" t="n">
        <v>-5.843248E-011</v>
      </c>
      <c r="AG325" s="1" t="n">
        <v>-5.720492E-009</v>
      </c>
      <c r="AH325" s="0" t="n">
        <v>1</v>
      </c>
      <c r="AI325" s="0" t="n">
        <v>1</v>
      </c>
      <c r="AJ325" s="0" t="n">
        <v>0</v>
      </c>
      <c r="AK325" s="0" t="n">
        <v>0</v>
      </c>
      <c r="AL325" s="0" t="n">
        <v>0</v>
      </c>
      <c r="AM325" s="0" t="n">
        <v>1</v>
      </c>
      <c r="AN325" s="0" t="n">
        <v>1</v>
      </c>
      <c r="AO325" s="0" t="n">
        <v>1</v>
      </c>
      <c r="AP325" s="0" t="n">
        <v>0.03897203</v>
      </c>
      <c r="AQ325" s="0" t="n">
        <v>0.01460507</v>
      </c>
      <c r="AR325" s="0" t="n">
        <v>0.01460113</v>
      </c>
      <c r="AS325" s="1" t="n">
        <v>1.185729E-011</v>
      </c>
      <c r="AT325" s="1" t="n">
        <v>-1.320297E-010</v>
      </c>
      <c r="AU325" s="1" t="n">
        <v>-5.621569E-009</v>
      </c>
      <c r="AV325" s="0" t="n">
        <v>1</v>
      </c>
      <c r="AW325" s="0" t="n">
        <v>1</v>
      </c>
      <c r="AX325" s="0" t="n">
        <v>0</v>
      </c>
      <c r="AY325" s="0" t="n">
        <v>0</v>
      </c>
      <c r="AZ325" s="0" t="n">
        <v>0</v>
      </c>
      <c r="BA325" s="0" t="n">
        <v>1</v>
      </c>
      <c r="BB325" s="0" t="n">
        <v>2</v>
      </c>
      <c r="BC325" s="0" t="n">
        <v>1</v>
      </c>
      <c r="BD325" s="0" t="n">
        <v>0</v>
      </c>
      <c r="BE325" s="0" t="n">
        <v>0</v>
      </c>
      <c r="BF325" s="0" t="n">
        <v>0</v>
      </c>
      <c r="BG325" s="1" t="n">
        <v>5.999301E-012</v>
      </c>
      <c r="BH325" s="1" t="n">
        <v>1.58325E-010</v>
      </c>
      <c r="BI325" s="1" t="n">
        <v>-4.358788E-009</v>
      </c>
      <c r="BJ325" s="0" t="n">
        <v>1</v>
      </c>
      <c r="BK325" s="0" t="n">
        <v>1</v>
      </c>
      <c r="BL325" s="0" t="n">
        <v>0</v>
      </c>
      <c r="BM325" s="0" t="n">
        <v>0</v>
      </c>
      <c r="BN325" s="0" t="n">
        <v>0</v>
      </c>
      <c r="BO325" s="0" t="n">
        <v>1</v>
      </c>
      <c r="BP325" s="0" t="n">
        <v>3</v>
      </c>
      <c r="BQ325" s="0" t="n">
        <v>1</v>
      </c>
      <c r="BR325" s="0" t="n">
        <v>0</v>
      </c>
      <c r="BS325" s="0" t="n">
        <v>0</v>
      </c>
      <c r="BT325" s="0" t="n">
        <v>0</v>
      </c>
      <c r="BU325" s="1" t="n">
        <v>3.530105E-012</v>
      </c>
      <c r="BV325" s="1" t="n">
        <v>-9.655754E-011</v>
      </c>
      <c r="BW325" s="1" t="n">
        <v>-4.785073E-009</v>
      </c>
      <c r="BX325" s="0" t="n">
        <v>1</v>
      </c>
      <c r="BY325" s="0" t="n">
        <v>1</v>
      </c>
      <c r="BZ325" s="0" t="n">
        <v>0</v>
      </c>
      <c r="CA325" s="0" t="n">
        <v>0</v>
      </c>
      <c r="CB325" s="0" t="n">
        <v>0</v>
      </c>
      <c r="CC325" s="0" t="n">
        <v>1</v>
      </c>
      <c r="CD325" s="2" t="n">
        <f aca="false">SQRT(SUMSQ(AB325:AD325))</f>
        <v>0</v>
      </c>
      <c r="CE325" s="2" t="n">
        <f aca="false">SQRT(SUMSQ(AP325:AR325))</f>
        <v>0.0441057840798993</v>
      </c>
      <c r="CF325" s="2" t="n">
        <f aca="false">SQRT(SUMSQ(BD325:BF325))</f>
        <v>0</v>
      </c>
      <c r="CG325" s="2" t="n">
        <f aca="false">SQRT(SUMSQ(BR325:BT325))</f>
        <v>0</v>
      </c>
      <c r="CH325" s="2" t="n">
        <f aca="false">DEGREES(2*ACOS(AH325))</f>
        <v>0</v>
      </c>
      <c r="CI325" s="2" t="n">
        <f aca="false">DEGREES(2*ACOS(AV325))</f>
        <v>0</v>
      </c>
      <c r="CJ325" s="2" t="n">
        <f aca="false">DEGREES(2*ACOS(BJ325))</f>
        <v>0</v>
      </c>
      <c r="CK325" s="2" t="n">
        <f aca="false">DEGREES(2*ACOS(BX325))</f>
        <v>0</v>
      </c>
      <c r="CL325" s="0" t="n">
        <f aca="false">ABS(AI325-1)</f>
        <v>0</v>
      </c>
      <c r="CM325" s="0" t="n">
        <f aca="false">ABS(AW325-1)</f>
        <v>0</v>
      </c>
      <c r="CN325" s="0" t="n">
        <f aca="false">ABS(BK325-1)</f>
        <v>0</v>
      </c>
      <c r="CO325" s="0" t="n">
        <f aca="false">ABS(BY325-1)</f>
        <v>0</v>
      </c>
      <c r="CP325" s="3" t="n">
        <f aca="false">DEGREES(2*ACOS(AH325))</f>
        <v>0</v>
      </c>
      <c r="CQ325" s="3" t="n">
        <f aca="false">DEGREES(2*ACOS(AV325))</f>
        <v>0</v>
      </c>
      <c r="CR325" s="3" t="n">
        <f aca="false">DEGREES(2*ACOS(BJ325))</f>
        <v>0</v>
      </c>
      <c r="CS325" s="3" t="n">
        <f aca="false">DEGREES(2*ACOS(CC325))</f>
        <v>0</v>
      </c>
      <c r="CT325" s="0" t="n">
        <f aca="false">SUM(CD325:CR325)</f>
        <v>0.0441057840798993</v>
      </c>
      <c r="CU325" s="4" t="n">
        <f aca="false">(CT325-MIN($CT$5:$CT$1744))/(MAX($CT$5:$CT$1744)-MIN($CT$5:$CT$1744))</f>
        <v>0.00420962610277656</v>
      </c>
      <c r="CV325" s="0" t="n">
        <f aca="false">SUM(CD325,CH325,CL325,CP325)</f>
        <v>0</v>
      </c>
      <c r="CW325" s="0" t="n">
        <f aca="false">SUM(CE325,CI325,CM325,CQ325)</f>
        <v>0.0441057840798993</v>
      </c>
      <c r="CX325" s="0" t="n">
        <f aca="false">SUM(CF325,CJ325,CN325,CR325)</f>
        <v>0</v>
      </c>
      <c r="CY325" s="0" t="n">
        <f aca="false">SUM(CG325,CK325,CO325)</f>
        <v>0</v>
      </c>
      <c r="CZ325" s="5" t="str">
        <f aca="false">IF(CD325=0,IF(CH325=0,IF(CL325=0,IF(CP325=0,"NULL","4"),"3"),"2"),"1")</f>
        <v>NULL</v>
      </c>
    </row>
    <row r="326" customFormat="false" ht="14.9" hidden="false" customHeight="false" outlineLevel="0" collapsed="false">
      <c r="A326" s="0" t="n">
        <v>2367.79</v>
      </c>
      <c r="B326" s="0" t="n">
        <v>3.398098</v>
      </c>
      <c r="C326" s="0" t="n">
        <v>0.9352708</v>
      </c>
      <c r="D326" s="0" t="n">
        <v>2.81748</v>
      </c>
      <c r="E326" s="1" t="n">
        <v>-1.054957E-007</v>
      </c>
      <c r="F326" s="1" t="n">
        <v>4.063091E-007</v>
      </c>
      <c r="G326" s="1" t="n">
        <v>-1.359528E-006</v>
      </c>
      <c r="H326" s="0" t="n">
        <v>1</v>
      </c>
      <c r="I326" s="0" t="n">
        <v>0.4344927</v>
      </c>
      <c r="J326" s="0" t="n">
        <v>0.01361593</v>
      </c>
      <c r="K326" s="0" t="n">
        <v>0.704275</v>
      </c>
      <c r="L326" s="0" t="n">
        <v>-0.01351246</v>
      </c>
      <c r="M326" s="0" t="n">
        <v>0.7096681</v>
      </c>
      <c r="N326" s="0" t="n">
        <v>1</v>
      </c>
      <c r="O326" s="0" t="n">
        <v>-0.005278826</v>
      </c>
      <c r="P326" s="0" t="n">
        <v>0</v>
      </c>
      <c r="Q326" s="0" t="n">
        <v>-0.001768351</v>
      </c>
      <c r="R326" s="0" t="n">
        <v>11.28852</v>
      </c>
      <c r="S326" s="0" t="n">
        <v>28.46015</v>
      </c>
      <c r="T326" s="0" t="n">
        <v>47.51466</v>
      </c>
      <c r="U326" s="0" t="n">
        <v>63.41311</v>
      </c>
      <c r="V326" s="0" t="n">
        <v>73.99242</v>
      </c>
      <c r="W326" s="0" t="n">
        <v>65.15232</v>
      </c>
      <c r="X326" s="0" t="n">
        <v>58.69762</v>
      </c>
      <c r="Y326" s="0" t="n">
        <v>55.51977</v>
      </c>
      <c r="Z326" s="0" t="n">
        <v>0</v>
      </c>
      <c r="AA326" s="0" t="n">
        <v>1</v>
      </c>
      <c r="AB326" s="0" t="n">
        <v>0</v>
      </c>
      <c r="AC326" s="0" t="n">
        <v>0</v>
      </c>
      <c r="AD326" s="0" t="n">
        <v>0</v>
      </c>
      <c r="AE326" s="1" t="n">
        <v>2.332867E-011</v>
      </c>
      <c r="AF326" s="1" t="n">
        <v>2.976559E-010</v>
      </c>
      <c r="AG326" s="1" t="n">
        <v>1.316516E-009</v>
      </c>
      <c r="AH326" s="0" t="n">
        <v>1</v>
      </c>
      <c r="AI326" s="0" t="n">
        <v>1</v>
      </c>
      <c r="AJ326" s="0" t="n">
        <v>0</v>
      </c>
      <c r="AK326" s="0" t="n">
        <v>0</v>
      </c>
      <c r="AL326" s="0" t="n">
        <v>0</v>
      </c>
      <c r="AM326" s="0" t="n">
        <v>1</v>
      </c>
      <c r="AN326" s="0" t="n">
        <v>1</v>
      </c>
      <c r="AO326" s="0" t="n">
        <v>1</v>
      </c>
      <c r="AP326" s="0" t="n">
        <v>0.02071611</v>
      </c>
      <c r="AQ326" s="0" t="n">
        <v>0.007935952</v>
      </c>
      <c r="AR326" s="0" t="n">
        <v>0.006956728</v>
      </c>
      <c r="AS326" s="1" t="n">
        <v>2.863158E-011</v>
      </c>
      <c r="AT326" s="1" t="n">
        <v>3.049786E-010</v>
      </c>
      <c r="AU326" s="1" t="n">
        <v>1.0045E-009</v>
      </c>
      <c r="AV326" s="0" t="n">
        <v>1</v>
      </c>
      <c r="AW326" s="0" t="n">
        <v>1</v>
      </c>
      <c r="AX326" s="0" t="n">
        <v>0</v>
      </c>
      <c r="AY326" s="0" t="n">
        <v>0</v>
      </c>
      <c r="AZ326" s="0" t="n">
        <v>0</v>
      </c>
      <c r="BA326" s="0" t="n">
        <v>1</v>
      </c>
      <c r="BB326" s="0" t="n">
        <v>2</v>
      </c>
      <c r="BC326" s="0" t="n">
        <v>1</v>
      </c>
      <c r="BD326" s="0" t="n">
        <v>0</v>
      </c>
      <c r="BE326" s="0" t="n">
        <v>0</v>
      </c>
      <c r="BF326" s="0" t="n">
        <v>0</v>
      </c>
      <c r="BG326" s="1" t="n">
        <v>1.952947E-011</v>
      </c>
      <c r="BH326" s="1" t="n">
        <v>3.120074E-010</v>
      </c>
      <c r="BI326" s="1" t="n">
        <v>-1.182703E-009</v>
      </c>
      <c r="BJ326" s="0" t="n">
        <v>1</v>
      </c>
      <c r="BK326" s="0" t="n">
        <v>1</v>
      </c>
      <c r="BL326" s="0" t="n">
        <v>0</v>
      </c>
      <c r="BM326" s="0" t="n">
        <v>0</v>
      </c>
      <c r="BN326" s="0" t="n">
        <v>0</v>
      </c>
      <c r="BO326" s="0" t="n">
        <v>1</v>
      </c>
      <c r="BP326" s="0" t="n">
        <v>3</v>
      </c>
      <c r="BQ326" s="0" t="n">
        <v>1</v>
      </c>
      <c r="BR326" s="0" t="n">
        <v>0</v>
      </c>
      <c r="BS326" s="0" t="n">
        <v>0</v>
      </c>
      <c r="BT326" s="0" t="n">
        <v>0</v>
      </c>
      <c r="BU326" s="1" t="n">
        <v>3.351115E-011</v>
      </c>
      <c r="BV326" s="1" t="n">
        <v>2.765392E-010</v>
      </c>
      <c r="BW326" s="1" t="n">
        <v>3.500745E-009</v>
      </c>
      <c r="BX326" s="0" t="n">
        <v>1</v>
      </c>
      <c r="BY326" s="0" t="n">
        <v>1</v>
      </c>
      <c r="BZ326" s="0" t="n">
        <v>0</v>
      </c>
      <c r="CA326" s="0" t="n">
        <v>0</v>
      </c>
      <c r="CB326" s="0" t="n">
        <v>0</v>
      </c>
      <c r="CC326" s="0" t="n">
        <v>1</v>
      </c>
      <c r="CD326" s="2" t="n">
        <f aca="false">SQRT(SUMSQ(AB326:AD326))</f>
        <v>0</v>
      </c>
      <c r="CE326" s="2" t="n">
        <f aca="false">SQRT(SUMSQ(AP326:AR326))</f>
        <v>0.0232493572415322</v>
      </c>
      <c r="CF326" s="2" t="n">
        <f aca="false">SQRT(SUMSQ(BD326:BF326))</f>
        <v>0</v>
      </c>
      <c r="CG326" s="2" t="n">
        <f aca="false">SQRT(SUMSQ(BR326:BT326))</f>
        <v>0</v>
      </c>
      <c r="CH326" s="2" t="n">
        <f aca="false">DEGREES(2*ACOS(AH326))</f>
        <v>0</v>
      </c>
      <c r="CI326" s="2" t="n">
        <f aca="false">DEGREES(2*ACOS(AV326))</f>
        <v>0</v>
      </c>
      <c r="CJ326" s="2" t="n">
        <f aca="false">DEGREES(2*ACOS(BJ326))</f>
        <v>0</v>
      </c>
      <c r="CK326" s="2" t="n">
        <f aca="false">DEGREES(2*ACOS(BX326))</f>
        <v>0</v>
      </c>
      <c r="CL326" s="0" t="n">
        <f aca="false">ABS(AI326-1)</f>
        <v>0</v>
      </c>
      <c r="CM326" s="0" t="n">
        <f aca="false">ABS(AW326-1)</f>
        <v>0</v>
      </c>
      <c r="CN326" s="0" t="n">
        <f aca="false">ABS(BK326-1)</f>
        <v>0</v>
      </c>
      <c r="CO326" s="0" t="n">
        <f aca="false">ABS(BY326-1)</f>
        <v>0</v>
      </c>
      <c r="CP326" s="3" t="n">
        <f aca="false">DEGREES(2*ACOS(AH326))</f>
        <v>0</v>
      </c>
      <c r="CQ326" s="3" t="n">
        <f aca="false">DEGREES(2*ACOS(AV326))</f>
        <v>0</v>
      </c>
      <c r="CR326" s="3" t="n">
        <f aca="false">DEGREES(2*ACOS(BJ326))</f>
        <v>0</v>
      </c>
      <c r="CS326" s="3" t="n">
        <f aca="false">DEGREES(2*ACOS(CC326))</f>
        <v>0</v>
      </c>
      <c r="CT326" s="0" t="n">
        <f aca="false">SUM(CD326:CR326)</f>
        <v>0.0232493572415322</v>
      </c>
      <c r="CU326" s="4" t="n">
        <f aca="false">(CT326-MIN($CT$5:$CT$1744))/(MAX($CT$5:$CT$1744)-MIN($CT$5:$CT$1744))</f>
        <v>0.00221900830375069</v>
      </c>
      <c r="CV326" s="0" t="n">
        <f aca="false">SUM(CD326,CH326,CL326,CP326)</f>
        <v>0</v>
      </c>
      <c r="CW326" s="0" t="n">
        <f aca="false">SUM(CE326,CI326,CM326,CQ326)</f>
        <v>0.0232493572415322</v>
      </c>
      <c r="CX326" s="0" t="n">
        <f aca="false">SUM(CF326,CJ326,CN326,CR326)</f>
        <v>0</v>
      </c>
      <c r="CY326" s="0" t="n">
        <f aca="false">SUM(CG326,CK326,CO326)</f>
        <v>0</v>
      </c>
      <c r="CZ326" s="5" t="str">
        <f aca="false">IF(CD326=0,IF(CH326=0,IF(CL326=0,IF(CP326=0,"NULL","4"),"3"),"2"),"1")</f>
        <v>NULL</v>
      </c>
    </row>
    <row r="327" customFormat="false" ht="14.9" hidden="false" customHeight="false" outlineLevel="0" collapsed="false">
      <c r="A327" s="0" t="n">
        <v>2367.839</v>
      </c>
      <c r="B327" s="0" t="n">
        <v>3.392079</v>
      </c>
      <c r="C327" s="0" t="n">
        <v>0.9425839</v>
      </c>
      <c r="D327" s="0" t="n">
        <v>2.815177</v>
      </c>
      <c r="E327" s="1" t="n">
        <v>-1.055795E-007</v>
      </c>
      <c r="F327" s="1" t="n">
        <v>4.062238E-007</v>
      </c>
      <c r="G327" s="1" t="n">
        <v>-1.353929E-006</v>
      </c>
      <c r="H327" s="0" t="n">
        <v>1</v>
      </c>
      <c r="I327" s="0" t="n">
        <v>0.4344927</v>
      </c>
      <c r="J327" s="0" t="n">
        <v>0.01252811</v>
      </c>
      <c r="K327" s="0" t="n">
        <v>0.7040131</v>
      </c>
      <c r="L327" s="0" t="n">
        <v>-0.01242303</v>
      </c>
      <c r="M327" s="0" t="n">
        <v>0.7099678</v>
      </c>
      <c r="N327" s="0" t="n">
        <v>1</v>
      </c>
      <c r="O327" s="0" t="n">
        <v>-0.002661943</v>
      </c>
      <c r="P327" s="0" t="n">
        <v>0</v>
      </c>
      <c r="Q327" s="0" t="n">
        <v>0</v>
      </c>
      <c r="R327" s="0" t="n">
        <v>11.28178</v>
      </c>
      <c r="S327" s="0" t="n">
        <v>28.11029</v>
      </c>
      <c r="T327" s="0" t="n">
        <v>47.24105</v>
      </c>
      <c r="U327" s="0" t="n">
        <v>63.18329</v>
      </c>
      <c r="V327" s="0" t="n">
        <v>73.77728</v>
      </c>
      <c r="W327" s="0" t="n">
        <v>64.97875</v>
      </c>
      <c r="X327" s="0" t="n">
        <v>58.58622</v>
      </c>
      <c r="Y327" s="0" t="n">
        <v>55.55342</v>
      </c>
      <c r="Z327" s="0" t="n">
        <v>0</v>
      </c>
      <c r="AA327" s="0" t="n">
        <v>1</v>
      </c>
      <c r="AB327" s="0" t="n">
        <v>0</v>
      </c>
      <c r="AC327" s="0" t="n">
        <v>0</v>
      </c>
      <c r="AD327" s="0" t="n">
        <v>0</v>
      </c>
      <c r="AE327" s="1" t="n">
        <v>-2.141854E-011</v>
      </c>
      <c r="AF327" s="1" t="n">
        <v>8.843906E-011</v>
      </c>
      <c r="AG327" s="1" t="n">
        <v>1.99772E-009</v>
      </c>
      <c r="AH327" s="0" t="n">
        <v>1</v>
      </c>
      <c r="AI327" s="0" t="n">
        <v>1</v>
      </c>
      <c r="AJ327" s="0" t="n">
        <v>0</v>
      </c>
      <c r="AK327" s="0" t="n">
        <v>0</v>
      </c>
      <c r="AL327" s="0" t="n">
        <v>0</v>
      </c>
      <c r="AM327" s="0" t="n">
        <v>1</v>
      </c>
      <c r="AN327" s="0" t="n">
        <v>1</v>
      </c>
      <c r="AO327" s="0" t="n">
        <v>1</v>
      </c>
      <c r="AP327" s="0" t="n">
        <v>0.01033868</v>
      </c>
      <c r="AQ327" s="0" t="n">
        <v>0.004942921</v>
      </c>
      <c r="AR327" s="0" t="n">
        <v>-0.00370147</v>
      </c>
      <c r="AS327" s="1" t="n">
        <v>-1.607114E-011</v>
      </c>
      <c r="AT327" s="1" t="n">
        <v>-3.412928E-010</v>
      </c>
      <c r="AU327" s="1" t="n">
        <v>7.456458E-010</v>
      </c>
      <c r="AV327" s="0" t="n">
        <v>1</v>
      </c>
      <c r="AW327" s="0" t="n">
        <v>1</v>
      </c>
      <c r="AX327" s="0" t="n">
        <v>0</v>
      </c>
      <c r="AY327" s="0" t="n">
        <v>0</v>
      </c>
      <c r="AZ327" s="0" t="n">
        <v>0</v>
      </c>
      <c r="BA327" s="0" t="n">
        <v>1</v>
      </c>
      <c r="BB327" s="0" t="n">
        <v>2</v>
      </c>
      <c r="BC327" s="0" t="n">
        <v>1</v>
      </c>
      <c r="BD327" s="0" t="n">
        <v>0</v>
      </c>
      <c r="BE327" s="0" t="n">
        <v>0</v>
      </c>
      <c r="BF327" s="0" t="n">
        <v>0</v>
      </c>
      <c r="BG327" s="1" t="n">
        <v>-2.319691E-011</v>
      </c>
      <c r="BH327" s="1" t="n">
        <v>8.363338E-011</v>
      </c>
      <c r="BI327" s="1" t="n">
        <v>1.428154E-009</v>
      </c>
      <c r="BJ327" s="0" t="n">
        <v>1</v>
      </c>
      <c r="BK327" s="0" t="n">
        <v>1</v>
      </c>
      <c r="BL327" s="0" t="n">
        <v>0</v>
      </c>
      <c r="BM327" s="0" t="n">
        <v>0</v>
      </c>
      <c r="BN327" s="0" t="n">
        <v>0</v>
      </c>
      <c r="BO327" s="0" t="n">
        <v>1</v>
      </c>
      <c r="BP327" s="0" t="n">
        <v>3</v>
      </c>
      <c r="BQ327" s="0" t="n">
        <v>1</v>
      </c>
      <c r="BR327" s="0" t="n">
        <v>0</v>
      </c>
      <c r="BS327" s="0" t="n">
        <v>0</v>
      </c>
      <c r="BT327" s="0" t="n">
        <v>0</v>
      </c>
      <c r="BU327" s="1" t="n">
        <v>-2.319691E-011</v>
      </c>
      <c r="BV327" s="1" t="n">
        <v>8.363338E-011</v>
      </c>
      <c r="BW327" s="1" t="n">
        <v>1.428154E-009</v>
      </c>
      <c r="BX327" s="0" t="n">
        <v>1</v>
      </c>
      <c r="BY327" s="0" t="n">
        <v>1</v>
      </c>
      <c r="BZ327" s="0" t="n">
        <v>0</v>
      </c>
      <c r="CA327" s="0" t="n">
        <v>0</v>
      </c>
      <c r="CB327" s="0" t="n">
        <v>0</v>
      </c>
      <c r="CC327" s="0" t="n">
        <v>1</v>
      </c>
      <c r="CD327" s="2" t="n">
        <f aca="false">SQRT(SUMSQ(AB327:AD327))</f>
        <v>0</v>
      </c>
      <c r="CE327" s="2" t="n">
        <f aca="false">SQRT(SUMSQ(AP327:AR327))</f>
        <v>0.0120424936086984</v>
      </c>
      <c r="CF327" s="2" t="n">
        <f aca="false">SQRT(SUMSQ(BD327:BF327))</f>
        <v>0</v>
      </c>
      <c r="CG327" s="2" t="n">
        <f aca="false">SQRT(SUMSQ(BR327:BT327))</f>
        <v>0</v>
      </c>
      <c r="CH327" s="2" t="n">
        <f aca="false">DEGREES(2*ACOS(AH327))</f>
        <v>0</v>
      </c>
      <c r="CI327" s="2" t="n">
        <f aca="false">DEGREES(2*ACOS(AV327))</f>
        <v>0</v>
      </c>
      <c r="CJ327" s="2" t="n">
        <f aca="false">DEGREES(2*ACOS(BJ327))</f>
        <v>0</v>
      </c>
      <c r="CK327" s="2" t="n">
        <f aca="false">DEGREES(2*ACOS(BX327))</f>
        <v>0</v>
      </c>
      <c r="CL327" s="0" t="n">
        <f aca="false">ABS(AI327-1)</f>
        <v>0</v>
      </c>
      <c r="CM327" s="0" t="n">
        <f aca="false">ABS(AW327-1)</f>
        <v>0</v>
      </c>
      <c r="CN327" s="0" t="n">
        <f aca="false">ABS(BK327-1)</f>
        <v>0</v>
      </c>
      <c r="CO327" s="0" t="n">
        <f aca="false">ABS(BY327-1)</f>
        <v>0</v>
      </c>
      <c r="CP327" s="3" t="n">
        <f aca="false">DEGREES(2*ACOS(AH327))</f>
        <v>0</v>
      </c>
      <c r="CQ327" s="3" t="n">
        <f aca="false">DEGREES(2*ACOS(AV327))</f>
        <v>0</v>
      </c>
      <c r="CR327" s="3" t="n">
        <f aca="false">DEGREES(2*ACOS(BJ327))</f>
        <v>0</v>
      </c>
      <c r="CS327" s="3" t="n">
        <f aca="false">DEGREES(2*ACOS(CC327))</f>
        <v>0</v>
      </c>
      <c r="CT327" s="0" t="n">
        <f aca="false">SUM(CD327:CR327)</f>
        <v>0.0120424936086984</v>
      </c>
      <c r="CU327" s="4" t="n">
        <f aca="false">(CT327-MIN($CT$5:$CT$1744))/(MAX($CT$5:$CT$1744)-MIN($CT$5:$CT$1744))</f>
        <v>0.00114938202540197</v>
      </c>
      <c r="CV327" s="0" t="n">
        <f aca="false">SUM(CD327,CH327,CL327,CP327)</f>
        <v>0</v>
      </c>
      <c r="CW327" s="0" t="n">
        <f aca="false">SUM(CE327,CI327,CM327,CQ327)</f>
        <v>0.0120424936086984</v>
      </c>
      <c r="CX327" s="0" t="n">
        <f aca="false">SUM(CF327,CJ327,CN327,CR327)</f>
        <v>0</v>
      </c>
      <c r="CY327" s="0" t="n">
        <f aca="false">SUM(CG327,CK327,CO327)</f>
        <v>0</v>
      </c>
      <c r="CZ327" s="5" t="str">
        <f aca="false">IF(CD327=0,IF(CH327=0,IF(CL327=0,IF(CP327=0,"NULL","4"),"3"),"2"),"1")</f>
        <v>NULL</v>
      </c>
    </row>
    <row r="328" customFormat="false" ht="14.9" hidden="false" customHeight="false" outlineLevel="0" collapsed="false">
      <c r="A328" s="0" t="n">
        <v>2367.891</v>
      </c>
      <c r="B328" s="0" t="n">
        <v>3.390144</v>
      </c>
      <c r="C328" s="0" t="n">
        <v>0.9439899</v>
      </c>
      <c r="D328" s="0" t="n">
        <v>2.814997</v>
      </c>
      <c r="E328" s="1" t="n">
        <v>-1.057816E-007</v>
      </c>
      <c r="F328" s="1" t="n">
        <v>4.03145E-007</v>
      </c>
      <c r="G328" s="1" t="n">
        <v>-1.342699E-006</v>
      </c>
      <c r="H328" s="0" t="n">
        <v>1</v>
      </c>
      <c r="I328" s="0" t="n">
        <v>0.4344927</v>
      </c>
      <c r="J328" s="0" t="n">
        <v>0.01163618</v>
      </c>
      <c r="K328" s="0" t="n">
        <v>0.7038152</v>
      </c>
      <c r="L328" s="0" t="n">
        <v>-0.01153166</v>
      </c>
      <c r="M328" s="0" t="n">
        <v>0.7101942</v>
      </c>
      <c r="N328" s="0" t="n">
        <v>1</v>
      </c>
      <c r="O328" s="0" t="n">
        <v>-0.000446558</v>
      </c>
      <c r="P328" s="0" t="n">
        <v>0</v>
      </c>
      <c r="Q328" s="0" t="n">
        <v>0</v>
      </c>
      <c r="R328" s="0" t="n">
        <v>11.64708</v>
      </c>
      <c r="S328" s="0" t="n">
        <v>28.97285</v>
      </c>
      <c r="T328" s="0" t="n">
        <v>48.90044</v>
      </c>
      <c r="U328" s="0" t="n">
        <v>65.46287</v>
      </c>
      <c r="V328" s="0" t="n">
        <v>76.45376</v>
      </c>
      <c r="W328" s="0" t="n">
        <v>67.33531</v>
      </c>
      <c r="X328" s="0" t="n">
        <v>60.72465</v>
      </c>
      <c r="Y328" s="0" t="n">
        <v>57.69454</v>
      </c>
      <c r="Z328" s="0" t="n">
        <v>0</v>
      </c>
      <c r="AA328" s="0" t="n">
        <v>1</v>
      </c>
      <c r="AB328" s="0" t="n">
        <v>0</v>
      </c>
      <c r="AC328" s="0" t="n">
        <v>0</v>
      </c>
      <c r="AD328" s="0" t="n">
        <v>0</v>
      </c>
      <c r="AE328" s="1" t="n">
        <v>-4.93403E-011</v>
      </c>
      <c r="AF328" s="1" t="n">
        <v>-1.05017E-009</v>
      </c>
      <c r="AG328" s="1" t="n">
        <v>3.646288E-009</v>
      </c>
      <c r="AH328" s="0" t="n">
        <v>1</v>
      </c>
      <c r="AI328" s="0" t="n">
        <v>1</v>
      </c>
      <c r="AJ328" s="0" t="n">
        <v>0</v>
      </c>
      <c r="AK328" s="0" t="n">
        <v>0</v>
      </c>
      <c r="AL328" s="0" t="n">
        <v>0</v>
      </c>
      <c r="AM328" s="0" t="n">
        <v>1</v>
      </c>
      <c r="AN328" s="0" t="n">
        <v>1</v>
      </c>
      <c r="AO328" s="0" t="n">
        <v>1</v>
      </c>
      <c r="AP328" s="0" t="n">
        <v>0</v>
      </c>
      <c r="AQ328" s="0" t="n">
        <v>0</v>
      </c>
      <c r="AR328" s="0" t="n">
        <v>0</v>
      </c>
      <c r="AS328" s="1" t="n">
        <v>-6.021153E-011</v>
      </c>
      <c r="AT328" s="1" t="n">
        <v>-2.043095E-010</v>
      </c>
      <c r="AU328" s="1" t="n">
        <v>1.478586E-009</v>
      </c>
      <c r="AV328" s="0" t="n">
        <v>1</v>
      </c>
      <c r="AW328" s="0" t="n">
        <v>1</v>
      </c>
      <c r="AX328" s="0" t="n">
        <v>0</v>
      </c>
      <c r="AY328" s="0" t="n">
        <v>0</v>
      </c>
      <c r="AZ328" s="0" t="n">
        <v>0</v>
      </c>
      <c r="BA328" s="0" t="n">
        <v>1</v>
      </c>
      <c r="BB328" s="0" t="n">
        <v>2</v>
      </c>
      <c r="BC328" s="0" t="n">
        <v>1</v>
      </c>
      <c r="BD328" s="0" t="n">
        <v>0</v>
      </c>
      <c r="BE328" s="0" t="n">
        <v>0</v>
      </c>
      <c r="BF328" s="0" t="n">
        <v>0</v>
      </c>
      <c r="BG328" s="1" t="n">
        <v>-4.323126E-011</v>
      </c>
      <c r="BH328" s="1" t="n">
        <v>-7.957457E-010</v>
      </c>
      <c r="BI328" s="1" t="n">
        <v>2.284452E-009</v>
      </c>
      <c r="BJ328" s="0" t="n">
        <v>1</v>
      </c>
      <c r="BK328" s="0" t="n">
        <v>1</v>
      </c>
      <c r="BL328" s="0" t="n">
        <v>0</v>
      </c>
      <c r="BM328" s="0" t="n">
        <v>0</v>
      </c>
      <c r="BN328" s="0" t="n">
        <v>0</v>
      </c>
      <c r="BO328" s="0" t="n">
        <v>1</v>
      </c>
      <c r="BP328" s="0" t="n">
        <v>3</v>
      </c>
      <c r="BQ328" s="0" t="n">
        <v>1</v>
      </c>
      <c r="BR328" s="0" t="n">
        <v>0</v>
      </c>
      <c r="BS328" s="0" t="n">
        <v>0</v>
      </c>
      <c r="BT328" s="0" t="n">
        <v>0</v>
      </c>
      <c r="BU328" s="1" t="n">
        <v>-4.932056E-011</v>
      </c>
      <c r="BV328" s="1" t="n">
        <v>-1.028479E-009</v>
      </c>
      <c r="BW328" s="1" t="n">
        <v>3.820233E-009</v>
      </c>
      <c r="BX328" s="0" t="n">
        <v>1</v>
      </c>
      <c r="BY328" s="0" t="n">
        <v>1</v>
      </c>
      <c r="BZ328" s="0" t="n">
        <v>0</v>
      </c>
      <c r="CA328" s="0" t="n">
        <v>0</v>
      </c>
      <c r="CB328" s="0" t="n">
        <v>0</v>
      </c>
      <c r="CC328" s="0" t="n">
        <v>1</v>
      </c>
      <c r="CD328" s="2" t="n">
        <f aca="false">SQRT(SUMSQ(AB328:AD328))</f>
        <v>0</v>
      </c>
      <c r="CE328" s="2" t="n">
        <f aca="false">SQRT(SUMSQ(AP328:AR328))</f>
        <v>0</v>
      </c>
      <c r="CF328" s="2" t="n">
        <f aca="false">SQRT(SUMSQ(BD328:BF328))</f>
        <v>0</v>
      </c>
      <c r="CG328" s="2" t="n">
        <f aca="false">SQRT(SUMSQ(BR328:BT328))</f>
        <v>0</v>
      </c>
      <c r="CH328" s="2" t="n">
        <f aca="false">DEGREES(2*ACOS(AH328))</f>
        <v>0</v>
      </c>
      <c r="CI328" s="2" t="n">
        <f aca="false">DEGREES(2*ACOS(AV328))</f>
        <v>0</v>
      </c>
      <c r="CJ328" s="2" t="n">
        <f aca="false">DEGREES(2*ACOS(BJ328))</f>
        <v>0</v>
      </c>
      <c r="CK328" s="2" t="n">
        <f aca="false">DEGREES(2*ACOS(BX328))</f>
        <v>0</v>
      </c>
      <c r="CL328" s="0" t="n">
        <f aca="false">ABS(AI328-1)</f>
        <v>0</v>
      </c>
      <c r="CM328" s="0" t="n">
        <f aca="false">ABS(AW328-1)</f>
        <v>0</v>
      </c>
      <c r="CN328" s="0" t="n">
        <f aca="false">ABS(BK328-1)</f>
        <v>0</v>
      </c>
      <c r="CO328" s="0" t="n">
        <f aca="false">ABS(BY328-1)</f>
        <v>0</v>
      </c>
      <c r="CP328" s="3" t="n">
        <f aca="false">DEGREES(2*ACOS(AH328))</f>
        <v>0</v>
      </c>
      <c r="CQ328" s="3" t="n">
        <f aca="false">DEGREES(2*ACOS(AV328))</f>
        <v>0</v>
      </c>
      <c r="CR328" s="3" t="n">
        <f aca="false">DEGREES(2*ACOS(BJ328))</f>
        <v>0</v>
      </c>
      <c r="CS328" s="3" t="n">
        <f aca="false">DEGREES(2*ACOS(CC328))</f>
        <v>0</v>
      </c>
      <c r="CT328" s="0" t="n">
        <f aca="false">SUM(CD328:CR328)</f>
        <v>0</v>
      </c>
      <c r="CU328" s="4" t="n">
        <f aca="false">(CT328-MIN($CT$5:$CT$1744))/(MAX($CT$5:$CT$1744)-MIN($CT$5:$CT$1744))</f>
        <v>0</v>
      </c>
      <c r="CV328" s="0" t="n">
        <f aca="false">SUM(CD328,CH328,CL328,CP328)</f>
        <v>0</v>
      </c>
      <c r="CW328" s="0" t="n">
        <f aca="false">SUM(CE328,CI328,CM328,CQ328)</f>
        <v>0</v>
      </c>
      <c r="CX328" s="0" t="n">
        <f aca="false">SUM(CF328,CJ328,CN328,CR328)</f>
        <v>0</v>
      </c>
      <c r="CY328" s="0" t="n">
        <f aca="false">SUM(CG328,CK328,CO328)</f>
        <v>0</v>
      </c>
      <c r="CZ328" s="5" t="str">
        <f aca="false">IF(CD328=0,IF(CH328=0,IF(CL328=0,IF(CP328=0,"NULL","4"),"3"),"2"),"1")</f>
        <v>NULL</v>
      </c>
    </row>
    <row r="329" customFormat="false" ht="14.9" hidden="false" customHeight="false" outlineLevel="0" collapsed="false">
      <c r="A329" s="0" t="n">
        <v>2367.941</v>
      </c>
      <c r="B329" s="0" t="n">
        <v>3.389819</v>
      </c>
      <c r="C329" s="0" t="n">
        <v>0.9442262</v>
      </c>
      <c r="D329" s="0" t="n">
        <v>2.814967</v>
      </c>
      <c r="E329" s="1" t="n">
        <v>-1.0584E-007</v>
      </c>
      <c r="F329" s="1" t="n">
        <v>4.003033E-007</v>
      </c>
      <c r="G329" s="1" t="n">
        <v>-1.357181E-006</v>
      </c>
      <c r="H329" s="0" t="n">
        <v>1</v>
      </c>
      <c r="I329" s="0" t="n">
        <v>0.4344927</v>
      </c>
      <c r="J329" s="0" t="n">
        <v>0.01093572</v>
      </c>
      <c r="K329" s="0" t="n">
        <v>0.7036604</v>
      </c>
      <c r="L329" s="0" t="n">
        <v>-0.01083243</v>
      </c>
      <c r="M329" s="0" t="n">
        <v>0.7103698</v>
      </c>
      <c r="N329" s="0" t="n">
        <v>1</v>
      </c>
      <c r="O329" s="1" t="n">
        <v>-7.510185E-005</v>
      </c>
      <c r="P329" s="0" t="n">
        <v>0</v>
      </c>
      <c r="Q329" s="0" t="n">
        <v>0</v>
      </c>
      <c r="R329" s="0" t="n">
        <v>11.1792</v>
      </c>
      <c r="S329" s="0" t="n">
        <v>27.82838</v>
      </c>
      <c r="T329" s="0" t="n">
        <v>47.04362</v>
      </c>
      <c r="U329" s="0" t="n">
        <v>62.99336</v>
      </c>
      <c r="V329" s="0" t="n">
        <v>73.5703</v>
      </c>
      <c r="W329" s="0" t="n">
        <v>64.79509</v>
      </c>
      <c r="X329" s="0" t="n">
        <v>58.43687</v>
      </c>
      <c r="Y329" s="0" t="n">
        <v>55.56622</v>
      </c>
      <c r="Z329" s="0" t="n">
        <v>0</v>
      </c>
      <c r="AA329" s="0" t="n">
        <v>1</v>
      </c>
      <c r="AB329" s="0" t="n">
        <v>0</v>
      </c>
      <c r="AC329" s="0" t="n">
        <v>0</v>
      </c>
      <c r="AD329" s="0" t="n">
        <v>0</v>
      </c>
      <c r="AE329" s="1" t="n">
        <v>-2.51975E-011</v>
      </c>
      <c r="AF329" s="1" t="n">
        <v>-9.15866E-010</v>
      </c>
      <c r="AG329" s="1" t="n">
        <v>-4.433699E-009</v>
      </c>
      <c r="AH329" s="0" t="n">
        <v>1</v>
      </c>
      <c r="AI329" s="0" t="n">
        <v>1</v>
      </c>
      <c r="AJ329" s="0" t="n">
        <v>0</v>
      </c>
      <c r="AK329" s="0" t="n">
        <v>0</v>
      </c>
      <c r="AL329" s="0" t="n">
        <v>0</v>
      </c>
      <c r="AM329" s="0" t="n">
        <v>1</v>
      </c>
      <c r="AN329" s="0" t="n">
        <v>1</v>
      </c>
      <c r="AO329" s="0" t="n">
        <v>1</v>
      </c>
      <c r="AP329" s="0" t="n">
        <v>0</v>
      </c>
      <c r="AQ329" s="0" t="n">
        <v>0</v>
      </c>
      <c r="AR329" s="0" t="n">
        <v>0</v>
      </c>
      <c r="AS329" s="1" t="n">
        <v>-8.576317E-012</v>
      </c>
      <c r="AT329" s="1" t="n">
        <v>-5.584564E-010</v>
      </c>
      <c r="AU329" s="1" t="n">
        <v>-4.470591E-009</v>
      </c>
      <c r="AV329" s="0" t="n">
        <v>1</v>
      </c>
      <c r="AW329" s="0" t="n">
        <v>1</v>
      </c>
      <c r="AX329" s="0" t="n">
        <v>0</v>
      </c>
      <c r="AY329" s="0" t="n">
        <v>0</v>
      </c>
      <c r="AZ329" s="0" t="n">
        <v>0</v>
      </c>
      <c r="BA329" s="0" t="n">
        <v>1</v>
      </c>
      <c r="BB329" s="0" t="n">
        <v>2</v>
      </c>
      <c r="BC329" s="0" t="n">
        <v>1</v>
      </c>
      <c r="BD329" s="0" t="n">
        <v>0</v>
      </c>
      <c r="BE329" s="0" t="n">
        <v>0</v>
      </c>
      <c r="BF329" s="0" t="n">
        <v>0</v>
      </c>
      <c r="BG329" s="1" t="n">
        <v>-1.440691E-011</v>
      </c>
      <c r="BH329" s="1" t="n">
        <v>-8.074542E-010</v>
      </c>
      <c r="BI329" s="1" t="n">
        <v>-3.039211E-009</v>
      </c>
      <c r="BJ329" s="0" t="n">
        <v>1</v>
      </c>
      <c r="BK329" s="0" t="n">
        <v>1</v>
      </c>
      <c r="BL329" s="0" t="n">
        <v>0</v>
      </c>
      <c r="BM329" s="0" t="n">
        <v>0</v>
      </c>
      <c r="BN329" s="0" t="n">
        <v>0</v>
      </c>
      <c r="BO329" s="0" t="n">
        <v>1</v>
      </c>
      <c r="BP329" s="0" t="n">
        <v>3</v>
      </c>
      <c r="BQ329" s="0" t="n">
        <v>1</v>
      </c>
      <c r="BR329" s="0" t="n">
        <v>0</v>
      </c>
      <c r="BS329" s="0" t="n">
        <v>0</v>
      </c>
      <c r="BT329" s="0" t="n">
        <v>0</v>
      </c>
      <c r="BU329" s="1" t="n">
        <v>-1.769683E-011</v>
      </c>
      <c r="BV329" s="1" t="n">
        <v>-7.379498E-010</v>
      </c>
      <c r="BW329" s="1" t="n">
        <v>-3.486386E-009</v>
      </c>
      <c r="BX329" s="0" t="n">
        <v>1</v>
      </c>
      <c r="BY329" s="0" t="n">
        <v>1</v>
      </c>
      <c r="BZ329" s="0" t="n">
        <v>0</v>
      </c>
      <c r="CA329" s="0" t="n">
        <v>0</v>
      </c>
      <c r="CB329" s="0" t="n">
        <v>0</v>
      </c>
      <c r="CC329" s="0" t="n">
        <v>1</v>
      </c>
      <c r="CD329" s="2" t="n">
        <f aca="false">SQRT(SUMSQ(AB329:AD329))</f>
        <v>0</v>
      </c>
      <c r="CE329" s="2" t="n">
        <f aca="false">SQRT(SUMSQ(AP329:AR329))</f>
        <v>0</v>
      </c>
      <c r="CF329" s="2" t="n">
        <f aca="false">SQRT(SUMSQ(BD329:BF329))</f>
        <v>0</v>
      </c>
      <c r="CG329" s="2" t="n">
        <f aca="false">SQRT(SUMSQ(BR329:BT329))</f>
        <v>0</v>
      </c>
      <c r="CH329" s="2" t="n">
        <f aca="false">DEGREES(2*ACOS(AH329))</f>
        <v>0</v>
      </c>
      <c r="CI329" s="2" t="n">
        <f aca="false">DEGREES(2*ACOS(AV329))</f>
        <v>0</v>
      </c>
      <c r="CJ329" s="2" t="n">
        <f aca="false">DEGREES(2*ACOS(BJ329))</f>
        <v>0</v>
      </c>
      <c r="CK329" s="2" t="n">
        <f aca="false">DEGREES(2*ACOS(BX329))</f>
        <v>0</v>
      </c>
      <c r="CL329" s="0" t="n">
        <f aca="false">ABS(AI329-1)</f>
        <v>0</v>
      </c>
      <c r="CM329" s="0" t="n">
        <f aca="false">ABS(AW329-1)</f>
        <v>0</v>
      </c>
      <c r="CN329" s="0" t="n">
        <f aca="false">ABS(BK329-1)</f>
        <v>0</v>
      </c>
      <c r="CO329" s="0" t="n">
        <f aca="false">ABS(BY329-1)</f>
        <v>0</v>
      </c>
      <c r="CP329" s="3" t="n">
        <f aca="false">DEGREES(2*ACOS(AH329))</f>
        <v>0</v>
      </c>
      <c r="CQ329" s="3" t="n">
        <f aca="false">DEGREES(2*ACOS(AV329))</f>
        <v>0</v>
      </c>
      <c r="CR329" s="3" t="n">
        <f aca="false">DEGREES(2*ACOS(BJ329))</f>
        <v>0</v>
      </c>
      <c r="CS329" s="3" t="n">
        <f aca="false">DEGREES(2*ACOS(CC329))</f>
        <v>0</v>
      </c>
      <c r="CT329" s="0" t="n">
        <f aca="false">SUM(CD329:CR329)</f>
        <v>0</v>
      </c>
      <c r="CU329" s="4" t="n">
        <f aca="false">(CT329-MIN($CT$5:$CT$1744))/(MAX($CT$5:$CT$1744)-MIN($CT$5:$CT$1744))</f>
        <v>0</v>
      </c>
      <c r="CV329" s="0" t="n">
        <f aca="false">SUM(CD329,CH329,CL329,CP329)</f>
        <v>0</v>
      </c>
      <c r="CW329" s="0" t="n">
        <f aca="false">SUM(CE329,CI329,CM329,CQ329)</f>
        <v>0</v>
      </c>
      <c r="CX329" s="0" t="n">
        <f aca="false">SUM(CF329,CJ329,CN329,CR329)</f>
        <v>0</v>
      </c>
      <c r="CY329" s="0" t="n">
        <f aca="false">SUM(CG329,CK329,CO329)</f>
        <v>0</v>
      </c>
      <c r="CZ329" s="5" t="str">
        <f aca="false">IF(CD329=0,IF(CH329=0,IF(CL329=0,IF(CP329=0,"NULL","4"),"3"),"2"),"1")</f>
        <v>NULL</v>
      </c>
    </row>
    <row r="330" customFormat="false" ht="14.9" hidden="false" customHeight="false" outlineLevel="0" collapsed="false">
      <c r="A330" s="0" t="n">
        <v>2367.989</v>
      </c>
      <c r="B330" s="0" t="n">
        <v>3.389764</v>
      </c>
      <c r="C330" s="0" t="n">
        <v>0.9442659</v>
      </c>
      <c r="D330" s="0" t="n">
        <v>2.814962</v>
      </c>
      <c r="E330" s="1" t="n">
        <v>-1.059533E-007</v>
      </c>
      <c r="F330" s="1" t="n">
        <v>3.983512E-007</v>
      </c>
      <c r="G330" s="1" t="n">
        <v>-1.359904E-006</v>
      </c>
      <c r="H330" s="0" t="n">
        <v>1</v>
      </c>
      <c r="I330" s="0" t="n">
        <v>0.4344927</v>
      </c>
      <c r="J330" s="0" t="n">
        <v>0.01039095</v>
      </c>
      <c r="K330" s="0" t="n">
        <v>0.7035388</v>
      </c>
      <c r="L330" s="0" t="n">
        <v>-0.01028905</v>
      </c>
      <c r="M330" s="0" t="n">
        <v>0.7105064</v>
      </c>
      <c r="N330" s="0" t="n">
        <v>1</v>
      </c>
      <c r="O330" s="1" t="n">
        <v>-1.263618E-005</v>
      </c>
      <c r="P330" s="0" t="n">
        <v>0</v>
      </c>
      <c r="Q330" s="0" t="n">
        <v>0</v>
      </c>
      <c r="R330" s="0" t="n">
        <v>11.16909</v>
      </c>
      <c r="S330" s="0" t="n">
        <v>27.81095</v>
      </c>
      <c r="T330" s="0" t="n">
        <v>47.03297</v>
      </c>
      <c r="U330" s="0" t="n">
        <v>62.98278</v>
      </c>
      <c r="V330" s="0" t="n">
        <v>73.55772</v>
      </c>
      <c r="W330" s="0" t="n">
        <v>64.78381</v>
      </c>
      <c r="X330" s="0" t="n">
        <v>58.42731</v>
      </c>
      <c r="Y330" s="0" t="n">
        <v>55.56892</v>
      </c>
      <c r="Z330" s="0" t="n">
        <v>0</v>
      </c>
      <c r="AA330" s="0" t="n">
        <v>1</v>
      </c>
      <c r="AB330" s="0" t="n">
        <v>0</v>
      </c>
      <c r="AC330" s="0" t="n">
        <v>0</v>
      </c>
      <c r="AD330" s="0" t="n">
        <v>0</v>
      </c>
      <c r="AE330" s="1" t="n">
        <v>-3.054407E-011</v>
      </c>
      <c r="AF330" s="1" t="n">
        <v>-3.377239E-010</v>
      </c>
      <c r="AG330" s="1" t="n">
        <v>-3.882362E-010</v>
      </c>
      <c r="AH330" s="0" t="n">
        <v>1</v>
      </c>
      <c r="AI330" s="0" t="n">
        <v>1</v>
      </c>
      <c r="AJ330" s="0" t="n">
        <v>0</v>
      </c>
      <c r="AK330" s="0" t="n">
        <v>0</v>
      </c>
      <c r="AL330" s="0" t="n">
        <v>0</v>
      </c>
      <c r="AM330" s="0" t="n">
        <v>1</v>
      </c>
      <c r="AN330" s="0" t="n">
        <v>1</v>
      </c>
      <c r="AO330" s="0" t="n">
        <v>1</v>
      </c>
      <c r="AP330" s="0" t="n">
        <v>0</v>
      </c>
      <c r="AQ330" s="0" t="n">
        <v>0</v>
      </c>
      <c r="AR330" s="0" t="n">
        <v>0</v>
      </c>
      <c r="AS330" s="1" t="n">
        <v>-3.054407E-011</v>
      </c>
      <c r="AT330" s="1" t="n">
        <v>-3.377239E-010</v>
      </c>
      <c r="AU330" s="1" t="n">
        <v>-3.882362E-010</v>
      </c>
      <c r="AV330" s="0" t="n">
        <v>1</v>
      </c>
      <c r="AW330" s="0" t="n">
        <v>1</v>
      </c>
      <c r="AX330" s="0" t="n">
        <v>0</v>
      </c>
      <c r="AY330" s="0" t="n">
        <v>0</v>
      </c>
      <c r="AZ330" s="0" t="n">
        <v>0</v>
      </c>
      <c r="BA330" s="0" t="n">
        <v>1</v>
      </c>
      <c r="BB330" s="0" t="n">
        <v>2</v>
      </c>
      <c r="BC330" s="0" t="n">
        <v>1</v>
      </c>
      <c r="BD330" s="0" t="n">
        <v>0</v>
      </c>
      <c r="BE330" s="0" t="n">
        <v>0</v>
      </c>
      <c r="BF330" s="0" t="n">
        <v>0</v>
      </c>
      <c r="BG330" s="1" t="n">
        <v>-2.505807E-011</v>
      </c>
      <c r="BH330" s="1" t="n">
        <v>-3.965453E-010</v>
      </c>
      <c r="BI330" s="1" t="n">
        <v>-5.113009E-010</v>
      </c>
      <c r="BJ330" s="0" t="n">
        <v>1</v>
      </c>
      <c r="BK330" s="0" t="n">
        <v>1</v>
      </c>
      <c r="BL330" s="0" t="n">
        <v>0</v>
      </c>
      <c r="BM330" s="0" t="n">
        <v>0</v>
      </c>
      <c r="BN330" s="0" t="n">
        <v>0</v>
      </c>
      <c r="BO330" s="0" t="n">
        <v>1</v>
      </c>
      <c r="BP330" s="0" t="n">
        <v>3</v>
      </c>
      <c r="BQ330" s="0" t="n">
        <v>1</v>
      </c>
      <c r="BR330" s="0" t="n">
        <v>0</v>
      </c>
      <c r="BS330" s="0" t="n">
        <v>0</v>
      </c>
      <c r="BT330" s="0" t="n">
        <v>0</v>
      </c>
      <c r="BU330" s="1" t="n">
        <v>-2.720063E-011</v>
      </c>
      <c r="BV330" s="1" t="n">
        <v>-8.801479E-010</v>
      </c>
      <c r="BW330" s="1" t="n">
        <v>-1.434906E-009</v>
      </c>
      <c r="BX330" s="0" t="n">
        <v>1</v>
      </c>
      <c r="BY330" s="0" t="n">
        <v>1</v>
      </c>
      <c r="BZ330" s="0" t="n">
        <v>0</v>
      </c>
      <c r="CA330" s="0" t="n">
        <v>0</v>
      </c>
      <c r="CB330" s="0" t="n">
        <v>0</v>
      </c>
      <c r="CC330" s="0" t="n">
        <v>1</v>
      </c>
      <c r="CD330" s="2" t="n">
        <f aca="false">SQRT(SUMSQ(AB330:AD330))</f>
        <v>0</v>
      </c>
      <c r="CE330" s="2" t="n">
        <f aca="false">SQRT(SUMSQ(AP330:AR330))</f>
        <v>0</v>
      </c>
      <c r="CF330" s="2" t="n">
        <f aca="false">SQRT(SUMSQ(BD330:BF330))</f>
        <v>0</v>
      </c>
      <c r="CG330" s="2" t="n">
        <f aca="false">SQRT(SUMSQ(BR330:BT330))</f>
        <v>0</v>
      </c>
      <c r="CH330" s="2" t="n">
        <f aca="false">DEGREES(2*ACOS(AH330))</f>
        <v>0</v>
      </c>
      <c r="CI330" s="2" t="n">
        <f aca="false">DEGREES(2*ACOS(AV330))</f>
        <v>0</v>
      </c>
      <c r="CJ330" s="2" t="n">
        <f aca="false">DEGREES(2*ACOS(BJ330))</f>
        <v>0</v>
      </c>
      <c r="CK330" s="2" t="n">
        <f aca="false">DEGREES(2*ACOS(BX330))</f>
        <v>0</v>
      </c>
      <c r="CL330" s="0" t="n">
        <f aca="false">ABS(AI330-1)</f>
        <v>0</v>
      </c>
      <c r="CM330" s="0" t="n">
        <f aca="false">ABS(AW330-1)</f>
        <v>0</v>
      </c>
      <c r="CN330" s="0" t="n">
        <f aca="false">ABS(BK330-1)</f>
        <v>0</v>
      </c>
      <c r="CO330" s="0" t="n">
        <f aca="false">ABS(BY330-1)</f>
        <v>0</v>
      </c>
      <c r="CP330" s="3" t="n">
        <f aca="false">DEGREES(2*ACOS(AH330))</f>
        <v>0</v>
      </c>
      <c r="CQ330" s="3" t="n">
        <f aca="false">DEGREES(2*ACOS(AV330))</f>
        <v>0</v>
      </c>
      <c r="CR330" s="3" t="n">
        <f aca="false">DEGREES(2*ACOS(BJ330))</f>
        <v>0</v>
      </c>
      <c r="CS330" s="3" t="n">
        <f aca="false">DEGREES(2*ACOS(CC330))</f>
        <v>0</v>
      </c>
      <c r="CT330" s="0" t="n">
        <f aca="false">SUM(CD330:CR330)</f>
        <v>0</v>
      </c>
      <c r="CU330" s="4" t="n">
        <f aca="false">(CT330-MIN($CT$5:$CT$1744))/(MAX($CT$5:$CT$1744)-MIN($CT$5:$CT$1744))</f>
        <v>0</v>
      </c>
      <c r="CV330" s="0" t="n">
        <f aca="false">SUM(CD330,CH330,CL330,CP330)</f>
        <v>0</v>
      </c>
      <c r="CW330" s="0" t="n">
        <f aca="false">SUM(CE330,CI330,CM330,CQ330)</f>
        <v>0</v>
      </c>
      <c r="CX330" s="0" t="n">
        <f aca="false">SUM(CF330,CJ330,CN330,CR330)</f>
        <v>0</v>
      </c>
      <c r="CY330" s="0" t="n">
        <f aca="false">SUM(CG330,CK330,CO330)</f>
        <v>0</v>
      </c>
      <c r="CZ330" s="5" t="str">
        <f aca="false">IF(CD330=0,IF(CH330=0,IF(CL330=0,IF(CP330=0,"NULL","4"),"3"),"2"),"1")</f>
        <v>NULL</v>
      </c>
    </row>
    <row r="331" customFormat="false" ht="14.9" hidden="false" customHeight="false" outlineLevel="0" collapsed="false">
      <c r="A331" s="0" t="n">
        <v>2368.04</v>
      </c>
      <c r="B331" s="0" t="n">
        <v>3.389755</v>
      </c>
      <c r="C331" s="0" t="n">
        <v>0.9442726</v>
      </c>
      <c r="D331" s="0" t="n">
        <v>2.814961</v>
      </c>
      <c r="E331" s="1" t="n">
        <v>-1.058526E-007</v>
      </c>
      <c r="F331" s="1" t="n">
        <v>3.974719E-007</v>
      </c>
      <c r="G331" s="1" t="n">
        <v>-1.362926E-006</v>
      </c>
      <c r="H331" s="0" t="n">
        <v>1</v>
      </c>
      <c r="I331" s="0" t="n">
        <v>0.4344927</v>
      </c>
      <c r="J331" s="0" t="n">
        <v>0.009968402</v>
      </c>
      <c r="K331" s="0" t="n">
        <v>0.7034436</v>
      </c>
      <c r="L331" s="0" t="n">
        <v>-0.009867835</v>
      </c>
      <c r="M331" s="0" t="n">
        <v>0.7106127</v>
      </c>
      <c r="N331" s="0" t="n">
        <v>1</v>
      </c>
      <c r="O331" s="1" t="n">
        <v>-2.145767E-006</v>
      </c>
      <c r="P331" s="0" t="n">
        <v>0</v>
      </c>
      <c r="Q331" s="0" t="n">
        <v>0</v>
      </c>
      <c r="R331" s="0" t="n">
        <v>12.45514</v>
      </c>
      <c r="S331" s="0" t="n">
        <v>31.01553</v>
      </c>
      <c r="T331" s="0" t="n">
        <v>52.45724</v>
      </c>
      <c r="U331" s="0" t="n">
        <v>70.2474</v>
      </c>
      <c r="V331" s="0" t="n">
        <v>82.04202</v>
      </c>
      <c r="W331" s="0" t="n">
        <v>72.256</v>
      </c>
      <c r="X331" s="0" t="n">
        <v>65.16653</v>
      </c>
      <c r="Y331" s="0" t="n">
        <v>61.98146</v>
      </c>
      <c r="Z331" s="0" t="n">
        <v>0</v>
      </c>
      <c r="AA331" s="0" t="n">
        <v>1</v>
      </c>
      <c r="AB331" s="0" t="n">
        <v>0</v>
      </c>
      <c r="AC331" s="0" t="n">
        <v>0</v>
      </c>
      <c r="AD331" s="0" t="n">
        <v>0</v>
      </c>
      <c r="AE331" s="1" t="n">
        <v>2.956781E-011</v>
      </c>
      <c r="AF331" s="1" t="n">
        <v>-1.224179E-010</v>
      </c>
      <c r="AG331" s="1" t="n">
        <v>-7.790237E-010</v>
      </c>
      <c r="AH331" s="0" t="n">
        <v>1</v>
      </c>
      <c r="AI331" s="0" t="n">
        <v>1</v>
      </c>
      <c r="AJ331" s="0" t="n">
        <v>0</v>
      </c>
      <c r="AK331" s="0" t="n">
        <v>0</v>
      </c>
      <c r="AL331" s="0" t="n">
        <v>0</v>
      </c>
      <c r="AM331" s="0" t="n">
        <v>1</v>
      </c>
      <c r="AN331" s="0" t="n">
        <v>1</v>
      </c>
      <c r="AO331" s="0" t="n">
        <v>1</v>
      </c>
      <c r="AP331" s="0" t="n">
        <v>0</v>
      </c>
      <c r="AQ331" s="0" t="n">
        <v>0</v>
      </c>
      <c r="AR331" s="0" t="n">
        <v>0</v>
      </c>
      <c r="AS331" s="1" t="n">
        <v>2.63721E-011</v>
      </c>
      <c r="AT331" s="1" t="n">
        <v>-2.452263E-010</v>
      </c>
      <c r="AU331" s="1" t="n">
        <v>-6.952434E-010</v>
      </c>
      <c r="AV331" s="0" t="n">
        <v>1</v>
      </c>
      <c r="AW331" s="0" t="n">
        <v>1</v>
      </c>
      <c r="AX331" s="0" t="n">
        <v>0</v>
      </c>
      <c r="AY331" s="0" t="n">
        <v>0</v>
      </c>
      <c r="AZ331" s="0" t="n">
        <v>0</v>
      </c>
      <c r="BA331" s="0" t="n">
        <v>1</v>
      </c>
      <c r="BB331" s="0" t="n">
        <v>2</v>
      </c>
      <c r="BC331" s="0" t="n">
        <v>1</v>
      </c>
      <c r="BD331" s="0" t="n">
        <v>0</v>
      </c>
      <c r="BE331" s="0" t="n">
        <v>0</v>
      </c>
      <c r="BF331" s="0" t="n">
        <v>0</v>
      </c>
      <c r="BG331" s="1" t="n">
        <v>2.63721E-011</v>
      </c>
      <c r="BH331" s="1" t="n">
        <v>-2.452263E-010</v>
      </c>
      <c r="BI331" s="1" t="n">
        <v>-6.952434E-010</v>
      </c>
      <c r="BJ331" s="0" t="n">
        <v>1</v>
      </c>
      <c r="BK331" s="0" t="n">
        <v>1</v>
      </c>
      <c r="BL331" s="0" t="n">
        <v>0</v>
      </c>
      <c r="BM331" s="0" t="n">
        <v>0</v>
      </c>
      <c r="BN331" s="0" t="n">
        <v>0</v>
      </c>
      <c r="BO331" s="0" t="n">
        <v>1</v>
      </c>
      <c r="BP331" s="0" t="n">
        <v>3</v>
      </c>
      <c r="BQ331" s="0" t="n">
        <v>1</v>
      </c>
      <c r="BR331" s="0" t="n">
        <v>0</v>
      </c>
      <c r="BS331" s="0" t="n">
        <v>0</v>
      </c>
      <c r="BT331" s="0" t="n">
        <v>0</v>
      </c>
      <c r="BU331" s="1" t="n">
        <v>1.835351E-011</v>
      </c>
      <c r="BV331" s="1" t="n">
        <v>-2.662358E-010</v>
      </c>
      <c r="BW331" s="1" t="n">
        <v>-8.51415E-010</v>
      </c>
      <c r="BX331" s="0" t="n">
        <v>1</v>
      </c>
      <c r="BY331" s="0" t="n">
        <v>1</v>
      </c>
      <c r="BZ331" s="0" t="n">
        <v>0</v>
      </c>
      <c r="CA331" s="0" t="n">
        <v>0</v>
      </c>
      <c r="CB331" s="0" t="n">
        <v>0</v>
      </c>
      <c r="CC331" s="0" t="n">
        <v>1</v>
      </c>
      <c r="CD331" s="2" t="n">
        <f aca="false">SQRT(SUMSQ(AB331:AD331))</f>
        <v>0</v>
      </c>
      <c r="CE331" s="2" t="n">
        <f aca="false">SQRT(SUMSQ(AP331:AR331))</f>
        <v>0</v>
      </c>
      <c r="CF331" s="2" t="n">
        <f aca="false">SQRT(SUMSQ(BD331:BF331))</f>
        <v>0</v>
      </c>
      <c r="CG331" s="2" t="n">
        <f aca="false">SQRT(SUMSQ(BR331:BT331))</f>
        <v>0</v>
      </c>
      <c r="CH331" s="2" t="n">
        <f aca="false">DEGREES(2*ACOS(AH331))</f>
        <v>0</v>
      </c>
      <c r="CI331" s="2" t="n">
        <f aca="false">DEGREES(2*ACOS(AV331))</f>
        <v>0</v>
      </c>
      <c r="CJ331" s="2" t="n">
        <f aca="false">DEGREES(2*ACOS(BJ331))</f>
        <v>0</v>
      </c>
      <c r="CK331" s="2" t="n">
        <f aca="false">DEGREES(2*ACOS(BX331))</f>
        <v>0</v>
      </c>
      <c r="CL331" s="0" t="n">
        <f aca="false">ABS(AI331-1)</f>
        <v>0</v>
      </c>
      <c r="CM331" s="0" t="n">
        <f aca="false">ABS(AW331-1)</f>
        <v>0</v>
      </c>
      <c r="CN331" s="0" t="n">
        <f aca="false">ABS(BK331-1)</f>
        <v>0</v>
      </c>
      <c r="CO331" s="0" t="n">
        <f aca="false">ABS(BY331-1)</f>
        <v>0</v>
      </c>
      <c r="CP331" s="3" t="n">
        <f aca="false">DEGREES(2*ACOS(AH331))</f>
        <v>0</v>
      </c>
      <c r="CQ331" s="3" t="n">
        <f aca="false">DEGREES(2*ACOS(AV331))</f>
        <v>0</v>
      </c>
      <c r="CR331" s="3" t="n">
        <f aca="false">DEGREES(2*ACOS(BJ331))</f>
        <v>0</v>
      </c>
      <c r="CS331" s="3" t="n">
        <f aca="false">DEGREES(2*ACOS(CC331))</f>
        <v>0</v>
      </c>
      <c r="CT331" s="0" t="n">
        <f aca="false">SUM(CD331:CR331)</f>
        <v>0</v>
      </c>
      <c r="CU331" s="4" t="n">
        <f aca="false">(CT331-MIN($CT$5:$CT$1744))/(MAX($CT$5:$CT$1744)-MIN($CT$5:$CT$1744))</f>
        <v>0</v>
      </c>
      <c r="CV331" s="0" t="n">
        <f aca="false">SUM(CD331,CH331,CL331,CP331)</f>
        <v>0</v>
      </c>
      <c r="CW331" s="0" t="n">
        <f aca="false">SUM(CE331,CI331,CM331,CQ331)</f>
        <v>0</v>
      </c>
      <c r="CX331" s="0" t="n">
        <f aca="false">SUM(CF331,CJ331,CN331,CR331)</f>
        <v>0</v>
      </c>
      <c r="CY331" s="0" t="n">
        <f aca="false">SUM(CG331,CK331,CO331)</f>
        <v>0</v>
      </c>
      <c r="CZ331" s="5" t="str">
        <f aca="false">IF(CD331=0,IF(CH331=0,IF(CL331=0,IF(CP331=0,"NULL","4"),"3"),"2"),"1")</f>
        <v>NULL</v>
      </c>
    </row>
    <row r="332" customFormat="false" ht="14.9" hidden="false" customHeight="false" outlineLevel="0" collapsed="false">
      <c r="A332" s="0" t="n">
        <v>2368.09</v>
      </c>
      <c r="B332" s="0" t="n">
        <v>3.389753</v>
      </c>
      <c r="C332" s="0" t="n">
        <v>0.9442737</v>
      </c>
      <c r="D332" s="0" t="n">
        <v>2.814961</v>
      </c>
      <c r="E332" s="1" t="n">
        <v>-1.058504E-007</v>
      </c>
      <c r="F332" s="1" t="n">
        <v>3.959801E-007</v>
      </c>
      <c r="G332" s="1" t="n">
        <v>-1.365881E-006</v>
      </c>
      <c r="H332" s="0" t="n">
        <v>1</v>
      </c>
      <c r="I332" s="0" t="n">
        <v>0.4344927</v>
      </c>
      <c r="J332" s="0" t="n">
        <v>0.009905159</v>
      </c>
      <c r="K332" s="0" t="n">
        <v>0.7032694</v>
      </c>
      <c r="L332" s="0" t="n">
        <v>-0.0098004</v>
      </c>
      <c r="M332" s="0" t="n">
        <v>0.7107869</v>
      </c>
      <c r="N332" s="0" t="n">
        <v>1</v>
      </c>
      <c r="O332" s="1" t="n">
        <v>-4.768372E-007</v>
      </c>
      <c r="P332" s="0" t="n">
        <v>0</v>
      </c>
      <c r="Q332" s="0" t="n">
        <v>0</v>
      </c>
      <c r="R332" s="0" t="n">
        <v>11.59561</v>
      </c>
      <c r="S332" s="0" t="n">
        <v>28.87565</v>
      </c>
      <c r="T332" s="0" t="n">
        <v>48.83899</v>
      </c>
      <c r="U332" s="0" t="n">
        <v>65.40223</v>
      </c>
      <c r="V332" s="0" t="n">
        <v>76.38332</v>
      </c>
      <c r="W332" s="0" t="n">
        <v>67.27229</v>
      </c>
      <c r="X332" s="0" t="n">
        <v>60.6718</v>
      </c>
      <c r="Y332" s="0" t="n">
        <v>57.70705</v>
      </c>
      <c r="Z332" s="0" t="n">
        <v>0</v>
      </c>
      <c r="AA332" s="0" t="n">
        <v>1</v>
      </c>
      <c r="AB332" s="0" t="n">
        <v>0</v>
      </c>
      <c r="AC332" s="0" t="n">
        <v>0</v>
      </c>
      <c r="AD332" s="0" t="n">
        <v>0</v>
      </c>
      <c r="AE332" s="1" t="n">
        <v>2.401928E-012</v>
      </c>
      <c r="AF332" s="1" t="n">
        <v>-4.003537E-010</v>
      </c>
      <c r="AG332" s="1" t="n">
        <v>-8.067286E-010</v>
      </c>
      <c r="AH332" s="0" t="n">
        <v>1</v>
      </c>
      <c r="AI332" s="0" t="n">
        <v>1</v>
      </c>
      <c r="AJ332" s="1" t="n">
        <v>1.644301E-011</v>
      </c>
      <c r="AK332" s="1" t="n">
        <v>-8.466597E-010</v>
      </c>
      <c r="AL332" s="1" t="n">
        <v>-5.540888E-010</v>
      </c>
      <c r="AM332" s="0" t="n">
        <v>1</v>
      </c>
      <c r="AN332" s="0" t="n">
        <v>1</v>
      </c>
      <c r="AO332" s="0" t="n">
        <v>1</v>
      </c>
      <c r="AP332" s="0" t="n">
        <v>0</v>
      </c>
      <c r="AQ332" s="0" t="n">
        <v>0</v>
      </c>
      <c r="AR332" s="0" t="n">
        <v>0</v>
      </c>
      <c r="AS332" s="1" t="n">
        <v>6.231077E-013</v>
      </c>
      <c r="AT332" s="1" t="n">
        <v>-5.307477E-010</v>
      </c>
      <c r="AU332" s="1" t="n">
        <v>-8.1039E-010</v>
      </c>
      <c r="AV332" s="0" t="n">
        <v>1</v>
      </c>
      <c r="AW332" s="0" t="n">
        <v>1</v>
      </c>
      <c r="AX332" s="1" t="n">
        <v>6.833793E-012</v>
      </c>
      <c r="AY332" s="1" t="n">
        <v>-7.36019E-010</v>
      </c>
      <c r="AZ332" s="1" t="n">
        <v>-1.168608E-009</v>
      </c>
      <c r="BA332" s="0" t="n">
        <v>1</v>
      </c>
      <c r="BB332" s="0" t="n">
        <v>2</v>
      </c>
      <c r="BC332" s="0" t="n">
        <v>1</v>
      </c>
      <c r="BD332" s="0" t="n">
        <v>0</v>
      </c>
      <c r="BE332" s="0" t="n">
        <v>0</v>
      </c>
      <c r="BF332" s="0" t="n">
        <v>0</v>
      </c>
      <c r="BG332" s="1" t="n">
        <v>-7.454889E-013</v>
      </c>
      <c r="BH332" s="1" t="n">
        <v>-5.606901E-010</v>
      </c>
      <c r="BI332" s="1" t="n">
        <v>-1.338277E-009</v>
      </c>
      <c r="BJ332" s="0" t="n">
        <v>1</v>
      </c>
      <c r="BK332" s="0" t="n">
        <v>1</v>
      </c>
      <c r="BL332" s="1" t="n">
        <v>1.255086E-011</v>
      </c>
      <c r="BM332" s="1" t="n">
        <v>-8.461505E-010</v>
      </c>
      <c r="BN332" s="1" t="n">
        <v>-9.003433E-010</v>
      </c>
      <c r="BO332" s="0" t="n">
        <v>1</v>
      </c>
      <c r="BP332" s="0" t="n">
        <v>3</v>
      </c>
      <c r="BQ332" s="0" t="n">
        <v>1</v>
      </c>
      <c r="BR332" s="0" t="n">
        <v>0</v>
      </c>
      <c r="BS332" s="0" t="n">
        <v>0</v>
      </c>
      <c r="BT332" s="0" t="n">
        <v>0</v>
      </c>
      <c r="BU332" s="0" t="n">
        <v>0</v>
      </c>
      <c r="BV332" s="0" t="n">
        <v>0</v>
      </c>
      <c r="BW332" s="0" t="n">
        <v>0</v>
      </c>
      <c r="BX332" s="0" t="n">
        <v>1</v>
      </c>
      <c r="BY332" s="0" t="n">
        <v>1</v>
      </c>
      <c r="BZ332" s="0" t="n">
        <v>0.0001130243</v>
      </c>
      <c r="CA332" s="0" t="n">
        <v>-0.0004166003</v>
      </c>
      <c r="CB332" s="0" t="n">
        <v>-0.001305822</v>
      </c>
      <c r="CC332" s="0" t="n">
        <v>0.999999</v>
      </c>
      <c r="CD332" s="2" t="n">
        <f aca="false">SQRT(SUMSQ(AB332:AD332))</f>
        <v>0</v>
      </c>
      <c r="CE332" s="2" t="n">
        <f aca="false">SQRT(SUMSQ(AP332:AR332))</f>
        <v>0</v>
      </c>
      <c r="CF332" s="2" t="n">
        <f aca="false">SQRT(SUMSQ(BD332:BF332))</f>
        <v>0</v>
      </c>
      <c r="CG332" s="2" t="n">
        <f aca="false">SQRT(SUMSQ(BR332:BT332))</f>
        <v>0</v>
      </c>
      <c r="CH332" s="2" t="n">
        <f aca="false">DEGREES(2*ACOS(AH332))</f>
        <v>0</v>
      </c>
      <c r="CI332" s="2" t="n">
        <f aca="false">DEGREES(2*ACOS(AV332))</f>
        <v>0</v>
      </c>
      <c r="CJ332" s="2" t="n">
        <f aca="false">DEGREES(2*ACOS(BJ332))</f>
        <v>0</v>
      </c>
      <c r="CK332" s="2" t="n">
        <f aca="false">DEGREES(2*ACOS(BX332))</f>
        <v>0</v>
      </c>
      <c r="CL332" s="0" t="n">
        <f aca="false">ABS(AI332-1)</f>
        <v>0</v>
      </c>
      <c r="CM332" s="0" t="n">
        <f aca="false">ABS(AW332-1)</f>
        <v>0</v>
      </c>
      <c r="CN332" s="0" t="n">
        <f aca="false">ABS(BK332-1)</f>
        <v>0</v>
      </c>
      <c r="CO332" s="0" t="n">
        <f aca="false">ABS(BY332-1)</f>
        <v>0</v>
      </c>
      <c r="CP332" s="3" t="n">
        <f aca="false">DEGREES(2*ACOS(AH332))</f>
        <v>0</v>
      </c>
      <c r="CQ332" s="3" t="n">
        <f aca="false">DEGREES(2*ACOS(AV332))</f>
        <v>0</v>
      </c>
      <c r="CR332" s="3" t="n">
        <f aca="false">DEGREES(2*ACOS(BJ332))</f>
        <v>0</v>
      </c>
      <c r="CS332" s="3" t="n">
        <f aca="false">DEGREES(2*ACOS(CC332))</f>
        <v>0.162056950406361</v>
      </c>
      <c r="CT332" s="0" t="n">
        <f aca="false">SUM(CD332:CR332)</f>
        <v>0</v>
      </c>
      <c r="CU332" s="4" t="n">
        <f aca="false">(CT332-MIN($CT$5:$CT$1744))/(MAX($CT$5:$CT$1744)-MIN($CT$5:$CT$1744))</f>
        <v>0</v>
      </c>
      <c r="CV332" s="0" t="n">
        <f aca="false">SUM(CD332,CH332,CL332,CP332)</f>
        <v>0</v>
      </c>
      <c r="CW332" s="0" t="n">
        <f aca="false">SUM(CE332,CI332,CM332,CQ332)</f>
        <v>0</v>
      </c>
      <c r="CX332" s="0" t="n">
        <f aca="false">SUM(CF332,CJ332,CN332,CR332)</f>
        <v>0</v>
      </c>
      <c r="CY332" s="0" t="n">
        <f aca="false">SUM(CG332,CK332,CO332)</f>
        <v>0</v>
      </c>
      <c r="CZ332" s="5" t="str">
        <f aca="false">IF(CD332=0,IF(CH332=0,IF(CL332=0,IF(CP332=0,"NULL","4"),"3"),"2"),"1")</f>
        <v>NULL</v>
      </c>
    </row>
    <row r="333" customFormat="false" ht="14.9" hidden="false" customHeight="false" outlineLevel="0" collapsed="false">
      <c r="A333" s="0" t="n">
        <v>2368.141</v>
      </c>
      <c r="B333" s="0" t="n">
        <v>3.389753</v>
      </c>
      <c r="C333" s="0" t="n">
        <v>0.9442739</v>
      </c>
      <c r="D333" s="0" t="n">
        <v>2.814961</v>
      </c>
      <c r="E333" s="1" t="n">
        <v>-1.058729E-007</v>
      </c>
      <c r="F333" s="1" t="n">
        <v>3.963544E-007</v>
      </c>
      <c r="G333" s="1" t="n">
        <v>-1.363648E-006</v>
      </c>
      <c r="H333" s="0" t="n">
        <v>1</v>
      </c>
      <c r="I333" s="0" t="n">
        <v>0.4344927</v>
      </c>
      <c r="J333" s="0" t="n">
        <v>0.01056903</v>
      </c>
      <c r="K333" s="0" t="n">
        <v>0.7028768</v>
      </c>
      <c r="L333" s="0" t="n">
        <v>-0.01044598</v>
      </c>
      <c r="M333" s="0" t="n">
        <v>0.7111564</v>
      </c>
      <c r="N333" s="0" t="n">
        <v>1</v>
      </c>
      <c r="O333" s="0" t="n">
        <v>0</v>
      </c>
      <c r="P333" s="0" t="n">
        <v>0</v>
      </c>
      <c r="Q333" s="0" t="n">
        <v>0</v>
      </c>
      <c r="R333" s="0" t="n">
        <v>11.59549</v>
      </c>
      <c r="S333" s="0" t="n">
        <v>28.87548</v>
      </c>
      <c r="T333" s="0" t="n">
        <v>48.83887</v>
      </c>
      <c r="U333" s="0" t="n">
        <v>65.40215</v>
      </c>
      <c r="V333" s="0" t="n">
        <v>76.38321</v>
      </c>
      <c r="W333" s="0" t="n">
        <v>67.27217</v>
      </c>
      <c r="X333" s="0" t="n">
        <v>60.67172</v>
      </c>
      <c r="Y333" s="0" t="n">
        <v>57.70708</v>
      </c>
      <c r="Z333" s="0" t="n">
        <v>0</v>
      </c>
      <c r="AA333" s="0" t="n">
        <v>1</v>
      </c>
      <c r="AB333" s="0" t="n">
        <v>0</v>
      </c>
      <c r="AC333" s="0" t="n">
        <v>0</v>
      </c>
      <c r="AD333" s="0" t="n">
        <v>0</v>
      </c>
      <c r="AE333" s="1" t="n">
        <v>-7.716421E-012</v>
      </c>
      <c r="AF333" s="1" t="n">
        <v>1.402063E-010</v>
      </c>
      <c r="AG333" s="1" t="n">
        <v>8.320164E-010</v>
      </c>
      <c r="AH333" s="0" t="n">
        <v>1</v>
      </c>
      <c r="AI333" s="0" t="n">
        <v>1</v>
      </c>
      <c r="AJ333" s="1" t="n">
        <v>-2.188551E-011</v>
      </c>
      <c r="AK333" s="1" t="n">
        <v>-2.575667E-010</v>
      </c>
      <c r="AL333" s="1" t="n">
        <v>6.091691E-010</v>
      </c>
      <c r="AM333" s="0" t="n">
        <v>0.9999999</v>
      </c>
      <c r="AN333" s="0" t="n">
        <v>1</v>
      </c>
      <c r="AO333" s="0" t="n">
        <v>1</v>
      </c>
      <c r="AP333" s="0" t="n">
        <v>0</v>
      </c>
      <c r="AQ333" s="0" t="n">
        <v>0</v>
      </c>
      <c r="AR333" s="0" t="n">
        <v>0</v>
      </c>
      <c r="AS333" s="1" t="n">
        <v>-1.481314E-011</v>
      </c>
      <c r="AT333" s="1" t="n">
        <v>2.340488E-010</v>
      </c>
      <c r="AU333" s="1" t="n">
        <v>1.401183E-009</v>
      </c>
      <c r="AV333" s="0" t="n">
        <v>0.9999999</v>
      </c>
      <c r="AW333" s="0" t="n">
        <v>1</v>
      </c>
      <c r="AX333" s="1" t="n">
        <v>-2.898222E-011</v>
      </c>
      <c r="AY333" s="1" t="n">
        <v>-1.637242E-010</v>
      </c>
      <c r="AZ333" s="1" t="n">
        <v>1.178335E-009</v>
      </c>
      <c r="BA333" s="0" t="n">
        <v>0.9999999</v>
      </c>
      <c r="BB333" s="0" t="n">
        <v>2</v>
      </c>
      <c r="BC333" s="0" t="n">
        <v>1</v>
      </c>
      <c r="BD333" s="0" t="n">
        <v>0</v>
      </c>
      <c r="BE333" s="0" t="n">
        <v>0</v>
      </c>
      <c r="BF333" s="0" t="n">
        <v>0</v>
      </c>
      <c r="BG333" s="0" t="n">
        <v>0</v>
      </c>
      <c r="BH333" s="0" t="n">
        <v>0</v>
      </c>
      <c r="BI333" s="0" t="n">
        <v>0</v>
      </c>
      <c r="BJ333" s="0" t="n">
        <v>1</v>
      </c>
      <c r="BK333" s="0" t="n">
        <v>1</v>
      </c>
      <c r="BL333" s="1" t="n">
        <v>1.95233E-012</v>
      </c>
      <c r="BM333" s="1" t="n">
        <v>2.929478E-010</v>
      </c>
      <c r="BN333" s="1" t="n">
        <v>8.430928E-010</v>
      </c>
      <c r="BO333" s="0" t="n">
        <v>0.9999998</v>
      </c>
      <c r="BP333" s="0" t="n">
        <v>3</v>
      </c>
      <c r="BQ333" s="0" t="n">
        <v>1</v>
      </c>
      <c r="BR333" s="0" t="n">
        <v>0</v>
      </c>
      <c r="BS333" s="0" t="n">
        <v>0</v>
      </c>
      <c r="BT333" s="0" t="n">
        <v>0</v>
      </c>
      <c r="BU333" s="0" t="n">
        <v>0</v>
      </c>
      <c r="BV333" s="0" t="n">
        <v>0</v>
      </c>
      <c r="BW333" s="0" t="n">
        <v>0</v>
      </c>
      <c r="BX333" s="0" t="n">
        <v>1</v>
      </c>
      <c r="BY333" s="0" t="n">
        <v>1</v>
      </c>
      <c r="BZ333" s="0" t="n">
        <v>-0.001772154</v>
      </c>
      <c r="CA333" s="0" t="n">
        <v>-0.001265291</v>
      </c>
      <c r="CB333" s="0" t="n">
        <v>-0.00416266</v>
      </c>
      <c r="CC333" s="0" t="n">
        <v>0.9999889</v>
      </c>
      <c r="CD333" s="2" t="n">
        <f aca="false">SQRT(SUMSQ(AB333:AD333))</f>
        <v>0</v>
      </c>
      <c r="CE333" s="2" t="n">
        <f aca="false">SQRT(SUMSQ(AP333:AR333))</f>
        <v>0</v>
      </c>
      <c r="CF333" s="2" t="n">
        <f aca="false">SQRT(SUMSQ(BD333:BF333))</f>
        <v>0</v>
      </c>
      <c r="CG333" s="2" t="n">
        <f aca="false">SQRT(SUMSQ(BR333:BT333))</f>
        <v>0</v>
      </c>
      <c r="CH333" s="2" t="n">
        <f aca="false">DEGREES(2*ACOS(AH333))</f>
        <v>0</v>
      </c>
      <c r="CI333" s="2" t="n">
        <f aca="false">DEGREES(2*ACOS(AV333))</f>
        <v>0.0512469035396072</v>
      </c>
      <c r="CJ333" s="2" t="n">
        <f aca="false">DEGREES(2*ACOS(BJ333))</f>
        <v>0</v>
      </c>
      <c r="CK333" s="2" t="n">
        <f aca="false">DEGREES(2*ACOS(BX333))</f>
        <v>0</v>
      </c>
      <c r="CL333" s="0" t="n">
        <f aca="false">ABS(AI333-1)</f>
        <v>0</v>
      </c>
      <c r="CM333" s="0" t="n">
        <f aca="false">ABS(AW333-1)</f>
        <v>0</v>
      </c>
      <c r="CN333" s="0" t="n">
        <f aca="false">ABS(BK333-1)</f>
        <v>0</v>
      </c>
      <c r="CO333" s="0" t="n">
        <f aca="false">ABS(BY333-1)</f>
        <v>0</v>
      </c>
      <c r="CP333" s="3" t="n">
        <f aca="false">DEGREES(2*ACOS(AH333))</f>
        <v>0</v>
      </c>
      <c r="CQ333" s="3" t="n">
        <f aca="false">DEGREES(2*ACOS(AV333))</f>
        <v>0.0512469035396072</v>
      </c>
      <c r="CR333" s="3" t="n">
        <f aca="false">DEGREES(2*ACOS(BJ333))</f>
        <v>0</v>
      </c>
      <c r="CS333" s="3" t="n">
        <f aca="false">DEGREES(2*ACOS(CC333))</f>
        <v>0.539920126667125</v>
      </c>
      <c r="CT333" s="0" t="n">
        <f aca="false">SUM(CD333:CR333)</f>
        <v>0.102493807079214</v>
      </c>
      <c r="CU333" s="4" t="n">
        <f aca="false">(CT333-MIN($CT$5:$CT$1744))/(MAX($CT$5:$CT$1744)-MIN($CT$5:$CT$1744))</f>
        <v>0.00978240415977851</v>
      </c>
      <c r="CV333" s="0" t="n">
        <f aca="false">SUM(CD333,CH333,CL333,CP333)</f>
        <v>0</v>
      </c>
      <c r="CW333" s="0" t="n">
        <f aca="false">SUM(CE333,CI333,CM333,CQ333)</f>
        <v>0.102493807079214</v>
      </c>
      <c r="CX333" s="0" t="n">
        <f aca="false">SUM(CF333,CJ333,CN333,CR333)</f>
        <v>0</v>
      </c>
      <c r="CY333" s="0" t="n">
        <f aca="false">SUM(CG333,CK333,CO333)</f>
        <v>0</v>
      </c>
      <c r="CZ333" s="5" t="str">
        <f aca="false">IF(CD333=0,IF(CH333=0,IF(CL333=0,IF(CP333=0,"NULL","4"),"3"),"2"),"1")</f>
        <v>NULL</v>
      </c>
    </row>
    <row r="334" customFormat="false" ht="14.9" hidden="false" customHeight="false" outlineLevel="0" collapsed="false">
      <c r="A334" s="0" t="n">
        <v>2368.19</v>
      </c>
      <c r="B334" s="0" t="n">
        <v>3.389747</v>
      </c>
      <c r="C334" s="0" t="n">
        <v>0.9457398</v>
      </c>
      <c r="D334" s="0" t="n">
        <v>2.81264</v>
      </c>
      <c r="E334" s="1" t="n">
        <v>-1.058785E-007</v>
      </c>
      <c r="F334" s="1" t="n">
        <v>3.966313E-007</v>
      </c>
      <c r="G334" s="1" t="n">
        <v>-1.360551E-006</v>
      </c>
      <c r="H334" s="0" t="n">
        <v>1</v>
      </c>
      <c r="I334" s="0" t="n">
        <v>0.4344927</v>
      </c>
      <c r="J334" s="0" t="n">
        <v>0.01220139</v>
      </c>
      <c r="K334" s="0" t="n">
        <v>0.7024766</v>
      </c>
      <c r="L334" s="0" t="n">
        <v>-0.01204664</v>
      </c>
      <c r="M334" s="0" t="n">
        <v>0.7115003</v>
      </c>
      <c r="N334" s="0" t="n">
        <v>1</v>
      </c>
      <c r="O334" s="0" t="n">
        <v>0</v>
      </c>
      <c r="P334" s="0" t="n">
        <v>0</v>
      </c>
      <c r="Q334" s="0" t="n">
        <v>0</v>
      </c>
      <c r="R334" s="0" t="n">
        <v>10.73486</v>
      </c>
      <c r="S334" s="0" t="n">
        <v>26.73272</v>
      </c>
      <c r="T334" s="0" t="n">
        <v>45.21608</v>
      </c>
      <c r="U334" s="0" t="n">
        <v>60.54991</v>
      </c>
      <c r="V334" s="0" t="n">
        <v>70.71647</v>
      </c>
      <c r="W334" s="0" t="n">
        <v>62.27971</v>
      </c>
      <c r="X334" s="0" t="n">
        <v>56.16774</v>
      </c>
      <c r="Y334" s="0" t="n">
        <v>53.42342</v>
      </c>
      <c r="Z334" s="0" t="n">
        <v>0</v>
      </c>
      <c r="AA334" s="0" t="n">
        <v>1</v>
      </c>
      <c r="AB334" s="0" t="n">
        <v>0.00016538</v>
      </c>
      <c r="AC334" s="0" t="n">
        <v>0.002899648</v>
      </c>
      <c r="AD334" s="0" t="n">
        <v>-0.003091603</v>
      </c>
      <c r="AE334" s="1" t="n">
        <v>-4.224385E-012</v>
      </c>
      <c r="AF334" s="1" t="n">
        <v>-7.587589E-011</v>
      </c>
      <c r="AG334" s="1" t="n">
        <v>4.440869E-010</v>
      </c>
      <c r="AH334" s="0" t="n">
        <v>1</v>
      </c>
      <c r="AI334" s="0" t="n">
        <v>1</v>
      </c>
      <c r="AJ334" s="1" t="n">
        <v>-1.204852E-013</v>
      </c>
      <c r="AK334" s="1" t="n">
        <v>4.477663E-010</v>
      </c>
      <c r="AL334" s="1" t="n">
        <v>3.474624E-009</v>
      </c>
      <c r="AM334" s="0" t="n">
        <v>1</v>
      </c>
      <c r="AN334" s="0" t="n">
        <v>1</v>
      </c>
      <c r="AO334" s="0" t="n">
        <v>1</v>
      </c>
      <c r="AP334" s="0" t="n">
        <v>0</v>
      </c>
      <c r="AQ334" s="0" t="n">
        <v>0</v>
      </c>
      <c r="AR334" s="0" t="n">
        <v>0</v>
      </c>
      <c r="AS334" s="1" t="n">
        <v>2.574975E-012</v>
      </c>
      <c r="AT334" s="1" t="n">
        <v>3.770515E-010</v>
      </c>
      <c r="AU334" s="1" t="n">
        <v>1.773832E-009</v>
      </c>
      <c r="AV334" s="0" t="n">
        <v>1</v>
      </c>
      <c r="AW334" s="0" t="n">
        <v>1</v>
      </c>
      <c r="AX334" s="1" t="n">
        <v>-2.69546E-012</v>
      </c>
      <c r="AY334" s="1" t="n">
        <v>7.071481E-011</v>
      </c>
      <c r="AZ334" s="1" t="n">
        <v>1.700792E-009</v>
      </c>
      <c r="BA334" s="0" t="n">
        <v>1</v>
      </c>
      <c r="BB334" s="0" t="n">
        <v>2</v>
      </c>
      <c r="BC334" s="0" t="n">
        <v>1</v>
      </c>
      <c r="BD334" s="0" t="n">
        <v>0</v>
      </c>
      <c r="BE334" s="0" t="n">
        <v>0</v>
      </c>
      <c r="BF334" s="0" t="n">
        <v>0</v>
      </c>
      <c r="BG334" s="1" t="n">
        <v>-3.958615E-012</v>
      </c>
      <c r="BH334" s="1" t="n">
        <v>-2.433196E-011</v>
      </c>
      <c r="BI334" s="1" t="n">
        <v>8.791347E-010</v>
      </c>
      <c r="BJ334" s="0" t="n">
        <v>1</v>
      </c>
      <c r="BK334" s="0" t="n">
        <v>1</v>
      </c>
      <c r="BL334" s="1" t="n">
        <v>7.221718E-012</v>
      </c>
      <c r="BM334" s="1" t="n">
        <v>1.134432E-009</v>
      </c>
      <c r="BN334" s="1" t="n">
        <v>3.836559E-009</v>
      </c>
      <c r="BO334" s="0" t="n">
        <v>1</v>
      </c>
      <c r="BP334" s="0" t="n">
        <v>3</v>
      </c>
      <c r="BQ334" s="0" t="n">
        <v>1</v>
      </c>
      <c r="BR334" s="0" t="n">
        <v>0</v>
      </c>
      <c r="BS334" s="0" t="n">
        <v>0</v>
      </c>
      <c r="BT334" s="0" t="n">
        <v>0</v>
      </c>
      <c r="BU334" s="0" t="n">
        <v>0</v>
      </c>
      <c r="BV334" s="0" t="n">
        <v>0</v>
      </c>
      <c r="BW334" s="0" t="n">
        <v>0</v>
      </c>
      <c r="BX334" s="0" t="n">
        <v>1</v>
      </c>
      <c r="BY334" s="0" t="n">
        <v>1</v>
      </c>
      <c r="BZ334" s="0" t="n">
        <v>-0.001398147</v>
      </c>
      <c r="CA334" s="0" t="n">
        <v>-0.0001499131</v>
      </c>
      <c r="CB334" s="0" t="n">
        <v>-0.003761751</v>
      </c>
      <c r="CC334" s="0" t="n">
        <v>0.9999919</v>
      </c>
      <c r="CD334" s="2" t="n">
        <f aca="false">SQRT(SUMSQ(AB334:AD334))</f>
        <v>0.00424185315374224</v>
      </c>
      <c r="CE334" s="2" t="n">
        <f aca="false">SQRT(SUMSQ(AP334:AR334))</f>
        <v>0</v>
      </c>
      <c r="CF334" s="2" t="n">
        <f aca="false">SQRT(SUMSQ(BD334:BF334))</f>
        <v>0</v>
      </c>
      <c r="CG334" s="2" t="n">
        <f aca="false">SQRT(SUMSQ(BR334:BT334))</f>
        <v>0</v>
      </c>
      <c r="CH334" s="2" t="n">
        <f aca="false">DEGREES(2*ACOS(AH334))</f>
        <v>0</v>
      </c>
      <c r="CI334" s="2" t="n">
        <f aca="false">DEGREES(2*ACOS(AV334))</f>
        <v>0</v>
      </c>
      <c r="CJ334" s="2" t="n">
        <f aca="false">DEGREES(2*ACOS(BJ334))</f>
        <v>0</v>
      </c>
      <c r="CK334" s="2" t="n">
        <f aca="false">DEGREES(2*ACOS(BX334))</f>
        <v>0</v>
      </c>
      <c r="CL334" s="0" t="n">
        <f aca="false">ABS(AI334-1)</f>
        <v>0</v>
      </c>
      <c r="CM334" s="0" t="n">
        <f aca="false">ABS(AW334-1)</f>
        <v>0</v>
      </c>
      <c r="CN334" s="0" t="n">
        <f aca="false">ABS(BK334-1)</f>
        <v>0</v>
      </c>
      <c r="CO334" s="0" t="n">
        <f aca="false">ABS(BY334-1)</f>
        <v>0</v>
      </c>
      <c r="CP334" s="3" t="n">
        <f aca="false">DEGREES(2*ACOS(AH334))</f>
        <v>0</v>
      </c>
      <c r="CQ334" s="3" t="n">
        <f aca="false">DEGREES(2*ACOS(AV334))</f>
        <v>0</v>
      </c>
      <c r="CR334" s="3" t="n">
        <f aca="false">DEGREES(2*ACOS(BJ334))</f>
        <v>0</v>
      </c>
      <c r="CS334" s="3" t="n">
        <f aca="false">DEGREES(2*ACOS(CC334))</f>
        <v>0.461222439458564</v>
      </c>
      <c r="CT334" s="0" t="n">
        <f aca="false">SUM(CD334:CR334)</f>
        <v>0.00424185315374224</v>
      </c>
      <c r="CU334" s="4" t="n">
        <f aca="false">(CT334-MIN($CT$5:$CT$1744))/(MAX($CT$5:$CT$1744)-MIN($CT$5:$CT$1744))</f>
        <v>0.000404858821414227</v>
      </c>
      <c r="CV334" s="0" t="n">
        <f aca="false">SUM(CD334,CH334,CL334,CP334)</f>
        <v>0.00424185315374224</v>
      </c>
      <c r="CW334" s="0" t="n">
        <f aca="false">SUM(CE334,CI334,CM334,CQ334)</f>
        <v>0</v>
      </c>
      <c r="CX334" s="0" t="n">
        <f aca="false">SUM(CF334,CJ334,CN334,CR334)</f>
        <v>0</v>
      </c>
      <c r="CY334" s="0" t="n">
        <f aca="false">SUM(CG334,CK334,CO334)</f>
        <v>0</v>
      </c>
      <c r="CZ334" s="5" t="str">
        <f aca="false">IF(CD334=0,IF(CH334=0,IF(CL334=0,IF(CP334=0,"NULL","4"),"3"),"2"),"1")</f>
        <v>1</v>
      </c>
    </row>
    <row r="335" customFormat="false" ht="14.9" hidden="false" customHeight="false" outlineLevel="0" collapsed="false">
      <c r="A335" s="0" t="n">
        <v>2368.24</v>
      </c>
      <c r="B335" s="0" t="n">
        <v>3.390044</v>
      </c>
      <c r="C335" s="0" t="n">
        <v>0.9521552</v>
      </c>
      <c r="D335" s="0" t="n">
        <v>2.810276</v>
      </c>
      <c r="E335" s="1" t="n">
        <v>-1.059066E-007</v>
      </c>
      <c r="F335" s="1" t="n">
        <v>3.96884E-007</v>
      </c>
      <c r="G335" s="1" t="n">
        <v>-1.365315E-006</v>
      </c>
      <c r="H335" s="0" t="n">
        <v>1</v>
      </c>
      <c r="I335" s="0" t="n">
        <v>0.4344927</v>
      </c>
      <c r="J335" s="0" t="n">
        <v>0.0140256</v>
      </c>
      <c r="K335" s="0" t="n">
        <v>0.7021331</v>
      </c>
      <c r="L335" s="0" t="n">
        <v>-0.01383564</v>
      </c>
      <c r="M335" s="0" t="n">
        <v>0.7117731</v>
      </c>
      <c r="N335" s="0" t="n">
        <v>1</v>
      </c>
      <c r="O335" s="0" t="n">
        <v>-0.0002813339</v>
      </c>
      <c r="P335" s="0" t="n">
        <v>0</v>
      </c>
      <c r="Q335" s="0" t="n">
        <v>0</v>
      </c>
      <c r="R335" s="0" t="n">
        <v>10.74939</v>
      </c>
      <c r="S335" s="0" t="n">
        <v>26.67984</v>
      </c>
      <c r="T335" s="0" t="n">
        <v>45.15873</v>
      </c>
      <c r="U335" s="0" t="n">
        <v>60.48916</v>
      </c>
      <c r="V335" s="0" t="n">
        <v>70.65726</v>
      </c>
      <c r="W335" s="0" t="n">
        <v>62.22329</v>
      </c>
      <c r="X335" s="0" t="n">
        <v>56.11823</v>
      </c>
      <c r="Y335" s="0" t="n">
        <v>53.38158</v>
      </c>
      <c r="Z335" s="0" t="n">
        <v>0</v>
      </c>
      <c r="AA335" s="0" t="n">
        <v>1</v>
      </c>
      <c r="AB335" s="0" t="n">
        <v>0.001267803</v>
      </c>
      <c r="AC335" s="0" t="n">
        <v>0.008795414</v>
      </c>
      <c r="AD335" s="0" t="n">
        <v>-0.003322339</v>
      </c>
      <c r="AE335" s="1" t="n">
        <v>-2.242426E-011</v>
      </c>
      <c r="AF335" s="1" t="n">
        <v>3.58463E-010</v>
      </c>
      <c r="AG335" s="1" t="n">
        <v>-1.454817E-009</v>
      </c>
      <c r="AH335" s="0" t="n">
        <v>0.9999999</v>
      </c>
      <c r="AI335" s="0" t="n">
        <v>1</v>
      </c>
      <c r="AJ335" s="1" t="n">
        <v>-1.621063E-011</v>
      </c>
      <c r="AK335" s="1" t="n">
        <v>2.573844E-010</v>
      </c>
      <c r="AL335" s="1" t="n">
        <v>-2.383348E-009</v>
      </c>
      <c r="AM335" s="0" t="n">
        <v>0.9999999</v>
      </c>
      <c r="AN335" s="0" t="n">
        <v>1</v>
      </c>
      <c r="AO335" s="0" t="n">
        <v>1</v>
      </c>
      <c r="AP335" s="0" t="n">
        <v>0</v>
      </c>
      <c r="AQ335" s="0" t="n">
        <v>0</v>
      </c>
      <c r="AR335" s="0" t="n">
        <v>0</v>
      </c>
      <c r="AS335" s="1" t="n">
        <v>-3.216622E-012</v>
      </c>
      <c r="AT335" s="1" t="n">
        <v>2.426638E-010</v>
      </c>
      <c r="AU335" s="1" t="n">
        <v>-1.852185E-009</v>
      </c>
      <c r="AV335" s="0" t="n">
        <v>0.9999999</v>
      </c>
      <c r="AW335" s="0" t="n">
        <v>1</v>
      </c>
      <c r="AX335" s="1" t="n">
        <v>-2.242426E-011</v>
      </c>
      <c r="AY335" s="1" t="n">
        <v>3.58463E-010</v>
      </c>
      <c r="AZ335" s="1" t="n">
        <v>-1.454817E-009</v>
      </c>
      <c r="BA335" s="0" t="n">
        <v>0.9999999</v>
      </c>
      <c r="BB335" s="0" t="n">
        <v>2</v>
      </c>
      <c r="BC335" s="0" t="n">
        <v>1</v>
      </c>
      <c r="BD335" s="0" t="n">
        <v>0</v>
      </c>
      <c r="BE335" s="0" t="n">
        <v>0</v>
      </c>
      <c r="BF335" s="0" t="n">
        <v>0</v>
      </c>
      <c r="BG335" s="1" t="n">
        <v>-2.514173E-012</v>
      </c>
      <c r="BH335" s="1" t="n">
        <v>-3.483873E-010</v>
      </c>
      <c r="BI335" s="1" t="n">
        <v>-1.456559E-009</v>
      </c>
      <c r="BJ335" s="0" t="n">
        <v>0.9999999</v>
      </c>
      <c r="BK335" s="0" t="n">
        <v>1</v>
      </c>
      <c r="BL335" s="1" t="n">
        <v>-3.612071E-011</v>
      </c>
      <c r="BM335" s="1" t="n">
        <v>9.642347E-010</v>
      </c>
      <c r="BN335" s="1" t="n">
        <v>-2.381606E-009</v>
      </c>
      <c r="BO335" s="0" t="n">
        <v>0.9999999</v>
      </c>
      <c r="BP335" s="0" t="n">
        <v>3</v>
      </c>
      <c r="BQ335" s="0" t="n">
        <v>1</v>
      </c>
      <c r="BR335" s="0" t="n">
        <v>0</v>
      </c>
      <c r="BS335" s="0" t="n">
        <v>0</v>
      </c>
      <c r="BT335" s="0" t="n">
        <v>0</v>
      </c>
      <c r="BU335" s="0" t="n">
        <v>0</v>
      </c>
      <c r="BV335" s="0" t="n">
        <v>0</v>
      </c>
      <c r="BW335" s="0" t="n">
        <v>0</v>
      </c>
      <c r="BX335" s="0" t="n">
        <v>1</v>
      </c>
      <c r="BY335" s="0" t="n">
        <v>1</v>
      </c>
      <c r="BZ335" s="0" t="n">
        <v>-0.0010441</v>
      </c>
      <c r="CA335" s="0" t="n">
        <v>-0.0004221284</v>
      </c>
      <c r="CB335" s="0" t="n">
        <v>-0.004200341</v>
      </c>
      <c r="CC335" s="0" t="n">
        <v>0.9999905</v>
      </c>
      <c r="CD335" s="2" t="n">
        <f aca="false">SQRT(SUMSQ(AB335:AD335))</f>
        <v>0.00948707374848146</v>
      </c>
      <c r="CE335" s="2" t="n">
        <f aca="false">SQRT(SUMSQ(AP335:AR335))</f>
        <v>0</v>
      </c>
      <c r="CF335" s="2" t="n">
        <f aca="false">SQRT(SUMSQ(BD335:BF335))</f>
        <v>0</v>
      </c>
      <c r="CG335" s="2" t="n">
        <f aca="false">SQRT(SUMSQ(BR335:BT335))</f>
        <v>0</v>
      </c>
      <c r="CH335" s="2" t="n">
        <f aca="false">DEGREES(2*ACOS(AH335))</f>
        <v>0.0512469035396072</v>
      </c>
      <c r="CI335" s="2" t="n">
        <f aca="false">DEGREES(2*ACOS(AV335))</f>
        <v>0.0512469035396072</v>
      </c>
      <c r="CJ335" s="2" t="n">
        <f aca="false">DEGREES(2*ACOS(BJ335))</f>
        <v>0.0512469035396072</v>
      </c>
      <c r="CK335" s="2" t="n">
        <f aca="false">DEGREES(2*ACOS(BX335))</f>
        <v>0</v>
      </c>
      <c r="CL335" s="0" t="n">
        <f aca="false">ABS(AI335-1)</f>
        <v>0</v>
      </c>
      <c r="CM335" s="0" t="n">
        <f aca="false">ABS(AW335-1)</f>
        <v>0</v>
      </c>
      <c r="CN335" s="0" t="n">
        <f aca="false">ABS(BK335-1)</f>
        <v>0</v>
      </c>
      <c r="CO335" s="0" t="n">
        <f aca="false">ABS(BY335-1)</f>
        <v>0</v>
      </c>
      <c r="CP335" s="3" t="n">
        <f aca="false">DEGREES(2*ACOS(AH335))</f>
        <v>0.0512469035396072</v>
      </c>
      <c r="CQ335" s="3" t="n">
        <f aca="false">DEGREES(2*ACOS(AV335))</f>
        <v>0.0512469035396072</v>
      </c>
      <c r="CR335" s="3" t="n">
        <f aca="false">DEGREES(2*ACOS(BJ335))</f>
        <v>0.0512469035396072</v>
      </c>
      <c r="CS335" s="3" t="n">
        <f aca="false">DEGREES(2*ACOS(CC335))</f>
        <v>0.499493421010537</v>
      </c>
      <c r="CT335" s="0" t="n">
        <f aca="false">SUM(CD335:CR335)</f>
        <v>0.316968494986125</v>
      </c>
      <c r="CU335" s="4" t="n">
        <f aca="false">(CT335-MIN($CT$5:$CT$1744))/(MAX($CT$5:$CT$1744)-MIN($CT$5:$CT$1744))</f>
        <v>0.0302526953796786</v>
      </c>
      <c r="CV335" s="0" t="n">
        <f aca="false">SUM(CD335,CH335,CL335,CP335)</f>
        <v>0.111980880827696</v>
      </c>
      <c r="CW335" s="0" t="n">
        <f aca="false">SUM(CE335,CI335,CM335,CQ335)</f>
        <v>0.102493807079214</v>
      </c>
      <c r="CX335" s="0" t="n">
        <f aca="false">SUM(CF335,CJ335,CN335,CR335)</f>
        <v>0.102493807079214</v>
      </c>
      <c r="CY335" s="0" t="n">
        <f aca="false">SUM(CG335,CK335,CO335)</f>
        <v>0</v>
      </c>
      <c r="CZ335" s="5" t="str">
        <f aca="false">IF(CD335=0,IF(CH335=0,IF(CL335=0,IF(CP335=0,"NULL","4"),"3"),"2"),"1")</f>
        <v>1</v>
      </c>
    </row>
    <row r="336" customFormat="false" ht="14.9" hidden="false" customHeight="false" outlineLevel="0" collapsed="false">
      <c r="A336" s="0" t="n">
        <v>2368.29</v>
      </c>
      <c r="B336" s="0" t="n">
        <v>3.390378</v>
      </c>
      <c r="C336" s="0" t="n">
        <v>0.9677114</v>
      </c>
      <c r="D336" s="0" t="n">
        <v>2.808352</v>
      </c>
      <c r="E336" s="1" t="n">
        <v>-1.059586E-007</v>
      </c>
      <c r="F336" s="1" t="n">
        <v>3.977646E-007</v>
      </c>
      <c r="G336" s="1" t="n">
        <v>-1.349932E-006</v>
      </c>
      <c r="H336" s="0" t="n">
        <v>1</v>
      </c>
      <c r="I336" s="0" t="n">
        <v>0.4344927</v>
      </c>
      <c r="J336" s="0" t="n">
        <v>0.01585549</v>
      </c>
      <c r="K336" s="0" t="n">
        <v>0.7019871</v>
      </c>
      <c r="L336" s="0" t="n">
        <v>-0.01563599</v>
      </c>
      <c r="M336" s="0" t="n">
        <v>0.7118415</v>
      </c>
      <c r="N336" s="0" t="n">
        <v>1</v>
      </c>
      <c r="O336" s="0" t="n">
        <v>-0.0006334782</v>
      </c>
      <c r="P336" s="0" t="n">
        <v>0</v>
      </c>
      <c r="Q336" s="0" t="n">
        <v>0</v>
      </c>
      <c r="R336" s="0" t="n">
        <v>10.82906</v>
      </c>
      <c r="S336" s="0" t="n">
        <v>26.48787</v>
      </c>
      <c r="T336" s="0" t="n">
        <v>44.96845</v>
      </c>
      <c r="U336" s="0" t="n">
        <v>60.31589</v>
      </c>
      <c r="V336" s="0" t="n">
        <v>70.50335</v>
      </c>
      <c r="W336" s="0" t="n">
        <v>62.09041</v>
      </c>
      <c r="X336" s="0" t="n">
        <v>56.02214</v>
      </c>
      <c r="Y336" s="0" t="n">
        <v>53.31839</v>
      </c>
      <c r="Z336" s="0" t="n">
        <v>0</v>
      </c>
      <c r="AA336" s="0" t="n">
        <v>1</v>
      </c>
      <c r="AB336" s="0" t="n">
        <v>0.003335802</v>
      </c>
      <c r="AC336" s="0" t="n">
        <v>0.01767465</v>
      </c>
      <c r="AD336" s="0" t="n">
        <v>-0.0006919914</v>
      </c>
      <c r="AE336" s="1" t="n">
        <v>-1.661043E-011</v>
      </c>
      <c r="AF336" s="1" t="n">
        <v>1.241522E-009</v>
      </c>
      <c r="AG336" s="1" t="n">
        <v>9.336223E-009</v>
      </c>
      <c r="AH336" s="0" t="n">
        <v>1</v>
      </c>
      <c r="AI336" s="0" t="n">
        <v>1</v>
      </c>
      <c r="AJ336" s="1" t="n">
        <v>-1.833702E-013</v>
      </c>
      <c r="AK336" s="1" t="n">
        <v>-1.551183E-010</v>
      </c>
      <c r="AL336" s="1" t="n">
        <v>-5.27747E-010</v>
      </c>
      <c r="AM336" s="0" t="n">
        <v>1</v>
      </c>
      <c r="AN336" s="0" t="n">
        <v>1</v>
      </c>
      <c r="AO336" s="0" t="n">
        <v>1</v>
      </c>
      <c r="AP336" s="0" t="n">
        <v>0</v>
      </c>
      <c r="AQ336" s="0" t="n">
        <v>0</v>
      </c>
      <c r="AR336" s="0" t="n">
        <v>0</v>
      </c>
      <c r="AS336" s="1" t="n">
        <v>-2.338005E-011</v>
      </c>
      <c r="AT336" s="1" t="n">
        <v>-8.538767E-011</v>
      </c>
      <c r="AU336" s="1" t="n">
        <v>4.559408E-009</v>
      </c>
      <c r="AV336" s="0" t="n">
        <v>1</v>
      </c>
      <c r="AW336" s="0" t="n">
        <v>1</v>
      </c>
      <c r="AX336" s="1" t="n">
        <v>-1.833702E-013</v>
      </c>
      <c r="AY336" s="1" t="n">
        <v>-1.551183E-010</v>
      </c>
      <c r="AZ336" s="1" t="n">
        <v>-5.27747E-010</v>
      </c>
      <c r="BA336" s="0" t="n">
        <v>1</v>
      </c>
      <c r="BB336" s="0" t="n">
        <v>2</v>
      </c>
      <c r="BC336" s="0" t="n">
        <v>1</v>
      </c>
      <c r="BD336" s="0" t="n">
        <v>0</v>
      </c>
      <c r="BE336" s="0" t="n">
        <v>0</v>
      </c>
      <c r="BF336" s="0" t="n">
        <v>0</v>
      </c>
      <c r="BG336" s="1" t="n">
        <v>-1.196508E-011</v>
      </c>
      <c r="BH336" s="1" t="n">
        <v>-2.753713E-010</v>
      </c>
      <c r="BI336" s="1" t="n">
        <v>1.488084E-009</v>
      </c>
      <c r="BJ336" s="0" t="n">
        <v>1</v>
      </c>
      <c r="BK336" s="0" t="n">
        <v>1</v>
      </c>
      <c r="BL336" s="1" t="n">
        <v>2.178E-011</v>
      </c>
      <c r="BM336" s="1" t="n">
        <v>1.577159E-009</v>
      </c>
      <c r="BN336" s="1" t="n">
        <v>3.179591E-009</v>
      </c>
      <c r="BO336" s="0" t="n">
        <v>1</v>
      </c>
      <c r="BP336" s="0" t="n">
        <v>3</v>
      </c>
      <c r="BQ336" s="0" t="n">
        <v>1</v>
      </c>
      <c r="BR336" s="0" t="n">
        <v>0</v>
      </c>
      <c r="BS336" s="0" t="n">
        <v>0</v>
      </c>
      <c r="BT336" s="0" t="n">
        <v>0</v>
      </c>
      <c r="BU336" s="0" t="n">
        <v>0</v>
      </c>
      <c r="BV336" s="0" t="n">
        <v>0</v>
      </c>
      <c r="BW336" s="0" t="n">
        <v>0</v>
      </c>
      <c r="BX336" s="0" t="n">
        <v>1</v>
      </c>
      <c r="BY336" s="0" t="n">
        <v>1</v>
      </c>
      <c r="BZ336" s="0" t="n">
        <v>-0.0002566656</v>
      </c>
      <c r="CA336" s="0" t="n">
        <v>0.0002225929</v>
      </c>
      <c r="CB336" s="0" t="n">
        <v>-0.002467497</v>
      </c>
      <c r="CC336" s="0" t="n">
        <v>0.9999968</v>
      </c>
      <c r="CD336" s="2" t="n">
        <f aca="false">SQRT(SUMSQ(AB336:AD336))</f>
        <v>0.0179999911028694</v>
      </c>
      <c r="CE336" s="2" t="n">
        <f aca="false">SQRT(SUMSQ(AP336:AR336))</f>
        <v>0</v>
      </c>
      <c r="CF336" s="2" t="n">
        <f aca="false">SQRT(SUMSQ(BD336:BF336))</f>
        <v>0</v>
      </c>
      <c r="CG336" s="2" t="n">
        <f aca="false">SQRT(SUMSQ(BR336:BT336))</f>
        <v>0</v>
      </c>
      <c r="CH336" s="2" t="n">
        <f aca="false">DEGREES(2*ACOS(AH336))</f>
        <v>0</v>
      </c>
      <c r="CI336" s="2" t="n">
        <f aca="false">DEGREES(2*ACOS(AV336))</f>
        <v>0</v>
      </c>
      <c r="CJ336" s="2" t="n">
        <f aca="false">DEGREES(2*ACOS(BJ336))</f>
        <v>0</v>
      </c>
      <c r="CK336" s="2" t="n">
        <f aca="false">DEGREES(2*ACOS(BX336))</f>
        <v>0</v>
      </c>
      <c r="CL336" s="0" t="n">
        <f aca="false">ABS(AI336-1)</f>
        <v>0</v>
      </c>
      <c r="CM336" s="0" t="n">
        <f aca="false">ABS(AW336-1)</f>
        <v>0</v>
      </c>
      <c r="CN336" s="0" t="n">
        <f aca="false">ABS(BK336-1)</f>
        <v>0</v>
      </c>
      <c r="CO336" s="0" t="n">
        <f aca="false">ABS(BY336-1)</f>
        <v>0</v>
      </c>
      <c r="CP336" s="3" t="n">
        <f aca="false">DEGREES(2*ACOS(AH336))</f>
        <v>0</v>
      </c>
      <c r="CQ336" s="3" t="n">
        <f aca="false">DEGREES(2*ACOS(AV336))</f>
        <v>0</v>
      </c>
      <c r="CR336" s="3" t="n">
        <f aca="false">DEGREES(2*ACOS(BJ336))</f>
        <v>0</v>
      </c>
      <c r="CS336" s="3" t="n">
        <f aca="false">DEGREES(2*ACOS(CC336))</f>
        <v>0.28989633902671</v>
      </c>
      <c r="CT336" s="0" t="n">
        <f aca="false">SUM(CD336:CR336)</f>
        <v>0.0179999911028694</v>
      </c>
      <c r="CU336" s="4" t="n">
        <f aca="false">(CT336-MIN($CT$5:$CT$1744))/(MAX($CT$5:$CT$1744)-MIN($CT$5:$CT$1744))</f>
        <v>0.00171798855812469</v>
      </c>
      <c r="CV336" s="0" t="n">
        <f aca="false">SUM(CD336,CH336,CL336,CP336)</f>
        <v>0.0179999911028694</v>
      </c>
      <c r="CW336" s="0" t="n">
        <f aca="false">SUM(CE336,CI336,CM336,CQ336)</f>
        <v>0</v>
      </c>
      <c r="CX336" s="0" t="n">
        <f aca="false">SUM(CF336,CJ336,CN336,CR336)</f>
        <v>0</v>
      </c>
      <c r="CY336" s="0" t="n">
        <f aca="false">SUM(CG336,CK336,CO336)</f>
        <v>0</v>
      </c>
      <c r="CZ336" s="5" t="str">
        <f aca="false">IF(CD336=0,IF(CH336=0,IF(CL336=0,IF(CP336=0,"NULL","4"),"3"),"2"),"1")</f>
        <v>1</v>
      </c>
    </row>
    <row r="337" customFormat="false" ht="14.9" hidden="false" customHeight="false" outlineLevel="0" collapsed="false">
      <c r="A337" s="0" t="n">
        <v>2368.34</v>
      </c>
      <c r="B337" s="0" t="n">
        <v>3.39077</v>
      </c>
      <c r="C337" s="0" t="n">
        <v>0.986743</v>
      </c>
      <c r="D337" s="0" t="n">
        <v>2.804916</v>
      </c>
      <c r="E337" s="1" t="n">
        <v>-1.059575E-007</v>
      </c>
      <c r="F337" s="1" t="n">
        <v>3.983075E-007</v>
      </c>
      <c r="G337" s="1" t="n">
        <v>-1.349494E-006</v>
      </c>
      <c r="H337" s="0" t="n">
        <v>1</v>
      </c>
      <c r="I337" s="0" t="n">
        <v>0.4344927</v>
      </c>
      <c r="J337" s="0" t="n">
        <v>0.0190441</v>
      </c>
      <c r="K337" s="0" t="n">
        <v>0.7013275</v>
      </c>
      <c r="L337" s="0" t="n">
        <v>-0.01874973</v>
      </c>
      <c r="M337" s="0" t="n">
        <v>0.7123381</v>
      </c>
      <c r="N337" s="0" t="n">
        <v>1</v>
      </c>
      <c r="O337" s="0" t="n">
        <v>-0.0006747246</v>
      </c>
      <c r="P337" s="0" t="n">
        <v>0</v>
      </c>
      <c r="Q337" s="0" t="n">
        <v>0</v>
      </c>
      <c r="R337" s="0" t="n">
        <v>10.98452</v>
      </c>
      <c r="S337" s="0" t="n">
        <v>26.1329</v>
      </c>
      <c r="T337" s="0" t="n">
        <v>44.62894</v>
      </c>
      <c r="U337" s="0" t="n">
        <v>60.02054</v>
      </c>
      <c r="V337" s="0" t="n">
        <v>70.24802</v>
      </c>
      <c r="W337" s="0" t="n">
        <v>61.87884</v>
      </c>
      <c r="X337" s="0" t="n">
        <v>55.88335</v>
      </c>
      <c r="Y337" s="0" t="n">
        <v>53.24858</v>
      </c>
      <c r="Z337" s="0" t="n">
        <v>0</v>
      </c>
      <c r="AA337" s="0" t="n">
        <v>1</v>
      </c>
      <c r="AB337" s="0" t="n">
        <v>0.004245587</v>
      </c>
      <c r="AC337" s="0" t="n">
        <v>0.02348899</v>
      </c>
      <c r="AD337" s="0" t="n">
        <v>-0.003881366</v>
      </c>
      <c r="AE337" s="1" t="n">
        <v>5.472845E-013</v>
      </c>
      <c r="AF337" s="1" t="n">
        <v>2.714322E-010</v>
      </c>
      <c r="AG337" s="1" t="n">
        <v>2.187591E-010</v>
      </c>
      <c r="AH337" s="0" t="n">
        <v>1</v>
      </c>
      <c r="AI337" s="0" t="n">
        <v>1</v>
      </c>
      <c r="AJ337" s="1" t="n">
        <v>-5.887506E-011</v>
      </c>
      <c r="AK337" s="1" t="n">
        <v>8.634475E-010</v>
      </c>
      <c r="AL337" s="1" t="n">
        <v>-1.300003E-010</v>
      </c>
      <c r="AM337" s="0" t="n">
        <v>1</v>
      </c>
      <c r="AN337" s="0" t="n">
        <v>1</v>
      </c>
      <c r="AO337" s="0" t="n">
        <v>1</v>
      </c>
      <c r="AP337" s="0" t="n">
        <v>0</v>
      </c>
      <c r="AQ337" s="0" t="n">
        <v>0</v>
      </c>
      <c r="AR337" s="0" t="n">
        <v>0</v>
      </c>
      <c r="AS337" s="1" t="n">
        <v>-6.748781E-012</v>
      </c>
      <c r="AT337" s="1" t="n">
        <v>3.799999E-010</v>
      </c>
      <c r="AU337" s="1" t="n">
        <v>6.588843E-010</v>
      </c>
      <c r="AV337" s="0" t="n">
        <v>1</v>
      </c>
      <c r="AW337" s="0" t="n">
        <v>1</v>
      </c>
      <c r="AX337" s="1" t="n">
        <v>-1.278623E-010</v>
      </c>
      <c r="AY337" s="1" t="n">
        <v>3.034933E-009</v>
      </c>
      <c r="AZ337" s="1" t="n">
        <v>1.49823E-009</v>
      </c>
      <c r="BA337" s="0" t="n">
        <v>1</v>
      </c>
      <c r="BB337" s="0" t="n">
        <v>2</v>
      </c>
      <c r="BC337" s="0" t="n">
        <v>1</v>
      </c>
      <c r="BD337" s="0" t="n">
        <v>0</v>
      </c>
      <c r="BE337" s="0" t="n">
        <v>0</v>
      </c>
      <c r="BF337" s="0" t="n">
        <v>0</v>
      </c>
      <c r="BG337" s="1" t="n">
        <v>7.296066E-012</v>
      </c>
      <c r="BH337" s="1" t="n">
        <v>-1.085677E-010</v>
      </c>
      <c r="BI337" s="1" t="n">
        <v>-4.401252E-010</v>
      </c>
      <c r="BJ337" s="0" t="n">
        <v>1</v>
      </c>
      <c r="BK337" s="0" t="n">
        <v>1</v>
      </c>
      <c r="BL337" s="1" t="n">
        <v>-8.18708E-011</v>
      </c>
      <c r="BM337" s="1" t="n">
        <v>1.587276E-009</v>
      </c>
      <c r="BN337" s="1" t="n">
        <v>4.127429E-010</v>
      </c>
      <c r="BO337" s="0" t="n">
        <v>1</v>
      </c>
      <c r="BP337" s="0" t="n">
        <v>3</v>
      </c>
      <c r="BQ337" s="0" t="n">
        <v>1</v>
      </c>
      <c r="BR337" s="0" t="n">
        <v>0</v>
      </c>
      <c r="BS337" s="0" t="n">
        <v>0</v>
      </c>
      <c r="BT337" s="0" t="n">
        <v>0</v>
      </c>
      <c r="BU337" s="0" t="n">
        <v>0</v>
      </c>
      <c r="BV337" s="0" t="n">
        <v>0</v>
      </c>
      <c r="BW337" s="0" t="n">
        <v>0</v>
      </c>
      <c r="BX337" s="0" t="n">
        <v>1</v>
      </c>
      <c r="BY337" s="0" t="n">
        <v>1</v>
      </c>
      <c r="BZ337" s="0" t="n">
        <v>-0.002144365</v>
      </c>
      <c r="CA337" s="0" t="n">
        <v>-0.003143131</v>
      </c>
      <c r="CB337" s="0" t="n">
        <v>-0.01012724</v>
      </c>
      <c r="CC337" s="0" t="n">
        <v>0.9999413</v>
      </c>
      <c r="CD337" s="2" t="n">
        <f aca="false">SQRT(SUMSQ(AB337:AD337))</f>
        <v>0.0241831069596242</v>
      </c>
      <c r="CE337" s="2" t="n">
        <f aca="false">SQRT(SUMSQ(AP337:AR337))</f>
        <v>0</v>
      </c>
      <c r="CF337" s="2" t="n">
        <f aca="false">SQRT(SUMSQ(BD337:BF337))</f>
        <v>0</v>
      </c>
      <c r="CG337" s="2" t="n">
        <f aca="false">SQRT(SUMSQ(BR337:BT337))</f>
        <v>0</v>
      </c>
      <c r="CH337" s="2" t="n">
        <f aca="false">DEGREES(2*ACOS(AH337))</f>
        <v>0</v>
      </c>
      <c r="CI337" s="2" t="n">
        <f aca="false">DEGREES(2*ACOS(AV337))</f>
        <v>0</v>
      </c>
      <c r="CJ337" s="2" t="n">
        <f aca="false">DEGREES(2*ACOS(BJ337))</f>
        <v>0</v>
      </c>
      <c r="CK337" s="2" t="n">
        <f aca="false">DEGREES(2*ACOS(BX337))</f>
        <v>0</v>
      </c>
      <c r="CL337" s="0" t="n">
        <f aca="false">ABS(AI337-1)</f>
        <v>0</v>
      </c>
      <c r="CM337" s="0" t="n">
        <f aca="false">ABS(AW337-1)</f>
        <v>0</v>
      </c>
      <c r="CN337" s="0" t="n">
        <f aca="false">ABS(BK337-1)</f>
        <v>0</v>
      </c>
      <c r="CO337" s="0" t="n">
        <f aca="false">ABS(BY337-1)</f>
        <v>0</v>
      </c>
      <c r="CP337" s="3" t="n">
        <f aca="false">DEGREES(2*ACOS(AH337))</f>
        <v>0</v>
      </c>
      <c r="CQ337" s="3" t="n">
        <f aca="false">DEGREES(2*ACOS(AV337))</f>
        <v>0</v>
      </c>
      <c r="CR337" s="3" t="n">
        <f aca="false">DEGREES(2*ACOS(BJ337))</f>
        <v>0</v>
      </c>
      <c r="CS337" s="3" t="n">
        <f aca="false">DEGREES(2*ACOS(CC337))</f>
        <v>1.24162028988123</v>
      </c>
      <c r="CT337" s="0" t="n">
        <f aca="false">SUM(CD337:CR337)</f>
        <v>0.0241831069596242</v>
      </c>
      <c r="CU337" s="4" t="n">
        <f aca="false">(CT337-MIN($CT$5:$CT$1744))/(MAX($CT$5:$CT$1744)-MIN($CT$5:$CT$1744))</f>
        <v>0.00230812897734804</v>
      </c>
      <c r="CV337" s="0" t="n">
        <f aca="false">SUM(CD337,CH337,CL337,CP337)</f>
        <v>0.0241831069596242</v>
      </c>
      <c r="CW337" s="0" t="n">
        <f aca="false">SUM(CE337,CI337,CM337,CQ337)</f>
        <v>0</v>
      </c>
      <c r="CX337" s="0" t="n">
        <f aca="false">SUM(CF337,CJ337,CN337,CR337)</f>
        <v>0</v>
      </c>
      <c r="CY337" s="0" t="n">
        <f aca="false">SUM(CG337,CK337,CO337)</f>
        <v>0</v>
      </c>
      <c r="CZ337" s="5" t="str">
        <f aca="false">IF(CD337=0,IF(CH337=0,IF(CL337=0,IF(CP337=0,"NULL","4"),"3"),"2"),"1")</f>
        <v>1</v>
      </c>
    </row>
    <row r="338" customFormat="false" ht="14.9" hidden="false" customHeight="false" outlineLevel="0" collapsed="false">
      <c r="A338" s="0" t="n">
        <v>2368.39</v>
      </c>
      <c r="B338" s="0" t="n">
        <v>3.390406</v>
      </c>
      <c r="C338" s="0" t="n">
        <v>1.00281</v>
      </c>
      <c r="D338" s="0" t="n">
        <v>2.801584</v>
      </c>
      <c r="E338" s="1" t="n">
        <v>-1.058669E-007</v>
      </c>
      <c r="F338" s="1" t="n">
        <v>3.994471E-007</v>
      </c>
      <c r="G338" s="1" t="n">
        <v>-1.352158E-006</v>
      </c>
      <c r="H338" s="0" t="n">
        <v>1</v>
      </c>
      <c r="I338" s="0" t="n">
        <v>0.4344927</v>
      </c>
      <c r="J338" s="0" t="n">
        <v>0.02110281</v>
      </c>
      <c r="K338" s="0" t="n">
        <v>0.7007295</v>
      </c>
      <c r="L338" s="0" t="n">
        <v>-0.02074507</v>
      </c>
      <c r="M338" s="0" t="n">
        <v>0.7128131</v>
      </c>
      <c r="N338" s="0" t="n">
        <v>1</v>
      </c>
      <c r="O338" s="0" t="n">
        <v>-0.0006599426</v>
      </c>
      <c r="P338" s="0" t="n">
        <v>0</v>
      </c>
      <c r="Q338" s="0" t="n">
        <v>0</v>
      </c>
      <c r="R338" s="0" t="n">
        <v>10.28511</v>
      </c>
      <c r="S338" s="0" t="n">
        <v>23.65213</v>
      </c>
      <c r="T338" s="0" t="n">
        <v>40.68789</v>
      </c>
      <c r="U338" s="0" t="n">
        <v>54.89805</v>
      </c>
      <c r="V338" s="0" t="n">
        <v>64.35124</v>
      </c>
      <c r="W338" s="0" t="n">
        <v>56.70047</v>
      </c>
      <c r="X338" s="0" t="n">
        <v>51.26553</v>
      </c>
      <c r="Y338" s="0" t="n">
        <v>48.92142</v>
      </c>
      <c r="Z338" s="0" t="n">
        <v>0</v>
      </c>
      <c r="AA338" s="0" t="n">
        <v>1</v>
      </c>
      <c r="AB338" s="0" t="n">
        <v>0.002086743</v>
      </c>
      <c r="AC338" s="0" t="n">
        <v>0.01170007</v>
      </c>
      <c r="AD338" s="0" t="n">
        <v>-0.003425638</v>
      </c>
      <c r="AE338" s="1" t="n">
        <v>2.832184E-011</v>
      </c>
      <c r="AF338" s="1" t="n">
        <v>2.073391E-010</v>
      </c>
      <c r="AG338" s="1" t="n">
        <v>-9.21638E-010</v>
      </c>
      <c r="AH338" s="0" t="n">
        <v>1</v>
      </c>
      <c r="AI338" s="0" t="n">
        <v>1</v>
      </c>
      <c r="AJ338" s="1" t="n">
        <v>4.505369E-011</v>
      </c>
      <c r="AK338" s="1" t="n">
        <v>9.712385E-010</v>
      </c>
      <c r="AL338" s="1" t="n">
        <v>-2.234921E-009</v>
      </c>
      <c r="AM338" s="0" t="n">
        <v>1</v>
      </c>
      <c r="AN338" s="0" t="n">
        <v>1</v>
      </c>
      <c r="AO338" s="0" t="n">
        <v>1</v>
      </c>
      <c r="AP338" s="0" t="n">
        <v>0</v>
      </c>
      <c r="AQ338" s="0" t="n">
        <v>0</v>
      </c>
      <c r="AR338" s="0" t="n">
        <v>0</v>
      </c>
      <c r="AS338" s="1" t="n">
        <v>2.832184E-011</v>
      </c>
      <c r="AT338" s="1" t="n">
        <v>2.073391E-010</v>
      </c>
      <c r="AU338" s="1" t="n">
        <v>-9.21638E-010</v>
      </c>
      <c r="AV338" s="0" t="n">
        <v>1</v>
      </c>
      <c r="AW338" s="0" t="n">
        <v>1</v>
      </c>
      <c r="AX338" s="1" t="n">
        <v>4.872828E-011</v>
      </c>
      <c r="AY338" s="1" t="n">
        <v>1.700865E-009</v>
      </c>
      <c r="AZ338" s="1" t="n">
        <v>-1.401613E-009</v>
      </c>
      <c r="BA338" s="0" t="n">
        <v>1</v>
      </c>
      <c r="BB338" s="0" t="n">
        <v>2</v>
      </c>
      <c r="BC338" s="0" t="n">
        <v>1</v>
      </c>
      <c r="BD338" s="0" t="n">
        <v>0</v>
      </c>
      <c r="BE338" s="0" t="n">
        <v>0</v>
      </c>
      <c r="BF338" s="0" t="n">
        <v>0</v>
      </c>
      <c r="BG338" s="1" t="n">
        <v>3.391204E-011</v>
      </c>
      <c r="BH338" s="1" t="n">
        <v>7.249151E-010</v>
      </c>
      <c r="BI338" s="1" t="n">
        <v>-8.207284E-010</v>
      </c>
      <c r="BJ338" s="0" t="n">
        <v>1</v>
      </c>
      <c r="BK338" s="0" t="n">
        <v>1</v>
      </c>
      <c r="BL338" s="1" t="n">
        <v>5.928754E-011</v>
      </c>
      <c r="BM338" s="1" t="n">
        <v>1.162619E-009</v>
      </c>
      <c r="BN338" s="1" t="n">
        <v>-1.669755E-009</v>
      </c>
      <c r="BO338" s="0" t="n">
        <v>1</v>
      </c>
      <c r="BP338" s="0" t="n">
        <v>3</v>
      </c>
      <c r="BQ338" s="0" t="n">
        <v>1</v>
      </c>
      <c r="BR338" s="0" t="n">
        <v>0</v>
      </c>
      <c r="BS338" s="0" t="n">
        <v>0</v>
      </c>
      <c r="BT338" s="0" t="n">
        <v>0</v>
      </c>
      <c r="BU338" s="0" t="n">
        <v>0</v>
      </c>
      <c r="BV338" s="0" t="n">
        <v>0</v>
      </c>
      <c r="BW338" s="0" t="n">
        <v>0</v>
      </c>
      <c r="BX338" s="0" t="n">
        <v>1</v>
      </c>
      <c r="BY338" s="0" t="n">
        <v>1</v>
      </c>
      <c r="BZ338" s="0" t="n">
        <v>0.0008264408</v>
      </c>
      <c r="CA338" s="0" t="n">
        <v>0.0005356785</v>
      </c>
      <c r="CB338" s="0" t="n">
        <v>0.001429396</v>
      </c>
      <c r="CC338" s="0" t="n">
        <v>0.9999983</v>
      </c>
      <c r="CD338" s="2" t="n">
        <f aca="false">SQRT(SUMSQ(AB338:AD338))</f>
        <v>0.0123685540812171</v>
      </c>
      <c r="CE338" s="2" t="n">
        <f aca="false">SQRT(SUMSQ(AP338:AR338))</f>
        <v>0</v>
      </c>
      <c r="CF338" s="2" t="n">
        <f aca="false">SQRT(SUMSQ(BD338:BF338))</f>
        <v>0</v>
      </c>
      <c r="CG338" s="2" t="n">
        <f aca="false">SQRT(SUMSQ(BR338:BT338))</f>
        <v>0</v>
      </c>
      <c r="CH338" s="2" t="n">
        <f aca="false">DEGREES(2*ACOS(AH338))</f>
        <v>0</v>
      </c>
      <c r="CI338" s="2" t="n">
        <f aca="false">DEGREES(2*ACOS(AV338))</f>
        <v>0</v>
      </c>
      <c r="CJ338" s="2" t="n">
        <f aca="false">DEGREES(2*ACOS(BJ338))</f>
        <v>0</v>
      </c>
      <c r="CK338" s="2" t="n">
        <f aca="false">DEGREES(2*ACOS(BX338))</f>
        <v>0</v>
      </c>
      <c r="CL338" s="0" t="n">
        <f aca="false">ABS(AI338-1)</f>
        <v>0</v>
      </c>
      <c r="CM338" s="0" t="n">
        <f aca="false">ABS(AW338-1)</f>
        <v>0</v>
      </c>
      <c r="CN338" s="0" t="n">
        <f aca="false">ABS(BK338-1)</f>
        <v>0</v>
      </c>
      <c r="CO338" s="0" t="n">
        <f aca="false">ABS(BY338-1)</f>
        <v>0</v>
      </c>
      <c r="CP338" s="3" t="n">
        <f aca="false">DEGREES(2*ACOS(AH338))</f>
        <v>0</v>
      </c>
      <c r="CQ338" s="3" t="n">
        <f aca="false">DEGREES(2*ACOS(AV338))</f>
        <v>0</v>
      </c>
      <c r="CR338" s="3" t="n">
        <f aca="false">DEGREES(2*ACOS(BJ338))</f>
        <v>0</v>
      </c>
      <c r="CS338" s="3" t="n">
        <f aca="false">DEGREES(2*ACOS(CC338))</f>
        <v>0.211296424500801</v>
      </c>
      <c r="CT338" s="0" t="n">
        <f aca="false">SUM(CD338:CR338)</f>
        <v>0.0123685540812171</v>
      </c>
      <c r="CU338" s="4" t="n">
        <f aca="false">(CT338-MIN($CT$5:$CT$1744))/(MAX($CT$5:$CT$1744)-MIN($CT$5:$CT$1744))</f>
        <v>0.00118050249417568</v>
      </c>
      <c r="CV338" s="0" t="n">
        <f aca="false">SUM(CD338,CH338,CL338,CP338)</f>
        <v>0.0123685540812171</v>
      </c>
      <c r="CW338" s="0" t="n">
        <f aca="false">SUM(CE338,CI338,CM338,CQ338)</f>
        <v>0</v>
      </c>
      <c r="CX338" s="0" t="n">
        <f aca="false">SUM(CF338,CJ338,CN338,CR338)</f>
        <v>0</v>
      </c>
      <c r="CY338" s="0" t="n">
        <f aca="false">SUM(CG338,CK338,CO338)</f>
        <v>0</v>
      </c>
      <c r="CZ338" s="5" t="str">
        <f aca="false">IF(CD338=0,IF(CH338=0,IF(CL338=0,IF(CP338=0,"NULL","4"),"3"),"2"),"1")</f>
        <v>1</v>
      </c>
    </row>
    <row r="339" customFormat="false" ht="14.9" hidden="false" customHeight="false" outlineLevel="0" collapsed="false">
      <c r="A339" s="0" t="n">
        <v>2368.44</v>
      </c>
      <c r="B339" s="0" t="n">
        <v>3.390117</v>
      </c>
      <c r="C339" s="0" t="n">
        <v>1.017133</v>
      </c>
      <c r="D339" s="0" t="n">
        <v>2.798106</v>
      </c>
      <c r="E339" s="1" t="n">
        <v>-1.057733E-007</v>
      </c>
      <c r="F339" s="1" t="n">
        <v>3.998071E-007</v>
      </c>
      <c r="G339" s="1" t="n">
        <v>-1.353913E-006</v>
      </c>
      <c r="H339" s="0" t="n">
        <v>1</v>
      </c>
      <c r="I339" s="0" t="n">
        <v>0.4344927</v>
      </c>
      <c r="J339" s="0" t="n">
        <v>0.02178701</v>
      </c>
      <c r="K339" s="0" t="n">
        <v>0.70042</v>
      </c>
      <c r="L339" s="0" t="n">
        <v>-0.02140029</v>
      </c>
      <c r="M339" s="0" t="n">
        <v>0.7130772</v>
      </c>
      <c r="N339" s="0" t="n">
        <v>1</v>
      </c>
      <c r="O339" s="0" t="n">
        <v>-0.0004127026</v>
      </c>
      <c r="P339" s="0" t="n">
        <v>0</v>
      </c>
      <c r="Q339" s="0" t="n">
        <v>0</v>
      </c>
      <c r="R339" s="0" t="n">
        <v>11.3883</v>
      </c>
      <c r="S339" s="0" t="n">
        <v>25.27025</v>
      </c>
      <c r="T339" s="0" t="n">
        <v>43.80904</v>
      </c>
      <c r="U339" s="0" t="n">
        <v>59.30781</v>
      </c>
      <c r="V339" s="0" t="n">
        <v>69.63033</v>
      </c>
      <c r="W339" s="0" t="n">
        <v>61.36863</v>
      </c>
      <c r="X339" s="0" t="n">
        <v>55.55125</v>
      </c>
      <c r="Y339" s="0" t="n">
        <v>53.10046</v>
      </c>
      <c r="Z339" s="0" t="n">
        <v>0</v>
      </c>
      <c r="AA339" s="0" t="n">
        <v>1</v>
      </c>
      <c r="AB339" s="0" t="n">
        <v>0.00210124</v>
      </c>
      <c r="AC339" s="0" t="n">
        <v>0.01169938</v>
      </c>
      <c r="AD339" s="0" t="n">
        <v>-0.003422098</v>
      </c>
      <c r="AE339" s="1" t="n">
        <v>1.63933E-011</v>
      </c>
      <c r="AF339" s="1" t="n">
        <v>-6.678583E-011</v>
      </c>
      <c r="AG339" s="1" t="n">
        <v>-8.096184E-010</v>
      </c>
      <c r="AH339" s="0" t="n">
        <v>1</v>
      </c>
      <c r="AI339" s="0" t="n">
        <v>1</v>
      </c>
      <c r="AJ339" s="1" t="n">
        <v>1.531152E-010</v>
      </c>
      <c r="AK339" s="1" t="n">
        <v>4.392027E-010</v>
      </c>
      <c r="AL339" s="1" t="n">
        <v>-8.200772E-010</v>
      </c>
      <c r="AM339" s="0" t="n">
        <v>1</v>
      </c>
      <c r="AN339" s="0" t="n">
        <v>1</v>
      </c>
      <c r="AO339" s="0" t="n">
        <v>1</v>
      </c>
      <c r="AP339" s="0" t="n">
        <v>0</v>
      </c>
      <c r="AQ339" s="0" t="n">
        <v>0</v>
      </c>
      <c r="AR339" s="0" t="n">
        <v>0</v>
      </c>
      <c r="AS339" s="1" t="n">
        <v>6.294035E-011</v>
      </c>
      <c r="AT339" s="1" t="n">
        <v>4.573513E-010</v>
      </c>
      <c r="AU339" s="1" t="n">
        <v>-9.367942E-010</v>
      </c>
      <c r="AV339" s="0" t="n">
        <v>1</v>
      </c>
      <c r="AW339" s="0" t="n">
        <v>1</v>
      </c>
      <c r="AX339" s="1" t="n">
        <v>7.225805E-011</v>
      </c>
      <c r="AY339" s="1" t="n">
        <v>1.103071E-009</v>
      </c>
      <c r="AZ339" s="1" t="n">
        <v>4.768219E-009</v>
      </c>
      <c r="BA339" s="0" t="n">
        <v>1</v>
      </c>
      <c r="BB339" s="0" t="n">
        <v>2</v>
      </c>
      <c r="BC339" s="0" t="n">
        <v>1</v>
      </c>
      <c r="BD339" s="0" t="n">
        <v>0</v>
      </c>
      <c r="BE339" s="0" t="n">
        <v>0</v>
      </c>
      <c r="BF339" s="0" t="n">
        <v>0</v>
      </c>
      <c r="BG339" s="1" t="n">
        <v>1.434448E-011</v>
      </c>
      <c r="BH339" s="1" t="n">
        <v>-3.053355E-011</v>
      </c>
      <c r="BI339" s="1" t="n">
        <v>-7.925188E-012</v>
      </c>
      <c r="BJ339" s="0" t="n">
        <v>1</v>
      </c>
      <c r="BK339" s="0" t="n">
        <v>1</v>
      </c>
      <c r="BL339" s="1" t="n">
        <v>4.223008E-011</v>
      </c>
      <c r="BM339" s="1" t="n">
        <v>1.483083E-009</v>
      </c>
      <c r="BN339" s="1" t="n">
        <v>1.010857E-008</v>
      </c>
      <c r="BO339" s="0" t="n">
        <v>1</v>
      </c>
      <c r="BP339" s="0" t="n">
        <v>3</v>
      </c>
      <c r="BQ339" s="0" t="n">
        <v>1</v>
      </c>
      <c r="BR339" s="0" t="n">
        <v>0</v>
      </c>
      <c r="BS339" s="0" t="n">
        <v>0</v>
      </c>
      <c r="BT339" s="0" t="n">
        <v>0</v>
      </c>
      <c r="BU339" s="0" t="n">
        <v>0</v>
      </c>
      <c r="BV339" s="0" t="n">
        <v>0</v>
      </c>
      <c r="BW339" s="0" t="n">
        <v>0</v>
      </c>
      <c r="BX339" s="0" t="n">
        <v>1</v>
      </c>
      <c r="BY339" s="0" t="n">
        <v>1</v>
      </c>
      <c r="BZ339" s="0" t="n">
        <v>0.000889503</v>
      </c>
      <c r="CA339" s="0" t="n">
        <v>-0.0002065722</v>
      </c>
      <c r="CB339" s="0" t="n">
        <v>-0.0002188439</v>
      </c>
      <c r="CC339" s="0" t="n">
        <v>0.9999994</v>
      </c>
      <c r="CD339" s="2" t="n">
        <f aca="false">SQRT(SUMSQ(AB339:AD339))</f>
        <v>0.0123693757580407</v>
      </c>
      <c r="CE339" s="2" t="n">
        <f aca="false">SQRT(SUMSQ(AP339:AR339))</f>
        <v>0</v>
      </c>
      <c r="CF339" s="2" t="n">
        <f aca="false">SQRT(SUMSQ(BD339:BF339))</f>
        <v>0</v>
      </c>
      <c r="CG339" s="2" t="n">
        <f aca="false">SQRT(SUMSQ(BR339:BT339))</f>
        <v>0</v>
      </c>
      <c r="CH339" s="2" t="n">
        <f aca="false">DEGREES(2*ACOS(AH339))</f>
        <v>0</v>
      </c>
      <c r="CI339" s="2" t="n">
        <f aca="false">DEGREES(2*ACOS(AV339))</f>
        <v>0</v>
      </c>
      <c r="CJ339" s="2" t="n">
        <f aca="false">DEGREES(2*ACOS(BJ339))</f>
        <v>0</v>
      </c>
      <c r="CK339" s="2" t="n">
        <f aca="false">DEGREES(2*ACOS(BX339))</f>
        <v>0</v>
      </c>
      <c r="CL339" s="0" t="n">
        <f aca="false">ABS(AI339-1)</f>
        <v>0</v>
      </c>
      <c r="CM339" s="0" t="n">
        <f aca="false">ABS(AW339-1)</f>
        <v>0</v>
      </c>
      <c r="CN339" s="0" t="n">
        <f aca="false">ABS(BK339-1)</f>
        <v>0</v>
      </c>
      <c r="CO339" s="0" t="n">
        <f aca="false">ABS(BY339-1)</f>
        <v>0</v>
      </c>
      <c r="CP339" s="3" t="n">
        <f aca="false">DEGREES(2*ACOS(AH339))</f>
        <v>0</v>
      </c>
      <c r="CQ339" s="3" t="n">
        <f aca="false">DEGREES(2*ACOS(AV339))</f>
        <v>0</v>
      </c>
      <c r="CR339" s="3" t="n">
        <f aca="false">DEGREES(2*ACOS(BJ339))</f>
        <v>0</v>
      </c>
      <c r="CS339" s="3" t="n">
        <f aca="false">DEGREES(2*ACOS(CC339))</f>
        <v>0.12552876982326</v>
      </c>
      <c r="CT339" s="0" t="n">
        <f aca="false">SUM(CD339:CR339)</f>
        <v>0.0123693757580407</v>
      </c>
      <c r="CU339" s="4" t="n">
        <f aca="false">(CT339-MIN($CT$5:$CT$1744))/(MAX($CT$5:$CT$1744)-MIN($CT$5:$CT$1744))</f>
        <v>0.00118058091818007</v>
      </c>
      <c r="CV339" s="0" t="n">
        <f aca="false">SUM(CD339,CH339,CL339,CP339)</f>
        <v>0.0123693757580407</v>
      </c>
      <c r="CW339" s="0" t="n">
        <f aca="false">SUM(CE339,CI339,CM339,CQ339)</f>
        <v>0</v>
      </c>
      <c r="CX339" s="0" t="n">
        <f aca="false">SUM(CF339,CJ339,CN339,CR339)</f>
        <v>0</v>
      </c>
      <c r="CY339" s="0" t="n">
        <f aca="false">SUM(CG339,CK339,CO339)</f>
        <v>0</v>
      </c>
      <c r="CZ339" s="5" t="str">
        <f aca="false">IF(CD339=0,IF(CH339=0,IF(CL339=0,IF(CP339=0,"NULL","4"),"3"),"2"),"1")</f>
        <v>1</v>
      </c>
    </row>
    <row r="340" customFormat="false" ht="14.9" hidden="false" customHeight="false" outlineLevel="0" collapsed="false">
      <c r="A340" s="0" t="n">
        <v>2368.49</v>
      </c>
      <c r="B340" s="0" t="n">
        <v>3.389981</v>
      </c>
      <c r="C340" s="0" t="n">
        <v>1.021457</v>
      </c>
      <c r="D340" s="0" t="n">
        <v>2.797238</v>
      </c>
      <c r="E340" s="1" t="n">
        <v>-1.059701E-007</v>
      </c>
      <c r="F340" s="1" t="n">
        <v>3.99502E-007</v>
      </c>
      <c r="G340" s="1" t="n">
        <v>-1.345219E-006</v>
      </c>
      <c r="H340" s="0" t="n">
        <v>1</v>
      </c>
      <c r="I340" s="0" t="n">
        <v>0.4344927</v>
      </c>
      <c r="J340" s="0" t="n">
        <v>0.02175273</v>
      </c>
      <c r="K340" s="0" t="n">
        <v>0.7003519</v>
      </c>
      <c r="L340" s="0" t="n">
        <v>-0.02136247</v>
      </c>
      <c r="M340" s="0" t="n">
        <v>0.7131463</v>
      </c>
      <c r="N340" s="0" t="n">
        <v>1</v>
      </c>
      <c r="O340" s="0" t="n">
        <v>-0.000218153</v>
      </c>
      <c r="P340" s="0" t="n">
        <v>0</v>
      </c>
      <c r="Q340" s="0" t="n">
        <v>0</v>
      </c>
      <c r="R340" s="0" t="n">
        <v>11.53712</v>
      </c>
      <c r="S340" s="0" t="n">
        <v>24.94966</v>
      </c>
      <c r="T340" s="0" t="n">
        <v>43.50462</v>
      </c>
      <c r="U340" s="0" t="n">
        <v>59.0374</v>
      </c>
      <c r="V340" s="0" t="n">
        <v>69.39114</v>
      </c>
      <c r="W340" s="0" t="n">
        <v>61.16771</v>
      </c>
      <c r="X340" s="0" t="n">
        <v>55.41449</v>
      </c>
      <c r="Y340" s="0" t="n">
        <v>53.0384</v>
      </c>
      <c r="Z340" s="0" t="n">
        <v>0</v>
      </c>
      <c r="AA340" s="0" t="n">
        <v>1</v>
      </c>
      <c r="AB340" s="0" t="n">
        <v>0.0006174122</v>
      </c>
      <c r="AC340" s="0" t="n">
        <v>0.002933929</v>
      </c>
      <c r="AD340" s="0" t="n">
        <v>-0.0001042269</v>
      </c>
      <c r="AE340" s="1" t="n">
        <v>-5.963483E-011</v>
      </c>
      <c r="AF340" s="1" t="n">
        <v>1.077924E-009</v>
      </c>
      <c r="AG340" s="1" t="n">
        <v>4.810344E-009</v>
      </c>
      <c r="AH340" s="0" t="n">
        <v>0.9999999</v>
      </c>
      <c r="AI340" s="0" t="n">
        <v>1</v>
      </c>
      <c r="AJ340" s="1" t="n">
        <v>-9.718829E-011</v>
      </c>
      <c r="AK340" s="1" t="n">
        <v>-1.781318E-010</v>
      </c>
      <c r="AL340" s="1" t="n">
        <v>3.010914E-009</v>
      </c>
      <c r="AM340" s="0" t="n">
        <v>0.9999999</v>
      </c>
      <c r="AN340" s="0" t="n">
        <v>1</v>
      </c>
      <c r="AO340" s="0" t="n">
        <v>1</v>
      </c>
      <c r="AP340" s="0" t="n">
        <v>0</v>
      </c>
      <c r="AQ340" s="0" t="n">
        <v>0</v>
      </c>
      <c r="AR340" s="0" t="n">
        <v>0</v>
      </c>
      <c r="AS340" s="1" t="n">
        <v>-7.959334E-011</v>
      </c>
      <c r="AT340" s="1" t="n">
        <v>-7.072614E-010</v>
      </c>
      <c r="AU340" s="1" t="n">
        <v>2.88147E-009</v>
      </c>
      <c r="AV340" s="0" t="n">
        <v>0.9999999</v>
      </c>
      <c r="AW340" s="0" t="n">
        <v>1</v>
      </c>
      <c r="AX340" s="1" t="n">
        <v>-9.972211E-011</v>
      </c>
      <c r="AY340" s="1" t="n">
        <v>9.349397E-010</v>
      </c>
      <c r="AZ340" s="1" t="n">
        <v>4.903061E-009</v>
      </c>
      <c r="BA340" s="0" t="n">
        <v>0.9999999</v>
      </c>
      <c r="BB340" s="0" t="n">
        <v>2</v>
      </c>
      <c r="BC340" s="0" t="n">
        <v>1</v>
      </c>
      <c r="BD340" s="0" t="n">
        <v>0</v>
      </c>
      <c r="BE340" s="0" t="n">
        <v>0</v>
      </c>
      <c r="BF340" s="0" t="n">
        <v>0</v>
      </c>
      <c r="BG340" s="1" t="n">
        <v>-5.759928E-011</v>
      </c>
      <c r="BH340" s="1" t="n">
        <v>-6.757028E-010</v>
      </c>
      <c r="BI340" s="1" t="n">
        <v>1.001772E-009</v>
      </c>
      <c r="BJ340" s="0" t="n">
        <v>0.9999999</v>
      </c>
      <c r="BK340" s="0" t="n">
        <v>1</v>
      </c>
      <c r="BL340" s="1" t="n">
        <v>-7.722979E-011</v>
      </c>
      <c r="BM340" s="1" t="n">
        <v>1.607054E-009</v>
      </c>
      <c r="BN340" s="1" t="n">
        <v>4.939788E-009</v>
      </c>
      <c r="BO340" s="0" t="n">
        <v>0.9999999</v>
      </c>
      <c r="BP340" s="0" t="n">
        <v>3</v>
      </c>
      <c r="BQ340" s="0" t="n">
        <v>1</v>
      </c>
      <c r="BR340" s="0" t="n">
        <v>0</v>
      </c>
      <c r="BS340" s="0" t="n">
        <v>0</v>
      </c>
      <c r="BT340" s="0" t="n">
        <v>0</v>
      </c>
      <c r="BU340" s="0" t="n">
        <v>0</v>
      </c>
      <c r="BV340" s="0" t="n">
        <v>0</v>
      </c>
      <c r="BW340" s="0" t="n">
        <v>0</v>
      </c>
      <c r="BX340" s="0" t="n">
        <v>1</v>
      </c>
      <c r="BY340" s="0" t="n">
        <v>1</v>
      </c>
      <c r="BZ340" s="0" t="n">
        <v>0.001035903</v>
      </c>
      <c r="CA340" s="0" t="n">
        <v>0.0004522912</v>
      </c>
      <c r="CB340" s="0" t="n">
        <v>0.003173351</v>
      </c>
      <c r="CC340" s="0" t="n">
        <v>0.9999942</v>
      </c>
      <c r="CD340" s="2" t="n">
        <f aca="false">SQRT(SUMSQ(AB340:AD340))</f>
        <v>0.00300000007473891</v>
      </c>
      <c r="CE340" s="2" t="n">
        <f aca="false">SQRT(SUMSQ(AP340:AR340))</f>
        <v>0</v>
      </c>
      <c r="CF340" s="2" t="n">
        <f aca="false">SQRT(SUMSQ(BD340:BF340))</f>
        <v>0</v>
      </c>
      <c r="CG340" s="2" t="n">
        <f aca="false">SQRT(SUMSQ(BR340:BT340))</f>
        <v>0</v>
      </c>
      <c r="CH340" s="2" t="n">
        <f aca="false">DEGREES(2*ACOS(AH340))</f>
        <v>0.0512469035396072</v>
      </c>
      <c r="CI340" s="2" t="n">
        <f aca="false">DEGREES(2*ACOS(AV340))</f>
        <v>0.0512469035396072</v>
      </c>
      <c r="CJ340" s="2" t="n">
        <f aca="false">DEGREES(2*ACOS(BJ340))</f>
        <v>0.0512469035396072</v>
      </c>
      <c r="CK340" s="2" t="n">
        <f aca="false">DEGREES(2*ACOS(BX340))</f>
        <v>0</v>
      </c>
      <c r="CL340" s="0" t="n">
        <f aca="false">ABS(AI340-1)</f>
        <v>0</v>
      </c>
      <c r="CM340" s="0" t="n">
        <f aca="false">ABS(AW340-1)</f>
        <v>0</v>
      </c>
      <c r="CN340" s="0" t="n">
        <f aca="false">ABS(BK340-1)</f>
        <v>0</v>
      </c>
      <c r="CO340" s="0" t="n">
        <f aca="false">ABS(BY340-1)</f>
        <v>0</v>
      </c>
      <c r="CP340" s="3" t="n">
        <f aca="false">DEGREES(2*ACOS(AH340))</f>
        <v>0.0512469035396072</v>
      </c>
      <c r="CQ340" s="3" t="n">
        <f aca="false">DEGREES(2*ACOS(AV340))</f>
        <v>0.0512469035396072</v>
      </c>
      <c r="CR340" s="3" t="n">
        <f aca="false">DEGREES(2*ACOS(BJ340))</f>
        <v>0.0512469035396072</v>
      </c>
      <c r="CS340" s="3" t="n">
        <f aca="false">DEGREES(2*ACOS(CC340))</f>
        <v>0.390284975222117</v>
      </c>
      <c r="CT340" s="0" t="n">
        <f aca="false">SUM(CD340:CR340)</f>
        <v>0.310481421312382</v>
      </c>
      <c r="CU340" s="4" t="n">
        <f aca="false">(CT340-MIN($CT$5:$CT$1744))/(MAX($CT$5:$CT$1744)-MIN($CT$5:$CT$1744))</f>
        <v>0.0296335440543524</v>
      </c>
      <c r="CV340" s="0" t="n">
        <f aca="false">SUM(CD340,CH340,CL340,CP340)</f>
        <v>0.105493807153953</v>
      </c>
      <c r="CW340" s="0" t="n">
        <f aca="false">SUM(CE340,CI340,CM340,CQ340)</f>
        <v>0.102493807079214</v>
      </c>
      <c r="CX340" s="0" t="n">
        <f aca="false">SUM(CF340,CJ340,CN340,CR340)</f>
        <v>0.102493807079214</v>
      </c>
      <c r="CY340" s="0" t="n">
        <f aca="false">SUM(CG340,CK340,CO340)</f>
        <v>0</v>
      </c>
      <c r="CZ340" s="5" t="str">
        <f aca="false">IF(CD340=0,IF(CH340=0,IF(CL340=0,IF(CP340=0,"NULL","4"),"3"),"2"),"1")</f>
        <v>1</v>
      </c>
    </row>
    <row r="341" customFormat="false" ht="14.9" hidden="false" customHeight="false" outlineLevel="0" collapsed="false">
      <c r="A341" s="0" t="n">
        <v>2368.541</v>
      </c>
      <c r="B341" s="0" t="n">
        <v>3.390064</v>
      </c>
      <c r="C341" s="0" t="n">
        <v>1.026238</v>
      </c>
      <c r="D341" s="0" t="n">
        <v>2.796948</v>
      </c>
      <c r="E341" s="1" t="n">
        <v>-1.059146E-007</v>
      </c>
      <c r="F341" s="1" t="n">
        <v>4.036688E-007</v>
      </c>
      <c r="G341" s="1" t="n">
        <v>-1.349768E-006</v>
      </c>
      <c r="H341" s="0" t="n">
        <v>1</v>
      </c>
      <c r="I341" s="0" t="n">
        <v>0.4344927</v>
      </c>
      <c r="J341" s="0" t="n">
        <v>0.01885056</v>
      </c>
      <c r="K341" s="0" t="n">
        <v>0.700767</v>
      </c>
      <c r="L341" s="0" t="n">
        <v>-0.01852973</v>
      </c>
      <c r="M341" s="0" t="n">
        <v>0.7129005</v>
      </c>
      <c r="N341" s="0" t="n">
        <v>1</v>
      </c>
      <c r="O341" s="0" t="n">
        <v>-0.0001461506</v>
      </c>
      <c r="P341" s="0" t="n">
        <v>0</v>
      </c>
      <c r="Q341" s="0" t="n">
        <v>0</v>
      </c>
      <c r="R341" s="0" t="n">
        <v>11.51982</v>
      </c>
      <c r="S341" s="0" t="n">
        <v>24.79473</v>
      </c>
      <c r="T341" s="0" t="n">
        <v>43.35861</v>
      </c>
      <c r="U341" s="0" t="n">
        <v>58.90954</v>
      </c>
      <c r="V341" s="0" t="n">
        <v>69.27908</v>
      </c>
      <c r="W341" s="0" t="n">
        <v>61.07488</v>
      </c>
      <c r="X341" s="0" t="n">
        <v>55.35346</v>
      </c>
      <c r="Y341" s="0" t="n">
        <v>53.01395</v>
      </c>
      <c r="Z341" s="0" t="n">
        <v>0</v>
      </c>
      <c r="AA341" s="0" t="n">
        <v>1</v>
      </c>
      <c r="AB341" s="0" t="n">
        <v>0.001225993</v>
      </c>
      <c r="AC341" s="0" t="n">
        <v>0.005869744</v>
      </c>
      <c r="AD341" s="0" t="n">
        <v>-0.0002072693</v>
      </c>
      <c r="AE341" s="1" t="n">
        <v>3.3758E-011</v>
      </c>
      <c r="AF341" s="1" t="n">
        <v>1.379049E-009</v>
      </c>
      <c r="AG341" s="1" t="n">
        <v>-1.97845E-009</v>
      </c>
      <c r="AH341" s="0" t="n">
        <v>1</v>
      </c>
      <c r="AI341" s="0" t="n">
        <v>1</v>
      </c>
      <c r="AJ341" s="1" t="n">
        <v>2.761602E-011</v>
      </c>
      <c r="AK341" s="1" t="n">
        <v>2.12872E-009</v>
      </c>
      <c r="AL341" s="1" t="n">
        <v>-1.005268E-009</v>
      </c>
      <c r="AM341" s="0" t="n">
        <v>1</v>
      </c>
      <c r="AN341" s="0" t="n">
        <v>1</v>
      </c>
      <c r="AO341" s="0" t="n">
        <v>1</v>
      </c>
      <c r="AP341" s="0" t="n">
        <v>0</v>
      </c>
      <c r="AQ341" s="0" t="n">
        <v>0</v>
      </c>
      <c r="AR341" s="0" t="n">
        <v>0</v>
      </c>
      <c r="AS341" s="1" t="n">
        <v>2.209572E-012</v>
      </c>
      <c r="AT341" s="1" t="n">
        <v>1.021658E-009</v>
      </c>
      <c r="AU341" s="1" t="n">
        <v>-1.536473E-009</v>
      </c>
      <c r="AV341" s="0" t="n">
        <v>1</v>
      </c>
      <c r="AW341" s="0" t="n">
        <v>1</v>
      </c>
      <c r="AX341" s="1" t="n">
        <v>6.406557E-011</v>
      </c>
      <c r="AY341" s="1" t="n">
        <v>1.717332E-009</v>
      </c>
      <c r="AZ341" s="1" t="n">
        <v>-2.866056E-009</v>
      </c>
      <c r="BA341" s="0" t="n">
        <v>1</v>
      </c>
      <c r="BB341" s="0" t="n">
        <v>2</v>
      </c>
      <c r="BC341" s="0" t="n">
        <v>1</v>
      </c>
      <c r="BD341" s="0" t="n">
        <v>0</v>
      </c>
      <c r="BE341" s="0" t="n">
        <v>0</v>
      </c>
      <c r="BF341" s="0" t="n">
        <v>0</v>
      </c>
      <c r="BG341" s="1" t="n">
        <v>1.956083E-011</v>
      </c>
      <c r="BH341" s="1" t="n">
        <v>1.766068E-009</v>
      </c>
      <c r="BI341" s="1" t="n">
        <v>-1.033793E-009</v>
      </c>
      <c r="BJ341" s="0" t="n">
        <v>1</v>
      </c>
      <c r="BK341" s="0" t="n">
        <v>1</v>
      </c>
      <c r="BL341" s="1" t="n">
        <v>4.18132E-011</v>
      </c>
      <c r="BM341" s="1" t="n">
        <v>1.7417E-009</v>
      </c>
      <c r="BN341" s="1" t="n">
        <v>-1.949925E-009</v>
      </c>
      <c r="BO341" s="0" t="n">
        <v>1</v>
      </c>
      <c r="BP341" s="0" t="n">
        <v>3</v>
      </c>
      <c r="BQ341" s="0" t="n">
        <v>1</v>
      </c>
      <c r="BR341" s="0" t="n">
        <v>0</v>
      </c>
      <c r="BS341" s="0" t="n">
        <v>0</v>
      </c>
      <c r="BT341" s="0" t="n">
        <v>0</v>
      </c>
      <c r="BU341" s="0" t="n">
        <v>0</v>
      </c>
      <c r="BV341" s="0" t="n">
        <v>0</v>
      </c>
      <c r="BW341" s="0" t="n">
        <v>0</v>
      </c>
      <c r="BX341" s="0" t="n">
        <v>1</v>
      </c>
      <c r="BY341" s="0" t="n">
        <v>1</v>
      </c>
      <c r="BZ341" s="0" t="n">
        <v>0.00328009</v>
      </c>
      <c r="CA341" s="0" t="n">
        <v>0.0003488453</v>
      </c>
      <c r="CB341" s="0" t="n">
        <v>0.01050935</v>
      </c>
      <c r="CC341" s="0" t="n">
        <v>0.9999391</v>
      </c>
      <c r="CD341" s="2" t="n">
        <f aca="false">SQRT(SUMSQ(AB341:AD341))</f>
        <v>0.00599999283535468</v>
      </c>
      <c r="CE341" s="2" t="n">
        <f aca="false">SQRT(SUMSQ(AP341:AR341))</f>
        <v>0</v>
      </c>
      <c r="CF341" s="2" t="n">
        <f aca="false">SQRT(SUMSQ(BD341:BF341))</f>
        <v>0</v>
      </c>
      <c r="CG341" s="2" t="n">
        <f aca="false">SQRT(SUMSQ(BR341:BT341))</f>
        <v>0</v>
      </c>
      <c r="CH341" s="2" t="n">
        <f aca="false">DEGREES(2*ACOS(AH341))</f>
        <v>0</v>
      </c>
      <c r="CI341" s="2" t="n">
        <f aca="false">DEGREES(2*ACOS(AV341))</f>
        <v>0</v>
      </c>
      <c r="CJ341" s="2" t="n">
        <f aca="false">DEGREES(2*ACOS(BJ341))</f>
        <v>0</v>
      </c>
      <c r="CK341" s="2" t="n">
        <f aca="false">DEGREES(2*ACOS(BX341))</f>
        <v>0</v>
      </c>
      <c r="CL341" s="0" t="n">
        <f aca="false">ABS(AI341-1)</f>
        <v>0</v>
      </c>
      <c r="CM341" s="0" t="n">
        <f aca="false">ABS(AW341-1)</f>
        <v>0</v>
      </c>
      <c r="CN341" s="0" t="n">
        <f aca="false">ABS(BK341-1)</f>
        <v>0</v>
      </c>
      <c r="CO341" s="0" t="n">
        <f aca="false">ABS(BY341-1)</f>
        <v>0</v>
      </c>
      <c r="CP341" s="3" t="n">
        <f aca="false">DEGREES(2*ACOS(AH341))</f>
        <v>0</v>
      </c>
      <c r="CQ341" s="3" t="n">
        <f aca="false">DEGREES(2*ACOS(AV341))</f>
        <v>0</v>
      </c>
      <c r="CR341" s="3" t="n">
        <f aca="false">DEGREES(2*ACOS(BJ341))</f>
        <v>0</v>
      </c>
      <c r="CS341" s="3" t="n">
        <f aca="false">DEGREES(2*ACOS(CC341))</f>
        <v>1.26467366847233</v>
      </c>
      <c r="CT341" s="0" t="n">
        <f aca="false">SUM(CD341:CR341)</f>
        <v>0.00599999283535468</v>
      </c>
      <c r="CU341" s="4" t="n">
        <f aca="false">(CT341-MIN($CT$5:$CT$1744))/(MAX($CT$5:$CT$1744)-MIN($CT$5:$CT$1744))</f>
        <v>0.000572662451945669</v>
      </c>
      <c r="CV341" s="0" t="n">
        <f aca="false">SUM(CD341,CH341,CL341,CP341)</f>
        <v>0.00599999283535468</v>
      </c>
      <c r="CW341" s="0" t="n">
        <f aca="false">SUM(CE341,CI341,CM341,CQ341)</f>
        <v>0</v>
      </c>
      <c r="CX341" s="0" t="n">
        <f aca="false">SUM(CF341,CJ341,CN341,CR341)</f>
        <v>0</v>
      </c>
      <c r="CY341" s="0" t="n">
        <f aca="false">SUM(CG341,CK341,CO341)</f>
        <v>0</v>
      </c>
      <c r="CZ341" s="5" t="str">
        <f aca="false">IF(CD341=0,IF(CH341=0,IF(CL341=0,IF(CP341=0,"NULL","4"),"3"),"2"),"1")</f>
        <v>1</v>
      </c>
    </row>
    <row r="342" customFormat="false" ht="14.9" hidden="false" customHeight="false" outlineLevel="0" collapsed="false">
      <c r="A342" s="0" t="n">
        <v>2368.591</v>
      </c>
      <c r="B342" s="0" t="n">
        <v>3.389974</v>
      </c>
      <c r="C342" s="0" t="n">
        <v>1.030315</v>
      </c>
      <c r="D342" s="0" t="n">
        <v>2.796784</v>
      </c>
      <c r="E342" s="1" t="n">
        <v>-1.059737E-007</v>
      </c>
      <c r="F342" s="1" t="n">
        <v>4.049074E-007</v>
      </c>
      <c r="G342" s="1" t="n">
        <v>-1.344968E-006</v>
      </c>
      <c r="H342" s="0" t="n">
        <v>1</v>
      </c>
      <c r="I342" s="0" t="n">
        <v>0.4344927</v>
      </c>
      <c r="J342" s="0" t="n">
        <v>0.01516731</v>
      </c>
      <c r="K342" s="0" t="n">
        <v>0.7007443</v>
      </c>
      <c r="L342" s="0" t="n">
        <v>-0.0149046</v>
      </c>
      <c r="M342" s="0" t="n">
        <v>0.7130955</v>
      </c>
      <c r="N342" s="0" t="n">
        <v>1</v>
      </c>
      <c r="O342" s="0" t="n">
        <v>-0.0002131462</v>
      </c>
      <c r="P342" s="0" t="n">
        <v>0</v>
      </c>
      <c r="Q342" s="0" t="n">
        <v>0</v>
      </c>
      <c r="R342" s="0" t="n">
        <v>10.99333</v>
      </c>
      <c r="S342" s="0" t="n">
        <v>23.68458</v>
      </c>
      <c r="T342" s="0" t="n">
        <v>41.51448</v>
      </c>
      <c r="U342" s="0" t="n">
        <v>56.46165</v>
      </c>
      <c r="V342" s="0" t="n">
        <v>66.43096</v>
      </c>
      <c r="W342" s="0" t="n">
        <v>58.57129</v>
      </c>
      <c r="X342" s="0" t="n">
        <v>53.10492</v>
      </c>
      <c r="Y342" s="0" t="n">
        <v>50.88649</v>
      </c>
      <c r="Z342" s="0" t="n">
        <v>0</v>
      </c>
      <c r="AA342" s="0" t="n">
        <v>1</v>
      </c>
      <c r="AB342" s="0" t="n">
        <v>0.0005807189</v>
      </c>
      <c r="AC342" s="0" t="n">
        <v>0.002941436</v>
      </c>
      <c r="AD342" s="0" t="n">
        <v>-0.0001035528</v>
      </c>
      <c r="AE342" s="1" t="n">
        <v>-2.044095E-011</v>
      </c>
      <c r="AF342" s="1" t="n">
        <v>2.774923E-010</v>
      </c>
      <c r="AG342" s="1" t="n">
        <v>1.822928E-009</v>
      </c>
      <c r="AH342" s="0" t="n">
        <v>1</v>
      </c>
      <c r="AI342" s="0" t="n">
        <v>1</v>
      </c>
      <c r="AJ342" s="1" t="n">
        <v>-4.677899E-011</v>
      </c>
      <c r="AK342" s="1" t="n">
        <v>1.137911E-011</v>
      </c>
      <c r="AL342" s="1" t="n">
        <v>2.15908E-009</v>
      </c>
      <c r="AM342" s="0" t="n">
        <v>1</v>
      </c>
      <c r="AN342" s="0" t="n">
        <v>1</v>
      </c>
      <c r="AO342" s="0" t="n">
        <v>1</v>
      </c>
      <c r="AP342" s="0" t="n">
        <v>0</v>
      </c>
      <c r="AQ342" s="0" t="n">
        <v>0</v>
      </c>
      <c r="AR342" s="0" t="n">
        <v>0</v>
      </c>
      <c r="AS342" s="1" t="n">
        <v>-5.670084E-012</v>
      </c>
      <c r="AT342" s="1" t="n">
        <v>6.590279E-010</v>
      </c>
      <c r="AU342" s="1" t="n">
        <v>6.042762E-010</v>
      </c>
      <c r="AV342" s="0" t="n">
        <v>1</v>
      </c>
      <c r="AW342" s="0" t="n">
        <v>1</v>
      </c>
      <c r="AX342" s="1" t="n">
        <v>-7.115122E-011</v>
      </c>
      <c r="AY342" s="1" t="n">
        <v>-5.483926E-010</v>
      </c>
      <c r="AZ342" s="1" t="n">
        <v>2.355527E-009</v>
      </c>
      <c r="BA342" s="0" t="n">
        <v>1</v>
      </c>
      <c r="BB342" s="0" t="n">
        <v>2</v>
      </c>
      <c r="BC342" s="0" t="n">
        <v>1</v>
      </c>
      <c r="BD342" s="0" t="n">
        <v>0</v>
      </c>
      <c r="BE342" s="0" t="n">
        <v>0</v>
      </c>
      <c r="BF342" s="0" t="n">
        <v>0</v>
      </c>
      <c r="BG342" s="1" t="n">
        <v>-3.304104E-011</v>
      </c>
      <c r="BH342" s="1" t="n">
        <v>3.020981E-010</v>
      </c>
      <c r="BI342" s="1" t="n">
        <v>2.373076E-009</v>
      </c>
      <c r="BJ342" s="0" t="n">
        <v>1</v>
      </c>
      <c r="BK342" s="0" t="n">
        <v>1</v>
      </c>
      <c r="BL342" s="1" t="n">
        <v>-5.741326E-011</v>
      </c>
      <c r="BM342" s="1" t="n">
        <v>-2.576735E-010</v>
      </c>
      <c r="BN342" s="1" t="n">
        <v>2.569522E-009</v>
      </c>
      <c r="BO342" s="0" t="n">
        <v>1</v>
      </c>
      <c r="BP342" s="0" t="n">
        <v>3</v>
      </c>
      <c r="BQ342" s="0" t="n">
        <v>1</v>
      </c>
      <c r="BR342" s="0" t="n">
        <v>0</v>
      </c>
      <c r="BS342" s="0" t="n">
        <v>0</v>
      </c>
      <c r="BT342" s="0" t="n">
        <v>0</v>
      </c>
      <c r="BU342" s="0" t="n">
        <v>0</v>
      </c>
      <c r="BV342" s="0" t="n">
        <v>0</v>
      </c>
      <c r="BW342" s="0" t="n">
        <v>0</v>
      </c>
      <c r="BX342" s="0" t="n">
        <v>1</v>
      </c>
      <c r="BY342" s="0" t="n">
        <v>1</v>
      </c>
      <c r="BZ342" s="0" t="n">
        <v>-0.00131858</v>
      </c>
      <c r="CA342" s="0" t="n">
        <v>-0.001518427</v>
      </c>
      <c r="CB342" s="0" t="n">
        <v>0.003220929</v>
      </c>
      <c r="CC342" s="0" t="n">
        <v>0.9999928</v>
      </c>
      <c r="CD342" s="2" t="n">
        <f aca="false">SQRT(SUMSQ(AB342:AD342))</f>
        <v>0.00300000056088346</v>
      </c>
      <c r="CE342" s="2" t="n">
        <f aca="false">SQRT(SUMSQ(AP342:AR342))</f>
        <v>0</v>
      </c>
      <c r="CF342" s="2" t="n">
        <f aca="false">SQRT(SUMSQ(BD342:BF342))</f>
        <v>0</v>
      </c>
      <c r="CG342" s="2" t="n">
        <f aca="false">SQRT(SUMSQ(BR342:BT342))</f>
        <v>0</v>
      </c>
      <c r="CH342" s="2" t="n">
        <f aca="false">DEGREES(2*ACOS(AH342))</f>
        <v>0</v>
      </c>
      <c r="CI342" s="2" t="n">
        <f aca="false">DEGREES(2*ACOS(AV342))</f>
        <v>0</v>
      </c>
      <c r="CJ342" s="2" t="n">
        <f aca="false">DEGREES(2*ACOS(BJ342))</f>
        <v>0</v>
      </c>
      <c r="CK342" s="2" t="n">
        <f aca="false">DEGREES(2*ACOS(BX342))</f>
        <v>0</v>
      </c>
      <c r="CL342" s="0" t="n">
        <f aca="false">ABS(AI342-1)</f>
        <v>0</v>
      </c>
      <c r="CM342" s="0" t="n">
        <f aca="false">ABS(AW342-1)</f>
        <v>0</v>
      </c>
      <c r="CN342" s="0" t="n">
        <f aca="false">ABS(BK342-1)</f>
        <v>0</v>
      </c>
      <c r="CO342" s="0" t="n">
        <f aca="false">ABS(BY342-1)</f>
        <v>0</v>
      </c>
      <c r="CP342" s="3" t="n">
        <f aca="false">DEGREES(2*ACOS(AH342))</f>
        <v>0</v>
      </c>
      <c r="CQ342" s="3" t="n">
        <f aca="false">DEGREES(2*ACOS(AV342))</f>
        <v>0</v>
      </c>
      <c r="CR342" s="3" t="n">
        <f aca="false">DEGREES(2*ACOS(BJ342))</f>
        <v>0</v>
      </c>
      <c r="CS342" s="3" t="n">
        <f aca="false">DEGREES(2*ACOS(CC342))</f>
        <v>0.434844653486021</v>
      </c>
      <c r="CT342" s="0" t="n">
        <f aca="false">SUM(CD342:CR342)</f>
        <v>0.00300000056088346</v>
      </c>
      <c r="CU342" s="4" t="n">
        <f aca="false">(CT342-MIN($CT$5:$CT$1744))/(MAX($CT$5:$CT$1744)-MIN($CT$5:$CT$1744))</f>
        <v>0.000286331621416402</v>
      </c>
      <c r="CV342" s="0" t="n">
        <f aca="false">SUM(CD342,CH342,CL342,CP342)</f>
        <v>0.00300000056088346</v>
      </c>
      <c r="CW342" s="0" t="n">
        <f aca="false">SUM(CE342,CI342,CM342,CQ342)</f>
        <v>0</v>
      </c>
      <c r="CX342" s="0" t="n">
        <f aca="false">SUM(CF342,CJ342,CN342,CR342)</f>
        <v>0</v>
      </c>
      <c r="CY342" s="0" t="n">
        <f aca="false">SUM(CG342,CK342,CO342)</f>
        <v>0</v>
      </c>
      <c r="CZ342" s="5" t="str">
        <f aca="false">IF(CD342=0,IF(CH342=0,IF(CL342=0,IF(CP342=0,"NULL","4"),"3"),"2"),"1")</f>
        <v>1</v>
      </c>
    </row>
    <row r="343" customFormat="false" ht="14.9" hidden="false" customHeight="false" outlineLevel="0" collapsed="false">
      <c r="A343" s="0" t="n">
        <v>2368.639</v>
      </c>
      <c r="B343" s="0" t="n">
        <v>3.389985</v>
      </c>
      <c r="C343" s="0" t="n">
        <v>1.036121</v>
      </c>
      <c r="D343" s="0" t="n">
        <v>2.796579</v>
      </c>
      <c r="E343" s="1" t="n">
        <v>-1.059141E-007</v>
      </c>
      <c r="F343" s="1" t="n">
        <v>4.037479E-007</v>
      </c>
      <c r="G343" s="1" t="n">
        <v>-1.352109E-006</v>
      </c>
      <c r="H343" s="0" t="n">
        <v>1</v>
      </c>
      <c r="I343" s="0" t="n">
        <v>0.4344927</v>
      </c>
      <c r="J343" s="0" t="n">
        <v>0.01110321</v>
      </c>
      <c r="K343" s="0" t="n">
        <v>0.7006426</v>
      </c>
      <c r="L343" s="0" t="n">
        <v>-0.01090553</v>
      </c>
      <c r="M343" s="0" t="n">
        <v>0.7133426</v>
      </c>
      <c r="N343" s="0" t="n">
        <v>1</v>
      </c>
      <c r="O343" s="0" t="n">
        <v>-0.0002560616</v>
      </c>
      <c r="P343" s="0" t="n">
        <v>0</v>
      </c>
      <c r="Q343" s="0" t="n">
        <v>0</v>
      </c>
      <c r="R343" s="0" t="n">
        <v>10.93831</v>
      </c>
      <c r="S343" s="0" t="n">
        <v>23.5834</v>
      </c>
      <c r="T343" s="0" t="n">
        <v>41.42126</v>
      </c>
      <c r="U343" s="0" t="n">
        <v>56.38557</v>
      </c>
      <c r="V343" s="0" t="n">
        <v>66.3681</v>
      </c>
      <c r="W343" s="0" t="n">
        <v>58.523</v>
      </c>
      <c r="X343" s="0" t="n">
        <v>53.07969</v>
      </c>
      <c r="Y343" s="0" t="n">
        <v>50.88471</v>
      </c>
      <c r="Z343" s="0" t="n">
        <v>0</v>
      </c>
      <c r="AA343" s="0" t="n">
        <v>1</v>
      </c>
      <c r="AB343" s="0" t="n">
        <v>0.001120818</v>
      </c>
      <c r="AC343" s="0" t="n">
        <v>0.005890865</v>
      </c>
      <c r="AD343" s="0" t="n">
        <v>-0.0002036384</v>
      </c>
      <c r="AE343" s="1" t="n">
        <v>2.606602E-011</v>
      </c>
      <c r="AF343" s="1" t="n">
        <v>-7.728914E-010</v>
      </c>
      <c r="AG343" s="1" t="n">
        <v>-3.867177E-009</v>
      </c>
      <c r="AH343" s="0" t="n">
        <v>1</v>
      </c>
      <c r="AI343" s="0" t="n">
        <v>1</v>
      </c>
      <c r="AJ343" s="1" t="n">
        <v>-4.724113E-013</v>
      </c>
      <c r="AK343" s="1" t="n">
        <v>-2.198655E-010</v>
      </c>
      <c r="AL343" s="1" t="n">
        <v>-2.49372E-009</v>
      </c>
      <c r="AM343" s="0" t="n">
        <v>1</v>
      </c>
      <c r="AN343" s="0" t="n">
        <v>1</v>
      </c>
      <c r="AO343" s="0" t="n">
        <v>1</v>
      </c>
      <c r="AP343" s="0" t="n">
        <v>0</v>
      </c>
      <c r="AQ343" s="0" t="n">
        <v>0</v>
      </c>
      <c r="AR343" s="0" t="n">
        <v>0</v>
      </c>
      <c r="AS343" s="1" t="n">
        <v>1.980155E-011</v>
      </c>
      <c r="AT343" s="1" t="n">
        <v>-3.32476E-010</v>
      </c>
      <c r="AU343" s="1" t="n">
        <v>-2.423033E-009</v>
      </c>
      <c r="AV343" s="0" t="n">
        <v>1</v>
      </c>
      <c r="AW343" s="0" t="n">
        <v>1</v>
      </c>
      <c r="AX343" s="1" t="n">
        <v>-6.553565E-013</v>
      </c>
      <c r="AY343" s="1" t="n">
        <v>-5.789791E-011</v>
      </c>
      <c r="AZ343" s="1" t="n">
        <v>-2.621746E-009</v>
      </c>
      <c r="BA343" s="0" t="n">
        <v>1</v>
      </c>
      <c r="BB343" s="0" t="n">
        <v>2</v>
      </c>
      <c r="BC343" s="0" t="n">
        <v>1</v>
      </c>
      <c r="BD343" s="0" t="n">
        <v>0</v>
      </c>
      <c r="BE343" s="0" t="n">
        <v>0</v>
      </c>
      <c r="BF343" s="0" t="n">
        <v>0</v>
      </c>
      <c r="BG343" s="1" t="n">
        <v>1.372003E-011</v>
      </c>
      <c r="BH343" s="1" t="n">
        <v>-5.402814E-011</v>
      </c>
      <c r="BI343" s="1" t="n">
        <v>-8.508637E-010</v>
      </c>
      <c r="BJ343" s="0" t="n">
        <v>1</v>
      </c>
      <c r="BK343" s="0" t="n">
        <v>1</v>
      </c>
      <c r="BL343" s="1" t="n">
        <v>5.609114E-012</v>
      </c>
      <c r="BM343" s="1" t="n">
        <v>-4.983133E-010</v>
      </c>
      <c r="BN343" s="1" t="n">
        <v>-4.06589E-009</v>
      </c>
      <c r="BO343" s="0" t="n">
        <v>1</v>
      </c>
      <c r="BP343" s="0" t="n">
        <v>3</v>
      </c>
      <c r="BQ343" s="0" t="n">
        <v>1</v>
      </c>
      <c r="BR343" s="0" t="n">
        <v>0</v>
      </c>
      <c r="BS343" s="0" t="n">
        <v>0</v>
      </c>
      <c r="BT343" s="0" t="n">
        <v>0</v>
      </c>
      <c r="BU343" s="0" t="n">
        <v>0</v>
      </c>
      <c r="BV343" s="0" t="n">
        <v>0</v>
      </c>
      <c r="BW343" s="0" t="n">
        <v>0</v>
      </c>
      <c r="BX343" s="0" t="n">
        <v>1</v>
      </c>
      <c r="BY343" s="0" t="n">
        <v>1</v>
      </c>
      <c r="BZ343" s="0" t="n">
        <v>-0.003088632</v>
      </c>
      <c r="CA343" s="1" t="n">
        <v>-6.841137E-005</v>
      </c>
      <c r="CB343" s="0" t="n">
        <v>0.007659049</v>
      </c>
      <c r="CC343" s="0" t="n">
        <v>0.9999658</v>
      </c>
      <c r="CD343" s="2" t="n">
        <f aca="false">SQRT(SUMSQ(AB343:AD343))</f>
        <v>0.00599999933627526</v>
      </c>
      <c r="CE343" s="2" t="n">
        <f aca="false">SQRT(SUMSQ(AP343:AR343))</f>
        <v>0</v>
      </c>
      <c r="CF343" s="2" t="n">
        <f aca="false">SQRT(SUMSQ(BD343:BF343))</f>
        <v>0</v>
      </c>
      <c r="CG343" s="2" t="n">
        <f aca="false">SQRT(SUMSQ(BR343:BT343))</f>
        <v>0</v>
      </c>
      <c r="CH343" s="2" t="n">
        <f aca="false">DEGREES(2*ACOS(AH343))</f>
        <v>0</v>
      </c>
      <c r="CI343" s="2" t="n">
        <f aca="false">DEGREES(2*ACOS(AV343))</f>
        <v>0</v>
      </c>
      <c r="CJ343" s="2" t="n">
        <f aca="false">DEGREES(2*ACOS(BJ343))</f>
        <v>0</v>
      </c>
      <c r="CK343" s="2" t="n">
        <f aca="false">DEGREES(2*ACOS(BX343))</f>
        <v>0</v>
      </c>
      <c r="CL343" s="0" t="n">
        <f aca="false">ABS(AI343-1)</f>
        <v>0</v>
      </c>
      <c r="CM343" s="0" t="n">
        <f aca="false">ABS(AW343-1)</f>
        <v>0</v>
      </c>
      <c r="CN343" s="0" t="n">
        <f aca="false">ABS(BK343-1)</f>
        <v>0</v>
      </c>
      <c r="CO343" s="0" t="n">
        <f aca="false">ABS(BY343-1)</f>
        <v>0</v>
      </c>
      <c r="CP343" s="3" t="n">
        <f aca="false">DEGREES(2*ACOS(AH343))</f>
        <v>0</v>
      </c>
      <c r="CQ343" s="3" t="n">
        <f aca="false">DEGREES(2*ACOS(AV343))</f>
        <v>0</v>
      </c>
      <c r="CR343" s="3" t="n">
        <f aca="false">DEGREES(2*ACOS(BJ343))</f>
        <v>0</v>
      </c>
      <c r="CS343" s="3" t="n">
        <f aca="false">DEGREES(2*ACOS(CC343))</f>
        <v>0.947724082741772</v>
      </c>
      <c r="CT343" s="0" t="n">
        <f aca="false">SUM(CD343:CR343)</f>
        <v>0.00599999933627526</v>
      </c>
      <c r="CU343" s="4" t="n">
        <f aca="false">(CT343-MIN($CT$5:$CT$1744))/(MAX($CT$5:$CT$1744)-MIN($CT$5:$CT$1744))</f>
        <v>0.000572663072418597</v>
      </c>
      <c r="CV343" s="0" t="n">
        <f aca="false">SUM(CD343,CH343,CL343,CP343)</f>
        <v>0.00599999933627526</v>
      </c>
      <c r="CW343" s="0" t="n">
        <f aca="false">SUM(CE343,CI343,CM343,CQ343)</f>
        <v>0</v>
      </c>
      <c r="CX343" s="0" t="n">
        <f aca="false">SUM(CF343,CJ343,CN343,CR343)</f>
        <v>0</v>
      </c>
      <c r="CY343" s="0" t="n">
        <f aca="false">SUM(CG343,CK343,CO343)</f>
        <v>0</v>
      </c>
      <c r="CZ343" s="5" t="str">
        <f aca="false">IF(CD343=0,IF(CH343=0,IF(CL343=0,IF(CP343=0,"NULL","4"),"3"),"2"),"1")</f>
        <v>1</v>
      </c>
    </row>
    <row r="344" customFormat="false" ht="14.9" hidden="false" customHeight="false" outlineLevel="0" collapsed="false">
      <c r="A344" s="0" t="n">
        <v>2368.69</v>
      </c>
      <c r="B344" s="0" t="n">
        <v>3.390081</v>
      </c>
      <c r="C344" s="0" t="n">
        <v>1.046914</v>
      </c>
      <c r="D344" s="0" t="n">
        <v>2.796212</v>
      </c>
      <c r="E344" s="1" t="n">
        <v>-1.059113E-007</v>
      </c>
      <c r="F344" s="1" t="n">
        <v>4.012628E-007</v>
      </c>
      <c r="G344" s="1" t="n">
        <v>-1.352568E-006</v>
      </c>
      <c r="H344" s="0" t="n">
        <v>1</v>
      </c>
      <c r="I344" s="0" t="n">
        <v>0.4344927</v>
      </c>
      <c r="J344" s="0" t="n">
        <v>0.005563181</v>
      </c>
      <c r="K344" s="0" t="n">
        <v>0.7006438</v>
      </c>
      <c r="L344" s="0" t="n">
        <v>-0.005463182</v>
      </c>
      <c r="M344" s="0" t="n">
        <v>0.7134687</v>
      </c>
      <c r="N344" s="0" t="n">
        <v>1</v>
      </c>
      <c r="O344" s="0" t="n">
        <v>-0.0003664494</v>
      </c>
      <c r="P344" s="0" t="n">
        <v>0</v>
      </c>
      <c r="Q344" s="0" t="n">
        <v>0</v>
      </c>
      <c r="R344" s="0" t="n">
        <v>11.76267</v>
      </c>
      <c r="S344" s="0" t="n">
        <v>25.38124</v>
      </c>
      <c r="T344" s="0" t="n">
        <v>44.71815</v>
      </c>
      <c r="U344" s="0" t="n">
        <v>60.95902</v>
      </c>
      <c r="V344" s="0" t="n">
        <v>71.79637</v>
      </c>
      <c r="W344" s="0" t="n">
        <v>63.32216</v>
      </c>
      <c r="X344" s="0" t="n">
        <v>57.4641</v>
      </c>
      <c r="Y344" s="0" t="n">
        <v>55.12364</v>
      </c>
      <c r="Z344" s="0" t="n">
        <v>0</v>
      </c>
      <c r="AA344" s="0" t="n">
        <v>1</v>
      </c>
      <c r="AB344" s="0" t="n">
        <v>0.002129572</v>
      </c>
      <c r="AC344" s="0" t="n">
        <v>0.01180273</v>
      </c>
      <c r="AD344" s="0" t="n">
        <v>-0.0003993273</v>
      </c>
      <c r="AE344" s="1" t="n">
        <v>2.55289E-012</v>
      </c>
      <c r="AF344" s="1" t="n">
        <v>-6.605197E-010</v>
      </c>
      <c r="AG344" s="1" t="n">
        <v>-2.552893E-010</v>
      </c>
      <c r="AH344" s="0" t="n">
        <v>1</v>
      </c>
      <c r="AI344" s="0" t="n">
        <v>1</v>
      </c>
      <c r="AJ344" s="1" t="n">
        <v>4.342144E-013</v>
      </c>
      <c r="AK344" s="1" t="n">
        <v>-1.663231E-009</v>
      </c>
      <c r="AL344" s="1" t="n">
        <v>-2.492857E-009</v>
      </c>
      <c r="AM344" s="0" t="n">
        <v>1</v>
      </c>
      <c r="AN344" s="0" t="n">
        <v>1</v>
      </c>
      <c r="AO344" s="0" t="n">
        <v>1</v>
      </c>
      <c r="AP344" s="0" t="n">
        <v>0</v>
      </c>
      <c r="AQ344" s="0" t="n">
        <v>0</v>
      </c>
      <c r="AR344" s="0" t="n">
        <v>0</v>
      </c>
      <c r="AS344" s="1" t="n">
        <v>-2.442649E-012</v>
      </c>
      <c r="AT344" s="1" t="n">
        <v>-9.818115E-010</v>
      </c>
      <c r="AU344" s="1" t="n">
        <v>4.107548E-011</v>
      </c>
      <c r="AV344" s="0" t="n">
        <v>1</v>
      </c>
      <c r="AW344" s="0" t="n">
        <v>1</v>
      </c>
      <c r="AX344" s="1" t="n">
        <v>-2.565525E-012</v>
      </c>
      <c r="AY344" s="1" t="n">
        <v>-1.030652E-009</v>
      </c>
      <c r="AZ344" s="1" t="n">
        <v>-1.558333E-009</v>
      </c>
      <c r="BA344" s="0" t="n">
        <v>1</v>
      </c>
      <c r="BB344" s="0" t="n">
        <v>2</v>
      </c>
      <c r="BC344" s="0" t="n">
        <v>1</v>
      </c>
      <c r="BD344" s="0" t="n">
        <v>0</v>
      </c>
      <c r="BE344" s="0" t="n">
        <v>0</v>
      </c>
      <c r="BF344" s="0" t="n">
        <v>0</v>
      </c>
      <c r="BG344" s="1" t="n">
        <v>2.711514E-012</v>
      </c>
      <c r="BH344" s="1" t="n">
        <v>-8.428319E-010</v>
      </c>
      <c r="BI344" s="1" t="n">
        <v>-2.444681E-010</v>
      </c>
      <c r="BJ344" s="0" t="n">
        <v>1</v>
      </c>
      <c r="BK344" s="0" t="n">
        <v>1</v>
      </c>
      <c r="BL344" s="1" t="n">
        <v>-6.540984E-011</v>
      </c>
      <c r="BM344" s="1" t="n">
        <v>-4.76539E-010</v>
      </c>
      <c r="BN344" s="1" t="n">
        <v>-3.499564E-010</v>
      </c>
      <c r="BO344" s="0" t="n">
        <v>1</v>
      </c>
      <c r="BP344" s="0" t="n">
        <v>3</v>
      </c>
      <c r="BQ344" s="0" t="n">
        <v>1</v>
      </c>
      <c r="BR344" s="0" t="n">
        <v>0</v>
      </c>
      <c r="BS344" s="0" t="n">
        <v>0</v>
      </c>
      <c r="BT344" s="0" t="n">
        <v>0</v>
      </c>
      <c r="BU344" s="0" t="n">
        <v>0</v>
      </c>
      <c r="BV344" s="0" t="n">
        <v>0</v>
      </c>
      <c r="BW344" s="0" t="n">
        <v>0</v>
      </c>
      <c r="BX344" s="0" t="n">
        <v>1</v>
      </c>
      <c r="BY344" s="0" t="n">
        <v>1</v>
      </c>
      <c r="BZ344" s="0" t="n">
        <v>0.0001907435</v>
      </c>
      <c r="CA344" s="0" t="n">
        <v>-0.0003545251</v>
      </c>
      <c r="CB344" s="0" t="n">
        <v>0.008790837</v>
      </c>
      <c r="CC344" s="0" t="n">
        <v>0.9999611</v>
      </c>
      <c r="CD344" s="2" t="n">
        <f aca="false">SQRT(SUMSQ(AB344:AD344))</f>
        <v>0.0119999572769493</v>
      </c>
      <c r="CE344" s="2" t="n">
        <f aca="false">SQRT(SUMSQ(AP344:AR344))</f>
        <v>0</v>
      </c>
      <c r="CF344" s="2" t="n">
        <f aca="false">SQRT(SUMSQ(BD344:BF344))</f>
        <v>0</v>
      </c>
      <c r="CG344" s="2" t="n">
        <f aca="false">SQRT(SUMSQ(BR344:BT344))</f>
        <v>0</v>
      </c>
      <c r="CH344" s="2" t="n">
        <f aca="false">DEGREES(2*ACOS(AH344))</f>
        <v>0</v>
      </c>
      <c r="CI344" s="2" t="n">
        <f aca="false">DEGREES(2*ACOS(AV344))</f>
        <v>0</v>
      </c>
      <c r="CJ344" s="2" t="n">
        <f aca="false">DEGREES(2*ACOS(BJ344))</f>
        <v>0</v>
      </c>
      <c r="CK344" s="2" t="n">
        <f aca="false">DEGREES(2*ACOS(BX344))</f>
        <v>0</v>
      </c>
      <c r="CL344" s="0" t="n">
        <f aca="false">ABS(AI344-1)</f>
        <v>0</v>
      </c>
      <c r="CM344" s="0" t="n">
        <f aca="false">ABS(AW344-1)</f>
        <v>0</v>
      </c>
      <c r="CN344" s="0" t="n">
        <f aca="false">ABS(BK344-1)</f>
        <v>0</v>
      </c>
      <c r="CO344" s="0" t="n">
        <f aca="false">ABS(BY344-1)</f>
        <v>0</v>
      </c>
      <c r="CP344" s="3" t="n">
        <f aca="false">DEGREES(2*ACOS(AH344))</f>
        <v>0</v>
      </c>
      <c r="CQ344" s="3" t="n">
        <f aca="false">DEGREES(2*ACOS(AV344))</f>
        <v>0</v>
      </c>
      <c r="CR344" s="3" t="n">
        <f aca="false">DEGREES(2*ACOS(BJ344))</f>
        <v>0</v>
      </c>
      <c r="CS344" s="3" t="n">
        <f aca="false">DEGREES(2*ACOS(CC344))</f>
        <v>1.01075019645063</v>
      </c>
      <c r="CT344" s="0" t="n">
        <f aca="false">SUM(CD344:CR344)</f>
        <v>0.0119999572769493</v>
      </c>
      <c r="CU344" s="4" t="n">
        <f aca="false">(CT344-MIN($CT$5:$CT$1744))/(MAX($CT$5:$CT$1744)-MIN($CT$5:$CT$1744))</f>
        <v>0.0011453221938814</v>
      </c>
      <c r="CV344" s="0" t="n">
        <f aca="false">SUM(CD344,CH344,CL344,CP344)</f>
        <v>0.0119999572769493</v>
      </c>
      <c r="CW344" s="0" t="n">
        <f aca="false">SUM(CE344,CI344,CM344,CQ344)</f>
        <v>0</v>
      </c>
      <c r="CX344" s="0" t="n">
        <f aca="false">SUM(CF344,CJ344,CN344,CR344)</f>
        <v>0</v>
      </c>
      <c r="CY344" s="0" t="n">
        <f aca="false">SUM(CG344,CK344,CO344)</f>
        <v>0</v>
      </c>
      <c r="CZ344" s="5" t="str">
        <f aca="false">IF(CD344=0,IF(CH344=0,IF(CL344=0,IF(CP344=0,"NULL","4"),"3"),"2"),"1")</f>
        <v>1</v>
      </c>
    </row>
    <row r="345" customFormat="false" ht="14.9" hidden="false" customHeight="false" outlineLevel="0" collapsed="false">
      <c r="A345" s="0" t="n">
        <v>2368.739</v>
      </c>
      <c r="B345" s="0" t="n">
        <v>3.389954</v>
      </c>
      <c r="C345" s="0" t="n">
        <v>1.053862</v>
      </c>
      <c r="D345" s="0" t="n">
        <v>2.795973</v>
      </c>
      <c r="E345" s="1" t="n">
        <v>-1.059256E-007</v>
      </c>
      <c r="F345" s="1" t="n">
        <v>4.009081E-007</v>
      </c>
      <c r="G345" s="1" t="n">
        <v>-1.35137E-006</v>
      </c>
      <c r="H345" s="0" t="n">
        <v>1</v>
      </c>
      <c r="I345" s="0" t="n">
        <v>0.4344927</v>
      </c>
      <c r="J345" s="0" t="n">
        <v>0.001136233</v>
      </c>
      <c r="K345" s="0" t="n">
        <v>0.7004122</v>
      </c>
      <c r="L345" s="0" t="n">
        <v>-0.001115021</v>
      </c>
      <c r="M345" s="0" t="n">
        <v>0.7137368</v>
      </c>
      <c r="N345" s="0" t="n">
        <v>1</v>
      </c>
      <c r="O345" s="0" t="n">
        <v>-0.0002229214</v>
      </c>
      <c r="P345" s="0" t="n">
        <v>0</v>
      </c>
      <c r="Q345" s="0" t="n">
        <v>0</v>
      </c>
      <c r="R345" s="0" t="n">
        <v>11.19394</v>
      </c>
      <c r="S345" s="0" t="n">
        <v>24.18347</v>
      </c>
      <c r="T345" s="0" t="n">
        <v>42.7951</v>
      </c>
      <c r="U345" s="0" t="n">
        <v>58.45009</v>
      </c>
      <c r="V345" s="0" t="n">
        <v>68.89998</v>
      </c>
      <c r="W345" s="0" t="n">
        <v>60.78431</v>
      </c>
      <c r="X345" s="0" t="n">
        <v>55.20271</v>
      </c>
      <c r="Y345" s="0" t="n">
        <v>53.00427</v>
      </c>
      <c r="Z345" s="0" t="n">
        <v>0</v>
      </c>
      <c r="AA345" s="0" t="n">
        <v>1</v>
      </c>
      <c r="AB345" s="0" t="n">
        <v>0.0009676109</v>
      </c>
      <c r="AC345" s="0" t="n">
        <v>0.005917912</v>
      </c>
      <c r="AD345" s="0" t="n">
        <v>-0.0002042276</v>
      </c>
      <c r="AE345" s="1" t="n">
        <v>-4.618112E-012</v>
      </c>
      <c r="AF345" s="1" t="n">
        <v>-7.392354E-010</v>
      </c>
      <c r="AG345" s="1" t="n">
        <v>4.145679E-010</v>
      </c>
      <c r="AH345" s="0" t="n">
        <v>1</v>
      </c>
      <c r="AI345" s="0" t="n">
        <v>1</v>
      </c>
      <c r="AJ345" s="1" t="n">
        <v>5.28768E-012</v>
      </c>
      <c r="AK345" s="1" t="n">
        <v>4.894069E-010</v>
      </c>
      <c r="AL345" s="1" t="n">
        <v>2.894488E-010</v>
      </c>
      <c r="AM345" s="0" t="n">
        <v>1</v>
      </c>
      <c r="AN345" s="0" t="n">
        <v>1</v>
      </c>
      <c r="AO345" s="0" t="n">
        <v>1</v>
      </c>
      <c r="AP345" s="0" t="n">
        <v>0</v>
      </c>
      <c r="AQ345" s="0" t="n">
        <v>0</v>
      </c>
      <c r="AR345" s="0" t="n">
        <v>0</v>
      </c>
      <c r="AS345" s="1" t="n">
        <v>1.014952E-012</v>
      </c>
      <c r="AT345" s="1" t="n">
        <v>6.713291E-010</v>
      </c>
      <c r="AU345" s="1" t="n">
        <v>1.393601E-010</v>
      </c>
      <c r="AV345" s="0" t="n">
        <v>1</v>
      </c>
      <c r="AW345" s="0" t="n">
        <v>1</v>
      </c>
      <c r="AX345" s="1" t="n">
        <v>8.171513E-013</v>
      </c>
      <c r="AY345" s="1" t="n">
        <v>6.663887E-010</v>
      </c>
      <c r="AZ345" s="1" t="n">
        <v>5.981481E-010</v>
      </c>
      <c r="BA345" s="0" t="n">
        <v>1</v>
      </c>
      <c r="BB345" s="0" t="n">
        <v>2</v>
      </c>
      <c r="BC345" s="0" t="n">
        <v>1</v>
      </c>
      <c r="BD345" s="0" t="n">
        <v>0</v>
      </c>
      <c r="BE345" s="0" t="n">
        <v>0</v>
      </c>
      <c r="BF345" s="0" t="n">
        <v>0</v>
      </c>
      <c r="BG345" s="1" t="n">
        <v>-1.061432E-011</v>
      </c>
      <c r="BH345" s="1" t="n">
        <v>-2.868951E-010</v>
      </c>
      <c r="BI345" s="1" t="n">
        <v>6.437388E-010</v>
      </c>
      <c r="BJ345" s="0" t="n">
        <v>1</v>
      </c>
      <c r="BK345" s="0" t="n">
        <v>1</v>
      </c>
      <c r="BL345" s="1" t="n">
        <v>4.33367E-012</v>
      </c>
      <c r="BM345" s="1" t="n">
        <v>8.565568E-010</v>
      </c>
      <c r="BN345" s="1" t="n">
        <v>6.771116E-010</v>
      </c>
      <c r="BO345" s="0" t="n">
        <v>1</v>
      </c>
      <c r="BP345" s="0" t="n">
        <v>3</v>
      </c>
      <c r="BQ345" s="0" t="n">
        <v>1</v>
      </c>
      <c r="BR345" s="0" t="n">
        <v>0</v>
      </c>
      <c r="BS345" s="0" t="n">
        <v>0</v>
      </c>
      <c r="BT345" s="0" t="n">
        <v>0</v>
      </c>
      <c r="BU345" s="0" t="n">
        <v>0</v>
      </c>
      <c r="BV345" s="0" t="n">
        <v>0</v>
      </c>
      <c r="BW345" s="0" t="n">
        <v>0</v>
      </c>
      <c r="BX345" s="0" t="n">
        <v>1</v>
      </c>
      <c r="BY345" s="0" t="n">
        <v>1</v>
      </c>
      <c r="BZ345" s="1" t="n">
        <v>-9.591767E-005</v>
      </c>
      <c r="CA345" s="0" t="n">
        <v>-0.0002075506</v>
      </c>
      <c r="CB345" s="0" t="n">
        <v>0.002066774</v>
      </c>
      <c r="CC345" s="0" t="n">
        <v>0.9999978</v>
      </c>
      <c r="CD345" s="2" t="n">
        <f aca="false">SQRT(SUMSQ(AB345:AD345))</f>
        <v>0.00599997185044601</v>
      </c>
      <c r="CE345" s="2" t="n">
        <f aca="false">SQRT(SUMSQ(AP345:AR345))</f>
        <v>0</v>
      </c>
      <c r="CF345" s="2" t="n">
        <f aca="false">SQRT(SUMSQ(BD345:BF345))</f>
        <v>0</v>
      </c>
      <c r="CG345" s="2" t="n">
        <f aca="false">SQRT(SUMSQ(BR345:BT345))</f>
        <v>0</v>
      </c>
      <c r="CH345" s="2" t="n">
        <f aca="false">DEGREES(2*ACOS(AH345))</f>
        <v>0</v>
      </c>
      <c r="CI345" s="2" t="n">
        <f aca="false">DEGREES(2*ACOS(AV345))</f>
        <v>0</v>
      </c>
      <c r="CJ345" s="2" t="n">
        <f aca="false">DEGREES(2*ACOS(BJ345))</f>
        <v>0</v>
      </c>
      <c r="CK345" s="2" t="n">
        <f aca="false">DEGREES(2*ACOS(BX345))</f>
        <v>0</v>
      </c>
      <c r="CL345" s="0" t="n">
        <f aca="false">ABS(AI345-1)</f>
        <v>0</v>
      </c>
      <c r="CM345" s="0" t="n">
        <f aca="false">ABS(AW345-1)</f>
        <v>0</v>
      </c>
      <c r="CN345" s="0" t="n">
        <f aca="false">ABS(BK345-1)</f>
        <v>0</v>
      </c>
      <c r="CO345" s="0" t="n">
        <f aca="false">ABS(BY345-1)</f>
        <v>0</v>
      </c>
      <c r="CP345" s="3" t="n">
        <f aca="false">DEGREES(2*ACOS(AH345))</f>
        <v>0</v>
      </c>
      <c r="CQ345" s="3" t="n">
        <f aca="false">DEGREES(2*ACOS(AV345))</f>
        <v>0</v>
      </c>
      <c r="CR345" s="3" t="n">
        <f aca="false">DEGREES(2*ACOS(BJ345))</f>
        <v>0</v>
      </c>
      <c r="CS345" s="3" t="n">
        <f aca="false">DEGREES(2*ACOS(CC345))</f>
        <v>0.240369326129622</v>
      </c>
      <c r="CT345" s="0" t="n">
        <f aca="false">SUM(CD345:CR345)</f>
        <v>0.00599997185044601</v>
      </c>
      <c r="CU345" s="4" t="n">
        <f aca="false">(CT345-MIN($CT$5:$CT$1744))/(MAX($CT$5:$CT$1744)-MIN($CT$5:$CT$1744))</f>
        <v>0.000572660449065069</v>
      </c>
      <c r="CV345" s="0" t="n">
        <f aca="false">SUM(CD345,CH345,CL345,CP345)</f>
        <v>0.00599997185044601</v>
      </c>
      <c r="CW345" s="0" t="n">
        <f aca="false">SUM(CE345,CI345,CM345,CQ345)</f>
        <v>0</v>
      </c>
      <c r="CX345" s="0" t="n">
        <f aca="false">SUM(CF345,CJ345,CN345,CR345)</f>
        <v>0</v>
      </c>
      <c r="CY345" s="0" t="n">
        <f aca="false">SUM(CG345,CK345,CO345)</f>
        <v>0</v>
      </c>
      <c r="CZ345" s="5" t="str">
        <f aca="false">IF(CD345=0,IF(CH345=0,IF(CL345=0,IF(CP345=0,"NULL","4"),"3"),"2"),"1")</f>
        <v>1</v>
      </c>
    </row>
    <row r="346" customFormat="false" ht="14.9" hidden="false" customHeight="false" outlineLevel="0" collapsed="false">
      <c r="A346" s="0" t="n">
        <v>2368.79</v>
      </c>
      <c r="B346" s="0" t="n">
        <v>3.389878</v>
      </c>
      <c r="C346" s="0" t="n">
        <v>1.06048</v>
      </c>
      <c r="D346" s="0" t="n">
        <v>2.795748</v>
      </c>
      <c r="E346" s="1" t="n">
        <v>-1.059233E-007</v>
      </c>
      <c r="F346" s="1" t="n">
        <v>4.002895E-007</v>
      </c>
      <c r="G346" s="1" t="n">
        <v>-1.351489E-006</v>
      </c>
      <c r="H346" s="0" t="n">
        <v>1</v>
      </c>
      <c r="I346" s="0" t="n">
        <v>0.4344927</v>
      </c>
      <c r="J346" s="0" t="n">
        <v>-0.0007858192</v>
      </c>
      <c r="K346" s="0" t="n">
        <v>0.6997899</v>
      </c>
      <c r="L346" s="0" t="n">
        <v>0.0007698046</v>
      </c>
      <c r="M346" s="0" t="n">
        <v>0.7143479</v>
      </c>
      <c r="N346" s="0" t="n">
        <v>1</v>
      </c>
      <c r="O346" s="0" t="n">
        <v>-0.0001428127</v>
      </c>
      <c r="P346" s="0" t="n">
        <v>0</v>
      </c>
      <c r="Q346" s="0" t="n">
        <v>0</v>
      </c>
      <c r="R346" s="0" t="n">
        <v>11.63831</v>
      </c>
      <c r="S346" s="0" t="n">
        <v>24.95887</v>
      </c>
      <c r="T346" s="0" t="n">
        <v>44.33174</v>
      </c>
      <c r="U346" s="0" t="n">
        <v>60.64637</v>
      </c>
      <c r="V346" s="0" t="n">
        <v>71.53934</v>
      </c>
      <c r="W346" s="0" t="n">
        <v>63.12734</v>
      </c>
      <c r="X346" s="0" t="n">
        <v>57.3668</v>
      </c>
      <c r="Y346" s="0" t="n">
        <v>55.12651</v>
      </c>
      <c r="Z346" s="0" t="n">
        <v>0</v>
      </c>
      <c r="AA346" s="0" t="n">
        <v>1</v>
      </c>
      <c r="AB346" s="0" t="n">
        <v>0.0009064822</v>
      </c>
      <c r="AC346" s="0" t="n">
        <v>0.005927739</v>
      </c>
      <c r="AD346" s="0" t="n">
        <v>-0.0002004965</v>
      </c>
      <c r="AE346" s="1" t="n">
        <v>2.976486E-016</v>
      </c>
      <c r="AF346" s="1" t="n">
        <v>-1.773878E-010</v>
      </c>
      <c r="AG346" s="1" t="n">
        <v>2.204861E-015</v>
      </c>
      <c r="AH346" s="0" t="n">
        <v>1</v>
      </c>
      <c r="AI346" s="0" t="n">
        <v>1</v>
      </c>
      <c r="AJ346" s="1" t="n">
        <v>3.771827E-012</v>
      </c>
      <c r="AK346" s="1" t="n">
        <v>-2.2137E-010</v>
      </c>
      <c r="AL346" s="1" t="n">
        <v>2.409186E-010</v>
      </c>
      <c r="AM346" s="0" t="n">
        <v>1</v>
      </c>
      <c r="AN346" s="0" t="n">
        <v>1</v>
      </c>
      <c r="AO346" s="0" t="n">
        <v>1</v>
      </c>
      <c r="AP346" s="0" t="n">
        <v>0</v>
      </c>
      <c r="AQ346" s="0" t="n">
        <v>0</v>
      </c>
      <c r="AR346" s="0" t="n">
        <v>0</v>
      </c>
      <c r="AS346" s="1" t="n">
        <v>1.123869E-012</v>
      </c>
      <c r="AT346" s="1" t="n">
        <v>-2.205732E-010</v>
      </c>
      <c r="AU346" s="1" t="n">
        <v>-5.953817E-011</v>
      </c>
      <c r="AV346" s="0" t="n">
        <v>1</v>
      </c>
      <c r="AW346" s="0" t="n">
        <v>1</v>
      </c>
      <c r="AX346" s="1" t="n">
        <v>1.947905E-012</v>
      </c>
      <c r="AY346" s="1" t="n">
        <v>-2.643165E-010</v>
      </c>
      <c r="AZ346" s="1" t="n">
        <v>7.543626E-011</v>
      </c>
      <c r="BA346" s="0" t="n">
        <v>1</v>
      </c>
      <c r="BB346" s="0" t="n">
        <v>2</v>
      </c>
      <c r="BC346" s="0" t="n">
        <v>1</v>
      </c>
      <c r="BD346" s="0" t="n">
        <v>0</v>
      </c>
      <c r="BE346" s="0" t="n">
        <v>0</v>
      </c>
      <c r="BF346" s="0" t="n">
        <v>0</v>
      </c>
      <c r="BG346" s="1" t="n">
        <v>1.123869E-012</v>
      </c>
      <c r="BH346" s="1" t="n">
        <v>-2.205732E-010</v>
      </c>
      <c r="BI346" s="1" t="n">
        <v>-5.953817E-011</v>
      </c>
      <c r="BJ346" s="0" t="n">
        <v>1</v>
      </c>
      <c r="BK346" s="0" t="n">
        <v>1</v>
      </c>
      <c r="BL346" s="1" t="n">
        <v>2.298555E-012</v>
      </c>
      <c r="BM346" s="1" t="n">
        <v>-7.952151E-011</v>
      </c>
      <c r="BN346" s="1" t="n">
        <v>1.441484E-010</v>
      </c>
      <c r="BO346" s="0" t="n">
        <v>1</v>
      </c>
      <c r="BP346" s="0" t="n">
        <v>3</v>
      </c>
      <c r="BQ346" s="0" t="n">
        <v>1</v>
      </c>
      <c r="BR346" s="0" t="n">
        <v>0</v>
      </c>
      <c r="BS346" s="0" t="n">
        <v>0</v>
      </c>
      <c r="BT346" s="0" t="n">
        <v>0</v>
      </c>
      <c r="BU346" s="0" t="n">
        <v>0</v>
      </c>
      <c r="BV346" s="0" t="n">
        <v>0</v>
      </c>
      <c r="BW346" s="0" t="n">
        <v>0</v>
      </c>
      <c r="BX346" s="0" t="n">
        <v>1</v>
      </c>
      <c r="BY346" s="0" t="n">
        <v>1</v>
      </c>
      <c r="BZ346" s="0" t="n">
        <v>-0.001256826</v>
      </c>
      <c r="CA346" s="0" t="n">
        <v>-0.002643144</v>
      </c>
      <c r="CB346" s="0" t="n">
        <v>-0.0054034</v>
      </c>
      <c r="CC346" s="0" t="n">
        <v>0.999981</v>
      </c>
      <c r="CD346" s="2" t="n">
        <f aca="false">SQRT(SUMSQ(AB346:AD346))</f>
        <v>0.00599999987312917</v>
      </c>
      <c r="CE346" s="2" t="n">
        <f aca="false">SQRT(SUMSQ(AP346:AR346))</f>
        <v>0</v>
      </c>
      <c r="CF346" s="2" t="n">
        <f aca="false">SQRT(SUMSQ(BD346:BF346))</f>
        <v>0</v>
      </c>
      <c r="CG346" s="2" t="n">
        <f aca="false">SQRT(SUMSQ(BR346:BT346))</f>
        <v>0</v>
      </c>
      <c r="CH346" s="2" t="n">
        <f aca="false">DEGREES(2*ACOS(AH346))</f>
        <v>0</v>
      </c>
      <c r="CI346" s="2" t="n">
        <f aca="false">DEGREES(2*ACOS(AV346))</f>
        <v>0</v>
      </c>
      <c r="CJ346" s="2" t="n">
        <f aca="false">DEGREES(2*ACOS(BJ346))</f>
        <v>0</v>
      </c>
      <c r="CK346" s="2" t="n">
        <f aca="false">DEGREES(2*ACOS(BX346))</f>
        <v>0</v>
      </c>
      <c r="CL346" s="0" t="n">
        <f aca="false">ABS(AI346-1)</f>
        <v>0</v>
      </c>
      <c r="CM346" s="0" t="n">
        <f aca="false">ABS(AW346-1)</f>
        <v>0</v>
      </c>
      <c r="CN346" s="0" t="n">
        <f aca="false">ABS(BK346-1)</f>
        <v>0</v>
      </c>
      <c r="CO346" s="0" t="n">
        <f aca="false">ABS(BY346-1)</f>
        <v>0</v>
      </c>
      <c r="CP346" s="3" t="n">
        <f aca="false">DEGREES(2*ACOS(AH346))</f>
        <v>0</v>
      </c>
      <c r="CQ346" s="3" t="n">
        <f aca="false">DEGREES(2*ACOS(AV346))</f>
        <v>0</v>
      </c>
      <c r="CR346" s="3" t="n">
        <f aca="false">DEGREES(2*ACOS(BJ346))</f>
        <v>0</v>
      </c>
      <c r="CS346" s="3" t="n">
        <f aca="false">DEGREES(2*ACOS(CC346))</f>
        <v>0.706390929536024</v>
      </c>
      <c r="CT346" s="0" t="n">
        <f aca="false">SUM(CD346:CR346)</f>
        <v>0.00599999987312917</v>
      </c>
      <c r="CU346" s="4" t="n">
        <f aca="false">(CT346-MIN($CT$5:$CT$1744))/(MAX($CT$5:$CT$1744)-MIN($CT$5:$CT$1744))</f>
        <v>0.000572663123658004</v>
      </c>
      <c r="CV346" s="0" t="n">
        <f aca="false">SUM(CD346,CH346,CL346,CP346)</f>
        <v>0.00599999987312917</v>
      </c>
      <c r="CW346" s="0" t="n">
        <f aca="false">SUM(CE346,CI346,CM346,CQ346)</f>
        <v>0</v>
      </c>
      <c r="CX346" s="0" t="n">
        <f aca="false">SUM(CF346,CJ346,CN346,CR346)</f>
        <v>0</v>
      </c>
      <c r="CY346" s="0" t="n">
        <f aca="false">SUM(CG346,CK346,CO346)</f>
        <v>0</v>
      </c>
      <c r="CZ346" s="5" t="str">
        <f aca="false">IF(CD346=0,IF(CH346=0,IF(CL346=0,IF(CP346=0,"NULL","4"),"3"),"2"),"1")</f>
        <v>1</v>
      </c>
    </row>
    <row r="347" customFormat="false" ht="14.9" hidden="false" customHeight="false" outlineLevel="0" collapsed="false">
      <c r="A347" s="0" t="n">
        <v>2368.84</v>
      </c>
      <c r="B347" s="0" t="n">
        <v>3.389952</v>
      </c>
      <c r="C347" s="0" t="n">
        <v>1.06536</v>
      </c>
      <c r="D347" s="0" t="n">
        <v>2.795589</v>
      </c>
      <c r="E347" s="1" t="n">
        <v>-1.059242E-007</v>
      </c>
      <c r="F347" s="1" t="n">
        <v>4.014163E-007</v>
      </c>
      <c r="G347" s="1" t="n">
        <v>-1.351387E-006</v>
      </c>
      <c r="H347" s="0" t="n">
        <v>1</v>
      </c>
      <c r="I347" s="0" t="n">
        <v>0.4344927</v>
      </c>
      <c r="J347" s="0" t="n">
        <v>-0.001732768</v>
      </c>
      <c r="K347" s="0" t="n">
        <v>0.6990757</v>
      </c>
      <c r="L347" s="0" t="n">
        <v>0.001694073</v>
      </c>
      <c r="M347" s="0" t="n">
        <v>0.7150435</v>
      </c>
      <c r="N347" s="0" t="n">
        <v>1</v>
      </c>
      <c r="O347" s="0" t="n">
        <v>-0.0001966953</v>
      </c>
      <c r="P347" s="0" t="n">
        <v>0</v>
      </c>
      <c r="Q347" s="0" t="n">
        <v>0</v>
      </c>
      <c r="R347" s="0" t="n">
        <v>11.26287</v>
      </c>
      <c r="S347" s="0" t="n">
        <v>23.85386</v>
      </c>
      <c r="T347" s="0" t="n">
        <v>42.49486</v>
      </c>
      <c r="U347" s="0" t="n">
        <v>58.20719</v>
      </c>
      <c r="V347" s="0" t="n">
        <v>68.69989</v>
      </c>
      <c r="W347" s="0" t="n">
        <v>60.63282</v>
      </c>
      <c r="X347" s="0" t="n">
        <v>55.12731</v>
      </c>
      <c r="Y347" s="0" t="n">
        <v>53.00876</v>
      </c>
      <c r="Z347" s="0" t="n">
        <v>0</v>
      </c>
      <c r="AA347" s="0" t="n">
        <v>1</v>
      </c>
      <c r="AB347" s="0" t="n">
        <v>0.0008611029</v>
      </c>
      <c r="AC347" s="0" t="n">
        <v>0.005934809</v>
      </c>
      <c r="AD347" s="0" t="n">
        <v>-0.0001911921</v>
      </c>
      <c r="AE347" s="1" t="n">
        <v>1.313679E-012</v>
      </c>
      <c r="AF347" s="1" t="n">
        <v>1.139226E-009</v>
      </c>
      <c r="AG347" s="1" t="n">
        <v>-5.755356E-011</v>
      </c>
      <c r="AH347" s="0" t="n">
        <v>1</v>
      </c>
      <c r="AI347" s="0" t="n">
        <v>1</v>
      </c>
      <c r="AJ347" s="1" t="n">
        <v>3.521001E-013</v>
      </c>
      <c r="AK347" s="1" t="n">
        <v>6.070864E-010</v>
      </c>
      <c r="AL347" s="1" t="n">
        <v>-5.631806E-011</v>
      </c>
      <c r="AM347" s="0" t="n">
        <v>1</v>
      </c>
      <c r="AN347" s="0" t="n">
        <v>1</v>
      </c>
      <c r="AO347" s="0" t="n">
        <v>1</v>
      </c>
      <c r="AP347" s="0" t="n">
        <v>0</v>
      </c>
      <c r="AQ347" s="0" t="n">
        <v>0</v>
      </c>
      <c r="AR347" s="0" t="n">
        <v>0</v>
      </c>
      <c r="AS347" s="1" t="n">
        <v>-1.768936E-012</v>
      </c>
      <c r="AT347" s="1" t="n">
        <v>-1.220976E-010</v>
      </c>
      <c r="AU347" s="1" t="n">
        <v>1.25595E-010</v>
      </c>
      <c r="AV347" s="0" t="n">
        <v>1</v>
      </c>
      <c r="AW347" s="0" t="n">
        <v>1</v>
      </c>
      <c r="AX347" s="1" t="n">
        <v>2.464051E-013</v>
      </c>
      <c r="AY347" s="1" t="n">
        <v>1.588489E-010</v>
      </c>
      <c r="AZ347" s="1" t="n">
        <v>-8.413889E-011</v>
      </c>
      <c r="BA347" s="0" t="n">
        <v>1</v>
      </c>
      <c r="BB347" s="0" t="n">
        <v>2</v>
      </c>
      <c r="BC347" s="0" t="n">
        <v>1</v>
      </c>
      <c r="BD347" s="0" t="n">
        <v>0</v>
      </c>
      <c r="BE347" s="0" t="n">
        <v>0</v>
      </c>
      <c r="BF347" s="0" t="n">
        <v>0</v>
      </c>
      <c r="BG347" s="1" t="n">
        <v>-3.571207E-013</v>
      </c>
      <c r="BH347" s="1" t="n">
        <v>1.094502E-010</v>
      </c>
      <c r="BI347" s="1" t="n">
        <v>3.489575E-011</v>
      </c>
      <c r="BJ347" s="0" t="n">
        <v>1</v>
      </c>
      <c r="BK347" s="0" t="n">
        <v>1</v>
      </c>
      <c r="BL347" s="1" t="n">
        <v>4.190611E-013</v>
      </c>
      <c r="BM347" s="1" t="n">
        <v>6.910007E-010</v>
      </c>
      <c r="BN347" s="1" t="n">
        <v>-8.530555E-011</v>
      </c>
      <c r="BO347" s="0" t="n">
        <v>1</v>
      </c>
      <c r="BP347" s="0" t="n">
        <v>3</v>
      </c>
      <c r="BQ347" s="0" t="n">
        <v>1</v>
      </c>
      <c r="BR347" s="0" t="n">
        <v>0</v>
      </c>
      <c r="BS347" s="0" t="n">
        <v>0</v>
      </c>
      <c r="BT347" s="0" t="n">
        <v>0</v>
      </c>
      <c r="BU347" s="0" t="n">
        <v>0</v>
      </c>
      <c r="BV347" s="0" t="n">
        <v>0</v>
      </c>
      <c r="BW347" s="0" t="n">
        <v>0</v>
      </c>
      <c r="BX347" s="0" t="n">
        <v>1</v>
      </c>
      <c r="BY347" s="0" t="n">
        <v>1</v>
      </c>
      <c r="BZ347" s="1" t="n">
        <v>-6.555397E-005</v>
      </c>
      <c r="CA347" s="0" t="n">
        <v>0.000136738</v>
      </c>
      <c r="CB347" s="0" t="n">
        <v>0.001834484</v>
      </c>
      <c r="CC347" s="0" t="n">
        <v>0.9999983</v>
      </c>
      <c r="CD347" s="2" t="n">
        <f aca="false">SQRT(SUMSQ(AB347:AD347))</f>
        <v>0.00600000087416425</v>
      </c>
      <c r="CE347" s="2" t="n">
        <f aca="false">SQRT(SUMSQ(AP347:AR347))</f>
        <v>0</v>
      </c>
      <c r="CF347" s="2" t="n">
        <f aca="false">SQRT(SUMSQ(BD347:BF347))</f>
        <v>0</v>
      </c>
      <c r="CG347" s="2" t="n">
        <f aca="false">SQRT(SUMSQ(BR347:BT347))</f>
        <v>0</v>
      </c>
      <c r="CH347" s="2" t="n">
        <f aca="false">DEGREES(2*ACOS(AH347))</f>
        <v>0</v>
      </c>
      <c r="CI347" s="2" t="n">
        <f aca="false">DEGREES(2*ACOS(AV347))</f>
        <v>0</v>
      </c>
      <c r="CJ347" s="2" t="n">
        <f aca="false">DEGREES(2*ACOS(BJ347))</f>
        <v>0</v>
      </c>
      <c r="CK347" s="2" t="n">
        <f aca="false">DEGREES(2*ACOS(BX347))</f>
        <v>0</v>
      </c>
      <c r="CL347" s="0" t="n">
        <f aca="false">ABS(AI347-1)</f>
        <v>0</v>
      </c>
      <c r="CM347" s="0" t="n">
        <f aca="false">ABS(AW347-1)</f>
        <v>0</v>
      </c>
      <c r="CN347" s="0" t="n">
        <f aca="false">ABS(BK347-1)</f>
        <v>0</v>
      </c>
      <c r="CO347" s="0" t="n">
        <f aca="false">ABS(BY347-1)</f>
        <v>0</v>
      </c>
      <c r="CP347" s="3" t="n">
        <f aca="false">DEGREES(2*ACOS(AH347))</f>
        <v>0</v>
      </c>
      <c r="CQ347" s="3" t="n">
        <f aca="false">DEGREES(2*ACOS(AV347))</f>
        <v>0</v>
      </c>
      <c r="CR347" s="3" t="n">
        <f aca="false">DEGREES(2*ACOS(BJ347))</f>
        <v>0</v>
      </c>
      <c r="CS347" s="3" t="n">
        <f aca="false">DEGREES(2*ACOS(CC347))</f>
        <v>0.211296424500801</v>
      </c>
      <c r="CT347" s="0" t="n">
        <f aca="false">SUM(CD347:CR347)</f>
        <v>0.00600000087416425</v>
      </c>
      <c r="CU347" s="4" t="n">
        <f aca="false">(CT347-MIN($CT$5:$CT$1744))/(MAX($CT$5:$CT$1744)-MIN($CT$5:$CT$1744))</f>
        <v>0.000572663219200653</v>
      </c>
      <c r="CV347" s="0" t="n">
        <f aca="false">SUM(CD347,CH347,CL347,CP347)</f>
        <v>0.00600000087416425</v>
      </c>
      <c r="CW347" s="0" t="n">
        <f aca="false">SUM(CE347,CI347,CM347,CQ347)</f>
        <v>0</v>
      </c>
      <c r="CX347" s="0" t="n">
        <f aca="false">SUM(CF347,CJ347,CN347,CR347)</f>
        <v>0</v>
      </c>
      <c r="CY347" s="0" t="n">
        <f aca="false">SUM(CG347,CK347,CO347)</f>
        <v>0</v>
      </c>
      <c r="CZ347" s="5" t="str">
        <f aca="false">IF(CD347=0,IF(CH347=0,IF(CL347=0,IF(CP347=0,"NULL","4"),"3"),"2"),"1")</f>
        <v>1</v>
      </c>
    </row>
    <row r="348" customFormat="false" ht="14.9" hidden="false" customHeight="false" outlineLevel="0" collapsed="false">
      <c r="A348" s="0" t="n">
        <v>2368.891</v>
      </c>
      <c r="B348" s="0" t="n">
        <v>3.389788</v>
      </c>
      <c r="C348" s="0" t="n">
        <v>1.067349</v>
      </c>
      <c r="D348" s="0" t="n">
        <v>2.795525</v>
      </c>
      <c r="E348" s="1" t="n">
        <v>-1.05942E-007</v>
      </c>
      <c r="F348" s="1" t="n">
        <v>4.009659E-007</v>
      </c>
      <c r="G348" s="1" t="n">
        <v>-1.350629E-006</v>
      </c>
      <c r="H348" s="0" t="n">
        <v>1</v>
      </c>
      <c r="I348" s="0" t="n">
        <v>0.4344927</v>
      </c>
      <c r="J348" s="0" t="n">
        <v>-0.003839703</v>
      </c>
      <c r="K348" s="0" t="n">
        <v>0.6985787</v>
      </c>
      <c r="L348" s="0" t="n">
        <v>0.003748826</v>
      </c>
      <c r="M348" s="0" t="n">
        <v>0.7155132</v>
      </c>
      <c r="N348" s="0" t="n">
        <v>1</v>
      </c>
      <c r="O348" s="1" t="n">
        <v>-4.029274E-005</v>
      </c>
      <c r="P348" s="0" t="n">
        <v>0</v>
      </c>
      <c r="Q348" s="0" t="n">
        <v>0</v>
      </c>
      <c r="R348" s="0" t="n">
        <v>11.77428</v>
      </c>
      <c r="S348" s="0" t="n">
        <v>24.6905</v>
      </c>
      <c r="T348" s="0" t="n">
        <v>44.08746</v>
      </c>
      <c r="U348" s="0" t="n">
        <v>60.44898</v>
      </c>
      <c r="V348" s="0" t="n">
        <v>71.37686</v>
      </c>
      <c r="W348" s="0" t="n">
        <v>63.00464</v>
      </c>
      <c r="X348" s="0" t="n">
        <v>57.30627</v>
      </c>
      <c r="Y348" s="0" t="n">
        <v>55.13119</v>
      </c>
      <c r="Z348" s="0" t="n">
        <v>0</v>
      </c>
      <c r="AA348" s="0" t="n">
        <v>1</v>
      </c>
      <c r="AB348" s="0" t="n">
        <v>0</v>
      </c>
      <c r="AC348" s="0" t="n">
        <v>0</v>
      </c>
      <c r="AD348" s="0" t="n">
        <v>0</v>
      </c>
      <c r="AE348" s="1" t="n">
        <v>-1.113366E-011</v>
      </c>
      <c r="AF348" s="1" t="n">
        <v>-5.525143E-010</v>
      </c>
      <c r="AG348" s="1" t="n">
        <v>4.463646E-010</v>
      </c>
      <c r="AH348" s="0" t="n">
        <v>1</v>
      </c>
      <c r="AI348" s="0" t="n">
        <v>1</v>
      </c>
      <c r="AJ348" s="1" t="n">
        <v>-1.296598E-011</v>
      </c>
      <c r="AK348" s="1" t="n">
        <v>-1.209773E-009</v>
      </c>
      <c r="AL348" s="1" t="n">
        <v>3.565703E-010</v>
      </c>
      <c r="AM348" s="0" t="n">
        <v>1</v>
      </c>
      <c r="AN348" s="0" t="n">
        <v>1</v>
      </c>
      <c r="AO348" s="0" t="n">
        <v>1</v>
      </c>
      <c r="AP348" s="0" t="n">
        <v>0</v>
      </c>
      <c r="AQ348" s="0" t="n">
        <v>0</v>
      </c>
      <c r="AR348" s="0" t="n">
        <v>0</v>
      </c>
      <c r="AS348" s="1" t="n">
        <v>-1.768337E-012</v>
      </c>
      <c r="AT348" s="1" t="n">
        <v>5.94388E-010</v>
      </c>
      <c r="AU348" s="1" t="n">
        <v>-7.546175E-011</v>
      </c>
      <c r="AV348" s="0" t="n">
        <v>1</v>
      </c>
      <c r="AW348" s="0" t="n">
        <v>1</v>
      </c>
      <c r="AX348" s="1" t="n">
        <v>-7.56683E-012</v>
      </c>
      <c r="AY348" s="1" t="n">
        <v>-5.979367E-011</v>
      </c>
      <c r="AZ348" s="1" t="n">
        <v>-1.4325E-010</v>
      </c>
      <c r="BA348" s="0" t="n">
        <v>1</v>
      </c>
      <c r="BB348" s="0" t="n">
        <v>2</v>
      </c>
      <c r="BC348" s="0" t="n">
        <v>1</v>
      </c>
      <c r="BD348" s="0" t="n">
        <v>0</v>
      </c>
      <c r="BE348" s="0" t="n">
        <v>0</v>
      </c>
      <c r="BF348" s="0" t="n">
        <v>0</v>
      </c>
      <c r="BG348" s="1" t="n">
        <v>-4.891425E-012</v>
      </c>
      <c r="BH348" s="1" t="n">
        <v>-4.92355E-010</v>
      </c>
      <c r="BI348" s="1" t="n">
        <v>3.863938E-010</v>
      </c>
      <c r="BJ348" s="0" t="n">
        <v>1</v>
      </c>
      <c r="BK348" s="0" t="n">
        <v>1</v>
      </c>
      <c r="BL348" s="1" t="n">
        <v>-1.537061E-011</v>
      </c>
      <c r="BM348" s="1" t="n">
        <v>-6.633245E-010</v>
      </c>
      <c r="BN348" s="1" t="n">
        <v>1.476486E-010</v>
      </c>
      <c r="BO348" s="0" t="n">
        <v>1</v>
      </c>
      <c r="BP348" s="0" t="n">
        <v>3</v>
      </c>
      <c r="BQ348" s="0" t="n">
        <v>1</v>
      </c>
      <c r="BR348" s="0" t="n">
        <v>0</v>
      </c>
      <c r="BS348" s="0" t="n">
        <v>0</v>
      </c>
      <c r="BT348" s="0" t="n">
        <v>0</v>
      </c>
      <c r="BU348" s="0" t="n">
        <v>0</v>
      </c>
      <c r="BV348" s="0" t="n">
        <v>0</v>
      </c>
      <c r="BW348" s="0" t="n">
        <v>0</v>
      </c>
      <c r="BX348" s="0" t="n">
        <v>1</v>
      </c>
      <c r="BY348" s="0" t="n">
        <v>1</v>
      </c>
      <c r="BZ348" s="0" t="n">
        <v>-0.0004498944</v>
      </c>
      <c r="CA348" s="0" t="n">
        <v>-0.0008168412</v>
      </c>
      <c r="CB348" s="0" t="n">
        <v>0.005256461</v>
      </c>
      <c r="CC348" s="0" t="n">
        <v>0.9999858</v>
      </c>
      <c r="CD348" s="2" t="n">
        <f aca="false">SQRT(SUMSQ(AB348:AD348))</f>
        <v>0</v>
      </c>
      <c r="CE348" s="2" t="n">
        <f aca="false">SQRT(SUMSQ(AP348:AR348))</f>
        <v>0</v>
      </c>
      <c r="CF348" s="2" t="n">
        <f aca="false">SQRT(SUMSQ(BD348:BF348))</f>
        <v>0</v>
      </c>
      <c r="CG348" s="2" t="n">
        <f aca="false">SQRT(SUMSQ(BR348:BT348))</f>
        <v>0</v>
      </c>
      <c r="CH348" s="2" t="n">
        <f aca="false">DEGREES(2*ACOS(AH348))</f>
        <v>0</v>
      </c>
      <c r="CI348" s="2" t="n">
        <f aca="false">DEGREES(2*ACOS(AV348))</f>
        <v>0</v>
      </c>
      <c r="CJ348" s="2" t="n">
        <f aca="false">DEGREES(2*ACOS(BJ348))</f>
        <v>0</v>
      </c>
      <c r="CK348" s="2" t="n">
        <f aca="false">DEGREES(2*ACOS(BX348))</f>
        <v>0</v>
      </c>
      <c r="CL348" s="0" t="n">
        <f aca="false">ABS(AI348-1)</f>
        <v>0</v>
      </c>
      <c r="CM348" s="0" t="n">
        <f aca="false">ABS(AW348-1)</f>
        <v>0</v>
      </c>
      <c r="CN348" s="0" t="n">
        <f aca="false">ABS(BK348-1)</f>
        <v>0</v>
      </c>
      <c r="CO348" s="0" t="n">
        <f aca="false">ABS(BY348-1)</f>
        <v>0</v>
      </c>
      <c r="CP348" s="3" t="n">
        <f aca="false">DEGREES(2*ACOS(AH348))</f>
        <v>0</v>
      </c>
      <c r="CQ348" s="3" t="n">
        <f aca="false">DEGREES(2*ACOS(AV348))</f>
        <v>0</v>
      </c>
      <c r="CR348" s="3" t="n">
        <f aca="false">DEGREES(2*ACOS(BJ348))</f>
        <v>0</v>
      </c>
      <c r="CS348" s="3" t="n">
        <f aca="false">DEGREES(2*ACOS(CC348))</f>
        <v>0.610678052624431</v>
      </c>
      <c r="CT348" s="0" t="n">
        <f aca="false">SUM(CD348:CR348)</f>
        <v>0</v>
      </c>
      <c r="CU348" s="4" t="n">
        <f aca="false">(CT348-MIN($CT$5:$CT$1744))/(MAX($CT$5:$CT$1744)-MIN($CT$5:$CT$1744))</f>
        <v>0</v>
      </c>
      <c r="CV348" s="0" t="n">
        <f aca="false">SUM(CD348,CH348,CL348,CP348)</f>
        <v>0</v>
      </c>
      <c r="CW348" s="0" t="n">
        <f aca="false">SUM(CE348,CI348,CM348,CQ348)</f>
        <v>0</v>
      </c>
      <c r="CX348" s="0" t="n">
        <f aca="false">SUM(CF348,CJ348,CN348,CR348)</f>
        <v>0</v>
      </c>
      <c r="CY348" s="0" t="n">
        <f aca="false">SUM(CG348,CK348,CO348)</f>
        <v>0</v>
      </c>
      <c r="CZ348" s="5" t="str">
        <f aca="false">IF(CD348=0,IF(CH348=0,IF(CL348=0,IF(CP348=0,"NULL","4"),"3"),"2"),"1")</f>
        <v>NULL</v>
      </c>
    </row>
    <row r="349" customFormat="false" ht="14.9" hidden="false" customHeight="false" outlineLevel="0" collapsed="false">
      <c r="A349" s="0" t="n">
        <v>2368.939</v>
      </c>
      <c r="B349" s="0" t="n">
        <v>3.389957</v>
      </c>
      <c r="C349" s="0" t="n">
        <v>1.070528</v>
      </c>
      <c r="D349" s="0" t="n">
        <v>2.795427</v>
      </c>
      <c r="E349" s="1" t="n">
        <v>-1.059047E-007</v>
      </c>
      <c r="F349" s="1" t="n">
        <v>4.02617E-007</v>
      </c>
      <c r="G349" s="1" t="n">
        <v>-1.351683E-006</v>
      </c>
      <c r="H349" s="0" t="n">
        <v>1</v>
      </c>
      <c r="I349" s="0" t="n">
        <v>0.4344927</v>
      </c>
      <c r="J349" s="0" t="n">
        <v>-0.006060391</v>
      </c>
      <c r="K349" s="0" t="n">
        <v>0.6984674</v>
      </c>
      <c r="L349" s="0" t="n">
        <v>0.005915364</v>
      </c>
      <c r="M349" s="0" t="n">
        <v>0.7155917</v>
      </c>
      <c r="N349" s="0" t="n">
        <v>1</v>
      </c>
      <c r="O349" s="1" t="n">
        <v>-9.298325E-005</v>
      </c>
      <c r="P349" s="0" t="n">
        <v>0</v>
      </c>
      <c r="Q349" s="0" t="n">
        <v>0</v>
      </c>
      <c r="R349" s="0" t="n">
        <v>11.35202</v>
      </c>
      <c r="S349" s="0" t="n">
        <v>23.67985</v>
      </c>
      <c r="T349" s="0" t="n">
        <v>42.33669</v>
      </c>
      <c r="U349" s="0" t="n">
        <v>58.07949</v>
      </c>
      <c r="V349" s="0" t="n">
        <v>68.59476</v>
      </c>
      <c r="W349" s="0" t="n">
        <v>60.55357</v>
      </c>
      <c r="X349" s="0" t="n">
        <v>55.08843</v>
      </c>
      <c r="Y349" s="0" t="n">
        <v>53.01245</v>
      </c>
      <c r="Z349" s="0" t="n">
        <v>0</v>
      </c>
      <c r="AA349" s="0" t="n">
        <v>1</v>
      </c>
      <c r="AB349" s="0" t="n">
        <v>0.000793023</v>
      </c>
      <c r="AC349" s="0" t="n">
        <v>0.005944561</v>
      </c>
      <c r="AD349" s="0" t="n">
        <v>-0.0001823971</v>
      </c>
      <c r="AE349" s="1" t="n">
        <v>3.098215E-012</v>
      </c>
      <c r="AF349" s="1" t="n">
        <v>-3.319272E-011</v>
      </c>
      <c r="AG349" s="1" t="n">
        <v>-4.321438E-010</v>
      </c>
      <c r="AH349" s="0" t="n">
        <v>1</v>
      </c>
      <c r="AI349" s="0" t="n">
        <v>1</v>
      </c>
      <c r="AJ349" s="1" t="n">
        <v>1.930263E-011</v>
      </c>
      <c r="AK349" s="1" t="n">
        <v>-4.629111E-010</v>
      </c>
      <c r="AL349" s="1" t="n">
        <v>4.897463E-010</v>
      </c>
      <c r="AM349" s="0" t="n">
        <v>1</v>
      </c>
      <c r="AN349" s="0" t="n">
        <v>1</v>
      </c>
      <c r="AO349" s="0" t="n">
        <v>1</v>
      </c>
      <c r="AP349" s="0" t="n">
        <v>0</v>
      </c>
      <c r="AQ349" s="0" t="n">
        <v>0</v>
      </c>
      <c r="AR349" s="0" t="n">
        <v>0</v>
      </c>
      <c r="AS349" s="1" t="n">
        <v>1.617711E-011</v>
      </c>
      <c r="AT349" s="1" t="n">
        <v>1.046925E-009</v>
      </c>
      <c r="AU349" s="1" t="n">
        <v>-4.592647E-010</v>
      </c>
      <c r="AV349" s="0" t="n">
        <v>1</v>
      </c>
      <c r="AW349" s="0" t="n">
        <v>1</v>
      </c>
      <c r="AX349" s="1" t="n">
        <v>1.254399E-011</v>
      </c>
      <c r="AY349" s="1" t="n">
        <v>-4.912996E-010</v>
      </c>
      <c r="AZ349" s="1" t="n">
        <v>-2.77798E-010</v>
      </c>
      <c r="BA349" s="0" t="n">
        <v>1</v>
      </c>
      <c r="BB349" s="0" t="n">
        <v>2</v>
      </c>
      <c r="BC349" s="0" t="n">
        <v>1</v>
      </c>
      <c r="BD349" s="0" t="n">
        <v>0</v>
      </c>
      <c r="BE349" s="0" t="n">
        <v>0</v>
      </c>
      <c r="BF349" s="0" t="n">
        <v>0</v>
      </c>
      <c r="BG349" s="1" t="n">
        <v>1.79597E-011</v>
      </c>
      <c r="BH349" s="1" t="n">
        <v>6.374087E-010</v>
      </c>
      <c r="BI349" s="1" t="n">
        <v>-1.615549E-010</v>
      </c>
      <c r="BJ349" s="0" t="n">
        <v>1</v>
      </c>
      <c r="BK349" s="0" t="n">
        <v>1</v>
      </c>
      <c r="BL349" s="1" t="n">
        <v>3.745867E-012</v>
      </c>
      <c r="BM349" s="1" t="n">
        <v>-8.03506E-010</v>
      </c>
      <c r="BN349" s="1" t="n">
        <v>-2.575604E-010</v>
      </c>
      <c r="BO349" s="0" t="n">
        <v>1</v>
      </c>
      <c r="BP349" s="0" t="n">
        <v>3</v>
      </c>
      <c r="BQ349" s="0" t="n">
        <v>1</v>
      </c>
      <c r="BR349" s="0" t="n">
        <v>0</v>
      </c>
      <c r="BS349" s="0" t="n">
        <v>0</v>
      </c>
      <c r="BT349" s="0" t="n">
        <v>0</v>
      </c>
      <c r="BU349" s="0" t="n">
        <v>0</v>
      </c>
      <c r="BV349" s="0" t="n">
        <v>0</v>
      </c>
      <c r="BW349" s="0" t="n">
        <v>0</v>
      </c>
      <c r="BX349" s="0" t="n">
        <v>1</v>
      </c>
      <c r="BY349" s="0" t="n">
        <v>1</v>
      </c>
      <c r="BZ349" s="1" t="n">
        <v>-4.229227E-005</v>
      </c>
      <c r="CA349" s="0" t="n">
        <v>0.001583354</v>
      </c>
      <c r="CB349" s="0" t="n">
        <v>0.001864515</v>
      </c>
      <c r="CC349" s="0" t="n">
        <v>0.999997</v>
      </c>
      <c r="CD349" s="2" t="n">
        <f aca="false">SQRT(SUMSQ(AB349:AD349))</f>
        <v>0.00599999663861059</v>
      </c>
      <c r="CE349" s="2" t="n">
        <f aca="false">SQRT(SUMSQ(AP349:AR349))</f>
        <v>0</v>
      </c>
      <c r="CF349" s="2" t="n">
        <f aca="false">SQRT(SUMSQ(BD349:BF349))</f>
        <v>0</v>
      </c>
      <c r="CG349" s="2" t="n">
        <f aca="false">SQRT(SUMSQ(BR349:BT349))</f>
        <v>0</v>
      </c>
      <c r="CH349" s="2" t="n">
        <f aca="false">DEGREES(2*ACOS(AH349))</f>
        <v>0</v>
      </c>
      <c r="CI349" s="2" t="n">
        <f aca="false">DEGREES(2*ACOS(AV349))</f>
        <v>0</v>
      </c>
      <c r="CJ349" s="2" t="n">
        <f aca="false">DEGREES(2*ACOS(BJ349))</f>
        <v>0</v>
      </c>
      <c r="CK349" s="2" t="n">
        <f aca="false">DEGREES(2*ACOS(BX349))</f>
        <v>0</v>
      </c>
      <c r="CL349" s="0" t="n">
        <f aca="false">ABS(AI349-1)</f>
        <v>0</v>
      </c>
      <c r="CM349" s="0" t="n">
        <f aca="false">ABS(AW349-1)</f>
        <v>0</v>
      </c>
      <c r="CN349" s="0" t="n">
        <f aca="false">ABS(BK349-1)</f>
        <v>0</v>
      </c>
      <c r="CO349" s="0" t="n">
        <f aca="false">ABS(BY349-1)</f>
        <v>0</v>
      </c>
      <c r="CP349" s="3" t="n">
        <f aca="false">DEGREES(2*ACOS(AH349))</f>
        <v>0</v>
      </c>
      <c r="CQ349" s="3" t="n">
        <f aca="false">DEGREES(2*ACOS(AV349))</f>
        <v>0</v>
      </c>
      <c r="CR349" s="3" t="n">
        <f aca="false">DEGREES(2*ACOS(BJ349))</f>
        <v>0</v>
      </c>
      <c r="CS349" s="3" t="n">
        <f aca="false">DEGREES(2*ACOS(CC349))</f>
        <v>0.280690918615725</v>
      </c>
      <c r="CT349" s="0" t="n">
        <f aca="false">SUM(CD349:CR349)</f>
        <v>0.00599999663861059</v>
      </c>
      <c r="CU349" s="4" t="n">
        <f aca="false">(CT349-MIN($CT$5:$CT$1744))/(MAX($CT$5:$CT$1744)-MIN($CT$5:$CT$1744))</f>
        <v>0.000572662814943079</v>
      </c>
      <c r="CV349" s="0" t="n">
        <f aca="false">SUM(CD349,CH349,CL349,CP349)</f>
        <v>0.00599999663861059</v>
      </c>
      <c r="CW349" s="0" t="n">
        <f aca="false">SUM(CE349,CI349,CM349,CQ349)</f>
        <v>0</v>
      </c>
      <c r="CX349" s="0" t="n">
        <f aca="false">SUM(CF349,CJ349,CN349,CR349)</f>
        <v>0</v>
      </c>
      <c r="CY349" s="0" t="n">
        <f aca="false">SUM(CG349,CK349,CO349)</f>
        <v>0</v>
      </c>
      <c r="CZ349" s="5" t="str">
        <f aca="false">IF(CD349=0,IF(CH349=0,IF(CL349=0,IF(CP349=0,"NULL","4"),"3"),"2"),"1")</f>
        <v>1</v>
      </c>
    </row>
    <row r="350" customFormat="false" ht="14.9" hidden="false" customHeight="false" outlineLevel="0" collapsed="false">
      <c r="A350" s="0" t="n">
        <v>2368.99</v>
      </c>
      <c r="B350" s="0" t="n">
        <v>3.389871</v>
      </c>
      <c r="C350" s="0" t="n">
        <v>1.075118</v>
      </c>
      <c r="D350" s="0" t="n">
        <v>2.795287</v>
      </c>
      <c r="E350" s="1" t="n">
        <v>-1.059121E-007</v>
      </c>
      <c r="F350" s="1" t="n">
        <v>4.03669E-007</v>
      </c>
      <c r="G350" s="1" t="n">
        <v>-1.352289E-006</v>
      </c>
      <c r="H350" s="0" t="n">
        <v>1</v>
      </c>
      <c r="I350" s="0" t="n">
        <v>0.4344927</v>
      </c>
      <c r="J350" s="0" t="n">
        <v>-0.008715945</v>
      </c>
      <c r="K350" s="0" t="n">
        <v>0.6982977</v>
      </c>
      <c r="L350" s="0" t="n">
        <v>0.008503971</v>
      </c>
      <c r="M350" s="0" t="n">
        <v>0.7157039</v>
      </c>
      <c r="N350" s="0" t="n">
        <v>1</v>
      </c>
      <c r="O350" s="0" t="n">
        <v>-0.0001299381</v>
      </c>
      <c r="P350" s="0" t="n">
        <v>0</v>
      </c>
      <c r="Q350" s="0" t="n">
        <v>0</v>
      </c>
      <c r="R350" s="0" t="n">
        <v>11.85179</v>
      </c>
      <c r="S350" s="0" t="n">
        <v>24.54516</v>
      </c>
      <c r="T350" s="0" t="n">
        <v>43.95472</v>
      </c>
      <c r="U350" s="0" t="n">
        <v>60.3421</v>
      </c>
      <c r="V350" s="0" t="n">
        <v>71.28935</v>
      </c>
      <c r="W350" s="0" t="n">
        <v>62.93893</v>
      </c>
      <c r="X350" s="0" t="n">
        <v>57.2746</v>
      </c>
      <c r="Y350" s="0" t="n">
        <v>55.13411</v>
      </c>
      <c r="Z350" s="0" t="n">
        <v>0</v>
      </c>
      <c r="AA350" s="0" t="n">
        <v>1</v>
      </c>
      <c r="AB350" s="0" t="n">
        <v>0.0003769716</v>
      </c>
      <c r="AC350" s="0" t="n">
        <v>0.002974866</v>
      </c>
      <c r="AD350" s="1" t="n">
        <v>-8.981615E-005</v>
      </c>
      <c r="AE350" s="1" t="n">
        <v>1.165863E-011</v>
      </c>
      <c r="AF350" s="1" t="n">
        <v>-1.998919E-010</v>
      </c>
      <c r="AG350" s="1" t="n">
        <v>-3.94833E-010</v>
      </c>
      <c r="AH350" s="0" t="n">
        <v>1</v>
      </c>
      <c r="AI350" s="0" t="n">
        <v>1</v>
      </c>
      <c r="AJ350" s="1" t="n">
        <v>-3.060708E-011</v>
      </c>
      <c r="AK350" s="1" t="n">
        <v>2.668836E-009</v>
      </c>
      <c r="AL350" s="1" t="n">
        <v>-9.971912E-010</v>
      </c>
      <c r="AM350" s="0" t="n">
        <v>1</v>
      </c>
      <c r="AN350" s="0" t="n">
        <v>1</v>
      </c>
      <c r="AO350" s="0" t="n">
        <v>1</v>
      </c>
      <c r="AP350" s="0" t="n">
        <v>0</v>
      </c>
      <c r="AQ350" s="0" t="n">
        <v>0</v>
      </c>
      <c r="AR350" s="0" t="n">
        <v>0</v>
      </c>
      <c r="AS350" s="1" t="n">
        <v>-9.524371E-012</v>
      </c>
      <c r="AT350" s="1" t="n">
        <v>6.259286E-010</v>
      </c>
      <c r="AU350" s="1" t="n">
        <v>-1.057922E-010</v>
      </c>
      <c r="AV350" s="0" t="n">
        <v>1</v>
      </c>
      <c r="AW350" s="0" t="n">
        <v>1</v>
      </c>
      <c r="AX350" s="1" t="n">
        <v>-9.474228E-012</v>
      </c>
      <c r="AY350" s="1" t="n">
        <v>1.234472E-009</v>
      </c>
      <c r="AZ350" s="1" t="n">
        <v>-6.960121E-010</v>
      </c>
      <c r="BA350" s="0" t="n">
        <v>1</v>
      </c>
      <c r="BB350" s="0" t="n">
        <v>2</v>
      </c>
      <c r="BC350" s="0" t="n">
        <v>1</v>
      </c>
      <c r="BD350" s="0" t="n">
        <v>0</v>
      </c>
      <c r="BE350" s="0" t="n">
        <v>0</v>
      </c>
      <c r="BF350" s="0" t="n">
        <v>0</v>
      </c>
      <c r="BG350" s="1" t="n">
        <v>-9.524371E-012</v>
      </c>
      <c r="BH350" s="1" t="n">
        <v>6.259286E-010</v>
      </c>
      <c r="BI350" s="1" t="n">
        <v>-1.057922E-010</v>
      </c>
      <c r="BJ350" s="0" t="n">
        <v>1</v>
      </c>
      <c r="BK350" s="0" t="n">
        <v>1</v>
      </c>
      <c r="BL350" s="1" t="n">
        <v>-5.595274E-012</v>
      </c>
      <c r="BM350" s="1" t="n">
        <v>1.235175E-009</v>
      </c>
      <c r="BN350" s="1" t="n">
        <v>-7.352394E-010</v>
      </c>
      <c r="BO350" s="0" t="n">
        <v>1</v>
      </c>
      <c r="BP350" s="0" t="n">
        <v>3</v>
      </c>
      <c r="BQ350" s="0" t="n">
        <v>1</v>
      </c>
      <c r="BR350" s="0" t="n">
        <v>0</v>
      </c>
      <c r="BS350" s="0" t="n">
        <v>0</v>
      </c>
      <c r="BT350" s="0" t="n">
        <v>0</v>
      </c>
      <c r="BU350" s="0" t="n">
        <v>0</v>
      </c>
      <c r="BV350" s="0" t="n">
        <v>0</v>
      </c>
      <c r="BW350" s="0" t="n">
        <v>0</v>
      </c>
      <c r="BX350" s="0" t="n">
        <v>1</v>
      </c>
      <c r="BY350" s="0" t="n">
        <v>1</v>
      </c>
      <c r="BZ350" s="0" t="n">
        <v>0.0006259987</v>
      </c>
      <c r="CA350" s="0" t="n">
        <v>-0.00164746</v>
      </c>
      <c r="CB350" s="0" t="n">
        <v>0.003419472</v>
      </c>
      <c r="CC350" s="0" t="n">
        <v>0.9999925</v>
      </c>
      <c r="CD350" s="2" t="n">
        <f aca="false">SQRT(SUMSQ(AB350:AD350))</f>
        <v>0.00300000037432721</v>
      </c>
      <c r="CE350" s="2" t="n">
        <f aca="false">SQRT(SUMSQ(AP350:AR350))</f>
        <v>0</v>
      </c>
      <c r="CF350" s="2" t="n">
        <f aca="false">SQRT(SUMSQ(BD350:BF350))</f>
        <v>0</v>
      </c>
      <c r="CG350" s="2" t="n">
        <f aca="false">SQRT(SUMSQ(BR350:BT350))</f>
        <v>0</v>
      </c>
      <c r="CH350" s="2" t="n">
        <f aca="false">DEGREES(2*ACOS(AH350))</f>
        <v>0</v>
      </c>
      <c r="CI350" s="2" t="n">
        <f aca="false">DEGREES(2*ACOS(AV350))</f>
        <v>0</v>
      </c>
      <c r="CJ350" s="2" t="n">
        <f aca="false">DEGREES(2*ACOS(BJ350))</f>
        <v>0</v>
      </c>
      <c r="CK350" s="2" t="n">
        <f aca="false">DEGREES(2*ACOS(BX350))</f>
        <v>0</v>
      </c>
      <c r="CL350" s="0" t="n">
        <f aca="false">ABS(AI350-1)</f>
        <v>0</v>
      </c>
      <c r="CM350" s="0" t="n">
        <f aca="false">ABS(AW350-1)</f>
        <v>0</v>
      </c>
      <c r="CN350" s="0" t="n">
        <f aca="false">ABS(BK350-1)</f>
        <v>0</v>
      </c>
      <c r="CO350" s="0" t="n">
        <f aca="false">ABS(BY350-1)</f>
        <v>0</v>
      </c>
      <c r="CP350" s="3" t="n">
        <f aca="false">DEGREES(2*ACOS(AH350))</f>
        <v>0</v>
      </c>
      <c r="CQ350" s="3" t="n">
        <f aca="false">DEGREES(2*ACOS(AV350))</f>
        <v>0</v>
      </c>
      <c r="CR350" s="3" t="n">
        <f aca="false">DEGREES(2*ACOS(BJ350))</f>
        <v>0</v>
      </c>
      <c r="CS350" s="3" t="n">
        <f aca="false">DEGREES(2*ACOS(CC350))</f>
        <v>0.443811477104917</v>
      </c>
      <c r="CT350" s="0" t="n">
        <f aca="false">SUM(CD350:CR350)</f>
        <v>0.00300000037432721</v>
      </c>
      <c r="CU350" s="4" t="n">
        <f aca="false">(CT350-MIN($CT$5:$CT$1744))/(MAX($CT$5:$CT$1744)-MIN($CT$5:$CT$1744))</f>
        <v>0.000286331603610755</v>
      </c>
      <c r="CV350" s="0" t="n">
        <f aca="false">SUM(CD350,CH350,CL350,CP350)</f>
        <v>0.00300000037432721</v>
      </c>
      <c r="CW350" s="0" t="n">
        <f aca="false">SUM(CE350,CI350,CM350,CQ350)</f>
        <v>0</v>
      </c>
      <c r="CX350" s="0" t="n">
        <f aca="false">SUM(CF350,CJ350,CN350,CR350)</f>
        <v>0</v>
      </c>
      <c r="CY350" s="0" t="n">
        <f aca="false">SUM(CG350,CK350,CO350)</f>
        <v>0</v>
      </c>
      <c r="CZ350" s="5" t="str">
        <f aca="false">IF(CD350=0,IF(CH350=0,IF(CL350=0,IF(CP350=0,"NULL","4"),"3"),"2"),"1")</f>
        <v>1</v>
      </c>
    </row>
    <row r="351" customFormat="false" ht="14.9" hidden="false" customHeight="false" outlineLevel="0" collapsed="false">
      <c r="A351" s="0" t="n">
        <v>2369.04</v>
      </c>
      <c r="B351" s="0" t="n">
        <v>3.390115</v>
      </c>
      <c r="C351" s="0" t="n">
        <v>1.082413</v>
      </c>
      <c r="D351" s="0" t="n">
        <v>2.79507</v>
      </c>
      <c r="E351" s="1" t="n">
        <v>-1.058392E-007</v>
      </c>
      <c r="F351" s="1" t="n">
        <v>4.071825E-007</v>
      </c>
      <c r="G351" s="1" t="n">
        <v>-1.354472E-006</v>
      </c>
      <c r="H351" s="0" t="n">
        <v>1</v>
      </c>
      <c r="I351" s="0" t="n">
        <v>0.4344927</v>
      </c>
      <c r="J351" s="0" t="n">
        <v>-0.009467253</v>
      </c>
      <c r="K351" s="0" t="n">
        <v>0.6975353</v>
      </c>
      <c r="L351" s="0" t="n">
        <v>0.009217587</v>
      </c>
      <c r="M351" s="0" t="n">
        <v>0.7164286</v>
      </c>
      <c r="N351" s="0" t="n">
        <v>1</v>
      </c>
      <c r="O351" s="0" t="n">
        <v>-0.0001599789</v>
      </c>
      <c r="P351" s="0" t="n">
        <v>0</v>
      </c>
      <c r="Q351" s="0" t="n">
        <v>0</v>
      </c>
      <c r="R351" s="0" t="n">
        <v>11.45412</v>
      </c>
      <c r="S351" s="0" t="n">
        <v>23.49488</v>
      </c>
      <c r="T351" s="0" t="n">
        <v>42.16697</v>
      </c>
      <c r="U351" s="0" t="n">
        <v>57.94312</v>
      </c>
      <c r="V351" s="0" t="n">
        <v>68.4837</v>
      </c>
      <c r="W351" s="0" t="n">
        <v>60.4705</v>
      </c>
      <c r="X351" s="0" t="n">
        <v>55.04904</v>
      </c>
      <c r="Y351" s="0" t="n">
        <v>53.01591</v>
      </c>
      <c r="Z351" s="0" t="n">
        <v>0</v>
      </c>
      <c r="AA351" s="0" t="n">
        <v>1</v>
      </c>
      <c r="AB351" s="0" t="n">
        <v>0.001448219</v>
      </c>
      <c r="AC351" s="0" t="n">
        <v>0.01190705</v>
      </c>
      <c r="AD351" s="0" t="n">
        <v>-0.000353185</v>
      </c>
      <c r="AE351" s="1" t="n">
        <v>2.413036E-011</v>
      </c>
      <c r="AF351" s="1" t="n">
        <v>-2.490122E-010</v>
      </c>
      <c r="AG351" s="1" t="n">
        <v>2.491536E-010</v>
      </c>
      <c r="AH351" s="0" t="n">
        <v>1</v>
      </c>
      <c r="AI351" s="0" t="n">
        <v>1</v>
      </c>
      <c r="AJ351" s="1" t="n">
        <v>1.649761E-011</v>
      </c>
      <c r="AK351" s="1" t="n">
        <v>1.1712E-009</v>
      </c>
      <c r="AL351" s="1" t="n">
        <v>1.058946E-010</v>
      </c>
      <c r="AM351" s="0" t="n">
        <v>1</v>
      </c>
      <c r="AN351" s="0" t="n">
        <v>1</v>
      </c>
      <c r="AO351" s="0" t="n">
        <v>1</v>
      </c>
      <c r="AP351" s="0" t="n">
        <v>0</v>
      </c>
      <c r="AQ351" s="0" t="n">
        <v>0</v>
      </c>
      <c r="AR351" s="0" t="n">
        <v>0</v>
      </c>
      <c r="AS351" s="1" t="n">
        <v>2.43693E-011</v>
      </c>
      <c r="AT351" s="1" t="n">
        <v>1.881333E-009</v>
      </c>
      <c r="AU351" s="1" t="n">
        <v>-1.216251E-009</v>
      </c>
      <c r="AV351" s="0" t="n">
        <v>1</v>
      </c>
      <c r="AW351" s="0" t="n">
        <v>1</v>
      </c>
      <c r="AX351" s="1" t="n">
        <v>-7.566997E-012</v>
      </c>
      <c r="AY351" s="1" t="n">
        <v>-1.60511E-010</v>
      </c>
      <c r="AZ351" s="1" t="n">
        <v>1.332799E-009</v>
      </c>
      <c r="BA351" s="0" t="n">
        <v>1</v>
      </c>
      <c r="BB351" s="0" t="n">
        <v>2</v>
      </c>
      <c r="BC351" s="0" t="n">
        <v>1</v>
      </c>
      <c r="BD351" s="0" t="n">
        <v>0</v>
      </c>
      <c r="BE351" s="0" t="n">
        <v>0</v>
      </c>
      <c r="BF351" s="0" t="n">
        <v>0</v>
      </c>
      <c r="BG351" s="1" t="n">
        <v>2.43693E-011</v>
      </c>
      <c r="BH351" s="1" t="n">
        <v>1.881333E-009</v>
      </c>
      <c r="BI351" s="1" t="n">
        <v>-1.216251E-009</v>
      </c>
      <c r="BJ351" s="0" t="n">
        <v>1</v>
      </c>
      <c r="BK351" s="0" t="n">
        <v>1</v>
      </c>
      <c r="BL351" s="1" t="n">
        <v>-7.566997E-012</v>
      </c>
      <c r="BM351" s="1" t="n">
        <v>-1.60511E-010</v>
      </c>
      <c r="BN351" s="1" t="n">
        <v>1.332799E-009</v>
      </c>
      <c r="BO351" s="0" t="n">
        <v>1</v>
      </c>
      <c r="BP351" s="0" t="n">
        <v>3</v>
      </c>
      <c r="BQ351" s="0" t="n">
        <v>1</v>
      </c>
      <c r="BR351" s="0" t="n">
        <v>0</v>
      </c>
      <c r="BS351" s="0" t="n">
        <v>0</v>
      </c>
      <c r="BT351" s="0" t="n">
        <v>0</v>
      </c>
      <c r="BU351" s="0" t="n">
        <v>0</v>
      </c>
      <c r="BV351" s="0" t="n">
        <v>0</v>
      </c>
      <c r="BW351" s="0" t="n">
        <v>0</v>
      </c>
      <c r="BX351" s="0" t="n">
        <v>1</v>
      </c>
      <c r="BY351" s="0" t="n">
        <v>1</v>
      </c>
      <c r="BZ351" s="0" t="n">
        <v>-0.0001136056</v>
      </c>
      <c r="CA351" s="0" t="n">
        <v>-0.002534504</v>
      </c>
      <c r="CB351" s="0" t="n">
        <v>-0.00584078</v>
      </c>
      <c r="CC351" s="0" t="n">
        <v>0.9999797</v>
      </c>
      <c r="CD351" s="2" t="n">
        <f aca="false">SQRT(SUMSQ(AB351:AD351))</f>
        <v>0.0119999965674448</v>
      </c>
      <c r="CE351" s="2" t="n">
        <f aca="false">SQRT(SUMSQ(AP351:AR351))</f>
        <v>0</v>
      </c>
      <c r="CF351" s="2" t="n">
        <f aca="false">SQRT(SUMSQ(BD351:BF351))</f>
        <v>0</v>
      </c>
      <c r="CG351" s="2" t="n">
        <f aca="false">SQRT(SUMSQ(BR351:BT351))</f>
        <v>0</v>
      </c>
      <c r="CH351" s="2" t="n">
        <f aca="false">DEGREES(2*ACOS(AH351))</f>
        <v>0</v>
      </c>
      <c r="CI351" s="2" t="n">
        <f aca="false">DEGREES(2*ACOS(AV351))</f>
        <v>0</v>
      </c>
      <c r="CJ351" s="2" t="n">
        <f aca="false">DEGREES(2*ACOS(BJ351))</f>
        <v>0</v>
      </c>
      <c r="CK351" s="2" t="n">
        <f aca="false">DEGREES(2*ACOS(BX351))</f>
        <v>0</v>
      </c>
      <c r="CL351" s="0" t="n">
        <f aca="false">ABS(AI351-1)</f>
        <v>0</v>
      </c>
      <c r="CM351" s="0" t="n">
        <f aca="false">ABS(AW351-1)</f>
        <v>0</v>
      </c>
      <c r="CN351" s="0" t="n">
        <f aca="false">ABS(BK351-1)</f>
        <v>0</v>
      </c>
      <c r="CO351" s="0" t="n">
        <f aca="false">ABS(BY351-1)</f>
        <v>0</v>
      </c>
      <c r="CP351" s="3" t="n">
        <f aca="false">DEGREES(2*ACOS(AH351))</f>
        <v>0</v>
      </c>
      <c r="CQ351" s="3" t="n">
        <f aca="false">DEGREES(2*ACOS(AV351))</f>
        <v>0</v>
      </c>
      <c r="CR351" s="3" t="n">
        <f aca="false">DEGREES(2*ACOS(BJ351))</f>
        <v>0</v>
      </c>
      <c r="CS351" s="3" t="n">
        <f aca="false">DEGREES(2*ACOS(CC351))</f>
        <v>0.730157212523342</v>
      </c>
      <c r="CT351" s="0" t="n">
        <f aca="false">SUM(CD351:CR351)</f>
        <v>0.0119999965674448</v>
      </c>
      <c r="CU351" s="4" t="n">
        <f aca="false">(CT351-MIN($CT$5:$CT$1744))/(MAX($CT$5:$CT$1744)-MIN($CT$5:$CT$1744))</f>
        <v>0.00114532594391778</v>
      </c>
      <c r="CV351" s="0" t="n">
        <f aca="false">SUM(CD351,CH351,CL351,CP351)</f>
        <v>0.0119999965674448</v>
      </c>
      <c r="CW351" s="0" t="n">
        <f aca="false">SUM(CE351,CI351,CM351,CQ351)</f>
        <v>0</v>
      </c>
      <c r="CX351" s="0" t="n">
        <f aca="false">SUM(CF351,CJ351,CN351,CR351)</f>
        <v>0</v>
      </c>
      <c r="CY351" s="0" t="n">
        <f aca="false">SUM(CG351,CK351,CO351)</f>
        <v>0</v>
      </c>
      <c r="CZ351" s="5" t="str">
        <f aca="false">IF(CD351=0,IF(CH351=0,IF(CL351=0,IF(CP351=0,"NULL","4"),"3"),"2"),"1")</f>
        <v>1</v>
      </c>
    </row>
    <row r="352" customFormat="false" ht="14.9" hidden="false" customHeight="false" outlineLevel="0" collapsed="false">
      <c r="A352" s="0" t="n">
        <v>2369.09</v>
      </c>
      <c r="B352" s="0" t="n">
        <v>3.390063</v>
      </c>
      <c r="C352" s="0" t="n">
        <v>1.092652</v>
      </c>
      <c r="D352" s="0" t="n">
        <v>2.79477</v>
      </c>
      <c r="E352" s="1" t="n">
        <v>-1.058197E-007</v>
      </c>
      <c r="F352" s="1" t="n">
        <v>4.121163E-007</v>
      </c>
      <c r="G352" s="1" t="n">
        <v>-1.353136E-006</v>
      </c>
      <c r="H352" s="0" t="n">
        <v>1</v>
      </c>
      <c r="I352" s="0" t="n">
        <v>0.4344927</v>
      </c>
      <c r="J352" s="0" t="n">
        <v>-0.008730142</v>
      </c>
      <c r="K352" s="0" t="n">
        <v>0.6964543</v>
      </c>
      <c r="L352" s="0" t="n">
        <v>0.008474094</v>
      </c>
      <c r="M352" s="0" t="n">
        <v>0.717498</v>
      </c>
      <c r="N352" s="0" t="n">
        <v>1</v>
      </c>
      <c r="O352" s="0" t="n">
        <v>-0.0002231598</v>
      </c>
      <c r="P352" s="0" t="n">
        <v>0</v>
      </c>
      <c r="Q352" s="0" t="n">
        <v>0</v>
      </c>
      <c r="R352" s="0" t="n">
        <v>12.01764</v>
      </c>
      <c r="S352" s="0" t="n">
        <v>24.25039</v>
      </c>
      <c r="T352" s="0" t="n">
        <v>43.68419</v>
      </c>
      <c r="U352" s="0" t="n">
        <v>60.12504</v>
      </c>
      <c r="V352" s="0" t="n">
        <v>71.1128</v>
      </c>
      <c r="W352" s="0" t="n">
        <v>62.8072</v>
      </c>
      <c r="X352" s="0" t="n">
        <v>57.21278</v>
      </c>
      <c r="Y352" s="0" t="n">
        <v>55.14051</v>
      </c>
      <c r="Z352" s="0" t="n">
        <v>0</v>
      </c>
      <c r="AA352" s="0" t="n">
        <v>1</v>
      </c>
      <c r="AB352" s="0" t="n">
        <v>0.001090272</v>
      </c>
      <c r="AC352" s="0" t="n">
        <v>0.008929987</v>
      </c>
      <c r="AD352" s="0" t="n">
        <v>-0.0002581864</v>
      </c>
      <c r="AE352" s="1" t="n">
        <v>7.860046E-012</v>
      </c>
      <c r="AF352" s="1" t="n">
        <v>1.818935E-009</v>
      </c>
      <c r="AG352" s="1" t="n">
        <v>6.303438E-010</v>
      </c>
      <c r="AH352" s="0" t="n">
        <v>1</v>
      </c>
      <c r="AI352" s="0" t="n">
        <v>1</v>
      </c>
      <c r="AJ352" s="1" t="n">
        <v>6.774361E-012</v>
      </c>
      <c r="AK352" s="1" t="n">
        <v>2.04394E-009</v>
      </c>
      <c r="AL352" s="1" t="n">
        <v>2.026794E-009</v>
      </c>
      <c r="AM352" s="0" t="n">
        <v>1</v>
      </c>
      <c r="AN352" s="0" t="n">
        <v>1</v>
      </c>
      <c r="AO352" s="0" t="n">
        <v>1</v>
      </c>
      <c r="AP352" s="0" t="n">
        <v>0</v>
      </c>
      <c r="AQ352" s="0" t="n">
        <v>0</v>
      </c>
      <c r="AR352" s="0" t="n">
        <v>0</v>
      </c>
      <c r="AS352" s="1" t="n">
        <v>5.031184E-012</v>
      </c>
      <c r="AT352" s="1" t="n">
        <v>1.293351E-009</v>
      </c>
      <c r="AU352" s="1" t="n">
        <v>1.646108E-010</v>
      </c>
      <c r="AV352" s="0" t="n">
        <v>1</v>
      </c>
      <c r="AW352" s="0" t="n">
        <v>1</v>
      </c>
      <c r="AX352" s="1" t="n">
        <v>4.089919E-012</v>
      </c>
      <c r="AY352" s="1" t="n">
        <v>1.740771E-009</v>
      </c>
      <c r="AZ352" s="1" t="n">
        <v>3.046247E-009</v>
      </c>
      <c r="BA352" s="0" t="n">
        <v>1</v>
      </c>
      <c r="BB352" s="0" t="n">
        <v>2</v>
      </c>
      <c r="BC352" s="0" t="n">
        <v>1</v>
      </c>
      <c r="BD352" s="0" t="n">
        <v>0</v>
      </c>
      <c r="BE352" s="0" t="n">
        <v>0</v>
      </c>
      <c r="BF352" s="0" t="n">
        <v>0</v>
      </c>
      <c r="BG352" s="1" t="n">
        <v>6.629944E-012</v>
      </c>
      <c r="BH352" s="1" t="n">
        <v>1.821526E-009</v>
      </c>
      <c r="BI352" s="1" t="n">
        <v>5.416089E-010</v>
      </c>
      <c r="BJ352" s="0" t="n">
        <v>1</v>
      </c>
      <c r="BK352" s="0" t="n">
        <v>1</v>
      </c>
      <c r="BL352" s="1" t="n">
        <v>3.945501E-012</v>
      </c>
      <c r="BM352" s="1" t="n">
        <v>1.518357E-009</v>
      </c>
      <c r="BN352" s="1" t="n">
        <v>1.561061E-009</v>
      </c>
      <c r="BO352" s="0" t="n">
        <v>1</v>
      </c>
      <c r="BP352" s="0" t="n">
        <v>3</v>
      </c>
      <c r="BQ352" s="0" t="n">
        <v>1</v>
      </c>
      <c r="BR352" s="0" t="n">
        <v>0</v>
      </c>
      <c r="BS352" s="0" t="n">
        <v>0</v>
      </c>
      <c r="BT352" s="0" t="n">
        <v>0</v>
      </c>
      <c r="BU352" s="0" t="n">
        <v>0</v>
      </c>
      <c r="BV352" s="0" t="n">
        <v>0</v>
      </c>
      <c r="BW352" s="0" t="n">
        <v>0</v>
      </c>
      <c r="BX352" s="0" t="n">
        <v>1</v>
      </c>
      <c r="BY352" s="0" t="n">
        <v>1</v>
      </c>
      <c r="BZ352" s="0" t="n">
        <v>-0.0004501083</v>
      </c>
      <c r="CA352" s="0" t="n">
        <v>-0.001333107</v>
      </c>
      <c r="CB352" s="0" t="n">
        <v>-0.002579513</v>
      </c>
      <c r="CC352" s="0" t="n">
        <v>0.9999955</v>
      </c>
      <c r="CD352" s="2" t="n">
        <f aca="false">SQRT(SUMSQ(AB352:AD352))</f>
        <v>0.00900000117062759</v>
      </c>
      <c r="CE352" s="2" t="n">
        <f aca="false">SQRT(SUMSQ(AP352:AR352))</f>
        <v>0</v>
      </c>
      <c r="CF352" s="2" t="n">
        <f aca="false">SQRT(SUMSQ(BD352:BF352))</f>
        <v>0</v>
      </c>
      <c r="CG352" s="2" t="n">
        <f aca="false">SQRT(SUMSQ(BR352:BT352))</f>
        <v>0</v>
      </c>
      <c r="CH352" s="2" t="n">
        <f aca="false">DEGREES(2*ACOS(AH352))</f>
        <v>0</v>
      </c>
      <c r="CI352" s="2" t="n">
        <f aca="false">DEGREES(2*ACOS(AV352))</f>
        <v>0</v>
      </c>
      <c r="CJ352" s="2" t="n">
        <f aca="false">DEGREES(2*ACOS(BJ352))</f>
        <v>0</v>
      </c>
      <c r="CK352" s="2" t="n">
        <f aca="false">DEGREES(2*ACOS(BX352))</f>
        <v>0</v>
      </c>
      <c r="CL352" s="0" t="n">
        <f aca="false">ABS(AI352-1)</f>
        <v>0</v>
      </c>
      <c r="CM352" s="0" t="n">
        <f aca="false">ABS(AW352-1)</f>
        <v>0</v>
      </c>
      <c r="CN352" s="0" t="n">
        <f aca="false">ABS(BK352-1)</f>
        <v>0</v>
      </c>
      <c r="CO352" s="0" t="n">
        <f aca="false">ABS(BY352-1)</f>
        <v>0</v>
      </c>
      <c r="CP352" s="3" t="n">
        <f aca="false">DEGREES(2*ACOS(AH352))</f>
        <v>0</v>
      </c>
      <c r="CQ352" s="3" t="n">
        <f aca="false">DEGREES(2*ACOS(AV352))</f>
        <v>0</v>
      </c>
      <c r="CR352" s="3" t="n">
        <f aca="false">DEGREES(2*ACOS(BJ352))</f>
        <v>0</v>
      </c>
      <c r="CS352" s="3" t="n">
        <f aca="false">DEGREES(2*ACOS(CC352))</f>
        <v>0.34377480599271</v>
      </c>
      <c r="CT352" s="0" t="n">
        <f aca="false">SUM(CD352:CR352)</f>
        <v>0.00900000117062759</v>
      </c>
      <c r="CU352" s="4" t="n">
        <f aca="false">(CT352-MIN($CT$5:$CT$1744))/(MAX($CT$5:$CT$1744)-MIN($CT$5:$CT$1744))</f>
        <v>0.000858994815379779</v>
      </c>
      <c r="CV352" s="0" t="n">
        <f aca="false">SUM(CD352,CH352,CL352,CP352)</f>
        <v>0.00900000117062759</v>
      </c>
      <c r="CW352" s="0" t="n">
        <f aca="false">SUM(CE352,CI352,CM352,CQ352)</f>
        <v>0</v>
      </c>
      <c r="CX352" s="0" t="n">
        <f aca="false">SUM(CF352,CJ352,CN352,CR352)</f>
        <v>0</v>
      </c>
      <c r="CY352" s="0" t="n">
        <f aca="false">SUM(CG352,CK352,CO352)</f>
        <v>0</v>
      </c>
      <c r="CZ352" s="5" t="str">
        <f aca="false">IF(CD352=0,IF(CH352=0,IF(CL352=0,IF(CP352=0,"NULL","4"),"3"),"2"),"1")</f>
        <v>1</v>
      </c>
    </row>
    <row r="353" customFormat="false" ht="14.9" hidden="false" customHeight="false" outlineLevel="0" collapsed="false">
      <c r="A353" s="0" t="n">
        <v>2369.14</v>
      </c>
      <c r="B353" s="0" t="n">
        <v>3.390229</v>
      </c>
      <c r="C353" s="0" t="n">
        <v>1.104651</v>
      </c>
      <c r="D353" s="0" t="n">
        <v>2.794425</v>
      </c>
      <c r="E353" s="1" t="n">
        <v>-1.057035E-007</v>
      </c>
      <c r="F353" s="1" t="n">
        <v>4.126981E-007</v>
      </c>
      <c r="G353" s="1" t="n">
        <v>-1.35595E-006</v>
      </c>
      <c r="H353" s="0" t="n">
        <v>1</v>
      </c>
      <c r="I353" s="0" t="n">
        <v>0.4344927</v>
      </c>
      <c r="J353" s="0" t="n">
        <v>-0.008678288</v>
      </c>
      <c r="K353" s="0" t="n">
        <v>0.6957011</v>
      </c>
      <c r="L353" s="0" t="n">
        <v>0.008406077</v>
      </c>
      <c r="M353" s="0" t="n">
        <v>0.7182298</v>
      </c>
      <c r="N353" s="0" t="n">
        <v>1</v>
      </c>
      <c r="O353" s="0" t="n">
        <v>-0.0002841949</v>
      </c>
      <c r="P353" s="0" t="n">
        <v>0</v>
      </c>
      <c r="Q353" s="0" t="n">
        <v>0</v>
      </c>
      <c r="R353" s="0" t="n">
        <v>12.15622</v>
      </c>
      <c r="S353" s="0" t="n">
        <v>24.00855</v>
      </c>
      <c r="T353" s="0" t="n">
        <v>43.46315</v>
      </c>
      <c r="U353" s="0" t="n">
        <v>59.9479</v>
      </c>
      <c r="V353" s="0" t="n">
        <v>70.96856</v>
      </c>
      <c r="W353" s="0" t="n">
        <v>62.69994</v>
      </c>
      <c r="X353" s="0" t="n">
        <v>57.16297</v>
      </c>
      <c r="Y353" s="0" t="n">
        <v>55.14778</v>
      </c>
      <c r="Z353" s="0" t="n">
        <v>0</v>
      </c>
      <c r="AA353" s="0" t="n">
        <v>1</v>
      </c>
      <c r="AB353" s="0" t="n">
        <v>0.001820353</v>
      </c>
      <c r="AC353" s="0" t="n">
        <v>0.01488305</v>
      </c>
      <c r="AD353" s="0" t="n">
        <v>-0.0004256811</v>
      </c>
      <c r="AE353" s="1" t="n">
        <v>5.415675E-011</v>
      </c>
      <c r="AF353" s="1" t="n">
        <v>4.848849E-011</v>
      </c>
      <c r="AG353" s="1" t="n">
        <v>-6.191182E-010</v>
      </c>
      <c r="AH353" s="0" t="n">
        <v>1</v>
      </c>
      <c r="AI353" s="0" t="n">
        <v>1</v>
      </c>
      <c r="AJ353" s="1" t="n">
        <v>-2.158338E-011</v>
      </c>
      <c r="AK353" s="1" t="n">
        <v>5.576319E-010</v>
      </c>
      <c r="AL353" s="1" t="n">
        <v>-2.040279E-009</v>
      </c>
      <c r="AM353" s="0" t="n">
        <v>1</v>
      </c>
      <c r="AN353" s="0" t="n">
        <v>1</v>
      </c>
      <c r="AO353" s="0" t="n">
        <v>1</v>
      </c>
      <c r="AP353" s="0" t="n">
        <v>0</v>
      </c>
      <c r="AQ353" s="0" t="n">
        <v>0</v>
      </c>
      <c r="AR353" s="0" t="n">
        <v>0</v>
      </c>
      <c r="AS353" s="1" t="n">
        <v>4.274033E-011</v>
      </c>
      <c r="AT353" s="1" t="n">
        <v>3.699374E-011</v>
      </c>
      <c r="AU353" s="1" t="n">
        <v>-5.17316E-010</v>
      </c>
      <c r="AV353" s="0" t="n">
        <v>1</v>
      </c>
      <c r="AW353" s="0" t="n">
        <v>1</v>
      </c>
      <c r="AX353" s="1" t="n">
        <v>-1.016697E-011</v>
      </c>
      <c r="AY353" s="1" t="n">
        <v>5.691266E-010</v>
      </c>
      <c r="AZ353" s="1" t="n">
        <v>-2.142081E-009</v>
      </c>
      <c r="BA353" s="0" t="n">
        <v>1</v>
      </c>
      <c r="BB353" s="0" t="n">
        <v>2</v>
      </c>
      <c r="BC353" s="0" t="n">
        <v>1</v>
      </c>
      <c r="BD353" s="0" t="n">
        <v>0</v>
      </c>
      <c r="BE353" s="0" t="n">
        <v>0</v>
      </c>
      <c r="BF353" s="0" t="n">
        <v>0</v>
      </c>
      <c r="BG353" s="1" t="n">
        <v>1.930349E-011</v>
      </c>
      <c r="BH353" s="1" t="n">
        <v>4.962454E-010</v>
      </c>
      <c r="BI353" s="1" t="n">
        <v>-1.677853E-009</v>
      </c>
      <c r="BJ353" s="0" t="n">
        <v>1</v>
      </c>
      <c r="BK353" s="0" t="n">
        <v>1</v>
      </c>
      <c r="BL353" s="1" t="n">
        <v>5.247874E-011</v>
      </c>
      <c r="BM353" s="1" t="n">
        <v>9.0846E-011</v>
      </c>
      <c r="BN353" s="1" t="n">
        <v>-1.522186E-009</v>
      </c>
      <c r="BO353" s="0" t="n">
        <v>1</v>
      </c>
      <c r="BP353" s="0" t="n">
        <v>3</v>
      </c>
      <c r="BQ353" s="0" t="n">
        <v>1</v>
      </c>
      <c r="BR353" s="0" t="n">
        <v>0</v>
      </c>
      <c r="BS353" s="0" t="n">
        <v>0</v>
      </c>
      <c r="BT353" s="0" t="n">
        <v>0</v>
      </c>
      <c r="BU353" s="0" t="n">
        <v>0</v>
      </c>
      <c r="BV353" s="0" t="n">
        <v>0</v>
      </c>
      <c r="BW353" s="0" t="n">
        <v>0</v>
      </c>
      <c r="BX353" s="0" t="n">
        <v>1</v>
      </c>
      <c r="BY353" s="0" t="n">
        <v>1</v>
      </c>
      <c r="BZ353" s="0" t="n">
        <v>0.0007438582</v>
      </c>
      <c r="CA353" s="0" t="n">
        <v>-0.0008922552</v>
      </c>
      <c r="CB353" s="1" t="n">
        <v>-3.874964E-005</v>
      </c>
      <c r="CC353" s="0" t="n">
        <v>0.9999993</v>
      </c>
      <c r="CD353" s="2" t="n">
        <f aca="false">SQRT(SUMSQ(AB353:AD353))</f>
        <v>0.0150000022248667</v>
      </c>
      <c r="CE353" s="2" t="n">
        <f aca="false">SQRT(SUMSQ(AP353:AR353))</f>
        <v>0</v>
      </c>
      <c r="CF353" s="2" t="n">
        <f aca="false">SQRT(SUMSQ(BD353:BF353))</f>
        <v>0</v>
      </c>
      <c r="CG353" s="2" t="n">
        <f aca="false">SQRT(SUMSQ(BR353:BT353))</f>
        <v>0</v>
      </c>
      <c r="CH353" s="2" t="n">
        <f aca="false">DEGREES(2*ACOS(AH353))</f>
        <v>0</v>
      </c>
      <c r="CI353" s="2" t="n">
        <f aca="false">DEGREES(2*ACOS(AV353))</f>
        <v>0</v>
      </c>
      <c r="CJ353" s="2" t="n">
        <f aca="false">DEGREES(2*ACOS(BJ353))</f>
        <v>0</v>
      </c>
      <c r="CK353" s="2" t="n">
        <f aca="false">DEGREES(2*ACOS(BX353))</f>
        <v>0</v>
      </c>
      <c r="CL353" s="0" t="n">
        <f aca="false">ABS(AI353-1)</f>
        <v>0</v>
      </c>
      <c r="CM353" s="0" t="n">
        <f aca="false">ABS(AW353-1)</f>
        <v>0</v>
      </c>
      <c r="CN353" s="0" t="n">
        <f aca="false">ABS(BK353-1)</f>
        <v>0</v>
      </c>
      <c r="CO353" s="0" t="n">
        <f aca="false">ABS(BY353-1)</f>
        <v>0</v>
      </c>
      <c r="CP353" s="3" t="n">
        <f aca="false">DEGREES(2*ACOS(AH353))</f>
        <v>0</v>
      </c>
      <c r="CQ353" s="3" t="n">
        <f aca="false">DEGREES(2*ACOS(AV353))</f>
        <v>0</v>
      </c>
      <c r="CR353" s="3" t="n">
        <f aca="false">DEGREES(2*ACOS(BJ353))</f>
        <v>0</v>
      </c>
      <c r="CS353" s="3" t="n">
        <f aca="false">DEGREES(2*ACOS(CC353))</f>
        <v>0.135586569039502</v>
      </c>
      <c r="CT353" s="0" t="n">
        <f aca="false">SUM(CD353:CR353)</f>
        <v>0.0150000022248667</v>
      </c>
      <c r="CU353" s="4" t="n">
        <f aca="false">(CT353-MIN($CT$5:$CT$1744))/(MAX($CT$5:$CT$1744)-MIN($CT$5:$CT$1744))</f>
        <v>0.00143165805176747</v>
      </c>
      <c r="CV353" s="0" t="n">
        <f aca="false">SUM(CD353,CH353,CL353,CP353)</f>
        <v>0.0150000022248667</v>
      </c>
      <c r="CW353" s="0" t="n">
        <f aca="false">SUM(CE353,CI353,CM353,CQ353)</f>
        <v>0</v>
      </c>
      <c r="CX353" s="0" t="n">
        <f aca="false">SUM(CF353,CJ353,CN353,CR353)</f>
        <v>0</v>
      </c>
      <c r="CY353" s="0" t="n">
        <f aca="false">SUM(CG353,CK353,CO353)</f>
        <v>0</v>
      </c>
      <c r="CZ353" s="5" t="str">
        <f aca="false">IF(CD353=0,IF(CH353=0,IF(CL353=0,IF(CP353=0,"NULL","4"),"3"),"2"),"1")</f>
        <v>1</v>
      </c>
    </row>
    <row r="354" customFormat="false" ht="14.9" hidden="false" customHeight="false" outlineLevel="0" collapsed="false">
      <c r="A354" s="0" t="n">
        <v>2369.19</v>
      </c>
      <c r="B354" s="0" t="n">
        <v>3.390184</v>
      </c>
      <c r="C354" s="0" t="n">
        <v>1.120845</v>
      </c>
      <c r="D354" s="0" t="n">
        <v>2.793957</v>
      </c>
      <c r="E354" s="1" t="n">
        <v>-1.057086E-007</v>
      </c>
      <c r="F354" s="1" t="n">
        <v>4.162053E-007</v>
      </c>
      <c r="G354" s="1" t="n">
        <v>-1.355465E-006</v>
      </c>
      <c r="H354" s="0" t="n">
        <v>1</v>
      </c>
      <c r="I354" s="0" t="n">
        <v>0.4344927</v>
      </c>
      <c r="J354" s="0" t="n">
        <v>-0.007669457</v>
      </c>
      <c r="K354" s="0" t="n">
        <v>0.6948276</v>
      </c>
      <c r="L354" s="0" t="n">
        <v>0.007410611</v>
      </c>
      <c r="M354" s="0" t="n">
        <v>0.7190973</v>
      </c>
      <c r="N354" s="0" t="n">
        <v>1</v>
      </c>
      <c r="O354" s="0" t="n">
        <v>-0.0003523827</v>
      </c>
      <c r="P354" s="0" t="n">
        <v>0</v>
      </c>
      <c r="Q354" s="0" t="n">
        <v>0</v>
      </c>
      <c r="R354" s="0" t="n">
        <v>11.87224</v>
      </c>
      <c r="S354" s="0" t="n">
        <v>22.77874</v>
      </c>
      <c r="T354" s="0" t="n">
        <v>41.51073</v>
      </c>
      <c r="U354" s="0" t="n">
        <v>57.41787</v>
      </c>
      <c r="V354" s="0" t="n">
        <v>68.05708</v>
      </c>
      <c r="W354" s="0" t="n">
        <v>60.15392</v>
      </c>
      <c r="X354" s="0" t="n">
        <v>54.90348</v>
      </c>
      <c r="Y354" s="0" t="n">
        <v>53.03712</v>
      </c>
      <c r="Z354" s="0" t="n">
        <v>0</v>
      </c>
      <c r="AA354" s="0" t="n">
        <v>1</v>
      </c>
      <c r="AB354" s="0" t="n">
        <v>0.001848967</v>
      </c>
      <c r="AC354" s="0" t="n">
        <v>0.0148794</v>
      </c>
      <c r="AD354" s="0" t="n">
        <v>-0.0004288206</v>
      </c>
      <c r="AE354" s="1" t="n">
        <v>-7.793817E-012</v>
      </c>
      <c r="AF354" s="1" t="n">
        <v>1.716101E-009</v>
      </c>
      <c r="AG354" s="1" t="n">
        <v>3.432188E-010</v>
      </c>
      <c r="AH354" s="0" t="n">
        <v>1</v>
      </c>
      <c r="AI354" s="0" t="n">
        <v>1</v>
      </c>
      <c r="AJ354" s="1" t="n">
        <v>-8.034686E-012</v>
      </c>
      <c r="AK354" s="1" t="n">
        <v>1.081071E-009</v>
      </c>
      <c r="AL354" s="1" t="n">
        <v>4.515186E-010</v>
      </c>
      <c r="AM354" s="0" t="n">
        <v>1</v>
      </c>
      <c r="AN354" s="0" t="n">
        <v>1</v>
      </c>
      <c r="AO354" s="0" t="n">
        <v>1</v>
      </c>
      <c r="AP354" s="0" t="n">
        <v>0</v>
      </c>
      <c r="AQ354" s="0" t="n">
        <v>0</v>
      </c>
      <c r="AR354" s="0" t="n">
        <v>0</v>
      </c>
      <c r="AS354" s="1" t="n">
        <v>2.720571E-012</v>
      </c>
      <c r="AT354" s="1" t="n">
        <v>1.791154E-009</v>
      </c>
      <c r="AU354" s="1" t="n">
        <v>1.416432E-010</v>
      </c>
      <c r="AV354" s="0" t="n">
        <v>1</v>
      </c>
      <c r="AW354" s="0" t="n">
        <v>1</v>
      </c>
      <c r="AX354" s="1" t="n">
        <v>3.643997E-012</v>
      </c>
      <c r="AY354" s="1" t="n">
        <v>-4.469481E-010</v>
      </c>
      <c r="AZ354" s="1" t="n">
        <v>7.854038E-010</v>
      </c>
      <c r="BA354" s="0" t="n">
        <v>1</v>
      </c>
      <c r="BB354" s="0" t="n">
        <v>2</v>
      </c>
      <c r="BC354" s="0" t="n">
        <v>1</v>
      </c>
      <c r="BD354" s="0" t="n">
        <v>0</v>
      </c>
      <c r="BE354" s="0" t="n">
        <v>0</v>
      </c>
      <c r="BF354" s="0" t="n">
        <v>0</v>
      </c>
      <c r="BG354" s="0" t="n">
        <v>0</v>
      </c>
      <c r="BH354" s="0" t="n">
        <v>0</v>
      </c>
      <c r="BI354" s="0" t="n">
        <v>0</v>
      </c>
      <c r="BJ354" s="0" t="n">
        <v>1</v>
      </c>
      <c r="BK354" s="0" t="n">
        <v>1</v>
      </c>
      <c r="BL354" s="1" t="n">
        <v>-1.554526E-012</v>
      </c>
      <c r="BM354" s="1" t="n">
        <v>4.320255E-010</v>
      </c>
      <c r="BN354" s="1" t="n">
        <v>6.939306E-010</v>
      </c>
      <c r="BO354" s="0" t="n">
        <v>1</v>
      </c>
      <c r="BP354" s="0" t="n">
        <v>3</v>
      </c>
      <c r="BQ354" s="0" t="n">
        <v>1</v>
      </c>
      <c r="BR354" s="0" t="n">
        <v>0</v>
      </c>
      <c r="BS354" s="0" t="n">
        <v>0</v>
      </c>
      <c r="BT354" s="0" t="n">
        <v>0</v>
      </c>
      <c r="BU354" s="0" t="n">
        <v>0</v>
      </c>
      <c r="BV354" s="0" t="n">
        <v>0</v>
      </c>
      <c r="BW354" s="0" t="n">
        <v>0</v>
      </c>
      <c r="BX354" s="0" t="n">
        <v>1</v>
      </c>
      <c r="BY354" s="0" t="n">
        <v>1</v>
      </c>
      <c r="BZ354" s="0" t="n">
        <v>-0.0003972139</v>
      </c>
      <c r="CA354" s="0" t="n">
        <v>-0.001910948</v>
      </c>
      <c r="CB354" s="0" t="n">
        <v>-0.006794459</v>
      </c>
      <c r="CC354" s="0" t="n">
        <v>0.9999748</v>
      </c>
      <c r="CD354" s="2" t="n">
        <f aca="false">SQRT(SUMSQ(AB354:AD354))</f>
        <v>0.0149999703477731</v>
      </c>
      <c r="CE354" s="2" t="n">
        <f aca="false">SQRT(SUMSQ(AP354:AR354))</f>
        <v>0</v>
      </c>
      <c r="CF354" s="2" t="n">
        <f aca="false">SQRT(SUMSQ(BD354:BF354))</f>
        <v>0</v>
      </c>
      <c r="CG354" s="2" t="n">
        <f aca="false">SQRT(SUMSQ(BR354:BT354))</f>
        <v>0</v>
      </c>
      <c r="CH354" s="2" t="n">
        <f aca="false">DEGREES(2*ACOS(AH354))</f>
        <v>0</v>
      </c>
      <c r="CI354" s="2" t="n">
        <f aca="false">DEGREES(2*ACOS(AV354))</f>
        <v>0</v>
      </c>
      <c r="CJ354" s="2" t="n">
        <f aca="false">DEGREES(2*ACOS(BJ354))</f>
        <v>0</v>
      </c>
      <c r="CK354" s="2" t="n">
        <f aca="false">DEGREES(2*ACOS(BX354))</f>
        <v>0</v>
      </c>
      <c r="CL354" s="0" t="n">
        <f aca="false">ABS(AI354-1)</f>
        <v>0</v>
      </c>
      <c r="CM354" s="0" t="n">
        <f aca="false">ABS(AW354-1)</f>
        <v>0</v>
      </c>
      <c r="CN354" s="0" t="n">
        <f aca="false">ABS(BK354-1)</f>
        <v>0</v>
      </c>
      <c r="CO354" s="0" t="n">
        <f aca="false">ABS(BY354-1)</f>
        <v>0</v>
      </c>
      <c r="CP354" s="3" t="n">
        <f aca="false">DEGREES(2*ACOS(AH354))</f>
        <v>0</v>
      </c>
      <c r="CQ354" s="3" t="n">
        <f aca="false">DEGREES(2*ACOS(AV354))</f>
        <v>0</v>
      </c>
      <c r="CR354" s="3" t="n">
        <f aca="false">DEGREES(2*ACOS(BJ354))</f>
        <v>0</v>
      </c>
      <c r="CS354" s="3" t="n">
        <f aca="false">DEGREES(2*ACOS(CC354))</f>
        <v>0.81352107520178</v>
      </c>
      <c r="CT354" s="0" t="n">
        <f aca="false">SUM(CD354:CR354)</f>
        <v>0.0149999703477731</v>
      </c>
      <c r="CU354" s="4" t="n">
        <f aca="false">(CT354-MIN($CT$5:$CT$1744))/(MAX($CT$5:$CT$1744)-MIN($CT$5:$CT$1744))</f>
        <v>0.00143165500929474</v>
      </c>
      <c r="CV354" s="0" t="n">
        <f aca="false">SUM(CD354,CH354,CL354,CP354)</f>
        <v>0.0149999703477731</v>
      </c>
      <c r="CW354" s="0" t="n">
        <f aca="false">SUM(CE354,CI354,CM354,CQ354)</f>
        <v>0</v>
      </c>
      <c r="CX354" s="0" t="n">
        <f aca="false">SUM(CF354,CJ354,CN354,CR354)</f>
        <v>0</v>
      </c>
      <c r="CY354" s="0" t="n">
        <f aca="false">SUM(CG354,CK354,CO354)</f>
        <v>0</v>
      </c>
      <c r="CZ354" s="5" t="str">
        <f aca="false">IF(CD354=0,IF(CH354=0,IF(CL354=0,IF(CP354=0,"NULL","4"),"3"),"2"),"1")</f>
        <v>1</v>
      </c>
    </row>
    <row r="355" customFormat="false" ht="14.9" hidden="false" customHeight="false" outlineLevel="0" collapsed="false">
      <c r="A355" s="0" t="n">
        <v>2369.24</v>
      </c>
      <c r="B355" s="0" t="n">
        <v>3.390219</v>
      </c>
      <c r="C355" s="0" t="n">
        <v>1.135509</v>
      </c>
      <c r="D355" s="0" t="n">
        <v>2.793553</v>
      </c>
      <c r="E355" s="1" t="n">
        <v>-1.057928E-007</v>
      </c>
      <c r="F355" s="1" t="n">
        <v>4.153492E-007</v>
      </c>
      <c r="G355" s="1" t="n">
        <v>-1.350354E-006</v>
      </c>
      <c r="H355" s="0" t="n">
        <v>1</v>
      </c>
      <c r="I355" s="0" t="n">
        <v>0.4344927</v>
      </c>
      <c r="J355" s="0" t="n">
        <v>-0.004372611</v>
      </c>
      <c r="K355" s="0" t="n">
        <v>0.694171</v>
      </c>
      <c r="L355" s="0" t="n">
        <v>0.004217011</v>
      </c>
      <c r="M355" s="0" t="n">
        <v>0.7197846</v>
      </c>
      <c r="N355" s="0" t="n">
        <v>1</v>
      </c>
      <c r="O355" s="0" t="n">
        <v>-0.0003840923</v>
      </c>
      <c r="P355" s="0" t="n">
        <v>0</v>
      </c>
      <c r="Q355" s="0" t="n">
        <v>0</v>
      </c>
      <c r="R355" s="0" t="n">
        <v>12.08383</v>
      </c>
      <c r="S355" s="0" t="n">
        <v>22.43161</v>
      </c>
      <c r="T355" s="0" t="n">
        <v>41.19432</v>
      </c>
      <c r="U355" s="0" t="n">
        <v>57.16527</v>
      </c>
      <c r="V355" s="0" t="n">
        <v>67.85187</v>
      </c>
      <c r="W355" s="0" t="n">
        <v>60.00274</v>
      </c>
      <c r="X355" s="0" t="n">
        <v>54.83581</v>
      </c>
      <c r="Y355" s="0" t="n">
        <v>53.05239</v>
      </c>
      <c r="Z355" s="0" t="n">
        <v>0</v>
      </c>
      <c r="AA355" s="0" t="n">
        <v>1</v>
      </c>
      <c r="AB355" s="0" t="n">
        <v>0.001945261</v>
      </c>
      <c r="AC355" s="0" t="n">
        <v>0.01486787</v>
      </c>
      <c r="AD355" s="0" t="n">
        <v>-0.000402683</v>
      </c>
      <c r="AE355" s="1" t="n">
        <v>-3.109266E-011</v>
      </c>
      <c r="AF355" s="1" t="n">
        <v>-3.217111E-010</v>
      </c>
      <c r="AG355" s="1" t="n">
        <v>1.594653E-009</v>
      </c>
      <c r="AH355" s="0" t="n">
        <v>1</v>
      </c>
      <c r="AI355" s="0" t="n">
        <v>1</v>
      </c>
      <c r="AJ355" s="1" t="n">
        <v>-1.2871E-011</v>
      </c>
      <c r="AK355" s="1" t="n">
        <v>-1.035828E-010</v>
      </c>
      <c r="AL355" s="1" t="n">
        <v>2.250804E-009</v>
      </c>
      <c r="AM355" s="0" t="n">
        <v>1</v>
      </c>
      <c r="AN355" s="0" t="n">
        <v>1</v>
      </c>
      <c r="AO355" s="0" t="n">
        <v>1</v>
      </c>
      <c r="AP355" s="0" t="n">
        <v>0</v>
      </c>
      <c r="AQ355" s="0" t="n">
        <v>0</v>
      </c>
      <c r="AR355" s="0" t="n">
        <v>0</v>
      </c>
      <c r="AS355" s="1" t="n">
        <v>-3.109266E-011</v>
      </c>
      <c r="AT355" s="1" t="n">
        <v>-3.217111E-010</v>
      </c>
      <c r="AU355" s="1" t="n">
        <v>1.594653E-009</v>
      </c>
      <c r="AV355" s="0" t="n">
        <v>1</v>
      </c>
      <c r="AW355" s="0" t="n">
        <v>1</v>
      </c>
      <c r="AX355" s="1" t="n">
        <v>-1.2871E-011</v>
      </c>
      <c r="AY355" s="1" t="n">
        <v>-1.035828E-010</v>
      </c>
      <c r="AZ355" s="1" t="n">
        <v>2.250804E-009</v>
      </c>
      <c r="BA355" s="0" t="n">
        <v>1</v>
      </c>
      <c r="BB355" s="0" t="n">
        <v>2</v>
      </c>
      <c r="BC355" s="0" t="n">
        <v>1</v>
      </c>
      <c r="BD355" s="0" t="n">
        <v>0</v>
      </c>
      <c r="BE355" s="0" t="n">
        <v>0</v>
      </c>
      <c r="BF355" s="0" t="n">
        <v>0</v>
      </c>
      <c r="BG355" s="1" t="n">
        <v>-2.198183E-011</v>
      </c>
      <c r="BH355" s="1" t="n">
        <v>-2.12647E-010</v>
      </c>
      <c r="BI355" s="1" t="n">
        <v>1.922728E-009</v>
      </c>
      <c r="BJ355" s="0" t="n">
        <v>1</v>
      </c>
      <c r="BK355" s="0" t="n">
        <v>1</v>
      </c>
      <c r="BL355" s="1" t="n">
        <v>-3.050835E-011</v>
      </c>
      <c r="BM355" s="1" t="n">
        <v>7.192946E-010</v>
      </c>
      <c r="BN355" s="1" t="n">
        <v>1.437569E-009</v>
      </c>
      <c r="BO355" s="0" t="n">
        <v>1</v>
      </c>
      <c r="BP355" s="0" t="n">
        <v>3</v>
      </c>
      <c r="BQ355" s="0" t="n">
        <v>1</v>
      </c>
      <c r="BR355" s="0" t="n">
        <v>0</v>
      </c>
      <c r="BS355" s="0" t="n">
        <v>0</v>
      </c>
      <c r="BT355" s="0" t="n">
        <v>0</v>
      </c>
      <c r="BU355" s="0" t="n">
        <v>0</v>
      </c>
      <c r="BV355" s="0" t="n">
        <v>0</v>
      </c>
      <c r="BW355" s="0" t="n">
        <v>0</v>
      </c>
      <c r="BX355" s="0" t="n">
        <v>1</v>
      </c>
      <c r="BY355" s="0" t="n">
        <v>1</v>
      </c>
      <c r="BZ355" s="0" t="n">
        <v>-0.0003964134</v>
      </c>
      <c r="CA355" s="0" t="n">
        <v>-0.0001198734</v>
      </c>
      <c r="CB355" s="0" t="n">
        <v>-0.01152537</v>
      </c>
      <c r="CC355" s="0" t="n">
        <v>0.9999336</v>
      </c>
      <c r="CD355" s="2" t="n">
        <f aca="false">SQRT(SUMSQ(AB355:AD355))</f>
        <v>0.0149999917431147</v>
      </c>
      <c r="CE355" s="2" t="n">
        <f aca="false">SQRT(SUMSQ(AP355:AR355))</f>
        <v>0</v>
      </c>
      <c r="CF355" s="2" t="n">
        <f aca="false">SQRT(SUMSQ(BD355:BF355))</f>
        <v>0</v>
      </c>
      <c r="CG355" s="2" t="n">
        <f aca="false">SQRT(SUMSQ(BR355:BT355))</f>
        <v>0</v>
      </c>
      <c r="CH355" s="2" t="n">
        <f aca="false">DEGREES(2*ACOS(AH355))</f>
        <v>0</v>
      </c>
      <c r="CI355" s="2" t="n">
        <f aca="false">DEGREES(2*ACOS(AV355))</f>
        <v>0</v>
      </c>
      <c r="CJ355" s="2" t="n">
        <f aca="false">DEGREES(2*ACOS(BJ355))</f>
        <v>0</v>
      </c>
      <c r="CK355" s="2" t="n">
        <f aca="false">DEGREES(2*ACOS(BX355))</f>
        <v>0</v>
      </c>
      <c r="CL355" s="0" t="n">
        <f aca="false">ABS(AI355-1)</f>
        <v>0</v>
      </c>
      <c r="CM355" s="0" t="n">
        <f aca="false">ABS(AW355-1)</f>
        <v>0</v>
      </c>
      <c r="CN355" s="0" t="n">
        <f aca="false">ABS(BK355-1)</f>
        <v>0</v>
      </c>
      <c r="CO355" s="0" t="n">
        <f aca="false">ABS(BY355-1)</f>
        <v>0</v>
      </c>
      <c r="CP355" s="3" t="n">
        <f aca="false">DEGREES(2*ACOS(AH355))</f>
        <v>0</v>
      </c>
      <c r="CQ355" s="3" t="n">
        <f aca="false">DEGREES(2*ACOS(AV355))</f>
        <v>0</v>
      </c>
      <c r="CR355" s="3" t="n">
        <f aca="false">DEGREES(2*ACOS(BJ355))</f>
        <v>0</v>
      </c>
      <c r="CS355" s="3" t="n">
        <f aca="false">DEGREES(2*ACOS(CC355))</f>
        <v>1.3205476257276</v>
      </c>
      <c r="CT355" s="0" t="n">
        <f aca="false">SUM(CD355:CR355)</f>
        <v>0.0149999917431147</v>
      </c>
      <c r="CU355" s="4" t="n">
        <f aca="false">(CT355-MIN($CT$5:$CT$1744))/(MAX($CT$5:$CT$1744)-MIN($CT$5:$CT$1744))</f>
        <v>0.00143165705134865</v>
      </c>
      <c r="CV355" s="0" t="n">
        <f aca="false">SUM(CD355,CH355,CL355,CP355)</f>
        <v>0.0149999917431147</v>
      </c>
      <c r="CW355" s="0" t="n">
        <f aca="false">SUM(CE355,CI355,CM355,CQ355)</f>
        <v>0</v>
      </c>
      <c r="CX355" s="0" t="n">
        <f aca="false">SUM(CF355,CJ355,CN355,CR355)</f>
        <v>0</v>
      </c>
      <c r="CY355" s="0" t="n">
        <f aca="false">SUM(CG355,CK355,CO355)</f>
        <v>0</v>
      </c>
      <c r="CZ355" s="5" t="str">
        <f aca="false">IF(CD355=0,IF(CH355=0,IF(CL355=0,IF(CP355=0,"NULL","4"),"3"),"2"),"1")</f>
        <v>1</v>
      </c>
    </row>
    <row r="356" customFormat="false" ht="14.9" hidden="false" customHeight="false" outlineLevel="0" collapsed="false">
      <c r="A356" s="0" t="n">
        <v>2369.29</v>
      </c>
      <c r="B356" s="0" t="n">
        <v>3.390028</v>
      </c>
      <c r="C356" s="0" t="n">
        <v>1.144172</v>
      </c>
      <c r="D356" s="0" t="n">
        <v>2.793314</v>
      </c>
      <c r="E356" s="1" t="n">
        <v>-1.057992E-007</v>
      </c>
      <c r="F356" s="1" t="n">
        <v>4.174207E-007</v>
      </c>
      <c r="G356" s="1" t="n">
        <v>-1.350176E-006</v>
      </c>
      <c r="H356" s="0" t="n">
        <v>1</v>
      </c>
      <c r="I356" s="0" t="n">
        <v>0.4344927</v>
      </c>
      <c r="J356" s="0" t="n">
        <v>0.0007877331</v>
      </c>
      <c r="K356" s="0" t="n">
        <v>0.69418</v>
      </c>
      <c r="L356" s="0" t="n">
        <v>-0.0007596945</v>
      </c>
      <c r="M356" s="0" t="n">
        <v>0.7198007</v>
      </c>
      <c r="N356" s="0" t="n">
        <v>1</v>
      </c>
      <c r="O356" s="0" t="n">
        <v>-0.0001645088</v>
      </c>
      <c r="P356" s="0" t="n">
        <v>0</v>
      </c>
      <c r="Q356" s="0" t="n">
        <v>0</v>
      </c>
      <c r="R356" s="0" t="n">
        <v>11.80343</v>
      </c>
      <c r="S356" s="0" t="n">
        <v>21.21082</v>
      </c>
      <c r="T356" s="0" t="n">
        <v>39.25247</v>
      </c>
      <c r="U356" s="0" t="n">
        <v>54.64444</v>
      </c>
      <c r="V356" s="0" t="n">
        <v>64.94765</v>
      </c>
      <c r="W356" s="0" t="n">
        <v>57.4633</v>
      </c>
      <c r="X356" s="0" t="n">
        <v>52.57759</v>
      </c>
      <c r="Y356" s="0" t="n">
        <v>50.94749</v>
      </c>
      <c r="Z356" s="0" t="n">
        <v>0</v>
      </c>
      <c r="AA356" s="0" t="n">
        <v>1</v>
      </c>
      <c r="AB356" s="0" t="n">
        <v>0.0008380265</v>
      </c>
      <c r="AC356" s="0" t="n">
        <v>0.005938775</v>
      </c>
      <c r="AD356" s="0" t="n">
        <v>-0.0001667685</v>
      </c>
      <c r="AE356" s="1" t="n">
        <v>-1.771917E-012</v>
      </c>
      <c r="AF356" s="1" t="n">
        <v>7.682429E-010</v>
      </c>
      <c r="AG356" s="1" t="n">
        <v>1.995816E-010</v>
      </c>
      <c r="AH356" s="0" t="n">
        <v>1</v>
      </c>
      <c r="AI356" s="0" t="n">
        <v>1</v>
      </c>
      <c r="AJ356" s="1" t="n">
        <v>-4.061035E-012</v>
      </c>
      <c r="AK356" s="1" t="n">
        <v>3.782683E-010</v>
      </c>
      <c r="AL356" s="1" t="n">
        <v>1.459258E-011</v>
      </c>
      <c r="AM356" s="0" t="n">
        <v>1</v>
      </c>
      <c r="AN356" s="0" t="n">
        <v>1</v>
      </c>
      <c r="AO356" s="0" t="n">
        <v>1</v>
      </c>
      <c r="AP356" s="0" t="n">
        <v>0</v>
      </c>
      <c r="AQ356" s="0" t="n">
        <v>0</v>
      </c>
      <c r="AR356" s="0" t="n">
        <v>0</v>
      </c>
      <c r="AS356" s="1" t="n">
        <v>-5.502709E-013</v>
      </c>
      <c r="AT356" s="1" t="n">
        <v>9.249347E-010</v>
      </c>
      <c r="AU356" s="1" t="n">
        <v>-3.662966E-011</v>
      </c>
      <c r="AV356" s="0" t="n">
        <v>1</v>
      </c>
      <c r="AW356" s="0" t="n">
        <v>1</v>
      </c>
      <c r="AX356" s="1" t="n">
        <v>-6.350154E-012</v>
      </c>
      <c r="AY356" s="1" t="n">
        <v>-1.17063E-011</v>
      </c>
      <c r="AZ356" s="1" t="n">
        <v>-1.703964E-010</v>
      </c>
      <c r="BA356" s="0" t="n">
        <v>1</v>
      </c>
      <c r="BB356" s="0" t="n">
        <v>2</v>
      </c>
      <c r="BC356" s="0" t="n">
        <v>1</v>
      </c>
      <c r="BD356" s="0" t="n">
        <v>0</v>
      </c>
      <c r="BE356" s="0" t="n">
        <v>0</v>
      </c>
      <c r="BF356" s="0" t="n">
        <v>0</v>
      </c>
      <c r="BG356" s="1" t="n">
        <v>-4.061035E-012</v>
      </c>
      <c r="BH356" s="1" t="n">
        <v>3.782683E-010</v>
      </c>
      <c r="BI356" s="1" t="n">
        <v>1.459258E-011</v>
      </c>
      <c r="BJ356" s="0" t="n">
        <v>1</v>
      </c>
      <c r="BK356" s="0" t="n">
        <v>1</v>
      </c>
      <c r="BL356" s="1" t="n">
        <v>-3.461989E-012</v>
      </c>
      <c r="BM356" s="1" t="n">
        <v>6.132407E-010</v>
      </c>
      <c r="BN356" s="1" t="n">
        <v>-2.602528E-011</v>
      </c>
      <c r="BO356" s="0" t="n">
        <v>1</v>
      </c>
      <c r="BP356" s="0" t="n">
        <v>3</v>
      </c>
      <c r="BQ356" s="0" t="n">
        <v>1</v>
      </c>
      <c r="BR356" s="0" t="n">
        <v>0</v>
      </c>
      <c r="BS356" s="0" t="n">
        <v>0</v>
      </c>
      <c r="BT356" s="0" t="n">
        <v>0</v>
      </c>
      <c r="BU356" s="0" t="n">
        <v>0</v>
      </c>
      <c r="BV356" s="0" t="n">
        <v>0</v>
      </c>
      <c r="BW356" s="0" t="n">
        <v>0</v>
      </c>
      <c r="BX356" s="0" t="n">
        <v>1</v>
      </c>
      <c r="BY356" s="0" t="n">
        <v>1</v>
      </c>
      <c r="BZ356" s="0" t="n">
        <v>0.002664438</v>
      </c>
      <c r="CA356" s="0" t="n">
        <v>0.001990546</v>
      </c>
      <c r="CB356" s="0" t="n">
        <v>-0.01336213</v>
      </c>
      <c r="CC356" s="0" t="n">
        <v>0.9999051</v>
      </c>
      <c r="CD356" s="2" t="n">
        <f aca="false">SQRT(SUMSQ(AB356:AD356))</f>
        <v>0.00599992905357384</v>
      </c>
      <c r="CE356" s="2" t="n">
        <f aca="false">SQRT(SUMSQ(AP356:AR356))</f>
        <v>0</v>
      </c>
      <c r="CF356" s="2" t="n">
        <f aca="false">SQRT(SUMSQ(BD356:BF356))</f>
        <v>0</v>
      </c>
      <c r="CG356" s="2" t="n">
        <f aca="false">SQRT(SUMSQ(BR356:BT356))</f>
        <v>0</v>
      </c>
      <c r="CH356" s="2" t="n">
        <f aca="false">DEGREES(2*ACOS(AH356))</f>
        <v>0</v>
      </c>
      <c r="CI356" s="2" t="n">
        <f aca="false">DEGREES(2*ACOS(AV356))</f>
        <v>0</v>
      </c>
      <c r="CJ356" s="2" t="n">
        <f aca="false">DEGREES(2*ACOS(BJ356))</f>
        <v>0</v>
      </c>
      <c r="CK356" s="2" t="n">
        <f aca="false">DEGREES(2*ACOS(BX356))</f>
        <v>0</v>
      </c>
      <c r="CL356" s="0" t="n">
        <f aca="false">ABS(AI356-1)</f>
        <v>0</v>
      </c>
      <c r="CM356" s="0" t="n">
        <f aca="false">ABS(AW356-1)</f>
        <v>0</v>
      </c>
      <c r="CN356" s="0" t="n">
        <f aca="false">ABS(BK356-1)</f>
        <v>0</v>
      </c>
      <c r="CO356" s="0" t="n">
        <f aca="false">ABS(BY356-1)</f>
        <v>0</v>
      </c>
      <c r="CP356" s="3" t="n">
        <f aca="false">DEGREES(2*ACOS(AH356))</f>
        <v>0</v>
      </c>
      <c r="CQ356" s="3" t="n">
        <f aca="false">DEGREES(2*ACOS(AV356))</f>
        <v>0</v>
      </c>
      <c r="CR356" s="3" t="n">
        <f aca="false">DEGREES(2*ACOS(BJ356))</f>
        <v>0</v>
      </c>
      <c r="CS356" s="3" t="n">
        <f aca="false">DEGREES(2*ACOS(CC356))</f>
        <v>1.57871656794478</v>
      </c>
      <c r="CT356" s="0" t="n">
        <f aca="false">SUM(CD356:CR356)</f>
        <v>0.00599992905357384</v>
      </c>
      <c r="CU356" s="4" t="n">
        <f aca="false">(CT356-MIN($CT$5:$CT$1744))/(MAX($CT$5:$CT$1744)-MIN($CT$5:$CT$1744))</f>
        <v>0.000572656364366566</v>
      </c>
      <c r="CV356" s="0" t="n">
        <f aca="false">SUM(CD356,CH356,CL356,CP356)</f>
        <v>0.00599992905357384</v>
      </c>
      <c r="CW356" s="0" t="n">
        <f aca="false">SUM(CE356,CI356,CM356,CQ356)</f>
        <v>0</v>
      </c>
      <c r="CX356" s="0" t="n">
        <f aca="false">SUM(CF356,CJ356,CN356,CR356)</f>
        <v>0</v>
      </c>
      <c r="CY356" s="0" t="n">
        <f aca="false">SUM(CG356,CK356,CO356)</f>
        <v>0</v>
      </c>
      <c r="CZ356" s="5" t="str">
        <f aca="false">IF(CD356=0,IF(CH356=0,IF(CL356=0,IF(CP356=0,"NULL","4"),"3"),"2"),"1")</f>
        <v>1</v>
      </c>
    </row>
    <row r="357" customFormat="false" ht="14.9" hidden="false" customHeight="false" outlineLevel="0" collapsed="false">
      <c r="A357" s="0" t="n">
        <v>2369.341</v>
      </c>
      <c r="B357" s="0" t="n">
        <v>3.389958</v>
      </c>
      <c r="C357" s="0" t="n">
        <v>1.148308</v>
      </c>
      <c r="D357" s="0" t="n">
        <v>2.793197</v>
      </c>
      <c r="E357" s="1" t="n">
        <v>-1.057953E-007</v>
      </c>
      <c r="F357" s="1" t="n">
        <v>4.173746E-007</v>
      </c>
      <c r="G357" s="1" t="n">
        <v>-1.350406E-006</v>
      </c>
      <c r="H357" s="0" t="n">
        <v>1</v>
      </c>
      <c r="I357" s="0" t="n">
        <v>0.4344927</v>
      </c>
      <c r="J357" s="0" t="n">
        <v>0.006783489</v>
      </c>
      <c r="K357" s="0" t="n">
        <v>0.6942233</v>
      </c>
      <c r="L357" s="0" t="n">
        <v>-0.006543378</v>
      </c>
      <c r="M357" s="0" t="n">
        <v>0.719698</v>
      </c>
      <c r="N357" s="0" t="n">
        <v>1</v>
      </c>
      <c r="O357" s="1" t="n">
        <v>-6.270409E-005</v>
      </c>
      <c r="P357" s="0" t="n">
        <v>0</v>
      </c>
      <c r="Q357" s="0" t="n">
        <v>0</v>
      </c>
      <c r="R357" s="0" t="n">
        <v>12.9305</v>
      </c>
      <c r="S357" s="0" t="n">
        <v>22.75065</v>
      </c>
      <c r="T357" s="0" t="n">
        <v>42.31801</v>
      </c>
      <c r="U357" s="0" t="n">
        <v>59.03448</v>
      </c>
      <c r="V357" s="0" t="n">
        <v>70.22655</v>
      </c>
      <c r="W357" s="0" t="n">
        <v>62.15442</v>
      </c>
      <c r="X357" s="0" t="n">
        <v>56.89463</v>
      </c>
      <c r="Y357" s="0" t="n">
        <v>55.20757</v>
      </c>
      <c r="Z357" s="0" t="n">
        <v>0</v>
      </c>
      <c r="AA357" s="0" t="n">
        <v>1</v>
      </c>
      <c r="AB357" s="0" t="n">
        <v>0.0005002833</v>
      </c>
      <c r="AC357" s="0" t="n">
        <v>0.002956742</v>
      </c>
      <c r="AD357" s="1" t="n">
        <v>-8.597459E-005</v>
      </c>
      <c r="AE357" s="0" t="n">
        <v>0</v>
      </c>
      <c r="AF357" s="0" t="n">
        <v>0</v>
      </c>
      <c r="AG357" s="0" t="n">
        <v>0</v>
      </c>
      <c r="AH357" s="0" t="n">
        <v>1</v>
      </c>
      <c r="AI357" s="0" t="n">
        <v>1</v>
      </c>
      <c r="AJ357" s="1" t="n">
        <v>-5.938278E-012</v>
      </c>
      <c r="AK357" s="1" t="n">
        <v>2.614185E-009</v>
      </c>
      <c r="AL357" s="1" t="n">
        <v>-2.585904E-010</v>
      </c>
      <c r="AM357" s="0" t="n">
        <v>1</v>
      </c>
      <c r="AN357" s="0" t="n">
        <v>1</v>
      </c>
      <c r="AO357" s="0" t="n">
        <v>1</v>
      </c>
      <c r="AP357" s="0" t="n">
        <v>0</v>
      </c>
      <c r="AQ357" s="0" t="n">
        <v>0</v>
      </c>
      <c r="AR357" s="0" t="n">
        <v>0</v>
      </c>
      <c r="AS357" s="0" t="n">
        <v>0</v>
      </c>
      <c r="AT357" s="0" t="n">
        <v>0</v>
      </c>
      <c r="AU357" s="0" t="n">
        <v>0</v>
      </c>
      <c r="AV357" s="0" t="n">
        <v>1</v>
      </c>
      <c r="AW357" s="0" t="n">
        <v>1</v>
      </c>
      <c r="AX357" s="1" t="n">
        <v>-1.011067E-011</v>
      </c>
      <c r="AY357" s="1" t="n">
        <v>2.763048E-009</v>
      </c>
      <c r="AZ357" s="1" t="n">
        <v>-1.693874E-010</v>
      </c>
      <c r="BA357" s="0" t="n">
        <v>1</v>
      </c>
      <c r="BB357" s="0" t="n">
        <v>2</v>
      </c>
      <c r="BC357" s="0" t="n">
        <v>1</v>
      </c>
      <c r="BD357" s="0" t="n">
        <v>0</v>
      </c>
      <c r="BE357" s="0" t="n">
        <v>0</v>
      </c>
      <c r="BF357" s="0" t="n">
        <v>0</v>
      </c>
      <c r="BG357" s="1" t="n">
        <v>3.851464E-012</v>
      </c>
      <c r="BH357" s="1" t="n">
        <v>-4.605716E-011</v>
      </c>
      <c r="BI357" s="1" t="n">
        <v>-2.299126E-010</v>
      </c>
      <c r="BJ357" s="0" t="n">
        <v>1</v>
      </c>
      <c r="BK357" s="0" t="n">
        <v>1</v>
      </c>
      <c r="BL357" s="1" t="n">
        <v>-1.011067E-011</v>
      </c>
      <c r="BM357" s="1" t="n">
        <v>2.763048E-009</v>
      </c>
      <c r="BN357" s="1" t="n">
        <v>-1.693874E-010</v>
      </c>
      <c r="BO357" s="0" t="n">
        <v>1</v>
      </c>
      <c r="BP357" s="0" t="n">
        <v>3</v>
      </c>
      <c r="BQ357" s="0" t="n">
        <v>1</v>
      </c>
      <c r="BR357" s="0" t="n">
        <v>0</v>
      </c>
      <c r="BS357" s="0" t="n">
        <v>0</v>
      </c>
      <c r="BT357" s="0" t="n">
        <v>0</v>
      </c>
      <c r="BU357" s="0" t="n">
        <v>0</v>
      </c>
      <c r="BV357" s="0" t="n">
        <v>0</v>
      </c>
      <c r="BW357" s="0" t="n">
        <v>0</v>
      </c>
      <c r="BX357" s="0" t="n">
        <v>1</v>
      </c>
      <c r="BY357" s="0" t="n">
        <v>1</v>
      </c>
      <c r="BZ357" s="0" t="n">
        <v>-0.002013686</v>
      </c>
      <c r="CA357" s="0" t="n">
        <v>-0.0005700754</v>
      </c>
      <c r="CB357" s="0" t="n">
        <v>-0.009054371</v>
      </c>
      <c r="CC357" s="0" t="n">
        <v>0.9999567</v>
      </c>
      <c r="CD357" s="2" t="n">
        <f aca="false">SQRT(SUMSQ(AB357:AD357))</f>
        <v>0.00299999971082475</v>
      </c>
      <c r="CE357" s="2" t="n">
        <f aca="false">SQRT(SUMSQ(AP357:AR357))</f>
        <v>0</v>
      </c>
      <c r="CF357" s="2" t="n">
        <f aca="false">SQRT(SUMSQ(BD357:BF357))</f>
        <v>0</v>
      </c>
      <c r="CG357" s="2" t="n">
        <f aca="false">SQRT(SUMSQ(BR357:BT357))</f>
        <v>0</v>
      </c>
      <c r="CH357" s="2" t="n">
        <f aca="false">DEGREES(2*ACOS(AH357))</f>
        <v>0</v>
      </c>
      <c r="CI357" s="2" t="n">
        <f aca="false">DEGREES(2*ACOS(AV357))</f>
        <v>0</v>
      </c>
      <c r="CJ357" s="2" t="n">
        <f aca="false">DEGREES(2*ACOS(BJ357))</f>
        <v>0</v>
      </c>
      <c r="CK357" s="2" t="n">
        <f aca="false">DEGREES(2*ACOS(BX357))</f>
        <v>0</v>
      </c>
      <c r="CL357" s="0" t="n">
        <f aca="false">ABS(AI357-1)</f>
        <v>0</v>
      </c>
      <c r="CM357" s="0" t="n">
        <f aca="false">ABS(AW357-1)</f>
        <v>0</v>
      </c>
      <c r="CN357" s="0" t="n">
        <f aca="false">ABS(BK357-1)</f>
        <v>0</v>
      </c>
      <c r="CO357" s="0" t="n">
        <f aca="false">ABS(BY357-1)</f>
        <v>0</v>
      </c>
      <c r="CP357" s="3" t="n">
        <f aca="false">DEGREES(2*ACOS(AH357))</f>
        <v>0</v>
      </c>
      <c r="CQ357" s="3" t="n">
        <f aca="false">DEGREES(2*ACOS(AV357))</f>
        <v>0</v>
      </c>
      <c r="CR357" s="3" t="n">
        <f aca="false">DEGREES(2*ACOS(BJ357))</f>
        <v>0</v>
      </c>
      <c r="CS357" s="3" t="n">
        <f aca="false">DEGREES(2*ACOS(CC357))</f>
        <v>1.06638282350777</v>
      </c>
      <c r="CT357" s="0" t="n">
        <f aca="false">SUM(CD357:CR357)</f>
        <v>0.00299999971082475</v>
      </c>
      <c r="CU357" s="4" t="n">
        <f aca="false">(CT357-MIN($CT$5:$CT$1744))/(MAX($CT$5:$CT$1744)-MIN($CT$5:$CT$1744))</f>
        <v>0.000286331540283521</v>
      </c>
      <c r="CV357" s="0" t="n">
        <f aca="false">SUM(CD357,CH357,CL357,CP357)</f>
        <v>0.00299999971082475</v>
      </c>
      <c r="CW357" s="0" t="n">
        <f aca="false">SUM(CE357,CI357,CM357,CQ357)</f>
        <v>0</v>
      </c>
      <c r="CX357" s="0" t="n">
        <f aca="false">SUM(CF357,CJ357,CN357,CR357)</f>
        <v>0</v>
      </c>
      <c r="CY357" s="0" t="n">
        <f aca="false">SUM(CG357,CK357,CO357)</f>
        <v>0</v>
      </c>
      <c r="CZ357" s="5" t="str">
        <f aca="false">IF(CD357=0,IF(CH357=0,IF(CL357=0,IF(CP357=0,"NULL","4"),"3"),"2"),"1")</f>
        <v>1</v>
      </c>
    </row>
    <row r="358" customFormat="false" ht="14.9" hidden="false" customHeight="false" outlineLevel="0" collapsed="false">
      <c r="A358" s="0" t="n">
        <v>2369.39</v>
      </c>
      <c r="B358" s="0" t="n">
        <v>3.389797</v>
      </c>
      <c r="C358" s="0" t="n">
        <v>1.150575</v>
      </c>
      <c r="D358" s="0" t="n">
        <v>2.793132</v>
      </c>
      <c r="E358" s="1" t="n">
        <v>-1.057864E-007</v>
      </c>
      <c r="F358" s="1" t="n">
        <v>4.160871E-007</v>
      </c>
      <c r="G358" s="1" t="n">
        <v>-1.350303E-006</v>
      </c>
      <c r="H358" s="0" t="n">
        <v>1</v>
      </c>
      <c r="I358" s="0" t="n">
        <v>0.4344927</v>
      </c>
      <c r="J358" s="0" t="n">
        <v>0.01219696</v>
      </c>
      <c r="K358" s="0" t="n">
        <v>0.6943927</v>
      </c>
      <c r="L358" s="0" t="n">
        <v>-0.01177304</v>
      </c>
      <c r="M358" s="0" t="n">
        <v>0.7193965</v>
      </c>
      <c r="N358" s="0" t="n">
        <v>1</v>
      </c>
      <c r="O358" s="1" t="n">
        <v>-5.102158E-005</v>
      </c>
      <c r="P358" s="0" t="n">
        <v>0</v>
      </c>
      <c r="Q358" s="0" t="n">
        <v>0</v>
      </c>
      <c r="R358" s="0" t="n">
        <v>12.50823</v>
      </c>
      <c r="S358" s="0" t="n">
        <v>21.75848</v>
      </c>
      <c r="T358" s="0" t="n">
        <v>40.58467</v>
      </c>
      <c r="U358" s="0" t="n">
        <v>56.67984</v>
      </c>
      <c r="V358" s="0" t="n">
        <v>67.45706</v>
      </c>
      <c r="W358" s="0" t="n">
        <v>59.71393</v>
      </c>
      <c r="X358" s="0" t="n">
        <v>54.6712</v>
      </c>
      <c r="Y358" s="0" t="n">
        <v>53.09202</v>
      </c>
      <c r="Z358" s="0" t="n">
        <v>0</v>
      </c>
      <c r="AA358" s="0" t="n">
        <v>1</v>
      </c>
      <c r="AB358" s="0" t="n">
        <v>0</v>
      </c>
      <c r="AC358" s="0" t="n">
        <v>0</v>
      </c>
      <c r="AD358" s="0" t="n">
        <v>0</v>
      </c>
      <c r="AE358" s="1" t="n">
        <v>-6.822499E-012</v>
      </c>
      <c r="AF358" s="1" t="n">
        <v>-6.518508E-010</v>
      </c>
      <c r="AG358" s="1" t="n">
        <v>-8.911144E-011</v>
      </c>
      <c r="AH358" s="0" t="n">
        <v>1</v>
      </c>
      <c r="AI358" s="0" t="n">
        <v>1</v>
      </c>
      <c r="AJ358" s="1" t="n">
        <v>3.139894E-011</v>
      </c>
      <c r="AK358" s="1" t="n">
        <v>1.22223E-009</v>
      </c>
      <c r="AL358" s="1" t="n">
        <v>-4.934364E-011</v>
      </c>
      <c r="AM358" s="0" t="n">
        <v>1</v>
      </c>
      <c r="AN358" s="0" t="n">
        <v>1</v>
      </c>
      <c r="AO358" s="0" t="n">
        <v>1</v>
      </c>
      <c r="AP358" s="0" t="n">
        <v>0</v>
      </c>
      <c r="AQ358" s="0" t="n">
        <v>0</v>
      </c>
      <c r="AR358" s="0" t="n">
        <v>0</v>
      </c>
      <c r="AS358" s="1" t="n">
        <v>3.32492E-012</v>
      </c>
      <c r="AT358" s="1" t="n">
        <v>-1.057096E-009</v>
      </c>
      <c r="AU358" s="1" t="n">
        <v>-6.595333E-010</v>
      </c>
      <c r="AV358" s="0" t="n">
        <v>1</v>
      </c>
      <c r="AW358" s="0" t="n">
        <v>1</v>
      </c>
      <c r="AX358" s="1" t="n">
        <v>3.139894E-011</v>
      </c>
      <c r="AY358" s="1" t="n">
        <v>1.22223E-009</v>
      </c>
      <c r="AZ358" s="1" t="n">
        <v>-4.934364E-011</v>
      </c>
      <c r="BA358" s="0" t="n">
        <v>1</v>
      </c>
      <c r="BB358" s="0" t="n">
        <v>2</v>
      </c>
      <c r="BC358" s="0" t="n">
        <v>1</v>
      </c>
      <c r="BD358" s="0" t="n">
        <v>0</v>
      </c>
      <c r="BE358" s="0" t="n">
        <v>0</v>
      </c>
      <c r="BF358" s="0" t="n">
        <v>0</v>
      </c>
      <c r="BG358" s="1" t="n">
        <v>1.243587E-011</v>
      </c>
      <c r="BH358" s="1" t="n">
        <v>4.213818E-010</v>
      </c>
      <c r="BI358" s="1" t="n">
        <v>8.520336E-010</v>
      </c>
      <c r="BJ358" s="0" t="n">
        <v>1</v>
      </c>
      <c r="BK358" s="0" t="n">
        <v>1</v>
      </c>
      <c r="BL358" s="1" t="n">
        <v>2.125954E-012</v>
      </c>
      <c r="BM358" s="1" t="n">
        <v>8.050204E-010</v>
      </c>
      <c r="BN358" s="1" t="n">
        <v>5.913682E-010</v>
      </c>
      <c r="BO358" s="0" t="n">
        <v>1</v>
      </c>
      <c r="BP358" s="0" t="n">
        <v>3</v>
      </c>
      <c r="BQ358" s="0" t="n">
        <v>1</v>
      </c>
      <c r="BR358" s="0" t="n">
        <v>0</v>
      </c>
      <c r="BS358" s="0" t="n">
        <v>0</v>
      </c>
      <c r="BT358" s="0" t="n">
        <v>0</v>
      </c>
      <c r="BU358" s="0" t="n">
        <v>0</v>
      </c>
      <c r="BV358" s="0" t="n">
        <v>0</v>
      </c>
      <c r="BW358" s="0" t="n">
        <v>0</v>
      </c>
      <c r="BX358" s="0" t="n">
        <v>1</v>
      </c>
      <c r="BY358" s="0" t="n">
        <v>1</v>
      </c>
      <c r="BZ358" s="0" t="n">
        <v>0.0003816001</v>
      </c>
      <c r="CA358" s="0" t="n">
        <v>0.001918941</v>
      </c>
      <c r="CB358" s="0" t="n">
        <v>-0.004611191</v>
      </c>
      <c r="CC358" s="0" t="n">
        <v>0.9999872</v>
      </c>
      <c r="CD358" s="2" t="n">
        <f aca="false">SQRT(SUMSQ(AB358:AD358))</f>
        <v>0</v>
      </c>
      <c r="CE358" s="2" t="n">
        <f aca="false">SQRT(SUMSQ(AP358:AR358))</f>
        <v>0</v>
      </c>
      <c r="CF358" s="2" t="n">
        <f aca="false">SQRT(SUMSQ(BD358:BF358))</f>
        <v>0</v>
      </c>
      <c r="CG358" s="2" t="n">
        <f aca="false">SQRT(SUMSQ(BR358:BT358))</f>
        <v>0</v>
      </c>
      <c r="CH358" s="2" t="n">
        <f aca="false">DEGREES(2*ACOS(AH358))</f>
        <v>0</v>
      </c>
      <c r="CI358" s="2" t="n">
        <f aca="false">DEGREES(2*ACOS(AV358))</f>
        <v>0</v>
      </c>
      <c r="CJ358" s="2" t="n">
        <f aca="false">DEGREES(2*ACOS(BJ358))</f>
        <v>0</v>
      </c>
      <c r="CK358" s="2" t="n">
        <f aca="false">DEGREES(2*ACOS(BX358))</f>
        <v>0</v>
      </c>
      <c r="CL358" s="0" t="n">
        <f aca="false">ABS(AI358-1)</f>
        <v>0</v>
      </c>
      <c r="CM358" s="0" t="n">
        <f aca="false">ABS(AW358-1)</f>
        <v>0</v>
      </c>
      <c r="CN358" s="0" t="n">
        <f aca="false">ABS(BK358-1)</f>
        <v>0</v>
      </c>
      <c r="CO358" s="0" t="n">
        <f aca="false">ABS(BY358-1)</f>
        <v>0</v>
      </c>
      <c r="CP358" s="3" t="n">
        <f aca="false">DEGREES(2*ACOS(AH358))</f>
        <v>0</v>
      </c>
      <c r="CQ358" s="3" t="n">
        <f aca="false">DEGREES(2*ACOS(AV358))</f>
        <v>0</v>
      </c>
      <c r="CR358" s="3" t="n">
        <f aca="false">DEGREES(2*ACOS(BJ358))</f>
        <v>0</v>
      </c>
      <c r="CS358" s="3" t="n">
        <f aca="false">DEGREES(2*ACOS(CC358))</f>
        <v>0.579793141889108</v>
      </c>
      <c r="CT358" s="0" t="n">
        <f aca="false">SUM(CD358:CR358)</f>
        <v>0</v>
      </c>
      <c r="CU358" s="4" t="n">
        <f aca="false">(CT358-MIN($CT$5:$CT$1744))/(MAX($CT$5:$CT$1744)-MIN($CT$5:$CT$1744))</f>
        <v>0</v>
      </c>
      <c r="CV358" s="0" t="n">
        <f aca="false">SUM(CD358,CH358,CL358,CP358)</f>
        <v>0</v>
      </c>
      <c r="CW358" s="0" t="n">
        <f aca="false">SUM(CE358,CI358,CM358,CQ358)</f>
        <v>0</v>
      </c>
      <c r="CX358" s="0" t="n">
        <f aca="false">SUM(CF358,CJ358,CN358,CR358)</f>
        <v>0</v>
      </c>
      <c r="CY358" s="0" t="n">
        <f aca="false">SUM(CG358,CK358,CO358)</f>
        <v>0</v>
      </c>
      <c r="CZ358" s="5" t="str">
        <f aca="false">IF(CD358=0,IF(CH358=0,IF(CL358=0,IF(CP358=0,"NULL","4"),"3"),"2"),"1")</f>
        <v>NULL</v>
      </c>
    </row>
    <row r="359" customFormat="false" ht="14.9" hidden="false" customHeight="false" outlineLevel="0" collapsed="false">
      <c r="A359" s="0" t="n">
        <v>2369.44</v>
      </c>
      <c r="B359" s="0" t="n">
        <v>3.38976</v>
      </c>
      <c r="C359" s="0" t="n">
        <v>1.150956</v>
      </c>
      <c r="D359" s="0" t="n">
        <v>2.793121</v>
      </c>
      <c r="E359" s="1" t="n">
        <v>-1.057479E-007</v>
      </c>
      <c r="F359" s="1" t="n">
        <v>4.161057E-007</v>
      </c>
      <c r="G359" s="1" t="n">
        <v>-1.349957E-006</v>
      </c>
      <c r="H359" s="0" t="n">
        <v>1</v>
      </c>
      <c r="I359" s="0" t="n">
        <v>0.4344927</v>
      </c>
      <c r="J359" s="0" t="n">
        <v>0.01655707</v>
      </c>
      <c r="K359" s="0" t="n">
        <v>0.6948323</v>
      </c>
      <c r="L359" s="0" t="n">
        <v>-0.01600492</v>
      </c>
      <c r="M359" s="0" t="n">
        <v>0.718803</v>
      </c>
      <c r="N359" s="0" t="n">
        <v>1</v>
      </c>
      <c r="O359" s="1" t="n">
        <v>-8.583069E-006</v>
      </c>
      <c r="P359" s="0" t="n">
        <v>0</v>
      </c>
      <c r="Q359" s="0" t="n">
        <v>0</v>
      </c>
      <c r="R359" s="0" t="n">
        <v>12.54496</v>
      </c>
      <c r="S359" s="0" t="n">
        <v>21.69992</v>
      </c>
      <c r="T359" s="0" t="n">
        <v>40.5323</v>
      </c>
      <c r="U359" s="0" t="n">
        <v>56.63809</v>
      </c>
      <c r="V359" s="0" t="n">
        <v>67.42284</v>
      </c>
      <c r="W359" s="0" t="n">
        <v>59.68893</v>
      </c>
      <c r="X359" s="0" t="n">
        <v>54.65347</v>
      </c>
      <c r="Y359" s="0" t="n">
        <v>53.09635</v>
      </c>
      <c r="Z359" s="0" t="n">
        <v>0</v>
      </c>
      <c r="AA359" s="0" t="n">
        <v>1</v>
      </c>
      <c r="AB359" s="0" t="n">
        <v>0</v>
      </c>
      <c r="AC359" s="0" t="n">
        <v>0</v>
      </c>
      <c r="AD359" s="0" t="n">
        <v>0</v>
      </c>
      <c r="AE359" s="1" t="n">
        <v>3.047952E-011</v>
      </c>
      <c r="AF359" s="1" t="n">
        <v>2.931427E-010</v>
      </c>
      <c r="AG359" s="1" t="n">
        <v>-1.579614E-010</v>
      </c>
      <c r="AH359" s="0" t="n">
        <v>1</v>
      </c>
      <c r="AI359" s="0" t="n">
        <v>1</v>
      </c>
      <c r="AJ359" s="1" t="n">
        <v>-5.286694E-011</v>
      </c>
      <c r="AK359" s="1" t="n">
        <v>-1.449455E-009</v>
      </c>
      <c r="AL359" s="1" t="n">
        <v>5.287655E-010</v>
      </c>
      <c r="AM359" s="0" t="n">
        <v>1</v>
      </c>
      <c r="AN359" s="0" t="n">
        <v>1</v>
      </c>
      <c r="AO359" s="0" t="n">
        <v>1</v>
      </c>
      <c r="AP359" s="0" t="n">
        <v>0</v>
      </c>
      <c r="AQ359" s="0" t="n">
        <v>0</v>
      </c>
      <c r="AR359" s="0" t="n">
        <v>0</v>
      </c>
      <c r="AS359" s="1" t="n">
        <v>5.007982E-014</v>
      </c>
      <c r="AT359" s="1" t="n">
        <v>-5.886606E-010</v>
      </c>
      <c r="AU359" s="1" t="n">
        <v>-2.908493E-010</v>
      </c>
      <c r="AV359" s="0" t="n">
        <v>1</v>
      </c>
      <c r="AW359" s="0" t="n">
        <v>1</v>
      </c>
      <c r="AX359" s="1" t="n">
        <v>-7.540462E-011</v>
      </c>
      <c r="AY359" s="1" t="n">
        <v>-8.397865E-010</v>
      </c>
      <c r="AZ359" s="1" t="n">
        <v>1.772118E-009</v>
      </c>
      <c r="BA359" s="0" t="n">
        <v>1</v>
      </c>
      <c r="BB359" s="0" t="n">
        <v>2</v>
      </c>
      <c r="BC359" s="0" t="n">
        <v>1</v>
      </c>
      <c r="BD359" s="0" t="n">
        <v>0</v>
      </c>
      <c r="BE359" s="0" t="n">
        <v>0</v>
      </c>
      <c r="BF359" s="0" t="n">
        <v>0</v>
      </c>
      <c r="BG359" s="1" t="n">
        <v>7.991934E-012</v>
      </c>
      <c r="BH359" s="1" t="n">
        <v>3.141511E-010</v>
      </c>
      <c r="BI359" s="1" t="n">
        <v>7.945413E-010</v>
      </c>
      <c r="BJ359" s="0" t="n">
        <v>1</v>
      </c>
      <c r="BK359" s="0" t="n">
        <v>1</v>
      </c>
      <c r="BL359" s="1" t="n">
        <v>-5.514868E-011</v>
      </c>
      <c r="BM359" s="1" t="n">
        <v>-1.67311E-009</v>
      </c>
      <c r="BN359" s="1" t="n">
        <v>1.312273E-009</v>
      </c>
      <c r="BO359" s="0" t="n">
        <v>1</v>
      </c>
      <c r="BP359" s="0" t="n">
        <v>3</v>
      </c>
      <c r="BQ359" s="0" t="n">
        <v>1</v>
      </c>
      <c r="BR359" s="0" t="n">
        <v>0</v>
      </c>
      <c r="BS359" s="0" t="n">
        <v>0</v>
      </c>
      <c r="BT359" s="0" t="n">
        <v>0</v>
      </c>
      <c r="BU359" s="0" t="n">
        <v>0</v>
      </c>
      <c r="BV359" s="0" t="n">
        <v>0</v>
      </c>
      <c r="BW359" s="0" t="n">
        <v>0</v>
      </c>
      <c r="BX359" s="0" t="n">
        <v>1</v>
      </c>
      <c r="BY359" s="0" t="n">
        <v>1</v>
      </c>
      <c r="BZ359" s="0" t="n">
        <v>-0.001811499</v>
      </c>
      <c r="CA359" s="0" t="n">
        <v>0.001003612</v>
      </c>
      <c r="CB359" s="0" t="n">
        <v>-0.006370767</v>
      </c>
      <c r="CC359" s="0" t="n">
        <v>0.9999775</v>
      </c>
      <c r="CD359" s="2" t="n">
        <f aca="false">SQRT(SUMSQ(AB359:AD359))</f>
        <v>0</v>
      </c>
      <c r="CE359" s="2" t="n">
        <f aca="false">SQRT(SUMSQ(AP359:AR359))</f>
        <v>0</v>
      </c>
      <c r="CF359" s="2" t="n">
        <f aca="false">SQRT(SUMSQ(BD359:BF359))</f>
        <v>0</v>
      </c>
      <c r="CG359" s="2" t="n">
        <f aca="false">SQRT(SUMSQ(BR359:BT359))</f>
        <v>0</v>
      </c>
      <c r="CH359" s="2" t="n">
        <f aca="false">DEGREES(2*ACOS(AH359))</f>
        <v>0</v>
      </c>
      <c r="CI359" s="2" t="n">
        <f aca="false">DEGREES(2*ACOS(AV359))</f>
        <v>0</v>
      </c>
      <c r="CJ359" s="2" t="n">
        <f aca="false">DEGREES(2*ACOS(BJ359))</f>
        <v>0</v>
      </c>
      <c r="CK359" s="2" t="n">
        <f aca="false">DEGREES(2*ACOS(BX359))</f>
        <v>0</v>
      </c>
      <c r="CL359" s="0" t="n">
        <f aca="false">ABS(AI359-1)</f>
        <v>0</v>
      </c>
      <c r="CM359" s="0" t="n">
        <f aca="false">ABS(AW359-1)</f>
        <v>0</v>
      </c>
      <c r="CN359" s="0" t="n">
        <f aca="false">ABS(BK359-1)</f>
        <v>0</v>
      </c>
      <c r="CO359" s="0" t="n">
        <f aca="false">ABS(BY359-1)</f>
        <v>0</v>
      </c>
      <c r="CP359" s="3" t="n">
        <f aca="false">DEGREES(2*ACOS(AH359))</f>
        <v>0</v>
      </c>
      <c r="CQ359" s="3" t="n">
        <f aca="false">DEGREES(2*ACOS(AV359))</f>
        <v>0</v>
      </c>
      <c r="CR359" s="3" t="n">
        <f aca="false">DEGREES(2*ACOS(BJ359))</f>
        <v>0</v>
      </c>
      <c r="CS359" s="3" t="n">
        <f aca="false">DEGREES(2*ACOS(CC359))</f>
        <v>0.768704988215723</v>
      </c>
      <c r="CT359" s="0" t="n">
        <f aca="false">SUM(CD359:CR359)</f>
        <v>0</v>
      </c>
      <c r="CU359" s="4" t="n">
        <f aca="false">(CT359-MIN($CT$5:$CT$1744))/(MAX($CT$5:$CT$1744)-MIN($CT$5:$CT$1744))</f>
        <v>0</v>
      </c>
      <c r="CV359" s="0" t="n">
        <f aca="false">SUM(CD359,CH359,CL359,CP359)</f>
        <v>0</v>
      </c>
      <c r="CW359" s="0" t="n">
        <f aca="false">SUM(CE359,CI359,CM359,CQ359)</f>
        <v>0</v>
      </c>
      <c r="CX359" s="0" t="n">
        <f aca="false">SUM(CF359,CJ359,CN359,CR359)</f>
        <v>0</v>
      </c>
      <c r="CY359" s="0" t="n">
        <f aca="false">SUM(CG359,CK359,CO359)</f>
        <v>0</v>
      </c>
      <c r="CZ359" s="5" t="str">
        <f aca="false">IF(CD359=0,IF(CH359=0,IF(CL359=0,IF(CP359=0,"NULL","4"),"3"),"2"),"1")</f>
        <v>NULL</v>
      </c>
    </row>
    <row r="360" customFormat="false" ht="14.9" hidden="false" customHeight="false" outlineLevel="0" collapsed="false">
      <c r="A360" s="0" t="n">
        <v>2369.49</v>
      </c>
      <c r="B360" s="0" t="n">
        <v>3.389754</v>
      </c>
      <c r="C360" s="0" t="n">
        <v>1.151021</v>
      </c>
      <c r="D360" s="0" t="n">
        <v>2.793119</v>
      </c>
      <c r="E360" s="1" t="n">
        <v>-1.060645E-007</v>
      </c>
      <c r="F360" s="1" t="n">
        <v>4.148464E-007</v>
      </c>
      <c r="G360" s="1" t="n">
        <v>-1.348431E-006</v>
      </c>
      <c r="H360" s="0" t="n">
        <v>1</v>
      </c>
      <c r="I360" s="0" t="n">
        <v>0.4344927</v>
      </c>
      <c r="J360" s="0" t="n">
        <v>0.0207766</v>
      </c>
      <c r="K360" s="0" t="n">
        <v>0.6955317</v>
      </c>
      <c r="L360" s="0" t="n">
        <v>-0.02012889</v>
      </c>
      <c r="M360" s="0" t="n">
        <v>0.7179128</v>
      </c>
      <c r="N360" s="0" t="n">
        <v>1</v>
      </c>
      <c r="O360" s="1" t="n">
        <v>-1.430511E-006</v>
      </c>
      <c r="P360" s="0" t="n">
        <v>0</v>
      </c>
      <c r="Q360" s="0" t="n">
        <v>0</v>
      </c>
      <c r="R360" s="0" t="n">
        <v>12.05338</v>
      </c>
      <c r="S360" s="0" t="n">
        <v>20.81508</v>
      </c>
      <c r="T360" s="0" t="n">
        <v>38.89612</v>
      </c>
      <c r="U360" s="0" t="n">
        <v>54.36066</v>
      </c>
      <c r="V360" s="0" t="n">
        <v>64.71607</v>
      </c>
      <c r="W360" s="0" t="n">
        <v>57.29414</v>
      </c>
      <c r="X360" s="0" t="n">
        <v>52.46216</v>
      </c>
      <c r="Y360" s="0" t="n">
        <v>50.97388</v>
      </c>
      <c r="Z360" s="0" t="n">
        <v>0</v>
      </c>
      <c r="AA360" s="0" t="n">
        <v>1</v>
      </c>
      <c r="AB360" s="0" t="n">
        <v>0</v>
      </c>
      <c r="AC360" s="0" t="n">
        <v>0</v>
      </c>
      <c r="AD360" s="0" t="n">
        <v>0</v>
      </c>
      <c r="AE360" s="1" t="n">
        <v>-1.170469E-010</v>
      </c>
      <c r="AF360" s="1" t="n">
        <v>-1.163623E-010</v>
      </c>
      <c r="AG360" s="1" t="n">
        <v>1.190036E-009</v>
      </c>
      <c r="AH360" s="0" t="n">
        <v>0.9999999</v>
      </c>
      <c r="AI360" s="0" t="n">
        <v>1</v>
      </c>
      <c r="AJ360" s="1" t="n">
        <v>-9.085065E-011</v>
      </c>
      <c r="AK360" s="1" t="n">
        <v>-4.319962E-010</v>
      </c>
      <c r="AL360" s="1" t="n">
        <v>1.509899E-009</v>
      </c>
      <c r="AM360" s="0" t="n">
        <v>1</v>
      </c>
      <c r="AN360" s="0" t="n">
        <v>1</v>
      </c>
      <c r="AO360" s="0" t="n">
        <v>1</v>
      </c>
      <c r="AP360" s="0" t="n">
        <v>0</v>
      </c>
      <c r="AQ360" s="0" t="n">
        <v>0</v>
      </c>
      <c r="AR360" s="0" t="n">
        <v>0</v>
      </c>
      <c r="AS360" s="1" t="n">
        <v>-1.170469E-010</v>
      </c>
      <c r="AT360" s="1" t="n">
        <v>-1.163623E-010</v>
      </c>
      <c r="AU360" s="1" t="n">
        <v>1.190036E-009</v>
      </c>
      <c r="AV360" s="0" t="n">
        <v>0.9999999</v>
      </c>
      <c r="AW360" s="0" t="n">
        <v>1</v>
      </c>
      <c r="AX360" s="1" t="n">
        <v>-9.085065E-011</v>
      </c>
      <c r="AY360" s="1" t="n">
        <v>-4.319962E-010</v>
      </c>
      <c r="AZ360" s="1" t="n">
        <v>1.509899E-009</v>
      </c>
      <c r="BA360" s="0" t="n">
        <v>1</v>
      </c>
      <c r="BB360" s="0" t="n">
        <v>2</v>
      </c>
      <c r="BC360" s="0" t="n">
        <v>1</v>
      </c>
      <c r="BD360" s="0" t="n">
        <v>0</v>
      </c>
      <c r="BE360" s="0" t="n">
        <v>0</v>
      </c>
      <c r="BF360" s="0" t="n">
        <v>0</v>
      </c>
      <c r="BG360" s="1" t="n">
        <v>-8.248013E-011</v>
      </c>
      <c r="BH360" s="1" t="n">
        <v>-1.026711E-009</v>
      </c>
      <c r="BI360" s="1" t="n">
        <v>-8.538632E-010</v>
      </c>
      <c r="BJ360" s="0" t="n">
        <v>0.9999999</v>
      </c>
      <c r="BK360" s="0" t="n">
        <v>1</v>
      </c>
      <c r="BL360" s="1" t="n">
        <v>-1.170469E-010</v>
      </c>
      <c r="BM360" s="1" t="n">
        <v>-1.163623E-010</v>
      </c>
      <c r="BN360" s="1" t="n">
        <v>1.190036E-009</v>
      </c>
      <c r="BO360" s="0" t="n">
        <v>0.9999999</v>
      </c>
      <c r="BP360" s="0" t="n">
        <v>3</v>
      </c>
      <c r="BQ360" s="0" t="n">
        <v>1</v>
      </c>
      <c r="BR360" s="0" t="n">
        <v>0</v>
      </c>
      <c r="BS360" s="0" t="n">
        <v>0</v>
      </c>
      <c r="BT360" s="0" t="n">
        <v>0</v>
      </c>
      <c r="BU360" s="0" t="n">
        <v>0</v>
      </c>
      <c r="BV360" s="0" t="n">
        <v>0</v>
      </c>
      <c r="BW360" s="0" t="n">
        <v>0</v>
      </c>
      <c r="BX360" s="0" t="n">
        <v>1</v>
      </c>
      <c r="BY360" s="0" t="n">
        <v>1</v>
      </c>
      <c r="BZ360" s="0" t="n">
        <v>0.001475012</v>
      </c>
      <c r="CA360" s="0" t="n">
        <v>0.001827026</v>
      </c>
      <c r="CB360" s="0" t="n">
        <v>-0.003433325</v>
      </c>
      <c r="CC360" s="0" t="n">
        <v>0.9999913</v>
      </c>
      <c r="CD360" s="2" t="n">
        <f aca="false">SQRT(SUMSQ(AB360:AD360))</f>
        <v>0</v>
      </c>
      <c r="CE360" s="2" t="n">
        <f aca="false">SQRT(SUMSQ(AP360:AR360))</f>
        <v>0</v>
      </c>
      <c r="CF360" s="2" t="n">
        <f aca="false">SQRT(SUMSQ(BD360:BF360))</f>
        <v>0</v>
      </c>
      <c r="CG360" s="2" t="n">
        <f aca="false">SQRT(SUMSQ(BR360:BT360))</f>
        <v>0</v>
      </c>
      <c r="CH360" s="2" t="n">
        <f aca="false">DEGREES(2*ACOS(AH360))</f>
        <v>0.0512469035396072</v>
      </c>
      <c r="CI360" s="2" t="n">
        <f aca="false">DEGREES(2*ACOS(AV360))</f>
        <v>0.0512469035396072</v>
      </c>
      <c r="CJ360" s="2" t="n">
        <f aca="false">DEGREES(2*ACOS(BJ360))</f>
        <v>0.0512469035396072</v>
      </c>
      <c r="CK360" s="2" t="n">
        <f aca="false">DEGREES(2*ACOS(BX360))</f>
        <v>0</v>
      </c>
      <c r="CL360" s="0" t="n">
        <f aca="false">ABS(AI360-1)</f>
        <v>0</v>
      </c>
      <c r="CM360" s="0" t="n">
        <f aca="false">ABS(AW360-1)</f>
        <v>0</v>
      </c>
      <c r="CN360" s="0" t="n">
        <f aca="false">ABS(BK360-1)</f>
        <v>0</v>
      </c>
      <c r="CO360" s="0" t="n">
        <f aca="false">ABS(BY360-1)</f>
        <v>0</v>
      </c>
      <c r="CP360" s="3" t="n">
        <f aca="false">DEGREES(2*ACOS(AH360))</f>
        <v>0.0512469035396072</v>
      </c>
      <c r="CQ360" s="3" t="n">
        <f aca="false">DEGREES(2*ACOS(AV360))</f>
        <v>0.0512469035396072</v>
      </c>
      <c r="CR360" s="3" t="n">
        <f aca="false">DEGREES(2*ACOS(BJ360))</f>
        <v>0.0512469035396072</v>
      </c>
      <c r="CS360" s="3" t="n">
        <f aca="false">DEGREES(2*ACOS(CC360))</f>
        <v>0.477999637302879</v>
      </c>
      <c r="CT360" s="0" t="n">
        <f aca="false">SUM(CD360:CR360)</f>
        <v>0.307481421237643</v>
      </c>
      <c r="CU360" s="4" t="n">
        <f aca="false">(CT360-MIN($CT$5:$CT$1744))/(MAX($CT$5:$CT$1744)-MIN($CT$5:$CT$1744))</f>
        <v>0.0293472124793355</v>
      </c>
      <c r="CV360" s="0" t="n">
        <f aca="false">SUM(CD360,CH360,CL360,CP360)</f>
        <v>0.102493807079214</v>
      </c>
      <c r="CW360" s="0" t="n">
        <f aca="false">SUM(CE360,CI360,CM360,CQ360)</f>
        <v>0.102493807079214</v>
      </c>
      <c r="CX360" s="0" t="n">
        <f aca="false">SUM(CF360,CJ360,CN360,CR360)</f>
        <v>0.102493807079214</v>
      </c>
      <c r="CY360" s="0" t="n">
        <f aca="false">SUM(CG360,CK360,CO360)</f>
        <v>0</v>
      </c>
      <c r="CZ360" s="5" t="str">
        <f aca="false">IF(CD360=0,IF(CH360=0,IF(CL360=0,IF(CP360=0,"NULL","4"),"3"),"2"),"1")</f>
        <v>2</v>
      </c>
    </row>
    <row r="361" customFormat="false" ht="14.9" hidden="false" customHeight="false" outlineLevel="0" collapsed="false">
      <c r="A361" s="0" t="n">
        <v>2369.541</v>
      </c>
      <c r="B361" s="0" t="n">
        <v>3.389753</v>
      </c>
      <c r="C361" s="0" t="n">
        <v>1.151031</v>
      </c>
      <c r="D361" s="0" t="n">
        <v>2.793119</v>
      </c>
      <c r="E361" s="1" t="n">
        <v>-1.061008E-007</v>
      </c>
      <c r="F361" s="1" t="n">
        <v>4.150763E-007</v>
      </c>
      <c r="G361" s="1" t="n">
        <v>-1.345758E-006</v>
      </c>
      <c r="H361" s="0" t="n">
        <v>1</v>
      </c>
      <c r="I361" s="0" t="n">
        <v>0.4344927</v>
      </c>
      <c r="J361" s="0" t="n">
        <v>0.02345938</v>
      </c>
      <c r="K361" s="0" t="n">
        <v>0.6960379</v>
      </c>
      <c r="L361" s="0" t="n">
        <v>-0.02276525</v>
      </c>
      <c r="M361" s="0" t="n">
        <v>0.7172605</v>
      </c>
      <c r="N361" s="0" t="n">
        <v>1</v>
      </c>
      <c r="O361" s="1" t="n">
        <v>-2.384186E-007</v>
      </c>
      <c r="P361" s="0" t="n">
        <v>0</v>
      </c>
      <c r="Q361" s="0" t="n">
        <v>0</v>
      </c>
      <c r="R361" s="0" t="n">
        <v>13.06044</v>
      </c>
      <c r="S361" s="0" t="n">
        <v>22.5453</v>
      </c>
      <c r="T361" s="0" t="n">
        <v>42.13361</v>
      </c>
      <c r="U361" s="0" t="n">
        <v>58.88764</v>
      </c>
      <c r="V361" s="0" t="n">
        <v>70.10651</v>
      </c>
      <c r="W361" s="0" t="n">
        <v>62.06677</v>
      </c>
      <c r="X361" s="0" t="n">
        <v>56.83266</v>
      </c>
      <c r="Y361" s="0" t="n">
        <v>55.22208</v>
      </c>
      <c r="Z361" s="0" t="n">
        <v>0</v>
      </c>
      <c r="AA361" s="0" t="n">
        <v>1</v>
      </c>
      <c r="AB361" s="0" t="n">
        <v>0</v>
      </c>
      <c r="AC361" s="0" t="n">
        <v>0</v>
      </c>
      <c r="AD361" s="0" t="n">
        <v>0</v>
      </c>
      <c r="AE361" s="1" t="n">
        <v>-1.105616E-011</v>
      </c>
      <c r="AF361" s="1" t="n">
        <v>2.052283E-010</v>
      </c>
      <c r="AG361" s="1" t="n">
        <v>8.913842E-010</v>
      </c>
      <c r="AH361" s="0" t="n">
        <v>1</v>
      </c>
      <c r="AI361" s="0" t="n">
        <v>1</v>
      </c>
      <c r="AJ361" s="1" t="n">
        <v>-4.210177E-011</v>
      </c>
      <c r="AK361" s="1" t="n">
        <v>-8.632942E-010</v>
      </c>
      <c r="AL361" s="1" t="n">
        <v>1.103916E-009</v>
      </c>
      <c r="AM361" s="0" t="n">
        <v>1</v>
      </c>
      <c r="AN361" s="0" t="n">
        <v>1</v>
      </c>
      <c r="AO361" s="0" t="n">
        <v>1</v>
      </c>
      <c r="AP361" s="0" t="n">
        <v>0</v>
      </c>
      <c r="AQ361" s="0" t="n">
        <v>0</v>
      </c>
      <c r="AR361" s="0" t="n">
        <v>0</v>
      </c>
      <c r="AS361" s="1" t="n">
        <v>-1.420246E-011</v>
      </c>
      <c r="AT361" s="1" t="n">
        <v>-1.805693E-010</v>
      </c>
      <c r="AU361" s="1" t="n">
        <v>8.909111E-010</v>
      </c>
      <c r="AV361" s="0" t="n">
        <v>1</v>
      </c>
      <c r="AW361" s="0" t="n">
        <v>1</v>
      </c>
      <c r="AX361" s="1" t="n">
        <v>-4.223043E-011</v>
      </c>
      <c r="AY361" s="1" t="n">
        <v>-8.602505E-010</v>
      </c>
      <c r="AZ361" s="1" t="n">
        <v>1.080232E-009</v>
      </c>
      <c r="BA361" s="0" t="n">
        <v>1</v>
      </c>
      <c r="BB361" s="0" t="n">
        <v>2</v>
      </c>
      <c r="BC361" s="0" t="n">
        <v>1</v>
      </c>
      <c r="BD361" s="0" t="n">
        <v>0</v>
      </c>
      <c r="BE361" s="0" t="n">
        <v>0</v>
      </c>
      <c r="BF361" s="0" t="n">
        <v>0</v>
      </c>
      <c r="BG361" s="1" t="n">
        <v>-1.105616E-011</v>
      </c>
      <c r="BH361" s="1" t="n">
        <v>2.052283E-010</v>
      </c>
      <c r="BI361" s="1" t="n">
        <v>8.913842E-010</v>
      </c>
      <c r="BJ361" s="0" t="n">
        <v>1</v>
      </c>
      <c r="BK361" s="0" t="n">
        <v>1</v>
      </c>
      <c r="BL361" s="1" t="n">
        <v>-4.648239E-011</v>
      </c>
      <c r="BM361" s="1" t="n">
        <v>-8.507285E-010</v>
      </c>
      <c r="BN361" s="1" t="n">
        <v>3.164857E-010</v>
      </c>
      <c r="BO361" s="0" t="n">
        <v>1</v>
      </c>
      <c r="BP361" s="0" t="n">
        <v>3</v>
      </c>
      <c r="BQ361" s="0" t="n">
        <v>1</v>
      </c>
      <c r="BR361" s="0" t="n">
        <v>0</v>
      </c>
      <c r="BS361" s="0" t="n">
        <v>0</v>
      </c>
      <c r="BT361" s="0" t="n">
        <v>0</v>
      </c>
      <c r="BU361" s="0" t="n">
        <v>0</v>
      </c>
      <c r="BV361" s="0" t="n">
        <v>0</v>
      </c>
      <c r="BW361" s="0" t="n">
        <v>0</v>
      </c>
      <c r="BX361" s="0" t="n">
        <v>1</v>
      </c>
      <c r="BY361" s="0" t="n">
        <v>1</v>
      </c>
      <c r="BZ361" s="0" t="n">
        <v>-0.001207911</v>
      </c>
      <c r="CA361" s="0" t="n">
        <v>-0.000177461</v>
      </c>
      <c r="CB361" s="0" t="n">
        <v>0.0004624262</v>
      </c>
      <c r="CC361" s="0" t="n">
        <v>0.9999989</v>
      </c>
      <c r="CD361" s="2" t="n">
        <f aca="false">SQRT(SUMSQ(AB361:AD361))</f>
        <v>0</v>
      </c>
      <c r="CE361" s="2" t="n">
        <f aca="false">SQRT(SUMSQ(AP361:AR361))</f>
        <v>0</v>
      </c>
      <c r="CF361" s="2" t="n">
        <f aca="false">SQRT(SUMSQ(BD361:BF361))</f>
        <v>0</v>
      </c>
      <c r="CG361" s="2" t="n">
        <f aca="false">SQRT(SUMSQ(BR361:BT361))</f>
        <v>0</v>
      </c>
      <c r="CH361" s="2" t="n">
        <f aca="false">DEGREES(2*ACOS(AH361))</f>
        <v>0</v>
      </c>
      <c r="CI361" s="2" t="n">
        <f aca="false">DEGREES(2*ACOS(AV361))</f>
        <v>0</v>
      </c>
      <c r="CJ361" s="2" t="n">
        <f aca="false">DEGREES(2*ACOS(BJ361))</f>
        <v>0</v>
      </c>
      <c r="CK361" s="2" t="n">
        <f aca="false">DEGREES(2*ACOS(BX361))</f>
        <v>0</v>
      </c>
      <c r="CL361" s="0" t="n">
        <f aca="false">ABS(AI361-1)</f>
        <v>0</v>
      </c>
      <c r="CM361" s="0" t="n">
        <f aca="false">ABS(AW361-1)</f>
        <v>0</v>
      </c>
      <c r="CN361" s="0" t="n">
        <f aca="false">ABS(BK361-1)</f>
        <v>0</v>
      </c>
      <c r="CO361" s="0" t="n">
        <f aca="false">ABS(BY361-1)</f>
        <v>0</v>
      </c>
      <c r="CP361" s="3" t="n">
        <f aca="false">DEGREES(2*ACOS(AH361))</f>
        <v>0</v>
      </c>
      <c r="CQ361" s="3" t="n">
        <f aca="false">DEGREES(2*ACOS(AV361))</f>
        <v>0</v>
      </c>
      <c r="CR361" s="3" t="n">
        <f aca="false">DEGREES(2*ACOS(BJ361))</f>
        <v>0</v>
      </c>
      <c r="CS361" s="3" t="n">
        <f aca="false">DEGREES(2*ACOS(CC361))</f>
        <v>0.169966764915199</v>
      </c>
      <c r="CT361" s="0" t="n">
        <f aca="false">SUM(CD361:CR361)</f>
        <v>0</v>
      </c>
      <c r="CU361" s="4" t="n">
        <f aca="false">(CT361-MIN($CT$5:$CT$1744))/(MAX($CT$5:$CT$1744)-MIN($CT$5:$CT$1744))</f>
        <v>0</v>
      </c>
      <c r="CV361" s="0" t="n">
        <f aca="false">SUM(CD361,CH361,CL361,CP361)</f>
        <v>0</v>
      </c>
      <c r="CW361" s="0" t="n">
        <f aca="false">SUM(CE361,CI361,CM361,CQ361)</f>
        <v>0</v>
      </c>
      <c r="CX361" s="0" t="n">
        <f aca="false">SUM(CF361,CJ361,CN361,CR361)</f>
        <v>0</v>
      </c>
      <c r="CY361" s="0" t="n">
        <f aca="false">SUM(CG361,CK361,CO361)</f>
        <v>0</v>
      </c>
      <c r="CZ361" s="5" t="str">
        <f aca="false">IF(CD361=0,IF(CH361=0,IF(CL361=0,IF(CP361=0,"NULL","4"),"3"),"2"),"1")</f>
        <v>NULL</v>
      </c>
    </row>
    <row r="362" customFormat="false" ht="14.9" hidden="false" customHeight="false" outlineLevel="0" collapsed="false">
      <c r="A362" s="0" t="n">
        <v>2369.591</v>
      </c>
      <c r="B362" s="0" t="n">
        <v>3.389753</v>
      </c>
      <c r="C362" s="0" t="n">
        <v>1.151033</v>
      </c>
      <c r="D362" s="0" t="n">
        <v>2.793119</v>
      </c>
      <c r="E362" s="1" t="n">
        <v>-1.063282E-007</v>
      </c>
      <c r="F362" s="1" t="n">
        <v>4.143447E-007</v>
      </c>
      <c r="G362" s="1" t="n">
        <v>-1.345332E-006</v>
      </c>
      <c r="H362" s="0" t="n">
        <v>1</v>
      </c>
      <c r="I362" s="0" t="n">
        <v>0.4344927</v>
      </c>
      <c r="J362" s="0" t="n">
        <v>0.02439981</v>
      </c>
      <c r="K362" s="0" t="n">
        <v>0.6963708</v>
      </c>
      <c r="L362" s="0" t="n">
        <v>-0.0237019</v>
      </c>
      <c r="M362" s="0" t="n">
        <v>0.7168756</v>
      </c>
      <c r="N362" s="0" t="n">
        <v>1</v>
      </c>
      <c r="O362" s="0" t="n">
        <v>0</v>
      </c>
      <c r="P362" s="0" t="n">
        <v>0</v>
      </c>
      <c r="Q362" s="0" t="n">
        <v>0</v>
      </c>
      <c r="R362" s="0" t="n">
        <v>13.061</v>
      </c>
      <c r="S362" s="0" t="n">
        <v>22.54436</v>
      </c>
      <c r="T362" s="0" t="n">
        <v>42.13279</v>
      </c>
      <c r="U362" s="0" t="n">
        <v>58.88698</v>
      </c>
      <c r="V362" s="0" t="n">
        <v>70.10596</v>
      </c>
      <c r="W362" s="0" t="n">
        <v>62.06638</v>
      </c>
      <c r="X362" s="0" t="n">
        <v>56.83239</v>
      </c>
      <c r="Y362" s="0" t="n">
        <v>55.22219</v>
      </c>
      <c r="Z362" s="0" t="n">
        <v>0</v>
      </c>
      <c r="AA362" s="0" t="n">
        <v>1</v>
      </c>
      <c r="AB362" s="0" t="n">
        <v>0</v>
      </c>
      <c r="AC362" s="0" t="n">
        <v>0</v>
      </c>
      <c r="AD362" s="0" t="n">
        <v>0</v>
      </c>
      <c r="AE362" s="1" t="n">
        <v>-6.834315E-011</v>
      </c>
      <c r="AF362" s="1" t="n">
        <v>2.743268E-010</v>
      </c>
      <c r="AG362" s="1" t="n">
        <v>1.18576E-009</v>
      </c>
      <c r="AH362" s="0" t="n">
        <v>1</v>
      </c>
      <c r="AI362" s="0" t="n">
        <v>1</v>
      </c>
      <c r="AJ362" s="1" t="n">
        <v>-5.932546E-011</v>
      </c>
      <c r="AK362" s="1" t="n">
        <v>1.698768E-010</v>
      </c>
      <c r="AL362" s="1" t="n">
        <v>-6.325216E-010</v>
      </c>
      <c r="AM362" s="0" t="n">
        <v>0.9999999</v>
      </c>
      <c r="AN362" s="0" t="n">
        <v>1</v>
      </c>
      <c r="AO362" s="0" t="n">
        <v>1</v>
      </c>
      <c r="AP362" s="0" t="n">
        <v>0</v>
      </c>
      <c r="AQ362" s="0" t="n">
        <v>0</v>
      </c>
      <c r="AR362" s="0" t="n">
        <v>0</v>
      </c>
      <c r="AS362" s="1" t="n">
        <v>-6.395498E-011</v>
      </c>
      <c r="AT362" s="1" t="n">
        <v>-5.390154E-010</v>
      </c>
      <c r="AU362" s="1" t="n">
        <v>-3.23581E-010</v>
      </c>
      <c r="AV362" s="0" t="n">
        <v>1</v>
      </c>
      <c r="AW362" s="0" t="n">
        <v>1</v>
      </c>
      <c r="AX362" s="1" t="n">
        <v>-9.051808E-011</v>
      </c>
      <c r="AY362" s="1" t="n">
        <v>2.42004E-010</v>
      </c>
      <c r="AZ362" s="1" t="n">
        <v>-7.452775E-010</v>
      </c>
      <c r="BA362" s="0" t="n">
        <v>0.9999999</v>
      </c>
      <c r="BB362" s="0" t="n">
        <v>2</v>
      </c>
      <c r="BC362" s="0" t="n">
        <v>1</v>
      </c>
      <c r="BD362" s="0" t="n">
        <v>0</v>
      </c>
      <c r="BE362" s="0" t="n">
        <v>0</v>
      </c>
      <c r="BF362" s="0" t="n">
        <v>0</v>
      </c>
      <c r="BG362" s="1" t="n">
        <v>-9.514761E-011</v>
      </c>
      <c r="BH362" s="1" t="n">
        <v>-4.668881E-010</v>
      </c>
      <c r="BI362" s="1" t="n">
        <v>-4.36337E-010</v>
      </c>
      <c r="BJ362" s="0" t="n">
        <v>0.9999999</v>
      </c>
      <c r="BK362" s="0" t="n">
        <v>1</v>
      </c>
      <c r="BL362" s="1" t="n">
        <v>-7.653381E-011</v>
      </c>
      <c r="BM362" s="1" t="n">
        <v>6.949625E-010</v>
      </c>
      <c r="BN362" s="1" t="n">
        <v>1.30323E-009</v>
      </c>
      <c r="BO362" s="0" t="n">
        <v>0.9999999</v>
      </c>
      <c r="BP362" s="0" t="n">
        <v>3</v>
      </c>
      <c r="BQ362" s="0" t="n">
        <v>1</v>
      </c>
      <c r="BR362" s="0" t="n">
        <v>0</v>
      </c>
      <c r="BS362" s="0" t="n">
        <v>0</v>
      </c>
      <c r="BT362" s="0" t="n">
        <v>0</v>
      </c>
      <c r="BU362" s="0" t="n">
        <v>0</v>
      </c>
      <c r="BV362" s="0" t="n">
        <v>0</v>
      </c>
      <c r="BW362" s="0" t="n">
        <v>0</v>
      </c>
      <c r="BX362" s="0" t="n">
        <v>1</v>
      </c>
      <c r="BY362" s="0" t="n">
        <v>1</v>
      </c>
      <c r="BZ362" s="0" t="n">
        <v>0.001461353</v>
      </c>
      <c r="CA362" s="0" t="n">
        <v>0.0005013979</v>
      </c>
      <c r="CB362" s="0" t="n">
        <v>0.001963555</v>
      </c>
      <c r="CC362" s="0" t="n">
        <v>0.9999967</v>
      </c>
      <c r="CD362" s="2" t="n">
        <f aca="false">SQRT(SUMSQ(AB362:AD362))</f>
        <v>0</v>
      </c>
      <c r="CE362" s="2" t="n">
        <f aca="false">SQRT(SUMSQ(AP362:AR362))</f>
        <v>0</v>
      </c>
      <c r="CF362" s="2" t="n">
        <f aca="false">SQRT(SUMSQ(BD362:BF362))</f>
        <v>0</v>
      </c>
      <c r="CG362" s="2" t="n">
        <f aca="false">SQRT(SUMSQ(BR362:BT362))</f>
        <v>0</v>
      </c>
      <c r="CH362" s="2" t="n">
        <f aca="false">DEGREES(2*ACOS(AH362))</f>
        <v>0</v>
      </c>
      <c r="CI362" s="2" t="n">
        <f aca="false">DEGREES(2*ACOS(AV362))</f>
        <v>0</v>
      </c>
      <c r="CJ362" s="2" t="n">
        <f aca="false">DEGREES(2*ACOS(BJ362))</f>
        <v>0.0512469035396072</v>
      </c>
      <c r="CK362" s="2" t="n">
        <f aca="false">DEGREES(2*ACOS(BX362))</f>
        <v>0</v>
      </c>
      <c r="CL362" s="0" t="n">
        <f aca="false">ABS(AI362-1)</f>
        <v>0</v>
      </c>
      <c r="CM362" s="0" t="n">
        <f aca="false">ABS(AW362-1)</f>
        <v>0</v>
      </c>
      <c r="CN362" s="0" t="n">
        <f aca="false">ABS(BK362-1)</f>
        <v>0</v>
      </c>
      <c r="CO362" s="0" t="n">
        <f aca="false">ABS(BY362-1)</f>
        <v>0</v>
      </c>
      <c r="CP362" s="3" t="n">
        <f aca="false">DEGREES(2*ACOS(AH362))</f>
        <v>0</v>
      </c>
      <c r="CQ362" s="3" t="n">
        <f aca="false">DEGREES(2*ACOS(AV362))</f>
        <v>0</v>
      </c>
      <c r="CR362" s="3" t="n">
        <f aca="false">DEGREES(2*ACOS(BJ362))</f>
        <v>0.0512469035396072</v>
      </c>
      <c r="CS362" s="3" t="n">
        <f aca="false">DEGREES(2*ACOS(CC362))</f>
        <v>0.294391126402986</v>
      </c>
      <c r="CT362" s="0" t="n">
        <f aca="false">SUM(CD362:CR362)</f>
        <v>0.102493807079214</v>
      </c>
      <c r="CU362" s="4" t="n">
        <f aca="false">(CT362-MIN($CT$5:$CT$1744))/(MAX($CT$5:$CT$1744)-MIN($CT$5:$CT$1744))</f>
        <v>0.00978240415977851</v>
      </c>
      <c r="CV362" s="0" t="n">
        <f aca="false">SUM(CD362,CH362,CL362,CP362)</f>
        <v>0</v>
      </c>
      <c r="CW362" s="0" t="n">
        <f aca="false">SUM(CE362,CI362,CM362,CQ362)</f>
        <v>0</v>
      </c>
      <c r="CX362" s="0" t="n">
        <f aca="false">SUM(CF362,CJ362,CN362,CR362)</f>
        <v>0.102493807079214</v>
      </c>
      <c r="CY362" s="0" t="n">
        <f aca="false">SUM(CG362,CK362,CO362)</f>
        <v>0</v>
      </c>
      <c r="CZ362" s="5" t="str">
        <f aca="false">IF(CD362=0,IF(CH362=0,IF(CL362=0,IF(CP362=0,"NULL","4"),"3"),"2"),"1")</f>
        <v>NULL</v>
      </c>
    </row>
    <row r="363" customFormat="false" ht="14.9" hidden="false" customHeight="false" outlineLevel="0" collapsed="false">
      <c r="A363" s="0" t="n">
        <v>2369.639</v>
      </c>
      <c r="B363" s="0" t="n">
        <v>3.389753</v>
      </c>
      <c r="C363" s="0" t="n">
        <v>1.151033</v>
      </c>
      <c r="D363" s="0" t="n">
        <v>2.793119</v>
      </c>
      <c r="E363" s="1" t="n">
        <v>-1.065991E-007</v>
      </c>
      <c r="F363" s="1" t="n">
        <v>4.138401E-007</v>
      </c>
      <c r="G363" s="1" t="n">
        <v>-1.341003E-006</v>
      </c>
      <c r="H363" s="0" t="n">
        <v>1</v>
      </c>
      <c r="I363" s="0" t="n">
        <v>0.4344927</v>
      </c>
      <c r="J363" s="0" t="n">
        <v>0.02460066</v>
      </c>
      <c r="K363" s="0" t="n">
        <v>0.6965316</v>
      </c>
      <c r="L363" s="0" t="n">
        <v>-0.02390819</v>
      </c>
      <c r="M363" s="0" t="n">
        <v>0.7167057</v>
      </c>
      <c r="N363" s="0" t="n">
        <v>1</v>
      </c>
      <c r="O363" s="0" t="n">
        <v>0</v>
      </c>
      <c r="P363" s="0" t="n">
        <v>0</v>
      </c>
      <c r="Q363" s="0" t="n">
        <v>0</v>
      </c>
      <c r="R363" s="0" t="n">
        <v>13.06112</v>
      </c>
      <c r="S363" s="0" t="n">
        <v>22.54416</v>
      </c>
      <c r="T363" s="0" t="n">
        <v>42.13262</v>
      </c>
      <c r="U363" s="0" t="n">
        <v>58.88683</v>
      </c>
      <c r="V363" s="0" t="n">
        <v>70.10587</v>
      </c>
      <c r="W363" s="0" t="n">
        <v>62.0663</v>
      </c>
      <c r="X363" s="0" t="n">
        <v>56.83235</v>
      </c>
      <c r="Y363" s="0" t="n">
        <v>55.2222</v>
      </c>
      <c r="Z363" s="0" t="n">
        <v>0</v>
      </c>
      <c r="AA363" s="0" t="n">
        <v>1</v>
      </c>
      <c r="AB363" s="0" t="n">
        <v>0</v>
      </c>
      <c r="AC363" s="0" t="n">
        <v>0</v>
      </c>
      <c r="AD363" s="0" t="n">
        <v>0</v>
      </c>
      <c r="AE363" s="1" t="n">
        <v>-1.753474E-010</v>
      </c>
      <c r="AF363" s="1" t="n">
        <v>-5.769704E-010</v>
      </c>
      <c r="AG363" s="1" t="n">
        <v>4.01814E-009</v>
      </c>
      <c r="AH363" s="0" t="n">
        <v>1</v>
      </c>
      <c r="AI363" s="0" t="n">
        <v>1</v>
      </c>
      <c r="AJ363" s="1" t="n">
        <v>-7.579231E-011</v>
      </c>
      <c r="AK363" s="1" t="n">
        <v>9.772448E-010</v>
      </c>
      <c r="AL363" s="1" t="n">
        <v>-1.360748E-009</v>
      </c>
      <c r="AM363" s="0" t="n">
        <v>1</v>
      </c>
      <c r="AN363" s="0" t="n">
        <v>1</v>
      </c>
      <c r="AO363" s="0" t="n">
        <v>1</v>
      </c>
      <c r="AP363" s="0" t="n">
        <v>0</v>
      </c>
      <c r="AQ363" s="0" t="n">
        <v>0</v>
      </c>
      <c r="AR363" s="0" t="n">
        <v>0</v>
      </c>
      <c r="AS363" s="1" t="n">
        <v>-1.072399E-010</v>
      </c>
      <c r="AT363" s="1" t="n">
        <v>1.257007E-010</v>
      </c>
      <c r="AU363" s="1" t="n">
        <v>3.218631E-009</v>
      </c>
      <c r="AV363" s="0" t="n">
        <v>1</v>
      </c>
      <c r="AW363" s="0" t="n">
        <v>1</v>
      </c>
      <c r="AX363" s="1" t="n">
        <v>-1.124523E-010</v>
      </c>
      <c r="AY363" s="1" t="n">
        <v>1.126118E-009</v>
      </c>
      <c r="AZ363" s="1" t="n">
        <v>-5.140619E-009</v>
      </c>
      <c r="BA363" s="0" t="n">
        <v>1</v>
      </c>
      <c r="BB363" s="0" t="n">
        <v>2</v>
      </c>
      <c r="BC363" s="0" t="n">
        <v>1</v>
      </c>
      <c r="BD363" s="0" t="n">
        <v>0</v>
      </c>
      <c r="BE363" s="0" t="n">
        <v>0</v>
      </c>
      <c r="BF363" s="0" t="n">
        <v>0</v>
      </c>
      <c r="BG363" s="1" t="n">
        <v>1.175515E-011</v>
      </c>
      <c r="BH363" s="1" t="n">
        <v>-5.339085E-011</v>
      </c>
      <c r="BI363" s="1" t="n">
        <v>-2.907762E-009</v>
      </c>
      <c r="BJ363" s="0" t="n">
        <v>1</v>
      </c>
      <c r="BK363" s="0" t="n">
        <v>1</v>
      </c>
      <c r="BL363" s="1" t="n">
        <v>-2.24054E-010</v>
      </c>
      <c r="BM363" s="1" t="n">
        <v>6.204677E-010</v>
      </c>
      <c r="BN363" s="1" t="n">
        <v>5.589353E-009</v>
      </c>
      <c r="BO363" s="0" t="n">
        <v>1</v>
      </c>
      <c r="BP363" s="0" t="n">
        <v>3</v>
      </c>
      <c r="BQ363" s="0" t="n">
        <v>1</v>
      </c>
      <c r="BR363" s="0" t="n">
        <v>0</v>
      </c>
      <c r="BS363" s="0" t="n">
        <v>0</v>
      </c>
      <c r="BT363" s="0" t="n">
        <v>0</v>
      </c>
      <c r="BU363" s="0" t="n">
        <v>0</v>
      </c>
      <c r="BV363" s="0" t="n">
        <v>0</v>
      </c>
      <c r="BW363" s="0" t="n">
        <v>0</v>
      </c>
      <c r="BX363" s="0" t="n">
        <v>1</v>
      </c>
      <c r="BY363" s="0" t="n">
        <v>1</v>
      </c>
      <c r="BZ363" s="0" t="n">
        <v>-0.001242678</v>
      </c>
      <c r="CA363" s="0" t="n">
        <v>-0.001041124</v>
      </c>
      <c r="CB363" s="0" t="n">
        <v>0.001343716</v>
      </c>
      <c r="CC363" s="0" t="n">
        <v>0.9999977</v>
      </c>
      <c r="CD363" s="2" t="n">
        <f aca="false">SQRT(SUMSQ(AB363:AD363))</f>
        <v>0</v>
      </c>
      <c r="CE363" s="2" t="n">
        <f aca="false">SQRT(SUMSQ(AP363:AR363))</f>
        <v>0</v>
      </c>
      <c r="CF363" s="2" t="n">
        <f aca="false">SQRT(SUMSQ(BD363:BF363))</f>
        <v>0</v>
      </c>
      <c r="CG363" s="2" t="n">
        <f aca="false">SQRT(SUMSQ(BR363:BT363))</f>
        <v>0</v>
      </c>
      <c r="CH363" s="2" t="n">
        <f aca="false">DEGREES(2*ACOS(AH363))</f>
        <v>0</v>
      </c>
      <c r="CI363" s="2" t="n">
        <f aca="false">DEGREES(2*ACOS(AV363))</f>
        <v>0</v>
      </c>
      <c r="CJ363" s="2" t="n">
        <f aca="false">DEGREES(2*ACOS(BJ363))</f>
        <v>0</v>
      </c>
      <c r="CK363" s="2" t="n">
        <f aca="false">DEGREES(2*ACOS(BX363))</f>
        <v>0</v>
      </c>
      <c r="CL363" s="0" t="n">
        <f aca="false">ABS(AI363-1)</f>
        <v>0</v>
      </c>
      <c r="CM363" s="0" t="n">
        <f aca="false">ABS(AW363-1)</f>
        <v>0</v>
      </c>
      <c r="CN363" s="0" t="n">
        <f aca="false">ABS(BK363-1)</f>
        <v>0</v>
      </c>
      <c r="CO363" s="0" t="n">
        <f aca="false">ABS(BY363-1)</f>
        <v>0</v>
      </c>
      <c r="CP363" s="3" t="n">
        <f aca="false">DEGREES(2*ACOS(AH363))</f>
        <v>0</v>
      </c>
      <c r="CQ363" s="3" t="n">
        <f aca="false">DEGREES(2*ACOS(AV363))</f>
        <v>0</v>
      </c>
      <c r="CR363" s="3" t="n">
        <f aca="false">DEGREES(2*ACOS(BJ363))</f>
        <v>0</v>
      </c>
      <c r="CS363" s="3" t="n">
        <f aca="false">DEGREES(2*ACOS(CC363))</f>
        <v>0.245771560578936</v>
      </c>
      <c r="CT363" s="0" t="n">
        <f aca="false">SUM(CD363:CR363)</f>
        <v>0</v>
      </c>
      <c r="CU363" s="4" t="n">
        <f aca="false">(CT363-MIN($CT$5:$CT$1744))/(MAX($CT$5:$CT$1744)-MIN($CT$5:$CT$1744))</f>
        <v>0</v>
      </c>
      <c r="CV363" s="0" t="n">
        <f aca="false">SUM(CD363,CH363,CL363,CP363)</f>
        <v>0</v>
      </c>
      <c r="CW363" s="0" t="n">
        <f aca="false">SUM(CE363,CI363,CM363,CQ363)</f>
        <v>0</v>
      </c>
      <c r="CX363" s="0" t="n">
        <f aca="false">SUM(CF363,CJ363,CN363,CR363)</f>
        <v>0</v>
      </c>
      <c r="CY363" s="0" t="n">
        <f aca="false">SUM(CG363,CK363,CO363)</f>
        <v>0</v>
      </c>
      <c r="CZ363" s="5" t="str">
        <f aca="false">IF(CD363=0,IF(CH363=0,IF(CL363=0,IF(CP363=0,"NULL","4"),"3"),"2"),"1")</f>
        <v>NULL</v>
      </c>
    </row>
    <row r="364" customFormat="false" ht="14.9" hidden="false" customHeight="false" outlineLevel="0" collapsed="false">
      <c r="A364" s="0" t="n">
        <v>2369.689</v>
      </c>
      <c r="B364" s="0" t="n">
        <v>3.389753</v>
      </c>
      <c r="C364" s="0" t="n">
        <v>1.151033</v>
      </c>
      <c r="D364" s="0" t="n">
        <v>2.793119</v>
      </c>
      <c r="E364" s="1" t="n">
        <v>-1.067543E-007</v>
      </c>
      <c r="F364" s="1" t="n">
        <v>4.178916E-007</v>
      </c>
      <c r="G364" s="1" t="n">
        <v>-1.332038E-006</v>
      </c>
      <c r="H364" s="0" t="n">
        <v>1</v>
      </c>
      <c r="I364" s="0" t="n">
        <v>0.4344927</v>
      </c>
      <c r="J364" s="0" t="n">
        <v>0.0243603</v>
      </c>
      <c r="K364" s="0" t="n">
        <v>0.6961187</v>
      </c>
      <c r="L364" s="0" t="n">
        <v>-0.02364678</v>
      </c>
      <c r="M364" s="0" t="n">
        <v>0.7171236</v>
      </c>
      <c r="N364" s="0" t="n">
        <v>1</v>
      </c>
      <c r="O364" s="0" t="n">
        <v>0</v>
      </c>
      <c r="P364" s="0" t="n">
        <v>0</v>
      </c>
      <c r="Q364" s="0" t="n">
        <v>0</v>
      </c>
      <c r="R364" s="0" t="n">
        <v>12.05644</v>
      </c>
      <c r="S364" s="0" t="n">
        <v>20.80997</v>
      </c>
      <c r="T364" s="0" t="n">
        <v>38.89161</v>
      </c>
      <c r="U364" s="0" t="n">
        <v>54.35706</v>
      </c>
      <c r="V364" s="0" t="n">
        <v>64.71307</v>
      </c>
      <c r="W364" s="0" t="n">
        <v>57.29197</v>
      </c>
      <c r="X364" s="0" t="n">
        <v>52.46062</v>
      </c>
      <c r="Y364" s="0" t="n">
        <v>50.97434</v>
      </c>
      <c r="Z364" s="0" t="n">
        <v>0</v>
      </c>
      <c r="AA364" s="0" t="n">
        <v>1</v>
      </c>
      <c r="AB364" s="0" t="n">
        <v>0</v>
      </c>
      <c r="AC364" s="0" t="n">
        <v>0</v>
      </c>
      <c r="AD364" s="0" t="n">
        <v>0</v>
      </c>
      <c r="AE364" s="1" t="n">
        <v>-5.773006E-011</v>
      </c>
      <c r="AF364" s="1" t="n">
        <v>1.631461E-009</v>
      </c>
      <c r="AG364" s="1" t="n">
        <v>4.202717E-009</v>
      </c>
      <c r="AH364" s="0" t="n">
        <v>1</v>
      </c>
      <c r="AI364" s="0" t="n">
        <v>1</v>
      </c>
      <c r="AJ364" s="1" t="n">
        <v>-1.362171E-010</v>
      </c>
      <c r="AK364" s="1" t="n">
        <v>4.218459E-010</v>
      </c>
      <c r="AL364" s="1" t="n">
        <v>8.085454E-009</v>
      </c>
      <c r="AM364" s="0" t="n">
        <v>1</v>
      </c>
      <c r="AN364" s="0" t="n">
        <v>1</v>
      </c>
      <c r="AO364" s="0" t="n">
        <v>1</v>
      </c>
      <c r="AP364" s="0" t="n">
        <v>0</v>
      </c>
      <c r="AQ364" s="0" t="n">
        <v>0</v>
      </c>
      <c r="AR364" s="0" t="n">
        <v>0</v>
      </c>
      <c r="AS364" s="1" t="n">
        <v>-5.773006E-011</v>
      </c>
      <c r="AT364" s="1" t="n">
        <v>1.631461E-009</v>
      </c>
      <c r="AU364" s="1" t="n">
        <v>4.202717E-009</v>
      </c>
      <c r="AV364" s="0" t="n">
        <v>1</v>
      </c>
      <c r="AW364" s="0" t="n">
        <v>1</v>
      </c>
      <c r="AX364" s="1" t="n">
        <v>-1.362171E-010</v>
      </c>
      <c r="AY364" s="1" t="n">
        <v>4.218459E-010</v>
      </c>
      <c r="AZ364" s="1" t="n">
        <v>8.085454E-009</v>
      </c>
      <c r="BA364" s="0" t="n">
        <v>1</v>
      </c>
      <c r="BB364" s="0" t="n">
        <v>2</v>
      </c>
      <c r="BC364" s="0" t="n">
        <v>1</v>
      </c>
      <c r="BD364" s="0" t="n">
        <v>0</v>
      </c>
      <c r="BE364" s="0" t="n">
        <v>0</v>
      </c>
      <c r="BF364" s="0" t="n">
        <v>0</v>
      </c>
      <c r="BG364" s="1" t="n">
        <v>-3.9746E-011</v>
      </c>
      <c r="BH364" s="1" t="n">
        <v>7.885814E-010</v>
      </c>
      <c r="BI364" s="1" t="n">
        <v>5.595632E-010</v>
      </c>
      <c r="BJ364" s="0" t="n">
        <v>1</v>
      </c>
      <c r="BK364" s="0" t="n">
        <v>1</v>
      </c>
      <c r="BL364" s="1" t="n">
        <v>-1.713275E-010</v>
      </c>
      <c r="BM364" s="1" t="n">
        <v>7.417083E-010</v>
      </c>
      <c r="BN364" s="1" t="n">
        <v>1.168143E-008</v>
      </c>
      <c r="BO364" s="0" t="n">
        <v>1</v>
      </c>
      <c r="BP364" s="0" t="n">
        <v>3</v>
      </c>
      <c r="BQ364" s="0" t="n">
        <v>1</v>
      </c>
      <c r="BR364" s="0" t="n">
        <v>0</v>
      </c>
      <c r="BS364" s="0" t="n">
        <v>0</v>
      </c>
      <c r="BT364" s="0" t="n">
        <v>0</v>
      </c>
      <c r="BU364" s="0" t="n">
        <v>0</v>
      </c>
      <c r="BV364" s="0" t="n">
        <v>0</v>
      </c>
      <c r="BW364" s="0" t="n">
        <v>0</v>
      </c>
      <c r="BX364" s="0" t="n">
        <v>1</v>
      </c>
      <c r="BY364" s="0" t="n">
        <v>1</v>
      </c>
      <c r="BZ364" s="0" t="n">
        <v>-0.002106094</v>
      </c>
      <c r="CA364" s="0" t="n">
        <v>-0.001268557</v>
      </c>
      <c r="CB364" s="0" t="n">
        <v>0.0004528762</v>
      </c>
      <c r="CC364" s="0" t="n">
        <v>0.9999969</v>
      </c>
      <c r="CD364" s="2" t="n">
        <f aca="false">SQRT(SUMSQ(AB364:AD364))</f>
        <v>0</v>
      </c>
      <c r="CE364" s="2" t="n">
        <f aca="false">SQRT(SUMSQ(AP364:AR364))</f>
        <v>0</v>
      </c>
      <c r="CF364" s="2" t="n">
        <f aca="false">SQRT(SUMSQ(BD364:BF364))</f>
        <v>0</v>
      </c>
      <c r="CG364" s="2" t="n">
        <f aca="false">SQRT(SUMSQ(BR364:BT364))</f>
        <v>0</v>
      </c>
      <c r="CH364" s="2" t="n">
        <f aca="false">DEGREES(2*ACOS(AH364))</f>
        <v>0</v>
      </c>
      <c r="CI364" s="2" t="n">
        <f aca="false">DEGREES(2*ACOS(AV364))</f>
        <v>0</v>
      </c>
      <c r="CJ364" s="2" t="n">
        <f aca="false">DEGREES(2*ACOS(BJ364))</f>
        <v>0</v>
      </c>
      <c r="CK364" s="2" t="n">
        <f aca="false">DEGREES(2*ACOS(BX364))</f>
        <v>0</v>
      </c>
      <c r="CL364" s="0" t="n">
        <f aca="false">ABS(AI364-1)</f>
        <v>0</v>
      </c>
      <c r="CM364" s="0" t="n">
        <f aca="false">ABS(AW364-1)</f>
        <v>0</v>
      </c>
      <c r="CN364" s="0" t="n">
        <f aca="false">ABS(BK364-1)</f>
        <v>0</v>
      </c>
      <c r="CO364" s="0" t="n">
        <f aca="false">ABS(BY364-1)</f>
        <v>0</v>
      </c>
      <c r="CP364" s="3" t="n">
        <f aca="false">DEGREES(2*ACOS(AH364))</f>
        <v>0</v>
      </c>
      <c r="CQ364" s="3" t="n">
        <f aca="false">DEGREES(2*ACOS(AV364))</f>
        <v>0</v>
      </c>
      <c r="CR364" s="3" t="n">
        <f aca="false">DEGREES(2*ACOS(BJ364))</f>
        <v>0</v>
      </c>
      <c r="CS364" s="3" t="n">
        <f aca="false">DEGREES(2*ACOS(CC364))</f>
        <v>0.285330754637466</v>
      </c>
      <c r="CT364" s="0" t="n">
        <f aca="false">SUM(CD364:CR364)</f>
        <v>0</v>
      </c>
      <c r="CU364" s="4" t="n">
        <f aca="false">(CT364-MIN($CT$5:$CT$1744))/(MAX($CT$5:$CT$1744)-MIN($CT$5:$CT$1744))</f>
        <v>0</v>
      </c>
      <c r="CV364" s="0" t="n">
        <f aca="false">SUM(CD364,CH364,CL364,CP364)</f>
        <v>0</v>
      </c>
      <c r="CW364" s="0" t="n">
        <f aca="false">SUM(CE364,CI364,CM364,CQ364)</f>
        <v>0</v>
      </c>
      <c r="CX364" s="0" t="n">
        <f aca="false">SUM(CF364,CJ364,CN364,CR364)</f>
        <v>0</v>
      </c>
      <c r="CY364" s="0" t="n">
        <f aca="false">SUM(CG364,CK364,CO364)</f>
        <v>0</v>
      </c>
      <c r="CZ364" s="5" t="str">
        <f aca="false">IF(CD364=0,IF(CH364=0,IF(CL364=0,IF(CP364=0,"NULL","4"),"3"),"2"),"1")</f>
        <v>NULL</v>
      </c>
    </row>
    <row r="365" customFormat="false" ht="14.9" hidden="false" customHeight="false" outlineLevel="0" collapsed="false">
      <c r="A365" s="0" t="n">
        <v>2369.74</v>
      </c>
      <c r="B365" s="0" t="n">
        <v>3.389753</v>
      </c>
      <c r="C365" s="0" t="n">
        <v>1.151033</v>
      </c>
      <c r="D365" s="0" t="n">
        <v>2.793119</v>
      </c>
      <c r="E365" s="1" t="n">
        <v>-1.068207E-007</v>
      </c>
      <c r="F365" s="1" t="n">
        <v>4.228326E-007</v>
      </c>
      <c r="G365" s="1" t="n">
        <v>-1.329324E-006</v>
      </c>
      <c r="H365" s="0" t="n">
        <v>1</v>
      </c>
      <c r="I365" s="0" t="n">
        <v>0.4344927</v>
      </c>
      <c r="J365" s="0" t="n">
        <v>0.02407144</v>
      </c>
      <c r="K365" s="0" t="n">
        <v>0.6955967</v>
      </c>
      <c r="L365" s="0" t="n">
        <v>-0.02333173</v>
      </c>
      <c r="M365" s="0" t="n">
        <v>0.7176499</v>
      </c>
      <c r="N365" s="0" t="n">
        <v>1</v>
      </c>
      <c r="O365" s="0" t="n">
        <v>0</v>
      </c>
      <c r="P365" s="0" t="n">
        <v>0</v>
      </c>
      <c r="Q365" s="0" t="n">
        <v>0</v>
      </c>
      <c r="R365" s="0" t="n">
        <v>13.5635</v>
      </c>
      <c r="S365" s="0" t="n">
        <v>23.41121</v>
      </c>
      <c r="T365" s="0" t="n">
        <v>43.75306</v>
      </c>
      <c r="U365" s="0" t="n">
        <v>61.15169</v>
      </c>
      <c r="V365" s="0" t="n">
        <v>72.80221</v>
      </c>
      <c r="W365" s="0" t="n">
        <v>64.45346</v>
      </c>
      <c r="X365" s="0" t="n">
        <v>59.0182</v>
      </c>
      <c r="Y365" s="0" t="n">
        <v>57.34614</v>
      </c>
      <c r="Z365" s="0" t="n">
        <v>0</v>
      </c>
      <c r="AA365" s="0" t="n">
        <v>1</v>
      </c>
      <c r="AB365" s="0" t="n">
        <v>0</v>
      </c>
      <c r="AC365" s="0" t="n">
        <v>0</v>
      </c>
      <c r="AD365" s="0" t="n">
        <v>0</v>
      </c>
      <c r="AE365" s="1" t="n">
        <v>2.108078E-011</v>
      </c>
      <c r="AF365" s="1" t="n">
        <v>2.336398E-009</v>
      </c>
      <c r="AG365" s="1" t="n">
        <v>6.171848E-010</v>
      </c>
      <c r="AH365" s="0" t="n">
        <v>1</v>
      </c>
      <c r="AI365" s="0" t="n">
        <v>1</v>
      </c>
      <c r="AJ365" s="1" t="n">
        <v>-9.271466E-012</v>
      </c>
      <c r="AK365" s="1" t="n">
        <v>1.219946E-009</v>
      </c>
      <c r="AL365" s="1" t="n">
        <v>6.077794E-010</v>
      </c>
      <c r="AM365" s="0" t="n">
        <v>1</v>
      </c>
      <c r="AN365" s="0" t="n">
        <v>1</v>
      </c>
      <c r="AO365" s="0" t="n">
        <v>1</v>
      </c>
      <c r="AP365" s="0" t="n">
        <v>0</v>
      </c>
      <c r="AQ365" s="0" t="n">
        <v>0</v>
      </c>
      <c r="AR365" s="0" t="n">
        <v>0</v>
      </c>
      <c r="AS365" s="1" t="n">
        <v>-9.271466E-012</v>
      </c>
      <c r="AT365" s="1" t="n">
        <v>1.219946E-009</v>
      </c>
      <c r="AU365" s="1" t="n">
        <v>6.077794E-010</v>
      </c>
      <c r="AV365" s="0" t="n">
        <v>1</v>
      </c>
      <c r="AW365" s="0" t="n">
        <v>1</v>
      </c>
      <c r="AX365" s="1" t="n">
        <v>-9.183044E-012</v>
      </c>
      <c r="AY365" s="1" t="n">
        <v>2.459073E-009</v>
      </c>
      <c r="AZ365" s="1" t="n">
        <v>2.335287E-009</v>
      </c>
      <c r="BA365" s="0" t="n">
        <v>1</v>
      </c>
      <c r="BB365" s="0" t="n">
        <v>2</v>
      </c>
      <c r="BC365" s="0" t="n">
        <v>1</v>
      </c>
      <c r="BD365" s="0" t="n">
        <v>0</v>
      </c>
      <c r="BE365" s="0" t="n">
        <v>0</v>
      </c>
      <c r="BF365" s="0" t="n">
        <v>0</v>
      </c>
      <c r="BG365" s="1" t="n">
        <v>-7.815924E-011</v>
      </c>
      <c r="BH365" s="1" t="n">
        <v>1.384551E-009</v>
      </c>
      <c r="BI365" s="1" t="n">
        <v>1.489671E-009</v>
      </c>
      <c r="BJ365" s="0" t="n">
        <v>1</v>
      </c>
      <c r="BK365" s="0" t="n">
        <v>1</v>
      </c>
      <c r="BL365" s="1" t="n">
        <v>5.170257E-011</v>
      </c>
      <c r="BM365" s="1" t="n">
        <v>1.732215E-009</v>
      </c>
      <c r="BN365" s="1" t="n">
        <v>-4.041039E-010</v>
      </c>
      <c r="BO365" s="0" t="n">
        <v>1</v>
      </c>
      <c r="BP365" s="0" t="n">
        <v>3</v>
      </c>
      <c r="BQ365" s="0" t="n">
        <v>1</v>
      </c>
      <c r="BR365" s="0" t="n">
        <v>0</v>
      </c>
      <c r="BS365" s="0" t="n">
        <v>0</v>
      </c>
      <c r="BT365" s="0" t="n">
        <v>0</v>
      </c>
      <c r="BU365" s="0" t="n">
        <v>0</v>
      </c>
      <c r="BV365" s="0" t="n">
        <v>0</v>
      </c>
      <c r="BW365" s="0" t="n">
        <v>0</v>
      </c>
      <c r="BX365" s="0" t="n">
        <v>1</v>
      </c>
      <c r="BY365" s="0" t="n">
        <v>1</v>
      </c>
      <c r="BZ365" s="0" t="n">
        <v>-0.0008523876</v>
      </c>
      <c r="CA365" s="0" t="n">
        <v>-0.0008073364</v>
      </c>
      <c r="CB365" s="0" t="n">
        <v>0.0002902629</v>
      </c>
      <c r="CC365" s="0" t="n">
        <v>0.9999992</v>
      </c>
      <c r="CD365" s="2" t="n">
        <f aca="false">SQRT(SUMSQ(AB365:AD365))</f>
        <v>0</v>
      </c>
      <c r="CE365" s="2" t="n">
        <f aca="false">SQRT(SUMSQ(AP365:AR365))</f>
        <v>0</v>
      </c>
      <c r="CF365" s="2" t="n">
        <f aca="false">SQRT(SUMSQ(BD365:BF365))</f>
        <v>0</v>
      </c>
      <c r="CG365" s="2" t="n">
        <f aca="false">SQRT(SUMSQ(BR365:BT365))</f>
        <v>0</v>
      </c>
      <c r="CH365" s="2" t="n">
        <f aca="false">DEGREES(2*ACOS(AH365))</f>
        <v>0</v>
      </c>
      <c r="CI365" s="2" t="n">
        <f aca="false">DEGREES(2*ACOS(AV365))</f>
        <v>0</v>
      </c>
      <c r="CJ365" s="2" t="n">
        <f aca="false">DEGREES(2*ACOS(BJ365))</f>
        <v>0</v>
      </c>
      <c r="CK365" s="2" t="n">
        <f aca="false">DEGREES(2*ACOS(BX365))</f>
        <v>0</v>
      </c>
      <c r="CL365" s="0" t="n">
        <f aca="false">ABS(AI365-1)</f>
        <v>0</v>
      </c>
      <c r="CM365" s="0" t="n">
        <f aca="false">ABS(AW365-1)</f>
        <v>0</v>
      </c>
      <c r="CN365" s="0" t="n">
        <f aca="false">ABS(BK365-1)</f>
        <v>0</v>
      </c>
      <c r="CO365" s="0" t="n">
        <f aca="false">ABS(BY365-1)</f>
        <v>0</v>
      </c>
      <c r="CP365" s="3" t="n">
        <f aca="false">DEGREES(2*ACOS(AH365))</f>
        <v>0</v>
      </c>
      <c r="CQ365" s="3" t="n">
        <f aca="false">DEGREES(2*ACOS(AV365))</f>
        <v>0</v>
      </c>
      <c r="CR365" s="3" t="n">
        <f aca="false">DEGREES(2*ACOS(BJ365))</f>
        <v>0</v>
      </c>
      <c r="CS365" s="3" t="n">
        <f aca="false">DEGREES(2*ACOS(CC365))</f>
        <v>0.144948140516159</v>
      </c>
      <c r="CT365" s="0" t="n">
        <f aca="false">SUM(CD365:CR365)</f>
        <v>0</v>
      </c>
      <c r="CU365" s="4" t="n">
        <f aca="false">(CT365-MIN($CT$5:$CT$1744))/(MAX($CT$5:$CT$1744)-MIN($CT$5:$CT$1744))</f>
        <v>0</v>
      </c>
      <c r="CV365" s="0" t="n">
        <f aca="false">SUM(CD365,CH365,CL365,CP365)</f>
        <v>0</v>
      </c>
      <c r="CW365" s="0" t="n">
        <f aca="false">SUM(CE365,CI365,CM365,CQ365)</f>
        <v>0</v>
      </c>
      <c r="CX365" s="0" t="n">
        <f aca="false">SUM(CF365,CJ365,CN365,CR365)</f>
        <v>0</v>
      </c>
      <c r="CY365" s="0" t="n">
        <f aca="false">SUM(CG365,CK365,CO365)</f>
        <v>0</v>
      </c>
      <c r="CZ365" s="5" t="str">
        <f aca="false">IF(CD365=0,IF(CH365=0,IF(CL365=0,IF(CP365=0,"NULL","4"),"3"),"2"),"1")</f>
        <v>NULL</v>
      </c>
    </row>
    <row r="366" customFormat="false" ht="14.9" hidden="false" customHeight="false" outlineLevel="0" collapsed="false">
      <c r="A366" s="0" t="n">
        <v>2369.791</v>
      </c>
      <c r="B366" s="0" t="n">
        <v>3.389753</v>
      </c>
      <c r="C366" s="0" t="n">
        <v>1.151033</v>
      </c>
      <c r="D366" s="0" t="n">
        <v>2.793119</v>
      </c>
      <c r="E366" s="1" t="n">
        <v>-1.068306E-007</v>
      </c>
      <c r="F366" s="1" t="n">
        <v>4.239119E-007</v>
      </c>
      <c r="G366" s="1" t="n">
        <v>-1.320811E-006</v>
      </c>
      <c r="H366" s="0" t="n">
        <v>1</v>
      </c>
      <c r="I366" s="0" t="n">
        <v>0.4344927</v>
      </c>
      <c r="J366" s="0" t="n">
        <v>0.02377322</v>
      </c>
      <c r="K366" s="0" t="n">
        <v>0.6953667</v>
      </c>
      <c r="L366" s="0" t="n">
        <v>-0.02302727</v>
      </c>
      <c r="M366" s="0" t="n">
        <v>0.7178926</v>
      </c>
      <c r="N366" s="0" t="n">
        <v>1</v>
      </c>
      <c r="O366" s="0" t="n">
        <v>0</v>
      </c>
      <c r="P366" s="0" t="n">
        <v>0</v>
      </c>
      <c r="Q366" s="0" t="n">
        <v>0</v>
      </c>
      <c r="R366" s="0" t="n">
        <v>14.06585</v>
      </c>
      <c r="S366" s="0" t="n">
        <v>24.2783</v>
      </c>
      <c r="T366" s="0" t="n">
        <v>45.37354</v>
      </c>
      <c r="U366" s="0" t="n">
        <v>63.41656</v>
      </c>
      <c r="V366" s="0" t="n">
        <v>75.49859</v>
      </c>
      <c r="W366" s="0" t="n">
        <v>66.84062</v>
      </c>
      <c r="X366" s="0" t="n">
        <v>61.20406</v>
      </c>
      <c r="Y366" s="0" t="n">
        <v>59.47007</v>
      </c>
      <c r="Z366" s="0" t="n">
        <v>0</v>
      </c>
      <c r="AA366" s="0" t="n">
        <v>1</v>
      </c>
      <c r="AB366" s="0" t="n">
        <v>0</v>
      </c>
      <c r="AC366" s="0" t="n">
        <v>0</v>
      </c>
      <c r="AD366" s="0" t="n">
        <v>0</v>
      </c>
      <c r="AE366" s="1" t="n">
        <v>-2.370996E-011</v>
      </c>
      <c r="AF366" s="1" t="n">
        <v>7.075845E-011</v>
      </c>
      <c r="AG366" s="1" t="n">
        <v>2.888914E-009</v>
      </c>
      <c r="AH366" s="0" t="n">
        <v>1</v>
      </c>
      <c r="AI366" s="0" t="n">
        <v>1</v>
      </c>
      <c r="AJ366" s="1" t="n">
        <v>-1.131786E-010</v>
      </c>
      <c r="AK366" s="1" t="n">
        <v>-2.941425E-010</v>
      </c>
      <c r="AL366" s="1" t="n">
        <v>5.983951E-009</v>
      </c>
      <c r="AM366" s="0" t="n">
        <v>1</v>
      </c>
      <c r="AN366" s="0" t="n">
        <v>1</v>
      </c>
      <c r="AO366" s="0" t="n">
        <v>1</v>
      </c>
      <c r="AP366" s="0" t="n">
        <v>0</v>
      </c>
      <c r="AQ366" s="0" t="n">
        <v>0</v>
      </c>
      <c r="AR366" s="0" t="n">
        <v>0</v>
      </c>
      <c r="AS366" s="1" t="n">
        <v>9.059073E-012</v>
      </c>
      <c r="AT366" s="1" t="n">
        <v>5.343099E-010</v>
      </c>
      <c r="AU366" s="1" t="n">
        <v>2.881941E-009</v>
      </c>
      <c r="AV366" s="0" t="n">
        <v>1</v>
      </c>
      <c r="AW366" s="0" t="n">
        <v>1</v>
      </c>
      <c r="AX366" s="1" t="n">
        <v>-1.777971E-011</v>
      </c>
      <c r="AY366" s="1" t="n">
        <v>-2.905118E-010</v>
      </c>
      <c r="AZ366" s="1" t="n">
        <v>4.999977E-009</v>
      </c>
      <c r="BA366" s="0" t="n">
        <v>1</v>
      </c>
      <c r="BB366" s="0" t="n">
        <v>2</v>
      </c>
      <c r="BC366" s="0" t="n">
        <v>1</v>
      </c>
      <c r="BD366" s="0" t="n">
        <v>0</v>
      </c>
      <c r="BE366" s="0" t="n">
        <v>0</v>
      </c>
      <c r="BF366" s="0" t="n">
        <v>0</v>
      </c>
      <c r="BG366" s="1" t="n">
        <v>4.757173E-012</v>
      </c>
      <c r="BH366" s="1" t="n">
        <v>4.741889E-010</v>
      </c>
      <c r="BI366" s="1" t="n">
        <v>2.742274E-009</v>
      </c>
      <c r="BJ366" s="0" t="n">
        <v>1</v>
      </c>
      <c r="BK366" s="0" t="n">
        <v>1</v>
      </c>
      <c r="BL366" s="1" t="n">
        <v>-7.948511E-011</v>
      </c>
      <c r="BM366" s="1" t="n">
        <v>-2.870084E-010</v>
      </c>
      <c r="BN366" s="1" t="n">
        <v>6.866587E-009</v>
      </c>
      <c r="BO366" s="0" t="n">
        <v>1</v>
      </c>
      <c r="BP366" s="0" t="n">
        <v>3</v>
      </c>
      <c r="BQ366" s="0" t="n">
        <v>1</v>
      </c>
      <c r="BR366" s="0" t="n">
        <v>0</v>
      </c>
      <c r="BS366" s="0" t="n">
        <v>0</v>
      </c>
      <c r="BT366" s="0" t="n">
        <v>0</v>
      </c>
      <c r="BU366" s="0" t="n">
        <v>0</v>
      </c>
      <c r="BV366" s="0" t="n">
        <v>0</v>
      </c>
      <c r="BW366" s="0" t="n">
        <v>0</v>
      </c>
      <c r="BX366" s="0" t="n">
        <v>1</v>
      </c>
      <c r="BY366" s="0" t="n">
        <v>1</v>
      </c>
      <c r="BZ366" s="0" t="n">
        <v>-0.0003959023</v>
      </c>
      <c r="CA366" s="0" t="n">
        <v>0.000504674</v>
      </c>
      <c r="CB366" s="0" t="n">
        <v>0.0003596016</v>
      </c>
      <c r="CC366" s="0" t="n">
        <v>0.9999996</v>
      </c>
      <c r="CD366" s="2" t="n">
        <f aca="false">SQRT(SUMSQ(AB366:AD366))</f>
        <v>0</v>
      </c>
      <c r="CE366" s="2" t="n">
        <f aca="false">SQRT(SUMSQ(AP366:AR366))</f>
        <v>0</v>
      </c>
      <c r="CF366" s="2" t="n">
        <f aca="false">SQRT(SUMSQ(BD366:BF366))</f>
        <v>0</v>
      </c>
      <c r="CG366" s="2" t="n">
        <f aca="false">SQRT(SUMSQ(BR366:BT366))</f>
        <v>0</v>
      </c>
      <c r="CH366" s="2" t="n">
        <f aca="false">DEGREES(2*ACOS(AH366))</f>
        <v>0</v>
      </c>
      <c r="CI366" s="2" t="n">
        <f aca="false">DEGREES(2*ACOS(AV366))</f>
        <v>0</v>
      </c>
      <c r="CJ366" s="2" t="n">
        <f aca="false">DEGREES(2*ACOS(BJ366))</f>
        <v>0</v>
      </c>
      <c r="CK366" s="2" t="n">
        <f aca="false">DEGREES(2*ACOS(BX366))</f>
        <v>0</v>
      </c>
      <c r="CL366" s="0" t="n">
        <f aca="false">ABS(AI366-1)</f>
        <v>0</v>
      </c>
      <c r="CM366" s="0" t="n">
        <f aca="false">ABS(AW366-1)</f>
        <v>0</v>
      </c>
      <c r="CN366" s="0" t="n">
        <f aca="false">ABS(BK366-1)</f>
        <v>0</v>
      </c>
      <c r="CO366" s="0" t="n">
        <f aca="false">ABS(BY366-1)</f>
        <v>0</v>
      </c>
      <c r="CP366" s="3" t="n">
        <f aca="false">DEGREES(2*ACOS(AH366))</f>
        <v>0</v>
      </c>
      <c r="CQ366" s="3" t="n">
        <f aca="false">DEGREES(2*ACOS(AV366))</f>
        <v>0</v>
      </c>
      <c r="CR366" s="3" t="n">
        <f aca="false">DEGREES(2*ACOS(BJ366))</f>
        <v>0</v>
      </c>
      <c r="CS366" s="3" t="n">
        <f aca="false">DEGREES(2*ACOS(CC366))</f>
        <v>0.10249380964156</v>
      </c>
      <c r="CT366" s="0" t="n">
        <f aca="false">SUM(CD366:CR366)</f>
        <v>0</v>
      </c>
      <c r="CU366" s="4" t="n">
        <f aca="false">(CT366-MIN($CT$5:$CT$1744))/(MAX($CT$5:$CT$1744)-MIN($CT$5:$CT$1744))</f>
        <v>0</v>
      </c>
      <c r="CV366" s="0" t="n">
        <f aca="false">SUM(CD366,CH366,CL366,CP366)</f>
        <v>0</v>
      </c>
      <c r="CW366" s="0" t="n">
        <f aca="false">SUM(CE366,CI366,CM366,CQ366)</f>
        <v>0</v>
      </c>
      <c r="CX366" s="0" t="n">
        <f aca="false">SUM(CF366,CJ366,CN366,CR366)</f>
        <v>0</v>
      </c>
      <c r="CY366" s="0" t="n">
        <f aca="false">SUM(CG366,CK366,CO366)</f>
        <v>0</v>
      </c>
      <c r="CZ366" s="5" t="str">
        <f aca="false">IF(CD366=0,IF(CH366=0,IF(CL366=0,IF(CP366=0,"NULL","4"),"3"),"2"),"1")</f>
        <v>NULL</v>
      </c>
    </row>
    <row r="367" customFormat="false" ht="14.9" hidden="false" customHeight="false" outlineLevel="0" collapsed="false">
      <c r="A367" s="0" t="n">
        <v>2369.841</v>
      </c>
      <c r="B367" s="0" t="n">
        <v>3.389753</v>
      </c>
      <c r="C367" s="0" t="n">
        <v>1.151033</v>
      </c>
      <c r="D367" s="0" t="n">
        <v>2.793119</v>
      </c>
      <c r="E367" s="1" t="n">
        <v>-1.06779E-007</v>
      </c>
      <c r="F367" s="1" t="n">
        <v>4.240895E-007</v>
      </c>
      <c r="G367" s="1" t="n">
        <v>-1.321406E-006</v>
      </c>
      <c r="H367" s="0" t="n">
        <v>1</v>
      </c>
      <c r="I367" s="0" t="n">
        <v>0.4344927</v>
      </c>
      <c r="J367" s="0" t="n">
        <v>0.02362754</v>
      </c>
      <c r="K367" s="0" t="n">
        <v>0.6953374</v>
      </c>
      <c r="L367" s="0" t="n">
        <v>-0.02288399</v>
      </c>
      <c r="M367" s="0" t="n">
        <v>0.7179303</v>
      </c>
      <c r="N367" s="0" t="n">
        <v>1</v>
      </c>
      <c r="O367" s="0" t="n">
        <v>0</v>
      </c>
      <c r="P367" s="0" t="n">
        <v>0</v>
      </c>
      <c r="Q367" s="0" t="n">
        <v>0</v>
      </c>
      <c r="R367" s="0" t="n">
        <v>12.55879</v>
      </c>
      <c r="S367" s="0" t="n">
        <v>21.67705</v>
      </c>
      <c r="T367" s="0" t="n">
        <v>40.51209</v>
      </c>
      <c r="U367" s="0" t="n">
        <v>56.62193</v>
      </c>
      <c r="V367" s="0" t="n">
        <v>67.40945</v>
      </c>
      <c r="W367" s="0" t="n">
        <v>59.67913</v>
      </c>
      <c r="X367" s="0" t="n">
        <v>54.64648</v>
      </c>
      <c r="Y367" s="0" t="n">
        <v>53.09827</v>
      </c>
      <c r="Z367" s="0" t="n">
        <v>0</v>
      </c>
      <c r="AA367" s="0" t="n">
        <v>1</v>
      </c>
      <c r="AB367" s="0" t="n">
        <v>0</v>
      </c>
      <c r="AC367" s="0" t="n">
        <v>0</v>
      </c>
      <c r="AD367" s="0" t="n">
        <v>0</v>
      </c>
      <c r="AE367" s="1" t="n">
        <v>3.165031E-012</v>
      </c>
      <c r="AF367" s="1" t="n">
        <v>-4.224562E-010</v>
      </c>
      <c r="AG367" s="1" t="n">
        <v>-8.450102E-010</v>
      </c>
      <c r="AH367" s="0" t="n">
        <v>1</v>
      </c>
      <c r="AI367" s="0" t="n">
        <v>1</v>
      </c>
      <c r="AJ367" s="1" t="n">
        <v>9.798205E-011</v>
      </c>
      <c r="AK367" s="1" t="n">
        <v>3.506155E-010</v>
      </c>
      <c r="AL367" s="1" t="n">
        <v>1.053977E-009</v>
      </c>
      <c r="AM367" s="0" t="n">
        <v>1</v>
      </c>
      <c r="AN367" s="0" t="n">
        <v>1</v>
      </c>
      <c r="AO367" s="0" t="n">
        <v>1</v>
      </c>
      <c r="AP367" s="0" t="n">
        <v>0</v>
      </c>
      <c r="AQ367" s="0" t="n">
        <v>0</v>
      </c>
      <c r="AR367" s="0" t="n">
        <v>0</v>
      </c>
      <c r="AS367" s="1" t="n">
        <v>1.556235E-011</v>
      </c>
      <c r="AT367" s="1" t="n">
        <v>5.049942E-010</v>
      </c>
      <c r="AU367" s="1" t="n">
        <v>-7.804103E-010</v>
      </c>
      <c r="AV367" s="0" t="n">
        <v>1</v>
      </c>
      <c r="AW367" s="0" t="n">
        <v>1</v>
      </c>
      <c r="AX367" s="1" t="n">
        <v>9.798205E-011</v>
      </c>
      <c r="AY367" s="1" t="n">
        <v>3.506155E-010</v>
      </c>
      <c r="AZ367" s="1" t="n">
        <v>1.053977E-009</v>
      </c>
      <c r="BA367" s="0" t="n">
        <v>1</v>
      </c>
      <c r="BB367" s="0" t="n">
        <v>2</v>
      </c>
      <c r="BC367" s="0" t="n">
        <v>1</v>
      </c>
      <c r="BD367" s="0" t="n">
        <v>0</v>
      </c>
      <c r="BE367" s="0" t="n">
        <v>0</v>
      </c>
      <c r="BF367" s="0" t="n">
        <v>0</v>
      </c>
      <c r="BG367" s="1" t="n">
        <v>3.284281E-011</v>
      </c>
      <c r="BH367" s="1" t="n">
        <v>9.504192E-011</v>
      </c>
      <c r="BI367" s="1" t="n">
        <v>1.030558E-009</v>
      </c>
      <c r="BJ367" s="0" t="n">
        <v>1</v>
      </c>
      <c r="BK367" s="0" t="n">
        <v>1</v>
      </c>
      <c r="BL367" s="1" t="n">
        <v>2.533775E-011</v>
      </c>
      <c r="BM367" s="1" t="n">
        <v>1.596998E-010</v>
      </c>
      <c r="BN367" s="1" t="n">
        <v>-4.440432E-009</v>
      </c>
      <c r="BO367" s="0" t="n">
        <v>1</v>
      </c>
      <c r="BP367" s="0" t="n">
        <v>3</v>
      </c>
      <c r="BQ367" s="0" t="n">
        <v>1</v>
      </c>
      <c r="BR367" s="0" t="n">
        <v>0</v>
      </c>
      <c r="BS367" s="0" t="n">
        <v>0</v>
      </c>
      <c r="BT367" s="0" t="n">
        <v>0</v>
      </c>
      <c r="BU367" s="0" t="n">
        <v>0</v>
      </c>
      <c r="BV367" s="0" t="n">
        <v>0</v>
      </c>
      <c r="BW367" s="0" t="n">
        <v>0</v>
      </c>
      <c r="BX367" s="0" t="n">
        <v>1</v>
      </c>
      <c r="BY367" s="0" t="n">
        <v>1</v>
      </c>
      <c r="BZ367" s="0" t="n">
        <v>0.0007618323</v>
      </c>
      <c r="CA367" s="0" t="n">
        <v>0.0002389649</v>
      </c>
      <c r="CB367" s="0" t="n">
        <v>-0.0002616522</v>
      </c>
      <c r="CC367" s="0" t="n">
        <v>0.9999996</v>
      </c>
      <c r="CD367" s="2" t="n">
        <f aca="false">SQRT(SUMSQ(AB367:AD367))</f>
        <v>0</v>
      </c>
      <c r="CE367" s="2" t="n">
        <f aca="false">SQRT(SUMSQ(AP367:AR367))</f>
        <v>0</v>
      </c>
      <c r="CF367" s="2" t="n">
        <f aca="false">SQRT(SUMSQ(BD367:BF367))</f>
        <v>0</v>
      </c>
      <c r="CG367" s="2" t="n">
        <f aca="false">SQRT(SUMSQ(BR367:BT367))</f>
        <v>0</v>
      </c>
      <c r="CH367" s="2" t="n">
        <f aca="false">DEGREES(2*ACOS(AH367))</f>
        <v>0</v>
      </c>
      <c r="CI367" s="2" t="n">
        <f aca="false">DEGREES(2*ACOS(AV367))</f>
        <v>0</v>
      </c>
      <c r="CJ367" s="2" t="n">
        <f aca="false">DEGREES(2*ACOS(BJ367))</f>
        <v>0</v>
      </c>
      <c r="CK367" s="2" t="n">
        <f aca="false">DEGREES(2*ACOS(BX367))</f>
        <v>0</v>
      </c>
      <c r="CL367" s="0" t="n">
        <f aca="false">ABS(AI367-1)</f>
        <v>0</v>
      </c>
      <c r="CM367" s="0" t="n">
        <f aca="false">ABS(AW367-1)</f>
        <v>0</v>
      </c>
      <c r="CN367" s="0" t="n">
        <f aca="false">ABS(BK367-1)</f>
        <v>0</v>
      </c>
      <c r="CO367" s="0" t="n">
        <f aca="false">ABS(BY367-1)</f>
        <v>0</v>
      </c>
      <c r="CP367" s="3" t="n">
        <f aca="false">DEGREES(2*ACOS(AH367))</f>
        <v>0</v>
      </c>
      <c r="CQ367" s="3" t="n">
        <f aca="false">DEGREES(2*ACOS(AV367))</f>
        <v>0</v>
      </c>
      <c r="CR367" s="3" t="n">
        <f aca="false">DEGREES(2*ACOS(BJ367))</f>
        <v>0</v>
      </c>
      <c r="CS367" s="3" t="n">
        <f aca="false">DEGREES(2*ACOS(CC367))</f>
        <v>0.10249380964156</v>
      </c>
      <c r="CT367" s="0" t="n">
        <f aca="false">SUM(CD367:CR367)</f>
        <v>0</v>
      </c>
      <c r="CU367" s="4" t="n">
        <f aca="false">(CT367-MIN($CT$5:$CT$1744))/(MAX($CT$5:$CT$1744)-MIN($CT$5:$CT$1744))</f>
        <v>0</v>
      </c>
      <c r="CV367" s="0" t="n">
        <f aca="false">SUM(CD367,CH367,CL367,CP367)</f>
        <v>0</v>
      </c>
      <c r="CW367" s="0" t="n">
        <f aca="false">SUM(CE367,CI367,CM367,CQ367)</f>
        <v>0</v>
      </c>
      <c r="CX367" s="0" t="n">
        <f aca="false">SUM(CF367,CJ367,CN367,CR367)</f>
        <v>0</v>
      </c>
      <c r="CY367" s="0" t="n">
        <f aca="false">SUM(CG367,CK367,CO367)</f>
        <v>0</v>
      </c>
      <c r="CZ367" s="5" t="str">
        <f aca="false">IF(CD367=0,IF(CH367=0,IF(CL367=0,IF(CP367=0,"NULL","4"),"3"),"2"),"1")</f>
        <v>NULL</v>
      </c>
    </row>
    <row r="368" customFormat="false" ht="14.9" hidden="false" customHeight="false" outlineLevel="0" collapsed="false">
      <c r="A368" s="0" t="n">
        <v>2369.89</v>
      </c>
      <c r="B368" s="0" t="n">
        <v>3.389753</v>
      </c>
      <c r="C368" s="0" t="n">
        <v>1.151033</v>
      </c>
      <c r="D368" s="0" t="n">
        <v>2.793119</v>
      </c>
      <c r="E368" s="1" t="n">
        <v>-1.068816E-007</v>
      </c>
      <c r="F368" s="1" t="n">
        <v>4.25668E-007</v>
      </c>
      <c r="G368" s="1" t="n">
        <v>-1.315645E-006</v>
      </c>
      <c r="H368" s="0" t="n">
        <v>1</v>
      </c>
      <c r="I368" s="0" t="n">
        <v>0.4344927</v>
      </c>
      <c r="J368" s="0" t="n">
        <v>0.02340556</v>
      </c>
      <c r="K368" s="0" t="n">
        <v>0.6950572</v>
      </c>
      <c r="L368" s="0" t="n">
        <v>-0.02265084</v>
      </c>
      <c r="M368" s="0" t="n">
        <v>0.7182164</v>
      </c>
      <c r="N368" s="0" t="n">
        <v>1</v>
      </c>
      <c r="O368" s="0" t="n">
        <v>0</v>
      </c>
      <c r="P368" s="0" t="n">
        <v>0</v>
      </c>
      <c r="Q368" s="0" t="n">
        <v>0</v>
      </c>
      <c r="R368" s="0" t="n">
        <v>13.06114</v>
      </c>
      <c r="S368" s="0" t="n">
        <v>22.54413</v>
      </c>
      <c r="T368" s="0" t="n">
        <v>42.13258</v>
      </c>
      <c r="U368" s="0" t="n">
        <v>58.88681</v>
      </c>
      <c r="V368" s="0" t="n">
        <v>70.10583</v>
      </c>
      <c r="W368" s="0" t="n">
        <v>62.06629</v>
      </c>
      <c r="X368" s="0" t="n">
        <v>56.83234</v>
      </c>
      <c r="Y368" s="0" t="n">
        <v>55.22222</v>
      </c>
      <c r="Z368" s="0" t="n">
        <v>0</v>
      </c>
      <c r="AA368" s="0" t="n">
        <v>1</v>
      </c>
      <c r="AB368" s="0" t="n">
        <v>0</v>
      </c>
      <c r="AC368" s="0" t="n">
        <v>0</v>
      </c>
      <c r="AD368" s="0" t="n">
        <v>0</v>
      </c>
      <c r="AE368" s="1" t="n">
        <v>4.78866E-011</v>
      </c>
      <c r="AF368" s="1" t="n">
        <v>9.89036E-010</v>
      </c>
      <c r="AG368" s="1" t="n">
        <v>1.103236E-009</v>
      </c>
      <c r="AH368" s="0" t="n">
        <v>1</v>
      </c>
      <c r="AI368" s="0" t="n">
        <v>1</v>
      </c>
      <c r="AJ368" s="1" t="n">
        <v>-3.386015E-010</v>
      </c>
      <c r="AK368" s="1" t="n">
        <v>4.685236E-010</v>
      </c>
      <c r="AL368" s="1" t="n">
        <v>2.269693E-010</v>
      </c>
      <c r="AM368" s="0" t="n">
        <v>1</v>
      </c>
      <c r="AN368" s="0" t="n">
        <v>1</v>
      </c>
      <c r="AO368" s="0" t="n">
        <v>1</v>
      </c>
      <c r="AP368" s="0" t="n">
        <v>0</v>
      </c>
      <c r="AQ368" s="0" t="n">
        <v>0</v>
      </c>
      <c r="AR368" s="0" t="n">
        <v>0</v>
      </c>
      <c r="AS368" s="1" t="n">
        <v>-1.530994E-010</v>
      </c>
      <c r="AT368" s="1" t="n">
        <v>8.749024E-011</v>
      </c>
      <c r="AU368" s="1" t="n">
        <v>2.775322E-009</v>
      </c>
      <c r="AV368" s="0" t="n">
        <v>1</v>
      </c>
      <c r="AW368" s="0" t="n">
        <v>1</v>
      </c>
      <c r="AX368" s="1" t="n">
        <v>-1.779854E-010</v>
      </c>
      <c r="AY368" s="1" t="n">
        <v>1.008524E-009</v>
      </c>
      <c r="AZ368" s="1" t="n">
        <v>3.318376E-010</v>
      </c>
      <c r="BA368" s="0" t="n">
        <v>1</v>
      </c>
      <c r="BB368" s="0" t="n">
        <v>2</v>
      </c>
      <c r="BC368" s="0" t="n">
        <v>1</v>
      </c>
      <c r="BD368" s="0" t="n">
        <v>0</v>
      </c>
      <c r="BE368" s="0" t="n">
        <v>0</v>
      </c>
      <c r="BF368" s="0" t="n">
        <v>0</v>
      </c>
      <c r="BG368" s="1" t="n">
        <v>2.643199E-012</v>
      </c>
      <c r="BH368" s="1" t="n">
        <v>5.020245E-010</v>
      </c>
      <c r="BI368" s="1" t="n">
        <v>1.882775E-009</v>
      </c>
      <c r="BJ368" s="0" t="n">
        <v>1</v>
      </c>
      <c r="BK368" s="0" t="n">
        <v>1</v>
      </c>
      <c r="BL368" s="1" t="n">
        <v>-3.582104E-010</v>
      </c>
      <c r="BM368" s="1" t="n">
        <v>6.090161E-010</v>
      </c>
      <c r="BN368" s="1" t="n">
        <v>2.964746E-010</v>
      </c>
      <c r="BO368" s="0" t="n">
        <v>1</v>
      </c>
      <c r="BP368" s="0" t="n">
        <v>3</v>
      </c>
      <c r="BQ368" s="0" t="n">
        <v>1</v>
      </c>
      <c r="BR368" s="0" t="n">
        <v>0</v>
      </c>
      <c r="BS368" s="0" t="n">
        <v>0</v>
      </c>
      <c r="BT368" s="0" t="n">
        <v>0</v>
      </c>
      <c r="BU368" s="0" t="n">
        <v>0</v>
      </c>
      <c r="BV368" s="0" t="n">
        <v>0</v>
      </c>
      <c r="BW368" s="0" t="n">
        <v>0</v>
      </c>
      <c r="BX368" s="0" t="n">
        <v>1</v>
      </c>
      <c r="BY368" s="0" t="n">
        <v>1</v>
      </c>
      <c r="BZ368" s="0" t="n">
        <v>-0.001040796</v>
      </c>
      <c r="CA368" s="0" t="n">
        <v>-0.001671407</v>
      </c>
      <c r="CB368" s="0" t="n">
        <v>0.0004953519</v>
      </c>
      <c r="CC368" s="0" t="n">
        <v>0.9999979</v>
      </c>
      <c r="CD368" s="2" t="n">
        <f aca="false">SQRT(SUMSQ(AB368:AD368))</f>
        <v>0</v>
      </c>
      <c r="CE368" s="2" t="n">
        <f aca="false">SQRT(SUMSQ(AP368:AR368))</f>
        <v>0</v>
      </c>
      <c r="CF368" s="2" t="n">
        <f aca="false">SQRT(SUMSQ(BD368:BF368))</f>
        <v>0</v>
      </c>
      <c r="CG368" s="2" t="n">
        <f aca="false">SQRT(SUMSQ(BR368:BT368))</f>
        <v>0</v>
      </c>
      <c r="CH368" s="2" t="n">
        <f aca="false">DEGREES(2*ACOS(AH368))</f>
        <v>0</v>
      </c>
      <c r="CI368" s="2" t="n">
        <f aca="false">DEGREES(2*ACOS(AV368))</f>
        <v>0</v>
      </c>
      <c r="CJ368" s="2" t="n">
        <f aca="false">DEGREES(2*ACOS(BJ368))</f>
        <v>0</v>
      </c>
      <c r="CK368" s="2" t="n">
        <f aca="false">DEGREES(2*ACOS(BX368))</f>
        <v>0</v>
      </c>
      <c r="CL368" s="0" t="n">
        <f aca="false">ABS(AI368-1)</f>
        <v>0</v>
      </c>
      <c r="CM368" s="0" t="n">
        <f aca="false">ABS(AW368-1)</f>
        <v>0</v>
      </c>
      <c r="CN368" s="0" t="n">
        <f aca="false">ABS(BK368-1)</f>
        <v>0</v>
      </c>
      <c r="CO368" s="0" t="n">
        <f aca="false">ABS(BY368-1)</f>
        <v>0</v>
      </c>
      <c r="CP368" s="3" t="n">
        <f aca="false">DEGREES(2*ACOS(AH368))</f>
        <v>0</v>
      </c>
      <c r="CQ368" s="3" t="n">
        <f aca="false">DEGREES(2*ACOS(AV368))</f>
        <v>0</v>
      </c>
      <c r="CR368" s="3" t="n">
        <f aca="false">DEGREES(2*ACOS(BJ368))</f>
        <v>0</v>
      </c>
      <c r="CS368" s="3" t="n">
        <f aca="false">DEGREES(2*ACOS(CC368))</f>
        <v>0.234842853804917</v>
      </c>
      <c r="CT368" s="0" t="n">
        <f aca="false">SUM(CD368:CR368)</f>
        <v>0</v>
      </c>
      <c r="CU368" s="4" t="n">
        <f aca="false">(CT368-MIN($CT$5:$CT$1744))/(MAX($CT$5:$CT$1744)-MIN($CT$5:$CT$1744))</f>
        <v>0</v>
      </c>
      <c r="CV368" s="0" t="n">
        <f aca="false">SUM(CD368,CH368,CL368,CP368)</f>
        <v>0</v>
      </c>
      <c r="CW368" s="0" t="n">
        <f aca="false">SUM(CE368,CI368,CM368,CQ368)</f>
        <v>0</v>
      </c>
      <c r="CX368" s="0" t="n">
        <f aca="false">SUM(CF368,CJ368,CN368,CR368)</f>
        <v>0</v>
      </c>
      <c r="CY368" s="0" t="n">
        <f aca="false">SUM(CG368,CK368,CO368)</f>
        <v>0</v>
      </c>
      <c r="CZ368" s="5" t="str">
        <f aca="false">IF(CD368=0,IF(CH368=0,IF(CL368=0,IF(CP368=0,"NULL","4"),"3"),"2"),"1")</f>
        <v>NULL</v>
      </c>
    </row>
    <row r="369" customFormat="false" ht="14.9" hidden="false" customHeight="false" outlineLevel="0" collapsed="false">
      <c r="A369" s="0" t="n">
        <v>2369.939</v>
      </c>
      <c r="B369" s="0" t="n">
        <v>3.389753</v>
      </c>
      <c r="C369" s="0" t="n">
        <v>1.151033</v>
      </c>
      <c r="D369" s="0" t="n">
        <v>2.793119</v>
      </c>
      <c r="E369" s="1" t="n">
        <v>-1.07249E-007</v>
      </c>
      <c r="F369" s="1" t="n">
        <v>4.276549E-007</v>
      </c>
      <c r="G369" s="1" t="n">
        <v>-1.320814E-006</v>
      </c>
      <c r="H369" s="0" t="n">
        <v>1</v>
      </c>
      <c r="I369" s="0" t="n">
        <v>0.4344927</v>
      </c>
      <c r="J369" s="0" t="n">
        <v>0.02313176</v>
      </c>
      <c r="K369" s="0" t="n">
        <v>0.6946976</v>
      </c>
      <c r="L369" s="0" t="n">
        <v>-0.0223629</v>
      </c>
      <c r="M369" s="0" t="n">
        <v>0.718582</v>
      </c>
      <c r="N369" s="0" t="n">
        <v>1</v>
      </c>
      <c r="O369" s="0" t="n">
        <v>0</v>
      </c>
      <c r="P369" s="0" t="n">
        <v>0</v>
      </c>
      <c r="Q369" s="0" t="n">
        <v>0</v>
      </c>
      <c r="R369" s="0" t="n">
        <v>13.5635</v>
      </c>
      <c r="S369" s="0" t="n">
        <v>23.41121</v>
      </c>
      <c r="T369" s="0" t="n">
        <v>43.75306</v>
      </c>
      <c r="U369" s="0" t="n">
        <v>61.15169</v>
      </c>
      <c r="V369" s="0" t="n">
        <v>72.80221</v>
      </c>
      <c r="W369" s="0" t="n">
        <v>64.45346</v>
      </c>
      <c r="X369" s="0" t="n">
        <v>59.0182</v>
      </c>
      <c r="Y369" s="0" t="n">
        <v>57.34615</v>
      </c>
      <c r="Z369" s="0" t="n">
        <v>0</v>
      </c>
      <c r="AA369" s="0" t="n">
        <v>1</v>
      </c>
      <c r="AB369" s="0" t="n">
        <v>0</v>
      </c>
      <c r="AC369" s="0" t="n">
        <v>0</v>
      </c>
      <c r="AD369" s="0" t="n">
        <v>0</v>
      </c>
      <c r="AE369" s="1" t="n">
        <v>-1.117652E-010</v>
      </c>
      <c r="AF369" s="1" t="n">
        <v>7.818491E-010</v>
      </c>
      <c r="AG369" s="1" t="n">
        <v>6.949566E-010</v>
      </c>
      <c r="AH369" s="0" t="n">
        <v>1</v>
      </c>
      <c r="AI369" s="0" t="n">
        <v>1</v>
      </c>
      <c r="AJ369" s="1" t="n">
        <v>-4.050826E-010</v>
      </c>
      <c r="AK369" s="1" t="n">
        <v>-1.708291E-010</v>
      </c>
      <c r="AL369" s="1" t="n">
        <v>-2.171597E-009</v>
      </c>
      <c r="AM369" s="0" t="n">
        <v>1</v>
      </c>
      <c r="AN369" s="0" t="n">
        <v>1</v>
      </c>
      <c r="AO369" s="0" t="n">
        <v>1</v>
      </c>
      <c r="AP369" s="0" t="n">
        <v>0</v>
      </c>
      <c r="AQ369" s="0" t="n">
        <v>0</v>
      </c>
      <c r="AR369" s="0" t="n">
        <v>0</v>
      </c>
      <c r="AS369" s="1" t="n">
        <v>-6.0227E-011</v>
      </c>
      <c r="AT369" s="1" t="n">
        <v>8.586722E-010</v>
      </c>
      <c r="AU369" s="1" t="n">
        <v>-3.832245E-009</v>
      </c>
      <c r="AV369" s="0" t="n">
        <v>1</v>
      </c>
      <c r="AW369" s="0" t="n">
        <v>1</v>
      </c>
      <c r="AX369" s="1" t="n">
        <v>-3.058498E-010</v>
      </c>
      <c r="AY369" s="1" t="n">
        <v>1.919084E-010</v>
      </c>
      <c r="AZ369" s="1" t="n">
        <v>-3.856083E-010</v>
      </c>
      <c r="BA369" s="0" t="n">
        <v>1</v>
      </c>
      <c r="BB369" s="0" t="n">
        <v>2</v>
      </c>
      <c r="BC369" s="0" t="n">
        <v>1</v>
      </c>
      <c r="BD369" s="0" t="n">
        <v>0</v>
      </c>
      <c r="BE369" s="0" t="n">
        <v>0</v>
      </c>
      <c r="BF369" s="0" t="n">
        <v>0</v>
      </c>
      <c r="BG369" s="1" t="n">
        <v>-1.954596E-010</v>
      </c>
      <c r="BH369" s="1" t="n">
        <v>3.46391E-010</v>
      </c>
      <c r="BI369" s="1" t="n">
        <v>-2.032576E-009</v>
      </c>
      <c r="BJ369" s="0" t="n">
        <v>1</v>
      </c>
      <c r="BK369" s="0" t="n">
        <v>1</v>
      </c>
      <c r="BL369" s="1" t="n">
        <v>-2.492798E-010</v>
      </c>
      <c r="BM369" s="1" t="n">
        <v>-6.671821E-010</v>
      </c>
      <c r="BN369" s="1" t="n">
        <v>-2.570814E-010</v>
      </c>
      <c r="BO369" s="0" t="n">
        <v>1</v>
      </c>
      <c r="BP369" s="0" t="n">
        <v>3</v>
      </c>
      <c r="BQ369" s="0" t="n">
        <v>1</v>
      </c>
      <c r="BR369" s="0" t="n">
        <v>0</v>
      </c>
      <c r="BS369" s="0" t="n">
        <v>0</v>
      </c>
      <c r="BT369" s="0" t="n">
        <v>0</v>
      </c>
      <c r="BU369" s="0" t="n">
        <v>0</v>
      </c>
      <c r="BV369" s="0" t="n">
        <v>0</v>
      </c>
      <c r="BW369" s="0" t="n">
        <v>0</v>
      </c>
      <c r="BX369" s="0" t="n">
        <v>1</v>
      </c>
      <c r="BY369" s="0" t="n">
        <v>1</v>
      </c>
      <c r="BZ369" s="0" t="n">
        <v>0.0001443902</v>
      </c>
      <c r="CA369" s="0" t="n">
        <v>0.000412789</v>
      </c>
      <c r="CB369" s="0" t="n">
        <v>0.0007464103</v>
      </c>
      <c r="CC369" s="0" t="n">
        <v>0.9999996</v>
      </c>
      <c r="CD369" s="2" t="n">
        <f aca="false">SQRT(SUMSQ(AB369:AD369))</f>
        <v>0</v>
      </c>
      <c r="CE369" s="2" t="n">
        <f aca="false">SQRT(SUMSQ(AP369:AR369))</f>
        <v>0</v>
      </c>
      <c r="CF369" s="2" t="n">
        <f aca="false">SQRT(SUMSQ(BD369:BF369))</f>
        <v>0</v>
      </c>
      <c r="CG369" s="2" t="n">
        <f aca="false">SQRT(SUMSQ(BR369:BT369))</f>
        <v>0</v>
      </c>
      <c r="CH369" s="2" t="n">
        <f aca="false">DEGREES(2*ACOS(AH369))</f>
        <v>0</v>
      </c>
      <c r="CI369" s="2" t="n">
        <f aca="false">DEGREES(2*ACOS(AV369))</f>
        <v>0</v>
      </c>
      <c r="CJ369" s="2" t="n">
        <f aca="false">DEGREES(2*ACOS(BJ369))</f>
        <v>0</v>
      </c>
      <c r="CK369" s="2" t="n">
        <f aca="false">DEGREES(2*ACOS(BX369))</f>
        <v>0</v>
      </c>
      <c r="CL369" s="0" t="n">
        <f aca="false">ABS(AI369-1)</f>
        <v>0</v>
      </c>
      <c r="CM369" s="0" t="n">
        <f aca="false">ABS(AW369-1)</f>
        <v>0</v>
      </c>
      <c r="CN369" s="0" t="n">
        <f aca="false">ABS(BK369-1)</f>
        <v>0</v>
      </c>
      <c r="CO369" s="0" t="n">
        <f aca="false">ABS(BY369-1)</f>
        <v>0</v>
      </c>
      <c r="CP369" s="3" t="n">
        <f aca="false">DEGREES(2*ACOS(AH369))</f>
        <v>0</v>
      </c>
      <c r="CQ369" s="3" t="n">
        <f aca="false">DEGREES(2*ACOS(AV369))</f>
        <v>0</v>
      </c>
      <c r="CR369" s="3" t="n">
        <f aca="false">DEGREES(2*ACOS(BJ369))</f>
        <v>0</v>
      </c>
      <c r="CS369" s="3" t="n">
        <f aca="false">DEGREES(2*ACOS(CC369))</f>
        <v>0.10249380964156</v>
      </c>
      <c r="CT369" s="0" t="n">
        <f aca="false">SUM(CD369:CR369)</f>
        <v>0</v>
      </c>
      <c r="CU369" s="4" t="n">
        <f aca="false">(CT369-MIN($CT$5:$CT$1744))/(MAX($CT$5:$CT$1744)-MIN($CT$5:$CT$1744))</f>
        <v>0</v>
      </c>
      <c r="CV369" s="0" t="n">
        <f aca="false">SUM(CD369,CH369,CL369,CP369)</f>
        <v>0</v>
      </c>
      <c r="CW369" s="0" t="n">
        <f aca="false">SUM(CE369,CI369,CM369,CQ369)</f>
        <v>0</v>
      </c>
      <c r="CX369" s="0" t="n">
        <f aca="false">SUM(CF369,CJ369,CN369,CR369)</f>
        <v>0</v>
      </c>
      <c r="CY369" s="0" t="n">
        <f aca="false">SUM(CG369,CK369,CO369)</f>
        <v>0</v>
      </c>
      <c r="CZ369" s="5" t="str">
        <f aca="false">IF(CD369=0,IF(CH369=0,IF(CL369=0,IF(CP369=0,"NULL","4"),"3"),"2"),"1")</f>
        <v>NULL</v>
      </c>
    </row>
    <row r="370" customFormat="false" ht="14.9" hidden="false" customHeight="false" outlineLevel="0" collapsed="false">
      <c r="A370" s="0" t="n">
        <v>2369.99</v>
      </c>
      <c r="B370" s="0" t="n">
        <v>3.389753</v>
      </c>
      <c r="C370" s="0" t="n">
        <v>1.151033</v>
      </c>
      <c r="D370" s="0" t="n">
        <v>2.793119</v>
      </c>
      <c r="E370" s="1" t="n">
        <v>-1.070578E-007</v>
      </c>
      <c r="F370" s="1" t="n">
        <v>4.28556E-007</v>
      </c>
      <c r="G370" s="1" t="n">
        <v>-1.331951E-006</v>
      </c>
      <c r="H370" s="0" t="n">
        <v>1</v>
      </c>
      <c r="I370" s="0" t="n">
        <v>0.4344927</v>
      </c>
      <c r="J370" s="0" t="n">
        <v>0.02287635</v>
      </c>
      <c r="K370" s="0" t="n">
        <v>0.6942205</v>
      </c>
      <c r="L370" s="0" t="n">
        <v>-0.02208611</v>
      </c>
      <c r="M370" s="0" t="n">
        <v>0.7190596</v>
      </c>
      <c r="N370" s="0" t="n">
        <v>1</v>
      </c>
      <c r="O370" s="0" t="n">
        <v>0</v>
      </c>
      <c r="P370" s="0" t="n">
        <v>0</v>
      </c>
      <c r="Q370" s="0" t="n">
        <v>0</v>
      </c>
      <c r="R370" s="0" t="n">
        <v>13.5635</v>
      </c>
      <c r="S370" s="0" t="n">
        <v>23.41121</v>
      </c>
      <c r="T370" s="0" t="n">
        <v>43.75306</v>
      </c>
      <c r="U370" s="0" t="n">
        <v>61.15169</v>
      </c>
      <c r="V370" s="0" t="n">
        <v>72.80221</v>
      </c>
      <c r="W370" s="0" t="n">
        <v>64.45346</v>
      </c>
      <c r="X370" s="0" t="n">
        <v>59.0182</v>
      </c>
      <c r="Y370" s="0" t="n">
        <v>57.34615</v>
      </c>
      <c r="Z370" s="0" t="n">
        <v>0</v>
      </c>
      <c r="AA370" s="0" t="n">
        <v>1</v>
      </c>
      <c r="AB370" s="0" t="n">
        <v>0</v>
      </c>
      <c r="AC370" s="0" t="n">
        <v>0</v>
      </c>
      <c r="AD370" s="0" t="n">
        <v>0</v>
      </c>
      <c r="AE370" s="1" t="n">
        <v>7.289508E-011</v>
      </c>
      <c r="AF370" s="1" t="n">
        <v>-3.173424E-010</v>
      </c>
      <c r="AG370" s="1" t="n">
        <v>-3.671378E-009</v>
      </c>
      <c r="AH370" s="0" t="n">
        <v>1</v>
      </c>
      <c r="AI370" s="0" t="n">
        <v>1</v>
      </c>
      <c r="AJ370" s="1" t="n">
        <v>-1.83315E-011</v>
      </c>
      <c r="AK370" s="1" t="n">
        <v>-1.438396E-010</v>
      </c>
      <c r="AL370" s="1" t="n">
        <v>-3.646562E-009</v>
      </c>
      <c r="AM370" s="0" t="n">
        <v>1</v>
      </c>
      <c r="AN370" s="0" t="n">
        <v>1</v>
      </c>
      <c r="AO370" s="0" t="n">
        <v>1</v>
      </c>
      <c r="AP370" s="0" t="n">
        <v>0</v>
      </c>
      <c r="AQ370" s="0" t="n">
        <v>0</v>
      </c>
      <c r="AR370" s="0" t="n">
        <v>0</v>
      </c>
      <c r="AS370" s="1" t="n">
        <v>5.916856E-011</v>
      </c>
      <c r="AT370" s="1" t="n">
        <v>6.091821E-010</v>
      </c>
      <c r="AU370" s="1" t="n">
        <v>-3.732777E-009</v>
      </c>
      <c r="AV370" s="0" t="n">
        <v>1</v>
      </c>
      <c r="AW370" s="0" t="n">
        <v>1</v>
      </c>
      <c r="AX370" s="1" t="n">
        <v>-1.83315E-011</v>
      </c>
      <c r="AY370" s="1" t="n">
        <v>-1.438396E-010</v>
      </c>
      <c r="AZ370" s="1" t="n">
        <v>-3.646562E-009</v>
      </c>
      <c r="BA370" s="0" t="n">
        <v>1</v>
      </c>
      <c r="BB370" s="0" t="n">
        <v>2</v>
      </c>
      <c r="BC370" s="0" t="n">
        <v>1</v>
      </c>
      <c r="BD370" s="0" t="n">
        <v>0</v>
      </c>
      <c r="BE370" s="0" t="n">
        <v>0</v>
      </c>
      <c r="BF370" s="0" t="n">
        <v>0</v>
      </c>
      <c r="BG370" s="1" t="n">
        <v>5.916856E-011</v>
      </c>
      <c r="BH370" s="1" t="n">
        <v>6.091821E-010</v>
      </c>
      <c r="BI370" s="1" t="n">
        <v>-3.732777E-009</v>
      </c>
      <c r="BJ370" s="0" t="n">
        <v>1</v>
      </c>
      <c r="BK370" s="0" t="n">
        <v>1</v>
      </c>
      <c r="BL370" s="1" t="n">
        <v>-1.83315E-011</v>
      </c>
      <c r="BM370" s="1" t="n">
        <v>-1.438396E-010</v>
      </c>
      <c r="BN370" s="1" t="n">
        <v>-3.646562E-009</v>
      </c>
      <c r="BO370" s="0" t="n">
        <v>1</v>
      </c>
      <c r="BP370" s="0" t="n">
        <v>3</v>
      </c>
      <c r="BQ370" s="0" t="n">
        <v>1</v>
      </c>
      <c r="BR370" s="0" t="n">
        <v>0</v>
      </c>
      <c r="BS370" s="0" t="n">
        <v>0</v>
      </c>
      <c r="BT370" s="0" t="n">
        <v>0</v>
      </c>
      <c r="BU370" s="0" t="n">
        <v>0</v>
      </c>
      <c r="BV370" s="0" t="n">
        <v>0</v>
      </c>
      <c r="BW370" s="0" t="n">
        <v>0</v>
      </c>
      <c r="BX370" s="0" t="n">
        <v>1</v>
      </c>
      <c r="BY370" s="0" t="n">
        <v>1</v>
      </c>
      <c r="BZ370" s="0" t="n">
        <v>-0.00134531</v>
      </c>
      <c r="CA370" s="0" t="n">
        <v>-0.0008484462</v>
      </c>
      <c r="CB370" s="1" t="n">
        <v>1.519662E-006</v>
      </c>
      <c r="CC370" s="0" t="n">
        <v>0.9999987</v>
      </c>
      <c r="CD370" s="2" t="n">
        <f aca="false">SQRT(SUMSQ(AB370:AD370))</f>
        <v>0</v>
      </c>
      <c r="CE370" s="2" t="n">
        <f aca="false">SQRT(SUMSQ(AP370:AR370))</f>
        <v>0</v>
      </c>
      <c r="CF370" s="2" t="n">
        <f aca="false">SQRT(SUMSQ(BD370:BF370))</f>
        <v>0</v>
      </c>
      <c r="CG370" s="2" t="n">
        <f aca="false">SQRT(SUMSQ(BR370:BT370))</f>
        <v>0</v>
      </c>
      <c r="CH370" s="2" t="n">
        <f aca="false">DEGREES(2*ACOS(AH370))</f>
        <v>0</v>
      </c>
      <c r="CI370" s="2" t="n">
        <f aca="false">DEGREES(2*ACOS(AV370))</f>
        <v>0</v>
      </c>
      <c r="CJ370" s="2" t="n">
        <f aca="false">DEGREES(2*ACOS(BJ370))</f>
        <v>0</v>
      </c>
      <c r="CK370" s="2" t="n">
        <f aca="false">DEGREES(2*ACOS(BX370))</f>
        <v>0</v>
      </c>
      <c r="CL370" s="0" t="n">
        <f aca="false">ABS(AI370-1)</f>
        <v>0</v>
      </c>
      <c r="CM370" s="0" t="n">
        <f aca="false">ABS(AW370-1)</f>
        <v>0</v>
      </c>
      <c r="CN370" s="0" t="n">
        <f aca="false">ABS(BK370-1)</f>
        <v>0</v>
      </c>
      <c r="CO370" s="0" t="n">
        <f aca="false">ABS(BY370-1)</f>
        <v>0</v>
      </c>
      <c r="CP370" s="3" t="n">
        <f aca="false">DEGREES(2*ACOS(AH370))</f>
        <v>0</v>
      </c>
      <c r="CQ370" s="3" t="n">
        <f aca="false">DEGREES(2*ACOS(AV370))</f>
        <v>0</v>
      </c>
      <c r="CR370" s="3" t="n">
        <f aca="false">DEGREES(2*ACOS(BJ370))</f>
        <v>0</v>
      </c>
      <c r="CS370" s="3" t="n">
        <f aca="false">DEGREES(2*ACOS(CC370))</f>
        <v>0.18477335694549</v>
      </c>
      <c r="CT370" s="0" t="n">
        <f aca="false">SUM(CD370:CR370)</f>
        <v>0</v>
      </c>
      <c r="CU370" s="4" t="n">
        <f aca="false">(CT370-MIN($CT$5:$CT$1744))/(MAX($CT$5:$CT$1744)-MIN($CT$5:$CT$1744))</f>
        <v>0</v>
      </c>
      <c r="CV370" s="0" t="n">
        <f aca="false">SUM(CD370,CH370,CL370,CP370)</f>
        <v>0</v>
      </c>
      <c r="CW370" s="0" t="n">
        <f aca="false">SUM(CE370,CI370,CM370,CQ370)</f>
        <v>0</v>
      </c>
      <c r="CX370" s="0" t="n">
        <f aca="false">SUM(CF370,CJ370,CN370,CR370)</f>
        <v>0</v>
      </c>
      <c r="CY370" s="0" t="n">
        <f aca="false">SUM(CG370,CK370,CO370)</f>
        <v>0</v>
      </c>
      <c r="CZ370" s="5" t="str">
        <f aca="false">IF(CD370=0,IF(CH370=0,IF(CL370=0,IF(CP370=0,"NULL","4"),"3"),"2"),"1")</f>
        <v>NULL</v>
      </c>
    </row>
    <row r="371" customFormat="false" ht="14.9" hidden="false" customHeight="false" outlineLevel="0" collapsed="false">
      <c r="A371" s="0" t="n">
        <v>2370.04</v>
      </c>
      <c r="B371" s="0" t="n">
        <v>3.389753</v>
      </c>
      <c r="C371" s="0" t="n">
        <v>1.151033</v>
      </c>
      <c r="D371" s="0" t="n">
        <v>2.793119</v>
      </c>
      <c r="E371" s="1" t="n">
        <v>-1.068937E-007</v>
      </c>
      <c r="F371" s="1" t="n">
        <v>4.274798E-007</v>
      </c>
      <c r="G371" s="1" t="n">
        <v>-1.338543E-006</v>
      </c>
      <c r="H371" s="0" t="n">
        <v>1</v>
      </c>
      <c r="I371" s="0" t="n">
        <v>0.4344927</v>
      </c>
      <c r="J371" s="0" t="n">
        <v>0.02232621</v>
      </c>
      <c r="K371" s="0" t="n">
        <v>0.6941609</v>
      </c>
      <c r="L371" s="0" t="n">
        <v>-0.0215504</v>
      </c>
      <c r="M371" s="0" t="n">
        <v>0.7191507</v>
      </c>
      <c r="N371" s="0" t="n">
        <v>1</v>
      </c>
      <c r="O371" s="0" t="n">
        <v>0</v>
      </c>
      <c r="P371" s="0" t="n">
        <v>0</v>
      </c>
      <c r="Q371" s="0" t="n">
        <v>0</v>
      </c>
      <c r="R371" s="0" t="n">
        <v>13.5635</v>
      </c>
      <c r="S371" s="0" t="n">
        <v>23.41121</v>
      </c>
      <c r="T371" s="0" t="n">
        <v>43.75306</v>
      </c>
      <c r="U371" s="0" t="n">
        <v>61.15169</v>
      </c>
      <c r="V371" s="0" t="n">
        <v>72.80221</v>
      </c>
      <c r="W371" s="0" t="n">
        <v>64.45346</v>
      </c>
      <c r="X371" s="0" t="n">
        <v>59.0182</v>
      </c>
      <c r="Y371" s="0" t="n">
        <v>57.34615</v>
      </c>
      <c r="Z371" s="0" t="n">
        <v>0</v>
      </c>
      <c r="AA371" s="0" t="n">
        <v>1</v>
      </c>
      <c r="AB371" s="0" t="n">
        <v>0</v>
      </c>
      <c r="AC371" s="0" t="n">
        <v>0</v>
      </c>
      <c r="AD371" s="0" t="n">
        <v>0</v>
      </c>
      <c r="AE371" s="1" t="n">
        <v>-3.213021E-011</v>
      </c>
      <c r="AF371" s="1" t="n">
        <v>-4.38877E-010</v>
      </c>
      <c r="AG371" s="1" t="n">
        <v>-1.873056E-009</v>
      </c>
      <c r="AH371" s="0" t="n">
        <v>1</v>
      </c>
      <c r="AI371" s="0" t="n">
        <v>1</v>
      </c>
      <c r="AJ371" s="1" t="n">
        <v>2.287654E-010</v>
      </c>
      <c r="AK371" s="1" t="n">
        <v>4.619328E-010</v>
      </c>
      <c r="AL371" s="1" t="n">
        <v>-4.719225E-009</v>
      </c>
      <c r="AM371" s="0" t="n">
        <v>1</v>
      </c>
      <c r="AN371" s="0" t="n">
        <v>1</v>
      </c>
      <c r="AO371" s="0" t="n">
        <v>1</v>
      </c>
      <c r="AP371" s="0" t="n">
        <v>0</v>
      </c>
      <c r="AQ371" s="0" t="n">
        <v>0</v>
      </c>
      <c r="AR371" s="0" t="n">
        <v>0</v>
      </c>
      <c r="AS371" s="1" t="n">
        <v>1.127779E-010</v>
      </c>
      <c r="AT371" s="1" t="n">
        <v>6.048106E-012</v>
      </c>
      <c r="AU371" s="1" t="n">
        <v>-3.770458E-009</v>
      </c>
      <c r="AV371" s="0" t="n">
        <v>1</v>
      </c>
      <c r="AW371" s="0" t="n">
        <v>1</v>
      </c>
      <c r="AX371" s="1" t="n">
        <v>9.095453E-011</v>
      </c>
      <c r="AY371" s="1" t="n">
        <v>3.079274E-010</v>
      </c>
      <c r="AZ371" s="1" t="n">
        <v>-3.765144E-009</v>
      </c>
      <c r="BA371" s="0" t="n">
        <v>1</v>
      </c>
      <c r="BB371" s="0" t="n">
        <v>2</v>
      </c>
      <c r="BC371" s="0" t="n">
        <v>1</v>
      </c>
      <c r="BD371" s="0" t="n">
        <v>0</v>
      </c>
      <c r="BE371" s="0" t="n">
        <v>0</v>
      </c>
      <c r="BF371" s="0" t="n">
        <v>0</v>
      </c>
      <c r="BG371" s="1" t="n">
        <v>8.341572E-011</v>
      </c>
      <c r="BH371" s="1" t="n">
        <v>-6.433932E-010</v>
      </c>
      <c r="BI371" s="1" t="n">
        <v>-9.477649E-010</v>
      </c>
      <c r="BJ371" s="0" t="n">
        <v>1</v>
      </c>
      <c r="BK371" s="0" t="n">
        <v>1</v>
      </c>
      <c r="BL371" s="1" t="n">
        <v>1.81909E-010</v>
      </c>
      <c r="BM371" s="1" t="n">
        <v>6.158548E-010</v>
      </c>
      <c r="BN371" s="1" t="n">
        <v>-7.530288E-009</v>
      </c>
      <c r="BO371" s="0" t="n">
        <v>1</v>
      </c>
      <c r="BP371" s="0" t="n">
        <v>3</v>
      </c>
      <c r="BQ371" s="0" t="n">
        <v>1</v>
      </c>
      <c r="BR371" s="0" t="n">
        <v>0</v>
      </c>
      <c r="BS371" s="0" t="n">
        <v>0</v>
      </c>
      <c r="BT371" s="0" t="n">
        <v>0</v>
      </c>
      <c r="BU371" s="0" t="n">
        <v>0</v>
      </c>
      <c r="BV371" s="0" t="n">
        <v>0</v>
      </c>
      <c r="BW371" s="0" t="n">
        <v>0</v>
      </c>
      <c r="BX371" s="0" t="n">
        <v>1</v>
      </c>
      <c r="BY371" s="0" t="n">
        <v>1</v>
      </c>
      <c r="BZ371" s="0" t="n">
        <v>-0.0003152436</v>
      </c>
      <c r="CA371" s="0" t="n">
        <v>0.0009667265</v>
      </c>
      <c r="CB371" s="0" t="n">
        <v>0.002105552</v>
      </c>
      <c r="CC371" s="0" t="n">
        <v>0.9999971</v>
      </c>
      <c r="CD371" s="2" t="n">
        <f aca="false">SQRT(SUMSQ(AB371:AD371))</f>
        <v>0</v>
      </c>
      <c r="CE371" s="2" t="n">
        <f aca="false">SQRT(SUMSQ(AP371:AR371))</f>
        <v>0</v>
      </c>
      <c r="CF371" s="2" t="n">
        <f aca="false">SQRT(SUMSQ(BD371:BF371))</f>
        <v>0</v>
      </c>
      <c r="CG371" s="2" t="n">
        <f aca="false">SQRT(SUMSQ(BR371:BT371))</f>
        <v>0</v>
      </c>
      <c r="CH371" s="2" t="n">
        <f aca="false">DEGREES(2*ACOS(AH371))</f>
        <v>0</v>
      </c>
      <c r="CI371" s="2" t="n">
        <f aca="false">DEGREES(2*ACOS(AV371))</f>
        <v>0</v>
      </c>
      <c r="CJ371" s="2" t="n">
        <f aca="false">DEGREES(2*ACOS(BJ371))</f>
        <v>0</v>
      </c>
      <c r="CK371" s="2" t="n">
        <f aca="false">DEGREES(2*ACOS(BX371))</f>
        <v>0</v>
      </c>
      <c r="CL371" s="0" t="n">
        <f aca="false">ABS(AI371-1)</f>
        <v>0</v>
      </c>
      <c r="CM371" s="0" t="n">
        <f aca="false">ABS(AW371-1)</f>
        <v>0</v>
      </c>
      <c r="CN371" s="0" t="n">
        <f aca="false">ABS(BK371-1)</f>
        <v>0</v>
      </c>
      <c r="CO371" s="0" t="n">
        <f aca="false">ABS(BY371-1)</f>
        <v>0</v>
      </c>
      <c r="CP371" s="3" t="n">
        <f aca="false">DEGREES(2*ACOS(AH371))</f>
        <v>0</v>
      </c>
      <c r="CQ371" s="3" t="n">
        <f aca="false">DEGREES(2*ACOS(AV371))</f>
        <v>0</v>
      </c>
      <c r="CR371" s="3" t="n">
        <f aca="false">DEGREES(2*ACOS(BJ371))</f>
        <v>0</v>
      </c>
      <c r="CS371" s="3" t="n">
        <f aca="false">DEGREES(2*ACOS(CC371))</f>
        <v>0.275973085878531</v>
      </c>
      <c r="CT371" s="0" t="n">
        <f aca="false">SUM(CD371:CR371)</f>
        <v>0</v>
      </c>
      <c r="CU371" s="4" t="n">
        <f aca="false">(CT371-MIN($CT$5:$CT$1744))/(MAX($CT$5:$CT$1744)-MIN($CT$5:$CT$1744))</f>
        <v>0</v>
      </c>
      <c r="CV371" s="0" t="n">
        <f aca="false">SUM(CD371,CH371,CL371,CP371)</f>
        <v>0</v>
      </c>
      <c r="CW371" s="0" t="n">
        <f aca="false">SUM(CE371,CI371,CM371,CQ371)</f>
        <v>0</v>
      </c>
      <c r="CX371" s="0" t="n">
        <f aca="false">SUM(CF371,CJ371,CN371,CR371)</f>
        <v>0</v>
      </c>
      <c r="CY371" s="0" t="n">
        <f aca="false">SUM(CG371,CK371,CO371)</f>
        <v>0</v>
      </c>
      <c r="CZ371" s="5" t="str">
        <f aca="false">IF(CD371=0,IF(CH371=0,IF(CL371=0,IF(CP371=0,"NULL","4"),"3"),"2"),"1")</f>
        <v>NULL</v>
      </c>
    </row>
    <row r="372" customFormat="false" ht="14.9" hidden="false" customHeight="false" outlineLevel="0" collapsed="false">
      <c r="A372" s="0" t="n">
        <v>2370.091</v>
      </c>
      <c r="B372" s="0" t="n">
        <v>3.389753</v>
      </c>
      <c r="C372" s="0" t="n">
        <v>1.151033</v>
      </c>
      <c r="D372" s="0" t="n">
        <v>2.793119</v>
      </c>
      <c r="E372" s="1" t="n">
        <v>-1.072055E-007</v>
      </c>
      <c r="F372" s="1" t="n">
        <v>4.317871E-007</v>
      </c>
      <c r="G372" s="1" t="n">
        <v>-1.347344E-006</v>
      </c>
      <c r="H372" s="0" t="n">
        <v>1</v>
      </c>
      <c r="I372" s="0" t="n">
        <v>0.4333746</v>
      </c>
      <c r="J372" s="0" t="n">
        <v>0.02166396</v>
      </c>
      <c r="K372" s="0" t="n">
        <v>0.6943884</v>
      </c>
      <c r="L372" s="0" t="n">
        <v>-0.02092328</v>
      </c>
      <c r="M372" s="0" t="n">
        <v>0.7189699</v>
      </c>
      <c r="N372" s="0" t="n">
        <v>1</v>
      </c>
      <c r="O372" s="0" t="n">
        <v>0</v>
      </c>
      <c r="P372" s="0" t="n">
        <v>0</v>
      </c>
      <c r="Q372" s="0" t="n">
        <v>0</v>
      </c>
      <c r="R372" s="0" t="n">
        <v>13.56037</v>
      </c>
      <c r="S372" s="0" t="n">
        <v>23.40793</v>
      </c>
      <c r="T372" s="0" t="n">
        <v>43.74942</v>
      </c>
      <c r="U372" s="0" t="n">
        <v>61.14814</v>
      </c>
      <c r="V372" s="0" t="n">
        <v>72.79873</v>
      </c>
      <c r="W372" s="0" t="n">
        <v>64.45007</v>
      </c>
      <c r="X372" s="0" t="n">
        <v>59.01488</v>
      </c>
      <c r="Y372" s="0" t="n">
        <v>57.34302</v>
      </c>
      <c r="Z372" s="0" t="n">
        <v>0</v>
      </c>
      <c r="AA372" s="0" t="n">
        <v>1</v>
      </c>
      <c r="AB372" s="0" t="n">
        <v>0</v>
      </c>
      <c r="AC372" s="0" t="n">
        <v>0</v>
      </c>
      <c r="AD372" s="0" t="n">
        <v>0</v>
      </c>
      <c r="AE372" s="1" t="n">
        <v>-8.231585E-011</v>
      </c>
      <c r="AF372" s="1" t="n">
        <v>1.423923E-009</v>
      </c>
      <c r="AG372" s="1" t="n">
        <v>-2.684309E-009</v>
      </c>
      <c r="AH372" s="0" t="n">
        <v>1</v>
      </c>
      <c r="AI372" s="0" t="n">
        <v>0.9974266</v>
      </c>
      <c r="AJ372" s="1" t="n">
        <v>-2.16356E-010</v>
      </c>
      <c r="AK372" s="1" t="n">
        <v>2.600722E-009</v>
      </c>
      <c r="AL372" s="1" t="n">
        <v>-3.565621E-010</v>
      </c>
      <c r="AM372" s="0" t="n">
        <v>1</v>
      </c>
      <c r="AN372" s="0" t="n">
        <v>1</v>
      </c>
      <c r="AO372" s="0" t="n">
        <v>1</v>
      </c>
      <c r="AP372" s="0" t="n">
        <v>0</v>
      </c>
      <c r="AQ372" s="0" t="n">
        <v>0</v>
      </c>
      <c r="AR372" s="0" t="n">
        <v>0</v>
      </c>
      <c r="AS372" s="1" t="n">
        <v>-1.470883E-010</v>
      </c>
      <c r="AT372" s="1" t="n">
        <v>1.459487E-009</v>
      </c>
      <c r="AU372" s="1" t="n">
        <v>-3.432877E-009</v>
      </c>
      <c r="AV372" s="0" t="n">
        <v>1</v>
      </c>
      <c r="AW372" s="0" t="n">
        <v>1</v>
      </c>
      <c r="AX372" s="1" t="n">
        <v>-1.754261E-010</v>
      </c>
      <c r="AY372" s="1" t="n">
        <v>1.588957E-009</v>
      </c>
      <c r="AZ372" s="1" t="n">
        <v>-1.525548E-009</v>
      </c>
      <c r="BA372" s="0" t="n">
        <v>1</v>
      </c>
      <c r="BB372" s="0" t="n">
        <v>2</v>
      </c>
      <c r="BC372" s="0" t="n">
        <v>1</v>
      </c>
      <c r="BD372" s="0" t="n">
        <v>0</v>
      </c>
      <c r="BE372" s="0" t="n">
        <v>0</v>
      </c>
      <c r="BF372" s="0" t="n">
        <v>0</v>
      </c>
      <c r="BG372" s="1" t="n">
        <v>-8.231585E-011</v>
      </c>
      <c r="BH372" s="1" t="n">
        <v>1.423923E-009</v>
      </c>
      <c r="BI372" s="1" t="n">
        <v>-2.684309E-009</v>
      </c>
      <c r="BJ372" s="0" t="n">
        <v>1</v>
      </c>
      <c r="BK372" s="0" t="n">
        <v>1</v>
      </c>
      <c r="BL372" s="1" t="n">
        <v>-2.16356E-010</v>
      </c>
      <c r="BM372" s="1" t="n">
        <v>2.600722E-009</v>
      </c>
      <c r="BN372" s="1" t="n">
        <v>-3.565621E-010</v>
      </c>
      <c r="BO372" s="0" t="n">
        <v>1</v>
      </c>
      <c r="BP372" s="0" t="n">
        <v>3</v>
      </c>
      <c r="BQ372" s="0" t="n">
        <v>1</v>
      </c>
      <c r="BR372" s="0" t="n">
        <v>0</v>
      </c>
      <c r="BS372" s="0" t="n">
        <v>0</v>
      </c>
      <c r="BT372" s="0" t="n">
        <v>0</v>
      </c>
      <c r="BU372" s="0" t="n">
        <v>0</v>
      </c>
      <c r="BV372" s="0" t="n">
        <v>0</v>
      </c>
      <c r="BW372" s="0" t="n">
        <v>0</v>
      </c>
      <c r="BX372" s="0" t="n">
        <v>1</v>
      </c>
      <c r="BY372" s="0" t="n">
        <v>1</v>
      </c>
      <c r="BZ372" s="1" t="n">
        <v>4.158888E-005</v>
      </c>
      <c r="CA372" s="0" t="n">
        <v>0.0004763538</v>
      </c>
      <c r="CB372" s="0" t="n">
        <v>0.0002037605</v>
      </c>
      <c r="CC372" s="0" t="n">
        <v>0.9999997</v>
      </c>
      <c r="CD372" s="2" t="n">
        <f aca="false">SQRT(SUMSQ(AB372:AD372))</f>
        <v>0</v>
      </c>
      <c r="CE372" s="2" t="n">
        <f aca="false">SQRT(SUMSQ(AP372:AR372))</f>
        <v>0</v>
      </c>
      <c r="CF372" s="2" t="n">
        <f aca="false">SQRT(SUMSQ(BD372:BF372))</f>
        <v>0</v>
      </c>
      <c r="CG372" s="2" t="n">
        <f aca="false">SQRT(SUMSQ(BR372:BT372))</f>
        <v>0</v>
      </c>
      <c r="CH372" s="2" t="n">
        <f aca="false">DEGREES(2*ACOS(AH372))</f>
        <v>0</v>
      </c>
      <c r="CI372" s="2" t="n">
        <f aca="false">DEGREES(2*ACOS(AV372))</f>
        <v>0</v>
      </c>
      <c r="CJ372" s="2" t="n">
        <f aca="false">DEGREES(2*ACOS(BJ372))</f>
        <v>0</v>
      </c>
      <c r="CK372" s="2" t="n">
        <f aca="false">DEGREES(2*ACOS(BX372))</f>
        <v>0</v>
      </c>
      <c r="CL372" s="0" t="n">
        <f aca="false">ABS(AI372-1)</f>
        <v>0.00257339999999995</v>
      </c>
      <c r="CM372" s="0" t="n">
        <f aca="false">ABS(AW372-1)</f>
        <v>0</v>
      </c>
      <c r="CN372" s="0" t="n">
        <f aca="false">ABS(BK372-1)</f>
        <v>0</v>
      </c>
      <c r="CO372" s="0" t="n">
        <f aca="false">ABS(BY372-1)</f>
        <v>0</v>
      </c>
      <c r="CP372" s="3" t="n">
        <f aca="false">DEGREES(2*ACOS(AH372))</f>
        <v>0</v>
      </c>
      <c r="CQ372" s="3" t="n">
        <f aca="false">DEGREES(2*ACOS(AV372))</f>
        <v>0</v>
      </c>
      <c r="CR372" s="3" t="n">
        <f aca="false">DEGREES(2*ACOS(BJ372))</f>
        <v>0</v>
      </c>
      <c r="CS372" s="3" t="n">
        <f aca="false">DEGREES(2*ACOS(CC372))</f>
        <v>0.0887622421569762</v>
      </c>
      <c r="CT372" s="0" t="n">
        <f aca="false">SUM(CD372:CR372)</f>
        <v>0.00257339999999995</v>
      </c>
      <c r="CU372" s="4" t="n">
        <f aca="false">(CT372-MIN($CT$5:$CT$1744))/(MAX($CT$5:$CT$1744)-MIN($CT$5:$CT$1744))</f>
        <v>0.000245615218930481</v>
      </c>
      <c r="CV372" s="0" t="n">
        <f aca="false">SUM(CD372,CH372,CL372,CP372)</f>
        <v>0.00257339999999995</v>
      </c>
      <c r="CW372" s="0" t="n">
        <f aca="false">SUM(CE372,CI372,CM372,CQ372)</f>
        <v>0</v>
      </c>
      <c r="CX372" s="0" t="n">
        <f aca="false">SUM(CF372,CJ372,CN372,CR372)</f>
        <v>0</v>
      </c>
      <c r="CY372" s="0" t="n">
        <f aca="false">SUM(CG372,CK372,CO372)</f>
        <v>0</v>
      </c>
      <c r="CZ372" s="5" t="str">
        <f aca="false">IF(CD372=0,IF(CH372=0,IF(CL372=0,IF(CP372=0,"NULL","4"),"3"),"2"),"1")</f>
        <v>3</v>
      </c>
    </row>
    <row r="373" customFormat="false" ht="14.9" hidden="false" customHeight="false" outlineLevel="0" collapsed="false">
      <c r="A373" s="0" t="n">
        <v>2370.139</v>
      </c>
      <c r="B373" s="0" t="n">
        <v>3.389753</v>
      </c>
      <c r="C373" s="0" t="n">
        <v>1.151033</v>
      </c>
      <c r="D373" s="0" t="n">
        <v>2.793119</v>
      </c>
      <c r="E373" s="1" t="n">
        <v>-1.069406E-007</v>
      </c>
      <c r="F373" s="1" t="n">
        <v>4.338077E-007</v>
      </c>
      <c r="G373" s="1" t="n">
        <v>-1.349907E-006</v>
      </c>
      <c r="H373" s="0" t="n">
        <v>1</v>
      </c>
      <c r="I373" s="0" t="n">
        <v>0.4308238</v>
      </c>
      <c r="J373" s="0" t="n">
        <v>0.02119678</v>
      </c>
      <c r="K373" s="0" t="n">
        <v>0.6946749</v>
      </c>
      <c r="L373" s="0" t="n">
        <v>-0.02048765</v>
      </c>
      <c r="M373" s="0" t="n">
        <v>0.7187195</v>
      </c>
      <c r="N373" s="0" t="n">
        <v>1</v>
      </c>
      <c r="O373" s="0" t="n">
        <v>0</v>
      </c>
      <c r="P373" s="0" t="n">
        <v>0</v>
      </c>
      <c r="Q373" s="0" t="n">
        <v>0</v>
      </c>
      <c r="R373" s="0" t="n">
        <v>12.52336</v>
      </c>
      <c r="S373" s="0" t="n">
        <v>21.63984</v>
      </c>
      <c r="T373" s="0" t="n">
        <v>40.47075</v>
      </c>
      <c r="U373" s="0" t="n">
        <v>56.58179</v>
      </c>
      <c r="V373" s="0" t="n">
        <v>67.36996</v>
      </c>
      <c r="W373" s="0" t="n">
        <v>59.64086</v>
      </c>
      <c r="X373" s="0" t="n">
        <v>54.60884</v>
      </c>
      <c r="Y373" s="0" t="n">
        <v>53.06269</v>
      </c>
      <c r="Z373" s="0" t="n">
        <v>0</v>
      </c>
      <c r="AA373" s="0" t="n">
        <v>1</v>
      </c>
      <c r="AB373" s="0" t="n">
        <v>0</v>
      </c>
      <c r="AC373" s="0" t="n">
        <v>0</v>
      </c>
      <c r="AD373" s="0" t="n">
        <v>0</v>
      </c>
      <c r="AE373" s="1" t="n">
        <v>5.814505E-011</v>
      </c>
      <c r="AF373" s="1" t="n">
        <v>1.069792E-009</v>
      </c>
      <c r="AG373" s="1" t="n">
        <v>-7.886141E-010</v>
      </c>
      <c r="AH373" s="0" t="n">
        <v>1</v>
      </c>
      <c r="AI373" s="0" t="n">
        <v>0.9941143</v>
      </c>
      <c r="AJ373" s="1" t="n">
        <v>1.785357E-010</v>
      </c>
      <c r="AK373" s="1" t="n">
        <v>-1.332781E-009</v>
      </c>
      <c r="AL373" s="1" t="n">
        <v>-3.669772E-010</v>
      </c>
      <c r="AM373" s="0" t="n">
        <v>1</v>
      </c>
      <c r="AN373" s="0" t="n">
        <v>1</v>
      </c>
      <c r="AO373" s="0" t="n">
        <v>1</v>
      </c>
      <c r="AP373" s="0" t="n">
        <v>0</v>
      </c>
      <c r="AQ373" s="0" t="n">
        <v>0</v>
      </c>
      <c r="AR373" s="0" t="n">
        <v>0</v>
      </c>
      <c r="AS373" s="1" t="n">
        <v>1.544515E-010</v>
      </c>
      <c r="AT373" s="1" t="n">
        <v>1.458908E-009</v>
      </c>
      <c r="AU373" s="1" t="n">
        <v>-8.087272E-010</v>
      </c>
      <c r="AV373" s="0" t="n">
        <v>1</v>
      </c>
      <c r="AW373" s="0" t="n">
        <v>1</v>
      </c>
      <c r="AX373" s="1" t="n">
        <v>1.664936E-010</v>
      </c>
      <c r="AY373" s="1" t="n">
        <v>6.306378E-011</v>
      </c>
      <c r="AZ373" s="1" t="n">
        <v>-5.878522E-010</v>
      </c>
      <c r="BA373" s="0" t="n">
        <v>1</v>
      </c>
      <c r="BB373" s="0" t="n">
        <v>2</v>
      </c>
      <c r="BC373" s="0" t="n">
        <v>1</v>
      </c>
      <c r="BD373" s="0" t="n">
        <v>0</v>
      </c>
      <c r="BE373" s="0" t="n">
        <v>0</v>
      </c>
      <c r="BF373" s="0" t="n">
        <v>0</v>
      </c>
      <c r="BG373" s="1" t="n">
        <v>5.231491E-011</v>
      </c>
      <c r="BH373" s="1" t="n">
        <v>-5.08196E-010</v>
      </c>
      <c r="BI373" s="1" t="n">
        <v>-9.655767E-010</v>
      </c>
      <c r="BJ373" s="0" t="n">
        <v>1</v>
      </c>
      <c r="BK373" s="0" t="n">
        <v>1</v>
      </c>
      <c r="BL373" s="1" t="n">
        <v>2.748421E-010</v>
      </c>
      <c r="BM373" s="1" t="n">
        <v>-9.436648E-010</v>
      </c>
      <c r="BN373" s="1" t="n">
        <v>-3.870902E-010</v>
      </c>
      <c r="BO373" s="0" t="n">
        <v>1</v>
      </c>
      <c r="BP373" s="0" t="n">
        <v>3</v>
      </c>
      <c r="BQ373" s="0" t="n">
        <v>1</v>
      </c>
      <c r="BR373" s="0" t="n">
        <v>0</v>
      </c>
      <c r="BS373" s="0" t="n">
        <v>0</v>
      </c>
      <c r="BT373" s="0" t="n">
        <v>0</v>
      </c>
      <c r="BU373" s="0" t="n">
        <v>0</v>
      </c>
      <c r="BV373" s="0" t="n">
        <v>0</v>
      </c>
      <c r="BW373" s="0" t="n">
        <v>0</v>
      </c>
      <c r="BX373" s="0" t="n">
        <v>1</v>
      </c>
      <c r="BY373" s="0" t="n">
        <v>1</v>
      </c>
      <c r="BZ373" s="0" t="n">
        <v>0.000743757</v>
      </c>
      <c r="CA373" s="0" t="n">
        <v>0.0004560047</v>
      </c>
      <c r="CB373" s="0" t="n">
        <v>0.0001019947</v>
      </c>
      <c r="CC373" s="0" t="n">
        <v>0.9999993</v>
      </c>
      <c r="CD373" s="2" t="n">
        <f aca="false">SQRT(SUMSQ(AB373:AD373))</f>
        <v>0</v>
      </c>
      <c r="CE373" s="2" t="n">
        <f aca="false">SQRT(SUMSQ(AP373:AR373))</f>
        <v>0</v>
      </c>
      <c r="CF373" s="2" t="n">
        <f aca="false">SQRT(SUMSQ(BD373:BF373))</f>
        <v>0</v>
      </c>
      <c r="CG373" s="2" t="n">
        <f aca="false">SQRT(SUMSQ(BR373:BT373))</f>
        <v>0</v>
      </c>
      <c r="CH373" s="2" t="n">
        <f aca="false">DEGREES(2*ACOS(AH373))</f>
        <v>0</v>
      </c>
      <c r="CI373" s="2" t="n">
        <f aca="false">DEGREES(2*ACOS(AV373))</f>
        <v>0</v>
      </c>
      <c r="CJ373" s="2" t="n">
        <f aca="false">DEGREES(2*ACOS(BJ373))</f>
        <v>0</v>
      </c>
      <c r="CK373" s="2" t="n">
        <f aca="false">DEGREES(2*ACOS(BX373))</f>
        <v>0</v>
      </c>
      <c r="CL373" s="0" t="n">
        <f aca="false">ABS(AI373-1)</f>
        <v>0.00588569999999988</v>
      </c>
      <c r="CM373" s="0" t="n">
        <f aca="false">ABS(AW373-1)</f>
        <v>0</v>
      </c>
      <c r="CN373" s="0" t="n">
        <f aca="false">ABS(BK373-1)</f>
        <v>0</v>
      </c>
      <c r="CO373" s="0" t="n">
        <f aca="false">ABS(BY373-1)</f>
        <v>0</v>
      </c>
      <c r="CP373" s="3" t="n">
        <f aca="false">DEGREES(2*ACOS(AH373))</f>
        <v>0</v>
      </c>
      <c r="CQ373" s="3" t="n">
        <f aca="false">DEGREES(2*ACOS(AV373))</f>
        <v>0</v>
      </c>
      <c r="CR373" s="3" t="n">
        <f aca="false">DEGREES(2*ACOS(BJ373))</f>
        <v>0</v>
      </c>
      <c r="CS373" s="3" t="n">
        <f aca="false">DEGREES(2*ACOS(CC373))</f>
        <v>0.135586569039502</v>
      </c>
      <c r="CT373" s="0" t="n">
        <f aca="false">SUM(CD373:CR373)</f>
        <v>0.00588569999999988</v>
      </c>
      <c r="CU373" s="4" t="n">
        <f aca="false">(CT373-MIN($CT$5:$CT$1744))/(MAX($CT$5:$CT$1744)-MIN($CT$5:$CT$1744))</f>
        <v>0.000561753903030683</v>
      </c>
      <c r="CV373" s="0" t="n">
        <f aca="false">SUM(CD373,CH373,CL373,CP373)</f>
        <v>0.00588569999999988</v>
      </c>
      <c r="CW373" s="0" t="n">
        <f aca="false">SUM(CE373,CI373,CM373,CQ373)</f>
        <v>0</v>
      </c>
      <c r="CX373" s="0" t="n">
        <f aca="false">SUM(CF373,CJ373,CN373,CR373)</f>
        <v>0</v>
      </c>
      <c r="CY373" s="0" t="n">
        <f aca="false">SUM(CG373,CK373,CO373)</f>
        <v>0</v>
      </c>
      <c r="CZ373" s="5" t="str">
        <f aca="false">IF(CD373=0,IF(CH373=0,IF(CL373=0,IF(CP373=0,"NULL","4"),"3"),"2"),"1")</f>
        <v>3</v>
      </c>
    </row>
    <row r="374" customFormat="false" ht="14.9" hidden="false" customHeight="false" outlineLevel="0" collapsed="false">
      <c r="A374" s="0" t="n">
        <v>2370.19</v>
      </c>
      <c r="B374" s="0" t="n">
        <v>3.389753</v>
      </c>
      <c r="C374" s="0" t="n">
        <v>1.151033</v>
      </c>
      <c r="D374" s="0" t="n">
        <v>2.793119</v>
      </c>
      <c r="E374" s="1" t="n">
        <v>-1.07173E-007</v>
      </c>
      <c r="F374" s="1" t="n">
        <v>4.341898E-007</v>
      </c>
      <c r="G374" s="1" t="n">
        <v>-1.346406E-006</v>
      </c>
      <c r="H374" s="0" t="n">
        <v>1</v>
      </c>
      <c r="I374" s="0" t="n">
        <v>0.4291517</v>
      </c>
      <c r="J374" s="0" t="n">
        <v>0.02119382</v>
      </c>
      <c r="K374" s="0" t="n">
        <v>0.6949936</v>
      </c>
      <c r="L374" s="0" t="n">
        <v>-0.02050298</v>
      </c>
      <c r="M374" s="0" t="n">
        <v>0.718411</v>
      </c>
      <c r="N374" s="0" t="n">
        <v>1</v>
      </c>
      <c r="O374" s="0" t="n">
        <v>0</v>
      </c>
      <c r="P374" s="0" t="n">
        <v>0</v>
      </c>
      <c r="Q374" s="0" t="n">
        <v>0</v>
      </c>
      <c r="R374" s="0" t="n">
        <v>12.98317</v>
      </c>
      <c r="S374" s="0" t="n">
        <v>22.4622</v>
      </c>
      <c r="T374" s="0" t="n">
        <v>42.04147</v>
      </c>
      <c r="U374" s="0" t="n">
        <v>58.79837</v>
      </c>
      <c r="V374" s="0" t="n">
        <v>70.01884</v>
      </c>
      <c r="W374" s="0" t="n">
        <v>61.98199</v>
      </c>
      <c r="X374" s="0" t="n">
        <v>56.74946</v>
      </c>
      <c r="Y374" s="0" t="n">
        <v>55.14385</v>
      </c>
      <c r="Z374" s="0" t="n">
        <v>0</v>
      </c>
      <c r="AA374" s="0" t="n">
        <v>1</v>
      </c>
      <c r="AB374" s="0" t="n">
        <v>0</v>
      </c>
      <c r="AC374" s="0" t="n">
        <v>0</v>
      </c>
      <c r="AD374" s="0" t="n">
        <v>0</v>
      </c>
      <c r="AE374" s="1" t="n">
        <v>-7.244291E-011</v>
      </c>
      <c r="AF374" s="1" t="n">
        <v>3.026949E-010</v>
      </c>
      <c r="AG374" s="1" t="n">
        <v>1.102884E-009</v>
      </c>
      <c r="AH374" s="0" t="n">
        <v>1</v>
      </c>
      <c r="AI374" s="0" t="n">
        <v>0.9961187</v>
      </c>
      <c r="AJ374" s="1" t="n">
        <v>-7.244291E-011</v>
      </c>
      <c r="AK374" s="1" t="n">
        <v>3.026949E-010</v>
      </c>
      <c r="AL374" s="1" t="n">
        <v>1.102884E-009</v>
      </c>
      <c r="AM374" s="0" t="n">
        <v>1</v>
      </c>
      <c r="AN374" s="0" t="n">
        <v>1</v>
      </c>
      <c r="AO374" s="0" t="n">
        <v>1</v>
      </c>
      <c r="AP374" s="0" t="n">
        <v>0</v>
      </c>
      <c r="AQ374" s="0" t="n">
        <v>0</v>
      </c>
      <c r="AR374" s="0" t="n">
        <v>0</v>
      </c>
      <c r="AS374" s="1" t="n">
        <v>-7.244291E-011</v>
      </c>
      <c r="AT374" s="1" t="n">
        <v>3.026949E-010</v>
      </c>
      <c r="AU374" s="1" t="n">
        <v>1.102884E-009</v>
      </c>
      <c r="AV374" s="0" t="n">
        <v>1</v>
      </c>
      <c r="AW374" s="0" t="n">
        <v>1</v>
      </c>
      <c r="AX374" s="1" t="n">
        <v>-7.244291E-011</v>
      </c>
      <c r="AY374" s="1" t="n">
        <v>3.026949E-010</v>
      </c>
      <c r="AZ374" s="1" t="n">
        <v>1.102884E-009</v>
      </c>
      <c r="BA374" s="0" t="n">
        <v>1</v>
      </c>
      <c r="BB374" s="0" t="n">
        <v>2</v>
      </c>
      <c r="BC374" s="0" t="n">
        <v>1</v>
      </c>
      <c r="BD374" s="0" t="n">
        <v>0</v>
      </c>
      <c r="BE374" s="0" t="n">
        <v>0</v>
      </c>
      <c r="BF374" s="0" t="n">
        <v>0</v>
      </c>
      <c r="BG374" s="1" t="n">
        <v>-8.753469E-011</v>
      </c>
      <c r="BH374" s="1" t="n">
        <v>-2.233246E-010</v>
      </c>
      <c r="BI374" s="1" t="n">
        <v>1.295839E-009</v>
      </c>
      <c r="BJ374" s="0" t="n">
        <v>1</v>
      </c>
      <c r="BK374" s="0" t="n">
        <v>1</v>
      </c>
      <c r="BL374" s="1" t="n">
        <v>-1.558815E-011</v>
      </c>
      <c r="BM374" s="1" t="n">
        <v>2.250313E-009</v>
      </c>
      <c r="BN374" s="1" t="n">
        <v>-1.845689E-009</v>
      </c>
      <c r="BO374" s="0" t="n">
        <v>1</v>
      </c>
      <c r="BP374" s="0" t="n">
        <v>3</v>
      </c>
      <c r="BQ374" s="0" t="n">
        <v>1</v>
      </c>
      <c r="BR374" s="0" t="n">
        <v>0</v>
      </c>
      <c r="BS374" s="0" t="n">
        <v>0</v>
      </c>
      <c r="BT374" s="0" t="n">
        <v>0</v>
      </c>
      <c r="BU374" s="0" t="n">
        <v>0</v>
      </c>
      <c r="BV374" s="0" t="n">
        <v>0</v>
      </c>
      <c r="BW374" s="0" t="n">
        <v>0</v>
      </c>
      <c r="BX374" s="0" t="n">
        <v>1</v>
      </c>
      <c r="BY374" s="0" t="n">
        <v>1</v>
      </c>
      <c r="BZ374" s="0" t="n">
        <v>-0.0003197483</v>
      </c>
      <c r="CA374" s="0" t="n">
        <v>0.0005822058</v>
      </c>
      <c r="CB374" s="0" t="n">
        <v>-0.00158926</v>
      </c>
      <c r="CC374" s="0" t="n">
        <v>0.9999982</v>
      </c>
      <c r="CD374" s="2" t="n">
        <f aca="false">SQRT(SUMSQ(AB374:AD374))</f>
        <v>0</v>
      </c>
      <c r="CE374" s="2" t="n">
        <f aca="false">SQRT(SUMSQ(AP374:AR374))</f>
        <v>0</v>
      </c>
      <c r="CF374" s="2" t="n">
        <f aca="false">SQRT(SUMSQ(BD374:BF374))</f>
        <v>0</v>
      </c>
      <c r="CG374" s="2" t="n">
        <f aca="false">SQRT(SUMSQ(BR374:BT374))</f>
        <v>0</v>
      </c>
      <c r="CH374" s="2" t="n">
        <f aca="false">DEGREES(2*ACOS(AH374))</f>
        <v>0</v>
      </c>
      <c r="CI374" s="2" t="n">
        <f aca="false">DEGREES(2*ACOS(AV374))</f>
        <v>0</v>
      </c>
      <c r="CJ374" s="2" t="n">
        <f aca="false">DEGREES(2*ACOS(BJ374))</f>
        <v>0</v>
      </c>
      <c r="CK374" s="2" t="n">
        <f aca="false">DEGREES(2*ACOS(BX374))</f>
        <v>0</v>
      </c>
      <c r="CL374" s="0" t="n">
        <f aca="false">ABS(AI374-1)</f>
        <v>0.00388129999999998</v>
      </c>
      <c r="CM374" s="0" t="n">
        <f aca="false">ABS(AW374-1)</f>
        <v>0</v>
      </c>
      <c r="CN374" s="0" t="n">
        <f aca="false">ABS(BK374-1)</f>
        <v>0</v>
      </c>
      <c r="CO374" s="0" t="n">
        <f aca="false">ABS(BY374-1)</f>
        <v>0</v>
      </c>
      <c r="CP374" s="3" t="n">
        <f aca="false">DEGREES(2*ACOS(AH374))</f>
        <v>0</v>
      </c>
      <c r="CQ374" s="3" t="n">
        <f aca="false">DEGREES(2*ACOS(AV374))</f>
        <v>0</v>
      </c>
      <c r="CR374" s="3" t="n">
        <f aca="false">DEGREES(2*ACOS(BJ374))</f>
        <v>0</v>
      </c>
      <c r="CS374" s="3" t="n">
        <f aca="false">DEGREES(2*ACOS(CC374))</f>
        <v>0.217422228901147</v>
      </c>
      <c r="CT374" s="0" t="n">
        <f aca="false">SUM(CD374:CR374)</f>
        <v>0.00388129999999998</v>
      </c>
      <c r="CU374" s="4" t="n">
        <f aca="false">(CT374-MIN($CT$5:$CT$1744))/(MAX($CT$5:$CT$1744)-MIN($CT$5:$CT$1744))</f>
        <v>0.000370446238142103</v>
      </c>
      <c r="CV374" s="0" t="n">
        <f aca="false">SUM(CD374,CH374,CL374,CP374)</f>
        <v>0.00388129999999998</v>
      </c>
      <c r="CW374" s="0" t="n">
        <f aca="false">SUM(CE374,CI374,CM374,CQ374)</f>
        <v>0</v>
      </c>
      <c r="CX374" s="0" t="n">
        <f aca="false">SUM(CF374,CJ374,CN374,CR374)</f>
        <v>0</v>
      </c>
      <c r="CY374" s="0" t="n">
        <f aca="false">SUM(CG374,CK374,CO374)</f>
        <v>0</v>
      </c>
      <c r="CZ374" s="5" t="str">
        <f aca="false">IF(CD374=0,IF(CH374=0,IF(CL374=0,IF(CP374=0,"NULL","4"),"3"),"2"),"1")</f>
        <v>3</v>
      </c>
    </row>
    <row r="375" customFormat="false" ht="14.9" hidden="false" customHeight="false" outlineLevel="0" collapsed="false">
      <c r="A375" s="0" t="n">
        <v>2370.241</v>
      </c>
      <c r="B375" s="0" t="n">
        <v>3.389753</v>
      </c>
      <c r="C375" s="0" t="n">
        <v>1.151033</v>
      </c>
      <c r="D375" s="0" t="n">
        <v>2.793119</v>
      </c>
      <c r="E375" s="1" t="n">
        <v>-1.07173E-007</v>
      </c>
      <c r="F375" s="1" t="n">
        <v>4.341898E-007</v>
      </c>
      <c r="G375" s="1" t="n">
        <v>-1.346406E-006</v>
      </c>
      <c r="H375" s="0" t="n">
        <v>1</v>
      </c>
      <c r="I375" s="0" t="n">
        <v>0.4291517</v>
      </c>
      <c r="J375" s="0" t="n">
        <v>0.0216596</v>
      </c>
      <c r="K375" s="0" t="n">
        <v>0.6950902</v>
      </c>
      <c r="L375" s="0" t="n">
        <v>-0.02096001</v>
      </c>
      <c r="M375" s="0" t="n">
        <v>0.7182904</v>
      </c>
      <c r="N375" s="0" t="n">
        <v>1</v>
      </c>
      <c r="O375" s="0" t="n">
        <v>0</v>
      </c>
      <c r="P375" s="0" t="n">
        <v>0</v>
      </c>
      <c r="Q375" s="0" t="n">
        <v>0</v>
      </c>
      <c r="R375" s="0" t="n">
        <v>12.96896</v>
      </c>
      <c r="S375" s="0" t="n">
        <v>22.44724</v>
      </c>
      <c r="T375" s="0" t="n">
        <v>42.02482</v>
      </c>
      <c r="U375" s="0" t="n">
        <v>58.78221</v>
      </c>
      <c r="V375" s="0" t="n">
        <v>70.00294</v>
      </c>
      <c r="W375" s="0" t="n">
        <v>61.96658</v>
      </c>
      <c r="X375" s="0" t="n">
        <v>56.73436</v>
      </c>
      <c r="Y375" s="0" t="n">
        <v>55.12953</v>
      </c>
      <c r="Z375" s="0" t="n">
        <v>0</v>
      </c>
      <c r="AA375" s="0" t="n">
        <v>1</v>
      </c>
      <c r="AB375" s="0" t="n">
        <v>0</v>
      </c>
      <c r="AC375" s="0" t="n">
        <v>0</v>
      </c>
      <c r="AD375" s="0" t="n">
        <v>0</v>
      </c>
      <c r="AE375" s="0" t="n">
        <v>0</v>
      </c>
      <c r="AF375" s="0" t="n">
        <v>0</v>
      </c>
      <c r="AG375" s="0" t="n">
        <v>0</v>
      </c>
      <c r="AH375" s="0" t="n">
        <v>1</v>
      </c>
      <c r="AI375" s="0" t="n">
        <v>1</v>
      </c>
      <c r="AJ375" s="0" t="n">
        <v>0</v>
      </c>
      <c r="AK375" s="0" t="n">
        <v>0</v>
      </c>
      <c r="AL375" s="0" t="n">
        <v>0</v>
      </c>
      <c r="AM375" s="0" t="n">
        <v>1</v>
      </c>
      <c r="AN375" s="0" t="n">
        <v>1</v>
      </c>
      <c r="AO375" s="0" t="n">
        <v>1</v>
      </c>
      <c r="AP375" s="0" t="n">
        <v>0</v>
      </c>
      <c r="AQ375" s="0" t="n">
        <v>0</v>
      </c>
      <c r="AR375" s="0" t="n">
        <v>0</v>
      </c>
      <c r="AS375" s="0" t="n">
        <v>0</v>
      </c>
      <c r="AT375" s="0" t="n">
        <v>0</v>
      </c>
      <c r="AU375" s="0" t="n">
        <v>0</v>
      </c>
      <c r="AV375" s="0" t="n">
        <v>1</v>
      </c>
      <c r="AW375" s="0" t="n">
        <v>1</v>
      </c>
      <c r="AX375" s="0" t="n">
        <v>0</v>
      </c>
      <c r="AY375" s="0" t="n">
        <v>0</v>
      </c>
      <c r="AZ375" s="0" t="n">
        <v>0</v>
      </c>
      <c r="BA375" s="0" t="n">
        <v>1</v>
      </c>
      <c r="BB375" s="0" t="n">
        <v>2</v>
      </c>
      <c r="BC375" s="0" t="n">
        <v>1</v>
      </c>
      <c r="BD375" s="0" t="n">
        <v>0</v>
      </c>
      <c r="BE375" s="0" t="n">
        <v>0</v>
      </c>
      <c r="BF375" s="0" t="n">
        <v>0</v>
      </c>
      <c r="BG375" s="0" t="n">
        <v>0</v>
      </c>
      <c r="BH375" s="0" t="n">
        <v>0</v>
      </c>
      <c r="BI375" s="0" t="n">
        <v>0</v>
      </c>
      <c r="BJ375" s="0" t="n">
        <v>1</v>
      </c>
      <c r="BK375" s="0" t="n">
        <v>1</v>
      </c>
      <c r="BL375" s="0" t="n">
        <v>0</v>
      </c>
      <c r="BM375" s="0" t="n">
        <v>0</v>
      </c>
      <c r="BN375" s="0" t="n">
        <v>0</v>
      </c>
      <c r="BO375" s="0" t="n">
        <v>1</v>
      </c>
      <c r="BP375" s="0" t="n">
        <v>3</v>
      </c>
      <c r="BQ375" s="0" t="n">
        <v>1</v>
      </c>
      <c r="BR375" s="0" t="n">
        <v>0</v>
      </c>
      <c r="BS375" s="0" t="n">
        <v>0</v>
      </c>
      <c r="BT375" s="0" t="n">
        <v>0</v>
      </c>
      <c r="BU375" s="0" t="n">
        <v>0</v>
      </c>
      <c r="BV375" s="0" t="n">
        <v>0</v>
      </c>
      <c r="BW375" s="0" t="n">
        <v>0</v>
      </c>
      <c r="BX375" s="0" t="n">
        <v>1</v>
      </c>
      <c r="BY375" s="0" t="n">
        <v>1</v>
      </c>
      <c r="BZ375" s="0" t="n">
        <v>-0.0005588213</v>
      </c>
      <c r="CA375" s="0" t="n">
        <v>-0.0007660306</v>
      </c>
      <c r="CB375" s="0" t="n">
        <v>-0.0007805702</v>
      </c>
      <c r="CC375" s="0" t="n">
        <v>0.9999992</v>
      </c>
      <c r="CD375" s="2" t="n">
        <f aca="false">SQRT(SUMSQ(AB375:AD375))</f>
        <v>0</v>
      </c>
      <c r="CE375" s="2" t="n">
        <f aca="false">SQRT(SUMSQ(AP375:AR375))</f>
        <v>0</v>
      </c>
      <c r="CF375" s="2" t="n">
        <f aca="false">SQRT(SUMSQ(BD375:BF375))</f>
        <v>0</v>
      </c>
      <c r="CG375" s="2" t="n">
        <f aca="false">SQRT(SUMSQ(BR375:BT375))</f>
        <v>0</v>
      </c>
      <c r="CH375" s="2" t="n">
        <f aca="false">DEGREES(2*ACOS(AH375))</f>
        <v>0</v>
      </c>
      <c r="CI375" s="2" t="n">
        <f aca="false">DEGREES(2*ACOS(AV375))</f>
        <v>0</v>
      </c>
      <c r="CJ375" s="2" t="n">
        <f aca="false">DEGREES(2*ACOS(BJ375))</f>
        <v>0</v>
      </c>
      <c r="CK375" s="2" t="n">
        <f aca="false">DEGREES(2*ACOS(BX375))</f>
        <v>0</v>
      </c>
      <c r="CL375" s="0" t="n">
        <f aca="false">ABS(AI375-1)</f>
        <v>0</v>
      </c>
      <c r="CM375" s="0" t="n">
        <f aca="false">ABS(AW375-1)</f>
        <v>0</v>
      </c>
      <c r="CN375" s="0" t="n">
        <f aca="false">ABS(BK375-1)</f>
        <v>0</v>
      </c>
      <c r="CO375" s="0" t="n">
        <f aca="false">ABS(BY375-1)</f>
        <v>0</v>
      </c>
      <c r="CP375" s="3" t="n">
        <f aca="false">DEGREES(2*ACOS(AH375))</f>
        <v>0</v>
      </c>
      <c r="CQ375" s="3" t="n">
        <f aca="false">DEGREES(2*ACOS(AV375))</f>
        <v>0</v>
      </c>
      <c r="CR375" s="3" t="n">
        <f aca="false">DEGREES(2*ACOS(BJ375))</f>
        <v>0</v>
      </c>
      <c r="CS375" s="3" t="n">
        <f aca="false">DEGREES(2*ACOS(CC375))</f>
        <v>0.144948140516159</v>
      </c>
      <c r="CT375" s="0" t="n">
        <f aca="false">SUM(CD375:CR375)</f>
        <v>0</v>
      </c>
      <c r="CU375" s="4" t="n">
        <f aca="false">(CT375-MIN($CT$5:$CT$1744))/(MAX($CT$5:$CT$1744)-MIN($CT$5:$CT$1744))</f>
        <v>0</v>
      </c>
      <c r="CV375" s="0" t="n">
        <f aca="false">SUM(CD375,CH375,CL375,CP375)</f>
        <v>0</v>
      </c>
      <c r="CW375" s="0" t="n">
        <f aca="false">SUM(CE375,CI375,CM375,CQ375)</f>
        <v>0</v>
      </c>
      <c r="CX375" s="0" t="n">
        <f aca="false">SUM(CF375,CJ375,CN375,CR375)</f>
        <v>0</v>
      </c>
      <c r="CY375" s="0" t="n">
        <f aca="false">SUM(CG375,CK375,CO375)</f>
        <v>0</v>
      </c>
      <c r="CZ375" s="5" t="str">
        <f aca="false">IF(CD375=0,IF(CH375=0,IF(CL375=0,IF(CP375=0,"NULL","4"),"3"),"2"),"1")</f>
        <v>NULL</v>
      </c>
    </row>
    <row r="376" customFormat="false" ht="14.9" hidden="false" customHeight="false" outlineLevel="0" collapsed="false">
      <c r="A376" s="0" t="n">
        <v>2370.29</v>
      </c>
      <c r="B376" s="0" t="n">
        <v>3.389753</v>
      </c>
      <c r="C376" s="0" t="n">
        <v>1.151033</v>
      </c>
      <c r="D376" s="0" t="n">
        <v>2.793119</v>
      </c>
      <c r="E376" s="1" t="n">
        <v>-1.07173E-007</v>
      </c>
      <c r="F376" s="1" t="n">
        <v>4.341898E-007</v>
      </c>
      <c r="G376" s="1" t="n">
        <v>-1.346406E-006</v>
      </c>
      <c r="H376" s="0" t="n">
        <v>1</v>
      </c>
      <c r="I376" s="0" t="n">
        <v>0.4226556</v>
      </c>
      <c r="J376" s="0" t="n">
        <v>0.02189879</v>
      </c>
      <c r="K376" s="0" t="n">
        <v>0.6950822</v>
      </c>
      <c r="L376" s="0" t="n">
        <v>-0.02119142</v>
      </c>
      <c r="M376" s="0" t="n">
        <v>0.7182841</v>
      </c>
      <c r="N376" s="0" t="n">
        <v>1</v>
      </c>
      <c r="O376" s="0" t="n">
        <v>0</v>
      </c>
      <c r="P376" s="0" t="n">
        <v>0</v>
      </c>
      <c r="Q376" s="0" t="n">
        <v>0</v>
      </c>
      <c r="R376" s="0" t="n">
        <v>11.97124</v>
      </c>
      <c r="S376" s="0" t="n">
        <v>20.72042</v>
      </c>
      <c r="T376" s="0" t="n">
        <v>38.79202</v>
      </c>
      <c r="U376" s="0" t="n">
        <v>54.26038</v>
      </c>
      <c r="V376" s="0" t="n">
        <v>64.61799</v>
      </c>
      <c r="W376" s="0" t="n">
        <v>57.19979</v>
      </c>
      <c r="X376" s="0" t="n">
        <v>52.37006</v>
      </c>
      <c r="Y376" s="0" t="n">
        <v>50.8887</v>
      </c>
      <c r="Z376" s="0" t="n">
        <v>0</v>
      </c>
      <c r="AA376" s="0" t="n">
        <v>1</v>
      </c>
      <c r="AB376" s="0" t="n">
        <v>0</v>
      </c>
      <c r="AC376" s="0" t="n">
        <v>0</v>
      </c>
      <c r="AD376" s="0" t="n">
        <v>0</v>
      </c>
      <c r="AE376" s="0" t="n">
        <v>0</v>
      </c>
      <c r="AF376" s="0" t="n">
        <v>0</v>
      </c>
      <c r="AG376" s="0" t="n">
        <v>0</v>
      </c>
      <c r="AH376" s="0" t="n">
        <v>1</v>
      </c>
      <c r="AI376" s="0" t="n">
        <v>0.984863</v>
      </c>
      <c r="AJ376" s="1" t="n">
        <v>-8.450778E-010</v>
      </c>
      <c r="AK376" s="1" t="n">
        <v>-7.19953E-009</v>
      </c>
      <c r="AL376" s="1" t="n">
        <v>1.529488E-008</v>
      </c>
      <c r="AM376" s="0" t="n">
        <v>1</v>
      </c>
      <c r="AN376" s="0" t="n">
        <v>1</v>
      </c>
      <c r="AO376" s="0" t="n">
        <v>1</v>
      </c>
      <c r="AP376" s="0" t="n">
        <v>0</v>
      </c>
      <c r="AQ376" s="0" t="n">
        <v>0</v>
      </c>
      <c r="AR376" s="0" t="n">
        <v>0</v>
      </c>
      <c r="AS376" s="0" t="n">
        <v>0</v>
      </c>
      <c r="AT376" s="0" t="n">
        <v>0</v>
      </c>
      <c r="AU376" s="0" t="n">
        <v>0</v>
      </c>
      <c r="AV376" s="0" t="n">
        <v>1</v>
      </c>
      <c r="AW376" s="0" t="n">
        <v>1</v>
      </c>
      <c r="AX376" s="1" t="n">
        <v>-8.450778E-010</v>
      </c>
      <c r="AY376" s="1" t="n">
        <v>-7.19953E-009</v>
      </c>
      <c r="AZ376" s="1" t="n">
        <v>1.529488E-008</v>
      </c>
      <c r="BA376" s="0" t="n">
        <v>1</v>
      </c>
      <c r="BB376" s="0" t="n">
        <v>2</v>
      </c>
      <c r="BC376" s="0" t="n">
        <v>1</v>
      </c>
      <c r="BD376" s="0" t="n">
        <v>0</v>
      </c>
      <c r="BE376" s="0" t="n">
        <v>0</v>
      </c>
      <c r="BF376" s="0" t="n">
        <v>0</v>
      </c>
      <c r="BG376" s="0" t="n">
        <v>0</v>
      </c>
      <c r="BH376" s="0" t="n">
        <v>0</v>
      </c>
      <c r="BI376" s="0" t="n">
        <v>0</v>
      </c>
      <c r="BJ376" s="0" t="n">
        <v>1</v>
      </c>
      <c r="BK376" s="0" t="n">
        <v>1</v>
      </c>
      <c r="BL376" s="0" t="n">
        <v>0</v>
      </c>
      <c r="BM376" s="0" t="n">
        <v>0</v>
      </c>
      <c r="BN376" s="0" t="n">
        <v>0</v>
      </c>
      <c r="BO376" s="0" t="n">
        <v>1</v>
      </c>
      <c r="BP376" s="0" t="n">
        <v>3</v>
      </c>
      <c r="BQ376" s="0" t="n">
        <v>1</v>
      </c>
      <c r="BR376" s="0" t="n">
        <v>0</v>
      </c>
      <c r="BS376" s="0" t="n">
        <v>0</v>
      </c>
      <c r="BT376" s="0" t="n">
        <v>0</v>
      </c>
      <c r="BU376" s="0" t="n">
        <v>0</v>
      </c>
      <c r="BV376" s="0" t="n">
        <v>0</v>
      </c>
      <c r="BW376" s="0" t="n">
        <v>0</v>
      </c>
      <c r="BX376" s="0" t="n">
        <v>1</v>
      </c>
      <c r="BY376" s="0" t="n">
        <v>1</v>
      </c>
      <c r="BZ376" s="0" t="n">
        <v>-0.0003804646</v>
      </c>
      <c r="CA376" s="0" t="n">
        <v>0.0006863432</v>
      </c>
      <c r="CB376" s="0" t="n">
        <v>0.000696238</v>
      </c>
      <c r="CC376" s="0" t="n">
        <v>0.9999995</v>
      </c>
      <c r="CD376" s="2" t="n">
        <f aca="false">SQRT(SUMSQ(AB376:AD376))</f>
        <v>0</v>
      </c>
      <c r="CE376" s="2" t="n">
        <f aca="false">SQRT(SUMSQ(AP376:AR376))</f>
        <v>0</v>
      </c>
      <c r="CF376" s="2" t="n">
        <f aca="false">SQRT(SUMSQ(BD376:BF376))</f>
        <v>0</v>
      </c>
      <c r="CG376" s="2" t="n">
        <f aca="false">SQRT(SUMSQ(BR376:BT376))</f>
        <v>0</v>
      </c>
      <c r="CH376" s="2" t="n">
        <f aca="false">DEGREES(2*ACOS(AH376))</f>
        <v>0</v>
      </c>
      <c r="CI376" s="2" t="n">
        <f aca="false">DEGREES(2*ACOS(AV376))</f>
        <v>0</v>
      </c>
      <c r="CJ376" s="2" t="n">
        <f aca="false">DEGREES(2*ACOS(BJ376))</f>
        <v>0</v>
      </c>
      <c r="CK376" s="2" t="n">
        <f aca="false">DEGREES(2*ACOS(BX376))</f>
        <v>0</v>
      </c>
      <c r="CL376" s="0" t="n">
        <f aca="false">ABS(AI376-1)</f>
        <v>0.015137</v>
      </c>
      <c r="CM376" s="0" t="n">
        <f aca="false">ABS(AW376-1)</f>
        <v>0</v>
      </c>
      <c r="CN376" s="0" t="n">
        <f aca="false">ABS(BK376-1)</f>
        <v>0</v>
      </c>
      <c r="CO376" s="0" t="n">
        <f aca="false">ABS(BY376-1)</f>
        <v>0</v>
      </c>
      <c r="CP376" s="3" t="n">
        <f aca="false">DEGREES(2*ACOS(AH376))</f>
        <v>0</v>
      </c>
      <c r="CQ376" s="3" t="n">
        <f aca="false">DEGREES(2*ACOS(AV376))</f>
        <v>0</v>
      </c>
      <c r="CR376" s="3" t="n">
        <f aca="false">DEGREES(2*ACOS(BJ376))</f>
        <v>0</v>
      </c>
      <c r="CS376" s="3" t="n">
        <f aca="false">DEGREES(2*ACOS(CC376))</f>
        <v>0.1145915637961</v>
      </c>
      <c r="CT376" s="0" t="n">
        <f aca="false">SUM(CD376:CR376)</f>
        <v>0.015137</v>
      </c>
      <c r="CU376" s="4" t="n">
        <f aca="false">(CT376-MIN($CT$5:$CT$1744))/(MAX($CT$5:$CT$1744)-MIN($CT$5:$CT$1744))</f>
        <v>0.00144473364768429</v>
      </c>
      <c r="CV376" s="0" t="n">
        <f aca="false">SUM(CD376,CH376,CL376,CP376)</f>
        <v>0.015137</v>
      </c>
      <c r="CW376" s="0" t="n">
        <f aca="false">SUM(CE376,CI376,CM376,CQ376)</f>
        <v>0</v>
      </c>
      <c r="CX376" s="0" t="n">
        <f aca="false">SUM(CF376,CJ376,CN376,CR376)</f>
        <v>0</v>
      </c>
      <c r="CY376" s="0" t="n">
        <f aca="false">SUM(CG376,CK376,CO376)</f>
        <v>0</v>
      </c>
      <c r="CZ376" s="5" t="str">
        <f aca="false">IF(CD376=0,IF(CH376=0,IF(CL376=0,IF(CP376=0,"NULL","4"),"3"),"2"),"1")</f>
        <v>3</v>
      </c>
    </row>
    <row r="377" customFormat="false" ht="14.9" hidden="false" customHeight="false" outlineLevel="0" collapsed="false">
      <c r="A377" s="0" t="n">
        <v>2370.34</v>
      </c>
      <c r="B377" s="0" t="n">
        <v>3.389753</v>
      </c>
      <c r="C377" s="0" t="n">
        <v>1.151033</v>
      </c>
      <c r="D377" s="0" t="n">
        <v>2.793119</v>
      </c>
      <c r="E377" s="1" t="n">
        <v>-1.074309E-007</v>
      </c>
      <c r="F377" s="1" t="n">
        <v>4.336881E-007</v>
      </c>
      <c r="G377" s="1" t="n">
        <v>-1.341797E-006</v>
      </c>
      <c r="H377" s="0" t="n">
        <v>1</v>
      </c>
      <c r="I377" s="0" t="n">
        <v>0.4074383</v>
      </c>
      <c r="J377" s="0" t="n">
        <v>0.02190694</v>
      </c>
      <c r="K377" s="0" t="n">
        <v>0.695205</v>
      </c>
      <c r="L377" s="0" t="n">
        <v>-0.02120658</v>
      </c>
      <c r="M377" s="0" t="n">
        <v>0.7181646</v>
      </c>
      <c r="N377" s="0" t="n">
        <v>1</v>
      </c>
      <c r="O377" s="0" t="n">
        <v>0</v>
      </c>
      <c r="P377" s="0" t="n">
        <v>0</v>
      </c>
      <c r="Q377" s="0" t="n">
        <v>0</v>
      </c>
      <c r="R377" s="0" t="n">
        <v>10.76362</v>
      </c>
      <c r="S377" s="0" t="n">
        <v>18.77175</v>
      </c>
      <c r="T377" s="0" t="n">
        <v>35.31158</v>
      </c>
      <c r="U377" s="0" t="n">
        <v>49.49818</v>
      </c>
      <c r="V377" s="0" t="n">
        <v>58.99654</v>
      </c>
      <c r="W377" s="0" t="n">
        <v>52.20398</v>
      </c>
      <c r="X377" s="0" t="n">
        <v>47.78071</v>
      </c>
      <c r="Y377" s="0" t="n">
        <v>46.4352</v>
      </c>
      <c r="Z377" s="0" t="n">
        <v>0</v>
      </c>
      <c r="AA377" s="0" t="n">
        <v>1</v>
      </c>
      <c r="AB377" s="0" t="n">
        <v>0</v>
      </c>
      <c r="AC377" s="0" t="n">
        <v>0</v>
      </c>
      <c r="AD377" s="0" t="n">
        <v>0</v>
      </c>
      <c r="AE377" s="1" t="n">
        <v>-1.065646E-010</v>
      </c>
      <c r="AF377" s="1" t="n">
        <v>-4.112521E-011</v>
      </c>
      <c r="AG377" s="1" t="n">
        <v>1.856951E-009</v>
      </c>
      <c r="AH377" s="0" t="n">
        <v>1</v>
      </c>
      <c r="AI377" s="0" t="n">
        <v>0.991093</v>
      </c>
      <c r="AJ377" s="1" t="n">
        <v>3.291271E-010</v>
      </c>
      <c r="AK377" s="1" t="n">
        <v>3.398447E-011</v>
      </c>
      <c r="AL377" s="1" t="n">
        <v>2.508393E-009</v>
      </c>
      <c r="AM377" s="0" t="n">
        <v>1</v>
      </c>
      <c r="AN377" s="0" t="n">
        <v>1</v>
      </c>
      <c r="AO377" s="0" t="n">
        <v>1</v>
      </c>
      <c r="AP377" s="0" t="n">
        <v>0</v>
      </c>
      <c r="AQ377" s="0" t="n">
        <v>0</v>
      </c>
      <c r="AR377" s="0" t="n">
        <v>0</v>
      </c>
      <c r="AS377" s="1" t="n">
        <v>-1.065646E-010</v>
      </c>
      <c r="AT377" s="1" t="n">
        <v>-4.112521E-011</v>
      </c>
      <c r="AU377" s="1" t="n">
        <v>1.856951E-009</v>
      </c>
      <c r="AV377" s="0" t="n">
        <v>1</v>
      </c>
      <c r="AW377" s="0" t="n">
        <v>1</v>
      </c>
      <c r="AX377" s="1" t="n">
        <v>2.363366E-010</v>
      </c>
      <c r="AY377" s="1" t="n">
        <v>7.852617E-011</v>
      </c>
      <c r="AZ377" s="1" t="n">
        <v>2.244774E-009</v>
      </c>
      <c r="BA377" s="0" t="n">
        <v>1</v>
      </c>
      <c r="BB377" s="0" t="n">
        <v>2</v>
      </c>
      <c r="BC377" s="0" t="n">
        <v>1</v>
      </c>
      <c r="BD377" s="0" t="n">
        <v>0</v>
      </c>
      <c r="BE377" s="0" t="n">
        <v>0</v>
      </c>
      <c r="BF377" s="0" t="n">
        <v>0</v>
      </c>
      <c r="BG377" s="1" t="n">
        <v>-4.473144E-011</v>
      </c>
      <c r="BH377" s="1" t="n">
        <v>-4.193582E-010</v>
      </c>
      <c r="BI377" s="1" t="n">
        <v>8.954167E-010</v>
      </c>
      <c r="BJ377" s="0" t="n">
        <v>1</v>
      </c>
      <c r="BK377" s="0" t="n">
        <v>0.9726595</v>
      </c>
      <c r="BL377" s="1" t="n">
        <v>8.549398E-010</v>
      </c>
      <c r="BM377" s="1" t="n">
        <v>-2.184185E-010</v>
      </c>
      <c r="BN377" s="1" t="n">
        <v>4.002233E-009</v>
      </c>
      <c r="BO377" s="0" t="n">
        <v>1</v>
      </c>
      <c r="BP377" s="0" t="n">
        <v>3</v>
      </c>
      <c r="BQ377" s="0" t="n">
        <v>1</v>
      </c>
      <c r="BR377" s="0" t="n">
        <v>0</v>
      </c>
      <c r="BS377" s="0" t="n">
        <v>0</v>
      </c>
      <c r="BT377" s="0" t="n">
        <v>0</v>
      </c>
      <c r="BU377" s="0" t="n">
        <v>0</v>
      </c>
      <c r="BV377" s="0" t="n">
        <v>0</v>
      </c>
      <c r="BW377" s="0" t="n">
        <v>0</v>
      </c>
      <c r="BX377" s="0" t="n">
        <v>1</v>
      </c>
      <c r="BY377" s="0" t="n">
        <v>1</v>
      </c>
      <c r="BZ377" s="0" t="n">
        <v>-0.0006580984</v>
      </c>
      <c r="CA377" s="0" t="n">
        <v>-0.0004605055</v>
      </c>
      <c r="CB377" s="1" t="n">
        <v>6.859809E-005</v>
      </c>
      <c r="CC377" s="0" t="n">
        <v>0.9999996</v>
      </c>
      <c r="CD377" s="2" t="n">
        <f aca="false">SQRT(SUMSQ(AB377:AD377))</f>
        <v>0</v>
      </c>
      <c r="CE377" s="2" t="n">
        <f aca="false">SQRT(SUMSQ(AP377:AR377))</f>
        <v>0</v>
      </c>
      <c r="CF377" s="2" t="n">
        <f aca="false">SQRT(SUMSQ(BD377:BF377))</f>
        <v>0</v>
      </c>
      <c r="CG377" s="2" t="n">
        <f aca="false">SQRT(SUMSQ(BR377:BT377))</f>
        <v>0</v>
      </c>
      <c r="CH377" s="2" t="n">
        <f aca="false">DEGREES(2*ACOS(AH377))</f>
        <v>0</v>
      </c>
      <c r="CI377" s="2" t="n">
        <f aca="false">DEGREES(2*ACOS(AV377))</f>
        <v>0</v>
      </c>
      <c r="CJ377" s="2" t="n">
        <f aca="false">DEGREES(2*ACOS(BJ377))</f>
        <v>0</v>
      </c>
      <c r="CK377" s="2" t="n">
        <f aca="false">DEGREES(2*ACOS(BX377))</f>
        <v>0</v>
      </c>
      <c r="CL377" s="0" t="n">
        <f aca="false">ABS(AI377-1)</f>
        <v>0.008907</v>
      </c>
      <c r="CM377" s="0" t="n">
        <f aca="false">ABS(AW377-1)</f>
        <v>0</v>
      </c>
      <c r="CN377" s="0" t="n">
        <f aca="false">ABS(BK377-1)</f>
        <v>0.0273404999999999</v>
      </c>
      <c r="CO377" s="0" t="n">
        <f aca="false">ABS(BY377-1)</f>
        <v>0</v>
      </c>
      <c r="CP377" s="3" t="n">
        <f aca="false">DEGREES(2*ACOS(AH377))</f>
        <v>0</v>
      </c>
      <c r="CQ377" s="3" t="n">
        <f aca="false">DEGREES(2*ACOS(AV377))</f>
        <v>0</v>
      </c>
      <c r="CR377" s="3" t="n">
        <f aca="false">DEGREES(2*ACOS(BJ377))</f>
        <v>0</v>
      </c>
      <c r="CS377" s="3" t="n">
        <f aca="false">DEGREES(2*ACOS(CC377))</f>
        <v>0.10249380964156</v>
      </c>
      <c r="CT377" s="0" t="n">
        <f aca="false">SUM(CD377:CR377)</f>
        <v>0.0362474999999999</v>
      </c>
      <c r="CU377" s="4" t="n">
        <f aca="false">(CT377-MIN($CT$5:$CT$1744))/(MAX($CT$5:$CT$1744)-MIN($CT$5:$CT$1744))</f>
        <v>0.00345960116895266</v>
      </c>
      <c r="CV377" s="0" t="n">
        <f aca="false">SUM(CD377,CH377,CL377,CP377)</f>
        <v>0.008907</v>
      </c>
      <c r="CW377" s="0" t="n">
        <f aca="false">SUM(CE377,CI377,CM377,CQ377)</f>
        <v>0</v>
      </c>
      <c r="CX377" s="0" t="n">
        <f aca="false">SUM(CF377,CJ377,CN377,CR377)</f>
        <v>0.0273404999999999</v>
      </c>
      <c r="CY377" s="0" t="n">
        <f aca="false">SUM(CG377,CK377,CO377)</f>
        <v>0</v>
      </c>
      <c r="CZ377" s="5" t="str">
        <f aca="false">IF(CD377=0,IF(CH377=0,IF(CL377=0,IF(CP377=0,"NULL","4"),"3"),"2"),"1")</f>
        <v>3</v>
      </c>
    </row>
    <row r="378" customFormat="false" ht="14.9" hidden="false" customHeight="false" outlineLevel="0" collapsed="false">
      <c r="A378" s="0" t="n">
        <v>2370.391</v>
      </c>
      <c r="B378" s="0" t="n">
        <v>3.389753</v>
      </c>
      <c r="C378" s="0" t="n">
        <v>1.151033</v>
      </c>
      <c r="D378" s="0" t="n">
        <v>2.793119</v>
      </c>
      <c r="E378" s="1" t="n">
        <v>-1.07626E-007</v>
      </c>
      <c r="F378" s="1" t="n">
        <v>4.328956E-007</v>
      </c>
      <c r="G378" s="1" t="n">
        <v>-1.336168E-006</v>
      </c>
      <c r="H378" s="0" t="n">
        <v>1</v>
      </c>
      <c r="I378" s="0" t="n">
        <v>0.4006343</v>
      </c>
      <c r="J378" s="0" t="n">
        <v>0.02225236</v>
      </c>
      <c r="K378" s="0" t="n">
        <v>0.6950296</v>
      </c>
      <c r="L378" s="0" t="n">
        <v>-0.02153104</v>
      </c>
      <c r="M378" s="0" t="n">
        <v>0.7183141</v>
      </c>
      <c r="N378" s="0" t="n">
        <v>1</v>
      </c>
      <c r="O378" s="0" t="n">
        <v>0</v>
      </c>
      <c r="P378" s="0" t="n">
        <v>0</v>
      </c>
      <c r="Q378" s="0" t="n">
        <v>0</v>
      </c>
      <c r="R378" s="0" t="n">
        <v>12.08166</v>
      </c>
      <c r="S378" s="0" t="n">
        <v>21.17245</v>
      </c>
      <c r="T378" s="0" t="n">
        <v>39.94864</v>
      </c>
      <c r="U378" s="0" t="n">
        <v>56.07496</v>
      </c>
      <c r="V378" s="0" t="n">
        <v>66.87138</v>
      </c>
      <c r="W378" s="0" t="n">
        <v>59.1579</v>
      </c>
      <c r="X378" s="0" t="n">
        <v>54.13442</v>
      </c>
      <c r="Y378" s="0" t="n">
        <v>52.61442</v>
      </c>
      <c r="Z378" s="0" t="n">
        <v>0</v>
      </c>
      <c r="AA378" s="0" t="n">
        <v>1</v>
      </c>
      <c r="AB378" s="0" t="n">
        <v>0</v>
      </c>
      <c r="AC378" s="0" t="n">
        <v>0</v>
      </c>
      <c r="AD378" s="0" t="n">
        <v>0</v>
      </c>
      <c r="AE378" s="1" t="n">
        <v>-5.816591E-012</v>
      </c>
      <c r="AF378" s="1" t="n">
        <v>-5.035543E-010</v>
      </c>
      <c r="AG378" s="1" t="n">
        <v>9.324226E-010</v>
      </c>
      <c r="AH378" s="0" t="n">
        <v>1</v>
      </c>
      <c r="AI378" s="0" t="n">
        <v>0.9938645</v>
      </c>
      <c r="AJ378" s="1" t="n">
        <v>-1.160649E-010</v>
      </c>
      <c r="AK378" s="1" t="n">
        <v>1.918062E-009</v>
      </c>
      <c r="AL378" s="1" t="n">
        <v>3.935398E-009</v>
      </c>
      <c r="AM378" s="0" t="n">
        <v>1</v>
      </c>
      <c r="AN378" s="0" t="n">
        <v>1</v>
      </c>
      <c r="AO378" s="0" t="n">
        <v>1</v>
      </c>
      <c r="AP378" s="0" t="n">
        <v>0</v>
      </c>
      <c r="AQ378" s="0" t="n">
        <v>0</v>
      </c>
      <c r="AR378" s="0" t="n">
        <v>0</v>
      </c>
      <c r="AS378" s="1" t="n">
        <v>-6.576263E-011</v>
      </c>
      <c r="AT378" s="1" t="n">
        <v>1.938247E-009</v>
      </c>
      <c r="AU378" s="1" t="n">
        <v>1.926012E-009</v>
      </c>
      <c r="AV378" s="0" t="n">
        <v>1</v>
      </c>
      <c r="AW378" s="0" t="n">
        <v>1</v>
      </c>
      <c r="AX378" s="1" t="n">
        <v>-8.48451E-011</v>
      </c>
      <c r="AY378" s="1" t="n">
        <v>1.01374E-009</v>
      </c>
      <c r="AZ378" s="1" t="n">
        <v>4.828461E-009</v>
      </c>
      <c r="BA378" s="0" t="n">
        <v>1</v>
      </c>
      <c r="BB378" s="0" t="n">
        <v>2</v>
      </c>
      <c r="BC378" s="0" t="n">
        <v>1</v>
      </c>
      <c r="BD378" s="0" t="n">
        <v>0</v>
      </c>
      <c r="BE378" s="0" t="n">
        <v>0</v>
      </c>
      <c r="BF378" s="0" t="n">
        <v>0</v>
      </c>
      <c r="BG378" s="1" t="n">
        <v>-6.469121E-011</v>
      </c>
      <c r="BH378" s="1" t="n">
        <v>-1.365401E-009</v>
      </c>
      <c r="BI378" s="1" t="n">
        <v>1.851446E-009</v>
      </c>
      <c r="BJ378" s="0" t="n">
        <v>1</v>
      </c>
      <c r="BK378" s="0" t="n">
        <v>0.9893706</v>
      </c>
      <c r="BL378" s="1" t="n">
        <v>-1.508557E-010</v>
      </c>
      <c r="BM378" s="1" t="n">
        <v>3.373221E-009</v>
      </c>
      <c r="BN378" s="1" t="n">
        <v>5.849466E-009</v>
      </c>
      <c r="BO378" s="0" t="n">
        <v>1</v>
      </c>
      <c r="BP378" s="0" t="n">
        <v>3</v>
      </c>
      <c r="BQ378" s="0" t="n">
        <v>1</v>
      </c>
      <c r="BR378" s="0" t="n">
        <v>0</v>
      </c>
      <c r="BS378" s="0" t="n">
        <v>0</v>
      </c>
      <c r="BT378" s="0" t="n">
        <v>0</v>
      </c>
      <c r="BU378" s="0" t="n">
        <v>0</v>
      </c>
      <c r="BV378" s="0" t="n">
        <v>0</v>
      </c>
      <c r="BW378" s="0" t="n">
        <v>0</v>
      </c>
      <c r="BX378" s="0" t="n">
        <v>1</v>
      </c>
      <c r="BY378" s="0" t="n">
        <v>1</v>
      </c>
      <c r="BZ378" s="0" t="n">
        <v>-0.0004881363</v>
      </c>
      <c r="CA378" s="0" t="n">
        <v>-0.0008027995</v>
      </c>
      <c r="CB378" s="0" t="n">
        <v>-0.0006425169</v>
      </c>
      <c r="CC378" s="0" t="n">
        <v>0.9999995</v>
      </c>
      <c r="CD378" s="2" t="n">
        <f aca="false">SQRT(SUMSQ(AB378:AD378))</f>
        <v>0</v>
      </c>
      <c r="CE378" s="2" t="n">
        <f aca="false">SQRT(SUMSQ(AP378:AR378))</f>
        <v>0</v>
      </c>
      <c r="CF378" s="2" t="n">
        <f aca="false">SQRT(SUMSQ(BD378:BF378))</f>
        <v>0</v>
      </c>
      <c r="CG378" s="2" t="n">
        <f aca="false">SQRT(SUMSQ(BR378:BT378))</f>
        <v>0</v>
      </c>
      <c r="CH378" s="2" t="n">
        <f aca="false">DEGREES(2*ACOS(AH378))</f>
        <v>0</v>
      </c>
      <c r="CI378" s="2" t="n">
        <f aca="false">DEGREES(2*ACOS(AV378))</f>
        <v>0</v>
      </c>
      <c r="CJ378" s="2" t="n">
        <f aca="false">DEGREES(2*ACOS(BJ378))</f>
        <v>0</v>
      </c>
      <c r="CK378" s="2" t="n">
        <f aca="false">DEGREES(2*ACOS(BX378))</f>
        <v>0</v>
      </c>
      <c r="CL378" s="0" t="n">
        <f aca="false">ABS(AI378-1)</f>
        <v>0.00613549999999996</v>
      </c>
      <c r="CM378" s="0" t="n">
        <f aca="false">ABS(AW378-1)</f>
        <v>0</v>
      </c>
      <c r="CN378" s="0" t="n">
        <f aca="false">ABS(BK378-1)</f>
        <v>0.0106293999999998</v>
      </c>
      <c r="CO378" s="0" t="n">
        <f aca="false">ABS(BY378-1)</f>
        <v>0</v>
      </c>
      <c r="CP378" s="3" t="n">
        <f aca="false">DEGREES(2*ACOS(AH378))</f>
        <v>0</v>
      </c>
      <c r="CQ378" s="3" t="n">
        <f aca="false">DEGREES(2*ACOS(AV378))</f>
        <v>0</v>
      </c>
      <c r="CR378" s="3" t="n">
        <f aca="false">DEGREES(2*ACOS(BJ378))</f>
        <v>0</v>
      </c>
      <c r="CS378" s="3" t="n">
        <f aca="false">DEGREES(2*ACOS(CC378))</f>
        <v>0.1145915637961</v>
      </c>
      <c r="CT378" s="0" t="n">
        <f aca="false">SUM(CD378:CR378)</f>
        <v>0.0167648999999998</v>
      </c>
      <c r="CU378" s="4" t="n">
        <f aca="false">(CT378-MIN($CT$5:$CT$1744))/(MAX($CT$5:$CT$1744)-MIN($CT$5:$CT$1744))</f>
        <v>0.00160010670080349</v>
      </c>
      <c r="CV378" s="0" t="n">
        <f aca="false">SUM(CD378,CH378,CL378,CP378)</f>
        <v>0.00613549999999996</v>
      </c>
      <c r="CW378" s="0" t="n">
        <f aca="false">SUM(CE378,CI378,CM378,CQ378)</f>
        <v>0</v>
      </c>
      <c r="CX378" s="0" t="n">
        <f aca="false">SUM(CF378,CJ378,CN378,CR378)</f>
        <v>0.0106293999999998</v>
      </c>
      <c r="CY378" s="0" t="n">
        <f aca="false">SUM(CG378,CK378,CO378)</f>
        <v>0</v>
      </c>
      <c r="CZ378" s="5" t="str">
        <f aca="false">IF(CD378=0,IF(CH378=0,IF(CL378=0,IF(CP378=0,"NULL","4"),"3"),"2"),"1")</f>
        <v>3</v>
      </c>
    </row>
    <row r="379" customFormat="false" ht="14.9" hidden="false" customHeight="false" outlineLevel="0" collapsed="false">
      <c r="A379" s="0" t="n">
        <v>2370.439</v>
      </c>
      <c r="B379" s="0" t="n">
        <v>3.389753</v>
      </c>
      <c r="C379" s="0" t="n">
        <v>1.151033</v>
      </c>
      <c r="D379" s="0" t="n">
        <v>2.793119</v>
      </c>
      <c r="E379" s="1" t="n">
        <v>-1.077025E-007</v>
      </c>
      <c r="F379" s="1" t="n">
        <v>4.326835E-007</v>
      </c>
      <c r="G379" s="1" t="n">
        <v>-1.338679E-006</v>
      </c>
      <c r="H379" s="0" t="n">
        <v>1</v>
      </c>
      <c r="I379" s="0" t="n">
        <v>0.3957593</v>
      </c>
      <c r="J379" s="0" t="n">
        <v>0.02150547</v>
      </c>
      <c r="K379" s="0" t="n">
        <v>0.6949403</v>
      </c>
      <c r="L379" s="0" t="n">
        <v>-0.0208019</v>
      </c>
      <c r="M379" s="0" t="n">
        <v>0.7184447</v>
      </c>
      <c r="N379" s="0" t="n">
        <v>1</v>
      </c>
      <c r="O379" s="0" t="n">
        <v>0</v>
      </c>
      <c r="P379" s="0" t="n">
        <v>0</v>
      </c>
      <c r="Q379" s="0" t="n">
        <v>0</v>
      </c>
      <c r="R379" s="0" t="n">
        <v>11.49846</v>
      </c>
      <c r="S379" s="0" t="n">
        <v>20.21882</v>
      </c>
      <c r="T379" s="0" t="n">
        <v>38.2308</v>
      </c>
      <c r="U379" s="0" t="n">
        <v>53.71556</v>
      </c>
      <c r="V379" s="0" t="n">
        <v>64.08199</v>
      </c>
      <c r="W379" s="0" t="n">
        <v>56.68073</v>
      </c>
      <c r="X379" s="0" t="n">
        <v>51.86021</v>
      </c>
      <c r="Y379" s="0" t="n">
        <v>50.40957</v>
      </c>
      <c r="Z379" s="0" t="n">
        <v>0</v>
      </c>
      <c r="AA379" s="0" t="n">
        <v>1</v>
      </c>
      <c r="AB379" s="0" t="n">
        <v>0</v>
      </c>
      <c r="AC379" s="0" t="n">
        <v>0</v>
      </c>
      <c r="AD379" s="0" t="n">
        <v>0</v>
      </c>
      <c r="AE379" s="1" t="n">
        <v>-5.730939E-011</v>
      </c>
      <c r="AF379" s="1" t="n">
        <v>-9.03895E-010</v>
      </c>
      <c r="AG379" s="1" t="n">
        <v>-9.1233E-010</v>
      </c>
      <c r="AH379" s="0" t="n">
        <v>1</v>
      </c>
      <c r="AI379" s="0" t="n">
        <v>0.994494</v>
      </c>
      <c r="AJ379" s="1" t="n">
        <v>-1.186347E-010</v>
      </c>
      <c r="AK379" s="1" t="n">
        <v>2.611842E-009</v>
      </c>
      <c r="AL379" s="1" t="n">
        <v>-3.439563E-009</v>
      </c>
      <c r="AM379" s="0" t="n">
        <v>1</v>
      </c>
      <c r="AN379" s="0" t="n">
        <v>1</v>
      </c>
      <c r="AO379" s="0" t="n">
        <v>1</v>
      </c>
      <c r="AP379" s="0" t="n">
        <v>0</v>
      </c>
      <c r="AQ379" s="0" t="n">
        <v>0</v>
      </c>
      <c r="AR379" s="0" t="n">
        <v>0</v>
      </c>
      <c r="AS379" s="1" t="n">
        <v>-2.077563E-011</v>
      </c>
      <c r="AT379" s="1" t="n">
        <v>7.33888E-010</v>
      </c>
      <c r="AU379" s="1" t="n">
        <v>2.328682E-010</v>
      </c>
      <c r="AV379" s="0" t="n">
        <v>1</v>
      </c>
      <c r="AW379" s="0" t="n">
        <v>1</v>
      </c>
      <c r="AX379" s="1" t="n">
        <v>-1.195564E-010</v>
      </c>
      <c r="AY379" s="1" t="n">
        <v>1.640978E-009</v>
      </c>
      <c r="AZ379" s="1" t="n">
        <v>-2.483301E-009</v>
      </c>
      <c r="BA379" s="0" t="n">
        <v>1</v>
      </c>
      <c r="BB379" s="0" t="n">
        <v>2</v>
      </c>
      <c r="BC379" s="0" t="n">
        <v>1</v>
      </c>
      <c r="BD379" s="0" t="n">
        <v>0</v>
      </c>
      <c r="BE379" s="0" t="n">
        <v>0</v>
      </c>
      <c r="BF379" s="0" t="n">
        <v>0</v>
      </c>
      <c r="BG379" s="1" t="n">
        <v>-5.730939E-011</v>
      </c>
      <c r="BH379" s="1" t="n">
        <v>-9.03895E-010</v>
      </c>
      <c r="BI379" s="1" t="n">
        <v>-9.1233E-010</v>
      </c>
      <c r="BJ379" s="0" t="n">
        <v>1</v>
      </c>
      <c r="BK379" s="0" t="n">
        <v>0.9933011</v>
      </c>
      <c r="BL379" s="1" t="n">
        <v>-1.186347E-010</v>
      </c>
      <c r="BM379" s="1" t="n">
        <v>2.611842E-009</v>
      </c>
      <c r="BN379" s="1" t="n">
        <v>-3.439563E-009</v>
      </c>
      <c r="BO379" s="0" t="n">
        <v>1</v>
      </c>
      <c r="BP379" s="0" t="n">
        <v>3</v>
      </c>
      <c r="BQ379" s="0" t="n">
        <v>1</v>
      </c>
      <c r="BR379" s="0" t="n">
        <v>0</v>
      </c>
      <c r="BS379" s="0" t="n">
        <v>0</v>
      </c>
      <c r="BT379" s="0" t="n">
        <v>0</v>
      </c>
      <c r="BU379" s="0" t="n">
        <v>0</v>
      </c>
      <c r="BV379" s="0" t="n">
        <v>0</v>
      </c>
      <c r="BW379" s="0" t="n">
        <v>0</v>
      </c>
      <c r="BX379" s="0" t="n">
        <v>1</v>
      </c>
      <c r="BY379" s="0" t="n">
        <v>1</v>
      </c>
      <c r="BZ379" s="0" t="n">
        <v>0.001230466</v>
      </c>
      <c r="CA379" s="0" t="n">
        <v>0.0001383668</v>
      </c>
      <c r="CB379" s="0" t="n">
        <v>0.004776472</v>
      </c>
      <c r="CC379" s="0" t="n">
        <v>0.9999877</v>
      </c>
      <c r="CD379" s="2" t="n">
        <f aca="false">SQRT(SUMSQ(AB379:AD379))</f>
        <v>0</v>
      </c>
      <c r="CE379" s="2" t="n">
        <f aca="false">SQRT(SUMSQ(AP379:AR379))</f>
        <v>0</v>
      </c>
      <c r="CF379" s="2" t="n">
        <f aca="false">SQRT(SUMSQ(BD379:BF379))</f>
        <v>0</v>
      </c>
      <c r="CG379" s="2" t="n">
        <f aca="false">SQRT(SUMSQ(BR379:BT379))</f>
        <v>0</v>
      </c>
      <c r="CH379" s="2" t="n">
        <f aca="false">DEGREES(2*ACOS(AH379))</f>
        <v>0</v>
      </c>
      <c r="CI379" s="2" t="n">
        <f aca="false">DEGREES(2*ACOS(AV379))</f>
        <v>0</v>
      </c>
      <c r="CJ379" s="2" t="n">
        <f aca="false">DEGREES(2*ACOS(BJ379))</f>
        <v>0</v>
      </c>
      <c r="CK379" s="2" t="n">
        <f aca="false">DEGREES(2*ACOS(BX379))</f>
        <v>0</v>
      </c>
      <c r="CL379" s="0" t="n">
        <f aca="false">ABS(AI379-1)</f>
        <v>0.00550599999999979</v>
      </c>
      <c r="CM379" s="0" t="n">
        <f aca="false">ABS(AW379-1)</f>
        <v>0</v>
      </c>
      <c r="CN379" s="0" t="n">
        <f aca="false">ABS(BK379-1)</f>
        <v>0.00669889999999995</v>
      </c>
      <c r="CO379" s="0" t="n">
        <f aca="false">ABS(BY379-1)</f>
        <v>0</v>
      </c>
      <c r="CP379" s="3" t="n">
        <f aca="false">DEGREES(2*ACOS(AH379))</f>
        <v>0</v>
      </c>
      <c r="CQ379" s="3" t="n">
        <f aca="false">DEGREES(2*ACOS(AV379))</f>
        <v>0</v>
      </c>
      <c r="CR379" s="3" t="n">
        <f aca="false">DEGREES(2*ACOS(BJ379))</f>
        <v>0</v>
      </c>
      <c r="CS379" s="3" t="n">
        <f aca="false">DEGREES(2*ACOS(CC379))</f>
        <v>0.568356232525085</v>
      </c>
      <c r="CT379" s="0" t="n">
        <f aca="false">SUM(CD379:CR379)</f>
        <v>0.0122048999999997</v>
      </c>
      <c r="CU379" s="4" t="n">
        <f aca="false">(CT379-MIN($CT$5:$CT$1744))/(MAX($CT$5:$CT$1744)-MIN($CT$5:$CT$1744))</f>
        <v>0.00116488271762053</v>
      </c>
      <c r="CV379" s="0" t="n">
        <f aca="false">SUM(CD379,CH379,CL379,CP379)</f>
        <v>0.00550599999999979</v>
      </c>
      <c r="CW379" s="0" t="n">
        <f aca="false">SUM(CE379,CI379,CM379,CQ379)</f>
        <v>0</v>
      </c>
      <c r="CX379" s="0" t="n">
        <f aca="false">SUM(CF379,CJ379,CN379,CR379)</f>
        <v>0.00669889999999995</v>
      </c>
      <c r="CY379" s="0" t="n">
        <f aca="false">SUM(CG379,CK379,CO379)</f>
        <v>0</v>
      </c>
      <c r="CZ379" s="5" t="str">
        <f aca="false">IF(CD379=0,IF(CH379=0,IF(CL379=0,IF(CP379=0,"NULL","4"),"3"),"2"),"1")</f>
        <v>3</v>
      </c>
    </row>
    <row r="380" customFormat="false" ht="14.9" hidden="false" customHeight="false" outlineLevel="0" collapsed="false">
      <c r="A380" s="0" t="n">
        <v>2370.494</v>
      </c>
      <c r="B380" s="0" t="n">
        <v>3.389753</v>
      </c>
      <c r="C380" s="0" t="n">
        <v>1.151033</v>
      </c>
      <c r="D380" s="0" t="n">
        <v>2.793119</v>
      </c>
      <c r="E380" s="1" t="n">
        <v>-1.076875E-007</v>
      </c>
      <c r="F380" s="1" t="n">
        <v>4.32848E-007</v>
      </c>
      <c r="G380" s="1" t="n">
        <v>-1.341635E-006</v>
      </c>
      <c r="H380" s="0" t="n">
        <v>1</v>
      </c>
      <c r="I380" s="0" t="n">
        <v>0.3887133</v>
      </c>
      <c r="J380" s="0" t="n">
        <v>0.0202923</v>
      </c>
      <c r="K380" s="0" t="n">
        <v>0.6947598</v>
      </c>
      <c r="L380" s="0" t="n">
        <v>-0.01961668</v>
      </c>
      <c r="M380" s="0" t="n">
        <v>0.718688</v>
      </c>
      <c r="N380" s="0" t="n">
        <v>0</v>
      </c>
      <c r="O380" s="0" t="n">
        <v>0</v>
      </c>
      <c r="P380" s="0" t="n">
        <v>0</v>
      </c>
      <c r="Q380" s="0" t="n">
        <v>0</v>
      </c>
      <c r="R380" s="0" t="n">
        <v>9.973278</v>
      </c>
      <c r="S380" s="0" t="n">
        <v>17.59723</v>
      </c>
      <c r="T380" s="0" t="n">
        <v>33.34583</v>
      </c>
      <c r="U380" s="0" t="n">
        <v>46.89808</v>
      </c>
      <c r="V380" s="0" t="n">
        <v>55.97037</v>
      </c>
      <c r="W380" s="0" t="n">
        <v>49.49752</v>
      </c>
      <c r="X380" s="0" t="n">
        <v>45.28136</v>
      </c>
      <c r="Y380" s="0" t="n">
        <v>44.02807</v>
      </c>
      <c r="Z380" s="0" t="n">
        <v>0</v>
      </c>
      <c r="AA380" s="0" t="n">
        <v>1</v>
      </c>
      <c r="AB380" s="0" t="n">
        <v>0</v>
      </c>
      <c r="AC380" s="0" t="n">
        <v>0</v>
      </c>
      <c r="AD380" s="0" t="n">
        <v>0</v>
      </c>
      <c r="AE380" s="0" t="n">
        <v>0</v>
      </c>
      <c r="AF380" s="0" t="n">
        <v>0</v>
      </c>
      <c r="AG380" s="0" t="n">
        <v>0</v>
      </c>
      <c r="AH380" s="0" t="n">
        <v>1</v>
      </c>
      <c r="AI380" s="0" t="n">
        <v>0.9938481</v>
      </c>
      <c r="AJ380" s="1" t="n">
        <v>-1.028219E-010</v>
      </c>
      <c r="AK380" s="1" t="n">
        <v>-1.203661E-009</v>
      </c>
      <c r="AL380" s="1" t="n">
        <v>-4.460629E-010</v>
      </c>
      <c r="AM380" s="0" t="n">
        <v>1</v>
      </c>
      <c r="AN380" s="0" t="n">
        <v>1</v>
      </c>
      <c r="AO380" s="0" t="n">
        <v>1</v>
      </c>
      <c r="AP380" s="0" t="n">
        <v>0</v>
      </c>
      <c r="AQ380" s="0" t="n">
        <v>0</v>
      </c>
      <c r="AR380" s="0" t="n">
        <v>0</v>
      </c>
      <c r="AS380" s="1" t="n">
        <v>7.540798E-012</v>
      </c>
      <c r="AT380" s="1" t="n">
        <v>8.224413E-011</v>
      </c>
      <c r="AU380" s="1" t="n">
        <v>-1.478039E-009</v>
      </c>
      <c r="AV380" s="0" t="n">
        <v>1</v>
      </c>
      <c r="AW380" s="0" t="n">
        <v>1</v>
      </c>
      <c r="AX380" s="1" t="n">
        <v>-2.604291E-011</v>
      </c>
      <c r="AY380" s="1" t="n">
        <v>9.229669E-010</v>
      </c>
      <c r="AZ380" s="1" t="n">
        <v>2.28391E-010</v>
      </c>
      <c r="BA380" s="0" t="n">
        <v>1</v>
      </c>
      <c r="BB380" s="0" t="n">
        <v>2</v>
      </c>
      <c r="BC380" s="0" t="n">
        <v>1</v>
      </c>
      <c r="BD380" s="0" t="n">
        <v>0</v>
      </c>
      <c r="BE380" s="0" t="n">
        <v>0</v>
      </c>
      <c r="BF380" s="0" t="n">
        <v>0</v>
      </c>
      <c r="BG380" s="1" t="n">
        <v>7.540798E-012</v>
      </c>
      <c r="BH380" s="1" t="n">
        <v>8.224413E-011</v>
      </c>
      <c r="BI380" s="1" t="n">
        <v>-1.478039E-009</v>
      </c>
      <c r="BJ380" s="0" t="n">
        <v>1</v>
      </c>
      <c r="BK380" s="0" t="n">
        <v>0.988276</v>
      </c>
      <c r="BL380" s="1" t="n">
        <v>-7.659873E-011</v>
      </c>
      <c r="BM380" s="1" t="n">
        <v>2.871148E-011</v>
      </c>
      <c r="BN380" s="1" t="n">
        <v>1.056791E-009</v>
      </c>
      <c r="BO380" s="0" t="n">
        <v>1</v>
      </c>
      <c r="BP380" s="0" t="n">
        <v>3</v>
      </c>
      <c r="BQ380" s="0" t="n">
        <v>1</v>
      </c>
      <c r="BR380" s="0" t="n">
        <v>0</v>
      </c>
      <c r="BS380" s="0" t="n">
        <v>0</v>
      </c>
      <c r="BT380" s="0" t="n">
        <v>0</v>
      </c>
      <c r="BU380" s="0" t="n">
        <v>0</v>
      </c>
      <c r="BV380" s="0" t="n">
        <v>0</v>
      </c>
      <c r="BW380" s="0" t="n">
        <v>0</v>
      </c>
      <c r="BX380" s="0" t="n">
        <v>1</v>
      </c>
      <c r="BY380" s="0" t="n">
        <v>1</v>
      </c>
      <c r="BZ380" s="0" t="n">
        <v>0.0002022407</v>
      </c>
      <c r="CA380" s="0" t="n">
        <v>-0.0005696077</v>
      </c>
      <c r="CB380" s="0" t="n">
        <v>0.0007366624</v>
      </c>
      <c r="CC380" s="0" t="n">
        <v>0.9999993</v>
      </c>
      <c r="CD380" s="2" t="n">
        <f aca="false">SQRT(SUMSQ(AB380:AD380))</f>
        <v>0</v>
      </c>
      <c r="CE380" s="2" t="n">
        <f aca="false">SQRT(SUMSQ(AP380:AR380))</f>
        <v>0</v>
      </c>
      <c r="CF380" s="2" t="n">
        <f aca="false">SQRT(SUMSQ(BD380:BF380))</f>
        <v>0</v>
      </c>
      <c r="CG380" s="2" t="n">
        <f aca="false">SQRT(SUMSQ(BR380:BT380))</f>
        <v>0</v>
      </c>
      <c r="CH380" s="2" t="n">
        <f aca="false">DEGREES(2*ACOS(AH380))</f>
        <v>0</v>
      </c>
      <c r="CI380" s="2" t="n">
        <f aca="false">DEGREES(2*ACOS(AV380))</f>
        <v>0</v>
      </c>
      <c r="CJ380" s="2" t="n">
        <f aca="false">DEGREES(2*ACOS(BJ380))</f>
        <v>0</v>
      </c>
      <c r="CK380" s="2" t="n">
        <f aca="false">DEGREES(2*ACOS(BX380))</f>
        <v>0</v>
      </c>
      <c r="CL380" s="0" t="n">
        <f aca="false">ABS(AI380-1)</f>
        <v>0.00615189999999988</v>
      </c>
      <c r="CM380" s="0" t="n">
        <f aca="false">ABS(AW380-1)</f>
        <v>0</v>
      </c>
      <c r="CN380" s="0" t="n">
        <f aca="false">ABS(BK380-1)</f>
        <v>0.011724</v>
      </c>
      <c r="CO380" s="0" t="n">
        <f aca="false">ABS(BY380-1)</f>
        <v>0</v>
      </c>
      <c r="CP380" s="3" t="n">
        <f aca="false">DEGREES(2*ACOS(AH380))</f>
        <v>0</v>
      </c>
      <c r="CQ380" s="3" t="n">
        <f aca="false">DEGREES(2*ACOS(AV380))</f>
        <v>0</v>
      </c>
      <c r="CR380" s="3" t="n">
        <f aca="false">DEGREES(2*ACOS(BJ380))</f>
        <v>0</v>
      </c>
      <c r="CS380" s="3" t="n">
        <f aca="false">DEGREES(2*ACOS(CC380))</f>
        <v>0.135586569039502</v>
      </c>
      <c r="CT380" s="0" t="n">
        <f aca="false">SUM(CD380:CR380)</f>
        <v>0.0178758999999998</v>
      </c>
      <c r="CU380" s="4" t="n">
        <f aca="false">(CT380-MIN($CT$5:$CT$1744))/(MAX($CT$5:$CT$1744)-MIN($CT$5:$CT$1744))</f>
        <v>0.00170614482477635</v>
      </c>
      <c r="CV380" s="0" t="n">
        <f aca="false">SUM(CD380,CH380,CL380,CP380)</f>
        <v>0.00615189999999988</v>
      </c>
      <c r="CW380" s="0" t="n">
        <f aca="false">SUM(CE380,CI380,CM380,CQ380)</f>
        <v>0</v>
      </c>
      <c r="CX380" s="0" t="n">
        <f aca="false">SUM(CF380,CJ380,CN380,CR380)</f>
        <v>0.011724</v>
      </c>
      <c r="CY380" s="0" t="n">
        <f aca="false">SUM(CG380,CK380,CO380)</f>
        <v>0</v>
      </c>
      <c r="CZ380" s="5" t="str">
        <f aca="false">IF(CD380=0,IF(CH380=0,IF(CL380=0,IF(CP380=0,"NULL","4"),"3"),"2"),"1")</f>
        <v>3</v>
      </c>
    </row>
    <row r="381" customFormat="false" ht="14.9" hidden="false" customHeight="false" outlineLevel="0" collapsed="false">
      <c r="A381" s="0" t="n">
        <v>2370.545</v>
      </c>
      <c r="B381" s="0" t="n">
        <v>3.389753</v>
      </c>
      <c r="C381" s="0" t="n">
        <v>1.151033</v>
      </c>
      <c r="D381" s="0" t="n">
        <v>2.793119</v>
      </c>
      <c r="E381" s="1" t="n">
        <v>-1.079905E-007</v>
      </c>
      <c r="F381" s="1" t="n">
        <v>4.251094E-007</v>
      </c>
      <c r="G381" s="1" t="n">
        <v>-1.338624E-006</v>
      </c>
      <c r="H381" s="0" t="n">
        <v>1</v>
      </c>
      <c r="I381" s="0" t="n">
        <v>0.3838314</v>
      </c>
      <c r="J381" s="0" t="n">
        <v>0.01699337</v>
      </c>
      <c r="K381" s="0" t="n">
        <v>0.6949973</v>
      </c>
      <c r="L381" s="0" t="n">
        <v>-0.01643468</v>
      </c>
      <c r="M381" s="0" t="n">
        <v>0.7186236</v>
      </c>
      <c r="N381" s="0" t="n">
        <v>0</v>
      </c>
      <c r="O381" s="0" t="n">
        <v>0</v>
      </c>
      <c r="P381" s="0" t="n">
        <v>0</v>
      </c>
      <c r="Q381" s="0" t="n">
        <v>0</v>
      </c>
      <c r="R381" s="0" t="n">
        <v>11.31997</v>
      </c>
      <c r="S381" s="0" t="n">
        <v>20.0271</v>
      </c>
      <c r="T381" s="0" t="n">
        <v>38.01471</v>
      </c>
      <c r="U381" s="0" t="n">
        <v>53.50573</v>
      </c>
      <c r="V381" s="0" t="n">
        <v>63.87556</v>
      </c>
      <c r="W381" s="0" t="n">
        <v>56.48096</v>
      </c>
      <c r="X381" s="0" t="n">
        <v>51.66407</v>
      </c>
      <c r="Y381" s="0" t="n">
        <v>50.24654</v>
      </c>
      <c r="Z381" s="0" t="n">
        <v>0</v>
      </c>
      <c r="AA381" s="0" t="n">
        <v>1</v>
      </c>
      <c r="AB381" s="0" t="n">
        <v>0</v>
      </c>
      <c r="AC381" s="0" t="n">
        <v>0</v>
      </c>
      <c r="AD381" s="0" t="n">
        <v>0</v>
      </c>
      <c r="AE381" s="1" t="n">
        <v>-1.176849E-010</v>
      </c>
      <c r="AF381" s="1" t="n">
        <v>-3.054126E-009</v>
      </c>
      <c r="AG381" s="1" t="n">
        <v>1.284423E-009</v>
      </c>
      <c r="AH381" s="0" t="n">
        <v>1</v>
      </c>
      <c r="AI381" s="0" t="n">
        <v>0.9985489</v>
      </c>
      <c r="AJ381" s="1" t="n">
        <v>-6.993647E-011</v>
      </c>
      <c r="AK381" s="1" t="n">
        <v>-2.055538E-009</v>
      </c>
      <c r="AL381" s="1" t="n">
        <v>9.594783E-010</v>
      </c>
      <c r="AM381" s="0" t="n">
        <v>1</v>
      </c>
      <c r="AN381" s="0" t="n">
        <v>1</v>
      </c>
      <c r="AO381" s="0" t="n">
        <v>1</v>
      </c>
      <c r="AP381" s="0" t="n">
        <v>0</v>
      </c>
      <c r="AQ381" s="0" t="n">
        <v>0</v>
      </c>
      <c r="AR381" s="0" t="n">
        <v>0</v>
      </c>
      <c r="AS381" s="1" t="n">
        <v>-9.269483E-011</v>
      </c>
      <c r="AT381" s="1" t="n">
        <v>-2.342287E-009</v>
      </c>
      <c r="AU381" s="1" t="n">
        <v>8.634907E-010</v>
      </c>
      <c r="AV381" s="0" t="n">
        <v>1</v>
      </c>
      <c r="AW381" s="0" t="n">
        <v>1</v>
      </c>
      <c r="AX381" s="1" t="n">
        <v>-3.035118E-011</v>
      </c>
      <c r="AY381" s="1" t="n">
        <v>-1.164961E-009</v>
      </c>
      <c r="AZ381" s="1" t="n">
        <v>-7.431745E-010</v>
      </c>
      <c r="BA381" s="0" t="n">
        <v>1</v>
      </c>
      <c r="BB381" s="0" t="n">
        <v>2</v>
      </c>
      <c r="BC381" s="0" t="n">
        <v>1</v>
      </c>
      <c r="BD381" s="0" t="n">
        <v>0</v>
      </c>
      <c r="BE381" s="0" t="n">
        <v>0</v>
      </c>
      <c r="BF381" s="0" t="n">
        <v>0</v>
      </c>
      <c r="BG381" s="1" t="n">
        <v>-9.269483E-011</v>
      </c>
      <c r="BH381" s="1" t="n">
        <v>-2.342287E-009</v>
      </c>
      <c r="BI381" s="1" t="n">
        <v>8.634907E-010</v>
      </c>
      <c r="BJ381" s="0" t="n">
        <v>1</v>
      </c>
      <c r="BK381" s="0" t="n">
        <v>0.9888758</v>
      </c>
      <c r="BL381" s="1" t="n">
        <v>-6.993647E-011</v>
      </c>
      <c r="BM381" s="1" t="n">
        <v>-2.055538E-009</v>
      </c>
      <c r="BN381" s="1" t="n">
        <v>9.594783E-010</v>
      </c>
      <c r="BO381" s="0" t="n">
        <v>1</v>
      </c>
      <c r="BP381" s="0" t="n">
        <v>3</v>
      </c>
      <c r="BQ381" s="0" t="n">
        <v>1</v>
      </c>
      <c r="BR381" s="0" t="n">
        <v>0</v>
      </c>
      <c r="BS381" s="0" t="n">
        <v>0</v>
      </c>
      <c r="BT381" s="0" t="n">
        <v>0</v>
      </c>
      <c r="BU381" s="0" t="n">
        <v>0</v>
      </c>
      <c r="BV381" s="0" t="n">
        <v>0</v>
      </c>
      <c r="BW381" s="0" t="n">
        <v>0</v>
      </c>
      <c r="BX381" s="0" t="n">
        <v>1</v>
      </c>
      <c r="BY381" s="0" t="n">
        <v>1</v>
      </c>
      <c r="BZ381" s="0" t="n">
        <v>0.002919994</v>
      </c>
      <c r="CA381" s="0" t="n">
        <v>0.001500261</v>
      </c>
      <c r="CB381" s="0" t="n">
        <v>0.01161063</v>
      </c>
      <c r="CC381" s="0" t="n">
        <v>0.9999272</v>
      </c>
      <c r="CD381" s="2" t="n">
        <f aca="false">SQRT(SUMSQ(AB381:AD381))</f>
        <v>0</v>
      </c>
      <c r="CE381" s="2" t="n">
        <f aca="false">SQRT(SUMSQ(AP381:AR381))</f>
        <v>0</v>
      </c>
      <c r="CF381" s="2" t="n">
        <f aca="false">SQRT(SUMSQ(BD381:BF381))</f>
        <v>0</v>
      </c>
      <c r="CG381" s="2" t="n">
        <f aca="false">SQRT(SUMSQ(BR381:BT381))</f>
        <v>0</v>
      </c>
      <c r="CH381" s="2" t="n">
        <f aca="false">DEGREES(2*ACOS(AH381))</f>
        <v>0</v>
      </c>
      <c r="CI381" s="2" t="n">
        <f aca="false">DEGREES(2*ACOS(AV381))</f>
        <v>0</v>
      </c>
      <c r="CJ381" s="2" t="n">
        <f aca="false">DEGREES(2*ACOS(BJ381))</f>
        <v>0</v>
      </c>
      <c r="CK381" s="2" t="n">
        <f aca="false">DEGREES(2*ACOS(BX381))</f>
        <v>0</v>
      </c>
      <c r="CL381" s="0" t="n">
        <f aca="false">ABS(AI381-1)</f>
        <v>0.00145109999999993</v>
      </c>
      <c r="CM381" s="0" t="n">
        <f aca="false">ABS(AW381-1)</f>
        <v>0</v>
      </c>
      <c r="CN381" s="0" t="n">
        <f aca="false">ABS(BK381-1)</f>
        <v>0.0111241999999999</v>
      </c>
      <c r="CO381" s="0" t="n">
        <f aca="false">ABS(BY381-1)</f>
        <v>0</v>
      </c>
      <c r="CP381" s="3" t="n">
        <f aca="false">DEGREES(2*ACOS(AH381))</f>
        <v>0</v>
      </c>
      <c r="CQ381" s="3" t="n">
        <f aca="false">DEGREES(2*ACOS(AV381))</f>
        <v>0</v>
      </c>
      <c r="CR381" s="3" t="n">
        <f aca="false">DEGREES(2*ACOS(BJ381))</f>
        <v>0</v>
      </c>
      <c r="CS381" s="3" t="n">
        <f aca="false">DEGREES(2*ACOS(CC381))</f>
        <v>1.38272543062306</v>
      </c>
      <c r="CT381" s="0" t="n">
        <f aca="false">SUM(CD381:CR381)</f>
        <v>0.0125752999999998</v>
      </c>
      <c r="CU381" s="4" t="n">
        <f aca="false">(CT381-MIN($CT$5:$CT$1744))/(MAX($CT$5:$CT$1744)-MIN($CT$5:$CT$1744))</f>
        <v>0.00120023512186856</v>
      </c>
      <c r="CV381" s="0" t="n">
        <f aca="false">SUM(CD381,CH381,CL381,CP381)</f>
        <v>0.00145109999999993</v>
      </c>
      <c r="CW381" s="0" t="n">
        <f aca="false">SUM(CE381,CI381,CM381,CQ381)</f>
        <v>0</v>
      </c>
      <c r="CX381" s="0" t="n">
        <f aca="false">SUM(CF381,CJ381,CN381,CR381)</f>
        <v>0.0111241999999999</v>
      </c>
      <c r="CY381" s="0" t="n">
        <f aca="false">SUM(CG381,CK381,CO381)</f>
        <v>0</v>
      </c>
      <c r="CZ381" s="5" t="str">
        <f aca="false">IF(CD381=0,IF(CH381=0,IF(CL381=0,IF(CP381=0,"NULL","4"),"3"),"2"),"1")</f>
        <v>3</v>
      </c>
    </row>
    <row r="382" customFormat="false" ht="14.9" hidden="false" customHeight="false" outlineLevel="0" collapsed="false">
      <c r="A382" s="0" t="n">
        <v>2370.593</v>
      </c>
      <c r="B382" s="0" t="n">
        <v>3.389753</v>
      </c>
      <c r="C382" s="0" t="n">
        <v>1.151033</v>
      </c>
      <c r="D382" s="0" t="n">
        <v>2.793119</v>
      </c>
      <c r="E382" s="1" t="n">
        <v>-1.079813E-007</v>
      </c>
      <c r="F382" s="1" t="n">
        <v>4.256941E-007</v>
      </c>
      <c r="G382" s="1" t="n">
        <v>-1.340185E-006</v>
      </c>
      <c r="H382" s="0" t="n">
        <v>1</v>
      </c>
      <c r="I382" s="0" t="n">
        <v>0.3809934</v>
      </c>
      <c r="J382" s="0" t="n">
        <v>0.01347936</v>
      </c>
      <c r="K382" s="0" t="n">
        <v>0.6951816</v>
      </c>
      <c r="L382" s="0" t="n">
        <v>-0.01304027</v>
      </c>
      <c r="M382" s="0" t="n">
        <v>0.7185894</v>
      </c>
      <c r="N382" s="0" t="n">
        <v>0</v>
      </c>
      <c r="O382" s="0" t="n">
        <v>0</v>
      </c>
      <c r="P382" s="0" t="n">
        <v>0</v>
      </c>
      <c r="Q382" s="0" t="n">
        <v>0</v>
      </c>
      <c r="R382" s="0" t="n">
        <v>11.25156</v>
      </c>
      <c r="S382" s="0" t="n">
        <v>19.95323</v>
      </c>
      <c r="T382" s="0" t="n">
        <v>37.93123</v>
      </c>
      <c r="U382" s="0" t="n">
        <v>53.42466</v>
      </c>
      <c r="V382" s="0" t="n">
        <v>63.7958</v>
      </c>
      <c r="W382" s="0" t="n">
        <v>56.40378</v>
      </c>
      <c r="X382" s="0" t="n">
        <v>51.58836</v>
      </c>
      <c r="Y382" s="0" t="n">
        <v>50.18388</v>
      </c>
      <c r="Z382" s="0" t="n">
        <v>0</v>
      </c>
      <c r="AA382" s="0" t="n">
        <v>1</v>
      </c>
      <c r="AB382" s="0" t="n">
        <v>0</v>
      </c>
      <c r="AC382" s="0" t="n">
        <v>0</v>
      </c>
      <c r="AD382" s="0" t="n">
        <v>0</v>
      </c>
      <c r="AE382" s="1" t="n">
        <v>5.423956E-011</v>
      </c>
      <c r="AF382" s="1" t="n">
        <v>4.826978E-010</v>
      </c>
      <c r="AG382" s="1" t="n">
        <v>-5.1335E-010</v>
      </c>
      <c r="AH382" s="0" t="n">
        <v>1</v>
      </c>
      <c r="AI382" s="0" t="n">
        <v>0.9991702</v>
      </c>
      <c r="AJ382" s="1" t="n">
        <v>7.316705E-012</v>
      </c>
      <c r="AK382" s="1" t="n">
        <v>1.811855E-009</v>
      </c>
      <c r="AL382" s="1" t="n">
        <v>1.364472E-009</v>
      </c>
      <c r="AM382" s="0" t="n">
        <v>1</v>
      </c>
      <c r="AN382" s="0" t="n">
        <v>1</v>
      </c>
      <c r="AO382" s="0" t="n">
        <v>1</v>
      </c>
      <c r="AP382" s="0" t="n">
        <v>0</v>
      </c>
      <c r="AQ382" s="0" t="n">
        <v>0</v>
      </c>
      <c r="AR382" s="0" t="n">
        <v>0</v>
      </c>
      <c r="AS382" s="1" t="n">
        <v>-4.503012E-011</v>
      </c>
      <c r="AT382" s="1" t="n">
        <v>1.020346E-010</v>
      </c>
      <c r="AU382" s="1" t="n">
        <v>-1.047584E-009</v>
      </c>
      <c r="AV382" s="0" t="n">
        <v>1</v>
      </c>
      <c r="AW382" s="0" t="n">
        <v>1</v>
      </c>
      <c r="AX382" s="1" t="n">
        <v>7.127361E-011</v>
      </c>
      <c r="AY382" s="1" t="n">
        <v>3.250419E-009</v>
      </c>
      <c r="AZ382" s="1" t="n">
        <v>2.881478E-009</v>
      </c>
      <c r="BA382" s="0" t="n">
        <v>1</v>
      </c>
      <c r="BB382" s="0" t="n">
        <v>2</v>
      </c>
      <c r="BC382" s="0" t="n">
        <v>1</v>
      </c>
      <c r="BD382" s="0" t="n">
        <v>0</v>
      </c>
      <c r="BE382" s="0" t="n">
        <v>0</v>
      </c>
      <c r="BF382" s="0" t="n">
        <v>0</v>
      </c>
      <c r="BG382" s="0" t="n">
        <v>0</v>
      </c>
      <c r="BH382" s="0" t="n">
        <v>0</v>
      </c>
      <c r="BI382" s="0" t="n">
        <v>0</v>
      </c>
      <c r="BJ382" s="0" t="n">
        <v>1</v>
      </c>
      <c r="BK382" s="0" t="n">
        <v>0.9934304</v>
      </c>
      <c r="BL382" s="1" t="n">
        <v>3.386788E-011</v>
      </c>
      <c r="BM382" s="1" t="n">
        <v>2.865632E-009</v>
      </c>
      <c r="BN382" s="1" t="n">
        <v>2.774133E-009</v>
      </c>
      <c r="BO382" s="0" t="n">
        <v>1</v>
      </c>
      <c r="BP382" s="0" t="n">
        <v>3</v>
      </c>
      <c r="BQ382" s="0" t="n">
        <v>1</v>
      </c>
      <c r="BR382" s="0" t="n">
        <v>0</v>
      </c>
      <c r="BS382" s="0" t="n">
        <v>0</v>
      </c>
      <c r="BT382" s="0" t="n">
        <v>0</v>
      </c>
      <c r="BU382" s="0" t="n">
        <v>0</v>
      </c>
      <c r="BV382" s="0" t="n">
        <v>0</v>
      </c>
      <c r="BW382" s="0" t="n">
        <v>0</v>
      </c>
      <c r="BX382" s="0" t="n">
        <v>1</v>
      </c>
      <c r="BY382" s="0" t="n">
        <v>1</v>
      </c>
      <c r="BZ382" s="0" t="n">
        <v>0.0006467932</v>
      </c>
      <c r="CA382" s="0" t="n">
        <v>-0.0007436789</v>
      </c>
      <c r="CB382" s="0" t="n">
        <v>0.003381368</v>
      </c>
      <c r="CC382" s="0" t="n">
        <v>0.9999937</v>
      </c>
      <c r="CD382" s="2" t="n">
        <f aca="false">SQRT(SUMSQ(AB382:AD382))</f>
        <v>0</v>
      </c>
      <c r="CE382" s="2" t="n">
        <f aca="false">SQRT(SUMSQ(AP382:AR382))</f>
        <v>0</v>
      </c>
      <c r="CF382" s="2" t="n">
        <f aca="false">SQRT(SUMSQ(BD382:BF382))</f>
        <v>0</v>
      </c>
      <c r="CG382" s="2" t="n">
        <f aca="false">SQRT(SUMSQ(BR382:BT382))</f>
        <v>0</v>
      </c>
      <c r="CH382" s="2" t="n">
        <f aca="false">DEGREES(2*ACOS(AH382))</f>
        <v>0</v>
      </c>
      <c r="CI382" s="2" t="n">
        <f aca="false">DEGREES(2*ACOS(AV382))</f>
        <v>0</v>
      </c>
      <c r="CJ382" s="2" t="n">
        <f aca="false">DEGREES(2*ACOS(BJ382))</f>
        <v>0</v>
      </c>
      <c r="CK382" s="2" t="n">
        <f aca="false">DEGREES(2*ACOS(BX382))</f>
        <v>0</v>
      </c>
      <c r="CL382" s="0" t="n">
        <f aca="false">ABS(AI382-1)</f>
        <v>0.000829799999999881</v>
      </c>
      <c r="CM382" s="0" t="n">
        <f aca="false">ABS(AW382-1)</f>
        <v>0</v>
      </c>
      <c r="CN382" s="0" t="n">
        <f aca="false">ABS(BK382-1)</f>
        <v>0.00656959999999995</v>
      </c>
      <c r="CO382" s="0" t="n">
        <f aca="false">ABS(BY382-1)</f>
        <v>0</v>
      </c>
      <c r="CP382" s="3" t="n">
        <f aca="false">DEGREES(2*ACOS(AH382))</f>
        <v>0</v>
      </c>
      <c r="CQ382" s="3" t="n">
        <f aca="false">DEGREES(2*ACOS(AV382))</f>
        <v>0</v>
      </c>
      <c r="CR382" s="3" t="n">
        <f aca="false">DEGREES(2*ACOS(BJ382))</f>
        <v>0</v>
      </c>
      <c r="CS382" s="3" t="n">
        <f aca="false">DEGREES(2*ACOS(CC382))</f>
        <v>0.406759896943576</v>
      </c>
      <c r="CT382" s="0" t="n">
        <f aca="false">SUM(CD382:CR382)</f>
        <v>0.00739939999999983</v>
      </c>
      <c r="CU382" s="4" t="n">
        <f aca="false">(CT382-MIN($CT$5:$CT$1744))/(MAX($CT$5:$CT$1744)-MIN($CT$5:$CT$1744))</f>
        <v>0.000706227267799107</v>
      </c>
      <c r="CV382" s="0" t="n">
        <f aca="false">SUM(CD382,CH382,CL382,CP382)</f>
        <v>0.000829799999999881</v>
      </c>
      <c r="CW382" s="0" t="n">
        <f aca="false">SUM(CE382,CI382,CM382,CQ382)</f>
        <v>0</v>
      </c>
      <c r="CX382" s="0" t="n">
        <f aca="false">SUM(CF382,CJ382,CN382,CR382)</f>
        <v>0.00656959999999995</v>
      </c>
      <c r="CY382" s="0" t="n">
        <f aca="false">SUM(CG382,CK382,CO382)</f>
        <v>0</v>
      </c>
      <c r="CZ382" s="5" t="str">
        <f aca="false">IF(CD382=0,IF(CH382=0,IF(CL382=0,IF(CP382=0,"NULL","4"),"3"),"2"),"1")</f>
        <v>3</v>
      </c>
    </row>
    <row r="383" customFormat="false" ht="14.9" hidden="false" customHeight="false" outlineLevel="0" collapsed="false">
      <c r="A383" s="0" t="n">
        <v>2370.643</v>
      </c>
      <c r="B383" s="0" t="n">
        <v>3.389753</v>
      </c>
      <c r="C383" s="0" t="n">
        <v>1.151033</v>
      </c>
      <c r="D383" s="0" t="n">
        <v>2.793119</v>
      </c>
      <c r="E383" s="1" t="n">
        <v>-1.080058E-007</v>
      </c>
      <c r="F383" s="1" t="n">
        <v>4.237442E-007</v>
      </c>
      <c r="G383" s="1" t="n">
        <v>-1.340569E-006</v>
      </c>
      <c r="H383" s="0" t="n">
        <v>1</v>
      </c>
      <c r="I383" s="0" t="n">
        <v>0.3781463</v>
      </c>
      <c r="J383" s="0" t="n">
        <v>0.01023927</v>
      </c>
      <c r="K383" s="0" t="n">
        <v>0.6957706</v>
      </c>
      <c r="L383" s="0" t="n">
        <v>-0.009920572</v>
      </c>
      <c r="M383" s="0" t="n">
        <v>0.7181225</v>
      </c>
      <c r="N383" s="0" t="n">
        <v>0</v>
      </c>
      <c r="O383" s="0" t="n">
        <v>0</v>
      </c>
      <c r="P383" s="0" t="n">
        <v>0</v>
      </c>
      <c r="Q383" s="0" t="n">
        <v>0</v>
      </c>
      <c r="R383" s="0" t="n">
        <v>11.21291</v>
      </c>
      <c r="S383" s="0" t="n">
        <v>19.91139</v>
      </c>
      <c r="T383" s="0" t="n">
        <v>37.88387</v>
      </c>
      <c r="U383" s="0" t="n">
        <v>53.37867</v>
      </c>
      <c r="V383" s="0" t="n">
        <v>63.75053</v>
      </c>
      <c r="W383" s="0" t="n">
        <v>56.36</v>
      </c>
      <c r="X383" s="0" t="n">
        <v>51.54541</v>
      </c>
      <c r="Y383" s="0" t="n">
        <v>50.14835</v>
      </c>
      <c r="Z383" s="0" t="n">
        <v>0</v>
      </c>
      <c r="AA383" s="0" t="n">
        <v>1</v>
      </c>
      <c r="AB383" s="0" t="n">
        <v>0</v>
      </c>
      <c r="AC383" s="0" t="n">
        <v>0</v>
      </c>
      <c r="AD383" s="0" t="n">
        <v>0</v>
      </c>
      <c r="AE383" s="1" t="n">
        <v>2.178356E-011</v>
      </c>
      <c r="AF383" s="1" t="n">
        <v>7.838451E-010</v>
      </c>
      <c r="AG383" s="1" t="n">
        <v>-2.656358E-010</v>
      </c>
      <c r="AH383" s="0" t="n">
        <v>1</v>
      </c>
      <c r="AI383" s="0" t="n">
        <v>0.9993805</v>
      </c>
      <c r="AJ383" s="1" t="n">
        <v>-4.234875E-011</v>
      </c>
      <c r="AK383" s="1" t="n">
        <v>-1.307975E-009</v>
      </c>
      <c r="AL383" s="1" t="n">
        <v>-1.679677E-009</v>
      </c>
      <c r="AM383" s="0" t="n">
        <v>1</v>
      </c>
      <c r="AN383" s="0" t="n">
        <v>1</v>
      </c>
      <c r="AO383" s="0" t="n">
        <v>1</v>
      </c>
      <c r="AP383" s="0" t="n">
        <v>0</v>
      </c>
      <c r="AQ383" s="0" t="n">
        <v>0</v>
      </c>
      <c r="AR383" s="0" t="n">
        <v>0</v>
      </c>
      <c r="AS383" s="1" t="n">
        <v>-3.936434E-011</v>
      </c>
      <c r="AT383" s="1" t="n">
        <v>-2.268615E-009</v>
      </c>
      <c r="AU383" s="1" t="n">
        <v>-2.558509E-010</v>
      </c>
      <c r="AV383" s="0" t="n">
        <v>1</v>
      </c>
      <c r="AW383" s="0" t="n">
        <v>1</v>
      </c>
      <c r="AX383" s="1" t="n">
        <v>-3.957211E-011</v>
      </c>
      <c r="AY383" s="1" t="n">
        <v>-2.261242E-009</v>
      </c>
      <c r="AZ383" s="1" t="n">
        <v>-3.098825E-009</v>
      </c>
      <c r="BA383" s="0" t="n">
        <v>1</v>
      </c>
      <c r="BB383" s="0" t="n">
        <v>2</v>
      </c>
      <c r="BC383" s="0" t="n">
        <v>1</v>
      </c>
      <c r="BD383" s="0" t="n">
        <v>0</v>
      </c>
      <c r="BE383" s="0" t="n">
        <v>0</v>
      </c>
      <c r="BF383" s="0" t="n">
        <v>0</v>
      </c>
      <c r="BG383" s="1" t="n">
        <v>-6.863661E-012</v>
      </c>
      <c r="BH383" s="1" t="n">
        <v>-4.65166E-010</v>
      </c>
      <c r="BI383" s="1" t="n">
        <v>1.369433E-010</v>
      </c>
      <c r="BJ383" s="0" t="n">
        <v>1</v>
      </c>
      <c r="BK383" s="0" t="n">
        <v>0.9931426</v>
      </c>
      <c r="BL383" s="1" t="n">
        <v>-4.907557E-011</v>
      </c>
      <c r="BM383" s="1" t="n">
        <v>-3.129798E-009</v>
      </c>
      <c r="BN383" s="1" t="n">
        <v>-3.675582E-009</v>
      </c>
      <c r="BO383" s="0" t="n">
        <v>1</v>
      </c>
      <c r="BP383" s="0" t="n">
        <v>3</v>
      </c>
      <c r="BQ383" s="0" t="n">
        <v>1</v>
      </c>
      <c r="BR383" s="0" t="n">
        <v>0</v>
      </c>
      <c r="BS383" s="0" t="n">
        <v>0</v>
      </c>
      <c r="BT383" s="0" t="n">
        <v>0</v>
      </c>
      <c r="BU383" s="0" t="n">
        <v>0</v>
      </c>
      <c r="BV383" s="0" t="n">
        <v>0</v>
      </c>
      <c r="BW383" s="0" t="n">
        <v>0</v>
      </c>
      <c r="BX383" s="0" t="n">
        <v>1</v>
      </c>
      <c r="BY383" s="0" t="n">
        <v>1</v>
      </c>
      <c r="BZ383" s="0" t="n">
        <v>0.0005495875</v>
      </c>
      <c r="CA383" s="0" t="n">
        <v>0.002269384</v>
      </c>
      <c r="CB383" s="0" t="n">
        <v>0.003327533</v>
      </c>
      <c r="CC383" s="0" t="n">
        <v>0.9999917</v>
      </c>
      <c r="CD383" s="2" t="n">
        <f aca="false">SQRT(SUMSQ(AB383:AD383))</f>
        <v>0</v>
      </c>
      <c r="CE383" s="2" t="n">
        <f aca="false">SQRT(SUMSQ(AP383:AR383))</f>
        <v>0</v>
      </c>
      <c r="CF383" s="2" t="n">
        <f aca="false">SQRT(SUMSQ(BD383:BF383))</f>
        <v>0</v>
      </c>
      <c r="CG383" s="2" t="n">
        <f aca="false">SQRT(SUMSQ(BR383:BT383))</f>
        <v>0</v>
      </c>
      <c r="CH383" s="2" t="n">
        <f aca="false">DEGREES(2*ACOS(AH383))</f>
        <v>0</v>
      </c>
      <c r="CI383" s="2" t="n">
        <f aca="false">DEGREES(2*ACOS(AV383))</f>
        <v>0</v>
      </c>
      <c r="CJ383" s="2" t="n">
        <f aca="false">DEGREES(2*ACOS(BJ383))</f>
        <v>0</v>
      </c>
      <c r="CK383" s="2" t="n">
        <f aca="false">DEGREES(2*ACOS(BX383))</f>
        <v>0</v>
      </c>
      <c r="CL383" s="0" t="n">
        <f aca="false">ABS(AI383-1)</f>
        <v>0.000619499999999995</v>
      </c>
      <c r="CM383" s="0" t="n">
        <f aca="false">ABS(AW383-1)</f>
        <v>0</v>
      </c>
      <c r="CN383" s="0" t="n">
        <f aca="false">ABS(BK383-1)</f>
        <v>0.00685739999999979</v>
      </c>
      <c r="CO383" s="0" t="n">
        <f aca="false">ABS(BY383-1)</f>
        <v>0</v>
      </c>
      <c r="CP383" s="3" t="n">
        <f aca="false">DEGREES(2*ACOS(AH383))</f>
        <v>0</v>
      </c>
      <c r="CQ383" s="3" t="n">
        <f aca="false">DEGREES(2*ACOS(AV383))</f>
        <v>0</v>
      </c>
      <c r="CR383" s="3" t="n">
        <f aca="false">DEGREES(2*ACOS(BJ383))</f>
        <v>0</v>
      </c>
      <c r="CS383" s="3" t="n">
        <f aca="false">DEGREES(2*ACOS(CC383))</f>
        <v>0.466881829992485</v>
      </c>
      <c r="CT383" s="0" t="n">
        <f aca="false">SUM(CD383:CR383)</f>
        <v>0.00747689999999979</v>
      </c>
      <c r="CU383" s="4" t="n">
        <f aca="false">(CT383-MIN($CT$5:$CT$1744))/(MAX($CT$5:$CT$1744)-MIN($CT$5:$CT$1744))</f>
        <v>0.000713624166636104</v>
      </c>
      <c r="CV383" s="0" t="n">
        <f aca="false">SUM(CD383,CH383,CL383,CP383)</f>
        <v>0.000619499999999995</v>
      </c>
      <c r="CW383" s="0" t="n">
        <f aca="false">SUM(CE383,CI383,CM383,CQ383)</f>
        <v>0</v>
      </c>
      <c r="CX383" s="0" t="n">
        <f aca="false">SUM(CF383,CJ383,CN383,CR383)</f>
        <v>0.00685739999999979</v>
      </c>
      <c r="CY383" s="0" t="n">
        <f aca="false">SUM(CG383,CK383,CO383)</f>
        <v>0</v>
      </c>
      <c r="CZ383" s="5" t="str">
        <f aca="false">IF(CD383=0,IF(CH383=0,IF(CL383=0,IF(CP383=0,"NULL","4"),"3"),"2"),"1")</f>
        <v>3</v>
      </c>
    </row>
    <row r="384" customFormat="false" ht="14.9" hidden="false" customHeight="false" outlineLevel="0" collapsed="false">
      <c r="A384" s="0" t="n">
        <v>2370.694</v>
      </c>
      <c r="B384" s="0" t="n">
        <v>3.389753</v>
      </c>
      <c r="C384" s="0" t="n">
        <v>1.151033</v>
      </c>
      <c r="D384" s="0" t="n">
        <v>2.793119</v>
      </c>
      <c r="E384" s="1" t="n">
        <v>-1.079435E-007</v>
      </c>
      <c r="F384" s="1" t="n">
        <v>4.279505E-007</v>
      </c>
      <c r="G384" s="1" t="n">
        <v>-1.34119E-006</v>
      </c>
      <c r="H384" s="0" t="n">
        <v>1</v>
      </c>
      <c r="I384" s="0" t="n">
        <v>0.3770736</v>
      </c>
      <c r="J384" s="0" t="n">
        <v>0.008222742</v>
      </c>
      <c r="K384" s="0" t="n">
        <v>0.6960201</v>
      </c>
      <c r="L384" s="0" t="n">
        <v>-0.00797179</v>
      </c>
      <c r="M384" s="0" t="n">
        <v>0.717931</v>
      </c>
      <c r="N384" s="0" t="n">
        <v>0</v>
      </c>
      <c r="O384" s="0" t="n">
        <v>0</v>
      </c>
      <c r="P384" s="0" t="n">
        <v>0</v>
      </c>
      <c r="Q384" s="0" t="n">
        <v>0</v>
      </c>
      <c r="R384" s="0" t="n">
        <v>11.64206</v>
      </c>
      <c r="S384" s="0" t="n">
        <v>20.69977</v>
      </c>
      <c r="T384" s="0" t="n">
        <v>39.41563</v>
      </c>
      <c r="U384" s="0" t="n">
        <v>55.55739</v>
      </c>
      <c r="V384" s="0" t="n">
        <v>66.36211</v>
      </c>
      <c r="W384" s="0" t="n">
        <v>58.66513</v>
      </c>
      <c r="X384" s="0" t="n">
        <v>53.65071</v>
      </c>
      <c r="Y384" s="0" t="n">
        <v>52.20283</v>
      </c>
      <c r="Z384" s="0" t="n">
        <v>0</v>
      </c>
      <c r="AA384" s="0" t="n">
        <v>1</v>
      </c>
      <c r="AB384" s="0" t="n">
        <v>0</v>
      </c>
      <c r="AC384" s="0" t="n">
        <v>0</v>
      </c>
      <c r="AD384" s="0" t="n">
        <v>0</v>
      </c>
      <c r="AE384" s="1" t="n">
        <v>1.603524E-011</v>
      </c>
      <c r="AF384" s="1" t="n">
        <v>9.40344E-010</v>
      </c>
      <c r="AG384" s="1" t="n">
        <v>-3.573277E-010</v>
      </c>
      <c r="AH384" s="0" t="n">
        <v>1</v>
      </c>
      <c r="AI384" s="0" t="n">
        <v>1</v>
      </c>
      <c r="AJ384" s="1" t="n">
        <v>5.643242E-011</v>
      </c>
      <c r="AK384" s="1" t="n">
        <v>4.64151E-009</v>
      </c>
      <c r="AL384" s="1" t="n">
        <v>7.105499E-010</v>
      </c>
      <c r="AM384" s="0" t="n">
        <v>1</v>
      </c>
      <c r="AN384" s="0" t="n">
        <v>1</v>
      </c>
      <c r="AO384" s="0" t="n">
        <v>1</v>
      </c>
      <c r="AP384" s="0" t="n">
        <v>0</v>
      </c>
      <c r="AQ384" s="0" t="n">
        <v>0</v>
      </c>
      <c r="AR384" s="0" t="n">
        <v>0</v>
      </c>
      <c r="AS384" s="1" t="n">
        <v>2.549154E-011</v>
      </c>
      <c r="AT384" s="1" t="n">
        <v>4.727935E-010</v>
      </c>
      <c r="AU384" s="1" t="n">
        <v>-3.621001E-010</v>
      </c>
      <c r="AV384" s="0" t="n">
        <v>1</v>
      </c>
      <c r="AW384" s="0" t="n">
        <v>1</v>
      </c>
      <c r="AX384" s="1" t="n">
        <v>7.033329E-011</v>
      </c>
      <c r="AY384" s="1" t="n">
        <v>5.579558E-009</v>
      </c>
      <c r="AZ384" s="1" t="n">
        <v>4.313825E-010</v>
      </c>
      <c r="BA384" s="0" t="n">
        <v>1</v>
      </c>
      <c r="BB384" s="0" t="n">
        <v>2</v>
      </c>
      <c r="BC384" s="0" t="n">
        <v>1</v>
      </c>
      <c r="BD384" s="0" t="n">
        <v>0</v>
      </c>
      <c r="BE384" s="0" t="n">
        <v>0</v>
      </c>
      <c r="BF384" s="0" t="n">
        <v>0</v>
      </c>
      <c r="BG384" s="1" t="n">
        <v>2.070226E-011</v>
      </c>
      <c r="BH384" s="1" t="n">
        <v>2.793209E-009</v>
      </c>
      <c r="BI384" s="1" t="n">
        <v>9.798851E-011</v>
      </c>
      <c r="BJ384" s="0" t="n">
        <v>1</v>
      </c>
      <c r="BK384" s="0" t="n">
        <v>0.9971631</v>
      </c>
      <c r="BL384" s="1" t="n">
        <v>5.964721E-011</v>
      </c>
      <c r="BM384" s="1" t="n">
        <v>3.71459E-009</v>
      </c>
      <c r="BN384" s="1" t="n">
        <v>5.783442E-010</v>
      </c>
      <c r="BO384" s="0" t="n">
        <v>1</v>
      </c>
      <c r="BP384" s="0" t="n">
        <v>3</v>
      </c>
      <c r="BQ384" s="0" t="n">
        <v>1</v>
      </c>
      <c r="BR384" s="0" t="n">
        <v>0</v>
      </c>
      <c r="BS384" s="0" t="n">
        <v>0</v>
      </c>
      <c r="BT384" s="0" t="n">
        <v>0</v>
      </c>
      <c r="BU384" s="0" t="n">
        <v>0</v>
      </c>
      <c r="BV384" s="0" t="n">
        <v>0</v>
      </c>
      <c r="BW384" s="0" t="n">
        <v>0</v>
      </c>
      <c r="BX384" s="0" t="n">
        <v>1</v>
      </c>
      <c r="BY384" s="0" t="n">
        <v>1</v>
      </c>
      <c r="BZ384" s="0" t="n">
        <v>0.0001144105</v>
      </c>
      <c r="CA384" s="0" t="n">
        <v>-0.0001855266</v>
      </c>
      <c r="CB384" s="0" t="n">
        <v>-0.0003752626</v>
      </c>
      <c r="CC384" s="0" t="n">
        <v>0.9999999</v>
      </c>
      <c r="CD384" s="2" t="n">
        <f aca="false">SQRT(SUMSQ(AB384:AD384))</f>
        <v>0</v>
      </c>
      <c r="CE384" s="2" t="n">
        <f aca="false">SQRT(SUMSQ(AP384:AR384))</f>
        <v>0</v>
      </c>
      <c r="CF384" s="2" t="n">
        <f aca="false">SQRT(SUMSQ(BD384:BF384))</f>
        <v>0</v>
      </c>
      <c r="CG384" s="2" t="n">
        <f aca="false">SQRT(SUMSQ(BR384:BT384))</f>
        <v>0</v>
      </c>
      <c r="CH384" s="2" t="n">
        <f aca="false">DEGREES(2*ACOS(AH384))</f>
        <v>0</v>
      </c>
      <c r="CI384" s="2" t="n">
        <f aca="false">DEGREES(2*ACOS(AV384))</f>
        <v>0</v>
      </c>
      <c r="CJ384" s="2" t="n">
        <f aca="false">DEGREES(2*ACOS(BJ384))</f>
        <v>0</v>
      </c>
      <c r="CK384" s="2" t="n">
        <f aca="false">DEGREES(2*ACOS(BX384))</f>
        <v>0</v>
      </c>
      <c r="CL384" s="0" t="n">
        <f aca="false">ABS(AI384-1)</f>
        <v>0</v>
      </c>
      <c r="CM384" s="0" t="n">
        <f aca="false">ABS(AW384-1)</f>
        <v>0</v>
      </c>
      <c r="CN384" s="0" t="n">
        <f aca="false">ABS(BK384-1)</f>
        <v>0.00283689999999992</v>
      </c>
      <c r="CO384" s="0" t="n">
        <f aca="false">ABS(BY384-1)</f>
        <v>0</v>
      </c>
      <c r="CP384" s="3" t="n">
        <f aca="false">DEGREES(2*ACOS(AH384))</f>
        <v>0</v>
      </c>
      <c r="CQ384" s="3" t="n">
        <f aca="false">DEGREES(2*ACOS(AV384))</f>
        <v>0</v>
      </c>
      <c r="CR384" s="3" t="n">
        <f aca="false">DEGREES(2*ACOS(BJ384))</f>
        <v>0</v>
      </c>
      <c r="CS384" s="3" t="n">
        <f aca="false">DEGREES(2*ACOS(CC384))</f>
        <v>0.0512469035396072</v>
      </c>
      <c r="CT384" s="0" t="n">
        <f aca="false">SUM(CD384:CR384)</f>
        <v>0.00283689999999992</v>
      </c>
      <c r="CU384" s="4" t="n">
        <f aca="false">(CT384-MIN($CT$5:$CT$1744))/(MAX($CT$5:$CT$1744)-MIN($CT$5:$CT$1744))</f>
        <v>0.000270764674976258</v>
      </c>
      <c r="CV384" s="0" t="n">
        <f aca="false">SUM(CD384,CH384,CL384,CP384)</f>
        <v>0</v>
      </c>
      <c r="CW384" s="0" t="n">
        <f aca="false">SUM(CE384,CI384,CM384,CQ384)</f>
        <v>0</v>
      </c>
      <c r="CX384" s="0" t="n">
        <f aca="false">SUM(CF384,CJ384,CN384,CR384)</f>
        <v>0.00283689999999992</v>
      </c>
      <c r="CY384" s="0" t="n">
        <f aca="false">SUM(CG384,CK384,CO384)</f>
        <v>0</v>
      </c>
      <c r="CZ384" s="5" t="str">
        <f aca="false">IF(CD384=0,IF(CH384=0,IF(CL384=0,IF(CP384=0,"NULL","4"),"3"),"2"),"1")</f>
        <v>NULL</v>
      </c>
    </row>
    <row r="385" customFormat="false" ht="14.9" hidden="false" customHeight="false" outlineLevel="0" collapsed="false">
      <c r="A385" s="0" t="n">
        <v>2370.744</v>
      </c>
      <c r="B385" s="0" t="n">
        <v>3.389753</v>
      </c>
      <c r="C385" s="0" t="n">
        <v>1.151033</v>
      </c>
      <c r="D385" s="0" t="n">
        <v>2.793119</v>
      </c>
      <c r="E385" s="1" t="n">
        <v>-1.079454E-007</v>
      </c>
      <c r="F385" s="1" t="n">
        <v>4.283234E-007</v>
      </c>
      <c r="G385" s="1" t="n">
        <v>-1.34267E-006</v>
      </c>
      <c r="H385" s="0" t="n">
        <v>1</v>
      </c>
      <c r="I385" s="0" t="n">
        <v>0.3760747</v>
      </c>
      <c r="J385" s="0" t="n">
        <v>0.006690227</v>
      </c>
      <c r="K385" s="0" t="n">
        <v>0.6962609</v>
      </c>
      <c r="L385" s="0" t="n">
        <v>-0.006490121</v>
      </c>
      <c r="M385" s="0" t="n">
        <v>0.7177283</v>
      </c>
      <c r="N385" s="0" t="n">
        <v>0</v>
      </c>
      <c r="O385" s="0" t="n">
        <v>0</v>
      </c>
      <c r="P385" s="0" t="n">
        <v>0</v>
      </c>
      <c r="Q385" s="0" t="n">
        <v>0</v>
      </c>
      <c r="R385" s="0" t="n">
        <v>11.62185</v>
      </c>
      <c r="S385" s="0" t="n">
        <v>20.67783</v>
      </c>
      <c r="T385" s="0" t="n">
        <v>39.39075</v>
      </c>
      <c r="U385" s="0" t="n">
        <v>55.53324</v>
      </c>
      <c r="V385" s="0" t="n">
        <v>66.33836</v>
      </c>
      <c r="W385" s="0" t="n">
        <v>58.64214</v>
      </c>
      <c r="X385" s="0" t="n">
        <v>53.62816</v>
      </c>
      <c r="Y385" s="0" t="n">
        <v>52.18418</v>
      </c>
      <c r="Z385" s="0" t="n">
        <v>0</v>
      </c>
      <c r="AA385" s="0" t="n">
        <v>1</v>
      </c>
      <c r="AB385" s="0" t="n">
        <v>0</v>
      </c>
      <c r="AC385" s="0" t="n">
        <v>0</v>
      </c>
      <c r="AD385" s="0" t="n">
        <v>0</v>
      </c>
      <c r="AE385" s="1" t="n">
        <v>-7.516378E-013</v>
      </c>
      <c r="AF385" s="1" t="n">
        <v>-2.788583E-011</v>
      </c>
      <c r="AG385" s="1" t="n">
        <v>-6.861995E-010</v>
      </c>
      <c r="AH385" s="0" t="n">
        <v>1</v>
      </c>
      <c r="AI385" s="0" t="n">
        <v>1</v>
      </c>
      <c r="AJ385" s="1" t="n">
        <v>2.501735E-011</v>
      </c>
      <c r="AK385" s="1" t="n">
        <v>5.191544E-011</v>
      </c>
      <c r="AL385" s="1" t="n">
        <v>1.041724E-010</v>
      </c>
      <c r="AM385" s="0" t="n">
        <v>1</v>
      </c>
      <c r="AN385" s="0" t="n">
        <v>1</v>
      </c>
      <c r="AO385" s="0" t="n">
        <v>1</v>
      </c>
      <c r="AP385" s="0" t="n">
        <v>0</v>
      </c>
      <c r="AQ385" s="0" t="n">
        <v>0</v>
      </c>
      <c r="AR385" s="0" t="n">
        <v>0</v>
      </c>
      <c r="AS385" s="1" t="n">
        <v>1.463971E-011</v>
      </c>
      <c r="AT385" s="1" t="n">
        <v>-6.270817E-013</v>
      </c>
      <c r="AU385" s="1" t="n">
        <v>-2.924973E-010</v>
      </c>
      <c r="AV385" s="0" t="n">
        <v>1</v>
      </c>
      <c r="AW385" s="0" t="n">
        <v>1</v>
      </c>
      <c r="AX385" s="1" t="n">
        <v>4.6123E-012</v>
      </c>
      <c r="AY385" s="1" t="n">
        <v>4.994045E-011</v>
      </c>
      <c r="AZ385" s="1" t="n">
        <v>-2.865624E-010</v>
      </c>
      <c r="BA385" s="0" t="n">
        <v>1</v>
      </c>
      <c r="BB385" s="0" t="n">
        <v>2</v>
      </c>
      <c r="BC385" s="0" t="n">
        <v>1</v>
      </c>
      <c r="BD385" s="0" t="n">
        <v>0</v>
      </c>
      <c r="BE385" s="0" t="n">
        <v>0</v>
      </c>
      <c r="BF385" s="0" t="n">
        <v>0</v>
      </c>
      <c r="BG385" s="1" t="n">
        <v>-1.574387E-011</v>
      </c>
      <c r="BH385" s="1" t="n">
        <v>4.0138E-010</v>
      </c>
      <c r="BI385" s="1" t="n">
        <v>-5.001831E-010</v>
      </c>
      <c r="BJ385" s="0" t="n">
        <v>1</v>
      </c>
      <c r="BK385" s="0" t="n">
        <v>0.9973511</v>
      </c>
      <c r="BL385" s="1" t="n">
        <v>2.000364E-011</v>
      </c>
      <c r="BM385" s="1" t="n">
        <v>7.719921E-011</v>
      </c>
      <c r="BN385" s="1" t="n">
        <v>1.071398E-010</v>
      </c>
      <c r="BO385" s="0" t="n">
        <v>1</v>
      </c>
      <c r="BP385" s="0" t="n">
        <v>3</v>
      </c>
      <c r="BQ385" s="0" t="n">
        <v>1</v>
      </c>
      <c r="BR385" s="0" t="n">
        <v>0</v>
      </c>
      <c r="BS385" s="0" t="n">
        <v>0</v>
      </c>
      <c r="BT385" s="0" t="n">
        <v>0</v>
      </c>
      <c r="BU385" s="0" t="n">
        <v>0</v>
      </c>
      <c r="BV385" s="0" t="n">
        <v>0</v>
      </c>
      <c r="BW385" s="0" t="n">
        <v>0</v>
      </c>
      <c r="BX385" s="0" t="n">
        <v>1</v>
      </c>
      <c r="BY385" s="0" t="n">
        <v>1</v>
      </c>
      <c r="BZ385" s="0" t="n">
        <v>0.0003333511</v>
      </c>
      <c r="CA385" s="1" t="n">
        <v>-6.231839E-005</v>
      </c>
      <c r="CB385" s="0" t="n">
        <v>0.002706431</v>
      </c>
      <c r="CC385" s="0" t="n">
        <v>0.9999962</v>
      </c>
      <c r="CD385" s="2" t="n">
        <f aca="false">SQRT(SUMSQ(AB385:AD385))</f>
        <v>0</v>
      </c>
      <c r="CE385" s="2" t="n">
        <f aca="false">SQRT(SUMSQ(AP385:AR385))</f>
        <v>0</v>
      </c>
      <c r="CF385" s="2" t="n">
        <f aca="false">SQRT(SUMSQ(BD385:BF385))</f>
        <v>0</v>
      </c>
      <c r="CG385" s="2" t="n">
        <f aca="false">SQRT(SUMSQ(BR385:BT385))</f>
        <v>0</v>
      </c>
      <c r="CH385" s="2" t="n">
        <f aca="false">DEGREES(2*ACOS(AH385))</f>
        <v>0</v>
      </c>
      <c r="CI385" s="2" t="n">
        <f aca="false">DEGREES(2*ACOS(AV385))</f>
        <v>0</v>
      </c>
      <c r="CJ385" s="2" t="n">
        <f aca="false">DEGREES(2*ACOS(BJ385))</f>
        <v>0</v>
      </c>
      <c r="CK385" s="2" t="n">
        <f aca="false">DEGREES(2*ACOS(BX385))</f>
        <v>0</v>
      </c>
      <c r="CL385" s="0" t="n">
        <f aca="false">ABS(AI385-1)</f>
        <v>0</v>
      </c>
      <c r="CM385" s="0" t="n">
        <f aca="false">ABS(AW385-1)</f>
        <v>0</v>
      </c>
      <c r="CN385" s="0" t="n">
        <f aca="false">ABS(BK385-1)</f>
        <v>0.00264889999999995</v>
      </c>
      <c r="CO385" s="0" t="n">
        <f aca="false">ABS(BY385-1)</f>
        <v>0</v>
      </c>
      <c r="CP385" s="3" t="n">
        <f aca="false">DEGREES(2*ACOS(AH385))</f>
        <v>0</v>
      </c>
      <c r="CQ385" s="3" t="n">
        <f aca="false">DEGREES(2*ACOS(AV385))</f>
        <v>0</v>
      </c>
      <c r="CR385" s="3" t="n">
        <f aca="false">DEGREES(2*ACOS(BJ385))</f>
        <v>0</v>
      </c>
      <c r="CS385" s="3" t="n">
        <f aca="false">DEGREES(2*ACOS(CC385))</f>
        <v>0.315907227276205</v>
      </c>
      <c r="CT385" s="0" t="n">
        <f aca="false">SUM(CD385:CR385)</f>
        <v>0.00264889999999995</v>
      </c>
      <c r="CU385" s="4" t="n">
        <f aca="false">(CT385-MIN($CT$5:$CT$1744))/(MAX($CT$5:$CT$1744)-MIN($CT$5:$CT$1744))</f>
        <v>0.00025282123005555</v>
      </c>
      <c r="CV385" s="0" t="n">
        <f aca="false">SUM(CD385,CH385,CL385,CP385)</f>
        <v>0</v>
      </c>
      <c r="CW385" s="0" t="n">
        <f aca="false">SUM(CE385,CI385,CM385,CQ385)</f>
        <v>0</v>
      </c>
      <c r="CX385" s="0" t="n">
        <f aca="false">SUM(CF385,CJ385,CN385,CR385)</f>
        <v>0.00264889999999995</v>
      </c>
      <c r="CY385" s="0" t="n">
        <f aca="false">SUM(CG385,CK385,CO385)</f>
        <v>0</v>
      </c>
      <c r="CZ385" s="5" t="str">
        <f aca="false">IF(CD385=0,IF(CH385=0,IF(CL385=0,IF(CP385=0,"NULL","4"),"3"),"2"),"1")</f>
        <v>NULL</v>
      </c>
    </row>
    <row r="386" customFormat="false" ht="14.9" hidden="false" customHeight="false" outlineLevel="0" collapsed="false">
      <c r="A386" s="0" t="n">
        <v>2370.793</v>
      </c>
      <c r="B386" s="0" t="n">
        <v>3.389753</v>
      </c>
      <c r="C386" s="0" t="n">
        <v>1.151033</v>
      </c>
      <c r="D386" s="0" t="n">
        <v>2.793119</v>
      </c>
      <c r="E386" s="1" t="n">
        <v>-1.079876E-007</v>
      </c>
      <c r="F386" s="1" t="n">
        <v>4.299075E-007</v>
      </c>
      <c r="G386" s="1" t="n">
        <v>-1.34317E-006</v>
      </c>
      <c r="H386" s="0" t="n">
        <v>1</v>
      </c>
      <c r="I386" s="0" t="n">
        <v>0.3750733</v>
      </c>
      <c r="J386" s="0" t="n">
        <v>0.005175463</v>
      </c>
      <c r="K386" s="0" t="n">
        <v>0.6963876</v>
      </c>
      <c r="L386" s="0" t="n">
        <v>-0.005022268</v>
      </c>
      <c r="M386" s="0" t="n">
        <v>0.7176297</v>
      </c>
      <c r="N386" s="0" t="n">
        <v>0</v>
      </c>
      <c r="O386" s="0" t="n">
        <v>0</v>
      </c>
      <c r="P386" s="0" t="n">
        <v>0</v>
      </c>
      <c r="Q386" s="0" t="n">
        <v>0</v>
      </c>
      <c r="R386" s="0" t="n">
        <v>11.60834</v>
      </c>
      <c r="S386" s="0" t="n">
        <v>20.66315</v>
      </c>
      <c r="T386" s="0" t="n">
        <v>39.37409</v>
      </c>
      <c r="U386" s="0" t="n">
        <v>55.51704</v>
      </c>
      <c r="V386" s="0" t="n">
        <v>66.32246</v>
      </c>
      <c r="W386" s="0" t="n">
        <v>58.62674</v>
      </c>
      <c r="X386" s="0" t="n">
        <v>53.61306</v>
      </c>
      <c r="Y386" s="0" t="n">
        <v>52.17171</v>
      </c>
      <c r="Z386" s="0" t="n">
        <v>0</v>
      </c>
      <c r="AA386" s="0" t="n">
        <v>1</v>
      </c>
      <c r="AB386" s="0" t="n">
        <v>0</v>
      </c>
      <c r="AC386" s="0" t="n">
        <v>0</v>
      </c>
      <c r="AD386" s="0" t="n">
        <v>0</v>
      </c>
      <c r="AE386" s="1" t="n">
        <v>-2.856506E-011</v>
      </c>
      <c r="AF386" s="1" t="n">
        <v>1.234544E-010</v>
      </c>
      <c r="AG386" s="1" t="n">
        <v>1.003753E-010</v>
      </c>
      <c r="AH386" s="0" t="n">
        <v>1</v>
      </c>
      <c r="AI386" s="0" t="n">
        <v>1</v>
      </c>
      <c r="AJ386" s="1" t="n">
        <v>-2.362266E-011</v>
      </c>
      <c r="AK386" s="1" t="n">
        <v>7.907856E-010</v>
      </c>
      <c r="AL386" s="1" t="n">
        <v>-1.156004E-010</v>
      </c>
      <c r="AM386" s="0" t="n">
        <v>1</v>
      </c>
      <c r="AN386" s="0" t="n">
        <v>1</v>
      </c>
      <c r="AO386" s="0" t="n">
        <v>1</v>
      </c>
      <c r="AP386" s="0" t="n">
        <v>0</v>
      </c>
      <c r="AQ386" s="0" t="n">
        <v>0</v>
      </c>
      <c r="AR386" s="0" t="n">
        <v>0</v>
      </c>
      <c r="AS386" s="1" t="n">
        <v>-9.07906E-012</v>
      </c>
      <c r="AT386" s="1" t="n">
        <v>3.049701E-010</v>
      </c>
      <c r="AU386" s="1" t="n">
        <v>-5.352158E-010</v>
      </c>
      <c r="AV386" s="0" t="n">
        <v>1</v>
      </c>
      <c r="AW386" s="0" t="n">
        <v>1</v>
      </c>
      <c r="AX386" s="1" t="n">
        <v>-2.431746E-011</v>
      </c>
      <c r="AY386" s="1" t="n">
        <v>3.503877E-010</v>
      </c>
      <c r="AZ386" s="1" t="n">
        <v>-6.287452E-010</v>
      </c>
      <c r="BA386" s="0" t="n">
        <v>1</v>
      </c>
      <c r="BB386" s="0" t="n">
        <v>2</v>
      </c>
      <c r="BC386" s="0" t="n">
        <v>1</v>
      </c>
      <c r="BD386" s="0" t="n">
        <v>0</v>
      </c>
      <c r="BE386" s="0" t="n">
        <v>0</v>
      </c>
      <c r="BF386" s="0" t="n">
        <v>0</v>
      </c>
      <c r="BG386" s="1" t="n">
        <v>-4.523987E-012</v>
      </c>
      <c r="BH386" s="1" t="n">
        <v>1.155774E-009</v>
      </c>
      <c r="BI386" s="1" t="n">
        <v>-6.600115E-011</v>
      </c>
      <c r="BJ386" s="0" t="n">
        <v>1</v>
      </c>
      <c r="BK386" s="0" t="n">
        <v>0.9973372</v>
      </c>
      <c r="BL386" s="1" t="n">
        <v>-3.791875E-011</v>
      </c>
      <c r="BM386" s="1" t="n">
        <v>-5.06104E-011</v>
      </c>
      <c r="BN386" s="1" t="n">
        <v>-9.28671E-010</v>
      </c>
      <c r="BO386" s="0" t="n">
        <v>1</v>
      </c>
      <c r="BP386" s="0" t="n">
        <v>3</v>
      </c>
      <c r="BQ386" s="0" t="n">
        <v>1</v>
      </c>
      <c r="BR386" s="0" t="n">
        <v>0</v>
      </c>
      <c r="BS386" s="0" t="n">
        <v>0</v>
      </c>
      <c r="BT386" s="0" t="n">
        <v>0</v>
      </c>
      <c r="BU386" s="0" t="n">
        <v>0</v>
      </c>
      <c r="BV386" s="0" t="n">
        <v>0</v>
      </c>
      <c r="BW386" s="0" t="n">
        <v>0</v>
      </c>
      <c r="BX386" s="0" t="n">
        <v>1</v>
      </c>
      <c r="BY386" s="0" t="n">
        <v>1</v>
      </c>
      <c r="BZ386" s="1" t="n">
        <v>-5.369373E-005</v>
      </c>
      <c r="CA386" s="0" t="n">
        <v>-0.0002896517</v>
      </c>
      <c r="CB386" s="0" t="n">
        <v>0.0009815695</v>
      </c>
      <c r="CC386" s="0" t="n">
        <v>0.9999993</v>
      </c>
      <c r="CD386" s="2" t="n">
        <f aca="false">SQRT(SUMSQ(AB386:AD386))</f>
        <v>0</v>
      </c>
      <c r="CE386" s="2" t="n">
        <f aca="false">SQRT(SUMSQ(AP386:AR386))</f>
        <v>0</v>
      </c>
      <c r="CF386" s="2" t="n">
        <f aca="false">SQRT(SUMSQ(BD386:BF386))</f>
        <v>0</v>
      </c>
      <c r="CG386" s="2" t="n">
        <f aca="false">SQRT(SUMSQ(BR386:BT386))</f>
        <v>0</v>
      </c>
      <c r="CH386" s="2" t="n">
        <f aca="false">DEGREES(2*ACOS(AH386))</f>
        <v>0</v>
      </c>
      <c r="CI386" s="2" t="n">
        <f aca="false">DEGREES(2*ACOS(AV386))</f>
        <v>0</v>
      </c>
      <c r="CJ386" s="2" t="n">
        <f aca="false">DEGREES(2*ACOS(BJ386))</f>
        <v>0</v>
      </c>
      <c r="CK386" s="2" t="n">
        <f aca="false">DEGREES(2*ACOS(BX386))</f>
        <v>0</v>
      </c>
      <c r="CL386" s="0" t="n">
        <f aca="false">ABS(AI386-1)</f>
        <v>0</v>
      </c>
      <c r="CM386" s="0" t="n">
        <f aca="false">ABS(AW386-1)</f>
        <v>0</v>
      </c>
      <c r="CN386" s="0" t="n">
        <f aca="false">ABS(BK386-1)</f>
        <v>0.00266279999999997</v>
      </c>
      <c r="CO386" s="0" t="n">
        <f aca="false">ABS(BY386-1)</f>
        <v>0</v>
      </c>
      <c r="CP386" s="3" t="n">
        <f aca="false">DEGREES(2*ACOS(AH386))</f>
        <v>0</v>
      </c>
      <c r="CQ386" s="3" t="n">
        <f aca="false">DEGREES(2*ACOS(AV386))</f>
        <v>0</v>
      </c>
      <c r="CR386" s="3" t="n">
        <f aca="false">DEGREES(2*ACOS(BJ386))</f>
        <v>0</v>
      </c>
      <c r="CS386" s="3" t="n">
        <f aca="false">DEGREES(2*ACOS(CC386))</f>
        <v>0.135586569039502</v>
      </c>
      <c r="CT386" s="0" t="n">
        <f aca="false">SUM(CD386:CR386)</f>
        <v>0.00266279999999997</v>
      </c>
      <c r="CU386" s="4" t="n">
        <f aca="false">(CT386-MIN($CT$5:$CT$1744))/(MAX($CT$5:$CT$1744)-MIN($CT$5:$CT$1744))</f>
        <v>0.000254147899653411</v>
      </c>
      <c r="CV386" s="0" t="n">
        <f aca="false">SUM(CD386,CH386,CL386,CP386)</f>
        <v>0</v>
      </c>
      <c r="CW386" s="0" t="n">
        <f aca="false">SUM(CE386,CI386,CM386,CQ386)</f>
        <v>0</v>
      </c>
      <c r="CX386" s="0" t="n">
        <f aca="false">SUM(CF386,CJ386,CN386,CR386)</f>
        <v>0.00266279999999997</v>
      </c>
      <c r="CY386" s="0" t="n">
        <f aca="false">SUM(CG386,CK386,CO386)</f>
        <v>0</v>
      </c>
      <c r="CZ386" s="5" t="str">
        <f aca="false">IF(CD386=0,IF(CH386=0,IF(CL386=0,IF(CP386=0,"NULL","4"),"3"),"2"),"1")</f>
        <v>NULL</v>
      </c>
    </row>
    <row r="387" customFormat="false" ht="14.9" hidden="false" customHeight="false" outlineLevel="0" collapsed="false">
      <c r="A387" s="0" t="n">
        <v>2370.844</v>
      </c>
      <c r="B387" s="0" t="n">
        <v>3.389753</v>
      </c>
      <c r="C387" s="0" t="n">
        <v>1.151033</v>
      </c>
      <c r="D387" s="0" t="n">
        <v>2.793119</v>
      </c>
      <c r="E387" s="1" t="n">
        <v>-1.07993E-007</v>
      </c>
      <c r="F387" s="1" t="n">
        <v>4.309954E-007</v>
      </c>
      <c r="G387" s="1" t="n">
        <v>-1.342922E-006</v>
      </c>
      <c r="H387" s="0" t="n">
        <v>1</v>
      </c>
      <c r="I387" s="0" t="n">
        <v>0.3742997</v>
      </c>
      <c r="J387" s="0" t="n">
        <v>0.004501704</v>
      </c>
      <c r="K387" s="0" t="n">
        <v>0.6966504</v>
      </c>
      <c r="L387" s="0" t="n">
        <v>-0.0043716</v>
      </c>
      <c r="M387" s="0" t="n">
        <v>0.7173834</v>
      </c>
      <c r="N387" s="0" t="n">
        <v>0</v>
      </c>
      <c r="O387" s="0" t="n">
        <v>0</v>
      </c>
      <c r="P387" s="0" t="n">
        <v>0</v>
      </c>
      <c r="Q387" s="0" t="n">
        <v>0</v>
      </c>
      <c r="R387" s="0" t="n">
        <v>12.05937</v>
      </c>
      <c r="S387" s="0" t="n">
        <v>21.47521</v>
      </c>
      <c r="T387" s="0" t="n">
        <v>40.93266</v>
      </c>
      <c r="U387" s="0" t="n">
        <v>57.7218</v>
      </c>
      <c r="V387" s="0" t="n">
        <v>68.95966</v>
      </c>
      <c r="W387" s="0" t="n">
        <v>60.95665</v>
      </c>
      <c r="X387" s="0" t="n">
        <v>55.74269</v>
      </c>
      <c r="Y387" s="0" t="n">
        <v>54.24629</v>
      </c>
      <c r="Z387" s="0" t="n">
        <v>0</v>
      </c>
      <c r="AA387" s="0" t="n">
        <v>1</v>
      </c>
      <c r="AB387" s="0" t="n">
        <v>0</v>
      </c>
      <c r="AC387" s="0" t="n">
        <v>0</v>
      </c>
      <c r="AD387" s="0" t="n">
        <v>0</v>
      </c>
      <c r="AE387" s="1" t="n">
        <v>-2.707764E-012</v>
      </c>
      <c r="AF387" s="1" t="n">
        <v>5.439412E-010</v>
      </c>
      <c r="AG387" s="1" t="n">
        <v>1.24102E-010</v>
      </c>
      <c r="AH387" s="0" t="n">
        <v>1</v>
      </c>
      <c r="AI387" s="0" t="n">
        <v>1.000206</v>
      </c>
      <c r="AJ387" s="1" t="n">
        <v>1.948095E-011</v>
      </c>
      <c r="AK387" s="1" t="n">
        <v>2.437574E-009</v>
      </c>
      <c r="AL387" s="1" t="n">
        <v>1.249107E-009</v>
      </c>
      <c r="AM387" s="0" t="n">
        <v>1</v>
      </c>
      <c r="AN387" s="0" t="n">
        <v>1</v>
      </c>
      <c r="AO387" s="0" t="n">
        <v>1</v>
      </c>
      <c r="AP387" s="0" t="n">
        <v>0</v>
      </c>
      <c r="AQ387" s="0" t="n">
        <v>0</v>
      </c>
      <c r="AR387" s="0" t="n">
        <v>0</v>
      </c>
      <c r="AS387" s="0" t="n">
        <v>0</v>
      </c>
      <c r="AT387" s="0" t="n">
        <v>0</v>
      </c>
      <c r="AU387" s="0" t="n">
        <v>0</v>
      </c>
      <c r="AV387" s="0" t="n">
        <v>1</v>
      </c>
      <c r="AW387" s="0" t="n">
        <v>1</v>
      </c>
      <c r="AX387" s="1" t="n">
        <v>1.403629E-011</v>
      </c>
      <c r="AY387" s="1" t="n">
        <v>2.02394E-009</v>
      </c>
      <c r="AZ387" s="1" t="n">
        <v>1.317389E-009</v>
      </c>
      <c r="BA387" s="0" t="n">
        <v>1</v>
      </c>
      <c r="BB387" s="0" t="n">
        <v>2</v>
      </c>
      <c r="BC387" s="0" t="n">
        <v>1</v>
      </c>
      <c r="BD387" s="0" t="n">
        <v>0</v>
      </c>
      <c r="BE387" s="0" t="n">
        <v>0</v>
      </c>
      <c r="BF387" s="0" t="n">
        <v>0</v>
      </c>
      <c r="BG387" s="1" t="n">
        <v>-2.707764E-012</v>
      </c>
      <c r="BH387" s="1" t="n">
        <v>5.439412E-010</v>
      </c>
      <c r="BI387" s="1" t="n">
        <v>1.24102E-010</v>
      </c>
      <c r="BJ387" s="0" t="n">
        <v>1</v>
      </c>
      <c r="BK387" s="0" t="n">
        <v>0.9977317</v>
      </c>
      <c r="BL387" s="1" t="n">
        <v>1.934358E-011</v>
      </c>
      <c r="BM387" s="1" t="n">
        <v>1.823311E-009</v>
      </c>
      <c r="BN387" s="1" t="n">
        <v>9.124509E-010</v>
      </c>
      <c r="BO387" s="0" t="n">
        <v>1</v>
      </c>
      <c r="BP387" s="0" t="n">
        <v>3</v>
      </c>
      <c r="BQ387" s="0" t="n">
        <v>1</v>
      </c>
      <c r="BR387" s="0" t="n">
        <v>0</v>
      </c>
      <c r="BS387" s="0" t="n">
        <v>0</v>
      </c>
      <c r="BT387" s="0" t="n">
        <v>0</v>
      </c>
      <c r="BU387" s="0" t="n">
        <v>0</v>
      </c>
      <c r="BV387" s="0" t="n">
        <v>0</v>
      </c>
      <c r="BW387" s="0" t="n">
        <v>0</v>
      </c>
      <c r="BX387" s="0" t="n">
        <v>1</v>
      </c>
      <c r="BY387" s="0" t="n">
        <v>1</v>
      </c>
      <c r="BZ387" s="0" t="n">
        <v>-0.0006424472</v>
      </c>
      <c r="CA387" s="0" t="n">
        <v>0.0009108731</v>
      </c>
      <c r="CB387" s="0" t="n">
        <v>-0.001040674</v>
      </c>
      <c r="CC387" s="0" t="n">
        <v>0.9999987</v>
      </c>
      <c r="CD387" s="2" t="n">
        <f aca="false">SQRT(SUMSQ(AB387:AD387))</f>
        <v>0</v>
      </c>
      <c r="CE387" s="2" t="n">
        <f aca="false">SQRT(SUMSQ(AP387:AR387))</f>
        <v>0</v>
      </c>
      <c r="CF387" s="2" t="n">
        <f aca="false">SQRT(SUMSQ(BD387:BF387))</f>
        <v>0</v>
      </c>
      <c r="CG387" s="2" t="n">
        <f aca="false">SQRT(SUMSQ(BR387:BT387))</f>
        <v>0</v>
      </c>
      <c r="CH387" s="2" t="n">
        <f aca="false">DEGREES(2*ACOS(AH387))</f>
        <v>0</v>
      </c>
      <c r="CI387" s="2" t="n">
        <f aca="false">DEGREES(2*ACOS(AV387))</f>
        <v>0</v>
      </c>
      <c r="CJ387" s="2" t="n">
        <f aca="false">DEGREES(2*ACOS(BJ387))</f>
        <v>0</v>
      </c>
      <c r="CK387" s="2" t="n">
        <f aca="false">DEGREES(2*ACOS(BX387))</f>
        <v>0</v>
      </c>
      <c r="CL387" s="0" t="n">
        <f aca="false">ABS(AI387-1)</f>
        <v>0.000205999999999928</v>
      </c>
      <c r="CM387" s="0" t="n">
        <f aca="false">ABS(AW387-1)</f>
        <v>0</v>
      </c>
      <c r="CN387" s="0" t="n">
        <f aca="false">ABS(BK387-1)</f>
        <v>0.0022683</v>
      </c>
      <c r="CO387" s="0" t="n">
        <f aca="false">ABS(BY387-1)</f>
        <v>0</v>
      </c>
      <c r="CP387" s="3" t="n">
        <f aca="false">DEGREES(2*ACOS(AH387))</f>
        <v>0</v>
      </c>
      <c r="CQ387" s="3" t="n">
        <f aca="false">DEGREES(2*ACOS(AV387))</f>
        <v>0</v>
      </c>
      <c r="CR387" s="3" t="n">
        <f aca="false">DEGREES(2*ACOS(BJ387))</f>
        <v>0</v>
      </c>
      <c r="CS387" s="3" t="n">
        <f aca="false">DEGREES(2*ACOS(CC387))</f>
        <v>0.18477335694549</v>
      </c>
      <c r="CT387" s="0" t="n">
        <f aca="false">SUM(CD387:CR387)</f>
        <v>0.00247429999999993</v>
      </c>
      <c r="CU387" s="4" t="n">
        <f aca="false">(CT387-MIN($CT$5:$CT$1744))/(MAX($CT$5:$CT$1744)-MIN($CT$5:$CT$1744))</f>
        <v>0.000236156732804727</v>
      </c>
      <c r="CV387" s="0" t="n">
        <f aca="false">SUM(CD387,CH387,CL387,CP387)</f>
        <v>0.000205999999999928</v>
      </c>
      <c r="CW387" s="0" t="n">
        <f aca="false">SUM(CE387,CI387,CM387,CQ387)</f>
        <v>0</v>
      </c>
      <c r="CX387" s="0" t="n">
        <f aca="false">SUM(CF387,CJ387,CN387,CR387)</f>
        <v>0.0022683</v>
      </c>
      <c r="CY387" s="0" t="n">
        <f aca="false">SUM(CG387,CK387,CO387)</f>
        <v>0</v>
      </c>
      <c r="CZ387" s="5" t="str">
        <f aca="false">IF(CD387=0,IF(CH387=0,IF(CL387=0,IF(CP387=0,"NULL","4"),"3"),"2"),"1")</f>
        <v>3</v>
      </c>
    </row>
    <row r="388" customFormat="false" ht="14.9" hidden="false" customHeight="false" outlineLevel="0" collapsed="false">
      <c r="A388" s="0" t="n">
        <v>2370.893</v>
      </c>
      <c r="B388" s="0" t="n">
        <v>3.389753</v>
      </c>
      <c r="C388" s="0" t="n">
        <v>1.151033</v>
      </c>
      <c r="D388" s="0" t="n">
        <v>2.793119</v>
      </c>
      <c r="E388" s="1" t="n">
        <v>-1.080052E-007</v>
      </c>
      <c r="F388" s="1" t="n">
        <v>4.322519E-007</v>
      </c>
      <c r="G388" s="1" t="n">
        <v>-1.341338E-006</v>
      </c>
      <c r="H388" s="0" t="n">
        <v>1</v>
      </c>
      <c r="I388" s="0" t="n">
        <v>0.3726741</v>
      </c>
      <c r="J388" s="0" t="n">
        <v>0.003529337</v>
      </c>
      <c r="K388" s="0" t="n">
        <v>0.6967247</v>
      </c>
      <c r="L388" s="0" t="n">
        <v>-0.003427996</v>
      </c>
      <c r="M388" s="0" t="n">
        <v>0.7173219</v>
      </c>
      <c r="N388" s="0" t="n">
        <v>0</v>
      </c>
      <c r="O388" s="0" t="n">
        <v>0</v>
      </c>
      <c r="P388" s="0" t="n">
        <v>0</v>
      </c>
      <c r="Q388" s="0" t="n">
        <v>0</v>
      </c>
      <c r="R388" s="0" t="n">
        <v>11.57866</v>
      </c>
      <c r="S388" s="0" t="n">
        <v>20.63087</v>
      </c>
      <c r="T388" s="0" t="n">
        <v>39.33746</v>
      </c>
      <c r="U388" s="0" t="n">
        <v>55.48147</v>
      </c>
      <c r="V388" s="0" t="n">
        <v>66.28742</v>
      </c>
      <c r="W388" s="0" t="n">
        <v>58.59291</v>
      </c>
      <c r="X388" s="0" t="n">
        <v>53.57985</v>
      </c>
      <c r="Y388" s="0" t="n">
        <v>52.14427</v>
      </c>
      <c r="Z388" s="0" t="n">
        <v>0</v>
      </c>
      <c r="AA388" s="0" t="n">
        <v>1</v>
      </c>
      <c r="AB388" s="0" t="n">
        <v>0</v>
      </c>
      <c r="AC388" s="0" t="n">
        <v>0</v>
      </c>
      <c r="AD388" s="0" t="n">
        <v>0</v>
      </c>
      <c r="AE388" s="1" t="n">
        <v>-8.402298E-012</v>
      </c>
      <c r="AF388" s="1" t="n">
        <v>3.183115E-010</v>
      </c>
      <c r="AG388" s="1" t="n">
        <v>4.143036E-010</v>
      </c>
      <c r="AH388" s="0" t="n">
        <v>0.9999999</v>
      </c>
      <c r="AI388" s="0" t="n">
        <v>1.00084</v>
      </c>
      <c r="AJ388" s="1" t="n">
        <v>2.333412E-013</v>
      </c>
      <c r="AK388" s="1" t="n">
        <v>7.556268E-010</v>
      </c>
      <c r="AL388" s="1" t="n">
        <v>1.066792E-009</v>
      </c>
      <c r="AM388" s="0" t="n">
        <v>0.9999999</v>
      </c>
      <c r="AN388" s="0" t="n">
        <v>1</v>
      </c>
      <c r="AO388" s="0" t="n">
        <v>1</v>
      </c>
      <c r="AP388" s="0" t="n">
        <v>0</v>
      </c>
      <c r="AQ388" s="0" t="n">
        <v>0</v>
      </c>
      <c r="AR388" s="0" t="n">
        <v>0</v>
      </c>
      <c r="AS388" s="1" t="n">
        <v>4.653957E-012</v>
      </c>
      <c r="AT388" s="1" t="n">
        <v>6.198935E-010</v>
      </c>
      <c r="AU388" s="1" t="n">
        <v>7.554351E-010</v>
      </c>
      <c r="AV388" s="0" t="n">
        <v>1</v>
      </c>
      <c r="AW388" s="0" t="n">
        <v>1</v>
      </c>
      <c r="AX388" s="1" t="n">
        <v>-4.977403E-012</v>
      </c>
      <c r="AY388" s="1" t="n">
        <v>4.738919E-010</v>
      </c>
      <c r="AZ388" s="1" t="n">
        <v>8.55404E-010</v>
      </c>
      <c r="BA388" s="0" t="n">
        <v>0.9999999</v>
      </c>
      <c r="BB388" s="0" t="n">
        <v>2</v>
      </c>
      <c r="BC388" s="0" t="n">
        <v>1</v>
      </c>
      <c r="BD388" s="0" t="n">
        <v>0</v>
      </c>
      <c r="BE388" s="0" t="n">
        <v>0</v>
      </c>
      <c r="BF388" s="0" t="n">
        <v>0</v>
      </c>
      <c r="BG388" s="1" t="n">
        <v>-8.402298E-012</v>
      </c>
      <c r="BH388" s="1" t="n">
        <v>3.183115E-010</v>
      </c>
      <c r="BI388" s="1" t="n">
        <v>4.143036E-010</v>
      </c>
      <c r="BJ388" s="0" t="n">
        <v>0.9999999</v>
      </c>
      <c r="BK388" s="0" t="n">
        <v>0.9948212</v>
      </c>
      <c r="BL388" s="1" t="n">
        <v>2.333412E-013</v>
      </c>
      <c r="BM388" s="1" t="n">
        <v>7.556268E-010</v>
      </c>
      <c r="BN388" s="1" t="n">
        <v>1.066792E-009</v>
      </c>
      <c r="BO388" s="0" t="n">
        <v>0.9999999</v>
      </c>
      <c r="BP388" s="0" t="n">
        <v>3</v>
      </c>
      <c r="BQ388" s="0" t="n">
        <v>1</v>
      </c>
      <c r="BR388" s="0" t="n">
        <v>0</v>
      </c>
      <c r="BS388" s="0" t="n">
        <v>0</v>
      </c>
      <c r="BT388" s="0" t="n">
        <v>0</v>
      </c>
      <c r="BU388" s="0" t="n">
        <v>0</v>
      </c>
      <c r="BV388" s="0" t="n">
        <v>0</v>
      </c>
      <c r="BW388" s="0" t="n">
        <v>0</v>
      </c>
      <c r="BX388" s="0" t="n">
        <v>1</v>
      </c>
      <c r="BY388" s="0" t="n">
        <v>1</v>
      </c>
      <c r="BZ388" s="0" t="n">
        <v>-0.001041448</v>
      </c>
      <c r="CA388" s="0" t="n">
        <v>-0.0006663203</v>
      </c>
      <c r="CB388" s="0" t="n">
        <v>0.003498488</v>
      </c>
      <c r="CC388" s="0" t="n">
        <v>0.999993</v>
      </c>
      <c r="CD388" s="2" t="n">
        <f aca="false">SQRT(SUMSQ(AB388:AD388))</f>
        <v>0</v>
      </c>
      <c r="CE388" s="2" t="n">
        <f aca="false">SQRT(SUMSQ(AP388:AR388))</f>
        <v>0</v>
      </c>
      <c r="CF388" s="2" t="n">
        <f aca="false">SQRT(SUMSQ(BD388:BF388))</f>
        <v>0</v>
      </c>
      <c r="CG388" s="2" t="n">
        <f aca="false">SQRT(SUMSQ(BR388:BT388))</f>
        <v>0</v>
      </c>
      <c r="CH388" s="2" t="n">
        <f aca="false">DEGREES(2*ACOS(AH388))</f>
        <v>0.0512469035396072</v>
      </c>
      <c r="CI388" s="2" t="n">
        <f aca="false">DEGREES(2*ACOS(AV388))</f>
        <v>0</v>
      </c>
      <c r="CJ388" s="2" t="n">
        <f aca="false">DEGREES(2*ACOS(BJ388))</f>
        <v>0.0512469035396072</v>
      </c>
      <c r="CK388" s="2" t="n">
        <f aca="false">DEGREES(2*ACOS(BX388))</f>
        <v>0</v>
      </c>
      <c r="CL388" s="0" t="n">
        <f aca="false">ABS(AI388-1)</f>
        <v>0.000839999999999952</v>
      </c>
      <c r="CM388" s="0" t="n">
        <f aca="false">ABS(AW388-1)</f>
        <v>0</v>
      </c>
      <c r="CN388" s="0" t="n">
        <f aca="false">ABS(BK388-1)</f>
        <v>0.00517879999999993</v>
      </c>
      <c r="CO388" s="0" t="n">
        <f aca="false">ABS(BY388-1)</f>
        <v>0</v>
      </c>
      <c r="CP388" s="3" t="n">
        <f aca="false">DEGREES(2*ACOS(AH388))</f>
        <v>0.0512469035396072</v>
      </c>
      <c r="CQ388" s="3" t="n">
        <f aca="false">DEGREES(2*ACOS(AV388))</f>
        <v>0</v>
      </c>
      <c r="CR388" s="3" t="n">
        <f aca="false">DEGREES(2*ACOS(BJ388))</f>
        <v>0.0512469035396072</v>
      </c>
      <c r="CS388" s="3" t="n">
        <f aca="false">DEGREES(2*ACOS(CC388))</f>
        <v>0.428762603403322</v>
      </c>
      <c r="CT388" s="0" t="n">
        <f aca="false">SUM(CD388:CR388)</f>
        <v>0.211006414158429</v>
      </c>
      <c r="CU388" s="4" t="n">
        <f aca="false">(CT388-MIN($CT$5:$CT$1744))/(MAX($CT$5:$CT$1744)-MIN($CT$5:$CT$1744))</f>
        <v>0.0201392657998161</v>
      </c>
      <c r="CV388" s="0" t="n">
        <f aca="false">SUM(CD388,CH388,CL388,CP388)</f>
        <v>0.103333807079214</v>
      </c>
      <c r="CW388" s="0" t="n">
        <f aca="false">SUM(CE388,CI388,CM388,CQ388)</f>
        <v>0</v>
      </c>
      <c r="CX388" s="0" t="n">
        <f aca="false">SUM(CF388,CJ388,CN388,CR388)</f>
        <v>0.107672607079214</v>
      </c>
      <c r="CY388" s="0" t="n">
        <f aca="false">SUM(CG388,CK388,CO388)</f>
        <v>0</v>
      </c>
      <c r="CZ388" s="5" t="str">
        <f aca="false">IF(CD388=0,IF(CH388=0,IF(CL388=0,IF(CP388=0,"NULL","4"),"3"),"2"),"1")</f>
        <v>2</v>
      </c>
    </row>
    <row r="389" customFormat="false" ht="14.9" hidden="false" customHeight="false" outlineLevel="0" collapsed="false">
      <c r="A389" s="0" t="n">
        <v>2370.943</v>
      </c>
      <c r="B389" s="0" t="n">
        <v>3.389753</v>
      </c>
      <c r="C389" s="0" t="n">
        <v>1.151033</v>
      </c>
      <c r="D389" s="0" t="n">
        <v>2.793119</v>
      </c>
      <c r="E389" s="1" t="n">
        <v>-1.080112E-007</v>
      </c>
      <c r="F389" s="1" t="n">
        <v>4.281326E-007</v>
      </c>
      <c r="G389" s="1" t="n">
        <v>-1.341997E-006</v>
      </c>
      <c r="H389" s="0" t="n">
        <v>1</v>
      </c>
      <c r="I389" s="0" t="n">
        <v>0.3728636</v>
      </c>
      <c r="J389" s="0" t="n">
        <v>0.001759359</v>
      </c>
      <c r="K389" s="0" t="n">
        <v>0.696472</v>
      </c>
      <c r="L389" s="0" t="n">
        <v>-0.001707607</v>
      </c>
      <c r="M389" s="0" t="n">
        <v>0.7175798</v>
      </c>
      <c r="N389" s="0" t="n">
        <v>0</v>
      </c>
      <c r="O389" s="0" t="n">
        <v>0</v>
      </c>
      <c r="P389" s="0" t="n">
        <v>0</v>
      </c>
      <c r="Q389" s="0" t="n">
        <v>0</v>
      </c>
      <c r="R389" s="0" t="n">
        <v>11.55873</v>
      </c>
      <c r="S389" s="0" t="n">
        <v>20.60917</v>
      </c>
      <c r="T389" s="0" t="n">
        <v>39.31283</v>
      </c>
      <c r="U389" s="0" t="n">
        <v>55.45752</v>
      </c>
      <c r="V389" s="0" t="n">
        <v>66.26386</v>
      </c>
      <c r="W389" s="0" t="n">
        <v>58.57011</v>
      </c>
      <c r="X389" s="0" t="n">
        <v>53.5575</v>
      </c>
      <c r="Y389" s="0" t="n">
        <v>52.12584</v>
      </c>
      <c r="Z389" s="0" t="n">
        <v>0</v>
      </c>
      <c r="AA389" s="0" t="n">
        <v>1</v>
      </c>
      <c r="AB389" s="0" t="n">
        <v>0</v>
      </c>
      <c r="AC389" s="0" t="n">
        <v>0</v>
      </c>
      <c r="AD389" s="0" t="n">
        <v>0</v>
      </c>
      <c r="AE389" s="1" t="n">
        <v>-5.729192E-012</v>
      </c>
      <c r="AF389" s="1" t="n">
        <v>-1.548035E-009</v>
      </c>
      <c r="AG389" s="1" t="n">
        <v>-2.543693E-010</v>
      </c>
      <c r="AH389" s="0" t="n">
        <v>1</v>
      </c>
      <c r="AI389" s="0" t="n">
        <v>1.004396</v>
      </c>
      <c r="AJ389" s="1" t="n">
        <v>3.100822E-012</v>
      </c>
      <c r="AK389" s="1" t="n">
        <v>-1.941533E-009</v>
      </c>
      <c r="AL389" s="1" t="n">
        <v>-3.715779E-010</v>
      </c>
      <c r="AM389" s="0" t="n">
        <v>1</v>
      </c>
      <c r="AN389" s="0" t="n">
        <v>1</v>
      </c>
      <c r="AO389" s="0" t="n">
        <v>1</v>
      </c>
      <c r="AP389" s="0" t="n">
        <v>0</v>
      </c>
      <c r="AQ389" s="0" t="n">
        <v>0</v>
      </c>
      <c r="AR389" s="0" t="n">
        <v>0</v>
      </c>
      <c r="AS389" s="1" t="n">
        <v>-5.729192E-012</v>
      </c>
      <c r="AT389" s="1" t="n">
        <v>-1.548035E-009</v>
      </c>
      <c r="AU389" s="1" t="n">
        <v>-2.543693E-010</v>
      </c>
      <c r="AV389" s="0" t="n">
        <v>1</v>
      </c>
      <c r="AW389" s="0" t="n">
        <v>1</v>
      </c>
      <c r="AX389" s="1" t="n">
        <v>2.109715E-012</v>
      </c>
      <c r="AY389" s="1" t="n">
        <v>-1.432378E-009</v>
      </c>
      <c r="AZ389" s="1" t="n">
        <v>-3.396967E-010</v>
      </c>
      <c r="BA389" s="0" t="n">
        <v>1</v>
      </c>
      <c r="BB389" s="0" t="n">
        <v>2</v>
      </c>
      <c r="BC389" s="0" t="n">
        <v>1</v>
      </c>
      <c r="BD389" s="0" t="n">
        <v>0</v>
      </c>
      <c r="BE389" s="0" t="n">
        <v>0</v>
      </c>
      <c r="BF389" s="0" t="n">
        <v>0</v>
      </c>
      <c r="BG389" s="1" t="n">
        <v>5.440857E-012</v>
      </c>
      <c r="BH389" s="1" t="n">
        <v>-1.023188E-009</v>
      </c>
      <c r="BI389" s="1" t="n">
        <v>-1.500159E-010</v>
      </c>
      <c r="BJ389" s="0" t="n">
        <v>1</v>
      </c>
      <c r="BK389" s="0" t="n">
        <v>0.996129</v>
      </c>
      <c r="BL389" s="1" t="n">
        <v>-5.671176E-012</v>
      </c>
      <c r="BM389" s="1" t="n">
        <v>-1.327535E-009</v>
      </c>
      <c r="BN389" s="1" t="n">
        <v>-4.112428E-010</v>
      </c>
      <c r="BO389" s="0" t="n">
        <v>1</v>
      </c>
      <c r="BP389" s="0" t="n">
        <v>3</v>
      </c>
      <c r="BQ389" s="0" t="n">
        <v>1</v>
      </c>
      <c r="BR389" s="0" t="n">
        <v>0</v>
      </c>
      <c r="BS389" s="0" t="n">
        <v>0</v>
      </c>
      <c r="BT389" s="0" t="n">
        <v>0</v>
      </c>
      <c r="BU389" s="0" t="n">
        <v>0</v>
      </c>
      <c r="BV389" s="0" t="n">
        <v>0</v>
      </c>
      <c r="BW389" s="0" t="n">
        <v>0</v>
      </c>
      <c r="BX389" s="0" t="n">
        <v>1</v>
      </c>
      <c r="BY389" s="0" t="n">
        <v>1</v>
      </c>
      <c r="BZ389" s="1" t="n">
        <v>2.862768E-005</v>
      </c>
      <c r="CA389" s="0" t="n">
        <v>-0.0005439104</v>
      </c>
      <c r="CB389" s="0" t="n">
        <v>0.003440288</v>
      </c>
      <c r="CC389" s="0" t="n">
        <v>0.999994</v>
      </c>
      <c r="CD389" s="2" t="n">
        <f aca="false">SQRT(SUMSQ(AB389:AD389))</f>
        <v>0</v>
      </c>
      <c r="CE389" s="2" t="n">
        <f aca="false">SQRT(SUMSQ(AP389:AR389))</f>
        <v>0</v>
      </c>
      <c r="CF389" s="2" t="n">
        <f aca="false">SQRT(SUMSQ(BD389:BF389))</f>
        <v>0</v>
      </c>
      <c r="CG389" s="2" t="n">
        <f aca="false">SQRT(SUMSQ(BR389:BT389))</f>
        <v>0</v>
      </c>
      <c r="CH389" s="2" t="n">
        <f aca="false">DEGREES(2*ACOS(AH389))</f>
        <v>0</v>
      </c>
      <c r="CI389" s="2" t="n">
        <f aca="false">DEGREES(2*ACOS(AV389))</f>
        <v>0</v>
      </c>
      <c r="CJ389" s="2" t="n">
        <f aca="false">DEGREES(2*ACOS(BJ389))</f>
        <v>0</v>
      </c>
      <c r="CK389" s="2" t="n">
        <f aca="false">DEGREES(2*ACOS(BX389))</f>
        <v>0</v>
      </c>
      <c r="CL389" s="0" t="n">
        <f aca="false">ABS(AI389-1)</f>
        <v>0.00439600000000007</v>
      </c>
      <c r="CM389" s="0" t="n">
        <f aca="false">ABS(AW389-1)</f>
        <v>0</v>
      </c>
      <c r="CN389" s="0" t="n">
        <f aca="false">ABS(BK389-1)</f>
        <v>0.00387099999999996</v>
      </c>
      <c r="CO389" s="0" t="n">
        <f aca="false">ABS(BY389-1)</f>
        <v>0</v>
      </c>
      <c r="CP389" s="3" t="n">
        <f aca="false">DEGREES(2*ACOS(AH389))</f>
        <v>0</v>
      </c>
      <c r="CQ389" s="3" t="n">
        <f aca="false">DEGREES(2*ACOS(AV389))</f>
        <v>0</v>
      </c>
      <c r="CR389" s="3" t="n">
        <f aca="false">DEGREES(2*ACOS(BJ389))</f>
        <v>0</v>
      </c>
      <c r="CS389" s="3" t="n">
        <f aca="false">DEGREES(2*ACOS(CC389))</f>
        <v>0.396957003180723</v>
      </c>
      <c r="CT389" s="0" t="n">
        <f aca="false">SUM(CD389:CR389)</f>
        <v>0.00826700000000002</v>
      </c>
      <c r="CU389" s="4" t="n">
        <f aca="false">(CT389-MIN($CT$5:$CT$1744))/(MAX($CT$5:$CT$1744)-MIN($CT$5:$CT$1744))</f>
        <v>0.00078903435723103</v>
      </c>
      <c r="CV389" s="0" t="n">
        <f aca="false">SUM(CD389,CH389,CL389,CP389)</f>
        <v>0.00439600000000007</v>
      </c>
      <c r="CW389" s="0" t="n">
        <f aca="false">SUM(CE389,CI389,CM389,CQ389)</f>
        <v>0</v>
      </c>
      <c r="CX389" s="0" t="n">
        <f aca="false">SUM(CF389,CJ389,CN389,CR389)</f>
        <v>0.00387099999999996</v>
      </c>
      <c r="CY389" s="0" t="n">
        <f aca="false">SUM(CG389,CK389,CO389)</f>
        <v>0</v>
      </c>
      <c r="CZ389" s="5" t="str">
        <f aca="false">IF(CD389=0,IF(CH389=0,IF(CL389=0,IF(CP389=0,"NULL","4"),"3"),"2"),"1")</f>
        <v>3</v>
      </c>
    </row>
    <row r="390" customFormat="false" ht="14.9" hidden="false" customHeight="false" outlineLevel="0" collapsed="false">
      <c r="A390" s="0" t="n">
        <v>2370.994</v>
      </c>
      <c r="B390" s="0" t="n">
        <v>3.389753</v>
      </c>
      <c r="C390" s="0" t="n">
        <v>1.151033</v>
      </c>
      <c r="D390" s="0" t="n">
        <v>2.793119</v>
      </c>
      <c r="E390" s="1" t="n">
        <v>-1.080045E-007</v>
      </c>
      <c r="F390" s="1" t="n">
        <v>4.287446E-007</v>
      </c>
      <c r="G390" s="1" t="n">
        <v>-1.341944E-006</v>
      </c>
      <c r="H390" s="0" t="n">
        <v>1</v>
      </c>
      <c r="I390" s="0" t="n">
        <v>0.3735182</v>
      </c>
      <c r="J390" s="0" t="n">
        <v>0.0002315919</v>
      </c>
      <c r="K390" s="0" t="n">
        <v>0.6961682</v>
      </c>
      <c r="L390" s="0" t="n">
        <v>-0.000224588</v>
      </c>
      <c r="M390" s="0" t="n">
        <v>0.7178786</v>
      </c>
      <c r="N390" s="0" t="n">
        <v>0</v>
      </c>
      <c r="O390" s="0" t="n">
        <v>0</v>
      </c>
      <c r="P390" s="0" t="n">
        <v>0</v>
      </c>
      <c r="Q390" s="0" t="n">
        <v>0</v>
      </c>
      <c r="R390" s="0" t="n">
        <v>11.56341</v>
      </c>
      <c r="S390" s="0" t="n">
        <v>20.61427</v>
      </c>
      <c r="T390" s="0" t="n">
        <v>39.31861</v>
      </c>
      <c r="U390" s="0" t="n">
        <v>55.46315</v>
      </c>
      <c r="V390" s="0" t="n">
        <v>66.26941</v>
      </c>
      <c r="W390" s="0" t="n">
        <v>58.57547</v>
      </c>
      <c r="X390" s="0" t="n">
        <v>53.56274</v>
      </c>
      <c r="Y390" s="0" t="n">
        <v>52.13015</v>
      </c>
      <c r="Z390" s="0" t="n">
        <v>0</v>
      </c>
      <c r="AA390" s="0" t="n">
        <v>1</v>
      </c>
      <c r="AB390" s="0" t="n">
        <v>0</v>
      </c>
      <c r="AC390" s="0" t="n">
        <v>0</v>
      </c>
      <c r="AD390" s="0" t="n">
        <v>0</v>
      </c>
      <c r="AE390" s="1" t="n">
        <v>8.601415E-013</v>
      </c>
      <c r="AF390" s="1" t="n">
        <v>1.101511E-010</v>
      </c>
      <c r="AG390" s="1" t="n">
        <v>-2.086761E-011</v>
      </c>
      <c r="AH390" s="0" t="n">
        <v>1</v>
      </c>
      <c r="AI390" s="0" t="n">
        <v>1.005466</v>
      </c>
      <c r="AJ390" s="1" t="n">
        <v>4.338943E-012</v>
      </c>
      <c r="AK390" s="1" t="n">
        <v>1.519484E-010</v>
      </c>
      <c r="AL390" s="1" t="n">
        <v>5.140224E-011</v>
      </c>
      <c r="AM390" s="0" t="n">
        <v>1</v>
      </c>
      <c r="AN390" s="0" t="n">
        <v>1</v>
      </c>
      <c r="AO390" s="0" t="n">
        <v>1</v>
      </c>
      <c r="AP390" s="0" t="n">
        <v>0</v>
      </c>
      <c r="AQ390" s="0" t="n">
        <v>0</v>
      </c>
      <c r="AR390" s="0" t="n">
        <v>0</v>
      </c>
      <c r="AS390" s="1" t="n">
        <v>2.734539E-012</v>
      </c>
      <c r="AT390" s="1" t="n">
        <v>6.520999E-010</v>
      </c>
      <c r="AU390" s="1" t="n">
        <v>5.0432E-011</v>
      </c>
      <c r="AV390" s="0" t="n">
        <v>1</v>
      </c>
      <c r="AW390" s="0" t="n">
        <v>1</v>
      </c>
      <c r="AX390" s="1" t="n">
        <v>4.349362E-012</v>
      </c>
      <c r="AY390" s="1" t="n">
        <v>1.727316E-010</v>
      </c>
      <c r="AZ390" s="1" t="n">
        <v>-2.112306E-011</v>
      </c>
      <c r="BA390" s="0" t="n">
        <v>1</v>
      </c>
      <c r="BB390" s="0" t="n">
        <v>2</v>
      </c>
      <c r="BC390" s="0" t="n">
        <v>1</v>
      </c>
      <c r="BD390" s="0" t="n">
        <v>0</v>
      </c>
      <c r="BE390" s="0" t="n">
        <v>0</v>
      </c>
      <c r="BF390" s="0" t="n">
        <v>0</v>
      </c>
      <c r="BG390" s="1" t="n">
        <v>3.025442E-012</v>
      </c>
      <c r="BH390" s="1" t="n">
        <v>-1.503145E-010</v>
      </c>
      <c r="BI390" s="1" t="n">
        <v>2.295612E-011</v>
      </c>
      <c r="BJ390" s="0" t="n">
        <v>1</v>
      </c>
      <c r="BK390" s="0" t="n">
        <v>0.9963094</v>
      </c>
      <c r="BL390" s="1" t="n">
        <v>3.54195E-012</v>
      </c>
      <c r="BM390" s="1" t="n">
        <v>4.124157E-010</v>
      </c>
      <c r="BN390" s="1" t="n">
        <v>1.465447E-011</v>
      </c>
      <c r="BO390" s="0" t="n">
        <v>1</v>
      </c>
      <c r="BP390" s="0" t="n">
        <v>3</v>
      </c>
      <c r="BQ390" s="0" t="n">
        <v>1</v>
      </c>
      <c r="BR390" s="0" t="n">
        <v>0</v>
      </c>
      <c r="BS390" s="0" t="n">
        <v>0</v>
      </c>
      <c r="BT390" s="0" t="n">
        <v>0</v>
      </c>
      <c r="BU390" s="0" t="n">
        <v>0</v>
      </c>
      <c r="BV390" s="0" t="n">
        <v>0</v>
      </c>
      <c r="BW390" s="0" t="n">
        <v>0</v>
      </c>
      <c r="BX390" s="0" t="n">
        <v>1</v>
      </c>
      <c r="BY390" s="0" t="n">
        <v>1</v>
      </c>
      <c r="BZ390" s="0" t="n">
        <v>-0.001036421</v>
      </c>
      <c r="CA390" s="0" t="n">
        <v>-0.002037555</v>
      </c>
      <c r="CB390" s="0" t="n">
        <v>0.001787912</v>
      </c>
      <c r="CC390" s="0" t="n">
        <v>0.9999956</v>
      </c>
      <c r="CD390" s="2" t="n">
        <f aca="false">SQRT(SUMSQ(AB390:AD390))</f>
        <v>0</v>
      </c>
      <c r="CE390" s="2" t="n">
        <f aca="false">SQRT(SUMSQ(AP390:AR390))</f>
        <v>0</v>
      </c>
      <c r="CF390" s="2" t="n">
        <f aca="false">SQRT(SUMSQ(BD390:BF390))</f>
        <v>0</v>
      </c>
      <c r="CG390" s="2" t="n">
        <f aca="false">SQRT(SUMSQ(BR390:BT390))</f>
        <v>0</v>
      </c>
      <c r="CH390" s="2" t="n">
        <f aca="false">DEGREES(2*ACOS(AH390))</f>
        <v>0</v>
      </c>
      <c r="CI390" s="2" t="n">
        <f aca="false">DEGREES(2*ACOS(AV390))</f>
        <v>0</v>
      </c>
      <c r="CJ390" s="2" t="n">
        <f aca="false">DEGREES(2*ACOS(BJ390))</f>
        <v>0</v>
      </c>
      <c r="CK390" s="2" t="n">
        <f aca="false">DEGREES(2*ACOS(BX390))</f>
        <v>0</v>
      </c>
      <c r="CL390" s="0" t="n">
        <f aca="false">ABS(AI390-1)</f>
        <v>0.00546599999999997</v>
      </c>
      <c r="CM390" s="0" t="n">
        <f aca="false">ABS(AW390-1)</f>
        <v>0</v>
      </c>
      <c r="CN390" s="0" t="n">
        <f aca="false">ABS(BK390-1)</f>
        <v>0.00369059999999988</v>
      </c>
      <c r="CO390" s="0" t="n">
        <f aca="false">ABS(BY390-1)</f>
        <v>0</v>
      </c>
      <c r="CP390" s="3" t="n">
        <f aca="false">DEGREES(2*ACOS(AH390))</f>
        <v>0</v>
      </c>
      <c r="CQ390" s="3" t="n">
        <f aca="false">DEGREES(2*ACOS(AV390))</f>
        <v>0</v>
      </c>
      <c r="CR390" s="3" t="n">
        <f aca="false">DEGREES(2*ACOS(BJ390))</f>
        <v>0</v>
      </c>
      <c r="CS390" s="3" t="n">
        <f aca="false">DEGREES(2*ACOS(CC390))</f>
        <v>0.339933623312227</v>
      </c>
      <c r="CT390" s="0" t="n">
        <f aca="false">SUM(CD390:CR390)</f>
        <v>0.00915659999999985</v>
      </c>
      <c r="CU390" s="4" t="n">
        <f aca="false">(CT390-MIN($CT$5:$CT$1744))/(MAX($CT$5:$CT$1744)-MIN($CT$5:$CT$1744))</f>
        <v>0.000873941211494084</v>
      </c>
      <c r="CV390" s="0" t="n">
        <f aca="false">SUM(CD390,CH390,CL390,CP390)</f>
        <v>0.00546599999999997</v>
      </c>
      <c r="CW390" s="0" t="n">
        <f aca="false">SUM(CE390,CI390,CM390,CQ390)</f>
        <v>0</v>
      </c>
      <c r="CX390" s="0" t="n">
        <f aca="false">SUM(CF390,CJ390,CN390,CR390)</f>
        <v>0.00369059999999988</v>
      </c>
      <c r="CY390" s="0" t="n">
        <f aca="false">SUM(CG390,CK390,CO390)</f>
        <v>0</v>
      </c>
      <c r="CZ390" s="5" t="str">
        <f aca="false">IF(CD390=0,IF(CH390=0,IF(CL390=0,IF(CP390=0,"NULL","4"),"3"),"2"),"1")</f>
        <v>3</v>
      </c>
    </row>
    <row r="391" customFormat="false" ht="14.9" hidden="false" customHeight="false" outlineLevel="0" collapsed="false">
      <c r="A391" s="0" t="n">
        <v>2371.043</v>
      </c>
      <c r="B391" s="0" t="n">
        <v>3.389753</v>
      </c>
      <c r="C391" s="0" t="n">
        <v>1.151033</v>
      </c>
      <c r="D391" s="0" t="n">
        <v>2.793119</v>
      </c>
      <c r="E391" s="1" t="n">
        <v>-1.080048E-007</v>
      </c>
      <c r="F391" s="1" t="n">
        <v>4.291348E-007</v>
      </c>
      <c r="G391" s="1" t="n">
        <v>-1.341805E-006</v>
      </c>
      <c r="H391" s="0" t="n">
        <v>1</v>
      </c>
      <c r="I391" s="0" t="n">
        <v>0.3753517</v>
      </c>
      <c r="J391" s="0" t="n">
        <v>-0.001944851</v>
      </c>
      <c r="K391" s="0" t="n">
        <v>0.6958344</v>
      </c>
      <c r="L391" s="0" t="n">
        <v>0.001884293</v>
      </c>
      <c r="M391" s="0" t="n">
        <v>0.7181972</v>
      </c>
      <c r="N391" s="0" t="n">
        <v>0</v>
      </c>
      <c r="O391" s="0" t="n">
        <v>0</v>
      </c>
      <c r="P391" s="0" t="n">
        <v>0</v>
      </c>
      <c r="Q391" s="0" t="n">
        <v>0</v>
      </c>
      <c r="R391" s="0" t="n">
        <v>11.11869</v>
      </c>
      <c r="S391" s="0" t="n">
        <v>19.80908</v>
      </c>
      <c r="T391" s="0" t="n">
        <v>37.76789</v>
      </c>
      <c r="U391" s="0" t="n">
        <v>53.26603</v>
      </c>
      <c r="V391" s="0" t="n">
        <v>63.63969</v>
      </c>
      <c r="W391" s="0" t="n">
        <v>56.2528</v>
      </c>
      <c r="X391" s="0" t="n">
        <v>51.4402</v>
      </c>
      <c r="Y391" s="0" t="n">
        <v>50.06144</v>
      </c>
      <c r="Z391" s="0" t="n">
        <v>0</v>
      </c>
      <c r="AA391" s="0" t="n">
        <v>1</v>
      </c>
      <c r="AB391" s="0" t="n">
        <v>0</v>
      </c>
      <c r="AC391" s="0" t="n">
        <v>0</v>
      </c>
      <c r="AD391" s="0" t="n">
        <v>0</v>
      </c>
      <c r="AE391" s="1" t="n">
        <v>6.870056E-013</v>
      </c>
      <c r="AF391" s="1" t="n">
        <v>4.185486E-010</v>
      </c>
      <c r="AG391" s="1" t="n">
        <v>3.905939E-011</v>
      </c>
      <c r="AH391" s="0" t="n">
        <v>1</v>
      </c>
      <c r="AI391" s="0" t="n">
        <v>1.006886</v>
      </c>
      <c r="AJ391" s="1" t="n">
        <v>-2.694367E-013</v>
      </c>
      <c r="AK391" s="1" t="n">
        <v>-5.419792E-010</v>
      </c>
      <c r="AL391" s="1" t="n">
        <v>5.775137E-011</v>
      </c>
      <c r="AM391" s="0" t="n">
        <v>1</v>
      </c>
      <c r="AN391" s="0" t="n">
        <v>1</v>
      </c>
      <c r="AO391" s="0" t="n">
        <v>1</v>
      </c>
      <c r="AP391" s="0" t="n">
        <v>0</v>
      </c>
      <c r="AQ391" s="0" t="n">
        <v>0</v>
      </c>
      <c r="AR391" s="0" t="n">
        <v>0</v>
      </c>
      <c r="AS391" s="1" t="n">
        <v>-2.588188E-013</v>
      </c>
      <c r="AT391" s="1" t="n">
        <v>-6.708661E-012</v>
      </c>
      <c r="AU391" s="1" t="n">
        <v>4.397895E-011</v>
      </c>
      <c r="AV391" s="0" t="n">
        <v>1</v>
      </c>
      <c r="AW391" s="0" t="n">
        <v>1</v>
      </c>
      <c r="AX391" s="1" t="n">
        <v>1.864151E-013</v>
      </c>
      <c r="AY391" s="1" t="n">
        <v>-5.921595E-010</v>
      </c>
      <c r="AZ391" s="1" t="n">
        <v>1.162601E-010</v>
      </c>
      <c r="BA391" s="0" t="n">
        <v>1</v>
      </c>
      <c r="BB391" s="0" t="n">
        <v>2</v>
      </c>
      <c r="BC391" s="0" t="n">
        <v>1</v>
      </c>
      <c r="BD391" s="0" t="n">
        <v>0</v>
      </c>
      <c r="BE391" s="0" t="n">
        <v>0</v>
      </c>
      <c r="BF391" s="0" t="n">
        <v>0</v>
      </c>
      <c r="BG391" s="1" t="n">
        <v>-6.352956E-013</v>
      </c>
      <c r="BH391" s="1" t="n">
        <v>-2.159792E-011</v>
      </c>
      <c r="BI391" s="1" t="n">
        <v>5.586504E-011</v>
      </c>
      <c r="BJ391" s="0" t="n">
        <v>1</v>
      </c>
      <c r="BK391" s="0" t="n">
        <v>0.9980363</v>
      </c>
      <c r="BL391" s="1" t="n">
        <v>7.937504E-014</v>
      </c>
      <c r="BM391" s="1" t="n">
        <v>-6.506963E-011</v>
      </c>
      <c r="BN391" s="1" t="n">
        <v>7.039486E-011</v>
      </c>
      <c r="BO391" s="0" t="n">
        <v>1</v>
      </c>
      <c r="BP391" s="0" t="n">
        <v>3</v>
      </c>
      <c r="BQ391" s="0" t="n">
        <v>1</v>
      </c>
      <c r="BR391" s="0" t="n">
        <v>0</v>
      </c>
      <c r="BS391" s="0" t="n">
        <v>0</v>
      </c>
      <c r="BT391" s="0" t="n">
        <v>0</v>
      </c>
      <c r="BU391" s="0" t="n">
        <v>0</v>
      </c>
      <c r="BV391" s="0" t="n">
        <v>0</v>
      </c>
      <c r="BW391" s="0" t="n">
        <v>0</v>
      </c>
      <c r="BX391" s="0" t="n">
        <v>1</v>
      </c>
      <c r="BY391" s="0" t="n">
        <v>1</v>
      </c>
      <c r="BZ391" s="0" t="n">
        <v>-0.0005349193</v>
      </c>
      <c r="CA391" s="0" t="n">
        <v>0.001307538</v>
      </c>
      <c r="CB391" s="0" t="n">
        <v>0.004507574</v>
      </c>
      <c r="CC391" s="0" t="n">
        <v>0.9999887</v>
      </c>
      <c r="CD391" s="2" t="n">
        <f aca="false">SQRT(SUMSQ(AB391:AD391))</f>
        <v>0</v>
      </c>
      <c r="CE391" s="2" t="n">
        <f aca="false">SQRT(SUMSQ(AP391:AR391))</f>
        <v>0</v>
      </c>
      <c r="CF391" s="2" t="n">
        <f aca="false">SQRT(SUMSQ(BD391:BF391))</f>
        <v>0</v>
      </c>
      <c r="CG391" s="2" t="n">
        <f aca="false">SQRT(SUMSQ(BR391:BT391))</f>
        <v>0</v>
      </c>
      <c r="CH391" s="2" t="n">
        <f aca="false">DEGREES(2*ACOS(AH391))</f>
        <v>0</v>
      </c>
      <c r="CI391" s="2" t="n">
        <f aca="false">DEGREES(2*ACOS(AV391))</f>
        <v>0</v>
      </c>
      <c r="CJ391" s="2" t="n">
        <f aca="false">DEGREES(2*ACOS(BJ391))</f>
        <v>0</v>
      </c>
      <c r="CK391" s="2" t="n">
        <f aca="false">DEGREES(2*ACOS(BX391))</f>
        <v>0</v>
      </c>
      <c r="CL391" s="0" t="n">
        <f aca="false">ABS(AI391-1)</f>
        <v>0.00688599999999995</v>
      </c>
      <c r="CM391" s="0" t="n">
        <f aca="false">ABS(AW391-1)</f>
        <v>0</v>
      </c>
      <c r="CN391" s="0" t="n">
        <f aca="false">ABS(BK391-1)</f>
        <v>0.00196369999999979</v>
      </c>
      <c r="CO391" s="0" t="n">
        <f aca="false">ABS(BY391-1)</f>
        <v>0</v>
      </c>
      <c r="CP391" s="3" t="n">
        <f aca="false">DEGREES(2*ACOS(AH391))</f>
        <v>0</v>
      </c>
      <c r="CQ391" s="3" t="n">
        <f aca="false">DEGREES(2*ACOS(AV391))</f>
        <v>0</v>
      </c>
      <c r="CR391" s="3" t="n">
        <f aca="false">DEGREES(2*ACOS(BJ391))</f>
        <v>0</v>
      </c>
      <c r="CS391" s="3" t="n">
        <f aca="false">DEGREES(2*ACOS(CC391))</f>
        <v>0.544762565664894</v>
      </c>
      <c r="CT391" s="0" t="n">
        <f aca="false">SUM(CD391:CR391)</f>
        <v>0.00884969999999974</v>
      </c>
      <c r="CU391" s="4" t="n">
        <f aca="false">(CT391-MIN($CT$5:$CT$1744))/(MAX($CT$5:$CT$1744)-MIN($CT$5:$CT$1744))</f>
        <v>0.0008446494920996</v>
      </c>
      <c r="CV391" s="0" t="n">
        <f aca="false">SUM(CD391,CH391,CL391,CP391)</f>
        <v>0.00688599999999995</v>
      </c>
      <c r="CW391" s="0" t="n">
        <f aca="false">SUM(CE391,CI391,CM391,CQ391)</f>
        <v>0</v>
      </c>
      <c r="CX391" s="0" t="n">
        <f aca="false">SUM(CF391,CJ391,CN391,CR391)</f>
        <v>0.00196369999999979</v>
      </c>
      <c r="CY391" s="0" t="n">
        <f aca="false">SUM(CG391,CK391,CO391)</f>
        <v>0</v>
      </c>
      <c r="CZ391" s="5" t="str">
        <f aca="false">IF(CD391=0,IF(CH391=0,IF(CL391=0,IF(CP391=0,"NULL","4"),"3"),"2"),"1")</f>
        <v>3</v>
      </c>
    </row>
    <row r="392" customFormat="false" ht="14.9" hidden="false" customHeight="false" outlineLevel="0" collapsed="false">
      <c r="A392" s="0" t="n">
        <v>2371.094</v>
      </c>
      <c r="B392" s="0" t="n">
        <v>3.389753</v>
      </c>
      <c r="C392" s="0" t="n">
        <v>1.151033</v>
      </c>
      <c r="D392" s="0" t="n">
        <v>2.793119</v>
      </c>
      <c r="E392" s="1" t="n">
        <v>-1.079909E-007</v>
      </c>
      <c r="F392" s="1" t="n">
        <v>4.280653E-007</v>
      </c>
      <c r="G392" s="1" t="n">
        <v>-1.342358E-006</v>
      </c>
      <c r="H392" s="0" t="n">
        <v>1</v>
      </c>
      <c r="I392" s="0" t="n">
        <v>0.3763995</v>
      </c>
      <c r="J392" s="0" t="n">
        <v>-0.003957836</v>
      </c>
      <c r="K392" s="0" t="n">
        <v>0.6956673</v>
      </c>
      <c r="L392" s="0" t="n">
        <v>0.003832901</v>
      </c>
      <c r="M392" s="0" t="n">
        <v>0.718343</v>
      </c>
      <c r="N392" s="0" t="n">
        <v>0</v>
      </c>
      <c r="O392" s="0" t="n">
        <v>0</v>
      </c>
      <c r="P392" s="0" t="n">
        <v>0</v>
      </c>
      <c r="Q392" s="0" t="n">
        <v>0</v>
      </c>
      <c r="R392" s="0" t="n">
        <v>11.60596</v>
      </c>
      <c r="S392" s="0" t="n">
        <v>20.66056</v>
      </c>
      <c r="T392" s="0" t="n">
        <v>39.37116</v>
      </c>
      <c r="U392" s="0" t="n">
        <v>55.5142</v>
      </c>
      <c r="V392" s="0" t="n">
        <v>66.31963</v>
      </c>
      <c r="W392" s="0" t="n">
        <v>58.62403</v>
      </c>
      <c r="X392" s="0" t="n">
        <v>53.6104</v>
      </c>
      <c r="Y392" s="0" t="n">
        <v>52.16951</v>
      </c>
      <c r="Z392" s="0" t="n">
        <v>0</v>
      </c>
      <c r="AA392" s="0" t="n">
        <v>1</v>
      </c>
      <c r="AB392" s="0" t="n">
        <v>0</v>
      </c>
      <c r="AC392" s="0" t="n">
        <v>0</v>
      </c>
      <c r="AD392" s="0" t="n">
        <v>0</v>
      </c>
      <c r="AE392" s="1" t="n">
        <v>4.959178E-012</v>
      </c>
      <c r="AF392" s="1" t="n">
        <v>-4.053977E-011</v>
      </c>
      <c r="AG392" s="1" t="n">
        <v>-1.847143E-010</v>
      </c>
      <c r="AH392" s="0" t="n">
        <v>1</v>
      </c>
      <c r="AI392" s="0" t="n">
        <v>1.004772</v>
      </c>
      <c r="AJ392" s="1" t="n">
        <v>-3.165778E-011</v>
      </c>
      <c r="AK392" s="1" t="n">
        <v>3.460665E-010</v>
      </c>
      <c r="AL392" s="1" t="n">
        <v>8.117437E-010</v>
      </c>
      <c r="AM392" s="0" t="n">
        <v>1</v>
      </c>
      <c r="AN392" s="0" t="n">
        <v>1</v>
      </c>
      <c r="AO392" s="0" t="n">
        <v>1</v>
      </c>
      <c r="AP392" s="0" t="n">
        <v>0</v>
      </c>
      <c r="AQ392" s="0" t="n">
        <v>0</v>
      </c>
      <c r="AR392" s="0" t="n">
        <v>0</v>
      </c>
      <c r="AS392" s="1" t="n">
        <v>4.468549E-012</v>
      </c>
      <c r="AT392" s="1" t="n">
        <v>-5.144651E-010</v>
      </c>
      <c r="AU392" s="1" t="n">
        <v>-1.840209E-010</v>
      </c>
      <c r="AV392" s="0" t="n">
        <v>1</v>
      </c>
      <c r="AW392" s="0" t="n">
        <v>1</v>
      </c>
      <c r="AX392" s="1" t="n">
        <v>-2.483914E-011</v>
      </c>
      <c r="AY392" s="1" t="n">
        <v>3.46435E-010</v>
      </c>
      <c r="AZ392" s="1" t="n">
        <v>6.945829E-010</v>
      </c>
      <c r="BA392" s="0" t="n">
        <v>1</v>
      </c>
      <c r="BB392" s="0" t="n">
        <v>2</v>
      </c>
      <c r="BC392" s="0" t="n">
        <v>1</v>
      </c>
      <c r="BD392" s="0" t="n">
        <v>0</v>
      </c>
      <c r="BE392" s="0" t="n">
        <v>0</v>
      </c>
      <c r="BF392" s="0" t="n">
        <v>0</v>
      </c>
      <c r="BG392" s="1" t="n">
        <v>4.468549E-012</v>
      </c>
      <c r="BH392" s="1" t="n">
        <v>-5.144651E-010</v>
      </c>
      <c r="BI392" s="1" t="n">
        <v>-1.840209E-010</v>
      </c>
      <c r="BJ392" s="0" t="n">
        <v>1</v>
      </c>
      <c r="BK392" s="0" t="n">
        <v>0.9980286</v>
      </c>
      <c r="BL392" s="1" t="n">
        <v>-3.165778E-011</v>
      </c>
      <c r="BM392" s="1" t="n">
        <v>3.460665E-010</v>
      </c>
      <c r="BN392" s="1" t="n">
        <v>8.117437E-010</v>
      </c>
      <c r="BO392" s="0" t="n">
        <v>1</v>
      </c>
      <c r="BP392" s="0" t="n">
        <v>3</v>
      </c>
      <c r="BQ392" s="0" t="n">
        <v>1</v>
      </c>
      <c r="BR392" s="0" t="n">
        <v>0</v>
      </c>
      <c r="BS392" s="0" t="n">
        <v>0</v>
      </c>
      <c r="BT392" s="0" t="n">
        <v>0</v>
      </c>
      <c r="BU392" s="0" t="n">
        <v>0</v>
      </c>
      <c r="BV392" s="0" t="n">
        <v>0</v>
      </c>
      <c r="BW392" s="0" t="n">
        <v>0</v>
      </c>
      <c r="BX392" s="0" t="n">
        <v>1</v>
      </c>
      <c r="BY392" s="0" t="n">
        <v>1</v>
      </c>
      <c r="BZ392" s="0" t="n">
        <v>-0.001577156</v>
      </c>
      <c r="CA392" s="0" t="n">
        <v>-0.0003723366</v>
      </c>
      <c r="CB392" s="0" t="n">
        <v>0.001869249</v>
      </c>
      <c r="CC392" s="0" t="n">
        <v>0.999997</v>
      </c>
      <c r="CD392" s="2" t="n">
        <f aca="false">SQRT(SUMSQ(AB392:AD392))</f>
        <v>0</v>
      </c>
      <c r="CE392" s="2" t="n">
        <f aca="false">SQRT(SUMSQ(AP392:AR392))</f>
        <v>0</v>
      </c>
      <c r="CF392" s="2" t="n">
        <f aca="false">SQRT(SUMSQ(BD392:BF392))</f>
        <v>0</v>
      </c>
      <c r="CG392" s="2" t="n">
        <f aca="false">SQRT(SUMSQ(BR392:BT392))</f>
        <v>0</v>
      </c>
      <c r="CH392" s="2" t="n">
        <f aca="false">DEGREES(2*ACOS(AH392))</f>
        <v>0</v>
      </c>
      <c r="CI392" s="2" t="n">
        <f aca="false">DEGREES(2*ACOS(AV392))</f>
        <v>0</v>
      </c>
      <c r="CJ392" s="2" t="n">
        <f aca="false">DEGREES(2*ACOS(BJ392))</f>
        <v>0</v>
      </c>
      <c r="CK392" s="2" t="n">
        <f aca="false">DEGREES(2*ACOS(BX392))</f>
        <v>0</v>
      </c>
      <c r="CL392" s="0" t="n">
        <f aca="false">ABS(AI392-1)</f>
        <v>0.004772</v>
      </c>
      <c r="CM392" s="0" t="n">
        <f aca="false">ABS(AW392-1)</f>
        <v>0</v>
      </c>
      <c r="CN392" s="0" t="n">
        <f aca="false">ABS(BK392-1)</f>
        <v>0.00197139999999996</v>
      </c>
      <c r="CO392" s="0" t="n">
        <f aca="false">ABS(BY392-1)</f>
        <v>0</v>
      </c>
      <c r="CP392" s="3" t="n">
        <f aca="false">DEGREES(2*ACOS(AH392))</f>
        <v>0</v>
      </c>
      <c r="CQ392" s="3" t="n">
        <f aca="false">DEGREES(2*ACOS(AV392))</f>
        <v>0</v>
      </c>
      <c r="CR392" s="3" t="n">
        <f aca="false">DEGREES(2*ACOS(BJ392))</f>
        <v>0</v>
      </c>
      <c r="CS392" s="3" t="n">
        <f aca="false">DEGREES(2*ACOS(CC392))</f>
        <v>0.280690918615725</v>
      </c>
      <c r="CT392" s="0" t="n">
        <f aca="false">SUM(CD392:CR392)</f>
        <v>0.00674339999999996</v>
      </c>
      <c r="CU392" s="4" t="n">
        <f aca="false">(CT392-MIN($CT$5:$CT$1744))/(MAX($CT$5:$CT$1744)-MIN($CT$5:$CT$1744))</f>
        <v>0.000643616098288578</v>
      </c>
      <c r="CV392" s="0" t="n">
        <f aca="false">SUM(CD392,CH392,CL392,CP392)</f>
        <v>0.004772</v>
      </c>
      <c r="CW392" s="0" t="n">
        <f aca="false">SUM(CE392,CI392,CM392,CQ392)</f>
        <v>0</v>
      </c>
      <c r="CX392" s="0" t="n">
        <f aca="false">SUM(CF392,CJ392,CN392,CR392)</f>
        <v>0.00197139999999996</v>
      </c>
      <c r="CY392" s="0" t="n">
        <f aca="false">SUM(CG392,CK392,CO392)</f>
        <v>0</v>
      </c>
      <c r="CZ392" s="5" t="str">
        <f aca="false">IF(CD392=0,IF(CH392=0,IF(CL392=0,IF(CP392=0,"NULL","4"),"3"),"2"),"1")</f>
        <v>3</v>
      </c>
    </row>
    <row r="393" customFormat="false" ht="14.9" hidden="false" customHeight="false" outlineLevel="0" collapsed="false">
      <c r="A393" s="0" t="n">
        <v>2371.145</v>
      </c>
      <c r="B393" s="0" t="n">
        <v>3.389753</v>
      </c>
      <c r="C393" s="0" t="n">
        <v>1.151033</v>
      </c>
      <c r="D393" s="0" t="n">
        <v>2.793119</v>
      </c>
      <c r="E393" s="1" t="n">
        <v>-1.079939E-007</v>
      </c>
      <c r="F393" s="1" t="n">
        <v>4.24842E-007</v>
      </c>
      <c r="G393" s="1" t="n">
        <v>-1.342073E-006</v>
      </c>
      <c r="H393" s="0" t="n">
        <v>1</v>
      </c>
      <c r="I393" s="0" t="n">
        <v>0.3772968</v>
      </c>
      <c r="J393" s="0" t="n">
        <v>-0.005707143</v>
      </c>
      <c r="K393" s="0" t="n">
        <v>0.6954814</v>
      </c>
      <c r="L393" s="0" t="n">
        <v>0.005524302</v>
      </c>
      <c r="M393" s="0" t="n">
        <v>0.7185003</v>
      </c>
      <c r="N393" s="0" t="n">
        <v>0</v>
      </c>
      <c r="O393" s="0" t="n">
        <v>0</v>
      </c>
      <c r="P393" s="0" t="n">
        <v>0</v>
      </c>
      <c r="Q393" s="0" t="n">
        <v>0</v>
      </c>
      <c r="R393" s="0" t="n">
        <v>11.62088</v>
      </c>
      <c r="S393" s="0" t="n">
        <v>20.67677</v>
      </c>
      <c r="T393" s="0" t="n">
        <v>39.38955</v>
      </c>
      <c r="U393" s="0" t="n">
        <v>55.53204</v>
      </c>
      <c r="V393" s="0" t="n">
        <v>66.3372</v>
      </c>
      <c r="W393" s="0" t="n">
        <v>58.64104</v>
      </c>
      <c r="X393" s="0" t="n">
        <v>53.62708</v>
      </c>
      <c r="Y393" s="0" t="n">
        <v>52.18329</v>
      </c>
      <c r="Z393" s="0" t="n">
        <v>0</v>
      </c>
      <c r="AA393" s="0" t="n">
        <v>1</v>
      </c>
      <c r="AB393" s="0" t="n">
        <v>0</v>
      </c>
      <c r="AC393" s="0" t="n">
        <v>0</v>
      </c>
      <c r="AD393" s="0" t="n">
        <v>0</v>
      </c>
      <c r="AE393" s="1" t="n">
        <v>1.320776E-011</v>
      </c>
      <c r="AF393" s="1" t="n">
        <v>-9.389399E-010</v>
      </c>
      <c r="AG393" s="1" t="n">
        <v>4.326399E-011</v>
      </c>
      <c r="AH393" s="0" t="n">
        <v>1</v>
      </c>
      <c r="AI393" s="0" t="n">
        <v>1.004156</v>
      </c>
      <c r="AJ393" s="1" t="n">
        <v>-2.86768E-011</v>
      </c>
      <c r="AK393" s="1" t="n">
        <v>4.71923E-010</v>
      </c>
      <c r="AL393" s="1" t="n">
        <v>3.517749E-010</v>
      </c>
      <c r="AM393" s="0" t="n">
        <v>1</v>
      </c>
      <c r="AN393" s="0" t="n">
        <v>1</v>
      </c>
      <c r="AO393" s="0" t="n">
        <v>1</v>
      </c>
      <c r="AP393" s="0" t="n">
        <v>0</v>
      </c>
      <c r="AQ393" s="0" t="n">
        <v>0</v>
      </c>
      <c r="AR393" s="0" t="n">
        <v>0</v>
      </c>
      <c r="AS393" s="1" t="n">
        <v>-6.459539E-012</v>
      </c>
      <c r="AT393" s="1" t="n">
        <v>-1.835988E-009</v>
      </c>
      <c r="AU393" s="1" t="n">
        <v>1.760957E-010</v>
      </c>
      <c r="AV393" s="0" t="n">
        <v>1</v>
      </c>
      <c r="AW393" s="0" t="n">
        <v>1</v>
      </c>
      <c r="AX393" s="1" t="n">
        <v>-4.34093E-012</v>
      </c>
      <c r="AY393" s="1" t="n">
        <v>4.445613E-010</v>
      </c>
      <c r="AZ393" s="1" t="n">
        <v>-3.064479E-012</v>
      </c>
      <c r="BA393" s="0" t="n">
        <v>1</v>
      </c>
      <c r="BB393" s="0" t="n">
        <v>2</v>
      </c>
      <c r="BC393" s="0" t="n">
        <v>1</v>
      </c>
      <c r="BD393" s="0" t="n">
        <v>0</v>
      </c>
      <c r="BE393" s="0" t="n">
        <v>0</v>
      </c>
      <c r="BF393" s="0" t="n">
        <v>0</v>
      </c>
      <c r="BG393" s="1" t="n">
        <v>-9.833648E-012</v>
      </c>
      <c r="BH393" s="1" t="n">
        <v>-4.485239E-010</v>
      </c>
      <c r="BI393" s="1" t="n">
        <v>6.641585E-011</v>
      </c>
      <c r="BJ393" s="0" t="n">
        <v>1</v>
      </c>
      <c r="BK393" s="0" t="n">
        <v>0.9982351</v>
      </c>
      <c r="BL393" s="1" t="n">
        <v>-2.033604E-011</v>
      </c>
      <c r="BM393" s="1" t="n">
        <v>4.010426E-010</v>
      </c>
      <c r="BN393" s="1" t="n">
        <v>3.233638E-010</v>
      </c>
      <c r="BO393" s="0" t="n">
        <v>1</v>
      </c>
      <c r="BP393" s="0" t="n">
        <v>3</v>
      </c>
      <c r="BQ393" s="0" t="n">
        <v>1</v>
      </c>
      <c r="BR393" s="0" t="n">
        <v>0</v>
      </c>
      <c r="BS393" s="0" t="n">
        <v>0</v>
      </c>
      <c r="BT393" s="0" t="n">
        <v>0</v>
      </c>
      <c r="BU393" s="0" t="n">
        <v>0</v>
      </c>
      <c r="BV393" s="0" t="n">
        <v>0</v>
      </c>
      <c r="BW393" s="0" t="n">
        <v>0</v>
      </c>
      <c r="BX393" s="0" t="n">
        <v>1</v>
      </c>
      <c r="BY393" s="0" t="n">
        <v>1</v>
      </c>
      <c r="BZ393" s="0" t="n">
        <v>-0.000357792</v>
      </c>
      <c r="CA393" s="0" t="n">
        <v>-0.0005888517</v>
      </c>
      <c r="CB393" s="0" t="n">
        <v>0.001815043</v>
      </c>
      <c r="CC393" s="0" t="n">
        <v>0.999998</v>
      </c>
      <c r="CD393" s="2" t="n">
        <f aca="false">SQRT(SUMSQ(AB393:AD393))</f>
        <v>0</v>
      </c>
      <c r="CE393" s="2" t="n">
        <f aca="false">SQRT(SUMSQ(AP393:AR393))</f>
        <v>0</v>
      </c>
      <c r="CF393" s="2" t="n">
        <f aca="false">SQRT(SUMSQ(BD393:BF393))</f>
        <v>0</v>
      </c>
      <c r="CG393" s="2" t="n">
        <f aca="false">SQRT(SUMSQ(BR393:BT393))</f>
        <v>0</v>
      </c>
      <c r="CH393" s="2" t="n">
        <f aca="false">DEGREES(2*ACOS(AH393))</f>
        <v>0</v>
      </c>
      <c r="CI393" s="2" t="n">
        <f aca="false">DEGREES(2*ACOS(AV393))</f>
        <v>0</v>
      </c>
      <c r="CJ393" s="2" t="n">
        <f aca="false">DEGREES(2*ACOS(BJ393))</f>
        <v>0</v>
      </c>
      <c r="CK393" s="2" t="n">
        <f aca="false">DEGREES(2*ACOS(BX393))</f>
        <v>0</v>
      </c>
      <c r="CL393" s="0" t="n">
        <f aca="false">ABS(AI393-1)</f>
        <v>0.00415600000000005</v>
      </c>
      <c r="CM393" s="0" t="n">
        <f aca="false">ABS(AW393-1)</f>
        <v>0</v>
      </c>
      <c r="CN393" s="0" t="n">
        <f aca="false">ABS(BK393-1)</f>
        <v>0.00176489999999996</v>
      </c>
      <c r="CO393" s="0" t="n">
        <f aca="false">ABS(BY393-1)</f>
        <v>0</v>
      </c>
      <c r="CP393" s="3" t="n">
        <f aca="false">DEGREES(2*ACOS(AH393))</f>
        <v>0</v>
      </c>
      <c r="CQ393" s="3" t="n">
        <f aca="false">DEGREES(2*ACOS(AV393))</f>
        <v>0</v>
      </c>
      <c r="CR393" s="3" t="n">
        <f aca="false">DEGREES(2*ACOS(BJ393))</f>
        <v>0</v>
      </c>
      <c r="CS393" s="3" t="n">
        <f aca="false">DEGREES(2*ACOS(CC393))</f>
        <v>0.229183156246467</v>
      </c>
      <c r="CT393" s="0" t="n">
        <f aca="false">SUM(CD393:CR393)</f>
        <v>0.00592090000000001</v>
      </c>
      <c r="CU393" s="4" t="n">
        <f aca="false">(CT393-MIN($CT$5:$CT$1744))/(MAX($CT$5:$CT$1744)-MIN($CT$5:$CT$1744))</f>
        <v>0.000565113526760517</v>
      </c>
      <c r="CV393" s="0" t="n">
        <f aca="false">SUM(CD393,CH393,CL393,CP393)</f>
        <v>0.00415600000000005</v>
      </c>
      <c r="CW393" s="0" t="n">
        <f aca="false">SUM(CE393,CI393,CM393,CQ393)</f>
        <v>0</v>
      </c>
      <c r="CX393" s="0" t="n">
        <f aca="false">SUM(CF393,CJ393,CN393,CR393)</f>
        <v>0.00176489999999996</v>
      </c>
      <c r="CY393" s="0" t="n">
        <f aca="false">SUM(CG393,CK393,CO393)</f>
        <v>0</v>
      </c>
      <c r="CZ393" s="5" t="str">
        <f aca="false">IF(CD393=0,IF(CH393=0,IF(CL393=0,IF(CP393=0,"NULL","4"),"3"),"2"),"1")</f>
        <v>3</v>
      </c>
    </row>
    <row r="394" customFormat="false" ht="14.9" hidden="false" customHeight="false" outlineLevel="0" collapsed="false">
      <c r="A394" s="0" t="n">
        <v>2371.193</v>
      </c>
      <c r="B394" s="0" t="n">
        <v>3.389753</v>
      </c>
      <c r="C394" s="0" t="n">
        <v>1.151033</v>
      </c>
      <c r="D394" s="0" t="n">
        <v>2.793119</v>
      </c>
      <c r="E394" s="1" t="n">
        <v>-1.079695E-007</v>
      </c>
      <c r="F394" s="1" t="n">
        <v>4.253291E-007</v>
      </c>
      <c r="G394" s="1" t="n">
        <v>-1.346272E-006</v>
      </c>
      <c r="H394" s="0" t="n">
        <v>1</v>
      </c>
      <c r="I394" s="0" t="n">
        <v>0.3780792</v>
      </c>
      <c r="J394" s="0" t="n">
        <v>-0.007294042</v>
      </c>
      <c r="K394" s="0" t="n">
        <v>0.695241</v>
      </c>
      <c r="L394" s="0" t="n">
        <v>0.007055908</v>
      </c>
      <c r="M394" s="0" t="n">
        <v>0.7187051</v>
      </c>
      <c r="N394" s="0" t="n">
        <v>0</v>
      </c>
      <c r="O394" s="0" t="n">
        <v>0</v>
      </c>
      <c r="P394" s="0" t="n">
        <v>0</v>
      </c>
      <c r="Q394" s="0" t="n">
        <v>0</v>
      </c>
      <c r="R394" s="0" t="n">
        <v>11.17329</v>
      </c>
      <c r="S394" s="0" t="n">
        <v>19.86843</v>
      </c>
      <c r="T394" s="0" t="n">
        <v>37.83521</v>
      </c>
      <c r="U394" s="0" t="n">
        <v>53.33141</v>
      </c>
      <c r="V394" s="0" t="n">
        <v>63.70402</v>
      </c>
      <c r="W394" s="0" t="n">
        <v>56.31503</v>
      </c>
      <c r="X394" s="0" t="n">
        <v>51.50126</v>
      </c>
      <c r="Y394" s="0" t="n">
        <v>50.11188</v>
      </c>
      <c r="Z394" s="0" t="n">
        <v>0</v>
      </c>
      <c r="AA394" s="0" t="n">
        <v>1</v>
      </c>
      <c r="AB394" s="0" t="n">
        <v>0</v>
      </c>
      <c r="AC394" s="0" t="n">
        <v>0</v>
      </c>
      <c r="AD394" s="0" t="n">
        <v>0</v>
      </c>
      <c r="AE394" s="1" t="n">
        <v>7.926619E-012</v>
      </c>
      <c r="AF394" s="1" t="n">
        <v>3.860523E-012</v>
      </c>
      <c r="AG394" s="1" t="n">
        <v>-9.400876E-010</v>
      </c>
      <c r="AH394" s="0" t="n">
        <v>1</v>
      </c>
      <c r="AI394" s="0" t="n">
        <v>1.004879</v>
      </c>
      <c r="AJ394" s="1" t="n">
        <v>-1.753608E-011</v>
      </c>
      <c r="AK394" s="1" t="n">
        <v>3.009147E-009</v>
      </c>
      <c r="AL394" s="1" t="n">
        <v>-4.444753E-009</v>
      </c>
      <c r="AM394" s="0" t="n">
        <v>1</v>
      </c>
      <c r="AN394" s="0" t="n">
        <v>1</v>
      </c>
      <c r="AO394" s="0" t="n">
        <v>1</v>
      </c>
      <c r="AP394" s="0" t="n">
        <v>0</v>
      </c>
      <c r="AQ394" s="0" t="n">
        <v>0</v>
      </c>
      <c r="AR394" s="0" t="n">
        <v>0</v>
      </c>
      <c r="AS394" s="1" t="n">
        <v>7.015644E-012</v>
      </c>
      <c r="AT394" s="1" t="n">
        <v>2.923684E-010</v>
      </c>
      <c r="AU394" s="1" t="n">
        <v>-1.671492E-009</v>
      </c>
      <c r="AV394" s="0" t="n">
        <v>1</v>
      </c>
      <c r="AW394" s="0" t="n">
        <v>1</v>
      </c>
      <c r="AX394" s="1" t="n">
        <v>-1.997654E-011</v>
      </c>
      <c r="AY394" s="1" t="n">
        <v>3.110643E-009</v>
      </c>
      <c r="AZ394" s="1" t="n">
        <v>-4.528772E-009</v>
      </c>
      <c r="BA394" s="0" t="n">
        <v>1</v>
      </c>
      <c r="BB394" s="0" t="n">
        <v>2</v>
      </c>
      <c r="BC394" s="0" t="n">
        <v>1</v>
      </c>
      <c r="BD394" s="0" t="n">
        <v>0</v>
      </c>
      <c r="BE394" s="0" t="n">
        <v>0</v>
      </c>
      <c r="BF394" s="0" t="n">
        <v>0</v>
      </c>
      <c r="BG394" s="1" t="n">
        <v>9.456102E-012</v>
      </c>
      <c r="BH394" s="1" t="n">
        <v>1.90873E-010</v>
      </c>
      <c r="BI394" s="1" t="n">
        <v>-1.587472E-009</v>
      </c>
      <c r="BJ394" s="0" t="n">
        <v>1</v>
      </c>
      <c r="BK394" s="0" t="n">
        <v>0.9972081</v>
      </c>
      <c r="BL394" s="1" t="n">
        <v>-1.301812E-011</v>
      </c>
      <c r="BM394" s="1" t="n">
        <v>2.621485E-009</v>
      </c>
      <c r="BN394" s="1" t="n">
        <v>-3.798366E-009</v>
      </c>
      <c r="BO394" s="0" t="n">
        <v>1</v>
      </c>
      <c r="BP394" s="0" t="n">
        <v>3</v>
      </c>
      <c r="BQ394" s="0" t="n">
        <v>1</v>
      </c>
      <c r="BR394" s="0" t="n">
        <v>0</v>
      </c>
      <c r="BS394" s="0" t="n">
        <v>0</v>
      </c>
      <c r="BT394" s="0" t="n">
        <v>0</v>
      </c>
      <c r="BU394" s="0" t="n">
        <v>0</v>
      </c>
      <c r="BV394" s="0" t="n">
        <v>0</v>
      </c>
      <c r="BW394" s="0" t="n">
        <v>0</v>
      </c>
      <c r="BX394" s="0" t="n">
        <v>1</v>
      </c>
      <c r="BY394" s="0" t="n">
        <v>1</v>
      </c>
      <c r="BZ394" s="1" t="n">
        <v>8.246022E-005</v>
      </c>
      <c r="CA394" s="0" t="n">
        <v>-0.0001691222</v>
      </c>
      <c r="CB394" s="0" t="n">
        <v>0.001972432</v>
      </c>
      <c r="CC394" s="0" t="n">
        <v>0.9999982</v>
      </c>
      <c r="CD394" s="2" t="n">
        <f aca="false">SQRT(SUMSQ(AB394:AD394))</f>
        <v>0</v>
      </c>
      <c r="CE394" s="2" t="n">
        <f aca="false">SQRT(SUMSQ(AP394:AR394))</f>
        <v>0</v>
      </c>
      <c r="CF394" s="2" t="n">
        <f aca="false">SQRT(SUMSQ(BD394:BF394))</f>
        <v>0</v>
      </c>
      <c r="CG394" s="2" t="n">
        <f aca="false">SQRT(SUMSQ(BR394:BT394))</f>
        <v>0</v>
      </c>
      <c r="CH394" s="2" t="n">
        <f aca="false">DEGREES(2*ACOS(AH394))</f>
        <v>0</v>
      </c>
      <c r="CI394" s="2" t="n">
        <f aca="false">DEGREES(2*ACOS(AV394))</f>
        <v>0</v>
      </c>
      <c r="CJ394" s="2" t="n">
        <f aca="false">DEGREES(2*ACOS(BJ394))</f>
        <v>0</v>
      </c>
      <c r="CK394" s="2" t="n">
        <f aca="false">DEGREES(2*ACOS(BX394))</f>
        <v>0</v>
      </c>
      <c r="CL394" s="0" t="n">
        <f aca="false">ABS(AI394-1)</f>
        <v>0.00487900000000008</v>
      </c>
      <c r="CM394" s="0" t="n">
        <f aca="false">ABS(AW394-1)</f>
        <v>0</v>
      </c>
      <c r="CN394" s="0" t="n">
        <f aca="false">ABS(BK394-1)</f>
        <v>0.00279189999999996</v>
      </c>
      <c r="CO394" s="0" t="n">
        <f aca="false">ABS(BY394-1)</f>
        <v>0</v>
      </c>
      <c r="CP394" s="3" t="n">
        <f aca="false">DEGREES(2*ACOS(AH394))</f>
        <v>0</v>
      </c>
      <c r="CQ394" s="3" t="n">
        <f aca="false">DEGREES(2*ACOS(AV394))</f>
        <v>0</v>
      </c>
      <c r="CR394" s="3" t="n">
        <f aca="false">DEGREES(2*ACOS(BJ394))</f>
        <v>0</v>
      </c>
      <c r="CS394" s="3" t="n">
        <f aca="false">DEGREES(2*ACOS(CC394))</f>
        <v>0.217422228901147</v>
      </c>
      <c r="CT394" s="0" t="n">
        <f aca="false">SUM(CD394:CR394)</f>
        <v>0.00767090000000004</v>
      </c>
      <c r="CU394" s="4" t="n">
        <f aca="false">(CT394-MIN($CT$5:$CT$1744))/(MAX($CT$5:$CT$1744)-MIN($CT$5:$CT$1744))</f>
        <v>0.000732140274692575</v>
      </c>
      <c r="CV394" s="0" t="n">
        <f aca="false">SUM(CD394,CH394,CL394,CP394)</f>
        <v>0.00487900000000008</v>
      </c>
      <c r="CW394" s="0" t="n">
        <f aca="false">SUM(CE394,CI394,CM394,CQ394)</f>
        <v>0</v>
      </c>
      <c r="CX394" s="0" t="n">
        <f aca="false">SUM(CF394,CJ394,CN394,CR394)</f>
        <v>0.00279189999999996</v>
      </c>
      <c r="CY394" s="0" t="n">
        <f aca="false">SUM(CG394,CK394,CO394)</f>
        <v>0</v>
      </c>
      <c r="CZ394" s="5" t="str">
        <f aca="false">IF(CD394=0,IF(CH394=0,IF(CL394=0,IF(CP394=0,"NULL","4"),"3"),"2"),"1")</f>
        <v>3</v>
      </c>
    </row>
    <row r="395" customFormat="false" ht="14.9" hidden="false" customHeight="false" outlineLevel="0" collapsed="false">
      <c r="A395" s="0" t="n">
        <v>2371.245</v>
      </c>
      <c r="B395" s="0" t="n">
        <v>3.389753</v>
      </c>
      <c r="C395" s="0" t="n">
        <v>1.151033</v>
      </c>
      <c r="D395" s="0" t="n">
        <v>2.793119</v>
      </c>
      <c r="E395" s="1" t="n">
        <v>-1.08002E-007</v>
      </c>
      <c r="F395" s="1" t="n">
        <v>4.255801E-007</v>
      </c>
      <c r="G395" s="1" t="n">
        <v>-1.346305E-006</v>
      </c>
      <c r="H395" s="0" t="n">
        <v>1</v>
      </c>
      <c r="I395" s="0" t="n">
        <v>0.3791958</v>
      </c>
      <c r="J395" s="0" t="n">
        <v>-0.008145845</v>
      </c>
      <c r="K395" s="0" t="n">
        <v>0.6949775</v>
      </c>
      <c r="L395" s="0" t="n">
        <v>0.007874316</v>
      </c>
      <c r="M395" s="0" t="n">
        <v>0.7189422</v>
      </c>
      <c r="N395" s="0" t="n">
        <v>0</v>
      </c>
      <c r="O395" s="0" t="n">
        <v>0</v>
      </c>
      <c r="P395" s="0" t="n">
        <v>0</v>
      </c>
      <c r="Q395" s="0" t="n">
        <v>0</v>
      </c>
      <c r="R395" s="0" t="n">
        <v>12.11665</v>
      </c>
      <c r="S395" s="0" t="n">
        <v>21.53744</v>
      </c>
      <c r="T395" s="0" t="n">
        <v>41.0032</v>
      </c>
      <c r="U395" s="0" t="n">
        <v>57.79033</v>
      </c>
      <c r="V395" s="0" t="n">
        <v>69.02708</v>
      </c>
      <c r="W395" s="0" t="n">
        <v>61.02187</v>
      </c>
      <c r="X395" s="0" t="n">
        <v>55.80668</v>
      </c>
      <c r="Y395" s="0" t="n">
        <v>54.29916</v>
      </c>
      <c r="Z395" s="0" t="n">
        <v>0</v>
      </c>
      <c r="AA395" s="0" t="n">
        <v>1</v>
      </c>
      <c r="AB395" s="0" t="n">
        <v>0</v>
      </c>
      <c r="AC395" s="0" t="n">
        <v>0</v>
      </c>
      <c r="AD395" s="0" t="n">
        <v>0</v>
      </c>
      <c r="AE395" s="1" t="n">
        <v>-2.989548E-011</v>
      </c>
      <c r="AF395" s="1" t="n">
        <v>6.250033E-010</v>
      </c>
      <c r="AG395" s="1" t="n">
        <v>1.951921E-010</v>
      </c>
      <c r="AH395" s="0" t="n">
        <v>1</v>
      </c>
      <c r="AI395" s="0" t="n">
        <v>1.005939</v>
      </c>
      <c r="AJ395" s="1" t="n">
        <v>-8.584734E-012</v>
      </c>
      <c r="AK395" s="1" t="n">
        <v>-2.369968E-009</v>
      </c>
      <c r="AL395" s="1" t="n">
        <v>6.252399E-010</v>
      </c>
      <c r="AM395" s="0" t="n">
        <v>1</v>
      </c>
      <c r="AN395" s="0" t="n">
        <v>1</v>
      </c>
      <c r="AO395" s="0" t="n">
        <v>1</v>
      </c>
      <c r="AP395" s="0" t="n">
        <v>0</v>
      </c>
      <c r="AQ395" s="0" t="n">
        <v>0</v>
      </c>
      <c r="AR395" s="0" t="n">
        <v>0</v>
      </c>
      <c r="AS395" s="1" t="n">
        <v>-1.28167E-012</v>
      </c>
      <c r="AT395" s="1" t="n">
        <v>-1.870228E-010</v>
      </c>
      <c r="AU395" s="1" t="n">
        <v>-1.143897E-010</v>
      </c>
      <c r="AV395" s="0" t="n">
        <v>1</v>
      </c>
      <c r="AW395" s="0" t="n">
        <v>1</v>
      </c>
      <c r="AX395" s="1" t="n">
        <v>-4.29103E-011</v>
      </c>
      <c r="AY395" s="1" t="n">
        <v>-6.887718E-010</v>
      </c>
      <c r="AZ395" s="1" t="n">
        <v>1.259451E-009</v>
      </c>
      <c r="BA395" s="0" t="n">
        <v>1</v>
      </c>
      <c r="BB395" s="0" t="n">
        <v>2</v>
      </c>
      <c r="BC395" s="0" t="n">
        <v>1</v>
      </c>
      <c r="BD395" s="0" t="n">
        <v>0</v>
      </c>
      <c r="BE395" s="0" t="n">
        <v>0</v>
      </c>
      <c r="BF395" s="0" t="n">
        <v>0</v>
      </c>
      <c r="BG395" s="1" t="n">
        <v>-1.28167E-012</v>
      </c>
      <c r="BH395" s="1" t="n">
        <v>-1.870228E-010</v>
      </c>
      <c r="BI395" s="1" t="n">
        <v>-1.143897E-010</v>
      </c>
      <c r="BJ395" s="0" t="n">
        <v>1</v>
      </c>
      <c r="BK395" s="0" t="n">
        <v>0.9970318</v>
      </c>
      <c r="BL395" s="1" t="n">
        <v>-3.719854E-011</v>
      </c>
      <c r="BM395" s="1" t="n">
        <v>-1.557942E-009</v>
      </c>
      <c r="BN395" s="1" t="n">
        <v>9.348216E-010</v>
      </c>
      <c r="BO395" s="0" t="n">
        <v>1</v>
      </c>
      <c r="BP395" s="0" t="n">
        <v>3</v>
      </c>
      <c r="BQ395" s="0" t="n">
        <v>1</v>
      </c>
      <c r="BR395" s="0" t="n">
        <v>0</v>
      </c>
      <c r="BS395" s="0" t="n">
        <v>0</v>
      </c>
      <c r="BT395" s="0" t="n">
        <v>0</v>
      </c>
      <c r="BU395" s="0" t="n">
        <v>0</v>
      </c>
      <c r="BV395" s="0" t="n">
        <v>0</v>
      </c>
      <c r="BW395" s="0" t="n">
        <v>0</v>
      </c>
      <c r="BX395" s="0" t="n">
        <v>1</v>
      </c>
      <c r="BY395" s="0" t="n">
        <v>1</v>
      </c>
      <c r="BZ395" s="0" t="n">
        <v>-0.001228858</v>
      </c>
      <c r="CA395" s="0" t="n">
        <v>-0.001302194</v>
      </c>
      <c r="CB395" s="0" t="n">
        <v>-0.002458373</v>
      </c>
      <c r="CC395" s="0" t="n">
        <v>0.9999955</v>
      </c>
      <c r="CD395" s="2" t="n">
        <f aca="false">SQRT(SUMSQ(AB395:AD395))</f>
        <v>0</v>
      </c>
      <c r="CE395" s="2" t="n">
        <f aca="false">SQRT(SUMSQ(AP395:AR395))</f>
        <v>0</v>
      </c>
      <c r="CF395" s="2" t="n">
        <f aca="false">SQRT(SUMSQ(BD395:BF395))</f>
        <v>0</v>
      </c>
      <c r="CG395" s="2" t="n">
        <f aca="false">SQRT(SUMSQ(BR395:BT395))</f>
        <v>0</v>
      </c>
      <c r="CH395" s="2" t="n">
        <f aca="false">DEGREES(2*ACOS(AH395))</f>
        <v>0</v>
      </c>
      <c r="CI395" s="2" t="n">
        <f aca="false">DEGREES(2*ACOS(AV395))</f>
        <v>0</v>
      </c>
      <c r="CJ395" s="2" t="n">
        <f aca="false">DEGREES(2*ACOS(BJ395))</f>
        <v>0</v>
      </c>
      <c r="CK395" s="2" t="n">
        <f aca="false">DEGREES(2*ACOS(BX395))</f>
        <v>0</v>
      </c>
      <c r="CL395" s="0" t="n">
        <f aca="false">ABS(AI395-1)</f>
        <v>0.00593899999999992</v>
      </c>
      <c r="CM395" s="0" t="n">
        <f aca="false">ABS(AW395-1)</f>
        <v>0</v>
      </c>
      <c r="CN395" s="0" t="n">
        <f aca="false">ABS(BK395-1)</f>
        <v>0.00296819999999998</v>
      </c>
      <c r="CO395" s="0" t="n">
        <f aca="false">ABS(BY395-1)</f>
        <v>0</v>
      </c>
      <c r="CP395" s="3" t="n">
        <f aca="false">DEGREES(2*ACOS(AH395))</f>
        <v>0</v>
      </c>
      <c r="CQ395" s="3" t="n">
        <f aca="false">DEGREES(2*ACOS(AV395))</f>
        <v>0</v>
      </c>
      <c r="CR395" s="3" t="n">
        <f aca="false">DEGREES(2*ACOS(BJ395))</f>
        <v>0</v>
      </c>
      <c r="CS395" s="3" t="n">
        <f aca="false">DEGREES(2*ACOS(CC395))</f>
        <v>0.34377480599271</v>
      </c>
      <c r="CT395" s="0" t="n">
        <f aca="false">SUM(CD395:CR395)</f>
        <v>0.00890719999999989</v>
      </c>
      <c r="CU395" s="4" t="n">
        <f aca="false">(CT395-MIN($CT$5:$CT$1744))/(MAX($CT$5:$CT$1744)-MIN($CT$5:$CT$1744))</f>
        <v>0.000850137513817361</v>
      </c>
      <c r="CV395" s="0" t="n">
        <f aca="false">SUM(CD395,CH395,CL395,CP395)</f>
        <v>0.00593899999999992</v>
      </c>
      <c r="CW395" s="0" t="n">
        <f aca="false">SUM(CE395,CI395,CM395,CQ395)</f>
        <v>0</v>
      </c>
      <c r="CX395" s="0" t="n">
        <f aca="false">SUM(CF395,CJ395,CN395,CR395)</f>
        <v>0.00296819999999998</v>
      </c>
      <c r="CY395" s="0" t="n">
        <f aca="false">SUM(CG395,CK395,CO395)</f>
        <v>0</v>
      </c>
      <c r="CZ395" s="5" t="str">
        <f aca="false">IF(CD395=0,IF(CH395=0,IF(CL395=0,IF(CP395=0,"NULL","4"),"3"),"2"),"1")</f>
        <v>3</v>
      </c>
    </row>
    <row r="396" customFormat="false" ht="14.9" hidden="false" customHeight="false" outlineLevel="0" collapsed="false">
      <c r="A396" s="0" t="n">
        <v>2371.293</v>
      </c>
      <c r="B396" s="0" t="n">
        <v>3.389753</v>
      </c>
      <c r="C396" s="0" t="n">
        <v>1.151033</v>
      </c>
      <c r="D396" s="0" t="n">
        <v>2.793119</v>
      </c>
      <c r="E396" s="1" t="n">
        <v>-1.079993E-007</v>
      </c>
      <c r="F396" s="1" t="n">
        <v>4.235205E-007</v>
      </c>
      <c r="G396" s="1" t="n">
        <v>-1.345388E-006</v>
      </c>
      <c r="H396" s="0" t="n">
        <v>1</v>
      </c>
      <c r="I396" s="0" t="n">
        <v>0.3798835</v>
      </c>
      <c r="J396" s="0" t="n">
        <v>-0.007926636</v>
      </c>
      <c r="K396" s="0" t="n">
        <v>0.6945277</v>
      </c>
      <c r="L396" s="0" t="n">
        <v>0.007652779</v>
      </c>
      <c r="M396" s="0" t="n">
        <v>0.7193817</v>
      </c>
      <c r="N396" s="0" t="n">
        <v>0</v>
      </c>
      <c r="O396" s="0" t="n">
        <v>0</v>
      </c>
      <c r="P396" s="0" t="n">
        <v>0</v>
      </c>
      <c r="Q396" s="0" t="n">
        <v>0</v>
      </c>
      <c r="R396" s="0" t="n">
        <v>10.72897</v>
      </c>
      <c r="S396" s="0" t="n">
        <v>19.06362</v>
      </c>
      <c r="T396" s="0" t="n">
        <v>36.28484</v>
      </c>
      <c r="U396" s="0" t="n">
        <v>51.13461</v>
      </c>
      <c r="V396" s="0" t="n">
        <v>61.07463</v>
      </c>
      <c r="W396" s="0" t="n">
        <v>53.9927</v>
      </c>
      <c r="X396" s="0" t="n">
        <v>49.37904</v>
      </c>
      <c r="Y396" s="0" t="n">
        <v>48.04345</v>
      </c>
      <c r="Z396" s="0" t="n">
        <v>0</v>
      </c>
      <c r="AA396" s="0" t="n">
        <v>1</v>
      </c>
      <c r="AB396" s="0" t="n">
        <v>0</v>
      </c>
      <c r="AC396" s="0" t="n">
        <v>0</v>
      </c>
      <c r="AD396" s="0" t="n">
        <v>0</v>
      </c>
      <c r="AE396" s="1" t="n">
        <v>-1.435201E-011</v>
      </c>
      <c r="AF396" s="1" t="n">
        <v>3.809024E-010</v>
      </c>
      <c r="AG396" s="1" t="n">
        <v>3.274141E-010</v>
      </c>
      <c r="AH396" s="0" t="n">
        <v>1</v>
      </c>
      <c r="AI396" s="0" t="n">
        <v>1.005636</v>
      </c>
      <c r="AJ396" s="1" t="n">
        <v>3.148457E-011</v>
      </c>
      <c r="AK396" s="1" t="n">
        <v>-2.564075E-010</v>
      </c>
      <c r="AL396" s="1" t="n">
        <v>-1.662934E-009</v>
      </c>
      <c r="AM396" s="0" t="n">
        <v>1</v>
      </c>
      <c r="AN396" s="0" t="n">
        <v>1</v>
      </c>
      <c r="AO396" s="0" t="n">
        <v>1</v>
      </c>
      <c r="AP396" s="0" t="n">
        <v>0</v>
      </c>
      <c r="AQ396" s="0" t="n">
        <v>0</v>
      </c>
      <c r="AR396" s="0" t="n">
        <v>0</v>
      </c>
      <c r="AS396" s="1" t="n">
        <v>1.83314E-011</v>
      </c>
      <c r="AT396" s="1" t="n">
        <v>-2.189782E-009</v>
      </c>
      <c r="AU396" s="1" t="n">
        <v>4.018175E-010</v>
      </c>
      <c r="AV396" s="0" t="n">
        <v>1</v>
      </c>
      <c r="AW396" s="0" t="n">
        <v>1</v>
      </c>
      <c r="AX396" s="1" t="n">
        <v>3.148457E-011</v>
      </c>
      <c r="AY396" s="1" t="n">
        <v>-2.564075E-010</v>
      </c>
      <c r="AZ396" s="1" t="n">
        <v>-1.662934E-009</v>
      </c>
      <c r="BA396" s="0" t="n">
        <v>1</v>
      </c>
      <c r="BB396" s="0" t="n">
        <v>2</v>
      </c>
      <c r="BC396" s="0" t="n">
        <v>1</v>
      </c>
      <c r="BD396" s="0" t="n">
        <v>0</v>
      </c>
      <c r="BE396" s="0" t="n">
        <v>0</v>
      </c>
      <c r="BF396" s="0" t="n">
        <v>0</v>
      </c>
      <c r="BG396" s="1" t="n">
        <v>-1.250027E-012</v>
      </c>
      <c r="BH396" s="1" t="n">
        <v>-2.506567E-010</v>
      </c>
      <c r="BI396" s="1" t="n">
        <v>1.883767E-010</v>
      </c>
      <c r="BJ396" s="0" t="n">
        <v>1</v>
      </c>
      <c r="BK396" s="0" t="n">
        <v>0.9961986</v>
      </c>
      <c r="BL396" s="1" t="n">
        <v>3.148457E-011</v>
      </c>
      <c r="BM396" s="1" t="n">
        <v>-2.564075E-010</v>
      </c>
      <c r="BN396" s="1" t="n">
        <v>-1.662934E-009</v>
      </c>
      <c r="BO396" s="0" t="n">
        <v>1</v>
      </c>
      <c r="BP396" s="0" t="n">
        <v>3</v>
      </c>
      <c r="BQ396" s="0" t="n">
        <v>1</v>
      </c>
      <c r="BR396" s="0" t="n">
        <v>0</v>
      </c>
      <c r="BS396" s="0" t="n">
        <v>0</v>
      </c>
      <c r="BT396" s="0" t="n">
        <v>0</v>
      </c>
      <c r="BU396" s="0" t="n">
        <v>0</v>
      </c>
      <c r="BV396" s="0" t="n">
        <v>0</v>
      </c>
      <c r="BW396" s="0" t="n">
        <v>0</v>
      </c>
      <c r="BX396" s="0" t="n">
        <v>1</v>
      </c>
      <c r="BY396" s="0" t="n">
        <v>1</v>
      </c>
      <c r="BZ396" s="0" t="n">
        <v>-0.0002477911</v>
      </c>
      <c r="CA396" s="1" t="n">
        <v>-7.575467E-005</v>
      </c>
      <c r="CB396" s="0" t="n">
        <v>-0.0008665915</v>
      </c>
      <c r="CC396" s="0" t="n">
        <v>0.9999996</v>
      </c>
      <c r="CD396" s="2" t="n">
        <f aca="false">SQRT(SUMSQ(AB396:AD396))</f>
        <v>0</v>
      </c>
      <c r="CE396" s="2" t="n">
        <f aca="false">SQRT(SUMSQ(AP396:AR396))</f>
        <v>0</v>
      </c>
      <c r="CF396" s="2" t="n">
        <f aca="false">SQRT(SUMSQ(BD396:BF396))</f>
        <v>0</v>
      </c>
      <c r="CG396" s="2" t="n">
        <f aca="false">SQRT(SUMSQ(BR396:BT396))</f>
        <v>0</v>
      </c>
      <c r="CH396" s="2" t="n">
        <f aca="false">DEGREES(2*ACOS(AH396))</f>
        <v>0</v>
      </c>
      <c r="CI396" s="2" t="n">
        <f aca="false">DEGREES(2*ACOS(AV396))</f>
        <v>0</v>
      </c>
      <c r="CJ396" s="2" t="n">
        <f aca="false">DEGREES(2*ACOS(BJ396))</f>
        <v>0</v>
      </c>
      <c r="CK396" s="2" t="n">
        <f aca="false">DEGREES(2*ACOS(BX396))</f>
        <v>0</v>
      </c>
      <c r="CL396" s="0" t="n">
        <f aca="false">ABS(AI396-1)</f>
        <v>0.00563599999999997</v>
      </c>
      <c r="CM396" s="0" t="n">
        <f aca="false">ABS(AW396-1)</f>
        <v>0</v>
      </c>
      <c r="CN396" s="0" t="n">
        <f aca="false">ABS(BK396-1)</f>
        <v>0.00380139999999995</v>
      </c>
      <c r="CO396" s="0" t="n">
        <f aca="false">ABS(BY396-1)</f>
        <v>0</v>
      </c>
      <c r="CP396" s="3" t="n">
        <f aca="false">DEGREES(2*ACOS(AH396))</f>
        <v>0</v>
      </c>
      <c r="CQ396" s="3" t="n">
        <f aca="false">DEGREES(2*ACOS(AV396))</f>
        <v>0</v>
      </c>
      <c r="CR396" s="3" t="n">
        <f aca="false">DEGREES(2*ACOS(BJ396))</f>
        <v>0</v>
      </c>
      <c r="CS396" s="3" t="n">
        <f aca="false">DEGREES(2*ACOS(CC396))</f>
        <v>0.10249380964156</v>
      </c>
      <c r="CT396" s="0" t="n">
        <f aca="false">SUM(CD396:CR396)</f>
        <v>0.00943739999999993</v>
      </c>
      <c r="CU396" s="4" t="n">
        <f aca="false">(CT396-MIN($CT$5:$CT$1744))/(MAX($CT$5:$CT$1744)-MIN($CT$5:$CT$1744))</f>
        <v>0.000900741846247979</v>
      </c>
      <c r="CV396" s="0" t="n">
        <f aca="false">SUM(CD396,CH396,CL396,CP396)</f>
        <v>0.00563599999999997</v>
      </c>
      <c r="CW396" s="0" t="n">
        <f aca="false">SUM(CE396,CI396,CM396,CQ396)</f>
        <v>0</v>
      </c>
      <c r="CX396" s="0" t="n">
        <f aca="false">SUM(CF396,CJ396,CN396,CR396)</f>
        <v>0.00380139999999995</v>
      </c>
      <c r="CY396" s="0" t="n">
        <f aca="false">SUM(CG396,CK396,CO396)</f>
        <v>0</v>
      </c>
      <c r="CZ396" s="5" t="str">
        <f aca="false">IF(CD396=0,IF(CH396=0,IF(CL396=0,IF(CP396=0,"NULL","4"),"3"),"2"),"1")</f>
        <v>3</v>
      </c>
    </row>
    <row r="397" customFormat="false" ht="14.9" hidden="false" customHeight="false" outlineLevel="0" collapsed="false">
      <c r="A397" s="0" t="n">
        <v>2371.344</v>
      </c>
      <c r="B397" s="0" t="n">
        <v>3.389753</v>
      </c>
      <c r="C397" s="0" t="n">
        <v>1.151033</v>
      </c>
      <c r="D397" s="0" t="n">
        <v>2.793119</v>
      </c>
      <c r="E397" s="1" t="n">
        <v>-1.079663E-007</v>
      </c>
      <c r="F397" s="1" t="n">
        <v>4.256126E-007</v>
      </c>
      <c r="G397" s="1" t="n">
        <v>-1.345318E-006</v>
      </c>
      <c r="H397" s="0" t="n">
        <v>1</v>
      </c>
      <c r="I397" s="0" t="n">
        <v>0.3795709</v>
      </c>
      <c r="J397" s="0" t="n">
        <v>-0.008591</v>
      </c>
      <c r="K397" s="0" t="n">
        <v>0.6943731</v>
      </c>
      <c r="L397" s="0" t="n">
        <v>0.008290794</v>
      </c>
      <c r="M397" s="0" t="n">
        <v>0.7195162</v>
      </c>
      <c r="N397" s="0" t="n">
        <v>0</v>
      </c>
      <c r="O397" s="0" t="n">
        <v>0</v>
      </c>
      <c r="P397" s="0" t="n">
        <v>0</v>
      </c>
      <c r="Q397" s="0" t="n">
        <v>0</v>
      </c>
      <c r="R397" s="0" t="n">
        <v>11.6709</v>
      </c>
      <c r="S397" s="0" t="n">
        <v>20.73105</v>
      </c>
      <c r="T397" s="0" t="n">
        <v>39.45107</v>
      </c>
      <c r="U397" s="0" t="n">
        <v>55.59179</v>
      </c>
      <c r="V397" s="0" t="n">
        <v>66.396</v>
      </c>
      <c r="W397" s="0" t="n">
        <v>58.69789</v>
      </c>
      <c r="X397" s="0" t="n">
        <v>53.68287</v>
      </c>
      <c r="Y397" s="0" t="n">
        <v>52.2294</v>
      </c>
      <c r="Z397" s="0" t="n">
        <v>0</v>
      </c>
      <c r="AA397" s="0" t="n">
        <v>1</v>
      </c>
      <c r="AB397" s="0" t="n">
        <v>0</v>
      </c>
      <c r="AC397" s="0" t="n">
        <v>0</v>
      </c>
      <c r="AD397" s="0" t="n">
        <v>0</v>
      </c>
      <c r="AE397" s="1" t="n">
        <v>1.099485E-011</v>
      </c>
      <c r="AF397" s="1" t="n">
        <v>6.973188E-010</v>
      </c>
      <c r="AG397" s="1" t="n">
        <v>2.342523E-011</v>
      </c>
      <c r="AH397" s="0" t="n">
        <v>1</v>
      </c>
      <c r="AI397" s="0" t="n">
        <v>1.004456</v>
      </c>
      <c r="AJ397" s="1" t="n">
        <v>5.192574E-013</v>
      </c>
      <c r="AK397" s="1" t="n">
        <v>3.308085E-010</v>
      </c>
      <c r="AL397" s="1" t="n">
        <v>5.638094E-012</v>
      </c>
      <c r="AM397" s="0" t="n">
        <v>1</v>
      </c>
      <c r="AN397" s="0" t="n">
        <v>1</v>
      </c>
      <c r="AO397" s="0" t="n">
        <v>1</v>
      </c>
      <c r="AP397" s="0" t="n">
        <v>0</v>
      </c>
      <c r="AQ397" s="0" t="n">
        <v>0</v>
      </c>
      <c r="AR397" s="0" t="n">
        <v>0</v>
      </c>
      <c r="AS397" s="1" t="n">
        <v>1.099485E-011</v>
      </c>
      <c r="AT397" s="1" t="n">
        <v>6.973188E-010</v>
      </c>
      <c r="AU397" s="1" t="n">
        <v>2.342523E-011</v>
      </c>
      <c r="AV397" s="0" t="n">
        <v>1</v>
      </c>
      <c r="AW397" s="0" t="n">
        <v>1</v>
      </c>
      <c r="AX397" s="1" t="n">
        <v>5.192574E-013</v>
      </c>
      <c r="AY397" s="1" t="n">
        <v>3.308085E-010</v>
      </c>
      <c r="AZ397" s="1" t="n">
        <v>5.638094E-012</v>
      </c>
      <c r="BA397" s="0" t="n">
        <v>1</v>
      </c>
      <c r="BB397" s="0" t="n">
        <v>2</v>
      </c>
      <c r="BC397" s="0" t="n">
        <v>1</v>
      </c>
      <c r="BD397" s="0" t="n">
        <v>0</v>
      </c>
      <c r="BE397" s="0" t="n">
        <v>0</v>
      </c>
      <c r="BF397" s="0" t="n">
        <v>0</v>
      </c>
      <c r="BG397" s="1" t="n">
        <v>1.099485E-011</v>
      </c>
      <c r="BH397" s="1" t="n">
        <v>6.973188E-010</v>
      </c>
      <c r="BI397" s="1" t="n">
        <v>2.342523E-011</v>
      </c>
      <c r="BJ397" s="0" t="n">
        <v>1</v>
      </c>
      <c r="BK397" s="0" t="n">
        <v>0.9947444</v>
      </c>
      <c r="BL397" s="1" t="n">
        <v>-9.956333E-012</v>
      </c>
      <c r="BM397" s="1" t="n">
        <v>-3.570177E-011</v>
      </c>
      <c r="BN397" s="1" t="n">
        <v>-1.214905E-011</v>
      </c>
      <c r="BO397" s="0" t="n">
        <v>1</v>
      </c>
      <c r="BP397" s="0" t="n">
        <v>3</v>
      </c>
      <c r="BQ397" s="0" t="n">
        <v>1</v>
      </c>
      <c r="BR397" s="0" t="n">
        <v>0</v>
      </c>
      <c r="BS397" s="0" t="n">
        <v>0</v>
      </c>
      <c r="BT397" s="0" t="n">
        <v>0</v>
      </c>
      <c r="BU397" s="0" t="n">
        <v>0</v>
      </c>
      <c r="BV397" s="0" t="n">
        <v>0</v>
      </c>
      <c r="BW397" s="0" t="n">
        <v>0</v>
      </c>
      <c r="BX397" s="0" t="n">
        <v>1</v>
      </c>
      <c r="BY397" s="0" t="n">
        <v>1</v>
      </c>
      <c r="BZ397" s="0" t="n">
        <v>-0.0001328115</v>
      </c>
      <c r="CA397" s="0" t="n">
        <v>0.0003410229</v>
      </c>
      <c r="CB397" s="0" t="n">
        <v>0.003167778</v>
      </c>
      <c r="CC397" s="0" t="n">
        <v>0.9999949</v>
      </c>
      <c r="CD397" s="2" t="n">
        <f aca="false">SQRT(SUMSQ(AB397:AD397))</f>
        <v>0</v>
      </c>
      <c r="CE397" s="2" t="n">
        <f aca="false">SQRT(SUMSQ(AP397:AR397))</f>
        <v>0</v>
      </c>
      <c r="CF397" s="2" t="n">
        <f aca="false">SQRT(SUMSQ(BD397:BF397))</f>
        <v>0</v>
      </c>
      <c r="CG397" s="2" t="n">
        <f aca="false">SQRT(SUMSQ(BR397:BT397))</f>
        <v>0</v>
      </c>
      <c r="CH397" s="2" t="n">
        <f aca="false">DEGREES(2*ACOS(AH397))</f>
        <v>0</v>
      </c>
      <c r="CI397" s="2" t="n">
        <f aca="false">DEGREES(2*ACOS(AV397))</f>
        <v>0</v>
      </c>
      <c r="CJ397" s="2" t="n">
        <f aca="false">DEGREES(2*ACOS(BJ397))</f>
        <v>0</v>
      </c>
      <c r="CK397" s="2" t="n">
        <f aca="false">DEGREES(2*ACOS(BX397))</f>
        <v>0</v>
      </c>
      <c r="CL397" s="0" t="n">
        <f aca="false">ABS(AI397-1)</f>
        <v>0.00445600000000002</v>
      </c>
      <c r="CM397" s="0" t="n">
        <f aca="false">ABS(AW397-1)</f>
        <v>0</v>
      </c>
      <c r="CN397" s="0" t="n">
        <f aca="false">ABS(BK397-1)</f>
        <v>0.00525559999999992</v>
      </c>
      <c r="CO397" s="0" t="n">
        <f aca="false">ABS(BY397-1)</f>
        <v>0</v>
      </c>
      <c r="CP397" s="3" t="n">
        <f aca="false">DEGREES(2*ACOS(AH397))</f>
        <v>0</v>
      </c>
      <c r="CQ397" s="3" t="n">
        <f aca="false">DEGREES(2*ACOS(AV397))</f>
        <v>0</v>
      </c>
      <c r="CR397" s="3" t="n">
        <f aca="false">DEGREES(2*ACOS(BJ397))</f>
        <v>0</v>
      </c>
      <c r="CS397" s="3" t="n">
        <f aca="false">DEGREES(2*ACOS(CC397))</f>
        <v>0.365976246398364</v>
      </c>
      <c r="CT397" s="0" t="n">
        <f aca="false">SUM(CD397:CR397)</f>
        <v>0.00971159999999993</v>
      </c>
      <c r="CU397" s="4" t="n">
        <f aca="false">(CT397-MIN($CT$5:$CT$1744))/(MAX($CT$5:$CT$1744)-MIN($CT$5:$CT$1744))</f>
        <v>0.000926912551552544</v>
      </c>
      <c r="CV397" s="0" t="n">
        <f aca="false">SUM(CD397,CH397,CL397,CP397)</f>
        <v>0.00445600000000002</v>
      </c>
      <c r="CW397" s="0" t="n">
        <f aca="false">SUM(CE397,CI397,CM397,CQ397)</f>
        <v>0</v>
      </c>
      <c r="CX397" s="0" t="n">
        <f aca="false">SUM(CF397,CJ397,CN397,CR397)</f>
        <v>0.00525559999999992</v>
      </c>
      <c r="CY397" s="0" t="n">
        <f aca="false">SUM(CG397,CK397,CO397)</f>
        <v>0</v>
      </c>
      <c r="CZ397" s="5" t="str">
        <f aca="false">IF(CD397=0,IF(CH397=0,IF(CL397=0,IF(CP397=0,"NULL","4"),"3"),"2"),"1")</f>
        <v>3</v>
      </c>
    </row>
    <row r="398" customFormat="false" ht="14.9" hidden="false" customHeight="false" outlineLevel="0" collapsed="false">
      <c r="A398" s="0" t="n">
        <v>2371.395</v>
      </c>
      <c r="B398" s="0" t="n">
        <v>3.389753</v>
      </c>
      <c r="C398" s="0" t="n">
        <v>1.151033</v>
      </c>
      <c r="D398" s="0" t="n">
        <v>2.793119</v>
      </c>
      <c r="E398" s="1" t="n">
        <v>-1.079772E-007</v>
      </c>
      <c r="F398" s="1" t="n">
        <v>4.201043E-007</v>
      </c>
      <c r="G398" s="1" t="n">
        <v>-1.342807E-006</v>
      </c>
      <c r="H398" s="0" t="n">
        <v>1</v>
      </c>
      <c r="I398" s="0" t="n">
        <v>0.3792987</v>
      </c>
      <c r="J398" s="0" t="n">
        <v>-0.008738287</v>
      </c>
      <c r="K398" s="0" t="n">
        <v>0.6944226</v>
      </c>
      <c r="L398" s="0" t="n">
        <v>0.008434135</v>
      </c>
      <c r="M398" s="0" t="n">
        <v>0.7194649</v>
      </c>
      <c r="N398" s="0" t="n">
        <v>0</v>
      </c>
      <c r="O398" s="0" t="n">
        <v>0</v>
      </c>
      <c r="P398" s="0" t="n">
        <v>0</v>
      </c>
      <c r="Q398" s="0" t="n">
        <v>0</v>
      </c>
      <c r="R398" s="0" t="n">
        <v>11.66847</v>
      </c>
      <c r="S398" s="0" t="n">
        <v>20.72842</v>
      </c>
      <c r="T398" s="0" t="n">
        <v>39.44809</v>
      </c>
      <c r="U398" s="0" t="n">
        <v>55.58891</v>
      </c>
      <c r="V398" s="0" t="n">
        <v>66.39314</v>
      </c>
      <c r="W398" s="0" t="n">
        <v>58.69515</v>
      </c>
      <c r="X398" s="0" t="n">
        <v>53.68016</v>
      </c>
      <c r="Y398" s="0" t="n">
        <v>52.22717</v>
      </c>
      <c r="Z398" s="0" t="n">
        <v>0</v>
      </c>
      <c r="AA398" s="0" t="n">
        <v>1</v>
      </c>
      <c r="AB398" s="0" t="n">
        <v>0</v>
      </c>
      <c r="AC398" s="0" t="n">
        <v>0</v>
      </c>
      <c r="AD398" s="0" t="n">
        <v>0</v>
      </c>
      <c r="AE398" s="1" t="n">
        <v>-2.843121E-011</v>
      </c>
      <c r="AF398" s="1" t="n">
        <v>-2.285303E-009</v>
      </c>
      <c r="AG398" s="1" t="n">
        <v>1.760832E-009</v>
      </c>
      <c r="AH398" s="0" t="n">
        <v>1</v>
      </c>
      <c r="AI398" s="0" t="n">
        <v>1.004004</v>
      </c>
      <c r="AJ398" s="1" t="n">
        <v>-1.072969E-011</v>
      </c>
      <c r="AK398" s="1" t="n">
        <v>-2.01182E-009</v>
      </c>
      <c r="AL398" s="1" t="n">
        <v>2.385474E-010</v>
      </c>
      <c r="AM398" s="0" t="n">
        <v>1</v>
      </c>
      <c r="AN398" s="0" t="n">
        <v>1</v>
      </c>
      <c r="AO398" s="0" t="n">
        <v>1</v>
      </c>
      <c r="AP398" s="0" t="n">
        <v>0</v>
      </c>
      <c r="AQ398" s="0" t="n">
        <v>0</v>
      </c>
      <c r="AR398" s="0" t="n">
        <v>0</v>
      </c>
      <c r="AS398" s="1" t="n">
        <v>-1.047683E-011</v>
      </c>
      <c r="AT398" s="1" t="n">
        <v>-2.286771E-009</v>
      </c>
      <c r="AU398" s="1" t="n">
        <v>8.297921E-010</v>
      </c>
      <c r="AV398" s="0" t="n">
        <v>1</v>
      </c>
      <c r="AW398" s="0" t="n">
        <v>1</v>
      </c>
      <c r="AX398" s="1" t="n">
        <v>-1.072969E-011</v>
      </c>
      <c r="AY398" s="1" t="n">
        <v>-2.01182E-009</v>
      </c>
      <c r="AZ398" s="1" t="n">
        <v>2.385474E-010</v>
      </c>
      <c r="BA398" s="0" t="n">
        <v>1</v>
      </c>
      <c r="BB398" s="0" t="n">
        <v>2</v>
      </c>
      <c r="BC398" s="0" t="n">
        <v>1</v>
      </c>
      <c r="BD398" s="0" t="n">
        <v>0</v>
      </c>
      <c r="BE398" s="0" t="n">
        <v>0</v>
      </c>
      <c r="BF398" s="0" t="n">
        <v>0</v>
      </c>
      <c r="BG398" s="1" t="n">
        <v>1.009191E-011</v>
      </c>
      <c r="BH398" s="1" t="n">
        <v>-9.347527E-010</v>
      </c>
      <c r="BI398" s="1" t="n">
        <v>8.510193E-010</v>
      </c>
      <c r="BJ398" s="0" t="n">
        <v>1</v>
      </c>
      <c r="BK398" s="0" t="n">
        <v>0.9952971</v>
      </c>
      <c r="BL398" s="1" t="n">
        <v>-5.191118E-011</v>
      </c>
      <c r="BM398" s="1" t="n">
        <v>-4.067591E-009</v>
      </c>
      <c r="BN398" s="1" t="n">
        <v>1.032165E-009</v>
      </c>
      <c r="BO398" s="0" t="n">
        <v>1</v>
      </c>
      <c r="BP398" s="0" t="n">
        <v>3</v>
      </c>
      <c r="BQ398" s="0" t="n">
        <v>1</v>
      </c>
      <c r="BR398" s="0" t="n">
        <v>0</v>
      </c>
      <c r="BS398" s="0" t="n">
        <v>0</v>
      </c>
      <c r="BT398" s="0" t="n">
        <v>0</v>
      </c>
      <c r="BU398" s="0" t="n">
        <v>0</v>
      </c>
      <c r="BV398" s="0" t="n">
        <v>0</v>
      </c>
      <c r="BW398" s="0" t="n">
        <v>0</v>
      </c>
      <c r="BX398" s="0" t="n">
        <v>1</v>
      </c>
      <c r="BY398" s="0" t="n">
        <v>1</v>
      </c>
      <c r="BZ398" s="0" t="n">
        <v>0.0004558742</v>
      </c>
      <c r="CA398" s="0" t="n">
        <v>0.0003647414</v>
      </c>
      <c r="CB398" s="0" t="n">
        <v>-0.001740485</v>
      </c>
      <c r="CC398" s="0" t="n">
        <v>0.9999982</v>
      </c>
      <c r="CD398" s="2" t="n">
        <f aca="false">SQRT(SUMSQ(AB398:AD398))</f>
        <v>0</v>
      </c>
      <c r="CE398" s="2" t="n">
        <f aca="false">SQRT(SUMSQ(AP398:AR398))</f>
        <v>0</v>
      </c>
      <c r="CF398" s="2" t="n">
        <f aca="false">SQRT(SUMSQ(BD398:BF398))</f>
        <v>0</v>
      </c>
      <c r="CG398" s="2" t="n">
        <f aca="false">SQRT(SUMSQ(BR398:BT398))</f>
        <v>0</v>
      </c>
      <c r="CH398" s="2" t="n">
        <f aca="false">DEGREES(2*ACOS(AH398))</f>
        <v>0</v>
      </c>
      <c r="CI398" s="2" t="n">
        <f aca="false">DEGREES(2*ACOS(AV398))</f>
        <v>0</v>
      </c>
      <c r="CJ398" s="2" t="n">
        <f aca="false">DEGREES(2*ACOS(BJ398))</f>
        <v>0</v>
      </c>
      <c r="CK398" s="2" t="n">
        <f aca="false">DEGREES(2*ACOS(BX398))</f>
        <v>0</v>
      </c>
      <c r="CL398" s="0" t="n">
        <f aca="false">ABS(AI398-1)</f>
        <v>0.0040039999999999</v>
      </c>
      <c r="CM398" s="0" t="n">
        <f aca="false">ABS(AW398-1)</f>
        <v>0</v>
      </c>
      <c r="CN398" s="0" t="n">
        <f aca="false">ABS(BK398-1)</f>
        <v>0.00470289999999995</v>
      </c>
      <c r="CO398" s="0" t="n">
        <f aca="false">ABS(BY398-1)</f>
        <v>0</v>
      </c>
      <c r="CP398" s="3" t="n">
        <f aca="false">DEGREES(2*ACOS(AH398))</f>
        <v>0</v>
      </c>
      <c r="CQ398" s="3" t="n">
        <f aca="false">DEGREES(2*ACOS(AV398))</f>
        <v>0</v>
      </c>
      <c r="CR398" s="3" t="n">
        <f aca="false">DEGREES(2*ACOS(BJ398))</f>
        <v>0</v>
      </c>
      <c r="CS398" s="3" t="n">
        <f aca="false">DEGREES(2*ACOS(CC398))</f>
        <v>0.217422228901147</v>
      </c>
      <c r="CT398" s="0" t="n">
        <f aca="false">SUM(CD398:CR398)</f>
        <v>0.00870689999999985</v>
      </c>
      <c r="CU398" s="4" t="n">
        <f aca="false">(CT398-MIN($CT$5:$CT$1744))/(MAX($CT$5:$CT$1744)-MIN($CT$5:$CT$1744))</f>
        <v>0.000831020109468334</v>
      </c>
      <c r="CV398" s="0" t="n">
        <f aca="false">SUM(CD398,CH398,CL398,CP398)</f>
        <v>0.0040039999999999</v>
      </c>
      <c r="CW398" s="0" t="n">
        <f aca="false">SUM(CE398,CI398,CM398,CQ398)</f>
        <v>0</v>
      </c>
      <c r="CX398" s="0" t="n">
        <f aca="false">SUM(CF398,CJ398,CN398,CR398)</f>
        <v>0.00470289999999995</v>
      </c>
      <c r="CY398" s="0" t="n">
        <f aca="false">SUM(CG398,CK398,CO398)</f>
        <v>0</v>
      </c>
      <c r="CZ398" s="5" t="str">
        <f aca="false">IF(CD398=0,IF(CH398=0,IF(CL398=0,IF(CP398=0,"NULL","4"),"3"),"2"),"1")</f>
        <v>3</v>
      </c>
    </row>
    <row r="399" customFormat="false" ht="14.9" hidden="false" customHeight="false" outlineLevel="0" collapsed="false">
      <c r="A399" s="0" t="n">
        <v>2371.443</v>
      </c>
      <c r="B399" s="0" t="n">
        <v>3.389753</v>
      </c>
      <c r="C399" s="0" t="n">
        <v>1.151033</v>
      </c>
      <c r="D399" s="0" t="n">
        <v>2.793119</v>
      </c>
      <c r="E399" s="1" t="n">
        <v>-1.079633E-007</v>
      </c>
      <c r="F399" s="1" t="n">
        <v>4.230795E-007</v>
      </c>
      <c r="G399" s="1" t="n">
        <v>-1.34047E-006</v>
      </c>
      <c r="H399" s="0" t="n">
        <v>1</v>
      </c>
      <c r="I399" s="0" t="n">
        <v>0.3788438</v>
      </c>
      <c r="J399" s="0" t="n">
        <v>-0.009355282</v>
      </c>
      <c r="K399" s="0" t="n">
        <v>0.6947028</v>
      </c>
      <c r="L399" s="0" t="n">
        <v>0.009036887</v>
      </c>
      <c r="M399" s="0" t="n">
        <v>0.7191793</v>
      </c>
      <c r="N399" s="0" t="n">
        <v>0</v>
      </c>
      <c r="O399" s="0" t="n">
        <v>0</v>
      </c>
      <c r="P399" s="0" t="n">
        <v>0</v>
      </c>
      <c r="Q399" s="0" t="n">
        <v>0</v>
      </c>
      <c r="R399" s="0" t="n">
        <v>11.19752</v>
      </c>
      <c r="S399" s="0" t="n">
        <v>19.89472</v>
      </c>
      <c r="T399" s="0" t="n">
        <v>37.86499</v>
      </c>
      <c r="U399" s="0" t="n">
        <v>53.36032</v>
      </c>
      <c r="V399" s="0" t="n">
        <v>63.73249</v>
      </c>
      <c r="W399" s="0" t="n">
        <v>56.34254</v>
      </c>
      <c r="X399" s="0" t="n">
        <v>51.52825</v>
      </c>
      <c r="Y399" s="0" t="n">
        <v>50.1342</v>
      </c>
      <c r="Z399" s="0" t="n">
        <v>0</v>
      </c>
      <c r="AA399" s="0" t="n">
        <v>1</v>
      </c>
      <c r="AB399" s="0" t="n">
        <v>0</v>
      </c>
      <c r="AC399" s="0" t="n">
        <v>0</v>
      </c>
      <c r="AD399" s="0" t="n">
        <v>0</v>
      </c>
      <c r="AE399" s="1" t="n">
        <v>2.918884E-011</v>
      </c>
      <c r="AF399" s="1" t="n">
        <v>8.166564E-010</v>
      </c>
      <c r="AG399" s="1" t="n">
        <v>-2.052126E-010</v>
      </c>
      <c r="AH399" s="0" t="n">
        <v>1</v>
      </c>
      <c r="AI399" s="0" t="n">
        <v>1.005036</v>
      </c>
      <c r="AJ399" s="1" t="n">
        <v>-5.951481E-012</v>
      </c>
      <c r="AK399" s="1" t="n">
        <v>3.269374E-009</v>
      </c>
      <c r="AL399" s="1" t="n">
        <v>5.252606E-010</v>
      </c>
      <c r="AM399" s="0" t="n">
        <v>1</v>
      </c>
      <c r="AN399" s="0" t="n">
        <v>1</v>
      </c>
      <c r="AO399" s="0" t="n">
        <v>1</v>
      </c>
      <c r="AP399" s="0" t="n">
        <v>0</v>
      </c>
      <c r="AQ399" s="0" t="n">
        <v>0</v>
      </c>
      <c r="AR399" s="0" t="n">
        <v>0</v>
      </c>
      <c r="AS399" s="1" t="n">
        <v>4.401013E-013</v>
      </c>
      <c r="AT399" s="1" t="n">
        <v>1.333678E-009</v>
      </c>
      <c r="AU399" s="1" t="n">
        <v>7.182495E-010</v>
      </c>
      <c r="AV399" s="0" t="n">
        <v>1</v>
      </c>
      <c r="AW399" s="0" t="n">
        <v>1</v>
      </c>
      <c r="AX399" s="1" t="n">
        <v>-1.877366E-012</v>
      </c>
      <c r="AY399" s="1" t="n">
        <v>2.046335E-009</v>
      </c>
      <c r="AZ399" s="1" t="n">
        <v>7.090653E-010</v>
      </c>
      <c r="BA399" s="0" t="n">
        <v>1</v>
      </c>
      <c r="BB399" s="0" t="n">
        <v>2</v>
      </c>
      <c r="BC399" s="0" t="n">
        <v>1</v>
      </c>
      <c r="BD399" s="0" t="n">
        <v>0</v>
      </c>
      <c r="BE399" s="0" t="n">
        <v>0</v>
      </c>
      <c r="BF399" s="0" t="n">
        <v>0</v>
      </c>
      <c r="BG399" s="1" t="n">
        <v>2.196749E-012</v>
      </c>
      <c r="BH399" s="1" t="n">
        <v>8.232967E-010</v>
      </c>
      <c r="BI399" s="1" t="n">
        <v>8.9287E-010</v>
      </c>
      <c r="BJ399" s="0" t="n">
        <v>1</v>
      </c>
      <c r="BK399" s="0" t="n">
        <v>0.9937966</v>
      </c>
      <c r="BL399" s="1" t="n">
        <v>-4.194834E-012</v>
      </c>
      <c r="BM399" s="1" t="n">
        <v>2.758992E-009</v>
      </c>
      <c r="BN399" s="1" t="n">
        <v>6.998812E-010</v>
      </c>
      <c r="BO399" s="0" t="n">
        <v>1</v>
      </c>
      <c r="BP399" s="0" t="n">
        <v>3</v>
      </c>
      <c r="BQ399" s="0" t="n">
        <v>1</v>
      </c>
      <c r="BR399" s="0" t="n">
        <v>0</v>
      </c>
      <c r="BS399" s="0" t="n">
        <v>0</v>
      </c>
      <c r="BT399" s="0" t="n">
        <v>0</v>
      </c>
      <c r="BU399" s="0" t="n">
        <v>0</v>
      </c>
      <c r="BV399" s="0" t="n">
        <v>0</v>
      </c>
      <c r="BW399" s="0" t="n">
        <v>0</v>
      </c>
      <c r="BX399" s="0" t="n">
        <v>1</v>
      </c>
      <c r="BY399" s="0" t="n">
        <v>1</v>
      </c>
      <c r="BZ399" s="1" t="n">
        <v>4.996162E-006</v>
      </c>
      <c r="CA399" s="0" t="n">
        <v>0.0009312035</v>
      </c>
      <c r="CB399" s="0" t="n">
        <v>0.003197921</v>
      </c>
      <c r="CC399" s="0" t="n">
        <v>0.9999945</v>
      </c>
      <c r="CD399" s="2" t="n">
        <f aca="false">SQRT(SUMSQ(AB399:AD399))</f>
        <v>0</v>
      </c>
      <c r="CE399" s="2" t="n">
        <f aca="false">SQRT(SUMSQ(AP399:AR399))</f>
        <v>0</v>
      </c>
      <c r="CF399" s="2" t="n">
        <f aca="false">SQRT(SUMSQ(BD399:BF399))</f>
        <v>0</v>
      </c>
      <c r="CG399" s="2" t="n">
        <f aca="false">SQRT(SUMSQ(BR399:BT399))</f>
        <v>0</v>
      </c>
      <c r="CH399" s="2" t="n">
        <f aca="false">DEGREES(2*ACOS(AH399))</f>
        <v>0</v>
      </c>
      <c r="CI399" s="2" t="n">
        <f aca="false">DEGREES(2*ACOS(AV399))</f>
        <v>0</v>
      </c>
      <c r="CJ399" s="2" t="n">
        <f aca="false">DEGREES(2*ACOS(BJ399))</f>
        <v>0</v>
      </c>
      <c r="CK399" s="2" t="n">
        <f aca="false">DEGREES(2*ACOS(BX399))</f>
        <v>0</v>
      </c>
      <c r="CL399" s="0" t="n">
        <f aca="false">ABS(AI399-1)</f>
        <v>0.00503600000000004</v>
      </c>
      <c r="CM399" s="0" t="n">
        <f aca="false">ABS(AW399-1)</f>
        <v>0</v>
      </c>
      <c r="CN399" s="0" t="n">
        <f aca="false">ABS(BK399-1)</f>
        <v>0.00620339999999997</v>
      </c>
      <c r="CO399" s="0" t="n">
        <f aca="false">ABS(BY399-1)</f>
        <v>0</v>
      </c>
      <c r="CP399" s="3" t="n">
        <f aca="false">DEGREES(2*ACOS(AH399))</f>
        <v>0</v>
      </c>
      <c r="CQ399" s="3" t="n">
        <f aca="false">DEGREES(2*ACOS(AV399))</f>
        <v>0</v>
      </c>
      <c r="CR399" s="3" t="n">
        <f aca="false">DEGREES(2*ACOS(BJ399))</f>
        <v>0</v>
      </c>
      <c r="CS399" s="3" t="n">
        <f aca="false">DEGREES(2*ACOS(CC399))</f>
        <v>0.380057379620628</v>
      </c>
      <c r="CT399" s="0" t="n">
        <f aca="false">SUM(CD399:CR399)</f>
        <v>0.0112394</v>
      </c>
      <c r="CU399" s="4" t="n">
        <f aca="false">(CT399-MIN($CT$5:$CT$1744))/(MAX($CT$5:$CT$1744)-MIN($CT$5:$CT$1744))</f>
        <v>0.00107273167469002</v>
      </c>
      <c r="CV399" s="0" t="n">
        <f aca="false">SUM(CD399,CH399,CL399,CP399)</f>
        <v>0.00503600000000004</v>
      </c>
      <c r="CW399" s="0" t="n">
        <f aca="false">SUM(CE399,CI399,CM399,CQ399)</f>
        <v>0</v>
      </c>
      <c r="CX399" s="0" t="n">
        <f aca="false">SUM(CF399,CJ399,CN399,CR399)</f>
        <v>0.00620339999999997</v>
      </c>
      <c r="CY399" s="0" t="n">
        <f aca="false">SUM(CG399,CK399,CO399)</f>
        <v>0</v>
      </c>
      <c r="CZ399" s="5" t="str">
        <f aca="false">IF(CD399=0,IF(CH399=0,IF(CL399=0,IF(CP399=0,"NULL","4"),"3"),"2"),"1")</f>
        <v>3</v>
      </c>
    </row>
    <row r="400" customFormat="false" ht="14.9" hidden="false" customHeight="false" outlineLevel="0" collapsed="false">
      <c r="A400" s="0" t="n">
        <v>2371.494</v>
      </c>
      <c r="B400" s="0" t="n">
        <v>3.389753</v>
      </c>
      <c r="C400" s="0" t="n">
        <v>1.151033</v>
      </c>
      <c r="D400" s="0" t="n">
        <v>2.793119</v>
      </c>
      <c r="E400" s="1" t="n">
        <v>-1.080155E-007</v>
      </c>
      <c r="F400" s="1" t="n">
        <v>4.206547E-007</v>
      </c>
      <c r="G400" s="1" t="n">
        <v>-1.339761E-006</v>
      </c>
      <c r="H400" s="0" t="n">
        <v>1</v>
      </c>
      <c r="I400" s="0" t="n">
        <v>0.3790014</v>
      </c>
      <c r="J400" s="0" t="n">
        <v>-0.01016656</v>
      </c>
      <c r="K400" s="0" t="n">
        <v>0.6949205</v>
      </c>
      <c r="L400" s="0" t="n">
        <v>0.009826797</v>
      </c>
      <c r="M400" s="0" t="n">
        <v>0.7189475</v>
      </c>
      <c r="N400" s="0" t="n">
        <v>0</v>
      </c>
      <c r="O400" s="0" t="n">
        <v>0</v>
      </c>
      <c r="P400" s="0" t="n">
        <v>0</v>
      </c>
      <c r="Q400" s="0" t="n">
        <v>0</v>
      </c>
      <c r="R400" s="0" t="n">
        <v>11.65923</v>
      </c>
      <c r="S400" s="0" t="n">
        <v>20.7184</v>
      </c>
      <c r="T400" s="0" t="n">
        <v>39.43673</v>
      </c>
      <c r="U400" s="0" t="n">
        <v>55.57788</v>
      </c>
      <c r="V400" s="0" t="n">
        <v>66.38229</v>
      </c>
      <c r="W400" s="0" t="n">
        <v>58.68463</v>
      </c>
      <c r="X400" s="0" t="n">
        <v>53.66986</v>
      </c>
      <c r="Y400" s="0" t="n">
        <v>52.21864</v>
      </c>
      <c r="Z400" s="0" t="n">
        <v>0</v>
      </c>
      <c r="AA400" s="0" t="n">
        <v>1</v>
      </c>
      <c r="AB400" s="0" t="n">
        <v>0</v>
      </c>
      <c r="AC400" s="0" t="n">
        <v>0</v>
      </c>
      <c r="AD400" s="0" t="n">
        <v>0</v>
      </c>
      <c r="AE400" s="1" t="n">
        <v>-1.738818E-011</v>
      </c>
      <c r="AF400" s="1" t="n">
        <v>-8.082636E-010</v>
      </c>
      <c r="AG400" s="1" t="n">
        <v>2.363904E-010</v>
      </c>
      <c r="AH400" s="0" t="n">
        <v>1</v>
      </c>
      <c r="AI400" s="0" t="n">
        <v>1.00674</v>
      </c>
      <c r="AJ400" s="1" t="n">
        <v>3.965386E-011</v>
      </c>
      <c r="AK400" s="1" t="n">
        <v>-1.684278E-010</v>
      </c>
      <c r="AL400" s="1" t="n">
        <v>1.092926E-009</v>
      </c>
      <c r="AM400" s="0" t="n">
        <v>1</v>
      </c>
      <c r="AN400" s="0" t="n">
        <v>1</v>
      </c>
      <c r="AO400" s="0" t="n">
        <v>1</v>
      </c>
      <c r="AP400" s="0" t="n">
        <v>0</v>
      </c>
      <c r="AQ400" s="0" t="n">
        <v>0</v>
      </c>
      <c r="AR400" s="0" t="n">
        <v>0</v>
      </c>
      <c r="AS400" s="1" t="n">
        <v>-1.738818E-011</v>
      </c>
      <c r="AT400" s="1" t="n">
        <v>-8.082636E-010</v>
      </c>
      <c r="AU400" s="1" t="n">
        <v>2.363904E-010</v>
      </c>
      <c r="AV400" s="0" t="n">
        <v>1</v>
      </c>
      <c r="AW400" s="0" t="n">
        <v>1</v>
      </c>
      <c r="AX400" s="1" t="n">
        <v>3.107305E-011</v>
      </c>
      <c r="AY400" s="1" t="n">
        <v>-4.321907E-010</v>
      </c>
      <c r="AZ400" s="1" t="n">
        <v>7.384023E-010</v>
      </c>
      <c r="BA400" s="0" t="n">
        <v>1</v>
      </c>
      <c r="BB400" s="0" t="n">
        <v>2</v>
      </c>
      <c r="BC400" s="0" t="n">
        <v>1</v>
      </c>
      <c r="BD400" s="0" t="n">
        <v>0</v>
      </c>
      <c r="BE400" s="0" t="n">
        <v>0</v>
      </c>
      <c r="BF400" s="0" t="n">
        <v>0</v>
      </c>
      <c r="BG400" s="1" t="n">
        <v>-1.738818E-011</v>
      </c>
      <c r="BH400" s="1" t="n">
        <v>-8.082636E-010</v>
      </c>
      <c r="BI400" s="1" t="n">
        <v>2.363904E-010</v>
      </c>
      <c r="BJ400" s="0" t="n">
        <v>1</v>
      </c>
      <c r="BK400" s="0" t="n">
        <v>0.993718</v>
      </c>
      <c r="BL400" s="1" t="n">
        <v>3.107305E-011</v>
      </c>
      <c r="BM400" s="1" t="n">
        <v>-4.321907E-010</v>
      </c>
      <c r="BN400" s="1" t="n">
        <v>7.384023E-010</v>
      </c>
      <c r="BO400" s="0" t="n">
        <v>1</v>
      </c>
      <c r="BP400" s="0" t="n">
        <v>3</v>
      </c>
      <c r="BQ400" s="0" t="n">
        <v>1</v>
      </c>
      <c r="BR400" s="0" t="n">
        <v>0</v>
      </c>
      <c r="BS400" s="0" t="n">
        <v>0</v>
      </c>
      <c r="BT400" s="0" t="n">
        <v>0</v>
      </c>
      <c r="BU400" s="0" t="n">
        <v>0</v>
      </c>
      <c r="BV400" s="0" t="n">
        <v>0</v>
      </c>
      <c r="BW400" s="0" t="n">
        <v>0</v>
      </c>
      <c r="BX400" s="0" t="n">
        <v>1</v>
      </c>
      <c r="BY400" s="0" t="n">
        <v>1</v>
      </c>
      <c r="BZ400" s="0" t="n">
        <v>0.0008803054</v>
      </c>
      <c r="CA400" s="0" t="n">
        <v>0.0004494627</v>
      </c>
      <c r="CB400" s="0" t="n">
        <v>0.0005872694</v>
      </c>
      <c r="CC400" s="0" t="n">
        <v>0.9999994</v>
      </c>
      <c r="CD400" s="2" t="n">
        <f aca="false">SQRT(SUMSQ(AB400:AD400))</f>
        <v>0</v>
      </c>
      <c r="CE400" s="2" t="n">
        <f aca="false">SQRT(SUMSQ(AP400:AR400))</f>
        <v>0</v>
      </c>
      <c r="CF400" s="2" t="n">
        <f aca="false">SQRT(SUMSQ(BD400:BF400))</f>
        <v>0</v>
      </c>
      <c r="CG400" s="2" t="n">
        <f aca="false">SQRT(SUMSQ(BR400:BT400))</f>
        <v>0</v>
      </c>
      <c r="CH400" s="2" t="n">
        <f aca="false">DEGREES(2*ACOS(AH400))</f>
        <v>0</v>
      </c>
      <c r="CI400" s="2" t="n">
        <f aca="false">DEGREES(2*ACOS(AV400))</f>
        <v>0</v>
      </c>
      <c r="CJ400" s="2" t="n">
        <f aca="false">DEGREES(2*ACOS(BJ400))</f>
        <v>0</v>
      </c>
      <c r="CK400" s="2" t="n">
        <f aca="false">DEGREES(2*ACOS(BX400))</f>
        <v>0</v>
      </c>
      <c r="CL400" s="0" t="n">
        <f aca="false">ABS(AI400-1)</f>
        <v>0.00673999999999997</v>
      </c>
      <c r="CM400" s="0" t="n">
        <f aca="false">ABS(AW400-1)</f>
        <v>0</v>
      </c>
      <c r="CN400" s="0" t="n">
        <f aca="false">ABS(BK400-1)</f>
        <v>0.00628199999999979</v>
      </c>
      <c r="CO400" s="0" t="n">
        <f aca="false">ABS(BY400-1)</f>
        <v>0</v>
      </c>
      <c r="CP400" s="3" t="n">
        <f aca="false">DEGREES(2*ACOS(AH400))</f>
        <v>0</v>
      </c>
      <c r="CQ400" s="3" t="n">
        <f aca="false">DEGREES(2*ACOS(AV400))</f>
        <v>0</v>
      </c>
      <c r="CR400" s="3" t="n">
        <f aca="false">DEGREES(2*ACOS(BJ400))</f>
        <v>0</v>
      </c>
      <c r="CS400" s="3" t="n">
        <f aca="false">DEGREES(2*ACOS(CC400))</f>
        <v>0.12552876982326</v>
      </c>
      <c r="CT400" s="0" t="n">
        <f aca="false">SUM(CD400:CR400)</f>
        <v>0.0130219999999998</v>
      </c>
      <c r="CU400" s="4" t="n">
        <f aca="false">(CT400-MIN($CT$5:$CT$1744))/(MAX($CT$5:$CT$1744)-MIN($CT$5:$CT$1744))</f>
        <v>0.00124286989232641</v>
      </c>
      <c r="CV400" s="0" t="n">
        <f aca="false">SUM(CD400,CH400,CL400,CP400)</f>
        <v>0.00673999999999997</v>
      </c>
      <c r="CW400" s="0" t="n">
        <f aca="false">SUM(CE400,CI400,CM400,CQ400)</f>
        <v>0</v>
      </c>
      <c r="CX400" s="0" t="n">
        <f aca="false">SUM(CF400,CJ400,CN400,CR400)</f>
        <v>0.00628199999999979</v>
      </c>
      <c r="CY400" s="0" t="n">
        <f aca="false">SUM(CG400,CK400,CO400)</f>
        <v>0</v>
      </c>
      <c r="CZ400" s="5" t="str">
        <f aca="false">IF(CD400=0,IF(CH400=0,IF(CL400=0,IF(CP400=0,"NULL","4"),"3"),"2"),"1")</f>
        <v>3</v>
      </c>
    </row>
    <row r="401" customFormat="false" ht="14.9" hidden="false" customHeight="false" outlineLevel="0" collapsed="false">
      <c r="A401" s="0" t="n">
        <v>2371.544</v>
      </c>
      <c r="B401" s="0" t="n">
        <v>3.389753</v>
      </c>
      <c r="C401" s="0" t="n">
        <v>1.151033</v>
      </c>
      <c r="D401" s="0" t="n">
        <v>2.793119</v>
      </c>
      <c r="E401" s="1" t="n">
        <v>-1.080112E-007</v>
      </c>
      <c r="F401" s="1" t="n">
        <v>4.282602E-007</v>
      </c>
      <c r="G401" s="1" t="n">
        <v>-1.342068E-006</v>
      </c>
      <c r="H401" s="0" t="n">
        <v>1</v>
      </c>
      <c r="I401" s="0" t="n">
        <v>0.3792132</v>
      </c>
      <c r="J401" s="0" t="n">
        <v>-0.01050728</v>
      </c>
      <c r="K401" s="0" t="n">
        <v>0.69517</v>
      </c>
      <c r="L401" s="0" t="n">
        <v>0.01016332</v>
      </c>
      <c r="M401" s="0" t="n">
        <v>0.7186968</v>
      </c>
      <c r="N401" s="0" t="n">
        <v>0</v>
      </c>
      <c r="O401" s="0" t="n">
        <v>0</v>
      </c>
      <c r="P401" s="0" t="n">
        <v>0</v>
      </c>
      <c r="Q401" s="0" t="n">
        <v>0</v>
      </c>
      <c r="R401" s="0" t="n">
        <v>11.6612</v>
      </c>
      <c r="S401" s="0" t="n">
        <v>20.72054</v>
      </c>
      <c r="T401" s="0" t="n">
        <v>39.43915</v>
      </c>
      <c r="U401" s="0" t="n">
        <v>55.58023</v>
      </c>
      <c r="V401" s="0" t="n">
        <v>66.38461</v>
      </c>
      <c r="W401" s="0" t="n">
        <v>58.68686</v>
      </c>
      <c r="X401" s="0" t="n">
        <v>53.67206</v>
      </c>
      <c r="Y401" s="0" t="n">
        <v>52.22046</v>
      </c>
      <c r="Z401" s="0" t="n">
        <v>0</v>
      </c>
      <c r="AA401" s="0" t="n">
        <v>1</v>
      </c>
      <c r="AB401" s="0" t="n">
        <v>0</v>
      </c>
      <c r="AC401" s="0" t="n">
        <v>0</v>
      </c>
      <c r="AD401" s="0" t="n">
        <v>0</v>
      </c>
      <c r="AE401" s="1" t="n">
        <v>1.497716E-011</v>
      </c>
      <c r="AF401" s="1" t="n">
        <v>2.380078E-009</v>
      </c>
      <c r="AG401" s="1" t="n">
        <v>-5.266526E-010</v>
      </c>
      <c r="AH401" s="0" t="n">
        <v>1</v>
      </c>
      <c r="AI401" s="0" t="n">
        <v>1.008079</v>
      </c>
      <c r="AJ401" s="1" t="n">
        <v>1.264812E-011</v>
      </c>
      <c r="AK401" s="1" t="n">
        <v>3.415608E-009</v>
      </c>
      <c r="AL401" s="1" t="n">
        <v>-1.953658E-009</v>
      </c>
      <c r="AM401" s="0" t="n">
        <v>1</v>
      </c>
      <c r="AN401" s="0" t="n">
        <v>1</v>
      </c>
      <c r="AO401" s="0" t="n">
        <v>1</v>
      </c>
      <c r="AP401" s="0" t="n">
        <v>0</v>
      </c>
      <c r="AQ401" s="0" t="n">
        <v>0</v>
      </c>
      <c r="AR401" s="0" t="n">
        <v>0</v>
      </c>
      <c r="AS401" s="1" t="n">
        <v>-5.342359E-012</v>
      </c>
      <c r="AT401" s="1" t="n">
        <v>2.612601E-009</v>
      </c>
      <c r="AU401" s="1" t="n">
        <v>-8.897904E-010</v>
      </c>
      <c r="AV401" s="0" t="n">
        <v>1</v>
      </c>
      <c r="AW401" s="0" t="n">
        <v>1</v>
      </c>
      <c r="AX401" s="1" t="n">
        <v>1.438511E-011</v>
      </c>
      <c r="AY401" s="1" t="n">
        <v>1.474958E-009</v>
      </c>
      <c r="AZ401" s="1" t="n">
        <v>-1.97043E-009</v>
      </c>
      <c r="BA401" s="0" t="n">
        <v>1</v>
      </c>
      <c r="BB401" s="0" t="n">
        <v>2</v>
      </c>
      <c r="BC401" s="0" t="n">
        <v>1</v>
      </c>
      <c r="BD401" s="0" t="n">
        <v>0</v>
      </c>
      <c r="BE401" s="0" t="n">
        <v>0</v>
      </c>
      <c r="BF401" s="0" t="n">
        <v>0</v>
      </c>
      <c r="BG401" s="1" t="n">
        <v>-5.342359E-012</v>
      </c>
      <c r="BH401" s="1" t="n">
        <v>2.612601E-009</v>
      </c>
      <c r="BI401" s="1" t="n">
        <v>-8.897904E-010</v>
      </c>
      <c r="BJ401" s="0" t="n">
        <v>1</v>
      </c>
      <c r="BK401" s="0" t="n">
        <v>0.9925396</v>
      </c>
      <c r="BL401" s="1" t="n">
        <v>1.438511E-011</v>
      </c>
      <c r="BM401" s="1" t="n">
        <v>1.474958E-009</v>
      </c>
      <c r="BN401" s="1" t="n">
        <v>-1.97043E-009</v>
      </c>
      <c r="BO401" s="0" t="n">
        <v>1</v>
      </c>
      <c r="BP401" s="0" t="n">
        <v>3</v>
      </c>
      <c r="BQ401" s="0" t="n">
        <v>1</v>
      </c>
      <c r="BR401" s="0" t="n">
        <v>0</v>
      </c>
      <c r="BS401" s="0" t="n">
        <v>0</v>
      </c>
      <c r="BT401" s="0" t="n">
        <v>0</v>
      </c>
      <c r="BU401" s="0" t="n">
        <v>0</v>
      </c>
      <c r="BV401" s="0" t="n">
        <v>0</v>
      </c>
      <c r="BW401" s="0" t="n">
        <v>0</v>
      </c>
      <c r="BX401" s="0" t="n">
        <v>1</v>
      </c>
      <c r="BY401" s="0" t="n">
        <v>1</v>
      </c>
      <c r="BZ401" s="0" t="n">
        <v>-0.0002976145</v>
      </c>
      <c r="CA401" s="0" t="n">
        <v>0.0002093668</v>
      </c>
      <c r="CB401" s="0" t="n">
        <v>-0.0001885408</v>
      </c>
      <c r="CC401" s="0" t="n">
        <v>0.9999999</v>
      </c>
      <c r="CD401" s="2" t="n">
        <f aca="false">SQRT(SUMSQ(AB401:AD401))</f>
        <v>0</v>
      </c>
      <c r="CE401" s="2" t="n">
        <f aca="false">SQRT(SUMSQ(AP401:AR401))</f>
        <v>0</v>
      </c>
      <c r="CF401" s="2" t="n">
        <f aca="false">SQRT(SUMSQ(BD401:BF401))</f>
        <v>0</v>
      </c>
      <c r="CG401" s="2" t="n">
        <f aca="false">SQRT(SUMSQ(BR401:BT401))</f>
        <v>0</v>
      </c>
      <c r="CH401" s="2" t="n">
        <f aca="false">DEGREES(2*ACOS(AH401))</f>
        <v>0</v>
      </c>
      <c r="CI401" s="2" t="n">
        <f aca="false">DEGREES(2*ACOS(AV401))</f>
        <v>0</v>
      </c>
      <c r="CJ401" s="2" t="n">
        <f aca="false">DEGREES(2*ACOS(BJ401))</f>
        <v>0</v>
      </c>
      <c r="CK401" s="2" t="n">
        <f aca="false">DEGREES(2*ACOS(BX401))</f>
        <v>0</v>
      </c>
      <c r="CL401" s="0" t="n">
        <f aca="false">ABS(AI401-1)</f>
        <v>0.00807899999999995</v>
      </c>
      <c r="CM401" s="0" t="n">
        <f aca="false">ABS(AW401-1)</f>
        <v>0</v>
      </c>
      <c r="CN401" s="0" t="n">
        <f aca="false">ABS(BK401-1)</f>
        <v>0.00746039999999992</v>
      </c>
      <c r="CO401" s="0" t="n">
        <f aca="false">ABS(BY401-1)</f>
        <v>0</v>
      </c>
      <c r="CP401" s="3" t="n">
        <f aca="false">DEGREES(2*ACOS(AH401))</f>
        <v>0</v>
      </c>
      <c r="CQ401" s="3" t="n">
        <f aca="false">DEGREES(2*ACOS(AV401))</f>
        <v>0</v>
      </c>
      <c r="CR401" s="3" t="n">
        <f aca="false">DEGREES(2*ACOS(BJ401))</f>
        <v>0</v>
      </c>
      <c r="CS401" s="3" t="n">
        <f aca="false">DEGREES(2*ACOS(CC401))</f>
        <v>0.0512469035396072</v>
      </c>
      <c r="CT401" s="0" t="n">
        <f aca="false">SUM(CD401:CR401)</f>
        <v>0.0155393999999999</v>
      </c>
      <c r="CU401" s="4" t="n">
        <f aca="false">(CT401-MIN($CT$5:$CT$1744))/(MAX($CT$5:$CT$1744)-MIN($CT$5:$CT$1744))</f>
        <v>0.00148314025532307</v>
      </c>
      <c r="CV401" s="0" t="n">
        <f aca="false">SUM(CD401,CH401,CL401,CP401)</f>
        <v>0.00807899999999995</v>
      </c>
      <c r="CW401" s="0" t="n">
        <f aca="false">SUM(CE401,CI401,CM401,CQ401)</f>
        <v>0</v>
      </c>
      <c r="CX401" s="0" t="n">
        <f aca="false">SUM(CF401,CJ401,CN401,CR401)</f>
        <v>0.00746039999999992</v>
      </c>
      <c r="CY401" s="0" t="n">
        <f aca="false">SUM(CG401,CK401,CO401)</f>
        <v>0</v>
      </c>
      <c r="CZ401" s="5" t="str">
        <f aca="false">IF(CD401=0,IF(CH401=0,IF(CL401=0,IF(CP401=0,"NULL","4"),"3"),"2"),"1")</f>
        <v>3</v>
      </c>
    </row>
    <row r="402" customFormat="false" ht="14.9" hidden="false" customHeight="false" outlineLevel="0" collapsed="false">
      <c r="A402" s="0" t="n">
        <v>2371.594</v>
      </c>
      <c r="B402" s="0" t="n">
        <v>3.389753</v>
      </c>
      <c r="C402" s="0" t="n">
        <v>1.151033</v>
      </c>
      <c r="D402" s="0" t="n">
        <v>2.793119</v>
      </c>
      <c r="E402" s="1" t="n">
        <v>-1.079457E-007</v>
      </c>
      <c r="F402" s="1" t="n">
        <v>4.267473E-007</v>
      </c>
      <c r="G402" s="1" t="n">
        <v>-1.343542E-006</v>
      </c>
      <c r="H402" s="0" t="n">
        <v>1</v>
      </c>
      <c r="I402" s="0" t="n">
        <v>0.378715</v>
      </c>
      <c r="J402" s="0" t="n">
        <v>-0.01168231</v>
      </c>
      <c r="K402" s="0" t="n">
        <v>0.6954787</v>
      </c>
      <c r="L402" s="0" t="n">
        <v>0.01131016</v>
      </c>
      <c r="M402" s="0" t="n">
        <v>0.7183627</v>
      </c>
      <c r="N402" s="0" t="n">
        <v>0</v>
      </c>
      <c r="O402" s="0" t="n">
        <v>0</v>
      </c>
      <c r="P402" s="0" t="n">
        <v>0</v>
      </c>
      <c r="Q402" s="0" t="n">
        <v>0</v>
      </c>
      <c r="R402" s="0" t="n">
        <v>11.65875</v>
      </c>
      <c r="S402" s="0" t="n">
        <v>20.71789</v>
      </c>
      <c r="T402" s="0" t="n">
        <v>39.43614</v>
      </c>
      <c r="U402" s="0" t="n">
        <v>55.5773</v>
      </c>
      <c r="V402" s="0" t="n">
        <v>66.38174</v>
      </c>
      <c r="W402" s="0" t="n">
        <v>58.6841</v>
      </c>
      <c r="X402" s="0" t="n">
        <v>53.66934</v>
      </c>
      <c r="Y402" s="0" t="n">
        <v>52.21821</v>
      </c>
      <c r="Z402" s="0" t="n">
        <v>0</v>
      </c>
      <c r="AA402" s="0" t="n">
        <v>1</v>
      </c>
      <c r="AB402" s="0" t="n">
        <v>0</v>
      </c>
      <c r="AC402" s="0" t="n">
        <v>0</v>
      </c>
      <c r="AD402" s="0" t="n">
        <v>0</v>
      </c>
      <c r="AE402" s="0" t="n">
        <v>0</v>
      </c>
      <c r="AF402" s="0" t="n">
        <v>0</v>
      </c>
      <c r="AG402" s="0" t="n">
        <v>0</v>
      </c>
      <c r="AH402" s="0" t="n">
        <v>1</v>
      </c>
      <c r="AI402" s="0" t="n">
        <v>1.007435</v>
      </c>
      <c r="AJ402" s="1" t="n">
        <v>1.065721E-010</v>
      </c>
      <c r="AK402" s="1" t="n">
        <v>-4.122255E-009</v>
      </c>
      <c r="AL402" s="1" t="n">
        <v>-8.231935E-010</v>
      </c>
      <c r="AM402" s="0" t="n">
        <v>1</v>
      </c>
      <c r="AN402" s="0" t="n">
        <v>1</v>
      </c>
      <c r="AO402" s="0" t="n">
        <v>1</v>
      </c>
      <c r="AP402" s="0" t="n">
        <v>0</v>
      </c>
      <c r="AQ402" s="0" t="n">
        <v>0</v>
      </c>
      <c r="AR402" s="0" t="n">
        <v>0</v>
      </c>
      <c r="AS402" s="1" t="n">
        <v>1.173788E-011</v>
      </c>
      <c r="AT402" s="1" t="n">
        <v>-5.153038E-011</v>
      </c>
      <c r="AU402" s="1" t="n">
        <v>4.625661E-010</v>
      </c>
      <c r="AV402" s="0" t="n">
        <v>1</v>
      </c>
      <c r="AW402" s="0" t="n">
        <v>1</v>
      </c>
      <c r="AX402" s="1" t="n">
        <v>1.361299E-010</v>
      </c>
      <c r="AY402" s="1" t="n">
        <v>-3.518788E-009</v>
      </c>
      <c r="AZ402" s="1" t="n">
        <v>-3.051684E-009</v>
      </c>
      <c r="BA402" s="0" t="n">
        <v>1</v>
      </c>
      <c r="BB402" s="0" t="n">
        <v>2</v>
      </c>
      <c r="BC402" s="0" t="n">
        <v>1</v>
      </c>
      <c r="BD402" s="0" t="n">
        <v>0</v>
      </c>
      <c r="BE402" s="0" t="n">
        <v>0</v>
      </c>
      <c r="BF402" s="0" t="n">
        <v>0</v>
      </c>
      <c r="BG402" s="1" t="n">
        <v>5.376553E-011</v>
      </c>
      <c r="BH402" s="1" t="n">
        <v>-1.461414E-009</v>
      </c>
      <c r="BI402" s="1" t="n">
        <v>-1.936745E-009</v>
      </c>
      <c r="BJ402" s="0" t="n">
        <v>1</v>
      </c>
      <c r="BK402" s="0" t="n">
        <v>0.9913161</v>
      </c>
      <c r="BL402" s="1" t="n">
        <v>9.922539E-011</v>
      </c>
      <c r="BM402" s="1" t="n">
        <v>-2.601805E-009</v>
      </c>
      <c r="BN402" s="1" t="n">
        <v>-7.556998E-010</v>
      </c>
      <c r="BO402" s="0" t="n">
        <v>1</v>
      </c>
      <c r="BP402" s="0" t="n">
        <v>3</v>
      </c>
      <c r="BQ402" s="0" t="n">
        <v>1</v>
      </c>
      <c r="BR402" s="0" t="n">
        <v>0</v>
      </c>
      <c r="BS402" s="0" t="n">
        <v>0</v>
      </c>
      <c r="BT402" s="0" t="n">
        <v>0</v>
      </c>
      <c r="BU402" s="0" t="n">
        <v>0</v>
      </c>
      <c r="BV402" s="0" t="n">
        <v>0</v>
      </c>
      <c r="BW402" s="0" t="n">
        <v>0</v>
      </c>
      <c r="BX402" s="0" t="n">
        <v>1</v>
      </c>
      <c r="BY402" s="0" t="n">
        <v>1</v>
      </c>
      <c r="BZ402" s="0" t="n">
        <v>0.001417034</v>
      </c>
      <c r="CA402" s="0" t="n">
        <v>0.0004180923</v>
      </c>
      <c r="CB402" s="0" t="n">
        <v>0.005222397</v>
      </c>
      <c r="CC402" s="0" t="n">
        <v>0.9999851</v>
      </c>
      <c r="CD402" s="2" t="n">
        <f aca="false">SQRT(SUMSQ(AB402:AD402))</f>
        <v>0</v>
      </c>
      <c r="CE402" s="2" t="n">
        <f aca="false">SQRT(SUMSQ(AP402:AR402))</f>
        <v>0</v>
      </c>
      <c r="CF402" s="2" t="n">
        <f aca="false">SQRT(SUMSQ(BD402:BF402))</f>
        <v>0</v>
      </c>
      <c r="CG402" s="2" t="n">
        <f aca="false">SQRT(SUMSQ(BR402:BT402))</f>
        <v>0</v>
      </c>
      <c r="CH402" s="2" t="n">
        <f aca="false">DEGREES(2*ACOS(AH402))</f>
        <v>0</v>
      </c>
      <c r="CI402" s="2" t="n">
        <f aca="false">DEGREES(2*ACOS(AV402))</f>
        <v>0</v>
      </c>
      <c r="CJ402" s="2" t="n">
        <f aca="false">DEGREES(2*ACOS(BJ402))</f>
        <v>0</v>
      </c>
      <c r="CK402" s="2" t="n">
        <f aca="false">DEGREES(2*ACOS(BX402))</f>
        <v>0</v>
      </c>
      <c r="CL402" s="0" t="n">
        <f aca="false">ABS(AI402-1)</f>
        <v>0.00743500000000008</v>
      </c>
      <c r="CM402" s="0" t="n">
        <f aca="false">ABS(AW402-1)</f>
        <v>0</v>
      </c>
      <c r="CN402" s="0" t="n">
        <f aca="false">ABS(BK402-1)</f>
        <v>0.00868389999999997</v>
      </c>
      <c r="CO402" s="0" t="n">
        <f aca="false">ABS(BY402-1)</f>
        <v>0</v>
      </c>
      <c r="CP402" s="3" t="n">
        <f aca="false">DEGREES(2*ACOS(AH402))</f>
        <v>0</v>
      </c>
      <c r="CQ402" s="3" t="n">
        <f aca="false">DEGREES(2*ACOS(AV402))</f>
        <v>0</v>
      </c>
      <c r="CR402" s="3" t="n">
        <f aca="false">DEGREES(2*ACOS(BJ402))</f>
        <v>0</v>
      </c>
      <c r="CS402" s="3" t="n">
        <f aca="false">DEGREES(2*ACOS(CC402))</f>
        <v>0.625548949865511</v>
      </c>
      <c r="CT402" s="0" t="n">
        <f aca="false">SUM(CD402:CR402)</f>
        <v>0.0161189</v>
      </c>
      <c r="CU402" s="4" t="n">
        <f aca="false">(CT402-MIN($CT$5:$CT$1744))/(MAX($CT$5:$CT$1744)-MIN($CT$5:$CT$1744))</f>
        <v>0.00153844996985258</v>
      </c>
      <c r="CV402" s="0" t="n">
        <f aca="false">SUM(CD402,CH402,CL402,CP402)</f>
        <v>0.00743500000000008</v>
      </c>
      <c r="CW402" s="0" t="n">
        <f aca="false">SUM(CE402,CI402,CM402,CQ402)</f>
        <v>0</v>
      </c>
      <c r="CX402" s="0" t="n">
        <f aca="false">SUM(CF402,CJ402,CN402,CR402)</f>
        <v>0.00868389999999997</v>
      </c>
      <c r="CY402" s="0" t="n">
        <f aca="false">SUM(CG402,CK402,CO402)</f>
        <v>0</v>
      </c>
      <c r="CZ402" s="5" t="str">
        <f aca="false">IF(CD402=0,IF(CH402=0,IF(CL402=0,IF(CP402=0,"NULL","4"),"3"),"2"),"1")</f>
        <v>3</v>
      </c>
    </row>
    <row r="403" customFormat="false" ht="14.9" hidden="false" customHeight="false" outlineLevel="0" collapsed="false">
      <c r="A403" s="0" t="n">
        <v>2371.645</v>
      </c>
      <c r="B403" s="0" t="n">
        <v>3.389753</v>
      </c>
      <c r="C403" s="0" t="n">
        <v>1.151033</v>
      </c>
      <c r="D403" s="0" t="n">
        <v>2.793119</v>
      </c>
      <c r="E403" s="1" t="n">
        <v>-1.078926E-007</v>
      </c>
      <c r="F403" s="1" t="n">
        <v>4.241825E-007</v>
      </c>
      <c r="G403" s="1" t="n">
        <v>-1.341758E-006</v>
      </c>
      <c r="H403" s="0" t="n">
        <v>1</v>
      </c>
      <c r="I403" s="0" t="n">
        <v>0.3768162</v>
      </c>
      <c r="J403" s="0" t="n">
        <v>-0.01331528</v>
      </c>
      <c r="K403" s="0" t="n">
        <v>0.6955979</v>
      </c>
      <c r="L403" s="0" t="n">
        <v>0.01289638</v>
      </c>
      <c r="M403" s="0" t="n">
        <v>0.7181922</v>
      </c>
      <c r="N403" s="0" t="n">
        <v>0</v>
      </c>
      <c r="O403" s="0" t="n">
        <v>0</v>
      </c>
      <c r="P403" s="0" t="n">
        <v>0</v>
      </c>
      <c r="Q403" s="0" t="n">
        <v>0</v>
      </c>
      <c r="R403" s="0" t="n">
        <v>11.65286</v>
      </c>
      <c r="S403" s="0" t="n">
        <v>20.7115</v>
      </c>
      <c r="T403" s="0" t="n">
        <v>39.42891</v>
      </c>
      <c r="U403" s="0" t="n">
        <v>55.57028</v>
      </c>
      <c r="V403" s="0" t="n">
        <v>66.37482</v>
      </c>
      <c r="W403" s="0" t="n">
        <v>58.67743</v>
      </c>
      <c r="X403" s="0" t="n">
        <v>53.66277</v>
      </c>
      <c r="Y403" s="0" t="n">
        <v>52.2128</v>
      </c>
      <c r="Z403" s="0" t="n">
        <v>0</v>
      </c>
      <c r="AA403" s="0" t="n">
        <v>1</v>
      </c>
      <c r="AB403" s="0" t="n">
        <v>0</v>
      </c>
      <c r="AC403" s="0" t="n">
        <v>0</v>
      </c>
      <c r="AD403" s="0" t="n">
        <v>0</v>
      </c>
      <c r="AE403" s="1" t="n">
        <v>1.331754E-011</v>
      </c>
      <c r="AF403" s="1" t="n">
        <v>-7.613103E-011</v>
      </c>
      <c r="AG403" s="1" t="n">
        <v>9.467476E-010</v>
      </c>
      <c r="AH403" s="0" t="n">
        <v>1</v>
      </c>
      <c r="AI403" s="0" t="n">
        <v>1.008271</v>
      </c>
      <c r="AJ403" s="1" t="n">
        <v>-4.410192E-011</v>
      </c>
      <c r="AK403" s="1" t="n">
        <v>-2.04255E-009</v>
      </c>
      <c r="AL403" s="1" t="n">
        <v>2.636985E-010</v>
      </c>
      <c r="AM403" s="0" t="n">
        <v>1</v>
      </c>
      <c r="AN403" s="0" t="n">
        <v>1</v>
      </c>
      <c r="AO403" s="0" t="n">
        <v>1</v>
      </c>
      <c r="AP403" s="0" t="n">
        <v>0</v>
      </c>
      <c r="AQ403" s="0" t="n">
        <v>0</v>
      </c>
      <c r="AR403" s="0" t="n">
        <v>0</v>
      </c>
      <c r="AS403" s="1" t="n">
        <v>8.204082E-012</v>
      </c>
      <c r="AT403" s="1" t="n">
        <v>-1.477768E-009</v>
      </c>
      <c r="AU403" s="1" t="n">
        <v>4.254269E-010</v>
      </c>
      <c r="AV403" s="0" t="n">
        <v>1</v>
      </c>
      <c r="AW403" s="0" t="n">
        <v>1</v>
      </c>
      <c r="AX403" s="1" t="n">
        <v>-2.715693E-011</v>
      </c>
      <c r="AY403" s="1" t="n">
        <v>-1.489006E-009</v>
      </c>
      <c r="AZ403" s="1" t="n">
        <v>-2.967359E-010</v>
      </c>
      <c r="BA403" s="0" t="n">
        <v>1</v>
      </c>
      <c r="BB403" s="0" t="n">
        <v>2</v>
      </c>
      <c r="BC403" s="0" t="n">
        <v>1</v>
      </c>
      <c r="BD403" s="0" t="n">
        <v>0</v>
      </c>
      <c r="BE403" s="0" t="n">
        <v>0</v>
      </c>
      <c r="BF403" s="0" t="n">
        <v>0</v>
      </c>
      <c r="BG403" s="1" t="n">
        <v>3.157715E-011</v>
      </c>
      <c r="BH403" s="1" t="n">
        <v>-1.010929E-009</v>
      </c>
      <c r="BI403" s="1" t="n">
        <v>4.113527E-010</v>
      </c>
      <c r="BJ403" s="0" t="n">
        <v>1</v>
      </c>
      <c r="BK403" s="0" t="n">
        <v>0.9868239</v>
      </c>
      <c r="BL403" s="1" t="n">
        <v>-2.619072E-011</v>
      </c>
      <c r="BM403" s="1" t="n">
        <v>-1.988291E-009</v>
      </c>
      <c r="BN403" s="1" t="n">
        <v>5.517934E-010</v>
      </c>
      <c r="BO403" s="0" t="n">
        <v>1</v>
      </c>
      <c r="BP403" s="0" t="n">
        <v>3</v>
      </c>
      <c r="BQ403" s="0" t="n">
        <v>1</v>
      </c>
      <c r="BR403" s="0" t="n">
        <v>0</v>
      </c>
      <c r="BS403" s="0" t="n">
        <v>0</v>
      </c>
      <c r="BT403" s="0" t="n">
        <v>0</v>
      </c>
      <c r="BU403" s="0" t="n">
        <v>0</v>
      </c>
      <c r="BV403" s="0" t="n">
        <v>0</v>
      </c>
      <c r="BW403" s="0" t="n">
        <v>0</v>
      </c>
      <c r="BX403" s="0" t="n">
        <v>1</v>
      </c>
      <c r="BY403" s="0" t="n">
        <v>1</v>
      </c>
      <c r="BZ403" s="0" t="n">
        <v>0.001089153</v>
      </c>
      <c r="CA403" s="0" t="n">
        <v>0.0001942564</v>
      </c>
      <c r="CB403" s="0" t="n">
        <v>0.002337913</v>
      </c>
      <c r="CC403" s="0" t="n">
        <v>0.9999968</v>
      </c>
      <c r="CD403" s="2" t="n">
        <f aca="false">SQRT(SUMSQ(AB403:AD403))</f>
        <v>0</v>
      </c>
      <c r="CE403" s="2" t="n">
        <f aca="false">SQRT(SUMSQ(AP403:AR403))</f>
        <v>0</v>
      </c>
      <c r="CF403" s="2" t="n">
        <f aca="false">SQRT(SUMSQ(BD403:BF403))</f>
        <v>0</v>
      </c>
      <c r="CG403" s="2" t="n">
        <f aca="false">SQRT(SUMSQ(BR403:BT403))</f>
        <v>0</v>
      </c>
      <c r="CH403" s="2" t="n">
        <f aca="false">DEGREES(2*ACOS(AH403))</f>
        <v>0</v>
      </c>
      <c r="CI403" s="2" t="n">
        <f aca="false">DEGREES(2*ACOS(AV403))</f>
        <v>0</v>
      </c>
      <c r="CJ403" s="2" t="n">
        <f aca="false">DEGREES(2*ACOS(BJ403))</f>
        <v>0</v>
      </c>
      <c r="CK403" s="2" t="n">
        <f aca="false">DEGREES(2*ACOS(BX403))</f>
        <v>0</v>
      </c>
      <c r="CL403" s="0" t="n">
        <f aca="false">ABS(AI403-1)</f>
        <v>0.00827099999999992</v>
      </c>
      <c r="CM403" s="0" t="n">
        <f aca="false">ABS(AW403-1)</f>
        <v>0</v>
      </c>
      <c r="CN403" s="0" t="n">
        <f aca="false">ABS(BK403-1)</f>
        <v>0.0131760999999999</v>
      </c>
      <c r="CO403" s="0" t="n">
        <f aca="false">ABS(BY403-1)</f>
        <v>0</v>
      </c>
      <c r="CP403" s="3" t="n">
        <f aca="false">DEGREES(2*ACOS(AH403))</f>
        <v>0</v>
      </c>
      <c r="CQ403" s="3" t="n">
        <f aca="false">DEGREES(2*ACOS(AV403))</f>
        <v>0</v>
      </c>
      <c r="CR403" s="3" t="n">
        <f aca="false">DEGREES(2*ACOS(BJ403))</f>
        <v>0</v>
      </c>
      <c r="CS403" s="3" t="n">
        <f aca="false">DEGREES(2*ACOS(CC403))</f>
        <v>0.28989633902671</v>
      </c>
      <c r="CT403" s="0" t="n">
        <f aca="false">SUM(CD403:CR403)</f>
        <v>0.0214470999999998</v>
      </c>
      <c r="CU403" s="4" t="n">
        <f aca="false">(CT403-MIN($CT$5:$CT$1744))/(MAX($CT$5:$CT$1744)-MIN($CT$5:$CT$1744))</f>
        <v>0.00204699392318489</v>
      </c>
      <c r="CV403" s="0" t="n">
        <f aca="false">SUM(CD403,CH403,CL403,CP403)</f>
        <v>0.00827099999999992</v>
      </c>
      <c r="CW403" s="0" t="n">
        <f aca="false">SUM(CE403,CI403,CM403,CQ403)</f>
        <v>0</v>
      </c>
      <c r="CX403" s="0" t="n">
        <f aca="false">SUM(CF403,CJ403,CN403,CR403)</f>
        <v>0.0131760999999999</v>
      </c>
      <c r="CY403" s="0" t="n">
        <f aca="false">SUM(CG403,CK403,CO403)</f>
        <v>0</v>
      </c>
      <c r="CZ403" s="5" t="str">
        <f aca="false">IF(CD403=0,IF(CH403=0,IF(CL403=0,IF(CP403=0,"NULL","4"),"3"),"2"),"1")</f>
        <v>3</v>
      </c>
    </row>
    <row r="404" customFormat="false" ht="14.9" hidden="false" customHeight="false" outlineLevel="0" collapsed="false">
      <c r="A404" s="0" t="n">
        <v>2371.693</v>
      </c>
      <c r="B404" s="0" t="n">
        <v>3.389753</v>
      </c>
      <c r="C404" s="0" t="n">
        <v>1.151033</v>
      </c>
      <c r="D404" s="0" t="n">
        <v>2.793119</v>
      </c>
      <c r="E404" s="1" t="n">
        <v>-1.079516E-007</v>
      </c>
      <c r="F404" s="1" t="n">
        <v>4.288281E-007</v>
      </c>
      <c r="G404" s="1" t="n">
        <v>-1.338793E-006</v>
      </c>
      <c r="H404" s="0" t="n">
        <v>1</v>
      </c>
      <c r="I404" s="0" t="n">
        <v>0.3753621</v>
      </c>
      <c r="J404" s="0" t="n">
        <v>-0.01532977</v>
      </c>
      <c r="K404" s="0" t="n">
        <v>0.695613</v>
      </c>
      <c r="L404" s="0" t="n">
        <v>0.01484973</v>
      </c>
      <c r="M404" s="0" t="n">
        <v>0.7180997</v>
      </c>
      <c r="N404" s="0" t="n">
        <v>0</v>
      </c>
      <c r="O404" s="0" t="n">
        <v>0</v>
      </c>
      <c r="P404" s="0" t="n">
        <v>0</v>
      </c>
      <c r="Q404" s="0" t="n">
        <v>0</v>
      </c>
      <c r="R404" s="0" t="n">
        <v>11.16032</v>
      </c>
      <c r="S404" s="0" t="n">
        <v>19.85435</v>
      </c>
      <c r="T404" s="0" t="n">
        <v>37.81924</v>
      </c>
      <c r="U404" s="0" t="n">
        <v>53.3159</v>
      </c>
      <c r="V404" s="0" t="n">
        <v>63.68876</v>
      </c>
      <c r="W404" s="0" t="n">
        <v>56.30026</v>
      </c>
      <c r="X404" s="0" t="n">
        <v>51.48677</v>
      </c>
      <c r="Y404" s="0" t="n">
        <v>50.0999</v>
      </c>
      <c r="Z404" s="0" t="n">
        <v>0</v>
      </c>
      <c r="AA404" s="0" t="n">
        <v>1</v>
      </c>
      <c r="AB404" s="0" t="n">
        <v>0</v>
      </c>
      <c r="AC404" s="0" t="n">
        <v>0</v>
      </c>
      <c r="AD404" s="0" t="n">
        <v>0</v>
      </c>
      <c r="AE404" s="1" t="n">
        <v>-4.222279E-011</v>
      </c>
      <c r="AF404" s="1" t="n">
        <v>2.315622E-009</v>
      </c>
      <c r="AG404" s="1" t="n">
        <v>-6.28822E-011</v>
      </c>
      <c r="AH404" s="0" t="n">
        <v>1</v>
      </c>
      <c r="AI404" s="0" t="n">
        <v>1.008244</v>
      </c>
      <c r="AJ404" s="1" t="n">
        <v>-9.900725E-011</v>
      </c>
      <c r="AK404" s="1" t="n">
        <v>3.818357E-011</v>
      </c>
      <c r="AL404" s="1" t="n">
        <v>4.293762E-009</v>
      </c>
      <c r="AM404" s="0" t="n">
        <v>1</v>
      </c>
      <c r="AN404" s="0" t="n">
        <v>1</v>
      </c>
      <c r="AO404" s="0" t="n">
        <v>1</v>
      </c>
      <c r="AP404" s="0" t="n">
        <v>0</v>
      </c>
      <c r="AQ404" s="0" t="n">
        <v>0</v>
      </c>
      <c r="AR404" s="0" t="n">
        <v>0</v>
      </c>
      <c r="AS404" s="1" t="n">
        <v>-3.74534E-011</v>
      </c>
      <c r="AT404" s="1" t="n">
        <v>1.864031E-009</v>
      </c>
      <c r="AU404" s="1" t="n">
        <v>1.20739E-009</v>
      </c>
      <c r="AV404" s="0" t="n">
        <v>1</v>
      </c>
      <c r="AW404" s="0" t="n">
        <v>1</v>
      </c>
      <c r="AX404" s="1" t="n">
        <v>-1.02527E-010</v>
      </c>
      <c r="AY404" s="1" t="n">
        <v>1.412601E-009</v>
      </c>
      <c r="AZ404" s="1" t="n">
        <v>2.282263E-009</v>
      </c>
      <c r="BA404" s="0" t="n">
        <v>1</v>
      </c>
      <c r="BB404" s="0" t="n">
        <v>2</v>
      </c>
      <c r="BC404" s="0" t="n">
        <v>1</v>
      </c>
      <c r="BD404" s="0" t="n">
        <v>0</v>
      </c>
      <c r="BE404" s="0" t="n">
        <v>0</v>
      </c>
      <c r="BF404" s="0" t="n">
        <v>0</v>
      </c>
      <c r="BG404" s="1" t="n">
        <v>2.070769E-011</v>
      </c>
      <c r="BH404" s="1" t="n">
        <v>4.659564E-010</v>
      </c>
      <c r="BI404" s="1" t="n">
        <v>1.821253E-009</v>
      </c>
      <c r="BJ404" s="0" t="n">
        <v>1</v>
      </c>
      <c r="BK404" s="0" t="n">
        <v>0.9879961</v>
      </c>
      <c r="BL404" s="1" t="n">
        <v>-2.24512E-010</v>
      </c>
      <c r="BM404" s="1" t="n">
        <v>3.28207E-009</v>
      </c>
      <c r="BN404" s="1" t="n">
        <v>2.002048E-009</v>
      </c>
      <c r="BO404" s="0" t="n">
        <v>1</v>
      </c>
      <c r="BP404" s="0" t="n">
        <v>3</v>
      </c>
      <c r="BQ404" s="0" t="n">
        <v>1</v>
      </c>
      <c r="BR404" s="0" t="n">
        <v>0</v>
      </c>
      <c r="BS404" s="0" t="n">
        <v>0</v>
      </c>
      <c r="BT404" s="0" t="n">
        <v>0</v>
      </c>
      <c r="BU404" s="0" t="n">
        <v>0</v>
      </c>
      <c r="BV404" s="0" t="n">
        <v>0</v>
      </c>
      <c r="BW404" s="0" t="n">
        <v>0</v>
      </c>
      <c r="BX404" s="0" t="n">
        <v>1</v>
      </c>
      <c r="BY404" s="0" t="n">
        <v>1</v>
      </c>
      <c r="BZ404" s="0" t="n">
        <v>0.0008909089</v>
      </c>
      <c r="CA404" s="1" t="n">
        <v>1.650945E-005</v>
      </c>
      <c r="CB404" s="0" t="n">
        <v>0.003167212</v>
      </c>
      <c r="CC404" s="0" t="n">
        <v>0.9999945</v>
      </c>
      <c r="CD404" s="2" t="n">
        <f aca="false">SQRT(SUMSQ(AB404:AD404))</f>
        <v>0</v>
      </c>
      <c r="CE404" s="2" t="n">
        <f aca="false">SQRT(SUMSQ(AP404:AR404))</f>
        <v>0</v>
      </c>
      <c r="CF404" s="2" t="n">
        <f aca="false">SQRT(SUMSQ(BD404:BF404))</f>
        <v>0</v>
      </c>
      <c r="CG404" s="2" t="n">
        <f aca="false">SQRT(SUMSQ(BR404:BT404))</f>
        <v>0</v>
      </c>
      <c r="CH404" s="2" t="n">
        <f aca="false">DEGREES(2*ACOS(AH404))</f>
        <v>0</v>
      </c>
      <c r="CI404" s="2" t="n">
        <f aca="false">DEGREES(2*ACOS(AV404))</f>
        <v>0</v>
      </c>
      <c r="CJ404" s="2" t="n">
        <f aca="false">DEGREES(2*ACOS(BJ404))</f>
        <v>0</v>
      </c>
      <c r="CK404" s="2" t="n">
        <f aca="false">DEGREES(2*ACOS(BX404))</f>
        <v>0</v>
      </c>
      <c r="CL404" s="0" t="n">
        <f aca="false">ABS(AI404-1)</f>
        <v>0.00824399999999992</v>
      </c>
      <c r="CM404" s="0" t="n">
        <f aca="false">ABS(AW404-1)</f>
        <v>0</v>
      </c>
      <c r="CN404" s="0" t="n">
        <f aca="false">ABS(BK404-1)</f>
        <v>0.0120039</v>
      </c>
      <c r="CO404" s="0" t="n">
        <f aca="false">ABS(BY404-1)</f>
        <v>0</v>
      </c>
      <c r="CP404" s="3" t="n">
        <f aca="false">DEGREES(2*ACOS(AH404))</f>
        <v>0</v>
      </c>
      <c r="CQ404" s="3" t="n">
        <f aca="false">DEGREES(2*ACOS(AV404))</f>
        <v>0</v>
      </c>
      <c r="CR404" s="3" t="n">
        <f aca="false">DEGREES(2*ACOS(BJ404))</f>
        <v>0</v>
      </c>
      <c r="CS404" s="3" t="n">
        <f aca="false">DEGREES(2*ACOS(CC404))</f>
        <v>0.380057379620628</v>
      </c>
      <c r="CT404" s="0" t="n">
        <f aca="false">SUM(CD404:CR404)</f>
        <v>0.0202478999999999</v>
      </c>
      <c r="CU404" s="4" t="n">
        <f aca="false">(CT404-MIN($CT$5:$CT$1744))/(MAX($CT$5:$CT$1744)-MIN($CT$5:$CT$1744))</f>
        <v>0.00193253765111625</v>
      </c>
      <c r="CV404" s="0" t="n">
        <f aca="false">SUM(CD404,CH404,CL404,CP404)</f>
        <v>0.00824399999999992</v>
      </c>
      <c r="CW404" s="0" t="n">
        <f aca="false">SUM(CE404,CI404,CM404,CQ404)</f>
        <v>0</v>
      </c>
      <c r="CX404" s="0" t="n">
        <f aca="false">SUM(CF404,CJ404,CN404,CR404)</f>
        <v>0.0120039</v>
      </c>
      <c r="CY404" s="0" t="n">
        <f aca="false">SUM(CG404,CK404,CO404)</f>
        <v>0</v>
      </c>
      <c r="CZ404" s="5" t="str">
        <f aca="false">IF(CD404=0,IF(CH404=0,IF(CL404=0,IF(CP404=0,"NULL","4"),"3"),"2"),"1")</f>
        <v>3</v>
      </c>
    </row>
    <row r="405" customFormat="false" ht="14.9" hidden="false" customHeight="false" outlineLevel="0" collapsed="false">
      <c r="A405" s="0" t="n">
        <v>2371.743</v>
      </c>
      <c r="B405" s="0" t="n">
        <v>3.389753</v>
      </c>
      <c r="C405" s="0" t="n">
        <v>1.151033</v>
      </c>
      <c r="D405" s="0" t="n">
        <v>2.793119</v>
      </c>
      <c r="E405" s="1" t="n">
        <v>-1.078529E-007</v>
      </c>
      <c r="F405" s="1" t="n">
        <v>4.324488E-007</v>
      </c>
      <c r="G405" s="1" t="n">
        <v>-1.344628E-006</v>
      </c>
      <c r="H405" s="0" t="n">
        <v>1</v>
      </c>
      <c r="I405" s="0" t="n">
        <v>0.3748283</v>
      </c>
      <c r="J405" s="0" t="n">
        <v>-0.01720738</v>
      </c>
      <c r="K405" s="0" t="n">
        <v>0.6952324</v>
      </c>
      <c r="L405" s="0" t="n">
        <v>0.01665278</v>
      </c>
      <c r="M405" s="0" t="n">
        <v>0.7183861</v>
      </c>
      <c r="N405" s="0" t="n">
        <v>0</v>
      </c>
      <c r="O405" s="0" t="n">
        <v>0</v>
      </c>
      <c r="P405" s="0" t="n">
        <v>0</v>
      </c>
      <c r="Q405" s="0" t="n">
        <v>0</v>
      </c>
      <c r="R405" s="0" t="n">
        <v>11.60306</v>
      </c>
      <c r="S405" s="0" t="n">
        <v>20.65742</v>
      </c>
      <c r="T405" s="0" t="n">
        <v>39.36759</v>
      </c>
      <c r="U405" s="0" t="n">
        <v>55.51073</v>
      </c>
      <c r="V405" s="0" t="n">
        <v>66.31622</v>
      </c>
      <c r="W405" s="0" t="n">
        <v>58.62074</v>
      </c>
      <c r="X405" s="0" t="n">
        <v>53.60716</v>
      </c>
      <c r="Y405" s="0" t="n">
        <v>52.16684</v>
      </c>
      <c r="Z405" s="0" t="n">
        <v>0</v>
      </c>
      <c r="AA405" s="0" t="n">
        <v>1</v>
      </c>
      <c r="AB405" s="0" t="n">
        <v>0</v>
      </c>
      <c r="AC405" s="0" t="n">
        <v>0</v>
      </c>
      <c r="AD405" s="0" t="n">
        <v>0</v>
      </c>
      <c r="AE405" s="1" t="n">
        <v>-1.722347E-011</v>
      </c>
      <c r="AF405" s="1" t="n">
        <v>9.468931E-010</v>
      </c>
      <c r="AG405" s="1" t="n">
        <v>-2.023807E-009</v>
      </c>
      <c r="AH405" s="0" t="n">
        <v>1</v>
      </c>
      <c r="AI405" s="0" t="n">
        <v>1.008327</v>
      </c>
      <c r="AJ405" s="1" t="n">
        <v>5.864442E-011</v>
      </c>
      <c r="AK405" s="1" t="n">
        <v>1.743059E-009</v>
      </c>
      <c r="AL405" s="1" t="n">
        <v>-2.009942E-009</v>
      </c>
      <c r="AM405" s="0" t="n">
        <v>1</v>
      </c>
      <c r="AN405" s="0" t="n">
        <v>1</v>
      </c>
      <c r="AO405" s="0" t="n">
        <v>1</v>
      </c>
      <c r="AP405" s="0" t="n">
        <v>0</v>
      </c>
      <c r="AQ405" s="0" t="n">
        <v>0</v>
      </c>
      <c r="AR405" s="0" t="n">
        <v>0</v>
      </c>
      <c r="AS405" s="1" t="n">
        <v>2.328674E-011</v>
      </c>
      <c r="AT405" s="1" t="n">
        <v>1.791395E-009</v>
      </c>
      <c r="AU405" s="1" t="n">
        <v>-2.52108E-009</v>
      </c>
      <c r="AV405" s="0" t="n">
        <v>1</v>
      </c>
      <c r="AW405" s="0" t="n">
        <v>1</v>
      </c>
      <c r="AX405" s="1" t="n">
        <v>2.071048E-011</v>
      </c>
      <c r="AY405" s="1" t="n">
        <v>1.344976E-009</v>
      </c>
      <c r="AZ405" s="1" t="n">
        <v>-2.016875E-009</v>
      </c>
      <c r="BA405" s="0" t="n">
        <v>1</v>
      </c>
      <c r="BB405" s="0" t="n">
        <v>2</v>
      </c>
      <c r="BC405" s="0" t="n">
        <v>1</v>
      </c>
      <c r="BD405" s="0" t="n">
        <v>0</v>
      </c>
      <c r="BE405" s="0" t="n">
        <v>0</v>
      </c>
      <c r="BF405" s="0" t="n">
        <v>0</v>
      </c>
      <c r="BG405" s="1" t="n">
        <v>9.254597E-011</v>
      </c>
      <c r="BH405" s="1" t="n">
        <v>8.822912E-010</v>
      </c>
      <c r="BI405" s="1" t="n">
        <v>-1.290868E-009</v>
      </c>
      <c r="BJ405" s="0" t="n">
        <v>1</v>
      </c>
      <c r="BK405" s="0" t="n">
        <v>0.9903319</v>
      </c>
      <c r="BL405" s="1" t="n">
        <v>-3.110945E-012</v>
      </c>
      <c r="BM405" s="1" t="n">
        <v>2.265561E-009</v>
      </c>
      <c r="BN405" s="1" t="n">
        <v>-1.803162E-009</v>
      </c>
      <c r="BO405" s="0" t="n">
        <v>1</v>
      </c>
      <c r="BP405" s="0" t="n">
        <v>3</v>
      </c>
      <c r="BQ405" s="0" t="n">
        <v>1</v>
      </c>
      <c r="BR405" s="0" t="n">
        <v>0</v>
      </c>
      <c r="BS405" s="0" t="n">
        <v>0</v>
      </c>
      <c r="BT405" s="0" t="n">
        <v>0</v>
      </c>
      <c r="BU405" s="0" t="n">
        <v>0</v>
      </c>
      <c r="BV405" s="0" t="n">
        <v>0</v>
      </c>
      <c r="BW405" s="0" t="n">
        <v>0</v>
      </c>
      <c r="BX405" s="0" t="n">
        <v>1</v>
      </c>
      <c r="BY405" s="0" t="n">
        <v>1</v>
      </c>
      <c r="BZ405" s="0" t="n">
        <v>0.0004814214</v>
      </c>
      <c r="CA405" s="0" t="n">
        <v>-0.001783174</v>
      </c>
      <c r="CB405" s="0" t="n">
        <v>0.001456406</v>
      </c>
      <c r="CC405" s="0" t="n">
        <v>0.9999971</v>
      </c>
      <c r="CD405" s="2" t="n">
        <f aca="false">SQRT(SUMSQ(AB405:AD405))</f>
        <v>0</v>
      </c>
      <c r="CE405" s="2" t="n">
        <f aca="false">SQRT(SUMSQ(AP405:AR405))</f>
        <v>0</v>
      </c>
      <c r="CF405" s="2" t="n">
        <f aca="false">SQRT(SUMSQ(BD405:BF405))</f>
        <v>0</v>
      </c>
      <c r="CG405" s="2" t="n">
        <f aca="false">SQRT(SUMSQ(BR405:BT405))</f>
        <v>0</v>
      </c>
      <c r="CH405" s="2" t="n">
        <f aca="false">DEGREES(2*ACOS(AH405))</f>
        <v>0</v>
      </c>
      <c r="CI405" s="2" t="n">
        <f aca="false">DEGREES(2*ACOS(AV405))</f>
        <v>0</v>
      </c>
      <c r="CJ405" s="2" t="n">
        <f aca="false">DEGREES(2*ACOS(BJ405))</f>
        <v>0</v>
      </c>
      <c r="CK405" s="2" t="n">
        <f aca="false">DEGREES(2*ACOS(BX405))</f>
        <v>0</v>
      </c>
      <c r="CL405" s="0" t="n">
        <f aca="false">ABS(AI405-1)</f>
        <v>0.00832699999999997</v>
      </c>
      <c r="CM405" s="0" t="n">
        <f aca="false">ABS(AW405-1)</f>
        <v>0</v>
      </c>
      <c r="CN405" s="0" t="n">
        <f aca="false">ABS(BK405-1)</f>
        <v>0.00966809999999996</v>
      </c>
      <c r="CO405" s="0" t="n">
        <f aca="false">ABS(BY405-1)</f>
        <v>0</v>
      </c>
      <c r="CP405" s="3" t="n">
        <f aca="false">DEGREES(2*ACOS(AH405))</f>
        <v>0</v>
      </c>
      <c r="CQ405" s="3" t="n">
        <f aca="false">DEGREES(2*ACOS(AV405))</f>
        <v>0</v>
      </c>
      <c r="CR405" s="3" t="n">
        <f aca="false">DEGREES(2*ACOS(BJ405))</f>
        <v>0</v>
      </c>
      <c r="CS405" s="3" t="n">
        <f aca="false">DEGREES(2*ACOS(CC405))</f>
        <v>0.275973085878531</v>
      </c>
      <c r="CT405" s="0" t="n">
        <f aca="false">SUM(CD405:CR405)</f>
        <v>0.0179950999999999</v>
      </c>
      <c r="CU405" s="4" t="n">
        <f aca="false">(CT405-MIN($CT$5:$CT$1744))/(MAX($CT$5:$CT$1744)-MIN($CT$5:$CT$1744))</f>
        <v>0.00171752173240692</v>
      </c>
      <c r="CV405" s="0" t="n">
        <f aca="false">SUM(CD405,CH405,CL405,CP405)</f>
        <v>0.00832699999999997</v>
      </c>
      <c r="CW405" s="0" t="n">
        <f aca="false">SUM(CE405,CI405,CM405,CQ405)</f>
        <v>0</v>
      </c>
      <c r="CX405" s="0" t="n">
        <f aca="false">SUM(CF405,CJ405,CN405,CR405)</f>
        <v>0.00966809999999996</v>
      </c>
      <c r="CY405" s="0" t="n">
        <f aca="false">SUM(CG405,CK405,CO405)</f>
        <v>0</v>
      </c>
      <c r="CZ405" s="5" t="str">
        <f aca="false">IF(CD405=0,IF(CH405=0,IF(CL405=0,IF(CP405=0,"NULL","4"),"3"),"2"),"1")</f>
        <v>3</v>
      </c>
    </row>
    <row r="406" customFormat="false" ht="14.9" hidden="false" customHeight="false" outlineLevel="0" collapsed="false">
      <c r="A406" s="0" t="n">
        <v>2371.794</v>
      </c>
      <c r="B406" s="0" t="n">
        <v>3.389753</v>
      </c>
      <c r="C406" s="0" t="n">
        <v>1.151033</v>
      </c>
      <c r="D406" s="0" t="n">
        <v>2.793119</v>
      </c>
      <c r="E406" s="1" t="n">
        <v>-1.078388E-007</v>
      </c>
      <c r="F406" s="1" t="n">
        <v>4.32921E-007</v>
      </c>
      <c r="G406" s="1" t="n">
        <v>-1.342637E-006</v>
      </c>
      <c r="H406" s="0" t="n">
        <v>1</v>
      </c>
      <c r="I406" s="0" t="n">
        <v>0.3730968</v>
      </c>
      <c r="J406" s="0" t="n">
        <v>-0.01774796</v>
      </c>
      <c r="K406" s="0" t="n">
        <v>0.6945646</v>
      </c>
      <c r="L406" s="0" t="n">
        <v>0.01714462</v>
      </c>
      <c r="M406" s="0" t="n">
        <v>0.719007</v>
      </c>
      <c r="N406" s="0" t="n">
        <v>0</v>
      </c>
      <c r="O406" s="0" t="n">
        <v>0</v>
      </c>
      <c r="P406" s="0" t="n">
        <v>0</v>
      </c>
      <c r="Q406" s="0" t="n">
        <v>0</v>
      </c>
      <c r="R406" s="0" t="n">
        <v>11.59191</v>
      </c>
      <c r="S406" s="0" t="n">
        <v>20.64528</v>
      </c>
      <c r="T406" s="0" t="n">
        <v>39.35382</v>
      </c>
      <c r="U406" s="0" t="n">
        <v>55.49736</v>
      </c>
      <c r="V406" s="0" t="n">
        <v>66.30306</v>
      </c>
      <c r="W406" s="0" t="n">
        <v>58.60802</v>
      </c>
      <c r="X406" s="0" t="n">
        <v>53.59468</v>
      </c>
      <c r="Y406" s="0" t="n">
        <v>52.15652</v>
      </c>
      <c r="Z406" s="0" t="n">
        <v>0</v>
      </c>
      <c r="AA406" s="0" t="n">
        <v>1</v>
      </c>
      <c r="AB406" s="0" t="n">
        <v>0</v>
      </c>
      <c r="AC406" s="0" t="n">
        <v>0</v>
      </c>
      <c r="AD406" s="0" t="n">
        <v>0</v>
      </c>
      <c r="AE406" s="1" t="n">
        <v>1.361785E-011</v>
      </c>
      <c r="AF406" s="1" t="n">
        <v>-4.298463E-010</v>
      </c>
      <c r="AG406" s="1" t="n">
        <v>2.078047E-010</v>
      </c>
      <c r="AH406" s="0" t="n">
        <v>1</v>
      </c>
      <c r="AI406" s="0" t="n">
        <v>1.007693</v>
      </c>
      <c r="AJ406" s="1" t="n">
        <v>-5.333468E-011</v>
      </c>
      <c r="AK406" s="1" t="n">
        <v>-4.821812E-010</v>
      </c>
      <c r="AL406" s="1" t="n">
        <v>3.393614E-009</v>
      </c>
      <c r="AM406" s="0" t="n">
        <v>1</v>
      </c>
      <c r="AN406" s="0" t="n">
        <v>1</v>
      </c>
      <c r="AO406" s="0" t="n">
        <v>1</v>
      </c>
      <c r="AP406" s="0" t="n">
        <v>0</v>
      </c>
      <c r="AQ406" s="0" t="n">
        <v>0</v>
      </c>
      <c r="AR406" s="0" t="n">
        <v>0</v>
      </c>
      <c r="AS406" s="1" t="n">
        <v>2.42458E-013</v>
      </c>
      <c r="AT406" s="1" t="n">
        <v>4.510278E-010</v>
      </c>
      <c r="AU406" s="1" t="n">
        <v>8.918603E-010</v>
      </c>
      <c r="AV406" s="0" t="n">
        <v>1</v>
      </c>
      <c r="AW406" s="0" t="n">
        <v>1</v>
      </c>
      <c r="AX406" s="1" t="n">
        <v>-3.472781E-011</v>
      </c>
      <c r="AY406" s="1" t="n">
        <v>-3.251066E-011</v>
      </c>
      <c r="AZ406" s="1" t="n">
        <v>2.389354E-009</v>
      </c>
      <c r="BA406" s="0" t="n">
        <v>1</v>
      </c>
      <c r="BB406" s="0" t="n">
        <v>2</v>
      </c>
      <c r="BC406" s="0" t="n">
        <v>1</v>
      </c>
      <c r="BD406" s="0" t="n">
        <v>0</v>
      </c>
      <c r="BE406" s="0" t="n">
        <v>0</v>
      </c>
      <c r="BF406" s="0" t="n">
        <v>0</v>
      </c>
      <c r="BG406" s="1" t="n">
        <v>2.42458E-013</v>
      </c>
      <c r="BH406" s="1" t="n">
        <v>4.510278E-010</v>
      </c>
      <c r="BI406" s="1" t="n">
        <v>8.918603E-010</v>
      </c>
      <c r="BJ406" s="0" t="n">
        <v>1</v>
      </c>
      <c r="BK406" s="0" t="n">
        <v>0.9877812</v>
      </c>
      <c r="BL406" s="1" t="n">
        <v>-3.472781E-011</v>
      </c>
      <c r="BM406" s="1" t="n">
        <v>-3.251066E-011</v>
      </c>
      <c r="BN406" s="1" t="n">
        <v>2.389354E-009</v>
      </c>
      <c r="BO406" s="0" t="n">
        <v>1</v>
      </c>
      <c r="BP406" s="0" t="n">
        <v>3</v>
      </c>
      <c r="BQ406" s="0" t="n">
        <v>1</v>
      </c>
      <c r="BR406" s="0" t="n">
        <v>0</v>
      </c>
      <c r="BS406" s="0" t="n">
        <v>0</v>
      </c>
      <c r="BT406" s="0" t="n">
        <v>0</v>
      </c>
      <c r="BU406" s="0" t="n">
        <v>0</v>
      </c>
      <c r="BV406" s="0" t="n">
        <v>0</v>
      </c>
      <c r="BW406" s="0" t="n">
        <v>0</v>
      </c>
      <c r="BX406" s="0" t="n">
        <v>1</v>
      </c>
      <c r="BY406" s="0" t="n">
        <v>1</v>
      </c>
      <c r="BZ406" s="0" t="n">
        <v>-0.0008651576</v>
      </c>
      <c r="CA406" s="0" t="n">
        <v>-0.001968284</v>
      </c>
      <c r="CB406" s="0" t="n">
        <v>-0.00305048</v>
      </c>
      <c r="CC406" s="0" t="n">
        <v>0.999993</v>
      </c>
      <c r="CD406" s="2" t="n">
        <f aca="false">SQRT(SUMSQ(AB406:AD406))</f>
        <v>0</v>
      </c>
      <c r="CE406" s="2" t="n">
        <f aca="false">SQRT(SUMSQ(AP406:AR406))</f>
        <v>0</v>
      </c>
      <c r="CF406" s="2" t="n">
        <f aca="false">SQRT(SUMSQ(BD406:BF406))</f>
        <v>0</v>
      </c>
      <c r="CG406" s="2" t="n">
        <f aca="false">SQRT(SUMSQ(BR406:BT406))</f>
        <v>0</v>
      </c>
      <c r="CH406" s="2" t="n">
        <f aca="false">DEGREES(2*ACOS(AH406))</f>
        <v>0</v>
      </c>
      <c r="CI406" s="2" t="n">
        <f aca="false">DEGREES(2*ACOS(AV406))</f>
        <v>0</v>
      </c>
      <c r="CJ406" s="2" t="n">
        <f aca="false">DEGREES(2*ACOS(BJ406))</f>
        <v>0</v>
      </c>
      <c r="CK406" s="2" t="n">
        <f aca="false">DEGREES(2*ACOS(BX406))</f>
        <v>0</v>
      </c>
      <c r="CL406" s="0" t="n">
        <f aca="false">ABS(AI406-1)</f>
        <v>0.00769299999999995</v>
      </c>
      <c r="CM406" s="0" t="n">
        <f aca="false">ABS(AW406-1)</f>
        <v>0</v>
      </c>
      <c r="CN406" s="0" t="n">
        <f aca="false">ABS(BK406-1)</f>
        <v>0.0122188</v>
      </c>
      <c r="CO406" s="0" t="n">
        <f aca="false">ABS(BY406-1)</f>
        <v>0</v>
      </c>
      <c r="CP406" s="3" t="n">
        <f aca="false">DEGREES(2*ACOS(AH406))</f>
        <v>0</v>
      </c>
      <c r="CQ406" s="3" t="n">
        <f aca="false">DEGREES(2*ACOS(AV406))</f>
        <v>0</v>
      </c>
      <c r="CR406" s="3" t="n">
        <f aca="false">DEGREES(2*ACOS(BJ406))</f>
        <v>0</v>
      </c>
      <c r="CS406" s="3" t="n">
        <f aca="false">DEGREES(2*ACOS(CC406))</f>
        <v>0.428762603403322</v>
      </c>
      <c r="CT406" s="0" t="n">
        <f aca="false">SUM(CD406:CR406)</f>
        <v>0.0199117999999999</v>
      </c>
      <c r="CU406" s="4" t="n">
        <f aca="false">(CT406-MIN($CT$5:$CT$1744))/(MAX($CT$5:$CT$1744)-MIN($CT$5:$CT$1744))</f>
        <v>0.0019004589711277</v>
      </c>
      <c r="CV406" s="0" t="n">
        <f aca="false">SUM(CD406,CH406,CL406,CP406)</f>
        <v>0.00769299999999995</v>
      </c>
      <c r="CW406" s="0" t="n">
        <f aca="false">SUM(CE406,CI406,CM406,CQ406)</f>
        <v>0</v>
      </c>
      <c r="CX406" s="0" t="n">
        <f aca="false">SUM(CF406,CJ406,CN406,CR406)</f>
        <v>0.0122188</v>
      </c>
      <c r="CY406" s="0" t="n">
        <f aca="false">SUM(CG406,CK406,CO406)</f>
        <v>0</v>
      </c>
      <c r="CZ406" s="5" t="str">
        <f aca="false">IF(CD406=0,IF(CH406=0,IF(CL406=0,IF(CP406=0,"NULL","4"),"3"),"2"),"1")</f>
        <v>3</v>
      </c>
    </row>
    <row r="407" customFormat="false" ht="14.9" hidden="false" customHeight="false" outlineLevel="0" collapsed="false">
      <c r="A407" s="0" t="n">
        <v>2371.844</v>
      </c>
      <c r="B407" s="0" t="n">
        <v>3.389753</v>
      </c>
      <c r="C407" s="0" t="n">
        <v>1.151033</v>
      </c>
      <c r="D407" s="0" t="n">
        <v>2.793119</v>
      </c>
      <c r="E407" s="1" t="n">
        <v>-1.077428E-007</v>
      </c>
      <c r="F407" s="1" t="n">
        <v>4.306452E-007</v>
      </c>
      <c r="G407" s="1" t="n">
        <v>-1.346768E-006</v>
      </c>
      <c r="H407" s="0" t="n">
        <v>1</v>
      </c>
      <c r="I407" s="0" t="n">
        <v>0.3730275</v>
      </c>
      <c r="J407" s="0" t="n">
        <v>-0.01776036</v>
      </c>
      <c r="K407" s="0" t="n">
        <v>0.6938485</v>
      </c>
      <c r="L407" s="0" t="n">
        <v>0.01712245</v>
      </c>
      <c r="M407" s="0" t="n">
        <v>0.7196984</v>
      </c>
      <c r="N407" s="0" t="n">
        <v>0</v>
      </c>
      <c r="O407" s="0" t="n">
        <v>0</v>
      </c>
      <c r="P407" s="0" t="n">
        <v>0</v>
      </c>
      <c r="Q407" s="0" t="n">
        <v>0</v>
      </c>
      <c r="R407" s="0" t="n">
        <v>11.56712</v>
      </c>
      <c r="S407" s="0" t="n">
        <v>20.61831</v>
      </c>
      <c r="T407" s="0" t="n">
        <v>39.32322</v>
      </c>
      <c r="U407" s="0" t="n">
        <v>55.46761</v>
      </c>
      <c r="V407" s="0" t="n">
        <v>66.2738</v>
      </c>
      <c r="W407" s="0" t="n">
        <v>58.57972</v>
      </c>
      <c r="X407" s="0" t="n">
        <v>53.56692</v>
      </c>
      <c r="Y407" s="0" t="n">
        <v>52.13359</v>
      </c>
      <c r="Z407" s="0" t="n">
        <v>0</v>
      </c>
      <c r="AA407" s="0" t="n">
        <v>1</v>
      </c>
      <c r="AB407" s="0" t="n">
        <v>0</v>
      </c>
      <c r="AC407" s="0" t="n">
        <v>0</v>
      </c>
      <c r="AD407" s="0" t="n">
        <v>0</v>
      </c>
      <c r="AE407" s="1" t="n">
        <v>3.763191E-011</v>
      </c>
      <c r="AF407" s="1" t="n">
        <v>2.403723E-010</v>
      </c>
      <c r="AG407" s="1" t="n">
        <v>-2.186021E-009</v>
      </c>
      <c r="AH407" s="0" t="n">
        <v>0.9999999</v>
      </c>
      <c r="AI407" s="0" t="n">
        <v>1.009742</v>
      </c>
      <c r="AJ407" s="1" t="n">
        <v>4.661613E-011</v>
      </c>
      <c r="AK407" s="1" t="n">
        <v>5.595299E-010</v>
      </c>
      <c r="AL407" s="1" t="n">
        <v>-2.19267E-009</v>
      </c>
      <c r="AM407" s="0" t="n">
        <v>0.9999999</v>
      </c>
      <c r="AN407" s="0" t="n">
        <v>1</v>
      </c>
      <c r="AO407" s="0" t="n">
        <v>1</v>
      </c>
      <c r="AP407" s="0" t="n">
        <v>0</v>
      </c>
      <c r="AQ407" s="0" t="n">
        <v>0</v>
      </c>
      <c r="AR407" s="0" t="n">
        <v>0</v>
      </c>
      <c r="AS407" s="1" t="n">
        <v>2.853479E-011</v>
      </c>
      <c r="AT407" s="1" t="n">
        <v>-9.923216E-010</v>
      </c>
      <c r="AU407" s="1" t="n">
        <v>-1.434735E-009</v>
      </c>
      <c r="AV407" s="0" t="n">
        <v>0.9999999</v>
      </c>
      <c r="AW407" s="0" t="n">
        <v>1</v>
      </c>
      <c r="AX407" s="1" t="n">
        <v>4.079506E-011</v>
      </c>
      <c r="AY407" s="1" t="n">
        <v>1.158104E-009</v>
      </c>
      <c r="AZ407" s="1" t="n">
        <v>-3.103981E-009</v>
      </c>
      <c r="BA407" s="0" t="n">
        <v>0.9999999</v>
      </c>
      <c r="BB407" s="0" t="n">
        <v>2</v>
      </c>
      <c r="BC407" s="0" t="n">
        <v>1</v>
      </c>
      <c r="BD407" s="0" t="n">
        <v>0</v>
      </c>
      <c r="BE407" s="0" t="n">
        <v>0</v>
      </c>
      <c r="BF407" s="0" t="n">
        <v>0</v>
      </c>
      <c r="BG407" s="1" t="n">
        <v>2.984495E-011</v>
      </c>
      <c r="BH407" s="1" t="n">
        <v>-1.523897E-009</v>
      </c>
      <c r="BI407" s="1" t="n">
        <v>-5.102168E-010</v>
      </c>
      <c r="BJ407" s="0" t="n">
        <v>0.9999999</v>
      </c>
      <c r="BK407" s="0" t="n">
        <v>0.9901679</v>
      </c>
      <c r="BL407" s="1" t="n">
        <v>6.589717E-012</v>
      </c>
      <c r="BM407" s="1" t="n">
        <v>3.20938E-009</v>
      </c>
      <c r="BN407" s="1" t="n">
        <v>-3.344959E-009</v>
      </c>
      <c r="BO407" s="0" t="n">
        <v>1</v>
      </c>
      <c r="BP407" s="0" t="n">
        <v>3</v>
      </c>
      <c r="BQ407" s="0" t="n">
        <v>1</v>
      </c>
      <c r="BR407" s="0" t="n">
        <v>0</v>
      </c>
      <c r="BS407" s="0" t="n">
        <v>0</v>
      </c>
      <c r="BT407" s="0" t="n">
        <v>0</v>
      </c>
      <c r="BU407" s="0" t="n">
        <v>0</v>
      </c>
      <c r="BV407" s="0" t="n">
        <v>0</v>
      </c>
      <c r="BW407" s="0" t="n">
        <v>0</v>
      </c>
      <c r="BX407" s="0" t="n">
        <v>1</v>
      </c>
      <c r="BY407" s="0" t="n">
        <v>1</v>
      </c>
      <c r="BZ407" s="0" t="n">
        <v>0.0001372388</v>
      </c>
      <c r="CA407" s="0" t="n">
        <v>-0.0008769727</v>
      </c>
      <c r="CB407" s="0" t="n">
        <v>0.0003301853</v>
      </c>
      <c r="CC407" s="0" t="n">
        <v>0.9999993</v>
      </c>
      <c r="CD407" s="2" t="n">
        <f aca="false">SQRT(SUMSQ(AB407:AD407))</f>
        <v>0</v>
      </c>
      <c r="CE407" s="2" t="n">
        <f aca="false">SQRT(SUMSQ(AP407:AR407))</f>
        <v>0</v>
      </c>
      <c r="CF407" s="2" t="n">
        <f aca="false">SQRT(SUMSQ(BD407:BF407))</f>
        <v>0</v>
      </c>
      <c r="CG407" s="2" t="n">
        <f aca="false">SQRT(SUMSQ(BR407:BT407))</f>
        <v>0</v>
      </c>
      <c r="CH407" s="2" t="n">
        <f aca="false">DEGREES(2*ACOS(AH407))</f>
        <v>0.0512469035396072</v>
      </c>
      <c r="CI407" s="2" t="n">
        <f aca="false">DEGREES(2*ACOS(AV407))</f>
        <v>0.0512469035396072</v>
      </c>
      <c r="CJ407" s="2" t="n">
        <f aca="false">DEGREES(2*ACOS(BJ407))</f>
        <v>0.0512469035396072</v>
      </c>
      <c r="CK407" s="2" t="n">
        <f aca="false">DEGREES(2*ACOS(BX407))</f>
        <v>0</v>
      </c>
      <c r="CL407" s="0" t="n">
        <f aca="false">ABS(AI407-1)</f>
        <v>0.00974199999999992</v>
      </c>
      <c r="CM407" s="0" t="n">
        <f aca="false">ABS(AW407-1)</f>
        <v>0</v>
      </c>
      <c r="CN407" s="0" t="n">
        <f aca="false">ABS(BK407-1)</f>
        <v>0.00983209999999979</v>
      </c>
      <c r="CO407" s="0" t="n">
        <f aca="false">ABS(BY407-1)</f>
        <v>0</v>
      </c>
      <c r="CP407" s="3" t="n">
        <f aca="false">DEGREES(2*ACOS(AH407))</f>
        <v>0.0512469035396072</v>
      </c>
      <c r="CQ407" s="3" t="n">
        <f aca="false">DEGREES(2*ACOS(AV407))</f>
        <v>0.0512469035396072</v>
      </c>
      <c r="CR407" s="3" t="n">
        <f aca="false">DEGREES(2*ACOS(BJ407))</f>
        <v>0.0512469035396072</v>
      </c>
      <c r="CS407" s="3" t="n">
        <f aca="false">DEGREES(2*ACOS(CC407))</f>
        <v>0.135586569039502</v>
      </c>
      <c r="CT407" s="0" t="n">
        <f aca="false">SUM(CD407:CR407)</f>
        <v>0.327055521237643</v>
      </c>
      <c r="CU407" s="4" t="n">
        <f aca="false">(CT407-MIN($CT$5:$CT$1744))/(MAX($CT$5:$CT$1744)-MIN($CT$5:$CT$1744))</f>
        <v>0.0312154400603052</v>
      </c>
      <c r="CV407" s="0" t="n">
        <f aca="false">SUM(CD407,CH407,CL407,CP407)</f>
        <v>0.112235807079214</v>
      </c>
      <c r="CW407" s="0" t="n">
        <f aca="false">SUM(CE407,CI407,CM407,CQ407)</f>
        <v>0.102493807079214</v>
      </c>
      <c r="CX407" s="0" t="n">
        <f aca="false">SUM(CF407,CJ407,CN407,CR407)</f>
        <v>0.112325907079214</v>
      </c>
      <c r="CY407" s="0" t="n">
        <f aca="false">SUM(CG407,CK407,CO407)</f>
        <v>0</v>
      </c>
      <c r="CZ407" s="5" t="str">
        <f aca="false">IF(CD407=0,IF(CH407=0,IF(CL407=0,IF(CP407=0,"NULL","4"),"3"),"2"),"1")</f>
        <v>2</v>
      </c>
    </row>
    <row r="408" customFormat="false" ht="14.9" hidden="false" customHeight="false" outlineLevel="0" collapsed="false">
      <c r="A408" s="0" t="n">
        <v>2371.894</v>
      </c>
      <c r="B408" s="0" t="n">
        <v>3.389753</v>
      </c>
      <c r="C408" s="0" t="n">
        <v>1.151033</v>
      </c>
      <c r="D408" s="0" t="n">
        <v>2.793119</v>
      </c>
      <c r="E408" s="1" t="n">
        <v>-1.077653E-007</v>
      </c>
      <c r="F408" s="1" t="n">
        <v>4.36843E-007</v>
      </c>
      <c r="G408" s="1" t="n">
        <v>-1.353555E-006</v>
      </c>
      <c r="H408" s="0" t="n">
        <v>1</v>
      </c>
      <c r="I408" s="0" t="n">
        <v>0.3743519</v>
      </c>
      <c r="J408" s="0" t="n">
        <v>-0.01849478</v>
      </c>
      <c r="K408" s="0" t="n">
        <v>0.6932277</v>
      </c>
      <c r="L408" s="0" t="n">
        <v>0.01780061</v>
      </c>
      <c r="M408" s="0" t="n">
        <v>0.7202613</v>
      </c>
      <c r="N408" s="0" t="n">
        <v>0</v>
      </c>
      <c r="O408" s="0" t="n">
        <v>0</v>
      </c>
      <c r="P408" s="0" t="n">
        <v>0</v>
      </c>
      <c r="Q408" s="0" t="n">
        <v>0</v>
      </c>
      <c r="R408" s="0" t="n">
        <v>11.10786</v>
      </c>
      <c r="S408" s="0" t="n">
        <v>19.7973</v>
      </c>
      <c r="T408" s="0" t="n">
        <v>37.75451</v>
      </c>
      <c r="U408" s="0" t="n">
        <v>53.25302</v>
      </c>
      <c r="V408" s="0" t="n">
        <v>63.6269</v>
      </c>
      <c r="W408" s="0" t="n">
        <v>56.24044</v>
      </c>
      <c r="X408" s="0" t="n">
        <v>51.42807</v>
      </c>
      <c r="Y408" s="0" t="n">
        <v>50.05144</v>
      </c>
      <c r="Z408" s="0" t="n">
        <v>0</v>
      </c>
      <c r="AA408" s="0" t="n">
        <v>1</v>
      </c>
      <c r="AB408" s="0" t="n">
        <v>0</v>
      </c>
      <c r="AC408" s="0" t="n">
        <v>0</v>
      </c>
      <c r="AD408" s="0" t="n">
        <v>0</v>
      </c>
      <c r="AE408" s="1" t="n">
        <v>-7.508091E-012</v>
      </c>
      <c r="AF408" s="1" t="n">
        <v>2.065888E-009</v>
      </c>
      <c r="AG408" s="1" t="n">
        <v>-2.262378E-009</v>
      </c>
      <c r="AH408" s="0" t="n">
        <v>1</v>
      </c>
      <c r="AI408" s="0" t="n">
        <v>1.008688</v>
      </c>
      <c r="AJ408" s="1" t="n">
        <v>4.821522E-011</v>
      </c>
      <c r="AK408" s="1" t="n">
        <v>-5.26123E-010</v>
      </c>
      <c r="AL408" s="1" t="n">
        <v>-1.055103E-009</v>
      </c>
      <c r="AM408" s="0" t="n">
        <v>1</v>
      </c>
      <c r="AN408" s="0" t="n">
        <v>1</v>
      </c>
      <c r="AO408" s="0" t="n">
        <v>1</v>
      </c>
      <c r="AP408" s="0" t="n">
        <v>0</v>
      </c>
      <c r="AQ408" s="0" t="n">
        <v>0</v>
      </c>
      <c r="AR408" s="0" t="n">
        <v>0</v>
      </c>
      <c r="AS408" s="1" t="n">
        <v>-7.508091E-012</v>
      </c>
      <c r="AT408" s="1" t="n">
        <v>2.065888E-009</v>
      </c>
      <c r="AU408" s="1" t="n">
        <v>-2.262378E-009</v>
      </c>
      <c r="AV408" s="0" t="n">
        <v>1</v>
      </c>
      <c r="AW408" s="0" t="n">
        <v>1</v>
      </c>
      <c r="AX408" s="1" t="n">
        <v>4.821522E-011</v>
      </c>
      <c r="AY408" s="1" t="n">
        <v>-5.26123E-010</v>
      </c>
      <c r="AZ408" s="1" t="n">
        <v>-1.055103E-009</v>
      </c>
      <c r="BA408" s="0" t="n">
        <v>1</v>
      </c>
      <c r="BB408" s="0" t="n">
        <v>2</v>
      </c>
      <c r="BC408" s="0" t="n">
        <v>1</v>
      </c>
      <c r="BD408" s="0" t="n">
        <v>0</v>
      </c>
      <c r="BE408" s="0" t="n">
        <v>0</v>
      </c>
      <c r="BF408" s="0" t="n">
        <v>0</v>
      </c>
      <c r="BG408" s="1" t="n">
        <v>-7.508091E-012</v>
      </c>
      <c r="BH408" s="1" t="n">
        <v>2.065888E-009</v>
      </c>
      <c r="BI408" s="1" t="n">
        <v>-2.262378E-009</v>
      </c>
      <c r="BJ408" s="0" t="n">
        <v>1</v>
      </c>
      <c r="BK408" s="0" t="n">
        <v>0.9949066</v>
      </c>
      <c r="BL408" s="1" t="n">
        <v>8.161682E-011</v>
      </c>
      <c r="BM408" s="1" t="n">
        <v>-1.701473E-009</v>
      </c>
      <c r="BN408" s="1" t="n">
        <v>-1.307069E-009</v>
      </c>
      <c r="BO408" s="0" t="n">
        <v>1</v>
      </c>
      <c r="BP408" s="0" t="n">
        <v>3</v>
      </c>
      <c r="BQ408" s="0" t="n">
        <v>1</v>
      </c>
      <c r="BR408" s="0" t="n">
        <v>0</v>
      </c>
      <c r="BS408" s="0" t="n">
        <v>0</v>
      </c>
      <c r="BT408" s="0" t="n">
        <v>0</v>
      </c>
      <c r="BU408" s="0" t="n">
        <v>0</v>
      </c>
      <c r="BV408" s="0" t="n">
        <v>0</v>
      </c>
      <c r="BW408" s="0" t="n">
        <v>0</v>
      </c>
      <c r="BX408" s="0" t="n">
        <v>1</v>
      </c>
      <c r="BY408" s="0" t="n">
        <v>1</v>
      </c>
      <c r="BZ408" s="0" t="n">
        <v>0.0006553333</v>
      </c>
      <c r="CA408" s="0" t="n">
        <v>-0.0001165644</v>
      </c>
      <c r="CB408" s="0" t="n">
        <v>0.001913093</v>
      </c>
      <c r="CC408" s="0" t="n">
        <v>0.9999978</v>
      </c>
      <c r="CD408" s="2" t="n">
        <f aca="false">SQRT(SUMSQ(AB408:AD408))</f>
        <v>0</v>
      </c>
      <c r="CE408" s="2" t="n">
        <f aca="false">SQRT(SUMSQ(AP408:AR408))</f>
        <v>0</v>
      </c>
      <c r="CF408" s="2" t="n">
        <f aca="false">SQRT(SUMSQ(BD408:BF408))</f>
        <v>0</v>
      </c>
      <c r="CG408" s="2" t="n">
        <f aca="false">SQRT(SUMSQ(BR408:BT408))</f>
        <v>0</v>
      </c>
      <c r="CH408" s="2" t="n">
        <f aca="false">DEGREES(2*ACOS(AH408))</f>
        <v>0</v>
      </c>
      <c r="CI408" s="2" t="n">
        <f aca="false">DEGREES(2*ACOS(AV408))</f>
        <v>0</v>
      </c>
      <c r="CJ408" s="2" t="n">
        <f aca="false">DEGREES(2*ACOS(BJ408))</f>
        <v>0</v>
      </c>
      <c r="CK408" s="2" t="n">
        <f aca="false">DEGREES(2*ACOS(BX408))</f>
        <v>0</v>
      </c>
      <c r="CL408" s="0" t="n">
        <f aca="false">ABS(AI408-1)</f>
        <v>0.00868800000000003</v>
      </c>
      <c r="CM408" s="0" t="n">
        <f aca="false">ABS(AW408-1)</f>
        <v>0</v>
      </c>
      <c r="CN408" s="0" t="n">
        <f aca="false">ABS(BK408-1)</f>
        <v>0.00509339999999991</v>
      </c>
      <c r="CO408" s="0" t="n">
        <f aca="false">ABS(BY408-1)</f>
        <v>0</v>
      </c>
      <c r="CP408" s="3" t="n">
        <f aca="false">DEGREES(2*ACOS(AH408))</f>
        <v>0</v>
      </c>
      <c r="CQ408" s="3" t="n">
        <f aca="false">DEGREES(2*ACOS(AV408))</f>
        <v>0</v>
      </c>
      <c r="CR408" s="3" t="n">
        <f aca="false">DEGREES(2*ACOS(BJ408))</f>
        <v>0</v>
      </c>
      <c r="CS408" s="3" t="n">
        <f aca="false">DEGREES(2*ACOS(CC408))</f>
        <v>0.240369326129622</v>
      </c>
      <c r="CT408" s="0" t="n">
        <f aca="false">SUM(CD408:CR408)</f>
        <v>0.0137813999999999</v>
      </c>
      <c r="CU408" s="4" t="n">
        <f aca="false">(CT408-MIN($CT$5:$CT$1744))/(MAX($CT$5:$CT$1744)-MIN($CT$5:$CT$1744))</f>
        <v>0.00131534995654333</v>
      </c>
      <c r="CV408" s="0" t="n">
        <f aca="false">SUM(CD408,CH408,CL408,CP408)</f>
        <v>0.00868800000000003</v>
      </c>
      <c r="CW408" s="0" t="n">
        <f aca="false">SUM(CE408,CI408,CM408,CQ408)</f>
        <v>0</v>
      </c>
      <c r="CX408" s="0" t="n">
        <f aca="false">SUM(CF408,CJ408,CN408,CR408)</f>
        <v>0.00509339999999991</v>
      </c>
      <c r="CY408" s="0" t="n">
        <f aca="false">SUM(CG408,CK408,CO408)</f>
        <v>0</v>
      </c>
      <c r="CZ408" s="5" t="str">
        <f aca="false">IF(CD408=0,IF(CH408=0,IF(CL408=0,IF(CP408=0,"NULL","4"),"3"),"2"),"1")</f>
        <v>3</v>
      </c>
    </row>
    <row r="409" customFormat="false" ht="14.9" hidden="false" customHeight="false" outlineLevel="0" collapsed="false">
      <c r="A409" s="0" t="n">
        <v>2371.943</v>
      </c>
      <c r="B409" s="0" t="n">
        <v>3.389753</v>
      </c>
      <c r="C409" s="0" t="n">
        <v>1.151033</v>
      </c>
      <c r="D409" s="0" t="n">
        <v>2.793119</v>
      </c>
      <c r="E409" s="1" t="n">
        <v>-1.078102E-007</v>
      </c>
      <c r="F409" s="1" t="n">
        <v>4.366281E-007</v>
      </c>
      <c r="G409" s="1" t="n">
        <v>-1.359607E-006</v>
      </c>
      <c r="H409" s="0" t="n">
        <v>1</v>
      </c>
      <c r="I409" s="0" t="n">
        <v>0.3766811</v>
      </c>
      <c r="J409" s="0" t="n">
        <v>-0.0184019</v>
      </c>
      <c r="K409" s="0" t="n">
        <v>0.692633</v>
      </c>
      <c r="L409" s="0" t="n">
        <v>0.01768185</v>
      </c>
      <c r="M409" s="0" t="n">
        <v>0.7208386</v>
      </c>
      <c r="N409" s="0" t="n">
        <v>0</v>
      </c>
      <c r="O409" s="0" t="n">
        <v>0</v>
      </c>
      <c r="P409" s="0" t="n">
        <v>0</v>
      </c>
      <c r="Q409" s="0" t="n">
        <v>0</v>
      </c>
      <c r="R409" s="0" t="n">
        <v>11.13574</v>
      </c>
      <c r="S409" s="0" t="n">
        <v>19.82763</v>
      </c>
      <c r="T409" s="0" t="n">
        <v>37.78894</v>
      </c>
      <c r="U409" s="0" t="n">
        <v>53.28647</v>
      </c>
      <c r="V409" s="0" t="n">
        <v>63.6598</v>
      </c>
      <c r="W409" s="0" t="n">
        <v>56.27226</v>
      </c>
      <c r="X409" s="0" t="n">
        <v>51.45928</v>
      </c>
      <c r="Y409" s="0" t="n">
        <v>50.07721</v>
      </c>
      <c r="Z409" s="0" t="n">
        <v>0</v>
      </c>
      <c r="AA409" s="0" t="n">
        <v>1</v>
      </c>
      <c r="AB409" s="0" t="n">
        <v>0</v>
      </c>
      <c r="AC409" s="0" t="n">
        <v>0</v>
      </c>
      <c r="AD409" s="0" t="n">
        <v>0</v>
      </c>
      <c r="AE409" s="1" t="n">
        <v>-1.75146E-011</v>
      </c>
      <c r="AF409" s="1" t="n">
        <v>1.008824E-010</v>
      </c>
      <c r="AG409" s="1" t="n">
        <v>-2.129857E-009</v>
      </c>
      <c r="AH409" s="0" t="n">
        <v>1</v>
      </c>
      <c r="AI409" s="0" t="n">
        <v>1.009926</v>
      </c>
      <c r="AJ409" s="1" t="n">
        <v>5.391039E-011</v>
      </c>
      <c r="AK409" s="1" t="n">
        <v>2.124439E-009</v>
      </c>
      <c r="AL409" s="1" t="n">
        <v>-4.6266E-009</v>
      </c>
      <c r="AM409" s="0" t="n">
        <v>1</v>
      </c>
      <c r="AN409" s="0" t="n">
        <v>1</v>
      </c>
      <c r="AO409" s="0" t="n">
        <v>1</v>
      </c>
      <c r="AP409" s="0" t="n">
        <v>0</v>
      </c>
      <c r="AQ409" s="0" t="n">
        <v>0</v>
      </c>
      <c r="AR409" s="0" t="n">
        <v>0</v>
      </c>
      <c r="AS409" s="1" t="n">
        <v>-9.865875E-012</v>
      </c>
      <c r="AT409" s="1" t="n">
        <v>-4.165943E-010</v>
      </c>
      <c r="AU409" s="1" t="n">
        <v>-1.792169E-009</v>
      </c>
      <c r="AV409" s="0" t="n">
        <v>1</v>
      </c>
      <c r="AW409" s="0" t="n">
        <v>1</v>
      </c>
      <c r="AX409" s="1" t="n">
        <v>5.070961E-011</v>
      </c>
      <c r="AY409" s="1" t="n">
        <v>2.061183E-009</v>
      </c>
      <c r="AZ409" s="1" t="n">
        <v>-6.302162E-009</v>
      </c>
      <c r="BA409" s="0" t="n">
        <v>1</v>
      </c>
      <c r="BB409" s="0" t="n">
        <v>2</v>
      </c>
      <c r="BC409" s="0" t="n">
        <v>1</v>
      </c>
      <c r="BD409" s="0" t="n">
        <v>0</v>
      </c>
      <c r="BE409" s="0" t="n">
        <v>0</v>
      </c>
      <c r="BF409" s="0" t="n">
        <v>0</v>
      </c>
      <c r="BG409" s="1" t="n">
        <v>-1.75146E-011</v>
      </c>
      <c r="BH409" s="1" t="n">
        <v>1.008824E-010</v>
      </c>
      <c r="BI409" s="1" t="n">
        <v>-2.129857E-009</v>
      </c>
      <c r="BJ409" s="0" t="n">
        <v>1</v>
      </c>
      <c r="BK409" s="0" t="n">
        <v>0.9963319</v>
      </c>
      <c r="BL409" s="1" t="n">
        <v>5.564203E-011</v>
      </c>
      <c r="BM409" s="1" t="n">
        <v>1.51213E-009</v>
      </c>
      <c r="BN409" s="1" t="n">
        <v>-5.710005E-009</v>
      </c>
      <c r="BO409" s="0" t="n">
        <v>1</v>
      </c>
      <c r="BP409" s="0" t="n">
        <v>3</v>
      </c>
      <c r="BQ409" s="0" t="n">
        <v>1</v>
      </c>
      <c r="BR409" s="0" t="n">
        <v>0</v>
      </c>
      <c r="BS409" s="0" t="n">
        <v>0</v>
      </c>
      <c r="BT409" s="0" t="n">
        <v>0</v>
      </c>
      <c r="BU409" s="0" t="n">
        <v>0</v>
      </c>
      <c r="BV409" s="0" t="n">
        <v>0</v>
      </c>
      <c r="BW409" s="0" t="n">
        <v>0</v>
      </c>
      <c r="BX409" s="0" t="n">
        <v>1</v>
      </c>
      <c r="BY409" s="0" t="n">
        <v>1</v>
      </c>
      <c r="BZ409" s="0" t="n">
        <v>-0.0002825648</v>
      </c>
      <c r="CA409" s="0" t="n">
        <v>-0.001673283</v>
      </c>
      <c r="CB409" s="0" t="n">
        <v>-0.002002748</v>
      </c>
      <c r="CC409" s="0" t="n">
        <v>0.9999965</v>
      </c>
      <c r="CD409" s="2" t="n">
        <f aca="false">SQRT(SUMSQ(AB409:AD409))</f>
        <v>0</v>
      </c>
      <c r="CE409" s="2" t="n">
        <f aca="false">SQRT(SUMSQ(AP409:AR409))</f>
        <v>0</v>
      </c>
      <c r="CF409" s="2" t="n">
        <f aca="false">SQRT(SUMSQ(BD409:BF409))</f>
        <v>0</v>
      </c>
      <c r="CG409" s="2" t="n">
        <f aca="false">SQRT(SUMSQ(BR409:BT409))</f>
        <v>0</v>
      </c>
      <c r="CH409" s="2" t="n">
        <f aca="false">DEGREES(2*ACOS(AH409))</f>
        <v>0</v>
      </c>
      <c r="CI409" s="2" t="n">
        <f aca="false">DEGREES(2*ACOS(AV409))</f>
        <v>0</v>
      </c>
      <c r="CJ409" s="2" t="n">
        <f aca="false">DEGREES(2*ACOS(BJ409))</f>
        <v>0</v>
      </c>
      <c r="CK409" s="2" t="n">
        <f aca="false">DEGREES(2*ACOS(BX409))</f>
        <v>0</v>
      </c>
      <c r="CL409" s="0" t="n">
        <f aca="false">ABS(AI409-1)</f>
        <v>0.0099260000000001</v>
      </c>
      <c r="CM409" s="0" t="n">
        <f aca="false">ABS(AW409-1)</f>
        <v>0</v>
      </c>
      <c r="CN409" s="0" t="n">
        <f aca="false">ABS(BK409-1)</f>
        <v>0.00366809999999995</v>
      </c>
      <c r="CO409" s="0" t="n">
        <f aca="false">ABS(BY409-1)</f>
        <v>0</v>
      </c>
      <c r="CP409" s="3" t="n">
        <f aca="false">DEGREES(2*ACOS(AH409))</f>
        <v>0</v>
      </c>
      <c r="CQ409" s="3" t="n">
        <f aca="false">DEGREES(2*ACOS(AV409))</f>
        <v>0</v>
      </c>
      <c r="CR409" s="3" t="n">
        <f aca="false">DEGREES(2*ACOS(BJ409))</f>
        <v>0</v>
      </c>
      <c r="CS409" s="3" t="n">
        <f aca="false">DEGREES(2*ACOS(CC409))</f>
        <v>0.30318085595535</v>
      </c>
      <c r="CT409" s="0" t="n">
        <f aca="false">SUM(CD409:CR409)</f>
        <v>0.0135941000000001</v>
      </c>
      <c r="CU409" s="4" t="n">
        <f aca="false">(CT409-MIN($CT$5:$CT$1744))/(MAX($CT$5:$CT$1744)-MIN($CT$5:$CT$1744))</f>
        <v>0.0012974733223218</v>
      </c>
      <c r="CV409" s="0" t="n">
        <f aca="false">SUM(CD409,CH409,CL409,CP409)</f>
        <v>0.0099260000000001</v>
      </c>
      <c r="CW409" s="0" t="n">
        <f aca="false">SUM(CE409,CI409,CM409,CQ409)</f>
        <v>0</v>
      </c>
      <c r="CX409" s="0" t="n">
        <f aca="false">SUM(CF409,CJ409,CN409,CR409)</f>
        <v>0.00366809999999995</v>
      </c>
      <c r="CY409" s="0" t="n">
        <f aca="false">SUM(CG409,CK409,CO409)</f>
        <v>0</v>
      </c>
      <c r="CZ409" s="5" t="str">
        <f aca="false">IF(CD409=0,IF(CH409=0,IF(CL409=0,IF(CP409=0,"NULL","4"),"3"),"2"),"1")</f>
        <v>3</v>
      </c>
    </row>
    <row r="410" customFormat="false" ht="14.9" hidden="false" customHeight="false" outlineLevel="0" collapsed="false">
      <c r="A410" s="0" t="n">
        <v>2371.994</v>
      </c>
      <c r="B410" s="0" t="n">
        <v>3.389753</v>
      </c>
      <c r="C410" s="0" t="n">
        <v>1.151033</v>
      </c>
      <c r="D410" s="0" t="n">
        <v>2.793119</v>
      </c>
      <c r="E410" s="1" t="n">
        <v>-1.072105E-007</v>
      </c>
      <c r="F410" s="1" t="n">
        <v>4.319569E-007</v>
      </c>
      <c r="G410" s="1" t="n">
        <v>-1.357294E-006</v>
      </c>
      <c r="H410" s="0" t="n">
        <v>1</v>
      </c>
      <c r="I410" s="0" t="n">
        <v>0.3771985</v>
      </c>
      <c r="J410" s="0" t="n">
        <v>-0.01863144</v>
      </c>
      <c r="K410" s="0" t="n">
        <v>0.6918288</v>
      </c>
      <c r="L410" s="0" t="n">
        <v>0.01786276</v>
      </c>
      <c r="M410" s="0" t="n">
        <v>0.7216001</v>
      </c>
      <c r="N410" s="0" t="n">
        <v>0</v>
      </c>
      <c r="O410" s="0" t="n">
        <v>0</v>
      </c>
      <c r="P410" s="0" t="n">
        <v>0</v>
      </c>
      <c r="Q410" s="0" t="n">
        <v>0</v>
      </c>
      <c r="R410" s="0" t="n">
        <v>11.62845</v>
      </c>
      <c r="S410" s="0" t="n">
        <v>20.685</v>
      </c>
      <c r="T410" s="0" t="n">
        <v>39.39889</v>
      </c>
      <c r="U410" s="0" t="n">
        <v>55.54113</v>
      </c>
      <c r="V410" s="0" t="n">
        <v>66.34612</v>
      </c>
      <c r="W410" s="0" t="n">
        <v>58.64965</v>
      </c>
      <c r="X410" s="0" t="n">
        <v>53.63554</v>
      </c>
      <c r="Y410" s="0" t="n">
        <v>52.19029</v>
      </c>
      <c r="Z410" s="0" t="n">
        <v>0</v>
      </c>
      <c r="AA410" s="0" t="n">
        <v>1</v>
      </c>
      <c r="AB410" s="0" t="n">
        <v>0</v>
      </c>
      <c r="AC410" s="0" t="n">
        <v>0</v>
      </c>
      <c r="AD410" s="0" t="n">
        <v>0</v>
      </c>
      <c r="AE410" s="1" t="n">
        <v>2.669764E-010</v>
      </c>
      <c r="AF410" s="1" t="n">
        <v>-2.852835E-009</v>
      </c>
      <c r="AG410" s="1" t="n">
        <v>6.889028E-010</v>
      </c>
      <c r="AH410" s="0" t="n">
        <v>1</v>
      </c>
      <c r="AI410" s="0" t="n">
        <v>1.007722</v>
      </c>
      <c r="AJ410" s="1" t="n">
        <v>2.78722E-010</v>
      </c>
      <c r="AK410" s="1" t="n">
        <v>-9.12282E-010</v>
      </c>
      <c r="AL410" s="1" t="n">
        <v>-5.955297E-010</v>
      </c>
      <c r="AM410" s="0" t="n">
        <v>1</v>
      </c>
      <c r="AN410" s="0" t="n">
        <v>1</v>
      </c>
      <c r="AO410" s="0" t="n">
        <v>1</v>
      </c>
      <c r="AP410" s="0" t="n">
        <v>0</v>
      </c>
      <c r="AQ410" s="0" t="n">
        <v>0</v>
      </c>
      <c r="AR410" s="0" t="n">
        <v>0</v>
      </c>
      <c r="AS410" s="1" t="n">
        <v>1.289239E-010</v>
      </c>
      <c r="AT410" s="1" t="n">
        <v>-9.081249E-010</v>
      </c>
      <c r="AU410" s="1" t="n">
        <v>1.281765E-009</v>
      </c>
      <c r="AV410" s="0" t="n">
        <v>1</v>
      </c>
      <c r="AW410" s="0" t="n">
        <v>1</v>
      </c>
      <c r="AX410" s="1" t="n">
        <v>2.03823E-010</v>
      </c>
      <c r="AY410" s="1" t="n">
        <v>-9.102035E-010</v>
      </c>
      <c r="AZ410" s="1" t="n">
        <v>3.431175E-010</v>
      </c>
      <c r="BA410" s="0" t="n">
        <v>1</v>
      </c>
      <c r="BB410" s="0" t="n">
        <v>2</v>
      </c>
      <c r="BC410" s="0" t="n">
        <v>1</v>
      </c>
      <c r="BD410" s="0" t="n">
        <v>0</v>
      </c>
      <c r="BE410" s="0" t="n">
        <v>0</v>
      </c>
      <c r="BF410" s="0" t="n">
        <v>0</v>
      </c>
      <c r="BG410" s="1" t="n">
        <v>2.03823E-010</v>
      </c>
      <c r="BH410" s="1" t="n">
        <v>-9.102035E-010</v>
      </c>
      <c r="BI410" s="1" t="n">
        <v>3.431175E-010</v>
      </c>
      <c r="BJ410" s="0" t="n">
        <v>1</v>
      </c>
      <c r="BK410" s="0" t="n">
        <v>0.9937008</v>
      </c>
      <c r="BL410" s="1" t="n">
        <v>8.993346E-011</v>
      </c>
      <c r="BM410" s="1" t="n">
        <v>3.23042E-010</v>
      </c>
      <c r="BN410" s="1" t="n">
        <v>3.677889E-010</v>
      </c>
      <c r="BO410" s="0" t="n">
        <v>1</v>
      </c>
      <c r="BP410" s="0" t="n">
        <v>3</v>
      </c>
      <c r="BQ410" s="0" t="n">
        <v>1</v>
      </c>
      <c r="BR410" s="0" t="n">
        <v>0</v>
      </c>
      <c r="BS410" s="0" t="n">
        <v>0</v>
      </c>
      <c r="BT410" s="0" t="n">
        <v>0</v>
      </c>
      <c r="BU410" s="0" t="n">
        <v>0</v>
      </c>
      <c r="BV410" s="0" t="n">
        <v>0</v>
      </c>
      <c r="BW410" s="0" t="n">
        <v>0</v>
      </c>
      <c r="BX410" s="0" t="n">
        <v>1</v>
      </c>
      <c r="BY410" s="0" t="n">
        <v>1</v>
      </c>
      <c r="BZ410" s="0" t="n">
        <v>0.0003051654</v>
      </c>
      <c r="CA410" s="0" t="n">
        <v>-0.0009670723</v>
      </c>
      <c r="CB410" s="0" t="n">
        <v>0.002068986</v>
      </c>
      <c r="CC410" s="0" t="n">
        <v>0.9999973</v>
      </c>
      <c r="CD410" s="2" t="n">
        <f aca="false">SQRT(SUMSQ(AB410:AD410))</f>
        <v>0</v>
      </c>
      <c r="CE410" s="2" t="n">
        <f aca="false">SQRT(SUMSQ(AP410:AR410))</f>
        <v>0</v>
      </c>
      <c r="CF410" s="2" t="n">
        <f aca="false">SQRT(SUMSQ(BD410:BF410))</f>
        <v>0</v>
      </c>
      <c r="CG410" s="2" t="n">
        <f aca="false">SQRT(SUMSQ(BR410:BT410))</f>
        <v>0</v>
      </c>
      <c r="CH410" s="2" t="n">
        <f aca="false">DEGREES(2*ACOS(AH410))</f>
        <v>0</v>
      </c>
      <c r="CI410" s="2" t="n">
        <f aca="false">DEGREES(2*ACOS(AV410))</f>
        <v>0</v>
      </c>
      <c r="CJ410" s="2" t="n">
        <f aca="false">DEGREES(2*ACOS(BJ410))</f>
        <v>0</v>
      </c>
      <c r="CK410" s="2" t="n">
        <f aca="false">DEGREES(2*ACOS(BX410))</f>
        <v>0</v>
      </c>
      <c r="CL410" s="0" t="n">
        <f aca="false">ABS(AI410-1)</f>
        <v>0.00772200000000001</v>
      </c>
      <c r="CM410" s="0" t="n">
        <f aca="false">ABS(AW410-1)</f>
        <v>0</v>
      </c>
      <c r="CN410" s="0" t="n">
        <f aca="false">ABS(BK410-1)</f>
        <v>0.00629919999999995</v>
      </c>
      <c r="CO410" s="0" t="n">
        <f aca="false">ABS(BY410-1)</f>
        <v>0</v>
      </c>
      <c r="CP410" s="3" t="n">
        <f aca="false">DEGREES(2*ACOS(AH410))</f>
        <v>0</v>
      </c>
      <c r="CQ410" s="3" t="n">
        <f aca="false">DEGREES(2*ACOS(AV410))</f>
        <v>0</v>
      </c>
      <c r="CR410" s="3" t="n">
        <f aca="false">DEGREES(2*ACOS(BJ410))</f>
        <v>0</v>
      </c>
      <c r="CS410" s="3" t="n">
        <f aca="false">DEGREES(2*ACOS(CC410))</f>
        <v>0.266286779744733</v>
      </c>
      <c r="CT410" s="0" t="n">
        <f aca="false">SUM(CD410:CR410)</f>
        <v>0.0140212</v>
      </c>
      <c r="CU410" s="4" t="n">
        <f aca="false">(CT410-MIN($CT$5:$CT$1744))/(MAX($CT$5:$CT$1744)-MIN($CT$5:$CT$1744))</f>
        <v>0.00133823739320281</v>
      </c>
      <c r="CV410" s="0" t="n">
        <f aca="false">SUM(CD410,CH410,CL410,CP410)</f>
        <v>0.00772200000000001</v>
      </c>
      <c r="CW410" s="0" t="n">
        <f aca="false">SUM(CE410,CI410,CM410,CQ410)</f>
        <v>0</v>
      </c>
      <c r="CX410" s="0" t="n">
        <f aca="false">SUM(CF410,CJ410,CN410,CR410)</f>
        <v>0.00629919999999995</v>
      </c>
      <c r="CY410" s="0" t="n">
        <f aca="false">SUM(CG410,CK410,CO410)</f>
        <v>0</v>
      </c>
      <c r="CZ410" s="5" t="str">
        <f aca="false">IF(CD410=0,IF(CH410=0,IF(CL410=0,IF(CP410=0,"NULL","4"),"3"),"2"),"1")</f>
        <v>3</v>
      </c>
    </row>
    <row r="411" customFormat="false" ht="14.9" hidden="false" customHeight="false" outlineLevel="0" collapsed="false">
      <c r="A411" s="0" t="n">
        <v>2372.044</v>
      </c>
      <c r="B411" s="0" t="n">
        <v>3.389753</v>
      </c>
      <c r="C411" s="0" t="n">
        <v>1.151033</v>
      </c>
      <c r="D411" s="0" t="n">
        <v>2.793119</v>
      </c>
      <c r="E411" s="1" t="n">
        <v>-1.07279E-007</v>
      </c>
      <c r="F411" s="1" t="n">
        <v>4.325537E-007</v>
      </c>
      <c r="G411" s="1" t="n">
        <v>-1.357463E-006</v>
      </c>
      <c r="H411" s="0" t="n">
        <v>1</v>
      </c>
      <c r="I411" s="0" t="n">
        <v>0.3805646</v>
      </c>
      <c r="J411" s="0" t="n">
        <v>-0.01923886</v>
      </c>
      <c r="K411" s="0" t="n">
        <v>0.6913971</v>
      </c>
      <c r="L411" s="0" t="n">
        <v>0.01842381</v>
      </c>
      <c r="M411" s="0" t="n">
        <v>0.7219837</v>
      </c>
      <c r="N411" s="0" t="n">
        <v>0</v>
      </c>
      <c r="O411" s="0" t="n">
        <v>0</v>
      </c>
      <c r="P411" s="0" t="n">
        <v>0</v>
      </c>
      <c r="Q411" s="0" t="n">
        <v>0</v>
      </c>
      <c r="R411" s="0" t="n">
        <v>10.71478</v>
      </c>
      <c r="S411" s="0" t="n">
        <v>19.04821</v>
      </c>
      <c r="T411" s="0" t="n">
        <v>36.26739</v>
      </c>
      <c r="U411" s="0" t="n">
        <v>51.11765</v>
      </c>
      <c r="V411" s="0" t="n">
        <v>61.05796</v>
      </c>
      <c r="W411" s="0" t="n">
        <v>53.97656</v>
      </c>
      <c r="X411" s="0" t="n">
        <v>49.36321</v>
      </c>
      <c r="Y411" s="0" t="n">
        <v>48.03036</v>
      </c>
      <c r="Z411" s="0" t="n">
        <v>0</v>
      </c>
      <c r="AA411" s="0" t="n">
        <v>1</v>
      </c>
      <c r="AB411" s="0" t="n">
        <v>0</v>
      </c>
      <c r="AC411" s="0" t="n">
        <v>0</v>
      </c>
      <c r="AD411" s="0" t="n">
        <v>0</v>
      </c>
      <c r="AE411" s="0" t="n">
        <v>0</v>
      </c>
      <c r="AF411" s="0" t="n">
        <v>0</v>
      </c>
      <c r="AG411" s="0" t="n">
        <v>0</v>
      </c>
      <c r="AH411" s="0" t="n">
        <v>1</v>
      </c>
      <c r="AI411" s="0" t="n">
        <v>1.008924</v>
      </c>
      <c r="AJ411" s="1" t="n">
        <v>-1.711562E-010</v>
      </c>
      <c r="AK411" s="1" t="n">
        <v>-1.075062E-009</v>
      </c>
      <c r="AL411" s="1" t="n">
        <v>3.364359E-009</v>
      </c>
      <c r="AM411" s="0" t="n">
        <v>1</v>
      </c>
      <c r="AN411" s="0" t="n">
        <v>1</v>
      </c>
      <c r="AO411" s="0" t="n">
        <v>1</v>
      </c>
      <c r="AP411" s="0" t="n">
        <v>0</v>
      </c>
      <c r="AQ411" s="0" t="n">
        <v>0</v>
      </c>
      <c r="AR411" s="0" t="n">
        <v>0</v>
      </c>
      <c r="AS411" s="1" t="n">
        <v>-6.844415E-011</v>
      </c>
      <c r="AT411" s="1" t="n">
        <v>5.967628E-010</v>
      </c>
      <c r="AU411" s="1" t="n">
        <v>-1.696971E-010</v>
      </c>
      <c r="AV411" s="0" t="n">
        <v>1</v>
      </c>
      <c r="AW411" s="0" t="n">
        <v>1</v>
      </c>
      <c r="AX411" s="1" t="n">
        <v>-8.738518E-011</v>
      </c>
      <c r="AY411" s="1" t="n">
        <v>-1.338792E-009</v>
      </c>
      <c r="AZ411" s="1" t="n">
        <v>1.953312E-009</v>
      </c>
      <c r="BA411" s="0" t="n">
        <v>1</v>
      </c>
      <c r="BB411" s="0" t="n">
        <v>2</v>
      </c>
      <c r="BC411" s="0" t="n">
        <v>1</v>
      </c>
      <c r="BD411" s="0" t="n">
        <v>0</v>
      </c>
      <c r="BE411" s="0" t="n">
        <v>0</v>
      </c>
      <c r="BF411" s="0" t="n">
        <v>0</v>
      </c>
      <c r="BG411" s="0" t="n">
        <v>0</v>
      </c>
      <c r="BH411" s="0" t="n">
        <v>0</v>
      </c>
      <c r="BI411" s="0" t="n">
        <v>0</v>
      </c>
      <c r="BJ411" s="0" t="n">
        <v>1</v>
      </c>
      <c r="BK411" s="0" t="n">
        <v>1</v>
      </c>
      <c r="BL411" s="1" t="n">
        <v>-1.711562E-010</v>
      </c>
      <c r="BM411" s="1" t="n">
        <v>-1.075062E-009</v>
      </c>
      <c r="BN411" s="1" t="n">
        <v>3.364359E-009</v>
      </c>
      <c r="BO411" s="0" t="n">
        <v>1</v>
      </c>
      <c r="BP411" s="0" t="n">
        <v>3</v>
      </c>
      <c r="BQ411" s="0" t="n">
        <v>1</v>
      </c>
      <c r="BR411" s="0" t="n">
        <v>0</v>
      </c>
      <c r="BS411" s="0" t="n">
        <v>0</v>
      </c>
      <c r="BT411" s="0" t="n">
        <v>0</v>
      </c>
      <c r="BU411" s="0" t="n">
        <v>0</v>
      </c>
      <c r="BV411" s="0" t="n">
        <v>0</v>
      </c>
      <c r="BW411" s="0" t="n">
        <v>0</v>
      </c>
      <c r="BX411" s="0" t="n">
        <v>1</v>
      </c>
      <c r="BY411" s="0" t="n">
        <v>1</v>
      </c>
      <c r="BZ411" s="0" t="n">
        <v>0.0007819199</v>
      </c>
      <c r="CA411" s="0" t="n">
        <v>0.0009334806</v>
      </c>
      <c r="CB411" s="0" t="n">
        <v>0.0009773215</v>
      </c>
      <c r="CC411" s="0" t="n">
        <v>0.9999987</v>
      </c>
      <c r="CD411" s="2" t="n">
        <f aca="false">SQRT(SUMSQ(AB411:AD411))</f>
        <v>0</v>
      </c>
      <c r="CE411" s="2" t="n">
        <f aca="false">SQRT(SUMSQ(AP411:AR411))</f>
        <v>0</v>
      </c>
      <c r="CF411" s="2" t="n">
        <f aca="false">SQRT(SUMSQ(BD411:BF411))</f>
        <v>0</v>
      </c>
      <c r="CG411" s="2" t="n">
        <f aca="false">SQRT(SUMSQ(BR411:BT411))</f>
        <v>0</v>
      </c>
      <c r="CH411" s="2" t="n">
        <f aca="false">DEGREES(2*ACOS(AH411))</f>
        <v>0</v>
      </c>
      <c r="CI411" s="2" t="n">
        <f aca="false">DEGREES(2*ACOS(AV411))</f>
        <v>0</v>
      </c>
      <c r="CJ411" s="2" t="n">
        <f aca="false">DEGREES(2*ACOS(BJ411))</f>
        <v>0</v>
      </c>
      <c r="CK411" s="2" t="n">
        <f aca="false">DEGREES(2*ACOS(BX411))</f>
        <v>0</v>
      </c>
      <c r="CL411" s="0" t="n">
        <f aca="false">ABS(AI411-1)</f>
        <v>0.00892399999999993</v>
      </c>
      <c r="CM411" s="0" t="n">
        <f aca="false">ABS(AW411-1)</f>
        <v>0</v>
      </c>
      <c r="CN411" s="0" t="n">
        <f aca="false">ABS(BK411-1)</f>
        <v>0</v>
      </c>
      <c r="CO411" s="0" t="n">
        <f aca="false">ABS(BY411-1)</f>
        <v>0</v>
      </c>
      <c r="CP411" s="3" t="n">
        <f aca="false">DEGREES(2*ACOS(AH411))</f>
        <v>0</v>
      </c>
      <c r="CQ411" s="3" t="n">
        <f aca="false">DEGREES(2*ACOS(AV411))</f>
        <v>0</v>
      </c>
      <c r="CR411" s="3" t="n">
        <f aca="false">DEGREES(2*ACOS(BJ411))</f>
        <v>0</v>
      </c>
      <c r="CS411" s="3" t="n">
        <f aca="false">DEGREES(2*ACOS(CC411))</f>
        <v>0.18477335694549</v>
      </c>
      <c r="CT411" s="0" t="n">
        <f aca="false">SUM(CD411:CR411)</f>
        <v>0.00892399999999993</v>
      </c>
      <c r="CU411" s="4" t="n">
        <f aca="false">(CT411-MIN($CT$5:$CT$1744))/(MAX($CT$5:$CT$1744)-MIN($CT$5:$CT$1744))</f>
        <v>0.000851740970597512</v>
      </c>
      <c r="CV411" s="0" t="n">
        <f aca="false">SUM(CD411,CH411,CL411,CP411)</f>
        <v>0.00892399999999993</v>
      </c>
      <c r="CW411" s="0" t="n">
        <f aca="false">SUM(CE411,CI411,CM411,CQ411)</f>
        <v>0</v>
      </c>
      <c r="CX411" s="0" t="n">
        <f aca="false">SUM(CF411,CJ411,CN411,CR411)</f>
        <v>0</v>
      </c>
      <c r="CY411" s="0" t="n">
        <f aca="false">SUM(CG411,CK411,CO411)</f>
        <v>0</v>
      </c>
      <c r="CZ411" s="5" t="str">
        <f aca="false">IF(CD411=0,IF(CH411=0,IF(CL411=0,IF(CP411=0,"NULL","4"),"3"),"2"),"1")</f>
        <v>3</v>
      </c>
    </row>
    <row r="412" customFormat="false" ht="14.9" hidden="false" customHeight="false" outlineLevel="0" collapsed="false">
      <c r="A412" s="0" t="n">
        <v>2372.094</v>
      </c>
      <c r="B412" s="0" t="n">
        <v>3.389753</v>
      </c>
      <c r="C412" s="0" t="n">
        <v>1.151033</v>
      </c>
      <c r="D412" s="0" t="n">
        <v>2.793119</v>
      </c>
      <c r="E412" s="1" t="n">
        <v>-1.072321E-007</v>
      </c>
      <c r="F412" s="1" t="n">
        <v>4.331317E-007</v>
      </c>
      <c r="G412" s="1" t="n">
        <v>-1.361824E-006</v>
      </c>
      <c r="H412" s="0" t="n">
        <v>1</v>
      </c>
      <c r="I412" s="0" t="n">
        <v>0.3813156</v>
      </c>
      <c r="J412" s="0" t="n">
        <v>-0.01936981</v>
      </c>
      <c r="K412" s="0" t="n">
        <v>0.69121</v>
      </c>
      <c r="L412" s="0" t="n">
        <v>0.01853976</v>
      </c>
      <c r="M412" s="0" t="n">
        <v>0.7221564</v>
      </c>
      <c r="N412" s="0" t="n">
        <v>0</v>
      </c>
      <c r="O412" s="0" t="n">
        <v>0</v>
      </c>
      <c r="P412" s="0" t="n">
        <v>0</v>
      </c>
      <c r="Q412" s="0" t="n">
        <v>0</v>
      </c>
      <c r="R412" s="0" t="n">
        <v>11.2233</v>
      </c>
      <c r="S412" s="0" t="n">
        <v>19.92266</v>
      </c>
      <c r="T412" s="0" t="n">
        <v>37.89663</v>
      </c>
      <c r="U412" s="0" t="n">
        <v>53.39104</v>
      </c>
      <c r="V412" s="0" t="n">
        <v>63.7627</v>
      </c>
      <c r="W412" s="0" t="n">
        <v>56.3718</v>
      </c>
      <c r="X412" s="0" t="n">
        <v>51.55696</v>
      </c>
      <c r="Y412" s="0" t="n">
        <v>50.15791</v>
      </c>
      <c r="Z412" s="0" t="n">
        <v>0</v>
      </c>
      <c r="AA412" s="0" t="n">
        <v>1</v>
      </c>
      <c r="AB412" s="0" t="n">
        <v>0</v>
      </c>
      <c r="AC412" s="0" t="n">
        <v>0</v>
      </c>
      <c r="AD412" s="0" t="n">
        <v>0</v>
      </c>
      <c r="AE412" s="1" t="n">
        <v>1.749218E-011</v>
      </c>
      <c r="AF412" s="1" t="n">
        <v>1.182543E-010</v>
      </c>
      <c r="AG412" s="1" t="n">
        <v>-1.507838E-009</v>
      </c>
      <c r="AH412" s="0" t="n">
        <v>1</v>
      </c>
      <c r="AI412" s="0" t="n">
        <v>1.001973</v>
      </c>
      <c r="AJ412" s="1" t="n">
        <v>5.631783E-011</v>
      </c>
      <c r="AK412" s="1" t="n">
        <v>-1.522462E-010</v>
      </c>
      <c r="AL412" s="1" t="n">
        <v>-7.321653E-010</v>
      </c>
      <c r="AM412" s="0" t="n">
        <v>1</v>
      </c>
      <c r="AN412" s="0" t="n">
        <v>1</v>
      </c>
      <c r="AO412" s="0" t="n">
        <v>1</v>
      </c>
      <c r="AP412" s="0" t="n">
        <v>0</v>
      </c>
      <c r="AQ412" s="0" t="n">
        <v>0</v>
      </c>
      <c r="AR412" s="0" t="n">
        <v>0</v>
      </c>
      <c r="AS412" s="1" t="n">
        <v>1.749218E-011</v>
      </c>
      <c r="AT412" s="1" t="n">
        <v>1.182543E-010</v>
      </c>
      <c r="AU412" s="1" t="n">
        <v>-1.507838E-009</v>
      </c>
      <c r="AV412" s="0" t="n">
        <v>1</v>
      </c>
      <c r="AW412" s="0" t="n">
        <v>1</v>
      </c>
      <c r="AX412" s="1" t="n">
        <v>7.443396E-011</v>
      </c>
      <c r="AY412" s="1" t="n">
        <v>-1.315139E-009</v>
      </c>
      <c r="AZ412" s="1" t="n">
        <v>-9.088753E-010</v>
      </c>
      <c r="BA412" s="0" t="n">
        <v>1</v>
      </c>
      <c r="BB412" s="0" t="n">
        <v>2</v>
      </c>
      <c r="BC412" s="0" t="n">
        <v>1</v>
      </c>
      <c r="BD412" s="0" t="n">
        <v>0</v>
      </c>
      <c r="BE412" s="0" t="n">
        <v>0</v>
      </c>
      <c r="BF412" s="0" t="n">
        <v>0</v>
      </c>
      <c r="BG412" s="1" t="n">
        <v>1.192364E-011</v>
      </c>
      <c r="BH412" s="1" t="n">
        <v>3.415095E-010</v>
      </c>
      <c r="BI412" s="1" t="n">
        <v>-1.345353E-009</v>
      </c>
      <c r="BJ412" s="0" t="n">
        <v>1</v>
      </c>
      <c r="BK412" s="0" t="n">
        <v>1</v>
      </c>
      <c r="BL412" s="1" t="n">
        <v>7.443396E-011</v>
      </c>
      <c r="BM412" s="1" t="n">
        <v>-1.315139E-009</v>
      </c>
      <c r="BN412" s="1" t="n">
        <v>-9.088753E-010</v>
      </c>
      <c r="BO412" s="0" t="n">
        <v>1</v>
      </c>
      <c r="BP412" s="0" t="n">
        <v>3</v>
      </c>
      <c r="BQ412" s="0" t="n">
        <v>1</v>
      </c>
      <c r="BR412" s="0" t="n">
        <v>0</v>
      </c>
      <c r="BS412" s="0" t="n">
        <v>0</v>
      </c>
      <c r="BT412" s="0" t="n">
        <v>0</v>
      </c>
      <c r="BU412" s="0" t="n">
        <v>0</v>
      </c>
      <c r="BV412" s="0" t="n">
        <v>0</v>
      </c>
      <c r="BW412" s="0" t="n">
        <v>0</v>
      </c>
      <c r="BX412" s="0" t="n">
        <v>1</v>
      </c>
      <c r="BY412" s="0" t="n">
        <v>1</v>
      </c>
      <c r="BZ412" s="0" t="n">
        <v>-0.0009506611</v>
      </c>
      <c r="CA412" s="0" t="n">
        <v>-0.0002567349</v>
      </c>
      <c r="CB412" s="0" t="n">
        <v>-0.0009309556</v>
      </c>
      <c r="CC412" s="0" t="n">
        <v>0.9999992</v>
      </c>
      <c r="CD412" s="2" t="n">
        <f aca="false">SQRT(SUMSQ(AB412:AD412))</f>
        <v>0</v>
      </c>
      <c r="CE412" s="2" t="n">
        <f aca="false">SQRT(SUMSQ(AP412:AR412))</f>
        <v>0</v>
      </c>
      <c r="CF412" s="2" t="n">
        <f aca="false">SQRT(SUMSQ(BD412:BF412))</f>
        <v>0</v>
      </c>
      <c r="CG412" s="2" t="n">
        <f aca="false">SQRT(SUMSQ(BR412:BT412))</f>
        <v>0</v>
      </c>
      <c r="CH412" s="2" t="n">
        <f aca="false">DEGREES(2*ACOS(AH412))</f>
        <v>0</v>
      </c>
      <c r="CI412" s="2" t="n">
        <f aca="false">DEGREES(2*ACOS(AV412))</f>
        <v>0</v>
      </c>
      <c r="CJ412" s="2" t="n">
        <f aca="false">DEGREES(2*ACOS(BJ412))</f>
        <v>0</v>
      </c>
      <c r="CK412" s="2" t="n">
        <f aca="false">DEGREES(2*ACOS(BX412))</f>
        <v>0</v>
      </c>
      <c r="CL412" s="0" t="n">
        <f aca="false">ABS(AI412-1)</f>
        <v>0.001973</v>
      </c>
      <c r="CM412" s="0" t="n">
        <f aca="false">ABS(AW412-1)</f>
        <v>0</v>
      </c>
      <c r="CN412" s="0" t="n">
        <f aca="false">ABS(BK412-1)</f>
        <v>0</v>
      </c>
      <c r="CO412" s="0" t="n">
        <f aca="false">ABS(BY412-1)</f>
        <v>0</v>
      </c>
      <c r="CP412" s="3" t="n">
        <f aca="false">DEGREES(2*ACOS(AH412))</f>
        <v>0</v>
      </c>
      <c r="CQ412" s="3" t="n">
        <f aca="false">DEGREES(2*ACOS(AV412))</f>
        <v>0</v>
      </c>
      <c r="CR412" s="3" t="n">
        <f aca="false">DEGREES(2*ACOS(BJ412))</f>
        <v>0</v>
      </c>
      <c r="CS412" s="3" t="n">
        <f aca="false">DEGREES(2*ACOS(CC412))</f>
        <v>0.144948140516159</v>
      </c>
      <c r="CT412" s="0" t="n">
        <f aca="false">SUM(CD412:CR412)</f>
        <v>0.001973</v>
      </c>
      <c r="CU412" s="4" t="n">
        <f aca="false">(CT412-MIN($CT$5:$CT$1744))/(MAX($CT$5:$CT$1744)-MIN($CT$5:$CT$1744))</f>
        <v>0.000188310727811397</v>
      </c>
      <c r="CV412" s="0" t="n">
        <f aca="false">SUM(CD412,CH412,CL412,CP412)</f>
        <v>0.001973</v>
      </c>
      <c r="CW412" s="0" t="n">
        <f aca="false">SUM(CE412,CI412,CM412,CQ412)</f>
        <v>0</v>
      </c>
      <c r="CX412" s="0" t="n">
        <f aca="false">SUM(CF412,CJ412,CN412,CR412)</f>
        <v>0</v>
      </c>
      <c r="CY412" s="0" t="n">
        <f aca="false">SUM(CG412,CK412,CO412)</f>
        <v>0</v>
      </c>
      <c r="CZ412" s="5" t="str">
        <f aca="false">IF(CD412=0,IF(CH412=0,IF(CL412=0,IF(CP412=0,"NULL","4"),"3"),"2"),"1")</f>
        <v>3</v>
      </c>
    </row>
    <row r="413" customFormat="false" ht="14.9" hidden="false" customHeight="false" outlineLevel="0" collapsed="false">
      <c r="A413" s="0" t="n">
        <v>2372.145</v>
      </c>
      <c r="B413" s="0" t="n">
        <v>3.389753</v>
      </c>
      <c r="C413" s="0" t="n">
        <v>1.151033</v>
      </c>
      <c r="D413" s="0" t="n">
        <v>2.793119</v>
      </c>
      <c r="E413" s="1" t="n">
        <v>-1.072547E-007</v>
      </c>
      <c r="F413" s="1" t="n">
        <v>4.210489E-007</v>
      </c>
      <c r="G413" s="1" t="n">
        <v>-1.352488E-006</v>
      </c>
      <c r="H413" s="0" t="n">
        <v>1</v>
      </c>
      <c r="I413" s="0" t="n">
        <v>0.3813156</v>
      </c>
      <c r="J413" s="0" t="n">
        <v>-0.0203317</v>
      </c>
      <c r="K413" s="0" t="n">
        <v>0.6913432</v>
      </c>
      <c r="L413" s="0" t="n">
        <v>0.01946899</v>
      </c>
      <c r="M413" s="0" t="n">
        <v>0.721978</v>
      </c>
      <c r="N413" s="0" t="n">
        <v>0</v>
      </c>
      <c r="O413" s="0" t="n">
        <v>0</v>
      </c>
      <c r="P413" s="0" t="n">
        <v>0</v>
      </c>
      <c r="Q413" s="0" t="n">
        <v>0</v>
      </c>
      <c r="R413" s="0" t="n">
        <v>11.22831</v>
      </c>
      <c r="S413" s="0" t="n">
        <v>19.92809</v>
      </c>
      <c r="T413" s="0" t="n">
        <v>37.90278</v>
      </c>
      <c r="U413" s="0" t="n">
        <v>53.39703</v>
      </c>
      <c r="V413" s="0" t="n">
        <v>63.76858</v>
      </c>
      <c r="W413" s="0" t="n">
        <v>56.37746</v>
      </c>
      <c r="X413" s="0" t="n">
        <v>51.56252</v>
      </c>
      <c r="Y413" s="0" t="n">
        <v>50.16254</v>
      </c>
      <c r="Z413" s="0" t="n">
        <v>0</v>
      </c>
      <c r="AA413" s="0" t="n">
        <v>1</v>
      </c>
      <c r="AB413" s="0" t="n">
        <v>0</v>
      </c>
      <c r="AC413" s="0" t="n">
        <v>0</v>
      </c>
      <c r="AD413" s="0" t="n">
        <v>0</v>
      </c>
      <c r="AE413" s="1" t="n">
        <v>-1.306901E-011</v>
      </c>
      <c r="AF413" s="1" t="n">
        <v>-4.863336E-009</v>
      </c>
      <c r="AG413" s="1" t="n">
        <v>3.509245E-009</v>
      </c>
      <c r="AH413" s="0" t="n">
        <v>0.9999999</v>
      </c>
      <c r="AI413" s="0" t="n">
        <v>1</v>
      </c>
      <c r="AJ413" s="1" t="n">
        <v>-1.306901E-011</v>
      </c>
      <c r="AK413" s="1" t="n">
        <v>-4.863336E-009</v>
      </c>
      <c r="AL413" s="1" t="n">
        <v>3.509245E-009</v>
      </c>
      <c r="AM413" s="0" t="n">
        <v>0.9999999</v>
      </c>
      <c r="AN413" s="0" t="n">
        <v>1</v>
      </c>
      <c r="AO413" s="0" t="n">
        <v>1</v>
      </c>
      <c r="AP413" s="0" t="n">
        <v>0</v>
      </c>
      <c r="AQ413" s="0" t="n">
        <v>0</v>
      </c>
      <c r="AR413" s="0" t="n">
        <v>0</v>
      </c>
      <c r="AS413" s="1" t="n">
        <v>-2.267118E-011</v>
      </c>
      <c r="AT413" s="1" t="n">
        <v>-4.235882E-009</v>
      </c>
      <c r="AU413" s="1" t="n">
        <v>3.522815E-009</v>
      </c>
      <c r="AV413" s="0" t="n">
        <v>0.9999999</v>
      </c>
      <c r="AW413" s="0" t="n">
        <v>1</v>
      </c>
      <c r="AX413" s="1" t="n">
        <v>-1.306901E-011</v>
      </c>
      <c r="AY413" s="1" t="n">
        <v>-4.863336E-009</v>
      </c>
      <c r="AZ413" s="1" t="n">
        <v>3.509245E-009</v>
      </c>
      <c r="BA413" s="0" t="n">
        <v>0.9999999</v>
      </c>
      <c r="BB413" s="0" t="n">
        <v>2</v>
      </c>
      <c r="BC413" s="0" t="n">
        <v>1</v>
      </c>
      <c r="BD413" s="0" t="n">
        <v>0</v>
      </c>
      <c r="BE413" s="0" t="n">
        <v>0</v>
      </c>
      <c r="BF413" s="0" t="n">
        <v>0</v>
      </c>
      <c r="BG413" s="1" t="n">
        <v>1.312846E-011</v>
      </c>
      <c r="BH413" s="1" t="n">
        <v>-2.98356E-009</v>
      </c>
      <c r="BI413" s="1" t="n">
        <v>2.303531E-009</v>
      </c>
      <c r="BJ413" s="0" t="n">
        <v>0.9999999</v>
      </c>
      <c r="BK413" s="0" t="n">
        <v>1</v>
      </c>
      <c r="BL413" s="1" t="n">
        <v>-2.419009E-011</v>
      </c>
      <c r="BM413" s="1" t="n">
        <v>-4.32804E-009</v>
      </c>
      <c r="BN413" s="1" t="n">
        <v>3.79863E-009</v>
      </c>
      <c r="BO413" s="0" t="n">
        <v>0.9999999</v>
      </c>
      <c r="BP413" s="0" t="n">
        <v>3</v>
      </c>
      <c r="BQ413" s="0" t="n">
        <v>1</v>
      </c>
      <c r="BR413" s="0" t="n">
        <v>0</v>
      </c>
      <c r="BS413" s="0" t="n">
        <v>0</v>
      </c>
      <c r="BT413" s="0" t="n">
        <v>0</v>
      </c>
      <c r="BU413" s="0" t="n">
        <v>0</v>
      </c>
      <c r="BV413" s="0" t="n">
        <v>0</v>
      </c>
      <c r="BW413" s="0" t="n">
        <v>0</v>
      </c>
      <c r="BX413" s="0" t="n">
        <v>1</v>
      </c>
      <c r="BY413" s="0" t="n">
        <v>1</v>
      </c>
      <c r="BZ413" s="0" t="n">
        <v>0.0004867309</v>
      </c>
      <c r="CA413" s="0" t="n">
        <v>0.001475767</v>
      </c>
      <c r="CB413" s="0" t="n">
        <v>0.004607051</v>
      </c>
      <c r="CC413" s="0" t="n">
        <v>0.9999878</v>
      </c>
      <c r="CD413" s="2" t="n">
        <f aca="false">SQRT(SUMSQ(AB413:AD413))</f>
        <v>0</v>
      </c>
      <c r="CE413" s="2" t="n">
        <f aca="false">SQRT(SUMSQ(AP413:AR413))</f>
        <v>0</v>
      </c>
      <c r="CF413" s="2" t="n">
        <f aca="false">SQRT(SUMSQ(BD413:BF413))</f>
        <v>0</v>
      </c>
      <c r="CG413" s="2" t="n">
        <f aca="false">SQRT(SUMSQ(BR413:BT413))</f>
        <v>0</v>
      </c>
      <c r="CH413" s="2" t="n">
        <f aca="false">DEGREES(2*ACOS(AH413))</f>
        <v>0.0512469035396072</v>
      </c>
      <c r="CI413" s="2" t="n">
        <f aca="false">DEGREES(2*ACOS(AV413))</f>
        <v>0.0512469035396072</v>
      </c>
      <c r="CJ413" s="2" t="n">
        <f aca="false">DEGREES(2*ACOS(BJ413))</f>
        <v>0.0512469035396072</v>
      </c>
      <c r="CK413" s="2" t="n">
        <f aca="false">DEGREES(2*ACOS(BX413))</f>
        <v>0</v>
      </c>
      <c r="CL413" s="0" t="n">
        <f aca="false">ABS(AI413-1)</f>
        <v>0</v>
      </c>
      <c r="CM413" s="0" t="n">
        <f aca="false">ABS(AW413-1)</f>
        <v>0</v>
      </c>
      <c r="CN413" s="0" t="n">
        <f aca="false">ABS(BK413-1)</f>
        <v>0</v>
      </c>
      <c r="CO413" s="0" t="n">
        <f aca="false">ABS(BY413-1)</f>
        <v>0</v>
      </c>
      <c r="CP413" s="3" t="n">
        <f aca="false">DEGREES(2*ACOS(AH413))</f>
        <v>0.0512469035396072</v>
      </c>
      <c r="CQ413" s="3" t="n">
        <f aca="false">DEGREES(2*ACOS(AV413))</f>
        <v>0.0512469035396072</v>
      </c>
      <c r="CR413" s="3" t="n">
        <f aca="false">DEGREES(2*ACOS(BJ413))</f>
        <v>0.0512469035396072</v>
      </c>
      <c r="CS413" s="3" t="n">
        <f aca="false">DEGREES(2*ACOS(CC413))</f>
        <v>0.566041121513869</v>
      </c>
      <c r="CT413" s="0" t="n">
        <f aca="false">SUM(CD413:CR413)</f>
        <v>0.307481421237643</v>
      </c>
      <c r="CU413" s="4" t="n">
        <f aca="false">(CT413-MIN($CT$5:$CT$1744))/(MAX($CT$5:$CT$1744)-MIN($CT$5:$CT$1744))</f>
        <v>0.0293472124793355</v>
      </c>
      <c r="CV413" s="0" t="n">
        <f aca="false">SUM(CD413,CH413,CL413,CP413)</f>
        <v>0.102493807079214</v>
      </c>
      <c r="CW413" s="0" t="n">
        <f aca="false">SUM(CE413,CI413,CM413,CQ413)</f>
        <v>0.102493807079214</v>
      </c>
      <c r="CX413" s="0" t="n">
        <f aca="false">SUM(CF413,CJ413,CN413,CR413)</f>
        <v>0.102493807079214</v>
      </c>
      <c r="CY413" s="0" t="n">
        <f aca="false">SUM(CG413,CK413,CO413)</f>
        <v>0</v>
      </c>
      <c r="CZ413" s="5" t="str">
        <f aca="false">IF(CD413=0,IF(CH413=0,IF(CL413=0,IF(CP413=0,"NULL","4"),"3"),"2"),"1")</f>
        <v>2</v>
      </c>
    </row>
    <row r="414" customFormat="false" ht="14.9" hidden="false" customHeight="false" outlineLevel="0" collapsed="false">
      <c r="A414" s="0" t="n">
        <v>2372.194</v>
      </c>
      <c r="B414" s="0" t="n">
        <v>3.389753</v>
      </c>
      <c r="C414" s="0" t="n">
        <v>1.151033</v>
      </c>
      <c r="D414" s="0" t="n">
        <v>2.793119</v>
      </c>
      <c r="E414" s="1" t="n">
        <v>-1.073704E-007</v>
      </c>
      <c r="F414" s="1" t="n">
        <v>4.18792E-007</v>
      </c>
      <c r="G414" s="1" t="n">
        <v>-1.352659E-006</v>
      </c>
      <c r="H414" s="0" t="n">
        <v>1</v>
      </c>
      <c r="I414" s="0" t="n">
        <v>0.3813156</v>
      </c>
      <c r="J414" s="0" t="n">
        <v>-0.02154684</v>
      </c>
      <c r="K414" s="0" t="n">
        <v>0.6919304</v>
      </c>
      <c r="L414" s="0" t="n">
        <v>0.02066817</v>
      </c>
      <c r="M414" s="0" t="n">
        <v>0.7213466</v>
      </c>
      <c r="N414" s="0" t="n">
        <v>0</v>
      </c>
      <c r="O414" s="0" t="n">
        <v>0</v>
      </c>
      <c r="P414" s="0" t="n">
        <v>0</v>
      </c>
      <c r="Q414" s="0" t="n">
        <v>0</v>
      </c>
      <c r="R414" s="0" t="n">
        <v>11.69617</v>
      </c>
      <c r="S414" s="0" t="n">
        <v>20.75844</v>
      </c>
      <c r="T414" s="0" t="n">
        <v>39.48208</v>
      </c>
      <c r="U414" s="0" t="n">
        <v>55.62191</v>
      </c>
      <c r="V414" s="0" t="n">
        <v>66.42562</v>
      </c>
      <c r="W414" s="0" t="n">
        <v>58.72653</v>
      </c>
      <c r="X414" s="0" t="n">
        <v>53.71097</v>
      </c>
      <c r="Y414" s="0" t="n">
        <v>52.25267</v>
      </c>
      <c r="Z414" s="0" t="n">
        <v>0</v>
      </c>
      <c r="AA414" s="0" t="n">
        <v>1</v>
      </c>
      <c r="AB414" s="0" t="n">
        <v>0</v>
      </c>
      <c r="AC414" s="0" t="n">
        <v>0</v>
      </c>
      <c r="AD414" s="0" t="n">
        <v>0</v>
      </c>
      <c r="AE414" s="1" t="n">
        <v>-6.55747E-011</v>
      </c>
      <c r="AF414" s="1" t="n">
        <v>2.153122E-011</v>
      </c>
      <c r="AG414" s="1" t="n">
        <v>6.778725E-010</v>
      </c>
      <c r="AH414" s="0" t="n">
        <v>1</v>
      </c>
      <c r="AI414" s="0" t="n">
        <v>1</v>
      </c>
      <c r="AJ414" s="1" t="n">
        <v>-1.450572E-011</v>
      </c>
      <c r="AK414" s="1" t="n">
        <v>7.808343E-010</v>
      </c>
      <c r="AL414" s="1" t="n">
        <v>-2.857596E-009</v>
      </c>
      <c r="AM414" s="0" t="n">
        <v>1</v>
      </c>
      <c r="AN414" s="0" t="n">
        <v>1</v>
      </c>
      <c r="AO414" s="0" t="n">
        <v>1</v>
      </c>
      <c r="AP414" s="0" t="n">
        <v>0</v>
      </c>
      <c r="AQ414" s="0" t="n">
        <v>0</v>
      </c>
      <c r="AR414" s="0" t="n">
        <v>0</v>
      </c>
      <c r="AS414" s="1" t="n">
        <v>-4.041834E-011</v>
      </c>
      <c r="AT414" s="1" t="n">
        <v>-1.28565E-009</v>
      </c>
      <c r="AU414" s="1" t="n">
        <v>2.089898E-010</v>
      </c>
      <c r="AV414" s="0" t="n">
        <v>1</v>
      </c>
      <c r="AW414" s="0" t="n">
        <v>1</v>
      </c>
      <c r="AX414" s="1" t="n">
        <v>-4.517246E-011</v>
      </c>
      <c r="AY414" s="1" t="n">
        <v>4.879815E-010</v>
      </c>
      <c r="AZ414" s="1" t="n">
        <v>-1.591255E-009</v>
      </c>
      <c r="BA414" s="0" t="n">
        <v>1</v>
      </c>
      <c r="BB414" s="0" t="n">
        <v>2</v>
      </c>
      <c r="BC414" s="0" t="n">
        <v>1</v>
      </c>
      <c r="BD414" s="0" t="n">
        <v>0</v>
      </c>
      <c r="BE414" s="0" t="n">
        <v>0</v>
      </c>
      <c r="BF414" s="0" t="n">
        <v>0</v>
      </c>
      <c r="BG414" s="1" t="n">
        <v>-9.751604E-012</v>
      </c>
      <c r="BH414" s="1" t="n">
        <v>-9.927971E-010</v>
      </c>
      <c r="BI414" s="1" t="n">
        <v>-1.057352E-009</v>
      </c>
      <c r="BJ414" s="0" t="n">
        <v>1</v>
      </c>
      <c r="BK414" s="0" t="n">
        <v>1</v>
      </c>
      <c r="BL414" s="1" t="n">
        <v>-4.517246E-011</v>
      </c>
      <c r="BM414" s="1" t="n">
        <v>4.879815E-010</v>
      </c>
      <c r="BN414" s="1" t="n">
        <v>-1.591255E-009</v>
      </c>
      <c r="BO414" s="0" t="n">
        <v>1</v>
      </c>
      <c r="BP414" s="0" t="n">
        <v>3</v>
      </c>
      <c r="BQ414" s="0" t="n">
        <v>1</v>
      </c>
      <c r="BR414" s="0" t="n">
        <v>0</v>
      </c>
      <c r="BS414" s="0" t="n">
        <v>0</v>
      </c>
      <c r="BT414" s="0" t="n">
        <v>0</v>
      </c>
      <c r="BU414" s="0" t="n">
        <v>0</v>
      </c>
      <c r="BV414" s="0" t="n">
        <v>0</v>
      </c>
      <c r="BW414" s="0" t="n">
        <v>0</v>
      </c>
      <c r="BX414" s="0" t="n">
        <v>1</v>
      </c>
      <c r="BY414" s="0" t="n">
        <v>1</v>
      </c>
      <c r="BZ414" s="0" t="n">
        <v>0.0003570311</v>
      </c>
      <c r="CA414" s="0" t="n">
        <v>0.002261062</v>
      </c>
      <c r="CB414" s="0" t="n">
        <v>0.001298944</v>
      </c>
      <c r="CC414" s="0" t="n">
        <v>0.9999965</v>
      </c>
      <c r="CD414" s="2" t="n">
        <f aca="false">SQRT(SUMSQ(AB414:AD414))</f>
        <v>0</v>
      </c>
      <c r="CE414" s="2" t="n">
        <f aca="false">SQRT(SUMSQ(AP414:AR414))</f>
        <v>0</v>
      </c>
      <c r="CF414" s="2" t="n">
        <f aca="false">SQRT(SUMSQ(BD414:BF414))</f>
        <v>0</v>
      </c>
      <c r="CG414" s="2" t="n">
        <f aca="false">SQRT(SUMSQ(BR414:BT414))</f>
        <v>0</v>
      </c>
      <c r="CH414" s="2" t="n">
        <f aca="false">DEGREES(2*ACOS(AH414))</f>
        <v>0</v>
      </c>
      <c r="CI414" s="2" t="n">
        <f aca="false">DEGREES(2*ACOS(AV414))</f>
        <v>0</v>
      </c>
      <c r="CJ414" s="2" t="n">
        <f aca="false">DEGREES(2*ACOS(BJ414))</f>
        <v>0</v>
      </c>
      <c r="CK414" s="2" t="n">
        <f aca="false">DEGREES(2*ACOS(BX414))</f>
        <v>0</v>
      </c>
      <c r="CL414" s="0" t="n">
        <f aca="false">ABS(AI414-1)</f>
        <v>0</v>
      </c>
      <c r="CM414" s="0" t="n">
        <f aca="false">ABS(AW414-1)</f>
        <v>0</v>
      </c>
      <c r="CN414" s="0" t="n">
        <f aca="false">ABS(BK414-1)</f>
        <v>0</v>
      </c>
      <c r="CO414" s="0" t="n">
        <f aca="false">ABS(BY414-1)</f>
        <v>0</v>
      </c>
      <c r="CP414" s="3" t="n">
        <f aca="false">DEGREES(2*ACOS(AH414))</f>
        <v>0</v>
      </c>
      <c r="CQ414" s="3" t="n">
        <f aca="false">DEGREES(2*ACOS(AV414))</f>
        <v>0</v>
      </c>
      <c r="CR414" s="3" t="n">
        <f aca="false">DEGREES(2*ACOS(BJ414))</f>
        <v>0</v>
      </c>
      <c r="CS414" s="3" t="n">
        <f aca="false">DEGREES(2*ACOS(CC414))</f>
        <v>0.30318085595535</v>
      </c>
      <c r="CT414" s="0" t="n">
        <f aca="false">SUM(CD414:CR414)</f>
        <v>0</v>
      </c>
      <c r="CU414" s="4" t="n">
        <f aca="false">(CT414-MIN($CT$5:$CT$1744))/(MAX($CT$5:$CT$1744)-MIN($CT$5:$CT$1744))</f>
        <v>0</v>
      </c>
      <c r="CV414" s="0" t="n">
        <f aca="false">SUM(CD414,CH414,CL414,CP414)</f>
        <v>0</v>
      </c>
      <c r="CW414" s="0" t="n">
        <f aca="false">SUM(CE414,CI414,CM414,CQ414)</f>
        <v>0</v>
      </c>
      <c r="CX414" s="0" t="n">
        <f aca="false">SUM(CF414,CJ414,CN414,CR414)</f>
        <v>0</v>
      </c>
      <c r="CY414" s="0" t="n">
        <f aca="false">SUM(CG414,CK414,CO414)</f>
        <v>0</v>
      </c>
      <c r="CZ414" s="5" t="str">
        <f aca="false">IF(CD414=0,IF(CH414=0,IF(CL414=0,IF(CP414=0,"NULL","4"),"3"),"2"),"1")</f>
        <v>NULL</v>
      </c>
    </row>
    <row r="415" customFormat="false" ht="14.9" hidden="false" customHeight="false" outlineLevel="0" collapsed="false">
      <c r="A415" s="0" t="n">
        <v>2372.244</v>
      </c>
      <c r="B415" s="0" t="n">
        <v>3.389753</v>
      </c>
      <c r="C415" s="0" t="n">
        <v>1.151033</v>
      </c>
      <c r="D415" s="0" t="n">
        <v>2.793119</v>
      </c>
      <c r="E415" s="1" t="n">
        <v>-1.074911E-007</v>
      </c>
      <c r="F415" s="1" t="n">
        <v>4.200579E-007</v>
      </c>
      <c r="G415" s="1" t="n">
        <v>-1.35147E-006</v>
      </c>
      <c r="H415" s="0" t="n">
        <v>1</v>
      </c>
      <c r="I415" s="0" t="n">
        <v>0.3813156</v>
      </c>
      <c r="J415" s="0" t="n">
        <v>-0.02261253</v>
      </c>
      <c r="K415" s="0" t="n">
        <v>0.6924621</v>
      </c>
      <c r="L415" s="0" t="n">
        <v>0.02172437</v>
      </c>
      <c r="M415" s="0" t="n">
        <v>0.7207724</v>
      </c>
      <c r="N415" s="0" t="n">
        <v>0</v>
      </c>
      <c r="O415" s="0" t="n">
        <v>0</v>
      </c>
      <c r="P415" s="0" t="n">
        <v>0</v>
      </c>
      <c r="Q415" s="0" t="n">
        <v>0</v>
      </c>
      <c r="R415" s="0" t="n">
        <v>12.16402</v>
      </c>
      <c r="S415" s="0" t="n">
        <v>21.58877</v>
      </c>
      <c r="T415" s="0" t="n">
        <v>41.06136</v>
      </c>
      <c r="U415" s="0" t="n">
        <v>57.84679</v>
      </c>
      <c r="V415" s="0" t="n">
        <v>69.08265</v>
      </c>
      <c r="W415" s="0" t="n">
        <v>61.07559</v>
      </c>
      <c r="X415" s="0" t="n">
        <v>55.85941</v>
      </c>
      <c r="Y415" s="0" t="n">
        <v>54.34277</v>
      </c>
      <c r="Z415" s="0" t="n">
        <v>0</v>
      </c>
      <c r="AA415" s="0" t="n">
        <v>1</v>
      </c>
      <c r="AB415" s="0" t="n">
        <v>0</v>
      </c>
      <c r="AC415" s="0" t="n">
        <v>0</v>
      </c>
      <c r="AD415" s="0" t="n">
        <v>0</v>
      </c>
      <c r="AE415" s="1" t="n">
        <v>-3.68855E-011</v>
      </c>
      <c r="AF415" s="1" t="n">
        <v>3.272588E-010</v>
      </c>
      <c r="AG415" s="1" t="n">
        <v>7.250257E-011</v>
      </c>
      <c r="AH415" s="0" t="n">
        <v>1</v>
      </c>
      <c r="AI415" s="0" t="n">
        <v>1</v>
      </c>
      <c r="AJ415" s="1" t="n">
        <v>-2.545128E-010</v>
      </c>
      <c r="AK415" s="1" t="n">
        <v>2.700747E-009</v>
      </c>
      <c r="AL415" s="1" t="n">
        <v>4.868025E-009</v>
      </c>
      <c r="AM415" s="0" t="n">
        <v>1</v>
      </c>
      <c r="AN415" s="0" t="n">
        <v>1</v>
      </c>
      <c r="AO415" s="0" t="n">
        <v>1</v>
      </c>
      <c r="AP415" s="0" t="n">
        <v>0</v>
      </c>
      <c r="AQ415" s="0" t="n">
        <v>0</v>
      </c>
      <c r="AR415" s="0" t="n">
        <v>0</v>
      </c>
      <c r="AS415" s="1" t="n">
        <v>-1.749139E-011</v>
      </c>
      <c r="AT415" s="1" t="n">
        <v>-2.040837E-011</v>
      </c>
      <c r="AU415" s="1" t="n">
        <v>1.038703E-010</v>
      </c>
      <c r="AV415" s="0" t="n">
        <v>1</v>
      </c>
      <c r="AW415" s="0" t="n">
        <v>1</v>
      </c>
      <c r="AX415" s="1" t="n">
        <v>-2.838699E-010</v>
      </c>
      <c r="AY415" s="1" t="n">
        <v>3.332568E-009</v>
      </c>
      <c r="AZ415" s="1" t="n">
        <v>5.808121E-009</v>
      </c>
      <c r="BA415" s="0" t="n">
        <v>1</v>
      </c>
      <c r="BB415" s="0" t="n">
        <v>2</v>
      </c>
      <c r="BC415" s="0" t="n">
        <v>1</v>
      </c>
      <c r="BD415" s="0" t="n">
        <v>0</v>
      </c>
      <c r="BE415" s="0" t="n">
        <v>0</v>
      </c>
      <c r="BF415" s="0" t="n">
        <v>0</v>
      </c>
      <c r="BG415" s="1" t="n">
        <v>-6.624262E-011</v>
      </c>
      <c r="BH415" s="1" t="n">
        <v>9.590804E-010</v>
      </c>
      <c r="BI415" s="1" t="n">
        <v>1.012599E-009</v>
      </c>
      <c r="BJ415" s="0" t="n">
        <v>1</v>
      </c>
      <c r="BK415" s="0" t="n">
        <v>1</v>
      </c>
      <c r="BL415" s="1" t="n">
        <v>-2.545128E-010</v>
      </c>
      <c r="BM415" s="1" t="n">
        <v>2.700747E-009</v>
      </c>
      <c r="BN415" s="1" t="n">
        <v>4.868025E-009</v>
      </c>
      <c r="BO415" s="0" t="n">
        <v>1</v>
      </c>
      <c r="BP415" s="0" t="n">
        <v>3</v>
      </c>
      <c r="BQ415" s="0" t="n">
        <v>1</v>
      </c>
      <c r="BR415" s="0" t="n">
        <v>0</v>
      </c>
      <c r="BS415" s="0" t="n">
        <v>0</v>
      </c>
      <c r="BT415" s="0" t="n">
        <v>0</v>
      </c>
      <c r="BU415" s="0" t="n">
        <v>0</v>
      </c>
      <c r="BV415" s="0" t="n">
        <v>0</v>
      </c>
      <c r="BW415" s="0" t="n">
        <v>0</v>
      </c>
      <c r="BX415" s="0" t="n">
        <v>1</v>
      </c>
      <c r="BY415" s="0" t="n">
        <v>1</v>
      </c>
      <c r="BZ415" s="0" t="n">
        <v>-0.0005619932</v>
      </c>
      <c r="CA415" s="0" t="n">
        <v>-0.0006638787</v>
      </c>
      <c r="CB415" s="0" t="n">
        <v>0.0007744466</v>
      </c>
      <c r="CC415" s="0" t="n">
        <v>0.9999993</v>
      </c>
      <c r="CD415" s="2" t="n">
        <f aca="false">SQRT(SUMSQ(AB415:AD415))</f>
        <v>0</v>
      </c>
      <c r="CE415" s="2" t="n">
        <f aca="false">SQRT(SUMSQ(AP415:AR415))</f>
        <v>0</v>
      </c>
      <c r="CF415" s="2" t="n">
        <f aca="false">SQRT(SUMSQ(BD415:BF415))</f>
        <v>0</v>
      </c>
      <c r="CG415" s="2" t="n">
        <f aca="false">SQRT(SUMSQ(BR415:BT415))</f>
        <v>0</v>
      </c>
      <c r="CH415" s="2" t="n">
        <f aca="false">DEGREES(2*ACOS(AH415))</f>
        <v>0</v>
      </c>
      <c r="CI415" s="2" t="n">
        <f aca="false">DEGREES(2*ACOS(AV415))</f>
        <v>0</v>
      </c>
      <c r="CJ415" s="2" t="n">
        <f aca="false">DEGREES(2*ACOS(BJ415))</f>
        <v>0</v>
      </c>
      <c r="CK415" s="2" t="n">
        <f aca="false">DEGREES(2*ACOS(BX415))</f>
        <v>0</v>
      </c>
      <c r="CL415" s="0" t="n">
        <f aca="false">ABS(AI415-1)</f>
        <v>0</v>
      </c>
      <c r="CM415" s="0" t="n">
        <f aca="false">ABS(AW415-1)</f>
        <v>0</v>
      </c>
      <c r="CN415" s="0" t="n">
        <f aca="false">ABS(BK415-1)</f>
        <v>0</v>
      </c>
      <c r="CO415" s="0" t="n">
        <f aca="false">ABS(BY415-1)</f>
        <v>0</v>
      </c>
      <c r="CP415" s="3" t="n">
        <f aca="false">DEGREES(2*ACOS(AH415))</f>
        <v>0</v>
      </c>
      <c r="CQ415" s="3" t="n">
        <f aca="false">DEGREES(2*ACOS(AV415))</f>
        <v>0</v>
      </c>
      <c r="CR415" s="3" t="n">
        <f aca="false">DEGREES(2*ACOS(BJ415))</f>
        <v>0</v>
      </c>
      <c r="CS415" s="3" t="n">
        <f aca="false">DEGREES(2*ACOS(CC415))</f>
        <v>0.135586569039502</v>
      </c>
      <c r="CT415" s="0" t="n">
        <f aca="false">SUM(CD415:CR415)</f>
        <v>0</v>
      </c>
      <c r="CU415" s="4" t="n">
        <f aca="false">(CT415-MIN($CT$5:$CT$1744))/(MAX($CT$5:$CT$1744)-MIN($CT$5:$CT$1744))</f>
        <v>0</v>
      </c>
      <c r="CV415" s="0" t="n">
        <f aca="false">SUM(CD415,CH415,CL415,CP415)</f>
        <v>0</v>
      </c>
      <c r="CW415" s="0" t="n">
        <f aca="false">SUM(CE415,CI415,CM415,CQ415)</f>
        <v>0</v>
      </c>
      <c r="CX415" s="0" t="n">
        <f aca="false">SUM(CF415,CJ415,CN415,CR415)</f>
        <v>0</v>
      </c>
      <c r="CY415" s="0" t="n">
        <f aca="false">SUM(CG415,CK415,CO415)</f>
        <v>0</v>
      </c>
      <c r="CZ415" s="5" t="str">
        <f aca="false">IF(CD415=0,IF(CH415=0,IF(CL415=0,IF(CP415=0,"NULL","4"),"3"),"2"),"1")</f>
        <v>NULL</v>
      </c>
    </row>
    <row r="416" customFormat="false" ht="14.9" hidden="false" customHeight="false" outlineLevel="0" collapsed="false">
      <c r="A416" s="0" t="n">
        <v>2372.293</v>
      </c>
      <c r="B416" s="0" t="n">
        <v>3.389753</v>
      </c>
      <c r="C416" s="0" t="n">
        <v>1.151033</v>
      </c>
      <c r="D416" s="0" t="n">
        <v>2.793119</v>
      </c>
      <c r="E416" s="1" t="n">
        <v>-1.07593E-007</v>
      </c>
      <c r="F416" s="1" t="n">
        <v>4.236674E-007</v>
      </c>
      <c r="G416" s="1" t="n">
        <v>-1.35064E-006</v>
      </c>
      <c r="H416" s="0" t="n">
        <v>1</v>
      </c>
      <c r="I416" s="0" t="n">
        <v>0.3813156</v>
      </c>
      <c r="J416" s="0" t="n">
        <v>-0.02289799</v>
      </c>
      <c r="K416" s="0" t="n">
        <v>0.6926302</v>
      </c>
      <c r="L416" s="0" t="n">
        <v>0.02200942</v>
      </c>
      <c r="M416" s="0" t="n">
        <v>0.7205933</v>
      </c>
      <c r="N416" s="0" t="n">
        <v>0</v>
      </c>
      <c r="O416" s="0" t="n">
        <v>0</v>
      </c>
      <c r="P416" s="0" t="n">
        <v>0</v>
      </c>
      <c r="Q416" s="0" t="n">
        <v>0</v>
      </c>
      <c r="R416" s="0" t="n">
        <v>12.63187</v>
      </c>
      <c r="S416" s="0" t="n">
        <v>22.41911</v>
      </c>
      <c r="T416" s="0" t="n">
        <v>42.64065</v>
      </c>
      <c r="U416" s="0" t="n">
        <v>60.07167</v>
      </c>
      <c r="V416" s="0" t="n">
        <v>71.73968</v>
      </c>
      <c r="W416" s="0" t="n">
        <v>63.42465</v>
      </c>
      <c r="X416" s="0" t="n">
        <v>58.00784</v>
      </c>
      <c r="Y416" s="0" t="n">
        <v>56.43288</v>
      </c>
      <c r="Z416" s="0" t="n">
        <v>0</v>
      </c>
      <c r="AA416" s="0" t="n">
        <v>1</v>
      </c>
      <c r="AB416" s="0" t="n">
        <v>0</v>
      </c>
      <c r="AC416" s="0" t="n">
        <v>0</v>
      </c>
      <c r="AD416" s="0" t="n">
        <v>0</v>
      </c>
      <c r="AE416" s="1" t="n">
        <v>1.450727E-011</v>
      </c>
      <c r="AF416" s="1" t="n">
        <v>1.197882E-009</v>
      </c>
      <c r="AG416" s="1" t="n">
        <v>-1.842415E-011</v>
      </c>
      <c r="AH416" s="0" t="n">
        <v>1</v>
      </c>
      <c r="AI416" s="0" t="n">
        <v>1</v>
      </c>
      <c r="AJ416" s="1" t="n">
        <v>-1.124055E-010</v>
      </c>
      <c r="AK416" s="1" t="n">
        <v>3.695078E-009</v>
      </c>
      <c r="AL416" s="1" t="n">
        <v>-1.094214E-009</v>
      </c>
      <c r="AM416" s="0" t="n">
        <v>1</v>
      </c>
      <c r="AN416" s="0" t="n">
        <v>1</v>
      </c>
      <c r="AO416" s="0" t="n">
        <v>1</v>
      </c>
      <c r="AP416" s="0" t="n">
        <v>0</v>
      </c>
      <c r="AQ416" s="0" t="n">
        <v>0</v>
      </c>
      <c r="AR416" s="0" t="n">
        <v>0</v>
      </c>
      <c r="AS416" s="0" t="n">
        <v>0</v>
      </c>
      <c r="AT416" s="0" t="n">
        <v>0</v>
      </c>
      <c r="AU416" s="0" t="n">
        <v>0</v>
      </c>
      <c r="AV416" s="0" t="n">
        <v>1</v>
      </c>
      <c r="AW416" s="0" t="n">
        <v>1</v>
      </c>
      <c r="AX416" s="1" t="n">
        <v>-1.975399E-010</v>
      </c>
      <c r="AY416" s="1" t="n">
        <v>3.59551E-009</v>
      </c>
      <c r="AZ416" s="1" t="n">
        <v>-2.084504E-010</v>
      </c>
      <c r="BA416" s="0" t="n">
        <v>1</v>
      </c>
      <c r="BB416" s="0" t="n">
        <v>2</v>
      </c>
      <c r="BC416" s="0" t="n">
        <v>1</v>
      </c>
      <c r="BD416" s="0" t="n">
        <v>0</v>
      </c>
      <c r="BE416" s="0" t="n">
        <v>0</v>
      </c>
      <c r="BF416" s="0" t="n">
        <v>0</v>
      </c>
      <c r="BG416" s="1" t="n">
        <v>-1.164342E-010</v>
      </c>
      <c r="BH416" s="1" t="n">
        <v>2.411589E-009</v>
      </c>
      <c r="BI416" s="1" t="n">
        <v>8.482278E-010</v>
      </c>
      <c r="BJ416" s="0" t="n">
        <v>1</v>
      </c>
      <c r="BK416" s="0" t="n">
        <v>1</v>
      </c>
      <c r="BL416" s="1" t="n">
        <v>-1.109629E-010</v>
      </c>
      <c r="BM416" s="1" t="n">
        <v>1.901861E-009</v>
      </c>
      <c r="BN416" s="1" t="n">
        <v>-1.266087E-010</v>
      </c>
      <c r="BO416" s="0" t="n">
        <v>1</v>
      </c>
      <c r="BP416" s="0" t="n">
        <v>3</v>
      </c>
      <c r="BQ416" s="0" t="n">
        <v>1</v>
      </c>
      <c r="BR416" s="0" t="n">
        <v>0</v>
      </c>
      <c r="BS416" s="0" t="n">
        <v>0</v>
      </c>
      <c r="BT416" s="0" t="n">
        <v>0</v>
      </c>
      <c r="BU416" s="0" t="n">
        <v>0</v>
      </c>
      <c r="BV416" s="0" t="n">
        <v>0</v>
      </c>
      <c r="BW416" s="0" t="n">
        <v>0</v>
      </c>
      <c r="BX416" s="0" t="n">
        <v>1</v>
      </c>
      <c r="BY416" s="0" t="n">
        <v>1</v>
      </c>
      <c r="BZ416" s="0" t="n">
        <v>-0.0004408861</v>
      </c>
      <c r="CA416" s="0" t="n">
        <v>-0.0002088841</v>
      </c>
      <c r="CB416" s="0" t="n">
        <v>-0.002573828</v>
      </c>
      <c r="CC416" s="0" t="n">
        <v>0.9999962</v>
      </c>
      <c r="CD416" s="2" t="n">
        <f aca="false">SQRT(SUMSQ(AB416:AD416))</f>
        <v>0</v>
      </c>
      <c r="CE416" s="2" t="n">
        <f aca="false">SQRT(SUMSQ(AP416:AR416))</f>
        <v>0</v>
      </c>
      <c r="CF416" s="2" t="n">
        <f aca="false">SQRT(SUMSQ(BD416:BF416))</f>
        <v>0</v>
      </c>
      <c r="CG416" s="2" t="n">
        <f aca="false">SQRT(SUMSQ(BR416:BT416))</f>
        <v>0</v>
      </c>
      <c r="CH416" s="2" t="n">
        <f aca="false">DEGREES(2*ACOS(AH416))</f>
        <v>0</v>
      </c>
      <c r="CI416" s="2" t="n">
        <f aca="false">DEGREES(2*ACOS(AV416))</f>
        <v>0</v>
      </c>
      <c r="CJ416" s="2" t="n">
        <f aca="false">DEGREES(2*ACOS(BJ416))</f>
        <v>0</v>
      </c>
      <c r="CK416" s="2" t="n">
        <f aca="false">DEGREES(2*ACOS(BX416))</f>
        <v>0</v>
      </c>
      <c r="CL416" s="0" t="n">
        <f aca="false">ABS(AI416-1)</f>
        <v>0</v>
      </c>
      <c r="CM416" s="0" t="n">
        <f aca="false">ABS(AW416-1)</f>
        <v>0</v>
      </c>
      <c r="CN416" s="0" t="n">
        <f aca="false">ABS(BK416-1)</f>
        <v>0</v>
      </c>
      <c r="CO416" s="0" t="n">
        <f aca="false">ABS(BY416-1)</f>
        <v>0</v>
      </c>
      <c r="CP416" s="3" t="n">
        <f aca="false">DEGREES(2*ACOS(AH416))</f>
        <v>0</v>
      </c>
      <c r="CQ416" s="3" t="n">
        <f aca="false">DEGREES(2*ACOS(AV416))</f>
        <v>0</v>
      </c>
      <c r="CR416" s="3" t="n">
        <f aca="false">DEGREES(2*ACOS(BJ416))</f>
        <v>0</v>
      </c>
      <c r="CS416" s="3" t="n">
        <f aca="false">DEGREES(2*ACOS(CC416))</f>
        <v>0.315907227276205</v>
      </c>
      <c r="CT416" s="0" t="n">
        <f aca="false">SUM(CD416:CR416)</f>
        <v>0</v>
      </c>
      <c r="CU416" s="4" t="n">
        <f aca="false">(CT416-MIN($CT$5:$CT$1744))/(MAX($CT$5:$CT$1744)-MIN($CT$5:$CT$1744))</f>
        <v>0</v>
      </c>
      <c r="CV416" s="0" t="n">
        <f aca="false">SUM(CD416,CH416,CL416,CP416)</f>
        <v>0</v>
      </c>
      <c r="CW416" s="0" t="n">
        <f aca="false">SUM(CE416,CI416,CM416,CQ416)</f>
        <v>0</v>
      </c>
      <c r="CX416" s="0" t="n">
        <f aca="false">SUM(CF416,CJ416,CN416,CR416)</f>
        <v>0</v>
      </c>
      <c r="CY416" s="0" t="n">
        <f aca="false">SUM(CG416,CK416,CO416)</f>
        <v>0</v>
      </c>
      <c r="CZ416" s="5" t="str">
        <f aca="false">IF(CD416=0,IF(CH416=0,IF(CL416=0,IF(CP416=0,"NULL","4"),"3"),"2"),"1")</f>
        <v>NULL</v>
      </c>
    </row>
    <row r="417" customFormat="false" ht="14.9" hidden="false" customHeight="false" outlineLevel="0" collapsed="false">
      <c r="A417" s="0" t="n">
        <v>2372.343</v>
      </c>
      <c r="B417" s="0" t="n">
        <v>3.389753</v>
      </c>
      <c r="C417" s="0" t="n">
        <v>1.151033</v>
      </c>
      <c r="D417" s="0" t="n">
        <v>2.793119</v>
      </c>
      <c r="E417" s="1" t="n">
        <v>-1.074036E-007</v>
      </c>
      <c r="F417" s="1" t="n">
        <v>4.236564E-007</v>
      </c>
      <c r="G417" s="1" t="n">
        <v>-1.354605E-006</v>
      </c>
      <c r="H417" s="0" t="n">
        <v>1</v>
      </c>
      <c r="I417" s="0" t="n">
        <v>0.3813156</v>
      </c>
      <c r="J417" s="0" t="n">
        <v>-0.02261025</v>
      </c>
      <c r="K417" s="0" t="n">
        <v>0.6926473</v>
      </c>
      <c r="L417" s="0" t="n">
        <v>0.02173334</v>
      </c>
      <c r="M417" s="0" t="n">
        <v>0.7205943</v>
      </c>
      <c r="N417" s="0" t="n">
        <v>0</v>
      </c>
      <c r="O417" s="0" t="n">
        <v>0</v>
      </c>
      <c r="P417" s="0" t="n">
        <v>0</v>
      </c>
      <c r="Q417" s="0" t="n">
        <v>0</v>
      </c>
      <c r="R417" s="0" t="n">
        <v>12.63187</v>
      </c>
      <c r="S417" s="0" t="n">
        <v>22.41911</v>
      </c>
      <c r="T417" s="0" t="n">
        <v>42.64065</v>
      </c>
      <c r="U417" s="0" t="n">
        <v>60.07167</v>
      </c>
      <c r="V417" s="0" t="n">
        <v>71.73968</v>
      </c>
      <c r="W417" s="0" t="n">
        <v>63.42465</v>
      </c>
      <c r="X417" s="0" t="n">
        <v>58.00784</v>
      </c>
      <c r="Y417" s="0" t="n">
        <v>56.43288</v>
      </c>
      <c r="Z417" s="0" t="n">
        <v>0</v>
      </c>
      <c r="AA417" s="0" t="n">
        <v>1</v>
      </c>
      <c r="AB417" s="0" t="n">
        <v>0</v>
      </c>
      <c r="AC417" s="0" t="n">
        <v>0</v>
      </c>
      <c r="AD417" s="0" t="n">
        <v>0</v>
      </c>
      <c r="AE417" s="1" t="n">
        <v>7.440618E-011</v>
      </c>
      <c r="AF417" s="1" t="n">
        <v>3.666982E-010</v>
      </c>
      <c r="AG417" s="1" t="n">
        <v>-1.958681E-009</v>
      </c>
      <c r="AH417" s="0" t="n">
        <v>1</v>
      </c>
      <c r="AI417" s="0" t="n">
        <v>1</v>
      </c>
      <c r="AJ417" s="1" t="n">
        <v>1.775751E-010</v>
      </c>
      <c r="AK417" s="1" t="n">
        <v>-2.490329E-010</v>
      </c>
      <c r="AL417" s="1" t="n">
        <v>-5.567839E-009</v>
      </c>
      <c r="AM417" s="0" t="n">
        <v>1</v>
      </c>
      <c r="AN417" s="0" t="n">
        <v>1</v>
      </c>
      <c r="AO417" s="0" t="n">
        <v>1</v>
      </c>
      <c r="AP417" s="0" t="n">
        <v>0</v>
      </c>
      <c r="AQ417" s="0" t="n">
        <v>0</v>
      </c>
      <c r="AR417" s="0" t="n">
        <v>0</v>
      </c>
      <c r="AS417" s="1" t="n">
        <v>7.440618E-011</v>
      </c>
      <c r="AT417" s="1" t="n">
        <v>3.666982E-010</v>
      </c>
      <c r="AU417" s="1" t="n">
        <v>-1.958681E-009</v>
      </c>
      <c r="AV417" s="0" t="n">
        <v>1</v>
      </c>
      <c r="AW417" s="0" t="n">
        <v>1</v>
      </c>
      <c r="AX417" s="1" t="n">
        <v>1.775751E-010</v>
      </c>
      <c r="AY417" s="1" t="n">
        <v>-2.490329E-010</v>
      </c>
      <c r="AZ417" s="1" t="n">
        <v>-5.567839E-009</v>
      </c>
      <c r="BA417" s="0" t="n">
        <v>1</v>
      </c>
      <c r="BB417" s="0" t="n">
        <v>2</v>
      </c>
      <c r="BC417" s="0" t="n">
        <v>1</v>
      </c>
      <c r="BD417" s="0" t="n">
        <v>0</v>
      </c>
      <c r="BE417" s="0" t="n">
        <v>0</v>
      </c>
      <c r="BF417" s="0" t="n">
        <v>0</v>
      </c>
      <c r="BG417" s="1" t="n">
        <v>4.054641E-011</v>
      </c>
      <c r="BH417" s="1" t="n">
        <v>-7.444125E-010</v>
      </c>
      <c r="BI417" s="1" t="n">
        <v>-4.71454E-011</v>
      </c>
      <c r="BJ417" s="0" t="n">
        <v>1</v>
      </c>
      <c r="BK417" s="0" t="n">
        <v>1</v>
      </c>
      <c r="BL417" s="1" t="n">
        <v>2.113485E-010</v>
      </c>
      <c r="BM417" s="1" t="n">
        <v>4.34471E-010</v>
      </c>
      <c r="BN417" s="1" t="n">
        <v>-6.537304E-009</v>
      </c>
      <c r="BO417" s="0" t="n">
        <v>1</v>
      </c>
      <c r="BP417" s="0" t="n">
        <v>3</v>
      </c>
      <c r="BQ417" s="0" t="n">
        <v>1</v>
      </c>
      <c r="BR417" s="0" t="n">
        <v>0</v>
      </c>
      <c r="BS417" s="0" t="n">
        <v>0</v>
      </c>
      <c r="BT417" s="0" t="n">
        <v>0</v>
      </c>
      <c r="BU417" s="0" t="n">
        <v>0</v>
      </c>
      <c r="BV417" s="0" t="n">
        <v>0</v>
      </c>
      <c r="BW417" s="0" t="n">
        <v>0</v>
      </c>
      <c r="BX417" s="0" t="n">
        <v>1</v>
      </c>
      <c r="BY417" s="0" t="n">
        <v>1</v>
      </c>
      <c r="BZ417" s="0" t="n">
        <v>-0.0002896012</v>
      </c>
      <c r="CA417" s="0" t="n">
        <v>-0.0005022811</v>
      </c>
      <c r="CB417" s="0" t="n">
        <v>-0.0002195013</v>
      </c>
      <c r="CC417" s="0" t="n">
        <v>0.9999998</v>
      </c>
      <c r="CD417" s="2" t="n">
        <f aca="false">SQRT(SUMSQ(AB417:AD417))</f>
        <v>0</v>
      </c>
      <c r="CE417" s="2" t="n">
        <f aca="false">SQRT(SUMSQ(AP417:AR417))</f>
        <v>0</v>
      </c>
      <c r="CF417" s="2" t="n">
        <f aca="false">SQRT(SUMSQ(BD417:BF417))</f>
        <v>0</v>
      </c>
      <c r="CG417" s="2" t="n">
        <f aca="false">SQRT(SUMSQ(BR417:BT417))</f>
        <v>0</v>
      </c>
      <c r="CH417" s="2" t="n">
        <f aca="false">DEGREES(2*ACOS(AH417))</f>
        <v>0</v>
      </c>
      <c r="CI417" s="2" t="n">
        <f aca="false">DEGREES(2*ACOS(AV417))</f>
        <v>0</v>
      </c>
      <c r="CJ417" s="2" t="n">
        <f aca="false">DEGREES(2*ACOS(BJ417))</f>
        <v>0</v>
      </c>
      <c r="CK417" s="2" t="n">
        <f aca="false">DEGREES(2*ACOS(BX417))</f>
        <v>0</v>
      </c>
      <c r="CL417" s="0" t="n">
        <f aca="false">ABS(AI417-1)</f>
        <v>0</v>
      </c>
      <c r="CM417" s="0" t="n">
        <f aca="false">ABS(AW417-1)</f>
        <v>0</v>
      </c>
      <c r="CN417" s="0" t="n">
        <f aca="false">ABS(BK417-1)</f>
        <v>0</v>
      </c>
      <c r="CO417" s="0" t="n">
        <f aca="false">ABS(BY417-1)</f>
        <v>0</v>
      </c>
      <c r="CP417" s="3" t="n">
        <f aca="false">DEGREES(2*ACOS(AH417))</f>
        <v>0</v>
      </c>
      <c r="CQ417" s="3" t="n">
        <f aca="false">DEGREES(2*ACOS(AV417))</f>
        <v>0</v>
      </c>
      <c r="CR417" s="3" t="n">
        <f aca="false">DEGREES(2*ACOS(BJ417))</f>
        <v>0</v>
      </c>
      <c r="CS417" s="3" t="n">
        <f aca="false">DEGREES(2*ACOS(CC417))</f>
        <v>0.0724740665991733</v>
      </c>
      <c r="CT417" s="0" t="n">
        <f aca="false">SUM(CD417:CR417)</f>
        <v>0</v>
      </c>
      <c r="CU417" s="4" t="n">
        <f aca="false">(CT417-MIN($CT$5:$CT$1744))/(MAX($CT$5:$CT$1744)-MIN($CT$5:$CT$1744))</f>
        <v>0</v>
      </c>
      <c r="CV417" s="0" t="n">
        <f aca="false">SUM(CD417,CH417,CL417,CP417)</f>
        <v>0</v>
      </c>
      <c r="CW417" s="0" t="n">
        <f aca="false">SUM(CE417,CI417,CM417,CQ417)</f>
        <v>0</v>
      </c>
      <c r="CX417" s="0" t="n">
        <f aca="false">SUM(CF417,CJ417,CN417,CR417)</f>
        <v>0</v>
      </c>
      <c r="CY417" s="0" t="n">
        <f aca="false">SUM(CG417,CK417,CO417)</f>
        <v>0</v>
      </c>
      <c r="CZ417" s="5" t="str">
        <f aca="false">IF(CD417=0,IF(CH417=0,IF(CL417=0,IF(CP417=0,"NULL","4"),"3"),"2"),"1")</f>
        <v>NULL</v>
      </c>
    </row>
    <row r="418" customFormat="false" ht="14.9" hidden="false" customHeight="false" outlineLevel="0" collapsed="false">
      <c r="A418" s="0" t="n">
        <v>2372.394</v>
      </c>
      <c r="B418" s="0" t="n">
        <v>3.389753</v>
      </c>
      <c r="C418" s="0" t="n">
        <v>1.151033</v>
      </c>
      <c r="D418" s="0" t="n">
        <v>2.793119</v>
      </c>
      <c r="E418" s="1" t="n">
        <v>-1.072889E-007</v>
      </c>
      <c r="F418" s="1" t="n">
        <v>4.262234E-007</v>
      </c>
      <c r="G418" s="1" t="n">
        <v>-1.35465E-006</v>
      </c>
      <c r="H418" s="0" t="n">
        <v>1</v>
      </c>
      <c r="I418" s="0" t="n">
        <v>0.3813156</v>
      </c>
      <c r="J418" s="0" t="n">
        <v>-0.02320159</v>
      </c>
      <c r="K418" s="0" t="n">
        <v>0.6924677</v>
      </c>
      <c r="L418" s="0" t="n">
        <v>0.02229174</v>
      </c>
      <c r="M418" s="0" t="n">
        <v>0.7207311</v>
      </c>
      <c r="N418" s="0" t="n">
        <v>0</v>
      </c>
      <c r="O418" s="0" t="n">
        <v>0</v>
      </c>
      <c r="P418" s="0" t="n">
        <v>0</v>
      </c>
      <c r="Q418" s="0" t="n">
        <v>0</v>
      </c>
      <c r="R418" s="0" t="n">
        <v>12.63187</v>
      </c>
      <c r="S418" s="0" t="n">
        <v>22.41911</v>
      </c>
      <c r="T418" s="0" t="n">
        <v>42.64065</v>
      </c>
      <c r="U418" s="0" t="n">
        <v>60.07167</v>
      </c>
      <c r="V418" s="0" t="n">
        <v>71.73968</v>
      </c>
      <c r="W418" s="0" t="n">
        <v>63.42465</v>
      </c>
      <c r="X418" s="0" t="n">
        <v>58.00784</v>
      </c>
      <c r="Y418" s="0" t="n">
        <v>56.43288</v>
      </c>
      <c r="Z418" s="0" t="n">
        <v>0</v>
      </c>
      <c r="AA418" s="0" t="n">
        <v>1</v>
      </c>
      <c r="AB418" s="0" t="n">
        <v>0</v>
      </c>
      <c r="AC418" s="0" t="n">
        <v>0</v>
      </c>
      <c r="AD418" s="0" t="n">
        <v>0</v>
      </c>
      <c r="AE418" s="1" t="n">
        <v>4.504331E-011</v>
      </c>
      <c r="AF418" s="1" t="n">
        <v>1.779095E-009</v>
      </c>
      <c r="AG418" s="1" t="n">
        <v>-5.675427E-011</v>
      </c>
      <c r="AH418" s="0" t="n">
        <v>0.9999999</v>
      </c>
      <c r="AI418" s="0" t="n">
        <v>1</v>
      </c>
      <c r="AJ418" s="1" t="n">
        <v>1.744052E-011</v>
      </c>
      <c r="AK418" s="1" t="n">
        <v>9.86057E-010</v>
      </c>
      <c r="AL418" s="1" t="n">
        <v>1.873633E-009</v>
      </c>
      <c r="AM418" s="0" t="n">
        <v>0.9999999</v>
      </c>
      <c r="AN418" s="0" t="n">
        <v>1</v>
      </c>
      <c r="AO418" s="0" t="n">
        <v>1</v>
      </c>
      <c r="AP418" s="0" t="n">
        <v>0</v>
      </c>
      <c r="AQ418" s="0" t="n">
        <v>0</v>
      </c>
      <c r="AR418" s="0" t="n">
        <v>0</v>
      </c>
      <c r="AS418" s="1" t="n">
        <v>3.718193E-011</v>
      </c>
      <c r="AT418" s="1" t="n">
        <v>1.05558E-009</v>
      </c>
      <c r="AU418" s="1" t="n">
        <v>9.031675E-010</v>
      </c>
      <c r="AV418" s="0" t="n">
        <v>0.9999999</v>
      </c>
      <c r="AW418" s="0" t="n">
        <v>1</v>
      </c>
      <c r="AX418" s="1" t="n">
        <v>3.124192E-011</v>
      </c>
      <c r="AY418" s="1" t="n">
        <v>1.382576E-009</v>
      </c>
      <c r="AZ418" s="1" t="n">
        <v>9.084392E-010</v>
      </c>
      <c r="BA418" s="0" t="n">
        <v>0.9999999</v>
      </c>
      <c r="BB418" s="0" t="n">
        <v>2</v>
      </c>
      <c r="BC418" s="0" t="n">
        <v>1</v>
      </c>
      <c r="BD418" s="0" t="n">
        <v>0</v>
      </c>
      <c r="BE418" s="0" t="n">
        <v>0</v>
      </c>
      <c r="BF418" s="0" t="n">
        <v>0</v>
      </c>
      <c r="BG418" s="1" t="n">
        <v>3.247434E-011</v>
      </c>
      <c r="BH418" s="1" t="n">
        <v>-2.677146E-010</v>
      </c>
      <c r="BI418" s="1" t="n">
        <v>-8.917243E-010</v>
      </c>
      <c r="BJ418" s="0" t="n">
        <v>1</v>
      </c>
      <c r="BK418" s="0" t="n">
        <v>1</v>
      </c>
      <c r="BL418" s="1" t="n">
        <v>8.216122E-012</v>
      </c>
      <c r="BM418" s="1" t="n">
        <v>2.012531E-009</v>
      </c>
      <c r="BN418" s="1" t="n">
        <v>2.801986E-009</v>
      </c>
      <c r="BO418" s="0" t="n">
        <v>0.9999999</v>
      </c>
      <c r="BP418" s="0" t="n">
        <v>3</v>
      </c>
      <c r="BQ418" s="0" t="n">
        <v>1</v>
      </c>
      <c r="BR418" s="0" t="n">
        <v>0</v>
      </c>
      <c r="BS418" s="0" t="n">
        <v>0</v>
      </c>
      <c r="BT418" s="0" t="n">
        <v>0</v>
      </c>
      <c r="BU418" s="0" t="n">
        <v>0</v>
      </c>
      <c r="BV418" s="0" t="n">
        <v>0</v>
      </c>
      <c r="BW418" s="0" t="n">
        <v>0</v>
      </c>
      <c r="BX418" s="0" t="n">
        <v>1</v>
      </c>
      <c r="BY418" s="0" t="n">
        <v>1</v>
      </c>
      <c r="BZ418" s="0" t="n">
        <v>0.0001133254</v>
      </c>
      <c r="CA418" s="0" t="n">
        <v>-0.0003445756</v>
      </c>
      <c r="CB418" s="0" t="n">
        <v>0.003849452</v>
      </c>
      <c r="CC418" s="0" t="n">
        <v>0.9999924</v>
      </c>
      <c r="CD418" s="2" t="n">
        <f aca="false">SQRT(SUMSQ(AB418:AD418))</f>
        <v>0</v>
      </c>
      <c r="CE418" s="2" t="n">
        <f aca="false">SQRT(SUMSQ(AP418:AR418))</f>
        <v>0</v>
      </c>
      <c r="CF418" s="2" t="n">
        <f aca="false">SQRT(SUMSQ(BD418:BF418))</f>
        <v>0</v>
      </c>
      <c r="CG418" s="2" t="n">
        <f aca="false">SQRT(SUMSQ(BR418:BT418))</f>
        <v>0</v>
      </c>
      <c r="CH418" s="2" t="n">
        <f aca="false">DEGREES(2*ACOS(AH418))</f>
        <v>0.0512469035396072</v>
      </c>
      <c r="CI418" s="2" t="n">
        <f aca="false">DEGREES(2*ACOS(AV418))</f>
        <v>0.0512469035396072</v>
      </c>
      <c r="CJ418" s="2" t="n">
        <f aca="false">DEGREES(2*ACOS(BJ418))</f>
        <v>0</v>
      </c>
      <c r="CK418" s="2" t="n">
        <f aca="false">DEGREES(2*ACOS(BX418))</f>
        <v>0</v>
      </c>
      <c r="CL418" s="0" t="n">
        <f aca="false">ABS(AI418-1)</f>
        <v>0</v>
      </c>
      <c r="CM418" s="0" t="n">
        <f aca="false">ABS(AW418-1)</f>
        <v>0</v>
      </c>
      <c r="CN418" s="0" t="n">
        <f aca="false">ABS(BK418-1)</f>
        <v>0</v>
      </c>
      <c r="CO418" s="0" t="n">
        <f aca="false">ABS(BY418-1)</f>
        <v>0</v>
      </c>
      <c r="CP418" s="3" t="n">
        <f aca="false">DEGREES(2*ACOS(AH418))</f>
        <v>0.0512469035396072</v>
      </c>
      <c r="CQ418" s="3" t="n">
        <f aca="false">DEGREES(2*ACOS(AV418))</f>
        <v>0.0512469035396072</v>
      </c>
      <c r="CR418" s="3" t="n">
        <f aca="false">DEGREES(2*ACOS(BJ418))</f>
        <v>0</v>
      </c>
      <c r="CS418" s="3" t="n">
        <f aca="false">DEGREES(2*ACOS(CC418))</f>
        <v>0.446760426740098</v>
      </c>
      <c r="CT418" s="0" t="n">
        <f aca="false">SUM(CD418:CR418)</f>
        <v>0.204987614158429</v>
      </c>
      <c r="CU418" s="4" t="n">
        <f aca="false">(CT418-MIN($CT$5:$CT$1744))/(MAX($CT$5:$CT$1744)-MIN($CT$5:$CT$1744))</f>
        <v>0.019564808319557</v>
      </c>
      <c r="CV418" s="0" t="n">
        <f aca="false">SUM(CD418,CH418,CL418,CP418)</f>
        <v>0.102493807079214</v>
      </c>
      <c r="CW418" s="0" t="n">
        <f aca="false">SUM(CE418,CI418,CM418,CQ418)</f>
        <v>0.102493807079214</v>
      </c>
      <c r="CX418" s="0" t="n">
        <f aca="false">SUM(CF418,CJ418,CN418,CR418)</f>
        <v>0</v>
      </c>
      <c r="CY418" s="0" t="n">
        <f aca="false">SUM(CG418,CK418,CO418)</f>
        <v>0</v>
      </c>
      <c r="CZ418" s="5" t="str">
        <f aca="false">IF(CD418=0,IF(CH418=0,IF(CL418=0,IF(CP418=0,"NULL","4"),"3"),"2"),"1")</f>
        <v>2</v>
      </c>
    </row>
    <row r="419" customFormat="false" ht="14.9" hidden="false" customHeight="false" outlineLevel="0" collapsed="false">
      <c r="A419" s="0" t="n">
        <v>2372.444</v>
      </c>
      <c r="B419" s="0" t="n">
        <v>3.389753</v>
      </c>
      <c r="C419" s="0" t="n">
        <v>1.151033</v>
      </c>
      <c r="D419" s="0" t="n">
        <v>2.793119</v>
      </c>
      <c r="E419" s="1" t="n">
        <v>-1.075767E-007</v>
      </c>
      <c r="F419" s="1" t="n">
        <v>4.254442E-007</v>
      </c>
      <c r="G419" s="1" t="n">
        <v>-1.351919E-006</v>
      </c>
      <c r="H419" s="0" t="n">
        <v>1</v>
      </c>
      <c r="I419" s="0" t="n">
        <v>0.3813156</v>
      </c>
      <c r="J419" s="0" t="n">
        <v>-0.02406805</v>
      </c>
      <c r="K419" s="0" t="n">
        <v>0.6925578</v>
      </c>
      <c r="L419" s="0" t="n">
        <v>0.02313177</v>
      </c>
      <c r="M419" s="0" t="n">
        <v>0.7205897</v>
      </c>
      <c r="N419" s="0" t="n">
        <v>0</v>
      </c>
      <c r="O419" s="0" t="n">
        <v>0</v>
      </c>
      <c r="P419" s="0" t="n">
        <v>0</v>
      </c>
      <c r="Q419" s="0" t="n">
        <v>0</v>
      </c>
      <c r="R419" s="0" t="n">
        <v>12.63187</v>
      </c>
      <c r="S419" s="0" t="n">
        <v>22.41911</v>
      </c>
      <c r="T419" s="0" t="n">
        <v>42.64065</v>
      </c>
      <c r="U419" s="0" t="n">
        <v>60.07167</v>
      </c>
      <c r="V419" s="0" t="n">
        <v>71.73968</v>
      </c>
      <c r="W419" s="0" t="n">
        <v>63.42465</v>
      </c>
      <c r="X419" s="0" t="n">
        <v>58.00784</v>
      </c>
      <c r="Y419" s="0" t="n">
        <v>56.43288</v>
      </c>
      <c r="Z419" s="0" t="n">
        <v>0</v>
      </c>
      <c r="AA419" s="0" t="n">
        <v>1</v>
      </c>
      <c r="AB419" s="0" t="n">
        <v>0</v>
      </c>
      <c r="AC419" s="0" t="n">
        <v>0</v>
      </c>
      <c r="AD419" s="0" t="n">
        <v>0</v>
      </c>
      <c r="AE419" s="1" t="n">
        <v>-1.407567E-010</v>
      </c>
      <c r="AF419" s="1" t="n">
        <v>2.791045E-010</v>
      </c>
      <c r="AG419" s="1" t="n">
        <v>2.809757E-009</v>
      </c>
      <c r="AH419" s="0" t="n">
        <v>1</v>
      </c>
      <c r="AI419" s="0" t="n">
        <v>1</v>
      </c>
      <c r="AJ419" s="1" t="n">
        <v>-1.956194E-010</v>
      </c>
      <c r="AK419" s="1" t="n">
        <v>-3.103702E-010</v>
      </c>
      <c r="AL419" s="1" t="n">
        <v>1.90012E-009</v>
      </c>
      <c r="AM419" s="0" t="n">
        <v>1</v>
      </c>
      <c r="AN419" s="0" t="n">
        <v>1</v>
      </c>
      <c r="AO419" s="0" t="n">
        <v>1</v>
      </c>
      <c r="AP419" s="0" t="n">
        <v>0</v>
      </c>
      <c r="AQ419" s="0" t="n">
        <v>0</v>
      </c>
      <c r="AR419" s="0" t="n">
        <v>0</v>
      </c>
      <c r="AS419" s="1" t="n">
        <v>-8.937721E-011</v>
      </c>
      <c r="AT419" s="1" t="n">
        <v>-9.226192E-010</v>
      </c>
      <c r="AU419" s="1" t="n">
        <v>8.807941E-010</v>
      </c>
      <c r="AV419" s="0" t="n">
        <v>1</v>
      </c>
      <c r="AW419" s="0" t="n">
        <v>1</v>
      </c>
      <c r="AX419" s="1" t="n">
        <v>-2.442035E-010</v>
      </c>
      <c r="AY419" s="1" t="n">
        <v>4.376057E-010</v>
      </c>
      <c r="AZ419" s="1" t="n">
        <v>3.878543E-009</v>
      </c>
      <c r="BA419" s="0" t="n">
        <v>1</v>
      </c>
      <c r="BB419" s="0" t="n">
        <v>2</v>
      </c>
      <c r="BC419" s="0" t="n">
        <v>1</v>
      </c>
      <c r="BD419" s="0" t="n">
        <v>0</v>
      </c>
      <c r="BE419" s="0" t="n">
        <v>0</v>
      </c>
      <c r="BF419" s="0" t="n">
        <v>0</v>
      </c>
      <c r="BG419" s="1" t="n">
        <v>-5.765807E-011</v>
      </c>
      <c r="BH419" s="1" t="n">
        <v>-1.357268E-010</v>
      </c>
      <c r="BI419" s="1" t="n">
        <v>-9.590966E-010</v>
      </c>
      <c r="BJ419" s="0" t="n">
        <v>1</v>
      </c>
      <c r="BK419" s="0" t="n">
        <v>1</v>
      </c>
      <c r="BL419" s="1" t="n">
        <v>-2.990662E-010</v>
      </c>
      <c r="BM419" s="1" t="n">
        <v>-1.51869E-010</v>
      </c>
      <c r="BN419" s="1" t="n">
        <v>2.968906E-009</v>
      </c>
      <c r="BO419" s="0" t="n">
        <v>1</v>
      </c>
      <c r="BP419" s="0" t="n">
        <v>3</v>
      </c>
      <c r="BQ419" s="0" t="n">
        <v>1</v>
      </c>
      <c r="BR419" s="0" t="n">
        <v>0</v>
      </c>
      <c r="BS419" s="0" t="n">
        <v>0</v>
      </c>
      <c r="BT419" s="0" t="n">
        <v>0</v>
      </c>
      <c r="BU419" s="0" t="n">
        <v>0</v>
      </c>
      <c r="BV419" s="0" t="n">
        <v>0</v>
      </c>
      <c r="BW419" s="0" t="n">
        <v>0</v>
      </c>
      <c r="BX419" s="0" t="n">
        <v>1</v>
      </c>
      <c r="BY419" s="0" t="n">
        <v>1</v>
      </c>
      <c r="BZ419" s="0" t="n">
        <v>0.0005822176</v>
      </c>
      <c r="CA419" s="0" t="n">
        <v>0.00142785</v>
      </c>
      <c r="CB419" s="0" t="n">
        <v>0.0001185504</v>
      </c>
      <c r="CC419" s="0" t="n">
        <v>0.9999989</v>
      </c>
      <c r="CD419" s="2" t="n">
        <f aca="false">SQRT(SUMSQ(AB419:AD419))</f>
        <v>0</v>
      </c>
      <c r="CE419" s="2" t="n">
        <f aca="false">SQRT(SUMSQ(AP419:AR419))</f>
        <v>0</v>
      </c>
      <c r="CF419" s="2" t="n">
        <f aca="false">SQRT(SUMSQ(BD419:BF419))</f>
        <v>0</v>
      </c>
      <c r="CG419" s="2" t="n">
        <f aca="false">SQRT(SUMSQ(BR419:BT419))</f>
        <v>0</v>
      </c>
      <c r="CH419" s="2" t="n">
        <f aca="false">DEGREES(2*ACOS(AH419))</f>
        <v>0</v>
      </c>
      <c r="CI419" s="2" t="n">
        <f aca="false">DEGREES(2*ACOS(AV419))</f>
        <v>0</v>
      </c>
      <c r="CJ419" s="2" t="n">
        <f aca="false">DEGREES(2*ACOS(BJ419))</f>
        <v>0</v>
      </c>
      <c r="CK419" s="2" t="n">
        <f aca="false">DEGREES(2*ACOS(BX419))</f>
        <v>0</v>
      </c>
      <c r="CL419" s="0" t="n">
        <f aca="false">ABS(AI419-1)</f>
        <v>0</v>
      </c>
      <c r="CM419" s="0" t="n">
        <f aca="false">ABS(AW419-1)</f>
        <v>0</v>
      </c>
      <c r="CN419" s="0" t="n">
        <f aca="false">ABS(BK419-1)</f>
        <v>0</v>
      </c>
      <c r="CO419" s="0" t="n">
        <f aca="false">ABS(BY419-1)</f>
        <v>0</v>
      </c>
      <c r="CP419" s="3" t="n">
        <f aca="false">DEGREES(2*ACOS(AH419))</f>
        <v>0</v>
      </c>
      <c r="CQ419" s="3" t="n">
        <f aca="false">DEGREES(2*ACOS(AV419))</f>
        <v>0</v>
      </c>
      <c r="CR419" s="3" t="n">
        <f aca="false">DEGREES(2*ACOS(BJ419))</f>
        <v>0</v>
      </c>
      <c r="CS419" s="3" t="n">
        <f aca="false">DEGREES(2*ACOS(CC419))</f>
        <v>0.169966764915199</v>
      </c>
      <c r="CT419" s="0" t="n">
        <f aca="false">SUM(CD419:CR419)</f>
        <v>0</v>
      </c>
      <c r="CU419" s="4" t="n">
        <f aca="false">(CT419-MIN($CT$5:$CT$1744))/(MAX($CT$5:$CT$1744)-MIN($CT$5:$CT$1744))</f>
        <v>0</v>
      </c>
      <c r="CV419" s="0" t="n">
        <f aca="false">SUM(CD419,CH419,CL419,CP419)</f>
        <v>0</v>
      </c>
      <c r="CW419" s="0" t="n">
        <f aca="false">SUM(CE419,CI419,CM419,CQ419)</f>
        <v>0</v>
      </c>
      <c r="CX419" s="0" t="n">
        <f aca="false">SUM(CF419,CJ419,CN419,CR419)</f>
        <v>0</v>
      </c>
      <c r="CY419" s="0" t="n">
        <f aca="false">SUM(CG419,CK419,CO419)</f>
        <v>0</v>
      </c>
      <c r="CZ419" s="5" t="str">
        <f aca="false">IF(CD419=0,IF(CH419=0,IF(CL419=0,IF(CP419=0,"NULL","4"),"3"),"2"),"1")</f>
        <v>NULL</v>
      </c>
    </row>
    <row r="420" customFormat="false" ht="14.9" hidden="false" customHeight="false" outlineLevel="0" collapsed="false">
      <c r="A420" s="0" t="n">
        <v>2372.493</v>
      </c>
      <c r="B420" s="0" t="n">
        <v>3.389753</v>
      </c>
      <c r="C420" s="0" t="n">
        <v>1.151033</v>
      </c>
      <c r="D420" s="0" t="n">
        <v>2.793119</v>
      </c>
      <c r="E420" s="1" t="n">
        <v>-1.076061E-007</v>
      </c>
      <c r="F420" s="1" t="n">
        <v>4.277271E-007</v>
      </c>
      <c r="G420" s="1" t="n">
        <v>-1.356311E-006</v>
      </c>
      <c r="H420" s="0" t="n">
        <v>1</v>
      </c>
      <c r="I420" s="0" t="n">
        <v>0.3813156</v>
      </c>
      <c r="J420" s="0" t="n">
        <v>-0.02425157</v>
      </c>
      <c r="K420" s="0" t="n">
        <v>0.6922165</v>
      </c>
      <c r="L420" s="0" t="n">
        <v>0.02328644</v>
      </c>
      <c r="M420" s="0" t="n">
        <v>0.7209063</v>
      </c>
      <c r="N420" s="0" t="n">
        <v>0</v>
      </c>
      <c r="O420" s="0" t="n">
        <v>0</v>
      </c>
      <c r="P420" s="0" t="n">
        <v>0</v>
      </c>
      <c r="Q420" s="0" t="n">
        <v>0</v>
      </c>
      <c r="R420" s="0" t="n">
        <v>12.63187</v>
      </c>
      <c r="S420" s="0" t="n">
        <v>22.41911</v>
      </c>
      <c r="T420" s="0" t="n">
        <v>42.64065</v>
      </c>
      <c r="U420" s="0" t="n">
        <v>60.07167</v>
      </c>
      <c r="V420" s="0" t="n">
        <v>71.73968</v>
      </c>
      <c r="W420" s="0" t="n">
        <v>63.42465</v>
      </c>
      <c r="X420" s="0" t="n">
        <v>58.00784</v>
      </c>
      <c r="Y420" s="0" t="n">
        <v>56.43288</v>
      </c>
      <c r="Z420" s="0" t="n">
        <v>0</v>
      </c>
      <c r="AA420" s="0" t="n">
        <v>1</v>
      </c>
      <c r="AB420" s="0" t="n">
        <v>0</v>
      </c>
      <c r="AC420" s="0" t="n">
        <v>0</v>
      </c>
      <c r="AD420" s="0" t="n">
        <v>0</v>
      </c>
      <c r="AE420" s="1" t="n">
        <v>1.61979E-011</v>
      </c>
      <c r="AF420" s="1" t="n">
        <v>8.887411E-010</v>
      </c>
      <c r="AG420" s="1" t="n">
        <v>-1.81567E-009</v>
      </c>
      <c r="AH420" s="0" t="n">
        <v>1</v>
      </c>
      <c r="AI420" s="0" t="n">
        <v>1</v>
      </c>
      <c r="AJ420" s="1" t="n">
        <v>-3.998087E-011</v>
      </c>
      <c r="AK420" s="1" t="n">
        <v>-6.986402E-010</v>
      </c>
      <c r="AL420" s="1" t="n">
        <v>-8.086825E-010</v>
      </c>
      <c r="AM420" s="0" t="n">
        <v>1</v>
      </c>
      <c r="AN420" s="0" t="n">
        <v>1</v>
      </c>
      <c r="AO420" s="0" t="n">
        <v>1</v>
      </c>
      <c r="AP420" s="0" t="n">
        <v>0</v>
      </c>
      <c r="AQ420" s="0" t="n">
        <v>0</v>
      </c>
      <c r="AR420" s="0" t="n">
        <v>0</v>
      </c>
      <c r="AS420" s="1" t="n">
        <v>1.61979E-011</v>
      </c>
      <c r="AT420" s="1" t="n">
        <v>8.887411E-010</v>
      </c>
      <c r="AU420" s="1" t="n">
        <v>-1.81567E-009</v>
      </c>
      <c r="AV420" s="0" t="n">
        <v>1</v>
      </c>
      <c r="AW420" s="0" t="n">
        <v>1</v>
      </c>
      <c r="AX420" s="1" t="n">
        <v>-3.998087E-011</v>
      </c>
      <c r="AY420" s="1" t="n">
        <v>-6.986402E-010</v>
      </c>
      <c r="AZ420" s="1" t="n">
        <v>-8.086825E-010</v>
      </c>
      <c r="BA420" s="0" t="n">
        <v>1</v>
      </c>
      <c r="BB420" s="0" t="n">
        <v>2</v>
      </c>
      <c r="BC420" s="0" t="n">
        <v>1</v>
      </c>
      <c r="BD420" s="0" t="n">
        <v>0</v>
      </c>
      <c r="BE420" s="0" t="n">
        <v>0</v>
      </c>
      <c r="BF420" s="0" t="n">
        <v>0</v>
      </c>
      <c r="BG420" s="1" t="n">
        <v>-6.17608E-011</v>
      </c>
      <c r="BH420" s="1" t="n">
        <v>5.053932E-010</v>
      </c>
      <c r="BI420" s="1" t="n">
        <v>-7.59965E-010</v>
      </c>
      <c r="BJ420" s="0" t="n">
        <v>1</v>
      </c>
      <c r="BK420" s="0" t="n">
        <v>1</v>
      </c>
      <c r="BL420" s="1" t="n">
        <v>-5.612581E-011</v>
      </c>
      <c r="BM420" s="1" t="n">
        <v>-2.765941E-010</v>
      </c>
      <c r="BN420" s="1" t="n">
        <v>-1.109713E-010</v>
      </c>
      <c r="BO420" s="0" t="n">
        <v>1</v>
      </c>
      <c r="BP420" s="0" t="n">
        <v>3</v>
      </c>
      <c r="BQ420" s="0" t="n">
        <v>1</v>
      </c>
      <c r="BR420" s="0" t="n">
        <v>0</v>
      </c>
      <c r="BS420" s="0" t="n">
        <v>0</v>
      </c>
      <c r="BT420" s="0" t="n">
        <v>0</v>
      </c>
      <c r="BU420" s="0" t="n">
        <v>0</v>
      </c>
      <c r="BV420" s="0" t="n">
        <v>0</v>
      </c>
      <c r="BW420" s="0" t="n">
        <v>0</v>
      </c>
      <c r="BX420" s="0" t="n">
        <v>1</v>
      </c>
      <c r="BY420" s="0" t="n">
        <v>1</v>
      </c>
      <c r="BZ420" s="0" t="n">
        <v>-0.00025549</v>
      </c>
      <c r="CA420" s="0" t="n">
        <v>-0.002685524</v>
      </c>
      <c r="CB420" s="0" t="n">
        <v>-0.001014165</v>
      </c>
      <c r="CC420" s="0" t="n">
        <v>0.9999959</v>
      </c>
      <c r="CD420" s="2" t="n">
        <f aca="false">SQRT(SUMSQ(AB420:AD420))</f>
        <v>0</v>
      </c>
      <c r="CE420" s="2" t="n">
        <f aca="false">SQRT(SUMSQ(AP420:AR420))</f>
        <v>0</v>
      </c>
      <c r="CF420" s="2" t="n">
        <f aca="false">SQRT(SUMSQ(BD420:BF420))</f>
        <v>0</v>
      </c>
      <c r="CG420" s="2" t="n">
        <f aca="false">SQRT(SUMSQ(BR420:BT420))</f>
        <v>0</v>
      </c>
      <c r="CH420" s="2" t="n">
        <f aca="false">DEGREES(2*ACOS(AH420))</f>
        <v>0</v>
      </c>
      <c r="CI420" s="2" t="n">
        <f aca="false">DEGREES(2*ACOS(AV420))</f>
        <v>0</v>
      </c>
      <c r="CJ420" s="2" t="n">
        <f aca="false">DEGREES(2*ACOS(BJ420))</f>
        <v>0</v>
      </c>
      <c r="CK420" s="2" t="n">
        <f aca="false">DEGREES(2*ACOS(BX420))</f>
        <v>0</v>
      </c>
      <c r="CL420" s="0" t="n">
        <f aca="false">ABS(AI420-1)</f>
        <v>0</v>
      </c>
      <c r="CM420" s="0" t="n">
        <f aca="false">ABS(AW420-1)</f>
        <v>0</v>
      </c>
      <c r="CN420" s="0" t="n">
        <f aca="false">ABS(BK420-1)</f>
        <v>0</v>
      </c>
      <c r="CO420" s="0" t="n">
        <f aca="false">ABS(BY420-1)</f>
        <v>0</v>
      </c>
      <c r="CP420" s="3" t="n">
        <f aca="false">DEGREES(2*ACOS(AH420))</f>
        <v>0</v>
      </c>
      <c r="CQ420" s="3" t="n">
        <f aca="false">DEGREES(2*ACOS(AV420))</f>
        <v>0</v>
      </c>
      <c r="CR420" s="3" t="n">
        <f aca="false">DEGREES(2*ACOS(BJ420))</f>
        <v>0</v>
      </c>
      <c r="CS420" s="3" t="n">
        <f aca="false">DEGREES(2*ACOS(CC420))</f>
        <v>0.328140399612455</v>
      </c>
      <c r="CT420" s="0" t="n">
        <f aca="false">SUM(CD420:CR420)</f>
        <v>0</v>
      </c>
      <c r="CU420" s="4" t="n">
        <f aca="false">(CT420-MIN($CT$5:$CT$1744))/(MAX($CT$5:$CT$1744)-MIN($CT$5:$CT$1744))</f>
        <v>0</v>
      </c>
      <c r="CV420" s="0" t="n">
        <f aca="false">SUM(CD420,CH420,CL420,CP420)</f>
        <v>0</v>
      </c>
      <c r="CW420" s="0" t="n">
        <f aca="false">SUM(CE420,CI420,CM420,CQ420)</f>
        <v>0</v>
      </c>
      <c r="CX420" s="0" t="n">
        <f aca="false">SUM(CF420,CJ420,CN420,CR420)</f>
        <v>0</v>
      </c>
      <c r="CY420" s="0" t="n">
        <f aca="false">SUM(CG420,CK420,CO420)</f>
        <v>0</v>
      </c>
      <c r="CZ420" s="5" t="str">
        <f aca="false">IF(CD420=0,IF(CH420=0,IF(CL420=0,IF(CP420=0,"NULL","4"),"3"),"2"),"1")</f>
        <v>NULL</v>
      </c>
    </row>
    <row r="421" customFormat="false" ht="14.9" hidden="false" customHeight="false" outlineLevel="0" collapsed="false">
      <c r="A421" s="0" t="n">
        <v>2372.544</v>
      </c>
      <c r="B421" s="0" t="n">
        <v>3.389753</v>
      </c>
      <c r="C421" s="0" t="n">
        <v>1.151033</v>
      </c>
      <c r="D421" s="0" t="n">
        <v>2.793119</v>
      </c>
      <c r="E421" s="1" t="n">
        <v>-1.077086E-007</v>
      </c>
      <c r="F421" s="1" t="n">
        <v>4.255897E-007</v>
      </c>
      <c r="G421" s="1" t="n">
        <v>-1.361019E-006</v>
      </c>
      <c r="H421" s="0" t="n">
        <v>1</v>
      </c>
      <c r="I421" s="0" t="n">
        <v>0.3813156</v>
      </c>
      <c r="J421" s="0" t="n">
        <v>-0.02425733</v>
      </c>
      <c r="K421" s="0" t="n">
        <v>0.6913736</v>
      </c>
      <c r="L421" s="0" t="n">
        <v>0.0232375</v>
      </c>
      <c r="M421" s="0" t="n">
        <v>0.7217161</v>
      </c>
      <c r="N421" s="0" t="n">
        <v>0</v>
      </c>
      <c r="O421" s="0" t="n">
        <v>0</v>
      </c>
      <c r="P421" s="0" t="n">
        <v>0</v>
      </c>
      <c r="Q421" s="0" t="n">
        <v>0</v>
      </c>
      <c r="R421" s="0" t="n">
        <v>13.09971</v>
      </c>
      <c r="S421" s="0" t="n">
        <v>23.24945</v>
      </c>
      <c r="T421" s="0" t="n">
        <v>44.21993</v>
      </c>
      <c r="U421" s="0" t="n">
        <v>62.29654</v>
      </c>
      <c r="V421" s="0" t="n">
        <v>74.39671</v>
      </c>
      <c r="W421" s="0" t="n">
        <v>65.77371</v>
      </c>
      <c r="X421" s="0" t="n">
        <v>60.15628</v>
      </c>
      <c r="Y421" s="0" t="n">
        <v>58.52299</v>
      </c>
      <c r="Z421" s="0" t="n">
        <v>0</v>
      </c>
      <c r="AA421" s="0" t="n">
        <v>1</v>
      </c>
      <c r="AB421" s="0" t="n">
        <v>0</v>
      </c>
      <c r="AC421" s="0" t="n">
        <v>0</v>
      </c>
      <c r="AD421" s="0" t="n">
        <v>0</v>
      </c>
      <c r="AE421" s="1" t="n">
        <v>-6.549568E-011</v>
      </c>
      <c r="AF421" s="1" t="n">
        <v>-8.401115E-010</v>
      </c>
      <c r="AG421" s="1" t="n">
        <v>-1.026946E-009</v>
      </c>
      <c r="AH421" s="0" t="n">
        <v>1</v>
      </c>
      <c r="AI421" s="0" t="n">
        <v>1</v>
      </c>
      <c r="AJ421" s="1" t="n">
        <v>2.812656E-010</v>
      </c>
      <c r="AK421" s="1" t="n">
        <v>-1.111601E-009</v>
      </c>
      <c r="AL421" s="1" t="n">
        <v>-5.672522E-009</v>
      </c>
      <c r="AM421" s="0" t="n">
        <v>1</v>
      </c>
      <c r="AN421" s="0" t="n">
        <v>1</v>
      </c>
      <c r="AO421" s="0" t="n">
        <v>1</v>
      </c>
      <c r="AP421" s="0" t="n">
        <v>0</v>
      </c>
      <c r="AQ421" s="0" t="n">
        <v>0</v>
      </c>
      <c r="AR421" s="0" t="n">
        <v>0</v>
      </c>
      <c r="AS421" s="1" t="n">
        <v>-6.549568E-011</v>
      </c>
      <c r="AT421" s="1" t="n">
        <v>-8.401115E-010</v>
      </c>
      <c r="AU421" s="1" t="n">
        <v>-1.026946E-009</v>
      </c>
      <c r="AV421" s="0" t="n">
        <v>1</v>
      </c>
      <c r="AW421" s="0" t="n">
        <v>1</v>
      </c>
      <c r="AX421" s="1" t="n">
        <v>2.812656E-010</v>
      </c>
      <c r="AY421" s="1" t="n">
        <v>-1.111601E-009</v>
      </c>
      <c r="AZ421" s="1" t="n">
        <v>-5.672522E-009</v>
      </c>
      <c r="BA421" s="0" t="n">
        <v>1</v>
      </c>
      <c r="BB421" s="0" t="n">
        <v>2</v>
      </c>
      <c r="BC421" s="0" t="n">
        <v>1</v>
      </c>
      <c r="BD421" s="0" t="n">
        <v>0</v>
      </c>
      <c r="BE421" s="0" t="n">
        <v>0</v>
      </c>
      <c r="BF421" s="0" t="n">
        <v>0</v>
      </c>
      <c r="BG421" s="1" t="n">
        <v>2.848197E-011</v>
      </c>
      <c r="BH421" s="1" t="n">
        <v>-4.571904E-010</v>
      </c>
      <c r="BI421" s="1" t="n">
        <v>-2.655068E-009</v>
      </c>
      <c r="BJ421" s="0" t="n">
        <v>1</v>
      </c>
      <c r="BK421" s="0" t="n">
        <v>1</v>
      </c>
      <c r="BL421" s="1" t="n">
        <v>2.323352E-010</v>
      </c>
      <c r="BM421" s="1" t="n">
        <v>-1.141299E-009</v>
      </c>
      <c r="BN421" s="1" t="n">
        <v>-4.945595E-009</v>
      </c>
      <c r="BO421" s="0" t="n">
        <v>1</v>
      </c>
      <c r="BP421" s="0" t="n">
        <v>3</v>
      </c>
      <c r="BQ421" s="0" t="n">
        <v>1</v>
      </c>
      <c r="BR421" s="0" t="n">
        <v>0</v>
      </c>
      <c r="BS421" s="0" t="n">
        <v>0</v>
      </c>
      <c r="BT421" s="0" t="n">
        <v>0</v>
      </c>
      <c r="BU421" s="0" t="n">
        <v>0</v>
      </c>
      <c r="BV421" s="0" t="n">
        <v>0</v>
      </c>
      <c r="BW421" s="0" t="n">
        <v>0</v>
      </c>
      <c r="BX421" s="0" t="n">
        <v>1</v>
      </c>
      <c r="BY421" s="0" t="n">
        <v>1</v>
      </c>
      <c r="BZ421" s="0" t="n">
        <v>0.0002409898</v>
      </c>
      <c r="CA421" s="0" t="n">
        <v>-0.002351335</v>
      </c>
      <c r="CB421" s="0" t="n">
        <v>-0.000639621</v>
      </c>
      <c r="CC421" s="0" t="n">
        <v>0.999997</v>
      </c>
      <c r="CD421" s="2" t="n">
        <f aca="false">SQRT(SUMSQ(AB421:AD421))</f>
        <v>0</v>
      </c>
      <c r="CE421" s="2" t="n">
        <f aca="false">SQRT(SUMSQ(AP421:AR421))</f>
        <v>0</v>
      </c>
      <c r="CF421" s="2" t="n">
        <f aca="false">SQRT(SUMSQ(BD421:BF421))</f>
        <v>0</v>
      </c>
      <c r="CG421" s="2" t="n">
        <f aca="false">SQRT(SUMSQ(BR421:BT421))</f>
        <v>0</v>
      </c>
      <c r="CH421" s="2" t="n">
        <f aca="false">DEGREES(2*ACOS(AH421))</f>
        <v>0</v>
      </c>
      <c r="CI421" s="2" t="n">
        <f aca="false">DEGREES(2*ACOS(AV421))</f>
        <v>0</v>
      </c>
      <c r="CJ421" s="2" t="n">
        <f aca="false">DEGREES(2*ACOS(BJ421))</f>
        <v>0</v>
      </c>
      <c r="CK421" s="2" t="n">
        <f aca="false">DEGREES(2*ACOS(BX421))</f>
        <v>0</v>
      </c>
      <c r="CL421" s="0" t="n">
        <f aca="false">ABS(AI421-1)</f>
        <v>0</v>
      </c>
      <c r="CM421" s="0" t="n">
        <f aca="false">ABS(AW421-1)</f>
        <v>0</v>
      </c>
      <c r="CN421" s="0" t="n">
        <f aca="false">ABS(BK421-1)</f>
        <v>0</v>
      </c>
      <c r="CO421" s="0" t="n">
        <f aca="false">ABS(BY421-1)</f>
        <v>0</v>
      </c>
      <c r="CP421" s="3" t="n">
        <f aca="false">DEGREES(2*ACOS(AH421))</f>
        <v>0</v>
      </c>
      <c r="CQ421" s="3" t="n">
        <f aca="false">DEGREES(2*ACOS(AV421))</f>
        <v>0</v>
      </c>
      <c r="CR421" s="3" t="n">
        <f aca="false">DEGREES(2*ACOS(BJ421))</f>
        <v>0</v>
      </c>
      <c r="CS421" s="3" t="n">
        <f aca="false">DEGREES(2*ACOS(CC421))</f>
        <v>0.280690918615725</v>
      </c>
      <c r="CT421" s="0" t="n">
        <f aca="false">SUM(CD421:CR421)</f>
        <v>0</v>
      </c>
      <c r="CU421" s="4" t="n">
        <f aca="false">(CT421-MIN($CT$5:$CT$1744))/(MAX($CT$5:$CT$1744)-MIN($CT$5:$CT$1744))</f>
        <v>0</v>
      </c>
      <c r="CV421" s="0" t="n">
        <f aca="false">SUM(CD421,CH421,CL421,CP421)</f>
        <v>0</v>
      </c>
      <c r="CW421" s="0" t="n">
        <f aca="false">SUM(CE421,CI421,CM421,CQ421)</f>
        <v>0</v>
      </c>
      <c r="CX421" s="0" t="n">
        <f aca="false">SUM(CF421,CJ421,CN421,CR421)</f>
        <v>0</v>
      </c>
      <c r="CY421" s="0" t="n">
        <f aca="false">SUM(CG421,CK421,CO421)</f>
        <v>0</v>
      </c>
      <c r="CZ421" s="5" t="str">
        <f aca="false">IF(CD421=0,IF(CH421=0,IF(CL421=0,IF(CP421=0,"NULL","4"),"3"),"2"),"1")</f>
        <v>NULL</v>
      </c>
    </row>
    <row r="422" customFormat="false" ht="14.9" hidden="false" customHeight="false" outlineLevel="0" collapsed="false">
      <c r="A422" s="0" t="n">
        <v>2372.594</v>
      </c>
      <c r="B422" s="0" t="n">
        <v>3.389753</v>
      </c>
      <c r="C422" s="0" t="n">
        <v>1.151033</v>
      </c>
      <c r="D422" s="0" t="n">
        <v>2.793119</v>
      </c>
      <c r="E422" s="1" t="n">
        <v>-1.075771E-007</v>
      </c>
      <c r="F422" s="1" t="n">
        <v>4.273213E-007</v>
      </c>
      <c r="G422" s="1" t="n">
        <v>-1.367478E-006</v>
      </c>
      <c r="H422" s="0" t="n">
        <v>1</v>
      </c>
      <c r="I422" s="0" t="n">
        <v>0.3813156</v>
      </c>
      <c r="J422" s="0" t="n">
        <v>-0.02407014</v>
      </c>
      <c r="K422" s="0" t="n">
        <v>0.690435</v>
      </c>
      <c r="L422" s="0" t="n">
        <v>0.02299781</v>
      </c>
      <c r="M422" s="0" t="n">
        <v>0.7226281</v>
      </c>
      <c r="N422" s="0" t="n">
        <v>0</v>
      </c>
      <c r="O422" s="0" t="n">
        <v>0</v>
      </c>
      <c r="P422" s="0" t="n">
        <v>0</v>
      </c>
      <c r="Q422" s="0" t="n">
        <v>0</v>
      </c>
      <c r="R422" s="0" t="n">
        <v>12.63187</v>
      </c>
      <c r="S422" s="0" t="n">
        <v>22.41911</v>
      </c>
      <c r="T422" s="0" t="n">
        <v>42.64065</v>
      </c>
      <c r="U422" s="0" t="n">
        <v>60.07167</v>
      </c>
      <c r="V422" s="0" t="n">
        <v>71.73968</v>
      </c>
      <c r="W422" s="0" t="n">
        <v>63.42465</v>
      </c>
      <c r="X422" s="0" t="n">
        <v>58.00784</v>
      </c>
      <c r="Y422" s="0" t="n">
        <v>56.43288</v>
      </c>
      <c r="Z422" s="0" t="n">
        <v>0</v>
      </c>
      <c r="AA422" s="0" t="n">
        <v>1</v>
      </c>
      <c r="AB422" s="0" t="n">
        <v>0</v>
      </c>
      <c r="AC422" s="0" t="n">
        <v>0</v>
      </c>
      <c r="AD422" s="0" t="n">
        <v>0</v>
      </c>
      <c r="AE422" s="1" t="n">
        <v>8.517631E-013</v>
      </c>
      <c r="AF422" s="1" t="n">
        <v>5.556016E-010</v>
      </c>
      <c r="AG422" s="1" t="n">
        <v>-8.366263E-011</v>
      </c>
      <c r="AH422" s="0" t="n">
        <v>1</v>
      </c>
      <c r="AI422" s="0" t="n">
        <v>1</v>
      </c>
      <c r="AJ422" s="1" t="n">
        <v>7.89513E-011</v>
      </c>
      <c r="AK422" s="1" t="n">
        <v>1.475011E-009</v>
      </c>
      <c r="AL422" s="1" t="n">
        <v>-5.257018E-009</v>
      </c>
      <c r="AM422" s="0" t="n">
        <v>1</v>
      </c>
      <c r="AN422" s="0" t="n">
        <v>1</v>
      </c>
      <c r="AO422" s="0" t="n">
        <v>1</v>
      </c>
      <c r="AP422" s="0" t="n">
        <v>0</v>
      </c>
      <c r="AQ422" s="0" t="n">
        <v>0</v>
      </c>
      <c r="AR422" s="0" t="n">
        <v>0</v>
      </c>
      <c r="AS422" s="1" t="n">
        <v>5.215155E-011</v>
      </c>
      <c r="AT422" s="1" t="n">
        <v>2.773808E-010</v>
      </c>
      <c r="AU422" s="1" t="n">
        <v>-2.770483E-009</v>
      </c>
      <c r="AV422" s="0" t="n">
        <v>1</v>
      </c>
      <c r="AW422" s="0" t="n">
        <v>1</v>
      </c>
      <c r="AX422" s="1" t="n">
        <v>7.84506E-011</v>
      </c>
      <c r="AY422" s="1" t="n">
        <v>8.984817E-010</v>
      </c>
      <c r="AZ422" s="1" t="n">
        <v>-3.604367E-009</v>
      </c>
      <c r="BA422" s="0" t="n">
        <v>1</v>
      </c>
      <c r="BB422" s="0" t="n">
        <v>2</v>
      </c>
      <c r="BC422" s="0" t="n">
        <v>1</v>
      </c>
      <c r="BD422" s="0" t="n">
        <v>0</v>
      </c>
      <c r="BE422" s="0" t="n">
        <v>0</v>
      </c>
      <c r="BF422" s="0" t="n">
        <v>0</v>
      </c>
      <c r="BG422" s="1" t="n">
        <v>7.84506E-011</v>
      </c>
      <c r="BH422" s="1" t="n">
        <v>8.984817E-010</v>
      </c>
      <c r="BI422" s="1" t="n">
        <v>-3.604367E-009</v>
      </c>
      <c r="BJ422" s="0" t="n">
        <v>1</v>
      </c>
      <c r="BK422" s="0" t="n">
        <v>1</v>
      </c>
      <c r="BL422" s="1" t="n">
        <v>7.759884E-011</v>
      </c>
      <c r="BM422" s="1" t="n">
        <v>3.428802E-010</v>
      </c>
      <c r="BN422" s="1" t="n">
        <v>-3.520704E-009</v>
      </c>
      <c r="BO422" s="0" t="n">
        <v>1</v>
      </c>
      <c r="BP422" s="0" t="n">
        <v>3</v>
      </c>
      <c r="BQ422" s="0" t="n">
        <v>1</v>
      </c>
      <c r="BR422" s="0" t="n">
        <v>0</v>
      </c>
      <c r="BS422" s="0" t="n">
        <v>0</v>
      </c>
      <c r="BT422" s="0" t="n">
        <v>0</v>
      </c>
      <c r="BU422" s="0" t="n">
        <v>0</v>
      </c>
      <c r="BV422" s="0" t="n">
        <v>0</v>
      </c>
      <c r="BW422" s="0" t="n">
        <v>0</v>
      </c>
      <c r="BX422" s="0" t="n">
        <v>1</v>
      </c>
      <c r="BY422" s="0" t="n">
        <v>1</v>
      </c>
      <c r="BZ422" s="0" t="n">
        <v>0.0008835313</v>
      </c>
      <c r="CA422" s="0" t="n">
        <v>-0.001383781</v>
      </c>
      <c r="CB422" s="0" t="n">
        <v>-0.0006882251</v>
      </c>
      <c r="CC422" s="0" t="n">
        <v>0.9999984</v>
      </c>
      <c r="CD422" s="2" t="n">
        <f aca="false">SQRT(SUMSQ(AB422:AD422))</f>
        <v>0</v>
      </c>
      <c r="CE422" s="2" t="n">
        <f aca="false">SQRT(SUMSQ(AP422:AR422))</f>
        <v>0</v>
      </c>
      <c r="CF422" s="2" t="n">
        <f aca="false">SQRT(SUMSQ(BD422:BF422))</f>
        <v>0</v>
      </c>
      <c r="CG422" s="2" t="n">
        <f aca="false">SQRT(SUMSQ(BR422:BT422))</f>
        <v>0</v>
      </c>
      <c r="CH422" s="2" t="n">
        <f aca="false">DEGREES(2*ACOS(AH422))</f>
        <v>0</v>
      </c>
      <c r="CI422" s="2" t="n">
        <f aca="false">DEGREES(2*ACOS(AV422))</f>
        <v>0</v>
      </c>
      <c r="CJ422" s="2" t="n">
        <f aca="false">DEGREES(2*ACOS(BJ422))</f>
        <v>0</v>
      </c>
      <c r="CK422" s="2" t="n">
        <f aca="false">DEGREES(2*ACOS(BX422))</f>
        <v>0</v>
      </c>
      <c r="CL422" s="0" t="n">
        <f aca="false">ABS(AI422-1)</f>
        <v>0</v>
      </c>
      <c r="CM422" s="0" t="n">
        <f aca="false">ABS(AW422-1)</f>
        <v>0</v>
      </c>
      <c r="CN422" s="0" t="n">
        <f aca="false">ABS(BK422-1)</f>
        <v>0</v>
      </c>
      <c r="CO422" s="0" t="n">
        <f aca="false">ABS(BY422-1)</f>
        <v>0</v>
      </c>
      <c r="CP422" s="3" t="n">
        <f aca="false">DEGREES(2*ACOS(AH422))</f>
        <v>0</v>
      </c>
      <c r="CQ422" s="3" t="n">
        <f aca="false">DEGREES(2*ACOS(AV422))</f>
        <v>0</v>
      </c>
      <c r="CR422" s="3" t="n">
        <f aca="false">DEGREES(2*ACOS(BJ422))</f>
        <v>0</v>
      </c>
      <c r="CS422" s="3" t="n">
        <f aca="false">DEGREES(2*ACOS(CC422))</f>
        <v>0.204987639831674</v>
      </c>
      <c r="CT422" s="0" t="n">
        <f aca="false">SUM(CD422:CR422)</f>
        <v>0</v>
      </c>
      <c r="CU422" s="4" t="n">
        <f aca="false">(CT422-MIN($CT$5:$CT$1744))/(MAX($CT$5:$CT$1744)-MIN($CT$5:$CT$1744))</f>
        <v>0</v>
      </c>
      <c r="CV422" s="0" t="n">
        <f aca="false">SUM(CD422,CH422,CL422,CP422)</f>
        <v>0</v>
      </c>
      <c r="CW422" s="0" t="n">
        <f aca="false">SUM(CE422,CI422,CM422,CQ422)</f>
        <v>0</v>
      </c>
      <c r="CX422" s="0" t="n">
        <f aca="false">SUM(CF422,CJ422,CN422,CR422)</f>
        <v>0</v>
      </c>
      <c r="CY422" s="0" t="n">
        <f aca="false">SUM(CG422,CK422,CO422)</f>
        <v>0</v>
      </c>
      <c r="CZ422" s="5" t="str">
        <f aca="false">IF(CD422=0,IF(CH422=0,IF(CL422=0,IF(CP422=0,"NULL","4"),"3"),"2"),"1")</f>
        <v>NULL</v>
      </c>
    </row>
    <row r="423" customFormat="false" ht="14.9" hidden="false" customHeight="false" outlineLevel="0" collapsed="false">
      <c r="A423" s="0" t="n">
        <v>2372.644</v>
      </c>
      <c r="B423" s="0" t="n">
        <v>3.389753</v>
      </c>
      <c r="C423" s="0" t="n">
        <v>1.151033</v>
      </c>
      <c r="D423" s="0" t="n">
        <v>2.793119</v>
      </c>
      <c r="E423" s="1" t="n">
        <v>-1.071183E-007</v>
      </c>
      <c r="F423" s="1" t="n">
        <v>4.282891E-007</v>
      </c>
      <c r="G423" s="1" t="n">
        <v>-1.369599E-006</v>
      </c>
      <c r="H423" s="0" t="n">
        <v>1</v>
      </c>
      <c r="I423" s="0" t="n">
        <v>0.3813156</v>
      </c>
      <c r="J423" s="0" t="n">
        <v>-0.02337967</v>
      </c>
      <c r="K423" s="0" t="n">
        <v>0.6897411</v>
      </c>
      <c r="L423" s="0" t="n">
        <v>0.02229384</v>
      </c>
      <c r="M423" s="0" t="n">
        <v>0.723335</v>
      </c>
      <c r="N423" s="0" t="n">
        <v>0</v>
      </c>
      <c r="O423" s="0" t="n">
        <v>0</v>
      </c>
      <c r="P423" s="0" t="n">
        <v>0</v>
      </c>
      <c r="Q423" s="0" t="n">
        <v>0</v>
      </c>
      <c r="R423" s="0" t="n">
        <v>12.63187</v>
      </c>
      <c r="S423" s="0" t="n">
        <v>22.41911</v>
      </c>
      <c r="T423" s="0" t="n">
        <v>42.64065</v>
      </c>
      <c r="U423" s="0" t="n">
        <v>60.07167</v>
      </c>
      <c r="V423" s="0" t="n">
        <v>71.73968</v>
      </c>
      <c r="W423" s="0" t="n">
        <v>63.42465</v>
      </c>
      <c r="X423" s="0" t="n">
        <v>58.00784</v>
      </c>
      <c r="Y423" s="0" t="n">
        <v>56.43288</v>
      </c>
      <c r="Z423" s="0" t="n">
        <v>0</v>
      </c>
      <c r="AA423" s="0" t="n">
        <v>1</v>
      </c>
      <c r="AB423" s="0" t="n">
        <v>0</v>
      </c>
      <c r="AC423" s="0" t="n">
        <v>0</v>
      </c>
      <c r="AD423" s="0" t="n">
        <v>0</v>
      </c>
      <c r="AE423" s="1" t="n">
        <v>1.426982E-010</v>
      </c>
      <c r="AF423" s="1" t="n">
        <v>6.205684E-010</v>
      </c>
      <c r="AG423" s="1" t="n">
        <v>-6.574647E-010</v>
      </c>
      <c r="AH423" s="0" t="n">
        <v>1</v>
      </c>
      <c r="AI423" s="0" t="n">
        <v>1</v>
      </c>
      <c r="AJ423" s="1" t="n">
        <v>7.883291E-011</v>
      </c>
      <c r="AK423" s="1" t="n">
        <v>1.829335E-009</v>
      </c>
      <c r="AL423" s="1" t="n">
        <v>4.628039E-009</v>
      </c>
      <c r="AM423" s="0" t="n">
        <v>1</v>
      </c>
      <c r="AN423" s="0" t="n">
        <v>1</v>
      </c>
      <c r="AO423" s="0" t="n">
        <v>1</v>
      </c>
      <c r="AP423" s="0" t="n">
        <v>0</v>
      </c>
      <c r="AQ423" s="0" t="n">
        <v>0</v>
      </c>
      <c r="AR423" s="0" t="n">
        <v>0</v>
      </c>
      <c r="AS423" s="1" t="n">
        <v>1.439187E-010</v>
      </c>
      <c r="AT423" s="1" t="n">
        <v>-3.336391E-010</v>
      </c>
      <c r="AU423" s="1" t="n">
        <v>-7.542884E-010</v>
      </c>
      <c r="AV423" s="0" t="n">
        <v>1</v>
      </c>
      <c r="AW423" s="0" t="n">
        <v>1</v>
      </c>
      <c r="AX423" s="1" t="n">
        <v>-6.630636E-011</v>
      </c>
      <c r="AY423" s="1" t="n">
        <v>3.117181E-009</v>
      </c>
      <c r="AZ423" s="1" t="n">
        <v>5.47915E-009</v>
      </c>
      <c r="BA423" s="0" t="n">
        <v>1</v>
      </c>
      <c r="BB423" s="0" t="n">
        <v>2</v>
      </c>
      <c r="BC423" s="0" t="n">
        <v>1</v>
      </c>
      <c r="BD423" s="0" t="n">
        <v>0</v>
      </c>
      <c r="BE423" s="0" t="n">
        <v>0</v>
      </c>
      <c r="BF423" s="0" t="n">
        <v>0</v>
      </c>
      <c r="BG423" s="1" t="n">
        <v>1.722162E-010</v>
      </c>
      <c r="BH423" s="1" t="n">
        <v>6.808841E-010</v>
      </c>
      <c r="BI423" s="1" t="n">
        <v>-7.08627E-010</v>
      </c>
      <c r="BJ423" s="0" t="n">
        <v>1</v>
      </c>
      <c r="BK423" s="0" t="n">
        <v>1</v>
      </c>
      <c r="BL423" s="1" t="n">
        <v>1.107656E-010</v>
      </c>
      <c r="BM423" s="1" t="n">
        <v>1.224952E-009</v>
      </c>
      <c r="BN423" s="1" t="n">
        <v>1.985287E-009</v>
      </c>
      <c r="BO423" s="0" t="n">
        <v>1</v>
      </c>
      <c r="BP423" s="0" t="n">
        <v>3</v>
      </c>
      <c r="BQ423" s="0" t="n">
        <v>1</v>
      </c>
      <c r="BR423" s="0" t="n">
        <v>0</v>
      </c>
      <c r="BS423" s="0" t="n">
        <v>0</v>
      </c>
      <c r="BT423" s="0" t="n">
        <v>0</v>
      </c>
      <c r="BU423" s="0" t="n">
        <v>0</v>
      </c>
      <c r="BV423" s="0" t="n">
        <v>0</v>
      </c>
      <c r="BW423" s="0" t="n">
        <v>0</v>
      </c>
      <c r="BX423" s="0" t="n">
        <v>1</v>
      </c>
      <c r="BY423" s="0" t="n">
        <v>1</v>
      </c>
      <c r="BZ423" s="0" t="n">
        <v>0.001374064</v>
      </c>
      <c r="CA423" s="0" t="n">
        <v>0.0001248024</v>
      </c>
      <c r="CB423" s="0" t="n">
        <v>-0.002720361</v>
      </c>
      <c r="CC423" s="0" t="n">
        <v>0.9999953</v>
      </c>
      <c r="CD423" s="2" t="n">
        <f aca="false">SQRT(SUMSQ(AB423:AD423))</f>
        <v>0</v>
      </c>
      <c r="CE423" s="2" t="n">
        <f aca="false">SQRT(SUMSQ(AP423:AR423))</f>
        <v>0</v>
      </c>
      <c r="CF423" s="2" t="n">
        <f aca="false">SQRT(SUMSQ(BD423:BF423))</f>
        <v>0</v>
      </c>
      <c r="CG423" s="2" t="n">
        <f aca="false">SQRT(SUMSQ(BR423:BT423))</f>
        <v>0</v>
      </c>
      <c r="CH423" s="2" t="n">
        <f aca="false">DEGREES(2*ACOS(AH423))</f>
        <v>0</v>
      </c>
      <c r="CI423" s="2" t="n">
        <f aca="false">DEGREES(2*ACOS(AV423))</f>
        <v>0</v>
      </c>
      <c r="CJ423" s="2" t="n">
        <f aca="false">DEGREES(2*ACOS(BJ423))</f>
        <v>0</v>
      </c>
      <c r="CK423" s="2" t="n">
        <f aca="false">DEGREES(2*ACOS(BX423))</f>
        <v>0</v>
      </c>
      <c r="CL423" s="0" t="n">
        <f aca="false">ABS(AI423-1)</f>
        <v>0</v>
      </c>
      <c r="CM423" s="0" t="n">
        <f aca="false">ABS(AW423-1)</f>
        <v>0</v>
      </c>
      <c r="CN423" s="0" t="n">
        <f aca="false">ABS(BK423-1)</f>
        <v>0</v>
      </c>
      <c r="CO423" s="0" t="n">
        <f aca="false">ABS(BY423-1)</f>
        <v>0</v>
      </c>
      <c r="CP423" s="3" t="n">
        <f aca="false">DEGREES(2*ACOS(AH423))</f>
        <v>0</v>
      </c>
      <c r="CQ423" s="3" t="n">
        <f aca="false">DEGREES(2*ACOS(AV423))</f>
        <v>0</v>
      </c>
      <c r="CR423" s="3" t="n">
        <f aca="false">DEGREES(2*ACOS(BJ423))</f>
        <v>0</v>
      </c>
      <c r="CS423" s="3" t="n">
        <f aca="false">DEGREES(2*ACOS(CC423))</f>
        <v>0.351331204775961</v>
      </c>
      <c r="CT423" s="0" t="n">
        <f aca="false">SUM(CD423:CR423)</f>
        <v>0</v>
      </c>
      <c r="CU423" s="4" t="n">
        <f aca="false">(CT423-MIN($CT$5:$CT$1744))/(MAX($CT$5:$CT$1744)-MIN($CT$5:$CT$1744))</f>
        <v>0</v>
      </c>
      <c r="CV423" s="0" t="n">
        <f aca="false">SUM(CD423,CH423,CL423,CP423)</f>
        <v>0</v>
      </c>
      <c r="CW423" s="0" t="n">
        <f aca="false">SUM(CE423,CI423,CM423,CQ423)</f>
        <v>0</v>
      </c>
      <c r="CX423" s="0" t="n">
        <f aca="false">SUM(CF423,CJ423,CN423,CR423)</f>
        <v>0</v>
      </c>
      <c r="CY423" s="0" t="n">
        <f aca="false">SUM(CG423,CK423,CO423)</f>
        <v>0</v>
      </c>
      <c r="CZ423" s="5" t="str">
        <f aca="false">IF(CD423=0,IF(CH423=0,IF(CL423=0,IF(CP423=0,"NULL","4"),"3"),"2"),"1")</f>
        <v>NULL</v>
      </c>
    </row>
    <row r="424" customFormat="false" ht="14.9" hidden="false" customHeight="false" outlineLevel="0" collapsed="false">
      <c r="A424" s="0" t="n">
        <v>2372.693</v>
      </c>
      <c r="B424" s="0" t="n">
        <v>3.389753</v>
      </c>
      <c r="C424" s="0" t="n">
        <v>1.151033</v>
      </c>
      <c r="D424" s="0" t="n">
        <v>2.793119</v>
      </c>
      <c r="E424" s="1" t="n">
        <v>-1.075214E-007</v>
      </c>
      <c r="F424" s="1" t="n">
        <v>4.390872E-007</v>
      </c>
      <c r="G424" s="1" t="n">
        <v>-1.365111E-006</v>
      </c>
      <c r="H424" s="0" t="n">
        <v>1</v>
      </c>
      <c r="I424" s="0" t="n">
        <v>0.3813156</v>
      </c>
      <c r="J424" s="0" t="n">
        <v>-0.02262843</v>
      </c>
      <c r="K424" s="0" t="n">
        <v>0.6892822</v>
      </c>
      <c r="L424" s="0" t="n">
        <v>0.02154872</v>
      </c>
      <c r="M424" s="0" t="n">
        <v>0.7238189</v>
      </c>
      <c r="N424" s="0" t="n">
        <v>0</v>
      </c>
      <c r="O424" s="0" t="n">
        <v>0</v>
      </c>
      <c r="P424" s="0" t="n">
        <v>0</v>
      </c>
      <c r="Q424" s="0" t="n">
        <v>0</v>
      </c>
      <c r="R424" s="0" t="n">
        <v>12.63187</v>
      </c>
      <c r="S424" s="0" t="n">
        <v>22.41911</v>
      </c>
      <c r="T424" s="0" t="n">
        <v>42.64065</v>
      </c>
      <c r="U424" s="0" t="n">
        <v>60.07167</v>
      </c>
      <c r="V424" s="0" t="n">
        <v>71.73968</v>
      </c>
      <c r="W424" s="0" t="n">
        <v>63.42465</v>
      </c>
      <c r="X424" s="0" t="n">
        <v>58.00784</v>
      </c>
      <c r="Y424" s="0" t="n">
        <v>56.43288</v>
      </c>
      <c r="Z424" s="0" t="n">
        <v>0</v>
      </c>
      <c r="AA424" s="0" t="n">
        <v>1</v>
      </c>
      <c r="AB424" s="0" t="n">
        <v>0</v>
      </c>
      <c r="AC424" s="0" t="n">
        <v>0</v>
      </c>
      <c r="AD424" s="0" t="n">
        <v>0</v>
      </c>
      <c r="AE424" s="1" t="n">
        <v>-7.471361E-011</v>
      </c>
      <c r="AF424" s="1" t="n">
        <v>2.752906E-009</v>
      </c>
      <c r="AG424" s="1" t="n">
        <v>1.841758E-010</v>
      </c>
      <c r="AH424" s="0" t="n">
        <v>1</v>
      </c>
      <c r="AI424" s="0" t="n">
        <v>1</v>
      </c>
      <c r="AJ424" s="0" t="n">
        <v>0</v>
      </c>
      <c r="AK424" s="0" t="n">
        <v>0</v>
      </c>
      <c r="AL424" s="0" t="n">
        <v>0</v>
      </c>
      <c r="AM424" s="0" t="n">
        <v>1</v>
      </c>
      <c r="AN424" s="0" t="n">
        <v>1</v>
      </c>
      <c r="AO424" s="0" t="n">
        <v>1</v>
      </c>
      <c r="AP424" s="0" t="n">
        <v>0</v>
      </c>
      <c r="AQ424" s="0" t="n">
        <v>0</v>
      </c>
      <c r="AR424" s="0" t="n">
        <v>0</v>
      </c>
      <c r="AS424" s="1" t="n">
        <v>-1.356509E-010</v>
      </c>
      <c r="AT424" s="1" t="n">
        <v>2.738757E-009</v>
      </c>
      <c r="AU424" s="1" t="n">
        <v>2.087219E-009</v>
      </c>
      <c r="AV424" s="0" t="n">
        <v>1</v>
      </c>
      <c r="AW424" s="0" t="n">
        <v>1</v>
      </c>
      <c r="AX424" s="0" t="n">
        <v>0</v>
      </c>
      <c r="AY424" s="0" t="n">
        <v>0</v>
      </c>
      <c r="AZ424" s="0" t="n">
        <v>0</v>
      </c>
      <c r="BA424" s="0" t="n">
        <v>1</v>
      </c>
      <c r="BB424" s="0" t="n">
        <v>2</v>
      </c>
      <c r="BC424" s="0" t="n">
        <v>1</v>
      </c>
      <c r="BD424" s="0" t="n">
        <v>0</v>
      </c>
      <c r="BE424" s="0" t="n">
        <v>0</v>
      </c>
      <c r="BF424" s="0" t="n">
        <v>0</v>
      </c>
      <c r="BG424" s="1" t="n">
        <v>-1.274753E-010</v>
      </c>
      <c r="BH424" s="1" t="n">
        <v>3.127345E-009</v>
      </c>
      <c r="BI424" s="1" t="n">
        <v>2.911758E-009</v>
      </c>
      <c r="BJ424" s="0" t="n">
        <v>1</v>
      </c>
      <c r="BK424" s="0" t="n">
        <v>1</v>
      </c>
      <c r="BL424" s="0" t="n">
        <v>0</v>
      </c>
      <c r="BM424" s="0" t="n">
        <v>0</v>
      </c>
      <c r="BN424" s="0" t="n">
        <v>0</v>
      </c>
      <c r="BO424" s="0" t="n">
        <v>1</v>
      </c>
      <c r="BP424" s="0" t="n">
        <v>3</v>
      </c>
      <c r="BQ424" s="0" t="n">
        <v>1</v>
      </c>
      <c r="BR424" s="0" t="n">
        <v>0</v>
      </c>
      <c r="BS424" s="0" t="n">
        <v>0</v>
      </c>
      <c r="BT424" s="0" t="n">
        <v>0</v>
      </c>
      <c r="BU424" s="1" t="n">
        <v>-7.471361E-011</v>
      </c>
      <c r="BV424" s="1" t="n">
        <v>2.752906E-009</v>
      </c>
      <c r="BW424" s="1" t="n">
        <v>1.841758E-010</v>
      </c>
      <c r="BX424" s="0" t="n">
        <v>1</v>
      </c>
      <c r="BY424" s="0" t="n">
        <v>1</v>
      </c>
      <c r="BZ424" s="0" t="n">
        <v>0</v>
      </c>
      <c r="CA424" s="0" t="n">
        <v>0</v>
      </c>
      <c r="CB424" s="0" t="n">
        <v>0</v>
      </c>
      <c r="CC424" s="0" t="n">
        <v>1</v>
      </c>
      <c r="CD424" s="2" t="n">
        <f aca="false">SQRT(SUMSQ(AB424:AD424))</f>
        <v>0</v>
      </c>
      <c r="CE424" s="2" t="n">
        <f aca="false">SQRT(SUMSQ(AP424:AR424))</f>
        <v>0</v>
      </c>
      <c r="CF424" s="2" t="n">
        <f aca="false">SQRT(SUMSQ(BD424:BF424))</f>
        <v>0</v>
      </c>
      <c r="CG424" s="2" t="n">
        <f aca="false">SQRT(SUMSQ(BR424:BT424))</f>
        <v>0</v>
      </c>
      <c r="CH424" s="2" t="n">
        <f aca="false">DEGREES(2*ACOS(AH424))</f>
        <v>0</v>
      </c>
      <c r="CI424" s="2" t="n">
        <f aca="false">DEGREES(2*ACOS(AV424))</f>
        <v>0</v>
      </c>
      <c r="CJ424" s="2" t="n">
        <f aca="false">DEGREES(2*ACOS(BJ424))</f>
        <v>0</v>
      </c>
      <c r="CK424" s="2" t="n">
        <f aca="false">DEGREES(2*ACOS(BX424))</f>
        <v>0</v>
      </c>
      <c r="CL424" s="0" t="n">
        <f aca="false">ABS(AI424-1)</f>
        <v>0</v>
      </c>
      <c r="CM424" s="0" t="n">
        <f aca="false">ABS(AW424-1)</f>
        <v>0</v>
      </c>
      <c r="CN424" s="0" t="n">
        <f aca="false">ABS(BK424-1)</f>
        <v>0</v>
      </c>
      <c r="CO424" s="0" t="n">
        <f aca="false">ABS(BY424-1)</f>
        <v>0</v>
      </c>
      <c r="CP424" s="3" t="n">
        <f aca="false">DEGREES(2*ACOS(AH424))</f>
        <v>0</v>
      </c>
      <c r="CQ424" s="3" t="n">
        <f aca="false">DEGREES(2*ACOS(AV424))</f>
        <v>0</v>
      </c>
      <c r="CR424" s="3" t="n">
        <f aca="false">DEGREES(2*ACOS(BJ424))</f>
        <v>0</v>
      </c>
      <c r="CS424" s="3" t="n">
        <f aca="false">DEGREES(2*ACOS(CC424))</f>
        <v>0</v>
      </c>
      <c r="CT424" s="0" t="n">
        <f aca="false">SUM(CD424:CR424)</f>
        <v>0</v>
      </c>
      <c r="CU424" s="4" t="n">
        <f aca="false">(CT424-MIN($CT$5:$CT$1744))/(MAX($CT$5:$CT$1744)-MIN($CT$5:$CT$1744))</f>
        <v>0</v>
      </c>
      <c r="CV424" s="0" t="n">
        <f aca="false">SUM(CD424,CH424,CL424,CP424)</f>
        <v>0</v>
      </c>
      <c r="CW424" s="0" t="n">
        <f aca="false">SUM(CE424,CI424,CM424,CQ424)</f>
        <v>0</v>
      </c>
      <c r="CX424" s="0" t="n">
        <f aca="false">SUM(CF424,CJ424,CN424,CR424)</f>
        <v>0</v>
      </c>
      <c r="CY424" s="0" t="n">
        <f aca="false">SUM(CG424,CK424,CO424)</f>
        <v>0</v>
      </c>
      <c r="CZ424" s="5" t="str">
        <f aca="false">IF(CD424=0,IF(CH424=0,IF(CL424=0,IF(CP424=0,"NULL","4"),"3"),"2"),"1")</f>
        <v>NULL</v>
      </c>
    </row>
    <row r="425" customFormat="false" ht="14.9" hidden="false" customHeight="false" outlineLevel="0" collapsed="false">
      <c r="A425" s="0" t="n">
        <v>2372.743</v>
      </c>
      <c r="B425" s="0" t="n">
        <v>3.389753</v>
      </c>
      <c r="C425" s="0" t="n">
        <v>1.151033</v>
      </c>
      <c r="D425" s="0" t="n">
        <v>2.793119</v>
      </c>
      <c r="E425" s="1" t="n">
        <v>-1.059864E-007</v>
      </c>
      <c r="F425" s="1" t="n">
        <v>4.454395E-007</v>
      </c>
      <c r="G425" s="1" t="n">
        <v>-1.365848E-006</v>
      </c>
      <c r="H425" s="0" t="n">
        <v>1</v>
      </c>
      <c r="I425" s="0" t="n">
        <v>0.3813156</v>
      </c>
      <c r="J425" s="0" t="n">
        <v>-0.022186</v>
      </c>
      <c r="K425" s="0" t="n">
        <v>0.6890094</v>
      </c>
      <c r="L425" s="0" t="n">
        <v>0.02111069</v>
      </c>
      <c r="M425" s="0" t="n">
        <v>0.7241051</v>
      </c>
      <c r="N425" s="0" t="n">
        <v>0</v>
      </c>
      <c r="O425" s="0" t="n">
        <v>0</v>
      </c>
      <c r="P425" s="0" t="n">
        <v>0</v>
      </c>
      <c r="Q425" s="0" t="n">
        <v>0</v>
      </c>
      <c r="R425" s="0" t="n">
        <v>12.63187</v>
      </c>
      <c r="S425" s="0" t="n">
        <v>22.41911</v>
      </c>
      <c r="T425" s="0" t="n">
        <v>42.64065</v>
      </c>
      <c r="U425" s="0" t="n">
        <v>60.07167</v>
      </c>
      <c r="V425" s="0" t="n">
        <v>71.73968</v>
      </c>
      <c r="W425" s="0" t="n">
        <v>63.42465</v>
      </c>
      <c r="X425" s="0" t="n">
        <v>58.00784</v>
      </c>
      <c r="Y425" s="0" t="n">
        <v>56.43288</v>
      </c>
      <c r="Z425" s="0" t="n">
        <v>0</v>
      </c>
      <c r="AA425" s="0" t="n">
        <v>1</v>
      </c>
      <c r="AB425" s="0" t="n">
        <v>0</v>
      </c>
      <c r="AC425" s="0" t="n">
        <v>0</v>
      </c>
      <c r="AD425" s="0" t="n">
        <v>0</v>
      </c>
      <c r="AE425" s="1" t="n">
        <v>3.794953E-010</v>
      </c>
      <c r="AF425" s="1" t="n">
        <v>9.643701E-010</v>
      </c>
      <c r="AG425" s="1" t="n">
        <v>6.190974E-010</v>
      </c>
      <c r="AH425" s="0" t="n">
        <v>1</v>
      </c>
      <c r="AI425" s="0" t="n">
        <v>1</v>
      </c>
      <c r="AJ425" s="0" t="n">
        <v>0</v>
      </c>
      <c r="AK425" s="0" t="n">
        <v>0</v>
      </c>
      <c r="AL425" s="0" t="n">
        <v>0</v>
      </c>
      <c r="AM425" s="0" t="n">
        <v>1</v>
      </c>
      <c r="AN425" s="0" t="n">
        <v>1</v>
      </c>
      <c r="AO425" s="0" t="n">
        <v>1</v>
      </c>
      <c r="AP425" s="0" t="n">
        <v>0</v>
      </c>
      <c r="AQ425" s="0" t="n">
        <v>0</v>
      </c>
      <c r="AR425" s="0" t="n">
        <v>0</v>
      </c>
      <c r="AS425" s="1" t="n">
        <v>3.819925E-010</v>
      </c>
      <c r="AT425" s="1" t="n">
        <v>1.987293E-009</v>
      </c>
      <c r="AU425" s="1" t="n">
        <v>-1.587022E-010</v>
      </c>
      <c r="AV425" s="0" t="n">
        <v>1</v>
      </c>
      <c r="AW425" s="0" t="n">
        <v>1</v>
      </c>
      <c r="AX425" s="0" t="n">
        <v>0</v>
      </c>
      <c r="AY425" s="0" t="n">
        <v>0</v>
      </c>
      <c r="AZ425" s="0" t="n">
        <v>0</v>
      </c>
      <c r="BA425" s="0" t="n">
        <v>1</v>
      </c>
      <c r="BB425" s="0" t="n">
        <v>2</v>
      </c>
      <c r="BC425" s="0" t="n">
        <v>1</v>
      </c>
      <c r="BD425" s="0" t="n">
        <v>0</v>
      </c>
      <c r="BE425" s="0" t="n">
        <v>0</v>
      </c>
      <c r="BF425" s="0" t="n">
        <v>0</v>
      </c>
      <c r="BG425" s="1" t="n">
        <v>3.914645E-010</v>
      </c>
      <c r="BH425" s="1" t="n">
        <v>1.413455E-009</v>
      </c>
      <c r="BI425" s="1" t="n">
        <v>-1.038097E-009</v>
      </c>
      <c r="BJ425" s="0" t="n">
        <v>1</v>
      </c>
      <c r="BK425" s="0" t="n">
        <v>1</v>
      </c>
      <c r="BL425" s="0" t="n">
        <v>0</v>
      </c>
      <c r="BM425" s="0" t="n">
        <v>0</v>
      </c>
      <c r="BN425" s="0" t="n">
        <v>0</v>
      </c>
      <c r="BO425" s="0" t="n">
        <v>1</v>
      </c>
      <c r="BP425" s="0" t="n">
        <v>3</v>
      </c>
      <c r="BQ425" s="0" t="n">
        <v>1</v>
      </c>
      <c r="BR425" s="0" t="n">
        <v>0</v>
      </c>
      <c r="BS425" s="0" t="n">
        <v>0</v>
      </c>
      <c r="BT425" s="0" t="n">
        <v>0</v>
      </c>
      <c r="BU425" s="1" t="n">
        <v>3.914645E-010</v>
      </c>
      <c r="BV425" s="1" t="n">
        <v>1.413455E-009</v>
      </c>
      <c r="BW425" s="1" t="n">
        <v>-1.038097E-009</v>
      </c>
      <c r="BX425" s="0" t="n">
        <v>1</v>
      </c>
      <c r="BY425" s="0" t="n">
        <v>1</v>
      </c>
      <c r="BZ425" s="0" t="n">
        <v>0</v>
      </c>
      <c r="CA425" s="0" t="n">
        <v>0</v>
      </c>
      <c r="CB425" s="0" t="n">
        <v>0</v>
      </c>
      <c r="CC425" s="0" t="n">
        <v>1</v>
      </c>
      <c r="CD425" s="2" t="n">
        <f aca="false">SQRT(SUMSQ(AB425:AD425))</f>
        <v>0</v>
      </c>
      <c r="CE425" s="2" t="n">
        <f aca="false">SQRT(SUMSQ(AP425:AR425))</f>
        <v>0</v>
      </c>
      <c r="CF425" s="2" t="n">
        <f aca="false">SQRT(SUMSQ(BD425:BF425))</f>
        <v>0</v>
      </c>
      <c r="CG425" s="2" t="n">
        <f aca="false">SQRT(SUMSQ(BR425:BT425))</f>
        <v>0</v>
      </c>
      <c r="CH425" s="2" t="n">
        <f aca="false">DEGREES(2*ACOS(AH425))</f>
        <v>0</v>
      </c>
      <c r="CI425" s="2" t="n">
        <f aca="false">DEGREES(2*ACOS(AV425))</f>
        <v>0</v>
      </c>
      <c r="CJ425" s="2" t="n">
        <f aca="false">DEGREES(2*ACOS(BJ425))</f>
        <v>0</v>
      </c>
      <c r="CK425" s="2" t="n">
        <f aca="false">DEGREES(2*ACOS(BX425))</f>
        <v>0</v>
      </c>
      <c r="CL425" s="0" t="n">
        <f aca="false">ABS(AI425-1)</f>
        <v>0</v>
      </c>
      <c r="CM425" s="0" t="n">
        <f aca="false">ABS(AW425-1)</f>
        <v>0</v>
      </c>
      <c r="CN425" s="0" t="n">
        <f aca="false">ABS(BK425-1)</f>
        <v>0</v>
      </c>
      <c r="CO425" s="0" t="n">
        <f aca="false">ABS(BY425-1)</f>
        <v>0</v>
      </c>
      <c r="CP425" s="3" t="n">
        <f aca="false">DEGREES(2*ACOS(AH425))</f>
        <v>0</v>
      </c>
      <c r="CQ425" s="3" t="n">
        <f aca="false">DEGREES(2*ACOS(AV425))</f>
        <v>0</v>
      </c>
      <c r="CR425" s="3" t="n">
        <f aca="false">DEGREES(2*ACOS(BJ425))</f>
        <v>0</v>
      </c>
      <c r="CS425" s="3" t="n">
        <f aca="false">DEGREES(2*ACOS(CC425))</f>
        <v>0</v>
      </c>
      <c r="CT425" s="0" t="n">
        <f aca="false">SUM(CD425:CR425)</f>
        <v>0</v>
      </c>
      <c r="CU425" s="4" t="n">
        <f aca="false">(CT425-MIN($CT$5:$CT$1744))/(MAX($CT$5:$CT$1744)-MIN($CT$5:$CT$1744))</f>
        <v>0</v>
      </c>
      <c r="CV425" s="0" t="n">
        <f aca="false">SUM(CD425,CH425,CL425,CP425)</f>
        <v>0</v>
      </c>
      <c r="CW425" s="0" t="n">
        <f aca="false">SUM(CE425,CI425,CM425,CQ425)</f>
        <v>0</v>
      </c>
      <c r="CX425" s="0" t="n">
        <f aca="false">SUM(CF425,CJ425,CN425,CR425)</f>
        <v>0</v>
      </c>
      <c r="CY425" s="0" t="n">
        <f aca="false">SUM(CG425,CK425,CO425)</f>
        <v>0</v>
      </c>
      <c r="CZ425" s="5" t="str">
        <f aca="false">IF(CD425=0,IF(CH425=0,IF(CL425=0,IF(CP425=0,"NULL","4"),"3"),"2"),"1")</f>
        <v>NULL</v>
      </c>
    </row>
    <row r="426" customFormat="false" ht="14.9" hidden="false" customHeight="false" outlineLevel="0" collapsed="false">
      <c r="A426" s="0" t="n">
        <v>2372.794</v>
      </c>
      <c r="B426" s="0" t="n">
        <v>3.389753</v>
      </c>
      <c r="C426" s="0" t="n">
        <v>1.151033</v>
      </c>
      <c r="D426" s="0" t="n">
        <v>2.793119</v>
      </c>
      <c r="E426" s="1" t="n">
        <v>-1.047752E-007</v>
      </c>
      <c r="F426" s="1" t="n">
        <v>4.330969E-007</v>
      </c>
      <c r="G426" s="1" t="n">
        <v>-1.401865E-006</v>
      </c>
      <c r="H426" s="0" t="n">
        <v>1</v>
      </c>
      <c r="I426" s="0" t="n">
        <v>0.3813156</v>
      </c>
      <c r="J426" s="0" t="n">
        <v>-0.02192455</v>
      </c>
      <c r="K426" s="0" t="n">
        <v>0.6888476</v>
      </c>
      <c r="L426" s="0" t="n">
        <v>0.02085214</v>
      </c>
      <c r="M426" s="0" t="n">
        <v>0.7242745</v>
      </c>
      <c r="N426" s="0" t="n">
        <v>0</v>
      </c>
      <c r="O426" s="0" t="n">
        <v>0</v>
      </c>
      <c r="P426" s="0" t="n">
        <v>0</v>
      </c>
      <c r="Q426" s="0" t="n">
        <v>0</v>
      </c>
      <c r="R426" s="0" t="n">
        <v>13.09971</v>
      </c>
      <c r="S426" s="0" t="n">
        <v>23.24945</v>
      </c>
      <c r="T426" s="0" t="n">
        <v>44.21993</v>
      </c>
      <c r="U426" s="0" t="n">
        <v>62.29654</v>
      </c>
      <c r="V426" s="0" t="n">
        <v>74.39671</v>
      </c>
      <c r="W426" s="0" t="n">
        <v>65.77371</v>
      </c>
      <c r="X426" s="0" t="n">
        <v>60.15628</v>
      </c>
      <c r="Y426" s="0" t="n">
        <v>58.52299</v>
      </c>
      <c r="Z426" s="0" t="n">
        <v>0</v>
      </c>
      <c r="AA426" s="0" t="n">
        <v>1</v>
      </c>
      <c r="AB426" s="0" t="n">
        <v>0</v>
      </c>
      <c r="AC426" s="0" t="n">
        <v>0</v>
      </c>
      <c r="AD426" s="0" t="n">
        <v>0</v>
      </c>
      <c r="AE426" s="1" t="n">
        <v>2.719193E-010</v>
      </c>
      <c r="AF426" s="1" t="n">
        <v>-3.518717E-009</v>
      </c>
      <c r="AG426" s="1" t="n">
        <v>-8.24217E-009</v>
      </c>
      <c r="AH426" s="0" t="n">
        <v>0.9999999</v>
      </c>
      <c r="AI426" s="0" t="n">
        <v>1</v>
      </c>
      <c r="AJ426" s="0" t="n">
        <v>0</v>
      </c>
      <c r="AK426" s="0" t="n">
        <v>0</v>
      </c>
      <c r="AL426" s="0" t="n">
        <v>0</v>
      </c>
      <c r="AM426" s="0" t="n">
        <v>1</v>
      </c>
      <c r="AN426" s="0" t="n">
        <v>1</v>
      </c>
      <c r="AO426" s="0" t="n">
        <v>1</v>
      </c>
      <c r="AP426" s="0" t="n">
        <v>0</v>
      </c>
      <c r="AQ426" s="0" t="n">
        <v>0</v>
      </c>
      <c r="AR426" s="0" t="n">
        <v>0</v>
      </c>
      <c r="AS426" s="1" t="n">
        <v>3.130615E-010</v>
      </c>
      <c r="AT426" s="1" t="n">
        <v>-2.941416E-009</v>
      </c>
      <c r="AU426" s="1" t="n">
        <v>-9.258512E-009</v>
      </c>
      <c r="AV426" s="0" t="n">
        <v>0.9999999</v>
      </c>
      <c r="AW426" s="0" t="n">
        <v>1</v>
      </c>
      <c r="AX426" s="0" t="n">
        <v>0</v>
      </c>
      <c r="AY426" s="0" t="n">
        <v>0</v>
      </c>
      <c r="AZ426" s="0" t="n">
        <v>0</v>
      </c>
      <c r="BA426" s="0" t="n">
        <v>1</v>
      </c>
      <c r="BB426" s="0" t="n">
        <v>2</v>
      </c>
      <c r="BC426" s="0" t="n">
        <v>1</v>
      </c>
      <c r="BD426" s="0" t="n">
        <v>0</v>
      </c>
      <c r="BE426" s="0" t="n">
        <v>0</v>
      </c>
      <c r="BF426" s="0" t="n">
        <v>0</v>
      </c>
      <c r="BG426" s="1" t="n">
        <v>3.130615E-010</v>
      </c>
      <c r="BH426" s="1" t="n">
        <v>-2.941416E-009</v>
      </c>
      <c r="BI426" s="1" t="n">
        <v>-9.258512E-009</v>
      </c>
      <c r="BJ426" s="0" t="n">
        <v>0.9999999</v>
      </c>
      <c r="BK426" s="0" t="n">
        <v>1</v>
      </c>
      <c r="BL426" s="0" t="n">
        <v>0</v>
      </c>
      <c r="BM426" s="0" t="n">
        <v>0</v>
      </c>
      <c r="BN426" s="0" t="n">
        <v>0</v>
      </c>
      <c r="BO426" s="0" t="n">
        <v>1</v>
      </c>
      <c r="BP426" s="0" t="n">
        <v>3</v>
      </c>
      <c r="BQ426" s="0" t="n">
        <v>1</v>
      </c>
      <c r="BR426" s="0" t="n">
        <v>0</v>
      </c>
      <c r="BS426" s="0" t="n">
        <v>0</v>
      </c>
      <c r="BT426" s="0" t="n">
        <v>0</v>
      </c>
      <c r="BU426" s="1" t="n">
        <v>3.130615E-010</v>
      </c>
      <c r="BV426" s="1" t="n">
        <v>-2.941416E-009</v>
      </c>
      <c r="BW426" s="1" t="n">
        <v>-9.258512E-009</v>
      </c>
      <c r="BX426" s="0" t="n">
        <v>0.9999999</v>
      </c>
      <c r="BY426" s="0" t="n">
        <v>1</v>
      </c>
      <c r="BZ426" s="0" t="n">
        <v>0</v>
      </c>
      <c r="CA426" s="0" t="n">
        <v>0</v>
      </c>
      <c r="CB426" s="0" t="n">
        <v>0</v>
      </c>
      <c r="CC426" s="0" t="n">
        <v>1</v>
      </c>
      <c r="CD426" s="2" t="n">
        <f aca="false">SQRT(SUMSQ(AB426:AD426))</f>
        <v>0</v>
      </c>
      <c r="CE426" s="2" t="n">
        <f aca="false">SQRT(SUMSQ(AP426:AR426))</f>
        <v>0</v>
      </c>
      <c r="CF426" s="2" t="n">
        <f aca="false">SQRT(SUMSQ(BD426:BF426))</f>
        <v>0</v>
      </c>
      <c r="CG426" s="2" t="n">
        <f aca="false">SQRT(SUMSQ(BR426:BT426))</f>
        <v>0</v>
      </c>
      <c r="CH426" s="2" t="n">
        <f aca="false">DEGREES(2*ACOS(AH426))</f>
        <v>0.0512469035396072</v>
      </c>
      <c r="CI426" s="2" t="n">
        <f aca="false">DEGREES(2*ACOS(AV426))</f>
        <v>0.0512469035396072</v>
      </c>
      <c r="CJ426" s="2" t="n">
        <f aca="false">DEGREES(2*ACOS(BJ426))</f>
        <v>0.0512469035396072</v>
      </c>
      <c r="CK426" s="2" t="n">
        <f aca="false">DEGREES(2*ACOS(BX426))</f>
        <v>0.0512469035396072</v>
      </c>
      <c r="CL426" s="0" t="n">
        <f aca="false">ABS(AI426-1)</f>
        <v>0</v>
      </c>
      <c r="CM426" s="0" t="n">
        <f aca="false">ABS(AW426-1)</f>
        <v>0</v>
      </c>
      <c r="CN426" s="0" t="n">
        <f aca="false">ABS(BK426-1)</f>
        <v>0</v>
      </c>
      <c r="CO426" s="0" t="n">
        <f aca="false">ABS(BY426-1)</f>
        <v>0</v>
      </c>
      <c r="CP426" s="3" t="n">
        <f aca="false">DEGREES(2*ACOS(AH426))</f>
        <v>0.0512469035396072</v>
      </c>
      <c r="CQ426" s="3" t="n">
        <f aca="false">DEGREES(2*ACOS(AV426))</f>
        <v>0.0512469035396072</v>
      </c>
      <c r="CR426" s="3" t="n">
        <f aca="false">DEGREES(2*ACOS(BJ426))</f>
        <v>0.0512469035396072</v>
      </c>
      <c r="CS426" s="3" t="n">
        <f aca="false">DEGREES(2*ACOS(CC426))</f>
        <v>0</v>
      </c>
      <c r="CT426" s="0" t="n">
        <f aca="false">SUM(CD426:CR426)</f>
        <v>0.358728324777251</v>
      </c>
      <c r="CU426" s="4" t="n">
        <f aca="false">(CT426-MIN($CT$5:$CT$1744))/(MAX($CT$5:$CT$1744)-MIN($CT$5:$CT$1744))</f>
        <v>0.0342384145592248</v>
      </c>
      <c r="CV426" s="0" t="n">
        <f aca="false">SUM(CD426,CH426,CL426,CP426)</f>
        <v>0.102493807079214</v>
      </c>
      <c r="CW426" s="0" t="n">
        <f aca="false">SUM(CE426,CI426,CM426,CQ426)</f>
        <v>0.102493807079214</v>
      </c>
      <c r="CX426" s="0" t="n">
        <f aca="false">SUM(CF426,CJ426,CN426,CR426)</f>
        <v>0.102493807079214</v>
      </c>
      <c r="CY426" s="0" t="n">
        <f aca="false">SUM(CG426,CK426,CO426)</f>
        <v>0.0512469035396072</v>
      </c>
      <c r="CZ426" s="5" t="str">
        <f aca="false">IF(CD426=0,IF(CH426=0,IF(CL426=0,IF(CP426=0,"NULL","4"),"3"),"2"),"1")</f>
        <v>2</v>
      </c>
    </row>
    <row r="427" customFormat="false" ht="14.9" hidden="false" customHeight="false" outlineLevel="0" collapsed="false">
      <c r="A427" s="0" t="n">
        <v>2372.843</v>
      </c>
      <c r="B427" s="0" t="n">
        <v>3.389753</v>
      </c>
      <c r="C427" s="0" t="n">
        <v>1.151033</v>
      </c>
      <c r="D427" s="0" t="n">
        <v>2.793119</v>
      </c>
      <c r="E427" s="1" t="n">
        <v>-1.054564E-007</v>
      </c>
      <c r="F427" s="1" t="n">
        <v>4.294823E-007</v>
      </c>
      <c r="G427" s="1" t="n">
        <v>-1.388648E-006</v>
      </c>
      <c r="H427" s="0" t="n">
        <v>1</v>
      </c>
      <c r="I427" s="0" t="n">
        <v>0.3813156</v>
      </c>
      <c r="J427" s="0" t="n">
        <v>-0.0217701</v>
      </c>
      <c r="K427" s="0" t="n">
        <v>0.6887521</v>
      </c>
      <c r="L427" s="0" t="n">
        <v>0.02069952</v>
      </c>
      <c r="M427" s="0" t="n">
        <v>0.7243744</v>
      </c>
      <c r="N427" s="0" t="n">
        <v>0</v>
      </c>
      <c r="O427" s="0" t="n">
        <v>0</v>
      </c>
      <c r="P427" s="0" t="n">
        <v>0</v>
      </c>
      <c r="Q427" s="0" t="n">
        <v>0</v>
      </c>
      <c r="R427" s="0" t="n">
        <v>13.09971</v>
      </c>
      <c r="S427" s="0" t="n">
        <v>23.24945</v>
      </c>
      <c r="T427" s="0" t="n">
        <v>44.21993</v>
      </c>
      <c r="U427" s="0" t="n">
        <v>62.29654</v>
      </c>
      <c r="V427" s="0" t="n">
        <v>74.39671</v>
      </c>
      <c r="W427" s="0" t="n">
        <v>65.77371</v>
      </c>
      <c r="X427" s="0" t="n">
        <v>60.15628</v>
      </c>
      <c r="Y427" s="0" t="n">
        <v>58.52299</v>
      </c>
      <c r="Z427" s="0" t="n">
        <v>0</v>
      </c>
      <c r="AA427" s="0" t="n">
        <v>1</v>
      </c>
      <c r="AB427" s="0" t="n">
        <v>0</v>
      </c>
      <c r="AC427" s="0" t="n">
        <v>0</v>
      </c>
      <c r="AD427" s="0" t="n">
        <v>0</v>
      </c>
      <c r="AE427" s="1" t="n">
        <v>-1.042377E-010</v>
      </c>
      <c r="AF427" s="1" t="n">
        <v>-1.4273E-009</v>
      </c>
      <c r="AG427" s="1" t="n">
        <v>3.05895E-009</v>
      </c>
      <c r="AH427" s="0" t="n">
        <v>1</v>
      </c>
      <c r="AI427" s="0" t="n">
        <v>1</v>
      </c>
      <c r="AJ427" s="0" t="n">
        <v>0</v>
      </c>
      <c r="AK427" s="0" t="n">
        <v>0</v>
      </c>
      <c r="AL427" s="0" t="n">
        <v>0</v>
      </c>
      <c r="AM427" s="0" t="n">
        <v>1</v>
      </c>
      <c r="AN427" s="0" t="n">
        <v>1</v>
      </c>
      <c r="AO427" s="0" t="n">
        <v>1</v>
      </c>
      <c r="AP427" s="0" t="n">
        <v>0</v>
      </c>
      <c r="AQ427" s="0" t="n">
        <v>0</v>
      </c>
      <c r="AR427" s="0" t="n">
        <v>0</v>
      </c>
      <c r="AS427" s="1" t="n">
        <v>-1.115865E-010</v>
      </c>
      <c r="AT427" s="1" t="n">
        <v>-1.442953E-009</v>
      </c>
      <c r="AU427" s="1" t="n">
        <v>2.191775E-009</v>
      </c>
      <c r="AV427" s="0" t="n">
        <v>1</v>
      </c>
      <c r="AW427" s="0" t="n">
        <v>1</v>
      </c>
      <c r="AX427" s="0" t="n">
        <v>0</v>
      </c>
      <c r="AY427" s="0" t="n">
        <v>0</v>
      </c>
      <c r="AZ427" s="0" t="n">
        <v>0</v>
      </c>
      <c r="BA427" s="0" t="n">
        <v>1</v>
      </c>
      <c r="BB427" s="0" t="n">
        <v>2</v>
      </c>
      <c r="BC427" s="0" t="n">
        <v>1</v>
      </c>
      <c r="BD427" s="0" t="n">
        <v>0</v>
      </c>
      <c r="BE427" s="0" t="n">
        <v>0</v>
      </c>
      <c r="BF427" s="0" t="n">
        <v>0</v>
      </c>
      <c r="BG427" s="1" t="n">
        <v>-2.155543E-010</v>
      </c>
      <c r="BH427" s="1" t="n">
        <v>4.970013E-010</v>
      </c>
      <c r="BI427" s="1" t="n">
        <v>3.878376E-009</v>
      </c>
      <c r="BJ427" s="0" t="n">
        <v>1</v>
      </c>
      <c r="BK427" s="0" t="n">
        <v>1</v>
      </c>
      <c r="BL427" s="0" t="n">
        <v>0</v>
      </c>
      <c r="BM427" s="0" t="n">
        <v>0</v>
      </c>
      <c r="BN427" s="0" t="n">
        <v>0</v>
      </c>
      <c r="BO427" s="0" t="n">
        <v>1</v>
      </c>
      <c r="BP427" s="0" t="n">
        <v>3</v>
      </c>
      <c r="BQ427" s="0" t="n">
        <v>1</v>
      </c>
      <c r="BR427" s="0" t="n">
        <v>0</v>
      </c>
      <c r="BS427" s="0" t="n">
        <v>0</v>
      </c>
      <c r="BT427" s="0" t="n">
        <v>0</v>
      </c>
      <c r="BU427" s="1" t="n">
        <v>-2.497588E-010</v>
      </c>
      <c r="BV427" s="1" t="n">
        <v>-1.241282E-009</v>
      </c>
      <c r="BW427" s="1" t="n">
        <v>4.088179E-009</v>
      </c>
      <c r="BX427" s="0" t="n">
        <v>1</v>
      </c>
      <c r="BY427" s="0" t="n">
        <v>1</v>
      </c>
      <c r="BZ427" s="0" t="n">
        <v>0</v>
      </c>
      <c r="CA427" s="0" t="n">
        <v>0</v>
      </c>
      <c r="CB427" s="0" t="n">
        <v>0</v>
      </c>
      <c r="CC427" s="0" t="n">
        <v>1</v>
      </c>
      <c r="CD427" s="2" t="n">
        <f aca="false">SQRT(SUMSQ(AB427:AD427))</f>
        <v>0</v>
      </c>
      <c r="CE427" s="2" t="n">
        <f aca="false">SQRT(SUMSQ(AP427:AR427))</f>
        <v>0</v>
      </c>
      <c r="CF427" s="2" t="n">
        <f aca="false">SQRT(SUMSQ(BD427:BF427))</f>
        <v>0</v>
      </c>
      <c r="CG427" s="2" t="n">
        <f aca="false">SQRT(SUMSQ(BR427:BT427))</f>
        <v>0</v>
      </c>
      <c r="CH427" s="2" t="n">
        <f aca="false">DEGREES(2*ACOS(AH427))</f>
        <v>0</v>
      </c>
      <c r="CI427" s="2" t="n">
        <f aca="false">DEGREES(2*ACOS(AV427))</f>
        <v>0</v>
      </c>
      <c r="CJ427" s="2" t="n">
        <f aca="false">DEGREES(2*ACOS(BJ427))</f>
        <v>0</v>
      </c>
      <c r="CK427" s="2" t="n">
        <f aca="false">DEGREES(2*ACOS(BX427))</f>
        <v>0</v>
      </c>
      <c r="CL427" s="0" t="n">
        <f aca="false">ABS(AI427-1)</f>
        <v>0</v>
      </c>
      <c r="CM427" s="0" t="n">
        <f aca="false">ABS(AW427-1)</f>
        <v>0</v>
      </c>
      <c r="CN427" s="0" t="n">
        <f aca="false">ABS(BK427-1)</f>
        <v>0</v>
      </c>
      <c r="CO427" s="0" t="n">
        <f aca="false">ABS(BY427-1)</f>
        <v>0</v>
      </c>
      <c r="CP427" s="3" t="n">
        <f aca="false">DEGREES(2*ACOS(AH427))</f>
        <v>0</v>
      </c>
      <c r="CQ427" s="3" t="n">
        <f aca="false">DEGREES(2*ACOS(AV427))</f>
        <v>0</v>
      </c>
      <c r="CR427" s="3" t="n">
        <f aca="false">DEGREES(2*ACOS(BJ427))</f>
        <v>0</v>
      </c>
      <c r="CS427" s="3" t="n">
        <f aca="false">DEGREES(2*ACOS(CC427))</f>
        <v>0</v>
      </c>
      <c r="CT427" s="0" t="n">
        <f aca="false">SUM(CD427:CR427)</f>
        <v>0</v>
      </c>
      <c r="CU427" s="4" t="n">
        <f aca="false">(CT427-MIN($CT$5:$CT$1744))/(MAX($CT$5:$CT$1744)-MIN($CT$5:$CT$1744))</f>
        <v>0</v>
      </c>
      <c r="CV427" s="0" t="n">
        <f aca="false">SUM(CD427,CH427,CL427,CP427)</f>
        <v>0</v>
      </c>
      <c r="CW427" s="0" t="n">
        <f aca="false">SUM(CE427,CI427,CM427,CQ427)</f>
        <v>0</v>
      </c>
      <c r="CX427" s="0" t="n">
        <f aca="false">SUM(CF427,CJ427,CN427,CR427)</f>
        <v>0</v>
      </c>
      <c r="CY427" s="0" t="n">
        <f aca="false">SUM(CG427,CK427,CO427)</f>
        <v>0</v>
      </c>
      <c r="CZ427" s="5" t="str">
        <f aca="false">IF(CD427=0,IF(CH427=0,IF(CL427=0,IF(CP427=0,"NULL","4"),"3"),"2"),"1")</f>
        <v>NULL</v>
      </c>
    </row>
    <row r="428" customFormat="false" ht="14.9" hidden="false" customHeight="false" outlineLevel="0" collapsed="false">
      <c r="A428" s="0" t="n">
        <v>2372.893</v>
      </c>
      <c r="B428" s="0" t="n">
        <v>3.389753</v>
      </c>
      <c r="C428" s="0" t="n">
        <v>1.151033</v>
      </c>
      <c r="D428" s="0" t="n">
        <v>2.793119</v>
      </c>
      <c r="E428" s="1" t="n">
        <v>-1.062793E-007</v>
      </c>
      <c r="F428" s="1" t="n">
        <v>4.241315E-007</v>
      </c>
      <c r="G428" s="1" t="n">
        <v>-1.384971E-006</v>
      </c>
      <c r="H428" s="0" t="n">
        <v>1</v>
      </c>
      <c r="I428" s="0" t="n">
        <v>0.3813156</v>
      </c>
      <c r="J428" s="0" t="n">
        <v>-0.02167888</v>
      </c>
      <c r="K428" s="0" t="n">
        <v>0.6886957</v>
      </c>
      <c r="L428" s="0" t="n">
        <v>0.02060942</v>
      </c>
      <c r="M428" s="0" t="n">
        <v>0.7244333</v>
      </c>
      <c r="N428" s="0" t="n">
        <v>0</v>
      </c>
      <c r="O428" s="0" t="n">
        <v>0</v>
      </c>
      <c r="P428" s="0" t="n">
        <v>0</v>
      </c>
      <c r="Q428" s="0" t="n">
        <v>0</v>
      </c>
      <c r="R428" s="0" t="n">
        <v>13.56756</v>
      </c>
      <c r="S428" s="0" t="n">
        <v>24.07979</v>
      </c>
      <c r="T428" s="0" t="n">
        <v>45.79922</v>
      </c>
      <c r="U428" s="0" t="n">
        <v>64.52142</v>
      </c>
      <c r="V428" s="0" t="n">
        <v>77.05373</v>
      </c>
      <c r="W428" s="0" t="n">
        <v>68.12277</v>
      </c>
      <c r="X428" s="0" t="n">
        <v>62.30472</v>
      </c>
      <c r="Y428" s="0" t="n">
        <v>60.61309</v>
      </c>
      <c r="Z428" s="0" t="n">
        <v>0</v>
      </c>
      <c r="AA428" s="0" t="n">
        <v>1</v>
      </c>
      <c r="AB428" s="0" t="n">
        <v>0</v>
      </c>
      <c r="AC428" s="0" t="n">
        <v>0</v>
      </c>
      <c r="AD428" s="0" t="n">
        <v>0</v>
      </c>
      <c r="AE428" s="1" t="n">
        <v>-2.304016E-010</v>
      </c>
      <c r="AF428" s="1" t="n">
        <v>-1.405634E-009</v>
      </c>
      <c r="AG428" s="1" t="n">
        <v>8.603657E-010</v>
      </c>
      <c r="AH428" s="0" t="n">
        <v>1</v>
      </c>
      <c r="AI428" s="0" t="n">
        <v>1</v>
      </c>
      <c r="AJ428" s="0" t="n">
        <v>0</v>
      </c>
      <c r="AK428" s="0" t="n">
        <v>0</v>
      </c>
      <c r="AL428" s="0" t="n">
        <v>0</v>
      </c>
      <c r="AM428" s="0" t="n">
        <v>1</v>
      </c>
      <c r="AN428" s="0" t="n">
        <v>1</v>
      </c>
      <c r="AO428" s="0" t="n">
        <v>1</v>
      </c>
      <c r="AP428" s="0" t="n">
        <v>0</v>
      </c>
      <c r="AQ428" s="0" t="n">
        <v>0</v>
      </c>
      <c r="AR428" s="0" t="n">
        <v>0</v>
      </c>
      <c r="AS428" s="1" t="n">
        <v>-2.062481E-010</v>
      </c>
      <c r="AT428" s="1" t="n">
        <v>-2.104513E-009</v>
      </c>
      <c r="AU428" s="1" t="n">
        <v>1.939657E-009</v>
      </c>
      <c r="AV428" s="0" t="n">
        <v>1</v>
      </c>
      <c r="AW428" s="0" t="n">
        <v>1</v>
      </c>
      <c r="AX428" s="0" t="n">
        <v>0</v>
      </c>
      <c r="AY428" s="0" t="n">
        <v>0</v>
      </c>
      <c r="AZ428" s="0" t="n">
        <v>0</v>
      </c>
      <c r="BA428" s="0" t="n">
        <v>1</v>
      </c>
      <c r="BB428" s="0" t="n">
        <v>2</v>
      </c>
      <c r="BC428" s="0" t="n">
        <v>1</v>
      </c>
      <c r="BD428" s="0" t="n">
        <v>0</v>
      </c>
      <c r="BE428" s="0" t="n">
        <v>0</v>
      </c>
      <c r="BF428" s="0" t="n">
        <v>0</v>
      </c>
      <c r="BG428" s="1" t="n">
        <v>-2.134398E-010</v>
      </c>
      <c r="BH428" s="1" t="n">
        <v>-8.044132E-010</v>
      </c>
      <c r="BI428" s="1" t="n">
        <v>8.458635E-010</v>
      </c>
      <c r="BJ428" s="0" t="n">
        <v>1</v>
      </c>
      <c r="BK428" s="0" t="n">
        <v>1</v>
      </c>
      <c r="BL428" s="0" t="n">
        <v>0</v>
      </c>
      <c r="BM428" s="0" t="n">
        <v>0</v>
      </c>
      <c r="BN428" s="0" t="n">
        <v>0</v>
      </c>
      <c r="BO428" s="0" t="n">
        <v>1</v>
      </c>
      <c r="BP428" s="0" t="n">
        <v>3</v>
      </c>
      <c r="BQ428" s="0" t="n">
        <v>1</v>
      </c>
      <c r="BR428" s="0" t="n">
        <v>0</v>
      </c>
      <c r="BS428" s="0" t="n">
        <v>0</v>
      </c>
      <c r="BT428" s="0" t="n">
        <v>0</v>
      </c>
      <c r="BU428" s="1" t="n">
        <v>-1.727725E-010</v>
      </c>
      <c r="BV428" s="1" t="n">
        <v>-1.036126E-009</v>
      </c>
      <c r="BW428" s="1" t="n">
        <v>3.011391E-011</v>
      </c>
      <c r="BX428" s="0" t="n">
        <v>1</v>
      </c>
      <c r="BY428" s="0" t="n">
        <v>1</v>
      </c>
      <c r="BZ428" s="0" t="n">
        <v>0</v>
      </c>
      <c r="CA428" s="0" t="n">
        <v>0</v>
      </c>
      <c r="CB428" s="0" t="n">
        <v>0</v>
      </c>
      <c r="CC428" s="0" t="n">
        <v>1</v>
      </c>
      <c r="CD428" s="2" t="n">
        <f aca="false">SQRT(SUMSQ(AB428:AD428))</f>
        <v>0</v>
      </c>
      <c r="CE428" s="2" t="n">
        <f aca="false">SQRT(SUMSQ(AP428:AR428))</f>
        <v>0</v>
      </c>
      <c r="CF428" s="2" t="n">
        <f aca="false">SQRT(SUMSQ(BD428:BF428))</f>
        <v>0</v>
      </c>
      <c r="CG428" s="2" t="n">
        <f aca="false">SQRT(SUMSQ(BR428:BT428))</f>
        <v>0</v>
      </c>
      <c r="CH428" s="2" t="n">
        <f aca="false">DEGREES(2*ACOS(AH428))</f>
        <v>0</v>
      </c>
      <c r="CI428" s="2" t="n">
        <f aca="false">DEGREES(2*ACOS(AV428))</f>
        <v>0</v>
      </c>
      <c r="CJ428" s="2" t="n">
        <f aca="false">DEGREES(2*ACOS(BJ428))</f>
        <v>0</v>
      </c>
      <c r="CK428" s="2" t="n">
        <f aca="false">DEGREES(2*ACOS(BX428))</f>
        <v>0</v>
      </c>
      <c r="CL428" s="0" t="n">
        <f aca="false">ABS(AI428-1)</f>
        <v>0</v>
      </c>
      <c r="CM428" s="0" t="n">
        <f aca="false">ABS(AW428-1)</f>
        <v>0</v>
      </c>
      <c r="CN428" s="0" t="n">
        <f aca="false">ABS(BK428-1)</f>
        <v>0</v>
      </c>
      <c r="CO428" s="0" t="n">
        <f aca="false">ABS(BY428-1)</f>
        <v>0</v>
      </c>
      <c r="CP428" s="3" t="n">
        <f aca="false">DEGREES(2*ACOS(AH428))</f>
        <v>0</v>
      </c>
      <c r="CQ428" s="3" t="n">
        <f aca="false">DEGREES(2*ACOS(AV428))</f>
        <v>0</v>
      </c>
      <c r="CR428" s="3" t="n">
        <f aca="false">DEGREES(2*ACOS(BJ428))</f>
        <v>0</v>
      </c>
      <c r="CS428" s="3" t="n">
        <f aca="false">DEGREES(2*ACOS(CC428))</f>
        <v>0</v>
      </c>
      <c r="CT428" s="0" t="n">
        <f aca="false">SUM(CD428:CR428)</f>
        <v>0</v>
      </c>
      <c r="CU428" s="4" t="n">
        <f aca="false">(CT428-MIN($CT$5:$CT$1744))/(MAX($CT$5:$CT$1744)-MIN($CT$5:$CT$1744))</f>
        <v>0</v>
      </c>
      <c r="CV428" s="0" t="n">
        <f aca="false">SUM(CD428,CH428,CL428,CP428)</f>
        <v>0</v>
      </c>
      <c r="CW428" s="0" t="n">
        <f aca="false">SUM(CE428,CI428,CM428,CQ428)</f>
        <v>0</v>
      </c>
      <c r="CX428" s="0" t="n">
        <f aca="false">SUM(CF428,CJ428,CN428,CR428)</f>
        <v>0</v>
      </c>
      <c r="CY428" s="0" t="n">
        <f aca="false">SUM(CG428,CK428,CO428)</f>
        <v>0</v>
      </c>
      <c r="CZ428" s="5" t="str">
        <f aca="false">IF(CD428=0,IF(CH428=0,IF(CL428=0,IF(CP428=0,"NULL","4"),"3"),"2"),"1")</f>
        <v>NULL</v>
      </c>
    </row>
    <row r="429" customFormat="false" ht="14.9" hidden="false" customHeight="false" outlineLevel="0" collapsed="false">
      <c r="A429" s="0" t="n">
        <v>2372.944</v>
      </c>
      <c r="B429" s="0" t="n">
        <v>3.389753</v>
      </c>
      <c r="C429" s="0" t="n">
        <v>1.151033</v>
      </c>
      <c r="D429" s="0" t="n">
        <v>2.793119</v>
      </c>
      <c r="E429" s="1" t="n">
        <v>-1.06114E-007</v>
      </c>
      <c r="F429" s="1" t="n">
        <v>4.183851E-007</v>
      </c>
      <c r="G429" s="1" t="n">
        <v>-1.38877E-006</v>
      </c>
      <c r="H429" s="0" t="n">
        <v>1</v>
      </c>
      <c r="I429" s="0" t="n">
        <v>0.3813156</v>
      </c>
      <c r="J429" s="0" t="n">
        <v>-0.02162502</v>
      </c>
      <c r="K429" s="0" t="n">
        <v>0.6886624</v>
      </c>
      <c r="L429" s="0" t="n">
        <v>0.02055623</v>
      </c>
      <c r="M429" s="0" t="n">
        <v>0.7244681</v>
      </c>
      <c r="N429" s="0" t="n">
        <v>0</v>
      </c>
      <c r="O429" s="0" t="n">
        <v>0</v>
      </c>
      <c r="P429" s="0" t="n">
        <v>0</v>
      </c>
      <c r="Q429" s="0" t="n">
        <v>0</v>
      </c>
      <c r="R429" s="0" t="n">
        <v>14.03541</v>
      </c>
      <c r="S429" s="0" t="n">
        <v>24.91012</v>
      </c>
      <c r="T429" s="0" t="n">
        <v>47.3785</v>
      </c>
      <c r="U429" s="0" t="n">
        <v>66.7463</v>
      </c>
      <c r="V429" s="0" t="n">
        <v>79.71076</v>
      </c>
      <c r="W429" s="0" t="n">
        <v>70.47183</v>
      </c>
      <c r="X429" s="0" t="n">
        <v>64.45316</v>
      </c>
      <c r="Y429" s="0" t="n">
        <v>62.7032</v>
      </c>
      <c r="Z429" s="0" t="n">
        <v>0</v>
      </c>
      <c r="AA429" s="0" t="n">
        <v>1</v>
      </c>
      <c r="AB429" s="0" t="n">
        <v>0</v>
      </c>
      <c r="AC429" s="0" t="n">
        <v>0</v>
      </c>
      <c r="AD429" s="0" t="n">
        <v>0</v>
      </c>
      <c r="AE429" s="1" t="n">
        <v>2.424887E-011</v>
      </c>
      <c r="AF429" s="1" t="n">
        <v>-2.217702E-009</v>
      </c>
      <c r="AG429" s="1" t="n">
        <v>-6.864367E-010</v>
      </c>
      <c r="AH429" s="0" t="n">
        <v>1</v>
      </c>
      <c r="AI429" s="0" t="n">
        <v>1</v>
      </c>
      <c r="AJ429" s="0" t="n">
        <v>0</v>
      </c>
      <c r="AK429" s="0" t="n">
        <v>0</v>
      </c>
      <c r="AL429" s="0" t="n">
        <v>0</v>
      </c>
      <c r="AM429" s="0" t="n">
        <v>1</v>
      </c>
      <c r="AN429" s="0" t="n">
        <v>1</v>
      </c>
      <c r="AO429" s="0" t="n">
        <v>1</v>
      </c>
      <c r="AP429" s="0" t="n">
        <v>0</v>
      </c>
      <c r="AQ429" s="0" t="n">
        <v>0</v>
      </c>
      <c r="AR429" s="0" t="n">
        <v>0</v>
      </c>
      <c r="AS429" s="1" t="n">
        <v>6.529167E-011</v>
      </c>
      <c r="AT429" s="1" t="n">
        <v>-2.019002E-009</v>
      </c>
      <c r="AU429" s="1" t="n">
        <v>-8.268557E-010</v>
      </c>
      <c r="AV429" s="0" t="n">
        <v>1</v>
      </c>
      <c r="AW429" s="0" t="n">
        <v>1</v>
      </c>
      <c r="AX429" s="0" t="n">
        <v>0</v>
      </c>
      <c r="AY429" s="0" t="n">
        <v>0</v>
      </c>
      <c r="AZ429" s="0" t="n">
        <v>0</v>
      </c>
      <c r="BA429" s="0" t="n">
        <v>1</v>
      </c>
      <c r="BB429" s="0" t="n">
        <v>2</v>
      </c>
      <c r="BC429" s="0" t="n">
        <v>1</v>
      </c>
      <c r="BD429" s="0" t="n">
        <v>0</v>
      </c>
      <c r="BE429" s="0" t="n">
        <v>0</v>
      </c>
      <c r="BF429" s="0" t="n">
        <v>0</v>
      </c>
      <c r="BG429" s="1" t="n">
        <v>2.424887E-011</v>
      </c>
      <c r="BH429" s="1" t="n">
        <v>-2.217702E-009</v>
      </c>
      <c r="BI429" s="1" t="n">
        <v>-6.864367E-010</v>
      </c>
      <c r="BJ429" s="0" t="n">
        <v>1</v>
      </c>
      <c r="BK429" s="0" t="n">
        <v>1</v>
      </c>
      <c r="BL429" s="0" t="n">
        <v>0</v>
      </c>
      <c r="BM429" s="0" t="n">
        <v>0</v>
      </c>
      <c r="BN429" s="0" t="n">
        <v>0</v>
      </c>
      <c r="BO429" s="0" t="n">
        <v>1</v>
      </c>
      <c r="BP429" s="0" t="n">
        <v>3</v>
      </c>
      <c r="BQ429" s="0" t="n">
        <v>1</v>
      </c>
      <c r="BR429" s="0" t="n">
        <v>0</v>
      </c>
      <c r="BS429" s="0" t="n">
        <v>0</v>
      </c>
      <c r="BT429" s="0" t="n">
        <v>0</v>
      </c>
      <c r="BU429" s="1" t="n">
        <v>5.158285E-011</v>
      </c>
      <c r="BV429" s="1" t="n">
        <v>7.078895E-010</v>
      </c>
      <c r="BW429" s="1" t="n">
        <v>-1.599032E-009</v>
      </c>
      <c r="BX429" s="0" t="n">
        <v>1</v>
      </c>
      <c r="BY429" s="0" t="n">
        <v>1</v>
      </c>
      <c r="BZ429" s="0" t="n">
        <v>0</v>
      </c>
      <c r="CA429" s="0" t="n">
        <v>0</v>
      </c>
      <c r="CB429" s="0" t="n">
        <v>0</v>
      </c>
      <c r="CC429" s="0" t="n">
        <v>1</v>
      </c>
      <c r="CD429" s="2" t="n">
        <f aca="false">SQRT(SUMSQ(AB429:AD429))</f>
        <v>0</v>
      </c>
      <c r="CE429" s="2" t="n">
        <f aca="false">SQRT(SUMSQ(AP429:AR429))</f>
        <v>0</v>
      </c>
      <c r="CF429" s="2" t="n">
        <f aca="false">SQRT(SUMSQ(BD429:BF429))</f>
        <v>0</v>
      </c>
      <c r="CG429" s="2" t="n">
        <f aca="false">SQRT(SUMSQ(BR429:BT429))</f>
        <v>0</v>
      </c>
      <c r="CH429" s="2" t="n">
        <f aca="false">DEGREES(2*ACOS(AH429))</f>
        <v>0</v>
      </c>
      <c r="CI429" s="2" t="n">
        <f aca="false">DEGREES(2*ACOS(AV429))</f>
        <v>0</v>
      </c>
      <c r="CJ429" s="2" t="n">
        <f aca="false">DEGREES(2*ACOS(BJ429))</f>
        <v>0</v>
      </c>
      <c r="CK429" s="2" t="n">
        <f aca="false">DEGREES(2*ACOS(BX429))</f>
        <v>0</v>
      </c>
      <c r="CL429" s="0" t="n">
        <f aca="false">ABS(AI429-1)</f>
        <v>0</v>
      </c>
      <c r="CM429" s="0" t="n">
        <f aca="false">ABS(AW429-1)</f>
        <v>0</v>
      </c>
      <c r="CN429" s="0" t="n">
        <f aca="false">ABS(BK429-1)</f>
        <v>0</v>
      </c>
      <c r="CO429" s="0" t="n">
        <f aca="false">ABS(BY429-1)</f>
        <v>0</v>
      </c>
      <c r="CP429" s="3" t="n">
        <f aca="false">DEGREES(2*ACOS(AH429))</f>
        <v>0</v>
      </c>
      <c r="CQ429" s="3" t="n">
        <f aca="false">DEGREES(2*ACOS(AV429))</f>
        <v>0</v>
      </c>
      <c r="CR429" s="3" t="n">
        <f aca="false">DEGREES(2*ACOS(BJ429))</f>
        <v>0</v>
      </c>
      <c r="CS429" s="3" t="n">
        <f aca="false">DEGREES(2*ACOS(CC429))</f>
        <v>0</v>
      </c>
      <c r="CT429" s="0" t="n">
        <f aca="false">SUM(CD429:CR429)</f>
        <v>0</v>
      </c>
      <c r="CU429" s="4" t="n">
        <f aca="false">(CT429-MIN($CT$5:$CT$1744))/(MAX($CT$5:$CT$1744)-MIN($CT$5:$CT$1744))</f>
        <v>0</v>
      </c>
      <c r="CV429" s="0" t="n">
        <f aca="false">SUM(CD429,CH429,CL429,CP429)</f>
        <v>0</v>
      </c>
      <c r="CW429" s="0" t="n">
        <f aca="false">SUM(CE429,CI429,CM429,CQ429)</f>
        <v>0</v>
      </c>
      <c r="CX429" s="0" t="n">
        <f aca="false">SUM(CF429,CJ429,CN429,CR429)</f>
        <v>0</v>
      </c>
      <c r="CY429" s="0" t="n">
        <f aca="false">SUM(CG429,CK429,CO429)</f>
        <v>0</v>
      </c>
      <c r="CZ429" s="5" t="str">
        <f aca="false">IF(CD429=0,IF(CH429=0,IF(CL429=0,IF(CP429=0,"NULL","4"),"3"),"2"),"1")</f>
        <v>NULL</v>
      </c>
    </row>
    <row r="430" customFormat="false" ht="14.9" hidden="false" customHeight="false" outlineLevel="0" collapsed="false">
      <c r="A430" s="0" t="n">
        <v>2372.995</v>
      </c>
      <c r="B430" s="0" t="n">
        <v>3.389753</v>
      </c>
      <c r="C430" s="0" t="n">
        <v>1.151033</v>
      </c>
      <c r="D430" s="0" t="n">
        <v>2.793119</v>
      </c>
      <c r="E430" s="1" t="n">
        <v>-1.048312E-007</v>
      </c>
      <c r="F430" s="1" t="n">
        <v>3.776941E-007</v>
      </c>
      <c r="G430" s="1" t="n">
        <v>-1.398379E-006</v>
      </c>
      <c r="H430" s="0" t="n">
        <v>1</v>
      </c>
      <c r="I430" s="0" t="n">
        <v>0.3772787</v>
      </c>
      <c r="J430" s="0" t="n">
        <v>-0.02159321</v>
      </c>
      <c r="K430" s="0" t="n">
        <v>0.6886426</v>
      </c>
      <c r="L430" s="0" t="n">
        <v>0.02052482</v>
      </c>
      <c r="M430" s="0" t="n">
        <v>0.7244887</v>
      </c>
      <c r="N430" s="0" t="n">
        <v>0</v>
      </c>
      <c r="O430" s="0" t="n">
        <v>0</v>
      </c>
      <c r="P430" s="0" t="n">
        <v>0</v>
      </c>
      <c r="Q430" s="0" t="n">
        <v>0</v>
      </c>
      <c r="R430" s="0" t="n">
        <v>13.086</v>
      </c>
      <c r="S430" s="0" t="n">
        <v>23.23459</v>
      </c>
      <c r="T430" s="0" t="n">
        <v>44.2031</v>
      </c>
      <c r="U430" s="0" t="n">
        <v>62.28022</v>
      </c>
      <c r="V430" s="0" t="n">
        <v>74.38062</v>
      </c>
      <c r="W430" s="0" t="n">
        <v>65.75819</v>
      </c>
      <c r="X430" s="0" t="n">
        <v>60.14104</v>
      </c>
      <c r="Y430" s="0" t="n">
        <v>58.51035</v>
      </c>
      <c r="Z430" s="0" t="n">
        <v>0</v>
      </c>
      <c r="AA430" s="0" t="n">
        <v>1</v>
      </c>
      <c r="AB430" s="0" t="n">
        <v>0</v>
      </c>
      <c r="AC430" s="0" t="n">
        <v>0</v>
      </c>
      <c r="AD430" s="0" t="n">
        <v>0</v>
      </c>
      <c r="AE430" s="1" t="n">
        <v>2.931464E-010</v>
      </c>
      <c r="AF430" s="1" t="n">
        <v>-8.869793E-009</v>
      </c>
      <c r="AG430" s="1" t="n">
        <v>-2.659417E-009</v>
      </c>
      <c r="AH430" s="0" t="n">
        <v>1</v>
      </c>
      <c r="AI430" s="0" t="n">
        <v>1</v>
      </c>
      <c r="AJ430" s="0" t="n">
        <v>0</v>
      </c>
      <c r="AK430" s="0" t="n">
        <v>0</v>
      </c>
      <c r="AL430" s="0" t="n">
        <v>0</v>
      </c>
      <c r="AM430" s="0" t="n">
        <v>1</v>
      </c>
      <c r="AN430" s="0" t="n">
        <v>1</v>
      </c>
      <c r="AO430" s="0" t="n">
        <v>1</v>
      </c>
      <c r="AP430" s="0" t="n">
        <v>0</v>
      </c>
      <c r="AQ430" s="0" t="n">
        <v>0</v>
      </c>
      <c r="AR430" s="0" t="n">
        <v>0</v>
      </c>
      <c r="AS430" s="1" t="n">
        <v>3.513058E-010</v>
      </c>
      <c r="AT430" s="1" t="n">
        <v>-1.138753E-008</v>
      </c>
      <c r="AU430" s="1" t="n">
        <v>-1.704731E-009</v>
      </c>
      <c r="AV430" s="0" t="n">
        <v>1</v>
      </c>
      <c r="AW430" s="0" t="n">
        <v>1</v>
      </c>
      <c r="AX430" s="0" t="n">
        <v>0</v>
      </c>
      <c r="AY430" s="0" t="n">
        <v>0</v>
      </c>
      <c r="AZ430" s="0" t="n">
        <v>0</v>
      </c>
      <c r="BA430" s="0" t="n">
        <v>1</v>
      </c>
      <c r="BB430" s="0" t="n">
        <v>2</v>
      </c>
      <c r="BC430" s="0" t="n">
        <v>1</v>
      </c>
      <c r="BD430" s="0" t="n">
        <v>0</v>
      </c>
      <c r="BE430" s="0" t="n">
        <v>0</v>
      </c>
      <c r="BF430" s="0" t="n">
        <v>0</v>
      </c>
      <c r="BG430" s="1" t="n">
        <v>3.513058E-010</v>
      </c>
      <c r="BH430" s="1" t="n">
        <v>-1.138753E-008</v>
      </c>
      <c r="BI430" s="1" t="n">
        <v>-1.704731E-009</v>
      </c>
      <c r="BJ430" s="0" t="n">
        <v>1</v>
      </c>
      <c r="BK430" s="0" t="n">
        <v>0.9894134</v>
      </c>
      <c r="BL430" s="0" t="n">
        <v>0</v>
      </c>
      <c r="BM430" s="0" t="n">
        <v>0</v>
      </c>
      <c r="BN430" s="0" t="n">
        <v>0</v>
      </c>
      <c r="BO430" s="0" t="n">
        <v>1</v>
      </c>
      <c r="BP430" s="0" t="n">
        <v>3</v>
      </c>
      <c r="BQ430" s="0" t="n">
        <v>1</v>
      </c>
      <c r="BR430" s="0" t="n">
        <v>0</v>
      </c>
      <c r="BS430" s="0" t="n">
        <v>0</v>
      </c>
      <c r="BT430" s="0" t="n">
        <v>0</v>
      </c>
      <c r="BU430" s="1" t="n">
        <v>2.870362E-010</v>
      </c>
      <c r="BV430" s="1" t="n">
        <v>-9.046414E-009</v>
      </c>
      <c r="BW430" s="1" t="n">
        <v>-3.54145E-009</v>
      </c>
      <c r="BX430" s="0" t="n">
        <v>1</v>
      </c>
      <c r="BY430" s="0" t="n">
        <v>1</v>
      </c>
      <c r="BZ430" s="0" t="n">
        <v>0</v>
      </c>
      <c r="CA430" s="0" t="n">
        <v>0</v>
      </c>
      <c r="CB430" s="0" t="n">
        <v>0</v>
      </c>
      <c r="CC430" s="0" t="n">
        <v>1</v>
      </c>
      <c r="CD430" s="2" t="n">
        <f aca="false">SQRT(SUMSQ(AB430:AD430))</f>
        <v>0</v>
      </c>
      <c r="CE430" s="2" t="n">
        <f aca="false">SQRT(SUMSQ(AP430:AR430))</f>
        <v>0</v>
      </c>
      <c r="CF430" s="2" t="n">
        <f aca="false">SQRT(SUMSQ(BD430:BF430))</f>
        <v>0</v>
      </c>
      <c r="CG430" s="2" t="n">
        <f aca="false">SQRT(SUMSQ(BR430:BT430))</f>
        <v>0</v>
      </c>
      <c r="CH430" s="2" t="n">
        <f aca="false">DEGREES(2*ACOS(AH430))</f>
        <v>0</v>
      </c>
      <c r="CI430" s="2" t="n">
        <f aca="false">DEGREES(2*ACOS(AV430))</f>
        <v>0</v>
      </c>
      <c r="CJ430" s="2" t="n">
        <f aca="false">DEGREES(2*ACOS(BJ430))</f>
        <v>0</v>
      </c>
      <c r="CK430" s="2" t="n">
        <f aca="false">DEGREES(2*ACOS(BX430))</f>
        <v>0</v>
      </c>
      <c r="CL430" s="0" t="n">
        <f aca="false">ABS(AI430-1)</f>
        <v>0</v>
      </c>
      <c r="CM430" s="0" t="n">
        <f aca="false">ABS(AW430-1)</f>
        <v>0</v>
      </c>
      <c r="CN430" s="0" t="n">
        <f aca="false">ABS(BK430-1)</f>
        <v>0.0105866</v>
      </c>
      <c r="CO430" s="0" t="n">
        <f aca="false">ABS(BY430-1)</f>
        <v>0</v>
      </c>
      <c r="CP430" s="3" t="n">
        <f aca="false">DEGREES(2*ACOS(AH430))</f>
        <v>0</v>
      </c>
      <c r="CQ430" s="3" t="n">
        <f aca="false">DEGREES(2*ACOS(AV430))</f>
        <v>0</v>
      </c>
      <c r="CR430" s="3" t="n">
        <f aca="false">DEGREES(2*ACOS(BJ430))</f>
        <v>0</v>
      </c>
      <c r="CS430" s="3" t="n">
        <f aca="false">DEGREES(2*ACOS(CC430))</f>
        <v>0</v>
      </c>
      <c r="CT430" s="0" t="n">
        <f aca="false">SUM(CD430:CR430)</f>
        <v>0.0105866</v>
      </c>
      <c r="CU430" s="4" t="n">
        <f aca="false">(CT430-MIN($CT$5:$CT$1744))/(MAX($CT$5:$CT$1744)-MIN($CT$5:$CT$1744))</f>
        <v>0.00101042592551857</v>
      </c>
      <c r="CV430" s="0" t="n">
        <f aca="false">SUM(CD430,CH430,CL430,CP430)</f>
        <v>0</v>
      </c>
      <c r="CW430" s="0" t="n">
        <f aca="false">SUM(CE430,CI430,CM430,CQ430)</f>
        <v>0</v>
      </c>
      <c r="CX430" s="0" t="n">
        <f aca="false">SUM(CF430,CJ430,CN430,CR430)</f>
        <v>0.0105866</v>
      </c>
      <c r="CY430" s="0" t="n">
        <f aca="false">SUM(CG430,CK430,CO430)</f>
        <v>0</v>
      </c>
      <c r="CZ430" s="5" t="str">
        <f aca="false">IF(CD430=0,IF(CH430=0,IF(CL430=0,IF(CP430=0,"NULL","4"),"3"),"2"),"1")</f>
        <v>NULL</v>
      </c>
    </row>
    <row r="431" customFormat="false" ht="14.9" hidden="false" customHeight="false" outlineLevel="0" collapsed="false">
      <c r="A431" s="0" t="n">
        <v>2373.043</v>
      </c>
      <c r="B431" s="0" t="n">
        <v>3.389753</v>
      </c>
      <c r="C431" s="0" t="n">
        <v>1.151033</v>
      </c>
      <c r="D431" s="0" t="n">
        <v>2.793119</v>
      </c>
      <c r="E431" s="1" t="n">
        <v>-1.061195E-007</v>
      </c>
      <c r="F431" s="1" t="n">
        <v>3.770188E-007</v>
      </c>
      <c r="G431" s="1" t="n">
        <v>-1.393058E-006</v>
      </c>
      <c r="H431" s="0" t="n">
        <v>1</v>
      </c>
      <c r="I431" s="0" t="n">
        <v>0.3725533</v>
      </c>
      <c r="J431" s="0" t="n">
        <v>-0.02157442</v>
      </c>
      <c r="K431" s="0" t="n">
        <v>0.6886309</v>
      </c>
      <c r="L431" s="0" t="n">
        <v>0.02050627</v>
      </c>
      <c r="M431" s="0" t="n">
        <v>0.7245009</v>
      </c>
      <c r="N431" s="0" t="n">
        <v>0</v>
      </c>
      <c r="O431" s="0" t="n">
        <v>0</v>
      </c>
      <c r="P431" s="0" t="n">
        <v>0</v>
      </c>
      <c r="Q431" s="0" t="n">
        <v>0</v>
      </c>
      <c r="R431" s="0" t="n">
        <v>12.54947</v>
      </c>
      <c r="S431" s="0" t="n">
        <v>22.32974</v>
      </c>
      <c r="T431" s="0" t="n">
        <v>42.53937</v>
      </c>
      <c r="U431" s="0" t="n">
        <v>59.97334</v>
      </c>
      <c r="V431" s="0" t="n">
        <v>71.64291</v>
      </c>
      <c r="W431" s="0" t="n">
        <v>63.33109</v>
      </c>
      <c r="X431" s="0" t="n">
        <v>57.91602</v>
      </c>
      <c r="Y431" s="0" t="n">
        <v>56.35696</v>
      </c>
      <c r="Z431" s="0" t="n">
        <v>0</v>
      </c>
      <c r="AA431" s="0" t="n">
        <v>1</v>
      </c>
      <c r="AB431" s="0" t="n">
        <v>0</v>
      </c>
      <c r="AC431" s="0" t="n">
        <v>0</v>
      </c>
      <c r="AD431" s="0" t="n">
        <v>0</v>
      </c>
      <c r="AE431" s="1" t="n">
        <v>-3.575605E-010</v>
      </c>
      <c r="AF431" s="1" t="n">
        <v>-8.491494E-011</v>
      </c>
      <c r="AG431" s="1" t="n">
        <v>1.779855E-009</v>
      </c>
      <c r="AH431" s="0" t="n">
        <v>1</v>
      </c>
      <c r="AI431" s="0" t="n">
        <v>1</v>
      </c>
      <c r="AJ431" s="0" t="n">
        <v>0</v>
      </c>
      <c r="AK431" s="0" t="n">
        <v>0</v>
      </c>
      <c r="AL431" s="0" t="n">
        <v>0</v>
      </c>
      <c r="AM431" s="0" t="n">
        <v>1</v>
      </c>
      <c r="AN431" s="0" t="n">
        <v>1</v>
      </c>
      <c r="AO431" s="0" t="n">
        <v>1</v>
      </c>
      <c r="AP431" s="0" t="n">
        <v>0</v>
      </c>
      <c r="AQ431" s="0" t="n">
        <v>0</v>
      </c>
      <c r="AR431" s="0" t="n">
        <v>0</v>
      </c>
      <c r="AS431" s="1" t="n">
        <v>-3.100679E-010</v>
      </c>
      <c r="AT431" s="1" t="n">
        <v>-6.263827E-010</v>
      </c>
      <c r="AU431" s="1" t="n">
        <v>1.9131E-009</v>
      </c>
      <c r="AV431" s="0" t="n">
        <v>1</v>
      </c>
      <c r="AW431" s="0" t="n">
        <v>1</v>
      </c>
      <c r="AX431" s="0" t="n">
        <v>0</v>
      </c>
      <c r="AY431" s="0" t="n">
        <v>0</v>
      </c>
      <c r="AZ431" s="0" t="n">
        <v>0</v>
      </c>
      <c r="BA431" s="0" t="n">
        <v>1</v>
      </c>
      <c r="BB431" s="0" t="n">
        <v>2</v>
      </c>
      <c r="BC431" s="0" t="n">
        <v>1</v>
      </c>
      <c r="BD431" s="0" t="n">
        <v>0</v>
      </c>
      <c r="BE431" s="0" t="n">
        <v>0</v>
      </c>
      <c r="BF431" s="0" t="n">
        <v>0</v>
      </c>
      <c r="BG431" s="1" t="n">
        <v>-2.866679E-010</v>
      </c>
      <c r="BH431" s="1" t="n">
        <v>-2.854765E-010</v>
      </c>
      <c r="BI431" s="1" t="n">
        <v>4.249101E-011</v>
      </c>
      <c r="BJ431" s="0" t="n">
        <v>1</v>
      </c>
      <c r="BK431" s="0" t="n">
        <v>0.987475</v>
      </c>
      <c r="BL431" s="0" t="n">
        <v>0</v>
      </c>
      <c r="BM431" s="0" t="n">
        <v>0</v>
      </c>
      <c r="BN431" s="0" t="n">
        <v>0</v>
      </c>
      <c r="BO431" s="0" t="n">
        <v>1</v>
      </c>
      <c r="BP431" s="0" t="n">
        <v>3</v>
      </c>
      <c r="BQ431" s="0" t="n">
        <v>1</v>
      </c>
      <c r="BR431" s="0" t="n">
        <v>0</v>
      </c>
      <c r="BS431" s="0" t="n">
        <v>0</v>
      </c>
      <c r="BT431" s="0" t="n">
        <v>0</v>
      </c>
      <c r="BU431" s="1" t="n">
        <v>-3.340018E-010</v>
      </c>
      <c r="BV431" s="1" t="n">
        <v>3.213978E-010</v>
      </c>
      <c r="BW431" s="1" t="n">
        <v>1.585366E-009</v>
      </c>
      <c r="BX431" s="0" t="n">
        <v>1</v>
      </c>
      <c r="BY431" s="0" t="n">
        <v>1</v>
      </c>
      <c r="BZ431" s="0" t="n">
        <v>0</v>
      </c>
      <c r="CA431" s="0" t="n">
        <v>0</v>
      </c>
      <c r="CB431" s="0" t="n">
        <v>0</v>
      </c>
      <c r="CC431" s="0" t="n">
        <v>1</v>
      </c>
      <c r="CD431" s="2" t="n">
        <f aca="false">SQRT(SUMSQ(AB431:AD431))</f>
        <v>0</v>
      </c>
      <c r="CE431" s="2" t="n">
        <f aca="false">SQRT(SUMSQ(AP431:AR431))</f>
        <v>0</v>
      </c>
      <c r="CF431" s="2" t="n">
        <f aca="false">SQRT(SUMSQ(BD431:BF431))</f>
        <v>0</v>
      </c>
      <c r="CG431" s="2" t="n">
        <f aca="false">SQRT(SUMSQ(BR431:BT431))</f>
        <v>0</v>
      </c>
      <c r="CH431" s="2" t="n">
        <f aca="false">DEGREES(2*ACOS(AH431))</f>
        <v>0</v>
      </c>
      <c r="CI431" s="2" t="n">
        <f aca="false">DEGREES(2*ACOS(AV431))</f>
        <v>0</v>
      </c>
      <c r="CJ431" s="2" t="n">
        <f aca="false">DEGREES(2*ACOS(BJ431))</f>
        <v>0</v>
      </c>
      <c r="CK431" s="2" t="n">
        <f aca="false">DEGREES(2*ACOS(BX431))</f>
        <v>0</v>
      </c>
      <c r="CL431" s="0" t="n">
        <f aca="false">ABS(AI431-1)</f>
        <v>0</v>
      </c>
      <c r="CM431" s="0" t="n">
        <f aca="false">ABS(AW431-1)</f>
        <v>0</v>
      </c>
      <c r="CN431" s="0" t="n">
        <f aca="false">ABS(BK431-1)</f>
        <v>0.0125249999999998</v>
      </c>
      <c r="CO431" s="0" t="n">
        <f aca="false">ABS(BY431-1)</f>
        <v>0</v>
      </c>
      <c r="CP431" s="3" t="n">
        <f aca="false">DEGREES(2*ACOS(AH431))</f>
        <v>0</v>
      </c>
      <c r="CQ431" s="3" t="n">
        <f aca="false">DEGREES(2*ACOS(AV431))</f>
        <v>0</v>
      </c>
      <c r="CR431" s="3" t="n">
        <f aca="false">DEGREES(2*ACOS(BJ431))</f>
        <v>0</v>
      </c>
      <c r="CS431" s="3" t="n">
        <f aca="false">DEGREES(2*ACOS(CC431))</f>
        <v>0</v>
      </c>
      <c r="CT431" s="0" t="n">
        <f aca="false">SUM(CD431:CR431)</f>
        <v>0.0125249999999998</v>
      </c>
      <c r="CU431" s="4" t="n">
        <f aca="false">(CT431-MIN($CT$5:$CT$1744))/(MAX($CT$5:$CT$1744)-MIN($CT$5:$CT$1744))</f>
        <v>0.00119543429591371</v>
      </c>
      <c r="CV431" s="0" t="n">
        <f aca="false">SUM(CD431,CH431,CL431,CP431)</f>
        <v>0</v>
      </c>
      <c r="CW431" s="0" t="n">
        <f aca="false">SUM(CE431,CI431,CM431,CQ431)</f>
        <v>0</v>
      </c>
      <c r="CX431" s="0" t="n">
        <f aca="false">SUM(CF431,CJ431,CN431,CR431)</f>
        <v>0.0125249999999998</v>
      </c>
      <c r="CY431" s="0" t="n">
        <f aca="false">SUM(CG431,CK431,CO431)</f>
        <v>0</v>
      </c>
      <c r="CZ431" s="5" t="str">
        <f aca="false">IF(CD431=0,IF(CH431=0,IF(CL431=0,IF(CP431=0,"NULL","4"),"3"),"2"),"1")</f>
        <v>NULL</v>
      </c>
    </row>
    <row r="432" customFormat="false" ht="14.9" hidden="false" customHeight="false" outlineLevel="0" collapsed="false">
      <c r="A432" s="0" t="n">
        <v>2373.094</v>
      </c>
      <c r="B432" s="0" t="n">
        <v>3.389753</v>
      </c>
      <c r="C432" s="0" t="n">
        <v>1.151033</v>
      </c>
      <c r="D432" s="0" t="n">
        <v>2.793119</v>
      </c>
      <c r="E432" s="1" t="n">
        <v>-1.059266E-007</v>
      </c>
      <c r="F432" s="1" t="n">
        <v>3.575317E-007</v>
      </c>
      <c r="G432" s="1" t="n">
        <v>-1.380909E-006</v>
      </c>
      <c r="H432" s="0" t="n">
        <v>1</v>
      </c>
      <c r="I432" s="0" t="n">
        <v>0.3669648</v>
      </c>
      <c r="J432" s="0" t="n">
        <v>-0.02156333</v>
      </c>
      <c r="K432" s="0" t="n">
        <v>0.688624</v>
      </c>
      <c r="L432" s="0" t="n">
        <v>0.02049532</v>
      </c>
      <c r="M432" s="0" t="n">
        <v>0.724508</v>
      </c>
      <c r="N432" s="0" t="n">
        <v>0</v>
      </c>
      <c r="O432" s="0" t="n">
        <v>0</v>
      </c>
      <c r="P432" s="0" t="n">
        <v>0</v>
      </c>
      <c r="Q432" s="0" t="n">
        <v>0</v>
      </c>
      <c r="R432" s="0" t="n">
        <v>12.92269</v>
      </c>
      <c r="S432" s="0" t="n">
        <v>23.05707</v>
      </c>
      <c r="T432" s="0" t="n">
        <v>44.00173</v>
      </c>
      <c r="U432" s="0" t="n">
        <v>62.08465</v>
      </c>
      <c r="V432" s="0" t="n">
        <v>74.18817</v>
      </c>
      <c r="W432" s="0" t="n">
        <v>65.57209</v>
      </c>
      <c r="X432" s="0" t="n">
        <v>59.95845</v>
      </c>
      <c r="Y432" s="0" t="n">
        <v>58.35952</v>
      </c>
      <c r="Z432" s="0" t="n">
        <v>0</v>
      </c>
      <c r="AA432" s="0" t="n">
        <v>1</v>
      </c>
      <c r="AB432" s="0" t="n">
        <v>0</v>
      </c>
      <c r="AC432" s="0" t="n">
        <v>0</v>
      </c>
      <c r="AD432" s="0" t="n">
        <v>0</v>
      </c>
      <c r="AE432" s="1" t="n">
        <v>2.034413E-011</v>
      </c>
      <c r="AF432" s="1" t="n">
        <v>-4.139746E-009</v>
      </c>
      <c r="AG432" s="1" t="n">
        <v>3.30151E-009</v>
      </c>
      <c r="AH432" s="0" t="n">
        <v>1</v>
      </c>
      <c r="AI432" s="0" t="n">
        <v>1</v>
      </c>
      <c r="AJ432" s="0" t="n">
        <v>0</v>
      </c>
      <c r="AK432" s="0" t="n">
        <v>0</v>
      </c>
      <c r="AL432" s="0" t="n">
        <v>0</v>
      </c>
      <c r="AM432" s="0" t="n">
        <v>1</v>
      </c>
      <c r="AN432" s="0" t="n">
        <v>1</v>
      </c>
      <c r="AO432" s="0" t="n">
        <v>1</v>
      </c>
      <c r="AP432" s="0" t="n">
        <v>0</v>
      </c>
      <c r="AQ432" s="0" t="n">
        <v>0</v>
      </c>
      <c r="AR432" s="0" t="n">
        <v>0</v>
      </c>
      <c r="AS432" s="1" t="n">
        <v>6.797956E-011</v>
      </c>
      <c r="AT432" s="1" t="n">
        <v>-5.41916E-009</v>
      </c>
      <c r="AU432" s="1" t="n">
        <v>3.123164E-009</v>
      </c>
      <c r="AV432" s="0" t="n">
        <v>1</v>
      </c>
      <c r="AW432" s="0" t="n">
        <v>1</v>
      </c>
      <c r="AX432" s="0" t="n">
        <v>0</v>
      </c>
      <c r="AY432" s="0" t="n">
        <v>0</v>
      </c>
      <c r="AZ432" s="0" t="n">
        <v>0</v>
      </c>
      <c r="BA432" s="0" t="n">
        <v>1</v>
      </c>
      <c r="BB432" s="0" t="n">
        <v>2</v>
      </c>
      <c r="BC432" s="0" t="n">
        <v>1</v>
      </c>
      <c r="BD432" s="0" t="n">
        <v>0</v>
      </c>
      <c r="BE432" s="0" t="n">
        <v>0</v>
      </c>
      <c r="BF432" s="0" t="n">
        <v>0</v>
      </c>
      <c r="BG432" s="1" t="n">
        <v>4.12529E-011</v>
      </c>
      <c r="BH432" s="1" t="n">
        <v>-5.235521E-009</v>
      </c>
      <c r="BI432" s="1" t="n">
        <v>2.398841E-009</v>
      </c>
      <c r="BJ432" s="0" t="n">
        <v>1</v>
      </c>
      <c r="BK432" s="0" t="n">
        <v>0.9849993</v>
      </c>
      <c r="BL432" s="0" t="n">
        <v>0</v>
      </c>
      <c r="BM432" s="0" t="n">
        <v>0</v>
      </c>
      <c r="BN432" s="0" t="n">
        <v>0</v>
      </c>
      <c r="BO432" s="0" t="n">
        <v>1</v>
      </c>
      <c r="BP432" s="0" t="n">
        <v>3</v>
      </c>
      <c r="BQ432" s="0" t="n">
        <v>1</v>
      </c>
      <c r="BR432" s="0" t="n">
        <v>0</v>
      </c>
      <c r="BS432" s="0" t="n">
        <v>0</v>
      </c>
      <c r="BT432" s="0" t="n">
        <v>0</v>
      </c>
      <c r="BU432" s="1" t="n">
        <v>6.322666E-011</v>
      </c>
      <c r="BV432" s="1" t="n">
        <v>-4.692907E-009</v>
      </c>
      <c r="BW432" s="1" t="n">
        <v>3.32553E-009</v>
      </c>
      <c r="BX432" s="0" t="n">
        <v>1</v>
      </c>
      <c r="BY432" s="0" t="n">
        <v>1</v>
      </c>
      <c r="BZ432" s="0" t="n">
        <v>0</v>
      </c>
      <c r="CA432" s="0" t="n">
        <v>0</v>
      </c>
      <c r="CB432" s="0" t="n">
        <v>0</v>
      </c>
      <c r="CC432" s="0" t="n">
        <v>1</v>
      </c>
      <c r="CD432" s="2" t="n">
        <f aca="false">SQRT(SUMSQ(AB432:AD432))</f>
        <v>0</v>
      </c>
      <c r="CE432" s="2" t="n">
        <f aca="false">SQRT(SUMSQ(AP432:AR432))</f>
        <v>0</v>
      </c>
      <c r="CF432" s="2" t="n">
        <f aca="false">SQRT(SUMSQ(BD432:BF432))</f>
        <v>0</v>
      </c>
      <c r="CG432" s="2" t="n">
        <f aca="false">SQRT(SUMSQ(BR432:BT432))</f>
        <v>0</v>
      </c>
      <c r="CH432" s="2" t="n">
        <f aca="false">DEGREES(2*ACOS(AH432))</f>
        <v>0</v>
      </c>
      <c r="CI432" s="2" t="n">
        <f aca="false">DEGREES(2*ACOS(AV432))</f>
        <v>0</v>
      </c>
      <c r="CJ432" s="2" t="n">
        <f aca="false">DEGREES(2*ACOS(BJ432))</f>
        <v>0</v>
      </c>
      <c r="CK432" s="2" t="n">
        <f aca="false">DEGREES(2*ACOS(BX432))</f>
        <v>0</v>
      </c>
      <c r="CL432" s="0" t="n">
        <f aca="false">ABS(AI432-1)</f>
        <v>0</v>
      </c>
      <c r="CM432" s="0" t="n">
        <f aca="false">ABS(AW432-1)</f>
        <v>0</v>
      </c>
      <c r="CN432" s="0" t="n">
        <f aca="false">ABS(BK432-1)</f>
        <v>0.0150007</v>
      </c>
      <c r="CO432" s="0" t="n">
        <f aca="false">ABS(BY432-1)</f>
        <v>0</v>
      </c>
      <c r="CP432" s="3" t="n">
        <f aca="false">DEGREES(2*ACOS(AH432))</f>
        <v>0</v>
      </c>
      <c r="CQ432" s="3" t="n">
        <f aca="false">DEGREES(2*ACOS(AV432))</f>
        <v>0</v>
      </c>
      <c r="CR432" s="3" t="n">
        <f aca="false">DEGREES(2*ACOS(BJ432))</f>
        <v>0</v>
      </c>
      <c r="CS432" s="3" t="n">
        <f aca="false">DEGREES(2*ACOS(CC432))</f>
        <v>0</v>
      </c>
      <c r="CT432" s="0" t="n">
        <f aca="false">SUM(CD432:CR432)</f>
        <v>0.0150007</v>
      </c>
      <c r="CU432" s="4" t="n">
        <f aca="false">(CT432-MIN($CT$5:$CT$1744))/(MAX($CT$5:$CT$1744)-MIN($CT$5:$CT$1744))</f>
        <v>0.00143172465011678</v>
      </c>
      <c r="CV432" s="0" t="n">
        <f aca="false">SUM(CD432,CH432,CL432,CP432)</f>
        <v>0</v>
      </c>
      <c r="CW432" s="0" t="n">
        <f aca="false">SUM(CE432,CI432,CM432,CQ432)</f>
        <v>0</v>
      </c>
      <c r="CX432" s="0" t="n">
        <f aca="false">SUM(CF432,CJ432,CN432,CR432)</f>
        <v>0.0150007</v>
      </c>
      <c r="CY432" s="0" t="n">
        <f aca="false">SUM(CG432,CK432,CO432)</f>
        <v>0</v>
      </c>
      <c r="CZ432" s="5" t="str">
        <f aca="false">IF(CD432=0,IF(CH432=0,IF(CL432=0,IF(CP432=0,"NULL","4"),"3"),"2"),"1")</f>
        <v>NULL</v>
      </c>
    </row>
    <row r="433" customFormat="false" ht="14.9" hidden="false" customHeight="false" outlineLevel="0" collapsed="false">
      <c r="A433" s="0" t="n">
        <v>2373.144</v>
      </c>
      <c r="B433" s="0" t="n">
        <v>3.40903</v>
      </c>
      <c r="C433" s="0" t="n">
        <v>1.167396</v>
      </c>
      <c r="D433" s="0" t="n">
        <v>2.798746</v>
      </c>
      <c r="E433" s="1" t="n">
        <v>-1.056937E-007</v>
      </c>
      <c r="F433" s="1" t="n">
        <v>3.841321E-007</v>
      </c>
      <c r="G433" s="1" t="n">
        <v>-1.407057E-006</v>
      </c>
      <c r="H433" s="0" t="n">
        <v>1</v>
      </c>
      <c r="I433" s="0" t="n">
        <v>0.361104</v>
      </c>
      <c r="J433" s="0" t="n">
        <v>-0.02169474</v>
      </c>
      <c r="K433" s="0" t="n">
        <v>0.6885536</v>
      </c>
      <c r="L433" s="0" t="n">
        <v>0.02061643</v>
      </c>
      <c r="M433" s="0" t="n">
        <v>0.7245677</v>
      </c>
      <c r="N433" s="0" t="n">
        <v>0</v>
      </c>
      <c r="O433" s="0" t="n">
        <v>0</v>
      </c>
      <c r="P433" s="0" t="n">
        <v>0</v>
      </c>
      <c r="Q433" s="0" t="n">
        <v>0</v>
      </c>
      <c r="R433" s="0" t="n">
        <v>12.01732</v>
      </c>
      <c r="S433" s="0" t="n">
        <v>21.27298</v>
      </c>
      <c r="T433" s="0" t="n">
        <v>40.69672</v>
      </c>
      <c r="U433" s="0" t="n">
        <v>57.52414</v>
      </c>
      <c r="V433" s="0" t="n">
        <v>68.7925</v>
      </c>
      <c r="W433" s="0" t="n">
        <v>60.81128</v>
      </c>
      <c r="X433" s="0" t="n">
        <v>55.61523</v>
      </c>
      <c r="Y433" s="0" t="n">
        <v>54.13235</v>
      </c>
      <c r="Z433" s="0" t="n">
        <v>0</v>
      </c>
      <c r="AA433" s="0" t="n">
        <v>1</v>
      </c>
      <c r="AB433" s="0" t="n">
        <v>0</v>
      </c>
      <c r="AC433" s="0" t="n">
        <v>0</v>
      </c>
      <c r="AD433" s="0" t="n">
        <v>0</v>
      </c>
      <c r="AE433" s="1" t="n">
        <v>4.355828E-011</v>
      </c>
      <c r="AF433" s="1" t="n">
        <v>7.574553E-009</v>
      </c>
      <c r="AG433" s="1" t="n">
        <v>-6.549418E-009</v>
      </c>
      <c r="AH433" s="0" t="n">
        <v>0.9999999</v>
      </c>
      <c r="AI433" s="0" t="n">
        <v>1</v>
      </c>
      <c r="AJ433" s="0" t="n">
        <v>0</v>
      </c>
      <c r="AK433" s="0" t="n">
        <v>0</v>
      </c>
      <c r="AL433" s="0" t="n">
        <v>0</v>
      </c>
      <c r="AM433" s="0" t="n">
        <v>1</v>
      </c>
      <c r="AN433" s="0" t="n">
        <v>1</v>
      </c>
      <c r="AO433" s="0" t="n">
        <v>1</v>
      </c>
      <c r="AP433" s="0" t="n">
        <v>0</v>
      </c>
      <c r="AQ433" s="0" t="n">
        <v>0</v>
      </c>
      <c r="AR433" s="0" t="n">
        <v>0</v>
      </c>
      <c r="AS433" s="1" t="n">
        <v>4.355828E-011</v>
      </c>
      <c r="AT433" s="1" t="n">
        <v>7.574553E-009</v>
      </c>
      <c r="AU433" s="1" t="n">
        <v>-6.549418E-009</v>
      </c>
      <c r="AV433" s="0" t="n">
        <v>0.9999999</v>
      </c>
      <c r="AW433" s="0" t="n">
        <v>1</v>
      </c>
      <c r="AX433" s="0" t="n">
        <v>0</v>
      </c>
      <c r="AY433" s="0" t="n">
        <v>0</v>
      </c>
      <c r="AZ433" s="0" t="n">
        <v>0</v>
      </c>
      <c r="BA433" s="0" t="n">
        <v>1</v>
      </c>
      <c r="BB433" s="0" t="n">
        <v>2</v>
      </c>
      <c r="BC433" s="0" t="n">
        <v>1</v>
      </c>
      <c r="BD433" s="0" t="n">
        <v>0</v>
      </c>
      <c r="BE433" s="0" t="n">
        <v>0</v>
      </c>
      <c r="BF433" s="0" t="n">
        <v>0</v>
      </c>
      <c r="BG433" s="1" t="n">
        <v>7.287095E-011</v>
      </c>
      <c r="BH433" s="1" t="n">
        <v>5.725613E-009</v>
      </c>
      <c r="BI433" s="1" t="n">
        <v>-6.524191E-009</v>
      </c>
      <c r="BJ433" s="0" t="n">
        <v>0.9999999</v>
      </c>
      <c r="BK433" s="0" t="n">
        <v>0.9840292</v>
      </c>
      <c r="BL433" s="0" t="n">
        <v>0</v>
      </c>
      <c r="BM433" s="0" t="n">
        <v>0</v>
      </c>
      <c r="BN433" s="0" t="n">
        <v>0</v>
      </c>
      <c r="BO433" s="0" t="n">
        <v>1</v>
      </c>
      <c r="BP433" s="0" t="n">
        <v>3</v>
      </c>
      <c r="BQ433" s="0" t="n">
        <v>1</v>
      </c>
      <c r="BR433" s="0" t="n">
        <v>0.03469294</v>
      </c>
      <c r="BS433" s="0" t="n">
        <v>0.02910021</v>
      </c>
      <c r="BT433" s="0" t="n">
        <v>0.00564318</v>
      </c>
      <c r="BU433" s="1" t="n">
        <v>7.287095E-011</v>
      </c>
      <c r="BV433" s="1" t="n">
        <v>5.725613E-009</v>
      </c>
      <c r="BW433" s="1" t="n">
        <v>-6.524191E-009</v>
      </c>
      <c r="BX433" s="0" t="n">
        <v>0.9999999</v>
      </c>
      <c r="BY433" s="0" t="n">
        <v>1</v>
      </c>
      <c r="BZ433" s="0" t="n">
        <v>0</v>
      </c>
      <c r="CA433" s="0" t="n">
        <v>0</v>
      </c>
      <c r="CB433" s="0" t="n">
        <v>0</v>
      </c>
      <c r="CC433" s="0" t="n">
        <v>1</v>
      </c>
      <c r="CD433" s="2" t="n">
        <f aca="false">SQRT(SUMSQ(AB433:AD433))</f>
        <v>0</v>
      </c>
      <c r="CE433" s="2" t="n">
        <f aca="false">SQRT(SUMSQ(AP433:AR433))</f>
        <v>0</v>
      </c>
      <c r="CF433" s="2" t="n">
        <f aca="false">SQRT(SUMSQ(BD433:BF433))</f>
        <v>0</v>
      </c>
      <c r="CG433" s="2" t="n">
        <f aca="false">SQRT(SUMSQ(BR433:BT433))</f>
        <v>0.045631872505959</v>
      </c>
      <c r="CH433" s="2" t="n">
        <f aca="false">DEGREES(2*ACOS(AH433))</f>
        <v>0.0512469035396072</v>
      </c>
      <c r="CI433" s="2" t="n">
        <f aca="false">DEGREES(2*ACOS(AV433))</f>
        <v>0.0512469035396072</v>
      </c>
      <c r="CJ433" s="2" t="n">
        <f aca="false">DEGREES(2*ACOS(BJ433))</f>
        <v>0.0512469035396072</v>
      </c>
      <c r="CK433" s="2" t="n">
        <f aca="false">DEGREES(2*ACOS(BX433))</f>
        <v>0.0512469035396072</v>
      </c>
      <c r="CL433" s="0" t="n">
        <f aca="false">ABS(AI433-1)</f>
        <v>0</v>
      </c>
      <c r="CM433" s="0" t="n">
        <f aca="false">ABS(AW433-1)</f>
        <v>0</v>
      </c>
      <c r="CN433" s="0" t="n">
        <f aca="false">ABS(BK433-1)</f>
        <v>0.0159708</v>
      </c>
      <c r="CO433" s="0" t="n">
        <f aca="false">ABS(BY433-1)</f>
        <v>0</v>
      </c>
      <c r="CP433" s="3" t="n">
        <f aca="false">DEGREES(2*ACOS(AH433))</f>
        <v>0.0512469035396072</v>
      </c>
      <c r="CQ433" s="3" t="n">
        <f aca="false">DEGREES(2*ACOS(AV433))</f>
        <v>0.0512469035396072</v>
      </c>
      <c r="CR433" s="3" t="n">
        <f aca="false">DEGREES(2*ACOS(BJ433))</f>
        <v>0.0512469035396072</v>
      </c>
      <c r="CS433" s="3" t="n">
        <f aca="false">DEGREES(2*ACOS(CC433))</f>
        <v>0</v>
      </c>
      <c r="CT433" s="0" t="n">
        <f aca="false">SUM(CD433:CR433)</f>
        <v>0.42033099728321</v>
      </c>
      <c r="CU433" s="4" t="n">
        <f aca="false">(CT433-MIN($CT$5:$CT$1744))/(MAX($CT$5:$CT$1744)-MIN($CT$5:$CT$1744))</f>
        <v>0.0401180111607069</v>
      </c>
      <c r="CV433" s="0" t="n">
        <f aca="false">SUM(CD433,CH433,CL433,CP433)</f>
        <v>0.102493807079214</v>
      </c>
      <c r="CW433" s="0" t="n">
        <f aca="false">SUM(CE433,CI433,CM433,CQ433)</f>
        <v>0.102493807079214</v>
      </c>
      <c r="CX433" s="0" t="n">
        <f aca="false">SUM(CF433,CJ433,CN433,CR433)</f>
        <v>0.118464607079214</v>
      </c>
      <c r="CY433" s="0" t="n">
        <f aca="false">SUM(CG433,CK433,CO433)</f>
        <v>0.0968787760455663</v>
      </c>
      <c r="CZ433" s="5" t="str">
        <f aca="false">IF(CD433=0,IF(CH433=0,IF(CL433=0,IF(CP433=0,"NULL","4"),"3"),"2"),"1")</f>
        <v>2</v>
      </c>
    </row>
    <row r="434" customFormat="false" ht="14.9" hidden="false" customHeight="false" outlineLevel="0" collapsed="false">
      <c r="A434" s="0" t="n">
        <v>2373.194</v>
      </c>
      <c r="B434" s="0" t="n">
        <v>3.4403</v>
      </c>
      <c r="C434" s="0" t="n">
        <v>1.204789</v>
      </c>
      <c r="D434" s="0" t="n">
        <v>2.79174</v>
      </c>
      <c r="E434" s="1" t="n">
        <v>-1.069716E-007</v>
      </c>
      <c r="F434" s="1" t="n">
        <v>3.925246E-007</v>
      </c>
      <c r="G434" s="1" t="n">
        <v>-1.434011E-006</v>
      </c>
      <c r="H434" s="0" t="n">
        <v>1</v>
      </c>
      <c r="I434" s="0" t="n">
        <v>0.3559811</v>
      </c>
      <c r="J434" s="0" t="n">
        <v>-0.02226315</v>
      </c>
      <c r="K434" s="0" t="n">
        <v>0.6885558</v>
      </c>
      <c r="L434" s="0" t="n">
        <v>0.02115767</v>
      </c>
      <c r="M434" s="0" t="n">
        <v>0.7245327</v>
      </c>
      <c r="N434" s="0" t="n">
        <v>1</v>
      </c>
      <c r="O434" s="0" t="n">
        <v>-0.007496595</v>
      </c>
      <c r="P434" s="0" t="n">
        <v>0</v>
      </c>
      <c r="Q434" s="0" t="n">
        <v>0</v>
      </c>
      <c r="R434" s="0" t="n">
        <v>12.12167</v>
      </c>
      <c r="S434" s="0" t="n">
        <v>20.03455</v>
      </c>
      <c r="T434" s="0" t="n">
        <v>38.57339</v>
      </c>
      <c r="U434" s="0" t="n">
        <v>54.91662</v>
      </c>
      <c r="V434" s="0" t="n">
        <v>65.91315</v>
      </c>
      <c r="W434" s="0" t="n">
        <v>58.33166</v>
      </c>
      <c r="X434" s="0" t="n">
        <v>53.42864</v>
      </c>
      <c r="Y434" s="0" t="n">
        <v>51.8723</v>
      </c>
      <c r="Z434" s="0" t="n">
        <v>0</v>
      </c>
      <c r="AA434" s="0" t="n">
        <v>1</v>
      </c>
      <c r="AB434" s="0" t="n">
        <v>0</v>
      </c>
      <c r="AC434" s="0" t="n">
        <v>0</v>
      </c>
      <c r="AD434" s="0" t="n">
        <v>0</v>
      </c>
      <c r="AE434" s="1" t="n">
        <v>-3.315131E-010</v>
      </c>
      <c r="AF434" s="1" t="n">
        <v>9.940531E-010</v>
      </c>
      <c r="AG434" s="1" t="n">
        <v>-6.39112E-009</v>
      </c>
      <c r="AH434" s="0" t="n">
        <v>1</v>
      </c>
      <c r="AI434" s="0" t="n">
        <v>1</v>
      </c>
      <c r="AJ434" s="0" t="n">
        <v>0</v>
      </c>
      <c r="AK434" s="0" t="n">
        <v>0</v>
      </c>
      <c r="AL434" s="0" t="n">
        <v>0</v>
      </c>
      <c r="AM434" s="0" t="n">
        <v>1</v>
      </c>
      <c r="AN434" s="0" t="n">
        <v>1</v>
      </c>
      <c r="AO434" s="0" t="n">
        <v>1</v>
      </c>
      <c r="AP434" s="0" t="n">
        <v>0</v>
      </c>
      <c r="AQ434" s="0" t="n">
        <v>0</v>
      </c>
      <c r="AR434" s="0" t="n">
        <v>0</v>
      </c>
      <c r="AS434" s="1" t="n">
        <v>-2.780951E-010</v>
      </c>
      <c r="AT434" s="1" t="n">
        <v>1.750321E-009</v>
      </c>
      <c r="AU434" s="1" t="n">
        <v>-5.670594E-009</v>
      </c>
      <c r="AV434" s="0" t="n">
        <v>1</v>
      </c>
      <c r="AW434" s="0" t="n">
        <v>1</v>
      </c>
      <c r="AX434" s="0" t="n">
        <v>0</v>
      </c>
      <c r="AY434" s="0" t="n">
        <v>0</v>
      </c>
      <c r="AZ434" s="0" t="n">
        <v>0</v>
      </c>
      <c r="BA434" s="0" t="n">
        <v>1</v>
      </c>
      <c r="BB434" s="0" t="n">
        <v>2</v>
      </c>
      <c r="BC434" s="0" t="n">
        <v>1</v>
      </c>
      <c r="BD434" s="0" t="n">
        <v>0</v>
      </c>
      <c r="BE434" s="0" t="n">
        <v>0</v>
      </c>
      <c r="BF434" s="0" t="n">
        <v>0</v>
      </c>
      <c r="BG434" s="1" t="n">
        <v>-3.942355E-010</v>
      </c>
      <c r="BH434" s="1" t="n">
        <v>3.327347E-009</v>
      </c>
      <c r="BI434" s="1" t="n">
        <v>-7.442498E-009</v>
      </c>
      <c r="BJ434" s="0" t="n">
        <v>1</v>
      </c>
      <c r="BK434" s="0" t="n">
        <v>0.9858132</v>
      </c>
      <c r="BL434" s="0" t="n">
        <v>0</v>
      </c>
      <c r="BM434" s="0" t="n">
        <v>0</v>
      </c>
      <c r="BN434" s="0" t="n">
        <v>0</v>
      </c>
      <c r="BO434" s="0" t="n">
        <v>1</v>
      </c>
      <c r="BP434" s="0" t="n">
        <v>3</v>
      </c>
      <c r="BQ434" s="0" t="n">
        <v>1</v>
      </c>
      <c r="BR434" s="0" t="n">
        <v>0.05457696</v>
      </c>
      <c r="BS434" s="0" t="n">
        <v>0.04396548</v>
      </c>
      <c r="BT434" s="0" t="n">
        <v>-0.01177365</v>
      </c>
      <c r="BU434" s="1" t="n">
        <v>-2.740893E-010</v>
      </c>
      <c r="BV434" s="1" t="n">
        <v>2.320625E-009</v>
      </c>
      <c r="BW434" s="1" t="n">
        <v>-7.450083E-009</v>
      </c>
      <c r="BX434" s="0" t="n">
        <v>1</v>
      </c>
      <c r="BY434" s="0" t="n">
        <v>1</v>
      </c>
      <c r="BZ434" s="0" t="n">
        <v>0</v>
      </c>
      <c r="CA434" s="0" t="n">
        <v>0</v>
      </c>
      <c r="CB434" s="0" t="n">
        <v>0</v>
      </c>
      <c r="CC434" s="0" t="n">
        <v>1</v>
      </c>
      <c r="CD434" s="2" t="n">
        <f aca="false">SQRT(SUMSQ(AB434:AD434))</f>
        <v>0</v>
      </c>
      <c r="CE434" s="2" t="n">
        <f aca="false">SQRT(SUMSQ(AP434:AR434))</f>
        <v>0</v>
      </c>
      <c r="CF434" s="2" t="n">
        <f aca="false">SQRT(SUMSQ(BD434:BF434))</f>
        <v>0</v>
      </c>
      <c r="CG434" s="2" t="n">
        <f aca="false">SQRT(SUMSQ(BR434:BT434))</f>
        <v>0.0710649479616674</v>
      </c>
      <c r="CH434" s="2" t="n">
        <f aca="false">DEGREES(2*ACOS(AH434))</f>
        <v>0</v>
      </c>
      <c r="CI434" s="2" t="n">
        <f aca="false">DEGREES(2*ACOS(AV434))</f>
        <v>0</v>
      </c>
      <c r="CJ434" s="2" t="n">
        <f aca="false">DEGREES(2*ACOS(BJ434))</f>
        <v>0</v>
      </c>
      <c r="CK434" s="2" t="n">
        <f aca="false">DEGREES(2*ACOS(BX434))</f>
        <v>0</v>
      </c>
      <c r="CL434" s="0" t="n">
        <f aca="false">ABS(AI434-1)</f>
        <v>0</v>
      </c>
      <c r="CM434" s="0" t="n">
        <f aca="false">ABS(AW434-1)</f>
        <v>0</v>
      </c>
      <c r="CN434" s="0" t="n">
        <f aca="false">ABS(BK434-1)</f>
        <v>0.0141867999999999</v>
      </c>
      <c r="CO434" s="0" t="n">
        <f aca="false">ABS(BY434-1)</f>
        <v>0</v>
      </c>
      <c r="CP434" s="3" t="n">
        <f aca="false">DEGREES(2*ACOS(AH434))</f>
        <v>0</v>
      </c>
      <c r="CQ434" s="3" t="n">
        <f aca="false">DEGREES(2*ACOS(AV434))</f>
        <v>0</v>
      </c>
      <c r="CR434" s="3" t="n">
        <f aca="false">DEGREES(2*ACOS(BJ434))</f>
        <v>0</v>
      </c>
      <c r="CS434" s="3" t="n">
        <f aca="false">DEGREES(2*ACOS(CC434))</f>
        <v>0</v>
      </c>
      <c r="CT434" s="0" t="n">
        <f aca="false">SUM(CD434:CR434)</f>
        <v>0.0852517479616674</v>
      </c>
      <c r="CU434" s="4" t="n">
        <f aca="false">(CT434-MIN($CT$5:$CT$1744))/(MAX($CT$5:$CT$1744)-MIN($CT$5:$CT$1744))</f>
        <v>0.00813675555289172</v>
      </c>
      <c r="CV434" s="0" t="n">
        <f aca="false">SUM(CD434,CH434,CL434,CP434)</f>
        <v>0</v>
      </c>
      <c r="CW434" s="0" t="n">
        <f aca="false">SUM(CE434,CI434,CM434,CQ434)</f>
        <v>0</v>
      </c>
      <c r="CX434" s="0" t="n">
        <f aca="false">SUM(CF434,CJ434,CN434,CR434)</f>
        <v>0.0141867999999999</v>
      </c>
      <c r="CY434" s="0" t="n">
        <f aca="false">SUM(CG434,CK434,CO434)</f>
        <v>0.0710649479616674</v>
      </c>
      <c r="CZ434" s="5" t="str">
        <f aca="false">IF(CD434=0,IF(CH434=0,IF(CL434=0,IF(CP434=0,"NULL","4"),"3"),"2"),"1")</f>
        <v>NULL</v>
      </c>
    </row>
    <row r="435" customFormat="false" ht="14.9" hidden="false" customHeight="false" outlineLevel="0" collapsed="false">
      <c r="A435" s="0" t="n">
        <v>2373.243</v>
      </c>
      <c r="B435" s="0" t="n">
        <v>3.438973</v>
      </c>
      <c r="C435" s="0" t="n">
        <v>1.237333</v>
      </c>
      <c r="D435" s="0" t="n">
        <v>2.786308</v>
      </c>
      <c r="E435" s="1" t="n">
        <v>-1.078063E-007</v>
      </c>
      <c r="F435" s="1" t="n">
        <v>4.084285E-007</v>
      </c>
      <c r="G435" s="1" t="n">
        <v>-1.424724E-006</v>
      </c>
      <c r="H435" s="0" t="n">
        <v>1</v>
      </c>
      <c r="I435" s="0" t="n">
        <v>0.3514258</v>
      </c>
      <c r="J435" s="0" t="n">
        <v>-0.02326073</v>
      </c>
      <c r="K435" s="0" t="n">
        <v>0.6886613</v>
      </c>
      <c r="L435" s="0" t="n">
        <v>0.02211399</v>
      </c>
      <c r="M435" s="0" t="n">
        <v>0.7243726</v>
      </c>
      <c r="N435" s="0" t="n">
        <v>1</v>
      </c>
      <c r="O435" s="0" t="n">
        <v>-0.006679296</v>
      </c>
      <c r="P435" s="1" t="n">
        <v>1.883507E-005</v>
      </c>
      <c r="Q435" s="0" t="n">
        <v>0</v>
      </c>
      <c r="R435" s="0" t="n">
        <v>12.94021</v>
      </c>
      <c r="S435" s="0" t="n">
        <v>19.25491</v>
      </c>
      <c r="T435" s="0" t="n">
        <v>37.63779</v>
      </c>
      <c r="U435" s="0" t="n">
        <v>54.17558</v>
      </c>
      <c r="V435" s="0" t="n">
        <v>65.3734</v>
      </c>
      <c r="W435" s="0" t="n">
        <v>57.93364</v>
      </c>
      <c r="X435" s="0" t="n">
        <v>53.17016</v>
      </c>
      <c r="Y435" s="0" t="n">
        <v>51.55539</v>
      </c>
      <c r="Z435" s="0" t="n">
        <v>0</v>
      </c>
      <c r="AA435" s="0" t="n">
        <v>1</v>
      </c>
      <c r="AB435" s="0" t="n">
        <v>0</v>
      </c>
      <c r="AC435" s="0" t="n">
        <v>0</v>
      </c>
      <c r="AD435" s="0" t="n">
        <v>0</v>
      </c>
      <c r="AE435" s="1" t="n">
        <v>-1.541298E-010</v>
      </c>
      <c r="AF435" s="1" t="n">
        <v>4.034392E-009</v>
      </c>
      <c r="AG435" s="1" t="n">
        <v>2.767603E-009</v>
      </c>
      <c r="AH435" s="0" t="n">
        <v>1</v>
      </c>
      <c r="AI435" s="0" t="n">
        <v>1</v>
      </c>
      <c r="AJ435" s="0" t="n">
        <v>0</v>
      </c>
      <c r="AK435" s="0" t="n">
        <v>0</v>
      </c>
      <c r="AL435" s="0" t="n">
        <v>0</v>
      </c>
      <c r="AM435" s="0" t="n">
        <v>1</v>
      </c>
      <c r="AN435" s="0" t="n">
        <v>1</v>
      </c>
      <c r="AO435" s="0" t="n">
        <v>1</v>
      </c>
      <c r="AP435" s="0" t="n">
        <v>0</v>
      </c>
      <c r="AQ435" s="0" t="n">
        <v>0</v>
      </c>
      <c r="AR435" s="0" t="n">
        <v>0</v>
      </c>
      <c r="AS435" s="1" t="n">
        <v>-1.620137E-010</v>
      </c>
      <c r="AT435" s="1" t="n">
        <v>3.655853E-009</v>
      </c>
      <c r="AU435" s="1" t="n">
        <v>2.811868E-009</v>
      </c>
      <c r="AV435" s="0" t="n">
        <v>1</v>
      </c>
      <c r="AW435" s="0" t="n">
        <v>1</v>
      </c>
      <c r="AX435" s="0" t="n">
        <v>0</v>
      </c>
      <c r="AY435" s="0" t="n">
        <v>0</v>
      </c>
      <c r="AZ435" s="0" t="n">
        <v>0</v>
      </c>
      <c r="BA435" s="0" t="n">
        <v>1</v>
      </c>
      <c r="BB435" s="0" t="n">
        <v>2</v>
      </c>
      <c r="BC435" s="0" t="n">
        <v>1</v>
      </c>
      <c r="BD435" s="0" t="n">
        <v>0</v>
      </c>
      <c r="BE435" s="0" t="n">
        <v>0</v>
      </c>
      <c r="BF435" s="0" t="n">
        <v>0</v>
      </c>
      <c r="BG435" s="1" t="n">
        <v>-2.371205E-010</v>
      </c>
      <c r="BH435" s="1" t="n">
        <v>4.391451E-009</v>
      </c>
      <c r="BI435" s="1" t="n">
        <v>1.824112E-009</v>
      </c>
      <c r="BJ435" s="0" t="n">
        <v>1</v>
      </c>
      <c r="BK435" s="0" t="n">
        <v>0.9872035</v>
      </c>
      <c r="BL435" s="0" t="n">
        <v>0</v>
      </c>
      <c r="BM435" s="0" t="n">
        <v>0</v>
      </c>
      <c r="BN435" s="0" t="n">
        <v>0</v>
      </c>
      <c r="BO435" s="0" t="n">
        <v>1</v>
      </c>
      <c r="BP435" s="0" t="n">
        <v>3</v>
      </c>
      <c r="BQ435" s="0" t="n">
        <v>1</v>
      </c>
      <c r="BR435" s="0" t="n">
        <v>0.03138783</v>
      </c>
      <c r="BS435" s="0" t="n">
        <v>0.02584026</v>
      </c>
      <c r="BT435" s="0" t="n">
        <v>-0.001592493</v>
      </c>
      <c r="BU435" s="1" t="n">
        <v>-2.814086E-010</v>
      </c>
      <c r="BV435" s="1" t="n">
        <v>3.822254E-009</v>
      </c>
      <c r="BW435" s="1" t="n">
        <v>1.883699E-009</v>
      </c>
      <c r="BX435" s="0" t="n">
        <v>1</v>
      </c>
      <c r="BY435" s="0" t="n">
        <v>1</v>
      </c>
      <c r="BZ435" s="0" t="n">
        <v>0</v>
      </c>
      <c r="CA435" s="0" t="n">
        <v>0</v>
      </c>
      <c r="CB435" s="0" t="n">
        <v>0</v>
      </c>
      <c r="CC435" s="0" t="n">
        <v>1</v>
      </c>
      <c r="CD435" s="2" t="n">
        <f aca="false">SQRT(SUMSQ(AB435:AD435))</f>
        <v>0</v>
      </c>
      <c r="CE435" s="2" t="n">
        <f aca="false">SQRT(SUMSQ(AP435:AR435))</f>
        <v>0</v>
      </c>
      <c r="CF435" s="2" t="n">
        <f aca="false">SQRT(SUMSQ(BD435:BF435))</f>
        <v>0</v>
      </c>
      <c r="CG435" s="2" t="n">
        <f aca="false">SQRT(SUMSQ(BR435:BT435))</f>
        <v>0.0406872331687908</v>
      </c>
      <c r="CH435" s="2" t="n">
        <f aca="false">DEGREES(2*ACOS(AH435))</f>
        <v>0</v>
      </c>
      <c r="CI435" s="2" t="n">
        <f aca="false">DEGREES(2*ACOS(AV435))</f>
        <v>0</v>
      </c>
      <c r="CJ435" s="2" t="n">
        <f aca="false">DEGREES(2*ACOS(BJ435))</f>
        <v>0</v>
      </c>
      <c r="CK435" s="2" t="n">
        <f aca="false">DEGREES(2*ACOS(BX435))</f>
        <v>0</v>
      </c>
      <c r="CL435" s="0" t="n">
        <f aca="false">ABS(AI435-1)</f>
        <v>0</v>
      </c>
      <c r="CM435" s="0" t="n">
        <f aca="false">ABS(AW435-1)</f>
        <v>0</v>
      </c>
      <c r="CN435" s="0" t="n">
        <f aca="false">ABS(BK435-1)</f>
        <v>0.0127964999999999</v>
      </c>
      <c r="CO435" s="0" t="n">
        <f aca="false">ABS(BY435-1)</f>
        <v>0</v>
      </c>
      <c r="CP435" s="3" t="n">
        <f aca="false">DEGREES(2*ACOS(AH435))</f>
        <v>0</v>
      </c>
      <c r="CQ435" s="3" t="n">
        <f aca="false">DEGREES(2*ACOS(AV435))</f>
        <v>0</v>
      </c>
      <c r="CR435" s="3" t="n">
        <f aca="false">DEGREES(2*ACOS(BJ435))</f>
        <v>0</v>
      </c>
      <c r="CS435" s="3" t="n">
        <f aca="false">DEGREES(2*ACOS(CC435))</f>
        <v>0</v>
      </c>
      <c r="CT435" s="0" t="n">
        <f aca="false">SUM(CD435:CR435)</f>
        <v>0.0534837331687907</v>
      </c>
      <c r="CU435" s="4" t="n">
        <f aca="false">(CT435-MIN($CT$5:$CT$1744))/(MAX($CT$5:$CT$1744)-MIN($CT$5:$CT$1744))</f>
        <v>0.00510469372482794</v>
      </c>
      <c r="CV435" s="0" t="n">
        <f aca="false">SUM(CD435,CH435,CL435,CP435)</f>
        <v>0</v>
      </c>
      <c r="CW435" s="0" t="n">
        <f aca="false">SUM(CE435,CI435,CM435,CQ435)</f>
        <v>0</v>
      </c>
      <c r="CX435" s="0" t="n">
        <f aca="false">SUM(CF435,CJ435,CN435,CR435)</f>
        <v>0.0127964999999999</v>
      </c>
      <c r="CY435" s="0" t="n">
        <f aca="false">SUM(CG435,CK435,CO435)</f>
        <v>0.0406872331687908</v>
      </c>
      <c r="CZ435" s="5" t="str">
        <f aca="false">IF(CD435=0,IF(CH435=0,IF(CL435=0,IF(CP435=0,"NULL","4"),"3"),"2"),"1")</f>
        <v>NULL</v>
      </c>
    </row>
    <row r="436" customFormat="false" ht="14.9" hidden="false" customHeight="false" outlineLevel="0" collapsed="false">
      <c r="A436" s="0" t="n">
        <v>2373.294</v>
      </c>
      <c r="B436" s="0" t="n">
        <v>3.437206</v>
      </c>
      <c r="C436" s="0" t="n">
        <v>1.256118</v>
      </c>
      <c r="D436" s="0" t="n">
        <v>2.787697</v>
      </c>
      <c r="E436" s="1" t="n">
        <v>-1.086647E-007</v>
      </c>
      <c r="F436" s="1" t="n">
        <v>4.274678E-007</v>
      </c>
      <c r="G436" s="1" t="n">
        <v>-1.415969E-006</v>
      </c>
      <c r="H436" s="0" t="n">
        <v>1</v>
      </c>
      <c r="I436" s="0" t="n">
        <v>0.3478703</v>
      </c>
      <c r="J436" s="0" t="n">
        <v>-0.02442254</v>
      </c>
      <c r="K436" s="0" t="n">
        <v>0.6887442</v>
      </c>
      <c r="L436" s="0" t="n">
        <v>0.02322619</v>
      </c>
      <c r="M436" s="0" t="n">
        <v>0.7242206</v>
      </c>
      <c r="N436" s="0" t="n">
        <v>1</v>
      </c>
      <c r="O436" s="0" t="n">
        <v>-0.003521204</v>
      </c>
      <c r="P436" s="0" t="n">
        <v>0</v>
      </c>
      <c r="Q436" s="0" t="n">
        <v>0</v>
      </c>
      <c r="R436" s="0" t="n">
        <v>13.43242</v>
      </c>
      <c r="S436" s="0" t="n">
        <v>18.46034</v>
      </c>
      <c r="T436" s="0" t="n">
        <v>36.84714</v>
      </c>
      <c r="U436" s="0" t="n">
        <v>53.52256</v>
      </c>
      <c r="V436" s="0" t="n">
        <v>64.83241</v>
      </c>
      <c r="W436" s="0" t="n">
        <v>57.51511</v>
      </c>
      <c r="X436" s="0" t="n">
        <v>52.85604</v>
      </c>
      <c r="Y436" s="0" t="n">
        <v>51.43504</v>
      </c>
      <c r="Z436" s="0" t="n">
        <v>0</v>
      </c>
      <c r="AA436" s="0" t="n">
        <v>1</v>
      </c>
      <c r="AB436" s="0" t="n">
        <v>0</v>
      </c>
      <c r="AC436" s="0" t="n">
        <v>0</v>
      </c>
      <c r="AD436" s="0" t="n">
        <v>0</v>
      </c>
      <c r="AE436" s="1" t="n">
        <v>-2.133478E-010</v>
      </c>
      <c r="AF436" s="1" t="n">
        <v>5.301497E-009</v>
      </c>
      <c r="AG436" s="1" t="n">
        <v>1.994424E-009</v>
      </c>
      <c r="AH436" s="0" t="n">
        <v>1</v>
      </c>
      <c r="AI436" s="0" t="n">
        <v>1</v>
      </c>
      <c r="AJ436" s="0" t="n">
        <v>0</v>
      </c>
      <c r="AK436" s="0" t="n">
        <v>0</v>
      </c>
      <c r="AL436" s="0" t="n">
        <v>0</v>
      </c>
      <c r="AM436" s="0" t="n">
        <v>1</v>
      </c>
      <c r="AN436" s="0" t="n">
        <v>1</v>
      </c>
      <c r="AO436" s="0" t="n">
        <v>1</v>
      </c>
      <c r="AP436" s="0" t="n">
        <v>0</v>
      </c>
      <c r="AQ436" s="0" t="n">
        <v>0</v>
      </c>
      <c r="AR436" s="0" t="n">
        <v>0</v>
      </c>
      <c r="AS436" s="1" t="n">
        <v>-2.133478E-010</v>
      </c>
      <c r="AT436" s="1" t="n">
        <v>5.301497E-009</v>
      </c>
      <c r="AU436" s="1" t="n">
        <v>1.994424E-009</v>
      </c>
      <c r="AV436" s="0" t="n">
        <v>1</v>
      </c>
      <c r="AW436" s="0" t="n">
        <v>1</v>
      </c>
      <c r="AX436" s="0" t="n">
        <v>0</v>
      </c>
      <c r="AY436" s="0" t="n">
        <v>0</v>
      </c>
      <c r="AZ436" s="0" t="n">
        <v>0</v>
      </c>
      <c r="BA436" s="0" t="n">
        <v>1</v>
      </c>
      <c r="BB436" s="0" t="n">
        <v>2</v>
      </c>
      <c r="BC436" s="0" t="n">
        <v>1</v>
      </c>
      <c r="BD436" s="0" t="n">
        <v>0</v>
      </c>
      <c r="BE436" s="0" t="n">
        <v>0</v>
      </c>
      <c r="BF436" s="0" t="n">
        <v>0</v>
      </c>
      <c r="BG436" s="1" t="n">
        <v>-1.992408E-010</v>
      </c>
      <c r="BH436" s="1" t="n">
        <v>4.020702E-009</v>
      </c>
      <c r="BI436" s="1" t="n">
        <v>1.949E-009</v>
      </c>
      <c r="BJ436" s="0" t="n">
        <v>1</v>
      </c>
      <c r="BK436" s="0" t="n">
        <v>0.9898828</v>
      </c>
      <c r="BL436" s="0" t="n">
        <v>0</v>
      </c>
      <c r="BM436" s="0" t="n">
        <v>0</v>
      </c>
      <c r="BN436" s="0" t="n">
        <v>0</v>
      </c>
      <c r="BO436" s="0" t="n">
        <v>1</v>
      </c>
      <c r="BP436" s="0" t="n">
        <v>3</v>
      </c>
      <c r="BQ436" s="0" t="n">
        <v>1</v>
      </c>
      <c r="BR436" s="0" t="n">
        <v>0.01599093</v>
      </c>
      <c r="BS436" s="0" t="n">
        <v>0.01362336</v>
      </c>
      <c r="BT436" s="0" t="n">
        <v>0.00344557</v>
      </c>
      <c r="BU436" s="1" t="n">
        <v>-2.324437E-010</v>
      </c>
      <c r="BV436" s="1" t="n">
        <v>4.415488E-009</v>
      </c>
      <c r="BW436" s="1" t="n">
        <v>2.817178E-009</v>
      </c>
      <c r="BX436" s="0" t="n">
        <v>1</v>
      </c>
      <c r="BY436" s="0" t="n">
        <v>1</v>
      </c>
      <c r="BZ436" s="0" t="n">
        <v>0</v>
      </c>
      <c r="CA436" s="0" t="n">
        <v>0</v>
      </c>
      <c r="CB436" s="0" t="n">
        <v>0</v>
      </c>
      <c r="CC436" s="0" t="n">
        <v>1</v>
      </c>
      <c r="CD436" s="2" t="n">
        <f aca="false">SQRT(SUMSQ(AB436:AD436))</f>
        <v>0</v>
      </c>
      <c r="CE436" s="2" t="n">
        <f aca="false">SQRT(SUMSQ(AP436:AR436))</f>
        <v>0</v>
      </c>
      <c r="CF436" s="2" t="n">
        <f aca="false">SQRT(SUMSQ(BD436:BF436))</f>
        <v>0</v>
      </c>
      <c r="CG436" s="2" t="n">
        <f aca="false">SQRT(SUMSQ(BR436:BT436))</f>
        <v>0.0212879715468478</v>
      </c>
      <c r="CH436" s="2" t="n">
        <f aca="false">DEGREES(2*ACOS(AH436))</f>
        <v>0</v>
      </c>
      <c r="CI436" s="2" t="n">
        <f aca="false">DEGREES(2*ACOS(AV436))</f>
        <v>0</v>
      </c>
      <c r="CJ436" s="2" t="n">
        <f aca="false">DEGREES(2*ACOS(BJ436))</f>
        <v>0</v>
      </c>
      <c r="CK436" s="2" t="n">
        <f aca="false">DEGREES(2*ACOS(BX436))</f>
        <v>0</v>
      </c>
      <c r="CL436" s="0" t="n">
        <f aca="false">ABS(AI436-1)</f>
        <v>0</v>
      </c>
      <c r="CM436" s="0" t="n">
        <f aca="false">ABS(AW436-1)</f>
        <v>0</v>
      </c>
      <c r="CN436" s="0" t="n">
        <f aca="false">ABS(BK436-1)</f>
        <v>0.0101171999999999</v>
      </c>
      <c r="CO436" s="0" t="n">
        <f aca="false">ABS(BY436-1)</f>
        <v>0</v>
      </c>
      <c r="CP436" s="3" t="n">
        <f aca="false">DEGREES(2*ACOS(AH436))</f>
        <v>0</v>
      </c>
      <c r="CQ436" s="3" t="n">
        <f aca="false">DEGREES(2*ACOS(AV436))</f>
        <v>0</v>
      </c>
      <c r="CR436" s="3" t="n">
        <f aca="false">DEGREES(2*ACOS(BJ436))</f>
        <v>0</v>
      </c>
      <c r="CS436" s="3" t="n">
        <f aca="false">DEGREES(2*ACOS(CC436))</f>
        <v>0</v>
      </c>
      <c r="CT436" s="0" t="n">
        <f aca="false">SUM(CD436:CR436)</f>
        <v>0.0314051715468477</v>
      </c>
      <c r="CU436" s="4" t="n">
        <f aca="false">(CT436-MIN($CT$5:$CT$1744))/(MAX($CT$5:$CT$1744)-MIN($CT$5:$CT$1744))</f>
        <v>0.00299743066955331</v>
      </c>
      <c r="CV436" s="0" t="n">
        <f aca="false">SUM(CD436,CH436,CL436,CP436)</f>
        <v>0</v>
      </c>
      <c r="CW436" s="0" t="n">
        <f aca="false">SUM(CE436,CI436,CM436,CQ436)</f>
        <v>0</v>
      </c>
      <c r="CX436" s="0" t="n">
        <f aca="false">SUM(CF436,CJ436,CN436,CR436)</f>
        <v>0.0101171999999999</v>
      </c>
      <c r="CY436" s="0" t="n">
        <f aca="false">SUM(CG436,CK436,CO436)</f>
        <v>0.0212879715468478</v>
      </c>
      <c r="CZ436" s="5" t="str">
        <f aca="false">IF(CD436=0,IF(CH436=0,IF(CL436=0,IF(CP436=0,"NULL","4"),"3"),"2"),"1")</f>
        <v>NULL</v>
      </c>
    </row>
    <row r="437" customFormat="false" ht="14.9" hidden="false" customHeight="false" outlineLevel="0" collapsed="false">
      <c r="A437" s="0" t="n">
        <v>2373.344</v>
      </c>
      <c r="B437" s="0" t="n">
        <v>3.438207</v>
      </c>
      <c r="C437" s="0" t="n">
        <v>1.270033</v>
      </c>
      <c r="D437" s="0" t="n">
        <v>2.790852</v>
      </c>
      <c r="E437" s="1" t="n">
        <v>-1.087568E-007</v>
      </c>
      <c r="F437" s="1" t="n">
        <v>4.260334E-007</v>
      </c>
      <c r="G437" s="1" t="n">
        <v>-1.390611E-006</v>
      </c>
      <c r="H437" s="0" t="n">
        <v>1</v>
      </c>
      <c r="I437" s="0" t="n">
        <v>0.3449332</v>
      </c>
      <c r="J437" s="0" t="n">
        <v>-0.02556751</v>
      </c>
      <c r="K437" s="0" t="n">
        <v>0.6887611</v>
      </c>
      <c r="L437" s="0" t="n">
        <v>0.02431873</v>
      </c>
      <c r="M437" s="0" t="n">
        <v>0.7241293</v>
      </c>
      <c r="N437" s="0" t="n">
        <v>1</v>
      </c>
      <c r="O437" s="0" t="n">
        <v>-0.002999306</v>
      </c>
      <c r="P437" s="0" t="n">
        <v>0</v>
      </c>
      <c r="Q437" s="0" t="n">
        <v>0</v>
      </c>
      <c r="R437" s="0" t="n">
        <v>13.1735</v>
      </c>
      <c r="S437" s="0" t="n">
        <v>17.19296</v>
      </c>
      <c r="T437" s="0" t="n">
        <v>34.88898</v>
      </c>
      <c r="U437" s="0" t="n">
        <v>51.00401</v>
      </c>
      <c r="V437" s="0" t="n">
        <v>61.93076</v>
      </c>
      <c r="W437" s="0" t="n">
        <v>54.99308</v>
      </c>
      <c r="X437" s="0" t="n">
        <v>50.58822</v>
      </c>
      <c r="Y437" s="0" t="n">
        <v>49.38769</v>
      </c>
      <c r="Z437" s="0" t="n">
        <v>0</v>
      </c>
      <c r="AA437" s="0" t="n">
        <v>1</v>
      </c>
      <c r="AB437" s="0" t="n">
        <v>0</v>
      </c>
      <c r="AC437" s="0" t="n">
        <v>0</v>
      </c>
      <c r="AD437" s="0" t="n">
        <v>0</v>
      </c>
      <c r="AE437" s="1" t="n">
        <v>-1.051212E-011</v>
      </c>
      <c r="AF437" s="1" t="n">
        <v>-3.901932E-010</v>
      </c>
      <c r="AG437" s="1" t="n">
        <v>7.109417E-009</v>
      </c>
      <c r="AH437" s="0" t="n">
        <v>1</v>
      </c>
      <c r="AI437" s="0" t="n">
        <v>1</v>
      </c>
      <c r="AJ437" s="0" t="n">
        <v>0</v>
      </c>
      <c r="AK437" s="0" t="n">
        <v>0</v>
      </c>
      <c r="AL437" s="0" t="n">
        <v>0</v>
      </c>
      <c r="AM437" s="0" t="n">
        <v>1</v>
      </c>
      <c r="AN437" s="0" t="n">
        <v>1</v>
      </c>
      <c r="AO437" s="0" t="n">
        <v>1</v>
      </c>
      <c r="AP437" s="0" t="n">
        <v>0</v>
      </c>
      <c r="AQ437" s="0" t="n">
        <v>0</v>
      </c>
      <c r="AR437" s="0" t="n">
        <v>0</v>
      </c>
      <c r="AS437" s="1" t="n">
        <v>7.882195E-011</v>
      </c>
      <c r="AT437" s="1" t="n">
        <v>-1.344521E-009</v>
      </c>
      <c r="AU437" s="1" t="n">
        <v>6.004586E-009</v>
      </c>
      <c r="AV437" s="0" t="n">
        <v>1</v>
      </c>
      <c r="AW437" s="0" t="n">
        <v>1</v>
      </c>
      <c r="AX437" s="0" t="n">
        <v>0</v>
      </c>
      <c r="AY437" s="0" t="n">
        <v>0</v>
      </c>
      <c r="AZ437" s="0" t="n">
        <v>0</v>
      </c>
      <c r="BA437" s="0" t="n">
        <v>1</v>
      </c>
      <c r="BB437" s="0" t="n">
        <v>2</v>
      </c>
      <c r="BC437" s="0" t="n">
        <v>1</v>
      </c>
      <c r="BD437" s="0" t="n">
        <v>0</v>
      </c>
      <c r="BE437" s="0" t="n">
        <v>0</v>
      </c>
      <c r="BF437" s="0" t="n">
        <v>0</v>
      </c>
      <c r="BG437" s="1" t="n">
        <v>-1.051212E-011</v>
      </c>
      <c r="BH437" s="1" t="n">
        <v>-3.901932E-010</v>
      </c>
      <c r="BI437" s="1" t="n">
        <v>7.109417E-009</v>
      </c>
      <c r="BJ437" s="0" t="n">
        <v>1</v>
      </c>
      <c r="BK437" s="0" t="n">
        <v>0.9915566</v>
      </c>
      <c r="BL437" s="0" t="n">
        <v>0</v>
      </c>
      <c r="BM437" s="0" t="n">
        <v>0</v>
      </c>
      <c r="BN437" s="0" t="n">
        <v>0</v>
      </c>
      <c r="BO437" s="0" t="n">
        <v>1</v>
      </c>
      <c r="BP437" s="0" t="n">
        <v>3</v>
      </c>
      <c r="BQ437" s="0" t="n">
        <v>1</v>
      </c>
      <c r="BR437" s="0" t="n">
        <v>0.01520758</v>
      </c>
      <c r="BS437" s="0" t="n">
        <v>0.01328555</v>
      </c>
      <c r="BT437" s="0" t="n">
        <v>0.005614376</v>
      </c>
      <c r="BU437" s="1" t="n">
        <v>-1.498316E-010</v>
      </c>
      <c r="BV437" s="1" t="n">
        <v>6.90459E-010</v>
      </c>
      <c r="BW437" s="1" t="n">
        <v>5.135483E-009</v>
      </c>
      <c r="BX437" s="0" t="n">
        <v>1</v>
      </c>
      <c r="BY437" s="0" t="n">
        <v>1</v>
      </c>
      <c r="BZ437" s="0" t="n">
        <v>0</v>
      </c>
      <c r="CA437" s="0" t="n">
        <v>0</v>
      </c>
      <c r="CB437" s="0" t="n">
        <v>0</v>
      </c>
      <c r="CC437" s="0" t="n">
        <v>1</v>
      </c>
      <c r="CD437" s="2" t="n">
        <f aca="false">SQRT(SUMSQ(AB437:AD437))</f>
        <v>0</v>
      </c>
      <c r="CE437" s="2" t="n">
        <f aca="false">SQRT(SUMSQ(AP437:AR437))</f>
        <v>0</v>
      </c>
      <c r="CF437" s="2" t="n">
        <f aca="false">SQRT(SUMSQ(BD437:BF437))</f>
        <v>0</v>
      </c>
      <c r="CG437" s="2" t="n">
        <f aca="false">SQRT(SUMSQ(BR437:BT437))</f>
        <v>0.0209594261879536</v>
      </c>
      <c r="CH437" s="2" t="n">
        <f aca="false">DEGREES(2*ACOS(AH437))</f>
        <v>0</v>
      </c>
      <c r="CI437" s="2" t="n">
        <f aca="false">DEGREES(2*ACOS(AV437))</f>
        <v>0</v>
      </c>
      <c r="CJ437" s="2" t="n">
        <f aca="false">DEGREES(2*ACOS(BJ437))</f>
        <v>0</v>
      </c>
      <c r="CK437" s="2" t="n">
        <f aca="false">DEGREES(2*ACOS(BX437))</f>
        <v>0</v>
      </c>
      <c r="CL437" s="0" t="n">
        <f aca="false">ABS(AI437-1)</f>
        <v>0</v>
      </c>
      <c r="CM437" s="0" t="n">
        <f aca="false">ABS(AW437-1)</f>
        <v>0</v>
      </c>
      <c r="CN437" s="0" t="n">
        <f aca="false">ABS(BK437-1)</f>
        <v>0.00844339999999988</v>
      </c>
      <c r="CO437" s="0" t="n">
        <f aca="false">ABS(BY437-1)</f>
        <v>0</v>
      </c>
      <c r="CP437" s="3" t="n">
        <f aca="false">DEGREES(2*ACOS(AH437))</f>
        <v>0</v>
      </c>
      <c r="CQ437" s="3" t="n">
        <f aca="false">DEGREES(2*ACOS(AV437))</f>
        <v>0</v>
      </c>
      <c r="CR437" s="3" t="n">
        <f aca="false">DEGREES(2*ACOS(BJ437))</f>
        <v>0</v>
      </c>
      <c r="CS437" s="3" t="n">
        <f aca="false">DEGREES(2*ACOS(CC437))</f>
        <v>0</v>
      </c>
      <c r="CT437" s="0" t="n">
        <f aca="false">SUM(CD437:CR437)</f>
        <v>0.0294028261879535</v>
      </c>
      <c r="CU437" s="4" t="n">
        <f aca="false">(CT437-MIN($CT$5:$CT$1744))/(MAX($CT$5:$CT$1744)-MIN($CT$5:$CT$1744))</f>
        <v>0.00280631910753449</v>
      </c>
      <c r="CV437" s="0" t="n">
        <f aca="false">SUM(CD437,CH437,CL437,CP437)</f>
        <v>0</v>
      </c>
      <c r="CW437" s="0" t="n">
        <f aca="false">SUM(CE437,CI437,CM437,CQ437)</f>
        <v>0</v>
      </c>
      <c r="CX437" s="0" t="n">
        <f aca="false">SUM(CF437,CJ437,CN437,CR437)</f>
        <v>0.00844339999999988</v>
      </c>
      <c r="CY437" s="0" t="n">
        <f aca="false">SUM(CG437,CK437,CO437)</f>
        <v>0.0209594261879536</v>
      </c>
      <c r="CZ437" s="5" t="str">
        <f aca="false">IF(CD437=0,IF(CH437=0,IF(CL437=0,IF(CP437=0,"NULL","4"),"3"),"2"),"1")</f>
        <v>NULL</v>
      </c>
    </row>
    <row r="438" customFormat="false" ht="14.9" hidden="false" customHeight="false" outlineLevel="0" collapsed="false">
      <c r="A438" s="0" t="n">
        <v>2373.399</v>
      </c>
      <c r="B438" s="0" t="n">
        <v>3.437785</v>
      </c>
      <c r="C438" s="0" t="n">
        <v>1.28084</v>
      </c>
      <c r="D438" s="0" t="n">
        <v>2.796715</v>
      </c>
      <c r="E438" s="1" t="n">
        <v>-1.098144E-007</v>
      </c>
      <c r="F438" s="1" t="n">
        <v>4.346734E-007</v>
      </c>
      <c r="G438" s="1" t="n">
        <v>-1.404717E-006</v>
      </c>
      <c r="H438" s="0" t="n">
        <v>1</v>
      </c>
      <c r="I438" s="0" t="n">
        <v>0.3437423</v>
      </c>
      <c r="J438" s="0" t="n">
        <v>-0.02666012</v>
      </c>
      <c r="K438" s="0" t="n">
        <v>0.688674</v>
      </c>
      <c r="L438" s="0" t="n">
        <v>0.02535449</v>
      </c>
      <c r="M438" s="0" t="n">
        <v>0.7241372</v>
      </c>
      <c r="N438" s="0" t="n">
        <v>1</v>
      </c>
      <c r="O438" s="0" t="n">
        <v>-0.001845837</v>
      </c>
      <c r="P438" s="0" t="n">
        <v>0</v>
      </c>
      <c r="Q438" s="0" t="n">
        <v>0</v>
      </c>
      <c r="R438" s="0" t="n">
        <v>12.26735</v>
      </c>
      <c r="S438" s="0" t="n">
        <v>15.43584</v>
      </c>
      <c r="T438" s="0" t="n">
        <v>31.69333</v>
      </c>
      <c r="U438" s="0" t="n">
        <v>46.55624</v>
      </c>
      <c r="V438" s="0" t="n">
        <v>56.62698</v>
      </c>
      <c r="W438" s="0" t="n">
        <v>50.33037</v>
      </c>
      <c r="X438" s="0" t="n">
        <v>46.34</v>
      </c>
      <c r="Y438" s="0" t="n">
        <v>45.337</v>
      </c>
      <c r="Z438" s="0" t="n">
        <v>0</v>
      </c>
      <c r="AA438" s="0" t="n">
        <v>1</v>
      </c>
      <c r="AB438" s="0" t="n">
        <v>0</v>
      </c>
      <c r="AC438" s="0" t="n">
        <v>0</v>
      </c>
      <c r="AD438" s="0" t="n">
        <v>0</v>
      </c>
      <c r="AE438" s="1" t="n">
        <v>-2.213256E-010</v>
      </c>
      <c r="AF438" s="1" t="n">
        <v>1.577121E-009</v>
      </c>
      <c r="AG438" s="1" t="n">
        <v>-2.25715E-009</v>
      </c>
      <c r="AH438" s="0" t="n">
        <v>1</v>
      </c>
      <c r="AI438" s="0" t="n">
        <v>1</v>
      </c>
      <c r="AJ438" s="0" t="n">
        <v>0</v>
      </c>
      <c r="AK438" s="0" t="n">
        <v>0</v>
      </c>
      <c r="AL438" s="0" t="n">
        <v>0</v>
      </c>
      <c r="AM438" s="0" t="n">
        <v>1</v>
      </c>
      <c r="AN438" s="0" t="n">
        <v>1</v>
      </c>
      <c r="AO438" s="0" t="n">
        <v>1</v>
      </c>
      <c r="AP438" s="0" t="n">
        <v>0</v>
      </c>
      <c r="AQ438" s="0" t="n">
        <v>0</v>
      </c>
      <c r="AR438" s="0" t="n">
        <v>0</v>
      </c>
      <c r="AS438" s="1" t="n">
        <v>-2.97234E-010</v>
      </c>
      <c r="AT438" s="1" t="n">
        <v>2.274138E-009</v>
      </c>
      <c r="AU438" s="1" t="n">
        <v>-4.086062E-009</v>
      </c>
      <c r="AV438" s="0" t="n">
        <v>1</v>
      </c>
      <c r="AW438" s="0" t="n">
        <v>1</v>
      </c>
      <c r="AX438" s="0" t="n">
        <v>0</v>
      </c>
      <c r="AY438" s="0" t="n">
        <v>0</v>
      </c>
      <c r="AZ438" s="0" t="n">
        <v>0</v>
      </c>
      <c r="BA438" s="0" t="n">
        <v>1</v>
      </c>
      <c r="BB438" s="0" t="n">
        <v>2</v>
      </c>
      <c r="BC438" s="0" t="n">
        <v>1</v>
      </c>
      <c r="BD438" s="0" t="n">
        <v>0</v>
      </c>
      <c r="BE438" s="0" t="n">
        <v>0</v>
      </c>
      <c r="BF438" s="0" t="n">
        <v>0</v>
      </c>
      <c r="BG438" s="1" t="n">
        <v>-2.213256E-010</v>
      </c>
      <c r="BH438" s="1" t="n">
        <v>1.577121E-009</v>
      </c>
      <c r="BI438" s="1" t="n">
        <v>-2.25715E-009</v>
      </c>
      <c r="BJ438" s="0" t="n">
        <v>1</v>
      </c>
      <c r="BK438" s="0" t="n">
        <v>0.9965475</v>
      </c>
      <c r="BL438" s="0" t="n">
        <v>0</v>
      </c>
      <c r="BM438" s="0" t="n">
        <v>0</v>
      </c>
      <c r="BN438" s="0" t="n">
        <v>0</v>
      </c>
      <c r="BO438" s="0" t="n">
        <v>1</v>
      </c>
      <c r="BP438" s="0" t="n">
        <v>3</v>
      </c>
      <c r="BQ438" s="0" t="n">
        <v>1</v>
      </c>
      <c r="BR438" s="0" t="n">
        <v>0.009440769</v>
      </c>
      <c r="BS438" s="0" t="n">
        <v>0.008341311</v>
      </c>
      <c r="BT438" s="0" t="n">
        <v>0.003882765</v>
      </c>
      <c r="BU438" s="1" t="n">
        <v>-3.177915E-010</v>
      </c>
      <c r="BV438" s="1" t="n">
        <v>3.21142E-009</v>
      </c>
      <c r="BW438" s="1" t="n">
        <v>-5.505825E-009</v>
      </c>
      <c r="BX438" s="0" t="n">
        <v>1</v>
      </c>
      <c r="BY438" s="0" t="n">
        <v>1</v>
      </c>
      <c r="BZ438" s="0" t="n">
        <v>0</v>
      </c>
      <c r="CA438" s="0" t="n">
        <v>0</v>
      </c>
      <c r="CB438" s="0" t="n">
        <v>0</v>
      </c>
      <c r="CC438" s="0" t="n">
        <v>1</v>
      </c>
      <c r="CD438" s="2" t="n">
        <f aca="false">SQRT(SUMSQ(AB438:AD438))</f>
        <v>0</v>
      </c>
      <c r="CE438" s="2" t="n">
        <f aca="false">SQRT(SUMSQ(AP438:AR438))</f>
        <v>0</v>
      </c>
      <c r="CF438" s="2" t="n">
        <f aca="false">SQRT(SUMSQ(BD438:BF438))</f>
        <v>0</v>
      </c>
      <c r="CG438" s="2" t="n">
        <f aca="false">SQRT(SUMSQ(BR438:BT438))</f>
        <v>0.0131826193359024</v>
      </c>
      <c r="CH438" s="2" t="n">
        <f aca="false">DEGREES(2*ACOS(AH438))</f>
        <v>0</v>
      </c>
      <c r="CI438" s="2" t="n">
        <f aca="false">DEGREES(2*ACOS(AV438))</f>
        <v>0</v>
      </c>
      <c r="CJ438" s="2" t="n">
        <f aca="false">DEGREES(2*ACOS(BJ438))</f>
        <v>0</v>
      </c>
      <c r="CK438" s="2" t="n">
        <f aca="false">DEGREES(2*ACOS(BX438))</f>
        <v>0</v>
      </c>
      <c r="CL438" s="0" t="n">
        <f aca="false">ABS(AI438-1)</f>
        <v>0</v>
      </c>
      <c r="CM438" s="0" t="n">
        <f aca="false">ABS(AW438-1)</f>
        <v>0</v>
      </c>
      <c r="CN438" s="0" t="n">
        <f aca="false">ABS(BK438-1)</f>
        <v>0.00345249999999997</v>
      </c>
      <c r="CO438" s="0" t="n">
        <f aca="false">ABS(BY438-1)</f>
        <v>0</v>
      </c>
      <c r="CP438" s="3" t="n">
        <f aca="false">DEGREES(2*ACOS(AH438))</f>
        <v>0</v>
      </c>
      <c r="CQ438" s="3" t="n">
        <f aca="false">DEGREES(2*ACOS(AV438))</f>
        <v>0</v>
      </c>
      <c r="CR438" s="3" t="n">
        <f aca="false">DEGREES(2*ACOS(BJ438))</f>
        <v>0</v>
      </c>
      <c r="CS438" s="3" t="n">
        <f aca="false">DEGREES(2*ACOS(CC438))</f>
        <v>0</v>
      </c>
      <c r="CT438" s="0" t="n">
        <f aca="false">SUM(CD438:CR438)</f>
        <v>0.0166351193359023</v>
      </c>
      <c r="CU438" s="4" t="n">
        <f aca="false">(CT438-MIN($CT$5:$CT$1744))/(MAX($CT$5:$CT$1744)-MIN($CT$5:$CT$1744))</f>
        <v>0.00158771993379281</v>
      </c>
      <c r="CV438" s="0" t="n">
        <f aca="false">SUM(CD438,CH438,CL438,CP438)</f>
        <v>0</v>
      </c>
      <c r="CW438" s="0" t="n">
        <f aca="false">SUM(CE438,CI438,CM438,CQ438)</f>
        <v>0</v>
      </c>
      <c r="CX438" s="0" t="n">
        <f aca="false">SUM(CF438,CJ438,CN438,CR438)</f>
        <v>0.00345249999999997</v>
      </c>
      <c r="CY438" s="0" t="n">
        <f aca="false">SUM(CG438,CK438,CO438)</f>
        <v>0.0131826193359024</v>
      </c>
      <c r="CZ438" s="5" t="str">
        <f aca="false">IF(CD438=0,IF(CH438=0,IF(CL438=0,IF(CP438=0,"NULL","4"),"3"),"2"),"1")</f>
        <v>NULL</v>
      </c>
    </row>
    <row r="439" customFormat="false" ht="14.9" hidden="false" customHeight="false" outlineLevel="0" collapsed="false">
      <c r="A439" s="0" t="n">
        <v>2373.449</v>
      </c>
      <c r="B439" s="0" t="n">
        <v>3.438506</v>
      </c>
      <c r="C439" s="0" t="n">
        <v>1.289879</v>
      </c>
      <c r="D439" s="0" t="n">
        <v>2.798332</v>
      </c>
      <c r="E439" s="1" t="n">
        <v>-1.097023E-007</v>
      </c>
      <c r="F439" s="1" t="n">
        <v>4.39309E-007</v>
      </c>
      <c r="G439" s="1" t="n">
        <v>-1.406631E-006</v>
      </c>
      <c r="H439" s="0" t="n">
        <v>1</v>
      </c>
      <c r="I439" s="0" t="n">
        <v>0.3422993</v>
      </c>
      <c r="J439" s="0" t="n">
        <v>-0.02765591</v>
      </c>
      <c r="K439" s="0" t="n">
        <v>0.6885509</v>
      </c>
      <c r="L439" s="0" t="n">
        <v>0.02629514</v>
      </c>
      <c r="M439" s="0" t="n">
        <v>0.7241833</v>
      </c>
      <c r="N439" s="0" t="n">
        <v>1</v>
      </c>
      <c r="O439" s="0" t="n">
        <v>-0.001908779</v>
      </c>
      <c r="P439" s="0" t="n">
        <v>0</v>
      </c>
      <c r="Q439" s="0" t="n">
        <v>0</v>
      </c>
      <c r="R439" s="0" t="n">
        <v>14.13694</v>
      </c>
      <c r="S439" s="0" t="n">
        <v>17.28914</v>
      </c>
      <c r="T439" s="0" t="n">
        <v>35.81</v>
      </c>
      <c r="U439" s="0" t="n">
        <v>52.79157</v>
      </c>
      <c r="V439" s="0" t="n">
        <v>64.28641</v>
      </c>
      <c r="W439" s="0" t="n">
        <v>57.18931</v>
      </c>
      <c r="X439" s="0" t="n">
        <v>52.69656</v>
      </c>
      <c r="Y439" s="0" t="n">
        <v>51.64563</v>
      </c>
      <c r="Z439" s="0" t="n">
        <v>0</v>
      </c>
      <c r="AA439" s="0" t="n">
        <v>1</v>
      </c>
      <c r="AB439" s="0" t="n">
        <v>0</v>
      </c>
      <c r="AC439" s="0" t="n">
        <v>0</v>
      </c>
      <c r="AD439" s="0" t="n">
        <v>0</v>
      </c>
      <c r="AE439" s="1" t="n">
        <v>3.807445E-012</v>
      </c>
      <c r="AF439" s="1" t="n">
        <v>2.066124E-009</v>
      </c>
      <c r="AG439" s="1" t="n">
        <v>-2.898574E-009</v>
      </c>
      <c r="AH439" s="0" t="n">
        <v>1</v>
      </c>
      <c r="AI439" s="0" t="n">
        <v>1</v>
      </c>
      <c r="AJ439" s="0" t="n">
        <v>0</v>
      </c>
      <c r="AK439" s="0" t="n">
        <v>0</v>
      </c>
      <c r="AL439" s="0" t="n">
        <v>0</v>
      </c>
      <c r="AM439" s="0" t="n">
        <v>1</v>
      </c>
      <c r="AN439" s="0" t="n">
        <v>1</v>
      </c>
      <c r="AO439" s="0" t="n">
        <v>1</v>
      </c>
      <c r="AP439" s="0" t="n">
        <v>0</v>
      </c>
      <c r="AQ439" s="0" t="n">
        <v>0</v>
      </c>
      <c r="AR439" s="0" t="n">
        <v>0</v>
      </c>
      <c r="AS439" s="1" t="n">
        <v>8.744205E-011</v>
      </c>
      <c r="AT439" s="1" t="n">
        <v>1.772365E-009</v>
      </c>
      <c r="AU439" s="1" t="n">
        <v>-4.914311E-010</v>
      </c>
      <c r="AV439" s="0" t="n">
        <v>1</v>
      </c>
      <c r="AW439" s="0" t="n">
        <v>1</v>
      </c>
      <c r="AX439" s="0" t="n">
        <v>0</v>
      </c>
      <c r="AY439" s="0" t="n">
        <v>0</v>
      </c>
      <c r="AZ439" s="0" t="n">
        <v>0</v>
      </c>
      <c r="BA439" s="0" t="n">
        <v>1</v>
      </c>
      <c r="BB439" s="0" t="n">
        <v>2</v>
      </c>
      <c r="BC439" s="0" t="n">
        <v>1</v>
      </c>
      <c r="BD439" s="0" t="n">
        <v>0</v>
      </c>
      <c r="BE439" s="0" t="n">
        <v>0</v>
      </c>
      <c r="BF439" s="0" t="n">
        <v>0</v>
      </c>
      <c r="BG439" s="1" t="n">
        <v>4.935036E-011</v>
      </c>
      <c r="BH439" s="1" t="n">
        <v>1.542209E-010</v>
      </c>
      <c r="BI439" s="1" t="n">
        <v>3.666174E-010</v>
      </c>
      <c r="BJ439" s="0" t="n">
        <v>1</v>
      </c>
      <c r="BK439" s="0" t="n">
        <v>0.9958023</v>
      </c>
      <c r="BL439" s="0" t="n">
        <v>0</v>
      </c>
      <c r="BM439" s="0" t="n">
        <v>0</v>
      </c>
      <c r="BN439" s="0" t="n">
        <v>0</v>
      </c>
      <c r="BO439" s="0" t="n">
        <v>1</v>
      </c>
      <c r="BP439" s="0" t="n">
        <v>3</v>
      </c>
      <c r="BQ439" s="0" t="n">
        <v>1</v>
      </c>
      <c r="BR439" s="0" t="n">
        <v>0.01088476</v>
      </c>
      <c r="BS439" s="0" t="n">
        <v>0.009217274</v>
      </c>
      <c r="BT439" s="0" t="n">
        <v>0.000545566</v>
      </c>
      <c r="BU439" s="1" t="n">
        <v>-2.846062E-011</v>
      </c>
      <c r="BV439" s="1" t="n">
        <v>6.43023E-010</v>
      </c>
      <c r="BW439" s="1" t="n">
        <v>1.10992E-009</v>
      </c>
      <c r="BX439" s="0" t="n">
        <v>1</v>
      </c>
      <c r="BY439" s="0" t="n">
        <v>1</v>
      </c>
      <c r="BZ439" s="0" t="n">
        <v>0</v>
      </c>
      <c r="CA439" s="0" t="n">
        <v>0</v>
      </c>
      <c r="CB439" s="0" t="n">
        <v>0</v>
      </c>
      <c r="CC439" s="0" t="n">
        <v>1</v>
      </c>
      <c r="CD439" s="2" t="n">
        <f aca="false">SQRT(SUMSQ(AB439:AD439))</f>
        <v>0</v>
      </c>
      <c r="CE439" s="2" t="n">
        <f aca="false">SQRT(SUMSQ(AP439:AR439))</f>
        <v>0</v>
      </c>
      <c r="CF439" s="2" t="n">
        <f aca="false">SQRT(SUMSQ(BD439:BF439))</f>
        <v>0</v>
      </c>
      <c r="CG439" s="2" t="n">
        <f aca="false">SQRT(SUMSQ(BR439:BT439))</f>
        <v>0.0142735343383842</v>
      </c>
      <c r="CH439" s="2" t="n">
        <f aca="false">DEGREES(2*ACOS(AH439))</f>
        <v>0</v>
      </c>
      <c r="CI439" s="2" t="n">
        <f aca="false">DEGREES(2*ACOS(AV439))</f>
        <v>0</v>
      </c>
      <c r="CJ439" s="2" t="n">
        <f aca="false">DEGREES(2*ACOS(BJ439))</f>
        <v>0</v>
      </c>
      <c r="CK439" s="2" t="n">
        <f aca="false">DEGREES(2*ACOS(BX439))</f>
        <v>0</v>
      </c>
      <c r="CL439" s="0" t="n">
        <f aca="false">ABS(AI439-1)</f>
        <v>0</v>
      </c>
      <c r="CM439" s="0" t="n">
        <f aca="false">ABS(AW439-1)</f>
        <v>0</v>
      </c>
      <c r="CN439" s="0" t="n">
        <f aca="false">ABS(BK439-1)</f>
        <v>0.00419769999999997</v>
      </c>
      <c r="CO439" s="0" t="n">
        <f aca="false">ABS(BY439-1)</f>
        <v>0</v>
      </c>
      <c r="CP439" s="3" t="n">
        <f aca="false">DEGREES(2*ACOS(AH439))</f>
        <v>0</v>
      </c>
      <c r="CQ439" s="3" t="n">
        <f aca="false">DEGREES(2*ACOS(AV439))</f>
        <v>0</v>
      </c>
      <c r="CR439" s="3" t="n">
        <f aca="false">DEGREES(2*ACOS(BJ439))</f>
        <v>0</v>
      </c>
      <c r="CS439" s="3" t="n">
        <f aca="false">DEGREES(2*ACOS(CC439))</f>
        <v>0</v>
      </c>
      <c r="CT439" s="0" t="n">
        <f aca="false">SUM(CD439:CR439)</f>
        <v>0.0184712343383841</v>
      </c>
      <c r="CU439" s="4" t="n">
        <f aca="false">(CT439-MIN($CT$5:$CT$1744))/(MAX($CT$5:$CT$1744)-MIN($CT$5:$CT$1744))</f>
        <v>0.00176296582961783</v>
      </c>
      <c r="CV439" s="0" t="n">
        <f aca="false">SUM(CD439,CH439,CL439,CP439)</f>
        <v>0</v>
      </c>
      <c r="CW439" s="0" t="n">
        <f aca="false">SUM(CE439,CI439,CM439,CQ439)</f>
        <v>0</v>
      </c>
      <c r="CX439" s="0" t="n">
        <f aca="false">SUM(CF439,CJ439,CN439,CR439)</f>
        <v>0.00419769999999997</v>
      </c>
      <c r="CY439" s="0" t="n">
        <f aca="false">SUM(CG439,CK439,CO439)</f>
        <v>0.0142735343383842</v>
      </c>
      <c r="CZ439" s="5" t="str">
        <f aca="false">IF(CD439=0,IF(CH439=0,IF(CL439=0,IF(CP439=0,"NULL","4"),"3"),"2"),"1")</f>
        <v>NULL</v>
      </c>
    </row>
    <row r="440" customFormat="false" ht="14.9" hidden="false" customHeight="false" outlineLevel="0" collapsed="false">
      <c r="A440" s="0" t="n">
        <v>2373.499</v>
      </c>
      <c r="B440" s="0" t="n">
        <v>3.439593</v>
      </c>
      <c r="C440" s="0" t="n">
        <v>1.298937</v>
      </c>
      <c r="D440" s="0" t="n">
        <v>2.799381</v>
      </c>
      <c r="E440" s="1" t="n">
        <v>-1.101877E-007</v>
      </c>
      <c r="F440" s="1" t="n">
        <v>4.414505E-007</v>
      </c>
      <c r="G440" s="1" t="n">
        <v>-1.387366E-006</v>
      </c>
      <c r="H440" s="0" t="n">
        <v>1</v>
      </c>
      <c r="I440" s="0" t="n">
        <v>0.3393557</v>
      </c>
      <c r="J440" s="0" t="n">
        <v>-0.02857438</v>
      </c>
      <c r="K440" s="0" t="n">
        <v>0.6884318</v>
      </c>
      <c r="L440" s="0" t="n">
        <v>0.02716201</v>
      </c>
      <c r="M440" s="0" t="n">
        <v>0.7242289</v>
      </c>
      <c r="N440" s="0" t="n">
        <v>1</v>
      </c>
      <c r="O440" s="0" t="n">
        <v>-0.001835108</v>
      </c>
      <c r="P440" s="0" t="n">
        <v>0</v>
      </c>
      <c r="Q440" s="0" t="n">
        <v>0</v>
      </c>
      <c r="R440" s="0" t="n">
        <v>14.29536</v>
      </c>
      <c r="S440" s="0" t="n">
        <v>17.05856</v>
      </c>
      <c r="T440" s="0" t="n">
        <v>35.60314</v>
      </c>
      <c r="U440" s="0" t="n">
        <v>52.65221</v>
      </c>
      <c r="V440" s="0" t="n">
        <v>64.18785</v>
      </c>
      <c r="W440" s="0" t="n">
        <v>57.13728</v>
      </c>
      <c r="X440" s="0" t="n">
        <v>52.67973</v>
      </c>
      <c r="Y440" s="0" t="n">
        <v>51.69537</v>
      </c>
      <c r="Z440" s="0" t="n">
        <v>0</v>
      </c>
      <c r="AA440" s="0" t="n">
        <v>1</v>
      </c>
      <c r="AB440" s="0" t="n">
        <v>0</v>
      </c>
      <c r="AC440" s="0" t="n">
        <v>0</v>
      </c>
      <c r="AD440" s="0" t="n">
        <v>0</v>
      </c>
      <c r="AE440" s="1" t="n">
        <v>-1.58251E-010</v>
      </c>
      <c r="AF440" s="1" t="n">
        <v>7.278616E-010</v>
      </c>
      <c r="AG440" s="1" t="n">
        <v>5.57434E-009</v>
      </c>
      <c r="AH440" s="0" t="n">
        <v>1</v>
      </c>
      <c r="AI440" s="0" t="n">
        <v>1</v>
      </c>
      <c r="AJ440" s="0" t="n">
        <v>0</v>
      </c>
      <c r="AK440" s="0" t="n">
        <v>0</v>
      </c>
      <c r="AL440" s="0" t="n">
        <v>0</v>
      </c>
      <c r="AM440" s="0" t="n">
        <v>1</v>
      </c>
      <c r="AN440" s="0" t="n">
        <v>1</v>
      </c>
      <c r="AO440" s="0" t="n">
        <v>1</v>
      </c>
      <c r="AP440" s="0" t="n">
        <v>0</v>
      </c>
      <c r="AQ440" s="0" t="n">
        <v>0</v>
      </c>
      <c r="AR440" s="0" t="n">
        <v>0</v>
      </c>
      <c r="AS440" s="1" t="n">
        <v>-9.13185E-011</v>
      </c>
      <c r="AT440" s="1" t="n">
        <v>2.899128E-010</v>
      </c>
      <c r="AU440" s="1" t="n">
        <v>4.486795E-009</v>
      </c>
      <c r="AV440" s="0" t="n">
        <v>1</v>
      </c>
      <c r="AW440" s="0" t="n">
        <v>1</v>
      </c>
      <c r="AX440" s="0" t="n">
        <v>0</v>
      </c>
      <c r="AY440" s="0" t="n">
        <v>0</v>
      </c>
      <c r="AZ440" s="0" t="n">
        <v>0</v>
      </c>
      <c r="BA440" s="0" t="n">
        <v>1</v>
      </c>
      <c r="BB440" s="0" t="n">
        <v>2</v>
      </c>
      <c r="BC440" s="0" t="n">
        <v>1</v>
      </c>
      <c r="BD440" s="0" t="n">
        <v>0</v>
      </c>
      <c r="BE440" s="0" t="n">
        <v>0</v>
      </c>
      <c r="BF440" s="0" t="n">
        <v>0</v>
      </c>
      <c r="BG440" s="1" t="n">
        <v>-9.13185E-011</v>
      </c>
      <c r="BH440" s="1" t="n">
        <v>2.899128E-010</v>
      </c>
      <c r="BI440" s="1" t="n">
        <v>4.486795E-009</v>
      </c>
      <c r="BJ440" s="0" t="n">
        <v>1</v>
      </c>
      <c r="BK440" s="0" t="n">
        <v>0.9914004</v>
      </c>
      <c r="BL440" s="0" t="n">
        <v>0</v>
      </c>
      <c r="BM440" s="0" t="n">
        <v>0</v>
      </c>
      <c r="BN440" s="0" t="n">
        <v>0</v>
      </c>
      <c r="BO440" s="0" t="n">
        <v>1</v>
      </c>
      <c r="BP440" s="0" t="n">
        <v>3</v>
      </c>
      <c r="BQ440" s="0" t="n">
        <v>1</v>
      </c>
      <c r="BR440" s="0" t="n">
        <v>0.01046272</v>
      </c>
      <c r="BS440" s="0" t="n">
        <v>0.008936785</v>
      </c>
      <c r="BT440" s="0" t="n">
        <v>0.001045952</v>
      </c>
      <c r="BU440" s="1" t="n">
        <v>-1.445362E-010</v>
      </c>
      <c r="BV440" s="1" t="n">
        <v>8.336163E-010</v>
      </c>
      <c r="BW440" s="1" t="n">
        <v>4.717019E-009</v>
      </c>
      <c r="BX440" s="0" t="n">
        <v>1</v>
      </c>
      <c r="BY440" s="0" t="n">
        <v>1</v>
      </c>
      <c r="BZ440" s="0" t="n">
        <v>0</v>
      </c>
      <c r="CA440" s="0" t="n">
        <v>0</v>
      </c>
      <c r="CB440" s="0" t="n">
        <v>0</v>
      </c>
      <c r="CC440" s="0" t="n">
        <v>1</v>
      </c>
      <c r="CD440" s="2" t="n">
        <f aca="false">SQRT(SUMSQ(AB440:AD440))</f>
        <v>0</v>
      </c>
      <c r="CE440" s="2" t="n">
        <f aca="false">SQRT(SUMSQ(AP440:AR440))</f>
        <v>0</v>
      </c>
      <c r="CF440" s="2" t="n">
        <f aca="false">SQRT(SUMSQ(BD440:BF440))</f>
        <v>0</v>
      </c>
      <c r="CG440" s="2" t="n">
        <f aca="false">SQRT(SUMSQ(BR440:BT440))</f>
        <v>0.0137995888170963</v>
      </c>
      <c r="CH440" s="2" t="n">
        <f aca="false">DEGREES(2*ACOS(AH440))</f>
        <v>0</v>
      </c>
      <c r="CI440" s="2" t="n">
        <f aca="false">DEGREES(2*ACOS(AV440))</f>
        <v>0</v>
      </c>
      <c r="CJ440" s="2" t="n">
        <f aca="false">DEGREES(2*ACOS(BJ440))</f>
        <v>0</v>
      </c>
      <c r="CK440" s="2" t="n">
        <f aca="false">DEGREES(2*ACOS(BX440))</f>
        <v>0</v>
      </c>
      <c r="CL440" s="0" t="n">
        <f aca="false">ABS(AI440-1)</f>
        <v>0</v>
      </c>
      <c r="CM440" s="0" t="n">
        <f aca="false">ABS(AW440-1)</f>
        <v>0</v>
      </c>
      <c r="CN440" s="0" t="n">
        <f aca="false">ABS(BK440-1)</f>
        <v>0.00859959999999993</v>
      </c>
      <c r="CO440" s="0" t="n">
        <f aca="false">ABS(BY440-1)</f>
        <v>0</v>
      </c>
      <c r="CP440" s="3" t="n">
        <f aca="false">DEGREES(2*ACOS(AH440))</f>
        <v>0</v>
      </c>
      <c r="CQ440" s="3" t="n">
        <f aca="false">DEGREES(2*ACOS(AV440))</f>
        <v>0</v>
      </c>
      <c r="CR440" s="3" t="n">
        <f aca="false">DEGREES(2*ACOS(BJ440))</f>
        <v>0</v>
      </c>
      <c r="CS440" s="3" t="n">
        <f aca="false">DEGREES(2*ACOS(CC440))</f>
        <v>0</v>
      </c>
      <c r="CT440" s="0" t="n">
        <f aca="false">SUM(CD440:CR440)</f>
        <v>0.0223991888170962</v>
      </c>
      <c r="CU440" s="4" t="n">
        <f aca="false">(CT440-MIN($CT$5:$CT$1744))/(MAX($CT$5:$CT$1744)-MIN($CT$5:$CT$1744))</f>
        <v>0.00213786495110609</v>
      </c>
      <c r="CV440" s="0" t="n">
        <f aca="false">SUM(CD440,CH440,CL440,CP440)</f>
        <v>0</v>
      </c>
      <c r="CW440" s="0" t="n">
        <f aca="false">SUM(CE440,CI440,CM440,CQ440)</f>
        <v>0</v>
      </c>
      <c r="CX440" s="0" t="n">
        <f aca="false">SUM(CF440,CJ440,CN440,CR440)</f>
        <v>0.00859959999999993</v>
      </c>
      <c r="CY440" s="0" t="n">
        <f aca="false">SUM(CG440,CK440,CO440)</f>
        <v>0.0137995888170963</v>
      </c>
      <c r="CZ440" s="5" t="str">
        <f aca="false">IF(CD440=0,IF(CH440=0,IF(CL440=0,IF(CP440=0,"NULL","4"),"3"),"2"),"1")</f>
        <v>NULL</v>
      </c>
    </row>
    <row r="441" customFormat="false" ht="14.9" hidden="false" customHeight="false" outlineLevel="0" collapsed="false">
      <c r="A441" s="0" t="n">
        <v>2373.548</v>
      </c>
      <c r="B441" s="0" t="n">
        <v>3.441447</v>
      </c>
      <c r="C441" s="0" t="n">
        <v>1.307958</v>
      </c>
      <c r="D441" s="0" t="n">
        <v>2.799017</v>
      </c>
      <c r="E441" s="1" t="n">
        <v>-1.101579E-007</v>
      </c>
      <c r="F441" s="1" t="n">
        <v>4.267544E-007</v>
      </c>
      <c r="G441" s="1" t="n">
        <v>-1.37236E-006</v>
      </c>
      <c r="H441" s="0" t="n">
        <v>1</v>
      </c>
      <c r="I441" s="0" t="n">
        <v>0.3373091</v>
      </c>
      <c r="J441" s="0" t="n">
        <v>-0.02942723</v>
      </c>
      <c r="K441" s="0" t="n">
        <v>0.688325</v>
      </c>
      <c r="L441" s="0" t="n">
        <v>0.02796696</v>
      </c>
      <c r="M441" s="0" t="n">
        <v>0.7242655</v>
      </c>
      <c r="N441" s="0" t="n">
        <v>1</v>
      </c>
      <c r="O441" s="0" t="n">
        <v>-0.00217557</v>
      </c>
      <c r="P441" s="0" t="n">
        <v>0</v>
      </c>
      <c r="Q441" s="0" t="n">
        <v>0</v>
      </c>
      <c r="R441" s="0" t="n">
        <v>14.43431</v>
      </c>
      <c r="S441" s="0" t="n">
        <v>16.81001</v>
      </c>
      <c r="T441" s="0" t="n">
        <v>35.3656</v>
      </c>
      <c r="U441" s="0" t="n">
        <v>52.47681</v>
      </c>
      <c r="V441" s="0" t="n">
        <v>64.05232</v>
      </c>
      <c r="W441" s="0" t="n">
        <v>57.04659</v>
      </c>
      <c r="X441" s="0" t="n">
        <v>52.62426</v>
      </c>
      <c r="Y441" s="0" t="n">
        <v>51.69623</v>
      </c>
      <c r="Z441" s="0" t="n">
        <v>0</v>
      </c>
      <c r="AA441" s="0" t="n">
        <v>1</v>
      </c>
      <c r="AB441" s="0" t="n">
        <v>0</v>
      </c>
      <c r="AC441" s="0" t="n">
        <v>0</v>
      </c>
      <c r="AD441" s="0" t="n">
        <v>0</v>
      </c>
      <c r="AE441" s="1" t="n">
        <v>-2.179259E-011</v>
      </c>
      <c r="AF441" s="1" t="n">
        <v>-4.329193E-009</v>
      </c>
      <c r="AG441" s="1" t="n">
        <v>2.37662E-009</v>
      </c>
      <c r="AH441" s="0" t="n">
        <v>1</v>
      </c>
      <c r="AI441" s="0" t="n">
        <v>1</v>
      </c>
      <c r="AJ441" s="0" t="n">
        <v>0</v>
      </c>
      <c r="AK441" s="0" t="n">
        <v>0</v>
      </c>
      <c r="AL441" s="0" t="n">
        <v>0</v>
      </c>
      <c r="AM441" s="0" t="n">
        <v>1</v>
      </c>
      <c r="AN441" s="0" t="n">
        <v>1</v>
      </c>
      <c r="AO441" s="0" t="n">
        <v>1</v>
      </c>
      <c r="AP441" s="0" t="n">
        <v>0</v>
      </c>
      <c r="AQ441" s="0" t="n">
        <v>0</v>
      </c>
      <c r="AR441" s="0" t="n">
        <v>0</v>
      </c>
      <c r="AS441" s="1" t="n">
        <v>9.02405E-011</v>
      </c>
      <c r="AT441" s="1" t="n">
        <v>-4.179963E-009</v>
      </c>
      <c r="AU441" s="1" t="n">
        <v>4.964927E-009</v>
      </c>
      <c r="AV441" s="0" t="n">
        <v>1</v>
      </c>
      <c r="AW441" s="0" t="n">
        <v>1</v>
      </c>
      <c r="AX441" s="0" t="n">
        <v>0</v>
      </c>
      <c r="AY441" s="0" t="n">
        <v>0</v>
      </c>
      <c r="AZ441" s="0" t="n">
        <v>0</v>
      </c>
      <c r="BA441" s="0" t="n">
        <v>1</v>
      </c>
      <c r="BB441" s="0" t="n">
        <v>2</v>
      </c>
      <c r="BC441" s="0" t="n">
        <v>1</v>
      </c>
      <c r="BD441" s="0" t="n">
        <v>0</v>
      </c>
      <c r="BE441" s="0" t="n">
        <v>0</v>
      </c>
      <c r="BF441" s="0" t="n">
        <v>0</v>
      </c>
      <c r="BG441" s="1" t="n">
        <v>-1.674413E-011</v>
      </c>
      <c r="BH441" s="1" t="n">
        <v>-1.857431E-009</v>
      </c>
      <c r="BI441" s="1" t="n">
        <v>5.289316E-009</v>
      </c>
      <c r="BJ441" s="0" t="n">
        <v>1</v>
      </c>
      <c r="BK441" s="0" t="n">
        <v>0.9939691</v>
      </c>
      <c r="BL441" s="0" t="n">
        <v>0</v>
      </c>
      <c r="BM441" s="0" t="n">
        <v>0</v>
      </c>
      <c r="BN441" s="0" t="n">
        <v>0</v>
      </c>
      <c r="BO441" s="0" t="n">
        <v>1</v>
      </c>
      <c r="BP441" s="0" t="n">
        <v>3</v>
      </c>
      <c r="BQ441" s="0" t="n">
        <v>1</v>
      </c>
      <c r="BR441" s="0" t="n">
        <v>0.0117053</v>
      </c>
      <c r="BS441" s="0" t="n">
        <v>0.009729587</v>
      </c>
      <c r="BT441" s="0" t="n">
        <v>-0.002094021</v>
      </c>
      <c r="BU441" s="1" t="n">
        <v>-2.179259E-011</v>
      </c>
      <c r="BV441" s="1" t="n">
        <v>-4.329193E-009</v>
      </c>
      <c r="BW441" s="1" t="n">
        <v>2.37662E-009</v>
      </c>
      <c r="BX441" s="0" t="n">
        <v>1</v>
      </c>
      <c r="BY441" s="0" t="n">
        <v>1</v>
      </c>
      <c r="BZ441" s="0" t="n">
        <v>0</v>
      </c>
      <c r="CA441" s="0" t="n">
        <v>0</v>
      </c>
      <c r="CB441" s="0" t="n">
        <v>0</v>
      </c>
      <c r="CC441" s="0" t="n">
        <v>1</v>
      </c>
      <c r="CD441" s="2" t="n">
        <f aca="false">SQRT(SUMSQ(AB441:AD441))</f>
        <v>0</v>
      </c>
      <c r="CE441" s="2" t="n">
        <f aca="false">SQRT(SUMSQ(AP441:AR441))</f>
        <v>0</v>
      </c>
      <c r="CF441" s="2" t="n">
        <f aca="false">SQRT(SUMSQ(BD441:BF441))</f>
        <v>0</v>
      </c>
      <c r="CG441" s="2" t="n">
        <f aca="false">SQRT(SUMSQ(BR441:BT441))</f>
        <v>0.0153643690149973</v>
      </c>
      <c r="CH441" s="2" t="n">
        <f aca="false">DEGREES(2*ACOS(AH441))</f>
        <v>0</v>
      </c>
      <c r="CI441" s="2" t="n">
        <f aca="false">DEGREES(2*ACOS(AV441))</f>
        <v>0</v>
      </c>
      <c r="CJ441" s="2" t="n">
        <f aca="false">DEGREES(2*ACOS(BJ441))</f>
        <v>0</v>
      </c>
      <c r="CK441" s="2" t="n">
        <f aca="false">DEGREES(2*ACOS(BX441))</f>
        <v>0</v>
      </c>
      <c r="CL441" s="0" t="n">
        <f aca="false">ABS(AI441-1)</f>
        <v>0</v>
      </c>
      <c r="CM441" s="0" t="n">
        <f aca="false">ABS(AW441-1)</f>
        <v>0</v>
      </c>
      <c r="CN441" s="0" t="n">
        <f aca="false">ABS(BK441-1)</f>
        <v>0.00603089999999995</v>
      </c>
      <c r="CO441" s="0" t="n">
        <f aca="false">ABS(BY441-1)</f>
        <v>0</v>
      </c>
      <c r="CP441" s="3" t="n">
        <f aca="false">DEGREES(2*ACOS(AH441))</f>
        <v>0</v>
      </c>
      <c r="CQ441" s="3" t="n">
        <f aca="false">DEGREES(2*ACOS(AV441))</f>
        <v>0</v>
      </c>
      <c r="CR441" s="3" t="n">
        <f aca="false">DEGREES(2*ACOS(BJ441))</f>
        <v>0</v>
      </c>
      <c r="CS441" s="3" t="n">
        <f aca="false">DEGREES(2*ACOS(CC441))</f>
        <v>0</v>
      </c>
      <c r="CT441" s="0" t="n">
        <f aca="false">SUM(CD441:CR441)</f>
        <v>0.0213952690149973</v>
      </c>
      <c r="CU441" s="4" t="n">
        <f aca="false">(CT441-MIN($CT$5:$CT$1744))/(MAX($CT$5:$CT$1744)-MIN($CT$5:$CT$1744))</f>
        <v>0.00204204697411797</v>
      </c>
      <c r="CV441" s="0" t="n">
        <f aca="false">SUM(CD441,CH441,CL441,CP441)</f>
        <v>0</v>
      </c>
      <c r="CW441" s="0" t="n">
        <f aca="false">SUM(CE441,CI441,CM441,CQ441)</f>
        <v>0</v>
      </c>
      <c r="CX441" s="0" t="n">
        <f aca="false">SUM(CF441,CJ441,CN441,CR441)</f>
        <v>0.00603089999999995</v>
      </c>
      <c r="CY441" s="0" t="n">
        <f aca="false">SUM(CG441,CK441,CO441)</f>
        <v>0.0153643690149973</v>
      </c>
      <c r="CZ441" s="5" t="str">
        <f aca="false">IF(CD441=0,IF(CH441=0,IF(CL441=0,IF(CP441=0,"NULL","4"),"3"),"2"),"1")</f>
        <v>NULL</v>
      </c>
    </row>
    <row r="442" customFormat="false" ht="14.9" hidden="false" customHeight="false" outlineLevel="0" collapsed="false">
      <c r="A442" s="0" t="n">
        <v>2373.598</v>
      </c>
      <c r="B442" s="0" t="n">
        <v>3.442242</v>
      </c>
      <c r="C442" s="0" t="n">
        <v>1.317255</v>
      </c>
      <c r="D442" s="0" t="n">
        <v>2.798631</v>
      </c>
      <c r="E442" s="1" t="n">
        <v>-1.120757E-007</v>
      </c>
      <c r="F442" s="1" t="n">
        <v>3.983282E-007</v>
      </c>
      <c r="G442" s="1" t="n">
        <v>-1.354431E-006</v>
      </c>
      <c r="H442" s="0" t="n">
        <v>1</v>
      </c>
      <c r="I442" s="0" t="n">
        <v>0.3349124</v>
      </c>
      <c r="J442" s="0" t="n">
        <v>-0.03023639</v>
      </c>
      <c r="K442" s="0" t="n">
        <v>0.6882537</v>
      </c>
      <c r="L442" s="0" t="n">
        <v>0.0287328</v>
      </c>
      <c r="M442" s="0" t="n">
        <v>0.72427</v>
      </c>
      <c r="N442" s="0" t="n">
        <v>1</v>
      </c>
      <c r="O442" s="0" t="n">
        <v>-0.002064466</v>
      </c>
      <c r="P442" s="0" t="n">
        <v>0</v>
      </c>
      <c r="Q442" s="0" t="n">
        <v>0</v>
      </c>
      <c r="R442" s="0" t="n">
        <v>15.1755</v>
      </c>
      <c r="S442" s="0" t="n">
        <v>17.24036</v>
      </c>
      <c r="T442" s="0" t="n">
        <v>36.54247</v>
      </c>
      <c r="U442" s="0" t="n">
        <v>54.39212</v>
      </c>
      <c r="V442" s="0" t="n">
        <v>66.46928</v>
      </c>
      <c r="W442" s="0" t="n">
        <v>59.22629</v>
      </c>
      <c r="X442" s="0" t="n">
        <v>54.6624</v>
      </c>
      <c r="Y442" s="0" t="n">
        <v>53.75323</v>
      </c>
      <c r="Z442" s="0" t="n">
        <v>0</v>
      </c>
      <c r="AA442" s="0" t="n">
        <v>1</v>
      </c>
      <c r="AB442" s="0" t="n">
        <v>0</v>
      </c>
      <c r="AC442" s="0" t="n">
        <v>0</v>
      </c>
      <c r="AD442" s="0" t="n">
        <v>0</v>
      </c>
      <c r="AE442" s="1" t="n">
        <v>-5.258657E-010</v>
      </c>
      <c r="AF442" s="1" t="n">
        <v>-6.79781E-009</v>
      </c>
      <c r="AG442" s="1" t="n">
        <v>4.621683E-009</v>
      </c>
      <c r="AH442" s="0" t="n">
        <v>1</v>
      </c>
      <c r="AI442" s="0" t="n">
        <v>1</v>
      </c>
      <c r="AJ442" s="0" t="n">
        <v>0</v>
      </c>
      <c r="AK442" s="0" t="n">
        <v>0</v>
      </c>
      <c r="AL442" s="0" t="n">
        <v>0</v>
      </c>
      <c r="AM442" s="0" t="n">
        <v>1</v>
      </c>
      <c r="AN442" s="0" t="n">
        <v>1</v>
      </c>
      <c r="AO442" s="0" t="n">
        <v>1</v>
      </c>
      <c r="AP442" s="0" t="n">
        <v>0</v>
      </c>
      <c r="AQ442" s="0" t="n">
        <v>0</v>
      </c>
      <c r="AR442" s="0" t="n">
        <v>0</v>
      </c>
      <c r="AS442" s="1" t="n">
        <v>-5.258657E-010</v>
      </c>
      <c r="AT442" s="1" t="n">
        <v>-6.79781E-009</v>
      </c>
      <c r="AU442" s="1" t="n">
        <v>4.621683E-009</v>
      </c>
      <c r="AV442" s="0" t="n">
        <v>1</v>
      </c>
      <c r="AW442" s="0" t="n">
        <v>1</v>
      </c>
      <c r="AX442" s="0" t="n">
        <v>0</v>
      </c>
      <c r="AY442" s="0" t="n">
        <v>0</v>
      </c>
      <c r="AZ442" s="0" t="n">
        <v>0</v>
      </c>
      <c r="BA442" s="0" t="n">
        <v>1</v>
      </c>
      <c r="BB442" s="0" t="n">
        <v>2</v>
      </c>
      <c r="BC442" s="0" t="n">
        <v>1</v>
      </c>
      <c r="BD442" s="0" t="n">
        <v>0</v>
      </c>
      <c r="BE442" s="0" t="n">
        <v>0</v>
      </c>
      <c r="BF442" s="0" t="n">
        <v>0</v>
      </c>
      <c r="BG442" s="1" t="n">
        <v>-5.813928E-010</v>
      </c>
      <c r="BH442" s="1" t="n">
        <v>-8.143699E-009</v>
      </c>
      <c r="BI442" s="1" t="n">
        <v>5.872445E-009</v>
      </c>
      <c r="BJ442" s="0" t="n">
        <v>1</v>
      </c>
      <c r="BK442" s="0" t="n">
        <v>0.9928946</v>
      </c>
      <c r="BL442" s="0" t="n">
        <v>0</v>
      </c>
      <c r="BM442" s="0" t="n">
        <v>0</v>
      </c>
      <c r="BN442" s="0" t="n">
        <v>0</v>
      </c>
      <c r="BO442" s="0" t="n">
        <v>1</v>
      </c>
      <c r="BP442" s="0" t="n">
        <v>3</v>
      </c>
      <c r="BQ442" s="0" t="n">
        <v>1</v>
      </c>
      <c r="BR442" s="0" t="n">
        <v>0.01082136</v>
      </c>
      <c r="BS442" s="0" t="n">
        <v>0.009393893</v>
      </c>
      <c r="BT442" s="0" t="n">
        <v>0.001284789</v>
      </c>
      <c r="BU442" s="1" t="n">
        <v>-2.847713E-010</v>
      </c>
      <c r="BV442" s="1" t="n">
        <v>-6.686941E-009</v>
      </c>
      <c r="BW442" s="1" t="n">
        <v>2.812254E-009</v>
      </c>
      <c r="BX442" s="0" t="n">
        <v>1</v>
      </c>
      <c r="BY442" s="0" t="n">
        <v>1</v>
      </c>
      <c r="BZ442" s="0" t="n">
        <v>0</v>
      </c>
      <c r="CA442" s="0" t="n">
        <v>0</v>
      </c>
      <c r="CB442" s="0" t="n">
        <v>0</v>
      </c>
      <c r="CC442" s="0" t="n">
        <v>1</v>
      </c>
      <c r="CD442" s="2" t="n">
        <f aca="false">SQRT(SUMSQ(AB442:AD442))</f>
        <v>0</v>
      </c>
      <c r="CE442" s="2" t="n">
        <f aca="false">SQRT(SUMSQ(AP442:AR442))</f>
        <v>0</v>
      </c>
      <c r="CF442" s="2" t="n">
        <f aca="false">SQRT(SUMSQ(BD442:BF442))</f>
        <v>0</v>
      </c>
      <c r="CG442" s="2" t="n">
        <f aca="false">SQRT(SUMSQ(BR442:BT442))</f>
        <v>0.0143874160543014</v>
      </c>
      <c r="CH442" s="2" t="n">
        <f aca="false">DEGREES(2*ACOS(AH442))</f>
        <v>0</v>
      </c>
      <c r="CI442" s="2" t="n">
        <f aca="false">DEGREES(2*ACOS(AV442))</f>
        <v>0</v>
      </c>
      <c r="CJ442" s="2" t="n">
        <f aca="false">DEGREES(2*ACOS(BJ442))</f>
        <v>0</v>
      </c>
      <c r="CK442" s="2" t="n">
        <f aca="false">DEGREES(2*ACOS(BX442))</f>
        <v>0</v>
      </c>
      <c r="CL442" s="0" t="n">
        <f aca="false">ABS(AI442-1)</f>
        <v>0</v>
      </c>
      <c r="CM442" s="0" t="n">
        <f aca="false">ABS(AW442-1)</f>
        <v>0</v>
      </c>
      <c r="CN442" s="0" t="n">
        <f aca="false">ABS(BK442-1)</f>
        <v>0.00710539999999993</v>
      </c>
      <c r="CO442" s="0" t="n">
        <f aca="false">ABS(BY442-1)</f>
        <v>0</v>
      </c>
      <c r="CP442" s="3" t="n">
        <f aca="false">DEGREES(2*ACOS(AH442))</f>
        <v>0</v>
      </c>
      <c r="CQ442" s="3" t="n">
        <f aca="false">DEGREES(2*ACOS(AV442))</f>
        <v>0</v>
      </c>
      <c r="CR442" s="3" t="n">
        <f aca="false">DEGREES(2*ACOS(BJ442))</f>
        <v>0</v>
      </c>
      <c r="CS442" s="3" t="n">
        <f aca="false">DEGREES(2*ACOS(CC442))</f>
        <v>0</v>
      </c>
      <c r="CT442" s="0" t="n">
        <f aca="false">SUM(CD442:CR442)</f>
        <v>0.0214928160543013</v>
      </c>
      <c r="CU442" s="4" t="n">
        <f aca="false">(CT442-MIN($CT$5:$CT$1744))/(MAX($CT$5:$CT$1744)-MIN($CT$5:$CT$1744))</f>
        <v>0.00205135723968676</v>
      </c>
      <c r="CV442" s="0" t="n">
        <f aca="false">SUM(CD442,CH442,CL442,CP442)</f>
        <v>0</v>
      </c>
      <c r="CW442" s="0" t="n">
        <f aca="false">SUM(CE442,CI442,CM442,CQ442)</f>
        <v>0</v>
      </c>
      <c r="CX442" s="0" t="n">
        <f aca="false">SUM(CF442,CJ442,CN442,CR442)</f>
        <v>0.00710539999999993</v>
      </c>
      <c r="CY442" s="0" t="n">
        <f aca="false">SUM(CG442,CK442,CO442)</f>
        <v>0.0143874160543014</v>
      </c>
      <c r="CZ442" s="5" t="str">
        <f aca="false">IF(CD442=0,IF(CH442=0,IF(CL442=0,IF(CP442=0,"NULL","4"),"3"),"2"),"1")</f>
        <v>NULL</v>
      </c>
    </row>
    <row r="443" customFormat="false" ht="14.9" hidden="false" customHeight="false" outlineLevel="0" collapsed="false">
      <c r="A443" s="0" t="n">
        <v>2373.647</v>
      </c>
      <c r="B443" s="0" t="n">
        <v>3.44354</v>
      </c>
      <c r="C443" s="0" t="n">
        <v>1.326611</v>
      </c>
      <c r="D443" s="0" t="n">
        <v>2.799751</v>
      </c>
      <c r="E443" s="1" t="n">
        <v>-1.145044E-007</v>
      </c>
      <c r="F443" s="1" t="n">
        <v>4.155472E-007</v>
      </c>
      <c r="G443" s="1" t="n">
        <v>-1.362672E-006</v>
      </c>
      <c r="H443" s="0" t="n">
        <v>1</v>
      </c>
      <c r="I443" s="0" t="n">
        <v>0.3323714</v>
      </c>
      <c r="J443" s="0" t="n">
        <v>-0.03101408</v>
      </c>
      <c r="K443" s="0" t="n">
        <v>0.6881804</v>
      </c>
      <c r="L443" s="0" t="n">
        <v>0.0294684</v>
      </c>
      <c r="M443" s="0" t="n">
        <v>0.7242772</v>
      </c>
      <c r="N443" s="0" t="n">
        <v>1</v>
      </c>
      <c r="O443" s="0" t="n">
        <v>-0.002003193</v>
      </c>
      <c r="P443" s="0" t="n">
        <v>0</v>
      </c>
      <c r="Q443" s="0" t="n">
        <v>0</v>
      </c>
      <c r="R443" s="0" t="n">
        <v>14.74016</v>
      </c>
      <c r="S443" s="0" t="n">
        <v>16.31904</v>
      </c>
      <c r="T443" s="0" t="n">
        <v>34.88499</v>
      </c>
      <c r="U443" s="0" t="n">
        <v>52.10313</v>
      </c>
      <c r="V443" s="0" t="n">
        <v>63.75356</v>
      </c>
      <c r="W443" s="0" t="n">
        <v>56.83317</v>
      </c>
      <c r="X443" s="0" t="n">
        <v>52.48052</v>
      </c>
      <c r="Y443" s="0" t="n">
        <v>51.66502</v>
      </c>
      <c r="Z443" s="0" t="n">
        <v>0</v>
      </c>
      <c r="AA443" s="0" t="n">
        <v>1</v>
      </c>
      <c r="AB443" s="0" t="n">
        <v>0</v>
      </c>
      <c r="AC443" s="0" t="n">
        <v>0</v>
      </c>
      <c r="AD443" s="0" t="n">
        <v>0</v>
      </c>
      <c r="AE443" s="1" t="n">
        <v>-5.236948E-010</v>
      </c>
      <c r="AF443" s="1" t="n">
        <v>4.91988E-009</v>
      </c>
      <c r="AG443" s="1" t="n">
        <v>-8.6777E-010</v>
      </c>
      <c r="AH443" s="0" t="n">
        <v>1</v>
      </c>
      <c r="AI443" s="0" t="n">
        <v>1</v>
      </c>
      <c r="AJ443" s="0" t="n">
        <v>0</v>
      </c>
      <c r="AK443" s="0" t="n">
        <v>0</v>
      </c>
      <c r="AL443" s="0" t="n">
        <v>0</v>
      </c>
      <c r="AM443" s="0" t="n">
        <v>1</v>
      </c>
      <c r="AN443" s="0" t="n">
        <v>1</v>
      </c>
      <c r="AO443" s="0" t="n">
        <v>1</v>
      </c>
      <c r="AP443" s="0" t="n">
        <v>0</v>
      </c>
      <c r="AQ443" s="0" t="n">
        <v>0</v>
      </c>
      <c r="AR443" s="0" t="n">
        <v>0</v>
      </c>
      <c r="AS443" s="1" t="n">
        <v>-5.236948E-010</v>
      </c>
      <c r="AT443" s="1" t="n">
        <v>4.91988E-009</v>
      </c>
      <c r="AU443" s="1" t="n">
        <v>-8.6777E-010</v>
      </c>
      <c r="AV443" s="0" t="n">
        <v>1</v>
      </c>
      <c r="AW443" s="0" t="n">
        <v>1</v>
      </c>
      <c r="AX443" s="0" t="n">
        <v>0</v>
      </c>
      <c r="AY443" s="0" t="n">
        <v>0</v>
      </c>
      <c r="AZ443" s="0" t="n">
        <v>0</v>
      </c>
      <c r="BA443" s="0" t="n">
        <v>1</v>
      </c>
      <c r="BB443" s="0" t="n">
        <v>2</v>
      </c>
      <c r="BC443" s="0" t="n">
        <v>1</v>
      </c>
      <c r="BD443" s="0" t="n">
        <v>0</v>
      </c>
      <c r="BE443" s="0" t="n">
        <v>0</v>
      </c>
      <c r="BF443" s="0" t="n">
        <v>0</v>
      </c>
      <c r="BG443" s="1" t="n">
        <v>-6.973974E-010</v>
      </c>
      <c r="BH443" s="1" t="n">
        <v>4.146955E-009</v>
      </c>
      <c r="BI443" s="1" t="n">
        <v>-4.512164E-009</v>
      </c>
      <c r="BJ443" s="0" t="n">
        <v>1</v>
      </c>
      <c r="BK443" s="0" t="n">
        <v>0.9924129</v>
      </c>
      <c r="BL443" s="0" t="n">
        <v>0</v>
      </c>
      <c r="BM443" s="0" t="n">
        <v>0</v>
      </c>
      <c r="BN443" s="0" t="n">
        <v>0</v>
      </c>
      <c r="BO443" s="0" t="n">
        <v>1</v>
      </c>
      <c r="BP443" s="0" t="n">
        <v>3</v>
      </c>
      <c r="BQ443" s="0" t="n">
        <v>1</v>
      </c>
      <c r="BR443" s="0" t="n">
        <v>0.01052349</v>
      </c>
      <c r="BS443" s="0" t="n">
        <v>0.009217786</v>
      </c>
      <c r="BT443" s="0" t="n">
        <v>0.001332033</v>
      </c>
      <c r="BU443" s="1" t="n">
        <v>-6.839405E-010</v>
      </c>
      <c r="BV443" s="1" t="n">
        <v>3.232353E-009</v>
      </c>
      <c r="BW443" s="1" t="n">
        <v>-1.992261E-009</v>
      </c>
      <c r="BX443" s="0" t="n">
        <v>1</v>
      </c>
      <c r="BY443" s="0" t="n">
        <v>1</v>
      </c>
      <c r="BZ443" s="0" t="n">
        <v>0</v>
      </c>
      <c r="CA443" s="0" t="n">
        <v>0</v>
      </c>
      <c r="CB443" s="0" t="n">
        <v>0</v>
      </c>
      <c r="CC443" s="0" t="n">
        <v>1</v>
      </c>
      <c r="CD443" s="2" t="n">
        <f aca="false">SQRT(SUMSQ(AB443:AD443))</f>
        <v>0</v>
      </c>
      <c r="CE443" s="2" t="n">
        <f aca="false">SQRT(SUMSQ(AP443:AR443))</f>
        <v>0</v>
      </c>
      <c r="CF443" s="2" t="n">
        <f aca="false">SQRT(SUMSQ(BD443:BF443))</f>
        <v>0</v>
      </c>
      <c r="CG443" s="2" t="n">
        <f aca="false">SQRT(SUMSQ(BR443:BT443))</f>
        <v>0.0140529616962043</v>
      </c>
      <c r="CH443" s="2" t="n">
        <f aca="false">DEGREES(2*ACOS(AH443))</f>
        <v>0</v>
      </c>
      <c r="CI443" s="2" t="n">
        <f aca="false">DEGREES(2*ACOS(AV443))</f>
        <v>0</v>
      </c>
      <c r="CJ443" s="2" t="n">
        <f aca="false">DEGREES(2*ACOS(BJ443))</f>
        <v>0</v>
      </c>
      <c r="CK443" s="2" t="n">
        <f aca="false">DEGREES(2*ACOS(BX443))</f>
        <v>0</v>
      </c>
      <c r="CL443" s="0" t="n">
        <f aca="false">ABS(AI443-1)</f>
        <v>0</v>
      </c>
      <c r="CM443" s="0" t="n">
        <f aca="false">ABS(AW443-1)</f>
        <v>0</v>
      </c>
      <c r="CN443" s="0" t="n">
        <f aca="false">ABS(BK443-1)</f>
        <v>0.00758709999999996</v>
      </c>
      <c r="CO443" s="0" t="n">
        <f aca="false">ABS(BY443-1)</f>
        <v>0</v>
      </c>
      <c r="CP443" s="3" t="n">
        <f aca="false">DEGREES(2*ACOS(AH443))</f>
        <v>0</v>
      </c>
      <c r="CQ443" s="3" t="n">
        <f aca="false">DEGREES(2*ACOS(AV443))</f>
        <v>0</v>
      </c>
      <c r="CR443" s="3" t="n">
        <f aca="false">DEGREES(2*ACOS(BJ443))</f>
        <v>0</v>
      </c>
      <c r="CS443" s="3" t="n">
        <f aca="false">DEGREES(2*ACOS(CC443))</f>
        <v>0</v>
      </c>
      <c r="CT443" s="0" t="n">
        <f aca="false">SUM(CD443:CR443)</f>
        <v>0.0216400616962042</v>
      </c>
      <c r="CU443" s="4" t="n">
        <f aca="false">(CT443-MIN($CT$5:$CT$1744))/(MAX($CT$5:$CT$1744)-MIN($CT$5:$CT$1744))</f>
        <v>0.00206541093152344</v>
      </c>
      <c r="CV443" s="0" t="n">
        <f aca="false">SUM(CD443,CH443,CL443,CP443)</f>
        <v>0</v>
      </c>
      <c r="CW443" s="0" t="n">
        <f aca="false">SUM(CE443,CI443,CM443,CQ443)</f>
        <v>0</v>
      </c>
      <c r="CX443" s="0" t="n">
        <f aca="false">SUM(CF443,CJ443,CN443,CR443)</f>
        <v>0.00758709999999996</v>
      </c>
      <c r="CY443" s="0" t="n">
        <f aca="false">SUM(CG443,CK443,CO443)</f>
        <v>0.0140529616962043</v>
      </c>
      <c r="CZ443" s="5" t="str">
        <f aca="false">IF(CD443=0,IF(CH443=0,IF(CL443=0,IF(CP443=0,"NULL","4"),"3"),"2"),"1")</f>
        <v>NULL</v>
      </c>
    </row>
    <row r="444" customFormat="false" ht="14.9" hidden="false" customHeight="false" outlineLevel="0" collapsed="false">
      <c r="A444" s="0" t="n">
        <v>2373.698</v>
      </c>
      <c r="B444" s="0" t="n">
        <v>3.445029</v>
      </c>
      <c r="C444" s="0" t="n">
        <v>1.336061</v>
      </c>
      <c r="D444" s="0" t="n">
        <v>2.795358</v>
      </c>
      <c r="E444" s="1" t="n">
        <v>-1.165754E-007</v>
      </c>
      <c r="F444" s="1" t="n">
        <v>4.034344E-007</v>
      </c>
      <c r="G444" s="1" t="n">
        <v>-1.375538E-006</v>
      </c>
      <c r="H444" s="0" t="n">
        <v>1</v>
      </c>
      <c r="I444" s="0" t="n">
        <v>0.3304541</v>
      </c>
      <c r="J444" s="0" t="n">
        <v>-0.03176593</v>
      </c>
      <c r="K444" s="0" t="n">
        <v>0.688133</v>
      </c>
      <c r="L444" s="0" t="n">
        <v>0.03018139</v>
      </c>
      <c r="M444" s="0" t="n">
        <v>0.7242604</v>
      </c>
      <c r="N444" s="0" t="n">
        <v>1</v>
      </c>
      <c r="O444" s="0" t="n">
        <v>-0.002317667</v>
      </c>
      <c r="P444" s="0" t="n">
        <v>0</v>
      </c>
      <c r="Q444" s="0" t="n">
        <v>0</v>
      </c>
      <c r="R444" s="0" t="n">
        <v>15.49099</v>
      </c>
      <c r="S444" s="0" t="n">
        <v>16.71358</v>
      </c>
      <c r="T444" s="0" t="n">
        <v>36.02963</v>
      </c>
      <c r="U444" s="0" t="n">
        <v>53.99912</v>
      </c>
      <c r="V444" s="0" t="n">
        <v>66.15723</v>
      </c>
      <c r="W444" s="0" t="n">
        <v>59.00718</v>
      </c>
      <c r="X444" s="0" t="n">
        <v>54.51822</v>
      </c>
      <c r="Y444" s="0" t="n">
        <v>53.72721</v>
      </c>
      <c r="Z444" s="0" t="n">
        <v>0</v>
      </c>
      <c r="AA444" s="0" t="n">
        <v>1</v>
      </c>
      <c r="AB444" s="0" t="n">
        <v>0</v>
      </c>
      <c r="AC444" s="0" t="n">
        <v>0</v>
      </c>
      <c r="AD444" s="0" t="n">
        <v>0</v>
      </c>
      <c r="AE444" s="1" t="n">
        <v>-4.915693E-010</v>
      </c>
      <c r="AF444" s="1" t="n">
        <v>-3.462899E-009</v>
      </c>
      <c r="AG444" s="1" t="n">
        <v>-3.643116E-009</v>
      </c>
      <c r="AH444" s="0" t="n">
        <v>1</v>
      </c>
      <c r="AI444" s="0" t="n">
        <v>1</v>
      </c>
      <c r="AJ444" s="0" t="n">
        <v>0</v>
      </c>
      <c r="AK444" s="0" t="n">
        <v>0</v>
      </c>
      <c r="AL444" s="0" t="n">
        <v>0</v>
      </c>
      <c r="AM444" s="0" t="n">
        <v>1</v>
      </c>
      <c r="AN444" s="0" t="n">
        <v>1</v>
      </c>
      <c r="AO444" s="0" t="n">
        <v>1</v>
      </c>
      <c r="AP444" s="0" t="n">
        <v>0</v>
      </c>
      <c r="AQ444" s="0" t="n">
        <v>0</v>
      </c>
      <c r="AR444" s="0" t="n">
        <v>0</v>
      </c>
      <c r="AS444" s="1" t="n">
        <v>-5.52091E-010</v>
      </c>
      <c r="AT444" s="1" t="n">
        <v>-2.311371E-009</v>
      </c>
      <c r="AU444" s="1" t="n">
        <v>-3.090268E-009</v>
      </c>
      <c r="AV444" s="0" t="n">
        <v>1</v>
      </c>
      <c r="AW444" s="0" t="n">
        <v>1</v>
      </c>
      <c r="AX444" s="0" t="n">
        <v>0</v>
      </c>
      <c r="AY444" s="0" t="n">
        <v>0</v>
      </c>
      <c r="AZ444" s="0" t="n">
        <v>0</v>
      </c>
      <c r="BA444" s="0" t="n">
        <v>1</v>
      </c>
      <c r="BB444" s="0" t="n">
        <v>2</v>
      </c>
      <c r="BC444" s="0" t="n">
        <v>1</v>
      </c>
      <c r="BD444" s="0" t="n">
        <v>0</v>
      </c>
      <c r="BE444" s="0" t="n">
        <v>0</v>
      </c>
      <c r="BF444" s="0" t="n">
        <v>0</v>
      </c>
      <c r="BG444" s="1" t="n">
        <v>-4.097008E-010</v>
      </c>
      <c r="BH444" s="1" t="n">
        <v>-3.246526E-009</v>
      </c>
      <c r="BI444" s="1" t="n">
        <v>-3.679869E-009</v>
      </c>
      <c r="BJ444" s="0" t="n">
        <v>1</v>
      </c>
      <c r="BK444" s="0" t="n">
        <v>0.9942315</v>
      </c>
      <c r="BL444" s="0" t="n">
        <v>0</v>
      </c>
      <c r="BM444" s="0" t="n">
        <v>0</v>
      </c>
      <c r="BN444" s="0" t="n">
        <v>0</v>
      </c>
      <c r="BO444" s="0" t="n">
        <v>1</v>
      </c>
      <c r="BP444" s="0" t="n">
        <v>3</v>
      </c>
      <c r="BQ444" s="0" t="n">
        <v>1</v>
      </c>
      <c r="BR444" s="0" t="n">
        <v>0.01227482</v>
      </c>
      <c r="BS444" s="0" t="n">
        <v>0.00946334</v>
      </c>
      <c r="BT444" s="0" t="n">
        <v>-0.01105173</v>
      </c>
      <c r="BU444" s="1" t="n">
        <v>-6.176033E-010</v>
      </c>
      <c r="BV444" s="1" t="n">
        <v>-3.092203E-009</v>
      </c>
      <c r="BW444" s="1" t="n">
        <v>-2.452704E-009</v>
      </c>
      <c r="BX444" s="0" t="n">
        <v>1</v>
      </c>
      <c r="BY444" s="0" t="n">
        <v>1</v>
      </c>
      <c r="BZ444" s="0" t="n">
        <v>0</v>
      </c>
      <c r="CA444" s="0" t="n">
        <v>0</v>
      </c>
      <c r="CB444" s="0" t="n">
        <v>0</v>
      </c>
      <c r="CC444" s="0" t="n">
        <v>1</v>
      </c>
      <c r="CD444" s="2" t="n">
        <f aca="false">SQRT(SUMSQ(AB444:AD444))</f>
        <v>0</v>
      </c>
      <c r="CE444" s="2" t="n">
        <f aca="false">SQRT(SUMSQ(AP444:AR444))</f>
        <v>0</v>
      </c>
      <c r="CF444" s="2" t="n">
        <f aca="false">SQRT(SUMSQ(BD444:BF444))</f>
        <v>0</v>
      </c>
      <c r="CG444" s="2" t="n">
        <f aca="false">SQRT(SUMSQ(BR444:BT444))</f>
        <v>0.0190359330210237</v>
      </c>
      <c r="CH444" s="2" t="n">
        <f aca="false">DEGREES(2*ACOS(AH444))</f>
        <v>0</v>
      </c>
      <c r="CI444" s="2" t="n">
        <f aca="false">DEGREES(2*ACOS(AV444))</f>
        <v>0</v>
      </c>
      <c r="CJ444" s="2" t="n">
        <f aca="false">DEGREES(2*ACOS(BJ444))</f>
        <v>0</v>
      </c>
      <c r="CK444" s="2" t="n">
        <f aca="false">DEGREES(2*ACOS(BX444))</f>
        <v>0</v>
      </c>
      <c r="CL444" s="0" t="n">
        <f aca="false">ABS(AI444-1)</f>
        <v>0</v>
      </c>
      <c r="CM444" s="0" t="n">
        <f aca="false">ABS(AW444-1)</f>
        <v>0</v>
      </c>
      <c r="CN444" s="0" t="n">
        <f aca="false">ABS(BK444-1)</f>
        <v>0.00576849999999995</v>
      </c>
      <c r="CO444" s="0" t="n">
        <f aca="false">ABS(BY444-1)</f>
        <v>0</v>
      </c>
      <c r="CP444" s="3" t="n">
        <f aca="false">DEGREES(2*ACOS(AH444))</f>
        <v>0</v>
      </c>
      <c r="CQ444" s="3" t="n">
        <f aca="false">DEGREES(2*ACOS(AV444))</f>
        <v>0</v>
      </c>
      <c r="CR444" s="3" t="n">
        <f aca="false">DEGREES(2*ACOS(BJ444))</f>
        <v>0</v>
      </c>
      <c r="CS444" s="3" t="n">
        <f aca="false">DEGREES(2*ACOS(CC444))</f>
        <v>0</v>
      </c>
      <c r="CT444" s="0" t="n">
        <f aca="false">SUM(CD444:CR444)</f>
        <v>0.0248044330210236</v>
      </c>
      <c r="CU444" s="4" t="n">
        <f aca="false">(CT444-MIN($CT$5:$CT$1744))/(MAX($CT$5:$CT$1744)-MIN($CT$5:$CT$1744))</f>
        <v>0.00236743073245717</v>
      </c>
      <c r="CV444" s="0" t="n">
        <f aca="false">SUM(CD444,CH444,CL444,CP444)</f>
        <v>0</v>
      </c>
      <c r="CW444" s="0" t="n">
        <f aca="false">SUM(CE444,CI444,CM444,CQ444)</f>
        <v>0</v>
      </c>
      <c r="CX444" s="0" t="n">
        <f aca="false">SUM(CF444,CJ444,CN444,CR444)</f>
        <v>0.00576849999999995</v>
      </c>
      <c r="CY444" s="0" t="n">
        <f aca="false">SUM(CG444,CK444,CO444)</f>
        <v>0.0190359330210237</v>
      </c>
      <c r="CZ444" s="5" t="str">
        <f aca="false">IF(CD444=0,IF(CH444=0,IF(CL444=0,IF(CP444=0,"NULL","4"),"3"),"2"),"1")</f>
        <v>NULL</v>
      </c>
    </row>
    <row r="445" customFormat="false" ht="14.9" hidden="false" customHeight="false" outlineLevel="0" collapsed="false">
      <c r="A445" s="0" t="n">
        <v>2373.748</v>
      </c>
      <c r="B445" s="0" t="n">
        <v>3.445008</v>
      </c>
      <c r="C445" s="0" t="n">
        <v>1.344534</v>
      </c>
      <c r="D445" s="0" t="n">
        <v>2.787776</v>
      </c>
      <c r="E445" s="1" t="n">
        <v>-1.149708E-007</v>
      </c>
      <c r="F445" s="1" t="n">
        <v>3.997161E-007</v>
      </c>
      <c r="G445" s="1" t="n">
        <v>-1.354719E-006</v>
      </c>
      <c r="H445" s="0" t="n">
        <v>1</v>
      </c>
      <c r="I445" s="0" t="n">
        <v>0.3274049</v>
      </c>
      <c r="J445" s="0" t="n">
        <v>-0.03249121</v>
      </c>
      <c r="K445" s="0" t="n">
        <v>0.6882268</v>
      </c>
      <c r="L445" s="0" t="n">
        <v>0.03088113</v>
      </c>
      <c r="M445" s="0" t="n">
        <v>0.7241095</v>
      </c>
      <c r="N445" s="0" t="n">
        <v>1</v>
      </c>
      <c r="O445" s="0" t="n">
        <v>-0.002216816</v>
      </c>
      <c r="P445" s="0" t="n">
        <v>0</v>
      </c>
      <c r="Q445" s="0" t="n">
        <v>0</v>
      </c>
      <c r="R445" s="0" t="n">
        <v>15.04458</v>
      </c>
      <c r="S445" s="0" t="n">
        <v>15.78642</v>
      </c>
      <c r="T445" s="0" t="n">
        <v>34.34389</v>
      </c>
      <c r="U445" s="0" t="n">
        <v>51.65092</v>
      </c>
      <c r="V445" s="0" t="n">
        <v>63.37169</v>
      </c>
      <c r="W445" s="0" t="n">
        <v>56.53413</v>
      </c>
      <c r="X445" s="0" t="n">
        <v>52.25257</v>
      </c>
      <c r="Y445" s="0" t="n">
        <v>51.54893</v>
      </c>
      <c r="Z445" s="0" t="n">
        <v>0</v>
      </c>
      <c r="AA445" s="0" t="n">
        <v>1</v>
      </c>
      <c r="AB445" s="0" t="n">
        <v>0</v>
      </c>
      <c r="AC445" s="0" t="n">
        <v>0</v>
      </c>
      <c r="AD445" s="0" t="n">
        <v>0</v>
      </c>
      <c r="AE445" s="1" t="n">
        <v>3.132963E-010</v>
      </c>
      <c r="AF445" s="1" t="n">
        <v>-5.937589E-010</v>
      </c>
      <c r="AG445" s="1" t="n">
        <v>5.611659E-009</v>
      </c>
      <c r="AH445" s="0" t="n">
        <v>1</v>
      </c>
      <c r="AI445" s="0" t="n">
        <v>1</v>
      </c>
      <c r="AJ445" s="0" t="n">
        <v>0</v>
      </c>
      <c r="AK445" s="0" t="n">
        <v>0</v>
      </c>
      <c r="AL445" s="0" t="n">
        <v>0</v>
      </c>
      <c r="AM445" s="0" t="n">
        <v>1</v>
      </c>
      <c r="AN445" s="0" t="n">
        <v>1</v>
      </c>
      <c r="AO445" s="0" t="n">
        <v>1</v>
      </c>
      <c r="AP445" s="0" t="n">
        <v>0</v>
      </c>
      <c r="AQ445" s="0" t="n">
        <v>0</v>
      </c>
      <c r="AR445" s="0" t="n">
        <v>0</v>
      </c>
      <c r="AS445" s="1" t="n">
        <v>3.463132E-010</v>
      </c>
      <c r="AT445" s="1" t="n">
        <v>-1.18589E-009</v>
      </c>
      <c r="AU445" s="1" t="n">
        <v>6.887986E-009</v>
      </c>
      <c r="AV445" s="0" t="n">
        <v>1</v>
      </c>
      <c r="AW445" s="0" t="n">
        <v>1</v>
      </c>
      <c r="AX445" s="0" t="n">
        <v>0</v>
      </c>
      <c r="AY445" s="0" t="n">
        <v>0</v>
      </c>
      <c r="AZ445" s="0" t="n">
        <v>0</v>
      </c>
      <c r="BA445" s="0" t="n">
        <v>1</v>
      </c>
      <c r="BB445" s="0" t="n">
        <v>2</v>
      </c>
      <c r="BC445" s="0" t="n">
        <v>1</v>
      </c>
      <c r="BD445" s="0" t="n">
        <v>0</v>
      </c>
      <c r="BE445" s="0" t="n">
        <v>0</v>
      </c>
      <c r="BF445" s="0" t="n">
        <v>0</v>
      </c>
      <c r="BG445" s="1" t="n">
        <v>4.810404E-010</v>
      </c>
      <c r="BH445" s="1" t="n">
        <v>-9.280261E-010</v>
      </c>
      <c r="BI445" s="1" t="n">
        <v>4.174912E-009</v>
      </c>
      <c r="BJ445" s="0" t="n">
        <v>1</v>
      </c>
      <c r="BK445" s="0" t="n">
        <v>0.990773</v>
      </c>
      <c r="BL445" s="0" t="n">
        <v>0</v>
      </c>
      <c r="BM445" s="0" t="n">
        <v>0</v>
      </c>
      <c r="BN445" s="0" t="n">
        <v>0</v>
      </c>
      <c r="BO445" s="0" t="n">
        <v>1</v>
      </c>
      <c r="BP445" s="0" t="n">
        <v>3</v>
      </c>
      <c r="BQ445" s="0" t="n">
        <v>1</v>
      </c>
      <c r="BR445" s="0" t="n">
        <v>0.007729065</v>
      </c>
      <c r="BS445" s="0" t="n">
        <v>0.006330214</v>
      </c>
      <c r="BT445" s="0" t="n">
        <v>-0.003427729</v>
      </c>
      <c r="BU445" s="1" t="n">
        <v>4.639332E-010</v>
      </c>
      <c r="BV445" s="1" t="n">
        <v>-1.010604E-009</v>
      </c>
      <c r="BW445" s="1" t="n">
        <v>4.144223E-009</v>
      </c>
      <c r="BX445" s="0" t="n">
        <v>1</v>
      </c>
      <c r="BY445" s="0" t="n">
        <v>1</v>
      </c>
      <c r="BZ445" s="0" t="n">
        <v>0</v>
      </c>
      <c r="CA445" s="0" t="n">
        <v>0</v>
      </c>
      <c r="CB445" s="0" t="n">
        <v>0</v>
      </c>
      <c r="CC445" s="0" t="n">
        <v>1</v>
      </c>
      <c r="CD445" s="2" t="n">
        <f aca="false">SQRT(SUMSQ(AB445:AD445))</f>
        <v>0</v>
      </c>
      <c r="CE445" s="2" t="n">
        <f aca="false">SQRT(SUMSQ(AP445:AR445))</f>
        <v>0</v>
      </c>
      <c r="CF445" s="2" t="n">
        <f aca="false">SQRT(SUMSQ(BD445:BF445))</f>
        <v>0</v>
      </c>
      <c r="CG445" s="2" t="n">
        <f aca="false">SQRT(SUMSQ(BR445:BT445))</f>
        <v>0.0105621674460057</v>
      </c>
      <c r="CH445" s="2" t="n">
        <f aca="false">DEGREES(2*ACOS(AH445))</f>
        <v>0</v>
      </c>
      <c r="CI445" s="2" t="n">
        <f aca="false">DEGREES(2*ACOS(AV445))</f>
        <v>0</v>
      </c>
      <c r="CJ445" s="2" t="n">
        <f aca="false">DEGREES(2*ACOS(BJ445))</f>
        <v>0</v>
      </c>
      <c r="CK445" s="2" t="n">
        <f aca="false">DEGREES(2*ACOS(BX445))</f>
        <v>0</v>
      </c>
      <c r="CL445" s="0" t="n">
        <f aca="false">ABS(AI445-1)</f>
        <v>0</v>
      </c>
      <c r="CM445" s="0" t="n">
        <f aca="false">ABS(AW445-1)</f>
        <v>0</v>
      </c>
      <c r="CN445" s="0" t="n">
        <f aca="false">ABS(BK445-1)</f>
        <v>0.00922699999999987</v>
      </c>
      <c r="CO445" s="0" t="n">
        <f aca="false">ABS(BY445-1)</f>
        <v>0</v>
      </c>
      <c r="CP445" s="3" t="n">
        <f aca="false">DEGREES(2*ACOS(AH445))</f>
        <v>0</v>
      </c>
      <c r="CQ445" s="3" t="n">
        <f aca="false">DEGREES(2*ACOS(AV445))</f>
        <v>0</v>
      </c>
      <c r="CR445" s="3" t="n">
        <f aca="false">DEGREES(2*ACOS(BJ445))</f>
        <v>0</v>
      </c>
      <c r="CS445" s="3" t="n">
        <f aca="false">DEGREES(2*ACOS(CC445))</f>
        <v>0</v>
      </c>
      <c r="CT445" s="0" t="n">
        <f aca="false">SUM(CD445:CR445)</f>
        <v>0.0197891674460055</v>
      </c>
      <c r="CU445" s="4" t="n">
        <f aca="false">(CT445-MIN($CT$5:$CT$1744))/(MAX($CT$5:$CT$1744)-MIN($CT$5:$CT$1744))</f>
        <v>0.00188875444730812</v>
      </c>
      <c r="CV445" s="0" t="n">
        <f aca="false">SUM(CD445,CH445,CL445,CP445)</f>
        <v>0</v>
      </c>
      <c r="CW445" s="0" t="n">
        <f aca="false">SUM(CE445,CI445,CM445,CQ445)</f>
        <v>0</v>
      </c>
      <c r="CX445" s="0" t="n">
        <f aca="false">SUM(CF445,CJ445,CN445,CR445)</f>
        <v>0.00922699999999987</v>
      </c>
      <c r="CY445" s="0" t="n">
        <f aca="false">SUM(CG445,CK445,CO445)</f>
        <v>0.0105621674460057</v>
      </c>
      <c r="CZ445" s="5" t="str">
        <f aca="false">IF(CD445=0,IF(CH445=0,IF(CL445=0,IF(CP445=0,"NULL","4"),"3"),"2"),"1")</f>
        <v>NULL</v>
      </c>
    </row>
    <row r="446" customFormat="false" ht="14.9" hidden="false" customHeight="false" outlineLevel="0" collapsed="false">
      <c r="A446" s="0" t="n">
        <v>2373.798</v>
      </c>
      <c r="B446" s="0" t="n">
        <v>3.444325</v>
      </c>
      <c r="C446" s="0" t="n">
        <v>1.350834</v>
      </c>
      <c r="D446" s="0" t="n">
        <v>2.787386</v>
      </c>
      <c r="E446" s="1" t="n">
        <v>-1.131984E-007</v>
      </c>
      <c r="F446" s="1" t="n">
        <v>3.865441E-007</v>
      </c>
      <c r="G446" s="1" t="n">
        <v>-1.342649E-006</v>
      </c>
      <c r="H446" s="0" t="n">
        <v>1</v>
      </c>
      <c r="I446" s="0" t="n">
        <v>0.3289066</v>
      </c>
      <c r="J446" s="0" t="n">
        <v>-0.03317066</v>
      </c>
      <c r="K446" s="0" t="n">
        <v>0.688338</v>
      </c>
      <c r="L446" s="0" t="n">
        <v>0.03153919</v>
      </c>
      <c r="M446" s="0" t="n">
        <v>0.7239446</v>
      </c>
      <c r="N446" s="0" t="n">
        <v>1</v>
      </c>
      <c r="O446" s="0" t="n">
        <v>-0.001920938</v>
      </c>
      <c r="P446" s="0" t="n">
        <v>0</v>
      </c>
      <c r="Q446" s="0" t="n">
        <v>0</v>
      </c>
      <c r="R446" s="0" t="n">
        <v>15.16906</v>
      </c>
      <c r="S446" s="0" t="n">
        <v>15.50418</v>
      </c>
      <c r="T446" s="0" t="n">
        <v>34.04256</v>
      </c>
      <c r="U446" s="0" t="n">
        <v>51.36298</v>
      </c>
      <c r="V446" s="0" t="n">
        <v>63.1054</v>
      </c>
      <c r="W446" s="0" t="n">
        <v>56.29911</v>
      </c>
      <c r="X446" s="0" t="n">
        <v>52.04802</v>
      </c>
      <c r="Y446" s="0" t="n">
        <v>51.40161</v>
      </c>
      <c r="Z446" s="0" t="n">
        <v>0</v>
      </c>
      <c r="AA446" s="0" t="n">
        <v>1</v>
      </c>
      <c r="AB446" s="0" t="n">
        <v>0</v>
      </c>
      <c r="AC446" s="0" t="n">
        <v>0</v>
      </c>
      <c r="AD446" s="0" t="n">
        <v>0</v>
      </c>
      <c r="AE446" s="1" t="n">
        <v>4.061439E-010</v>
      </c>
      <c r="AF446" s="1" t="n">
        <v>-2.51215E-009</v>
      </c>
      <c r="AG446" s="1" t="n">
        <v>3.337348E-009</v>
      </c>
      <c r="AH446" s="0" t="n">
        <v>1</v>
      </c>
      <c r="AI446" s="0" t="n">
        <v>1.014522</v>
      </c>
      <c r="AJ446" s="0" t="n">
        <v>0</v>
      </c>
      <c r="AK446" s="0" t="n">
        <v>0</v>
      </c>
      <c r="AL446" s="0" t="n">
        <v>0</v>
      </c>
      <c r="AM446" s="0" t="n">
        <v>1</v>
      </c>
      <c r="AN446" s="0" t="n">
        <v>1</v>
      </c>
      <c r="AO446" s="0" t="n">
        <v>1</v>
      </c>
      <c r="AP446" s="0" t="n">
        <v>0</v>
      </c>
      <c r="AQ446" s="0" t="n">
        <v>0</v>
      </c>
      <c r="AR446" s="0" t="n">
        <v>0</v>
      </c>
      <c r="AS446" s="1" t="n">
        <v>4.357866E-010</v>
      </c>
      <c r="AT446" s="1" t="n">
        <v>-5.03738E-009</v>
      </c>
      <c r="AU446" s="1" t="n">
        <v>3.88783E-009</v>
      </c>
      <c r="AV446" s="0" t="n">
        <v>1</v>
      </c>
      <c r="AW446" s="0" t="n">
        <v>1</v>
      </c>
      <c r="AX446" s="0" t="n">
        <v>0</v>
      </c>
      <c r="AY446" s="0" t="n">
        <v>0</v>
      </c>
      <c r="AZ446" s="0" t="n">
        <v>0</v>
      </c>
      <c r="BA446" s="0" t="n">
        <v>1</v>
      </c>
      <c r="BB446" s="0" t="n">
        <v>2</v>
      </c>
      <c r="BC446" s="0" t="n">
        <v>1</v>
      </c>
      <c r="BD446" s="0" t="n">
        <v>0</v>
      </c>
      <c r="BE446" s="0" t="n">
        <v>0</v>
      </c>
      <c r="BF446" s="0" t="n">
        <v>0</v>
      </c>
      <c r="BG446" s="1" t="n">
        <v>4.061439E-010</v>
      </c>
      <c r="BH446" s="1" t="n">
        <v>-2.51215E-009</v>
      </c>
      <c r="BI446" s="1" t="n">
        <v>3.337348E-009</v>
      </c>
      <c r="BJ446" s="0" t="n">
        <v>1</v>
      </c>
      <c r="BK446" s="0" t="n">
        <v>0.9902066</v>
      </c>
      <c r="BL446" s="0" t="n">
        <v>0</v>
      </c>
      <c r="BM446" s="0" t="n">
        <v>0</v>
      </c>
      <c r="BN446" s="0" t="n">
        <v>0</v>
      </c>
      <c r="BO446" s="0" t="n">
        <v>1</v>
      </c>
      <c r="BP446" s="0" t="n">
        <v>3</v>
      </c>
      <c r="BQ446" s="0" t="n">
        <v>1</v>
      </c>
      <c r="BR446" s="0" t="n">
        <v>0.005745935</v>
      </c>
      <c r="BS446" s="0" t="n">
        <v>0.005184436</v>
      </c>
      <c r="BT446" s="0" t="n">
        <v>0.001625334</v>
      </c>
      <c r="BU446" s="1" t="n">
        <v>5.243209E-010</v>
      </c>
      <c r="BV446" s="1" t="n">
        <v>-3.110356E-009</v>
      </c>
      <c r="BW446" s="1" t="n">
        <v>1.507378E-009</v>
      </c>
      <c r="BX446" s="0" t="n">
        <v>1</v>
      </c>
      <c r="BY446" s="0" t="n">
        <v>1</v>
      </c>
      <c r="BZ446" s="0" t="n">
        <v>0</v>
      </c>
      <c r="CA446" s="0" t="n">
        <v>0</v>
      </c>
      <c r="CB446" s="0" t="n">
        <v>0</v>
      </c>
      <c r="CC446" s="0" t="n">
        <v>1</v>
      </c>
      <c r="CD446" s="2" t="n">
        <f aca="false">SQRT(SUMSQ(AB446:AD446))</f>
        <v>0</v>
      </c>
      <c r="CE446" s="2" t="n">
        <f aca="false">SQRT(SUMSQ(AP446:AR446))</f>
        <v>0</v>
      </c>
      <c r="CF446" s="2" t="n">
        <f aca="false">SQRT(SUMSQ(BD446:BF446))</f>
        <v>0</v>
      </c>
      <c r="CG446" s="2" t="n">
        <f aca="false">SQRT(SUMSQ(BR446:BT446))</f>
        <v>0.00790796157513913</v>
      </c>
      <c r="CH446" s="2" t="n">
        <f aca="false">DEGREES(2*ACOS(AH446))</f>
        <v>0</v>
      </c>
      <c r="CI446" s="2" t="n">
        <f aca="false">DEGREES(2*ACOS(AV446))</f>
        <v>0</v>
      </c>
      <c r="CJ446" s="2" t="n">
        <f aca="false">DEGREES(2*ACOS(BJ446))</f>
        <v>0</v>
      </c>
      <c r="CK446" s="2" t="n">
        <f aca="false">DEGREES(2*ACOS(BX446))</f>
        <v>0</v>
      </c>
      <c r="CL446" s="0" t="n">
        <f aca="false">ABS(AI446-1)</f>
        <v>0.0145219999999999</v>
      </c>
      <c r="CM446" s="0" t="n">
        <f aca="false">ABS(AW446-1)</f>
        <v>0</v>
      </c>
      <c r="CN446" s="0" t="n">
        <f aca="false">ABS(BK446-1)</f>
        <v>0.00979339999999995</v>
      </c>
      <c r="CO446" s="0" t="n">
        <f aca="false">ABS(BY446-1)</f>
        <v>0</v>
      </c>
      <c r="CP446" s="3" t="n">
        <f aca="false">DEGREES(2*ACOS(AH446))</f>
        <v>0</v>
      </c>
      <c r="CQ446" s="3" t="n">
        <f aca="false">DEGREES(2*ACOS(AV446))</f>
        <v>0</v>
      </c>
      <c r="CR446" s="3" t="n">
        <f aca="false">DEGREES(2*ACOS(BJ446))</f>
        <v>0</v>
      </c>
      <c r="CS446" s="3" t="n">
        <f aca="false">DEGREES(2*ACOS(CC446))</f>
        <v>0</v>
      </c>
      <c r="CT446" s="0" t="n">
        <f aca="false">SUM(CD446:CR446)</f>
        <v>0.032223361575139</v>
      </c>
      <c r="CU446" s="4" t="n">
        <f aca="false">(CT446-MIN($CT$5:$CT$1744))/(MAX($CT$5:$CT$1744)-MIN($CT$5:$CT$1744))</f>
        <v>0.0030755218807624</v>
      </c>
      <c r="CV446" s="0" t="n">
        <f aca="false">SUM(CD446,CH446,CL446,CP446)</f>
        <v>0.0145219999999999</v>
      </c>
      <c r="CW446" s="0" t="n">
        <f aca="false">SUM(CE446,CI446,CM446,CQ446)</f>
        <v>0</v>
      </c>
      <c r="CX446" s="0" t="n">
        <f aca="false">SUM(CF446,CJ446,CN446,CR446)</f>
        <v>0.00979339999999995</v>
      </c>
      <c r="CY446" s="0" t="n">
        <f aca="false">SUM(CG446,CK446,CO446)</f>
        <v>0.00790796157513913</v>
      </c>
      <c r="CZ446" s="5" t="str">
        <f aca="false">IF(CD446=0,IF(CH446=0,IF(CL446=0,IF(CP446=0,"NULL","4"),"3"),"2"),"1")</f>
        <v>3</v>
      </c>
    </row>
    <row r="447" customFormat="false" ht="14.9" hidden="false" customHeight="false" outlineLevel="0" collapsed="false">
      <c r="A447" s="0" t="n">
        <v>2373.848</v>
      </c>
      <c r="B447" s="0" t="n">
        <v>3.444092</v>
      </c>
      <c r="C447" s="0" t="n">
        <v>1.356862</v>
      </c>
      <c r="D447" s="0" t="n">
        <v>2.786619</v>
      </c>
      <c r="E447" s="1" t="n">
        <v>-1.144374E-007</v>
      </c>
      <c r="F447" s="1" t="n">
        <v>3.717522E-007</v>
      </c>
      <c r="G447" s="1" t="n">
        <v>-1.336901E-006</v>
      </c>
      <c r="H447" s="0" t="n">
        <v>1</v>
      </c>
      <c r="I447" s="0" t="n">
        <v>0.3296392</v>
      </c>
      <c r="J447" s="0" t="n">
        <v>-0.03378849</v>
      </c>
      <c r="K447" s="0" t="n">
        <v>0.6884232</v>
      </c>
      <c r="L447" s="0" t="n">
        <v>0.03213664</v>
      </c>
      <c r="M447" s="0" t="n">
        <v>0.7238087</v>
      </c>
      <c r="N447" s="0" t="n">
        <v>1</v>
      </c>
      <c r="O447" s="0" t="n">
        <v>-0.001778364</v>
      </c>
      <c r="P447" s="0" t="n">
        <v>0</v>
      </c>
      <c r="Q447" s="0" t="n">
        <v>0</v>
      </c>
      <c r="R447" s="0" t="n">
        <v>14.69942</v>
      </c>
      <c r="S447" s="0" t="n">
        <v>14.75434</v>
      </c>
      <c r="T447" s="0" t="n">
        <v>32.56456</v>
      </c>
      <c r="U447" s="0" t="n">
        <v>49.21259</v>
      </c>
      <c r="V447" s="0" t="n">
        <v>60.50185</v>
      </c>
      <c r="W447" s="0" t="n">
        <v>53.99114</v>
      </c>
      <c r="X447" s="0" t="n">
        <v>49.92939</v>
      </c>
      <c r="Y447" s="0" t="n">
        <v>49.36375</v>
      </c>
      <c r="Z447" s="0" t="n">
        <v>0</v>
      </c>
      <c r="AA447" s="0" t="n">
        <v>1</v>
      </c>
      <c r="AB447" s="0" t="n">
        <v>0</v>
      </c>
      <c r="AC447" s="0" t="n">
        <v>0</v>
      </c>
      <c r="AD447" s="0" t="n">
        <v>0</v>
      </c>
      <c r="AE447" s="1" t="n">
        <v>-2.801276E-010</v>
      </c>
      <c r="AF447" s="1" t="n">
        <v>-3.694291E-009</v>
      </c>
      <c r="AG447" s="1" t="n">
        <v>7.610238E-010</v>
      </c>
      <c r="AH447" s="0" t="n">
        <v>1</v>
      </c>
      <c r="AI447" s="0" t="n">
        <v>1.008888</v>
      </c>
      <c r="AJ447" s="0" t="n">
        <v>0</v>
      </c>
      <c r="AK447" s="0" t="n">
        <v>0</v>
      </c>
      <c r="AL447" s="0" t="n">
        <v>0</v>
      </c>
      <c r="AM447" s="0" t="n">
        <v>1</v>
      </c>
      <c r="AN447" s="0" t="n">
        <v>1</v>
      </c>
      <c r="AO447" s="0" t="n">
        <v>1</v>
      </c>
      <c r="AP447" s="0" t="n">
        <v>0</v>
      </c>
      <c r="AQ447" s="0" t="n">
        <v>0</v>
      </c>
      <c r="AR447" s="0" t="n">
        <v>0</v>
      </c>
      <c r="AS447" s="1" t="n">
        <v>-2.288192E-010</v>
      </c>
      <c r="AT447" s="1" t="n">
        <v>-3.136304E-009</v>
      </c>
      <c r="AU447" s="1" t="n">
        <v>1.637101E-009</v>
      </c>
      <c r="AV447" s="0" t="n">
        <v>1</v>
      </c>
      <c r="AW447" s="0" t="n">
        <v>1</v>
      </c>
      <c r="AX447" s="0" t="n">
        <v>0</v>
      </c>
      <c r="AY447" s="0" t="n">
        <v>0</v>
      </c>
      <c r="AZ447" s="0" t="n">
        <v>0</v>
      </c>
      <c r="BA447" s="0" t="n">
        <v>1</v>
      </c>
      <c r="BB447" s="0" t="n">
        <v>2</v>
      </c>
      <c r="BC447" s="0" t="n">
        <v>1</v>
      </c>
      <c r="BD447" s="0" t="n">
        <v>0</v>
      </c>
      <c r="BE447" s="0" t="n">
        <v>0</v>
      </c>
      <c r="BF447" s="0" t="n">
        <v>0</v>
      </c>
      <c r="BG447" s="1" t="n">
        <v>-2.801276E-010</v>
      </c>
      <c r="BH447" s="1" t="n">
        <v>-3.694291E-009</v>
      </c>
      <c r="BI447" s="1" t="n">
        <v>7.610238E-010</v>
      </c>
      <c r="BJ447" s="0" t="n">
        <v>1</v>
      </c>
      <c r="BK447" s="0" t="n">
        <v>0.993398</v>
      </c>
      <c r="BL447" s="0" t="n">
        <v>0</v>
      </c>
      <c r="BM447" s="0" t="n">
        <v>0</v>
      </c>
      <c r="BN447" s="0" t="n">
        <v>0</v>
      </c>
      <c r="BO447" s="0" t="n">
        <v>1</v>
      </c>
      <c r="BP447" s="0" t="n">
        <v>3</v>
      </c>
      <c r="BQ447" s="0" t="n">
        <v>1</v>
      </c>
      <c r="BR447" s="0" t="n">
        <v>0.007737039</v>
      </c>
      <c r="BS447" s="0" t="n">
        <v>0.006617101</v>
      </c>
      <c r="BT447" s="0" t="n">
        <v>-0.001457545</v>
      </c>
      <c r="BU447" s="1" t="n">
        <v>-4.499495E-010</v>
      </c>
      <c r="BV447" s="1" t="n">
        <v>-4.267021E-009</v>
      </c>
      <c r="BW447" s="1" t="n">
        <v>2.588357E-009</v>
      </c>
      <c r="BX447" s="0" t="n">
        <v>1</v>
      </c>
      <c r="BY447" s="0" t="n">
        <v>1</v>
      </c>
      <c r="BZ447" s="0" t="n">
        <v>0</v>
      </c>
      <c r="CA447" s="0" t="n">
        <v>0</v>
      </c>
      <c r="CB447" s="0" t="n">
        <v>0</v>
      </c>
      <c r="CC447" s="0" t="n">
        <v>1</v>
      </c>
      <c r="CD447" s="2" t="n">
        <f aca="false">SQRT(SUMSQ(AB447:AD447))</f>
        <v>0</v>
      </c>
      <c r="CE447" s="2" t="n">
        <f aca="false">SQRT(SUMSQ(AP447:AR447))</f>
        <v>0</v>
      </c>
      <c r="CF447" s="2" t="n">
        <f aca="false">SQRT(SUMSQ(BD447:BF447))</f>
        <v>0</v>
      </c>
      <c r="CG447" s="2" t="n">
        <f aca="false">SQRT(SUMSQ(BR447:BT447))</f>
        <v>0.010284562973639</v>
      </c>
      <c r="CH447" s="2" t="n">
        <f aca="false">DEGREES(2*ACOS(AH447))</f>
        <v>0</v>
      </c>
      <c r="CI447" s="2" t="n">
        <f aca="false">DEGREES(2*ACOS(AV447))</f>
        <v>0</v>
      </c>
      <c r="CJ447" s="2" t="n">
        <f aca="false">DEGREES(2*ACOS(BJ447))</f>
        <v>0</v>
      </c>
      <c r="CK447" s="2" t="n">
        <f aca="false">DEGREES(2*ACOS(BX447))</f>
        <v>0</v>
      </c>
      <c r="CL447" s="0" t="n">
        <f aca="false">ABS(AI447-1)</f>
        <v>0.00888800000000001</v>
      </c>
      <c r="CM447" s="0" t="n">
        <f aca="false">ABS(AW447-1)</f>
        <v>0</v>
      </c>
      <c r="CN447" s="0" t="n">
        <f aca="false">ABS(BK447-1)</f>
        <v>0.006602</v>
      </c>
      <c r="CO447" s="0" t="n">
        <f aca="false">ABS(BY447-1)</f>
        <v>0</v>
      </c>
      <c r="CP447" s="3" t="n">
        <f aca="false">DEGREES(2*ACOS(AH447))</f>
        <v>0</v>
      </c>
      <c r="CQ447" s="3" t="n">
        <f aca="false">DEGREES(2*ACOS(AV447))</f>
        <v>0</v>
      </c>
      <c r="CR447" s="3" t="n">
        <f aca="false">DEGREES(2*ACOS(BJ447))</f>
        <v>0</v>
      </c>
      <c r="CS447" s="3" t="n">
        <f aca="false">DEGREES(2*ACOS(CC447))</f>
        <v>0</v>
      </c>
      <c r="CT447" s="0" t="n">
        <f aca="false">SUM(CD447:CR447)</f>
        <v>0.025774562973639</v>
      </c>
      <c r="CU447" s="4" t="n">
        <f aca="false">(CT447-MIN($CT$5:$CT$1744))/(MAX($CT$5:$CT$1744)-MIN($CT$5:$CT$1744))</f>
        <v>0.00246002367591822</v>
      </c>
      <c r="CV447" s="0" t="n">
        <f aca="false">SUM(CD447,CH447,CL447,CP447)</f>
        <v>0.00888800000000001</v>
      </c>
      <c r="CW447" s="0" t="n">
        <f aca="false">SUM(CE447,CI447,CM447,CQ447)</f>
        <v>0</v>
      </c>
      <c r="CX447" s="0" t="n">
        <f aca="false">SUM(CF447,CJ447,CN447,CR447)</f>
        <v>0.006602</v>
      </c>
      <c r="CY447" s="0" t="n">
        <f aca="false">SUM(CG447,CK447,CO447)</f>
        <v>0.010284562973639</v>
      </c>
      <c r="CZ447" s="5" t="str">
        <f aca="false">IF(CD447=0,IF(CH447=0,IF(CL447=0,IF(CP447=0,"NULL","4"),"3"),"2"),"1")</f>
        <v>3</v>
      </c>
    </row>
    <row r="448" customFormat="false" ht="14.9" hidden="false" customHeight="false" outlineLevel="0" collapsed="false">
      <c r="A448" s="0" t="n">
        <v>2373.898</v>
      </c>
      <c r="B448" s="0" t="n">
        <v>3.444463</v>
      </c>
      <c r="C448" s="0" t="n">
        <v>1.363293</v>
      </c>
      <c r="D448" s="0" t="n">
        <v>2.786707</v>
      </c>
      <c r="E448" s="1" t="n">
        <v>-1.136995E-007</v>
      </c>
      <c r="F448" s="1" t="n">
        <v>3.742438E-007</v>
      </c>
      <c r="G448" s="1" t="n">
        <v>-1.320129E-006</v>
      </c>
      <c r="H448" s="0" t="n">
        <v>1</v>
      </c>
      <c r="I448" s="0" t="n">
        <v>0.329402</v>
      </c>
      <c r="J448" s="0" t="n">
        <v>-0.03437081</v>
      </c>
      <c r="K448" s="0" t="n">
        <v>0.6884925</v>
      </c>
      <c r="L448" s="0" t="n">
        <v>0.03269915</v>
      </c>
      <c r="M448" s="0" t="n">
        <v>0.7236902</v>
      </c>
      <c r="N448" s="0" t="n">
        <v>1</v>
      </c>
      <c r="O448" s="0" t="n">
        <v>-0.00103116</v>
      </c>
      <c r="P448" s="0" t="n">
        <v>0</v>
      </c>
      <c r="Q448" s="0" t="n">
        <v>0</v>
      </c>
      <c r="R448" s="0" t="n">
        <v>15.43526</v>
      </c>
      <c r="S448" s="0" t="n">
        <v>15.22493</v>
      </c>
      <c r="T448" s="0" t="n">
        <v>33.79171</v>
      </c>
      <c r="U448" s="0" t="n">
        <v>51.16066</v>
      </c>
      <c r="V448" s="0" t="n">
        <v>62.93929</v>
      </c>
      <c r="W448" s="0" t="n">
        <v>56.18347</v>
      </c>
      <c r="X448" s="0" t="n">
        <v>51.97338</v>
      </c>
      <c r="Y448" s="0" t="n">
        <v>51.43739</v>
      </c>
      <c r="Z448" s="0" t="n">
        <v>0</v>
      </c>
      <c r="AA448" s="0" t="n">
        <v>1</v>
      </c>
      <c r="AB448" s="0" t="n">
        <v>0</v>
      </c>
      <c r="AC448" s="0" t="n">
        <v>0</v>
      </c>
      <c r="AD448" s="0" t="n">
        <v>0</v>
      </c>
      <c r="AE448" s="1" t="n">
        <v>3.240658E-010</v>
      </c>
      <c r="AF448" s="1" t="n">
        <v>3.491352E-010</v>
      </c>
      <c r="AG448" s="1" t="n">
        <v>2.487016E-009</v>
      </c>
      <c r="AH448" s="0" t="n">
        <v>1</v>
      </c>
      <c r="AI448" s="0" t="n">
        <v>1.007694</v>
      </c>
      <c r="AJ448" s="0" t="n">
        <v>0</v>
      </c>
      <c r="AK448" s="0" t="n">
        <v>0</v>
      </c>
      <c r="AL448" s="0" t="n">
        <v>0</v>
      </c>
      <c r="AM448" s="0" t="n">
        <v>1</v>
      </c>
      <c r="AN448" s="0" t="n">
        <v>1</v>
      </c>
      <c r="AO448" s="0" t="n">
        <v>1</v>
      </c>
      <c r="AP448" s="0" t="n">
        <v>0</v>
      </c>
      <c r="AQ448" s="0" t="n">
        <v>0</v>
      </c>
      <c r="AR448" s="0" t="n">
        <v>0</v>
      </c>
      <c r="AS448" s="1" t="n">
        <v>6.15967E-011</v>
      </c>
      <c r="AT448" s="1" t="n">
        <v>8.235346E-010</v>
      </c>
      <c r="AU448" s="1" t="n">
        <v>6.154651E-009</v>
      </c>
      <c r="AV448" s="0" t="n">
        <v>1</v>
      </c>
      <c r="AW448" s="0" t="n">
        <v>1</v>
      </c>
      <c r="AX448" s="0" t="n">
        <v>0</v>
      </c>
      <c r="AY448" s="0" t="n">
        <v>0</v>
      </c>
      <c r="AZ448" s="0" t="n">
        <v>0</v>
      </c>
      <c r="BA448" s="0" t="n">
        <v>1</v>
      </c>
      <c r="BB448" s="0" t="n">
        <v>2</v>
      </c>
      <c r="BC448" s="0" t="n">
        <v>1</v>
      </c>
      <c r="BD448" s="0" t="n">
        <v>0</v>
      </c>
      <c r="BE448" s="0" t="n">
        <v>0</v>
      </c>
      <c r="BF448" s="0" t="n">
        <v>0</v>
      </c>
      <c r="BG448" s="1" t="n">
        <v>2.886528E-010</v>
      </c>
      <c r="BH448" s="1" t="n">
        <v>-1.542866E-010</v>
      </c>
      <c r="BI448" s="1" t="n">
        <v>3.882191E-009</v>
      </c>
      <c r="BJ448" s="0" t="n">
        <v>1</v>
      </c>
      <c r="BK448" s="0" t="n">
        <v>0.9916503</v>
      </c>
      <c r="BL448" s="0" t="n">
        <v>0</v>
      </c>
      <c r="BM448" s="0" t="n">
        <v>0</v>
      </c>
      <c r="BN448" s="0" t="n">
        <v>0</v>
      </c>
      <c r="BO448" s="0" t="n">
        <v>1</v>
      </c>
      <c r="BP448" s="0" t="n">
        <v>3</v>
      </c>
      <c r="BQ448" s="0" t="n">
        <v>1</v>
      </c>
      <c r="BR448" s="0" t="n">
        <v>0.008651895</v>
      </c>
      <c r="BS448" s="0" t="n">
        <v>0.007727128</v>
      </c>
      <c r="BT448" s="0" t="n">
        <v>0.00103199</v>
      </c>
      <c r="BU448" s="1" t="n">
        <v>6.362907E-011</v>
      </c>
      <c r="BV448" s="1" t="n">
        <v>1.473376E-009</v>
      </c>
      <c r="BW448" s="1" t="n">
        <v>4.248774E-009</v>
      </c>
      <c r="BX448" s="0" t="n">
        <v>1</v>
      </c>
      <c r="BY448" s="0" t="n">
        <v>1</v>
      </c>
      <c r="BZ448" s="0" t="n">
        <v>0</v>
      </c>
      <c r="CA448" s="0" t="n">
        <v>0</v>
      </c>
      <c r="CB448" s="0" t="n">
        <v>0</v>
      </c>
      <c r="CC448" s="0" t="n">
        <v>1</v>
      </c>
      <c r="CD448" s="2" t="n">
        <f aca="false">SQRT(SUMSQ(AB448:AD448))</f>
        <v>0</v>
      </c>
      <c r="CE448" s="2" t="n">
        <f aca="false">SQRT(SUMSQ(AP448:AR448))</f>
        <v>0</v>
      </c>
      <c r="CF448" s="2" t="n">
        <f aca="false">SQRT(SUMSQ(BD448:BF448))</f>
        <v>0</v>
      </c>
      <c r="CG448" s="2" t="n">
        <f aca="false">SQRT(SUMSQ(BR448:BT448))</f>
        <v>0.0116459777425302</v>
      </c>
      <c r="CH448" s="2" t="n">
        <f aca="false">DEGREES(2*ACOS(AH448))</f>
        <v>0</v>
      </c>
      <c r="CI448" s="2" t="n">
        <f aca="false">DEGREES(2*ACOS(AV448))</f>
        <v>0</v>
      </c>
      <c r="CJ448" s="2" t="n">
        <f aca="false">DEGREES(2*ACOS(BJ448))</f>
        <v>0</v>
      </c>
      <c r="CK448" s="2" t="n">
        <f aca="false">DEGREES(2*ACOS(BX448))</f>
        <v>0</v>
      </c>
      <c r="CL448" s="0" t="n">
        <f aca="false">ABS(AI448-1)</f>
        <v>0.00769400000000009</v>
      </c>
      <c r="CM448" s="0" t="n">
        <f aca="false">ABS(AW448-1)</f>
        <v>0</v>
      </c>
      <c r="CN448" s="0" t="n">
        <f aca="false">ABS(BK448-1)</f>
        <v>0.0083496999999999</v>
      </c>
      <c r="CO448" s="0" t="n">
        <f aca="false">ABS(BY448-1)</f>
        <v>0</v>
      </c>
      <c r="CP448" s="3" t="n">
        <f aca="false">DEGREES(2*ACOS(AH448))</f>
        <v>0</v>
      </c>
      <c r="CQ448" s="3" t="n">
        <f aca="false">DEGREES(2*ACOS(AV448))</f>
        <v>0</v>
      </c>
      <c r="CR448" s="3" t="n">
        <f aca="false">DEGREES(2*ACOS(BJ448))</f>
        <v>0</v>
      </c>
      <c r="CS448" s="3" t="n">
        <f aca="false">DEGREES(2*ACOS(CC448))</f>
        <v>0</v>
      </c>
      <c r="CT448" s="0" t="n">
        <f aca="false">SUM(CD448:CR448)</f>
        <v>0.0276896777425302</v>
      </c>
      <c r="CU448" s="4" t="n">
        <f aca="false">(CT448-MIN($CT$5:$CT$1744))/(MAX($CT$5:$CT$1744)-MIN($CT$5:$CT$1744))</f>
        <v>0.00264280961406939</v>
      </c>
      <c r="CV448" s="0" t="n">
        <f aca="false">SUM(CD448,CH448,CL448,CP448)</f>
        <v>0.00769400000000009</v>
      </c>
      <c r="CW448" s="0" t="n">
        <f aca="false">SUM(CE448,CI448,CM448,CQ448)</f>
        <v>0</v>
      </c>
      <c r="CX448" s="0" t="n">
        <f aca="false">SUM(CF448,CJ448,CN448,CR448)</f>
        <v>0.0083496999999999</v>
      </c>
      <c r="CY448" s="0" t="n">
        <f aca="false">SUM(CG448,CK448,CO448)</f>
        <v>0.0116459777425302</v>
      </c>
      <c r="CZ448" s="5" t="str">
        <f aca="false">IF(CD448=0,IF(CH448=0,IF(CL448=0,IF(CP448=0,"NULL","4"),"3"),"2"),"1")</f>
        <v>3</v>
      </c>
    </row>
    <row r="449" customFormat="false" ht="14.9" hidden="false" customHeight="false" outlineLevel="0" collapsed="false">
      <c r="A449" s="0" t="n">
        <v>2373.948</v>
      </c>
      <c r="B449" s="0" t="n">
        <v>3.444886</v>
      </c>
      <c r="C449" s="0" t="n">
        <v>1.37352</v>
      </c>
      <c r="D449" s="0" t="n">
        <v>2.785428</v>
      </c>
      <c r="E449" s="1" t="n">
        <v>-1.144087E-007</v>
      </c>
      <c r="F449" s="1" t="n">
        <v>3.668073E-007</v>
      </c>
      <c r="G449" s="1" t="n">
        <v>-1.309121E-006</v>
      </c>
      <c r="H449" s="0" t="n">
        <v>1</v>
      </c>
      <c r="I449" s="0" t="n">
        <v>0.3283433</v>
      </c>
      <c r="J449" s="0" t="n">
        <v>-0.03496799</v>
      </c>
      <c r="K449" s="0" t="n">
        <v>0.6885527</v>
      </c>
      <c r="L449" s="0" t="n">
        <v>0.03327534</v>
      </c>
      <c r="M449" s="0" t="n">
        <v>0.7235782</v>
      </c>
      <c r="N449" s="0" t="n">
        <v>1</v>
      </c>
      <c r="O449" s="0" t="n">
        <v>-0.002351522</v>
      </c>
      <c r="P449" s="0" t="n">
        <v>0</v>
      </c>
      <c r="Q449" s="0" t="n">
        <v>0</v>
      </c>
      <c r="R449" s="0" t="n">
        <v>15.57878</v>
      </c>
      <c r="S449" s="0" t="n">
        <v>15.05207</v>
      </c>
      <c r="T449" s="0" t="n">
        <v>33.62656</v>
      </c>
      <c r="U449" s="0" t="n">
        <v>51.03443</v>
      </c>
      <c r="V449" s="0" t="n">
        <v>62.84056</v>
      </c>
      <c r="W449" s="0" t="n">
        <v>56.11762</v>
      </c>
      <c r="X449" s="0" t="n">
        <v>51.9343</v>
      </c>
      <c r="Y449" s="0" t="n">
        <v>51.44738</v>
      </c>
      <c r="Z449" s="0" t="n">
        <v>0</v>
      </c>
      <c r="AA449" s="0" t="n">
        <v>1</v>
      </c>
      <c r="AB449" s="0" t="n">
        <v>0</v>
      </c>
      <c r="AC449" s="0" t="n">
        <v>0</v>
      </c>
      <c r="AD449" s="0" t="n">
        <v>0</v>
      </c>
      <c r="AE449" s="1" t="n">
        <v>-2.199564E-010</v>
      </c>
      <c r="AF449" s="1" t="n">
        <v>-2.713695E-009</v>
      </c>
      <c r="AG449" s="1" t="n">
        <v>4.257084E-009</v>
      </c>
      <c r="AH449" s="0" t="n">
        <v>1</v>
      </c>
      <c r="AI449" s="0" t="n">
        <v>1.006886</v>
      </c>
      <c r="AJ449" s="0" t="n">
        <v>0</v>
      </c>
      <c r="AK449" s="0" t="n">
        <v>0</v>
      </c>
      <c r="AL449" s="0" t="n">
        <v>0</v>
      </c>
      <c r="AM449" s="0" t="n">
        <v>1</v>
      </c>
      <c r="AN449" s="0" t="n">
        <v>1</v>
      </c>
      <c r="AO449" s="0" t="n">
        <v>1</v>
      </c>
      <c r="AP449" s="0" t="n">
        <v>0</v>
      </c>
      <c r="AQ449" s="0" t="n">
        <v>0</v>
      </c>
      <c r="AR449" s="0" t="n">
        <v>0</v>
      </c>
      <c r="AS449" s="1" t="n">
        <v>-2.199564E-010</v>
      </c>
      <c r="AT449" s="1" t="n">
        <v>-2.713695E-009</v>
      </c>
      <c r="AU449" s="1" t="n">
        <v>4.257084E-009</v>
      </c>
      <c r="AV449" s="0" t="n">
        <v>1</v>
      </c>
      <c r="AW449" s="0" t="n">
        <v>1</v>
      </c>
      <c r="AX449" s="0" t="n">
        <v>0</v>
      </c>
      <c r="AY449" s="0" t="n">
        <v>0</v>
      </c>
      <c r="AZ449" s="0" t="n">
        <v>0</v>
      </c>
      <c r="BA449" s="0" t="n">
        <v>1</v>
      </c>
      <c r="BB449" s="0" t="n">
        <v>2</v>
      </c>
      <c r="BC449" s="0" t="n">
        <v>1</v>
      </c>
      <c r="BD449" s="0" t="n">
        <v>0</v>
      </c>
      <c r="BE449" s="0" t="n">
        <v>0</v>
      </c>
      <c r="BF449" s="0" t="n">
        <v>0</v>
      </c>
      <c r="BG449" s="1" t="n">
        <v>-4.389223E-011</v>
      </c>
      <c r="BH449" s="1" t="n">
        <v>-1.440824E-009</v>
      </c>
      <c r="BI449" s="1" t="n">
        <v>5.852034E-010</v>
      </c>
      <c r="BJ449" s="0" t="n">
        <v>1</v>
      </c>
      <c r="BK449" s="0" t="n">
        <v>0.9899693</v>
      </c>
      <c r="BL449" s="0" t="n">
        <v>0</v>
      </c>
      <c r="BM449" s="0" t="n">
        <v>0</v>
      </c>
      <c r="BN449" s="0" t="n">
        <v>0</v>
      </c>
      <c r="BO449" s="0" t="n">
        <v>1</v>
      </c>
      <c r="BP449" s="0" t="n">
        <v>3</v>
      </c>
      <c r="BQ449" s="0" t="n">
        <v>1</v>
      </c>
      <c r="BR449" s="0" t="n">
        <v>0.01127339</v>
      </c>
      <c r="BS449" s="0" t="n">
        <v>0.009712773</v>
      </c>
      <c r="BT449" s="0" t="n">
        <v>-0.001987454</v>
      </c>
      <c r="BU449" s="1" t="n">
        <v>-2.253861E-010</v>
      </c>
      <c r="BV449" s="1" t="n">
        <v>-5.684246E-010</v>
      </c>
      <c r="BW449" s="1" t="n">
        <v>1.908335E-009</v>
      </c>
      <c r="BX449" s="0" t="n">
        <v>1</v>
      </c>
      <c r="BY449" s="0" t="n">
        <v>1</v>
      </c>
      <c r="BZ449" s="0" t="n">
        <v>0</v>
      </c>
      <c r="CA449" s="0" t="n">
        <v>0</v>
      </c>
      <c r="CB449" s="0" t="n">
        <v>0</v>
      </c>
      <c r="CC449" s="0" t="n">
        <v>1</v>
      </c>
      <c r="CD449" s="2" t="n">
        <f aca="false">SQRT(SUMSQ(AB449:AD449))</f>
        <v>0</v>
      </c>
      <c r="CE449" s="2" t="n">
        <f aca="false">SQRT(SUMSQ(AP449:AR449))</f>
        <v>0</v>
      </c>
      <c r="CF449" s="2" t="n">
        <f aca="false">SQRT(SUMSQ(BD449:BF449))</f>
        <v>0</v>
      </c>
      <c r="CG449" s="2" t="n">
        <f aca="false">SQRT(SUMSQ(BR449:BT449))</f>
        <v>0.0150125698947164</v>
      </c>
      <c r="CH449" s="2" t="n">
        <f aca="false">DEGREES(2*ACOS(AH449))</f>
        <v>0</v>
      </c>
      <c r="CI449" s="2" t="n">
        <f aca="false">DEGREES(2*ACOS(AV449))</f>
        <v>0</v>
      </c>
      <c r="CJ449" s="2" t="n">
        <f aca="false">DEGREES(2*ACOS(BJ449))</f>
        <v>0</v>
      </c>
      <c r="CK449" s="2" t="n">
        <f aca="false">DEGREES(2*ACOS(BX449))</f>
        <v>0</v>
      </c>
      <c r="CL449" s="0" t="n">
        <f aca="false">ABS(AI449-1)</f>
        <v>0.00688599999999995</v>
      </c>
      <c r="CM449" s="0" t="n">
        <f aca="false">ABS(AW449-1)</f>
        <v>0</v>
      </c>
      <c r="CN449" s="0" t="n">
        <f aca="false">ABS(BK449-1)</f>
        <v>0.0100306999999999</v>
      </c>
      <c r="CO449" s="0" t="n">
        <f aca="false">ABS(BY449-1)</f>
        <v>0</v>
      </c>
      <c r="CP449" s="3" t="n">
        <f aca="false">DEGREES(2*ACOS(AH449))</f>
        <v>0</v>
      </c>
      <c r="CQ449" s="3" t="n">
        <f aca="false">DEGREES(2*ACOS(AV449))</f>
        <v>0</v>
      </c>
      <c r="CR449" s="3" t="n">
        <f aca="false">DEGREES(2*ACOS(BJ449))</f>
        <v>0</v>
      </c>
      <c r="CS449" s="3" t="n">
        <f aca="false">DEGREES(2*ACOS(CC449))</f>
        <v>0</v>
      </c>
      <c r="CT449" s="0" t="n">
        <f aca="false">SUM(CD449:CR449)</f>
        <v>0.0319292698947163</v>
      </c>
      <c r="CU449" s="4" t="n">
        <f aca="false">(CT449-MIN($CT$5:$CT$1744))/(MAX($CT$5:$CT$1744)-MIN($CT$5:$CT$1744))</f>
        <v>0.00304745263677676</v>
      </c>
      <c r="CV449" s="0" t="n">
        <f aca="false">SUM(CD449,CH449,CL449,CP449)</f>
        <v>0.00688599999999995</v>
      </c>
      <c r="CW449" s="0" t="n">
        <f aca="false">SUM(CE449,CI449,CM449,CQ449)</f>
        <v>0</v>
      </c>
      <c r="CX449" s="0" t="n">
        <f aca="false">SUM(CF449,CJ449,CN449,CR449)</f>
        <v>0.0100306999999999</v>
      </c>
      <c r="CY449" s="0" t="n">
        <f aca="false">SUM(CG449,CK449,CO449)</f>
        <v>0.0150125698947164</v>
      </c>
      <c r="CZ449" s="5" t="str">
        <f aca="false">IF(CD449=0,IF(CH449=0,IF(CL449=0,IF(CP449=0,"NULL","4"),"3"),"2"),"1")</f>
        <v>3</v>
      </c>
    </row>
    <row r="450" customFormat="false" ht="14.9" hidden="false" customHeight="false" outlineLevel="0" collapsed="false">
      <c r="A450" s="0" t="n">
        <v>2373.999</v>
      </c>
      <c r="B450" s="0" t="n">
        <v>3.443457</v>
      </c>
      <c r="C450" s="0" t="n">
        <v>1.376386</v>
      </c>
      <c r="D450" s="0" t="n">
        <v>2.785226</v>
      </c>
      <c r="E450" s="1" t="n">
        <v>-1.144918E-007</v>
      </c>
      <c r="F450" s="1" t="n">
        <v>3.670685E-007</v>
      </c>
      <c r="G450" s="1" t="n">
        <v>-1.26765E-006</v>
      </c>
      <c r="H450" s="0" t="n">
        <v>1</v>
      </c>
      <c r="I450" s="0" t="n">
        <v>0.3278432</v>
      </c>
      <c r="J450" s="0" t="n">
        <v>-0.03552406</v>
      </c>
      <c r="K450" s="0" t="n">
        <v>0.6886014</v>
      </c>
      <c r="L450" s="0" t="n">
        <v>0.03381147</v>
      </c>
      <c r="M450" s="0" t="n">
        <v>0.7234799</v>
      </c>
      <c r="N450" s="0" t="n">
        <v>1</v>
      </c>
      <c r="O450" s="0" t="n">
        <v>-0.0004329681</v>
      </c>
      <c r="P450" s="0" t="n">
        <v>0</v>
      </c>
      <c r="Q450" s="0" t="n">
        <v>0</v>
      </c>
      <c r="R450" s="0" t="n">
        <v>15.72217</v>
      </c>
      <c r="S450" s="0" t="n">
        <v>14.84016</v>
      </c>
      <c r="T450" s="0" t="n">
        <v>33.42943</v>
      </c>
      <c r="U450" s="0" t="n">
        <v>50.87793</v>
      </c>
      <c r="V450" s="0" t="n">
        <v>62.71122</v>
      </c>
      <c r="W450" s="0" t="n">
        <v>56.02502</v>
      </c>
      <c r="X450" s="0" t="n">
        <v>51.87103</v>
      </c>
      <c r="Y450" s="0" t="n">
        <v>51.44805</v>
      </c>
      <c r="Z450" s="0" t="n">
        <v>0</v>
      </c>
      <c r="AA450" s="0" t="n">
        <v>1</v>
      </c>
      <c r="AB450" s="0" t="n">
        <v>0</v>
      </c>
      <c r="AC450" s="0" t="n">
        <v>0</v>
      </c>
      <c r="AD450" s="0" t="n">
        <v>0</v>
      </c>
      <c r="AE450" s="1" t="n">
        <v>-2.02541E-011</v>
      </c>
      <c r="AF450" s="1" t="n">
        <v>3.904702E-010</v>
      </c>
      <c r="AG450" s="1" t="n">
        <v>8.781536E-009</v>
      </c>
      <c r="AH450" s="0" t="n">
        <v>1</v>
      </c>
      <c r="AI450" s="0" t="n">
        <v>1.00689</v>
      </c>
      <c r="AJ450" s="0" t="n">
        <v>0</v>
      </c>
      <c r="AK450" s="0" t="n">
        <v>0</v>
      </c>
      <c r="AL450" s="0" t="n">
        <v>0</v>
      </c>
      <c r="AM450" s="0" t="n">
        <v>1</v>
      </c>
      <c r="AN450" s="0" t="n">
        <v>1</v>
      </c>
      <c r="AO450" s="0" t="n">
        <v>1</v>
      </c>
      <c r="AP450" s="0" t="n">
        <v>0</v>
      </c>
      <c r="AQ450" s="0" t="n">
        <v>0</v>
      </c>
      <c r="AR450" s="0" t="n">
        <v>0</v>
      </c>
      <c r="AS450" s="1" t="n">
        <v>-3.510978E-011</v>
      </c>
      <c r="AT450" s="1" t="n">
        <v>4.865381E-010</v>
      </c>
      <c r="AU450" s="1" t="n">
        <v>1.127965E-008</v>
      </c>
      <c r="AV450" s="0" t="n">
        <v>1</v>
      </c>
      <c r="AW450" s="0" t="n">
        <v>1</v>
      </c>
      <c r="AX450" s="0" t="n">
        <v>0</v>
      </c>
      <c r="AY450" s="0" t="n">
        <v>0</v>
      </c>
      <c r="AZ450" s="0" t="n">
        <v>0</v>
      </c>
      <c r="BA450" s="0" t="n">
        <v>1</v>
      </c>
      <c r="BB450" s="0" t="n">
        <v>2</v>
      </c>
      <c r="BC450" s="0" t="n">
        <v>1</v>
      </c>
      <c r="BD450" s="0" t="n">
        <v>0</v>
      </c>
      <c r="BE450" s="0" t="n">
        <v>0</v>
      </c>
      <c r="BF450" s="0" t="n">
        <v>0</v>
      </c>
      <c r="BG450" s="1" t="n">
        <v>-6.213406E-011</v>
      </c>
      <c r="BH450" s="1" t="n">
        <v>-6.120262E-010</v>
      </c>
      <c r="BI450" s="1" t="n">
        <v>1.124489E-008</v>
      </c>
      <c r="BJ450" s="0" t="n">
        <v>1</v>
      </c>
      <c r="BK450" s="0" t="n">
        <v>0.9916447</v>
      </c>
      <c r="BL450" s="0" t="n">
        <v>0</v>
      </c>
      <c r="BM450" s="0" t="n">
        <v>0</v>
      </c>
      <c r="BN450" s="0" t="n">
        <v>0</v>
      </c>
      <c r="BO450" s="0" t="n">
        <v>1</v>
      </c>
      <c r="BP450" s="0" t="n">
        <v>3</v>
      </c>
      <c r="BQ450" s="0" t="n">
        <v>1</v>
      </c>
      <c r="BR450" s="0" t="n">
        <v>0</v>
      </c>
      <c r="BS450" s="0" t="n">
        <v>0</v>
      </c>
      <c r="BT450" s="0" t="n">
        <v>0</v>
      </c>
      <c r="BU450" s="1" t="n">
        <v>3.431874E-011</v>
      </c>
      <c r="BV450" s="1" t="n">
        <v>-3.680862E-012</v>
      </c>
      <c r="BW450" s="1" t="n">
        <v>1.016558E-008</v>
      </c>
      <c r="BX450" s="0" t="n">
        <v>1</v>
      </c>
      <c r="BY450" s="0" t="n">
        <v>1</v>
      </c>
      <c r="BZ450" s="0" t="n">
        <v>0</v>
      </c>
      <c r="CA450" s="0" t="n">
        <v>0</v>
      </c>
      <c r="CB450" s="0" t="n">
        <v>0</v>
      </c>
      <c r="CC450" s="0" t="n">
        <v>1</v>
      </c>
      <c r="CD450" s="2" t="n">
        <f aca="false">SQRT(SUMSQ(AB450:AD450))</f>
        <v>0</v>
      </c>
      <c r="CE450" s="2" t="n">
        <f aca="false">SQRT(SUMSQ(AP450:AR450))</f>
        <v>0</v>
      </c>
      <c r="CF450" s="2" t="n">
        <f aca="false">SQRT(SUMSQ(BD450:BF450))</f>
        <v>0</v>
      </c>
      <c r="CG450" s="2" t="n">
        <f aca="false">SQRT(SUMSQ(BR450:BT450))</f>
        <v>0</v>
      </c>
      <c r="CH450" s="2" t="n">
        <f aca="false">DEGREES(2*ACOS(AH450))</f>
        <v>0</v>
      </c>
      <c r="CI450" s="2" t="n">
        <f aca="false">DEGREES(2*ACOS(AV450))</f>
        <v>0</v>
      </c>
      <c r="CJ450" s="2" t="n">
        <f aca="false">DEGREES(2*ACOS(BJ450))</f>
        <v>0</v>
      </c>
      <c r="CK450" s="2" t="n">
        <f aca="false">DEGREES(2*ACOS(BX450))</f>
        <v>0</v>
      </c>
      <c r="CL450" s="0" t="n">
        <f aca="false">ABS(AI450-1)</f>
        <v>0.00689000000000006</v>
      </c>
      <c r="CM450" s="0" t="n">
        <f aca="false">ABS(AW450-1)</f>
        <v>0</v>
      </c>
      <c r="CN450" s="0" t="n">
        <f aca="false">ABS(BK450-1)</f>
        <v>0.00835529999999995</v>
      </c>
      <c r="CO450" s="0" t="n">
        <f aca="false">ABS(BY450-1)</f>
        <v>0</v>
      </c>
      <c r="CP450" s="3" t="n">
        <f aca="false">DEGREES(2*ACOS(AH450))</f>
        <v>0</v>
      </c>
      <c r="CQ450" s="3" t="n">
        <f aca="false">DEGREES(2*ACOS(AV450))</f>
        <v>0</v>
      </c>
      <c r="CR450" s="3" t="n">
        <f aca="false">DEGREES(2*ACOS(BJ450))</f>
        <v>0</v>
      </c>
      <c r="CS450" s="3" t="n">
        <f aca="false">DEGREES(2*ACOS(CC450))</f>
        <v>0</v>
      </c>
      <c r="CT450" s="0" t="n">
        <f aca="false">SUM(CD450:CR450)</f>
        <v>0.0152453</v>
      </c>
      <c r="CU450" s="4" t="n">
        <f aca="false">(CT450-MIN($CT$5:$CT$1744))/(MAX($CT$5:$CT$1744)-MIN($CT$5:$CT$1744))</f>
        <v>0.00145507021728489</v>
      </c>
      <c r="CV450" s="0" t="n">
        <f aca="false">SUM(CD450,CH450,CL450,CP450)</f>
        <v>0.00689000000000006</v>
      </c>
      <c r="CW450" s="0" t="n">
        <f aca="false">SUM(CE450,CI450,CM450,CQ450)</f>
        <v>0</v>
      </c>
      <c r="CX450" s="0" t="n">
        <f aca="false">SUM(CF450,CJ450,CN450,CR450)</f>
        <v>0.00835529999999995</v>
      </c>
      <c r="CY450" s="0" t="n">
        <f aca="false">SUM(CG450,CK450,CO450)</f>
        <v>0</v>
      </c>
      <c r="CZ450" s="5" t="str">
        <f aca="false">IF(CD450=0,IF(CH450=0,IF(CL450=0,IF(CP450=0,"NULL","4"),"3"),"2"),"1")</f>
        <v>3</v>
      </c>
    </row>
    <row r="451" customFormat="false" ht="14.9" hidden="false" customHeight="false" outlineLevel="0" collapsed="false">
      <c r="A451" s="0" t="n">
        <v>2374.049</v>
      </c>
      <c r="B451" s="0" t="n">
        <v>3.443336</v>
      </c>
      <c r="C451" s="0" t="n">
        <v>1.376868</v>
      </c>
      <c r="D451" s="0" t="n">
        <v>2.785192</v>
      </c>
      <c r="E451" s="1" t="n">
        <v>-1.127049E-007</v>
      </c>
      <c r="F451" s="1" t="n">
        <v>3.613047E-007</v>
      </c>
      <c r="G451" s="1" t="n">
        <v>-1.270992E-006</v>
      </c>
      <c r="H451" s="0" t="n">
        <v>1</v>
      </c>
      <c r="I451" s="0" t="n">
        <v>0.3272676</v>
      </c>
      <c r="J451" s="0" t="n">
        <v>-0.03597244</v>
      </c>
      <c r="K451" s="0" t="n">
        <v>0.6886388</v>
      </c>
      <c r="L451" s="0" t="n">
        <v>0.03424379</v>
      </c>
      <c r="M451" s="0" t="n">
        <v>0.7234017</v>
      </c>
      <c r="N451" s="0" t="n">
        <v>1</v>
      </c>
      <c r="O451" s="1" t="n">
        <v>-7.31945E-005</v>
      </c>
      <c r="P451" s="0" t="n">
        <v>0</v>
      </c>
      <c r="Q451" s="0" t="n">
        <v>0</v>
      </c>
      <c r="R451" s="0" t="n">
        <v>15.76914</v>
      </c>
      <c r="S451" s="0" t="n">
        <v>14.73517</v>
      </c>
      <c r="T451" s="0" t="n">
        <v>33.3404</v>
      </c>
      <c r="U451" s="0" t="n">
        <v>50.80491</v>
      </c>
      <c r="V451" s="0" t="n">
        <v>62.64648</v>
      </c>
      <c r="W451" s="0" t="n">
        <v>55.97643</v>
      </c>
      <c r="X451" s="0" t="n">
        <v>51.83431</v>
      </c>
      <c r="Y451" s="0" t="n">
        <v>51.4503</v>
      </c>
      <c r="Z451" s="0" t="n">
        <v>0</v>
      </c>
      <c r="AA451" s="0" t="n">
        <v>1</v>
      </c>
      <c r="AB451" s="0" t="n">
        <v>0</v>
      </c>
      <c r="AC451" s="0" t="n">
        <v>0</v>
      </c>
      <c r="AD451" s="0" t="n">
        <v>0</v>
      </c>
      <c r="AE451" s="1" t="n">
        <v>4.103772E-010</v>
      </c>
      <c r="AF451" s="1" t="n">
        <v>-1.514018E-009</v>
      </c>
      <c r="AG451" s="1" t="n">
        <v>-4.405829E-010</v>
      </c>
      <c r="AH451" s="0" t="n">
        <v>1</v>
      </c>
      <c r="AI451" s="0" t="n">
        <v>1.005931</v>
      </c>
      <c r="AJ451" s="0" t="n">
        <v>0</v>
      </c>
      <c r="AK451" s="0" t="n">
        <v>0</v>
      </c>
      <c r="AL451" s="0" t="n">
        <v>0</v>
      </c>
      <c r="AM451" s="0" t="n">
        <v>1</v>
      </c>
      <c r="AN451" s="0" t="n">
        <v>1</v>
      </c>
      <c r="AO451" s="0" t="n">
        <v>1</v>
      </c>
      <c r="AP451" s="0" t="n">
        <v>0</v>
      </c>
      <c r="AQ451" s="0" t="n">
        <v>0</v>
      </c>
      <c r="AR451" s="0" t="n">
        <v>0</v>
      </c>
      <c r="AS451" s="1" t="n">
        <v>4.436201E-010</v>
      </c>
      <c r="AT451" s="1" t="n">
        <v>-7.220281E-010</v>
      </c>
      <c r="AU451" s="1" t="n">
        <v>-2.062272E-009</v>
      </c>
      <c r="AV451" s="0" t="n">
        <v>1</v>
      </c>
      <c r="AW451" s="0" t="n">
        <v>1</v>
      </c>
      <c r="AX451" s="0" t="n">
        <v>0</v>
      </c>
      <c r="AY451" s="0" t="n">
        <v>0</v>
      </c>
      <c r="AZ451" s="0" t="n">
        <v>0</v>
      </c>
      <c r="BA451" s="0" t="n">
        <v>1</v>
      </c>
      <c r="BB451" s="0" t="n">
        <v>2</v>
      </c>
      <c r="BC451" s="0" t="n">
        <v>1</v>
      </c>
      <c r="BD451" s="0" t="n">
        <v>0</v>
      </c>
      <c r="BE451" s="0" t="n">
        <v>0</v>
      </c>
      <c r="BF451" s="0" t="n">
        <v>0</v>
      </c>
      <c r="BG451" s="1" t="n">
        <v>4.664821E-010</v>
      </c>
      <c r="BH451" s="1" t="n">
        <v>-1.763774E-009</v>
      </c>
      <c r="BI451" s="1" t="n">
        <v>-4.198288E-010</v>
      </c>
      <c r="BJ451" s="0" t="n">
        <v>1</v>
      </c>
      <c r="BK451" s="0" t="n">
        <v>0.9923583</v>
      </c>
      <c r="BL451" s="0" t="n">
        <v>0</v>
      </c>
      <c r="BM451" s="0" t="n">
        <v>0</v>
      </c>
      <c r="BN451" s="0" t="n">
        <v>0</v>
      </c>
      <c r="BO451" s="0" t="n">
        <v>1</v>
      </c>
      <c r="BP451" s="0" t="n">
        <v>3</v>
      </c>
      <c r="BQ451" s="0" t="n">
        <v>1</v>
      </c>
      <c r="BR451" s="0" t="n">
        <v>0</v>
      </c>
      <c r="BS451" s="0" t="n">
        <v>0</v>
      </c>
      <c r="BT451" s="0" t="n">
        <v>0</v>
      </c>
      <c r="BU451" s="1" t="n">
        <v>4.664821E-010</v>
      </c>
      <c r="BV451" s="1" t="n">
        <v>-1.763774E-009</v>
      </c>
      <c r="BW451" s="1" t="n">
        <v>-4.198288E-010</v>
      </c>
      <c r="BX451" s="0" t="n">
        <v>1</v>
      </c>
      <c r="BY451" s="0" t="n">
        <v>1</v>
      </c>
      <c r="BZ451" s="0" t="n">
        <v>0</v>
      </c>
      <c r="CA451" s="0" t="n">
        <v>0</v>
      </c>
      <c r="CB451" s="0" t="n">
        <v>0</v>
      </c>
      <c r="CC451" s="0" t="n">
        <v>1</v>
      </c>
      <c r="CD451" s="2" t="n">
        <f aca="false">SQRT(SUMSQ(AB451:AD451))</f>
        <v>0</v>
      </c>
      <c r="CE451" s="2" t="n">
        <f aca="false">SQRT(SUMSQ(AP451:AR451))</f>
        <v>0</v>
      </c>
      <c r="CF451" s="2" t="n">
        <f aca="false">SQRT(SUMSQ(BD451:BF451))</f>
        <v>0</v>
      </c>
      <c r="CG451" s="2" t="n">
        <f aca="false">SQRT(SUMSQ(BR451:BT451))</f>
        <v>0</v>
      </c>
      <c r="CH451" s="2" t="n">
        <f aca="false">DEGREES(2*ACOS(AH451))</f>
        <v>0</v>
      </c>
      <c r="CI451" s="2" t="n">
        <f aca="false">DEGREES(2*ACOS(AV451))</f>
        <v>0</v>
      </c>
      <c r="CJ451" s="2" t="n">
        <f aca="false">DEGREES(2*ACOS(BJ451))</f>
        <v>0</v>
      </c>
      <c r="CK451" s="2" t="n">
        <f aca="false">DEGREES(2*ACOS(BX451))</f>
        <v>0</v>
      </c>
      <c r="CL451" s="0" t="n">
        <f aca="false">ABS(AI451-1)</f>
        <v>0.00593099999999991</v>
      </c>
      <c r="CM451" s="0" t="n">
        <f aca="false">ABS(AW451-1)</f>
        <v>0</v>
      </c>
      <c r="CN451" s="0" t="n">
        <f aca="false">ABS(BK451-1)</f>
        <v>0.00764169999999997</v>
      </c>
      <c r="CO451" s="0" t="n">
        <f aca="false">ABS(BY451-1)</f>
        <v>0</v>
      </c>
      <c r="CP451" s="3" t="n">
        <f aca="false">DEGREES(2*ACOS(AH451))</f>
        <v>0</v>
      </c>
      <c r="CQ451" s="3" t="n">
        <f aca="false">DEGREES(2*ACOS(AV451))</f>
        <v>0</v>
      </c>
      <c r="CR451" s="3" t="n">
        <f aca="false">DEGREES(2*ACOS(BJ451))</f>
        <v>0</v>
      </c>
      <c r="CS451" s="3" t="n">
        <f aca="false">DEGREES(2*ACOS(CC451))</f>
        <v>0</v>
      </c>
      <c r="CT451" s="0" t="n">
        <f aca="false">SUM(CD451:CR451)</f>
        <v>0.0135726999999999</v>
      </c>
      <c r="CU451" s="4" t="n">
        <f aca="false">(CT451-MIN($CT$5:$CT$1744))/(MAX($CT$5:$CT$1744)-MIN($CT$5:$CT$1744))</f>
        <v>0.00129543082380422</v>
      </c>
      <c r="CV451" s="0" t="n">
        <f aca="false">SUM(CD451,CH451,CL451,CP451)</f>
        <v>0.00593099999999991</v>
      </c>
      <c r="CW451" s="0" t="n">
        <f aca="false">SUM(CE451,CI451,CM451,CQ451)</f>
        <v>0</v>
      </c>
      <c r="CX451" s="0" t="n">
        <f aca="false">SUM(CF451,CJ451,CN451,CR451)</f>
        <v>0.00764169999999997</v>
      </c>
      <c r="CY451" s="0" t="n">
        <f aca="false">SUM(CG451,CK451,CO451)</f>
        <v>0</v>
      </c>
      <c r="CZ451" s="5" t="str">
        <f aca="false">IF(CD451=0,IF(CH451=0,IF(CL451=0,IF(CP451=0,"NULL","4"),"3"),"2"),"1")</f>
        <v>3</v>
      </c>
    </row>
    <row r="452" customFormat="false" ht="14.9" hidden="false" customHeight="false" outlineLevel="0" collapsed="false">
      <c r="A452" s="0" t="n">
        <v>2374.099</v>
      </c>
      <c r="B452" s="0" t="n">
        <v>3.443426</v>
      </c>
      <c r="C452" s="0" t="n">
        <v>1.376949</v>
      </c>
      <c r="D452" s="0" t="n">
        <v>2.785186</v>
      </c>
      <c r="E452" s="1" t="n">
        <v>-1.140863E-007</v>
      </c>
      <c r="F452" s="1" t="n">
        <v>3.525945E-007</v>
      </c>
      <c r="G452" s="1" t="n">
        <v>-1.274738E-006</v>
      </c>
      <c r="H452" s="0" t="n">
        <v>1</v>
      </c>
      <c r="I452" s="0" t="n">
        <v>0.3259845</v>
      </c>
      <c r="J452" s="0" t="n">
        <v>-0.03632222</v>
      </c>
      <c r="K452" s="0" t="n">
        <v>0.6886677</v>
      </c>
      <c r="L452" s="0" t="n">
        <v>0.03458113</v>
      </c>
      <c r="M452" s="0" t="n">
        <v>0.7233407</v>
      </c>
      <c r="N452" s="0" t="n">
        <v>1</v>
      </c>
      <c r="O452" s="0" t="n">
        <v>0</v>
      </c>
      <c r="P452" s="0" t="n">
        <v>0</v>
      </c>
      <c r="Q452" s="0" t="n">
        <v>0</v>
      </c>
      <c r="R452" s="0" t="n">
        <v>15.77783</v>
      </c>
      <c r="S452" s="0" t="n">
        <v>14.701</v>
      </c>
      <c r="T452" s="0" t="n">
        <v>33.3105</v>
      </c>
      <c r="U452" s="0" t="n">
        <v>50.77976</v>
      </c>
      <c r="V452" s="0" t="n">
        <v>62.62361</v>
      </c>
      <c r="W452" s="0" t="n">
        <v>55.95833</v>
      </c>
      <c r="X452" s="0" t="n">
        <v>51.81971</v>
      </c>
      <c r="Y452" s="0" t="n">
        <v>51.44637</v>
      </c>
      <c r="Z452" s="0" t="n">
        <v>0</v>
      </c>
      <c r="AA452" s="0" t="n">
        <v>1</v>
      </c>
      <c r="AB452" s="0" t="n">
        <v>0</v>
      </c>
      <c r="AC452" s="0" t="n">
        <v>0</v>
      </c>
      <c r="AD452" s="0" t="n">
        <v>0</v>
      </c>
      <c r="AE452" s="1" t="n">
        <v>-3.658609E-010</v>
      </c>
      <c r="AF452" s="1" t="n">
        <v>-9.912542E-010</v>
      </c>
      <c r="AG452" s="1" t="n">
        <v>-4.738294E-010</v>
      </c>
      <c r="AH452" s="0" t="n">
        <v>1</v>
      </c>
      <c r="AI452" s="0" t="n">
        <v>1.006557</v>
      </c>
      <c r="AJ452" s="0" t="n">
        <v>0</v>
      </c>
      <c r="AK452" s="0" t="n">
        <v>0</v>
      </c>
      <c r="AL452" s="0" t="n">
        <v>0</v>
      </c>
      <c r="AM452" s="0" t="n">
        <v>1</v>
      </c>
      <c r="AN452" s="0" t="n">
        <v>1</v>
      </c>
      <c r="AO452" s="0" t="n">
        <v>1</v>
      </c>
      <c r="AP452" s="0" t="n">
        <v>0</v>
      </c>
      <c r="AQ452" s="0" t="n">
        <v>0</v>
      </c>
      <c r="AR452" s="0" t="n">
        <v>0</v>
      </c>
      <c r="AS452" s="1" t="n">
        <v>-2.996406E-010</v>
      </c>
      <c r="AT452" s="1" t="n">
        <v>-3.326527E-009</v>
      </c>
      <c r="AU452" s="1" t="n">
        <v>-2.44919E-009</v>
      </c>
      <c r="AV452" s="0" t="n">
        <v>1</v>
      </c>
      <c r="AW452" s="0" t="n">
        <v>1</v>
      </c>
      <c r="AX452" s="0" t="n">
        <v>0</v>
      </c>
      <c r="AY452" s="0" t="n">
        <v>0</v>
      </c>
      <c r="AZ452" s="0" t="n">
        <v>0</v>
      </c>
      <c r="BA452" s="0" t="n">
        <v>1</v>
      </c>
      <c r="BB452" s="0" t="n">
        <v>2</v>
      </c>
      <c r="BC452" s="0" t="n">
        <v>1</v>
      </c>
      <c r="BD452" s="0" t="n">
        <v>0</v>
      </c>
      <c r="BE452" s="0" t="n">
        <v>0</v>
      </c>
      <c r="BF452" s="0" t="n">
        <v>0</v>
      </c>
      <c r="BG452" s="1" t="n">
        <v>-4.325775E-010</v>
      </c>
      <c r="BH452" s="1" t="n">
        <v>-2.08298E-009</v>
      </c>
      <c r="BI452" s="1" t="n">
        <v>1.644183E-009</v>
      </c>
      <c r="BJ452" s="0" t="n">
        <v>1</v>
      </c>
      <c r="BK452" s="0" t="n">
        <v>0.9895902</v>
      </c>
      <c r="BL452" s="0" t="n">
        <v>0</v>
      </c>
      <c r="BM452" s="0" t="n">
        <v>0</v>
      </c>
      <c r="BN452" s="0" t="n">
        <v>0</v>
      </c>
      <c r="BO452" s="0" t="n">
        <v>1</v>
      </c>
      <c r="BP452" s="0" t="n">
        <v>3</v>
      </c>
      <c r="BQ452" s="0" t="n">
        <v>1</v>
      </c>
      <c r="BR452" s="0" t="n">
        <v>0</v>
      </c>
      <c r="BS452" s="0" t="n">
        <v>0</v>
      </c>
      <c r="BT452" s="0" t="n">
        <v>0</v>
      </c>
      <c r="BU452" s="1" t="n">
        <v>-2.832838E-010</v>
      </c>
      <c r="BV452" s="1" t="n">
        <v>-2.309589E-009</v>
      </c>
      <c r="BW452" s="1" t="n">
        <v>-2.466174E-009</v>
      </c>
      <c r="BX452" s="0" t="n">
        <v>1</v>
      </c>
      <c r="BY452" s="0" t="n">
        <v>1</v>
      </c>
      <c r="BZ452" s="0" t="n">
        <v>0</v>
      </c>
      <c r="CA452" s="0" t="n">
        <v>0</v>
      </c>
      <c r="CB452" s="0" t="n">
        <v>0</v>
      </c>
      <c r="CC452" s="0" t="n">
        <v>1</v>
      </c>
      <c r="CD452" s="2" t="n">
        <f aca="false">SQRT(SUMSQ(AB452:AD452))</f>
        <v>0</v>
      </c>
      <c r="CE452" s="2" t="n">
        <f aca="false">SQRT(SUMSQ(AP452:AR452))</f>
        <v>0</v>
      </c>
      <c r="CF452" s="2" t="n">
        <f aca="false">SQRT(SUMSQ(BD452:BF452))</f>
        <v>0</v>
      </c>
      <c r="CG452" s="2" t="n">
        <f aca="false">SQRT(SUMSQ(BR452:BT452))</f>
        <v>0</v>
      </c>
      <c r="CH452" s="2" t="n">
        <f aca="false">DEGREES(2*ACOS(AH452))</f>
        <v>0</v>
      </c>
      <c r="CI452" s="2" t="n">
        <f aca="false">DEGREES(2*ACOS(AV452))</f>
        <v>0</v>
      </c>
      <c r="CJ452" s="2" t="n">
        <f aca="false">DEGREES(2*ACOS(BJ452))</f>
        <v>0</v>
      </c>
      <c r="CK452" s="2" t="n">
        <f aca="false">DEGREES(2*ACOS(BX452))</f>
        <v>0</v>
      </c>
      <c r="CL452" s="0" t="n">
        <f aca="false">ABS(AI452-1)</f>
        <v>0.00655699999999992</v>
      </c>
      <c r="CM452" s="0" t="n">
        <f aca="false">ABS(AW452-1)</f>
        <v>0</v>
      </c>
      <c r="CN452" s="0" t="n">
        <f aca="false">ABS(BK452-1)</f>
        <v>0.0104097999999999</v>
      </c>
      <c r="CO452" s="0" t="n">
        <f aca="false">ABS(BY452-1)</f>
        <v>0</v>
      </c>
      <c r="CP452" s="3" t="n">
        <f aca="false">DEGREES(2*ACOS(AH452))</f>
        <v>0</v>
      </c>
      <c r="CQ452" s="3" t="n">
        <f aca="false">DEGREES(2*ACOS(AV452))</f>
        <v>0</v>
      </c>
      <c r="CR452" s="3" t="n">
        <f aca="false">DEGREES(2*ACOS(BJ452))</f>
        <v>0</v>
      </c>
      <c r="CS452" s="3" t="n">
        <f aca="false">DEGREES(2*ACOS(CC452))</f>
        <v>0</v>
      </c>
      <c r="CT452" s="0" t="n">
        <f aca="false">SUM(CD452:CR452)</f>
        <v>0.0169667999999998</v>
      </c>
      <c r="CU452" s="4" t="n">
        <f aca="false">(CT452-MIN($CT$5:$CT$1744))/(MAX($CT$5:$CT$1744)-MIN($CT$5:$CT$1744))</f>
        <v>0.00161937681532205</v>
      </c>
      <c r="CV452" s="0" t="n">
        <f aca="false">SUM(CD452,CH452,CL452,CP452)</f>
        <v>0.00655699999999992</v>
      </c>
      <c r="CW452" s="0" t="n">
        <f aca="false">SUM(CE452,CI452,CM452,CQ452)</f>
        <v>0</v>
      </c>
      <c r="CX452" s="0" t="n">
        <f aca="false">SUM(CF452,CJ452,CN452,CR452)</f>
        <v>0.0104097999999999</v>
      </c>
      <c r="CY452" s="0" t="n">
        <f aca="false">SUM(CG452,CK452,CO452)</f>
        <v>0</v>
      </c>
      <c r="CZ452" s="5" t="str">
        <f aca="false">IF(CD452=0,IF(CH452=0,IF(CL452=0,IF(CP452=0,"NULL","4"),"3"),"2"),"1")</f>
        <v>3</v>
      </c>
    </row>
    <row r="453" customFormat="false" ht="14.9" hidden="false" customHeight="false" outlineLevel="0" collapsed="false">
      <c r="A453" s="0" t="n">
        <v>2374.148</v>
      </c>
      <c r="B453" s="0" t="n">
        <v>3.443442</v>
      </c>
      <c r="C453" s="0" t="n">
        <v>1.376962</v>
      </c>
      <c r="D453" s="0" t="n">
        <v>2.785185</v>
      </c>
      <c r="E453" s="1" t="n">
        <v>-1.132002E-007</v>
      </c>
      <c r="F453" s="1" t="n">
        <v>3.487573E-007</v>
      </c>
      <c r="G453" s="1" t="n">
        <v>-1.278181E-006</v>
      </c>
      <c r="H453" s="0" t="n">
        <v>1</v>
      </c>
      <c r="I453" s="0" t="n">
        <v>0.3239255</v>
      </c>
      <c r="J453" s="0" t="n">
        <v>-0.03659328</v>
      </c>
      <c r="K453" s="0" t="n">
        <v>0.68869</v>
      </c>
      <c r="L453" s="0" t="n">
        <v>0.03484261</v>
      </c>
      <c r="M453" s="0" t="n">
        <v>0.7232932</v>
      </c>
      <c r="N453" s="0" t="n">
        <v>1</v>
      </c>
      <c r="O453" s="0" t="n">
        <v>0</v>
      </c>
      <c r="P453" s="0" t="n">
        <v>0</v>
      </c>
      <c r="Q453" s="0" t="n">
        <v>0</v>
      </c>
      <c r="R453" s="0" t="n">
        <v>15.76135</v>
      </c>
      <c r="S453" s="0" t="n">
        <v>14.67024</v>
      </c>
      <c r="T453" s="0" t="n">
        <v>33.27902</v>
      </c>
      <c r="U453" s="0" t="n">
        <v>50.75103</v>
      </c>
      <c r="V453" s="0" t="n">
        <v>62.59568</v>
      </c>
      <c r="W453" s="0" t="n">
        <v>55.93281</v>
      </c>
      <c r="X453" s="0" t="n">
        <v>51.79596</v>
      </c>
      <c r="Y453" s="0" t="n">
        <v>51.42358</v>
      </c>
      <c r="Z453" s="0" t="n">
        <v>0</v>
      </c>
      <c r="AA453" s="0" t="n">
        <v>1</v>
      </c>
      <c r="AB453" s="0" t="n">
        <v>0</v>
      </c>
      <c r="AC453" s="0" t="n">
        <v>0</v>
      </c>
      <c r="AD453" s="0" t="n">
        <v>0</v>
      </c>
      <c r="AE453" s="1" t="n">
        <v>2.410521E-010</v>
      </c>
      <c r="AF453" s="1" t="n">
        <v>-9.375591E-010</v>
      </c>
      <c r="AG453" s="1" t="n">
        <v>-2.824724E-009</v>
      </c>
      <c r="AH453" s="0" t="n">
        <v>1</v>
      </c>
      <c r="AI453" s="0" t="n">
        <v>1.006498</v>
      </c>
      <c r="AJ453" s="0" t="n">
        <v>0</v>
      </c>
      <c r="AK453" s="0" t="n">
        <v>0</v>
      </c>
      <c r="AL453" s="0" t="n">
        <v>0</v>
      </c>
      <c r="AM453" s="0" t="n">
        <v>1</v>
      </c>
      <c r="AN453" s="0" t="n">
        <v>1</v>
      </c>
      <c r="AO453" s="0" t="n">
        <v>1</v>
      </c>
      <c r="AP453" s="0" t="n">
        <v>0</v>
      </c>
      <c r="AQ453" s="0" t="n">
        <v>0</v>
      </c>
      <c r="AR453" s="0" t="n">
        <v>0</v>
      </c>
      <c r="AS453" s="1" t="n">
        <v>1.894165E-010</v>
      </c>
      <c r="AT453" s="1" t="n">
        <v>-1.134011E-009</v>
      </c>
      <c r="AU453" s="1" t="n">
        <v>7.178556E-010</v>
      </c>
      <c r="AV453" s="0" t="n">
        <v>1</v>
      </c>
      <c r="AW453" s="0" t="n">
        <v>1</v>
      </c>
      <c r="AX453" s="0" t="n">
        <v>0</v>
      </c>
      <c r="AY453" s="0" t="n">
        <v>0</v>
      </c>
      <c r="AZ453" s="0" t="n">
        <v>0</v>
      </c>
      <c r="BA453" s="0" t="n">
        <v>1</v>
      </c>
      <c r="BB453" s="0" t="n">
        <v>2</v>
      </c>
      <c r="BC453" s="0" t="n">
        <v>1</v>
      </c>
      <c r="BD453" s="0" t="n">
        <v>0</v>
      </c>
      <c r="BE453" s="0" t="n">
        <v>0</v>
      </c>
      <c r="BF453" s="0" t="n">
        <v>0</v>
      </c>
      <c r="BG453" s="1" t="n">
        <v>2.145765E-010</v>
      </c>
      <c r="BH453" s="1" t="n">
        <v>-8.279385E-010</v>
      </c>
      <c r="BI453" s="1" t="n">
        <v>1.488658E-009</v>
      </c>
      <c r="BJ453" s="0" t="n">
        <v>1</v>
      </c>
      <c r="BK453" s="0" t="n">
        <v>0.9872687</v>
      </c>
      <c r="BL453" s="0" t="n">
        <v>0</v>
      </c>
      <c r="BM453" s="0" t="n">
        <v>0</v>
      </c>
      <c r="BN453" s="0" t="n">
        <v>0</v>
      </c>
      <c r="BO453" s="0" t="n">
        <v>1</v>
      </c>
      <c r="BP453" s="0" t="n">
        <v>3</v>
      </c>
      <c r="BQ453" s="0" t="n">
        <v>1</v>
      </c>
      <c r="BR453" s="0" t="n">
        <v>0</v>
      </c>
      <c r="BS453" s="0" t="n">
        <v>0</v>
      </c>
      <c r="BT453" s="0" t="n">
        <v>0</v>
      </c>
      <c r="BU453" s="1" t="n">
        <v>2.410521E-010</v>
      </c>
      <c r="BV453" s="1" t="n">
        <v>-9.375591E-010</v>
      </c>
      <c r="BW453" s="1" t="n">
        <v>-2.824724E-009</v>
      </c>
      <c r="BX453" s="0" t="n">
        <v>1</v>
      </c>
      <c r="BY453" s="0" t="n">
        <v>1</v>
      </c>
      <c r="BZ453" s="0" t="n">
        <v>0</v>
      </c>
      <c r="CA453" s="0" t="n">
        <v>0</v>
      </c>
      <c r="CB453" s="0" t="n">
        <v>0</v>
      </c>
      <c r="CC453" s="0" t="n">
        <v>1</v>
      </c>
      <c r="CD453" s="2" t="n">
        <f aca="false">SQRT(SUMSQ(AB453:AD453))</f>
        <v>0</v>
      </c>
      <c r="CE453" s="2" t="n">
        <f aca="false">SQRT(SUMSQ(AP453:AR453))</f>
        <v>0</v>
      </c>
      <c r="CF453" s="2" t="n">
        <f aca="false">SQRT(SUMSQ(BD453:BF453))</f>
        <v>0</v>
      </c>
      <c r="CG453" s="2" t="n">
        <f aca="false">SQRT(SUMSQ(BR453:BT453))</f>
        <v>0</v>
      </c>
      <c r="CH453" s="2" t="n">
        <f aca="false">DEGREES(2*ACOS(AH453))</f>
        <v>0</v>
      </c>
      <c r="CI453" s="2" t="n">
        <f aca="false">DEGREES(2*ACOS(AV453))</f>
        <v>0</v>
      </c>
      <c r="CJ453" s="2" t="n">
        <f aca="false">DEGREES(2*ACOS(BJ453))</f>
        <v>0</v>
      </c>
      <c r="CK453" s="2" t="n">
        <f aca="false">DEGREES(2*ACOS(BX453))</f>
        <v>0</v>
      </c>
      <c r="CL453" s="0" t="n">
        <f aca="false">ABS(AI453-1)</f>
        <v>0.00649799999999989</v>
      </c>
      <c r="CM453" s="0" t="n">
        <f aca="false">ABS(AW453-1)</f>
        <v>0</v>
      </c>
      <c r="CN453" s="0" t="n">
        <f aca="false">ABS(BK453-1)</f>
        <v>0.0127313</v>
      </c>
      <c r="CO453" s="0" t="n">
        <f aca="false">ABS(BY453-1)</f>
        <v>0</v>
      </c>
      <c r="CP453" s="3" t="n">
        <f aca="false">DEGREES(2*ACOS(AH453))</f>
        <v>0</v>
      </c>
      <c r="CQ453" s="3" t="n">
        <f aca="false">DEGREES(2*ACOS(AV453))</f>
        <v>0</v>
      </c>
      <c r="CR453" s="3" t="n">
        <f aca="false">DEGREES(2*ACOS(BJ453))</f>
        <v>0</v>
      </c>
      <c r="CS453" s="3" t="n">
        <f aca="false">DEGREES(2*ACOS(CC453))</f>
        <v>0</v>
      </c>
      <c r="CT453" s="0" t="n">
        <f aca="false">SUM(CD453:CR453)</f>
        <v>0.0192292999999999</v>
      </c>
      <c r="CU453" s="4" t="n">
        <f aca="false">(CT453-MIN($CT$5:$CT$1744))/(MAX($CT$5:$CT$1744)-MIN($CT$5:$CT$1744))</f>
        <v>0.0018353185394342</v>
      </c>
      <c r="CV453" s="0" t="n">
        <f aca="false">SUM(CD453,CH453,CL453,CP453)</f>
        <v>0.00649799999999989</v>
      </c>
      <c r="CW453" s="0" t="n">
        <f aca="false">SUM(CE453,CI453,CM453,CQ453)</f>
        <v>0</v>
      </c>
      <c r="CX453" s="0" t="n">
        <f aca="false">SUM(CF453,CJ453,CN453,CR453)</f>
        <v>0.0127313</v>
      </c>
      <c r="CY453" s="0" t="n">
        <f aca="false">SUM(CG453,CK453,CO453)</f>
        <v>0</v>
      </c>
      <c r="CZ453" s="5" t="str">
        <f aca="false">IF(CD453=0,IF(CH453=0,IF(CL453=0,IF(CP453=0,"NULL","4"),"3"),"2"),"1")</f>
        <v>3</v>
      </c>
    </row>
    <row r="454" customFormat="false" ht="14.9" hidden="false" customHeight="false" outlineLevel="0" collapsed="false">
      <c r="A454" s="0" t="n">
        <v>2374.198</v>
      </c>
      <c r="B454" s="0" t="n">
        <v>3.441593</v>
      </c>
      <c r="C454" s="0" t="n">
        <v>1.375528</v>
      </c>
      <c r="D454" s="0" t="n">
        <v>2.787074</v>
      </c>
      <c r="E454" s="1" t="n">
        <v>-1.123225E-007</v>
      </c>
      <c r="F454" s="1" t="n">
        <v>3.738126E-007</v>
      </c>
      <c r="G454" s="1" t="n">
        <v>-1.294353E-006</v>
      </c>
      <c r="H454" s="0" t="n">
        <v>1</v>
      </c>
      <c r="I454" s="0" t="n">
        <v>0.319998</v>
      </c>
      <c r="J454" s="0" t="n">
        <v>-0.03679464</v>
      </c>
      <c r="K454" s="0" t="n">
        <v>0.6886961</v>
      </c>
      <c r="L454" s="0" t="n">
        <v>0.03503587</v>
      </c>
      <c r="M454" s="0" t="n">
        <v>0.7232679</v>
      </c>
      <c r="N454" s="0" t="n">
        <v>1</v>
      </c>
      <c r="O454" s="0" t="n">
        <v>0</v>
      </c>
      <c r="P454" s="0" t="n">
        <v>0</v>
      </c>
      <c r="Q454" s="0" t="n">
        <v>0</v>
      </c>
      <c r="R454" s="0" t="n">
        <v>16.35026</v>
      </c>
      <c r="S454" s="0" t="n">
        <v>15.21307</v>
      </c>
      <c r="T454" s="0" t="n">
        <v>34.56562</v>
      </c>
      <c r="U454" s="0" t="n">
        <v>52.73914</v>
      </c>
      <c r="V454" s="0" t="n">
        <v>65.05694</v>
      </c>
      <c r="W454" s="0" t="n">
        <v>58.12973</v>
      </c>
      <c r="X454" s="0" t="n">
        <v>53.82872</v>
      </c>
      <c r="Y454" s="0" t="n">
        <v>53.44078</v>
      </c>
      <c r="Z454" s="0" t="n">
        <v>0</v>
      </c>
      <c r="AA454" s="0" t="n">
        <v>1</v>
      </c>
      <c r="AB454" s="0" t="n">
        <v>0</v>
      </c>
      <c r="AC454" s="0" t="n">
        <v>0</v>
      </c>
      <c r="AD454" s="0" t="n">
        <v>0</v>
      </c>
      <c r="AE454" s="1" t="n">
        <v>2.962577E-010</v>
      </c>
      <c r="AF454" s="1" t="n">
        <v>5.308307E-009</v>
      </c>
      <c r="AG454" s="1" t="n">
        <v>-4.677654E-009</v>
      </c>
      <c r="AH454" s="0" t="n">
        <v>1</v>
      </c>
      <c r="AI454" s="0" t="n">
        <v>1.00535</v>
      </c>
      <c r="AJ454" s="0" t="n">
        <v>0</v>
      </c>
      <c r="AK454" s="0" t="n">
        <v>0</v>
      </c>
      <c r="AL454" s="0" t="n">
        <v>0</v>
      </c>
      <c r="AM454" s="0" t="n">
        <v>1</v>
      </c>
      <c r="AN454" s="0" t="n">
        <v>1</v>
      </c>
      <c r="AO454" s="0" t="n">
        <v>1</v>
      </c>
      <c r="AP454" s="0" t="n">
        <v>0</v>
      </c>
      <c r="AQ454" s="0" t="n">
        <v>0</v>
      </c>
      <c r="AR454" s="0" t="n">
        <v>0</v>
      </c>
      <c r="AS454" s="1" t="n">
        <v>1.042304E-010</v>
      </c>
      <c r="AT454" s="1" t="n">
        <v>7.733725E-009</v>
      </c>
      <c r="AU454" s="1" t="n">
        <v>-4.728645E-009</v>
      </c>
      <c r="AV454" s="0" t="n">
        <v>1</v>
      </c>
      <c r="AW454" s="0" t="n">
        <v>1</v>
      </c>
      <c r="AX454" s="0" t="n">
        <v>0</v>
      </c>
      <c r="AY454" s="0" t="n">
        <v>0</v>
      </c>
      <c r="AZ454" s="0" t="n">
        <v>0</v>
      </c>
      <c r="BA454" s="0" t="n">
        <v>1</v>
      </c>
      <c r="BB454" s="0" t="n">
        <v>2</v>
      </c>
      <c r="BC454" s="0" t="n">
        <v>1</v>
      </c>
      <c r="BD454" s="0" t="n">
        <v>0</v>
      </c>
      <c r="BE454" s="0" t="n">
        <v>0</v>
      </c>
      <c r="BF454" s="0" t="n">
        <v>0</v>
      </c>
      <c r="BG454" s="1" t="n">
        <v>2.678656E-010</v>
      </c>
      <c r="BH454" s="1" t="n">
        <v>6.53756E-009</v>
      </c>
      <c r="BI454" s="1" t="n">
        <v>-2.115538E-009</v>
      </c>
      <c r="BJ454" s="0" t="n">
        <v>1</v>
      </c>
      <c r="BK454" s="0" t="n">
        <v>0.9826184</v>
      </c>
      <c r="BL454" s="0" t="n">
        <v>0</v>
      </c>
      <c r="BM454" s="0" t="n">
        <v>0</v>
      </c>
      <c r="BN454" s="0" t="n">
        <v>0</v>
      </c>
      <c r="BO454" s="0" t="n">
        <v>1</v>
      </c>
      <c r="BP454" s="0" t="n">
        <v>3</v>
      </c>
      <c r="BQ454" s="0" t="n">
        <v>1</v>
      </c>
      <c r="BR454" s="0" t="n">
        <v>-0.003434745</v>
      </c>
      <c r="BS454" s="0" t="n">
        <v>-0.002552639</v>
      </c>
      <c r="BT454" s="0" t="n">
        <v>0.004263542</v>
      </c>
      <c r="BU454" s="1" t="n">
        <v>2.092888E-010</v>
      </c>
      <c r="BV454" s="1" t="n">
        <v>5.475505E-009</v>
      </c>
      <c r="BW454" s="1" t="n">
        <v>-4.649618E-009</v>
      </c>
      <c r="BX454" s="0" t="n">
        <v>1</v>
      </c>
      <c r="BY454" s="0" t="n">
        <v>1</v>
      </c>
      <c r="BZ454" s="0" t="n">
        <v>0</v>
      </c>
      <c r="CA454" s="0" t="n">
        <v>0</v>
      </c>
      <c r="CB454" s="0" t="n">
        <v>0</v>
      </c>
      <c r="CC454" s="0" t="n">
        <v>1</v>
      </c>
      <c r="CD454" s="2" t="n">
        <f aca="false">SQRT(SUMSQ(AB454:AD454))</f>
        <v>0</v>
      </c>
      <c r="CE454" s="2" t="n">
        <f aca="false">SQRT(SUMSQ(AP454:AR454))</f>
        <v>0</v>
      </c>
      <c r="CF454" s="2" t="n">
        <f aca="false">SQRT(SUMSQ(BD454:BF454))</f>
        <v>0</v>
      </c>
      <c r="CG454" s="2" t="n">
        <f aca="false">SQRT(SUMSQ(BR454:BT454))</f>
        <v>0.00604079708855628</v>
      </c>
      <c r="CH454" s="2" t="n">
        <f aca="false">DEGREES(2*ACOS(AH454))</f>
        <v>0</v>
      </c>
      <c r="CI454" s="2" t="n">
        <f aca="false">DEGREES(2*ACOS(AV454))</f>
        <v>0</v>
      </c>
      <c r="CJ454" s="2" t="n">
        <f aca="false">DEGREES(2*ACOS(BJ454))</f>
        <v>0</v>
      </c>
      <c r="CK454" s="2" t="n">
        <f aca="false">DEGREES(2*ACOS(BX454))</f>
        <v>0</v>
      </c>
      <c r="CL454" s="0" t="n">
        <f aca="false">ABS(AI454-1)</f>
        <v>0.00534999999999997</v>
      </c>
      <c r="CM454" s="0" t="n">
        <f aca="false">ABS(AW454-1)</f>
        <v>0</v>
      </c>
      <c r="CN454" s="0" t="n">
        <f aca="false">ABS(BK454-1)</f>
        <v>0.0173816</v>
      </c>
      <c r="CO454" s="0" t="n">
        <f aca="false">ABS(BY454-1)</f>
        <v>0</v>
      </c>
      <c r="CP454" s="3" t="n">
        <f aca="false">DEGREES(2*ACOS(AH454))</f>
        <v>0</v>
      </c>
      <c r="CQ454" s="3" t="n">
        <f aca="false">DEGREES(2*ACOS(AV454))</f>
        <v>0</v>
      </c>
      <c r="CR454" s="3" t="n">
        <f aca="false">DEGREES(2*ACOS(BJ454))</f>
        <v>0</v>
      </c>
      <c r="CS454" s="3" t="n">
        <f aca="false">DEGREES(2*ACOS(CC454))</f>
        <v>0</v>
      </c>
      <c r="CT454" s="0" t="n">
        <f aca="false">SUM(CD454:CR454)</f>
        <v>0.0287723970885562</v>
      </c>
      <c r="CU454" s="4" t="n">
        <f aca="false">(CT454-MIN($CT$5:$CT$1744))/(MAX($CT$5:$CT$1744)-MIN($CT$5:$CT$1744))</f>
        <v>0.00274614852337787</v>
      </c>
      <c r="CV454" s="0" t="n">
        <f aca="false">SUM(CD454,CH454,CL454,CP454)</f>
        <v>0.00534999999999997</v>
      </c>
      <c r="CW454" s="0" t="n">
        <f aca="false">SUM(CE454,CI454,CM454,CQ454)</f>
        <v>0</v>
      </c>
      <c r="CX454" s="0" t="n">
        <f aca="false">SUM(CF454,CJ454,CN454,CR454)</f>
        <v>0.0173816</v>
      </c>
      <c r="CY454" s="0" t="n">
        <f aca="false">SUM(CG454,CK454,CO454)</f>
        <v>0.00604079708855628</v>
      </c>
      <c r="CZ454" s="5" t="str">
        <f aca="false">IF(CD454=0,IF(CH454=0,IF(CL454=0,IF(CP454=0,"NULL","4"),"3"),"2"),"1")</f>
        <v>3</v>
      </c>
    </row>
    <row r="455" customFormat="false" ht="14.9" hidden="false" customHeight="false" outlineLevel="0" collapsed="false">
      <c r="A455" s="0" t="n">
        <v>2374.249</v>
      </c>
      <c r="B455" s="0" t="n">
        <v>3.440276</v>
      </c>
      <c r="C455" s="0" t="n">
        <v>1.3746</v>
      </c>
      <c r="D455" s="0" t="n">
        <v>2.789303</v>
      </c>
      <c r="E455" s="1" t="n">
        <v>-1.105131E-007</v>
      </c>
      <c r="F455" s="1" t="n">
        <v>3.971148E-007</v>
      </c>
      <c r="G455" s="1" t="n">
        <v>-1.35778E-006</v>
      </c>
      <c r="H455" s="0" t="n">
        <v>1</v>
      </c>
      <c r="I455" s="0" t="n">
        <v>0.3164138</v>
      </c>
      <c r="J455" s="0" t="n">
        <v>-0.03693159</v>
      </c>
      <c r="K455" s="0" t="n">
        <v>0.6886526</v>
      </c>
      <c r="L455" s="0" t="n">
        <v>0.03516268</v>
      </c>
      <c r="M455" s="0" t="n">
        <v>0.7232962</v>
      </c>
      <c r="N455" s="0" t="n">
        <v>1</v>
      </c>
      <c r="O455" s="0" t="n">
        <v>0</v>
      </c>
      <c r="P455" s="0" t="n">
        <v>0</v>
      </c>
      <c r="Q455" s="0" t="n">
        <v>0</v>
      </c>
      <c r="R455" s="0" t="n">
        <v>15.60919</v>
      </c>
      <c r="S455" s="0" t="n">
        <v>14.59023</v>
      </c>
      <c r="T455" s="0" t="n">
        <v>33.2174</v>
      </c>
      <c r="U455" s="0" t="n">
        <v>50.69655</v>
      </c>
      <c r="V455" s="0" t="n">
        <v>62.53312</v>
      </c>
      <c r="W455" s="0" t="n">
        <v>55.87257</v>
      </c>
      <c r="X455" s="0" t="n">
        <v>51.73338</v>
      </c>
      <c r="Y455" s="0" t="n">
        <v>51.36692</v>
      </c>
      <c r="Z455" s="0" t="n">
        <v>0</v>
      </c>
      <c r="AA455" s="0" t="n">
        <v>1</v>
      </c>
      <c r="AB455" s="0" t="n">
        <v>0</v>
      </c>
      <c r="AC455" s="0" t="n">
        <v>0</v>
      </c>
      <c r="AD455" s="0" t="n">
        <v>0</v>
      </c>
      <c r="AE455" s="1" t="n">
        <v>4.762449E-010</v>
      </c>
      <c r="AF455" s="1" t="n">
        <v>5.616626E-009</v>
      </c>
      <c r="AG455" s="1" t="n">
        <v>-1.648218E-008</v>
      </c>
      <c r="AH455" s="0" t="n">
        <v>1</v>
      </c>
      <c r="AI455" s="0" t="n">
        <v>1.006056</v>
      </c>
      <c r="AJ455" s="0" t="n">
        <v>0</v>
      </c>
      <c r="AK455" s="0" t="n">
        <v>0</v>
      </c>
      <c r="AL455" s="0" t="n">
        <v>0</v>
      </c>
      <c r="AM455" s="0" t="n">
        <v>1</v>
      </c>
      <c r="AN455" s="0" t="n">
        <v>1</v>
      </c>
      <c r="AO455" s="0" t="n">
        <v>1</v>
      </c>
      <c r="AP455" s="0" t="n">
        <v>0</v>
      </c>
      <c r="AQ455" s="0" t="n">
        <v>0</v>
      </c>
      <c r="AR455" s="0" t="n">
        <v>0</v>
      </c>
      <c r="AS455" s="1" t="n">
        <v>3.908689E-010</v>
      </c>
      <c r="AT455" s="1" t="n">
        <v>6.206312E-009</v>
      </c>
      <c r="AU455" s="1" t="n">
        <v>-1.527467E-008</v>
      </c>
      <c r="AV455" s="0" t="n">
        <v>1</v>
      </c>
      <c r="AW455" s="0" t="n">
        <v>1</v>
      </c>
      <c r="AX455" s="0" t="n">
        <v>0</v>
      </c>
      <c r="AY455" s="0" t="n">
        <v>0</v>
      </c>
      <c r="AZ455" s="0" t="n">
        <v>0</v>
      </c>
      <c r="BA455" s="0" t="n">
        <v>1</v>
      </c>
      <c r="BB455" s="0" t="n">
        <v>2</v>
      </c>
      <c r="BC455" s="0" t="n">
        <v>1</v>
      </c>
      <c r="BD455" s="0" t="n">
        <v>0</v>
      </c>
      <c r="BE455" s="0" t="n">
        <v>0</v>
      </c>
      <c r="BF455" s="0" t="n">
        <v>0</v>
      </c>
      <c r="BG455" s="1" t="n">
        <v>5.513908E-010</v>
      </c>
      <c r="BH455" s="1" t="n">
        <v>5.27285E-009</v>
      </c>
      <c r="BI455" s="1" t="n">
        <v>-1.639568E-008</v>
      </c>
      <c r="BJ455" s="0" t="n">
        <v>1</v>
      </c>
      <c r="BK455" s="0" t="n">
        <v>0.9828469</v>
      </c>
      <c r="BL455" s="0" t="n">
        <v>0</v>
      </c>
      <c r="BM455" s="0" t="n">
        <v>0</v>
      </c>
      <c r="BN455" s="0" t="n">
        <v>0</v>
      </c>
      <c r="BO455" s="0" t="n">
        <v>1</v>
      </c>
      <c r="BP455" s="0" t="n">
        <v>3</v>
      </c>
      <c r="BQ455" s="0" t="n">
        <v>1</v>
      </c>
      <c r="BR455" s="0" t="n">
        <v>0</v>
      </c>
      <c r="BS455" s="0" t="n">
        <v>0</v>
      </c>
      <c r="BT455" s="0" t="n">
        <v>0</v>
      </c>
      <c r="BU455" s="1" t="n">
        <v>3.908689E-010</v>
      </c>
      <c r="BV455" s="1" t="n">
        <v>6.206312E-009</v>
      </c>
      <c r="BW455" s="1" t="n">
        <v>-1.527467E-008</v>
      </c>
      <c r="BX455" s="0" t="n">
        <v>1</v>
      </c>
      <c r="BY455" s="0" t="n">
        <v>1</v>
      </c>
      <c r="BZ455" s="0" t="n">
        <v>0</v>
      </c>
      <c r="CA455" s="0" t="n">
        <v>0</v>
      </c>
      <c r="CB455" s="0" t="n">
        <v>0</v>
      </c>
      <c r="CC455" s="0" t="n">
        <v>1</v>
      </c>
      <c r="CD455" s="2" t="n">
        <f aca="false">SQRT(SUMSQ(AB455:AD455))</f>
        <v>0</v>
      </c>
      <c r="CE455" s="2" t="n">
        <f aca="false">SQRT(SUMSQ(AP455:AR455))</f>
        <v>0</v>
      </c>
      <c r="CF455" s="2" t="n">
        <f aca="false">SQRT(SUMSQ(BD455:BF455))</f>
        <v>0</v>
      </c>
      <c r="CG455" s="2" t="n">
        <f aca="false">SQRT(SUMSQ(BR455:BT455))</f>
        <v>0</v>
      </c>
      <c r="CH455" s="2" t="n">
        <f aca="false">DEGREES(2*ACOS(AH455))</f>
        <v>0</v>
      </c>
      <c r="CI455" s="2" t="n">
        <f aca="false">DEGREES(2*ACOS(AV455))</f>
        <v>0</v>
      </c>
      <c r="CJ455" s="2" t="n">
        <f aca="false">DEGREES(2*ACOS(BJ455))</f>
        <v>0</v>
      </c>
      <c r="CK455" s="2" t="n">
        <f aca="false">DEGREES(2*ACOS(BX455))</f>
        <v>0</v>
      </c>
      <c r="CL455" s="0" t="n">
        <f aca="false">ABS(AI455-1)</f>
        <v>0.00605600000000006</v>
      </c>
      <c r="CM455" s="0" t="n">
        <f aca="false">ABS(AW455-1)</f>
        <v>0</v>
      </c>
      <c r="CN455" s="0" t="n">
        <f aca="false">ABS(BK455-1)</f>
        <v>0.0171530999999999</v>
      </c>
      <c r="CO455" s="0" t="n">
        <f aca="false">ABS(BY455-1)</f>
        <v>0</v>
      </c>
      <c r="CP455" s="3" t="n">
        <f aca="false">DEGREES(2*ACOS(AH455))</f>
        <v>0</v>
      </c>
      <c r="CQ455" s="3" t="n">
        <f aca="false">DEGREES(2*ACOS(AV455))</f>
        <v>0</v>
      </c>
      <c r="CR455" s="3" t="n">
        <f aca="false">DEGREES(2*ACOS(BJ455))</f>
        <v>0</v>
      </c>
      <c r="CS455" s="3" t="n">
        <f aca="false">DEGREES(2*ACOS(CC455))</f>
        <v>0</v>
      </c>
      <c r="CT455" s="0" t="n">
        <f aca="false">SUM(CD455:CR455)</f>
        <v>0.0232091</v>
      </c>
      <c r="CU455" s="4" t="n">
        <f aca="false">(CT455-MIN($CT$5:$CT$1744))/(MAX($CT$5:$CT$1744)-MIN($CT$5:$CT$1744))</f>
        <v>0.0022151659973885</v>
      </c>
      <c r="CV455" s="0" t="n">
        <f aca="false">SUM(CD455,CH455,CL455,CP455)</f>
        <v>0.00605600000000006</v>
      </c>
      <c r="CW455" s="0" t="n">
        <f aca="false">SUM(CE455,CI455,CM455,CQ455)</f>
        <v>0</v>
      </c>
      <c r="CX455" s="0" t="n">
        <f aca="false">SUM(CF455,CJ455,CN455,CR455)</f>
        <v>0.0171530999999999</v>
      </c>
      <c r="CY455" s="0" t="n">
        <f aca="false">SUM(CG455,CK455,CO455)</f>
        <v>0</v>
      </c>
      <c r="CZ455" s="5" t="str">
        <f aca="false">IF(CD455=0,IF(CH455=0,IF(CL455=0,IF(CP455=0,"NULL","4"),"3"),"2"),"1")</f>
        <v>3</v>
      </c>
    </row>
    <row r="456" customFormat="false" ht="14.9" hidden="false" customHeight="false" outlineLevel="0" collapsed="false">
      <c r="A456" s="0" t="n">
        <v>2374.298</v>
      </c>
      <c r="B456" s="0" t="n">
        <v>3.440547</v>
      </c>
      <c r="C456" s="0" t="n">
        <v>1.374903</v>
      </c>
      <c r="D456" s="0" t="n">
        <v>2.789847</v>
      </c>
      <c r="E456" s="1" t="n">
        <v>-1.124745E-007</v>
      </c>
      <c r="F456" s="1" t="n">
        <v>4.21988E-007</v>
      </c>
      <c r="G456" s="1" t="n">
        <v>-1.365E-006</v>
      </c>
      <c r="H456" s="0" t="n">
        <v>1</v>
      </c>
      <c r="I456" s="0" t="n">
        <v>0.3122871</v>
      </c>
      <c r="J456" s="0" t="n">
        <v>-0.03703482</v>
      </c>
      <c r="K456" s="0" t="n">
        <v>0.6886042</v>
      </c>
      <c r="L456" s="0" t="n">
        <v>0.03525674</v>
      </c>
      <c r="M456" s="0" t="n">
        <v>0.7233323</v>
      </c>
      <c r="N456" s="0" t="n">
        <v>1</v>
      </c>
      <c r="O456" s="0" t="n">
        <v>0</v>
      </c>
      <c r="P456" s="0" t="n">
        <v>0</v>
      </c>
      <c r="Q456" s="0" t="n">
        <v>0</v>
      </c>
      <c r="R456" s="0" t="n">
        <v>14.88721</v>
      </c>
      <c r="S456" s="0" t="n">
        <v>13.96744</v>
      </c>
      <c r="T456" s="0" t="n">
        <v>31.86509</v>
      </c>
      <c r="U456" s="0" t="n">
        <v>48.6523</v>
      </c>
      <c r="V456" s="0" t="n">
        <v>60.0108</v>
      </c>
      <c r="W456" s="0" t="n">
        <v>53.61839</v>
      </c>
      <c r="X456" s="0" t="n">
        <v>49.64285</v>
      </c>
      <c r="Y456" s="0" t="n">
        <v>49.29567</v>
      </c>
      <c r="Z456" s="0" t="n">
        <v>0</v>
      </c>
      <c r="AA456" s="0" t="n">
        <v>1</v>
      </c>
      <c r="AB456" s="0" t="n">
        <v>0</v>
      </c>
      <c r="AC456" s="0" t="n">
        <v>0</v>
      </c>
      <c r="AD456" s="0" t="n">
        <v>0</v>
      </c>
      <c r="AE456" s="1" t="n">
        <v>-4.362554E-010</v>
      </c>
      <c r="AF456" s="1" t="n">
        <v>5.442546E-009</v>
      </c>
      <c r="AG456" s="1" t="n">
        <v>-3.198535E-009</v>
      </c>
      <c r="AH456" s="0" t="n">
        <v>1</v>
      </c>
      <c r="AI456" s="0" t="n">
        <v>1.003596</v>
      </c>
      <c r="AJ456" s="0" t="n">
        <v>0</v>
      </c>
      <c r="AK456" s="0" t="n">
        <v>0</v>
      </c>
      <c r="AL456" s="0" t="n">
        <v>0</v>
      </c>
      <c r="AM456" s="0" t="n">
        <v>1</v>
      </c>
      <c r="AN456" s="0" t="n">
        <v>1</v>
      </c>
      <c r="AO456" s="0" t="n">
        <v>1</v>
      </c>
      <c r="AP456" s="0" t="n">
        <v>0</v>
      </c>
      <c r="AQ456" s="0" t="n">
        <v>0</v>
      </c>
      <c r="AR456" s="0" t="n">
        <v>0</v>
      </c>
      <c r="AS456" s="1" t="n">
        <v>-4.640306E-010</v>
      </c>
      <c r="AT456" s="1" t="n">
        <v>6.729043E-009</v>
      </c>
      <c r="AU456" s="1" t="n">
        <v>-3.51817E-009</v>
      </c>
      <c r="AV456" s="0" t="n">
        <v>1</v>
      </c>
      <c r="AW456" s="0" t="n">
        <v>1</v>
      </c>
      <c r="AX456" s="0" t="n">
        <v>0</v>
      </c>
      <c r="AY456" s="0" t="n">
        <v>0</v>
      </c>
      <c r="AZ456" s="0" t="n">
        <v>0</v>
      </c>
      <c r="BA456" s="0" t="n">
        <v>1</v>
      </c>
      <c r="BB456" s="0" t="n">
        <v>2</v>
      </c>
      <c r="BC456" s="0" t="n">
        <v>1</v>
      </c>
      <c r="BD456" s="0" t="n">
        <v>0</v>
      </c>
      <c r="BE456" s="0" t="n">
        <v>0</v>
      </c>
      <c r="BF456" s="0" t="n">
        <v>0</v>
      </c>
      <c r="BG456" s="1" t="n">
        <v>-5.305818E-010</v>
      </c>
      <c r="BH456" s="1" t="n">
        <v>6.35079E-009</v>
      </c>
      <c r="BI456" s="1" t="n">
        <v>-2.509979E-010</v>
      </c>
      <c r="BJ456" s="0" t="n">
        <v>1</v>
      </c>
      <c r="BK456" s="0" t="n">
        <v>0.9834216</v>
      </c>
      <c r="BL456" s="0" t="n">
        <v>0</v>
      </c>
      <c r="BM456" s="0" t="n">
        <v>0</v>
      </c>
      <c r="BN456" s="0" t="n">
        <v>0</v>
      </c>
      <c r="BO456" s="0" t="n">
        <v>1</v>
      </c>
      <c r="BP456" s="0" t="n">
        <v>3</v>
      </c>
      <c r="BQ456" s="0" t="n">
        <v>1</v>
      </c>
      <c r="BR456" s="0" t="n">
        <v>0.001638912</v>
      </c>
      <c r="BS456" s="0" t="n">
        <v>0.001529492</v>
      </c>
      <c r="BT456" s="0" t="n">
        <v>0.0005632958</v>
      </c>
      <c r="BU456" s="1" t="n">
        <v>-5.305818E-010</v>
      </c>
      <c r="BV456" s="1" t="n">
        <v>6.35079E-009</v>
      </c>
      <c r="BW456" s="1" t="n">
        <v>-2.509979E-010</v>
      </c>
      <c r="BX456" s="0" t="n">
        <v>1</v>
      </c>
      <c r="BY456" s="0" t="n">
        <v>1</v>
      </c>
      <c r="BZ456" s="0" t="n">
        <v>0</v>
      </c>
      <c r="CA456" s="0" t="n">
        <v>0</v>
      </c>
      <c r="CB456" s="0" t="n">
        <v>0</v>
      </c>
      <c r="CC456" s="0" t="n">
        <v>1</v>
      </c>
      <c r="CD456" s="2" t="n">
        <f aca="false">SQRT(SUMSQ(AB456:AD456))</f>
        <v>0</v>
      </c>
      <c r="CE456" s="2" t="n">
        <f aca="false">SQRT(SUMSQ(AP456:AR456))</f>
        <v>0</v>
      </c>
      <c r="CF456" s="2" t="n">
        <f aca="false">SQRT(SUMSQ(BD456:BF456))</f>
        <v>0</v>
      </c>
      <c r="CG456" s="2" t="n">
        <f aca="false">SQRT(SUMSQ(BR456:BT456))</f>
        <v>0.00231142390748768</v>
      </c>
      <c r="CH456" s="2" t="n">
        <f aca="false">DEGREES(2*ACOS(AH456))</f>
        <v>0</v>
      </c>
      <c r="CI456" s="2" t="n">
        <f aca="false">DEGREES(2*ACOS(AV456))</f>
        <v>0</v>
      </c>
      <c r="CJ456" s="2" t="n">
        <f aca="false">DEGREES(2*ACOS(BJ456))</f>
        <v>0</v>
      </c>
      <c r="CK456" s="2" t="n">
        <f aca="false">DEGREES(2*ACOS(BX456))</f>
        <v>0</v>
      </c>
      <c r="CL456" s="0" t="n">
        <f aca="false">ABS(AI456-1)</f>
        <v>0.00359599999999993</v>
      </c>
      <c r="CM456" s="0" t="n">
        <f aca="false">ABS(AW456-1)</f>
        <v>0</v>
      </c>
      <c r="CN456" s="0" t="n">
        <f aca="false">ABS(BK456-1)</f>
        <v>0.0165783999999999</v>
      </c>
      <c r="CO456" s="0" t="n">
        <f aca="false">ABS(BY456-1)</f>
        <v>0</v>
      </c>
      <c r="CP456" s="3" t="n">
        <f aca="false">DEGREES(2*ACOS(AH456))</f>
        <v>0</v>
      </c>
      <c r="CQ456" s="3" t="n">
        <f aca="false">DEGREES(2*ACOS(AV456))</f>
        <v>0</v>
      </c>
      <c r="CR456" s="3" t="n">
        <f aca="false">DEGREES(2*ACOS(BJ456))</f>
        <v>0</v>
      </c>
      <c r="CS456" s="3" t="n">
        <f aca="false">DEGREES(2*ACOS(CC456))</f>
        <v>0</v>
      </c>
      <c r="CT456" s="0" t="n">
        <f aca="false">SUM(CD456:CR456)</f>
        <v>0.0224858239074875</v>
      </c>
      <c r="CU456" s="4" t="n">
        <f aca="false">(CT456-MIN($CT$5:$CT$1744))/(MAX($CT$5:$CT$1744)-MIN($CT$5:$CT$1744))</f>
        <v>0.00214613373819458</v>
      </c>
      <c r="CV456" s="0" t="n">
        <f aca="false">SUM(CD456,CH456,CL456,CP456)</f>
        <v>0.00359599999999993</v>
      </c>
      <c r="CW456" s="0" t="n">
        <f aca="false">SUM(CE456,CI456,CM456,CQ456)</f>
        <v>0</v>
      </c>
      <c r="CX456" s="0" t="n">
        <f aca="false">SUM(CF456,CJ456,CN456,CR456)</f>
        <v>0.0165783999999999</v>
      </c>
      <c r="CY456" s="0" t="n">
        <f aca="false">SUM(CG456,CK456,CO456)</f>
        <v>0.00231142390748768</v>
      </c>
      <c r="CZ456" s="5" t="str">
        <f aca="false">IF(CD456=0,IF(CH456=0,IF(CL456=0,IF(CP456=0,"NULL","4"),"3"),"2"),"1")</f>
        <v>3</v>
      </c>
    </row>
    <row r="457" customFormat="false" ht="14.9" hidden="false" customHeight="false" outlineLevel="0" collapsed="false">
      <c r="A457" s="0" t="n">
        <v>2374.348</v>
      </c>
      <c r="B457" s="0" t="n">
        <v>3.444369</v>
      </c>
      <c r="C457" s="0" t="n">
        <v>1.378506</v>
      </c>
      <c r="D457" s="0" t="n">
        <v>2.791428</v>
      </c>
      <c r="E457" s="1" t="n">
        <v>-1.121393E-007</v>
      </c>
      <c r="F457" s="1" t="n">
        <v>4.097539E-007</v>
      </c>
      <c r="G457" s="1" t="n">
        <v>-1.369481E-006</v>
      </c>
      <c r="H457" s="0" t="n">
        <v>1</v>
      </c>
      <c r="I457" s="0" t="n">
        <v>0.3082268</v>
      </c>
      <c r="J457" s="0" t="n">
        <v>-0.03714771</v>
      </c>
      <c r="K457" s="0" t="n">
        <v>0.6885489</v>
      </c>
      <c r="L457" s="0" t="n">
        <v>0.03535932</v>
      </c>
      <c r="M457" s="0" t="n">
        <v>0.7233742</v>
      </c>
      <c r="N457" s="0" t="n">
        <v>1</v>
      </c>
      <c r="O457" s="0" t="n">
        <v>0</v>
      </c>
      <c r="P457" s="0" t="n">
        <v>0</v>
      </c>
      <c r="Q457" s="0" t="n">
        <v>0</v>
      </c>
      <c r="R457" s="0" t="n">
        <v>14.83466</v>
      </c>
      <c r="S457" s="0" t="n">
        <v>13.89085</v>
      </c>
      <c r="T457" s="0" t="n">
        <v>31.78587</v>
      </c>
      <c r="U457" s="0" t="n">
        <v>48.5876</v>
      </c>
      <c r="V457" s="0" t="n">
        <v>59.95137</v>
      </c>
      <c r="W457" s="0" t="n">
        <v>53.56704</v>
      </c>
      <c r="X457" s="0" t="n">
        <v>49.59702</v>
      </c>
      <c r="Y457" s="0" t="n">
        <v>49.24541</v>
      </c>
      <c r="Z457" s="0" t="n">
        <v>0</v>
      </c>
      <c r="AA457" s="0" t="n">
        <v>1</v>
      </c>
      <c r="AB457" s="0" t="n">
        <v>0</v>
      </c>
      <c r="AC457" s="0" t="n">
        <v>0</v>
      </c>
      <c r="AD457" s="0" t="n">
        <v>0</v>
      </c>
      <c r="AE457" s="1" t="n">
        <v>1.78394E-010</v>
      </c>
      <c r="AF457" s="1" t="n">
        <v>-2.712098E-009</v>
      </c>
      <c r="AG457" s="1" t="n">
        <v>-1.389088E-009</v>
      </c>
      <c r="AH457" s="0" t="n">
        <v>1</v>
      </c>
      <c r="AI457" s="0" t="n">
        <v>1.002925</v>
      </c>
      <c r="AJ457" s="0" t="n">
        <v>0</v>
      </c>
      <c r="AK457" s="0" t="n">
        <v>0</v>
      </c>
      <c r="AL457" s="0" t="n">
        <v>0</v>
      </c>
      <c r="AM457" s="0" t="n">
        <v>1</v>
      </c>
      <c r="AN457" s="0" t="n">
        <v>1</v>
      </c>
      <c r="AO457" s="0" t="n">
        <v>1</v>
      </c>
      <c r="AP457" s="0" t="n">
        <v>0</v>
      </c>
      <c r="AQ457" s="0" t="n">
        <v>0</v>
      </c>
      <c r="AR457" s="0" t="n">
        <v>0</v>
      </c>
      <c r="AS457" s="1" t="n">
        <v>4.827624E-012</v>
      </c>
      <c r="AT457" s="1" t="n">
        <v>-3.462357E-009</v>
      </c>
      <c r="AU457" s="1" t="n">
        <v>-1.809883E-009</v>
      </c>
      <c r="AV457" s="0" t="n">
        <v>1</v>
      </c>
      <c r="AW457" s="0" t="n">
        <v>1</v>
      </c>
      <c r="AX457" s="0" t="n">
        <v>0</v>
      </c>
      <c r="AY457" s="0" t="n">
        <v>0</v>
      </c>
      <c r="AZ457" s="0" t="n">
        <v>0</v>
      </c>
      <c r="BA457" s="0" t="n">
        <v>1</v>
      </c>
      <c r="BB457" s="0" t="n">
        <v>2</v>
      </c>
      <c r="BC457" s="0" t="n">
        <v>1</v>
      </c>
      <c r="BD457" s="0" t="n">
        <v>0</v>
      </c>
      <c r="BE457" s="0" t="n">
        <v>0</v>
      </c>
      <c r="BF457" s="0" t="n">
        <v>0</v>
      </c>
      <c r="BG457" s="1" t="n">
        <v>1.791861E-010</v>
      </c>
      <c r="BH457" s="1" t="n">
        <v>-2.223842E-009</v>
      </c>
      <c r="BI457" s="1" t="n">
        <v>-1.42265E-009</v>
      </c>
      <c r="BJ457" s="0" t="n">
        <v>1</v>
      </c>
      <c r="BK457" s="0" t="n">
        <v>0.9841194</v>
      </c>
      <c r="BL457" s="0" t="n">
        <v>0</v>
      </c>
      <c r="BM457" s="0" t="n">
        <v>0</v>
      </c>
      <c r="BN457" s="0" t="n">
        <v>0</v>
      </c>
      <c r="BO457" s="0" t="n">
        <v>1</v>
      </c>
      <c r="BP457" s="0" t="n">
        <v>3</v>
      </c>
      <c r="BQ457" s="0" t="n">
        <v>1</v>
      </c>
      <c r="BR457" s="0" t="n">
        <v>0.004910241</v>
      </c>
      <c r="BS457" s="0" t="n">
        <v>0.004613173</v>
      </c>
      <c r="BT457" s="0" t="n">
        <v>0.001881036</v>
      </c>
      <c r="BU457" s="1" t="n">
        <v>-2.720066E-011</v>
      </c>
      <c r="BV457" s="1" t="n">
        <v>-3.836082E-009</v>
      </c>
      <c r="BW457" s="1" t="n">
        <v>1.400226E-010</v>
      </c>
      <c r="BX457" s="0" t="n">
        <v>1</v>
      </c>
      <c r="BY457" s="0" t="n">
        <v>1</v>
      </c>
      <c r="BZ457" s="0" t="n">
        <v>0</v>
      </c>
      <c r="CA457" s="0" t="n">
        <v>0</v>
      </c>
      <c r="CB457" s="0" t="n">
        <v>0</v>
      </c>
      <c r="CC457" s="0" t="n">
        <v>1</v>
      </c>
      <c r="CD457" s="2" t="n">
        <f aca="false">SQRT(SUMSQ(AB457:AD457))</f>
        <v>0</v>
      </c>
      <c r="CE457" s="2" t="n">
        <f aca="false">SQRT(SUMSQ(AP457:AR457))</f>
        <v>0</v>
      </c>
      <c r="CF457" s="2" t="n">
        <f aca="false">SQRT(SUMSQ(BD457:BF457))</f>
        <v>0</v>
      </c>
      <c r="CG457" s="2" t="n">
        <f aca="false">SQRT(SUMSQ(BR457:BT457))</f>
        <v>0.00699500737950333</v>
      </c>
      <c r="CH457" s="2" t="n">
        <f aca="false">DEGREES(2*ACOS(AH457))</f>
        <v>0</v>
      </c>
      <c r="CI457" s="2" t="n">
        <f aca="false">DEGREES(2*ACOS(AV457))</f>
        <v>0</v>
      </c>
      <c r="CJ457" s="2" t="n">
        <f aca="false">DEGREES(2*ACOS(BJ457))</f>
        <v>0</v>
      </c>
      <c r="CK457" s="2" t="n">
        <f aca="false">DEGREES(2*ACOS(BX457))</f>
        <v>0</v>
      </c>
      <c r="CL457" s="0" t="n">
        <f aca="false">ABS(AI457-1)</f>
        <v>0.00292500000000007</v>
      </c>
      <c r="CM457" s="0" t="n">
        <f aca="false">ABS(AW457-1)</f>
        <v>0</v>
      </c>
      <c r="CN457" s="0" t="n">
        <f aca="false">ABS(BK457-1)</f>
        <v>0.0158805999999999</v>
      </c>
      <c r="CO457" s="0" t="n">
        <f aca="false">ABS(BY457-1)</f>
        <v>0</v>
      </c>
      <c r="CP457" s="3" t="n">
        <f aca="false">DEGREES(2*ACOS(AH457))</f>
        <v>0</v>
      </c>
      <c r="CQ457" s="3" t="n">
        <f aca="false">DEGREES(2*ACOS(AV457))</f>
        <v>0</v>
      </c>
      <c r="CR457" s="3" t="n">
        <f aca="false">DEGREES(2*ACOS(BJ457))</f>
        <v>0</v>
      </c>
      <c r="CS457" s="3" t="n">
        <f aca="false">DEGREES(2*ACOS(CC457))</f>
        <v>0</v>
      </c>
      <c r="CT457" s="0" t="n">
        <f aca="false">SUM(CD457:CR457)</f>
        <v>0.0258006073795033</v>
      </c>
      <c r="CU457" s="4" t="n">
        <f aca="false">(CT457-MIN($CT$5:$CT$1744))/(MAX($CT$5:$CT$1744)-MIN($CT$5:$CT$1744))</f>
        <v>0.00246250945444013</v>
      </c>
      <c r="CV457" s="0" t="n">
        <f aca="false">SUM(CD457,CH457,CL457,CP457)</f>
        <v>0.00292500000000007</v>
      </c>
      <c r="CW457" s="0" t="n">
        <f aca="false">SUM(CE457,CI457,CM457,CQ457)</f>
        <v>0</v>
      </c>
      <c r="CX457" s="0" t="n">
        <f aca="false">SUM(CF457,CJ457,CN457,CR457)</f>
        <v>0.0158805999999999</v>
      </c>
      <c r="CY457" s="0" t="n">
        <f aca="false">SUM(CG457,CK457,CO457)</f>
        <v>0.00699500737950333</v>
      </c>
      <c r="CZ457" s="5" t="str">
        <f aca="false">IF(CD457=0,IF(CH457=0,IF(CL457=0,IF(CP457=0,"NULL","4"),"3"),"2"),"1")</f>
        <v>3</v>
      </c>
    </row>
    <row r="458" customFormat="false" ht="14.9" hidden="false" customHeight="false" outlineLevel="0" collapsed="false">
      <c r="A458" s="0" t="n">
        <v>2374.398</v>
      </c>
      <c r="B458" s="0" t="n">
        <v>3.455355</v>
      </c>
      <c r="C458" s="0" t="n">
        <v>1.388583</v>
      </c>
      <c r="D458" s="0" t="n">
        <v>2.793451</v>
      </c>
      <c r="E458" s="1" t="n">
        <v>-1.124345E-007</v>
      </c>
      <c r="F458" s="1" t="n">
        <v>4.003165E-007</v>
      </c>
      <c r="G458" s="1" t="n">
        <v>-1.358121E-006</v>
      </c>
      <c r="H458" s="0" t="n">
        <v>1</v>
      </c>
      <c r="I458" s="0" t="n">
        <v>0.3064228</v>
      </c>
      <c r="J458" s="0" t="n">
        <v>-0.03734934</v>
      </c>
      <c r="K458" s="0" t="n">
        <v>0.6884745</v>
      </c>
      <c r="L458" s="0" t="n">
        <v>0.03554488</v>
      </c>
      <c r="M458" s="0" t="n">
        <v>0.7234254</v>
      </c>
      <c r="N458" s="0" t="n">
        <v>1</v>
      </c>
      <c r="O458" s="0" t="n">
        <v>0</v>
      </c>
      <c r="P458" s="0" t="n">
        <v>0</v>
      </c>
      <c r="Q458" s="0" t="n">
        <v>0</v>
      </c>
      <c r="R458" s="0" t="n">
        <v>14.92978</v>
      </c>
      <c r="S458" s="0" t="n">
        <v>13.77472</v>
      </c>
      <c r="T458" s="0" t="n">
        <v>31.63859</v>
      </c>
      <c r="U458" s="0" t="n">
        <v>48.4907</v>
      </c>
      <c r="V458" s="0" t="n">
        <v>59.89101</v>
      </c>
      <c r="W458" s="0" t="n">
        <v>53.53465</v>
      </c>
      <c r="X458" s="0" t="n">
        <v>49.58959</v>
      </c>
      <c r="Y458" s="0" t="n">
        <v>49.21397</v>
      </c>
      <c r="Z458" s="0" t="n">
        <v>0</v>
      </c>
      <c r="AA458" s="0" t="n">
        <v>1</v>
      </c>
      <c r="AB458" s="0" t="n">
        <v>0</v>
      </c>
      <c r="AC458" s="0" t="n">
        <v>0</v>
      </c>
      <c r="AD458" s="0" t="n">
        <v>0</v>
      </c>
      <c r="AE458" s="1" t="n">
        <v>-1.524582E-010</v>
      </c>
      <c r="AF458" s="1" t="n">
        <v>-1.206619E-009</v>
      </c>
      <c r="AG458" s="1" t="n">
        <v>-1.27385E-011</v>
      </c>
      <c r="AH458" s="0" t="n">
        <v>0.9999999</v>
      </c>
      <c r="AI458" s="0" t="n">
        <v>1.001724</v>
      </c>
      <c r="AJ458" s="0" t="n">
        <v>0</v>
      </c>
      <c r="AK458" s="0" t="n">
        <v>0</v>
      </c>
      <c r="AL458" s="0" t="n">
        <v>0</v>
      </c>
      <c r="AM458" s="0" t="n">
        <v>1</v>
      </c>
      <c r="AN458" s="0" t="n">
        <v>1</v>
      </c>
      <c r="AO458" s="0" t="n">
        <v>1</v>
      </c>
      <c r="AP458" s="0" t="n">
        <v>0</v>
      </c>
      <c r="AQ458" s="0" t="n">
        <v>0</v>
      </c>
      <c r="AR458" s="0" t="n">
        <v>0</v>
      </c>
      <c r="AS458" s="1" t="n">
        <v>-4.755331E-011</v>
      </c>
      <c r="AT458" s="1" t="n">
        <v>-2.743586E-009</v>
      </c>
      <c r="AU458" s="1" t="n">
        <v>3.790591E-009</v>
      </c>
      <c r="AV458" s="0" t="n">
        <v>0.9999999</v>
      </c>
      <c r="AW458" s="0" t="n">
        <v>1</v>
      </c>
      <c r="AX458" s="0" t="n">
        <v>0</v>
      </c>
      <c r="AY458" s="0" t="n">
        <v>0</v>
      </c>
      <c r="AZ458" s="0" t="n">
        <v>0</v>
      </c>
      <c r="BA458" s="0" t="n">
        <v>1</v>
      </c>
      <c r="BB458" s="0" t="n">
        <v>2</v>
      </c>
      <c r="BC458" s="0" t="n">
        <v>1</v>
      </c>
      <c r="BD458" s="0" t="n">
        <v>0</v>
      </c>
      <c r="BE458" s="0" t="n">
        <v>0</v>
      </c>
      <c r="BF458" s="0" t="n">
        <v>0</v>
      </c>
      <c r="BG458" s="1" t="n">
        <v>-4.755331E-011</v>
      </c>
      <c r="BH458" s="1" t="n">
        <v>-2.743586E-009</v>
      </c>
      <c r="BI458" s="1" t="n">
        <v>3.790591E-009</v>
      </c>
      <c r="BJ458" s="0" t="n">
        <v>0.9999999</v>
      </c>
      <c r="BK458" s="0" t="n">
        <v>0.9924354</v>
      </c>
      <c r="BL458" s="0" t="n">
        <v>0</v>
      </c>
      <c r="BM458" s="0" t="n">
        <v>0</v>
      </c>
      <c r="BN458" s="0" t="n">
        <v>0</v>
      </c>
      <c r="BO458" s="0" t="n">
        <v>1</v>
      </c>
      <c r="BP458" s="0" t="n">
        <v>3</v>
      </c>
      <c r="BQ458" s="0" t="n">
        <v>1</v>
      </c>
      <c r="BR458" s="0" t="n">
        <v>0.01392186</v>
      </c>
      <c r="BS458" s="0" t="n">
        <v>0.0127136</v>
      </c>
      <c r="BT458" s="0" t="n">
        <v>0.002057098</v>
      </c>
      <c r="BU458" s="1" t="n">
        <v>-4.755331E-011</v>
      </c>
      <c r="BV458" s="1" t="n">
        <v>-2.743586E-009</v>
      </c>
      <c r="BW458" s="1" t="n">
        <v>3.790591E-009</v>
      </c>
      <c r="BX458" s="0" t="n">
        <v>0.9999999</v>
      </c>
      <c r="BY458" s="0" t="n">
        <v>1</v>
      </c>
      <c r="BZ458" s="0" t="n">
        <v>0</v>
      </c>
      <c r="CA458" s="0" t="n">
        <v>0</v>
      </c>
      <c r="CB458" s="0" t="n">
        <v>0</v>
      </c>
      <c r="CC458" s="0" t="n">
        <v>1</v>
      </c>
      <c r="CD458" s="2" t="n">
        <f aca="false">SQRT(SUMSQ(AB458:AD458))</f>
        <v>0</v>
      </c>
      <c r="CE458" s="2" t="n">
        <f aca="false">SQRT(SUMSQ(AP458:AR458))</f>
        <v>0</v>
      </c>
      <c r="CF458" s="2" t="n">
        <f aca="false">SQRT(SUMSQ(BD458:BF458))</f>
        <v>0</v>
      </c>
      <c r="CG458" s="2" t="n">
        <f aca="false">SQRT(SUMSQ(BR458:BT458))</f>
        <v>0.018965375372009</v>
      </c>
      <c r="CH458" s="2" t="n">
        <f aca="false">DEGREES(2*ACOS(AH458))</f>
        <v>0.0512469035396072</v>
      </c>
      <c r="CI458" s="2" t="n">
        <f aca="false">DEGREES(2*ACOS(AV458))</f>
        <v>0.0512469035396072</v>
      </c>
      <c r="CJ458" s="2" t="n">
        <f aca="false">DEGREES(2*ACOS(BJ458))</f>
        <v>0.0512469035396072</v>
      </c>
      <c r="CK458" s="2" t="n">
        <f aca="false">DEGREES(2*ACOS(BX458))</f>
        <v>0.0512469035396072</v>
      </c>
      <c r="CL458" s="0" t="n">
        <f aca="false">ABS(AI458-1)</f>
        <v>0.00172400000000006</v>
      </c>
      <c r="CM458" s="0" t="n">
        <f aca="false">ABS(AW458-1)</f>
        <v>0</v>
      </c>
      <c r="CN458" s="0" t="n">
        <f aca="false">ABS(BK458-1)</f>
        <v>0.00756459999999992</v>
      </c>
      <c r="CO458" s="0" t="n">
        <f aca="false">ABS(BY458-1)</f>
        <v>0</v>
      </c>
      <c r="CP458" s="3" t="n">
        <f aca="false">DEGREES(2*ACOS(AH458))</f>
        <v>0.0512469035396072</v>
      </c>
      <c r="CQ458" s="3" t="n">
        <f aca="false">DEGREES(2*ACOS(AV458))</f>
        <v>0.0512469035396072</v>
      </c>
      <c r="CR458" s="3" t="n">
        <f aca="false">DEGREES(2*ACOS(BJ458))</f>
        <v>0.0512469035396072</v>
      </c>
      <c r="CS458" s="3" t="n">
        <f aca="false">DEGREES(2*ACOS(CC458))</f>
        <v>0</v>
      </c>
      <c r="CT458" s="0" t="n">
        <f aca="false">SUM(CD458:CR458)</f>
        <v>0.38698230014926</v>
      </c>
      <c r="CU458" s="4" t="n">
        <f aca="false">(CT458-MIN($CT$5:$CT$1744))/(MAX($CT$5:$CT$1744)-MIN($CT$5:$CT$1744))</f>
        <v>0.0369350829149614</v>
      </c>
      <c r="CV458" s="0" t="n">
        <f aca="false">SUM(CD458,CH458,CL458,CP458)</f>
        <v>0.104217807079215</v>
      </c>
      <c r="CW458" s="0" t="n">
        <f aca="false">SUM(CE458,CI458,CM458,CQ458)</f>
        <v>0.102493807079214</v>
      </c>
      <c r="CX458" s="0" t="n">
        <f aca="false">SUM(CF458,CJ458,CN458,CR458)</f>
        <v>0.110058407079214</v>
      </c>
      <c r="CY458" s="0" t="n">
        <f aca="false">SUM(CG458,CK458,CO458)</f>
        <v>0.0702122789116162</v>
      </c>
      <c r="CZ458" s="5" t="str">
        <f aca="false">IF(CD458=0,IF(CH458=0,IF(CL458=0,IF(CP458=0,"NULL","4"),"3"),"2"),"1")</f>
        <v>2</v>
      </c>
    </row>
    <row r="459" customFormat="false" ht="14.9" hidden="false" customHeight="false" outlineLevel="0" collapsed="false">
      <c r="A459" s="0" t="n">
        <v>2374.448</v>
      </c>
      <c r="B459" s="0" t="n">
        <v>3.455883</v>
      </c>
      <c r="C459" s="0" t="n">
        <v>1.396942</v>
      </c>
      <c r="D459" s="0" t="n">
        <v>2.794792</v>
      </c>
      <c r="E459" s="1" t="n">
        <v>-1.109961E-007</v>
      </c>
      <c r="F459" s="1" t="n">
        <v>4.225585E-007</v>
      </c>
      <c r="G459" s="1" t="n">
        <v>-1.390568E-006</v>
      </c>
      <c r="H459" s="0" t="n">
        <v>1</v>
      </c>
      <c r="I459" s="0" t="n">
        <v>0.306569</v>
      </c>
      <c r="J459" s="0" t="n">
        <v>-0.03764636</v>
      </c>
      <c r="K459" s="0" t="n">
        <v>0.6883886</v>
      </c>
      <c r="L459" s="0" t="n">
        <v>0.03582047</v>
      </c>
      <c r="M459" s="0" t="n">
        <v>0.7234782</v>
      </c>
      <c r="N459" s="0" t="n">
        <v>1</v>
      </c>
      <c r="O459" s="0" t="n">
        <v>-0.002124071</v>
      </c>
      <c r="P459" s="0" t="n">
        <v>0</v>
      </c>
      <c r="Q459" s="0" t="n">
        <v>0</v>
      </c>
      <c r="R459" s="0" t="n">
        <v>15.18374</v>
      </c>
      <c r="S459" s="0" t="n">
        <v>13.62495</v>
      </c>
      <c r="T459" s="0" t="n">
        <v>31.4359</v>
      </c>
      <c r="U459" s="0" t="n">
        <v>48.3704</v>
      </c>
      <c r="V459" s="0" t="n">
        <v>59.83577</v>
      </c>
      <c r="W459" s="0" t="n">
        <v>53.52714</v>
      </c>
      <c r="X459" s="0" t="n">
        <v>49.62594</v>
      </c>
      <c r="Y459" s="0" t="n">
        <v>49.22038</v>
      </c>
      <c r="Z459" s="0" t="n">
        <v>0</v>
      </c>
      <c r="AA459" s="0" t="n">
        <v>1</v>
      </c>
      <c r="AB459" s="0" t="n">
        <v>0</v>
      </c>
      <c r="AC459" s="0" t="n">
        <v>0</v>
      </c>
      <c r="AD459" s="0" t="n">
        <v>0</v>
      </c>
      <c r="AE459" s="1" t="n">
        <v>4.406123E-010</v>
      </c>
      <c r="AF459" s="1" t="n">
        <v>6.34713E-009</v>
      </c>
      <c r="AG459" s="1" t="n">
        <v>-7.510097E-009</v>
      </c>
      <c r="AH459" s="0" t="n">
        <v>1</v>
      </c>
      <c r="AI459" s="0" t="n">
        <v>1.001719</v>
      </c>
      <c r="AJ459" s="0" t="n">
        <v>0</v>
      </c>
      <c r="AK459" s="0" t="n">
        <v>0</v>
      </c>
      <c r="AL459" s="0" t="n">
        <v>0</v>
      </c>
      <c r="AM459" s="0" t="n">
        <v>1</v>
      </c>
      <c r="AN459" s="0" t="n">
        <v>1</v>
      </c>
      <c r="AO459" s="0" t="n">
        <v>1</v>
      </c>
      <c r="AP459" s="0" t="n">
        <v>0</v>
      </c>
      <c r="AQ459" s="0" t="n">
        <v>0</v>
      </c>
      <c r="AR459" s="0" t="n">
        <v>0</v>
      </c>
      <c r="AS459" s="1" t="n">
        <v>3.250664E-010</v>
      </c>
      <c r="AT459" s="1" t="n">
        <v>4.8273E-009</v>
      </c>
      <c r="AU459" s="1" t="n">
        <v>-6.340819E-009</v>
      </c>
      <c r="AV459" s="0" t="n">
        <v>1</v>
      </c>
      <c r="AW459" s="0" t="n">
        <v>1</v>
      </c>
      <c r="AX459" s="0" t="n">
        <v>0</v>
      </c>
      <c r="AY459" s="0" t="n">
        <v>0</v>
      </c>
      <c r="AZ459" s="0" t="n">
        <v>0</v>
      </c>
      <c r="BA459" s="0" t="n">
        <v>1</v>
      </c>
      <c r="BB459" s="0" t="n">
        <v>2</v>
      </c>
      <c r="BC459" s="0" t="n">
        <v>1</v>
      </c>
      <c r="BD459" s="0" t="n">
        <v>0</v>
      </c>
      <c r="BE459" s="0" t="n">
        <v>0</v>
      </c>
      <c r="BF459" s="0" t="n">
        <v>0</v>
      </c>
      <c r="BG459" s="1" t="n">
        <v>4.084185E-010</v>
      </c>
      <c r="BH459" s="1" t="n">
        <v>5.936902E-009</v>
      </c>
      <c r="BI459" s="1" t="n">
        <v>-8.212272E-009</v>
      </c>
      <c r="BJ459" s="0" t="n">
        <v>1</v>
      </c>
      <c r="BK459" s="0" t="n">
        <v>0.9987608</v>
      </c>
      <c r="BL459" s="0" t="n">
        <v>0</v>
      </c>
      <c r="BM459" s="0" t="n">
        <v>0</v>
      </c>
      <c r="BN459" s="0" t="n">
        <v>0</v>
      </c>
      <c r="BO459" s="0" t="n">
        <v>1</v>
      </c>
      <c r="BP459" s="0" t="n">
        <v>3</v>
      </c>
      <c r="BQ459" s="0" t="n">
        <v>1</v>
      </c>
      <c r="BR459" s="0" t="n">
        <v>0.007656118</v>
      </c>
      <c r="BS459" s="0" t="n">
        <v>0.006982476</v>
      </c>
      <c r="BT459" s="0" t="n">
        <v>0.001051725</v>
      </c>
      <c r="BU459" s="1" t="n">
        <v>2.642984E-010</v>
      </c>
      <c r="BV459" s="1" t="n">
        <v>5.1307E-009</v>
      </c>
      <c r="BW459" s="1" t="n">
        <v>-1.038293E-008</v>
      </c>
      <c r="BX459" s="0" t="n">
        <v>1</v>
      </c>
      <c r="BY459" s="0" t="n">
        <v>1</v>
      </c>
      <c r="BZ459" s="0" t="n">
        <v>0</v>
      </c>
      <c r="CA459" s="0" t="n">
        <v>0</v>
      </c>
      <c r="CB459" s="0" t="n">
        <v>0</v>
      </c>
      <c r="CC459" s="0" t="n">
        <v>1</v>
      </c>
      <c r="CD459" s="2" t="n">
        <f aca="false">SQRT(SUMSQ(AB459:AD459))</f>
        <v>0</v>
      </c>
      <c r="CE459" s="2" t="n">
        <f aca="false">SQRT(SUMSQ(AP459:AR459))</f>
        <v>0</v>
      </c>
      <c r="CF459" s="2" t="n">
        <f aca="false">SQRT(SUMSQ(BD459:BF459))</f>
        <v>0</v>
      </c>
      <c r="CG459" s="2" t="n">
        <f aca="false">SQRT(SUMSQ(BR459:BT459))</f>
        <v>0.0104152407267487</v>
      </c>
      <c r="CH459" s="2" t="n">
        <f aca="false">DEGREES(2*ACOS(AH459))</f>
        <v>0</v>
      </c>
      <c r="CI459" s="2" t="n">
        <f aca="false">DEGREES(2*ACOS(AV459))</f>
        <v>0</v>
      </c>
      <c r="CJ459" s="2" t="n">
        <f aca="false">DEGREES(2*ACOS(BJ459))</f>
        <v>0</v>
      </c>
      <c r="CK459" s="2" t="n">
        <f aca="false">DEGREES(2*ACOS(BX459))</f>
        <v>0</v>
      </c>
      <c r="CL459" s="0" t="n">
        <f aca="false">ABS(AI459-1)</f>
        <v>0.00171900000000003</v>
      </c>
      <c r="CM459" s="0" t="n">
        <f aca="false">ABS(AW459-1)</f>
        <v>0</v>
      </c>
      <c r="CN459" s="0" t="n">
        <f aca="false">ABS(BK459-1)</f>
        <v>0.0012392</v>
      </c>
      <c r="CO459" s="0" t="n">
        <f aca="false">ABS(BY459-1)</f>
        <v>0</v>
      </c>
      <c r="CP459" s="3" t="n">
        <f aca="false">DEGREES(2*ACOS(AH459))</f>
        <v>0</v>
      </c>
      <c r="CQ459" s="3" t="n">
        <f aca="false">DEGREES(2*ACOS(AV459))</f>
        <v>0</v>
      </c>
      <c r="CR459" s="3" t="n">
        <f aca="false">DEGREES(2*ACOS(BJ459))</f>
        <v>0</v>
      </c>
      <c r="CS459" s="3" t="n">
        <f aca="false">DEGREES(2*ACOS(CC459))</f>
        <v>0</v>
      </c>
      <c r="CT459" s="0" t="n">
        <f aca="false">SUM(CD459:CR459)</f>
        <v>0.0133734407267487</v>
      </c>
      <c r="CU459" s="4" t="n">
        <f aca="false">(CT459-MIN($CT$5:$CT$1744))/(MAX($CT$5:$CT$1744)-MIN($CT$5:$CT$1744))</f>
        <v>0.00127641275042911</v>
      </c>
      <c r="CV459" s="0" t="n">
        <f aca="false">SUM(CD459,CH459,CL459,CP459)</f>
        <v>0.00171900000000003</v>
      </c>
      <c r="CW459" s="0" t="n">
        <f aca="false">SUM(CE459,CI459,CM459,CQ459)</f>
        <v>0</v>
      </c>
      <c r="CX459" s="0" t="n">
        <f aca="false">SUM(CF459,CJ459,CN459,CR459)</f>
        <v>0.0012392</v>
      </c>
      <c r="CY459" s="0" t="n">
        <f aca="false">SUM(CG459,CK459,CO459)</f>
        <v>0.0104152407267487</v>
      </c>
      <c r="CZ459" s="5" t="str">
        <f aca="false">IF(CD459=0,IF(CH459=0,IF(CL459=0,IF(CP459=0,"NULL","4"),"3"),"2"),"1")</f>
        <v>3</v>
      </c>
    </row>
    <row r="460" customFormat="false" ht="14.9" hidden="false" customHeight="false" outlineLevel="0" collapsed="false">
      <c r="A460" s="0" t="n">
        <v>2374.499</v>
      </c>
      <c r="B460" s="0" t="n">
        <v>3.45492</v>
      </c>
      <c r="C460" s="0" t="n">
        <v>1.404624</v>
      </c>
      <c r="D460" s="0" t="n">
        <v>2.795961</v>
      </c>
      <c r="E460" s="1" t="n">
        <v>-1.110105E-007</v>
      </c>
      <c r="F460" s="1" t="n">
        <v>4.206902E-007</v>
      </c>
      <c r="G460" s="1" t="n">
        <v>-1.409064E-006</v>
      </c>
      <c r="H460" s="0" t="n">
        <v>1</v>
      </c>
      <c r="I460" s="0" t="n">
        <v>0.3071586</v>
      </c>
      <c r="J460" s="0" t="n">
        <v>-0.03801572</v>
      </c>
      <c r="K460" s="0" t="n">
        <v>0.6882934</v>
      </c>
      <c r="L460" s="0" t="n">
        <v>0.0361642</v>
      </c>
      <c r="M460" s="0" t="n">
        <v>0.7235324</v>
      </c>
      <c r="N460" s="0" t="n">
        <v>1</v>
      </c>
      <c r="O460" s="0" t="n">
        <v>-0.001513481</v>
      </c>
      <c r="P460" s="0" t="n">
        <v>0</v>
      </c>
      <c r="Q460" s="0" t="n">
        <v>0</v>
      </c>
      <c r="R460" s="0" t="n">
        <v>16.03717</v>
      </c>
      <c r="S460" s="0" t="n">
        <v>14.02683</v>
      </c>
      <c r="T460" s="0" t="n">
        <v>32.57866</v>
      </c>
      <c r="U460" s="0" t="n">
        <v>50.28627</v>
      </c>
      <c r="V460" s="0" t="n">
        <v>62.27552</v>
      </c>
      <c r="W460" s="0" t="n">
        <v>55.7494</v>
      </c>
      <c r="X460" s="0" t="n">
        <v>51.72256</v>
      </c>
      <c r="Y460" s="0" t="n">
        <v>51.33508</v>
      </c>
      <c r="Z460" s="0" t="n">
        <v>0</v>
      </c>
      <c r="AA460" s="0" t="n">
        <v>1</v>
      </c>
      <c r="AB460" s="0" t="n">
        <v>0</v>
      </c>
      <c r="AC460" s="0" t="n">
        <v>0</v>
      </c>
      <c r="AD460" s="0" t="n">
        <v>0</v>
      </c>
      <c r="AE460" s="1" t="n">
        <v>-8.462524E-012</v>
      </c>
      <c r="AF460" s="1" t="n">
        <v>4.828462E-010</v>
      </c>
      <c r="AG460" s="1" t="n">
        <v>-5.827233E-009</v>
      </c>
      <c r="AH460" s="0" t="n">
        <v>1</v>
      </c>
      <c r="AI460" s="0" t="n">
        <v>1.001923</v>
      </c>
      <c r="AJ460" s="0" t="n">
        <v>0</v>
      </c>
      <c r="AK460" s="0" t="n">
        <v>0</v>
      </c>
      <c r="AL460" s="0" t="n">
        <v>0</v>
      </c>
      <c r="AM460" s="0" t="n">
        <v>1</v>
      </c>
      <c r="AN460" s="0" t="n">
        <v>1</v>
      </c>
      <c r="AO460" s="0" t="n">
        <v>1</v>
      </c>
      <c r="AP460" s="0" t="n">
        <v>0</v>
      </c>
      <c r="AQ460" s="0" t="n">
        <v>0</v>
      </c>
      <c r="AR460" s="0" t="n">
        <v>0</v>
      </c>
      <c r="AS460" s="1" t="n">
        <v>5.238864E-012</v>
      </c>
      <c r="AT460" s="1" t="n">
        <v>-6.358522E-010</v>
      </c>
      <c r="AU460" s="1" t="n">
        <v>-4.649352E-009</v>
      </c>
      <c r="AV460" s="0" t="n">
        <v>1</v>
      </c>
      <c r="AW460" s="0" t="n">
        <v>1</v>
      </c>
      <c r="AX460" s="0" t="n">
        <v>0</v>
      </c>
      <c r="AY460" s="0" t="n">
        <v>0</v>
      </c>
      <c r="AZ460" s="0" t="n">
        <v>0</v>
      </c>
      <c r="BA460" s="0" t="n">
        <v>1</v>
      </c>
      <c r="BB460" s="0" t="n">
        <v>2</v>
      </c>
      <c r="BC460" s="0" t="n">
        <v>1</v>
      </c>
      <c r="BD460" s="0" t="n">
        <v>0</v>
      </c>
      <c r="BE460" s="0" t="n">
        <v>0</v>
      </c>
      <c r="BF460" s="0" t="n">
        <v>0</v>
      </c>
      <c r="BG460" s="1" t="n">
        <v>-9.071427E-011</v>
      </c>
      <c r="BH460" s="1" t="n">
        <v>-1.202786E-009</v>
      </c>
      <c r="BI460" s="1" t="n">
        <v>-4.957264E-009</v>
      </c>
      <c r="BJ460" s="0" t="n">
        <v>1</v>
      </c>
      <c r="BK460" s="0" t="n">
        <v>1</v>
      </c>
      <c r="BL460" s="0" t="n">
        <v>0</v>
      </c>
      <c r="BM460" s="0" t="n">
        <v>0</v>
      </c>
      <c r="BN460" s="0" t="n">
        <v>0</v>
      </c>
      <c r="BO460" s="0" t="n">
        <v>1</v>
      </c>
      <c r="BP460" s="0" t="n">
        <v>3</v>
      </c>
      <c r="BQ460" s="0" t="n">
        <v>1</v>
      </c>
      <c r="BR460" s="0" t="n">
        <v>0.007184579</v>
      </c>
      <c r="BS460" s="0" t="n">
        <v>0.006550964</v>
      </c>
      <c r="BT460" s="0" t="n">
        <v>0.0009843791</v>
      </c>
      <c r="BU460" s="1" t="n">
        <v>7.948413E-011</v>
      </c>
      <c r="BV460" s="1" t="n">
        <v>-5.125547E-010</v>
      </c>
      <c r="BW460" s="1" t="n">
        <v>-3.062723E-009</v>
      </c>
      <c r="BX460" s="0" t="n">
        <v>1</v>
      </c>
      <c r="BY460" s="0" t="n">
        <v>1</v>
      </c>
      <c r="BZ460" s="0" t="n">
        <v>0</v>
      </c>
      <c r="CA460" s="0" t="n">
        <v>0</v>
      </c>
      <c r="CB460" s="0" t="n">
        <v>0</v>
      </c>
      <c r="CC460" s="0" t="n">
        <v>1</v>
      </c>
      <c r="CD460" s="2" t="n">
        <f aca="false">SQRT(SUMSQ(AB460:AD460))</f>
        <v>0</v>
      </c>
      <c r="CE460" s="2" t="n">
        <f aca="false">SQRT(SUMSQ(AP460:AR460))</f>
        <v>0</v>
      </c>
      <c r="CF460" s="2" t="n">
        <f aca="false">SQRT(SUMSQ(BD460:BF460))</f>
        <v>0</v>
      </c>
      <c r="CG460" s="2" t="n">
        <f aca="false">SQRT(SUMSQ(BR460:BT460))</f>
        <v>0.00977252817591507</v>
      </c>
      <c r="CH460" s="2" t="n">
        <f aca="false">DEGREES(2*ACOS(AH460))</f>
        <v>0</v>
      </c>
      <c r="CI460" s="2" t="n">
        <f aca="false">DEGREES(2*ACOS(AV460))</f>
        <v>0</v>
      </c>
      <c r="CJ460" s="2" t="n">
        <f aca="false">DEGREES(2*ACOS(BJ460))</f>
        <v>0</v>
      </c>
      <c r="CK460" s="2" t="n">
        <f aca="false">DEGREES(2*ACOS(BX460))</f>
        <v>0</v>
      </c>
      <c r="CL460" s="0" t="n">
        <f aca="false">ABS(AI460-1)</f>
        <v>0.0019229999999999</v>
      </c>
      <c r="CM460" s="0" t="n">
        <f aca="false">ABS(AW460-1)</f>
        <v>0</v>
      </c>
      <c r="CN460" s="0" t="n">
        <f aca="false">ABS(BK460-1)</f>
        <v>0</v>
      </c>
      <c r="CO460" s="0" t="n">
        <f aca="false">ABS(BY460-1)</f>
        <v>0</v>
      </c>
      <c r="CP460" s="3" t="n">
        <f aca="false">DEGREES(2*ACOS(AH460))</f>
        <v>0</v>
      </c>
      <c r="CQ460" s="3" t="n">
        <f aca="false">DEGREES(2*ACOS(AV460))</f>
        <v>0</v>
      </c>
      <c r="CR460" s="3" t="n">
        <f aca="false">DEGREES(2*ACOS(BJ460))</f>
        <v>0</v>
      </c>
      <c r="CS460" s="3" t="n">
        <f aca="false">DEGREES(2*ACOS(CC460))</f>
        <v>0</v>
      </c>
      <c r="CT460" s="0" t="n">
        <f aca="false">SUM(CD460:CR460)</f>
        <v>0.011695528175915</v>
      </c>
      <c r="CU460" s="4" t="n">
        <f aca="false">(CT460-MIN($CT$5:$CT$1744))/(MAX($CT$5:$CT$1744)-MIN($CT$5:$CT$1744))</f>
        <v>0.00111626630661188</v>
      </c>
      <c r="CV460" s="0" t="n">
        <f aca="false">SUM(CD460,CH460,CL460,CP460)</f>
        <v>0.0019229999999999</v>
      </c>
      <c r="CW460" s="0" t="n">
        <f aca="false">SUM(CE460,CI460,CM460,CQ460)</f>
        <v>0</v>
      </c>
      <c r="CX460" s="0" t="n">
        <f aca="false">SUM(CF460,CJ460,CN460,CR460)</f>
        <v>0</v>
      </c>
      <c r="CY460" s="0" t="n">
        <f aca="false">SUM(CG460,CK460,CO460)</f>
        <v>0.00977252817591507</v>
      </c>
      <c r="CZ460" s="5" t="str">
        <f aca="false">IF(CD460=0,IF(CH460=0,IF(CL460=0,IF(CP460=0,"NULL","4"),"3"),"2"),"1")</f>
        <v>3</v>
      </c>
    </row>
    <row r="461" customFormat="false" ht="14.9" hidden="false" customHeight="false" outlineLevel="0" collapsed="false">
      <c r="A461" s="0" t="n">
        <v>2374.548</v>
      </c>
      <c r="B461" s="0" t="n">
        <v>3.453678</v>
      </c>
      <c r="C461" s="0" t="n">
        <v>1.407809</v>
      </c>
      <c r="D461" s="0" t="n">
        <v>2.79919</v>
      </c>
      <c r="E461" s="1" t="n">
        <v>-1.13029E-007</v>
      </c>
      <c r="F461" s="1" t="n">
        <v>4.493601E-007</v>
      </c>
      <c r="G461" s="1" t="n">
        <v>-1.413412E-006</v>
      </c>
      <c r="H461" s="0" t="n">
        <v>1</v>
      </c>
      <c r="I461" s="0" t="n">
        <v>0.3078467</v>
      </c>
      <c r="J461" s="0" t="n">
        <v>-0.03837824</v>
      </c>
      <c r="K461" s="0" t="n">
        <v>0.6881818</v>
      </c>
      <c r="L461" s="0" t="n">
        <v>0.03649961</v>
      </c>
      <c r="M461" s="0" t="n">
        <v>0.7236025</v>
      </c>
      <c r="N461" s="0" t="n">
        <v>1</v>
      </c>
      <c r="O461" s="0" t="n">
        <v>-0.000575304</v>
      </c>
      <c r="P461" s="0" t="n">
        <v>0</v>
      </c>
      <c r="Q461" s="0" t="n">
        <v>0</v>
      </c>
      <c r="R461" s="0" t="n">
        <v>15.53106</v>
      </c>
      <c r="S461" s="0" t="n">
        <v>13.33617</v>
      </c>
      <c r="T461" s="0" t="n">
        <v>31.17349</v>
      </c>
      <c r="U461" s="0" t="n">
        <v>48.21579</v>
      </c>
      <c r="V461" s="0" t="n">
        <v>59.74921</v>
      </c>
      <c r="W461" s="0" t="n">
        <v>53.516</v>
      </c>
      <c r="X461" s="0" t="n">
        <v>49.67317</v>
      </c>
      <c r="Y461" s="0" t="n">
        <v>49.35844</v>
      </c>
      <c r="Z461" s="0" t="n">
        <v>0</v>
      </c>
      <c r="AA461" s="0" t="n">
        <v>1</v>
      </c>
      <c r="AB461" s="0" t="n">
        <v>0</v>
      </c>
      <c r="AC461" s="0" t="n">
        <v>0</v>
      </c>
      <c r="AD461" s="0" t="n">
        <v>0</v>
      </c>
      <c r="AE461" s="1" t="n">
        <v>-5.2682E-010</v>
      </c>
      <c r="AF461" s="1" t="n">
        <v>7.093355E-009</v>
      </c>
      <c r="AG461" s="1" t="n">
        <v>-3.038525E-010</v>
      </c>
      <c r="AH461" s="0" t="n">
        <v>1</v>
      </c>
      <c r="AI461" s="0" t="n">
        <v>1.00224</v>
      </c>
      <c r="AJ461" s="0" t="n">
        <v>0</v>
      </c>
      <c r="AK461" s="0" t="n">
        <v>0</v>
      </c>
      <c r="AL461" s="0" t="n">
        <v>0</v>
      </c>
      <c r="AM461" s="0" t="n">
        <v>1</v>
      </c>
      <c r="AN461" s="0" t="n">
        <v>1</v>
      </c>
      <c r="AO461" s="0" t="n">
        <v>1</v>
      </c>
      <c r="AP461" s="0" t="n">
        <v>0</v>
      </c>
      <c r="AQ461" s="0" t="n">
        <v>0</v>
      </c>
      <c r="AR461" s="0" t="n">
        <v>0</v>
      </c>
      <c r="AS461" s="1" t="n">
        <v>-4.379475E-010</v>
      </c>
      <c r="AT461" s="1" t="n">
        <v>7.389974E-009</v>
      </c>
      <c r="AU461" s="1" t="n">
        <v>-3.436484E-009</v>
      </c>
      <c r="AV461" s="0" t="n">
        <v>1</v>
      </c>
      <c r="AW461" s="0" t="n">
        <v>1</v>
      </c>
      <c r="AX461" s="0" t="n">
        <v>0</v>
      </c>
      <c r="AY461" s="0" t="n">
        <v>0</v>
      </c>
      <c r="AZ461" s="0" t="n">
        <v>0</v>
      </c>
      <c r="BA461" s="0" t="n">
        <v>1</v>
      </c>
      <c r="BB461" s="0" t="n">
        <v>2</v>
      </c>
      <c r="BC461" s="0" t="n">
        <v>1</v>
      </c>
      <c r="BD461" s="0" t="n">
        <v>0</v>
      </c>
      <c r="BE461" s="0" t="n">
        <v>0</v>
      </c>
      <c r="BF461" s="0" t="n">
        <v>0</v>
      </c>
      <c r="BG461" s="1" t="n">
        <v>-5.2682E-010</v>
      </c>
      <c r="BH461" s="1" t="n">
        <v>7.093355E-009</v>
      </c>
      <c r="BI461" s="1" t="n">
        <v>-3.038525E-010</v>
      </c>
      <c r="BJ461" s="0" t="n">
        <v>1</v>
      </c>
      <c r="BK461" s="0" t="n">
        <v>1</v>
      </c>
      <c r="BL461" s="0" t="n">
        <v>0</v>
      </c>
      <c r="BM461" s="0" t="n">
        <v>0</v>
      </c>
      <c r="BN461" s="0" t="n">
        <v>0</v>
      </c>
      <c r="BO461" s="0" t="n">
        <v>1</v>
      </c>
      <c r="BP461" s="0" t="n">
        <v>3</v>
      </c>
      <c r="BQ461" s="0" t="n">
        <v>1</v>
      </c>
      <c r="BR461" s="0" t="n">
        <v>0.001588316</v>
      </c>
      <c r="BS461" s="0" t="n">
        <v>0.002038502</v>
      </c>
      <c r="BT461" s="0" t="n">
        <v>0.004811674</v>
      </c>
      <c r="BU461" s="1" t="n">
        <v>-5.2682E-010</v>
      </c>
      <c r="BV461" s="1" t="n">
        <v>7.093355E-009</v>
      </c>
      <c r="BW461" s="1" t="n">
        <v>-3.038525E-010</v>
      </c>
      <c r="BX461" s="0" t="n">
        <v>1</v>
      </c>
      <c r="BY461" s="0" t="n">
        <v>1</v>
      </c>
      <c r="BZ461" s="0" t="n">
        <v>0</v>
      </c>
      <c r="CA461" s="0" t="n">
        <v>0</v>
      </c>
      <c r="CB461" s="0" t="n">
        <v>0</v>
      </c>
      <c r="CC461" s="0" t="n">
        <v>1</v>
      </c>
      <c r="CD461" s="2" t="n">
        <f aca="false">SQRT(SUMSQ(AB461:AD461))</f>
        <v>0</v>
      </c>
      <c r="CE461" s="2" t="n">
        <f aca="false">SQRT(SUMSQ(AP461:AR461))</f>
        <v>0</v>
      </c>
      <c r="CF461" s="2" t="n">
        <f aca="false">SQRT(SUMSQ(BD461:BF461))</f>
        <v>0</v>
      </c>
      <c r="CG461" s="2" t="n">
        <f aca="false">SQRT(SUMSQ(BR461:BT461))</f>
        <v>0.00546172544184857</v>
      </c>
      <c r="CH461" s="2" t="n">
        <f aca="false">DEGREES(2*ACOS(AH461))</f>
        <v>0</v>
      </c>
      <c r="CI461" s="2" t="n">
        <f aca="false">DEGREES(2*ACOS(AV461))</f>
        <v>0</v>
      </c>
      <c r="CJ461" s="2" t="n">
        <f aca="false">DEGREES(2*ACOS(BJ461))</f>
        <v>0</v>
      </c>
      <c r="CK461" s="2" t="n">
        <f aca="false">DEGREES(2*ACOS(BX461))</f>
        <v>0</v>
      </c>
      <c r="CL461" s="0" t="n">
        <f aca="false">ABS(AI461-1)</f>
        <v>0.00224000000000002</v>
      </c>
      <c r="CM461" s="0" t="n">
        <f aca="false">ABS(AW461-1)</f>
        <v>0</v>
      </c>
      <c r="CN461" s="0" t="n">
        <f aca="false">ABS(BK461-1)</f>
        <v>0</v>
      </c>
      <c r="CO461" s="0" t="n">
        <f aca="false">ABS(BY461-1)</f>
        <v>0</v>
      </c>
      <c r="CP461" s="3" t="n">
        <f aca="false">DEGREES(2*ACOS(AH461))</f>
        <v>0</v>
      </c>
      <c r="CQ461" s="3" t="n">
        <f aca="false">DEGREES(2*ACOS(AV461))</f>
        <v>0</v>
      </c>
      <c r="CR461" s="3" t="n">
        <f aca="false">DEGREES(2*ACOS(BJ461))</f>
        <v>0</v>
      </c>
      <c r="CS461" s="3" t="n">
        <f aca="false">DEGREES(2*ACOS(CC461))</f>
        <v>0</v>
      </c>
      <c r="CT461" s="0" t="n">
        <f aca="false">SUM(CD461:CR461)</f>
        <v>0.00770172544184859</v>
      </c>
      <c r="CU461" s="4" t="n">
        <f aca="false">(CT461-MIN($CT$5:$CT$1744))/(MAX($CT$5:$CT$1744)-MIN($CT$5:$CT$1744))</f>
        <v>0.000735082373724308</v>
      </c>
      <c r="CV461" s="0" t="n">
        <f aca="false">SUM(CD461,CH461,CL461,CP461)</f>
        <v>0.00224000000000002</v>
      </c>
      <c r="CW461" s="0" t="n">
        <f aca="false">SUM(CE461,CI461,CM461,CQ461)</f>
        <v>0</v>
      </c>
      <c r="CX461" s="0" t="n">
        <f aca="false">SUM(CF461,CJ461,CN461,CR461)</f>
        <v>0</v>
      </c>
      <c r="CY461" s="0" t="n">
        <f aca="false">SUM(CG461,CK461,CO461)</f>
        <v>0.00546172544184857</v>
      </c>
      <c r="CZ461" s="5" t="str">
        <f aca="false">IF(CD461=0,IF(CH461=0,IF(CL461=0,IF(CP461=0,"NULL","4"),"3"),"2"),"1")</f>
        <v>3</v>
      </c>
    </row>
    <row r="462" customFormat="false" ht="14.9" hidden="false" customHeight="false" outlineLevel="0" collapsed="false">
      <c r="A462" s="0" t="n">
        <v>2374.598</v>
      </c>
      <c r="B462" s="0" t="n">
        <v>3.452763</v>
      </c>
      <c r="C462" s="0" t="n">
        <v>1.408616</v>
      </c>
      <c r="D462" s="0" t="n">
        <v>2.802071</v>
      </c>
      <c r="E462" s="1" t="n">
        <v>-1.129817E-007</v>
      </c>
      <c r="F462" s="1" t="n">
        <v>4.412079E-007</v>
      </c>
      <c r="G462" s="1" t="n">
        <v>-1.379386E-006</v>
      </c>
      <c r="H462" s="0" t="n">
        <v>1</v>
      </c>
      <c r="I462" s="0" t="n">
        <v>0.3085662</v>
      </c>
      <c r="J462" s="0" t="n">
        <v>-0.03869069</v>
      </c>
      <c r="K462" s="0" t="n">
        <v>0.6880372</v>
      </c>
      <c r="L462" s="0" t="n">
        <v>0.0367836</v>
      </c>
      <c r="M462" s="0" t="n">
        <v>0.7237091</v>
      </c>
      <c r="N462" s="0" t="n">
        <v>1</v>
      </c>
      <c r="O462" s="1" t="n">
        <v>-7.843971E-005</v>
      </c>
      <c r="P462" s="0" t="n">
        <v>0</v>
      </c>
      <c r="Q462" s="0" t="n">
        <v>0</v>
      </c>
      <c r="R462" s="0" t="n">
        <v>16.25266</v>
      </c>
      <c r="S462" s="0" t="n">
        <v>13.84049</v>
      </c>
      <c r="T462" s="0" t="n">
        <v>32.45406</v>
      </c>
      <c r="U462" s="0" t="n">
        <v>50.24033</v>
      </c>
      <c r="V462" s="0" t="n">
        <v>62.26799</v>
      </c>
      <c r="W462" s="0" t="n">
        <v>55.79487</v>
      </c>
      <c r="X462" s="0" t="n">
        <v>51.80362</v>
      </c>
      <c r="Y462" s="0" t="n">
        <v>51.51546</v>
      </c>
      <c r="Z462" s="0" t="n">
        <v>0</v>
      </c>
      <c r="AA462" s="0" t="n">
        <v>1</v>
      </c>
      <c r="AB462" s="0" t="n">
        <v>0</v>
      </c>
      <c r="AC462" s="0" t="n">
        <v>0</v>
      </c>
      <c r="AD462" s="0" t="n">
        <v>0</v>
      </c>
      <c r="AE462" s="1" t="n">
        <v>-4.312754E-011</v>
      </c>
      <c r="AF462" s="1" t="n">
        <v>-3.727469E-009</v>
      </c>
      <c r="AG462" s="1" t="n">
        <v>9.14299E-009</v>
      </c>
      <c r="AH462" s="0" t="n">
        <v>1</v>
      </c>
      <c r="AI462" s="0" t="n">
        <v>1.002337</v>
      </c>
      <c r="AJ462" s="0" t="n">
        <v>0</v>
      </c>
      <c r="AK462" s="0" t="n">
        <v>0</v>
      </c>
      <c r="AL462" s="0" t="n">
        <v>0</v>
      </c>
      <c r="AM462" s="0" t="n">
        <v>1</v>
      </c>
      <c r="AN462" s="0" t="n">
        <v>1</v>
      </c>
      <c r="AO462" s="0" t="n">
        <v>1</v>
      </c>
      <c r="AP462" s="0" t="n">
        <v>0</v>
      </c>
      <c r="AQ462" s="0" t="n">
        <v>0</v>
      </c>
      <c r="AR462" s="0" t="n">
        <v>0</v>
      </c>
      <c r="AS462" s="1" t="n">
        <v>3.271868E-011</v>
      </c>
      <c r="AT462" s="1" t="n">
        <v>-1.364009E-009</v>
      </c>
      <c r="AU462" s="1" t="n">
        <v>8.437174E-009</v>
      </c>
      <c r="AV462" s="0" t="n">
        <v>1</v>
      </c>
      <c r="AW462" s="0" t="n">
        <v>1</v>
      </c>
      <c r="AX462" s="0" t="n">
        <v>0</v>
      </c>
      <c r="AY462" s="0" t="n">
        <v>0</v>
      </c>
      <c r="AZ462" s="0" t="n">
        <v>0</v>
      </c>
      <c r="BA462" s="0" t="n">
        <v>1</v>
      </c>
      <c r="BB462" s="0" t="n">
        <v>2</v>
      </c>
      <c r="BC462" s="0" t="n">
        <v>1</v>
      </c>
      <c r="BD462" s="0" t="n">
        <v>0</v>
      </c>
      <c r="BE462" s="0" t="n">
        <v>0</v>
      </c>
      <c r="BF462" s="0" t="n">
        <v>0</v>
      </c>
      <c r="BG462" s="1" t="n">
        <v>2.504879E-011</v>
      </c>
      <c r="BH462" s="1" t="n">
        <v>-1.69683E-009</v>
      </c>
      <c r="BI462" s="1" t="n">
        <v>8.007798E-009</v>
      </c>
      <c r="BJ462" s="0" t="n">
        <v>1</v>
      </c>
      <c r="BK462" s="0" t="n">
        <v>1</v>
      </c>
      <c r="BL462" s="0" t="n">
        <v>0</v>
      </c>
      <c r="BM462" s="0" t="n">
        <v>0</v>
      </c>
      <c r="BN462" s="0" t="n">
        <v>0</v>
      </c>
      <c r="BO462" s="0" t="n">
        <v>1</v>
      </c>
      <c r="BP462" s="0" t="n">
        <v>3</v>
      </c>
      <c r="BQ462" s="0" t="n">
        <v>1</v>
      </c>
      <c r="BR462" s="0" t="n">
        <v>-0.0003602708</v>
      </c>
      <c r="BS462" s="1" t="n">
        <v>-7.900312E-005</v>
      </c>
      <c r="BT462" s="0" t="n">
        <v>0.001962023</v>
      </c>
      <c r="BU462" s="1" t="n">
        <v>3.271868E-011</v>
      </c>
      <c r="BV462" s="1" t="n">
        <v>-1.364009E-009</v>
      </c>
      <c r="BW462" s="1" t="n">
        <v>8.437174E-009</v>
      </c>
      <c r="BX462" s="0" t="n">
        <v>1</v>
      </c>
      <c r="BY462" s="0" t="n">
        <v>1</v>
      </c>
      <c r="BZ462" s="0" t="n">
        <v>0</v>
      </c>
      <c r="CA462" s="0" t="n">
        <v>0</v>
      </c>
      <c r="CB462" s="0" t="n">
        <v>0</v>
      </c>
      <c r="CC462" s="0" t="n">
        <v>1</v>
      </c>
      <c r="CD462" s="2" t="n">
        <f aca="false">SQRT(SUMSQ(AB462:AD462))</f>
        <v>0</v>
      </c>
      <c r="CE462" s="2" t="n">
        <f aca="false">SQRT(SUMSQ(AP462:AR462))</f>
        <v>0</v>
      </c>
      <c r="CF462" s="2" t="n">
        <f aca="false">SQRT(SUMSQ(BD462:BF462))</f>
        <v>0</v>
      </c>
      <c r="CG462" s="2" t="n">
        <f aca="false">SQRT(SUMSQ(BR462:BT462))</f>
        <v>0.00199638943967137</v>
      </c>
      <c r="CH462" s="2" t="n">
        <f aca="false">DEGREES(2*ACOS(AH462))</f>
        <v>0</v>
      </c>
      <c r="CI462" s="2" t="n">
        <f aca="false">DEGREES(2*ACOS(AV462))</f>
        <v>0</v>
      </c>
      <c r="CJ462" s="2" t="n">
        <f aca="false">DEGREES(2*ACOS(BJ462))</f>
        <v>0</v>
      </c>
      <c r="CK462" s="2" t="n">
        <f aca="false">DEGREES(2*ACOS(BX462))</f>
        <v>0</v>
      </c>
      <c r="CL462" s="0" t="n">
        <f aca="false">ABS(AI462-1)</f>
        <v>0.00233700000000003</v>
      </c>
      <c r="CM462" s="0" t="n">
        <f aca="false">ABS(AW462-1)</f>
        <v>0</v>
      </c>
      <c r="CN462" s="0" t="n">
        <f aca="false">ABS(BK462-1)</f>
        <v>0</v>
      </c>
      <c r="CO462" s="0" t="n">
        <f aca="false">ABS(BY462-1)</f>
        <v>0</v>
      </c>
      <c r="CP462" s="3" t="n">
        <f aca="false">DEGREES(2*ACOS(AH462))</f>
        <v>0</v>
      </c>
      <c r="CQ462" s="3" t="n">
        <f aca="false">DEGREES(2*ACOS(AV462))</f>
        <v>0</v>
      </c>
      <c r="CR462" s="3" t="n">
        <f aca="false">DEGREES(2*ACOS(BJ462))</f>
        <v>0</v>
      </c>
      <c r="CS462" s="3" t="n">
        <f aca="false">DEGREES(2*ACOS(CC462))</f>
        <v>0</v>
      </c>
      <c r="CT462" s="0" t="n">
        <f aca="false">SUM(CD462:CR462)</f>
        <v>0.00433338943967141</v>
      </c>
      <c r="CU462" s="4" t="n">
        <f aca="false">(CT462-MIN($CT$5:$CT$1744))/(MAX($CT$5:$CT$1744)-MIN($CT$5:$CT$1744))</f>
        <v>0.000413595397503671</v>
      </c>
      <c r="CV462" s="0" t="n">
        <f aca="false">SUM(CD462,CH462,CL462,CP462)</f>
        <v>0.00233700000000003</v>
      </c>
      <c r="CW462" s="0" t="n">
        <f aca="false">SUM(CE462,CI462,CM462,CQ462)</f>
        <v>0</v>
      </c>
      <c r="CX462" s="0" t="n">
        <f aca="false">SUM(CF462,CJ462,CN462,CR462)</f>
        <v>0</v>
      </c>
      <c r="CY462" s="0" t="n">
        <f aca="false">SUM(CG462,CK462,CO462)</f>
        <v>0.00199638943967137</v>
      </c>
      <c r="CZ462" s="5" t="str">
        <f aca="false">IF(CD462=0,IF(CH462=0,IF(CL462=0,IF(CP462=0,"NULL","4"),"3"),"2"),"1")</f>
        <v>3</v>
      </c>
    </row>
    <row r="463" customFormat="false" ht="14.9" hidden="false" customHeight="false" outlineLevel="0" collapsed="false">
      <c r="A463" s="0" t="n">
        <v>2374.648</v>
      </c>
      <c r="B463" s="0" t="n">
        <v>3.452353</v>
      </c>
      <c r="C463" s="0" t="n">
        <v>1.408737</v>
      </c>
      <c r="D463" s="0" t="n">
        <v>2.802898</v>
      </c>
      <c r="E463" s="1" t="n">
        <v>-1.112206E-007</v>
      </c>
      <c r="F463" s="1" t="n">
        <v>4.380433E-007</v>
      </c>
      <c r="G463" s="1" t="n">
        <v>-1.379007E-006</v>
      </c>
      <c r="H463" s="0" t="n">
        <v>1</v>
      </c>
      <c r="I463" s="0" t="n">
        <v>0.3095124</v>
      </c>
      <c r="J463" s="0" t="n">
        <v>-0.03893929</v>
      </c>
      <c r="K463" s="0" t="n">
        <v>0.6878965</v>
      </c>
      <c r="L463" s="0" t="n">
        <v>0.03700681</v>
      </c>
      <c r="M463" s="0" t="n">
        <v>0.7238181</v>
      </c>
      <c r="N463" s="0" t="n">
        <v>1</v>
      </c>
      <c r="O463" s="1" t="n">
        <v>-3.98159E-005</v>
      </c>
      <c r="P463" s="0" t="n">
        <v>0</v>
      </c>
      <c r="Q463" s="0" t="n">
        <v>0</v>
      </c>
      <c r="R463" s="0" t="n">
        <v>16.28832</v>
      </c>
      <c r="S463" s="0" t="n">
        <v>13.84715</v>
      </c>
      <c r="T463" s="0" t="n">
        <v>32.48502</v>
      </c>
      <c r="U463" s="0" t="n">
        <v>50.2917</v>
      </c>
      <c r="V463" s="0" t="n">
        <v>62.32558</v>
      </c>
      <c r="W463" s="0" t="n">
        <v>55.86117</v>
      </c>
      <c r="X463" s="0" t="n">
        <v>51.87327</v>
      </c>
      <c r="Y463" s="0" t="n">
        <v>51.60415</v>
      </c>
      <c r="Z463" s="0" t="n">
        <v>0</v>
      </c>
      <c r="AA463" s="0" t="n">
        <v>1</v>
      </c>
      <c r="AB463" s="0" t="n">
        <v>0</v>
      </c>
      <c r="AC463" s="0" t="n">
        <v>0</v>
      </c>
      <c r="AD463" s="0" t="n">
        <v>0</v>
      </c>
      <c r="AE463" s="1" t="n">
        <v>4.430352E-010</v>
      </c>
      <c r="AF463" s="1" t="n">
        <v>-6.887402E-010</v>
      </c>
      <c r="AG463" s="1" t="n">
        <v>-6.631188E-010</v>
      </c>
      <c r="AH463" s="0" t="n">
        <v>1</v>
      </c>
      <c r="AI463" s="0" t="n">
        <v>1.003066</v>
      </c>
      <c r="AJ463" s="0" t="n">
        <v>0</v>
      </c>
      <c r="AK463" s="0" t="n">
        <v>0</v>
      </c>
      <c r="AL463" s="0" t="n">
        <v>0</v>
      </c>
      <c r="AM463" s="0" t="n">
        <v>1</v>
      </c>
      <c r="AN463" s="0" t="n">
        <v>1</v>
      </c>
      <c r="AO463" s="0" t="n">
        <v>1</v>
      </c>
      <c r="AP463" s="0" t="n">
        <v>0</v>
      </c>
      <c r="AQ463" s="0" t="n">
        <v>0</v>
      </c>
      <c r="AR463" s="0" t="n">
        <v>0</v>
      </c>
      <c r="AS463" s="1" t="n">
        <v>3.727373E-010</v>
      </c>
      <c r="AT463" s="1" t="n">
        <v>-5.849017E-010</v>
      </c>
      <c r="AU463" s="1" t="n">
        <v>-6.120123E-010</v>
      </c>
      <c r="AV463" s="0" t="n">
        <v>1</v>
      </c>
      <c r="AW463" s="0" t="n">
        <v>1</v>
      </c>
      <c r="AX463" s="0" t="n">
        <v>0</v>
      </c>
      <c r="AY463" s="0" t="n">
        <v>0</v>
      </c>
      <c r="AZ463" s="0" t="n">
        <v>0</v>
      </c>
      <c r="BA463" s="0" t="n">
        <v>1</v>
      </c>
      <c r="BB463" s="0" t="n">
        <v>2</v>
      </c>
      <c r="BC463" s="0" t="n">
        <v>1</v>
      </c>
      <c r="BD463" s="0" t="n">
        <v>0</v>
      </c>
      <c r="BE463" s="0" t="n">
        <v>0</v>
      </c>
      <c r="BF463" s="0" t="n">
        <v>0</v>
      </c>
      <c r="BG463" s="1" t="n">
        <v>4.889237E-010</v>
      </c>
      <c r="BH463" s="1" t="n">
        <v>-6.945765E-010</v>
      </c>
      <c r="BI463" s="1" t="n">
        <v>9.426611E-010</v>
      </c>
      <c r="BJ463" s="0" t="n">
        <v>1</v>
      </c>
      <c r="BK463" s="0" t="n">
        <v>1</v>
      </c>
      <c r="BL463" s="0" t="n">
        <v>0</v>
      </c>
      <c r="BM463" s="0" t="n">
        <v>0</v>
      </c>
      <c r="BN463" s="0" t="n">
        <v>0</v>
      </c>
      <c r="BO463" s="0" t="n">
        <v>1</v>
      </c>
      <c r="BP463" s="0" t="n">
        <v>3</v>
      </c>
      <c r="BQ463" s="0" t="n">
        <v>1</v>
      </c>
      <c r="BR463" s="0" t="n">
        <v>0</v>
      </c>
      <c r="BS463" s="0" t="n">
        <v>0</v>
      </c>
      <c r="BT463" s="0" t="n">
        <v>0</v>
      </c>
      <c r="BU463" s="1" t="n">
        <v>4.563152E-010</v>
      </c>
      <c r="BV463" s="1" t="n">
        <v>-1.196355E-009</v>
      </c>
      <c r="BW463" s="1" t="n">
        <v>7.12123E-010</v>
      </c>
      <c r="BX463" s="0" t="n">
        <v>1</v>
      </c>
      <c r="BY463" s="0" t="n">
        <v>1</v>
      </c>
      <c r="BZ463" s="0" t="n">
        <v>0</v>
      </c>
      <c r="CA463" s="0" t="n">
        <v>0</v>
      </c>
      <c r="CB463" s="0" t="n">
        <v>0</v>
      </c>
      <c r="CC463" s="0" t="n">
        <v>1</v>
      </c>
      <c r="CD463" s="2" t="n">
        <f aca="false">SQRT(SUMSQ(AB463:AD463))</f>
        <v>0</v>
      </c>
      <c r="CE463" s="2" t="n">
        <f aca="false">SQRT(SUMSQ(AP463:AR463))</f>
        <v>0</v>
      </c>
      <c r="CF463" s="2" t="n">
        <f aca="false">SQRT(SUMSQ(BD463:BF463))</f>
        <v>0</v>
      </c>
      <c r="CG463" s="2" t="n">
        <f aca="false">SQRT(SUMSQ(BR463:BT463))</f>
        <v>0</v>
      </c>
      <c r="CH463" s="2" t="n">
        <f aca="false">DEGREES(2*ACOS(AH463))</f>
        <v>0</v>
      </c>
      <c r="CI463" s="2" t="n">
        <f aca="false">DEGREES(2*ACOS(AV463))</f>
        <v>0</v>
      </c>
      <c r="CJ463" s="2" t="n">
        <f aca="false">DEGREES(2*ACOS(BJ463))</f>
        <v>0</v>
      </c>
      <c r="CK463" s="2" t="n">
        <f aca="false">DEGREES(2*ACOS(BX463))</f>
        <v>0</v>
      </c>
      <c r="CL463" s="0" t="n">
        <f aca="false">ABS(AI463-1)</f>
        <v>0.00306600000000001</v>
      </c>
      <c r="CM463" s="0" t="n">
        <f aca="false">ABS(AW463-1)</f>
        <v>0</v>
      </c>
      <c r="CN463" s="0" t="n">
        <f aca="false">ABS(BK463-1)</f>
        <v>0</v>
      </c>
      <c r="CO463" s="0" t="n">
        <f aca="false">ABS(BY463-1)</f>
        <v>0</v>
      </c>
      <c r="CP463" s="3" t="n">
        <f aca="false">DEGREES(2*ACOS(AH463))</f>
        <v>0</v>
      </c>
      <c r="CQ463" s="3" t="n">
        <f aca="false">DEGREES(2*ACOS(AV463))</f>
        <v>0</v>
      </c>
      <c r="CR463" s="3" t="n">
        <f aca="false">DEGREES(2*ACOS(BJ463))</f>
        <v>0</v>
      </c>
      <c r="CS463" s="3" t="n">
        <f aca="false">DEGREES(2*ACOS(CC463))</f>
        <v>0</v>
      </c>
      <c r="CT463" s="0" t="n">
        <f aca="false">SUM(CD463:CR463)</f>
        <v>0.00306600000000001</v>
      </c>
      <c r="CU463" s="4" t="n">
        <f aca="false">(CT463-MIN($CT$5:$CT$1744))/(MAX($CT$5:$CT$1744)-MIN($CT$5:$CT$1744))</f>
        <v>0.000292630862376961</v>
      </c>
      <c r="CV463" s="0" t="n">
        <f aca="false">SUM(CD463,CH463,CL463,CP463)</f>
        <v>0.00306600000000001</v>
      </c>
      <c r="CW463" s="0" t="n">
        <f aca="false">SUM(CE463,CI463,CM463,CQ463)</f>
        <v>0</v>
      </c>
      <c r="CX463" s="0" t="n">
        <f aca="false">SUM(CF463,CJ463,CN463,CR463)</f>
        <v>0</v>
      </c>
      <c r="CY463" s="0" t="n">
        <f aca="false">SUM(CG463,CK463,CO463)</f>
        <v>0</v>
      </c>
      <c r="CZ463" s="5" t="str">
        <f aca="false">IF(CD463=0,IF(CH463=0,IF(CL463=0,IF(CP463=0,"NULL","4"),"3"),"2"),"1")</f>
        <v>3</v>
      </c>
    </row>
    <row r="464" customFormat="false" ht="14.9" hidden="false" customHeight="false" outlineLevel="0" collapsed="false">
      <c r="A464" s="0" t="n">
        <v>2374.699</v>
      </c>
      <c r="B464" s="0" t="n">
        <v>3.452147</v>
      </c>
      <c r="C464" s="0" t="n">
        <v>1.408758</v>
      </c>
      <c r="D464" s="0" t="n">
        <v>2.803036</v>
      </c>
      <c r="E464" s="1" t="n">
        <v>-1.091504E-007</v>
      </c>
      <c r="F464" s="1" t="n">
        <v>4.609689E-007</v>
      </c>
      <c r="G464" s="1" t="n">
        <v>-1.389438E-006</v>
      </c>
      <c r="H464" s="0" t="n">
        <v>1</v>
      </c>
      <c r="I464" s="0" t="n">
        <v>0.3098705</v>
      </c>
      <c r="J464" s="0" t="n">
        <v>-0.03913333</v>
      </c>
      <c r="K464" s="0" t="n">
        <v>0.6877821</v>
      </c>
      <c r="L464" s="0" t="n">
        <v>0.03718045</v>
      </c>
      <c r="M464" s="0" t="n">
        <v>0.7239074</v>
      </c>
      <c r="N464" s="0" t="n">
        <v>1</v>
      </c>
      <c r="O464" s="1" t="n">
        <v>-3.576279E-006</v>
      </c>
      <c r="P464" s="0" t="n">
        <v>0</v>
      </c>
      <c r="Q464" s="0" t="n">
        <v>0</v>
      </c>
      <c r="R464" s="0" t="n">
        <v>16.95454</v>
      </c>
      <c r="S464" s="0" t="n">
        <v>14.4155</v>
      </c>
      <c r="T464" s="0" t="n">
        <v>33.81096</v>
      </c>
      <c r="U464" s="0" t="n">
        <v>52.33643</v>
      </c>
      <c r="V464" s="0" t="n">
        <v>64.85284</v>
      </c>
      <c r="W464" s="0" t="n">
        <v>58.13202</v>
      </c>
      <c r="X464" s="0" t="n">
        <v>53.98468</v>
      </c>
      <c r="Y464" s="0" t="n">
        <v>53.71377</v>
      </c>
      <c r="Z464" s="0" t="n">
        <v>0</v>
      </c>
      <c r="AA464" s="0" t="n">
        <v>1</v>
      </c>
      <c r="AB464" s="0" t="n">
        <v>0</v>
      </c>
      <c r="AC464" s="0" t="n">
        <v>0</v>
      </c>
      <c r="AD464" s="0" t="n">
        <v>0</v>
      </c>
      <c r="AE464" s="1" t="n">
        <v>6.396204E-010</v>
      </c>
      <c r="AF464" s="1" t="n">
        <v>6.720723E-009</v>
      </c>
      <c r="AG464" s="1" t="n">
        <v>-1.891546E-009</v>
      </c>
      <c r="AH464" s="0" t="n">
        <v>1</v>
      </c>
      <c r="AI464" s="0" t="n">
        <v>1.001157</v>
      </c>
      <c r="AJ464" s="0" t="n">
        <v>0</v>
      </c>
      <c r="AK464" s="0" t="n">
        <v>0</v>
      </c>
      <c r="AL464" s="0" t="n">
        <v>0</v>
      </c>
      <c r="AM464" s="0" t="n">
        <v>1</v>
      </c>
      <c r="AN464" s="0" t="n">
        <v>1</v>
      </c>
      <c r="AO464" s="0" t="n">
        <v>1</v>
      </c>
      <c r="AP464" s="0" t="n">
        <v>0</v>
      </c>
      <c r="AQ464" s="0" t="n">
        <v>0</v>
      </c>
      <c r="AR464" s="0" t="n">
        <v>0</v>
      </c>
      <c r="AS464" s="1" t="n">
        <v>4.705015E-010</v>
      </c>
      <c r="AT464" s="1" t="n">
        <v>4.580615E-009</v>
      </c>
      <c r="AU464" s="1" t="n">
        <v>-4.042059E-009</v>
      </c>
      <c r="AV464" s="0" t="n">
        <v>1</v>
      </c>
      <c r="AW464" s="0" t="n">
        <v>1</v>
      </c>
      <c r="AX464" s="0" t="n">
        <v>0</v>
      </c>
      <c r="AY464" s="0" t="n">
        <v>0</v>
      </c>
      <c r="AZ464" s="0" t="n">
        <v>0</v>
      </c>
      <c r="BA464" s="0" t="n">
        <v>1</v>
      </c>
      <c r="BB464" s="0" t="n">
        <v>2</v>
      </c>
      <c r="BC464" s="0" t="n">
        <v>1</v>
      </c>
      <c r="BD464" s="0" t="n">
        <v>0</v>
      </c>
      <c r="BE464" s="0" t="n">
        <v>0</v>
      </c>
      <c r="BF464" s="0" t="n">
        <v>0</v>
      </c>
      <c r="BG464" s="1" t="n">
        <v>5.747963E-010</v>
      </c>
      <c r="BH464" s="1" t="n">
        <v>7.030439E-009</v>
      </c>
      <c r="BI464" s="1" t="n">
        <v>-1.065071E-009</v>
      </c>
      <c r="BJ464" s="0" t="n">
        <v>1</v>
      </c>
      <c r="BK464" s="0" t="n">
        <v>1</v>
      </c>
      <c r="BL464" s="0" t="n">
        <v>0</v>
      </c>
      <c r="BM464" s="0" t="n">
        <v>0</v>
      </c>
      <c r="BN464" s="0" t="n">
        <v>0</v>
      </c>
      <c r="BO464" s="0" t="n">
        <v>1</v>
      </c>
      <c r="BP464" s="0" t="n">
        <v>3</v>
      </c>
      <c r="BQ464" s="0" t="n">
        <v>1</v>
      </c>
      <c r="BR464" s="0" t="n">
        <v>0</v>
      </c>
      <c r="BS464" s="0" t="n">
        <v>0</v>
      </c>
      <c r="BT464" s="0" t="n">
        <v>0</v>
      </c>
      <c r="BU464" s="1" t="n">
        <v>3.852682E-010</v>
      </c>
      <c r="BV464" s="1" t="n">
        <v>4.59381E-009</v>
      </c>
      <c r="BW464" s="1" t="n">
        <v>-3.432705E-009</v>
      </c>
      <c r="BX464" s="0" t="n">
        <v>1</v>
      </c>
      <c r="BY464" s="0" t="n">
        <v>1</v>
      </c>
      <c r="BZ464" s="0" t="n">
        <v>0</v>
      </c>
      <c r="CA464" s="0" t="n">
        <v>0</v>
      </c>
      <c r="CB464" s="0" t="n">
        <v>0</v>
      </c>
      <c r="CC464" s="0" t="n">
        <v>1</v>
      </c>
      <c r="CD464" s="2" t="n">
        <f aca="false">SQRT(SUMSQ(AB464:AD464))</f>
        <v>0</v>
      </c>
      <c r="CE464" s="2" t="n">
        <f aca="false">SQRT(SUMSQ(AP464:AR464))</f>
        <v>0</v>
      </c>
      <c r="CF464" s="2" t="n">
        <f aca="false">SQRT(SUMSQ(BD464:BF464))</f>
        <v>0</v>
      </c>
      <c r="CG464" s="2" t="n">
        <f aca="false">SQRT(SUMSQ(BR464:BT464))</f>
        <v>0</v>
      </c>
      <c r="CH464" s="2" t="n">
        <f aca="false">DEGREES(2*ACOS(AH464))</f>
        <v>0</v>
      </c>
      <c r="CI464" s="2" t="n">
        <f aca="false">DEGREES(2*ACOS(AV464))</f>
        <v>0</v>
      </c>
      <c r="CJ464" s="2" t="n">
        <f aca="false">DEGREES(2*ACOS(BJ464))</f>
        <v>0</v>
      </c>
      <c r="CK464" s="2" t="n">
        <f aca="false">DEGREES(2*ACOS(BX464))</f>
        <v>0</v>
      </c>
      <c r="CL464" s="0" t="n">
        <f aca="false">ABS(AI464-1)</f>
        <v>0.00115700000000007</v>
      </c>
      <c r="CM464" s="0" t="n">
        <f aca="false">ABS(AW464-1)</f>
        <v>0</v>
      </c>
      <c r="CN464" s="0" t="n">
        <f aca="false">ABS(BK464-1)</f>
        <v>0</v>
      </c>
      <c r="CO464" s="0" t="n">
        <f aca="false">ABS(BY464-1)</f>
        <v>0</v>
      </c>
      <c r="CP464" s="3" t="n">
        <f aca="false">DEGREES(2*ACOS(AH464))</f>
        <v>0</v>
      </c>
      <c r="CQ464" s="3" t="n">
        <f aca="false">DEGREES(2*ACOS(AV464))</f>
        <v>0</v>
      </c>
      <c r="CR464" s="3" t="n">
        <f aca="false">DEGREES(2*ACOS(BJ464))</f>
        <v>0</v>
      </c>
      <c r="CS464" s="3" t="n">
        <f aca="false">DEGREES(2*ACOS(CC464))</f>
        <v>0</v>
      </c>
      <c r="CT464" s="0" t="n">
        <f aca="false">SUM(CD464:CR464)</f>
        <v>0.00115700000000007</v>
      </c>
      <c r="CU464" s="4" t="n">
        <f aca="false">(CT464-MIN($CT$5:$CT$1744))/(MAX($CT$5:$CT$1744)-MIN($CT$5:$CT$1744))</f>
        <v>0.000110428541347086</v>
      </c>
      <c r="CV464" s="0" t="n">
        <f aca="false">SUM(CD464,CH464,CL464,CP464)</f>
        <v>0.00115700000000007</v>
      </c>
      <c r="CW464" s="0" t="n">
        <f aca="false">SUM(CE464,CI464,CM464,CQ464)</f>
        <v>0</v>
      </c>
      <c r="CX464" s="0" t="n">
        <f aca="false">SUM(CF464,CJ464,CN464,CR464)</f>
        <v>0</v>
      </c>
      <c r="CY464" s="0" t="n">
        <f aca="false">SUM(CG464,CK464,CO464)</f>
        <v>0</v>
      </c>
      <c r="CZ464" s="5" t="str">
        <f aca="false">IF(CD464=0,IF(CH464=0,IF(CL464=0,IF(CP464=0,"NULL","4"),"3"),"2"),"1")</f>
        <v>3</v>
      </c>
    </row>
    <row r="465" customFormat="false" ht="14.9" hidden="false" customHeight="false" outlineLevel="0" collapsed="false">
      <c r="A465" s="0" t="n">
        <v>2374.748</v>
      </c>
      <c r="B465" s="0" t="n">
        <v>3.451873</v>
      </c>
      <c r="C465" s="0" t="n">
        <v>1.408761</v>
      </c>
      <c r="D465" s="0" t="n">
        <v>2.80306</v>
      </c>
      <c r="E465" s="1" t="n">
        <v>-1.078692E-007</v>
      </c>
      <c r="F465" s="1" t="n">
        <v>4.580461E-007</v>
      </c>
      <c r="G465" s="1" t="n">
        <v>-1.378196E-006</v>
      </c>
      <c r="H465" s="0" t="n">
        <v>1</v>
      </c>
      <c r="I465" s="0" t="n">
        <v>0.3104569</v>
      </c>
      <c r="J465" s="0" t="n">
        <v>-0.03928412</v>
      </c>
      <c r="K465" s="0" t="n">
        <v>0.6876924</v>
      </c>
      <c r="L465" s="0" t="n">
        <v>0.03731524</v>
      </c>
      <c r="M465" s="0" t="n">
        <v>0.7239775</v>
      </c>
      <c r="N465" s="0" t="n">
        <v>1</v>
      </c>
      <c r="O465" s="1" t="n">
        <v>-1.645088E-005</v>
      </c>
      <c r="P465" s="0" t="n">
        <v>0</v>
      </c>
      <c r="Q465" s="0" t="n">
        <v>0</v>
      </c>
      <c r="R465" s="0" t="n">
        <v>16.30784</v>
      </c>
      <c r="S465" s="0" t="n">
        <v>13.86942</v>
      </c>
      <c r="T465" s="0" t="n">
        <v>32.52388</v>
      </c>
      <c r="U465" s="0" t="n">
        <v>50.33761</v>
      </c>
      <c r="V465" s="0" t="n">
        <v>62.37219</v>
      </c>
      <c r="W465" s="0" t="n">
        <v>55.90994</v>
      </c>
      <c r="X465" s="0" t="n">
        <v>51.92158</v>
      </c>
      <c r="Y465" s="0" t="n">
        <v>51.66547</v>
      </c>
      <c r="Z465" s="0" t="n">
        <v>0</v>
      </c>
      <c r="AA465" s="0" t="n">
        <v>1</v>
      </c>
      <c r="AB465" s="0" t="n">
        <v>0</v>
      </c>
      <c r="AC465" s="0" t="n">
        <v>0</v>
      </c>
      <c r="AD465" s="0" t="n">
        <v>0</v>
      </c>
      <c r="AE465" s="1" t="n">
        <v>3.121837E-010</v>
      </c>
      <c r="AF465" s="1" t="n">
        <v>-1.263761E-009</v>
      </c>
      <c r="AG465" s="1" t="n">
        <v>2.33439E-009</v>
      </c>
      <c r="AH465" s="0" t="n">
        <v>1</v>
      </c>
      <c r="AI465" s="0" t="n">
        <v>1.001892</v>
      </c>
      <c r="AJ465" s="0" t="n">
        <v>0</v>
      </c>
      <c r="AK465" s="0" t="n">
        <v>0</v>
      </c>
      <c r="AL465" s="0" t="n">
        <v>0</v>
      </c>
      <c r="AM465" s="0" t="n">
        <v>1</v>
      </c>
      <c r="AN465" s="0" t="n">
        <v>1</v>
      </c>
      <c r="AO465" s="0" t="n">
        <v>1</v>
      </c>
      <c r="AP465" s="0" t="n">
        <v>0</v>
      </c>
      <c r="AQ465" s="0" t="n">
        <v>0</v>
      </c>
      <c r="AR465" s="0" t="n">
        <v>0</v>
      </c>
      <c r="AS465" s="1" t="n">
        <v>3.33922E-010</v>
      </c>
      <c r="AT465" s="1" t="n">
        <v>-4.433516E-010</v>
      </c>
      <c r="AU465" s="1" t="n">
        <v>3.855955E-009</v>
      </c>
      <c r="AV465" s="0" t="n">
        <v>1</v>
      </c>
      <c r="AW465" s="0" t="n">
        <v>1</v>
      </c>
      <c r="AX465" s="0" t="n">
        <v>0</v>
      </c>
      <c r="AY465" s="0" t="n">
        <v>0</v>
      </c>
      <c r="AZ465" s="0" t="n">
        <v>0</v>
      </c>
      <c r="BA465" s="0" t="n">
        <v>1</v>
      </c>
      <c r="BB465" s="0" t="n">
        <v>2</v>
      </c>
      <c r="BC465" s="0" t="n">
        <v>1</v>
      </c>
      <c r="BD465" s="0" t="n">
        <v>0</v>
      </c>
      <c r="BE465" s="0" t="n">
        <v>0</v>
      </c>
      <c r="BF465" s="0" t="n">
        <v>0</v>
      </c>
      <c r="BG465" s="1" t="n">
        <v>3.229157E-010</v>
      </c>
      <c r="BH465" s="1" t="n">
        <v>4.809331E-011</v>
      </c>
      <c r="BI465" s="1" t="n">
        <v>2.716572E-009</v>
      </c>
      <c r="BJ465" s="0" t="n">
        <v>1</v>
      </c>
      <c r="BK465" s="0" t="n">
        <v>1</v>
      </c>
      <c r="BL465" s="0" t="n">
        <v>0</v>
      </c>
      <c r="BM465" s="0" t="n">
        <v>0</v>
      </c>
      <c r="BN465" s="0" t="n">
        <v>0</v>
      </c>
      <c r="BO465" s="0" t="n">
        <v>1</v>
      </c>
      <c r="BP465" s="0" t="n">
        <v>3</v>
      </c>
      <c r="BQ465" s="0" t="n">
        <v>1</v>
      </c>
      <c r="BR465" s="0" t="n">
        <v>0</v>
      </c>
      <c r="BS465" s="0" t="n">
        <v>0</v>
      </c>
      <c r="BT465" s="0" t="n">
        <v>0</v>
      </c>
      <c r="BU465" s="1" t="n">
        <v>3.121837E-010</v>
      </c>
      <c r="BV465" s="1" t="n">
        <v>-1.263761E-009</v>
      </c>
      <c r="BW465" s="1" t="n">
        <v>2.33439E-009</v>
      </c>
      <c r="BX465" s="0" t="n">
        <v>1</v>
      </c>
      <c r="BY465" s="0" t="n">
        <v>1</v>
      </c>
      <c r="BZ465" s="0" t="n">
        <v>0</v>
      </c>
      <c r="CA465" s="0" t="n">
        <v>0</v>
      </c>
      <c r="CB465" s="0" t="n">
        <v>0</v>
      </c>
      <c r="CC465" s="0" t="n">
        <v>1</v>
      </c>
      <c r="CD465" s="2" t="n">
        <f aca="false">SQRT(SUMSQ(AB465:AD465))</f>
        <v>0</v>
      </c>
      <c r="CE465" s="2" t="n">
        <f aca="false">SQRT(SUMSQ(AP465:AR465))</f>
        <v>0</v>
      </c>
      <c r="CF465" s="2" t="n">
        <f aca="false">SQRT(SUMSQ(BD465:BF465))</f>
        <v>0</v>
      </c>
      <c r="CG465" s="2" t="n">
        <f aca="false">SQRT(SUMSQ(BR465:BT465))</f>
        <v>0</v>
      </c>
      <c r="CH465" s="2" t="n">
        <f aca="false">DEGREES(2*ACOS(AH465))</f>
        <v>0</v>
      </c>
      <c r="CI465" s="2" t="n">
        <f aca="false">DEGREES(2*ACOS(AV465))</f>
        <v>0</v>
      </c>
      <c r="CJ465" s="2" t="n">
        <f aca="false">DEGREES(2*ACOS(BJ465))</f>
        <v>0</v>
      </c>
      <c r="CK465" s="2" t="n">
        <f aca="false">DEGREES(2*ACOS(BX465))</f>
        <v>0</v>
      </c>
      <c r="CL465" s="0" t="n">
        <f aca="false">ABS(AI465-1)</f>
        <v>0.001892</v>
      </c>
      <c r="CM465" s="0" t="n">
        <f aca="false">ABS(AW465-1)</f>
        <v>0</v>
      </c>
      <c r="CN465" s="0" t="n">
        <f aca="false">ABS(BK465-1)</f>
        <v>0</v>
      </c>
      <c r="CO465" s="0" t="n">
        <f aca="false">ABS(BY465-1)</f>
        <v>0</v>
      </c>
      <c r="CP465" s="3" t="n">
        <f aca="false">DEGREES(2*ACOS(AH465))</f>
        <v>0</v>
      </c>
      <c r="CQ465" s="3" t="n">
        <f aca="false">DEGREES(2*ACOS(AV465))</f>
        <v>0</v>
      </c>
      <c r="CR465" s="3" t="n">
        <f aca="false">DEGREES(2*ACOS(BJ465))</f>
        <v>0</v>
      </c>
      <c r="CS465" s="3" t="n">
        <f aca="false">DEGREES(2*ACOS(CC465))</f>
        <v>0</v>
      </c>
      <c r="CT465" s="0" t="n">
        <f aca="false">SUM(CD465:CR465)</f>
        <v>0.001892</v>
      </c>
      <c r="CU465" s="4" t="n">
        <f aca="false">(CT465-MIN($CT$5:$CT$1744))/(MAX($CT$5:$CT$1744)-MIN($CT$5:$CT$1744))</f>
        <v>0.000180579775478542</v>
      </c>
      <c r="CV465" s="0" t="n">
        <f aca="false">SUM(CD465,CH465,CL465,CP465)</f>
        <v>0.001892</v>
      </c>
      <c r="CW465" s="0" t="n">
        <f aca="false">SUM(CE465,CI465,CM465,CQ465)</f>
        <v>0</v>
      </c>
      <c r="CX465" s="0" t="n">
        <f aca="false">SUM(CF465,CJ465,CN465,CR465)</f>
        <v>0</v>
      </c>
      <c r="CY465" s="0" t="n">
        <f aca="false">SUM(CG465,CK465,CO465)</f>
        <v>0</v>
      </c>
      <c r="CZ465" s="5" t="str">
        <f aca="false">IF(CD465=0,IF(CH465=0,IF(CL465=0,IF(CP465=0,"NULL","4"),"3"),"2"),"1")</f>
        <v>3</v>
      </c>
    </row>
    <row r="466" customFormat="false" ht="14.9" hidden="false" customHeight="false" outlineLevel="0" collapsed="false">
      <c r="A466" s="0" t="n">
        <v>2374.798</v>
      </c>
      <c r="B466" s="0" t="n">
        <v>3.45158</v>
      </c>
      <c r="C466" s="0" t="n">
        <v>1.408762</v>
      </c>
      <c r="D466" s="0" t="n">
        <v>2.803063</v>
      </c>
      <c r="E466" s="1" t="n">
        <v>-1.096647E-007</v>
      </c>
      <c r="F466" s="1" t="n">
        <v>4.259686E-007</v>
      </c>
      <c r="G466" s="1" t="n">
        <v>-1.365429E-006</v>
      </c>
      <c r="H466" s="0" t="n">
        <v>1</v>
      </c>
      <c r="I466" s="0" t="n">
        <v>0.3110095</v>
      </c>
      <c r="J466" s="0" t="n">
        <v>-0.03940139</v>
      </c>
      <c r="K466" s="0" t="n">
        <v>0.6876227</v>
      </c>
      <c r="L466" s="0" t="n">
        <v>0.03742001</v>
      </c>
      <c r="M466" s="0" t="n">
        <v>0.7240321</v>
      </c>
      <c r="N466" s="0" t="n">
        <v>1</v>
      </c>
      <c r="O466" s="1" t="n">
        <v>-1.621246E-005</v>
      </c>
      <c r="P466" s="0" t="n">
        <v>0</v>
      </c>
      <c r="Q466" s="0" t="n">
        <v>0</v>
      </c>
      <c r="R466" s="0" t="n">
        <v>17.61824</v>
      </c>
      <c r="S466" s="0" t="n">
        <v>14.98948</v>
      </c>
      <c r="T466" s="0" t="n">
        <v>35.14029</v>
      </c>
      <c r="U466" s="0" t="n">
        <v>54.37784</v>
      </c>
      <c r="V466" s="0" t="n">
        <v>67.37408</v>
      </c>
      <c r="W466" s="0" t="n">
        <v>60.39411</v>
      </c>
      <c r="X466" s="0" t="n">
        <v>56.08574</v>
      </c>
      <c r="Y466" s="0" t="n">
        <v>55.81341</v>
      </c>
      <c r="Z466" s="0" t="n">
        <v>0</v>
      </c>
      <c r="AA466" s="0" t="n">
        <v>1</v>
      </c>
      <c r="AB466" s="0" t="n">
        <v>0</v>
      </c>
      <c r="AC466" s="0" t="n">
        <v>0</v>
      </c>
      <c r="AD466" s="0" t="n">
        <v>0</v>
      </c>
      <c r="AE466" s="1" t="n">
        <v>-3.063896E-010</v>
      </c>
      <c r="AF466" s="1" t="n">
        <v>-8.398491E-009</v>
      </c>
      <c r="AG466" s="1" t="n">
        <v>3.419822E-009</v>
      </c>
      <c r="AH466" s="0" t="n">
        <v>1</v>
      </c>
      <c r="AI466" s="0" t="n">
        <v>1.00178</v>
      </c>
      <c r="AJ466" s="0" t="n">
        <v>0</v>
      </c>
      <c r="AK466" s="0" t="n">
        <v>0</v>
      </c>
      <c r="AL466" s="0" t="n">
        <v>0</v>
      </c>
      <c r="AM466" s="0" t="n">
        <v>1</v>
      </c>
      <c r="AN466" s="0" t="n">
        <v>1</v>
      </c>
      <c r="AO466" s="0" t="n">
        <v>1</v>
      </c>
      <c r="AP466" s="0" t="n">
        <v>0</v>
      </c>
      <c r="AQ466" s="0" t="n">
        <v>0</v>
      </c>
      <c r="AR466" s="0" t="n">
        <v>0</v>
      </c>
      <c r="AS466" s="1" t="n">
        <v>-5.012637E-010</v>
      </c>
      <c r="AT466" s="1" t="n">
        <v>-6.756836E-009</v>
      </c>
      <c r="AU466" s="1" t="n">
        <v>3.793099E-009</v>
      </c>
      <c r="AV466" s="0" t="n">
        <v>1</v>
      </c>
      <c r="AW466" s="0" t="n">
        <v>1</v>
      </c>
      <c r="AX466" s="0" t="n">
        <v>0</v>
      </c>
      <c r="AY466" s="0" t="n">
        <v>0</v>
      </c>
      <c r="AZ466" s="0" t="n">
        <v>0</v>
      </c>
      <c r="BA466" s="0" t="n">
        <v>1</v>
      </c>
      <c r="BB466" s="0" t="n">
        <v>2</v>
      </c>
      <c r="BC466" s="0" t="n">
        <v>1</v>
      </c>
      <c r="BD466" s="0" t="n">
        <v>0</v>
      </c>
      <c r="BE466" s="0" t="n">
        <v>0</v>
      </c>
      <c r="BF466" s="0" t="n">
        <v>0</v>
      </c>
      <c r="BG466" s="1" t="n">
        <v>-4.93868E-010</v>
      </c>
      <c r="BH466" s="1" t="n">
        <v>-8.461051E-009</v>
      </c>
      <c r="BI466" s="1" t="n">
        <v>2.776833E-009</v>
      </c>
      <c r="BJ466" s="0" t="n">
        <v>1</v>
      </c>
      <c r="BK466" s="0" t="n">
        <v>1</v>
      </c>
      <c r="BL466" s="0" t="n">
        <v>0</v>
      </c>
      <c r="BM466" s="0" t="n">
        <v>0</v>
      </c>
      <c r="BN466" s="0" t="n">
        <v>0</v>
      </c>
      <c r="BO466" s="0" t="n">
        <v>1</v>
      </c>
      <c r="BP466" s="0" t="n">
        <v>3</v>
      </c>
      <c r="BQ466" s="0" t="n">
        <v>1</v>
      </c>
      <c r="BR466" s="0" t="n">
        <v>0</v>
      </c>
      <c r="BS466" s="0" t="n">
        <v>0</v>
      </c>
      <c r="BT466" s="0" t="n">
        <v>0</v>
      </c>
      <c r="BU466" s="1" t="n">
        <v>-4.93868E-010</v>
      </c>
      <c r="BV466" s="1" t="n">
        <v>-8.461051E-009</v>
      </c>
      <c r="BW466" s="1" t="n">
        <v>2.776833E-009</v>
      </c>
      <c r="BX466" s="0" t="n">
        <v>1</v>
      </c>
      <c r="BY466" s="0" t="n">
        <v>1</v>
      </c>
      <c r="BZ466" s="0" t="n">
        <v>0</v>
      </c>
      <c r="CA466" s="0" t="n">
        <v>0</v>
      </c>
      <c r="CB466" s="0" t="n">
        <v>0</v>
      </c>
      <c r="CC466" s="0" t="n">
        <v>1</v>
      </c>
      <c r="CD466" s="2" t="n">
        <f aca="false">SQRT(SUMSQ(AB466:AD466))</f>
        <v>0</v>
      </c>
      <c r="CE466" s="2" t="n">
        <f aca="false">SQRT(SUMSQ(AP466:AR466))</f>
        <v>0</v>
      </c>
      <c r="CF466" s="2" t="n">
        <f aca="false">SQRT(SUMSQ(BD466:BF466))</f>
        <v>0</v>
      </c>
      <c r="CG466" s="2" t="n">
        <f aca="false">SQRT(SUMSQ(BR466:BT466))</f>
        <v>0</v>
      </c>
      <c r="CH466" s="2" t="n">
        <f aca="false">DEGREES(2*ACOS(AH466))</f>
        <v>0</v>
      </c>
      <c r="CI466" s="2" t="n">
        <f aca="false">DEGREES(2*ACOS(AV466))</f>
        <v>0</v>
      </c>
      <c r="CJ466" s="2" t="n">
        <f aca="false">DEGREES(2*ACOS(BJ466))</f>
        <v>0</v>
      </c>
      <c r="CK466" s="2" t="n">
        <f aca="false">DEGREES(2*ACOS(BX466))</f>
        <v>0</v>
      </c>
      <c r="CL466" s="0" t="n">
        <f aca="false">ABS(AI466-1)</f>
        <v>0.00177999999999989</v>
      </c>
      <c r="CM466" s="0" t="n">
        <f aca="false">ABS(AW466-1)</f>
        <v>0</v>
      </c>
      <c r="CN466" s="0" t="n">
        <f aca="false">ABS(BK466-1)</f>
        <v>0</v>
      </c>
      <c r="CO466" s="0" t="n">
        <f aca="false">ABS(BY466-1)</f>
        <v>0</v>
      </c>
      <c r="CP466" s="3" t="n">
        <f aca="false">DEGREES(2*ACOS(AH466))</f>
        <v>0</v>
      </c>
      <c r="CQ466" s="3" t="n">
        <f aca="false">DEGREES(2*ACOS(AV466))</f>
        <v>0</v>
      </c>
      <c r="CR466" s="3" t="n">
        <f aca="false">DEGREES(2*ACOS(BJ466))</f>
        <v>0</v>
      </c>
      <c r="CS466" s="3" t="n">
        <f aca="false">DEGREES(2*ACOS(CC466))</f>
        <v>0</v>
      </c>
      <c r="CT466" s="0" t="n">
        <f aca="false">SUM(CD466:CR466)</f>
        <v>0.00177999999999989</v>
      </c>
      <c r="CU466" s="4" t="n">
        <f aca="false">(CT466-MIN($CT$5:$CT$1744))/(MAX($CT$5:$CT$1744)-MIN($CT$5:$CT$1744))</f>
        <v>0.00016989006361088</v>
      </c>
      <c r="CV466" s="0" t="n">
        <f aca="false">SUM(CD466,CH466,CL466,CP466)</f>
        <v>0.00177999999999989</v>
      </c>
      <c r="CW466" s="0" t="n">
        <f aca="false">SUM(CE466,CI466,CM466,CQ466)</f>
        <v>0</v>
      </c>
      <c r="CX466" s="0" t="n">
        <f aca="false">SUM(CF466,CJ466,CN466,CR466)</f>
        <v>0</v>
      </c>
      <c r="CY466" s="0" t="n">
        <f aca="false">SUM(CG466,CK466,CO466)</f>
        <v>0</v>
      </c>
      <c r="CZ466" s="5" t="str">
        <f aca="false">IF(CD466=0,IF(CH466=0,IF(CL466=0,IF(CP466=0,"NULL","4"),"3"),"2"),"1")</f>
        <v>3</v>
      </c>
    </row>
    <row r="467" customFormat="false" ht="14.9" hidden="false" customHeight="false" outlineLevel="0" collapsed="false">
      <c r="A467" s="0" t="n">
        <v>2374.849</v>
      </c>
      <c r="B467" s="0" t="n">
        <v>3.451303</v>
      </c>
      <c r="C467" s="0" t="n">
        <v>1.408762</v>
      </c>
      <c r="D467" s="0" t="n">
        <v>2.803064</v>
      </c>
      <c r="E467" s="1" t="n">
        <v>-1.094633E-007</v>
      </c>
      <c r="F467" s="1" t="n">
        <v>4.407457E-007</v>
      </c>
      <c r="G467" s="1" t="n">
        <v>-1.401473E-006</v>
      </c>
      <c r="H467" s="0" t="n">
        <v>1</v>
      </c>
      <c r="I467" s="0" t="n">
        <v>0.3114</v>
      </c>
      <c r="J467" s="0" t="n">
        <v>-0.03949266</v>
      </c>
      <c r="K467" s="0" t="n">
        <v>0.6875682</v>
      </c>
      <c r="L467" s="0" t="n">
        <v>0.03750153</v>
      </c>
      <c r="M467" s="0" t="n">
        <v>0.7240745</v>
      </c>
      <c r="N467" s="0" t="n">
        <v>1</v>
      </c>
      <c r="O467" s="1" t="n">
        <v>-1.645088E-005</v>
      </c>
      <c r="P467" s="0" t="n">
        <v>0</v>
      </c>
      <c r="Q467" s="0" t="n">
        <v>0</v>
      </c>
      <c r="R467" s="0" t="n">
        <v>16.97013</v>
      </c>
      <c r="S467" s="0" t="n">
        <v>14.44331</v>
      </c>
      <c r="T467" s="0" t="n">
        <v>33.85133</v>
      </c>
      <c r="U467" s="0" t="n">
        <v>52.37476</v>
      </c>
      <c r="V467" s="0" t="n">
        <v>64.88844</v>
      </c>
      <c r="W467" s="0" t="n">
        <v>58.16615</v>
      </c>
      <c r="X467" s="0" t="n">
        <v>54.01645</v>
      </c>
      <c r="Y467" s="0" t="n">
        <v>53.75819</v>
      </c>
      <c r="Z467" s="0" t="n">
        <v>0</v>
      </c>
      <c r="AA467" s="0" t="n">
        <v>1</v>
      </c>
      <c r="AB467" s="0" t="n">
        <v>0</v>
      </c>
      <c r="AC467" s="0" t="n">
        <v>0</v>
      </c>
      <c r="AD467" s="0" t="n">
        <v>0</v>
      </c>
      <c r="AE467" s="1" t="n">
        <v>1.552301E-010</v>
      </c>
      <c r="AF467" s="1" t="n">
        <v>3.044858E-009</v>
      </c>
      <c r="AG467" s="1" t="n">
        <v>-8.190272E-009</v>
      </c>
      <c r="AH467" s="0" t="n">
        <v>1</v>
      </c>
      <c r="AI467" s="0" t="n">
        <v>1.001256</v>
      </c>
      <c r="AJ467" s="0" t="n">
        <v>0</v>
      </c>
      <c r="AK467" s="0" t="n">
        <v>0</v>
      </c>
      <c r="AL467" s="0" t="n">
        <v>0</v>
      </c>
      <c r="AM467" s="0" t="n">
        <v>1</v>
      </c>
      <c r="AN467" s="0" t="n">
        <v>1</v>
      </c>
      <c r="AO467" s="0" t="n">
        <v>1</v>
      </c>
      <c r="AP467" s="0" t="n">
        <v>0</v>
      </c>
      <c r="AQ467" s="0" t="n">
        <v>0</v>
      </c>
      <c r="AR467" s="0" t="n">
        <v>0</v>
      </c>
      <c r="AS467" s="1" t="n">
        <v>1.534314E-011</v>
      </c>
      <c r="AT467" s="1" t="n">
        <v>3.910801E-009</v>
      </c>
      <c r="AU467" s="1" t="n">
        <v>-9.284371E-009</v>
      </c>
      <c r="AV467" s="0" t="n">
        <v>1</v>
      </c>
      <c r="AW467" s="0" t="n">
        <v>1</v>
      </c>
      <c r="AX467" s="0" t="n">
        <v>0</v>
      </c>
      <c r="AY467" s="0" t="n">
        <v>0</v>
      </c>
      <c r="AZ467" s="0" t="n">
        <v>0</v>
      </c>
      <c r="BA467" s="0" t="n">
        <v>1</v>
      </c>
      <c r="BB467" s="0" t="n">
        <v>2</v>
      </c>
      <c r="BC467" s="0" t="n">
        <v>1</v>
      </c>
      <c r="BD467" s="0" t="n">
        <v>0</v>
      </c>
      <c r="BE467" s="0" t="n">
        <v>0</v>
      </c>
      <c r="BF467" s="0" t="n">
        <v>0</v>
      </c>
      <c r="BG467" s="1" t="n">
        <v>1.534314E-011</v>
      </c>
      <c r="BH467" s="1" t="n">
        <v>3.910801E-009</v>
      </c>
      <c r="BI467" s="1" t="n">
        <v>-9.284371E-009</v>
      </c>
      <c r="BJ467" s="0" t="n">
        <v>1</v>
      </c>
      <c r="BK467" s="0" t="n">
        <v>1</v>
      </c>
      <c r="BL467" s="0" t="n">
        <v>0</v>
      </c>
      <c r="BM467" s="0" t="n">
        <v>0</v>
      </c>
      <c r="BN467" s="0" t="n">
        <v>0</v>
      </c>
      <c r="BO467" s="0" t="n">
        <v>1</v>
      </c>
      <c r="BP467" s="0" t="n">
        <v>3</v>
      </c>
      <c r="BQ467" s="0" t="n">
        <v>1</v>
      </c>
      <c r="BR467" s="0" t="n">
        <v>0</v>
      </c>
      <c r="BS467" s="0" t="n">
        <v>0</v>
      </c>
      <c r="BT467" s="0" t="n">
        <v>0</v>
      </c>
      <c r="BU467" s="1" t="n">
        <v>1.534314E-011</v>
      </c>
      <c r="BV467" s="1" t="n">
        <v>3.910801E-009</v>
      </c>
      <c r="BW467" s="1" t="n">
        <v>-9.284371E-009</v>
      </c>
      <c r="BX467" s="0" t="n">
        <v>1</v>
      </c>
      <c r="BY467" s="0" t="n">
        <v>1</v>
      </c>
      <c r="BZ467" s="0" t="n">
        <v>0</v>
      </c>
      <c r="CA467" s="0" t="n">
        <v>0</v>
      </c>
      <c r="CB467" s="0" t="n">
        <v>0</v>
      </c>
      <c r="CC467" s="0" t="n">
        <v>1</v>
      </c>
      <c r="CD467" s="2" t="n">
        <f aca="false">SQRT(SUMSQ(AB467:AD467))</f>
        <v>0</v>
      </c>
      <c r="CE467" s="2" t="n">
        <f aca="false">SQRT(SUMSQ(AP467:AR467))</f>
        <v>0</v>
      </c>
      <c r="CF467" s="2" t="n">
        <f aca="false">SQRT(SUMSQ(BD467:BF467))</f>
        <v>0</v>
      </c>
      <c r="CG467" s="2" t="n">
        <f aca="false">SQRT(SUMSQ(BR467:BT467))</f>
        <v>0</v>
      </c>
      <c r="CH467" s="2" t="n">
        <f aca="false">DEGREES(2*ACOS(AH467))</f>
        <v>0</v>
      </c>
      <c r="CI467" s="2" t="n">
        <f aca="false">DEGREES(2*ACOS(AV467))</f>
        <v>0</v>
      </c>
      <c r="CJ467" s="2" t="n">
        <f aca="false">DEGREES(2*ACOS(BJ467))</f>
        <v>0</v>
      </c>
      <c r="CK467" s="2" t="n">
        <f aca="false">DEGREES(2*ACOS(BX467))</f>
        <v>0</v>
      </c>
      <c r="CL467" s="0" t="n">
        <f aca="false">ABS(AI467-1)</f>
        <v>0.00125599999999992</v>
      </c>
      <c r="CM467" s="0" t="n">
        <f aca="false">ABS(AW467-1)</f>
        <v>0</v>
      </c>
      <c r="CN467" s="0" t="n">
        <f aca="false">ABS(BK467-1)</f>
        <v>0</v>
      </c>
      <c r="CO467" s="0" t="n">
        <f aca="false">ABS(BY467-1)</f>
        <v>0</v>
      </c>
      <c r="CP467" s="3" t="n">
        <f aca="false">DEGREES(2*ACOS(AH467))</f>
        <v>0</v>
      </c>
      <c r="CQ467" s="3" t="n">
        <f aca="false">DEGREES(2*ACOS(AV467))</f>
        <v>0</v>
      </c>
      <c r="CR467" s="3" t="n">
        <f aca="false">DEGREES(2*ACOS(BJ467))</f>
        <v>0</v>
      </c>
      <c r="CS467" s="3" t="n">
        <f aca="false">DEGREES(2*ACOS(CC467))</f>
        <v>0</v>
      </c>
      <c r="CT467" s="0" t="n">
        <f aca="false">SUM(CD467:CR467)</f>
        <v>0.00125599999999992</v>
      </c>
      <c r="CU467" s="4" t="n">
        <f aca="false">(CT467-MIN($CT$5:$CT$1744))/(MAX($CT$5:$CT$1744)-MIN($CT$5:$CT$1744))</f>
        <v>0.000119877483087228</v>
      </c>
      <c r="CV467" s="0" t="n">
        <f aca="false">SUM(CD467,CH467,CL467,CP467)</f>
        <v>0.00125599999999992</v>
      </c>
      <c r="CW467" s="0" t="n">
        <f aca="false">SUM(CE467,CI467,CM467,CQ467)</f>
        <v>0</v>
      </c>
      <c r="CX467" s="0" t="n">
        <f aca="false">SUM(CF467,CJ467,CN467,CR467)</f>
        <v>0</v>
      </c>
      <c r="CY467" s="0" t="n">
        <f aca="false">SUM(CG467,CK467,CO467)</f>
        <v>0</v>
      </c>
      <c r="CZ467" s="5" t="str">
        <f aca="false">IF(CD467=0,IF(CH467=0,IF(CL467=0,IF(CP467=0,"NULL","4"),"3"),"2"),"1")</f>
        <v>3</v>
      </c>
    </row>
    <row r="468" customFormat="false" ht="14.9" hidden="false" customHeight="false" outlineLevel="0" collapsed="false">
      <c r="A468" s="0" t="n">
        <v>2374.898</v>
      </c>
      <c r="B468" s="0" t="n">
        <v>3.450214</v>
      </c>
      <c r="C468" s="0" t="n">
        <v>1.407903</v>
      </c>
      <c r="D468" s="0" t="n">
        <v>2.80417</v>
      </c>
      <c r="E468" s="1" t="n">
        <v>-1.067807E-007</v>
      </c>
      <c r="F468" s="1" t="n">
        <v>4.607604E-007</v>
      </c>
      <c r="G468" s="1" t="n">
        <v>-1.45132E-006</v>
      </c>
      <c r="H468" s="0" t="n">
        <v>1</v>
      </c>
      <c r="I468" s="0" t="n">
        <v>0.3114</v>
      </c>
      <c r="J468" s="0" t="n">
        <v>-0.039561</v>
      </c>
      <c r="K468" s="0" t="n">
        <v>0.6875221</v>
      </c>
      <c r="L468" s="0" t="n">
        <v>0.03756197</v>
      </c>
      <c r="M468" s="0" t="n">
        <v>0.7241115</v>
      </c>
      <c r="N468" s="0" t="n">
        <v>1</v>
      </c>
      <c r="O468" s="0" t="n">
        <v>0</v>
      </c>
      <c r="P468" s="0" t="n">
        <v>0</v>
      </c>
      <c r="Q468" s="0" t="n">
        <v>0</v>
      </c>
      <c r="R468" s="0" t="n">
        <v>15.01201</v>
      </c>
      <c r="S468" s="0" t="n">
        <v>12.7792</v>
      </c>
      <c r="T468" s="0" t="n">
        <v>29.95013</v>
      </c>
      <c r="U468" s="0" t="n">
        <v>46.33535</v>
      </c>
      <c r="V468" s="0" t="n">
        <v>57.40425</v>
      </c>
      <c r="W468" s="0" t="n">
        <v>51.45724</v>
      </c>
      <c r="X468" s="0" t="n">
        <v>47.78585</v>
      </c>
      <c r="Y468" s="0" t="n">
        <v>47.55996</v>
      </c>
      <c r="Z468" s="0" t="n">
        <v>0</v>
      </c>
      <c r="AA468" s="0" t="n">
        <v>1</v>
      </c>
      <c r="AB468" s="0" t="n">
        <v>0</v>
      </c>
      <c r="AC468" s="0" t="n">
        <v>0</v>
      </c>
      <c r="AD468" s="0" t="n">
        <v>0</v>
      </c>
      <c r="AE468" s="1" t="n">
        <v>7.748775E-010</v>
      </c>
      <c r="AF468" s="1" t="n">
        <v>3.920727E-009</v>
      </c>
      <c r="AG468" s="1" t="n">
        <v>-1.107478E-008</v>
      </c>
      <c r="AH468" s="0" t="n">
        <v>0.9999999</v>
      </c>
      <c r="AI468" s="0" t="n">
        <v>1</v>
      </c>
      <c r="AJ468" s="0" t="n">
        <v>0</v>
      </c>
      <c r="AK468" s="0" t="n">
        <v>0</v>
      </c>
      <c r="AL468" s="0" t="n">
        <v>0</v>
      </c>
      <c r="AM468" s="0" t="n">
        <v>1</v>
      </c>
      <c r="AN468" s="0" t="n">
        <v>1</v>
      </c>
      <c r="AO468" s="0" t="n">
        <v>1</v>
      </c>
      <c r="AP468" s="0" t="n">
        <v>0</v>
      </c>
      <c r="AQ468" s="0" t="n">
        <v>0</v>
      </c>
      <c r="AR468" s="0" t="n">
        <v>0</v>
      </c>
      <c r="AS468" s="1" t="n">
        <v>6.832011E-010</v>
      </c>
      <c r="AT468" s="1" t="n">
        <v>7.306794E-009</v>
      </c>
      <c r="AU468" s="1" t="n">
        <v>-1.46786E-008</v>
      </c>
      <c r="AV468" s="0" t="n">
        <v>0.9999999</v>
      </c>
      <c r="AW468" s="0" t="n">
        <v>1</v>
      </c>
      <c r="AX468" s="0" t="n">
        <v>0</v>
      </c>
      <c r="AY468" s="0" t="n">
        <v>0</v>
      </c>
      <c r="AZ468" s="0" t="n">
        <v>0</v>
      </c>
      <c r="BA468" s="0" t="n">
        <v>1</v>
      </c>
      <c r="BB468" s="0" t="n">
        <v>2</v>
      </c>
      <c r="BC468" s="0" t="n">
        <v>1</v>
      </c>
      <c r="BD468" s="0" t="n">
        <v>0</v>
      </c>
      <c r="BE468" s="0" t="n">
        <v>0</v>
      </c>
      <c r="BF468" s="0" t="n">
        <v>0</v>
      </c>
      <c r="BG468" s="1" t="n">
        <v>7.049553E-010</v>
      </c>
      <c r="BH468" s="1" t="n">
        <v>4.549753E-009</v>
      </c>
      <c r="BI468" s="1" t="n">
        <v>-1.329789E-008</v>
      </c>
      <c r="BJ468" s="0" t="n">
        <v>0.9999999</v>
      </c>
      <c r="BK468" s="0" t="n">
        <v>1</v>
      </c>
      <c r="BL468" s="0" t="n">
        <v>0</v>
      </c>
      <c r="BM468" s="0" t="n">
        <v>0</v>
      </c>
      <c r="BN468" s="0" t="n">
        <v>0</v>
      </c>
      <c r="BO468" s="0" t="n">
        <v>1</v>
      </c>
      <c r="BP468" s="0" t="n">
        <v>3</v>
      </c>
      <c r="BQ468" s="0" t="n">
        <v>1</v>
      </c>
      <c r="BR468" s="0" t="n">
        <v>-0.003618822</v>
      </c>
      <c r="BS468" s="0" t="n">
        <v>-0.00286136</v>
      </c>
      <c r="BT468" s="0" t="n">
        <v>0.003687708</v>
      </c>
      <c r="BU468" s="1" t="n">
        <v>5.195098E-010</v>
      </c>
      <c r="BV468" s="1" t="n">
        <v>4.2372E-009</v>
      </c>
      <c r="BW468" s="1" t="n">
        <v>-1.079447E-008</v>
      </c>
      <c r="BX468" s="0" t="n">
        <v>0.9999999</v>
      </c>
      <c r="BY468" s="0" t="n">
        <v>1</v>
      </c>
      <c r="BZ468" s="0" t="n">
        <v>0</v>
      </c>
      <c r="CA468" s="0" t="n">
        <v>0</v>
      </c>
      <c r="CB468" s="0" t="n">
        <v>0</v>
      </c>
      <c r="CC468" s="0" t="n">
        <v>1</v>
      </c>
      <c r="CD468" s="2" t="n">
        <f aca="false">SQRT(SUMSQ(AB468:AD468))</f>
        <v>0</v>
      </c>
      <c r="CE468" s="2" t="n">
        <f aca="false">SQRT(SUMSQ(AP468:AR468))</f>
        <v>0</v>
      </c>
      <c r="CF468" s="2" t="n">
        <f aca="false">SQRT(SUMSQ(BD468:BF468))</f>
        <v>0</v>
      </c>
      <c r="CG468" s="2" t="n">
        <f aca="false">SQRT(SUMSQ(BR468:BT468))</f>
        <v>0.00590613613207044</v>
      </c>
      <c r="CH468" s="2" t="n">
        <f aca="false">DEGREES(2*ACOS(AH468))</f>
        <v>0.0512469035396072</v>
      </c>
      <c r="CI468" s="2" t="n">
        <f aca="false">DEGREES(2*ACOS(AV468))</f>
        <v>0.0512469035396072</v>
      </c>
      <c r="CJ468" s="2" t="n">
        <f aca="false">DEGREES(2*ACOS(BJ468))</f>
        <v>0.0512469035396072</v>
      </c>
      <c r="CK468" s="2" t="n">
        <f aca="false">DEGREES(2*ACOS(BX468))</f>
        <v>0.0512469035396072</v>
      </c>
      <c r="CL468" s="0" t="n">
        <f aca="false">ABS(AI468-1)</f>
        <v>0</v>
      </c>
      <c r="CM468" s="0" t="n">
        <f aca="false">ABS(AW468-1)</f>
        <v>0</v>
      </c>
      <c r="CN468" s="0" t="n">
        <f aca="false">ABS(BK468-1)</f>
        <v>0</v>
      </c>
      <c r="CO468" s="0" t="n">
        <f aca="false">ABS(BY468-1)</f>
        <v>0</v>
      </c>
      <c r="CP468" s="3" t="n">
        <f aca="false">DEGREES(2*ACOS(AH468))</f>
        <v>0.0512469035396072</v>
      </c>
      <c r="CQ468" s="3" t="n">
        <f aca="false">DEGREES(2*ACOS(AV468))</f>
        <v>0.0512469035396072</v>
      </c>
      <c r="CR468" s="3" t="n">
        <f aca="false">DEGREES(2*ACOS(BJ468))</f>
        <v>0.0512469035396072</v>
      </c>
      <c r="CS468" s="3" t="n">
        <f aca="false">DEGREES(2*ACOS(CC468))</f>
        <v>0</v>
      </c>
      <c r="CT468" s="0" t="n">
        <f aca="false">SUM(CD468:CR468)</f>
        <v>0.364634460909321</v>
      </c>
      <c r="CU468" s="4" t="n">
        <f aca="false">(CT468-MIN($CT$5:$CT$1744))/(MAX($CT$5:$CT$1744)-MIN($CT$5:$CT$1744))</f>
        <v>0.0348021189655012</v>
      </c>
      <c r="CV468" s="0" t="n">
        <f aca="false">SUM(CD468,CH468,CL468,CP468)</f>
        <v>0.102493807079214</v>
      </c>
      <c r="CW468" s="0" t="n">
        <f aca="false">SUM(CE468,CI468,CM468,CQ468)</f>
        <v>0.102493807079214</v>
      </c>
      <c r="CX468" s="0" t="n">
        <f aca="false">SUM(CF468,CJ468,CN468,CR468)</f>
        <v>0.102493807079214</v>
      </c>
      <c r="CY468" s="0" t="n">
        <f aca="false">SUM(CG468,CK468,CO468)</f>
        <v>0.0571530396716777</v>
      </c>
      <c r="CZ468" s="5" t="str">
        <f aca="false">IF(CD468=0,IF(CH468=0,IF(CL468=0,IF(CP468=0,"NULL","4"),"3"),"2"),"1")</f>
        <v>2</v>
      </c>
    </row>
    <row r="469" customFormat="false" ht="14.9" hidden="false" customHeight="false" outlineLevel="0" collapsed="false">
      <c r="A469" s="0" t="n">
        <v>2374.949</v>
      </c>
      <c r="B469" s="0" t="n">
        <v>3.4529</v>
      </c>
      <c r="C469" s="0" t="n">
        <v>1.410574</v>
      </c>
      <c r="D469" s="0" t="n">
        <v>2.80602</v>
      </c>
      <c r="E469" s="1" t="n">
        <v>-1.087161E-007</v>
      </c>
      <c r="F469" s="1" t="n">
        <v>4.646177E-007</v>
      </c>
      <c r="G469" s="1" t="n">
        <v>-1.464459E-006</v>
      </c>
      <c r="H469" s="0" t="n">
        <v>1</v>
      </c>
      <c r="I469" s="0" t="n">
        <v>0.3114338</v>
      </c>
      <c r="J469" s="0" t="n">
        <v>-0.03961682</v>
      </c>
      <c r="K469" s="0" t="n">
        <v>0.6874506</v>
      </c>
      <c r="L469" s="0" t="n">
        <v>0.03760782</v>
      </c>
      <c r="M469" s="0" t="n">
        <v>0.724174</v>
      </c>
      <c r="N469" s="0" t="n">
        <v>1</v>
      </c>
      <c r="O469" s="1" t="n">
        <v>-6.914139E-006</v>
      </c>
      <c r="P469" s="0" t="n">
        <v>0</v>
      </c>
      <c r="Q469" s="0" t="n">
        <v>0</v>
      </c>
      <c r="R469" s="0" t="n">
        <v>17.60402</v>
      </c>
      <c r="S469" s="0" t="n">
        <v>15.02122</v>
      </c>
      <c r="T469" s="0" t="n">
        <v>35.19194</v>
      </c>
      <c r="U469" s="0" t="n">
        <v>54.42844</v>
      </c>
      <c r="V469" s="0" t="n">
        <v>67.41891</v>
      </c>
      <c r="W469" s="0" t="n">
        <v>60.43622</v>
      </c>
      <c r="X469" s="0" t="n">
        <v>56.12309</v>
      </c>
      <c r="Y469" s="0" t="n">
        <v>55.86328</v>
      </c>
      <c r="Z469" s="0" t="n">
        <v>0</v>
      </c>
      <c r="AA469" s="0" t="n">
        <v>1</v>
      </c>
      <c r="AB469" s="0" t="n">
        <v>0</v>
      </c>
      <c r="AC469" s="0" t="n">
        <v>0</v>
      </c>
      <c r="AD469" s="0" t="n">
        <v>0</v>
      </c>
      <c r="AE469" s="1" t="n">
        <v>-2.176574E-010</v>
      </c>
      <c r="AF469" s="1" t="n">
        <v>1.852561E-009</v>
      </c>
      <c r="AG469" s="1" t="n">
        <v>-5.284816E-009</v>
      </c>
      <c r="AH469" s="0" t="n">
        <v>1</v>
      </c>
      <c r="AI469" s="0" t="n">
        <v>1.000108</v>
      </c>
      <c r="AJ469" s="0" t="n">
        <v>0</v>
      </c>
      <c r="AK469" s="0" t="n">
        <v>0</v>
      </c>
      <c r="AL469" s="0" t="n">
        <v>0</v>
      </c>
      <c r="AM469" s="0" t="n">
        <v>1</v>
      </c>
      <c r="AN469" s="0" t="n">
        <v>1</v>
      </c>
      <c r="AO469" s="0" t="n">
        <v>1</v>
      </c>
      <c r="AP469" s="0" t="n">
        <v>0</v>
      </c>
      <c r="AQ469" s="0" t="n">
        <v>0</v>
      </c>
      <c r="AR469" s="0" t="n">
        <v>0</v>
      </c>
      <c r="AS469" s="1" t="n">
        <v>-2.300799E-010</v>
      </c>
      <c r="AT469" s="1" t="n">
        <v>1.057872E-009</v>
      </c>
      <c r="AU469" s="1" t="n">
        <v>-5.286478E-009</v>
      </c>
      <c r="AV469" s="0" t="n">
        <v>1</v>
      </c>
      <c r="AW469" s="0" t="n">
        <v>1</v>
      </c>
      <c r="AX469" s="0" t="n">
        <v>0</v>
      </c>
      <c r="AY469" s="0" t="n">
        <v>0</v>
      </c>
      <c r="AZ469" s="0" t="n">
        <v>0</v>
      </c>
      <c r="BA469" s="0" t="n">
        <v>1</v>
      </c>
      <c r="BB469" s="0" t="n">
        <v>2</v>
      </c>
      <c r="BC469" s="0" t="n">
        <v>1</v>
      </c>
      <c r="BD469" s="0" t="n">
        <v>0</v>
      </c>
      <c r="BE469" s="0" t="n">
        <v>0</v>
      </c>
      <c r="BF469" s="0" t="n">
        <v>0</v>
      </c>
      <c r="BG469" s="1" t="n">
        <v>-8.743596E-010</v>
      </c>
      <c r="BH469" s="1" t="n">
        <v>7.5697E-010</v>
      </c>
      <c r="BI469" s="1" t="n">
        <v>-2.214814E-010</v>
      </c>
      <c r="BJ469" s="0" t="n">
        <v>1</v>
      </c>
      <c r="BK469" s="0" t="n">
        <v>1</v>
      </c>
      <c r="BL469" s="0" t="n">
        <v>0</v>
      </c>
      <c r="BM469" s="0" t="n">
        <v>0</v>
      </c>
      <c r="BN469" s="0" t="n">
        <v>0</v>
      </c>
      <c r="BO469" s="0" t="n">
        <v>1</v>
      </c>
      <c r="BP469" s="0" t="n">
        <v>3</v>
      </c>
      <c r="BQ469" s="0" t="n">
        <v>1</v>
      </c>
      <c r="BR469" s="0" t="n">
        <v>0.008995596</v>
      </c>
      <c r="BS469" s="0" t="n">
        <v>0.008208855</v>
      </c>
      <c r="BT469" s="0" t="n">
        <v>0.0001260797</v>
      </c>
      <c r="BU469" s="1" t="n">
        <v>-6.131913E-010</v>
      </c>
      <c r="BV469" s="1" t="n">
        <v>1.898774E-010</v>
      </c>
      <c r="BW469" s="1" t="n">
        <v>-2.347065E-009</v>
      </c>
      <c r="BX469" s="0" t="n">
        <v>1</v>
      </c>
      <c r="BY469" s="0" t="n">
        <v>1</v>
      </c>
      <c r="BZ469" s="0" t="n">
        <v>0</v>
      </c>
      <c r="CA469" s="0" t="n">
        <v>0</v>
      </c>
      <c r="CB469" s="0" t="n">
        <v>0</v>
      </c>
      <c r="CC469" s="0" t="n">
        <v>1</v>
      </c>
      <c r="CD469" s="2" t="n">
        <f aca="false">SQRT(SUMSQ(AB469:AD469))</f>
        <v>0</v>
      </c>
      <c r="CE469" s="2" t="n">
        <f aca="false">SQRT(SUMSQ(AP469:AR469))</f>
        <v>0</v>
      </c>
      <c r="CF469" s="2" t="n">
        <f aca="false">SQRT(SUMSQ(BD469:BF469))</f>
        <v>0</v>
      </c>
      <c r="CG469" s="2" t="n">
        <f aca="false">SQRT(SUMSQ(BR469:BT469))</f>
        <v>0.0121787496852917</v>
      </c>
      <c r="CH469" s="2" t="n">
        <f aca="false">DEGREES(2*ACOS(AH469))</f>
        <v>0</v>
      </c>
      <c r="CI469" s="2" t="n">
        <f aca="false">DEGREES(2*ACOS(AV469))</f>
        <v>0</v>
      </c>
      <c r="CJ469" s="2" t="n">
        <f aca="false">DEGREES(2*ACOS(BJ469))</f>
        <v>0</v>
      </c>
      <c r="CK469" s="2" t="n">
        <f aca="false">DEGREES(2*ACOS(BX469))</f>
        <v>0</v>
      </c>
      <c r="CL469" s="0" t="n">
        <f aca="false">ABS(AI469-1)</f>
        <v>0.000107999999999997</v>
      </c>
      <c r="CM469" s="0" t="n">
        <f aca="false">ABS(AW469-1)</f>
        <v>0</v>
      </c>
      <c r="CN469" s="0" t="n">
        <f aca="false">ABS(BK469-1)</f>
        <v>0</v>
      </c>
      <c r="CO469" s="0" t="n">
        <f aca="false">ABS(BY469-1)</f>
        <v>0</v>
      </c>
      <c r="CP469" s="3" t="n">
        <f aca="false">DEGREES(2*ACOS(AH469))</f>
        <v>0</v>
      </c>
      <c r="CQ469" s="3" t="n">
        <f aca="false">DEGREES(2*ACOS(AV469))</f>
        <v>0</v>
      </c>
      <c r="CR469" s="3" t="n">
        <f aca="false">DEGREES(2*ACOS(BJ469))</f>
        <v>0</v>
      </c>
      <c r="CS469" s="3" t="n">
        <f aca="false">DEGREES(2*ACOS(CC469))</f>
        <v>0</v>
      </c>
      <c r="CT469" s="0" t="n">
        <f aca="false">SUM(CD469:CR469)</f>
        <v>0.0122867496852917</v>
      </c>
      <c r="CU469" s="4" t="n">
        <f aca="false">(CT469-MIN($CT$5:$CT$1744))/(MAX($CT$5:$CT$1744)-MIN($CT$5:$CT$1744))</f>
        <v>0.00117269476719399</v>
      </c>
      <c r="CV469" s="0" t="n">
        <f aca="false">SUM(CD469,CH469,CL469,CP469)</f>
        <v>0.000107999999999997</v>
      </c>
      <c r="CW469" s="0" t="n">
        <f aca="false">SUM(CE469,CI469,CM469,CQ469)</f>
        <v>0</v>
      </c>
      <c r="CX469" s="0" t="n">
        <f aca="false">SUM(CF469,CJ469,CN469,CR469)</f>
        <v>0</v>
      </c>
      <c r="CY469" s="0" t="n">
        <f aca="false">SUM(CG469,CK469,CO469)</f>
        <v>0.0121787496852917</v>
      </c>
      <c r="CZ469" s="5" t="str">
        <f aca="false">IF(CD469=0,IF(CH469=0,IF(CL469=0,IF(CP469=0,"NULL","4"),"3"),"2"),"1")</f>
        <v>3</v>
      </c>
    </row>
    <row r="470" customFormat="false" ht="14.9" hidden="false" customHeight="false" outlineLevel="0" collapsed="false">
      <c r="A470" s="0" t="n">
        <v>2374.998</v>
      </c>
      <c r="B470" s="0" t="n">
        <v>3.455489</v>
      </c>
      <c r="C470" s="0" t="n">
        <v>1.420511</v>
      </c>
      <c r="D470" s="0" t="n">
        <v>2.802049</v>
      </c>
      <c r="E470" s="1" t="n">
        <v>-1.061996E-007</v>
      </c>
      <c r="F470" s="1" t="n">
        <v>4.476974E-007</v>
      </c>
      <c r="G470" s="1" t="n">
        <v>-1.487547E-006</v>
      </c>
      <c r="H470" s="0" t="n">
        <v>1</v>
      </c>
      <c r="I470" s="0" t="n">
        <v>0.3116291</v>
      </c>
      <c r="J470" s="0" t="n">
        <v>-0.03977279</v>
      </c>
      <c r="K470" s="0" t="n">
        <v>0.6874051</v>
      </c>
      <c r="L470" s="0" t="n">
        <v>0.03775198</v>
      </c>
      <c r="M470" s="0" t="n">
        <v>0.724201</v>
      </c>
      <c r="N470" s="0" t="n">
        <v>1</v>
      </c>
      <c r="O470" s="0" t="n">
        <v>-0.002092838</v>
      </c>
      <c r="P470" s="0" t="n">
        <v>0</v>
      </c>
      <c r="Q470" s="0" t="n">
        <v>0</v>
      </c>
      <c r="R470" s="0" t="n">
        <v>17.04438</v>
      </c>
      <c r="S470" s="0" t="n">
        <v>14.42086</v>
      </c>
      <c r="T470" s="0" t="n">
        <v>33.83699</v>
      </c>
      <c r="U470" s="0" t="n">
        <v>52.39243</v>
      </c>
      <c r="V470" s="0" t="n">
        <v>64.92323</v>
      </c>
      <c r="W470" s="0" t="n">
        <v>58.21702</v>
      </c>
      <c r="X470" s="0" t="n">
        <v>54.07828</v>
      </c>
      <c r="Y470" s="0" t="n">
        <v>53.82917</v>
      </c>
      <c r="Z470" s="0" t="n">
        <v>0</v>
      </c>
      <c r="AA470" s="0" t="n">
        <v>1</v>
      </c>
      <c r="AB470" s="0" t="n">
        <v>0</v>
      </c>
      <c r="AC470" s="0" t="n">
        <v>0</v>
      </c>
      <c r="AD470" s="0" t="n">
        <v>0</v>
      </c>
      <c r="AE470" s="1" t="n">
        <v>6.798827E-010</v>
      </c>
      <c r="AF470" s="1" t="n">
        <v>-4.923994E-009</v>
      </c>
      <c r="AG470" s="1" t="n">
        <v>-3.86789E-009</v>
      </c>
      <c r="AH470" s="0" t="n">
        <v>1</v>
      </c>
      <c r="AI470" s="0" t="n">
        <v>1.000627</v>
      </c>
      <c r="AJ470" s="0" t="n">
        <v>0</v>
      </c>
      <c r="AK470" s="0" t="n">
        <v>0</v>
      </c>
      <c r="AL470" s="0" t="n">
        <v>0</v>
      </c>
      <c r="AM470" s="0" t="n">
        <v>1</v>
      </c>
      <c r="AN470" s="0" t="n">
        <v>1</v>
      </c>
      <c r="AO470" s="0" t="n">
        <v>1</v>
      </c>
      <c r="AP470" s="0" t="n">
        <v>0</v>
      </c>
      <c r="AQ470" s="0" t="n">
        <v>0</v>
      </c>
      <c r="AR470" s="0" t="n">
        <v>0</v>
      </c>
      <c r="AS470" s="1" t="n">
        <v>4.9343E-010</v>
      </c>
      <c r="AT470" s="1" t="n">
        <v>-3.146605E-009</v>
      </c>
      <c r="AU470" s="1" t="n">
        <v>-5.911451E-009</v>
      </c>
      <c r="AV470" s="0" t="n">
        <v>1</v>
      </c>
      <c r="AW470" s="0" t="n">
        <v>1</v>
      </c>
      <c r="AX470" s="0" t="n">
        <v>0</v>
      </c>
      <c r="AY470" s="0" t="n">
        <v>0</v>
      </c>
      <c r="AZ470" s="0" t="n">
        <v>0</v>
      </c>
      <c r="BA470" s="0" t="n">
        <v>1</v>
      </c>
      <c r="BB470" s="0" t="n">
        <v>2</v>
      </c>
      <c r="BC470" s="0" t="n">
        <v>1</v>
      </c>
      <c r="BD470" s="0" t="n">
        <v>0</v>
      </c>
      <c r="BE470" s="0" t="n">
        <v>0</v>
      </c>
      <c r="BF470" s="0" t="n">
        <v>0</v>
      </c>
      <c r="BG470" s="1" t="n">
        <v>6.807657E-010</v>
      </c>
      <c r="BH470" s="1" t="n">
        <v>-5.05337E-009</v>
      </c>
      <c r="BI470" s="1" t="n">
        <v>-8.036075E-009</v>
      </c>
      <c r="BJ470" s="0" t="n">
        <v>1</v>
      </c>
      <c r="BK470" s="0" t="n">
        <v>1</v>
      </c>
      <c r="BL470" s="0" t="n">
        <v>0</v>
      </c>
      <c r="BM470" s="0" t="n">
        <v>0</v>
      </c>
      <c r="BN470" s="0" t="n">
        <v>0</v>
      </c>
      <c r="BO470" s="0" t="n">
        <v>1</v>
      </c>
      <c r="BP470" s="0" t="n">
        <v>3</v>
      </c>
      <c r="BQ470" s="0" t="n">
        <v>1</v>
      </c>
      <c r="BR470" s="0" t="n">
        <v>0.01634586</v>
      </c>
      <c r="BS470" s="0" t="n">
        <v>0.01357501</v>
      </c>
      <c r="BT470" s="0" t="n">
        <v>-0.01015509</v>
      </c>
      <c r="BU470" s="1" t="n">
        <v>6.623955E-010</v>
      </c>
      <c r="BV470" s="1" t="n">
        <v>-3.796358E-009</v>
      </c>
      <c r="BW470" s="1" t="n">
        <v>-5.272937E-009</v>
      </c>
      <c r="BX470" s="0" t="n">
        <v>1</v>
      </c>
      <c r="BY470" s="0" t="n">
        <v>1</v>
      </c>
      <c r="BZ470" s="0" t="n">
        <v>0</v>
      </c>
      <c r="CA470" s="0" t="n">
        <v>0</v>
      </c>
      <c r="CB470" s="0" t="n">
        <v>0</v>
      </c>
      <c r="CC470" s="0" t="n">
        <v>1</v>
      </c>
      <c r="CD470" s="2" t="n">
        <f aca="false">SQRT(SUMSQ(AB470:AD470))</f>
        <v>0</v>
      </c>
      <c r="CE470" s="2" t="n">
        <f aca="false">SQRT(SUMSQ(AP470:AR470))</f>
        <v>0</v>
      </c>
      <c r="CF470" s="2" t="n">
        <f aca="false">SQRT(SUMSQ(BD470:BF470))</f>
        <v>0</v>
      </c>
      <c r="CG470" s="2" t="n">
        <f aca="false">SQRT(SUMSQ(BR470:BT470))</f>
        <v>0.0235498171659102</v>
      </c>
      <c r="CH470" s="2" t="n">
        <f aca="false">DEGREES(2*ACOS(AH470))</f>
        <v>0</v>
      </c>
      <c r="CI470" s="2" t="n">
        <f aca="false">DEGREES(2*ACOS(AV470))</f>
        <v>0</v>
      </c>
      <c r="CJ470" s="2" t="n">
        <f aca="false">DEGREES(2*ACOS(BJ470))</f>
        <v>0</v>
      </c>
      <c r="CK470" s="2" t="n">
        <f aca="false">DEGREES(2*ACOS(BX470))</f>
        <v>0</v>
      </c>
      <c r="CL470" s="0" t="n">
        <f aca="false">ABS(AI470-1)</f>
        <v>0.000626999999999933</v>
      </c>
      <c r="CM470" s="0" t="n">
        <f aca="false">ABS(AW470-1)</f>
        <v>0</v>
      </c>
      <c r="CN470" s="0" t="n">
        <f aca="false">ABS(BK470-1)</f>
        <v>0</v>
      </c>
      <c r="CO470" s="0" t="n">
        <f aca="false">ABS(BY470-1)</f>
        <v>0</v>
      </c>
      <c r="CP470" s="3" t="n">
        <f aca="false">DEGREES(2*ACOS(AH470))</f>
        <v>0</v>
      </c>
      <c r="CQ470" s="3" t="n">
        <f aca="false">DEGREES(2*ACOS(AV470))</f>
        <v>0</v>
      </c>
      <c r="CR470" s="3" t="n">
        <f aca="false">DEGREES(2*ACOS(BJ470))</f>
        <v>0</v>
      </c>
      <c r="CS470" s="3" t="n">
        <f aca="false">DEGREES(2*ACOS(CC470))</f>
        <v>0</v>
      </c>
      <c r="CT470" s="0" t="n">
        <f aca="false">SUM(CD470:CR470)</f>
        <v>0.0241768171659102</v>
      </c>
      <c r="CU470" s="4" t="n">
        <f aca="false">(CT470-MIN($CT$5:$CT$1744))/(MAX($CT$5:$CT$1744)-MIN($CT$5:$CT$1744))</f>
        <v>0.00230752865518277</v>
      </c>
      <c r="CV470" s="0" t="n">
        <f aca="false">SUM(CD470,CH470,CL470,CP470)</f>
        <v>0.000626999999999933</v>
      </c>
      <c r="CW470" s="0" t="n">
        <f aca="false">SUM(CE470,CI470,CM470,CQ470)</f>
        <v>0</v>
      </c>
      <c r="CX470" s="0" t="n">
        <f aca="false">SUM(CF470,CJ470,CN470,CR470)</f>
        <v>0</v>
      </c>
      <c r="CY470" s="0" t="n">
        <f aca="false">SUM(CG470,CK470,CO470)</f>
        <v>0.0235498171659102</v>
      </c>
      <c r="CZ470" s="5" t="str">
        <f aca="false">IF(CD470=0,IF(CH470=0,IF(CL470=0,IF(CP470=0,"NULL","4"),"3"),"2"),"1")</f>
        <v>3</v>
      </c>
    </row>
    <row r="471" customFormat="false" ht="14.9" hidden="false" customHeight="false" outlineLevel="0" collapsed="false">
      <c r="A471" s="0" t="n">
        <v>2375.049</v>
      </c>
      <c r="B471" s="0" t="n">
        <v>3.4588</v>
      </c>
      <c r="C471" s="0" t="n">
        <v>1.439968</v>
      </c>
      <c r="D471" s="0" t="n">
        <v>2.787487</v>
      </c>
      <c r="E471" s="1" t="n">
        <v>-1.066253E-007</v>
      </c>
      <c r="F471" s="1" t="n">
        <v>4.27315E-007</v>
      </c>
      <c r="G471" s="1" t="n">
        <v>-1.479809E-006</v>
      </c>
      <c r="H471" s="0" t="n">
        <v>1</v>
      </c>
      <c r="I471" s="0" t="n">
        <v>0.3120199</v>
      </c>
      <c r="J471" s="0" t="n">
        <v>-0.04012991</v>
      </c>
      <c r="K471" s="0" t="n">
        <v>0.6875403</v>
      </c>
      <c r="L471" s="0" t="n">
        <v>0.0381072</v>
      </c>
      <c r="M471" s="0" t="n">
        <v>0.7240345</v>
      </c>
      <c r="N471" s="0" t="n">
        <v>1</v>
      </c>
      <c r="O471" s="0" t="n">
        <v>-0.005115747</v>
      </c>
      <c r="P471" s="0" t="n">
        <v>0</v>
      </c>
      <c r="Q471" s="0" t="n">
        <v>0</v>
      </c>
      <c r="R471" s="0" t="n">
        <v>17.93191</v>
      </c>
      <c r="S471" s="0" t="n">
        <v>14.71808</v>
      </c>
      <c r="T471" s="0" t="n">
        <v>34.84936</v>
      </c>
      <c r="U471" s="0" t="n">
        <v>54.15554</v>
      </c>
      <c r="V471" s="0" t="n">
        <v>67.20872</v>
      </c>
      <c r="W471" s="0" t="n">
        <v>60.2878</v>
      </c>
      <c r="X471" s="0" t="n">
        <v>56.03131</v>
      </c>
      <c r="Y471" s="0" t="n">
        <v>55.81935</v>
      </c>
      <c r="Z471" s="0" t="n">
        <v>0</v>
      </c>
      <c r="AA471" s="0" t="n">
        <v>1</v>
      </c>
      <c r="AB471" s="0" t="n">
        <v>0</v>
      </c>
      <c r="AC471" s="0" t="n">
        <v>0</v>
      </c>
      <c r="AD471" s="0" t="n">
        <v>0</v>
      </c>
      <c r="AE471" s="1" t="n">
        <v>-6.86148E-011</v>
      </c>
      <c r="AF471" s="1" t="n">
        <v>-5.230985E-009</v>
      </c>
      <c r="AG471" s="1" t="n">
        <v>2.138379E-009</v>
      </c>
      <c r="AH471" s="0" t="n">
        <v>1</v>
      </c>
      <c r="AI471" s="0" t="n">
        <v>1.001254</v>
      </c>
      <c r="AJ471" s="0" t="n">
        <v>0</v>
      </c>
      <c r="AK471" s="0" t="n">
        <v>0</v>
      </c>
      <c r="AL471" s="0" t="n">
        <v>0</v>
      </c>
      <c r="AM471" s="0" t="n">
        <v>1</v>
      </c>
      <c r="AN471" s="0" t="n">
        <v>1</v>
      </c>
      <c r="AO471" s="0" t="n">
        <v>1</v>
      </c>
      <c r="AP471" s="0" t="n">
        <v>0</v>
      </c>
      <c r="AQ471" s="0" t="n">
        <v>0</v>
      </c>
      <c r="AR471" s="0" t="n">
        <v>0</v>
      </c>
      <c r="AS471" s="1" t="n">
        <v>-1.419792E-010</v>
      </c>
      <c r="AT471" s="1" t="n">
        <v>-5.922316E-009</v>
      </c>
      <c r="AU471" s="1" t="n">
        <v>9.545138E-010</v>
      </c>
      <c r="AV471" s="0" t="n">
        <v>1</v>
      </c>
      <c r="AW471" s="0" t="n">
        <v>1</v>
      </c>
      <c r="AX471" s="0" t="n">
        <v>0</v>
      </c>
      <c r="AY471" s="0" t="n">
        <v>0</v>
      </c>
      <c r="AZ471" s="0" t="n">
        <v>0</v>
      </c>
      <c r="BA471" s="0" t="n">
        <v>1</v>
      </c>
      <c r="BB471" s="0" t="n">
        <v>2</v>
      </c>
      <c r="BC471" s="0" t="n">
        <v>1</v>
      </c>
      <c r="BD471" s="0" t="n">
        <v>0</v>
      </c>
      <c r="BE471" s="0" t="n">
        <v>0</v>
      </c>
      <c r="BF471" s="0" t="n">
        <v>0</v>
      </c>
      <c r="BG471" s="1" t="n">
        <v>-1.076041E-010</v>
      </c>
      <c r="BH471" s="1" t="n">
        <v>-4.614609E-009</v>
      </c>
      <c r="BI471" s="1" t="n">
        <v>2.322991E-009</v>
      </c>
      <c r="BJ471" s="0" t="n">
        <v>1</v>
      </c>
      <c r="BK471" s="0" t="n">
        <v>1</v>
      </c>
      <c r="BL471" s="0" t="n">
        <v>0</v>
      </c>
      <c r="BM471" s="0" t="n">
        <v>0</v>
      </c>
      <c r="BN471" s="0" t="n">
        <v>0</v>
      </c>
      <c r="BO471" s="0" t="n">
        <v>1</v>
      </c>
      <c r="BP471" s="0" t="n">
        <v>3</v>
      </c>
      <c r="BQ471" s="0" t="n">
        <v>1</v>
      </c>
      <c r="BR471" s="0" t="n">
        <v>0.02968977</v>
      </c>
      <c r="BS471" s="0" t="n">
        <v>0.0247403</v>
      </c>
      <c r="BT471" s="0" t="n">
        <v>-0.01739454</v>
      </c>
      <c r="BU471" s="1" t="n">
        <v>-1.076041E-010</v>
      </c>
      <c r="BV471" s="1" t="n">
        <v>-4.614609E-009</v>
      </c>
      <c r="BW471" s="1" t="n">
        <v>2.322991E-009</v>
      </c>
      <c r="BX471" s="0" t="n">
        <v>1</v>
      </c>
      <c r="BY471" s="0" t="n">
        <v>1</v>
      </c>
      <c r="BZ471" s="0" t="n">
        <v>0</v>
      </c>
      <c r="CA471" s="0" t="n">
        <v>0</v>
      </c>
      <c r="CB471" s="0" t="n">
        <v>0</v>
      </c>
      <c r="CC471" s="0" t="n">
        <v>1</v>
      </c>
      <c r="CD471" s="2" t="n">
        <f aca="false">SQRT(SUMSQ(AB471:AD471))</f>
        <v>0</v>
      </c>
      <c r="CE471" s="2" t="n">
        <f aca="false">SQRT(SUMSQ(AP471:AR471))</f>
        <v>0</v>
      </c>
      <c r="CF471" s="2" t="n">
        <f aca="false">SQRT(SUMSQ(BD471:BF471))</f>
        <v>0</v>
      </c>
      <c r="CG471" s="2" t="n">
        <f aca="false">SQRT(SUMSQ(BR471:BT471))</f>
        <v>0.0423808318530264</v>
      </c>
      <c r="CH471" s="2" t="n">
        <f aca="false">DEGREES(2*ACOS(AH471))</f>
        <v>0</v>
      </c>
      <c r="CI471" s="2" t="n">
        <f aca="false">DEGREES(2*ACOS(AV471))</f>
        <v>0</v>
      </c>
      <c r="CJ471" s="2" t="n">
        <f aca="false">DEGREES(2*ACOS(BJ471))</f>
        <v>0</v>
      </c>
      <c r="CK471" s="2" t="n">
        <f aca="false">DEGREES(2*ACOS(BX471))</f>
        <v>0</v>
      </c>
      <c r="CL471" s="0" t="n">
        <f aca="false">ABS(AI471-1)</f>
        <v>0.00125400000000009</v>
      </c>
      <c r="CM471" s="0" t="n">
        <f aca="false">ABS(AW471-1)</f>
        <v>0</v>
      </c>
      <c r="CN471" s="0" t="n">
        <f aca="false">ABS(BK471-1)</f>
        <v>0</v>
      </c>
      <c r="CO471" s="0" t="n">
        <f aca="false">ABS(BY471-1)</f>
        <v>0</v>
      </c>
      <c r="CP471" s="3" t="n">
        <f aca="false">DEGREES(2*ACOS(AH471))</f>
        <v>0</v>
      </c>
      <c r="CQ471" s="3" t="n">
        <f aca="false">DEGREES(2*ACOS(AV471))</f>
        <v>0</v>
      </c>
      <c r="CR471" s="3" t="n">
        <f aca="false">DEGREES(2*ACOS(BJ471))</f>
        <v>0</v>
      </c>
      <c r="CS471" s="3" t="n">
        <f aca="false">DEGREES(2*ACOS(CC471))</f>
        <v>0</v>
      </c>
      <c r="CT471" s="0" t="n">
        <f aca="false">SUM(CD471:CR471)</f>
        <v>0.0436348318530265</v>
      </c>
      <c r="CU471" s="4" t="n">
        <f aca="false">(CT471-MIN($CT$5:$CT$1744))/(MAX($CT$5:$CT$1744)-MIN($CT$5:$CT$1744))</f>
        <v>0.00416467660627032</v>
      </c>
      <c r="CV471" s="0" t="n">
        <f aca="false">SUM(CD471,CH471,CL471,CP471)</f>
        <v>0.00125400000000009</v>
      </c>
      <c r="CW471" s="0" t="n">
        <f aca="false">SUM(CE471,CI471,CM471,CQ471)</f>
        <v>0</v>
      </c>
      <c r="CX471" s="0" t="n">
        <f aca="false">SUM(CF471,CJ471,CN471,CR471)</f>
        <v>0</v>
      </c>
      <c r="CY471" s="0" t="n">
        <f aca="false">SUM(CG471,CK471,CO471)</f>
        <v>0.0423808318530264</v>
      </c>
      <c r="CZ471" s="5" t="str">
        <f aca="false">IF(CD471=0,IF(CH471=0,IF(CL471=0,IF(CP471=0,"NULL","4"),"3"),"2"),"1")</f>
        <v>3</v>
      </c>
    </row>
    <row r="472" customFormat="false" ht="14.9" hidden="false" customHeight="false" outlineLevel="0" collapsed="false">
      <c r="A472" s="0" t="n">
        <v>2375.098</v>
      </c>
      <c r="B472" s="0" t="n">
        <v>3.45573</v>
      </c>
      <c r="C472" s="0" t="n">
        <v>1.458783</v>
      </c>
      <c r="D472" s="0" t="n">
        <v>2.776285</v>
      </c>
      <c r="E472" s="1" t="n">
        <v>-1.064777E-007</v>
      </c>
      <c r="F472" s="1" t="n">
        <v>4.219519E-007</v>
      </c>
      <c r="G472" s="1" t="n">
        <v>-1.502425E-006</v>
      </c>
      <c r="H472" s="0" t="n">
        <v>1</v>
      </c>
      <c r="I472" s="0" t="n">
        <v>0.3121809</v>
      </c>
      <c r="J472" s="0" t="n">
        <v>-0.04073142</v>
      </c>
      <c r="K472" s="0" t="n">
        <v>0.6878481</v>
      </c>
      <c r="L472" s="0" t="n">
        <v>0.03871486</v>
      </c>
      <c r="M472" s="0" t="n">
        <v>0.7236761</v>
      </c>
      <c r="N472" s="0" t="n">
        <v>1</v>
      </c>
      <c r="O472" s="0" t="n">
        <v>-0.004915237</v>
      </c>
      <c r="P472" s="0" t="n">
        <v>0</v>
      </c>
      <c r="Q472" s="0" t="n">
        <v>0</v>
      </c>
      <c r="R472" s="0" t="n">
        <v>16.96625</v>
      </c>
      <c r="S472" s="0" t="n">
        <v>13.14084</v>
      </c>
      <c r="T472" s="0" t="n">
        <v>31.73818</v>
      </c>
      <c r="U472" s="0" t="n">
        <v>49.64328</v>
      </c>
      <c r="V472" s="0" t="n">
        <v>61.77853</v>
      </c>
      <c r="W472" s="0" t="n">
        <v>55.43558</v>
      </c>
      <c r="X472" s="0" t="n">
        <v>51.55914</v>
      </c>
      <c r="Y472" s="0" t="n">
        <v>51.47768</v>
      </c>
      <c r="Z472" s="0" t="n">
        <v>0</v>
      </c>
      <c r="AA472" s="0" t="n">
        <v>1</v>
      </c>
      <c r="AB472" s="0" t="n">
        <v>0</v>
      </c>
      <c r="AC472" s="0" t="n">
        <v>0</v>
      </c>
      <c r="AD472" s="0" t="n">
        <v>0</v>
      </c>
      <c r="AE472" s="1" t="n">
        <v>8.681578E-011</v>
      </c>
      <c r="AF472" s="1" t="n">
        <v>-1.281038E-009</v>
      </c>
      <c r="AG472" s="1" t="n">
        <v>-7.031361E-009</v>
      </c>
      <c r="AH472" s="0" t="n">
        <v>1</v>
      </c>
      <c r="AI472" s="0" t="n">
        <v>1.000516</v>
      </c>
      <c r="AJ472" s="0" t="n">
        <v>0</v>
      </c>
      <c r="AK472" s="0" t="n">
        <v>0</v>
      </c>
      <c r="AL472" s="0" t="n">
        <v>0</v>
      </c>
      <c r="AM472" s="0" t="n">
        <v>1</v>
      </c>
      <c r="AN472" s="0" t="n">
        <v>1</v>
      </c>
      <c r="AO472" s="0" t="n">
        <v>1</v>
      </c>
      <c r="AP472" s="0" t="n">
        <v>0</v>
      </c>
      <c r="AQ472" s="0" t="n">
        <v>0</v>
      </c>
      <c r="AR472" s="0" t="n">
        <v>0</v>
      </c>
      <c r="AS472" s="1" t="n">
        <v>1.618868E-010</v>
      </c>
      <c r="AT472" s="1" t="n">
        <v>-8.061005E-010</v>
      </c>
      <c r="AU472" s="1" t="n">
        <v>-5.618673E-009</v>
      </c>
      <c r="AV472" s="0" t="n">
        <v>1</v>
      </c>
      <c r="AW472" s="0" t="n">
        <v>1</v>
      </c>
      <c r="AX472" s="0" t="n">
        <v>0</v>
      </c>
      <c r="AY472" s="0" t="n">
        <v>0</v>
      </c>
      <c r="AZ472" s="0" t="n">
        <v>0</v>
      </c>
      <c r="BA472" s="0" t="n">
        <v>1</v>
      </c>
      <c r="BB472" s="0" t="n">
        <v>2</v>
      </c>
      <c r="BC472" s="0" t="n">
        <v>1</v>
      </c>
      <c r="BD472" s="0" t="n">
        <v>0</v>
      </c>
      <c r="BE472" s="0" t="n">
        <v>0</v>
      </c>
      <c r="BF472" s="0" t="n">
        <v>0</v>
      </c>
      <c r="BG472" s="1" t="n">
        <v>-4.102832E-011</v>
      </c>
      <c r="BH472" s="1" t="n">
        <v>-2.41438E-009</v>
      </c>
      <c r="BI472" s="1" t="n">
        <v>-6.629808E-009</v>
      </c>
      <c r="BJ472" s="0" t="n">
        <v>1</v>
      </c>
      <c r="BK472" s="0" t="n">
        <v>1</v>
      </c>
      <c r="BL472" s="0" t="n">
        <v>0</v>
      </c>
      <c r="BM472" s="0" t="n">
        <v>0</v>
      </c>
      <c r="BN472" s="0" t="n">
        <v>0</v>
      </c>
      <c r="BO472" s="0" t="n">
        <v>1</v>
      </c>
      <c r="BP472" s="0" t="n">
        <v>3</v>
      </c>
      <c r="BQ472" s="0" t="n">
        <v>1</v>
      </c>
      <c r="BR472" s="0" t="n">
        <v>0.01580142</v>
      </c>
      <c r="BS472" s="0" t="n">
        <v>0.01346611</v>
      </c>
      <c r="BT472" s="0" t="n">
        <v>-0.00705397</v>
      </c>
      <c r="BU472" s="1" t="n">
        <v>-6.006518E-011</v>
      </c>
      <c r="BV472" s="1" t="n">
        <v>-8.616018E-010</v>
      </c>
      <c r="BW472" s="1" t="n">
        <v>-3.336417E-009</v>
      </c>
      <c r="BX472" s="0" t="n">
        <v>1</v>
      </c>
      <c r="BY472" s="0" t="n">
        <v>1</v>
      </c>
      <c r="BZ472" s="0" t="n">
        <v>0</v>
      </c>
      <c r="CA472" s="0" t="n">
        <v>0</v>
      </c>
      <c r="CB472" s="0" t="n">
        <v>0</v>
      </c>
      <c r="CC472" s="0" t="n">
        <v>1</v>
      </c>
      <c r="CD472" s="2" t="n">
        <f aca="false">SQRT(SUMSQ(AB472:AD472))</f>
        <v>0</v>
      </c>
      <c r="CE472" s="2" t="n">
        <f aca="false">SQRT(SUMSQ(AP472:AR472))</f>
        <v>0</v>
      </c>
      <c r="CF472" s="2" t="n">
        <f aca="false">SQRT(SUMSQ(BD472:BF472))</f>
        <v>0</v>
      </c>
      <c r="CG472" s="2" t="n">
        <f aca="false">SQRT(SUMSQ(BR472:BT472))</f>
        <v>0.0219266843209228</v>
      </c>
      <c r="CH472" s="2" t="n">
        <f aca="false">DEGREES(2*ACOS(AH472))</f>
        <v>0</v>
      </c>
      <c r="CI472" s="2" t="n">
        <f aca="false">DEGREES(2*ACOS(AV472))</f>
        <v>0</v>
      </c>
      <c r="CJ472" s="2" t="n">
        <f aca="false">DEGREES(2*ACOS(BJ472))</f>
        <v>0</v>
      </c>
      <c r="CK472" s="2" t="n">
        <f aca="false">DEGREES(2*ACOS(BX472))</f>
        <v>0</v>
      </c>
      <c r="CL472" s="0" t="n">
        <f aca="false">ABS(AI472-1)</f>
        <v>0.000515999999999961</v>
      </c>
      <c r="CM472" s="0" t="n">
        <f aca="false">ABS(AW472-1)</f>
        <v>0</v>
      </c>
      <c r="CN472" s="0" t="n">
        <f aca="false">ABS(BK472-1)</f>
        <v>0</v>
      </c>
      <c r="CO472" s="0" t="n">
        <f aca="false">ABS(BY472-1)</f>
        <v>0</v>
      </c>
      <c r="CP472" s="3" t="n">
        <f aca="false">DEGREES(2*ACOS(AH472))</f>
        <v>0</v>
      </c>
      <c r="CQ472" s="3" t="n">
        <f aca="false">DEGREES(2*ACOS(AV472))</f>
        <v>0</v>
      </c>
      <c r="CR472" s="3" t="n">
        <f aca="false">DEGREES(2*ACOS(BJ472))</f>
        <v>0</v>
      </c>
      <c r="CS472" s="3" t="n">
        <f aca="false">DEGREES(2*ACOS(CC472))</f>
        <v>0</v>
      </c>
      <c r="CT472" s="0" t="n">
        <f aca="false">SUM(CD472:CR472)</f>
        <v>0.0224426843209227</v>
      </c>
      <c r="CU472" s="4" t="n">
        <f aca="false">(CT472-MIN($CT$5:$CT$1744))/(MAX($CT$5:$CT$1744)-MIN($CT$5:$CT$1744))</f>
        <v>0.00214201632970825</v>
      </c>
      <c r="CV472" s="0" t="n">
        <f aca="false">SUM(CD472,CH472,CL472,CP472)</f>
        <v>0.000515999999999961</v>
      </c>
      <c r="CW472" s="0" t="n">
        <f aca="false">SUM(CE472,CI472,CM472,CQ472)</f>
        <v>0</v>
      </c>
      <c r="CX472" s="0" t="n">
        <f aca="false">SUM(CF472,CJ472,CN472,CR472)</f>
        <v>0</v>
      </c>
      <c r="CY472" s="0" t="n">
        <f aca="false">SUM(CG472,CK472,CO472)</f>
        <v>0.0219266843209228</v>
      </c>
      <c r="CZ472" s="5" t="str">
        <f aca="false">IF(CD472=0,IF(CH472=0,IF(CL472=0,IF(CP472=0,"NULL","4"),"3"),"2"),"1")</f>
        <v>3</v>
      </c>
    </row>
    <row r="473" customFormat="false" ht="14.9" hidden="false" customHeight="false" outlineLevel="0" collapsed="false">
      <c r="A473" s="0" t="n">
        <v>2375.149</v>
      </c>
      <c r="B473" s="0" t="n">
        <v>3.455715</v>
      </c>
      <c r="C473" s="0" t="n">
        <v>1.477819</v>
      </c>
      <c r="D473" s="0" t="n">
        <v>2.765362</v>
      </c>
      <c r="E473" s="1" t="n">
        <v>-1.05241E-007</v>
      </c>
      <c r="F473" s="1" t="n">
        <v>4.229954E-007</v>
      </c>
      <c r="G473" s="1" t="n">
        <v>-1.515871E-006</v>
      </c>
      <c r="H473" s="0" t="n">
        <v>1</v>
      </c>
      <c r="I473" s="0" t="n">
        <v>0.3121809</v>
      </c>
      <c r="J473" s="0" t="n">
        <v>-0.041501</v>
      </c>
      <c r="K473" s="0" t="n">
        <v>0.6882483</v>
      </c>
      <c r="L473" s="0" t="n">
        <v>0.03949476</v>
      </c>
      <c r="M473" s="0" t="n">
        <v>0.7232096</v>
      </c>
      <c r="N473" s="0" t="n">
        <v>1</v>
      </c>
      <c r="O473" s="0" t="n">
        <v>-0.004099369</v>
      </c>
      <c r="P473" s="0" t="n">
        <v>0</v>
      </c>
      <c r="Q473" s="0" t="n">
        <v>0</v>
      </c>
      <c r="R473" s="0" t="n">
        <v>18.09088</v>
      </c>
      <c r="S473" s="0" t="n">
        <v>13.10158</v>
      </c>
      <c r="T473" s="0" t="n">
        <v>32.42758</v>
      </c>
      <c r="U473" s="0" t="n">
        <v>51.08483</v>
      </c>
      <c r="V473" s="0" t="n">
        <v>63.75376</v>
      </c>
      <c r="W473" s="0" t="n">
        <v>57.23396</v>
      </c>
      <c r="X473" s="0" t="n">
        <v>53.27409</v>
      </c>
      <c r="Y473" s="0" t="n">
        <v>53.35122</v>
      </c>
      <c r="Z473" s="0" t="n">
        <v>0</v>
      </c>
      <c r="AA473" s="0" t="n">
        <v>1</v>
      </c>
      <c r="AB473" s="0" t="n">
        <v>0</v>
      </c>
      <c r="AC473" s="0" t="n">
        <v>0</v>
      </c>
      <c r="AD473" s="0" t="n">
        <v>0</v>
      </c>
      <c r="AE473" s="1" t="n">
        <v>3.234777E-010</v>
      </c>
      <c r="AF473" s="1" t="n">
        <v>-5.209694E-012</v>
      </c>
      <c r="AG473" s="1" t="n">
        <v>-3.342666E-009</v>
      </c>
      <c r="AH473" s="0" t="n">
        <v>1</v>
      </c>
      <c r="AI473" s="0" t="n">
        <v>1</v>
      </c>
      <c r="AJ473" s="0" t="n">
        <v>0</v>
      </c>
      <c r="AK473" s="0" t="n">
        <v>0</v>
      </c>
      <c r="AL473" s="0" t="n">
        <v>0</v>
      </c>
      <c r="AM473" s="0" t="n">
        <v>1</v>
      </c>
      <c r="AN473" s="0" t="n">
        <v>1</v>
      </c>
      <c r="AO473" s="0" t="n">
        <v>1</v>
      </c>
      <c r="AP473" s="0" t="n">
        <v>0</v>
      </c>
      <c r="AQ473" s="0" t="n">
        <v>0</v>
      </c>
      <c r="AR473" s="0" t="n">
        <v>0</v>
      </c>
      <c r="AS473" s="1" t="n">
        <v>3.234777E-010</v>
      </c>
      <c r="AT473" s="1" t="n">
        <v>-5.209694E-012</v>
      </c>
      <c r="AU473" s="1" t="n">
        <v>-3.342666E-009</v>
      </c>
      <c r="AV473" s="0" t="n">
        <v>1</v>
      </c>
      <c r="AW473" s="0" t="n">
        <v>1</v>
      </c>
      <c r="AX473" s="0" t="n">
        <v>0</v>
      </c>
      <c r="AY473" s="0" t="n">
        <v>0</v>
      </c>
      <c r="AZ473" s="0" t="n">
        <v>0</v>
      </c>
      <c r="BA473" s="0" t="n">
        <v>1</v>
      </c>
      <c r="BB473" s="0" t="n">
        <v>2</v>
      </c>
      <c r="BC473" s="0" t="n">
        <v>1</v>
      </c>
      <c r="BD473" s="0" t="n">
        <v>0</v>
      </c>
      <c r="BE473" s="0" t="n">
        <v>0</v>
      </c>
      <c r="BF473" s="0" t="n">
        <v>0</v>
      </c>
      <c r="BG473" s="1" t="n">
        <v>2.662331E-010</v>
      </c>
      <c r="BH473" s="1" t="n">
        <v>1.059251E-009</v>
      </c>
      <c r="BI473" s="1" t="n">
        <v>-3.418883E-009</v>
      </c>
      <c r="BJ473" s="0" t="n">
        <v>1</v>
      </c>
      <c r="BK473" s="0" t="n">
        <v>1</v>
      </c>
      <c r="BL473" s="0" t="n">
        <v>0</v>
      </c>
      <c r="BM473" s="0" t="n">
        <v>0</v>
      </c>
      <c r="BN473" s="0" t="n">
        <v>0</v>
      </c>
      <c r="BO473" s="0" t="n">
        <v>1</v>
      </c>
      <c r="BP473" s="0" t="n">
        <v>3</v>
      </c>
      <c r="BQ473" s="0" t="n">
        <v>1</v>
      </c>
      <c r="BR473" s="0" t="n">
        <v>0.02284526</v>
      </c>
      <c r="BS473" s="0" t="n">
        <v>0.01939952</v>
      </c>
      <c r="BT473" s="0" t="n">
        <v>-0.01152776</v>
      </c>
      <c r="BU473" s="1" t="n">
        <v>3.234777E-010</v>
      </c>
      <c r="BV473" s="1" t="n">
        <v>-5.209694E-012</v>
      </c>
      <c r="BW473" s="1" t="n">
        <v>-3.342666E-009</v>
      </c>
      <c r="BX473" s="0" t="n">
        <v>1</v>
      </c>
      <c r="BY473" s="0" t="n">
        <v>1</v>
      </c>
      <c r="BZ473" s="0" t="n">
        <v>0</v>
      </c>
      <c r="CA473" s="0" t="n">
        <v>0</v>
      </c>
      <c r="CB473" s="0" t="n">
        <v>0</v>
      </c>
      <c r="CC473" s="0" t="n">
        <v>1</v>
      </c>
      <c r="CD473" s="2" t="n">
        <f aca="false">SQRT(SUMSQ(AB473:AD473))</f>
        <v>0</v>
      </c>
      <c r="CE473" s="2" t="n">
        <f aca="false">SQRT(SUMSQ(AP473:AR473))</f>
        <v>0</v>
      </c>
      <c r="CF473" s="2" t="n">
        <f aca="false">SQRT(SUMSQ(BD473:BF473))</f>
        <v>0</v>
      </c>
      <c r="CG473" s="2" t="n">
        <f aca="false">SQRT(SUMSQ(BR473:BT473))</f>
        <v>0.0321113146930424</v>
      </c>
      <c r="CH473" s="2" t="n">
        <f aca="false">DEGREES(2*ACOS(AH473))</f>
        <v>0</v>
      </c>
      <c r="CI473" s="2" t="n">
        <f aca="false">DEGREES(2*ACOS(AV473))</f>
        <v>0</v>
      </c>
      <c r="CJ473" s="2" t="n">
        <f aca="false">DEGREES(2*ACOS(BJ473))</f>
        <v>0</v>
      </c>
      <c r="CK473" s="2" t="n">
        <f aca="false">DEGREES(2*ACOS(BX473))</f>
        <v>0</v>
      </c>
      <c r="CL473" s="0" t="n">
        <f aca="false">ABS(AI473-1)</f>
        <v>0</v>
      </c>
      <c r="CM473" s="0" t="n">
        <f aca="false">ABS(AW473-1)</f>
        <v>0</v>
      </c>
      <c r="CN473" s="0" t="n">
        <f aca="false">ABS(BK473-1)</f>
        <v>0</v>
      </c>
      <c r="CO473" s="0" t="n">
        <f aca="false">ABS(BY473-1)</f>
        <v>0</v>
      </c>
      <c r="CP473" s="3" t="n">
        <f aca="false">DEGREES(2*ACOS(AH473))</f>
        <v>0</v>
      </c>
      <c r="CQ473" s="3" t="n">
        <f aca="false">DEGREES(2*ACOS(AV473))</f>
        <v>0</v>
      </c>
      <c r="CR473" s="3" t="n">
        <f aca="false">DEGREES(2*ACOS(BJ473))</f>
        <v>0</v>
      </c>
      <c r="CS473" s="3" t="n">
        <f aca="false">DEGREES(2*ACOS(CC473))</f>
        <v>0</v>
      </c>
      <c r="CT473" s="0" t="n">
        <f aca="false">SUM(CD473:CR473)</f>
        <v>0.0321113146930424</v>
      </c>
      <c r="CU473" s="4" t="n">
        <f aca="false">(CT473-MIN($CT$5:$CT$1744))/(MAX($CT$5:$CT$1744)-MIN($CT$5:$CT$1744))</f>
        <v>0.00306482769428668</v>
      </c>
      <c r="CV473" s="0" t="n">
        <f aca="false">SUM(CD473,CH473,CL473,CP473)</f>
        <v>0</v>
      </c>
      <c r="CW473" s="0" t="n">
        <f aca="false">SUM(CE473,CI473,CM473,CQ473)</f>
        <v>0</v>
      </c>
      <c r="CX473" s="0" t="n">
        <f aca="false">SUM(CF473,CJ473,CN473,CR473)</f>
        <v>0</v>
      </c>
      <c r="CY473" s="0" t="n">
        <f aca="false">SUM(CG473,CK473,CO473)</f>
        <v>0.0321113146930424</v>
      </c>
      <c r="CZ473" s="5" t="str">
        <f aca="false">IF(CD473=0,IF(CH473=0,IF(CL473=0,IF(CP473=0,"NULL","4"),"3"),"2"),"1")</f>
        <v>NULL</v>
      </c>
    </row>
    <row r="474" customFormat="false" ht="14.9" hidden="false" customHeight="false" outlineLevel="0" collapsed="false">
      <c r="A474" s="0" t="n">
        <v>2375.199</v>
      </c>
      <c r="B474" s="0" t="n">
        <v>3.453876</v>
      </c>
      <c r="C474" s="0" t="n">
        <v>1.488451</v>
      </c>
      <c r="D474" s="0" t="n">
        <v>2.762382</v>
      </c>
      <c r="E474" s="1" t="n">
        <v>-1.046765E-007</v>
      </c>
      <c r="F474" s="1" t="n">
        <v>4.243351E-007</v>
      </c>
      <c r="G474" s="1" t="n">
        <v>-1.508605E-006</v>
      </c>
      <c r="H474" s="0" t="n">
        <v>1</v>
      </c>
      <c r="I474" s="0" t="n">
        <v>0.3121809</v>
      </c>
      <c r="J474" s="0" t="n">
        <v>-0.0423101</v>
      </c>
      <c r="K474" s="0" t="n">
        <v>0.6886507</v>
      </c>
      <c r="L474" s="0" t="n">
        <v>0.04031478</v>
      </c>
      <c r="M474" s="0" t="n">
        <v>0.7227344</v>
      </c>
      <c r="N474" s="0" t="n">
        <v>1</v>
      </c>
      <c r="O474" s="0" t="n">
        <v>-0.002225161</v>
      </c>
      <c r="P474" s="0" t="n">
        <v>0</v>
      </c>
      <c r="Q474" s="0" t="n">
        <v>0</v>
      </c>
      <c r="R474" s="0" t="n">
        <v>17.76318</v>
      </c>
      <c r="S474" s="0" t="n">
        <v>12.12138</v>
      </c>
      <c r="T474" s="0" t="n">
        <v>30.70667</v>
      </c>
      <c r="U474" s="0" t="n">
        <v>48.67718</v>
      </c>
      <c r="V474" s="0" t="n">
        <v>60.89581</v>
      </c>
      <c r="W474" s="0" t="n">
        <v>54.69255</v>
      </c>
      <c r="X474" s="0" t="n">
        <v>50.94426</v>
      </c>
      <c r="Y474" s="0" t="n">
        <v>51.16876</v>
      </c>
      <c r="Z474" s="0" t="n">
        <v>0</v>
      </c>
      <c r="AA474" s="0" t="n">
        <v>1</v>
      </c>
      <c r="AB474" s="0" t="n">
        <v>0</v>
      </c>
      <c r="AC474" s="0" t="n">
        <v>0</v>
      </c>
      <c r="AD474" s="0" t="n">
        <v>0</v>
      </c>
      <c r="AE474" s="1" t="n">
        <v>1.237143E-010</v>
      </c>
      <c r="AF474" s="1" t="n">
        <v>6.651475E-010</v>
      </c>
      <c r="AG474" s="1" t="n">
        <v>2.156749E-009</v>
      </c>
      <c r="AH474" s="0" t="n">
        <v>1</v>
      </c>
      <c r="AI474" s="0" t="n">
        <v>1</v>
      </c>
      <c r="AJ474" s="0" t="n">
        <v>0</v>
      </c>
      <c r="AK474" s="0" t="n">
        <v>0</v>
      </c>
      <c r="AL474" s="0" t="n">
        <v>0</v>
      </c>
      <c r="AM474" s="0" t="n">
        <v>1</v>
      </c>
      <c r="AN474" s="0" t="n">
        <v>1</v>
      </c>
      <c r="AO474" s="0" t="n">
        <v>1</v>
      </c>
      <c r="AP474" s="0" t="n">
        <v>0</v>
      </c>
      <c r="AQ474" s="0" t="n">
        <v>0</v>
      </c>
      <c r="AR474" s="0" t="n">
        <v>0</v>
      </c>
      <c r="AS474" s="1" t="n">
        <v>1.337362E-010</v>
      </c>
      <c r="AT474" s="1" t="n">
        <v>2.832204E-010</v>
      </c>
      <c r="AU474" s="1" t="n">
        <v>1.833913E-009</v>
      </c>
      <c r="AV474" s="0" t="n">
        <v>1</v>
      </c>
      <c r="AW474" s="0" t="n">
        <v>1</v>
      </c>
      <c r="AX474" s="0" t="n">
        <v>0</v>
      </c>
      <c r="AY474" s="0" t="n">
        <v>0</v>
      </c>
      <c r="AZ474" s="0" t="n">
        <v>0</v>
      </c>
      <c r="BA474" s="0" t="n">
        <v>1</v>
      </c>
      <c r="BB474" s="0" t="n">
        <v>2</v>
      </c>
      <c r="BC474" s="0" t="n">
        <v>1</v>
      </c>
      <c r="BD474" s="0" t="n">
        <v>0</v>
      </c>
      <c r="BE474" s="0" t="n">
        <v>0</v>
      </c>
      <c r="BF474" s="0" t="n">
        <v>0</v>
      </c>
      <c r="BG474" s="1" t="n">
        <v>1.733482E-010</v>
      </c>
      <c r="BH474" s="1" t="n">
        <v>1.081505E-010</v>
      </c>
      <c r="BI474" s="1" t="n">
        <v>1.441851E-009</v>
      </c>
      <c r="BJ474" s="0" t="n">
        <v>1</v>
      </c>
      <c r="BK474" s="0" t="n">
        <v>1</v>
      </c>
      <c r="BL474" s="0" t="n">
        <v>0</v>
      </c>
      <c r="BM474" s="0" t="n">
        <v>0</v>
      </c>
      <c r="BN474" s="0" t="n">
        <v>0</v>
      </c>
      <c r="BO474" s="0" t="n">
        <v>1</v>
      </c>
      <c r="BP474" s="0" t="n">
        <v>3</v>
      </c>
      <c r="BQ474" s="0" t="n">
        <v>1</v>
      </c>
      <c r="BR474" s="0" t="n">
        <v>0.008850716</v>
      </c>
      <c r="BS474" s="0" t="n">
        <v>0.008375492</v>
      </c>
      <c r="BT474" s="0" t="n">
        <v>0.002151848</v>
      </c>
      <c r="BU474" s="1" t="n">
        <v>1.337362E-010</v>
      </c>
      <c r="BV474" s="1" t="n">
        <v>2.832204E-010</v>
      </c>
      <c r="BW474" s="1" t="n">
        <v>1.833913E-009</v>
      </c>
      <c r="BX474" s="0" t="n">
        <v>1</v>
      </c>
      <c r="BY474" s="0" t="n">
        <v>1</v>
      </c>
      <c r="BZ474" s="0" t="n">
        <v>0</v>
      </c>
      <c r="CA474" s="0" t="n">
        <v>0</v>
      </c>
      <c r="CB474" s="0" t="n">
        <v>0</v>
      </c>
      <c r="CC474" s="0" t="n">
        <v>1</v>
      </c>
      <c r="CD474" s="2" t="n">
        <f aca="false">SQRT(SUMSQ(AB474:AD474))</f>
        <v>0</v>
      </c>
      <c r="CE474" s="2" t="n">
        <f aca="false">SQRT(SUMSQ(AP474:AR474))</f>
        <v>0</v>
      </c>
      <c r="CF474" s="2" t="n">
        <f aca="false">SQRT(SUMSQ(BD474:BF474))</f>
        <v>0</v>
      </c>
      <c r="CG474" s="2" t="n">
        <f aca="false">SQRT(SUMSQ(BR474:BT474))</f>
        <v>0.0123739439860468</v>
      </c>
      <c r="CH474" s="2" t="n">
        <f aca="false">DEGREES(2*ACOS(AH474))</f>
        <v>0</v>
      </c>
      <c r="CI474" s="2" t="n">
        <f aca="false">DEGREES(2*ACOS(AV474))</f>
        <v>0</v>
      </c>
      <c r="CJ474" s="2" t="n">
        <f aca="false">DEGREES(2*ACOS(BJ474))</f>
        <v>0</v>
      </c>
      <c r="CK474" s="2" t="n">
        <f aca="false">DEGREES(2*ACOS(BX474))</f>
        <v>0</v>
      </c>
      <c r="CL474" s="0" t="n">
        <f aca="false">ABS(AI474-1)</f>
        <v>0</v>
      </c>
      <c r="CM474" s="0" t="n">
        <f aca="false">ABS(AW474-1)</f>
        <v>0</v>
      </c>
      <c r="CN474" s="0" t="n">
        <f aca="false">ABS(BK474-1)</f>
        <v>0</v>
      </c>
      <c r="CO474" s="0" t="n">
        <f aca="false">ABS(BY474-1)</f>
        <v>0</v>
      </c>
      <c r="CP474" s="3" t="n">
        <f aca="false">DEGREES(2*ACOS(AH474))</f>
        <v>0</v>
      </c>
      <c r="CQ474" s="3" t="n">
        <f aca="false">DEGREES(2*ACOS(AV474))</f>
        <v>0</v>
      </c>
      <c r="CR474" s="3" t="n">
        <f aca="false">DEGREES(2*ACOS(BJ474))</f>
        <v>0</v>
      </c>
      <c r="CS474" s="3" t="n">
        <f aca="false">DEGREES(2*ACOS(CC474))</f>
        <v>0</v>
      </c>
      <c r="CT474" s="0" t="n">
        <f aca="false">SUM(CD474:CR474)</f>
        <v>0.0123739439860468</v>
      </c>
      <c r="CU474" s="4" t="n">
        <f aca="false">(CT474-MIN($CT$5:$CT$1744))/(MAX($CT$5:$CT$1744)-MIN($CT$5:$CT$1744))</f>
        <v>0.00118101692747589</v>
      </c>
      <c r="CV474" s="0" t="n">
        <f aca="false">SUM(CD474,CH474,CL474,CP474)</f>
        <v>0</v>
      </c>
      <c r="CW474" s="0" t="n">
        <f aca="false">SUM(CE474,CI474,CM474,CQ474)</f>
        <v>0</v>
      </c>
      <c r="CX474" s="0" t="n">
        <f aca="false">SUM(CF474,CJ474,CN474,CR474)</f>
        <v>0</v>
      </c>
      <c r="CY474" s="0" t="n">
        <f aca="false">SUM(CG474,CK474,CO474)</f>
        <v>0.0123739439860468</v>
      </c>
      <c r="CZ474" s="5" t="str">
        <f aca="false">IF(CD474=0,IF(CH474=0,IF(CL474=0,IF(CP474=0,"NULL","4"),"3"),"2"),"1")</f>
        <v>NULL</v>
      </c>
    </row>
    <row r="475" customFormat="false" ht="14.9" hidden="false" customHeight="false" outlineLevel="0" collapsed="false">
      <c r="A475" s="0" t="n">
        <v>2375.248</v>
      </c>
      <c r="B475" s="0" t="n">
        <v>3.452925</v>
      </c>
      <c r="C475" s="0" t="n">
        <v>1.496801</v>
      </c>
      <c r="D475" s="0" t="n">
        <v>2.762032</v>
      </c>
      <c r="E475" s="1" t="n">
        <v>-1.056587E-007</v>
      </c>
      <c r="F475" s="1" t="n">
        <v>4.161512E-007</v>
      </c>
      <c r="G475" s="1" t="n">
        <v>-1.479509E-006</v>
      </c>
      <c r="H475" s="0" t="n">
        <v>1</v>
      </c>
      <c r="I475" s="0" t="n">
        <v>0.3121809</v>
      </c>
      <c r="J475" s="0" t="n">
        <v>-0.04308653</v>
      </c>
      <c r="K475" s="0" t="n">
        <v>0.6889585</v>
      </c>
      <c r="L475" s="0" t="n">
        <v>0.04109474</v>
      </c>
      <c r="M475" s="0" t="n">
        <v>0.722351</v>
      </c>
      <c r="N475" s="0" t="n">
        <v>1</v>
      </c>
      <c r="O475" s="0" t="n">
        <v>-0.002053976</v>
      </c>
      <c r="P475" s="0" t="n">
        <v>0</v>
      </c>
      <c r="Q475" s="0" t="n">
        <v>0</v>
      </c>
      <c r="R475" s="0" t="n">
        <v>18.72212</v>
      </c>
      <c r="S475" s="0" t="n">
        <v>12.28571</v>
      </c>
      <c r="T475" s="0" t="n">
        <v>31.63845</v>
      </c>
      <c r="U475" s="0" t="n">
        <v>50.36779</v>
      </c>
      <c r="V475" s="0" t="n">
        <v>63.10515</v>
      </c>
      <c r="W475" s="0" t="n">
        <v>56.7061</v>
      </c>
      <c r="X475" s="0" t="n">
        <v>52.85543</v>
      </c>
      <c r="Y475" s="0" t="n">
        <v>53.19873</v>
      </c>
      <c r="Z475" s="0" t="n">
        <v>0</v>
      </c>
      <c r="AA475" s="0" t="n">
        <v>1</v>
      </c>
      <c r="AB475" s="0" t="n">
        <v>0</v>
      </c>
      <c r="AC475" s="0" t="n">
        <v>0</v>
      </c>
      <c r="AD475" s="0" t="n">
        <v>0</v>
      </c>
      <c r="AE475" s="1" t="n">
        <v>-2.598612E-010</v>
      </c>
      <c r="AF475" s="1" t="n">
        <v>-1.176221E-009</v>
      </c>
      <c r="AG475" s="1" t="n">
        <v>5.593106E-009</v>
      </c>
      <c r="AH475" s="0" t="n">
        <v>1</v>
      </c>
      <c r="AI475" s="0" t="n">
        <v>1</v>
      </c>
      <c r="AJ475" s="0" t="n">
        <v>0</v>
      </c>
      <c r="AK475" s="0" t="n">
        <v>0</v>
      </c>
      <c r="AL475" s="0" t="n">
        <v>0</v>
      </c>
      <c r="AM475" s="0" t="n">
        <v>1</v>
      </c>
      <c r="AN475" s="0" t="n">
        <v>1</v>
      </c>
      <c r="AO475" s="0" t="n">
        <v>1</v>
      </c>
      <c r="AP475" s="0" t="n">
        <v>0</v>
      </c>
      <c r="AQ475" s="0" t="n">
        <v>0</v>
      </c>
      <c r="AR475" s="0" t="n">
        <v>0</v>
      </c>
      <c r="AS475" s="1" t="n">
        <v>-1.163264E-010</v>
      </c>
      <c r="AT475" s="1" t="n">
        <v>-1.912483E-009</v>
      </c>
      <c r="AU475" s="1" t="n">
        <v>3.867309E-009</v>
      </c>
      <c r="AV475" s="0" t="n">
        <v>1</v>
      </c>
      <c r="AW475" s="0" t="n">
        <v>1</v>
      </c>
      <c r="AX475" s="0" t="n">
        <v>0</v>
      </c>
      <c r="AY475" s="0" t="n">
        <v>0</v>
      </c>
      <c r="AZ475" s="0" t="n">
        <v>0</v>
      </c>
      <c r="BA475" s="0" t="n">
        <v>1</v>
      </c>
      <c r="BB475" s="0" t="n">
        <v>2</v>
      </c>
      <c r="BC475" s="0" t="n">
        <v>1</v>
      </c>
      <c r="BD475" s="0" t="n">
        <v>0</v>
      </c>
      <c r="BE475" s="0" t="n">
        <v>0</v>
      </c>
      <c r="BF475" s="0" t="n">
        <v>0</v>
      </c>
      <c r="BG475" s="1" t="n">
        <v>-3.479347E-010</v>
      </c>
      <c r="BH475" s="1" t="n">
        <v>-2.827353E-009</v>
      </c>
      <c r="BI475" s="1" t="n">
        <v>1.087724E-008</v>
      </c>
      <c r="BJ475" s="0" t="n">
        <v>1</v>
      </c>
      <c r="BK475" s="0" t="n">
        <v>1</v>
      </c>
      <c r="BL475" s="0" t="n">
        <v>0</v>
      </c>
      <c r="BM475" s="0" t="n">
        <v>0</v>
      </c>
      <c r="BN475" s="0" t="n">
        <v>0</v>
      </c>
      <c r="BO475" s="0" t="n">
        <v>1</v>
      </c>
      <c r="BP475" s="0" t="n">
        <v>3</v>
      </c>
      <c r="BQ475" s="0" t="n">
        <v>1</v>
      </c>
      <c r="BR475" s="0" t="n">
        <v>0.007018959</v>
      </c>
      <c r="BS475" s="0" t="n">
        <v>0.006311006</v>
      </c>
      <c r="BT475" s="0" t="n">
        <v>-0.001276496</v>
      </c>
      <c r="BU475" s="1" t="n">
        <v>-2.580761E-010</v>
      </c>
      <c r="BV475" s="1" t="n">
        <v>-2.26791E-009</v>
      </c>
      <c r="BW475" s="1" t="n">
        <v>8.75886E-009</v>
      </c>
      <c r="BX475" s="0" t="n">
        <v>1</v>
      </c>
      <c r="BY475" s="0" t="n">
        <v>1</v>
      </c>
      <c r="BZ475" s="0" t="n">
        <v>0</v>
      </c>
      <c r="CA475" s="0" t="n">
        <v>0</v>
      </c>
      <c r="CB475" s="0" t="n">
        <v>0</v>
      </c>
      <c r="CC475" s="0" t="n">
        <v>1</v>
      </c>
      <c r="CD475" s="2" t="n">
        <f aca="false">SQRT(SUMSQ(AB475:AD475))</f>
        <v>0</v>
      </c>
      <c r="CE475" s="2" t="n">
        <f aca="false">SQRT(SUMSQ(AP475:AR475))</f>
        <v>0</v>
      </c>
      <c r="CF475" s="2" t="n">
        <f aca="false">SQRT(SUMSQ(BD475:BF475))</f>
        <v>0</v>
      </c>
      <c r="CG475" s="2" t="n">
        <f aca="false">SQRT(SUMSQ(BR475:BT475))</f>
        <v>0.00952491596885416</v>
      </c>
      <c r="CH475" s="2" t="n">
        <f aca="false">DEGREES(2*ACOS(AH475))</f>
        <v>0</v>
      </c>
      <c r="CI475" s="2" t="n">
        <f aca="false">DEGREES(2*ACOS(AV475))</f>
        <v>0</v>
      </c>
      <c r="CJ475" s="2" t="n">
        <f aca="false">DEGREES(2*ACOS(BJ475))</f>
        <v>0</v>
      </c>
      <c r="CK475" s="2" t="n">
        <f aca="false">DEGREES(2*ACOS(BX475))</f>
        <v>0</v>
      </c>
      <c r="CL475" s="0" t="n">
        <f aca="false">ABS(AI475-1)</f>
        <v>0</v>
      </c>
      <c r="CM475" s="0" t="n">
        <f aca="false">ABS(AW475-1)</f>
        <v>0</v>
      </c>
      <c r="CN475" s="0" t="n">
        <f aca="false">ABS(BK475-1)</f>
        <v>0</v>
      </c>
      <c r="CO475" s="0" t="n">
        <f aca="false">ABS(BY475-1)</f>
        <v>0</v>
      </c>
      <c r="CP475" s="3" t="n">
        <f aca="false">DEGREES(2*ACOS(AH475))</f>
        <v>0</v>
      </c>
      <c r="CQ475" s="3" t="n">
        <f aca="false">DEGREES(2*ACOS(AV475))</f>
        <v>0</v>
      </c>
      <c r="CR475" s="3" t="n">
        <f aca="false">DEGREES(2*ACOS(BJ475))</f>
        <v>0</v>
      </c>
      <c r="CS475" s="3" t="n">
        <f aca="false">DEGREES(2*ACOS(CC475))</f>
        <v>0</v>
      </c>
      <c r="CT475" s="0" t="n">
        <f aca="false">SUM(CD475:CR475)</f>
        <v>0.00952491596885416</v>
      </c>
      <c r="CU475" s="4" t="n">
        <f aca="false">(CT475-MIN($CT$5:$CT$1744))/(MAX($CT$5:$CT$1744)-MIN($CT$5:$CT$1744))</f>
        <v>0.000909094707773605</v>
      </c>
      <c r="CV475" s="0" t="n">
        <f aca="false">SUM(CD475,CH475,CL475,CP475)</f>
        <v>0</v>
      </c>
      <c r="CW475" s="0" t="n">
        <f aca="false">SUM(CE475,CI475,CM475,CQ475)</f>
        <v>0</v>
      </c>
      <c r="CX475" s="0" t="n">
        <f aca="false">SUM(CF475,CJ475,CN475,CR475)</f>
        <v>0</v>
      </c>
      <c r="CY475" s="0" t="n">
        <f aca="false">SUM(CG475,CK475,CO475)</f>
        <v>0.00952491596885416</v>
      </c>
      <c r="CZ475" s="5" t="str">
        <f aca="false">IF(CD475=0,IF(CH475=0,IF(CL475=0,IF(CP475=0,"NULL","4"),"3"),"2"),"1")</f>
        <v>NULL</v>
      </c>
    </row>
    <row r="476" customFormat="false" ht="14.9" hidden="false" customHeight="false" outlineLevel="0" collapsed="false">
      <c r="A476" s="0" t="n">
        <v>2375.299</v>
      </c>
      <c r="B476" s="0" t="n">
        <v>3.454214</v>
      </c>
      <c r="C476" s="0" t="n">
        <v>1.506131</v>
      </c>
      <c r="D476" s="0" t="n">
        <v>2.762658</v>
      </c>
      <c r="E476" s="1" t="n">
        <v>-1.034793E-007</v>
      </c>
      <c r="F476" s="1" t="n">
        <v>4.130934E-007</v>
      </c>
      <c r="G476" s="1" t="n">
        <v>-1.4741E-006</v>
      </c>
      <c r="H476" s="0" t="n">
        <v>1</v>
      </c>
      <c r="I476" s="0" t="n">
        <v>0.3078993</v>
      </c>
      <c r="J476" s="0" t="n">
        <v>-0.04382781</v>
      </c>
      <c r="K476" s="0" t="n">
        <v>0.68919</v>
      </c>
      <c r="L476" s="0" t="n">
        <v>0.04183365</v>
      </c>
      <c r="M476" s="0" t="n">
        <v>0.722043</v>
      </c>
      <c r="N476" s="0" t="n">
        <v>1</v>
      </c>
      <c r="O476" s="0" t="n">
        <v>-0.002257824</v>
      </c>
      <c r="P476" s="0" t="n">
        <v>0</v>
      </c>
      <c r="Q476" s="0" t="n">
        <v>0</v>
      </c>
      <c r="R476" s="0" t="n">
        <v>18.90575</v>
      </c>
      <c r="S476" s="0" t="n">
        <v>12.05264</v>
      </c>
      <c r="T476" s="0" t="n">
        <v>31.42531</v>
      </c>
      <c r="U476" s="0" t="n">
        <v>50.20317</v>
      </c>
      <c r="V476" s="0" t="n">
        <v>62.97107</v>
      </c>
      <c r="W476" s="0" t="n">
        <v>56.61733</v>
      </c>
      <c r="X476" s="0" t="n">
        <v>52.83349</v>
      </c>
      <c r="Y476" s="0" t="n">
        <v>53.22198</v>
      </c>
      <c r="Z476" s="0" t="n">
        <v>0</v>
      </c>
      <c r="AA476" s="0" t="n">
        <v>1</v>
      </c>
      <c r="AB476" s="0" t="n">
        <v>0</v>
      </c>
      <c r="AC476" s="0" t="n">
        <v>0</v>
      </c>
      <c r="AD476" s="0" t="n">
        <v>0</v>
      </c>
      <c r="AE476" s="1" t="n">
        <v>5.413715E-010</v>
      </c>
      <c r="AF476" s="1" t="n">
        <v>-7.947604E-010</v>
      </c>
      <c r="AG476" s="1" t="n">
        <v>1.900695E-009</v>
      </c>
      <c r="AH476" s="0" t="n">
        <v>1</v>
      </c>
      <c r="AI476" s="0" t="n">
        <v>1</v>
      </c>
      <c r="AJ476" s="0" t="n">
        <v>0</v>
      </c>
      <c r="AK476" s="0" t="n">
        <v>0</v>
      </c>
      <c r="AL476" s="0" t="n">
        <v>0</v>
      </c>
      <c r="AM476" s="0" t="n">
        <v>1</v>
      </c>
      <c r="AN476" s="0" t="n">
        <v>1</v>
      </c>
      <c r="AO476" s="0" t="n">
        <v>1</v>
      </c>
      <c r="AP476" s="0" t="n">
        <v>0</v>
      </c>
      <c r="AQ476" s="0" t="n">
        <v>0</v>
      </c>
      <c r="AR476" s="0" t="n">
        <v>0</v>
      </c>
      <c r="AS476" s="1" t="n">
        <v>5.392491E-010</v>
      </c>
      <c r="AT476" s="1" t="n">
        <v>-7.856477E-010</v>
      </c>
      <c r="AU476" s="1" t="n">
        <v>1.565153E-009</v>
      </c>
      <c r="AV476" s="0" t="n">
        <v>1</v>
      </c>
      <c r="AW476" s="0" t="n">
        <v>1</v>
      </c>
      <c r="AX476" s="0" t="n">
        <v>0</v>
      </c>
      <c r="AY476" s="0" t="n">
        <v>0</v>
      </c>
      <c r="AZ476" s="0" t="n">
        <v>0</v>
      </c>
      <c r="BA476" s="0" t="n">
        <v>1</v>
      </c>
      <c r="BB476" s="0" t="n">
        <v>2</v>
      </c>
      <c r="BC476" s="0" t="n">
        <v>1</v>
      </c>
      <c r="BD476" s="0" t="n">
        <v>0</v>
      </c>
      <c r="BE476" s="0" t="n">
        <v>0</v>
      </c>
      <c r="BF476" s="0" t="n">
        <v>0</v>
      </c>
      <c r="BG476" s="1" t="n">
        <v>5.413715E-010</v>
      </c>
      <c r="BH476" s="1" t="n">
        <v>-7.947604E-010</v>
      </c>
      <c r="BI476" s="1" t="n">
        <v>1.900695E-009</v>
      </c>
      <c r="BJ476" s="0" t="n">
        <v>1</v>
      </c>
      <c r="BK476" s="0" t="n">
        <v>0.986285</v>
      </c>
      <c r="BL476" s="0" t="n">
        <v>0</v>
      </c>
      <c r="BM476" s="0" t="n">
        <v>0</v>
      </c>
      <c r="BN476" s="0" t="n">
        <v>0</v>
      </c>
      <c r="BO476" s="0" t="n">
        <v>1</v>
      </c>
      <c r="BP476" s="0" t="n">
        <v>3</v>
      </c>
      <c r="BQ476" s="0" t="n">
        <v>1</v>
      </c>
      <c r="BR476" s="0" t="n">
        <v>0.01062221</v>
      </c>
      <c r="BS476" s="0" t="n">
        <v>0.01003208</v>
      </c>
      <c r="BT476" s="0" t="n">
        <v>0.001588555</v>
      </c>
      <c r="BU476" s="1" t="n">
        <v>5.413715E-010</v>
      </c>
      <c r="BV476" s="1" t="n">
        <v>-7.947604E-010</v>
      </c>
      <c r="BW476" s="1" t="n">
        <v>1.900695E-009</v>
      </c>
      <c r="BX476" s="0" t="n">
        <v>1</v>
      </c>
      <c r="BY476" s="0" t="n">
        <v>1</v>
      </c>
      <c r="BZ476" s="0" t="n">
        <v>0</v>
      </c>
      <c r="CA476" s="0" t="n">
        <v>0</v>
      </c>
      <c r="CB476" s="0" t="n">
        <v>0</v>
      </c>
      <c r="CC476" s="0" t="n">
        <v>1</v>
      </c>
      <c r="CD476" s="2" t="n">
        <f aca="false">SQRT(SUMSQ(AB476:AD476))</f>
        <v>0</v>
      </c>
      <c r="CE476" s="2" t="n">
        <f aca="false">SQRT(SUMSQ(AP476:AR476))</f>
        <v>0</v>
      </c>
      <c r="CF476" s="2" t="n">
        <f aca="false">SQRT(SUMSQ(BD476:BF476))</f>
        <v>0</v>
      </c>
      <c r="CG476" s="2" t="n">
        <f aca="false">SQRT(SUMSQ(BR476:BT476))</f>
        <v>0.0146968527718871</v>
      </c>
      <c r="CH476" s="2" t="n">
        <f aca="false">DEGREES(2*ACOS(AH476))</f>
        <v>0</v>
      </c>
      <c r="CI476" s="2" t="n">
        <f aca="false">DEGREES(2*ACOS(AV476))</f>
        <v>0</v>
      </c>
      <c r="CJ476" s="2" t="n">
        <f aca="false">DEGREES(2*ACOS(BJ476))</f>
        <v>0</v>
      </c>
      <c r="CK476" s="2" t="n">
        <f aca="false">DEGREES(2*ACOS(BX476))</f>
        <v>0</v>
      </c>
      <c r="CL476" s="0" t="n">
        <f aca="false">ABS(AI476-1)</f>
        <v>0</v>
      </c>
      <c r="CM476" s="0" t="n">
        <f aca="false">ABS(AW476-1)</f>
        <v>0</v>
      </c>
      <c r="CN476" s="0" t="n">
        <f aca="false">ABS(BK476-1)</f>
        <v>0.0137149999999999</v>
      </c>
      <c r="CO476" s="0" t="n">
        <f aca="false">ABS(BY476-1)</f>
        <v>0</v>
      </c>
      <c r="CP476" s="3" t="n">
        <f aca="false">DEGREES(2*ACOS(AH476))</f>
        <v>0</v>
      </c>
      <c r="CQ476" s="3" t="n">
        <f aca="false">DEGREES(2*ACOS(AV476))</f>
        <v>0</v>
      </c>
      <c r="CR476" s="3" t="n">
        <f aca="false">DEGREES(2*ACOS(BJ476))</f>
        <v>0</v>
      </c>
      <c r="CS476" s="3" t="n">
        <f aca="false">DEGREES(2*ACOS(CC476))</f>
        <v>0</v>
      </c>
      <c r="CT476" s="0" t="n">
        <f aca="false">SUM(CD476:CR476)</f>
        <v>0.028411852771887</v>
      </c>
      <c r="CU476" s="4" t="n">
        <f aca="false">(CT476-MIN($CT$5:$CT$1744))/(MAX($CT$5:$CT$1744)-MIN($CT$5:$CT$1744))</f>
        <v>0.00271173678355008</v>
      </c>
      <c r="CV476" s="0" t="n">
        <f aca="false">SUM(CD476,CH476,CL476,CP476)</f>
        <v>0</v>
      </c>
      <c r="CW476" s="0" t="n">
        <f aca="false">SUM(CE476,CI476,CM476,CQ476)</f>
        <v>0</v>
      </c>
      <c r="CX476" s="0" t="n">
        <f aca="false">SUM(CF476,CJ476,CN476,CR476)</f>
        <v>0.0137149999999999</v>
      </c>
      <c r="CY476" s="0" t="n">
        <f aca="false">SUM(CG476,CK476,CO476)</f>
        <v>0.0146968527718871</v>
      </c>
      <c r="CZ476" s="5" t="str">
        <f aca="false">IF(CD476=0,IF(CH476=0,IF(CL476=0,IF(CP476=0,"NULL","4"),"3"),"2"),"1")</f>
        <v>NULL</v>
      </c>
    </row>
    <row r="477" customFormat="false" ht="14.9" hidden="false" customHeight="false" outlineLevel="0" collapsed="false">
      <c r="A477" s="0" t="n">
        <v>2375.349</v>
      </c>
      <c r="B477" s="0" t="n">
        <v>3.457344</v>
      </c>
      <c r="C477" s="0" t="n">
        <v>1.515855</v>
      </c>
      <c r="D477" s="0" t="n">
        <v>2.764351</v>
      </c>
      <c r="E477" s="1" t="n">
        <v>-9.965287E-008</v>
      </c>
      <c r="F477" s="1" t="n">
        <v>3.846625E-007</v>
      </c>
      <c r="G477" s="1" t="n">
        <v>-1.443835E-006</v>
      </c>
      <c r="H477" s="0" t="n">
        <v>1</v>
      </c>
      <c r="I477" s="0" t="n">
        <v>0.3017039</v>
      </c>
      <c r="J477" s="0" t="n">
        <v>-0.04455237</v>
      </c>
      <c r="K477" s="0" t="n">
        <v>0.6893377</v>
      </c>
      <c r="L477" s="0" t="n">
        <v>0.04254774</v>
      </c>
      <c r="M477" s="0" t="n">
        <v>0.7218159</v>
      </c>
      <c r="N477" s="0" t="n">
        <v>1</v>
      </c>
      <c r="O477" s="0" t="n">
        <v>-0.001577616</v>
      </c>
      <c r="P477" s="0" t="n">
        <v>0</v>
      </c>
      <c r="Q477" s="0" t="n">
        <v>0</v>
      </c>
      <c r="R477" s="0" t="n">
        <v>18.31577</v>
      </c>
      <c r="S477" s="0" t="n">
        <v>11.30477</v>
      </c>
      <c r="T477" s="0" t="n">
        <v>29.93554</v>
      </c>
      <c r="U477" s="0" t="n">
        <v>48.0617</v>
      </c>
      <c r="V477" s="0" t="n">
        <v>60.37954</v>
      </c>
      <c r="W477" s="0" t="n">
        <v>54.32424</v>
      </c>
      <c r="X477" s="0" t="n">
        <v>50.76332</v>
      </c>
      <c r="Y477" s="0" t="n">
        <v>51.14723</v>
      </c>
      <c r="Z477" s="0" t="n">
        <v>0</v>
      </c>
      <c r="AA477" s="0" t="n">
        <v>1</v>
      </c>
      <c r="AB477" s="0" t="n">
        <v>0</v>
      </c>
      <c r="AC477" s="0" t="n">
        <v>0</v>
      </c>
      <c r="AD477" s="0" t="n">
        <v>0</v>
      </c>
      <c r="AE477" s="1" t="n">
        <v>1.07527E-009</v>
      </c>
      <c r="AF477" s="1" t="n">
        <v>-7.833668E-009</v>
      </c>
      <c r="AG477" s="1" t="n">
        <v>8.92867E-009</v>
      </c>
      <c r="AH477" s="0" t="n">
        <v>1</v>
      </c>
      <c r="AI477" s="0" t="n">
        <v>1</v>
      </c>
      <c r="AJ477" s="0" t="n">
        <v>0</v>
      </c>
      <c r="AK477" s="0" t="n">
        <v>0</v>
      </c>
      <c r="AL477" s="0" t="n">
        <v>0</v>
      </c>
      <c r="AM477" s="0" t="n">
        <v>1</v>
      </c>
      <c r="AN477" s="0" t="n">
        <v>1</v>
      </c>
      <c r="AO477" s="0" t="n">
        <v>1</v>
      </c>
      <c r="AP477" s="0" t="n">
        <v>0</v>
      </c>
      <c r="AQ477" s="0" t="n">
        <v>0</v>
      </c>
      <c r="AR477" s="0" t="n">
        <v>0</v>
      </c>
      <c r="AS477" s="1" t="n">
        <v>1.07527E-009</v>
      </c>
      <c r="AT477" s="1" t="n">
        <v>-7.833668E-009</v>
      </c>
      <c r="AU477" s="1" t="n">
        <v>8.92867E-009</v>
      </c>
      <c r="AV477" s="0" t="n">
        <v>1</v>
      </c>
      <c r="AW477" s="0" t="n">
        <v>1</v>
      </c>
      <c r="AX477" s="0" t="n">
        <v>0</v>
      </c>
      <c r="AY477" s="0" t="n">
        <v>0</v>
      </c>
      <c r="AZ477" s="0" t="n">
        <v>0</v>
      </c>
      <c r="BA477" s="0" t="n">
        <v>1</v>
      </c>
      <c r="BB477" s="0" t="n">
        <v>2</v>
      </c>
      <c r="BC477" s="0" t="n">
        <v>1</v>
      </c>
      <c r="BD477" s="0" t="n">
        <v>0</v>
      </c>
      <c r="BE477" s="0" t="n">
        <v>0</v>
      </c>
      <c r="BF477" s="0" t="n">
        <v>0</v>
      </c>
      <c r="BG477" s="1" t="n">
        <v>8.043904E-010</v>
      </c>
      <c r="BH477" s="1" t="n">
        <v>-6.994478E-009</v>
      </c>
      <c r="BI477" s="1" t="n">
        <v>7.052901E-009</v>
      </c>
      <c r="BJ477" s="0" t="n">
        <v>1</v>
      </c>
      <c r="BK477" s="0" t="n">
        <v>0.9798784</v>
      </c>
      <c r="BL477" s="0" t="n">
        <v>0</v>
      </c>
      <c r="BM477" s="0" t="n">
        <v>0</v>
      </c>
      <c r="BN477" s="0" t="n">
        <v>0</v>
      </c>
      <c r="BO477" s="0" t="n">
        <v>1</v>
      </c>
      <c r="BP477" s="0" t="n">
        <v>3</v>
      </c>
      <c r="BQ477" s="0" t="n">
        <v>1</v>
      </c>
      <c r="BR477" s="0" t="n">
        <v>0.01033635</v>
      </c>
      <c r="BS477" s="0" t="n">
        <v>0.009854483</v>
      </c>
      <c r="BT477" s="0" t="n">
        <v>0.001845839</v>
      </c>
      <c r="BU477" s="1" t="n">
        <v>8.714985E-010</v>
      </c>
      <c r="BV477" s="1" t="n">
        <v>-5.769151E-009</v>
      </c>
      <c r="BW477" s="1" t="n">
        <v>5.353878E-009</v>
      </c>
      <c r="BX477" s="0" t="n">
        <v>1</v>
      </c>
      <c r="BY477" s="0" t="n">
        <v>1</v>
      </c>
      <c r="BZ477" s="0" t="n">
        <v>0</v>
      </c>
      <c r="CA477" s="0" t="n">
        <v>0</v>
      </c>
      <c r="CB477" s="0" t="n">
        <v>0</v>
      </c>
      <c r="CC477" s="0" t="n">
        <v>1</v>
      </c>
      <c r="CD477" s="2" t="n">
        <f aca="false">SQRT(SUMSQ(AB477:AD477))</f>
        <v>0</v>
      </c>
      <c r="CE477" s="2" t="n">
        <f aca="false">SQRT(SUMSQ(AP477:AR477))</f>
        <v>0</v>
      </c>
      <c r="CF477" s="2" t="n">
        <f aca="false">SQRT(SUMSQ(BD477:BF477))</f>
        <v>0</v>
      </c>
      <c r="CG477" s="2" t="n">
        <f aca="false">SQRT(SUMSQ(BR477:BT477))</f>
        <v>0.0143999336156008</v>
      </c>
      <c r="CH477" s="2" t="n">
        <f aca="false">DEGREES(2*ACOS(AH477))</f>
        <v>0</v>
      </c>
      <c r="CI477" s="2" t="n">
        <f aca="false">DEGREES(2*ACOS(AV477))</f>
        <v>0</v>
      </c>
      <c r="CJ477" s="2" t="n">
        <f aca="false">DEGREES(2*ACOS(BJ477))</f>
        <v>0</v>
      </c>
      <c r="CK477" s="2" t="n">
        <f aca="false">DEGREES(2*ACOS(BX477))</f>
        <v>0</v>
      </c>
      <c r="CL477" s="0" t="n">
        <f aca="false">ABS(AI477-1)</f>
        <v>0</v>
      </c>
      <c r="CM477" s="0" t="n">
        <f aca="false">ABS(AW477-1)</f>
        <v>0</v>
      </c>
      <c r="CN477" s="0" t="n">
        <f aca="false">ABS(BK477-1)</f>
        <v>0.0201216</v>
      </c>
      <c r="CO477" s="0" t="n">
        <f aca="false">ABS(BY477-1)</f>
        <v>0</v>
      </c>
      <c r="CP477" s="3" t="n">
        <f aca="false">DEGREES(2*ACOS(AH477))</f>
        <v>0</v>
      </c>
      <c r="CQ477" s="3" t="n">
        <f aca="false">DEGREES(2*ACOS(AV477))</f>
        <v>0</v>
      </c>
      <c r="CR477" s="3" t="n">
        <f aca="false">DEGREES(2*ACOS(BJ477))</f>
        <v>0</v>
      </c>
      <c r="CS477" s="3" t="n">
        <f aca="false">DEGREES(2*ACOS(CC477))</f>
        <v>0</v>
      </c>
      <c r="CT477" s="0" t="n">
        <f aca="false">SUM(CD477:CR477)</f>
        <v>0.0345215336156008</v>
      </c>
      <c r="CU477" s="4" t="n">
        <f aca="false">(CT477-MIN($CT$5:$CT$1744))/(MAX($CT$5:$CT$1744)-MIN($CT$5:$CT$1744))</f>
        <v>0.00329486828196623</v>
      </c>
      <c r="CV477" s="0" t="n">
        <f aca="false">SUM(CD477,CH477,CL477,CP477)</f>
        <v>0</v>
      </c>
      <c r="CW477" s="0" t="n">
        <f aca="false">SUM(CE477,CI477,CM477,CQ477)</f>
        <v>0</v>
      </c>
      <c r="CX477" s="0" t="n">
        <f aca="false">SUM(CF477,CJ477,CN477,CR477)</f>
        <v>0.0201216</v>
      </c>
      <c r="CY477" s="0" t="n">
        <f aca="false">SUM(CG477,CK477,CO477)</f>
        <v>0.0143999336156008</v>
      </c>
      <c r="CZ477" s="5" t="str">
        <f aca="false">IF(CD477=0,IF(CH477=0,IF(CL477=0,IF(CP477=0,"NULL","4"),"3"),"2"),"1")</f>
        <v>NULL</v>
      </c>
    </row>
    <row r="478" customFormat="false" ht="14.9" hidden="false" customHeight="false" outlineLevel="0" collapsed="false">
      <c r="A478" s="0" t="n">
        <v>2375.398</v>
      </c>
      <c r="B478" s="0" t="n">
        <v>3.460264</v>
      </c>
      <c r="C478" s="0" t="n">
        <v>1.525697</v>
      </c>
      <c r="D478" s="0" t="n">
        <v>2.766031</v>
      </c>
      <c r="E478" s="1" t="n">
        <v>-9.994464E-008</v>
      </c>
      <c r="F478" s="1" t="n">
        <v>3.880511E-007</v>
      </c>
      <c r="G478" s="1" t="n">
        <v>-1.458005E-006</v>
      </c>
      <c r="H478" s="0" t="n">
        <v>1</v>
      </c>
      <c r="I478" s="0" t="n">
        <v>0.2962145</v>
      </c>
      <c r="J478" s="0" t="n">
        <v>-0.04526747</v>
      </c>
      <c r="K478" s="0" t="n">
        <v>0.6894165</v>
      </c>
      <c r="L478" s="0" t="n">
        <v>0.04324526</v>
      </c>
      <c r="M478" s="0" t="n">
        <v>0.7216547</v>
      </c>
      <c r="N478" s="0" t="n">
        <v>1</v>
      </c>
      <c r="O478" s="0" t="n">
        <v>-0.001611233</v>
      </c>
      <c r="P478" s="0" t="n">
        <v>0</v>
      </c>
      <c r="Q478" s="0" t="n">
        <v>0</v>
      </c>
      <c r="R478" s="0" t="n">
        <v>18.45602</v>
      </c>
      <c r="S478" s="0" t="n">
        <v>11.00841</v>
      </c>
      <c r="T478" s="0" t="n">
        <v>29.62976</v>
      </c>
      <c r="U478" s="0" t="n">
        <v>47.8427</v>
      </c>
      <c r="V478" s="0" t="n">
        <v>60.21033</v>
      </c>
      <c r="W478" s="0" t="n">
        <v>54.2156</v>
      </c>
      <c r="X478" s="0" t="n">
        <v>50.7373</v>
      </c>
      <c r="Y478" s="0" t="n">
        <v>51.11378</v>
      </c>
      <c r="Z478" s="0" t="n">
        <v>0</v>
      </c>
      <c r="AA478" s="0" t="n">
        <v>1</v>
      </c>
      <c r="AB478" s="0" t="n">
        <v>0</v>
      </c>
      <c r="AC478" s="0" t="n">
        <v>0</v>
      </c>
      <c r="AD478" s="0" t="n">
        <v>0</v>
      </c>
      <c r="AE478" s="1" t="n">
        <v>-6.351705E-011</v>
      </c>
      <c r="AF478" s="1" t="n">
        <v>1.305424E-009</v>
      </c>
      <c r="AG478" s="1" t="n">
        <v>-5.336715E-009</v>
      </c>
      <c r="AH478" s="0" t="n">
        <v>1</v>
      </c>
      <c r="AI478" s="0" t="n">
        <v>1</v>
      </c>
      <c r="AJ478" s="0" t="n">
        <v>0</v>
      </c>
      <c r="AK478" s="0" t="n">
        <v>0</v>
      </c>
      <c r="AL478" s="0" t="n">
        <v>0</v>
      </c>
      <c r="AM478" s="0" t="n">
        <v>1</v>
      </c>
      <c r="AN478" s="0" t="n">
        <v>1</v>
      </c>
      <c r="AO478" s="0" t="n">
        <v>1</v>
      </c>
      <c r="AP478" s="0" t="n">
        <v>0</v>
      </c>
      <c r="AQ478" s="0" t="n">
        <v>0</v>
      </c>
      <c r="AR478" s="0" t="n">
        <v>0</v>
      </c>
      <c r="AS478" s="1" t="n">
        <v>-5.382446E-011</v>
      </c>
      <c r="AT478" s="1" t="n">
        <v>-7.692207E-010</v>
      </c>
      <c r="AU478" s="1" t="n">
        <v>1.902816E-010</v>
      </c>
      <c r="AV478" s="0" t="n">
        <v>1</v>
      </c>
      <c r="AW478" s="0" t="n">
        <v>1</v>
      </c>
      <c r="AX478" s="0" t="n">
        <v>0</v>
      </c>
      <c r="AY478" s="0" t="n">
        <v>0</v>
      </c>
      <c r="AZ478" s="0" t="n">
        <v>0</v>
      </c>
      <c r="BA478" s="0" t="n">
        <v>1</v>
      </c>
      <c r="BB478" s="0" t="n">
        <v>2</v>
      </c>
      <c r="BC478" s="0" t="n">
        <v>1</v>
      </c>
      <c r="BD478" s="0" t="n">
        <v>0</v>
      </c>
      <c r="BE478" s="0" t="n">
        <v>0</v>
      </c>
      <c r="BF478" s="0" t="n">
        <v>0</v>
      </c>
      <c r="BG478" s="1" t="n">
        <v>-7.402284E-011</v>
      </c>
      <c r="BH478" s="1" t="n">
        <v>1.018389E-009</v>
      </c>
      <c r="BI478" s="1" t="n">
        <v>-5.437836E-009</v>
      </c>
      <c r="BJ478" s="0" t="n">
        <v>1</v>
      </c>
      <c r="BK478" s="0" t="n">
        <v>0.9818051</v>
      </c>
      <c r="BL478" s="0" t="n">
        <v>0</v>
      </c>
      <c r="BM478" s="0" t="n">
        <v>0</v>
      </c>
      <c r="BN478" s="0" t="n">
        <v>0</v>
      </c>
      <c r="BO478" s="0" t="n">
        <v>1</v>
      </c>
      <c r="BP478" s="0" t="n">
        <v>3</v>
      </c>
      <c r="BQ478" s="0" t="n">
        <v>1</v>
      </c>
      <c r="BR478" s="0" t="n">
        <v>0.01021919</v>
      </c>
      <c r="BS478" s="0" t="n">
        <v>0.009765355</v>
      </c>
      <c r="BT478" s="0" t="n">
        <v>0.001638657</v>
      </c>
      <c r="BU478" s="1" t="n">
        <v>-7.714284E-011</v>
      </c>
      <c r="BV478" s="1" t="n">
        <v>5.324564E-010</v>
      </c>
      <c r="BW478" s="1" t="n">
        <v>-1.697627E-009</v>
      </c>
      <c r="BX478" s="0" t="n">
        <v>1</v>
      </c>
      <c r="BY478" s="0" t="n">
        <v>1</v>
      </c>
      <c r="BZ478" s="0" t="n">
        <v>0</v>
      </c>
      <c r="CA478" s="0" t="n">
        <v>0</v>
      </c>
      <c r="CB478" s="0" t="n">
        <v>0</v>
      </c>
      <c r="CC478" s="0" t="n">
        <v>1</v>
      </c>
      <c r="CD478" s="2" t="n">
        <f aca="false">SQRT(SUMSQ(AB478:AD478))</f>
        <v>0</v>
      </c>
      <c r="CE478" s="2" t="n">
        <f aca="false">SQRT(SUMSQ(AP478:AR478))</f>
        <v>0</v>
      </c>
      <c r="CF478" s="2" t="n">
        <f aca="false">SQRT(SUMSQ(BD478:BF478))</f>
        <v>0</v>
      </c>
      <c r="CG478" s="2" t="n">
        <f aca="false">SQRT(SUMSQ(BR478:BT478))</f>
        <v>0.0142295185897406</v>
      </c>
      <c r="CH478" s="2" t="n">
        <f aca="false">DEGREES(2*ACOS(AH478))</f>
        <v>0</v>
      </c>
      <c r="CI478" s="2" t="n">
        <f aca="false">DEGREES(2*ACOS(AV478))</f>
        <v>0</v>
      </c>
      <c r="CJ478" s="2" t="n">
        <f aca="false">DEGREES(2*ACOS(BJ478))</f>
        <v>0</v>
      </c>
      <c r="CK478" s="2" t="n">
        <f aca="false">DEGREES(2*ACOS(BX478))</f>
        <v>0</v>
      </c>
      <c r="CL478" s="0" t="n">
        <f aca="false">ABS(AI478-1)</f>
        <v>0</v>
      </c>
      <c r="CM478" s="0" t="n">
        <f aca="false">ABS(AW478-1)</f>
        <v>0</v>
      </c>
      <c r="CN478" s="0" t="n">
        <f aca="false">ABS(BK478-1)</f>
        <v>0.0181948999999998</v>
      </c>
      <c r="CO478" s="0" t="n">
        <f aca="false">ABS(BY478-1)</f>
        <v>0</v>
      </c>
      <c r="CP478" s="3" t="n">
        <f aca="false">DEGREES(2*ACOS(AH478))</f>
        <v>0</v>
      </c>
      <c r="CQ478" s="3" t="n">
        <f aca="false">DEGREES(2*ACOS(AV478))</f>
        <v>0</v>
      </c>
      <c r="CR478" s="3" t="n">
        <f aca="false">DEGREES(2*ACOS(BJ478))</f>
        <v>0</v>
      </c>
      <c r="CS478" s="3" t="n">
        <f aca="false">DEGREES(2*ACOS(CC478))</f>
        <v>0</v>
      </c>
      <c r="CT478" s="0" t="n">
        <f aca="false">SUM(CD478:CR478)</f>
        <v>0.0324244185897404</v>
      </c>
      <c r="CU478" s="4" t="n">
        <f aca="false">(CT478-MIN($CT$5:$CT$1744))/(MAX($CT$5:$CT$1744)-MIN($CT$5:$CT$1744))</f>
        <v>0.00309471153750403</v>
      </c>
      <c r="CV478" s="0" t="n">
        <f aca="false">SUM(CD478,CH478,CL478,CP478)</f>
        <v>0</v>
      </c>
      <c r="CW478" s="0" t="n">
        <f aca="false">SUM(CE478,CI478,CM478,CQ478)</f>
        <v>0</v>
      </c>
      <c r="CX478" s="0" t="n">
        <f aca="false">SUM(CF478,CJ478,CN478,CR478)</f>
        <v>0.0181948999999998</v>
      </c>
      <c r="CY478" s="0" t="n">
        <f aca="false">SUM(CG478,CK478,CO478)</f>
        <v>0.0142295185897406</v>
      </c>
      <c r="CZ478" s="5" t="str">
        <f aca="false">IF(CD478=0,IF(CH478=0,IF(CL478=0,IF(CP478=0,"NULL","4"),"3"),"2"),"1")</f>
        <v>NULL</v>
      </c>
    </row>
    <row r="479" customFormat="false" ht="14.9" hidden="false" customHeight="false" outlineLevel="0" collapsed="false">
      <c r="A479" s="0" t="n">
        <v>2375.448</v>
      </c>
      <c r="B479" s="0" t="n">
        <v>3.463155</v>
      </c>
      <c r="C479" s="0" t="n">
        <v>1.534774</v>
      </c>
      <c r="D479" s="0" t="n">
        <v>2.767546</v>
      </c>
      <c r="E479" s="1" t="n">
        <v>-1.003132E-007</v>
      </c>
      <c r="F479" s="1" t="n">
        <v>3.784479E-007</v>
      </c>
      <c r="G479" s="1" t="n">
        <v>-1.459296E-006</v>
      </c>
      <c r="H479" s="0" t="n">
        <v>1</v>
      </c>
      <c r="I479" s="0" t="n">
        <v>0.2908584</v>
      </c>
      <c r="J479" s="0" t="n">
        <v>-0.04596835</v>
      </c>
      <c r="K479" s="0" t="n">
        <v>0.6894442</v>
      </c>
      <c r="L479" s="0" t="n">
        <v>0.04392338</v>
      </c>
      <c r="M479" s="0" t="n">
        <v>0.7215431</v>
      </c>
      <c r="N479" s="0" t="n">
        <v>1</v>
      </c>
      <c r="O479" s="0" t="n">
        <v>-0.001399755</v>
      </c>
      <c r="P479" s="0" t="n">
        <v>0</v>
      </c>
      <c r="Q479" s="0" t="n">
        <v>0</v>
      </c>
      <c r="R479" s="0" t="n">
        <v>17.86332</v>
      </c>
      <c r="S479" s="0" t="n">
        <v>10.28615</v>
      </c>
      <c r="T479" s="0" t="n">
        <v>28.15251</v>
      </c>
      <c r="U479" s="0" t="n">
        <v>45.72967</v>
      </c>
      <c r="V479" s="0" t="n">
        <v>57.64651</v>
      </c>
      <c r="W479" s="0" t="n">
        <v>51.95166</v>
      </c>
      <c r="X479" s="0" t="n">
        <v>48.69308</v>
      </c>
      <c r="Y479" s="0" t="n">
        <v>49.047</v>
      </c>
      <c r="Z479" s="0" t="n">
        <v>0</v>
      </c>
      <c r="AA479" s="0" t="n">
        <v>1</v>
      </c>
      <c r="AB479" s="0" t="n">
        <v>0</v>
      </c>
      <c r="AC479" s="0" t="n">
        <v>0</v>
      </c>
      <c r="AD479" s="0" t="n">
        <v>0</v>
      </c>
      <c r="AE479" s="1" t="n">
        <v>-1.002511E-010</v>
      </c>
      <c r="AF479" s="1" t="n">
        <v>-2.32942E-009</v>
      </c>
      <c r="AG479" s="1" t="n">
        <v>1.766149E-010</v>
      </c>
      <c r="AH479" s="0" t="n">
        <v>1</v>
      </c>
      <c r="AI479" s="0" t="n">
        <v>1</v>
      </c>
      <c r="AJ479" s="0" t="n">
        <v>0</v>
      </c>
      <c r="AK479" s="0" t="n">
        <v>0</v>
      </c>
      <c r="AL479" s="0" t="n">
        <v>0</v>
      </c>
      <c r="AM479" s="0" t="n">
        <v>1</v>
      </c>
      <c r="AN479" s="0" t="n">
        <v>1</v>
      </c>
      <c r="AO479" s="0" t="n">
        <v>1</v>
      </c>
      <c r="AP479" s="0" t="n">
        <v>0</v>
      </c>
      <c r="AQ479" s="0" t="n">
        <v>0</v>
      </c>
      <c r="AR479" s="0" t="n">
        <v>0</v>
      </c>
      <c r="AS479" s="1" t="n">
        <v>-4.108757E-011</v>
      </c>
      <c r="AT479" s="1" t="n">
        <v>-1.147608E-009</v>
      </c>
      <c r="AU479" s="1" t="n">
        <v>-3.648844E-009</v>
      </c>
      <c r="AV479" s="0" t="n">
        <v>1</v>
      </c>
      <c r="AW479" s="0" t="n">
        <v>1</v>
      </c>
      <c r="AX479" s="0" t="n">
        <v>0</v>
      </c>
      <c r="AY479" s="0" t="n">
        <v>0</v>
      </c>
      <c r="AZ479" s="0" t="n">
        <v>0</v>
      </c>
      <c r="BA479" s="0" t="n">
        <v>1</v>
      </c>
      <c r="BB479" s="0" t="n">
        <v>2</v>
      </c>
      <c r="BC479" s="0" t="n">
        <v>1</v>
      </c>
      <c r="BD479" s="0" t="n">
        <v>0</v>
      </c>
      <c r="BE479" s="0" t="n">
        <v>0</v>
      </c>
      <c r="BF479" s="0" t="n">
        <v>0</v>
      </c>
      <c r="BG479" s="1" t="n">
        <v>-1.776916E-011</v>
      </c>
      <c r="BH479" s="1" t="n">
        <v>-2.449285E-009</v>
      </c>
      <c r="BI479" s="1" t="n">
        <v>-1.760935E-009</v>
      </c>
      <c r="BJ479" s="0" t="n">
        <v>1</v>
      </c>
      <c r="BK479" s="0" t="n">
        <v>0.9819185</v>
      </c>
      <c r="BL479" s="0" t="n">
        <v>0</v>
      </c>
      <c r="BM479" s="0" t="n">
        <v>0</v>
      </c>
      <c r="BN479" s="0" t="n">
        <v>0</v>
      </c>
      <c r="BO479" s="0" t="n">
        <v>1</v>
      </c>
      <c r="BP479" s="0" t="n">
        <v>3</v>
      </c>
      <c r="BQ479" s="0" t="n">
        <v>1</v>
      </c>
      <c r="BR479" s="0" t="n">
        <v>0.01021293</v>
      </c>
      <c r="BS479" s="0" t="n">
        <v>0.009810952</v>
      </c>
      <c r="BT479" s="0" t="n">
        <v>0.001626157</v>
      </c>
      <c r="BU479" s="1" t="n">
        <v>-2.327069E-010</v>
      </c>
      <c r="BV479" s="1" t="n">
        <v>-2.375127E-009</v>
      </c>
      <c r="BW479" s="1" t="n">
        <v>2.0545E-009</v>
      </c>
      <c r="BX479" s="0" t="n">
        <v>1</v>
      </c>
      <c r="BY479" s="0" t="n">
        <v>1</v>
      </c>
      <c r="BZ479" s="0" t="n">
        <v>0</v>
      </c>
      <c r="CA479" s="0" t="n">
        <v>0</v>
      </c>
      <c r="CB479" s="0" t="n">
        <v>0</v>
      </c>
      <c r="CC479" s="0" t="n">
        <v>1</v>
      </c>
      <c r="CD479" s="2" t="n">
        <f aca="false">SQRT(SUMSQ(AB479:AD479))</f>
        <v>0</v>
      </c>
      <c r="CE479" s="2" t="n">
        <f aca="false">SQRT(SUMSQ(AP479:AR479))</f>
        <v>0</v>
      </c>
      <c r="CF479" s="2" t="n">
        <f aca="false">SQRT(SUMSQ(BD479:BF479))</f>
        <v>0</v>
      </c>
      <c r="CG479" s="2" t="n">
        <f aca="false">SQRT(SUMSQ(BR479:BT479))</f>
        <v>0.0142549326522384</v>
      </c>
      <c r="CH479" s="2" t="n">
        <f aca="false">DEGREES(2*ACOS(AH479))</f>
        <v>0</v>
      </c>
      <c r="CI479" s="2" t="n">
        <f aca="false">DEGREES(2*ACOS(AV479))</f>
        <v>0</v>
      </c>
      <c r="CJ479" s="2" t="n">
        <f aca="false">DEGREES(2*ACOS(BJ479))</f>
        <v>0</v>
      </c>
      <c r="CK479" s="2" t="n">
        <f aca="false">DEGREES(2*ACOS(BX479))</f>
        <v>0</v>
      </c>
      <c r="CL479" s="0" t="n">
        <f aca="false">ABS(AI479-1)</f>
        <v>0</v>
      </c>
      <c r="CM479" s="0" t="n">
        <f aca="false">ABS(AW479-1)</f>
        <v>0</v>
      </c>
      <c r="CN479" s="0" t="n">
        <f aca="false">ABS(BK479-1)</f>
        <v>0.0180815</v>
      </c>
      <c r="CO479" s="0" t="n">
        <f aca="false">ABS(BY479-1)</f>
        <v>0</v>
      </c>
      <c r="CP479" s="3" t="n">
        <f aca="false">DEGREES(2*ACOS(AH479))</f>
        <v>0</v>
      </c>
      <c r="CQ479" s="3" t="n">
        <f aca="false">DEGREES(2*ACOS(AV479))</f>
        <v>0</v>
      </c>
      <c r="CR479" s="3" t="n">
        <f aca="false">DEGREES(2*ACOS(BJ479))</f>
        <v>0</v>
      </c>
      <c r="CS479" s="3" t="n">
        <f aca="false">DEGREES(2*ACOS(CC479))</f>
        <v>0</v>
      </c>
      <c r="CT479" s="0" t="n">
        <f aca="false">SUM(CD479:CR479)</f>
        <v>0.0323364326522384</v>
      </c>
      <c r="CU479" s="4" t="n">
        <f aca="false">(CT479-MIN($CT$5:$CT$1744))/(MAX($CT$5:$CT$1744)-MIN($CT$5:$CT$1744))</f>
        <v>0.00308631382035845</v>
      </c>
      <c r="CV479" s="0" t="n">
        <f aca="false">SUM(CD479,CH479,CL479,CP479)</f>
        <v>0</v>
      </c>
      <c r="CW479" s="0" t="n">
        <f aca="false">SUM(CE479,CI479,CM479,CQ479)</f>
        <v>0</v>
      </c>
      <c r="CX479" s="0" t="n">
        <f aca="false">SUM(CF479,CJ479,CN479,CR479)</f>
        <v>0.0180815</v>
      </c>
      <c r="CY479" s="0" t="n">
        <f aca="false">SUM(CG479,CK479,CO479)</f>
        <v>0.0142549326522384</v>
      </c>
      <c r="CZ479" s="5" t="str">
        <f aca="false">IF(CD479=0,IF(CH479=0,IF(CL479=0,IF(CP479=0,"NULL","4"),"3"),"2"),"1")</f>
        <v>NULL</v>
      </c>
    </row>
    <row r="480" customFormat="false" ht="14.9" hidden="false" customHeight="false" outlineLevel="0" collapsed="false">
      <c r="A480" s="0" t="n">
        <v>2375.498</v>
      </c>
      <c r="B480" s="0" t="n">
        <v>3.465154</v>
      </c>
      <c r="C480" s="0" t="n">
        <v>1.545326</v>
      </c>
      <c r="D480" s="0" t="n">
        <v>2.772697</v>
      </c>
      <c r="E480" s="1" t="n">
        <v>-9.854539E-008</v>
      </c>
      <c r="F480" s="1" t="n">
        <v>3.694729E-007</v>
      </c>
      <c r="G480" s="1" t="n">
        <v>-1.449093E-006</v>
      </c>
      <c r="H480" s="0" t="n">
        <v>1</v>
      </c>
      <c r="I480" s="0" t="n">
        <v>0.286888</v>
      </c>
      <c r="J480" s="0" t="n">
        <v>-0.04666918</v>
      </c>
      <c r="K480" s="0" t="n">
        <v>0.6894071</v>
      </c>
      <c r="L480" s="0" t="n">
        <v>0.04459377</v>
      </c>
      <c r="M480" s="0" t="n">
        <v>0.7214924</v>
      </c>
      <c r="N480" s="0" t="n">
        <v>1</v>
      </c>
      <c r="O480" s="0" t="n">
        <v>-0.002200603</v>
      </c>
      <c r="P480" s="0" t="n">
        <v>0</v>
      </c>
      <c r="Q480" s="0" t="n">
        <v>0</v>
      </c>
      <c r="R480" s="0" t="n">
        <v>19.5061</v>
      </c>
      <c r="S480" s="0" t="n">
        <v>10.87867</v>
      </c>
      <c r="T480" s="0" t="n">
        <v>30.22314</v>
      </c>
      <c r="U480" s="0" t="n">
        <v>49.35871</v>
      </c>
      <c r="V480" s="0" t="n">
        <v>62.31264</v>
      </c>
      <c r="W480" s="0" t="n">
        <v>56.20314</v>
      </c>
      <c r="X480" s="0" t="n">
        <v>52.75211</v>
      </c>
      <c r="Y480" s="0" t="n">
        <v>53.12828</v>
      </c>
      <c r="Z480" s="0" t="n">
        <v>0</v>
      </c>
      <c r="AA480" s="0" t="n">
        <v>1</v>
      </c>
      <c r="AB480" s="0" t="n">
        <v>0</v>
      </c>
      <c r="AC480" s="0" t="n">
        <v>0</v>
      </c>
      <c r="AD480" s="0" t="n">
        <v>0</v>
      </c>
      <c r="AE480" s="1" t="n">
        <v>5.192681E-010</v>
      </c>
      <c r="AF480" s="1" t="n">
        <v>-3.236154E-010</v>
      </c>
      <c r="AG480" s="1" t="n">
        <v>-1.899852E-009</v>
      </c>
      <c r="AH480" s="0" t="n">
        <v>1</v>
      </c>
      <c r="AI480" s="0" t="n">
        <v>1</v>
      </c>
      <c r="AJ480" s="0" t="n">
        <v>0</v>
      </c>
      <c r="AK480" s="0" t="n">
        <v>0</v>
      </c>
      <c r="AL480" s="0" t="n">
        <v>0</v>
      </c>
      <c r="AM480" s="0" t="n">
        <v>1</v>
      </c>
      <c r="AN480" s="0" t="n">
        <v>1</v>
      </c>
      <c r="AO480" s="0" t="n">
        <v>1</v>
      </c>
      <c r="AP480" s="0" t="n">
        <v>0</v>
      </c>
      <c r="AQ480" s="0" t="n">
        <v>0</v>
      </c>
      <c r="AR480" s="0" t="n">
        <v>0</v>
      </c>
      <c r="AS480" s="1" t="n">
        <v>4.72036E-010</v>
      </c>
      <c r="AT480" s="1" t="n">
        <v>-2.24989E-009</v>
      </c>
      <c r="AU480" s="1" t="n">
        <v>1.515057E-009</v>
      </c>
      <c r="AV480" s="0" t="n">
        <v>1</v>
      </c>
      <c r="AW480" s="0" t="n">
        <v>1</v>
      </c>
      <c r="AX480" s="0" t="n">
        <v>0</v>
      </c>
      <c r="AY480" s="0" t="n">
        <v>0</v>
      </c>
      <c r="AZ480" s="0" t="n">
        <v>0</v>
      </c>
      <c r="BA480" s="0" t="n">
        <v>1</v>
      </c>
      <c r="BB480" s="0" t="n">
        <v>2</v>
      </c>
      <c r="BC480" s="0" t="n">
        <v>1</v>
      </c>
      <c r="BD480" s="0" t="n">
        <v>0</v>
      </c>
      <c r="BE480" s="0" t="n">
        <v>0</v>
      </c>
      <c r="BF480" s="0" t="n">
        <v>0</v>
      </c>
      <c r="BG480" s="1" t="n">
        <v>3.88238E-010</v>
      </c>
      <c r="BH480" s="1" t="n">
        <v>-3.200728E-009</v>
      </c>
      <c r="BI480" s="1" t="n">
        <v>5.293421E-009</v>
      </c>
      <c r="BJ480" s="0" t="n">
        <v>1</v>
      </c>
      <c r="BK480" s="0" t="n">
        <v>0.9863492</v>
      </c>
      <c r="BL480" s="0" t="n">
        <v>0</v>
      </c>
      <c r="BM480" s="0" t="n">
        <v>0</v>
      </c>
      <c r="BN480" s="0" t="n">
        <v>0</v>
      </c>
      <c r="BO480" s="0" t="n">
        <v>1</v>
      </c>
      <c r="BP480" s="0" t="n">
        <v>3</v>
      </c>
      <c r="BQ480" s="0" t="n">
        <v>1</v>
      </c>
      <c r="BR480" s="0" t="n">
        <v>0.009557286</v>
      </c>
      <c r="BS480" s="0" t="n">
        <v>0.009975431</v>
      </c>
      <c r="BT480" s="0" t="n">
        <v>0.007549052</v>
      </c>
      <c r="BU480" s="1" t="n">
        <v>3.88238E-010</v>
      </c>
      <c r="BV480" s="1" t="n">
        <v>-3.200728E-009</v>
      </c>
      <c r="BW480" s="1" t="n">
        <v>5.293421E-009</v>
      </c>
      <c r="BX480" s="0" t="n">
        <v>1</v>
      </c>
      <c r="BY480" s="0" t="n">
        <v>1</v>
      </c>
      <c r="BZ480" s="0" t="n">
        <v>0</v>
      </c>
      <c r="CA480" s="0" t="n">
        <v>0</v>
      </c>
      <c r="CB480" s="0" t="n">
        <v>0</v>
      </c>
      <c r="CC480" s="0" t="n">
        <v>1</v>
      </c>
      <c r="CD480" s="2" t="n">
        <f aca="false">SQRT(SUMSQ(AB480:AD480))</f>
        <v>0</v>
      </c>
      <c r="CE480" s="2" t="n">
        <f aca="false">SQRT(SUMSQ(AP480:AR480))</f>
        <v>0</v>
      </c>
      <c r="CF480" s="2" t="n">
        <f aca="false">SQRT(SUMSQ(BD480:BF480))</f>
        <v>0</v>
      </c>
      <c r="CG480" s="2" t="n">
        <f aca="false">SQRT(SUMSQ(BR480:BT480))</f>
        <v>0.0157429071464028</v>
      </c>
      <c r="CH480" s="2" t="n">
        <f aca="false">DEGREES(2*ACOS(AH480))</f>
        <v>0</v>
      </c>
      <c r="CI480" s="2" t="n">
        <f aca="false">DEGREES(2*ACOS(AV480))</f>
        <v>0</v>
      </c>
      <c r="CJ480" s="2" t="n">
        <f aca="false">DEGREES(2*ACOS(BJ480))</f>
        <v>0</v>
      </c>
      <c r="CK480" s="2" t="n">
        <f aca="false">DEGREES(2*ACOS(BX480))</f>
        <v>0</v>
      </c>
      <c r="CL480" s="0" t="n">
        <f aca="false">ABS(AI480-1)</f>
        <v>0</v>
      </c>
      <c r="CM480" s="0" t="n">
        <f aca="false">ABS(AW480-1)</f>
        <v>0</v>
      </c>
      <c r="CN480" s="0" t="n">
        <f aca="false">ABS(BK480-1)</f>
        <v>0.0136508</v>
      </c>
      <c r="CO480" s="0" t="n">
        <f aca="false">ABS(BY480-1)</f>
        <v>0</v>
      </c>
      <c r="CP480" s="3" t="n">
        <f aca="false">DEGREES(2*ACOS(AH480))</f>
        <v>0</v>
      </c>
      <c r="CQ480" s="3" t="n">
        <f aca="false">DEGREES(2*ACOS(AV480))</f>
        <v>0</v>
      </c>
      <c r="CR480" s="3" t="n">
        <f aca="false">DEGREES(2*ACOS(BJ480))</f>
        <v>0</v>
      </c>
      <c r="CS480" s="3" t="n">
        <f aca="false">DEGREES(2*ACOS(CC480))</f>
        <v>0</v>
      </c>
      <c r="CT480" s="0" t="n">
        <f aca="false">SUM(CD480:CR480)</f>
        <v>0.0293937071464028</v>
      </c>
      <c r="CU480" s="4" t="n">
        <f aca="false">(CT480-MIN($CT$5:$CT$1744))/(MAX($CT$5:$CT$1744)-MIN($CT$5:$CT$1744))</f>
        <v>0.0028054487510462</v>
      </c>
      <c r="CV480" s="0" t="n">
        <f aca="false">SUM(CD480,CH480,CL480,CP480)</f>
        <v>0</v>
      </c>
      <c r="CW480" s="0" t="n">
        <f aca="false">SUM(CE480,CI480,CM480,CQ480)</f>
        <v>0</v>
      </c>
      <c r="CX480" s="0" t="n">
        <f aca="false">SUM(CF480,CJ480,CN480,CR480)</f>
        <v>0.0136508</v>
      </c>
      <c r="CY480" s="0" t="n">
        <f aca="false">SUM(CG480,CK480,CO480)</f>
        <v>0.0157429071464028</v>
      </c>
      <c r="CZ480" s="5" t="str">
        <f aca="false">IF(CD480=0,IF(CH480=0,IF(CL480=0,IF(CP480=0,"NULL","4"),"3"),"2"),"1")</f>
        <v>NULL</v>
      </c>
    </row>
    <row r="481" customFormat="false" ht="14.9" hidden="false" customHeight="false" outlineLevel="0" collapsed="false">
      <c r="A481" s="0" t="n">
        <v>2375.548</v>
      </c>
      <c r="B481" s="0" t="n">
        <v>3.46579</v>
      </c>
      <c r="C481" s="0" t="n">
        <v>1.549441</v>
      </c>
      <c r="D481" s="0" t="n">
        <v>2.775552</v>
      </c>
      <c r="E481" s="1" t="n">
        <v>-9.843841E-008</v>
      </c>
      <c r="F481" s="1" t="n">
        <v>3.562371E-007</v>
      </c>
      <c r="G481" s="1" t="n">
        <v>-1.400931E-006</v>
      </c>
      <c r="H481" s="0" t="n">
        <v>1</v>
      </c>
      <c r="I481" s="0" t="n">
        <v>0.2836501</v>
      </c>
      <c r="J481" s="0" t="n">
        <v>-0.04732181</v>
      </c>
      <c r="K481" s="0" t="n">
        <v>0.6892949</v>
      </c>
      <c r="L481" s="0" t="n">
        <v>0.04520835</v>
      </c>
      <c r="M481" s="0" t="n">
        <v>0.7215188</v>
      </c>
      <c r="N481" s="0" t="n">
        <v>1</v>
      </c>
      <c r="O481" s="0" t="n">
        <v>-0.0003471375</v>
      </c>
      <c r="P481" s="0" t="n">
        <v>0</v>
      </c>
      <c r="Q481" s="0" t="n">
        <v>0</v>
      </c>
      <c r="R481" s="0" t="n">
        <v>19.65072</v>
      </c>
      <c r="S481" s="0" t="n">
        <v>10.65103</v>
      </c>
      <c r="T481" s="0" t="n">
        <v>30.01049</v>
      </c>
      <c r="U481" s="0" t="n">
        <v>49.25018</v>
      </c>
      <c r="V481" s="0" t="n">
        <v>62.24936</v>
      </c>
      <c r="W481" s="0" t="n">
        <v>56.20209</v>
      </c>
      <c r="X481" s="0" t="n">
        <v>52.82735</v>
      </c>
      <c r="Y481" s="0" t="n">
        <v>53.20938</v>
      </c>
      <c r="Z481" s="0" t="n">
        <v>0</v>
      </c>
      <c r="AA481" s="0" t="n">
        <v>1</v>
      </c>
      <c r="AB481" s="0" t="n">
        <v>0</v>
      </c>
      <c r="AC481" s="0" t="n">
        <v>0</v>
      </c>
      <c r="AD481" s="0" t="n">
        <v>0</v>
      </c>
      <c r="AE481" s="1" t="n">
        <v>-5.138442E-011</v>
      </c>
      <c r="AF481" s="1" t="n">
        <v>-4.254129E-009</v>
      </c>
      <c r="AG481" s="1" t="n">
        <v>1.398536E-008</v>
      </c>
      <c r="AH481" s="0" t="n">
        <v>0.9999999</v>
      </c>
      <c r="AI481" s="0" t="n">
        <v>1</v>
      </c>
      <c r="AJ481" s="0" t="n">
        <v>0</v>
      </c>
      <c r="AK481" s="0" t="n">
        <v>0</v>
      </c>
      <c r="AL481" s="0" t="n">
        <v>0</v>
      </c>
      <c r="AM481" s="0" t="n">
        <v>1</v>
      </c>
      <c r="AN481" s="0" t="n">
        <v>1</v>
      </c>
      <c r="AO481" s="0" t="n">
        <v>1</v>
      </c>
      <c r="AP481" s="0" t="n">
        <v>0</v>
      </c>
      <c r="AQ481" s="0" t="n">
        <v>0</v>
      </c>
      <c r="AR481" s="0" t="n">
        <v>0</v>
      </c>
      <c r="AS481" s="1" t="n">
        <v>1.019073E-010</v>
      </c>
      <c r="AT481" s="1" t="n">
        <v>-3.910877E-009</v>
      </c>
      <c r="AU481" s="1" t="n">
        <v>1.037735E-008</v>
      </c>
      <c r="AV481" s="0" t="n">
        <v>0.9999999</v>
      </c>
      <c r="AW481" s="0" t="n">
        <v>1</v>
      </c>
      <c r="AX481" s="0" t="n">
        <v>0</v>
      </c>
      <c r="AY481" s="0" t="n">
        <v>0</v>
      </c>
      <c r="AZ481" s="0" t="n">
        <v>0</v>
      </c>
      <c r="BA481" s="0" t="n">
        <v>1</v>
      </c>
      <c r="BB481" s="0" t="n">
        <v>2</v>
      </c>
      <c r="BC481" s="0" t="n">
        <v>1</v>
      </c>
      <c r="BD481" s="0" t="n">
        <v>0</v>
      </c>
      <c r="BE481" s="0" t="n">
        <v>0</v>
      </c>
      <c r="BF481" s="0" t="n">
        <v>0</v>
      </c>
      <c r="BG481" s="1" t="n">
        <v>4.54247E-011</v>
      </c>
      <c r="BH481" s="1" t="n">
        <v>-3.399939E-009</v>
      </c>
      <c r="BI481" s="1" t="n">
        <v>1.213226E-008</v>
      </c>
      <c r="BJ481" s="0" t="n">
        <v>0.9999999</v>
      </c>
      <c r="BK481" s="0" t="n">
        <v>0.9887137</v>
      </c>
      <c r="BL481" s="0" t="n">
        <v>0</v>
      </c>
      <c r="BM481" s="0" t="n">
        <v>0</v>
      </c>
      <c r="BN481" s="0" t="n">
        <v>0</v>
      </c>
      <c r="BO481" s="0" t="n">
        <v>1</v>
      </c>
      <c r="BP481" s="0" t="n">
        <v>3</v>
      </c>
      <c r="BQ481" s="0" t="n">
        <v>1</v>
      </c>
      <c r="BR481" s="0" t="n">
        <v>0.002412306</v>
      </c>
      <c r="BS481" s="0" t="n">
        <v>0.002378614</v>
      </c>
      <c r="BT481" s="0" t="n">
        <v>0.0007196955</v>
      </c>
      <c r="BU481" s="1" t="n">
        <v>1.100693E-011</v>
      </c>
      <c r="BV481" s="1" t="n">
        <v>-1.670841E-009</v>
      </c>
      <c r="BW481" s="1" t="n">
        <v>1.166718E-008</v>
      </c>
      <c r="BX481" s="0" t="n">
        <v>0.9999999</v>
      </c>
      <c r="BY481" s="0" t="n">
        <v>1</v>
      </c>
      <c r="BZ481" s="0" t="n">
        <v>0</v>
      </c>
      <c r="CA481" s="0" t="n">
        <v>0</v>
      </c>
      <c r="CB481" s="0" t="n">
        <v>0</v>
      </c>
      <c r="CC481" s="0" t="n">
        <v>1</v>
      </c>
      <c r="CD481" s="2" t="n">
        <f aca="false">SQRT(SUMSQ(AB481:AD481))</f>
        <v>0</v>
      </c>
      <c r="CE481" s="2" t="n">
        <f aca="false">SQRT(SUMSQ(AP481:AR481))</f>
        <v>0</v>
      </c>
      <c r="CF481" s="2" t="n">
        <f aca="false">SQRT(SUMSQ(BD481:BF481))</f>
        <v>0</v>
      </c>
      <c r="CG481" s="2" t="n">
        <f aca="false">SQRT(SUMSQ(BR481:BT481))</f>
        <v>0.00346337789034813</v>
      </c>
      <c r="CH481" s="2" t="n">
        <f aca="false">DEGREES(2*ACOS(AH481))</f>
        <v>0.0512469035396072</v>
      </c>
      <c r="CI481" s="2" t="n">
        <f aca="false">DEGREES(2*ACOS(AV481))</f>
        <v>0.0512469035396072</v>
      </c>
      <c r="CJ481" s="2" t="n">
        <f aca="false">DEGREES(2*ACOS(BJ481))</f>
        <v>0.0512469035396072</v>
      </c>
      <c r="CK481" s="2" t="n">
        <f aca="false">DEGREES(2*ACOS(BX481))</f>
        <v>0.0512469035396072</v>
      </c>
      <c r="CL481" s="0" t="n">
        <f aca="false">ABS(AI481-1)</f>
        <v>0</v>
      </c>
      <c r="CM481" s="0" t="n">
        <f aca="false">ABS(AW481-1)</f>
        <v>0</v>
      </c>
      <c r="CN481" s="0" t="n">
        <f aca="false">ABS(BK481-1)</f>
        <v>0.0112863</v>
      </c>
      <c r="CO481" s="0" t="n">
        <f aca="false">ABS(BY481-1)</f>
        <v>0</v>
      </c>
      <c r="CP481" s="3" t="n">
        <f aca="false">DEGREES(2*ACOS(AH481))</f>
        <v>0.0512469035396072</v>
      </c>
      <c r="CQ481" s="3" t="n">
        <f aca="false">DEGREES(2*ACOS(AV481))</f>
        <v>0.0512469035396072</v>
      </c>
      <c r="CR481" s="3" t="n">
        <f aca="false">DEGREES(2*ACOS(BJ481))</f>
        <v>0.0512469035396072</v>
      </c>
      <c r="CS481" s="3" t="n">
        <f aca="false">DEGREES(2*ACOS(CC481))</f>
        <v>0</v>
      </c>
      <c r="CT481" s="0" t="n">
        <f aca="false">SUM(CD481:CR481)</f>
        <v>0.373478002667599</v>
      </c>
      <c r="CU481" s="4" t="n">
        <f aca="false">(CT481-MIN($CT$5:$CT$1744))/(MAX($CT$5:$CT$1744)-MIN($CT$5:$CT$1744))</f>
        <v>0.0356461806912649</v>
      </c>
      <c r="CV481" s="0" t="n">
        <f aca="false">SUM(CD481,CH481,CL481,CP481)</f>
        <v>0.102493807079214</v>
      </c>
      <c r="CW481" s="0" t="n">
        <f aca="false">SUM(CE481,CI481,CM481,CQ481)</f>
        <v>0.102493807079214</v>
      </c>
      <c r="CX481" s="0" t="n">
        <f aca="false">SUM(CF481,CJ481,CN481,CR481)</f>
        <v>0.113780107079214</v>
      </c>
      <c r="CY481" s="0" t="n">
        <f aca="false">SUM(CG481,CK481,CO481)</f>
        <v>0.0547102814299554</v>
      </c>
      <c r="CZ481" s="5" t="str">
        <f aca="false">IF(CD481=0,IF(CH481=0,IF(CL481=0,IF(CP481=0,"NULL","4"),"3"),"2"),"1")</f>
        <v>2</v>
      </c>
    </row>
    <row r="482" customFormat="false" ht="14.9" hidden="false" customHeight="false" outlineLevel="0" collapsed="false">
      <c r="A482" s="0" t="n">
        <v>2375.599</v>
      </c>
      <c r="B482" s="0" t="n">
        <v>3.468776</v>
      </c>
      <c r="C482" s="0" t="n">
        <v>1.55714</v>
      </c>
      <c r="D482" s="0" t="n">
        <v>2.777281</v>
      </c>
      <c r="E482" s="1" t="n">
        <v>-9.7213E-008</v>
      </c>
      <c r="F482" s="1" t="n">
        <v>3.542009E-007</v>
      </c>
      <c r="G482" s="1" t="n">
        <v>-1.431221E-006</v>
      </c>
      <c r="H482" s="0" t="n">
        <v>1</v>
      </c>
      <c r="I482" s="0" t="n">
        <v>0.279819</v>
      </c>
      <c r="J482" s="0" t="n">
        <v>-0.04791467</v>
      </c>
      <c r="K482" s="0" t="n">
        <v>0.6891726</v>
      </c>
      <c r="L482" s="0" t="n">
        <v>0.04576392</v>
      </c>
      <c r="M482" s="0" t="n">
        <v>0.7215614</v>
      </c>
      <c r="N482" s="0" t="n">
        <v>1</v>
      </c>
      <c r="O482" s="0" t="n">
        <v>-0.001049757</v>
      </c>
      <c r="P482" s="0" t="n">
        <v>0</v>
      </c>
      <c r="Q482" s="0" t="n">
        <v>0</v>
      </c>
      <c r="R482" s="0" t="n">
        <v>19.73092</v>
      </c>
      <c r="S482" s="0" t="n">
        <v>10.50622</v>
      </c>
      <c r="T482" s="0" t="n">
        <v>29.87294</v>
      </c>
      <c r="U482" s="0" t="n">
        <v>49.18268</v>
      </c>
      <c r="V482" s="0" t="n">
        <v>62.21075</v>
      </c>
      <c r="W482" s="0" t="n">
        <v>56.20375</v>
      </c>
      <c r="X482" s="0" t="n">
        <v>52.87618</v>
      </c>
      <c r="Y482" s="0" t="n">
        <v>53.25725</v>
      </c>
      <c r="Z482" s="0" t="n">
        <v>0</v>
      </c>
      <c r="AA482" s="0" t="n">
        <v>1</v>
      </c>
      <c r="AB482" s="0" t="n">
        <v>0</v>
      </c>
      <c r="AC482" s="0" t="n">
        <v>0</v>
      </c>
      <c r="AD482" s="0" t="n">
        <v>0</v>
      </c>
      <c r="AE482" s="1" t="n">
        <v>2.632357E-010</v>
      </c>
      <c r="AF482" s="1" t="n">
        <v>4.357941E-010</v>
      </c>
      <c r="AG482" s="1" t="n">
        <v>-1.18232E-008</v>
      </c>
      <c r="AH482" s="0" t="n">
        <v>1</v>
      </c>
      <c r="AI482" s="0" t="n">
        <v>1</v>
      </c>
      <c r="AJ482" s="0" t="n">
        <v>0</v>
      </c>
      <c r="AK482" s="0" t="n">
        <v>0</v>
      </c>
      <c r="AL482" s="0" t="n">
        <v>0</v>
      </c>
      <c r="AM482" s="0" t="n">
        <v>1</v>
      </c>
      <c r="AN482" s="0" t="n">
        <v>1</v>
      </c>
      <c r="AO482" s="0" t="n">
        <v>1</v>
      </c>
      <c r="AP482" s="0" t="n">
        <v>0</v>
      </c>
      <c r="AQ482" s="0" t="n">
        <v>0</v>
      </c>
      <c r="AR482" s="0" t="n">
        <v>0</v>
      </c>
      <c r="AS482" s="1" t="n">
        <v>2.289231E-010</v>
      </c>
      <c r="AT482" s="1" t="n">
        <v>-6.49599E-010</v>
      </c>
      <c r="AU482" s="1" t="n">
        <v>-4.291312E-009</v>
      </c>
      <c r="AV482" s="0" t="n">
        <v>1</v>
      </c>
      <c r="AW482" s="0" t="n">
        <v>1</v>
      </c>
      <c r="AX482" s="0" t="n">
        <v>0</v>
      </c>
      <c r="AY482" s="0" t="n">
        <v>0</v>
      </c>
      <c r="AZ482" s="0" t="n">
        <v>0</v>
      </c>
      <c r="BA482" s="0" t="n">
        <v>1</v>
      </c>
      <c r="BB482" s="0" t="n">
        <v>2</v>
      </c>
      <c r="BC482" s="0" t="n">
        <v>1</v>
      </c>
      <c r="BD482" s="0" t="n">
        <v>0</v>
      </c>
      <c r="BE482" s="0" t="n">
        <v>0</v>
      </c>
      <c r="BF482" s="0" t="n">
        <v>0</v>
      </c>
      <c r="BG482" s="1" t="n">
        <v>4.699759E-010</v>
      </c>
      <c r="BH482" s="1" t="n">
        <v>-2.258056E-009</v>
      </c>
      <c r="BI482" s="1" t="n">
        <v>-2.351672E-009</v>
      </c>
      <c r="BJ482" s="0" t="n">
        <v>1</v>
      </c>
      <c r="BK482" s="0" t="n">
        <v>0.9864936</v>
      </c>
      <c r="BL482" s="0" t="n">
        <v>0</v>
      </c>
      <c r="BM482" s="0" t="n">
        <v>0</v>
      </c>
      <c r="BN482" s="0" t="n">
        <v>0</v>
      </c>
      <c r="BO482" s="0" t="n">
        <v>1</v>
      </c>
      <c r="BP482" s="0" t="n">
        <v>3</v>
      </c>
      <c r="BQ482" s="0" t="n">
        <v>1</v>
      </c>
      <c r="BR482" s="0" t="n">
        <v>0.01044904</v>
      </c>
      <c r="BS482" s="0" t="n">
        <v>0.01011392</v>
      </c>
      <c r="BT482" s="0" t="n">
        <v>0.001471111</v>
      </c>
      <c r="BU482" s="1" t="n">
        <v>2.632357E-010</v>
      </c>
      <c r="BV482" s="1" t="n">
        <v>4.357941E-010</v>
      </c>
      <c r="BW482" s="1" t="n">
        <v>-1.18232E-008</v>
      </c>
      <c r="BX482" s="0" t="n">
        <v>1</v>
      </c>
      <c r="BY482" s="0" t="n">
        <v>1</v>
      </c>
      <c r="BZ482" s="0" t="n">
        <v>0</v>
      </c>
      <c r="CA482" s="0" t="n">
        <v>0</v>
      </c>
      <c r="CB482" s="0" t="n">
        <v>0</v>
      </c>
      <c r="CC482" s="0" t="n">
        <v>1</v>
      </c>
      <c r="CD482" s="2" t="n">
        <f aca="false">SQRT(SUMSQ(AB482:AD482))</f>
        <v>0</v>
      </c>
      <c r="CE482" s="2" t="n">
        <f aca="false">SQRT(SUMSQ(AP482:AR482))</f>
        <v>0</v>
      </c>
      <c r="CF482" s="2" t="n">
        <f aca="false">SQRT(SUMSQ(BD482:BF482))</f>
        <v>0</v>
      </c>
      <c r="CG482" s="2" t="n">
        <f aca="false">SQRT(SUMSQ(BR482:BT482))</f>
        <v>0.0146163600893766</v>
      </c>
      <c r="CH482" s="2" t="n">
        <f aca="false">DEGREES(2*ACOS(AH482))</f>
        <v>0</v>
      </c>
      <c r="CI482" s="2" t="n">
        <f aca="false">DEGREES(2*ACOS(AV482))</f>
        <v>0</v>
      </c>
      <c r="CJ482" s="2" t="n">
        <f aca="false">DEGREES(2*ACOS(BJ482))</f>
        <v>0</v>
      </c>
      <c r="CK482" s="2" t="n">
        <f aca="false">DEGREES(2*ACOS(BX482))</f>
        <v>0</v>
      </c>
      <c r="CL482" s="0" t="n">
        <f aca="false">ABS(AI482-1)</f>
        <v>0</v>
      </c>
      <c r="CM482" s="0" t="n">
        <f aca="false">ABS(AW482-1)</f>
        <v>0</v>
      </c>
      <c r="CN482" s="0" t="n">
        <f aca="false">ABS(BK482-1)</f>
        <v>0.0135063999999999</v>
      </c>
      <c r="CO482" s="0" t="n">
        <f aca="false">ABS(BY482-1)</f>
        <v>0</v>
      </c>
      <c r="CP482" s="3" t="n">
        <f aca="false">DEGREES(2*ACOS(AH482))</f>
        <v>0</v>
      </c>
      <c r="CQ482" s="3" t="n">
        <f aca="false">DEGREES(2*ACOS(AV482))</f>
        <v>0</v>
      </c>
      <c r="CR482" s="3" t="n">
        <f aca="false">DEGREES(2*ACOS(BJ482))</f>
        <v>0</v>
      </c>
      <c r="CS482" s="3" t="n">
        <f aca="false">DEGREES(2*ACOS(CC482))</f>
        <v>0</v>
      </c>
      <c r="CT482" s="0" t="n">
        <f aca="false">SUM(CD482:CR482)</f>
        <v>0.0281227600893765</v>
      </c>
      <c r="CU482" s="4" t="n">
        <f aca="false">(CT482-MIN($CT$5:$CT$1744))/(MAX($CT$5:$CT$1744)-MIN($CT$5:$CT$1744))</f>
        <v>0.00268414466320112</v>
      </c>
      <c r="CV482" s="0" t="n">
        <f aca="false">SUM(CD482,CH482,CL482,CP482)</f>
        <v>0</v>
      </c>
      <c r="CW482" s="0" t="n">
        <f aca="false">SUM(CE482,CI482,CM482,CQ482)</f>
        <v>0</v>
      </c>
      <c r="CX482" s="0" t="n">
        <f aca="false">SUM(CF482,CJ482,CN482,CR482)</f>
        <v>0.0135063999999999</v>
      </c>
      <c r="CY482" s="0" t="n">
        <f aca="false">SUM(CG482,CK482,CO482)</f>
        <v>0.0146163600893766</v>
      </c>
      <c r="CZ482" s="5" t="str">
        <f aca="false">IF(CD482=0,IF(CH482=0,IF(CL482=0,IF(CP482=0,"NULL","4"),"3"),"2"),"1")</f>
        <v>NULL</v>
      </c>
    </row>
    <row r="483" customFormat="false" ht="14.9" hidden="false" customHeight="false" outlineLevel="0" collapsed="false">
      <c r="A483" s="0" t="n">
        <v>2375.647</v>
      </c>
      <c r="B483" s="0" t="n">
        <v>3.471056</v>
      </c>
      <c r="C483" s="0" t="n">
        <v>1.567546</v>
      </c>
      <c r="D483" s="0" t="n">
        <v>2.778855</v>
      </c>
      <c r="E483" s="1" t="n">
        <v>-9.754406E-008</v>
      </c>
      <c r="F483" s="1" t="n">
        <v>3.44823E-007</v>
      </c>
      <c r="G483" s="1" t="n">
        <v>-1.39759E-006</v>
      </c>
      <c r="H483" s="0" t="n">
        <v>1</v>
      </c>
      <c r="I483" s="0" t="n">
        <v>0.2765854</v>
      </c>
      <c r="J483" s="0" t="n">
        <v>-0.04852452</v>
      </c>
      <c r="K483" s="0" t="n">
        <v>0.6890441</v>
      </c>
      <c r="L483" s="0" t="n">
        <v>0.04633483</v>
      </c>
      <c r="M483" s="0" t="n">
        <v>0.721607</v>
      </c>
      <c r="N483" s="0" t="n">
        <v>1</v>
      </c>
      <c r="O483" s="0" t="n">
        <v>-0.001553297</v>
      </c>
      <c r="P483" s="0" t="n">
        <v>0</v>
      </c>
      <c r="Q483" s="0" t="n">
        <v>0</v>
      </c>
      <c r="R483" s="0" t="n">
        <v>19.10073</v>
      </c>
      <c r="S483" s="0" t="n">
        <v>9.908106</v>
      </c>
      <c r="T483" s="0" t="n">
        <v>28.51717</v>
      </c>
      <c r="U483" s="0" t="n">
        <v>47.16233</v>
      </c>
      <c r="V483" s="0" t="n">
        <v>59.72676</v>
      </c>
      <c r="W483" s="0" t="n">
        <v>53.9999</v>
      </c>
      <c r="X483" s="0" t="n">
        <v>50.86182</v>
      </c>
      <c r="Y483" s="0" t="n">
        <v>51.21957</v>
      </c>
      <c r="Z483" s="0" t="n">
        <v>0</v>
      </c>
      <c r="AA483" s="0" t="n">
        <v>1</v>
      </c>
      <c r="AB483" s="0" t="n">
        <v>0</v>
      </c>
      <c r="AC483" s="0" t="n">
        <v>0</v>
      </c>
      <c r="AD483" s="0" t="n">
        <v>0</v>
      </c>
      <c r="AE483" s="1" t="n">
        <v>-1.016007E-010</v>
      </c>
      <c r="AF483" s="1" t="n">
        <v>-2.699599E-009</v>
      </c>
      <c r="AG483" s="1" t="n">
        <v>1.073395E-008</v>
      </c>
      <c r="AH483" s="0" t="n">
        <v>1</v>
      </c>
      <c r="AI483" s="0" t="n">
        <v>1</v>
      </c>
      <c r="AJ483" s="0" t="n">
        <v>0</v>
      </c>
      <c r="AK483" s="0" t="n">
        <v>0</v>
      </c>
      <c r="AL483" s="0" t="n">
        <v>0</v>
      </c>
      <c r="AM483" s="0" t="n">
        <v>1</v>
      </c>
      <c r="AN483" s="0" t="n">
        <v>1</v>
      </c>
      <c r="AO483" s="0" t="n">
        <v>1</v>
      </c>
      <c r="AP483" s="0" t="n">
        <v>0</v>
      </c>
      <c r="AQ483" s="0" t="n">
        <v>0</v>
      </c>
      <c r="AR483" s="0" t="n">
        <v>0</v>
      </c>
      <c r="AS483" s="1" t="n">
        <v>-1.350418E-010</v>
      </c>
      <c r="AT483" s="1" t="n">
        <v>-8.049251E-010</v>
      </c>
      <c r="AU483" s="1" t="n">
        <v>6.994518E-009</v>
      </c>
      <c r="AV483" s="0" t="n">
        <v>1</v>
      </c>
      <c r="AW483" s="0" t="n">
        <v>1</v>
      </c>
      <c r="AX483" s="0" t="n">
        <v>0</v>
      </c>
      <c r="AY483" s="0" t="n">
        <v>0</v>
      </c>
      <c r="AZ483" s="0" t="n">
        <v>0</v>
      </c>
      <c r="BA483" s="0" t="n">
        <v>1</v>
      </c>
      <c r="BB483" s="0" t="n">
        <v>2</v>
      </c>
      <c r="BC483" s="0" t="n">
        <v>1</v>
      </c>
      <c r="BD483" s="0" t="n">
        <v>0</v>
      </c>
      <c r="BE483" s="0" t="n">
        <v>0</v>
      </c>
      <c r="BF483" s="0" t="n">
        <v>0</v>
      </c>
      <c r="BG483" s="1" t="n">
        <v>-3.819966E-011</v>
      </c>
      <c r="BH483" s="1" t="n">
        <v>-2.909196E-009</v>
      </c>
      <c r="BI483" s="1" t="n">
        <v>7.121251E-009</v>
      </c>
      <c r="BJ483" s="0" t="n">
        <v>1</v>
      </c>
      <c r="BK483" s="0" t="n">
        <v>0.9884439</v>
      </c>
      <c r="BL483" s="0" t="n">
        <v>0</v>
      </c>
      <c r="BM483" s="0" t="n">
        <v>0</v>
      </c>
      <c r="BN483" s="0" t="n">
        <v>0</v>
      </c>
      <c r="BO483" s="0" t="n">
        <v>1</v>
      </c>
      <c r="BP483" s="0" t="n">
        <v>3</v>
      </c>
      <c r="BQ483" s="0" t="n">
        <v>1</v>
      </c>
      <c r="BR483" s="0" t="n">
        <v>0.01132002</v>
      </c>
      <c r="BS483" s="0" t="n">
        <v>0.01101133</v>
      </c>
      <c r="BT483" s="0" t="n">
        <v>0.001613409</v>
      </c>
      <c r="BU483" s="1" t="n">
        <v>-5.618338E-011</v>
      </c>
      <c r="BV483" s="1" t="n">
        <v>-2.964125E-009</v>
      </c>
      <c r="BW483" s="1" t="n">
        <v>8.781038E-009</v>
      </c>
      <c r="BX483" s="0" t="n">
        <v>1</v>
      </c>
      <c r="BY483" s="0" t="n">
        <v>1</v>
      </c>
      <c r="BZ483" s="0" t="n">
        <v>0</v>
      </c>
      <c r="CA483" s="0" t="n">
        <v>0</v>
      </c>
      <c r="CB483" s="0" t="n">
        <v>0</v>
      </c>
      <c r="CC483" s="0" t="n">
        <v>1</v>
      </c>
      <c r="CD483" s="2" t="n">
        <f aca="false">SQRT(SUMSQ(AB483:AD483))</f>
        <v>0</v>
      </c>
      <c r="CE483" s="2" t="n">
        <f aca="false">SQRT(SUMSQ(AP483:AR483))</f>
        <v>0</v>
      </c>
      <c r="CF483" s="2" t="n">
        <f aca="false">SQRT(SUMSQ(BD483:BF483))</f>
        <v>0</v>
      </c>
      <c r="CG483" s="2" t="n">
        <f aca="false">SQRT(SUMSQ(BR483:BT483))</f>
        <v>0.0158743607673059</v>
      </c>
      <c r="CH483" s="2" t="n">
        <f aca="false">DEGREES(2*ACOS(AH483))</f>
        <v>0</v>
      </c>
      <c r="CI483" s="2" t="n">
        <f aca="false">DEGREES(2*ACOS(AV483))</f>
        <v>0</v>
      </c>
      <c r="CJ483" s="2" t="n">
        <f aca="false">DEGREES(2*ACOS(BJ483))</f>
        <v>0</v>
      </c>
      <c r="CK483" s="2" t="n">
        <f aca="false">DEGREES(2*ACOS(BX483))</f>
        <v>0</v>
      </c>
      <c r="CL483" s="0" t="n">
        <f aca="false">ABS(AI483-1)</f>
        <v>0</v>
      </c>
      <c r="CM483" s="0" t="n">
        <f aca="false">ABS(AW483-1)</f>
        <v>0</v>
      </c>
      <c r="CN483" s="0" t="n">
        <f aca="false">ABS(BK483-1)</f>
        <v>0.0115561</v>
      </c>
      <c r="CO483" s="0" t="n">
        <f aca="false">ABS(BY483-1)</f>
        <v>0</v>
      </c>
      <c r="CP483" s="3" t="n">
        <f aca="false">DEGREES(2*ACOS(AH483))</f>
        <v>0</v>
      </c>
      <c r="CQ483" s="3" t="n">
        <f aca="false">DEGREES(2*ACOS(AV483))</f>
        <v>0</v>
      </c>
      <c r="CR483" s="3" t="n">
        <f aca="false">DEGREES(2*ACOS(BJ483))</f>
        <v>0</v>
      </c>
      <c r="CS483" s="3" t="n">
        <f aca="false">DEGREES(2*ACOS(CC483))</f>
        <v>0</v>
      </c>
      <c r="CT483" s="0" t="n">
        <f aca="false">SUM(CD483:CR483)</f>
        <v>0.0274304607673059</v>
      </c>
      <c r="CU483" s="4" t="n">
        <f aca="false">(CT483-MIN($CT$5:$CT$1744))/(MAX($CT$5:$CT$1744)-MIN($CT$5:$CT$1744))</f>
        <v>0.00261806894642338</v>
      </c>
      <c r="CV483" s="0" t="n">
        <f aca="false">SUM(CD483,CH483,CL483,CP483)</f>
        <v>0</v>
      </c>
      <c r="CW483" s="0" t="n">
        <f aca="false">SUM(CE483,CI483,CM483,CQ483)</f>
        <v>0</v>
      </c>
      <c r="CX483" s="0" t="n">
        <f aca="false">SUM(CF483,CJ483,CN483,CR483)</f>
        <v>0.0115561</v>
      </c>
      <c r="CY483" s="0" t="n">
        <f aca="false">SUM(CG483,CK483,CO483)</f>
        <v>0.0158743607673059</v>
      </c>
      <c r="CZ483" s="5" t="str">
        <f aca="false">IF(CD483=0,IF(CH483=0,IF(CL483=0,IF(CP483=0,"NULL","4"),"3"),"2"),"1")</f>
        <v>NULL</v>
      </c>
    </row>
    <row r="484" customFormat="false" ht="14.9" hidden="false" customHeight="false" outlineLevel="0" collapsed="false">
      <c r="A484" s="0" t="n">
        <v>2375.698</v>
      </c>
      <c r="B484" s="0" t="n">
        <v>3.47207</v>
      </c>
      <c r="C484" s="0" t="n">
        <v>1.577706</v>
      </c>
      <c r="D484" s="0" t="n">
        <v>2.780459</v>
      </c>
      <c r="E484" s="1" t="n">
        <v>-9.685815E-008</v>
      </c>
      <c r="F484" s="1" t="n">
        <v>3.533073E-007</v>
      </c>
      <c r="G484" s="1" t="n">
        <v>-1.345455E-006</v>
      </c>
      <c r="H484" s="0" t="n">
        <v>1</v>
      </c>
      <c r="I484" s="0" t="n">
        <v>0.2741379</v>
      </c>
      <c r="J484" s="0" t="n">
        <v>-0.04916284</v>
      </c>
      <c r="K484" s="0" t="n">
        <v>0.6889084</v>
      </c>
      <c r="L484" s="0" t="n">
        <v>0.04693198</v>
      </c>
      <c r="M484" s="0" t="n">
        <v>0.7216548</v>
      </c>
      <c r="N484" s="0" t="n">
        <v>1</v>
      </c>
      <c r="O484" s="0" t="n">
        <v>-0.001634836</v>
      </c>
      <c r="P484" s="0" t="n">
        <v>0</v>
      </c>
      <c r="Q484" s="0" t="n">
        <v>0</v>
      </c>
      <c r="R484" s="0" t="n">
        <v>20.05254</v>
      </c>
      <c r="S484" s="0" t="n">
        <v>10.06868</v>
      </c>
      <c r="T484" s="0" t="n">
        <v>29.41483</v>
      </c>
      <c r="U484" s="0" t="n">
        <v>48.89409</v>
      </c>
      <c r="V484" s="0" t="n">
        <v>62.00622</v>
      </c>
      <c r="W484" s="0" t="n">
        <v>56.11059</v>
      </c>
      <c r="X484" s="0" t="n">
        <v>52.92533</v>
      </c>
      <c r="Y484" s="0" t="n">
        <v>53.30343</v>
      </c>
      <c r="Z484" s="0" t="n">
        <v>0</v>
      </c>
      <c r="AA484" s="0" t="n">
        <v>1</v>
      </c>
      <c r="AB484" s="0" t="n">
        <v>0</v>
      </c>
      <c r="AC484" s="0" t="n">
        <v>0</v>
      </c>
      <c r="AD484" s="0" t="n">
        <v>0</v>
      </c>
      <c r="AE484" s="1" t="n">
        <v>3.106495E-010</v>
      </c>
      <c r="AF484" s="1" t="n">
        <v>1.194958E-009</v>
      </c>
      <c r="AG484" s="1" t="n">
        <v>1.275482E-008</v>
      </c>
      <c r="AH484" s="0" t="n">
        <v>1</v>
      </c>
      <c r="AI484" s="0" t="n">
        <v>1</v>
      </c>
      <c r="AJ484" s="0" t="n">
        <v>0</v>
      </c>
      <c r="AK484" s="0" t="n">
        <v>0</v>
      </c>
      <c r="AL484" s="0" t="n">
        <v>0</v>
      </c>
      <c r="AM484" s="0" t="n">
        <v>1</v>
      </c>
      <c r="AN484" s="0" t="n">
        <v>1</v>
      </c>
      <c r="AO484" s="0" t="n">
        <v>1</v>
      </c>
      <c r="AP484" s="0" t="n">
        <v>0</v>
      </c>
      <c r="AQ484" s="0" t="n">
        <v>0</v>
      </c>
      <c r="AR484" s="0" t="n">
        <v>0</v>
      </c>
      <c r="AS484" s="1" t="n">
        <v>6.068409E-011</v>
      </c>
      <c r="AT484" s="1" t="n">
        <v>2.166167E-009</v>
      </c>
      <c r="AU484" s="1" t="n">
        <v>1.562581E-008</v>
      </c>
      <c r="AV484" s="0" t="n">
        <v>1</v>
      </c>
      <c r="AW484" s="0" t="n">
        <v>1</v>
      </c>
      <c r="AX484" s="0" t="n">
        <v>0</v>
      </c>
      <c r="AY484" s="0" t="n">
        <v>0</v>
      </c>
      <c r="AZ484" s="0" t="n">
        <v>0</v>
      </c>
      <c r="BA484" s="0" t="n">
        <v>1</v>
      </c>
      <c r="BB484" s="0" t="n">
        <v>2</v>
      </c>
      <c r="BC484" s="0" t="n">
        <v>1</v>
      </c>
      <c r="BD484" s="0" t="n">
        <v>0</v>
      </c>
      <c r="BE484" s="0" t="n">
        <v>0</v>
      </c>
      <c r="BF484" s="0" t="n">
        <v>0</v>
      </c>
      <c r="BG484" s="1" t="n">
        <v>6.068409E-011</v>
      </c>
      <c r="BH484" s="1" t="n">
        <v>2.166167E-009</v>
      </c>
      <c r="BI484" s="1" t="n">
        <v>1.562581E-008</v>
      </c>
      <c r="BJ484" s="0" t="n">
        <v>1</v>
      </c>
      <c r="BK484" s="0" t="n">
        <v>0.991151</v>
      </c>
      <c r="BL484" s="0" t="n">
        <v>0</v>
      </c>
      <c r="BM484" s="0" t="n">
        <v>0</v>
      </c>
      <c r="BN484" s="0" t="n">
        <v>0</v>
      </c>
      <c r="BO484" s="0" t="n">
        <v>1</v>
      </c>
      <c r="BP484" s="0" t="n">
        <v>3</v>
      </c>
      <c r="BQ484" s="0" t="n">
        <v>1</v>
      </c>
      <c r="BR484" s="0" t="n">
        <v>0.009810193</v>
      </c>
      <c r="BS484" s="0" t="n">
        <v>0.009559164</v>
      </c>
      <c r="BT484" s="0" t="n">
        <v>0.001552856</v>
      </c>
      <c r="BU484" s="1" t="n">
        <v>2.53889E-010</v>
      </c>
      <c r="BV484" s="1" t="n">
        <v>2.957065E-009</v>
      </c>
      <c r="BW484" s="1" t="n">
        <v>8.128287E-009</v>
      </c>
      <c r="BX484" s="0" t="n">
        <v>1</v>
      </c>
      <c r="BY484" s="0" t="n">
        <v>1</v>
      </c>
      <c r="BZ484" s="0" t="n">
        <v>0</v>
      </c>
      <c r="CA484" s="0" t="n">
        <v>0</v>
      </c>
      <c r="CB484" s="0" t="n">
        <v>0</v>
      </c>
      <c r="CC484" s="0" t="n">
        <v>1</v>
      </c>
      <c r="CD484" s="2" t="n">
        <f aca="false">SQRT(SUMSQ(AB484:AD484))</f>
        <v>0</v>
      </c>
      <c r="CE484" s="2" t="n">
        <f aca="false">SQRT(SUMSQ(AP484:AR484))</f>
        <v>0</v>
      </c>
      <c r="CF484" s="2" t="n">
        <f aca="false">SQRT(SUMSQ(BD484:BF484))</f>
        <v>0</v>
      </c>
      <c r="CG484" s="2" t="n">
        <f aca="false">SQRT(SUMSQ(BR484:BT484))</f>
        <v>0.0137850957498626</v>
      </c>
      <c r="CH484" s="2" t="n">
        <f aca="false">DEGREES(2*ACOS(AH484))</f>
        <v>0</v>
      </c>
      <c r="CI484" s="2" t="n">
        <f aca="false">DEGREES(2*ACOS(AV484))</f>
        <v>0</v>
      </c>
      <c r="CJ484" s="2" t="n">
        <f aca="false">DEGREES(2*ACOS(BJ484))</f>
        <v>0</v>
      </c>
      <c r="CK484" s="2" t="n">
        <f aca="false">DEGREES(2*ACOS(BX484))</f>
        <v>0</v>
      </c>
      <c r="CL484" s="0" t="n">
        <f aca="false">ABS(AI484-1)</f>
        <v>0</v>
      </c>
      <c r="CM484" s="0" t="n">
        <f aca="false">ABS(AW484-1)</f>
        <v>0</v>
      </c>
      <c r="CN484" s="0" t="n">
        <f aca="false">ABS(BK484-1)</f>
        <v>0.008849</v>
      </c>
      <c r="CO484" s="0" t="n">
        <f aca="false">ABS(BY484-1)</f>
        <v>0</v>
      </c>
      <c r="CP484" s="3" t="n">
        <f aca="false">DEGREES(2*ACOS(AH484))</f>
        <v>0</v>
      </c>
      <c r="CQ484" s="3" t="n">
        <f aca="false">DEGREES(2*ACOS(AV484))</f>
        <v>0</v>
      </c>
      <c r="CR484" s="3" t="n">
        <f aca="false">DEGREES(2*ACOS(BJ484))</f>
        <v>0</v>
      </c>
      <c r="CS484" s="3" t="n">
        <f aca="false">DEGREES(2*ACOS(CC484))</f>
        <v>0</v>
      </c>
      <c r="CT484" s="0" t="n">
        <f aca="false">SUM(CD484:CR484)</f>
        <v>0.0226340957498626</v>
      </c>
      <c r="CU484" s="4" t="n">
        <f aca="false">(CT484-MIN($CT$5:$CT$1744))/(MAX($CT$5:$CT$1744)-MIN($CT$5:$CT$1744))</f>
        <v>0.00216028537456132</v>
      </c>
      <c r="CV484" s="0" t="n">
        <f aca="false">SUM(CD484,CH484,CL484,CP484)</f>
        <v>0</v>
      </c>
      <c r="CW484" s="0" t="n">
        <f aca="false">SUM(CE484,CI484,CM484,CQ484)</f>
        <v>0</v>
      </c>
      <c r="CX484" s="0" t="n">
        <f aca="false">SUM(CF484,CJ484,CN484,CR484)</f>
        <v>0.008849</v>
      </c>
      <c r="CY484" s="0" t="n">
        <f aca="false">SUM(CG484,CK484,CO484)</f>
        <v>0.0137850957498626</v>
      </c>
      <c r="CZ484" s="5" t="str">
        <f aca="false">IF(CD484=0,IF(CH484=0,IF(CL484=0,IF(CP484=0,"NULL","4"),"3"),"2"),"1")</f>
        <v>NULL</v>
      </c>
    </row>
    <row r="485" customFormat="false" ht="14.9" hidden="false" customHeight="false" outlineLevel="0" collapsed="false">
      <c r="A485" s="0" t="n">
        <v>2375.748</v>
      </c>
      <c r="B485" s="0" t="n">
        <v>3.470905</v>
      </c>
      <c r="C485" s="0" t="n">
        <v>1.581676</v>
      </c>
      <c r="D485" s="0" t="n">
        <v>2.781097</v>
      </c>
      <c r="E485" s="1" t="n">
        <v>-9.872291E-008</v>
      </c>
      <c r="F485" s="1" t="n">
        <v>3.460668E-007</v>
      </c>
      <c r="G485" s="1" t="n">
        <v>-1.295008E-006</v>
      </c>
      <c r="H485" s="0" t="n">
        <v>1</v>
      </c>
      <c r="I485" s="0" t="n">
        <v>0.2726597</v>
      </c>
      <c r="J485" s="0" t="n">
        <v>-0.04977051</v>
      </c>
      <c r="K485" s="0" t="n">
        <v>0.688777</v>
      </c>
      <c r="L485" s="0" t="n">
        <v>0.04749995</v>
      </c>
      <c r="M485" s="0" t="n">
        <v>0.7217014</v>
      </c>
      <c r="N485" s="0" t="n">
        <v>1</v>
      </c>
      <c r="O485" s="0" t="n">
        <v>-0.0005156994</v>
      </c>
      <c r="P485" s="0" t="n">
        <v>0</v>
      </c>
      <c r="Q485" s="0" t="n">
        <v>0</v>
      </c>
      <c r="R485" s="0" t="n">
        <v>20.22997</v>
      </c>
      <c r="S485" s="0" t="n">
        <v>9.843502</v>
      </c>
      <c r="T485" s="0" t="n">
        <v>29.19685</v>
      </c>
      <c r="U485" s="0" t="n">
        <v>48.75545</v>
      </c>
      <c r="V485" s="0" t="n">
        <v>61.90654</v>
      </c>
      <c r="W485" s="0" t="n">
        <v>56.06765</v>
      </c>
      <c r="X485" s="0" t="n">
        <v>52.95567</v>
      </c>
      <c r="Y485" s="0" t="n">
        <v>53.35477</v>
      </c>
      <c r="Z485" s="0" t="n">
        <v>0</v>
      </c>
      <c r="AA485" s="0" t="n">
        <v>1</v>
      </c>
      <c r="AB485" s="0" t="n">
        <v>0</v>
      </c>
      <c r="AC485" s="0" t="n">
        <v>0</v>
      </c>
      <c r="AD485" s="0" t="n">
        <v>0</v>
      </c>
      <c r="AE485" s="1" t="n">
        <v>-4.913548E-010</v>
      </c>
      <c r="AF485" s="1" t="n">
        <v>-1.044555E-009</v>
      </c>
      <c r="AG485" s="1" t="n">
        <v>1.312591E-008</v>
      </c>
      <c r="AH485" s="0" t="n">
        <v>1</v>
      </c>
      <c r="AI485" s="0" t="n">
        <v>1</v>
      </c>
      <c r="AJ485" s="0" t="n">
        <v>0</v>
      </c>
      <c r="AK485" s="0" t="n">
        <v>0</v>
      </c>
      <c r="AL485" s="0" t="n">
        <v>0</v>
      </c>
      <c r="AM485" s="0" t="n">
        <v>1</v>
      </c>
      <c r="AN485" s="0" t="n">
        <v>1</v>
      </c>
      <c r="AO485" s="0" t="n">
        <v>1</v>
      </c>
      <c r="AP485" s="0" t="n">
        <v>0</v>
      </c>
      <c r="AQ485" s="0" t="n">
        <v>0</v>
      </c>
      <c r="AR485" s="0" t="n">
        <v>0</v>
      </c>
      <c r="AS485" s="1" t="n">
        <v>-3.528788E-010</v>
      </c>
      <c r="AT485" s="1" t="n">
        <v>-2.767229E-009</v>
      </c>
      <c r="AU485" s="1" t="n">
        <v>1.151735E-008</v>
      </c>
      <c r="AV485" s="0" t="n">
        <v>1</v>
      </c>
      <c r="AW485" s="0" t="n">
        <v>1</v>
      </c>
      <c r="AX485" s="0" t="n">
        <v>0</v>
      </c>
      <c r="AY485" s="0" t="n">
        <v>0</v>
      </c>
      <c r="AZ485" s="0" t="n">
        <v>0</v>
      </c>
      <c r="BA485" s="0" t="n">
        <v>1</v>
      </c>
      <c r="BB485" s="0" t="n">
        <v>2</v>
      </c>
      <c r="BC485" s="0" t="n">
        <v>1</v>
      </c>
      <c r="BD485" s="0" t="n">
        <v>0</v>
      </c>
      <c r="BE485" s="0" t="n">
        <v>0</v>
      </c>
      <c r="BF485" s="0" t="n">
        <v>0</v>
      </c>
      <c r="BG485" s="1" t="n">
        <v>-4.148331E-010</v>
      </c>
      <c r="BH485" s="1" t="n">
        <v>-3.720982E-009</v>
      </c>
      <c r="BI485" s="1" t="n">
        <v>1.362131E-008</v>
      </c>
      <c r="BJ485" s="0" t="n">
        <v>1</v>
      </c>
      <c r="BK485" s="0" t="n">
        <v>0.994608</v>
      </c>
      <c r="BL485" s="0" t="n">
        <v>0</v>
      </c>
      <c r="BM485" s="0" t="n">
        <v>0</v>
      </c>
      <c r="BN485" s="0" t="n">
        <v>0</v>
      </c>
      <c r="BO485" s="0" t="n">
        <v>1</v>
      </c>
      <c r="BP485" s="0" t="n">
        <v>3</v>
      </c>
      <c r="BQ485" s="0" t="n">
        <v>1</v>
      </c>
      <c r="BR485" s="0" t="n">
        <v>0</v>
      </c>
      <c r="BS485" s="0" t="n">
        <v>0</v>
      </c>
      <c r="BT485" s="0" t="n">
        <v>0</v>
      </c>
      <c r="BU485" s="1" t="n">
        <v>-6.055753E-010</v>
      </c>
      <c r="BV485" s="1" t="n">
        <v>2.922214E-010</v>
      </c>
      <c r="BW485" s="1" t="n">
        <v>1.218193E-008</v>
      </c>
      <c r="BX485" s="0" t="n">
        <v>1</v>
      </c>
      <c r="BY485" s="0" t="n">
        <v>1</v>
      </c>
      <c r="BZ485" s="0" t="n">
        <v>0</v>
      </c>
      <c r="CA485" s="0" t="n">
        <v>0</v>
      </c>
      <c r="CB485" s="0" t="n">
        <v>0</v>
      </c>
      <c r="CC485" s="0" t="n">
        <v>1</v>
      </c>
      <c r="CD485" s="2" t="n">
        <f aca="false">SQRT(SUMSQ(AB485:AD485))</f>
        <v>0</v>
      </c>
      <c r="CE485" s="2" t="n">
        <f aca="false">SQRT(SUMSQ(AP485:AR485))</f>
        <v>0</v>
      </c>
      <c r="CF485" s="2" t="n">
        <f aca="false">SQRT(SUMSQ(BD485:BF485))</f>
        <v>0</v>
      </c>
      <c r="CG485" s="2" t="n">
        <f aca="false">SQRT(SUMSQ(BR485:BT485))</f>
        <v>0</v>
      </c>
      <c r="CH485" s="2" t="n">
        <f aca="false">DEGREES(2*ACOS(AH485))</f>
        <v>0</v>
      </c>
      <c r="CI485" s="2" t="n">
        <f aca="false">DEGREES(2*ACOS(AV485))</f>
        <v>0</v>
      </c>
      <c r="CJ485" s="2" t="n">
        <f aca="false">DEGREES(2*ACOS(BJ485))</f>
        <v>0</v>
      </c>
      <c r="CK485" s="2" t="n">
        <f aca="false">DEGREES(2*ACOS(BX485))</f>
        <v>0</v>
      </c>
      <c r="CL485" s="0" t="n">
        <f aca="false">ABS(AI485-1)</f>
        <v>0</v>
      </c>
      <c r="CM485" s="0" t="n">
        <f aca="false">ABS(AW485-1)</f>
        <v>0</v>
      </c>
      <c r="CN485" s="0" t="n">
        <f aca="false">ABS(BK485-1)</f>
        <v>0.00539199999999995</v>
      </c>
      <c r="CO485" s="0" t="n">
        <f aca="false">ABS(BY485-1)</f>
        <v>0</v>
      </c>
      <c r="CP485" s="3" t="n">
        <f aca="false">DEGREES(2*ACOS(AH485))</f>
        <v>0</v>
      </c>
      <c r="CQ485" s="3" t="n">
        <f aca="false">DEGREES(2*ACOS(AV485))</f>
        <v>0</v>
      </c>
      <c r="CR485" s="3" t="n">
        <f aca="false">DEGREES(2*ACOS(BJ485))</f>
        <v>0</v>
      </c>
      <c r="CS485" s="3" t="n">
        <f aca="false">DEGREES(2*ACOS(CC485))</f>
        <v>0</v>
      </c>
      <c r="CT485" s="0" t="n">
        <f aca="false">SUM(CD485:CR485)</f>
        <v>0.00539199999999995</v>
      </c>
      <c r="CU485" s="4" t="n">
        <f aca="false">(CT485-MIN($CT$5:$CT$1744))/(MAX($CT$5:$CT$1744)-MIN($CT$5:$CT$1744))</f>
        <v>0.000514633271342647</v>
      </c>
      <c r="CV485" s="0" t="n">
        <f aca="false">SUM(CD485,CH485,CL485,CP485)</f>
        <v>0</v>
      </c>
      <c r="CW485" s="0" t="n">
        <f aca="false">SUM(CE485,CI485,CM485,CQ485)</f>
        <v>0</v>
      </c>
      <c r="CX485" s="0" t="n">
        <f aca="false">SUM(CF485,CJ485,CN485,CR485)</f>
        <v>0.00539199999999995</v>
      </c>
      <c r="CY485" s="0" t="n">
        <f aca="false">SUM(CG485,CK485,CO485)</f>
        <v>0</v>
      </c>
      <c r="CZ485" s="5" t="str">
        <f aca="false">IF(CD485=0,IF(CH485=0,IF(CL485=0,IF(CP485=0,"NULL","4"),"3"),"2"),"1")</f>
        <v>NULL</v>
      </c>
    </row>
    <row r="486" customFormat="false" ht="14.9" hidden="false" customHeight="false" outlineLevel="0" collapsed="false">
      <c r="A486" s="0" t="n">
        <v>2375.798</v>
      </c>
      <c r="B486" s="0" t="n">
        <v>3.471828</v>
      </c>
      <c r="C486" s="0" t="n">
        <v>1.583976</v>
      </c>
      <c r="D486" s="0" t="n">
        <v>2.781468</v>
      </c>
      <c r="E486" s="1" t="n">
        <v>-9.931509E-008</v>
      </c>
      <c r="F486" s="1" t="n">
        <v>3.585475E-007</v>
      </c>
      <c r="G486" s="1" t="n">
        <v>-1.282462E-006</v>
      </c>
      <c r="H486" s="0" t="n">
        <v>1</v>
      </c>
      <c r="I486" s="0" t="n">
        <v>0.2714247</v>
      </c>
      <c r="J486" s="0" t="n">
        <v>-0.05027509</v>
      </c>
      <c r="K486" s="0" t="n">
        <v>0.6886672</v>
      </c>
      <c r="L486" s="0" t="n">
        <v>0.0479713</v>
      </c>
      <c r="M486" s="0" t="n">
        <v>0.72174</v>
      </c>
      <c r="N486" s="0" t="n">
        <v>1</v>
      </c>
      <c r="O486" s="0" t="n">
        <v>-0.0006649494</v>
      </c>
      <c r="P486" s="0" t="n">
        <v>0</v>
      </c>
      <c r="Q486" s="0" t="n">
        <v>0</v>
      </c>
      <c r="R486" s="0" t="n">
        <v>20.30852</v>
      </c>
      <c r="S486" s="0" t="n">
        <v>9.71943</v>
      </c>
      <c r="T486" s="0" t="n">
        <v>29.08677</v>
      </c>
      <c r="U486" s="0" t="n">
        <v>48.68375</v>
      </c>
      <c r="V486" s="0" t="n">
        <v>61.85086</v>
      </c>
      <c r="W486" s="0" t="n">
        <v>56.04054</v>
      </c>
      <c r="X486" s="0" t="n">
        <v>52.96432</v>
      </c>
      <c r="Y486" s="0" t="n">
        <v>53.38289</v>
      </c>
      <c r="Z486" s="0" t="n">
        <v>0</v>
      </c>
      <c r="AA486" s="0" t="n">
        <v>1</v>
      </c>
      <c r="AB486" s="0" t="n">
        <v>0</v>
      </c>
      <c r="AC486" s="0" t="n">
        <v>0</v>
      </c>
      <c r="AD486" s="0" t="n">
        <v>0</v>
      </c>
      <c r="AE486" s="1" t="n">
        <v>-1.32116E-010</v>
      </c>
      <c r="AF486" s="1" t="n">
        <v>2.963673E-009</v>
      </c>
      <c r="AG486" s="1" t="n">
        <v>4.849561E-009</v>
      </c>
      <c r="AH486" s="0" t="n">
        <v>1</v>
      </c>
      <c r="AI486" s="0" t="n">
        <v>1</v>
      </c>
      <c r="AJ486" s="0" t="n">
        <v>0</v>
      </c>
      <c r="AK486" s="0" t="n">
        <v>0</v>
      </c>
      <c r="AL486" s="0" t="n">
        <v>0</v>
      </c>
      <c r="AM486" s="0" t="n">
        <v>1</v>
      </c>
      <c r="AN486" s="0" t="n">
        <v>1</v>
      </c>
      <c r="AO486" s="0" t="n">
        <v>1</v>
      </c>
      <c r="AP486" s="0" t="n">
        <v>0</v>
      </c>
      <c r="AQ486" s="0" t="n">
        <v>0</v>
      </c>
      <c r="AR486" s="0" t="n">
        <v>0</v>
      </c>
      <c r="AS486" s="1" t="n">
        <v>-1.32116E-010</v>
      </c>
      <c r="AT486" s="1" t="n">
        <v>2.963673E-009</v>
      </c>
      <c r="AU486" s="1" t="n">
        <v>4.849561E-009</v>
      </c>
      <c r="AV486" s="0" t="n">
        <v>1</v>
      </c>
      <c r="AW486" s="0" t="n">
        <v>1</v>
      </c>
      <c r="AX486" s="0" t="n">
        <v>0</v>
      </c>
      <c r="AY486" s="0" t="n">
        <v>0</v>
      </c>
      <c r="AZ486" s="0" t="n">
        <v>0</v>
      </c>
      <c r="BA486" s="0" t="n">
        <v>1</v>
      </c>
      <c r="BB486" s="0" t="n">
        <v>2</v>
      </c>
      <c r="BC486" s="0" t="n">
        <v>1</v>
      </c>
      <c r="BD486" s="0" t="n">
        <v>0</v>
      </c>
      <c r="BE486" s="0" t="n">
        <v>0</v>
      </c>
      <c r="BF486" s="0" t="n">
        <v>0</v>
      </c>
      <c r="BG486" s="1" t="n">
        <v>-1.059342E-010</v>
      </c>
      <c r="BH486" s="1" t="n">
        <v>3.274858E-009</v>
      </c>
      <c r="BI486" s="1" t="n">
        <v>3.275087E-009</v>
      </c>
      <c r="BJ486" s="0" t="n">
        <v>1</v>
      </c>
      <c r="BK486" s="0" t="n">
        <v>0.9954703</v>
      </c>
      <c r="BL486" s="0" t="n">
        <v>0</v>
      </c>
      <c r="BM486" s="0" t="n">
        <v>0</v>
      </c>
      <c r="BN486" s="0" t="n">
        <v>0</v>
      </c>
      <c r="BO486" s="0" t="n">
        <v>1</v>
      </c>
      <c r="BP486" s="0" t="n">
        <v>3</v>
      </c>
      <c r="BQ486" s="0" t="n">
        <v>1</v>
      </c>
      <c r="BR486" s="0" t="n">
        <v>0.003070498</v>
      </c>
      <c r="BS486" s="0" t="n">
        <v>0.003020402</v>
      </c>
      <c r="BT486" s="0" t="n">
        <v>0.0004867004</v>
      </c>
      <c r="BU486" s="1" t="n">
        <v>-2.21984E-010</v>
      </c>
      <c r="BV486" s="1" t="n">
        <v>3.278567E-009</v>
      </c>
      <c r="BW486" s="1" t="n">
        <v>-4.279649E-010</v>
      </c>
      <c r="BX486" s="0" t="n">
        <v>1</v>
      </c>
      <c r="BY486" s="0" t="n">
        <v>1</v>
      </c>
      <c r="BZ486" s="0" t="n">
        <v>0</v>
      </c>
      <c r="CA486" s="0" t="n">
        <v>0</v>
      </c>
      <c r="CB486" s="0" t="n">
        <v>0</v>
      </c>
      <c r="CC486" s="0" t="n">
        <v>1</v>
      </c>
      <c r="CD486" s="2" t="n">
        <f aca="false">SQRT(SUMSQ(AB486:AD486))</f>
        <v>0</v>
      </c>
      <c r="CE486" s="2" t="n">
        <f aca="false">SQRT(SUMSQ(AP486:AR486))</f>
        <v>0</v>
      </c>
      <c r="CF486" s="2" t="n">
        <f aca="false">SQRT(SUMSQ(BD486:BF486))</f>
        <v>0</v>
      </c>
      <c r="CG486" s="2" t="n">
        <f aca="false">SQRT(SUMSQ(BR486:BT486))</f>
        <v>0.00433447384222908</v>
      </c>
      <c r="CH486" s="2" t="n">
        <f aca="false">DEGREES(2*ACOS(AH486))</f>
        <v>0</v>
      </c>
      <c r="CI486" s="2" t="n">
        <f aca="false">DEGREES(2*ACOS(AV486))</f>
        <v>0</v>
      </c>
      <c r="CJ486" s="2" t="n">
        <f aca="false">DEGREES(2*ACOS(BJ486))</f>
        <v>0</v>
      </c>
      <c r="CK486" s="2" t="n">
        <f aca="false">DEGREES(2*ACOS(BX486))</f>
        <v>0</v>
      </c>
      <c r="CL486" s="0" t="n">
        <f aca="false">ABS(AI486-1)</f>
        <v>0</v>
      </c>
      <c r="CM486" s="0" t="n">
        <f aca="false">ABS(AW486-1)</f>
        <v>0</v>
      </c>
      <c r="CN486" s="0" t="n">
        <f aca="false">ABS(BK486-1)</f>
        <v>0.00452969999999997</v>
      </c>
      <c r="CO486" s="0" t="n">
        <f aca="false">ABS(BY486-1)</f>
        <v>0</v>
      </c>
      <c r="CP486" s="3" t="n">
        <f aca="false">DEGREES(2*ACOS(AH486))</f>
        <v>0</v>
      </c>
      <c r="CQ486" s="3" t="n">
        <f aca="false">DEGREES(2*ACOS(AV486))</f>
        <v>0</v>
      </c>
      <c r="CR486" s="3" t="n">
        <f aca="false">DEGREES(2*ACOS(BJ486))</f>
        <v>0</v>
      </c>
      <c r="CS486" s="3" t="n">
        <f aca="false">DEGREES(2*ACOS(CC486))</f>
        <v>0</v>
      </c>
      <c r="CT486" s="0" t="n">
        <f aca="false">SUM(CD486:CR486)</f>
        <v>0.00886417384222905</v>
      </c>
      <c r="CU486" s="4" t="n">
        <f aca="false">(CT486-MIN($CT$5:$CT$1744))/(MAX($CT$5:$CT$1744)-MIN($CT$5:$CT$1744))</f>
        <v>0.000846030931412518</v>
      </c>
      <c r="CV486" s="0" t="n">
        <f aca="false">SUM(CD486,CH486,CL486,CP486)</f>
        <v>0</v>
      </c>
      <c r="CW486" s="0" t="n">
        <f aca="false">SUM(CE486,CI486,CM486,CQ486)</f>
        <v>0</v>
      </c>
      <c r="CX486" s="0" t="n">
        <f aca="false">SUM(CF486,CJ486,CN486,CR486)</f>
        <v>0.00452969999999997</v>
      </c>
      <c r="CY486" s="0" t="n">
        <f aca="false">SUM(CG486,CK486,CO486)</f>
        <v>0.00433447384222908</v>
      </c>
      <c r="CZ486" s="5" t="str">
        <f aca="false">IF(CD486=0,IF(CH486=0,IF(CL486=0,IF(CP486=0,"NULL","4"),"3"),"2"),"1")</f>
        <v>NULL</v>
      </c>
    </row>
    <row r="487" customFormat="false" ht="14.9" hidden="false" customHeight="false" outlineLevel="0" collapsed="false">
      <c r="A487" s="0" t="n">
        <v>2375.847</v>
      </c>
      <c r="B487" s="0" t="n">
        <v>3.473156</v>
      </c>
      <c r="C487" s="0" t="n">
        <v>1.589633</v>
      </c>
      <c r="D487" s="0" t="n">
        <v>2.782383</v>
      </c>
      <c r="E487" s="1" t="n">
        <v>-1.004317E-007</v>
      </c>
      <c r="F487" s="1" t="n">
        <v>3.70374E-007</v>
      </c>
      <c r="G487" s="1" t="n">
        <v>-1.287633E-006</v>
      </c>
      <c r="H487" s="0" t="n">
        <v>1</v>
      </c>
      <c r="I487" s="0" t="n">
        <v>0.2700988</v>
      </c>
      <c r="J487" s="0" t="n">
        <v>-0.05074019</v>
      </c>
      <c r="K487" s="0" t="n">
        <v>0.6885654</v>
      </c>
      <c r="L487" s="0" t="n">
        <v>0.04840555</v>
      </c>
      <c r="M487" s="0" t="n">
        <v>0.7217756</v>
      </c>
      <c r="N487" s="0" t="n">
        <v>1</v>
      </c>
      <c r="O487" s="0" t="n">
        <v>-0.0006079674</v>
      </c>
      <c r="P487" s="0" t="n">
        <v>0</v>
      </c>
      <c r="Q487" s="0" t="n">
        <v>0</v>
      </c>
      <c r="R487" s="0" t="n">
        <v>20.37611</v>
      </c>
      <c r="S487" s="0" t="n">
        <v>9.634227</v>
      </c>
      <c r="T487" s="0" t="n">
        <v>28.9962</v>
      </c>
      <c r="U487" s="0" t="n">
        <v>48.62579</v>
      </c>
      <c r="V487" s="0" t="n">
        <v>61.80939</v>
      </c>
      <c r="W487" s="0" t="n">
        <v>56.02137</v>
      </c>
      <c r="X487" s="0" t="n">
        <v>52.9732</v>
      </c>
      <c r="Y487" s="0" t="n">
        <v>53.39259</v>
      </c>
      <c r="Z487" s="0" t="n">
        <v>0</v>
      </c>
      <c r="AA487" s="0" t="n">
        <v>1</v>
      </c>
      <c r="AB487" s="0" t="n">
        <v>0</v>
      </c>
      <c r="AC487" s="0" t="n">
        <v>0</v>
      </c>
      <c r="AD487" s="0" t="n">
        <v>0</v>
      </c>
      <c r="AE487" s="1" t="n">
        <v>-2.839606E-010</v>
      </c>
      <c r="AF487" s="1" t="n">
        <v>4.088679E-009</v>
      </c>
      <c r="AG487" s="1" t="n">
        <v>-3.632415E-009</v>
      </c>
      <c r="AH487" s="0" t="n">
        <v>1</v>
      </c>
      <c r="AI487" s="0" t="n">
        <v>1</v>
      </c>
      <c r="AJ487" s="0" t="n">
        <v>0</v>
      </c>
      <c r="AK487" s="0" t="n">
        <v>0</v>
      </c>
      <c r="AL487" s="0" t="n">
        <v>0</v>
      </c>
      <c r="AM487" s="0" t="n">
        <v>1</v>
      </c>
      <c r="AN487" s="0" t="n">
        <v>1</v>
      </c>
      <c r="AO487" s="0" t="n">
        <v>1</v>
      </c>
      <c r="AP487" s="0" t="n">
        <v>0</v>
      </c>
      <c r="AQ487" s="0" t="n">
        <v>0</v>
      </c>
      <c r="AR487" s="0" t="n">
        <v>0</v>
      </c>
      <c r="AS487" s="1" t="n">
        <v>-3.267728E-010</v>
      </c>
      <c r="AT487" s="1" t="n">
        <v>1.42064E-009</v>
      </c>
      <c r="AU487" s="1" t="n">
        <v>2.916402E-009</v>
      </c>
      <c r="AV487" s="0" t="n">
        <v>1</v>
      </c>
      <c r="AW487" s="0" t="n">
        <v>1</v>
      </c>
      <c r="AX487" s="0" t="n">
        <v>0</v>
      </c>
      <c r="AY487" s="0" t="n">
        <v>0</v>
      </c>
      <c r="AZ487" s="0" t="n">
        <v>0</v>
      </c>
      <c r="BA487" s="0" t="n">
        <v>1</v>
      </c>
      <c r="BB487" s="0" t="n">
        <v>2</v>
      </c>
      <c r="BC487" s="0" t="n">
        <v>1</v>
      </c>
      <c r="BD487" s="0" t="n">
        <v>0</v>
      </c>
      <c r="BE487" s="0" t="n">
        <v>0</v>
      </c>
      <c r="BF487" s="0" t="n">
        <v>0</v>
      </c>
      <c r="BG487" s="1" t="n">
        <v>-2.219394E-010</v>
      </c>
      <c r="BH487" s="1" t="n">
        <v>2.228523E-009</v>
      </c>
      <c r="BI487" s="1" t="n">
        <v>-8.218819E-010</v>
      </c>
      <c r="BJ487" s="0" t="n">
        <v>1</v>
      </c>
      <c r="BK487" s="0" t="n">
        <v>0.9951153</v>
      </c>
      <c r="BL487" s="0" t="n">
        <v>0</v>
      </c>
      <c r="BM487" s="0" t="n">
        <v>0</v>
      </c>
      <c r="BN487" s="0" t="n">
        <v>0</v>
      </c>
      <c r="BO487" s="0" t="n">
        <v>1</v>
      </c>
      <c r="BP487" s="0" t="n">
        <v>3</v>
      </c>
      <c r="BQ487" s="0" t="n">
        <v>1</v>
      </c>
      <c r="BR487" s="0" t="n">
        <v>0.007429807</v>
      </c>
      <c r="BS487" s="0" t="n">
        <v>0.007329961</v>
      </c>
      <c r="BT487" s="0" t="n">
        <v>0.00118498</v>
      </c>
      <c r="BU487" s="1" t="n">
        <v>-2.839606E-010</v>
      </c>
      <c r="BV487" s="1" t="n">
        <v>4.088679E-009</v>
      </c>
      <c r="BW487" s="1" t="n">
        <v>-3.632415E-009</v>
      </c>
      <c r="BX487" s="0" t="n">
        <v>1</v>
      </c>
      <c r="BY487" s="0" t="n">
        <v>1</v>
      </c>
      <c r="BZ487" s="0" t="n">
        <v>0</v>
      </c>
      <c r="CA487" s="0" t="n">
        <v>0</v>
      </c>
      <c r="CB487" s="0" t="n">
        <v>0</v>
      </c>
      <c r="CC487" s="0" t="n">
        <v>1</v>
      </c>
      <c r="CD487" s="2" t="n">
        <f aca="false">SQRT(SUMSQ(AB487:AD487))</f>
        <v>0</v>
      </c>
      <c r="CE487" s="2" t="n">
        <f aca="false">SQRT(SUMSQ(AP487:AR487))</f>
        <v>0</v>
      </c>
      <c r="CF487" s="2" t="n">
        <f aca="false">SQRT(SUMSQ(BD487:BF487))</f>
        <v>0</v>
      </c>
      <c r="CG487" s="2" t="n">
        <f aca="false">SQRT(SUMSQ(BR487:BT487))</f>
        <v>0.0105040248438001</v>
      </c>
      <c r="CH487" s="2" t="n">
        <f aca="false">DEGREES(2*ACOS(AH487))</f>
        <v>0</v>
      </c>
      <c r="CI487" s="2" t="n">
        <f aca="false">DEGREES(2*ACOS(AV487))</f>
        <v>0</v>
      </c>
      <c r="CJ487" s="2" t="n">
        <f aca="false">DEGREES(2*ACOS(BJ487))</f>
        <v>0</v>
      </c>
      <c r="CK487" s="2" t="n">
        <f aca="false">DEGREES(2*ACOS(BX487))</f>
        <v>0</v>
      </c>
      <c r="CL487" s="0" t="n">
        <f aca="false">ABS(AI487-1)</f>
        <v>0</v>
      </c>
      <c r="CM487" s="0" t="n">
        <f aca="false">ABS(AW487-1)</f>
        <v>0</v>
      </c>
      <c r="CN487" s="0" t="n">
        <f aca="false">ABS(BK487-1)</f>
        <v>0.00488469999999996</v>
      </c>
      <c r="CO487" s="0" t="n">
        <f aca="false">ABS(BY487-1)</f>
        <v>0</v>
      </c>
      <c r="CP487" s="3" t="n">
        <f aca="false">DEGREES(2*ACOS(AH487))</f>
        <v>0</v>
      </c>
      <c r="CQ487" s="3" t="n">
        <f aca="false">DEGREES(2*ACOS(AV487))</f>
        <v>0</v>
      </c>
      <c r="CR487" s="3" t="n">
        <f aca="false">DEGREES(2*ACOS(BJ487))</f>
        <v>0</v>
      </c>
      <c r="CS487" s="3" t="n">
        <f aca="false">DEGREES(2*ACOS(CC487))</f>
        <v>0</v>
      </c>
      <c r="CT487" s="0" t="n">
        <f aca="false">SUM(CD487:CR487)</f>
        <v>0.0153887248438001</v>
      </c>
      <c r="CU487" s="4" t="n">
        <f aca="false">(CT487-MIN($CT$5:$CT$1744))/(MAX($CT$5:$CT$1744)-MIN($CT$5:$CT$1744))</f>
        <v>0.0014687592374178</v>
      </c>
      <c r="CV487" s="0" t="n">
        <f aca="false">SUM(CD487,CH487,CL487,CP487)</f>
        <v>0</v>
      </c>
      <c r="CW487" s="0" t="n">
        <f aca="false">SUM(CE487,CI487,CM487,CQ487)</f>
        <v>0</v>
      </c>
      <c r="CX487" s="0" t="n">
        <f aca="false">SUM(CF487,CJ487,CN487,CR487)</f>
        <v>0.00488469999999996</v>
      </c>
      <c r="CY487" s="0" t="n">
        <f aca="false">SUM(CG487,CK487,CO487)</f>
        <v>0.0105040248438001</v>
      </c>
      <c r="CZ487" s="5" t="str">
        <f aca="false">IF(CD487=0,IF(CH487=0,IF(CL487=0,IF(CP487=0,"NULL","4"),"3"),"2"),"1")</f>
        <v>NULL</v>
      </c>
    </row>
    <row r="488" customFormat="false" ht="14.9" hidden="false" customHeight="false" outlineLevel="0" collapsed="false">
      <c r="A488" s="0" t="n">
        <v>2375.899</v>
      </c>
      <c r="B488" s="0" t="n">
        <v>3.473163</v>
      </c>
      <c r="C488" s="0" t="n">
        <v>1.593265</v>
      </c>
      <c r="D488" s="0" t="n">
        <v>2.782968</v>
      </c>
      <c r="E488" s="1" t="n">
        <v>-1.001739E-007</v>
      </c>
      <c r="F488" s="1" t="n">
        <v>3.419553E-007</v>
      </c>
      <c r="G488" s="1" t="n">
        <v>-1.321947E-006</v>
      </c>
      <c r="H488" s="0" t="n">
        <v>1</v>
      </c>
      <c r="I488" s="0" t="n">
        <v>0.2690197</v>
      </c>
      <c r="J488" s="0" t="n">
        <v>-0.05117068</v>
      </c>
      <c r="K488" s="0" t="n">
        <v>0.6884704</v>
      </c>
      <c r="L488" s="0" t="n">
        <v>0.04880725</v>
      </c>
      <c r="M488" s="0" t="n">
        <v>0.7218089</v>
      </c>
      <c r="N488" s="0" t="n">
        <v>1</v>
      </c>
      <c r="O488" s="0" t="n">
        <v>-0.0008015633</v>
      </c>
      <c r="P488" s="0" t="n">
        <v>0</v>
      </c>
      <c r="Q488" s="0" t="n">
        <v>0</v>
      </c>
      <c r="R488" s="0" t="n">
        <v>20.46652</v>
      </c>
      <c r="S488" s="0" t="n">
        <v>9.519839</v>
      </c>
      <c r="T488" s="0" t="n">
        <v>28.87976</v>
      </c>
      <c r="U488" s="0" t="n">
        <v>48.55169</v>
      </c>
      <c r="V488" s="0" t="n">
        <v>61.7561</v>
      </c>
      <c r="W488" s="0" t="n">
        <v>55.99778</v>
      </c>
      <c r="X488" s="0" t="n">
        <v>52.98685</v>
      </c>
      <c r="Y488" s="0" t="n">
        <v>53.41265</v>
      </c>
      <c r="Z488" s="0" t="n">
        <v>0</v>
      </c>
      <c r="AA488" s="0" t="n">
        <v>1</v>
      </c>
      <c r="AB488" s="0" t="n">
        <v>0</v>
      </c>
      <c r="AC488" s="0" t="n">
        <v>0</v>
      </c>
      <c r="AD488" s="0" t="n">
        <v>0</v>
      </c>
      <c r="AE488" s="1" t="n">
        <v>7.036754E-011</v>
      </c>
      <c r="AF488" s="1" t="n">
        <v>-8.291032E-009</v>
      </c>
      <c r="AG488" s="1" t="n">
        <v>-6.001281E-009</v>
      </c>
      <c r="AH488" s="0" t="n">
        <v>1</v>
      </c>
      <c r="AI488" s="0" t="n">
        <v>1</v>
      </c>
      <c r="AJ488" s="0" t="n">
        <v>0</v>
      </c>
      <c r="AK488" s="0" t="n">
        <v>0</v>
      </c>
      <c r="AL488" s="0" t="n">
        <v>0</v>
      </c>
      <c r="AM488" s="0" t="n">
        <v>1</v>
      </c>
      <c r="AN488" s="0" t="n">
        <v>1</v>
      </c>
      <c r="AO488" s="0" t="n">
        <v>1</v>
      </c>
      <c r="AP488" s="0" t="n">
        <v>0</v>
      </c>
      <c r="AQ488" s="0" t="n">
        <v>0</v>
      </c>
      <c r="AR488" s="0" t="n">
        <v>0</v>
      </c>
      <c r="AS488" s="1" t="n">
        <v>1.311139E-010</v>
      </c>
      <c r="AT488" s="1" t="n">
        <v>-6.549797E-009</v>
      </c>
      <c r="AU488" s="1" t="n">
        <v>-9.039318E-009</v>
      </c>
      <c r="AV488" s="0" t="n">
        <v>1</v>
      </c>
      <c r="AW488" s="0" t="n">
        <v>1</v>
      </c>
      <c r="AX488" s="0" t="n">
        <v>0</v>
      </c>
      <c r="AY488" s="0" t="n">
        <v>0</v>
      </c>
      <c r="AZ488" s="0" t="n">
        <v>0</v>
      </c>
      <c r="BA488" s="0" t="n">
        <v>1</v>
      </c>
      <c r="BB488" s="0" t="n">
        <v>2</v>
      </c>
      <c r="BC488" s="0" t="n">
        <v>1</v>
      </c>
      <c r="BD488" s="0" t="n">
        <v>0</v>
      </c>
      <c r="BE488" s="0" t="n">
        <v>0</v>
      </c>
      <c r="BF488" s="0" t="n">
        <v>0</v>
      </c>
      <c r="BG488" s="1" t="n">
        <v>7.890165E-011</v>
      </c>
      <c r="BH488" s="1" t="n">
        <v>-6.517987E-009</v>
      </c>
      <c r="BI488" s="1" t="n">
        <v>-1.123925E-008</v>
      </c>
      <c r="BJ488" s="0" t="n">
        <v>1</v>
      </c>
      <c r="BK488" s="0" t="n">
        <v>0.9960048</v>
      </c>
      <c r="BL488" s="0" t="n">
        <v>0</v>
      </c>
      <c r="BM488" s="0" t="n">
        <v>0</v>
      </c>
      <c r="BN488" s="0" t="n">
        <v>0</v>
      </c>
      <c r="BO488" s="0" t="n">
        <v>1</v>
      </c>
      <c r="BP488" s="0" t="n">
        <v>3</v>
      </c>
      <c r="BQ488" s="0" t="n">
        <v>1</v>
      </c>
      <c r="BR488" s="0" t="n">
        <v>0.001928083</v>
      </c>
      <c r="BS488" s="0" t="n">
        <v>0.001909899</v>
      </c>
      <c r="BT488" s="0" t="n">
        <v>0.0003053553</v>
      </c>
      <c r="BU488" s="1" t="n">
        <v>-2.254967E-011</v>
      </c>
      <c r="BV488" s="1" t="n">
        <v>-7.059878E-009</v>
      </c>
      <c r="BW488" s="1" t="n">
        <v>-8.033675E-009</v>
      </c>
      <c r="BX488" s="0" t="n">
        <v>1</v>
      </c>
      <c r="BY488" s="0" t="n">
        <v>1</v>
      </c>
      <c r="BZ488" s="0" t="n">
        <v>0</v>
      </c>
      <c r="CA488" s="0" t="n">
        <v>0</v>
      </c>
      <c r="CB488" s="0" t="n">
        <v>0</v>
      </c>
      <c r="CC488" s="0" t="n">
        <v>1</v>
      </c>
      <c r="CD488" s="2" t="n">
        <f aca="false">SQRT(SUMSQ(AB488:AD488))</f>
        <v>0</v>
      </c>
      <c r="CE488" s="2" t="n">
        <f aca="false">SQRT(SUMSQ(AP488:AR488))</f>
        <v>0</v>
      </c>
      <c r="CF488" s="2" t="n">
        <f aca="false">SQRT(SUMSQ(BD488:BF488))</f>
        <v>0</v>
      </c>
      <c r="CG488" s="2" t="n">
        <f aca="false">SQRT(SUMSQ(BR488:BT488))</f>
        <v>0.00273101814426929</v>
      </c>
      <c r="CH488" s="2" t="n">
        <f aca="false">DEGREES(2*ACOS(AH488))</f>
        <v>0</v>
      </c>
      <c r="CI488" s="2" t="n">
        <f aca="false">DEGREES(2*ACOS(AV488))</f>
        <v>0</v>
      </c>
      <c r="CJ488" s="2" t="n">
        <f aca="false">DEGREES(2*ACOS(BJ488))</f>
        <v>0</v>
      </c>
      <c r="CK488" s="2" t="n">
        <f aca="false">DEGREES(2*ACOS(BX488))</f>
        <v>0</v>
      </c>
      <c r="CL488" s="0" t="n">
        <f aca="false">ABS(AI488-1)</f>
        <v>0</v>
      </c>
      <c r="CM488" s="0" t="n">
        <f aca="false">ABS(AW488-1)</f>
        <v>0</v>
      </c>
      <c r="CN488" s="0" t="n">
        <f aca="false">ABS(BK488-1)</f>
        <v>0.00399519999999998</v>
      </c>
      <c r="CO488" s="0" t="n">
        <f aca="false">ABS(BY488-1)</f>
        <v>0</v>
      </c>
      <c r="CP488" s="3" t="n">
        <f aca="false">DEGREES(2*ACOS(AH488))</f>
        <v>0</v>
      </c>
      <c r="CQ488" s="3" t="n">
        <f aca="false">DEGREES(2*ACOS(AV488))</f>
        <v>0</v>
      </c>
      <c r="CR488" s="3" t="n">
        <f aca="false">DEGREES(2*ACOS(BJ488))</f>
        <v>0</v>
      </c>
      <c r="CS488" s="3" t="n">
        <f aca="false">DEGREES(2*ACOS(CC488))</f>
        <v>0</v>
      </c>
      <c r="CT488" s="0" t="n">
        <f aca="false">SUM(CD488:CR488)</f>
        <v>0.00672621814426927</v>
      </c>
      <c r="CU488" s="4" t="n">
        <f aca="false">(CT488-MIN($CT$5:$CT$1744))/(MAX($CT$5:$CT$1744)-MIN($CT$5:$CT$1744))</f>
        <v>0.000641976195725073</v>
      </c>
      <c r="CV488" s="0" t="n">
        <f aca="false">SUM(CD488,CH488,CL488,CP488)</f>
        <v>0</v>
      </c>
      <c r="CW488" s="0" t="n">
        <f aca="false">SUM(CE488,CI488,CM488,CQ488)</f>
        <v>0</v>
      </c>
      <c r="CX488" s="0" t="n">
        <f aca="false">SUM(CF488,CJ488,CN488,CR488)</f>
        <v>0.00399519999999998</v>
      </c>
      <c r="CY488" s="0" t="n">
        <f aca="false">SUM(CG488,CK488,CO488)</f>
        <v>0.00273101814426929</v>
      </c>
      <c r="CZ488" s="5" t="str">
        <f aca="false">IF(CD488=0,IF(CH488=0,IF(CL488=0,IF(CP488=0,"NULL","4"),"3"),"2"),"1")</f>
        <v>NULL</v>
      </c>
    </row>
    <row r="489" customFormat="false" ht="14.9" hidden="false" customHeight="false" outlineLevel="0" collapsed="false">
      <c r="A489" s="0" t="n">
        <v>2375.948</v>
      </c>
      <c r="B489" s="0" t="n">
        <v>3.474449</v>
      </c>
      <c r="C489" s="0" t="n">
        <v>1.60035</v>
      </c>
      <c r="D489" s="0" t="n">
        <v>2.788016</v>
      </c>
      <c r="E489" s="1" t="n">
        <v>-1.010718E-007</v>
      </c>
      <c r="F489" s="1" t="n">
        <v>3.266172E-007</v>
      </c>
      <c r="G489" s="1" t="n">
        <v>-1.341437E-006</v>
      </c>
      <c r="H489" s="0" t="n">
        <v>1</v>
      </c>
      <c r="I489" s="0" t="n">
        <v>0.2676738</v>
      </c>
      <c r="J489" s="0" t="n">
        <v>-0.05159459</v>
      </c>
      <c r="K489" s="0" t="n">
        <v>0.688344</v>
      </c>
      <c r="L489" s="0" t="n">
        <v>0.04919818</v>
      </c>
      <c r="M489" s="0" t="n">
        <v>0.7218726</v>
      </c>
      <c r="N489" s="0" t="n">
        <v>1</v>
      </c>
      <c r="O489" s="0" t="n">
        <v>-0.001451015</v>
      </c>
      <c r="P489" s="0" t="n">
        <v>0</v>
      </c>
      <c r="Q489" s="0" t="n">
        <v>0</v>
      </c>
      <c r="R489" s="0" t="n">
        <v>19.76441</v>
      </c>
      <c r="S489" s="0" t="n">
        <v>9.060854</v>
      </c>
      <c r="T489" s="0" t="n">
        <v>27.67527</v>
      </c>
      <c r="U489" s="0" t="n">
        <v>46.63129</v>
      </c>
      <c r="V489" s="0" t="n">
        <v>59.34803</v>
      </c>
      <c r="W489" s="0" t="n">
        <v>53.83866</v>
      </c>
      <c r="X489" s="0" t="n">
        <v>50.97747</v>
      </c>
      <c r="Y489" s="0" t="n">
        <v>51.39274</v>
      </c>
      <c r="Z489" s="0" t="n">
        <v>0</v>
      </c>
      <c r="AA489" s="0" t="n">
        <v>1</v>
      </c>
      <c r="AB489" s="0" t="n">
        <v>0</v>
      </c>
      <c r="AC489" s="0" t="n">
        <v>0</v>
      </c>
      <c r="AD489" s="0" t="n">
        <v>0</v>
      </c>
      <c r="AE489" s="1" t="n">
        <v>-2.412679E-010</v>
      </c>
      <c r="AF489" s="1" t="n">
        <v>-3.888578E-009</v>
      </c>
      <c r="AG489" s="1" t="n">
        <v>-3.966598E-009</v>
      </c>
      <c r="AH489" s="0" t="n">
        <v>0.9999999</v>
      </c>
      <c r="AI489" s="0" t="n">
        <v>1</v>
      </c>
      <c r="AJ489" s="0" t="n">
        <v>0</v>
      </c>
      <c r="AK489" s="0" t="n">
        <v>0</v>
      </c>
      <c r="AL489" s="0" t="n">
        <v>0</v>
      </c>
      <c r="AM489" s="0" t="n">
        <v>1</v>
      </c>
      <c r="AN489" s="0" t="n">
        <v>1</v>
      </c>
      <c r="AO489" s="0" t="n">
        <v>1</v>
      </c>
      <c r="AP489" s="0" t="n">
        <v>0</v>
      </c>
      <c r="AQ489" s="0" t="n">
        <v>0</v>
      </c>
      <c r="AR489" s="0" t="n">
        <v>0</v>
      </c>
      <c r="AS489" s="1" t="n">
        <v>-2.412679E-010</v>
      </c>
      <c r="AT489" s="1" t="n">
        <v>-3.888578E-009</v>
      </c>
      <c r="AU489" s="1" t="n">
        <v>-3.966598E-009</v>
      </c>
      <c r="AV489" s="0" t="n">
        <v>0.9999999</v>
      </c>
      <c r="AW489" s="0" t="n">
        <v>1</v>
      </c>
      <c r="AX489" s="0" t="n">
        <v>0</v>
      </c>
      <c r="AY489" s="0" t="n">
        <v>0</v>
      </c>
      <c r="AZ489" s="0" t="n">
        <v>0</v>
      </c>
      <c r="BA489" s="0" t="n">
        <v>1</v>
      </c>
      <c r="BB489" s="0" t="n">
        <v>2</v>
      </c>
      <c r="BC489" s="0" t="n">
        <v>1</v>
      </c>
      <c r="BD489" s="0" t="n">
        <v>0</v>
      </c>
      <c r="BE489" s="0" t="n">
        <v>0</v>
      </c>
      <c r="BF489" s="0" t="n">
        <v>0</v>
      </c>
      <c r="BG489" s="1" t="n">
        <v>-2.412679E-010</v>
      </c>
      <c r="BH489" s="1" t="n">
        <v>-3.888578E-009</v>
      </c>
      <c r="BI489" s="1" t="n">
        <v>-3.966598E-009</v>
      </c>
      <c r="BJ489" s="0" t="n">
        <v>0.9999999</v>
      </c>
      <c r="BK489" s="0" t="n">
        <v>0.994997</v>
      </c>
      <c r="BL489" s="0" t="n">
        <v>0</v>
      </c>
      <c r="BM489" s="0" t="n">
        <v>0</v>
      </c>
      <c r="BN489" s="0" t="n">
        <v>0</v>
      </c>
      <c r="BO489" s="0" t="n">
        <v>1</v>
      </c>
      <c r="BP489" s="0" t="n">
        <v>3</v>
      </c>
      <c r="BQ489" s="0" t="n">
        <v>1</v>
      </c>
      <c r="BR489" s="0" t="n">
        <v>0.007878083</v>
      </c>
      <c r="BS489" s="0" t="n">
        <v>0.008624144</v>
      </c>
      <c r="BT489" s="0" t="n">
        <v>0.007448063</v>
      </c>
      <c r="BU489" s="1" t="n">
        <v>-1.74065E-010</v>
      </c>
      <c r="BV489" s="1" t="n">
        <v>-3.672284E-009</v>
      </c>
      <c r="BW489" s="1" t="n">
        <v>-7.590107E-009</v>
      </c>
      <c r="BX489" s="0" t="n">
        <v>0.9999999</v>
      </c>
      <c r="BY489" s="0" t="n">
        <v>1</v>
      </c>
      <c r="BZ489" s="0" t="n">
        <v>0</v>
      </c>
      <c r="CA489" s="0" t="n">
        <v>0</v>
      </c>
      <c r="CB489" s="0" t="n">
        <v>0</v>
      </c>
      <c r="CC489" s="0" t="n">
        <v>1</v>
      </c>
      <c r="CD489" s="2" t="n">
        <f aca="false">SQRT(SUMSQ(AB489:AD489))</f>
        <v>0</v>
      </c>
      <c r="CE489" s="2" t="n">
        <f aca="false">SQRT(SUMSQ(AP489:AR489))</f>
        <v>0</v>
      </c>
      <c r="CF489" s="2" t="n">
        <f aca="false">SQRT(SUMSQ(BD489:BF489))</f>
        <v>0</v>
      </c>
      <c r="CG489" s="2" t="n">
        <f aca="false">SQRT(SUMSQ(BR489:BT489))</f>
        <v>0.0138532918087938</v>
      </c>
      <c r="CH489" s="2" t="n">
        <f aca="false">DEGREES(2*ACOS(AH489))</f>
        <v>0.0512469035396072</v>
      </c>
      <c r="CI489" s="2" t="n">
        <f aca="false">DEGREES(2*ACOS(AV489))</f>
        <v>0.0512469035396072</v>
      </c>
      <c r="CJ489" s="2" t="n">
        <f aca="false">DEGREES(2*ACOS(BJ489))</f>
        <v>0.0512469035396072</v>
      </c>
      <c r="CK489" s="2" t="n">
        <f aca="false">DEGREES(2*ACOS(BX489))</f>
        <v>0.0512469035396072</v>
      </c>
      <c r="CL489" s="0" t="n">
        <f aca="false">ABS(AI489-1)</f>
        <v>0</v>
      </c>
      <c r="CM489" s="0" t="n">
        <f aca="false">ABS(AW489-1)</f>
        <v>0</v>
      </c>
      <c r="CN489" s="0" t="n">
        <f aca="false">ABS(BK489-1)</f>
        <v>0.00500299999999998</v>
      </c>
      <c r="CO489" s="0" t="n">
        <f aca="false">ABS(BY489-1)</f>
        <v>0</v>
      </c>
      <c r="CP489" s="3" t="n">
        <f aca="false">DEGREES(2*ACOS(AH489))</f>
        <v>0.0512469035396072</v>
      </c>
      <c r="CQ489" s="3" t="n">
        <f aca="false">DEGREES(2*ACOS(AV489))</f>
        <v>0.0512469035396072</v>
      </c>
      <c r="CR489" s="3" t="n">
        <f aca="false">DEGREES(2*ACOS(BJ489))</f>
        <v>0.0512469035396072</v>
      </c>
      <c r="CS489" s="3" t="n">
        <f aca="false">DEGREES(2*ACOS(CC489))</f>
        <v>0</v>
      </c>
      <c r="CT489" s="0" t="n">
        <f aca="false">SUM(CD489:CR489)</f>
        <v>0.377584616586044</v>
      </c>
      <c r="CU489" s="4" t="n">
        <f aca="false">(CT489-MIN($CT$5:$CT$1744))/(MAX($CT$5:$CT$1744)-MIN($CT$5:$CT$1744))</f>
        <v>0.0360381317585852</v>
      </c>
      <c r="CV489" s="0" t="n">
        <f aca="false">SUM(CD489,CH489,CL489,CP489)</f>
        <v>0.102493807079214</v>
      </c>
      <c r="CW489" s="0" t="n">
        <f aca="false">SUM(CE489,CI489,CM489,CQ489)</f>
        <v>0.102493807079214</v>
      </c>
      <c r="CX489" s="0" t="n">
        <f aca="false">SUM(CF489,CJ489,CN489,CR489)</f>
        <v>0.107496807079214</v>
      </c>
      <c r="CY489" s="0" t="n">
        <f aca="false">SUM(CG489,CK489,CO489)</f>
        <v>0.0651001953484011</v>
      </c>
      <c r="CZ489" s="5" t="str">
        <f aca="false">IF(CD489=0,IF(CH489=0,IF(CL489=0,IF(CP489=0,"NULL","4"),"3"),"2"),"1")</f>
        <v>2</v>
      </c>
    </row>
    <row r="490" customFormat="false" ht="14.9" hidden="false" customHeight="false" outlineLevel="0" collapsed="false">
      <c r="A490" s="0" t="n">
        <v>2375.998</v>
      </c>
      <c r="B490" s="0" t="n">
        <v>3.475188</v>
      </c>
      <c r="C490" s="0" t="n">
        <v>1.606183</v>
      </c>
      <c r="D490" s="0" t="n">
        <v>2.790796</v>
      </c>
      <c r="E490" s="1" t="n">
        <v>-1.003582E-007</v>
      </c>
      <c r="F490" s="1" t="n">
        <v>3.278634E-007</v>
      </c>
      <c r="G490" s="1" t="n">
        <v>-1.270009E-006</v>
      </c>
      <c r="H490" s="0" t="n">
        <v>1</v>
      </c>
      <c r="I490" s="0" t="n">
        <v>0.2666641</v>
      </c>
      <c r="J490" s="0" t="n">
        <v>-0.05202278</v>
      </c>
      <c r="K490" s="0" t="n">
        <v>0.6881698</v>
      </c>
      <c r="L490" s="0" t="n">
        <v>0.04958647</v>
      </c>
      <c r="M490" s="0" t="n">
        <v>0.7219813</v>
      </c>
      <c r="N490" s="0" t="n">
        <v>1</v>
      </c>
      <c r="O490" s="0" t="n">
        <v>-0.001517534</v>
      </c>
      <c r="P490" s="0" t="n">
        <v>0</v>
      </c>
      <c r="Q490" s="0" t="n">
        <v>0</v>
      </c>
      <c r="R490" s="0" t="n">
        <v>19.86696</v>
      </c>
      <c r="S490" s="0" t="n">
        <v>8.969272</v>
      </c>
      <c r="T490" s="0" t="n">
        <v>27.59278</v>
      </c>
      <c r="U490" s="0" t="n">
        <v>46.61451</v>
      </c>
      <c r="V490" s="0" t="n">
        <v>59.36058</v>
      </c>
      <c r="W490" s="0" t="n">
        <v>53.89001</v>
      </c>
      <c r="X490" s="0" t="n">
        <v>51.07225</v>
      </c>
      <c r="Y490" s="0" t="n">
        <v>51.49619</v>
      </c>
      <c r="Z490" s="0" t="n">
        <v>0</v>
      </c>
      <c r="AA490" s="0" t="n">
        <v>1</v>
      </c>
      <c r="AB490" s="0" t="n">
        <v>0</v>
      </c>
      <c r="AC490" s="0" t="n">
        <v>0</v>
      </c>
      <c r="AD490" s="0" t="n">
        <v>0</v>
      </c>
      <c r="AE490" s="1" t="n">
        <v>1.670592E-010</v>
      </c>
      <c r="AF490" s="1" t="n">
        <v>3.961126E-010</v>
      </c>
      <c r="AG490" s="1" t="n">
        <v>1.902869E-008</v>
      </c>
      <c r="AH490" s="0" t="n">
        <v>1</v>
      </c>
      <c r="AI490" s="0" t="n">
        <v>1</v>
      </c>
      <c r="AJ490" s="0" t="n">
        <v>0</v>
      </c>
      <c r="AK490" s="0" t="n">
        <v>0</v>
      </c>
      <c r="AL490" s="0" t="n">
        <v>0</v>
      </c>
      <c r="AM490" s="0" t="n">
        <v>1</v>
      </c>
      <c r="AN490" s="0" t="n">
        <v>1</v>
      </c>
      <c r="AO490" s="0" t="n">
        <v>1</v>
      </c>
      <c r="AP490" s="0" t="n">
        <v>0</v>
      </c>
      <c r="AQ490" s="0" t="n">
        <v>0</v>
      </c>
      <c r="AR490" s="0" t="n">
        <v>0</v>
      </c>
      <c r="AS490" s="1" t="n">
        <v>1.670592E-010</v>
      </c>
      <c r="AT490" s="1" t="n">
        <v>3.961126E-010</v>
      </c>
      <c r="AU490" s="1" t="n">
        <v>1.902869E-008</v>
      </c>
      <c r="AV490" s="0" t="n">
        <v>1</v>
      </c>
      <c r="AW490" s="0" t="n">
        <v>1</v>
      </c>
      <c r="AX490" s="0" t="n">
        <v>0</v>
      </c>
      <c r="AY490" s="0" t="n">
        <v>0</v>
      </c>
      <c r="AZ490" s="0" t="n">
        <v>0</v>
      </c>
      <c r="BA490" s="0" t="n">
        <v>1</v>
      </c>
      <c r="BB490" s="0" t="n">
        <v>2</v>
      </c>
      <c r="BC490" s="0" t="n">
        <v>1</v>
      </c>
      <c r="BD490" s="0" t="n">
        <v>0</v>
      </c>
      <c r="BE490" s="0" t="n">
        <v>0</v>
      </c>
      <c r="BF490" s="0" t="n">
        <v>0</v>
      </c>
      <c r="BG490" s="1" t="n">
        <v>2.817856E-010</v>
      </c>
      <c r="BH490" s="1" t="n">
        <v>6.267564E-011</v>
      </c>
      <c r="BI490" s="1" t="n">
        <v>1.433102E-008</v>
      </c>
      <c r="BJ490" s="0" t="n">
        <v>1</v>
      </c>
      <c r="BK490" s="0" t="n">
        <v>0.9962281</v>
      </c>
      <c r="BL490" s="0" t="n">
        <v>0</v>
      </c>
      <c r="BM490" s="0" t="n">
        <v>0</v>
      </c>
      <c r="BN490" s="0" t="n">
        <v>0</v>
      </c>
      <c r="BO490" s="0" t="n">
        <v>1</v>
      </c>
      <c r="BP490" s="0" t="n">
        <v>3</v>
      </c>
      <c r="BQ490" s="0" t="n">
        <v>1</v>
      </c>
      <c r="BR490" s="0" t="n">
        <v>0.005837166</v>
      </c>
      <c r="BS490" s="0" t="n">
        <v>0.005813952</v>
      </c>
      <c r="BT490" s="0" t="n">
        <v>0.001012279</v>
      </c>
      <c r="BU490" s="1" t="n">
        <v>9.765586E-011</v>
      </c>
      <c r="BV490" s="1" t="n">
        <v>3.913639E-010</v>
      </c>
      <c r="BW490" s="1" t="n">
        <v>1.903963E-008</v>
      </c>
      <c r="BX490" s="0" t="n">
        <v>1</v>
      </c>
      <c r="BY490" s="0" t="n">
        <v>1</v>
      </c>
      <c r="BZ490" s="0" t="n">
        <v>0</v>
      </c>
      <c r="CA490" s="0" t="n">
        <v>0</v>
      </c>
      <c r="CB490" s="0" t="n">
        <v>0</v>
      </c>
      <c r="CC490" s="0" t="n">
        <v>1</v>
      </c>
      <c r="CD490" s="2" t="n">
        <f aca="false">SQRT(SUMSQ(AB490:AD490))</f>
        <v>0</v>
      </c>
      <c r="CE490" s="2" t="n">
        <f aca="false">SQRT(SUMSQ(AP490:AR490))</f>
        <v>0</v>
      </c>
      <c r="CF490" s="2" t="n">
        <f aca="false">SQRT(SUMSQ(BD490:BF490))</f>
        <v>0</v>
      </c>
      <c r="CG490" s="2" t="n">
        <f aca="false">SQRT(SUMSQ(BR490:BT490))</f>
        <v>0.00830055742367349</v>
      </c>
      <c r="CH490" s="2" t="n">
        <f aca="false">DEGREES(2*ACOS(AH490))</f>
        <v>0</v>
      </c>
      <c r="CI490" s="2" t="n">
        <f aca="false">DEGREES(2*ACOS(AV490))</f>
        <v>0</v>
      </c>
      <c r="CJ490" s="2" t="n">
        <f aca="false">DEGREES(2*ACOS(BJ490))</f>
        <v>0</v>
      </c>
      <c r="CK490" s="2" t="n">
        <f aca="false">DEGREES(2*ACOS(BX490))</f>
        <v>0</v>
      </c>
      <c r="CL490" s="0" t="n">
        <f aca="false">ABS(AI490-1)</f>
        <v>0</v>
      </c>
      <c r="CM490" s="0" t="n">
        <f aca="false">ABS(AW490-1)</f>
        <v>0</v>
      </c>
      <c r="CN490" s="0" t="n">
        <f aca="false">ABS(BK490-1)</f>
        <v>0.00377189999999994</v>
      </c>
      <c r="CO490" s="0" t="n">
        <f aca="false">ABS(BY490-1)</f>
        <v>0</v>
      </c>
      <c r="CP490" s="3" t="n">
        <f aca="false">DEGREES(2*ACOS(AH490))</f>
        <v>0</v>
      </c>
      <c r="CQ490" s="3" t="n">
        <f aca="false">DEGREES(2*ACOS(AV490))</f>
        <v>0</v>
      </c>
      <c r="CR490" s="3" t="n">
        <f aca="false">DEGREES(2*ACOS(BJ490))</f>
        <v>0</v>
      </c>
      <c r="CS490" s="3" t="n">
        <f aca="false">DEGREES(2*ACOS(CC490))</f>
        <v>0</v>
      </c>
      <c r="CT490" s="0" t="n">
        <f aca="false">SUM(CD490:CR490)</f>
        <v>0.0120724574236734</v>
      </c>
      <c r="CU490" s="4" t="n">
        <f aca="false">(CT490-MIN($CT$5:$CT$1744))/(MAX($CT$5:$CT$1744)-MIN($CT$5:$CT$1744))</f>
        <v>0.00115224188744251</v>
      </c>
      <c r="CV490" s="0" t="n">
        <f aca="false">SUM(CD490,CH490,CL490,CP490)</f>
        <v>0</v>
      </c>
      <c r="CW490" s="0" t="n">
        <f aca="false">SUM(CE490,CI490,CM490,CQ490)</f>
        <v>0</v>
      </c>
      <c r="CX490" s="0" t="n">
        <f aca="false">SUM(CF490,CJ490,CN490,CR490)</f>
        <v>0.00377189999999994</v>
      </c>
      <c r="CY490" s="0" t="n">
        <f aca="false">SUM(CG490,CK490,CO490)</f>
        <v>0.00830055742367349</v>
      </c>
      <c r="CZ490" s="5" t="str">
        <f aca="false">IF(CD490=0,IF(CH490=0,IF(CL490=0,IF(CP490=0,"NULL","4"),"3"),"2"),"1")</f>
        <v>NULL</v>
      </c>
    </row>
    <row r="491" customFormat="false" ht="14.9" hidden="false" customHeight="false" outlineLevel="0" collapsed="false">
      <c r="A491" s="0" t="n">
        <v>2376.049</v>
      </c>
      <c r="B491" s="0" t="n">
        <v>3.476182</v>
      </c>
      <c r="C491" s="0" t="n">
        <v>1.616514</v>
      </c>
      <c r="D491" s="0" t="n">
        <v>2.792587</v>
      </c>
      <c r="E491" s="1" t="n">
        <v>-1.020983E-007</v>
      </c>
      <c r="F491" s="1" t="n">
        <v>3.468286E-007</v>
      </c>
      <c r="G491" s="1" t="n">
        <v>-1.367722E-006</v>
      </c>
      <c r="H491" s="0" t="n">
        <v>1</v>
      </c>
      <c r="I491" s="0" t="n">
        <v>0.2659858</v>
      </c>
      <c r="J491" s="0" t="n">
        <v>-0.05250036</v>
      </c>
      <c r="K491" s="0" t="n">
        <v>0.6879922</v>
      </c>
      <c r="L491" s="0" t="n">
        <v>0.05002151</v>
      </c>
      <c r="M491" s="0" t="n">
        <v>0.7220861</v>
      </c>
      <c r="N491" s="0" t="n">
        <v>1</v>
      </c>
      <c r="O491" s="0" t="n">
        <v>-0.002183914</v>
      </c>
      <c r="P491" s="0" t="n">
        <v>0</v>
      </c>
      <c r="Q491" s="0" t="n">
        <v>0</v>
      </c>
      <c r="R491" s="0" t="n">
        <v>21.61242</v>
      </c>
      <c r="S491" s="0" t="n">
        <v>9.567771</v>
      </c>
      <c r="T491" s="0" t="n">
        <v>29.67912</v>
      </c>
      <c r="U491" s="0" t="n">
        <v>50.29579</v>
      </c>
      <c r="V491" s="0" t="n">
        <v>64.09862</v>
      </c>
      <c r="W491" s="0" t="n">
        <v>58.23727</v>
      </c>
      <c r="X491" s="0" t="n">
        <v>55.2506</v>
      </c>
      <c r="Y491" s="0" t="n">
        <v>55.71769</v>
      </c>
      <c r="Z491" s="0" t="n">
        <v>0</v>
      </c>
      <c r="AA491" s="0" t="n">
        <v>1</v>
      </c>
      <c r="AB491" s="0" t="n">
        <v>0</v>
      </c>
      <c r="AC491" s="0" t="n">
        <v>0</v>
      </c>
      <c r="AD491" s="0" t="n">
        <v>0</v>
      </c>
      <c r="AE491" s="1" t="n">
        <v>-5.857008E-010</v>
      </c>
      <c r="AF491" s="1" t="n">
        <v>5.948197E-009</v>
      </c>
      <c r="AG491" s="1" t="n">
        <v>-2.45164E-008</v>
      </c>
      <c r="AH491" s="0" t="n">
        <v>1</v>
      </c>
      <c r="AI491" s="0" t="n">
        <v>1</v>
      </c>
      <c r="AJ491" s="0" t="n">
        <v>0</v>
      </c>
      <c r="AK491" s="0" t="n">
        <v>0</v>
      </c>
      <c r="AL491" s="0" t="n">
        <v>0</v>
      </c>
      <c r="AM491" s="0" t="n">
        <v>1</v>
      </c>
      <c r="AN491" s="0" t="n">
        <v>1</v>
      </c>
      <c r="AO491" s="0" t="n">
        <v>1</v>
      </c>
      <c r="AP491" s="0" t="n">
        <v>0</v>
      </c>
      <c r="AQ491" s="0" t="n">
        <v>0</v>
      </c>
      <c r="AR491" s="0" t="n">
        <v>0</v>
      </c>
      <c r="AS491" s="1" t="n">
        <v>-3.189162E-010</v>
      </c>
      <c r="AT491" s="1" t="n">
        <v>4.186128E-009</v>
      </c>
      <c r="AU491" s="1" t="n">
        <v>-2.692059E-008</v>
      </c>
      <c r="AV491" s="0" t="n">
        <v>1</v>
      </c>
      <c r="AW491" s="0" t="n">
        <v>1</v>
      </c>
      <c r="AX491" s="0" t="n">
        <v>0</v>
      </c>
      <c r="AY491" s="0" t="n">
        <v>0</v>
      </c>
      <c r="AZ491" s="0" t="n">
        <v>0</v>
      </c>
      <c r="BA491" s="0" t="n">
        <v>1</v>
      </c>
      <c r="BB491" s="0" t="n">
        <v>2</v>
      </c>
      <c r="BC491" s="0" t="n">
        <v>1</v>
      </c>
      <c r="BD491" s="0" t="n">
        <v>0</v>
      </c>
      <c r="BE491" s="0" t="n">
        <v>0</v>
      </c>
      <c r="BF491" s="0" t="n">
        <v>0</v>
      </c>
      <c r="BG491" s="1" t="n">
        <v>-5.16615E-010</v>
      </c>
      <c r="BH491" s="1" t="n">
        <v>4.644704E-009</v>
      </c>
      <c r="BI491" s="1" t="n">
        <v>-1.935463E-008</v>
      </c>
      <c r="BJ491" s="0" t="n">
        <v>1</v>
      </c>
      <c r="BK491" s="0" t="n">
        <v>0.9974563</v>
      </c>
      <c r="BL491" s="0" t="n">
        <v>0</v>
      </c>
      <c r="BM491" s="0" t="n">
        <v>0</v>
      </c>
      <c r="BN491" s="0" t="n">
        <v>0</v>
      </c>
      <c r="BO491" s="0" t="n">
        <v>1</v>
      </c>
      <c r="BP491" s="0" t="n">
        <v>3</v>
      </c>
      <c r="BQ491" s="0" t="n">
        <v>1</v>
      </c>
      <c r="BR491" s="0" t="n">
        <v>0.01131163</v>
      </c>
      <c r="BS491" s="0" t="n">
        <v>0.01122532</v>
      </c>
      <c r="BT491" s="0" t="n">
        <v>0.00154163</v>
      </c>
      <c r="BU491" s="1" t="n">
        <v>-3.189162E-010</v>
      </c>
      <c r="BV491" s="1" t="n">
        <v>4.186128E-009</v>
      </c>
      <c r="BW491" s="1" t="n">
        <v>-2.692059E-008</v>
      </c>
      <c r="BX491" s="0" t="n">
        <v>1</v>
      </c>
      <c r="BY491" s="0" t="n">
        <v>1</v>
      </c>
      <c r="BZ491" s="0" t="n">
        <v>0</v>
      </c>
      <c r="CA491" s="0" t="n">
        <v>0</v>
      </c>
      <c r="CB491" s="0" t="n">
        <v>0</v>
      </c>
      <c r="CC491" s="0" t="n">
        <v>1</v>
      </c>
      <c r="CD491" s="2" t="n">
        <f aca="false">SQRT(SUMSQ(AB491:AD491))</f>
        <v>0</v>
      </c>
      <c r="CE491" s="2" t="n">
        <f aca="false">SQRT(SUMSQ(AP491:AR491))</f>
        <v>0</v>
      </c>
      <c r="CF491" s="2" t="n">
        <f aca="false">SQRT(SUMSQ(BD491:BF491))</f>
        <v>0</v>
      </c>
      <c r="CG491" s="2" t="n">
        <f aca="false">SQRT(SUMSQ(BR491:BT491))</f>
        <v>0.0160105404473491</v>
      </c>
      <c r="CH491" s="2" t="n">
        <f aca="false">DEGREES(2*ACOS(AH491))</f>
        <v>0</v>
      </c>
      <c r="CI491" s="2" t="n">
        <f aca="false">DEGREES(2*ACOS(AV491))</f>
        <v>0</v>
      </c>
      <c r="CJ491" s="2" t="n">
        <f aca="false">DEGREES(2*ACOS(BJ491))</f>
        <v>0</v>
      </c>
      <c r="CK491" s="2" t="n">
        <f aca="false">DEGREES(2*ACOS(BX491))</f>
        <v>0</v>
      </c>
      <c r="CL491" s="0" t="n">
        <f aca="false">ABS(AI491-1)</f>
        <v>0</v>
      </c>
      <c r="CM491" s="0" t="n">
        <f aca="false">ABS(AW491-1)</f>
        <v>0</v>
      </c>
      <c r="CN491" s="0" t="n">
        <f aca="false">ABS(BK491-1)</f>
        <v>0.00254369999999993</v>
      </c>
      <c r="CO491" s="0" t="n">
        <f aca="false">ABS(BY491-1)</f>
        <v>0</v>
      </c>
      <c r="CP491" s="3" t="n">
        <f aca="false">DEGREES(2*ACOS(AH491))</f>
        <v>0</v>
      </c>
      <c r="CQ491" s="3" t="n">
        <f aca="false">DEGREES(2*ACOS(AV491))</f>
        <v>0</v>
      </c>
      <c r="CR491" s="3" t="n">
        <f aca="false">DEGREES(2*ACOS(BJ491))</f>
        <v>0</v>
      </c>
      <c r="CS491" s="3" t="n">
        <f aca="false">DEGREES(2*ACOS(CC491))</f>
        <v>0</v>
      </c>
      <c r="CT491" s="0" t="n">
        <f aca="false">SUM(CD491:CR491)</f>
        <v>0.018554240447349</v>
      </c>
      <c r="CU491" s="4" t="n">
        <f aca="false">(CT491-MIN($CT$5:$CT$1744))/(MAX($CT$5:$CT$1744)-MIN($CT$5:$CT$1744))</f>
        <v>0.00177088825272578</v>
      </c>
      <c r="CV491" s="0" t="n">
        <f aca="false">SUM(CD491,CH491,CL491,CP491)</f>
        <v>0</v>
      </c>
      <c r="CW491" s="0" t="n">
        <f aca="false">SUM(CE491,CI491,CM491,CQ491)</f>
        <v>0</v>
      </c>
      <c r="CX491" s="0" t="n">
        <f aca="false">SUM(CF491,CJ491,CN491,CR491)</f>
        <v>0.00254369999999993</v>
      </c>
      <c r="CY491" s="0" t="n">
        <f aca="false">SUM(CG491,CK491,CO491)</f>
        <v>0.0160105404473491</v>
      </c>
      <c r="CZ491" s="5" t="str">
        <f aca="false">IF(CD491=0,IF(CH491=0,IF(CL491=0,IF(CP491=0,"NULL","4"),"3"),"2"),"1")</f>
        <v>NULL</v>
      </c>
    </row>
    <row r="492" customFormat="false" ht="14.9" hidden="false" customHeight="false" outlineLevel="0" collapsed="false">
      <c r="A492" s="0" t="n">
        <v>2376.098</v>
      </c>
      <c r="B492" s="0" t="n">
        <v>3.475342</v>
      </c>
      <c r="C492" s="0" t="n">
        <v>1.620983</v>
      </c>
      <c r="D492" s="0" t="n">
        <v>2.793281</v>
      </c>
      <c r="E492" s="1" t="n">
        <v>-1.001244E-007</v>
      </c>
      <c r="F492" s="1" t="n">
        <v>3.098977E-007</v>
      </c>
      <c r="G492" s="1" t="n">
        <v>-1.370511E-006</v>
      </c>
      <c r="H492" s="0" t="n">
        <v>1</v>
      </c>
      <c r="I492" s="0" t="n">
        <v>0.2640649</v>
      </c>
      <c r="J492" s="0" t="n">
        <v>-0.05298781</v>
      </c>
      <c r="K492" s="0" t="n">
        <v>0.6878271</v>
      </c>
      <c r="L492" s="0" t="n">
        <v>0.0504675</v>
      </c>
      <c r="M492" s="0" t="n">
        <v>0.7221768</v>
      </c>
      <c r="N492" s="0" t="n">
        <v>1</v>
      </c>
      <c r="O492" s="0" t="n">
        <v>-0.00045681</v>
      </c>
      <c r="P492" s="0" t="n">
        <v>0</v>
      </c>
      <c r="Q492" s="0" t="n">
        <v>0</v>
      </c>
      <c r="R492" s="0" t="n">
        <v>20.19327</v>
      </c>
      <c r="S492" s="0" t="n">
        <v>8.693476</v>
      </c>
      <c r="T492" s="0" t="n">
        <v>27.31918</v>
      </c>
      <c r="U492" s="0" t="n">
        <v>46.47789</v>
      </c>
      <c r="V492" s="0" t="n">
        <v>59.29279</v>
      </c>
      <c r="W492" s="0" t="n">
        <v>53.91589</v>
      </c>
      <c r="X492" s="0" t="n">
        <v>51.21339</v>
      </c>
      <c r="Y492" s="0" t="n">
        <v>51.66973</v>
      </c>
      <c r="Z492" s="0" t="n">
        <v>0</v>
      </c>
      <c r="AA492" s="0" t="n">
        <v>1</v>
      </c>
      <c r="AB492" s="0" t="n">
        <v>0</v>
      </c>
      <c r="AC492" s="0" t="n">
        <v>0</v>
      </c>
      <c r="AD492" s="0" t="n">
        <v>0</v>
      </c>
      <c r="AE492" s="1" t="n">
        <v>6.66493E-010</v>
      </c>
      <c r="AF492" s="1" t="n">
        <v>-8.837385E-009</v>
      </c>
      <c r="AG492" s="1" t="n">
        <v>5.245853E-010</v>
      </c>
      <c r="AH492" s="0" t="n">
        <v>1</v>
      </c>
      <c r="AI492" s="0" t="n">
        <v>0.99725</v>
      </c>
      <c r="AJ492" s="0" t="n">
        <v>0</v>
      </c>
      <c r="AK492" s="0" t="n">
        <v>0</v>
      </c>
      <c r="AL492" s="0" t="n">
        <v>0</v>
      </c>
      <c r="AM492" s="0" t="n">
        <v>1</v>
      </c>
      <c r="AN492" s="0" t="n">
        <v>1</v>
      </c>
      <c r="AO492" s="0" t="n">
        <v>1</v>
      </c>
      <c r="AP492" s="0" t="n">
        <v>0</v>
      </c>
      <c r="AQ492" s="0" t="n">
        <v>0</v>
      </c>
      <c r="AR492" s="0" t="n">
        <v>0</v>
      </c>
      <c r="AS492" s="1" t="n">
        <v>5.662839E-010</v>
      </c>
      <c r="AT492" s="1" t="n">
        <v>-8.395784E-009</v>
      </c>
      <c r="AU492" s="1" t="n">
        <v>-1.001234E-008</v>
      </c>
      <c r="AV492" s="0" t="n">
        <v>1</v>
      </c>
      <c r="AW492" s="0" t="n">
        <v>1</v>
      </c>
      <c r="AX492" s="0" t="n">
        <v>0</v>
      </c>
      <c r="AY492" s="0" t="n">
        <v>0</v>
      </c>
      <c r="AZ492" s="0" t="n">
        <v>0</v>
      </c>
      <c r="BA492" s="0" t="n">
        <v>1</v>
      </c>
      <c r="BB492" s="0" t="n">
        <v>2</v>
      </c>
      <c r="BC492" s="0" t="n">
        <v>1</v>
      </c>
      <c r="BD492" s="0" t="n">
        <v>0</v>
      </c>
      <c r="BE492" s="0" t="n">
        <v>0</v>
      </c>
      <c r="BF492" s="0" t="n">
        <v>0</v>
      </c>
      <c r="BG492" s="1" t="n">
        <v>1.951047E-010</v>
      </c>
      <c r="BH492" s="1" t="n">
        <v>-1.029396E-008</v>
      </c>
      <c r="BI492" s="1" t="n">
        <v>4.055619E-009</v>
      </c>
      <c r="BJ492" s="0" t="n">
        <v>1</v>
      </c>
      <c r="BK492" s="0" t="n">
        <v>0.9955158</v>
      </c>
      <c r="BL492" s="0" t="n">
        <v>0</v>
      </c>
      <c r="BM492" s="0" t="n">
        <v>0</v>
      </c>
      <c r="BN492" s="0" t="n">
        <v>0</v>
      </c>
      <c r="BO492" s="0" t="n">
        <v>1</v>
      </c>
      <c r="BP492" s="0" t="n">
        <v>3</v>
      </c>
      <c r="BQ492" s="0" t="n">
        <v>1</v>
      </c>
      <c r="BR492" s="0" t="n">
        <v>0.00149235</v>
      </c>
      <c r="BS492" s="0" t="n">
        <v>0.001484336</v>
      </c>
      <c r="BT492" s="0" t="n">
        <v>0.0002155439</v>
      </c>
      <c r="BU492" s="1" t="n">
        <v>5.459534E-010</v>
      </c>
      <c r="BV492" s="1" t="n">
        <v>-9.403948E-009</v>
      </c>
      <c r="BW492" s="1" t="n">
        <v>2.643556E-009</v>
      </c>
      <c r="BX492" s="0" t="n">
        <v>1</v>
      </c>
      <c r="BY492" s="0" t="n">
        <v>1</v>
      </c>
      <c r="BZ492" s="0" t="n">
        <v>0</v>
      </c>
      <c r="CA492" s="0" t="n">
        <v>0</v>
      </c>
      <c r="CB492" s="0" t="n">
        <v>0</v>
      </c>
      <c r="CC492" s="0" t="n">
        <v>1</v>
      </c>
      <c r="CD492" s="2" t="n">
        <f aca="false">SQRT(SUMSQ(AB492:AD492))</f>
        <v>0</v>
      </c>
      <c r="CE492" s="2" t="n">
        <f aca="false">SQRT(SUMSQ(AP492:AR492))</f>
        <v>0</v>
      </c>
      <c r="CF492" s="2" t="n">
        <f aca="false">SQRT(SUMSQ(BD492:BF492))</f>
        <v>0</v>
      </c>
      <c r="CG492" s="2" t="n">
        <f aca="false">SQRT(SUMSQ(BR492:BT492))</f>
        <v>0.00211584996070686</v>
      </c>
      <c r="CH492" s="2" t="n">
        <f aca="false">DEGREES(2*ACOS(AH492))</f>
        <v>0</v>
      </c>
      <c r="CI492" s="2" t="n">
        <f aca="false">DEGREES(2*ACOS(AV492))</f>
        <v>0</v>
      </c>
      <c r="CJ492" s="2" t="n">
        <f aca="false">DEGREES(2*ACOS(BJ492))</f>
        <v>0</v>
      </c>
      <c r="CK492" s="2" t="n">
        <f aca="false">DEGREES(2*ACOS(BX492))</f>
        <v>0</v>
      </c>
      <c r="CL492" s="0" t="n">
        <f aca="false">ABS(AI492-1)</f>
        <v>0.00274999999999992</v>
      </c>
      <c r="CM492" s="0" t="n">
        <f aca="false">ABS(AW492-1)</f>
        <v>0</v>
      </c>
      <c r="CN492" s="0" t="n">
        <f aca="false">ABS(BK492-1)</f>
        <v>0.00448419999999994</v>
      </c>
      <c r="CO492" s="0" t="n">
        <f aca="false">ABS(BY492-1)</f>
        <v>0</v>
      </c>
      <c r="CP492" s="3" t="n">
        <f aca="false">DEGREES(2*ACOS(AH492))</f>
        <v>0</v>
      </c>
      <c r="CQ492" s="3" t="n">
        <f aca="false">DEGREES(2*ACOS(AV492))</f>
        <v>0</v>
      </c>
      <c r="CR492" s="3" t="n">
        <f aca="false">DEGREES(2*ACOS(BJ492))</f>
        <v>0</v>
      </c>
      <c r="CS492" s="3" t="n">
        <f aca="false">DEGREES(2*ACOS(CC492))</f>
        <v>0</v>
      </c>
      <c r="CT492" s="0" t="n">
        <f aca="false">SUM(CD492:CR492)</f>
        <v>0.00935004996070671</v>
      </c>
      <c r="CU492" s="4" t="n">
        <f aca="false">(CT492-MIN($CT$5:$CT$1744))/(MAX($CT$5:$CT$1744)-MIN($CT$5:$CT$1744))</f>
        <v>0.000892404821679496</v>
      </c>
      <c r="CV492" s="0" t="n">
        <f aca="false">SUM(CD492,CH492,CL492,CP492)</f>
        <v>0.00274999999999992</v>
      </c>
      <c r="CW492" s="0" t="n">
        <f aca="false">SUM(CE492,CI492,CM492,CQ492)</f>
        <v>0</v>
      </c>
      <c r="CX492" s="0" t="n">
        <f aca="false">SUM(CF492,CJ492,CN492,CR492)</f>
        <v>0.00448419999999994</v>
      </c>
      <c r="CY492" s="0" t="n">
        <f aca="false">SUM(CG492,CK492,CO492)</f>
        <v>0.00211584996070686</v>
      </c>
      <c r="CZ492" s="5" t="str">
        <f aca="false">IF(CD492=0,IF(CH492=0,IF(CL492=0,IF(CP492=0,"NULL","4"),"3"),"2"),"1")</f>
        <v>3</v>
      </c>
    </row>
    <row r="493" customFormat="false" ht="14.9" hidden="false" customHeight="false" outlineLevel="0" collapsed="false">
      <c r="A493" s="0" t="n">
        <v>2376.148</v>
      </c>
      <c r="B493" s="0" t="n">
        <v>3.475634</v>
      </c>
      <c r="C493" s="0" t="n">
        <v>1.621734</v>
      </c>
      <c r="D493" s="0" t="n">
        <v>2.793398</v>
      </c>
      <c r="E493" s="1" t="n">
        <v>-1.012235E-007</v>
      </c>
      <c r="F493" s="1" t="n">
        <v>2.949284E-007</v>
      </c>
      <c r="G493" s="1" t="n">
        <v>-1.349468E-006</v>
      </c>
      <c r="H493" s="0" t="n">
        <v>1</v>
      </c>
      <c r="I493" s="0" t="n">
        <v>0.2621311</v>
      </c>
      <c r="J493" s="0" t="n">
        <v>-0.05339259</v>
      </c>
      <c r="K493" s="0" t="n">
        <v>0.6876928</v>
      </c>
      <c r="L493" s="0" t="n">
        <v>0.05083801</v>
      </c>
      <c r="M493" s="0" t="n">
        <v>0.7222489</v>
      </c>
      <c r="N493" s="0" t="n">
        <v>1</v>
      </c>
      <c r="O493" s="0" t="n">
        <v>0</v>
      </c>
      <c r="P493" s="0" t="n">
        <v>0</v>
      </c>
      <c r="Q493" s="0" t="n">
        <v>0</v>
      </c>
      <c r="R493" s="0" t="n">
        <v>20.26584</v>
      </c>
      <c r="S493" s="0" t="n">
        <v>8.570144</v>
      </c>
      <c r="T493" s="0" t="n">
        <v>27.20777</v>
      </c>
      <c r="U493" s="0" t="n">
        <v>46.40472</v>
      </c>
      <c r="V493" s="0" t="n">
        <v>59.23341</v>
      </c>
      <c r="W493" s="0" t="n">
        <v>53.88499</v>
      </c>
      <c r="X493" s="0" t="n">
        <v>51.21505</v>
      </c>
      <c r="Y493" s="0" t="n">
        <v>51.69027</v>
      </c>
      <c r="Z493" s="0" t="n">
        <v>0</v>
      </c>
      <c r="AA493" s="0" t="n">
        <v>1</v>
      </c>
      <c r="AB493" s="0" t="n">
        <v>0</v>
      </c>
      <c r="AC493" s="0" t="n">
        <v>0</v>
      </c>
      <c r="AD493" s="0" t="n">
        <v>0</v>
      </c>
      <c r="AE493" s="1" t="n">
        <v>-3.859743E-011</v>
      </c>
      <c r="AF493" s="1" t="n">
        <v>-3.880813E-009</v>
      </c>
      <c r="AG493" s="1" t="n">
        <v>3.721338E-009</v>
      </c>
      <c r="AH493" s="0" t="n">
        <v>1</v>
      </c>
      <c r="AI493" s="0" t="n">
        <v>0.9968531</v>
      </c>
      <c r="AJ493" s="0" t="n">
        <v>0</v>
      </c>
      <c r="AK493" s="0" t="n">
        <v>0</v>
      </c>
      <c r="AL493" s="0" t="n">
        <v>0</v>
      </c>
      <c r="AM493" s="0" t="n">
        <v>1</v>
      </c>
      <c r="AN493" s="0" t="n">
        <v>1</v>
      </c>
      <c r="AO493" s="0" t="n">
        <v>1</v>
      </c>
      <c r="AP493" s="0" t="n">
        <v>0</v>
      </c>
      <c r="AQ493" s="0" t="n">
        <v>0</v>
      </c>
      <c r="AR493" s="0" t="n">
        <v>0</v>
      </c>
      <c r="AS493" s="1" t="n">
        <v>-3.207953E-010</v>
      </c>
      <c r="AT493" s="1" t="n">
        <v>-4.194739E-009</v>
      </c>
      <c r="AU493" s="1" t="n">
        <v>6.18577E-009</v>
      </c>
      <c r="AV493" s="0" t="n">
        <v>1</v>
      </c>
      <c r="AW493" s="0" t="n">
        <v>1</v>
      </c>
      <c r="AX493" s="0" t="n">
        <v>0</v>
      </c>
      <c r="AY493" s="0" t="n">
        <v>0</v>
      </c>
      <c r="AZ493" s="0" t="n">
        <v>0</v>
      </c>
      <c r="BA493" s="0" t="n">
        <v>1</v>
      </c>
      <c r="BB493" s="0" t="n">
        <v>2</v>
      </c>
      <c r="BC493" s="0" t="n">
        <v>1</v>
      </c>
      <c r="BD493" s="0" t="n">
        <v>0</v>
      </c>
      <c r="BE493" s="0" t="n">
        <v>0</v>
      </c>
      <c r="BF493" s="0" t="n">
        <v>0</v>
      </c>
      <c r="BG493" s="1" t="n">
        <v>-3.207953E-010</v>
      </c>
      <c r="BH493" s="1" t="n">
        <v>-4.194739E-009</v>
      </c>
      <c r="BI493" s="1" t="n">
        <v>6.18577E-009</v>
      </c>
      <c r="BJ493" s="0" t="n">
        <v>1</v>
      </c>
      <c r="BK493" s="0" t="n">
        <v>0.9958101</v>
      </c>
      <c r="BL493" s="0" t="n">
        <v>0</v>
      </c>
      <c r="BM493" s="0" t="n">
        <v>0</v>
      </c>
      <c r="BN493" s="0" t="n">
        <v>0</v>
      </c>
      <c r="BO493" s="0" t="n">
        <v>1</v>
      </c>
      <c r="BP493" s="0" t="n">
        <v>3</v>
      </c>
      <c r="BQ493" s="0" t="n">
        <v>1</v>
      </c>
      <c r="BR493" s="0" t="n">
        <v>0</v>
      </c>
      <c r="BS493" s="0" t="n">
        <v>0</v>
      </c>
      <c r="BT493" s="0" t="n">
        <v>0</v>
      </c>
      <c r="BU493" s="1" t="n">
        <v>-4.188227E-010</v>
      </c>
      <c r="BV493" s="1" t="n">
        <v>-2.698898E-009</v>
      </c>
      <c r="BW493" s="1" t="n">
        <v>4.950233E-009</v>
      </c>
      <c r="BX493" s="0" t="n">
        <v>1</v>
      </c>
      <c r="BY493" s="0" t="n">
        <v>1</v>
      </c>
      <c r="BZ493" s="0" t="n">
        <v>0</v>
      </c>
      <c r="CA493" s="0" t="n">
        <v>0</v>
      </c>
      <c r="CB493" s="0" t="n">
        <v>0</v>
      </c>
      <c r="CC493" s="0" t="n">
        <v>1</v>
      </c>
      <c r="CD493" s="2" t="n">
        <f aca="false">SQRT(SUMSQ(AB493:AD493))</f>
        <v>0</v>
      </c>
      <c r="CE493" s="2" t="n">
        <f aca="false">SQRT(SUMSQ(AP493:AR493))</f>
        <v>0</v>
      </c>
      <c r="CF493" s="2" t="n">
        <f aca="false">SQRT(SUMSQ(BD493:BF493))</f>
        <v>0</v>
      </c>
      <c r="CG493" s="2" t="n">
        <f aca="false">SQRT(SUMSQ(BR493:BT493))</f>
        <v>0</v>
      </c>
      <c r="CH493" s="2" t="n">
        <f aca="false">DEGREES(2*ACOS(AH493))</f>
        <v>0</v>
      </c>
      <c r="CI493" s="2" t="n">
        <f aca="false">DEGREES(2*ACOS(AV493))</f>
        <v>0</v>
      </c>
      <c r="CJ493" s="2" t="n">
        <f aca="false">DEGREES(2*ACOS(BJ493))</f>
        <v>0</v>
      </c>
      <c r="CK493" s="2" t="n">
        <f aca="false">DEGREES(2*ACOS(BX493))</f>
        <v>0</v>
      </c>
      <c r="CL493" s="0" t="n">
        <f aca="false">ABS(AI493-1)</f>
        <v>0.00314689999999995</v>
      </c>
      <c r="CM493" s="0" t="n">
        <f aca="false">ABS(AW493-1)</f>
        <v>0</v>
      </c>
      <c r="CN493" s="0" t="n">
        <f aca="false">ABS(BK493-1)</f>
        <v>0.00418989999999997</v>
      </c>
      <c r="CO493" s="0" t="n">
        <f aca="false">ABS(BY493-1)</f>
        <v>0</v>
      </c>
      <c r="CP493" s="3" t="n">
        <f aca="false">DEGREES(2*ACOS(AH493))</f>
        <v>0</v>
      </c>
      <c r="CQ493" s="3" t="n">
        <f aca="false">DEGREES(2*ACOS(AV493))</f>
        <v>0</v>
      </c>
      <c r="CR493" s="3" t="n">
        <f aca="false">DEGREES(2*ACOS(BJ493))</f>
        <v>0</v>
      </c>
      <c r="CS493" s="3" t="n">
        <f aca="false">DEGREES(2*ACOS(CC493))</f>
        <v>0</v>
      </c>
      <c r="CT493" s="0" t="n">
        <f aca="false">SUM(CD493:CR493)</f>
        <v>0.00733679999999992</v>
      </c>
      <c r="CU493" s="4" t="n">
        <f aca="false">(CT493-MIN($CT$5:$CT$1744))/(MAX($CT$5:$CT$1744)-MIN($CT$5:$CT$1744))</f>
        <v>0.000700252482415936</v>
      </c>
      <c r="CV493" s="0" t="n">
        <f aca="false">SUM(CD493,CH493,CL493,CP493)</f>
        <v>0.00314689999999995</v>
      </c>
      <c r="CW493" s="0" t="n">
        <f aca="false">SUM(CE493,CI493,CM493,CQ493)</f>
        <v>0</v>
      </c>
      <c r="CX493" s="0" t="n">
        <f aca="false">SUM(CF493,CJ493,CN493,CR493)</f>
        <v>0.00418989999999997</v>
      </c>
      <c r="CY493" s="0" t="n">
        <f aca="false">SUM(CG493,CK493,CO493)</f>
        <v>0</v>
      </c>
      <c r="CZ493" s="5" t="str">
        <f aca="false">IF(CD493=0,IF(CH493=0,IF(CL493=0,IF(CP493=0,"NULL","4"),"3"),"2"),"1")</f>
        <v>3</v>
      </c>
    </row>
    <row r="494" customFormat="false" ht="14.9" hidden="false" customHeight="false" outlineLevel="0" collapsed="false">
      <c r="A494" s="0" t="n">
        <v>2376.198</v>
      </c>
      <c r="B494" s="0" t="n">
        <v>3.475761</v>
      </c>
      <c r="C494" s="0" t="n">
        <v>1.62186</v>
      </c>
      <c r="D494" s="0" t="n">
        <v>2.793418</v>
      </c>
      <c r="E494" s="1" t="n">
        <v>-9.905308E-008</v>
      </c>
      <c r="F494" s="1" t="n">
        <v>3.095689E-007</v>
      </c>
      <c r="G494" s="1" t="n">
        <v>-1.360796E-006</v>
      </c>
      <c r="H494" s="0" t="n">
        <v>1</v>
      </c>
      <c r="I494" s="0" t="n">
        <v>0.2592714</v>
      </c>
      <c r="J494" s="0" t="n">
        <v>-0.05370986</v>
      </c>
      <c r="K494" s="0" t="n">
        <v>0.6875878</v>
      </c>
      <c r="L494" s="0" t="n">
        <v>0.05112834</v>
      </c>
      <c r="M494" s="0" t="n">
        <v>0.7223048</v>
      </c>
      <c r="N494" s="0" t="n">
        <v>1</v>
      </c>
      <c r="O494" s="0" t="n">
        <v>0</v>
      </c>
      <c r="P494" s="0" t="n">
        <v>0</v>
      </c>
      <c r="Q494" s="0" t="n">
        <v>0</v>
      </c>
      <c r="R494" s="0" t="n">
        <v>19.45661</v>
      </c>
      <c r="S494" s="0" t="n">
        <v>8.162346</v>
      </c>
      <c r="T494" s="0" t="n">
        <v>26.05642</v>
      </c>
      <c r="U494" s="0" t="n">
        <v>44.50211</v>
      </c>
      <c r="V494" s="0" t="n">
        <v>56.82071</v>
      </c>
      <c r="W494" s="0" t="n">
        <v>51.69697</v>
      </c>
      <c r="X494" s="0" t="n">
        <v>49.14309</v>
      </c>
      <c r="Y494" s="0" t="n">
        <v>49.60014</v>
      </c>
      <c r="Z494" s="0" t="n">
        <v>0</v>
      </c>
      <c r="AA494" s="0" t="n">
        <v>1</v>
      </c>
      <c r="AB494" s="0" t="n">
        <v>0</v>
      </c>
      <c r="AC494" s="0" t="n">
        <v>0</v>
      </c>
      <c r="AD494" s="0" t="n">
        <v>0</v>
      </c>
      <c r="AE494" s="1" t="n">
        <v>6.495256E-010</v>
      </c>
      <c r="AF494" s="1" t="n">
        <v>3.943258E-009</v>
      </c>
      <c r="AG494" s="1" t="n">
        <v>-2.183641E-009</v>
      </c>
      <c r="AH494" s="0" t="n">
        <v>0.9999999</v>
      </c>
      <c r="AI494" s="0" t="n">
        <v>0.9962336</v>
      </c>
      <c r="AJ494" s="0" t="n">
        <v>0</v>
      </c>
      <c r="AK494" s="0" t="n">
        <v>0</v>
      </c>
      <c r="AL494" s="0" t="n">
        <v>0</v>
      </c>
      <c r="AM494" s="0" t="n">
        <v>1</v>
      </c>
      <c r="AN494" s="0" t="n">
        <v>1</v>
      </c>
      <c r="AO494" s="0" t="n">
        <v>1</v>
      </c>
      <c r="AP494" s="0" t="n">
        <v>0</v>
      </c>
      <c r="AQ494" s="0" t="n">
        <v>0</v>
      </c>
      <c r="AR494" s="0" t="n">
        <v>0</v>
      </c>
      <c r="AS494" s="1" t="n">
        <v>5.397869E-010</v>
      </c>
      <c r="AT494" s="1" t="n">
        <v>2.829292E-009</v>
      </c>
      <c r="AU494" s="1" t="n">
        <v>-1.50406E-009</v>
      </c>
      <c r="AV494" s="0" t="n">
        <v>0.9999999</v>
      </c>
      <c r="AW494" s="0" t="n">
        <v>1</v>
      </c>
      <c r="AX494" s="0" t="n">
        <v>0</v>
      </c>
      <c r="AY494" s="0" t="n">
        <v>0</v>
      </c>
      <c r="AZ494" s="0" t="n">
        <v>0</v>
      </c>
      <c r="BA494" s="0" t="n">
        <v>1</v>
      </c>
      <c r="BB494" s="0" t="n">
        <v>2</v>
      </c>
      <c r="BC494" s="0" t="n">
        <v>1</v>
      </c>
      <c r="BD494" s="0" t="n">
        <v>0</v>
      </c>
      <c r="BE494" s="0" t="n">
        <v>0</v>
      </c>
      <c r="BF494" s="0" t="n">
        <v>0</v>
      </c>
      <c r="BG494" s="1" t="n">
        <v>4.413011E-010</v>
      </c>
      <c r="BH494" s="1" t="n">
        <v>5.03855E-009</v>
      </c>
      <c r="BI494" s="1" t="n">
        <v>-6.136247E-009</v>
      </c>
      <c r="BJ494" s="0" t="n">
        <v>0.9999999</v>
      </c>
      <c r="BK494" s="0" t="n">
        <v>0.99283</v>
      </c>
      <c r="BL494" s="0" t="n">
        <v>0</v>
      </c>
      <c r="BM494" s="0" t="n">
        <v>0</v>
      </c>
      <c r="BN494" s="0" t="n">
        <v>0</v>
      </c>
      <c r="BO494" s="0" t="n">
        <v>1</v>
      </c>
      <c r="BP494" s="0" t="n">
        <v>3</v>
      </c>
      <c r="BQ494" s="0" t="n">
        <v>1</v>
      </c>
      <c r="BR494" s="0" t="n">
        <v>0</v>
      </c>
      <c r="BS494" s="0" t="n">
        <v>0</v>
      </c>
      <c r="BT494" s="0" t="n">
        <v>0</v>
      </c>
      <c r="BU494" s="1" t="n">
        <v>5.397869E-010</v>
      </c>
      <c r="BV494" s="1" t="n">
        <v>2.829292E-009</v>
      </c>
      <c r="BW494" s="1" t="n">
        <v>-1.50406E-009</v>
      </c>
      <c r="BX494" s="0" t="n">
        <v>0.9999999</v>
      </c>
      <c r="BY494" s="0" t="n">
        <v>1</v>
      </c>
      <c r="BZ494" s="0" t="n">
        <v>0</v>
      </c>
      <c r="CA494" s="0" t="n">
        <v>0</v>
      </c>
      <c r="CB494" s="0" t="n">
        <v>0</v>
      </c>
      <c r="CC494" s="0" t="n">
        <v>1</v>
      </c>
      <c r="CD494" s="2" t="n">
        <f aca="false">SQRT(SUMSQ(AB494:AD494))</f>
        <v>0</v>
      </c>
      <c r="CE494" s="2" t="n">
        <f aca="false">SQRT(SUMSQ(AP494:AR494))</f>
        <v>0</v>
      </c>
      <c r="CF494" s="2" t="n">
        <f aca="false">SQRT(SUMSQ(BD494:BF494))</f>
        <v>0</v>
      </c>
      <c r="CG494" s="2" t="n">
        <f aca="false">SQRT(SUMSQ(BR494:BT494))</f>
        <v>0</v>
      </c>
      <c r="CH494" s="2" t="n">
        <f aca="false">DEGREES(2*ACOS(AH494))</f>
        <v>0.0512469035396072</v>
      </c>
      <c r="CI494" s="2" t="n">
        <f aca="false">DEGREES(2*ACOS(AV494))</f>
        <v>0.0512469035396072</v>
      </c>
      <c r="CJ494" s="2" t="n">
        <f aca="false">DEGREES(2*ACOS(BJ494))</f>
        <v>0.0512469035396072</v>
      </c>
      <c r="CK494" s="2" t="n">
        <f aca="false">DEGREES(2*ACOS(BX494))</f>
        <v>0.0512469035396072</v>
      </c>
      <c r="CL494" s="0" t="n">
        <f aca="false">ABS(AI494-1)</f>
        <v>0.00376639999999995</v>
      </c>
      <c r="CM494" s="0" t="n">
        <f aca="false">ABS(AW494-1)</f>
        <v>0</v>
      </c>
      <c r="CN494" s="0" t="n">
        <f aca="false">ABS(BK494-1)</f>
        <v>0.00716999999999979</v>
      </c>
      <c r="CO494" s="0" t="n">
        <f aca="false">ABS(BY494-1)</f>
        <v>0</v>
      </c>
      <c r="CP494" s="3" t="n">
        <f aca="false">DEGREES(2*ACOS(AH494))</f>
        <v>0.0512469035396072</v>
      </c>
      <c r="CQ494" s="3" t="n">
        <f aca="false">DEGREES(2*ACOS(AV494))</f>
        <v>0.0512469035396072</v>
      </c>
      <c r="CR494" s="3" t="n">
        <f aca="false">DEGREES(2*ACOS(BJ494))</f>
        <v>0.0512469035396072</v>
      </c>
      <c r="CS494" s="3" t="n">
        <f aca="false">DEGREES(2*ACOS(CC494))</f>
        <v>0</v>
      </c>
      <c r="CT494" s="0" t="n">
        <f aca="false">SUM(CD494:CR494)</f>
        <v>0.36966472477725</v>
      </c>
      <c r="CU494" s="4" t="n">
        <f aca="false">(CT494-MIN($CT$5:$CT$1744))/(MAX($CT$5:$CT$1744)-MIN($CT$5:$CT$1744))</f>
        <v>0.0352822267455586</v>
      </c>
      <c r="CV494" s="0" t="n">
        <f aca="false">SUM(CD494,CH494,CL494,CP494)</f>
        <v>0.106260207079214</v>
      </c>
      <c r="CW494" s="0" t="n">
        <f aca="false">SUM(CE494,CI494,CM494,CQ494)</f>
        <v>0.102493807079214</v>
      </c>
      <c r="CX494" s="0" t="n">
        <f aca="false">SUM(CF494,CJ494,CN494,CR494)</f>
        <v>0.109663807079214</v>
      </c>
      <c r="CY494" s="0" t="n">
        <f aca="false">SUM(CG494,CK494,CO494)</f>
        <v>0.0512469035396072</v>
      </c>
      <c r="CZ494" s="5" t="str">
        <f aca="false">IF(CD494=0,IF(CH494=0,IF(CL494=0,IF(CP494=0,"NULL","4"),"3"),"2"),"1")</f>
        <v>2</v>
      </c>
    </row>
    <row r="495" customFormat="false" ht="14.9" hidden="false" customHeight="false" outlineLevel="0" collapsed="false">
      <c r="A495" s="0" t="n">
        <v>2376.249</v>
      </c>
      <c r="B495" s="0" t="n">
        <v>3.475782</v>
      </c>
      <c r="C495" s="0" t="n">
        <v>1.621881</v>
      </c>
      <c r="D495" s="0" t="n">
        <v>2.793421</v>
      </c>
      <c r="E495" s="1" t="n">
        <v>-1.029518E-007</v>
      </c>
      <c r="F495" s="1" t="n">
        <v>3.022213E-007</v>
      </c>
      <c r="G495" s="1" t="n">
        <v>-1.350729E-006</v>
      </c>
      <c r="H495" s="0" t="n">
        <v>1</v>
      </c>
      <c r="I495" s="0" t="n">
        <v>0.2551934</v>
      </c>
      <c r="J495" s="0" t="n">
        <v>-0.05395605</v>
      </c>
      <c r="K495" s="0" t="n">
        <v>0.6875064</v>
      </c>
      <c r="L495" s="0" t="n">
        <v>0.05135356</v>
      </c>
      <c r="M495" s="0" t="n">
        <v>0.7223479</v>
      </c>
      <c r="N495" s="0" t="n">
        <v>1</v>
      </c>
      <c r="O495" s="0" t="n">
        <v>0</v>
      </c>
      <c r="P495" s="0" t="n">
        <v>0</v>
      </c>
      <c r="Q495" s="0" t="n">
        <v>0</v>
      </c>
      <c r="R495" s="0" t="n">
        <v>21.03459</v>
      </c>
      <c r="S495" s="0" t="n">
        <v>8.763996</v>
      </c>
      <c r="T495" s="0" t="n">
        <v>28.15228</v>
      </c>
      <c r="U495" s="0" t="n">
        <v>48.14925</v>
      </c>
      <c r="V495" s="0" t="n">
        <v>61.49162</v>
      </c>
      <c r="W495" s="0" t="n">
        <v>55.94837</v>
      </c>
      <c r="X495" s="0" t="n">
        <v>53.18296</v>
      </c>
      <c r="Y495" s="0" t="n">
        <v>53.67316</v>
      </c>
      <c r="Z495" s="0" t="n">
        <v>0</v>
      </c>
      <c r="AA495" s="0" t="n">
        <v>1</v>
      </c>
      <c r="AB495" s="0" t="n">
        <v>0</v>
      </c>
      <c r="AC495" s="0" t="n">
        <v>0</v>
      </c>
      <c r="AD495" s="0" t="n">
        <v>0</v>
      </c>
      <c r="AE495" s="1" t="n">
        <v>-9.456274E-010</v>
      </c>
      <c r="AF495" s="1" t="n">
        <v>-2.136015E-009</v>
      </c>
      <c r="AG495" s="1" t="n">
        <v>3.1585E-009</v>
      </c>
      <c r="AH495" s="0" t="n">
        <v>1</v>
      </c>
      <c r="AI495" s="0" t="n">
        <v>0.9927934</v>
      </c>
      <c r="AJ495" s="0" t="n">
        <v>0</v>
      </c>
      <c r="AK495" s="0" t="n">
        <v>0</v>
      </c>
      <c r="AL495" s="0" t="n">
        <v>0</v>
      </c>
      <c r="AM495" s="0" t="n">
        <v>1</v>
      </c>
      <c r="AN495" s="0" t="n">
        <v>1</v>
      </c>
      <c r="AO495" s="0" t="n">
        <v>1</v>
      </c>
      <c r="AP495" s="0" t="n">
        <v>0</v>
      </c>
      <c r="AQ495" s="0" t="n">
        <v>0</v>
      </c>
      <c r="AR495" s="0" t="n">
        <v>0</v>
      </c>
      <c r="AS495" s="1" t="n">
        <v>-1.003726E-009</v>
      </c>
      <c r="AT495" s="1" t="n">
        <v>-1.537765E-009</v>
      </c>
      <c r="AU495" s="1" t="n">
        <v>1.874894E-009</v>
      </c>
      <c r="AV495" s="0" t="n">
        <v>1</v>
      </c>
      <c r="AW495" s="0" t="n">
        <v>1</v>
      </c>
      <c r="AX495" s="0" t="n">
        <v>0</v>
      </c>
      <c r="AY495" s="0" t="n">
        <v>0</v>
      </c>
      <c r="AZ495" s="0" t="n">
        <v>0</v>
      </c>
      <c r="BA495" s="0" t="n">
        <v>1</v>
      </c>
      <c r="BB495" s="0" t="n">
        <v>2</v>
      </c>
      <c r="BC495" s="0" t="n">
        <v>1</v>
      </c>
      <c r="BD495" s="0" t="n">
        <v>0</v>
      </c>
      <c r="BE495" s="0" t="n">
        <v>0</v>
      </c>
      <c r="BF495" s="0" t="n">
        <v>0</v>
      </c>
      <c r="BG495" s="1" t="n">
        <v>-9.456274E-010</v>
      </c>
      <c r="BH495" s="1" t="n">
        <v>-2.136015E-009</v>
      </c>
      <c r="BI495" s="1" t="n">
        <v>3.1585E-009</v>
      </c>
      <c r="BJ495" s="0" t="n">
        <v>1</v>
      </c>
      <c r="BK495" s="0" t="n">
        <v>0.9914162</v>
      </c>
      <c r="BL495" s="0" t="n">
        <v>0</v>
      </c>
      <c r="BM495" s="0" t="n">
        <v>0</v>
      </c>
      <c r="BN495" s="0" t="n">
        <v>0</v>
      </c>
      <c r="BO495" s="0" t="n">
        <v>1</v>
      </c>
      <c r="BP495" s="0" t="n">
        <v>3</v>
      </c>
      <c r="BQ495" s="0" t="n">
        <v>1</v>
      </c>
      <c r="BR495" s="0" t="n">
        <v>0</v>
      </c>
      <c r="BS495" s="0" t="n">
        <v>0</v>
      </c>
      <c r="BT495" s="0" t="n">
        <v>0</v>
      </c>
      <c r="BU495" s="1" t="n">
        <v>-1.003726E-009</v>
      </c>
      <c r="BV495" s="1" t="n">
        <v>-1.537765E-009</v>
      </c>
      <c r="BW495" s="1" t="n">
        <v>1.874894E-009</v>
      </c>
      <c r="BX495" s="0" t="n">
        <v>1</v>
      </c>
      <c r="BY495" s="0" t="n">
        <v>1</v>
      </c>
      <c r="BZ495" s="0" t="n">
        <v>0</v>
      </c>
      <c r="CA495" s="0" t="n">
        <v>0</v>
      </c>
      <c r="CB495" s="0" t="n">
        <v>0</v>
      </c>
      <c r="CC495" s="0" t="n">
        <v>1</v>
      </c>
      <c r="CD495" s="2" t="n">
        <f aca="false">SQRT(SUMSQ(AB495:AD495))</f>
        <v>0</v>
      </c>
      <c r="CE495" s="2" t="n">
        <f aca="false">SQRT(SUMSQ(AP495:AR495))</f>
        <v>0</v>
      </c>
      <c r="CF495" s="2" t="n">
        <f aca="false">SQRT(SUMSQ(BD495:BF495))</f>
        <v>0</v>
      </c>
      <c r="CG495" s="2" t="n">
        <f aca="false">SQRT(SUMSQ(BR495:BT495))</f>
        <v>0</v>
      </c>
      <c r="CH495" s="2" t="n">
        <f aca="false">DEGREES(2*ACOS(AH495))</f>
        <v>0</v>
      </c>
      <c r="CI495" s="2" t="n">
        <f aca="false">DEGREES(2*ACOS(AV495))</f>
        <v>0</v>
      </c>
      <c r="CJ495" s="2" t="n">
        <f aca="false">DEGREES(2*ACOS(BJ495))</f>
        <v>0</v>
      </c>
      <c r="CK495" s="2" t="n">
        <f aca="false">DEGREES(2*ACOS(BX495))</f>
        <v>0</v>
      </c>
      <c r="CL495" s="0" t="n">
        <f aca="false">ABS(AI495-1)</f>
        <v>0.00720659999999995</v>
      </c>
      <c r="CM495" s="0" t="n">
        <f aca="false">ABS(AW495-1)</f>
        <v>0</v>
      </c>
      <c r="CN495" s="0" t="n">
        <f aca="false">ABS(BK495-1)</f>
        <v>0.00858379999999992</v>
      </c>
      <c r="CO495" s="0" t="n">
        <f aca="false">ABS(BY495-1)</f>
        <v>0</v>
      </c>
      <c r="CP495" s="3" t="n">
        <f aca="false">DEGREES(2*ACOS(AH495))</f>
        <v>0</v>
      </c>
      <c r="CQ495" s="3" t="n">
        <f aca="false">DEGREES(2*ACOS(AV495))</f>
        <v>0</v>
      </c>
      <c r="CR495" s="3" t="n">
        <f aca="false">DEGREES(2*ACOS(BJ495))</f>
        <v>0</v>
      </c>
      <c r="CS495" s="3" t="n">
        <f aca="false">DEGREES(2*ACOS(CC495))</f>
        <v>0</v>
      </c>
      <c r="CT495" s="0" t="n">
        <f aca="false">SUM(CD495:CR495)</f>
        <v>0.0157903999999999</v>
      </c>
      <c r="CU495" s="4" t="n">
        <f aca="false">(CT495-MIN($CT$5:$CT$1744))/(MAX($CT$5:$CT$1744)-MIN($CT$5:$CT$1744))</f>
        <v>0.00150709666316932</v>
      </c>
      <c r="CV495" s="0" t="n">
        <f aca="false">SUM(CD495,CH495,CL495,CP495)</f>
        <v>0.00720659999999995</v>
      </c>
      <c r="CW495" s="0" t="n">
        <f aca="false">SUM(CE495,CI495,CM495,CQ495)</f>
        <v>0</v>
      </c>
      <c r="CX495" s="0" t="n">
        <f aca="false">SUM(CF495,CJ495,CN495,CR495)</f>
        <v>0.00858379999999992</v>
      </c>
      <c r="CY495" s="0" t="n">
        <f aca="false">SUM(CG495,CK495,CO495)</f>
        <v>0</v>
      </c>
      <c r="CZ495" s="5" t="str">
        <f aca="false">IF(CD495=0,IF(CH495=0,IF(CL495=0,IF(CP495=0,"NULL","4"),"3"),"2"),"1")</f>
        <v>3</v>
      </c>
    </row>
    <row r="496" customFormat="false" ht="14.9" hidden="false" customHeight="false" outlineLevel="0" collapsed="false">
      <c r="A496" s="0" t="n">
        <v>2376.298</v>
      </c>
      <c r="B496" s="0" t="n">
        <v>3.475786</v>
      </c>
      <c r="C496" s="0" t="n">
        <v>1.621885</v>
      </c>
      <c r="D496" s="0" t="n">
        <v>2.793422</v>
      </c>
      <c r="E496" s="1" t="n">
        <v>-1.023956E-007</v>
      </c>
      <c r="F496" s="1" t="n">
        <v>3.360848E-007</v>
      </c>
      <c r="G496" s="1" t="n">
        <v>-1.331492E-006</v>
      </c>
      <c r="H496" s="0" t="n">
        <v>1</v>
      </c>
      <c r="I496" s="0" t="n">
        <v>0.2513755</v>
      </c>
      <c r="J496" s="0" t="n">
        <v>-0.05414669</v>
      </c>
      <c r="K496" s="0" t="n">
        <v>0.6874433</v>
      </c>
      <c r="L496" s="0" t="n">
        <v>0.05152788</v>
      </c>
      <c r="M496" s="0" t="n">
        <v>0.7223813</v>
      </c>
      <c r="N496" s="0" t="n">
        <v>1</v>
      </c>
      <c r="O496" s="0" t="n">
        <v>0</v>
      </c>
      <c r="P496" s="0" t="n">
        <v>0</v>
      </c>
      <c r="Q496" s="0" t="n">
        <v>0</v>
      </c>
      <c r="R496" s="0" t="n">
        <v>20.98414</v>
      </c>
      <c r="S496" s="0" t="n">
        <v>8.688968</v>
      </c>
      <c r="T496" s="0" t="n">
        <v>28.08133</v>
      </c>
      <c r="U496" s="0" t="n">
        <v>48.09033</v>
      </c>
      <c r="V496" s="0" t="n">
        <v>61.42848</v>
      </c>
      <c r="W496" s="0" t="n">
        <v>55.89115</v>
      </c>
      <c r="X496" s="0" t="n">
        <v>53.12501</v>
      </c>
      <c r="Y496" s="0" t="n">
        <v>53.6102</v>
      </c>
      <c r="Z496" s="0" t="n">
        <v>0</v>
      </c>
      <c r="AA496" s="0" t="n">
        <v>1</v>
      </c>
      <c r="AB496" s="0" t="n">
        <v>0</v>
      </c>
      <c r="AC496" s="0" t="n">
        <v>0</v>
      </c>
      <c r="AD496" s="0" t="n">
        <v>0</v>
      </c>
      <c r="AE496" s="1" t="n">
        <v>1.992622E-010</v>
      </c>
      <c r="AF496" s="1" t="n">
        <v>8.582224E-009</v>
      </c>
      <c r="AG496" s="1" t="n">
        <v>4.650849E-009</v>
      </c>
      <c r="AH496" s="0" t="n">
        <v>1</v>
      </c>
      <c r="AI496" s="0" t="n">
        <v>0.9916875</v>
      </c>
      <c r="AJ496" s="0" t="n">
        <v>0</v>
      </c>
      <c r="AK496" s="0" t="n">
        <v>0</v>
      </c>
      <c r="AL496" s="0" t="n">
        <v>0</v>
      </c>
      <c r="AM496" s="0" t="n">
        <v>1</v>
      </c>
      <c r="AN496" s="0" t="n">
        <v>1</v>
      </c>
      <c r="AO496" s="0" t="n">
        <v>1</v>
      </c>
      <c r="AP496" s="0" t="n">
        <v>0</v>
      </c>
      <c r="AQ496" s="0" t="n">
        <v>0</v>
      </c>
      <c r="AR496" s="0" t="n">
        <v>0</v>
      </c>
      <c r="AS496" s="1" t="n">
        <v>2.143953E-011</v>
      </c>
      <c r="AT496" s="1" t="n">
        <v>7.439453E-009</v>
      </c>
      <c r="AU496" s="1" t="n">
        <v>6.014291E-009</v>
      </c>
      <c r="AV496" s="0" t="n">
        <v>1</v>
      </c>
      <c r="AW496" s="0" t="n">
        <v>1</v>
      </c>
      <c r="AX496" s="0" t="n">
        <v>0</v>
      </c>
      <c r="AY496" s="0" t="n">
        <v>0</v>
      </c>
      <c r="AZ496" s="0" t="n">
        <v>0</v>
      </c>
      <c r="BA496" s="0" t="n">
        <v>1</v>
      </c>
      <c r="BB496" s="0" t="n">
        <v>2</v>
      </c>
      <c r="BC496" s="0" t="n">
        <v>1</v>
      </c>
      <c r="BD496" s="0" t="n">
        <v>0</v>
      </c>
      <c r="BE496" s="0" t="n">
        <v>0</v>
      </c>
      <c r="BF496" s="0" t="n">
        <v>0</v>
      </c>
      <c r="BG496" s="1" t="n">
        <v>1.992622E-010</v>
      </c>
      <c r="BH496" s="1" t="n">
        <v>8.582224E-009</v>
      </c>
      <c r="BI496" s="1" t="n">
        <v>4.650849E-009</v>
      </c>
      <c r="BJ496" s="0" t="n">
        <v>1</v>
      </c>
      <c r="BK496" s="0" t="n">
        <v>0.9932958</v>
      </c>
      <c r="BL496" s="0" t="n">
        <v>0</v>
      </c>
      <c r="BM496" s="0" t="n">
        <v>0</v>
      </c>
      <c r="BN496" s="0" t="n">
        <v>0</v>
      </c>
      <c r="BO496" s="0" t="n">
        <v>1</v>
      </c>
      <c r="BP496" s="0" t="n">
        <v>3</v>
      </c>
      <c r="BQ496" s="0" t="n">
        <v>1</v>
      </c>
      <c r="BR496" s="0" t="n">
        <v>0</v>
      </c>
      <c r="BS496" s="0" t="n">
        <v>0</v>
      </c>
      <c r="BT496" s="0" t="n">
        <v>0</v>
      </c>
      <c r="BU496" s="1" t="n">
        <v>1.361432E-010</v>
      </c>
      <c r="BV496" s="1" t="n">
        <v>9.259362E-009</v>
      </c>
      <c r="BW496" s="1" t="n">
        <v>3.922125E-009</v>
      </c>
      <c r="BX496" s="0" t="n">
        <v>1</v>
      </c>
      <c r="BY496" s="0" t="n">
        <v>1</v>
      </c>
      <c r="BZ496" s="0" t="n">
        <v>0</v>
      </c>
      <c r="CA496" s="0" t="n">
        <v>0</v>
      </c>
      <c r="CB496" s="0" t="n">
        <v>0</v>
      </c>
      <c r="CC496" s="0" t="n">
        <v>1</v>
      </c>
      <c r="CD496" s="2" t="n">
        <f aca="false">SQRT(SUMSQ(AB496:AD496))</f>
        <v>0</v>
      </c>
      <c r="CE496" s="2" t="n">
        <f aca="false">SQRT(SUMSQ(AP496:AR496))</f>
        <v>0</v>
      </c>
      <c r="CF496" s="2" t="n">
        <f aca="false">SQRT(SUMSQ(BD496:BF496))</f>
        <v>0</v>
      </c>
      <c r="CG496" s="2" t="n">
        <f aca="false">SQRT(SUMSQ(BR496:BT496))</f>
        <v>0</v>
      </c>
      <c r="CH496" s="2" t="n">
        <f aca="false">DEGREES(2*ACOS(AH496))</f>
        <v>0</v>
      </c>
      <c r="CI496" s="2" t="n">
        <f aca="false">DEGREES(2*ACOS(AV496))</f>
        <v>0</v>
      </c>
      <c r="CJ496" s="2" t="n">
        <f aca="false">DEGREES(2*ACOS(BJ496))</f>
        <v>0</v>
      </c>
      <c r="CK496" s="2" t="n">
        <f aca="false">DEGREES(2*ACOS(BX496))</f>
        <v>0</v>
      </c>
      <c r="CL496" s="0" t="n">
        <f aca="false">ABS(AI496-1)</f>
        <v>0.00831249999999995</v>
      </c>
      <c r="CM496" s="0" t="n">
        <f aca="false">ABS(AW496-1)</f>
        <v>0</v>
      </c>
      <c r="CN496" s="0" t="n">
        <f aca="false">ABS(BK496-1)</f>
        <v>0.00670419999999994</v>
      </c>
      <c r="CO496" s="0" t="n">
        <f aca="false">ABS(BY496-1)</f>
        <v>0</v>
      </c>
      <c r="CP496" s="3" t="n">
        <f aca="false">DEGREES(2*ACOS(AH496))</f>
        <v>0</v>
      </c>
      <c r="CQ496" s="3" t="n">
        <f aca="false">DEGREES(2*ACOS(AV496))</f>
        <v>0</v>
      </c>
      <c r="CR496" s="3" t="n">
        <f aca="false">DEGREES(2*ACOS(BJ496))</f>
        <v>0</v>
      </c>
      <c r="CS496" s="3" t="n">
        <f aca="false">DEGREES(2*ACOS(CC496))</f>
        <v>0</v>
      </c>
      <c r="CT496" s="0" t="n">
        <f aca="false">SUM(CD496:CR496)</f>
        <v>0.0150166999999999</v>
      </c>
      <c r="CU496" s="4" t="n">
        <f aca="false">(CT496-MIN($CT$5:$CT$1744))/(MAX($CT$5:$CT$1744)-MIN($CT$5:$CT$1744))</f>
        <v>0.00143325175181216</v>
      </c>
      <c r="CV496" s="0" t="n">
        <f aca="false">SUM(CD496,CH496,CL496,CP496)</f>
        <v>0.00831249999999995</v>
      </c>
      <c r="CW496" s="0" t="n">
        <f aca="false">SUM(CE496,CI496,CM496,CQ496)</f>
        <v>0</v>
      </c>
      <c r="CX496" s="0" t="n">
        <f aca="false">SUM(CF496,CJ496,CN496,CR496)</f>
        <v>0.00670419999999994</v>
      </c>
      <c r="CY496" s="0" t="n">
        <f aca="false">SUM(CG496,CK496,CO496)</f>
        <v>0</v>
      </c>
      <c r="CZ496" s="5" t="str">
        <f aca="false">IF(CD496=0,IF(CH496=0,IF(CL496=0,IF(CP496=0,"NULL","4"),"3"),"2"),"1")</f>
        <v>3</v>
      </c>
    </row>
    <row r="497" customFormat="false" ht="14.9" hidden="false" customHeight="false" outlineLevel="0" collapsed="false">
      <c r="A497" s="0" t="n">
        <v>2376.353</v>
      </c>
      <c r="B497" s="0" t="n">
        <v>3.475786</v>
      </c>
      <c r="C497" s="0" t="n">
        <v>1.621886</v>
      </c>
      <c r="D497" s="0" t="n">
        <v>2.793422</v>
      </c>
      <c r="E497" s="1" t="n">
        <v>-1.035572E-007</v>
      </c>
      <c r="F497" s="1" t="n">
        <v>3.684751E-007</v>
      </c>
      <c r="G497" s="1" t="n">
        <v>-1.243387E-006</v>
      </c>
      <c r="H497" s="0" t="n">
        <v>1</v>
      </c>
      <c r="I497" s="0" t="n">
        <v>0.2471981</v>
      </c>
      <c r="J497" s="0" t="n">
        <v>-0.05429422</v>
      </c>
      <c r="K497" s="0" t="n">
        <v>0.6873944</v>
      </c>
      <c r="L497" s="0" t="n">
        <v>0.05166277</v>
      </c>
      <c r="M497" s="0" t="n">
        <v>0.7224071</v>
      </c>
      <c r="N497" s="0" t="n">
        <v>1</v>
      </c>
      <c r="O497" s="0" t="n">
        <v>0</v>
      </c>
      <c r="P497" s="0" t="n">
        <v>0</v>
      </c>
      <c r="Q497" s="0" t="n">
        <v>0</v>
      </c>
      <c r="R497" s="0" t="n">
        <v>16.89301</v>
      </c>
      <c r="S497" s="0" t="n">
        <v>6.938611</v>
      </c>
      <c r="T497" s="0" t="n">
        <v>22.60647</v>
      </c>
      <c r="U497" s="0" t="n">
        <v>38.77988</v>
      </c>
      <c r="V497" s="0" t="n">
        <v>49.54802</v>
      </c>
      <c r="W497" s="0" t="n">
        <v>45.08155</v>
      </c>
      <c r="X497" s="0" t="n">
        <v>42.846</v>
      </c>
      <c r="Y497" s="0" t="n">
        <v>43.23266</v>
      </c>
      <c r="Z497" s="0" t="n">
        <v>0</v>
      </c>
      <c r="AA497" s="0" t="n">
        <v>1</v>
      </c>
      <c r="AB497" s="0" t="n">
        <v>0</v>
      </c>
      <c r="AC497" s="0" t="n">
        <v>0</v>
      </c>
      <c r="AD497" s="0" t="n">
        <v>0</v>
      </c>
      <c r="AE497" s="1" t="n">
        <v>-2.954836E-010</v>
      </c>
      <c r="AF497" s="1" t="n">
        <v>6.920364E-009</v>
      </c>
      <c r="AG497" s="1" t="n">
        <v>1.941566E-008</v>
      </c>
      <c r="AH497" s="0" t="n">
        <v>0.9999999</v>
      </c>
      <c r="AI497" s="0" t="n">
        <v>0.9887658</v>
      </c>
      <c r="AJ497" s="0" t="n">
        <v>0</v>
      </c>
      <c r="AK497" s="0" t="n">
        <v>0</v>
      </c>
      <c r="AL497" s="0" t="n">
        <v>0</v>
      </c>
      <c r="AM497" s="0" t="n">
        <v>1</v>
      </c>
      <c r="AN497" s="0" t="n">
        <v>1</v>
      </c>
      <c r="AO497" s="0" t="n">
        <v>1</v>
      </c>
      <c r="AP497" s="0" t="n">
        <v>0</v>
      </c>
      <c r="AQ497" s="0" t="n">
        <v>0</v>
      </c>
      <c r="AR497" s="0" t="n">
        <v>0</v>
      </c>
      <c r="AS497" s="1" t="n">
        <v>-4.343081E-010</v>
      </c>
      <c r="AT497" s="1" t="n">
        <v>8.189226E-009</v>
      </c>
      <c r="AU497" s="1" t="n">
        <v>2.286627E-008</v>
      </c>
      <c r="AV497" s="0" t="n">
        <v>1</v>
      </c>
      <c r="AW497" s="0" t="n">
        <v>1</v>
      </c>
      <c r="AX497" s="0" t="n">
        <v>0</v>
      </c>
      <c r="AY497" s="0" t="n">
        <v>0</v>
      </c>
      <c r="AZ497" s="0" t="n">
        <v>0</v>
      </c>
      <c r="BA497" s="0" t="n">
        <v>1</v>
      </c>
      <c r="BB497" s="0" t="n">
        <v>2</v>
      </c>
      <c r="BC497" s="0" t="n">
        <v>1</v>
      </c>
      <c r="BD497" s="0" t="n">
        <v>0</v>
      </c>
      <c r="BE497" s="0" t="n">
        <v>0</v>
      </c>
      <c r="BF497" s="0" t="n">
        <v>0</v>
      </c>
      <c r="BG497" s="1" t="n">
        <v>-1.968977E-010</v>
      </c>
      <c r="BH497" s="1" t="n">
        <v>7.427429E-009</v>
      </c>
      <c r="BI497" s="1" t="n">
        <v>2.074595E-008</v>
      </c>
      <c r="BJ497" s="0" t="n">
        <v>0.9999999</v>
      </c>
      <c r="BK497" s="0" t="n">
        <v>0.9945546</v>
      </c>
      <c r="BL497" s="0" t="n">
        <v>0</v>
      </c>
      <c r="BM497" s="0" t="n">
        <v>0</v>
      </c>
      <c r="BN497" s="0" t="n">
        <v>0</v>
      </c>
      <c r="BO497" s="0" t="n">
        <v>1</v>
      </c>
      <c r="BP497" s="0" t="n">
        <v>3</v>
      </c>
      <c r="BQ497" s="0" t="n">
        <v>1</v>
      </c>
      <c r="BR497" s="0" t="n">
        <v>0</v>
      </c>
      <c r="BS497" s="0" t="n">
        <v>0</v>
      </c>
      <c r="BT497" s="0" t="n">
        <v>0</v>
      </c>
      <c r="BU497" s="1" t="n">
        <v>-2.347802E-010</v>
      </c>
      <c r="BV497" s="1" t="n">
        <v>9.853347E-009</v>
      </c>
      <c r="BW497" s="1" t="n">
        <v>2.507773E-008</v>
      </c>
      <c r="BX497" s="0" t="n">
        <v>0.9999999</v>
      </c>
      <c r="BY497" s="0" t="n">
        <v>1</v>
      </c>
      <c r="BZ497" s="0" t="n">
        <v>0</v>
      </c>
      <c r="CA497" s="0" t="n">
        <v>0</v>
      </c>
      <c r="CB497" s="0" t="n">
        <v>0</v>
      </c>
      <c r="CC497" s="0" t="n">
        <v>1</v>
      </c>
      <c r="CD497" s="2" t="n">
        <f aca="false">SQRT(SUMSQ(AB497:AD497))</f>
        <v>0</v>
      </c>
      <c r="CE497" s="2" t="n">
        <f aca="false">SQRT(SUMSQ(AP497:AR497))</f>
        <v>0</v>
      </c>
      <c r="CF497" s="2" t="n">
        <f aca="false">SQRT(SUMSQ(BD497:BF497))</f>
        <v>0</v>
      </c>
      <c r="CG497" s="2" t="n">
        <f aca="false">SQRT(SUMSQ(BR497:BT497))</f>
        <v>0</v>
      </c>
      <c r="CH497" s="2" t="n">
        <f aca="false">DEGREES(2*ACOS(AH497))</f>
        <v>0.0512469035396072</v>
      </c>
      <c r="CI497" s="2" t="n">
        <f aca="false">DEGREES(2*ACOS(AV497))</f>
        <v>0</v>
      </c>
      <c r="CJ497" s="2" t="n">
        <f aca="false">DEGREES(2*ACOS(BJ497))</f>
        <v>0.0512469035396072</v>
      </c>
      <c r="CK497" s="2" t="n">
        <f aca="false">DEGREES(2*ACOS(BX497))</f>
        <v>0.0512469035396072</v>
      </c>
      <c r="CL497" s="0" t="n">
        <f aca="false">ABS(AI497-1)</f>
        <v>0.0112342</v>
      </c>
      <c r="CM497" s="0" t="n">
        <f aca="false">ABS(AW497-1)</f>
        <v>0</v>
      </c>
      <c r="CN497" s="0" t="n">
        <f aca="false">ABS(BK497-1)</f>
        <v>0.00544539999999993</v>
      </c>
      <c r="CO497" s="0" t="n">
        <f aca="false">ABS(BY497-1)</f>
        <v>0</v>
      </c>
      <c r="CP497" s="3" t="n">
        <f aca="false">DEGREES(2*ACOS(AH497))</f>
        <v>0.0512469035396072</v>
      </c>
      <c r="CQ497" s="3" t="n">
        <f aca="false">DEGREES(2*ACOS(AV497))</f>
        <v>0</v>
      </c>
      <c r="CR497" s="3" t="n">
        <f aca="false">DEGREES(2*ACOS(BJ497))</f>
        <v>0.0512469035396072</v>
      </c>
      <c r="CS497" s="3" t="n">
        <f aca="false">DEGREES(2*ACOS(CC497))</f>
        <v>0</v>
      </c>
      <c r="CT497" s="0" t="n">
        <f aca="false">SUM(CD497:CR497)</f>
        <v>0.272914117698036</v>
      </c>
      <c r="CU497" s="4" t="n">
        <f aca="false">(CT497-MIN($CT$5:$CT$1744))/(MAX($CT$5:$CT$1744)-MIN($CT$5:$CT$1744))</f>
        <v>0.0260479757393363</v>
      </c>
      <c r="CV497" s="0" t="n">
        <f aca="false">SUM(CD497,CH497,CL497,CP497)</f>
        <v>0.113728007079214</v>
      </c>
      <c r="CW497" s="0" t="n">
        <f aca="false">SUM(CE497,CI497,CM497,CQ497)</f>
        <v>0</v>
      </c>
      <c r="CX497" s="0" t="n">
        <f aca="false">SUM(CF497,CJ497,CN497,CR497)</f>
        <v>0.107939207079214</v>
      </c>
      <c r="CY497" s="0" t="n">
        <f aca="false">SUM(CG497,CK497,CO497)</f>
        <v>0.0512469035396072</v>
      </c>
      <c r="CZ497" s="5" t="str">
        <f aca="false">IF(CD497=0,IF(CH497=0,IF(CL497=0,IF(CP497=0,"NULL","4"),"3"),"2"),"1")</f>
        <v>2</v>
      </c>
    </row>
    <row r="498" customFormat="false" ht="14.9" hidden="false" customHeight="false" outlineLevel="0" collapsed="false">
      <c r="A498" s="0" t="n">
        <v>2376.404</v>
      </c>
      <c r="B498" s="0" t="n">
        <v>3.477866</v>
      </c>
      <c r="C498" s="0" t="n">
        <v>1.623872</v>
      </c>
      <c r="D498" s="0" t="n">
        <v>2.792902</v>
      </c>
      <c r="E498" s="1" t="n">
        <v>-1.006489E-007</v>
      </c>
      <c r="F498" s="1" t="n">
        <v>3.523041E-007</v>
      </c>
      <c r="G498" s="1" t="n">
        <v>-1.303466E-006</v>
      </c>
      <c r="H498" s="0" t="n">
        <v>1</v>
      </c>
      <c r="I498" s="0" t="n">
        <v>0.2429329</v>
      </c>
      <c r="J498" s="0" t="n">
        <v>-0.05441423</v>
      </c>
      <c r="K498" s="0" t="n">
        <v>0.6873584</v>
      </c>
      <c r="L498" s="0" t="n">
        <v>0.051773</v>
      </c>
      <c r="M498" s="0" t="n">
        <v>0.7224244</v>
      </c>
      <c r="N498" s="0" t="n">
        <v>1</v>
      </c>
      <c r="O498" s="0" t="n">
        <v>0</v>
      </c>
      <c r="P498" s="0" t="n">
        <v>0</v>
      </c>
      <c r="Q498" s="0" t="n">
        <v>0</v>
      </c>
      <c r="R498" s="0" t="n">
        <v>20.85604</v>
      </c>
      <c r="S498" s="0" t="n">
        <v>8.50677</v>
      </c>
      <c r="T498" s="0" t="n">
        <v>27.91022</v>
      </c>
      <c r="U498" s="0" t="n">
        <v>47.9474</v>
      </c>
      <c r="V498" s="0" t="n">
        <v>61.27403</v>
      </c>
      <c r="W498" s="0" t="n">
        <v>55.75039</v>
      </c>
      <c r="X498" s="0" t="n">
        <v>52.98105</v>
      </c>
      <c r="Y498" s="0" t="n">
        <v>53.45423</v>
      </c>
      <c r="Z498" s="0" t="n">
        <v>0</v>
      </c>
      <c r="AA498" s="0" t="n">
        <v>1</v>
      </c>
      <c r="AB498" s="0" t="n">
        <v>0</v>
      </c>
      <c r="AC498" s="0" t="n">
        <v>0</v>
      </c>
      <c r="AD498" s="0" t="n">
        <v>0</v>
      </c>
      <c r="AE498" s="1" t="n">
        <v>7.165184E-010</v>
      </c>
      <c r="AF498" s="1" t="n">
        <v>-7.064505E-009</v>
      </c>
      <c r="AG498" s="1" t="n">
        <v>-1.65346E-008</v>
      </c>
      <c r="AH498" s="0" t="n">
        <v>1</v>
      </c>
      <c r="AI498" s="0" t="n">
        <v>0.9868289</v>
      </c>
      <c r="AJ498" s="0" t="n">
        <v>0</v>
      </c>
      <c r="AK498" s="0" t="n">
        <v>0</v>
      </c>
      <c r="AL498" s="0" t="n">
        <v>0</v>
      </c>
      <c r="AM498" s="0" t="n">
        <v>1</v>
      </c>
      <c r="AN498" s="0" t="n">
        <v>1</v>
      </c>
      <c r="AO498" s="0" t="n">
        <v>1</v>
      </c>
      <c r="AP498" s="0" t="n">
        <v>0</v>
      </c>
      <c r="AQ498" s="0" t="n">
        <v>0</v>
      </c>
      <c r="AR498" s="0" t="n">
        <v>0</v>
      </c>
      <c r="AS498" s="1" t="n">
        <v>7.17212E-010</v>
      </c>
      <c r="AT498" s="1" t="n">
        <v>-3.356677E-009</v>
      </c>
      <c r="AU498" s="1" t="n">
        <v>-1.429957E-008</v>
      </c>
      <c r="AV498" s="0" t="n">
        <v>1</v>
      </c>
      <c r="AW498" s="0" t="n">
        <v>1</v>
      </c>
      <c r="AX498" s="0" t="n">
        <v>0</v>
      </c>
      <c r="AY498" s="0" t="n">
        <v>0</v>
      </c>
      <c r="AZ498" s="0" t="n">
        <v>0</v>
      </c>
      <c r="BA498" s="0" t="n">
        <v>1</v>
      </c>
      <c r="BB498" s="0" t="n">
        <v>2</v>
      </c>
      <c r="BC498" s="0" t="n">
        <v>1</v>
      </c>
      <c r="BD498" s="0" t="n">
        <v>0</v>
      </c>
      <c r="BE498" s="0" t="n">
        <v>0</v>
      </c>
      <c r="BF498" s="0" t="n">
        <v>0</v>
      </c>
      <c r="BG498" s="1" t="n">
        <v>6.217203E-010</v>
      </c>
      <c r="BH498" s="1" t="n">
        <v>-3.66805E-009</v>
      </c>
      <c r="BI498" s="1" t="n">
        <v>-1.351749E-008</v>
      </c>
      <c r="BJ498" s="0" t="n">
        <v>1</v>
      </c>
      <c r="BK498" s="0" t="n">
        <v>0.9958625</v>
      </c>
      <c r="BL498" s="0" t="n">
        <v>0</v>
      </c>
      <c r="BM498" s="0" t="n">
        <v>0</v>
      </c>
      <c r="BN498" s="0" t="n">
        <v>0</v>
      </c>
      <c r="BO498" s="0" t="n">
        <v>1</v>
      </c>
      <c r="BP498" s="0" t="n">
        <v>3</v>
      </c>
      <c r="BQ498" s="0" t="n">
        <v>1</v>
      </c>
      <c r="BR498" s="0" t="n">
        <v>0.006932358</v>
      </c>
      <c r="BS498" s="0" t="n">
        <v>0.006621209</v>
      </c>
      <c r="BT498" s="0" t="n">
        <v>-0.001730191</v>
      </c>
      <c r="BU498" s="1" t="n">
        <v>7.198742E-010</v>
      </c>
      <c r="BV498" s="1" t="n">
        <v>-3.281381E-009</v>
      </c>
      <c r="BW498" s="1" t="n">
        <v>-1.572217E-008</v>
      </c>
      <c r="BX498" s="0" t="n">
        <v>1</v>
      </c>
      <c r="BY498" s="0" t="n">
        <v>1</v>
      </c>
      <c r="BZ498" s="0" t="n">
        <v>0</v>
      </c>
      <c r="CA498" s="0" t="n">
        <v>0</v>
      </c>
      <c r="CB498" s="0" t="n">
        <v>0</v>
      </c>
      <c r="CC498" s="0" t="n">
        <v>1</v>
      </c>
      <c r="CD498" s="2" t="n">
        <f aca="false">SQRT(SUMSQ(AB498:AD498))</f>
        <v>0</v>
      </c>
      <c r="CE498" s="2" t="n">
        <f aca="false">SQRT(SUMSQ(AP498:AR498))</f>
        <v>0</v>
      </c>
      <c r="CF498" s="2" t="n">
        <f aca="false">SQRT(SUMSQ(BD498:BF498))</f>
        <v>0</v>
      </c>
      <c r="CG498" s="2" t="n">
        <f aca="false">SQRT(SUMSQ(BR498:BT498))</f>
        <v>0.00974122974569053</v>
      </c>
      <c r="CH498" s="2" t="n">
        <f aca="false">DEGREES(2*ACOS(AH498))</f>
        <v>0</v>
      </c>
      <c r="CI498" s="2" t="n">
        <f aca="false">DEGREES(2*ACOS(AV498))</f>
        <v>0</v>
      </c>
      <c r="CJ498" s="2" t="n">
        <f aca="false">DEGREES(2*ACOS(BJ498))</f>
        <v>0</v>
      </c>
      <c r="CK498" s="2" t="n">
        <f aca="false">DEGREES(2*ACOS(BX498))</f>
        <v>0</v>
      </c>
      <c r="CL498" s="0" t="n">
        <f aca="false">ABS(AI498-1)</f>
        <v>0.0131710999999999</v>
      </c>
      <c r="CM498" s="0" t="n">
        <f aca="false">ABS(AW498-1)</f>
        <v>0</v>
      </c>
      <c r="CN498" s="0" t="n">
        <f aca="false">ABS(BK498-1)</f>
        <v>0.00413749999999991</v>
      </c>
      <c r="CO498" s="0" t="n">
        <f aca="false">ABS(BY498-1)</f>
        <v>0</v>
      </c>
      <c r="CP498" s="3" t="n">
        <f aca="false">DEGREES(2*ACOS(AH498))</f>
        <v>0</v>
      </c>
      <c r="CQ498" s="3" t="n">
        <f aca="false">DEGREES(2*ACOS(AV498))</f>
        <v>0</v>
      </c>
      <c r="CR498" s="3" t="n">
        <f aca="false">DEGREES(2*ACOS(BJ498))</f>
        <v>0</v>
      </c>
      <c r="CS498" s="3" t="n">
        <f aca="false">DEGREES(2*ACOS(CC498))</f>
        <v>0</v>
      </c>
      <c r="CT498" s="0" t="n">
        <f aca="false">SUM(CD498:CR498)</f>
        <v>0.0270498297456903</v>
      </c>
      <c r="CU498" s="4" t="n">
        <f aca="false">(CT498-MIN($CT$5:$CT$1744))/(MAX($CT$5:$CT$1744)-MIN($CT$5:$CT$1744))</f>
        <v>0.00258174005402197</v>
      </c>
      <c r="CV498" s="0" t="n">
        <f aca="false">SUM(CD498,CH498,CL498,CP498)</f>
        <v>0.0131710999999999</v>
      </c>
      <c r="CW498" s="0" t="n">
        <f aca="false">SUM(CE498,CI498,CM498,CQ498)</f>
        <v>0</v>
      </c>
      <c r="CX498" s="0" t="n">
        <f aca="false">SUM(CF498,CJ498,CN498,CR498)</f>
        <v>0.00413749999999991</v>
      </c>
      <c r="CY498" s="0" t="n">
        <f aca="false">SUM(CG498,CK498,CO498)</f>
        <v>0.00974122974569053</v>
      </c>
      <c r="CZ498" s="5" t="str">
        <f aca="false">IF(CD498=0,IF(CH498=0,IF(CL498=0,IF(CP498=0,"NULL","4"),"3"),"2"),"1")</f>
        <v>3</v>
      </c>
    </row>
    <row r="499" customFormat="false" ht="14.9" hidden="false" customHeight="false" outlineLevel="0" collapsed="false">
      <c r="A499" s="0" t="n">
        <v>2376.452</v>
      </c>
      <c r="B499" s="0" t="n">
        <v>3.490912</v>
      </c>
      <c r="C499" s="0" t="n">
        <v>1.636088</v>
      </c>
      <c r="D499" s="0" t="n">
        <v>2.787028</v>
      </c>
      <c r="E499" s="1" t="n">
        <v>-9.930981E-008</v>
      </c>
      <c r="F499" s="1" t="n">
        <v>3.299459E-007</v>
      </c>
      <c r="G499" s="1" t="n">
        <v>-1.273042E-006</v>
      </c>
      <c r="H499" s="0" t="n">
        <v>1</v>
      </c>
      <c r="I499" s="0" t="n">
        <v>0.2387964</v>
      </c>
      <c r="J499" s="0" t="n">
        <v>-0.05461397</v>
      </c>
      <c r="K499" s="0" t="n">
        <v>0.6873859</v>
      </c>
      <c r="L499" s="0" t="n">
        <v>0.05196908</v>
      </c>
      <c r="M499" s="0" t="n">
        <v>0.7223692</v>
      </c>
      <c r="N499" s="0" t="n">
        <v>1</v>
      </c>
      <c r="O499" s="0" t="n">
        <v>-0.0001590252</v>
      </c>
      <c r="P499" s="0" t="n">
        <v>0</v>
      </c>
      <c r="Q499" s="0" t="n">
        <v>0</v>
      </c>
      <c r="R499" s="0" t="n">
        <v>19.28454</v>
      </c>
      <c r="S499" s="0" t="n">
        <v>7.725302</v>
      </c>
      <c r="T499" s="0" t="n">
        <v>25.59447</v>
      </c>
      <c r="U499" s="0" t="n">
        <v>44.12533</v>
      </c>
      <c r="V499" s="0" t="n">
        <v>56.44439</v>
      </c>
      <c r="W499" s="0" t="n">
        <v>51.36913</v>
      </c>
      <c r="X499" s="0" t="n">
        <v>48.83712</v>
      </c>
      <c r="Y499" s="0" t="n">
        <v>49.24479</v>
      </c>
      <c r="Z499" s="0" t="n">
        <v>0</v>
      </c>
      <c r="AA499" s="0" t="n">
        <v>1</v>
      </c>
      <c r="AB499" s="0" t="n">
        <v>0</v>
      </c>
      <c r="AC499" s="0" t="n">
        <v>0</v>
      </c>
      <c r="AD499" s="0" t="n">
        <v>0</v>
      </c>
      <c r="AE499" s="1" t="n">
        <v>3.565471E-010</v>
      </c>
      <c r="AF499" s="1" t="n">
        <v>-4.85901E-009</v>
      </c>
      <c r="AG499" s="1" t="n">
        <v>6.099143E-009</v>
      </c>
      <c r="AH499" s="0" t="n">
        <v>1</v>
      </c>
      <c r="AI499" s="0" t="n">
        <v>0.9863865</v>
      </c>
      <c r="AJ499" s="0" t="n">
        <v>0</v>
      </c>
      <c r="AK499" s="0" t="n">
        <v>0</v>
      </c>
      <c r="AL499" s="0" t="n">
        <v>0</v>
      </c>
      <c r="AM499" s="0" t="n">
        <v>1</v>
      </c>
      <c r="AN499" s="0" t="n">
        <v>1</v>
      </c>
      <c r="AO499" s="0" t="n">
        <v>1</v>
      </c>
      <c r="AP499" s="0" t="n">
        <v>0</v>
      </c>
      <c r="AQ499" s="0" t="n">
        <v>0</v>
      </c>
      <c r="AR499" s="0" t="n">
        <v>0</v>
      </c>
      <c r="AS499" s="1" t="n">
        <v>3.565471E-010</v>
      </c>
      <c r="AT499" s="1" t="n">
        <v>-4.85901E-009</v>
      </c>
      <c r="AU499" s="1" t="n">
        <v>6.099143E-009</v>
      </c>
      <c r="AV499" s="0" t="n">
        <v>1</v>
      </c>
      <c r="AW499" s="0" t="n">
        <v>1</v>
      </c>
      <c r="AX499" s="0" t="n">
        <v>0</v>
      </c>
      <c r="AY499" s="0" t="n">
        <v>0</v>
      </c>
      <c r="AZ499" s="0" t="n">
        <v>0</v>
      </c>
      <c r="BA499" s="0" t="n">
        <v>1</v>
      </c>
      <c r="BB499" s="0" t="n">
        <v>2</v>
      </c>
      <c r="BC499" s="0" t="n">
        <v>1</v>
      </c>
      <c r="BD499" s="0" t="n">
        <v>0</v>
      </c>
      <c r="BE499" s="0" t="n">
        <v>0</v>
      </c>
      <c r="BF499" s="0" t="n">
        <v>0</v>
      </c>
      <c r="BG499" s="1" t="n">
        <v>3.677261E-010</v>
      </c>
      <c r="BH499" s="1" t="n">
        <v>-6.888011E-009</v>
      </c>
      <c r="BI499" s="1" t="n">
        <v>9.08953E-009</v>
      </c>
      <c r="BJ499" s="0" t="n">
        <v>1</v>
      </c>
      <c r="BK499" s="0" t="n">
        <v>0.9965392</v>
      </c>
      <c r="BL499" s="0" t="n">
        <v>0</v>
      </c>
      <c r="BM499" s="0" t="n">
        <v>0</v>
      </c>
      <c r="BN499" s="0" t="n">
        <v>0</v>
      </c>
      <c r="BO499" s="0" t="n">
        <v>1</v>
      </c>
      <c r="BP499" s="0" t="n">
        <v>3</v>
      </c>
      <c r="BQ499" s="0" t="n">
        <v>1</v>
      </c>
      <c r="BR499" s="0" t="n">
        <v>0.01753552</v>
      </c>
      <c r="BS499" s="0" t="n">
        <v>0.01599913</v>
      </c>
      <c r="BT499" s="0" t="n">
        <v>-0.009167644</v>
      </c>
      <c r="BU499" s="1" t="n">
        <v>3.911717E-010</v>
      </c>
      <c r="BV499" s="1" t="n">
        <v>-4.552923E-009</v>
      </c>
      <c r="BW499" s="1" t="n">
        <v>9.130813E-009</v>
      </c>
      <c r="BX499" s="0" t="n">
        <v>1</v>
      </c>
      <c r="BY499" s="0" t="n">
        <v>1</v>
      </c>
      <c r="BZ499" s="0" t="n">
        <v>0</v>
      </c>
      <c r="CA499" s="0" t="n">
        <v>0</v>
      </c>
      <c r="CB499" s="0" t="n">
        <v>0</v>
      </c>
      <c r="CC499" s="0" t="n">
        <v>1</v>
      </c>
      <c r="CD499" s="2" t="n">
        <f aca="false">SQRT(SUMSQ(AB499:AD499))</f>
        <v>0</v>
      </c>
      <c r="CE499" s="2" t="n">
        <f aca="false">SQRT(SUMSQ(AP499:AR499))</f>
        <v>0</v>
      </c>
      <c r="CF499" s="2" t="n">
        <f aca="false">SQRT(SUMSQ(BD499:BF499))</f>
        <v>0</v>
      </c>
      <c r="CG499" s="2" t="n">
        <f aca="false">SQRT(SUMSQ(BR499:BT499))</f>
        <v>0.0254462633590481</v>
      </c>
      <c r="CH499" s="2" t="n">
        <f aca="false">DEGREES(2*ACOS(AH499))</f>
        <v>0</v>
      </c>
      <c r="CI499" s="2" t="n">
        <f aca="false">DEGREES(2*ACOS(AV499))</f>
        <v>0</v>
      </c>
      <c r="CJ499" s="2" t="n">
        <f aca="false">DEGREES(2*ACOS(BJ499))</f>
        <v>0</v>
      </c>
      <c r="CK499" s="2" t="n">
        <f aca="false">DEGREES(2*ACOS(BX499))</f>
        <v>0</v>
      </c>
      <c r="CL499" s="0" t="n">
        <f aca="false">ABS(AI499-1)</f>
        <v>0.0136134999999999</v>
      </c>
      <c r="CM499" s="0" t="n">
        <f aca="false">ABS(AW499-1)</f>
        <v>0</v>
      </c>
      <c r="CN499" s="0" t="n">
        <f aca="false">ABS(BK499-1)</f>
        <v>0.00346079999999993</v>
      </c>
      <c r="CO499" s="0" t="n">
        <f aca="false">ABS(BY499-1)</f>
        <v>0</v>
      </c>
      <c r="CP499" s="3" t="n">
        <f aca="false">DEGREES(2*ACOS(AH499))</f>
        <v>0</v>
      </c>
      <c r="CQ499" s="3" t="n">
        <f aca="false">DEGREES(2*ACOS(AV499))</f>
        <v>0</v>
      </c>
      <c r="CR499" s="3" t="n">
        <f aca="false">DEGREES(2*ACOS(BJ499))</f>
        <v>0</v>
      </c>
      <c r="CS499" s="3" t="n">
        <f aca="false">DEGREES(2*ACOS(CC499))</f>
        <v>0</v>
      </c>
      <c r="CT499" s="0" t="n">
        <f aca="false">SUM(CD499:CR499)</f>
        <v>0.042520563359048</v>
      </c>
      <c r="CU499" s="4" t="n">
        <f aca="false">(CT499-MIN($CT$5:$CT$1744))/(MAX($CT$5:$CT$1744)-MIN($CT$5:$CT$1744))</f>
        <v>0.00405832652462897</v>
      </c>
      <c r="CV499" s="0" t="n">
        <f aca="false">SUM(CD499,CH499,CL499,CP499)</f>
        <v>0.0136134999999999</v>
      </c>
      <c r="CW499" s="0" t="n">
        <f aca="false">SUM(CE499,CI499,CM499,CQ499)</f>
        <v>0</v>
      </c>
      <c r="CX499" s="0" t="n">
        <f aca="false">SUM(CF499,CJ499,CN499,CR499)</f>
        <v>0.00346079999999993</v>
      </c>
      <c r="CY499" s="0" t="n">
        <f aca="false">SUM(CG499,CK499,CO499)</f>
        <v>0.0254462633590481</v>
      </c>
      <c r="CZ499" s="5" t="str">
        <f aca="false">IF(CD499=0,IF(CH499=0,IF(CL499=0,IF(CP499=0,"NULL","4"),"3"),"2"),"1")</f>
        <v>3</v>
      </c>
    </row>
    <row r="500" customFormat="false" ht="14.9" hidden="false" customHeight="false" outlineLevel="0" collapsed="false">
      <c r="A500" s="0" t="n">
        <v>2376.503</v>
      </c>
      <c r="B500" s="0" t="n">
        <v>3.496776</v>
      </c>
      <c r="C500" s="0" t="n">
        <v>1.659079</v>
      </c>
      <c r="D500" s="0" t="n">
        <v>2.776417</v>
      </c>
      <c r="E500" s="1" t="n">
        <v>-9.735746E-008</v>
      </c>
      <c r="F500" s="1" t="n">
        <v>3.134697E-007</v>
      </c>
      <c r="G500" s="1" t="n">
        <v>-1.265544E-006</v>
      </c>
      <c r="H500" s="0" t="n">
        <v>1</v>
      </c>
      <c r="I500" s="0" t="n">
        <v>0.2354908</v>
      </c>
      <c r="J500" s="0" t="n">
        <v>-0.05503054</v>
      </c>
      <c r="K500" s="0" t="n">
        <v>0.687545</v>
      </c>
      <c r="L500" s="0" t="n">
        <v>0.0523931</v>
      </c>
      <c r="M500" s="0" t="n">
        <v>0.7221555</v>
      </c>
      <c r="N500" s="0" t="n">
        <v>1</v>
      </c>
      <c r="O500" s="0" t="n">
        <v>-0.004673958</v>
      </c>
      <c r="P500" s="0" t="n">
        <v>0</v>
      </c>
      <c r="Q500" s="0" t="n">
        <v>0</v>
      </c>
      <c r="R500" s="0" t="n">
        <v>20.39959</v>
      </c>
      <c r="S500" s="0" t="n">
        <v>7.781107</v>
      </c>
      <c r="T500" s="0" t="n">
        <v>26.23983</v>
      </c>
      <c r="U500" s="0" t="n">
        <v>45.62224</v>
      </c>
      <c r="V500" s="0" t="n">
        <v>58.52675</v>
      </c>
      <c r="W500" s="0" t="n">
        <v>53.30858</v>
      </c>
      <c r="X500" s="0" t="n">
        <v>50.76798</v>
      </c>
      <c r="Y500" s="0" t="n">
        <v>51.12733</v>
      </c>
      <c r="Z500" s="0" t="n">
        <v>0</v>
      </c>
      <c r="AA500" s="0" t="n">
        <v>1</v>
      </c>
      <c r="AB500" s="0" t="n">
        <v>0</v>
      </c>
      <c r="AC500" s="0" t="n">
        <v>0</v>
      </c>
      <c r="AD500" s="0" t="n">
        <v>0</v>
      </c>
      <c r="AE500" s="1" t="n">
        <v>5.786147E-010</v>
      </c>
      <c r="AF500" s="1" t="n">
        <v>-3.990854E-009</v>
      </c>
      <c r="AG500" s="1" t="n">
        <v>1.286703E-009</v>
      </c>
      <c r="AH500" s="0" t="n">
        <v>1</v>
      </c>
      <c r="AI500" s="0" t="n">
        <v>0.9885811</v>
      </c>
      <c r="AJ500" s="0" t="n">
        <v>0</v>
      </c>
      <c r="AK500" s="0" t="n">
        <v>0</v>
      </c>
      <c r="AL500" s="0" t="n">
        <v>0</v>
      </c>
      <c r="AM500" s="0" t="n">
        <v>1</v>
      </c>
      <c r="AN500" s="0" t="n">
        <v>1</v>
      </c>
      <c r="AO500" s="0" t="n">
        <v>1</v>
      </c>
      <c r="AP500" s="0" t="n">
        <v>0</v>
      </c>
      <c r="AQ500" s="0" t="n">
        <v>0</v>
      </c>
      <c r="AR500" s="0" t="n">
        <v>0</v>
      </c>
      <c r="AS500" s="1" t="n">
        <v>6.226404E-010</v>
      </c>
      <c r="AT500" s="1" t="n">
        <v>-5.429195E-009</v>
      </c>
      <c r="AU500" s="1" t="n">
        <v>7.027267E-010</v>
      </c>
      <c r="AV500" s="0" t="n">
        <v>1</v>
      </c>
      <c r="AW500" s="0" t="n">
        <v>1</v>
      </c>
      <c r="AX500" s="0" t="n">
        <v>0</v>
      </c>
      <c r="AY500" s="0" t="n">
        <v>0</v>
      </c>
      <c r="AZ500" s="0" t="n">
        <v>0</v>
      </c>
      <c r="BA500" s="0" t="n">
        <v>1</v>
      </c>
      <c r="BB500" s="0" t="n">
        <v>2</v>
      </c>
      <c r="BC500" s="0" t="n">
        <v>1</v>
      </c>
      <c r="BD500" s="0" t="n">
        <v>0</v>
      </c>
      <c r="BE500" s="0" t="n">
        <v>0</v>
      </c>
      <c r="BF500" s="0" t="n">
        <v>0</v>
      </c>
      <c r="BG500" s="1" t="n">
        <v>3.561868E-010</v>
      </c>
      <c r="BH500" s="1" t="n">
        <v>-4.437659E-009</v>
      </c>
      <c r="BI500" s="1" t="n">
        <v>2.679749E-009</v>
      </c>
      <c r="BJ500" s="0" t="n">
        <v>1</v>
      </c>
      <c r="BK500" s="0" t="n">
        <v>0.9975479</v>
      </c>
      <c r="BL500" s="0" t="n">
        <v>0</v>
      </c>
      <c r="BM500" s="0" t="n">
        <v>0</v>
      </c>
      <c r="BN500" s="0" t="n">
        <v>0</v>
      </c>
      <c r="BO500" s="0" t="n">
        <v>1</v>
      </c>
      <c r="BP500" s="0" t="n">
        <v>3</v>
      </c>
      <c r="BQ500" s="0" t="n">
        <v>1</v>
      </c>
      <c r="BR500" s="0" t="n">
        <v>0.03161607</v>
      </c>
      <c r="BS500" s="0" t="n">
        <v>0.02948253</v>
      </c>
      <c r="BT500" s="0" t="n">
        <v>-0.01173679</v>
      </c>
      <c r="BU500" s="1" t="n">
        <v>3.949113E-010</v>
      </c>
      <c r="BV500" s="1" t="n">
        <v>-2.618319E-009</v>
      </c>
      <c r="BW500" s="1" t="n">
        <v>2.827881E-009</v>
      </c>
      <c r="BX500" s="0" t="n">
        <v>1</v>
      </c>
      <c r="BY500" s="0" t="n">
        <v>1</v>
      </c>
      <c r="BZ500" s="0" t="n">
        <v>0</v>
      </c>
      <c r="CA500" s="0" t="n">
        <v>0</v>
      </c>
      <c r="CB500" s="0" t="n">
        <v>0</v>
      </c>
      <c r="CC500" s="0" t="n">
        <v>1</v>
      </c>
      <c r="CD500" s="2" t="n">
        <f aca="false">SQRT(SUMSQ(AB500:AD500))</f>
        <v>0</v>
      </c>
      <c r="CE500" s="2" t="n">
        <f aca="false">SQRT(SUMSQ(AP500:AR500))</f>
        <v>0</v>
      </c>
      <c r="CF500" s="2" t="n">
        <f aca="false">SQRT(SUMSQ(BD500:BF500))</f>
        <v>0</v>
      </c>
      <c r="CG500" s="2" t="n">
        <f aca="false">SQRT(SUMSQ(BR500:BT500))</f>
        <v>0.0447945052093435</v>
      </c>
      <c r="CH500" s="2" t="n">
        <f aca="false">DEGREES(2*ACOS(AH500))</f>
        <v>0</v>
      </c>
      <c r="CI500" s="2" t="n">
        <f aca="false">DEGREES(2*ACOS(AV500))</f>
        <v>0</v>
      </c>
      <c r="CJ500" s="2" t="n">
        <f aca="false">DEGREES(2*ACOS(BJ500))</f>
        <v>0</v>
      </c>
      <c r="CK500" s="2" t="n">
        <f aca="false">DEGREES(2*ACOS(BX500))</f>
        <v>0</v>
      </c>
      <c r="CL500" s="0" t="n">
        <f aca="false">ABS(AI500-1)</f>
        <v>0.0114188999999998</v>
      </c>
      <c r="CM500" s="0" t="n">
        <f aca="false">ABS(AW500-1)</f>
        <v>0</v>
      </c>
      <c r="CN500" s="0" t="n">
        <f aca="false">ABS(BK500-1)</f>
        <v>0.00245209999999996</v>
      </c>
      <c r="CO500" s="0" t="n">
        <f aca="false">ABS(BY500-1)</f>
        <v>0</v>
      </c>
      <c r="CP500" s="3" t="n">
        <f aca="false">DEGREES(2*ACOS(AH500))</f>
        <v>0</v>
      </c>
      <c r="CQ500" s="3" t="n">
        <f aca="false">DEGREES(2*ACOS(AV500))</f>
        <v>0</v>
      </c>
      <c r="CR500" s="3" t="n">
        <f aca="false">DEGREES(2*ACOS(BJ500))</f>
        <v>0</v>
      </c>
      <c r="CS500" s="3" t="n">
        <f aca="false">DEGREES(2*ACOS(CC500))</f>
        <v>0</v>
      </c>
      <c r="CT500" s="0" t="n">
        <f aca="false">SUM(CD500:CR500)</f>
        <v>0.0586655052093432</v>
      </c>
      <c r="CU500" s="4" t="n">
        <f aca="false">(CT500-MIN($CT$5:$CT$1744))/(MAX($CT$5:$CT$1744)-MIN($CT$5:$CT$1744))</f>
        <v>0.00559926202909009</v>
      </c>
      <c r="CV500" s="0" t="n">
        <f aca="false">SUM(CD500,CH500,CL500,CP500)</f>
        <v>0.0114188999999998</v>
      </c>
      <c r="CW500" s="0" t="n">
        <f aca="false">SUM(CE500,CI500,CM500,CQ500)</f>
        <v>0</v>
      </c>
      <c r="CX500" s="0" t="n">
        <f aca="false">SUM(CF500,CJ500,CN500,CR500)</f>
        <v>0.00245209999999996</v>
      </c>
      <c r="CY500" s="0" t="n">
        <f aca="false">SUM(CG500,CK500,CO500)</f>
        <v>0.0447945052093435</v>
      </c>
      <c r="CZ500" s="5" t="str">
        <f aca="false">IF(CD500=0,IF(CH500=0,IF(CL500=0,IF(CP500=0,"NULL","4"),"3"),"2"),"1")</f>
        <v>3</v>
      </c>
    </row>
    <row r="501" customFormat="false" ht="14.9" hidden="false" customHeight="false" outlineLevel="0" collapsed="false">
      <c r="A501" s="0" t="n">
        <v>2376.553</v>
      </c>
      <c r="B501" s="0" t="n">
        <v>3.49085</v>
      </c>
      <c r="C501" s="0" t="n">
        <v>1.674115</v>
      </c>
      <c r="D501" s="0" t="n">
        <v>2.773791</v>
      </c>
      <c r="E501" s="1" t="n">
        <v>-9.733627E-008</v>
      </c>
      <c r="F501" s="1" t="n">
        <v>3.28789E-007</v>
      </c>
      <c r="G501" s="1" t="n">
        <v>-1.314904E-006</v>
      </c>
      <c r="H501" s="0" t="n">
        <v>1</v>
      </c>
      <c r="I501" s="0" t="n">
        <v>0.2333128</v>
      </c>
      <c r="J501" s="0" t="n">
        <v>-0.05566977</v>
      </c>
      <c r="K501" s="0" t="n">
        <v>0.6877542</v>
      </c>
      <c r="L501" s="0" t="n">
        <v>0.05303954</v>
      </c>
      <c r="M501" s="0" t="n">
        <v>0.7218601</v>
      </c>
      <c r="N501" s="0" t="n">
        <v>1</v>
      </c>
      <c r="O501" s="0" t="n">
        <v>-0.00616765</v>
      </c>
      <c r="P501" s="0" t="n">
        <v>-0.002027988</v>
      </c>
      <c r="Q501" s="0" t="n">
        <v>0.0009686947</v>
      </c>
      <c r="R501" s="0" t="n">
        <v>20.05261</v>
      </c>
      <c r="S501" s="0" t="n">
        <v>7.020175</v>
      </c>
      <c r="T501" s="0" t="n">
        <v>24.62343</v>
      </c>
      <c r="U501" s="0" t="n">
        <v>43.32726</v>
      </c>
      <c r="V501" s="0" t="n">
        <v>55.79248</v>
      </c>
      <c r="W501" s="0" t="n">
        <v>50.88411</v>
      </c>
      <c r="X501" s="0" t="n">
        <v>48.58809</v>
      </c>
      <c r="Y501" s="0" t="n">
        <v>48.94599</v>
      </c>
      <c r="Z501" s="0" t="n">
        <v>0</v>
      </c>
      <c r="AA501" s="0" t="n">
        <v>1</v>
      </c>
      <c r="AB501" s="0" t="n">
        <v>0</v>
      </c>
      <c r="AC501" s="0" t="n">
        <v>0</v>
      </c>
      <c r="AD501" s="0" t="n">
        <v>0</v>
      </c>
      <c r="AE501" s="1" t="n">
        <v>-5.972806E-011</v>
      </c>
      <c r="AF501" s="1" t="n">
        <v>3.639663E-009</v>
      </c>
      <c r="AG501" s="1" t="n">
        <v>-1.015502E-008</v>
      </c>
      <c r="AH501" s="0" t="n">
        <v>1</v>
      </c>
      <c r="AI501" s="0" t="n">
        <v>0.9914559</v>
      </c>
      <c r="AJ501" s="0" t="n">
        <v>0</v>
      </c>
      <c r="AK501" s="0" t="n">
        <v>0</v>
      </c>
      <c r="AL501" s="0" t="n">
        <v>0</v>
      </c>
      <c r="AM501" s="0" t="n">
        <v>1</v>
      </c>
      <c r="AN501" s="0" t="n">
        <v>1</v>
      </c>
      <c r="AO501" s="0" t="n">
        <v>1</v>
      </c>
      <c r="AP501" s="0" t="n">
        <v>0</v>
      </c>
      <c r="AQ501" s="0" t="n">
        <v>0</v>
      </c>
      <c r="AR501" s="0" t="n">
        <v>0</v>
      </c>
      <c r="AS501" s="1" t="n">
        <v>7.031078E-011</v>
      </c>
      <c r="AT501" s="1" t="n">
        <v>4.020003E-009</v>
      </c>
      <c r="AU501" s="1" t="n">
        <v>-1.452483E-008</v>
      </c>
      <c r="AV501" s="0" t="n">
        <v>1</v>
      </c>
      <c r="AW501" s="0" t="n">
        <v>1</v>
      </c>
      <c r="AX501" s="0" t="n">
        <v>0</v>
      </c>
      <c r="AY501" s="0" t="n">
        <v>0</v>
      </c>
      <c r="AZ501" s="0" t="n">
        <v>0</v>
      </c>
      <c r="BA501" s="0" t="n">
        <v>1</v>
      </c>
      <c r="BB501" s="0" t="n">
        <v>2</v>
      </c>
      <c r="BC501" s="0" t="n">
        <v>1</v>
      </c>
      <c r="BD501" s="0" t="n">
        <v>0</v>
      </c>
      <c r="BE501" s="0" t="n">
        <v>0</v>
      </c>
      <c r="BF501" s="0" t="n">
        <v>0</v>
      </c>
      <c r="BG501" s="1" t="n">
        <v>-5.972806E-011</v>
      </c>
      <c r="BH501" s="1" t="n">
        <v>3.639663E-009</v>
      </c>
      <c r="BI501" s="1" t="n">
        <v>-1.015502E-008</v>
      </c>
      <c r="BJ501" s="0" t="n">
        <v>1</v>
      </c>
      <c r="BK501" s="0" t="n">
        <v>0.9992894</v>
      </c>
      <c r="BL501" s="0" t="n">
        <v>0</v>
      </c>
      <c r="BM501" s="0" t="n">
        <v>0</v>
      </c>
      <c r="BN501" s="0" t="n">
        <v>0</v>
      </c>
      <c r="BO501" s="0" t="n">
        <v>1</v>
      </c>
      <c r="BP501" s="0" t="n">
        <v>3</v>
      </c>
      <c r="BQ501" s="0" t="n">
        <v>1</v>
      </c>
      <c r="BR501" s="0" t="n">
        <v>0.02173788</v>
      </c>
      <c r="BS501" s="0" t="n">
        <v>0.02096974</v>
      </c>
      <c r="BT501" s="0" t="n">
        <v>-0.00348429</v>
      </c>
      <c r="BU501" s="1" t="n">
        <v>7.031078E-011</v>
      </c>
      <c r="BV501" s="1" t="n">
        <v>4.020003E-009</v>
      </c>
      <c r="BW501" s="1" t="n">
        <v>-1.452483E-008</v>
      </c>
      <c r="BX501" s="0" t="n">
        <v>1</v>
      </c>
      <c r="BY501" s="0" t="n">
        <v>1</v>
      </c>
      <c r="BZ501" s="0" t="n">
        <v>0</v>
      </c>
      <c r="CA501" s="0" t="n">
        <v>0</v>
      </c>
      <c r="CB501" s="0" t="n">
        <v>0</v>
      </c>
      <c r="CC501" s="0" t="n">
        <v>1</v>
      </c>
      <c r="CD501" s="2" t="n">
        <f aca="false">SQRT(SUMSQ(AB501:AD501))</f>
        <v>0</v>
      </c>
      <c r="CE501" s="2" t="n">
        <f aca="false">SQRT(SUMSQ(AP501:AR501))</f>
        <v>0</v>
      </c>
      <c r="CF501" s="2" t="n">
        <f aca="false">SQRT(SUMSQ(BD501:BF501))</f>
        <v>0</v>
      </c>
      <c r="CG501" s="2" t="n">
        <f aca="false">SQRT(SUMSQ(BR501:BT501))</f>
        <v>0.0304040408394361</v>
      </c>
      <c r="CH501" s="2" t="n">
        <f aca="false">DEGREES(2*ACOS(AH501))</f>
        <v>0</v>
      </c>
      <c r="CI501" s="2" t="n">
        <f aca="false">DEGREES(2*ACOS(AV501))</f>
        <v>0</v>
      </c>
      <c r="CJ501" s="2" t="n">
        <f aca="false">DEGREES(2*ACOS(BJ501))</f>
        <v>0</v>
      </c>
      <c r="CK501" s="2" t="n">
        <f aca="false">DEGREES(2*ACOS(BX501))</f>
        <v>0</v>
      </c>
      <c r="CL501" s="0" t="n">
        <f aca="false">ABS(AI501-1)</f>
        <v>0.00854409999999994</v>
      </c>
      <c r="CM501" s="0" t="n">
        <f aca="false">ABS(AW501-1)</f>
        <v>0</v>
      </c>
      <c r="CN501" s="0" t="n">
        <f aca="false">ABS(BK501-1)</f>
        <v>0.000710599999999784</v>
      </c>
      <c r="CO501" s="0" t="n">
        <f aca="false">ABS(BY501-1)</f>
        <v>0</v>
      </c>
      <c r="CP501" s="3" t="n">
        <f aca="false">DEGREES(2*ACOS(AH501))</f>
        <v>0</v>
      </c>
      <c r="CQ501" s="3" t="n">
        <f aca="false">DEGREES(2*ACOS(AV501))</f>
        <v>0</v>
      </c>
      <c r="CR501" s="3" t="n">
        <f aca="false">DEGREES(2*ACOS(BJ501))</f>
        <v>0</v>
      </c>
      <c r="CS501" s="3" t="n">
        <f aca="false">DEGREES(2*ACOS(CC501))</f>
        <v>0</v>
      </c>
      <c r="CT501" s="0" t="n">
        <f aca="false">SUM(CD501:CR501)</f>
        <v>0.0396587408394359</v>
      </c>
      <c r="CU501" s="4" t="n">
        <f aca="false">(CT501-MIN($CT$5:$CT$1744))/(MAX($CT$5:$CT$1744)-MIN($CT$5:$CT$1744))</f>
        <v>0.00378518314828069</v>
      </c>
      <c r="CV501" s="0" t="n">
        <f aca="false">SUM(CD501,CH501,CL501,CP501)</f>
        <v>0.00854409999999994</v>
      </c>
      <c r="CW501" s="0" t="n">
        <f aca="false">SUM(CE501,CI501,CM501,CQ501)</f>
        <v>0</v>
      </c>
      <c r="CX501" s="0" t="n">
        <f aca="false">SUM(CF501,CJ501,CN501,CR501)</f>
        <v>0.000710599999999784</v>
      </c>
      <c r="CY501" s="0" t="n">
        <f aca="false">SUM(CG501,CK501,CO501)</f>
        <v>0.0304040408394361</v>
      </c>
      <c r="CZ501" s="5" t="str">
        <f aca="false">IF(CD501=0,IF(CH501=0,IF(CL501=0,IF(CP501=0,"NULL","4"),"3"),"2"),"1")</f>
        <v>3</v>
      </c>
    </row>
    <row r="502" customFormat="false" ht="14.9" hidden="false" customHeight="false" outlineLevel="0" collapsed="false">
      <c r="A502" s="0" t="n">
        <v>2376.602</v>
      </c>
      <c r="B502" s="0" t="n">
        <v>3.486499</v>
      </c>
      <c r="C502" s="0" t="n">
        <v>1.68105</v>
      </c>
      <c r="D502" s="0" t="n">
        <v>2.777033</v>
      </c>
      <c r="E502" s="1" t="n">
        <v>-9.919771E-008</v>
      </c>
      <c r="F502" s="1" t="n">
        <v>3.253362E-007</v>
      </c>
      <c r="G502" s="1" t="n">
        <v>-1.249219E-006</v>
      </c>
      <c r="H502" s="0" t="n">
        <v>1</v>
      </c>
      <c r="I502" s="0" t="n">
        <v>0.2317682</v>
      </c>
      <c r="J502" s="0" t="n">
        <v>-0.05633548</v>
      </c>
      <c r="K502" s="0" t="n">
        <v>0.6878723</v>
      </c>
      <c r="L502" s="0" t="n">
        <v>0.05369885</v>
      </c>
      <c r="M502" s="0" t="n">
        <v>0.7216471</v>
      </c>
      <c r="N502" s="0" t="n">
        <v>1</v>
      </c>
      <c r="O502" s="0" t="n">
        <v>-0.002110243</v>
      </c>
      <c r="P502" s="0" t="n">
        <v>-0.0006937981</v>
      </c>
      <c r="Q502" s="0" t="n">
        <v>0.0003314018</v>
      </c>
      <c r="R502" s="0" t="n">
        <v>21.16298</v>
      </c>
      <c r="S502" s="0" t="n">
        <v>6.918766</v>
      </c>
      <c r="T502" s="0" t="n">
        <v>25.28824</v>
      </c>
      <c r="U502" s="0" t="n">
        <v>44.84794</v>
      </c>
      <c r="V502" s="0" t="n">
        <v>57.86403</v>
      </c>
      <c r="W502" s="0" t="n">
        <v>52.83038</v>
      </c>
      <c r="X502" s="0" t="n">
        <v>50.53841</v>
      </c>
      <c r="Y502" s="0" t="n">
        <v>51.00354</v>
      </c>
      <c r="Z502" s="0" t="n">
        <v>0</v>
      </c>
      <c r="AA502" s="0" t="n">
        <v>1</v>
      </c>
      <c r="AB502" s="0" t="n">
        <v>0</v>
      </c>
      <c r="AC502" s="0" t="n">
        <v>0</v>
      </c>
      <c r="AD502" s="0" t="n">
        <v>0</v>
      </c>
      <c r="AE502" s="1" t="n">
        <v>-4.662563E-010</v>
      </c>
      <c r="AF502" s="1" t="n">
        <v>-1.8102E-009</v>
      </c>
      <c r="AG502" s="1" t="n">
        <v>1.485567E-008</v>
      </c>
      <c r="AH502" s="0" t="n">
        <v>1</v>
      </c>
      <c r="AI502" s="0" t="n">
        <v>0.9954827</v>
      </c>
      <c r="AJ502" s="0" t="n">
        <v>0</v>
      </c>
      <c r="AK502" s="0" t="n">
        <v>0</v>
      </c>
      <c r="AL502" s="0" t="n">
        <v>0</v>
      </c>
      <c r="AM502" s="0" t="n">
        <v>1</v>
      </c>
      <c r="AN502" s="0" t="n">
        <v>1</v>
      </c>
      <c r="AO502" s="0" t="n">
        <v>1</v>
      </c>
      <c r="AP502" s="0" t="n">
        <v>0</v>
      </c>
      <c r="AQ502" s="0" t="n">
        <v>0</v>
      </c>
      <c r="AR502" s="0" t="n">
        <v>0</v>
      </c>
      <c r="AS502" s="1" t="n">
        <v>-4.662563E-010</v>
      </c>
      <c r="AT502" s="1" t="n">
        <v>-1.8102E-009</v>
      </c>
      <c r="AU502" s="1" t="n">
        <v>1.485567E-008</v>
      </c>
      <c r="AV502" s="0" t="n">
        <v>1</v>
      </c>
      <c r="AW502" s="0" t="n">
        <v>1</v>
      </c>
      <c r="AX502" s="0" t="n">
        <v>0</v>
      </c>
      <c r="AY502" s="0" t="n">
        <v>0</v>
      </c>
      <c r="AZ502" s="0" t="n">
        <v>0</v>
      </c>
      <c r="BA502" s="0" t="n">
        <v>1</v>
      </c>
      <c r="BB502" s="0" t="n">
        <v>2</v>
      </c>
      <c r="BC502" s="0" t="n">
        <v>1</v>
      </c>
      <c r="BD502" s="0" t="n">
        <v>0</v>
      </c>
      <c r="BE502" s="0" t="n">
        <v>0</v>
      </c>
      <c r="BF502" s="0" t="n">
        <v>0</v>
      </c>
      <c r="BG502" s="1" t="n">
        <v>-4.131788E-010</v>
      </c>
      <c r="BH502" s="1" t="n">
        <v>2.61605E-010</v>
      </c>
      <c r="BI502" s="1" t="n">
        <v>1.470167E-008</v>
      </c>
      <c r="BJ502" s="0" t="n">
        <v>1</v>
      </c>
      <c r="BK502" s="0" t="n">
        <v>0.9978873</v>
      </c>
      <c r="BL502" s="0" t="n">
        <v>0</v>
      </c>
      <c r="BM502" s="0" t="n">
        <v>0</v>
      </c>
      <c r="BN502" s="0" t="n">
        <v>0</v>
      </c>
      <c r="BO502" s="0" t="n">
        <v>1</v>
      </c>
      <c r="BP502" s="0" t="n">
        <v>3</v>
      </c>
      <c r="BQ502" s="0" t="n">
        <v>1</v>
      </c>
      <c r="BR502" s="0" t="n">
        <v>0.007595537</v>
      </c>
      <c r="BS502" s="0" t="n">
        <v>0.007919317</v>
      </c>
      <c r="BT502" s="0" t="n">
        <v>0.002905103</v>
      </c>
      <c r="BU502" s="1" t="n">
        <v>-5.157267E-010</v>
      </c>
      <c r="BV502" s="1" t="n">
        <v>-9.414008E-011</v>
      </c>
      <c r="BW502" s="1" t="n">
        <v>2.127186E-008</v>
      </c>
      <c r="BX502" s="0" t="n">
        <v>1</v>
      </c>
      <c r="BY502" s="0" t="n">
        <v>1</v>
      </c>
      <c r="BZ502" s="0" t="n">
        <v>0</v>
      </c>
      <c r="CA502" s="0" t="n">
        <v>0</v>
      </c>
      <c r="CB502" s="0" t="n">
        <v>0</v>
      </c>
      <c r="CC502" s="0" t="n">
        <v>1</v>
      </c>
      <c r="CD502" s="2" t="n">
        <f aca="false">SQRT(SUMSQ(AB502:AD502))</f>
        <v>0</v>
      </c>
      <c r="CE502" s="2" t="n">
        <f aca="false">SQRT(SUMSQ(AP502:AR502))</f>
        <v>0</v>
      </c>
      <c r="CF502" s="2" t="n">
        <f aca="false">SQRT(SUMSQ(BD502:BF502))</f>
        <v>0</v>
      </c>
      <c r="CG502" s="2" t="n">
        <f aca="false">SQRT(SUMSQ(BR502:BT502))</f>
        <v>0.0113510963129324</v>
      </c>
      <c r="CH502" s="2" t="n">
        <f aca="false">DEGREES(2*ACOS(AH502))</f>
        <v>0</v>
      </c>
      <c r="CI502" s="2" t="n">
        <f aca="false">DEGREES(2*ACOS(AV502))</f>
        <v>0</v>
      </c>
      <c r="CJ502" s="2" t="n">
        <f aca="false">DEGREES(2*ACOS(BJ502))</f>
        <v>0</v>
      </c>
      <c r="CK502" s="2" t="n">
        <f aca="false">DEGREES(2*ACOS(BX502))</f>
        <v>0</v>
      </c>
      <c r="CL502" s="0" t="n">
        <f aca="false">ABS(AI502-1)</f>
        <v>0.00451729999999995</v>
      </c>
      <c r="CM502" s="0" t="n">
        <f aca="false">ABS(AW502-1)</f>
        <v>0</v>
      </c>
      <c r="CN502" s="0" t="n">
        <f aca="false">ABS(BK502-1)</f>
        <v>0.00211269999999997</v>
      </c>
      <c r="CO502" s="0" t="n">
        <f aca="false">ABS(BY502-1)</f>
        <v>0</v>
      </c>
      <c r="CP502" s="3" t="n">
        <f aca="false">DEGREES(2*ACOS(AH502))</f>
        <v>0</v>
      </c>
      <c r="CQ502" s="3" t="n">
        <f aca="false">DEGREES(2*ACOS(AV502))</f>
        <v>0</v>
      </c>
      <c r="CR502" s="3" t="n">
        <f aca="false">DEGREES(2*ACOS(BJ502))</f>
        <v>0</v>
      </c>
      <c r="CS502" s="3" t="n">
        <f aca="false">DEGREES(2*ACOS(CC502))</f>
        <v>0</v>
      </c>
      <c r="CT502" s="0" t="n">
        <f aca="false">SUM(CD502:CR502)</f>
        <v>0.0179810963129323</v>
      </c>
      <c r="CU502" s="4" t="n">
        <f aca="false">(CT502-MIN($CT$5:$CT$1744))/(MAX($CT$5:$CT$1744)-MIN($CT$5:$CT$1744))</f>
        <v>0.00171618516651551</v>
      </c>
      <c r="CV502" s="0" t="n">
        <f aca="false">SUM(CD502,CH502,CL502,CP502)</f>
        <v>0.00451729999999995</v>
      </c>
      <c r="CW502" s="0" t="n">
        <f aca="false">SUM(CE502,CI502,CM502,CQ502)</f>
        <v>0</v>
      </c>
      <c r="CX502" s="0" t="n">
        <f aca="false">SUM(CF502,CJ502,CN502,CR502)</f>
        <v>0.00211269999999997</v>
      </c>
      <c r="CY502" s="0" t="n">
        <f aca="false">SUM(CG502,CK502,CO502)</f>
        <v>0.0113510963129324</v>
      </c>
      <c r="CZ502" s="5" t="str">
        <f aca="false">IF(CD502=0,IF(CH502=0,IF(CL502=0,IF(CP502=0,"NULL","4"),"3"),"2"),"1")</f>
        <v>3</v>
      </c>
    </row>
    <row r="503" customFormat="false" ht="14.9" hidden="false" customHeight="false" outlineLevel="0" collapsed="false">
      <c r="A503" s="0" t="n">
        <v>2376.654</v>
      </c>
      <c r="B503" s="0" t="n">
        <v>3.484825</v>
      </c>
      <c r="C503" s="0" t="n">
        <v>1.686107</v>
      </c>
      <c r="D503" s="0" t="n">
        <v>2.780176</v>
      </c>
      <c r="E503" s="1" t="n">
        <v>-1.011665E-007</v>
      </c>
      <c r="F503" s="1" t="n">
        <v>3.203938E-007</v>
      </c>
      <c r="G503" s="1" t="n">
        <v>-1.270565E-006</v>
      </c>
      <c r="H503" s="0" t="n">
        <v>1</v>
      </c>
      <c r="I503" s="0" t="n">
        <v>0.2311186</v>
      </c>
      <c r="J503" s="0" t="n">
        <v>-0.0569519</v>
      </c>
      <c r="K503" s="0" t="n">
        <v>0.6878987</v>
      </c>
      <c r="L503" s="0" t="n">
        <v>0.05429742</v>
      </c>
      <c r="M503" s="0" t="n">
        <v>0.7215287</v>
      </c>
      <c r="N503" s="0" t="n">
        <v>1</v>
      </c>
      <c r="O503" s="0" t="n">
        <v>-0.002104282</v>
      </c>
      <c r="P503" s="0" t="n">
        <v>-0.0006918907</v>
      </c>
      <c r="Q503" s="0" t="n">
        <v>0.0003304482</v>
      </c>
      <c r="R503" s="0" t="n">
        <v>22.12629</v>
      </c>
      <c r="S503" s="0" t="n">
        <v>6.990897</v>
      </c>
      <c r="T503" s="0" t="n">
        <v>26.16163</v>
      </c>
      <c r="U503" s="0" t="n">
        <v>46.56416</v>
      </c>
      <c r="V503" s="0" t="n">
        <v>60.11404</v>
      </c>
      <c r="W503" s="0" t="n">
        <v>54.92835</v>
      </c>
      <c r="X503" s="0" t="n">
        <v>52.59674</v>
      </c>
      <c r="Y503" s="0" t="n">
        <v>53.15523</v>
      </c>
      <c r="Z503" s="0" t="n">
        <v>0</v>
      </c>
      <c r="AA503" s="0" t="n">
        <v>1</v>
      </c>
      <c r="AB503" s="0" t="n">
        <v>0</v>
      </c>
      <c r="AC503" s="0" t="n">
        <v>0</v>
      </c>
      <c r="AD503" s="0" t="n">
        <v>0</v>
      </c>
      <c r="AE503" s="1" t="n">
        <v>-5.202992E-010</v>
      </c>
      <c r="AF503" s="1" t="n">
        <v>-1.250413E-009</v>
      </c>
      <c r="AG503" s="1" t="n">
        <v>-6.968316E-009</v>
      </c>
      <c r="AH503" s="0" t="n">
        <v>1</v>
      </c>
      <c r="AI503" s="0" t="n">
        <v>0.9971973</v>
      </c>
      <c r="AJ503" s="0" t="n">
        <v>0</v>
      </c>
      <c r="AK503" s="0" t="n">
        <v>0</v>
      </c>
      <c r="AL503" s="0" t="n">
        <v>0</v>
      </c>
      <c r="AM503" s="0" t="n">
        <v>1</v>
      </c>
      <c r="AN503" s="0" t="n">
        <v>1</v>
      </c>
      <c r="AO503" s="0" t="n">
        <v>1</v>
      </c>
      <c r="AP503" s="0" t="n">
        <v>0</v>
      </c>
      <c r="AQ503" s="0" t="n">
        <v>0</v>
      </c>
      <c r="AR503" s="0" t="n">
        <v>0</v>
      </c>
      <c r="AS503" s="1" t="n">
        <v>-4.035119E-010</v>
      </c>
      <c r="AT503" s="1" t="n">
        <v>-9.655328E-010</v>
      </c>
      <c r="AU503" s="1" t="n">
        <v>-4.702706E-009</v>
      </c>
      <c r="AV503" s="0" t="n">
        <v>1</v>
      </c>
      <c r="AW503" s="0" t="n">
        <v>1</v>
      </c>
      <c r="AX503" s="0" t="n">
        <v>0</v>
      </c>
      <c r="AY503" s="0" t="n">
        <v>0</v>
      </c>
      <c r="AZ503" s="0" t="n">
        <v>0</v>
      </c>
      <c r="BA503" s="0" t="n">
        <v>1</v>
      </c>
      <c r="BB503" s="0" t="n">
        <v>2</v>
      </c>
      <c r="BC503" s="0" t="n">
        <v>1</v>
      </c>
      <c r="BD503" s="0" t="n">
        <v>0</v>
      </c>
      <c r="BE503" s="0" t="n">
        <v>0</v>
      </c>
      <c r="BF503" s="0" t="n">
        <v>0</v>
      </c>
      <c r="BG503" s="1" t="n">
        <v>-5.565469E-010</v>
      </c>
      <c r="BH503" s="1" t="n">
        <v>-1.313766E-009</v>
      </c>
      <c r="BI503" s="1" t="n">
        <v>-6.570239E-009</v>
      </c>
      <c r="BJ503" s="0" t="n">
        <v>1</v>
      </c>
      <c r="BK503" s="0" t="n">
        <v>1</v>
      </c>
      <c r="BL503" s="0" t="n">
        <v>0</v>
      </c>
      <c r="BM503" s="0" t="n">
        <v>0</v>
      </c>
      <c r="BN503" s="0" t="n">
        <v>0</v>
      </c>
      <c r="BO503" s="0" t="n">
        <v>1</v>
      </c>
      <c r="BP503" s="0" t="n">
        <v>3</v>
      </c>
      <c r="BQ503" s="0" t="n">
        <v>1</v>
      </c>
      <c r="BR503" s="0" t="n">
        <v>0.006208278</v>
      </c>
      <c r="BS503" s="0" t="n">
        <v>0.006329563</v>
      </c>
      <c r="BT503" s="0" t="n">
        <v>0.001274386</v>
      </c>
      <c r="BU503" s="1" t="n">
        <v>-4.884025E-010</v>
      </c>
      <c r="BV503" s="1" t="n">
        <v>-1.412601E-009</v>
      </c>
      <c r="BW503" s="1" t="n">
        <v>-3.104111E-009</v>
      </c>
      <c r="BX503" s="0" t="n">
        <v>1</v>
      </c>
      <c r="BY503" s="0" t="n">
        <v>1</v>
      </c>
      <c r="BZ503" s="0" t="n">
        <v>0</v>
      </c>
      <c r="CA503" s="0" t="n">
        <v>0</v>
      </c>
      <c r="CB503" s="0" t="n">
        <v>0</v>
      </c>
      <c r="CC503" s="0" t="n">
        <v>1</v>
      </c>
      <c r="CD503" s="2" t="n">
        <f aca="false">SQRT(SUMSQ(AB503:AD503))</f>
        <v>0</v>
      </c>
      <c r="CE503" s="2" t="n">
        <f aca="false">SQRT(SUMSQ(AP503:AR503))</f>
        <v>0</v>
      </c>
      <c r="CF503" s="2" t="n">
        <f aca="false">SQRT(SUMSQ(BD503:BF503))</f>
        <v>0</v>
      </c>
      <c r="CG503" s="2" t="n">
        <f aca="false">SQRT(SUMSQ(BR503:BT503))</f>
        <v>0.00895712806502447</v>
      </c>
      <c r="CH503" s="2" t="n">
        <f aca="false">DEGREES(2*ACOS(AH503))</f>
        <v>0</v>
      </c>
      <c r="CI503" s="2" t="n">
        <f aca="false">DEGREES(2*ACOS(AV503))</f>
        <v>0</v>
      </c>
      <c r="CJ503" s="2" t="n">
        <f aca="false">DEGREES(2*ACOS(BJ503))</f>
        <v>0</v>
      </c>
      <c r="CK503" s="2" t="n">
        <f aca="false">DEGREES(2*ACOS(BX503))</f>
        <v>0</v>
      </c>
      <c r="CL503" s="0" t="n">
        <f aca="false">ABS(AI503-1)</f>
        <v>0.00280269999999994</v>
      </c>
      <c r="CM503" s="0" t="n">
        <f aca="false">ABS(AW503-1)</f>
        <v>0</v>
      </c>
      <c r="CN503" s="0" t="n">
        <f aca="false">ABS(BK503-1)</f>
        <v>0</v>
      </c>
      <c r="CO503" s="0" t="n">
        <f aca="false">ABS(BY503-1)</f>
        <v>0</v>
      </c>
      <c r="CP503" s="3" t="n">
        <f aca="false">DEGREES(2*ACOS(AH503))</f>
        <v>0</v>
      </c>
      <c r="CQ503" s="3" t="n">
        <f aca="false">DEGREES(2*ACOS(AV503))</f>
        <v>0</v>
      </c>
      <c r="CR503" s="3" t="n">
        <f aca="false">DEGREES(2*ACOS(BJ503))</f>
        <v>0</v>
      </c>
      <c r="CS503" s="3" t="n">
        <f aca="false">DEGREES(2*ACOS(CC503))</f>
        <v>0</v>
      </c>
      <c r="CT503" s="0" t="n">
        <f aca="false">SUM(CD503:CR503)</f>
        <v>0.0117598280650244</v>
      </c>
      <c r="CU503" s="4" t="n">
        <f aca="false">(CT503-MIN($CT$5:$CT$1744))/(MAX($CT$5:$CT$1744)-MIN($CT$5:$CT$1744))</f>
        <v>0.00112240333596637</v>
      </c>
      <c r="CV503" s="0" t="n">
        <f aca="false">SUM(CD503,CH503,CL503,CP503)</f>
        <v>0.00280269999999994</v>
      </c>
      <c r="CW503" s="0" t="n">
        <f aca="false">SUM(CE503,CI503,CM503,CQ503)</f>
        <v>0</v>
      </c>
      <c r="CX503" s="0" t="n">
        <f aca="false">SUM(CF503,CJ503,CN503,CR503)</f>
        <v>0</v>
      </c>
      <c r="CY503" s="0" t="n">
        <f aca="false">SUM(CG503,CK503,CO503)</f>
        <v>0.00895712806502447</v>
      </c>
      <c r="CZ503" s="5" t="str">
        <f aca="false">IF(CD503=0,IF(CH503=0,IF(CL503=0,IF(CP503=0,"NULL","4"),"3"),"2"),"1")</f>
        <v>3</v>
      </c>
    </row>
    <row r="504" customFormat="false" ht="14.9" hidden="false" customHeight="false" outlineLevel="0" collapsed="false">
      <c r="A504" s="0" t="n">
        <v>2376.703</v>
      </c>
      <c r="B504" s="0" t="n">
        <v>3.483945</v>
      </c>
      <c r="C504" s="0" t="n">
        <v>1.6925</v>
      </c>
      <c r="D504" s="0" t="n">
        <v>2.78354</v>
      </c>
      <c r="E504" s="1" t="n">
        <v>-1.027189E-007</v>
      </c>
      <c r="F504" s="1" t="n">
        <v>3.217822E-007</v>
      </c>
      <c r="G504" s="1" t="n">
        <v>-1.235974E-006</v>
      </c>
      <c r="H504" s="0" t="n">
        <v>1</v>
      </c>
      <c r="I504" s="0" t="n">
        <v>0.2304943</v>
      </c>
      <c r="J504" s="0" t="n">
        <v>-0.0575332</v>
      </c>
      <c r="K504" s="0" t="n">
        <v>0.6878572</v>
      </c>
      <c r="L504" s="0" t="n">
        <v>0.05485199</v>
      </c>
      <c r="M504" s="0" t="n">
        <v>0.7214803</v>
      </c>
      <c r="N504" s="0" t="n">
        <v>1</v>
      </c>
      <c r="O504" s="0" t="n">
        <v>-0.002401114</v>
      </c>
      <c r="P504" s="0" t="n">
        <v>-0.0007895231</v>
      </c>
      <c r="Q504" s="0" t="n">
        <v>0.0003771782</v>
      </c>
      <c r="R504" s="0" t="n">
        <v>21.3721</v>
      </c>
      <c r="S504" s="0" t="n">
        <v>6.626351</v>
      </c>
      <c r="T504" s="0" t="n">
        <v>25.08597</v>
      </c>
      <c r="U504" s="0" t="n">
        <v>44.75699</v>
      </c>
      <c r="V504" s="0" t="n">
        <v>57.80379</v>
      </c>
      <c r="W504" s="0" t="n">
        <v>52.8546</v>
      </c>
      <c r="X504" s="0" t="n">
        <v>50.65092</v>
      </c>
      <c r="Y504" s="0" t="n">
        <v>51.2246</v>
      </c>
      <c r="Z504" s="0" t="n">
        <v>0</v>
      </c>
      <c r="AA504" s="0" t="n">
        <v>1</v>
      </c>
      <c r="AB504" s="0" t="n">
        <v>0</v>
      </c>
      <c r="AC504" s="0" t="n">
        <v>0</v>
      </c>
      <c r="AD504" s="0" t="n">
        <v>0</v>
      </c>
      <c r="AE504" s="1" t="n">
        <v>-3.258193E-010</v>
      </c>
      <c r="AF504" s="1" t="n">
        <v>3.053149E-010</v>
      </c>
      <c r="AG504" s="1" t="n">
        <v>7.535192E-009</v>
      </c>
      <c r="AH504" s="0" t="n">
        <v>1</v>
      </c>
      <c r="AI504" s="0" t="n">
        <v>0.9972988</v>
      </c>
      <c r="AJ504" s="0" t="n">
        <v>0</v>
      </c>
      <c r="AK504" s="0" t="n">
        <v>0</v>
      </c>
      <c r="AL504" s="0" t="n">
        <v>0</v>
      </c>
      <c r="AM504" s="0" t="n">
        <v>1</v>
      </c>
      <c r="AN504" s="0" t="n">
        <v>1</v>
      </c>
      <c r="AO504" s="0" t="n">
        <v>1</v>
      </c>
      <c r="AP504" s="0" t="n">
        <v>0</v>
      </c>
      <c r="AQ504" s="0" t="n">
        <v>0</v>
      </c>
      <c r="AR504" s="0" t="n">
        <v>0</v>
      </c>
      <c r="AS504" s="1" t="n">
        <v>-4.88074E-010</v>
      </c>
      <c r="AT504" s="1" t="n">
        <v>5.036023E-010</v>
      </c>
      <c r="AU504" s="1" t="n">
        <v>9.866586E-009</v>
      </c>
      <c r="AV504" s="0" t="n">
        <v>1</v>
      </c>
      <c r="AW504" s="0" t="n">
        <v>1</v>
      </c>
      <c r="AX504" s="0" t="n">
        <v>0</v>
      </c>
      <c r="AY504" s="0" t="n">
        <v>0</v>
      </c>
      <c r="AZ504" s="0" t="n">
        <v>0</v>
      </c>
      <c r="BA504" s="0" t="n">
        <v>1</v>
      </c>
      <c r="BB504" s="0" t="n">
        <v>2</v>
      </c>
      <c r="BC504" s="0" t="n">
        <v>1</v>
      </c>
      <c r="BD504" s="0" t="n">
        <v>0</v>
      </c>
      <c r="BE504" s="0" t="n">
        <v>0</v>
      </c>
      <c r="BF504" s="0" t="n">
        <v>0</v>
      </c>
      <c r="BG504" s="1" t="n">
        <v>-3.216968E-010</v>
      </c>
      <c r="BH504" s="1" t="n">
        <v>-8.514118E-010</v>
      </c>
      <c r="BI504" s="1" t="n">
        <v>1.398493E-008</v>
      </c>
      <c r="BJ504" s="0" t="n">
        <v>1</v>
      </c>
      <c r="BK504" s="0" t="n">
        <v>1</v>
      </c>
      <c r="BL504" s="0" t="n">
        <v>0</v>
      </c>
      <c r="BM504" s="0" t="n">
        <v>0</v>
      </c>
      <c r="BN504" s="0" t="n">
        <v>0</v>
      </c>
      <c r="BO504" s="0" t="n">
        <v>1</v>
      </c>
      <c r="BP504" s="0" t="n">
        <v>3</v>
      </c>
      <c r="BQ504" s="0" t="n">
        <v>1</v>
      </c>
      <c r="BR504" s="0" t="n">
        <v>0.01170222</v>
      </c>
      <c r="BS504" s="0" t="n">
        <v>0.01192434</v>
      </c>
      <c r="BT504" s="0" t="n">
        <v>0.001959537</v>
      </c>
      <c r="BU504" s="1" t="n">
        <v>-2.391661E-010</v>
      </c>
      <c r="BV504" s="1" t="n">
        <v>3.442685E-010</v>
      </c>
      <c r="BW504" s="1" t="n">
        <v>5.189301E-009</v>
      </c>
      <c r="BX504" s="0" t="n">
        <v>1</v>
      </c>
      <c r="BY504" s="0" t="n">
        <v>1</v>
      </c>
      <c r="BZ504" s="0" t="n">
        <v>0</v>
      </c>
      <c r="CA504" s="0" t="n">
        <v>0</v>
      </c>
      <c r="CB504" s="0" t="n">
        <v>0</v>
      </c>
      <c r="CC504" s="0" t="n">
        <v>1</v>
      </c>
      <c r="CD504" s="2" t="n">
        <f aca="false">SQRT(SUMSQ(AB504:AD504))</f>
        <v>0</v>
      </c>
      <c r="CE504" s="2" t="n">
        <f aca="false">SQRT(SUMSQ(AP504:AR504))</f>
        <v>0</v>
      </c>
      <c r="CF504" s="2" t="n">
        <f aca="false">SQRT(SUMSQ(BD504:BF504))</f>
        <v>0</v>
      </c>
      <c r="CG504" s="2" t="n">
        <f aca="false">SQRT(SUMSQ(BR504:BT504))</f>
        <v>0.0168217603899939</v>
      </c>
      <c r="CH504" s="2" t="n">
        <f aca="false">DEGREES(2*ACOS(AH504))</f>
        <v>0</v>
      </c>
      <c r="CI504" s="2" t="n">
        <f aca="false">DEGREES(2*ACOS(AV504))</f>
        <v>0</v>
      </c>
      <c r="CJ504" s="2" t="n">
        <f aca="false">DEGREES(2*ACOS(BJ504))</f>
        <v>0</v>
      </c>
      <c r="CK504" s="2" t="n">
        <f aca="false">DEGREES(2*ACOS(BX504))</f>
        <v>0</v>
      </c>
      <c r="CL504" s="0" t="n">
        <f aca="false">ABS(AI504-1)</f>
        <v>0.00270119999999996</v>
      </c>
      <c r="CM504" s="0" t="n">
        <f aca="false">ABS(AW504-1)</f>
        <v>0</v>
      </c>
      <c r="CN504" s="0" t="n">
        <f aca="false">ABS(BK504-1)</f>
        <v>0</v>
      </c>
      <c r="CO504" s="0" t="n">
        <f aca="false">ABS(BY504-1)</f>
        <v>0</v>
      </c>
      <c r="CP504" s="3" t="n">
        <f aca="false">DEGREES(2*ACOS(AH504))</f>
        <v>0</v>
      </c>
      <c r="CQ504" s="3" t="n">
        <f aca="false">DEGREES(2*ACOS(AV504))</f>
        <v>0</v>
      </c>
      <c r="CR504" s="3" t="n">
        <f aca="false">DEGREES(2*ACOS(BJ504))</f>
        <v>0</v>
      </c>
      <c r="CS504" s="3" t="n">
        <f aca="false">DEGREES(2*ACOS(CC504))</f>
        <v>0</v>
      </c>
      <c r="CT504" s="0" t="n">
        <f aca="false">SUM(CD504:CR504)</f>
        <v>0.0195229603899939</v>
      </c>
      <c r="CU504" s="4" t="n">
        <f aca="false">(CT504-MIN($CT$5:$CT$1744))/(MAX($CT$5:$CT$1744)-MIN($CT$5:$CT$1744))</f>
        <v>0.00186334661939829</v>
      </c>
      <c r="CV504" s="0" t="n">
        <f aca="false">SUM(CD504,CH504,CL504,CP504)</f>
        <v>0.00270119999999996</v>
      </c>
      <c r="CW504" s="0" t="n">
        <f aca="false">SUM(CE504,CI504,CM504,CQ504)</f>
        <v>0</v>
      </c>
      <c r="CX504" s="0" t="n">
        <f aca="false">SUM(CF504,CJ504,CN504,CR504)</f>
        <v>0</v>
      </c>
      <c r="CY504" s="0" t="n">
        <f aca="false">SUM(CG504,CK504,CO504)</f>
        <v>0.0168217603899939</v>
      </c>
      <c r="CZ504" s="5" t="str">
        <f aca="false">IF(CD504=0,IF(CH504=0,IF(CL504=0,IF(CP504=0,"NULL","4"),"3"),"2"),"1")</f>
        <v>3</v>
      </c>
    </row>
    <row r="505" customFormat="false" ht="14.9" hidden="false" customHeight="false" outlineLevel="0" collapsed="false">
      <c r="A505" s="0" t="n">
        <v>2376.753</v>
      </c>
      <c r="B505" s="0" t="n">
        <v>3.482039</v>
      </c>
      <c r="C505" s="0" t="n">
        <v>1.694902</v>
      </c>
      <c r="D505" s="0" t="n">
        <v>2.785267</v>
      </c>
      <c r="E505" s="1" t="n">
        <v>-9.905261E-008</v>
      </c>
      <c r="F505" s="1" t="n">
        <v>3.01197E-007</v>
      </c>
      <c r="G505" s="1" t="n">
        <v>-1.251306E-006</v>
      </c>
      <c r="H505" s="0" t="n">
        <v>1</v>
      </c>
      <c r="I505" s="0" t="n">
        <v>0.2296531</v>
      </c>
      <c r="J505" s="0" t="n">
        <v>-0.05805524</v>
      </c>
      <c r="K505" s="0" t="n">
        <v>0.6877759</v>
      </c>
      <c r="L505" s="0" t="n">
        <v>0.0553433</v>
      </c>
      <c r="M505" s="0" t="n">
        <v>0.7214784</v>
      </c>
      <c r="N505" s="0" t="n">
        <v>1</v>
      </c>
      <c r="O505" s="0" t="n">
        <v>-0.0006482601</v>
      </c>
      <c r="P505" s="0" t="n">
        <v>-0.0002131462</v>
      </c>
      <c r="Q505" s="0" t="n">
        <v>0.0001018047</v>
      </c>
      <c r="R505" s="0" t="n">
        <v>21.45735</v>
      </c>
      <c r="S505" s="0" t="n">
        <v>6.544034</v>
      </c>
      <c r="T505" s="0" t="n">
        <v>25.02742</v>
      </c>
      <c r="U505" s="0" t="n">
        <v>44.74876</v>
      </c>
      <c r="V505" s="0" t="n">
        <v>57.81198</v>
      </c>
      <c r="W505" s="0" t="n">
        <v>52.89713</v>
      </c>
      <c r="X505" s="0" t="n">
        <v>50.72781</v>
      </c>
      <c r="Y505" s="0" t="n">
        <v>51.33497</v>
      </c>
      <c r="Z505" s="0" t="n">
        <v>0</v>
      </c>
      <c r="AA505" s="0" t="n">
        <v>1</v>
      </c>
      <c r="AB505" s="0" t="n">
        <v>0</v>
      </c>
      <c r="AC505" s="0" t="n">
        <v>0</v>
      </c>
      <c r="AD505" s="0" t="n">
        <v>0</v>
      </c>
      <c r="AE505" s="1" t="n">
        <v>8.060132E-010</v>
      </c>
      <c r="AF505" s="1" t="n">
        <v>-4.630379E-009</v>
      </c>
      <c r="AG505" s="1" t="n">
        <v>-6.826258E-009</v>
      </c>
      <c r="AH505" s="0" t="n">
        <v>0.9999999</v>
      </c>
      <c r="AI505" s="0" t="n">
        <v>0.9963507</v>
      </c>
      <c r="AJ505" s="0" t="n">
        <v>0</v>
      </c>
      <c r="AK505" s="0" t="n">
        <v>0</v>
      </c>
      <c r="AL505" s="0" t="n">
        <v>0</v>
      </c>
      <c r="AM505" s="0" t="n">
        <v>1</v>
      </c>
      <c r="AN505" s="0" t="n">
        <v>1</v>
      </c>
      <c r="AO505" s="0" t="n">
        <v>1</v>
      </c>
      <c r="AP505" s="0" t="n">
        <v>0</v>
      </c>
      <c r="AQ505" s="0" t="n">
        <v>0</v>
      </c>
      <c r="AR505" s="0" t="n">
        <v>0</v>
      </c>
      <c r="AS505" s="1" t="n">
        <v>9.296657E-010</v>
      </c>
      <c r="AT505" s="1" t="n">
        <v>-4.772714E-009</v>
      </c>
      <c r="AU505" s="1" t="n">
        <v>-1.789271E-009</v>
      </c>
      <c r="AV505" s="0" t="n">
        <v>0.9999999</v>
      </c>
      <c r="AW505" s="0" t="n">
        <v>1</v>
      </c>
      <c r="AX505" s="0" t="n">
        <v>0</v>
      </c>
      <c r="AY505" s="0" t="n">
        <v>0</v>
      </c>
      <c r="AZ505" s="0" t="n">
        <v>0</v>
      </c>
      <c r="BA505" s="0" t="n">
        <v>1</v>
      </c>
      <c r="BB505" s="0" t="n">
        <v>2</v>
      </c>
      <c r="BC505" s="0" t="n">
        <v>1</v>
      </c>
      <c r="BD505" s="0" t="n">
        <v>0</v>
      </c>
      <c r="BE505" s="0" t="n">
        <v>0</v>
      </c>
      <c r="BF505" s="0" t="n">
        <v>0</v>
      </c>
      <c r="BG505" s="1" t="n">
        <v>1.170584E-009</v>
      </c>
      <c r="BH505" s="1" t="n">
        <v>-6.040188E-009</v>
      </c>
      <c r="BI505" s="1" t="n">
        <v>-2.64781E-010</v>
      </c>
      <c r="BJ505" s="0" t="n">
        <v>0.9999999</v>
      </c>
      <c r="BK505" s="0" t="n">
        <v>1</v>
      </c>
      <c r="BL505" s="0" t="n">
        <v>0</v>
      </c>
      <c r="BM505" s="0" t="n">
        <v>0</v>
      </c>
      <c r="BN505" s="0" t="n">
        <v>0</v>
      </c>
      <c r="BO505" s="0" t="n">
        <v>1</v>
      </c>
      <c r="BP505" s="0" t="n">
        <v>3</v>
      </c>
      <c r="BQ505" s="0" t="n">
        <v>1</v>
      </c>
      <c r="BR505" s="0" t="n">
        <v>0.0002442169</v>
      </c>
      <c r="BS505" s="0" t="n">
        <v>0.0002500616</v>
      </c>
      <c r="BT505" s="1" t="n">
        <v>3.93991E-005</v>
      </c>
      <c r="BU505" s="1" t="n">
        <v>5.824165E-010</v>
      </c>
      <c r="BV505" s="1" t="n">
        <v>-4.055133E-009</v>
      </c>
      <c r="BW505" s="1" t="n">
        <v>-8.43707E-009</v>
      </c>
      <c r="BX505" s="0" t="n">
        <v>0.9999999</v>
      </c>
      <c r="BY505" s="0" t="n">
        <v>1</v>
      </c>
      <c r="BZ505" s="0" t="n">
        <v>0</v>
      </c>
      <c r="CA505" s="0" t="n">
        <v>0</v>
      </c>
      <c r="CB505" s="0" t="n">
        <v>0</v>
      </c>
      <c r="CC505" s="0" t="n">
        <v>1</v>
      </c>
      <c r="CD505" s="2" t="n">
        <f aca="false">SQRT(SUMSQ(AB505:AD505))</f>
        <v>0</v>
      </c>
      <c r="CE505" s="2" t="n">
        <f aca="false">SQRT(SUMSQ(AP505:AR505))</f>
        <v>0</v>
      </c>
      <c r="CF505" s="2" t="n">
        <f aca="false">SQRT(SUMSQ(BD505:BF505))</f>
        <v>0</v>
      </c>
      <c r="CG505" s="2" t="n">
        <f aca="false">SQRT(SUMSQ(BR505:BT505))</f>
        <v>0.000351745628431939</v>
      </c>
      <c r="CH505" s="2" t="n">
        <f aca="false">DEGREES(2*ACOS(AH505))</f>
        <v>0.0512469035396072</v>
      </c>
      <c r="CI505" s="2" t="n">
        <f aca="false">DEGREES(2*ACOS(AV505))</f>
        <v>0.0512469035396072</v>
      </c>
      <c r="CJ505" s="2" t="n">
        <f aca="false">DEGREES(2*ACOS(BJ505))</f>
        <v>0.0512469035396072</v>
      </c>
      <c r="CK505" s="2" t="n">
        <f aca="false">DEGREES(2*ACOS(BX505))</f>
        <v>0.0512469035396072</v>
      </c>
      <c r="CL505" s="0" t="n">
        <f aca="false">ABS(AI505-1)</f>
        <v>0.00364929999999997</v>
      </c>
      <c r="CM505" s="0" t="n">
        <f aca="false">ABS(AW505-1)</f>
        <v>0</v>
      </c>
      <c r="CN505" s="0" t="n">
        <f aca="false">ABS(BK505-1)</f>
        <v>0</v>
      </c>
      <c r="CO505" s="0" t="n">
        <f aca="false">ABS(BY505-1)</f>
        <v>0</v>
      </c>
      <c r="CP505" s="3" t="n">
        <f aca="false">DEGREES(2*ACOS(AH505))</f>
        <v>0.0512469035396072</v>
      </c>
      <c r="CQ505" s="3" t="n">
        <f aca="false">DEGREES(2*ACOS(AV505))</f>
        <v>0.0512469035396072</v>
      </c>
      <c r="CR505" s="3" t="n">
        <f aca="false">DEGREES(2*ACOS(BJ505))</f>
        <v>0.0512469035396072</v>
      </c>
      <c r="CS505" s="3" t="n">
        <f aca="false">DEGREES(2*ACOS(CC505))</f>
        <v>0</v>
      </c>
      <c r="CT505" s="0" t="n">
        <f aca="false">SUM(CD505:CR505)</f>
        <v>0.362729370405683</v>
      </c>
      <c r="CU505" s="4" t="n">
        <f aca="false">(CT505-MIN($CT$5:$CT$1744))/(MAX($CT$5:$CT$1744)-MIN($CT$5:$CT$1744))</f>
        <v>0.0346202897818789</v>
      </c>
      <c r="CV505" s="0" t="n">
        <f aca="false">SUM(CD505,CH505,CL505,CP505)</f>
        <v>0.106143107079214</v>
      </c>
      <c r="CW505" s="0" t="n">
        <f aca="false">SUM(CE505,CI505,CM505,CQ505)</f>
        <v>0.102493807079214</v>
      </c>
      <c r="CX505" s="0" t="n">
        <f aca="false">SUM(CF505,CJ505,CN505,CR505)</f>
        <v>0.102493807079214</v>
      </c>
      <c r="CY505" s="0" t="n">
        <f aca="false">SUM(CG505,CK505,CO505)</f>
        <v>0.0515986491680392</v>
      </c>
      <c r="CZ505" s="5" t="str">
        <f aca="false">IF(CD505=0,IF(CH505=0,IF(CL505=0,IF(CP505=0,"NULL","4"),"3"),"2"),"1")</f>
        <v>2</v>
      </c>
    </row>
    <row r="506" customFormat="false" ht="14.9" hidden="false" customHeight="false" outlineLevel="0" collapsed="false">
      <c r="A506" s="0" t="n">
        <v>2376.802</v>
      </c>
      <c r="B506" s="0" t="n">
        <v>3.482131</v>
      </c>
      <c r="C506" s="0" t="n">
        <v>1.695531</v>
      </c>
      <c r="D506" s="0" t="n">
        <v>2.785534</v>
      </c>
      <c r="E506" s="1" t="n">
        <v>-1.012089E-007</v>
      </c>
      <c r="F506" s="1" t="n">
        <v>2.907646E-007</v>
      </c>
      <c r="G506" s="1" t="n">
        <v>-1.134124E-006</v>
      </c>
      <c r="H506" s="0" t="n">
        <v>1</v>
      </c>
      <c r="I506" s="0" t="n">
        <v>0.2284843</v>
      </c>
      <c r="J506" s="0" t="n">
        <v>-0.05847817</v>
      </c>
      <c r="K506" s="0" t="n">
        <v>0.6876996</v>
      </c>
      <c r="L506" s="0" t="n">
        <v>0.05573966</v>
      </c>
      <c r="M506" s="0" t="n">
        <v>0.7214864</v>
      </c>
      <c r="N506" s="0" t="n">
        <v>1</v>
      </c>
      <c r="O506" s="0" t="n">
        <v>0</v>
      </c>
      <c r="P506" s="0" t="n">
        <v>0</v>
      </c>
      <c r="Q506" s="0" t="n">
        <v>0</v>
      </c>
      <c r="R506" s="0" t="n">
        <v>22.33733</v>
      </c>
      <c r="S506" s="0" t="n">
        <v>6.742457</v>
      </c>
      <c r="T506" s="0" t="n">
        <v>25.99319</v>
      </c>
      <c r="U506" s="0" t="n">
        <v>46.53025</v>
      </c>
      <c r="V506" s="0" t="n">
        <v>60.11943</v>
      </c>
      <c r="W506" s="0" t="n">
        <v>55.02626</v>
      </c>
      <c r="X506" s="0" t="n">
        <v>52.78504</v>
      </c>
      <c r="Y506" s="0" t="n">
        <v>53.44206</v>
      </c>
      <c r="Z506" s="0" t="n">
        <v>0</v>
      </c>
      <c r="AA506" s="0" t="n">
        <v>1</v>
      </c>
      <c r="AB506" s="0" t="n">
        <v>0</v>
      </c>
      <c r="AC506" s="0" t="n">
        <v>0</v>
      </c>
      <c r="AD506" s="0" t="n">
        <v>0</v>
      </c>
      <c r="AE506" s="1" t="n">
        <v>-5.950122E-010</v>
      </c>
      <c r="AF506" s="1" t="n">
        <v>-2.55585E-009</v>
      </c>
      <c r="AG506" s="1" t="n">
        <v>2.863851E-008</v>
      </c>
      <c r="AH506" s="0" t="n">
        <v>1</v>
      </c>
      <c r="AI506" s="0" t="n">
        <v>0.9949102</v>
      </c>
      <c r="AJ506" s="0" t="n">
        <v>0</v>
      </c>
      <c r="AK506" s="0" t="n">
        <v>0</v>
      </c>
      <c r="AL506" s="0" t="n">
        <v>0</v>
      </c>
      <c r="AM506" s="0" t="n">
        <v>1</v>
      </c>
      <c r="AN506" s="0" t="n">
        <v>1</v>
      </c>
      <c r="AO506" s="0" t="n">
        <v>1</v>
      </c>
      <c r="AP506" s="0" t="n">
        <v>0</v>
      </c>
      <c r="AQ506" s="0" t="n">
        <v>0</v>
      </c>
      <c r="AR506" s="0" t="n">
        <v>0</v>
      </c>
      <c r="AS506" s="1" t="n">
        <v>-4.770345E-010</v>
      </c>
      <c r="AT506" s="1" t="n">
        <v>-1.228707E-009</v>
      </c>
      <c r="AU506" s="1" t="n">
        <v>3.196526E-008</v>
      </c>
      <c r="AV506" s="0" t="n">
        <v>1</v>
      </c>
      <c r="AW506" s="0" t="n">
        <v>1</v>
      </c>
      <c r="AX506" s="0" t="n">
        <v>0</v>
      </c>
      <c r="AY506" s="0" t="n">
        <v>0</v>
      </c>
      <c r="AZ506" s="0" t="n">
        <v>0</v>
      </c>
      <c r="BA506" s="0" t="n">
        <v>1</v>
      </c>
      <c r="BB506" s="0" t="n">
        <v>2</v>
      </c>
      <c r="BC506" s="0" t="n">
        <v>1</v>
      </c>
      <c r="BD506" s="0" t="n">
        <v>0</v>
      </c>
      <c r="BE506" s="0" t="n">
        <v>0</v>
      </c>
      <c r="BF506" s="0" t="n">
        <v>0</v>
      </c>
      <c r="BG506" s="1" t="n">
        <v>-5.399743E-010</v>
      </c>
      <c r="BH506" s="1" t="n">
        <v>-3.549905E-009</v>
      </c>
      <c r="BI506" s="1" t="n">
        <v>2.82847E-008</v>
      </c>
      <c r="BJ506" s="0" t="n">
        <v>1</v>
      </c>
      <c r="BK506" s="0" t="n">
        <v>1</v>
      </c>
      <c r="BL506" s="0" t="n">
        <v>0</v>
      </c>
      <c r="BM506" s="0" t="n">
        <v>0</v>
      </c>
      <c r="BN506" s="0" t="n">
        <v>0</v>
      </c>
      <c r="BO506" s="0" t="n">
        <v>1</v>
      </c>
      <c r="BP506" s="0" t="n">
        <v>3</v>
      </c>
      <c r="BQ506" s="0" t="n">
        <v>1</v>
      </c>
      <c r="BR506" s="0" t="n">
        <v>0</v>
      </c>
      <c r="BS506" s="0" t="n">
        <v>0</v>
      </c>
      <c r="BT506" s="0" t="n">
        <v>0</v>
      </c>
      <c r="BU506" s="1" t="n">
        <v>-5.441633E-010</v>
      </c>
      <c r="BV506" s="1" t="n">
        <v>-3.097836E-009</v>
      </c>
      <c r="BW506" s="1" t="n">
        <v>2.82939E-008</v>
      </c>
      <c r="BX506" s="0" t="n">
        <v>1</v>
      </c>
      <c r="BY506" s="0" t="n">
        <v>1</v>
      </c>
      <c r="BZ506" s="0" t="n">
        <v>0</v>
      </c>
      <c r="CA506" s="0" t="n">
        <v>0</v>
      </c>
      <c r="CB506" s="0" t="n">
        <v>0</v>
      </c>
      <c r="CC506" s="0" t="n">
        <v>1</v>
      </c>
      <c r="CD506" s="2" t="n">
        <f aca="false">SQRT(SUMSQ(AB506:AD506))</f>
        <v>0</v>
      </c>
      <c r="CE506" s="2" t="n">
        <f aca="false">SQRT(SUMSQ(AP506:AR506))</f>
        <v>0</v>
      </c>
      <c r="CF506" s="2" t="n">
        <f aca="false">SQRT(SUMSQ(BD506:BF506))</f>
        <v>0</v>
      </c>
      <c r="CG506" s="2" t="n">
        <f aca="false">SQRT(SUMSQ(BR506:BT506))</f>
        <v>0</v>
      </c>
      <c r="CH506" s="2" t="n">
        <f aca="false">DEGREES(2*ACOS(AH506))</f>
        <v>0</v>
      </c>
      <c r="CI506" s="2" t="n">
        <f aca="false">DEGREES(2*ACOS(AV506))</f>
        <v>0</v>
      </c>
      <c r="CJ506" s="2" t="n">
        <f aca="false">DEGREES(2*ACOS(BJ506))</f>
        <v>0</v>
      </c>
      <c r="CK506" s="2" t="n">
        <f aca="false">DEGREES(2*ACOS(BX506))</f>
        <v>0</v>
      </c>
      <c r="CL506" s="0" t="n">
        <f aca="false">ABS(AI506-1)</f>
        <v>0.00508979999999992</v>
      </c>
      <c r="CM506" s="0" t="n">
        <f aca="false">ABS(AW506-1)</f>
        <v>0</v>
      </c>
      <c r="CN506" s="0" t="n">
        <f aca="false">ABS(BK506-1)</f>
        <v>0</v>
      </c>
      <c r="CO506" s="0" t="n">
        <f aca="false">ABS(BY506-1)</f>
        <v>0</v>
      </c>
      <c r="CP506" s="3" t="n">
        <f aca="false">DEGREES(2*ACOS(AH506))</f>
        <v>0</v>
      </c>
      <c r="CQ506" s="3" t="n">
        <f aca="false">DEGREES(2*ACOS(AV506))</f>
        <v>0</v>
      </c>
      <c r="CR506" s="3" t="n">
        <f aca="false">DEGREES(2*ACOS(BJ506))</f>
        <v>0</v>
      </c>
      <c r="CS506" s="3" t="n">
        <f aca="false">DEGREES(2*ACOS(CC506))</f>
        <v>0</v>
      </c>
      <c r="CT506" s="0" t="n">
        <f aca="false">SUM(CD506:CR506)</f>
        <v>0.00508979999999992</v>
      </c>
      <c r="CU506" s="4" t="n">
        <f aca="false">(CT506-MIN($CT$5:$CT$1744))/(MAX($CT$5:$CT$1744)-MIN($CT$5:$CT$1744))</f>
        <v>0.000485790138071188</v>
      </c>
      <c r="CV506" s="0" t="n">
        <f aca="false">SUM(CD506,CH506,CL506,CP506)</f>
        <v>0.00508979999999992</v>
      </c>
      <c r="CW506" s="0" t="n">
        <f aca="false">SUM(CE506,CI506,CM506,CQ506)</f>
        <v>0</v>
      </c>
      <c r="CX506" s="0" t="n">
        <f aca="false">SUM(CF506,CJ506,CN506,CR506)</f>
        <v>0</v>
      </c>
      <c r="CY506" s="0" t="n">
        <f aca="false">SUM(CG506,CK506,CO506)</f>
        <v>0</v>
      </c>
      <c r="CZ506" s="5" t="str">
        <f aca="false">IF(CD506=0,IF(CH506=0,IF(CL506=0,IF(CP506=0,"NULL","4"),"3"),"2"),"1")</f>
        <v>3</v>
      </c>
    </row>
    <row r="507" customFormat="false" ht="14.9" hidden="false" customHeight="false" outlineLevel="0" collapsed="false">
      <c r="A507" s="0" t="n">
        <v>2376.852</v>
      </c>
      <c r="B507" s="0" t="n">
        <v>3.482277</v>
      </c>
      <c r="C507" s="0" t="n">
        <v>1.69568</v>
      </c>
      <c r="D507" s="0" t="n">
        <v>2.785559</v>
      </c>
      <c r="E507" s="1" t="n">
        <v>-1.015945E-007</v>
      </c>
      <c r="F507" s="1" t="n">
        <v>3.17514E-007</v>
      </c>
      <c r="G507" s="1" t="n">
        <v>-1.171213E-006</v>
      </c>
      <c r="H507" s="0" t="n">
        <v>1</v>
      </c>
      <c r="I507" s="0" t="n">
        <v>0.2276934</v>
      </c>
      <c r="J507" s="0" t="n">
        <v>-0.05880983</v>
      </c>
      <c r="K507" s="0" t="n">
        <v>0.6876391</v>
      </c>
      <c r="L507" s="0" t="n">
        <v>0.05605034</v>
      </c>
      <c r="M507" s="0" t="n">
        <v>0.7214931</v>
      </c>
      <c r="N507" s="0" t="n">
        <v>1</v>
      </c>
      <c r="O507" s="0" t="n">
        <v>0</v>
      </c>
      <c r="P507" s="0" t="n">
        <v>0</v>
      </c>
      <c r="Q507" s="0" t="n">
        <v>0</v>
      </c>
      <c r="R507" s="0" t="n">
        <v>22.33738</v>
      </c>
      <c r="S507" s="0" t="n">
        <v>6.706663</v>
      </c>
      <c r="T507" s="0" t="n">
        <v>25.96315</v>
      </c>
      <c r="U507" s="0" t="n">
        <v>46.51246</v>
      </c>
      <c r="V507" s="0" t="n">
        <v>60.10305</v>
      </c>
      <c r="W507" s="0" t="n">
        <v>55.01765</v>
      </c>
      <c r="X507" s="0" t="n">
        <v>52.78122</v>
      </c>
      <c r="Y507" s="0" t="n">
        <v>53.44286</v>
      </c>
      <c r="Z507" s="0" t="n">
        <v>0</v>
      </c>
      <c r="AA507" s="0" t="n">
        <v>1</v>
      </c>
      <c r="AB507" s="0" t="n">
        <v>0</v>
      </c>
      <c r="AC507" s="0" t="n">
        <v>0</v>
      </c>
      <c r="AD507" s="0" t="n">
        <v>0</v>
      </c>
      <c r="AE507" s="1" t="n">
        <v>-1.375328E-010</v>
      </c>
      <c r="AF507" s="1" t="n">
        <v>7.232023E-009</v>
      </c>
      <c r="AG507" s="1" t="n">
        <v>-8.775308E-009</v>
      </c>
      <c r="AH507" s="0" t="n">
        <v>1</v>
      </c>
      <c r="AI507" s="0" t="n">
        <v>0.9965386</v>
      </c>
      <c r="AJ507" s="0" t="n">
        <v>0</v>
      </c>
      <c r="AK507" s="0" t="n">
        <v>0</v>
      </c>
      <c r="AL507" s="0" t="n">
        <v>0</v>
      </c>
      <c r="AM507" s="0" t="n">
        <v>1</v>
      </c>
      <c r="AN507" s="0" t="n">
        <v>1</v>
      </c>
      <c r="AO507" s="0" t="n">
        <v>1</v>
      </c>
      <c r="AP507" s="0" t="n">
        <v>0</v>
      </c>
      <c r="AQ507" s="0" t="n">
        <v>0</v>
      </c>
      <c r="AR507" s="0" t="n">
        <v>0</v>
      </c>
      <c r="AS507" s="1" t="n">
        <v>7.794056E-011</v>
      </c>
      <c r="AT507" s="1" t="n">
        <v>5.250896E-009</v>
      </c>
      <c r="AU507" s="1" t="n">
        <v>-1.114613E-008</v>
      </c>
      <c r="AV507" s="0" t="n">
        <v>1</v>
      </c>
      <c r="AW507" s="0" t="n">
        <v>1</v>
      </c>
      <c r="AX507" s="0" t="n">
        <v>0</v>
      </c>
      <c r="AY507" s="0" t="n">
        <v>0</v>
      </c>
      <c r="AZ507" s="0" t="n">
        <v>0</v>
      </c>
      <c r="BA507" s="0" t="n">
        <v>1</v>
      </c>
      <c r="BB507" s="0" t="n">
        <v>2</v>
      </c>
      <c r="BC507" s="0" t="n">
        <v>1</v>
      </c>
      <c r="BD507" s="0" t="n">
        <v>0</v>
      </c>
      <c r="BE507" s="0" t="n">
        <v>0</v>
      </c>
      <c r="BF507" s="0" t="n">
        <v>0</v>
      </c>
      <c r="BG507" s="1" t="n">
        <v>-1.884963E-010</v>
      </c>
      <c r="BH507" s="1" t="n">
        <v>7.034358E-009</v>
      </c>
      <c r="BI507" s="1" t="n">
        <v>-8.392207E-009</v>
      </c>
      <c r="BJ507" s="0" t="n">
        <v>1</v>
      </c>
      <c r="BK507" s="0" t="n">
        <v>1</v>
      </c>
      <c r="BL507" s="0" t="n">
        <v>0</v>
      </c>
      <c r="BM507" s="0" t="n">
        <v>0</v>
      </c>
      <c r="BN507" s="0" t="n">
        <v>0</v>
      </c>
      <c r="BO507" s="0" t="n">
        <v>1</v>
      </c>
      <c r="BP507" s="0" t="n">
        <v>3</v>
      </c>
      <c r="BQ507" s="0" t="n">
        <v>1</v>
      </c>
      <c r="BR507" s="0" t="n">
        <v>0</v>
      </c>
      <c r="BS507" s="0" t="n">
        <v>0</v>
      </c>
      <c r="BT507" s="0" t="n">
        <v>0</v>
      </c>
      <c r="BU507" s="1" t="n">
        <v>-1.375328E-010</v>
      </c>
      <c r="BV507" s="1" t="n">
        <v>7.232023E-009</v>
      </c>
      <c r="BW507" s="1" t="n">
        <v>-8.775308E-009</v>
      </c>
      <c r="BX507" s="0" t="n">
        <v>1</v>
      </c>
      <c r="BY507" s="0" t="n">
        <v>1</v>
      </c>
      <c r="BZ507" s="0" t="n">
        <v>0</v>
      </c>
      <c r="CA507" s="0" t="n">
        <v>0</v>
      </c>
      <c r="CB507" s="0" t="n">
        <v>0</v>
      </c>
      <c r="CC507" s="0" t="n">
        <v>1</v>
      </c>
      <c r="CD507" s="2" t="n">
        <f aca="false">SQRT(SUMSQ(AB507:AD507))</f>
        <v>0</v>
      </c>
      <c r="CE507" s="2" t="n">
        <f aca="false">SQRT(SUMSQ(AP507:AR507))</f>
        <v>0</v>
      </c>
      <c r="CF507" s="2" t="n">
        <f aca="false">SQRT(SUMSQ(BD507:BF507))</f>
        <v>0</v>
      </c>
      <c r="CG507" s="2" t="n">
        <f aca="false">SQRT(SUMSQ(BR507:BT507))</f>
        <v>0</v>
      </c>
      <c r="CH507" s="2" t="n">
        <f aca="false">DEGREES(2*ACOS(AH507))</f>
        <v>0</v>
      </c>
      <c r="CI507" s="2" t="n">
        <f aca="false">DEGREES(2*ACOS(AV507))</f>
        <v>0</v>
      </c>
      <c r="CJ507" s="2" t="n">
        <f aca="false">DEGREES(2*ACOS(BJ507))</f>
        <v>0</v>
      </c>
      <c r="CK507" s="2" t="n">
        <f aca="false">DEGREES(2*ACOS(BX507))</f>
        <v>0</v>
      </c>
      <c r="CL507" s="0" t="n">
        <f aca="false">ABS(AI507-1)</f>
        <v>0.00346139999999995</v>
      </c>
      <c r="CM507" s="0" t="n">
        <f aca="false">ABS(AW507-1)</f>
        <v>0</v>
      </c>
      <c r="CN507" s="0" t="n">
        <f aca="false">ABS(BK507-1)</f>
        <v>0</v>
      </c>
      <c r="CO507" s="0" t="n">
        <f aca="false">ABS(BY507-1)</f>
        <v>0</v>
      </c>
      <c r="CP507" s="3" t="n">
        <f aca="false">DEGREES(2*ACOS(AH507))</f>
        <v>0</v>
      </c>
      <c r="CQ507" s="3" t="n">
        <f aca="false">DEGREES(2*ACOS(AV507))</f>
        <v>0</v>
      </c>
      <c r="CR507" s="3" t="n">
        <f aca="false">DEGREES(2*ACOS(BJ507))</f>
        <v>0</v>
      </c>
      <c r="CS507" s="3" t="n">
        <f aca="false">DEGREES(2*ACOS(CC507))</f>
        <v>0</v>
      </c>
      <c r="CT507" s="0" t="n">
        <f aca="false">SUM(CD507:CR507)</f>
        <v>0.00346139999999995</v>
      </c>
      <c r="CU507" s="4" t="n">
        <f aca="false">(CT507-MIN($CT$5:$CT$1744))/(MAX($CT$5:$CT$1744)-MIN($CT$5:$CT$1744))</f>
        <v>0.000330369363024004</v>
      </c>
      <c r="CV507" s="0" t="n">
        <f aca="false">SUM(CD507,CH507,CL507,CP507)</f>
        <v>0.00346139999999995</v>
      </c>
      <c r="CW507" s="0" t="n">
        <f aca="false">SUM(CE507,CI507,CM507,CQ507)</f>
        <v>0</v>
      </c>
      <c r="CX507" s="0" t="n">
        <f aca="false">SUM(CF507,CJ507,CN507,CR507)</f>
        <v>0</v>
      </c>
      <c r="CY507" s="0" t="n">
        <f aca="false">SUM(CG507,CK507,CO507)</f>
        <v>0</v>
      </c>
      <c r="CZ507" s="5" t="str">
        <f aca="false">IF(CD507=0,IF(CH507=0,IF(CL507=0,IF(CP507=0,"NULL","4"),"3"),"2"),"1")</f>
        <v>3</v>
      </c>
    </row>
    <row r="508" customFormat="false" ht="14.9" hidden="false" customHeight="false" outlineLevel="0" collapsed="false">
      <c r="A508" s="0" t="n">
        <v>2376.903</v>
      </c>
      <c r="B508" s="0" t="n">
        <v>3.48023</v>
      </c>
      <c r="C508" s="0" t="n">
        <v>1.693575</v>
      </c>
      <c r="D508" s="0" t="n">
        <v>2.78523</v>
      </c>
      <c r="E508" s="1" t="n">
        <v>-1.031823E-007</v>
      </c>
      <c r="F508" s="1" t="n">
        <v>3.096923E-007</v>
      </c>
      <c r="G508" s="1" t="n">
        <v>-1.149378E-006</v>
      </c>
      <c r="H508" s="0" t="n">
        <v>1</v>
      </c>
      <c r="I508" s="0" t="n">
        <v>0.2274486</v>
      </c>
      <c r="J508" s="0" t="n">
        <v>-0.05905908</v>
      </c>
      <c r="K508" s="0" t="n">
        <v>0.6875936</v>
      </c>
      <c r="L508" s="0" t="n">
        <v>0.0562838</v>
      </c>
      <c r="M508" s="0" t="n">
        <v>0.7214979</v>
      </c>
      <c r="N508" s="0" t="n">
        <v>1</v>
      </c>
      <c r="O508" s="0" t="n">
        <v>0</v>
      </c>
      <c r="P508" s="0" t="n">
        <v>0</v>
      </c>
      <c r="Q508" s="0" t="n">
        <v>0</v>
      </c>
      <c r="R508" s="0" t="n">
        <v>18.89808</v>
      </c>
      <c r="S508" s="0" t="n">
        <v>5.661697</v>
      </c>
      <c r="T508" s="0" t="n">
        <v>21.95577</v>
      </c>
      <c r="U508" s="0" t="n">
        <v>39.34746</v>
      </c>
      <c r="V508" s="0" t="n">
        <v>50.84756</v>
      </c>
      <c r="W508" s="0" t="n">
        <v>46.5468</v>
      </c>
      <c r="X508" s="0" t="n">
        <v>44.65539</v>
      </c>
      <c r="Y508" s="0" t="n">
        <v>45.21489</v>
      </c>
      <c r="Z508" s="0" t="n">
        <v>0</v>
      </c>
      <c r="AA508" s="0" t="n">
        <v>1</v>
      </c>
      <c r="AB508" s="0" t="n">
        <v>0</v>
      </c>
      <c r="AC508" s="0" t="n">
        <v>0</v>
      </c>
      <c r="AD508" s="0" t="n">
        <v>0</v>
      </c>
      <c r="AE508" s="1" t="n">
        <v>-3.174551E-010</v>
      </c>
      <c r="AF508" s="1" t="n">
        <v>-1.295001E-009</v>
      </c>
      <c r="AG508" s="1" t="n">
        <v>3.243345E-009</v>
      </c>
      <c r="AH508" s="0" t="n">
        <v>1</v>
      </c>
      <c r="AI508" s="0" t="n">
        <v>0.9989249</v>
      </c>
      <c r="AJ508" s="0" t="n">
        <v>0</v>
      </c>
      <c r="AK508" s="0" t="n">
        <v>0</v>
      </c>
      <c r="AL508" s="0" t="n">
        <v>0</v>
      </c>
      <c r="AM508" s="0" t="n">
        <v>1</v>
      </c>
      <c r="AN508" s="0" t="n">
        <v>1</v>
      </c>
      <c r="AO508" s="0" t="n">
        <v>1</v>
      </c>
      <c r="AP508" s="0" t="n">
        <v>0</v>
      </c>
      <c r="AQ508" s="0" t="n">
        <v>0</v>
      </c>
      <c r="AR508" s="0" t="n">
        <v>0</v>
      </c>
      <c r="AS508" s="1" t="n">
        <v>-3.174551E-010</v>
      </c>
      <c r="AT508" s="1" t="n">
        <v>-1.295001E-009</v>
      </c>
      <c r="AU508" s="1" t="n">
        <v>3.243345E-009</v>
      </c>
      <c r="AV508" s="0" t="n">
        <v>1</v>
      </c>
      <c r="AW508" s="0" t="n">
        <v>1</v>
      </c>
      <c r="AX508" s="0" t="n">
        <v>0</v>
      </c>
      <c r="AY508" s="0" t="n">
        <v>0</v>
      </c>
      <c r="AZ508" s="0" t="n">
        <v>0</v>
      </c>
      <c r="BA508" s="0" t="n">
        <v>1</v>
      </c>
      <c r="BB508" s="0" t="n">
        <v>2</v>
      </c>
      <c r="BC508" s="0" t="n">
        <v>1</v>
      </c>
      <c r="BD508" s="0" t="n">
        <v>0</v>
      </c>
      <c r="BE508" s="0" t="n">
        <v>0</v>
      </c>
      <c r="BF508" s="0" t="n">
        <v>0</v>
      </c>
      <c r="BG508" s="1" t="n">
        <v>-6.190329E-010</v>
      </c>
      <c r="BH508" s="1" t="n">
        <v>-3.475692E-009</v>
      </c>
      <c r="BI508" s="1" t="n">
        <v>1.052378E-008</v>
      </c>
      <c r="BJ508" s="0" t="n">
        <v>1</v>
      </c>
      <c r="BK508" s="0" t="n">
        <v>1</v>
      </c>
      <c r="BL508" s="0" t="n">
        <v>0</v>
      </c>
      <c r="BM508" s="0" t="n">
        <v>0</v>
      </c>
      <c r="BN508" s="0" t="n">
        <v>0</v>
      </c>
      <c r="BO508" s="0" t="n">
        <v>1</v>
      </c>
      <c r="BP508" s="0" t="n">
        <v>3</v>
      </c>
      <c r="BQ508" s="0" t="n">
        <v>1</v>
      </c>
      <c r="BR508" s="0" t="n">
        <v>-0.006009243</v>
      </c>
      <c r="BS508" s="0" t="n">
        <v>-0.006178999</v>
      </c>
      <c r="BT508" s="0" t="n">
        <v>-0.0009640705</v>
      </c>
      <c r="BU508" s="1" t="n">
        <v>-3.33887E-010</v>
      </c>
      <c r="BV508" s="1" t="n">
        <v>-1.755925E-009</v>
      </c>
      <c r="BW508" s="1" t="n">
        <v>4.825682E-009</v>
      </c>
      <c r="BX508" s="0" t="n">
        <v>1</v>
      </c>
      <c r="BY508" s="0" t="n">
        <v>1</v>
      </c>
      <c r="BZ508" s="0" t="n">
        <v>0</v>
      </c>
      <c r="CA508" s="0" t="n">
        <v>0</v>
      </c>
      <c r="CB508" s="0" t="n">
        <v>0</v>
      </c>
      <c r="CC508" s="0" t="n">
        <v>1</v>
      </c>
      <c r="CD508" s="2" t="n">
        <f aca="false">SQRT(SUMSQ(AB508:AD508))</f>
        <v>0</v>
      </c>
      <c r="CE508" s="2" t="n">
        <f aca="false">SQRT(SUMSQ(AP508:AR508))</f>
        <v>0</v>
      </c>
      <c r="CF508" s="2" t="n">
        <f aca="false">SQRT(SUMSQ(BD508:BF508))</f>
        <v>0</v>
      </c>
      <c r="CG508" s="2" t="n">
        <f aca="false">SQRT(SUMSQ(BR508:BT508))</f>
        <v>0.00867297307755652</v>
      </c>
      <c r="CH508" s="2" t="n">
        <f aca="false">DEGREES(2*ACOS(AH508))</f>
        <v>0</v>
      </c>
      <c r="CI508" s="2" t="n">
        <f aca="false">DEGREES(2*ACOS(AV508))</f>
        <v>0</v>
      </c>
      <c r="CJ508" s="2" t="n">
        <f aca="false">DEGREES(2*ACOS(BJ508))</f>
        <v>0</v>
      </c>
      <c r="CK508" s="2" t="n">
        <f aca="false">DEGREES(2*ACOS(BX508))</f>
        <v>0</v>
      </c>
      <c r="CL508" s="0" t="n">
        <f aca="false">ABS(AI508-1)</f>
        <v>0.0010751</v>
      </c>
      <c r="CM508" s="0" t="n">
        <f aca="false">ABS(AW508-1)</f>
        <v>0</v>
      </c>
      <c r="CN508" s="0" t="n">
        <f aca="false">ABS(BK508-1)</f>
        <v>0</v>
      </c>
      <c r="CO508" s="0" t="n">
        <f aca="false">ABS(BY508-1)</f>
        <v>0</v>
      </c>
      <c r="CP508" s="3" t="n">
        <f aca="false">DEGREES(2*ACOS(AH508))</f>
        <v>0</v>
      </c>
      <c r="CQ508" s="3" t="n">
        <f aca="false">DEGREES(2*ACOS(AV508))</f>
        <v>0</v>
      </c>
      <c r="CR508" s="3" t="n">
        <f aca="false">DEGREES(2*ACOS(BJ508))</f>
        <v>0</v>
      </c>
      <c r="CS508" s="3" t="n">
        <f aca="false">DEGREES(2*ACOS(CC508))</f>
        <v>0</v>
      </c>
      <c r="CT508" s="0" t="n">
        <f aca="false">SUM(CD508:CR508)</f>
        <v>0.00974807307755652</v>
      </c>
      <c r="CU508" s="4" t="n">
        <f aca="false">(CT508-MIN($CT$5:$CT$1744))/(MAX($CT$5:$CT$1744)-MIN($CT$5:$CT$1744))</f>
        <v>0.000930393682713305</v>
      </c>
      <c r="CV508" s="0" t="n">
        <f aca="false">SUM(CD508,CH508,CL508,CP508)</f>
        <v>0.0010751</v>
      </c>
      <c r="CW508" s="0" t="n">
        <f aca="false">SUM(CE508,CI508,CM508,CQ508)</f>
        <v>0</v>
      </c>
      <c r="CX508" s="0" t="n">
        <f aca="false">SUM(CF508,CJ508,CN508,CR508)</f>
        <v>0</v>
      </c>
      <c r="CY508" s="0" t="n">
        <f aca="false">SUM(CG508,CK508,CO508)</f>
        <v>0.00867297307755652</v>
      </c>
      <c r="CZ508" s="5" t="str">
        <f aca="false">IF(CD508=0,IF(CH508=0,IF(CL508=0,IF(CP508=0,"NULL","4"),"3"),"2"),"1")</f>
        <v>3</v>
      </c>
    </row>
    <row r="509" customFormat="false" ht="14.9" hidden="false" customHeight="false" outlineLevel="0" collapsed="false">
      <c r="A509" s="0" t="n">
        <v>2376.954</v>
      </c>
      <c r="B509" s="0" t="n">
        <v>3.458895</v>
      </c>
      <c r="C509" s="0" t="n">
        <v>1.671652</v>
      </c>
      <c r="D509" s="0" t="n">
        <v>2.781883</v>
      </c>
      <c r="E509" s="1" t="n">
        <v>-1.071743E-007</v>
      </c>
      <c r="F509" s="1" t="n">
        <v>3.394424E-007</v>
      </c>
      <c r="G509" s="1" t="n">
        <v>-1.138247E-006</v>
      </c>
      <c r="H509" s="0" t="n">
        <v>1</v>
      </c>
      <c r="I509" s="0" t="n">
        <v>0.2268819</v>
      </c>
      <c r="J509" s="0" t="n">
        <v>-0.05905989</v>
      </c>
      <c r="K509" s="0" t="n">
        <v>0.687598</v>
      </c>
      <c r="L509" s="0" t="n">
        <v>0.05628529</v>
      </c>
      <c r="M509" s="0" t="n">
        <v>0.7214935</v>
      </c>
      <c r="N509" s="0" t="n">
        <v>0</v>
      </c>
      <c r="O509" s="0" t="n">
        <v>0</v>
      </c>
      <c r="P509" s="0" t="n">
        <v>0</v>
      </c>
      <c r="Q509" s="0" t="n">
        <v>0</v>
      </c>
      <c r="R509" s="0" t="n">
        <v>23.01858</v>
      </c>
      <c r="S509" s="0" t="n">
        <v>6.955423</v>
      </c>
      <c r="T509" s="0" t="n">
        <v>27.04482</v>
      </c>
      <c r="U509" s="0" t="n">
        <v>48.33819</v>
      </c>
      <c r="V509" s="0" t="n">
        <v>62.40715</v>
      </c>
      <c r="W509" s="0" t="n">
        <v>57.09539</v>
      </c>
      <c r="X509" s="0" t="n">
        <v>54.72906</v>
      </c>
      <c r="Y509" s="0" t="n">
        <v>55.45375</v>
      </c>
      <c r="Z509" s="0" t="n">
        <v>0</v>
      </c>
      <c r="AA509" s="0" t="n">
        <v>1</v>
      </c>
      <c r="AB509" s="0" t="n">
        <v>0</v>
      </c>
      <c r="AC509" s="0" t="n">
        <v>0</v>
      </c>
      <c r="AD509" s="0" t="n">
        <v>0</v>
      </c>
      <c r="AE509" s="1" t="n">
        <v>-1.044815E-009</v>
      </c>
      <c r="AF509" s="1" t="n">
        <v>7.870386E-009</v>
      </c>
      <c r="AG509" s="1" t="n">
        <v>3.901568E-009</v>
      </c>
      <c r="AH509" s="0" t="n">
        <v>1</v>
      </c>
      <c r="AI509" s="0" t="n">
        <v>0.9975086</v>
      </c>
      <c r="AJ509" s="0" t="n">
        <v>0</v>
      </c>
      <c r="AK509" s="0" t="n">
        <v>0</v>
      </c>
      <c r="AL509" s="0" t="n">
        <v>0</v>
      </c>
      <c r="AM509" s="0" t="n">
        <v>1</v>
      </c>
      <c r="AN509" s="0" t="n">
        <v>1</v>
      </c>
      <c r="AO509" s="0" t="n">
        <v>1</v>
      </c>
      <c r="AP509" s="0" t="n">
        <v>0</v>
      </c>
      <c r="AQ509" s="0" t="n">
        <v>0</v>
      </c>
      <c r="AR509" s="0" t="n">
        <v>0</v>
      </c>
      <c r="AS509" s="1" t="n">
        <v>-1.038397E-009</v>
      </c>
      <c r="AT509" s="1" t="n">
        <v>5.709142E-009</v>
      </c>
      <c r="AU509" s="1" t="n">
        <v>7.695554E-009</v>
      </c>
      <c r="AV509" s="0" t="n">
        <v>1</v>
      </c>
      <c r="AW509" s="0" t="n">
        <v>1</v>
      </c>
      <c r="AX509" s="0" t="n">
        <v>0</v>
      </c>
      <c r="AY509" s="0" t="n">
        <v>0</v>
      </c>
      <c r="AZ509" s="0" t="n">
        <v>0</v>
      </c>
      <c r="BA509" s="0" t="n">
        <v>1</v>
      </c>
      <c r="BB509" s="0" t="n">
        <v>2</v>
      </c>
      <c r="BC509" s="0" t="n">
        <v>1</v>
      </c>
      <c r="BD509" s="0" t="n">
        <v>0</v>
      </c>
      <c r="BE509" s="0" t="n">
        <v>0</v>
      </c>
      <c r="BF509" s="0" t="n">
        <v>0</v>
      </c>
      <c r="BG509" s="1" t="n">
        <v>-1.073001E-009</v>
      </c>
      <c r="BH509" s="1" t="n">
        <v>8.825115E-009</v>
      </c>
      <c r="BI509" s="1" t="n">
        <v>2.755614E-010</v>
      </c>
      <c r="BJ509" s="0" t="n">
        <v>1</v>
      </c>
      <c r="BK509" s="0" t="n">
        <v>1</v>
      </c>
      <c r="BL509" s="0" t="n">
        <v>0</v>
      </c>
      <c r="BM509" s="0" t="n">
        <v>0</v>
      </c>
      <c r="BN509" s="0" t="n">
        <v>0</v>
      </c>
      <c r="BO509" s="0" t="n">
        <v>1</v>
      </c>
      <c r="BP509" s="0" t="n">
        <v>3</v>
      </c>
      <c r="BQ509" s="0" t="n">
        <v>1</v>
      </c>
      <c r="BR509" s="0" t="n">
        <v>-0.02742837</v>
      </c>
      <c r="BS509" s="0" t="n">
        <v>-0.02818531</v>
      </c>
      <c r="BT509" s="0" t="n">
        <v>-0.004285118</v>
      </c>
      <c r="BU509" s="1" t="n">
        <v>-8.35802E-010</v>
      </c>
      <c r="BV509" s="1" t="n">
        <v>7.345239E-009</v>
      </c>
      <c r="BW509" s="1" t="n">
        <v>-7.417129E-010</v>
      </c>
      <c r="BX509" s="0" t="n">
        <v>1</v>
      </c>
      <c r="BY509" s="0" t="n">
        <v>1</v>
      </c>
      <c r="BZ509" s="0" t="n">
        <v>0</v>
      </c>
      <c r="CA509" s="0" t="n">
        <v>0</v>
      </c>
      <c r="CB509" s="0" t="n">
        <v>0</v>
      </c>
      <c r="CC509" s="0" t="n">
        <v>1</v>
      </c>
      <c r="CD509" s="2" t="n">
        <f aca="false">SQRT(SUMSQ(AB509:AD509))</f>
        <v>0</v>
      </c>
      <c r="CE509" s="2" t="n">
        <f aca="false">SQRT(SUMSQ(AP509:AR509))</f>
        <v>0</v>
      </c>
      <c r="CF509" s="2" t="n">
        <f aca="false">SQRT(SUMSQ(BD509:BF509))</f>
        <v>0</v>
      </c>
      <c r="CG509" s="2" t="n">
        <f aca="false">SQRT(SUMSQ(BR509:BT509))</f>
        <v>0.0395612110144131</v>
      </c>
      <c r="CH509" s="2" t="n">
        <f aca="false">DEGREES(2*ACOS(AH509))</f>
        <v>0</v>
      </c>
      <c r="CI509" s="2" t="n">
        <f aca="false">DEGREES(2*ACOS(AV509))</f>
        <v>0</v>
      </c>
      <c r="CJ509" s="2" t="n">
        <f aca="false">DEGREES(2*ACOS(BJ509))</f>
        <v>0</v>
      </c>
      <c r="CK509" s="2" t="n">
        <f aca="false">DEGREES(2*ACOS(BX509))</f>
        <v>0</v>
      </c>
      <c r="CL509" s="0" t="n">
        <f aca="false">ABS(AI509-1)</f>
        <v>0.00249139999999992</v>
      </c>
      <c r="CM509" s="0" t="n">
        <f aca="false">ABS(AW509-1)</f>
        <v>0</v>
      </c>
      <c r="CN509" s="0" t="n">
        <f aca="false">ABS(BK509-1)</f>
        <v>0</v>
      </c>
      <c r="CO509" s="0" t="n">
        <f aca="false">ABS(BY509-1)</f>
        <v>0</v>
      </c>
      <c r="CP509" s="3" t="n">
        <f aca="false">DEGREES(2*ACOS(AH509))</f>
        <v>0</v>
      </c>
      <c r="CQ509" s="3" t="n">
        <f aca="false">DEGREES(2*ACOS(AV509))</f>
        <v>0</v>
      </c>
      <c r="CR509" s="3" t="n">
        <f aca="false">DEGREES(2*ACOS(BJ509))</f>
        <v>0</v>
      </c>
      <c r="CS509" s="3" t="n">
        <f aca="false">DEGREES(2*ACOS(CC509))</f>
        <v>0</v>
      </c>
      <c r="CT509" s="0" t="n">
        <f aca="false">SUM(CD509:CR509)</f>
        <v>0.0420526110144131</v>
      </c>
      <c r="CU509" s="4" t="n">
        <f aca="false">(CT509-MIN($CT$5:$CT$1744))/(MAX($CT$5:$CT$1744)-MIN($CT$5:$CT$1744))</f>
        <v>0.00401366334845094</v>
      </c>
      <c r="CV509" s="0" t="n">
        <f aca="false">SUM(CD509,CH509,CL509,CP509)</f>
        <v>0.00249139999999992</v>
      </c>
      <c r="CW509" s="0" t="n">
        <f aca="false">SUM(CE509,CI509,CM509,CQ509)</f>
        <v>0</v>
      </c>
      <c r="CX509" s="0" t="n">
        <f aca="false">SUM(CF509,CJ509,CN509,CR509)</f>
        <v>0</v>
      </c>
      <c r="CY509" s="0" t="n">
        <f aca="false">SUM(CG509,CK509,CO509)</f>
        <v>0.0395612110144131</v>
      </c>
      <c r="CZ509" s="5" t="str">
        <f aca="false">IF(CD509=0,IF(CH509=0,IF(CL509=0,IF(CP509=0,"NULL","4"),"3"),"2"),"1")</f>
        <v>3</v>
      </c>
    </row>
    <row r="510" customFormat="false" ht="14.9" hidden="false" customHeight="false" outlineLevel="0" collapsed="false">
      <c r="A510" s="0" t="n">
        <v>2377.003</v>
      </c>
      <c r="B510" s="0" t="n">
        <v>3.441869</v>
      </c>
      <c r="C510" s="0" t="n">
        <v>1.65415</v>
      </c>
      <c r="D510" s="0" t="n">
        <v>2.779234</v>
      </c>
      <c r="E510" s="1" t="n">
        <v>-1.053701E-007</v>
      </c>
      <c r="F510" s="1" t="n">
        <v>3.479182E-007</v>
      </c>
      <c r="G510" s="1" t="n">
        <v>-1.197627E-006</v>
      </c>
      <c r="H510" s="0" t="n">
        <v>1</v>
      </c>
      <c r="I510" s="0" t="n">
        <v>0.2257069</v>
      </c>
      <c r="J510" s="0" t="n">
        <v>-0.05877164</v>
      </c>
      <c r="K510" s="0" t="n">
        <v>0.6876605</v>
      </c>
      <c r="L510" s="0" t="n">
        <v>0.05601684</v>
      </c>
      <c r="M510" s="0" t="n">
        <v>0.7214784</v>
      </c>
      <c r="N510" s="0" t="n">
        <v>0</v>
      </c>
      <c r="O510" s="0" t="n">
        <v>0</v>
      </c>
      <c r="P510" s="0" t="n">
        <v>0</v>
      </c>
      <c r="Q510" s="0" t="n">
        <v>0</v>
      </c>
      <c r="R510" s="0" t="n">
        <v>21.55835</v>
      </c>
      <c r="S510" s="0" t="n">
        <v>6.771992</v>
      </c>
      <c r="T510" s="0" t="n">
        <v>26.40966</v>
      </c>
      <c r="U510" s="0" t="n">
        <v>46.73099</v>
      </c>
      <c r="V510" s="0" t="n">
        <v>60.12057</v>
      </c>
      <c r="W510" s="0" t="n">
        <v>54.88613</v>
      </c>
      <c r="X510" s="0" t="n">
        <v>52.44835</v>
      </c>
      <c r="Y510" s="0" t="n">
        <v>53.28035</v>
      </c>
      <c r="Z510" s="0" t="n">
        <v>0</v>
      </c>
      <c r="AA510" s="0" t="n">
        <v>1</v>
      </c>
      <c r="AB510" s="0" t="n">
        <v>0</v>
      </c>
      <c r="AC510" s="0" t="n">
        <v>0</v>
      </c>
      <c r="AD510" s="0" t="n">
        <v>0</v>
      </c>
      <c r="AE510" s="1" t="n">
        <v>3.952252E-010</v>
      </c>
      <c r="AF510" s="1" t="n">
        <v>2.839329E-009</v>
      </c>
      <c r="AG510" s="1" t="n">
        <v>-1.291996E-008</v>
      </c>
      <c r="AH510" s="0" t="n">
        <v>0.9999999</v>
      </c>
      <c r="AI510" s="0" t="n">
        <v>0.9948211</v>
      </c>
      <c r="AJ510" s="0" t="n">
        <v>0</v>
      </c>
      <c r="AK510" s="0" t="n">
        <v>0</v>
      </c>
      <c r="AL510" s="0" t="n">
        <v>0</v>
      </c>
      <c r="AM510" s="0" t="n">
        <v>1</v>
      </c>
      <c r="AN510" s="0" t="n">
        <v>1</v>
      </c>
      <c r="AO510" s="0" t="n">
        <v>1</v>
      </c>
      <c r="AP510" s="0" t="n">
        <v>0</v>
      </c>
      <c r="AQ510" s="0" t="n">
        <v>0</v>
      </c>
      <c r="AR510" s="0" t="n">
        <v>0</v>
      </c>
      <c r="AS510" s="1" t="n">
        <v>5.858741E-010</v>
      </c>
      <c r="AT510" s="1" t="n">
        <v>1.444475E-009</v>
      </c>
      <c r="AU510" s="1" t="n">
        <v>-1.545529E-008</v>
      </c>
      <c r="AV510" s="0" t="n">
        <v>0.9999999</v>
      </c>
      <c r="AW510" s="0" t="n">
        <v>1</v>
      </c>
      <c r="AX510" s="0" t="n">
        <v>0</v>
      </c>
      <c r="AY510" s="0" t="n">
        <v>0</v>
      </c>
      <c r="AZ510" s="0" t="n">
        <v>0</v>
      </c>
      <c r="BA510" s="0" t="n">
        <v>1</v>
      </c>
      <c r="BB510" s="0" t="n">
        <v>2</v>
      </c>
      <c r="BC510" s="0" t="n">
        <v>1</v>
      </c>
      <c r="BD510" s="0" t="n">
        <v>0</v>
      </c>
      <c r="BE510" s="0" t="n">
        <v>0</v>
      </c>
      <c r="BF510" s="0" t="n">
        <v>0</v>
      </c>
      <c r="BG510" s="1" t="n">
        <v>4.278347E-010</v>
      </c>
      <c r="BH510" s="1" t="n">
        <v>1.352746E-009</v>
      </c>
      <c r="BI510" s="1" t="n">
        <v>-1.8085E-008</v>
      </c>
      <c r="BJ510" s="0" t="n">
        <v>0.9999999</v>
      </c>
      <c r="BK510" s="0" t="n">
        <v>1</v>
      </c>
      <c r="BL510" s="0" t="n">
        <v>0</v>
      </c>
      <c r="BM510" s="0" t="n">
        <v>0</v>
      </c>
      <c r="BN510" s="0" t="n">
        <v>0</v>
      </c>
      <c r="BO510" s="0" t="n">
        <v>1</v>
      </c>
      <c r="BP510" s="0" t="n">
        <v>3</v>
      </c>
      <c r="BQ510" s="0" t="n">
        <v>1</v>
      </c>
      <c r="BR510" s="0" t="n">
        <v>-0.0124663</v>
      </c>
      <c r="BS510" s="0" t="n">
        <v>-0.01281624</v>
      </c>
      <c r="BT510" s="0" t="n">
        <v>-0.001929368</v>
      </c>
      <c r="BU510" s="1" t="n">
        <v>3.952252E-010</v>
      </c>
      <c r="BV510" s="1" t="n">
        <v>2.839329E-009</v>
      </c>
      <c r="BW510" s="1" t="n">
        <v>-1.291996E-008</v>
      </c>
      <c r="BX510" s="0" t="n">
        <v>0.9999999</v>
      </c>
      <c r="BY510" s="0" t="n">
        <v>1</v>
      </c>
      <c r="BZ510" s="0" t="n">
        <v>0</v>
      </c>
      <c r="CA510" s="0" t="n">
        <v>0</v>
      </c>
      <c r="CB510" s="0" t="n">
        <v>0</v>
      </c>
      <c r="CC510" s="0" t="n">
        <v>1</v>
      </c>
      <c r="CD510" s="2" t="n">
        <f aca="false">SQRT(SUMSQ(AB510:AD510))</f>
        <v>0</v>
      </c>
      <c r="CE510" s="2" t="n">
        <f aca="false">SQRT(SUMSQ(AP510:AR510))</f>
        <v>0</v>
      </c>
      <c r="CF510" s="2" t="n">
        <f aca="false">SQRT(SUMSQ(BD510:BF510))</f>
        <v>0</v>
      </c>
      <c r="CG510" s="2" t="n">
        <f aca="false">SQRT(SUMSQ(BR510:BT510))</f>
        <v>0.0179829670607223</v>
      </c>
      <c r="CH510" s="2" t="n">
        <f aca="false">DEGREES(2*ACOS(AH510))</f>
        <v>0.0512469035396072</v>
      </c>
      <c r="CI510" s="2" t="n">
        <f aca="false">DEGREES(2*ACOS(AV510))</f>
        <v>0.0512469035396072</v>
      </c>
      <c r="CJ510" s="2" t="n">
        <f aca="false">DEGREES(2*ACOS(BJ510))</f>
        <v>0.0512469035396072</v>
      </c>
      <c r="CK510" s="2" t="n">
        <f aca="false">DEGREES(2*ACOS(BX510))</f>
        <v>0.0512469035396072</v>
      </c>
      <c r="CL510" s="0" t="n">
        <f aca="false">ABS(AI510-1)</f>
        <v>0.00517889999999988</v>
      </c>
      <c r="CM510" s="0" t="n">
        <f aca="false">ABS(AW510-1)</f>
        <v>0</v>
      </c>
      <c r="CN510" s="0" t="n">
        <f aca="false">ABS(BK510-1)</f>
        <v>0</v>
      </c>
      <c r="CO510" s="0" t="n">
        <f aca="false">ABS(BY510-1)</f>
        <v>0</v>
      </c>
      <c r="CP510" s="3" t="n">
        <f aca="false">DEGREES(2*ACOS(AH510))</f>
        <v>0.0512469035396072</v>
      </c>
      <c r="CQ510" s="3" t="n">
        <f aca="false">DEGREES(2*ACOS(AV510))</f>
        <v>0.0512469035396072</v>
      </c>
      <c r="CR510" s="3" t="n">
        <f aca="false">DEGREES(2*ACOS(BJ510))</f>
        <v>0.0512469035396072</v>
      </c>
      <c r="CS510" s="3" t="n">
        <f aca="false">DEGREES(2*ACOS(CC510))</f>
        <v>0</v>
      </c>
      <c r="CT510" s="0" t="n">
        <f aca="false">SUM(CD510:CR510)</f>
        <v>0.381890191837973</v>
      </c>
      <c r="CU510" s="4" t="n">
        <f aca="false">(CT510-MIN($CT$5:$CT$1744))/(MAX($CT$5:$CT$1744)-MIN($CT$5:$CT$1744))</f>
        <v>0.0364490724627602</v>
      </c>
      <c r="CV510" s="0" t="n">
        <f aca="false">SUM(CD510,CH510,CL510,CP510)</f>
        <v>0.107672707079214</v>
      </c>
      <c r="CW510" s="0" t="n">
        <f aca="false">SUM(CE510,CI510,CM510,CQ510)</f>
        <v>0.102493807079214</v>
      </c>
      <c r="CX510" s="0" t="n">
        <f aca="false">SUM(CF510,CJ510,CN510,CR510)</f>
        <v>0.102493807079214</v>
      </c>
      <c r="CY510" s="0" t="n">
        <f aca="false">SUM(CG510,CK510,CO510)</f>
        <v>0.0692298706003295</v>
      </c>
      <c r="CZ510" s="5" t="str">
        <f aca="false">IF(CD510=0,IF(CH510=0,IF(CL510=0,IF(CP510=0,"NULL","4"),"3"),"2"),"1")</f>
        <v>2</v>
      </c>
    </row>
    <row r="511" customFormat="false" ht="14.9" hidden="false" customHeight="false" outlineLevel="0" collapsed="false">
      <c r="A511" s="0" t="n">
        <v>2377.053</v>
      </c>
      <c r="B511" s="0" t="n">
        <v>3.437321</v>
      </c>
      <c r="C511" s="0" t="n">
        <v>1.649474</v>
      </c>
      <c r="D511" s="0" t="n">
        <v>2.778528</v>
      </c>
      <c r="E511" s="1" t="n">
        <v>-1.044115E-007</v>
      </c>
      <c r="F511" s="1" t="n">
        <v>3.268421E-007</v>
      </c>
      <c r="G511" s="1" t="n">
        <v>-1.193399E-006</v>
      </c>
      <c r="H511" s="0" t="n">
        <v>1</v>
      </c>
      <c r="I511" s="0" t="n">
        <v>0.2242104</v>
      </c>
      <c r="J511" s="0" t="n">
        <v>-0.05842134</v>
      </c>
      <c r="K511" s="0" t="n">
        <v>0.6877345</v>
      </c>
      <c r="L511" s="0" t="n">
        <v>0.05569024</v>
      </c>
      <c r="M511" s="0" t="n">
        <v>0.7214616</v>
      </c>
      <c r="N511" s="0" t="n">
        <v>0</v>
      </c>
      <c r="O511" s="0" t="n">
        <v>0</v>
      </c>
      <c r="P511" s="0" t="n">
        <v>0</v>
      </c>
      <c r="Q511" s="0" t="n">
        <v>0</v>
      </c>
      <c r="R511" s="0" t="n">
        <v>21.02233</v>
      </c>
      <c r="S511" s="0" t="n">
        <v>6.870456</v>
      </c>
      <c r="T511" s="0" t="n">
        <v>26.72422</v>
      </c>
      <c r="U511" s="0" t="n">
        <v>46.87694</v>
      </c>
      <c r="V511" s="0" t="n">
        <v>60.13652</v>
      </c>
      <c r="W511" s="0" t="n">
        <v>54.79953</v>
      </c>
      <c r="X511" s="0" t="n">
        <v>52.22233</v>
      </c>
      <c r="Y511" s="0" t="n">
        <v>53.17051</v>
      </c>
      <c r="Z511" s="0" t="n">
        <v>0</v>
      </c>
      <c r="AA511" s="0" t="n">
        <v>1</v>
      </c>
      <c r="AB511" s="0" t="n">
        <v>0</v>
      </c>
      <c r="AC511" s="0" t="n">
        <v>0</v>
      </c>
      <c r="AD511" s="0" t="n">
        <v>0</v>
      </c>
      <c r="AE511" s="1" t="n">
        <v>2.150247E-010</v>
      </c>
      <c r="AF511" s="1" t="n">
        <v>-4.829854E-009</v>
      </c>
      <c r="AG511" s="1" t="n">
        <v>-6.642387E-010</v>
      </c>
      <c r="AH511" s="0" t="n">
        <v>1</v>
      </c>
      <c r="AI511" s="0" t="n">
        <v>0.9933695</v>
      </c>
      <c r="AJ511" s="0" t="n">
        <v>0</v>
      </c>
      <c r="AK511" s="0" t="n">
        <v>0</v>
      </c>
      <c r="AL511" s="0" t="n">
        <v>0</v>
      </c>
      <c r="AM511" s="0" t="n">
        <v>1</v>
      </c>
      <c r="AN511" s="0" t="n">
        <v>1</v>
      </c>
      <c r="AO511" s="0" t="n">
        <v>1</v>
      </c>
      <c r="AP511" s="0" t="n">
        <v>0</v>
      </c>
      <c r="AQ511" s="0" t="n">
        <v>0</v>
      </c>
      <c r="AR511" s="0" t="n">
        <v>0</v>
      </c>
      <c r="AS511" s="1" t="n">
        <v>3.60013E-010</v>
      </c>
      <c r="AT511" s="1" t="n">
        <v>-6.588254E-009</v>
      </c>
      <c r="AU511" s="1" t="n">
        <v>3.624648E-009</v>
      </c>
      <c r="AV511" s="0" t="n">
        <v>1</v>
      </c>
      <c r="AW511" s="0" t="n">
        <v>1</v>
      </c>
      <c r="AX511" s="0" t="n">
        <v>0</v>
      </c>
      <c r="AY511" s="0" t="n">
        <v>0</v>
      </c>
      <c r="AZ511" s="0" t="n">
        <v>0</v>
      </c>
      <c r="BA511" s="0" t="n">
        <v>1</v>
      </c>
      <c r="BB511" s="0" t="n">
        <v>2</v>
      </c>
      <c r="BC511" s="0" t="n">
        <v>1</v>
      </c>
      <c r="BD511" s="0" t="n">
        <v>0</v>
      </c>
      <c r="BE511" s="0" t="n">
        <v>0</v>
      </c>
      <c r="BF511" s="0" t="n">
        <v>0</v>
      </c>
      <c r="BG511" s="1" t="n">
        <v>1.684798E-010</v>
      </c>
      <c r="BH511" s="1" t="n">
        <v>-4.82819E-009</v>
      </c>
      <c r="BI511" s="1" t="n">
        <v>1.932677E-009</v>
      </c>
      <c r="BJ511" s="0" t="n">
        <v>1</v>
      </c>
      <c r="BK511" s="0" t="n">
        <v>1</v>
      </c>
      <c r="BL511" s="0" t="n">
        <v>0</v>
      </c>
      <c r="BM511" s="0" t="n">
        <v>0</v>
      </c>
      <c r="BN511" s="0" t="n">
        <v>0</v>
      </c>
      <c r="BO511" s="0" t="n">
        <v>1</v>
      </c>
      <c r="BP511" s="0" t="n">
        <v>3</v>
      </c>
      <c r="BQ511" s="0" t="n">
        <v>1</v>
      </c>
      <c r="BR511" s="0" t="n">
        <v>0</v>
      </c>
      <c r="BS511" s="0" t="n">
        <v>0</v>
      </c>
      <c r="BT511" s="0" t="n">
        <v>0</v>
      </c>
      <c r="BU511" s="1" t="n">
        <v>2.150247E-010</v>
      </c>
      <c r="BV511" s="1" t="n">
        <v>-4.829854E-009</v>
      </c>
      <c r="BW511" s="1" t="n">
        <v>-6.642387E-010</v>
      </c>
      <c r="BX511" s="0" t="n">
        <v>1</v>
      </c>
      <c r="BY511" s="0" t="n">
        <v>1</v>
      </c>
      <c r="BZ511" s="0" t="n">
        <v>0</v>
      </c>
      <c r="CA511" s="0" t="n">
        <v>0</v>
      </c>
      <c r="CB511" s="0" t="n">
        <v>0</v>
      </c>
      <c r="CC511" s="0" t="n">
        <v>1</v>
      </c>
      <c r="CD511" s="2" t="n">
        <f aca="false">SQRT(SUMSQ(AB511:AD511))</f>
        <v>0</v>
      </c>
      <c r="CE511" s="2" t="n">
        <f aca="false">SQRT(SUMSQ(AP511:AR511))</f>
        <v>0</v>
      </c>
      <c r="CF511" s="2" t="n">
        <f aca="false">SQRT(SUMSQ(BD511:BF511))</f>
        <v>0</v>
      </c>
      <c r="CG511" s="2" t="n">
        <f aca="false">SQRT(SUMSQ(BR511:BT511))</f>
        <v>0</v>
      </c>
      <c r="CH511" s="2" t="n">
        <f aca="false">DEGREES(2*ACOS(AH511))</f>
        <v>0</v>
      </c>
      <c r="CI511" s="2" t="n">
        <f aca="false">DEGREES(2*ACOS(AV511))</f>
        <v>0</v>
      </c>
      <c r="CJ511" s="2" t="n">
        <f aca="false">DEGREES(2*ACOS(BJ511))</f>
        <v>0</v>
      </c>
      <c r="CK511" s="2" t="n">
        <f aca="false">DEGREES(2*ACOS(BX511))</f>
        <v>0</v>
      </c>
      <c r="CL511" s="0" t="n">
        <f aca="false">ABS(AI511-1)</f>
        <v>0.00663049999999998</v>
      </c>
      <c r="CM511" s="0" t="n">
        <f aca="false">ABS(AW511-1)</f>
        <v>0</v>
      </c>
      <c r="CN511" s="0" t="n">
        <f aca="false">ABS(BK511-1)</f>
        <v>0</v>
      </c>
      <c r="CO511" s="0" t="n">
        <f aca="false">ABS(BY511-1)</f>
        <v>0</v>
      </c>
      <c r="CP511" s="3" t="n">
        <f aca="false">DEGREES(2*ACOS(AH511))</f>
        <v>0</v>
      </c>
      <c r="CQ511" s="3" t="n">
        <f aca="false">DEGREES(2*ACOS(AV511))</f>
        <v>0</v>
      </c>
      <c r="CR511" s="3" t="n">
        <f aca="false">DEGREES(2*ACOS(BJ511))</f>
        <v>0</v>
      </c>
      <c r="CS511" s="3" t="n">
        <f aca="false">DEGREES(2*ACOS(CC511))</f>
        <v>0</v>
      </c>
      <c r="CT511" s="0" t="n">
        <f aca="false">SUM(CD511:CR511)</f>
        <v>0.00663049999999998</v>
      </c>
      <c r="CU511" s="4" t="n">
        <f aca="false">(CT511-MIN($CT$5:$CT$1744))/(MAX($CT$5:$CT$1744)-MIN($CT$5:$CT$1744))</f>
        <v>0.000632840486950564</v>
      </c>
      <c r="CV511" s="0" t="n">
        <f aca="false">SUM(CD511,CH511,CL511,CP511)</f>
        <v>0.00663049999999998</v>
      </c>
      <c r="CW511" s="0" t="n">
        <f aca="false">SUM(CE511,CI511,CM511,CQ511)</f>
        <v>0</v>
      </c>
      <c r="CX511" s="0" t="n">
        <f aca="false">SUM(CF511,CJ511,CN511,CR511)</f>
        <v>0</v>
      </c>
      <c r="CY511" s="0" t="n">
        <f aca="false">SUM(CG511,CK511,CO511)</f>
        <v>0</v>
      </c>
      <c r="CZ511" s="5" t="str">
        <f aca="false">IF(CD511=0,IF(CH511=0,IF(CL511=0,IF(CP511=0,"NULL","4"),"3"),"2"),"1")</f>
        <v>3</v>
      </c>
    </row>
    <row r="512" customFormat="false" ht="14.9" hidden="false" customHeight="false" outlineLevel="0" collapsed="false">
      <c r="A512" s="0" t="n">
        <v>2377.103</v>
      </c>
      <c r="B512" s="0" t="n">
        <v>3.435543</v>
      </c>
      <c r="C512" s="0" t="n">
        <v>1.647651</v>
      </c>
      <c r="D512" s="0" t="n">
        <v>2.778252</v>
      </c>
      <c r="E512" s="1" t="n">
        <v>-1.051115E-007</v>
      </c>
      <c r="F512" s="1" t="n">
        <v>3.237909E-007</v>
      </c>
      <c r="G512" s="1" t="n">
        <v>-1.157043E-006</v>
      </c>
      <c r="H512" s="0" t="n">
        <v>1</v>
      </c>
      <c r="I512" s="0" t="n">
        <v>0.2226467</v>
      </c>
      <c r="J512" s="0" t="n">
        <v>-0.05811998</v>
      </c>
      <c r="K512" s="0" t="n">
        <v>0.6877978</v>
      </c>
      <c r="L512" s="0" t="n">
        <v>0.05540917</v>
      </c>
      <c r="M512" s="0" t="n">
        <v>0.7214472</v>
      </c>
      <c r="N512" s="0" t="n">
        <v>0</v>
      </c>
      <c r="O512" s="0" t="n">
        <v>0</v>
      </c>
      <c r="P512" s="0" t="n">
        <v>0</v>
      </c>
      <c r="Q512" s="0" t="n">
        <v>0</v>
      </c>
      <c r="R512" s="0" t="n">
        <v>20.78754</v>
      </c>
      <c r="S512" s="0" t="n">
        <v>6.904447</v>
      </c>
      <c r="T512" s="0" t="n">
        <v>26.83673</v>
      </c>
      <c r="U512" s="0" t="n">
        <v>46.90013</v>
      </c>
      <c r="V512" s="0" t="n">
        <v>60.12739</v>
      </c>
      <c r="W512" s="0" t="n">
        <v>54.74974</v>
      </c>
      <c r="X512" s="0" t="n">
        <v>52.11418</v>
      </c>
      <c r="Y512" s="0" t="n">
        <v>53.10874</v>
      </c>
      <c r="Z512" s="0" t="n">
        <v>0</v>
      </c>
      <c r="AA512" s="0" t="n">
        <v>1</v>
      </c>
      <c r="AB512" s="0" t="n">
        <v>0</v>
      </c>
      <c r="AC512" s="0" t="n">
        <v>0</v>
      </c>
      <c r="AD512" s="0" t="n">
        <v>0</v>
      </c>
      <c r="AE512" s="1" t="n">
        <v>-2.257119E-010</v>
      </c>
      <c r="AF512" s="1" t="n">
        <v>3.726441E-011</v>
      </c>
      <c r="AG512" s="1" t="n">
        <v>9.601934E-009</v>
      </c>
      <c r="AH512" s="0" t="n">
        <v>1</v>
      </c>
      <c r="AI512" s="0" t="n">
        <v>0.993026</v>
      </c>
      <c r="AJ512" s="0" t="n">
        <v>0</v>
      </c>
      <c r="AK512" s="0" t="n">
        <v>0</v>
      </c>
      <c r="AL512" s="0" t="n">
        <v>0</v>
      </c>
      <c r="AM512" s="0" t="n">
        <v>1</v>
      </c>
      <c r="AN512" s="0" t="n">
        <v>1</v>
      </c>
      <c r="AO512" s="0" t="n">
        <v>1</v>
      </c>
      <c r="AP512" s="0" t="n">
        <v>0</v>
      </c>
      <c r="AQ512" s="0" t="n">
        <v>0</v>
      </c>
      <c r="AR512" s="0" t="n">
        <v>0</v>
      </c>
      <c r="AS512" s="1" t="n">
        <v>-2.041799E-010</v>
      </c>
      <c r="AT512" s="1" t="n">
        <v>8.023455E-010</v>
      </c>
      <c r="AU512" s="1" t="n">
        <v>1.222909E-008</v>
      </c>
      <c r="AV512" s="0" t="n">
        <v>1</v>
      </c>
      <c r="AW512" s="0" t="n">
        <v>1</v>
      </c>
      <c r="AX512" s="0" t="n">
        <v>0</v>
      </c>
      <c r="AY512" s="0" t="n">
        <v>0</v>
      </c>
      <c r="AZ512" s="0" t="n">
        <v>0</v>
      </c>
      <c r="BA512" s="0" t="n">
        <v>1</v>
      </c>
      <c r="BB512" s="0" t="n">
        <v>2</v>
      </c>
      <c r="BC512" s="0" t="n">
        <v>1</v>
      </c>
      <c r="BD512" s="0" t="n">
        <v>0</v>
      </c>
      <c r="BE512" s="0" t="n">
        <v>0</v>
      </c>
      <c r="BF512" s="0" t="n">
        <v>0</v>
      </c>
      <c r="BG512" s="1" t="n">
        <v>-2.208196E-010</v>
      </c>
      <c r="BH512" s="1" t="n">
        <v>-1.848082E-009</v>
      </c>
      <c r="BI512" s="1" t="n">
        <v>9.717917E-009</v>
      </c>
      <c r="BJ512" s="0" t="n">
        <v>1</v>
      </c>
      <c r="BK512" s="0" t="n">
        <v>1</v>
      </c>
      <c r="BL512" s="0" t="n">
        <v>0</v>
      </c>
      <c r="BM512" s="0" t="n">
        <v>0</v>
      </c>
      <c r="BN512" s="0" t="n">
        <v>0</v>
      </c>
      <c r="BO512" s="0" t="n">
        <v>1</v>
      </c>
      <c r="BP512" s="0" t="n">
        <v>3</v>
      </c>
      <c r="BQ512" s="0" t="n">
        <v>1</v>
      </c>
      <c r="BR512" s="0" t="n">
        <v>-0.001802367</v>
      </c>
      <c r="BS512" s="0" t="n">
        <v>-0.001845768</v>
      </c>
      <c r="BT512" s="0" t="n">
        <v>-0.0002801503</v>
      </c>
      <c r="BU512" s="1" t="n">
        <v>-4.922674E-011</v>
      </c>
      <c r="BV512" s="1" t="n">
        <v>-2.042825E-009</v>
      </c>
      <c r="BW512" s="1" t="n">
        <v>4.807343E-009</v>
      </c>
      <c r="BX512" s="0" t="n">
        <v>1</v>
      </c>
      <c r="BY512" s="0" t="n">
        <v>1</v>
      </c>
      <c r="BZ512" s="0" t="n">
        <v>0</v>
      </c>
      <c r="CA512" s="0" t="n">
        <v>0</v>
      </c>
      <c r="CB512" s="0" t="n">
        <v>0</v>
      </c>
      <c r="CC512" s="0" t="n">
        <v>1</v>
      </c>
      <c r="CD512" s="2" t="n">
        <f aca="false">SQRT(SUMSQ(AB512:AD512))</f>
        <v>0</v>
      </c>
      <c r="CE512" s="2" t="n">
        <f aca="false">SQRT(SUMSQ(AP512:AR512))</f>
        <v>0</v>
      </c>
      <c r="CF512" s="2" t="n">
        <f aca="false">SQRT(SUMSQ(BD512:BF512))</f>
        <v>0</v>
      </c>
      <c r="CG512" s="2" t="n">
        <f aca="false">SQRT(SUMSQ(BR512:BT512))</f>
        <v>0.00259497023164103</v>
      </c>
      <c r="CH512" s="2" t="n">
        <f aca="false">DEGREES(2*ACOS(AH512))</f>
        <v>0</v>
      </c>
      <c r="CI512" s="2" t="n">
        <f aca="false">DEGREES(2*ACOS(AV512))</f>
        <v>0</v>
      </c>
      <c r="CJ512" s="2" t="n">
        <f aca="false">DEGREES(2*ACOS(BJ512))</f>
        <v>0</v>
      </c>
      <c r="CK512" s="2" t="n">
        <f aca="false">DEGREES(2*ACOS(BX512))</f>
        <v>0</v>
      </c>
      <c r="CL512" s="0" t="n">
        <f aca="false">ABS(AI512-1)</f>
        <v>0.00697399999999993</v>
      </c>
      <c r="CM512" s="0" t="n">
        <f aca="false">ABS(AW512-1)</f>
        <v>0</v>
      </c>
      <c r="CN512" s="0" t="n">
        <f aca="false">ABS(BK512-1)</f>
        <v>0</v>
      </c>
      <c r="CO512" s="0" t="n">
        <f aca="false">ABS(BY512-1)</f>
        <v>0</v>
      </c>
      <c r="CP512" s="3" t="n">
        <f aca="false">DEGREES(2*ACOS(AH512))</f>
        <v>0</v>
      </c>
      <c r="CQ512" s="3" t="n">
        <f aca="false">DEGREES(2*ACOS(AV512))</f>
        <v>0</v>
      </c>
      <c r="CR512" s="3" t="n">
        <f aca="false">DEGREES(2*ACOS(BJ512))</f>
        <v>0</v>
      </c>
      <c r="CS512" s="3" t="n">
        <f aca="false">DEGREES(2*ACOS(CC512))</f>
        <v>0</v>
      </c>
      <c r="CT512" s="0" t="n">
        <f aca="false">SUM(CD512:CR512)</f>
        <v>0.00956897023164095</v>
      </c>
      <c r="CU512" s="4" t="n">
        <f aca="false">(CT512-MIN($CT$5:$CT$1744))/(MAX($CT$5:$CT$1744)-MIN($CT$5:$CT$1744))</f>
        <v>0.000913299416485514</v>
      </c>
      <c r="CV512" s="0" t="n">
        <f aca="false">SUM(CD512,CH512,CL512,CP512)</f>
        <v>0.00697399999999993</v>
      </c>
      <c r="CW512" s="0" t="n">
        <f aca="false">SUM(CE512,CI512,CM512,CQ512)</f>
        <v>0</v>
      </c>
      <c r="CX512" s="0" t="n">
        <f aca="false">SUM(CF512,CJ512,CN512,CR512)</f>
        <v>0</v>
      </c>
      <c r="CY512" s="0" t="n">
        <f aca="false">SUM(CG512,CK512,CO512)</f>
        <v>0.00259497023164103</v>
      </c>
      <c r="CZ512" s="5" t="str">
        <f aca="false">IF(CD512=0,IF(CH512=0,IF(CL512=0,IF(CP512=0,"NULL","4"),"3"),"2"),"1")</f>
        <v>3</v>
      </c>
    </row>
    <row r="513" customFormat="false" ht="14.9" hidden="false" customHeight="false" outlineLevel="0" collapsed="false">
      <c r="A513" s="0" t="n">
        <v>2377.153</v>
      </c>
      <c r="B513" s="0" t="n">
        <v>3.431818</v>
      </c>
      <c r="C513" s="0" t="n">
        <v>1.643836</v>
      </c>
      <c r="D513" s="0" t="n">
        <v>2.777673</v>
      </c>
      <c r="E513" s="1" t="n">
        <v>-1.062489E-007</v>
      </c>
      <c r="F513" s="1" t="n">
        <v>3.291274E-007</v>
      </c>
      <c r="G513" s="1" t="n">
        <v>-1.090136E-006</v>
      </c>
      <c r="H513" s="0" t="n">
        <v>1</v>
      </c>
      <c r="I513" s="0" t="n">
        <v>0.221113</v>
      </c>
      <c r="J513" s="0" t="n">
        <v>-0.05783909</v>
      </c>
      <c r="K513" s="0" t="n">
        <v>0.6878564</v>
      </c>
      <c r="L513" s="0" t="n">
        <v>0.05514709</v>
      </c>
      <c r="M513" s="0" t="n">
        <v>0.7214341</v>
      </c>
      <c r="N513" s="0" t="n">
        <v>0</v>
      </c>
      <c r="O513" s="0" t="n">
        <v>0</v>
      </c>
      <c r="P513" s="0" t="n">
        <v>0</v>
      </c>
      <c r="Q513" s="0" t="n">
        <v>0</v>
      </c>
      <c r="R513" s="0" t="n">
        <v>20.65986</v>
      </c>
      <c r="S513" s="0" t="n">
        <v>6.908555</v>
      </c>
      <c r="T513" s="0" t="n">
        <v>26.87729</v>
      </c>
      <c r="U513" s="0" t="n">
        <v>46.89619</v>
      </c>
      <c r="V513" s="0" t="n">
        <v>60.10927</v>
      </c>
      <c r="W513" s="0" t="n">
        <v>54.71276</v>
      </c>
      <c r="X513" s="0" t="n">
        <v>52.04765</v>
      </c>
      <c r="Y513" s="0" t="n">
        <v>53.06397</v>
      </c>
      <c r="Z513" s="0" t="n">
        <v>0</v>
      </c>
      <c r="AA513" s="0" t="n">
        <v>1</v>
      </c>
      <c r="AB513" s="0" t="n">
        <v>0</v>
      </c>
      <c r="AC513" s="0" t="n">
        <v>0</v>
      </c>
      <c r="AD513" s="0" t="n">
        <v>0</v>
      </c>
      <c r="AE513" s="1" t="n">
        <v>-2.607565E-010</v>
      </c>
      <c r="AF513" s="1" t="n">
        <v>1.831746E-009</v>
      </c>
      <c r="AG513" s="1" t="n">
        <v>1.671813E-008</v>
      </c>
      <c r="AH513" s="0" t="n">
        <v>1</v>
      </c>
      <c r="AI513" s="0" t="n">
        <v>0.9931116</v>
      </c>
      <c r="AJ513" s="0" t="n">
        <v>0</v>
      </c>
      <c r="AK513" s="0" t="n">
        <v>0</v>
      </c>
      <c r="AL513" s="0" t="n">
        <v>0</v>
      </c>
      <c r="AM513" s="0" t="n">
        <v>1</v>
      </c>
      <c r="AN513" s="0" t="n">
        <v>1</v>
      </c>
      <c r="AO513" s="0" t="n">
        <v>1</v>
      </c>
      <c r="AP513" s="0" t="n">
        <v>0</v>
      </c>
      <c r="AQ513" s="0" t="n">
        <v>0</v>
      </c>
      <c r="AR513" s="0" t="n">
        <v>0</v>
      </c>
      <c r="AS513" s="1" t="n">
        <v>-2.59672E-010</v>
      </c>
      <c r="AT513" s="1" t="n">
        <v>1.7735E-010</v>
      </c>
      <c r="AU513" s="1" t="n">
        <v>1.541145E-008</v>
      </c>
      <c r="AV513" s="0" t="n">
        <v>1</v>
      </c>
      <c r="AW513" s="0" t="n">
        <v>1</v>
      </c>
      <c r="AX513" s="0" t="n">
        <v>0</v>
      </c>
      <c r="AY513" s="0" t="n">
        <v>0</v>
      </c>
      <c r="AZ513" s="0" t="n">
        <v>0</v>
      </c>
      <c r="BA513" s="0" t="n">
        <v>1</v>
      </c>
      <c r="BB513" s="0" t="n">
        <v>2</v>
      </c>
      <c r="BC513" s="0" t="n">
        <v>1</v>
      </c>
      <c r="BD513" s="0" t="n">
        <v>0</v>
      </c>
      <c r="BE513" s="0" t="n">
        <v>0</v>
      </c>
      <c r="BF513" s="0" t="n">
        <v>0</v>
      </c>
      <c r="BG513" s="1" t="n">
        <v>-3.562557E-010</v>
      </c>
      <c r="BH513" s="1" t="n">
        <v>1.495768E-009</v>
      </c>
      <c r="BI513" s="1" t="n">
        <v>1.805968E-008</v>
      </c>
      <c r="BJ513" s="0" t="n">
        <v>1</v>
      </c>
      <c r="BK513" s="0" t="n">
        <v>1</v>
      </c>
      <c r="BL513" s="0" t="n">
        <v>0</v>
      </c>
      <c r="BM513" s="0" t="n">
        <v>0</v>
      </c>
      <c r="BN513" s="0" t="n">
        <v>0</v>
      </c>
      <c r="BO513" s="0" t="n">
        <v>1</v>
      </c>
      <c r="BP513" s="0" t="n">
        <v>3</v>
      </c>
      <c r="BQ513" s="0" t="n">
        <v>1</v>
      </c>
      <c r="BR513" s="0" t="n">
        <v>-0.003799883</v>
      </c>
      <c r="BS513" s="0" t="n">
        <v>-0.003889725</v>
      </c>
      <c r="BT513" s="0" t="n">
        <v>-0.0005906337</v>
      </c>
      <c r="BU513" s="1" t="n">
        <v>-2.607565E-010</v>
      </c>
      <c r="BV513" s="1" t="n">
        <v>1.831746E-009</v>
      </c>
      <c r="BW513" s="1" t="n">
        <v>1.671813E-008</v>
      </c>
      <c r="BX513" s="0" t="n">
        <v>1</v>
      </c>
      <c r="BY513" s="0" t="n">
        <v>1</v>
      </c>
      <c r="BZ513" s="0" t="n">
        <v>0</v>
      </c>
      <c r="CA513" s="0" t="n">
        <v>0</v>
      </c>
      <c r="CB513" s="0" t="n">
        <v>0</v>
      </c>
      <c r="CC513" s="0" t="n">
        <v>1</v>
      </c>
      <c r="CD513" s="2" t="n">
        <f aca="false">SQRT(SUMSQ(AB513:AD513))</f>
        <v>0</v>
      </c>
      <c r="CE513" s="2" t="n">
        <f aca="false">SQRT(SUMSQ(AP513:AR513))</f>
        <v>0</v>
      </c>
      <c r="CF513" s="2" t="n">
        <f aca="false">SQRT(SUMSQ(BD513:BF513))</f>
        <v>0</v>
      </c>
      <c r="CG513" s="2" t="n">
        <f aca="false">SQRT(SUMSQ(BR513:BT513))</f>
        <v>0.00546972755783044</v>
      </c>
      <c r="CH513" s="2" t="n">
        <f aca="false">DEGREES(2*ACOS(AH513))</f>
        <v>0</v>
      </c>
      <c r="CI513" s="2" t="n">
        <f aca="false">DEGREES(2*ACOS(AV513))</f>
        <v>0</v>
      </c>
      <c r="CJ513" s="2" t="n">
        <f aca="false">DEGREES(2*ACOS(BJ513))</f>
        <v>0</v>
      </c>
      <c r="CK513" s="2" t="n">
        <f aca="false">DEGREES(2*ACOS(BX513))</f>
        <v>0</v>
      </c>
      <c r="CL513" s="0" t="n">
        <f aca="false">ABS(AI513-1)</f>
        <v>0.00688839999999991</v>
      </c>
      <c r="CM513" s="0" t="n">
        <f aca="false">ABS(AW513-1)</f>
        <v>0</v>
      </c>
      <c r="CN513" s="0" t="n">
        <f aca="false">ABS(BK513-1)</f>
        <v>0</v>
      </c>
      <c r="CO513" s="0" t="n">
        <f aca="false">ABS(BY513-1)</f>
        <v>0</v>
      </c>
      <c r="CP513" s="3" t="n">
        <f aca="false">DEGREES(2*ACOS(AH513))</f>
        <v>0</v>
      </c>
      <c r="CQ513" s="3" t="n">
        <f aca="false">DEGREES(2*ACOS(AV513))</f>
        <v>0</v>
      </c>
      <c r="CR513" s="3" t="n">
        <f aca="false">DEGREES(2*ACOS(BJ513))</f>
        <v>0</v>
      </c>
      <c r="CS513" s="3" t="n">
        <f aca="false">DEGREES(2*ACOS(CC513))</f>
        <v>0</v>
      </c>
      <c r="CT513" s="0" t="n">
        <f aca="false">SUM(CD513:CR513)</f>
        <v>0.0123581275578303</v>
      </c>
      <c r="CU513" s="4" t="n">
        <f aca="false">(CT513-MIN($CT$5:$CT$1744))/(MAX($CT$5:$CT$1744)-MIN($CT$5:$CT$1744))</f>
        <v>0.00117950734657939</v>
      </c>
      <c r="CV513" s="0" t="n">
        <f aca="false">SUM(CD513,CH513,CL513,CP513)</f>
        <v>0.00688839999999991</v>
      </c>
      <c r="CW513" s="0" t="n">
        <f aca="false">SUM(CE513,CI513,CM513,CQ513)</f>
        <v>0</v>
      </c>
      <c r="CX513" s="0" t="n">
        <f aca="false">SUM(CF513,CJ513,CN513,CR513)</f>
        <v>0</v>
      </c>
      <c r="CY513" s="0" t="n">
        <f aca="false">SUM(CG513,CK513,CO513)</f>
        <v>0.00546972755783044</v>
      </c>
      <c r="CZ513" s="5" t="str">
        <f aca="false">IF(CD513=0,IF(CH513=0,IF(CL513=0,IF(CP513=0,"NULL","4"),"3"),"2"),"1")</f>
        <v>3</v>
      </c>
    </row>
    <row r="514" customFormat="false" ht="14.9" hidden="false" customHeight="false" outlineLevel="0" collapsed="false">
      <c r="A514" s="0" t="n">
        <v>2377.203</v>
      </c>
      <c r="B514" s="0" t="n">
        <v>3.430171</v>
      </c>
      <c r="C514" s="0" t="n">
        <v>1.642153</v>
      </c>
      <c r="D514" s="0" t="n">
        <v>2.777418</v>
      </c>
      <c r="E514" s="1" t="n">
        <v>-1.063995E-007</v>
      </c>
      <c r="F514" s="1" t="n">
        <v>3.321821E-007</v>
      </c>
      <c r="G514" s="1" t="n">
        <v>-1.157973E-006</v>
      </c>
      <c r="H514" s="0" t="n">
        <v>1</v>
      </c>
      <c r="I514" s="0" t="n">
        <v>0.219614</v>
      </c>
      <c r="J514" s="0" t="n">
        <v>-0.05759104</v>
      </c>
      <c r="K514" s="0" t="n">
        <v>0.6879078</v>
      </c>
      <c r="L514" s="0" t="n">
        <v>0.05491557</v>
      </c>
      <c r="M514" s="0" t="n">
        <v>0.7214226</v>
      </c>
      <c r="N514" s="0" t="n">
        <v>0</v>
      </c>
      <c r="O514" s="0" t="n">
        <v>0</v>
      </c>
      <c r="P514" s="0" t="n">
        <v>0</v>
      </c>
      <c r="Q514" s="0" t="n">
        <v>0</v>
      </c>
      <c r="R514" s="0" t="n">
        <v>20.53536</v>
      </c>
      <c r="S514" s="0" t="n">
        <v>6.912853</v>
      </c>
      <c r="T514" s="0" t="n">
        <v>26.91515</v>
      </c>
      <c r="U514" s="0" t="n">
        <v>46.89116</v>
      </c>
      <c r="V514" s="0" t="n">
        <v>60.09048</v>
      </c>
      <c r="W514" s="0" t="n">
        <v>54.67582</v>
      </c>
      <c r="X514" s="0" t="n">
        <v>51.9822</v>
      </c>
      <c r="Y514" s="0" t="n">
        <v>53.01937</v>
      </c>
      <c r="Z514" s="0" t="n">
        <v>0</v>
      </c>
      <c r="AA514" s="0" t="n">
        <v>1</v>
      </c>
      <c r="AB514" s="0" t="n">
        <v>0</v>
      </c>
      <c r="AC514" s="0" t="n">
        <v>0</v>
      </c>
      <c r="AD514" s="0" t="n">
        <v>0</v>
      </c>
      <c r="AE514" s="1" t="n">
        <v>-1.578527E-010</v>
      </c>
      <c r="AF514" s="1" t="n">
        <v>2.063937E-009</v>
      </c>
      <c r="AG514" s="1" t="n">
        <v>-2.016622E-008</v>
      </c>
      <c r="AH514" s="0" t="n">
        <v>1</v>
      </c>
      <c r="AI514" s="0" t="n">
        <v>0.9932207</v>
      </c>
      <c r="AJ514" s="0" t="n">
        <v>0</v>
      </c>
      <c r="AK514" s="0" t="n">
        <v>0</v>
      </c>
      <c r="AL514" s="0" t="n">
        <v>0</v>
      </c>
      <c r="AM514" s="0" t="n">
        <v>1</v>
      </c>
      <c r="AN514" s="0" t="n">
        <v>1</v>
      </c>
      <c r="AO514" s="0" t="n">
        <v>1</v>
      </c>
      <c r="AP514" s="0" t="n">
        <v>0</v>
      </c>
      <c r="AQ514" s="0" t="n">
        <v>0</v>
      </c>
      <c r="AR514" s="0" t="n">
        <v>0</v>
      </c>
      <c r="AS514" s="1" t="n">
        <v>3.397969E-011</v>
      </c>
      <c r="AT514" s="1" t="n">
        <v>6.677064E-010</v>
      </c>
      <c r="AU514" s="1" t="n">
        <v>-1.569125E-008</v>
      </c>
      <c r="AV514" s="0" t="n">
        <v>1</v>
      </c>
      <c r="AW514" s="0" t="n">
        <v>1</v>
      </c>
      <c r="AX514" s="0" t="n">
        <v>0</v>
      </c>
      <c r="AY514" s="0" t="n">
        <v>0</v>
      </c>
      <c r="AZ514" s="0" t="n">
        <v>0</v>
      </c>
      <c r="BA514" s="0" t="n">
        <v>1</v>
      </c>
      <c r="BB514" s="0" t="n">
        <v>2</v>
      </c>
      <c r="BC514" s="0" t="n">
        <v>1</v>
      </c>
      <c r="BD514" s="0" t="n">
        <v>0</v>
      </c>
      <c r="BE514" s="0" t="n">
        <v>0</v>
      </c>
      <c r="BF514" s="0" t="n">
        <v>0</v>
      </c>
      <c r="BG514" s="1" t="n">
        <v>1.896485E-011</v>
      </c>
      <c r="BH514" s="1" t="n">
        <v>7.356761E-010</v>
      </c>
      <c r="BI514" s="1" t="n">
        <v>-1.927522E-008</v>
      </c>
      <c r="BJ514" s="0" t="n">
        <v>1</v>
      </c>
      <c r="BK514" s="0" t="n">
        <v>1</v>
      </c>
      <c r="BL514" s="0" t="n">
        <v>0</v>
      </c>
      <c r="BM514" s="0" t="n">
        <v>0</v>
      </c>
      <c r="BN514" s="0" t="n">
        <v>0</v>
      </c>
      <c r="BO514" s="0" t="n">
        <v>1</v>
      </c>
      <c r="BP514" s="0" t="n">
        <v>3</v>
      </c>
      <c r="BQ514" s="0" t="n">
        <v>1</v>
      </c>
      <c r="BR514" s="0" t="n">
        <v>-0.001216695</v>
      </c>
      <c r="BS514" s="0" t="n">
        <v>-0.001241761</v>
      </c>
      <c r="BT514" s="0" t="n">
        <v>-0.000188378</v>
      </c>
      <c r="BU514" s="1" t="n">
        <v>-4.573575E-011</v>
      </c>
      <c r="BV514" s="1" t="n">
        <v>-4.128919E-010</v>
      </c>
      <c r="BW514" s="1" t="n">
        <v>-1.270385E-008</v>
      </c>
      <c r="BX514" s="0" t="n">
        <v>1</v>
      </c>
      <c r="BY514" s="0" t="n">
        <v>1</v>
      </c>
      <c r="BZ514" s="0" t="n">
        <v>0</v>
      </c>
      <c r="CA514" s="0" t="n">
        <v>0</v>
      </c>
      <c r="CB514" s="0" t="n">
        <v>0</v>
      </c>
      <c r="CC514" s="0" t="n">
        <v>1</v>
      </c>
      <c r="CD514" s="2" t="n">
        <f aca="false">SQRT(SUMSQ(AB514:AD514))</f>
        <v>0</v>
      </c>
      <c r="CE514" s="2" t="n">
        <f aca="false">SQRT(SUMSQ(AP514:AR514))</f>
        <v>0</v>
      </c>
      <c r="CF514" s="2" t="n">
        <f aca="false">SQRT(SUMSQ(BD514:BF514))</f>
        <v>0</v>
      </c>
      <c r="CG514" s="2" t="n">
        <f aca="false">SQRT(SUMSQ(BR514:BT514))</f>
        <v>0.00174865759227757</v>
      </c>
      <c r="CH514" s="2" t="n">
        <f aca="false">DEGREES(2*ACOS(AH514))</f>
        <v>0</v>
      </c>
      <c r="CI514" s="2" t="n">
        <f aca="false">DEGREES(2*ACOS(AV514))</f>
        <v>0</v>
      </c>
      <c r="CJ514" s="2" t="n">
        <f aca="false">DEGREES(2*ACOS(BJ514))</f>
        <v>0</v>
      </c>
      <c r="CK514" s="2" t="n">
        <f aca="false">DEGREES(2*ACOS(BX514))</f>
        <v>0</v>
      </c>
      <c r="CL514" s="0" t="n">
        <f aca="false">ABS(AI514-1)</f>
        <v>0.00677929999999993</v>
      </c>
      <c r="CM514" s="0" t="n">
        <f aca="false">ABS(AW514-1)</f>
        <v>0</v>
      </c>
      <c r="CN514" s="0" t="n">
        <f aca="false">ABS(BK514-1)</f>
        <v>0</v>
      </c>
      <c r="CO514" s="0" t="n">
        <f aca="false">ABS(BY514-1)</f>
        <v>0</v>
      </c>
      <c r="CP514" s="3" t="n">
        <f aca="false">DEGREES(2*ACOS(AH514))</f>
        <v>0</v>
      </c>
      <c r="CQ514" s="3" t="n">
        <f aca="false">DEGREES(2*ACOS(AV514))</f>
        <v>0</v>
      </c>
      <c r="CR514" s="3" t="n">
        <f aca="false">DEGREES(2*ACOS(BJ514))</f>
        <v>0</v>
      </c>
      <c r="CS514" s="3" t="n">
        <f aca="false">DEGREES(2*ACOS(CC514))</f>
        <v>0</v>
      </c>
      <c r="CT514" s="0" t="n">
        <f aca="false">SUM(CD514:CR514)</f>
        <v>0.00852795759227751</v>
      </c>
      <c r="CU514" s="4" t="n">
        <f aca="false">(CT514-MIN($CT$5:$CT$1744))/(MAX($CT$5:$CT$1744)-MIN($CT$5:$CT$1744))</f>
        <v>0.000813941156080347</v>
      </c>
      <c r="CV514" s="0" t="n">
        <f aca="false">SUM(CD514,CH514,CL514,CP514)</f>
        <v>0.00677929999999993</v>
      </c>
      <c r="CW514" s="0" t="n">
        <f aca="false">SUM(CE514,CI514,CM514,CQ514)</f>
        <v>0</v>
      </c>
      <c r="CX514" s="0" t="n">
        <f aca="false">SUM(CF514,CJ514,CN514,CR514)</f>
        <v>0</v>
      </c>
      <c r="CY514" s="0" t="n">
        <f aca="false">SUM(CG514,CK514,CO514)</f>
        <v>0.00174865759227757</v>
      </c>
      <c r="CZ514" s="5" t="str">
        <f aca="false">IF(CD514=0,IF(CH514=0,IF(CL514=0,IF(CP514=0,"NULL","4"),"3"),"2"),"1")</f>
        <v>3</v>
      </c>
    </row>
    <row r="515" customFormat="false" ht="14.9" hidden="false" customHeight="false" outlineLevel="0" collapsed="false">
      <c r="A515" s="0" t="n">
        <v>2377.254</v>
      </c>
      <c r="B515" s="0" t="n">
        <v>3.428127</v>
      </c>
      <c r="C515" s="0" t="n">
        <v>1.640097</v>
      </c>
      <c r="D515" s="0" t="n">
        <v>2.777276</v>
      </c>
      <c r="E515" s="1" t="n">
        <v>-1.108806E-007</v>
      </c>
      <c r="F515" s="1" t="n">
        <v>3.676288E-007</v>
      </c>
      <c r="G515" s="1" t="n">
        <v>-1.110497E-006</v>
      </c>
      <c r="H515" s="0" t="n">
        <v>1</v>
      </c>
      <c r="I515" s="0" t="n">
        <v>0.2187432</v>
      </c>
      <c r="J515" s="0" t="n">
        <v>-0.05738034</v>
      </c>
      <c r="K515" s="0" t="n">
        <v>0.6879507</v>
      </c>
      <c r="L515" s="0" t="n">
        <v>0.05471876</v>
      </c>
      <c r="M515" s="0" t="n">
        <v>0.7214134</v>
      </c>
      <c r="N515" s="0" t="n">
        <v>0</v>
      </c>
      <c r="O515" s="0" t="n">
        <v>0</v>
      </c>
      <c r="P515" s="0" t="n">
        <v>0</v>
      </c>
      <c r="Q515" s="0" t="n">
        <v>0</v>
      </c>
      <c r="R515" s="0" t="n">
        <v>21.24242</v>
      </c>
      <c r="S515" s="0" t="n">
        <v>7.174266</v>
      </c>
      <c r="T515" s="0" t="n">
        <v>27.96584</v>
      </c>
      <c r="U515" s="0" t="n">
        <v>48.68434</v>
      </c>
      <c r="V515" s="0" t="n">
        <v>62.383</v>
      </c>
      <c r="W515" s="0" t="n">
        <v>56.74955</v>
      </c>
      <c r="X515" s="0" t="n">
        <v>53.93436</v>
      </c>
      <c r="Y515" s="0" t="n">
        <v>55.02364</v>
      </c>
      <c r="Z515" s="0" t="n">
        <v>0</v>
      </c>
      <c r="AA515" s="0" t="n">
        <v>1</v>
      </c>
      <c r="AB515" s="0" t="n">
        <v>0</v>
      </c>
      <c r="AC515" s="0" t="n">
        <v>0</v>
      </c>
      <c r="AD515" s="0" t="n">
        <v>0</v>
      </c>
      <c r="AE515" s="1" t="n">
        <v>-1.125522E-009</v>
      </c>
      <c r="AF515" s="1" t="n">
        <v>9.675011E-009</v>
      </c>
      <c r="AG515" s="1" t="n">
        <v>1.053671E-008</v>
      </c>
      <c r="AH515" s="0" t="n">
        <v>1</v>
      </c>
      <c r="AI515" s="0" t="n">
        <v>0.9960347</v>
      </c>
      <c r="AJ515" s="0" t="n">
        <v>0</v>
      </c>
      <c r="AK515" s="0" t="n">
        <v>0</v>
      </c>
      <c r="AL515" s="0" t="n">
        <v>0</v>
      </c>
      <c r="AM515" s="0" t="n">
        <v>1</v>
      </c>
      <c r="AN515" s="0" t="n">
        <v>1</v>
      </c>
      <c r="AO515" s="0" t="n">
        <v>1</v>
      </c>
      <c r="AP515" s="0" t="n">
        <v>0</v>
      </c>
      <c r="AQ515" s="0" t="n">
        <v>0</v>
      </c>
      <c r="AR515" s="0" t="n">
        <v>0</v>
      </c>
      <c r="AS515" s="1" t="n">
        <v>-1.125522E-009</v>
      </c>
      <c r="AT515" s="1" t="n">
        <v>9.675011E-009</v>
      </c>
      <c r="AU515" s="1" t="n">
        <v>1.053671E-008</v>
      </c>
      <c r="AV515" s="0" t="n">
        <v>1</v>
      </c>
      <c r="AW515" s="0" t="n">
        <v>1</v>
      </c>
      <c r="AX515" s="0" t="n">
        <v>0</v>
      </c>
      <c r="AY515" s="0" t="n">
        <v>0</v>
      </c>
      <c r="AZ515" s="0" t="n">
        <v>0</v>
      </c>
      <c r="BA515" s="0" t="n">
        <v>1</v>
      </c>
      <c r="BB515" s="0" t="n">
        <v>2</v>
      </c>
      <c r="BC515" s="0" t="n">
        <v>1</v>
      </c>
      <c r="BD515" s="0" t="n">
        <v>0</v>
      </c>
      <c r="BE515" s="0" t="n">
        <v>0</v>
      </c>
      <c r="BF515" s="0" t="n">
        <v>0</v>
      </c>
      <c r="BG515" s="1" t="n">
        <v>-9.346055E-010</v>
      </c>
      <c r="BH515" s="1" t="n">
        <v>7.11376E-009</v>
      </c>
      <c r="BI515" s="1" t="n">
        <v>1.327911E-008</v>
      </c>
      <c r="BJ515" s="0" t="n">
        <v>1</v>
      </c>
      <c r="BK515" s="0" t="n">
        <v>1</v>
      </c>
      <c r="BL515" s="0" t="n">
        <v>0</v>
      </c>
      <c r="BM515" s="0" t="n">
        <v>0</v>
      </c>
      <c r="BN515" s="0" t="n">
        <v>0</v>
      </c>
      <c r="BO515" s="0" t="n">
        <v>1</v>
      </c>
      <c r="BP515" s="0" t="n">
        <v>3</v>
      </c>
      <c r="BQ515" s="0" t="n">
        <v>1</v>
      </c>
      <c r="BR515" s="0" t="n">
        <v>-0.005183205</v>
      </c>
      <c r="BS515" s="0" t="n">
        <v>-0.00518503</v>
      </c>
      <c r="BT515" s="0" t="n">
        <v>-0.0002209385</v>
      </c>
      <c r="BU515" s="1" t="n">
        <v>-1.295302E-009</v>
      </c>
      <c r="BV515" s="1" t="n">
        <v>8.983069E-009</v>
      </c>
      <c r="BW515" s="1" t="n">
        <v>1.312374E-008</v>
      </c>
      <c r="BX515" s="0" t="n">
        <v>1</v>
      </c>
      <c r="BY515" s="0" t="n">
        <v>1</v>
      </c>
      <c r="BZ515" s="0" t="n">
        <v>0</v>
      </c>
      <c r="CA515" s="0" t="n">
        <v>0</v>
      </c>
      <c r="CB515" s="0" t="n">
        <v>0</v>
      </c>
      <c r="CC515" s="0" t="n">
        <v>1</v>
      </c>
      <c r="CD515" s="2" t="n">
        <f aca="false">SQRT(SUMSQ(AB515:AD515))</f>
        <v>0</v>
      </c>
      <c r="CE515" s="2" t="n">
        <f aca="false">SQRT(SUMSQ(AP515:AR515))</f>
        <v>0</v>
      </c>
      <c r="CF515" s="2" t="n">
        <f aca="false">SQRT(SUMSQ(BD515:BF515))</f>
        <v>0</v>
      </c>
      <c r="CG515" s="2" t="n">
        <f aca="false">SQRT(SUMSQ(BR515:BT515))</f>
        <v>0.00733477770581408</v>
      </c>
      <c r="CH515" s="2" t="n">
        <f aca="false">DEGREES(2*ACOS(AH515))</f>
        <v>0</v>
      </c>
      <c r="CI515" s="2" t="n">
        <f aca="false">DEGREES(2*ACOS(AV515))</f>
        <v>0</v>
      </c>
      <c r="CJ515" s="2" t="n">
        <f aca="false">DEGREES(2*ACOS(BJ515))</f>
        <v>0</v>
      </c>
      <c r="CK515" s="2" t="n">
        <f aca="false">DEGREES(2*ACOS(BX515))</f>
        <v>0</v>
      </c>
      <c r="CL515" s="0" t="n">
        <f aca="false">ABS(AI515-1)</f>
        <v>0.00396529999999995</v>
      </c>
      <c r="CM515" s="0" t="n">
        <f aca="false">ABS(AW515-1)</f>
        <v>0</v>
      </c>
      <c r="CN515" s="0" t="n">
        <f aca="false">ABS(BK515-1)</f>
        <v>0</v>
      </c>
      <c r="CO515" s="0" t="n">
        <f aca="false">ABS(BY515-1)</f>
        <v>0</v>
      </c>
      <c r="CP515" s="3" t="n">
        <f aca="false">DEGREES(2*ACOS(AH515))</f>
        <v>0</v>
      </c>
      <c r="CQ515" s="3" t="n">
        <f aca="false">DEGREES(2*ACOS(AV515))</f>
        <v>0</v>
      </c>
      <c r="CR515" s="3" t="n">
        <f aca="false">DEGREES(2*ACOS(BJ515))</f>
        <v>0</v>
      </c>
      <c r="CS515" s="3" t="n">
        <f aca="false">DEGREES(2*ACOS(CC515))</f>
        <v>0</v>
      </c>
      <c r="CT515" s="0" t="n">
        <f aca="false">SUM(CD515:CR515)</f>
        <v>0.011300077705814</v>
      </c>
      <c r="CU515" s="4" t="n">
        <f aca="false">(CT515-MIN($CT$5:$CT$1744))/(MAX($CT$5:$CT$1744)-MIN($CT$5:$CT$1744))</f>
        <v>0.00107852298890379</v>
      </c>
      <c r="CV515" s="0" t="n">
        <f aca="false">SUM(CD515,CH515,CL515,CP515)</f>
        <v>0.00396529999999995</v>
      </c>
      <c r="CW515" s="0" t="n">
        <f aca="false">SUM(CE515,CI515,CM515,CQ515)</f>
        <v>0</v>
      </c>
      <c r="CX515" s="0" t="n">
        <f aca="false">SUM(CF515,CJ515,CN515,CR515)</f>
        <v>0</v>
      </c>
      <c r="CY515" s="0" t="n">
        <f aca="false">SUM(CG515,CK515,CO515)</f>
        <v>0.00733477770581408</v>
      </c>
      <c r="CZ515" s="5" t="str">
        <f aca="false">IF(CD515=0,IF(CH515=0,IF(CL515=0,IF(CP515=0,"NULL","4"),"3"),"2"),"1")</f>
        <v>3</v>
      </c>
    </row>
    <row r="516" customFormat="false" ht="14.9" hidden="false" customHeight="false" outlineLevel="0" collapsed="false">
      <c r="A516" s="0" t="n">
        <v>2377.303</v>
      </c>
      <c r="B516" s="0" t="n">
        <v>3.41787</v>
      </c>
      <c r="C516" s="0" t="n">
        <v>1.63038</v>
      </c>
      <c r="D516" s="0" t="n">
        <v>2.780848</v>
      </c>
      <c r="E516" s="1" t="n">
        <v>-1.115122E-007</v>
      </c>
      <c r="F516" s="1" t="n">
        <v>3.585799E-007</v>
      </c>
      <c r="G516" s="1" t="n">
        <v>-1.112199E-006</v>
      </c>
      <c r="H516" s="0" t="n">
        <v>1</v>
      </c>
      <c r="I516" s="0" t="n">
        <v>0.2179753</v>
      </c>
      <c r="J516" s="0" t="n">
        <v>-0.05713172</v>
      </c>
      <c r="K516" s="0" t="n">
        <v>0.6879606</v>
      </c>
      <c r="L516" s="0" t="n">
        <v>0.05448031</v>
      </c>
      <c r="M516" s="0" t="n">
        <v>0.7214417</v>
      </c>
      <c r="N516" s="0" t="n">
        <v>0</v>
      </c>
      <c r="O516" s="0" t="n">
        <v>0</v>
      </c>
      <c r="P516" s="0" t="n">
        <v>0</v>
      </c>
      <c r="Q516" s="0" t="n">
        <v>0</v>
      </c>
      <c r="R516" s="0" t="n">
        <v>19.55634</v>
      </c>
      <c r="S516" s="0" t="n">
        <v>6.669629</v>
      </c>
      <c r="T516" s="0" t="n">
        <v>25.95268</v>
      </c>
      <c r="U516" s="0" t="n">
        <v>45.09793</v>
      </c>
      <c r="V516" s="0" t="n">
        <v>57.76938</v>
      </c>
      <c r="W516" s="0" t="n">
        <v>52.53586</v>
      </c>
      <c r="X516" s="0" t="n">
        <v>49.90247</v>
      </c>
      <c r="Y516" s="0" t="n">
        <v>50.93225</v>
      </c>
      <c r="Z516" s="0" t="n">
        <v>0</v>
      </c>
      <c r="AA516" s="0" t="n">
        <v>1</v>
      </c>
      <c r="AB516" s="0" t="n">
        <v>0</v>
      </c>
      <c r="AC516" s="0" t="n">
        <v>0</v>
      </c>
      <c r="AD516" s="0" t="n">
        <v>0</v>
      </c>
      <c r="AE516" s="1" t="n">
        <v>-1.750007E-010</v>
      </c>
      <c r="AF516" s="1" t="n">
        <v>-1.911582E-009</v>
      </c>
      <c r="AG516" s="1" t="n">
        <v>-4.709325E-010</v>
      </c>
      <c r="AH516" s="0" t="n">
        <v>1</v>
      </c>
      <c r="AI516" s="0" t="n">
        <v>0.9964893</v>
      </c>
      <c r="AJ516" s="0" t="n">
        <v>0</v>
      </c>
      <c r="AK516" s="0" t="n">
        <v>0</v>
      </c>
      <c r="AL516" s="0" t="n">
        <v>0</v>
      </c>
      <c r="AM516" s="0" t="n">
        <v>1</v>
      </c>
      <c r="AN516" s="0" t="n">
        <v>1</v>
      </c>
      <c r="AO516" s="0" t="n">
        <v>1</v>
      </c>
      <c r="AP516" s="0" t="n">
        <v>0</v>
      </c>
      <c r="AQ516" s="0" t="n">
        <v>0</v>
      </c>
      <c r="AR516" s="0" t="n">
        <v>0</v>
      </c>
      <c r="AS516" s="1" t="n">
        <v>-1.750007E-010</v>
      </c>
      <c r="AT516" s="1" t="n">
        <v>-1.911582E-009</v>
      </c>
      <c r="AU516" s="1" t="n">
        <v>-4.709325E-010</v>
      </c>
      <c r="AV516" s="0" t="n">
        <v>1</v>
      </c>
      <c r="AW516" s="0" t="n">
        <v>1</v>
      </c>
      <c r="AX516" s="0" t="n">
        <v>0</v>
      </c>
      <c r="AY516" s="0" t="n">
        <v>0</v>
      </c>
      <c r="AZ516" s="0" t="n">
        <v>0</v>
      </c>
      <c r="BA516" s="0" t="n">
        <v>1</v>
      </c>
      <c r="BB516" s="0" t="n">
        <v>2</v>
      </c>
      <c r="BC516" s="0" t="n">
        <v>1</v>
      </c>
      <c r="BD516" s="0" t="n">
        <v>0</v>
      </c>
      <c r="BE516" s="0" t="n">
        <v>0</v>
      </c>
      <c r="BF516" s="0" t="n">
        <v>0</v>
      </c>
      <c r="BG516" s="1" t="n">
        <v>-1.846236E-010</v>
      </c>
      <c r="BH516" s="1" t="n">
        <v>-2.111642E-009</v>
      </c>
      <c r="BI516" s="1" t="n">
        <v>-1.842783E-009</v>
      </c>
      <c r="BJ516" s="0" t="n">
        <v>1</v>
      </c>
      <c r="BK516" s="0" t="n">
        <v>1</v>
      </c>
      <c r="BL516" s="0" t="n">
        <v>0</v>
      </c>
      <c r="BM516" s="0" t="n">
        <v>0</v>
      </c>
      <c r="BN516" s="0" t="n">
        <v>0</v>
      </c>
      <c r="BO516" s="0" t="n">
        <v>1</v>
      </c>
      <c r="BP516" s="0" t="n">
        <v>3</v>
      </c>
      <c r="BQ516" s="0" t="n">
        <v>1</v>
      </c>
      <c r="BR516" s="0" t="n">
        <v>-0.01433486</v>
      </c>
      <c r="BS516" s="0" t="n">
        <v>-0.01333114</v>
      </c>
      <c r="BT516" s="0" t="n">
        <v>0.006870431</v>
      </c>
      <c r="BU516" s="1" t="n">
        <v>-9.694674E-011</v>
      </c>
      <c r="BV516" s="1" t="n">
        <v>-3.114021E-009</v>
      </c>
      <c r="BW516" s="1" t="n">
        <v>1.082161E-009</v>
      </c>
      <c r="BX516" s="0" t="n">
        <v>1</v>
      </c>
      <c r="BY516" s="0" t="n">
        <v>1</v>
      </c>
      <c r="BZ516" s="0" t="n">
        <v>0</v>
      </c>
      <c r="CA516" s="0" t="n">
        <v>0</v>
      </c>
      <c r="CB516" s="0" t="n">
        <v>0</v>
      </c>
      <c r="CC516" s="0" t="n">
        <v>1</v>
      </c>
      <c r="CD516" s="2" t="n">
        <f aca="false">SQRT(SUMSQ(AB516:AD516))</f>
        <v>0</v>
      </c>
      <c r="CE516" s="2" t="n">
        <f aca="false">SQRT(SUMSQ(AP516:AR516))</f>
        <v>0</v>
      </c>
      <c r="CF516" s="2" t="n">
        <f aca="false">SQRT(SUMSQ(BD516:BF516))</f>
        <v>0</v>
      </c>
      <c r="CG516" s="2" t="n">
        <f aca="false">SQRT(SUMSQ(BR516:BT516))</f>
        <v>0.0207463328577597</v>
      </c>
      <c r="CH516" s="2" t="n">
        <f aca="false">DEGREES(2*ACOS(AH516))</f>
        <v>0</v>
      </c>
      <c r="CI516" s="2" t="n">
        <f aca="false">DEGREES(2*ACOS(AV516))</f>
        <v>0</v>
      </c>
      <c r="CJ516" s="2" t="n">
        <f aca="false">DEGREES(2*ACOS(BJ516))</f>
        <v>0</v>
      </c>
      <c r="CK516" s="2" t="n">
        <f aca="false">DEGREES(2*ACOS(BX516))</f>
        <v>0</v>
      </c>
      <c r="CL516" s="0" t="n">
        <f aca="false">ABS(AI516-1)</f>
        <v>0.00351069999999998</v>
      </c>
      <c r="CM516" s="0" t="n">
        <f aca="false">ABS(AW516-1)</f>
        <v>0</v>
      </c>
      <c r="CN516" s="0" t="n">
        <f aca="false">ABS(BK516-1)</f>
        <v>0</v>
      </c>
      <c r="CO516" s="0" t="n">
        <f aca="false">ABS(BY516-1)</f>
        <v>0</v>
      </c>
      <c r="CP516" s="3" t="n">
        <f aca="false">DEGREES(2*ACOS(AH516))</f>
        <v>0</v>
      </c>
      <c r="CQ516" s="3" t="n">
        <f aca="false">DEGREES(2*ACOS(AV516))</f>
        <v>0</v>
      </c>
      <c r="CR516" s="3" t="n">
        <f aca="false">DEGREES(2*ACOS(BJ516))</f>
        <v>0</v>
      </c>
      <c r="CS516" s="3" t="n">
        <f aca="false">DEGREES(2*ACOS(CC516))</f>
        <v>0</v>
      </c>
      <c r="CT516" s="0" t="n">
        <f aca="false">SUM(CD516:CR516)</f>
        <v>0.0242570328577597</v>
      </c>
      <c r="CU516" s="4" t="n">
        <f aca="false">(CT516-MIN($CT$5:$CT$1744))/(MAX($CT$5:$CT$1744)-MIN($CT$5:$CT$1744))</f>
        <v>0.00231518475012149</v>
      </c>
      <c r="CV516" s="0" t="n">
        <f aca="false">SUM(CD516,CH516,CL516,CP516)</f>
        <v>0.00351069999999998</v>
      </c>
      <c r="CW516" s="0" t="n">
        <f aca="false">SUM(CE516,CI516,CM516,CQ516)</f>
        <v>0</v>
      </c>
      <c r="CX516" s="0" t="n">
        <f aca="false">SUM(CF516,CJ516,CN516,CR516)</f>
        <v>0</v>
      </c>
      <c r="CY516" s="0" t="n">
        <f aca="false">SUM(CG516,CK516,CO516)</f>
        <v>0.0207463328577597</v>
      </c>
      <c r="CZ516" s="5" t="str">
        <f aca="false">IF(CD516=0,IF(CH516=0,IF(CL516=0,IF(CP516=0,"NULL","4"),"3"),"2"),"1")</f>
        <v>3</v>
      </c>
    </row>
    <row r="517" customFormat="false" ht="14.9" hidden="false" customHeight="false" outlineLevel="0" collapsed="false">
      <c r="A517" s="0" t="n">
        <v>2377.353</v>
      </c>
      <c r="B517" s="0" t="n">
        <v>3.404429</v>
      </c>
      <c r="C517" s="0" t="n">
        <v>1.617521</v>
      </c>
      <c r="D517" s="0" t="n">
        <v>2.784612</v>
      </c>
      <c r="E517" s="1" t="n">
        <v>-1.119897E-007</v>
      </c>
      <c r="F517" s="1" t="n">
        <v>3.616806E-007</v>
      </c>
      <c r="G517" s="1" t="n">
        <v>-1.208859E-006</v>
      </c>
      <c r="H517" s="0" t="n">
        <v>1</v>
      </c>
      <c r="I517" s="0" t="n">
        <v>0.2174501</v>
      </c>
      <c r="J517" s="0" t="n">
        <v>-0.05677979</v>
      </c>
      <c r="K517" s="0" t="n">
        <v>0.6878917</v>
      </c>
      <c r="L517" s="0" t="n">
        <v>0.0541303</v>
      </c>
      <c r="M517" s="0" t="n">
        <v>0.7215616</v>
      </c>
      <c r="N517" s="0" t="n">
        <v>0</v>
      </c>
      <c r="O517" s="0" t="n">
        <v>0</v>
      </c>
      <c r="P517" s="0" t="n">
        <v>0</v>
      </c>
      <c r="Q517" s="0" t="n">
        <v>0</v>
      </c>
      <c r="R517" s="0" t="n">
        <v>19.24866</v>
      </c>
      <c r="S517" s="0" t="n">
        <v>6.820436</v>
      </c>
      <c r="T517" s="0" t="n">
        <v>26.19684</v>
      </c>
      <c r="U517" s="0" t="n">
        <v>45.24311</v>
      </c>
      <c r="V517" s="0" t="n">
        <v>57.88211</v>
      </c>
      <c r="W517" s="0" t="n">
        <v>52.60014</v>
      </c>
      <c r="X517" s="0" t="n">
        <v>49.89146</v>
      </c>
      <c r="Y517" s="0" t="n">
        <v>50.9853</v>
      </c>
      <c r="Z517" s="0" t="n">
        <v>0</v>
      </c>
      <c r="AA517" s="0" t="n">
        <v>1</v>
      </c>
      <c r="AB517" s="0" t="n">
        <v>0</v>
      </c>
      <c r="AC517" s="0" t="n">
        <v>0</v>
      </c>
      <c r="AD517" s="0" t="n">
        <v>0</v>
      </c>
      <c r="AE517" s="1" t="n">
        <v>-1.563456E-010</v>
      </c>
      <c r="AF517" s="1" t="n">
        <v>1.414026E-009</v>
      </c>
      <c r="AG517" s="1" t="n">
        <v>-2.458365E-008</v>
      </c>
      <c r="AH517" s="0" t="n">
        <v>1</v>
      </c>
      <c r="AI517" s="0" t="n">
        <v>0.9975908</v>
      </c>
      <c r="AJ517" s="0" t="n">
        <v>0</v>
      </c>
      <c r="AK517" s="0" t="n">
        <v>0</v>
      </c>
      <c r="AL517" s="0" t="n">
        <v>0</v>
      </c>
      <c r="AM517" s="0" t="n">
        <v>1</v>
      </c>
      <c r="AN517" s="0" t="n">
        <v>1</v>
      </c>
      <c r="AO517" s="0" t="n">
        <v>1</v>
      </c>
      <c r="AP517" s="0" t="n">
        <v>0</v>
      </c>
      <c r="AQ517" s="0" t="n">
        <v>0</v>
      </c>
      <c r="AR517" s="0" t="n">
        <v>0</v>
      </c>
      <c r="AS517" s="1" t="n">
        <v>1.522323E-011</v>
      </c>
      <c r="AT517" s="1" t="n">
        <v>1.270136E-009</v>
      </c>
      <c r="AU517" s="1" t="n">
        <v>-2.37896E-008</v>
      </c>
      <c r="AV517" s="0" t="n">
        <v>1</v>
      </c>
      <c r="AW517" s="0" t="n">
        <v>1</v>
      </c>
      <c r="AX517" s="0" t="n">
        <v>0</v>
      </c>
      <c r="AY517" s="0" t="n">
        <v>0</v>
      </c>
      <c r="AZ517" s="0" t="n">
        <v>0</v>
      </c>
      <c r="BA517" s="0" t="n">
        <v>1</v>
      </c>
      <c r="BB517" s="0" t="n">
        <v>2</v>
      </c>
      <c r="BC517" s="0" t="n">
        <v>1</v>
      </c>
      <c r="BD517" s="0" t="n">
        <v>0</v>
      </c>
      <c r="BE517" s="0" t="n">
        <v>0</v>
      </c>
      <c r="BF517" s="0" t="n">
        <v>0</v>
      </c>
      <c r="BG517" s="1" t="n">
        <v>-1.623436E-010</v>
      </c>
      <c r="BH517" s="1" t="n">
        <v>1.335424E-009</v>
      </c>
      <c r="BI517" s="1" t="n">
        <v>-2.512642E-008</v>
      </c>
      <c r="BJ517" s="0" t="n">
        <v>1</v>
      </c>
      <c r="BK517" s="0" t="n">
        <v>1</v>
      </c>
      <c r="BL517" s="0" t="n">
        <v>0</v>
      </c>
      <c r="BM517" s="0" t="n">
        <v>0</v>
      </c>
      <c r="BN517" s="0" t="n">
        <v>0</v>
      </c>
      <c r="BO517" s="0" t="n">
        <v>1</v>
      </c>
      <c r="BP517" s="0" t="n">
        <v>3</v>
      </c>
      <c r="BQ517" s="0" t="n">
        <v>1</v>
      </c>
      <c r="BR517" s="0" t="n">
        <v>-0.01270807</v>
      </c>
      <c r="BS517" s="0" t="n">
        <v>-0.01247121</v>
      </c>
      <c r="BT517" s="0" t="n">
        <v>0.001174465</v>
      </c>
      <c r="BU517" s="1" t="n">
        <v>-1.740905E-010</v>
      </c>
      <c r="BV517" s="1" t="n">
        <v>-9.189146E-010</v>
      </c>
      <c r="BW517" s="1" t="n">
        <v>-2.316064E-008</v>
      </c>
      <c r="BX517" s="0" t="n">
        <v>1</v>
      </c>
      <c r="BY517" s="0" t="n">
        <v>1</v>
      </c>
      <c r="BZ517" s="0" t="n">
        <v>0</v>
      </c>
      <c r="CA517" s="0" t="n">
        <v>0</v>
      </c>
      <c r="CB517" s="0" t="n">
        <v>0</v>
      </c>
      <c r="CC517" s="0" t="n">
        <v>1</v>
      </c>
      <c r="CD517" s="2" t="n">
        <f aca="false">SQRT(SUMSQ(AB517:AD517))</f>
        <v>0</v>
      </c>
      <c r="CE517" s="2" t="n">
        <f aca="false">SQRT(SUMSQ(AP517:AR517))</f>
        <v>0</v>
      </c>
      <c r="CF517" s="2" t="n">
        <f aca="false">SQRT(SUMSQ(BD517:BF517))</f>
        <v>0</v>
      </c>
      <c r="CG517" s="2" t="n">
        <f aca="false">SQRT(SUMSQ(BR517:BT517))</f>
        <v>0.0178439202538351</v>
      </c>
      <c r="CH517" s="2" t="n">
        <f aca="false">DEGREES(2*ACOS(AH517))</f>
        <v>0</v>
      </c>
      <c r="CI517" s="2" t="n">
        <f aca="false">DEGREES(2*ACOS(AV517))</f>
        <v>0</v>
      </c>
      <c r="CJ517" s="2" t="n">
        <f aca="false">DEGREES(2*ACOS(BJ517))</f>
        <v>0</v>
      </c>
      <c r="CK517" s="2" t="n">
        <f aca="false">DEGREES(2*ACOS(BX517))</f>
        <v>0</v>
      </c>
      <c r="CL517" s="0" t="n">
        <f aca="false">ABS(AI517-1)</f>
        <v>0.0024092</v>
      </c>
      <c r="CM517" s="0" t="n">
        <f aca="false">ABS(AW517-1)</f>
        <v>0</v>
      </c>
      <c r="CN517" s="0" t="n">
        <f aca="false">ABS(BK517-1)</f>
        <v>0</v>
      </c>
      <c r="CO517" s="0" t="n">
        <f aca="false">ABS(BY517-1)</f>
        <v>0</v>
      </c>
      <c r="CP517" s="3" t="n">
        <f aca="false">DEGREES(2*ACOS(AH517))</f>
        <v>0</v>
      </c>
      <c r="CQ517" s="3" t="n">
        <f aca="false">DEGREES(2*ACOS(AV517))</f>
        <v>0</v>
      </c>
      <c r="CR517" s="3" t="n">
        <f aca="false">DEGREES(2*ACOS(BJ517))</f>
        <v>0</v>
      </c>
      <c r="CS517" s="3" t="n">
        <f aca="false">DEGREES(2*ACOS(CC517))</f>
        <v>0</v>
      </c>
      <c r="CT517" s="0" t="n">
        <f aca="false">SUM(CD517:CR517)</f>
        <v>0.0202531202538351</v>
      </c>
      <c r="CU517" s="4" t="n">
        <f aca="false">(CT517-MIN($CT$5:$CT$1744))/(MAX($CT$5:$CT$1744)-MIN($CT$5:$CT$1744))</f>
        <v>0.00193303589227137</v>
      </c>
      <c r="CV517" s="0" t="n">
        <f aca="false">SUM(CD517,CH517,CL517,CP517)</f>
        <v>0.0024092</v>
      </c>
      <c r="CW517" s="0" t="n">
        <f aca="false">SUM(CE517,CI517,CM517,CQ517)</f>
        <v>0</v>
      </c>
      <c r="CX517" s="0" t="n">
        <f aca="false">SUM(CF517,CJ517,CN517,CR517)</f>
        <v>0</v>
      </c>
      <c r="CY517" s="0" t="n">
        <f aca="false">SUM(CG517,CK517,CO517)</f>
        <v>0.0178439202538351</v>
      </c>
      <c r="CZ517" s="5" t="str">
        <f aca="false">IF(CD517=0,IF(CH517=0,IF(CL517=0,IF(CP517=0,"NULL","4"),"3"),"2"),"1")</f>
        <v>3</v>
      </c>
    </row>
    <row r="518" customFormat="false" ht="14.9" hidden="false" customHeight="false" outlineLevel="0" collapsed="false">
      <c r="A518" s="0" t="n">
        <v>2377.403</v>
      </c>
      <c r="B518" s="0" t="n">
        <v>3.394098</v>
      </c>
      <c r="C518" s="0" t="n">
        <v>1.607204</v>
      </c>
      <c r="D518" s="0" t="n">
        <v>2.784101</v>
      </c>
      <c r="E518" s="1" t="n">
        <v>-1.115037E-007</v>
      </c>
      <c r="F518" s="1" t="n">
        <v>3.586978E-007</v>
      </c>
      <c r="G518" s="1" t="n">
        <v>-1.151784E-006</v>
      </c>
      <c r="H518" s="0" t="n">
        <v>1</v>
      </c>
      <c r="I518" s="0" t="n">
        <v>0.2171677</v>
      </c>
      <c r="J518" s="0" t="n">
        <v>-0.05634823</v>
      </c>
      <c r="K518" s="0" t="n">
        <v>0.6878261</v>
      </c>
      <c r="L518" s="0" t="n">
        <v>0.05370421</v>
      </c>
      <c r="M518" s="0" t="n">
        <v>0.7216898</v>
      </c>
      <c r="N518" s="0" t="n">
        <v>0</v>
      </c>
      <c r="O518" s="0" t="n">
        <v>0</v>
      </c>
      <c r="P518" s="0" t="n">
        <v>0</v>
      </c>
      <c r="Q518" s="0" t="n">
        <v>0</v>
      </c>
      <c r="R518" s="0" t="n">
        <v>19.58313</v>
      </c>
      <c r="S518" s="0" t="n">
        <v>7.333727</v>
      </c>
      <c r="T518" s="0" t="n">
        <v>27.60168</v>
      </c>
      <c r="U518" s="0" t="n">
        <v>47.26781</v>
      </c>
      <c r="V518" s="0" t="n">
        <v>60.35064</v>
      </c>
      <c r="W518" s="0" t="n">
        <v>54.78374</v>
      </c>
      <c r="X518" s="0" t="n">
        <v>51.85688</v>
      </c>
      <c r="Y518" s="0" t="n">
        <v>53.08962</v>
      </c>
      <c r="Z518" s="0" t="n">
        <v>0</v>
      </c>
      <c r="AA518" s="0" t="n">
        <v>1</v>
      </c>
      <c r="AB518" s="0" t="n">
        <v>0</v>
      </c>
      <c r="AC518" s="0" t="n">
        <v>0</v>
      </c>
      <c r="AD518" s="0" t="n">
        <v>0</v>
      </c>
      <c r="AE518" s="1" t="n">
        <v>-6.649982E-011</v>
      </c>
      <c r="AF518" s="1" t="n">
        <v>1.815376E-010</v>
      </c>
      <c r="AG518" s="1" t="n">
        <v>1.635136E-008</v>
      </c>
      <c r="AH518" s="0" t="n">
        <v>1</v>
      </c>
      <c r="AI518" s="0" t="n">
        <v>0.9987013</v>
      </c>
      <c r="AJ518" s="0" t="n">
        <v>0</v>
      </c>
      <c r="AK518" s="0" t="n">
        <v>0</v>
      </c>
      <c r="AL518" s="0" t="n">
        <v>0</v>
      </c>
      <c r="AM518" s="0" t="n">
        <v>1</v>
      </c>
      <c r="AN518" s="0" t="n">
        <v>1</v>
      </c>
      <c r="AO518" s="0" t="n">
        <v>1</v>
      </c>
      <c r="AP518" s="0" t="n">
        <v>0</v>
      </c>
      <c r="AQ518" s="0" t="n">
        <v>0</v>
      </c>
      <c r="AR518" s="0" t="n">
        <v>0</v>
      </c>
      <c r="AS518" s="1" t="n">
        <v>1.687432E-010</v>
      </c>
      <c r="AT518" s="1" t="n">
        <v>-1.328837E-009</v>
      </c>
      <c r="AU518" s="1" t="n">
        <v>1.312373E-008</v>
      </c>
      <c r="AV518" s="0" t="n">
        <v>1</v>
      </c>
      <c r="AW518" s="0" t="n">
        <v>1</v>
      </c>
      <c r="AX518" s="0" t="n">
        <v>0</v>
      </c>
      <c r="AY518" s="0" t="n">
        <v>0</v>
      </c>
      <c r="AZ518" s="0" t="n">
        <v>0</v>
      </c>
      <c r="BA518" s="0" t="n">
        <v>1</v>
      </c>
      <c r="BB518" s="0" t="n">
        <v>2</v>
      </c>
      <c r="BC518" s="0" t="n">
        <v>1</v>
      </c>
      <c r="BD518" s="0" t="n">
        <v>0</v>
      </c>
      <c r="BE518" s="0" t="n">
        <v>0</v>
      </c>
      <c r="BF518" s="0" t="n">
        <v>0</v>
      </c>
      <c r="BG518" s="1" t="n">
        <v>5.964346E-011</v>
      </c>
      <c r="BH518" s="1" t="n">
        <v>1.022457E-009</v>
      </c>
      <c r="BI518" s="1" t="n">
        <v>1.584011E-008</v>
      </c>
      <c r="BJ518" s="0" t="n">
        <v>1</v>
      </c>
      <c r="BK518" s="0" t="n">
        <v>1</v>
      </c>
      <c r="BL518" s="0" t="n">
        <v>0</v>
      </c>
      <c r="BM518" s="0" t="n">
        <v>0</v>
      </c>
      <c r="BN518" s="0" t="n">
        <v>0</v>
      </c>
      <c r="BO518" s="0" t="n">
        <v>1</v>
      </c>
      <c r="BP518" s="0" t="n">
        <v>3</v>
      </c>
      <c r="BQ518" s="0" t="n">
        <v>1</v>
      </c>
      <c r="BR518" s="0" t="n">
        <v>-0.006927172</v>
      </c>
      <c r="BS518" s="0" t="n">
        <v>-0.007054525</v>
      </c>
      <c r="BT518" s="0" t="n">
        <v>-0.001488924</v>
      </c>
      <c r="BU518" s="1" t="n">
        <v>3.23974E-010</v>
      </c>
      <c r="BV518" s="1" t="n">
        <v>-2.858066E-009</v>
      </c>
      <c r="BW518" s="1" t="n">
        <v>1.176085E-008</v>
      </c>
      <c r="BX518" s="0" t="n">
        <v>1</v>
      </c>
      <c r="BY518" s="0" t="n">
        <v>1</v>
      </c>
      <c r="BZ518" s="0" t="n">
        <v>0</v>
      </c>
      <c r="CA518" s="0" t="n">
        <v>0</v>
      </c>
      <c r="CB518" s="0" t="n">
        <v>0</v>
      </c>
      <c r="CC518" s="0" t="n">
        <v>1</v>
      </c>
      <c r="CD518" s="2" t="n">
        <f aca="false">SQRT(SUMSQ(AB518:AD518))</f>
        <v>0</v>
      </c>
      <c r="CE518" s="2" t="n">
        <f aca="false">SQRT(SUMSQ(AP518:AR518))</f>
        <v>0</v>
      </c>
      <c r="CF518" s="2" t="n">
        <f aca="false">SQRT(SUMSQ(BD518:BF518))</f>
        <v>0</v>
      </c>
      <c r="CG518" s="2" t="n">
        <f aca="false">SQRT(SUMSQ(BR518:BT518))</f>
        <v>0.00999844635785905</v>
      </c>
      <c r="CH518" s="2" t="n">
        <f aca="false">DEGREES(2*ACOS(AH518))</f>
        <v>0</v>
      </c>
      <c r="CI518" s="2" t="n">
        <f aca="false">DEGREES(2*ACOS(AV518))</f>
        <v>0</v>
      </c>
      <c r="CJ518" s="2" t="n">
        <f aca="false">DEGREES(2*ACOS(BJ518))</f>
        <v>0</v>
      </c>
      <c r="CK518" s="2" t="n">
        <f aca="false">DEGREES(2*ACOS(BX518))</f>
        <v>0</v>
      </c>
      <c r="CL518" s="0" t="n">
        <f aca="false">ABS(AI518-1)</f>
        <v>0.00129869999999988</v>
      </c>
      <c r="CM518" s="0" t="n">
        <f aca="false">ABS(AW518-1)</f>
        <v>0</v>
      </c>
      <c r="CN518" s="0" t="n">
        <f aca="false">ABS(BK518-1)</f>
        <v>0</v>
      </c>
      <c r="CO518" s="0" t="n">
        <f aca="false">ABS(BY518-1)</f>
        <v>0</v>
      </c>
      <c r="CP518" s="3" t="n">
        <f aca="false">DEGREES(2*ACOS(AH518))</f>
        <v>0</v>
      </c>
      <c r="CQ518" s="3" t="n">
        <f aca="false">DEGREES(2*ACOS(AV518))</f>
        <v>0</v>
      </c>
      <c r="CR518" s="3" t="n">
        <f aca="false">DEGREES(2*ACOS(BJ518))</f>
        <v>0</v>
      </c>
      <c r="CS518" s="3" t="n">
        <f aca="false">DEGREES(2*ACOS(CC518))</f>
        <v>0</v>
      </c>
      <c r="CT518" s="0" t="n">
        <f aca="false">SUM(CD518:CR518)</f>
        <v>0.0112971463578589</v>
      </c>
      <c r="CU518" s="4" t="n">
        <f aca="false">(CT518-MIN($CT$5:$CT$1744))/(MAX($CT$5:$CT$1744)-MIN($CT$5:$CT$1744))</f>
        <v>0.0010782432097518</v>
      </c>
      <c r="CV518" s="0" t="n">
        <f aca="false">SUM(CD518,CH518,CL518,CP518)</f>
        <v>0.00129869999999988</v>
      </c>
      <c r="CW518" s="0" t="n">
        <f aca="false">SUM(CE518,CI518,CM518,CQ518)</f>
        <v>0</v>
      </c>
      <c r="CX518" s="0" t="n">
        <f aca="false">SUM(CF518,CJ518,CN518,CR518)</f>
        <v>0</v>
      </c>
      <c r="CY518" s="0" t="n">
        <f aca="false">SUM(CG518,CK518,CO518)</f>
        <v>0.00999844635785905</v>
      </c>
      <c r="CZ518" s="5" t="str">
        <f aca="false">IF(CD518=0,IF(CH518=0,IF(CL518=0,IF(CP518=0,"NULL","4"),"3"),"2"),"1")</f>
        <v>3</v>
      </c>
    </row>
    <row r="519" customFormat="false" ht="14.9" hidden="false" customHeight="false" outlineLevel="0" collapsed="false">
      <c r="A519" s="0" t="n">
        <v>2377.453</v>
      </c>
      <c r="B519" s="0" t="n">
        <v>3.382004</v>
      </c>
      <c r="C519" s="0" t="n">
        <v>1.595644</v>
      </c>
      <c r="D519" s="0" t="n">
        <v>2.786996</v>
      </c>
      <c r="E519" s="1" t="n">
        <v>-1.127739E-007</v>
      </c>
      <c r="F519" s="1" t="n">
        <v>3.7526E-007</v>
      </c>
      <c r="G519" s="1" t="n">
        <v>-1.053541E-006</v>
      </c>
      <c r="H519" s="0" t="n">
        <v>1</v>
      </c>
      <c r="I519" s="0" t="n">
        <v>0.2163985</v>
      </c>
      <c r="J519" s="0" t="n">
        <v>-0.0558695</v>
      </c>
      <c r="K519" s="0" t="n">
        <v>0.6877627</v>
      </c>
      <c r="L519" s="0" t="n">
        <v>0.05323328</v>
      </c>
      <c r="M519" s="0" t="n">
        <v>0.7218221</v>
      </c>
      <c r="N519" s="0" t="n">
        <v>0</v>
      </c>
      <c r="O519" s="0" t="n">
        <v>0</v>
      </c>
      <c r="P519" s="0" t="n">
        <v>0</v>
      </c>
      <c r="Q519" s="0" t="n">
        <v>0</v>
      </c>
      <c r="R519" s="0" t="n">
        <v>19.20467</v>
      </c>
      <c r="S519" s="0" t="n">
        <v>7.534092</v>
      </c>
      <c r="T519" s="0" t="n">
        <v>27.88172</v>
      </c>
      <c r="U519" s="0" t="n">
        <v>47.4328</v>
      </c>
      <c r="V519" s="0" t="n">
        <v>60.43301</v>
      </c>
      <c r="W519" s="0" t="n">
        <v>54.798</v>
      </c>
      <c r="X519" s="0" t="n">
        <v>51.77377</v>
      </c>
      <c r="Y519" s="0" t="n">
        <v>53.09039</v>
      </c>
      <c r="Z519" s="0" t="n">
        <v>0</v>
      </c>
      <c r="AA519" s="0" t="n">
        <v>1</v>
      </c>
      <c r="AB519" s="0" t="n">
        <v>0</v>
      </c>
      <c r="AC519" s="0" t="n">
        <v>0</v>
      </c>
      <c r="AD519" s="0" t="n">
        <v>0</v>
      </c>
      <c r="AE519" s="1" t="n">
        <v>-2.693437E-010</v>
      </c>
      <c r="AF519" s="1" t="n">
        <v>4.07375E-009</v>
      </c>
      <c r="AG519" s="1" t="n">
        <v>2.356027E-008</v>
      </c>
      <c r="AH519" s="0" t="n">
        <v>1</v>
      </c>
      <c r="AI519" s="0" t="n">
        <v>0.9964579</v>
      </c>
      <c r="AJ519" s="0" t="n">
        <v>0</v>
      </c>
      <c r="AK519" s="0" t="n">
        <v>0</v>
      </c>
      <c r="AL519" s="0" t="n">
        <v>0</v>
      </c>
      <c r="AM519" s="0" t="n">
        <v>1</v>
      </c>
      <c r="AN519" s="0" t="n">
        <v>1</v>
      </c>
      <c r="AO519" s="0" t="n">
        <v>1</v>
      </c>
      <c r="AP519" s="0" t="n">
        <v>0</v>
      </c>
      <c r="AQ519" s="0" t="n">
        <v>0</v>
      </c>
      <c r="AR519" s="0" t="n">
        <v>0</v>
      </c>
      <c r="AS519" s="1" t="n">
        <v>-3.322122E-010</v>
      </c>
      <c r="AT519" s="1" t="n">
        <v>4.831073E-009</v>
      </c>
      <c r="AU519" s="1" t="n">
        <v>2.680535E-008</v>
      </c>
      <c r="AV519" s="0" t="n">
        <v>1</v>
      </c>
      <c r="AW519" s="0" t="n">
        <v>1</v>
      </c>
      <c r="AX519" s="0" t="n">
        <v>0</v>
      </c>
      <c r="AY519" s="0" t="n">
        <v>0</v>
      </c>
      <c r="AZ519" s="0" t="n">
        <v>0</v>
      </c>
      <c r="BA519" s="0" t="n">
        <v>1</v>
      </c>
      <c r="BB519" s="0" t="n">
        <v>2</v>
      </c>
      <c r="BC519" s="0" t="n">
        <v>1</v>
      </c>
      <c r="BD519" s="0" t="n">
        <v>0</v>
      </c>
      <c r="BE519" s="0" t="n">
        <v>0</v>
      </c>
      <c r="BF519" s="0" t="n">
        <v>0</v>
      </c>
      <c r="BG519" s="1" t="n">
        <v>-1.915232E-010</v>
      </c>
      <c r="BH519" s="1" t="n">
        <v>3.606376E-009</v>
      </c>
      <c r="BI519" s="1" t="n">
        <v>2.325572E-008</v>
      </c>
      <c r="BJ519" s="0" t="n">
        <v>1</v>
      </c>
      <c r="BK519" s="0" t="n">
        <v>1</v>
      </c>
      <c r="BL519" s="0" t="n">
        <v>0</v>
      </c>
      <c r="BM519" s="0" t="n">
        <v>0</v>
      </c>
      <c r="BN519" s="0" t="n">
        <v>0</v>
      </c>
      <c r="BO519" s="0" t="n">
        <v>1</v>
      </c>
      <c r="BP519" s="0" t="n">
        <v>3</v>
      </c>
      <c r="BQ519" s="0" t="n">
        <v>1</v>
      </c>
      <c r="BR519" s="0" t="n">
        <v>-0.0151156</v>
      </c>
      <c r="BS519" s="0" t="n">
        <v>-0.01403229</v>
      </c>
      <c r="BT519" s="0" t="n">
        <v>0.006636077</v>
      </c>
      <c r="BU519" s="1" t="n">
        <v>-4.770225E-010</v>
      </c>
      <c r="BV519" s="1" t="n">
        <v>4.051023E-009</v>
      </c>
      <c r="BW519" s="1" t="n">
        <v>2.462193E-008</v>
      </c>
      <c r="BX519" s="0" t="n">
        <v>1</v>
      </c>
      <c r="BY519" s="0" t="n">
        <v>1</v>
      </c>
      <c r="BZ519" s="0" t="n">
        <v>0</v>
      </c>
      <c r="CA519" s="0" t="n">
        <v>0</v>
      </c>
      <c r="CB519" s="0" t="n">
        <v>0</v>
      </c>
      <c r="CC519" s="0" t="n">
        <v>1</v>
      </c>
      <c r="CD519" s="2" t="n">
        <f aca="false">SQRT(SUMSQ(AB519:AD519))</f>
        <v>0</v>
      </c>
      <c r="CE519" s="2" t="n">
        <f aca="false">SQRT(SUMSQ(AP519:AR519))</f>
        <v>0</v>
      </c>
      <c r="CF519" s="2" t="n">
        <f aca="false">SQRT(SUMSQ(BD519:BF519))</f>
        <v>0</v>
      </c>
      <c r="CG519" s="2" t="n">
        <f aca="false">SQRT(SUMSQ(BR519:BT519))</f>
        <v>0.0216661958810039</v>
      </c>
      <c r="CH519" s="2" t="n">
        <f aca="false">DEGREES(2*ACOS(AH519))</f>
        <v>0</v>
      </c>
      <c r="CI519" s="2" t="n">
        <f aca="false">DEGREES(2*ACOS(AV519))</f>
        <v>0</v>
      </c>
      <c r="CJ519" s="2" t="n">
        <f aca="false">DEGREES(2*ACOS(BJ519))</f>
        <v>0</v>
      </c>
      <c r="CK519" s="2" t="n">
        <f aca="false">DEGREES(2*ACOS(BX519))</f>
        <v>0</v>
      </c>
      <c r="CL519" s="0" t="n">
        <f aca="false">ABS(AI519-1)</f>
        <v>0.00354209999999988</v>
      </c>
      <c r="CM519" s="0" t="n">
        <f aca="false">ABS(AW519-1)</f>
        <v>0</v>
      </c>
      <c r="CN519" s="0" t="n">
        <f aca="false">ABS(BK519-1)</f>
        <v>0</v>
      </c>
      <c r="CO519" s="0" t="n">
        <f aca="false">ABS(BY519-1)</f>
        <v>0</v>
      </c>
      <c r="CP519" s="3" t="n">
        <f aca="false">DEGREES(2*ACOS(AH519))</f>
        <v>0</v>
      </c>
      <c r="CQ519" s="3" t="n">
        <f aca="false">DEGREES(2*ACOS(AV519))</f>
        <v>0</v>
      </c>
      <c r="CR519" s="3" t="n">
        <f aca="false">DEGREES(2*ACOS(BJ519))</f>
        <v>0</v>
      </c>
      <c r="CS519" s="3" t="n">
        <f aca="false">DEGREES(2*ACOS(CC519))</f>
        <v>0</v>
      </c>
      <c r="CT519" s="0" t="n">
        <f aca="false">SUM(CD519:CR519)</f>
        <v>0.0252082958810037</v>
      </c>
      <c r="CU519" s="4" t="n">
        <f aca="false">(CT519-MIN($CT$5:$CT$1744))/(MAX($CT$5:$CT$1744)-MIN($CT$5:$CT$1744))</f>
        <v>0.00240597696109319</v>
      </c>
      <c r="CV519" s="0" t="n">
        <f aca="false">SUM(CD519,CH519,CL519,CP519)</f>
        <v>0.00354209999999988</v>
      </c>
      <c r="CW519" s="0" t="n">
        <f aca="false">SUM(CE519,CI519,CM519,CQ519)</f>
        <v>0</v>
      </c>
      <c r="CX519" s="0" t="n">
        <f aca="false">SUM(CF519,CJ519,CN519,CR519)</f>
        <v>0</v>
      </c>
      <c r="CY519" s="0" t="n">
        <f aca="false">SUM(CG519,CK519,CO519)</f>
        <v>0.0216661958810039</v>
      </c>
      <c r="CZ519" s="5" t="str">
        <f aca="false">IF(CD519=0,IF(CH519=0,IF(CL519=0,IF(CP519=0,"NULL","4"),"3"),"2"),"1")</f>
        <v>3</v>
      </c>
    </row>
    <row r="520" customFormat="false" ht="14.9" hidden="false" customHeight="false" outlineLevel="0" collapsed="false">
      <c r="A520" s="0" t="n">
        <v>2377.503</v>
      </c>
      <c r="B520" s="0" t="n">
        <v>3.37207</v>
      </c>
      <c r="C520" s="0" t="n">
        <v>1.58622</v>
      </c>
      <c r="D520" s="0" t="n">
        <v>2.789802</v>
      </c>
      <c r="E520" s="1" t="n">
        <v>-1.134146E-007</v>
      </c>
      <c r="F520" s="1" t="n">
        <v>3.711166E-007</v>
      </c>
      <c r="G520" s="1" t="n">
        <v>-1.052617E-006</v>
      </c>
      <c r="H520" s="0" t="n">
        <v>1</v>
      </c>
      <c r="I520" s="0" t="n">
        <v>0.2158719</v>
      </c>
      <c r="J520" s="0" t="n">
        <v>-0.05536025</v>
      </c>
      <c r="K520" s="0" t="n">
        <v>0.6876504</v>
      </c>
      <c r="L520" s="0" t="n">
        <v>0.05272605</v>
      </c>
      <c r="M520" s="0" t="n">
        <v>0.7220057</v>
      </c>
      <c r="N520" s="0" t="n">
        <v>0</v>
      </c>
      <c r="O520" s="0" t="n">
        <v>0</v>
      </c>
      <c r="P520" s="0" t="n">
        <v>0</v>
      </c>
      <c r="Q520" s="0" t="n">
        <v>0</v>
      </c>
      <c r="R520" s="0" t="n">
        <v>18.80919</v>
      </c>
      <c r="S520" s="0" t="n">
        <v>7.775862</v>
      </c>
      <c r="T520" s="0" t="n">
        <v>28.19924</v>
      </c>
      <c r="U520" s="0" t="n">
        <v>47.64685</v>
      </c>
      <c r="V520" s="0" t="n">
        <v>60.56506</v>
      </c>
      <c r="W520" s="0" t="n">
        <v>54.8645</v>
      </c>
      <c r="X520" s="0" t="n">
        <v>51.74138</v>
      </c>
      <c r="Y520" s="0" t="n">
        <v>53.14359</v>
      </c>
      <c r="Z520" s="0" t="n">
        <v>0</v>
      </c>
      <c r="AA520" s="0" t="n">
        <v>1</v>
      </c>
      <c r="AB520" s="0" t="n">
        <v>0</v>
      </c>
      <c r="AC520" s="0" t="n">
        <v>0</v>
      </c>
      <c r="AD520" s="0" t="n">
        <v>0</v>
      </c>
      <c r="AE520" s="1" t="n">
        <v>-7.674696E-011</v>
      </c>
      <c r="AF520" s="1" t="n">
        <v>-8.339742E-010</v>
      </c>
      <c r="AG520" s="1" t="n">
        <v>1.556058E-010</v>
      </c>
      <c r="AH520" s="0" t="n">
        <v>1</v>
      </c>
      <c r="AI520" s="0" t="n">
        <v>0.9975668</v>
      </c>
      <c r="AJ520" s="0" t="n">
        <v>0</v>
      </c>
      <c r="AK520" s="0" t="n">
        <v>0</v>
      </c>
      <c r="AL520" s="0" t="n">
        <v>0</v>
      </c>
      <c r="AM520" s="0" t="n">
        <v>1</v>
      </c>
      <c r="AN520" s="0" t="n">
        <v>1</v>
      </c>
      <c r="AO520" s="0" t="n">
        <v>1</v>
      </c>
      <c r="AP520" s="0" t="n">
        <v>0</v>
      </c>
      <c r="AQ520" s="0" t="n">
        <v>0</v>
      </c>
      <c r="AR520" s="0" t="n">
        <v>0</v>
      </c>
      <c r="AS520" s="1" t="n">
        <v>-6.787926E-011</v>
      </c>
      <c r="AT520" s="1" t="n">
        <v>-1.370424E-009</v>
      </c>
      <c r="AU520" s="1" t="n">
        <v>-1.283528E-009</v>
      </c>
      <c r="AV520" s="0" t="n">
        <v>1</v>
      </c>
      <c r="AW520" s="0" t="n">
        <v>1</v>
      </c>
      <c r="AX520" s="0" t="n">
        <v>0</v>
      </c>
      <c r="AY520" s="0" t="n">
        <v>0</v>
      </c>
      <c r="AZ520" s="0" t="n">
        <v>0</v>
      </c>
      <c r="BA520" s="0" t="n">
        <v>1</v>
      </c>
      <c r="BB520" s="0" t="n">
        <v>2</v>
      </c>
      <c r="BC520" s="0" t="n">
        <v>1</v>
      </c>
      <c r="BD520" s="0" t="n">
        <v>0</v>
      </c>
      <c r="BE520" s="0" t="n">
        <v>0</v>
      </c>
      <c r="BF520" s="0" t="n">
        <v>0</v>
      </c>
      <c r="BG520" s="1" t="n">
        <v>-2.524866E-010</v>
      </c>
      <c r="BH520" s="1" t="n">
        <v>-7.012806E-010</v>
      </c>
      <c r="BI520" s="1" t="n">
        <v>1.745569E-009</v>
      </c>
      <c r="BJ520" s="0" t="n">
        <v>1</v>
      </c>
      <c r="BK520" s="0" t="n">
        <v>1</v>
      </c>
      <c r="BL520" s="0" t="n">
        <v>0</v>
      </c>
      <c r="BM520" s="0" t="n">
        <v>0</v>
      </c>
      <c r="BN520" s="0" t="n">
        <v>0</v>
      </c>
      <c r="BO520" s="0" t="n">
        <v>1</v>
      </c>
      <c r="BP520" s="0" t="n">
        <v>3</v>
      </c>
      <c r="BQ520" s="0" t="n">
        <v>1</v>
      </c>
      <c r="BR520" s="0" t="n">
        <v>-0.006835429</v>
      </c>
      <c r="BS520" s="0" t="n">
        <v>-0.006759585</v>
      </c>
      <c r="BT520" s="0" t="n">
        <v>-0.0002219891</v>
      </c>
      <c r="BU520" s="1" t="n">
        <v>-2.436189E-010</v>
      </c>
      <c r="BV520" s="1" t="n">
        <v>-1.23773E-009</v>
      </c>
      <c r="BW520" s="1" t="n">
        <v>3.064353E-010</v>
      </c>
      <c r="BX520" s="0" t="n">
        <v>1</v>
      </c>
      <c r="BY520" s="0" t="n">
        <v>1</v>
      </c>
      <c r="BZ520" s="0" t="n">
        <v>0</v>
      </c>
      <c r="CA520" s="0" t="n">
        <v>0</v>
      </c>
      <c r="CB520" s="0" t="n">
        <v>0</v>
      </c>
      <c r="CC520" s="0" t="n">
        <v>1</v>
      </c>
      <c r="CD520" s="2" t="n">
        <f aca="false">SQRT(SUMSQ(AB520:AD520))</f>
        <v>0</v>
      </c>
      <c r="CE520" s="2" t="n">
        <f aca="false">SQRT(SUMSQ(AP520:AR520))</f>
        <v>0</v>
      </c>
      <c r="CF520" s="2" t="n">
        <f aca="false">SQRT(SUMSQ(BD520:BF520))</f>
        <v>0</v>
      </c>
      <c r="CG520" s="2" t="n">
        <f aca="false">SQRT(SUMSQ(BR520:BT520))</f>
        <v>0.00961583892059267</v>
      </c>
      <c r="CH520" s="2" t="n">
        <f aca="false">DEGREES(2*ACOS(AH520))</f>
        <v>0</v>
      </c>
      <c r="CI520" s="2" t="n">
        <f aca="false">DEGREES(2*ACOS(AV520))</f>
        <v>0</v>
      </c>
      <c r="CJ520" s="2" t="n">
        <f aca="false">DEGREES(2*ACOS(BJ520))</f>
        <v>0</v>
      </c>
      <c r="CK520" s="2" t="n">
        <f aca="false">DEGREES(2*ACOS(BX520))</f>
        <v>0</v>
      </c>
      <c r="CL520" s="0" t="n">
        <f aca="false">ABS(AI520-1)</f>
        <v>0.00243319999999991</v>
      </c>
      <c r="CM520" s="0" t="n">
        <f aca="false">ABS(AW520-1)</f>
        <v>0</v>
      </c>
      <c r="CN520" s="0" t="n">
        <f aca="false">ABS(BK520-1)</f>
        <v>0</v>
      </c>
      <c r="CO520" s="0" t="n">
        <f aca="false">ABS(BY520-1)</f>
        <v>0</v>
      </c>
      <c r="CP520" s="3" t="n">
        <f aca="false">DEGREES(2*ACOS(AH520))</f>
        <v>0</v>
      </c>
      <c r="CQ520" s="3" t="n">
        <f aca="false">DEGREES(2*ACOS(AV520))</f>
        <v>0</v>
      </c>
      <c r="CR520" s="3" t="n">
        <f aca="false">DEGREES(2*ACOS(BJ520))</f>
        <v>0</v>
      </c>
      <c r="CS520" s="3" t="n">
        <f aca="false">DEGREES(2*ACOS(CC520))</f>
        <v>0</v>
      </c>
      <c r="CT520" s="0" t="n">
        <f aca="false">SUM(CD520:CR520)</f>
        <v>0.0120490389205926</v>
      </c>
      <c r="CU520" s="4" t="n">
        <f aca="false">(CT520-MIN($CT$5:$CT$1744))/(MAX($CT$5:$CT$1744)-MIN($CT$5:$CT$1744))</f>
        <v>0.00115000673520763</v>
      </c>
      <c r="CV520" s="0" t="n">
        <f aca="false">SUM(CD520,CH520,CL520,CP520)</f>
        <v>0.00243319999999991</v>
      </c>
      <c r="CW520" s="0" t="n">
        <f aca="false">SUM(CE520,CI520,CM520,CQ520)</f>
        <v>0</v>
      </c>
      <c r="CX520" s="0" t="n">
        <f aca="false">SUM(CF520,CJ520,CN520,CR520)</f>
        <v>0</v>
      </c>
      <c r="CY520" s="0" t="n">
        <f aca="false">SUM(CG520,CK520,CO520)</f>
        <v>0.00961583892059267</v>
      </c>
      <c r="CZ520" s="5" t="str">
        <f aca="false">IF(CD520=0,IF(CH520=0,IF(CL520=0,IF(CP520=0,"NULL","4"),"3"),"2"),"1")</f>
        <v>3</v>
      </c>
    </row>
    <row r="521" customFormat="false" ht="14.9" hidden="false" customHeight="false" outlineLevel="0" collapsed="false">
      <c r="A521" s="0" t="n">
        <v>2377.553</v>
      </c>
      <c r="B521" s="0" t="n">
        <v>3.366547</v>
      </c>
      <c r="C521" s="0" t="n">
        <v>1.580726</v>
      </c>
      <c r="D521" s="0" t="n">
        <v>2.789334</v>
      </c>
      <c r="E521" s="1" t="n">
        <v>-1.114079E-007</v>
      </c>
      <c r="F521" s="1" t="n">
        <v>3.502351E-007</v>
      </c>
      <c r="G521" s="1" t="n">
        <v>-1.009667E-006</v>
      </c>
      <c r="H521" s="0" t="n">
        <v>1</v>
      </c>
      <c r="I521" s="0" t="n">
        <v>0.2158719</v>
      </c>
      <c r="J521" s="0" t="n">
        <v>-0.05486244</v>
      </c>
      <c r="K521" s="0" t="n">
        <v>0.6875616</v>
      </c>
      <c r="L521" s="0" t="n">
        <v>0.05223371</v>
      </c>
      <c r="M521" s="0" t="n">
        <v>0.722164</v>
      </c>
      <c r="N521" s="0" t="n">
        <v>0</v>
      </c>
      <c r="O521" s="0" t="n">
        <v>0</v>
      </c>
      <c r="P521" s="0" t="n">
        <v>0</v>
      </c>
      <c r="Q521" s="0" t="n">
        <v>0</v>
      </c>
      <c r="R521" s="0" t="n">
        <v>18.47232</v>
      </c>
      <c r="S521" s="0" t="n">
        <v>8.001415</v>
      </c>
      <c r="T521" s="0" t="n">
        <v>28.48121</v>
      </c>
      <c r="U521" s="0" t="n">
        <v>47.83797</v>
      </c>
      <c r="V521" s="0" t="n">
        <v>60.68464</v>
      </c>
      <c r="W521" s="0" t="n">
        <v>54.92704</v>
      </c>
      <c r="X521" s="0" t="n">
        <v>51.71857</v>
      </c>
      <c r="Y521" s="0" t="n">
        <v>53.19565</v>
      </c>
      <c r="Z521" s="0" t="n">
        <v>0</v>
      </c>
      <c r="AA521" s="0" t="n">
        <v>1</v>
      </c>
      <c r="AB521" s="0" t="n">
        <v>0</v>
      </c>
      <c r="AC521" s="0" t="n">
        <v>0</v>
      </c>
      <c r="AD521" s="0" t="n">
        <v>0</v>
      </c>
      <c r="AE521" s="1" t="n">
        <v>5.006474E-010</v>
      </c>
      <c r="AF521" s="1" t="n">
        <v>-5.578887E-009</v>
      </c>
      <c r="AG521" s="1" t="n">
        <v>1.227705E-008</v>
      </c>
      <c r="AH521" s="0" t="n">
        <v>1</v>
      </c>
      <c r="AI521" s="0" t="n">
        <v>1</v>
      </c>
      <c r="AJ521" s="0" t="n">
        <v>0</v>
      </c>
      <c r="AK521" s="0" t="n">
        <v>0</v>
      </c>
      <c r="AL521" s="0" t="n">
        <v>0</v>
      </c>
      <c r="AM521" s="0" t="n">
        <v>1</v>
      </c>
      <c r="AN521" s="0" t="n">
        <v>1</v>
      </c>
      <c r="AO521" s="0" t="n">
        <v>1</v>
      </c>
      <c r="AP521" s="0" t="n">
        <v>0</v>
      </c>
      <c r="AQ521" s="0" t="n">
        <v>0</v>
      </c>
      <c r="AR521" s="0" t="n">
        <v>0</v>
      </c>
      <c r="AS521" s="1" t="n">
        <v>3.382574E-010</v>
      </c>
      <c r="AT521" s="1" t="n">
        <v>-4.638831E-009</v>
      </c>
      <c r="AU521" s="1" t="n">
        <v>1.228676E-008</v>
      </c>
      <c r="AV521" s="0" t="n">
        <v>1</v>
      </c>
      <c r="AW521" s="0" t="n">
        <v>1</v>
      </c>
      <c r="AX521" s="0" t="n">
        <v>0</v>
      </c>
      <c r="AY521" s="0" t="n">
        <v>0</v>
      </c>
      <c r="AZ521" s="0" t="n">
        <v>0</v>
      </c>
      <c r="BA521" s="0" t="n">
        <v>1</v>
      </c>
      <c r="BB521" s="0" t="n">
        <v>2</v>
      </c>
      <c r="BC521" s="0" t="n">
        <v>1</v>
      </c>
      <c r="BD521" s="0" t="n">
        <v>0</v>
      </c>
      <c r="BE521" s="0" t="n">
        <v>0</v>
      </c>
      <c r="BF521" s="0" t="n">
        <v>0</v>
      </c>
      <c r="BG521" s="1" t="n">
        <v>4.503145E-010</v>
      </c>
      <c r="BH521" s="1" t="n">
        <v>-5.959272E-009</v>
      </c>
      <c r="BI521" s="1" t="n">
        <v>1.164428E-008</v>
      </c>
      <c r="BJ521" s="0" t="n">
        <v>1</v>
      </c>
      <c r="BK521" s="0" t="n">
        <v>1</v>
      </c>
      <c r="BL521" s="0" t="n">
        <v>0</v>
      </c>
      <c r="BM521" s="0" t="n">
        <v>0</v>
      </c>
      <c r="BN521" s="0" t="n">
        <v>0</v>
      </c>
      <c r="BO521" s="0" t="n">
        <v>1</v>
      </c>
      <c r="BP521" s="0" t="n">
        <v>3</v>
      </c>
      <c r="BQ521" s="0" t="n">
        <v>1</v>
      </c>
      <c r="BR521" s="0" t="n">
        <v>-0.003046738</v>
      </c>
      <c r="BS521" s="0" t="n">
        <v>-0.003102189</v>
      </c>
      <c r="BT521" s="0" t="n">
        <v>-0.0008371421</v>
      </c>
      <c r="BU521" s="1" t="n">
        <v>7.174118E-010</v>
      </c>
      <c r="BV521" s="1" t="n">
        <v>-4.704744E-009</v>
      </c>
      <c r="BW521" s="1" t="n">
        <v>6.742449E-009</v>
      </c>
      <c r="BX521" s="0" t="n">
        <v>1</v>
      </c>
      <c r="BY521" s="0" t="n">
        <v>1</v>
      </c>
      <c r="BZ521" s="0" t="n">
        <v>0</v>
      </c>
      <c r="CA521" s="0" t="n">
        <v>0</v>
      </c>
      <c r="CB521" s="0" t="n">
        <v>0</v>
      </c>
      <c r="CC521" s="0" t="n">
        <v>1</v>
      </c>
      <c r="CD521" s="2" t="n">
        <f aca="false">SQRT(SUMSQ(AB521:AD521))</f>
        <v>0</v>
      </c>
      <c r="CE521" s="2" t="n">
        <f aca="false">SQRT(SUMSQ(AP521:AR521))</f>
        <v>0</v>
      </c>
      <c r="CF521" s="2" t="n">
        <f aca="false">SQRT(SUMSQ(BD521:BF521))</f>
        <v>0</v>
      </c>
      <c r="CG521" s="2" t="n">
        <f aca="false">SQRT(SUMSQ(BR521:BT521))</f>
        <v>0.00442797876326857</v>
      </c>
      <c r="CH521" s="2" t="n">
        <f aca="false">DEGREES(2*ACOS(AH521))</f>
        <v>0</v>
      </c>
      <c r="CI521" s="2" t="n">
        <f aca="false">DEGREES(2*ACOS(AV521))</f>
        <v>0</v>
      </c>
      <c r="CJ521" s="2" t="n">
        <f aca="false">DEGREES(2*ACOS(BJ521))</f>
        <v>0</v>
      </c>
      <c r="CK521" s="2" t="n">
        <f aca="false">DEGREES(2*ACOS(BX521))</f>
        <v>0</v>
      </c>
      <c r="CL521" s="0" t="n">
        <f aca="false">ABS(AI521-1)</f>
        <v>0</v>
      </c>
      <c r="CM521" s="0" t="n">
        <f aca="false">ABS(AW521-1)</f>
        <v>0</v>
      </c>
      <c r="CN521" s="0" t="n">
        <f aca="false">ABS(BK521-1)</f>
        <v>0</v>
      </c>
      <c r="CO521" s="0" t="n">
        <f aca="false">ABS(BY521-1)</f>
        <v>0</v>
      </c>
      <c r="CP521" s="3" t="n">
        <f aca="false">DEGREES(2*ACOS(AH521))</f>
        <v>0</v>
      </c>
      <c r="CQ521" s="3" t="n">
        <f aca="false">DEGREES(2*ACOS(AV521))</f>
        <v>0</v>
      </c>
      <c r="CR521" s="3" t="n">
        <f aca="false">DEGREES(2*ACOS(BJ521))</f>
        <v>0</v>
      </c>
      <c r="CS521" s="3" t="n">
        <f aca="false">DEGREES(2*ACOS(CC521))</f>
        <v>0</v>
      </c>
      <c r="CT521" s="0" t="n">
        <f aca="false">SUM(CD521:CR521)</f>
        <v>0.00442797876326857</v>
      </c>
      <c r="CU521" s="4" t="n">
        <f aca="false">(CT521-MIN($CT$5:$CT$1744))/(MAX($CT$5:$CT$1744)-MIN($CT$5:$CT$1744))</f>
        <v>0.000422623367280543</v>
      </c>
      <c r="CV521" s="0" t="n">
        <f aca="false">SUM(CD521,CH521,CL521,CP521)</f>
        <v>0</v>
      </c>
      <c r="CW521" s="0" t="n">
        <f aca="false">SUM(CE521,CI521,CM521,CQ521)</f>
        <v>0</v>
      </c>
      <c r="CX521" s="0" t="n">
        <f aca="false">SUM(CF521,CJ521,CN521,CR521)</f>
        <v>0</v>
      </c>
      <c r="CY521" s="0" t="n">
        <f aca="false">SUM(CG521,CK521,CO521)</f>
        <v>0.00442797876326857</v>
      </c>
      <c r="CZ521" s="5" t="str">
        <f aca="false">IF(CD521=0,IF(CH521=0,IF(CL521=0,IF(CP521=0,"NULL","4"),"3"),"2"),"1")</f>
        <v>NULL</v>
      </c>
    </row>
    <row r="522" customFormat="false" ht="14.9" hidden="false" customHeight="false" outlineLevel="0" collapsed="false">
      <c r="A522" s="0" t="n">
        <v>2377.604</v>
      </c>
      <c r="B522" s="0" t="n">
        <v>3.365619</v>
      </c>
      <c r="C522" s="0" t="n">
        <v>1.579803</v>
      </c>
      <c r="D522" s="0" t="n">
        <v>2.789255</v>
      </c>
      <c r="E522" s="1" t="n">
        <v>-1.136924E-007</v>
      </c>
      <c r="F522" s="1" t="n">
        <v>3.570964E-007</v>
      </c>
      <c r="G522" s="1" t="n">
        <v>-1.006828E-006</v>
      </c>
      <c r="H522" s="0" t="n">
        <v>1</v>
      </c>
      <c r="I522" s="0" t="n">
        <v>0.2162405</v>
      </c>
      <c r="J522" s="0" t="n">
        <v>-0.05444849</v>
      </c>
      <c r="K522" s="0" t="n">
        <v>0.6874952</v>
      </c>
      <c r="L522" s="0" t="n">
        <v>0.0518257</v>
      </c>
      <c r="M522" s="0" t="n">
        <v>0.7222879</v>
      </c>
      <c r="N522" s="0" t="n">
        <v>0</v>
      </c>
      <c r="O522" s="0" t="n">
        <v>0</v>
      </c>
      <c r="P522" s="0" t="n">
        <v>0</v>
      </c>
      <c r="Q522" s="0" t="n">
        <v>0</v>
      </c>
      <c r="R522" s="0" t="n">
        <v>18.29516</v>
      </c>
      <c r="S522" s="0" t="n">
        <v>8.129503</v>
      </c>
      <c r="T522" s="0" t="n">
        <v>28.63118</v>
      </c>
      <c r="U522" s="0" t="n">
        <v>47.93011</v>
      </c>
      <c r="V522" s="0" t="n">
        <v>60.73487</v>
      </c>
      <c r="W522" s="0" t="n">
        <v>54.94334</v>
      </c>
      <c r="X522" s="0" t="n">
        <v>51.68728</v>
      </c>
      <c r="Y522" s="0" t="n">
        <v>53.20708</v>
      </c>
      <c r="Z522" s="0" t="n">
        <v>0</v>
      </c>
      <c r="AA522" s="0" t="n">
        <v>1</v>
      </c>
      <c r="AB522" s="0" t="n">
        <v>0</v>
      </c>
      <c r="AC522" s="0" t="n">
        <v>0</v>
      </c>
      <c r="AD522" s="0" t="n">
        <v>0</v>
      </c>
      <c r="AE522" s="1" t="n">
        <v>-4.638801E-010</v>
      </c>
      <c r="AF522" s="1" t="n">
        <v>7.614686E-010</v>
      </c>
      <c r="AG522" s="1" t="n">
        <v>-2.703255E-009</v>
      </c>
      <c r="AH522" s="0" t="n">
        <v>1</v>
      </c>
      <c r="AI522" s="0" t="n">
        <v>1.001707</v>
      </c>
      <c r="AJ522" s="0" t="n">
        <v>0</v>
      </c>
      <c r="AK522" s="0" t="n">
        <v>0</v>
      </c>
      <c r="AL522" s="0" t="n">
        <v>0</v>
      </c>
      <c r="AM522" s="0" t="n">
        <v>1</v>
      </c>
      <c r="AN522" s="0" t="n">
        <v>1</v>
      </c>
      <c r="AO522" s="0" t="n">
        <v>1</v>
      </c>
      <c r="AP522" s="0" t="n">
        <v>0</v>
      </c>
      <c r="AQ522" s="0" t="n">
        <v>0</v>
      </c>
      <c r="AR522" s="0" t="n">
        <v>0</v>
      </c>
      <c r="AS522" s="1" t="n">
        <v>-5.314718E-010</v>
      </c>
      <c r="AT522" s="1" t="n">
        <v>1.914698E-009</v>
      </c>
      <c r="AU522" s="1" t="n">
        <v>4.508192E-009</v>
      </c>
      <c r="AV522" s="0" t="n">
        <v>1</v>
      </c>
      <c r="AW522" s="0" t="n">
        <v>1</v>
      </c>
      <c r="AX522" s="0" t="n">
        <v>0</v>
      </c>
      <c r="AY522" s="0" t="n">
        <v>0</v>
      </c>
      <c r="AZ522" s="0" t="n">
        <v>0</v>
      </c>
      <c r="BA522" s="0" t="n">
        <v>1</v>
      </c>
      <c r="BB522" s="0" t="n">
        <v>2</v>
      </c>
      <c r="BC522" s="0" t="n">
        <v>1</v>
      </c>
      <c r="BD522" s="0" t="n">
        <v>0</v>
      </c>
      <c r="BE522" s="0" t="n">
        <v>0</v>
      </c>
      <c r="BF522" s="0" t="n">
        <v>0</v>
      </c>
      <c r="BG522" s="1" t="n">
        <v>-5.314718E-010</v>
      </c>
      <c r="BH522" s="1" t="n">
        <v>1.914698E-009</v>
      </c>
      <c r="BI522" s="1" t="n">
        <v>4.508192E-009</v>
      </c>
      <c r="BJ522" s="0" t="n">
        <v>1</v>
      </c>
      <c r="BK522" s="0" t="n">
        <v>1</v>
      </c>
      <c r="BL522" s="0" t="n">
        <v>0</v>
      </c>
      <c r="BM522" s="0" t="n">
        <v>0</v>
      </c>
      <c r="BN522" s="0" t="n">
        <v>0</v>
      </c>
      <c r="BO522" s="0" t="n">
        <v>1</v>
      </c>
      <c r="BP522" s="0" t="n">
        <v>3</v>
      </c>
      <c r="BQ522" s="0" t="n">
        <v>1</v>
      </c>
      <c r="BR522" s="0" t="n">
        <v>0</v>
      </c>
      <c r="BS522" s="0" t="n">
        <v>0</v>
      </c>
      <c r="BT522" s="0" t="n">
        <v>0</v>
      </c>
      <c r="BU522" s="1" t="n">
        <v>-7.576583E-010</v>
      </c>
      <c r="BV522" s="1" t="n">
        <v>2.270405E-009</v>
      </c>
      <c r="BW522" s="1" t="n">
        <v>-3.473978E-009</v>
      </c>
      <c r="BX522" s="0" t="n">
        <v>1</v>
      </c>
      <c r="BY522" s="0" t="n">
        <v>1</v>
      </c>
      <c r="BZ522" s="0" t="n">
        <v>0</v>
      </c>
      <c r="CA522" s="0" t="n">
        <v>0</v>
      </c>
      <c r="CB522" s="0" t="n">
        <v>0</v>
      </c>
      <c r="CC522" s="0" t="n">
        <v>1</v>
      </c>
      <c r="CD522" s="2" t="n">
        <f aca="false">SQRT(SUMSQ(AB522:AD522))</f>
        <v>0</v>
      </c>
      <c r="CE522" s="2" t="n">
        <f aca="false">SQRT(SUMSQ(AP522:AR522))</f>
        <v>0</v>
      </c>
      <c r="CF522" s="2" t="n">
        <f aca="false">SQRT(SUMSQ(BD522:BF522))</f>
        <v>0</v>
      </c>
      <c r="CG522" s="2" t="n">
        <f aca="false">SQRT(SUMSQ(BR522:BT522))</f>
        <v>0</v>
      </c>
      <c r="CH522" s="2" t="n">
        <f aca="false">DEGREES(2*ACOS(AH522))</f>
        <v>0</v>
      </c>
      <c r="CI522" s="2" t="n">
        <f aca="false">DEGREES(2*ACOS(AV522))</f>
        <v>0</v>
      </c>
      <c r="CJ522" s="2" t="n">
        <f aca="false">DEGREES(2*ACOS(BJ522))</f>
        <v>0</v>
      </c>
      <c r="CK522" s="2" t="n">
        <f aca="false">DEGREES(2*ACOS(BX522))</f>
        <v>0</v>
      </c>
      <c r="CL522" s="0" t="n">
        <f aca="false">ABS(AI522-1)</f>
        <v>0.0017069999999999</v>
      </c>
      <c r="CM522" s="0" t="n">
        <f aca="false">ABS(AW522-1)</f>
        <v>0</v>
      </c>
      <c r="CN522" s="0" t="n">
        <f aca="false">ABS(BK522-1)</f>
        <v>0</v>
      </c>
      <c r="CO522" s="0" t="n">
        <f aca="false">ABS(BY522-1)</f>
        <v>0</v>
      </c>
      <c r="CP522" s="3" t="n">
        <f aca="false">DEGREES(2*ACOS(AH522))</f>
        <v>0</v>
      </c>
      <c r="CQ522" s="3" t="n">
        <f aca="false">DEGREES(2*ACOS(AV522))</f>
        <v>0</v>
      </c>
      <c r="CR522" s="3" t="n">
        <f aca="false">DEGREES(2*ACOS(BJ522))</f>
        <v>0</v>
      </c>
      <c r="CS522" s="3" t="n">
        <f aca="false">DEGREES(2*ACOS(CC522))</f>
        <v>0</v>
      </c>
      <c r="CT522" s="0" t="n">
        <f aca="false">SUM(CD522:CR522)</f>
        <v>0.0017069999999999</v>
      </c>
      <c r="CU522" s="4" t="n">
        <f aca="false">(CT522-MIN($CT$5:$CT$1744))/(MAX($CT$5:$CT$1744)-MIN($CT$5:$CT$1744))</f>
        <v>0.000162922662125715</v>
      </c>
      <c r="CV522" s="0" t="n">
        <f aca="false">SUM(CD522,CH522,CL522,CP522)</f>
        <v>0.0017069999999999</v>
      </c>
      <c r="CW522" s="0" t="n">
        <f aca="false">SUM(CE522,CI522,CM522,CQ522)</f>
        <v>0</v>
      </c>
      <c r="CX522" s="0" t="n">
        <f aca="false">SUM(CF522,CJ522,CN522,CR522)</f>
        <v>0</v>
      </c>
      <c r="CY522" s="0" t="n">
        <f aca="false">SUM(CG522,CK522,CO522)</f>
        <v>0</v>
      </c>
      <c r="CZ522" s="5" t="str">
        <f aca="false">IF(CD522=0,IF(CH522=0,IF(CL522=0,IF(CP522=0,"NULL","4"),"3"),"2"),"1")</f>
        <v>3</v>
      </c>
    </row>
    <row r="523" customFormat="false" ht="14.9" hidden="false" customHeight="false" outlineLevel="0" collapsed="false">
      <c r="A523" s="0" t="n">
        <v>2377.652</v>
      </c>
      <c r="B523" s="0" t="n">
        <v>3.365463</v>
      </c>
      <c r="C523" s="0" t="n">
        <v>1.579648</v>
      </c>
      <c r="D523" s="0" t="n">
        <v>2.789242</v>
      </c>
      <c r="E523" s="1" t="n">
        <v>-1.130909E-007</v>
      </c>
      <c r="F523" s="1" t="n">
        <v>3.395123E-007</v>
      </c>
      <c r="G523" s="1" t="n">
        <v>-1.023212E-006</v>
      </c>
      <c r="H523" s="0" t="n">
        <v>1</v>
      </c>
      <c r="I523" s="0" t="n">
        <v>0.2162405</v>
      </c>
      <c r="J523" s="0" t="n">
        <v>-0.05412321</v>
      </c>
      <c r="K523" s="0" t="n">
        <v>0.6874442</v>
      </c>
      <c r="L523" s="0" t="n">
        <v>0.05150542</v>
      </c>
      <c r="M523" s="0" t="n">
        <v>0.7223839</v>
      </c>
      <c r="N523" s="0" t="n">
        <v>0</v>
      </c>
      <c r="O523" s="0" t="n">
        <v>0</v>
      </c>
      <c r="P523" s="0" t="n">
        <v>0</v>
      </c>
      <c r="Q523" s="0" t="n">
        <v>0</v>
      </c>
      <c r="R523" s="0" t="n">
        <v>17.54058</v>
      </c>
      <c r="S523" s="0" t="n">
        <v>7.857443</v>
      </c>
      <c r="T523" s="0" t="n">
        <v>27.57531</v>
      </c>
      <c r="U523" s="0" t="n">
        <v>46.11399</v>
      </c>
      <c r="V523" s="0" t="n">
        <v>58.41356</v>
      </c>
      <c r="W523" s="0" t="n">
        <v>52.8344</v>
      </c>
      <c r="X523" s="0" t="n">
        <v>49.68943</v>
      </c>
      <c r="Y523" s="0" t="n">
        <v>51.16373</v>
      </c>
      <c r="Z523" s="0" t="n">
        <v>0</v>
      </c>
      <c r="AA523" s="0" t="n">
        <v>1</v>
      </c>
      <c r="AB523" s="0" t="n">
        <v>0</v>
      </c>
      <c r="AC523" s="0" t="n">
        <v>0</v>
      </c>
      <c r="AD523" s="0" t="n">
        <v>0</v>
      </c>
      <c r="AE523" s="1" t="n">
        <v>2.15421E-012</v>
      </c>
      <c r="AF523" s="1" t="n">
        <v>-3.58042E-009</v>
      </c>
      <c r="AG523" s="1" t="n">
        <v>-1.888408E-009</v>
      </c>
      <c r="AH523" s="0" t="n">
        <v>1</v>
      </c>
      <c r="AI523" s="0" t="n">
        <v>1</v>
      </c>
      <c r="AJ523" s="0" t="n">
        <v>0</v>
      </c>
      <c r="AK523" s="0" t="n">
        <v>0</v>
      </c>
      <c r="AL523" s="0" t="n">
        <v>0</v>
      </c>
      <c r="AM523" s="0" t="n">
        <v>1</v>
      </c>
      <c r="AN523" s="0" t="n">
        <v>1</v>
      </c>
      <c r="AO523" s="0" t="n">
        <v>1</v>
      </c>
      <c r="AP523" s="0" t="n">
        <v>0</v>
      </c>
      <c r="AQ523" s="0" t="n">
        <v>0</v>
      </c>
      <c r="AR523" s="0" t="n">
        <v>0</v>
      </c>
      <c r="AS523" s="1" t="n">
        <v>2.101095E-010</v>
      </c>
      <c r="AT523" s="1" t="n">
        <v>-4.538624E-009</v>
      </c>
      <c r="AU523" s="1" t="n">
        <v>-3.36904E-009</v>
      </c>
      <c r="AV523" s="0" t="n">
        <v>1</v>
      </c>
      <c r="AW523" s="0" t="n">
        <v>1</v>
      </c>
      <c r="AX523" s="0" t="n">
        <v>0</v>
      </c>
      <c r="AY523" s="0" t="n">
        <v>0</v>
      </c>
      <c r="AZ523" s="0" t="n">
        <v>0</v>
      </c>
      <c r="BA523" s="0" t="n">
        <v>1</v>
      </c>
      <c r="BB523" s="0" t="n">
        <v>2</v>
      </c>
      <c r="BC523" s="0" t="n">
        <v>1</v>
      </c>
      <c r="BD523" s="0" t="n">
        <v>0</v>
      </c>
      <c r="BE523" s="0" t="n">
        <v>0</v>
      </c>
      <c r="BF523" s="0" t="n">
        <v>0</v>
      </c>
      <c r="BG523" s="1" t="n">
        <v>2.101095E-010</v>
      </c>
      <c r="BH523" s="1" t="n">
        <v>-4.538624E-009</v>
      </c>
      <c r="BI523" s="1" t="n">
        <v>-3.36904E-009</v>
      </c>
      <c r="BJ523" s="0" t="n">
        <v>1</v>
      </c>
      <c r="BK523" s="0" t="n">
        <v>1</v>
      </c>
      <c r="BL523" s="0" t="n">
        <v>0</v>
      </c>
      <c r="BM523" s="0" t="n">
        <v>0</v>
      </c>
      <c r="BN523" s="0" t="n">
        <v>0</v>
      </c>
      <c r="BO523" s="0" t="n">
        <v>1</v>
      </c>
      <c r="BP523" s="0" t="n">
        <v>3</v>
      </c>
      <c r="BQ523" s="0" t="n">
        <v>1</v>
      </c>
      <c r="BR523" s="0" t="n">
        <v>0</v>
      </c>
      <c r="BS523" s="0" t="n">
        <v>0</v>
      </c>
      <c r="BT523" s="0" t="n">
        <v>0</v>
      </c>
      <c r="BU523" s="1" t="n">
        <v>1.791653E-010</v>
      </c>
      <c r="BV523" s="1" t="n">
        <v>-4.926251E-009</v>
      </c>
      <c r="BW523" s="1" t="n">
        <v>-7.75808E-009</v>
      </c>
      <c r="BX523" s="0" t="n">
        <v>1</v>
      </c>
      <c r="BY523" s="0" t="n">
        <v>1</v>
      </c>
      <c r="BZ523" s="0" t="n">
        <v>0</v>
      </c>
      <c r="CA523" s="0" t="n">
        <v>0</v>
      </c>
      <c r="CB523" s="0" t="n">
        <v>0</v>
      </c>
      <c r="CC523" s="0" t="n">
        <v>1</v>
      </c>
      <c r="CD523" s="2" t="n">
        <f aca="false">SQRT(SUMSQ(AB523:AD523))</f>
        <v>0</v>
      </c>
      <c r="CE523" s="2" t="n">
        <f aca="false">SQRT(SUMSQ(AP523:AR523))</f>
        <v>0</v>
      </c>
      <c r="CF523" s="2" t="n">
        <f aca="false">SQRT(SUMSQ(BD523:BF523))</f>
        <v>0</v>
      </c>
      <c r="CG523" s="2" t="n">
        <f aca="false">SQRT(SUMSQ(BR523:BT523))</f>
        <v>0</v>
      </c>
      <c r="CH523" s="2" t="n">
        <f aca="false">DEGREES(2*ACOS(AH523))</f>
        <v>0</v>
      </c>
      <c r="CI523" s="2" t="n">
        <f aca="false">DEGREES(2*ACOS(AV523))</f>
        <v>0</v>
      </c>
      <c r="CJ523" s="2" t="n">
        <f aca="false">DEGREES(2*ACOS(BJ523))</f>
        <v>0</v>
      </c>
      <c r="CK523" s="2" t="n">
        <f aca="false">DEGREES(2*ACOS(BX523))</f>
        <v>0</v>
      </c>
      <c r="CL523" s="0" t="n">
        <f aca="false">ABS(AI523-1)</f>
        <v>0</v>
      </c>
      <c r="CM523" s="0" t="n">
        <f aca="false">ABS(AW523-1)</f>
        <v>0</v>
      </c>
      <c r="CN523" s="0" t="n">
        <f aca="false">ABS(BK523-1)</f>
        <v>0</v>
      </c>
      <c r="CO523" s="0" t="n">
        <f aca="false">ABS(BY523-1)</f>
        <v>0</v>
      </c>
      <c r="CP523" s="3" t="n">
        <f aca="false">DEGREES(2*ACOS(AH523))</f>
        <v>0</v>
      </c>
      <c r="CQ523" s="3" t="n">
        <f aca="false">DEGREES(2*ACOS(AV523))</f>
        <v>0</v>
      </c>
      <c r="CR523" s="3" t="n">
        <f aca="false">DEGREES(2*ACOS(BJ523))</f>
        <v>0</v>
      </c>
      <c r="CS523" s="3" t="n">
        <f aca="false">DEGREES(2*ACOS(CC523))</f>
        <v>0</v>
      </c>
      <c r="CT523" s="0" t="n">
        <f aca="false">SUM(CD523:CR523)</f>
        <v>0</v>
      </c>
      <c r="CU523" s="4" t="n">
        <f aca="false">(CT523-MIN($CT$5:$CT$1744))/(MAX($CT$5:$CT$1744)-MIN($CT$5:$CT$1744))</f>
        <v>0</v>
      </c>
      <c r="CV523" s="0" t="n">
        <f aca="false">SUM(CD523,CH523,CL523,CP523)</f>
        <v>0</v>
      </c>
      <c r="CW523" s="0" t="n">
        <f aca="false">SUM(CE523,CI523,CM523,CQ523)</f>
        <v>0</v>
      </c>
      <c r="CX523" s="0" t="n">
        <f aca="false">SUM(CF523,CJ523,CN523,CR523)</f>
        <v>0</v>
      </c>
      <c r="CY523" s="0" t="n">
        <f aca="false">SUM(CG523,CK523,CO523)</f>
        <v>0</v>
      </c>
      <c r="CZ523" s="5" t="str">
        <f aca="false">IF(CD523=0,IF(CH523=0,IF(CL523=0,IF(CP523=0,"NULL","4"),"3"),"2"),"1")</f>
        <v>NULL</v>
      </c>
    </row>
    <row r="524" customFormat="false" ht="14.9" hidden="false" customHeight="false" outlineLevel="0" collapsed="false">
      <c r="A524" s="0" t="n">
        <v>2377.703</v>
      </c>
      <c r="B524" s="0" t="n">
        <v>3.365436</v>
      </c>
      <c r="C524" s="0" t="n">
        <v>1.579621</v>
      </c>
      <c r="D524" s="0" t="n">
        <v>2.78924</v>
      </c>
      <c r="E524" s="1" t="n">
        <v>-1.122707E-007</v>
      </c>
      <c r="F524" s="1" t="n">
        <v>3.371828E-007</v>
      </c>
      <c r="G524" s="1" t="n">
        <v>-9.967733E-007</v>
      </c>
      <c r="H524" s="0" t="n">
        <v>1</v>
      </c>
      <c r="I524" s="0" t="n">
        <v>0.2162405</v>
      </c>
      <c r="J524" s="0" t="n">
        <v>-0.05387044</v>
      </c>
      <c r="K524" s="0" t="n">
        <v>0.687405</v>
      </c>
      <c r="L524" s="0" t="n">
        <v>0.05125673</v>
      </c>
      <c r="M524" s="0" t="n">
        <v>0.7224577</v>
      </c>
      <c r="N524" s="0" t="n">
        <v>0</v>
      </c>
      <c r="O524" s="0" t="n">
        <v>0</v>
      </c>
      <c r="P524" s="0" t="n">
        <v>0</v>
      </c>
      <c r="Q524" s="0" t="n">
        <v>0</v>
      </c>
      <c r="R524" s="0" t="n">
        <v>18.9298</v>
      </c>
      <c r="S524" s="0" t="n">
        <v>8.495988</v>
      </c>
      <c r="T524" s="0" t="n">
        <v>29.79233</v>
      </c>
      <c r="U524" s="0" t="n">
        <v>49.8094</v>
      </c>
      <c r="V524" s="0" t="n">
        <v>63.08957</v>
      </c>
      <c r="W524" s="0" t="n">
        <v>57.06139</v>
      </c>
      <c r="X524" s="0" t="n">
        <v>53.66106</v>
      </c>
      <c r="Y524" s="0" t="n">
        <v>55.25661</v>
      </c>
      <c r="Z524" s="0" t="n">
        <v>0</v>
      </c>
      <c r="AA524" s="0" t="n">
        <v>1</v>
      </c>
      <c r="AB524" s="0" t="n">
        <v>0</v>
      </c>
      <c r="AC524" s="0" t="n">
        <v>0</v>
      </c>
      <c r="AD524" s="0" t="n">
        <v>0</v>
      </c>
      <c r="AE524" s="1" t="n">
        <v>1.438551E-010</v>
      </c>
      <c r="AF524" s="1" t="n">
        <v>-3.848016E-010</v>
      </c>
      <c r="AG524" s="1" t="n">
        <v>6.063804E-009</v>
      </c>
      <c r="AH524" s="0" t="n">
        <v>1</v>
      </c>
      <c r="AI524" s="0" t="n">
        <v>1</v>
      </c>
      <c r="AJ524" s="0" t="n">
        <v>0</v>
      </c>
      <c r="AK524" s="0" t="n">
        <v>0</v>
      </c>
      <c r="AL524" s="0" t="n">
        <v>0</v>
      </c>
      <c r="AM524" s="0" t="n">
        <v>1</v>
      </c>
      <c r="AN524" s="0" t="n">
        <v>1</v>
      </c>
      <c r="AO524" s="0" t="n">
        <v>1</v>
      </c>
      <c r="AP524" s="0" t="n">
        <v>0</v>
      </c>
      <c r="AQ524" s="0" t="n">
        <v>0</v>
      </c>
      <c r="AR524" s="0" t="n">
        <v>0</v>
      </c>
      <c r="AS524" s="1" t="n">
        <v>1.438551E-010</v>
      </c>
      <c r="AT524" s="1" t="n">
        <v>-3.848016E-010</v>
      </c>
      <c r="AU524" s="1" t="n">
        <v>6.063804E-009</v>
      </c>
      <c r="AV524" s="0" t="n">
        <v>1</v>
      </c>
      <c r="AW524" s="0" t="n">
        <v>1</v>
      </c>
      <c r="AX524" s="0" t="n">
        <v>0</v>
      </c>
      <c r="AY524" s="0" t="n">
        <v>0</v>
      </c>
      <c r="AZ524" s="0" t="n">
        <v>0</v>
      </c>
      <c r="BA524" s="0" t="n">
        <v>1</v>
      </c>
      <c r="BB524" s="0" t="n">
        <v>2</v>
      </c>
      <c r="BC524" s="0" t="n">
        <v>1</v>
      </c>
      <c r="BD524" s="0" t="n">
        <v>0</v>
      </c>
      <c r="BE524" s="0" t="n">
        <v>0</v>
      </c>
      <c r="BF524" s="0" t="n">
        <v>0</v>
      </c>
      <c r="BG524" s="1" t="n">
        <v>1.438551E-010</v>
      </c>
      <c r="BH524" s="1" t="n">
        <v>-3.848016E-010</v>
      </c>
      <c r="BI524" s="1" t="n">
        <v>6.063804E-009</v>
      </c>
      <c r="BJ524" s="0" t="n">
        <v>1</v>
      </c>
      <c r="BK524" s="0" t="n">
        <v>1</v>
      </c>
      <c r="BL524" s="0" t="n">
        <v>0</v>
      </c>
      <c r="BM524" s="0" t="n">
        <v>0</v>
      </c>
      <c r="BN524" s="0" t="n">
        <v>0</v>
      </c>
      <c r="BO524" s="0" t="n">
        <v>1</v>
      </c>
      <c r="BP524" s="0" t="n">
        <v>3</v>
      </c>
      <c r="BQ524" s="0" t="n">
        <v>1</v>
      </c>
      <c r="BR524" s="0" t="n">
        <v>0</v>
      </c>
      <c r="BS524" s="0" t="n">
        <v>0</v>
      </c>
      <c r="BT524" s="0" t="n">
        <v>0</v>
      </c>
      <c r="BU524" s="1" t="n">
        <v>3.885405E-010</v>
      </c>
      <c r="BV524" s="1" t="n">
        <v>-1.175151E-009</v>
      </c>
      <c r="BW524" s="1" t="n">
        <v>8.247699E-009</v>
      </c>
      <c r="BX524" s="0" t="n">
        <v>1</v>
      </c>
      <c r="BY524" s="0" t="n">
        <v>1</v>
      </c>
      <c r="BZ524" s="0" t="n">
        <v>0</v>
      </c>
      <c r="CA524" s="0" t="n">
        <v>0</v>
      </c>
      <c r="CB524" s="0" t="n">
        <v>0</v>
      </c>
      <c r="CC524" s="0" t="n">
        <v>1</v>
      </c>
      <c r="CD524" s="2" t="n">
        <f aca="false">SQRT(SUMSQ(AB524:AD524))</f>
        <v>0</v>
      </c>
      <c r="CE524" s="2" t="n">
        <f aca="false">SQRT(SUMSQ(AP524:AR524))</f>
        <v>0</v>
      </c>
      <c r="CF524" s="2" t="n">
        <f aca="false">SQRT(SUMSQ(BD524:BF524))</f>
        <v>0</v>
      </c>
      <c r="CG524" s="2" t="n">
        <f aca="false">SQRT(SUMSQ(BR524:BT524))</f>
        <v>0</v>
      </c>
      <c r="CH524" s="2" t="n">
        <f aca="false">DEGREES(2*ACOS(AH524))</f>
        <v>0</v>
      </c>
      <c r="CI524" s="2" t="n">
        <f aca="false">DEGREES(2*ACOS(AV524))</f>
        <v>0</v>
      </c>
      <c r="CJ524" s="2" t="n">
        <f aca="false">DEGREES(2*ACOS(BJ524))</f>
        <v>0</v>
      </c>
      <c r="CK524" s="2" t="n">
        <f aca="false">DEGREES(2*ACOS(BX524))</f>
        <v>0</v>
      </c>
      <c r="CL524" s="0" t="n">
        <f aca="false">ABS(AI524-1)</f>
        <v>0</v>
      </c>
      <c r="CM524" s="0" t="n">
        <f aca="false">ABS(AW524-1)</f>
        <v>0</v>
      </c>
      <c r="CN524" s="0" t="n">
        <f aca="false">ABS(BK524-1)</f>
        <v>0</v>
      </c>
      <c r="CO524" s="0" t="n">
        <f aca="false">ABS(BY524-1)</f>
        <v>0</v>
      </c>
      <c r="CP524" s="3" t="n">
        <f aca="false">DEGREES(2*ACOS(AH524))</f>
        <v>0</v>
      </c>
      <c r="CQ524" s="3" t="n">
        <f aca="false">DEGREES(2*ACOS(AV524))</f>
        <v>0</v>
      </c>
      <c r="CR524" s="3" t="n">
        <f aca="false">DEGREES(2*ACOS(BJ524))</f>
        <v>0</v>
      </c>
      <c r="CS524" s="3" t="n">
        <f aca="false">DEGREES(2*ACOS(CC524))</f>
        <v>0</v>
      </c>
      <c r="CT524" s="0" t="n">
        <f aca="false">SUM(CD524:CR524)</f>
        <v>0</v>
      </c>
      <c r="CU524" s="4" t="n">
        <f aca="false">(CT524-MIN($CT$5:$CT$1744))/(MAX($CT$5:$CT$1744)-MIN($CT$5:$CT$1744))</f>
        <v>0</v>
      </c>
      <c r="CV524" s="0" t="n">
        <f aca="false">SUM(CD524,CH524,CL524,CP524)</f>
        <v>0</v>
      </c>
      <c r="CW524" s="0" t="n">
        <f aca="false">SUM(CE524,CI524,CM524,CQ524)</f>
        <v>0</v>
      </c>
      <c r="CX524" s="0" t="n">
        <f aca="false">SUM(CF524,CJ524,CN524,CR524)</f>
        <v>0</v>
      </c>
      <c r="CY524" s="0" t="n">
        <f aca="false">SUM(CG524,CK524,CO524)</f>
        <v>0</v>
      </c>
      <c r="CZ524" s="5" t="str">
        <f aca="false">IF(CD524=0,IF(CH524=0,IF(CL524=0,IF(CP524=0,"NULL","4"),"3"),"2"),"1")</f>
        <v>NULL</v>
      </c>
    </row>
    <row r="525" customFormat="false" ht="14.9" hidden="false" customHeight="false" outlineLevel="0" collapsed="false">
      <c r="A525" s="0" t="n">
        <v>2377.753</v>
      </c>
      <c r="B525" s="0" t="n">
        <v>3.365432</v>
      </c>
      <c r="C525" s="0" t="n">
        <v>1.579617</v>
      </c>
      <c r="D525" s="0" t="n">
        <v>2.789239</v>
      </c>
      <c r="E525" s="1" t="n">
        <v>-1.122732E-007</v>
      </c>
      <c r="F525" s="1" t="n">
        <v>3.217068E-007</v>
      </c>
      <c r="G525" s="1" t="n">
        <v>-9.717305E-007</v>
      </c>
      <c r="H525" s="0" t="n">
        <v>1</v>
      </c>
      <c r="I525" s="0" t="n">
        <v>0.2162405</v>
      </c>
      <c r="J525" s="0" t="n">
        <v>-0.05367536</v>
      </c>
      <c r="K525" s="0" t="n">
        <v>0.6873734</v>
      </c>
      <c r="L525" s="0" t="n">
        <v>0.05106464</v>
      </c>
      <c r="M525" s="0" t="n">
        <v>0.7225159</v>
      </c>
      <c r="N525" s="0" t="n">
        <v>0</v>
      </c>
      <c r="O525" s="0" t="n">
        <v>0</v>
      </c>
      <c r="P525" s="0" t="n">
        <v>0</v>
      </c>
      <c r="Q525" s="0" t="n">
        <v>0</v>
      </c>
      <c r="R525" s="0" t="n">
        <v>18.22568</v>
      </c>
      <c r="S525" s="0" t="n">
        <v>8.183462</v>
      </c>
      <c r="T525" s="0" t="n">
        <v>28.69128</v>
      </c>
      <c r="U525" s="0" t="n">
        <v>47.96595</v>
      </c>
      <c r="V525" s="0" t="n">
        <v>60.75354</v>
      </c>
      <c r="W525" s="0" t="n">
        <v>54.94806</v>
      </c>
      <c r="X525" s="0" t="n">
        <v>51.67284</v>
      </c>
      <c r="Y525" s="0" t="n">
        <v>53.21003</v>
      </c>
      <c r="Z525" s="0" t="n">
        <v>0</v>
      </c>
      <c r="AA525" s="0" t="n">
        <v>1</v>
      </c>
      <c r="AB525" s="0" t="n">
        <v>0</v>
      </c>
      <c r="AC525" s="0" t="n">
        <v>0</v>
      </c>
      <c r="AD525" s="0" t="n">
        <v>0</v>
      </c>
      <c r="AE525" s="1" t="n">
        <v>-2.875333E-011</v>
      </c>
      <c r="AF525" s="1" t="n">
        <v>-3.846437E-009</v>
      </c>
      <c r="AG525" s="1" t="n">
        <v>6.66932E-009</v>
      </c>
      <c r="AH525" s="0" t="n">
        <v>1</v>
      </c>
      <c r="AI525" s="0" t="n">
        <v>1</v>
      </c>
      <c r="AJ525" s="0" t="n">
        <v>0</v>
      </c>
      <c r="AK525" s="0" t="n">
        <v>0</v>
      </c>
      <c r="AL525" s="0" t="n">
        <v>0</v>
      </c>
      <c r="AM525" s="0" t="n">
        <v>1</v>
      </c>
      <c r="AN525" s="0" t="n">
        <v>1</v>
      </c>
      <c r="AO525" s="0" t="n">
        <v>1</v>
      </c>
      <c r="AP525" s="0" t="n">
        <v>0</v>
      </c>
      <c r="AQ525" s="0" t="n">
        <v>0</v>
      </c>
      <c r="AR525" s="0" t="n">
        <v>0</v>
      </c>
      <c r="AS525" s="1" t="n">
        <v>-2.875333E-011</v>
      </c>
      <c r="AT525" s="1" t="n">
        <v>-3.846437E-009</v>
      </c>
      <c r="AU525" s="1" t="n">
        <v>6.66932E-009</v>
      </c>
      <c r="AV525" s="0" t="n">
        <v>1</v>
      </c>
      <c r="AW525" s="0" t="n">
        <v>1</v>
      </c>
      <c r="AX525" s="0" t="n">
        <v>0</v>
      </c>
      <c r="AY525" s="0" t="n">
        <v>0</v>
      </c>
      <c r="AZ525" s="0" t="n">
        <v>0</v>
      </c>
      <c r="BA525" s="0" t="n">
        <v>1</v>
      </c>
      <c r="BB525" s="0" t="n">
        <v>2</v>
      </c>
      <c r="BC525" s="0" t="n">
        <v>1</v>
      </c>
      <c r="BD525" s="0" t="n">
        <v>0</v>
      </c>
      <c r="BE525" s="0" t="n">
        <v>0</v>
      </c>
      <c r="BF525" s="0" t="n">
        <v>0</v>
      </c>
      <c r="BG525" s="1" t="n">
        <v>2.871501E-010</v>
      </c>
      <c r="BH525" s="1" t="n">
        <v>-5.274027E-009</v>
      </c>
      <c r="BI525" s="1" t="n">
        <v>7.2038E-009</v>
      </c>
      <c r="BJ525" s="0" t="n">
        <v>1</v>
      </c>
      <c r="BK525" s="0" t="n">
        <v>1</v>
      </c>
      <c r="BL525" s="0" t="n">
        <v>0</v>
      </c>
      <c r="BM525" s="0" t="n">
        <v>0</v>
      </c>
      <c r="BN525" s="0" t="n">
        <v>0</v>
      </c>
      <c r="BO525" s="0" t="n">
        <v>1</v>
      </c>
      <c r="BP525" s="0" t="n">
        <v>3</v>
      </c>
      <c r="BQ525" s="0" t="n">
        <v>1</v>
      </c>
      <c r="BR525" s="0" t="n">
        <v>0</v>
      </c>
      <c r="BS525" s="0" t="n">
        <v>0</v>
      </c>
      <c r="BT525" s="0" t="n">
        <v>0</v>
      </c>
      <c r="BU525" s="1" t="n">
        <v>-2.320875E-010</v>
      </c>
      <c r="BV525" s="1" t="n">
        <v>-2.509101E-009</v>
      </c>
      <c r="BW525" s="1" t="n">
        <v>4.500086E-009</v>
      </c>
      <c r="BX525" s="0" t="n">
        <v>1</v>
      </c>
      <c r="BY525" s="0" t="n">
        <v>1</v>
      </c>
      <c r="BZ525" s="0" t="n">
        <v>0</v>
      </c>
      <c r="CA525" s="0" t="n">
        <v>0</v>
      </c>
      <c r="CB525" s="0" t="n">
        <v>0</v>
      </c>
      <c r="CC525" s="0" t="n">
        <v>1</v>
      </c>
      <c r="CD525" s="2" t="n">
        <f aca="false">SQRT(SUMSQ(AB525:AD525))</f>
        <v>0</v>
      </c>
      <c r="CE525" s="2" t="n">
        <f aca="false">SQRT(SUMSQ(AP525:AR525))</f>
        <v>0</v>
      </c>
      <c r="CF525" s="2" t="n">
        <f aca="false">SQRT(SUMSQ(BD525:BF525))</f>
        <v>0</v>
      </c>
      <c r="CG525" s="2" t="n">
        <f aca="false">SQRT(SUMSQ(BR525:BT525))</f>
        <v>0</v>
      </c>
      <c r="CH525" s="2" t="n">
        <f aca="false">DEGREES(2*ACOS(AH525))</f>
        <v>0</v>
      </c>
      <c r="CI525" s="2" t="n">
        <f aca="false">DEGREES(2*ACOS(AV525))</f>
        <v>0</v>
      </c>
      <c r="CJ525" s="2" t="n">
        <f aca="false">DEGREES(2*ACOS(BJ525))</f>
        <v>0</v>
      </c>
      <c r="CK525" s="2" t="n">
        <f aca="false">DEGREES(2*ACOS(BX525))</f>
        <v>0</v>
      </c>
      <c r="CL525" s="0" t="n">
        <f aca="false">ABS(AI525-1)</f>
        <v>0</v>
      </c>
      <c r="CM525" s="0" t="n">
        <f aca="false">ABS(AW525-1)</f>
        <v>0</v>
      </c>
      <c r="CN525" s="0" t="n">
        <f aca="false">ABS(BK525-1)</f>
        <v>0</v>
      </c>
      <c r="CO525" s="0" t="n">
        <f aca="false">ABS(BY525-1)</f>
        <v>0</v>
      </c>
      <c r="CP525" s="3" t="n">
        <f aca="false">DEGREES(2*ACOS(AH525))</f>
        <v>0</v>
      </c>
      <c r="CQ525" s="3" t="n">
        <f aca="false">DEGREES(2*ACOS(AV525))</f>
        <v>0</v>
      </c>
      <c r="CR525" s="3" t="n">
        <f aca="false">DEGREES(2*ACOS(BJ525))</f>
        <v>0</v>
      </c>
      <c r="CS525" s="3" t="n">
        <f aca="false">DEGREES(2*ACOS(CC525))</f>
        <v>0</v>
      </c>
      <c r="CT525" s="0" t="n">
        <f aca="false">SUM(CD525:CR525)</f>
        <v>0</v>
      </c>
      <c r="CU525" s="4" t="n">
        <f aca="false">(CT525-MIN($CT$5:$CT$1744))/(MAX($CT$5:$CT$1744)-MIN($CT$5:$CT$1744))</f>
        <v>0</v>
      </c>
      <c r="CV525" s="0" t="n">
        <f aca="false">SUM(CD525,CH525,CL525,CP525)</f>
        <v>0</v>
      </c>
      <c r="CW525" s="0" t="n">
        <f aca="false">SUM(CE525,CI525,CM525,CQ525)</f>
        <v>0</v>
      </c>
      <c r="CX525" s="0" t="n">
        <f aca="false">SUM(CF525,CJ525,CN525,CR525)</f>
        <v>0</v>
      </c>
      <c r="CY525" s="0" t="n">
        <f aca="false">SUM(CG525,CK525,CO525)</f>
        <v>0</v>
      </c>
      <c r="CZ525" s="5" t="str">
        <f aca="false">IF(CD525=0,IF(CH525=0,IF(CL525=0,IF(CP525=0,"NULL","4"),"3"),"2"),"1")</f>
        <v>NULL</v>
      </c>
    </row>
    <row r="526" customFormat="false" ht="14.9" hidden="false" customHeight="false" outlineLevel="0" collapsed="false">
      <c r="A526" s="0" t="n">
        <v>2377.804</v>
      </c>
      <c r="B526" s="0" t="n">
        <v>3.365431</v>
      </c>
      <c r="C526" s="0" t="n">
        <v>1.579616</v>
      </c>
      <c r="D526" s="0" t="n">
        <v>2.789239</v>
      </c>
      <c r="E526" s="1" t="n">
        <v>-1.119238E-007</v>
      </c>
      <c r="F526" s="1" t="n">
        <v>3.246156E-007</v>
      </c>
      <c r="G526" s="1" t="n">
        <v>-1.011581E-006</v>
      </c>
      <c r="H526" s="0" t="n">
        <v>1</v>
      </c>
      <c r="I526" s="0" t="n">
        <v>0.2162405</v>
      </c>
      <c r="J526" s="0" t="n">
        <v>-0.05352435</v>
      </c>
      <c r="K526" s="0" t="n">
        <v>0.6873489</v>
      </c>
      <c r="L526" s="0" t="n">
        <v>0.05091599</v>
      </c>
      <c r="M526" s="0" t="n">
        <v>0.7225609</v>
      </c>
      <c r="N526" s="0" t="n">
        <v>0</v>
      </c>
      <c r="O526" s="0" t="n">
        <v>0</v>
      </c>
      <c r="P526" s="0" t="n">
        <v>0</v>
      </c>
      <c r="Q526" s="0" t="n">
        <v>0</v>
      </c>
      <c r="R526" s="0" t="n">
        <v>20.32795</v>
      </c>
      <c r="S526" s="0" t="n">
        <v>9.128201</v>
      </c>
      <c r="T526" s="0" t="n">
        <v>32.00234</v>
      </c>
      <c r="U526" s="0" t="n">
        <v>53.50079</v>
      </c>
      <c r="V526" s="0" t="n">
        <v>67.76371</v>
      </c>
      <c r="W526" s="0" t="n">
        <v>61.28823</v>
      </c>
      <c r="X526" s="0" t="n">
        <v>57.63493</v>
      </c>
      <c r="Y526" s="0" t="n">
        <v>59.34964</v>
      </c>
      <c r="Z526" s="0" t="n">
        <v>0</v>
      </c>
      <c r="AA526" s="0" t="n">
        <v>1</v>
      </c>
      <c r="AB526" s="0" t="n">
        <v>0</v>
      </c>
      <c r="AC526" s="0" t="n">
        <v>0</v>
      </c>
      <c r="AD526" s="0" t="n">
        <v>0</v>
      </c>
      <c r="AE526" s="1" t="n">
        <v>-8.370023E-011</v>
      </c>
      <c r="AF526" s="1" t="n">
        <v>1.308739E-009</v>
      </c>
      <c r="AG526" s="1" t="n">
        <v>-8.211577E-009</v>
      </c>
      <c r="AH526" s="0" t="n">
        <v>1</v>
      </c>
      <c r="AI526" s="0" t="n">
        <v>1</v>
      </c>
      <c r="AJ526" s="0" t="n">
        <v>0</v>
      </c>
      <c r="AK526" s="0" t="n">
        <v>0</v>
      </c>
      <c r="AL526" s="0" t="n">
        <v>0</v>
      </c>
      <c r="AM526" s="0" t="n">
        <v>1</v>
      </c>
      <c r="AN526" s="0" t="n">
        <v>1</v>
      </c>
      <c r="AO526" s="0" t="n">
        <v>1</v>
      </c>
      <c r="AP526" s="0" t="n">
        <v>0</v>
      </c>
      <c r="AQ526" s="0" t="n">
        <v>0</v>
      </c>
      <c r="AR526" s="0" t="n">
        <v>0</v>
      </c>
      <c r="AS526" s="1" t="n">
        <v>7.472022E-011</v>
      </c>
      <c r="AT526" s="1" t="n">
        <v>1.427651E-010</v>
      </c>
      <c r="AU526" s="1" t="n">
        <v>-1.103469E-008</v>
      </c>
      <c r="AV526" s="0" t="n">
        <v>1</v>
      </c>
      <c r="AW526" s="0" t="n">
        <v>1</v>
      </c>
      <c r="AX526" s="0" t="n">
        <v>0</v>
      </c>
      <c r="AY526" s="0" t="n">
        <v>0</v>
      </c>
      <c r="AZ526" s="0" t="n">
        <v>0</v>
      </c>
      <c r="BA526" s="0" t="n">
        <v>1</v>
      </c>
      <c r="BB526" s="0" t="n">
        <v>2</v>
      </c>
      <c r="BC526" s="0" t="n">
        <v>1</v>
      </c>
      <c r="BD526" s="0" t="n">
        <v>0</v>
      </c>
      <c r="BE526" s="0" t="n">
        <v>0</v>
      </c>
      <c r="BF526" s="0" t="n">
        <v>0</v>
      </c>
      <c r="BG526" s="1" t="n">
        <v>3.153979E-010</v>
      </c>
      <c r="BH526" s="1" t="n">
        <v>5.378942E-011</v>
      </c>
      <c r="BI526" s="1" t="n">
        <v>-1.173634E-008</v>
      </c>
      <c r="BJ526" s="0" t="n">
        <v>1</v>
      </c>
      <c r="BK526" s="0" t="n">
        <v>1</v>
      </c>
      <c r="BL526" s="0" t="n">
        <v>0</v>
      </c>
      <c r="BM526" s="0" t="n">
        <v>0</v>
      </c>
      <c r="BN526" s="0" t="n">
        <v>0</v>
      </c>
      <c r="BO526" s="0" t="n">
        <v>1</v>
      </c>
      <c r="BP526" s="0" t="n">
        <v>3</v>
      </c>
      <c r="BQ526" s="0" t="n">
        <v>1</v>
      </c>
      <c r="BR526" s="0" t="n">
        <v>0</v>
      </c>
      <c r="BS526" s="0" t="n">
        <v>0</v>
      </c>
      <c r="BT526" s="0" t="n">
        <v>0</v>
      </c>
      <c r="BU526" s="1" t="n">
        <v>4.297956E-011</v>
      </c>
      <c r="BV526" s="1" t="n">
        <v>1.403567E-009</v>
      </c>
      <c r="BW526" s="1" t="n">
        <v>-8.867778E-009</v>
      </c>
      <c r="BX526" s="0" t="n">
        <v>1</v>
      </c>
      <c r="BY526" s="0" t="n">
        <v>1</v>
      </c>
      <c r="BZ526" s="0" t="n">
        <v>0</v>
      </c>
      <c r="CA526" s="0" t="n">
        <v>0</v>
      </c>
      <c r="CB526" s="0" t="n">
        <v>0</v>
      </c>
      <c r="CC526" s="0" t="n">
        <v>1</v>
      </c>
      <c r="CD526" s="2" t="n">
        <f aca="false">SQRT(SUMSQ(AB526:AD526))</f>
        <v>0</v>
      </c>
      <c r="CE526" s="2" t="n">
        <f aca="false">SQRT(SUMSQ(AP526:AR526))</f>
        <v>0</v>
      </c>
      <c r="CF526" s="2" t="n">
        <f aca="false">SQRT(SUMSQ(BD526:BF526))</f>
        <v>0</v>
      </c>
      <c r="CG526" s="2" t="n">
        <f aca="false">SQRT(SUMSQ(BR526:BT526))</f>
        <v>0</v>
      </c>
      <c r="CH526" s="2" t="n">
        <f aca="false">DEGREES(2*ACOS(AH526))</f>
        <v>0</v>
      </c>
      <c r="CI526" s="2" t="n">
        <f aca="false">DEGREES(2*ACOS(AV526))</f>
        <v>0</v>
      </c>
      <c r="CJ526" s="2" t="n">
        <f aca="false">DEGREES(2*ACOS(BJ526))</f>
        <v>0</v>
      </c>
      <c r="CK526" s="2" t="n">
        <f aca="false">DEGREES(2*ACOS(BX526))</f>
        <v>0</v>
      </c>
      <c r="CL526" s="0" t="n">
        <f aca="false">ABS(AI526-1)</f>
        <v>0</v>
      </c>
      <c r="CM526" s="0" t="n">
        <f aca="false">ABS(AW526-1)</f>
        <v>0</v>
      </c>
      <c r="CN526" s="0" t="n">
        <f aca="false">ABS(BK526-1)</f>
        <v>0</v>
      </c>
      <c r="CO526" s="0" t="n">
        <f aca="false">ABS(BY526-1)</f>
        <v>0</v>
      </c>
      <c r="CP526" s="3" t="n">
        <f aca="false">DEGREES(2*ACOS(AH526))</f>
        <v>0</v>
      </c>
      <c r="CQ526" s="3" t="n">
        <f aca="false">DEGREES(2*ACOS(AV526))</f>
        <v>0</v>
      </c>
      <c r="CR526" s="3" t="n">
        <f aca="false">DEGREES(2*ACOS(BJ526))</f>
        <v>0</v>
      </c>
      <c r="CS526" s="3" t="n">
        <f aca="false">DEGREES(2*ACOS(CC526))</f>
        <v>0</v>
      </c>
      <c r="CT526" s="0" t="n">
        <f aca="false">SUM(CD526:CR526)</f>
        <v>0</v>
      </c>
      <c r="CU526" s="4" t="n">
        <f aca="false">(CT526-MIN($CT$5:$CT$1744))/(MAX($CT$5:$CT$1744)-MIN($CT$5:$CT$1744))</f>
        <v>0</v>
      </c>
      <c r="CV526" s="0" t="n">
        <f aca="false">SUM(CD526,CH526,CL526,CP526)</f>
        <v>0</v>
      </c>
      <c r="CW526" s="0" t="n">
        <f aca="false">SUM(CE526,CI526,CM526,CQ526)</f>
        <v>0</v>
      </c>
      <c r="CX526" s="0" t="n">
        <f aca="false">SUM(CF526,CJ526,CN526,CR526)</f>
        <v>0</v>
      </c>
      <c r="CY526" s="0" t="n">
        <f aca="false">SUM(CG526,CK526,CO526)</f>
        <v>0</v>
      </c>
      <c r="CZ526" s="5" t="str">
        <f aca="false">IF(CD526=0,IF(CH526=0,IF(CL526=0,IF(CP526=0,"NULL","4"),"3"),"2"),"1")</f>
        <v>NULL</v>
      </c>
    </row>
    <row r="527" customFormat="false" ht="14.9" hidden="false" customHeight="false" outlineLevel="0" collapsed="false">
      <c r="A527" s="0" t="n">
        <v>2377.853</v>
      </c>
      <c r="B527" s="0" t="n">
        <v>3.365431</v>
      </c>
      <c r="C527" s="0" t="n">
        <v>1.579616</v>
      </c>
      <c r="D527" s="0" t="n">
        <v>2.789239</v>
      </c>
      <c r="E527" s="1" t="n">
        <v>-1.097154E-007</v>
      </c>
      <c r="F527" s="1" t="n">
        <v>3.285317E-007</v>
      </c>
      <c r="G527" s="1" t="n">
        <v>-9.802169E-007</v>
      </c>
      <c r="H527" s="0" t="n">
        <v>1</v>
      </c>
      <c r="I527" s="0" t="n">
        <v>0.2162405</v>
      </c>
      <c r="J527" s="0" t="n">
        <v>-0.05340744</v>
      </c>
      <c r="K527" s="0" t="n">
        <v>0.6873301</v>
      </c>
      <c r="L527" s="0" t="n">
        <v>0.05080094</v>
      </c>
      <c r="M527" s="0" t="n">
        <v>0.7225956</v>
      </c>
      <c r="N527" s="0" t="n">
        <v>0</v>
      </c>
      <c r="O527" s="0" t="n">
        <v>0</v>
      </c>
      <c r="P527" s="0" t="n">
        <v>0</v>
      </c>
      <c r="Q527" s="0" t="n">
        <v>0</v>
      </c>
      <c r="R527" s="0" t="n">
        <v>19.62685</v>
      </c>
      <c r="S527" s="0" t="n">
        <v>8.813533</v>
      </c>
      <c r="T527" s="0" t="n">
        <v>30.89892</v>
      </c>
      <c r="U527" s="0" t="n">
        <v>51.65598</v>
      </c>
      <c r="V527" s="0" t="n">
        <v>65.42707</v>
      </c>
      <c r="W527" s="0" t="n">
        <v>59.17484</v>
      </c>
      <c r="X527" s="0" t="n">
        <v>55.64749</v>
      </c>
      <c r="Y527" s="0" t="n">
        <v>57.3031</v>
      </c>
      <c r="Z527" s="0" t="n">
        <v>0</v>
      </c>
      <c r="AA527" s="0" t="n">
        <v>1</v>
      </c>
      <c r="AB527" s="0" t="n">
        <v>0</v>
      </c>
      <c r="AC527" s="0" t="n">
        <v>0</v>
      </c>
      <c r="AD527" s="0" t="n">
        <v>0</v>
      </c>
      <c r="AE527" s="1" t="n">
        <v>5.698594E-010</v>
      </c>
      <c r="AF527" s="1" t="n">
        <v>6.42903E-010</v>
      </c>
      <c r="AG527" s="1" t="n">
        <v>1.052999E-008</v>
      </c>
      <c r="AH527" s="0" t="n">
        <v>1</v>
      </c>
      <c r="AI527" s="0" t="n">
        <v>1</v>
      </c>
      <c r="AJ527" s="0" t="n">
        <v>0</v>
      </c>
      <c r="AK527" s="0" t="n">
        <v>0</v>
      </c>
      <c r="AL527" s="0" t="n">
        <v>0</v>
      </c>
      <c r="AM527" s="0" t="n">
        <v>1</v>
      </c>
      <c r="AN527" s="0" t="n">
        <v>1</v>
      </c>
      <c r="AO527" s="0" t="n">
        <v>1</v>
      </c>
      <c r="AP527" s="0" t="n">
        <v>0</v>
      </c>
      <c r="AQ527" s="0" t="n">
        <v>0</v>
      </c>
      <c r="AR527" s="0" t="n">
        <v>0</v>
      </c>
      <c r="AS527" s="1" t="n">
        <v>5.679203E-010</v>
      </c>
      <c r="AT527" s="1" t="n">
        <v>1.106104E-009</v>
      </c>
      <c r="AU527" s="1" t="n">
        <v>6.929664E-009</v>
      </c>
      <c r="AV527" s="0" t="n">
        <v>1</v>
      </c>
      <c r="AW527" s="0" t="n">
        <v>1</v>
      </c>
      <c r="AX527" s="0" t="n">
        <v>0</v>
      </c>
      <c r="AY527" s="0" t="n">
        <v>0</v>
      </c>
      <c r="AZ527" s="0" t="n">
        <v>0</v>
      </c>
      <c r="BA527" s="0" t="n">
        <v>1</v>
      </c>
      <c r="BB527" s="0" t="n">
        <v>2</v>
      </c>
      <c r="BC527" s="0" t="n">
        <v>1</v>
      </c>
      <c r="BD527" s="0" t="n">
        <v>0</v>
      </c>
      <c r="BE527" s="0" t="n">
        <v>0</v>
      </c>
      <c r="BF527" s="0" t="n">
        <v>0</v>
      </c>
      <c r="BG527" s="1" t="n">
        <v>5.679203E-010</v>
      </c>
      <c r="BH527" s="1" t="n">
        <v>1.106104E-009</v>
      </c>
      <c r="BI527" s="1" t="n">
        <v>6.929664E-009</v>
      </c>
      <c r="BJ527" s="0" t="n">
        <v>1</v>
      </c>
      <c r="BK527" s="0" t="n">
        <v>1</v>
      </c>
      <c r="BL527" s="0" t="n">
        <v>0</v>
      </c>
      <c r="BM527" s="0" t="n">
        <v>0</v>
      </c>
      <c r="BN527" s="0" t="n">
        <v>0</v>
      </c>
      <c r="BO527" s="0" t="n">
        <v>1</v>
      </c>
      <c r="BP527" s="0" t="n">
        <v>3</v>
      </c>
      <c r="BQ527" s="0" t="n">
        <v>1</v>
      </c>
      <c r="BR527" s="0" t="n">
        <v>0</v>
      </c>
      <c r="BS527" s="0" t="n">
        <v>0</v>
      </c>
      <c r="BT527" s="0" t="n">
        <v>0</v>
      </c>
      <c r="BU527" s="1" t="n">
        <v>5.025811E-010</v>
      </c>
      <c r="BV527" s="1" t="n">
        <v>1.060936E-009</v>
      </c>
      <c r="BW527" s="1" t="n">
        <v>6.974887E-009</v>
      </c>
      <c r="BX527" s="0" t="n">
        <v>1</v>
      </c>
      <c r="BY527" s="0" t="n">
        <v>1</v>
      </c>
      <c r="BZ527" s="0" t="n">
        <v>0</v>
      </c>
      <c r="CA527" s="0" t="n">
        <v>0</v>
      </c>
      <c r="CB527" s="0" t="n">
        <v>0</v>
      </c>
      <c r="CC527" s="0" t="n">
        <v>1</v>
      </c>
      <c r="CD527" s="2" t="n">
        <f aca="false">SQRT(SUMSQ(AB527:AD527))</f>
        <v>0</v>
      </c>
      <c r="CE527" s="2" t="n">
        <f aca="false">SQRT(SUMSQ(AP527:AR527))</f>
        <v>0</v>
      </c>
      <c r="CF527" s="2" t="n">
        <f aca="false">SQRT(SUMSQ(BD527:BF527))</f>
        <v>0</v>
      </c>
      <c r="CG527" s="2" t="n">
        <f aca="false">SQRT(SUMSQ(BR527:BT527))</f>
        <v>0</v>
      </c>
      <c r="CH527" s="2" t="n">
        <f aca="false">DEGREES(2*ACOS(AH527))</f>
        <v>0</v>
      </c>
      <c r="CI527" s="2" t="n">
        <f aca="false">DEGREES(2*ACOS(AV527))</f>
        <v>0</v>
      </c>
      <c r="CJ527" s="2" t="n">
        <f aca="false">DEGREES(2*ACOS(BJ527))</f>
        <v>0</v>
      </c>
      <c r="CK527" s="2" t="n">
        <f aca="false">DEGREES(2*ACOS(BX527))</f>
        <v>0</v>
      </c>
      <c r="CL527" s="0" t="n">
        <f aca="false">ABS(AI527-1)</f>
        <v>0</v>
      </c>
      <c r="CM527" s="0" t="n">
        <f aca="false">ABS(AW527-1)</f>
        <v>0</v>
      </c>
      <c r="CN527" s="0" t="n">
        <f aca="false">ABS(BK527-1)</f>
        <v>0</v>
      </c>
      <c r="CO527" s="0" t="n">
        <f aca="false">ABS(BY527-1)</f>
        <v>0</v>
      </c>
      <c r="CP527" s="3" t="n">
        <f aca="false">DEGREES(2*ACOS(AH527))</f>
        <v>0</v>
      </c>
      <c r="CQ527" s="3" t="n">
        <f aca="false">DEGREES(2*ACOS(AV527))</f>
        <v>0</v>
      </c>
      <c r="CR527" s="3" t="n">
        <f aca="false">DEGREES(2*ACOS(BJ527))</f>
        <v>0</v>
      </c>
      <c r="CS527" s="3" t="n">
        <f aca="false">DEGREES(2*ACOS(CC527))</f>
        <v>0</v>
      </c>
      <c r="CT527" s="0" t="n">
        <f aca="false">SUM(CD527:CR527)</f>
        <v>0</v>
      </c>
      <c r="CU527" s="4" t="n">
        <f aca="false">(CT527-MIN($CT$5:$CT$1744))/(MAX($CT$5:$CT$1744)-MIN($CT$5:$CT$1744))</f>
        <v>0</v>
      </c>
      <c r="CV527" s="0" t="n">
        <f aca="false">SUM(CD527,CH527,CL527,CP527)</f>
        <v>0</v>
      </c>
      <c r="CW527" s="0" t="n">
        <f aca="false">SUM(CE527,CI527,CM527,CQ527)</f>
        <v>0</v>
      </c>
      <c r="CX527" s="0" t="n">
        <f aca="false">SUM(CF527,CJ527,CN527,CR527)</f>
        <v>0</v>
      </c>
      <c r="CY527" s="0" t="n">
        <f aca="false">SUM(CG527,CK527,CO527)</f>
        <v>0</v>
      </c>
      <c r="CZ527" s="5" t="str">
        <f aca="false">IF(CD527=0,IF(CH527=0,IF(CL527=0,IF(CP527=0,"NULL","4"),"3"),"2"),"1")</f>
        <v>NULL</v>
      </c>
    </row>
    <row r="528" customFormat="false" ht="14.9" hidden="false" customHeight="false" outlineLevel="0" collapsed="false">
      <c r="A528" s="0" t="n">
        <v>2377.903</v>
      </c>
      <c r="B528" s="0" t="n">
        <v>3.365431</v>
      </c>
      <c r="C528" s="0" t="n">
        <v>1.579616</v>
      </c>
      <c r="D528" s="0" t="n">
        <v>2.789239</v>
      </c>
      <c r="E528" s="1" t="n">
        <v>-1.095699E-007</v>
      </c>
      <c r="F528" s="1" t="n">
        <v>3.415129E-007</v>
      </c>
      <c r="G528" s="1" t="n">
        <v>-1.030326E-006</v>
      </c>
      <c r="H528" s="0" t="n">
        <v>1</v>
      </c>
      <c r="I528" s="0" t="n">
        <v>0.2162405</v>
      </c>
      <c r="J528" s="0" t="n">
        <v>-0.05331695</v>
      </c>
      <c r="K528" s="0" t="n">
        <v>0.6873155</v>
      </c>
      <c r="L528" s="0" t="n">
        <v>0.05071191</v>
      </c>
      <c r="M528" s="0" t="n">
        <v>0.7226223</v>
      </c>
      <c r="N528" s="0" t="n">
        <v>0</v>
      </c>
      <c r="O528" s="0" t="n">
        <v>0</v>
      </c>
      <c r="P528" s="0" t="n">
        <v>0</v>
      </c>
      <c r="Q528" s="0" t="n">
        <v>0</v>
      </c>
      <c r="R528" s="0" t="n">
        <v>20.32779</v>
      </c>
      <c r="S528" s="0" t="n">
        <v>9.128321</v>
      </c>
      <c r="T528" s="0" t="n">
        <v>32.00249</v>
      </c>
      <c r="U528" s="0" t="n">
        <v>53.50086</v>
      </c>
      <c r="V528" s="0" t="n">
        <v>67.76375</v>
      </c>
      <c r="W528" s="0" t="n">
        <v>61.28825</v>
      </c>
      <c r="X528" s="0" t="n">
        <v>57.6349</v>
      </c>
      <c r="Y528" s="0" t="n">
        <v>59.34964</v>
      </c>
      <c r="Z528" s="0" t="n">
        <v>0</v>
      </c>
      <c r="AA528" s="0" t="n">
        <v>1</v>
      </c>
      <c r="AB528" s="0" t="n">
        <v>0</v>
      </c>
      <c r="AC528" s="0" t="n">
        <v>0</v>
      </c>
      <c r="AD528" s="0" t="n">
        <v>0</v>
      </c>
      <c r="AE528" s="1" t="n">
        <v>1.259219E-010</v>
      </c>
      <c r="AF528" s="1" t="n">
        <v>2.782537E-009</v>
      </c>
      <c r="AG528" s="1" t="n">
        <v>-1.804218E-008</v>
      </c>
      <c r="AH528" s="0" t="n">
        <v>1</v>
      </c>
      <c r="AI528" s="0" t="n">
        <v>1</v>
      </c>
      <c r="AJ528" s="0" t="n">
        <v>0</v>
      </c>
      <c r="AK528" s="0" t="n">
        <v>0</v>
      </c>
      <c r="AL528" s="0" t="n">
        <v>0</v>
      </c>
      <c r="AM528" s="0" t="n">
        <v>1</v>
      </c>
      <c r="AN528" s="0" t="n">
        <v>1</v>
      </c>
      <c r="AO528" s="0" t="n">
        <v>1</v>
      </c>
      <c r="AP528" s="0" t="n">
        <v>0</v>
      </c>
      <c r="AQ528" s="0" t="n">
        <v>0</v>
      </c>
      <c r="AR528" s="0" t="n">
        <v>0</v>
      </c>
      <c r="AS528" s="1" t="n">
        <v>1.259219E-010</v>
      </c>
      <c r="AT528" s="1" t="n">
        <v>2.782537E-009</v>
      </c>
      <c r="AU528" s="1" t="n">
        <v>-1.804218E-008</v>
      </c>
      <c r="AV528" s="0" t="n">
        <v>1</v>
      </c>
      <c r="AW528" s="0" t="n">
        <v>1</v>
      </c>
      <c r="AX528" s="0" t="n">
        <v>0</v>
      </c>
      <c r="AY528" s="0" t="n">
        <v>0</v>
      </c>
      <c r="AZ528" s="0" t="n">
        <v>0</v>
      </c>
      <c r="BA528" s="0" t="n">
        <v>1</v>
      </c>
      <c r="BB528" s="0" t="n">
        <v>2</v>
      </c>
      <c r="BC528" s="0" t="n">
        <v>1</v>
      </c>
      <c r="BD528" s="0" t="n">
        <v>0</v>
      </c>
      <c r="BE528" s="0" t="n">
        <v>0</v>
      </c>
      <c r="BF528" s="0" t="n">
        <v>0</v>
      </c>
      <c r="BG528" s="1" t="n">
        <v>-2.125805E-011</v>
      </c>
      <c r="BH528" s="1" t="n">
        <v>4.343882E-009</v>
      </c>
      <c r="BI528" s="1" t="n">
        <v>-1.068485E-008</v>
      </c>
      <c r="BJ528" s="0" t="n">
        <v>1</v>
      </c>
      <c r="BK528" s="0" t="n">
        <v>1</v>
      </c>
      <c r="BL528" s="0" t="n">
        <v>0</v>
      </c>
      <c r="BM528" s="0" t="n">
        <v>0</v>
      </c>
      <c r="BN528" s="0" t="n">
        <v>0</v>
      </c>
      <c r="BO528" s="0" t="n">
        <v>1</v>
      </c>
      <c r="BP528" s="0" t="n">
        <v>3</v>
      </c>
      <c r="BQ528" s="0" t="n">
        <v>1</v>
      </c>
      <c r="BR528" s="0" t="n">
        <v>0</v>
      </c>
      <c r="BS528" s="0" t="n">
        <v>0</v>
      </c>
      <c r="BT528" s="0" t="n">
        <v>0</v>
      </c>
      <c r="BU528" s="1" t="n">
        <v>-8.513818E-011</v>
      </c>
      <c r="BV528" s="1" t="n">
        <v>3.072304E-009</v>
      </c>
      <c r="BW528" s="1" t="n">
        <v>-3.339463E-009</v>
      </c>
      <c r="BX528" s="0" t="n">
        <v>1</v>
      </c>
      <c r="BY528" s="0" t="n">
        <v>1</v>
      </c>
      <c r="BZ528" s="0" t="n">
        <v>0</v>
      </c>
      <c r="CA528" s="0" t="n">
        <v>0</v>
      </c>
      <c r="CB528" s="0" t="n">
        <v>0</v>
      </c>
      <c r="CC528" s="0" t="n">
        <v>1</v>
      </c>
      <c r="CD528" s="2" t="n">
        <f aca="false">SQRT(SUMSQ(AB528:AD528))</f>
        <v>0</v>
      </c>
      <c r="CE528" s="2" t="n">
        <f aca="false">SQRT(SUMSQ(AP528:AR528))</f>
        <v>0</v>
      </c>
      <c r="CF528" s="2" t="n">
        <f aca="false">SQRT(SUMSQ(BD528:BF528))</f>
        <v>0</v>
      </c>
      <c r="CG528" s="2" t="n">
        <f aca="false">SQRT(SUMSQ(BR528:BT528))</f>
        <v>0</v>
      </c>
      <c r="CH528" s="2" t="n">
        <f aca="false">DEGREES(2*ACOS(AH528))</f>
        <v>0</v>
      </c>
      <c r="CI528" s="2" t="n">
        <f aca="false">DEGREES(2*ACOS(AV528))</f>
        <v>0</v>
      </c>
      <c r="CJ528" s="2" t="n">
        <f aca="false">DEGREES(2*ACOS(BJ528))</f>
        <v>0</v>
      </c>
      <c r="CK528" s="2" t="n">
        <f aca="false">DEGREES(2*ACOS(BX528))</f>
        <v>0</v>
      </c>
      <c r="CL528" s="0" t="n">
        <f aca="false">ABS(AI528-1)</f>
        <v>0</v>
      </c>
      <c r="CM528" s="0" t="n">
        <f aca="false">ABS(AW528-1)</f>
        <v>0</v>
      </c>
      <c r="CN528" s="0" t="n">
        <f aca="false">ABS(BK528-1)</f>
        <v>0</v>
      </c>
      <c r="CO528" s="0" t="n">
        <f aca="false">ABS(BY528-1)</f>
        <v>0</v>
      </c>
      <c r="CP528" s="3" t="n">
        <f aca="false">DEGREES(2*ACOS(AH528))</f>
        <v>0</v>
      </c>
      <c r="CQ528" s="3" t="n">
        <f aca="false">DEGREES(2*ACOS(AV528))</f>
        <v>0</v>
      </c>
      <c r="CR528" s="3" t="n">
        <f aca="false">DEGREES(2*ACOS(BJ528))</f>
        <v>0</v>
      </c>
      <c r="CS528" s="3" t="n">
        <f aca="false">DEGREES(2*ACOS(CC528))</f>
        <v>0</v>
      </c>
      <c r="CT528" s="0" t="n">
        <f aca="false">SUM(CD528:CR528)</f>
        <v>0</v>
      </c>
      <c r="CU528" s="4" t="n">
        <f aca="false">(CT528-MIN($CT$5:$CT$1744))/(MAX($CT$5:$CT$1744)-MIN($CT$5:$CT$1744))</f>
        <v>0</v>
      </c>
      <c r="CV528" s="0" t="n">
        <f aca="false">SUM(CD528,CH528,CL528,CP528)</f>
        <v>0</v>
      </c>
      <c r="CW528" s="0" t="n">
        <f aca="false">SUM(CE528,CI528,CM528,CQ528)</f>
        <v>0</v>
      </c>
      <c r="CX528" s="0" t="n">
        <f aca="false">SUM(CF528,CJ528,CN528,CR528)</f>
        <v>0</v>
      </c>
      <c r="CY528" s="0" t="n">
        <f aca="false">SUM(CG528,CK528,CO528)</f>
        <v>0</v>
      </c>
      <c r="CZ528" s="5" t="str">
        <f aca="false">IF(CD528=0,IF(CH528=0,IF(CL528=0,IF(CP528=0,"NULL","4"),"3"),"2"),"1")</f>
        <v>NULL</v>
      </c>
    </row>
    <row r="529" customFormat="false" ht="14.9" hidden="false" customHeight="false" outlineLevel="0" collapsed="false">
      <c r="A529" s="0" t="n">
        <v>2377.953</v>
      </c>
      <c r="B529" s="0" t="n">
        <v>3.365361</v>
      </c>
      <c r="C529" s="0" t="n">
        <v>1.579546</v>
      </c>
      <c r="D529" s="0" t="n">
        <v>2.78922</v>
      </c>
      <c r="E529" s="1" t="n">
        <v>-1.082819E-007</v>
      </c>
      <c r="F529" s="1" t="n">
        <v>3.332322E-007</v>
      </c>
      <c r="G529" s="1" t="n">
        <v>-1.022501E-006</v>
      </c>
      <c r="H529" s="0" t="n">
        <v>1</v>
      </c>
      <c r="I529" s="0" t="n">
        <v>0.2162405</v>
      </c>
      <c r="J529" s="0" t="n">
        <v>-0.05324669</v>
      </c>
      <c r="K529" s="0" t="n">
        <v>0.6873043</v>
      </c>
      <c r="L529" s="0" t="n">
        <v>0.05064282</v>
      </c>
      <c r="M529" s="0" t="n">
        <v>0.722643</v>
      </c>
      <c r="N529" s="0" t="n">
        <v>0</v>
      </c>
      <c r="O529" s="0" t="n">
        <v>0</v>
      </c>
      <c r="P529" s="0" t="n">
        <v>0</v>
      </c>
      <c r="Q529" s="0" t="n">
        <v>0</v>
      </c>
      <c r="R529" s="0" t="n">
        <v>20.32779</v>
      </c>
      <c r="S529" s="0" t="n">
        <v>9.128322</v>
      </c>
      <c r="T529" s="0" t="n">
        <v>32.00249</v>
      </c>
      <c r="U529" s="0" t="n">
        <v>53.50086</v>
      </c>
      <c r="V529" s="0" t="n">
        <v>67.76375</v>
      </c>
      <c r="W529" s="0" t="n">
        <v>61.28825</v>
      </c>
      <c r="X529" s="0" t="n">
        <v>57.6349</v>
      </c>
      <c r="Y529" s="0" t="n">
        <v>59.34964</v>
      </c>
      <c r="Z529" s="0" t="n">
        <v>0</v>
      </c>
      <c r="AA529" s="0" t="n">
        <v>1</v>
      </c>
      <c r="AB529" s="0" t="n">
        <v>0</v>
      </c>
      <c r="AC529" s="0" t="n">
        <v>0</v>
      </c>
      <c r="AD529" s="0" t="n">
        <v>0</v>
      </c>
      <c r="AE529" s="1" t="n">
        <v>3.530386E-010</v>
      </c>
      <c r="AF529" s="1" t="n">
        <v>-2.373874E-009</v>
      </c>
      <c r="AG529" s="1" t="n">
        <v>3.968099E-010</v>
      </c>
      <c r="AH529" s="0" t="n">
        <v>1</v>
      </c>
      <c r="AI529" s="0" t="n">
        <v>1</v>
      </c>
      <c r="AJ529" s="0" t="n">
        <v>0</v>
      </c>
      <c r="AK529" s="0" t="n">
        <v>0</v>
      </c>
      <c r="AL529" s="0" t="n">
        <v>0</v>
      </c>
      <c r="AM529" s="0" t="n">
        <v>1</v>
      </c>
      <c r="AN529" s="0" t="n">
        <v>1</v>
      </c>
      <c r="AO529" s="0" t="n">
        <v>1</v>
      </c>
      <c r="AP529" s="0" t="n">
        <v>0</v>
      </c>
      <c r="AQ529" s="0" t="n">
        <v>0</v>
      </c>
      <c r="AR529" s="0" t="n">
        <v>0</v>
      </c>
      <c r="AS529" s="1" t="n">
        <v>3.530386E-010</v>
      </c>
      <c r="AT529" s="1" t="n">
        <v>-2.373874E-009</v>
      </c>
      <c r="AU529" s="1" t="n">
        <v>3.968099E-010</v>
      </c>
      <c r="AV529" s="0" t="n">
        <v>1</v>
      </c>
      <c r="AW529" s="0" t="n">
        <v>1</v>
      </c>
      <c r="AX529" s="0" t="n">
        <v>0</v>
      </c>
      <c r="AY529" s="0" t="n">
        <v>0</v>
      </c>
      <c r="AZ529" s="0" t="n">
        <v>0</v>
      </c>
      <c r="BA529" s="0" t="n">
        <v>1</v>
      </c>
      <c r="BB529" s="0" t="n">
        <v>2</v>
      </c>
      <c r="BC529" s="0" t="n">
        <v>1</v>
      </c>
      <c r="BD529" s="0" t="n">
        <v>0</v>
      </c>
      <c r="BE529" s="0" t="n">
        <v>0</v>
      </c>
      <c r="BF529" s="0" t="n">
        <v>0</v>
      </c>
      <c r="BG529" s="1" t="n">
        <v>3.530386E-010</v>
      </c>
      <c r="BH529" s="1" t="n">
        <v>-2.373874E-009</v>
      </c>
      <c r="BI529" s="1" t="n">
        <v>3.968099E-010</v>
      </c>
      <c r="BJ529" s="0" t="n">
        <v>1</v>
      </c>
      <c r="BK529" s="0" t="n">
        <v>1</v>
      </c>
      <c r="BL529" s="0" t="n">
        <v>0</v>
      </c>
      <c r="BM529" s="0" t="n">
        <v>0</v>
      </c>
      <c r="BN529" s="0" t="n">
        <v>0</v>
      </c>
      <c r="BO529" s="0" t="n">
        <v>1</v>
      </c>
      <c r="BP529" s="0" t="n">
        <v>3</v>
      </c>
      <c r="BQ529" s="0" t="n">
        <v>1</v>
      </c>
      <c r="BR529" s="0" t="n">
        <v>-0.0002314541</v>
      </c>
      <c r="BS529" s="0" t="n">
        <v>-0.0002342859</v>
      </c>
      <c r="BT529" s="1" t="n">
        <v>-6.627491E-005</v>
      </c>
      <c r="BU529" s="1" t="n">
        <v>2.289318E-010</v>
      </c>
      <c r="BV529" s="1" t="n">
        <v>-1.159119E-009</v>
      </c>
      <c r="BW529" s="1" t="n">
        <v>6.634308E-009</v>
      </c>
      <c r="BX529" s="0" t="n">
        <v>1</v>
      </c>
      <c r="BY529" s="0" t="n">
        <v>1</v>
      </c>
      <c r="BZ529" s="0" t="n">
        <v>0</v>
      </c>
      <c r="CA529" s="0" t="n">
        <v>0</v>
      </c>
      <c r="CB529" s="0" t="n">
        <v>0</v>
      </c>
      <c r="CC529" s="0" t="n">
        <v>1</v>
      </c>
      <c r="CD529" s="2" t="n">
        <f aca="false">SQRT(SUMSQ(AB529:AD529))</f>
        <v>0</v>
      </c>
      <c r="CE529" s="2" t="n">
        <f aca="false">SQRT(SUMSQ(AP529:AR529))</f>
        <v>0</v>
      </c>
      <c r="CF529" s="2" t="n">
        <f aca="false">SQRT(SUMSQ(BD529:BF529))</f>
        <v>0</v>
      </c>
      <c r="CG529" s="2" t="n">
        <f aca="false">SQRT(SUMSQ(BR529:BT529))</f>
        <v>0.000335936373501186</v>
      </c>
      <c r="CH529" s="2" t="n">
        <f aca="false">DEGREES(2*ACOS(AH529))</f>
        <v>0</v>
      </c>
      <c r="CI529" s="2" t="n">
        <f aca="false">DEGREES(2*ACOS(AV529))</f>
        <v>0</v>
      </c>
      <c r="CJ529" s="2" t="n">
        <f aca="false">DEGREES(2*ACOS(BJ529))</f>
        <v>0</v>
      </c>
      <c r="CK529" s="2" t="n">
        <f aca="false">DEGREES(2*ACOS(BX529))</f>
        <v>0</v>
      </c>
      <c r="CL529" s="0" t="n">
        <f aca="false">ABS(AI529-1)</f>
        <v>0</v>
      </c>
      <c r="CM529" s="0" t="n">
        <f aca="false">ABS(AW529-1)</f>
        <v>0</v>
      </c>
      <c r="CN529" s="0" t="n">
        <f aca="false">ABS(BK529-1)</f>
        <v>0</v>
      </c>
      <c r="CO529" s="0" t="n">
        <f aca="false">ABS(BY529-1)</f>
        <v>0</v>
      </c>
      <c r="CP529" s="3" t="n">
        <f aca="false">DEGREES(2*ACOS(AH529))</f>
        <v>0</v>
      </c>
      <c r="CQ529" s="3" t="n">
        <f aca="false">DEGREES(2*ACOS(AV529))</f>
        <v>0</v>
      </c>
      <c r="CR529" s="3" t="n">
        <f aca="false">DEGREES(2*ACOS(BJ529))</f>
        <v>0</v>
      </c>
      <c r="CS529" s="3" t="n">
        <f aca="false">DEGREES(2*ACOS(CC529))</f>
        <v>0</v>
      </c>
      <c r="CT529" s="0" t="n">
        <f aca="false">SUM(CD529:CR529)</f>
        <v>0.000335936373501186</v>
      </c>
      <c r="CU529" s="4" t="n">
        <f aca="false">(CT529-MIN($CT$5:$CT$1744))/(MAX($CT$5:$CT$1744)-MIN($CT$5:$CT$1744))</f>
        <v>3.20630628445664E-005</v>
      </c>
      <c r="CV529" s="0" t="n">
        <f aca="false">SUM(CD529,CH529,CL529,CP529)</f>
        <v>0</v>
      </c>
      <c r="CW529" s="0" t="n">
        <f aca="false">SUM(CE529,CI529,CM529,CQ529)</f>
        <v>0</v>
      </c>
      <c r="CX529" s="0" t="n">
        <f aca="false">SUM(CF529,CJ529,CN529,CR529)</f>
        <v>0</v>
      </c>
      <c r="CY529" s="0" t="n">
        <f aca="false">SUM(CG529,CK529,CO529)</f>
        <v>0.000335936373501186</v>
      </c>
      <c r="CZ529" s="5" t="str">
        <f aca="false">IF(CD529=0,IF(CH529=0,IF(CL529=0,IF(CP529=0,"NULL","4"),"3"),"2"),"1")</f>
        <v>NULL</v>
      </c>
    </row>
    <row r="530" customFormat="false" ht="14.9" hidden="false" customHeight="false" outlineLevel="0" collapsed="false">
      <c r="A530" s="0" t="n">
        <v>2378.003</v>
      </c>
      <c r="B530" s="0" t="n">
        <v>3.365227</v>
      </c>
      <c r="C530" s="0" t="n">
        <v>1.579409</v>
      </c>
      <c r="D530" s="0" t="n">
        <v>2.789181</v>
      </c>
      <c r="E530" s="1" t="n">
        <v>-1.119955E-007</v>
      </c>
      <c r="F530" s="1" t="n">
        <v>3.430715E-007</v>
      </c>
      <c r="G530" s="1" t="n">
        <v>-1.055968E-006</v>
      </c>
      <c r="H530" s="0" t="n">
        <v>1</v>
      </c>
      <c r="I530" s="0" t="n">
        <v>0.2162405</v>
      </c>
      <c r="J530" s="0" t="n">
        <v>-0.0531901</v>
      </c>
      <c r="K530" s="0" t="n">
        <v>0.6872965</v>
      </c>
      <c r="L530" s="0" t="n">
        <v>0.05058734</v>
      </c>
      <c r="M530" s="0" t="n">
        <v>0.7226585</v>
      </c>
      <c r="N530" s="0" t="n">
        <v>0</v>
      </c>
      <c r="O530" s="0" t="n">
        <v>0</v>
      </c>
      <c r="P530" s="0" t="n">
        <v>0</v>
      </c>
      <c r="Q530" s="0" t="n">
        <v>0</v>
      </c>
      <c r="R530" s="0" t="n">
        <v>20.32499</v>
      </c>
      <c r="S530" s="0" t="n">
        <v>9.130152</v>
      </c>
      <c r="T530" s="0" t="n">
        <v>32.00445</v>
      </c>
      <c r="U530" s="0" t="n">
        <v>53.5017</v>
      </c>
      <c r="V530" s="0" t="n">
        <v>67.76384</v>
      </c>
      <c r="W530" s="0" t="n">
        <v>61.28773</v>
      </c>
      <c r="X530" s="0" t="n">
        <v>57.63363</v>
      </c>
      <c r="Y530" s="0" t="n">
        <v>59.34908</v>
      </c>
      <c r="Z530" s="0" t="n">
        <v>0</v>
      </c>
      <c r="AA530" s="0" t="n">
        <v>1</v>
      </c>
      <c r="AB530" s="0" t="n">
        <v>0</v>
      </c>
      <c r="AC530" s="0" t="n">
        <v>0</v>
      </c>
      <c r="AD530" s="0" t="n">
        <v>0</v>
      </c>
      <c r="AE530" s="1" t="n">
        <v>-1.025177E-009</v>
      </c>
      <c r="AF530" s="1" t="n">
        <v>2.645247E-009</v>
      </c>
      <c r="AG530" s="1" t="n">
        <v>-8.887614E-009</v>
      </c>
      <c r="AH530" s="0" t="n">
        <v>1</v>
      </c>
      <c r="AI530" s="0" t="n">
        <v>1</v>
      </c>
      <c r="AJ530" s="0" t="n">
        <v>0</v>
      </c>
      <c r="AK530" s="0" t="n">
        <v>0</v>
      </c>
      <c r="AL530" s="0" t="n">
        <v>0</v>
      </c>
      <c r="AM530" s="0" t="n">
        <v>1</v>
      </c>
      <c r="AN530" s="0" t="n">
        <v>1</v>
      </c>
      <c r="AO530" s="0" t="n">
        <v>1</v>
      </c>
      <c r="AP530" s="0" t="n">
        <v>0</v>
      </c>
      <c r="AQ530" s="0" t="n">
        <v>0</v>
      </c>
      <c r="AR530" s="0" t="n">
        <v>0</v>
      </c>
      <c r="AS530" s="1" t="n">
        <v>-9.081569E-010</v>
      </c>
      <c r="AT530" s="1" t="n">
        <v>3.398673E-009</v>
      </c>
      <c r="AU530" s="1" t="n">
        <v>-1.102508E-008</v>
      </c>
      <c r="AV530" s="0" t="n">
        <v>1</v>
      </c>
      <c r="AW530" s="0" t="n">
        <v>1</v>
      </c>
      <c r="AX530" s="0" t="n">
        <v>0</v>
      </c>
      <c r="AY530" s="0" t="n">
        <v>0</v>
      </c>
      <c r="AZ530" s="0" t="n">
        <v>0</v>
      </c>
      <c r="BA530" s="0" t="n">
        <v>1</v>
      </c>
      <c r="BB530" s="0" t="n">
        <v>2</v>
      </c>
      <c r="BC530" s="0" t="n">
        <v>1</v>
      </c>
      <c r="BD530" s="0" t="n">
        <v>0</v>
      </c>
      <c r="BE530" s="0" t="n">
        <v>0</v>
      </c>
      <c r="BF530" s="0" t="n">
        <v>0</v>
      </c>
      <c r="BG530" s="1" t="n">
        <v>-8.901275E-010</v>
      </c>
      <c r="BH530" s="1" t="n">
        <v>1.897815E-009</v>
      </c>
      <c r="BI530" s="1" t="n">
        <v>-6.776931E-009</v>
      </c>
      <c r="BJ530" s="0" t="n">
        <v>1</v>
      </c>
      <c r="BK530" s="0" t="n">
        <v>1</v>
      </c>
      <c r="BL530" s="0" t="n">
        <v>0</v>
      </c>
      <c r="BM530" s="0" t="n">
        <v>0</v>
      </c>
      <c r="BN530" s="0" t="n">
        <v>0</v>
      </c>
      <c r="BO530" s="0" t="n">
        <v>1</v>
      </c>
      <c r="BP530" s="0" t="n">
        <v>3</v>
      </c>
      <c r="BQ530" s="0" t="n">
        <v>1</v>
      </c>
      <c r="BR530" s="0" t="n">
        <v>0</v>
      </c>
      <c r="BS530" s="0" t="n">
        <v>0</v>
      </c>
      <c r="BT530" s="0" t="n">
        <v>0</v>
      </c>
      <c r="BU530" s="1" t="n">
        <v>-8.901275E-010</v>
      </c>
      <c r="BV530" s="1" t="n">
        <v>1.897815E-009</v>
      </c>
      <c r="BW530" s="1" t="n">
        <v>-6.776931E-009</v>
      </c>
      <c r="BX530" s="0" t="n">
        <v>1</v>
      </c>
      <c r="BY530" s="0" t="n">
        <v>1</v>
      </c>
      <c r="BZ530" s="0" t="n">
        <v>0</v>
      </c>
      <c r="CA530" s="0" t="n">
        <v>0</v>
      </c>
      <c r="CB530" s="0" t="n">
        <v>0</v>
      </c>
      <c r="CC530" s="0" t="n">
        <v>1</v>
      </c>
      <c r="CD530" s="2" t="n">
        <f aca="false">SQRT(SUMSQ(AB530:AD530))</f>
        <v>0</v>
      </c>
      <c r="CE530" s="2" t="n">
        <f aca="false">SQRT(SUMSQ(AP530:AR530))</f>
        <v>0</v>
      </c>
      <c r="CF530" s="2" t="n">
        <f aca="false">SQRT(SUMSQ(BD530:BF530))</f>
        <v>0</v>
      </c>
      <c r="CG530" s="2" t="n">
        <f aca="false">SQRT(SUMSQ(BR530:BT530))</f>
        <v>0</v>
      </c>
      <c r="CH530" s="2" t="n">
        <f aca="false">DEGREES(2*ACOS(AH530))</f>
        <v>0</v>
      </c>
      <c r="CI530" s="2" t="n">
        <f aca="false">DEGREES(2*ACOS(AV530))</f>
        <v>0</v>
      </c>
      <c r="CJ530" s="2" t="n">
        <f aca="false">DEGREES(2*ACOS(BJ530))</f>
        <v>0</v>
      </c>
      <c r="CK530" s="2" t="n">
        <f aca="false">DEGREES(2*ACOS(BX530))</f>
        <v>0</v>
      </c>
      <c r="CL530" s="0" t="n">
        <f aca="false">ABS(AI530-1)</f>
        <v>0</v>
      </c>
      <c r="CM530" s="0" t="n">
        <f aca="false">ABS(AW530-1)</f>
        <v>0</v>
      </c>
      <c r="CN530" s="0" t="n">
        <f aca="false">ABS(BK530-1)</f>
        <v>0</v>
      </c>
      <c r="CO530" s="0" t="n">
        <f aca="false">ABS(BY530-1)</f>
        <v>0</v>
      </c>
      <c r="CP530" s="3" t="n">
        <f aca="false">DEGREES(2*ACOS(AH530))</f>
        <v>0</v>
      </c>
      <c r="CQ530" s="3" t="n">
        <f aca="false">DEGREES(2*ACOS(AV530))</f>
        <v>0</v>
      </c>
      <c r="CR530" s="3" t="n">
        <f aca="false">DEGREES(2*ACOS(BJ530))</f>
        <v>0</v>
      </c>
      <c r="CS530" s="3" t="n">
        <f aca="false">DEGREES(2*ACOS(CC530))</f>
        <v>0</v>
      </c>
      <c r="CT530" s="0" t="n">
        <f aca="false">SUM(CD530:CR530)</f>
        <v>0</v>
      </c>
      <c r="CU530" s="4" t="n">
        <f aca="false">(CT530-MIN($CT$5:$CT$1744))/(MAX($CT$5:$CT$1744)-MIN($CT$5:$CT$1744))</f>
        <v>0</v>
      </c>
      <c r="CV530" s="0" t="n">
        <f aca="false">SUM(CD530,CH530,CL530,CP530)</f>
        <v>0</v>
      </c>
      <c r="CW530" s="0" t="n">
        <f aca="false">SUM(CE530,CI530,CM530,CQ530)</f>
        <v>0</v>
      </c>
      <c r="CX530" s="0" t="n">
        <f aca="false">SUM(CF530,CJ530,CN530,CR530)</f>
        <v>0</v>
      </c>
      <c r="CY530" s="0" t="n">
        <f aca="false">SUM(CG530,CK530,CO530)</f>
        <v>0</v>
      </c>
      <c r="CZ530" s="5" t="str">
        <f aca="false">IF(CD530=0,IF(CH530=0,IF(CL530=0,IF(CP530=0,"NULL","4"),"3"),"2"),"1")</f>
        <v>NULL</v>
      </c>
    </row>
    <row r="531" customFormat="false" ht="14.9" hidden="false" customHeight="false" outlineLevel="0" collapsed="false">
      <c r="A531" s="0" t="n">
        <v>2378.053</v>
      </c>
      <c r="B531" s="0" t="n">
        <v>3.365204</v>
      </c>
      <c r="C531" s="0" t="n">
        <v>1.579386</v>
      </c>
      <c r="D531" s="0" t="n">
        <v>2.789175</v>
      </c>
      <c r="E531" s="1" t="n">
        <v>-1.130235E-007</v>
      </c>
      <c r="F531" s="1" t="n">
        <v>3.523328E-007</v>
      </c>
      <c r="G531" s="1" t="n">
        <v>-1.057914E-006</v>
      </c>
      <c r="H531" s="0" t="n">
        <v>1</v>
      </c>
      <c r="I531" s="0" t="n">
        <v>0.2162405</v>
      </c>
      <c r="J531" s="0" t="n">
        <v>-0.05314557</v>
      </c>
      <c r="K531" s="0" t="n">
        <v>0.6872906</v>
      </c>
      <c r="L531" s="0" t="n">
        <v>0.05054373</v>
      </c>
      <c r="M531" s="0" t="n">
        <v>0.7226704</v>
      </c>
      <c r="N531" s="0" t="n">
        <v>0</v>
      </c>
      <c r="O531" s="0" t="n">
        <v>0</v>
      </c>
      <c r="P531" s="0" t="n">
        <v>0</v>
      </c>
      <c r="Q531" s="0" t="n">
        <v>0</v>
      </c>
      <c r="R531" s="0" t="n">
        <v>20.3213</v>
      </c>
      <c r="S531" s="0" t="n">
        <v>9.132568</v>
      </c>
      <c r="T531" s="0" t="n">
        <v>32.00703</v>
      </c>
      <c r="U531" s="0" t="n">
        <v>53.5028</v>
      </c>
      <c r="V531" s="0" t="n">
        <v>67.76398</v>
      </c>
      <c r="W531" s="0" t="n">
        <v>61.28709</v>
      </c>
      <c r="X531" s="0" t="n">
        <v>57.63195</v>
      </c>
      <c r="Y531" s="0" t="n">
        <v>59.34834</v>
      </c>
      <c r="Z531" s="0" t="n">
        <v>0</v>
      </c>
      <c r="AA531" s="0" t="n">
        <v>1</v>
      </c>
      <c r="AB531" s="0" t="n">
        <v>0</v>
      </c>
      <c r="AC531" s="0" t="n">
        <v>0</v>
      </c>
      <c r="AD531" s="0" t="n">
        <v>0</v>
      </c>
      <c r="AE531" s="1" t="n">
        <v>-2.068411E-010</v>
      </c>
      <c r="AF531" s="1" t="n">
        <v>2.799798E-009</v>
      </c>
      <c r="AG531" s="1" t="n">
        <v>-3.81453E-009</v>
      </c>
      <c r="AH531" s="0" t="n">
        <v>1</v>
      </c>
      <c r="AI531" s="0" t="n">
        <v>1</v>
      </c>
      <c r="AJ531" s="0" t="n">
        <v>0</v>
      </c>
      <c r="AK531" s="0" t="n">
        <v>0</v>
      </c>
      <c r="AL531" s="0" t="n">
        <v>0</v>
      </c>
      <c r="AM531" s="0" t="n">
        <v>1</v>
      </c>
      <c r="AN531" s="0" t="n">
        <v>1</v>
      </c>
      <c r="AO531" s="0" t="n">
        <v>1</v>
      </c>
      <c r="AP531" s="0" t="n">
        <v>0</v>
      </c>
      <c r="AQ531" s="0" t="n">
        <v>0</v>
      </c>
      <c r="AR531" s="0" t="n">
        <v>0</v>
      </c>
      <c r="AS531" s="1" t="n">
        <v>-2.068411E-010</v>
      </c>
      <c r="AT531" s="1" t="n">
        <v>2.799798E-009</v>
      </c>
      <c r="AU531" s="1" t="n">
        <v>-3.81453E-009</v>
      </c>
      <c r="AV531" s="0" t="n">
        <v>1</v>
      </c>
      <c r="AW531" s="0" t="n">
        <v>1</v>
      </c>
      <c r="AX531" s="0" t="n">
        <v>0</v>
      </c>
      <c r="AY531" s="0" t="n">
        <v>0</v>
      </c>
      <c r="AZ531" s="0" t="n">
        <v>0</v>
      </c>
      <c r="BA531" s="0" t="n">
        <v>1</v>
      </c>
      <c r="BB531" s="0" t="n">
        <v>2</v>
      </c>
      <c r="BC531" s="0" t="n">
        <v>1</v>
      </c>
      <c r="BD531" s="0" t="n">
        <v>0</v>
      </c>
      <c r="BE531" s="0" t="n">
        <v>0</v>
      </c>
      <c r="BF531" s="0" t="n">
        <v>0</v>
      </c>
      <c r="BG531" s="1" t="n">
        <v>-4.074469E-010</v>
      </c>
      <c r="BH531" s="1" t="n">
        <v>8.617125E-010</v>
      </c>
      <c r="BI531" s="1" t="n">
        <v>9.497043E-009</v>
      </c>
      <c r="BJ531" s="0" t="n">
        <v>1</v>
      </c>
      <c r="BK531" s="0" t="n">
        <v>1</v>
      </c>
      <c r="BL531" s="0" t="n">
        <v>0</v>
      </c>
      <c r="BM531" s="0" t="n">
        <v>0</v>
      </c>
      <c r="BN531" s="0" t="n">
        <v>0</v>
      </c>
      <c r="BO531" s="0" t="n">
        <v>1</v>
      </c>
      <c r="BP531" s="0" t="n">
        <v>3</v>
      </c>
      <c r="BQ531" s="0" t="n">
        <v>1</v>
      </c>
      <c r="BR531" s="0" t="n">
        <v>0</v>
      </c>
      <c r="BS531" s="0" t="n">
        <v>0</v>
      </c>
      <c r="BT531" s="0" t="n">
        <v>0</v>
      </c>
      <c r="BU531" s="1" t="n">
        <v>-2.068411E-010</v>
      </c>
      <c r="BV531" s="1" t="n">
        <v>2.799798E-009</v>
      </c>
      <c r="BW531" s="1" t="n">
        <v>-3.81453E-009</v>
      </c>
      <c r="BX531" s="0" t="n">
        <v>1</v>
      </c>
      <c r="BY531" s="0" t="n">
        <v>1</v>
      </c>
      <c r="BZ531" s="0" t="n">
        <v>0</v>
      </c>
      <c r="CA531" s="0" t="n">
        <v>0</v>
      </c>
      <c r="CB531" s="0" t="n">
        <v>0</v>
      </c>
      <c r="CC531" s="0" t="n">
        <v>1</v>
      </c>
      <c r="CD531" s="2" t="n">
        <f aca="false">SQRT(SUMSQ(AB531:AD531))</f>
        <v>0</v>
      </c>
      <c r="CE531" s="2" t="n">
        <f aca="false">SQRT(SUMSQ(AP531:AR531))</f>
        <v>0</v>
      </c>
      <c r="CF531" s="2" t="n">
        <f aca="false">SQRT(SUMSQ(BD531:BF531))</f>
        <v>0</v>
      </c>
      <c r="CG531" s="2" t="n">
        <f aca="false">SQRT(SUMSQ(BR531:BT531))</f>
        <v>0</v>
      </c>
      <c r="CH531" s="2" t="n">
        <f aca="false">DEGREES(2*ACOS(AH531))</f>
        <v>0</v>
      </c>
      <c r="CI531" s="2" t="n">
        <f aca="false">DEGREES(2*ACOS(AV531))</f>
        <v>0</v>
      </c>
      <c r="CJ531" s="2" t="n">
        <f aca="false">DEGREES(2*ACOS(BJ531))</f>
        <v>0</v>
      </c>
      <c r="CK531" s="2" t="n">
        <f aca="false">DEGREES(2*ACOS(BX531))</f>
        <v>0</v>
      </c>
      <c r="CL531" s="0" t="n">
        <f aca="false">ABS(AI531-1)</f>
        <v>0</v>
      </c>
      <c r="CM531" s="0" t="n">
        <f aca="false">ABS(AW531-1)</f>
        <v>0</v>
      </c>
      <c r="CN531" s="0" t="n">
        <f aca="false">ABS(BK531-1)</f>
        <v>0</v>
      </c>
      <c r="CO531" s="0" t="n">
        <f aca="false">ABS(BY531-1)</f>
        <v>0</v>
      </c>
      <c r="CP531" s="3" t="n">
        <f aca="false">DEGREES(2*ACOS(AH531))</f>
        <v>0</v>
      </c>
      <c r="CQ531" s="3" t="n">
        <f aca="false">DEGREES(2*ACOS(AV531))</f>
        <v>0</v>
      </c>
      <c r="CR531" s="3" t="n">
        <f aca="false">DEGREES(2*ACOS(BJ531))</f>
        <v>0</v>
      </c>
      <c r="CS531" s="3" t="n">
        <f aca="false">DEGREES(2*ACOS(CC531))</f>
        <v>0</v>
      </c>
      <c r="CT531" s="0" t="n">
        <f aca="false">SUM(CD531:CR531)</f>
        <v>0</v>
      </c>
      <c r="CU531" s="4" t="n">
        <f aca="false">(CT531-MIN($CT$5:$CT$1744))/(MAX($CT$5:$CT$1744)-MIN($CT$5:$CT$1744))</f>
        <v>0</v>
      </c>
      <c r="CV531" s="0" t="n">
        <f aca="false">SUM(CD531,CH531,CL531,CP531)</f>
        <v>0</v>
      </c>
      <c r="CW531" s="0" t="n">
        <f aca="false">SUM(CE531,CI531,CM531,CQ531)</f>
        <v>0</v>
      </c>
      <c r="CX531" s="0" t="n">
        <f aca="false">SUM(CF531,CJ531,CN531,CR531)</f>
        <v>0</v>
      </c>
      <c r="CY531" s="0" t="n">
        <f aca="false">SUM(CG531,CK531,CO531)</f>
        <v>0</v>
      </c>
      <c r="CZ531" s="5" t="str">
        <f aca="false">IF(CD531=0,IF(CH531=0,IF(CL531=0,IF(CP531=0,"NULL","4"),"3"),"2"),"1")</f>
        <v>NULL</v>
      </c>
    </row>
    <row r="532" customFormat="false" ht="14.9" hidden="false" customHeight="false" outlineLevel="0" collapsed="false">
      <c r="A532" s="0" t="n">
        <v>2378.103</v>
      </c>
      <c r="B532" s="0" t="n">
        <v>3.3652</v>
      </c>
      <c r="C532" s="0" t="n">
        <v>1.579383</v>
      </c>
      <c r="D532" s="0" t="n">
        <v>2.789173</v>
      </c>
      <c r="E532" s="1" t="n">
        <v>-1.095141E-007</v>
      </c>
      <c r="F532" s="1" t="n">
        <v>3.379851E-007</v>
      </c>
      <c r="G532" s="1" t="n">
        <v>-1.06204E-006</v>
      </c>
      <c r="H532" s="0" t="n">
        <v>1</v>
      </c>
      <c r="I532" s="0" t="n">
        <v>0.2162405</v>
      </c>
      <c r="J532" s="0" t="n">
        <v>-0.05311097</v>
      </c>
      <c r="K532" s="0" t="n">
        <v>0.6872862</v>
      </c>
      <c r="L532" s="0" t="n">
        <v>0.05050986</v>
      </c>
      <c r="M532" s="0" t="n">
        <v>0.7226795</v>
      </c>
      <c r="N532" s="0" t="n">
        <v>0</v>
      </c>
      <c r="O532" s="0" t="n">
        <v>0</v>
      </c>
      <c r="P532" s="0" t="n">
        <v>0</v>
      </c>
      <c r="Q532" s="0" t="n">
        <v>0</v>
      </c>
      <c r="R532" s="0" t="n">
        <v>20.31999</v>
      </c>
      <c r="S532" s="0" t="n">
        <v>9.133416</v>
      </c>
      <c r="T532" s="0" t="n">
        <v>32.00795</v>
      </c>
      <c r="U532" s="0" t="n">
        <v>53.5032</v>
      </c>
      <c r="V532" s="0" t="n">
        <v>67.76406</v>
      </c>
      <c r="W532" s="0" t="n">
        <v>61.28685</v>
      </c>
      <c r="X532" s="0" t="n">
        <v>57.63135</v>
      </c>
      <c r="Y532" s="0" t="n">
        <v>59.34806</v>
      </c>
      <c r="Z532" s="0" t="n">
        <v>0</v>
      </c>
      <c r="AA532" s="0" t="n">
        <v>1</v>
      </c>
      <c r="AB532" s="0" t="n">
        <v>0</v>
      </c>
      <c r="AC532" s="0" t="n">
        <v>0</v>
      </c>
      <c r="AD532" s="0" t="n">
        <v>0</v>
      </c>
      <c r="AE532" s="1" t="n">
        <v>9.329844E-010</v>
      </c>
      <c r="AF532" s="1" t="n">
        <v>-4.585113E-009</v>
      </c>
      <c r="AG532" s="1" t="n">
        <v>-4.167644E-011</v>
      </c>
      <c r="AH532" s="0" t="n">
        <v>1</v>
      </c>
      <c r="AI532" s="0" t="n">
        <v>1</v>
      </c>
      <c r="AJ532" s="0" t="n">
        <v>0</v>
      </c>
      <c r="AK532" s="0" t="n">
        <v>0</v>
      </c>
      <c r="AL532" s="0" t="n">
        <v>0</v>
      </c>
      <c r="AM532" s="0" t="n">
        <v>1</v>
      </c>
      <c r="AN532" s="0" t="n">
        <v>1</v>
      </c>
      <c r="AO532" s="0" t="n">
        <v>1</v>
      </c>
      <c r="AP532" s="0" t="n">
        <v>0</v>
      </c>
      <c r="AQ532" s="0" t="n">
        <v>0</v>
      </c>
      <c r="AR532" s="0" t="n">
        <v>0</v>
      </c>
      <c r="AS532" s="1" t="n">
        <v>8.588126E-010</v>
      </c>
      <c r="AT532" s="1" t="n">
        <v>-3.25425E-009</v>
      </c>
      <c r="AU532" s="1" t="n">
        <v>-1.361472E-009</v>
      </c>
      <c r="AV532" s="0" t="n">
        <v>1</v>
      </c>
      <c r="AW532" s="0" t="n">
        <v>1</v>
      </c>
      <c r="AX532" s="0" t="n">
        <v>0</v>
      </c>
      <c r="AY532" s="0" t="n">
        <v>0</v>
      </c>
      <c r="AZ532" s="0" t="n">
        <v>0</v>
      </c>
      <c r="BA532" s="0" t="n">
        <v>1</v>
      </c>
      <c r="BB532" s="0" t="n">
        <v>2</v>
      </c>
      <c r="BC532" s="0" t="n">
        <v>1</v>
      </c>
      <c r="BD532" s="0" t="n">
        <v>0</v>
      </c>
      <c r="BE532" s="0" t="n">
        <v>0</v>
      </c>
      <c r="BF532" s="0" t="n">
        <v>0</v>
      </c>
      <c r="BG532" s="1" t="n">
        <v>8.588126E-010</v>
      </c>
      <c r="BH532" s="1" t="n">
        <v>-3.25425E-009</v>
      </c>
      <c r="BI532" s="1" t="n">
        <v>-1.361472E-009</v>
      </c>
      <c r="BJ532" s="0" t="n">
        <v>1</v>
      </c>
      <c r="BK532" s="0" t="n">
        <v>1</v>
      </c>
      <c r="BL532" s="0" t="n">
        <v>0</v>
      </c>
      <c r="BM532" s="0" t="n">
        <v>0</v>
      </c>
      <c r="BN532" s="0" t="n">
        <v>0</v>
      </c>
      <c r="BO532" s="0" t="n">
        <v>1</v>
      </c>
      <c r="BP532" s="0" t="n">
        <v>3</v>
      </c>
      <c r="BQ532" s="0" t="n">
        <v>1</v>
      </c>
      <c r="BR532" s="0" t="n">
        <v>0</v>
      </c>
      <c r="BS532" s="0" t="n">
        <v>0</v>
      </c>
      <c r="BT532" s="0" t="n">
        <v>0</v>
      </c>
      <c r="BU532" s="1" t="n">
        <v>8.588126E-010</v>
      </c>
      <c r="BV532" s="1" t="n">
        <v>-3.25425E-009</v>
      </c>
      <c r="BW532" s="1" t="n">
        <v>-1.361472E-009</v>
      </c>
      <c r="BX532" s="0" t="n">
        <v>1</v>
      </c>
      <c r="BY532" s="0" t="n">
        <v>1</v>
      </c>
      <c r="BZ532" s="0" t="n">
        <v>0</v>
      </c>
      <c r="CA532" s="0" t="n">
        <v>0</v>
      </c>
      <c r="CB532" s="0" t="n">
        <v>0</v>
      </c>
      <c r="CC532" s="0" t="n">
        <v>1</v>
      </c>
      <c r="CD532" s="2" t="n">
        <f aca="false">SQRT(SUMSQ(AB532:AD532))</f>
        <v>0</v>
      </c>
      <c r="CE532" s="2" t="n">
        <f aca="false">SQRT(SUMSQ(AP532:AR532))</f>
        <v>0</v>
      </c>
      <c r="CF532" s="2" t="n">
        <f aca="false">SQRT(SUMSQ(BD532:BF532))</f>
        <v>0</v>
      </c>
      <c r="CG532" s="2" t="n">
        <f aca="false">SQRT(SUMSQ(BR532:BT532))</f>
        <v>0</v>
      </c>
      <c r="CH532" s="2" t="n">
        <f aca="false">DEGREES(2*ACOS(AH532))</f>
        <v>0</v>
      </c>
      <c r="CI532" s="2" t="n">
        <f aca="false">DEGREES(2*ACOS(AV532))</f>
        <v>0</v>
      </c>
      <c r="CJ532" s="2" t="n">
        <f aca="false">DEGREES(2*ACOS(BJ532))</f>
        <v>0</v>
      </c>
      <c r="CK532" s="2" t="n">
        <f aca="false">DEGREES(2*ACOS(BX532))</f>
        <v>0</v>
      </c>
      <c r="CL532" s="0" t="n">
        <f aca="false">ABS(AI532-1)</f>
        <v>0</v>
      </c>
      <c r="CM532" s="0" t="n">
        <f aca="false">ABS(AW532-1)</f>
        <v>0</v>
      </c>
      <c r="CN532" s="0" t="n">
        <f aca="false">ABS(BK532-1)</f>
        <v>0</v>
      </c>
      <c r="CO532" s="0" t="n">
        <f aca="false">ABS(BY532-1)</f>
        <v>0</v>
      </c>
      <c r="CP532" s="3" t="n">
        <f aca="false">DEGREES(2*ACOS(AH532))</f>
        <v>0</v>
      </c>
      <c r="CQ532" s="3" t="n">
        <f aca="false">DEGREES(2*ACOS(AV532))</f>
        <v>0</v>
      </c>
      <c r="CR532" s="3" t="n">
        <f aca="false">DEGREES(2*ACOS(BJ532))</f>
        <v>0</v>
      </c>
      <c r="CS532" s="3" t="n">
        <f aca="false">DEGREES(2*ACOS(CC532))</f>
        <v>0</v>
      </c>
      <c r="CT532" s="0" t="n">
        <f aca="false">SUM(CD532:CR532)</f>
        <v>0</v>
      </c>
      <c r="CU532" s="4" t="n">
        <f aca="false">(CT532-MIN($CT$5:$CT$1744))/(MAX($CT$5:$CT$1744)-MIN($CT$5:$CT$1744))</f>
        <v>0</v>
      </c>
      <c r="CV532" s="0" t="n">
        <f aca="false">SUM(CD532,CH532,CL532,CP532)</f>
        <v>0</v>
      </c>
      <c r="CW532" s="0" t="n">
        <f aca="false">SUM(CE532,CI532,CM532,CQ532)</f>
        <v>0</v>
      </c>
      <c r="CX532" s="0" t="n">
        <f aca="false">SUM(CF532,CJ532,CN532,CR532)</f>
        <v>0</v>
      </c>
      <c r="CY532" s="0" t="n">
        <f aca="false">SUM(CG532,CK532,CO532)</f>
        <v>0</v>
      </c>
      <c r="CZ532" s="5" t="str">
        <f aca="false">IF(CD532=0,IF(CH532=0,IF(CL532=0,IF(CP532=0,"NULL","4"),"3"),"2"),"1")</f>
        <v>NULL</v>
      </c>
    </row>
    <row r="533" customFormat="false" ht="14.9" hidden="false" customHeight="false" outlineLevel="0" collapsed="false">
      <c r="A533" s="0" t="n">
        <v>2378.153</v>
      </c>
      <c r="B533" s="0" t="n">
        <v>3.361854</v>
      </c>
      <c r="C533" s="0" t="n">
        <v>1.576056</v>
      </c>
      <c r="D533" s="0" t="n">
        <v>2.78863</v>
      </c>
      <c r="E533" s="1" t="n">
        <v>-1.093912E-007</v>
      </c>
      <c r="F533" s="1" t="n">
        <v>3.192223E-007</v>
      </c>
      <c r="G533" s="1" t="n">
        <v>-1.024067E-006</v>
      </c>
      <c r="H533" s="0" t="n">
        <v>1</v>
      </c>
      <c r="I533" s="0" t="n">
        <v>0.2162405</v>
      </c>
      <c r="J533" s="0" t="n">
        <v>-0.05305593</v>
      </c>
      <c r="K533" s="0" t="n">
        <v>0.6872885</v>
      </c>
      <c r="L533" s="0" t="n">
        <v>0.0504573</v>
      </c>
      <c r="M533" s="0" t="n">
        <v>0.722685</v>
      </c>
      <c r="N533" s="0" t="n">
        <v>0</v>
      </c>
      <c r="O533" s="0" t="n">
        <v>0</v>
      </c>
      <c r="P533" s="0" t="n">
        <v>0</v>
      </c>
      <c r="Q533" s="0" t="n">
        <v>0</v>
      </c>
      <c r="R533" s="0" t="n">
        <v>19.60005</v>
      </c>
      <c r="S533" s="0" t="n">
        <v>8.831676</v>
      </c>
      <c r="T533" s="0" t="n">
        <v>30.91858</v>
      </c>
      <c r="U533" s="0" t="n">
        <v>51.6655</v>
      </c>
      <c r="V533" s="0" t="n">
        <v>65.42973</v>
      </c>
      <c r="W533" s="0" t="n">
        <v>59.17203</v>
      </c>
      <c r="X533" s="0" t="n">
        <v>55.6373</v>
      </c>
      <c r="Y533" s="0" t="n">
        <v>57.29955</v>
      </c>
      <c r="Z533" s="0" t="n">
        <v>0</v>
      </c>
      <c r="AA533" s="0" t="n">
        <v>1</v>
      </c>
      <c r="AB533" s="0" t="n">
        <v>0</v>
      </c>
      <c r="AC533" s="0" t="n">
        <v>0</v>
      </c>
      <c r="AD533" s="0" t="n">
        <v>0</v>
      </c>
      <c r="AE533" s="1" t="n">
        <v>-7.727412E-011</v>
      </c>
      <c r="AF533" s="1" t="n">
        <v>-3.975743E-009</v>
      </c>
      <c r="AG533" s="1" t="n">
        <v>1.463209E-008</v>
      </c>
      <c r="AH533" s="0" t="n">
        <v>1</v>
      </c>
      <c r="AI533" s="0" t="n">
        <v>1</v>
      </c>
      <c r="AJ533" s="0" t="n">
        <v>0</v>
      </c>
      <c r="AK533" s="0" t="n">
        <v>0</v>
      </c>
      <c r="AL533" s="0" t="n">
        <v>0</v>
      </c>
      <c r="AM533" s="0" t="n">
        <v>1</v>
      </c>
      <c r="AN533" s="0" t="n">
        <v>1</v>
      </c>
      <c r="AO533" s="0" t="n">
        <v>1</v>
      </c>
      <c r="AP533" s="0" t="n">
        <v>0</v>
      </c>
      <c r="AQ533" s="0" t="n">
        <v>0</v>
      </c>
      <c r="AR533" s="0" t="n">
        <v>0</v>
      </c>
      <c r="AS533" s="1" t="n">
        <v>2.162912E-010</v>
      </c>
      <c r="AT533" s="1" t="n">
        <v>-5.203315E-009</v>
      </c>
      <c r="AU533" s="1" t="n">
        <v>5.154321E-009</v>
      </c>
      <c r="AV533" s="0" t="n">
        <v>1</v>
      </c>
      <c r="AW533" s="0" t="n">
        <v>1</v>
      </c>
      <c r="AX533" s="0" t="n">
        <v>0</v>
      </c>
      <c r="AY533" s="0" t="n">
        <v>0</v>
      </c>
      <c r="AZ533" s="0" t="n">
        <v>0</v>
      </c>
      <c r="BA533" s="0" t="n">
        <v>1</v>
      </c>
      <c r="BB533" s="0" t="n">
        <v>2</v>
      </c>
      <c r="BC533" s="0" t="n">
        <v>1</v>
      </c>
      <c r="BD533" s="0" t="n">
        <v>0</v>
      </c>
      <c r="BE533" s="0" t="n">
        <v>0</v>
      </c>
      <c r="BF533" s="0" t="n">
        <v>0</v>
      </c>
      <c r="BG533" s="1" t="n">
        <v>-7.727412E-011</v>
      </c>
      <c r="BH533" s="1" t="n">
        <v>-3.975743E-009</v>
      </c>
      <c r="BI533" s="1" t="n">
        <v>1.463209E-008</v>
      </c>
      <c r="BJ533" s="0" t="n">
        <v>1</v>
      </c>
      <c r="BK533" s="0" t="n">
        <v>1</v>
      </c>
      <c r="BL533" s="0" t="n">
        <v>0</v>
      </c>
      <c r="BM533" s="0" t="n">
        <v>0</v>
      </c>
      <c r="BN533" s="0" t="n">
        <v>0</v>
      </c>
      <c r="BO533" s="0" t="n">
        <v>1</v>
      </c>
      <c r="BP533" s="0" t="n">
        <v>3</v>
      </c>
      <c r="BQ533" s="0" t="n">
        <v>1</v>
      </c>
      <c r="BR533" s="0" t="n">
        <v>-0.004402638</v>
      </c>
      <c r="BS533" s="0" t="n">
        <v>-0.004376556</v>
      </c>
      <c r="BT533" s="0" t="n">
        <v>-0.0007153705</v>
      </c>
      <c r="BU533" s="1" t="n">
        <v>6.127143E-011</v>
      </c>
      <c r="BV533" s="1" t="n">
        <v>-5.607884E-009</v>
      </c>
      <c r="BW533" s="1" t="n">
        <v>3.554133E-009</v>
      </c>
      <c r="BX533" s="0" t="n">
        <v>1</v>
      </c>
      <c r="BY533" s="0" t="n">
        <v>1</v>
      </c>
      <c r="BZ533" s="0" t="n">
        <v>0</v>
      </c>
      <c r="CA533" s="0" t="n">
        <v>0</v>
      </c>
      <c r="CB533" s="0" t="n">
        <v>0</v>
      </c>
      <c r="CC533" s="0" t="n">
        <v>1</v>
      </c>
      <c r="CD533" s="2" t="n">
        <f aca="false">SQRT(SUMSQ(AB533:AD533))</f>
        <v>0</v>
      </c>
      <c r="CE533" s="2" t="n">
        <f aca="false">SQRT(SUMSQ(AP533:AR533))</f>
        <v>0</v>
      </c>
      <c r="CF533" s="2" t="n">
        <f aca="false">SQRT(SUMSQ(BD533:BF533))</f>
        <v>0</v>
      </c>
      <c r="CG533" s="2" t="n">
        <f aca="false">SQRT(SUMSQ(BR533:BT533))</f>
        <v>0.00624893740826793</v>
      </c>
      <c r="CH533" s="2" t="n">
        <f aca="false">DEGREES(2*ACOS(AH533))</f>
        <v>0</v>
      </c>
      <c r="CI533" s="2" t="n">
        <f aca="false">DEGREES(2*ACOS(AV533))</f>
        <v>0</v>
      </c>
      <c r="CJ533" s="2" t="n">
        <f aca="false">DEGREES(2*ACOS(BJ533))</f>
        <v>0</v>
      </c>
      <c r="CK533" s="2" t="n">
        <f aca="false">DEGREES(2*ACOS(BX533))</f>
        <v>0</v>
      </c>
      <c r="CL533" s="0" t="n">
        <f aca="false">ABS(AI533-1)</f>
        <v>0</v>
      </c>
      <c r="CM533" s="0" t="n">
        <f aca="false">ABS(AW533-1)</f>
        <v>0</v>
      </c>
      <c r="CN533" s="0" t="n">
        <f aca="false">ABS(BK533-1)</f>
        <v>0</v>
      </c>
      <c r="CO533" s="0" t="n">
        <f aca="false">ABS(BY533-1)</f>
        <v>0</v>
      </c>
      <c r="CP533" s="3" t="n">
        <f aca="false">DEGREES(2*ACOS(AH533))</f>
        <v>0</v>
      </c>
      <c r="CQ533" s="3" t="n">
        <f aca="false">DEGREES(2*ACOS(AV533))</f>
        <v>0</v>
      </c>
      <c r="CR533" s="3" t="n">
        <f aca="false">DEGREES(2*ACOS(BJ533))</f>
        <v>0</v>
      </c>
      <c r="CS533" s="3" t="n">
        <f aca="false">DEGREES(2*ACOS(CC533))</f>
        <v>0</v>
      </c>
      <c r="CT533" s="0" t="n">
        <f aca="false">SUM(CD533:CR533)</f>
        <v>0.00624893740826793</v>
      </c>
      <c r="CU533" s="4" t="n">
        <f aca="false">(CT533-MIN($CT$5:$CT$1744))/(MAX($CT$5:$CT$1744)-MIN($CT$5:$CT$1744))</f>
        <v>0.000596422681905117</v>
      </c>
      <c r="CV533" s="0" t="n">
        <f aca="false">SUM(CD533,CH533,CL533,CP533)</f>
        <v>0</v>
      </c>
      <c r="CW533" s="0" t="n">
        <f aca="false">SUM(CE533,CI533,CM533,CQ533)</f>
        <v>0</v>
      </c>
      <c r="CX533" s="0" t="n">
        <f aca="false">SUM(CF533,CJ533,CN533,CR533)</f>
        <v>0</v>
      </c>
      <c r="CY533" s="0" t="n">
        <f aca="false">SUM(CG533,CK533,CO533)</f>
        <v>0.00624893740826793</v>
      </c>
      <c r="CZ533" s="5" t="str">
        <f aca="false">IF(CD533=0,IF(CH533=0,IF(CL533=0,IF(CP533=0,"NULL","4"),"3"),"2"),"1")</f>
        <v>NULL</v>
      </c>
    </row>
    <row r="534" customFormat="false" ht="14.9" hidden="false" customHeight="false" outlineLevel="0" collapsed="false">
      <c r="A534" s="0" t="n">
        <v>2378.203</v>
      </c>
      <c r="B534" s="0" t="n">
        <v>3.359194</v>
      </c>
      <c r="C534" s="0" t="n">
        <v>1.573416</v>
      </c>
      <c r="D534" s="0" t="n">
        <v>2.788182</v>
      </c>
      <c r="E534" s="1" t="n">
        <v>-1.104967E-007</v>
      </c>
      <c r="F534" s="1" t="n">
        <v>2.912351E-007</v>
      </c>
      <c r="G534" s="1" t="n">
        <v>-1.017694E-006</v>
      </c>
      <c r="H534" s="0" t="n">
        <v>1</v>
      </c>
      <c r="I534" s="0" t="n">
        <v>0.2162405</v>
      </c>
      <c r="J534" s="0" t="n">
        <v>-0.05296776</v>
      </c>
      <c r="K534" s="0" t="n">
        <v>0.6872997</v>
      </c>
      <c r="L534" s="0" t="n">
        <v>0.05037415</v>
      </c>
      <c r="M534" s="0" t="n">
        <v>0.7226866</v>
      </c>
      <c r="N534" s="0" t="n">
        <v>0</v>
      </c>
      <c r="O534" s="0" t="n">
        <v>0</v>
      </c>
      <c r="P534" s="0" t="n">
        <v>0</v>
      </c>
      <c r="Q534" s="0" t="n">
        <v>0</v>
      </c>
      <c r="R534" s="0" t="n">
        <v>18.80725</v>
      </c>
      <c r="S534" s="0" t="n">
        <v>8.580416</v>
      </c>
      <c r="T534" s="0" t="n">
        <v>29.88378</v>
      </c>
      <c r="U534" s="0" t="n">
        <v>49.85538</v>
      </c>
      <c r="V534" s="0" t="n">
        <v>63.10466</v>
      </c>
      <c r="W534" s="0" t="n">
        <v>57.05168</v>
      </c>
      <c r="X534" s="0" t="n">
        <v>53.61772</v>
      </c>
      <c r="Y534" s="0" t="n">
        <v>55.24352</v>
      </c>
      <c r="Z534" s="0" t="n">
        <v>0</v>
      </c>
      <c r="AA534" s="0" t="n">
        <v>1</v>
      </c>
      <c r="AB534" s="0" t="n">
        <v>0</v>
      </c>
      <c r="AC534" s="0" t="n">
        <v>0</v>
      </c>
      <c r="AD534" s="0" t="n">
        <v>0</v>
      </c>
      <c r="AE534" s="1" t="n">
        <v>-2.414589E-010</v>
      </c>
      <c r="AF534" s="1" t="n">
        <v>-6.461849E-009</v>
      </c>
      <c r="AG534" s="1" t="n">
        <v>3.865888E-009</v>
      </c>
      <c r="AH534" s="0" t="n">
        <v>1</v>
      </c>
      <c r="AI534" s="0" t="n">
        <v>1</v>
      </c>
      <c r="AJ534" s="0" t="n">
        <v>0</v>
      </c>
      <c r="AK534" s="0" t="n">
        <v>0</v>
      </c>
      <c r="AL534" s="0" t="n">
        <v>0</v>
      </c>
      <c r="AM534" s="0" t="n">
        <v>1</v>
      </c>
      <c r="AN534" s="0" t="n">
        <v>1</v>
      </c>
      <c r="AO534" s="0" t="n">
        <v>1</v>
      </c>
      <c r="AP534" s="0" t="n">
        <v>0</v>
      </c>
      <c r="AQ534" s="0" t="n">
        <v>0</v>
      </c>
      <c r="AR534" s="0" t="n">
        <v>0</v>
      </c>
      <c r="AS534" s="1" t="n">
        <v>-3.112957E-010</v>
      </c>
      <c r="AT534" s="1" t="n">
        <v>-7.531876E-009</v>
      </c>
      <c r="AU534" s="1" t="n">
        <v>-6.792082E-010</v>
      </c>
      <c r="AV534" s="0" t="n">
        <v>1</v>
      </c>
      <c r="AW534" s="0" t="n">
        <v>1</v>
      </c>
      <c r="AX534" s="0" t="n">
        <v>0</v>
      </c>
      <c r="AY534" s="0" t="n">
        <v>0</v>
      </c>
      <c r="AZ534" s="0" t="n">
        <v>0</v>
      </c>
      <c r="BA534" s="0" t="n">
        <v>1</v>
      </c>
      <c r="BB534" s="0" t="n">
        <v>2</v>
      </c>
      <c r="BC534" s="0" t="n">
        <v>1</v>
      </c>
      <c r="BD534" s="0" t="n">
        <v>0</v>
      </c>
      <c r="BE534" s="0" t="n">
        <v>0</v>
      </c>
      <c r="BF534" s="0" t="n">
        <v>0</v>
      </c>
      <c r="BG534" s="1" t="n">
        <v>-3.112957E-010</v>
      </c>
      <c r="BH534" s="1" t="n">
        <v>-7.531876E-009</v>
      </c>
      <c r="BI534" s="1" t="n">
        <v>-6.792082E-010</v>
      </c>
      <c r="BJ534" s="0" t="n">
        <v>1</v>
      </c>
      <c r="BK534" s="0" t="n">
        <v>1</v>
      </c>
      <c r="BL534" s="0" t="n">
        <v>0</v>
      </c>
      <c r="BM534" s="0" t="n">
        <v>0</v>
      </c>
      <c r="BN534" s="0" t="n">
        <v>0</v>
      </c>
      <c r="BO534" s="0" t="n">
        <v>1</v>
      </c>
      <c r="BP534" s="0" t="n">
        <v>3</v>
      </c>
      <c r="BQ534" s="0" t="n">
        <v>1</v>
      </c>
      <c r="BR534" s="0" t="n">
        <v>-0.002139799</v>
      </c>
      <c r="BS534" s="0" t="n">
        <v>-0.002122888</v>
      </c>
      <c r="BT534" s="0" t="n">
        <v>-0.0003668457</v>
      </c>
      <c r="BU534" s="1" t="n">
        <v>-2.414589E-010</v>
      </c>
      <c r="BV534" s="1" t="n">
        <v>-6.461849E-009</v>
      </c>
      <c r="BW534" s="1" t="n">
        <v>3.865888E-009</v>
      </c>
      <c r="BX534" s="0" t="n">
        <v>1</v>
      </c>
      <c r="BY534" s="0" t="n">
        <v>1</v>
      </c>
      <c r="BZ534" s="0" t="n">
        <v>0</v>
      </c>
      <c r="CA534" s="0" t="n">
        <v>0</v>
      </c>
      <c r="CB534" s="0" t="n">
        <v>0</v>
      </c>
      <c r="CC534" s="0" t="n">
        <v>1</v>
      </c>
      <c r="CD534" s="2" t="n">
        <f aca="false">SQRT(SUMSQ(AB534:AD534))</f>
        <v>0</v>
      </c>
      <c r="CE534" s="2" t="n">
        <f aca="false">SQRT(SUMSQ(AP534:AR534))</f>
        <v>0</v>
      </c>
      <c r="CF534" s="2" t="n">
        <f aca="false">SQRT(SUMSQ(BD534:BF534))</f>
        <v>0</v>
      </c>
      <c r="CG534" s="2" t="n">
        <f aca="false">SQRT(SUMSQ(BR534:BT534))</f>
        <v>0.0030364401835955</v>
      </c>
      <c r="CH534" s="2" t="n">
        <f aca="false">DEGREES(2*ACOS(AH534))</f>
        <v>0</v>
      </c>
      <c r="CI534" s="2" t="n">
        <f aca="false">DEGREES(2*ACOS(AV534))</f>
        <v>0</v>
      </c>
      <c r="CJ534" s="2" t="n">
        <f aca="false">DEGREES(2*ACOS(BJ534))</f>
        <v>0</v>
      </c>
      <c r="CK534" s="2" t="n">
        <f aca="false">DEGREES(2*ACOS(BX534))</f>
        <v>0</v>
      </c>
      <c r="CL534" s="0" t="n">
        <f aca="false">ABS(AI534-1)</f>
        <v>0</v>
      </c>
      <c r="CM534" s="0" t="n">
        <f aca="false">ABS(AW534-1)</f>
        <v>0</v>
      </c>
      <c r="CN534" s="0" t="n">
        <f aca="false">ABS(BK534-1)</f>
        <v>0</v>
      </c>
      <c r="CO534" s="0" t="n">
        <f aca="false">ABS(BY534-1)</f>
        <v>0</v>
      </c>
      <c r="CP534" s="3" t="n">
        <f aca="false">DEGREES(2*ACOS(AH534))</f>
        <v>0</v>
      </c>
      <c r="CQ534" s="3" t="n">
        <f aca="false">DEGREES(2*ACOS(AV534))</f>
        <v>0</v>
      </c>
      <c r="CR534" s="3" t="n">
        <f aca="false">DEGREES(2*ACOS(BJ534))</f>
        <v>0</v>
      </c>
      <c r="CS534" s="3" t="n">
        <f aca="false">DEGREES(2*ACOS(CC534))</f>
        <v>0</v>
      </c>
      <c r="CT534" s="0" t="n">
        <f aca="false">SUM(CD534:CR534)</f>
        <v>0.0030364401835955</v>
      </c>
      <c r="CU534" s="4" t="n">
        <f aca="false">(CT534-MIN($CT$5:$CT$1744))/(MAX($CT$5:$CT$1744)-MIN($CT$5:$CT$1744))</f>
        <v>0.000289809559517811</v>
      </c>
      <c r="CV534" s="0" t="n">
        <f aca="false">SUM(CD534,CH534,CL534,CP534)</f>
        <v>0</v>
      </c>
      <c r="CW534" s="0" t="n">
        <f aca="false">SUM(CE534,CI534,CM534,CQ534)</f>
        <v>0</v>
      </c>
      <c r="CX534" s="0" t="n">
        <f aca="false">SUM(CF534,CJ534,CN534,CR534)</f>
        <v>0</v>
      </c>
      <c r="CY534" s="0" t="n">
        <f aca="false">SUM(CG534,CK534,CO534)</f>
        <v>0.0030364401835955</v>
      </c>
      <c r="CZ534" s="5" t="str">
        <f aca="false">IF(CD534=0,IF(CH534=0,IF(CL534=0,IF(CP534=0,"NULL","4"),"3"),"2"),"1")</f>
        <v>NULL</v>
      </c>
    </row>
    <row r="535" customFormat="false" ht="14.9" hidden="false" customHeight="false" outlineLevel="0" collapsed="false">
      <c r="A535" s="0" t="n">
        <v>2378.253</v>
      </c>
      <c r="B535" s="0" t="n">
        <v>3.358747</v>
      </c>
      <c r="C535" s="0" t="n">
        <v>1.572972</v>
      </c>
      <c r="D535" s="0" t="n">
        <v>2.788106</v>
      </c>
      <c r="E535" s="1" t="n">
        <v>-1.095057E-007</v>
      </c>
      <c r="F535" s="1" t="n">
        <v>2.967535E-007</v>
      </c>
      <c r="G535" s="1" t="n">
        <v>-1.030741E-006</v>
      </c>
      <c r="H535" s="0" t="n">
        <v>1</v>
      </c>
      <c r="I535" s="0" t="n">
        <v>0.2162405</v>
      </c>
      <c r="J535" s="0" t="n">
        <v>-0.05288576</v>
      </c>
      <c r="K535" s="0" t="n">
        <v>0.6873114</v>
      </c>
      <c r="L535" s="0" t="n">
        <v>0.05029698</v>
      </c>
      <c r="M535" s="0" t="n">
        <v>0.722687</v>
      </c>
      <c r="N535" s="0" t="n">
        <v>0</v>
      </c>
      <c r="O535" s="0" t="n">
        <v>0</v>
      </c>
      <c r="P535" s="0" t="n">
        <v>0</v>
      </c>
      <c r="Q535" s="0" t="n">
        <v>0</v>
      </c>
      <c r="R535" s="0" t="n">
        <v>18.73391</v>
      </c>
      <c r="S535" s="0" t="n">
        <v>8.631658</v>
      </c>
      <c r="T535" s="0" t="n">
        <v>29.93877</v>
      </c>
      <c r="U535" s="0" t="n">
        <v>49.88312</v>
      </c>
      <c r="V535" s="0" t="n">
        <v>63.11389</v>
      </c>
      <c r="W535" s="0" t="n">
        <v>57.04604</v>
      </c>
      <c r="X535" s="0" t="n">
        <v>53.59195</v>
      </c>
      <c r="Y535" s="0" t="n">
        <v>55.23591</v>
      </c>
      <c r="Z535" s="0" t="n">
        <v>0</v>
      </c>
      <c r="AA535" s="0" t="n">
        <v>1</v>
      </c>
      <c r="AB535" s="0" t="n">
        <v>0</v>
      </c>
      <c r="AC535" s="0" t="n">
        <v>0</v>
      </c>
      <c r="AD535" s="0" t="n">
        <v>0</v>
      </c>
      <c r="AE535" s="1" t="n">
        <v>2.386164E-010</v>
      </c>
      <c r="AF535" s="1" t="n">
        <v>1.333145E-009</v>
      </c>
      <c r="AG535" s="1" t="n">
        <v>-2.852977E-009</v>
      </c>
      <c r="AH535" s="0" t="n">
        <v>1</v>
      </c>
      <c r="AI535" s="0" t="n">
        <v>1</v>
      </c>
      <c r="AJ535" s="0" t="n">
        <v>0</v>
      </c>
      <c r="AK535" s="0" t="n">
        <v>0</v>
      </c>
      <c r="AL535" s="0" t="n">
        <v>0</v>
      </c>
      <c r="AM535" s="0" t="n">
        <v>1</v>
      </c>
      <c r="AN535" s="0" t="n">
        <v>1</v>
      </c>
      <c r="AO535" s="0" t="n">
        <v>1</v>
      </c>
      <c r="AP535" s="0" t="n">
        <v>0</v>
      </c>
      <c r="AQ535" s="0" t="n">
        <v>0</v>
      </c>
      <c r="AR535" s="0" t="n">
        <v>0</v>
      </c>
      <c r="AS535" s="1" t="n">
        <v>2.386164E-010</v>
      </c>
      <c r="AT535" s="1" t="n">
        <v>1.333145E-009</v>
      </c>
      <c r="AU535" s="1" t="n">
        <v>-2.852977E-009</v>
      </c>
      <c r="AV535" s="0" t="n">
        <v>1</v>
      </c>
      <c r="AW535" s="0" t="n">
        <v>1</v>
      </c>
      <c r="AX535" s="0" t="n">
        <v>0</v>
      </c>
      <c r="AY535" s="0" t="n">
        <v>0</v>
      </c>
      <c r="AZ535" s="0" t="n">
        <v>0</v>
      </c>
      <c r="BA535" s="0" t="n">
        <v>1</v>
      </c>
      <c r="BB535" s="0" t="n">
        <v>2</v>
      </c>
      <c r="BC535" s="0" t="n">
        <v>1</v>
      </c>
      <c r="BD535" s="0" t="n">
        <v>0</v>
      </c>
      <c r="BE535" s="0" t="n">
        <v>0</v>
      </c>
      <c r="BF535" s="0" t="n">
        <v>0</v>
      </c>
      <c r="BG535" s="1" t="n">
        <v>2.386164E-010</v>
      </c>
      <c r="BH535" s="1" t="n">
        <v>1.333145E-009</v>
      </c>
      <c r="BI535" s="1" t="n">
        <v>-2.852977E-009</v>
      </c>
      <c r="BJ535" s="0" t="n">
        <v>1</v>
      </c>
      <c r="BK535" s="0" t="n">
        <v>1</v>
      </c>
      <c r="BL535" s="0" t="n">
        <v>0</v>
      </c>
      <c r="BM535" s="0" t="n">
        <v>0</v>
      </c>
      <c r="BN535" s="0" t="n">
        <v>0</v>
      </c>
      <c r="BO535" s="0" t="n">
        <v>1</v>
      </c>
      <c r="BP535" s="0" t="n">
        <v>3</v>
      </c>
      <c r="BQ535" s="0" t="n">
        <v>1</v>
      </c>
      <c r="BR535" s="0" t="n">
        <v>0</v>
      </c>
      <c r="BS535" s="0" t="n">
        <v>0</v>
      </c>
      <c r="BT535" s="0" t="n">
        <v>0</v>
      </c>
      <c r="BU535" s="1" t="n">
        <v>2.751491E-010</v>
      </c>
      <c r="BV535" s="1" t="n">
        <v>1.518748E-009</v>
      </c>
      <c r="BW535" s="1" t="n">
        <v>-4.487752E-009</v>
      </c>
      <c r="BX535" s="0" t="n">
        <v>1</v>
      </c>
      <c r="BY535" s="0" t="n">
        <v>1</v>
      </c>
      <c r="BZ535" s="0" t="n">
        <v>0</v>
      </c>
      <c r="CA535" s="0" t="n">
        <v>0</v>
      </c>
      <c r="CB535" s="0" t="n">
        <v>0</v>
      </c>
      <c r="CC535" s="0" t="n">
        <v>1</v>
      </c>
      <c r="CD535" s="2" t="n">
        <f aca="false">SQRT(SUMSQ(AB535:AD535))</f>
        <v>0</v>
      </c>
      <c r="CE535" s="2" t="n">
        <f aca="false">SQRT(SUMSQ(AP535:AR535))</f>
        <v>0</v>
      </c>
      <c r="CF535" s="2" t="n">
        <f aca="false">SQRT(SUMSQ(BD535:BF535))</f>
        <v>0</v>
      </c>
      <c r="CG535" s="2" t="n">
        <f aca="false">SQRT(SUMSQ(BR535:BT535))</f>
        <v>0</v>
      </c>
      <c r="CH535" s="2" t="n">
        <f aca="false">DEGREES(2*ACOS(AH535))</f>
        <v>0</v>
      </c>
      <c r="CI535" s="2" t="n">
        <f aca="false">DEGREES(2*ACOS(AV535))</f>
        <v>0</v>
      </c>
      <c r="CJ535" s="2" t="n">
        <f aca="false">DEGREES(2*ACOS(BJ535))</f>
        <v>0</v>
      </c>
      <c r="CK535" s="2" t="n">
        <f aca="false">DEGREES(2*ACOS(BX535))</f>
        <v>0</v>
      </c>
      <c r="CL535" s="0" t="n">
        <f aca="false">ABS(AI535-1)</f>
        <v>0</v>
      </c>
      <c r="CM535" s="0" t="n">
        <f aca="false">ABS(AW535-1)</f>
        <v>0</v>
      </c>
      <c r="CN535" s="0" t="n">
        <f aca="false">ABS(BK535-1)</f>
        <v>0</v>
      </c>
      <c r="CO535" s="0" t="n">
        <f aca="false">ABS(BY535-1)</f>
        <v>0</v>
      </c>
      <c r="CP535" s="3" t="n">
        <f aca="false">DEGREES(2*ACOS(AH535))</f>
        <v>0</v>
      </c>
      <c r="CQ535" s="3" t="n">
        <f aca="false">DEGREES(2*ACOS(AV535))</f>
        <v>0</v>
      </c>
      <c r="CR535" s="3" t="n">
        <f aca="false">DEGREES(2*ACOS(BJ535))</f>
        <v>0</v>
      </c>
      <c r="CS535" s="3" t="n">
        <f aca="false">DEGREES(2*ACOS(CC535))</f>
        <v>0</v>
      </c>
      <c r="CT535" s="0" t="n">
        <f aca="false">SUM(CD535:CR535)</f>
        <v>0</v>
      </c>
      <c r="CU535" s="4" t="n">
        <f aca="false">(CT535-MIN($CT$5:$CT$1744))/(MAX($CT$5:$CT$1744)-MIN($CT$5:$CT$1744))</f>
        <v>0</v>
      </c>
      <c r="CV535" s="0" t="n">
        <f aca="false">SUM(CD535,CH535,CL535,CP535)</f>
        <v>0</v>
      </c>
      <c r="CW535" s="0" t="n">
        <f aca="false">SUM(CE535,CI535,CM535,CQ535)</f>
        <v>0</v>
      </c>
      <c r="CX535" s="0" t="n">
        <f aca="false">SUM(CF535,CJ535,CN535,CR535)</f>
        <v>0</v>
      </c>
      <c r="CY535" s="0" t="n">
        <f aca="false">SUM(CG535,CK535,CO535)</f>
        <v>0</v>
      </c>
      <c r="CZ535" s="5" t="str">
        <f aca="false">IF(CD535=0,IF(CH535=0,IF(CL535=0,IF(CP535=0,"NULL","4"),"3"),"2"),"1")</f>
        <v>NULL</v>
      </c>
    </row>
    <row r="536" customFormat="false" ht="14.9" hidden="false" customHeight="false" outlineLevel="0" collapsed="false">
      <c r="A536" s="0" t="n">
        <v>2378.304</v>
      </c>
      <c r="B536" s="0" t="n">
        <v>3.356198</v>
      </c>
      <c r="C536" s="0" t="n">
        <v>1.571107</v>
      </c>
      <c r="D536" s="0" t="n">
        <v>2.79241</v>
      </c>
      <c r="E536" s="1" t="n">
        <v>-1.111833E-007</v>
      </c>
      <c r="F536" s="1" t="n">
        <v>2.920019E-007</v>
      </c>
      <c r="G536" s="1" t="n">
        <v>-9.929904E-007</v>
      </c>
      <c r="H536" s="0" t="n">
        <v>1</v>
      </c>
      <c r="I536" s="0" t="n">
        <v>0.2162405</v>
      </c>
      <c r="J536" s="0" t="n">
        <v>-0.05280939</v>
      </c>
      <c r="K536" s="0" t="n">
        <v>0.687281</v>
      </c>
      <c r="L536" s="0" t="n">
        <v>0.05021937</v>
      </c>
      <c r="M536" s="0" t="n">
        <v>0.7227268</v>
      </c>
      <c r="N536" s="0" t="n">
        <v>0</v>
      </c>
      <c r="O536" s="0" t="n">
        <v>0</v>
      </c>
      <c r="P536" s="0" t="n">
        <v>0</v>
      </c>
      <c r="Q536" s="0" t="n">
        <v>0</v>
      </c>
      <c r="R536" s="0" t="n">
        <v>18.69436</v>
      </c>
      <c r="S536" s="0" t="n">
        <v>8.664953</v>
      </c>
      <c r="T536" s="0" t="n">
        <v>29.97683</v>
      </c>
      <c r="U536" s="0" t="n">
        <v>49.91267</v>
      </c>
      <c r="V536" s="0" t="n">
        <v>63.13565</v>
      </c>
      <c r="W536" s="0" t="n">
        <v>57.06184</v>
      </c>
      <c r="X536" s="0" t="n">
        <v>53.59804</v>
      </c>
      <c r="Y536" s="0" t="n">
        <v>55.25087</v>
      </c>
      <c r="Z536" s="0" t="n">
        <v>0</v>
      </c>
      <c r="AA536" s="0" t="n">
        <v>1</v>
      </c>
      <c r="AB536" s="0" t="n">
        <v>0</v>
      </c>
      <c r="AC536" s="0" t="n">
        <v>0</v>
      </c>
      <c r="AD536" s="0" t="n">
        <v>0</v>
      </c>
      <c r="AE536" s="1" t="n">
        <v>-3.782135E-010</v>
      </c>
      <c r="AF536" s="1" t="n">
        <v>-1.335804E-009</v>
      </c>
      <c r="AG536" s="1" t="n">
        <v>9.753981E-009</v>
      </c>
      <c r="AH536" s="0" t="n">
        <v>1</v>
      </c>
      <c r="AI536" s="0" t="n">
        <v>1</v>
      </c>
      <c r="AJ536" s="0" t="n">
        <v>0</v>
      </c>
      <c r="AK536" s="0" t="n">
        <v>0</v>
      </c>
      <c r="AL536" s="0" t="n">
        <v>0</v>
      </c>
      <c r="AM536" s="0" t="n">
        <v>1</v>
      </c>
      <c r="AN536" s="0" t="n">
        <v>1</v>
      </c>
      <c r="AO536" s="0" t="n">
        <v>1</v>
      </c>
      <c r="AP536" s="0" t="n">
        <v>0</v>
      </c>
      <c r="AQ536" s="0" t="n">
        <v>0</v>
      </c>
      <c r="AR536" s="0" t="n">
        <v>0</v>
      </c>
      <c r="AS536" s="1" t="n">
        <v>-4.159691E-010</v>
      </c>
      <c r="AT536" s="1" t="n">
        <v>-1.336447E-010</v>
      </c>
      <c r="AU536" s="1" t="n">
        <v>6.997335E-009</v>
      </c>
      <c r="AV536" s="0" t="n">
        <v>1</v>
      </c>
      <c r="AW536" s="0" t="n">
        <v>1</v>
      </c>
      <c r="AX536" s="0" t="n">
        <v>0</v>
      </c>
      <c r="AY536" s="0" t="n">
        <v>0</v>
      </c>
      <c r="AZ536" s="0" t="n">
        <v>0</v>
      </c>
      <c r="BA536" s="0" t="n">
        <v>1</v>
      </c>
      <c r="BB536" s="0" t="n">
        <v>2</v>
      </c>
      <c r="BC536" s="0" t="n">
        <v>1</v>
      </c>
      <c r="BD536" s="0" t="n">
        <v>0</v>
      </c>
      <c r="BE536" s="0" t="n">
        <v>0</v>
      </c>
      <c r="BF536" s="0" t="n">
        <v>0</v>
      </c>
      <c r="BG536" s="1" t="n">
        <v>-3.782135E-010</v>
      </c>
      <c r="BH536" s="1" t="n">
        <v>-1.335804E-009</v>
      </c>
      <c r="BI536" s="1" t="n">
        <v>9.753981E-009</v>
      </c>
      <c r="BJ536" s="0" t="n">
        <v>1</v>
      </c>
      <c r="BK536" s="0" t="n">
        <v>1</v>
      </c>
      <c r="BL536" s="0" t="n">
        <v>0</v>
      </c>
      <c r="BM536" s="0" t="n">
        <v>0</v>
      </c>
      <c r="BN536" s="0" t="n">
        <v>0</v>
      </c>
      <c r="BO536" s="0" t="n">
        <v>1</v>
      </c>
      <c r="BP536" s="0" t="n">
        <v>3</v>
      </c>
      <c r="BQ536" s="0" t="n">
        <v>1</v>
      </c>
      <c r="BR536" s="0" t="n">
        <v>-0.003682497</v>
      </c>
      <c r="BS536" s="0" t="n">
        <v>-0.002661576</v>
      </c>
      <c r="BT536" s="0" t="n">
        <v>0.006440283</v>
      </c>
      <c r="BU536" s="1" t="n">
        <v>-5.05159E-010</v>
      </c>
      <c r="BV536" s="1" t="n">
        <v>-1.946249E-009</v>
      </c>
      <c r="BW536" s="1" t="n">
        <v>1.124545E-008</v>
      </c>
      <c r="BX536" s="0" t="n">
        <v>1</v>
      </c>
      <c r="BY536" s="0" t="n">
        <v>1</v>
      </c>
      <c r="BZ536" s="0" t="n">
        <v>0</v>
      </c>
      <c r="CA536" s="0" t="n">
        <v>0</v>
      </c>
      <c r="CB536" s="0" t="n">
        <v>0</v>
      </c>
      <c r="CC536" s="0" t="n">
        <v>1</v>
      </c>
      <c r="CD536" s="2" t="n">
        <f aca="false">SQRT(SUMSQ(AB536:AD536))</f>
        <v>0</v>
      </c>
      <c r="CE536" s="2" t="n">
        <f aca="false">SQRT(SUMSQ(AP536:AR536))</f>
        <v>0</v>
      </c>
      <c r="CF536" s="2" t="n">
        <f aca="false">SQRT(SUMSQ(BD536:BF536))</f>
        <v>0</v>
      </c>
      <c r="CG536" s="2" t="n">
        <f aca="false">SQRT(SUMSQ(BR536:BT536))</f>
        <v>0.00788175209448217</v>
      </c>
      <c r="CH536" s="2" t="n">
        <f aca="false">DEGREES(2*ACOS(AH536))</f>
        <v>0</v>
      </c>
      <c r="CI536" s="2" t="n">
        <f aca="false">DEGREES(2*ACOS(AV536))</f>
        <v>0</v>
      </c>
      <c r="CJ536" s="2" t="n">
        <f aca="false">DEGREES(2*ACOS(BJ536))</f>
        <v>0</v>
      </c>
      <c r="CK536" s="2" t="n">
        <f aca="false">DEGREES(2*ACOS(BX536))</f>
        <v>0</v>
      </c>
      <c r="CL536" s="0" t="n">
        <f aca="false">ABS(AI536-1)</f>
        <v>0</v>
      </c>
      <c r="CM536" s="0" t="n">
        <f aca="false">ABS(AW536-1)</f>
        <v>0</v>
      </c>
      <c r="CN536" s="0" t="n">
        <f aca="false">ABS(BK536-1)</f>
        <v>0</v>
      </c>
      <c r="CO536" s="0" t="n">
        <f aca="false">ABS(BY536-1)</f>
        <v>0</v>
      </c>
      <c r="CP536" s="3" t="n">
        <f aca="false">DEGREES(2*ACOS(AH536))</f>
        <v>0</v>
      </c>
      <c r="CQ536" s="3" t="n">
        <f aca="false">DEGREES(2*ACOS(AV536))</f>
        <v>0</v>
      </c>
      <c r="CR536" s="3" t="n">
        <f aca="false">DEGREES(2*ACOS(BJ536))</f>
        <v>0</v>
      </c>
      <c r="CS536" s="3" t="n">
        <f aca="false">DEGREES(2*ACOS(CC536))</f>
        <v>0</v>
      </c>
      <c r="CT536" s="0" t="n">
        <f aca="false">SUM(CD536:CR536)</f>
        <v>0.00788175209448217</v>
      </c>
      <c r="CU536" s="4" t="n">
        <f aca="false">(CT536-MIN($CT$5:$CT$1744))/(MAX($CT$5:$CT$1744)-MIN($CT$5:$CT$1744))</f>
        <v>0.000752264811627439</v>
      </c>
      <c r="CV536" s="0" t="n">
        <f aca="false">SUM(CD536,CH536,CL536,CP536)</f>
        <v>0</v>
      </c>
      <c r="CW536" s="0" t="n">
        <f aca="false">SUM(CE536,CI536,CM536,CQ536)</f>
        <v>0</v>
      </c>
      <c r="CX536" s="0" t="n">
        <f aca="false">SUM(CF536,CJ536,CN536,CR536)</f>
        <v>0</v>
      </c>
      <c r="CY536" s="0" t="n">
        <f aca="false">SUM(CG536,CK536,CO536)</f>
        <v>0.00788175209448217</v>
      </c>
      <c r="CZ536" s="5" t="str">
        <f aca="false">IF(CD536=0,IF(CH536=0,IF(CL536=0,IF(CP536=0,"NULL","4"),"3"),"2"),"1")</f>
        <v>NULL</v>
      </c>
    </row>
    <row r="537" customFormat="false" ht="14.9" hidden="false" customHeight="false" outlineLevel="0" collapsed="false">
      <c r="A537" s="0" t="n">
        <v>2378.354</v>
      </c>
      <c r="B537" s="0" t="n">
        <v>3.353388</v>
      </c>
      <c r="C537" s="0" t="n">
        <v>1.568707</v>
      </c>
      <c r="D537" s="0" t="n">
        <v>2.79464</v>
      </c>
      <c r="E537" s="1" t="n">
        <v>-1.095463E-007</v>
      </c>
      <c r="F537" s="1" t="n">
        <v>2.987624E-007</v>
      </c>
      <c r="G537" s="1" t="n">
        <v>-1.047316E-006</v>
      </c>
      <c r="H537" s="0" t="n">
        <v>1</v>
      </c>
      <c r="I537" s="0" t="n">
        <v>0.2162405</v>
      </c>
      <c r="J537" s="0" t="n">
        <v>-0.05272872</v>
      </c>
      <c r="K537" s="0" t="n">
        <v>0.687201</v>
      </c>
      <c r="L537" s="0" t="n">
        <v>0.05013071</v>
      </c>
      <c r="M537" s="0" t="n">
        <v>0.722815</v>
      </c>
      <c r="N537" s="0" t="n">
        <v>0</v>
      </c>
      <c r="O537" s="0" t="n">
        <v>0</v>
      </c>
      <c r="P537" s="0" t="n">
        <v>0</v>
      </c>
      <c r="Q537" s="0" t="n">
        <v>0</v>
      </c>
      <c r="R537" s="0" t="n">
        <v>18.64087</v>
      </c>
      <c r="S537" s="0" t="n">
        <v>8.74405</v>
      </c>
      <c r="T537" s="0" t="n">
        <v>30.07304</v>
      </c>
      <c r="U537" s="0" t="n">
        <v>50.01063</v>
      </c>
      <c r="V537" s="0" t="n">
        <v>63.22538</v>
      </c>
      <c r="W537" s="0" t="n">
        <v>57.14617</v>
      </c>
      <c r="X537" s="0" t="n">
        <v>53.66746</v>
      </c>
      <c r="Y537" s="0" t="n">
        <v>55.3343</v>
      </c>
      <c r="Z537" s="0" t="n">
        <v>0</v>
      </c>
      <c r="AA537" s="0" t="n">
        <v>1</v>
      </c>
      <c r="AB537" s="0" t="n">
        <v>0</v>
      </c>
      <c r="AC537" s="0" t="n">
        <v>0</v>
      </c>
      <c r="AD537" s="0" t="n">
        <v>0</v>
      </c>
      <c r="AE537" s="1" t="n">
        <v>3.790896E-010</v>
      </c>
      <c r="AF537" s="1" t="n">
        <v>1.900383E-009</v>
      </c>
      <c r="AG537" s="1" t="n">
        <v>-1.499881E-008</v>
      </c>
      <c r="AH537" s="0" t="n">
        <v>1</v>
      </c>
      <c r="AI537" s="0" t="n">
        <v>1</v>
      </c>
      <c r="AJ537" s="0" t="n">
        <v>0</v>
      </c>
      <c r="AK537" s="0" t="n">
        <v>0</v>
      </c>
      <c r="AL537" s="0" t="n">
        <v>0</v>
      </c>
      <c r="AM537" s="0" t="n">
        <v>1</v>
      </c>
      <c r="AN537" s="0" t="n">
        <v>1</v>
      </c>
      <c r="AO537" s="0" t="n">
        <v>1</v>
      </c>
      <c r="AP537" s="0" t="n">
        <v>0</v>
      </c>
      <c r="AQ537" s="0" t="n">
        <v>0</v>
      </c>
      <c r="AR537" s="0" t="n">
        <v>0</v>
      </c>
      <c r="AS537" s="1" t="n">
        <v>7.333796E-010</v>
      </c>
      <c r="AT537" s="1" t="n">
        <v>3.378693E-009</v>
      </c>
      <c r="AU537" s="1" t="n">
        <v>-1.916357E-008</v>
      </c>
      <c r="AV537" s="0" t="n">
        <v>1</v>
      </c>
      <c r="AW537" s="0" t="n">
        <v>1</v>
      </c>
      <c r="AX537" s="0" t="n">
        <v>0</v>
      </c>
      <c r="AY537" s="0" t="n">
        <v>0</v>
      </c>
      <c r="AZ537" s="0" t="n">
        <v>0</v>
      </c>
      <c r="BA537" s="0" t="n">
        <v>1</v>
      </c>
      <c r="BB537" s="0" t="n">
        <v>2</v>
      </c>
      <c r="BC537" s="0" t="n">
        <v>1</v>
      </c>
      <c r="BD537" s="0" t="n">
        <v>0</v>
      </c>
      <c r="BE537" s="0" t="n">
        <v>0</v>
      </c>
      <c r="BF537" s="0" t="n">
        <v>0</v>
      </c>
      <c r="BG537" s="1" t="n">
        <v>2.702095E-010</v>
      </c>
      <c r="BH537" s="1" t="n">
        <v>3.795936E-010</v>
      </c>
      <c r="BI537" s="1" t="n">
        <v>-1.19244E-008</v>
      </c>
      <c r="BJ537" s="0" t="n">
        <v>1</v>
      </c>
      <c r="BK537" s="0" t="n">
        <v>1</v>
      </c>
      <c r="BL537" s="0" t="n">
        <v>0</v>
      </c>
      <c r="BM537" s="0" t="n">
        <v>0</v>
      </c>
      <c r="BN537" s="0" t="n">
        <v>0</v>
      </c>
      <c r="BO537" s="0" t="n">
        <v>1</v>
      </c>
      <c r="BP537" s="0" t="n">
        <v>3</v>
      </c>
      <c r="BQ537" s="0" t="n">
        <v>1</v>
      </c>
      <c r="BR537" s="0" t="n">
        <v>-0.003513964</v>
      </c>
      <c r="BS537" s="0" t="n">
        <v>-0.003259786</v>
      </c>
      <c r="BT537" s="0" t="n">
        <v>0.0009114032</v>
      </c>
      <c r="BU537" s="1" t="n">
        <v>2.542445E-010</v>
      </c>
      <c r="BV537" s="1" t="n">
        <v>1.101815E-009</v>
      </c>
      <c r="BW537" s="1" t="n">
        <v>-8.238312E-009</v>
      </c>
      <c r="BX537" s="0" t="n">
        <v>1</v>
      </c>
      <c r="BY537" s="0" t="n">
        <v>1</v>
      </c>
      <c r="BZ537" s="0" t="n">
        <v>0</v>
      </c>
      <c r="CA537" s="0" t="n">
        <v>0</v>
      </c>
      <c r="CB537" s="0" t="n">
        <v>0</v>
      </c>
      <c r="CC537" s="0" t="n">
        <v>1</v>
      </c>
      <c r="CD537" s="2" t="n">
        <f aca="false">SQRT(SUMSQ(AB537:AD537))</f>
        <v>0</v>
      </c>
      <c r="CE537" s="2" t="n">
        <f aca="false">SQRT(SUMSQ(AP537:AR537))</f>
        <v>0</v>
      </c>
      <c r="CF537" s="2" t="n">
        <f aca="false">SQRT(SUMSQ(BD537:BF537))</f>
        <v>0</v>
      </c>
      <c r="CG537" s="2" t="n">
        <f aca="false">SQRT(SUMSQ(BR537:BT537))</f>
        <v>0.00487901665830957</v>
      </c>
      <c r="CH537" s="2" t="n">
        <f aca="false">DEGREES(2*ACOS(AH537))</f>
        <v>0</v>
      </c>
      <c r="CI537" s="2" t="n">
        <f aca="false">DEGREES(2*ACOS(AV537))</f>
        <v>0</v>
      </c>
      <c r="CJ537" s="2" t="n">
        <f aca="false">DEGREES(2*ACOS(BJ537))</f>
        <v>0</v>
      </c>
      <c r="CK537" s="2" t="n">
        <f aca="false">DEGREES(2*ACOS(BX537))</f>
        <v>0</v>
      </c>
      <c r="CL537" s="0" t="n">
        <f aca="false">ABS(AI537-1)</f>
        <v>0</v>
      </c>
      <c r="CM537" s="0" t="n">
        <f aca="false">ABS(AW537-1)</f>
        <v>0</v>
      </c>
      <c r="CN537" s="0" t="n">
        <f aca="false">ABS(BK537-1)</f>
        <v>0</v>
      </c>
      <c r="CO537" s="0" t="n">
        <f aca="false">ABS(BY537-1)</f>
        <v>0</v>
      </c>
      <c r="CP537" s="3" t="n">
        <f aca="false">DEGREES(2*ACOS(AH537))</f>
        <v>0</v>
      </c>
      <c r="CQ537" s="3" t="n">
        <f aca="false">DEGREES(2*ACOS(AV537))</f>
        <v>0</v>
      </c>
      <c r="CR537" s="3" t="n">
        <f aca="false">DEGREES(2*ACOS(BJ537))</f>
        <v>0</v>
      </c>
      <c r="CS537" s="3" t="n">
        <f aca="false">DEGREES(2*ACOS(CC537))</f>
        <v>0</v>
      </c>
      <c r="CT537" s="0" t="n">
        <f aca="false">SUM(CD537:CR537)</f>
        <v>0.00487901665830957</v>
      </c>
      <c r="CU537" s="4" t="n">
        <f aca="false">(CT537-MIN($CT$5:$CT$1744))/(MAX($CT$5:$CT$1744)-MIN($CT$5:$CT$1744))</f>
        <v>0.000465672163167868</v>
      </c>
      <c r="CV537" s="0" t="n">
        <f aca="false">SUM(CD537,CH537,CL537,CP537)</f>
        <v>0</v>
      </c>
      <c r="CW537" s="0" t="n">
        <f aca="false">SUM(CE537,CI537,CM537,CQ537)</f>
        <v>0</v>
      </c>
      <c r="CX537" s="0" t="n">
        <f aca="false">SUM(CF537,CJ537,CN537,CR537)</f>
        <v>0</v>
      </c>
      <c r="CY537" s="0" t="n">
        <f aca="false">SUM(CG537,CK537,CO537)</f>
        <v>0.00487901665830957</v>
      </c>
      <c r="CZ537" s="5" t="str">
        <f aca="false">IF(CD537=0,IF(CH537=0,IF(CL537=0,IF(CP537=0,"NULL","4"),"3"),"2"),"1")</f>
        <v>NULL</v>
      </c>
    </row>
    <row r="538" customFormat="false" ht="14.9" hidden="false" customHeight="false" outlineLevel="0" collapsed="false">
      <c r="A538" s="0" t="n">
        <v>2378.402</v>
      </c>
      <c r="B538" s="0" t="n">
        <v>3.345788</v>
      </c>
      <c r="C538" s="0" t="n">
        <v>1.561375</v>
      </c>
      <c r="D538" s="0" t="n">
        <v>2.794623</v>
      </c>
      <c r="E538" s="1" t="n">
        <v>-1.087623E-007</v>
      </c>
      <c r="F538" s="1" t="n">
        <v>3.017561E-007</v>
      </c>
      <c r="G538" s="1" t="n">
        <v>-1.091841E-006</v>
      </c>
      <c r="H538" s="0" t="n">
        <v>1</v>
      </c>
      <c r="I538" s="0" t="n">
        <v>0.2162405</v>
      </c>
      <c r="J538" s="0" t="n">
        <v>-0.05258995</v>
      </c>
      <c r="K538" s="0" t="n">
        <v>0.6871242</v>
      </c>
      <c r="L538" s="0" t="n">
        <v>0.04998675</v>
      </c>
      <c r="M538" s="0" t="n">
        <v>0.722908</v>
      </c>
      <c r="N538" s="0" t="n">
        <v>0</v>
      </c>
      <c r="O538" s="0" t="n">
        <v>0</v>
      </c>
      <c r="P538" s="0" t="n">
        <v>0</v>
      </c>
      <c r="Q538" s="0" t="n">
        <v>0</v>
      </c>
      <c r="R538" s="0" t="n">
        <v>17.85404</v>
      </c>
      <c r="S538" s="0" t="n">
        <v>8.526765</v>
      </c>
      <c r="T538" s="0" t="n">
        <v>29.08139</v>
      </c>
      <c r="U538" s="0" t="n">
        <v>48.2589</v>
      </c>
      <c r="V538" s="0" t="n">
        <v>60.962</v>
      </c>
      <c r="W538" s="0" t="n">
        <v>55.09125</v>
      </c>
      <c r="X538" s="0" t="n">
        <v>51.71274</v>
      </c>
      <c r="Y538" s="0" t="n">
        <v>53.34426</v>
      </c>
      <c r="Z538" s="0" t="n">
        <v>0</v>
      </c>
      <c r="AA538" s="0" t="n">
        <v>1</v>
      </c>
      <c r="AB538" s="0" t="n">
        <v>0</v>
      </c>
      <c r="AC538" s="0" t="n">
        <v>0</v>
      </c>
      <c r="AD538" s="0" t="n">
        <v>0</v>
      </c>
      <c r="AE538" s="1" t="n">
        <v>2.384275E-010</v>
      </c>
      <c r="AF538" s="1" t="n">
        <v>3.564179E-010</v>
      </c>
      <c r="AG538" s="1" t="n">
        <v>-9.843703E-009</v>
      </c>
      <c r="AH538" s="0" t="n">
        <v>1</v>
      </c>
      <c r="AI538" s="0" t="n">
        <v>1</v>
      </c>
      <c r="AJ538" s="0" t="n">
        <v>0</v>
      </c>
      <c r="AK538" s="0" t="n">
        <v>0</v>
      </c>
      <c r="AL538" s="0" t="n">
        <v>0</v>
      </c>
      <c r="AM538" s="0" t="n">
        <v>1</v>
      </c>
      <c r="AN538" s="0" t="n">
        <v>1</v>
      </c>
      <c r="AO538" s="0" t="n">
        <v>1</v>
      </c>
      <c r="AP538" s="0" t="n">
        <v>0</v>
      </c>
      <c r="AQ538" s="0" t="n">
        <v>0</v>
      </c>
      <c r="AR538" s="0" t="n">
        <v>0</v>
      </c>
      <c r="AS538" s="1" t="n">
        <v>1.017359E-010</v>
      </c>
      <c r="AT538" s="1" t="n">
        <v>1.209086E-009</v>
      </c>
      <c r="AU538" s="1" t="n">
        <v>-8.848187E-009</v>
      </c>
      <c r="AV538" s="0" t="n">
        <v>1</v>
      </c>
      <c r="AW538" s="0" t="n">
        <v>1</v>
      </c>
      <c r="AX538" s="0" t="n">
        <v>0</v>
      </c>
      <c r="AY538" s="0" t="n">
        <v>0</v>
      </c>
      <c r="AZ538" s="0" t="n">
        <v>0</v>
      </c>
      <c r="BA538" s="0" t="n">
        <v>1</v>
      </c>
      <c r="BB538" s="0" t="n">
        <v>2</v>
      </c>
      <c r="BC538" s="0" t="n">
        <v>1</v>
      </c>
      <c r="BD538" s="0" t="n">
        <v>0</v>
      </c>
      <c r="BE538" s="0" t="n">
        <v>0</v>
      </c>
      <c r="BF538" s="0" t="n">
        <v>0</v>
      </c>
      <c r="BG538" s="1" t="n">
        <v>3.421577E-010</v>
      </c>
      <c r="BH538" s="1" t="n">
        <v>2.190829E-010</v>
      </c>
      <c r="BI538" s="1" t="n">
        <v>-1.698554E-008</v>
      </c>
      <c r="BJ538" s="0" t="n">
        <v>1</v>
      </c>
      <c r="BK538" s="0" t="n">
        <v>1</v>
      </c>
      <c r="BL538" s="0" t="n">
        <v>0</v>
      </c>
      <c r="BM538" s="0" t="n">
        <v>0</v>
      </c>
      <c r="BN538" s="0" t="n">
        <v>0</v>
      </c>
      <c r="BO538" s="0" t="n">
        <v>1</v>
      </c>
      <c r="BP538" s="0" t="n">
        <v>3</v>
      </c>
      <c r="BQ538" s="0" t="n">
        <v>1</v>
      </c>
      <c r="BR538" s="0" t="n">
        <v>-0.009952206</v>
      </c>
      <c r="BS538" s="0" t="n">
        <v>-0.009779725</v>
      </c>
      <c r="BT538" s="0" t="n">
        <v>-0.001309169</v>
      </c>
      <c r="BU538" s="1" t="n">
        <v>1.017359E-010</v>
      </c>
      <c r="BV538" s="1" t="n">
        <v>1.209086E-009</v>
      </c>
      <c r="BW538" s="1" t="n">
        <v>-8.848187E-009</v>
      </c>
      <c r="BX538" s="0" t="n">
        <v>1</v>
      </c>
      <c r="BY538" s="0" t="n">
        <v>1</v>
      </c>
      <c r="BZ538" s="0" t="n">
        <v>0</v>
      </c>
      <c r="CA538" s="0" t="n">
        <v>0</v>
      </c>
      <c r="CB538" s="0" t="n">
        <v>0</v>
      </c>
      <c r="CC538" s="0" t="n">
        <v>1</v>
      </c>
      <c r="CD538" s="2" t="n">
        <f aca="false">SQRT(SUMSQ(AB538:AD538))</f>
        <v>0</v>
      </c>
      <c r="CE538" s="2" t="n">
        <f aca="false">SQRT(SUMSQ(AP538:AR538))</f>
        <v>0</v>
      </c>
      <c r="CF538" s="2" t="n">
        <f aca="false">SQRT(SUMSQ(BD538:BF538))</f>
        <v>0</v>
      </c>
      <c r="CG538" s="2" t="n">
        <f aca="false">SQRT(SUMSQ(BR538:BT538))</f>
        <v>0.0140143979111706</v>
      </c>
      <c r="CH538" s="2" t="n">
        <f aca="false">DEGREES(2*ACOS(AH538))</f>
        <v>0</v>
      </c>
      <c r="CI538" s="2" t="n">
        <f aca="false">DEGREES(2*ACOS(AV538))</f>
        <v>0</v>
      </c>
      <c r="CJ538" s="2" t="n">
        <f aca="false">DEGREES(2*ACOS(BJ538))</f>
        <v>0</v>
      </c>
      <c r="CK538" s="2" t="n">
        <f aca="false">DEGREES(2*ACOS(BX538))</f>
        <v>0</v>
      </c>
      <c r="CL538" s="0" t="n">
        <f aca="false">ABS(AI538-1)</f>
        <v>0</v>
      </c>
      <c r="CM538" s="0" t="n">
        <f aca="false">ABS(AW538-1)</f>
        <v>0</v>
      </c>
      <c r="CN538" s="0" t="n">
        <f aca="false">ABS(BK538-1)</f>
        <v>0</v>
      </c>
      <c r="CO538" s="0" t="n">
        <f aca="false">ABS(BY538-1)</f>
        <v>0</v>
      </c>
      <c r="CP538" s="3" t="n">
        <f aca="false">DEGREES(2*ACOS(AH538))</f>
        <v>0</v>
      </c>
      <c r="CQ538" s="3" t="n">
        <f aca="false">DEGREES(2*ACOS(AV538))</f>
        <v>0</v>
      </c>
      <c r="CR538" s="3" t="n">
        <f aca="false">DEGREES(2*ACOS(BJ538))</f>
        <v>0</v>
      </c>
      <c r="CS538" s="3" t="n">
        <f aca="false">DEGREES(2*ACOS(CC538))</f>
        <v>0</v>
      </c>
      <c r="CT538" s="0" t="n">
        <f aca="false">SUM(CD538:CR538)</f>
        <v>0.0140143979111706</v>
      </c>
      <c r="CU538" s="4" t="n">
        <f aca="false">(CT538-MIN($CT$5:$CT$1744))/(MAX($CT$5:$CT$1744)-MIN($CT$5:$CT$1744))</f>
        <v>0.00133758817561634</v>
      </c>
      <c r="CV538" s="0" t="n">
        <f aca="false">SUM(CD538,CH538,CL538,CP538)</f>
        <v>0</v>
      </c>
      <c r="CW538" s="0" t="n">
        <f aca="false">SUM(CE538,CI538,CM538,CQ538)</f>
        <v>0</v>
      </c>
      <c r="CX538" s="0" t="n">
        <f aca="false">SUM(CF538,CJ538,CN538,CR538)</f>
        <v>0</v>
      </c>
      <c r="CY538" s="0" t="n">
        <f aca="false">SUM(CG538,CK538,CO538)</f>
        <v>0.0140143979111706</v>
      </c>
      <c r="CZ538" s="5" t="str">
        <f aca="false">IF(CD538=0,IF(CH538=0,IF(CL538=0,IF(CP538=0,"NULL","4"),"3"),"2"),"1")</f>
        <v>NULL</v>
      </c>
    </row>
    <row r="539" customFormat="false" ht="14.9" hidden="false" customHeight="false" outlineLevel="0" collapsed="false">
      <c r="A539" s="0" t="n">
        <v>2378.454</v>
      </c>
      <c r="B539" s="0" t="n">
        <v>3.340728</v>
      </c>
      <c r="C539" s="0" t="n">
        <v>1.556399</v>
      </c>
      <c r="D539" s="0" t="n">
        <v>2.7939</v>
      </c>
      <c r="E539" s="1" t="n">
        <v>-1.055163E-007</v>
      </c>
      <c r="F539" s="1" t="n">
        <v>2.970285E-007</v>
      </c>
      <c r="G539" s="1" t="n">
        <v>-1.09674E-006</v>
      </c>
      <c r="H539" s="0" t="n">
        <v>1</v>
      </c>
      <c r="I539" s="0" t="n">
        <v>0.2162405</v>
      </c>
      <c r="J539" s="0" t="n">
        <v>-0.05239003</v>
      </c>
      <c r="K539" s="0" t="n">
        <v>0.6870774</v>
      </c>
      <c r="L539" s="0" t="n">
        <v>0.04978834</v>
      </c>
      <c r="M539" s="0" t="n">
        <v>0.7229807</v>
      </c>
      <c r="N539" s="0" t="n">
        <v>0</v>
      </c>
      <c r="O539" s="0" t="n">
        <v>0</v>
      </c>
      <c r="P539" s="0" t="n">
        <v>0</v>
      </c>
      <c r="Q539" s="0" t="n">
        <v>0</v>
      </c>
      <c r="R539" s="0" t="n">
        <v>18.32649</v>
      </c>
      <c r="S539" s="0" t="n">
        <v>9.022862</v>
      </c>
      <c r="T539" s="0" t="n">
        <v>30.3806</v>
      </c>
      <c r="U539" s="0" t="n">
        <v>50.22622</v>
      </c>
      <c r="V539" s="0" t="n">
        <v>63.36678</v>
      </c>
      <c r="W539" s="0" t="n">
        <v>57.23009</v>
      </c>
      <c r="X539" s="0" t="n">
        <v>53.66401</v>
      </c>
      <c r="Y539" s="0" t="n">
        <v>55.41089</v>
      </c>
      <c r="Z539" s="0" t="n">
        <v>0</v>
      </c>
      <c r="AA539" s="0" t="n">
        <v>1</v>
      </c>
      <c r="AB539" s="0" t="n">
        <v>0</v>
      </c>
      <c r="AC539" s="0" t="n">
        <v>0</v>
      </c>
      <c r="AD539" s="0" t="n">
        <v>0</v>
      </c>
      <c r="AE539" s="1" t="n">
        <v>8.065367E-010</v>
      </c>
      <c r="AF539" s="1" t="n">
        <v>-8.009392E-010</v>
      </c>
      <c r="AG539" s="1" t="n">
        <v>1.150635E-009</v>
      </c>
      <c r="AH539" s="0" t="n">
        <v>1</v>
      </c>
      <c r="AI539" s="0" t="n">
        <v>1</v>
      </c>
      <c r="AJ539" s="0" t="n">
        <v>0</v>
      </c>
      <c r="AK539" s="0" t="n">
        <v>0</v>
      </c>
      <c r="AL539" s="0" t="n">
        <v>0</v>
      </c>
      <c r="AM539" s="0" t="n">
        <v>1</v>
      </c>
      <c r="AN539" s="0" t="n">
        <v>1</v>
      </c>
      <c r="AO539" s="0" t="n">
        <v>1</v>
      </c>
      <c r="AP539" s="0" t="n">
        <v>0</v>
      </c>
      <c r="AQ539" s="0" t="n">
        <v>0</v>
      </c>
      <c r="AR539" s="0" t="n">
        <v>0</v>
      </c>
      <c r="AS539" s="1" t="n">
        <v>7.975421E-010</v>
      </c>
      <c r="AT539" s="1" t="n">
        <v>-8.723655E-010</v>
      </c>
      <c r="AU539" s="1" t="n">
        <v>-1.957581E-009</v>
      </c>
      <c r="AV539" s="0" t="n">
        <v>1</v>
      </c>
      <c r="AW539" s="0" t="n">
        <v>1</v>
      </c>
      <c r="AX539" s="0" t="n">
        <v>0</v>
      </c>
      <c r="AY539" s="0" t="n">
        <v>0</v>
      </c>
      <c r="AZ539" s="0" t="n">
        <v>0</v>
      </c>
      <c r="BA539" s="0" t="n">
        <v>1</v>
      </c>
      <c r="BB539" s="0" t="n">
        <v>2</v>
      </c>
      <c r="BC539" s="0" t="n">
        <v>1</v>
      </c>
      <c r="BD539" s="0" t="n">
        <v>0</v>
      </c>
      <c r="BE539" s="0" t="n">
        <v>0</v>
      </c>
      <c r="BF539" s="0" t="n">
        <v>0</v>
      </c>
      <c r="BG539" s="1" t="n">
        <v>8.065367E-010</v>
      </c>
      <c r="BH539" s="1" t="n">
        <v>-8.009392E-010</v>
      </c>
      <c r="BI539" s="1" t="n">
        <v>1.150635E-009</v>
      </c>
      <c r="BJ539" s="0" t="n">
        <v>1</v>
      </c>
      <c r="BK539" s="0" t="n">
        <v>1</v>
      </c>
      <c r="BL539" s="0" t="n">
        <v>0</v>
      </c>
      <c r="BM539" s="0" t="n">
        <v>0</v>
      </c>
      <c r="BN539" s="0" t="n">
        <v>0</v>
      </c>
      <c r="BO539" s="0" t="n">
        <v>1</v>
      </c>
      <c r="BP539" s="0" t="n">
        <v>3</v>
      </c>
      <c r="BQ539" s="0" t="n">
        <v>1</v>
      </c>
      <c r="BR539" s="0" t="n">
        <v>-0.001802629</v>
      </c>
      <c r="BS539" s="0" t="n">
        <v>-0.001787153</v>
      </c>
      <c r="BT539" s="0" t="n">
        <v>-0.000378905</v>
      </c>
      <c r="BU539" s="1" t="n">
        <v>8.353375E-010</v>
      </c>
      <c r="BV539" s="1" t="n">
        <v>-2.253465E-009</v>
      </c>
      <c r="BW539" s="1" t="n">
        <v>-5.242388E-009</v>
      </c>
      <c r="BX539" s="0" t="n">
        <v>1</v>
      </c>
      <c r="BY539" s="0" t="n">
        <v>1</v>
      </c>
      <c r="BZ539" s="0" t="n">
        <v>0</v>
      </c>
      <c r="CA539" s="0" t="n">
        <v>0</v>
      </c>
      <c r="CB539" s="0" t="n">
        <v>0</v>
      </c>
      <c r="CC539" s="0" t="n">
        <v>1</v>
      </c>
      <c r="CD539" s="2" t="n">
        <f aca="false">SQRT(SUMSQ(AB539:AD539))</f>
        <v>0</v>
      </c>
      <c r="CE539" s="2" t="n">
        <f aca="false">SQRT(SUMSQ(AP539:AR539))</f>
        <v>0</v>
      </c>
      <c r="CF539" s="2" t="n">
        <f aca="false">SQRT(SUMSQ(BD539:BF539))</f>
        <v>0</v>
      </c>
      <c r="CG539" s="2" t="n">
        <f aca="false">SQRT(SUMSQ(BR539:BT539))</f>
        <v>0.00256650660549997</v>
      </c>
      <c r="CH539" s="2" t="n">
        <f aca="false">DEGREES(2*ACOS(AH539))</f>
        <v>0</v>
      </c>
      <c r="CI539" s="2" t="n">
        <f aca="false">DEGREES(2*ACOS(AV539))</f>
        <v>0</v>
      </c>
      <c r="CJ539" s="2" t="n">
        <f aca="false">DEGREES(2*ACOS(BJ539))</f>
        <v>0</v>
      </c>
      <c r="CK539" s="2" t="n">
        <f aca="false">DEGREES(2*ACOS(BX539))</f>
        <v>0</v>
      </c>
      <c r="CL539" s="0" t="n">
        <f aca="false">ABS(AI539-1)</f>
        <v>0</v>
      </c>
      <c r="CM539" s="0" t="n">
        <f aca="false">ABS(AW539-1)</f>
        <v>0</v>
      </c>
      <c r="CN539" s="0" t="n">
        <f aca="false">ABS(BK539-1)</f>
        <v>0</v>
      </c>
      <c r="CO539" s="0" t="n">
        <f aca="false">ABS(BY539-1)</f>
        <v>0</v>
      </c>
      <c r="CP539" s="3" t="n">
        <f aca="false">DEGREES(2*ACOS(AH539))</f>
        <v>0</v>
      </c>
      <c r="CQ539" s="3" t="n">
        <f aca="false">DEGREES(2*ACOS(AV539))</f>
        <v>0</v>
      </c>
      <c r="CR539" s="3" t="n">
        <f aca="false">DEGREES(2*ACOS(BJ539))</f>
        <v>0</v>
      </c>
      <c r="CS539" s="3" t="n">
        <f aca="false">DEGREES(2*ACOS(CC539))</f>
        <v>0</v>
      </c>
      <c r="CT539" s="0" t="n">
        <f aca="false">SUM(CD539:CR539)</f>
        <v>0.00256650660549997</v>
      </c>
      <c r="CU539" s="4" t="n">
        <f aca="false">(CT539-MIN($CT$5:$CT$1744))/(MAX($CT$5:$CT$1744)-MIN($CT$5:$CT$1744))</f>
        <v>0.000244957286778742</v>
      </c>
      <c r="CV539" s="0" t="n">
        <f aca="false">SUM(CD539,CH539,CL539,CP539)</f>
        <v>0</v>
      </c>
      <c r="CW539" s="0" t="n">
        <f aca="false">SUM(CE539,CI539,CM539,CQ539)</f>
        <v>0</v>
      </c>
      <c r="CX539" s="0" t="n">
        <f aca="false">SUM(CF539,CJ539,CN539,CR539)</f>
        <v>0</v>
      </c>
      <c r="CY539" s="0" t="n">
        <f aca="false">SUM(CG539,CK539,CO539)</f>
        <v>0.00256650660549997</v>
      </c>
      <c r="CZ539" s="5" t="str">
        <f aca="false">IF(CD539=0,IF(CH539=0,IF(CL539=0,IF(CP539=0,"NULL","4"),"3"),"2"),"1")</f>
        <v>NULL</v>
      </c>
    </row>
    <row r="540" customFormat="false" ht="14.9" hidden="false" customHeight="false" outlineLevel="0" collapsed="false">
      <c r="A540" s="0" t="n">
        <v>2378.503</v>
      </c>
      <c r="B540" s="0" t="n">
        <v>3.338945</v>
      </c>
      <c r="C540" s="0" t="n">
        <v>1.554642</v>
      </c>
      <c r="D540" s="0" t="n">
        <v>2.793567</v>
      </c>
      <c r="E540" s="1" t="n">
        <v>-1.060221E-007</v>
      </c>
      <c r="F540" s="1" t="n">
        <v>3.268215E-007</v>
      </c>
      <c r="G540" s="1" t="n">
        <v>-1.131639E-006</v>
      </c>
      <c r="H540" s="0" t="n">
        <v>1</v>
      </c>
      <c r="I540" s="0" t="n">
        <v>0.2162405</v>
      </c>
      <c r="J540" s="0" t="n">
        <v>-0.05220312</v>
      </c>
      <c r="K540" s="0" t="n">
        <v>0.6870475</v>
      </c>
      <c r="L540" s="0" t="n">
        <v>0.0496048</v>
      </c>
      <c r="M540" s="0" t="n">
        <v>0.7230352</v>
      </c>
      <c r="N540" s="0" t="n">
        <v>0</v>
      </c>
      <c r="O540" s="0" t="n">
        <v>0</v>
      </c>
      <c r="P540" s="0" t="n">
        <v>0</v>
      </c>
      <c r="Q540" s="0" t="n">
        <v>0</v>
      </c>
      <c r="R540" s="0" t="n">
        <v>17.49299</v>
      </c>
      <c r="S540" s="0" t="n">
        <v>8.802588</v>
      </c>
      <c r="T540" s="0" t="n">
        <v>29.37414</v>
      </c>
      <c r="U540" s="0" t="n">
        <v>48.43153</v>
      </c>
      <c r="V540" s="0" t="n">
        <v>61.04812</v>
      </c>
      <c r="W540" s="0" t="n">
        <v>55.10932</v>
      </c>
      <c r="X540" s="0" t="n">
        <v>51.63446</v>
      </c>
      <c r="Y540" s="0" t="n">
        <v>53.35389</v>
      </c>
      <c r="Z540" s="0" t="n">
        <v>0</v>
      </c>
      <c r="AA540" s="0" t="n">
        <v>1</v>
      </c>
      <c r="AB540" s="0" t="n">
        <v>0</v>
      </c>
      <c r="AC540" s="0" t="n">
        <v>0</v>
      </c>
      <c r="AD540" s="0" t="n">
        <v>0</v>
      </c>
      <c r="AE540" s="1" t="n">
        <v>-9.03099E-011</v>
      </c>
      <c r="AF540" s="1" t="n">
        <v>7.423586E-009</v>
      </c>
      <c r="AG540" s="1" t="n">
        <v>-9.757244E-009</v>
      </c>
      <c r="AH540" s="0" t="n">
        <v>1</v>
      </c>
      <c r="AI540" s="0" t="n">
        <v>1</v>
      </c>
      <c r="AJ540" s="0" t="n">
        <v>0</v>
      </c>
      <c r="AK540" s="0" t="n">
        <v>0</v>
      </c>
      <c r="AL540" s="0" t="n">
        <v>0</v>
      </c>
      <c r="AM540" s="0" t="n">
        <v>1</v>
      </c>
      <c r="AN540" s="0" t="n">
        <v>1</v>
      </c>
      <c r="AO540" s="0" t="n">
        <v>1</v>
      </c>
      <c r="AP540" s="0" t="n">
        <v>0</v>
      </c>
      <c r="AQ540" s="0" t="n">
        <v>0</v>
      </c>
      <c r="AR540" s="0" t="n">
        <v>0</v>
      </c>
      <c r="AS540" s="1" t="n">
        <v>-2.349547E-010</v>
      </c>
      <c r="AT540" s="1" t="n">
        <v>7.521893E-009</v>
      </c>
      <c r="AU540" s="1" t="n">
        <v>-5.626439E-009</v>
      </c>
      <c r="AV540" s="0" t="n">
        <v>1</v>
      </c>
      <c r="AW540" s="0" t="n">
        <v>1</v>
      </c>
      <c r="AX540" s="0" t="n">
        <v>0</v>
      </c>
      <c r="AY540" s="0" t="n">
        <v>0</v>
      </c>
      <c r="AZ540" s="0" t="n">
        <v>0</v>
      </c>
      <c r="BA540" s="0" t="n">
        <v>1</v>
      </c>
      <c r="BB540" s="0" t="n">
        <v>2</v>
      </c>
      <c r="BC540" s="0" t="n">
        <v>1</v>
      </c>
      <c r="BD540" s="0" t="n">
        <v>0</v>
      </c>
      <c r="BE540" s="0" t="n">
        <v>0</v>
      </c>
      <c r="BF540" s="0" t="n">
        <v>0</v>
      </c>
      <c r="BG540" s="1" t="n">
        <v>-9.03099E-011</v>
      </c>
      <c r="BH540" s="1" t="n">
        <v>7.423586E-009</v>
      </c>
      <c r="BI540" s="1" t="n">
        <v>-9.757244E-009</v>
      </c>
      <c r="BJ540" s="0" t="n">
        <v>1</v>
      </c>
      <c r="BK540" s="0" t="n">
        <v>1</v>
      </c>
      <c r="BL540" s="0" t="n">
        <v>0</v>
      </c>
      <c r="BM540" s="0" t="n">
        <v>0</v>
      </c>
      <c r="BN540" s="0" t="n">
        <v>0</v>
      </c>
      <c r="BO540" s="0" t="n">
        <v>1</v>
      </c>
      <c r="BP540" s="0" t="n">
        <v>3</v>
      </c>
      <c r="BQ540" s="0" t="n">
        <v>1</v>
      </c>
      <c r="BR540" s="0" t="n">
        <v>-0.001419376</v>
      </c>
      <c r="BS540" s="0" t="n">
        <v>-0.001402305</v>
      </c>
      <c r="BT540" s="0" t="n">
        <v>-0.0003226913</v>
      </c>
      <c r="BU540" s="1" t="n">
        <v>-9.03099E-011</v>
      </c>
      <c r="BV540" s="1" t="n">
        <v>7.423586E-009</v>
      </c>
      <c r="BW540" s="1" t="n">
        <v>-9.757244E-009</v>
      </c>
      <c r="BX540" s="0" t="n">
        <v>1</v>
      </c>
      <c r="BY540" s="0" t="n">
        <v>1</v>
      </c>
      <c r="BZ540" s="0" t="n">
        <v>0</v>
      </c>
      <c r="CA540" s="0" t="n">
        <v>0</v>
      </c>
      <c r="CB540" s="0" t="n">
        <v>0</v>
      </c>
      <c r="CC540" s="0" t="n">
        <v>1</v>
      </c>
      <c r="CD540" s="2" t="n">
        <f aca="false">SQRT(SUMSQ(AB540:AD540))</f>
        <v>0</v>
      </c>
      <c r="CE540" s="2" t="n">
        <f aca="false">SQRT(SUMSQ(AP540:AR540))</f>
        <v>0</v>
      </c>
      <c r="CF540" s="2" t="n">
        <f aca="false">SQRT(SUMSQ(BD540:BF540))</f>
        <v>0</v>
      </c>
      <c r="CG540" s="2" t="n">
        <f aca="false">SQRT(SUMSQ(BR540:BT540))</f>
        <v>0.00202119202885245</v>
      </c>
      <c r="CH540" s="2" t="n">
        <f aca="false">DEGREES(2*ACOS(AH540))</f>
        <v>0</v>
      </c>
      <c r="CI540" s="2" t="n">
        <f aca="false">DEGREES(2*ACOS(AV540))</f>
        <v>0</v>
      </c>
      <c r="CJ540" s="2" t="n">
        <f aca="false">DEGREES(2*ACOS(BJ540))</f>
        <v>0</v>
      </c>
      <c r="CK540" s="2" t="n">
        <f aca="false">DEGREES(2*ACOS(BX540))</f>
        <v>0</v>
      </c>
      <c r="CL540" s="0" t="n">
        <f aca="false">ABS(AI540-1)</f>
        <v>0</v>
      </c>
      <c r="CM540" s="0" t="n">
        <f aca="false">ABS(AW540-1)</f>
        <v>0</v>
      </c>
      <c r="CN540" s="0" t="n">
        <f aca="false">ABS(BK540-1)</f>
        <v>0</v>
      </c>
      <c r="CO540" s="0" t="n">
        <f aca="false">ABS(BY540-1)</f>
        <v>0</v>
      </c>
      <c r="CP540" s="3" t="n">
        <f aca="false">DEGREES(2*ACOS(AH540))</f>
        <v>0</v>
      </c>
      <c r="CQ540" s="3" t="n">
        <f aca="false">DEGREES(2*ACOS(AV540))</f>
        <v>0</v>
      </c>
      <c r="CR540" s="3" t="n">
        <f aca="false">DEGREES(2*ACOS(BJ540))</f>
        <v>0</v>
      </c>
      <c r="CS540" s="3" t="n">
        <f aca="false">DEGREES(2*ACOS(CC540))</f>
        <v>0</v>
      </c>
      <c r="CT540" s="0" t="n">
        <f aca="false">SUM(CD540:CR540)</f>
        <v>0.00202119202885245</v>
      </c>
      <c r="CU540" s="4" t="n">
        <f aca="false">(CT540-MIN($CT$5:$CT$1744))/(MAX($CT$5:$CT$1744)-MIN($CT$5:$CT$1744))</f>
        <v>0.000192910360871667</v>
      </c>
      <c r="CV540" s="0" t="n">
        <f aca="false">SUM(CD540,CH540,CL540,CP540)</f>
        <v>0</v>
      </c>
      <c r="CW540" s="0" t="n">
        <f aca="false">SUM(CE540,CI540,CM540,CQ540)</f>
        <v>0</v>
      </c>
      <c r="CX540" s="0" t="n">
        <f aca="false">SUM(CF540,CJ540,CN540,CR540)</f>
        <v>0</v>
      </c>
      <c r="CY540" s="0" t="n">
        <f aca="false">SUM(CG540,CK540,CO540)</f>
        <v>0.00202119202885245</v>
      </c>
      <c r="CZ540" s="5" t="str">
        <f aca="false">IF(CD540=0,IF(CH540=0,IF(CL540=0,IF(CP540=0,"NULL","4"),"3"),"2"),"1")</f>
        <v>NULL</v>
      </c>
    </row>
    <row r="541" customFormat="false" ht="14.9" hidden="false" customHeight="false" outlineLevel="0" collapsed="false">
      <c r="A541" s="0" t="n">
        <v>2378.553</v>
      </c>
      <c r="B541" s="0" t="n">
        <v>3.33786</v>
      </c>
      <c r="C541" s="0" t="n">
        <v>1.553571</v>
      </c>
      <c r="D541" s="0" t="n">
        <v>2.793341</v>
      </c>
      <c r="E541" s="1" t="n">
        <v>-1.0437E-007</v>
      </c>
      <c r="F541" s="1" t="n">
        <v>3.083458E-007</v>
      </c>
      <c r="G541" s="1" t="n">
        <v>-1.124691E-006</v>
      </c>
      <c r="H541" s="0" t="n">
        <v>1</v>
      </c>
      <c r="I541" s="0" t="n">
        <v>0.2162405</v>
      </c>
      <c r="J541" s="0" t="n">
        <v>-0.05204137</v>
      </c>
      <c r="K541" s="0" t="n">
        <v>0.6870286</v>
      </c>
      <c r="L541" s="0" t="n">
        <v>0.04944699</v>
      </c>
      <c r="M541" s="0" t="n">
        <v>0.7230756</v>
      </c>
      <c r="N541" s="0" t="n">
        <v>0</v>
      </c>
      <c r="O541" s="0" t="n">
        <v>0</v>
      </c>
      <c r="P541" s="0" t="n">
        <v>0</v>
      </c>
      <c r="Q541" s="0" t="n">
        <v>0</v>
      </c>
      <c r="R541" s="0" t="n">
        <v>17.42044</v>
      </c>
      <c r="S541" s="0" t="n">
        <v>8.854778</v>
      </c>
      <c r="T541" s="0" t="n">
        <v>29.42754</v>
      </c>
      <c r="U541" s="0" t="n">
        <v>48.45936</v>
      </c>
      <c r="V541" s="0" t="n">
        <v>61.05835</v>
      </c>
      <c r="W541" s="0" t="n">
        <v>55.1057</v>
      </c>
      <c r="X541" s="0" t="n">
        <v>51.61182</v>
      </c>
      <c r="Y541" s="0" t="n">
        <v>53.34862</v>
      </c>
      <c r="Z541" s="0" t="n">
        <v>0</v>
      </c>
      <c r="AA541" s="0" t="n">
        <v>1</v>
      </c>
      <c r="AB541" s="0" t="n">
        <v>0</v>
      </c>
      <c r="AC541" s="0" t="n">
        <v>0</v>
      </c>
      <c r="AD541" s="0" t="n">
        <v>0</v>
      </c>
      <c r="AE541" s="1" t="n">
        <v>3.358211E-010</v>
      </c>
      <c r="AF541" s="1" t="n">
        <v>-4.326906E-009</v>
      </c>
      <c r="AG541" s="1" t="n">
        <v>5.019913E-009</v>
      </c>
      <c r="AH541" s="0" t="n">
        <v>1</v>
      </c>
      <c r="AI541" s="0" t="n">
        <v>1</v>
      </c>
      <c r="AJ541" s="0" t="n">
        <v>0</v>
      </c>
      <c r="AK541" s="0" t="n">
        <v>0</v>
      </c>
      <c r="AL541" s="0" t="n">
        <v>0</v>
      </c>
      <c r="AM541" s="0" t="n">
        <v>1</v>
      </c>
      <c r="AN541" s="0" t="n">
        <v>1</v>
      </c>
      <c r="AO541" s="0" t="n">
        <v>1</v>
      </c>
      <c r="AP541" s="0" t="n">
        <v>0</v>
      </c>
      <c r="AQ541" s="0" t="n">
        <v>0</v>
      </c>
      <c r="AR541" s="0" t="n">
        <v>0</v>
      </c>
      <c r="AS541" s="1" t="n">
        <v>5.314701E-010</v>
      </c>
      <c r="AT541" s="1" t="n">
        <v>-5.744344E-009</v>
      </c>
      <c r="AU541" s="1" t="n">
        <v>-3.825142E-009</v>
      </c>
      <c r="AV541" s="0" t="n">
        <v>1</v>
      </c>
      <c r="AW541" s="0" t="n">
        <v>1</v>
      </c>
      <c r="AX541" s="0" t="n">
        <v>0</v>
      </c>
      <c r="AY541" s="0" t="n">
        <v>0</v>
      </c>
      <c r="AZ541" s="0" t="n">
        <v>0</v>
      </c>
      <c r="BA541" s="0" t="n">
        <v>1</v>
      </c>
      <c r="BB541" s="0" t="n">
        <v>2</v>
      </c>
      <c r="BC541" s="0" t="n">
        <v>1</v>
      </c>
      <c r="BD541" s="0" t="n">
        <v>0</v>
      </c>
      <c r="BE541" s="0" t="n">
        <v>0</v>
      </c>
      <c r="BF541" s="0" t="n">
        <v>0</v>
      </c>
      <c r="BG541" s="1" t="n">
        <v>3.358211E-010</v>
      </c>
      <c r="BH541" s="1" t="n">
        <v>-4.326906E-009</v>
      </c>
      <c r="BI541" s="1" t="n">
        <v>5.019913E-009</v>
      </c>
      <c r="BJ541" s="0" t="n">
        <v>1</v>
      </c>
      <c r="BK541" s="0" t="n">
        <v>1</v>
      </c>
      <c r="BL541" s="0" t="n">
        <v>0</v>
      </c>
      <c r="BM541" s="0" t="n">
        <v>0</v>
      </c>
      <c r="BN541" s="0" t="n">
        <v>0</v>
      </c>
      <c r="BO541" s="0" t="n">
        <v>1</v>
      </c>
      <c r="BP541" s="0" t="n">
        <v>3</v>
      </c>
      <c r="BQ541" s="0" t="n">
        <v>1</v>
      </c>
      <c r="BR541" s="0" t="n">
        <v>-0.001791933</v>
      </c>
      <c r="BS541" s="0" t="n">
        <v>-0.001766731</v>
      </c>
      <c r="BT541" s="0" t="n">
        <v>-0.0003766613</v>
      </c>
      <c r="BU541" s="1" t="n">
        <v>4.490296E-010</v>
      </c>
      <c r="BV541" s="1" t="n">
        <v>-4.077614E-009</v>
      </c>
      <c r="BW541" s="1" t="n">
        <v>7.338126E-010</v>
      </c>
      <c r="BX541" s="0" t="n">
        <v>1</v>
      </c>
      <c r="BY541" s="0" t="n">
        <v>1</v>
      </c>
      <c r="BZ541" s="0" t="n">
        <v>0</v>
      </c>
      <c r="CA541" s="0" t="n">
        <v>0</v>
      </c>
      <c r="CB541" s="0" t="n">
        <v>0</v>
      </c>
      <c r="CC541" s="0" t="n">
        <v>1</v>
      </c>
      <c r="CD541" s="2" t="n">
        <f aca="false">SQRT(SUMSQ(AB541:AD541))</f>
        <v>0</v>
      </c>
      <c r="CE541" s="2" t="n">
        <f aca="false">SQRT(SUMSQ(AP541:AR541))</f>
        <v>0</v>
      </c>
      <c r="CF541" s="2" t="n">
        <f aca="false">SQRT(SUMSQ(BD541:BF541))</f>
        <v>0</v>
      </c>
      <c r="CG541" s="2" t="n">
        <f aca="false">SQRT(SUMSQ(BR541:BT541))</f>
        <v>0.00254445201129196</v>
      </c>
      <c r="CH541" s="2" t="n">
        <f aca="false">DEGREES(2*ACOS(AH541))</f>
        <v>0</v>
      </c>
      <c r="CI541" s="2" t="n">
        <f aca="false">DEGREES(2*ACOS(AV541))</f>
        <v>0</v>
      </c>
      <c r="CJ541" s="2" t="n">
        <f aca="false">DEGREES(2*ACOS(BJ541))</f>
        <v>0</v>
      </c>
      <c r="CK541" s="2" t="n">
        <f aca="false">DEGREES(2*ACOS(BX541))</f>
        <v>0</v>
      </c>
      <c r="CL541" s="0" t="n">
        <f aca="false">ABS(AI541-1)</f>
        <v>0</v>
      </c>
      <c r="CM541" s="0" t="n">
        <f aca="false">ABS(AW541-1)</f>
        <v>0</v>
      </c>
      <c r="CN541" s="0" t="n">
        <f aca="false">ABS(BK541-1)</f>
        <v>0</v>
      </c>
      <c r="CO541" s="0" t="n">
        <f aca="false">ABS(BY541-1)</f>
        <v>0</v>
      </c>
      <c r="CP541" s="3" t="n">
        <f aca="false">DEGREES(2*ACOS(AH541))</f>
        <v>0</v>
      </c>
      <c r="CQ541" s="3" t="n">
        <f aca="false">DEGREES(2*ACOS(AV541))</f>
        <v>0</v>
      </c>
      <c r="CR541" s="3" t="n">
        <f aca="false">DEGREES(2*ACOS(BJ541))</f>
        <v>0</v>
      </c>
      <c r="CS541" s="3" t="n">
        <f aca="false">DEGREES(2*ACOS(CC541))</f>
        <v>0</v>
      </c>
      <c r="CT541" s="0" t="n">
        <f aca="false">SUM(CD541:CR541)</f>
        <v>0.00254445201129196</v>
      </c>
      <c r="CU541" s="4" t="n">
        <f aca="false">(CT541-MIN($CT$5:$CT$1744))/(MAX($CT$5:$CT$1744)-MIN($CT$5:$CT$1744))</f>
        <v>0.00024285231126587</v>
      </c>
      <c r="CV541" s="0" t="n">
        <f aca="false">SUM(CD541,CH541,CL541,CP541)</f>
        <v>0</v>
      </c>
      <c r="CW541" s="0" t="n">
        <f aca="false">SUM(CE541,CI541,CM541,CQ541)</f>
        <v>0</v>
      </c>
      <c r="CX541" s="0" t="n">
        <f aca="false">SUM(CF541,CJ541,CN541,CR541)</f>
        <v>0</v>
      </c>
      <c r="CY541" s="0" t="n">
        <f aca="false">SUM(CG541,CK541,CO541)</f>
        <v>0.00254445201129196</v>
      </c>
      <c r="CZ541" s="5" t="str">
        <f aca="false">IF(CD541=0,IF(CH541=0,IF(CL541=0,IF(CP541=0,"NULL","4"),"3"),"2"),"1")</f>
        <v>NULL</v>
      </c>
    </row>
    <row r="542" customFormat="false" ht="14.9" hidden="false" customHeight="false" outlineLevel="0" collapsed="false">
      <c r="A542" s="0" t="n">
        <v>2378.604</v>
      </c>
      <c r="B542" s="0" t="n">
        <v>3.336724</v>
      </c>
      <c r="C542" s="0" t="n">
        <v>1.552451</v>
      </c>
      <c r="D542" s="0" t="n">
        <v>2.793103</v>
      </c>
      <c r="E542" s="1" t="n">
        <v>-1.064459E-007</v>
      </c>
      <c r="F542" s="1" t="n">
        <v>3.173419E-007</v>
      </c>
      <c r="G542" s="1" t="n">
        <v>-1.182123E-006</v>
      </c>
      <c r="H542" s="0" t="n">
        <v>1</v>
      </c>
      <c r="I542" s="0" t="n">
        <v>0.2162405</v>
      </c>
      <c r="J542" s="0" t="n">
        <v>-0.0518967</v>
      </c>
      <c r="K542" s="0" t="n">
        <v>0.687019</v>
      </c>
      <c r="L542" s="0" t="n">
        <v>0.04930685</v>
      </c>
      <c r="M542" s="0" t="n">
        <v>0.7231048</v>
      </c>
      <c r="N542" s="0" t="n">
        <v>0</v>
      </c>
      <c r="O542" s="0" t="n">
        <v>0</v>
      </c>
      <c r="P542" s="0" t="n">
        <v>0</v>
      </c>
      <c r="Q542" s="0" t="n">
        <v>0</v>
      </c>
      <c r="R542" s="0" t="n">
        <v>18.04075</v>
      </c>
      <c r="S542" s="0" t="n">
        <v>9.230433</v>
      </c>
      <c r="T542" s="0" t="n">
        <v>30.59487</v>
      </c>
      <c r="U542" s="0" t="n">
        <v>50.34085</v>
      </c>
      <c r="V542" s="0" t="n">
        <v>63.41233</v>
      </c>
      <c r="W542" s="0" t="n">
        <v>57.22122</v>
      </c>
      <c r="X542" s="0" t="n">
        <v>53.57998</v>
      </c>
      <c r="Y542" s="0" t="n">
        <v>55.39545</v>
      </c>
      <c r="Z542" s="0" t="n">
        <v>0</v>
      </c>
      <c r="AA542" s="0" t="n">
        <v>1</v>
      </c>
      <c r="AB542" s="0" t="n">
        <v>0</v>
      </c>
      <c r="AC542" s="0" t="n">
        <v>0</v>
      </c>
      <c r="AD542" s="0" t="n">
        <v>0</v>
      </c>
      <c r="AE542" s="1" t="n">
        <v>-6.214723E-010</v>
      </c>
      <c r="AF542" s="1" t="n">
        <v>2.722955E-009</v>
      </c>
      <c r="AG542" s="1" t="n">
        <v>-1.080302E-008</v>
      </c>
      <c r="AH542" s="0" t="n">
        <v>1</v>
      </c>
      <c r="AI542" s="0" t="n">
        <v>1</v>
      </c>
      <c r="AJ542" s="0" t="n">
        <v>0</v>
      </c>
      <c r="AK542" s="0" t="n">
        <v>0</v>
      </c>
      <c r="AL542" s="0" t="n">
        <v>0</v>
      </c>
      <c r="AM542" s="0" t="n">
        <v>1</v>
      </c>
      <c r="AN542" s="0" t="n">
        <v>1</v>
      </c>
      <c r="AO542" s="0" t="n">
        <v>1</v>
      </c>
      <c r="AP542" s="0" t="n">
        <v>0</v>
      </c>
      <c r="AQ542" s="0" t="n">
        <v>0</v>
      </c>
      <c r="AR542" s="0" t="n">
        <v>0</v>
      </c>
      <c r="AS542" s="1" t="n">
        <v>-4.720042E-010</v>
      </c>
      <c r="AT542" s="1" t="n">
        <v>1.542811E-009</v>
      </c>
      <c r="AU542" s="1" t="n">
        <v>-1.494712E-008</v>
      </c>
      <c r="AV542" s="0" t="n">
        <v>1</v>
      </c>
      <c r="AW542" s="0" t="n">
        <v>1</v>
      </c>
      <c r="AX542" s="0" t="n">
        <v>0</v>
      </c>
      <c r="AY542" s="0" t="n">
        <v>0</v>
      </c>
      <c r="AZ542" s="0" t="n">
        <v>0</v>
      </c>
      <c r="BA542" s="0" t="n">
        <v>1</v>
      </c>
      <c r="BB542" s="0" t="n">
        <v>2</v>
      </c>
      <c r="BC542" s="0" t="n">
        <v>1</v>
      </c>
      <c r="BD542" s="0" t="n">
        <v>0</v>
      </c>
      <c r="BE542" s="0" t="n">
        <v>0</v>
      </c>
      <c r="BF542" s="0" t="n">
        <v>0</v>
      </c>
      <c r="BG542" s="1" t="n">
        <v>-5.248139E-010</v>
      </c>
      <c r="BH542" s="1" t="n">
        <v>2.772396E-009</v>
      </c>
      <c r="BI542" s="1" t="n">
        <v>-1.080391E-008</v>
      </c>
      <c r="BJ542" s="0" t="n">
        <v>1</v>
      </c>
      <c r="BK542" s="0" t="n">
        <v>1</v>
      </c>
      <c r="BL542" s="0" t="n">
        <v>0</v>
      </c>
      <c r="BM542" s="0" t="n">
        <v>0</v>
      </c>
      <c r="BN542" s="0" t="n">
        <v>0</v>
      </c>
      <c r="BO542" s="0" t="n">
        <v>1</v>
      </c>
      <c r="BP542" s="0" t="n">
        <v>3</v>
      </c>
      <c r="BQ542" s="0" t="n">
        <v>1</v>
      </c>
      <c r="BR542" s="0" t="n">
        <v>0</v>
      </c>
      <c r="BS542" s="0" t="n">
        <v>0</v>
      </c>
      <c r="BT542" s="0" t="n">
        <v>0</v>
      </c>
      <c r="BU542" s="1" t="n">
        <v>-4.576271E-010</v>
      </c>
      <c r="BV542" s="1" t="n">
        <v>1.957771E-009</v>
      </c>
      <c r="BW542" s="1" t="n">
        <v>-2.087853E-008</v>
      </c>
      <c r="BX542" s="0" t="n">
        <v>1</v>
      </c>
      <c r="BY542" s="0" t="n">
        <v>1</v>
      </c>
      <c r="BZ542" s="0" t="n">
        <v>0</v>
      </c>
      <c r="CA542" s="0" t="n">
        <v>0</v>
      </c>
      <c r="CB542" s="0" t="n">
        <v>0</v>
      </c>
      <c r="CC542" s="0" t="n">
        <v>1</v>
      </c>
      <c r="CD542" s="2" t="n">
        <f aca="false">SQRT(SUMSQ(AB542:AD542))</f>
        <v>0</v>
      </c>
      <c r="CE542" s="2" t="n">
        <f aca="false">SQRT(SUMSQ(AP542:AR542))</f>
        <v>0</v>
      </c>
      <c r="CF542" s="2" t="n">
        <f aca="false">SQRT(SUMSQ(BD542:BF542))</f>
        <v>0</v>
      </c>
      <c r="CG542" s="2" t="n">
        <f aca="false">SQRT(SUMSQ(BR542:BT542))</f>
        <v>0</v>
      </c>
      <c r="CH542" s="2" t="n">
        <f aca="false">DEGREES(2*ACOS(AH542))</f>
        <v>0</v>
      </c>
      <c r="CI542" s="2" t="n">
        <f aca="false">DEGREES(2*ACOS(AV542))</f>
        <v>0</v>
      </c>
      <c r="CJ542" s="2" t="n">
        <f aca="false">DEGREES(2*ACOS(BJ542))</f>
        <v>0</v>
      </c>
      <c r="CK542" s="2" t="n">
        <f aca="false">DEGREES(2*ACOS(BX542))</f>
        <v>0</v>
      </c>
      <c r="CL542" s="0" t="n">
        <f aca="false">ABS(AI542-1)</f>
        <v>0</v>
      </c>
      <c r="CM542" s="0" t="n">
        <f aca="false">ABS(AW542-1)</f>
        <v>0</v>
      </c>
      <c r="CN542" s="0" t="n">
        <f aca="false">ABS(BK542-1)</f>
        <v>0</v>
      </c>
      <c r="CO542" s="0" t="n">
        <f aca="false">ABS(BY542-1)</f>
        <v>0</v>
      </c>
      <c r="CP542" s="3" t="n">
        <f aca="false">DEGREES(2*ACOS(AH542))</f>
        <v>0</v>
      </c>
      <c r="CQ542" s="3" t="n">
        <f aca="false">DEGREES(2*ACOS(AV542))</f>
        <v>0</v>
      </c>
      <c r="CR542" s="3" t="n">
        <f aca="false">DEGREES(2*ACOS(BJ542))</f>
        <v>0</v>
      </c>
      <c r="CS542" s="3" t="n">
        <f aca="false">DEGREES(2*ACOS(CC542))</f>
        <v>0</v>
      </c>
      <c r="CT542" s="0" t="n">
        <f aca="false">SUM(CD542:CR542)</f>
        <v>0</v>
      </c>
      <c r="CU542" s="4" t="n">
        <f aca="false">(CT542-MIN($CT$5:$CT$1744))/(MAX($CT$5:$CT$1744)-MIN($CT$5:$CT$1744))</f>
        <v>0</v>
      </c>
      <c r="CV542" s="0" t="n">
        <f aca="false">SUM(CD542,CH542,CL542,CP542)</f>
        <v>0</v>
      </c>
      <c r="CW542" s="0" t="n">
        <f aca="false">SUM(CE542,CI542,CM542,CQ542)</f>
        <v>0</v>
      </c>
      <c r="CX542" s="0" t="n">
        <f aca="false">SUM(CF542,CJ542,CN542,CR542)</f>
        <v>0</v>
      </c>
      <c r="CY542" s="0" t="n">
        <f aca="false">SUM(CG542,CK542,CO542)</f>
        <v>0</v>
      </c>
      <c r="CZ542" s="5" t="str">
        <f aca="false">IF(CD542=0,IF(CH542=0,IF(CL542=0,IF(CP542=0,"NULL","4"),"3"),"2"),"1")</f>
        <v>NULL</v>
      </c>
    </row>
    <row r="543" customFormat="false" ht="14.9" hidden="false" customHeight="false" outlineLevel="0" collapsed="false">
      <c r="A543" s="0" t="n">
        <v>2378.653</v>
      </c>
      <c r="B543" s="0" t="n">
        <v>3.336534</v>
      </c>
      <c r="C543" s="0" t="n">
        <v>1.552263</v>
      </c>
      <c r="D543" s="0" t="n">
        <v>2.793063</v>
      </c>
      <c r="E543" s="1" t="n">
        <v>-1.096002E-007</v>
      </c>
      <c r="F543" s="1" t="n">
        <v>3.204997E-007</v>
      </c>
      <c r="G543" s="1" t="n">
        <v>-1.106415E-006</v>
      </c>
      <c r="H543" s="0" t="n">
        <v>1</v>
      </c>
      <c r="I543" s="0" t="n">
        <v>0.2162405</v>
      </c>
      <c r="J543" s="0" t="n">
        <v>-0.05177886</v>
      </c>
      <c r="K543" s="0" t="n">
        <v>0.6870129</v>
      </c>
      <c r="L543" s="0" t="n">
        <v>0.04919297</v>
      </c>
      <c r="M543" s="0" t="n">
        <v>0.7231267</v>
      </c>
      <c r="N543" s="0" t="n">
        <v>0</v>
      </c>
      <c r="O543" s="0" t="n">
        <v>0</v>
      </c>
      <c r="P543" s="0" t="n">
        <v>0</v>
      </c>
      <c r="Q543" s="0" t="n">
        <v>0</v>
      </c>
      <c r="R543" s="0" t="n">
        <v>17.33865</v>
      </c>
      <c r="S543" s="0" t="n">
        <v>8.912445</v>
      </c>
      <c r="T543" s="0" t="n">
        <v>29.48577</v>
      </c>
      <c r="U543" s="0" t="n">
        <v>48.48816</v>
      </c>
      <c r="V543" s="0" t="n">
        <v>61.06724</v>
      </c>
      <c r="W543" s="0" t="n">
        <v>55.09893</v>
      </c>
      <c r="X543" s="0" t="n">
        <v>51.58375</v>
      </c>
      <c r="Y543" s="0" t="n">
        <v>53.34008</v>
      </c>
      <c r="Z543" s="0" t="n">
        <v>0</v>
      </c>
      <c r="AA543" s="0" t="n">
        <v>1</v>
      </c>
      <c r="AB543" s="0" t="n">
        <v>0</v>
      </c>
      <c r="AC543" s="0" t="n">
        <v>0</v>
      </c>
      <c r="AD543" s="0" t="n">
        <v>0</v>
      </c>
      <c r="AE543" s="1" t="n">
        <v>-8.471525E-010</v>
      </c>
      <c r="AF543" s="1" t="n">
        <v>1.815595E-009</v>
      </c>
      <c r="AG543" s="1" t="n">
        <v>1.968123E-008</v>
      </c>
      <c r="AH543" s="0" t="n">
        <v>1</v>
      </c>
      <c r="AI543" s="0" t="n">
        <v>1</v>
      </c>
      <c r="AJ543" s="0" t="n">
        <v>0</v>
      </c>
      <c r="AK543" s="0" t="n">
        <v>0</v>
      </c>
      <c r="AL543" s="0" t="n">
        <v>0</v>
      </c>
      <c r="AM543" s="0" t="n">
        <v>1</v>
      </c>
      <c r="AN543" s="0" t="n">
        <v>1</v>
      </c>
      <c r="AO543" s="0" t="n">
        <v>1</v>
      </c>
      <c r="AP543" s="0" t="n">
        <v>0</v>
      </c>
      <c r="AQ543" s="0" t="n">
        <v>0</v>
      </c>
      <c r="AR543" s="0" t="n">
        <v>0</v>
      </c>
      <c r="AS543" s="1" t="n">
        <v>-8.300083E-010</v>
      </c>
      <c r="AT543" s="1" t="n">
        <v>6.23965E-010</v>
      </c>
      <c r="AU543" s="1" t="n">
        <v>1.817981E-008</v>
      </c>
      <c r="AV543" s="0" t="n">
        <v>1</v>
      </c>
      <c r="AW543" s="0" t="n">
        <v>1</v>
      </c>
      <c r="AX543" s="0" t="n">
        <v>0</v>
      </c>
      <c r="AY543" s="0" t="n">
        <v>0</v>
      </c>
      <c r="AZ543" s="0" t="n">
        <v>0</v>
      </c>
      <c r="BA543" s="0" t="n">
        <v>1</v>
      </c>
      <c r="BB543" s="0" t="n">
        <v>2</v>
      </c>
      <c r="BC543" s="0" t="n">
        <v>1</v>
      </c>
      <c r="BD543" s="0" t="n">
        <v>0</v>
      </c>
      <c r="BE543" s="0" t="n">
        <v>0</v>
      </c>
      <c r="BF543" s="0" t="n">
        <v>0</v>
      </c>
      <c r="BG543" s="1" t="n">
        <v>-7.471038E-010</v>
      </c>
      <c r="BH543" s="1" t="n">
        <v>9.549004E-010</v>
      </c>
      <c r="BI543" s="1" t="n">
        <v>1.967445E-008</v>
      </c>
      <c r="BJ543" s="0" t="n">
        <v>1</v>
      </c>
      <c r="BK543" s="0" t="n">
        <v>1</v>
      </c>
      <c r="BL543" s="0" t="n">
        <v>0</v>
      </c>
      <c r="BM543" s="0" t="n">
        <v>0</v>
      </c>
      <c r="BN543" s="0" t="n">
        <v>0</v>
      </c>
      <c r="BO543" s="0" t="n">
        <v>1</v>
      </c>
      <c r="BP543" s="0" t="n">
        <v>3</v>
      </c>
      <c r="BQ543" s="0" t="n">
        <v>1</v>
      </c>
      <c r="BR543" s="0" t="n">
        <v>0</v>
      </c>
      <c r="BS543" s="0" t="n">
        <v>0</v>
      </c>
      <c r="BT543" s="0" t="n">
        <v>0</v>
      </c>
      <c r="BU543" s="1" t="n">
        <v>-6.475903E-010</v>
      </c>
      <c r="BV543" s="1" t="n">
        <v>3.692632E-010</v>
      </c>
      <c r="BW543" s="1" t="n">
        <v>1.61109E-008</v>
      </c>
      <c r="BX543" s="0" t="n">
        <v>1</v>
      </c>
      <c r="BY543" s="0" t="n">
        <v>1</v>
      </c>
      <c r="BZ543" s="0" t="n">
        <v>0</v>
      </c>
      <c r="CA543" s="0" t="n">
        <v>0</v>
      </c>
      <c r="CB543" s="0" t="n">
        <v>0</v>
      </c>
      <c r="CC543" s="0" t="n">
        <v>1</v>
      </c>
      <c r="CD543" s="2" t="n">
        <f aca="false">SQRT(SUMSQ(AB543:AD543))</f>
        <v>0</v>
      </c>
      <c r="CE543" s="2" t="n">
        <f aca="false">SQRT(SUMSQ(AP543:AR543))</f>
        <v>0</v>
      </c>
      <c r="CF543" s="2" t="n">
        <f aca="false">SQRT(SUMSQ(BD543:BF543))</f>
        <v>0</v>
      </c>
      <c r="CG543" s="2" t="n">
        <f aca="false">SQRT(SUMSQ(BR543:BT543))</f>
        <v>0</v>
      </c>
      <c r="CH543" s="2" t="n">
        <f aca="false">DEGREES(2*ACOS(AH543))</f>
        <v>0</v>
      </c>
      <c r="CI543" s="2" t="n">
        <f aca="false">DEGREES(2*ACOS(AV543))</f>
        <v>0</v>
      </c>
      <c r="CJ543" s="2" t="n">
        <f aca="false">DEGREES(2*ACOS(BJ543))</f>
        <v>0</v>
      </c>
      <c r="CK543" s="2" t="n">
        <f aca="false">DEGREES(2*ACOS(BX543))</f>
        <v>0</v>
      </c>
      <c r="CL543" s="0" t="n">
        <f aca="false">ABS(AI543-1)</f>
        <v>0</v>
      </c>
      <c r="CM543" s="0" t="n">
        <f aca="false">ABS(AW543-1)</f>
        <v>0</v>
      </c>
      <c r="CN543" s="0" t="n">
        <f aca="false">ABS(BK543-1)</f>
        <v>0</v>
      </c>
      <c r="CO543" s="0" t="n">
        <f aca="false">ABS(BY543-1)</f>
        <v>0</v>
      </c>
      <c r="CP543" s="3" t="n">
        <f aca="false">DEGREES(2*ACOS(AH543))</f>
        <v>0</v>
      </c>
      <c r="CQ543" s="3" t="n">
        <f aca="false">DEGREES(2*ACOS(AV543))</f>
        <v>0</v>
      </c>
      <c r="CR543" s="3" t="n">
        <f aca="false">DEGREES(2*ACOS(BJ543))</f>
        <v>0</v>
      </c>
      <c r="CS543" s="3" t="n">
        <f aca="false">DEGREES(2*ACOS(CC543))</f>
        <v>0</v>
      </c>
      <c r="CT543" s="0" t="n">
        <f aca="false">SUM(CD543:CR543)</f>
        <v>0</v>
      </c>
      <c r="CU543" s="4" t="n">
        <f aca="false">(CT543-MIN($CT$5:$CT$1744))/(MAX($CT$5:$CT$1744)-MIN($CT$5:$CT$1744))</f>
        <v>0</v>
      </c>
      <c r="CV543" s="0" t="n">
        <f aca="false">SUM(CD543,CH543,CL543,CP543)</f>
        <v>0</v>
      </c>
      <c r="CW543" s="0" t="n">
        <f aca="false">SUM(CE543,CI543,CM543,CQ543)</f>
        <v>0</v>
      </c>
      <c r="CX543" s="0" t="n">
        <f aca="false">SUM(CF543,CJ543,CN543,CR543)</f>
        <v>0</v>
      </c>
      <c r="CY543" s="0" t="n">
        <f aca="false">SUM(CG543,CK543,CO543)</f>
        <v>0</v>
      </c>
      <c r="CZ543" s="5" t="str">
        <f aca="false">IF(CD543=0,IF(CH543=0,IF(CL543=0,IF(CP543=0,"NULL","4"),"3"),"2"),"1")</f>
        <v>NULL</v>
      </c>
    </row>
    <row r="544" customFormat="false" ht="14.9" hidden="false" customHeight="false" outlineLevel="0" collapsed="false">
      <c r="A544" s="0" t="n">
        <v>2378.703</v>
      </c>
      <c r="B544" s="0" t="n">
        <v>3.336501</v>
      </c>
      <c r="C544" s="0" t="n">
        <v>1.552231</v>
      </c>
      <c r="D544" s="0" t="n">
        <v>2.793056</v>
      </c>
      <c r="E544" s="1" t="n">
        <v>-1.077691E-007</v>
      </c>
      <c r="F544" s="1" t="n">
        <v>2.991804E-007</v>
      </c>
      <c r="G544" s="1" t="n">
        <v>-1.144475E-006</v>
      </c>
      <c r="H544" s="0" t="n">
        <v>1</v>
      </c>
      <c r="I544" s="0" t="n">
        <v>0.2162405</v>
      </c>
      <c r="J544" s="0" t="n">
        <v>-0.0516867</v>
      </c>
      <c r="K544" s="0" t="n">
        <v>0.6870086</v>
      </c>
      <c r="L544" s="0" t="n">
        <v>0.04910395</v>
      </c>
      <c r="M544" s="0" t="n">
        <v>0.7231435</v>
      </c>
      <c r="N544" s="0" t="n">
        <v>0</v>
      </c>
      <c r="O544" s="0" t="n">
        <v>0</v>
      </c>
      <c r="P544" s="0" t="n">
        <v>0</v>
      </c>
      <c r="Q544" s="0" t="n">
        <v>0</v>
      </c>
      <c r="R544" s="0" t="n">
        <v>17.32779</v>
      </c>
      <c r="S544" s="0" t="n">
        <v>8.920099</v>
      </c>
      <c r="T544" s="0" t="n">
        <v>29.49346</v>
      </c>
      <c r="U544" s="0" t="n">
        <v>48.49193</v>
      </c>
      <c r="V544" s="0" t="n">
        <v>61.06837</v>
      </c>
      <c r="W544" s="0" t="n">
        <v>55.09797</v>
      </c>
      <c r="X544" s="0" t="n">
        <v>51.57995</v>
      </c>
      <c r="Y544" s="0" t="n">
        <v>53.33887</v>
      </c>
      <c r="Z544" s="0" t="n">
        <v>0</v>
      </c>
      <c r="AA544" s="0" t="n">
        <v>1</v>
      </c>
      <c r="AB544" s="0" t="n">
        <v>0</v>
      </c>
      <c r="AC544" s="0" t="n">
        <v>0</v>
      </c>
      <c r="AD544" s="0" t="n">
        <v>0</v>
      </c>
      <c r="AE544" s="1" t="n">
        <v>8.288098E-010</v>
      </c>
      <c r="AF544" s="1" t="n">
        <v>-9.186564E-009</v>
      </c>
      <c r="AG544" s="1" t="n">
        <v>-1.550433E-008</v>
      </c>
      <c r="AH544" s="0" t="n">
        <v>1</v>
      </c>
      <c r="AI544" s="0" t="n">
        <v>1</v>
      </c>
      <c r="AJ544" s="0" t="n">
        <v>0</v>
      </c>
      <c r="AK544" s="0" t="n">
        <v>0</v>
      </c>
      <c r="AL544" s="0" t="n">
        <v>0</v>
      </c>
      <c r="AM544" s="0" t="n">
        <v>1</v>
      </c>
      <c r="AN544" s="0" t="n">
        <v>1</v>
      </c>
      <c r="AO544" s="0" t="n">
        <v>1</v>
      </c>
      <c r="AP544" s="0" t="n">
        <v>0</v>
      </c>
      <c r="AQ544" s="0" t="n">
        <v>0</v>
      </c>
      <c r="AR544" s="0" t="n">
        <v>0</v>
      </c>
      <c r="AS544" s="1" t="n">
        <v>-3.520998E-010</v>
      </c>
      <c r="AT544" s="1" t="n">
        <v>1.38388E-009</v>
      </c>
      <c r="AU544" s="1" t="n">
        <v>6.422731E-009</v>
      </c>
      <c r="AV544" s="0" t="n">
        <v>1</v>
      </c>
      <c r="AW544" s="0" t="n">
        <v>1</v>
      </c>
      <c r="AX544" s="0" t="n">
        <v>0</v>
      </c>
      <c r="AY544" s="0" t="n">
        <v>0</v>
      </c>
      <c r="AZ544" s="0" t="n">
        <v>0</v>
      </c>
      <c r="BA544" s="0" t="n">
        <v>1</v>
      </c>
      <c r="BB544" s="0" t="n">
        <v>2</v>
      </c>
      <c r="BC544" s="0" t="n">
        <v>1</v>
      </c>
      <c r="BD544" s="0" t="n">
        <v>0</v>
      </c>
      <c r="BE544" s="0" t="n">
        <v>0</v>
      </c>
      <c r="BF544" s="0" t="n">
        <v>0</v>
      </c>
      <c r="BG544" s="1" t="n">
        <v>7.588986E-010</v>
      </c>
      <c r="BH544" s="1" t="n">
        <v>-8.041795E-009</v>
      </c>
      <c r="BI544" s="1" t="n">
        <v>-1.512746E-008</v>
      </c>
      <c r="BJ544" s="0" t="n">
        <v>1</v>
      </c>
      <c r="BK544" s="0" t="n">
        <v>1</v>
      </c>
      <c r="BL544" s="0" t="n">
        <v>0</v>
      </c>
      <c r="BM544" s="0" t="n">
        <v>0</v>
      </c>
      <c r="BN544" s="0" t="n">
        <v>0</v>
      </c>
      <c r="BO544" s="0" t="n">
        <v>1</v>
      </c>
      <c r="BP544" s="0" t="n">
        <v>3</v>
      </c>
      <c r="BQ544" s="0" t="n">
        <v>1</v>
      </c>
      <c r="BR544" s="0" t="n">
        <v>0</v>
      </c>
      <c r="BS544" s="0" t="n">
        <v>0</v>
      </c>
      <c r="BT544" s="0" t="n">
        <v>0</v>
      </c>
      <c r="BU544" s="1" t="n">
        <v>4.861999E-010</v>
      </c>
      <c r="BV544" s="1" t="n">
        <v>-4.832261E-009</v>
      </c>
      <c r="BW544" s="1" t="n">
        <v>-1.134833E-008</v>
      </c>
      <c r="BX544" s="0" t="n">
        <v>1</v>
      </c>
      <c r="BY544" s="0" t="n">
        <v>1</v>
      </c>
      <c r="BZ544" s="0" t="n">
        <v>0</v>
      </c>
      <c r="CA544" s="0" t="n">
        <v>0</v>
      </c>
      <c r="CB544" s="0" t="n">
        <v>0</v>
      </c>
      <c r="CC544" s="0" t="n">
        <v>1</v>
      </c>
      <c r="CD544" s="2" t="n">
        <f aca="false">SQRT(SUMSQ(AB544:AD544))</f>
        <v>0</v>
      </c>
      <c r="CE544" s="2" t="n">
        <f aca="false">SQRT(SUMSQ(AP544:AR544))</f>
        <v>0</v>
      </c>
      <c r="CF544" s="2" t="n">
        <f aca="false">SQRT(SUMSQ(BD544:BF544))</f>
        <v>0</v>
      </c>
      <c r="CG544" s="2" t="n">
        <f aca="false">SQRT(SUMSQ(BR544:BT544))</f>
        <v>0</v>
      </c>
      <c r="CH544" s="2" t="n">
        <f aca="false">DEGREES(2*ACOS(AH544))</f>
        <v>0</v>
      </c>
      <c r="CI544" s="2" t="n">
        <f aca="false">DEGREES(2*ACOS(AV544))</f>
        <v>0</v>
      </c>
      <c r="CJ544" s="2" t="n">
        <f aca="false">DEGREES(2*ACOS(BJ544))</f>
        <v>0</v>
      </c>
      <c r="CK544" s="2" t="n">
        <f aca="false">DEGREES(2*ACOS(BX544))</f>
        <v>0</v>
      </c>
      <c r="CL544" s="0" t="n">
        <f aca="false">ABS(AI544-1)</f>
        <v>0</v>
      </c>
      <c r="CM544" s="0" t="n">
        <f aca="false">ABS(AW544-1)</f>
        <v>0</v>
      </c>
      <c r="CN544" s="0" t="n">
        <f aca="false">ABS(BK544-1)</f>
        <v>0</v>
      </c>
      <c r="CO544" s="0" t="n">
        <f aca="false">ABS(BY544-1)</f>
        <v>0</v>
      </c>
      <c r="CP544" s="3" t="n">
        <f aca="false">DEGREES(2*ACOS(AH544))</f>
        <v>0</v>
      </c>
      <c r="CQ544" s="3" t="n">
        <f aca="false">DEGREES(2*ACOS(AV544))</f>
        <v>0</v>
      </c>
      <c r="CR544" s="3" t="n">
        <f aca="false">DEGREES(2*ACOS(BJ544))</f>
        <v>0</v>
      </c>
      <c r="CS544" s="3" t="n">
        <f aca="false">DEGREES(2*ACOS(CC544))</f>
        <v>0</v>
      </c>
      <c r="CT544" s="0" t="n">
        <f aca="false">SUM(CD544:CR544)</f>
        <v>0</v>
      </c>
      <c r="CU544" s="4" t="n">
        <f aca="false">(CT544-MIN($CT$5:$CT$1744))/(MAX($CT$5:$CT$1744)-MIN($CT$5:$CT$1744))</f>
        <v>0</v>
      </c>
      <c r="CV544" s="0" t="n">
        <f aca="false">SUM(CD544,CH544,CL544,CP544)</f>
        <v>0</v>
      </c>
      <c r="CW544" s="0" t="n">
        <f aca="false">SUM(CE544,CI544,CM544,CQ544)</f>
        <v>0</v>
      </c>
      <c r="CX544" s="0" t="n">
        <f aca="false">SUM(CF544,CJ544,CN544,CR544)</f>
        <v>0</v>
      </c>
      <c r="CY544" s="0" t="n">
        <f aca="false">SUM(CG544,CK544,CO544)</f>
        <v>0</v>
      </c>
      <c r="CZ544" s="5" t="str">
        <f aca="false">IF(CD544=0,IF(CH544=0,IF(CL544=0,IF(CP544=0,"NULL","4"),"3"),"2"),"1")</f>
        <v>NULL</v>
      </c>
    </row>
    <row r="545" customFormat="false" ht="14.9" hidden="false" customHeight="false" outlineLevel="0" collapsed="false">
      <c r="A545" s="0" t="n">
        <v>2378.753</v>
      </c>
      <c r="B545" s="0" t="n">
        <v>3.336496</v>
      </c>
      <c r="C545" s="0" t="n">
        <v>1.552226</v>
      </c>
      <c r="D545" s="0" t="n">
        <v>2.793055</v>
      </c>
      <c r="E545" s="1" t="n">
        <v>-1.086929E-007</v>
      </c>
      <c r="F545" s="1" t="n">
        <v>3.008447E-007</v>
      </c>
      <c r="G545" s="1" t="n">
        <v>-1.104964E-006</v>
      </c>
      <c r="H545" s="0" t="n">
        <v>1</v>
      </c>
      <c r="I545" s="0" t="n">
        <v>0.2162405</v>
      </c>
      <c r="J545" s="0" t="n">
        <v>-0.05161522</v>
      </c>
      <c r="K545" s="0" t="n">
        <v>0.6870052</v>
      </c>
      <c r="L545" s="0" t="n">
        <v>0.04903492</v>
      </c>
      <c r="M545" s="0" t="n">
        <v>0.7231565</v>
      </c>
      <c r="N545" s="0" t="n">
        <v>0</v>
      </c>
      <c r="O545" s="0" t="n">
        <v>0</v>
      </c>
      <c r="P545" s="0" t="n">
        <v>0</v>
      </c>
      <c r="Q545" s="0" t="n">
        <v>0</v>
      </c>
      <c r="R545" s="0" t="n">
        <v>18.65771</v>
      </c>
      <c r="S545" s="0" t="n">
        <v>9.608372</v>
      </c>
      <c r="T545" s="0" t="n">
        <v>31.76431</v>
      </c>
      <c r="U545" s="0" t="n">
        <v>52.22312</v>
      </c>
      <c r="V545" s="0" t="n">
        <v>65.76625</v>
      </c>
      <c r="W545" s="0" t="n">
        <v>59.33598</v>
      </c>
      <c r="X545" s="0" t="n">
        <v>55.54659</v>
      </c>
      <c r="Y545" s="0" t="n">
        <v>57.44155</v>
      </c>
      <c r="Z545" s="0" t="n">
        <v>0</v>
      </c>
      <c r="AA545" s="0" t="n">
        <v>1</v>
      </c>
      <c r="AB545" s="0" t="n">
        <v>0</v>
      </c>
      <c r="AC545" s="0" t="n">
        <v>0</v>
      </c>
      <c r="AD545" s="0" t="n">
        <v>0</v>
      </c>
      <c r="AE545" s="1" t="n">
        <v>-2.491377E-010</v>
      </c>
      <c r="AF545" s="1" t="n">
        <v>9.466598E-010</v>
      </c>
      <c r="AG545" s="1" t="n">
        <v>1.379714E-008</v>
      </c>
      <c r="AH545" s="0" t="n">
        <v>0.9999997</v>
      </c>
      <c r="AI545" s="0" t="n">
        <v>1</v>
      </c>
      <c r="AJ545" s="0" t="n">
        <v>0</v>
      </c>
      <c r="AK545" s="0" t="n">
        <v>0</v>
      </c>
      <c r="AL545" s="0" t="n">
        <v>0</v>
      </c>
      <c r="AM545" s="0" t="n">
        <v>1</v>
      </c>
      <c r="AN545" s="0" t="n">
        <v>1</v>
      </c>
      <c r="AO545" s="0" t="n">
        <v>1</v>
      </c>
      <c r="AP545" s="0" t="n">
        <v>0</v>
      </c>
      <c r="AQ545" s="0" t="n">
        <v>0</v>
      </c>
      <c r="AR545" s="0" t="n">
        <v>0</v>
      </c>
      <c r="AS545" s="1" t="n">
        <v>-3.6508E-010</v>
      </c>
      <c r="AT545" s="1" t="n">
        <v>9.245371E-011</v>
      </c>
      <c r="AU545" s="1" t="n">
        <v>4.00975E-010</v>
      </c>
      <c r="AV545" s="0" t="n">
        <v>1</v>
      </c>
      <c r="AW545" s="0" t="n">
        <v>1</v>
      </c>
      <c r="AX545" s="0" t="n">
        <v>0</v>
      </c>
      <c r="AY545" s="0" t="n">
        <v>0</v>
      </c>
      <c r="AZ545" s="0" t="n">
        <v>0</v>
      </c>
      <c r="BA545" s="0" t="n">
        <v>1</v>
      </c>
      <c r="BB545" s="0" t="n">
        <v>2</v>
      </c>
      <c r="BC545" s="0" t="n">
        <v>1</v>
      </c>
      <c r="BD545" s="0" t="n">
        <v>0</v>
      </c>
      <c r="BE545" s="0" t="n">
        <v>0</v>
      </c>
      <c r="BF545" s="0" t="n">
        <v>0</v>
      </c>
      <c r="BG545" s="1" t="n">
        <v>-8.704402E-011</v>
      </c>
      <c r="BH545" s="1" t="n">
        <v>3.875731E-011</v>
      </c>
      <c r="BI545" s="1" t="n">
        <v>1.695344E-008</v>
      </c>
      <c r="BJ545" s="0" t="n">
        <v>0.9999997</v>
      </c>
      <c r="BK545" s="0" t="n">
        <v>1</v>
      </c>
      <c r="BL545" s="0" t="n">
        <v>0</v>
      </c>
      <c r="BM545" s="0" t="n">
        <v>0</v>
      </c>
      <c r="BN545" s="0" t="n">
        <v>0</v>
      </c>
      <c r="BO545" s="0" t="n">
        <v>1</v>
      </c>
      <c r="BP545" s="0" t="n">
        <v>3</v>
      </c>
      <c r="BQ545" s="0" t="n">
        <v>1</v>
      </c>
      <c r="BR545" s="0" t="n">
        <v>0</v>
      </c>
      <c r="BS545" s="0" t="n">
        <v>0</v>
      </c>
      <c r="BT545" s="0" t="n">
        <v>0</v>
      </c>
      <c r="BU545" s="1" t="n">
        <v>-2.224986E-010</v>
      </c>
      <c r="BV545" s="1" t="n">
        <v>5.864867E-010</v>
      </c>
      <c r="BW545" s="1" t="n">
        <v>8.35848E-009</v>
      </c>
      <c r="BX545" s="0" t="n">
        <v>0.9999998</v>
      </c>
      <c r="BY545" s="0" t="n">
        <v>1</v>
      </c>
      <c r="BZ545" s="0" t="n">
        <v>0</v>
      </c>
      <c r="CA545" s="0" t="n">
        <v>0</v>
      </c>
      <c r="CB545" s="0" t="n">
        <v>0</v>
      </c>
      <c r="CC545" s="0" t="n">
        <v>1</v>
      </c>
      <c r="CD545" s="2" t="n">
        <f aca="false">SQRT(SUMSQ(AB545:AD545))</f>
        <v>0</v>
      </c>
      <c r="CE545" s="2" t="n">
        <f aca="false">SQRT(SUMSQ(AP545:AR545))</f>
        <v>0</v>
      </c>
      <c r="CF545" s="2" t="n">
        <f aca="false">SQRT(SUMSQ(BD545:BF545))</f>
        <v>0</v>
      </c>
      <c r="CG545" s="2" t="n">
        <f aca="false">SQRT(SUMSQ(BR545:BT545))</f>
        <v>0</v>
      </c>
      <c r="CH545" s="2" t="n">
        <f aca="false">DEGREES(2*ACOS(AH545))</f>
        <v>0.0887622421569762</v>
      </c>
      <c r="CI545" s="2" t="n">
        <f aca="false">DEGREES(2*ACOS(AV545))</f>
        <v>0</v>
      </c>
      <c r="CJ545" s="2" t="n">
        <f aca="false">DEGREES(2*ACOS(BJ545))</f>
        <v>0.0887622421569762</v>
      </c>
      <c r="CK545" s="2" t="n">
        <f aca="false">DEGREES(2*ACOS(BX545))</f>
        <v>0.0724740665991733</v>
      </c>
      <c r="CL545" s="0" t="n">
        <f aca="false">ABS(AI545-1)</f>
        <v>0</v>
      </c>
      <c r="CM545" s="0" t="n">
        <f aca="false">ABS(AW545-1)</f>
        <v>0</v>
      </c>
      <c r="CN545" s="0" t="n">
        <f aca="false">ABS(BK545-1)</f>
        <v>0</v>
      </c>
      <c r="CO545" s="0" t="n">
        <f aca="false">ABS(BY545-1)</f>
        <v>0</v>
      </c>
      <c r="CP545" s="3" t="n">
        <f aca="false">DEGREES(2*ACOS(AH545))</f>
        <v>0.0887622421569762</v>
      </c>
      <c r="CQ545" s="3" t="n">
        <f aca="false">DEGREES(2*ACOS(AV545))</f>
        <v>0</v>
      </c>
      <c r="CR545" s="3" t="n">
        <f aca="false">DEGREES(2*ACOS(BJ545))</f>
        <v>0.0887622421569762</v>
      </c>
      <c r="CS545" s="3" t="n">
        <f aca="false">DEGREES(2*ACOS(CC545))</f>
        <v>0</v>
      </c>
      <c r="CT545" s="0" t="n">
        <f aca="false">SUM(CD545:CR545)</f>
        <v>0.427523035227078</v>
      </c>
      <c r="CU545" s="4" t="n">
        <f aca="false">(CT545-MIN($CT$5:$CT$1744))/(MAX($CT$5:$CT$1744)-MIN($CT$5:$CT$1744))</f>
        <v>0.0408044469981303</v>
      </c>
      <c r="CV545" s="0" t="n">
        <f aca="false">SUM(CD545,CH545,CL545,CP545)</f>
        <v>0.177524484313952</v>
      </c>
      <c r="CW545" s="0" t="n">
        <f aca="false">SUM(CE545,CI545,CM545,CQ545)</f>
        <v>0</v>
      </c>
      <c r="CX545" s="0" t="n">
        <f aca="false">SUM(CF545,CJ545,CN545,CR545)</f>
        <v>0.177524484313952</v>
      </c>
      <c r="CY545" s="0" t="n">
        <f aca="false">SUM(CG545,CK545,CO545)</f>
        <v>0.0724740665991733</v>
      </c>
      <c r="CZ545" s="5" t="str">
        <f aca="false">IF(CD545=0,IF(CH545=0,IF(CL545=0,IF(CP545=0,"NULL","4"),"3"),"2"),"1")</f>
        <v>2</v>
      </c>
    </row>
    <row r="546" customFormat="false" ht="14.9" hidden="false" customHeight="false" outlineLevel="0" collapsed="false">
      <c r="A546" s="0" t="n">
        <v>2378.803</v>
      </c>
      <c r="B546" s="0" t="n">
        <v>3.33402</v>
      </c>
      <c r="C546" s="0" t="n">
        <v>1.549796</v>
      </c>
      <c r="D546" s="0" t="n">
        <v>2.792555</v>
      </c>
      <c r="E546" s="1" t="n">
        <v>-1.054442E-007</v>
      </c>
      <c r="F546" s="1" t="n">
        <v>2.814662E-007</v>
      </c>
      <c r="G546" s="1" t="n">
        <v>-1.143336E-006</v>
      </c>
      <c r="H546" s="0" t="n">
        <v>1</v>
      </c>
      <c r="I546" s="0" t="n">
        <v>0.2162405</v>
      </c>
      <c r="J546" s="0" t="n">
        <v>-0.05154097</v>
      </c>
      <c r="K546" s="0" t="n">
        <v>0.6870073</v>
      </c>
      <c r="L546" s="0" t="n">
        <v>0.04896398</v>
      </c>
      <c r="M546" s="0" t="n">
        <v>0.7231646</v>
      </c>
      <c r="N546" s="0" t="n">
        <v>0</v>
      </c>
      <c r="O546" s="0" t="n">
        <v>0</v>
      </c>
      <c r="P546" s="0" t="n">
        <v>0</v>
      </c>
      <c r="Q546" s="0" t="n">
        <v>0</v>
      </c>
      <c r="R546" s="0" t="n">
        <v>17.3115</v>
      </c>
      <c r="S546" s="0" t="n">
        <v>8.931622</v>
      </c>
      <c r="T546" s="0" t="n">
        <v>29.50503</v>
      </c>
      <c r="U546" s="0" t="n">
        <v>48.49763</v>
      </c>
      <c r="V546" s="0" t="n">
        <v>61.07008</v>
      </c>
      <c r="W546" s="0" t="n">
        <v>55.09654</v>
      </c>
      <c r="X546" s="0" t="n">
        <v>51.5743</v>
      </c>
      <c r="Y546" s="0" t="n">
        <v>53.33713</v>
      </c>
      <c r="Z546" s="0" t="n">
        <v>0</v>
      </c>
      <c r="AA546" s="0" t="n">
        <v>1</v>
      </c>
      <c r="AB546" s="0" t="n">
        <v>0</v>
      </c>
      <c r="AC546" s="0" t="n">
        <v>0</v>
      </c>
      <c r="AD546" s="0" t="n">
        <v>0</v>
      </c>
      <c r="AE546" s="1" t="n">
        <v>6.615831E-010</v>
      </c>
      <c r="AF546" s="1" t="n">
        <v>-4.813699E-009</v>
      </c>
      <c r="AG546" s="1" t="n">
        <v>-1.178507E-008</v>
      </c>
      <c r="AH546" s="0" t="n">
        <v>1</v>
      </c>
      <c r="AI546" s="0" t="n">
        <v>1</v>
      </c>
      <c r="AJ546" s="0" t="n">
        <v>0</v>
      </c>
      <c r="AK546" s="0" t="n">
        <v>0</v>
      </c>
      <c r="AL546" s="0" t="n">
        <v>0</v>
      </c>
      <c r="AM546" s="0" t="n">
        <v>1</v>
      </c>
      <c r="AN546" s="0" t="n">
        <v>1</v>
      </c>
      <c r="AO546" s="0" t="n">
        <v>1</v>
      </c>
      <c r="AP546" s="0" t="n">
        <v>0</v>
      </c>
      <c r="AQ546" s="0" t="n">
        <v>0</v>
      </c>
      <c r="AR546" s="0" t="n">
        <v>0</v>
      </c>
      <c r="AS546" s="1" t="n">
        <v>9.490947E-010</v>
      </c>
      <c r="AT546" s="1" t="n">
        <v>-4.438786E-009</v>
      </c>
      <c r="AU546" s="1" t="n">
        <v>-5.543348E-009</v>
      </c>
      <c r="AV546" s="0" t="n">
        <v>1</v>
      </c>
      <c r="AW546" s="0" t="n">
        <v>1</v>
      </c>
      <c r="AX546" s="0" t="n">
        <v>0</v>
      </c>
      <c r="AY546" s="0" t="n">
        <v>0</v>
      </c>
      <c r="AZ546" s="0" t="n">
        <v>0</v>
      </c>
      <c r="BA546" s="0" t="n">
        <v>1</v>
      </c>
      <c r="BB546" s="0" t="n">
        <v>2</v>
      </c>
      <c r="BC546" s="0" t="n">
        <v>1</v>
      </c>
      <c r="BD546" s="0" t="n">
        <v>0</v>
      </c>
      <c r="BE546" s="0" t="n">
        <v>0</v>
      </c>
      <c r="BF546" s="0" t="n">
        <v>0</v>
      </c>
      <c r="BG546" s="1" t="n">
        <v>5.897052E-010</v>
      </c>
      <c r="BH546" s="1" t="n">
        <v>-4.907427E-009</v>
      </c>
      <c r="BI546" s="1" t="n">
        <v>-1.33455E-008</v>
      </c>
      <c r="BJ546" s="0" t="n">
        <v>1</v>
      </c>
      <c r="BK546" s="0" t="n">
        <v>1</v>
      </c>
      <c r="BL546" s="0" t="n">
        <v>0</v>
      </c>
      <c r="BM546" s="0" t="n">
        <v>0</v>
      </c>
      <c r="BN546" s="0" t="n">
        <v>0</v>
      </c>
      <c r="BO546" s="0" t="n">
        <v>1</v>
      </c>
      <c r="BP546" s="0" t="n">
        <v>3</v>
      </c>
      <c r="BQ546" s="0" t="n">
        <v>1</v>
      </c>
      <c r="BR546" s="0" t="n">
        <v>-0.003878469</v>
      </c>
      <c r="BS546" s="0" t="n">
        <v>-0.003806611</v>
      </c>
      <c r="BT546" s="0" t="n">
        <v>-0.0007810426</v>
      </c>
      <c r="BU546" s="1" t="n">
        <v>1.04837E-009</v>
      </c>
      <c r="BV546" s="1" t="n">
        <v>-5.218436E-009</v>
      </c>
      <c r="BW546" s="1" t="n">
        <v>-7.698199E-009</v>
      </c>
      <c r="BX546" s="0" t="n">
        <v>1</v>
      </c>
      <c r="BY546" s="0" t="n">
        <v>1</v>
      </c>
      <c r="BZ546" s="0" t="n">
        <v>0</v>
      </c>
      <c r="CA546" s="0" t="n">
        <v>0</v>
      </c>
      <c r="CB546" s="0" t="n">
        <v>0</v>
      </c>
      <c r="CC546" s="0" t="n">
        <v>1</v>
      </c>
      <c r="CD546" s="2" t="n">
        <f aca="false">SQRT(SUMSQ(AB546:AD546))</f>
        <v>0</v>
      </c>
      <c r="CE546" s="2" t="n">
        <f aca="false">SQRT(SUMSQ(AP546:AR546))</f>
        <v>0</v>
      </c>
      <c r="CF546" s="2" t="n">
        <f aca="false">SQRT(SUMSQ(BD546:BF546))</f>
        <v>0</v>
      </c>
      <c r="CG546" s="2" t="n">
        <f aca="false">SQRT(SUMSQ(BR546:BT546))</f>
        <v>0.00549024923225683</v>
      </c>
      <c r="CH546" s="2" t="n">
        <f aca="false">DEGREES(2*ACOS(AH546))</f>
        <v>0</v>
      </c>
      <c r="CI546" s="2" t="n">
        <f aca="false">DEGREES(2*ACOS(AV546))</f>
        <v>0</v>
      </c>
      <c r="CJ546" s="2" t="n">
        <f aca="false">DEGREES(2*ACOS(BJ546))</f>
        <v>0</v>
      </c>
      <c r="CK546" s="2" t="n">
        <f aca="false">DEGREES(2*ACOS(BX546))</f>
        <v>0</v>
      </c>
      <c r="CL546" s="0" t="n">
        <f aca="false">ABS(AI546-1)</f>
        <v>0</v>
      </c>
      <c r="CM546" s="0" t="n">
        <f aca="false">ABS(AW546-1)</f>
        <v>0</v>
      </c>
      <c r="CN546" s="0" t="n">
        <f aca="false">ABS(BK546-1)</f>
        <v>0</v>
      </c>
      <c r="CO546" s="0" t="n">
        <f aca="false">ABS(BY546-1)</f>
        <v>0</v>
      </c>
      <c r="CP546" s="3" t="n">
        <f aca="false">DEGREES(2*ACOS(AH546))</f>
        <v>0</v>
      </c>
      <c r="CQ546" s="3" t="n">
        <f aca="false">DEGREES(2*ACOS(AV546))</f>
        <v>0</v>
      </c>
      <c r="CR546" s="3" t="n">
        <f aca="false">DEGREES(2*ACOS(BJ546))</f>
        <v>0</v>
      </c>
      <c r="CS546" s="3" t="n">
        <f aca="false">DEGREES(2*ACOS(CC546))</f>
        <v>0</v>
      </c>
      <c r="CT546" s="0" t="n">
        <f aca="false">SUM(CD546:CR546)</f>
        <v>0.00549024923225683</v>
      </c>
      <c r="CU546" s="4" t="n">
        <f aca="false">(CT546-MIN($CT$5:$CT$1744))/(MAX($CT$5:$CT$1744)-MIN($CT$5:$CT$1744))</f>
        <v>0.000524010556914469</v>
      </c>
      <c r="CV546" s="0" t="n">
        <f aca="false">SUM(CD546,CH546,CL546,CP546)</f>
        <v>0</v>
      </c>
      <c r="CW546" s="0" t="n">
        <f aca="false">SUM(CE546,CI546,CM546,CQ546)</f>
        <v>0</v>
      </c>
      <c r="CX546" s="0" t="n">
        <f aca="false">SUM(CF546,CJ546,CN546,CR546)</f>
        <v>0</v>
      </c>
      <c r="CY546" s="0" t="n">
        <f aca="false">SUM(CG546,CK546,CO546)</f>
        <v>0.00549024923225683</v>
      </c>
      <c r="CZ546" s="5" t="str">
        <f aca="false">IF(CD546=0,IF(CH546=0,IF(CL546=0,IF(CP546=0,"NULL","4"),"3"),"2"),"1")</f>
        <v>NULL</v>
      </c>
    </row>
    <row r="547" customFormat="false" ht="14.9" hidden="false" customHeight="false" outlineLevel="0" collapsed="false">
      <c r="A547" s="0" t="n">
        <v>2378.853</v>
      </c>
      <c r="B547" s="0" t="n">
        <v>3.332852</v>
      </c>
      <c r="C547" s="0" t="n">
        <v>1.54865</v>
      </c>
      <c r="D547" s="0" t="n">
        <v>2.792321</v>
      </c>
      <c r="E547" s="0" t="n">
        <v>-0.00887905</v>
      </c>
      <c r="F547" s="0" t="n">
        <v>0.002178991</v>
      </c>
      <c r="G547" s="0" t="n">
        <v>0.002323853</v>
      </c>
      <c r="H547" s="0" t="n">
        <v>0.9999555</v>
      </c>
      <c r="I547" s="0" t="n">
        <v>0.2162405</v>
      </c>
      <c r="J547" s="0" t="n">
        <v>-0.05145634</v>
      </c>
      <c r="K547" s="0" t="n">
        <v>0.6870155</v>
      </c>
      <c r="L547" s="0" t="n">
        <v>0.04888393</v>
      </c>
      <c r="M547" s="0" t="n">
        <v>0.7231682</v>
      </c>
      <c r="N547" s="0" t="n">
        <v>0</v>
      </c>
      <c r="O547" s="0" t="n">
        <v>0</v>
      </c>
      <c r="P547" s="0" t="n">
        <v>0</v>
      </c>
      <c r="Q547" s="0" t="n">
        <v>0</v>
      </c>
      <c r="R547" s="0" t="n">
        <v>16.58776</v>
      </c>
      <c r="S547" s="0" t="n">
        <v>8.629333</v>
      </c>
      <c r="T547" s="0" t="n">
        <v>28.41153</v>
      </c>
      <c r="U547" s="0" t="n">
        <v>46.65274</v>
      </c>
      <c r="V547" s="0" t="n">
        <v>58.72748</v>
      </c>
      <c r="W547" s="0" t="n">
        <v>52.9726</v>
      </c>
      <c r="X547" s="0" t="n">
        <v>49.57071</v>
      </c>
      <c r="Y547" s="0" t="n">
        <v>51.27967</v>
      </c>
      <c r="Z547" s="0" t="n">
        <v>0</v>
      </c>
      <c r="AA547" s="0" t="n">
        <v>1</v>
      </c>
      <c r="AB547" s="0" t="n">
        <v>0</v>
      </c>
      <c r="AC547" s="0" t="n">
        <v>0</v>
      </c>
      <c r="AD547" s="0" t="n">
        <v>0</v>
      </c>
      <c r="AE547" s="1" t="n">
        <v>-7.807422E-010</v>
      </c>
      <c r="AF547" s="1" t="n">
        <v>4.613485E-009</v>
      </c>
      <c r="AG547" s="1" t="n">
        <v>7.254215E-009</v>
      </c>
      <c r="AH547" s="0" t="n">
        <v>1</v>
      </c>
      <c r="AI547" s="0" t="n">
        <v>1</v>
      </c>
      <c r="AJ547" s="0" t="n">
        <v>0</v>
      </c>
      <c r="AK547" s="0" t="n">
        <v>0</v>
      </c>
      <c r="AL547" s="0" t="n">
        <v>0</v>
      </c>
      <c r="AM547" s="0" t="n">
        <v>1</v>
      </c>
      <c r="AN547" s="0" t="n">
        <v>1</v>
      </c>
      <c r="AO547" s="0" t="n">
        <v>1</v>
      </c>
      <c r="AP547" s="0" t="n">
        <v>0</v>
      </c>
      <c r="AQ547" s="0" t="n">
        <v>0</v>
      </c>
      <c r="AR547" s="0" t="n">
        <v>0</v>
      </c>
      <c r="AS547" s="0" t="n">
        <v>-0.008879554</v>
      </c>
      <c r="AT547" s="0" t="n">
        <v>0.00217449</v>
      </c>
      <c r="AU547" s="0" t="n">
        <v>0.002326519</v>
      </c>
      <c r="AV547" s="0" t="n">
        <v>0.9999552</v>
      </c>
      <c r="AW547" s="0" t="n">
        <v>1</v>
      </c>
      <c r="AX547" s="0" t="n">
        <v>0</v>
      </c>
      <c r="AY547" s="0" t="n">
        <v>0</v>
      </c>
      <c r="AZ547" s="0" t="n">
        <v>0</v>
      </c>
      <c r="BA547" s="0" t="n">
        <v>1</v>
      </c>
      <c r="BB547" s="0" t="n">
        <v>2</v>
      </c>
      <c r="BC547" s="0" t="n">
        <v>1</v>
      </c>
      <c r="BD547" s="0" t="n">
        <v>0</v>
      </c>
      <c r="BE547" s="0" t="n">
        <v>0</v>
      </c>
      <c r="BF547" s="0" t="n">
        <v>0</v>
      </c>
      <c r="BG547" s="1" t="n">
        <v>-6.441181E-010</v>
      </c>
      <c r="BH547" s="1" t="n">
        <v>5.569473E-009</v>
      </c>
      <c r="BI547" s="1" t="n">
        <v>3.516561E-009</v>
      </c>
      <c r="BJ547" s="0" t="n">
        <v>1</v>
      </c>
      <c r="BK547" s="0" t="n">
        <v>1</v>
      </c>
      <c r="BL547" s="0" t="n">
        <v>0</v>
      </c>
      <c r="BM547" s="0" t="n">
        <v>0</v>
      </c>
      <c r="BN547" s="0" t="n">
        <v>0</v>
      </c>
      <c r="BO547" s="0" t="n">
        <v>1</v>
      </c>
      <c r="BP547" s="0" t="n">
        <v>3</v>
      </c>
      <c r="BQ547" s="0" t="n">
        <v>1</v>
      </c>
      <c r="BR547" s="0" t="n">
        <v>0</v>
      </c>
      <c r="BS547" s="0" t="n">
        <v>0</v>
      </c>
      <c r="BT547" s="0" t="n">
        <v>0</v>
      </c>
      <c r="BU547" s="1" t="n">
        <v>-1.673611E-010</v>
      </c>
      <c r="BV547" s="1" t="n">
        <v>-6.14969E-010</v>
      </c>
      <c r="BW547" s="1" t="n">
        <v>7.528309E-009</v>
      </c>
      <c r="BX547" s="0" t="n">
        <v>1</v>
      </c>
      <c r="BY547" s="0" t="n">
        <v>1</v>
      </c>
      <c r="BZ547" s="0" t="n">
        <v>0</v>
      </c>
      <c r="CA547" s="0" t="n">
        <v>0</v>
      </c>
      <c r="CB547" s="0" t="n">
        <v>0</v>
      </c>
      <c r="CC547" s="0" t="n">
        <v>1</v>
      </c>
      <c r="CD547" s="2" t="n">
        <f aca="false">SQRT(SUMSQ(AB547:AD547))</f>
        <v>0</v>
      </c>
      <c r="CE547" s="2" t="n">
        <f aca="false">SQRT(SUMSQ(AP547:AR547))</f>
        <v>0</v>
      </c>
      <c r="CF547" s="2" t="n">
        <f aca="false">SQRT(SUMSQ(BD547:BF547))</f>
        <v>0</v>
      </c>
      <c r="CG547" s="2" t="n">
        <f aca="false">SQRT(SUMSQ(BR547:BT547))</f>
        <v>0</v>
      </c>
      <c r="CH547" s="2" t="n">
        <f aca="false">DEGREES(2*ACOS(AH547))</f>
        <v>0</v>
      </c>
      <c r="CI547" s="2" t="n">
        <f aca="false">DEGREES(2*ACOS(AV547))</f>
        <v>1.08469653862861</v>
      </c>
      <c r="CJ547" s="2" t="n">
        <f aca="false">DEGREES(2*ACOS(BJ547))</f>
        <v>0</v>
      </c>
      <c r="CK547" s="2" t="n">
        <f aca="false">DEGREES(2*ACOS(BX547))</f>
        <v>0</v>
      </c>
      <c r="CL547" s="0" t="n">
        <f aca="false">ABS(AI547-1)</f>
        <v>0</v>
      </c>
      <c r="CM547" s="0" t="n">
        <f aca="false">ABS(AW547-1)</f>
        <v>0</v>
      </c>
      <c r="CN547" s="0" t="n">
        <f aca="false">ABS(BK547-1)</f>
        <v>0</v>
      </c>
      <c r="CO547" s="0" t="n">
        <f aca="false">ABS(BY547-1)</f>
        <v>0</v>
      </c>
      <c r="CP547" s="3" t="n">
        <f aca="false">DEGREES(2*ACOS(AH547))</f>
        <v>0</v>
      </c>
      <c r="CQ547" s="3" t="n">
        <f aca="false">DEGREES(2*ACOS(AV547))</f>
        <v>1.08469653862861</v>
      </c>
      <c r="CR547" s="3" t="n">
        <f aca="false">DEGREES(2*ACOS(BJ547))</f>
        <v>0</v>
      </c>
      <c r="CS547" s="3" t="n">
        <f aca="false">DEGREES(2*ACOS(CC547))</f>
        <v>0</v>
      </c>
      <c r="CT547" s="0" t="n">
        <f aca="false">SUM(CD547:CR547)</f>
        <v>2.16939307725721</v>
      </c>
      <c r="CU547" s="4" t="n">
        <f aca="false">(CT547-MIN($CT$5:$CT$1744))/(MAX($CT$5:$CT$1744)-MIN($CT$5:$CT$1744))</f>
        <v>0.207055240388903</v>
      </c>
      <c r="CV547" s="0" t="n">
        <f aca="false">SUM(CD547,CH547,CL547,CP547)</f>
        <v>0</v>
      </c>
      <c r="CW547" s="0" t="n">
        <f aca="false">SUM(CE547,CI547,CM547,CQ547)</f>
        <v>2.16939307725721</v>
      </c>
      <c r="CX547" s="0" t="n">
        <f aca="false">SUM(CF547,CJ547,CN547,CR547)</f>
        <v>0</v>
      </c>
      <c r="CY547" s="0" t="n">
        <f aca="false">SUM(CG547,CK547,CO547)</f>
        <v>0</v>
      </c>
      <c r="CZ547" s="5" t="str">
        <f aca="false">IF(CD547=0,IF(CH547=0,IF(CL547=0,IF(CP547=0,"NULL","4"),"3"),"2"),"1")</f>
        <v>NULL</v>
      </c>
    </row>
    <row r="548" customFormat="false" ht="14.9" hidden="false" customHeight="false" outlineLevel="0" collapsed="false">
      <c r="A548" s="0" t="n">
        <v>2378.903</v>
      </c>
      <c r="B548" s="0" t="n">
        <v>3.332656</v>
      </c>
      <c r="C548" s="0" t="n">
        <v>1.548457</v>
      </c>
      <c r="D548" s="0" t="n">
        <v>2.792282</v>
      </c>
      <c r="E548" s="0" t="n">
        <v>-0.02164574</v>
      </c>
      <c r="F548" s="0" t="n">
        <v>0.007893196</v>
      </c>
      <c r="G548" s="0" t="n">
        <v>0.006704281</v>
      </c>
      <c r="H548" s="0" t="n">
        <v>0.9997121</v>
      </c>
      <c r="I548" s="0" t="n">
        <v>0.2162405</v>
      </c>
      <c r="J548" s="0" t="n">
        <v>-0.05138486</v>
      </c>
      <c r="K548" s="0" t="n">
        <v>0.6870234</v>
      </c>
      <c r="L548" s="0" t="n">
        <v>0.04881644</v>
      </c>
      <c r="M548" s="0" t="n">
        <v>0.7231704</v>
      </c>
      <c r="N548" s="0" t="n">
        <v>0</v>
      </c>
      <c r="O548" s="0" t="n">
        <v>0</v>
      </c>
      <c r="P548" s="0" t="n">
        <v>0</v>
      </c>
      <c r="Q548" s="0" t="n">
        <v>0</v>
      </c>
      <c r="R548" s="0" t="n">
        <v>16.58964</v>
      </c>
      <c r="S548" s="0" t="n">
        <v>8.649261</v>
      </c>
      <c r="T548" s="0" t="n">
        <v>28.44009</v>
      </c>
      <c r="U548" s="0" t="n">
        <v>46.69516</v>
      </c>
      <c r="V548" s="0" t="n">
        <v>58.73921</v>
      </c>
      <c r="W548" s="0" t="n">
        <v>52.99183</v>
      </c>
      <c r="X548" s="0" t="n">
        <v>49.50378</v>
      </c>
      <c r="Y548" s="0" t="n">
        <v>51.25286</v>
      </c>
      <c r="Z548" s="0" t="n">
        <v>0</v>
      </c>
      <c r="AA548" s="0" t="n">
        <v>1</v>
      </c>
      <c r="AB548" s="0" t="n">
        <v>0</v>
      </c>
      <c r="AC548" s="0" t="n">
        <v>0</v>
      </c>
      <c r="AD548" s="0" t="n">
        <v>0</v>
      </c>
      <c r="AE548" s="1" t="n">
        <v>7.488299E-010</v>
      </c>
      <c r="AF548" s="1" t="n">
        <v>6.607214E-010</v>
      </c>
      <c r="AG548" s="1" t="n">
        <v>-3.516983E-008</v>
      </c>
      <c r="AH548" s="0" t="n">
        <v>1</v>
      </c>
      <c r="AI548" s="0" t="n">
        <v>1</v>
      </c>
      <c r="AJ548" s="0" t="n">
        <v>0</v>
      </c>
      <c r="AK548" s="0" t="n">
        <v>0</v>
      </c>
      <c r="AL548" s="0" t="n">
        <v>0</v>
      </c>
      <c r="AM548" s="0" t="n">
        <v>1</v>
      </c>
      <c r="AN548" s="0" t="n">
        <v>1</v>
      </c>
      <c r="AO548" s="0" t="n">
        <v>1</v>
      </c>
      <c r="AP548" s="0" t="n">
        <v>0</v>
      </c>
      <c r="AQ548" s="0" t="n">
        <v>0</v>
      </c>
      <c r="AR548" s="0" t="n">
        <v>0</v>
      </c>
      <c r="AS548" s="0" t="n">
        <v>-0.01276795</v>
      </c>
      <c r="AT548" s="0" t="n">
        <v>0.005736583</v>
      </c>
      <c r="AU548" s="0" t="n">
        <v>0.004352224</v>
      </c>
      <c r="AV548" s="0" t="n">
        <v>0.9998922</v>
      </c>
      <c r="AW548" s="0" t="n">
        <v>1</v>
      </c>
      <c r="AX548" s="0" t="n">
        <v>0</v>
      </c>
      <c r="AY548" s="0" t="n">
        <v>0</v>
      </c>
      <c r="AZ548" s="0" t="n">
        <v>0</v>
      </c>
      <c r="BA548" s="0" t="n">
        <v>1</v>
      </c>
      <c r="BB548" s="0" t="n">
        <v>2</v>
      </c>
      <c r="BC548" s="0" t="n">
        <v>1</v>
      </c>
      <c r="BD548" s="0" t="n">
        <v>0</v>
      </c>
      <c r="BE548" s="0" t="n">
        <v>0</v>
      </c>
      <c r="BF548" s="0" t="n">
        <v>0</v>
      </c>
      <c r="BG548" s="1" t="n">
        <v>1.317554E-009</v>
      </c>
      <c r="BH548" s="1" t="n">
        <v>-3.783515E-010</v>
      </c>
      <c r="BI548" s="1" t="n">
        <v>-4.054515E-008</v>
      </c>
      <c r="BJ548" s="0" t="n">
        <v>1</v>
      </c>
      <c r="BK548" s="0" t="n">
        <v>1</v>
      </c>
      <c r="BL548" s="0" t="n">
        <v>0</v>
      </c>
      <c r="BM548" s="0" t="n">
        <v>0</v>
      </c>
      <c r="BN548" s="0" t="n">
        <v>0</v>
      </c>
      <c r="BO548" s="0" t="n">
        <v>1</v>
      </c>
      <c r="BP548" s="0" t="n">
        <v>3</v>
      </c>
      <c r="BQ548" s="0" t="n">
        <v>1</v>
      </c>
      <c r="BR548" s="0" t="n">
        <v>0</v>
      </c>
      <c r="BS548" s="0" t="n">
        <v>0</v>
      </c>
      <c r="BT548" s="0" t="n">
        <v>0</v>
      </c>
      <c r="BU548" s="1" t="n">
        <v>9.376887E-010</v>
      </c>
      <c r="BV548" s="1" t="n">
        <v>5.488544E-010</v>
      </c>
      <c r="BW548" s="1" t="n">
        <v>-3.664933E-008</v>
      </c>
      <c r="BX548" s="0" t="n">
        <v>1</v>
      </c>
      <c r="BY548" s="0" t="n">
        <v>1</v>
      </c>
      <c r="BZ548" s="0" t="n">
        <v>0</v>
      </c>
      <c r="CA548" s="0" t="n">
        <v>0</v>
      </c>
      <c r="CB548" s="0" t="n">
        <v>0</v>
      </c>
      <c r="CC548" s="0" t="n">
        <v>1</v>
      </c>
      <c r="CD548" s="2" t="n">
        <f aca="false">SQRT(SUMSQ(AB548:AD548))</f>
        <v>0</v>
      </c>
      <c r="CE548" s="2" t="n">
        <f aca="false">SQRT(SUMSQ(AP548:AR548))</f>
        <v>0</v>
      </c>
      <c r="CF548" s="2" t="n">
        <f aca="false">SQRT(SUMSQ(BD548:BF548))</f>
        <v>0</v>
      </c>
      <c r="CG548" s="2" t="n">
        <f aca="false">SQRT(SUMSQ(BR548:BT548))</f>
        <v>0</v>
      </c>
      <c r="CH548" s="2" t="n">
        <f aca="false">DEGREES(2*ACOS(AH548))</f>
        <v>0</v>
      </c>
      <c r="CI548" s="2" t="n">
        <f aca="false">DEGREES(2*ACOS(AV548))</f>
        <v>1.68260009003894</v>
      </c>
      <c r="CJ548" s="2" t="n">
        <f aca="false">DEGREES(2*ACOS(BJ548))</f>
        <v>0</v>
      </c>
      <c r="CK548" s="2" t="n">
        <f aca="false">DEGREES(2*ACOS(BX548))</f>
        <v>0</v>
      </c>
      <c r="CL548" s="0" t="n">
        <f aca="false">ABS(AI548-1)</f>
        <v>0</v>
      </c>
      <c r="CM548" s="0" t="n">
        <f aca="false">ABS(AW548-1)</f>
        <v>0</v>
      </c>
      <c r="CN548" s="0" t="n">
        <f aca="false">ABS(BK548-1)</f>
        <v>0</v>
      </c>
      <c r="CO548" s="0" t="n">
        <f aca="false">ABS(BY548-1)</f>
        <v>0</v>
      </c>
      <c r="CP548" s="3" t="n">
        <f aca="false">DEGREES(2*ACOS(AH548))</f>
        <v>0</v>
      </c>
      <c r="CQ548" s="3" t="n">
        <f aca="false">DEGREES(2*ACOS(AV548))</f>
        <v>1.68260009003894</v>
      </c>
      <c r="CR548" s="3" t="n">
        <f aca="false">DEGREES(2*ACOS(BJ548))</f>
        <v>0</v>
      </c>
      <c r="CS548" s="3" t="n">
        <f aca="false">DEGREES(2*ACOS(CC548))</f>
        <v>0</v>
      </c>
      <c r="CT548" s="0" t="n">
        <f aca="false">SUM(CD548:CR548)</f>
        <v>3.36520018007787</v>
      </c>
      <c r="CU548" s="4" t="n">
        <f aca="false">(CT548-MIN($CT$5:$CT$1744))/(MAX($CT$5:$CT$1744)-MIN($CT$5:$CT$1744))</f>
        <v>0.321187681268034</v>
      </c>
      <c r="CV548" s="0" t="n">
        <f aca="false">SUM(CD548,CH548,CL548,CP548)</f>
        <v>0</v>
      </c>
      <c r="CW548" s="0" t="n">
        <f aca="false">SUM(CE548,CI548,CM548,CQ548)</f>
        <v>3.36520018007787</v>
      </c>
      <c r="CX548" s="0" t="n">
        <f aca="false">SUM(CF548,CJ548,CN548,CR548)</f>
        <v>0</v>
      </c>
      <c r="CY548" s="0" t="n">
        <f aca="false">SUM(CG548,CK548,CO548)</f>
        <v>0</v>
      </c>
      <c r="CZ548" s="5" t="str">
        <f aca="false">IF(CD548=0,IF(CH548=0,IF(CL548=0,IF(CP548=0,"NULL","4"),"3"),"2"),"1")</f>
        <v>NULL</v>
      </c>
    </row>
    <row r="549" customFormat="false" ht="14.9" hidden="false" customHeight="false" outlineLevel="0" collapsed="false">
      <c r="A549" s="0" t="n">
        <v>2378.954</v>
      </c>
      <c r="B549" s="0" t="n">
        <v>3.331647</v>
      </c>
      <c r="C549" s="0" t="n">
        <v>1.547472</v>
      </c>
      <c r="D549" s="0" t="n">
        <v>2.792089</v>
      </c>
      <c r="E549" s="0" t="n">
        <v>-0.04517318</v>
      </c>
      <c r="F549" s="0" t="n">
        <v>0.01235875</v>
      </c>
      <c r="G549" s="0" t="n">
        <v>0.009368459</v>
      </c>
      <c r="H549" s="0" t="n">
        <v>0.9988588</v>
      </c>
      <c r="I549" s="0" t="n">
        <v>0.2162405</v>
      </c>
      <c r="J549" s="0" t="n">
        <v>-0.05132039</v>
      </c>
      <c r="K549" s="0" t="n">
        <v>0.6870317</v>
      </c>
      <c r="L549" s="0" t="n">
        <v>0.04875572</v>
      </c>
      <c r="M549" s="0" t="n">
        <v>0.7231712</v>
      </c>
      <c r="N549" s="0" t="n">
        <v>0</v>
      </c>
      <c r="O549" s="0" t="n">
        <v>0</v>
      </c>
      <c r="P549" s="0" t="n">
        <v>0</v>
      </c>
      <c r="Q549" s="0" t="n">
        <v>0</v>
      </c>
      <c r="R549" s="0" t="n">
        <v>16.71336</v>
      </c>
      <c r="S549" s="0" t="n">
        <v>8.64113</v>
      </c>
      <c r="T549" s="0" t="n">
        <v>28.45025</v>
      </c>
      <c r="U549" s="0" t="n">
        <v>46.76059</v>
      </c>
      <c r="V549" s="0" t="n">
        <v>58.78275</v>
      </c>
      <c r="W549" s="0" t="n">
        <v>53.03252</v>
      </c>
      <c r="X549" s="0" t="n">
        <v>49.48501</v>
      </c>
      <c r="Y549" s="0" t="n">
        <v>51.20179</v>
      </c>
      <c r="Z549" s="0" t="n">
        <v>0</v>
      </c>
      <c r="AA549" s="0" t="n">
        <v>1</v>
      </c>
      <c r="AB549" s="0" t="n">
        <v>0</v>
      </c>
      <c r="AC549" s="0" t="n">
        <v>0</v>
      </c>
      <c r="AD549" s="0" t="n">
        <v>0</v>
      </c>
      <c r="AE549" s="1" t="n">
        <v>-3.373955E-010</v>
      </c>
      <c r="AF549" s="1" t="n">
        <v>2.239255E-009</v>
      </c>
      <c r="AG549" s="1" t="n">
        <v>-6.771338E-009</v>
      </c>
      <c r="AH549" s="0" t="n">
        <v>1</v>
      </c>
      <c r="AI549" s="0" t="n">
        <v>1</v>
      </c>
      <c r="AJ549" s="0" t="n">
        <v>0</v>
      </c>
      <c r="AK549" s="0" t="n">
        <v>0</v>
      </c>
      <c r="AL549" s="0" t="n">
        <v>0</v>
      </c>
      <c r="AM549" s="0" t="n">
        <v>1</v>
      </c>
      <c r="AN549" s="0" t="n">
        <v>1</v>
      </c>
      <c r="AO549" s="0" t="n">
        <v>1</v>
      </c>
      <c r="AP549" s="0" t="n">
        <v>0</v>
      </c>
      <c r="AQ549" s="0" t="n">
        <v>0</v>
      </c>
      <c r="AR549" s="0" t="n">
        <v>0</v>
      </c>
      <c r="AS549" s="0" t="n">
        <v>-0.0235484</v>
      </c>
      <c r="AT549" s="0" t="n">
        <v>0.004368343</v>
      </c>
      <c r="AU549" s="0" t="n">
        <v>0.002759188</v>
      </c>
      <c r="AV549" s="0" t="n">
        <v>0.9997092</v>
      </c>
      <c r="AW549" s="0" t="n">
        <v>1</v>
      </c>
      <c r="AX549" s="0" t="n">
        <v>0</v>
      </c>
      <c r="AY549" s="0" t="n">
        <v>0</v>
      </c>
      <c r="AZ549" s="0" t="n">
        <v>0</v>
      </c>
      <c r="BA549" s="0" t="n">
        <v>1</v>
      </c>
      <c r="BB549" s="0" t="n">
        <v>2</v>
      </c>
      <c r="BC549" s="0" t="n">
        <v>1</v>
      </c>
      <c r="BD549" s="0" t="n">
        <v>0</v>
      </c>
      <c r="BE549" s="0" t="n">
        <v>0</v>
      </c>
      <c r="BF549" s="0" t="n">
        <v>0</v>
      </c>
      <c r="BG549" s="1" t="n">
        <v>-3.373955E-010</v>
      </c>
      <c r="BH549" s="1" t="n">
        <v>2.239255E-009</v>
      </c>
      <c r="BI549" s="1" t="n">
        <v>-6.771338E-009</v>
      </c>
      <c r="BJ549" s="0" t="n">
        <v>1</v>
      </c>
      <c r="BK549" s="0" t="n">
        <v>1</v>
      </c>
      <c r="BL549" s="0" t="n">
        <v>0</v>
      </c>
      <c r="BM549" s="0" t="n">
        <v>0</v>
      </c>
      <c r="BN549" s="0" t="n">
        <v>0</v>
      </c>
      <c r="BO549" s="0" t="n">
        <v>1</v>
      </c>
      <c r="BP549" s="0" t="n">
        <v>3</v>
      </c>
      <c r="BQ549" s="0" t="n">
        <v>1</v>
      </c>
      <c r="BR549" s="0" t="n">
        <v>-0.001283813</v>
      </c>
      <c r="BS549" s="0" t="n">
        <v>-0.001254024</v>
      </c>
      <c r="BT549" s="0" t="n">
        <v>-0.0002450763</v>
      </c>
      <c r="BU549" s="1" t="n">
        <v>-3.81483E-010</v>
      </c>
      <c r="BV549" s="1" t="n">
        <v>1.037034E-009</v>
      </c>
      <c r="BW549" s="1" t="n">
        <v>-3.905697E-009</v>
      </c>
      <c r="BX549" s="0" t="n">
        <v>1</v>
      </c>
      <c r="BY549" s="0" t="n">
        <v>1</v>
      </c>
      <c r="BZ549" s="0" t="n">
        <v>0</v>
      </c>
      <c r="CA549" s="0" t="n">
        <v>0</v>
      </c>
      <c r="CB549" s="0" t="n">
        <v>0</v>
      </c>
      <c r="CC549" s="0" t="n">
        <v>1</v>
      </c>
      <c r="CD549" s="2" t="n">
        <f aca="false">SQRT(SUMSQ(AB549:AD549))</f>
        <v>0</v>
      </c>
      <c r="CE549" s="2" t="n">
        <f aca="false">SQRT(SUMSQ(AP549:AR549))</f>
        <v>0</v>
      </c>
      <c r="CF549" s="2" t="n">
        <f aca="false">SQRT(SUMSQ(BD549:BF549))</f>
        <v>0</v>
      </c>
      <c r="CG549" s="2" t="n">
        <f aca="false">SQRT(SUMSQ(BR549:BT549))</f>
        <v>0.00181130185346526</v>
      </c>
      <c r="CH549" s="2" t="n">
        <f aca="false">DEGREES(2*ACOS(AH549))</f>
        <v>0</v>
      </c>
      <c r="CI549" s="2" t="n">
        <f aca="false">DEGREES(2*ACOS(AV549))</f>
        <v>2.76360106874246</v>
      </c>
      <c r="CJ549" s="2" t="n">
        <f aca="false">DEGREES(2*ACOS(BJ549))</f>
        <v>0</v>
      </c>
      <c r="CK549" s="2" t="n">
        <f aca="false">DEGREES(2*ACOS(BX549))</f>
        <v>0</v>
      </c>
      <c r="CL549" s="0" t="n">
        <f aca="false">ABS(AI549-1)</f>
        <v>0</v>
      </c>
      <c r="CM549" s="0" t="n">
        <f aca="false">ABS(AW549-1)</f>
        <v>0</v>
      </c>
      <c r="CN549" s="0" t="n">
        <f aca="false">ABS(BK549-1)</f>
        <v>0</v>
      </c>
      <c r="CO549" s="0" t="n">
        <f aca="false">ABS(BY549-1)</f>
        <v>0</v>
      </c>
      <c r="CP549" s="3" t="n">
        <f aca="false">DEGREES(2*ACOS(AH549))</f>
        <v>0</v>
      </c>
      <c r="CQ549" s="3" t="n">
        <f aca="false">DEGREES(2*ACOS(AV549))</f>
        <v>2.76360106874246</v>
      </c>
      <c r="CR549" s="3" t="n">
        <f aca="false">DEGREES(2*ACOS(BJ549))</f>
        <v>0</v>
      </c>
      <c r="CS549" s="3" t="n">
        <f aca="false">DEGREES(2*ACOS(CC549))</f>
        <v>0</v>
      </c>
      <c r="CT549" s="0" t="n">
        <f aca="false">SUM(CD549:CR549)</f>
        <v>5.5290134393384</v>
      </c>
      <c r="CU549" s="4" t="n">
        <f aca="false">(CT549-MIN($CT$5:$CT$1744))/(MAX($CT$5:$CT$1744)-MIN($CT$5:$CT$1744))</f>
        <v>0.527710362311708</v>
      </c>
      <c r="CV549" s="0" t="n">
        <f aca="false">SUM(CD549,CH549,CL549,CP549)</f>
        <v>0</v>
      </c>
      <c r="CW549" s="0" t="n">
        <f aca="false">SUM(CE549,CI549,CM549,CQ549)</f>
        <v>5.52720213748493</v>
      </c>
      <c r="CX549" s="0" t="n">
        <f aca="false">SUM(CF549,CJ549,CN549,CR549)</f>
        <v>0</v>
      </c>
      <c r="CY549" s="0" t="n">
        <f aca="false">SUM(CG549,CK549,CO549)</f>
        <v>0.00181130185346526</v>
      </c>
      <c r="CZ549" s="5" t="str">
        <f aca="false">IF(CD549=0,IF(CH549=0,IF(CL549=0,IF(CP549=0,"NULL","4"),"3"),"2"),"1")</f>
        <v>NULL</v>
      </c>
    </row>
    <row r="550" customFormat="false" ht="14.9" hidden="false" customHeight="false" outlineLevel="0" collapsed="false">
      <c r="A550" s="0" t="n">
        <v>2379.004</v>
      </c>
      <c r="B550" s="0" t="n">
        <v>3.331386</v>
      </c>
      <c r="C550" s="0" t="n">
        <v>1.547216</v>
      </c>
      <c r="D550" s="0" t="n">
        <v>2.792039</v>
      </c>
      <c r="E550" s="0" t="n">
        <v>-0.06847304</v>
      </c>
      <c r="F550" s="0" t="n">
        <v>0.01924432</v>
      </c>
      <c r="G550" s="0" t="n">
        <v>0.02003955</v>
      </c>
      <c r="H550" s="0" t="n">
        <v>0.9972661</v>
      </c>
      <c r="I550" s="0" t="n">
        <v>0.2162405</v>
      </c>
      <c r="J550" s="0" t="n">
        <v>-0.05126251</v>
      </c>
      <c r="K550" s="0" t="n">
        <v>0.6870399</v>
      </c>
      <c r="L550" s="0" t="n">
        <v>0.04870133</v>
      </c>
      <c r="M550" s="0" t="n">
        <v>0.7231711</v>
      </c>
      <c r="N550" s="0" t="n">
        <v>0</v>
      </c>
      <c r="O550" s="0" t="n">
        <v>0</v>
      </c>
      <c r="P550" s="0" t="n">
        <v>0</v>
      </c>
      <c r="Q550" s="0" t="n">
        <v>0</v>
      </c>
      <c r="R550" s="0" t="n">
        <v>16.8395</v>
      </c>
      <c r="S550" s="0" t="n">
        <v>8.624701</v>
      </c>
      <c r="T550" s="0" t="n">
        <v>28.45456</v>
      </c>
      <c r="U550" s="0" t="n">
        <v>46.82284</v>
      </c>
      <c r="V550" s="0" t="n">
        <v>58.86876</v>
      </c>
      <c r="W550" s="0" t="n">
        <v>53.08134</v>
      </c>
      <c r="X550" s="0" t="n">
        <v>49.5564</v>
      </c>
      <c r="Y550" s="0" t="n">
        <v>51.1338</v>
      </c>
      <c r="Z550" s="0" t="n">
        <v>0</v>
      </c>
      <c r="AA550" s="0" t="n">
        <v>1</v>
      </c>
      <c r="AB550" s="0" t="n">
        <v>0</v>
      </c>
      <c r="AC550" s="0" t="n">
        <v>0</v>
      </c>
      <c r="AD550" s="0" t="n">
        <v>0</v>
      </c>
      <c r="AE550" s="1" t="n">
        <v>-9.130859E-010</v>
      </c>
      <c r="AF550" s="1" t="n">
        <v>-8.651613E-010</v>
      </c>
      <c r="AG550" s="1" t="n">
        <v>1.339612E-008</v>
      </c>
      <c r="AH550" s="0" t="n">
        <v>1</v>
      </c>
      <c r="AI550" s="0" t="n">
        <v>1</v>
      </c>
      <c r="AJ550" s="0" t="n">
        <v>0</v>
      </c>
      <c r="AK550" s="0" t="n">
        <v>0</v>
      </c>
      <c r="AL550" s="0" t="n">
        <v>0</v>
      </c>
      <c r="AM550" s="0" t="n">
        <v>1</v>
      </c>
      <c r="AN550" s="0" t="n">
        <v>1</v>
      </c>
      <c r="AO550" s="0" t="n">
        <v>1</v>
      </c>
      <c r="AP550" s="0" t="n">
        <v>0</v>
      </c>
      <c r="AQ550" s="0" t="n">
        <v>0</v>
      </c>
      <c r="AR550" s="0" t="n">
        <v>0</v>
      </c>
      <c r="AS550" s="0" t="n">
        <v>-0.02324392</v>
      </c>
      <c r="AT550" s="0" t="n">
        <v>0.007172244</v>
      </c>
      <c r="AU550" s="0" t="n">
        <v>0.01071088</v>
      </c>
      <c r="AV550" s="0" t="n">
        <v>0.9996468</v>
      </c>
      <c r="AW550" s="0" t="n">
        <v>1</v>
      </c>
      <c r="AX550" s="0" t="n">
        <v>0</v>
      </c>
      <c r="AY550" s="0" t="n">
        <v>0</v>
      </c>
      <c r="AZ550" s="0" t="n">
        <v>0</v>
      </c>
      <c r="BA550" s="0" t="n">
        <v>1</v>
      </c>
      <c r="BB550" s="0" t="n">
        <v>2</v>
      </c>
      <c r="BC550" s="0" t="n">
        <v>1</v>
      </c>
      <c r="BD550" s="0" t="n">
        <v>0</v>
      </c>
      <c r="BE550" s="0" t="n">
        <v>0</v>
      </c>
      <c r="BF550" s="0" t="n">
        <v>0</v>
      </c>
      <c r="BG550" s="1" t="n">
        <v>-9.130859E-010</v>
      </c>
      <c r="BH550" s="1" t="n">
        <v>-8.651613E-010</v>
      </c>
      <c r="BI550" s="1" t="n">
        <v>1.339612E-008</v>
      </c>
      <c r="BJ550" s="0" t="n">
        <v>1</v>
      </c>
      <c r="BK550" s="0" t="n">
        <v>1</v>
      </c>
      <c r="BL550" s="0" t="n">
        <v>0</v>
      </c>
      <c r="BM550" s="0" t="n">
        <v>0</v>
      </c>
      <c r="BN550" s="0" t="n">
        <v>0</v>
      </c>
      <c r="BO550" s="0" t="n">
        <v>1</v>
      </c>
      <c r="BP550" s="0" t="n">
        <v>3</v>
      </c>
      <c r="BQ550" s="0" t="n">
        <v>1</v>
      </c>
      <c r="BR550" s="0" t="n">
        <v>0</v>
      </c>
      <c r="BS550" s="0" t="n">
        <v>0</v>
      </c>
      <c r="BT550" s="0" t="n">
        <v>0</v>
      </c>
      <c r="BU550" s="1" t="n">
        <v>-8.373762E-010</v>
      </c>
      <c r="BV550" s="1" t="n">
        <v>-5.327815E-010</v>
      </c>
      <c r="BW550" s="1" t="n">
        <v>1.293489E-008</v>
      </c>
      <c r="BX550" s="0" t="n">
        <v>1</v>
      </c>
      <c r="BY550" s="0" t="n">
        <v>1</v>
      </c>
      <c r="BZ550" s="0" t="n">
        <v>0</v>
      </c>
      <c r="CA550" s="0" t="n">
        <v>0</v>
      </c>
      <c r="CB550" s="0" t="n">
        <v>0</v>
      </c>
      <c r="CC550" s="0" t="n">
        <v>1</v>
      </c>
      <c r="CD550" s="2" t="n">
        <f aca="false">SQRT(SUMSQ(AB550:AD550))</f>
        <v>0</v>
      </c>
      <c r="CE550" s="2" t="n">
        <f aca="false">SQRT(SUMSQ(AP550:AR550))</f>
        <v>0</v>
      </c>
      <c r="CF550" s="2" t="n">
        <f aca="false">SQRT(SUMSQ(BD550:BF550))</f>
        <v>0</v>
      </c>
      <c r="CG550" s="2" t="n">
        <f aca="false">SQRT(SUMSQ(BR550:BT550))</f>
        <v>0</v>
      </c>
      <c r="CH550" s="2" t="n">
        <f aca="false">DEGREES(2*ACOS(AH550))</f>
        <v>0</v>
      </c>
      <c r="CI550" s="2" t="n">
        <f aca="false">DEGREES(2*ACOS(AV550))</f>
        <v>3.04572548257401</v>
      </c>
      <c r="CJ550" s="2" t="n">
        <f aca="false">DEGREES(2*ACOS(BJ550))</f>
        <v>0</v>
      </c>
      <c r="CK550" s="2" t="n">
        <f aca="false">DEGREES(2*ACOS(BX550))</f>
        <v>0</v>
      </c>
      <c r="CL550" s="0" t="n">
        <f aca="false">ABS(AI550-1)</f>
        <v>0</v>
      </c>
      <c r="CM550" s="0" t="n">
        <f aca="false">ABS(AW550-1)</f>
        <v>0</v>
      </c>
      <c r="CN550" s="0" t="n">
        <f aca="false">ABS(BK550-1)</f>
        <v>0</v>
      </c>
      <c r="CO550" s="0" t="n">
        <f aca="false">ABS(BY550-1)</f>
        <v>0</v>
      </c>
      <c r="CP550" s="3" t="n">
        <f aca="false">DEGREES(2*ACOS(AH550))</f>
        <v>0</v>
      </c>
      <c r="CQ550" s="3" t="n">
        <f aca="false">DEGREES(2*ACOS(AV550))</f>
        <v>3.04572548257401</v>
      </c>
      <c r="CR550" s="3" t="n">
        <f aca="false">DEGREES(2*ACOS(BJ550))</f>
        <v>0</v>
      </c>
      <c r="CS550" s="3" t="n">
        <f aca="false">DEGREES(2*ACOS(CC550))</f>
        <v>0</v>
      </c>
      <c r="CT550" s="0" t="n">
        <f aca="false">SUM(CD550:CR550)</f>
        <v>6.09145096514802</v>
      </c>
      <c r="CU550" s="4" t="n">
        <f aca="false">(CT550-MIN($CT$5:$CT$1744))/(MAX($CT$5:$CT$1744)-MIN($CT$5:$CT$1744))</f>
        <v>0.581391568512232</v>
      </c>
      <c r="CV550" s="0" t="n">
        <f aca="false">SUM(CD550,CH550,CL550,CP550)</f>
        <v>0</v>
      </c>
      <c r="CW550" s="0" t="n">
        <f aca="false">SUM(CE550,CI550,CM550,CQ550)</f>
        <v>6.09145096514802</v>
      </c>
      <c r="CX550" s="0" t="n">
        <f aca="false">SUM(CF550,CJ550,CN550,CR550)</f>
        <v>0</v>
      </c>
      <c r="CY550" s="0" t="n">
        <f aca="false">SUM(CG550,CK550,CO550)</f>
        <v>0</v>
      </c>
      <c r="CZ550" s="5" t="str">
        <f aca="false">IF(CD550=0,IF(CH550=0,IF(CL550=0,IF(CP550=0,"NULL","4"),"3"),"2"),"1")</f>
        <v>NULL</v>
      </c>
    </row>
    <row r="551" customFormat="false" ht="14.9" hidden="false" customHeight="false" outlineLevel="0" collapsed="false">
      <c r="A551" s="0" t="n">
        <v>2379.053</v>
      </c>
      <c r="B551" s="0" t="n">
        <v>3.331341</v>
      </c>
      <c r="C551" s="0" t="n">
        <v>1.547173</v>
      </c>
      <c r="D551" s="0" t="n">
        <v>2.792031</v>
      </c>
      <c r="E551" s="0" t="n">
        <v>-0.09202452</v>
      </c>
      <c r="F551" s="0" t="n">
        <v>0.02061975</v>
      </c>
      <c r="G551" s="0" t="n">
        <v>0.02489247</v>
      </c>
      <c r="H551" s="0" t="n">
        <v>0.995232</v>
      </c>
      <c r="I551" s="0" t="n">
        <v>0.2162405</v>
      </c>
      <c r="J551" s="0" t="n">
        <v>-0.05121638</v>
      </c>
      <c r="K551" s="0" t="n">
        <v>0.6870466</v>
      </c>
      <c r="L551" s="0" t="n">
        <v>0.04865799</v>
      </c>
      <c r="M551" s="0" t="n">
        <v>0.7231709</v>
      </c>
      <c r="N551" s="0" t="n">
        <v>0</v>
      </c>
      <c r="O551" s="0" t="n">
        <v>0</v>
      </c>
      <c r="P551" s="0" t="n">
        <v>0</v>
      </c>
      <c r="Q551" s="0" t="n">
        <v>0</v>
      </c>
      <c r="R551" s="0" t="n">
        <v>16.3168</v>
      </c>
      <c r="S551" s="0" t="n">
        <v>8.260666</v>
      </c>
      <c r="T551" s="0" t="n">
        <v>27.31178</v>
      </c>
      <c r="U551" s="0" t="n">
        <v>45.0093</v>
      </c>
      <c r="V551" s="0" t="n">
        <v>56.59949</v>
      </c>
      <c r="W551" s="0" t="n">
        <v>51.03107</v>
      </c>
      <c r="X551" s="0" t="n">
        <v>47.6496</v>
      </c>
      <c r="Y551" s="0" t="n">
        <v>49.01513</v>
      </c>
      <c r="Z551" s="0" t="n">
        <v>0</v>
      </c>
      <c r="AA551" s="0" t="n">
        <v>1</v>
      </c>
      <c r="AB551" s="0" t="n">
        <v>0</v>
      </c>
      <c r="AC551" s="0" t="n">
        <v>0</v>
      </c>
      <c r="AD551" s="0" t="n">
        <v>0</v>
      </c>
      <c r="AE551" s="1" t="n">
        <v>4.871042E-010</v>
      </c>
      <c r="AF551" s="1" t="n">
        <v>-7.304113E-010</v>
      </c>
      <c r="AG551" s="1" t="n">
        <v>-1.028031E-009</v>
      </c>
      <c r="AH551" s="0" t="n">
        <v>1</v>
      </c>
      <c r="AI551" s="0" t="n">
        <v>1</v>
      </c>
      <c r="AJ551" s="0" t="n">
        <v>0</v>
      </c>
      <c r="AK551" s="0" t="n">
        <v>0</v>
      </c>
      <c r="AL551" s="0" t="n">
        <v>0</v>
      </c>
      <c r="AM551" s="0" t="n">
        <v>1</v>
      </c>
      <c r="AN551" s="0" t="n">
        <v>1</v>
      </c>
      <c r="AO551" s="0" t="n">
        <v>1</v>
      </c>
      <c r="AP551" s="0" t="n">
        <v>0</v>
      </c>
      <c r="AQ551" s="0" t="n">
        <v>0</v>
      </c>
      <c r="AR551" s="0" t="n">
        <v>0</v>
      </c>
      <c r="AS551" s="0" t="n">
        <v>-0.0235644</v>
      </c>
      <c r="AT551" s="0" t="n">
        <v>0.001269521</v>
      </c>
      <c r="AU551" s="0" t="n">
        <v>0.005221083</v>
      </c>
      <c r="AV551" s="0" t="n">
        <v>0.9997079</v>
      </c>
      <c r="AW551" s="0" t="n">
        <v>1</v>
      </c>
      <c r="AX551" s="0" t="n">
        <v>0</v>
      </c>
      <c r="AY551" s="0" t="n">
        <v>0</v>
      </c>
      <c r="AZ551" s="0" t="n">
        <v>0</v>
      </c>
      <c r="BA551" s="0" t="n">
        <v>1</v>
      </c>
      <c r="BB551" s="0" t="n">
        <v>2</v>
      </c>
      <c r="BC551" s="0" t="n">
        <v>1</v>
      </c>
      <c r="BD551" s="0" t="n">
        <v>0</v>
      </c>
      <c r="BE551" s="0" t="n">
        <v>0</v>
      </c>
      <c r="BF551" s="0" t="n">
        <v>0</v>
      </c>
      <c r="BG551" s="1" t="n">
        <v>4.871042E-010</v>
      </c>
      <c r="BH551" s="1" t="n">
        <v>-7.304113E-010</v>
      </c>
      <c r="BI551" s="1" t="n">
        <v>-1.028031E-009</v>
      </c>
      <c r="BJ551" s="0" t="n">
        <v>1</v>
      </c>
      <c r="BK551" s="0" t="n">
        <v>1</v>
      </c>
      <c r="BL551" s="0" t="n">
        <v>0</v>
      </c>
      <c r="BM551" s="0" t="n">
        <v>0</v>
      </c>
      <c r="BN551" s="0" t="n">
        <v>0</v>
      </c>
      <c r="BO551" s="0" t="n">
        <v>1</v>
      </c>
      <c r="BP551" s="0" t="n">
        <v>3</v>
      </c>
      <c r="BQ551" s="0" t="n">
        <v>1</v>
      </c>
      <c r="BR551" s="0" t="n">
        <v>0</v>
      </c>
      <c r="BS551" s="0" t="n">
        <v>0</v>
      </c>
      <c r="BT551" s="0" t="n">
        <v>0</v>
      </c>
      <c r="BU551" s="1" t="n">
        <v>5.601485E-010</v>
      </c>
      <c r="BV551" s="1" t="n">
        <v>-1.096009E-009</v>
      </c>
      <c r="BW551" s="1" t="n">
        <v>-2.119434E-009</v>
      </c>
      <c r="BX551" s="0" t="n">
        <v>1</v>
      </c>
      <c r="BY551" s="0" t="n">
        <v>1</v>
      </c>
      <c r="BZ551" s="0" t="n">
        <v>0</v>
      </c>
      <c r="CA551" s="0" t="n">
        <v>0</v>
      </c>
      <c r="CB551" s="0" t="n">
        <v>0</v>
      </c>
      <c r="CC551" s="0" t="n">
        <v>1</v>
      </c>
      <c r="CD551" s="2" t="n">
        <f aca="false">SQRT(SUMSQ(AB551:AD551))</f>
        <v>0</v>
      </c>
      <c r="CE551" s="2" t="n">
        <f aca="false">SQRT(SUMSQ(AP551:AR551))</f>
        <v>0</v>
      </c>
      <c r="CF551" s="2" t="n">
        <f aca="false">SQRT(SUMSQ(BD551:BF551))</f>
        <v>0</v>
      </c>
      <c r="CG551" s="2" t="n">
        <f aca="false">SQRT(SUMSQ(BR551:BT551))</f>
        <v>0</v>
      </c>
      <c r="CH551" s="2" t="n">
        <f aca="false">DEGREES(2*ACOS(AH551))</f>
        <v>0</v>
      </c>
      <c r="CI551" s="2" t="n">
        <f aca="false">DEGREES(2*ACOS(AV551))</f>
        <v>2.76977171810189</v>
      </c>
      <c r="CJ551" s="2" t="n">
        <f aca="false">DEGREES(2*ACOS(BJ551))</f>
        <v>0</v>
      </c>
      <c r="CK551" s="2" t="n">
        <f aca="false">DEGREES(2*ACOS(BX551))</f>
        <v>0</v>
      </c>
      <c r="CL551" s="0" t="n">
        <f aca="false">ABS(AI551-1)</f>
        <v>0</v>
      </c>
      <c r="CM551" s="0" t="n">
        <f aca="false">ABS(AW551-1)</f>
        <v>0</v>
      </c>
      <c r="CN551" s="0" t="n">
        <f aca="false">ABS(BK551-1)</f>
        <v>0</v>
      </c>
      <c r="CO551" s="0" t="n">
        <f aca="false">ABS(BY551-1)</f>
        <v>0</v>
      </c>
      <c r="CP551" s="3" t="n">
        <f aca="false">DEGREES(2*ACOS(AH551))</f>
        <v>0</v>
      </c>
      <c r="CQ551" s="3" t="n">
        <f aca="false">DEGREES(2*ACOS(AV551))</f>
        <v>2.76977171810189</v>
      </c>
      <c r="CR551" s="3" t="n">
        <f aca="false">DEGREES(2*ACOS(BJ551))</f>
        <v>0</v>
      </c>
      <c r="CS551" s="3" t="n">
        <f aca="false">DEGREES(2*ACOS(CC551))</f>
        <v>0</v>
      </c>
      <c r="CT551" s="0" t="n">
        <f aca="false">SUM(CD551:CR551)</f>
        <v>5.53954343620378</v>
      </c>
      <c r="CU551" s="4" t="n">
        <f aca="false">(CT551-MIN($CT$5:$CT$1744))/(MAX($CT$5:$CT$1744)-MIN($CT$5:$CT$1744))</f>
        <v>0.528715385815803</v>
      </c>
      <c r="CV551" s="0" t="n">
        <f aca="false">SUM(CD551,CH551,CL551,CP551)</f>
        <v>0</v>
      </c>
      <c r="CW551" s="0" t="n">
        <f aca="false">SUM(CE551,CI551,CM551,CQ551)</f>
        <v>5.53954343620378</v>
      </c>
      <c r="CX551" s="0" t="n">
        <f aca="false">SUM(CF551,CJ551,CN551,CR551)</f>
        <v>0</v>
      </c>
      <c r="CY551" s="0" t="n">
        <f aca="false">SUM(CG551,CK551,CO551)</f>
        <v>0</v>
      </c>
      <c r="CZ551" s="5" t="str">
        <f aca="false">IF(CD551=0,IF(CH551=0,IF(CL551=0,IF(CP551=0,"NULL","4"),"3"),"2"),"1")</f>
        <v>NULL</v>
      </c>
    </row>
    <row r="552" customFormat="false" ht="14.9" hidden="false" customHeight="false" outlineLevel="0" collapsed="false">
      <c r="A552" s="0" t="n">
        <v>2379.103</v>
      </c>
      <c r="B552" s="0" t="n">
        <v>3.327844</v>
      </c>
      <c r="C552" s="0" t="n">
        <v>1.54377</v>
      </c>
      <c r="D552" s="0" t="n">
        <v>2.79137</v>
      </c>
      <c r="E552" s="0" t="n">
        <v>-0.1170029</v>
      </c>
      <c r="F552" s="0" t="n">
        <v>0.02432762</v>
      </c>
      <c r="G552" s="0" t="n">
        <v>0.03596625</v>
      </c>
      <c r="H552" s="0" t="n">
        <v>0.992182</v>
      </c>
      <c r="I552" s="0" t="n">
        <v>0.2162405</v>
      </c>
      <c r="J552" s="0" t="n">
        <v>-0.05114826</v>
      </c>
      <c r="K552" s="0" t="n">
        <v>0.6870594</v>
      </c>
      <c r="L552" s="0" t="n">
        <v>0.04859438</v>
      </c>
      <c r="M552" s="0" t="n">
        <v>0.7231679</v>
      </c>
      <c r="N552" s="0" t="n">
        <v>0</v>
      </c>
      <c r="O552" s="0" t="n">
        <v>0</v>
      </c>
      <c r="P552" s="0" t="n">
        <v>0</v>
      </c>
      <c r="Q552" s="0" t="n">
        <v>0</v>
      </c>
      <c r="R552" s="0" t="n">
        <v>17.13722</v>
      </c>
      <c r="S552" s="0" t="n">
        <v>8.578285</v>
      </c>
      <c r="T552" s="0" t="n">
        <v>28.43963</v>
      </c>
      <c r="U552" s="0" t="n">
        <v>46.93591</v>
      </c>
      <c r="V552" s="0" t="n">
        <v>59.03518</v>
      </c>
      <c r="W552" s="0" t="n">
        <v>53.26453</v>
      </c>
      <c r="X552" s="0" t="n">
        <v>49.72002</v>
      </c>
      <c r="Y552" s="0" t="n">
        <v>50.95773</v>
      </c>
      <c r="Z552" s="0" t="n">
        <v>0</v>
      </c>
      <c r="AA552" s="0" t="n">
        <v>1</v>
      </c>
      <c r="AB552" s="0" t="n">
        <v>0</v>
      </c>
      <c r="AC552" s="0" t="n">
        <v>0</v>
      </c>
      <c r="AD552" s="0" t="n">
        <v>0</v>
      </c>
      <c r="AE552" s="1" t="n">
        <v>-3.954889E-010</v>
      </c>
      <c r="AF552" s="1" t="n">
        <v>-3.932621E-009</v>
      </c>
      <c r="AG552" s="1" t="n">
        <v>2.820959E-008</v>
      </c>
      <c r="AH552" s="0" t="n">
        <v>1</v>
      </c>
      <c r="AI552" s="0" t="n">
        <v>1</v>
      </c>
      <c r="AJ552" s="0" t="n">
        <v>0</v>
      </c>
      <c r="AK552" s="0" t="n">
        <v>0</v>
      </c>
      <c r="AL552" s="0" t="n">
        <v>0</v>
      </c>
      <c r="AM552" s="0" t="n">
        <v>1</v>
      </c>
      <c r="AN552" s="0" t="n">
        <v>1</v>
      </c>
      <c r="AO552" s="0" t="n">
        <v>1</v>
      </c>
      <c r="AP552" s="0" t="n">
        <v>0</v>
      </c>
      <c r="AQ552" s="0" t="n">
        <v>0</v>
      </c>
      <c r="AR552" s="0" t="n">
        <v>0</v>
      </c>
      <c r="AS552" s="0" t="n">
        <v>-0.02497899</v>
      </c>
      <c r="AT552" s="0" t="n">
        <v>0.004118672</v>
      </c>
      <c r="AU552" s="0" t="n">
        <v>0.01133349</v>
      </c>
      <c r="AV552" s="0" t="n">
        <v>0.999615</v>
      </c>
      <c r="AW552" s="0" t="n">
        <v>1</v>
      </c>
      <c r="AX552" s="0" t="n">
        <v>0</v>
      </c>
      <c r="AY552" s="0" t="n">
        <v>0</v>
      </c>
      <c r="AZ552" s="0" t="n">
        <v>0</v>
      </c>
      <c r="BA552" s="0" t="n">
        <v>1</v>
      </c>
      <c r="BB552" s="0" t="n">
        <v>2</v>
      </c>
      <c r="BC552" s="0" t="n">
        <v>1</v>
      </c>
      <c r="BD552" s="0" t="n">
        <v>0</v>
      </c>
      <c r="BE552" s="0" t="n">
        <v>0</v>
      </c>
      <c r="BF552" s="0" t="n">
        <v>0</v>
      </c>
      <c r="BG552" s="1" t="n">
        <v>-3.954889E-010</v>
      </c>
      <c r="BH552" s="1" t="n">
        <v>-3.932621E-009</v>
      </c>
      <c r="BI552" s="1" t="n">
        <v>2.820959E-008</v>
      </c>
      <c r="BJ552" s="0" t="n">
        <v>1</v>
      </c>
      <c r="BK552" s="0" t="n">
        <v>1</v>
      </c>
      <c r="BL552" s="0" t="n">
        <v>0</v>
      </c>
      <c r="BM552" s="0" t="n">
        <v>0</v>
      </c>
      <c r="BN552" s="0" t="n">
        <v>0</v>
      </c>
      <c r="BO552" s="0" t="n">
        <v>1</v>
      </c>
      <c r="BP552" s="0" t="n">
        <v>3</v>
      </c>
      <c r="BQ552" s="0" t="n">
        <v>1</v>
      </c>
      <c r="BR552" s="0" t="n">
        <v>-0.004401774</v>
      </c>
      <c r="BS552" s="0" t="n">
        <v>-0.004282399</v>
      </c>
      <c r="BT552" s="0" t="n">
        <v>-0.000830585</v>
      </c>
      <c r="BU552" s="1" t="n">
        <v>-3.954889E-010</v>
      </c>
      <c r="BV552" s="1" t="n">
        <v>-3.932621E-009</v>
      </c>
      <c r="BW552" s="1" t="n">
        <v>2.820959E-008</v>
      </c>
      <c r="BX552" s="0" t="n">
        <v>1</v>
      </c>
      <c r="BY552" s="0" t="n">
        <v>1</v>
      </c>
      <c r="BZ552" s="0" t="n">
        <v>0</v>
      </c>
      <c r="CA552" s="0" t="n">
        <v>0</v>
      </c>
      <c r="CB552" s="0" t="n">
        <v>0</v>
      </c>
      <c r="CC552" s="0" t="n">
        <v>1</v>
      </c>
      <c r="CD552" s="2" t="n">
        <f aca="false">SQRT(SUMSQ(AB552:AD552))</f>
        <v>0</v>
      </c>
      <c r="CE552" s="2" t="n">
        <f aca="false">SQRT(SUMSQ(AP552:AR552))</f>
        <v>0</v>
      </c>
      <c r="CF552" s="2" t="n">
        <f aca="false">SQRT(SUMSQ(BD552:BF552))</f>
        <v>0</v>
      </c>
      <c r="CG552" s="2" t="n">
        <f aca="false">SQRT(SUMSQ(BR552:BT552))</f>
        <v>0.00619713054441344</v>
      </c>
      <c r="CH552" s="2" t="n">
        <f aca="false">DEGREES(2*ACOS(AH552))</f>
        <v>0</v>
      </c>
      <c r="CI552" s="2" t="n">
        <f aca="false">DEGREES(2*ACOS(AV552))</f>
        <v>3.17988874280446</v>
      </c>
      <c r="CJ552" s="2" t="n">
        <f aca="false">DEGREES(2*ACOS(BJ552))</f>
        <v>0</v>
      </c>
      <c r="CK552" s="2" t="n">
        <f aca="false">DEGREES(2*ACOS(BX552))</f>
        <v>0</v>
      </c>
      <c r="CL552" s="0" t="n">
        <f aca="false">ABS(AI552-1)</f>
        <v>0</v>
      </c>
      <c r="CM552" s="0" t="n">
        <f aca="false">ABS(AW552-1)</f>
        <v>0</v>
      </c>
      <c r="CN552" s="0" t="n">
        <f aca="false">ABS(BK552-1)</f>
        <v>0</v>
      </c>
      <c r="CO552" s="0" t="n">
        <f aca="false">ABS(BY552-1)</f>
        <v>0</v>
      </c>
      <c r="CP552" s="3" t="n">
        <f aca="false">DEGREES(2*ACOS(AH552))</f>
        <v>0</v>
      </c>
      <c r="CQ552" s="3" t="n">
        <f aca="false">DEGREES(2*ACOS(AV552))</f>
        <v>3.17988874280446</v>
      </c>
      <c r="CR552" s="3" t="n">
        <f aca="false">DEGREES(2*ACOS(BJ552))</f>
        <v>0</v>
      </c>
      <c r="CS552" s="3" t="n">
        <f aca="false">DEGREES(2*ACOS(CC552))</f>
        <v>0</v>
      </c>
      <c r="CT552" s="0" t="n">
        <f aca="false">SUM(CD552:CR552)</f>
        <v>6.36597461615334</v>
      </c>
      <c r="CU552" s="4" t="n">
        <f aca="false">(CT552-MIN($CT$5:$CT$1744))/(MAX($CT$5:$CT$1744)-MIN($CT$5:$CT$1744))</f>
        <v>0.607593164316627</v>
      </c>
      <c r="CV552" s="0" t="n">
        <f aca="false">SUM(CD552,CH552,CL552,CP552)</f>
        <v>0</v>
      </c>
      <c r="CW552" s="0" t="n">
        <f aca="false">SUM(CE552,CI552,CM552,CQ552)</f>
        <v>6.35977748560893</v>
      </c>
      <c r="CX552" s="0" t="n">
        <f aca="false">SUM(CF552,CJ552,CN552,CR552)</f>
        <v>0</v>
      </c>
      <c r="CY552" s="0" t="n">
        <f aca="false">SUM(CG552,CK552,CO552)</f>
        <v>0.00619713054441344</v>
      </c>
      <c r="CZ552" s="5" t="str">
        <f aca="false">IF(CD552=0,IF(CH552=0,IF(CL552=0,IF(CP552=0,"NULL","4"),"3"),"2"),"1")</f>
        <v>NULL</v>
      </c>
    </row>
    <row r="553" customFormat="false" ht="14.9" hidden="false" customHeight="false" outlineLevel="0" collapsed="false">
      <c r="A553" s="0" t="n">
        <v>2379.154</v>
      </c>
      <c r="B553" s="0" t="n">
        <v>3.327084</v>
      </c>
      <c r="C553" s="0" t="n">
        <v>1.543031</v>
      </c>
      <c r="D553" s="0" t="n">
        <v>2.791227</v>
      </c>
      <c r="E553" s="0" t="n">
        <v>-0.1420271</v>
      </c>
      <c r="F553" s="0" t="n">
        <v>0.02740949</v>
      </c>
      <c r="G553" s="0" t="n">
        <v>0.04470165</v>
      </c>
      <c r="H553" s="0" t="n">
        <v>0.9884729</v>
      </c>
      <c r="I553" s="0" t="n">
        <v>0.2162405</v>
      </c>
      <c r="J553" s="0" t="n">
        <v>-0.05107249</v>
      </c>
      <c r="K553" s="0" t="n">
        <v>0.6870747</v>
      </c>
      <c r="L553" s="0" t="n">
        <v>0.04852376</v>
      </c>
      <c r="M553" s="0" t="n">
        <v>0.7231635</v>
      </c>
      <c r="N553" s="0" t="n">
        <v>0</v>
      </c>
      <c r="O553" s="0" t="n">
        <v>0</v>
      </c>
      <c r="P553" s="0" t="n">
        <v>0</v>
      </c>
      <c r="Q553" s="0" t="n">
        <v>0</v>
      </c>
      <c r="R553" s="0" t="n">
        <v>17.2421</v>
      </c>
      <c r="S553" s="0" t="n">
        <v>8.696752</v>
      </c>
      <c r="T553" s="0" t="n">
        <v>28.4575</v>
      </c>
      <c r="U553" s="0" t="n">
        <v>47.0014</v>
      </c>
      <c r="V553" s="0" t="n">
        <v>59.12006</v>
      </c>
      <c r="W553" s="0" t="n">
        <v>53.37132</v>
      </c>
      <c r="X553" s="0" t="n">
        <v>49.7833</v>
      </c>
      <c r="Y553" s="0" t="n">
        <v>50.95813</v>
      </c>
      <c r="Z553" s="0" t="n">
        <v>0</v>
      </c>
      <c r="AA553" s="0" t="n">
        <v>1</v>
      </c>
      <c r="AB553" s="0" t="n">
        <v>0</v>
      </c>
      <c r="AC553" s="0" t="n">
        <v>0</v>
      </c>
      <c r="AD553" s="0" t="n">
        <v>0</v>
      </c>
      <c r="AE553" s="1" t="n">
        <v>3.547222E-010</v>
      </c>
      <c r="AF553" s="1" t="n">
        <v>-5.21248E-009</v>
      </c>
      <c r="AG553" s="1" t="n">
        <v>-1.545335E-008</v>
      </c>
      <c r="AH553" s="0" t="n">
        <v>1</v>
      </c>
      <c r="AI553" s="0" t="n">
        <v>1</v>
      </c>
      <c r="AJ553" s="0" t="n">
        <v>0</v>
      </c>
      <c r="AK553" s="0" t="n">
        <v>0</v>
      </c>
      <c r="AL553" s="0" t="n">
        <v>0</v>
      </c>
      <c r="AM553" s="0" t="n">
        <v>1</v>
      </c>
      <c r="AN553" s="0" t="n">
        <v>1</v>
      </c>
      <c r="AO553" s="0" t="n">
        <v>1</v>
      </c>
      <c r="AP553" s="0" t="n">
        <v>0</v>
      </c>
      <c r="AQ553" s="0" t="n">
        <v>0</v>
      </c>
      <c r="AR553" s="0" t="n">
        <v>0</v>
      </c>
      <c r="AS553" s="0" t="n">
        <v>-0.02515512</v>
      </c>
      <c r="AT553" s="0" t="n">
        <v>0.00329191</v>
      </c>
      <c r="AU553" s="0" t="n">
        <v>0.009056755</v>
      </c>
      <c r="AV553" s="0" t="n">
        <v>0.999637</v>
      </c>
      <c r="AW553" s="0" t="n">
        <v>1</v>
      </c>
      <c r="AX553" s="0" t="n">
        <v>0</v>
      </c>
      <c r="AY553" s="0" t="n">
        <v>0</v>
      </c>
      <c r="AZ553" s="0" t="n">
        <v>0</v>
      </c>
      <c r="BA553" s="0" t="n">
        <v>1</v>
      </c>
      <c r="BB553" s="0" t="n">
        <v>2</v>
      </c>
      <c r="BC553" s="0" t="n">
        <v>1</v>
      </c>
      <c r="BD553" s="0" t="n">
        <v>0</v>
      </c>
      <c r="BE553" s="0" t="n">
        <v>0</v>
      </c>
      <c r="BF553" s="0" t="n">
        <v>0</v>
      </c>
      <c r="BG553" s="1" t="n">
        <v>3.444222E-010</v>
      </c>
      <c r="BH553" s="1" t="n">
        <v>-4.882518E-009</v>
      </c>
      <c r="BI553" s="1" t="n">
        <v>-1.447852E-008</v>
      </c>
      <c r="BJ553" s="0" t="n">
        <v>1</v>
      </c>
      <c r="BK553" s="0" t="n">
        <v>1</v>
      </c>
      <c r="BL553" s="0" t="n">
        <v>0</v>
      </c>
      <c r="BM553" s="0" t="n">
        <v>0</v>
      </c>
      <c r="BN553" s="0" t="n">
        <v>0</v>
      </c>
      <c r="BO553" s="0" t="n">
        <v>1</v>
      </c>
      <c r="BP553" s="0" t="n">
        <v>3</v>
      </c>
      <c r="BQ553" s="0" t="n">
        <v>1</v>
      </c>
      <c r="BR553" s="0" t="n">
        <v>0</v>
      </c>
      <c r="BS553" s="0" t="n">
        <v>0</v>
      </c>
      <c r="BT553" s="0" t="n">
        <v>0</v>
      </c>
      <c r="BU553" s="1" t="n">
        <v>4.272322E-010</v>
      </c>
      <c r="BV553" s="1" t="n">
        <v>-6.689781E-009</v>
      </c>
      <c r="BW553" s="1" t="n">
        <v>-1.343801E-008</v>
      </c>
      <c r="BX553" s="0" t="n">
        <v>1</v>
      </c>
      <c r="BY553" s="0" t="n">
        <v>1</v>
      </c>
      <c r="BZ553" s="0" t="n">
        <v>0</v>
      </c>
      <c r="CA553" s="0" t="n">
        <v>0</v>
      </c>
      <c r="CB553" s="0" t="n">
        <v>0</v>
      </c>
      <c r="CC553" s="0" t="n">
        <v>1</v>
      </c>
      <c r="CD553" s="2" t="n">
        <f aca="false">SQRT(SUMSQ(AB553:AD553))</f>
        <v>0</v>
      </c>
      <c r="CE553" s="2" t="n">
        <f aca="false">SQRT(SUMSQ(AP553:AR553))</f>
        <v>0</v>
      </c>
      <c r="CF553" s="2" t="n">
        <f aca="false">SQRT(SUMSQ(BD553:BF553))</f>
        <v>0</v>
      </c>
      <c r="CG553" s="2" t="n">
        <f aca="false">SQRT(SUMSQ(BR553:BT553))</f>
        <v>0</v>
      </c>
      <c r="CH553" s="2" t="n">
        <f aca="false">DEGREES(2*ACOS(AH553))</f>
        <v>0</v>
      </c>
      <c r="CI553" s="2" t="n">
        <f aca="false">DEGREES(2*ACOS(AV553))</f>
        <v>3.08769274039445</v>
      </c>
      <c r="CJ553" s="2" t="n">
        <f aca="false">DEGREES(2*ACOS(BJ553))</f>
        <v>0</v>
      </c>
      <c r="CK553" s="2" t="n">
        <f aca="false">DEGREES(2*ACOS(BX553))</f>
        <v>0</v>
      </c>
      <c r="CL553" s="0" t="n">
        <f aca="false">ABS(AI553-1)</f>
        <v>0</v>
      </c>
      <c r="CM553" s="0" t="n">
        <f aca="false">ABS(AW553-1)</f>
        <v>0</v>
      </c>
      <c r="CN553" s="0" t="n">
        <f aca="false">ABS(BK553-1)</f>
        <v>0</v>
      </c>
      <c r="CO553" s="0" t="n">
        <f aca="false">ABS(BY553-1)</f>
        <v>0</v>
      </c>
      <c r="CP553" s="3" t="n">
        <f aca="false">DEGREES(2*ACOS(AH553))</f>
        <v>0</v>
      </c>
      <c r="CQ553" s="3" t="n">
        <f aca="false">DEGREES(2*ACOS(AV553))</f>
        <v>3.08769274039445</v>
      </c>
      <c r="CR553" s="3" t="n">
        <f aca="false">DEGREES(2*ACOS(BJ553))</f>
        <v>0</v>
      </c>
      <c r="CS553" s="3" t="n">
        <f aca="false">DEGREES(2*ACOS(CC553))</f>
        <v>0</v>
      </c>
      <c r="CT553" s="0" t="n">
        <f aca="false">SUM(CD553:CR553)</f>
        <v>6.17538548078889</v>
      </c>
      <c r="CU553" s="4" t="n">
        <f aca="false">(CT553-MIN($CT$5:$CT$1744))/(MAX($CT$5:$CT$1744)-MIN($CT$5:$CT$1744))</f>
        <v>0.589402602333142</v>
      </c>
      <c r="CV553" s="0" t="n">
        <f aca="false">SUM(CD553,CH553,CL553,CP553)</f>
        <v>0</v>
      </c>
      <c r="CW553" s="0" t="n">
        <f aca="false">SUM(CE553,CI553,CM553,CQ553)</f>
        <v>6.17538548078889</v>
      </c>
      <c r="CX553" s="0" t="n">
        <f aca="false">SUM(CF553,CJ553,CN553,CR553)</f>
        <v>0</v>
      </c>
      <c r="CY553" s="0" t="n">
        <f aca="false">SUM(CG553,CK553,CO553)</f>
        <v>0</v>
      </c>
      <c r="CZ553" s="5" t="str">
        <f aca="false">IF(CD553=0,IF(CH553=0,IF(CL553=0,IF(CP553=0,"NULL","4"),"3"),"2"),"1")</f>
        <v>NULL</v>
      </c>
    </row>
    <row r="554" customFormat="false" ht="14.9" hidden="false" customHeight="false" outlineLevel="0" collapsed="false">
      <c r="A554" s="0" t="n">
        <v>2379.203</v>
      </c>
      <c r="B554" s="0" t="n">
        <v>3.326487</v>
      </c>
      <c r="C554" s="0" t="n">
        <v>1.54245</v>
      </c>
      <c r="D554" s="0" t="n">
        <v>2.791116</v>
      </c>
      <c r="E554" s="0" t="n">
        <v>-0.1583107</v>
      </c>
      <c r="F554" s="0" t="n">
        <v>0.02710533</v>
      </c>
      <c r="G554" s="0" t="n">
        <v>0.05350992</v>
      </c>
      <c r="H554" s="0" t="n">
        <v>0.9855657</v>
      </c>
      <c r="I554" s="0" t="n">
        <v>0.2162405</v>
      </c>
      <c r="J554" s="0" t="n">
        <v>-0.05100859</v>
      </c>
      <c r="K554" s="0" t="n">
        <v>0.6870877</v>
      </c>
      <c r="L554" s="0" t="n">
        <v>0.04846422</v>
      </c>
      <c r="M554" s="0" t="n">
        <v>0.7231597</v>
      </c>
      <c r="N554" s="0" t="n">
        <v>0</v>
      </c>
      <c r="O554" s="0" t="n">
        <v>0</v>
      </c>
      <c r="P554" s="0" t="n">
        <v>0</v>
      </c>
      <c r="Q554" s="0" t="n">
        <v>0</v>
      </c>
      <c r="R554" s="0" t="n">
        <v>16.66128</v>
      </c>
      <c r="S554" s="0" t="n">
        <v>8.474758</v>
      </c>
      <c r="T554" s="0" t="n">
        <v>27.30607</v>
      </c>
      <c r="U554" s="0" t="n">
        <v>45.15676</v>
      </c>
      <c r="V554" s="0" t="n">
        <v>56.81169</v>
      </c>
      <c r="W554" s="0" t="n">
        <v>51.31729</v>
      </c>
      <c r="X554" s="0" t="n">
        <v>47.84777</v>
      </c>
      <c r="Y554" s="0" t="n">
        <v>49.01617</v>
      </c>
      <c r="Z554" s="0" t="n">
        <v>0</v>
      </c>
      <c r="AA554" s="0" t="n">
        <v>1</v>
      </c>
      <c r="AB554" s="0" t="n">
        <v>0</v>
      </c>
      <c r="AC554" s="0" t="n">
        <v>0</v>
      </c>
      <c r="AD554" s="0" t="n">
        <v>0</v>
      </c>
      <c r="AE554" s="1" t="n">
        <v>-1.66991E-010</v>
      </c>
      <c r="AF554" s="1" t="n">
        <v>-3.83886E-009</v>
      </c>
      <c r="AG554" s="1" t="n">
        <v>-2.003546E-010</v>
      </c>
      <c r="AH554" s="0" t="n">
        <v>1</v>
      </c>
      <c r="AI554" s="0" t="n">
        <v>1</v>
      </c>
      <c r="AJ554" s="0" t="n">
        <v>0</v>
      </c>
      <c r="AK554" s="0" t="n">
        <v>0</v>
      </c>
      <c r="AL554" s="0" t="n">
        <v>0</v>
      </c>
      <c r="AM554" s="0" t="n">
        <v>1</v>
      </c>
      <c r="AN554" s="0" t="n">
        <v>1</v>
      </c>
      <c r="AO554" s="0" t="n">
        <v>1</v>
      </c>
      <c r="AP554" s="0" t="n">
        <v>0</v>
      </c>
      <c r="AQ554" s="0" t="n">
        <v>0</v>
      </c>
      <c r="AR554" s="0" t="n">
        <v>0</v>
      </c>
      <c r="AS554" s="0" t="n">
        <v>-0.0162479</v>
      </c>
      <c r="AT554" s="0" t="n">
        <v>0.0003210399</v>
      </c>
      <c r="AU554" s="0" t="n">
        <v>0.009335846</v>
      </c>
      <c r="AV554" s="0" t="n">
        <v>0.9998242</v>
      </c>
      <c r="AW554" s="0" t="n">
        <v>1</v>
      </c>
      <c r="AX554" s="0" t="n">
        <v>0</v>
      </c>
      <c r="AY554" s="0" t="n">
        <v>0</v>
      </c>
      <c r="AZ554" s="0" t="n">
        <v>0</v>
      </c>
      <c r="BA554" s="0" t="n">
        <v>1</v>
      </c>
      <c r="BB554" s="0" t="n">
        <v>2</v>
      </c>
      <c r="BC554" s="0" t="n">
        <v>1</v>
      </c>
      <c r="BD554" s="0" t="n">
        <v>0</v>
      </c>
      <c r="BE554" s="0" t="n">
        <v>0</v>
      </c>
      <c r="BF554" s="0" t="n">
        <v>0</v>
      </c>
      <c r="BG554" s="1" t="n">
        <v>-1.66991E-010</v>
      </c>
      <c r="BH554" s="1" t="n">
        <v>-3.83886E-009</v>
      </c>
      <c r="BI554" s="1" t="n">
        <v>-2.003546E-010</v>
      </c>
      <c r="BJ554" s="0" t="n">
        <v>1</v>
      </c>
      <c r="BK554" s="0" t="n">
        <v>1</v>
      </c>
      <c r="BL554" s="0" t="n">
        <v>0</v>
      </c>
      <c r="BM554" s="0" t="n">
        <v>0</v>
      </c>
      <c r="BN554" s="0" t="n">
        <v>0</v>
      </c>
      <c r="BO554" s="0" t="n">
        <v>1</v>
      </c>
      <c r="BP554" s="0" t="n">
        <v>3</v>
      </c>
      <c r="BQ554" s="0" t="n">
        <v>1</v>
      </c>
      <c r="BR554" s="0" t="n">
        <v>-0.001566162</v>
      </c>
      <c r="BS554" s="0" t="n">
        <v>-0.001523036</v>
      </c>
      <c r="BT554" s="0" t="n">
        <v>-0.0002907693</v>
      </c>
      <c r="BU554" s="1" t="n">
        <v>-2.209005E-010</v>
      </c>
      <c r="BV554" s="1" t="n">
        <v>-3.283397E-009</v>
      </c>
      <c r="BW554" s="1" t="n">
        <v>-8.264189E-011</v>
      </c>
      <c r="BX554" s="0" t="n">
        <v>1</v>
      </c>
      <c r="BY554" s="0" t="n">
        <v>1</v>
      </c>
      <c r="BZ554" s="0" t="n">
        <v>0</v>
      </c>
      <c r="CA554" s="0" t="n">
        <v>0</v>
      </c>
      <c r="CB554" s="0" t="n">
        <v>0</v>
      </c>
      <c r="CC554" s="0" t="n">
        <v>1</v>
      </c>
      <c r="CD554" s="2" t="n">
        <f aca="false">SQRT(SUMSQ(AB554:AD554))</f>
        <v>0</v>
      </c>
      <c r="CE554" s="2" t="n">
        <f aca="false">SQRT(SUMSQ(AP554:AR554))</f>
        <v>0</v>
      </c>
      <c r="CF554" s="2" t="n">
        <f aca="false">SQRT(SUMSQ(BD554:BF554))</f>
        <v>0</v>
      </c>
      <c r="CG554" s="2" t="n">
        <f aca="false">SQRT(SUMSQ(BR554:BT554))</f>
        <v>0.00220387133321401</v>
      </c>
      <c r="CH554" s="2" t="n">
        <f aca="false">DEGREES(2*ACOS(AH554))</f>
        <v>0</v>
      </c>
      <c r="CI554" s="2" t="n">
        <f aca="false">DEGREES(2*ACOS(AV554))</f>
        <v>2.14873780003648</v>
      </c>
      <c r="CJ554" s="2" t="n">
        <f aca="false">DEGREES(2*ACOS(BJ554))</f>
        <v>0</v>
      </c>
      <c r="CK554" s="2" t="n">
        <f aca="false">DEGREES(2*ACOS(BX554))</f>
        <v>0</v>
      </c>
      <c r="CL554" s="0" t="n">
        <f aca="false">ABS(AI554-1)</f>
        <v>0</v>
      </c>
      <c r="CM554" s="0" t="n">
        <f aca="false">ABS(AW554-1)</f>
        <v>0</v>
      </c>
      <c r="CN554" s="0" t="n">
        <f aca="false">ABS(BK554-1)</f>
        <v>0</v>
      </c>
      <c r="CO554" s="0" t="n">
        <f aca="false">ABS(BY554-1)</f>
        <v>0</v>
      </c>
      <c r="CP554" s="3" t="n">
        <f aca="false">DEGREES(2*ACOS(AH554))</f>
        <v>0</v>
      </c>
      <c r="CQ554" s="3" t="n">
        <f aca="false">DEGREES(2*ACOS(AV554))</f>
        <v>2.14873780003648</v>
      </c>
      <c r="CR554" s="3" t="n">
        <f aca="false">DEGREES(2*ACOS(BJ554))</f>
        <v>0</v>
      </c>
      <c r="CS554" s="3" t="n">
        <f aca="false">DEGREES(2*ACOS(CC554))</f>
        <v>0</v>
      </c>
      <c r="CT554" s="0" t="n">
        <f aca="false">SUM(CD554:CR554)</f>
        <v>4.29967947140617</v>
      </c>
      <c r="CU554" s="4" t="n">
        <f aca="false">(CT554-MIN($CT$5:$CT$1744))/(MAX($CT$5:$CT$1744)-MIN($CT$5:$CT$1744))</f>
        <v>0.410377988148104</v>
      </c>
      <c r="CV554" s="0" t="n">
        <f aca="false">SUM(CD554,CH554,CL554,CP554)</f>
        <v>0</v>
      </c>
      <c r="CW554" s="0" t="n">
        <f aca="false">SUM(CE554,CI554,CM554,CQ554)</f>
        <v>4.29747560007295</v>
      </c>
      <c r="CX554" s="0" t="n">
        <f aca="false">SUM(CF554,CJ554,CN554,CR554)</f>
        <v>0</v>
      </c>
      <c r="CY554" s="0" t="n">
        <f aca="false">SUM(CG554,CK554,CO554)</f>
        <v>0.00220387133321401</v>
      </c>
      <c r="CZ554" s="5" t="str">
        <f aca="false">IF(CD554=0,IF(CH554=0,IF(CL554=0,IF(CP554=0,"NULL","4"),"3"),"2"),"1")</f>
        <v>NULL</v>
      </c>
    </row>
    <row r="555" customFormat="false" ht="14.9" hidden="false" customHeight="false" outlineLevel="0" collapsed="false">
      <c r="A555" s="0" t="n">
        <v>2379.253</v>
      </c>
      <c r="B555" s="0" t="n">
        <v>3.324221</v>
      </c>
      <c r="C555" s="0" t="n">
        <v>1.540248</v>
      </c>
      <c r="D555" s="0" t="n">
        <v>2.790699</v>
      </c>
      <c r="E555" s="0" t="n">
        <v>-0.1717683</v>
      </c>
      <c r="F555" s="0" t="n">
        <v>0.02281922</v>
      </c>
      <c r="G555" s="0" t="n">
        <v>0.06113262</v>
      </c>
      <c r="H555" s="0" t="n">
        <v>0.9829739</v>
      </c>
      <c r="I555" s="0" t="n">
        <v>0.2162405</v>
      </c>
      <c r="J555" s="0" t="n">
        <v>-0.05093558</v>
      </c>
      <c r="K555" s="0" t="n">
        <v>0.6871031</v>
      </c>
      <c r="L555" s="0" t="n">
        <v>0.04839628</v>
      </c>
      <c r="M555" s="0" t="n">
        <v>0.7231547</v>
      </c>
      <c r="N555" s="0" t="n">
        <v>0</v>
      </c>
      <c r="O555" s="0" t="n">
        <v>0</v>
      </c>
      <c r="P555" s="0" t="n">
        <v>0</v>
      </c>
      <c r="Q555" s="0" t="n">
        <v>0</v>
      </c>
      <c r="R555" s="0" t="n">
        <v>17.43072</v>
      </c>
      <c r="S555" s="0" t="n">
        <v>8.936062</v>
      </c>
      <c r="T555" s="0" t="n">
        <v>28.44044</v>
      </c>
      <c r="U555" s="0" t="n">
        <v>47.06312</v>
      </c>
      <c r="V555" s="0" t="n">
        <v>59.21574</v>
      </c>
      <c r="W555" s="0" t="n">
        <v>53.50634</v>
      </c>
      <c r="X555" s="0" t="n">
        <v>49.88579</v>
      </c>
      <c r="Y555" s="0" t="n">
        <v>51.11806</v>
      </c>
      <c r="Z555" s="0" t="n">
        <v>0</v>
      </c>
      <c r="AA555" s="0" t="n">
        <v>1</v>
      </c>
      <c r="AB555" s="0" t="n">
        <v>0</v>
      </c>
      <c r="AC555" s="0" t="n">
        <v>0</v>
      </c>
      <c r="AD555" s="0" t="n">
        <v>0</v>
      </c>
      <c r="AE555" s="1" t="n">
        <v>-5.275672E-011</v>
      </c>
      <c r="AF555" s="1" t="n">
        <v>-4.540561E-009</v>
      </c>
      <c r="AG555" s="1" t="n">
        <v>1.794509E-008</v>
      </c>
      <c r="AH555" s="0" t="n">
        <v>1</v>
      </c>
      <c r="AI555" s="0" t="n">
        <v>1</v>
      </c>
      <c r="AJ555" s="0" t="n">
        <v>0</v>
      </c>
      <c r="AK555" s="0" t="n">
        <v>0</v>
      </c>
      <c r="AL555" s="0" t="n">
        <v>0</v>
      </c>
      <c r="AM555" s="0" t="n">
        <v>1</v>
      </c>
      <c r="AN555" s="0" t="n">
        <v>1</v>
      </c>
      <c r="AO555" s="0" t="n">
        <v>1</v>
      </c>
      <c r="AP555" s="0" t="n">
        <v>0</v>
      </c>
      <c r="AQ555" s="0" t="n">
        <v>0</v>
      </c>
      <c r="AR555" s="0" t="n">
        <v>0</v>
      </c>
      <c r="AS555" s="0" t="n">
        <v>-0.0175157</v>
      </c>
      <c r="AT555" s="0" t="n">
        <v>-0.005437837</v>
      </c>
      <c r="AU555" s="0" t="n">
        <v>0.01064085</v>
      </c>
      <c r="AV555" s="0" t="n">
        <v>0.999775</v>
      </c>
      <c r="AW555" s="0" t="n">
        <v>1</v>
      </c>
      <c r="AX555" s="0" t="n">
        <v>0</v>
      </c>
      <c r="AY555" s="0" t="n">
        <v>0</v>
      </c>
      <c r="AZ555" s="0" t="n">
        <v>0</v>
      </c>
      <c r="BA555" s="0" t="n">
        <v>1</v>
      </c>
      <c r="BB555" s="0" t="n">
        <v>2</v>
      </c>
      <c r="BC555" s="0" t="n">
        <v>1</v>
      </c>
      <c r="BD555" s="0" t="n">
        <v>0</v>
      </c>
      <c r="BE555" s="0" t="n">
        <v>0</v>
      </c>
      <c r="BF555" s="0" t="n">
        <v>0</v>
      </c>
      <c r="BG555" s="1" t="n">
        <v>-5.275672E-011</v>
      </c>
      <c r="BH555" s="1" t="n">
        <v>-4.540561E-009</v>
      </c>
      <c r="BI555" s="1" t="n">
        <v>1.794509E-008</v>
      </c>
      <c r="BJ555" s="0" t="n">
        <v>1</v>
      </c>
      <c r="BK555" s="0" t="n">
        <v>1</v>
      </c>
      <c r="BL555" s="0" t="n">
        <v>0</v>
      </c>
      <c r="BM555" s="0" t="n">
        <v>0</v>
      </c>
      <c r="BN555" s="0" t="n">
        <v>0</v>
      </c>
      <c r="BO555" s="0" t="n">
        <v>1</v>
      </c>
      <c r="BP555" s="0" t="n">
        <v>3</v>
      </c>
      <c r="BQ555" s="0" t="n">
        <v>1</v>
      </c>
      <c r="BR555" s="0" t="n">
        <v>-0.002027258</v>
      </c>
      <c r="BS555" s="0" t="n">
        <v>-0.00196967</v>
      </c>
      <c r="BT555" s="0" t="n">
        <v>-0.0003709816</v>
      </c>
      <c r="BU555" s="1" t="n">
        <v>2.904786E-011</v>
      </c>
      <c r="BV555" s="1" t="n">
        <v>-6.402292E-009</v>
      </c>
      <c r="BW555" s="1" t="n">
        <v>1.878229E-008</v>
      </c>
      <c r="BX555" s="0" t="n">
        <v>1</v>
      </c>
      <c r="BY555" s="0" t="n">
        <v>1</v>
      </c>
      <c r="BZ555" s="0" t="n">
        <v>0</v>
      </c>
      <c r="CA555" s="0" t="n">
        <v>0</v>
      </c>
      <c r="CB555" s="0" t="n">
        <v>0</v>
      </c>
      <c r="CC555" s="0" t="n">
        <v>1</v>
      </c>
      <c r="CD555" s="2" t="n">
        <f aca="false">SQRT(SUMSQ(AB555:AD555))</f>
        <v>0</v>
      </c>
      <c r="CE555" s="2" t="n">
        <f aca="false">SQRT(SUMSQ(AP555:AR555))</f>
        <v>0</v>
      </c>
      <c r="CF555" s="2" t="n">
        <f aca="false">SQRT(SUMSQ(BD555:BF555))</f>
        <v>0</v>
      </c>
      <c r="CG555" s="2" t="n">
        <f aca="false">SQRT(SUMSQ(BR555:BT555))</f>
        <v>0.00285078975987402</v>
      </c>
      <c r="CH555" s="2" t="n">
        <f aca="false">DEGREES(2*ACOS(AH555))</f>
        <v>0</v>
      </c>
      <c r="CI555" s="2" t="n">
        <f aca="false">DEGREES(2*ACOS(AV555))</f>
        <v>2.43089963444483</v>
      </c>
      <c r="CJ555" s="2" t="n">
        <f aca="false">DEGREES(2*ACOS(BJ555))</f>
        <v>0</v>
      </c>
      <c r="CK555" s="2" t="n">
        <f aca="false">DEGREES(2*ACOS(BX555))</f>
        <v>0</v>
      </c>
      <c r="CL555" s="0" t="n">
        <f aca="false">ABS(AI555-1)</f>
        <v>0</v>
      </c>
      <c r="CM555" s="0" t="n">
        <f aca="false">ABS(AW555-1)</f>
        <v>0</v>
      </c>
      <c r="CN555" s="0" t="n">
        <f aca="false">ABS(BK555-1)</f>
        <v>0</v>
      </c>
      <c r="CO555" s="0" t="n">
        <f aca="false">ABS(BY555-1)</f>
        <v>0</v>
      </c>
      <c r="CP555" s="3" t="n">
        <f aca="false">DEGREES(2*ACOS(AH555))</f>
        <v>0</v>
      </c>
      <c r="CQ555" s="3" t="n">
        <f aca="false">DEGREES(2*ACOS(AV555))</f>
        <v>2.43089963444483</v>
      </c>
      <c r="CR555" s="3" t="n">
        <f aca="false">DEGREES(2*ACOS(BJ555))</f>
        <v>0</v>
      </c>
      <c r="CS555" s="3" t="n">
        <f aca="false">DEGREES(2*ACOS(CC555))</f>
        <v>0</v>
      </c>
      <c r="CT555" s="0" t="n">
        <f aca="false">SUM(CD555:CR555)</f>
        <v>4.86465005864952</v>
      </c>
      <c r="CU555" s="4" t="n">
        <f aca="false">(CT555-MIN($CT$5:$CT$1744))/(MAX($CT$5:$CT$1744)-MIN($CT$5:$CT$1744))</f>
        <v>0.464300959499375</v>
      </c>
      <c r="CV555" s="0" t="n">
        <f aca="false">SUM(CD555,CH555,CL555,CP555)</f>
        <v>0</v>
      </c>
      <c r="CW555" s="0" t="n">
        <f aca="false">SUM(CE555,CI555,CM555,CQ555)</f>
        <v>4.86179926888965</v>
      </c>
      <c r="CX555" s="0" t="n">
        <f aca="false">SUM(CF555,CJ555,CN555,CR555)</f>
        <v>0</v>
      </c>
      <c r="CY555" s="0" t="n">
        <f aca="false">SUM(CG555,CK555,CO555)</f>
        <v>0.00285078975987402</v>
      </c>
      <c r="CZ555" s="5" t="str">
        <f aca="false">IF(CD555=0,IF(CH555=0,IF(CL555=0,IF(CP555=0,"NULL","4"),"3"),"2"),"1")</f>
        <v>NULL</v>
      </c>
    </row>
    <row r="556" customFormat="false" ht="14.9" hidden="false" customHeight="false" outlineLevel="0" collapsed="false">
      <c r="A556" s="0" t="n">
        <v>2379.308</v>
      </c>
      <c r="B556" s="0" t="n">
        <v>3.323486</v>
      </c>
      <c r="C556" s="0" t="n">
        <v>1.539533</v>
      </c>
      <c r="D556" s="0" t="n">
        <v>2.790564</v>
      </c>
      <c r="E556" s="0" t="n">
        <v>-0.1828283</v>
      </c>
      <c r="F556" s="0" t="n">
        <v>0.01520924</v>
      </c>
      <c r="G556" s="0" t="n">
        <v>0.06418368</v>
      </c>
      <c r="H556" s="0" t="n">
        <v>0.9809296</v>
      </c>
      <c r="I556" s="0" t="n">
        <v>0.2162405</v>
      </c>
      <c r="J556" s="0" t="n">
        <v>-0.05085893</v>
      </c>
      <c r="K556" s="0" t="n">
        <v>0.6871195</v>
      </c>
      <c r="L556" s="0" t="n">
        <v>0.04832498</v>
      </c>
      <c r="M556" s="0" t="n">
        <v>0.7231492</v>
      </c>
      <c r="N556" s="0" t="n">
        <v>0</v>
      </c>
      <c r="O556" s="0" t="n">
        <v>0</v>
      </c>
      <c r="P556" s="0" t="n">
        <v>0</v>
      </c>
      <c r="Q556" s="0" t="n">
        <v>0</v>
      </c>
      <c r="R556" s="0" t="n">
        <v>13.96213</v>
      </c>
      <c r="S556" s="0" t="n">
        <v>7.244596</v>
      </c>
      <c r="T556" s="0" t="n">
        <v>22.76469</v>
      </c>
      <c r="U556" s="0" t="n">
        <v>37.66389</v>
      </c>
      <c r="V556" s="0" t="n">
        <v>47.38685</v>
      </c>
      <c r="W556" s="0" t="n">
        <v>42.82272</v>
      </c>
      <c r="X556" s="0" t="n">
        <v>39.94636</v>
      </c>
      <c r="Y556" s="0" t="n">
        <v>40.92602</v>
      </c>
      <c r="Z556" s="0" t="n">
        <v>0</v>
      </c>
      <c r="AA556" s="0" t="n">
        <v>1</v>
      </c>
      <c r="AB556" s="0" t="n">
        <v>0</v>
      </c>
      <c r="AC556" s="0" t="n">
        <v>0</v>
      </c>
      <c r="AD556" s="0" t="n">
        <v>0</v>
      </c>
      <c r="AE556" s="1" t="n">
        <v>-5.993615E-010</v>
      </c>
      <c r="AF556" s="1" t="n">
        <v>-6.251915E-009</v>
      </c>
      <c r="AG556" s="1" t="n">
        <v>1.811507E-008</v>
      </c>
      <c r="AH556" s="0" t="n">
        <v>1</v>
      </c>
      <c r="AI556" s="0" t="n">
        <v>1</v>
      </c>
      <c r="AJ556" s="0" t="n">
        <v>0</v>
      </c>
      <c r="AK556" s="0" t="n">
        <v>0</v>
      </c>
      <c r="AL556" s="0" t="n">
        <v>0</v>
      </c>
      <c r="AM556" s="0" t="n">
        <v>1</v>
      </c>
      <c r="AN556" s="0" t="n">
        <v>1</v>
      </c>
      <c r="AO556" s="0" t="n">
        <v>1</v>
      </c>
      <c r="AP556" s="0" t="n">
        <v>0</v>
      </c>
      <c r="AQ556" s="0" t="n">
        <v>0</v>
      </c>
      <c r="AR556" s="0" t="n">
        <v>0</v>
      </c>
      <c r="AS556" s="0" t="n">
        <v>-0.006334235</v>
      </c>
      <c r="AT556" s="0" t="n">
        <v>-0.005878458</v>
      </c>
      <c r="AU556" s="0" t="n">
        <v>0.002814896</v>
      </c>
      <c r="AV556" s="0" t="n">
        <v>0.9999585</v>
      </c>
      <c r="AW556" s="0" t="n">
        <v>1</v>
      </c>
      <c r="AX556" s="0" t="n">
        <v>0</v>
      </c>
      <c r="AY556" s="0" t="n">
        <v>0</v>
      </c>
      <c r="AZ556" s="0" t="n">
        <v>0</v>
      </c>
      <c r="BA556" s="0" t="n">
        <v>1</v>
      </c>
      <c r="BB556" s="0" t="n">
        <v>2</v>
      </c>
      <c r="BC556" s="0" t="n">
        <v>1</v>
      </c>
      <c r="BD556" s="0" t="n">
        <v>0</v>
      </c>
      <c r="BE556" s="0" t="n">
        <v>0</v>
      </c>
      <c r="BF556" s="0" t="n">
        <v>0</v>
      </c>
      <c r="BG556" s="1" t="n">
        <v>-8.687308E-010</v>
      </c>
      <c r="BH556" s="1" t="n">
        <v>-6.506569E-009</v>
      </c>
      <c r="BI556" s="1" t="n">
        <v>2.103126E-008</v>
      </c>
      <c r="BJ556" s="0" t="n">
        <v>1</v>
      </c>
      <c r="BK556" s="0" t="n">
        <v>1</v>
      </c>
      <c r="BL556" s="0" t="n">
        <v>0</v>
      </c>
      <c r="BM556" s="0" t="n">
        <v>0</v>
      </c>
      <c r="BN556" s="0" t="n">
        <v>0</v>
      </c>
      <c r="BO556" s="0" t="n">
        <v>1</v>
      </c>
      <c r="BP556" s="0" t="n">
        <v>3</v>
      </c>
      <c r="BQ556" s="0" t="n">
        <v>1</v>
      </c>
      <c r="BR556" s="0" t="n">
        <v>0</v>
      </c>
      <c r="BS556" s="0" t="n">
        <v>0</v>
      </c>
      <c r="BT556" s="0" t="n">
        <v>0</v>
      </c>
      <c r="BU556" s="1" t="n">
        <v>-8.479346E-010</v>
      </c>
      <c r="BV556" s="1" t="n">
        <v>-7.016825E-009</v>
      </c>
      <c r="BW556" s="1" t="n">
        <v>1.713207E-008</v>
      </c>
      <c r="BX556" s="0" t="n">
        <v>1</v>
      </c>
      <c r="BY556" s="0" t="n">
        <v>1</v>
      </c>
      <c r="BZ556" s="0" t="n">
        <v>0</v>
      </c>
      <c r="CA556" s="0" t="n">
        <v>0</v>
      </c>
      <c r="CB556" s="0" t="n">
        <v>0</v>
      </c>
      <c r="CC556" s="0" t="n">
        <v>1</v>
      </c>
      <c r="CD556" s="2" t="n">
        <f aca="false">SQRT(SUMSQ(AB556:AD556))</f>
        <v>0</v>
      </c>
      <c r="CE556" s="2" t="n">
        <f aca="false">SQRT(SUMSQ(AP556:AR556))</f>
        <v>0</v>
      </c>
      <c r="CF556" s="2" t="n">
        <f aca="false">SQRT(SUMSQ(BD556:BF556))</f>
        <v>0</v>
      </c>
      <c r="CG556" s="2" t="n">
        <f aca="false">SQRT(SUMSQ(BR556:BT556))</f>
        <v>0</v>
      </c>
      <c r="CH556" s="2" t="n">
        <f aca="false">DEGREES(2*ACOS(AH556))</f>
        <v>0</v>
      </c>
      <c r="CI556" s="2" t="n">
        <f aca="false">DEGREES(2*ACOS(AV556))</f>
        <v>1.04398239769777</v>
      </c>
      <c r="CJ556" s="2" t="n">
        <f aca="false">DEGREES(2*ACOS(BJ556))</f>
        <v>0</v>
      </c>
      <c r="CK556" s="2" t="n">
        <f aca="false">DEGREES(2*ACOS(BX556))</f>
        <v>0</v>
      </c>
      <c r="CL556" s="0" t="n">
        <f aca="false">ABS(AI556-1)</f>
        <v>0</v>
      </c>
      <c r="CM556" s="0" t="n">
        <f aca="false">ABS(AW556-1)</f>
        <v>0</v>
      </c>
      <c r="CN556" s="0" t="n">
        <f aca="false">ABS(BK556-1)</f>
        <v>0</v>
      </c>
      <c r="CO556" s="0" t="n">
        <f aca="false">ABS(BY556-1)</f>
        <v>0</v>
      </c>
      <c r="CP556" s="3" t="n">
        <f aca="false">DEGREES(2*ACOS(AH556))</f>
        <v>0</v>
      </c>
      <c r="CQ556" s="3" t="n">
        <f aca="false">DEGREES(2*ACOS(AV556))</f>
        <v>1.04398239769777</v>
      </c>
      <c r="CR556" s="3" t="n">
        <f aca="false">DEGREES(2*ACOS(BJ556))</f>
        <v>0</v>
      </c>
      <c r="CS556" s="3" t="n">
        <f aca="false">DEGREES(2*ACOS(CC556))</f>
        <v>0</v>
      </c>
      <c r="CT556" s="0" t="n">
        <f aca="false">SUM(CD556:CR556)</f>
        <v>2.08796479539554</v>
      </c>
      <c r="CU556" s="4" t="n">
        <f aca="false">(CT556-MIN($CT$5:$CT$1744))/(MAX($CT$5:$CT$1744)-MIN($CT$5:$CT$1744))</f>
        <v>0.199283411184</v>
      </c>
      <c r="CV556" s="0" t="n">
        <f aca="false">SUM(CD556,CH556,CL556,CP556)</f>
        <v>0</v>
      </c>
      <c r="CW556" s="0" t="n">
        <f aca="false">SUM(CE556,CI556,CM556,CQ556)</f>
        <v>2.08796479539554</v>
      </c>
      <c r="CX556" s="0" t="n">
        <f aca="false">SUM(CF556,CJ556,CN556,CR556)</f>
        <v>0</v>
      </c>
      <c r="CY556" s="0" t="n">
        <f aca="false">SUM(CG556,CK556,CO556)</f>
        <v>0</v>
      </c>
      <c r="CZ556" s="5" t="str">
        <f aca="false">IF(CD556=0,IF(CH556=0,IF(CL556=0,IF(CP556=0,"NULL","4"),"3"),"2"),"1")</f>
        <v>NULL</v>
      </c>
    </row>
    <row r="557" customFormat="false" ht="14.9" hidden="false" customHeight="false" outlineLevel="0" collapsed="false">
      <c r="A557" s="0" t="n">
        <v>2379.357</v>
      </c>
      <c r="B557" s="0" t="n">
        <v>3.321639</v>
      </c>
      <c r="C557" s="0" t="n">
        <v>1.537738</v>
      </c>
      <c r="D557" s="0" t="n">
        <v>2.790225</v>
      </c>
      <c r="E557" s="0" t="n">
        <v>-0.2023633</v>
      </c>
      <c r="F557" s="0" t="n">
        <v>-0.003335171</v>
      </c>
      <c r="G557" s="0" t="n">
        <v>0.0569353</v>
      </c>
      <c r="H557" s="0" t="n">
        <v>0.9776484</v>
      </c>
      <c r="I557" s="0" t="n">
        <v>0.2162405</v>
      </c>
      <c r="J557" s="0" t="n">
        <v>-0.05077825</v>
      </c>
      <c r="K557" s="0" t="n">
        <v>0.6871372</v>
      </c>
      <c r="L557" s="0" t="n">
        <v>0.04824996</v>
      </c>
      <c r="M557" s="0" t="n">
        <v>0.7231431</v>
      </c>
      <c r="N557" s="0" t="n">
        <v>0</v>
      </c>
      <c r="O557" s="0" t="n">
        <v>0</v>
      </c>
      <c r="P557" s="0" t="n">
        <v>0</v>
      </c>
      <c r="Q557" s="0" t="n">
        <v>0</v>
      </c>
      <c r="R557" s="0" t="n">
        <v>14.6572</v>
      </c>
      <c r="S557" s="0" t="n">
        <v>7.662363</v>
      </c>
      <c r="T557" s="0" t="n">
        <v>23.90396</v>
      </c>
      <c r="U557" s="0" t="n">
        <v>39.53945</v>
      </c>
      <c r="V557" s="0" t="n">
        <v>49.74646</v>
      </c>
      <c r="W557" s="0" t="n">
        <v>44.95629</v>
      </c>
      <c r="X557" s="0" t="n">
        <v>41.98414</v>
      </c>
      <c r="Y557" s="0" t="n">
        <v>42.98717</v>
      </c>
      <c r="Z557" s="0" t="n">
        <v>0</v>
      </c>
      <c r="AA557" s="0" t="n">
        <v>1</v>
      </c>
      <c r="AB557" s="0" t="n">
        <v>0</v>
      </c>
      <c r="AC557" s="0" t="n">
        <v>0</v>
      </c>
      <c r="AD557" s="0" t="n">
        <v>0</v>
      </c>
      <c r="AE557" s="1" t="n">
        <v>2.65334E-010</v>
      </c>
      <c r="AF557" s="1" t="n">
        <v>-1.252975E-009</v>
      </c>
      <c r="AG557" s="1" t="n">
        <v>1.764723E-009</v>
      </c>
      <c r="AH557" s="0" t="n">
        <v>1</v>
      </c>
      <c r="AI557" s="0" t="n">
        <v>1</v>
      </c>
      <c r="AJ557" s="0" t="n">
        <v>0</v>
      </c>
      <c r="AK557" s="0" t="n">
        <v>0</v>
      </c>
      <c r="AL557" s="0" t="n">
        <v>0</v>
      </c>
      <c r="AM557" s="0" t="n">
        <v>1</v>
      </c>
      <c r="AN557" s="0" t="n">
        <v>1</v>
      </c>
      <c r="AO557" s="0" t="n">
        <v>1</v>
      </c>
      <c r="AP557" s="0" t="n">
        <v>0</v>
      </c>
      <c r="AQ557" s="0" t="n">
        <v>0</v>
      </c>
      <c r="AR557" s="0" t="n">
        <v>0</v>
      </c>
      <c r="AS557" s="0" t="n">
        <v>-0.01866044</v>
      </c>
      <c r="AT557" s="0" t="n">
        <v>-0.02073903</v>
      </c>
      <c r="AU557" s="0" t="n">
        <v>-0.003216019</v>
      </c>
      <c r="AV557" s="0" t="n">
        <v>0.9996055</v>
      </c>
      <c r="AW557" s="0" t="n">
        <v>1</v>
      </c>
      <c r="AX557" s="0" t="n">
        <v>0</v>
      </c>
      <c r="AY557" s="0" t="n">
        <v>0</v>
      </c>
      <c r="AZ557" s="0" t="n">
        <v>0</v>
      </c>
      <c r="BA557" s="0" t="n">
        <v>1</v>
      </c>
      <c r="BB557" s="0" t="n">
        <v>2</v>
      </c>
      <c r="BC557" s="0" t="n">
        <v>1</v>
      </c>
      <c r="BD557" s="0" t="n">
        <v>0</v>
      </c>
      <c r="BE557" s="0" t="n">
        <v>0</v>
      </c>
      <c r="BF557" s="0" t="n">
        <v>0</v>
      </c>
      <c r="BG557" s="1" t="n">
        <v>5.527117E-010</v>
      </c>
      <c r="BH557" s="1" t="n">
        <v>-3.103892E-009</v>
      </c>
      <c r="BI557" s="1" t="n">
        <v>-2.871888E-009</v>
      </c>
      <c r="BJ557" s="0" t="n">
        <v>1</v>
      </c>
      <c r="BK557" s="0" t="n">
        <v>1</v>
      </c>
      <c r="BL557" s="0" t="n">
        <v>0</v>
      </c>
      <c r="BM557" s="0" t="n">
        <v>0</v>
      </c>
      <c r="BN557" s="0" t="n">
        <v>0</v>
      </c>
      <c r="BO557" s="0" t="n">
        <v>1</v>
      </c>
      <c r="BP557" s="0" t="n">
        <v>3</v>
      </c>
      <c r="BQ557" s="0" t="n">
        <v>1</v>
      </c>
      <c r="BR557" s="0" t="n">
        <v>-0.002071188</v>
      </c>
      <c r="BS557" s="0" t="n">
        <v>-0.00201417</v>
      </c>
      <c r="BT557" s="0" t="n">
        <v>-0.0003800367</v>
      </c>
      <c r="BU557" s="1" t="n">
        <v>3.578374E-010</v>
      </c>
      <c r="BV557" s="1" t="n">
        <v>-1.797336E-009</v>
      </c>
      <c r="BW557" s="1" t="n">
        <v>9.646195E-011</v>
      </c>
      <c r="BX557" s="0" t="n">
        <v>1</v>
      </c>
      <c r="BY557" s="0" t="n">
        <v>1</v>
      </c>
      <c r="BZ557" s="0" t="n">
        <v>0</v>
      </c>
      <c r="CA557" s="0" t="n">
        <v>0</v>
      </c>
      <c r="CB557" s="0" t="n">
        <v>0</v>
      </c>
      <c r="CC557" s="0" t="n">
        <v>1</v>
      </c>
      <c r="CD557" s="2" t="n">
        <f aca="false">SQRT(SUMSQ(AB557:AD557))</f>
        <v>0</v>
      </c>
      <c r="CE557" s="2" t="n">
        <f aca="false">SQRT(SUMSQ(AP557:AR557))</f>
        <v>0</v>
      </c>
      <c r="CF557" s="2" t="n">
        <f aca="false">SQRT(SUMSQ(BD557:BF557))</f>
        <v>0</v>
      </c>
      <c r="CG557" s="2" t="n">
        <f aca="false">SQRT(SUMSQ(BR557:BT557))</f>
        <v>0.00291395408570397</v>
      </c>
      <c r="CH557" s="2" t="n">
        <f aca="false">DEGREES(2*ACOS(AH557))</f>
        <v>0</v>
      </c>
      <c r="CI557" s="2" t="n">
        <f aca="false">DEGREES(2*ACOS(AV557))</f>
        <v>3.21888460768715</v>
      </c>
      <c r="CJ557" s="2" t="n">
        <f aca="false">DEGREES(2*ACOS(BJ557))</f>
        <v>0</v>
      </c>
      <c r="CK557" s="2" t="n">
        <f aca="false">DEGREES(2*ACOS(BX557))</f>
        <v>0</v>
      </c>
      <c r="CL557" s="0" t="n">
        <f aca="false">ABS(AI557-1)</f>
        <v>0</v>
      </c>
      <c r="CM557" s="0" t="n">
        <f aca="false">ABS(AW557-1)</f>
        <v>0</v>
      </c>
      <c r="CN557" s="0" t="n">
        <f aca="false">ABS(BK557-1)</f>
        <v>0</v>
      </c>
      <c r="CO557" s="0" t="n">
        <f aca="false">ABS(BY557-1)</f>
        <v>0</v>
      </c>
      <c r="CP557" s="3" t="n">
        <f aca="false">DEGREES(2*ACOS(AH557))</f>
        <v>0</v>
      </c>
      <c r="CQ557" s="3" t="n">
        <f aca="false">DEGREES(2*ACOS(AV557))</f>
        <v>3.21888460768715</v>
      </c>
      <c r="CR557" s="3" t="n">
        <f aca="false">DEGREES(2*ACOS(BJ557))</f>
        <v>0</v>
      </c>
      <c r="CS557" s="3" t="n">
        <f aca="false">DEGREES(2*ACOS(CC557))</f>
        <v>0</v>
      </c>
      <c r="CT557" s="0" t="n">
        <f aca="false">SUM(CD557:CR557)</f>
        <v>6.44068316946001</v>
      </c>
      <c r="CU557" s="4" t="n">
        <f aca="false">(CT557-MIN($CT$5:$CT$1744))/(MAX($CT$5:$CT$1744)-MIN($CT$5:$CT$1744))</f>
        <v>0.6147236367175</v>
      </c>
      <c r="CV557" s="0" t="n">
        <f aca="false">SUM(CD557,CH557,CL557,CP557)</f>
        <v>0</v>
      </c>
      <c r="CW557" s="0" t="n">
        <f aca="false">SUM(CE557,CI557,CM557,CQ557)</f>
        <v>6.43776921537431</v>
      </c>
      <c r="CX557" s="0" t="n">
        <f aca="false">SUM(CF557,CJ557,CN557,CR557)</f>
        <v>0</v>
      </c>
      <c r="CY557" s="0" t="n">
        <f aca="false">SUM(CG557,CK557,CO557)</f>
        <v>0.00291395408570397</v>
      </c>
      <c r="CZ557" s="5" t="str">
        <f aca="false">IF(CD557=0,IF(CH557=0,IF(CL557=0,IF(CP557=0,"NULL","4"),"3"),"2"),"1")</f>
        <v>NULL</v>
      </c>
    </row>
    <row r="558" customFormat="false" ht="14.9" hidden="false" customHeight="false" outlineLevel="0" collapsed="false">
      <c r="A558" s="0" t="n">
        <v>2379.407</v>
      </c>
      <c r="B558" s="0" t="n">
        <v>3.321329</v>
      </c>
      <c r="C558" s="0" t="n">
        <v>1.537436</v>
      </c>
      <c r="D558" s="0" t="n">
        <v>2.790168</v>
      </c>
      <c r="E558" s="0" t="n">
        <v>-0.2168811</v>
      </c>
      <c r="F558" s="0" t="n">
        <v>-0.02022679</v>
      </c>
      <c r="G558" s="0" t="n">
        <v>0.05255732</v>
      </c>
      <c r="H558" s="0" t="n">
        <v>0.9745723</v>
      </c>
      <c r="I558" s="0" t="n">
        <v>0.2162405</v>
      </c>
      <c r="J558" s="0" t="n">
        <v>-0.05070638</v>
      </c>
      <c r="K558" s="0" t="n">
        <v>0.687153</v>
      </c>
      <c r="L558" s="0" t="n">
        <v>0.04818313</v>
      </c>
      <c r="M558" s="0" t="n">
        <v>0.7231376</v>
      </c>
      <c r="N558" s="0" t="n">
        <v>0</v>
      </c>
      <c r="O558" s="0" t="n">
        <v>0</v>
      </c>
      <c r="P558" s="0" t="n">
        <v>0</v>
      </c>
      <c r="Q558" s="0" t="n">
        <v>0</v>
      </c>
      <c r="R558" s="0" t="n">
        <v>16.7513</v>
      </c>
      <c r="S558" s="0" t="n">
        <v>8.821209</v>
      </c>
      <c r="T558" s="0" t="n">
        <v>27.26821</v>
      </c>
      <c r="U558" s="0" t="n">
        <v>45.11913</v>
      </c>
      <c r="V558" s="0" t="n">
        <v>56.78412</v>
      </c>
      <c r="W558" s="0" t="n">
        <v>51.35098</v>
      </c>
      <c r="X558" s="0" t="n">
        <v>48.10248</v>
      </c>
      <c r="Y558" s="0" t="n">
        <v>49.15777</v>
      </c>
      <c r="Z558" s="0" t="n">
        <v>0</v>
      </c>
      <c r="AA558" s="0" t="n">
        <v>1</v>
      </c>
      <c r="AB558" s="0" t="n">
        <v>0</v>
      </c>
      <c r="AC558" s="0" t="n">
        <v>0</v>
      </c>
      <c r="AD558" s="0" t="n">
        <v>0</v>
      </c>
      <c r="AE558" s="1" t="n">
        <v>3.322208E-010</v>
      </c>
      <c r="AF558" s="1" t="n">
        <v>2.933453E-010</v>
      </c>
      <c r="AG558" s="1" t="n">
        <v>-1.168428E-008</v>
      </c>
      <c r="AH558" s="0" t="n">
        <v>1</v>
      </c>
      <c r="AI558" s="0" t="n">
        <v>1</v>
      </c>
      <c r="AJ558" s="0" t="n">
        <v>0</v>
      </c>
      <c r="AK558" s="0" t="n">
        <v>0</v>
      </c>
      <c r="AL558" s="0" t="n">
        <v>0</v>
      </c>
      <c r="AM558" s="0" t="n">
        <v>1</v>
      </c>
      <c r="AN558" s="0" t="n">
        <v>1</v>
      </c>
      <c r="AO558" s="0" t="n">
        <v>1</v>
      </c>
      <c r="AP558" s="0" t="n">
        <v>0</v>
      </c>
      <c r="AQ558" s="0" t="n">
        <v>0</v>
      </c>
      <c r="AR558" s="0" t="n">
        <v>0</v>
      </c>
      <c r="AS558" s="0" t="n">
        <v>-0.01387123</v>
      </c>
      <c r="AT558" s="0" t="n">
        <v>-0.01821335</v>
      </c>
      <c r="AU558" s="0" t="n">
        <v>-0.00073667</v>
      </c>
      <c r="AV558" s="0" t="n">
        <v>0.9997377</v>
      </c>
      <c r="AW558" s="0" t="n">
        <v>1</v>
      </c>
      <c r="AX558" s="0" t="n">
        <v>0</v>
      </c>
      <c r="AY558" s="0" t="n">
        <v>0</v>
      </c>
      <c r="AZ558" s="0" t="n">
        <v>0</v>
      </c>
      <c r="BA558" s="0" t="n">
        <v>1</v>
      </c>
      <c r="BB558" s="0" t="n">
        <v>2</v>
      </c>
      <c r="BC558" s="0" t="n">
        <v>1</v>
      </c>
      <c r="BD558" s="0" t="n">
        <v>0</v>
      </c>
      <c r="BE558" s="0" t="n">
        <v>0</v>
      </c>
      <c r="BF558" s="0" t="n">
        <v>0</v>
      </c>
      <c r="BG558" s="1" t="n">
        <v>-1.366196E-010</v>
      </c>
      <c r="BH558" s="1" t="n">
        <v>2.540475E-009</v>
      </c>
      <c r="BI558" s="1" t="n">
        <v>-9.938005E-009</v>
      </c>
      <c r="BJ558" s="0" t="n">
        <v>1</v>
      </c>
      <c r="BK558" s="0" t="n">
        <v>1</v>
      </c>
      <c r="BL558" s="0" t="n">
        <v>0</v>
      </c>
      <c r="BM558" s="0" t="n">
        <v>0</v>
      </c>
      <c r="BN558" s="0" t="n">
        <v>0</v>
      </c>
      <c r="BO558" s="0" t="n">
        <v>1</v>
      </c>
      <c r="BP558" s="0" t="n">
        <v>3</v>
      </c>
      <c r="BQ558" s="0" t="n">
        <v>1</v>
      </c>
      <c r="BR558" s="0" t="n">
        <v>0</v>
      </c>
      <c r="BS558" s="0" t="n">
        <v>0</v>
      </c>
      <c r="BT558" s="0" t="n">
        <v>0</v>
      </c>
      <c r="BU558" s="1" t="n">
        <v>-2.841964E-010</v>
      </c>
      <c r="BV558" s="1" t="n">
        <v>2.321358E-009</v>
      </c>
      <c r="BW558" s="1" t="n">
        <v>-4.285527E-009</v>
      </c>
      <c r="BX558" s="0" t="n">
        <v>1</v>
      </c>
      <c r="BY558" s="0" t="n">
        <v>1</v>
      </c>
      <c r="BZ558" s="0" t="n">
        <v>0</v>
      </c>
      <c r="CA558" s="0" t="n">
        <v>0</v>
      </c>
      <c r="CB558" s="0" t="n">
        <v>0</v>
      </c>
      <c r="CC558" s="0" t="n">
        <v>1</v>
      </c>
      <c r="CD558" s="2" t="n">
        <f aca="false">SQRT(SUMSQ(AB558:AD558))</f>
        <v>0</v>
      </c>
      <c r="CE558" s="2" t="n">
        <f aca="false">SQRT(SUMSQ(AP558:AR558))</f>
        <v>0</v>
      </c>
      <c r="CF558" s="2" t="n">
        <f aca="false">SQRT(SUMSQ(BD558:BF558))</f>
        <v>0</v>
      </c>
      <c r="CG558" s="2" t="n">
        <f aca="false">SQRT(SUMSQ(BR558:BT558))</f>
        <v>0</v>
      </c>
      <c r="CH558" s="2" t="n">
        <f aca="false">DEGREES(2*ACOS(AH558))</f>
        <v>0</v>
      </c>
      <c r="CI558" s="2" t="n">
        <f aca="false">DEGREES(2*ACOS(AV558))</f>
        <v>2.62467941172721</v>
      </c>
      <c r="CJ558" s="2" t="n">
        <f aca="false">DEGREES(2*ACOS(BJ558))</f>
        <v>0</v>
      </c>
      <c r="CK558" s="2" t="n">
        <f aca="false">DEGREES(2*ACOS(BX558))</f>
        <v>0</v>
      </c>
      <c r="CL558" s="0" t="n">
        <f aca="false">ABS(AI558-1)</f>
        <v>0</v>
      </c>
      <c r="CM558" s="0" t="n">
        <f aca="false">ABS(AW558-1)</f>
        <v>0</v>
      </c>
      <c r="CN558" s="0" t="n">
        <f aca="false">ABS(BK558-1)</f>
        <v>0</v>
      </c>
      <c r="CO558" s="0" t="n">
        <f aca="false">ABS(BY558-1)</f>
        <v>0</v>
      </c>
      <c r="CP558" s="3" t="n">
        <f aca="false">DEGREES(2*ACOS(AH558))</f>
        <v>0</v>
      </c>
      <c r="CQ558" s="3" t="n">
        <f aca="false">DEGREES(2*ACOS(AV558))</f>
        <v>2.62467941172721</v>
      </c>
      <c r="CR558" s="3" t="n">
        <f aca="false">DEGREES(2*ACOS(BJ558))</f>
        <v>0</v>
      </c>
      <c r="CS558" s="3" t="n">
        <f aca="false">DEGREES(2*ACOS(CC558))</f>
        <v>0</v>
      </c>
      <c r="CT558" s="0" t="n">
        <f aca="false">SUM(CD558:CR558)</f>
        <v>5.24935882345443</v>
      </c>
      <c r="CU558" s="4" t="n">
        <f aca="false">(CT558-MIN($CT$5:$CT$1744))/(MAX($CT$5:$CT$1744)-MIN($CT$5:$CT$1744))</f>
        <v>0.501019047434407</v>
      </c>
      <c r="CV558" s="0" t="n">
        <f aca="false">SUM(CD558,CH558,CL558,CP558)</f>
        <v>0</v>
      </c>
      <c r="CW558" s="0" t="n">
        <f aca="false">SUM(CE558,CI558,CM558,CQ558)</f>
        <v>5.24935882345443</v>
      </c>
      <c r="CX558" s="0" t="n">
        <f aca="false">SUM(CF558,CJ558,CN558,CR558)</f>
        <v>0</v>
      </c>
      <c r="CY558" s="0" t="n">
        <f aca="false">SUM(CG558,CK558,CO558)</f>
        <v>0</v>
      </c>
      <c r="CZ558" s="5" t="str">
        <f aca="false">IF(CD558=0,IF(CH558=0,IF(CL558=0,IF(CP558=0,"NULL","4"),"3"),"2"),"1")</f>
        <v>NULL</v>
      </c>
    </row>
    <row r="559" customFormat="false" ht="14.9" hidden="false" customHeight="false" outlineLevel="0" collapsed="false">
      <c r="A559" s="0" t="n">
        <v>2379.457</v>
      </c>
      <c r="B559" s="0" t="n">
        <v>3.319812</v>
      </c>
      <c r="C559" s="0" t="n">
        <v>1.535965</v>
      </c>
      <c r="D559" s="0" t="n">
        <v>2.789888</v>
      </c>
      <c r="E559" s="0" t="n">
        <v>-0.2329831</v>
      </c>
      <c r="F559" s="0" t="n">
        <v>-0.03814631</v>
      </c>
      <c r="G559" s="0" t="n">
        <v>0.04506274</v>
      </c>
      <c r="H559" s="0" t="n">
        <v>0.9706869</v>
      </c>
      <c r="I559" s="0" t="n">
        <v>0.2162405</v>
      </c>
      <c r="J559" s="0" t="n">
        <v>-0.05063975</v>
      </c>
      <c r="K559" s="0" t="n">
        <v>0.6871676</v>
      </c>
      <c r="L559" s="0" t="n">
        <v>0.0481212</v>
      </c>
      <c r="M559" s="0" t="n">
        <v>0.7231325</v>
      </c>
      <c r="N559" s="0" t="n">
        <v>0</v>
      </c>
      <c r="O559" s="0" t="n">
        <v>0</v>
      </c>
      <c r="P559" s="0" t="n">
        <v>0</v>
      </c>
      <c r="Q559" s="0" t="n">
        <v>0</v>
      </c>
      <c r="R559" s="0" t="n">
        <v>17.46206</v>
      </c>
      <c r="S559" s="0" t="n">
        <v>9.235913</v>
      </c>
      <c r="T559" s="0" t="n">
        <v>28.33931</v>
      </c>
      <c r="U559" s="0" t="n">
        <v>46.91346</v>
      </c>
      <c r="V559" s="0" t="n">
        <v>59.06908</v>
      </c>
      <c r="W559" s="0" t="n">
        <v>53.59014</v>
      </c>
      <c r="X559" s="0" t="n">
        <v>50.22786</v>
      </c>
      <c r="Y559" s="0" t="n">
        <v>51.21653</v>
      </c>
      <c r="Z559" s="0" t="n">
        <v>0</v>
      </c>
      <c r="AA559" s="0" t="n">
        <v>1</v>
      </c>
      <c r="AB559" s="0" t="n">
        <v>0</v>
      </c>
      <c r="AC559" s="0" t="n">
        <v>0</v>
      </c>
      <c r="AD559" s="0" t="n">
        <v>0</v>
      </c>
      <c r="AE559" s="1" t="n">
        <v>-1.357265E-010</v>
      </c>
      <c r="AF559" s="1" t="n">
        <v>1.332821E-009</v>
      </c>
      <c r="AG559" s="1" t="n">
        <v>1.300879E-008</v>
      </c>
      <c r="AH559" s="0" t="n">
        <v>1</v>
      </c>
      <c r="AI559" s="0" t="n">
        <v>1</v>
      </c>
      <c r="AJ559" s="0" t="n">
        <v>0</v>
      </c>
      <c r="AK559" s="0" t="n">
        <v>0</v>
      </c>
      <c r="AL559" s="0" t="n">
        <v>0</v>
      </c>
      <c r="AM559" s="0" t="n">
        <v>1</v>
      </c>
      <c r="AN559" s="0" t="n">
        <v>1</v>
      </c>
      <c r="AO559" s="0" t="n">
        <v>1</v>
      </c>
      <c r="AP559" s="0" t="n">
        <v>0</v>
      </c>
      <c r="AQ559" s="0" t="n">
        <v>0</v>
      </c>
      <c r="AR559" s="0" t="n">
        <v>0</v>
      </c>
      <c r="AS559" s="0" t="n">
        <v>-0.01539375</v>
      </c>
      <c r="AT559" s="0" t="n">
        <v>-0.02004437</v>
      </c>
      <c r="AU559" s="0" t="n">
        <v>-0.003573235</v>
      </c>
      <c r="AV559" s="0" t="n">
        <v>0.9996741</v>
      </c>
      <c r="AW559" s="0" t="n">
        <v>1</v>
      </c>
      <c r="AX559" s="0" t="n">
        <v>0</v>
      </c>
      <c r="AY559" s="0" t="n">
        <v>0</v>
      </c>
      <c r="AZ559" s="0" t="n">
        <v>0</v>
      </c>
      <c r="BA559" s="0" t="n">
        <v>1</v>
      </c>
      <c r="BB559" s="0" t="n">
        <v>2</v>
      </c>
      <c r="BC559" s="0" t="n">
        <v>1</v>
      </c>
      <c r="BD559" s="0" t="n">
        <v>0</v>
      </c>
      <c r="BE559" s="0" t="n">
        <v>0</v>
      </c>
      <c r="BF559" s="0" t="n">
        <v>0</v>
      </c>
      <c r="BG559" s="1" t="n">
        <v>2.217123E-010</v>
      </c>
      <c r="BH559" s="1" t="n">
        <v>-1.639627E-010</v>
      </c>
      <c r="BI559" s="1" t="n">
        <v>5.88044E-009</v>
      </c>
      <c r="BJ559" s="0" t="n">
        <v>1</v>
      </c>
      <c r="BK559" s="0" t="n">
        <v>1</v>
      </c>
      <c r="BL559" s="0" t="n">
        <v>0</v>
      </c>
      <c r="BM559" s="0" t="n">
        <v>0</v>
      </c>
      <c r="BN559" s="0" t="n">
        <v>0</v>
      </c>
      <c r="BO559" s="0" t="n">
        <v>1</v>
      </c>
      <c r="BP559" s="0" t="n">
        <v>3</v>
      </c>
      <c r="BQ559" s="0" t="n">
        <v>1</v>
      </c>
      <c r="BR559" s="0" t="n">
        <v>-0.002229056</v>
      </c>
      <c r="BS559" s="0" t="n">
        <v>-0.002162521</v>
      </c>
      <c r="BT559" s="0" t="n">
        <v>-0.0004111222</v>
      </c>
      <c r="BU559" s="1" t="n">
        <v>-1.813199E-011</v>
      </c>
      <c r="BV559" s="1" t="n">
        <v>5.0393E-010</v>
      </c>
      <c r="BW559" s="1" t="n">
        <v>5.451267E-009</v>
      </c>
      <c r="BX559" s="0" t="n">
        <v>1</v>
      </c>
      <c r="BY559" s="0" t="n">
        <v>1</v>
      </c>
      <c r="BZ559" s="0" t="n">
        <v>0</v>
      </c>
      <c r="CA559" s="0" t="n">
        <v>0</v>
      </c>
      <c r="CB559" s="0" t="n">
        <v>0</v>
      </c>
      <c r="CC559" s="0" t="n">
        <v>1</v>
      </c>
      <c r="CD559" s="2" t="n">
        <f aca="false">SQRT(SUMSQ(AB559:AD559))</f>
        <v>0</v>
      </c>
      <c r="CE559" s="2" t="n">
        <f aca="false">SQRT(SUMSQ(AP559:AR559))</f>
        <v>0</v>
      </c>
      <c r="CF559" s="2" t="n">
        <f aca="false">SQRT(SUMSQ(BD559:BF559))</f>
        <v>0</v>
      </c>
      <c r="CG559" s="2" t="n">
        <f aca="false">SQRT(SUMSQ(BR559:BT559))</f>
        <v>0.00313276382606634</v>
      </c>
      <c r="CH559" s="2" t="n">
        <f aca="false">DEGREES(2*ACOS(AH559))</f>
        <v>0</v>
      </c>
      <c r="CI559" s="2" t="n">
        <f aca="false">DEGREES(2*ACOS(AV559))</f>
        <v>2.92564482616214</v>
      </c>
      <c r="CJ559" s="2" t="n">
        <f aca="false">DEGREES(2*ACOS(BJ559))</f>
        <v>0</v>
      </c>
      <c r="CK559" s="2" t="n">
        <f aca="false">DEGREES(2*ACOS(BX559))</f>
        <v>0</v>
      </c>
      <c r="CL559" s="0" t="n">
        <f aca="false">ABS(AI559-1)</f>
        <v>0</v>
      </c>
      <c r="CM559" s="0" t="n">
        <f aca="false">ABS(AW559-1)</f>
        <v>0</v>
      </c>
      <c r="CN559" s="0" t="n">
        <f aca="false">ABS(BK559-1)</f>
        <v>0</v>
      </c>
      <c r="CO559" s="0" t="n">
        <f aca="false">ABS(BY559-1)</f>
        <v>0</v>
      </c>
      <c r="CP559" s="3" t="n">
        <f aca="false">DEGREES(2*ACOS(AH559))</f>
        <v>0</v>
      </c>
      <c r="CQ559" s="3" t="n">
        <f aca="false">DEGREES(2*ACOS(AV559))</f>
        <v>2.92564482616214</v>
      </c>
      <c r="CR559" s="3" t="n">
        <f aca="false">DEGREES(2*ACOS(BJ559))</f>
        <v>0</v>
      </c>
      <c r="CS559" s="3" t="n">
        <f aca="false">DEGREES(2*ACOS(CC559))</f>
        <v>0</v>
      </c>
      <c r="CT559" s="0" t="n">
        <f aca="false">SUM(CD559:CR559)</f>
        <v>5.85442241615035</v>
      </c>
      <c r="CU559" s="4" t="n">
        <f aca="false">(CT559-MIN($CT$5:$CT$1744))/(MAX($CT$5:$CT$1744)-MIN($CT$5:$CT$1744))</f>
        <v>0.558768649823018</v>
      </c>
      <c r="CV559" s="0" t="n">
        <f aca="false">SUM(CD559,CH559,CL559,CP559)</f>
        <v>0</v>
      </c>
      <c r="CW559" s="0" t="n">
        <f aca="false">SUM(CE559,CI559,CM559,CQ559)</f>
        <v>5.85128965232428</v>
      </c>
      <c r="CX559" s="0" t="n">
        <f aca="false">SUM(CF559,CJ559,CN559,CR559)</f>
        <v>0</v>
      </c>
      <c r="CY559" s="0" t="n">
        <f aca="false">SUM(CG559,CK559,CO559)</f>
        <v>0.00313276382606634</v>
      </c>
      <c r="CZ559" s="5" t="str">
        <f aca="false">IF(CD559=0,IF(CH559=0,IF(CL559=0,IF(CP559=0,"NULL","4"),"3"),"2"),"1")</f>
        <v>NULL</v>
      </c>
    </row>
    <row r="560" customFormat="false" ht="14.9" hidden="false" customHeight="false" outlineLevel="0" collapsed="false">
      <c r="A560" s="0" t="n">
        <v>2379.509</v>
      </c>
      <c r="B560" s="0" t="n">
        <v>3.319167</v>
      </c>
      <c r="C560" s="0" t="n">
        <v>1.535339</v>
      </c>
      <c r="D560" s="0" t="n">
        <v>2.789769</v>
      </c>
      <c r="E560" s="0" t="n">
        <v>-0.2404347</v>
      </c>
      <c r="F560" s="0" t="n">
        <v>-0.04554117</v>
      </c>
      <c r="G560" s="0" t="n">
        <v>0.04316325</v>
      </c>
      <c r="H560" s="0" t="n">
        <v>0.9686352</v>
      </c>
      <c r="I560" s="0" t="n">
        <v>0.2162405</v>
      </c>
      <c r="J560" s="0" t="n">
        <v>-0.05057099</v>
      </c>
      <c r="K560" s="0" t="n">
        <v>0.687183</v>
      </c>
      <c r="L560" s="0" t="n">
        <v>0.04805729</v>
      </c>
      <c r="M560" s="0" t="n">
        <v>0.723127</v>
      </c>
      <c r="N560" s="0" t="n">
        <v>0</v>
      </c>
      <c r="O560" s="0" t="n">
        <v>0</v>
      </c>
      <c r="P560" s="0" t="n">
        <v>0</v>
      </c>
      <c r="Q560" s="0" t="n">
        <v>0</v>
      </c>
      <c r="R560" s="0" t="n">
        <v>18.14788</v>
      </c>
      <c r="S560" s="0" t="n">
        <v>9.661389</v>
      </c>
      <c r="T560" s="0" t="n">
        <v>29.42699</v>
      </c>
      <c r="U560" s="0" t="n">
        <v>48.71713</v>
      </c>
      <c r="V560" s="0" t="n">
        <v>61.44363</v>
      </c>
      <c r="W560" s="0" t="n">
        <v>55.82413</v>
      </c>
      <c r="X560" s="0" t="n">
        <v>52.32573</v>
      </c>
      <c r="Y560" s="0" t="n">
        <v>53.26978</v>
      </c>
      <c r="Z560" s="0" t="n">
        <v>0</v>
      </c>
      <c r="AA560" s="0" t="n">
        <v>1</v>
      </c>
      <c r="AB560" s="0" t="n">
        <v>0</v>
      </c>
      <c r="AC560" s="0" t="n">
        <v>0</v>
      </c>
      <c r="AD560" s="0" t="n">
        <v>0</v>
      </c>
      <c r="AE560" s="1" t="n">
        <v>-3.358782E-010</v>
      </c>
      <c r="AF560" s="1" t="n">
        <v>5.363396E-010</v>
      </c>
      <c r="AG560" s="1" t="n">
        <v>2.560143E-009</v>
      </c>
      <c r="AH560" s="0" t="n">
        <v>1</v>
      </c>
      <c r="AI560" s="0" t="n">
        <v>1</v>
      </c>
      <c r="AJ560" s="0" t="n">
        <v>0</v>
      </c>
      <c r="AK560" s="0" t="n">
        <v>0</v>
      </c>
      <c r="AL560" s="0" t="n">
        <v>0</v>
      </c>
      <c r="AM560" s="0" t="n">
        <v>1</v>
      </c>
      <c r="AN560" s="0" t="n">
        <v>1</v>
      </c>
      <c r="AO560" s="0" t="n">
        <v>1</v>
      </c>
      <c r="AP560" s="0" t="n">
        <v>0</v>
      </c>
      <c r="AQ560" s="0" t="n">
        <v>0</v>
      </c>
      <c r="AR560" s="0" t="n">
        <v>0</v>
      </c>
      <c r="AS560" s="0" t="n">
        <v>-0.007305354</v>
      </c>
      <c r="AT560" s="0" t="n">
        <v>-0.008034744</v>
      </c>
      <c r="AU560" s="0" t="n">
        <v>-0.000318044</v>
      </c>
      <c r="AV560" s="0" t="n">
        <v>0.9999409</v>
      </c>
      <c r="AW560" s="0" t="n">
        <v>1</v>
      </c>
      <c r="AX560" s="0" t="n">
        <v>0</v>
      </c>
      <c r="AY560" s="0" t="n">
        <v>0</v>
      </c>
      <c r="AZ560" s="0" t="n">
        <v>0</v>
      </c>
      <c r="BA560" s="0" t="n">
        <v>1</v>
      </c>
      <c r="BB560" s="0" t="n">
        <v>2</v>
      </c>
      <c r="BC560" s="0" t="n">
        <v>1</v>
      </c>
      <c r="BD560" s="0" t="n">
        <v>0</v>
      </c>
      <c r="BE560" s="0" t="n">
        <v>0</v>
      </c>
      <c r="BF560" s="0" t="n">
        <v>0</v>
      </c>
      <c r="BG560" s="1" t="n">
        <v>-2.101423E-010</v>
      </c>
      <c r="BH560" s="1" t="n">
        <v>5.223744E-010</v>
      </c>
      <c r="BI560" s="1" t="n">
        <v>3.026951E-009</v>
      </c>
      <c r="BJ560" s="0" t="n">
        <v>1</v>
      </c>
      <c r="BK560" s="0" t="n">
        <v>1</v>
      </c>
      <c r="BL560" s="0" t="n">
        <v>0</v>
      </c>
      <c r="BM560" s="0" t="n">
        <v>0</v>
      </c>
      <c r="BN560" s="0" t="n">
        <v>0</v>
      </c>
      <c r="BO560" s="0" t="n">
        <v>1</v>
      </c>
      <c r="BP560" s="0" t="n">
        <v>3</v>
      </c>
      <c r="BQ560" s="0" t="n">
        <v>1</v>
      </c>
      <c r="BR560" s="0" t="n">
        <v>0</v>
      </c>
      <c r="BS560" s="0" t="n">
        <v>0</v>
      </c>
      <c r="BT560" s="0" t="n">
        <v>0</v>
      </c>
      <c r="BU560" s="1" t="n">
        <v>-2.453939E-010</v>
      </c>
      <c r="BV560" s="1" t="n">
        <v>-3.135244E-010</v>
      </c>
      <c r="BW560" s="1" t="n">
        <v>-3.344622E-009</v>
      </c>
      <c r="BX560" s="0" t="n">
        <v>1</v>
      </c>
      <c r="BY560" s="0" t="n">
        <v>1</v>
      </c>
      <c r="BZ560" s="0" t="n">
        <v>0</v>
      </c>
      <c r="CA560" s="0" t="n">
        <v>0</v>
      </c>
      <c r="CB560" s="0" t="n">
        <v>0</v>
      </c>
      <c r="CC560" s="0" t="n">
        <v>1</v>
      </c>
      <c r="CD560" s="2" t="n">
        <f aca="false">SQRT(SUMSQ(AB560:AD560))</f>
        <v>0</v>
      </c>
      <c r="CE560" s="2" t="n">
        <f aca="false">SQRT(SUMSQ(AP560:AR560))</f>
        <v>0</v>
      </c>
      <c r="CF560" s="2" t="n">
        <f aca="false">SQRT(SUMSQ(BD560:BF560))</f>
        <v>0</v>
      </c>
      <c r="CG560" s="2" t="n">
        <f aca="false">SQRT(SUMSQ(BR560:BT560))</f>
        <v>0</v>
      </c>
      <c r="CH560" s="2" t="n">
        <f aca="false">DEGREES(2*ACOS(AH560))</f>
        <v>0</v>
      </c>
      <c r="CI560" s="2" t="n">
        <f aca="false">DEGREES(2*ACOS(AV560))</f>
        <v>1.24584354186942</v>
      </c>
      <c r="CJ560" s="2" t="n">
        <f aca="false">DEGREES(2*ACOS(BJ560))</f>
        <v>0</v>
      </c>
      <c r="CK560" s="2" t="n">
        <f aca="false">DEGREES(2*ACOS(BX560))</f>
        <v>0</v>
      </c>
      <c r="CL560" s="0" t="n">
        <f aca="false">ABS(AI560-1)</f>
        <v>0</v>
      </c>
      <c r="CM560" s="0" t="n">
        <f aca="false">ABS(AW560-1)</f>
        <v>0</v>
      </c>
      <c r="CN560" s="0" t="n">
        <f aca="false">ABS(BK560-1)</f>
        <v>0</v>
      </c>
      <c r="CO560" s="0" t="n">
        <f aca="false">ABS(BY560-1)</f>
        <v>0</v>
      </c>
      <c r="CP560" s="3" t="n">
        <f aca="false">DEGREES(2*ACOS(AH560))</f>
        <v>0</v>
      </c>
      <c r="CQ560" s="3" t="n">
        <f aca="false">DEGREES(2*ACOS(AV560))</f>
        <v>1.24584354186942</v>
      </c>
      <c r="CR560" s="3" t="n">
        <f aca="false">DEGREES(2*ACOS(BJ560))</f>
        <v>0</v>
      </c>
      <c r="CS560" s="3" t="n">
        <f aca="false">DEGREES(2*ACOS(CC560))</f>
        <v>0</v>
      </c>
      <c r="CT560" s="0" t="n">
        <f aca="false">SUM(CD560:CR560)</f>
        <v>2.49168708373884</v>
      </c>
      <c r="CU560" s="4" t="n">
        <f aca="false">(CT560-MIN($CT$5:$CT$1744))/(MAX($CT$5:$CT$1744)-MIN($CT$5:$CT$1744))</f>
        <v>0.237816223120688</v>
      </c>
      <c r="CV560" s="0" t="n">
        <f aca="false">SUM(CD560,CH560,CL560,CP560)</f>
        <v>0</v>
      </c>
      <c r="CW560" s="0" t="n">
        <f aca="false">SUM(CE560,CI560,CM560,CQ560)</f>
        <v>2.49168708373884</v>
      </c>
      <c r="CX560" s="0" t="n">
        <f aca="false">SUM(CF560,CJ560,CN560,CR560)</f>
        <v>0</v>
      </c>
      <c r="CY560" s="0" t="n">
        <f aca="false">SUM(CG560,CK560,CO560)</f>
        <v>0</v>
      </c>
      <c r="CZ560" s="5" t="str">
        <f aca="false">IF(CD560=0,IF(CH560=0,IF(CL560=0,IF(CP560=0,"NULL","4"),"3"),"2"),"1")</f>
        <v>NULL</v>
      </c>
    </row>
    <row r="561" customFormat="false" ht="14.9" hidden="false" customHeight="false" outlineLevel="0" collapsed="false">
      <c r="A561" s="0" t="n">
        <v>2379.558</v>
      </c>
      <c r="B561" s="0" t="n">
        <v>3.319059</v>
      </c>
      <c r="C561" s="0" t="n">
        <v>1.535234</v>
      </c>
      <c r="D561" s="0" t="n">
        <v>2.789749</v>
      </c>
      <c r="E561" s="0" t="n">
        <v>-0.2448203</v>
      </c>
      <c r="F561" s="0" t="n">
        <v>-0.05030051</v>
      </c>
      <c r="G561" s="0" t="n">
        <v>0.0419607</v>
      </c>
      <c r="H561" s="0" t="n">
        <v>0.9673532</v>
      </c>
      <c r="I561" s="0" t="n">
        <v>0.2162405</v>
      </c>
      <c r="J561" s="0" t="n">
        <v>-0.0505145</v>
      </c>
      <c r="K561" s="0" t="n">
        <v>0.6871956</v>
      </c>
      <c r="L561" s="0" t="n">
        <v>0.04800479</v>
      </c>
      <c r="M561" s="0" t="n">
        <v>0.7231224</v>
      </c>
      <c r="N561" s="0" t="n">
        <v>0</v>
      </c>
      <c r="O561" s="0" t="n">
        <v>0</v>
      </c>
      <c r="P561" s="0" t="n">
        <v>0</v>
      </c>
      <c r="Q561" s="0" t="n">
        <v>0</v>
      </c>
      <c r="R561" s="0" t="n">
        <v>17.44884</v>
      </c>
      <c r="S561" s="0" t="n">
        <v>9.324244</v>
      </c>
      <c r="T561" s="0" t="n">
        <v>28.26237</v>
      </c>
      <c r="U561" s="0" t="n">
        <v>46.79573</v>
      </c>
      <c r="V561" s="0" t="n">
        <v>59.12084</v>
      </c>
      <c r="W561" s="0" t="n">
        <v>53.72811</v>
      </c>
      <c r="X561" s="0" t="n">
        <v>50.3652</v>
      </c>
      <c r="Y561" s="0" t="n">
        <v>51.22266</v>
      </c>
      <c r="Z561" s="0" t="n">
        <v>0</v>
      </c>
      <c r="AA561" s="0" t="n">
        <v>1</v>
      </c>
      <c r="AB561" s="0" t="n">
        <v>0</v>
      </c>
      <c r="AC561" s="0" t="n">
        <v>0</v>
      </c>
      <c r="AD561" s="0" t="n">
        <v>0</v>
      </c>
      <c r="AE561" s="1" t="n">
        <v>-6.009664E-010</v>
      </c>
      <c r="AF561" s="1" t="n">
        <v>7.332995E-009</v>
      </c>
      <c r="AG561" s="1" t="n">
        <v>-3.038493E-009</v>
      </c>
      <c r="AH561" s="0" t="n">
        <v>1</v>
      </c>
      <c r="AI561" s="0" t="n">
        <v>1</v>
      </c>
      <c r="AJ561" s="0" t="n">
        <v>0</v>
      </c>
      <c r="AK561" s="0" t="n">
        <v>0</v>
      </c>
      <c r="AL561" s="0" t="n">
        <v>0</v>
      </c>
      <c r="AM561" s="0" t="n">
        <v>1</v>
      </c>
      <c r="AN561" s="0" t="n">
        <v>1</v>
      </c>
      <c r="AO561" s="0" t="n">
        <v>1</v>
      </c>
      <c r="AP561" s="0" t="n">
        <v>0</v>
      </c>
      <c r="AQ561" s="0" t="n">
        <v>0</v>
      </c>
      <c r="AR561" s="0" t="n">
        <v>0</v>
      </c>
      <c r="AS561" s="0" t="n">
        <v>-0.00430765</v>
      </c>
      <c r="AT561" s="0" t="n">
        <v>-0.005137372</v>
      </c>
      <c r="AU561" s="0" t="n">
        <v>-0.0001652046</v>
      </c>
      <c r="AV561" s="0" t="n">
        <v>0.9999775</v>
      </c>
      <c r="AW561" s="0" t="n">
        <v>1</v>
      </c>
      <c r="AX561" s="0" t="n">
        <v>0</v>
      </c>
      <c r="AY561" s="0" t="n">
        <v>0</v>
      </c>
      <c r="AZ561" s="0" t="n">
        <v>0</v>
      </c>
      <c r="BA561" s="0" t="n">
        <v>1</v>
      </c>
      <c r="BB561" s="0" t="n">
        <v>2</v>
      </c>
      <c r="BC561" s="0" t="n">
        <v>1</v>
      </c>
      <c r="BD561" s="0" t="n">
        <v>0</v>
      </c>
      <c r="BE561" s="0" t="n">
        <v>0</v>
      </c>
      <c r="BF561" s="0" t="n">
        <v>0</v>
      </c>
      <c r="BG561" s="1" t="n">
        <v>-2.313673E-010</v>
      </c>
      <c r="BH561" s="1" t="n">
        <v>6.589746E-009</v>
      </c>
      <c r="BI561" s="1" t="n">
        <v>1.262829E-009</v>
      </c>
      <c r="BJ561" s="0" t="n">
        <v>1</v>
      </c>
      <c r="BK561" s="0" t="n">
        <v>1</v>
      </c>
      <c r="BL561" s="0" t="n">
        <v>0</v>
      </c>
      <c r="BM561" s="0" t="n">
        <v>0</v>
      </c>
      <c r="BN561" s="0" t="n">
        <v>0</v>
      </c>
      <c r="BO561" s="0" t="n">
        <v>1</v>
      </c>
      <c r="BP561" s="0" t="n">
        <v>3</v>
      </c>
      <c r="BQ561" s="0" t="n">
        <v>1</v>
      </c>
      <c r="BR561" s="0" t="n">
        <v>0</v>
      </c>
      <c r="BS561" s="0" t="n">
        <v>0</v>
      </c>
      <c r="BT561" s="0" t="n">
        <v>0</v>
      </c>
      <c r="BU561" s="1" t="n">
        <v>-2.994281E-010</v>
      </c>
      <c r="BV561" s="1" t="n">
        <v>7.506445E-009</v>
      </c>
      <c r="BW561" s="1" t="n">
        <v>1.383327E-009</v>
      </c>
      <c r="BX561" s="0" t="n">
        <v>1</v>
      </c>
      <c r="BY561" s="0" t="n">
        <v>1</v>
      </c>
      <c r="BZ561" s="0" t="n">
        <v>0</v>
      </c>
      <c r="CA561" s="0" t="n">
        <v>0</v>
      </c>
      <c r="CB561" s="0" t="n">
        <v>0</v>
      </c>
      <c r="CC561" s="0" t="n">
        <v>1</v>
      </c>
      <c r="CD561" s="2" t="n">
        <f aca="false">SQRT(SUMSQ(AB561:AD561))</f>
        <v>0</v>
      </c>
      <c r="CE561" s="2" t="n">
        <f aca="false">SQRT(SUMSQ(AP561:AR561))</f>
        <v>0</v>
      </c>
      <c r="CF561" s="2" t="n">
        <f aca="false">SQRT(SUMSQ(BD561:BF561))</f>
        <v>0</v>
      </c>
      <c r="CG561" s="2" t="n">
        <f aca="false">SQRT(SUMSQ(BR561:BT561))</f>
        <v>0</v>
      </c>
      <c r="CH561" s="2" t="n">
        <f aca="false">DEGREES(2*ACOS(AH561))</f>
        <v>0</v>
      </c>
      <c r="CI561" s="2" t="n">
        <f aca="false">DEGREES(2*ACOS(AV561))</f>
        <v>0.768704988215723</v>
      </c>
      <c r="CJ561" s="2" t="n">
        <f aca="false">DEGREES(2*ACOS(BJ561))</f>
        <v>0</v>
      </c>
      <c r="CK561" s="2" t="n">
        <f aca="false">DEGREES(2*ACOS(BX561))</f>
        <v>0</v>
      </c>
      <c r="CL561" s="0" t="n">
        <f aca="false">ABS(AI561-1)</f>
        <v>0</v>
      </c>
      <c r="CM561" s="0" t="n">
        <f aca="false">ABS(AW561-1)</f>
        <v>0</v>
      </c>
      <c r="CN561" s="0" t="n">
        <f aca="false">ABS(BK561-1)</f>
        <v>0</v>
      </c>
      <c r="CO561" s="0" t="n">
        <f aca="false">ABS(BY561-1)</f>
        <v>0</v>
      </c>
      <c r="CP561" s="3" t="n">
        <f aca="false">DEGREES(2*ACOS(AH561))</f>
        <v>0</v>
      </c>
      <c r="CQ561" s="3" t="n">
        <f aca="false">DEGREES(2*ACOS(AV561))</f>
        <v>0.768704988215723</v>
      </c>
      <c r="CR561" s="3" t="n">
        <f aca="false">DEGREES(2*ACOS(BJ561))</f>
        <v>0</v>
      </c>
      <c r="CS561" s="3" t="n">
        <f aca="false">DEGREES(2*ACOS(CC561))</f>
        <v>0</v>
      </c>
      <c r="CT561" s="0" t="n">
        <f aca="false">SUM(CD561:CR561)</f>
        <v>1.53740997643145</v>
      </c>
      <c r="CU561" s="4" t="n">
        <f aca="false">(CT561-MIN($CT$5:$CT$1744))/(MAX($CT$5:$CT$1744)-MIN($CT$5:$CT$1744))</f>
        <v>0.146736336344157</v>
      </c>
      <c r="CV561" s="0" t="n">
        <f aca="false">SUM(CD561,CH561,CL561,CP561)</f>
        <v>0</v>
      </c>
      <c r="CW561" s="0" t="n">
        <f aca="false">SUM(CE561,CI561,CM561,CQ561)</f>
        <v>1.53740997643145</v>
      </c>
      <c r="CX561" s="0" t="n">
        <f aca="false">SUM(CF561,CJ561,CN561,CR561)</f>
        <v>0</v>
      </c>
      <c r="CY561" s="0" t="n">
        <f aca="false">SUM(CG561,CK561,CO561)</f>
        <v>0</v>
      </c>
      <c r="CZ561" s="5" t="str">
        <f aca="false">IF(CD561=0,IF(CH561=0,IF(CL561=0,IF(CP561=0,"NULL","4"),"3"),"2"),"1")</f>
        <v>NULL</v>
      </c>
    </row>
    <row r="562" customFormat="false" ht="14.9" hidden="false" customHeight="false" outlineLevel="0" collapsed="false">
      <c r="A562" s="0" t="n">
        <v>2379.608</v>
      </c>
      <c r="B562" s="0" t="n">
        <v>3.318393</v>
      </c>
      <c r="C562" s="0" t="n">
        <v>1.534588</v>
      </c>
      <c r="D562" s="0" t="n">
        <v>2.789628</v>
      </c>
      <c r="E562" s="0" t="n">
        <v>-0.2462259</v>
      </c>
      <c r="F562" s="0" t="n">
        <v>-0.05137154</v>
      </c>
      <c r="G562" s="0" t="n">
        <v>0.04311381</v>
      </c>
      <c r="H562" s="0" t="n">
        <v>0.9668893</v>
      </c>
      <c r="I562" s="0" t="n">
        <v>0.2162405</v>
      </c>
      <c r="J562" s="0" t="n">
        <v>-0.05046831</v>
      </c>
      <c r="K562" s="0" t="n">
        <v>0.6872059</v>
      </c>
      <c r="L562" s="0" t="n">
        <v>0.04796186</v>
      </c>
      <c r="M562" s="0" t="n">
        <v>0.7231187</v>
      </c>
      <c r="N562" s="0" t="n">
        <v>0</v>
      </c>
      <c r="O562" s="0" t="n">
        <v>0</v>
      </c>
      <c r="P562" s="0" t="n">
        <v>0</v>
      </c>
      <c r="Q562" s="0" t="n">
        <v>0</v>
      </c>
      <c r="R562" s="0" t="n">
        <v>17.45085</v>
      </c>
      <c r="S562" s="0" t="n">
        <v>9.338249</v>
      </c>
      <c r="T562" s="0" t="n">
        <v>28.25543</v>
      </c>
      <c r="U562" s="0" t="n">
        <v>46.78357</v>
      </c>
      <c r="V562" s="0" t="n">
        <v>59.13065</v>
      </c>
      <c r="W562" s="0" t="n">
        <v>53.74238</v>
      </c>
      <c r="X562" s="0" t="n">
        <v>50.38076</v>
      </c>
      <c r="Y562" s="0" t="n">
        <v>51.22121</v>
      </c>
      <c r="Z562" s="0" t="n">
        <v>0</v>
      </c>
      <c r="AA562" s="0" t="n">
        <v>1</v>
      </c>
      <c r="AB562" s="0" t="n">
        <v>0</v>
      </c>
      <c r="AC562" s="0" t="n">
        <v>0</v>
      </c>
      <c r="AD562" s="0" t="n">
        <v>0</v>
      </c>
      <c r="AE562" s="1" t="n">
        <v>4.09617E-010</v>
      </c>
      <c r="AF562" s="1" t="n">
        <v>2.903513E-009</v>
      </c>
      <c r="AG562" s="1" t="n">
        <v>-2.140768E-008</v>
      </c>
      <c r="AH562" s="0" t="n">
        <v>1</v>
      </c>
      <c r="AI562" s="0" t="n">
        <v>1</v>
      </c>
      <c r="AJ562" s="0" t="n">
        <v>0</v>
      </c>
      <c r="AK562" s="0" t="n">
        <v>0</v>
      </c>
      <c r="AL562" s="0" t="n">
        <v>0</v>
      </c>
      <c r="AM562" s="0" t="n">
        <v>1</v>
      </c>
      <c r="AN562" s="0" t="n">
        <v>1</v>
      </c>
      <c r="AO562" s="0" t="n">
        <v>1</v>
      </c>
      <c r="AP562" s="0" t="n">
        <v>0</v>
      </c>
      <c r="AQ562" s="0" t="n">
        <v>0</v>
      </c>
      <c r="AR562" s="0" t="n">
        <v>0</v>
      </c>
      <c r="AS562" s="0" t="n">
        <v>-0.001487747</v>
      </c>
      <c r="AT562" s="0" t="n">
        <v>-0.0008367878</v>
      </c>
      <c r="AU562" s="0" t="n">
        <v>0.001324395</v>
      </c>
      <c r="AV562" s="0" t="n">
        <v>0.9999977</v>
      </c>
      <c r="AW562" s="0" t="n">
        <v>1</v>
      </c>
      <c r="AX562" s="0" t="n">
        <v>0</v>
      </c>
      <c r="AY562" s="0" t="n">
        <v>0</v>
      </c>
      <c r="AZ562" s="0" t="n">
        <v>0</v>
      </c>
      <c r="BA562" s="0" t="n">
        <v>1</v>
      </c>
      <c r="BB562" s="0" t="n">
        <v>2</v>
      </c>
      <c r="BC562" s="0" t="n">
        <v>1</v>
      </c>
      <c r="BD562" s="0" t="n">
        <v>0</v>
      </c>
      <c r="BE562" s="0" t="n">
        <v>0</v>
      </c>
      <c r="BF562" s="0" t="n">
        <v>0</v>
      </c>
      <c r="BG562" s="1" t="n">
        <v>5.51621E-010</v>
      </c>
      <c r="BH562" s="1" t="n">
        <v>2.687848E-009</v>
      </c>
      <c r="BI562" s="1" t="n">
        <v>-2.068028E-008</v>
      </c>
      <c r="BJ562" s="0" t="n">
        <v>1</v>
      </c>
      <c r="BK562" s="0" t="n">
        <v>1</v>
      </c>
      <c r="BL562" s="0" t="n">
        <v>0</v>
      </c>
      <c r="BM562" s="0" t="n">
        <v>0</v>
      </c>
      <c r="BN562" s="0" t="n">
        <v>0</v>
      </c>
      <c r="BO562" s="0" t="n">
        <v>1</v>
      </c>
      <c r="BP562" s="0" t="n">
        <v>3</v>
      </c>
      <c r="BQ562" s="0" t="n">
        <v>1</v>
      </c>
      <c r="BR562" s="0" t="n">
        <v>-0.00216219</v>
      </c>
      <c r="BS562" s="0" t="n">
        <v>-0.002095872</v>
      </c>
      <c r="BT562" s="0" t="n">
        <v>-0.0003930485</v>
      </c>
      <c r="BU562" s="1" t="n">
        <v>7.557705E-010</v>
      </c>
      <c r="BV562" s="1" t="n">
        <v>2.329267E-009</v>
      </c>
      <c r="BW562" s="1" t="n">
        <v>-1.831745E-008</v>
      </c>
      <c r="BX562" s="0" t="n">
        <v>1</v>
      </c>
      <c r="BY562" s="0" t="n">
        <v>1</v>
      </c>
      <c r="BZ562" s="0" t="n">
        <v>0</v>
      </c>
      <c r="CA562" s="0" t="n">
        <v>0</v>
      </c>
      <c r="CB562" s="0" t="n">
        <v>0</v>
      </c>
      <c r="CC562" s="0" t="n">
        <v>1</v>
      </c>
      <c r="CD562" s="2" t="n">
        <f aca="false">SQRT(SUMSQ(AB562:AD562))</f>
        <v>0</v>
      </c>
      <c r="CE562" s="2" t="n">
        <f aca="false">SQRT(SUMSQ(AP562:AR562))</f>
        <v>0</v>
      </c>
      <c r="CF562" s="2" t="n">
        <f aca="false">SQRT(SUMSQ(BD562:BF562))</f>
        <v>0</v>
      </c>
      <c r="CG562" s="2" t="n">
        <f aca="false">SQRT(SUMSQ(BR562:BT562))</f>
        <v>0.00303681282923993</v>
      </c>
      <c r="CH562" s="2" t="n">
        <f aca="false">DEGREES(2*ACOS(AH562))</f>
        <v>0</v>
      </c>
      <c r="CI562" s="2" t="n">
        <f aca="false">DEGREES(2*ACOS(AV562))</f>
        <v>0.245771560578936</v>
      </c>
      <c r="CJ562" s="2" t="n">
        <f aca="false">DEGREES(2*ACOS(BJ562))</f>
        <v>0</v>
      </c>
      <c r="CK562" s="2" t="n">
        <f aca="false">DEGREES(2*ACOS(BX562))</f>
        <v>0</v>
      </c>
      <c r="CL562" s="0" t="n">
        <f aca="false">ABS(AI562-1)</f>
        <v>0</v>
      </c>
      <c r="CM562" s="0" t="n">
        <f aca="false">ABS(AW562-1)</f>
        <v>0</v>
      </c>
      <c r="CN562" s="0" t="n">
        <f aca="false">ABS(BK562-1)</f>
        <v>0</v>
      </c>
      <c r="CO562" s="0" t="n">
        <f aca="false">ABS(BY562-1)</f>
        <v>0</v>
      </c>
      <c r="CP562" s="3" t="n">
        <f aca="false">DEGREES(2*ACOS(AH562))</f>
        <v>0</v>
      </c>
      <c r="CQ562" s="3" t="n">
        <f aca="false">DEGREES(2*ACOS(AV562))</f>
        <v>0.245771560578936</v>
      </c>
      <c r="CR562" s="3" t="n">
        <f aca="false">DEGREES(2*ACOS(BJ562))</f>
        <v>0</v>
      </c>
      <c r="CS562" s="3" t="n">
        <f aca="false">DEGREES(2*ACOS(CC562))</f>
        <v>0</v>
      </c>
      <c r="CT562" s="0" t="n">
        <f aca="false">SUM(CD562:CR562)</f>
        <v>0.494579933987111</v>
      </c>
      <c r="CU562" s="4" t="n">
        <f aca="false">(CT562-MIN($CT$5:$CT$1744))/(MAX($CT$5:$CT$1744)-MIN($CT$5:$CT$1744))</f>
        <v>0.0472046159830144</v>
      </c>
      <c r="CV562" s="0" t="n">
        <f aca="false">SUM(CD562,CH562,CL562,CP562)</f>
        <v>0</v>
      </c>
      <c r="CW562" s="0" t="n">
        <f aca="false">SUM(CE562,CI562,CM562,CQ562)</f>
        <v>0.491543121157871</v>
      </c>
      <c r="CX562" s="0" t="n">
        <f aca="false">SUM(CF562,CJ562,CN562,CR562)</f>
        <v>0</v>
      </c>
      <c r="CY562" s="0" t="n">
        <f aca="false">SUM(CG562,CK562,CO562)</f>
        <v>0.00303681282923993</v>
      </c>
      <c r="CZ562" s="5" t="str">
        <f aca="false">IF(CD562=0,IF(CH562=0,IF(CL562=0,IF(CP562=0,"NULL","4"),"3"),"2"),"1")</f>
        <v>NULL</v>
      </c>
    </row>
    <row r="563" customFormat="false" ht="14.9" hidden="false" customHeight="false" outlineLevel="0" collapsed="false">
      <c r="A563" s="0" t="n">
        <v>2379.657</v>
      </c>
      <c r="B563" s="0" t="n">
        <v>3.313876</v>
      </c>
      <c r="C563" s="0" t="n">
        <v>1.53021</v>
      </c>
      <c r="D563" s="0" t="n">
        <v>2.788811</v>
      </c>
      <c r="E563" s="0" t="n">
        <v>-0.2494431</v>
      </c>
      <c r="F563" s="0" t="n">
        <v>-0.05210452</v>
      </c>
      <c r="G563" s="0" t="n">
        <v>0.04212312</v>
      </c>
      <c r="H563" s="0" t="n">
        <v>0.9660688</v>
      </c>
      <c r="I563" s="0" t="n">
        <v>0.2162405</v>
      </c>
      <c r="J563" s="0" t="n">
        <v>-0.05038897</v>
      </c>
      <c r="K563" s="0" t="n">
        <v>0.6872236</v>
      </c>
      <c r="L563" s="0" t="n">
        <v>0.04788812</v>
      </c>
      <c r="M563" s="0" t="n">
        <v>0.7231125</v>
      </c>
      <c r="N563" s="0" t="n">
        <v>0</v>
      </c>
      <c r="O563" s="0" t="n">
        <v>0</v>
      </c>
      <c r="P563" s="0" t="n">
        <v>0</v>
      </c>
      <c r="Q563" s="0" t="n">
        <v>0</v>
      </c>
      <c r="R563" s="0" t="n">
        <v>17.42586</v>
      </c>
      <c r="S563" s="0" t="n">
        <v>9.378525</v>
      </c>
      <c r="T563" s="0" t="n">
        <v>28.27924</v>
      </c>
      <c r="U563" s="0" t="n">
        <v>46.79459</v>
      </c>
      <c r="V563" s="0" t="n">
        <v>59.13401</v>
      </c>
      <c r="W563" s="0" t="n">
        <v>53.74268</v>
      </c>
      <c r="X563" s="0" t="n">
        <v>50.3771</v>
      </c>
      <c r="Y563" s="0" t="n">
        <v>51.22261</v>
      </c>
      <c r="Z563" s="0" t="n">
        <v>0</v>
      </c>
      <c r="AA563" s="0" t="n">
        <v>1</v>
      </c>
      <c r="AB563" s="0" t="n">
        <v>0</v>
      </c>
      <c r="AC563" s="0" t="n">
        <v>0</v>
      </c>
      <c r="AD563" s="0" t="n">
        <v>0</v>
      </c>
      <c r="AE563" s="1" t="n">
        <v>-1.318884E-010</v>
      </c>
      <c r="AF563" s="1" t="n">
        <v>7.412543E-010</v>
      </c>
      <c r="AG563" s="1" t="n">
        <v>-5.224975E-009</v>
      </c>
      <c r="AH563" s="0" t="n">
        <v>0.9999999</v>
      </c>
      <c r="AI563" s="0" t="n">
        <v>1</v>
      </c>
      <c r="AJ563" s="0" t="n">
        <v>0</v>
      </c>
      <c r="AK563" s="0" t="n">
        <v>0</v>
      </c>
      <c r="AL563" s="0" t="n">
        <v>0</v>
      </c>
      <c r="AM563" s="0" t="n">
        <v>1</v>
      </c>
      <c r="AN563" s="0" t="n">
        <v>1</v>
      </c>
      <c r="AO563" s="0" t="n">
        <v>1</v>
      </c>
      <c r="AP563" s="0" t="n">
        <v>0</v>
      </c>
      <c r="AQ563" s="0" t="n">
        <v>0</v>
      </c>
      <c r="AR563" s="0" t="n">
        <v>0</v>
      </c>
      <c r="AS563" s="0" t="n">
        <v>-0.003228747</v>
      </c>
      <c r="AT563" s="0" t="n">
        <v>-0.001137187</v>
      </c>
      <c r="AU563" s="0" t="n">
        <v>-0.0009074956</v>
      </c>
      <c r="AV563" s="0" t="n">
        <v>0.9999936</v>
      </c>
      <c r="AW563" s="0" t="n">
        <v>1</v>
      </c>
      <c r="AX563" s="0" t="n">
        <v>0</v>
      </c>
      <c r="AY563" s="0" t="n">
        <v>0</v>
      </c>
      <c r="AZ563" s="0" t="n">
        <v>0</v>
      </c>
      <c r="BA563" s="0" t="n">
        <v>1</v>
      </c>
      <c r="BB563" s="0" t="n">
        <v>2</v>
      </c>
      <c r="BC563" s="0" t="n">
        <v>1</v>
      </c>
      <c r="BD563" s="0" t="n">
        <v>0</v>
      </c>
      <c r="BE563" s="0" t="n">
        <v>0</v>
      </c>
      <c r="BF563" s="0" t="n">
        <v>0</v>
      </c>
      <c r="BG563" s="1" t="n">
        <v>-3.652051E-011</v>
      </c>
      <c r="BH563" s="1" t="n">
        <v>1.561997E-010</v>
      </c>
      <c r="BI563" s="1" t="n">
        <v>-4.377131E-009</v>
      </c>
      <c r="BJ563" s="0" t="n">
        <v>0.9999999</v>
      </c>
      <c r="BK563" s="0" t="n">
        <v>1</v>
      </c>
      <c r="BL563" s="0" t="n">
        <v>0</v>
      </c>
      <c r="BM563" s="0" t="n">
        <v>0</v>
      </c>
      <c r="BN563" s="0" t="n">
        <v>0</v>
      </c>
      <c r="BO563" s="0" t="n">
        <v>1</v>
      </c>
      <c r="BP563" s="0" t="n">
        <v>3</v>
      </c>
      <c r="BQ563" s="0" t="n">
        <v>1</v>
      </c>
      <c r="BR563" s="0" t="n">
        <v>-0.004636683</v>
      </c>
      <c r="BS563" s="0" t="n">
        <v>-0.004494875</v>
      </c>
      <c r="BT563" s="0" t="n">
        <v>-0.0008371425</v>
      </c>
      <c r="BU563" s="1" t="n">
        <v>-6.915093E-011</v>
      </c>
      <c r="BV563" s="1" t="n">
        <v>1.34356E-009</v>
      </c>
      <c r="BW563" s="1" t="n">
        <v>-1.996463E-009</v>
      </c>
      <c r="BX563" s="0" t="n">
        <v>0.9999999</v>
      </c>
      <c r="BY563" s="0" t="n">
        <v>1</v>
      </c>
      <c r="BZ563" s="0" t="n">
        <v>0</v>
      </c>
      <c r="CA563" s="0" t="n">
        <v>0</v>
      </c>
      <c r="CB563" s="0" t="n">
        <v>0</v>
      </c>
      <c r="CC563" s="0" t="n">
        <v>1</v>
      </c>
      <c r="CD563" s="2" t="n">
        <f aca="false">SQRT(SUMSQ(AB563:AD563))</f>
        <v>0</v>
      </c>
      <c r="CE563" s="2" t="n">
        <f aca="false">SQRT(SUMSQ(AP563:AR563))</f>
        <v>0</v>
      </c>
      <c r="CF563" s="2" t="n">
        <f aca="false">SQRT(SUMSQ(BD563:BF563))</f>
        <v>0</v>
      </c>
      <c r="CG563" s="2" t="n">
        <f aca="false">SQRT(SUMSQ(BR563:BT563))</f>
        <v>0.00651179991042571</v>
      </c>
      <c r="CH563" s="2" t="n">
        <f aca="false">DEGREES(2*ACOS(AH563))</f>
        <v>0.0512469035396072</v>
      </c>
      <c r="CI563" s="2" t="n">
        <f aca="false">DEGREES(2*ACOS(AV563))</f>
        <v>0.409975443660845</v>
      </c>
      <c r="CJ563" s="2" t="n">
        <f aca="false">DEGREES(2*ACOS(BJ563))</f>
        <v>0.0512469035396072</v>
      </c>
      <c r="CK563" s="2" t="n">
        <f aca="false">DEGREES(2*ACOS(BX563))</f>
        <v>0.0512469035396072</v>
      </c>
      <c r="CL563" s="0" t="n">
        <f aca="false">ABS(AI563-1)</f>
        <v>0</v>
      </c>
      <c r="CM563" s="0" t="n">
        <f aca="false">ABS(AW563-1)</f>
        <v>0</v>
      </c>
      <c r="CN563" s="0" t="n">
        <f aca="false">ABS(BK563-1)</f>
        <v>0</v>
      </c>
      <c r="CO563" s="0" t="n">
        <f aca="false">ABS(BY563-1)</f>
        <v>0</v>
      </c>
      <c r="CP563" s="3" t="n">
        <f aca="false">DEGREES(2*ACOS(AH563))</f>
        <v>0.0512469035396072</v>
      </c>
      <c r="CQ563" s="3" t="n">
        <f aca="false">DEGREES(2*ACOS(AV563))</f>
        <v>0.409975443660845</v>
      </c>
      <c r="CR563" s="3" t="n">
        <f aca="false">DEGREES(2*ACOS(BJ563))</f>
        <v>0.0512469035396072</v>
      </c>
      <c r="CS563" s="3" t="n">
        <f aca="false">DEGREES(2*ACOS(CC563))</f>
        <v>0</v>
      </c>
      <c r="CT563" s="0" t="n">
        <f aca="false">SUM(CD563:CR563)</f>
        <v>1.08269720493015</v>
      </c>
      <c r="CU563" s="4" t="n">
        <f aca="false">(CT563-MIN($CT$5:$CT$1744))/(MAX($CT$5:$CT$1744)-MIN($CT$5:$CT$1744))</f>
        <v>0.103336796076913</v>
      </c>
      <c r="CV563" s="0" t="n">
        <f aca="false">SUM(CD563,CH563,CL563,CP563)</f>
        <v>0.102493807079214</v>
      </c>
      <c r="CW563" s="0" t="n">
        <f aca="false">SUM(CE563,CI563,CM563,CQ563)</f>
        <v>0.81995088732169</v>
      </c>
      <c r="CX563" s="0" t="n">
        <f aca="false">SUM(CF563,CJ563,CN563,CR563)</f>
        <v>0.102493807079214</v>
      </c>
      <c r="CY563" s="0" t="n">
        <f aca="false">SUM(CG563,CK563,CO563)</f>
        <v>0.0577587034500329</v>
      </c>
      <c r="CZ563" s="5" t="str">
        <f aca="false">IF(CD563=0,IF(CH563=0,IF(CL563=0,IF(CP563=0,"NULL","4"),"3"),"2"),"1")</f>
        <v>2</v>
      </c>
    </row>
    <row r="564" customFormat="false" ht="14.9" hidden="false" customHeight="false" outlineLevel="0" collapsed="false">
      <c r="A564" s="0" t="n">
        <v>2379.708</v>
      </c>
      <c r="B564" s="0" t="n">
        <v>3.312514</v>
      </c>
      <c r="C564" s="0" t="n">
        <v>1.528889</v>
      </c>
      <c r="D564" s="0" t="n">
        <v>2.788565</v>
      </c>
      <c r="E564" s="0" t="n">
        <v>-0.2575314</v>
      </c>
      <c r="F564" s="0" t="n">
        <v>-0.0537622</v>
      </c>
      <c r="G564" s="0" t="n">
        <v>0.03675414</v>
      </c>
      <c r="H564" s="0" t="n">
        <v>0.9640728</v>
      </c>
      <c r="I564" s="0" t="n">
        <v>0.2162405</v>
      </c>
      <c r="J564" s="0" t="n">
        <v>-0.05028908</v>
      </c>
      <c r="K564" s="0" t="n">
        <v>0.6872459</v>
      </c>
      <c r="L564" s="0" t="n">
        <v>0.04779527</v>
      </c>
      <c r="M564" s="0" t="n">
        <v>0.7231043</v>
      </c>
      <c r="N564" s="0" t="n">
        <v>0</v>
      </c>
      <c r="O564" s="0" t="n">
        <v>0</v>
      </c>
      <c r="P564" s="0" t="n">
        <v>0</v>
      </c>
      <c r="Q564" s="0" t="n">
        <v>0</v>
      </c>
      <c r="R564" s="0" t="n">
        <v>18.04049</v>
      </c>
      <c r="S564" s="0" t="n">
        <v>9.851262</v>
      </c>
      <c r="T564" s="0" t="n">
        <v>29.46647</v>
      </c>
      <c r="U564" s="0" t="n">
        <v>48.68924</v>
      </c>
      <c r="V564" s="0" t="n">
        <v>61.51513</v>
      </c>
      <c r="W564" s="0" t="n">
        <v>55.89313</v>
      </c>
      <c r="X564" s="0" t="n">
        <v>52.37683</v>
      </c>
      <c r="Y564" s="0" t="n">
        <v>53.28242</v>
      </c>
      <c r="Z564" s="0" t="n">
        <v>0</v>
      </c>
      <c r="AA564" s="0" t="n">
        <v>1</v>
      </c>
      <c r="AB564" s="0" t="n">
        <v>0</v>
      </c>
      <c r="AC564" s="0" t="n">
        <v>0</v>
      </c>
      <c r="AD564" s="0" t="n">
        <v>0</v>
      </c>
      <c r="AE564" s="1" t="n">
        <v>-1.404455E-010</v>
      </c>
      <c r="AF564" s="1" t="n">
        <v>-1.115584E-008</v>
      </c>
      <c r="AG564" s="1" t="n">
        <v>1.252844E-008</v>
      </c>
      <c r="AH564" s="0" t="n">
        <v>1</v>
      </c>
      <c r="AI564" s="0" t="n">
        <v>1</v>
      </c>
      <c r="AJ564" s="0" t="n">
        <v>0</v>
      </c>
      <c r="AK564" s="0" t="n">
        <v>0</v>
      </c>
      <c r="AL564" s="0" t="n">
        <v>0</v>
      </c>
      <c r="AM564" s="0" t="n">
        <v>1</v>
      </c>
      <c r="AN564" s="0" t="n">
        <v>1</v>
      </c>
      <c r="AO564" s="0" t="n">
        <v>1</v>
      </c>
      <c r="AP564" s="0" t="n">
        <v>0</v>
      </c>
      <c r="AQ564" s="0" t="n">
        <v>0</v>
      </c>
      <c r="AR564" s="0" t="n">
        <v>0</v>
      </c>
      <c r="AS564" s="0" t="n">
        <v>-0.007954059</v>
      </c>
      <c r="AT564" s="0" t="n">
        <v>-0.003398816</v>
      </c>
      <c r="AU564" s="0" t="n">
        <v>-0.005113775</v>
      </c>
      <c r="AV564" s="0" t="n">
        <v>0.9999495</v>
      </c>
      <c r="AW564" s="0" t="n">
        <v>1</v>
      </c>
      <c r="AX564" s="0" t="n">
        <v>0</v>
      </c>
      <c r="AY564" s="0" t="n">
        <v>0</v>
      </c>
      <c r="AZ564" s="0" t="n">
        <v>0</v>
      </c>
      <c r="BA564" s="0" t="n">
        <v>1</v>
      </c>
      <c r="BB564" s="0" t="n">
        <v>2</v>
      </c>
      <c r="BC564" s="0" t="n">
        <v>1</v>
      </c>
      <c r="BD564" s="0" t="n">
        <v>0</v>
      </c>
      <c r="BE564" s="0" t="n">
        <v>0</v>
      </c>
      <c r="BF564" s="0" t="n">
        <v>0</v>
      </c>
      <c r="BG564" s="1" t="n">
        <v>-1.318297E-010</v>
      </c>
      <c r="BH564" s="1" t="n">
        <v>-8.931876E-009</v>
      </c>
      <c r="BI564" s="1" t="n">
        <v>1.51702E-008</v>
      </c>
      <c r="BJ564" s="0" t="n">
        <v>1</v>
      </c>
      <c r="BK564" s="0" t="n">
        <v>1</v>
      </c>
      <c r="BL564" s="0" t="n">
        <v>0</v>
      </c>
      <c r="BM564" s="0" t="n">
        <v>0</v>
      </c>
      <c r="BN564" s="0" t="n">
        <v>0</v>
      </c>
      <c r="BO564" s="0" t="n">
        <v>1</v>
      </c>
      <c r="BP564" s="0" t="n">
        <v>3</v>
      </c>
      <c r="BQ564" s="0" t="n">
        <v>1</v>
      </c>
      <c r="BR564" s="0" t="n">
        <v>0</v>
      </c>
      <c r="BS564" s="0" t="n">
        <v>0</v>
      </c>
      <c r="BT564" s="0" t="n">
        <v>0</v>
      </c>
      <c r="BU564" s="1" t="n">
        <v>-5.730311E-011</v>
      </c>
      <c r="BV564" s="1" t="n">
        <v>-8.358398E-009</v>
      </c>
      <c r="BW564" s="1" t="n">
        <v>1.170371E-008</v>
      </c>
      <c r="BX564" s="0" t="n">
        <v>1</v>
      </c>
      <c r="BY564" s="0" t="n">
        <v>1</v>
      </c>
      <c r="BZ564" s="0" t="n">
        <v>0</v>
      </c>
      <c r="CA564" s="0" t="n">
        <v>0</v>
      </c>
      <c r="CB564" s="0" t="n">
        <v>0</v>
      </c>
      <c r="CC564" s="0" t="n">
        <v>1</v>
      </c>
      <c r="CD564" s="2" t="n">
        <f aca="false">SQRT(SUMSQ(AB564:AD564))</f>
        <v>0</v>
      </c>
      <c r="CE564" s="2" t="n">
        <f aca="false">SQRT(SUMSQ(AP564:AR564))</f>
        <v>0</v>
      </c>
      <c r="CF564" s="2" t="n">
        <f aca="false">SQRT(SUMSQ(BD564:BF564))</f>
        <v>0</v>
      </c>
      <c r="CG564" s="2" t="n">
        <f aca="false">SQRT(SUMSQ(BR564:BT564))</f>
        <v>0</v>
      </c>
      <c r="CH564" s="2" t="n">
        <f aca="false">DEGREES(2*ACOS(AH564))</f>
        <v>0</v>
      </c>
      <c r="CI564" s="2" t="n">
        <f aca="false">DEGREES(2*ACOS(AV564))</f>
        <v>1.15163576194459</v>
      </c>
      <c r="CJ564" s="2" t="n">
        <f aca="false">DEGREES(2*ACOS(BJ564))</f>
        <v>0</v>
      </c>
      <c r="CK564" s="2" t="n">
        <f aca="false">DEGREES(2*ACOS(BX564))</f>
        <v>0</v>
      </c>
      <c r="CL564" s="0" t="n">
        <f aca="false">ABS(AI564-1)</f>
        <v>0</v>
      </c>
      <c r="CM564" s="0" t="n">
        <f aca="false">ABS(AW564-1)</f>
        <v>0</v>
      </c>
      <c r="CN564" s="0" t="n">
        <f aca="false">ABS(BK564-1)</f>
        <v>0</v>
      </c>
      <c r="CO564" s="0" t="n">
        <f aca="false">ABS(BY564-1)</f>
        <v>0</v>
      </c>
      <c r="CP564" s="3" t="n">
        <f aca="false">DEGREES(2*ACOS(AH564))</f>
        <v>0</v>
      </c>
      <c r="CQ564" s="3" t="n">
        <f aca="false">DEGREES(2*ACOS(AV564))</f>
        <v>1.15163576194459</v>
      </c>
      <c r="CR564" s="3" t="n">
        <f aca="false">DEGREES(2*ACOS(BJ564))</f>
        <v>0</v>
      </c>
      <c r="CS564" s="3" t="n">
        <f aca="false">DEGREES(2*ACOS(CC564))</f>
        <v>0</v>
      </c>
      <c r="CT564" s="0" t="n">
        <f aca="false">SUM(CD564:CR564)</f>
        <v>2.30327152388919</v>
      </c>
      <c r="CU564" s="4" t="n">
        <f aca="false">(CT564-MIN($CT$5:$CT$1744))/(MAX($CT$5:$CT$1744)-MIN($CT$5:$CT$1744))</f>
        <v>0.219833115565551</v>
      </c>
      <c r="CV564" s="0" t="n">
        <f aca="false">SUM(CD564,CH564,CL564,CP564)</f>
        <v>0</v>
      </c>
      <c r="CW564" s="0" t="n">
        <f aca="false">SUM(CE564,CI564,CM564,CQ564)</f>
        <v>2.30327152388919</v>
      </c>
      <c r="CX564" s="0" t="n">
        <f aca="false">SUM(CF564,CJ564,CN564,CR564)</f>
        <v>0</v>
      </c>
      <c r="CY564" s="0" t="n">
        <f aca="false">SUM(CG564,CK564,CO564)</f>
        <v>0</v>
      </c>
      <c r="CZ564" s="5" t="str">
        <f aca="false">IF(CD564=0,IF(CH564=0,IF(CL564=0,IF(CP564=0,"NULL","4"),"3"),"2"),"1")</f>
        <v>NULL</v>
      </c>
    </row>
    <row r="565" customFormat="false" ht="14.9" hidden="false" customHeight="false" outlineLevel="0" collapsed="false">
      <c r="A565" s="0" t="n">
        <v>2379.758</v>
      </c>
      <c r="B565" s="0" t="n">
        <v>3.312285</v>
      </c>
      <c r="C565" s="0" t="n">
        <v>1.528667</v>
      </c>
      <c r="D565" s="0" t="n">
        <v>2.788523</v>
      </c>
      <c r="E565" s="0" t="n">
        <v>-0.26182</v>
      </c>
      <c r="F565" s="0" t="n">
        <v>-0.05281384</v>
      </c>
      <c r="G565" s="0" t="n">
        <v>0.0332844</v>
      </c>
      <c r="H565" s="0" t="n">
        <v>0.9630956</v>
      </c>
      <c r="I565" s="0" t="n">
        <v>0.2162405</v>
      </c>
      <c r="J565" s="0" t="n">
        <v>-0.05020481</v>
      </c>
      <c r="K565" s="0" t="n">
        <v>0.6872647</v>
      </c>
      <c r="L565" s="0" t="n">
        <v>0.04771693</v>
      </c>
      <c r="M565" s="0" t="n">
        <v>0.7230974</v>
      </c>
      <c r="N565" s="0" t="n">
        <v>0</v>
      </c>
      <c r="O565" s="0" t="n">
        <v>0</v>
      </c>
      <c r="P565" s="0" t="n">
        <v>0</v>
      </c>
      <c r="Q565" s="0" t="n">
        <v>0</v>
      </c>
      <c r="R565" s="0" t="n">
        <v>17.31578</v>
      </c>
      <c r="S565" s="0" t="n">
        <v>9.516112</v>
      </c>
      <c r="T565" s="0" t="n">
        <v>28.32797</v>
      </c>
      <c r="U565" s="0" t="n">
        <v>46.8036</v>
      </c>
      <c r="V565" s="0" t="n">
        <v>59.16455</v>
      </c>
      <c r="W565" s="0" t="n">
        <v>53.75512</v>
      </c>
      <c r="X565" s="0" t="n">
        <v>50.3675</v>
      </c>
      <c r="Y565" s="0" t="n">
        <v>51.2551</v>
      </c>
      <c r="Z565" s="0" t="n">
        <v>0</v>
      </c>
      <c r="AA565" s="0" t="n">
        <v>1</v>
      </c>
      <c r="AB565" s="0" t="n">
        <v>0</v>
      </c>
      <c r="AC565" s="0" t="n">
        <v>0</v>
      </c>
      <c r="AD565" s="0" t="n">
        <v>0</v>
      </c>
      <c r="AE565" s="1" t="n">
        <v>1.262507E-010</v>
      </c>
      <c r="AF565" s="1" t="n">
        <v>2.746223E-009</v>
      </c>
      <c r="AG565" s="1" t="n">
        <v>-1.442426E-008</v>
      </c>
      <c r="AH565" s="0" t="n">
        <v>1</v>
      </c>
      <c r="AI565" s="0" t="n">
        <v>1</v>
      </c>
      <c r="AJ565" s="0" t="n">
        <v>0</v>
      </c>
      <c r="AK565" s="0" t="n">
        <v>0</v>
      </c>
      <c r="AL565" s="0" t="n">
        <v>0</v>
      </c>
      <c r="AM565" s="0" t="n">
        <v>1</v>
      </c>
      <c r="AN565" s="0" t="n">
        <v>1</v>
      </c>
      <c r="AO565" s="0" t="n">
        <v>1</v>
      </c>
      <c r="AP565" s="0" t="n">
        <v>0</v>
      </c>
      <c r="AQ565" s="0" t="n">
        <v>0</v>
      </c>
      <c r="AR565" s="0" t="n">
        <v>0</v>
      </c>
      <c r="AS565" s="0" t="n">
        <v>-0.004230725</v>
      </c>
      <c r="AT565" s="0" t="n">
        <v>-0.0001839797</v>
      </c>
      <c r="AU565" s="0" t="n">
        <v>-0.003787754</v>
      </c>
      <c r="AV565" s="0" t="n">
        <v>0.9999838</v>
      </c>
      <c r="AW565" s="0" t="n">
        <v>1</v>
      </c>
      <c r="AX565" s="0" t="n">
        <v>0</v>
      </c>
      <c r="AY565" s="0" t="n">
        <v>0</v>
      </c>
      <c r="AZ565" s="0" t="n">
        <v>0</v>
      </c>
      <c r="BA565" s="0" t="n">
        <v>1</v>
      </c>
      <c r="BB565" s="0" t="n">
        <v>2</v>
      </c>
      <c r="BC565" s="0" t="n">
        <v>1</v>
      </c>
      <c r="BD565" s="0" t="n">
        <v>0</v>
      </c>
      <c r="BE565" s="0" t="n">
        <v>0</v>
      </c>
      <c r="BF565" s="0" t="n">
        <v>0</v>
      </c>
      <c r="BG565" s="1" t="n">
        <v>7.551187E-011</v>
      </c>
      <c r="BH565" s="1" t="n">
        <v>7.764219E-010</v>
      </c>
      <c r="BI565" s="1" t="n">
        <v>-7.576342E-009</v>
      </c>
      <c r="BJ565" s="0" t="n">
        <v>1</v>
      </c>
      <c r="BK565" s="0" t="n">
        <v>1</v>
      </c>
      <c r="BL565" s="0" t="n">
        <v>0</v>
      </c>
      <c r="BM565" s="0" t="n">
        <v>0</v>
      </c>
      <c r="BN565" s="0" t="n">
        <v>0</v>
      </c>
      <c r="BO565" s="0" t="n">
        <v>1</v>
      </c>
      <c r="BP565" s="0" t="n">
        <v>3</v>
      </c>
      <c r="BQ565" s="0" t="n">
        <v>1</v>
      </c>
      <c r="BR565" s="0" t="n">
        <v>0</v>
      </c>
      <c r="BS565" s="0" t="n">
        <v>0</v>
      </c>
      <c r="BT565" s="0" t="n">
        <v>0</v>
      </c>
      <c r="BU565" s="1" t="n">
        <v>5.890689E-011</v>
      </c>
      <c r="BV565" s="1" t="n">
        <v>4.052058E-009</v>
      </c>
      <c r="BW565" s="1" t="n">
        <v>-1.260555E-008</v>
      </c>
      <c r="BX565" s="0" t="n">
        <v>1</v>
      </c>
      <c r="BY565" s="0" t="n">
        <v>1</v>
      </c>
      <c r="BZ565" s="0" t="n">
        <v>0</v>
      </c>
      <c r="CA565" s="0" t="n">
        <v>0</v>
      </c>
      <c r="CB565" s="0" t="n">
        <v>0</v>
      </c>
      <c r="CC565" s="0" t="n">
        <v>1</v>
      </c>
      <c r="CD565" s="2" t="n">
        <f aca="false">SQRT(SUMSQ(AB565:AD565))</f>
        <v>0</v>
      </c>
      <c r="CE565" s="2" t="n">
        <f aca="false">SQRT(SUMSQ(AP565:AR565))</f>
        <v>0</v>
      </c>
      <c r="CF565" s="2" t="n">
        <f aca="false">SQRT(SUMSQ(BD565:BF565))</f>
        <v>0</v>
      </c>
      <c r="CG565" s="2" t="n">
        <f aca="false">SQRT(SUMSQ(BR565:BT565))</f>
        <v>0</v>
      </c>
      <c r="CH565" s="2" t="n">
        <f aca="false">DEGREES(2*ACOS(AH565))</f>
        <v>0</v>
      </c>
      <c r="CI565" s="2" t="n">
        <f aca="false">DEGREES(2*ACOS(AV565))</f>
        <v>0.652267469435459</v>
      </c>
      <c r="CJ565" s="2" t="n">
        <f aca="false">DEGREES(2*ACOS(BJ565))</f>
        <v>0</v>
      </c>
      <c r="CK565" s="2" t="n">
        <f aca="false">DEGREES(2*ACOS(BX565))</f>
        <v>0</v>
      </c>
      <c r="CL565" s="0" t="n">
        <f aca="false">ABS(AI565-1)</f>
        <v>0</v>
      </c>
      <c r="CM565" s="0" t="n">
        <f aca="false">ABS(AW565-1)</f>
        <v>0</v>
      </c>
      <c r="CN565" s="0" t="n">
        <f aca="false">ABS(BK565-1)</f>
        <v>0</v>
      </c>
      <c r="CO565" s="0" t="n">
        <f aca="false">ABS(BY565-1)</f>
        <v>0</v>
      </c>
      <c r="CP565" s="3" t="n">
        <f aca="false">DEGREES(2*ACOS(AH565))</f>
        <v>0</v>
      </c>
      <c r="CQ565" s="3" t="n">
        <f aca="false">DEGREES(2*ACOS(AV565))</f>
        <v>0.652267469435459</v>
      </c>
      <c r="CR565" s="3" t="n">
        <f aca="false">DEGREES(2*ACOS(BJ565))</f>
        <v>0</v>
      </c>
      <c r="CS565" s="3" t="n">
        <f aca="false">DEGREES(2*ACOS(CC565))</f>
        <v>0</v>
      </c>
      <c r="CT565" s="0" t="n">
        <f aca="false">SUM(CD565:CR565)</f>
        <v>1.30453493887092</v>
      </c>
      <c r="CU565" s="4" t="n">
        <f aca="false">(CT565-MIN($CT$5:$CT$1744))/(MAX($CT$5:$CT$1744)-MIN($CT$5:$CT$1744))</f>
        <v>0.124509844802338</v>
      </c>
      <c r="CV565" s="0" t="n">
        <f aca="false">SUM(CD565,CH565,CL565,CP565)</f>
        <v>0</v>
      </c>
      <c r="CW565" s="0" t="n">
        <f aca="false">SUM(CE565,CI565,CM565,CQ565)</f>
        <v>1.30453493887092</v>
      </c>
      <c r="CX565" s="0" t="n">
        <f aca="false">SUM(CF565,CJ565,CN565,CR565)</f>
        <v>0</v>
      </c>
      <c r="CY565" s="0" t="n">
        <f aca="false">SUM(CG565,CK565,CO565)</f>
        <v>0</v>
      </c>
      <c r="CZ565" s="5" t="str">
        <f aca="false">IF(CD565=0,IF(CH565=0,IF(CL565=0,IF(CP565=0,"NULL","4"),"3"),"2"),"1")</f>
        <v>NULL</v>
      </c>
    </row>
    <row r="566" customFormat="false" ht="14.9" hidden="false" customHeight="false" outlineLevel="0" collapsed="false">
      <c r="A566" s="0" t="n">
        <v>2379.808</v>
      </c>
      <c r="B566" s="0" t="n">
        <v>3.312246</v>
      </c>
      <c r="C566" s="0" t="n">
        <v>1.52863</v>
      </c>
      <c r="D566" s="0" t="n">
        <v>2.788516</v>
      </c>
      <c r="E566" s="0" t="n">
        <v>-0.269567</v>
      </c>
      <c r="F566" s="0" t="n">
        <v>-0.05376123</v>
      </c>
      <c r="G566" s="0" t="n">
        <v>0.03141266</v>
      </c>
      <c r="H566" s="0" t="n">
        <v>0.9609665</v>
      </c>
      <c r="I566" s="0" t="n">
        <v>0.2162405</v>
      </c>
      <c r="J566" s="0" t="n">
        <v>-0.05013843</v>
      </c>
      <c r="K566" s="0" t="n">
        <v>0.6872795</v>
      </c>
      <c r="L566" s="0" t="n">
        <v>0.04765522</v>
      </c>
      <c r="M566" s="0" t="n">
        <v>0.723092</v>
      </c>
      <c r="N566" s="0" t="n">
        <v>0</v>
      </c>
      <c r="O566" s="0" t="n">
        <v>0</v>
      </c>
      <c r="P566" s="0" t="n">
        <v>0</v>
      </c>
      <c r="Q566" s="0" t="n">
        <v>0</v>
      </c>
      <c r="R566" s="0" t="n">
        <v>17.31583</v>
      </c>
      <c r="S566" s="0" t="n">
        <v>9.527455</v>
      </c>
      <c r="T566" s="0" t="n">
        <v>28.3101</v>
      </c>
      <c r="U566" s="0" t="n">
        <v>46.79159</v>
      </c>
      <c r="V566" s="0" t="n">
        <v>59.16702</v>
      </c>
      <c r="W566" s="0" t="n">
        <v>53.75923</v>
      </c>
      <c r="X566" s="0" t="n">
        <v>50.37165</v>
      </c>
      <c r="Y566" s="0" t="n">
        <v>51.27398</v>
      </c>
      <c r="Z566" s="0" t="n">
        <v>0</v>
      </c>
      <c r="AA566" s="0" t="n">
        <v>1</v>
      </c>
      <c r="AB566" s="0" t="n">
        <v>0</v>
      </c>
      <c r="AC566" s="0" t="n">
        <v>0</v>
      </c>
      <c r="AD566" s="0" t="n">
        <v>0</v>
      </c>
      <c r="AE566" s="1" t="n">
        <v>-1.233673E-010</v>
      </c>
      <c r="AF566" s="1" t="n">
        <v>-3.05505E-009</v>
      </c>
      <c r="AG566" s="1" t="n">
        <v>1.587848E-008</v>
      </c>
      <c r="AH566" s="0" t="n">
        <v>1</v>
      </c>
      <c r="AI566" s="0" t="n">
        <v>1</v>
      </c>
      <c r="AJ566" s="0" t="n">
        <v>0</v>
      </c>
      <c r="AK566" s="0" t="n">
        <v>0</v>
      </c>
      <c r="AL566" s="0" t="n">
        <v>0</v>
      </c>
      <c r="AM566" s="0" t="n">
        <v>1</v>
      </c>
      <c r="AN566" s="0" t="n">
        <v>1</v>
      </c>
      <c r="AO566" s="0" t="n">
        <v>1</v>
      </c>
      <c r="AP566" s="0" t="n">
        <v>0</v>
      </c>
      <c r="AQ566" s="0" t="n">
        <v>0</v>
      </c>
      <c r="AR566" s="0" t="n">
        <v>0</v>
      </c>
      <c r="AS566" s="0" t="n">
        <v>-0.007890489</v>
      </c>
      <c r="AT566" s="0" t="n">
        <v>-0.001767028</v>
      </c>
      <c r="AU566" s="0" t="n">
        <v>-0.001886838</v>
      </c>
      <c r="AV566" s="0" t="n">
        <v>0.9999655</v>
      </c>
      <c r="AW566" s="0" t="n">
        <v>1</v>
      </c>
      <c r="AX566" s="0" t="n">
        <v>0</v>
      </c>
      <c r="AY566" s="0" t="n">
        <v>0</v>
      </c>
      <c r="AZ566" s="0" t="n">
        <v>0</v>
      </c>
      <c r="BA566" s="0" t="n">
        <v>1</v>
      </c>
      <c r="BB566" s="0" t="n">
        <v>2</v>
      </c>
      <c r="BC566" s="0" t="n">
        <v>1</v>
      </c>
      <c r="BD566" s="0" t="n">
        <v>0</v>
      </c>
      <c r="BE566" s="0" t="n">
        <v>0</v>
      </c>
      <c r="BF566" s="0" t="n">
        <v>0</v>
      </c>
      <c r="BG566" s="1" t="n">
        <v>-1.723332E-010</v>
      </c>
      <c r="BH566" s="1" t="n">
        <v>-3.679399E-009</v>
      </c>
      <c r="BI566" s="1" t="n">
        <v>1.408331E-008</v>
      </c>
      <c r="BJ566" s="0" t="n">
        <v>1</v>
      </c>
      <c r="BK566" s="0" t="n">
        <v>1</v>
      </c>
      <c r="BL566" s="0" t="n">
        <v>0</v>
      </c>
      <c r="BM566" s="0" t="n">
        <v>0</v>
      </c>
      <c r="BN566" s="0" t="n">
        <v>0</v>
      </c>
      <c r="BO566" s="0" t="n">
        <v>1</v>
      </c>
      <c r="BP566" s="0" t="n">
        <v>3</v>
      </c>
      <c r="BQ566" s="0" t="n">
        <v>1</v>
      </c>
      <c r="BR566" s="0" t="n">
        <v>0</v>
      </c>
      <c r="BS566" s="0" t="n">
        <v>0</v>
      </c>
      <c r="BT566" s="0" t="n">
        <v>0</v>
      </c>
      <c r="BU566" s="1" t="n">
        <v>-1.182503E-012</v>
      </c>
      <c r="BV566" s="1" t="n">
        <v>-2.852914E-009</v>
      </c>
      <c r="BW566" s="1" t="n">
        <v>1.417757E-008</v>
      </c>
      <c r="BX566" s="0" t="n">
        <v>1</v>
      </c>
      <c r="BY566" s="0" t="n">
        <v>1</v>
      </c>
      <c r="BZ566" s="0" t="n">
        <v>0</v>
      </c>
      <c r="CA566" s="0" t="n">
        <v>0</v>
      </c>
      <c r="CB566" s="0" t="n">
        <v>0</v>
      </c>
      <c r="CC566" s="0" t="n">
        <v>1</v>
      </c>
      <c r="CD566" s="2" t="n">
        <f aca="false">SQRT(SUMSQ(AB566:AD566))</f>
        <v>0</v>
      </c>
      <c r="CE566" s="2" t="n">
        <f aca="false">SQRT(SUMSQ(AP566:AR566))</f>
        <v>0</v>
      </c>
      <c r="CF566" s="2" t="n">
        <f aca="false">SQRT(SUMSQ(BD566:BF566))</f>
        <v>0</v>
      </c>
      <c r="CG566" s="2" t="n">
        <f aca="false">SQRT(SUMSQ(BR566:BT566))</f>
        <v>0</v>
      </c>
      <c r="CH566" s="2" t="n">
        <f aca="false">DEGREES(2*ACOS(AH566))</f>
        <v>0</v>
      </c>
      <c r="CI566" s="2" t="n">
        <f aca="false">DEGREES(2*ACOS(AV566))</f>
        <v>0.951871715339417</v>
      </c>
      <c r="CJ566" s="2" t="n">
        <f aca="false">DEGREES(2*ACOS(BJ566))</f>
        <v>0</v>
      </c>
      <c r="CK566" s="2" t="n">
        <f aca="false">DEGREES(2*ACOS(BX566))</f>
        <v>0</v>
      </c>
      <c r="CL566" s="0" t="n">
        <f aca="false">ABS(AI566-1)</f>
        <v>0</v>
      </c>
      <c r="CM566" s="0" t="n">
        <f aca="false">ABS(AW566-1)</f>
        <v>0</v>
      </c>
      <c r="CN566" s="0" t="n">
        <f aca="false">ABS(BK566-1)</f>
        <v>0</v>
      </c>
      <c r="CO566" s="0" t="n">
        <f aca="false">ABS(BY566-1)</f>
        <v>0</v>
      </c>
      <c r="CP566" s="3" t="n">
        <f aca="false">DEGREES(2*ACOS(AH566))</f>
        <v>0</v>
      </c>
      <c r="CQ566" s="3" t="n">
        <f aca="false">DEGREES(2*ACOS(AV566))</f>
        <v>0.951871715339417</v>
      </c>
      <c r="CR566" s="3" t="n">
        <f aca="false">DEGREES(2*ACOS(BJ566))</f>
        <v>0</v>
      </c>
      <c r="CS566" s="3" t="n">
        <f aca="false">DEGREES(2*ACOS(CC566))</f>
        <v>0</v>
      </c>
      <c r="CT566" s="0" t="n">
        <f aca="false">SUM(CD566:CR566)</f>
        <v>1.90374343067883</v>
      </c>
      <c r="CU566" s="4" t="n">
        <f aca="false">(CT566-MIN($CT$5:$CT$1744))/(MAX($CT$5:$CT$1744)-MIN($CT$5:$CT$1744))</f>
        <v>0.181700613785031</v>
      </c>
      <c r="CV566" s="0" t="n">
        <f aca="false">SUM(CD566,CH566,CL566,CP566)</f>
        <v>0</v>
      </c>
      <c r="CW566" s="0" t="n">
        <f aca="false">SUM(CE566,CI566,CM566,CQ566)</f>
        <v>1.90374343067883</v>
      </c>
      <c r="CX566" s="0" t="n">
        <f aca="false">SUM(CF566,CJ566,CN566,CR566)</f>
        <v>0</v>
      </c>
      <c r="CY566" s="0" t="n">
        <f aca="false">SUM(CG566,CK566,CO566)</f>
        <v>0</v>
      </c>
      <c r="CZ566" s="5" t="str">
        <f aca="false">IF(CD566=0,IF(CH566=0,IF(CL566=0,IF(CP566=0,"NULL","4"),"3"),"2"),"1")</f>
        <v>NULL</v>
      </c>
    </row>
    <row r="567" customFormat="false" ht="14.9" hidden="false" customHeight="false" outlineLevel="0" collapsed="false">
      <c r="A567" s="0" t="n">
        <v>2379.857</v>
      </c>
      <c r="B567" s="0" t="n">
        <v>3.31224</v>
      </c>
      <c r="C567" s="0" t="n">
        <v>1.528624</v>
      </c>
      <c r="D567" s="0" t="n">
        <v>2.788515</v>
      </c>
      <c r="E567" s="0" t="n">
        <v>-0.2779674</v>
      </c>
      <c r="F567" s="0" t="n">
        <v>-0.05432995</v>
      </c>
      <c r="G567" s="0" t="n">
        <v>0.02844111</v>
      </c>
      <c r="H567" s="0" t="n">
        <v>0.9586311</v>
      </c>
      <c r="I567" s="0" t="n">
        <v>0.2162405</v>
      </c>
      <c r="J567" s="0" t="n">
        <v>-0.05008685</v>
      </c>
      <c r="K567" s="0" t="n">
        <v>0.6872908</v>
      </c>
      <c r="L567" s="0" t="n">
        <v>0.04760727</v>
      </c>
      <c r="M567" s="0" t="n">
        <v>0.7230879</v>
      </c>
      <c r="N567" s="0" t="n">
        <v>0</v>
      </c>
      <c r="O567" s="0" t="n">
        <v>0</v>
      </c>
      <c r="P567" s="0" t="n">
        <v>0</v>
      </c>
      <c r="Q567" s="0" t="n">
        <v>0</v>
      </c>
      <c r="R567" s="0" t="n">
        <v>18.03099</v>
      </c>
      <c r="S567" s="0" t="n">
        <v>9.919751</v>
      </c>
      <c r="T567" s="0" t="n">
        <v>29.40747</v>
      </c>
      <c r="U567" s="0" t="n">
        <v>48.64006</v>
      </c>
      <c r="V567" s="0" t="n">
        <v>61.53307</v>
      </c>
      <c r="W567" s="0" t="n">
        <v>55.91919</v>
      </c>
      <c r="X567" s="0" t="n">
        <v>52.40229</v>
      </c>
      <c r="Y567" s="0" t="n">
        <v>53.34706</v>
      </c>
      <c r="Z567" s="0" t="n">
        <v>0</v>
      </c>
      <c r="AA567" s="0" t="n">
        <v>1</v>
      </c>
      <c r="AB567" s="0" t="n">
        <v>0</v>
      </c>
      <c r="AC567" s="0" t="n">
        <v>0</v>
      </c>
      <c r="AD567" s="0" t="n">
        <v>0</v>
      </c>
      <c r="AE567" s="1" t="n">
        <v>1.045789E-009</v>
      </c>
      <c r="AF567" s="1" t="n">
        <v>-3.583968E-009</v>
      </c>
      <c r="AG567" s="1" t="n">
        <v>-3.667626E-010</v>
      </c>
      <c r="AH567" s="0" t="n">
        <v>1</v>
      </c>
      <c r="AI567" s="0" t="n">
        <v>1</v>
      </c>
      <c r="AJ567" s="0" t="n">
        <v>0</v>
      </c>
      <c r="AK567" s="0" t="n">
        <v>0</v>
      </c>
      <c r="AL567" s="0" t="n">
        <v>0</v>
      </c>
      <c r="AM567" s="0" t="n">
        <v>1</v>
      </c>
      <c r="AN567" s="0" t="n">
        <v>1</v>
      </c>
      <c r="AO567" s="0" t="n">
        <v>1</v>
      </c>
      <c r="AP567" s="0" t="n">
        <v>0</v>
      </c>
      <c r="AQ567" s="0" t="n">
        <v>0</v>
      </c>
      <c r="AR567" s="0" t="n">
        <v>0</v>
      </c>
      <c r="AS567" s="0" t="n">
        <v>-0.008521846</v>
      </c>
      <c r="AT567" s="0" t="n">
        <v>-0.001732601</v>
      </c>
      <c r="AU567" s="0" t="n">
        <v>-0.003089678</v>
      </c>
      <c r="AV567" s="0" t="n">
        <v>0.9999573</v>
      </c>
      <c r="AW567" s="0" t="n">
        <v>1</v>
      </c>
      <c r="AX567" s="0" t="n">
        <v>0</v>
      </c>
      <c r="AY567" s="0" t="n">
        <v>0</v>
      </c>
      <c r="AZ567" s="0" t="n">
        <v>0</v>
      </c>
      <c r="BA567" s="0" t="n">
        <v>1</v>
      </c>
      <c r="BB567" s="0" t="n">
        <v>2</v>
      </c>
      <c r="BC567" s="0" t="n">
        <v>1</v>
      </c>
      <c r="BD567" s="0" t="n">
        <v>0</v>
      </c>
      <c r="BE567" s="0" t="n">
        <v>0</v>
      </c>
      <c r="BF567" s="0" t="n">
        <v>0</v>
      </c>
      <c r="BG567" s="1" t="n">
        <v>8.632092E-010</v>
      </c>
      <c r="BH567" s="1" t="n">
        <v>-3.062567E-009</v>
      </c>
      <c r="BI567" s="1" t="n">
        <v>1.697054E-009</v>
      </c>
      <c r="BJ567" s="0" t="n">
        <v>1</v>
      </c>
      <c r="BK567" s="0" t="n">
        <v>1</v>
      </c>
      <c r="BL567" s="0" t="n">
        <v>0</v>
      </c>
      <c r="BM567" s="0" t="n">
        <v>0</v>
      </c>
      <c r="BN567" s="0" t="n">
        <v>0</v>
      </c>
      <c r="BO567" s="0" t="n">
        <v>1</v>
      </c>
      <c r="BP567" s="0" t="n">
        <v>3</v>
      </c>
      <c r="BQ567" s="0" t="n">
        <v>1</v>
      </c>
      <c r="BR567" s="0" t="n">
        <v>0</v>
      </c>
      <c r="BS567" s="0" t="n">
        <v>0</v>
      </c>
      <c r="BT567" s="0" t="n">
        <v>0</v>
      </c>
      <c r="BU567" s="1" t="n">
        <v>8.376685E-010</v>
      </c>
      <c r="BV567" s="1" t="n">
        <v>-3.245744E-009</v>
      </c>
      <c r="BW567" s="1" t="n">
        <v>-2.650347E-011</v>
      </c>
      <c r="BX567" s="0" t="n">
        <v>1</v>
      </c>
      <c r="BY567" s="0" t="n">
        <v>1</v>
      </c>
      <c r="BZ567" s="0" t="n">
        <v>0</v>
      </c>
      <c r="CA567" s="0" t="n">
        <v>0</v>
      </c>
      <c r="CB567" s="0" t="n">
        <v>0</v>
      </c>
      <c r="CC567" s="0" t="n">
        <v>1</v>
      </c>
      <c r="CD567" s="2" t="n">
        <f aca="false">SQRT(SUMSQ(AB567:AD567))</f>
        <v>0</v>
      </c>
      <c r="CE567" s="2" t="n">
        <f aca="false">SQRT(SUMSQ(AP567:AR567))</f>
        <v>0</v>
      </c>
      <c r="CF567" s="2" t="n">
        <f aca="false">SQRT(SUMSQ(BD567:BF567))</f>
        <v>0</v>
      </c>
      <c r="CG567" s="2" t="n">
        <f aca="false">SQRT(SUMSQ(BR567:BT567))</f>
        <v>0</v>
      </c>
      <c r="CH567" s="2" t="n">
        <f aca="false">DEGREES(2*ACOS(AH567))</f>
        <v>0</v>
      </c>
      <c r="CI567" s="2" t="n">
        <f aca="false">DEGREES(2*ACOS(AV567))</f>
        <v>1.05896866333755</v>
      </c>
      <c r="CJ567" s="2" t="n">
        <f aca="false">DEGREES(2*ACOS(BJ567))</f>
        <v>0</v>
      </c>
      <c r="CK567" s="2" t="n">
        <f aca="false">DEGREES(2*ACOS(BX567))</f>
        <v>0</v>
      </c>
      <c r="CL567" s="0" t="n">
        <f aca="false">ABS(AI567-1)</f>
        <v>0</v>
      </c>
      <c r="CM567" s="0" t="n">
        <f aca="false">ABS(AW567-1)</f>
        <v>0</v>
      </c>
      <c r="CN567" s="0" t="n">
        <f aca="false">ABS(BK567-1)</f>
        <v>0</v>
      </c>
      <c r="CO567" s="0" t="n">
        <f aca="false">ABS(BY567-1)</f>
        <v>0</v>
      </c>
      <c r="CP567" s="3" t="n">
        <f aca="false">DEGREES(2*ACOS(AH567))</f>
        <v>0</v>
      </c>
      <c r="CQ567" s="3" t="n">
        <f aca="false">DEGREES(2*ACOS(AV567))</f>
        <v>1.05896866333755</v>
      </c>
      <c r="CR567" s="3" t="n">
        <f aca="false">DEGREES(2*ACOS(BJ567))</f>
        <v>0</v>
      </c>
      <c r="CS567" s="3" t="n">
        <f aca="false">DEGREES(2*ACOS(CC567))</f>
        <v>0</v>
      </c>
      <c r="CT567" s="0" t="n">
        <f aca="false">SUM(CD567:CR567)</f>
        <v>2.1179373266751</v>
      </c>
      <c r="CU567" s="4" t="n">
        <f aca="false">(CT567-MIN($CT$5:$CT$1744))/(MAX($CT$5:$CT$1744)-MIN($CT$5:$CT$1744))</f>
        <v>0.202144105141973</v>
      </c>
      <c r="CV567" s="0" t="n">
        <f aca="false">SUM(CD567,CH567,CL567,CP567)</f>
        <v>0</v>
      </c>
      <c r="CW567" s="0" t="n">
        <f aca="false">SUM(CE567,CI567,CM567,CQ567)</f>
        <v>2.1179373266751</v>
      </c>
      <c r="CX567" s="0" t="n">
        <f aca="false">SUM(CF567,CJ567,CN567,CR567)</f>
        <v>0</v>
      </c>
      <c r="CY567" s="0" t="n">
        <f aca="false">SUM(CG567,CK567,CO567)</f>
        <v>0</v>
      </c>
      <c r="CZ567" s="5" t="str">
        <f aca="false">IF(CD567=0,IF(CH567=0,IF(CL567=0,IF(CP567=0,"NULL","4"),"3"),"2"),"1")</f>
        <v>NULL</v>
      </c>
    </row>
    <row r="568" customFormat="false" ht="14.9" hidden="false" customHeight="false" outlineLevel="0" collapsed="false">
      <c r="A568" s="0" t="n">
        <v>2379.907</v>
      </c>
      <c r="B568" s="0" t="n">
        <v>3.312539</v>
      </c>
      <c r="C568" s="0" t="n">
        <v>1.528912</v>
      </c>
      <c r="D568" s="0" t="n">
        <v>2.78856</v>
      </c>
      <c r="E568" s="0" t="n">
        <v>-0.2890877</v>
      </c>
      <c r="F568" s="0" t="n">
        <v>-0.05732791</v>
      </c>
      <c r="G568" s="0" t="n">
        <v>0.02800429</v>
      </c>
      <c r="H568" s="0" t="n">
        <v>0.9551741</v>
      </c>
      <c r="I568" s="0" t="n">
        <v>0.2162405</v>
      </c>
      <c r="J568" s="0" t="n">
        <v>-0.05004778</v>
      </c>
      <c r="K568" s="0" t="n">
        <v>0.6872997</v>
      </c>
      <c r="L568" s="0" t="n">
        <v>0.04757094</v>
      </c>
      <c r="M568" s="0" t="n">
        <v>0.7230846</v>
      </c>
      <c r="N568" s="0" t="n">
        <v>0</v>
      </c>
      <c r="O568" s="0" t="n">
        <v>0</v>
      </c>
      <c r="P568" s="0" t="n">
        <v>0</v>
      </c>
      <c r="Q568" s="0" t="n">
        <v>0</v>
      </c>
      <c r="R568" s="0" t="n">
        <v>18.06058</v>
      </c>
      <c r="S568" s="0" t="n">
        <v>9.929991</v>
      </c>
      <c r="T568" s="0" t="n">
        <v>29.36183</v>
      </c>
      <c r="U568" s="0" t="n">
        <v>48.60955</v>
      </c>
      <c r="V568" s="0" t="n">
        <v>61.53102</v>
      </c>
      <c r="W568" s="0" t="n">
        <v>55.93028</v>
      </c>
      <c r="X568" s="0" t="n">
        <v>52.42159</v>
      </c>
      <c r="Y568" s="0" t="n">
        <v>53.37244</v>
      </c>
      <c r="Z568" s="0" t="n">
        <v>0</v>
      </c>
      <c r="AA568" s="0" t="n">
        <v>1</v>
      </c>
      <c r="AB568" s="0" t="n">
        <v>0</v>
      </c>
      <c r="AC568" s="0" t="n">
        <v>0</v>
      </c>
      <c r="AD568" s="0" t="n">
        <v>0</v>
      </c>
      <c r="AE568" s="1" t="n">
        <v>6.911673E-010</v>
      </c>
      <c r="AF568" s="1" t="n">
        <v>-5.954799E-010</v>
      </c>
      <c r="AG568" s="1" t="n">
        <v>-1.791498E-009</v>
      </c>
      <c r="AH568" s="0" t="n">
        <v>1</v>
      </c>
      <c r="AI568" s="0" t="n">
        <v>1</v>
      </c>
      <c r="AJ568" s="0" t="n">
        <v>0</v>
      </c>
      <c r="AK568" s="0" t="n">
        <v>0</v>
      </c>
      <c r="AL568" s="0" t="n">
        <v>0</v>
      </c>
      <c r="AM568" s="0" t="n">
        <v>1</v>
      </c>
      <c r="AN568" s="0" t="n">
        <v>1</v>
      </c>
      <c r="AO568" s="0" t="n">
        <v>1</v>
      </c>
      <c r="AP568" s="0" t="n">
        <v>0</v>
      </c>
      <c r="AQ568" s="0" t="n">
        <v>0</v>
      </c>
      <c r="AR568" s="0" t="n">
        <v>0</v>
      </c>
      <c r="AS568" s="0" t="n">
        <v>-0.01151313</v>
      </c>
      <c r="AT568" s="0" t="n">
        <v>-0.003496112</v>
      </c>
      <c r="AU568" s="1" t="n">
        <v>-9.331102E-005</v>
      </c>
      <c r="AV568" s="0" t="n">
        <v>0.9999275</v>
      </c>
      <c r="AW568" s="0" t="n">
        <v>1</v>
      </c>
      <c r="AX568" s="0" t="n">
        <v>0</v>
      </c>
      <c r="AY568" s="0" t="n">
        <v>0</v>
      </c>
      <c r="AZ568" s="0" t="n">
        <v>0</v>
      </c>
      <c r="BA568" s="0" t="n">
        <v>1</v>
      </c>
      <c r="BB568" s="0" t="n">
        <v>2</v>
      </c>
      <c r="BC568" s="0" t="n">
        <v>1</v>
      </c>
      <c r="BD568" s="0" t="n">
        <v>0</v>
      </c>
      <c r="BE568" s="0" t="n">
        <v>0</v>
      </c>
      <c r="BF568" s="0" t="n">
        <v>0</v>
      </c>
      <c r="BG568" s="1" t="n">
        <v>6.911673E-010</v>
      </c>
      <c r="BH568" s="1" t="n">
        <v>-5.954799E-010</v>
      </c>
      <c r="BI568" s="1" t="n">
        <v>-1.791498E-009</v>
      </c>
      <c r="BJ568" s="0" t="n">
        <v>1</v>
      </c>
      <c r="BK568" s="0" t="n">
        <v>1</v>
      </c>
      <c r="BL568" s="0" t="n">
        <v>0</v>
      </c>
      <c r="BM568" s="0" t="n">
        <v>0</v>
      </c>
      <c r="BN568" s="0" t="n">
        <v>0</v>
      </c>
      <c r="BO568" s="0" t="n">
        <v>1</v>
      </c>
      <c r="BP568" s="0" t="n">
        <v>3</v>
      </c>
      <c r="BQ568" s="0" t="n">
        <v>1</v>
      </c>
      <c r="BR568" s="0" t="n">
        <v>0.0006850023</v>
      </c>
      <c r="BS568" s="0" t="n">
        <v>0.0006607913</v>
      </c>
      <c r="BT568" s="0" t="n">
        <v>0.0001062449</v>
      </c>
      <c r="BU568" s="1" t="n">
        <v>6.911673E-010</v>
      </c>
      <c r="BV568" s="1" t="n">
        <v>-5.954799E-010</v>
      </c>
      <c r="BW568" s="1" t="n">
        <v>-1.791498E-009</v>
      </c>
      <c r="BX568" s="0" t="n">
        <v>1</v>
      </c>
      <c r="BY568" s="0" t="n">
        <v>1</v>
      </c>
      <c r="BZ568" s="0" t="n">
        <v>0</v>
      </c>
      <c r="CA568" s="0" t="n">
        <v>0</v>
      </c>
      <c r="CB568" s="0" t="n">
        <v>0</v>
      </c>
      <c r="CC568" s="0" t="n">
        <v>1</v>
      </c>
      <c r="CD568" s="2" t="n">
        <f aca="false">SQRT(SUMSQ(AB568:AD568))</f>
        <v>0</v>
      </c>
      <c r="CE568" s="2" t="n">
        <f aca="false">SQRT(SUMSQ(AP568:AR568))</f>
        <v>0</v>
      </c>
      <c r="CF568" s="2" t="n">
        <f aca="false">SQRT(SUMSQ(BD568:BF568))</f>
        <v>0</v>
      </c>
      <c r="CG568" s="2" t="n">
        <f aca="false">SQRT(SUMSQ(BR568:BT568))</f>
        <v>0.000957685372101397</v>
      </c>
      <c r="CH568" s="2" t="n">
        <f aca="false">DEGREES(2*ACOS(AH568))</f>
        <v>0</v>
      </c>
      <c r="CI568" s="2" t="n">
        <f aca="false">DEGREES(2*ACOS(AV568))</f>
        <v>1.37987343276501</v>
      </c>
      <c r="CJ568" s="2" t="n">
        <f aca="false">DEGREES(2*ACOS(BJ568))</f>
        <v>0</v>
      </c>
      <c r="CK568" s="2" t="n">
        <f aca="false">DEGREES(2*ACOS(BX568))</f>
        <v>0</v>
      </c>
      <c r="CL568" s="0" t="n">
        <f aca="false">ABS(AI568-1)</f>
        <v>0</v>
      </c>
      <c r="CM568" s="0" t="n">
        <f aca="false">ABS(AW568-1)</f>
        <v>0</v>
      </c>
      <c r="CN568" s="0" t="n">
        <f aca="false">ABS(BK568-1)</f>
        <v>0</v>
      </c>
      <c r="CO568" s="0" t="n">
        <f aca="false">ABS(BY568-1)</f>
        <v>0</v>
      </c>
      <c r="CP568" s="3" t="n">
        <f aca="false">DEGREES(2*ACOS(AH568))</f>
        <v>0</v>
      </c>
      <c r="CQ568" s="3" t="n">
        <f aca="false">DEGREES(2*ACOS(AV568))</f>
        <v>1.37987343276501</v>
      </c>
      <c r="CR568" s="3" t="n">
        <f aca="false">DEGREES(2*ACOS(BJ568))</f>
        <v>0</v>
      </c>
      <c r="CS568" s="3" t="n">
        <f aca="false">DEGREES(2*ACOS(CC568))</f>
        <v>0</v>
      </c>
      <c r="CT568" s="0" t="n">
        <f aca="false">SUM(CD568:CR568)</f>
        <v>2.76070455090212</v>
      </c>
      <c r="CU568" s="4" t="n">
        <f aca="false">(CT568-MIN($CT$5:$CT$1744))/(MAX($CT$5:$CT$1744)-MIN($CT$5:$CT$1744))</f>
        <v>0.263492287507861</v>
      </c>
      <c r="CV568" s="0" t="n">
        <f aca="false">SUM(CD568,CH568,CL568,CP568)</f>
        <v>0</v>
      </c>
      <c r="CW568" s="0" t="n">
        <f aca="false">SUM(CE568,CI568,CM568,CQ568)</f>
        <v>2.75974686553002</v>
      </c>
      <c r="CX568" s="0" t="n">
        <f aca="false">SUM(CF568,CJ568,CN568,CR568)</f>
        <v>0</v>
      </c>
      <c r="CY568" s="0" t="n">
        <f aca="false">SUM(CG568,CK568,CO568)</f>
        <v>0.000957685372101397</v>
      </c>
      <c r="CZ568" s="5" t="str">
        <f aca="false">IF(CD568=0,IF(CH568=0,IF(CL568=0,IF(CP568=0,"NULL","4"),"3"),"2"),"1")</f>
        <v>NULL</v>
      </c>
    </row>
    <row r="569" customFormat="false" ht="14.9" hidden="false" customHeight="false" outlineLevel="0" collapsed="false">
      <c r="A569" s="0" t="n">
        <v>2379.957</v>
      </c>
      <c r="B569" s="0" t="n">
        <v>3.319881</v>
      </c>
      <c r="C569" s="0" t="n">
        <v>1.535198</v>
      </c>
      <c r="D569" s="0" t="n">
        <v>2.7842</v>
      </c>
      <c r="E569" s="0" t="n">
        <v>-0.3101135</v>
      </c>
      <c r="F569" s="0" t="n">
        <v>-0.06381983</v>
      </c>
      <c r="G569" s="0" t="n">
        <v>0.02329901</v>
      </c>
      <c r="H569" s="0" t="n">
        <v>0.9482688</v>
      </c>
      <c r="I569" s="0" t="n">
        <v>0.2162405</v>
      </c>
      <c r="J569" s="0" t="n">
        <v>-0.05006779</v>
      </c>
      <c r="K569" s="0" t="n">
        <v>0.6873437</v>
      </c>
      <c r="L569" s="0" t="n">
        <v>0.04759597</v>
      </c>
      <c r="M569" s="0" t="n">
        <v>0.7230397</v>
      </c>
      <c r="N569" s="0" t="n">
        <v>0</v>
      </c>
      <c r="O569" s="0" t="n">
        <v>0</v>
      </c>
      <c r="P569" s="0" t="n">
        <v>0</v>
      </c>
      <c r="Q569" s="0" t="n">
        <v>0</v>
      </c>
      <c r="R569" s="0" t="n">
        <v>17.45568</v>
      </c>
      <c r="S569" s="0" t="n">
        <v>9.536228</v>
      </c>
      <c r="T569" s="0" t="n">
        <v>28.12668</v>
      </c>
      <c r="U569" s="0" t="n">
        <v>46.66087</v>
      </c>
      <c r="V569" s="0" t="n">
        <v>59.13758</v>
      </c>
      <c r="W569" s="0" t="n">
        <v>53.78257</v>
      </c>
      <c r="X569" s="0" t="n">
        <v>50.43067</v>
      </c>
      <c r="Y569" s="0" t="n">
        <v>51.32819</v>
      </c>
      <c r="Z569" s="0" t="n">
        <v>0</v>
      </c>
      <c r="AA569" s="0" t="n">
        <v>1</v>
      </c>
      <c r="AB569" s="0" t="n">
        <v>0</v>
      </c>
      <c r="AC569" s="0" t="n">
        <v>0</v>
      </c>
      <c r="AD569" s="0" t="n">
        <v>0</v>
      </c>
      <c r="AE569" s="1" t="n">
        <v>7.494123E-010</v>
      </c>
      <c r="AF569" s="1" t="n">
        <v>-5.999278E-009</v>
      </c>
      <c r="AG569" s="1" t="n">
        <v>9.454626E-009</v>
      </c>
      <c r="AH569" s="0" t="n">
        <v>1</v>
      </c>
      <c r="AI569" s="0" t="n">
        <v>1</v>
      </c>
      <c r="AJ569" s="0" t="n">
        <v>0</v>
      </c>
      <c r="AK569" s="0" t="n">
        <v>0</v>
      </c>
      <c r="AL569" s="0" t="n">
        <v>0</v>
      </c>
      <c r="AM569" s="0" t="n">
        <v>1</v>
      </c>
      <c r="AN569" s="0" t="n">
        <v>1</v>
      </c>
      <c r="AO569" s="0" t="n">
        <v>1</v>
      </c>
      <c r="AP569" s="0" t="n">
        <v>0</v>
      </c>
      <c r="AQ569" s="0" t="n">
        <v>0</v>
      </c>
      <c r="AR569" s="0" t="n">
        <v>0</v>
      </c>
      <c r="AS569" s="0" t="n">
        <v>-0.02161375</v>
      </c>
      <c r="AT569" s="0" t="n">
        <v>-0.008571991</v>
      </c>
      <c r="AU569" s="0" t="n">
        <v>-0.003649789</v>
      </c>
      <c r="AV569" s="0" t="n">
        <v>0.9997228</v>
      </c>
      <c r="AW569" s="0" t="n">
        <v>1</v>
      </c>
      <c r="AX569" s="0" t="n">
        <v>0</v>
      </c>
      <c r="AY569" s="0" t="n">
        <v>0</v>
      </c>
      <c r="AZ569" s="0" t="n">
        <v>0</v>
      </c>
      <c r="BA569" s="0" t="n">
        <v>1</v>
      </c>
      <c r="BB569" s="0" t="n">
        <v>2</v>
      </c>
      <c r="BC569" s="0" t="n">
        <v>1</v>
      </c>
      <c r="BD569" s="0" t="n">
        <v>0</v>
      </c>
      <c r="BE569" s="0" t="n">
        <v>0</v>
      </c>
      <c r="BF569" s="0" t="n">
        <v>0</v>
      </c>
      <c r="BG569" s="1" t="n">
        <v>7.494123E-010</v>
      </c>
      <c r="BH569" s="1" t="n">
        <v>-5.999278E-009</v>
      </c>
      <c r="BI569" s="1" t="n">
        <v>9.454626E-009</v>
      </c>
      <c r="BJ569" s="0" t="n">
        <v>1</v>
      </c>
      <c r="BK569" s="0" t="n">
        <v>1</v>
      </c>
      <c r="BL569" s="0" t="n">
        <v>0</v>
      </c>
      <c r="BM569" s="0" t="n">
        <v>0</v>
      </c>
      <c r="BN569" s="0" t="n">
        <v>0</v>
      </c>
      <c r="BO569" s="0" t="n">
        <v>1</v>
      </c>
      <c r="BP569" s="0" t="n">
        <v>3</v>
      </c>
      <c r="BQ569" s="0" t="n">
        <v>1</v>
      </c>
      <c r="BR569" s="0" t="n">
        <v>0.01045449</v>
      </c>
      <c r="BS569" s="0" t="n">
        <v>0.00885723</v>
      </c>
      <c r="BT569" s="0" t="n">
        <v>-0.006844429</v>
      </c>
      <c r="BU569" s="1" t="n">
        <v>4.993388E-010</v>
      </c>
      <c r="BV569" s="1" t="n">
        <v>-5.724623E-009</v>
      </c>
      <c r="BW569" s="1" t="n">
        <v>1.301631E-008</v>
      </c>
      <c r="BX569" s="0" t="n">
        <v>1</v>
      </c>
      <c r="BY569" s="0" t="n">
        <v>1</v>
      </c>
      <c r="BZ569" s="0" t="n">
        <v>0</v>
      </c>
      <c r="CA569" s="0" t="n">
        <v>0</v>
      </c>
      <c r="CB569" s="0" t="n">
        <v>0</v>
      </c>
      <c r="CC569" s="0" t="n">
        <v>1</v>
      </c>
      <c r="CD569" s="2" t="n">
        <f aca="false">SQRT(SUMSQ(AB569:AD569))</f>
        <v>0</v>
      </c>
      <c r="CE569" s="2" t="n">
        <f aca="false">SQRT(SUMSQ(AP569:AR569))</f>
        <v>0</v>
      </c>
      <c r="CF569" s="2" t="n">
        <f aca="false">SQRT(SUMSQ(BD569:BF569))</f>
        <v>0</v>
      </c>
      <c r="CG569" s="2" t="n">
        <f aca="false">SQRT(SUMSQ(BR569:BT569))</f>
        <v>0.0153164321161634</v>
      </c>
      <c r="CH569" s="2" t="n">
        <f aca="false">DEGREES(2*ACOS(AH569))</f>
        <v>0</v>
      </c>
      <c r="CI569" s="2" t="n">
        <f aca="false">DEGREES(2*ACOS(AV569))</f>
        <v>2.69820083025752</v>
      </c>
      <c r="CJ569" s="2" t="n">
        <f aca="false">DEGREES(2*ACOS(BJ569))</f>
        <v>0</v>
      </c>
      <c r="CK569" s="2" t="n">
        <f aca="false">DEGREES(2*ACOS(BX569))</f>
        <v>0</v>
      </c>
      <c r="CL569" s="0" t="n">
        <f aca="false">ABS(AI569-1)</f>
        <v>0</v>
      </c>
      <c r="CM569" s="0" t="n">
        <f aca="false">ABS(AW569-1)</f>
        <v>0</v>
      </c>
      <c r="CN569" s="0" t="n">
        <f aca="false">ABS(BK569-1)</f>
        <v>0</v>
      </c>
      <c r="CO569" s="0" t="n">
        <f aca="false">ABS(BY569-1)</f>
        <v>0</v>
      </c>
      <c r="CP569" s="3" t="n">
        <f aca="false">DEGREES(2*ACOS(AH569))</f>
        <v>0</v>
      </c>
      <c r="CQ569" s="3" t="n">
        <f aca="false">DEGREES(2*ACOS(AV569))</f>
        <v>2.69820083025752</v>
      </c>
      <c r="CR569" s="3" t="n">
        <f aca="false">DEGREES(2*ACOS(BJ569))</f>
        <v>0</v>
      </c>
      <c r="CS569" s="3" t="n">
        <f aca="false">DEGREES(2*ACOS(CC569))</f>
        <v>0</v>
      </c>
      <c r="CT569" s="0" t="n">
        <f aca="false">SUM(CD569:CR569)</f>
        <v>5.4117180926312</v>
      </c>
      <c r="CU569" s="4" t="n">
        <f aca="false">(CT569-MIN($CT$5:$CT$1744))/(MAX($CT$5:$CT$1744)-MIN($CT$5:$CT$1744))</f>
        <v>0.516515242135571</v>
      </c>
      <c r="CV569" s="0" t="n">
        <f aca="false">SUM(CD569,CH569,CL569,CP569)</f>
        <v>0</v>
      </c>
      <c r="CW569" s="0" t="n">
        <f aca="false">SUM(CE569,CI569,CM569,CQ569)</f>
        <v>5.39640166051504</v>
      </c>
      <c r="CX569" s="0" t="n">
        <f aca="false">SUM(CF569,CJ569,CN569,CR569)</f>
        <v>0</v>
      </c>
      <c r="CY569" s="0" t="n">
        <f aca="false">SUM(CG569,CK569,CO569)</f>
        <v>0.0153164321161634</v>
      </c>
      <c r="CZ569" s="5" t="str">
        <f aca="false">IF(CD569=0,IF(CH569=0,IF(CL569=0,IF(CP569=0,"NULL","4"),"3"),"2"),"1")</f>
        <v>NULL</v>
      </c>
    </row>
    <row r="570" customFormat="false" ht="14.9" hidden="false" customHeight="false" outlineLevel="0" collapsed="false">
      <c r="A570" s="0" t="n">
        <v>2380.008</v>
      </c>
      <c r="B570" s="0" t="n">
        <v>3.332938</v>
      </c>
      <c r="C570" s="0" t="n">
        <v>1.546356</v>
      </c>
      <c r="D570" s="0" t="n">
        <v>2.776288</v>
      </c>
      <c r="E570" s="0" t="n">
        <v>-0.318361</v>
      </c>
      <c r="F570" s="0" t="n">
        <v>-0.06205715</v>
      </c>
      <c r="G570" s="0" t="n">
        <v>0.02424023</v>
      </c>
      <c r="H570" s="0" t="n">
        <v>0.9456255</v>
      </c>
      <c r="I570" s="0" t="n">
        <v>0.2162405</v>
      </c>
      <c r="J570" s="0" t="n">
        <v>-0.05020702</v>
      </c>
      <c r="K570" s="0" t="n">
        <v>0.6875006</v>
      </c>
      <c r="L570" s="0" t="n">
        <v>0.04775039</v>
      </c>
      <c r="M570" s="0" t="n">
        <v>0.7228707</v>
      </c>
      <c r="N570" s="0" t="n">
        <v>0</v>
      </c>
      <c r="O570" s="0" t="n">
        <v>0</v>
      </c>
      <c r="P570" s="0" t="n">
        <v>0</v>
      </c>
      <c r="Q570" s="0" t="n">
        <v>0</v>
      </c>
      <c r="R570" s="0" t="n">
        <v>18.4395</v>
      </c>
      <c r="S570" s="0" t="n">
        <v>9.764225</v>
      </c>
      <c r="T570" s="0" t="n">
        <v>28.9193</v>
      </c>
      <c r="U570" s="0" t="n">
        <v>48.26094</v>
      </c>
      <c r="V570" s="0" t="n">
        <v>61.34157</v>
      </c>
      <c r="W570" s="0" t="n">
        <v>55.83407</v>
      </c>
      <c r="X570" s="0" t="n">
        <v>52.40343</v>
      </c>
      <c r="Y570" s="0" t="n">
        <v>53.2795</v>
      </c>
      <c r="Z570" s="0" t="n">
        <v>0</v>
      </c>
      <c r="AA570" s="0" t="n">
        <v>1</v>
      </c>
      <c r="AB570" s="0" t="n">
        <v>0</v>
      </c>
      <c r="AC570" s="0" t="n">
        <v>0</v>
      </c>
      <c r="AD570" s="0" t="n">
        <v>0</v>
      </c>
      <c r="AE570" s="1" t="n">
        <v>4.299662E-010</v>
      </c>
      <c r="AF570" s="1" t="n">
        <v>1.350217E-009</v>
      </c>
      <c r="AG570" s="1" t="n">
        <v>-1.450738E-008</v>
      </c>
      <c r="AH570" s="0" t="n">
        <v>1</v>
      </c>
      <c r="AI570" s="0" t="n">
        <v>1</v>
      </c>
      <c r="AJ570" s="0" t="n">
        <v>0</v>
      </c>
      <c r="AK570" s="0" t="n">
        <v>0</v>
      </c>
      <c r="AL570" s="0" t="n">
        <v>0</v>
      </c>
      <c r="AM570" s="0" t="n">
        <v>1</v>
      </c>
      <c r="AN570" s="0" t="n">
        <v>1</v>
      </c>
      <c r="AO570" s="0" t="n">
        <v>1</v>
      </c>
      <c r="AP570" s="0" t="n">
        <v>0</v>
      </c>
      <c r="AQ570" s="0" t="n">
        <v>0</v>
      </c>
      <c r="AR570" s="0" t="n">
        <v>0</v>
      </c>
      <c r="AS570" s="0" t="n">
        <v>-0.008737697</v>
      </c>
      <c r="AT570" s="0" t="n">
        <v>0.001615735</v>
      </c>
      <c r="AU570" s="0" t="n">
        <v>-0.0001293451</v>
      </c>
      <c r="AV570" s="0" t="n">
        <v>0.9999604</v>
      </c>
      <c r="AW570" s="0" t="n">
        <v>1</v>
      </c>
      <c r="AX570" s="0" t="n">
        <v>0</v>
      </c>
      <c r="AY570" s="0" t="n">
        <v>0</v>
      </c>
      <c r="AZ570" s="0" t="n">
        <v>0</v>
      </c>
      <c r="BA570" s="0" t="n">
        <v>1</v>
      </c>
      <c r="BB570" s="0" t="n">
        <v>2</v>
      </c>
      <c r="BC570" s="0" t="n">
        <v>1</v>
      </c>
      <c r="BD570" s="0" t="n">
        <v>0</v>
      </c>
      <c r="BE570" s="0" t="n">
        <v>0</v>
      </c>
      <c r="BF570" s="0" t="n">
        <v>0</v>
      </c>
      <c r="BG570" s="1" t="n">
        <v>2.519238E-010</v>
      </c>
      <c r="BH570" s="1" t="n">
        <v>1.80783E-009</v>
      </c>
      <c r="BI570" s="1" t="n">
        <v>-1.282672E-008</v>
      </c>
      <c r="BJ570" s="0" t="n">
        <v>1</v>
      </c>
      <c r="BK570" s="0" t="n">
        <v>1</v>
      </c>
      <c r="BL570" s="0" t="n">
        <v>0</v>
      </c>
      <c r="BM570" s="0" t="n">
        <v>0</v>
      </c>
      <c r="BN570" s="0" t="n">
        <v>0</v>
      </c>
      <c r="BO570" s="0" t="n">
        <v>1</v>
      </c>
      <c r="BP570" s="0" t="n">
        <v>3</v>
      </c>
      <c r="BQ570" s="0" t="n">
        <v>1</v>
      </c>
      <c r="BR570" s="0" t="n">
        <v>0.01440172</v>
      </c>
      <c r="BS570" s="0" t="n">
        <v>0.01243607</v>
      </c>
      <c r="BT570" s="0" t="n">
        <v>-0.00785965</v>
      </c>
      <c r="BU570" s="1" t="n">
        <v>2.59178E-010</v>
      </c>
      <c r="BV570" s="1" t="n">
        <v>1.173459E-009</v>
      </c>
      <c r="BW570" s="1" t="n">
        <v>-1.288705E-008</v>
      </c>
      <c r="BX570" s="0" t="n">
        <v>1</v>
      </c>
      <c r="BY570" s="0" t="n">
        <v>1</v>
      </c>
      <c r="BZ570" s="0" t="n">
        <v>0</v>
      </c>
      <c r="CA570" s="0" t="n">
        <v>0</v>
      </c>
      <c r="CB570" s="0" t="n">
        <v>0</v>
      </c>
      <c r="CC570" s="0" t="n">
        <v>1</v>
      </c>
      <c r="CD570" s="2" t="n">
        <f aca="false">SQRT(SUMSQ(AB570:AD570))</f>
        <v>0</v>
      </c>
      <c r="CE570" s="2" t="n">
        <f aca="false">SQRT(SUMSQ(AP570:AR570))</f>
        <v>0</v>
      </c>
      <c r="CF570" s="2" t="n">
        <f aca="false">SQRT(SUMSQ(BD570:BF570))</f>
        <v>0</v>
      </c>
      <c r="CG570" s="2" t="n">
        <f aca="false">SQRT(SUMSQ(BR570:BT570))</f>
        <v>0.0205873620001641</v>
      </c>
      <c r="CH570" s="2" t="n">
        <f aca="false">DEGREES(2*ACOS(AH570))</f>
        <v>0</v>
      </c>
      <c r="CI570" s="2" t="n">
        <f aca="false">DEGREES(2*ACOS(AV570))</f>
        <v>1.01980386139109</v>
      </c>
      <c r="CJ570" s="2" t="n">
        <f aca="false">DEGREES(2*ACOS(BJ570))</f>
        <v>0</v>
      </c>
      <c r="CK570" s="2" t="n">
        <f aca="false">DEGREES(2*ACOS(BX570))</f>
        <v>0</v>
      </c>
      <c r="CL570" s="0" t="n">
        <f aca="false">ABS(AI570-1)</f>
        <v>0</v>
      </c>
      <c r="CM570" s="0" t="n">
        <f aca="false">ABS(AW570-1)</f>
        <v>0</v>
      </c>
      <c r="CN570" s="0" t="n">
        <f aca="false">ABS(BK570-1)</f>
        <v>0</v>
      </c>
      <c r="CO570" s="0" t="n">
        <f aca="false">ABS(BY570-1)</f>
        <v>0</v>
      </c>
      <c r="CP570" s="3" t="n">
        <f aca="false">DEGREES(2*ACOS(AH570))</f>
        <v>0</v>
      </c>
      <c r="CQ570" s="3" t="n">
        <f aca="false">DEGREES(2*ACOS(AV570))</f>
        <v>1.01980386139109</v>
      </c>
      <c r="CR570" s="3" t="n">
        <f aca="false">DEGREES(2*ACOS(BJ570))</f>
        <v>0</v>
      </c>
      <c r="CS570" s="3" t="n">
        <f aca="false">DEGREES(2*ACOS(CC570))</f>
        <v>0</v>
      </c>
      <c r="CT570" s="0" t="n">
        <f aca="false">SUM(CD570:CR570)</f>
        <v>2.06019508478234</v>
      </c>
      <c r="CU570" s="4" t="n">
        <f aca="false">(CT570-MIN($CT$5:$CT$1744))/(MAX($CT$5:$CT$1744)-MIN($CT$5:$CT$1744))</f>
        <v>0.196632962924159</v>
      </c>
      <c r="CV570" s="0" t="n">
        <f aca="false">SUM(CD570,CH570,CL570,CP570)</f>
        <v>0</v>
      </c>
      <c r="CW570" s="0" t="n">
        <f aca="false">SUM(CE570,CI570,CM570,CQ570)</f>
        <v>2.03960772278218</v>
      </c>
      <c r="CX570" s="0" t="n">
        <f aca="false">SUM(CF570,CJ570,CN570,CR570)</f>
        <v>0</v>
      </c>
      <c r="CY570" s="0" t="n">
        <f aca="false">SUM(CG570,CK570,CO570)</f>
        <v>0.0205873620001641</v>
      </c>
      <c r="CZ570" s="5" t="str">
        <f aca="false">IF(CD570=0,IF(CH570=0,IF(CL570=0,IF(CP570=0,"NULL","4"),"3"),"2"),"1")</f>
        <v>NULL</v>
      </c>
    </row>
    <row r="571" customFormat="false" ht="14.9" hidden="false" customHeight="false" outlineLevel="0" collapsed="false">
      <c r="A571" s="0" t="n">
        <v>2380.058</v>
      </c>
      <c r="B571" s="0" t="n">
        <v>3.34422</v>
      </c>
      <c r="C571" s="0" t="n">
        <v>1.556918</v>
      </c>
      <c r="D571" s="0" t="n">
        <v>2.775603</v>
      </c>
      <c r="E571" s="0" t="n">
        <v>-0.3278331</v>
      </c>
      <c r="F571" s="0" t="n">
        <v>-0.06341556</v>
      </c>
      <c r="G571" s="0" t="n">
        <v>0.0246355</v>
      </c>
      <c r="H571" s="0" t="n">
        <v>0.9422829</v>
      </c>
      <c r="I571" s="0" t="n">
        <v>0.2162405</v>
      </c>
      <c r="J571" s="0" t="n">
        <v>-0.05045726</v>
      </c>
      <c r="K571" s="0" t="n">
        <v>0.6876778</v>
      </c>
      <c r="L571" s="0" t="n">
        <v>0.04801426</v>
      </c>
      <c r="M571" s="0" t="n">
        <v>0.7226673</v>
      </c>
      <c r="N571" s="0" t="n">
        <v>0</v>
      </c>
      <c r="O571" s="0" t="n">
        <v>0</v>
      </c>
      <c r="P571" s="0" t="n">
        <v>0</v>
      </c>
      <c r="Q571" s="0" t="n">
        <v>0</v>
      </c>
      <c r="R571" s="0" t="n">
        <v>18.1266</v>
      </c>
      <c r="S571" s="0" t="n">
        <v>9.125936</v>
      </c>
      <c r="T571" s="0" t="n">
        <v>27.43129</v>
      </c>
      <c r="U571" s="0" t="n">
        <v>46.09558</v>
      </c>
      <c r="V571" s="0" t="n">
        <v>58.74561</v>
      </c>
      <c r="W571" s="0" t="n">
        <v>53.52092</v>
      </c>
      <c r="X571" s="0" t="n">
        <v>50.29464</v>
      </c>
      <c r="Y571" s="0" t="n">
        <v>51.07154</v>
      </c>
      <c r="Z571" s="0" t="n">
        <v>0</v>
      </c>
      <c r="AA571" s="0" t="n">
        <v>1</v>
      </c>
      <c r="AB571" s="0" t="n">
        <v>0</v>
      </c>
      <c r="AC571" s="0" t="n">
        <v>0</v>
      </c>
      <c r="AD571" s="0" t="n">
        <v>0</v>
      </c>
      <c r="AE571" s="1" t="n">
        <v>4.961852E-010</v>
      </c>
      <c r="AF571" s="1" t="n">
        <v>1.752429E-009</v>
      </c>
      <c r="AG571" s="1" t="n">
        <v>5.17242E-010</v>
      </c>
      <c r="AH571" s="0" t="n">
        <v>1</v>
      </c>
      <c r="AI571" s="0" t="n">
        <v>1</v>
      </c>
      <c r="AJ571" s="0" t="n">
        <v>0</v>
      </c>
      <c r="AK571" s="0" t="n">
        <v>0</v>
      </c>
      <c r="AL571" s="0" t="n">
        <v>0</v>
      </c>
      <c r="AM571" s="0" t="n">
        <v>1</v>
      </c>
      <c r="AN571" s="0" t="n">
        <v>1</v>
      </c>
      <c r="AO571" s="0" t="n">
        <v>1</v>
      </c>
      <c r="AP571" s="0" t="n">
        <v>0</v>
      </c>
      <c r="AQ571" s="0" t="n">
        <v>0</v>
      </c>
      <c r="AR571" s="0" t="n">
        <v>0</v>
      </c>
      <c r="AS571" s="0" t="n">
        <v>-0.01001201</v>
      </c>
      <c r="AT571" s="0" t="n">
        <v>-0.001598681</v>
      </c>
      <c r="AU571" s="0" t="n">
        <v>0.0003116225</v>
      </c>
      <c r="AV571" s="0" t="n">
        <v>0.9999484</v>
      </c>
      <c r="AW571" s="0" t="n">
        <v>1</v>
      </c>
      <c r="AX571" s="0" t="n">
        <v>0</v>
      </c>
      <c r="AY571" s="0" t="n">
        <v>0</v>
      </c>
      <c r="AZ571" s="0" t="n">
        <v>0</v>
      </c>
      <c r="BA571" s="0" t="n">
        <v>1</v>
      </c>
      <c r="BB571" s="0" t="n">
        <v>2</v>
      </c>
      <c r="BC571" s="0" t="n">
        <v>1</v>
      </c>
      <c r="BD571" s="0" t="n">
        <v>0</v>
      </c>
      <c r="BE571" s="0" t="n">
        <v>0</v>
      </c>
      <c r="BF571" s="0" t="n">
        <v>0</v>
      </c>
      <c r="BG571" s="1" t="n">
        <v>4.803084E-010</v>
      </c>
      <c r="BH571" s="1" t="n">
        <v>3.313771E-009</v>
      </c>
      <c r="BI571" s="1" t="n">
        <v>-2.342646E-009</v>
      </c>
      <c r="BJ571" s="0" t="n">
        <v>1</v>
      </c>
      <c r="BK571" s="0" t="n">
        <v>1</v>
      </c>
      <c r="BL571" s="0" t="n">
        <v>0</v>
      </c>
      <c r="BM571" s="0" t="n">
        <v>0</v>
      </c>
      <c r="BN571" s="0" t="n">
        <v>0</v>
      </c>
      <c r="BO571" s="0" t="n">
        <v>1</v>
      </c>
      <c r="BP571" s="0" t="n">
        <v>3</v>
      </c>
      <c r="BQ571" s="0" t="n">
        <v>1</v>
      </c>
      <c r="BR571" s="0" t="n">
        <v>0.01192829</v>
      </c>
      <c r="BS571" s="0" t="n">
        <v>0.01161769</v>
      </c>
      <c r="BT571" s="0" t="n">
        <v>0.002271699</v>
      </c>
      <c r="BU571" s="1" t="n">
        <v>5.488875E-010</v>
      </c>
      <c r="BV571" s="1" t="n">
        <v>2.017579E-009</v>
      </c>
      <c r="BW571" s="1" t="n">
        <v>-3.180973E-009</v>
      </c>
      <c r="BX571" s="0" t="n">
        <v>1</v>
      </c>
      <c r="BY571" s="0" t="n">
        <v>1</v>
      </c>
      <c r="BZ571" s="0" t="n">
        <v>0</v>
      </c>
      <c r="CA571" s="0" t="n">
        <v>0</v>
      </c>
      <c r="CB571" s="0" t="n">
        <v>0</v>
      </c>
      <c r="CC571" s="0" t="n">
        <v>1</v>
      </c>
      <c r="CD571" s="2" t="n">
        <f aca="false">SQRT(SUMSQ(AB571:AD571))</f>
        <v>0</v>
      </c>
      <c r="CE571" s="2" t="n">
        <f aca="false">SQRT(SUMSQ(AP571:AR571))</f>
        <v>0</v>
      </c>
      <c r="CF571" s="2" t="n">
        <f aca="false">SQRT(SUMSQ(BD571:BF571))</f>
        <v>0</v>
      </c>
      <c r="CG571" s="2" t="n">
        <f aca="false">SQRT(SUMSQ(BR571:BT571))</f>
        <v>0.0168052206057166</v>
      </c>
      <c r="CH571" s="2" t="n">
        <f aca="false">DEGREES(2*ACOS(AH571))</f>
        <v>0</v>
      </c>
      <c r="CI571" s="2" t="n">
        <f aca="false">DEGREES(2*ACOS(AV571))</f>
        <v>1.16411086914801</v>
      </c>
      <c r="CJ571" s="2" t="n">
        <f aca="false">DEGREES(2*ACOS(BJ571))</f>
        <v>0</v>
      </c>
      <c r="CK571" s="2" t="n">
        <f aca="false">DEGREES(2*ACOS(BX571))</f>
        <v>0</v>
      </c>
      <c r="CL571" s="0" t="n">
        <f aca="false">ABS(AI571-1)</f>
        <v>0</v>
      </c>
      <c r="CM571" s="0" t="n">
        <f aca="false">ABS(AW571-1)</f>
        <v>0</v>
      </c>
      <c r="CN571" s="0" t="n">
        <f aca="false">ABS(BK571-1)</f>
        <v>0</v>
      </c>
      <c r="CO571" s="0" t="n">
        <f aca="false">ABS(BY571-1)</f>
        <v>0</v>
      </c>
      <c r="CP571" s="3" t="n">
        <f aca="false">DEGREES(2*ACOS(AH571))</f>
        <v>0</v>
      </c>
      <c r="CQ571" s="3" t="n">
        <f aca="false">DEGREES(2*ACOS(AV571))</f>
        <v>1.16411086914801</v>
      </c>
      <c r="CR571" s="3" t="n">
        <f aca="false">DEGREES(2*ACOS(BJ571))</f>
        <v>0</v>
      </c>
      <c r="CS571" s="3" t="n">
        <f aca="false">DEGREES(2*ACOS(CC571))</f>
        <v>0</v>
      </c>
      <c r="CT571" s="0" t="n">
        <f aca="false">SUM(CD571:CR571)</f>
        <v>2.34502695890173</v>
      </c>
      <c r="CU571" s="4" t="n">
        <f aca="false">(CT571-MIN($CT$5:$CT$1744))/(MAX($CT$5:$CT$1744)-MIN($CT$5:$CT$1744))</f>
        <v>0.223818415290726</v>
      </c>
      <c r="CV571" s="0" t="n">
        <f aca="false">SUM(CD571,CH571,CL571,CP571)</f>
        <v>0</v>
      </c>
      <c r="CW571" s="0" t="n">
        <f aca="false">SUM(CE571,CI571,CM571,CQ571)</f>
        <v>2.32822173829601</v>
      </c>
      <c r="CX571" s="0" t="n">
        <f aca="false">SUM(CF571,CJ571,CN571,CR571)</f>
        <v>0</v>
      </c>
      <c r="CY571" s="0" t="n">
        <f aca="false">SUM(CG571,CK571,CO571)</f>
        <v>0.0168052206057166</v>
      </c>
      <c r="CZ571" s="5" t="str">
        <f aca="false">IF(CD571=0,IF(CH571=0,IF(CL571=0,IF(CP571=0,"NULL","4"),"3"),"2"),"1")</f>
        <v>NULL</v>
      </c>
    </row>
    <row r="572" customFormat="false" ht="14.9" hidden="false" customHeight="false" outlineLevel="0" collapsed="false">
      <c r="A572" s="0" t="n">
        <v>2380.107</v>
      </c>
      <c r="B572" s="0" t="n">
        <v>3.355317</v>
      </c>
      <c r="C572" s="0" t="n">
        <v>1.567678</v>
      </c>
      <c r="D572" s="0" t="n">
        <v>2.777382</v>
      </c>
      <c r="E572" s="0" t="n">
        <v>-0.3364048</v>
      </c>
      <c r="F572" s="0" t="n">
        <v>-0.06366707</v>
      </c>
      <c r="G572" s="0" t="n">
        <v>0.02375211</v>
      </c>
      <c r="H572" s="0" t="n">
        <v>0.9392626</v>
      </c>
      <c r="I572" s="0" t="n">
        <v>0.2162405</v>
      </c>
      <c r="J572" s="0" t="n">
        <v>-0.05080109</v>
      </c>
      <c r="K572" s="0" t="n">
        <v>0.6877933</v>
      </c>
      <c r="L572" s="0" t="n">
        <v>0.04836006</v>
      </c>
      <c r="M572" s="0" t="n">
        <v>0.7225102</v>
      </c>
      <c r="N572" s="0" t="n">
        <v>0</v>
      </c>
      <c r="O572" s="0" t="n">
        <v>0</v>
      </c>
      <c r="P572" s="0" t="n">
        <v>0</v>
      </c>
      <c r="Q572" s="0" t="n">
        <v>0</v>
      </c>
      <c r="R572" s="0" t="n">
        <v>18.49383</v>
      </c>
      <c r="S572" s="0" t="n">
        <v>8.856828</v>
      </c>
      <c r="T572" s="0" t="n">
        <v>27.15974</v>
      </c>
      <c r="U572" s="0" t="n">
        <v>45.89861</v>
      </c>
      <c r="V572" s="0" t="n">
        <v>58.61926</v>
      </c>
      <c r="W572" s="0" t="n">
        <v>53.47475</v>
      </c>
      <c r="X572" s="0" t="n">
        <v>50.32231</v>
      </c>
      <c r="Y572" s="0" t="n">
        <v>51.01957</v>
      </c>
      <c r="Z572" s="0" t="n">
        <v>0</v>
      </c>
      <c r="AA572" s="0" t="n">
        <v>1</v>
      </c>
      <c r="AB572" s="0" t="n">
        <v>0</v>
      </c>
      <c r="AC572" s="0" t="n">
        <v>0</v>
      </c>
      <c r="AD572" s="0" t="n">
        <v>0</v>
      </c>
      <c r="AE572" s="1" t="n">
        <v>4.276521E-010</v>
      </c>
      <c r="AF572" s="1" t="n">
        <v>-2.551817E-009</v>
      </c>
      <c r="AG572" s="1" t="n">
        <v>-2.451834E-009</v>
      </c>
      <c r="AH572" s="0" t="n">
        <v>1</v>
      </c>
      <c r="AI572" s="0" t="n">
        <v>1</v>
      </c>
      <c r="AJ572" s="0" t="n">
        <v>0</v>
      </c>
      <c r="AK572" s="0" t="n">
        <v>0</v>
      </c>
      <c r="AL572" s="0" t="n">
        <v>0</v>
      </c>
      <c r="AM572" s="0" t="n">
        <v>1</v>
      </c>
      <c r="AN572" s="0" t="n">
        <v>1</v>
      </c>
      <c r="AO572" s="0" t="n">
        <v>1</v>
      </c>
      <c r="AP572" s="0" t="n">
        <v>0</v>
      </c>
      <c r="AQ572" s="0" t="n">
        <v>0</v>
      </c>
      <c r="AR572" s="0" t="n">
        <v>0</v>
      </c>
      <c r="AS572" s="0" t="n">
        <v>-0.009002296</v>
      </c>
      <c r="AT572" s="0" t="n">
        <v>-0.0009248228</v>
      </c>
      <c r="AU572" s="0" t="n">
        <v>-0.001239561</v>
      </c>
      <c r="AV572" s="0" t="n">
        <v>0.9999582</v>
      </c>
      <c r="AW572" s="0" t="n">
        <v>1</v>
      </c>
      <c r="AX572" s="0" t="n">
        <v>0</v>
      </c>
      <c r="AY572" s="0" t="n">
        <v>0</v>
      </c>
      <c r="AZ572" s="0" t="n">
        <v>0</v>
      </c>
      <c r="BA572" s="0" t="n">
        <v>1</v>
      </c>
      <c r="BB572" s="0" t="n">
        <v>2</v>
      </c>
      <c r="BC572" s="0" t="n">
        <v>1</v>
      </c>
      <c r="BD572" s="0" t="n">
        <v>0</v>
      </c>
      <c r="BE572" s="0" t="n">
        <v>0</v>
      </c>
      <c r="BF572" s="0" t="n">
        <v>0</v>
      </c>
      <c r="BG572" s="1" t="n">
        <v>5.133722E-010</v>
      </c>
      <c r="BH572" s="1" t="n">
        <v>-1.868886E-009</v>
      </c>
      <c r="BI572" s="1" t="n">
        <v>-4.916326E-009</v>
      </c>
      <c r="BJ572" s="0" t="n">
        <v>1</v>
      </c>
      <c r="BK572" s="0" t="n">
        <v>1</v>
      </c>
      <c r="BL572" s="0" t="n">
        <v>0</v>
      </c>
      <c r="BM572" s="0" t="n">
        <v>0</v>
      </c>
      <c r="BN572" s="0" t="n">
        <v>0</v>
      </c>
      <c r="BO572" s="0" t="n">
        <v>1</v>
      </c>
      <c r="BP572" s="0" t="n">
        <v>3</v>
      </c>
      <c r="BQ572" s="0" t="n">
        <v>1</v>
      </c>
      <c r="BR572" s="0" t="n">
        <v>0.009505842</v>
      </c>
      <c r="BS572" s="0" t="n">
        <v>0.009270052</v>
      </c>
      <c r="BT572" s="0" t="n">
        <v>0.001861895</v>
      </c>
      <c r="BU572" s="1" t="n">
        <v>5.496474E-010</v>
      </c>
      <c r="BV572" s="1" t="n">
        <v>-2.057978E-009</v>
      </c>
      <c r="BW572" s="1" t="n">
        <v>-4.144248E-009</v>
      </c>
      <c r="BX572" s="0" t="n">
        <v>1</v>
      </c>
      <c r="BY572" s="0" t="n">
        <v>1</v>
      </c>
      <c r="BZ572" s="0" t="n">
        <v>0</v>
      </c>
      <c r="CA572" s="0" t="n">
        <v>0</v>
      </c>
      <c r="CB572" s="0" t="n">
        <v>0</v>
      </c>
      <c r="CC572" s="0" t="n">
        <v>1</v>
      </c>
      <c r="CD572" s="2" t="n">
        <f aca="false">SQRT(SUMSQ(AB572:AD572))</f>
        <v>0</v>
      </c>
      <c r="CE572" s="2" t="n">
        <f aca="false">SQRT(SUMSQ(AP572:AR572))</f>
        <v>0</v>
      </c>
      <c r="CF572" s="2" t="n">
        <f aca="false">SQRT(SUMSQ(BD572:BF572))</f>
        <v>0</v>
      </c>
      <c r="CG572" s="2" t="n">
        <f aca="false">SQRT(SUMSQ(BR572:BT572))</f>
        <v>0.0134075183834553</v>
      </c>
      <c r="CH572" s="2" t="n">
        <f aca="false">DEGREES(2*ACOS(AH572))</f>
        <v>0</v>
      </c>
      <c r="CI572" s="2" t="n">
        <f aca="false">DEGREES(2*ACOS(AV572))</f>
        <v>1.04774905933121</v>
      </c>
      <c r="CJ572" s="2" t="n">
        <f aca="false">DEGREES(2*ACOS(BJ572))</f>
        <v>0</v>
      </c>
      <c r="CK572" s="2" t="n">
        <f aca="false">DEGREES(2*ACOS(BX572))</f>
        <v>0</v>
      </c>
      <c r="CL572" s="0" t="n">
        <f aca="false">ABS(AI572-1)</f>
        <v>0</v>
      </c>
      <c r="CM572" s="0" t="n">
        <f aca="false">ABS(AW572-1)</f>
        <v>0</v>
      </c>
      <c r="CN572" s="0" t="n">
        <f aca="false">ABS(BK572-1)</f>
        <v>0</v>
      </c>
      <c r="CO572" s="0" t="n">
        <f aca="false">ABS(BY572-1)</f>
        <v>0</v>
      </c>
      <c r="CP572" s="3" t="n">
        <f aca="false">DEGREES(2*ACOS(AH572))</f>
        <v>0</v>
      </c>
      <c r="CQ572" s="3" t="n">
        <f aca="false">DEGREES(2*ACOS(AV572))</f>
        <v>1.04774905933121</v>
      </c>
      <c r="CR572" s="3" t="n">
        <f aca="false">DEGREES(2*ACOS(BJ572))</f>
        <v>0</v>
      </c>
      <c r="CS572" s="3" t="n">
        <f aca="false">DEGREES(2*ACOS(CC572))</f>
        <v>0</v>
      </c>
      <c r="CT572" s="0" t="n">
        <f aca="false">SUM(CD572:CR572)</f>
        <v>2.10890563704587</v>
      </c>
      <c r="CU572" s="4" t="n">
        <f aca="false">(CT572-MIN($CT$5:$CT$1744))/(MAX($CT$5:$CT$1744)-MIN($CT$5:$CT$1744))</f>
        <v>0.201282085857913</v>
      </c>
      <c r="CV572" s="0" t="n">
        <f aca="false">SUM(CD572,CH572,CL572,CP572)</f>
        <v>0</v>
      </c>
      <c r="CW572" s="0" t="n">
        <f aca="false">SUM(CE572,CI572,CM572,CQ572)</f>
        <v>2.09549811866241</v>
      </c>
      <c r="CX572" s="0" t="n">
        <f aca="false">SUM(CF572,CJ572,CN572,CR572)</f>
        <v>0</v>
      </c>
      <c r="CY572" s="0" t="n">
        <f aca="false">SUM(CG572,CK572,CO572)</f>
        <v>0.0134075183834553</v>
      </c>
      <c r="CZ572" s="5" t="str">
        <f aca="false">IF(CD572=0,IF(CH572=0,IF(CL572=0,IF(CP572=0,"NULL","4"),"3"),"2"),"1")</f>
        <v>NULL</v>
      </c>
    </row>
    <row r="573" customFormat="false" ht="14.9" hidden="false" customHeight="false" outlineLevel="0" collapsed="false">
      <c r="A573" s="0" t="n">
        <v>2380.158</v>
      </c>
      <c r="B573" s="0" t="n">
        <v>3.358694</v>
      </c>
      <c r="C573" s="0" t="n">
        <v>1.570961</v>
      </c>
      <c r="D573" s="0" t="n">
        <v>2.777964</v>
      </c>
      <c r="E573" s="0" t="n">
        <v>-0.3401277</v>
      </c>
      <c r="F573" s="0" t="n">
        <v>-0.06334056</v>
      </c>
      <c r="G573" s="0" t="n">
        <v>0.02330914</v>
      </c>
      <c r="H573" s="0" t="n">
        <v>0.9379541</v>
      </c>
      <c r="I573" s="0" t="n">
        <v>0.2162405</v>
      </c>
      <c r="J573" s="0" t="n">
        <v>-0.05115249</v>
      </c>
      <c r="K573" s="0" t="n">
        <v>0.6878639</v>
      </c>
      <c r="L573" s="0" t="n">
        <v>0.04870738</v>
      </c>
      <c r="M573" s="0" t="n">
        <v>0.7223948</v>
      </c>
      <c r="N573" s="0" t="n">
        <v>0</v>
      </c>
      <c r="O573" s="0" t="n">
        <v>0</v>
      </c>
      <c r="P573" s="0" t="n">
        <v>0</v>
      </c>
      <c r="Q573" s="0" t="n">
        <v>0</v>
      </c>
      <c r="R573" s="0" t="n">
        <v>19.54727</v>
      </c>
      <c r="S573" s="0" t="n">
        <v>8.96712</v>
      </c>
      <c r="T573" s="0" t="n">
        <v>28.02501</v>
      </c>
      <c r="U573" s="0" t="n">
        <v>47.61785</v>
      </c>
      <c r="V573" s="0" t="n">
        <v>60.90148</v>
      </c>
      <c r="W573" s="0" t="n">
        <v>55.62545</v>
      </c>
      <c r="X573" s="0" t="n">
        <v>52.41302</v>
      </c>
      <c r="Y573" s="0" t="n">
        <v>53.07309</v>
      </c>
      <c r="Z573" s="0" t="n">
        <v>0</v>
      </c>
      <c r="AA573" s="0" t="n">
        <v>1</v>
      </c>
      <c r="AB573" s="0" t="n">
        <v>0</v>
      </c>
      <c r="AC573" s="0" t="n">
        <v>0</v>
      </c>
      <c r="AD573" s="0" t="n">
        <v>0</v>
      </c>
      <c r="AE573" s="1" t="n">
        <v>9.920664E-011</v>
      </c>
      <c r="AF573" s="1" t="n">
        <v>4.022466E-009</v>
      </c>
      <c r="AG573" s="1" t="n">
        <v>6.469653E-009</v>
      </c>
      <c r="AH573" s="0" t="n">
        <v>1</v>
      </c>
      <c r="AI573" s="0" t="n">
        <v>1</v>
      </c>
      <c r="AJ573" s="0" t="n">
        <v>0</v>
      </c>
      <c r="AK573" s="0" t="n">
        <v>0</v>
      </c>
      <c r="AL573" s="0" t="n">
        <v>0</v>
      </c>
      <c r="AM573" s="0" t="n">
        <v>1</v>
      </c>
      <c r="AN573" s="0" t="n">
        <v>1</v>
      </c>
      <c r="AO573" s="0" t="n">
        <v>1</v>
      </c>
      <c r="AP573" s="0" t="n">
        <v>0</v>
      </c>
      <c r="AQ573" s="0" t="n">
        <v>0</v>
      </c>
      <c r="AR573" s="0" t="n">
        <v>0</v>
      </c>
      <c r="AS573" s="0" t="n">
        <v>-0.003916994</v>
      </c>
      <c r="AT573" s="1" t="n">
        <v>-1.863033E-005</v>
      </c>
      <c r="AU573" s="0" t="n">
        <v>-0.0007286557</v>
      </c>
      <c r="AV573" s="0" t="n">
        <v>0.999992</v>
      </c>
      <c r="AW573" s="0" t="n">
        <v>1</v>
      </c>
      <c r="AX573" s="0" t="n">
        <v>0</v>
      </c>
      <c r="AY573" s="0" t="n">
        <v>0</v>
      </c>
      <c r="AZ573" s="0" t="n">
        <v>0</v>
      </c>
      <c r="BA573" s="0" t="n">
        <v>1</v>
      </c>
      <c r="BB573" s="0" t="n">
        <v>2</v>
      </c>
      <c r="BC573" s="0" t="n">
        <v>1</v>
      </c>
      <c r="BD573" s="0" t="n">
        <v>0</v>
      </c>
      <c r="BE573" s="0" t="n">
        <v>0</v>
      </c>
      <c r="BF573" s="0" t="n">
        <v>0</v>
      </c>
      <c r="BG573" s="1" t="n">
        <v>-1.137153E-010</v>
      </c>
      <c r="BH573" s="1" t="n">
        <v>2.242034E-009</v>
      </c>
      <c r="BI573" s="1" t="n">
        <v>6.591151E-009</v>
      </c>
      <c r="BJ573" s="0" t="n">
        <v>1</v>
      </c>
      <c r="BK573" s="0" t="n">
        <v>1</v>
      </c>
      <c r="BL573" s="0" t="n">
        <v>0</v>
      </c>
      <c r="BM573" s="0" t="n">
        <v>0</v>
      </c>
      <c r="BN573" s="0" t="n">
        <v>0</v>
      </c>
      <c r="BO573" s="0" t="n">
        <v>1</v>
      </c>
      <c r="BP573" s="0" t="n">
        <v>3</v>
      </c>
      <c r="BQ573" s="0" t="n">
        <v>1</v>
      </c>
      <c r="BR573" s="0" t="n">
        <v>0.0004510954</v>
      </c>
      <c r="BS573" s="0" t="n">
        <v>0.0004420261</v>
      </c>
      <c r="BT573" s="1" t="n">
        <v>8.525116E-005</v>
      </c>
      <c r="BU573" s="1" t="n">
        <v>-1.363369E-010</v>
      </c>
      <c r="BV573" s="1" t="n">
        <v>2.512935E-009</v>
      </c>
      <c r="BW573" s="1" t="n">
        <v>6.201639E-009</v>
      </c>
      <c r="BX573" s="0" t="n">
        <v>1</v>
      </c>
      <c r="BY573" s="0" t="n">
        <v>1</v>
      </c>
      <c r="BZ573" s="0" t="n">
        <v>0</v>
      </c>
      <c r="CA573" s="0" t="n">
        <v>0</v>
      </c>
      <c r="CB573" s="0" t="n">
        <v>0</v>
      </c>
      <c r="CC573" s="0" t="n">
        <v>1</v>
      </c>
      <c r="CD573" s="2" t="n">
        <f aca="false">SQRT(SUMSQ(AB573:AD573))</f>
        <v>0</v>
      </c>
      <c r="CE573" s="2" t="n">
        <f aca="false">SQRT(SUMSQ(AP573:AR573))</f>
        <v>0</v>
      </c>
      <c r="CF573" s="2" t="n">
        <f aca="false">SQRT(SUMSQ(BD573:BF573))</f>
        <v>0</v>
      </c>
      <c r="CG573" s="2" t="n">
        <f aca="false">SQRT(SUMSQ(BR573:BT573))</f>
        <v>0.000637292627655236</v>
      </c>
      <c r="CH573" s="2" t="n">
        <f aca="false">DEGREES(2*ACOS(AH573))</f>
        <v>0</v>
      </c>
      <c r="CI573" s="2" t="n">
        <f aca="false">DEGREES(2*ACOS(AV573))</f>
        <v>0.458366541676567</v>
      </c>
      <c r="CJ573" s="2" t="n">
        <f aca="false">DEGREES(2*ACOS(BJ573))</f>
        <v>0</v>
      </c>
      <c r="CK573" s="2" t="n">
        <f aca="false">DEGREES(2*ACOS(BX573))</f>
        <v>0</v>
      </c>
      <c r="CL573" s="0" t="n">
        <f aca="false">ABS(AI573-1)</f>
        <v>0</v>
      </c>
      <c r="CM573" s="0" t="n">
        <f aca="false">ABS(AW573-1)</f>
        <v>0</v>
      </c>
      <c r="CN573" s="0" t="n">
        <f aca="false">ABS(BK573-1)</f>
        <v>0</v>
      </c>
      <c r="CO573" s="0" t="n">
        <f aca="false">ABS(BY573-1)</f>
        <v>0</v>
      </c>
      <c r="CP573" s="3" t="n">
        <f aca="false">DEGREES(2*ACOS(AH573))</f>
        <v>0</v>
      </c>
      <c r="CQ573" s="3" t="n">
        <f aca="false">DEGREES(2*ACOS(AV573))</f>
        <v>0.458366541676567</v>
      </c>
      <c r="CR573" s="3" t="n">
        <f aca="false">DEGREES(2*ACOS(BJ573))</f>
        <v>0</v>
      </c>
      <c r="CS573" s="3" t="n">
        <f aca="false">DEGREES(2*ACOS(CC573))</f>
        <v>0</v>
      </c>
      <c r="CT573" s="0" t="n">
        <f aca="false">SUM(CD573:CR573)</f>
        <v>0.91737037598079</v>
      </c>
      <c r="CU573" s="4" t="n">
        <f aca="false">(CT573-MIN($CT$5:$CT$1744))/(MAX($CT$5:$CT$1744)-MIN($CT$5:$CT$1744))</f>
        <v>0.08755736602937</v>
      </c>
      <c r="CV573" s="0" t="n">
        <f aca="false">SUM(CD573,CH573,CL573,CP573)</f>
        <v>0</v>
      </c>
      <c r="CW573" s="0" t="n">
        <f aca="false">SUM(CE573,CI573,CM573,CQ573)</f>
        <v>0.916733083353135</v>
      </c>
      <c r="CX573" s="0" t="n">
        <f aca="false">SUM(CF573,CJ573,CN573,CR573)</f>
        <v>0</v>
      </c>
      <c r="CY573" s="0" t="n">
        <f aca="false">SUM(CG573,CK573,CO573)</f>
        <v>0.000637292627655236</v>
      </c>
      <c r="CZ573" s="5" t="str">
        <f aca="false">IF(CD573=0,IF(CH573=0,IF(CL573=0,IF(CP573=0,"NULL","4"),"3"),"2"),"1")</f>
        <v>NULL</v>
      </c>
    </row>
    <row r="574" customFormat="false" ht="14.9" hidden="false" customHeight="false" outlineLevel="0" collapsed="false">
      <c r="A574" s="0" t="n">
        <v>2380.209</v>
      </c>
      <c r="B574" s="0" t="n">
        <v>3.359923</v>
      </c>
      <c r="C574" s="0" t="n">
        <v>1.572162</v>
      </c>
      <c r="D574" s="0" t="n">
        <v>2.77818</v>
      </c>
      <c r="E574" s="0" t="n">
        <v>-0.3429564</v>
      </c>
      <c r="F574" s="0" t="n">
        <v>-0.06144816</v>
      </c>
      <c r="G574" s="0" t="n">
        <v>0.0253852</v>
      </c>
      <c r="H574" s="0" t="n">
        <v>0.9369956</v>
      </c>
      <c r="I574" s="0" t="n">
        <v>0.2162405</v>
      </c>
      <c r="J574" s="0" t="n">
        <v>-0.0514457</v>
      </c>
      <c r="K574" s="0" t="n">
        <v>0.6879137</v>
      </c>
      <c r="L574" s="0" t="n">
        <v>0.04899606</v>
      </c>
      <c r="M574" s="0" t="n">
        <v>0.7223071</v>
      </c>
      <c r="N574" s="0" t="n">
        <v>0</v>
      </c>
      <c r="O574" s="0" t="n">
        <v>0</v>
      </c>
      <c r="P574" s="0" t="n">
        <v>0</v>
      </c>
      <c r="Q574" s="0" t="n">
        <v>0</v>
      </c>
      <c r="R574" s="0" t="n">
        <v>19.69818</v>
      </c>
      <c r="S574" s="0" t="n">
        <v>8.853786</v>
      </c>
      <c r="T574" s="0" t="n">
        <v>27.92912</v>
      </c>
      <c r="U574" s="0" t="n">
        <v>47.5627</v>
      </c>
      <c r="V574" s="0" t="n">
        <v>60.87293</v>
      </c>
      <c r="W574" s="0" t="n">
        <v>55.63374</v>
      </c>
      <c r="X574" s="0" t="n">
        <v>52.45393</v>
      </c>
      <c r="Y574" s="0" t="n">
        <v>53.0901</v>
      </c>
      <c r="Z574" s="0" t="n">
        <v>0</v>
      </c>
      <c r="AA574" s="0" t="n">
        <v>1</v>
      </c>
      <c r="AB574" s="0" t="n">
        <v>0</v>
      </c>
      <c r="AC574" s="0" t="n">
        <v>0</v>
      </c>
      <c r="AD574" s="0" t="n">
        <v>0</v>
      </c>
      <c r="AE574" s="1" t="n">
        <v>-6.099991E-010</v>
      </c>
      <c r="AF574" s="1" t="n">
        <v>2.719704E-009</v>
      </c>
      <c r="AG574" s="1" t="n">
        <v>-6.383423E-010</v>
      </c>
      <c r="AH574" s="0" t="n">
        <v>1</v>
      </c>
      <c r="AI574" s="0" t="n">
        <v>1</v>
      </c>
      <c r="AJ574" s="0" t="n">
        <v>0</v>
      </c>
      <c r="AK574" s="0" t="n">
        <v>0</v>
      </c>
      <c r="AL574" s="0" t="n">
        <v>0</v>
      </c>
      <c r="AM574" s="0" t="n">
        <v>1</v>
      </c>
      <c r="AN574" s="0" t="n">
        <v>1</v>
      </c>
      <c r="AO574" s="0" t="n">
        <v>1</v>
      </c>
      <c r="AP574" s="0" t="n">
        <v>0</v>
      </c>
      <c r="AQ574" s="0" t="n">
        <v>0</v>
      </c>
      <c r="AR574" s="0" t="n">
        <v>0</v>
      </c>
      <c r="AS574" s="0" t="n">
        <v>-0.003153216</v>
      </c>
      <c r="AT574" s="0" t="n">
        <v>0.002357971</v>
      </c>
      <c r="AU574" s="0" t="n">
        <v>0.001143953</v>
      </c>
      <c r="AV574" s="0" t="n">
        <v>0.9999916</v>
      </c>
      <c r="AW574" s="0" t="n">
        <v>1</v>
      </c>
      <c r="AX574" s="0" t="n">
        <v>0</v>
      </c>
      <c r="AY574" s="0" t="n">
        <v>0</v>
      </c>
      <c r="AZ574" s="0" t="n">
        <v>0</v>
      </c>
      <c r="BA574" s="0" t="n">
        <v>1</v>
      </c>
      <c r="BB574" s="0" t="n">
        <v>2</v>
      </c>
      <c r="BC574" s="0" t="n">
        <v>1</v>
      </c>
      <c r="BD574" s="0" t="n">
        <v>0</v>
      </c>
      <c r="BE574" s="0" t="n">
        <v>0</v>
      </c>
      <c r="BF574" s="0" t="n">
        <v>0</v>
      </c>
      <c r="BG574" s="1" t="n">
        <v>-5.487451E-010</v>
      </c>
      <c r="BH574" s="1" t="n">
        <v>2.600914E-009</v>
      </c>
      <c r="BI574" s="1" t="n">
        <v>-6.487426E-009</v>
      </c>
      <c r="BJ574" s="0" t="n">
        <v>1</v>
      </c>
      <c r="BK574" s="0" t="n">
        <v>1</v>
      </c>
      <c r="BL574" s="0" t="n">
        <v>0</v>
      </c>
      <c r="BM574" s="0" t="n">
        <v>0</v>
      </c>
      <c r="BN574" s="0" t="n">
        <v>0</v>
      </c>
      <c r="BO574" s="0" t="n">
        <v>1</v>
      </c>
      <c r="BP574" s="0" t="n">
        <v>3</v>
      </c>
      <c r="BQ574" s="0" t="n">
        <v>1</v>
      </c>
      <c r="BR574" s="0" t="n">
        <v>0.001408437</v>
      </c>
      <c r="BS574" s="0" t="n">
        <v>0.001380931</v>
      </c>
      <c r="BT574" s="0" t="n">
        <v>0.0002451583</v>
      </c>
      <c r="BU574" s="1" t="n">
        <v>-4.82399E-010</v>
      </c>
      <c r="BV574" s="1" t="n">
        <v>2.048945E-009</v>
      </c>
      <c r="BW574" s="1" t="n">
        <v>-4.24227E-009</v>
      </c>
      <c r="BX574" s="0" t="n">
        <v>1</v>
      </c>
      <c r="BY574" s="0" t="n">
        <v>1</v>
      </c>
      <c r="BZ574" s="0" t="n">
        <v>0</v>
      </c>
      <c r="CA574" s="0" t="n">
        <v>0</v>
      </c>
      <c r="CB574" s="0" t="n">
        <v>0</v>
      </c>
      <c r="CC574" s="0" t="n">
        <v>1</v>
      </c>
      <c r="CD574" s="2" t="n">
        <f aca="false">SQRT(SUMSQ(AB574:AD574))</f>
        <v>0</v>
      </c>
      <c r="CE574" s="2" t="n">
        <f aca="false">SQRT(SUMSQ(AP574:AR574))</f>
        <v>0</v>
      </c>
      <c r="CF574" s="2" t="n">
        <f aca="false">SQRT(SUMSQ(BD574:BF574))</f>
        <v>0</v>
      </c>
      <c r="CG574" s="2" t="n">
        <f aca="false">SQRT(SUMSQ(BR574:BT574))</f>
        <v>0.00198765384355247</v>
      </c>
      <c r="CH574" s="2" t="n">
        <f aca="false">DEGREES(2*ACOS(AH574))</f>
        <v>0</v>
      </c>
      <c r="CI574" s="2" t="n">
        <f aca="false">DEGREES(2*ACOS(AV574))</f>
        <v>0.469685954192266</v>
      </c>
      <c r="CJ574" s="2" t="n">
        <f aca="false">DEGREES(2*ACOS(BJ574))</f>
        <v>0</v>
      </c>
      <c r="CK574" s="2" t="n">
        <f aca="false">DEGREES(2*ACOS(BX574))</f>
        <v>0</v>
      </c>
      <c r="CL574" s="0" t="n">
        <f aca="false">ABS(AI574-1)</f>
        <v>0</v>
      </c>
      <c r="CM574" s="0" t="n">
        <f aca="false">ABS(AW574-1)</f>
        <v>0</v>
      </c>
      <c r="CN574" s="0" t="n">
        <f aca="false">ABS(BK574-1)</f>
        <v>0</v>
      </c>
      <c r="CO574" s="0" t="n">
        <f aca="false">ABS(BY574-1)</f>
        <v>0</v>
      </c>
      <c r="CP574" s="3" t="n">
        <f aca="false">DEGREES(2*ACOS(AH574))</f>
        <v>0</v>
      </c>
      <c r="CQ574" s="3" t="n">
        <f aca="false">DEGREES(2*ACOS(AV574))</f>
        <v>0.469685954192266</v>
      </c>
      <c r="CR574" s="3" t="n">
        <f aca="false">DEGREES(2*ACOS(BJ574))</f>
        <v>0</v>
      </c>
      <c r="CS574" s="3" t="n">
        <f aca="false">DEGREES(2*ACOS(CC574))</f>
        <v>0</v>
      </c>
      <c r="CT574" s="0" t="n">
        <f aca="false">SUM(CD574:CR574)</f>
        <v>0.941359562228083</v>
      </c>
      <c r="CU574" s="4" t="n">
        <f aca="false">(CT574-MIN($CT$5:$CT$1744))/(MAX($CT$5:$CT$1744)-MIN($CT$5:$CT$1744))</f>
        <v>0.0898469864655615</v>
      </c>
      <c r="CV574" s="0" t="n">
        <f aca="false">SUM(CD574,CH574,CL574,CP574)</f>
        <v>0</v>
      </c>
      <c r="CW574" s="0" t="n">
        <f aca="false">SUM(CE574,CI574,CM574,CQ574)</f>
        <v>0.939371908384531</v>
      </c>
      <c r="CX574" s="0" t="n">
        <f aca="false">SUM(CF574,CJ574,CN574,CR574)</f>
        <v>0</v>
      </c>
      <c r="CY574" s="0" t="n">
        <f aca="false">SUM(CG574,CK574,CO574)</f>
        <v>0.00198765384355247</v>
      </c>
      <c r="CZ574" s="5" t="str">
        <f aca="false">IF(CD574=0,IF(CH574=0,IF(CL574=0,IF(CP574=0,"NULL","4"),"3"),"2"),"1")</f>
        <v>NULL</v>
      </c>
    </row>
    <row r="575" customFormat="false" ht="14.9" hidden="false" customHeight="false" outlineLevel="0" collapsed="false">
      <c r="A575" s="0" t="n">
        <v>2380.257</v>
      </c>
      <c r="B575" s="0" t="n">
        <v>3.362926</v>
      </c>
      <c r="C575" s="0" t="n">
        <v>1.575107</v>
      </c>
      <c r="D575" s="0" t="n">
        <v>2.778696</v>
      </c>
      <c r="E575" s="0" t="n">
        <v>-0.3414818</v>
      </c>
      <c r="F575" s="0" t="n">
        <v>-0.05832877</v>
      </c>
      <c r="G575" s="0" t="n">
        <v>0.02775424</v>
      </c>
      <c r="H575" s="0" t="n">
        <v>0.9376661</v>
      </c>
      <c r="I575" s="0" t="n">
        <v>0.2162405</v>
      </c>
      <c r="J575" s="0" t="n">
        <v>-0.05170511</v>
      </c>
      <c r="K575" s="0" t="n">
        <v>0.6879449</v>
      </c>
      <c r="L575" s="0" t="n">
        <v>0.04924981</v>
      </c>
      <c r="M575" s="0" t="n">
        <v>0.7222416</v>
      </c>
      <c r="N575" s="0" t="n">
        <v>0</v>
      </c>
      <c r="O575" s="0" t="n">
        <v>0</v>
      </c>
      <c r="P575" s="0" t="n">
        <v>0</v>
      </c>
      <c r="Q575" s="0" t="n">
        <v>0</v>
      </c>
      <c r="R575" s="0" t="n">
        <v>19.01578</v>
      </c>
      <c r="S575" s="0" t="n">
        <v>8.46695</v>
      </c>
      <c r="T575" s="0" t="n">
        <v>26.8187</v>
      </c>
      <c r="U575" s="0" t="n">
        <v>45.69843</v>
      </c>
      <c r="V575" s="0" t="n">
        <v>58.51005</v>
      </c>
      <c r="W575" s="0" t="n">
        <v>53.49078</v>
      </c>
      <c r="X575" s="0" t="n">
        <v>50.45044</v>
      </c>
      <c r="Y575" s="0" t="n">
        <v>51.06315</v>
      </c>
      <c r="Z575" s="0" t="n">
        <v>0</v>
      </c>
      <c r="AA575" s="0" t="n">
        <v>1</v>
      </c>
      <c r="AB575" s="0" t="n">
        <v>0</v>
      </c>
      <c r="AC575" s="0" t="n">
        <v>0</v>
      </c>
      <c r="AD575" s="0" t="n">
        <v>0</v>
      </c>
      <c r="AE575" s="1" t="n">
        <v>3.925698E-010</v>
      </c>
      <c r="AF575" s="1" t="n">
        <v>-2.97558E-009</v>
      </c>
      <c r="AG575" s="1" t="n">
        <v>-9.230751E-009</v>
      </c>
      <c r="AH575" s="0" t="n">
        <v>1</v>
      </c>
      <c r="AI575" s="0" t="n">
        <v>1</v>
      </c>
      <c r="AJ575" s="0" t="n">
        <v>0</v>
      </c>
      <c r="AK575" s="0" t="n">
        <v>0</v>
      </c>
      <c r="AL575" s="0" t="n">
        <v>0</v>
      </c>
      <c r="AM575" s="0" t="n">
        <v>1</v>
      </c>
      <c r="AN575" s="0" t="n">
        <v>1</v>
      </c>
      <c r="AO575" s="0" t="n">
        <v>1</v>
      </c>
      <c r="AP575" s="0" t="n">
        <v>0</v>
      </c>
      <c r="AQ575" s="0" t="n">
        <v>0</v>
      </c>
      <c r="AR575" s="0" t="n">
        <v>0</v>
      </c>
      <c r="AS575" s="0" t="n">
        <v>0.00138616</v>
      </c>
      <c r="AT575" s="0" t="n">
        <v>0.003815136</v>
      </c>
      <c r="AU575" s="0" t="n">
        <v>0.001221555</v>
      </c>
      <c r="AV575" s="0" t="n">
        <v>0.9999909</v>
      </c>
      <c r="AW575" s="0" t="n">
        <v>1</v>
      </c>
      <c r="AX575" s="0" t="n">
        <v>0</v>
      </c>
      <c r="AY575" s="0" t="n">
        <v>0</v>
      </c>
      <c r="AZ575" s="0" t="n">
        <v>0</v>
      </c>
      <c r="BA575" s="0" t="n">
        <v>1</v>
      </c>
      <c r="BB575" s="0" t="n">
        <v>2</v>
      </c>
      <c r="BC575" s="0" t="n">
        <v>1</v>
      </c>
      <c r="BD575" s="0" t="n">
        <v>0</v>
      </c>
      <c r="BE575" s="0" t="n">
        <v>0</v>
      </c>
      <c r="BF575" s="0" t="n">
        <v>0</v>
      </c>
      <c r="BG575" s="1" t="n">
        <v>4.399479E-010</v>
      </c>
      <c r="BH575" s="1" t="n">
        <v>-3.687859E-009</v>
      </c>
      <c r="BI575" s="1" t="n">
        <v>-1.402652E-008</v>
      </c>
      <c r="BJ575" s="0" t="n">
        <v>1</v>
      </c>
      <c r="BK575" s="0" t="n">
        <v>1</v>
      </c>
      <c r="BL575" s="0" t="n">
        <v>0</v>
      </c>
      <c r="BM575" s="0" t="n">
        <v>0</v>
      </c>
      <c r="BN575" s="0" t="n">
        <v>0</v>
      </c>
      <c r="BO575" s="0" t="n">
        <v>1</v>
      </c>
      <c r="BP575" s="0" t="n">
        <v>3</v>
      </c>
      <c r="BQ575" s="0" t="n">
        <v>1</v>
      </c>
      <c r="BR575" s="0" t="n">
        <v>0.003980943</v>
      </c>
      <c r="BS575" s="0" t="n">
        <v>0.003909309</v>
      </c>
      <c r="BT575" s="0" t="n">
        <v>0.0006757649</v>
      </c>
      <c r="BU575" s="1" t="n">
        <v>4.399479E-010</v>
      </c>
      <c r="BV575" s="1" t="n">
        <v>-3.687859E-009</v>
      </c>
      <c r="BW575" s="1" t="n">
        <v>-1.402652E-008</v>
      </c>
      <c r="BX575" s="0" t="n">
        <v>1</v>
      </c>
      <c r="BY575" s="0" t="n">
        <v>1</v>
      </c>
      <c r="BZ575" s="0" t="n">
        <v>0</v>
      </c>
      <c r="CA575" s="0" t="n">
        <v>0</v>
      </c>
      <c r="CB575" s="0" t="n">
        <v>0</v>
      </c>
      <c r="CC575" s="0" t="n">
        <v>1</v>
      </c>
      <c r="CD575" s="2" t="n">
        <f aca="false">SQRT(SUMSQ(AB575:AD575))</f>
        <v>0</v>
      </c>
      <c r="CE575" s="2" t="n">
        <f aca="false">SQRT(SUMSQ(AP575:AR575))</f>
        <v>0</v>
      </c>
      <c r="CF575" s="2" t="n">
        <f aca="false">SQRT(SUMSQ(BD575:BF575))</f>
        <v>0</v>
      </c>
      <c r="CG575" s="2" t="n">
        <f aca="false">SQRT(SUMSQ(BR575:BT575))</f>
        <v>0.00562025464074378</v>
      </c>
      <c r="CH575" s="2" t="n">
        <f aca="false">DEGREES(2*ACOS(AH575))</f>
        <v>0</v>
      </c>
      <c r="CI575" s="2" t="n">
        <f aca="false">DEGREES(2*ACOS(AV575))</f>
        <v>0.488864669150874</v>
      </c>
      <c r="CJ575" s="2" t="n">
        <f aca="false">DEGREES(2*ACOS(BJ575))</f>
        <v>0</v>
      </c>
      <c r="CK575" s="2" t="n">
        <f aca="false">DEGREES(2*ACOS(BX575))</f>
        <v>0</v>
      </c>
      <c r="CL575" s="0" t="n">
        <f aca="false">ABS(AI575-1)</f>
        <v>0</v>
      </c>
      <c r="CM575" s="0" t="n">
        <f aca="false">ABS(AW575-1)</f>
        <v>0</v>
      </c>
      <c r="CN575" s="0" t="n">
        <f aca="false">ABS(BK575-1)</f>
        <v>0</v>
      </c>
      <c r="CO575" s="0" t="n">
        <f aca="false">ABS(BY575-1)</f>
        <v>0</v>
      </c>
      <c r="CP575" s="3" t="n">
        <f aca="false">DEGREES(2*ACOS(AH575))</f>
        <v>0</v>
      </c>
      <c r="CQ575" s="3" t="n">
        <f aca="false">DEGREES(2*ACOS(AV575))</f>
        <v>0.488864669150874</v>
      </c>
      <c r="CR575" s="3" t="n">
        <f aca="false">DEGREES(2*ACOS(BJ575))</f>
        <v>0</v>
      </c>
      <c r="CS575" s="3" t="n">
        <f aca="false">DEGREES(2*ACOS(CC575))</f>
        <v>0</v>
      </c>
      <c r="CT575" s="0" t="n">
        <f aca="false">SUM(CD575:CR575)</f>
        <v>0.983349592942492</v>
      </c>
      <c r="CU575" s="4" t="n">
        <f aca="false">(CT575-MIN($CT$5:$CT$1744))/(MAX($CT$5:$CT$1744)-MIN($CT$5:$CT$1744))</f>
        <v>0.0938546769088512</v>
      </c>
      <c r="CV575" s="0" t="n">
        <f aca="false">SUM(CD575,CH575,CL575,CP575)</f>
        <v>0</v>
      </c>
      <c r="CW575" s="0" t="n">
        <f aca="false">SUM(CE575,CI575,CM575,CQ575)</f>
        <v>0.977729338301748</v>
      </c>
      <c r="CX575" s="0" t="n">
        <f aca="false">SUM(CF575,CJ575,CN575,CR575)</f>
        <v>0</v>
      </c>
      <c r="CY575" s="0" t="n">
        <f aca="false">SUM(CG575,CK575,CO575)</f>
        <v>0.00562025464074378</v>
      </c>
      <c r="CZ575" s="5" t="str">
        <f aca="false">IF(CD575=0,IF(CH575=0,IF(CL575=0,IF(CP575=0,"NULL","4"),"3"),"2"),"1")</f>
        <v>NULL</v>
      </c>
    </row>
    <row r="576" customFormat="false" ht="14.9" hidden="false" customHeight="false" outlineLevel="0" collapsed="false">
      <c r="A576" s="0" t="n">
        <v>2380.309</v>
      </c>
      <c r="B576" s="0" t="n">
        <v>3.365204</v>
      </c>
      <c r="C576" s="0" t="n">
        <v>1.577346</v>
      </c>
      <c r="D576" s="0" t="n">
        <v>2.779082</v>
      </c>
      <c r="E576" s="0" t="n">
        <v>-0.3405002</v>
      </c>
      <c r="F576" s="0" t="n">
        <v>-0.05677378</v>
      </c>
      <c r="G576" s="0" t="n">
        <v>0.02852576</v>
      </c>
      <c r="H576" s="0" t="n">
        <v>0.9380953</v>
      </c>
      <c r="I576" s="0" t="n">
        <v>0.2162405</v>
      </c>
      <c r="J576" s="0" t="n">
        <v>-0.05194069</v>
      </c>
      <c r="K576" s="0" t="n">
        <v>0.6879616</v>
      </c>
      <c r="L576" s="0" t="n">
        <v>0.04947872</v>
      </c>
      <c r="M576" s="0" t="n">
        <v>0.7221932</v>
      </c>
      <c r="N576" s="0" t="n">
        <v>0</v>
      </c>
      <c r="O576" s="0" t="n">
        <v>0</v>
      </c>
      <c r="P576" s="0" t="n">
        <v>0</v>
      </c>
      <c r="Q576" s="0" t="n">
        <v>0</v>
      </c>
      <c r="R576" s="0" t="n">
        <v>19.85888</v>
      </c>
      <c r="S576" s="0" t="n">
        <v>8.742735</v>
      </c>
      <c r="T576" s="0" t="n">
        <v>27.82939</v>
      </c>
      <c r="U576" s="0" t="n">
        <v>47.49398</v>
      </c>
      <c r="V576" s="0" t="n">
        <v>60.83059</v>
      </c>
      <c r="W576" s="0" t="n">
        <v>55.62716</v>
      </c>
      <c r="X576" s="0" t="n">
        <v>52.48224</v>
      </c>
      <c r="Y576" s="0" t="n">
        <v>53.11876</v>
      </c>
      <c r="Z576" s="0" t="n">
        <v>0</v>
      </c>
      <c r="AA576" s="0" t="n">
        <v>1</v>
      </c>
      <c r="AB576" s="0" t="n">
        <v>0</v>
      </c>
      <c r="AC576" s="0" t="n">
        <v>0</v>
      </c>
      <c r="AD576" s="0" t="n">
        <v>0</v>
      </c>
      <c r="AE576" s="1" t="n">
        <v>8.563236E-010</v>
      </c>
      <c r="AF576" s="1" t="n">
        <v>7.646324E-010</v>
      </c>
      <c r="AG576" s="1" t="n">
        <v>-2.251184E-008</v>
      </c>
      <c r="AH576" s="0" t="n">
        <v>1</v>
      </c>
      <c r="AI576" s="0" t="n">
        <v>1</v>
      </c>
      <c r="AJ576" s="0" t="n">
        <v>0</v>
      </c>
      <c r="AK576" s="0" t="n">
        <v>0</v>
      </c>
      <c r="AL576" s="0" t="n">
        <v>0</v>
      </c>
      <c r="AM576" s="0" t="n">
        <v>1</v>
      </c>
      <c r="AN576" s="0" t="n">
        <v>1</v>
      </c>
      <c r="AO576" s="0" t="n">
        <v>1</v>
      </c>
      <c r="AP576" s="0" t="n">
        <v>0</v>
      </c>
      <c r="AQ576" s="0" t="n">
        <v>0</v>
      </c>
      <c r="AR576" s="0" t="n">
        <v>0</v>
      </c>
      <c r="AS576" s="0" t="n">
        <v>0.0009786615</v>
      </c>
      <c r="AT576" s="0" t="n">
        <v>0.001773985</v>
      </c>
      <c r="AU576" s="0" t="n">
        <v>0.0002374567</v>
      </c>
      <c r="AV576" s="0" t="n">
        <v>0.9999979</v>
      </c>
      <c r="AW576" s="0" t="n">
        <v>1</v>
      </c>
      <c r="AX576" s="0" t="n">
        <v>0</v>
      </c>
      <c r="AY576" s="0" t="n">
        <v>0</v>
      </c>
      <c r="AZ576" s="0" t="n">
        <v>0</v>
      </c>
      <c r="BA576" s="0" t="n">
        <v>1</v>
      </c>
      <c r="BB576" s="0" t="n">
        <v>2</v>
      </c>
      <c r="BC576" s="0" t="n">
        <v>1</v>
      </c>
      <c r="BD576" s="0" t="n">
        <v>0</v>
      </c>
      <c r="BE576" s="0" t="n">
        <v>0</v>
      </c>
      <c r="BF576" s="0" t="n">
        <v>0</v>
      </c>
      <c r="BG576" s="1" t="n">
        <v>8.824593E-010</v>
      </c>
      <c r="BH576" s="1" t="n">
        <v>-7.445732E-010</v>
      </c>
      <c r="BI576" s="1" t="n">
        <v>-1.877343E-008</v>
      </c>
      <c r="BJ576" s="0" t="n">
        <v>1</v>
      </c>
      <c r="BK576" s="0" t="n">
        <v>1</v>
      </c>
      <c r="BL576" s="0" t="n">
        <v>0</v>
      </c>
      <c r="BM576" s="0" t="n">
        <v>0</v>
      </c>
      <c r="BN576" s="0" t="n">
        <v>0</v>
      </c>
      <c r="BO576" s="0" t="n">
        <v>1</v>
      </c>
      <c r="BP576" s="0" t="n">
        <v>3</v>
      </c>
      <c r="BQ576" s="0" t="n">
        <v>1</v>
      </c>
      <c r="BR576" s="0" t="n">
        <v>0.001690828</v>
      </c>
      <c r="BS576" s="0" t="n">
        <v>0.001668762</v>
      </c>
      <c r="BT576" s="0" t="n">
        <v>0.0002862413</v>
      </c>
      <c r="BU576" s="1" t="n">
        <v>5.503537E-010</v>
      </c>
      <c r="BV576" s="1" t="n">
        <v>1.758282E-009</v>
      </c>
      <c r="BW576" s="1" t="n">
        <v>-1.558819E-008</v>
      </c>
      <c r="BX576" s="0" t="n">
        <v>1</v>
      </c>
      <c r="BY576" s="0" t="n">
        <v>1</v>
      </c>
      <c r="BZ576" s="0" t="n">
        <v>0</v>
      </c>
      <c r="CA576" s="0" t="n">
        <v>0</v>
      </c>
      <c r="CB576" s="0" t="n">
        <v>0</v>
      </c>
      <c r="CC576" s="0" t="n">
        <v>1</v>
      </c>
      <c r="CD576" s="2" t="n">
        <f aca="false">SQRT(SUMSQ(AB576:AD576))</f>
        <v>0</v>
      </c>
      <c r="CE576" s="2" t="n">
        <f aca="false">SQRT(SUMSQ(AP576:AR576))</f>
        <v>0</v>
      </c>
      <c r="CF576" s="2" t="n">
        <f aca="false">SQRT(SUMSQ(BD576:BF576))</f>
        <v>0</v>
      </c>
      <c r="CG576" s="2" t="n">
        <f aca="false">SQRT(SUMSQ(BR576:BT576))</f>
        <v>0.00239282260522039</v>
      </c>
      <c r="CH576" s="2" t="n">
        <f aca="false">DEGREES(2*ACOS(AH576))</f>
        <v>0</v>
      </c>
      <c r="CI576" s="2" t="n">
        <f aca="false">DEGREES(2*ACOS(AV576))</f>
        <v>0.234842853804917</v>
      </c>
      <c r="CJ576" s="2" t="n">
        <f aca="false">DEGREES(2*ACOS(BJ576))</f>
        <v>0</v>
      </c>
      <c r="CK576" s="2" t="n">
        <f aca="false">DEGREES(2*ACOS(BX576))</f>
        <v>0</v>
      </c>
      <c r="CL576" s="0" t="n">
        <f aca="false">ABS(AI576-1)</f>
        <v>0</v>
      </c>
      <c r="CM576" s="0" t="n">
        <f aca="false">ABS(AW576-1)</f>
        <v>0</v>
      </c>
      <c r="CN576" s="0" t="n">
        <f aca="false">ABS(BK576-1)</f>
        <v>0</v>
      </c>
      <c r="CO576" s="0" t="n">
        <f aca="false">ABS(BY576-1)</f>
        <v>0</v>
      </c>
      <c r="CP576" s="3" t="n">
        <f aca="false">DEGREES(2*ACOS(AH576))</f>
        <v>0</v>
      </c>
      <c r="CQ576" s="3" t="n">
        <f aca="false">DEGREES(2*ACOS(AV576))</f>
        <v>0.234842853804917</v>
      </c>
      <c r="CR576" s="3" t="n">
        <f aca="false">DEGREES(2*ACOS(BJ576))</f>
        <v>0</v>
      </c>
      <c r="CS576" s="3" t="n">
        <f aca="false">DEGREES(2*ACOS(CC576))</f>
        <v>0</v>
      </c>
      <c r="CT576" s="0" t="n">
        <f aca="false">SUM(CD576:CR576)</f>
        <v>0.472078530215054</v>
      </c>
      <c r="CU576" s="4" t="n">
        <f aca="false">(CT576-MIN($CT$5:$CT$1744))/(MAX($CT$5:$CT$1744)-MIN($CT$5:$CT$1744))</f>
        <v>0.045056995240208</v>
      </c>
      <c r="CV576" s="0" t="n">
        <f aca="false">SUM(CD576,CH576,CL576,CP576)</f>
        <v>0</v>
      </c>
      <c r="CW576" s="0" t="n">
        <f aca="false">SUM(CE576,CI576,CM576,CQ576)</f>
        <v>0.469685707609834</v>
      </c>
      <c r="CX576" s="0" t="n">
        <f aca="false">SUM(CF576,CJ576,CN576,CR576)</f>
        <v>0</v>
      </c>
      <c r="CY576" s="0" t="n">
        <f aca="false">SUM(CG576,CK576,CO576)</f>
        <v>0.00239282260522039</v>
      </c>
      <c r="CZ576" s="5" t="str">
        <f aca="false">IF(CD576=0,IF(CH576=0,IF(CL576=0,IF(CP576=0,"NULL","4"),"3"),"2"),"1")</f>
        <v>NULL</v>
      </c>
    </row>
    <row r="577" customFormat="false" ht="14.9" hidden="false" customHeight="false" outlineLevel="0" collapsed="false">
      <c r="A577" s="0" t="n">
        <v>2380.358</v>
      </c>
      <c r="B577" s="0" t="n">
        <v>3.366486</v>
      </c>
      <c r="C577" s="0" t="n">
        <v>1.57861</v>
      </c>
      <c r="D577" s="0" t="n">
        <v>2.779299</v>
      </c>
      <c r="E577" s="0" t="n">
        <v>-0.3416247</v>
      </c>
      <c r="F577" s="0" t="n">
        <v>-0.0568739</v>
      </c>
      <c r="G577" s="0" t="n">
        <v>0.02777866</v>
      </c>
      <c r="H577" s="0" t="n">
        <v>0.9377027</v>
      </c>
      <c r="I577" s="0" t="n">
        <v>0.2162405</v>
      </c>
      <c r="J577" s="0" t="n">
        <v>-0.05214747</v>
      </c>
      <c r="K577" s="0" t="n">
        <v>0.687969</v>
      </c>
      <c r="L577" s="0" t="n">
        <v>0.0496787</v>
      </c>
      <c r="M577" s="0" t="n">
        <v>0.7221575</v>
      </c>
      <c r="N577" s="0" t="n">
        <v>0</v>
      </c>
      <c r="O577" s="0" t="n">
        <v>0</v>
      </c>
      <c r="P577" s="0" t="n">
        <v>0</v>
      </c>
      <c r="Q577" s="0" t="n">
        <v>0</v>
      </c>
      <c r="R577" s="0" t="n">
        <v>19.16009</v>
      </c>
      <c r="S577" s="0" t="n">
        <v>8.352244</v>
      </c>
      <c r="T577" s="0" t="n">
        <v>26.70549</v>
      </c>
      <c r="U577" s="0" t="n">
        <v>45.64626</v>
      </c>
      <c r="V577" s="0" t="n">
        <v>58.47986</v>
      </c>
      <c r="W577" s="0" t="n">
        <v>53.48986</v>
      </c>
      <c r="X577" s="0" t="n">
        <v>50.47889</v>
      </c>
      <c r="Y577" s="0" t="n">
        <v>51.08383</v>
      </c>
      <c r="Z577" s="0" t="n">
        <v>0</v>
      </c>
      <c r="AA577" s="0" t="n">
        <v>1</v>
      </c>
      <c r="AB577" s="0" t="n">
        <v>0</v>
      </c>
      <c r="AC577" s="0" t="n">
        <v>0</v>
      </c>
      <c r="AD577" s="0" t="n">
        <v>0</v>
      </c>
      <c r="AE577" s="1" t="n">
        <v>5.2396E-010</v>
      </c>
      <c r="AF577" s="1" t="n">
        <v>-8.74844E-010</v>
      </c>
      <c r="AG577" s="1" t="n">
        <v>1.290985E-008</v>
      </c>
      <c r="AH577" s="0" t="n">
        <v>1</v>
      </c>
      <c r="AI577" s="0" t="n">
        <v>1</v>
      </c>
      <c r="AJ577" s="0" t="n">
        <v>0</v>
      </c>
      <c r="AK577" s="0" t="n">
        <v>0</v>
      </c>
      <c r="AL577" s="0" t="n">
        <v>0</v>
      </c>
      <c r="AM577" s="0" t="n">
        <v>1</v>
      </c>
      <c r="AN577" s="0" t="n">
        <v>1</v>
      </c>
      <c r="AO577" s="0" t="n">
        <v>1</v>
      </c>
      <c r="AP577" s="0" t="n">
        <v>0</v>
      </c>
      <c r="AQ577" s="0" t="n">
        <v>0</v>
      </c>
      <c r="AR577" s="0" t="n">
        <v>0</v>
      </c>
      <c r="AS577" s="0" t="n">
        <v>-0.001142938</v>
      </c>
      <c r="AT577" s="0" t="n">
        <v>-0.0004035728</v>
      </c>
      <c r="AU577" s="0" t="n">
        <v>-0.000718966</v>
      </c>
      <c r="AV577" s="0" t="n">
        <v>0.9999989</v>
      </c>
      <c r="AW577" s="0" t="n">
        <v>1</v>
      </c>
      <c r="AX577" s="0" t="n">
        <v>0</v>
      </c>
      <c r="AY577" s="0" t="n">
        <v>0</v>
      </c>
      <c r="AZ577" s="0" t="n">
        <v>0</v>
      </c>
      <c r="BA577" s="0" t="n">
        <v>1</v>
      </c>
      <c r="BB577" s="0" t="n">
        <v>2</v>
      </c>
      <c r="BC577" s="0" t="n">
        <v>1</v>
      </c>
      <c r="BD577" s="0" t="n">
        <v>0</v>
      </c>
      <c r="BE577" s="0" t="n">
        <v>0</v>
      </c>
      <c r="BF577" s="0" t="n">
        <v>0</v>
      </c>
      <c r="BG577" s="1" t="n">
        <v>3.573675E-010</v>
      </c>
      <c r="BH577" s="1" t="n">
        <v>1.102013E-009</v>
      </c>
      <c r="BI577" s="1" t="n">
        <v>1.646598E-008</v>
      </c>
      <c r="BJ577" s="0" t="n">
        <v>1</v>
      </c>
      <c r="BK577" s="0" t="n">
        <v>1</v>
      </c>
      <c r="BL577" s="0" t="n">
        <v>0</v>
      </c>
      <c r="BM577" s="0" t="n">
        <v>0</v>
      </c>
      <c r="BN577" s="0" t="n">
        <v>0</v>
      </c>
      <c r="BO577" s="0" t="n">
        <v>1</v>
      </c>
      <c r="BP577" s="0" t="n">
        <v>3</v>
      </c>
      <c r="BQ577" s="0" t="n">
        <v>1</v>
      </c>
      <c r="BR577" s="0" t="n">
        <v>0</v>
      </c>
      <c r="BS577" s="0" t="n">
        <v>0</v>
      </c>
      <c r="BT577" s="0" t="n">
        <v>0</v>
      </c>
      <c r="BU577" s="1" t="n">
        <v>5.067872E-010</v>
      </c>
      <c r="BV577" s="1" t="n">
        <v>3.256559E-010</v>
      </c>
      <c r="BW577" s="1" t="n">
        <v>1.704677E-008</v>
      </c>
      <c r="BX577" s="0" t="n">
        <v>1</v>
      </c>
      <c r="BY577" s="0" t="n">
        <v>1</v>
      </c>
      <c r="BZ577" s="0" t="n">
        <v>0</v>
      </c>
      <c r="CA577" s="0" t="n">
        <v>0</v>
      </c>
      <c r="CB577" s="0" t="n">
        <v>0</v>
      </c>
      <c r="CC577" s="0" t="n">
        <v>1</v>
      </c>
      <c r="CD577" s="2" t="n">
        <f aca="false">SQRT(SUMSQ(AB577:AD577))</f>
        <v>0</v>
      </c>
      <c r="CE577" s="2" t="n">
        <f aca="false">SQRT(SUMSQ(AP577:AR577))</f>
        <v>0</v>
      </c>
      <c r="CF577" s="2" t="n">
        <f aca="false">SQRT(SUMSQ(BD577:BF577))</f>
        <v>0</v>
      </c>
      <c r="CG577" s="2" t="n">
        <f aca="false">SQRT(SUMSQ(BR577:BT577))</f>
        <v>0</v>
      </c>
      <c r="CH577" s="2" t="n">
        <f aca="false">DEGREES(2*ACOS(AH577))</f>
        <v>0</v>
      </c>
      <c r="CI577" s="2" t="n">
        <f aca="false">DEGREES(2*ACOS(AV577))</f>
        <v>0.169966764915199</v>
      </c>
      <c r="CJ577" s="2" t="n">
        <f aca="false">DEGREES(2*ACOS(BJ577))</f>
        <v>0</v>
      </c>
      <c r="CK577" s="2" t="n">
        <f aca="false">DEGREES(2*ACOS(BX577))</f>
        <v>0</v>
      </c>
      <c r="CL577" s="0" t="n">
        <f aca="false">ABS(AI577-1)</f>
        <v>0</v>
      </c>
      <c r="CM577" s="0" t="n">
        <f aca="false">ABS(AW577-1)</f>
        <v>0</v>
      </c>
      <c r="CN577" s="0" t="n">
        <f aca="false">ABS(BK577-1)</f>
        <v>0</v>
      </c>
      <c r="CO577" s="0" t="n">
        <f aca="false">ABS(BY577-1)</f>
        <v>0</v>
      </c>
      <c r="CP577" s="3" t="n">
        <f aca="false">DEGREES(2*ACOS(AH577))</f>
        <v>0</v>
      </c>
      <c r="CQ577" s="3" t="n">
        <f aca="false">DEGREES(2*ACOS(AV577))</f>
        <v>0.169966764915199</v>
      </c>
      <c r="CR577" s="3" t="n">
        <f aca="false">DEGREES(2*ACOS(BJ577))</f>
        <v>0</v>
      </c>
      <c r="CS577" s="3" t="n">
        <f aca="false">DEGREES(2*ACOS(CC577))</f>
        <v>0</v>
      </c>
      <c r="CT577" s="0" t="n">
        <f aca="false">SUM(CD577:CR577)</f>
        <v>0.339933529830399</v>
      </c>
      <c r="CU577" s="4" t="n">
        <f aca="false">(CT577-MIN($CT$5:$CT$1744))/(MAX($CT$5:$CT$1744)-MIN($CT$5:$CT$1744))</f>
        <v>0.0324445668575043</v>
      </c>
      <c r="CV577" s="0" t="n">
        <f aca="false">SUM(CD577,CH577,CL577,CP577)</f>
        <v>0</v>
      </c>
      <c r="CW577" s="0" t="n">
        <f aca="false">SUM(CE577,CI577,CM577,CQ577)</f>
        <v>0.339933529830399</v>
      </c>
      <c r="CX577" s="0" t="n">
        <f aca="false">SUM(CF577,CJ577,CN577,CR577)</f>
        <v>0</v>
      </c>
      <c r="CY577" s="0" t="n">
        <f aca="false">SUM(CG577,CK577,CO577)</f>
        <v>0</v>
      </c>
      <c r="CZ577" s="5" t="str">
        <f aca="false">IF(CD577=0,IF(CH577=0,IF(CL577=0,IF(CP577=0,"NULL","4"),"3"),"2"),"1")</f>
        <v>NULL</v>
      </c>
    </row>
    <row r="578" customFormat="false" ht="14.9" hidden="false" customHeight="false" outlineLevel="0" collapsed="false">
      <c r="A578" s="0" t="n">
        <v>2380.408</v>
      </c>
      <c r="B578" s="0" t="n">
        <v>3.367856</v>
      </c>
      <c r="C578" s="0" t="n">
        <v>1.579966</v>
      </c>
      <c r="D578" s="0" t="n">
        <v>2.779528</v>
      </c>
      <c r="E578" s="0" t="n">
        <v>-0.3406036</v>
      </c>
      <c r="F578" s="0" t="n">
        <v>-0.05532558</v>
      </c>
      <c r="G578" s="0" t="n">
        <v>0.02744444</v>
      </c>
      <c r="H578" s="0" t="n">
        <v>0.9381765</v>
      </c>
      <c r="I578" s="0" t="n">
        <v>0.2162405</v>
      </c>
      <c r="J578" s="0" t="n">
        <v>-0.05232154</v>
      </c>
      <c r="K578" s="0" t="n">
        <v>0.6879718</v>
      </c>
      <c r="L578" s="0" t="n">
        <v>0.04984659</v>
      </c>
      <c r="M578" s="0" t="n">
        <v>0.7221307</v>
      </c>
      <c r="N578" s="0" t="n">
        <v>0</v>
      </c>
      <c r="O578" s="0" t="n">
        <v>0</v>
      </c>
      <c r="P578" s="0" t="n">
        <v>0</v>
      </c>
      <c r="Q578" s="0" t="n">
        <v>0</v>
      </c>
      <c r="R578" s="0" t="n">
        <v>19.20135</v>
      </c>
      <c r="S578" s="0" t="n">
        <v>8.316426</v>
      </c>
      <c r="T578" s="0" t="n">
        <v>26.67257</v>
      </c>
      <c r="U578" s="0" t="n">
        <v>45.63423</v>
      </c>
      <c r="V578" s="0" t="n">
        <v>58.4744</v>
      </c>
      <c r="W578" s="0" t="n">
        <v>53.49324</v>
      </c>
      <c r="X578" s="0" t="n">
        <v>50.49057</v>
      </c>
      <c r="Y578" s="0" t="n">
        <v>51.08927</v>
      </c>
      <c r="Z578" s="0" t="n">
        <v>0</v>
      </c>
      <c r="AA578" s="0" t="n">
        <v>1</v>
      </c>
      <c r="AB578" s="0" t="n">
        <v>0</v>
      </c>
      <c r="AC578" s="0" t="n">
        <v>0</v>
      </c>
      <c r="AD578" s="0" t="n">
        <v>0</v>
      </c>
      <c r="AE578" s="1" t="n">
        <v>1.242613E-010</v>
      </c>
      <c r="AF578" s="1" t="n">
        <v>5.815331E-011</v>
      </c>
      <c r="AG578" s="1" t="n">
        <v>-5.781551E-009</v>
      </c>
      <c r="AH578" s="0" t="n">
        <v>0.9999999</v>
      </c>
      <c r="AI578" s="0" t="n">
        <v>1</v>
      </c>
      <c r="AJ578" s="0" t="n">
        <v>0</v>
      </c>
      <c r="AK578" s="0" t="n">
        <v>0</v>
      </c>
      <c r="AL578" s="0" t="n">
        <v>0</v>
      </c>
      <c r="AM578" s="0" t="n">
        <v>1</v>
      </c>
      <c r="AN578" s="0" t="n">
        <v>1</v>
      </c>
      <c r="AO578" s="0" t="n">
        <v>1</v>
      </c>
      <c r="AP578" s="0" t="n">
        <v>0</v>
      </c>
      <c r="AQ578" s="0" t="n">
        <v>0</v>
      </c>
      <c r="AR578" s="0" t="n">
        <v>0</v>
      </c>
      <c r="AS578" s="0" t="n">
        <v>0.001094026</v>
      </c>
      <c r="AT578" s="0" t="n">
        <v>0.00139355</v>
      </c>
      <c r="AU578" s="0" t="n">
        <v>-0.0007988649</v>
      </c>
      <c r="AV578" s="0" t="n">
        <v>0.999998</v>
      </c>
      <c r="AW578" s="0" t="n">
        <v>1</v>
      </c>
      <c r="AX578" s="0" t="n">
        <v>0</v>
      </c>
      <c r="AY578" s="0" t="n">
        <v>0</v>
      </c>
      <c r="AZ578" s="0" t="n">
        <v>0</v>
      </c>
      <c r="BA578" s="0" t="n">
        <v>1</v>
      </c>
      <c r="BB578" s="0" t="n">
        <v>2</v>
      </c>
      <c r="BC578" s="0" t="n">
        <v>1</v>
      </c>
      <c r="BD578" s="0" t="n">
        <v>0</v>
      </c>
      <c r="BE578" s="0" t="n">
        <v>0</v>
      </c>
      <c r="BF578" s="0" t="n">
        <v>0</v>
      </c>
      <c r="BG578" s="1" t="n">
        <v>1.265886E-010</v>
      </c>
      <c r="BH578" s="1" t="n">
        <v>9.726207E-010</v>
      </c>
      <c r="BI578" s="1" t="n">
        <v>1.434855E-009</v>
      </c>
      <c r="BJ578" s="0" t="n">
        <v>0.9999999</v>
      </c>
      <c r="BK578" s="0" t="n">
        <v>1</v>
      </c>
      <c r="BL578" s="0" t="n">
        <v>0</v>
      </c>
      <c r="BM578" s="0" t="n">
        <v>0</v>
      </c>
      <c r="BN578" s="0" t="n">
        <v>0</v>
      </c>
      <c r="BO578" s="0" t="n">
        <v>1</v>
      </c>
      <c r="BP578" s="0" t="n">
        <v>3</v>
      </c>
      <c r="BQ578" s="0" t="n">
        <v>1</v>
      </c>
      <c r="BR578" s="0" t="n">
        <v>0.001757258</v>
      </c>
      <c r="BS578" s="0" t="n">
        <v>0.001740252</v>
      </c>
      <c r="BT578" s="0" t="n">
        <v>0.000292827</v>
      </c>
      <c r="BU578" s="1" t="n">
        <v>1.265886E-010</v>
      </c>
      <c r="BV578" s="1" t="n">
        <v>9.726207E-010</v>
      </c>
      <c r="BW578" s="1" t="n">
        <v>1.434855E-009</v>
      </c>
      <c r="BX578" s="0" t="n">
        <v>0.9999999</v>
      </c>
      <c r="BY578" s="0" t="n">
        <v>1</v>
      </c>
      <c r="BZ578" s="0" t="n">
        <v>0</v>
      </c>
      <c r="CA578" s="0" t="n">
        <v>0</v>
      </c>
      <c r="CB578" s="0" t="n">
        <v>0</v>
      </c>
      <c r="CC578" s="0" t="n">
        <v>1</v>
      </c>
      <c r="CD578" s="2" t="n">
        <f aca="false">SQRT(SUMSQ(AB578:AD578))</f>
        <v>0</v>
      </c>
      <c r="CE578" s="2" t="n">
        <f aca="false">SQRT(SUMSQ(AP578:AR578))</f>
        <v>0</v>
      </c>
      <c r="CF578" s="2" t="n">
        <f aca="false">SQRT(SUMSQ(BD578:BF578))</f>
        <v>0</v>
      </c>
      <c r="CG578" s="2" t="n">
        <f aca="false">SQRT(SUMSQ(BR578:BT578))</f>
        <v>0.00249041770673054</v>
      </c>
      <c r="CH578" s="2" t="n">
        <f aca="false">DEGREES(2*ACOS(AH578))</f>
        <v>0.0512469035396072</v>
      </c>
      <c r="CI578" s="2" t="n">
        <f aca="false">DEGREES(2*ACOS(AV578))</f>
        <v>0.229183156246467</v>
      </c>
      <c r="CJ578" s="2" t="n">
        <f aca="false">DEGREES(2*ACOS(BJ578))</f>
        <v>0.0512469035396072</v>
      </c>
      <c r="CK578" s="2" t="n">
        <f aca="false">DEGREES(2*ACOS(BX578))</f>
        <v>0.0512469035396072</v>
      </c>
      <c r="CL578" s="0" t="n">
        <f aca="false">ABS(AI578-1)</f>
        <v>0</v>
      </c>
      <c r="CM578" s="0" t="n">
        <f aca="false">ABS(AW578-1)</f>
        <v>0</v>
      </c>
      <c r="CN578" s="0" t="n">
        <f aca="false">ABS(BK578-1)</f>
        <v>0</v>
      </c>
      <c r="CO578" s="0" t="n">
        <f aca="false">ABS(BY578-1)</f>
        <v>0</v>
      </c>
      <c r="CP578" s="3" t="n">
        <f aca="false">DEGREES(2*ACOS(AH578))</f>
        <v>0.0512469035396072</v>
      </c>
      <c r="CQ578" s="3" t="n">
        <f aca="false">DEGREES(2*ACOS(AV578))</f>
        <v>0.229183156246467</v>
      </c>
      <c r="CR578" s="3" t="n">
        <f aca="false">DEGREES(2*ACOS(BJ578))</f>
        <v>0.0512469035396072</v>
      </c>
      <c r="CS578" s="3" t="n">
        <f aca="false">DEGREES(2*ACOS(CC578))</f>
        <v>0</v>
      </c>
      <c r="CT578" s="0" t="n">
        <f aca="false">SUM(CD578:CR578)</f>
        <v>0.7170912478977</v>
      </c>
      <c r="CU578" s="4" t="n">
        <f aca="false">(CT578-MIN($CT$5:$CT$1744))/(MAX($CT$5:$CT$1744)-MIN($CT$5:$CT$1744))</f>
        <v>0.0684419537753605</v>
      </c>
      <c r="CV578" s="0" t="n">
        <f aca="false">SUM(CD578,CH578,CL578,CP578)</f>
        <v>0.102493807079214</v>
      </c>
      <c r="CW578" s="0" t="n">
        <f aca="false">SUM(CE578,CI578,CM578,CQ578)</f>
        <v>0.458366312492934</v>
      </c>
      <c r="CX578" s="0" t="n">
        <f aca="false">SUM(CF578,CJ578,CN578,CR578)</f>
        <v>0.102493807079214</v>
      </c>
      <c r="CY578" s="0" t="n">
        <f aca="false">SUM(CG578,CK578,CO578)</f>
        <v>0.0537373212463378</v>
      </c>
      <c r="CZ578" s="5" t="str">
        <f aca="false">IF(CD578=0,IF(CH578=0,IF(CL578=0,IF(CP578=0,"NULL","4"),"3"),"2"),"1")</f>
        <v>2</v>
      </c>
    </row>
    <row r="579" customFormat="false" ht="14.9" hidden="false" customHeight="false" outlineLevel="0" collapsed="false">
      <c r="A579" s="0" t="n">
        <v>2380.457</v>
      </c>
      <c r="B579" s="0" t="n">
        <v>3.370159</v>
      </c>
      <c r="C579" s="0" t="n">
        <v>1.582246</v>
      </c>
      <c r="D579" s="0" t="n">
        <v>2.779912</v>
      </c>
      <c r="E579" s="0" t="n">
        <v>-0.3407327</v>
      </c>
      <c r="F579" s="0" t="n">
        <v>-0.05374775</v>
      </c>
      <c r="G579" s="0" t="n">
        <v>0.02703502</v>
      </c>
      <c r="H579" s="0" t="n">
        <v>0.9382332</v>
      </c>
      <c r="I579" s="0" t="n">
        <v>0.2162405</v>
      </c>
      <c r="J579" s="0" t="n">
        <v>-0.05247809</v>
      </c>
      <c r="K579" s="0" t="n">
        <v>0.6879693</v>
      </c>
      <c r="L579" s="0" t="n">
        <v>0.04999689</v>
      </c>
      <c r="M579" s="0" t="n">
        <v>0.7221112</v>
      </c>
      <c r="N579" s="0" t="n">
        <v>0</v>
      </c>
      <c r="O579" s="0" t="n">
        <v>0</v>
      </c>
      <c r="P579" s="0" t="n">
        <v>0</v>
      </c>
      <c r="Q579" s="0" t="n">
        <v>0</v>
      </c>
      <c r="R579" s="0" t="n">
        <v>19.23757</v>
      </c>
      <c r="S579" s="0" t="n">
        <v>8.280058</v>
      </c>
      <c r="T579" s="0" t="n">
        <v>26.63782</v>
      </c>
      <c r="U579" s="0" t="n">
        <v>45.62445</v>
      </c>
      <c r="V579" s="0" t="n">
        <v>58.46952</v>
      </c>
      <c r="W579" s="0" t="n">
        <v>53.49471</v>
      </c>
      <c r="X579" s="0" t="n">
        <v>50.49863</v>
      </c>
      <c r="Y579" s="0" t="n">
        <v>51.09491</v>
      </c>
      <c r="Z579" s="0" t="n">
        <v>0</v>
      </c>
      <c r="AA579" s="0" t="n">
        <v>1</v>
      </c>
      <c r="AB579" s="0" t="n">
        <v>0</v>
      </c>
      <c r="AC579" s="0" t="n">
        <v>0</v>
      </c>
      <c r="AD579" s="0" t="n">
        <v>0</v>
      </c>
      <c r="AE579" s="1" t="n">
        <v>-4.3736E-010</v>
      </c>
      <c r="AF579" s="1" t="n">
        <v>6.102661E-009</v>
      </c>
      <c r="AG579" s="1" t="n">
        <v>-1.0899E-008</v>
      </c>
      <c r="AH579" s="0" t="n">
        <v>1</v>
      </c>
      <c r="AI579" s="0" t="n">
        <v>1</v>
      </c>
      <c r="AJ579" s="0" t="n">
        <v>0</v>
      </c>
      <c r="AK579" s="0" t="n">
        <v>0</v>
      </c>
      <c r="AL579" s="0" t="n">
        <v>0</v>
      </c>
      <c r="AM579" s="0" t="n">
        <v>1</v>
      </c>
      <c r="AN579" s="0" t="n">
        <v>1</v>
      </c>
      <c r="AO579" s="0" t="n">
        <v>1</v>
      </c>
      <c r="AP579" s="0" t="n">
        <v>0</v>
      </c>
      <c r="AQ579" s="0" t="n">
        <v>0</v>
      </c>
      <c r="AR579" s="0" t="n">
        <v>0</v>
      </c>
      <c r="AS579" s="0" t="n">
        <v>-0.0001228817</v>
      </c>
      <c r="AT579" s="0" t="n">
        <v>0.001340032</v>
      </c>
      <c r="AU579" s="0" t="n">
        <v>-0.0009306945</v>
      </c>
      <c r="AV579" s="0" t="n">
        <v>0.9999986</v>
      </c>
      <c r="AW579" s="0" t="n">
        <v>1</v>
      </c>
      <c r="AX579" s="0" t="n">
        <v>0</v>
      </c>
      <c r="AY579" s="0" t="n">
        <v>0</v>
      </c>
      <c r="AZ579" s="0" t="n">
        <v>0</v>
      </c>
      <c r="BA579" s="0" t="n">
        <v>1</v>
      </c>
      <c r="BB579" s="0" t="n">
        <v>2</v>
      </c>
      <c r="BC579" s="0" t="n">
        <v>1</v>
      </c>
      <c r="BD579" s="0" t="n">
        <v>0</v>
      </c>
      <c r="BE579" s="0" t="n">
        <v>0</v>
      </c>
      <c r="BF579" s="0" t="n">
        <v>0</v>
      </c>
      <c r="BG579" s="1" t="n">
        <v>-5.287026E-010</v>
      </c>
      <c r="BH579" s="1" t="n">
        <v>6.479041E-009</v>
      </c>
      <c r="BI579" s="1" t="n">
        <v>-8.454981E-009</v>
      </c>
      <c r="BJ579" s="0" t="n">
        <v>1</v>
      </c>
      <c r="BK579" s="0" t="n">
        <v>1</v>
      </c>
      <c r="BL579" s="0" t="n">
        <v>0</v>
      </c>
      <c r="BM579" s="0" t="n">
        <v>0</v>
      </c>
      <c r="BN579" s="0" t="n">
        <v>0</v>
      </c>
      <c r="BO579" s="0" t="n">
        <v>1</v>
      </c>
      <c r="BP579" s="0" t="n">
        <v>3</v>
      </c>
      <c r="BQ579" s="0" t="n">
        <v>1</v>
      </c>
      <c r="BR579" s="0" t="n">
        <v>0.004340623</v>
      </c>
      <c r="BS579" s="0" t="n">
        <v>0.004297851</v>
      </c>
      <c r="BT579" s="0" t="n">
        <v>0.0007232206</v>
      </c>
      <c r="BU579" s="1" t="n">
        <v>-4.62692E-010</v>
      </c>
      <c r="BV579" s="1" t="n">
        <v>5.640644E-009</v>
      </c>
      <c r="BW579" s="1" t="n">
        <v>-9.461091E-009</v>
      </c>
      <c r="BX579" s="0" t="n">
        <v>1</v>
      </c>
      <c r="BY579" s="0" t="n">
        <v>1</v>
      </c>
      <c r="BZ579" s="0" t="n">
        <v>0</v>
      </c>
      <c r="CA579" s="0" t="n">
        <v>0</v>
      </c>
      <c r="CB579" s="0" t="n">
        <v>0</v>
      </c>
      <c r="CC579" s="0" t="n">
        <v>1</v>
      </c>
      <c r="CD579" s="2" t="n">
        <f aca="false">SQRT(SUMSQ(AB579:AD579))</f>
        <v>0</v>
      </c>
      <c r="CE579" s="2" t="n">
        <f aca="false">SQRT(SUMSQ(AP579:AR579))</f>
        <v>0</v>
      </c>
      <c r="CF579" s="2" t="n">
        <f aca="false">SQRT(SUMSQ(BD579:BF579))</f>
        <v>0</v>
      </c>
      <c r="CG579" s="2" t="n">
        <f aca="false">SQRT(SUMSQ(BR579:BT579))</f>
        <v>0.00615106326439538</v>
      </c>
      <c r="CH579" s="2" t="n">
        <f aca="false">DEGREES(2*ACOS(AH579))</f>
        <v>0</v>
      </c>
      <c r="CI579" s="2" t="n">
        <f aca="false">DEGREES(2*ACOS(AV579))</f>
        <v>0.191748375996626</v>
      </c>
      <c r="CJ579" s="2" t="n">
        <f aca="false">DEGREES(2*ACOS(BJ579))</f>
        <v>0</v>
      </c>
      <c r="CK579" s="2" t="n">
        <f aca="false">DEGREES(2*ACOS(BX579))</f>
        <v>0</v>
      </c>
      <c r="CL579" s="0" t="n">
        <f aca="false">ABS(AI579-1)</f>
        <v>0</v>
      </c>
      <c r="CM579" s="0" t="n">
        <f aca="false">ABS(AW579-1)</f>
        <v>0</v>
      </c>
      <c r="CN579" s="0" t="n">
        <f aca="false">ABS(BK579-1)</f>
        <v>0</v>
      </c>
      <c r="CO579" s="0" t="n">
        <f aca="false">ABS(BY579-1)</f>
        <v>0</v>
      </c>
      <c r="CP579" s="3" t="n">
        <f aca="false">DEGREES(2*ACOS(AH579))</f>
        <v>0</v>
      </c>
      <c r="CQ579" s="3" t="n">
        <f aca="false">DEGREES(2*ACOS(AV579))</f>
        <v>0.191748375996626</v>
      </c>
      <c r="CR579" s="3" t="n">
        <f aca="false">DEGREES(2*ACOS(BJ579))</f>
        <v>0</v>
      </c>
      <c r="CS579" s="3" t="n">
        <f aca="false">DEGREES(2*ACOS(CC579))</f>
        <v>0</v>
      </c>
      <c r="CT579" s="0" t="n">
        <f aca="false">SUM(CD579:CR579)</f>
        <v>0.389647815257648</v>
      </c>
      <c r="CU579" s="4" t="n">
        <f aca="false">(CT579-MIN($CT$5:$CT$1744))/(MAX($CT$5:$CT$1744)-MIN($CT$5:$CT$1744))</f>
        <v>0.0371894899564852</v>
      </c>
      <c r="CV579" s="0" t="n">
        <f aca="false">SUM(CD579,CH579,CL579,CP579)</f>
        <v>0</v>
      </c>
      <c r="CW579" s="0" t="n">
        <f aca="false">SUM(CE579,CI579,CM579,CQ579)</f>
        <v>0.383496751993252</v>
      </c>
      <c r="CX579" s="0" t="n">
        <f aca="false">SUM(CF579,CJ579,CN579,CR579)</f>
        <v>0</v>
      </c>
      <c r="CY579" s="0" t="n">
        <f aca="false">SUM(CG579,CK579,CO579)</f>
        <v>0.00615106326439538</v>
      </c>
      <c r="CZ579" s="5" t="str">
        <f aca="false">IF(CD579=0,IF(CH579=0,IF(CL579=0,IF(CP579=0,"NULL","4"),"3"),"2"),"1")</f>
        <v>NULL</v>
      </c>
    </row>
    <row r="580" customFormat="false" ht="14.9" hidden="false" customHeight="false" outlineLevel="0" collapsed="false">
      <c r="A580" s="0" t="n">
        <v>2380.508</v>
      </c>
      <c r="B580" s="0" t="n">
        <v>3.37548</v>
      </c>
      <c r="C580" s="0" t="n">
        <v>1.587515</v>
      </c>
      <c r="D580" s="0" t="n">
        <v>2.780797</v>
      </c>
      <c r="E580" s="0" t="n">
        <v>-0.3396955</v>
      </c>
      <c r="F580" s="0" t="n">
        <v>-0.05098138</v>
      </c>
      <c r="G580" s="0" t="n">
        <v>0.02491455</v>
      </c>
      <c r="H580" s="0" t="n">
        <v>0.9388222</v>
      </c>
      <c r="I580" s="0" t="n">
        <v>0.2162405</v>
      </c>
      <c r="J580" s="0" t="n">
        <v>-0.05266346</v>
      </c>
      <c r="K580" s="0" t="n">
        <v>0.6879539</v>
      </c>
      <c r="L580" s="0" t="n">
        <v>0.05017315</v>
      </c>
      <c r="M580" s="0" t="n">
        <v>0.7221002</v>
      </c>
      <c r="N580" s="0" t="n">
        <v>0</v>
      </c>
      <c r="O580" s="0" t="n">
        <v>0</v>
      </c>
      <c r="P580" s="0" t="n">
        <v>0</v>
      </c>
      <c r="Q580" s="0" t="n">
        <v>0</v>
      </c>
      <c r="R580" s="0" t="n">
        <v>20.08772</v>
      </c>
      <c r="S580" s="0" t="n">
        <v>8.534869</v>
      </c>
      <c r="T580" s="0" t="n">
        <v>27.6318</v>
      </c>
      <c r="U580" s="0" t="n">
        <v>47.42703</v>
      </c>
      <c r="V580" s="0" t="n">
        <v>60.79744</v>
      </c>
      <c r="W580" s="0" t="n">
        <v>55.63903</v>
      </c>
      <c r="X580" s="0" t="n">
        <v>52.53838</v>
      </c>
      <c r="Y580" s="0" t="n">
        <v>53.15104</v>
      </c>
      <c r="Z580" s="0" t="n">
        <v>0</v>
      </c>
      <c r="AA580" s="0" t="n">
        <v>1</v>
      </c>
      <c r="AB580" s="0" t="n">
        <v>0</v>
      </c>
      <c r="AC580" s="0" t="n">
        <v>0</v>
      </c>
      <c r="AD580" s="0" t="n">
        <v>0</v>
      </c>
      <c r="AE580" s="1" t="n">
        <v>-2.219314E-010</v>
      </c>
      <c r="AF580" s="1" t="n">
        <v>-1.281489E-009</v>
      </c>
      <c r="AG580" s="1" t="n">
        <v>4.074914E-008</v>
      </c>
      <c r="AH580" s="0" t="n">
        <v>0.9999999</v>
      </c>
      <c r="AI580" s="0" t="n">
        <v>1</v>
      </c>
      <c r="AJ580" s="0" t="n">
        <v>0</v>
      </c>
      <c r="AK580" s="0" t="n">
        <v>0</v>
      </c>
      <c r="AL580" s="0" t="n">
        <v>0</v>
      </c>
      <c r="AM580" s="0" t="n">
        <v>1</v>
      </c>
      <c r="AN580" s="0" t="n">
        <v>1</v>
      </c>
      <c r="AO580" s="0" t="n">
        <v>1</v>
      </c>
      <c r="AP580" s="0" t="n">
        <v>0</v>
      </c>
      <c r="AQ580" s="0" t="n">
        <v>0</v>
      </c>
      <c r="AR580" s="0" t="n">
        <v>0</v>
      </c>
      <c r="AS580" s="0" t="n">
        <v>0.001209123</v>
      </c>
      <c r="AT580" s="0" t="n">
        <v>0.001933636</v>
      </c>
      <c r="AU580" s="0" t="n">
        <v>-0.002893631</v>
      </c>
      <c r="AV580" s="0" t="n">
        <v>0.9999931</v>
      </c>
      <c r="AW580" s="0" t="n">
        <v>1</v>
      </c>
      <c r="AX580" s="0" t="n">
        <v>0</v>
      </c>
      <c r="AY580" s="0" t="n">
        <v>0</v>
      </c>
      <c r="AZ580" s="0" t="n">
        <v>0</v>
      </c>
      <c r="BA580" s="0" t="n">
        <v>1</v>
      </c>
      <c r="BB580" s="0" t="n">
        <v>2</v>
      </c>
      <c r="BC580" s="0" t="n">
        <v>1</v>
      </c>
      <c r="BD580" s="0" t="n">
        <v>0</v>
      </c>
      <c r="BE580" s="0" t="n">
        <v>0</v>
      </c>
      <c r="BF580" s="0" t="n">
        <v>0</v>
      </c>
      <c r="BG580" s="1" t="n">
        <v>-1.0641E-010</v>
      </c>
      <c r="BH580" s="1" t="n">
        <v>-6.062994E-010</v>
      </c>
      <c r="BI580" s="1" t="n">
        <v>3.987088E-008</v>
      </c>
      <c r="BJ580" s="0" t="n">
        <v>0.9999999</v>
      </c>
      <c r="BK580" s="0" t="n">
        <v>1</v>
      </c>
      <c r="BL580" s="0" t="n">
        <v>0</v>
      </c>
      <c r="BM580" s="0" t="n">
        <v>0</v>
      </c>
      <c r="BN580" s="0" t="n">
        <v>0</v>
      </c>
      <c r="BO580" s="0" t="n">
        <v>1</v>
      </c>
      <c r="BP580" s="0" t="n">
        <v>3</v>
      </c>
      <c r="BQ580" s="0" t="n">
        <v>1</v>
      </c>
      <c r="BR580" s="0" t="n">
        <v>0.004445546</v>
      </c>
      <c r="BS580" s="0" t="n">
        <v>0.00440169</v>
      </c>
      <c r="BT580" s="0" t="n">
        <v>0.0007393922</v>
      </c>
      <c r="BU580" s="1" t="n">
        <v>-1.794258E-010</v>
      </c>
      <c r="BV580" s="1" t="n">
        <v>-1.071887E-009</v>
      </c>
      <c r="BW580" s="1" t="n">
        <v>3.718088E-008</v>
      </c>
      <c r="BX580" s="0" t="n">
        <v>0.9999999</v>
      </c>
      <c r="BY580" s="0" t="n">
        <v>1</v>
      </c>
      <c r="BZ580" s="0" t="n">
        <v>0</v>
      </c>
      <c r="CA580" s="0" t="n">
        <v>0</v>
      </c>
      <c r="CB580" s="0" t="n">
        <v>0</v>
      </c>
      <c r="CC580" s="0" t="n">
        <v>1</v>
      </c>
      <c r="CD580" s="2" t="n">
        <f aca="false">SQRT(SUMSQ(AB580:AD580))</f>
        <v>0</v>
      </c>
      <c r="CE580" s="2" t="n">
        <f aca="false">SQRT(SUMSQ(AP580:AR580))</f>
        <v>0</v>
      </c>
      <c r="CF580" s="2" t="n">
        <f aca="false">SQRT(SUMSQ(BD580:BF580))</f>
        <v>0</v>
      </c>
      <c r="CG580" s="2" t="n">
        <f aca="false">SQRT(SUMSQ(BR580:BT580))</f>
        <v>0.00629955989888475</v>
      </c>
      <c r="CH580" s="2" t="n">
        <f aca="false">DEGREES(2*ACOS(AH580))</f>
        <v>0.0512469035396072</v>
      </c>
      <c r="CI580" s="2" t="n">
        <f aca="false">DEGREES(2*ACOS(AV580))</f>
        <v>0.425688993176357</v>
      </c>
      <c r="CJ580" s="2" t="n">
        <f aca="false">DEGREES(2*ACOS(BJ580))</f>
        <v>0.0512469035396072</v>
      </c>
      <c r="CK580" s="2" t="n">
        <f aca="false">DEGREES(2*ACOS(BX580))</f>
        <v>0.0512469035396072</v>
      </c>
      <c r="CL580" s="0" t="n">
        <f aca="false">ABS(AI580-1)</f>
        <v>0</v>
      </c>
      <c r="CM580" s="0" t="n">
        <f aca="false">ABS(AW580-1)</f>
        <v>0</v>
      </c>
      <c r="CN580" s="0" t="n">
        <f aca="false">ABS(BK580-1)</f>
        <v>0</v>
      </c>
      <c r="CO580" s="0" t="n">
        <f aca="false">ABS(BY580-1)</f>
        <v>0</v>
      </c>
      <c r="CP580" s="3" t="n">
        <f aca="false">DEGREES(2*ACOS(AH580))</f>
        <v>0.0512469035396072</v>
      </c>
      <c r="CQ580" s="3" t="n">
        <f aca="false">DEGREES(2*ACOS(AV580))</f>
        <v>0.425688993176357</v>
      </c>
      <c r="CR580" s="3" t="n">
        <f aca="false">DEGREES(2*ACOS(BJ580))</f>
        <v>0.0512469035396072</v>
      </c>
      <c r="CS580" s="3" t="n">
        <f aca="false">DEGREES(2*ACOS(CC580))</f>
        <v>0</v>
      </c>
      <c r="CT580" s="0" t="n">
        <f aca="false">SUM(CD580:CR580)</f>
        <v>1.11391206394963</v>
      </c>
      <c r="CU580" s="4" t="n">
        <f aca="false">(CT580-MIN($CT$5:$CT$1744))/(MAX($CT$5:$CT$1744)-MIN($CT$5:$CT$1744))</f>
        <v>0.106316062585669</v>
      </c>
      <c r="CV580" s="0" t="n">
        <f aca="false">SUM(CD580,CH580,CL580,CP580)</f>
        <v>0.102493807079214</v>
      </c>
      <c r="CW580" s="0" t="n">
        <f aca="false">SUM(CE580,CI580,CM580,CQ580)</f>
        <v>0.851377986352714</v>
      </c>
      <c r="CX580" s="0" t="n">
        <f aca="false">SUM(CF580,CJ580,CN580,CR580)</f>
        <v>0.102493807079214</v>
      </c>
      <c r="CY580" s="0" t="n">
        <f aca="false">SUM(CG580,CK580,CO580)</f>
        <v>0.057546463438492</v>
      </c>
      <c r="CZ580" s="5" t="str">
        <f aca="false">IF(CD580=0,IF(CH580=0,IF(CL580=0,IF(CP580=0,"NULL","4"),"3"),"2"),"1")</f>
        <v>2</v>
      </c>
    </row>
    <row r="581" customFormat="false" ht="14.9" hidden="false" customHeight="false" outlineLevel="0" collapsed="false">
      <c r="A581" s="0" t="n">
        <v>2380.558</v>
      </c>
      <c r="B581" s="0" t="n">
        <v>3.381278</v>
      </c>
      <c r="C581" s="0" t="n">
        <v>1.59326</v>
      </c>
      <c r="D581" s="0" t="n">
        <v>2.781764</v>
      </c>
      <c r="E581" s="0" t="n">
        <v>-0.3412075</v>
      </c>
      <c r="F581" s="0" t="n">
        <v>-0.0496577</v>
      </c>
      <c r="G581" s="0" t="n">
        <v>0.02191466</v>
      </c>
      <c r="H581" s="0" t="n">
        <v>0.9384196</v>
      </c>
      <c r="I581" s="0" t="n">
        <v>0.2162405</v>
      </c>
      <c r="J581" s="0" t="n">
        <v>-0.0528759</v>
      </c>
      <c r="K581" s="0" t="n">
        <v>0.6879274</v>
      </c>
      <c r="L581" s="0" t="n">
        <v>0.05037389</v>
      </c>
      <c r="M581" s="0" t="n">
        <v>0.7220959</v>
      </c>
      <c r="N581" s="0" t="n">
        <v>0</v>
      </c>
      <c r="O581" s="0" t="n">
        <v>0</v>
      </c>
      <c r="P581" s="0" t="n">
        <v>0</v>
      </c>
      <c r="Q581" s="0" t="n">
        <v>0</v>
      </c>
      <c r="R581" s="0" t="n">
        <v>19.44704</v>
      </c>
      <c r="S581" s="0" t="n">
        <v>8.080934</v>
      </c>
      <c r="T581" s="0" t="n">
        <v>26.44832</v>
      </c>
      <c r="U581" s="0" t="n">
        <v>45.57145</v>
      </c>
      <c r="V581" s="0" t="n">
        <v>58.4468</v>
      </c>
      <c r="W581" s="0" t="n">
        <v>53.51258</v>
      </c>
      <c r="X581" s="0" t="n">
        <v>50.55589</v>
      </c>
      <c r="Y581" s="0" t="n">
        <v>51.12278</v>
      </c>
      <c r="Z581" s="0" t="n">
        <v>0</v>
      </c>
      <c r="AA581" s="0" t="n">
        <v>1</v>
      </c>
      <c r="AB581" s="0" t="n">
        <v>0</v>
      </c>
      <c r="AC581" s="0" t="n">
        <v>0</v>
      </c>
      <c r="AD581" s="0" t="n">
        <v>0</v>
      </c>
      <c r="AE581" s="1" t="n">
        <v>-1.793397E-010</v>
      </c>
      <c r="AF581" s="1" t="n">
        <v>2.185048E-009</v>
      </c>
      <c r="AG581" s="1" t="n">
        <v>1.765837E-008</v>
      </c>
      <c r="AH581" s="0" t="n">
        <v>1</v>
      </c>
      <c r="AI581" s="0" t="n">
        <v>1</v>
      </c>
      <c r="AJ581" s="0" t="n">
        <v>0</v>
      </c>
      <c r="AK581" s="0" t="n">
        <v>0</v>
      </c>
      <c r="AL581" s="0" t="n">
        <v>0</v>
      </c>
      <c r="AM581" s="0" t="n">
        <v>1</v>
      </c>
      <c r="AN581" s="0" t="n">
        <v>1</v>
      </c>
      <c r="AO581" s="0" t="n">
        <v>1</v>
      </c>
      <c r="AP581" s="0" t="n">
        <v>0</v>
      </c>
      <c r="AQ581" s="0" t="n">
        <v>0</v>
      </c>
      <c r="AR581" s="0" t="n">
        <v>0</v>
      </c>
      <c r="AS581" s="0" t="n">
        <v>-0.001438326</v>
      </c>
      <c r="AT581" s="0" t="n">
        <v>0.0001653137</v>
      </c>
      <c r="AU581" s="0" t="n">
        <v>-0.00333206</v>
      </c>
      <c r="AV581" s="0" t="n">
        <v>0.9999935</v>
      </c>
      <c r="AW581" s="0" t="n">
        <v>1</v>
      </c>
      <c r="AX581" s="0" t="n">
        <v>0</v>
      </c>
      <c r="AY581" s="0" t="n">
        <v>0</v>
      </c>
      <c r="AZ581" s="0" t="n">
        <v>0</v>
      </c>
      <c r="BA581" s="0" t="n">
        <v>1</v>
      </c>
      <c r="BB581" s="0" t="n">
        <v>2</v>
      </c>
      <c r="BC581" s="0" t="n">
        <v>1</v>
      </c>
      <c r="BD581" s="0" t="n">
        <v>0</v>
      </c>
      <c r="BE581" s="0" t="n">
        <v>0</v>
      </c>
      <c r="BF581" s="0" t="n">
        <v>0</v>
      </c>
      <c r="BG581" s="1" t="n">
        <v>-2.07565E-010</v>
      </c>
      <c r="BH581" s="1" t="n">
        <v>5.612615E-010</v>
      </c>
      <c r="BI581" s="1" t="n">
        <v>1.72931E-008</v>
      </c>
      <c r="BJ581" s="0" t="n">
        <v>1</v>
      </c>
      <c r="BK581" s="0" t="n">
        <v>1</v>
      </c>
      <c r="BL581" s="0" t="n">
        <v>0</v>
      </c>
      <c r="BM581" s="0" t="n">
        <v>0</v>
      </c>
      <c r="BN581" s="0" t="n">
        <v>0</v>
      </c>
      <c r="BO581" s="0" t="n">
        <v>1</v>
      </c>
      <c r="BP581" s="0" t="n">
        <v>3</v>
      </c>
      <c r="BQ581" s="0" t="n">
        <v>1</v>
      </c>
      <c r="BR581" s="0" t="n">
        <v>0.008747749</v>
      </c>
      <c r="BS581" s="0" t="n">
        <v>0.008670223</v>
      </c>
      <c r="BT581" s="0" t="n">
        <v>0.001459359</v>
      </c>
      <c r="BU581" s="1" t="n">
        <v>-1.793397E-010</v>
      </c>
      <c r="BV581" s="1" t="n">
        <v>2.185048E-009</v>
      </c>
      <c r="BW581" s="1" t="n">
        <v>1.765837E-008</v>
      </c>
      <c r="BX581" s="0" t="n">
        <v>1</v>
      </c>
      <c r="BY581" s="0" t="n">
        <v>1</v>
      </c>
      <c r="BZ581" s="0" t="n">
        <v>0</v>
      </c>
      <c r="CA581" s="0" t="n">
        <v>0</v>
      </c>
      <c r="CB581" s="0" t="n">
        <v>0</v>
      </c>
      <c r="CC581" s="0" t="n">
        <v>1</v>
      </c>
      <c r="CD581" s="2" t="n">
        <f aca="false">SQRT(SUMSQ(AB581:AD581))</f>
        <v>0</v>
      </c>
      <c r="CE581" s="2" t="n">
        <f aca="false">SQRT(SUMSQ(AP581:AR581))</f>
        <v>0</v>
      </c>
      <c r="CF581" s="2" t="n">
        <f aca="false">SQRT(SUMSQ(BD581:BF581))</f>
        <v>0</v>
      </c>
      <c r="CG581" s="2" t="n">
        <f aca="false">SQRT(SUMSQ(BR581:BT581))</f>
        <v>0.0124026452068747</v>
      </c>
      <c r="CH581" s="2" t="n">
        <f aca="false">DEGREES(2*ACOS(AH581))</f>
        <v>0</v>
      </c>
      <c r="CI581" s="2" t="n">
        <f aca="false">DEGREES(2*ACOS(AV581))</f>
        <v>0.413165965599752</v>
      </c>
      <c r="CJ581" s="2" t="n">
        <f aca="false">DEGREES(2*ACOS(BJ581))</f>
        <v>0</v>
      </c>
      <c r="CK581" s="2" t="n">
        <f aca="false">DEGREES(2*ACOS(BX581))</f>
        <v>0</v>
      </c>
      <c r="CL581" s="0" t="n">
        <f aca="false">ABS(AI581-1)</f>
        <v>0</v>
      </c>
      <c r="CM581" s="0" t="n">
        <f aca="false">ABS(AW581-1)</f>
        <v>0</v>
      </c>
      <c r="CN581" s="0" t="n">
        <f aca="false">ABS(BK581-1)</f>
        <v>0</v>
      </c>
      <c r="CO581" s="0" t="n">
        <f aca="false">ABS(BY581-1)</f>
        <v>0</v>
      </c>
      <c r="CP581" s="3" t="n">
        <f aca="false">DEGREES(2*ACOS(AH581))</f>
        <v>0</v>
      </c>
      <c r="CQ581" s="3" t="n">
        <f aca="false">DEGREES(2*ACOS(AV581))</f>
        <v>0.413165965599752</v>
      </c>
      <c r="CR581" s="3" t="n">
        <f aca="false">DEGREES(2*ACOS(BJ581))</f>
        <v>0</v>
      </c>
      <c r="CS581" s="3" t="n">
        <f aca="false">DEGREES(2*ACOS(CC581))</f>
        <v>0</v>
      </c>
      <c r="CT581" s="0" t="n">
        <f aca="false">SUM(CD581:CR581)</f>
        <v>0.838734576406378</v>
      </c>
      <c r="CU581" s="4" t="n">
        <f aca="false">(CT581-MIN($CT$5:$CT$1744))/(MAX($CT$5:$CT$1744)-MIN($CT$5:$CT$1744))</f>
        <v>0.080052062100858</v>
      </c>
      <c r="CV581" s="0" t="n">
        <f aca="false">SUM(CD581,CH581,CL581,CP581)</f>
        <v>0</v>
      </c>
      <c r="CW581" s="0" t="n">
        <f aca="false">SUM(CE581,CI581,CM581,CQ581)</f>
        <v>0.826331931199503</v>
      </c>
      <c r="CX581" s="0" t="n">
        <f aca="false">SUM(CF581,CJ581,CN581,CR581)</f>
        <v>0</v>
      </c>
      <c r="CY581" s="0" t="n">
        <f aca="false">SUM(CG581,CK581,CO581)</f>
        <v>0.0124026452068747</v>
      </c>
      <c r="CZ581" s="5" t="str">
        <f aca="false">IF(CD581=0,IF(CH581=0,IF(CL581=0,IF(CP581=0,"NULL","4"),"3"),"2"),"1")</f>
        <v>NULL</v>
      </c>
    </row>
    <row r="582" customFormat="false" ht="14.9" hidden="false" customHeight="false" outlineLevel="0" collapsed="false">
      <c r="A582" s="0" t="n">
        <v>2380.607</v>
      </c>
      <c r="B582" s="0" t="n">
        <v>3.390092</v>
      </c>
      <c r="C582" s="0" t="n">
        <v>1.601998</v>
      </c>
      <c r="D582" s="0" t="n">
        <v>2.78323</v>
      </c>
      <c r="E582" s="0" t="n">
        <v>-0.3412073</v>
      </c>
      <c r="F582" s="0" t="n">
        <v>-0.04965773</v>
      </c>
      <c r="G582" s="0" t="n">
        <v>0.02191465</v>
      </c>
      <c r="H582" s="0" t="n">
        <v>0.9384196</v>
      </c>
      <c r="I582" s="0" t="n">
        <v>0.2162405</v>
      </c>
      <c r="J582" s="0" t="n">
        <v>-0.05315257</v>
      </c>
      <c r="K582" s="0" t="n">
        <v>0.6878831</v>
      </c>
      <c r="L582" s="0" t="n">
        <v>0.05063394</v>
      </c>
      <c r="M582" s="0" t="n">
        <v>0.7220996</v>
      </c>
      <c r="N582" s="0" t="n">
        <v>0</v>
      </c>
      <c r="O582" s="0" t="n">
        <v>0</v>
      </c>
      <c r="P582" s="0" t="n">
        <v>0</v>
      </c>
      <c r="Q582" s="0" t="n">
        <v>0</v>
      </c>
      <c r="R582" s="0" t="n">
        <v>19.62455</v>
      </c>
      <c r="S582" s="0" t="n">
        <v>7.924455</v>
      </c>
      <c r="T582" s="0" t="n">
        <v>26.29539</v>
      </c>
      <c r="U582" s="0" t="n">
        <v>45.53053</v>
      </c>
      <c r="V582" s="0" t="n">
        <v>58.43309</v>
      </c>
      <c r="W582" s="0" t="n">
        <v>53.53643</v>
      </c>
      <c r="X582" s="0" t="n">
        <v>50.61387</v>
      </c>
      <c r="Y582" s="0" t="n">
        <v>51.14098</v>
      </c>
      <c r="Z582" s="0" t="n">
        <v>0</v>
      </c>
      <c r="AA582" s="0" t="n">
        <v>1</v>
      </c>
      <c r="AB582" s="0" t="n">
        <v>0</v>
      </c>
      <c r="AC582" s="0" t="n">
        <v>0</v>
      </c>
      <c r="AD582" s="0" t="n">
        <v>0</v>
      </c>
      <c r="AE582" s="1" t="n">
        <v>-1.120927E-010</v>
      </c>
      <c r="AF582" s="1" t="n">
        <v>3.333407E-009</v>
      </c>
      <c r="AG582" s="1" t="n">
        <v>-8.812273E-011</v>
      </c>
      <c r="AH582" s="0" t="n">
        <v>1</v>
      </c>
      <c r="AI582" s="0" t="n">
        <v>1</v>
      </c>
      <c r="AJ582" s="0" t="n">
        <v>0</v>
      </c>
      <c r="AK582" s="0" t="n">
        <v>0</v>
      </c>
      <c r="AL582" s="0" t="n">
        <v>0</v>
      </c>
      <c r="AM582" s="0" t="n">
        <v>1</v>
      </c>
      <c r="AN582" s="0" t="n">
        <v>1</v>
      </c>
      <c r="AO582" s="0" t="n">
        <v>1</v>
      </c>
      <c r="AP582" s="0" t="n">
        <v>0</v>
      </c>
      <c r="AQ582" s="0" t="n">
        <v>0</v>
      </c>
      <c r="AR582" s="0" t="n">
        <v>0</v>
      </c>
      <c r="AS582" s="1" t="n">
        <v>2.295187E-010</v>
      </c>
      <c r="AT582" s="1" t="n">
        <v>4.303566E-010</v>
      </c>
      <c r="AU582" s="1" t="n">
        <v>-4.392259E-009</v>
      </c>
      <c r="AV582" s="0" t="n">
        <v>1</v>
      </c>
      <c r="AW582" s="0" t="n">
        <v>1</v>
      </c>
      <c r="AX582" s="0" t="n">
        <v>0</v>
      </c>
      <c r="AY582" s="0" t="n">
        <v>0</v>
      </c>
      <c r="AZ582" s="0" t="n">
        <v>0</v>
      </c>
      <c r="BA582" s="0" t="n">
        <v>1</v>
      </c>
      <c r="BB582" s="0" t="n">
        <v>2</v>
      </c>
      <c r="BC582" s="0" t="n">
        <v>1</v>
      </c>
      <c r="BD582" s="0" t="n">
        <v>0</v>
      </c>
      <c r="BE582" s="0" t="n">
        <v>0</v>
      </c>
      <c r="BF582" s="0" t="n">
        <v>0</v>
      </c>
      <c r="BG582" s="1" t="n">
        <v>1.531539E-010</v>
      </c>
      <c r="BH582" s="1" t="n">
        <v>2.938175E-009</v>
      </c>
      <c r="BI582" s="1" t="n">
        <v>5.441798E-010</v>
      </c>
      <c r="BJ582" s="0" t="n">
        <v>1</v>
      </c>
      <c r="BK582" s="0" t="n">
        <v>1</v>
      </c>
      <c r="BL582" s="0" t="n">
        <v>0</v>
      </c>
      <c r="BM582" s="0" t="n">
        <v>0</v>
      </c>
      <c r="BN582" s="0" t="n">
        <v>0</v>
      </c>
      <c r="BO582" s="0" t="n">
        <v>1</v>
      </c>
      <c r="BP582" s="0" t="n">
        <v>3</v>
      </c>
      <c r="BQ582" s="0" t="n">
        <v>1</v>
      </c>
      <c r="BR582" s="0" t="n">
        <v>0.007642801</v>
      </c>
      <c r="BS582" s="0" t="n">
        <v>0.007577187</v>
      </c>
      <c r="BT582" s="0" t="n">
        <v>0.001268294</v>
      </c>
      <c r="BU582" s="1" t="n">
        <v>-3.882308E-011</v>
      </c>
      <c r="BV582" s="1" t="n">
        <v>2.160752E-009</v>
      </c>
      <c r="BW582" s="1" t="n">
        <v>-4.304086E-009</v>
      </c>
      <c r="BX582" s="0" t="n">
        <v>1</v>
      </c>
      <c r="BY582" s="0" t="n">
        <v>1</v>
      </c>
      <c r="BZ582" s="0" t="n">
        <v>0</v>
      </c>
      <c r="CA582" s="0" t="n">
        <v>0</v>
      </c>
      <c r="CB582" s="0" t="n">
        <v>0</v>
      </c>
      <c r="CC582" s="0" t="n">
        <v>1</v>
      </c>
      <c r="CD582" s="2" t="n">
        <f aca="false">SQRT(SUMSQ(AB582:AD582))</f>
        <v>0</v>
      </c>
      <c r="CE582" s="2" t="n">
        <f aca="false">SQRT(SUMSQ(AP582:AR582))</f>
        <v>0</v>
      </c>
      <c r="CF582" s="2" t="n">
        <f aca="false">SQRT(SUMSQ(BD582:BF582))</f>
        <v>0</v>
      </c>
      <c r="CG582" s="2" t="n">
        <f aca="false">SQRT(SUMSQ(BR582:BT582))</f>
        <v>0.0108367310398019</v>
      </c>
      <c r="CH582" s="2" t="n">
        <f aca="false">DEGREES(2*ACOS(AH582))</f>
        <v>0</v>
      </c>
      <c r="CI582" s="2" t="n">
        <f aca="false">DEGREES(2*ACOS(AV582))</f>
        <v>0</v>
      </c>
      <c r="CJ582" s="2" t="n">
        <f aca="false">DEGREES(2*ACOS(BJ582))</f>
        <v>0</v>
      </c>
      <c r="CK582" s="2" t="n">
        <f aca="false">DEGREES(2*ACOS(BX582))</f>
        <v>0</v>
      </c>
      <c r="CL582" s="0" t="n">
        <f aca="false">ABS(AI582-1)</f>
        <v>0</v>
      </c>
      <c r="CM582" s="0" t="n">
        <f aca="false">ABS(AW582-1)</f>
        <v>0</v>
      </c>
      <c r="CN582" s="0" t="n">
        <f aca="false">ABS(BK582-1)</f>
        <v>0</v>
      </c>
      <c r="CO582" s="0" t="n">
        <f aca="false">ABS(BY582-1)</f>
        <v>0</v>
      </c>
      <c r="CP582" s="3" t="n">
        <f aca="false">DEGREES(2*ACOS(AH582))</f>
        <v>0</v>
      </c>
      <c r="CQ582" s="3" t="n">
        <f aca="false">DEGREES(2*ACOS(AV582))</f>
        <v>0</v>
      </c>
      <c r="CR582" s="3" t="n">
        <f aca="false">DEGREES(2*ACOS(BJ582))</f>
        <v>0</v>
      </c>
      <c r="CS582" s="3" t="n">
        <f aca="false">DEGREES(2*ACOS(CC582))</f>
        <v>0</v>
      </c>
      <c r="CT582" s="0" t="n">
        <f aca="false">SUM(CD582:CR582)</f>
        <v>0.0108367310398019</v>
      </c>
      <c r="CU582" s="4" t="n">
        <f aca="false">(CT582-MIN($CT$5:$CT$1744))/(MAX($CT$5:$CT$1744)-MIN($CT$5:$CT$1744))</f>
        <v>0.00103429939645284</v>
      </c>
      <c r="CV582" s="0" t="n">
        <f aca="false">SUM(CD582,CH582,CL582,CP582)</f>
        <v>0</v>
      </c>
      <c r="CW582" s="0" t="n">
        <f aca="false">SUM(CE582,CI582,CM582,CQ582)</f>
        <v>0</v>
      </c>
      <c r="CX582" s="0" t="n">
        <f aca="false">SUM(CF582,CJ582,CN582,CR582)</f>
        <v>0</v>
      </c>
      <c r="CY582" s="0" t="n">
        <f aca="false">SUM(CG582,CK582,CO582)</f>
        <v>0.0108367310398019</v>
      </c>
      <c r="CZ582" s="5" t="str">
        <f aca="false">IF(CD582=0,IF(CH582=0,IF(CL582=0,IF(CP582=0,"NULL","4"),"3"),"2"),"1")</f>
        <v>NULL</v>
      </c>
    </row>
    <row r="583" customFormat="false" ht="14.9" hidden="false" customHeight="false" outlineLevel="0" collapsed="false">
      <c r="A583" s="0" t="n">
        <v>2380.659</v>
      </c>
      <c r="B583" s="0" t="n">
        <v>3.395557</v>
      </c>
      <c r="C583" s="0" t="n">
        <v>1.607417</v>
      </c>
      <c r="D583" s="0" t="n">
        <v>2.784134</v>
      </c>
      <c r="E583" s="0" t="n">
        <v>-0.3412072</v>
      </c>
      <c r="F583" s="0" t="n">
        <v>-0.04965776</v>
      </c>
      <c r="G583" s="0" t="n">
        <v>0.02191465</v>
      </c>
      <c r="H583" s="0" t="n">
        <v>0.9384197</v>
      </c>
      <c r="I583" s="0" t="n">
        <v>0.2162405</v>
      </c>
      <c r="J583" s="0" t="n">
        <v>-0.05345807</v>
      </c>
      <c r="K583" s="0" t="n">
        <v>0.6878296</v>
      </c>
      <c r="L583" s="0" t="n">
        <v>0.05092042</v>
      </c>
      <c r="M583" s="0" t="n">
        <v>0.7221079</v>
      </c>
      <c r="N583" s="0" t="n">
        <v>0</v>
      </c>
      <c r="O583" s="0" t="n">
        <v>0</v>
      </c>
      <c r="P583" s="0" t="n">
        <v>0</v>
      </c>
      <c r="Q583" s="0" t="n">
        <v>0</v>
      </c>
      <c r="R583" s="0" t="n">
        <v>20.64224</v>
      </c>
      <c r="S583" s="0" t="n">
        <v>8.055648</v>
      </c>
      <c r="T583" s="0" t="n">
        <v>27.15026</v>
      </c>
      <c r="U583" s="0" t="n">
        <v>47.29773</v>
      </c>
      <c r="V583" s="0" t="n">
        <v>60.75226</v>
      </c>
      <c r="W583" s="0" t="n">
        <v>55.70998</v>
      </c>
      <c r="X583" s="0" t="n">
        <v>52.71574</v>
      </c>
      <c r="Y583" s="0" t="n">
        <v>53.20445</v>
      </c>
      <c r="Z583" s="0" t="n">
        <v>0</v>
      </c>
      <c r="AA583" s="0" t="n">
        <v>1</v>
      </c>
      <c r="AB583" s="0" t="n">
        <v>0</v>
      </c>
      <c r="AC583" s="0" t="n">
        <v>0</v>
      </c>
      <c r="AD583" s="0" t="n">
        <v>0</v>
      </c>
      <c r="AE583" s="1" t="n">
        <v>7.152668E-010</v>
      </c>
      <c r="AF583" s="1" t="n">
        <v>1.841151E-009</v>
      </c>
      <c r="AG583" s="1" t="n">
        <v>-3.571663E-009</v>
      </c>
      <c r="AH583" s="0" t="n">
        <v>1</v>
      </c>
      <c r="AI583" s="0" t="n">
        <v>1</v>
      </c>
      <c r="AJ583" s="0" t="n">
        <v>0</v>
      </c>
      <c r="AK583" s="0" t="n">
        <v>0</v>
      </c>
      <c r="AL583" s="0" t="n">
        <v>0</v>
      </c>
      <c r="AM583" s="0" t="n">
        <v>1</v>
      </c>
      <c r="AN583" s="0" t="n">
        <v>1</v>
      </c>
      <c r="AO583" s="0" t="n">
        <v>1</v>
      </c>
      <c r="AP583" s="0" t="n">
        <v>0</v>
      </c>
      <c r="AQ583" s="0" t="n">
        <v>0</v>
      </c>
      <c r="AR583" s="0" t="n">
        <v>0</v>
      </c>
      <c r="AS583" s="1" t="n">
        <v>5.791112E-010</v>
      </c>
      <c r="AT583" s="1" t="n">
        <v>1.515531E-009</v>
      </c>
      <c r="AU583" s="1" t="n">
        <v>4.637723E-009</v>
      </c>
      <c r="AV583" s="0" t="n">
        <v>1</v>
      </c>
      <c r="AW583" s="0" t="n">
        <v>1</v>
      </c>
      <c r="AX583" s="0" t="n">
        <v>0</v>
      </c>
      <c r="AY583" s="0" t="n">
        <v>0</v>
      </c>
      <c r="AZ583" s="0" t="n">
        <v>0</v>
      </c>
      <c r="BA583" s="0" t="n">
        <v>1</v>
      </c>
      <c r="BB583" s="0" t="n">
        <v>2</v>
      </c>
      <c r="BC583" s="0" t="n">
        <v>1</v>
      </c>
      <c r="BD583" s="0" t="n">
        <v>0</v>
      </c>
      <c r="BE583" s="0" t="n">
        <v>0</v>
      </c>
      <c r="BF583" s="0" t="n">
        <v>0</v>
      </c>
      <c r="BG583" s="1" t="n">
        <v>3.579878E-010</v>
      </c>
      <c r="BH583" s="1" t="n">
        <v>1.94394E-009</v>
      </c>
      <c r="BI583" s="1" t="n">
        <v>5.519984E-009</v>
      </c>
      <c r="BJ583" s="0" t="n">
        <v>1</v>
      </c>
      <c r="BK583" s="0" t="n">
        <v>1</v>
      </c>
      <c r="BL583" s="0" t="n">
        <v>0</v>
      </c>
      <c r="BM583" s="0" t="n">
        <v>0</v>
      </c>
      <c r="BN583" s="0" t="n">
        <v>0</v>
      </c>
      <c r="BO583" s="0" t="n">
        <v>1</v>
      </c>
      <c r="BP583" s="0" t="n">
        <v>3</v>
      </c>
      <c r="BQ583" s="0" t="n">
        <v>1</v>
      </c>
      <c r="BR583" s="0" t="n">
        <v>0.004193273</v>
      </c>
      <c r="BS583" s="0" t="n">
        <v>0.00416052</v>
      </c>
      <c r="BT583" s="0" t="n">
        <v>0.0006886837</v>
      </c>
      <c r="BU583" s="1" t="n">
        <v>2.915357E-010</v>
      </c>
      <c r="BV583" s="1" t="n">
        <v>4.634741E-010</v>
      </c>
      <c r="BW583" s="1" t="n">
        <v>4.48889E-009</v>
      </c>
      <c r="BX583" s="0" t="n">
        <v>1</v>
      </c>
      <c r="BY583" s="0" t="n">
        <v>1</v>
      </c>
      <c r="BZ583" s="0" t="n">
        <v>0</v>
      </c>
      <c r="CA583" s="0" t="n">
        <v>0</v>
      </c>
      <c r="CB583" s="0" t="n">
        <v>0</v>
      </c>
      <c r="CC583" s="0" t="n">
        <v>1</v>
      </c>
      <c r="CD583" s="2" t="n">
        <f aca="false">SQRT(SUMSQ(AB583:AD583))</f>
        <v>0</v>
      </c>
      <c r="CE583" s="2" t="n">
        <f aca="false">SQRT(SUMSQ(AP583:AR583))</f>
        <v>0</v>
      </c>
      <c r="CF583" s="2" t="n">
        <f aca="false">SQRT(SUMSQ(BD583:BF583))</f>
        <v>0</v>
      </c>
      <c r="CG583" s="2" t="n">
        <f aca="false">SQRT(SUMSQ(BR583:BT583))</f>
        <v>0.00594707914539353</v>
      </c>
      <c r="CH583" s="2" t="n">
        <f aca="false">DEGREES(2*ACOS(AH583))</f>
        <v>0</v>
      </c>
      <c r="CI583" s="2" t="n">
        <f aca="false">DEGREES(2*ACOS(AV583))</f>
        <v>0</v>
      </c>
      <c r="CJ583" s="2" t="n">
        <f aca="false">DEGREES(2*ACOS(BJ583))</f>
        <v>0</v>
      </c>
      <c r="CK583" s="2" t="n">
        <f aca="false">DEGREES(2*ACOS(BX583))</f>
        <v>0</v>
      </c>
      <c r="CL583" s="0" t="n">
        <f aca="false">ABS(AI583-1)</f>
        <v>0</v>
      </c>
      <c r="CM583" s="0" t="n">
        <f aca="false">ABS(AW583-1)</f>
        <v>0</v>
      </c>
      <c r="CN583" s="0" t="n">
        <f aca="false">ABS(BK583-1)</f>
        <v>0</v>
      </c>
      <c r="CO583" s="0" t="n">
        <f aca="false">ABS(BY583-1)</f>
        <v>0</v>
      </c>
      <c r="CP583" s="3" t="n">
        <f aca="false">DEGREES(2*ACOS(AH583))</f>
        <v>0</v>
      </c>
      <c r="CQ583" s="3" t="n">
        <f aca="false">DEGREES(2*ACOS(AV583))</f>
        <v>0</v>
      </c>
      <c r="CR583" s="3" t="n">
        <f aca="false">DEGREES(2*ACOS(BJ583))</f>
        <v>0</v>
      </c>
      <c r="CS583" s="3" t="n">
        <f aca="false">DEGREES(2*ACOS(CC583))</f>
        <v>0</v>
      </c>
      <c r="CT583" s="0" t="n">
        <f aca="false">SUM(CD583:CR583)</f>
        <v>0.00594707914539353</v>
      </c>
      <c r="CU583" s="4" t="n">
        <f aca="false">(CT583-MIN($CT$5:$CT$1744))/(MAX($CT$5:$CT$1744)-MIN($CT$5:$CT$1744))</f>
        <v>0.000567612165342644</v>
      </c>
      <c r="CV583" s="0" t="n">
        <f aca="false">SUM(CD583,CH583,CL583,CP583)</f>
        <v>0</v>
      </c>
      <c r="CW583" s="0" t="n">
        <f aca="false">SUM(CE583,CI583,CM583,CQ583)</f>
        <v>0</v>
      </c>
      <c r="CX583" s="0" t="n">
        <f aca="false">SUM(CF583,CJ583,CN583,CR583)</f>
        <v>0</v>
      </c>
      <c r="CY583" s="0" t="n">
        <f aca="false">SUM(CG583,CK583,CO583)</f>
        <v>0.00594707914539353</v>
      </c>
      <c r="CZ583" s="5" t="str">
        <f aca="false">IF(CD583=0,IF(CH583=0,IF(CL583=0,IF(CP583=0,"NULL","4"),"3"),"2"),"1")</f>
        <v>NULL</v>
      </c>
    </row>
    <row r="584" customFormat="false" ht="14.9" hidden="false" customHeight="false" outlineLevel="0" collapsed="false">
      <c r="A584" s="0" t="n">
        <v>2380.708</v>
      </c>
      <c r="B584" s="0" t="n">
        <v>3.404128</v>
      </c>
      <c r="C584" s="0" t="n">
        <v>1.615934</v>
      </c>
      <c r="D584" s="0" t="n">
        <v>2.785557</v>
      </c>
      <c r="E584" s="0" t="n">
        <v>-0.3412074</v>
      </c>
      <c r="F584" s="0" t="n">
        <v>-0.04965779</v>
      </c>
      <c r="G584" s="0" t="n">
        <v>0.0219147</v>
      </c>
      <c r="H584" s="0" t="n">
        <v>0.9384196</v>
      </c>
      <c r="I584" s="0" t="n">
        <v>0.2162405</v>
      </c>
      <c r="J584" s="0" t="n">
        <v>-0.05379288</v>
      </c>
      <c r="K584" s="0" t="n">
        <v>0.6877673</v>
      </c>
      <c r="L584" s="0" t="n">
        <v>0.05123381</v>
      </c>
      <c r="M584" s="0" t="n">
        <v>0.7221203</v>
      </c>
      <c r="N584" s="0" t="n">
        <v>0</v>
      </c>
      <c r="O584" s="0" t="n">
        <v>0</v>
      </c>
      <c r="P584" s="0" t="n">
        <v>0</v>
      </c>
      <c r="Q584" s="0" t="n">
        <v>0</v>
      </c>
      <c r="R584" s="0" t="n">
        <v>20.04075</v>
      </c>
      <c r="S584" s="0" t="n">
        <v>7.599377</v>
      </c>
      <c r="T584" s="0" t="n">
        <v>25.94531</v>
      </c>
      <c r="U584" s="0" t="n">
        <v>45.43494</v>
      </c>
      <c r="V584" s="0" t="n">
        <v>58.40133</v>
      </c>
      <c r="W584" s="0" t="n">
        <v>53.59449</v>
      </c>
      <c r="X584" s="0" t="n">
        <v>50.75274</v>
      </c>
      <c r="Y584" s="0" t="n">
        <v>51.17297</v>
      </c>
      <c r="Z584" s="0" t="n">
        <v>0</v>
      </c>
      <c r="AA584" s="0" t="n">
        <v>1</v>
      </c>
      <c r="AB584" s="0" t="n">
        <v>0</v>
      </c>
      <c r="AC584" s="0" t="n">
        <v>0</v>
      </c>
      <c r="AD584" s="0" t="n">
        <v>0</v>
      </c>
      <c r="AE584" s="1" t="n">
        <v>5.458597E-010</v>
      </c>
      <c r="AF584" s="1" t="n">
        <v>-1.898717E-009</v>
      </c>
      <c r="AG584" s="1" t="n">
        <v>9.034718E-009</v>
      </c>
      <c r="AH584" s="0" t="n">
        <v>1</v>
      </c>
      <c r="AI584" s="0" t="n">
        <v>1</v>
      </c>
      <c r="AJ584" s="0" t="n">
        <v>0</v>
      </c>
      <c r="AK584" s="0" t="n">
        <v>0</v>
      </c>
      <c r="AL584" s="0" t="n">
        <v>0</v>
      </c>
      <c r="AM584" s="0" t="n">
        <v>1</v>
      </c>
      <c r="AN584" s="0" t="n">
        <v>1</v>
      </c>
      <c r="AO584" s="0" t="n">
        <v>1</v>
      </c>
      <c r="AP584" s="0" t="n">
        <v>0</v>
      </c>
      <c r="AQ584" s="0" t="n">
        <v>0</v>
      </c>
      <c r="AR584" s="0" t="n">
        <v>0</v>
      </c>
      <c r="AS584" s="1" t="n">
        <v>1.067825E-010</v>
      </c>
      <c r="AT584" s="1" t="n">
        <v>4.615245E-010</v>
      </c>
      <c r="AU584" s="1" t="n">
        <v>1.427301E-008</v>
      </c>
      <c r="AV584" s="0" t="n">
        <v>1</v>
      </c>
      <c r="AW584" s="0" t="n">
        <v>1</v>
      </c>
      <c r="AX584" s="0" t="n">
        <v>0</v>
      </c>
      <c r="AY584" s="0" t="n">
        <v>0</v>
      </c>
      <c r="AZ584" s="0" t="n">
        <v>0</v>
      </c>
      <c r="BA584" s="0" t="n">
        <v>1</v>
      </c>
      <c r="BB584" s="0" t="n">
        <v>2</v>
      </c>
      <c r="BC584" s="0" t="n">
        <v>1</v>
      </c>
      <c r="BD584" s="0" t="n">
        <v>0</v>
      </c>
      <c r="BE584" s="0" t="n">
        <v>0</v>
      </c>
      <c r="BF584" s="0" t="n">
        <v>0</v>
      </c>
      <c r="BG584" s="1" t="n">
        <v>4.809428E-010</v>
      </c>
      <c r="BH584" s="1" t="n">
        <v>-3.029585E-010</v>
      </c>
      <c r="BI584" s="1" t="n">
        <v>1.419933E-008</v>
      </c>
      <c r="BJ584" s="0" t="n">
        <v>1</v>
      </c>
      <c r="BK584" s="0" t="n">
        <v>1</v>
      </c>
      <c r="BL584" s="0" t="n">
        <v>0</v>
      </c>
      <c r="BM584" s="0" t="n">
        <v>0</v>
      </c>
      <c r="BN584" s="0" t="n">
        <v>0</v>
      </c>
      <c r="BO584" s="0" t="n">
        <v>1</v>
      </c>
      <c r="BP584" s="0" t="n">
        <v>3</v>
      </c>
      <c r="BQ584" s="0" t="n">
        <v>1</v>
      </c>
      <c r="BR584" s="0" t="n">
        <v>0.0101825</v>
      </c>
      <c r="BS584" s="0" t="n">
        <v>0.01012425</v>
      </c>
      <c r="BT584" s="0" t="n">
        <v>0.001697592</v>
      </c>
      <c r="BU584" s="1" t="n">
        <v>3.012274E-010</v>
      </c>
      <c r="BV584" s="1" t="n">
        <v>2.645791E-010</v>
      </c>
      <c r="BW584" s="1" t="n">
        <v>1.451195E-008</v>
      </c>
      <c r="BX584" s="0" t="n">
        <v>1</v>
      </c>
      <c r="BY584" s="0" t="n">
        <v>1</v>
      </c>
      <c r="BZ584" s="0" t="n">
        <v>0</v>
      </c>
      <c r="CA584" s="0" t="n">
        <v>0</v>
      </c>
      <c r="CB584" s="0" t="n">
        <v>0</v>
      </c>
      <c r="CC584" s="0" t="n">
        <v>1</v>
      </c>
      <c r="CD584" s="2" t="n">
        <f aca="false">SQRT(SUMSQ(AB584:AD584))</f>
        <v>0</v>
      </c>
      <c r="CE584" s="2" t="n">
        <f aca="false">SQRT(SUMSQ(AP584:AR584))</f>
        <v>0</v>
      </c>
      <c r="CF584" s="2" t="n">
        <f aca="false">SQRT(SUMSQ(BD584:BF584))</f>
        <v>0</v>
      </c>
      <c r="CG584" s="2" t="n">
        <f aca="false">SQRT(SUMSQ(BR584:BT584))</f>
        <v>0.0144590996576884</v>
      </c>
      <c r="CH584" s="2" t="n">
        <f aca="false">DEGREES(2*ACOS(AH584))</f>
        <v>0</v>
      </c>
      <c r="CI584" s="2" t="n">
        <f aca="false">DEGREES(2*ACOS(AV584))</f>
        <v>0</v>
      </c>
      <c r="CJ584" s="2" t="n">
        <f aca="false">DEGREES(2*ACOS(BJ584))</f>
        <v>0</v>
      </c>
      <c r="CK584" s="2" t="n">
        <f aca="false">DEGREES(2*ACOS(BX584))</f>
        <v>0</v>
      </c>
      <c r="CL584" s="0" t="n">
        <f aca="false">ABS(AI584-1)</f>
        <v>0</v>
      </c>
      <c r="CM584" s="0" t="n">
        <f aca="false">ABS(AW584-1)</f>
        <v>0</v>
      </c>
      <c r="CN584" s="0" t="n">
        <f aca="false">ABS(BK584-1)</f>
        <v>0</v>
      </c>
      <c r="CO584" s="0" t="n">
        <f aca="false">ABS(BY584-1)</f>
        <v>0</v>
      </c>
      <c r="CP584" s="3" t="n">
        <f aca="false">DEGREES(2*ACOS(AH584))</f>
        <v>0</v>
      </c>
      <c r="CQ584" s="3" t="n">
        <f aca="false">DEGREES(2*ACOS(AV584))</f>
        <v>0</v>
      </c>
      <c r="CR584" s="3" t="n">
        <f aca="false">DEGREES(2*ACOS(BJ584))</f>
        <v>0</v>
      </c>
      <c r="CS584" s="3" t="n">
        <f aca="false">DEGREES(2*ACOS(CC584))</f>
        <v>0</v>
      </c>
      <c r="CT584" s="0" t="n">
        <f aca="false">SUM(CD584:CR584)</f>
        <v>0.0144590996576884</v>
      </c>
      <c r="CU584" s="4" t="n">
        <f aca="false">(CT584-MIN($CT$5:$CT$1744))/(MAX($CT$5:$CT$1744)-MIN($CT$5:$CT$1744))</f>
        <v>0.00138003222505667</v>
      </c>
      <c r="CV584" s="0" t="n">
        <f aca="false">SUM(CD584,CH584,CL584,CP584)</f>
        <v>0</v>
      </c>
      <c r="CW584" s="0" t="n">
        <f aca="false">SUM(CE584,CI584,CM584,CQ584)</f>
        <v>0</v>
      </c>
      <c r="CX584" s="0" t="n">
        <f aca="false">SUM(CF584,CJ584,CN584,CR584)</f>
        <v>0</v>
      </c>
      <c r="CY584" s="0" t="n">
        <f aca="false">SUM(CG584,CK584,CO584)</f>
        <v>0.0144590996576884</v>
      </c>
      <c r="CZ584" s="5" t="str">
        <f aca="false">IF(CD584=0,IF(CH584=0,IF(CL584=0,IF(CP584=0,"NULL","4"),"3"),"2"),"1")</f>
        <v>NULL</v>
      </c>
    </row>
    <row r="585" customFormat="false" ht="14.9" hidden="false" customHeight="false" outlineLevel="0" collapsed="false">
      <c r="A585" s="0" t="n">
        <v>2380.758</v>
      </c>
      <c r="B585" s="0" t="n">
        <v>3.412982</v>
      </c>
      <c r="C585" s="0" t="n">
        <v>1.624746</v>
      </c>
      <c r="D585" s="0" t="n">
        <v>2.787024</v>
      </c>
      <c r="E585" s="0" t="n">
        <v>-0.3412075</v>
      </c>
      <c r="F585" s="0" t="n">
        <v>-0.04965782</v>
      </c>
      <c r="G585" s="0" t="n">
        <v>0.02191465</v>
      </c>
      <c r="H585" s="0" t="n">
        <v>0.9384196</v>
      </c>
      <c r="I585" s="0" t="n">
        <v>0.2162405</v>
      </c>
      <c r="J585" s="0" t="n">
        <v>-0.05418362</v>
      </c>
      <c r="K585" s="0" t="n">
        <v>0.6876912</v>
      </c>
      <c r="L585" s="0" t="n">
        <v>0.05159903</v>
      </c>
      <c r="M585" s="0" t="n">
        <v>0.7221375</v>
      </c>
      <c r="N585" s="0" t="n">
        <v>0</v>
      </c>
      <c r="O585" s="0" t="n">
        <v>0</v>
      </c>
      <c r="P585" s="0" t="n">
        <v>0</v>
      </c>
      <c r="Q585" s="0" t="n">
        <v>0</v>
      </c>
      <c r="R585" s="0" t="n">
        <v>19.4761</v>
      </c>
      <c r="S585" s="0" t="n">
        <v>7.122323</v>
      </c>
      <c r="T585" s="0" t="n">
        <v>24.71214</v>
      </c>
      <c r="U585" s="0" t="n">
        <v>43.56561</v>
      </c>
      <c r="V585" s="0" t="n">
        <v>56.04898</v>
      </c>
      <c r="W585" s="0" t="n">
        <v>51.48544</v>
      </c>
      <c r="X585" s="0" t="n">
        <v>48.80304</v>
      </c>
      <c r="Y585" s="0" t="n">
        <v>49.14574</v>
      </c>
      <c r="Z585" s="0" t="n">
        <v>0</v>
      </c>
      <c r="AA585" s="0" t="n">
        <v>1</v>
      </c>
      <c r="AB585" s="0" t="n">
        <v>0</v>
      </c>
      <c r="AC585" s="0" t="n">
        <v>0</v>
      </c>
      <c r="AD585" s="0" t="n">
        <v>0</v>
      </c>
      <c r="AE585" s="1" t="n">
        <v>-3.195877E-011</v>
      </c>
      <c r="AF585" s="1" t="n">
        <v>-5.892411E-009</v>
      </c>
      <c r="AG585" s="1" t="n">
        <v>-6.074106E-009</v>
      </c>
      <c r="AH585" s="0" t="n">
        <v>1</v>
      </c>
      <c r="AI585" s="0" t="n">
        <v>1</v>
      </c>
      <c r="AJ585" s="0" t="n">
        <v>0</v>
      </c>
      <c r="AK585" s="0" t="n">
        <v>0</v>
      </c>
      <c r="AL585" s="0" t="n">
        <v>0</v>
      </c>
      <c r="AM585" s="0" t="n">
        <v>1</v>
      </c>
      <c r="AN585" s="0" t="n">
        <v>1</v>
      </c>
      <c r="AO585" s="0" t="n">
        <v>1</v>
      </c>
      <c r="AP585" s="0" t="n">
        <v>0</v>
      </c>
      <c r="AQ585" s="0" t="n">
        <v>0</v>
      </c>
      <c r="AR585" s="0" t="n">
        <v>0</v>
      </c>
      <c r="AS585" s="1" t="n">
        <v>-1.458831E-010</v>
      </c>
      <c r="AT585" s="1" t="n">
        <v>-6.459222E-009</v>
      </c>
      <c r="AU585" s="1" t="n">
        <v>-9.755317E-009</v>
      </c>
      <c r="AV585" s="0" t="n">
        <v>1</v>
      </c>
      <c r="AW585" s="0" t="n">
        <v>1</v>
      </c>
      <c r="AX585" s="0" t="n">
        <v>0</v>
      </c>
      <c r="AY585" s="0" t="n">
        <v>0</v>
      </c>
      <c r="AZ585" s="0" t="n">
        <v>0</v>
      </c>
      <c r="BA585" s="0" t="n">
        <v>1</v>
      </c>
      <c r="BB585" s="0" t="n">
        <v>2</v>
      </c>
      <c r="BC585" s="0" t="n">
        <v>1</v>
      </c>
      <c r="BD585" s="0" t="n">
        <v>0</v>
      </c>
      <c r="BE585" s="0" t="n">
        <v>0</v>
      </c>
      <c r="BF585" s="0" t="n">
        <v>0</v>
      </c>
      <c r="BG585" s="1" t="n">
        <v>9.221608E-011</v>
      </c>
      <c r="BH585" s="1" t="n">
        <v>-6.711816E-009</v>
      </c>
      <c r="BI585" s="1" t="n">
        <v>-4.692583E-009</v>
      </c>
      <c r="BJ585" s="0" t="n">
        <v>1</v>
      </c>
      <c r="BK585" s="0" t="n">
        <v>1</v>
      </c>
      <c r="BL585" s="0" t="n">
        <v>0</v>
      </c>
      <c r="BM585" s="0" t="n">
        <v>0</v>
      </c>
      <c r="BN585" s="0" t="n">
        <v>0</v>
      </c>
      <c r="BO585" s="0" t="n">
        <v>1</v>
      </c>
      <c r="BP585" s="0" t="n">
        <v>3</v>
      </c>
      <c r="BQ585" s="0" t="n">
        <v>1</v>
      </c>
      <c r="BR585" s="0" t="n">
        <v>0.007550769</v>
      </c>
      <c r="BS585" s="0" t="n">
        <v>0.007521143</v>
      </c>
      <c r="BT585" s="0" t="n">
        <v>0.001246875</v>
      </c>
      <c r="BU585" s="1" t="n">
        <v>9.221608E-011</v>
      </c>
      <c r="BV585" s="1" t="n">
        <v>-6.711816E-009</v>
      </c>
      <c r="BW585" s="1" t="n">
        <v>-4.692583E-009</v>
      </c>
      <c r="BX585" s="0" t="n">
        <v>1</v>
      </c>
      <c r="BY585" s="0" t="n">
        <v>1</v>
      </c>
      <c r="BZ585" s="0" t="n">
        <v>0</v>
      </c>
      <c r="CA585" s="0" t="n">
        <v>0</v>
      </c>
      <c r="CB585" s="0" t="n">
        <v>0</v>
      </c>
      <c r="CC585" s="0" t="n">
        <v>1</v>
      </c>
      <c r="CD585" s="2" t="n">
        <f aca="false">SQRT(SUMSQ(AB585:AD585))</f>
        <v>0</v>
      </c>
      <c r="CE585" s="2" t="n">
        <f aca="false">SQRT(SUMSQ(AP585:AR585))</f>
        <v>0</v>
      </c>
      <c r="CF585" s="2" t="n">
        <f aca="false">SQRT(SUMSQ(BD585:BF585))</f>
        <v>0</v>
      </c>
      <c r="CG585" s="2" t="n">
        <f aca="false">SQRT(SUMSQ(BR585:BT585))</f>
        <v>0.0107301631759929</v>
      </c>
      <c r="CH585" s="2" t="n">
        <f aca="false">DEGREES(2*ACOS(AH585))</f>
        <v>0</v>
      </c>
      <c r="CI585" s="2" t="n">
        <f aca="false">DEGREES(2*ACOS(AV585))</f>
        <v>0</v>
      </c>
      <c r="CJ585" s="2" t="n">
        <f aca="false">DEGREES(2*ACOS(BJ585))</f>
        <v>0</v>
      </c>
      <c r="CK585" s="2" t="n">
        <f aca="false">DEGREES(2*ACOS(BX585))</f>
        <v>0</v>
      </c>
      <c r="CL585" s="0" t="n">
        <f aca="false">ABS(AI585-1)</f>
        <v>0</v>
      </c>
      <c r="CM585" s="0" t="n">
        <f aca="false">ABS(AW585-1)</f>
        <v>0</v>
      </c>
      <c r="CN585" s="0" t="n">
        <f aca="false">ABS(BK585-1)</f>
        <v>0</v>
      </c>
      <c r="CO585" s="0" t="n">
        <f aca="false">ABS(BY585-1)</f>
        <v>0</v>
      </c>
      <c r="CP585" s="3" t="n">
        <f aca="false">DEGREES(2*ACOS(AH585))</f>
        <v>0</v>
      </c>
      <c r="CQ585" s="3" t="n">
        <f aca="false">DEGREES(2*ACOS(AV585))</f>
        <v>0</v>
      </c>
      <c r="CR585" s="3" t="n">
        <f aca="false">DEGREES(2*ACOS(BJ585))</f>
        <v>0</v>
      </c>
      <c r="CS585" s="3" t="n">
        <f aca="false">DEGREES(2*ACOS(CC585))</f>
        <v>0</v>
      </c>
      <c r="CT585" s="0" t="n">
        <f aca="false">SUM(CD585:CR585)</f>
        <v>0.0107301631759929</v>
      </c>
      <c r="CU585" s="4" t="n">
        <f aca="false">(CT585-MIN($CT$5:$CT$1744))/(MAX($CT$5:$CT$1744)-MIN($CT$5:$CT$1744))</f>
        <v>0.00102412814860937</v>
      </c>
      <c r="CV585" s="0" t="n">
        <f aca="false">SUM(CD585,CH585,CL585,CP585)</f>
        <v>0</v>
      </c>
      <c r="CW585" s="0" t="n">
        <f aca="false">SUM(CE585,CI585,CM585,CQ585)</f>
        <v>0</v>
      </c>
      <c r="CX585" s="0" t="n">
        <f aca="false">SUM(CF585,CJ585,CN585,CR585)</f>
        <v>0</v>
      </c>
      <c r="CY585" s="0" t="n">
        <f aca="false">SUM(CG585,CK585,CO585)</f>
        <v>0.0107301631759929</v>
      </c>
      <c r="CZ585" s="5" t="str">
        <f aca="false">IF(CD585=0,IF(CH585=0,IF(CL585=0,IF(CP585=0,"NULL","4"),"3"),"2"),"1")</f>
        <v>NULL</v>
      </c>
    </row>
    <row r="586" customFormat="false" ht="14.9" hidden="false" customHeight="false" outlineLevel="0" collapsed="false">
      <c r="A586" s="0" t="n">
        <v>2380.807</v>
      </c>
      <c r="B586" s="0" t="n">
        <v>3.417435</v>
      </c>
      <c r="C586" s="0" t="n">
        <v>1.629183</v>
      </c>
      <c r="D586" s="0" t="n">
        <v>2.787758</v>
      </c>
      <c r="E586" s="0" t="n">
        <v>-0.3412073</v>
      </c>
      <c r="F586" s="0" t="n">
        <v>-0.0496578</v>
      </c>
      <c r="G586" s="0" t="n">
        <v>0.02191462</v>
      </c>
      <c r="H586" s="0" t="n">
        <v>0.9384197</v>
      </c>
      <c r="I586" s="0" t="n">
        <v>0.2162405</v>
      </c>
      <c r="J586" s="0" t="n">
        <v>-0.05456576</v>
      </c>
      <c r="K586" s="0" t="n">
        <v>0.6876153</v>
      </c>
      <c r="L586" s="0" t="n">
        <v>0.05195592</v>
      </c>
      <c r="M586" s="0" t="n">
        <v>0.7221554</v>
      </c>
      <c r="N586" s="0" t="n">
        <v>0</v>
      </c>
      <c r="O586" s="0" t="n">
        <v>0</v>
      </c>
      <c r="P586" s="0" t="n">
        <v>0</v>
      </c>
      <c r="Q586" s="0" t="n">
        <v>0</v>
      </c>
      <c r="R586" s="0" t="n">
        <v>18.06466</v>
      </c>
      <c r="S586" s="0" t="n">
        <v>6.381096</v>
      </c>
      <c r="T586" s="0" t="n">
        <v>22.48068</v>
      </c>
      <c r="U586" s="0" t="n">
        <v>39.89042</v>
      </c>
      <c r="V586" s="0" t="n">
        <v>51.36485</v>
      </c>
      <c r="W586" s="0" t="n">
        <v>47.22701</v>
      </c>
      <c r="X586" s="0" t="n">
        <v>44.8087</v>
      </c>
      <c r="Y586" s="0" t="n">
        <v>45.0691</v>
      </c>
      <c r="Z586" s="0" t="n">
        <v>0</v>
      </c>
      <c r="AA586" s="0" t="n">
        <v>1</v>
      </c>
      <c r="AB586" s="0" t="n">
        <v>0</v>
      </c>
      <c r="AC586" s="0" t="n">
        <v>0</v>
      </c>
      <c r="AD586" s="0" t="n">
        <v>0</v>
      </c>
      <c r="AE586" s="1" t="n">
        <v>-7.745494E-010</v>
      </c>
      <c r="AF586" s="1" t="n">
        <v>4.358938E-009</v>
      </c>
      <c r="AG586" s="1" t="n">
        <v>-4.406597E-009</v>
      </c>
      <c r="AH586" s="0" t="n">
        <v>0.9999999</v>
      </c>
      <c r="AI586" s="0" t="n">
        <v>1</v>
      </c>
      <c r="AJ586" s="0" t="n">
        <v>0</v>
      </c>
      <c r="AK586" s="0" t="n">
        <v>0</v>
      </c>
      <c r="AL586" s="0" t="n">
        <v>0</v>
      </c>
      <c r="AM586" s="0" t="n">
        <v>1</v>
      </c>
      <c r="AN586" s="0" t="n">
        <v>1</v>
      </c>
      <c r="AO586" s="0" t="n">
        <v>1</v>
      </c>
      <c r="AP586" s="0" t="n">
        <v>0</v>
      </c>
      <c r="AQ586" s="0" t="n">
        <v>0</v>
      </c>
      <c r="AR586" s="0" t="n">
        <v>0</v>
      </c>
      <c r="AS586" s="1" t="n">
        <v>-8.661327E-010</v>
      </c>
      <c r="AT586" s="1" t="n">
        <v>6.722715E-009</v>
      </c>
      <c r="AU586" s="1" t="n">
        <v>-1.182093E-008</v>
      </c>
      <c r="AV586" s="0" t="n">
        <v>0.9999999</v>
      </c>
      <c r="AW586" s="0" t="n">
        <v>1</v>
      </c>
      <c r="AX586" s="0" t="n">
        <v>0</v>
      </c>
      <c r="AY586" s="0" t="n">
        <v>0</v>
      </c>
      <c r="AZ586" s="0" t="n">
        <v>0</v>
      </c>
      <c r="BA586" s="0" t="n">
        <v>1</v>
      </c>
      <c r="BB586" s="0" t="n">
        <v>2</v>
      </c>
      <c r="BC586" s="0" t="n">
        <v>1</v>
      </c>
      <c r="BD586" s="0" t="n">
        <v>0</v>
      </c>
      <c r="BE586" s="0" t="n">
        <v>0</v>
      </c>
      <c r="BF586" s="0" t="n">
        <v>0</v>
      </c>
      <c r="BG586" s="1" t="n">
        <v>-4.559892E-010</v>
      </c>
      <c r="BH586" s="1" t="n">
        <v>2.64877E-009</v>
      </c>
      <c r="BI586" s="1" t="n">
        <v>-1.182156E-008</v>
      </c>
      <c r="BJ586" s="0" t="n">
        <v>0.9999999</v>
      </c>
      <c r="BK586" s="0" t="n">
        <v>1</v>
      </c>
      <c r="BL586" s="0" t="n">
        <v>0</v>
      </c>
      <c r="BM586" s="0" t="n">
        <v>0</v>
      </c>
      <c r="BN586" s="0" t="n">
        <v>0</v>
      </c>
      <c r="BO586" s="0" t="n">
        <v>1</v>
      </c>
      <c r="BP586" s="0" t="n">
        <v>3</v>
      </c>
      <c r="BQ586" s="0" t="n">
        <v>1</v>
      </c>
      <c r="BR586" s="0" t="n">
        <v>0.003037173</v>
      </c>
      <c r="BS586" s="0" t="n">
        <v>0.003027227</v>
      </c>
      <c r="BT586" s="0" t="n">
        <v>0.0004986343</v>
      </c>
      <c r="BU586" s="1" t="n">
        <v>-5.035874E-010</v>
      </c>
      <c r="BV586" s="1" t="n">
        <v>4.406495E-009</v>
      </c>
      <c r="BW586" s="1" t="n">
        <v>-1.086187E-008</v>
      </c>
      <c r="BX586" s="0" t="n">
        <v>0.9999999</v>
      </c>
      <c r="BY586" s="0" t="n">
        <v>1</v>
      </c>
      <c r="BZ586" s="0" t="n">
        <v>0</v>
      </c>
      <c r="CA586" s="0" t="n">
        <v>0</v>
      </c>
      <c r="CB586" s="0" t="n">
        <v>0</v>
      </c>
      <c r="CC586" s="0" t="n">
        <v>1</v>
      </c>
      <c r="CD586" s="2" t="n">
        <f aca="false">SQRT(SUMSQ(AB586:AD586))</f>
        <v>0</v>
      </c>
      <c r="CE586" s="2" t="n">
        <f aca="false">SQRT(SUMSQ(AP586:AR586))</f>
        <v>0</v>
      </c>
      <c r="CF586" s="2" t="n">
        <f aca="false">SQRT(SUMSQ(BD586:BF586))</f>
        <v>0</v>
      </c>
      <c r="CG586" s="2" t="n">
        <f aca="false">SQRT(SUMSQ(BR586:BT586))</f>
        <v>0.00431707763499737</v>
      </c>
      <c r="CH586" s="2" t="n">
        <f aca="false">DEGREES(2*ACOS(AH586))</f>
        <v>0.0512469035396072</v>
      </c>
      <c r="CI586" s="2" t="n">
        <f aca="false">DEGREES(2*ACOS(AV586))</f>
        <v>0.0512469035396072</v>
      </c>
      <c r="CJ586" s="2" t="n">
        <f aca="false">DEGREES(2*ACOS(BJ586))</f>
        <v>0.0512469035396072</v>
      </c>
      <c r="CK586" s="2" t="n">
        <f aca="false">DEGREES(2*ACOS(BX586))</f>
        <v>0.0512469035396072</v>
      </c>
      <c r="CL586" s="0" t="n">
        <f aca="false">ABS(AI586-1)</f>
        <v>0</v>
      </c>
      <c r="CM586" s="0" t="n">
        <f aca="false">ABS(AW586-1)</f>
        <v>0</v>
      </c>
      <c r="CN586" s="0" t="n">
        <f aca="false">ABS(BK586-1)</f>
        <v>0</v>
      </c>
      <c r="CO586" s="0" t="n">
        <f aca="false">ABS(BY586-1)</f>
        <v>0</v>
      </c>
      <c r="CP586" s="3" t="n">
        <f aca="false">DEGREES(2*ACOS(AH586))</f>
        <v>0.0512469035396072</v>
      </c>
      <c r="CQ586" s="3" t="n">
        <f aca="false">DEGREES(2*ACOS(AV586))</f>
        <v>0.0512469035396072</v>
      </c>
      <c r="CR586" s="3" t="n">
        <f aca="false">DEGREES(2*ACOS(BJ586))</f>
        <v>0.0512469035396072</v>
      </c>
      <c r="CS586" s="3" t="n">
        <f aca="false">DEGREES(2*ACOS(CC586))</f>
        <v>0</v>
      </c>
      <c r="CT586" s="0" t="n">
        <f aca="false">SUM(CD586:CR586)</f>
        <v>0.363045402412248</v>
      </c>
      <c r="CU586" s="4" t="n">
        <f aca="false">(CT586-MIN($CT$5:$CT$1744))/(MAX($CT$5:$CT$1744)-MIN($CT$5:$CT$1744))</f>
        <v>0.0346504530951927</v>
      </c>
      <c r="CV586" s="0" t="n">
        <f aca="false">SUM(CD586,CH586,CL586,CP586)</f>
        <v>0.102493807079214</v>
      </c>
      <c r="CW586" s="0" t="n">
        <f aca="false">SUM(CE586,CI586,CM586,CQ586)</f>
        <v>0.102493807079214</v>
      </c>
      <c r="CX586" s="0" t="n">
        <f aca="false">SUM(CF586,CJ586,CN586,CR586)</f>
        <v>0.102493807079214</v>
      </c>
      <c r="CY586" s="0" t="n">
        <f aca="false">SUM(CG586,CK586,CO586)</f>
        <v>0.0555639811746046</v>
      </c>
      <c r="CZ586" s="5" t="str">
        <f aca="false">IF(CD586=0,IF(CH586=0,IF(CL586=0,IF(CP586=0,"NULL","4"),"3"),"2"),"1")</f>
        <v>2</v>
      </c>
    </row>
    <row r="587" customFormat="false" ht="14.9" hidden="false" customHeight="false" outlineLevel="0" collapsed="false">
      <c r="A587" s="0" t="n">
        <v>2380.858</v>
      </c>
      <c r="B587" s="0" t="n">
        <v>3.422747</v>
      </c>
      <c r="C587" s="0" t="n">
        <v>1.634489</v>
      </c>
      <c r="D587" s="0" t="n">
        <v>2.788644</v>
      </c>
      <c r="E587" s="0" t="n">
        <v>-0.3467828</v>
      </c>
      <c r="F587" s="0" t="n">
        <v>-0.05466983</v>
      </c>
      <c r="G587" s="0" t="n">
        <v>0.02177476</v>
      </c>
      <c r="H587" s="0" t="n">
        <v>0.9360977</v>
      </c>
      <c r="I587" s="0" t="n">
        <v>0.2162405</v>
      </c>
      <c r="J587" s="0" t="n">
        <v>-0.05492503</v>
      </c>
      <c r="K587" s="0" t="n">
        <v>0.687543</v>
      </c>
      <c r="L587" s="0" t="n">
        <v>0.05229125</v>
      </c>
      <c r="M587" s="0" t="n">
        <v>0.7221727</v>
      </c>
      <c r="N587" s="0" t="n">
        <v>0</v>
      </c>
      <c r="O587" s="0" t="n">
        <v>0</v>
      </c>
      <c r="P587" s="0" t="n">
        <v>0</v>
      </c>
      <c r="Q587" s="0" t="n">
        <v>0</v>
      </c>
      <c r="R587" s="0" t="n">
        <v>22.34233</v>
      </c>
      <c r="S587" s="0" t="n">
        <v>7.717181</v>
      </c>
      <c r="T587" s="0" t="n">
        <v>27.45267</v>
      </c>
      <c r="U587" s="0" t="n">
        <v>48.92112</v>
      </c>
      <c r="V587" s="0" t="n">
        <v>63.0288</v>
      </c>
      <c r="W587" s="0" t="n">
        <v>57.98769</v>
      </c>
      <c r="X587" s="0" t="n">
        <v>55.05275</v>
      </c>
      <c r="Y587" s="0" t="n">
        <v>55.32796</v>
      </c>
      <c r="Z587" s="0" t="n">
        <v>0</v>
      </c>
      <c r="AA587" s="0" t="n">
        <v>1</v>
      </c>
      <c r="AB587" s="0" t="n">
        <v>0</v>
      </c>
      <c r="AC587" s="0" t="n">
        <v>0</v>
      </c>
      <c r="AD587" s="0" t="n">
        <v>0</v>
      </c>
      <c r="AE587" s="1" t="n">
        <v>1.143906E-009</v>
      </c>
      <c r="AF587" s="1" t="n">
        <v>-6.598279E-009</v>
      </c>
      <c r="AG587" s="1" t="n">
        <v>-5.129011E-009</v>
      </c>
      <c r="AH587" s="0" t="n">
        <v>0.9999999</v>
      </c>
      <c r="AI587" s="0" t="n">
        <v>1</v>
      </c>
      <c r="AJ587" s="0" t="n">
        <v>0</v>
      </c>
      <c r="AK587" s="0" t="n">
        <v>0</v>
      </c>
      <c r="AL587" s="0" t="n">
        <v>0</v>
      </c>
      <c r="AM587" s="0" t="n">
        <v>1</v>
      </c>
      <c r="AN587" s="0" t="n">
        <v>1</v>
      </c>
      <c r="AO587" s="0" t="n">
        <v>1</v>
      </c>
      <c r="AP587" s="0" t="n">
        <v>0</v>
      </c>
      <c r="AQ587" s="0" t="n">
        <v>0</v>
      </c>
      <c r="AR587" s="0" t="n">
        <v>0</v>
      </c>
      <c r="AS587" s="0" t="n">
        <v>-0.005907371</v>
      </c>
      <c r="AT587" s="0" t="n">
        <v>-0.004989082</v>
      </c>
      <c r="AU587" s="0" t="n">
        <v>0.001352624</v>
      </c>
      <c r="AV587" s="0" t="n">
        <v>0.999969</v>
      </c>
      <c r="AW587" s="0" t="n">
        <v>1</v>
      </c>
      <c r="AX587" s="0" t="n">
        <v>0</v>
      </c>
      <c r="AY587" s="0" t="n">
        <v>0</v>
      </c>
      <c r="AZ587" s="0" t="n">
        <v>0</v>
      </c>
      <c r="BA587" s="0" t="n">
        <v>1</v>
      </c>
      <c r="BB587" s="0" t="n">
        <v>2</v>
      </c>
      <c r="BC587" s="0" t="n">
        <v>1</v>
      </c>
      <c r="BD587" s="0" t="n">
        <v>0</v>
      </c>
      <c r="BE587" s="0" t="n">
        <v>0</v>
      </c>
      <c r="BF587" s="0" t="n">
        <v>0</v>
      </c>
      <c r="BG587" s="1" t="n">
        <v>1.356226E-009</v>
      </c>
      <c r="BH587" s="1" t="n">
        <v>-6.73041E-009</v>
      </c>
      <c r="BI587" s="1" t="n">
        <v>-2.893603E-009</v>
      </c>
      <c r="BJ587" s="0" t="n">
        <v>0.9999999</v>
      </c>
      <c r="BK587" s="0" t="n">
        <v>1</v>
      </c>
      <c r="BL587" s="0" t="n">
        <v>0</v>
      </c>
      <c r="BM587" s="0" t="n">
        <v>0</v>
      </c>
      <c r="BN587" s="0" t="n">
        <v>0</v>
      </c>
      <c r="BO587" s="0" t="n">
        <v>1</v>
      </c>
      <c r="BP587" s="0" t="n">
        <v>3</v>
      </c>
      <c r="BQ587" s="0" t="n">
        <v>1</v>
      </c>
      <c r="BR587" s="0" t="n">
        <v>0.006246479</v>
      </c>
      <c r="BS587" s="0" t="n">
        <v>0.00624401</v>
      </c>
      <c r="BT587" s="0" t="n">
        <v>0.001045688</v>
      </c>
      <c r="BU587" s="1" t="n">
        <v>1.193315E-009</v>
      </c>
      <c r="BV587" s="1" t="n">
        <v>-5.955209E-009</v>
      </c>
      <c r="BW587" s="1" t="n">
        <v>-3.708515E-009</v>
      </c>
      <c r="BX587" s="0" t="n">
        <v>0.9999999</v>
      </c>
      <c r="BY587" s="0" t="n">
        <v>1</v>
      </c>
      <c r="BZ587" s="0" t="n">
        <v>0</v>
      </c>
      <c r="CA587" s="0" t="n">
        <v>0</v>
      </c>
      <c r="CB587" s="0" t="n">
        <v>0</v>
      </c>
      <c r="CC587" s="0" t="n">
        <v>1</v>
      </c>
      <c r="CD587" s="2" t="n">
        <f aca="false">SQRT(SUMSQ(AB587:AD587))</f>
        <v>0</v>
      </c>
      <c r="CE587" s="2" t="n">
        <f aca="false">SQRT(SUMSQ(AP587:AR587))</f>
        <v>0</v>
      </c>
      <c r="CF587" s="2" t="n">
        <f aca="false">SQRT(SUMSQ(BD587:BF587))</f>
        <v>0</v>
      </c>
      <c r="CG587" s="2" t="n">
        <f aca="false">SQRT(SUMSQ(BR587:BT587))</f>
        <v>0.00889379694904741</v>
      </c>
      <c r="CH587" s="2" t="n">
        <f aca="false">DEGREES(2*ACOS(AH587))</f>
        <v>0.0512469035396072</v>
      </c>
      <c r="CI587" s="2" t="n">
        <f aca="false">DEGREES(2*ACOS(AV587))</f>
        <v>0.902297169011947</v>
      </c>
      <c r="CJ587" s="2" t="n">
        <f aca="false">DEGREES(2*ACOS(BJ587))</f>
        <v>0.0512469035396072</v>
      </c>
      <c r="CK587" s="2" t="n">
        <f aca="false">DEGREES(2*ACOS(BX587))</f>
        <v>0.0512469035396072</v>
      </c>
      <c r="CL587" s="0" t="n">
        <f aca="false">ABS(AI587-1)</f>
        <v>0</v>
      </c>
      <c r="CM587" s="0" t="n">
        <f aca="false">ABS(AW587-1)</f>
        <v>0</v>
      </c>
      <c r="CN587" s="0" t="n">
        <f aca="false">ABS(BK587-1)</f>
        <v>0</v>
      </c>
      <c r="CO587" s="0" t="n">
        <f aca="false">ABS(BY587-1)</f>
        <v>0</v>
      </c>
      <c r="CP587" s="3" t="n">
        <f aca="false">DEGREES(2*ACOS(AH587))</f>
        <v>0.0512469035396072</v>
      </c>
      <c r="CQ587" s="3" t="n">
        <f aca="false">DEGREES(2*ACOS(AV587))</f>
        <v>0.902297169011947</v>
      </c>
      <c r="CR587" s="3" t="n">
        <f aca="false">DEGREES(2*ACOS(BJ587))</f>
        <v>0.0512469035396072</v>
      </c>
      <c r="CS587" s="3" t="n">
        <f aca="false">DEGREES(2*ACOS(CC587))</f>
        <v>0</v>
      </c>
      <c r="CT587" s="0" t="n">
        <f aca="false">SUM(CD587:CR587)</f>
        <v>2.06972265267098</v>
      </c>
      <c r="CU587" s="4" t="n">
        <f aca="false">(CT587-MIN($CT$5:$CT$1744))/(MAX($CT$5:$CT$1744)-MIN($CT$5:$CT$1744))</f>
        <v>0.197542310741102</v>
      </c>
      <c r="CV587" s="0" t="n">
        <f aca="false">SUM(CD587,CH587,CL587,CP587)</f>
        <v>0.102493807079214</v>
      </c>
      <c r="CW587" s="0" t="n">
        <f aca="false">SUM(CE587,CI587,CM587,CQ587)</f>
        <v>1.80459433802389</v>
      </c>
      <c r="CX587" s="0" t="n">
        <f aca="false">SUM(CF587,CJ587,CN587,CR587)</f>
        <v>0.102493807079214</v>
      </c>
      <c r="CY587" s="0" t="n">
        <f aca="false">SUM(CG587,CK587,CO587)</f>
        <v>0.0601407004886546</v>
      </c>
      <c r="CZ587" s="5" t="str">
        <f aca="false">IF(CD587=0,IF(CH587=0,IF(CL587=0,IF(CP587=0,"NULL","4"),"3"),"2"),"1")</f>
        <v>2</v>
      </c>
    </row>
    <row r="588" customFormat="false" ht="14.9" hidden="false" customHeight="false" outlineLevel="0" collapsed="false">
      <c r="A588" s="0" t="n">
        <v>2380.907</v>
      </c>
      <c r="B588" s="0" t="n">
        <v>3.430046</v>
      </c>
      <c r="C588" s="0" t="n">
        <v>1.641791</v>
      </c>
      <c r="D588" s="0" t="n">
        <v>2.789869</v>
      </c>
      <c r="E588" s="0" t="n">
        <v>-0.3621957</v>
      </c>
      <c r="F588" s="0" t="n">
        <v>-0.06938227</v>
      </c>
      <c r="G588" s="0" t="n">
        <v>0.01861344</v>
      </c>
      <c r="H588" s="0" t="n">
        <v>0.9293298</v>
      </c>
      <c r="I588" s="0" t="n">
        <v>0.2162405</v>
      </c>
      <c r="J588" s="0" t="n">
        <v>-0.05529685</v>
      </c>
      <c r="K588" s="0" t="n">
        <v>0.6874669</v>
      </c>
      <c r="L588" s="0" t="n">
        <v>0.05263804</v>
      </c>
      <c r="M588" s="0" t="n">
        <v>0.7221916</v>
      </c>
      <c r="N588" s="0" t="n">
        <v>0</v>
      </c>
      <c r="O588" s="0" t="n">
        <v>0</v>
      </c>
      <c r="P588" s="0" t="n">
        <v>0</v>
      </c>
      <c r="Q588" s="0" t="n">
        <v>0</v>
      </c>
      <c r="R588" s="0" t="n">
        <v>19.2121</v>
      </c>
      <c r="S588" s="0" t="n">
        <v>6.490166</v>
      </c>
      <c r="T588" s="0" t="n">
        <v>23.28251</v>
      </c>
      <c r="U588" s="0" t="n">
        <v>41.63723</v>
      </c>
      <c r="V588" s="0" t="n">
        <v>53.68873</v>
      </c>
      <c r="W588" s="0" t="n">
        <v>49.44647</v>
      </c>
      <c r="X588" s="0" t="n">
        <v>46.98557</v>
      </c>
      <c r="Y588" s="0" t="n">
        <v>47.13666</v>
      </c>
      <c r="Z588" s="0" t="n">
        <v>0</v>
      </c>
      <c r="AA588" s="0" t="n">
        <v>1</v>
      </c>
      <c r="AB588" s="0" t="n">
        <v>0</v>
      </c>
      <c r="AC588" s="0" t="n">
        <v>0</v>
      </c>
      <c r="AD588" s="0" t="n">
        <v>0</v>
      </c>
      <c r="AE588" s="1" t="n">
        <v>-2.712673E-011</v>
      </c>
      <c r="AF588" s="1" t="n">
        <v>2.651201E-009</v>
      </c>
      <c r="AG588" s="1" t="n">
        <v>-5.523505E-009</v>
      </c>
      <c r="AH588" s="0" t="n">
        <v>1</v>
      </c>
      <c r="AI588" s="0" t="n">
        <v>1</v>
      </c>
      <c r="AJ588" s="0" t="n">
        <v>0</v>
      </c>
      <c r="AK588" s="0" t="n">
        <v>0</v>
      </c>
      <c r="AL588" s="0" t="n">
        <v>0</v>
      </c>
      <c r="AM588" s="0" t="n">
        <v>1</v>
      </c>
      <c r="AN588" s="0" t="n">
        <v>1</v>
      </c>
      <c r="AO588" s="0" t="n">
        <v>1</v>
      </c>
      <c r="AP588" s="0" t="n">
        <v>0</v>
      </c>
      <c r="AQ588" s="0" t="n">
        <v>0</v>
      </c>
      <c r="AR588" s="0" t="n">
        <v>0</v>
      </c>
      <c r="AS588" s="0" t="n">
        <v>-0.01628319</v>
      </c>
      <c r="AT588" s="0" t="n">
        <v>-0.01557072</v>
      </c>
      <c r="AU588" s="0" t="n">
        <v>0.00147071</v>
      </c>
      <c r="AV588" s="0" t="n">
        <v>0.999745</v>
      </c>
      <c r="AW588" s="0" t="n">
        <v>1</v>
      </c>
      <c r="AX588" s="0" t="n">
        <v>0</v>
      </c>
      <c r="AY588" s="0" t="n">
        <v>0</v>
      </c>
      <c r="AZ588" s="0" t="n">
        <v>0</v>
      </c>
      <c r="BA588" s="0" t="n">
        <v>1</v>
      </c>
      <c r="BB588" s="0" t="n">
        <v>2</v>
      </c>
      <c r="BC588" s="0" t="n">
        <v>1</v>
      </c>
      <c r="BD588" s="0" t="n">
        <v>0</v>
      </c>
      <c r="BE588" s="0" t="n">
        <v>0</v>
      </c>
      <c r="BF588" s="0" t="n">
        <v>0</v>
      </c>
      <c r="BG588" s="1" t="n">
        <v>2.488093E-010</v>
      </c>
      <c r="BH588" s="1" t="n">
        <v>8.817217E-010</v>
      </c>
      <c r="BI588" s="1" t="n">
        <v>1.118921E-009</v>
      </c>
      <c r="BJ588" s="0" t="n">
        <v>1</v>
      </c>
      <c r="BK588" s="0" t="n">
        <v>1</v>
      </c>
      <c r="BL588" s="0" t="n">
        <v>0</v>
      </c>
      <c r="BM588" s="0" t="n">
        <v>0</v>
      </c>
      <c r="BN588" s="0" t="n">
        <v>0</v>
      </c>
      <c r="BO588" s="0" t="n">
        <v>1</v>
      </c>
      <c r="BP588" s="0" t="n">
        <v>3</v>
      </c>
      <c r="BQ588" s="0" t="n">
        <v>1</v>
      </c>
      <c r="BR588" s="0" t="n">
        <v>0.007402255</v>
      </c>
      <c r="BS588" s="0" t="n">
        <v>0.007407115</v>
      </c>
      <c r="BT588" s="0" t="n">
        <v>0.00124222</v>
      </c>
      <c r="BU588" s="1" t="n">
        <v>2.02247E-010</v>
      </c>
      <c r="BV588" s="1" t="n">
        <v>3.311793E-009</v>
      </c>
      <c r="BW588" s="1" t="n">
        <v>-5.75791E-009</v>
      </c>
      <c r="BX588" s="0" t="n">
        <v>1</v>
      </c>
      <c r="BY588" s="0" t="n">
        <v>1</v>
      </c>
      <c r="BZ588" s="0" t="n">
        <v>0</v>
      </c>
      <c r="CA588" s="0" t="n">
        <v>0</v>
      </c>
      <c r="CB588" s="0" t="n">
        <v>0</v>
      </c>
      <c r="CC588" s="0" t="n">
        <v>1</v>
      </c>
      <c r="CD588" s="2" t="n">
        <f aca="false">SQRT(SUMSQ(AB588:AD588))</f>
        <v>0</v>
      </c>
      <c r="CE588" s="2" t="n">
        <f aca="false">SQRT(SUMSQ(AP588:AR588))</f>
        <v>0</v>
      </c>
      <c r="CF588" s="2" t="n">
        <f aca="false">SQRT(SUMSQ(BD588:BF588))</f>
        <v>0</v>
      </c>
      <c r="CG588" s="2" t="n">
        <f aca="false">SQRT(SUMSQ(BR588:BT588))</f>
        <v>0.0105452284108335</v>
      </c>
      <c r="CH588" s="2" t="n">
        <f aca="false">DEGREES(2*ACOS(AH588))</f>
        <v>0</v>
      </c>
      <c r="CI588" s="2" t="n">
        <f aca="false">DEGREES(2*ACOS(AV588))</f>
        <v>2.58789675077745</v>
      </c>
      <c r="CJ588" s="2" t="n">
        <f aca="false">DEGREES(2*ACOS(BJ588))</f>
        <v>0</v>
      </c>
      <c r="CK588" s="2" t="n">
        <f aca="false">DEGREES(2*ACOS(BX588))</f>
        <v>0</v>
      </c>
      <c r="CL588" s="0" t="n">
        <f aca="false">ABS(AI588-1)</f>
        <v>0</v>
      </c>
      <c r="CM588" s="0" t="n">
        <f aca="false">ABS(AW588-1)</f>
        <v>0</v>
      </c>
      <c r="CN588" s="0" t="n">
        <f aca="false">ABS(BK588-1)</f>
        <v>0</v>
      </c>
      <c r="CO588" s="0" t="n">
        <f aca="false">ABS(BY588-1)</f>
        <v>0</v>
      </c>
      <c r="CP588" s="3" t="n">
        <f aca="false">DEGREES(2*ACOS(AH588))</f>
        <v>0</v>
      </c>
      <c r="CQ588" s="3" t="n">
        <f aca="false">DEGREES(2*ACOS(AV588))</f>
        <v>2.58789675077745</v>
      </c>
      <c r="CR588" s="3" t="n">
        <f aca="false">DEGREES(2*ACOS(BJ588))</f>
        <v>0</v>
      </c>
      <c r="CS588" s="3" t="n">
        <f aca="false">DEGREES(2*ACOS(CC588))</f>
        <v>0</v>
      </c>
      <c r="CT588" s="0" t="n">
        <f aca="false">SUM(CD588:CR588)</f>
        <v>5.18633872996574</v>
      </c>
      <c r="CU588" s="4" t="n">
        <f aca="false">(CT588-MIN($CT$5:$CT$1744))/(MAX($CT$5:$CT$1744)-MIN($CT$5:$CT$1744))</f>
        <v>0.495004166708924</v>
      </c>
      <c r="CV588" s="0" t="n">
        <f aca="false">SUM(CD588,CH588,CL588,CP588)</f>
        <v>0</v>
      </c>
      <c r="CW588" s="0" t="n">
        <f aca="false">SUM(CE588,CI588,CM588,CQ588)</f>
        <v>5.17579350155491</v>
      </c>
      <c r="CX588" s="0" t="n">
        <f aca="false">SUM(CF588,CJ588,CN588,CR588)</f>
        <v>0</v>
      </c>
      <c r="CY588" s="0" t="n">
        <f aca="false">SUM(CG588,CK588,CO588)</f>
        <v>0.0105452284108335</v>
      </c>
      <c r="CZ588" s="5" t="str">
        <f aca="false">IF(CD588=0,IF(CH588=0,IF(CL588=0,IF(CP588=0,"NULL","4"),"3"),"2"),"1")</f>
        <v>NULL</v>
      </c>
    </row>
    <row r="589" customFormat="false" ht="14.9" hidden="false" customHeight="false" outlineLevel="0" collapsed="false">
      <c r="A589" s="0" t="n">
        <v>2380.958</v>
      </c>
      <c r="B589" s="0" t="n">
        <v>3.442409</v>
      </c>
      <c r="C589" s="0" t="n">
        <v>1.654176</v>
      </c>
      <c r="D589" s="0" t="n">
        <v>2.791926</v>
      </c>
      <c r="E589" s="0" t="n">
        <v>-0.3771116</v>
      </c>
      <c r="F589" s="0" t="n">
        <v>-0.08498023</v>
      </c>
      <c r="G589" s="0" t="n">
        <v>0.01305292</v>
      </c>
      <c r="H589" s="0" t="n">
        <v>0.9221685</v>
      </c>
      <c r="I589" s="0" t="n">
        <v>0.2162405</v>
      </c>
      <c r="J589" s="0" t="n">
        <v>-0.0557262</v>
      </c>
      <c r="K589" s="0" t="n">
        <v>0.6873777</v>
      </c>
      <c r="L589" s="0" t="n">
        <v>0.05303821</v>
      </c>
      <c r="M589" s="0" t="n">
        <v>0.7222143</v>
      </c>
      <c r="N589" s="0" t="n">
        <v>0</v>
      </c>
      <c r="O589" s="0" t="n">
        <v>0</v>
      </c>
      <c r="P589" s="0" t="n">
        <v>0</v>
      </c>
      <c r="Q589" s="0" t="n">
        <v>0</v>
      </c>
      <c r="R589" s="0" t="n">
        <v>21.98377</v>
      </c>
      <c r="S589" s="0" t="n">
        <v>7.226194</v>
      </c>
      <c r="T589" s="0" t="n">
        <v>26.17501</v>
      </c>
      <c r="U589" s="0" t="n">
        <v>47.01805</v>
      </c>
      <c r="V589" s="0" t="n">
        <v>60.69423</v>
      </c>
      <c r="W589" s="0" t="n">
        <v>55.9813</v>
      </c>
      <c r="X589" s="0" t="n">
        <v>53.25869</v>
      </c>
      <c r="Y589" s="0" t="n">
        <v>53.27723</v>
      </c>
      <c r="Z589" s="0" t="n">
        <v>0</v>
      </c>
      <c r="AA589" s="0" t="n">
        <v>1</v>
      </c>
      <c r="AB589" s="0" t="n">
        <v>0</v>
      </c>
      <c r="AC589" s="0" t="n">
        <v>0</v>
      </c>
      <c r="AD589" s="0" t="n">
        <v>0</v>
      </c>
      <c r="AE589" s="1" t="n">
        <v>-5.712508E-010</v>
      </c>
      <c r="AF589" s="1" t="n">
        <v>-5.608379E-009</v>
      </c>
      <c r="AG589" s="1" t="n">
        <v>2.805181E-009</v>
      </c>
      <c r="AH589" s="0" t="n">
        <v>1</v>
      </c>
      <c r="AI589" s="0" t="n">
        <v>1</v>
      </c>
      <c r="AJ589" s="0" t="n">
        <v>0</v>
      </c>
      <c r="AK589" s="0" t="n">
        <v>0</v>
      </c>
      <c r="AL589" s="0" t="n">
        <v>0</v>
      </c>
      <c r="AM589" s="0" t="n">
        <v>1</v>
      </c>
      <c r="AN589" s="0" t="n">
        <v>1</v>
      </c>
      <c r="AO589" s="0" t="n">
        <v>1</v>
      </c>
      <c r="AP589" s="0" t="n">
        <v>0</v>
      </c>
      <c r="AQ589" s="0" t="n">
        <v>0</v>
      </c>
      <c r="AR589" s="0" t="n">
        <v>0</v>
      </c>
      <c r="AS589" s="0" t="n">
        <v>-0.01570884</v>
      </c>
      <c r="AT589" s="0" t="n">
        <v>-0.01734894</v>
      </c>
      <c r="AU589" s="0" t="n">
        <v>-0.0004146099</v>
      </c>
      <c r="AV589" s="0" t="n">
        <v>0.9997261</v>
      </c>
      <c r="AW589" s="0" t="n">
        <v>1</v>
      </c>
      <c r="AX589" s="0" t="n">
        <v>0</v>
      </c>
      <c r="AY589" s="0" t="n">
        <v>0</v>
      </c>
      <c r="AZ589" s="0" t="n">
        <v>0</v>
      </c>
      <c r="BA589" s="0" t="n">
        <v>1</v>
      </c>
      <c r="BB589" s="0" t="n">
        <v>2</v>
      </c>
      <c r="BC589" s="0" t="n">
        <v>1</v>
      </c>
      <c r="BD589" s="0" t="n">
        <v>0</v>
      </c>
      <c r="BE589" s="0" t="n">
        <v>0</v>
      </c>
      <c r="BF589" s="0" t="n">
        <v>0</v>
      </c>
      <c r="BG589" s="1" t="n">
        <v>-1.096031E-009</v>
      </c>
      <c r="BH589" s="1" t="n">
        <v>-8.547481E-009</v>
      </c>
      <c r="BI589" s="1" t="n">
        <v>1.34299E-008</v>
      </c>
      <c r="BJ589" s="0" t="n">
        <v>1</v>
      </c>
      <c r="BK589" s="0" t="n">
        <v>1</v>
      </c>
      <c r="BL589" s="0" t="n">
        <v>0</v>
      </c>
      <c r="BM589" s="0" t="n">
        <v>0</v>
      </c>
      <c r="BN589" s="0" t="n">
        <v>0</v>
      </c>
      <c r="BO589" s="0" t="n">
        <v>1</v>
      </c>
      <c r="BP589" s="0" t="n">
        <v>3</v>
      </c>
      <c r="BQ589" s="0" t="n">
        <v>1</v>
      </c>
      <c r="BR589" s="0" t="n">
        <v>0.01479263</v>
      </c>
      <c r="BS589" s="0" t="n">
        <v>0.01482443</v>
      </c>
      <c r="BT589" s="0" t="n">
        <v>0.00245847</v>
      </c>
      <c r="BU589" s="1" t="n">
        <v>-9.644768E-010</v>
      </c>
      <c r="BV589" s="1" t="n">
        <v>-1.005498E-008</v>
      </c>
      <c r="BW589" s="1" t="n">
        <v>1.316172E-008</v>
      </c>
      <c r="BX589" s="0" t="n">
        <v>1</v>
      </c>
      <c r="BY589" s="0" t="n">
        <v>1</v>
      </c>
      <c r="BZ589" s="0" t="n">
        <v>0</v>
      </c>
      <c r="CA589" s="0" t="n">
        <v>0</v>
      </c>
      <c r="CB589" s="0" t="n">
        <v>0</v>
      </c>
      <c r="CC589" s="0" t="n">
        <v>1</v>
      </c>
      <c r="CD589" s="2" t="n">
        <f aca="false">SQRT(SUMSQ(AB589:AD589))</f>
        <v>0</v>
      </c>
      <c r="CE589" s="2" t="n">
        <f aca="false">SQRT(SUMSQ(AP589:AR589))</f>
        <v>0</v>
      </c>
      <c r="CF589" s="2" t="n">
        <f aca="false">SQRT(SUMSQ(BD589:BF589))</f>
        <v>0</v>
      </c>
      <c r="CG589" s="2" t="n">
        <f aca="false">SQRT(SUMSQ(BR589:BT589))</f>
        <v>0.0210862443759599</v>
      </c>
      <c r="CH589" s="2" t="n">
        <f aca="false">DEGREES(2*ACOS(AH589))</f>
        <v>0</v>
      </c>
      <c r="CI589" s="2" t="n">
        <f aca="false">DEGREES(2*ACOS(AV589))</f>
        <v>2.6820912869631</v>
      </c>
      <c r="CJ589" s="2" t="n">
        <f aca="false">DEGREES(2*ACOS(BJ589))</f>
        <v>0</v>
      </c>
      <c r="CK589" s="2" t="n">
        <f aca="false">DEGREES(2*ACOS(BX589))</f>
        <v>0</v>
      </c>
      <c r="CL589" s="0" t="n">
        <f aca="false">ABS(AI589-1)</f>
        <v>0</v>
      </c>
      <c r="CM589" s="0" t="n">
        <f aca="false">ABS(AW589-1)</f>
        <v>0</v>
      </c>
      <c r="CN589" s="0" t="n">
        <f aca="false">ABS(BK589-1)</f>
        <v>0</v>
      </c>
      <c r="CO589" s="0" t="n">
        <f aca="false">ABS(BY589-1)</f>
        <v>0</v>
      </c>
      <c r="CP589" s="3" t="n">
        <f aca="false">DEGREES(2*ACOS(AH589))</f>
        <v>0</v>
      </c>
      <c r="CQ589" s="3" t="n">
        <f aca="false">DEGREES(2*ACOS(AV589))</f>
        <v>2.6820912869631</v>
      </c>
      <c r="CR589" s="3" t="n">
        <f aca="false">DEGREES(2*ACOS(BJ589))</f>
        <v>0</v>
      </c>
      <c r="CS589" s="3" t="n">
        <f aca="false">DEGREES(2*ACOS(CC589))</f>
        <v>0</v>
      </c>
      <c r="CT589" s="0" t="n">
        <f aca="false">SUM(CD589:CR589)</f>
        <v>5.38526881830216</v>
      </c>
      <c r="CU589" s="4" t="n">
        <f aca="false">(CT589-MIN($CT$5:$CT$1744))/(MAX($CT$5:$CT$1744)-MIN($CT$5:$CT$1744))</f>
        <v>0.513990821406339</v>
      </c>
      <c r="CV589" s="0" t="n">
        <f aca="false">SUM(CD589,CH589,CL589,CP589)</f>
        <v>0</v>
      </c>
      <c r="CW589" s="0" t="n">
        <f aca="false">SUM(CE589,CI589,CM589,CQ589)</f>
        <v>5.3641825739262</v>
      </c>
      <c r="CX589" s="0" t="n">
        <f aca="false">SUM(CF589,CJ589,CN589,CR589)</f>
        <v>0</v>
      </c>
      <c r="CY589" s="0" t="n">
        <f aca="false">SUM(CG589,CK589,CO589)</f>
        <v>0.0210862443759599</v>
      </c>
      <c r="CZ589" s="5" t="str">
        <f aca="false">IF(CD589=0,IF(CH589=0,IF(CL589=0,IF(CP589=0,"NULL","4"),"3"),"2"),"1")</f>
        <v>NULL</v>
      </c>
    </row>
    <row r="590" customFormat="false" ht="14.9" hidden="false" customHeight="false" outlineLevel="0" collapsed="false">
      <c r="A590" s="0" t="n">
        <v>2381.008</v>
      </c>
      <c r="B590" s="0" t="n">
        <v>3.452111</v>
      </c>
      <c r="C590" s="0" t="n">
        <v>1.663913</v>
      </c>
      <c r="D590" s="0" t="n">
        <v>2.793541</v>
      </c>
      <c r="E590" s="0" t="n">
        <v>-0.3806313</v>
      </c>
      <c r="F590" s="0" t="n">
        <v>-0.08695087</v>
      </c>
      <c r="G590" s="0" t="n">
        <v>0.01029139</v>
      </c>
      <c r="H590" s="0" t="n">
        <v>0.9205724</v>
      </c>
      <c r="I590" s="0" t="n">
        <v>0.2162405</v>
      </c>
      <c r="J590" s="0" t="n">
        <v>-0.05620594</v>
      </c>
      <c r="K590" s="0" t="n">
        <v>0.6872771</v>
      </c>
      <c r="L590" s="0" t="n">
        <v>0.05348507</v>
      </c>
      <c r="M590" s="0" t="n">
        <v>0.7222399</v>
      </c>
      <c r="N590" s="0" t="n">
        <v>0</v>
      </c>
      <c r="O590" s="0" t="n">
        <v>0</v>
      </c>
      <c r="P590" s="0" t="n">
        <v>0</v>
      </c>
      <c r="Q590" s="0" t="n">
        <v>0</v>
      </c>
      <c r="R590" s="0" t="n">
        <v>21.47829</v>
      </c>
      <c r="S590" s="0" t="n">
        <v>6.772206</v>
      </c>
      <c r="T590" s="0" t="n">
        <v>24.93753</v>
      </c>
      <c r="U590" s="0" t="n">
        <v>45.14959</v>
      </c>
      <c r="V590" s="0" t="n">
        <v>58.35659</v>
      </c>
      <c r="W590" s="0" t="n">
        <v>53.91345</v>
      </c>
      <c r="X590" s="0" t="n">
        <v>51.36452</v>
      </c>
      <c r="Y590" s="0" t="n">
        <v>51.23872</v>
      </c>
      <c r="Z590" s="0" t="n">
        <v>0</v>
      </c>
      <c r="AA590" s="0" t="n">
        <v>1</v>
      </c>
      <c r="AB590" s="0" t="n">
        <v>0</v>
      </c>
      <c r="AC590" s="0" t="n">
        <v>0</v>
      </c>
      <c r="AD590" s="0" t="n">
        <v>0</v>
      </c>
      <c r="AE590" s="1" t="n">
        <v>4.482734E-010</v>
      </c>
      <c r="AF590" s="1" t="n">
        <v>-1.990246E-009</v>
      </c>
      <c r="AG590" s="1" t="n">
        <v>-1.116631E-008</v>
      </c>
      <c r="AH590" s="0" t="n">
        <v>1</v>
      </c>
      <c r="AI590" s="0" t="n">
        <v>1</v>
      </c>
      <c r="AJ590" s="0" t="n">
        <v>0</v>
      </c>
      <c r="AK590" s="0" t="n">
        <v>0</v>
      </c>
      <c r="AL590" s="0" t="n">
        <v>0</v>
      </c>
      <c r="AM590" s="0" t="n">
        <v>1</v>
      </c>
      <c r="AN590" s="0" t="n">
        <v>1</v>
      </c>
      <c r="AO590" s="0" t="n">
        <v>1</v>
      </c>
      <c r="AP590" s="0" t="n">
        <v>0</v>
      </c>
      <c r="AQ590" s="0" t="n">
        <v>0</v>
      </c>
      <c r="AR590" s="0" t="n">
        <v>0</v>
      </c>
      <c r="AS590" s="0" t="n">
        <v>-0.003586007</v>
      </c>
      <c r="AT590" s="0" t="n">
        <v>-0.003041167</v>
      </c>
      <c r="AU590" s="0" t="n">
        <v>-0.002082519</v>
      </c>
      <c r="AV590" s="0" t="n">
        <v>0.9999866</v>
      </c>
      <c r="AW590" s="0" t="n">
        <v>1</v>
      </c>
      <c r="AX590" s="0" t="n">
        <v>0</v>
      </c>
      <c r="AY590" s="0" t="n">
        <v>0</v>
      </c>
      <c r="AZ590" s="0" t="n">
        <v>0</v>
      </c>
      <c r="BA590" s="0" t="n">
        <v>1</v>
      </c>
      <c r="BB590" s="0" t="n">
        <v>2</v>
      </c>
      <c r="BC590" s="0" t="n">
        <v>1</v>
      </c>
      <c r="BD590" s="0" t="n">
        <v>0</v>
      </c>
      <c r="BE590" s="0" t="n">
        <v>0</v>
      </c>
      <c r="BF590" s="0" t="n">
        <v>0</v>
      </c>
      <c r="BG590" s="1" t="n">
        <v>7.641739E-010</v>
      </c>
      <c r="BH590" s="1" t="n">
        <v>-1.813335E-009</v>
      </c>
      <c r="BI590" s="1" t="n">
        <v>-1.323203E-008</v>
      </c>
      <c r="BJ590" s="0" t="n">
        <v>1</v>
      </c>
      <c r="BK590" s="0" t="n">
        <v>1</v>
      </c>
      <c r="BL590" s="0" t="n">
        <v>0</v>
      </c>
      <c r="BM590" s="0" t="n">
        <v>0</v>
      </c>
      <c r="BN590" s="0" t="n">
        <v>0</v>
      </c>
      <c r="BO590" s="0" t="n">
        <v>1</v>
      </c>
      <c r="BP590" s="0" t="n">
        <v>3</v>
      </c>
      <c r="BQ590" s="0" t="n">
        <v>1</v>
      </c>
      <c r="BR590" s="0" t="n">
        <v>0.00942932</v>
      </c>
      <c r="BS590" s="0" t="n">
        <v>0.009474106</v>
      </c>
      <c r="BT590" s="0" t="n">
        <v>0.001569589</v>
      </c>
      <c r="BU590" s="1" t="n">
        <v>6.672544E-010</v>
      </c>
      <c r="BV590" s="1" t="n">
        <v>-9.266234E-010</v>
      </c>
      <c r="BW590" s="1" t="n">
        <v>-1.334542E-008</v>
      </c>
      <c r="BX590" s="0" t="n">
        <v>1</v>
      </c>
      <c r="BY590" s="0" t="n">
        <v>1</v>
      </c>
      <c r="BZ590" s="0" t="n">
        <v>0</v>
      </c>
      <c r="CA590" s="0" t="n">
        <v>0</v>
      </c>
      <c r="CB590" s="0" t="n">
        <v>0</v>
      </c>
      <c r="CC590" s="0" t="n">
        <v>1</v>
      </c>
      <c r="CD590" s="2" t="n">
        <f aca="false">SQRT(SUMSQ(AB590:AD590))</f>
        <v>0</v>
      </c>
      <c r="CE590" s="2" t="n">
        <f aca="false">SQRT(SUMSQ(AP590:AR590))</f>
        <v>0</v>
      </c>
      <c r="CF590" s="2" t="n">
        <f aca="false">SQRT(SUMSQ(BD590:BF590))</f>
        <v>0</v>
      </c>
      <c r="CG590" s="2" t="n">
        <f aca="false">SQRT(SUMSQ(BR590:BT590))</f>
        <v>0.0134586169345352</v>
      </c>
      <c r="CH590" s="2" t="n">
        <f aca="false">DEGREES(2*ACOS(AH590))</f>
        <v>0</v>
      </c>
      <c r="CI590" s="2" t="n">
        <f aca="false">DEGREES(2*ACOS(AV590))</f>
        <v>0.593226454796257</v>
      </c>
      <c r="CJ590" s="2" t="n">
        <f aca="false">DEGREES(2*ACOS(BJ590))</f>
        <v>0</v>
      </c>
      <c r="CK590" s="2" t="n">
        <f aca="false">DEGREES(2*ACOS(BX590))</f>
        <v>0</v>
      </c>
      <c r="CL590" s="0" t="n">
        <f aca="false">ABS(AI590-1)</f>
        <v>0</v>
      </c>
      <c r="CM590" s="0" t="n">
        <f aca="false">ABS(AW590-1)</f>
        <v>0</v>
      </c>
      <c r="CN590" s="0" t="n">
        <f aca="false">ABS(BK590-1)</f>
        <v>0</v>
      </c>
      <c r="CO590" s="0" t="n">
        <f aca="false">ABS(BY590-1)</f>
        <v>0</v>
      </c>
      <c r="CP590" s="3" t="n">
        <f aca="false">DEGREES(2*ACOS(AH590))</f>
        <v>0</v>
      </c>
      <c r="CQ590" s="3" t="n">
        <f aca="false">DEGREES(2*ACOS(AV590))</f>
        <v>0.593226454796257</v>
      </c>
      <c r="CR590" s="3" t="n">
        <f aca="false">DEGREES(2*ACOS(BJ590))</f>
        <v>0</v>
      </c>
      <c r="CS590" s="3" t="n">
        <f aca="false">DEGREES(2*ACOS(CC590))</f>
        <v>0</v>
      </c>
      <c r="CT590" s="0" t="n">
        <f aca="false">SUM(CD590:CR590)</f>
        <v>1.19991152652705</v>
      </c>
      <c r="CU590" s="4" t="n">
        <f aca="false">(CT590-MIN($CT$5:$CT$1744))/(MAX($CT$5:$CT$1744)-MIN($CT$5:$CT$1744))</f>
        <v>0.114524182904468</v>
      </c>
      <c r="CV590" s="0" t="n">
        <f aca="false">SUM(CD590,CH590,CL590,CP590)</f>
        <v>0</v>
      </c>
      <c r="CW590" s="0" t="n">
        <f aca="false">SUM(CE590,CI590,CM590,CQ590)</f>
        <v>1.18645290959251</v>
      </c>
      <c r="CX590" s="0" t="n">
        <f aca="false">SUM(CF590,CJ590,CN590,CR590)</f>
        <v>0</v>
      </c>
      <c r="CY590" s="0" t="n">
        <f aca="false">SUM(CG590,CK590,CO590)</f>
        <v>0.0134586169345352</v>
      </c>
      <c r="CZ590" s="5" t="str">
        <f aca="false">IF(CD590=0,IF(CH590=0,IF(CL590=0,IF(CP590=0,"NULL","4"),"3"),"2"),"1")</f>
        <v>NULL</v>
      </c>
    </row>
    <row r="591" customFormat="false" ht="14.9" hidden="false" customHeight="false" outlineLevel="0" collapsed="false">
      <c r="A591" s="0" t="n">
        <v>2381.057</v>
      </c>
      <c r="B591" s="0" t="n">
        <v>3.460073</v>
      </c>
      <c r="C591" s="0" t="n">
        <v>1.671931</v>
      </c>
      <c r="D591" s="0" t="n">
        <v>2.794862</v>
      </c>
      <c r="E591" s="0" t="n">
        <v>-0.3784995</v>
      </c>
      <c r="F591" s="0" t="n">
        <v>-0.08411951</v>
      </c>
      <c r="G591" s="0" t="n">
        <v>0.00771218</v>
      </c>
      <c r="H591" s="0" t="n">
        <v>0.9217389</v>
      </c>
      <c r="I591" s="0" t="n">
        <v>0.2162405</v>
      </c>
      <c r="J591" s="0" t="n">
        <v>-0.05668782</v>
      </c>
      <c r="K591" s="0" t="n">
        <v>0.6871758</v>
      </c>
      <c r="L591" s="0" t="n">
        <v>0.05393379</v>
      </c>
      <c r="M591" s="0" t="n">
        <v>0.7222652</v>
      </c>
      <c r="N591" s="0" t="n">
        <v>1</v>
      </c>
      <c r="O591" s="0" t="n">
        <v>0</v>
      </c>
      <c r="P591" s="0" t="n">
        <v>0</v>
      </c>
      <c r="Q591" s="0" t="n">
        <v>0</v>
      </c>
      <c r="R591" s="0" t="n">
        <v>21.76683</v>
      </c>
      <c r="S591" s="0" t="n">
        <v>6.612762</v>
      </c>
      <c r="T591" s="0" t="n">
        <v>24.72159</v>
      </c>
      <c r="U591" s="0" t="n">
        <v>45.10211</v>
      </c>
      <c r="V591" s="0" t="n">
        <v>58.35093</v>
      </c>
      <c r="W591" s="0" t="n">
        <v>53.97246</v>
      </c>
      <c r="X591" s="0" t="n">
        <v>51.4781</v>
      </c>
      <c r="Y591" s="0" t="n">
        <v>51.26855</v>
      </c>
      <c r="Z591" s="0" t="n">
        <v>0</v>
      </c>
      <c r="AA591" s="0" t="n">
        <v>1</v>
      </c>
      <c r="AB591" s="0" t="n">
        <v>0</v>
      </c>
      <c r="AC591" s="0" t="n">
        <v>0</v>
      </c>
      <c r="AD591" s="0" t="n">
        <v>0</v>
      </c>
      <c r="AE591" s="1" t="n">
        <v>-3.271926E-010</v>
      </c>
      <c r="AF591" s="1" t="n">
        <v>-9.838402E-010</v>
      </c>
      <c r="AG591" s="1" t="n">
        <v>8.856841E-009</v>
      </c>
      <c r="AH591" s="0" t="n">
        <v>1</v>
      </c>
      <c r="AI591" s="0" t="n">
        <v>1</v>
      </c>
      <c r="AJ591" s="0" t="n">
        <v>0</v>
      </c>
      <c r="AK591" s="0" t="n">
        <v>0</v>
      </c>
      <c r="AL591" s="0" t="n">
        <v>0</v>
      </c>
      <c r="AM591" s="0" t="n">
        <v>1</v>
      </c>
      <c r="AN591" s="0" t="n">
        <v>1</v>
      </c>
      <c r="AO591" s="0" t="n">
        <v>1</v>
      </c>
      <c r="AP591" s="0" t="n">
        <v>0</v>
      </c>
      <c r="AQ591" s="0" t="n">
        <v>0</v>
      </c>
      <c r="AR591" s="0" t="n">
        <v>0</v>
      </c>
      <c r="AS591" s="0" t="n">
        <v>0.002614195</v>
      </c>
      <c r="AT591" s="0" t="n">
        <v>0.001736846</v>
      </c>
      <c r="AU591" s="0" t="n">
        <v>-0.003275197</v>
      </c>
      <c r="AV591" s="0" t="n">
        <v>0.9999898</v>
      </c>
      <c r="AW591" s="0" t="n">
        <v>1</v>
      </c>
      <c r="AX591" s="0" t="n">
        <v>0</v>
      </c>
      <c r="AY591" s="0" t="n">
        <v>0</v>
      </c>
      <c r="AZ591" s="0" t="n">
        <v>0</v>
      </c>
      <c r="BA591" s="0" t="n">
        <v>1</v>
      </c>
      <c r="BB591" s="0" t="n">
        <v>2</v>
      </c>
      <c r="BC591" s="0" t="n">
        <v>1</v>
      </c>
      <c r="BD591" s="0" t="n">
        <v>0</v>
      </c>
      <c r="BE591" s="0" t="n">
        <v>0</v>
      </c>
      <c r="BF591" s="0" t="n">
        <v>0</v>
      </c>
      <c r="BG591" s="1" t="n">
        <v>-5.00996E-010</v>
      </c>
      <c r="BH591" s="1" t="n">
        <v>-3.219889E-010</v>
      </c>
      <c r="BI591" s="1" t="n">
        <v>9.110152E-009</v>
      </c>
      <c r="BJ591" s="0" t="n">
        <v>1</v>
      </c>
      <c r="BK591" s="0" t="n">
        <v>1</v>
      </c>
      <c r="BL591" s="0" t="n">
        <v>0</v>
      </c>
      <c r="BM591" s="0" t="n">
        <v>0</v>
      </c>
      <c r="BN591" s="0" t="n">
        <v>0</v>
      </c>
      <c r="BO591" s="0" t="n">
        <v>1</v>
      </c>
      <c r="BP591" s="0" t="n">
        <v>3</v>
      </c>
      <c r="BQ591" s="0" t="n">
        <v>1</v>
      </c>
      <c r="BR591" s="0" t="n">
        <v>0.008140994</v>
      </c>
      <c r="BS591" s="0" t="n">
        <v>0.008219105</v>
      </c>
      <c r="BT591" s="0" t="n">
        <v>0.001346796</v>
      </c>
      <c r="BU591" s="1" t="n">
        <v>-3.271926E-010</v>
      </c>
      <c r="BV591" s="1" t="n">
        <v>-9.838402E-010</v>
      </c>
      <c r="BW591" s="1" t="n">
        <v>8.856841E-009</v>
      </c>
      <c r="BX591" s="0" t="n">
        <v>1</v>
      </c>
      <c r="BY591" s="0" t="n">
        <v>1</v>
      </c>
      <c r="BZ591" s="0" t="n">
        <v>0</v>
      </c>
      <c r="CA591" s="0" t="n">
        <v>0</v>
      </c>
      <c r="CB591" s="0" t="n">
        <v>0</v>
      </c>
      <c r="CC591" s="0" t="n">
        <v>1</v>
      </c>
      <c r="CD591" s="2" t="n">
        <f aca="false">SQRT(SUMSQ(AB591:AD591))</f>
        <v>0</v>
      </c>
      <c r="CE591" s="2" t="n">
        <f aca="false">SQRT(SUMSQ(AP591:AR591))</f>
        <v>0</v>
      </c>
      <c r="CF591" s="2" t="n">
        <f aca="false">SQRT(SUMSQ(BD591:BF591))</f>
        <v>0</v>
      </c>
      <c r="CG591" s="2" t="n">
        <f aca="false">SQRT(SUMSQ(BR591:BT591))</f>
        <v>0.0116466016405936</v>
      </c>
      <c r="CH591" s="2" t="n">
        <f aca="false">DEGREES(2*ACOS(AH591))</f>
        <v>0</v>
      </c>
      <c r="CI591" s="2" t="n">
        <f aca="false">DEGREES(2*ACOS(AV591))</f>
        <v>0.517568791130271</v>
      </c>
      <c r="CJ591" s="2" t="n">
        <f aca="false">DEGREES(2*ACOS(BJ591))</f>
        <v>0</v>
      </c>
      <c r="CK591" s="2" t="n">
        <f aca="false">DEGREES(2*ACOS(BX591))</f>
        <v>0</v>
      </c>
      <c r="CL591" s="0" t="n">
        <f aca="false">ABS(AI591-1)</f>
        <v>0</v>
      </c>
      <c r="CM591" s="0" t="n">
        <f aca="false">ABS(AW591-1)</f>
        <v>0</v>
      </c>
      <c r="CN591" s="0" t="n">
        <f aca="false">ABS(BK591-1)</f>
        <v>0</v>
      </c>
      <c r="CO591" s="0" t="n">
        <f aca="false">ABS(BY591-1)</f>
        <v>0</v>
      </c>
      <c r="CP591" s="3" t="n">
        <f aca="false">DEGREES(2*ACOS(AH591))</f>
        <v>0</v>
      </c>
      <c r="CQ591" s="3" t="n">
        <f aca="false">DEGREES(2*ACOS(AV591))</f>
        <v>0.517568791130271</v>
      </c>
      <c r="CR591" s="3" t="n">
        <f aca="false">DEGREES(2*ACOS(BJ591))</f>
        <v>0</v>
      </c>
      <c r="CS591" s="3" t="n">
        <f aca="false">DEGREES(2*ACOS(CC591))</f>
        <v>0</v>
      </c>
      <c r="CT591" s="0" t="n">
        <f aca="false">SUM(CD591:CR591)</f>
        <v>1.04678418390113</v>
      </c>
      <c r="CU591" s="4" t="n">
        <f aca="false">(CT591-MIN($CT$5:$CT$1744))/(MAX($CT$5:$CT$1744)-MIN($CT$5:$CT$1744))</f>
        <v>0.0999091188706962</v>
      </c>
      <c r="CV591" s="0" t="n">
        <f aca="false">SUM(CD591,CH591,CL591,CP591)</f>
        <v>0</v>
      </c>
      <c r="CW591" s="0" t="n">
        <f aca="false">SUM(CE591,CI591,CM591,CQ591)</f>
        <v>1.03513758226054</v>
      </c>
      <c r="CX591" s="0" t="n">
        <f aca="false">SUM(CF591,CJ591,CN591,CR591)</f>
        <v>0</v>
      </c>
      <c r="CY591" s="0" t="n">
        <f aca="false">SUM(CG591,CK591,CO591)</f>
        <v>0.0116466016405936</v>
      </c>
      <c r="CZ591" s="5" t="str">
        <f aca="false">IF(CD591=0,IF(CH591=0,IF(CL591=0,IF(CP591=0,"NULL","4"),"3"),"2"),"1")</f>
        <v>NULL</v>
      </c>
    </row>
    <row r="592" customFormat="false" ht="14.9" hidden="false" customHeight="false" outlineLevel="0" collapsed="false">
      <c r="A592" s="0" t="n">
        <v>2381.108</v>
      </c>
      <c r="B592" s="0" t="n">
        <v>3.470094</v>
      </c>
      <c r="C592" s="0" t="n">
        <v>1.682097</v>
      </c>
      <c r="D592" s="0" t="n">
        <v>2.796521</v>
      </c>
      <c r="E592" s="0" t="n">
        <v>-0.3712146</v>
      </c>
      <c r="F592" s="0" t="n">
        <v>-0.0768071</v>
      </c>
      <c r="G592" s="0" t="n">
        <v>0.008642584</v>
      </c>
      <c r="H592" s="0" t="n">
        <v>0.9253247</v>
      </c>
      <c r="I592" s="0" t="n">
        <v>0.2162405</v>
      </c>
      <c r="J592" s="0" t="n">
        <v>-0.05719323</v>
      </c>
      <c r="K592" s="0" t="n">
        <v>0.6870695</v>
      </c>
      <c r="L592" s="0" t="n">
        <v>0.05440426</v>
      </c>
      <c r="M592" s="0" t="n">
        <v>0.7222913</v>
      </c>
      <c r="N592" s="0" t="n">
        <v>1</v>
      </c>
      <c r="O592" s="0" t="n">
        <v>0</v>
      </c>
      <c r="P592" s="0" t="n">
        <v>0</v>
      </c>
      <c r="Q592" s="0" t="n">
        <v>0</v>
      </c>
      <c r="R592" s="0" t="n">
        <v>22.90821</v>
      </c>
      <c r="S592" s="0" t="n">
        <v>6.723791</v>
      </c>
      <c r="T592" s="0" t="n">
        <v>25.48679</v>
      </c>
      <c r="U592" s="0" t="n">
        <v>46.86859</v>
      </c>
      <c r="V592" s="0" t="n">
        <v>60.68061</v>
      </c>
      <c r="W592" s="0" t="n">
        <v>56.17797</v>
      </c>
      <c r="X592" s="0" t="n">
        <v>53.63111</v>
      </c>
      <c r="Y592" s="0" t="n">
        <v>53.36432</v>
      </c>
      <c r="Z592" s="0" t="n">
        <v>0</v>
      </c>
      <c r="AA592" s="0" t="n">
        <v>1</v>
      </c>
      <c r="AB592" s="0" t="n">
        <v>0</v>
      </c>
      <c r="AC592" s="0" t="n">
        <v>0</v>
      </c>
      <c r="AD592" s="0" t="n">
        <v>0</v>
      </c>
      <c r="AE592" s="1" t="n">
        <v>9.246074E-011</v>
      </c>
      <c r="AF592" s="1" t="n">
        <v>-4.537361E-009</v>
      </c>
      <c r="AG592" s="1" t="n">
        <v>1.574608E-008</v>
      </c>
      <c r="AH592" s="0" t="n">
        <v>1</v>
      </c>
      <c r="AI592" s="0" t="n">
        <v>1</v>
      </c>
      <c r="AJ592" s="0" t="n">
        <v>0</v>
      </c>
      <c r="AK592" s="0" t="n">
        <v>0</v>
      </c>
      <c r="AL592" s="0" t="n">
        <v>0</v>
      </c>
      <c r="AM592" s="0" t="n">
        <v>1</v>
      </c>
      <c r="AN592" s="0" t="n">
        <v>1</v>
      </c>
      <c r="AO592" s="0" t="n">
        <v>1</v>
      </c>
      <c r="AP592" s="0" t="n">
        <v>0</v>
      </c>
      <c r="AQ592" s="0" t="n">
        <v>0</v>
      </c>
      <c r="AR592" s="0" t="n">
        <v>0</v>
      </c>
      <c r="AS592" s="0" t="n">
        <v>0.007940122</v>
      </c>
      <c r="AT592" s="0" t="n">
        <v>0.007447371</v>
      </c>
      <c r="AU592" s="0" t="n">
        <v>-0.001326336</v>
      </c>
      <c r="AV592" s="0" t="n">
        <v>0.9999397</v>
      </c>
      <c r="AW592" s="0" t="n">
        <v>1</v>
      </c>
      <c r="AX592" s="0" t="n">
        <v>0</v>
      </c>
      <c r="AY592" s="0" t="n">
        <v>0</v>
      </c>
      <c r="AZ592" s="0" t="n">
        <v>0</v>
      </c>
      <c r="BA592" s="0" t="n">
        <v>1</v>
      </c>
      <c r="BB592" s="0" t="n">
        <v>2</v>
      </c>
      <c r="BC592" s="0" t="n">
        <v>1</v>
      </c>
      <c r="BD592" s="0" t="n">
        <v>0</v>
      </c>
      <c r="BE592" s="0" t="n">
        <v>0</v>
      </c>
      <c r="BF592" s="0" t="n">
        <v>0</v>
      </c>
      <c r="BG592" s="1" t="n">
        <v>8.49904E-011</v>
      </c>
      <c r="BH592" s="1" t="n">
        <v>-5.798665E-009</v>
      </c>
      <c r="BI592" s="1" t="n">
        <v>1.836789E-008</v>
      </c>
      <c r="BJ592" s="0" t="n">
        <v>1</v>
      </c>
      <c r="BK592" s="0" t="n">
        <v>1</v>
      </c>
      <c r="BL592" s="0" t="n">
        <v>0</v>
      </c>
      <c r="BM592" s="0" t="n">
        <v>0</v>
      </c>
      <c r="BN592" s="0" t="n">
        <v>0</v>
      </c>
      <c r="BO592" s="0" t="n">
        <v>1</v>
      </c>
      <c r="BP592" s="0" t="n">
        <v>3</v>
      </c>
      <c r="BQ592" s="0" t="n">
        <v>1</v>
      </c>
      <c r="BR592" s="0" t="n">
        <v>0.0104053</v>
      </c>
      <c r="BS592" s="0" t="n">
        <v>0.01060106</v>
      </c>
      <c r="BT592" s="0" t="n">
        <v>0.00172186</v>
      </c>
      <c r="BU592" s="1" t="n">
        <v>1.105261E-010</v>
      </c>
      <c r="BV592" s="1" t="n">
        <v>-4.408236E-009</v>
      </c>
      <c r="BW592" s="1" t="n">
        <v>1.948638E-008</v>
      </c>
      <c r="BX592" s="0" t="n">
        <v>1</v>
      </c>
      <c r="BY592" s="0" t="n">
        <v>1</v>
      </c>
      <c r="BZ592" s="0" t="n">
        <v>0</v>
      </c>
      <c r="CA592" s="0" t="n">
        <v>0</v>
      </c>
      <c r="CB592" s="0" t="n">
        <v>0</v>
      </c>
      <c r="CC592" s="0" t="n">
        <v>1</v>
      </c>
      <c r="CD592" s="2" t="n">
        <f aca="false">SQRT(SUMSQ(AB592:AD592))</f>
        <v>0</v>
      </c>
      <c r="CE592" s="2" t="n">
        <f aca="false">SQRT(SUMSQ(AP592:AR592))</f>
        <v>0</v>
      </c>
      <c r="CF592" s="2" t="n">
        <f aca="false">SQRT(SUMSQ(BD592:BF592))</f>
        <v>0</v>
      </c>
      <c r="CG592" s="2" t="n">
        <f aca="false">SQRT(SUMSQ(BR592:BT592))</f>
        <v>0.0149538470994323</v>
      </c>
      <c r="CH592" s="2" t="n">
        <f aca="false">DEGREES(2*ACOS(AH592))</f>
        <v>0</v>
      </c>
      <c r="CI592" s="2" t="n">
        <f aca="false">DEGREES(2*ACOS(AV592))</f>
        <v>1.25842826531162</v>
      </c>
      <c r="CJ592" s="2" t="n">
        <f aca="false">DEGREES(2*ACOS(BJ592))</f>
        <v>0</v>
      </c>
      <c r="CK592" s="2" t="n">
        <f aca="false">DEGREES(2*ACOS(BX592))</f>
        <v>0</v>
      </c>
      <c r="CL592" s="0" t="n">
        <f aca="false">ABS(AI592-1)</f>
        <v>0</v>
      </c>
      <c r="CM592" s="0" t="n">
        <f aca="false">ABS(AW592-1)</f>
        <v>0</v>
      </c>
      <c r="CN592" s="0" t="n">
        <f aca="false">ABS(BK592-1)</f>
        <v>0</v>
      </c>
      <c r="CO592" s="0" t="n">
        <f aca="false">ABS(BY592-1)</f>
        <v>0</v>
      </c>
      <c r="CP592" s="3" t="n">
        <f aca="false">DEGREES(2*ACOS(AH592))</f>
        <v>0</v>
      </c>
      <c r="CQ592" s="3" t="n">
        <f aca="false">DEGREES(2*ACOS(AV592))</f>
        <v>1.25842826531162</v>
      </c>
      <c r="CR592" s="3" t="n">
        <f aca="false">DEGREES(2*ACOS(BJ592))</f>
        <v>0</v>
      </c>
      <c r="CS592" s="3" t="n">
        <f aca="false">DEGREES(2*ACOS(CC592))</f>
        <v>0</v>
      </c>
      <c r="CT592" s="0" t="n">
        <f aca="false">SUM(CD592:CR592)</f>
        <v>2.53181037772268</v>
      </c>
      <c r="CU592" s="4" t="n">
        <f aca="false">(CT592-MIN($CT$5:$CT$1744))/(MAX($CT$5:$CT$1744)-MIN($CT$5:$CT$1744))</f>
        <v>0.241645745012809</v>
      </c>
      <c r="CV592" s="0" t="n">
        <f aca="false">SUM(CD592,CH592,CL592,CP592)</f>
        <v>0</v>
      </c>
      <c r="CW592" s="0" t="n">
        <f aca="false">SUM(CE592,CI592,CM592,CQ592)</f>
        <v>2.51685653062325</v>
      </c>
      <c r="CX592" s="0" t="n">
        <f aca="false">SUM(CF592,CJ592,CN592,CR592)</f>
        <v>0</v>
      </c>
      <c r="CY592" s="0" t="n">
        <f aca="false">SUM(CG592,CK592,CO592)</f>
        <v>0.0149538470994323</v>
      </c>
      <c r="CZ592" s="5" t="str">
        <f aca="false">IF(CD592=0,IF(CH592=0,IF(CL592=0,IF(CP592=0,"NULL","4"),"3"),"2"),"1")</f>
        <v>NULL</v>
      </c>
    </row>
    <row r="593" customFormat="false" ht="14.9" hidden="false" customHeight="false" outlineLevel="0" collapsed="false">
      <c r="A593" s="0" t="n">
        <v>2381.157</v>
      </c>
      <c r="B593" s="0" t="n">
        <v>3.481647</v>
      </c>
      <c r="C593" s="0" t="n">
        <v>1.693925</v>
      </c>
      <c r="D593" s="0" t="n">
        <v>2.798426</v>
      </c>
      <c r="E593" s="0" t="n">
        <v>-0.3675418</v>
      </c>
      <c r="F593" s="0" t="n">
        <v>-0.07312579</v>
      </c>
      <c r="G593" s="0" t="n">
        <v>0.008808377</v>
      </c>
      <c r="H593" s="0" t="n">
        <v>0.9270858</v>
      </c>
      <c r="I593" s="0" t="n">
        <v>0.2162405</v>
      </c>
      <c r="J593" s="0" t="n">
        <v>-0.05773123</v>
      </c>
      <c r="K593" s="0" t="n">
        <v>0.6869559</v>
      </c>
      <c r="L593" s="0" t="n">
        <v>0.05490487</v>
      </c>
      <c r="M593" s="0" t="n">
        <v>0.7223186</v>
      </c>
      <c r="N593" s="0" t="n">
        <v>1</v>
      </c>
      <c r="O593" s="0" t="n">
        <v>0</v>
      </c>
      <c r="P593" s="0" t="n">
        <v>0</v>
      </c>
      <c r="Q593" s="0" t="n">
        <v>0</v>
      </c>
      <c r="R593" s="0" t="n">
        <v>22.32499</v>
      </c>
      <c r="S593" s="0" t="n">
        <v>6.265702</v>
      </c>
      <c r="T593" s="0" t="n">
        <v>24.25441</v>
      </c>
      <c r="U593" s="0" t="n">
        <v>45.02355</v>
      </c>
      <c r="V593" s="0" t="n">
        <v>58.33895</v>
      </c>
      <c r="W593" s="0" t="n">
        <v>54.05999</v>
      </c>
      <c r="X593" s="0" t="n">
        <v>51.66115</v>
      </c>
      <c r="Y593" s="0" t="n">
        <v>51.37145</v>
      </c>
      <c r="Z593" s="0" t="n">
        <v>0</v>
      </c>
      <c r="AA593" s="0" t="n">
        <v>1</v>
      </c>
      <c r="AB593" s="0" t="n">
        <v>0</v>
      </c>
      <c r="AC593" s="0" t="n">
        <v>0</v>
      </c>
      <c r="AD593" s="0" t="n">
        <v>0</v>
      </c>
      <c r="AE593" s="1" t="n">
        <v>4.992575E-010</v>
      </c>
      <c r="AF593" s="1" t="n">
        <v>-9.918707E-010</v>
      </c>
      <c r="AG593" s="1" t="n">
        <v>-1.762037E-008</v>
      </c>
      <c r="AH593" s="0" t="n">
        <v>1</v>
      </c>
      <c r="AI593" s="0" t="n">
        <v>1</v>
      </c>
      <c r="AJ593" s="0" t="n">
        <v>0</v>
      </c>
      <c r="AK593" s="0" t="n">
        <v>0</v>
      </c>
      <c r="AL593" s="0" t="n">
        <v>0</v>
      </c>
      <c r="AM593" s="0" t="n">
        <v>1</v>
      </c>
      <c r="AN593" s="0" t="n">
        <v>1</v>
      </c>
      <c r="AO593" s="0" t="n">
        <v>1</v>
      </c>
      <c r="AP593" s="0" t="n">
        <v>0</v>
      </c>
      <c r="AQ593" s="0" t="n">
        <v>0</v>
      </c>
      <c r="AR593" s="0" t="n">
        <v>0</v>
      </c>
      <c r="AS593" s="0" t="n">
        <v>0.004007974</v>
      </c>
      <c r="AT593" s="0" t="n">
        <v>0.003635012</v>
      </c>
      <c r="AU593" s="0" t="n">
        <v>-0.0009456446</v>
      </c>
      <c r="AV593" s="0" t="n">
        <v>0.9999847</v>
      </c>
      <c r="AW593" s="0" t="n">
        <v>1</v>
      </c>
      <c r="AX593" s="0" t="n">
        <v>0</v>
      </c>
      <c r="AY593" s="0" t="n">
        <v>0</v>
      </c>
      <c r="AZ593" s="0" t="n">
        <v>0</v>
      </c>
      <c r="BA593" s="0" t="n">
        <v>1</v>
      </c>
      <c r="BB593" s="0" t="n">
        <v>2</v>
      </c>
      <c r="BC593" s="0" t="n">
        <v>1</v>
      </c>
      <c r="BD593" s="0" t="n">
        <v>0</v>
      </c>
      <c r="BE593" s="0" t="n">
        <v>0</v>
      </c>
      <c r="BF593" s="0" t="n">
        <v>0</v>
      </c>
      <c r="BG593" s="1" t="n">
        <v>8.330384E-010</v>
      </c>
      <c r="BH593" s="1" t="n">
        <v>-2.946293E-009</v>
      </c>
      <c r="BI593" s="1" t="n">
        <v>-1.974744E-008</v>
      </c>
      <c r="BJ593" s="0" t="n">
        <v>1</v>
      </c>
      <c r="BK593" s="0" t="n">
        <v>1</v>
      </c>
      <c r="BL593" s="0" t="n">
        <v>0</v>
      </c>
      <c r="BM593" s="0" t="n">
        <v>0</v>
      </c>
      <c r="BN593" s="0" t="n">
        <v>0</v>
      </c>
      <c r="BO593" s="0" t="n">
        <v>1</v>
      </c>
      <c r="BP593" s="0" t="n">
        <v>3</v>
      </c>
      <c r="BQ593" s="0" t="n">
        <v>1</v>
      </c>
      <c r="BR593" s="0" t="n">
        <v>0.01381055</v>
      </c>
      <c r="BS593" s="0" t="n">
        <v>0.01419127</v>
      </c>
      <c r="BT593" s="0" t="n">
        <v>0.002277643</v>
      </c>
      <c r="BU593" s="1" t="n">
        <v>7.097005E-010</v>
      </c>
      <c r="BV593" s="1" t="n">
        <v>-8.963923E-010</v>
      </c>
      <c r="BW593" s="1" t="n">
        <v>-1.408321E-008</v>
      </c>
      <c r="BX593" s="0" t="n">
        <v>1</v>
      </c>
      <c r="BY593" s="0" t="n">
        <v>1</v>
      </c>
      <c r="BZ593" s="0" t="n">
        <v>0</v>
      </c>
      <c r="CA593" s="0" t="n">
        <v>0</v>
      </c>
      <c r="CB593" s="0" t="n">
        <v>0</v>
      </c>
      <c r="CC593" s="0" t="n">
        <v>1</v>
      </c>
      <c r="CD593" s="2" t="n">
        <f aca="false">SQRT(SUMSQ(AB593:AD593))</f>
        <v>0</v>
      </c>
      <c r="CE593" s="2" t="n">
        <f aca="false">SQRT(SUMSQ(AP593:AR593))</f>
        <v>0</v>
      </c>
      <c r="CF593" s="2" t="n">
        <f aca="false">SQRT(SUMSQ(BD593:BF593))</f>
        <v>0</v>
      </c>
      <c r="CG593" s="2" t="n">
        <f aca="false">SQRT(SUMSQ(BR593:BT593))</f>
        <v>0.0199326639752655</v>
      </c>
      <c r="CH593" s="2" t="n">
        <f aca="false">DEGREES(2*ACOS(AH593))</f>
        <v>0</v>
      </c>
      <c r="CI593" s="2" t="n">
        <f aca="false">DEGREES(2*ACOS(AV593))</f>
        <v>0.633889991933592</v>
      </c>
      <c r="CJ593" s="2" t="n">
        <f aca="false">DEGREES(2*ACOS(BJ593))</f>
        <v>0</v>
      </c>
      <c r="CK593" s="2" t="n">
        <f aca="false">DEGREES(2*ACOS(BX593))</f>
        <v>0</v>
      </c>
      <c r="CL593" s="0" t="n">
        <f aca="false">ABS(AI593-1)</f>
        <v>0</v>
      </c>
      <c r="CM593" s="0" t="n">
        <f aca="false">ABS(AW593-1)</f>
        <v>0</v>
      </c>
      <c r="CN593" s="0" t="n">
        <f aca="false">ABS(BK593-1)</f>
        <v>0</v>
      </c>
      <c r="CO593" s="0" t="n">
        <f aca="false">ABS(BY593-1)</f>
        <v>0</v>
      </c>
      <c r="CP593" s="3" t="n">
        <f aca="false">DEGREES(2*ACOS(AH593))</f>
        <v>0</v>
      </c>
      <c r="CQ593" s="3" t="n">
        <f aca="false">DEGREES(2*ACOS(AV593))</f>
        <v>0.633889991933592</v>
      </c>
      <c r="CR593" s="3" t="n">
        <f aca="false">DEGREES(2*ACOS(BJ593))</f>
        <v>0</v>
      </c>
      <c r="CS593" s="3" t="n">
        <f aca="false">DEGREES(2*ACOS(CC593))</f>
        <v>0</v>
      </c>
      <c r="CT593" s="0" t="n">
        <f aca="false">SUM(CD593:CR593)</f>
        <v>1.28771264784245</v>
      </c>
      <c r="CU593" s="4" t="n">
        <f aca="false">(CT593-MIN($CT$5:$CT$1744))/(MAX($CT$5:$CT$1744)-MIN($CT$5:$CT$1744))</f>
        <v>0.122904260480496</v>
      </c>
      <c r="CV593" s="0" t="n">
        <f aca="false">SUM(CD593,CH593,CL593,CP593)</f>
        <v>0</v>
      </c>
      <c r="CW593" s="0" t="n">
        <f aca="false">SUM(CE593,CI593,CM593,CQ593)</f>
        <v>1.26777998386718</v>
      </c>
      <c r="CX593" s="0" t="n">
        <f aca="false">SUM(CF593,CJ593,CN593,CR593)</f>
        <v>0</v>
      </c>
      <c r="CY593" s="0" t="n">
        <f aca="false">SUM(CG593,CK593,CO593)</f>
        <v>0.0199326639752655</v>
      </c>
      <c r="CZ593" s="5" t="str">
        <f aca="false">IF(CD593=0,IF(CH593=0,IF(CL593=0,IF(CP593=0,"NULL","4"),"3"),"2"),"1")</f>
        <v>NULL</v>
      </c>
    </row>
    <row r="594" customFormat="false" ht="14.9" hidden="false" customHeight="false" outlineLevel="0" collapsed="false">
      <c r="A594" s="0" t="n">
        <v>2381.207</v>
      </c>
      <c r="B594" s="0" t="n">
        <v>3.483638</v>
      </c>
      <c r="C594" s="0" t="n">
        <v>1.706849</v>
      </c>
      <c r="D594" s="0" t="n">
        <v>2.800503</v>
      </c>
      <c r="E594" s="0" t="n">
        <v>-0.3675422</v>
      </c>
      <c r="F594" s="0" t="n">
        <v>-0.07312586</v>
      </c>
      <c r="G594" s="0" t="n">
        <v>0.008808381</v>
      </c>
      <c r="H594" s="0" t="n">
        <v>0.9270856</v>
      </c>
      <c r="I594" s="0" t="n">
        <v>0.2162405</v>
      </c>
      <c r="J594" s="0" t="n">
        <v>-0.05833654</v>
      </c>
      <c r="K594" s="0" t="n">
        <v>0.6868256</v>
      </c>
      <c r="L594" s="0" t="n">
        <v>0.05546754</v>
      </c>
      <c r="M594" s="0" t="n">
        <v>0.722351</v>
      </c>
      <c r="N594" s="0" t="n">
        <v>1</v>
      </c>
      <c r="O594" s="0" t="n">
        <v>-0.002296925</v>
      </c>
      <c r="P594" s="0" t="n">
        <v>0</v>
      </c>
      <c r="Q594" s="0" t="n">
        <v>0</v>
      </c>
      <c r="R594" s="0" t="n">
        <v>22.6597</v>
      </c>
      <c r="S594" s="0" t="n">
        <v>6.131727</v>
      </c>
      <c r="T594" s="0" t="n">
        <v>23.99491</v>
      </c>
      <c r="U594" s="0" t="n">
        <v>44.93833</v>
      </c>
      <c r="V594" s="0" t="n">
        <v>58.32719</v>
      </c>
      <c r="W594" s="0" t="n">
        <v>54.11595</v>
      </c>
      <c r="X594" s="0" t="n">
        <v>51.77681</v>
      </c>
      <c r="Y594" s="0" t="n">
        <v>51.43663</v>
      </c>
      <c r="Z594" s="0" t="n">
        <v>0</v>
      </c>
      <c r="AA594" s="0" t="n">
        <v>1</v>
      </c>
      <c r="AB594" s="0" t="n">
        <v>0</v>
      </c>
      <c r="AC594" s="0" t="n">
        <v>0</v>
      </c>
      <c r="AD594" s="0" t="n">
        <v>0</v>
      </c>
      <c r="AE594" s="1" t="n">
        <v>-3.66222E-010</v>
      </c>
      <c r="AF594" s="1" t="n">
        <v>-1.524717E-009</v>
      </c>
      <c r="AG594" s="1" t="n">
        <v>-4.590491E-010</v>
      </c>
      <c r="AH594" s="0" t="n">
        <v>1</v>
      </c>
      <c r="AI594" s="0" t="n">
        <v>1</v>
      </c>
      <c r="AJ594" s="0" t="n">
        <v>0</v>
      </c>
      <c r="AK594" s="0" t="n">
        <v>0</v>
      </c>
      <c r="AL594" s="0" t="n">
        <v>0</v>
      </c>
      <c r="AM594" s="0" t="n">
        <v>1</v>
      </c>
      <c r="AN594" s="0" t="n">
        <v>1</v>
      </c>
      <c r="AO594" s="0" t="n">
        <v>1</v>
      </c>
      <c r="AP594" s="0" t="n">
        <v>0</v>
      </c>
      <c r="AQ594" s="0" t="n">
        <v>0</v>
      </c>
      <c r="AR594" s="0" t="n">
        <v>0</v>
      </c>
      <c r="AS594" s="1" t="n">
        <v>-4.790415E-010</v>
      </c>
      <c r="AT594" s="1" t="n">
        <v>-2.2976E-009</v>
      </c>
      <c r="AU594" s="1" t="n">
        <v>-5.514826E-010</v>
      </c>
      <c r="AV594" s="0" t="n">
        <v>1</v>
      </c>
      <c r="AW594" s="0" t="n">
        <v>1</v>
      </c>
      <c r="AX594" s="0" t="n">
        <v>0</v>
      </c>
      <c r="AY594" s="0" t="n">
        <v>0</v>
      </c>
      <c r="AZ594" s="0" t="n">
        <v>0</v>
      </c>
      <c r="BA594" s="0" t="n">
        <v>1</v>
      </c>
      <c r="BB594" s="0" t="n">
        <v>2</v>
      </c>
      <c r="BC594" s="0" t="n">
        <v>1</v>
      </c>
      <c r="BD594" s="0" t="n">
        <v>0</v>
      </c>
      <c r="BE594" s="0" t="n">
        <v>0</v>
      </c>
      <c r="BF594" s="0" t="n">
        <v>0</v>
      </c>
      <c r="BG594" s="1" t="n">
        <v>-4.934682E-010</v>
      </c>
      <c r="BH594" s="1" t="n">
        <v>-3.002732E-009</v>
      </c>
      <c r="BI594" s="1" t="n">
        <v>-1.686481E-009</v>
      </c>
      <c r="BJ594" s="0" t="n">
        <v>1</v>
      </c>
      <c r="BK594" s="0" t="n">
        <v>1</v>
      </c>
      <c r="BL594" s="0" t="n">
        <v>0</v>
      </c>
      <c r="BM594" s="0" t="n">
        <v>0</v>
      </c>
      <c r="BN594" s="0" t="n">
        <v>0</v>
      </c>
      <c r="BO594" s="0" t="n">
        <v>1</v>
      </c>
      <c r="BP594" s="0" t="n">
        <v>3</v>
      </c>
      <c r="BQ594" s="0" t="n">
        <v>1</v>
      </c>
      <c r="BR594" s="0" t="n">
        <v>0.01094634</v>
      </c>
      <c r="BS594" s="0" t="n">
        <v>0.01133813</v>
      </c>
      <c r="BT594" s="0" t="n">
        <v>0.001819516</v>
      </c>
      <c r="BU594" s="1" t="n">
        <v>-5.583944E-010</v>
      </c>
      <c r="BV594" s="1" t="n">
        <v>-4.278826E-009</v>
      </c>
      <c r="BW594" s="1" t="n">
        <v>1.326503E-009</v>
      </c>
      <c r="BX594" s="0" t="n">
        <v>1</v>
      </c>
      <c r="BY594" s="0" t="n">
        <v>1</v>
      </c>
      <c r="BZ594" s="0" t="n">
        <v>0</v>
      </c>
      <c r="CA594" s="0" t="n">
        <v>0</v>
      </c>
      <c r="CB594" s="0" t="n">
        <v>0</v>
      </c>
      <c r="CC594" s="0" t="n">
        <v>1</v>
      </c>
      <c r="CD594" s="2" t="n">
        <f aca="false">SQRT(SUMSQ(AB594:AD594))</f>
        <v>0</v>
      </c>
      <c r="CE594" s="2" t="n">
        <f aca="false">SQRT(SUMSQ(AP594:AR594))</f>
        <v>0</v>
      </c>
      <c r="CF594" s="2" t="n">
        <f aca="false">SQRT(SUMSQ(BD594:BF594))</f>
        <v>0</v>
      </c>
      <c r="CG594" s="2" t="n">
        <f aca="false">SQRT(SUMSQ(BR594:BT594))</f>
        <v>0.0158646206940713</v>
      </c>
      <c r="CH594" s="2" t="n">
        <f aca="false">DEGREES(2*ACOS(AH594))</f>
        <v>0</v>
      </c>
      <c r="CI594" s="2" t="n">
        <f aca="false">DEGREES(2*ACOS(AV594))</f>
        <v>0</v>
      </c>
      <c r="CJ594" s="2" t="n">
        <f aca="false">DEGREES(2*ACOS(BJ594))</f>
        <v>0</v>
      </c>
      <c r="CK594" s="2" t="n">
        <f aca="false">DEGREES(2*ACOS(BX594))</f>
        <v>0</v>
      </c>
      <c r="CL594" s="0" t="n">
        <f aca="false">ABS(AI594-1)</f>
        <v>0</v>
      </c>
      <c r="CM594" s="0" t="n">
        <f aca="false">ABS(AW594-1)</f>
        <v>0</v>
      </c>
      <c r="CN594" s="0" t="n">
        <f aca="false">ABS(BK594-1)</f>
        <v>0</v>
      </c>
      <c r="CO594" s="0" t="n">
        <f aca="false">ABS(BY594-1)</f>
        <v>0</v>
      </c>
      <c r="CP594" s="3" t="n">
        <f aca="false">DEGREES(2*ACOS(AH594))</f>
        <v>0</v>
      </c>
      <c r="CQ594" s="3" t="n">
        <f aca="false">DEGREES(2*ACOS(AV594))</f>
        <v>0</v>
      </c>
      <c r="CR594" s="3" t="n">
        <f aca="false">DEGREES(2*ACOS(BJ594))</f>
        <v>0</v>
      </c>
      <c r="CS594" s="3" t="n">
        <f aca="false">DEGREES(2*ACOS(CC594))</f>
        <v>0</v>
      </c>
      <c r="CT594" s="0" t="n">
        <f aca="false">SUM(CD594:CR594)</f>
        <v>0.0158646206940713</v>
      </c>
      <c r="CU594" s="4" t="n">
        <f aca="false">(CT594-MIN($CT$5:$CT$1744))/(MAX($CT$5:$CT$1744)-MIN($CT$5:$CT$1744))</f>
        <v>0.00151418057240361</v>
      </c>
      <c r="CV594" s="0" t="n">
        <f aca="false">SUM(CD594,CH594,CL594,CP594)</f>
        <v>0</v>
      </c>
      <c r="CW594" s="0" t="n">
        <f aca="false">SUM(CE594,CI594,CM594,CQ594)</f>
        <v>0</v>
      </c>
      <c r="CX594" s="0" t="n">
        <f aca="false">SUM(CF594,CJ594,CN594,CR594)</f>
        <v>0</v>
      </c>
      <c r="CY594" s="0" t="n">
        <f aca="false">SUM(CG594,CK594,CO594)</f>
        <v>0.0158646206940713</v>
      </c>
      <c r="CZ594" s="5" t="str">
        <f aca="false">IF(CD594=0,IF(CH594=0,IF(CL594=0,IF(CP594=0,"NULL","4"),"3"),"2"),"1")</f>
        <v>NULL</v>
      </c>
    </row>
    <row r="595" customFormat="false" ht="14.9" hidden="false" customHeight="false" outlineLevel="0" collapsed="false">
      <c r="A595" s="0" t="n">
        <v>2381.258</v>
      </c>
      <c r="B595" s="0" t="n">
        <v>3.483258</v>
      </c>
      <c r="C595" s="0" t="n">
        <v>1.717423</v>
      </c>
      <c r="D595" s="0" t="n">
        <v>2.802201</v>
      </c>
      <c r="E595" s="0" t="n">
        <v>-0.3675424</v>
      </c>
      <c r="F595" s="0" t="n">
        <v>-0.07312589</v>
      </c>
      <c r="G595" s="0" t="n">
        <v>0.008808456</v>
      </c>
      <c r="H595" s="0" t="n">
        <v>0.9270856</v>
      </c>
      <c r="I595" s="0" t="n">
        <v>0.2162405</v>
      </c>
      <c r="J595" s="0" t="n">
        <v>-0.05898951</v>
      </c>
      <c r="K595" s="0" t="n">
        <v>0.6866799</v>
      </c>
      <c r="L595" s="0" t="n">
        <v>0.0560735</v>
      </c>
      <c r="M595" s="0" t="n">
        <v>0.7223896</v>
      </c>
      <c r="N595" s="0" t="n">
        <v>1</v>
      </c>
      <c r="O595" s="0" t="n">
        <v>-0.00186944</v>
      </c>
      <c r="P595" s="0" t="n">
        <v>0</v>
      </c>
      <c r="Q595" s="0" t="n">
        <v>0</v>
      </c>
      <c r="R595" s="0" t="n">
        <v>23.86462</v>
      </c>
      <c r="S595" s="0" t="n">
        <v>6.180476</v>
      </c>
      <c r="T595" s="0" t="n">
        <v>24.723</v>
      </c>
      <c r="U595" s="0" t="n">
        <v>46.64665</v>
      </c>
      <c r="V595" s="0" t="n">
        <v>60.62918</v>
      </c>
      <c r="W595" s="0" t="n">
        <v>56.32347</v>
      </c>
      <c r="X595" s="0" t="n">
        <v>53.94634</v>
      </c>
      <c r="Y595" s="0" t="n">
        <v>53.60033</v>
      </c>
      <c r="Z595" s="0" t="n">
        <v>0</v>
      </c>
      <c r="AA595" s="0" t="n">
        <v>1</v>
      </c>
      <c r="AB595" s="0" t="n">
        <v>0</v>
      </c>
      <c r="AC595" s="0" t="n">
        <v>0</v>
      </c>
      <c r="AD595" s="0" t="n">
        <v>0</v>
      </c>
      <c r="AE595" s="1" t="n">
        <v>1.126917E-011</v>
      </c>
      <c r="AF595" s="1" t="n">
        <v>4.872266E-009</v>
      </c>
      <c r="AG595" s="1" t="n">
        <v>1.661519E-008</v>
      </c>
      <c r="AH595" s="0" t="n">
        <v>0.9999999</v>
      </c>
      <c r="AI595" s="0" t="n">
        <v>1</v>
      </c>
      <c r="AJ595" s="0" t="n">
        <v>0</v>
      </c>
      <c r="AK595" s="0" t="n">
        <v>0</v>
      </c>
      <c r="AL595" s="0" t="n">
        <v>0</v>
      </c>
      <c r="AM595" s="0" t="n">
        <v>1</v>
      </c>
      <c r="AN595" s="0" t="n">
        <v>1</v>
      </c>
      <c r="AO595" s="0" t="n">
        <v>1</v>
      </c>
      <c r="AP595" s="0" t="n">
        <v>0</v>
      </c>
      <c r="AQ595" s="0" t="n">
        <v>0</v>
      </c>
      <c r="AR595" s="0" t="n">
        <v>0</v>
      </c>
      <c r="AS595" s="1" t="n">
        <v>1.126917E-011</v>
      </c>
      <c r="AT595" s="1" t="n">
        <v>4.872266E-009</v>
      </c>
      <c r="AU595" s="1" t="n">
        <v>1.661519E-008</v>
      </c>
      <c r="AV595" s="0" t="n">
        <v>0.9999999</v>
      </c>
      <c r="AW595" s="0" t="n">
        <v>1</v>
      </c>
      <c r="AX595" s="0" t="n">
        <v>0</v>
      </c>
      <c r="AY595" s="0" t="n">
        <v>0</v>
      </c>
      <c r="AZ595" s="0" t="n">
        <v>0</v>
      </c>
      <c r="BA595" s="0" t="n">
        <v>1</v>
      </c>
      <c r="BB595" s="0" t="n">
        <v>2</v>
      </c>
      <c r="BC595" s="0" t="n">
        <v>1</v>
      </c>
      <c r="BD595" s="0" t="n">
        <v>0</v>
      </c>
      <c r="BE595" s="0" t="n">
        <v>0</v>
      </c>
      <c r="BF595" s="0" t="n">
        <v>0</v>
      </c>
      <c r="BG595" s="1" t="n">
        <v>1.069424E-010</v>
      </c>
      <c r="BH595" s="1" t="n">
        <v>4.184889E-009</v>
      </c>
      <c r="BI595" s="1" t="n">
        <v>1.812952E-008</v>
      </c>
      <c r="BJ595" s="0" t="n">
        <v>0.9999999</v>
      </c>
      <c r="BK595" s="0" t="n">
        <v>1</v>
      </c>
      <c r="BL595" s="0" t="n">
        <v>0</v>
      </c>
      <c r="BM595" s="0" t="n">
        <v>0</v>
      </c>
      <c r="BN595" s="0" t="n">
        <v>0</v>
      </c>
      <c r="BO595" s="0" t="n">
        <v>1</v>
      </c>
      <c r="BP595" s="0" t="n">
        <v>3</v>
      </c>
      <c r="BQ595" s="0" t="n">
        <v>1</v>
      </c>
      <c r="BR595" s="0" t="n">
        <v>0.009535328</v>
      </c>
      <c r="BS595" s="0" t="n">
        <v>0.00995313</v>
      </c>
      <c r="BT595" s="0" t="n">
        <v>0.001599557</v>
      </c>
      <c r="BU595" s="1" t="n">
        <v>1.126917E-011</v>
      </c>
      <c r="BV595" s="1" t="n">
        <v>4.872266E-009</v>
      </c>
      <c r="BW595" s="1" t="n">
        <v>1.661519E-008</v>
      </c>
      <c r="BX595" s="0" t="n">
        <v>0.9999999</v>
      </c>
      <c r="BY595" s="0" t="n">
        <v>1</v>
      </c>
      <c r="BZ595" s="0" t="n">
        <v>0</v>
      </c>
      <c r="CA595" s="0" t="n">
        <v>0</v>
      </c>
      <c r="CB595" s="0" t="n">
        <v>0</v>
      </c>
      <c r="CC595" s="0" t="n">
        <v>1</v>
      </c>
      <c r="CD595" s="2" t="n">
        <f aca="false">SQRT(SUMSQ(AB595:AD595))</f>
        <v>0</v>
      </c>
      <c r="CE595" s="2" t="n">
        <f aca="false">SQRT(SUMSQ(AP595:AR595))</f>
        <v>0</v>
      </c>
      <c r="CF595" s="2" t="n">
        <f aca="false">SQRT(SUMSQ(BD595:BF595))</f>
        <v>0</v>
      </c>
      <c r="CG595" s="2" t="n">
        <f aca="false">SQRT(SUMSQ(BR595:BT595))</f>
        <v>0.0138760894873424</v>
      </c>
      <c r="CH595" s="2" t="n">
        <f aca="false">DEGREES(2*ACOS(AH595))</f>
        <v>0.0512469035396072</v>
      </c>
      <c r="CI595" s="2" t="n">
        <f aca="false">DEGREES(2*ACOS(AV595))</f>
        <v>0.0512469035396072</v>
      </c>
      <c r="CJ595" s="2" t="n">
        <f aca="false">DEGREES(2*ACOS(BJ595))</f>
        <v>0.0512469035396072</v>
      </c>
      <c r="CK595" s="2" t="n">
        <f aca="false">DEGREES(2*ACOS(BX595))</f>
        <v>0.0512469035396072</v>
      </c>
      <c r="CL595" s="0" t="n">
        <f aca="false">ABS(AI595-1)</f>
        <v>0</v>
      </c>
      <c r="CM595" s="0" t="n">
        <f aca="false">ABS(AW595-1)</f>
        <v>0</v>
      </c>
      <c r="CN595" s="0" t="n">
        <f aca="false">ABS(BK595-1)</f>
        <v>0</v>
      </c>
      <c r="CO595" s="0" t="n">
        <f aca="false">ABS(BY595-1)</f>
        <v>0</v>
      </c>
      <c r="CP595" s="3" t="n">
        <f aca="false">DEGREES(2*ACOS(AH595))</f>
        <v>0.0512469035396072</v>
      </c>
      <c r="CQ595" s="3" t="n">
        <f aca="false">DEGREES(2*ACOS(AV595))</f>
        <v>0.0512469035396072</v>
      </c>
      <c r="CR595" s="3" t="n">
        <f aca="false">DEGREES(2*ACOS(BJ595))</f>
        <v>0.0512469035396072</v>
      </c>
      <c r="CS595" s="3" t="n">
        <f aca="false">DEGREES(2*ACOS(CC595))</f>
        <v>0</v>
      </c>
      <c r="CT595" s="0" t="n">
        <f aca="false">SUM(CD595:CR595)</f>
        <v>0.372604414264593</v>
      </c>
      <c r="CU595" s="4" t="n">
        <f aca="false">(CT595-MIN($CT$5:$CT$1744))/(MAX($CT$5:$CT$1744)-MIN($CT$5:$CT$1744))</f>
        <v>0.0355628020455591</v>
      </c>
      <c r="CV595" s="0" t="n">
        <f aca="false">SUM(CD595,CH595,CL595,CP595)</f>
        <v>0.102493807079214</v>
      </c>
      <c r="CW595" s="0" t="n">
        <f aca="false">SUM(CE595,CI595,CM595,CQ595)</f>
        <v>0.102493807079214</v>
      </c>
      <c r="CX595" s="0" t="n">
        <f aca="false">SUM(CF595,CJ595,CN595,CR595)</f>
        <v>0.102493807079214</v>
      </c>
      <c r="CY595" s="0" t="n">
        <f aca="false">SUM(CG595,CK595,CO595)</f>
        <v>0.0651229930269496</v>
      </c>
      <c r="CZ595" s="5" t="str">
        <f aca="false">IF(CD595=0,IF(CH595=0,IF(CL595=0,IF(CP595=0,"NULL","4"),"3"),"2"),"1")</f>
        <v>2</v>
      </c>
    </row>
    <row r="596" customFormat="false" ht="14.9" hidden="false" customHeight="false" outlineLevel="0" collapsed="false">
      <c r="A596" s="0" t="n">
        <v>2381.307</v>
      </c>
      <c r="B596" s="0" t="n">
        <v>3.48344</v>
      </c>
      <c r="C596" s="0" t="n">
        <v>1.727067</v>
      </c>
      <c r="D596" s="0" t="n">
        <v>2.803743</v>
      </c>
      <c r="E596" s="0" t="n">
        <v>-0.3675424</v>
      </c>
      <c r="F596" s="0" t="n">
        <v>-0.07312589</v>
      </c>
      <c r="G596" s="0" t="n">
        <v>0.008808521</v>
      </c>
      <c r="H596" s="0" t="n">
        <v>0.9270855</v>
      </c>
      <c r="I596" s="0" t="n">
        <v>0.2162405</v>
      </c>
      <c r="J596" s="0" t="n">
        <v>-0.05965388</v>
      </c>
      <c r="K596" s="0" t="n">
        <v>0.6865281</v>
      </c>
      <c r="L596" s="0" t="n">
        <v>0.05668922</v>
      </c>
      <c r="M596" s="0" t="n">
        <v>0.7224314</v>
      </c>
      <c r="N596" s="0" t="n">
        <v>1</v>
      </c>
      <c r="O596" s="0" t="n">
        <v>-0.00188303</v>
      </c>
      <c r="P596" s="0" t="n">
        <v>0</v>
      </c>
      <c r="Q596" s="0" t="n">
        <v>0</v>
      </c>
      <c r="R596" s="0" t="n">
        <v>22.24995</v>
      </c>
      <c r="S596" s="0" t="n">
        <v>5.515995</v>
      </c>
      <c r="T596" s="0" t="n">
        <v>22.67902</v>
      </c>
      <c r="U596" s="0" t="n">
        <v>42.99184</v>
      </c>
      <c r="V596" s="0" t="n">
        <v>55.93367</v>
      </c>
      <c r="W596" s="0" t="n">
        <v>52.01844</v>
      </c>
      <c r="X596" s="0" t="n">
        <v>49.86574</v>
      </c>
      <c r="Y596" s="0" t="n">
        <v>49.5796</v>
      </c>
      <c r="Z596" s="0" t="n">
        <v>0</v>
      </c>
      <c r="AA596" s="0" t="n">
        <v>1</v>
      </c>
      <c r="AB596" s="0" t="n">
        <v>0</v>
      </c>
      <c r="AC596" s="0" t="n">
        <v>0</v>
      </c>
      <c r="AD596" s="0" t="n">
        <v>0</v>
      </c>
      <c r="AE596" s="1" t="n">
        <v>4.588641E-011</v>
      </c>
      <c r="AF596" s="1" t="n">
        <v>1.864127E-009</v>
      </c>
      <c r="AG596" s="1" t="n">
        <v>1.393595E-008</v>
      </c>
      <c r="AH596" s="0" t="n">
        <v>0.9999999</v>
      </c>
      <c r="AI596" s="0" t="n">
        <v>1</v>
      </c>
      <c r="AJ596" s="0" t="n">
        <v>0</v>
      </c>
      <c r="AK596" s="0" t="n">
        <v>0</v>
      </c>
      <c r="AL596" s="0" t="n">
        <v>0</v>
      </c>
      <c r="AM596" s="0" t="n">
        <v>1</v>
      </c>
      <c r="AN596" s="0" t="n">
        <v>1</v>
      </c>
      <c r="AO596" s="0" t="n">
        <v>1</v>
      </c>
      <c r="AP596" s="0" t="n">
        <v>0</v>
      </c>
      <c r="AQ596" s="0" t="n">
        <v>0</v>
      </c>
      <c r="AR596" s="0" t="n">
        <v>0</v>
      </c>
      <c r="AS596" s="1" t="n">
        <v>1.953942E-011</v>
      </c>
      <c r="AT596" s="1" t="n">
        <v>3.804491E-009</v>
      </c>
      <c r="AU596" s="1" t="n">
        <v>1.599022E-008</v>
      </c>
      <c r="AV596" s="0" t="n">
        <v>0.9999999</v>
      </c>
      <c r="AW596" s="0" t="n">
        <v>1</v>
      </c>
      <c r="AX596" s="0" t="n">
        <v>0</v>
      </c>
      <c r="AY596" s="0" t="n">
        <v>0</v>
      </c>
      <c r="AZ596" s="0" t="n">
        <v>0</v>
      </c>
      <c r="BA596" s="0" t="n">
        <v>1</v>
      </c>
      <c r="BB596" s="0" t="n">
        <v>2</v>
      </c>
      <c r="BC596" s="0" t="n">
        <v>1</v>
      </c>
      <c r="BD596" s="0" t="n">
        <v>0</v>
      </c>
      <c r="BE596" s="0" t="n">
        <v>0</v>
      </c>
      <c r="BF596" s="0" t="n">
        <v>0</v>
      </c>
      <c r="BG596" s="1" t="n">
        <v>-2.057955E-010</v>
      </c>
      <c r="BH596" s="1" t="n">
        <v>2.509974E-009</v>
      </c>
      <c r="BI596" s="1" t="n">
        <v>1.871863E-008</v>
      </c>
      <c r="BJ596" s="0" t="n">
        <v>0.9999999</v>
      </c>
      <c r="BK596" s="0" t="n">
        <v>1</v>
      </c>
      <c r="BL596" s="0" t="n">
        <v>0</v>
      </c>
      <c r="BM596" s="0" t="n">
        <v>0</v>
      </c>
      <c r="BN596" s="0" t="n">
        <v>0</v>
      </c>
      <c r="BO596" s="0" t="n">
        <v>1</v>
      </c>
      <c r="BP596" s="0" t="n">
        <v>3</v>
      </c>
      <c r="BQ596" s="0" t="n">
        <v>1</v>
      </c>
      <c r="BR596" s="0" t="n">
        <v>0.009629732</v>
      </c>
      <c r="BS596" s="0" t="n">
        <v>0.01011641</v>
      </c>
      <c r="BT596" s="0" t="n">
        <v>0.00161341</v>
      </c>
      <c r="BU596" s="1" t="n">
        <v>1.953942E-011</v>
      </c>
      <c r="BV596" s="1" t="n">
        <v>3.804491E-009</v>
      </c>
      <c r="BW596" s="1" t="n">
        <v>1.599022E-008</v>
      </c>
      <c r="BX596" s="0" t="n">
        <v>0.9999999</v>
      </c>
      <c r="BY596" s="0" t="n">
        <v>1</v>
      </c>
      <c r="BZ596" s="0" t="n">
        <v>0</v>
      </c>
      <c r="CA596" s="0" t="n">
        <v>0</v>
      </c>
      <c r="CB596" s="0" t="n">
        <v>0</v>
      </c>
      <c r="CC596" s="0" t="n">
        <v>1</v>
      </c>
      <c r="CD596" s="2" t="n">
        <f aca="false">SQRT(SUMSQ(AB596:AD596))</f>
        <v>0</v>
      </c>
      <c r="CE596" s="2" t="n">
        <f aca="false">SQRT(SUMSQ(AP596:AR596))</f>
        <v>0</v>
      </c>
      <c r="CF596" s="2" t="n">
        <f aca="false">SQRT(SUMSQ(BD596:BF596))</f>
        <v>0</v>
      </c>
      <c r="CG596" s="2" t="n">
        <f aca="false">SQRT(SUMSQ(BR596:BT596))</f>
        <v>0.0140597504070316</v>
      </c>
      <c r="CH596" s="2" t="n">
        <f aca="false">DEGREES(2*ACOS(AH596))</f>
        <v>0.0512469035396072</v>
      </c>
      <c r="CI596" s="2" t="n">
        <f aca="false">DEGREES(2*ACOS(AV596))</f>
        <v>0.0512469035396072</v>
      </c>
      <c r="CJ596" s="2" t="n">
        <f aca="false">DEGREES(2*ACOS(BJ596))</f>
        <v>0.0512469035396072</v>
      </c>
      <c r="CK596" s="2" t="n">
        <f aca="false">DEGREES(2*ACOS(BX596))</f>
        <v>0.0512469035396072</v>
      </c>
      <c r="CL596" s="0" t="n">
        <f aca="false">ABS(AI596-1)</f>
        <v>0</v>
      </c>
      <c r="CM596" s="0" t="n">
        <f aca="false">ABS(AW596-1)</f>
        <v>0</v>
      </c>
      <c r="CN596" s="0" t="n">
        <f aca="false">ABS(BK596-1)</f>
        <v>0</v>
      </c>
      <c r="CO596" s="0" t="n">
        <f aca="false">ABS(BY596-1)</f>
        <v>0</v>
      </c>
      <c r="CP596" s="3" t="n">
        <f aca="false">DEGREES(2*ACOS(AH596))</f>
        <v>0.0512469035396072</v>
      </c>
      <c r="CQ596" s="3" t="n">
        <f aca="false">DEGREES(2*ACOS(AV596))</f>
        <v>0.0512469035396072</v>
      </c>
      <c r="CR596" s="3" t="n">
        <f aca="false">DEGREES(2*ACOS(BJ596))</f>
        <v>0.0512469035396072</v>
      </c>
      <c r="CS596" s="3" t="n">
        <f aca="false">DEGREES(2*ACOS(CC596))</f>
        <v>0</v>
      </c>
      <c r="CT596" s="0" t="n">
        <f aca="false">SUM(CD596:CR596)</f>
        <v>0.372788075184282</v>
      </c>
      <c r="CU596" s="4" t="n">
        <f aca="false">(CT596-MIN($CT$5:$CT$1744))/(MAX($CT$5:$CT$1744)-MIN($CT$5:$CT$1744))</f>
        <v>0.0355803313519236</v>
      </c>
      <c r="CV596" s="0" t="n">
        <f aca="false">SUM(CD596,CH596,CL596,CP596)</f>
        <v>0.102493807079214</v>
      </c>
      <c r="CW596" s="0" t="n">
        <f aca="false">SUM(CE596,CI596,CM596,CQ596)</f>
        <v>0.102493807079214</v>
      </c>
      <c r="CX596" s="0" t="n">
        <f aca="false">SUM(CF596,CJ596,CN596,CR596)</f>
        <v>0.102493807079214</v>
      </c>
      <c r="CY596" s="0" t="n">
        <f aca="false">SUM(CG596,CK596,CO596)</f>
        <v>0.0653066539466388</v>
      </c>
      <c r="CZ596" s="5" t="str">
        <f aca="false">IF(CD596=0,IF(CH596=0,IF(CL596=0,IF(CP596=0,"NULL","4"),"3"),"2"),"1")</f>
        <v>2</v>
      </c>
    </row>
    <row r="597" customFormat="false" ht="14.9" hidden="false" customHeight="false" outlineLevel="0" collapsed="false">
      <c r="A597" s="0" t="n">
        <v>2381.359</v>
      </c>
      <c r="B597" s="0" t="n">
        <v>3.482357</v>
      </c>
      <c r="C597" s="0" t="n">
        <v>1.735765</v>
      </c>
      <c r="D597" s="0" t="n">
        <v>2.805132</v>
      </c>
      <c r="E597" s="0" t="n">
        <v>-0.3675424</v>
      </c>
      <c r="F597" s="0" t="n">
        <v>-0.07312593</v>
      </c>
      <c r="G597" s="0" t="n">
        <v>0.008808506</v>
      </c>
      <c r="H597" s="0" t="n">
        <v>0.9270856</v>
      </c>
      <c r="I597" s="0" t="n">
        <v>0.2162405</v>
      </c>
      <c r="J597" s="0" t="n">
        <v>-0.06032462</v>
      </c>
      <c r="K597" s="0" t="n">
        <v>0.6863722</v>
      </c>
      <c r="L597" s="0" t="n">
        <v>0.05731016</v>
      </c>
      <c r="M597" s="0" t="n">
        <v>0.7224747</v>
      </c>
      <c r="N597" s="0" t="n">
        <v>1</v>
      </c>
      <c r="O597" s="0" t="n">
        <v>-0.001766682</v>
      </c>
      <c r="P597" s="0" t="n">
        <v>0</v>
      </c>
      <c r="Q597" s="0" t="n">
        <v>0</v>
      </c>
      <c r="R597" s="0" t="n">
        <v>24.32144</v>
      </c>
      <c r="S597" s="0" t="n">
        <v>5.792716</v>
      </c>
      <c r="T597" s="0" t="n">
        <v>24.43676</v>
      </c>
      <c r="U597" s="0" t="n">
        <v>46.5104</v>
      </c>
      <c r="V597" s="0" t="n">
        <v>60.56408</v>
      </c>
      <c r="W597" s="0" t="n">
        <v>56.38106</v>
      </c>
      <c r="X597" s="0" t="n">
        <v>54.08965</v>
      </c>
      <c r="Y597" s="0" t="n">
        <v>53.81398</v>
      </c>
      <c r="Z597" s="0" t="n">
        <v>0</v>
      </c>
      <c r="AA597" s="0" t="n">
        <v>1</v>
      </c>
      <c r="AB597" s="0" t="n">
        <v>0</v>
      </c>
      <c r="AC597" s="0" t="n">
        <v>0</v>
      </c>
      <c r="AD597" s="0" t="n">
        <v>0</v>
      </c>
      <c r="AE597" s="1" t="n">
        <v>5.177115E-010</v>
      </c>
      <c r="AF597" s="1" t="n">
        <v>-1.087542E-009</v>
      </c>
      <c r="AG597" s="1" t="n">
        <v>-3.888536E-009</v>
      </c>
      <c r="AH597" s="0" t="n">
        <v>1</v>
      </c>
      <c r="AI597" s="0" t="n">
        <v>1</v>
      </c>
      <c r="AJ597" s="0" t="n">
        <v>0</v>
      </c>
      <c r="AK597" s="0" t="n">
        <v>0</v>
      </c>
      <c r="AL597" s="0" t="n">
        <v>0</v>
      </c>
      <c r="AM597" s="0" t="n">
        <v>1</v>
      </c>
      <c r="AN597" s="0" t="n">
        <v>1</v>
      </c>
      <c r="AO597" s="0" t="n">
        <v>1</v>
      </c>
      <c r="AP597" s="0" t="n">
        <v>0</v>
      </c>
      <c r="AQ597" s="0" t="n">
        <v>0</v>
      </c>
      <c r="AR597" s="0" t="n">
        <v>0</v>
      </c>
      <c r="AS597" s="1" t="n">
        <v>1.690078E-010</v>
      </c>
      <c r="AT597" s="1" t="n">
        <v>-2.873119E-009</v>
      </c>
      <c r="AU597" s="1" t="n">
        <v>-1.500757E-009</v>
      </c>
      <c r="AV597" s="0" t="n">
        <v>1</v>
      </c>
      <c r="AW597" s="0" t="n">
        <v>1</v>
      </c>
      <c r="AX597" s="0" t="n">
        <v>0</v>
      </c>
      <c r="AY597" s="0" t="n">
        <v>0</v>
      </c>
      <c r="AZ597" s="0" t="n">
        <v>0</v>
      </c>
      <c r="BA597" s="0" t="n">
        <v>1</v>
      </c>
      <c r="BB597" s="0" t="n">
        <v>2</v>
      </c>
      <c r="BC597" s="0" t="n">
        <v>1</v>
      </c>
      <c r="BD597" s="0" t="n">
        <v>0</v>
      </c>
      <c r="BE597" s="0" t="n">
        <v>0</v>
      </c>
      <c r="BF597" s="0" t="n">
        <v>0</v>
      </c>
      <c r="BG597" s="1" t="n">
        <v>7.226966E-010</v>
      </c>
      <c r="BH597" s="1" t="n">
        <v>-3.716493E-009</v>
      </c>
      <c r="BI597" s="1" t="n">
        <v>8.147634E-010</v>
      </c>
      <c r="BJ597" s="0" t="n">
        <v>1</v>
      </c>
      <c r="BK597" s="0" t="n">
        <v>1</v>
      </c>
      <c r="BL597" s="0" t="n">
        <v>0</v>
      </c>
      <c r="BM597" s="0" t="n">
        <v>0</v>
      </c>
      <c r="BN597" s="0" t="n">
        <v>0</v>
      </c>
      <c r="BO597" s="0" t="n">
        <v>1</v>
      </c>
      <c r="BP597" s="0" t="n">
        <v>3</v>
      </c>
      <c r="BQ597" s="0" t="n">
        <v>1</v>
      </c>
      <c r="BR597" s="0" t="n">
        <v>0.005820752</v>
      </c>
      <c r="BS597" s="0" t="n">
        <v>0.006123803</v>
      </c>
      <c r="BT597" s="0" t="n">
        <v>0.000976757</v>
      </c>
      <c r="BU597" s="1" t="n">
        <v>7.226966E-010</v>
      </c>
      <c r="BV597" s="1" t="n">
        <v>-3.716493E-009</v>
      </c>
      <c r="BW597" s="1" t="n">
        <v>8.147634E-010</v>
      </c>
      <c r="BX597" s="0" t="n">
        <v>1</v>
      </c>
      <c r="BY597" s="0" t="n">
        <v>1</v>
      </c>
      <c r="BZ597" s="0" t="n">
        <v>0</v>
      </c>
      <c r="CA597" s="0" t="n">
        <v>0</v>
      </c>
      <c r="CB597" s="0" t="n">
        <v>0</v>
      </c>
      <c r="CC597" s="0" t="n">
        <v>1</v>
      </c>
      <c r="CD597" s="2" t="n">
        <f aca="false">SQRT(SUMSQ(AB597:AD597))</f>
        <v>0</v>
      </c>
      <c r="CE597" s="2" t="n">
        <f aca="false">SQRT(SUMSQ(AP597:AR597))</f>
        <v>0</v>
      </c>
      <c r="CF597" s="2" t="n">
        <f aca="false">SQRT(SUMSQ(BD597:BF597))</f>
        <v>0</v>
      </c>
      <c r="CG597" s="2" t="n">
        <f aca="false">SQRT(SUMSQ(BR597:BT597))</f>
        <v>0.00850506738746743</v>
      </c>
      <c r="CH597" s="2" t="n">
        <f aca="false">DEGREES(2*ACOS(AH597))</f>
        <v>0</v>
      </c>
      <c r="CI597" s="2" t="n">
        <f aca="false">DEGREES(2*ACOS(AV597))</f>
        <v>0</v>
      </c>
      <c r="CJ597" s="2" t="n">
        <f aca="false">DEGREES(2*ACOS(BJ597))</f>
        <v>0</v>
      </c>
      <c r="CK597" s="2" t="n">
        <f aca="false">DEGREES(2*ACOS(BX597))</f>
        <v>0</v>
      </c>
      <c r="CL597" s="0" t="n">
        <f aca="false">ABS(AI597-1)</f>
        <v>0</v>
      </c>
      <c r="CM597" s="0" t="n">
        <f aca="false">ABS(AW597-1)</f>
        <v>0</v>
      </c>
      <c r="CN597" s="0" t="n">
        <f aca="false">ABS(BK597-1)</f>
        <v>0</v>
      </c>
      <c r="CO597" s="0" t="n">
        <f aca="false">ABS(BY597-1)</f>
        <v>0</v>
      </c>
      <c r="CP597" s="3" t="n">
        <f aca="false">DEGREES(2*ACOS(AH597))</f>
        <v>0</v>
      </c>
      <c r="CQ597" s="3" t="n">
        <f aca="false">DEGREES(2*ACOS(AV597))</f>
        <v>0</v>
      </c>
      <c r="CR597" s="3" t="n">
        <f aca="false">DEGREES(2*ACOS(BJ597))</f>
        <v>0</v>
      </c>
      <c r="CS597" s="3" t="n">
        <f aca="false">DEGREES(2*ACOS(CC597))</f>
        <v>0</v>
      </c>
      <c r="CT597" s="0" t="n">
        <f aca="false">SUM(CD597:CR597)</f>
        <v>0.00850506738746743</v>
      </c>
      <c r="CU597" s="4" t="n">
        <f aca="false">(CT597-MIN($CT$5:$CT$1744))/(MAX($CT$5:$CT$1744)-MIN($CT$5:$CT$1744))</f>
        <v>0.000811756426669522</v>
      </c>
      <c r="CV597" s="0" t="n">
        <f aca="false">SUM(CD597,CH597,CL597,CP597)</f>
        <v>0</v>
      </c>
      <c r="CW597" s="0" t="n">
        <f aca="false">SUM(CE597,CI597,CM597,CQ597)</f>
        <v>0</v>
      </c>
      <c r="CX597" s="0" t="n">
        <f aca="false">SUM(CF597,CJ597,CN597,CR597)</f>
        <v>0</v>
      </c>
      <c r="CY597" s="0" t="n">
        <f aca="false">SUM(CG597,CK597,CO597)</f>
        <v>0.00850506738746743</v>
      </c>
      <c r="CZ597" s="5" t="str">
        <f aca="false">IF(CD597=0,IF(CH597=0,IF(CL597=0,IF(CP597=0,"NULL","4"),"3"),"2"),"1")</f>
        <v>NULL</v>
      </c>
    </row>
    <row r="598" customFormat="false" ht="14.9" hidden="false" customHeight="false" outlineLevel="0" collapsed="false">
      <c r="A598" s="0" t="n">
        <v>2381.408</v>
      </c>
      <c r="B598" s="0" t="n">
        <v>3.481091</v>
      </c>
      <c r="C598" s="0" t="n">
        <v>1.739171</v>
      </c>
      <c r="D598" s="0" t="n">
        <v>2.805675</v>
      </c>
      <c r="E598" s="0" t="n">
        <v>-0.3675425</v>
      </c>
      <c r="F598" s="0" t="n">
        <v>-0.07312593</v>
      </c>
      <c r="G598" s="0" t="n">
        <v>0.008808548</v>
      </c>
      <c r="H598" s="0" t="n">
        <v>0.9270855</v>
      </c>
      <c r="I598" s="0" t="n">
        <v>0.2162405</v>
      </c>
      <c r="J598" s="0" t="n">
        <v>-0.0609372</v>
      </c>
      <c r="K598" s="0" t="n">
        <v>0.6862282</v>
      </c>
      <c r="L598" s="0" t="n">
        <v>0.05787676</v>
      </c>
      <c r="M598" s="0" t="n">
        <v>0.722515</v>
      </c>
      <c r="N598" s="0" t="n">
        <v>1</v>
      </c>
      <c r="O598" s="0" t="n">
        <v>-0.0005047321</v>
      </c>
      <c r="P598" s="0" t="n">
        <v>0</v>
      </c>
      <c r="Q598" s="0" t="n">
        <v>0</v>
      </c>
      <c r="R598" s="0" t="n">
        <v>25.44773</v>
      </c>
      <c r="S598" s="0" t="n">
        <v>5.841385</v>
      </c>
      <c r="T598" s="0" t="n">
        <v>25.262</v>
      </c>
      <c r="U598" s="0" t="n">
        <v>48.24353</v>
      </c>
      <c r="V598" s="0" t="n">
        <v>62.86394</v>
      </c>
      <c r="W598" s="0" t="n">
        <v>58.57273</v>
      </c>
      <c r="X598" s="0" t="n">
        <v>56.22895</v>
      </c>
      <c r="Y598" s="0" t="n">
        <v>55.98249</v>
      </c>
      <c r="Z598" s="0" t="n">
        <v>0</v>
      </c>
      <c r="AA598" s="0" t="n">
        <v>1</v>
      </c>
      <c r="AB598" s="0" t="n">
        <v>0</v>
      </c>
      <c r="AC598" s="0" t="n">
        <v>0</v>
      </c>
      <c r="AD598" s="0" t="n">
        <v>0</v>
      </c>
      <c r="AE598" s="1" t="n">
        <v>2.004876E-010</v>
      </c>
      <c r="AF598" s="1" t="n">
        <v>-1.204621E-009</v>
      </c>
      <c r="AG598" s="1" t="n">
        <v>9.381116E-009</v>
      </c>
      <c r="AH598" s="0" t="n">
        <v>1</v>
      </c>
      <c r="AI598" s="0" t="n">
        <v>1</v>
      </c>
      <c r="AJ598" s="0" t="n">
        <v>0</v>
      </c>
      <c r="AK598" s="0" t="n">
        <v>0</v>
      </c>
      <c r="AL598" s="0" t="n">
        <v>0</v>
      </c>
      <c r="AM598" s="0" t="n">
        <v>1</v>
      </c>
      <c r="AN598" s="0" t="n">
        <v>1</v>
      </c>
      <c r="AO598" s="0" t="n">
        <v>1</v>
      </c>
      <c r="AP598" s="0" t="n">
        <v>0</v>
      </c>
      <c r="AQ598" s="0" t="n">
        <v>0</v>
      </c>
      <c r="AR598" s="0" t="n">
        <v>0</v>
      </c>
      <c r="AS598" s="1" t="n">
        <v>2.004876E-010</v>
      </c>
      <c r="AT598" s="1" t="n">
        <v>-1.204621E-009</v>
      </c>
      <c r="AU598" s="1" t="n">
        <v>9.381116E-009</v>
      </c>
      <c r="AV598" s="0" t="n">
        <v>1</v>
      </c>
      <c r="AW598" s="0" t="n">
        <v>1</v>
      </c>
      <c r="AX598" s="0" t="n">
        <v>0</v>
      </c>
      <c r="AY598" s="0" t="n">
        <v>0</v>
      </c>
      <c r="AZ598" s="0" t="n">
        <v>0</v>
      </c>
      <c r="BA598" s="0" t="n">
        <v>1</v>
      </c>
      <c r="BB598" s="0" t="n">
        <v>2</v>
      </c>
      <c r="BC598" s="0" t="n">
        <v>1</v>
      </c>
      <c r="BD598" s="0" t="n">
        <v>0</v>
      </c>
      <c r="BE598" s="0" t="n">
        <v>0</v>
      </c>
      <c r="BF598" s="0" t="n">
        <v>0</v>
      </c>
      <c r="BG598" s="1" t="n">
        <v>1.160604E-011</v>
      </c>
      <c r="BH598" s="1" t="n">
        <v>3.724173E-010</v>
      </c>
      <c r="BI598" s="1" t="n">
        <v>3.335166E-009</v>
      </c>
      <c r="BJ598" s="0" t="n">
        <v>1</v>
      </c>
      <c r="BK598" s="0" t="n">
        <v>1</v>
      </c>
      <c r="BL598" s="0" t="n">
        <v>0</v>
      </c>
      <c r="BM598" s="0" t="n">
        <v>0</v>
      </c>
      <c r="BN598" s="0" t="n">
        <v>0</v>
      </c>
      <c r="BO598" s="0" t="n">
        <v>1</v>
      </c>
      <c r="BP598" s="0" t="n">
        <v>3</v>
      </c>
      <c r="BQ598" s="0" t="n">
        <v>1</v>
      </c>
      <c r="BR598" s="0" t="n">
        <v>0.001017683</v>
      </c>
      <c r="BS598" s="0" t="n">
        <v>0.001074028</v>
      </c>
      <c r="BT598" s="0" t="n">
        <v>0.0001704061</v>
      </c>
      <c r="BU598" s="1" t="n">
        <v>2.54513E-010</v>
      </c>
      <c r="BV598" s="1" t="n">
        <v>4.023729E-010</v>
      </c>
      <c r="BW598" s="1" t="n">
        <v>5.666639E-009</v>
      </c>
      <c r="BX598" s="0" t="n">
        <v>1</v>
      </c>
      <c r="BY598" s="0" t="n">
        <v>1</v>
      </c>
      <c r="BZ598" s="0" t="n">
        <v>0</v>
      </c>
      <c r="CA598" s="0" t="n">
        <v>0</v>
      </c>
      <c r="CB598" s="0" t="n">
        <v>0</v>
      </c>
      <c r="CC598" s="0" t="n">
        <v>1</v>
      </c>
      <c r="CD598" s="2" t="n">
        <f aca="false">SQRT(SUMSQ(AB598:AD598))</f>
        <v>0</v>
      </c>
      <c r="CE598" s="2" t="n">
        <f aca="false">SQRT(SUMSQ(AP598:AR598))</f>
        <v>0</v>
      </c>
      <c r="CF598" s="2" t="n">
        <f aca="false">SQRT(SUMSQ(BD598:BF598))</f>
        <v>0</v>
      </c>
      <c r="CG598" s="2" t="n">
        <f aca="false">SQRT(SUMSQ(BR598:BT598))</f>
        <v>0.00148938009661409</v>
      </c>
      <c r="CH598" s="2" t="n">
        <f aca="false">DEGREES(2*ACOS(AH598))</f>
        <v>0</v>
      </c>
      <c r="CI598" s="2" t="n">
        <f aca="false">DEGREES(2*ACOS(AV598))</f>
        <v>0</v>
      </c>
      <c r="CJ598" s="2" t="n">
        <f aca="false">DEGREES(2*ACOS(BJ598))</f>
        <v>0</v>
      </c>
      <c r="CK598" s="2" t="n">
        <f aca="false">DEGREES(2*ACOS(BX598))</f>
        <v>0</v>
      </c>
      <c r="CL598" s="0" t="n">
        <f aca="false">ABS(AI598-1)</f>
        <v>0</v>
      </c>
      <c r="CM598" s="0" t="n">
        <f aca="false">ABS(AW598-1)</f>
        <v>0</v>
      </c>
      <c r="CN598" s="0" t="n">
        <f aca="false">ABS(BK598-1)</f>
        <v>0</v>
      </c>
      <c r="CO598" s="0" t="n">
        <f aca="false">ABS(BY598-1)</f>
        <v>0</v>
      </c>
      <c r="CP598" s="3" t="n">
        <f aca="false">DEGREES(2*ACOS(AH598))</f>
        <v>0</v>
      </c>
      <c r="CQ598" s="3" t="n">
        <f aca="false">DEGREES(2*ACOS(AV598))</f>
        <v>0</v>
      </c>
      <c r="CR598" s="3" t="n">
        <f aca="false">DEGREES(2*ACOS(BJ598))</f>
        <v>0</v>
      </c>
      <c r="CS598" s="3" t="n">
        <f aca="false">DEGREES(2*ACOS(CC598))</f>
        <v>0</v>
      </c>
      <c r="CT598" s="0" t="n">
        <f aca="false">SUM(CD598:CR598)</f>
        <v>0.00148938009661409</v>
      </c>
      <c r="CU598" s="4" t="n">
        <f aca="false">(CT598-MIN($CT$5:$CT$1744))/(MAX($CT$5:$CT$1744)-MIN($CT$5:$CT$1744))</f>
        <v>0.000142152179412675</v>
      </c>
      <c r="CV598" s="0" t="n">
        <f aca="false">SUM(CD598,CH598,CL598,CP598)</f>
        <v>0</v>
      </c>
      <c r="CW598" s="0" t="n">
        <f aca="false">SUM(CE598,CI598,CM598,CQ598)</f>
        <v>0</v>
      </c>
      <c r="CX598" s="0" t="n">
        <f aca="false">SUM(CF598,CJ598,CN598,CR598)</f>
        <v>0</v>
      </c>
      <c r="CY598" s="0" t="n">
        <f aca="false">SUM(CG598,CK598,CO598)</f>
        <v>0.00148938009661409</v>
      </c>
      <c r="CZ598" s="5" t="str">
        <f aca="false">IF(CD598=0,IF(CH598=0,IF(CL598=0,IF(CP598=0,"NULL","4"),"3"),"2"),"1")</f>
        <v>NULL</v>
      </c>
    </row>
    <row r="599" customFormat="false" ht="14.9" hidden="false" customHeight="false" outlineLevel="0" collapsed="false">
      <c r="A599" s="0" t="n">
        <v>2381.458</v>
      </c>
      <c r="B599" s="0" t="n">
        <v>3.481584</v>
      </c>
      <c r="C599" s="0" t="n">
        <v>1.743569</v>
      </c>
      <c r="D599" s="0" t="n">
        <v>2.806377</v>
      </c>
      <c r="E599" s="0" t="n">
        <v>-0.3675426</v>
      </c>
      <c r="F599" s="0" t="n">
        <v>-0.07312591</v>
      </c>
      <c r="G599" s="0" t="n">
        <v>0.008808596</v>
      </c>
      <c r="H599" s="0" t="n">
        <v>0.9270855</v>
      </c>
      <c r="I599" s="0" t="n">
        <v>0.2162405</v>
      </c>
      <c r="J599" s="0" t="n">
        <v>-0.06147138</v>
      </c>
      <c r="K599" s="0" t="n">
        <v>0.6861011</v>
      </c>
      <c r="L599" s="0" t="n">
        <v>0.05837043</v>
      </c>
      <c r="M599" s="0" t="n">
        <v>0.7225506</v>
      </c>
      <c r="N599" s="0" t="n">
        <v>1</v>
      </c>
      <c r="O599" s="0" t="n">
        <v>-0.0009539127</v>
      </c>
      <c r="P599" s="0" t="n">
        <v>0</v>
      </c>
      <c r="Q599" s="0" t="n">
        <v>0</v>
      </c>
      <c r="R599" s="0" t="n">
        <v>25.54887</v>
      </c>
      <c r="S599" s="0" t="n">
        <v>5.744778</v>
      </c>
      <c r="T599" s="0" t="n">
        <v>25.20195</v>
      </c>
      <c r="U599" s="0" t="n">
        <v>48.21429</v>
      </c>
      <c r="V599" s="0" t="n">
        <v>62.84752</v>
      </c>
      <c r="W599" s="0" t="n">
        <v>58.58469</v>
      </c>
      <c r="X599" s="0" t="n">
        <v>56.25978</v>
      </c>
      <c r="Y599" s="0" t="n">
        <v>56.03783</v>
      </c>
      <c r="Z599" s="0" t="n">
        <v>0</v>
      </c>
      <c r="AA599" s="0" t="n">
        <v>1</v>
      </c>
      <c r="AB599" s="0" t="n">
        <v>0</v>
      </c>
      <c r="AC599" s="0" t="n">
        <v>0</v>
      </c>
      <c r="AD599" s="0" t="n">
        <v>0</v>
      </c>
      <c r="AE599" s="1" t="n">
        <v>-6.813876E-010</v>
      </c>
      <c r="AF599" s="1" t="n">
        <v>6.298513E-009</v>
      </c>
      <c r="AG599" s="1" t="n">
        <v>4.165287E-009</v>
      </c>
      <c r="AH599" s="0" t="n">
        <v>1</v>
      </c>
      <c r="AI599" s="0" t="n">
        <v>1</v>
      </c>
      <c r="AJ599" s="0" t="n">
        <v>0</v>
      </c>
      <c r="AK599" s="0" t="n">
        <v>0</v>
      </c>
      <c r="AL599" s="0" t="n">
        <v>0</v>
      </c>
      <c r="AM599" s="0" t="n">
        <v>1</v>
      </c>
      <c r="AN599" s="0" t="n">
        <v>1</v>
      </c>
      <c r="AO599" s="0" t="n">
        <v>1</v>
      </c>
      <c r="AP599" s="0" t="n">
        <v>0</v>
      </c>
      <c r="AQ599" s="0" t="n">
        <v>0</v>
      </c>
      <c r="AR599" s="0" t="n">
        <v>0</v>
      </c>
      <c r="AS599" s="1" t="n">
        <v>-7.679427E-010</v>
      </c>
      <c r="AT599" s="1" t="n">
        <v>8.034588E-009</v>
      </c>
      <c r="AU599" s="1" t="n">
        <v>7.639539E-009</v>
      </c>
      <c r="AV599" s="0" t="n">
        <v>1</v>
      </c>
      <c r="AW599" s="0" t="n">
        <v>1</v>
      </c>
      <c r="AX599" s="0" t="n">
        <v>0</v>
      </c>
      <c r="AY599" s="0" t="n">
        <v>0</v>
      </c>
      <c r="AZ599" s="0" t="n">
        <v>0</v>
      </c>
      <c r="BA599" s="0" t="n">
        <v>1</v>
      </c>
      <c r="BB599" s="0" t="n">
        <v>2</v>
      </c>
      <c r="BC599" s="0" t="n">
        <v>1</v>
      </c>
      <c r="BD599" s="0" t="n">
        <v>0</v>
      </c>
      <c r="BE599" s="0" t="n">
        <v>0</v>
      </c>
      <c r="BF599" s="0" t="n">
        <v>0</v>
      </c>
      <c r="BG599" s="1" t="n">
        <v>-9.964169E-010</v>
      </c>
      <c r="BH599" s="1" t="n">
        <v>7.190533E-009</v>
      </c>
      <c r="BI599" s="1" t="n">
        <v>8.668176E-009</v>
      </c>
      <c r="BJ599" s="0" t="n">
        <v>1</v>
      </c>
      <c r="BK599" s="0" t="n">
        <v>1</v>
      </c>
      <c r="BL599" s="0" t="n">
        <v>0</v>
      </c>
      <c r="BM599" s="0" t="n">
        <v>0</v>
      </c>
      <c r="BN599" s="0" t="n">
        <v>0</v>
      </c>
      <c r="BO599" s="0" t="n">
        <v>1</v>
      </c>
      <c r="BP599" s="0" t="n">
        <v>3</v>
      </c>
      <c r="BQ599" s="0" t="n">
        <v>1</v>
      </c>
      <c r="BR599" s="0" t="n">
        <v>0.005041662</v>
      </c>
      <c r="BS599" s="0" t="n">
        <v>0.005344765</v>
      </c>
      <c r="BT599" s="0" t="n">
        <v>0.0008524663</v>
      </c>
      <c r="BU599" s="1" t="n">
        <v>-9.964169E-010</v>
      </c>
      <c r="BV599" s="1" t="n">
        <v>7.190533E-009</v>
      </c>
      <c r="BW599" s="1" t="n">
        <v>8.668176E-009</v>
      </c>
      <c r="BX599" s="0" t="n">
        <v>1</v>
      </c>
      <c r="BY599" s="0" t="n">
        <v>1</v>
      </c>
      <c r="BZ599" s="0" t="n">
        <v>0</v>
      </c>
      <c r="CA599" s="0" t="n">
        <v>0</v>
      </c>
      <c r="CB599" s="0" t="n">
        <v>0</v>
      </c>
      <c r="CC599" s="0" t="n">
        <v>1</v>
      </c>
      <c r="CD599" s="2" t="n">
        <f aca="false">SQRT(SUMSQ(AB599:AD599))</f>
        <v>0</v>
      </c>
      <c r="CE599" s="2" t="n">
        <f aca="false">SQRT(SUMSQ(AP599:AR599))</f>
        <v>0</v>
      </c>
      <c r="CF599" s="2" t="n">
        <f aca="false">SQRT(SUMSQ(BD599:BF599))</f>
        <v>0</v>
      </c>
      <c r="CG599" s="2" t="n">
        <f aca="false">SQRT(SUMSQ(BR599:BT599))</f>
        <v>0.00739672680447944</v>
      </c>
      <c r="CH599" s="2" t="n">
        <f aca="false">DEGREES(2*ACOS(AH599))</f>
        <v>0</v>
      </c>
      <c r="CI599" s="2" t="n">
        <f aca="false">DEGREES(2*ACOS(AV599))</f>
        <v>0</v>
      </c>
      <c r="CJ599" s="2" t="n">
        <f aca="false">DEGREES(2*ACOS(BJ599))</f>
        <v>0</v>
      </c>
      <c r="CK599" s="2" t="n">
        <f aca="false">DEGREES(2*ACOS(BX599))</f>
        <v>0</v>
      </c>
      <c r="CL599" s="0" t="n">
        <f aca="false">ABS(AI599-1)</f>
        <v>0</v>
      </c>
      <c r="CM599" s="0" t="n">
        <f aca="false">ABS(AW599-1)</f>
        <v>0</v>
      </c>
      <c r="CN599" s="0" t="n">
        <f aca="false">ABS(BK599-1)</f>
        <v>0</v>
      </c>
      <c r="CO599" s="0" t="n">
        <f aca="false">ABS(BY599-1)</f>
        <v>0</v>
      </c>
      <c r="CP599" s="3" t="n">
        <f aca="false">DEGREES(2*ACOS(AH599))</f>
        <v>0</v>
      </c>
      <c r="CQ599" s="3" t="n">
        <f aca="false">DEGREES(2*ACOS(AV599))</f>
        <v>0</v>
      </c>
      <c r="CR599" s="3" t="n">
        <f aca="false">DEGREES(2*ACOS(BJ599))</f>
        <v>0</v>
      </c>
      <c r="CS599" s="3" t="n">
        <f aca="false">DEGREES(2*ACOS(CC599))</f>
        <v>0</v>
      </c>
      <c r="CT599" s="0" t="n">
        <f aca="false">SUM(CD599:CR599)</f>
        <v>0.00739672680447944</v>
      </c>
      <c r="CU599" s="4" t="n">
        <f aca="false">(CT599-MIN($CT$5:$CT$1744))/(MAX($CT$5:$CT$1744)-MIN($CT$5:$CT$1744))</f>
        <v>0.000705972127710893</v>
      </c>
      <c r="CV599" s="0" t="n">
        <f aca="false">SUM(CD599,CH599,CL599,CP599)</f>
        <v>0</v>
      </c>
      <c r="CW599" s="0" t="n">
        <f aca="false">SUM(CE599,CI599,CM599,CQ599)</f>
        <v>0</v>
      </c>
      <c r="CX599" s="0" t="n">
        <f aca="false">SUM(CF599,CJ599,CN599,CR599)</f>
        <v>0</v>
      </c>
      <c r="CY599" s="0" t="n">
        <f aca="false">SUM(CG599,CK599,CO599)</f>
        <v>0.00739672680447944</v>
      </c>
      <c r="CZ599" s="5" t="str">
        <f aca="false">IF(CD599=0,IF(CH599=0,IF(CL599=0,IF(CP599=0,"NULL","4"),"3"),"2"),"1")</f>
        <v>NULL</v>
      </c>
    </row>
    <row r="600" customFormat="false" ht="14.9" hidden="false" customHeight="false" outlineLevel="0" collapsed="false">
      <c r="A600" s="0" t="n">
        <v>2381.508</v>
      </c>
      <c r="B600" s="0" t="n">
        <v>3.483625</v>
      </c>
      <c r="C600" s="0" t="n">
        <v>1.753441</v>
      </c>
      <c r="D600" s="0" t="n">
        <v>2.807947</v>
      </c>
      <c r="E600" s="0" t="n">
        <v>-0.3675425</v>
      </c>
      <c r="F600" s="0" t="n">
        <v>-0.07312595</v>
      </c>
      <c r="G600" s="0" t="n">
        <v>0.008808557</v>
      </c>
      <c r="H600" s="0" t="n">
        <v>0.9270855</v>
      </c>
      <c r="I600" s="0" t="n">
        <v>0.2162405</v>
      </c>
      <c r="J600" s="0" t="n">
        <v>-0.06199749</v>
      </c>
      <c r="K600" s="0" t="n">
        <v>0.685976</v>
      </c>
      <c r="L600" s="0" t="n">
        <v>0.05885644</v>
      </c>
      <c r="M600" s="0" t="n">
        <v>0.7225851</v>
      </c>
      <c r="N600" s="0" t="n">
        <v>1</v>
      </c>
      <c r="O600" s="0" t="n">
        <v>-0.00226903</v>
      </c>
      <c r="P600" s="0" t="n">
        <v>0</v>
      </c>
      <c r="Q600" s="0" t="n">
        <v>0</v>
      </c>
      <c r="R600" s="0" t="n">
        <v>25.66987</v>
      </c>
      <c r="S600" s="0" t="n">
        <v>5.661022</v>
      </c>
      <c r="T600" s="0" t="n">
        <v>25.13147</v>
      </c>
      <c r="U600" s="0" t="n">
        <v>48.18072</v>
      </c>
      <c r="V600" s="0" t="n">
        <v>62.83359</v>
      </c>
      <c r="W600" s="0" t="n">
        <v>58.60235</v>
      </c>
      <c r="X600" s="0" t="n">
        <v>56.29985</v>
      </c>
      <c r="Y600" s="0" t="n">
        <v>56.09111</v>
      </c>
      <c r="Z600" s="0" t="n">
        <v>0</v>
      </c>
      <c r="AA600" s="0" t="n">
        <v>1</v>
      </c>
      <c r="AB600" s="0" t="n">
        <v>0</v>
      </c>
      <c r="AC600" s="0" t="n">
        <v>0</v>
      </c>
      <c r="AD600" s="0" t="n">
        <v>0</v>
      </c>
      <c r="AE600" s="1" t="n">
        <v>-1.007584E-009</v>
      </c>
      <c r="AF600" s="1" t="n">
        <v>7.281872E-010</v>
      </c>
      <c r="AG600" s="1" t="n">
        <v>-3.040283E-009</v>
      </c>
      <c r="AH600" s="0" t="n">
        <v>1</v>
      </c>
      <c r="AI600" s="0" t="n">
        <v>1</v>
      </c>
      <c r="AJ600" s="0" t="n">
        <v>0</v>
      </c>
      <c r="AK600" s="0" t="n">
        <v>0</v>
      </c>
      <c r="AL600" s="0" t="n">
        <v>0</v>
      </c>
      <c r="AM600" s="0" t="n">
        <v>1</v>
      </c>
      <c r="AN600" s="0" t="n">
        <v>1</v>
      </c>
      <c r="AO600" s="0" t="n">
        <v>1</v>
      </c>
      <c r="AP600" s="0" t="n">
        <v>0</v>
      </c>
      <c r="AQ600" s="0" t="n">
        <v>0</v>
      </c>
      <c r="AR600" s="0" t="n">
        <v>0</v>
      </c>
      <c r="AS600" s="1" t="n">
        <v>-8.205229E-010</v>
      </c>
      <c r="AT600" s="1" t="n">
        <v>-2.993587E-010</v>
      </c>
      <c r="AU600" s="1" t="n">
        <v>-5.3703E-009</v>
      </c>
      <c r="AV600" s="0" t="n">
        <v>1</v>
      </c>
      <c r="AW600" s="0" t="n">
        <v>1</v>
      </c>
      <c r="AX600" s="0" t="n">
        <v>0</v>
      </c>
      <c r="AY600" s="0" t="n">
        <v>0</v>
      </c>
      <c r="AZ600" s="0" t="n">
        <v>0</v>
      </c>
      <c r="BA600" s="0" t="n">
        <v>1</v>
      </c>
      <c r="BB600" s="0" t="n">
        <v>2</v>
      </c>
      <c r="BC600" s="0" t="n">
        <v>1</v>
      </c>
      <c r="BD600" s="0" t="n">
        <v>0</v>
      </c>
      <c r="BE600" s="0" t="n">
        <v>0</v>
      </c>
      <c r="BF600" s="0" t="n">
        <v>0</v>
      </c>
      <c r="BG600" s="1" t="n">
        <v>-6.901096E-010</v>
      </c>
      <c r="BH600" s="1" t="n">
        <v>-1.947675E-009</v>
      </c>
      <c r="BI600" s="1" t="n">
        <v>-3.025681E-009</v>
      </c>
      <c r="BJ600" s="0" t="n">
        <v>1</v>
      </c>
      <c r="BK600" s="0" t="n">
        <v>1</v>
      </c>
      <c r="BL600" s="0" t="n">
        <v>0</v>
      </c>
      <c r="BM600" s="0" t="n">
        <v>0</v>
      </c>
      <c r="BN600" s="0" t="n">
        <v>0</v>
      </c>
      <c r="BO600" s="0" t="n">
        <v>1</v>
      </c>
      <c r="BP600" s="0" t="n">
        <v>3</v>
      </c>
      <c r="BQ600" s="0" t="n">
        <v>1</v>
      </c>
      <c r="BR600" s="0" t="n">
        <v>0.01087764</v>
      </c>
      <c r="BS600" s="0" t="n">
        <v>0.01155972</v>
      </c>
      <c r="BT600" s="0" t="n">
        <v>0.001838571</v>
      </c>
      <c r="BU600" s="1" t="n">
        <v>-8.425338E-010</v>
      </c>
      <c r="BV600" s="1" t="n">
        <v>1.602667E-010</v>
      </c>
      <c r="BW600" s="1" t="n">
        <v>-5.315794E-009</v>
      </c>
      <c r="BX600" s="0" t="n">
        <v>1</v>
      </c>
      <c r="BY600" s="0" t="n">
        <v>1</v>
      </c>
      <c r="BZ600" s="0" t="n">
        <v>0</v>
      </c>
      <c r="CA600" s="0" t="n">
        <v>0</v>
      </c>
      <c r="CB600" s="0" t="n">
        <v>0</v>
      </c>
      <c r="CC600" s="0" t="n">
        <v>1</v>
      </c>
      <c r="CD600" s="2" t="n">
        <f aca="false">SQRT(SUMSQ(AB600:AD600))</f>
        <v>0</v>
      </c>
      <c r="CE600" s="2" t="n">
        <f aca="false">SQRT(SUMSQ(AP600:AR600))</f>
        <v>0</v>
      </c>
      <c r="CF600" s="2" t="n">
        <f aca="false">SQRT(SUMSQ(BD600:BF600))</f>
        <v>0</v>
      </c>
      <c r="CG600" s="2" t="n">
        <f aca="false">SQRT(SUMSQ(BR600:BT600))</f>
        <v>0.0159790651093874</v>
      </c>
      <c r="CH600" s="2" t="n">
        <f aca="false">DEGREES(2*ACOS(AH600))</f>
        <v>0</v>
      </c>
      <c r="CI600" s="2" t="n">
        <f aca="false">DEGREES(2*ACOS(AV600))</f>
        <v>0</v>
      </c>
      <c r="CJ600" s="2" t="n">
        <f aca="false">DEGREES(2*ACOS(BJ600))</f>
        <v>0</v>
      </c>
      <c r="CK600" s="2" t="n">
        <f aca="false">DEGREES(2*ACOS(BX600))</f>
        <v>0</v>
      </c>
      <c r="CL600" s="0" t="n">
        <f aca="false">ABS(AI600-1)</f>
        <v>0</v>
      </c>
      <c r="CM600" s="0" t="n">
        <f aca="false">ABS(AW600-1)</f>
        <v>0</v>
      </c>
      <c r="CN600" s="0" t="n">
        <f aca="false">ABS(BK600-1)</f>
        <v>0</v>
      </c>
      <c r="CO600" s="0" t="n">
        <f aca="false">ABS(BY600-1)</f>
        <v>0</v>
      </c>
      <c r="CP600" s="3" t="n">
        <f aca="false">DEGREES(2*ACOS(AH600))</f>
        <v>0</v>
      </c>
      <c r="CQ600" s="3" t="n">
        <f aca="false">DEGREES(2*ACOS(AV600))</f>
        <v>0</v>
      </c>
      <c r="CR600" s="3" t="n">
        <f aca="false">DEGREES(2*ACOS(BJ600))</f>
        <v>0</v>
      </c>
      <c r="CS600" s="3" t="n">
        <f aca="false">DEGREES(2*ACOS(CC600))</f>
        <v>0</v>
      </c>
      <c r="CT600" s="0" t="n">
        <f aca="false">SUM(CD600:CR600)</f>
        <v>0.0159790651093874</v>
      </c>
      <c r="CU600" s="4" t="n">
        <f aca="false">(CT600-MIN($CT$5:$CT$1744))/(MAX($CT$5:$CT$1744)-MIN($CT$5:$CT$1744))</f>
        <v>0.00152510358869459</v>
      </c>
      <c r="CV600" s="0" t="n">
        <f aca="false">SUM(CD600,CH600,CL600,CP600)</f>
        <v>0</v>
      </c>
      <c r="CW600" s="0" t="n">
        <f aca="false">SUM(CE600,CI600,CM600,CQ600)</f>
        <v>0</v>
      </c>
      <c r="CX600" s="0" t="n">
        <f aca="false">SUM(CF600,CJ600,CN600,CR600)</f>
        <v>0</v>
      </c>
      <c r="CY600" s="0" t="n">
        <f aca="false">SUM(CG600,CK600,CO600)</f>
        <v>0.0159790651093874</v>
      </c>
      <c r="CZ600" s="5" t="str">
        <f aca="false">IF(CD600=0,IF(CH600=0,IF(CL600=0,IF(CP600=0,"NULL","4"),"3"),"2"),"1")</f>
        <v>NULL</v>
      </c>
    </row>
    <row r="601" customFormat="false" ht="14.9" hidden="false" customHeight="false" outlineLevel="0" collapsed="false">
      <c r="A601" s="0" t="n">
        <v>2381.558</v>
      </c>
      <c r="B601" s="0" t="n">
        <v>3.483029</v>
      </c>
      <c r="C601" s="0" t="n">
        <v>1.766426</v>
      </c>
      <c r="D601" s="0" t="n">
        <v>2.810017</v>
      </c>
      <c r="E601" s="0" t="n">
        <v>-0.3675421</v>
      </c>
      <c r="F601" s="0" t="n">
        <v>-0.07312593</v>
      </c>
      <c r="G601" s="0" t="n">
        <v>0.008808479</v>
      </c>
      <c r="H601" s="0" t="n">
        <v>0.9270857</v>
      </c>
      <c r="I601" s="0" t="n">
        <v>0.2162405</v>
      </c>
      <c r="J601" s="0" t="n">
        <v>-0.06261295</v>
      </c>
      <c r="K601" s="0" t="n">
        <v>0.6858286</v>
      </c>
      <c r="L601" s="0" t="n">
        <v>0.05942464</v>
      </c>
      <c r="M601" s="0" t="n">
        <v>0.7226254</v>
      </c>
      <c r="N601" s="0" t="n">
        <v>1</v>
      </c>
      <c r="O601" s="0" t="n">
        <v>-0.00247407</v>
      </c>
      <c r="P601" s="0" t="n">
        <v>0</v>
      </c>
      <c r="Q601" s="0" t="n">
        <v>0</v>
      </c>
      <c r="R601" s="0" t="n">
        <v>25.90691</v>
      </c>
      <c r="S601" s="0" t="n">
        <v>5.514765</v>
      </c>
      <c r="T601" s="0" t="n">
        <v>24.99541</v>
      </c>
      <c r="U601" s="0" t="n">
        <v>48.11639</v>
      </c>
      <c r="V601" s="0" t="n">
        <v>62.80922</v>
      </c>
      <c r="W601" s="0" t="n">
        <v>58.63889</v>
      </c>
      <c r="X601" s="0" t="n">
        <v>56.3801</v>
      </c>
      <c r="Y601" s="0" t="n">
        <v>56.1913</v>
      </c>
      <c r="Z601" s="0" t="n">
        <v>0</v>
      </c>
      <c r="AA601" s="0" t="n">
        <v>1</v>
      </c>
      <c r="AB601" s="0" t="n">
        <v>0</v>
      </c>
      <c r="AC601" s="0" t="n">
        <v>0</v>
      </c>
      <c r="AD601" s="0" t="n">
        <v>0</v>
      </c>
      <c r="AE601" s="1" t="n">
        <v>2.000281E-011</v>
      </c>
      <c r="AF601" s="1" t="n">
        <v>4.737175E-009</v>
      </c>
      <c r="AG601" s="1" t="n">
        <v>-1.731181E-008</v>
      </c>
      <c r="AH601" s="0" t="n">
        <v>1</v>
      </c>
      <c r="AI601" s="0" t="n">
        <v>1</v>
      </c>
      <c r="AJ601" s="0" t="n">
        <v>0</v>
      </c>
      <c r="AK601" s="0" t="n">
        <v>0</v>
      </c>
      <c r="AL601" s="0" t="n">
        <v>0</v>
      </c>
      <c r="AM601" s="0" t="n">
        <v>1</v>
      </c>
      <c r="AN601" s="0" t="n">
        <v>1</v>
      </c>
      <c r="AO601" s="0" t="n">
        <v>1</v>
      </c>
      <c r="AP601" s="0" t="n">
        <v>0</v>
      </c>
      <c r="AQ601" s="0" t="n">
        <v>0</v>
      </c>
      <c r="AR601" s="0" t="n">
        <v>0</v>
      </c>
      <c r="AS601" s="1" t="n">
        <v>2.892272E-010</v>
      </c>
      <c r="AT601" s="1" t="n">
        <v>4.454818E-009</v>
      </c>
      <c r="AU601" s="1" t="n">
        <v>-1.588497E-008</v>
      </c>
      <c r="AV601" s="0" t="n">
        <v>1</v>
      </c>
      <c r="AW601" s="0" t="n">
        <v>1</v>
      </c>
      <c r="AX601" s="0" t="n">
        <v>0</v>
      </c>
      <c r="AY601" s="0" t="n">
        <v>0</v>
      </c>
      <c r="AZ601" s="0" t="n">
        <v>0</v>
      </c>
      <c r="BA601" s="0" t="n">
        <v>1</v>
      </c>
      <c r="BB601" s="0" t="n">
        <v>2</v>
      </c>
      <c r="BC601" s="0" t="n">
        <v>1</v>
      </c>
      <c r="BD601" s="0" t="n">
        <v>0</v>
      </c>
      <c r="BE601" s="0" t="n">
        <v>0</v>
      </c>
      <c r="BF601" s="0" t="n">
        <v>0</v>
      </c>
      <c r="BG601" s="1" t="n">
        <v>5.810345E-010</v>
      </c>
      <c r="BH601" s="1" t="n">
        <v>4.918618E-009</v>
      </c>
      <c r="BI601" s="1" t="n">
        <v>-2.230954E-008</v>
      </c>
      <c r="BJ601" s="0" t="n">
        <v>1</v>
      </c>
      <c r="BK601" s="0" t="n">
        <v>1</v>
      </c>
      <c r="BL601" s="0" t="n">
        <v>0</v>
      </c>
      <c r="BM601" s="0" t="n">
        <v>0</v>
      </c>
      <c r="BN601" s="0" t="n">
        <v>0</v>
      </c>
      <c r="BO601" s="0" t="n">
        <v>1</v>
      </c>
      <c r="BP601" s="0" t="n">
        <v>3</v>
      </c>
      <c r="BQ601" s="0" t="n">
        <v>1</v>
      </c>
      <c r="BR601" s="0" t="n">
        <v>0.01069029</v>
      </c>
      <c r="BS601" s="0" t="n">
        <v>0.01138909</v>
      </c>
      <c r="BT601" s="0" t="n">
        <v>0.001818807</v>
      </c>
      <c r="BU601" s="1" t="n">
        <v>5.810345E-010</v>
      </c>
      <c r="BV601" s="1" t="n">
        <v>4.918618E-009</v>
      </c>
      <c r="BW601" s="1" t="n">
        <v>-2.230954E-008</v>
      </c>
      <c r="BX601" s="0" t="n">
        <v>1</v>
      </c>
      <c r="BY601" s="0" t="n">
        <v>1</v>
      </c>
      <c r="BZ601" s="0" t="n">
        <v>0</v>
      </c>
      <c r="CA601" s="0" t="n">
        <v>0</v>
      </c>
      <c r="CB601" s="0" t="n">
        <v>0</v>
      </c>
      <c r="CC601" s="0" t="n">
        <v>1</v>
      </c>
      <c r="CD601" s="2" t="n">
        <f aca="false">SQRT(SUMSQ(AB601:AD601))</f>
        <v>0</v>
      </c>
      <c r="CE601" s="2" t="n">
        <f aca="false">SQRT(SUMSQ(AP601:AR601))</f>
        <v>0</v>
      </c>
      <c r="CF601" s="2" t="n">
        <f aca="false">SQRT(SUMSQ(BD601:BF601))</f>
        <v>0</v>
      </c>
      <c r="CG601" s="2" t="n">
        <f aca="false">SQRT(SUMSQ(BR601:BT601))</f>
        <v>0.0157258300326389</v>
      </c>
      <c r="CH601" s="2" t="n">
        <f aca="false">DEGREES(2*ACOS(AH601))</f>
        <v>0</v>
      </c>
      <c r="CI601" s="2" t="n">
        <f aca="false">DEGREES(2*ACOS(AV601))</f>
        <v>0</v>
      </c>
      <c r="CJ601" s="2" t="n">
        <f aca="false">DEGREES(2*ACOS(BJ601))</f>
        <v>0</v>
      </c>
      <c r="CK601" s="2" t="n">
        <f aca="false">DEGREES(2*ACOS(BX601))</f>
        <v>0</v>
      </c>
      <c r="CL601" s="0" t="n">
        <f aca="false">ABS(AI601-1)</f>
        <v>0</v>
      </c>
      <c r="CM601" s="0" t="n">
        <f aca="false">ABS(AW601-1)</f>
        <v>0</v>
      </c>
      <c r="CN601" s="0" t="n">
        <f aca="false">ABS(BK601-1)</f>
        <v>0</v>
      </c>
      <c r="CO601" s="0" t="n">
        <f aca="false">ABS(BY601-1)</f>
        <v>0</v>
      </c>
      <c r="CP601" s="3" t="n">
        <f aca="false">DEGREES(2*ACOS(AH601))</f>
        <v>0</v>
      </c>
      <c r="CQ601" s="3" t="n">
        <f aca="false">DEGREES(2*ACOS(AV601))</f>
        <v>0</v>
      </c>
      <c r="CR601" s="3" t="n">
        <f aca="false">DEGREES(2*ACOS(BJ601))</f>
        <v>0</v>
      </c>
      <c r="CS601" s="3" t="n">
        <f aca="false">DEGREES(2*ACOS(CC601))</f>
        <v>0</v>
      </c>
      <c r="CT601" s="0" t="n">
        <f aca="false">SUM(CD601:CR601)</f>
        <v>0.0157258300326389</v>
      </c>
      <c r="CU601" s="4" t="n">
        <f aca="false">(CT601-MIN($CT$5:$CT$1744))/(MAX($CT$5:$CT$1744)-MIN($CT$5:$CT$1744))</f>
        <v>0.0015009338565051</v>
      </c>
      <c r="CV601" s="0" t="n">
        <f aca="false">SUM(CD601,CH601,CL601,CP601)</f>
        <v>0</v>
      </c>
      <c r="CW601" s="0" t="n">
        <f aca="false">SUM(CE601,CI601,CM601,CQ601)</f>
        <v>0</v>
      </c>
      <c r="CX601" s="0" t="n">
        <f aca="false">SUM(CF601,CJ601,CN601,CR601)</f>
        <v>0</v>
      </c>
      <c r="CY601" s="0" t="n">
        <f aca="false">SUM(CG601,CK601,CO601)</f>
        <v>0.0157258300326389</v>
      </c>
      <c r="CZ601" s="5" t="str">
        <f aca="false">IF(CD601=0,IF(CH601=0,IF(CL601=0,IF(CP601=0,"NULL","4"),"3"),"2"),"1")</f>
        <v>NULL</v>
      </c>
    </row>
    <row r="602" customFormat="false" ht="14.9" hidden="false" customHeight="false" outlineLevel="0" collapsed="false">
      <c r="A602" s="0" t="n">
        <v>2381.607</v>
      </c>
      <c r="B602" s="0" t="n">
        <v>3.48161</v>
      </c>
      <c r="C602" s="0" t="n">
        <v>1.773468</v>
      </c>
      <c r="D602" s="0" t="n">
        <v>2.81353</v>
      </c>
      <c r="E602" s="0" t="n">
        <v>-0.3675423</v>
      </c>
      <c r="F602" s="0" t="n">
        <v>-0.07312597</v>
      </c>
      <c r="G602" s="0" t="n">
        <v>0.008808493</v>
      </c>
      <c r="H602" s="0" t="n">
        <v>0.9270856</v>
      </c>
      <c r="I602" s="0" t="n">
        <v>0.2162405</v>
      </c>
      <c r="J602" s="0" t="n">
        <v>-0.06323989</v>
      </c>
      <c r="K602" s="0" t="n">
        <v>0.6856541</v>
      </c>
      <c r="L602" s="0" t="n">
        <v>0.0599991</v>
      </c>
      <c r="M602" s="0" t="n">
        <v>0.7226889</v>
      </c>
      <c r="N602" s="0" t="n">
        <v>1</v>
      </c>
      <c r="O602" s="0" t="n">
        <v>-0.002756357</v>
      </c>
      <c r="P602" s="0" t="n">
        <v>-0.000906229</v>
      </c>
      <c r="Q602" s="0" t="n">
        <v>0.0004329681</v>
      </c>
      <c r="R602" s="0" t="n">
        <v>26.16391</v>
      </c>
      <c r="S602" s="0" t="n">
        <v>5.327804</v>
      </c>
      <c r="T602" s="0" t="n">
        <v>24.85762</v>
      </c>
      <c r="U602" s="0" t="n">
        <v>48.05713</v>
      </c>
      <c r="V602" s="0" t="n">
        <v>62.78751</v>
      </c>
      <c r="W602" s="0" t="n">
        <v>58.6872</v>
      </c>
      <c r="X602" s="0" t="n">
        <v>56.47604</v>
      </c>
      <c r="Y602" s="0" t="n">
        <v>56.33005</v>
      </c>
      <c r="Z602" s="0" t="n">
        <v>0</v>
      </c>
      <c r="AA602" s="0" t="n">
        <v>1</v>
      </c>
      <c r="AB602" s="0" t="n">
        <v>0</v>
      </c>
      <c r="AC602" s="0" t="n">
        <v>0</v>
      </c>
      <c r="AD602" s="0" t="n">
        <v>0</v>
      </c>
      <c r="AE602" s="1" t="n">
        <v>-1.136438E-009</v>
      </c>
      <c r="AF602" s="1" t="n">
        <v>-3.227425E-009</v>
      </c>
      <c r="AG602" s="1" t="n">
        <v>5.090885E-009</v>
      </c>
      <c r="AH602" s="0" t="n">
        <v>1</v>
      </c>
      <c r="AI602" s="0" t="n">
        <v>1</v>
      </c>
      <c r="AJ602" s="0" t="n">
        <v>0</v>
      </c>
      <c r="AK602" s="0" t="n">
        <v>0</v>
      </c>
      <c r="AL602" s="0" t="n">
        <v>0</v>
      </c>
      <c r="AM602" s="0" t="n">
        <v>1</v>
      </c>
      <c r="AN602" s="0" t="n">
        <v>1</v>
      </c>
      <c r="AO602" s="0" t="n">
        <v>1</v>
      </c>
      <c r="AP602" s="0" t="n">
        <v>0</v>
      </c>
      <c r="AQ602" s="0" t="n">
        <v>0</v>
      </c>
      <c r="AR602" s="0" t="n">
        <v>0</v>
      </c>
      <c r="AS602" s="1" t="n">
        <v>-7.263934E-010</v>
      </c>
      <c r="AT602" s="1" t="n">
        <v>-2.327664E-009</v>
      </c>
      <c r="AU602" s="1" t="n">
        <v>-9.167031E-010</v>
      </c>
      <c r="AV602" s="0" t="n">
        <v>1</v>
      </c>
      <c r="AW602" s="0" t="n">
        <v>1</v>
      </c>
      <c r="AX602" s="0" t="n">
        <v>0</v>
      </c>
      <c r="AY602" s="0" t="n">
        <v>0</v>
      </c>
      <c r="AZ602" s="0" t="n">
        <v>0</v>
      </c>
      <c r="BA602" s="0" t="n">
        <v>1</v>
      </c>
      <c r="BB602" s="0" t="n">
        <v>2</v>
      </c>
      <c r="BC602" s="0" t="n">
        <v>1</v>
      </c>
      <c r="BD602" s="0" t="n">
        <v>0</v>
      </c>
      <c r="BE602" s="0" t="n">
        <v>0</v>
      </c>
      <c r="BF602" s="0" t="n">
        <v>0</v>
      </c>
      <c r="BG602" s="1" t="n">
        <v>-7.263934E-010</v>
      </c>
      <c r="BH602" s="1" t="n">
        <v>-2.327664E-009</v>
      </c>
      <c r="BI602" s="1" t="n">
        <v>-9.167031E-010</v>
      </c>
      <c r="BJ602" s="0" t="n">
        <v>1</v>
      </c>
      <c r="BK602" s="0" t="n">
        <v>1</v>
      </c>
      <c r="BL602" s="0" t="n">
        <v>0</v>
      </c>
      <c r="BM602" s="0" t="n">
        <v>0</v>
      </c>
      <c r="BN602" s="0" t="n">
        <v>0</v>
      </c>
      <c r="BO602" s="0" t="n">
        <v>1</v>
      </c>
      <c r="BP602" s="0" t="n">
        <v>3</v>
      </c>
      <c r="BQ602" s="0" t="n">
        <v>1</v>
      </c>
      <c r="BR602" s="0" t="n">
        <v>0.009952857</v>
      </c>
      <c r="BS602" s="0" t="n">
        <v>0.01063826</v>
      </c>
      <c r="BT602" s="0" t="n">
        <v>0.001706982</v>
      </c>
      <c r="BU602" s="1" t="n">
        <v>-7.263934E-010</v>
      </c>
      <c r="BV602" s="1" t="n">
        <v>-2.327664E-009</v>
      </c>
      <c r="BW602" s="1" t="n">
        <v>-9.167031E-010</v>
      </c>
      <c r="BX602" s="0" t="n">
        <v>1</v>
      </c>
      <c r="BY602" s="0" t="n">
        <v>1</v>
      </c>
      <c r="BZ602" s="0" t="n">
        <v>0</v>
      </c>
      <c r="CA602" s="0" t="n">
        <v>0</v>
      </c>
      <c r="CB602" s="0" t="n">
        <v>0</v>
      </c>
      <c r="CC602" s="0" t="n">
        <v>1</v>
      </c>
      <c r="CD602" s="2" t="n">
        <f aca="false">SQRT(SUMSQ(AB602:AD602))</f>
        <v>0</v>
      </c>
      <c r="CE602" s="2" t="n">
        <f aca="false">SQRT(SUMSQ(AP602:AR602))</f>
        <v>0</v>
      </c>
      <c r="CF602" s="2" t="n">
        <f aca="false">SQRT(SUMSQ(BD602:BF602))</f>
        <v>0</v>
      </c>
      <c r="CG602" s="2" t="n">
        <f aca="false">SQRT(SUMSQ(BR602:BT602))</f>
        <v>0.0146678466667188</v>
      </c>
      <c r="CH602" s="2" t="n">
        <f aca="false">DEGREES(2*ACOS(AH602))</f>
        <v>0</v>
      </c>
      <c r="CI602" s="2" t="n">
        <f aca="false">DEGREES(2*ACOS(AV602))</f>
        <v>0</v>
      </c>
      <c r="CJ602" s="2" t="n">
        <f aca="false">DEGREES(2*ACOS(BJ602))</f>
        <v>0</v>
      </c>
      <c r="CK602" s="2" t="n">
        <f aca="false">DEGREES(2*ACOS(BX602))</f>
        <v>0</v>
      </c>
      <c r="CL602" s="0" t="n">
        <f aca="false">ABS(AI602-1)</f>
        <v>0</v>
      </c>
      <c r="CM602" s="0" t="n">
        <f aca="false">ABS(AW602-1)</f>
        <v>0</v>
      </c>
      <c r="CN602" s="0" t="n">
        <f aca="false">ABS(BK602-1)</f>
        <v>0</v>
      </c>
      <c r="CO602" s="0" t="n">
        <f aca="false">ABS(BY602-1)</f>
        <v>0</v>
      </c>
      <c r="CP602" s="3" t="n">
        <f aca="false">DEGREES(2*ACOS(AH602))</f>
        <v>0</v>
      </c>
      <c r="CQ602" s="3" t="n">
        <f aca="false">DEGREES(2*ACOS(AV602))</f>
        <v>0</v>
      </c>
      <c r="CR602" s="3" t="n">
        <f aca="false">DEGREES(2*ACOS(BJ602))</f>
        <v>0</v>
      </c>
      <c r="CS602" s="3" t="n">
        <f aca="false">DEGREES(2*ACOS(CC602))</f>
        <v>0</v>
      </c>
      <c r="CT602" s="0" t="n">
        <f aca="false">SUM(CD602:CR602)</f>
        <v>0.0146678466667188</v>
      </c>
      <c r="CU602" s="4" t="n">
        <f aca="false">(CT602-MIN($CT$5:$CT$1744))/(MAX($CT$5:$CT$1744)-MIN($CT$5:$CT$1744))</f>
        <v>0.0013999558445189</v>
      </c>
      <c r="CV602" s="0" t="n">
        <f aca="false">SUM(CD602,CH602,CL602,CP602)</f>
        <v>0</v>
      </c>
      <c r="CW602" s="0" t="n">
        <f aca="false">SUM(CE602,CI602,CM602,CQ602)</f>
        <v>0</v>
      </c>
      <c r="CX602" s="0" t="n">
        <f aca="false">SUM(CF602,CJ602,CN602,CR602)</f>
        <v>0</v>
      </c>
      <c r="CY602" s="0" t="n">
        <f aca="false">SUM(CG602,CK602,CO602)</f>
        <v>0.0146678466667188</v>
      </c>
      <c r="CZ602" s="5" t="str">
        <f aca="false">IF(CD602=0,IF(CH602=0,IF(CL602=0,IF(CP602=0,"NULL","4"),"3"),"2"),"1")</f>
        <v>NULL</v>
      </c>
    </row>
    <row r="603" customFormat="false" ht="14.9" hidden="false" customHeight="false" outlineLevel="0" collapsed="false">
      <c r="A603" s="0" t="n">
        <v>2381.658</v>
      </c>
      <c r="B603" s="0" t="n">
        <v>3.480024</v>
      </c>
      <c r="C603" s="0" t="n">
        <v>1.779561</v>
      </c>
      <c r="D603" s="0" t="n">
        <v>2.814264</v>
      </c>
      <c r="E603" s="0" t="n">
        <v>-0.3675423</v>
      </c>
      <c r="F603" s="0" t="n">
        <v>-0.07312608</v>
      </c>
      <c r="G603" s="0" t="n">
        <v>0.008808499</v>
      </c>
      <c r="H603" s="0" t="n">
        <v>0.9270856</v>
      </c>
      <c r="I603" s="0" t="n">
        <v>0.2162405</v>
      </c>
      <c r="J603" s="0" t="n">
        <v>-0.06383426</v>
      </c>
      <c r="K603" s="0" t="n">
        <v>0.6854794</v>
      </c>
      <c r="L603" s="0" t="n">
        <v>0.06054188</v>
      </c>
      <c r="M603" s="0" t="n">
        <v>0.7227571</v>
      </c>
      <c r="N603" s="0" t="n">
        <v>1</v>
      </c>
      <c r="O603" s="0" t="n">
        <v>-0.001886845</v>
      </c>
      <c r="P603" s="0" t="n">
        <v>-0.0006203651</v>
      </c>
      <c r="Q603" s="0" t="n">
        <v>0.0002963543</v>
      </c>
      <c r="R603" s="0" t="n">
        <v>27.30278</v>
      </c>
      <c r="S603" s="0" t="n">
        <v>5.383543</v>
      </c>
      <c r="T603" s="0" t="n">
        <v>25.70874</v>
      </c>
      <c r="U603" s="0" t="n">
        <v>49.82425</v>
      </c>
      <c r="V603" s="0" t="n">
        <v>65.12184</v>
      </c>
      <c r="W603" s="0" t="n">
        <v>60.9207</v>
      </c>
      <c r="X603" s="0" t="n">
        <v>58.65965</v>
      </c>
      <c r="Y603" s="0" t="n">
        <v>58.55288</v>
      </c>
      <c r="Z603" s="0" t="n">
        <v>0</v>
      </c>
      <c r="AA603" s="0" t="n">
        <v>1</v>
      </c>
      <c r="AB603" s="0" t="n">
        <v>0</v>
      </c>
      <c r="AC603" s="0" t="n">
        <v>0</v>
      </c>
      <c r="AD603" s="0" t="n">
        <v>0</v>
      </c>
      <c r="AE603" s="1" t="n">
        <v>-7.577924E-011</v>
      </c>
      <c r="AF603" s="1" t="n">
        <v>-1.195071E-009</v>
      </c>
      <c r="AG603" s="1" t="n">
        <v>1.235874E-008</v>
      </c>
      <c r="AH603" s="0" t="n">
        <v>1</v>
      </c>
      <c r="AI603" s="0" t="n">
        <v>1</v>
      </c>
      <c r="AJ603" s="0" t="n">
        <v>0</v>
      </c>
      <c r="AK603" s="0" t="n">
        <v>0</v>
      </c>
      <c r="AL603" s="0" t="n">
        <v>0</v>
      </c>
      <c r="AM603" s="0" t="n">
        <v>1</v>
      </c>
      <c r="AN603" s="0" t="n">
        <v>1</v>
      </c>
      <c r="AO603" s="0" t="n">
        <v>1</v>
      </c>
      <c r="AP603" s="0" t="n">
        <v>0</v>
      </c>
      <c r="AQ603" s="0" t="n">
        <v>0</v>
      </c>
      <c r="AR603" s="0" t="n">
        <v>0</v>
      </c>
      <c r="AS603" s="1" t="n">
        <v>-1.467408E-010</v>
      </c>
      <c r="AT603" s="1" t="n">
        <v>-7.175962E-010</v>
      </c>
      <c r="AU603" s="1" t="n">
        <v>1.116562E-008</v>
      </c>
      <c r="AV603" s="0" t="n">
        <v>1</v>
      </c>
      <c r="AW603" s="0" t="n">
        <v>1</v>
      </c>
      <c r="AX603" s="0" t="n">
        <v>0</v>
      </c>
      <c r="AY603" s="0" t="n">
        <v>0</v>
      </c>
      <c r="AZ603" s="0" t="n">
        <v>0</v>
      </c>
      <c r="BA603" s="0" t="n">
        <v>1</v>
      </c>
      <c r="BB603" s="0" t="n">
        <v>2</v>
      </c>
      <c r="BC603" s="0" t="n">
        <v>1</v>
      </c>
      <c r="BD603" s="0" t="n">
        <v>0</v>
      </c>
      <c r="BE603" s="0" t="n">
        <v>0</v>
      </c>
      <c r="BF603" s="0" t="n">
        <v>0</v>
      </c>
      <c r="BG603" s="1" t="n">
        <v>1.421656E-011</v>
      </c>
      <c r="BH603" s="1" t="n">
        <v>-1.237799E-009</v>
      </c>
      <c r="BI603" s="1" t="n">
        <v>1.275405E-008</v>
      </c>
      <c r="BJ603" s="0" t="n">
        <v>1</v>
      </c>
      <c r="BK603" s="0" t="n">
        <v>1</v>
      </c>
      <c r="BL603" s="0" t="n">
        <v>0</v>
      </c>
      <c r="BM603" s="0" t="n">
        <v>0</v>
      </c>
      <c r="BN603" s="0" t="n">
        <v>0</v>
      </c>
      <c r="BO603" s="0" t="n">
        <v>1</v>
      </c>
      <c r="BP603" s="0" t="n">
        <v>3</v>
      </c>
      <c r="BQ603" s="0" t="n">
        <v>1</v>
      </c>
      <c r="BR603" s="0" t="n">
        <v>0.01043703</v>
      </c>
      <c r="BS603" s="0" t="n">
        <v>0.01057062</v>
      </c>
      <c r="BT603" s="0" t="n">
        <v>-0.001722197</v>
      </c>
      <c r="BU603" s="1" t="n">
        <v>-2.918553E-010</v>
      </c>
      <c r="BV603" s="1" t="n">
        <v>-8.432235E-010</v>
      </c>
      <c r="BW603" s="1" t="n">
        <v>1.420047E-008</v>
      </c>
      <c r="BX603" s="0" t="n">
        <v>1</v>
      </c>
      <c r="BY603" s="0" t="n">
        <v>1</v>
      </c>
      <c r="BZ603" s="0" t="n">
        <v>0</v>
      </c>
      <c r="CA603" s="0" t="n">
        <v>0</v>
      </c>
      <c r="CB603" s="0" t="n">
        <v>0</v>
      </c>
      <c r="CC603" s="0" t="n">
        <v>1</v>
      </c>
      <c r="CD603" s="2" t="n">
        <f aca="false">SQRT(SUMSQ(AB603:AD603))</f>
        <v>0</v>
      </c>
      <c r="CE603" s="2" t="n">
        <f aca="false">SQRT(SUMSQ(AP603:AR603))</f>
        <v>0</v>
      </c>
      <c r="CF603" s="2" t="n">
        <f aca="false">SQRT(SUMSQ(BD603:BF603))</f>
        <v>0</v>
      </c>
      <c r="CG603" s="2" t="n">
        <f aca="false">SQRT(SUMSQ(BR603:BT603))</f>
        <v>0.0149544496693161</v>
      </c>
      <c r="CH603" s="2" t="n">
        <f aca="false">DEGREES(2*ACOS(AH603))</f>
        <v>0</v>
      </c>
      <c r="CI603" s="2" t="n">
        <f aca="false">DEGREES(2*ACOS(AV603))</f>
        <v>0</v>
      </c>
      <c r="CJ603" s="2" t="n">
        <f aca="false">DEGREES(2*ACOS(BJ603))</f>
        <v>0</v>
      </c>
      <c r="CK603" s="2" t="n">
        <f aca="false">DEGREES(2*ACOS(BX603))</f>
        <v>0</v>
      </c>
      <c r="CL603" s="0" t="n">
        <f aca="false">ABS(AI603-1)</f>
        <v>0</v>
      </c>
      <c r="CM603" s="0" t="n">
        <f aca="false">ABS(AW603-1)</f>
        <v>0</v>
      </c>
      <c r="CN603" s="0" t="n">
        <f aca="false">ABS(BK603-1)</f>
        <v>0</v>
      </c>
      <c r="CO603" s="0" t="n">
        <f aca="false">ABS(BY603-1)</f>
        <v>0</v>
      </c>
      <c r="CP603" s="3" t="n">
        <f aca="false">DEGREES(2*ACOS(AH603))</f>
        <v>0</v>
      </c>
      <c r="CQ603" s="3" t="n">
        <f aca="false">DEGREES(2*ACOS(AV603))</f>
        <v>0</v>
      </c>
      <c r="CR603" s="3" t="n">
        <f aca="false">DEGREES(2*ACOS(BJ603))</f>
        <v>0</v>
      </c>
      <c r="CS603" s="3" t="n">
        <f aca="false">DEGREES(2*ACOS(CC603))</f>
        <v>0</v>
      </c>
      <c r="CT603" s="0" t="n">
        <f aca="false">SUM(CD603:CR603)</f>
        <v>0.0149544496693161</v>
      </c>
      <c r="CU603" s="4" t="n">
        <f aca="false">(CT603-MIN($CT$5:$CT$1744))/(MAX($CT$5:$CT$1744)-MIN($CT$5:$CT$1744))</f>
        <v>0.00142731034021684</v>
      </c>
      <c r="CV603" s="0" t="n">
        <f aca="false">SUM(CD603,CH603,CL603,CP603)</f>
        <v>0</v>
      </c>
      <c r="CW603" s="0" t="n">
        <f aca="false">SUM(CE603,CI603,CM603,CQ603)</f>
        <v>0</v>
      </c>
      <c r="CX603" s="0" t="n">
        <f aca="false">SUM(CF603,CJ603,CN603,CR603)</f>
        <v>0</v>
      </c>
      <c r="CY603" s="0" t="n">
        <f aca="false">SUM(CG603,CK603,CO603)</f>
        <v>0.0149544496693161</v>
      </c>
      <c r="CZ603" s="5" t="str">
        <f aca="false">IF(CD603=0,IF(CH603=0,IF(CL603=0,IF(CP603=0,"NULL","4"),"3"),"2"),"1")</f>
        <v>NULL</v>
      </c>
    </row>
    <row r="604" customFormat="false" ht="14.9" hidden="false" customHeight="false" outlineLevel="0" collapsed="false">
      <c r="A604" s="0" t="n">
        <v>2381.708</v>
      </c>
      <c r="B604" s="0" t="n">
        <v>3.478198</v>
      </c>
      <c r="C604" s="0" t="n">
        <v>1.786155</v>
      </c>
      <c r="D604" s="0" t="n">
        <v>2.817274</v>
      </c>
      <c r="E604" s="0" t="n">
        <v>-0.3675422</v>
      </c>
      <c r="F604" s="0" t="n">
        <v>-0.07312611</v>
      </c>
      <c r="G604" s="0" t="n">
        <v>0.008808441</v>
      </c>
      <c r="H604" s="0" t="n">
        <v>0.9270856</v>
      </c>
      <c r="I604" s="0" t="n">
        <v>0.2162405</v>
      </c>
      <c r="J604" s="0" t="n">
        <v>-0.06440628</v>
      </c>
      <c r="K604" s="0" t="n">
        <v>0.6852967</v>
      </c>
      <c r="L604" s="0" t="n">
        <v>0.06106143</v>
      </c>
      <c r="M604" s="0" t="n">
        <v>0.722836</v>
      </c>
      <c r="N604" s="0" t="n">
        <v>1</v>
      </c>
      <c r="O604" s="0" t="n">
        <v>-0.001913071</v>
      </c>
      <c r="P604" s="0" t="n">
        <v>-0.0006289482</v>
      </c>
      <c r="Q604" s="0" t="n">
        <v>0.0003004074</v>
      </c>
      <c r="R604" s="0" t="n">
        <v>26.46233</v>
      </c>
      <c r="S604" s="0" t="n">
        <v>5.065502</v>
      </c>
      <c r="T604" s="0" t="n">
        <v>24.73044</v>
      </c>
      <c r="U604" s="0" t="n">
        <v>48.02615</v>
      </c>
      <c r="V604" s="0" t="n">
        <v>62.79102</v>
      </c>
      <c r="W604" s="0" t="n">
        <v>58.78054</v>
      </c>
      <c r="X604" s="0" t="n">
        <v>56.62527</v>
      </c>
      <c r="Y604" s="0" t="n">
        <v>56.56592</v>
      </c>
      <c r="Z604" s="0" t="n">
        <v>0</v>
      </c>
      <c r="AA604" s="0" t="n">
        <v>1</v>
      </c>
      <c r="AB604" s="0" t="n">
        <v>0</v>
      </c>
      <c r="AC604" s="0" t="n">
        <v>0</v>
      </c>
      <c r="AD604" s="0" t="n">
        <v>0</v>
      </c>
      <c r="AE604" s="1" t="n">
        <v>4.048996E-010</v>
      </c>
      <c r="AF604" s="1" t="n">
        <v>-1.807474E-009</v>
      </c>
      <c r="AG604" s="1" t="n">
        <v>-6.218131E-009</v>
      </c>
      <c r="AH604" s="0" t="n">
        <v>1</v>
      </c>
      <c r="AI604" s="0" t="n">
        <v>1</v>
      </c>
      <c r="AJ604" s="0" t="n">
        <v>0</v>
      </c>
      <c r="AK604" s="0" t="n">
        <v>0</v>
      </c>
      <c r="AL604" s="0" t="n">
        <v>0</v>
      </c>
      <c r="AM604" s="0" t="n">
        <v>1</v>
      </c>
      <c r="AN604" s="0" t="n">
        <v>1</v>
      </c>
      <c r="AO604" s="0" t="n">
        <v>1</v>
      </c>
      <c r="AP604" s="0" t="n">
        <v>0</v>
      </c>
      <c r="AQ604" s="0" t="n">
        <v>0</v>
      </c>
      <c r="AR604" s="0" t="n">
        <v>0</v>
      </c>
      <c r="AS604" s="1" t="n">
        <v>5.432576E-010</v>
      </c>
      <c r="AT604" s="1" t="n">
        <v>1.650873E-010</v>
      </c>
      <c r="AU604" s="1" t="n">
        <v>-1.218006E-008</v>
      </c>
      <c r="AV604" s="0" t="n">
        <v>1</v>
      </c>
      <c r="AW604" s="0" t="n">
        <v>1</v>
      </c>
      <c r="AX604" s="0" t="n">
        <v>0</v>
      </c>
      <c r="AY604" s="0" t="n">
        <v>0</v>
      </c>
      <c r="AZ604" s="0" t="n">
        <v>0</v>
      </c>
      <c r="BA604" s="0" t="n">
        <v>1</v>
      </c>
      <c r="BB604" s="0" t="n">
        <v>2</v>
      </c>
      <c r="BC604" s="0" t="n">
        <v>1</v>
      </c>
      <c r="BD604" s="0" t="n">
        <v>0</v>
      </c>
      <c r="BE604" s="0" t="n">
        <v>0</v>
      </c>
      <c r="BF604" s="0" t="n">
        <v>0</v>
      </c>
      <c r="BG604" s="1" t="n">
        <v>6.739526E-010</v>
      </c>
      <c r="BH604" s="1" t="n">
        <v>-6.034861E-010</v>
      </c>
      <c r="BI604" s="1" t="n">
        <v>-8.511368E-009</v>
      </c>
      <c r="BJ604" s="0" t="n">
        <v>1</v>
      </c>
      <c r="BK604" s="0" t="n">
        <v>1</v>
      </c>
      <c r="BL604" s="0" t="n">
        <v>0</v>
      </c>
      <c r="BM604" s="0" t="n">
        <v>0</v>
      </c>
      <c r="BN604" s="0" t="n">
        <v>0</v>
      </c>
      <c r="BO604" s="0" t="n">
        <v>1</v>
      </c>
      <c r="BP604" s="0" t="n">
        <v>3</v>
      </c>
      <c r="BQ604" s="0" t="n">
        <v>1</v>
      </c>
      <c r="BR604" s="0" t="n">
        <v>0.009626307</v>
      </c>
      <c r="BS604" s="0" t="n">
        <v>0.01038331</v>
      </c>
      <c r="BT604" s="0" t="n">
        <v>0.002001417</v>
      </c>
      <c r="BU604" s="1" t="n">
        <v>1.004357E-009</v>
      </c>
      <c r="BV604" s="1" t="n">
        <v>-1.400052E-009</v>
      </c>
      <c r="BW604" s="1" t="n">
        <v>-1.375148E-008</v>
      </c>
      <c r="BX604" s="0" t="n">
        <v>1</v>
      </c>
      <c r="BY604" s="0" t="n">
        <v>1</v>
      </c>
      <c r="BZ604" s="0" t="n">
        <v>0</v>
      </c>
      <c r="CA604" s="0" t="n">
        <v>0</v>
      </c>
      <c r="CB604" s="0" t="n">
        <v>0</v>
      </c>
      <c r="CC604" s="0" t="n">
        <v>1</v>
      </c>
      <c r="CD604" s="2" t="n">
        <f aca="false">SQRT(SUMSQ(AB604:AD604))</f>
        <v>0</v>
      </c>
      <c r="CE604" s="2" t="n">
        <f aca="false">SQRT(SUMSQ(AP604:AR604))</f>
        <v>0</v>
      </c>
      <c r="CF604" s="2" t="n">
        <f aca="false">SQRT(SUMSQ(BD604:BF604))</f>
        <v>0</v>
      </c>
      <c r="CG604" s="2" t="n">
        <f aca="false">SQRT(SUMSQ(BR604:BT604))</f>
        <v>0.0142998105939288</v>
      </c>
      <c r="CH604" s="2" t="n">
        <f aca="false">DEGREES(2*ACOS(AH604))</f>
        <v>0</v>
      </c>
      <c r="CI604" s="2" t="n">
        <f aca="false">DEGREES(2*ACOS(AV604))</f>
        <v>0</v>
      </c>
      <c r="CJ604" s="2" t="n">
        <f aca="false">DEGREES(2*ACOS(BJ604))</f>
        <v>0</v>
      </c>
      <c r="CK604" s="2" t="n">
        <f aca="false">DEGREES(2*ACOS(BX604))</f>
        <v>0</v>
      </c>
      <c r="CL604" s="0" t="n">
        <f aca="false">ABS(AI604-1)</f>
        <v>0</v>
      </c>
      <c r="CM604" s="0" t="n">
        <f aca="false">ABS(AW604-1)</f>
        <v>0</v>
      </c>
      <c r="CN604" s="0" t="n">
        <f aca="false">ABS(BK604-1)</f>
        <v>0</v>
      </c>
      <c r="CO604" s="0" t="n">
        <f aca="false">ABS(BY604-1)</f>
        <v>0</v>
      </c>
      <c r="CP604" s="3" t="n">
        <f aca="false">DEGREES(2*ACOS(AH604))</f>
        <v>0</v>
      </c>
      <c r="CQ604" s="3" t="n">
        <f aca="false">DEGREES(2*ACOS(AV604))</f>
        <v>0</v>
      </c>
      <c r="CR604" s="3" t="n">
        <f aca="false">DEGREES(2*ACOS(BJ604))</f>
        <v>0</v>
      </c>
      <c r="CS604" s="3" t="n">
        <f aca="false">DEGREES(2*ACOS(CC604))</f>
        <v>0</v>
      </c>
      <c r="CT604" s="0" t="n">
        <f aca="false">SUM(CD604:CR604)</f>
        <v>0.0142998105939288</v>
      </c>
      <c r="CU604" s="4" t="n">
        <f aca="false">(CT604-MIN($CT$5:$CT$1744))/(MAX($CT$5:$CT$1744)-MIN($CT$5:$CT$1744))</f>
        <v>0.00136482906259901</v>
      </c>
      <c r="CV604" s="0" t="n">
        <f aca="false">SUM(CD604,CH604,CL604,CP604)</f>
        <v>0</v>
      </c>
      <c r="CW604" s="0" t="n">
        <f aca="false">SUM(CE604,CI604,CM604,CQ604)</f>
        <v>0</v>
      </c>
      <c r="CX604" s="0" t="n">
        <f aca="false">SUM(CF604,CJ604,CN604,CR604)</f>
        <v>0</v>
      </c>
      <c r="CY604" s="0" t="n">
        <f aca="false">SUM(CG604,CK604,CO604)</f>
        <v>0.0142998105939288</v>
      </c>
      <c r="CZ604" s="5" t="str">
        <f aca="false">IF(CD604=0,IF(CH604=0,IF(CL604=0,IF(CP604=0,"NULL","4"),"3"),"2"),"1")</f>
        <v>NULL</v>
      </c>
    </row>
    <row r="605" customFormat="false" ht="14.9" hidden="false" customHeight="false" outlineLevel="0" collapsed="false">
      <c r="A605" s="0" t="n">
        <v>2381.758</v>
      </c>
      <c r="B605" s="0" t="n">
        <v>3.476727</v>
      </c>
      <c r="C605" s="0" t="n">
        <v>1.792795</v>
      </c>
      <c r="D605" s="0" t="n">
        <v>2.820673</v>
      </c>
      <c r="E605" s="0" t="n">
        <v>-0.3675421</v>
      </c>
      <c r="F605" s="0" t="n">
        <v>-0.07312614</v>
      </c>
      <c r="G605" s="0" t="n">
        <v>0.008808444</v>
      </c>
      <c r="H605" s="0" t="n">
        <v>0.9270857</v>
      </c>
      <c r="I605" s="0" t="n">
        <v>0.2162405</v>
      </c>
      <c r="J605" s="0" t="n">
        <v>-0.0649598</v>
      </c>
      <c r="K605" s="0" t="n">
        <v>0.6850907</v>
      </c>
      <c r="L605" s="0" t="n">
        <v>0.0615589</v>
      </c>
      <c r="M605" s="0" t="n">
        <v>0.7229394</v>
      </c>
      <c r="N605" s="0" t="n">
        <v>1</v>
      </c>
      <c r="O605" s="0" t="n">
        <v>-0.00209403</v>
      </c>
      <c r="P605" s="0" t="n">
        <v>-0.0006885529</v>
      </c>
      <c r="Q605" s="0" t="n">
        <v>0.0003287792</v>
      </c>
      <c r="R605" s="0" t="n">
        <v>26.58529</v>
      </c>
      <c r="S605" s="0" t="n">
        <v>4.958476</v>
      </c>
      <c r="T605" s="0" t="n">
        <v>24.69627</v>
      </c>
      <c r="U605" s="0" t="n">
        <v>48.03485</v>
      </c>
      <c r="V605" s="0" t="n">
        <v>62.81307</v>
      </c>
      <c r="W605" s="0" t="n">
        <v>58.84217</v>
      </c>
      <c r="X605" s="0" t="n">
        <v>56.71009</v>
      </c>
      <c r="Y605" s="0" t="n">
        <v>56.69277</v>
      </c>
      <c r="Z605" s="0" t="n">
        <v>0</v>
      </c>
      <c r="AA605" s="0" t="n">
        <v>1</v>
      </c>
      <c r="AB605" s="0" t="n">
        <v>0</v>
      </c>
      <c r="AC605" s="0" t="n">
        <v>0</v>
      </c>
      <c r="AD605" s="0" t="n">
        <v>0</v>
      </c>
      <c r="AE605" s="1" t="n">
        <v>5.089654E-010</v>
      </c>
      <c r="AF605" s="1" t="n">
        <v>-7.304848E-010</v>
      </c>
      <c r="AG605" s="1" t="n">
        <v>1.822198E-009</v>
      </c>
      <c r="AH605" s="0" t="n">
        <v>0.9999999</v>
      </c>
      <c r="AI605" s="0" t="n">
        <v>1</v>
      </c>
      <c r="AJ605" s="0" t="n">
        <v>0</v>
      </c>
      <c r="AK605" s="0" t="n">
        <v>0</v>
      </c>
      <c r="AL605" s="0" t="n">
        <v>0</v>
      </c>
      <c r="AM605" s="0" t="n">
        <v>1</v>
      </c>
      <c r="AN605" s="0" t="n">
        <v>1</v>
      </c>
      <c r="AO605" s="0" t="n">
        <v>1</v>
      </c>
      <c r="AP605" s="0" t="n">
        <v>0</v>
      </c>
      <c r="AQ605" s="0" t="n">
        <v>0</v>
      </c>
      <c r="AR605" s="0" t="n">
        <v>0</v>
      </c>
      <c r="AS605" s="1" t="n">
        <v>6.068801E-010</v>
      </c>
      <c r="AT605" s="1" t="n">
        <v>-1.192133E-009</v>
      </c>
      <c r="AU605" s="1" t="n">
        <v>4.739556E-009</v>
      </c>
      <c r="AV605" s="0" t="n">
        <v>0.9999999</v>
      </c>
      <c r="AW605" s="0" t="n">
        <v>1</v>
      </c>
      <c r="AX605" s="0" t="n">
        <v>0</v>
      </c>
      <c r="AY605" s="0" t="n">
        <v>0</v>
      </c>
      <c r="AZ605" s="0" t="n">
        <v>0</v>
      </c>
      <c r="BA605" s="0" t="n">
        <v>1</v>
      </c>
      <c r="BB605" s="0" t="n">
        <v>2</v>
      </c>
      <c r="BC605" s="0" t="n">
        <v>1</v>
      </c>
      <c r="BD605" s="0" t="n">
        <v>0</v>
      </c>
      <c r="BE605" s="0" t="n">
        <v>0</v>
      </c>
      <c r="BF605" s="0" t="n">
        <v>0</v>
      </c>
      <c r="BG605" s="1" t="n">
        <v>3.417992E-010</v>
      </c>
      <c r="BH605" s="1" t="n">
        <v>1.308145E-009</v>
      </c>
      <c r="BI605" s="1" t="n">
        <v>2.721539E-009</v>
      </c>
      <c r="BJ605" s="0" t="n">
        <v>0.9999999</v>
      </c>
      <c r="BK605" s="0" t="n">
        <v>1</v>
      </c>
      <c r="BL605" s="0" t="n">
        <v>0</v>
      </c>
      <c r="BM605" s="0" t="n">
        <v>0</v>
      </c>
      <c r="BN605" s="0" t="n">
        <v>0</v>
      </c>
      <c r="BO605" s="0" t="n">
        <v>1</v>
      </c>
      <c r="BP605" s="0" t="n">
        <v>3</v>
      </c>
      <c r="BQ605" s="0" t="n">
        <v>1</v>
      </c>
      <c r="BR605" s="0" t="n">
        <v>0.009761274</v>
      </c>
      <c r="BS605" s="0" t="n">
        <v>0.01052341</v>
      </c>
      <c r="BT605" s="0" t="n">
        <v>0.001741892</v>
      </c>
      <c r="BU605" s="1" t="n">
        <v>3.343216E-010</v>
      </c>
      <c r="BV605" s="1" t="n">
        <v>3.264536E-010</v>
      </c>
      <c r="BW605" s="1" t="n">
        <v>5.266004E-009</v>
      </c>
      <c r="BX605" s="0" t="n">
        <v>0.9999999</v>
      </c>
      <c r="BY605" s="0" t="n">
        <v>1</v>
      </c>
      <c r="BZ605" s="0" t="n">
        <v>0</v>
      </c>
      <c r="CA605" s="0" t="n">
        <v>0</v>
      </c>
      <c r="CB605" s="0" t="n">
        <v>0</v>
      </c>
      <c r="CC605" s="0" t="n">
        <v>1</v>
      </c>
      <c r="CD605" s="2" t="n">
        <f aca="false">SQRT(SUMSQ(AB605:AD605))</f>
        <v>0</v>
      </c>
      <c r="CE605" s="2" t="n">
        <f aca="false">SQRT(SUMSQ(AP605:AR605))</f>
        <v>0</v>
      </c>
      <c r="CF605" s="2" t="n">
        <f aca="false">SQRT(SUMSQ(BD605:BF605))</f>
        <v>0</v>
      </c>
      <c r="CG605" s="2" t="n">
        <f aca="false">SQRT(SUMSQ(BR605:BT605))</f>
        <v>0.0144588663411362</v>
      </c>
      <c r="CH605" s="2" t="n">
        <f aca="false">DEGREES(2*ACOS(AH605))</f>
        <v>0.0512469035396072</v>
      </c>
      <c r="CI605" s="2" t="n">
        <f aca="false">DEGREES(2*ACOS(AV605))</f>
        <v>0.0512469035396072</v>
      </c>
      <c r="CJ605" s="2" t="n">
        <f aca="false">DEGREES(2*ACOS(BJ605))</f>
        <v>0.0512469035396072</v>
      </c>
      <c r="CK605" s="2" t="n">
        <f aca="false">DEGREES(2*ACOS(BX605))</f>
        <v>0.0512469035396072</v>
      </c>
      <c r="CL605" s="0" t="n">
        <f aca="false">ABS(AI605-1)</f>
        <v>0</v>
      </c>
      <c r="CM605" s="0" t="n">
        <f aca="false">ABS(AW605-1)</f>
        <v>0</v>
      </c>
      <c r="CN605" s="0" t="n">
        <f aca="false">ABS(BK605-1)</f>
        <v>0</v>
      </c>
      <c r="CO605" s="0" t="n">
        <f aca="false">ABS(BY605-1)</f>
        <v>0</v>
      </c>
      <c r="CP605" s="3" t="n">
        <f aca="false">DEGREES(2*ACOS(AH605))</f>
        <v>0.0512469035396072</v>
      </c>
      <c r="CQ605" s="3" t="n">
        <f aca="false">DEGREES(2*ACOS(AV605))</f>
        <v>0.0512469035396072</v>
      </c>
      <c r="CR605" s="3" t="n">
        <f aca="false">DEGREES(2*ACOS(BJ605))</f>
        <v>0.0512469035396072</v>
      </c>
      <c r="CS605" s="3" t="n">
        <f aca="false">DEGREES(2*ACOS(CC605))</f>
        <v>0</v>
      </c>
      <c r="CT605" s="0" t="n">
        <f aca="false">SUM(CD605:CR605)</f>
        <v>0.373187191118387</v>
      </c>
      <c r="CU605" s="4" t="n">
        <f aca="false">(CT605-MIN($CT$5:$CT$1744))/(MAX($CT$5:$CT$1744)-MIN($CT$5:$CT$1744))</f>
        <v>0.0356184245156501</v>
      </c>
      <c r="CV605" s="0" t="n">
        <f aca="false">SUM(CD605,CH605,CL605,CP605)</f>
        <v>0.102493807079214</v>
      </c>
      <c r="CW605" s="0" t="n">
        <f aca="false">SUM(CE605,CI605,CM605,CQ605)</f>
        <v>0.102493807079214</v>
      </c>
      <c r="CX605" s="0" t="n">
        <f aca="false">SUM(CF605,CJ605,CN605,CR605)</f>
        <v>0.102493807079214</v>
      </c>
      <c r="CY605" s="0" t="n">
        <f aca="false">SUM(CG605,CK605,CO605)</f>
        <v>0.0657057698807434</v>
      </c>
      <c r="CZ605" s="5" t="str">
        <f aca="false">IF(CD605=0,IF(CH605=0,IF(CL605=0,IF(CP605=0,"NULL","4"),"3"),"2"),"1")</f>
        <v>2</v>
      </c>
    </row>
    <row r="606" customFormat="false" ht="14.9" hidden="false" customHeight="false" outlineLevel="0" collapsed="false">
      <c r="A606" s="0" t="n">
        <v>2381.808</v>
      </c>
      <c r="B606" s="0" t="n">
        <v>3.475109</v>
      </c>
      <c r="C606" s="0" t="n">
        <v>1.7995</v>
      </c>
      <c r="D606" s="0" t="n">
        <v>2.824104</v>
      </c>
      <c r="E606" s="0" t="n">
        <v>-0.3675421</v>
      </c>
      <c r="F606" s="0" t="n">
        <v>-0.07312619</v>
      </c>
      <c r="G606" s="0" t="n">
        <v>0.00880847</v>
      </c>
      <c r="H606" s="0" t="n">
        <v>0.9270857</v>
      </c>
      <c r="I606" s="0" t="n">
        <v>0.2162405</v>
      </c>
      <c r="J606" s="0" t="n">
        <v>-0.06550491</v>
      </c>
      <c r="K606" s="0" t="n">
        <v>0.684863</v>
      </c>
      <c r="L606" s="0" t="n">
        <v>0.0620441</v>
      </c>
      <c r="M606" s="0" t="n">
        <v>0.7230645</v>
      </c>
      <c r="N606" s="0" t="n">
        <v>1</v>
      </c>
      <c r="O606" s="0" t="n">
        <v>-0.002096415</v>
      </c>
      <c r="P606" s="0" t="n">
        <v>-0.0006892681</v>
      </c>
      <c r="Q606" s="0" t="n">
        <v>0.0003292561</v>
      </c>
      <c r="R606" s="0" t="n">
        <v>26.71238</v>
      </c>
      <c r="S606" s="0" t="n">
        <v>4.865083</v>
      </c>
      <c r="T606" s="0" t="n">
        <v>24.67118</v>
      </c>
      <c r="U606" s="0" t="n">
        <v>48.05589</v>
      </c>
      <c r="V606" s="0" t="n">
        <v>62.84951</v>
      </c>
      <c r="W606" s="0" t="n">
        <v>58.91976</v>
      </c>
      <c r="X606" s="0" t="n">
        <v>56.81167</v>
      </c>
      <c r="Y606" s="0" t="n">
        <v>56.83363</v>
      </c>
      <c r="Z606" s="0" t="n">
        <v>0</v>
      </c>
      <c r="AA606" s="0" t="n">
        <v>1</v>
      </c>
      <c r="AB606" s="0" t="n">
        <v>0</v>
      </c>
      <c r="AC606" s="0" t="n">
        <v>0</v>
      </c>
      <c r="AD606" s="0" t="n">
        <v>0</v>
      </c>
      <c r="AE606" s="1" t="n">
        <v>4.02904E-010</v>
      </c>
      <c r="AF606" s="1" t="n">
        <v>2.061824E-010</v>
      </c>
      <c r="AG606" s="1" t="n">
        <v>6.705353E-009</v>
      </c>
      <c r="AH606" s="0" t="n">
        <v>1</v>
      </c>
      <c r="AI606" s="0" t="n">
        <v>1</v>
      </c>
      <c r="AJ606" s="0" t="n">
        <v>0</v>
      </c>
      <c r="AK606" s="0" t="n">
        <v>0</v>
      </c>
      <c r="AL606" s="0" t="n">
        <v>0</v>
      </c>
      <c r="AM606" s="0" t="n">
        <v>1</v>
      </c>
      <c r="AN606" s="0" t="n">
        <v>1</v>
      </c>
      <c r="AO606" s="0" t="n">
        <v>1</v>
      </c>
      <c r="AP606" s="0" t="n">
        <v>0</v>
      </c>
      <c r="AQ606" s="0" t="n">
        <v>0</v>
      </c>
      <c r="AR606" s="0" t="n">
        <v>0</v>
      </c>
      <c r="AS606" s="1" t="n">
        <v>6.109072E-010</v>
      </c>
      <c r="AT606" s="1" t="n">
        <v>-2.38677E-009</v>
      </c>
      <c r="AU606" s="1" t="n">
        <v>1.027497E-008</v>
      </c>
      <c r="AV606" s="0" t="n">
        <v>1</v>
      </c>
      <c r="AW606" s="0" t="n">
        <v>1</v>
      </c>
      <c r="AX606" s="0" t="n">
        <v>0</v>
      </c>
      <c r="AY606" s="0" t="n">
        <v>0</v>
      </c>
      <c r="AZ606" s="0" t="n">
        <v>0</v>
      </c>
      <c r="BA606" s="0" t="n">
        <v>1</v>
      </c>
      <c r="BB606" s="0" t="n">
        <v>2</v>
      </c>
      <c r="BC606" s="0" t="n">
        <v>1</v>
      </c>
      <c r="BD606" s="0" t="n">
        <v>0</v>
      </c>
      <c r="BE606" s="0" t="n">
        <v>0</v>
      </c>
      <c r="BF606" s="0" t="n">
        <v>0</v>
      </c>
      <c r="BG606" s="1" t="n">
        <v>8.075819E-010</v>
      </c>
      <c r="BH606" s="1" t="n">
        <v>-1.245209E-009</v>
      </c>
      <c r="BI606" s="1" t="n">
        <v>5.856379E-009</v>
      </c>
      <c r="BJ606" s="0" t="n">
        <v>1</v>
      </c>
      <c r="BK606" s="0" t="n">
        <v>1</v>
      </c>
      <c r="BL606" s="0" t="n">
        <v>0</v>
      </c>
      <c r="BM606" s="0" t="n">
        <v>0</v>
      </c>
      <c r="BN606" s="0" t="n">
        <v>0</v>
      </c>
      <c r="BO606" s="0" t="n">
        <v>1</v>
      </c>
      <c r="BP606" s="0" t="n">
        <v>3</v>
      </c>
      <c r="BQ606" s="0" t="n">
        <v>1</v>
      </c>
      <c r="BR606" s="0" t="n">
        <v>0.009745928</v>
      </c>
      <c r="BS606" s="0" t="n">
        <v>0.0105062</v>
      </c>
      <c r="BT606" s="0" t="n">
        <v>0.001642351</v>
      </c>
      <c r="BU606" s="1" t="n">
        <v>5.075204E-010</v>
      </c>
      <c r="BV606" s="1" t="n">
        <v>-8.157983E-010</v>
      </c>
      <c r="BW606" s="1" t="n">
        <v>1.013449E-008</v>
      </c>
      <c r="BX606" s="0" t="n">
        <v>1</v>
      </c>
      <c r="BY606" s="0" t="n">
        <v>1</v>
      </c>
      <c r="BZ606" s="0" t="n">
        <v>0</v>
      </c>
      <c r="CA606" s="0" t="n">
        <v>0</v>
      </c>
      <c r="CB606" s="0" t="n">
        <v>0</v>
      </c>
      <c r="CC606" s="0" t="n">
        <v>1</v>
      </c>
      <c r="CD606" s="2" t="n">
        <f aca="false">SQRT(SUMSQ(AB606:AD606))</f>
        <v>0</v>
      </c>
      <c r="CE606" s="2" t="n">
        <f aca="false">SQRT(SUMSQ(AP606:AR606))</f>
        <v>0</v>
      </c>
      <c r="CF606" s="2" t="n">
        <f aca="false">SQRT(SUMSQ(BD606:BF606))</f>
        <v>0</v>
      </c>
      <c r="CG606" s="2" t="n">
        <f aca="false">SQRT(SUMSQ(BR606:BT606))</f>
        <v>0.0144243082270307</v>
      </c>
      <c r="CH606" s="2" t="n">
        <f aca="false">DEGREES(2*ACOS(AH606))</f>
        <v>0</v>
      </c>
      <c r="CI606" s="2" t="n">
        <f aca="false">DEGREES(2*ACOS(AV606))</f>
        <v>0</v>
      </c>
      <c r="CJ606" s="2" t="n">
        <f aca="false">DEGREES(2*ACOS(BJ606))</f>
        <v>0</v>
      </c>
      <c r="CK606" s="2" t="n">
        <f aca="false">DEGREES(2*ACOS(BX606))</f>
        <v>0</v>
      </c>
      <c r="CL606" s="0" t="n">
        <f aca="false">ABS(AI606-1)</f>
        <v>0</v>
      </c>
      <c r="CM606" s="0" t="n">
        <f aca="false">ABS(AW606-1)</f>
        <v>0</v>
      </c>
      <c r="CN606" s="0" t="n">
        <f aca="false">ABS(BK606-1)</f>
        <v>0</v>
      </c>
      <c r="CO606" s="0" t="n">
        <f aca="false">ABS(BY606-1)</f>
        <v>0</v>
      </c>
      <c r="CP606" s="3" t="n">
        <f aca="false">DEGREES(2*ACOS(AH606))</f>
        <v>0</v>
      </c>
      <c r="CQ606" s="3" t="n">
        <f aca="false">DEGREES(2*ACOS(AV606))</f>
        <v>0</v>
      </c>
      <c r="CR606" s="3" t="n">
        <f aca="false">DEGREES(2*ACOS(BJ606))</f>
        <v>0</v>
      </c>
      <c r="CS606" s="3" t="n">
        <f aca="false">DEGREES(2*ACOS(CC606))</f>
        <v>0</v>
      </c>
      <c r="CT606" s="0" t="n">
        <f aca="false">SUM(CD606:CR606)</f>
        <v>0.0144243082270307</v>
      </c>
      <c r="CU606" s="4" t="n">
        <f aca="false">(CT606-MIN($CT$5:$CT$1744))/(MAX($CT$5:$CT$1744)-MIN($CT$5:$CT$1744))</f>
        <v>0.0013767115967603</v>
      </c>
      <c r="CV606" s="0" t="n">
        <f aca="false">SUM(CD606,CH606,CL606,CP606)</f>
        <v>0</v>
      </c>
      <c r="CW606" s="0" t="n">
        <f aca="false">SUM(CE606,CI606,CM606,CQ606)</f>
        <v>0</v>
      </c>
      <c r="CX606" s="0" t="n">
        <f aca="false">SUM(CF606,CJ606,CN606,CR606)</f>
        <v>0</v>
      </c>
      <c r="CY606" s="0" t="n">
        <f aca="false">SUM(CG606,CK606,CO606)</f>
        <v>0.0144243082270307</v>
      </c>
      <c r="CZ606" s="5" t="str">
        <f aca="false">IF(CD606=0,IF(CH606=0,IF(CL606=0,IF(CP606=0,"NULL","4"),"3"),"2"),"1")</f>
        <v>NULL</v>
      </c>
    </row>
    <row r="607" customFormat="false" ht="14.9" hidden="false" customHeight="false" outlineLevel="0" collapsed="false">
      <c r="A607" s="0" t="n">
        <v>2381.858</v>
      </c>
      <c r="B607" s="0" t="n">
        <v>3.473752</v>
      </c>
      <c r="C607" s="0" t="n">
        <v>1.806028</v>
      </c>
      <c r="D607" s="0" t="n">
        <v>2.827351</v>
      </c>
      <c r="E607" s="0" t="n">
        <v>-0.3675421</v>
      </c>
      <c r="F607" s="0" t="n">
        <v>-0.07312619</v>
      </c>
      <c r="G607" s="0" t="n">
        <v>0.008808492</v>
      </c>
      <c r="H607" s="0" t="n">
        <v>0.9270856</v>
      </c>
      <c r="I607" s="0" t="n">
        <v>0.2162405</v>
      </c>
      <c r="J607" s="0" t="n">
        <v>-0.06603941</v>
      </c>
      <c r="K607" s="0" t="n">
        <v>0.6846205</v>
      </c>
      <c r="L607" s="0" t="n">
        <v>0.06251608</v>
      </c>
      <c r="M607" s="0" t="n">
        <v>0.7232049</v>
      </c>
      <c r="N607" s="0" t="n">
        <v>1</v>
      </c>
      <c r="O607" s="0" t="n">
        <v>-0.002189875</v>
      </c>
      <c r="P607" s="0" t="n">
        <v>-0.0007200241</v>
      </c>
      <c r="Q607" s="0" t="n">
        <v>0.000344038</v>
      </c>
      <c r="R607" s="0" t="n">
        <v>26.83946</v>
      </c>
      <c r="S607" s="0" t="n">
        <v>4.776733</v>
      </c>
      <c r="T607" s="0" t="n">
        <v>24.65056</v>
      </c>
      <c r="U607" s="0" t="n">
        <v>48.08089</v>
      </c>
      <c r="V607" s="0" t="n">
        <v>62.8892</v>
      </c>
      <c r="W607" s="0" t="n">
        <v>59.00086</v>
      </c>
      <c r="X607" s="0" t="n">
        <v>56.91653</v>
      </c>
      <c r="Y607" s="0" t="n">
        <v>56.97922</v>
      </c>
      <c r="Z607" s="0" t="n">
        <v>0</v>
      </c>
      <c r="AA607" s="0" t="n">
        <v>1</v>
      </c>
      <c r="AB607" s="0" t="n">
        <v>0</v>
      </c>
      <c r="AC607" s="0" t="n">
        <v>0</v>
      </c>
      <c r="AD607" s="0" t="n">
        <v>0</v>
      </c>
      <c r="AE607" s="1" t="n">
        <v>9.194884E-010</v>
      </c>
      <c r="AF607" s="1" t="n">
        <v>1.46142E-011</v>
      </c>
      <c r="AG607" s="1" t="n">
        <v>2.043369E-009</v>
      </c>
      <c r="AH607" s="0" t="n">
        <v>1</v>
      </c>
      <c r="AI607" s="0" t="n">
        <v>1</v>
      </c>
      <c r="AJ607" s="0" t="n">
        <v>0</v>
      </c>
      <c r="AK607" s="0" t="n">
        <v>0</v>
      </c>
      <c r="AL607" s="0" t="n">
        <v>0</v>
      </c>
      <c r="AM607" s="0" t="n">
        <v>1</v>
      </c>
      <c r="AN607" s="0" t="n">
        <v>1</v>
      </c>
      <c r="AO607" s="0" t="n">
        <v>1</v>
      </c>
      <c r="AP607" s="0" t="n">
        <v>0</v>
      </c>
      <c r="AQ607" s="0" t="n">
        <v>0</v>
      </c>
      <c r="AR607" s="0" t="n">
        <v>0</v>
      </c>
      <c r="AS607" s="1" t="n">
        <v>1.397864E-009</v>
      </c>
      <c r="AT607" s="1" t="n">
        <v>-1.466606E-009</v>
      </c>
      <c r="AU607" s="1" t="n">
        <v>2.572734E-009</v>
      </c>
      <c r="AV607" s="0" t="n">
        <v>1</v>
      </c>
      <c r="AW607" s="0" t="n">
        <v>1</v>
      </c>
      <c r="AX607" s="0" t="n">
        <v>0</v>
      </c>
      <c r="AY607" s="0" t="n">
        <v>0</v>
      </c>
      <c r="AZ607" s="0" t="n">
        <v>0</v>
      </c>
      <c r="BA607" s="0" t="n">
        <v>1</v>
      </c>
      <c r="BB607" s="0" t="n">
        <v>2</v>
      </c>
      <c r="BC607" s="0" t="n">
        <v>1</v>
      </c>
      <c r="BD607" s="0" t="n">
        <v>0</v>
      </c>
      <c r="BE607" s="0" t="n">
        <v>0</v>
      </c>
      <c r="BF607" s="0" t="n">
        <v>0</v>
      </c>
      <c r="BG607" s="1" t="n">
        <v>1.181153E-009</v>
      </c>
      <c r="BH607" s="1" t="n">
        <v>1.69032E-009</v>
      </c>
      <c r="BI607" s="1" t="n">
        <v>-2.043243E-009</v>
      </c>
      <c r="BJ607" s="0" t="n">
        <v>1</v>
      </c>
      <c r="BK607" s="0" t="n">
        <v>1</v>
      </c>
      <c r="BL607" s="0" t="n">
        <v>0</v>
      </c>
      <c r="BM607" s="0" t="n">
        <v>0</v>
      </c>
      <c r="BN607" s="0" t="n">
        <v>0</v>
      </c>
      <c r="BO607" s="0" t="n">
        <v>1</v>
      </c>
      <c r="BP607" s="0" t="n">
        <v>3</v>
      </c>
      <c r="BQ607" s="0" t="n">
        <v>1</v>
      </c>
      <c r="BR607" s="0" t="n">
        <v>0.009699021</v>
      </c>
      <c r="BS607" s="0" t="n">
        <v>0.01052558</v>
      </c>
      <c r="BT607" s="0" t="n">
        <v>0.001662421</v>
      </c>
      <c r="BU607" s="1" t="n">
        <v>1.397864E-009</v>
      </c>
      <c r="BV607" s="1" t="n">
        <v>-1.466606E-009</v>
      </c>
      <c r="BW607" s="1" t="n">
        <v>2.572734E-009</v>
      </c>
      <c r="BX607" s="0" t="n">
        <v>1</v>
      </c>
      <c r="BY607" s="0" t="n">
        <v>1</v>
      </c>
      <c r="BZ607" s="0" t="n">
        <v>0</v>
      </c>
      <c r="CA607" s="0" t="n">
        <v>0</v>
      </c>
      <c r="CB607" s="0" t="n">
        <v>0</v>
      </c>
      <c r="CC607" s="0" t="n">
        <v>1</v>
      </c>
      <c r="CD607" s="2" t="n">
        <f aca="false">SQRT(SUMSQ(AB607:AD607))</f>
        <v>0</v>
      </c>
      <c r="CE607" s="2" t="n">
        <f aca="false">SQRT(SUMSQ(AP607:AR607))</f>
        <v>0</v>
      </c>
      <c r="CF607" s="2" t="n">
        <f aca="false">SQRT(SUMSQ(BD607:BF607))</f>
        <v>0</v>
      </c>
      <c r="CG607" s="2" t="n">
        <f aca="false">SQRT(SUMSQ(BR607:BT607))</f>
        <v>0.0144091112243636</v>
      </c>
      <c r="CH607" s="2" t="n">
        <f aca="false">DEGREES(2*ACOS(AH607))</f>
        <v>0</v>
      </c>
      <c r="CI607" s="2" t="n">
        <f aca="false">DEGREES(2*ACOS(AV607))</f>
        <v>0</v>
      </c>
      <c r="CJ607" s="2" t="n">
        <f aca="false">DEGREES(2*ACOS(BJ607))</f>
        <v>0</v>
      </c>
      <c r="CK607" s="2" t="n">
        <f aca="false">DEGREES(2*ACOS(BX607))</f>
        <v>0</v>
      </c>
      <c r="CL607" s="0" t="n">
        <f aca="false">ABS(AI607-1)</f>
        <v>0</v>
      </c>
      <c r="CM607" s="0" t="n">
        <f aca="false">ABS(AW607-1)</f>
        <v>0</v>
      </c>
      <c r="CN607" s="0" t="n">
        <f aca="false">ABS(BK607-1)</f>
        <v>0</v>
      </c>
      <c r="CO607" s="0" t="n">
        <f aca="false">ABS(BY607-1)</f>
        <v>0</v>
      </c>
      <c r="CP607" s="3" t="n">
        <f aca="false">DEGREES(2*ACOS(AH607))</f>
        <v>0</v>
      </c>
      <c r="CQ607" s="3" t="n">
        <f aca="false">DEGREES(2*ACOS(AV607))</f>
        <v>0</v>
      </c>
      <c r="CR607" s="3" t="n">
        <f aca="false">DEGREES(2*ACOS(BJ607))</f>
        <v>0</v>
      </c>
      <c r="CS607" s="3" t="n">
        <f aca="false">DEGREES(2*ACOS(CC607))</f>
        <v>0</v>
      </c>
      <c r="CT607" s="0" t="n">
        <f aca="false">SUM(CD607:CR607)</f>
        <v>0.0144091112243636</v>
      </c>
      <c r="CU607" s="4" t="n">
        <f aca="false">(CT607-MIN($CT$5:$CT$1744))/(MAX($CT$5:$CT$1744)-MIN($CT$5:$CT$1744))</f>
        <v>0.0013752611362267</v>
      </c>
      <c r="CV607" s="0" t="n">
        <f aca="false">SUM(CD607,CH607,CL607,CP607)</f>
        <v>0</v>
      </c>
      <c r="CW607" s="0" t="n">
        <f aca="false">SUM(CE607,CI607,CM607,CQ607)</f>
        <v>0</v>
      </c>
      <c r="CX607" s="0" t="n">
        <f aca="false">SUM(CF607,CJ607,CN607,CR607)</f>
        <v>0</v>
      </c>
      <c r="CY607" s="0" t="n">
        <f aca="false">SUM(CG607,CK607,CO607)</f>
        <v>0.0144091112243636</v>
      </c>
      <c r="CZ607" s="5" t="str">
        <f aca="false">IF(CD607=0,IF(CH607=0,IF(CL607=0,IF(CP607=0,"NULL","4"),"3"),"2"),"1")</f>
        <v>NULL</v>
      </c>
    </row>
    <row r="608" customFormat="false" ht="14.9" hidden="false" customHeight="false" outlineLevel="0" collapsed="false">
      <c r="A608" s="0" t="n">
        <v>2381.908</v>
      </c>
      <c r="B608" s="0" t="n">
        <v>3.472222</v>
      </c>
      <c r="C608" s="0" t="n">
        <v>1.812796</v>
      </c>
      <c r="D608" s="0" t="n">
        <v>2.830396</v>
      </c>
      <c r="E608" s="0" t="n">
        <v>-0.3675422</v>
      </c>
      <c r="F608" s="0" t="n">
        <v>-0.07312625</v>
      </c>
      <c r="G608" s="0" t="n">
        <v>0.008808506</v>
      </c>
      <c r="H608" s="0" t="n">
        <v>0.9270856</v>
      </c>
      <c r="I608" s="0" t="n">
        <v>0.2162405</v>
      </c>
      <c r="J608" s="0" t="n">
        <v>-0.06656954</v>
      </c>
      <c r="K608" s="0" t="n">
        <v>0.684367</v>
      </c>
      <c r="L608" s="0" t="n">
        <v>0.06298143</v>
      </c>
      <c r="M608" s="0" t="n">
        <v>0.7233559</v>
      </c>
      <c r="N608" s="0" t="n">
        <v>1</v>
      </c>
      <c r="O608" s="0" t="n">
        <v>-0.002283573</v>
      </c>
      <c r="P608" s="0" t="n">
        <v>-0.0007507801</v>
      </c>
      <c r="Q608" s="0" t="n">
        <v>0.0003585815</v>
      </c>
      <c r="R608" s="0" t="n">
        <v>26.96708</v>
      </c>
      <c r="S608" s="0" t="n">
        <v>4.698104</v>
      </c>
      <c r="T608" s="0" t="n">
        <v>24.63034</v>
      </c>
      <c r="U608" s="0" t="n">
        <v>48.10512</v>
      </c>
      <c r="V608" s="0" t="n">
        <v>62.92828</v>
      </c>
      <c r="W608" s="0" t="n">
        <v>59.08079</v>
      </c>
      <c r="X608" s="0" t="n">
        <v>57.02013</v>
      </c>
      <c r="Y608" s="0" t="n">
        <v>57.12166</v>
      </c>
      <c r="Z608" s="0" t="n">
        <v>0</v>
      </c>
      <c r="AA608" s="0" t="n">
        <v>1</v>
      </c>
      <c r="AB608" s="0" t="n">
        <v>0</v>
      </c>
      <c r="AC608" s="0" t="n">
        <v>0</v>
      </c>
      <c r="AD608" s="0" t="n">
        <v>0</v>
      </c>
      <c r="AE608" s="1" t="n">
        <v>3.773582E-010</v>
      </c>
      <c r="AF608" s="1" t="n">
        <v>-3.322579E-009</v>
      </c>
      <c r="AG608" s="1" t="n">
        <v>4.733663E-009</v>
      </c>
      <c r="AH608" s="0" t="n">
        <v>1</v>
      </c>
      <c r="AI608" s="0" t="n">
        <v>1</v>
      </c>
      <c r="AJ608" s="0" t="n">
        <v>0</v>
      </c>
      <c r="AK608" s="0" t="n">
        <v>0</v>
      </c>
      <c r="AL608" s="0" t="n">
        <v>0</v>
      </c>
      <c r="AM608" s="0" t="n">
        <v>1</v>
      </c>
      <c r="AN608" s="0" t="n">
        <v>1</v>
      </c>
      <c r="AO608" s="0" t="n">
        <v>1</v>
      </c>
      <c r="AP608" s="0" t="n">
        <v>0</v>
      </c>
      <c r="AQ608" s="0" t="n">
        <v>0</v>
      </c>
      <c r="AR608" s="0" t="n">
        <v>0</v>
      </c>
      <c r="AS608" s="1" t="n">
        <v>4.964391E-010</v>
      </c>
      <c r="AT608" s="1" t="n">
        <v>-4.423939E-009</v>
      </c>
      <c r="AU608" s="1" t="n">
        <v>2.136404E-009</v>
      </c>
      <c r="AV608" s="0" t="n">
        <v>1</v>
      </c>
      <c r="AW608" s="0" t="n">
        <v>1</v>
      </c>
      <c r="AX608" s="0" t="n">
        <v>0</v>
      </c>
      <c r="AY608" s="0" t="n">
        <v>0</v>
      </c>
      <c r="AZ608" s="0" t="n">
        <v>0</v>
      </c>
      <c r="BA608" s="0" t="n">
        <v>1</v>
      </c>
      <c r="BB608" s="0" t="n">
        <v>2</v>
      </c>
      <c r="BC608" s="0" t="n">
        <v>1</v>
      </c>
      <c r="BD608" s="0" t="n">
        <v>0</v>
      </c>
      <c r="BE608" s="0" t="n">
        <v>0</v>
      </c>
      <c r="BF608" s="0" t="n">
        <v>0</v>
      </c>
      <c r="BG608" s="1" t="n">
        <v>3.46099E-010</v>
      </c>
      <c r="BH608" s="1" t="n">
        <v>-4.502705E-009</v>
      </c>
      <c r="BI608" s="1" t="n">
        <v>6.728556E-009</v>
      </c>
      <c r="BJ608" s="0" t="n">
        <v>1</v>
      </c>
      <c r="BK608" s="0" t="n">
        <v>1</v>
      </c>
      <c r="BL608" s="0" t="n">
        <v>0</v>
      </c>
      <c r="BM608" s="0" t="n">
        <v>0</v>
      </c>
      <c r="BN608" s="0" t="n">
        <v>0</v>
      </c>
      <c r="BO608" s="0" t="n">
        <v>1</v>
      </c>
      <c r="BP608" s="0" t="n">
        <v>3</v>
      </c>
      <c r="BQ608" s="0" t="n">
        <v>1</v>
      </c>
      <c r="BR608" s="0" t="n">
        <v>0.009946507</v>
      </c>
      <c r="BS608" s="0" t="n">
        <v>0.01060827</v>
      </c>
      <c r="BT608" s="0" t="n">
        <v>0.0004623806</v>
      </c>
      <c r="BU608" s="1" t="n">
        <v>4.313246E-010</v>
      </c>
      <c r="BV608" s="1" t="n">
        <v>-3.388127E-009</v>
      </c>
      <c r="BW608" s="1" t="n">
        <v>1.02586E-008</v>
      </c>
      <c r="BX608" s="0" t="n">
        <v>1</v>
      </c>
      <c r="BY608" s="0" t="n">
        <v>1</v>
      </c>
      <c r="BZ608" s="0" t="n">
        <v>0</v>
      </c>
      <c r="CA608" s="0" t="n">
        <v>0</v>
      </c>
      <c r="CB608" s="0" t="n">
        <v>0</v>
      </c>
      <c r="CC608" s="0" t="n">
        <v>1</v>
      </c>
      <c r="CD608" s="2" t="n">
        <f aca="false">SQRT(SUMSQ(AB608:AD608))</f>
        <v>0</v>
      </c>
      <c r="CE608" s="2" t="n">
        <f aca="false">SQRT(SUMSQ(AP608:AR608))</f>
        <v>0</v>
      </c>
      <c r="CF608" s="2" t="n">
        <f aca="false">SQRT(SUMSQ(BD608:BF608))</f>
        <v>0</v>
      </c>
      <c r="CG608" s="2" t="n">
        <f aca="false">SQRT(SUMSQ(BR608:BT608))</f>
        <v>0.0145493020352595</v>
      </c>
      <c r="CH608" s="2" t="n">
        <f aca="false">DEGREES(2*ACOS(AH608))</f>
        <v>0</v>
      </c>
      <c r="CI608" s="2" t="n">
        <f aca="false">DEGREES(2*ACOS(AV608))</f>
        <v>0</v>
      </c>
      <c r="CJ608" s="2" t="n">
        <f aca="false">DEGREES(2*ACOS(BJ608))</f>
        <v>0</v>
      </c>
      <c r="CK608" s="2" t="n">
        <f aca="false">DEGREES(2*ACOS(BX608))</f>
        <v>0</v>
      </c>
      <c r="CL608" s="0" t="n">
        <f aca="false">ABS(AI608-1)</f>
        <v>0</v>
      </c>
      <c r="CM608" s="0" t="n">
        <f aca="false">ABS(AW608-1)</f>
        <v>0</v>
      </c>
      <c r="CN608" s="0" t="n">
        <f aca="false">ABS(BK608-1)</f>
        <v>0</v>
      </c>
      <c r="CO608" s="0" t="n">
        <f aca="false">ABS(BY608-1)</f>
        <v>0</v>
      </c>
      <c r="CP608" s="3" t="n">
        <f aca="false">DEGREES(2*ACOS(AH608))</f>
        <v>0</v>
      </c>
      <c r="CQ608" s="3" t="n">
        <f aca="false">DEGREES(2*ACOS(AV608))</f>
        <v>0</v>
      </c>
      <c r="CR608" s="3" t="n">
        <f aca="false">DEGREES(2*ACOS(BJ608))</f>
        <v>0</v>
      </c>
      <c r="CS608" s="3" t="n">
        <f aca="false">DEGREES(2*ACOS(CC608))</f>
        <v>0</v>
      </c>
      <c r="CT608" s="0" t="n">
        <f aca="false">SUM(CD608:CR608)</f>
        <v>0.0145493020352595</v>
      </c>
      <c r="CU608" s="4" t="n">
        <f aca="false">(CT608-MIN($CT$5:$CT$1744))/(MAX($CT$5:$CT$1744)-MIN($CT$5:$CT$1744))</f>
        <v>0.00138864148778892</v>
      </c>
      <c r="CV608" s="0" t="n">
        <f aca="false">SUM(CD608,CH608,CL608,CP608)</f>
        <v>0</v>
      </c>
      <c r="CW608" s="0" t="n">
        <f aca="false">SUM(CE608,CI608,CM608,CQ608)</f>
        <v>0</v>
      </c>
      <c r="CX608" s="0" t="n">
        <f aca="false">SUM(CF608,CJ608,CN608,CR608)</f>
        <v>0</v>
      </c>
      <c r="CY608" s="0" t="n">
        <f aca="false">SUM(CG608,CK608,CO608)</f>
        <v>0.0145493020352595</v>
      </c>
      <c r="CZ608" s="5" t="str">
        <f aca="false">IF(CD608=0,IF(CH608=0,IF(CL608=0,IF(CP608=0,"NULL","4"),"3"),"2"),"1")</f>
        <v>NULL</v>
      </c>
    </row>
    <row r="609" customFormat="false" ht="14.9" hidden="false" customHeight="false" outlineLevel="0" collapsed="false">
      <c r="A609" s="0" t="n">
        <v>2381.964</v>
      </c>
      <c r="B609" s="0" t="n">
        <v>3.470044</v>
      </c>
      <c r="C609" s="0" t="n">
        <v>1.81951</v>
      </c>
      <c r="D609" s="0" t="n">
        <v>2.829779</v>
      </c>
      <c r="E609" s="0" t="n">
        <v>-0.3675421</v>
      </c>
      <c r="F609" s="0" t="n">
        <v>-0.07312631</v>
      </c>
      <c r="G609" s="0" t="n">
        <v>0.008808409</v>
      </c>
      <c r="H609" s="0" t="n">
        <v>0.9270857</v>
      </c>
      <c r="I609" s="0" t="n">
        <v>0.2162405</v>
      </c>
      <c r="J609" s="0" t="n">
        <v>-0.06709886</v>
      </c>
      <c r="K609" s="0" t="n">
        <v>0.6841394</v>
      </c>
      <c r="L609" s="0" t="n">
        <v>0.0634501</v>
      </c>
      <c r="M609" s="0" t="n">
        <v>0.7234814</v>
      </c>
      <c r="N609" s="0" t="n">
        <v>1</v>
      </c>
      <c r="O609" s="0" t="n">
        <v>-0.002389193</v>
      </c>
      <c r="P609" s="0" t="n">
        <v>-0.0007855892</v>
      </c>
      <c r="Q609" s="0" t="n">
        <v>0.0003752708</v>
      </c>
      <c r="R609" s="0" t="n">
        <v>21.07493</v>
      </c>
      <c r="S609" s="0" t="n">
        <v>3.595561</v>
      </c>
      <c r="T609" s="0" t="n">
        <v>19.13176</v>
      </c>
      <c r="U609" s="0" t="n">
        <v>37.42144</v>
      </c>
      <c r="V609" s="0" t="n">
        <v>48.96191</v>
      </c>
      <c r="W609" s="0" t="n">
        <v>45.99999</v>
      </c>
      <c r="X609" s="0" t="n">
        <v>44.41557</v>
      </c>
      <c r="Y609" s="0" t="n">
        <v>44.52284</v>
      </c>
      <c r="Z609" s="0" t="n">
        <v>0</v>
      </c>
      <c r="AA609" s="0" t="n">
        <v>1</v>
      </c>
      <c r="AB609" s="0" t="n">
        <v>0</v>
      </c>
      <c r="AC609" s="0" t="n">
        <v>0</v>
      </c>
      <c r="AD609" s="0" t="n">
        <v>0</v>
      </c>
      <c r="AE609" s="1" t="n">
        <v>2.156788E-009</v>
      </c>
      <c r="AF609" s="1" t="n">
        <v>-1.963923E-009</v>
      </c>
      <c r="AG609" s="1" t="n">
        <v>-2.048796E-008</v>
      </c>
      <c r="AH609" s="0" t="n">
        <v>1</v>
      </c>
      <c r="AI609" s="0" t="n">
        <v>1</v>
      </c>
      <c r="AJ609" s="0" t="n">
        <v>0</v>
      </c>
      <c r="AK609" s="0" t="n">
        <v>0</v>
      </c>
      <c r="AL609" s="0" t="n">
        <v>0</v>
      </c>
      <c r="AM609" s="0" t="n">
        <v>1</v>
      </c>
      <c r="AN609" s="0" t="n">
        <v>1</v>
      </c>
      <c r="AO609" s="0" t="n">
        <v>1</v>
      </c>
      <c r="AP609" s="0" t="n">
        <v>0</v>
      </c>
      <c r="AQ609" s="0" t="n">
        <v>0</v>
      </c>
      <c r="AR609" s="0" t="n">
        <v>0</v>
      </c>
      <c r="AS609" s="1" t="n">
        <v>2.126848E-009</v>
      </c>
      <c r="AT609" s="1" t="n">
        <v>-4.16768E-009</v>
      </c>
      <c r="AU609" s="1" t="n">
        <v>-1.746749E-008</v>
      </c>
      <c r="AV609" s="0" t="n">
        <v>1</v>
      </c>
      <c r="AW609" s="0" t="n">
        <v>1</v>
      </c>
      <c r="AX609" s="0" t="n">
        <v>0</v>
      </c>
      <c r="AY609" s="0" t="n">
        <v>0</v>
      </c>
      <c r="AZ609" s="0" t="n">
        <v>0</v>
      </c>
      <c r="BA609" s="0" t="n">
        <v>1</v>
      </c>
      <c r="BB609" s="0" t="n">
        <v>2</v>
      </c>
      <c r="BC609" s="0" t="n">
        <v>1</v>
      </c>
      <c r="BD609" s="0" t="n">
        <v>0</v>
      </c>
      <c r="BE609" s="0" t="n">
        <v>0</v>
      </c>
      <c r="BF609" s="0" t="n">
        <v>0</v>
      </c>
      <c r="BG609" s="1" t="n">
        <v>2.010482E-009</v>
      </c>
      <c r="BH609" s="1" t="n">
        <v>-3.363421E-009</v>
      </c>
      <c r="BI609" s="1" t="n">
        <v>-1.628257E-008</v>
      </c>
      <c r="BJ609" s="0" t="n">
        <v>1</v>
      </c>
      <c r="BK609" s="0" t="n">
        <v>1</v>
      </c>
      <c r="BL609" s="0" t="n">
        <v>0</v>
      </c>
      <c r="BM609" s="0" t="n">
        <v>0</v>
      </c>
      <c r="BN609" s="0" t="n">
        <v>0</v>
      </c>
      <c r="BO609" s="0" t="n">
        <v>1</v>
      </c>
      <c r="BP609" s="0" t="n">
        <v>3</v>
      </c>
      <c r="BQ609" s="0" t="n">
        <v>1</v>
      </c>
      <c r="BR609" s="0" t="n">
        <v>0.01075687</v>
      </c>
      <c r="BS609" s="0" t="n">
        <v>0.01041147</v>
      </c>
      <c r="BT609" s="0" t="n">
        <v>-0.005648946</v>
      </c>
      <c r="BU609" s="1" t="n">
        <v>1.976235E-009</v>
      </c>
      <c r="BV609" s="1" t="n">
        <v>-2.755232E-009</v>
      </c>
      <c r="BW609" s="1" t="n">
        <v>-2.032783E-008</v>
      </c>
      <c r="BX609" s="0" t="n">
        <v>1</v>
      </c>
      <c r="BY609" s="0" t="n">
        <v>1</v>
      </c>
      <c r="BZ609" s="0" t="n">
        <v>0</v>
      </c>
      <c r="CA609" s="0" t="n">
        <v>0</v>
      </c>
      <c r="CB609" s="0" t="n">
        <v>0</v>
      </c>
      <c r="CC609" s="0" t="n">
        <v>1</v>
      </c>
      <c r="CD609" s="2" t="n">
        <f aca="false">SQRT(SUMSQ(AB609:AD609))</f>
        <v>0</v>
      </c>
      <c r="CE609" s="2" t="n">
        <f aca="false">SQRT(SUMSQ(AP609:AR609))</f>
        <v>0</v>
      </c>
      <c r="CF609" s="2" t="n">
        <f aca="false">SQRT(SUMSQ(BD609:BF609))</f>
        <v>0</v>
      </c>
      <c r="CG609" s="2" t="n">
        <f aca="false">SQRT(SUMSQ(BR609:BT609))</f>
        <v>0.0160006109467331</v>
      </c>
      <c r="CH609" s="2" t="n">
        <f aca="false">DEGREES(2*ACOS(AH609))</f>
        <v>0</v>
      </c>
      <c r="CI609" s="2" t="n">
        <f aca="false">DEGREES(2*ACOS(AV609))</f>
        <v>0</v>
      </c>
      <c r="CJ609" s="2" t="n">
        <f aca="false">DEGREES(2*ACOS(BJ609))</f>
        <v>0</v>
      </c>
      <c r="CK609" s="2" t="n">
        <f aca="false">DEGREES(2*ACOS(BX609))</f>
        <v>0</v>
      </c>
      <c r="CL609" s="0" t="n">
        <f aca="false">ABS(AI609-1)</f>
        <v>0</v>
      </c>
      <c r="CM609" s="0" t="n">
        <f aca="false">ABS(AW609-1)</f>
        <v>0</v>
      </c>
      <c r="CN609" s="0" t="n">
        <f aca="false">ABS(BK609-1)</f>
        <v>0</v>
      </c>
      <c r="CO609" s="0" t="n">
        <f aca="false">ABS(BY609-1)</f>
        <v>0</v>
      </c>
      <c r="CP609" s="3" t="n">
        <f aca="false">DEGREES(2*ACOS(AH609))</f>
        <v>0</v>
      </c>
      <c r="CQ609" s="3" t="n">
        <f aca="false">DEGREES(2*ACOS(AV609))</f>
        <v>0</v>
      </c>
      <c r="CR609" s="3" t="n">
        <f aca="false">DEGREES(2*ACOS(BJ609))</f>
        <v>0</v>
      </c>
      <c r="CS609" s="3" t="n">
        <f aca="false">DEGREES(2*ACOS(CC609))</f>
        <v>0</v>
      </c>
      <c r="CT609" s="0" t="n">
        <f aca="false">SUM(CD609:CR609)</f>
        <v>0.0160006109467331</v>
      </c>
      <c r="CU609" s="4" t="n">
        <f aca="false">(CT609-MIN($CT$5:$CT$1744))/(MAX($CT$5:$CT$1744)-MIN($CT$5:$CT$1744))</f>
        <v>0.00152716000649078</v>
      </c>
      <c r="CV609" s="0" t="n">
        <f aca="false">SUM(CD609,CH609,CL609,CP609)</f>
        <v>0</v>
      </c>
      <c r="CW609" s="0" t="n">
        <f aca="false">SUM(CE609,CI609,CM609,CQ609)</f>
        <v>0</v>
      </c>
      <c r="CX609" s="0" t="n">
        <f aca="false">SUM(CF609,CJ609,CN609,CR609)</f>
        <v>0</v>
      </c>
      <c r="CY609" s="0" t="n">
        <f aca="false">SUM(CG609,CK609,CO609)</f>
        <v>0.0160006109467331</v>
      </c>
      <c r="CZ609" s="5" t="str">
        <f aca="false">IF(CD609=0,IF(CH609=0,IF(CL609=0,IF(CP609=0,"NULL","4"),"3"),"2"),"1")</f>
        <v>NULL</v>
      </c>
    </row>
    <row r="610" customFormat="false" ht="14.9" hidden="false" customHeight="false" outlineLevel="0" collapsed="false">
      <c r="A610" s="0" t="n">
        <v>2382.008</v>
      </c>
      <c r="B610" s="0" t="n">
        <v>3.46679</v>
      </c>
      <c r="C610" s="0" t="n">
        <v>1.824528</v>
      </c>
      <c r="D610" s="0" t="n">
        <v>2.829008</v>
      </c>
      <c r="E610" s="0" t="n">
        <v>-0.3675421</v>
      </c>
      <c r="F610" s="0" t="n">
        <v>-0.07312629</v>
      </c>
      <c r="G610" s="0" t="n">
        <v>0.008808405</v>
      </c>
      <c r="H610" s="0" t="n">
        <v>0.9270856</v>
      </c>
      <c r="I610" s="0" t="n">
        <v>0.2162405</v>
      </c>
      <c r="J610" s="0" t="n">
        <v>-0.06760824</v>
      </c>
      <c r="K610" s="0" t="n">
        <v>0.6839779</v>
      </c>
      <c r="L610" s="0" t="n">
        <v>0.06391098</v>
      </c>
      <c r="M610" s="0" t="n">
        <v>0.723546</v>
      </c>
      <c r="N610" s="0" t="n">
        <v>1</v>
      </c>
      <c r="O610" s="0" t="n">
        <v>-0.002352953</v>
      </c>
      <c r="P610" s="0" t="n">
        <v>-0.0007736683</v>
      </c>
      <c r="Q610" s="0" t="n">
        <v>0.0003695488</v>
      </c>
      <c r="R610" s="0" t="n">
        <v>19.17953</v>
      </c>
      <c r="S610" s="0" t="n">
        <v>3.156924</v>
      </c>
      <c r="T610" s="0" t="n">
        <v>17.24087</v>
      </c>
      <c r="U610" s="0" t="n">
        <v>33.80599</v>
      </c>
      <c r="V610" s="0" t="n">
        <v>44.26</v>
      </c>
      <c r="W610" s="0" t="n">
        <v>41.61017</v>
      </c>
      <c r="X610" s="0" t="n">
        <v>40.19621</v>
      </c>
      <c r="Y610" s="0" t="n">
        <v>40.33021</v>
      </c>
      <c r="Z610" s="0" t="n">
        <v>0</v>
      </c>
      <c r="AA610" s="0" t="n">
        <v>1</v>
      </c>
      <c r="AB610" s="0" t="n">
        <v>0</v>
      </c>
      <c r="AC610" s="0" t="n">
        <v>0</v>
      </c>
      <c r="AD610" s="0" t="n">
        <v>0</v>
      </c>
      <c r="AE610" s="1" t="n">
        <v>-6.671017E-010</v>
      </c>
      <c r="AF610" s="1" t="n">
        <v>4.042098E-009</v>
      </c>
      <c r="AG610" s="1" t="n">
        <v>-6.887062E-009</v>
      </c>
      <c r="AH610" s="0" t="n">
        <v>1</v>
      </c>
      <c r="AI610" s="0" t="n">
        <v>1</v>
      </c>
      <c r="AJ610" s="0" t="n">
        <v>0</v>
      </c>
      <c r="AK610" s="0" t="n">
        <v>0</v>
      </c>
      <c r="AL610" s="0" t="n">
        <v>0</v>
      </c>
      <c r="AM610" s="0" t="n">
        <v>1</v>
      </c>
      <c r="AN610" s="0" t="n">
        <v>1</v>
      </c>
      <c r="AO610" s="0" t="n">
        <v>1</v>
      </c>
      <c r="AP610" s="0" t="n">
        <v>0</v>
      </c>
      <c r="AQ610" s="0" t="n">
        <v>0</v>
      </c>
      <c r="AR610" s="0" t="n">
        <v>0</v>
      </c>
      <c r="AS610" s="1" t="n">
        <v>-1.378961E-009</v>
      </c>
      <c r="AT610" s="1" t="n">
        <v>4.921854E-009</v>
      </c>
      <c r="AU610" s="1" t="n">
        <v>-7.661815E-010</v>
      </c>
      <c r="AV610" s="0" t="n">
        <v>1</v>
      </c>
      <c r="AW610" s="0" t="n">
        <v>1</v>
      </c>
      <c r="AX610" s="0" t="n">
        <v>0</v>
      </c>
      <c r="AY610" s="0" t="n">
        <v>0</v>
      </c>
      <c r="AZ610" s="0" t="n">
        <v>0</v>
      </c>
      <c r="BA610" s="0" t="n">
        <v>1</v>
      </c>
      <c r="BB610" s="0" t="n">
        <v>2</v>
      </c>
      <c r="BC610" s="0" t="n">
        <v>1</v>
      </c>
      <c r="BD610" s="0" t="n">
        <v>0</v>
      </c>
      <c r="BE610" s="0" t="n">
        <v>0</v>
      </c>
      <c r="BF610" s="0" t="n">
        <v>0</v>
      </c>
      <c r="BG610" s="1" t="n">
        <v>-4.544329E-010</v>
      </c>
      <c r="BH610" s="1" t="n">
        <v>6.866817E-009</v>
      </c>
      <c r="BI610" s="1" t="n">
        <v>-7.350826E-009</v>
      </c>
      <c r="BJ610" s="0" t="n">
        <v>1</v>
      </c>
      <c r="BK610" s="0" t="n">
        <v>1</v>
      </c>
      <c r="BL610" s="0" t="n">
        <v>0</v>
      </c>
      <c r="BM610" s="0" t="n">
        <v>0</v>
      </c>
      <c r="BN610" s="0" t="n">
        <v>0</v>
      </c>
      <c r="BO610" s="0" t="n">
        <v>1</v>
      </c>
      <c r="BP610" s="0" t="n">
        <v>3</v>
      </c>
      <c r="BQ610" s="0" t="n">
        <v>1</v>
      </c>
      <c r="BR610" s="0" t="n">
        <v>0.006581998</v>
      </c>
      <c r="BS610" s="0" t="n">
        <v>0.006984456</v>
      </c>
      <c r="BT610" s="0" t="n">
        <v>-0.0001424577</v>
      </c>
      <c r="BU610" s="1" t="n">
        <v>-9.741541E-010</v>
      </c>
      <c r="BV610" s="1" t="n">
        <v>4.780819E-009</v>
      </c>
      <c r="BW610" s="1" t="n">
        <v>2.594007E-010</v>
      </c>
      <c r="BX610" s="0" t="n">
        <v>1</v>
      </c>
      <c r="BY610" s="0" t="n">
        <v>1</v>
      </c>
      <c r="BZ610" s="0" t="n">
        <v>0</v>
      </c>
      <c r="CA610" s="0" t="n">
        <v>0</v>
      </c>
      <c r="CB610" s="0" t="n">
        <v>0</v>
      </c>
      <c r="CC610" s="0" t="n">
        <v>1</v>
      </c>
      <c r="CD610" s="2" t="n">
        <f aca="false">SQRT(SUMSQ(AB610:AD610))</f>
        <v>0</v>
      </c>
      <c r="CE610" s="2" t="n">
        <f aca="false">SQRT(SUMSQ(AP610:AR610))</f>
        <v>0</v>
      </c>
      <c r="CF610" s="2" t="n">
        <f aca="false">SQRT(SUMSQ(BD610:BF610))</f>
        <v>0</v>
      </c>
      <c r="CG610" s="2" t="n">
        <f aca="false">SQRT(SUMSQ(BR610:BT610))</f>
        <v>0.00959820907691791</v>
      </c>
      <c r="CH610" s="2" t="n">
        <f aca="false">DEGREES(2*ACOS(AH610))</f>
        <v>0</v>
      </c>
      <c r="CI610" s="2" t="n">
        <f aca="false">DEGREES(2*ACOS(AV610))</f>
        <v>0</v>
      </c>
      <c r="CJ610" s="2" t="n">
        <f aca="false">DEGREES(2*ACOS(BJ610))</f>
        <v>0</v>
      </c>
      <c r="CK610" s="2" t="n">
        <f aca="false">DEGREES(2*ACOS(BX610))</f>
        <v>0</v>
      </c>
      <c r="CL610" s="0" t="n">
        <f aca="false">ABS(AI610-1)</f>
        <v>0</v>
      </c>
      <c r="CM610" s="0" t="n">
        <f aca="false">ABS(AW610-1)</f>
        <v>0</v>
      </c>
      <c r="CN610" s="0" t="n">
        <f aca="false">ABS(BK610-1)</f>
        <v>0</v>
      </c>
      <c r="CO610" s="0" t="n">
        <f aca="false">ABS(BY610-1)</f>
        <v>0</v>
      </c>
      <c r="CP610" s="3" t="n">
        <f aca="false">DEGREES(2*ACOS(AH610))</f>
        <v>0</v>
      </c>
      <c r="CQ610" s="3" t="n">
        <f aca="false">DEGREES(2*ACOS(AV610))</f>
        <v>0</v>
      </c>
      <c r="CR610" s="3" t="n">
        <f aca="false">DEGREES(2*ACOS(BJ610))</f>
        <v>0</v>
      </c>
      <c r="CS610" s="3" t="n">
        <f aca="false">DEGREES(2*ACOS(CC610))</f>
        <v>0</v>
      </c>
      <c r="CT610" s="0" t="n">
        <f aca="false">SUM(CD610:CR610)</f>
        <v>0.00959820907691791</v>
      </c>
      <c r="CU610" s="4" t="n">
        <f aca="false">(CT610-MIN($CT$5:$CT$1744))/(MAX($CT$5:$CT$1744)-MIN($CT$5:$CT$1744))</f>
        <v>0.000916090084622588</v>
      </c>
      <c r="CV610" s="0" t="n">
        <f aca="false">SUM(CD610,CH610,CL610,CP610)</f>
        <v>0</v>
      </c>
      <c r="CW610" s="0" t="n">
        <f aca="false">SUM(CE610,CI610,CM610,CQ610)</f>
        <v>0</v>
      </c>
      <c r="CX610" s="0" t="n">
        <f aca="false">SUM(CF610,CJ610,CN610,CR610)</f>
        <v>0</v>
      </c>
      <c r="CY610" s="0" t="n">
        <f aca="false">SUM(CG610,CK610,CO610)</f>
        <v>0.00959820907691791</v>
      </c>
      <c r="CZ610" s="5" t="str">
        <f aca="false">IF(CD610=0,IF(CH610=0,IF(CL610=0,IF(CP610=0,"NULL","4"),"3"),"2"),"1")</f>
        <v>NULL</v>
      </c>
    </row>
    <row r="611" customFormat="false" ht="14.9" hidden="false" customHeight="false" outlineLevel="0" collapsed="false">
      <c r="A611" s="0" t="n">
        <v>2382.059</v>
      </c>
      <c r="B611" s="0" t="n">
        <v>3.466129</v>
      </c>
      <c r="C611" s="0" t="n">
        <v>1.832321</v>
      </c>
      <c r="D611" s="0" t="n">
        <v>2.83236</v>
      </c>
      <c r="E611" s="0" t="n">
        <v>-0.3675421</v>
      </c>
      <c r="F611" s="0" t="n">
        <v>-0.07312636</v>
      </c>
      <c r="G611" s="0" t="n">
        <v>0.008808357</v>
      </c>
      <c r="H611" s="0" t="n">
        <v>0.9270856</v>
      </c>
      <c r="I611" s="0" t="n">
        <v>0.2162405</v>
      </c>
      <c r="J611" s="0" t="n">
        <v>-0.06811578</v>
      </c>
      <c r="K611" s="0" t="n">
        <v>0.6838079</v>
      </c>
      <c r="L611" s="0" t="n">
        <v>0.06436833</v>
      </c>
      <c r="M611" s="0" t="n">
        <v>0.7236184</v>
      </c>
      <c r="N611" s="0" t="n">
        <v>1</v>
      </c>
      <c r="O611" s="0" t="n">
        <v>-0.002393723</v>
      </c>
      <c r="P611" s="0" t="n">
        <v>-0.0007871389</v>
      </c>
      <c r="Q611" s="0" t="n">
        <v>0.0003759861</v>
      </c>
      <c r="R611" s="0" t="n">
        <v>24.33832</v>
      </c>
      <c r="S611" s="0" t="n">
        <v>3.88728</v>
      </c>
      <c r="T611" s="0" t="n">
        <v>21.71267</v>
      </c>
      <c r="U611" s="0" t="n">
        <v>42.65007</v>
      </c>
      <c r="V611" s="0" t="n">
        <v>55.86969</v>
      </c>
      <c r="W611" s="0" t="n">
        <v>52.5533</v>
      </c>
      <c r="X611" s="0" t="n">
        <v>50.7867</v>
      </c>
      <c r="Y611" s="0" t="n">
        <v>50.99781</v>
      </c>
      <c r="Z611" s="0" t="n">
        <v>0</v>
      </c>
      <c r="AA611" s="0" t="n">
        <v>1</v>
      </c>
      <c r="AB611" s="0" t="n">
        <v>0</v>
      </c>
      <c r="AC611" s="0" t="n">
        <v>0</v>
      </c>
      <c r="AD611" s="0" t="n">
        <v>0</v>
      </c>
      <c r="AE611" s="1" t="n">
        <v>4.808099E-011</v>
      </c>
      <c r="AF611" s="1" t="n">
        <v>5.278807E-009</v>
      </c>
      <c r="AG611" s="1" t="n">
        <v>-8.113966E-009</v>
      </c>
      <c r="AH611" s="0" t="n">
        <v>1</v>
      </c>
      <c r="AI611" s="0" t="n">
        <v>1</v>
      </c>
      <c r="AJ611" s="0" t="n">
        <v>0</v>
      </c>
      <c r="AK611" s="0" t="n">
        <v>0</v>
      </c>
      <c r="AL611" s="0" t="n">
        <v>0</v>
      </c>
      <c r="AM611" s="0" t="n">
        <v>1</v>
      </c>
      <c r="AN611" s="0" t="n">
        <v>1</v>
      </c>
      <c r="AO611" s="0" t="n">
        <v>1</v>
      </c>
      <c r="AP611" s="0" t="n">
        <v>0</v>
      </c>
      <c r="AQ611" s="0" t="n">
        <v>0</v>
      </c>
      <c r="AR611" s="0" t="n">
        <v>0</v>
      </c>
      <c r="AS611" s="1" t="n">
        <v>8.006053E-011</v>
      </c>
      <c r="AT611" s="1" t="n">
        <v>5.923993E-009</v>
      </c>
      <c r="AU611" s="1" t="n">
        <v>-7.549222E-009</v>
      </c>
      <c r="AV611" s="0" t="n">
        <v>1</v>
      </c>
      <c r="AW611" s="0" t="n">
        <v>1</v>
      </c>
      <c r="AX611" s="0" t="n">
        <v>0</v>
      </c>
      <c r="AY611" s="0" t="n">
        <v>0</v>
      </c>
      <c r="AZ611" s="0" t="n">
        <v>0</v>
      </c>
      <c r="BA611" s="0" t="n">
        <v>1</v>
      </c>
      <c r="BB611" s="0" t="n">
        <v>2</v>
      </c>
      <c r="BC611" s="0" t="n">
        <v>1</v>
      </c>
      <c r="BD611" s="0" t="n">
        <v>0</v>
      </c>
      <c r="BE611" s="0" t="n">
        <v>0</v>
      </c>
      <c r="BF611" s="0" t="n">
        <v>0</v>
      </c>
      <c r="BG611" s="1" t="n">
        <v>2.879089E-010</v>
      </c>
      <c r="BH611" s="1" t="n">
        <v>6.041197E-009</v>
      </c>
      <c r="BI611" s="1" t="n">
        <v>-8.327511E-009</v>
      </c>
      <c r="BJ611" s="0" t="n">
        <v>1</v>
      </c>
      <c r="BK611" s="0" t="n">
        <v>1</v>
      </c>
      <c r="BL611" s="0" t="n">
        <v>0</v>
      </c>
      <c r="BM611" s="0" t="n">
        <v>0</v>
      </c>
      <c r="BN611" s="0" t="n">
        <v>0</v>
      </c>
      <c r="BO611" s="0" t="n">
        <v>1</v>
      </c>
      <c r="BP611" s="0" t="n">
        <v>3</v>
      </c>
      <c r="BQ611" s="0" t="n">
        <v>1</v>
      </c>
      <c r="BR611" s="0" t="n">
        <v>0.01289956</v>
      </c>
      <c r="BS611" s="0" t="n">
        <v>0.01434052</v>
      </c>
      <c r="BT611" s="0" t="n">
        <v>0.00301817</v>
      </c>
      <c r="BU611" s="1" t="n">
        <v>2.879089E-010</v>
      </c>
      <c r="BV611" s="1" t="n">
        <v>6.041197E-009</v>
      </c>
      <c r="BW611" s="1" t="n">
        <v>-8.327511E-009</v>
      </c>
      <c r="BX611" s="0" t="n">
        <v>1</v>
      </c>
      <c r="BY611" s="0" t="n">
        <v>1</v>
      </c>
      <c r="BZ611" s="0" t="n">
        <v>0</v>
      </c>
      <c r="CA611" s="0" t="n">
        <v>0</v>
      </c>
      <c r="CB611" s="0" t="n">
        <v>0</v>
      </c>
      <c r="CC611" s="0" t="n">
        <v>1</v>
      </c>
      <c r="CD611" s="2" t="n">
        <f aca="false">SQRT(SUMSQ(AB611:AD611))</f>
        <v>0</v>
      </c>
      <c r="CE611" s="2" t="n">
        <f aca="false">SQRT(SUMSQ(AP611:AR611))</f>
        <v>0</v>
      </c>
      <c r="CF611" s="2" t="n">
        <f aca="false">SQRT(SUMSQ(BD611:BF611))</f>
        <v>0</v>
      </c>
      <c r="CG611" s="2" t="n">
        <f aca="false">SQRT(SUMSQ(BR611:BT611))</f>
        <v>0.0195232812870404</v>
      </c>
      <c r="CH611" s="2" t="n">
        <f aca="false">DEGREES(2*ACOS(AH611))</f>
        <v>0</v>
      </c>
      <c r="CI611" s="2" t="n">
        <f aca="false">DEGREES(2*ACOS(AV611))</f>
        <v>0</v>
      </c>
      <c r="CJ611" s="2" t="n">
        <f aca="false">DEGREES(2*ACOS(BJ611))</f>
        <v>0</v>
      </c>
      <c r="CK611" s="2" t="n">
        <f aca="false">DEGREES(2*ACOS(BX611))</f>
        <v>0</v>
      </c>
      <c r="CL611" s="0" t="n">
        <f aca="false">ABS(AI611-1)</f>
        <v>0</v>
      </c>
      <c r="CM611" s="0" t="n">
        <f aca="false">ABS(AW611-1)</f>
        <v>0</v>
      </c>
      <c r="CN611" s="0" t="n">
        <f aca="false">ABS(BK611-1)</f>
        <v>0</v>
      </c>
      <c r="CO611" s="0" t="n">
        <f aca="false">ABS(BY611-1)</f>
        <v>0</v>
      </c>
      <c r="CP611" s="3" t="n">
        <f aca="false">DEGREES(2*ACOS(AH611))</f>
        <v>0</v>
      </c>
      <c r="CQ611" s="3" t="n">
        <f aca="false">DEGREES(2*ACOS(AV611))</f>
        <v>0</v>
      </c>
      <c r="CR611" s="3" t="n">
        <f aca="false">DEGREES(2*ACOS(BJ611))</f>
        <v>0</v>
      </c>
      <c r="CS611" s="3" t="n">
        <f aca="false">DEGREES(2*ACOS(CC611))</f>
        <v>0</v>
      </c>
      <c r="CT611" s="0" t="n">
        <f aca="false">SUM(CD611:CR611)</f>
        <v>0.0195232812870404</v>
      </c>
      <c r="CU611" s="4" t="n">
        <f aca="false">(CT611-MIN($CT$5:$CT$1744))/(MAX($CT$5:$CT$1744)-MIN($CT$5:$CT$1744))</f>
        <v>0.00186337724704977</v>
      </c>
      <c r="CV611" s="0" t="n">
        <f aca="false">SUM(CD611,CH611,CL611,CP611)</f>
        <v>0</v>
      </c>
      <c r="CW611" s="0" t="n">
        <f aca="false">SUM(CE611,CI611,CM611,CQ611)</f>
        <v>0</v>
      </c>
      <c r="CX611" s="0" t="n">
        <f aca="false">SUM(CF611,CJ611,CN611,CR611)</f>
        <v>0</v>
      </c>
      <c r="CY611" s="0" t="n">
        <f aca="false">SUM(CG611,CK611,CO611)</f>
        <v>0.0195232812870404</v>
      </c>
      <c r="CZ611" s="5" t="str">
        <f aca="false">IF(CD611=0,IF(CH611=0,IF(CL611=0,IF(CP611=0,"NULL","4"),"3"),"2"),"1")</f>
        <v>NULL</v>
      </c>
    </row>
    <row r="612" customFormat="false" ht="14.9" hidden="false" customHeight="false" outlineLevel="0" collapsed="false">
      <c r="A612" s="0" t="n">
        <v>2382.108</v>
      </c>
      <c r="B612" s="0" t="n">
        <v>3.463129</v>
      </c>
      <c r="C612" s="0" t="n">
        <v>1.837926</v>
      </c>
      <c r="D612" s="0" t="n">
        <v>2.833499</v>
      </c>
      <c r="E612" s="0" t="n">
        <v>-0.3675423</v>
      </c>
      <c r="F612" s="0" t="n">
        <v>-0.07312635</v>
      </c>
      <c r="G612" s="0" t="n">
        <v>0.008808434</v>
      </c>
      <c r="H612" s="0" t="n">
        <v>0.9270855</v>
      </c>
      <c r="I612" s="0" t="n">
        <v>0.2162405</v>
      </c>
      <c r="J612" s="0" t="n">
        <v>-0.06862673</v>
      </c>
      <c r="K612" s="0" t="n">
        <v>0.6836248</v>
      </c>
      <c r="L612" s="0" t="n">
        <v>0.06482629</v>
      </c>
      <c r="M612" s="0" t="n">
        <v>0.7237023</v>
      </c>
      <c r="N612" s="0" t="n">
        <v>1</v>
      </c>
      <c r="O612" s="0" t="n">
        <v>-0.00238204</v>
      </c>
      <c r="P612" s="0" t="n">
        <v>-0.000783205</v>
      </c>
      <c r="Q612" s="0" t="n">
        <v>0.0003740788</v>
      </c>
      <c r="R612" s="0" t="n">
        <v>27.52298</v>
      </c>
      <c r="S612" s="0" t="n">
        <v>4.299686</v>
      </c>
      <c r="T612" s="0" t="n">
        <v>24.38722</v>
      </c>
      <c r="U612" s="0" t="n">
        <v>47.97377</v>
      </c>
      <c r="V612" s="0" t="n">
        <v>62.86724</v>
      </c>
      <c r="W612" s="0" t="n">
        <v>59.17848</v>
      </c>
      <c r="X612" s="0" t="n">
        <v>57.21644</v>
      </c>
      <c r="Y612" s="0" t="n">
        <v>57.49593</v>
      </c>
      <c r="Z612" s="0" t="n">
        <v>0</v>
      </c>
      <c r="AA612" s="0" t="n">
        <v>1</v>
      </c>
      <c r="AB612" s="0" t="n">
        <v>0</v>
      </c>
      <c r="AC612" s="0" t="n">
        <v>0</v>
      </c>
      <c r="AD612" s="0" t="n">
        <v>0</v>
      </c>
      <c r="AE612" s="1" t="n">
        <v>4.245463E-011</v>
      </c>
      <c r="AF612" s="1" t="n">
        <v>2.512609E-009</v>
      </c>
      <c r="AG612" s="1" t="n">
        <v>8.235403E-009</v>
      </c>
      <c r="AH612" s="0" t="n">
        <v>1</v>
      </c>
      <c r="AI612" s="0" t="n">
        <v>1</v>
      </c>
      <c r="AJ612" s="0" t="n">
        <v>0</v>
      </c>
      <c r="AK612" s="0" t="n">
        <v>0</v>
      </c>
      <c r="AL612" s="0" t="n">
        <v>0</v>
      </c>
      <c r="AM612" s="0" t="n">
        <v>1</v>
      </c>
      <c r="AN612" s="0" t="n">
        <v>1</v>
      </c>
      <c r="AO612" s="0" t="n">
        <v>1</v>
      </c>
      <c r="AP612" s="0" t="n">
        <v>0</v>
      </c>
      <c r="AQ612" s="0" t="n">
        <v>0</v>
      </c>
      <c r="AR612" s="0" t="n">
        <v>0</v>
      </c>
      <c r="AS612" s="1" t="n">
        <v>4.245463E-011</v>
      </c>
      <c r="AT612" s="1" t="n">
        <v>2.512609E-009</v>
      </c>
      <c r="AU612" s="1" t="n">
        <v>8.235403E-009</v>
      </c>
      <c r="AV612" s="0" t="n">
        <v>1</v>
      </c>
      <c r="AW612" s="0" t="n">
        <v>1</v>
      </c>
      <c r="AX612" s="0" t="n">
        <v>0</v>
      </c>
      <c r="AY612" s="0" t="n">
        <v>0</v>
      </c>
      <c r="AZ612" s="0" t="n">
        <v>0</v>
      </c>
      <c r="BA612" s="0" t="n">
        <v>1</v>
      </c>
      <c r="BB612" s="0" t="n">
        <v>2</v>
      </c>
      <c r="BC612" s="0" t="n">
        <v>1</v>
      </c>
      <c r="BD612" s="0" t="n">
        <v>0</v>
      </c>
      <c r="BE612" s="0" t="n">
        <v>0</v>
      </c>
      <c r="BF612" s="0" t="n">
        <v>0</v>
      </c>
      <c r="BG612" s="1" t="n">
        <v>-6.729239E-011</v>
      </c>
      <c r="BH612" s="1" t="n">
        <v>1.911981E-009</v>
      </c>
      <c r="BI612" s="1" t="n">
        <v>1.14745E-008</v>
      </c>
      <c r="BJ612" s="0" t="n">
        <v>1</v>
      </c>
      <c r="BK612" s="0" t="n">
        <v>1</v>
      </c>
      <c r="BL612" s="0" t="n">
        <v>0</v>
      </c>
      <c r="BM612" s="0" t="n">
        <v>0</v>
      </c>
      <c r="BN612" s="0" t="n">
        <v>0</v>
      </c>
      <c r="BO612" s="0" t="n">
        <v>1</v>
      </c>
      <c r="BP612" s="0" t="n">
        <v>3</v>
      </c>
      <c r="BQ612" s="0" t="n">
        <v>1</v>
      </c>
      <c r="BR612" s="0" t="n">
        <v>0.006636628</v>
      </c>
      <c r="BS612" s="0" t="n">
        <v>0.006714347</v>
      </c>
      <c r="BT612" s="0" t="n">
        <v>-0.002306589</v>
      </c>
      <c r="BU612" s="1" t="n">
        <v>2.160287E-010</v>
      </c>
      <c r="BV612" s="1" t="n">
        <v>2.206864E-009</v>
      </c>
      <c r="BW612" s="1" t="n">
        <v>5.470582E-009</v>
      </c>
      <c r="BX612" s="0" t="n">
        <v>1</v>
      </c>
      <c r="BY612" s="0" t="n">
        <v>1</v>
      </c>
      <c r="BZ612" s="0" t="n">
        <v>0</v>
      </c>
      <c r="CA612" s="0" t="n">
        <v>0</v>
      </c>
      <c r="CB612" s="0" t="n">
        <v>0</v>
      </c>
      <c r="CC612" s="0" t="n">
        <v>1</v>
      </c>
      <c r="CD612" s="2" t="n">
        <f aca="false">SQRT(SUMSQ(AB612:AD612))</f>
        <v>0</v>
      </c>
      <c r="CE612" s="2" t="n">
        <f aca="false">SQRT(SUMSQ(AP612:AR612))</f>
        <v>0</v>
      </c>
      <c r="CF612" s="2" t="n">
        <f aca="false">SQRT(SUMSQ(BD612:BF612))</f>
        <v>0</v>
      </c>
      <c r="CG612" s="2" t="n">
        <f aca="false">SQRT(SUMSQ(BR612:BT612))</f>
        <v>0.00971841754925739</v>
      </c>
      <c r="CH612" s="2" t="n">
        <f aca="false">DEGREES(2*ACOS(AH612))</f>
        <v>0</v>
      </c>
      <c r="CI612" s="2" t="n">
        <f aca="false">DEGREES(2*ACOS(AV612))</f>
        <v>0</v>
      </c>
      <c r="CJ612" s="2" t="n">
        <f aca="false">DEGREES(2*ACOS(BJ612))</f>
        <v>0</v>
      </c>
      <c r="CK612" s="2" t="n">
        <f aca="false">DEGREES(2*ACOS(BX612))</f>
        <v>0</v>
      </c>
      <c r="CL612" s="0" t="n">
        <f aca="false">ABS(AI612-1)</f>
        <v>0</v>
      </c>
      <c r="CM612" s="0" t="n">
        <f aca="false">ABS(AW612-1)</f>
        <v>0</v>
      </c>
      <c r="CN612" s="0" t="n">
        <f aca="false">ABS(BK612-1)</f>
        <v>0</v>
      </c>
      <c r="CO612" s="0" t="n">
        <f aca="false">ABS(BY612-1)</f>
        <v>0</v>
      </c>
      <c r="CP612" s="3" t="n">
        <f aca="false">DEGREES(2*ACOS(AH612))</f>
        <v>0</v>
      </c>
      <c r="CQ612" s="3" t="n">
        <f aca="false">DEGREES(2*ACOS(AV612))</f>
        <v>0</v>
      </c>
      <c r="CR612" s="3" t="n">
        <f aca="false">DEGREES(2*ACOS(BJ612))</f>
        <v>0</v>
      </c>
      <c r="CS612" s="3" t="n">
        <f aca="false">DEGREES(2*ACOS(CC612))</f>
        <v>0</v>
      </c>
      <c r="CT612" s="0" t="n">
        <f aca="false">SUM(CD612:CR612)</f>
        <v>0.00971841754925739</v>
      </c>
      <c r="CU612" s="4" t="n">
        <f aca="false">(CT612-MIN($CT$5:$CT$1744))/(MAX($CT$5:$CT$1744)-MIN($CT$5:$CT$1744))</f>
        <v>0.00092756324474187</v>
      </c>
      <c r="CV612" s="0" t="n">
        <f aca="false">SUM(CD612,CH612,CL612,CP612)</f>
        <v>0</v>
      </c>
      <c r="CW612" s="0" t="n">
        <f aca="false">SUM(CE612,CI612,CM612,CQ612)</f>
        <v>0</v>
      </c>
      <c r="CX612" s="0" t="n">
        <f aca="false">SUM(CF612,CJ612,CN612,CR612)</f>
        <v>0</v>
      </c>
      <c r="CY612" s="0" t="n">
        <f aca="false">SUM(CG612,CK612,CO612)</f>
        <v>0.00971841754925739</v>
      </c>
      <c r="CZ612" s="5" t="str">
        <f aca="false">IF(CD612=0,IF(CH612=0,IF(CL612=0,IF(CP612=0,"NULL","4"),"3"),"2"),"1")</f>
        <v>NULL</v>
      </c>
    </row>
    <row r="613" customFormat="false" ht="14.9" hidden="false" customHeight="false" outlineLevel="0" collapsed="false">
      <c r="A613" s="0" t="n">
        <v>2382.158</v>
      </c>
      <c r="B613" s="0" t="n">
        <v>3.460895</v>
      </c>
      <c r="C613" s="0" t="n">
        <v>1.844168</v>
      </c>
      <c r="D613" s="0" t="n">
        <v>2.828834</v>
      </c>
      <c r="E613" s="0" t="n">
        <v>-0.3675423</v>
      </c>
      <c r="F613" s="0" t="n">
        <v>-0.07312633</v>
      </c>
      <c r="G613" s="0" t="n">
        <v>0.008808414</v>
      </c>
      <c r="H613" s="0" t="n">
        <v>0.9270856</v>
      </c>
      <c r="I613" s="0" t="n">
        <v>0.2162405</v>
      </c>
      <c r="J613" s="0" t="n">
        <v>-0.0691243</v>
      </c>
      <c r="K613" s="0" t="n">
        <v>0.6835217</v>
      </c>
      <c r="L613" s="0" t="n">
        <v>0.06528567</v>
      </c>
      <c r="M613" s="0" t="n">
        <v>0.7237111</v>
      </c>
      <c r="N613" s="0" t="n">
        <v>1</v>
      </c>
      <c r="O613" s="0" t="n">
        <v>-0.002899408</v>
      </c>
      <c r="P613" s="0" t="n">
        <v>-0.0009533167</v>
      </c>
      <c r="Q613" s="0" t="n">
        <v>0.0004553795</v>
      </c>
      <c r="R613" s="0" t="n">
        <v>27.66198</v>
      </c>
      <c r="S613" s="0" t="n">
        <v>4.200958</v>
      </c>
      <c r="T613" s="0" t="n">
        <v>24.31121</v>
      </c>
      <c r="U613" s="0" t="n">
        <v>47.91711</v>
      </c>
      <c r="V613" s="0" t="n">
        <v>62.82836</v>
      </c>
      <c r="W613" s="0" t="n">
        <v>59.1772</v>
      </c>
      <c r="X613" s="0" t="n">
        <v>57.23932</v>
      </c>
      <c r="Y613" s="0" t="n">
        <v>57.56324</v>
      </c>
      <c r="Z613" s="0" t="n">
        <v>0</v>
      </c>
      <c r="AA613" s="0" t="n">
        <v>1</v>
      </c>
      <c r="AB613" s="0" t="n">
        <v>0</v>
      </c>
      <c r="AC613" s="0" t="n">
        <v>0</v>
      </c>
      <c r="AD613" s="0" t="n">
        <v>0</v>
      </c>
      <c r="AE613" s="1" t="n">
        <v>-5.500542E-010</v>
      </c>
      <c r="AF613" s="1" t="n">
        <v>1.069859E-009</v>
      </c>
      <c r="AG613" s="1" t="n">
        <v>-1.002938E-008</v>
      </c>
      <c r="AH613" s="0" t="n">
        <v>1</v>
      </c>
      <c r="AI613" s="0" t="n">
        <v>1</v>
      </c>
      <c r="AJ613" s="0" t="n">
        <v>0</v>
      </c>
      <c r="AK613" s="0" t="n">
        <v>0</v>
      </c>
      <c r="AL613" s="0" t="n">
        <v>0</v>
      </c>
      <c r="AM613" s="0" t="n">
        <v>1</v>
      </c>
      <c r="AN613" s="0" t="n">
        <v>1</v>
      </c>
      <c r="AO613" s="0" t="n">
        <v>1</v>
      </c>
      <c r="AP613" s="0" t="n">
        <v>0</v>
      </c>
      <c r="AQ613" s="0" t="n">
        <v>0</v>
      </c>
      <c r="AR613" s="0" t="n">
        <v>0</v>
      </c>
      <c r="AS613" s="1" t="n">
        <v>-1.05009E-009</v>
      </c>
      <c r="AT613" s="1" t="n">
        <v>1.687638E-009</v>
      </c>
      <c r="AU613" s="1" t="n">
        <v>-5.344805E-009</v>
      </c>
      <c r="AV613" s="0" t="n">
        <v>1</v>
      </c>
      <c r="AW613" s="0" t="n">
        <v>1</v>
      </c>
      <c r="AX613" s="0" t="n">
        <v>0</v>
      </c>
      <c r="AY613" s="0" t="n">
        <v>0</v>
      </c>
      <c r="AZ613" s="0" t="n">
        <v>0</v>
      </c>
      <c r="BA613" s="0" t="n">
        <v>1</v>
      </c>
      <c r="BB613" s="0" t="n">
        <v>2</v>
      </c>
      <c r="BC613" s="0" t="n">
        <v>1</v>
      </c>
      <c r="BD613" s="0" t="n">
        <v>0</v>
      </c>
      <c r="BE613" s="0" t="n">
        <v>0</v>
      </c>
      <c r="BF613" s="0" t="n">
        <v>0</v>
      </c>
      <c r="BG613" s="1" t="n">
        <v>-3.105073E-010</v>
      </c>
      <c r="BH613" s="1" t="n">
        <v>1.835002E-009</v>
      </c>
      <c r="BI613" s="1" t="n">
        <v>-7.207083E-009</v>
      </c>
      <c r="BJ613" s="0" t="n">
        <v>1</v>
      </c>
      <c r="BK613" s="0" t="n">
        <v>1</v>
      </c>
      <c r="BL613" s="0" t="n">
        <v>0</v>
      </c>
      <c r="BM613" s="0" t="n">
        <v>0</v>
      </c>
      <c r="BN613" s="0" t="n">
        <v>0</v>
      </c>
      <c r="BO613" s="0" t="n">
        <v>1</v>
      </c>
      <c r="BP613" s="0" t="n">
        <v>3</v>
      </c>
      <c r="BQ613" s="0" t="n">
        <v>1</v>
      </c>
      <c r="BR613" s="0" t="n">
        <v>0.01155814</v>
      </c>
      <c r="BS613" s="0" t="n">
        <v>0.01092807</v>
      </c>
      <c r="BT613" s="0" t="n">
        <v>-0.008331756</v>
      </c>
      <c r="BU613" s="1" t="n">
        <v>-5.500542E-010</v>
      </c>
      <c r="BV613" s="1" t="n">
        <v>1.069859E-009</v>
      </c>
      <c r="BW613" s="1" t="n">
        <v>-1.002938E-008</v>
      </c>
      <c r="BX613" s="0" t="n">
        <v>1</v>
      </c>
      <c r="BY613" s="0" t="n">
        <v>1</v>
      </c>
      <c r="BZ613" s="0" t="n">
        <v>0</v>
      </c>
      <c r="CA613" s="0" t="n">
        <v>0</v>
      </c>
      <c r="CB613" s="0" t="n">
        <v>0</v>
      </c>
      <c r="CC613" s="0" t="n">
        <v>1</v>
      </c>
      <c r="CD613" s="2" t="n">
        <f aca="false">SQRT(SUMSQ(AB613:AD613))</f>
        <v>0</v>
      </c>
      <c r="CE613" s="2" t="n">
        <f aca="false">SQRT(SUMSQ(AP613:AR613))</f>
        <v>0</v>
      </c>
      <c r="CF613" s="2" t="n">
        <f aca="false">SQRT(SUMSQ(BD613:BF613))</f>
        <v>0</v>
      </c>
      <c r="CG613" s="2" t="n">
        <f aca="false">SQRT(SUMSQ(BR613:BT613))</f>
        <v>0.0179563769237571</v>
      </c>
      <c r="CH613" s="2" t="n">
        <f aca="false">DEGREES(2*ACOS(AH613))</f>
        <v>0</v>
      </c>
      <c r="CI613" s="2" t="n">
        <f aca="false">DEGREES(2*ACOS(AV613))</f>
        <v>0</v>
      </c>
      <c r="CJ613" s="2" t="n">
        <f aca="false">DEGREES(2*ACOS(BJ613))</f>
        <v>0</v>
      </c>
      <c r="CK613" s="2" t="n">
        <f aca="false">DEGREES(2*ACOS(BX613))</f>
        <v>0</v>
      </c>
      <c r="CL613" s="0" t="n">
        <f aca="false">ABS(AI613-1)</f>
        <v>0</v>
      </c>
      <c r="CM613" s="0" t="n">
        <f aca="false">ABS(AW613-1)</f>
        <v>0</v>
      </c>
      <c r="CN613" s="0" t="n">
        <f aca="false">ABS(BK613-1)</f>
        <v>0</v>
      </c>
      <c r="CO613" s="0" t="n">
        <f aca="false">ABS(BY613-1)</f>
        <v>0</v>
      </c>
      <c r="CP613" s="3" t="n">
        <f aca="false">DEGREES(2*ACOS(AH613))</f>
        <v>0</v>
      </c>
      <c r="CQ613" s="3" t="n">
        <f aca="false">DEGREES(2*ACOS(AV613))</f>
        <v>0</v>
      </c>
      <c r="CR613" s="3" t="n">
        <f aca="false">DEGREES(2*ACOS(BJ613))</f>
        <v>0</v>
      </c>
      <c r="CS613" s="3" t="n">
        <f aca="false">DEGREES(2*ACOS(CC613))</f>
        <v>0</v>
      </c>
      <c r="CT613" s="0" t="n">
        <f aca="false">SUM(CD613:CR613)</f>
        <v>0.0179563769237571</v>
      </c>
      <c r="CU613" s="4" t="n">
        <f aca="false">(CT613-MIN($CT$5:$CT$1744))/(MAX($CT$5:$CT$1744)-MIN($CT$5:$CT$1744))</f>
        <v>0.00171382585269562</v>
      </c>
      <c r="CV613" s="0" t="n">
        <f aca="false">SUM(CD613,CH613,CL613,CP613)</f>
        <v>0</v>
      </c>
      <c r="CW613" s="0" t="n">
        <f aca="false">SUM(CE613,CI613,CM613,CQ613)</f>
        <v>0</v>
      </c>
      <c r="CX613" s="0" t="n">
        <f aca="false">SUM(CF613,CJ613,CN613,CR613)</f>
        <v>0</v>
      </c>
      <c r="CY613" s="0" t="n">
        <f aca="false">SUM(CG613,CK613,CO613)</f>
        <v>0.0179563769237571</v>
      </c>
      <c r="CZ613" s="5" t="str">
        <f aca="false">IF(CD613=0,IF(CH613=0,IF(CL613=0,IF(CP613=0,"NULL","4"),"3"),"2"),"1")</f>
        <v>NULL</v>
      </c>
    </row>
    <row r="614" customFormat="false" ht="14.9" hidden="false" customHeight="false" outlineLevel="0" collapsed="false">
      <c r="A614" s="0" t="n">
        <v>2382.208</v>
      </c>
      <c r="B614" s="0" t="n">
        <v>3.458455</v>
      </c>
      <c r="C614" s="0" t="n">
        <v>1.85069</v>
      </c>
      <c r="D614" s="0" t="n">
        <v>2.828904</v>
      </c>
      <c r="E614" s="0" t="n">
        <v>-0.3675425</v>
      </c>
      <c r="F614" s="0" t="n">
        <v>-0.07312641</v>
      </c>
      <c r="G614" s="0" t="n">
        <v>0.008808421</v>
      </c>
      <c r="H614" s="0" t="n">
        <v>0.9270855</v>
      </c>
      <c r="I614" s="0" t="n">
        <v>0.2162405</v>
      </c>
      <c r="J614" s="0" t="n">
        <v>-0.0696182</v>
      </c>
      <c r="K614" s="0" t="n">
        <v>0.683454</v>
      </c>
      <c r="L614" s="0" t="n">
        <v>0.06574793</v>
      </c>
      <c r="M614" s="0" t="n">
        <v>0.7236858</v>
      </c>
      <c r="N614" s="0" t="n">
        <v>1</v>
      </c>
      <c r="O614" s="0" t="n">
        <v>-0.002612114</v>
      </c>
      <c r="P614" s="0" t="n">
        <v>-0.0008589029</v>
      </c>
      <c r="Q614" s="0" t="n">
        <v>0.0004103184</v>
      </c>
      <c r="R614" s="0" t="n">
        <v>27.81148</v>
      </c>
      <c r="S614" s="0" t="n">
        <v>4.055852</v>
      </c>
      <c r="T614" s="0" t="n">
        <v>24.17893</v>
      </c>
      <c r="U614" s="0" t="n">
        <v>47.79095</v>
      </c>
      <c r="V614" s="0" t="n">
        <v>62.71738</v>
      </c>
      <c r="W614" s="0" t="n">
        <v>59.10189</v>
      </c>
      <c r="X614" s="0" t="n">
        <v>57.18936</v>
      </c>
      <c r="Y614" s="0" t="n">
        <v>57.56488</v>
      </c>
      <c r="Z614" s="0" t="n">
        <v>0</v>
      </c>
      <c r="AA614" s="0" t="n">
        <v>1</v>
      </c>
      <c r="AB614" s="0" t="n">
        <v>0</v>
      </c>
      <c r="AC614" s="0" t="n">
        <v>0</v>
      </c>
      <c r="AD614" s="0" t="n">
        <v>0</v>
      </c>
      <c r="AE614" s="1" t="n">
        <v>3.220578E-010</v>
      </c>
      <c r="AF614" s="1" t="n">
        <v>-1.118963E-008</v>
      </c>
      <c r="AG614" s="1" t="n">
        <v>8.671485E-009</v>
      </c>
      <c r="AH614" s="0" t="n">
        <v>0.9999999</v>
      </c>
      <c r="AI614" s="0" t="n">
        <v>1</v>
      </c>
      <c r="AJ614" s="0" t="n">
        <v>0</v>
      </c>
      <c r="AK614" s="0" t="n">
        <v>0</v>
      </c>
      <c r="AL614" s="0" t="n">
        <v>0</v>
      </c>
      <c r="AM614" s="0" t="n">
        <v>1</v>
      </c>
      <c r="AN614" s="0" t="n">
        <v>1</v>
      </c>
      <c r="AO614" s="0" t="n">
        <v>1</v>
      </c>
      <c r="AP614" s="0" t="n">
        <v>0</v>
      </c>
      <c r="AQ614" s="0" t="n">
        <v>0</v>
      </c>
      <c r="AR614" s="0" t="n">
        <v>0</v>
      </c>
      <c r="AS614" s="1" t="n">
        <v>3.220578E-010</v>
      </c>
      <c r="AT614" s="1" t="n">
        <v>-1.118963E-008</v>
      </c>
      <c r="AU614" s="1" t="n">
        <v>8.671485E-009</v>
      </c>
      <c r="AV614" s="0" t="n">
        <v>0.9999999</v>
      </c>
      <c r="AW614" s="0" t="n">
        <v>1</v>
      </c>
      <c r="AX614" s="0" t="n">
        <v>0</v>
      </c>
      <c r="AY614" s="0" t="n">
        <v>0</v>
      </c>
      <c r="AZ614" s="0" t="n">
        <v>0</v>
      </c>
      <c r="BA614" s="0" t="n">
        <v>1</v>
      </c>
      <c r="BB614" s="0" t="n">
        <v>2</v>
      </c>
      <c r="BC614" s="0" t="n">
        <v>1</v>
      </c>
      <c r="BD614" s="0" t="n">
        <v>0</v>
      </c>
      <c r="BE614" s="0" t="n">
        <v>0</v>
      </c>
      <c r="BF614" s="0" t="n">
        <v>0</v>
      </c>
      <c r="BG614" s="1" t="n">
        <v>3.270768E-010</v>
      </c>
      <c r="BH614" s="1" t="n">
        <v>-1.038761E-008</v>
      </c>
      <c r="BI614" s="1" t="n">
        <v>1.057058E-008</v>
      </c>
      <c r="BJ614" s="0" t="n">
        <v>0.9999999</v>
      </c>
      <c r="BK614" s="0" t="n">
        <v>1</v>
      </c>
      <c r="BL614" s="0" t="n">
        <v>0</v>
      </c>
      <c r="BM614" s="0" t="n">
        <v>0</v>
      </c>
      <c r="BN614" s="0" t="n">
        <v>0</v>
      </c>
      <c r="BO614" s="0" t="n">
        <v>1</v>
      </c>
      <c r="BP614" s="0" t="n">
        <v>3</v>
      </c>
      <c r="BQ614" s="0" t="n">
        <v>1</v>
      </c>
      <c r="BR614" s="0" t="n">
        <v>0.009957471</v>
      </c>
      <c r="BS614" s="0" t="n">
        <v>0.01067633</v>
      </c>
      <c r="BT614" s="0" t="n">
        <v>-0.0004057799</v>
      </c>
      <c r="BU614" s="1" t="n">
        <v>3.220578E-010</v>
      </c>
      <c r="BV614" s="1" t="n">
        <v>-1.118963E-008</v>
      </c>
      <c r="BW614" s="1" t="n">
        <v>8.671485E-009</v>
      </c>
      <c r="BX614" s="0" t="n">
        <v>0.9999999</v>
      </c>
      <c r="BY614" s="0" t="n">
        <v>1</v>
      </c>
      <c r="BZ614" s="0" t="n">
        <v>0</v>
      </c>
      <c r="CA614" s="0" t="n">
        <v>0</v>
      </c>
      <c r="CB614" s="0" t="n">
        <v>0</v>
      </c>
      <c r="CC614" s="0" t="n">
        <v>1</v>
      </c>
      <c r="CD614" s="2" t="n">
        <f aca="false">SQRT(SUMSQ(AB614:AD614))</f>
        <v>0</v>
      </c>
      <c r="CE614" s="2" t="n">
        <f aca="false">SQRT(SUMSQ(AP614:AR614))</f>
        <v>0</v>
      </c>
      <c r="CF614" s="2" t="n">
        <f aca="false">SQRT(SUMSQ(BD614:BF614))</f>
        <v>0</v>
      </c>
      <c r="CG614" s="2" t="n">
        <f aca="false">SQRT(SUMSQ(BR614:BT614))</f>
        <v>0.0146047905945955</v>
      </c>
      <c r="CH614" s="2" t="n">
        <f aca="false">DEGREES(2*ACOS(AH614))</f>
        <v>0.0512469035396072</v>
      </c>
      <c r="CI614" s="2" t="n">
        <f aca="false">DEGREES(2*ACOS(AV614))</f>
        <v>0.0512469035396072</v>
      </c>
      <c r="CJ614" s="2" t="n">
        <f aca="false">DEGREES(2*ACOS(BJ614))</f>
        <v>0.0512469035396072</v>
      </c>
      <c r="CK614" s="2" t="n">
        <f aca="false">DEGREES(2*ACOS(BX614))</f>
        <v>0.0512469035396072</v>
      </c>
      <c r="CL614" s="0" t="n">
        <f aca="false">ABS(AI614-1)</f>
        <v>0</v>
      </c>
      <c r="CM614" s="0" t="n">
        <f aca="false">ABS(AW614-1)</f>
        <v>0</v>
      </c>
      <c r="CN614" s="0" t="n">
        <f aca="false">ABS(BK614-1)</f>
        <v>0</v>
      </c>
      <c r="CO614" s="0" t="n">
        <f aca="false">ABS(BY614-1)</f>
        <v>0</v>
      </c>
      <c r="CP614" s="3" t="n">
        <f aca="false">DEGREES(2*ACOS(AH614))</f>
        <v>0.0512469035396072</v>
      </c>
      <c r="CQ614" s="3" t="n">
        <f aca="false">DEGREES(2*ACOS(AV614))</f>
        <v>0.0512469035396072</v>
      </c>
      <c r="CR614" s="3" t="n">
        <f aca="false">DEGREES(2*ACOS(BJ614))</f>
        <v>0.0512469035396072</v>
      </c>
      <c r="CS614" s="3" t="n">
        <f aca="false">DEGREES(2*ACOS(CC614))</f>
        <v>0</v>
      </c>
      <c r="CT614" s="0" t="n">
        <f aca="false">SUM(CD614:CR614)</f>
        <v>0.373333115371846</v>
      </c>
      <c r="CU614" s="4" t="n">
        <f aca="false">(CT614-MIN($CT$5:$CT$1744))/(MAX($CT$5:$CT$1744)-MIN($CT$5:$CT$1744))</f>
        <v>0.0356323520890785</v>
      </c>
      <c r="CV614" s="0" t="n">
        <f aca="false">SUM(CD614,CH614,CL614,CP614)</f>
        <v>0.102493807079214</v>
      </c>
      <c r="CW614" s="0" t="n">
        <f aca="false">SUM(CE614,CI614,CM614,CQ614)</f>
        <v>0.102493807079214</v>
      </c>
      <c r="CX614" s="0" t="n">
        <f aca="false">SUM(CF614,CJ614,CN614,CR614)</f>
        <v>0.102493807079214</v>
      </c>
      <c r="CY614" s="0" t="n">
        <f aca="false">SUM(CG614,CK614,CO614)</f>
        <v>0.0658516941342027</v>
      </c>
      <c r="CZ614" s="5" t="str">
        <f aca="false">IF(CD614=0,IF(CH614=0,IF(CL614=0,IF(CP614=0,"NULL","4"),"3"),"2"),"1")</f>
        <v>2</v>
      </c>
    </row>
    <row r="615" customFormat="false" ht="14.9" hidden="false" customHeight="false" outlineLevel="0" collapsed="false">
      <c r="A615" s="0" t="n">
        <v>2382.259</v>
      </c>
      <c r="B615" s="0" t="n">
        <v>3.456362</v>
      </c>
      <c r="C615" s="0" t="n">
        <v>1.854564</v>
      </c>
      <c r="D615" s="0" t="n">
        <v>2.829913</v>
      </c>
      <c r="E615" s="0" t="n">
        <v>-0.3675424</v>
      </c>
      <c r="F615" s="0" t="n">
        <v>-0.07312646</v>
      </c>
      <c r="G615" s="0" t="n">
        <v>0.008808468</v>
      </c>
      <c r="H615" s="0" t="n">
        <v>0.9270855</v>
      </c>
      <c r="I615" s="0" t="n">
        <v>0.2162405</v>
      </c>
      <c r="J615" s="0" t="n">
        <v>-0.07008383</v>
      </c>
      <c r="K615" s="0" t="n">
        <v>0.6833779</v>
      </c>
      <c r="L615" s="0" t="n">
        <v>0.06618144</v>
      </c>
      <c r="M615" s="0" t="n">
        <v>0.7236733</v>
      </c>
      <c r="N615" s="0" t="n">
        <v>1</v>
      </c>
      <c r="O615" s="0" t="n">
        <v>-0.00168395</v>
      </c>
      <c r="P615" s="0" t="n">
        <v>-0.0005537271</v>
      </c>
      <c r="Q615" s="0" t="n">
        <v>0.0002644062</v>
      </c>
      <c r="R615" s="0" t="n">
        <v>27.93505</v>
      </c>
      <c r="S615" s="0" t="n">
        <v>3.944033</v>
      </c>
      <c r="T615" s="0" t="n">
        <v>24.10358</v>
      </c>
      <c r="U615" s="0" t="n">
        <v>47.72215</v>
      </c>
      <c r="V615" s="0" t="n">
        <v>62.6636</v>
      </c>
      <c r="W615" s="0" t="n">
        <v>59.08189</v>
      </c>
      <c r="X615" s="0" t="n">
        <v>57.19049</v>
      </c>
      <c r="Y615" s="0" t="n">
        <v>57.61882</v>
      </c>
      <c r="Z615" s="0" t="n">
        <v>0</v>
      </c>
      <c r="AA615" s="0" t="n">
        <v>1</v>
      </c>
      <c r="AB615" s="0" t="n">
        <v>0</v>
      </c>
      <c r="AC615" s="0" t="n">
        <v>0</v>
      </c>
      <c r="AD615" s="0" t="n">
        <v>0</v>
      </c>
      <c r="AE615" s="1" t="n">
        <v>7.178694E-010</v>
      </c>
      <c r="AF615" s="1" t="n">
        <v>-6.549223E-009</v>
      </c>
      <c r="AG615" s="1" t="n">
        <v>1.511116E-008</v>
      </c>
      <c r="AH615" s="0" t="n">
        <v>1</v>
      </c>
      <c r="AI615" s="0" t="n">
        <v>1</v>
      </c>
      <c r="AJ615" s="0" t="n">
        <v>0</v>
      </c>
      <c r="AK615" s="0" t="n">
        <v>0</v>
      </c>
      <c r="AL615" s="0" t="n">
        <v>0</v>
      </c>
      <c r="AM615" s="0" t="n">
        <v>1</v>
      </c>
      <c r="AN615" s="0" t="n">
        <v>1</v>
      </c>
      <c r="AO615" s="0" t="n">
        <v>1</v>
      </c>
      <c r="AP615" s="0" t="n">
        <v>0</v>
      </c>
      <c r="AQ615" s="0" t="n">
        <v>0</v>
      </c>
      <c r="AR615" s="0" t="n">
        <v>0</v>
      </c>
      <c r="AS615" s="1" t="n">
        <v>1.048222E-009</v>
      </c>
      <c r="AT615" s="1" t="n">
        <v>-6.555111E-009</v>
      </c>
      <c r="AU615" s="1" t="n">
        <v>1.393963E-008</v>
      </c>
      <c r="AV615" s="0" t="n">
        <v>1</v>
      </c>
      <c r="AW615" s="0" t="n">
        <v>1</v>
      </c>
      <c r="AX615" s="0" t="n">
        <v>0</v>
      </c>
      <c r="AY615" s="0" t="n">
        <v>0</v>
      </c>
      <c r="AZ615" s="0" t="n">
        <v>0</v>
      </c>
      <c r="BA615" s="0" t="n">
        <v>1</v>
      </c>
      <c r="BB615" s="0" t="n">
        <v>2</v>
      </c>
      <c r="BC615" s="0" t="n">
        <v>1</v>
      </c>
      <c r="BD615" s="0" t="n">
        <v>0</v>
      </c>
      <c r="BE615" s="0" t="n">
        <v>0</v>
      </c>
      <c r="BF615" s="0" t="n">
        <v>0</v>
      </c>
      <c r="BG615" s="1" t="n">
        <v>5.75713E-010</v>
      </c>
      <c r="BH615" s="1" t="n">
        <v>-5.234218E-009</v>
      </c>
      <c r="BI615" s="1" t="n">
        <v>1.298868E-008</v>
      </c>
      <c r="BJ615" s="0" t="n">
        <v>1</v>
      </c>
      <c r="BK615" s="0" t="n">
        <v>1</v>
      </c>
      <c r="BL615" s="0" t="n">
        <v>0</v>
      </c>
      <c r="BM615" s="0" t="n">
        <v>0</v>
      </c>
      <c r="BN615" s="0" t="n">
        <v>0</v>
      </c>
      <c r="BO615" s="0" t="n">
        <v>1</v>
      </c>
      <c r="BP615" s="0" t="n">
        <v>3</v>
      </c>
      <c r="BQ615" s="0" t="n">
        <v>1</v>
      </c>
      <c r="BR615" s="0" t="n">
        <v>0.004929037</v>
      </c>
      <c r="BS615" s="0" t="n">
        <v>0.005356461</v>
      </c>
      <c r="BT615" s="0" t="n">
        <v>0.0001042571</v>
      </c>
      <c r="BU615" s="1" t="n">
        <v>4.621383E-010</v>
      </c>
      <c r="BV615" s="1" t="n">
        <v>-7.187937E-009</v>
      </c>
      <c r="BW615" s="1" t="n">
        <v>1.959332E-008</v>
      </c>
      <c r="BX615" s="0" t="n">
        <v>1</v>
      </c>
      <c r="BY615" s="0" t="n">
        <v>1</v>
      </c>
      <c r="BZ615" s="0" t="n">
        <v>0</v>
      </c>
      <c r="CA615" s="0" t="n">
        <v>0</v>
      </c>
      <c r="CB615" s="0" t="n">
        <v>0</v>
      </c>
      <c r="CC615" s="0" t="n">
        <v>1</v>
      </c>
      <c r="CD615" s="2" t="n">
        <f aca="false">SQRT(SUMSQ(AB615:AD615))</f>
        <v>0</v>
      </c>
      <c r="CE615" s="2" t="n">
        <f aca="false">SQRT(SUMSQ(AP615:AR615))</f>
        <v>0</v>
      </c>
      <c r="CF615" s="2" t="n">
        <f aca="false">SQRT(SUMSQ(BD615:BF615))</f>
        <v>0</v>
      </c>
      <c r="CG615" s="2" t="n">
        <f aca="false">SQRT(SUMSQ(BR615:BT615))</f>
        <v>0.00727996907512597</v>
      </c>
      <c r="CH615" s="2" t="n">
        <f aca="false">DEGREES(2*ACOS(AH615))</f>
        <v>0</v>
      </c>
      <c r="CI615" s="2" t="n">
        <f aca="false">DEGREES(2*ACOS(AV615))</f>
        <v>0</v>
      </c>
      <c r="CJ615" s="2" t="n">
        <f aca="false">DEGREES(2*ACOS(BJ615))</f>
        <v>0</v>
      </c>
      <c r="CK615" s="2" t="n">
        <f aca="false">DEGREES(2*ACOS(BX615))</f>
        <v>0</v>
      </c>
      <c r="CL615" s="0" t="n">
        <f aca="false">ABS(AI615-1)</f>
        <v>0</v>
      </c>
      <c r="CM615" s="0" t="n">
        <f aca="false">ABS(AW615-1)</f>
        <v>0</v>
      </c>
      <c r="CN615" s="0" t="n">
        <f aca="false">ABS(BK615-1)</f>
        <v>0</v>
      </c>
      <c r="CO615" s="0" t="n">
        <f aca="false">ABS(BY615-1)</f>
        <v>0</v>
      </c>
      <c r="CP615" s="3" t="n">
        <f aca="false">DEGREES(2*ACOS(AH615))</f>
        <v>0</v>
      </c>
      <c r="CQ615" s="3" t="n">
        <f aca="false">DEGREES(2*ACOS(AV615))</f>
        <v>0</v>
      </c>
      <c r="CR615" s="3" t="n">
        <f aca="false">DEGREES(2*ACOS(BJ615))</f>
        <v>0</v>
      </c>
      <c r="CS615" s="3" t="n">
        <f aca="false">DEGREES(2*ACOS(CC615))</f>
        <v>0</v>
      </c>
      <c r="CT615" s="0" t="n">
        <f aca="false">SUM(CD615:CR615)</f>
        <v>0.00727996907512597</v>
      </c>
      <c r="CU615" s="4" t="n">
        <f aca="false">(CT615-MIN($CT$5:$CT$1744))/(MAX($CT$5:$CT$1744)-MIN($CT$5:$CT$1744))</f>
        <v>0.000694828319808125</v>
      </c>
      <c r="CV615" s="0" t="n">
        <f aca="false">SUM(CD615,CH615,CL615,CP615)</f>
        <v>0</v>
      </c>
      <c r="CW615" s="0" t="n">
        <f aca="false">SUM(CE615,CI615,CM615,CQ615)</f>
        <v>0</v>
      </c>
      <c r="CX615" s="0" t="n">
        <f aca="false">SUM(CF615,CJ615,CN615,CR615)</f>
        <v>0</v>
      </c>
      <c r="CY615" s="0" t="n">
        <f aca="false">SUM(CG615,CK615,CO615)</f>
        <v>0.00727996907512597</v>
      </c>
      <c r="CZ615" s="5" t="str">
        <f aca="false">IF(CD615=0,IF(CH615=0,IF(CL615=0,IF(CP615=0,"NULL","4"),"3"),"2"),"1")</f>
        <v>NULL</v>
      </c>
    </row>
    <row r="616" customFormat="false" ht="14.9" hidden="false" customHeight="false" outlineLevel="0" collapsed="false">
      <c r="A616" s="0" t="n">
        <v>2382.315</v>
      </c>
      <c r="B616" s="0" t="n">
        <v>3.456148</v>
      </c>
      <c r="C616" s="0" t="n">
        <v>1.86153</v>
      </c>
      <c r="D616" s="0" t="n">
        <v>2.824059</v>
      </c>
      <c r="E616" s="0" t="n">
        <v>-0.3675425</v>
      </c>
      <c r="F616" s="0" t="n">
        <v>-0.07312647</v>
      </c>
      <c r="G616" s="0" t="n">
        <v>0.008808486</v>
      </c>
      <c r="H616" s="0" t="n">
        <v>0.9270855</v>
      </c>
      <c r="I616" s="0" t="n">
        <v>0.2162405</v>
      </c>
      <c r="J616" s="0" t="n">
        <v>-0.07053213</v>
      </c>
      <c r="K616" s="0" t="n">
        <v>0.6833581</v>
      </c>
      <c r="L616" s="0" t="n">
        <v>0.06660874</v>
      </c>
      <c r="M616" s="0" t="n">
        <v>0.7236092</v>
      </c>
      <c r="N616" s="0" t="n">
        <v>1</v>
      </c>
      <c r="O616" s="0" t="n">
        <v>-0.002905607</v>
      </c>
      <c r="P616" s="0" t="n">
        <v>-0.0009553432</v>
      </c>
      <c r="Q616" s="0" t="n">
        <v>0.0004563332</v>
      </c>
      <c r="R616" s="0" t="n">
        <v>20.7769</v>
      </c>
      <c r="S616" s="0" t="n">
        <v>2.860421</v>
      </c>
      <c r="T616" s="0" t="n">
        <v>17.80164</v>
      </c>
      <c r="U616" s="0" t="n">
        <v>35.30457</v>
      </c>
      <c r="V616" s="0" t="n">
        <v>46.3822</v>
      </c>
      <c r="W616" s="0" t="n">
        <v>43.75112</v>
      </c>
      <c r="X616" s="0" t="n">
        <v>42.36453</v>
      </c>
      <c r="Y616" s="0" t="n">
        <v>42.7105</v>
      </c>
      <c r="Z616" s="0" t="n">
        <v>0</v>
      </c>
      <c r="AA616" s="0" t="n">
        <v>1</v>
      </c>
      <c r="AB616" s="0" t="n">
        <v>0</v>
      </c>
      <c r="AC616" s="0" t="n">
        <v>0</v>
      </c>
      <c r="AD616" s="0" t="n">
        <v>0</v>
      </c>
      <c r="AE616" s="1" t="n">
        <v>-5.826948E-010</v>
      </c>
      <c r="AF616" s="1" t="n">
        <v>-3.86061E-009</v>
      </c>
      <c r="AG616" s="1" t="n">
        <v>5.543924E-009</v>
      </c>
      <c r="AH616" s="0" t="n">
        <v>1</v>
      </c>
      <c r="AI616" s="0" t="n">
        <v>1</v>
      </c>
      <c r="AJ616" s="0" t="n">
        <v>0</v>
      </c>
      <c r="AK616" s="0" t="n">
        <v>0</v>
      </c>
      <c r="AL616" s="0" t="n">
        <v>0</v>
      </c>
      <c r="AM616" s="0" t="n">
        <v>1</v>
      </c>
      <c r="AN616" s="0" t="n">
        <v>1</v>
      </c>
      <c r="AO616" s="0" t="n">
        <v>1</v>
      </c>
      <c r="AP616" s="0" t="n">
        <v>0</v>
      </c>
      <c r="AQ616" s="0" t="n">
        <v>0</v>
      </c>
      <c r="AR616" s="0" t="n">
        <v>0</v>
      </c>
      <c r="AS616" s="1" t="n">
        <v>-5.665213E-010</v>
      </c>
      <c r="AT616" s="1" t="n">
        <v>-2.929487E-009</v>
      </c>
      <c r="AU616" s="1" t="n">
        <v>2.474351E-009</v>
      </c>
      <c r="AV616" s="0" t="n">
        <v>1</v>
      </c>
      <c r="AW616" s="0" t="n">
        <v>1</v>
      </c>
      <c r="AX616" s="0" t="n">
        <v>0</v>
      </c>
      <c r="AY616" s="0" t="n">
        <v>0</v>
      </c>
      <c r="AZ616" s="0" t="n">
        <v>0</v>
      </c>
      <c r="BA616" s="0" t="n">
        <v>1</v>
      </c>
      <c r="BB616" s="0" t="n">
        <v>2</v>
      </c>
      <c r="BC616" s="0" t="n">
        <v>1</v>
      </c>
      <c r="BD616" s="0" t="n">
        <v>0</v>
      </c>
      <c r="BE616" s="0" t="n">
        <v>0</v>
      </c>
      <c r="BF616" s="0" t="n">
        <v>0</v>
      </c>
      <c r="BG616" s="1" t="n">
        <v>-6.684854E-010</v>
      </c>
      <c r="BH616" s="1" t="n">
        <v>-4.043542E-009</v>
      </c>
      <c r="BI616" s="1" t="n">
        <v>3.938999E-009</v>
      </c>
      <c r="BJ616" s="0" t="n">
        <v>1</v>
      </c>
      <c r="BK616" s="0" t="n">
        <v>1</v>
      </c>
      <c r="BL616" s="0" t="n">
        <v>0</v>
      </c>
      <c r="BM616" s="0" t="n">
        <v>0</v>
      </c>
      <c r="BN616" s="0" t="n">
        <v>0</v>
      </c>
      <c r="BO616" s="0" t="n">
        <v>1</v>
      </c>
      <c r="BP616" s="0" t="n">
        <v>3</v>
      </c>
      <c r="BQ616" s="0" t="n">
        <v>1</v>
      </c>
      <c r="BR616" s="0" t="n">
        <v>0.01536104</v>
      </c>
      <c r="BS616" s="0" t="n">
        <v>0.01444233</v>
      </c>
      <c r="BT616" s="0" t="n">
        <v>-0.01228757</v>
      </c>
      <c r="BU616" s="1" t="n">
        <v>-5.470754E-010</v>
      </c>
      <c r="BV616" s="1" t="n">
        <v>-1.723778E-009</v>
      </c>
      <c r="BW616" s="1" t="n">
        <v>-3.857168E-009</v>
      </c>
      <c r="BX616" s="0" t="n">
        <v>1</v>
      </c>
      <c r="BY616" s="0" t="n">
        <v>1</v>
      </c>
      <c r="BZ616" s="0" t="n">
        <v>0</v>
      </c>
      <c r="CA616" s="0" t="n">
        <v>0</v>
      </c>
      <c r="CB616" s="0" t="n">
        <v>0</v>
      </c>
      <c r="CC616" s="0" t="n">
        <v>1</v>
      </c>
      <c r="CD616" s="2" t="n">
        <f aca="false">SQRT(SUMSQ(AB616:AD616))</f>
        <v>0</v>
      </c>
      <c r="CE616" s="2" t="n">
        <f aca="false">SQRT(SUMSQ(AP616:AR616))</f>
        <v>0</v>
      </c>
      <c r="CF616" s="2" t="n">
        <f aca="false">SQRT(SUMSQ(BD616:BF616))</f>
        <v>0</v>
      </c>
      <c r="CG616" s="2" t="n">
        <f aca="false">SQRT(SUMSQ(BR616:BT616))</f>
        <v>0.0244034182485856</v>
      </c>
      <c r="CH616" s="2" t="n">
        <f aca="false">DEGREES(2*ACOS(AH616))</f>
        <v>0</v>
      </c>
      <c r="CI616" s="2" t="n">
        <f aca="false">DEGREES(2*ACOS(AV616))</f>
        <v>0</v>
      </c>
      <c r="CJ616" s="2" t="n">
        <f aca="false">DEGREES(2*ACOS(BJ616))</f>
        <v>0</v>
      </c>
      <c r="CK616" s="2" t="n">
        <f aca="false">DEGREES(2*ACOS(BX616))</f>
        <v>0</v>
      </c>
      <c r="CL616" s="0" t="n">
        <f aca="false">ABS(AI616-1)</f>
        <v>0</v>
      </c>
      <c r="CM616" s="0" t="n">
        <f aca="false">ABS(AW616-1)</f>
        <v>0</v>
      </c>
      <c r="CN616" s="0" t="n">
        <f aca="false">ABS(BK616-1)</f>
        <v>0</v>
      </c>
      <c r="CO616" s="0" t="n">
        <f aca="false">ABS(BY616-1)</f>
        <v>0</v>
      </c>
      <c r="CP616" s="3" t="n">
        <f aca="false">DEGREES(2*ACOS(AH616))</f>
        <v>0</v>
      </c>
      <c r="CQ616" s="3" t="n">
        <f aca="false">DEGREES(2*ACOS(AV616))</f>
        <v>0</v>
      </c>
      <c r="CR616" s="3" t="n">
        <f aca="false">DEGREES(2*ACOS(BJ616))</f>
        <v>0</v>
      </c>
      <c r="CS616" s="3" t="n">
        <f aca="false">DEGREES(2*ACOS(CC616))</f>
        <v>0</v>
      </c>
      <c r="CT616" s="0" t="n">
        <f aca="false">SUM(CD616:CR616)</f>
        <v>0.0244034182485856</v>
      </c>
      <c r="CU616" s="4" t="n">
        <f aca="false">(CT616-MIN($CT$5:$CT$1744))/(MAX($CT$5:$CT$1744)-MIN($CT$5:$CT$1744))</f>
        <v>0.00232915633627829</v>
      </c>
      <c r="CV616" s="0" t="n">
        <f aca="false">SUM(CD616,CH616,CL616,CP616)</f>
        <v>0</v>
      </c>
      <c r="CW616" s="0" t="n">
        <f aca="false">SUM(CE616,CI616,CM616,CQ616)</f>
        <v>0</v>
      </c>
      <c r="CX616" s="0" t="n">
        <f aca="false">SUM(CF616,CJ616,CN616,CR616)</f>
        <v>0</v>
      </c>
      <c r="CY616" s="0" t="n">
        <f aca="false">SUM(CG616,CK616,CO616)</f>
        <v>0.0244034182485856</v>
      </c>
      <c r="CZ616" s="5" t="str">
        <f aca="false">IF(CD616=0,IF(CH616=0,IF(CL616=0,IF(CP616=0,"NULL","4"),"3"),"2"),"1")</f>
        <v>NULL</v>
      </c>
    </row>
    <row r="617" customFormat="false" ht="14.9" hidden="false" customHeight="false" outlineLevel="0" collapsed="false">
      <c r="A617" s="0" t="n">
        <v>2382.365</v>
      </c>
      <c r="B617" s="0" t="n">
        <v>3.452679</v>
      </c>
      <c r="C617" s="0" t="n">
        <v>1.867306</v>
      </c>
      <c r="D617" s="0" t="n">
        <v>2.822757</v>
      </c>
      <c r="E617" s="0" t="n">
        <v>-0.3675423</v>
      </c>
      <c r="F617" s="0" t="n">
        <v>-0.07312655</v>
      </c>
      <c r="G617" s="0" t="n">
        <v>0.008808468</v>
      </c>
      <c r="H617" s="0" t="n">
        <v>0.9270856</v>
      </c>
      <c r="I617" s="0" t="n">
        <v>0.215016</v>
      </c>
      <c r="J617" s="0" t="n">
        <v>-0.07098442</v>
      </c>
      <c r="K617" s="0" t="n">
        <v>0.6833957</v>
      </c>
      <c r="L617" s="0" t="n">
        <v>0.06705074</v>
      </c>
      <c r="M617" s="0" t="n">
        <v>0.7234886</v>
      </c>
      <c r="N617" s="0" t="n">
        <v>1</v>
      </c>
      <c r="O617" s="0" t="n">
        <v>-0.001974344</v>
      </c>
      <c r="P617" s="0" t="n">
        <v>-0.0006492138</v>
      </c>
      <c r="Q617" s="0" t="n">
        <v>0.0003101826</v>
      </c>
      <c r="R617" s="0" t="n">
        <v>27.15498</v>
      </c>
      <c r="S617" s="0" t="n">
        <v>3.582391</v>
      </c>
      <c r="T617" s="0" t="n">
        <v>22.98632</v>
      </c>
      <c r="U617" s="0" t="n">
        <v>45.74406</v>
      </c>
      <c r="V617" s="0" t="n">
        <v>60.1577</v>
      </c>
      <c r="W617" s="0" t="n">
        <v>56.76939</v>
      </c>
      <c r="X617" s="0" t="n">
        <v>54.99182</v>
      </c>
      <c r="Y617" s="0" t="n">
        <v>55.4846</v>
      </c>
      <c r="Z617" s="0" t="n">
        <v>0</v>
      </c>
      <c r="AA617" s="0" t="n">
        <v>1</v>
      </c>
      <c r="AB617" s="0" t="n">
        <v>0</v>
      </c>
      <c r="AC617" s="0" t="n">
        <v>0</v>
      </c>
      <c r="AD617" s="0" t="n">
        <v>0</v>
      </c>
      <c r="AE617" s="1" t="n">
        <v>-6.368887E-010</v>
      </c>
      <c r="AF617" s="1" t="n">
        <v>-3.152488E-009</v>
      </c>
      <c r="AG617" s="1" t="n">
        <v>4.833562E-009</v>
      </c>
      <c r="AH617" s="0" t="n">
        <v>1</v>
      </c>
      <c r="AI617" s="0" t="n">
        <v>0.9943372</v>
      </c>
      <c r="AJ617" s="0" t="n">
        <v>0</v>
      </c>
      <c r="AK617" s="0" t="n">
        <v>0</v>
      </c>
      <c r="AL617" s="0" t="n">
        <v>0</v>
      </c>
      <c r="AM617" s="0" t="n">
        <v>1</v>
      </c>
      <c r="AN617" s="0" t="n">
        <v>1</v>
      </c>
      <c r="AO617" s="0" t="n">
        <v>1</v>
      </c>
      <c r="AP617" s="0" t="n">
        <v>0</v>
      </c>
      <c r="AQ617" s="0" t="n">
        <v>0</v>
      </c>
      <c r="AR617" s="0" t="n">
        <v>0</v>
      </c>
      <c r="AS617" s="1" t="n">
        <v>6.971684E-011</v>
      </c>
      <c r="AT617" s="1" t="n">
        <v>-3.618684E-009</v>
      </c>
      <c r="AU617" s="1" t="n">
        <v>2.774349E-009</v>
      </c>
      <c r="AV617" s="0" t="n">
        <v>1</v>
      </c>
      <c r="AW617" s="0" t="n">
        <v>1</v>
      </c>
      <c r="AX617" s="0" t="n">
        <v>0</v>
      </c>
      <c r="AY617" s="0" t="n">
        <v>0</v>
      </c>
      <c r="AZ617" s="0" t="n">
        <v>0</v>
      </c>
      <c r="BA617" s="0" t="n">
        <v>1</v>
      </c>
      <c r="BB617" s="0" t="n">
        <v>2</v>
      </c>
      <c r="BC617" s="0" t="n">
        <v>1</v>
      </c>
      <c r="BD617" s="0" t="n">
        <v>0</v>
      </c>
      <c r="BE617" s="0" t="n">
        <v>0</v>
      </c>
      <c r="BF617" s="0" t="n">
        <v>0</v>
      </c>
      <c r="BG617" s="1" t="n">
        <v>2.517502E-011</v>
      </c>
      <c r="BH617" s="1" t="n">
        <v>-2.059766E-009</v>
      </c>
      <c r="BI617" s="1" t="n">
        <v>1.093758E-009</v>
      </c>
      <c r="BJ617" s="0" t="n">
        <v>1</v>
      </c>
      <c r="BK617" s="0" t="n">
        <v>1</v>
      </c>
      <c r="BL617" s="0" t="n">
        <v>0</v>
      </c>
      <c r="BM617" s="0" t="n">
        <v>0</v>
      </c>
      <c r="BN617" s="0" t="n">
        <v>0</v>
      </c>
      <c r="BO617" s="0" t="n">
        <v>1</v>
      </c>
      <c r="BP617" s="0" t="n">
        <v>3</v>
      </c>
      <c r="BQ617" s="0" t="n">
        <v>1</v>
      </c>
      <c r="BR617" s="0" t="n">
        <v>0.006889697</v>
      </c>
      <c r="BS617" s="0" t="n">
        <v>0.007694203</v>
      </c>
      <c r="BT617" s="0" t="n">
        <v>0.001079327</v>
      </c>
      <c r="BU617" s="1" t="n">
        <v>2.517502E-011</v>
      </c>
      <c r="BV617" s="1" t="n">
        <v>-2.059766E-009</v>
      </c>
      <c r="BW617" s="1" t="n">
        <v>1.093758E-009</v>
      </c>
      <c r="BX617" s="0" t="n">
        <v>1</v>
      </c>
      <c r="BY617" s="0" t="n">
        <v>1</v>
      </c>
      <c r="BZ617" s="0" t="n">
        <v>0</v>
      </c>
      <c r="CA617" s="0" t="n">
        <v>0</v>
      </c>
      <c r="CB617" s="0" t="n">
        <v>0</v>
      </c>
      <c r="CC617" s="0" t="n">
        <v>1</v>
      </c>
      <c r="CD617" s="2" t="n">
        <f aca="false">SQRT(SUMSQ(AB617:AD617))</f>
        <v>0</v>
      </c>
      <c r="CE617" s="2" t="n">
        <f aca="false">SQRT(SUMSQ(AP617:AR617))</f>
        <v>0</v>
      </c>
      <c r="CF617" s="2" t="n">
        <f aca="false">SQRT(SUMSQ(BD617:BF617))</f>
        <v>0</v>
      </c>
      <c r="CG617" s="2" t="n">
        <f aca="false">SQRT(SUMSQ(BR617:BT617))</f>
        <v>0.0103842973440646</v>
      </c>
      <c r="CH617" s="2" t="n">
        <f aca="false">DEGREES(2*ACOS(AH617))</f>
        <v>0</v>
      </c>
      <c r="CI617" s="2" t="n">
        <f aca="false">DEGREES(2*ACOS(AV617))</f>
        <v>0</v>
      </c>
      <c r="CJ617" s="2" t="n">
        <f aca="false">DEGREES(2*ACOS(BJ617))</f>
        <v>0</v>
      </c>
      <c r="CK617" s="2" t="n">
        <f aca="false">DEGREES(2*ACOS(BX617))</f>
        <v>0</v>
      </c>
      <c r="CL617" s="0" t="n">
        <f aca="false">ABS(AI617-1)</f>
        <v>0.00566279999999997</v>
      </c>
      <c r="CM617" s="0" t="n">
        <f aca="false">ABS(AW617-1)</f>
        <v>0</v>
      </c>
      <c r="CN617" s="0" t="n">
        <f aca="false">ABS(BK617-1)</f>
        <v>0</v>
      </c>
      <c r="CO617" s="0" t="n">
        <f aca="false">ABS(BY617-1)</f>
        <v>0</v>
      </c>
      <c r="CP617" s="3" t="n">
        <f aca="false">DEGREES(2*ACOS(AH617))</f>
        <v>0</v>
      </c>
      <c r="CQ617" s="3" t="n">
        <f aca="false">DEGREES(2*ACOS(AV617))</f>
        <v>0</v>
      </c>
      <c r="CR617" s="3" t="n">
        <f aca="false">DEGREES(2*ACOS(BJ617))</f>
        <v>0</v>
      </c>
      <c r="CS617" s="3" t="n">
        <f aca="false">DEGREES(2*ACOS(CC617))</f>
        <v>0</v>
      </c>
      <c r="CT617" s="0" t="n">
        <f aca="false">SUM(CD617:CR617)</f>
        <v>0.0160470973440646</v>
      </c>
      <c r="CU617" s="4" t="n">
        <f aca="false">(CT617-MIN($CT$5:$CT$1744))/(MAX($CT$5:$CT$1744)-MIN($CT$5:$CT$1744))</f>
        <v>0.00153159684750184</v>
      </c>
      <c r="CV617" s="0" t="n">
        <f aca="false">SUM(CD617,CH617,CL617,CP617)</f>
        <v>0.00566279999999997</v>
      </c>
      <c r="CW617" s="0" t="n">
        <f aca="false">SUM(CE617,CI617,CM617,CQ617)</f>
        <v>0</v>
      </c>
      <c r="CX617" s="0" t="n">
        <f aca="false">SUM(CF617,CJ617,CN617,CR617)</f>
        <v>0</v>
      </c>
      <c r="CY617" s="0" t="n">
        <f aca="false">SUM(CG617,CK617,CO617)</f>
        <v>0.0103842973440646</v>
      </c>
      <c r="CZ617" s="5" t="str">
        <f aca="false">IF(CD617=0,IF(CH617=0,IF(CL617=0,IF(CP617=0,"NULL","4"),"3"),"2"),"1")</f>
        <v>3</v>
      </c>
    </row>
    <row r="618" customFormat="false" ht="14.9" hidden="false" customHeight="false" outlineLevel="0" collapsed="false">
      <c r="A618" s="0" t="n">
        <v>2382.414</v>
      </c>
      <c r="B618" s="0" t="n">
        <v>3.451959</v>
      </c>
      <c r="C618" s="0" t="n">
        <v>1.873122</v>
      </c>
      <c r="D618" s="0" t="n">
        <v>2.825219</v>
      </c>
      <c r="E618" s="0" t="n">
        <v>-0.3675424</v>
      </c>
      <c r="F618" s="0" t="n">
        <v>-0.07312658</v>
      </c>
      <c r="G618" s="0" t="n">
        <v>0.008808471</v>
      </c>
      <c r="H618" s="0" t="n">
        <v>0.9270855</v>
      </c>
      <c r="I618" s="0" t="n">
        <v>0.2119725</v>
      </c>
      <c r="J618" s="0" t="n">
        <v>-0.07144514</v>
      </c>
      <c r="K618" s="0" t="n">
        <v>0.6833854</v>
      </c>
      <c r="L618" s="0" t="n">
        <v>0.06749206</v>
      </c>
      <c r="M618" s="0" t="n">
        <v>0.723412</v>
      </c>
      <c r="N618" s="0" t="n">
        <v>1</v>
      </c>
      <c r="O618" s="0" t="n">
        <v>-0.001037598</v>
      </c>
      <c r="P618" s="0" t="n">
        <v>-0.000341177</v>
      </c>
      <c r="Q618" s="0" t="n">
        <v>0.0001630783</v>
      </c>
      <c r="R618" s="0" t="n">
        <v>26.198</v>
      </c>
      <c r="S618" s="0" t="n">
        <v>3.316803</v>
      </c>
      <c r="T618" s="0" t="n">
        <v>21.96192</v>
      </c>
      <c r="U618" s="0" t="n">
        <v>43.8526</v>
      </c>
      <c r="V618" s="0" t="n">
        <v>57.72495</v>
      </c>
      <c r="W618" s="0" t="n">
        <v>54.50014</v>
      </c>
      <c r="X618" s="0" t="n">
        <v>52.8143</v>
      </c>
      <c r="Y618" s="0" t="n">
        <v>53.33912</v>
      </c>
      <c r="Z618" s="0" t="n">
        <v>0</v>
      </c>
      <c r="AA618" s="0" t="n">
        <v>1</v>
      </c>
      <c r="AB618" s="0" t="n">
        <v>0</v>
      </c>
      <c r="AC618" s="0" t="n">
        <v>0</v>
      </c>
      <c r="AD618" s="0" t="n">
        <v>0</v>
      </c>
      <c r="AE618" s="1" t="n">
        <v>-5.07603E-010</v>
      </c>
      <c r="AF618" s="1" t="n">
        <v>-4.003785E-009</v>
      </c>
      <c r="AG618" s="1" t="n">
        <v>-1.002867E-009</v>
      </c>
      <c r="AH618" s="0" t="n">
        <v>1</v>
      </c>
      <c r="AI618" s="0" t="n">
        <v>0.9858452</v>
      </c>
      <c r="AJ618" s="0" t="n">
        <v>0</v>
      </c>
      <c r="AK618" s="0" t="n">
        <v>0</v>
      </c>
      <c r="AL618" s="0" t="n">
        <v>0</v>
      </c>
      <c r="AM618" s="0" t="n">
        <v>1</v>
      </c>
      <c r="AN618" s="0" t="n">
        <v>1</v>
      </c>
      <c r="AO618" s="0" t="n">
        <v>1</v>
      </c>
      <c r="AP618" s="0" t="n">
        <v>0</v>
      </c>
      <c r="AQ618" s="0" t="n">
        <v>0</v>
      </c>
      <c r="AR618" s="0" t="n">
        <v>0</v>
      </c>
      <c r="AS618" s="1" t="n">
        <v>2.735742E-010</v>
      </c>
      <c r="AT618" s="1" t="n">
        <v>-5.880758E-009</v>
      </c>
      <c r="AU618" s="1" t="n">
        <v>-1.934447E-009</v>
      </c>
      <c r="AV618" s="0" t="n">
        <v>1</v>
      </c>
      <c r="AW618" s="0" t="n">
        <v>1</v>
      </c>
      <c r="AX618" s="0" t="n">
        <v>0</v>
      </c>
      <c r="AY618" s="0" t="n">
        <v>0</v>
      </c>
      <c r="AZ618" s="0" t="n">
        <v>0</v>
      </c>
      <c r="BA618" s="0" t="n">
        <v>1</v>
      </c>
      <c r="BB618" s="0" t="n">
        <v>2</v>
      </c>
      <c r="BC618" s="0" t="n">
        <v>1</v>
      </c>
      <c r="BD618" s="0" t="n">
        <v>0</v>
      </c>
      <c r="BE618" s="0" t="n">
        <v>0</v>
      </c>
      <c r="BF618" s="0" t="n">
        <v>0</v>
      </c>
      <c r="BG618" s="1" t="n">
        <v>-1.924105E-010</v>
      </c>
      <c r="BH618" s="1" t="n">
        <v>-5.355143E-009</v>
      </c>
      <c r="BI618" s="1" t="n">
        <v>2.06613E-009</v>
      </c>
      <c r="BJ618" s="0" t="n">
        <v>1</v>
      </c>
      <c r="BK618" s="0" t="n">
        <v>1</v>
      </c>
      <c r="BL618" s="0" t="n">
        <v>0</v>
      </c>
      <c r="BM618" s="0" t="n">
        <v>0</v>
      </c>
      <c r="BN618" s="0" t="n">
        <v>0</v>
      </c>
      <c r="BO618" s="0" t="n">
        <v>1</v>
      </c>
      <c r="BP618" s="0" t="n">
        <v>3</v>
      </c>
      <c r="BQ618" s="0" t="n">
        <v>1</v>
      </c>
      <c r="BR618" s="0" t="n">
        <v>0.005886729</v>
      </c>
      <c r="BS618" s="0" t="n">
        <v>0.006741358</v>
      </c>
      <c r="BT618" s="0" t="n">
        <v>0.001766925</v>
      </c>
      <c r="BU618" s="1" t="n">
        <v>-5.07603E-010</v>
      </c>
      <c r="BV618" s="1" t="n">
        <v>-4.003785E-009</v>
      </c>
      <c r="BW618" s="1" t="n">
        <v>-1.002867E-009</v>
      </c>
      <c r="BX618" s="0" t="n">
        <v>1</v>
      </c>
      <c r="BY618" s="0" t="n">
        <v>1</v>
      </c>
      <c r="BZ618" s="0" t="n">
        <v>0</v>
      </c>
      <c r="CA618" s="0" t="n">
        <v>0</v>
      </c>
      <c r="CB618" s="0" t="n">
        <v>0</v>
      </c>
      <c r="CC618" s="0" t="n">
        <v>1</v>
      </c>
      <c r="CD618" s="2" t="n">
        <f aca="false">SQRT(SUMSQ(AB618:AD618))</f>
        <v>0</v>
      </c>
      <c r="CE618" s="2" t="n">
        <f aca="false">SQRT(SUMSQ(AP618:AR618))</f>
        <v>0</v>
      </c>
      <c r="CF618" s="2" t="n">
        <f aca="false">SQRT(SUMSQ(BD618:BF618))</f>
        <v>0</v>
      </c>
      <c r="CG618" s="2" t="n">
        <f aca="false">SQRT(SUMSQ(BR618:BT618))</f>
        <v>0.00912258241723417</v>
      </c>
      <c r="CH618" s="2" t="n">
        <f aca="false">DEGREES(2*ACOS(AH618))</f>
        <v>0</v>
      </c>
      <c r="CI618" s="2" t="n">
        <f aca="false">DEGREES(2*ACOS(AV618))</f>
        <v>0</v>
      </c>
      <c r="CJ618" s="2" t="n">
        <f aca="false">DEGREES(2*ACOS(BJ618))</f>
        <v>0</v>
      </c>
      <c r="CK618" s="2" t="n">
        <f aca="false">DEGREES(2*ACOS(BX618))</f>
        <v>0</v>
      </c>
      <c r="CL618" s="0" t="n">
        <f aca="false">ABS(AI618-1)</f>
        <v>0.0141547999999999</v>
      </c>
      <c r="CM618" s="0" t="n">
        <f aca="false">ABS(AW618-1)</f>
        <v>0</v>
      </c>
      <c r="CN618" s="0" t="n">
        <f aca="false">ABS(BK618-1)</f>
        <v>0</v>
      </c>
      <c r="CO618" s="0" t="n">
        <f aca="false">ABS(BY618-1)</f>
        <v>0</v>
      </c>
      <c r="CP618" s="3" t="n">
        <f aca="false">DEGREES(2*ACOS(AH618))</f>
        <v>0</v>
      </c>
      <c r="CQ618" s="3" t="n">
        <f aca="false">DEGREES(2*ACOS(AV618))</f>
        <v>0</v>
      </c>
      <c r="CR618" s="3" t="n">
        <f aca="false">DEGREES(2*ACOS(BJ618))</f>
        <v>0</v>
      </c>
      <c r="CS618" s="3" t="n">
        <f aca="false">DEGREES(2*ACOS(CC618))</f>
        <v>0</v>
      </c>
      <c r="CT618" s="0" t="n">
        <f aca="false">SUM(CD618:CR618)</f>
        <v>0.0232773824172341</v>
      </c>
      <c r="CU618" s="4" t="n">
        <f aca="false">(CT618-MIN($CT$5:$CT$1744))/(MAX($CT$5:$CT$1744)-MIN($CT$5:$CT$1744))</f>
        <v>0.00222168313458367</v>
      </c>
      <c r="CV618" s="0" t="n">
        <f aca="false">SUM(CD618,CH618,CL618,CP618)</f>
        <v>0.0141547999999999</v>
      </c>
      <c r="CW618" s="0" t="n">
        <f aca="false">SUM(CE618,CI618,CM618,CQ618)</f>
        <v>0</v>
      </c>
      <c r="CX618" s="0" t="n">
        <f aca="false">SUM(CF618,CJ618,CN618,CR618)</f>
        <v>0</v>
      </c>
      <c r="CY618" s="0" t="n">
        <f aca="false">SUM(CG618,CK618,CO618)</f>
        <v>0.00912258241723417</v>
      </c>
      <c r="CZ618" s="5" t="str">
        <f aca="false">IF(CD618=0,IF(CH618=0,IF(CL618=0,IF(CP618=0,"NULL","4"),"3"),"2"),"1")</f>
        <v>3</v>
      </c>
    </row>
    <row r="619" customFormat="false" ht="14.9" hidden="false" customHeight="false" outlineLevel="0" collapsed="false">
      <c r="A619" s="0" t="n">
        <v>2382.465</v>
      </c>
      <c r="B619" s="0" t="n">
        <v>3.45206</v>
      </c>
      <c r="C619" s="0" t="n">
        <v>1.875009</v>
      </c>
      <c r="D619" s="0" t="n">
        <v>2.82601</v>
      </c>
      <c r="E619" s="0" t="n">
        <v>-0.3675425</v>
      </c>
      <c r="F619" s="0" t="n">
        <v>-0.07312655</v>
      </c>
      <c r="G619" s="0" t="n">
        <v>0.008808477</v>
      </c>
      <c r="H619" s="0" t="n">
        <v>0.9270855</v>
      </c>
      <c r="I619" s="0" t="n">
        <v>0.2096208</v>
      </c>
      <c r="J619" s="0" t="n">
        <v>-0.07185246</v>
      </c>
      <c r="K619" s="0" t="n">
        <v>0.683348</v>
      </c>
      <c r="L619" s="0" t="n">
        <v>0.06787698</v>
      </c>
      <c r="M619" s="0" t="n">
        <v>0.7233709</v>
      </c>
      <c r="N619" s="0" t="n">
        <v>1</v>
      </c>
      <c r="O619" s="0" t="n">
        <v>0</v>
      </c>
      <c r="P619" s="0" t="n">
        <v>0</v>
      </c>
      <c r="Q619" s="0" t="n">
        <v>0</v>
      </c>
      <c r="R619" s="0" t="n">
        <v>27.29948</v>
      </c>
      <c r="S619" s="0" t="n">
        <v>3.392335</v>
      </c>
      <c r="T619" s="0" t="n">
        <v>22.76375</v>
      </c>
      <c r="U619" s="0" t="n">
        <v>45.54753</v>
      </c>
      <c r="V619" s="0" t="n">
        <v>59.98717</v>
      </c>
      <c r="W619" s="0" t="n">
        <v>56.66191</v>
      </c>
      <c r="X619" s="0" t="n">
        <v>54.9269</v>
      </c>
      <c r="Y619" s="0" t="n">
        <v>55.5088</v>
      </c>
      <c r="Z619" s="0" t="n">
        <v>0</v>
      </c>
      <c r="AA619" s="0" t="n">
        <v>1</v>
      </c>
      <c r="AB619" s="0" t="n">
        <v>0</v>
      </c>
      <c r="AC619" s="0" t="n">
        <v>0</v>
      </c>
      <c r="AD619" s="0" t="n">
        <v>0</v>
      </c>
      <c r="AE619" s="1" t="n">
        <v>-5.339879E-010</v>
      </c>
      <c r="AF619" s="1" t="n">
        <v>2.331242E-009</v>
      </c>
      <c r="AG619" s="1" t="n">
        <v>1.142179E-009</v>
      </c>
      <c r="AH619" s="0" t="n">
        <v>1</v>
      </c>
      <c r="AI619" s="0" t="n">
        <v>0.9889055</v>
      </c>
      <c r="AJ619" s="0" t="n">
        <v>0</v>
      </c>
      <c r="AK619" s="0" t="n">
        <v>0</v>
      </c>
      <c r="AL619" s="0" t="n">
        <v>0</v>
      </c>
      <c r="AM619" s="0" t="n">
        <v>1</v>
      </c>
      <c r="AN619" s="0" t="n">
        <v>1</v>
      </c>
      <c r="AO619" s="0" t="n">
        <v>1</v>
      </c>
      <c r="AP619" s="0" t="n">
        <v>0</v>
      </c>
      <c r="AQ619" s="0" t="n">
        <v>0</v>
      </c>
      <c r="AR619" s="0" t="n">
        <v>0</v>
      </c>
      <c r="AS619" s="1" t="n">
        <v>-5.339879E-010</v>
      </c>
      <c r="AT619" s="1" t="n">
        <v>2.331242E-009</v>
      </c>
      <c r="AU619" s="1" t="n">
        <v>1.142179E-009</v>
      </c>
      <c r="AV619" s="0" t="n">
        <v>1</v>
      </c>
      <c r="AW619" s="0" t="n">
        <v>1</v>
      </c>
      <c r="AX619" s="0" t="n">
        <v>0</v>
      </c>
      <c r="AY619" s="0" t="n">
        <v>0</v>
      </c>
      <c r="AZ619" s="0" t="n">
        <v>0</v>
      </c>
      <c r="BA619" s="0" t="n">
        <v>1</v>
      </c>
      <c r="BB619" s="0" t="n">
        <v>2</v>
      </c>
      <c r="BC619" s="0" t="n">
        <v>1</v>
      </c>
      <c r="BD619" s="0" t="n">
        <v>0</v>
      </c>
      <c r="BE619" s="0" t="n">
        <v>0</v>
      </c>
      <c r="BF619" s="0" t="n">
        <v>0</v>
      </c>
      <c r="BG619" s="1" t="n">
        <v>-5.326483E-010</v>
      </c>
      <c r="BH619" s="1" t="n">
        <v>2.912582E-009</v>
      </c>
      <c r="BI619" s="1" t="n">
        <v>-2.128967E-009</v>
      </c>
      <c r="BJ619" s="0" t="n">
        <v>1</v>
      </c>
      <c r="BK619" s="0" t="n">
        <v>1</v>
      </c>
      <c r="BL619" s="0" t="n">
        <v>0</v>
      </c>
      <c r="BM619" s="0" t="n">
        <v>0</v>
      </c>
      <c r="BN619" s="0" t="n">
        <v>0</v>
      </c>
      <c r="BO619" s="0" t="n">
        <v>1</v>
      </c>
      <c r="BP619" s="0" t="n">
        <v>3</v>
      </c>
      <c r="BQ619" s="0" t="n">
        <v>1</v>
      </c>
      <c r="BR619" s="0" t="n">
        <v>0.001006393</v>
      </c>
      <c r="BS619" s="0" t="n">
        <v>0.00114042</v>
      </c>
      <c r="BT619" s="0" t="n">
        <v>0.0002329389</v>
      </c>
      <c r="BU619" s="1" t="n">
        <v>-5.326483E-010</v>
      </c>
      <c r="BV619" s="1" t="n">
        <v>2.912582E-009</v>
      </c>
      <c r="BW619" s="1" t="n">
        <v>-2.128967E-009</v>
      </c>
      <c r="BX619" s="0" t="n">
        <v>1</v>
      </c>
      <c r="BY619" s="0" t="n">
        <v>1</v>
      </c>
      <c r="BZ619" s="0" t="n">
        <v>0</v>
      </c>
      <c r="CA619" s="0" t="n">
        <v>0</v>
      </c>
      <c r="CB619" s="0" t="n">
        <v>0</v>
      </c>
      <c r="CC619" s="0" t="n">
        <v>1</v>
      </c>
      <c r="CD619" s="2" t="n">
        <f aca="false">SQRT(SUMSQ(AB619:AD619))</f>
        <v>0</v>
      </c>
      <c r="CE619" s="2" t="n">
        <f aca="false">SQRT(SUMSQ(AP619:AR619))</f>
        <v>0</v>
      </c>
      <c r="CF619" s="2" t="n">
        <f aca="false">SQRT(SUMSQ(BD619:BF619))</f>
        <v>0</v>
      </c>
      <c r="CG619" s="2" t="n">
        <f aca="false">SQRT(SUMSQ(BR619:BT619))</f>
        <v>0.00153871543112501</v>
      </c>
      <c r="CH619" s="2" t="n">
        <f aca="false">DEGREES(2*ACOS(AH619))</f>
        <v>0</v>
      </c>
      <c r="CI619" s="2" t="n">
        <f aca="false">DEGREES(2*ACOS(AV619))</f>
        <v>0</v>
      </c>
      <c r="CJ619" s="2" t="n">
        <f aca="false">DEGREES(2*ACOS(BJ619))</f>
        <v>0</v>
      </c>
      <c r="CK619" s="2" t="n">
        <f aca="false">DEGREES(2*ACOS(BX619))</f>
        <v>0</v>
      </c>
      <c r="CL619" s="0" t="n">
        <f aca="false">ABS(AI619-1)</f>
        <v>0.0110944999999998</v>
      </c>
      <c r="CM619" s="0" t="n">
        <f aca="false">ABS(AW619-1)</f>
        <v>0</v>
      </c>
      <c r="CN619" s="0" t="n">
        <f aca="false">ABS(BK619-1)</f>
        <v>0</v>
      </c>
      <c r="CO619" s="0" t="n">
        <f aca="false">ABS(BY619-1)</f>
        <v>0</v>
      </c>
      <c r="CP619" s="3" t="n">
        <f aca="false">DEGREES(2*ACOS(AH619))</f>
        <v>0</v>
      </c>
      <c r="CQ619" s="3" t="n">
        <f aca="false">DEGREES(2*ACOS(AV619))</f>
        <v>0</v>
      </c>
      <c r="CR619" s="3" t="n">
        <f aca="false">DEGREES(2*ACOS(BJ619))</f>
        <v>0</v>
      </c>
      <c r="CS619" s="3" t="n">
        <f aca="false">DEGREES(2*ACOS(CC619))</f>
        <v>0</v>
      </c>
      <c r="CT619" s="0" t="n">
        <f aca="false">SUM(CD619:CR619)</f>
        <v>0.0126332154311248</v>
      </c>
      <c r="CU619" s="4" t="n">
        <f aca="false">(CT619-MIN($CT$5:$CT$1744))/(MAX($CT$5:$CT$1744)-MIN($CT$5:$CT$1744))</f>
        <v>0.00120576279393478</v>
      </c>
      <c r="CV619" s="0" t="n">
        <f aca="false">SUM(CD619,CH619,CL619,CP619)</f>
        <v>0.0110944999999998</v>
      </c>
      <c r="CW619" s="0" t="n">
        <f aca="false">SUM(CE619,CI619,CM619,CQ619)</f>
        <v>0</v>
      </c>
      <c r="CX619" s="0" t="n">
        <f aca="false">SUM(CF619,CJ619,CN619,CR619)</f>
        <v>0</v>
      </c>
      <c r="CY619" s="0" t="n">
        <f aca="false">SUM(CG619,CK619,CO619)</f>
        <v>0.00153871543112501</v>
      </c>
      <c r="CZ619" s="5" t="str">
        <f aca="false">IF(CD619=0,IF(CH619=0,IF(CL619=0,IF(CP619=0,"NULL","4"),"3"),"2"),"1")</f>
        <v>3</v>
      </c>
    </row>
    <row r="620" customFormat="false" ht="14.9" hidden="false" customHeight="false" outlineLevel="0" collapsed="false">
      <c r="A620" s="0" t="n">
        <v>2382.514</v>
      </c>
      <c r="B620" s="0" t="n">
        <v>3.452262</v>
      </c>
      <c r="C620" s="0" t="n">
        <v>1.875387</v>
      </c>
      <c r="D620" s="0" t="n">
        <v>2.826114</v>
      </c>
      <c r="E620" s="0" t="n">
        <v>-0.3675425</v>
      </c>
      <c r="F620" s="0" t="n">
        <v>-0.07312657</v>
      </c>
      <c r="G620" s="0" t="n">
        <v>0.008808505</v>
      </c>
      <c r="H620" s="0" t="n">
        <v>0.9270855</v>
      </c>
      <c r="I620" s="0" t="n">
        <v>0.2080957</v>
      </c>
      <c r="J620" s="0" t="n">
        <v>-0.07217968</v>
      </c>
      <c r="K620" s="0" t="n">
        <v>0.6833138</v>
      </c>
      <c r="L620" s="0" t="n">
        <v>0.06818544</v>
      </c>
      <c r="M620" s="0" t="n">
        <v>0.7233416</v>
      </c>
      <c r="N620" s="0" t="n">
        <v>1</v>
      </c>
      <c r="O620" s="0" t="n">
        <v>0</v>
      </c>
      <c r="P620" s="0" t="n">
        <v>0</v>
      </c>
      <c r="Q620" s="0" t="n">
        <v>0</v>
      </c>
      <c r="R620" s="0" t="n">
        <v>26.25272</v>
      </c>
      <c r="S620" s="0" t="n">
        <v>3.236024</v>
      </c>
      <c r="T620" s="0" t="n">
        <v>21.84157</v>
      </c>
      <c r="U620" s="0" t="n">
        <v>43.75772</v>
      </c>
      <c r="V620" s="0" t="n">
        <v>57.64665</v>
      </c>
      <c r="W620" s="0" t="n">
        <v>54.46096</v>
      </c>
      <c r="X620" s="0" t="n">
        <v>52.80049</v>
      </c>
      <c r="Y620" s="0" t="n">
        <v>53.37536</v>
      </c>
      <c r="Z620" s="0" t="n">
        <v>0</v>
      </c>
      <c r="AA620" s="0" t="n">
        <v>1</v>
      </c>
      <c r="AB620" s="0" t="n">
        <v>0</v>
      </c>
      <c r="AC620" s="0" t="n">
        <v>0</v>
      </c>
      <c r="AD620" s="0" t="n">
        <v>0</v>
      </c>
      <c r="AE620" s="1" t="n">
        <v>-1.148565E-009</v>
      </c>
      <c r="AF620" s="1" t="n">
        <v>-3.487546E-009</v>
      </c>
      <c r="AG620" s="1" t="n">
        <v>1.288893E-008</v>
      </c>
      <c r="AH620" s="0" t="n">
        <v>1</v>
      </c>
      <c r="AI620" s="0" t="n">
        <v>0.9927245</v>
      </c>
      <c r="AJ620" s="0" t="n">
        <v>0</v>
      </c>
      <c r="AK620" s="0" t="n">
        <v>0</v>
      </c>
      <c r="AL620" s="0" t="n">
        <v>0</v>
      </c>
      <c r="AM620" s="0" t="n">
        <v>1</v>
      </c>
      <c r="AN620" s="0" t="n">
        <v>1</v>
      </c>
      <c r="AO620" s="0" t="n">
        <v>1</v>
      </c>
      <c r="AP620" s="0" t="n">
        <v>0</v>
      </c>
      <c r="AQ620" s="0" t="n">
        <v>0</v>
      </c>
      <c r="AR620" s="0" t="n">
        <v>0</v>
      </c>
      <c r="AS620" s="1" t="n">
        <v>-1.148565E-009</v>
      </c>
      <c r="AT620" s="1" t="n">
        <v>-3.487546E-009</v>
      </c>
      <c r="AU620" s="1" t="n">
        <v>1.288893E-008</v>
      </c>
      <c r="AV620" s="0" t="n">
        <v>1</v>
      </c>
      <c r="AW620" s="0" t="n">
        <v>1</v>
      </c>
      <c r="AX620" s="0" t="n">
        <v>0</v>
      </c>
      <c r="AY620" s="0" t="n">
        <v>0</v>
      </c>
      <c r="AZ620" s="0" t="n">
        <v>0</v>
      </c>
      <c r="BA620" s="0" t="n">
        <v>1</v>
      </c>
      <c r="BB620" s="0" t="n">
        <v>2</v>
      </c>
      <c r="BC620" s="0" t="n">
        <v>1</v>
      </c>
      <c r="BD620" s="0" t="n">
        <v>0</v>
      </c>
      <c r="BE620" s="0" t="n">
        <v>0</v>
      </c>
      <c r="BF620" s="0" t="n">
        <v>0</v>
      </c>
      <c r="BG620" s="1" t="n">
        <v>-1.503194E-009</v>
      </c>
      <c r="BH620" s="1" t="n">
        <v>-2.081731E-009</v>
      </c>
      <c r="BI620" s="1" t="n">
        <v>7.086615E-009</v>
      </c>
      <c r="BJ620" s="0" t="n">
        <v>1</v>
      </c>
      <c r="BK620" s="0" t="n">
        <v>1</v>
      </c>
      <c r="BL620" s="0" t="n">
        <v>0</v>
      </c>
      <c r="BM620" s="0" t="n">
        <v>0</v>
      </c>
      <c r="BN620" s="0" t="n">
        <v>0</v>
      </c>
      <c r="BO620" s="0" t="n">
        <v>1</v>
      </c>
      <c r="BP620" s="0" t="n">
        <v>3</v>
      </c>
      <c r="BQ620" s="0" t="n">
        <v>1</v>
      </c>
      <c r="BR620" s="0" t="n">
        <v>0</v>
      </c>
      <c r="BS620" s="0" t="n">
        <v>0</v>
      </c>
      <c r="BT620" s="0" t="n">
        <v>0</v>
      </c>
      <c r="BU620" s="1" t="n">
        <v>-6.037513E-010</v>
      </c>
      <c r="BV620" s="1" t="n">
        <v>-2.982623E-009</v>
      </c>
      <c r="BW620" s="1" t="n">
        <v>5.658035E-009</v>
      </c>
      <c r="BX620" s="0" t="n">
        <v>1</v>
      </c>
      <c r="BY620" s="0" t="n">
        <v>1</v>
      </c>
      <c r="BZ620" s="0" t="n">
        <v>0</v>
      </c>
      <c r="CA620" s="0" t="n">
        <v>0</v>
      </c>
      <c r="CB620" s="0" t="n">
        <v>0</v>
      </c>
      <c r="CC620" s="0" t="n">
        <v>1</v>
      </c>
      <c r="CD620" s="2" t="n">
        <f aca="false">SQRT(SUMSQ(AB620:AD620))</f>
        <v>0</v>
      </c>
      <c r="CE620" s="2" t="n">
        <f aca="false">SQRT(SUMSQ(AP620:AR620))</f>
        <v>0</v>
      </c>
      <c r="CF620" s="2" t="n">
        <f aca="false">SQRT(SUMSQ(BD620:BF620))</f>
        <v>0</v>
      </c>
      <c r="CG620" s="2" t="n">
        <f aca="false">SQRT(SUMSQ(BR620:BT620))</f>
        <v>0</v>
      </c>
      <c r="CH620" s="2" t="n">
        <f aca="false">DEGREES(2*ACOS(AH620))</f>
        <v>0</v>
      </c>
      <c r="CI620" s="2" t="n">
        <f aca="false">DEGREES(2*ACOS(AV620))</f>
        <v>0</v>
      </c>
      <c r="CJ620" s="2" t="n">
        <f aca="false">DEGREES(2*ACOS(BJ620))</f>
        <v>0</v>
      </c>
      <c r="CK620" s="2" t="n">
        <f aca="false">DEGREES(2*ACOS(BX620))</f>
        <v>0</v>
      </c>
      <c r="CL620" s="0" t="n">
        <f aca="false">ABS(AI620-1)</f>
        <v>0.00727549999999988</v>
      </c>
      <c r="CM620" s="0" t="n">
        <f aca="false">ABS(AW620-1)</f>
        <v>0</v>
      </c>
      <c r="CN620" s="0" t="n">
        <f aca="false">ABS(BK620-1)</f>
        <v>0</v>
      </c>
      <c r="CO620" s="0" t="n">
        <f aca="false">ABS(BY620-1)</f>
        <v>0</v>
      </c>
      <c r="CP620" s="3" t="n">
        <f aca="false">DEGREES(2*ACOS(AH620))</f>
        <v>0</v>
      </c>
      <c r="CQ620" s="3" t="n">
        <f aca="false">DEGREES(2*ACOS(AV620))</f>
        <v>0</v>
      </c>
      <c r="CR620" s="3" t="n">
        <f aca="false">DEGREES(2*ACOS(BJ620))</f>
        <v>0</v>
      </c>
      <c r="CS620" s="3" t="n">
        <f aca="false">DEGREES(2*ACOS(CC620))</f>
        <v>0</v>
      </c>
      <c r="CT620" s="0" t="n">
        <f aca="false">SUM(CD620:CR620)</f>
        <v>0.00727549999999988</v>
      </c>
      <c r="CU620" s="4" t="n">
        <f aca="false">(CT620-MIN($CT$5:$CT$1744))/(MAX($CT$5:$CT$1744)-MIN($CT$5:$CT$1744))</f>
        <v>0.000694401774045522</v>
      </c>
      <c r="CV620" s="0" t="n">
        <f aca="false">SUM(CD620,CH620,CL620,CP620)</f>
        <v>0.00727549999999988</v>
      </c>
      <c r="CW620" s="0" t="n">
        <f aca="false">SUM(CE620,CI620,CM620,CQ620)</f>
        <v>0</v>
      </c>
      <c r="CX620" s="0" t="n">
        <f aca="false">SUM(CF620,CJ620,CN620,CR620)</f>
        <v>0</v>
      </c>
      <c r="CY620" s="0" t="n">
        <f aca="false">SUM(CG620,CK620,CO620)</f>
        <v>0</v>
      </c>
      <c r="CZ620" s="5" t="str">
        <f aca="false">IF(CD620=0,IF(CH620=0,IF(CL620=0,IF(CP620=0,"NULL","4"),"3"),"2"),"1")</f>
        <v>3</v>
      </c>
    </row>
    <row r="621" customFormat="false" ht="14.9" hidden="false" customHeight="false" outlineLevel="0" collapsed="false">
      <c r="A621" s="0" t="n">
        <v>2382.564</v>
      </c>
      <c r="B621" s="0" t="n">
        <v>3.452291</v>
      </c>
      <c r="C621" s="0" t="n">
        <v>1.875198</v>
      </c>
      <c r="D621" s="0" t="n">
        <v>2.824942</v>
      </c>
      <c r="E621" s="0" t="n">
        <v>-0.3675424</v>
      </c>
      <c r="F621" s="0" t="n">
        <v>-0.07312661</v>
      </c>
      <c r="G621" s="0" t="n">
        <v>0.008808565</v>
      </c>
      <c r="H621" s="0" t="n">
        <v>0.9270856</v>
      </c>
      <c r="I621" s="0" t="n">
        <v>0.2075731</v>
      </c>
      <c r="J621" s="0" t="n">
        <v>-0.07243075</v>
      </c>
      <c r="K621" s="0" t="n">
        <v>0.6833017</v>
      </c>
      <c r="L621" s="0" t="n">
        <v>0.06842486</v>
      </c>
      <c r="M621" s="0" t="n">
        <v>0.7233053</v>
      </c>
      <c r="N621" s="0" t="n">
        <v>1</v>
      </c>
      <c r="O621" s="0" t="n">
        <v>0</v>
      </c>
      <c r="P621" s="0" t="n">
        <v>0</v>
      </c>
      <c r="Q621" s="0" t="n">
        <v>0</v>
      </c>
      <c r="R621" s="0" t="n">
        <v>27.30009</v>
      </c>
      <c r="S621" s="0" t="n">
        <v>3.352749</v>
      </c>
      <c r="T621" s="0" t="n">
        <v>22.68734</v>
      </c>
      <c r="U621" s="0" t="n">
        <v>45.483</v>
      </c>
      <c r="V621" s="0" t="n">
        <v>59.92847</v>
      </c>
      <c r="W621" s="0" t="n">
        <v>56.6185</v>
      </c>
      <c r="X621" s="0" t="n">
        <v>54.8944</v>
      </c>
      <c r="Y621" s="0" t="n">
        <v>55.49578</v>
      </c>
      <c r="Z621" s="0" t="n">
        <v>0</v>
      </c>
      <c r="AA621" s="0" t="n">
        <v>1</v>
      </c>
      <c r="AB621" s="0" t="n">
        <v>0</v>
      </c>
      <c r="AC621" s="0" t="n">
        <v>0</v>
      </c>
      <c r="AD621" s="0" t="n">
        <v>0</v>
      </c>
      <c r="AE621" s="1" t="n">
        <v>-1.443291E-009</v>
      </c>
      <c r="AF621" s="1" t="n">
        <v>1.462989E-009</v>
      </c>
      <c r="AG621" s="1" t="n">
        <v>2.966453E-008</v>
      </c>
      <c r="AH621" s="0" t="n">
        <v>1</v>
      </c>
      <c r="AI621" s="0" t="n">
        <v>0.9974889</v>
      </c>
      <c r="AJ621" s="0" t="n">
        <v>0</v>
      </c>
      <c r="AK621" s="0" t="n">
        <v>0</v>
      </c>
      <c r="AL621" s="0" t="n">
        <v>0</v>
      </c>
      <c r="AM621" s="0" t="n">
        <v>1</v>
      </c>
      <c r="AN621" s="0" t="n">
        <v>1</v>
      </c>
      <c r="AO621" s="0" t="n">
        <v>1</v>
      </c>
      <c r="AP621" s="0" t="n">
        <v>0</v>
      </c>
      <c r="AQ621" s="0" t="n">
        <v>0</v>
      </c>
      <c r="AR621" s="0" t="n">
        <v>0</v>
      </c>
      <c r="AS621" s="1" t="n">
        <v>-1.443291E-009</v>
      </c>
      <c r="AT621" s="1" t="n">
        <v>1.462989E-009</v>
      </c>
      <c r="AU621" s="1" t="n">
        <v>2.966453E-008</v>
      </c>
      <c r="AV621" s="0" t="n">
        <v>1</v>
      </c>
      <c r="AW621" s="0" t="n">
        <v>1</v>
      </c>
      <c r="AX621" s="0" t="n">
        <v>0</v>
      </c>
      <c r="AY621" s="0" t="n">
        <v>0</v>
      </c>
      <c r="AZ621" s="0" t="n">
        <v>0</v>
      </c>
      <c r="BA621" s="0" t="n">
        <v>1</v>
      </c>
      <c r="BB621" s="0" t="n">
        <v>2</v>
      </c>
      <c r="BC621" s="0" t="n">
        <v>1</v>
      </c>
      <c r="BD621" s="0" t="n">
        <v>0</v>
      </c>
      <c r="BE621" s="0" t="n">
        <v>0</v>
      </c>
      <c r="BF621" s="0" t="n">
        <v>0</v>
      </c>
      <c r="BG621" s="1" t="n">
        <v>-1.018668E-009</v>
      </c>
      <c r="BH621" s="1" t="n">
        <v>-3.863641E-010</v>
      </c>
      <c r="BI621" s="1" t="n">
        <v>2.219836E-008</v>
      </c>
      <c r="BJ621" s="0" t="n">
        <v>1</v>
      </c>
      <c r="BK621" s="0" t="n">
        <v>1</v>
      </c>
      <c r="BL621" s="0" t="n">
        <v>0</v>
      </c>
      <c r="BM621" s="0" t="n">
        <v>0</v>
      </c>
      <c r="BN621" s="0" t="n">
        <v>0</v>
      </c>
      <c r="BO621" s="0" t="n">
        <v>1</v>
      </c>
      <c r="BP621" s="0" t="n">
        <v>3</v>
      </c>
      <c r="BQ621" s="0" t="n">
        <v>1</v>
      </c>
      <c r="BR621" s="1" t="n">
        <v>-4.465895E-005</v>
      </c>
      <c r="BS621" s="0" t="n">
        <v>-0.000316432</v>
      </c>
      <c r="BT621" s="0" t="n">
        <v>-0.001424754</v>
      </c>
      <c r="BU621" s="1" t="n">
        <v>-6.120967E-010</v>
      </c>
      <c r="BV621" s="1" t="n">
        <v>-3.122575E-009</v>
      </c>
      <c r="BW621" s="1" t="n">
        <v>1.113822E-008</v>
      </c>
      <c r="BX621" s="0" t="n">
        <v>1</v>
      </c>
      <c r="BY621" s="0" t="n">
        <v>1</v>
      </c>
      <c r="BZ621" s="0" t="n">
        <v>0</v>
      </c>
      <c r="CA621" s="0" t="n">
        <v>0</v>
      </c>
      <c r="CB621" s="0" t="n">
        <v>0</v>
      </c>
      <c r="CC621" s="0" t="n">
        <v>1</v>
      </c>
      <c r="CD621" s="2" t="n">
        <f aca="false">SQRT(SUMSQ(AB621:AD621))</f>
        <v>0</v>
      </c>
      <c r="CE621" s="2" t="n">
        <f aca="false">SQRT(SUMSQ(AP621:AR621))</f>
        <v>0</v>
      </c>
      <c r="CF621" s="2" t="n">
        <f aca="false">SQRT(SUMSQ(BD621:BF621))</f>
        <v>0</v>
      </c>
      <c r="CG621" s="2" t="n">
        <f aca="false">SQRT(SUMSQ(BR621:BT621))</f>
        <v>0.00146015327721274</v>
      </c>
      <c r="CH621" s="2" t="n">
        <f aca="false">DEGREES(2*ACOS(AH621))</f>
        <v>0</v>
      </c>
      <c r="CI621" s="2" t="n">
        <f aca="false">DEGREES(2*ACOS(AV621))</f>
        <v>0</v>
      </c>
      <c r="CJ621" s="2" t="n">
        <f aca="false">DEGREES(2*ACOS(BJ621))</f>
        <v>0</v>
      </c>
      <c r="CK621" s="2" t="n">
        <f aca="false">DEGREES(2*ACOS(BX621))</f>
        <v>0</v>
      </c>
      <c r="CL621" s="0" t="n">
        <f aca="false">ABS(AI621-1)</f>
        <v>0.00251109999999988</v>
      </c>
      <c r="CM621" s="0" t="n">
        <f aca="false">ABS(AW621-1)</f>
        <v>0</v>
      </c>
      <c r="CN621" s="0" t="n">
        <f aca="false">ABS(BK621-1)</f>
        <v>0</v>
      </c>
      <c r="CO621" s="0" t="n">
        <f aca="false">ABS(BY621-1)</f>
        <v>0</v>
      </c>
      <c r="CP621" s="3" t="n">
        <f aca="false">DEGREES(2*ACOS(AH621))</f>
        <v>0</v>
      </c>
      <c r="CQ621" s="3" t="n">
        <f aca="false">DEGREES(2*ACOS(AV621))</f>
        <v>0</v>
      </c>
      <c r="CR621" s="3" t="n">
        <f aca="false">DEGREES(2*ACOS(BJ621))</f>
        <v>0</v>
      </c>
      <c r="CS621" s="3" t="n">
        <f aca="false">DEGREES(2*ACOS(CC621))</f>
        <v>0</v>
      </c>
      <c r="CT621" s="0" t="n">
        <f aca="false">SUM(CD621:CR621)</f>
        <v>0.00397125327721262</v>
      </c>
      <c r="CU621" s="4" t="n">
        <f aca="false">(CT621-MIN($CT$5:$CT$1744))/(MAX($CT$5:$CT$1744)-MIN($CT$5:$CT$1744))</f>
        <v>0.000379031725775633</v>
      </c>
      <c r="CV621" s="0" t="n">
        <f aca="false">SUM(CD621,CH621,CL621,CP621)</f>
        <v>0.00251109999999988</v>
      </c>
      <c r="CW621" s="0" t="n">
        <f aca="false">SUM(CE621,CI621,CM621,CQ621)</f>
        <v>0</v>
      </c>
      <c r="CX621" s="0" t="n">
        <f aca="false">SUM(CF621,CJ621,CN621,CR621)</f>
        <v>0</v>
      </c>
      <c r="CY621" s="0" t="n">
        <f aca="false">SUM(CG621,CK621,CO621)</f>
        <v>0.00146015327721274</v>
      </c>
      <c r="CZ621" s="5" t="str">
        <f aca="false">IF(CD621=0,IF(CH621=0,IF(CL621=0,IF(CP621=0,"NULL","4"),"3"),"2"),"1")</f>
        <v>3</v>
      </c>
    </row>
    <row r="622" customFormat="false" ht="14.9" hidden="false" customHeight="false" outlineLevel="0" collapsed="false">
      <c r="A622" s="0" t="n">
        <v>2382.615</v>
      </c>
      <c r="B622" s="0" t="n">
        <v>3.452296</v>
      </c>
      <c r="C622" s="0" t="n">
        <v>1.875166</v>
      </c>
      <c r="D622" s="0" t="n">
        <v>2.824744</v>
      </c>
      <c r="E622" s="0" t="n">
        <v>-0.3675425</v>
      </c>
      <c r="F622" s="0" t="n">
        <v>-0.07312662</v>
      </c>
      <c r="G622" s="0" t="n">
        <v>0.008808556</v>
      </c>
      <c r="H622" s="0" t="n">
        <v>0.9270855</v>
      </c>
      <c r="I622" s="0" t="n">
        <v>0.2067134</v>
      </c>
      <c r="J622" s="0" t="n">
        <v>-0.07262323</v>
      </c>
      <c r="K622" s="0" t="n">
        <v>0.6832999</v>
      </c>
      <c r="L622" s="0" t="n">
        <v>0.06860982</v>
      </c>
      <c r="M622" s="0" t="n">
        <v>0.7232702</v>
      </c>
      <c r="N622" s="0" t="n">
        <v>1</v>
      </c>
      <c r="O622" s="0" t="n">
        <v>0</v>
      </c>
      <c r="P622" s="0" t="n">
        <v>0</v>
      </c>
      <c r="Q622" s="0" t="n">
        <v>0</v>
      </c>
      <c r="R622" s="0" t="n">
        <v>27.28904</v>
      </c>
      <c r="S622" s="0" t="n">
        <v>3.332463</v>
      </c>
      <c r="T622" s="0" t="n">
        <v>22.65872</v>
      </c>
      <c r="U622" s="0" t="n">
        <v>45.45183</v>
      </c>
      <c r="V622" s="0" t="n">
        <v>59.89627</v>
      </c>
      <c r="W622" s="0" t="n">
        <v>56.5856</v>
      </c>
      <c r="X622" s="0" t="n">
        <v>54.86206</v>
      </c>
      <c r="Y622" s="0" t="n">
        <v>55.46591</v>
      </c>
      <c r="Z622" s="0" t="n">
        <v>0</v>
      </c>
      <c r="AA622" s="0" t="n">
        <v>1</v>
      </c>
      <c r="AB622" s="0" t="n">
        <v>0</v>
      </c>
      <c r="AC622" s="0" t="n">
        <v>0</v>
      </c>
      <c r="AD622" s="0" t="n">
        <v>0</v>
      </c>
      <c r="AE622" s="1" t="n">
        <v>-3.555083E-010</v>
      </c>
      <c r="AF622" s="1" t="n">
        <v>-2.021032E-009</v>
      </c>
      <c r="AG622" s="1" t="n">
        <v>-2.64413E-009</v>
      </c>
      <c r="AH622" s="0" t="n">
        <v>1</v>
      </c>
      <c r="AI622" s="0" t="n">
        <v>0.9958583</v>
      </c>
      <c r="AJ622" s="0" t="n">
        <v>0</v>
      </c>
      <c r="AK622" s="0" t="n">
        <v>0</v>
      </c>
      <c r="AL622" s="0" t="n">
        <v>0</v>
      </c>
      <c r="AM622" s="0" t="n">
        <v>1</v>
      </c>
      <c r="AN622" s="0" t="n">
        <v>1</v>
      </c>
      <c r="AO622" s="0" t="n">
        <v>1</v>
      </c>
      <c r="AP622" s="0" t="n">
        <v>0</v>
      </c>
      <c r="AQ622" s="0" t="n">
        <v>0</v>
      </c>
      <c r="AR622" s="0" t="n">
        <v>0</v>
      </c>
      <c r="AS622" s="1" t="n">
        <v>-3.555083E-010</v>
      </c>
      <c r="AT622" s="1" t="n">
        <v>-2.021032E-009</v>
      </c>
      <c r="AU622" s="1" t="n">
        <v>-2.64413E-009</v>
      </c>
      <c r="AV622" s="0" t="n">
        <v>1</v>
      </c>
      <c r="AW622" s="0" t="n">
        <v>1</v>
      </c>
      <c r="AX622" s="0" t="n">
        <v>0</v>
      </c>
      <c r="AY622" s="0" t="n">
        <v>0</v>
      </c>
      <c r="AZ622" s="0" t="n">
        <v>0</v>
      </c>
      <c r="BA622" s="0" t="n">
        <v>1</v>
      </c>
      <c r="BB622" s="0" t="n">
        <v>2</v>
      </c>
      <c r="BC622" s="0" t="n">
        <v>1</v>
      </c>
      <c r="BD622" s="0" t="n">
        <v>0</v>
      </c>
      <c r="BE622" s="0" t="n">
        <v>0</v>
      </c>
      <c r="BF622" s="0" t="n">
        <v>0</v>
      </c>
      <c r="BG622" s="1" t="n">
        <v>-6.668399E-010</v>
      </c>
      <c r="BH622" s="1" t="n">
        <v>-2.166569E-009</v>
      </c>
      <c r="BI622" s="1" t="n">
        <v>-3.121869E-009</v>
      </c>
      <c r="BJ622" s="0" t="n">
        <v>1</v>
      </c>
      <c r="BK622" s="0" t="n">
        <v>1</v>
      </c>
      <c r="BL622" s="0" t="n">
        <v>0</v>
      </c>
      <c r="BM622" s="0" t="n">
        <v>0</v>
      </c>
      <c r="BN622" s="0" t="n">
        <v>0</v>
      </c>
      <c r="BO622" s="0" t="n">
        <v>1</v>
      </c>
      <c r="BP622" s="0" t="n">
        <v>3</v>
      </c>
      <c r="BQ622" s="0" t="n">
        <v>1</v>
      </c>
      <c r="BR622" s="0" t="n">
        <v>0</v>
      </c>
      <c r="BS622" s="0" t="n">
        <v>0</v>
      </c>
      <c r="BT622" s="0" t="n">
        <v>0</v>
      </c>
      <c r="BU622" s="1" t="n">
        <v>-3.449035E-010</v>
      </c>
      <c r="BV622" s="1" t="n">
        <v>-1.892056E-009</v>
      </c>
      <c r="BW622" s="1" t="n">
        <v>-2.512605E-009</v>
      </c>
      <c r="BX622" s="0" t="n">
        <v>1</v>
      </c>
      <c r="BY622" s="0" t="n">
        <v>1</v>
      </c>
      <c r="BZ622" s="0" t="n">
        <v>0</v>
      </c>
      <c r="CA622" s="0" t="n">
        <v>0</v>
      </c>
      <c r="CB622" s="0" t="n">
        <v>0</v>
      </c>
      <c r="CC622" s="0" t="n">
        <v>1</v>
      </c>
      <c r="CD622" s="2" t="n">
        <f aca="false">SQRT(SUMSQ(AB622:AD622))</f>
        <v>0</v>
      </c>
      <c r="CE622" s="2" t="n">
        <f aca="false">SQRT(SUMSQ(AP622:AR622))</f>
        <v>0</v>
      </c>
      <c r="CF622" s="2" t="n">
        <f aca="false">SQRT(SUMSQ(BD622:BF622))</f>
        <v>0</v>
      </c>
      <c r="CG622" s="2" t="n">
        <f aca="false">SQRT(SUMSQ(BR622:BT622))</f>
        <v>0</v>
      </c>
      <c r="CH622" s="2" t="n">
        <f aca="false">DEGREES(2*ACOS(AH622))</f>
        <v>0</v>
      </c>
      <c r="CI622" s="2" t="n">
        <f aca="false">DEGREES(2*ACOS(AV622))</f>
        <v>0</v>
      </c>
      <c r="CJ622" s="2" t="n">
        <f aca="false">DEGREES(2*ACOS(BJ622))</f>
        <v>0</v>
      </c>
      <c r="CK622" s="2" t="n">
        <f aca="false">DEGREES(2*ACOS(BX622))</f>
        <v>0</v>
      </c>
      <c r="CL622" s="0" t="n">
        <f aca="false">ABS(AI622-1)</f>
        <v>0.00414169999999992</v>
      </c>
      <c r="CM622" s="0" t="n">
        <f aca="false">ABS(AW622-1)</f>
        <v>0</v>
      </c>
      <c r="CN622" s="0" t="n">
        <f aca="false">ABS(BK622-1)</f>
        <v>0</v>
      </c>
      <c r="CO622" s="0" t="n">
        <f aca="false">ABS(BY622-1)</f>
        <v>0</v>
      </c>
      <c r="CP622" s="3" t="n">
        <f aca="false">DEGREES(2*ACOS(AH622))</f>
        <v>0</v>
      </c>
      <c r="CQ622" s="3" t="n">
        <f aca="false">DEGREES(2*ACOS(AV622))</f>
        <v>0</v>
      </c>
      <c r="CR622" s="3" t="n">
        <f aca="false">DEGREES(2*ACOS(BJ622))</f>
        <v>0</v>
      </c>
      <c r="CS622" s="3" t="n">
        <f aca="false">DEGREES(2*ACOS(CC622))</f>
        <v>0</v>
      </c>
      <c r="CT622" s="0" t="n">
        <f aca="false">SUM(CD622:CR622)</f>
        <v>0.00414169999999992</v>
      </c>
      <c r="CU622" s="4" t="n">
        <f aca="false">(CT622-MIN($CT$5:$CT$1744))/(MAX($CT$5:$CT$1744)-MIN($CT$5:$CT$1744))</f>
        <v>0.000395299818234398</v>
      </c>
      <c r="CV622" s="0" t="n">
        <f aca="false">SUM(CD622,CH622,CL622,CP622)</f>
        <v>0.00414169999999992</v>
      </c>
      <c r="CW622" s="0" t="n">
        <f aca="false">SUM(CE622,CI622,CM622,CQ622)</f>
        <v>0</v>
      </c>
      <c r="CX622" s="0" t="n">
        <f aca="false">SUM(CF622,CJ622,CN622,CR622)</f>
        <v>0</v>
      </c>
      <c r="CY622" s="0" t="n">
        <f aca="false">SUM(CG622,CK622,CO622)</f>
        <v>0</v>
      </c>
      <c r="CZ622" s="5" t="str">
        <f aca="false">IF(CD622=0,IF(CH622=0,IF(CL622=0,IF(CP622=0,"NULL","4"),"3"),"2"),"1")</f>
        <v>3</v>
      </c>
    </row>
    <row r="623" customFormat="false" ht="14.9" hidden="false" customHeight="false" outlineLevel="0" collapsed="false">
      <c r="A623" s="0" t="n">
        <v>2382.665</v>
      </c>
      <c r="B623" s="0" t="n">
        <v>3.452296</v>
      </c>
      <c r="C623" s="0" t="n">
        <v>1.875161</v>
      </c>
      <c r="D623" s="0" t="n">
        <v>2.824711</v>
      </c>
      <c r="E623" s="0" t="n">
        <v>-0.3675424</v>
      </c>
      <c r="F623" s="0" t="n">
        <v>-0.07312661</v>
      </c>
      <c r="G623" s="0" t="n">
        <v>0.008808492</v>
      </c>
      <c r="H623" s="0" t="n">
        <v>0.9270855</v>
      </c>
      <c r="I623" s="0" t="n">
        <v>0.2057649</v>
      </c>
      <c r="J623" s="0" t="n">
        <v>-0.07277183</v>
      </c>
      <c r="K623" s="0" t="n">
        <v>0.6832997</v>
      </c>
      <c r="L623" s="0" t="n">
        <v>0.06875288</v>
      </c>
      <c r="M623" s="0" t="n">
        <v>0.7232419</v>
      </c>
      <c r="N623" s="0" t="n">
        <v>1</v>
      </c>
      <c r="O623" s="0" t="n">
        <v>0</v>
      </c>
      <c r="P623" s="0" t="n">
        <v>0</v>
      </c>
      <c r="Q623" s="0" t="n">
        <v>0</v>
      </c>
      <c r="R623" s="0" t="n">
        <v>27.26978</v>
      </c>
      <c r="S623" s="0" t="n">
        <v>3.315513</v>
      </c>
      <c r="T623" s="0" t="n">
        <v>22.63574</v>
      </c>
      <c r="U623" s="0" t="n">
        <v>45.42667</v>
      </c>
      <c r="V623" s="0" t="n">
        <v>59.87</v>
      </c>
      <c r="W623" s="0" t="n">
        <v>56.55836</v>
      </c>
      <c r="X623" s="0" t="n">
        <v>54.83481</v>
      </c>
      <c r="Y623" s="0" t="n">
        <v>55.44172</v>
      </c>
      <c r="Z623" s="0" t="n">
        <v>0</v>
      </c>
      <c r="AA623" s="0" t="n">
        <v>1</v>
      </c>
      <c r="AB623" s="0" t="n">
        <v>0</v>
      </c>
      <c r="AC623" s="0" t="n">
        <v>0</v>
      </c>
      <c r="AD623" s="0" t="n">
        <v>0</v>
      </c>
      <c r="AE623" s="1" t="n">
        <v>3.779518E-010</v>
      </c>
      <c r="AF623" s="1" t="n">
        <v>-6.527754E-009</v>
      </c>
      <c r="AG623" s="1" t="n">
        <v>-9.918519E-009</v>
      </c>
      <c r="AH623" s="0" t="n">
        <v>1</v>
      </c>
      <c r="AI623" s="0" t="n">
        <v>0.9954115</v>
      </c>
      <c r="AJ623" s="0" t="n">
        <v>0</v>
      </c>
      <c r="AK623" s="0" t="n">
        <v>0</v>
      </c>
      <c r="AL623" s="0" t="n">
        <v>0</v>
      </c>
      <c r="AM623" s="0" t="n">
        <v>1</v>
      </c>
      <c r="AN623" s="0" t="n">
        <v>1</v>
      </c>
      <c r="AO623" s="0" t="n">
        <v>1</v>
      </c>
      <c r="AP623" s="0" t="n">
        <v>0</v>
      </c>
      <c r="AQ623" s="0" t="n">
        <v>0</v>
      </c>
      <c r="AR623" s="0" t="n">
        <v>0</v>
      </c>
      <c r="AS623" s="1" t="n">
        <v>4.235577E-010</v>
      </c>
      <c r="AT623" s="1" t="n">
        <v>-5.061963E-009</v>
      </c>
      <c r="AU623" s="1" t="n">
        <v>-1.793121E-008</v>
      </c>
      <c r="AV623" s="0" t="n">
        <v>1</v>
      </c>
      <c r="AW623" s="0" t="n">
        <v>1</v>
      </c>
      <c r="AX623" s="0" t="n">
        <v>0</v>
      </c>
      <c r="AY623" s="0" t="n">
        <v>0</v>
      </c>
      <c r="AZ623" s="0" t="n">
        <v>0</v>
      </c>
      <c r="BA623" s="0" t="n">
        <v>1</v>
      </c>
      <c r="BB623" s="0" t="n">
        <v>2</v>
      </c>
      <c r="BC623" s="0" t="n">
        <v>1</v>
      </c>
      <c r="BD623" s="0" t="n">
        <v>0</v>
      </c>
      <c r="BE623" s="0" t="n">
        <v>0</v>
      </c>
      <c r="BF623" s="0" t="n">
        <v>0</v>
      </c>
      <c r="BG623" s="1" t="n">
        <v>7.184301E-010</v>
      </c>
      <c r="BH623" s="1" t="n">
        <v>-5.831286E-009</v>
      </c>
      <c r="BI623" s="1" t="n">
        <v>-1.271347E-008</v>
      </c>
      <c r="BJ623" s="0" t="n">
        <v>1</v>
      </c>
      <c r="BK623" s="0" t="n">
        <v>1</v>
      </c>
      <c r="BL623" s="0" t="n">
        <v>0</v>
      </c>
      <c r="BM623" s="0" t="n">
        <v>0</v>
      </c>
      <c r="BN623" s="0" t="n">
        <v>0</v>
      </c>
      <c r="BO623" s="0" t="n">
        <v>1</v>
      </c>
      <c r="BP623" s="0" t="n">
        <v>3</v>
      </c>
      <c r="BQ623" s="0" t="n">
        <v>1</v>
      </c>
      <c r="BR623" s="0" t="n">
        <v>0</v>
      </c>
      <c r="BS623" s="0" t="n">
        <v>0</v>
      </c>
      <c r="BT623" s="0" t="n">
        <v>0</v>
      </c>
      <c r="BU623" s="1" t="n">
        <v>4.235577E-010</v>
      </c>
      <c r="BV623" s="1" t="n">
        <v>-5.061963E-009</v>
      </c>
      <c r="BW623" s="1" t="n">
        <v>-1.793121E-008</v>
      </c>
      <c r="BX623" s="0" t="n">
        <v>1</v>
      </c>
      <c r="BY623" s="0" t="n">
        <v>1</v>
      </c>
      <c r="BZ623" s="0" t="n">
        <v>0</v>
      </c>
      <c r="CA623" s="0" t="n">
        <v>0</v>
      </c>
      <c r="CB623" s="0" t="n">
        <v>0</v>
      </c>
      <c r="CC623" s="0" t="n">
        <v>1</v>
      </c>
      <c r="CD623" s="2" t="n">
        <f aca="false">SQRT(SUMSQ(AB623:AD623))</f>
        <v>0</v>
      </c>
      <c r="CE623" s="2" t="n">
        <f aca="false">SQRT(SUMSQ(AP623:AR623))</f>
        <v>0</v>
      </c>
      <c r="CF623" s="2" t="n">
        <f aca="false">SQRT(SUMSQ(BD623:BF623))</f>
        <v>0</v>
      </c>
      <c r="CG623" s="2" t="n">
        <f aca="false">SQRT(SUMSQ(BR623:BT623))</f>
        <v>0</v>
      </c>
      <c r="CH623" s="2" t="n">
        <f aca="false">DEGREES(2*ACOS(AH623))</f>
        <v>0</v>
      </c>
      <c r="CI623" s="2" t="n">
        <f aca="false">DEGREES(2*ACOS(AV623))</f>
        <v>0</v>
      </c>
      <c r="CJ623" s="2" t="n">
        <f aca="false">DEGREES(2*ACOS(BJ623))</f>
        <v>0</v>
      </c>
      <c r="CK623" s="2" t="n">
        <f aca="false">DEGREES(2*ACOS(BX623))</f>
        <v>0</v>
      </c>
      <c r="CL623" s="0" t="n">
        <f aca="false">ABS(AI623-1)</f>
        <v>0.0045885</v>
      </c>
      <c r="CM623" s="0" t="n">
        <f aca="false">ABS(AW623-1)</f>
        <v>0</v>
      </c>
      <c r="CN623" s="0" t="n">
        <f aca="false">ABS(BK623-1)</f>
        <v>0</v>
      </c>
      <c r="CO623" s="0" t="n">
        <f aca="false">ABS(BY623-1)</f>
        <v>0</v>
      </c>
      <c r="CP623" s="3" t="n">
        <f aca="false">DEGREES(2*ACOS(AH623))</f>
        <v>0</v>
      </c>
      <c r="CQ623" s="3" t="n">
        <f aca="false">DEGREES(2*ACOS(AV623))</f>
        <v>0</v>
      </c>
      <c r="CR623" s="3" t="n">
        <f aca="false">DEGREES(2*ACOS(BJ623))</f>
        <v>0</v>
      </c>
      <c r="CS623" s="3" t="n">
        <f aca="false">DEGREES(2*ACOS(CC623))</f>
        <v>0</v>
      </c>
      <c r="CT623" s="0" t="n">
        <f aca="false">SUM(CD623:CR623)</f>
        <v>0.0045885</v>
      </c>
      <c r="CU623" s="4" t="n">
        <f aca="false">(CT623-MIN($CT$5:$CT$1744))/(MAX($CT$5:$CT$1744)-MIN($CT$5:$CT$1744))</f>
        <v>0.000437944133077848</v>
      </c>
      <c r="CV623" s="0" t="n">
        <f aca="false">SUM(CD623,CH623,CL623,CP623)</f>
        <v>0.0045885</v>
      </c>
      <c r="CW623" s="0" t="n">
        <f aca="false">SUM(CE623,CI623,CM623,CQ623)</f>
        <v>0</v>
      </c>
      <c r="CX623" s="0" t="n">
        <f aca="false">SUM(CF623,CJ623,CN623,CR623)</f>
        <v>0</v>
      </c>
      <c r="CY623" s="0" t="n">
        <f aca="false">SUM(CG623,CK623,CO623)</f>
        <v>0</v>
      </c>
      <c r="CZ623" s="5" t="str">
        <f aca="false">IF(CD623=0,IF(CH623=0,IF(CL623=0,IF(CP623=0,"NULL","4"),"3"),"2"),"1")</f>
        <v>3</v>
      </c>
    </row>
    <row r="624" customFormat="false" ht="14.9" hidden="false" customHeight="false" outlineLevel="0" collapsed="false">
      <c r="A624" s="0" t="n">
        <v>2382.714</v>
      </c>
      <c r="B624" s="0" t="n">
        <v>3.452296</v>
      </c>
      <c r="C624" s="0" t="n">
        <v>1.87516</v>
      </c>
      <c r="D624" s="0" t="n">
        <v>2.824706</v>
      </c>
      <c r="E624" s="0" t="n">
        <v>-0.3675425</v>
      </c>
      <c r="F624" s="0" t="n">
        <v>-0.07312669</v>
      </c>
      <c r="G624" s="0" t="n">
        <v>0.008808375</v>
      </c>
      <c r="H624" s="0" t="n">
        <v>0.9270855</v>
      </c>
      <c r="I624" s="0" t="n">
        <v>0.2054293</v>
      </c>
      <c r="J624" s="0" t="n">
        <v>-0.07288676</v>
      </c>
      <c r="K624" s="0" t="n">
        <v>0.6832995</v>
      </c>
      <c r="L624" s="0" t="n">
        <v>0.06886356</v>
      </c>
      <c r="M624" s="0" t="n">
        <v>0.7232199</v>
      </c>
      <c r="N624" s="0" t="n">
        <v>1</v>
      </c>
      <c r="O624" s="0" t="n">
        <v>0</v>
      </c>
      <c r="P624" s="0" t="n">
        <v>0</v>
      </c>
      <c r="Q624" s="0" t="n">
        <v>0</v>
      </c>
      <c r="R624" s="0" t="n">
        <v>27.25551</v>
      </c>
      <c r="S624" s="0" t="n">
        <v>3.305372</v>
      </c>
      <c r="T624" s="0" t="n">
        <v>22.62185</v>
      </c>
      <c r="U624" s="0" t="n">
        <v>45.41161</v>
      </c>
      <c r="V624" s="0" t="n">
        <v>59.85426</v>
      </c>
      <c r="W624" s="0" t="n">
        <v>56.54203</v>
      </c>
      <c r="X624" s="0" t="n">
        <v>54.81838</v>
      </c>
      <c r="Y624" s="0" t="n">
        <v>55.42744</v>
      </c>
      <c r="Z624" s="0" t="n">
        <v>0</v>
      </c>
      <c r="AA624" s="0" t="n">
        <v>1</v>
      </c>
      <c r="AB624" s="0" t="n">
        <v>0</v>
      </c>
      <c r="AC624" s="0" t="n">
        <v>0</v>
      </c>
      <c r="AD624" s="0" t="n">
        <v>0</v>
      </c>
      <c r="AE624" s="1" t="n">
        <v>1.102509E-009</v>
      </c>
      <c r="AF624" s="1" t="n">
        <v>-1.005129E-008</v>
      </c>
      <c r="AG624" s="1" t="n">
        <v>-1.34384E-008</v>
      </c>
      <c r="AH624" s="0" t="n">
        <v>1</v>
      </c>
      <c r="AI624" s="0" t="n">
        <v>0.998369</v>
      </c>
      <c r="AJ624" s="0" t="n">
        <v>0</v>
      </c>
      <c r="AK624" s="0" t="n">
        <v>0</v>
      </c>
      <c r="AL624" s="0" t="n">
        <v>0</v>
      </c>
      <c r="AM624" s="0" t="n">
        <v>1</v>
      </c>
      <c r="AN624" s="0" t="n">
        <v>1</v>
      </c>
      <c r="AO624" s="0" t="n">
        <v>1</v>
      </c>
      <c r="AP624" s="0" t="n">
        <v>0</v>
      </c>
      <c r="AQ624" s="0" t="n">
        <v>0</v>
      </c>
      <c r="AR624" s="0" t="n">
        <v>0</v>
      </c>
      <c r="AS624" s="1" t="n">
        <v>1.232257E-009</v>
      </c>
      <c r="AT624" s="1" t="n">
        <v>-1.115603E-008</v>
      </c>
      <c r="AU624" s="1" t="n">
        <v>-1.869187E-008</v>
      </c>
      <c r="AV624" s="0" t="n">
        <v>1</v>
      </c>
      <c r="AW624" s="0" t="n">
        <v>1</v>
      </c>
      <c r="AX624" s="0" t="n">
        <v>0</v>
      </c>
      <c r="AY624" s="0" t="n">
        <v>0</v>
      </c>
      <c r="AZ624" s="0" t="n">
        <v>0</v>
      </c>
      <c r="BA624" s="0" t="n">
        <v>1</v>
      </c>
      <c r="BB624" s="0" t="n">
        <v>2</v>
      </c>
      <c r="BC624" s="0" t="n">
        <v>1</v>
      </c>
      <c r="BD624" s="0" t="n">
        <v>0</v>
      </c>
      <c r="BE624" s="0" t="n">
        <v>0</v>
      </c>
      <c r="BF624" s="0" t="n">
        <v>0</v>
      </c>
      <c r="BG624" s="1" t="n">
        <v>1.232257E-009</v>
      </c>
      <c r="BH624" s="1" t="n">
        <v>-1.115603E-008</v>
      </c>
      <c r="BI624" s="1" t="n">
        <v>-1.869187E-008</v>
      </c>
      <c r="BJ624" s="0" t="n">
        <v>1</v>
      </c>
      <c r="BK624" s="0" t="n">
        <v>1</v>
      </c>
      <c r="BL624" s="0" t="n">
        <v>0</v>
      </c>
      <c r="BM624" s="0" t="n">
        <v>0</v>
      </c>
      <c r="BN624" s="0" t="n">
        <v>0</v>
      </c>
      <c r="BO624" s="0" t="n">
        <v>1</v>
      </c>
      <c r="BP624" s="0" t="n">
        <v>3</v>
      </c>
      <c r="BQ624" s="0" t="n">
        <v>1</v>
      </c>
      <c r="BR624" s="0" t="n">
        <v>0</v>
      </c>
      <c r="BS624" s="0" t="n">
        <v>0</v>
      </c>
      <c r="BT624" s="0" t="n">
        <v>0</v>
      </c>
      <c r="BU624" s="1" t="n">
        <v>1.232257E-009</v>
      </c>
      <c r="BV624" s="1" t="n">
        <v>-1.115603E-008</v>
      </c>
      <c r="BW624" s="1" t="n">
        <v>-1.869187E-008</v>
      </c>
      <c r="BX624" s="0" t="n">
        <v>1</v>
      </c>
      <c r="BY624" s="0" t="n">
        <v>1</v>
      </c>
      <c r="BZ624" s="0" t="n">
        <v>0</v>
      </c>
      <c r="CA624" s="0" t="n">
        <v>0</v>
      </c>
      <c r="CB624" s="0" t="n">
        <v>0</v>
      </c>
      <c r="CC624" s="0" t="n">
        <v>1</v>
      </c>
      <c r="CD624" s="2" t="n">
        <f aca="false">SQRT(SUMSQ(AB624:AD624))</f>
        <v>0</v>
      </c>
      <c r="CE624" s="2" t="n">
        <f aca="false">SQRT(SUMSQ(AP624:AR624))</f>
        <v>0</v>
      </c>
      <c r="CF624" s="2" t="n">
        <f aca="false">SQRT(SUMSQ(BD624:BF624))</f>
        <v>0</v>
      </c>
      <c r="CG624" s="2" t="n">
        <f aca="false">SQRT(SUMSQ(BR624:BT624))</f>
        <v>0</v>
      </c>
      <c r="CH624" s="2" t="n">
        <f aca="false">DEGREES(2*ACOS(AH624))</f>
        <v>0</v>
      </c>
      <c r="CI624" s="2" t="n">
        <f aca="false">DEGREES(2*ACOS(AV624))</f>
        <v>0</v>
      </c>
      <c r="CJ624" s="2" t="n">
        <f aca="false">DEGREES(2*ACOS(BJ624))</f>
        <v>0</v>
      </c>
      <c r="CK624" s="2" t="n">
        <f aca="false">DEGREES(2*ACOS(BX624))</f>
        <v>0</v>
      </c>
      <c r="CL624" s="0" t="n">
        <f aca="false">ABS(AI624-1)</f>
        <v>0.00163099999999994</v>
      </c>
      <c r="CM624" s="0" t="n">
        <f aca="false">ABS(AW624-1)</f>
        <v>0</v>
      </c>
      <c r="CN624" s="0" t="n">
        <f aca="false">ABS(BK624-1)</f>
        <v>0</v>
      </c>
      <c r="CO624" s="0" t="n">
        <f aca="false">ABS(BY624-1)</f>
        <v>0</v>
      </c>
      <c r="CP624" s="3" t="n">
        <f aca="false">DEGREES(2*ACOS(AH624))</f>
        <v>0</v>
      </c>
      <c r="CQ624" s="3" t="n">
        <f aca="false">DEGREES(2*ACOS(AV624))</f>
        <v>0</v>
      </c>
      <c r="CR624" s="3" t="n">
        <f aca="false">DEGREES(2*ACOS(BJ624))</f>
        <v>0</v>
      </c>
      <c r="CS624" s="3" t="n">
        <f aca="false">DEGREES(2*ACOS(CC624))</f>
        <v>0</v>
      </c>
      <c r="CT624" s="0" t="n">
        <f aca="false">SUM(CD624:CR624)</f>
        <v>0.00163099999999994</v>
      </c>
      <c r="CU624" s="4" t="n">
        <f aca="false">(CT624-MIN($CT$5:$CT$1744))/(MAX($CT$5:$CT$1744)-MIN($CT$5:$CT$1744))</f>
        <v>0.00015566892907268</v>
      </c>
      <c r="CV624" s="0" t="n">
        <f aca="false">SUM(CD624,CH624,CL624,CP624)</f>
        <v>0.00163099999999994</v>
      </c>
      <c r="CW624" s="0" t="n">
        <f aca="false">SUM(CE624,CI624,CM624,CQ624)</f>
        <v>0</v>
      </c>
      <c r="CX624" s="0" t="n">
        <f aca="false">SUM(CF624,CJ624,CN624,CR624)</f>
        <v>0</v>
      </c>
      <c r="CY624" s="0" t="n">
        <f aca="false">SUM(CG624,CK624,CO624)</f>
        <v>0</v>
      </c>
      <c r="CZ624" s="5" t="str">
        <f aca="false">IF(CD624=0,IF(CH624=0,IF(CL624=0,IF(CP624=0,"NULL","4"),"3"),"2"),"1")</f>
        <v>3</v>
      </c>
    </row>
    <row r="625" customFormat="false" ht="14.9" hidden="false" customHeight="false" outlineLevel="0" collapsed="false">
      <c r="A625" s="0" t="n">
        <v>2382.764</v>
      </c>
      <c r="B625" s="0" t="n">
        <v>3.452296</v>
      </c>
      <c r="C625" s="0" t="n">
        <v>1.87516</v>
      </c>
      <c r="D625" s="0" t="n">
        <v>2.824705</v>
      </c>
      <c r="E625" s="0" t="n">
        <v>-0.3675425</v>
      </c>
      <c r="F625" s="0" t="n">
        <v>-0.0731267</v>
      </c>
      <c r="G625" s="0" t="n">
        <v>0.008808422</v>
      </c>
      <c r="H625" s="0" t="n">
        <v>0.9270855</v>
      </c>
      <c r="I625" s="0" t="n">
        <v>0.2053407</v>
      </c>
      <c r="J625" s="0" t="n">
        <v>-0.0729757</v>
      </c>
      <c r="K625" s="0" t="n">
        <v>0.6832995</v>
      </c>
      <c r="L625" s="0" t="n">
        <v>0.06894921</v>
      </c>
      <c r="M625" s="0" t="n">
        <v>0.7232028</v>
      </c>
      <c r="N625" s="0" t="n">
        <v>1</v>
      </c>
      <c r="O625" s="0" t="n">
        <v>0</v>
      </c>
      <c r="P625" s="0" t="n">
        <v>0</v>
      </c>
      <c r="Q625" s="0" t="n">
        <v>0</v>
      </c>
      <c r="R625" s="0" t="n">
        <v>28.2979</v>
      </c>
      <c r="S625" s="0" t="n">
        <v>3.42855</v>
      </c>
      <c r="T625" s="0" t="n">
        <v>23.48647</v>
      </c>
      <c r="U625" s="0" t="n">
        <v>47.15232</v>
      </c>
      <c r="V625" s="0" t="n">
        <v>62.1502</v>
      </c>
      <c r="W625" s="0" t="n">
        <v>58.71034</v>
      </c>
      <c r="X625" s="0" t="n">
        <v>56.92039</v>
      </c>
      <c r="Y625" s="0" t="n">
        <v>57.55375</v>
      </c>
      <c r="Z625" s="0" t="n">
        <v>0</v>
      </c>
      <c r="AA625" s="0" t="n">
        <v>1</v>
      </c>
      <c r="AB625" s="0" t="n">
        <v>0</v>
      </c>
      <c r="AC625" s="0" t="n">
        <v>0</v>
      </c>
      <c r="AD625" s="0" t="n">
        <v>0</v>
      </c>
      <c r="AE625" s="1" t="n">
        <v>9.836783E-011</v>
      </c>
      <c r="AF625" s="1" t="n">
        <v>-2.709602E-009</v>
      </c>
      <c r="AG625" s="1" t="n">
        <v>1.500953E-008</v>
      </c>
      <c r="AH625" s="0" t="n">
        <v>1</v>
      </c>
      <c r="AI625" s="0" t="n">
        <v>0.9995686</v>
      </c>
      <c r="AJ625" s="0" t="n">
        <v>0</v>
      </c>
      <c r="AK625" s="0" t="n">
        <v>0</v>
      </c>
      <c r="AL625" s="0" t="n">
        <v>0</v>
      </c>
      <c r="AM625" s="0" t="n">
        <v>1</v>
      </c>
      <c r="AN625" s="0" t="n">
        <v>1</v>
      </c>
      <c r="AO625" s="0" t="n">
        <v>1</v>
      </c>
      <c r="AP625" s="0" t="n">
        <v>0</v>
      </c>
      <c r="AQ625" s="0" t="n">
        <v>0</v>
      </c>
      <c r="AR625" s="0" t="n">
        <v>0</v>
      </c>
      <c r="AS625" s="1" t="n">
        <v>-1.610074E-010</v>
      </c>
      <c r="AT625" s="1" t="n">
        <v>-2.217927E-009</v>
      </c>
      <c r="AU625" s="1" t="n">
        <v>1.079686E-008</v>
      </c>
      <c r="AV625" s="0" t="n">
        <v>1</v>
      </c>
      <c r="AW625" s="0" t="n">
        <v>1</v>
      </c>
      <c r="AX625" s="0" t="n">
        <v>0</v>
      </c>
      <c r="AY625" s="0" t="n">
        <v>0</v>
      </c>
      <c r="AZ625" s="0" t="n">
        <v>0</v>
      </c>
      <c r="BA625" s="0" t="n">
        <v>1</v>
      </c>
      <c r="BB625" s="0" t="n">
        <v>2</v>
      </c>
      <c r="BC625" s="0" t="n">
        <v>1</v>
      </c>
      <c r="BD625" s="0" t="n">
        <v>0</v>
      </c>
      <c r="BE625" s="0" t="n">
        <v>0</v>
      </c>
      <c r="BF625" s="0" t="n">
        <v>0</v>
      </c>
      <c r="BG625" s="1" t="n">
        <v>5.920558E-011</v>
      </c>
      <c r="BH625" s="1" t="n">
        <v>-2.665756E-009</v>
      </c>
      <c r="BI625" s="1" t="n">
        <v>1.232949E-008</v>
      </c>
      <c r="BJ625" s="0" t="n">
        <v>1</v>
      </c>
      <c r="BK625" s="0" t="n">
        <v>1</v>
      </c>
      <c r="BL625" s="0" t="n">
        <v>0</v>
      </c>
      <c r="BM625" s="0" t="n">
        <v>0</v>
      </c>
      <c r="BN625" s="0" t="n">
        <v>0</v>
      </c>
      <c r="BO625" s="0" t="n">
        <v>1</v>
      </c>
      <c r="BP625" s="0" t="n">
        <v>3</v>
      </c>
      <c r="BQ625" s="0" t="n">
        <v>1</v>
      </c>
      <c r="BR625" s="0" t="n">
        <v>0</v>
      </c>
      <c r="BS625" s="0" t="n">
        <v>0</v>
      </c>
      <c r="BT625" s="0" t="n">
        <v>0</v>
      </c>
      <c r="BU625" s="1" t="n">
        <v>-8.922552E-011</v>
      </c>
      <c r="BV625" s="1" t="n">
        <v>-2.592383E-009</v>
      </c>
      <c r="BW625" s="1" t="n">
        <v>1.366135E-008</v>
      </c>
      <c r="BX625" s="0" t="n">
        <v>1</v>
      </c>
      <c r="BY625" s="0" t="n">
        <v>1</v>
      </c>
      <c r="BZ625" s="0" t="n">
        <v>0</v>
      </c>
      <c r="CA625" s="0" t="n">
        <v>0</v>
      </c>
      <c r="CB625" s="0" t="n">
        <v>0</v>
      </c>
      <c r="CC625" s="0" t="n">
        <v>1</v>
      </c>
      <c r="CD625" s="2" t="n">
        <f aca="false">SQRT(SUMSQ(AB625:AD625))</f>
        <v>0</v>
      </c>
      <c r="CE625" s="2" t="n">
        <f aca="false">SQRT(SUMSQ(AP625:AR625))</f>
        <v>0</v>
      </c>
      <c r="CF625" s="2" t="n">
        <f aca="false">SQRT(SUMSQ(BD625:BF625))</f>
        <v>0</v>
      </c>
      <c r="CG625" s="2" t="n">
        <f aca="false">SQRT(SUMSQ(BR625:BT625))</f>
        <v>0</v>
      </c>
      <c r="CH625" s="2" t="n">
        <f aca="false">DEGREES(2*ACOS(AH625))</f>
        <v>0</v>
      </c>
      <c r="CI625" s="2" t="n">
        <f aca="false">DEGREES(2*ACOS(AV625))</f>
        <v>0</v>
      </c>
      <c r="CJ625" s="2" t="n">
        <f aca="false">DEGREES(2*ACOS(BJ625))</f>
        <v>0</v>
      </c>
      <c r="CK625" s="2" t="n">
        <f aca="false">DEGREES(2*ACOS(BX625))</f>
        <v>0</v>
      </c>
      <c r="CL625" s="0" t="n">
        <f aca="false">ABS(AI625-1)</f>
        <v>0.000431399999999971</v>
      </c>
      <c r="CM625" s="0" t="n">
        <f aca="false">ABS(AW625-1)</f>
        <v>0</v>
      </c>
      <c r="CN625" s="0" t="n">
        <f aca="false">ABS(BK625-1)</f>
        <v>0</v>
      </c>
      <c r="CO625" s="0" t="n">
        <f aca="false">ABS(BY625-1)</f>
        <v>0</v>
      </c>
      <c r="CP625" s="3" t="n">
        <f aca="false">DEGREES(2*ACOS(AH625))</f>
        <v>0</v>
      </c>
      <c r="CQ625" s="3" t="n">
        <f aca="false">DEGREES(2*ACOS(AV625))</f>
        <v>0</v>
      </c>
      <c r="CR625" s="3" t="n">
        <f aca="false">DEGREES(2*ACOS(BJ625))</f>
        <v>0</v>
      </c>
      <c r="CS625" s="3" t="n">
        <f aca="false">DEGREES(2*ACOS(CC625))</f>
        <v>0</v>
      </c>
      <c r="CT625" s="0" t="n">
        <f aca="false">SUM(CD625:CR625)</f>
        <v>0.000431399999999971</v>
      </c>
      <c r="CU625" s="4" t="n">
        <f aca="false">(CT625-MIN($CT$5:$CT$1744))/(MAX($CT$5:$CT$1744)-MIN($CT$5:$CT$1744))</f>
        <v>4.11744794616478E-005</v>
      </c>
      <c r="CV625" s="0" t="n">
        <f aca="false">SUM(CD625,CH625,CL625,CP625)</f>
        <v>0.000431399999999971</v>
      </c>
      <c r="CW625" s="0" t="n">
        <f aca="false">SUM(CE625,CI625,CM625,CQ625)</f>
        <v>0</v>
      </c>
      <c r="CX625" s="0" t="n">
        <f aca="false">SUM(CF625,CJ625,CN625,CR625)</f>
        <v>0</v>
      </c>
      <c r="CY625" s="0" t="n">
        <f aca="false">SUM(CG625,CK625,CO625)</f>
        <v>0</v>
      </c>
      <c r="CZ625" s="5" t="str">
        <f aca="false">IF(CD625=0,IF(CH625=0,IF(CL625=0,IF(CP625=0,"NULL","4"),"3"),"2"),"1")</f>
        <v>3</v>
      </c>
    </row>
    <row r="626" customFormat="false" ht="14.9" hidden="false" customHeight="false" outlineLevel="0" collapsed="false">
      <c r="A626" s="0" t="n">
        <v>2382.814</v>
      </c>
      <c r="B626" s="0" t="n">
        <v>3.452296</v>
      </c>
      <c r="C626" s="0" t="n">
        <v>1.87516</v>
      </c>
      <c r="D626" s="0" t="n">
        <v>2.824705</v>
      </c>
      <c r="E626" s="0" t="n">
        <v>-0.3675427</v>
      </c>
      <c r="F626" s="0" t="n">
        <v>-0.07312669</v>
      </c>
      <c r="G626" s="0" t="n">
        <v>0.008808471</v>
      </c>
      <c r="H626" s="0" t="n">
        <v>0.9270853</v>
      </c>
      <c r="I626" s="0" t="n">
        <v>0.205347</v>
      </c>
      <c r="J626" s="0" t="n">
        <v>-0.07304452</v>
      </c>
      <c r="K626" s="0" t="n">
        <v>0.6832995</v>
      </c>
      <c r="L626" s="0" t="n">
        <v>0.06901548</v>
      </c>
      <c r="M626" s="0" t="n">
        <v>0.7231897</v>
      </c>
      <c r="N626" s="0" t="n">
        <v>1</v>
      </c>
      <c r="O626" s="0" t="n">
        <v>0</v>
      </c>
      <c r="P626" s="0" t="n">
        <v>0</v>
      </c>
      <c r="Q626" s="0" t="n">
        <v>0</v>
      </c>
      <c r="R626" s="0" t="n">
        <v>28.29844</v>
      </c>
      <c r="S626" s="0" t="n">
        <v>3.428816</v>
      </c>
      <c r="T626" s="0" t="n">
        <v>23.48685</v>
      </c>
      <c r="U626" s="0" t="n">
        <v>47.15272</v>
      </c>
      <c r="V626" s="0" t="n">
        <v>62.15061</v>
      </c>
      <c r="W626" s="0" t="n">
        <v>58.71077</v>
      </c>
      <c r="X626" s="0" t="n">
        <v>56.92081</v>
      </c>
      <c r="Y626" s="0" t="n">
        <v>57.55412</v>
      </c>
      <c r="Z626" s="0" t="n">
        <v>0</v>
      </c>
      <c r="AA626" s="0" t="n">
        <v>1</v>
      </c>
      <c r="AB626" s="0" t="n">
        <v>0</v>
      </c>
      <c r="AC626" s="0" t="n">
        <v>0</v>
      </c>
      <c r="AD626" s="0" t="n">
        <v>0</v>
      </c>
      <c r="AE626" s="1" t="n">
        <v>3.885293E-010</v>
      </c>
      <c r="AF626" s="1" t="n">
        <v>1.306814E-010</v>
      </c>
      <c r="AG626" s="1" t="n">
        <v>3.040874E-009</v>
      </c>
      <c r="AH626" s="0" t="n">
        <v>1</v>
      </c>
      <c r="AI626" s="0" t="n">
        <v>1.000031</v>
      </c>
      <c r="AJ626" s="0" t="n">
        <v>0</v>
      </c>
      <c r="AK626" s="0" t="n">
        <v>0</v>
      </c>
      <c r="AL626" s="0" t="n">
        <v>0</v>
      </c>
      <c r="AM626" s="0" t="n">
        <v>1</v>
      </c>
      <c r="AN626" s="0" t="n">
        <v>1</v>
      </c>
      <c r="AO626" s="0" t="n">
        <v>1</v>
      </c>
      <c r="AP626" s="0" t="n">
        <v>0</v>
      </c>
      <c r="AQ626" s="0" t="n">
        <v>0</v>
      </c>
      <c r="AR626" s="0" t="n">
        <v>0</v>
      </c>
      <c r="AS626" s="1" t="n">
        <v>2.438647E-012</v>
      </c>
      <c r="AT626" s="1" t="n">
        <v>-1.239436E-009</v>
      </c>
      <c r="AU626" s="1" t="n">
        <v>8.252155E-009</v>
      </c>
      <c r="AV626" s="0" t="n">
        <v>1</v>
      </c>
      <c r="AW626" s="0" t="n">
        <v>1</v>
      </c>
      <c r="AX626" s="0" t="n">
        <v>0</v>
      </c>
      <c r="AY626" s="0" t="n">
        <v>0</v>
      </c>
      <c r="AZ626" s="0" t="n">
        <v>0</v>
      </c>
      <c r="BA626" s="0" t="n">
        <v>1</v>
      </c>
      <c r="BB626" s="0" t="n">
        <v>2</v>
      </c>
      <c r="BC626" s="0" t="n">
        <v>1</v>
      </c>
      <c r="BD626" s="0" t="n">
        <v>0</v>
      </c>
      <c r="BE626" s="0" t="n">
        <v>0</v>
      </c>
      <c r="BF626" s="0" t="n">
        <v>0</v>
      </c>
      <c r="BG626" s="1" t="n">
        <v>2.822257E-010</v>
      </c>
      <c r="BH626" s="1" t="n">
        <v>-1.366456E-009</v>
      </c>
      <c r="BI626" s="1" t="n">
        <v>9.923631E-009</v>
      </c>
      <c r="BJ626" s="0" t="n">
        <v>1</v>
      </c>
      <c r="BK626" s="0" t="n">
        <v>1</v>
      </c>
      <c r="BL626" s="0" t="n">
        <v>0</v>
      </c>
      <c r="BM626" s="0" t="n">
        <v>0</v>
      </c>
      <c r="BN626" s="0" t="n">
        <v>0</v>
      </c>
      <c r="BO626" s="0" t="n">
        <v>1</v>
      </c>
      <c r="BP626" s="0" t="n">
        <v>3</v>
      </c>
      <c r="BQ626" s="0" t="n">
        <v>1</v>
      </c>
      <c r="BR626" s="0" t="n">
        <v>0</v>
      </c>
      <c r="BS626" s="0" t="n">
        <v>0</v>
      </c>
      <c r="BT626" s="0" t="n">
        <v>0</v>
      </c>
      <c r="BU626" s="1" t="n">
        <v>-1.083802E-010</v>
      </c>
      <c r="BV626" s="1" t="n">
        <v>-3.946206E-010</v>
      </c>
      <c r="BW626" s="1" t="n">
        <v>3.797231E-009</v>
      </c>
      <c r="BX626" s="0" t="n">
        <v>1</v>
      </c>
      <c r="BY626" s="0" t="n">
        <v>1</v>
      </c>
      <c r="BZ626" s="0" t="n">
        <v>0</v>
      </c>
      <c r="CA626" s="0" t="n">
        <v>0</v>
      </c>
      <c r="CB626" s="0" t="n">
        <v>0</v>
      </c>
      <c r="CC626" s="0" t="n">
        <v>1</v>
      </c>
      <c r="CD626" s="2" t="n">
        <f aca="false">SQRT(SUMSQ(AB626:AD626))</f>
        <v>0</v>
      </c>
      <c r="CE626" s="2" t="n">
        <f aca="false">SQRT(SUMSQ(AP626:AR626))</f>
        <v>0</v>
      </c>
      <c r="CF626" s="2" t="n">
        <f aca="false">SQRT(SUMSQ(BD626:BF626))</f>
        <v>0</v>
      </c>
      <c r="CG626" s="2" t="n">
        <f aca="false">SQRT(SUMSQ(BR626:BT626))</f>
        <v>0</v>
      </c>
      <c r="CH626" s="2" t="n">
        <f aca="false">DEGREES(2*ACOS(AH626))</f>
        <v>0</v>
      </c>
      <c r="CI626" s="2" t="n">
        <f aca="false">DEGREES(2*ACOS(AV626))</f>
        <v>0</v>
      </c>
      <c r="CJ626" s="2" t="n">
        <f aca="false">DEGREES(2*ACOS(BJ626))</f>
        <v>0</v>
      </c>
      <c r="CK626" s="2" t="n">
        <f aca="false">DEGREES(2*ACOS(BX626))</f>
        <v>0</v>
      </c>
      <c r="CL626" s="0" t="n">
        <f aca="false">ABS(AI626-1)</f>
        <v>3.09999999998922E-005</v>
      </c>
      <c r="CM626" s="0" t="n">
        <f aca="false">ABS(AW626-1)</f>
        <v>0</v>
      </c>
      <c r="CN626" s="0" t="n">
        <f aca="false">ABS(BK626-1)</f>
        <v>0</v>
      </c>
      <c r="CO626" s="0" t="n">
        <f aca="false">ABS(BY626-1)</f>
        <v>0</v>
      </c>
      <c r="CP626" s="3" t="n">
        <f aca="false">DEGREES(2*ACOS(AH626))</f>
        <v>0</v>
      </c>
      <c r="CQ626" s="3" t="n">
        <f aca="false">DEGREES(2*ACOS(AV626))</f>
        <v>0</v>
      </c>
      <c r="CR626" s="3" t="n">
        <f aca="false">DEGREES(2*ACOS(BJ626))</f>
        <v>0</v>
      </c>
      <c r="CS626" s="3" t="n">
        <f aca="false">DEGREES(2*ACOS(CC626))</f>
        <v>0</v>
      </c>
      <c r="CT626" s="0" t="n">
        <f aca="false">SUM(CD626:CR626)</f>
        <v>3.09999999998922E-005</v>
      </c>
      <c r="CU626" s="4" t="n">
        <f aca="false">(CT626-MIN($CT$5:$CT$1744))/(MAX($CT$5:$CT$1744)-MIN($CT$5:$CT$1744))</f>
        <v>2.95875953478611E-006</v>
      </c>
      <c r="CV626" s="0" t="n">
        <f aca="false">SUM(CD626,CH626,CL626,CP626)</f>
        <v>3.09999999998922E-005</v>
      </c>
      <c r="CW626" s="0" t="n">
        <f aca="false">SUM(CE626,CI626,CM626,CQ626)</f>
        <v>0</v>
      </c>
      <c r="CX626" s="0" t="n">
        <f aca="false">SUM(CF626,CJ626,CN626,CR626)</f>
        <v>0</v>
      </c>
      <c r="CY626" s="0" t="n">
        <f aca="false">SUM(CG626,CK626,CO626)</f>
        <v>0</v>
      </c>
      <c r="CZ626" s="5" t="str">
        <f aca="false">IF(CD626=0,IF(CH626=0,IF(CL626=0,IF(CP626=0,"NULL","4"),"3"),"2"),"1")</f>
        <v>3</v>
      </c>
    </row>
    <row r="627" customFormat="false" ht="14.9" hidden="false" customHeight="false" outlineLevel="0" collapsed="false">
      <c r="A627" s="0" t="n">
        <v>2382.864</v>
      </c>
      <c r="B627" s="0" t="n">
        <v>3.454875</v>
      </c>
      <c r="C627" s="0" t="n">
        <v>1.877723</v>
      </c>
      <c r="D627" s="0" t="n">
        <v>2.815514</v>
      </c>
      <c r="E627" s="0" t="n">
        <v>-0.3675428</v>
      </c>
      <c r="F627" s="0" t="n">
        <v>-0.07312666</v>
      </c>
      <c r="G627" s="0" t="n">
        <v>0.008808454</v>
      </c>
      <c r="H627" s="0" t="n">
        <v>0.9270853</v>
      </c>
      <c r="I627" s="0" t="n">
        <v>0.205347</v>
      </c>
      <c r="J627" s="0" t="n">
        <v>-0.07310171</v>
      </c>
      <c r="K627" s="0" t="n">
        <v>0.6833975</v>
      </c>
      <c r="L627" s="0" t="n">
        <v>0.06908952</v>
      </c>
      <c r="M627" s="0" t="n">
        <v>0.7230842</v>
      </c>
      <c r="N627" s="0" t="n">
        <v>1</v>
      </c>
      <c r="O627" s="0" t="n">
        <v>-0.001068592</v>
      </c>
      <c r="P627" s="0" t="n">
        <v>-0.0003513098</v>
      </c>
      <c r="Q627" s="0" t="n">
        <v>0.0001678467</v>
      </c>
      <c r="R627" s="0" t="n">
        <v>28.31591</v>
      </c>
      <c r="S627" s="0" t="n">
        <v>3.406419</v>
      </c>
      <c r="T627" s="0" t="n">
        <v>23.44206</v>
      </c>
      <c r="U627" s="0" t="n">
        <v>47.10694</v>
      </c>
      <c r="V627" s="0" t="n">
        <v>62.10447</v>
      </c>
      <c r="W627" s="0" t="n">
        <v>58.66526</v>
      </c>
      <c r="X627" s="0" t="n">
        <v>56.87825</v>
      </c>
      <c r="Y627" s="0" t="n">
        <v>57.50933</v>
      </c>
      <c r="Z627" s="0" t="n">
        <v>0</v>
      </c>
      <c r="AA627" s="0" t="n">
        <v>1</v>
      </c>
      <c r="AB627" s="0" t="n">
        <v>0</v>
      </c>
      <c r="AC627" s="0" t="n">
        <v>0</v>
      </c>
      <c r="AD627" s="0" t="n">
        <v>0</v>
      </c>
      <c r="AE627" s="1" t="n">
        <v>-2.863656E-010</v>
      </c>
      <c r="AF627" s="1" t="n">
        <v>-5.20821E-009</v>
      </c>
      <c r="AG627" s="1" t="n">
        <v>-7.602392E-009</v>
      </c>
      <c r="AH627" s="0" t="n">
        <v>0.9999999</v>
      </c>
      <c r="AI627" s="0" t="n">
        <v>1</v>
      </c>
      <c r="AJ627" s="0" t="n">
        <v>0</v>
      </c>
      <c r="AK627" s="0" t="n">
        <v>0</v>
      </c>
      <c r="AL627" s="0" t="n">
        <v>0</v>
      </c>
      <c r="AM627" s="0" t="n">
        <v>1</v>
      </c>
      <c r="AN627" s="0" t="n">
        <v>1</v>
      </c>
      <c r="AO627" s="0" t="n">
        <v>1</v>
      </c>
      <c r="AP627" s="0" t="n">
        <v>0</v>
      </c>
      <c r="AQ627" s="0" t="n">
        <v>0</v>
      </c>
      <c r="AR627" s="0" t="n">
        <v>0</v>
      </c>
      <c r="AS627" s="1" t="n">
        <v>-3.885213E-010</v>
      </c>
      <c r="AT627" s="1" t="n">
        <v>-4.535242E-009</v>
      </c>
      <c r="AU627" s="1" t="n">
        <v>-9.862618E-009</v>
      </c>
      <c r="AV627" s="0" t="n">
        <v>0.9999999</v>
      </c>
      <c r="AW627" s="0" t="n">
        <v>1</v>
      </c>
      <c r="AX627" s="0" t="n">
        <v>0</v>
      </c>
      <c r="AY627" s="0" t="n">
        <v>0</v>
      </c>
      <c r="AZ627" s="0" t="n">
        <v>0</v>
      </c>
      <c r="BA627" s="0" t="n">
        <v>1</v>
      </c>
      <c r="BB627" s="0" t="n">
        <v>2</v>
      </c>
      <c r="BC627" s="0" t="n">
        <v>1</v>
      </c>
      <c r="BD627" s="0" t="n">
        <v>0</v>
      </c>
      <c r="BE627" s="0" t="n">
        <v>0</v>
      </c>
      <c r="BF627" s="0" t="n">
        <v>0</v>
      </c>
      <c r="BG627" s="1" t="n">
        <v>-3.885213E-010</v>
      </c>
      <c r="BH627" s="1" t="n">
        <v>-4.535242E-009</v>
      </c>
      <c r="BI627" s="1" t="n">
        <v>-9.862618E-009</v>
      </c>
      <c r="BJ627" s="0" t="n">
        <v>0.9999999</v>
      </c>
      <c r="BK627" s="0" t="n">
        <v>1</v>
      </c>
      <c r="BL627" s="0" t="n">
        <v>0</v>
      </c>
      <c r="BM627" s="0" t="n">
        <v>0</v>
      </c>
      <c r="BN627" s="0" t="n">
        <v>0</v>
      </c>
      <c r="BO627" s="0" t="n">
        <v>1</v>
      </c>
      <c r="BP627" s="0" t="n">
        <v>3</v>
      </c>
      <c r="BQ627" s="0" t="n">
        <v>1</v>
      </c>
      <c r="BR627" s="0" t="n">
        <v>0.008159715</v>
      </c>
      <c r="BS627" s="0" t="n">
        <v>0.006485478</v>
      </c>
      <c r="BT627" s="0" t="n">
        <v>-0.01363284</v>
      </c>
      <c r="BU627" s="1" t="n">
        <v>-2.749122E-010</v>
      </c>
      <c r="BV627" s="1" t="n">
        <v>-4.081782E-009</v>
      </c>
      <c r="BW627" s="1" t="n">
        <v>-3.585087E-009</v>
      </c>
      <c r="BX627" s="0" t="n">
        <v>0.9999999</v>
      </c>
      <c r="BY627" s="0" t="n">
        <v>1</v>
      </c>
      <c r="BZ627" s="0" t="n">
        <v>0</v>
      </c>
      <c r="CA627" s="0" t="n">
        <v>0</v>
      </c>
      <c r="CB627" s="0" t="n">
        <v>0</v>
      </c>
      <c r="CC627" s="0" t="n">
        <v>1</v>
      </c>
      <c r="CD627" s="2" t="n">
        <f aca="false">SQRT(SUMSQ(AB627:AD627))</f>
        <v>0</v>
      </c>
      <c r="CE627" s="2" t="n">
        <f aca="false">SQRT(SUMSQ(AP627:AR627))</f>
        <v>0</v>
      </c>
      <c r="CF627" s="2" t="n">
        <f aca="false">SQRT(SUMSQ(BD627:BF627))</f>
        <v>0</v>
      </c>
      <c r="CG627" s="2" t="n">
        <f aca="false">SQRT(SUMSQ(BR627:BT627))</f>
        <v>0.0171609061600869</v>
      </c>
      <c r="CH627" s="2" t="n">
        <f aca="false">DEGREES(2*ACOS(AH627))</f>
        <v>0.0512469035396072</v>
      </c>
      <c r="CI627" s="2" t="n">
        <f aca="false">DEGREES(2*ACOS(AV627))</f>
        <v>0.0512469035396072</v>
      </c>
      <c r="CJ627" s="2" t="n">
        <f aca="false">DEGREES(2*ACOS(BJ627))</f>
        <v>0.0512469035396072</v>
      </c>
      <c r="CK627" s="2" t="n">
        <f aca="false">DEGREES(2*ACOS(BX627))</f>
        <v>0.0512469035396072</v>
      </c>
      <c r="CL627" s="0" t="n">
        <f aca="false">ABS(AI627-1)</f>
        <v>0</v>
      </c>
      <c r="CM627" s="0" t="n">
        <f aca="false">ABS(AW627-1)</f>
        <v>0</v>
      </c>
      <c r="CN627" s="0" t="n">
        <f aca="false">ABS(BK627-1)</f>
        <v>0</v>
      </c>
      <c r="CO627" s="0" t="n">
        <f aca="false">ABS(BY627-1)</f>
        <v>0</v>
      </c>
      <c r="CP627" s="3" t="n">
        <f aca="false">DEGREES(2*ACOS(AH627))</f>
        <v>0.0512469035396072</v>
      </c>
      <c r="CQ627" s="3" t="n">
        <f aca="false">DEGREES(2*ACOS(AV627))</f>
        <v>0.0512469035396072</v>
      </c>
      <c r="CR627" s="3" t="n">
        <f aca="false">DEGREES(2*ACOS(BJ627))</f>
        <v>0.0512469035396072</v>
      </c>
      <c r="CS627" s="3" t="n">
        <f aca="false">DEGREES(2*ACOS(CC627))</f>
        <v>0</v>
      </c>
      <c r="CT627" s="0" t="n">
        <f aca="false">SUM(CD627:CR627)</f>
        <v>0.375889230937338</v>
      </c>
      <c r="CU627" s="4" t="n">
        <f aca="false">(CT627-MIN($CT$5:$CT$1744))/(MAX($CT$5:$CT$1744)-MIN($CT$5:$CT$1744))</f>
        <v>0.0358763176149314</v>
      </c>
      <c r="CV627" s="0" t="n">
        <f aca="false">SUM(CD627,CH627,CL627,CP627)</f>
        <v>0.102493807079214</v>
      </c>
      <c r="CW627" s="0" t="n">
        <f aca="false">SUM(CE627,CI627,CM627,CQ627)</f>
        <v>0.102493807079214</v>
      </c>
      <c r="CX627" s="0" t="n">
        <f aca="false">SUM(CF627,CJ627,CN627,CR627)</f>
        <v>0.102493807079214</v>
      </c>
      <c r="CY627" s="0" t="n">
        <f aca="false">SUM(CG627,CK627,CO627)</f>
        <v>0.0684078096996941</v>
      </c>
      <c r="CZ627" s="5" t="str">
        <f aca="false">IF(CD627=0,IF(CH627=0,IF(CL627=0,IF(CP627=0,"NULL","4"),"3"),"2"),"1")</f>
        <v>2</v>
      </c>
    </row>
    <row r="628" customFormat="false" ht="14.9" hidden="false" customHeight="false" outlineLevel="0" collapsed="false">
      <c r="A628" s="0" t="n">
        <v>2382.915</v>
      </c>
      <c r="B628" s="0" t="n">
        <v>3.45588</v>
      </c>
      <c r="C628" s="0" t="n">
        <v>1.886246</v>
      </c>
      <c r="D628" s="0" t="n">
        <v>2.807908</v>
      </c>
      <c r="E628" s="0" t="n">
        <v>-0.3675424</v>
      </c>
      <c r="F628" s="0" t="n">
        <v>-0.07312664</v>
      </c>
      <c r="G628" s="0" t="n">
        <v>0.008808367</v>
      </c>
      <c r="H628" s="0" t="n">
        <v>0.9270855</v>
      </c>
      <c r="I628" s="0" t="n">
        <v>0.205347</v>
      </c>
      <c r="J628" s="0" t="n">
        <v>-0.07321899</v>
      </c>
      <c r="K628" s="0" t="n">
        <v>0.6835916</v>
      </c>
      <c r="L628" s="0" t="n">
        <v>0.0692401</v>
      </c>
      <c r="M628" s="0" t="n">
        <v>0.7228743</v>
      </c>
      <c r="N628" s="0" t="n">
        <v>1</v>
      </c>
      <c r="O628" s="0" t="n">
        <v>-0.003641129</v>
      </c>
      <c r="P628" s="0" t="n">
        <v>-0.001197219</v>
      </c>
      <c r="Q628" s="0" t="n">
        <v>0.0005719662</v>
      </c>
      <c r="R628" s="0" t="n">
        <v>28.426</v>
      </c>
      <c r="S628" s="0" t="n">
        <v>3.313816</v>
      </c>
      <c r="T628" s="0" t="n">
        <v>23.24812</v>
      </c>
      <c r="U628" s="0" t="n">
        <v>46.91557</v>
      </c>
      <c r="V628" s="0" t="n">
        <v>61.91662</v>
      </c>
      <c r="W628" s="0" t="n">
        <v>58.49081</v>
      </c>
      <c r="X628" s="0" t="n">
        <v>56.72232</v>
      </c>
      <c r="Y628" s="0" t="n">
        <v>57.35503</v>
      </c>
      <c r="Z628" s="0" t="n">
        <v>0</v>
      </c>
      <c r="AA628" s="0" t="n">
        <v>1</v>
      </c>
      <c r="AB628" s="0" t="n">
        <v>0</v>
      </c>
      <c r="AC628" s="0" t="n">
        <v>0</v>
      </c>
      <c r="AD628" s="0" t="n">
        <v>0</v>
      </c>
      <c r="AE628" s="1" t="n">
        <v>1.783534E-010</v>
      </c>
      <c r="AF628" s="1" t="n">
        <v>3.171557E-009</v>
      </c>
      <c r="AG628" s="1" t="n">
        <v>-2.537132E-008</v>
      </c>
      <c r="AH628" s="0" t="n">
        <v>1</v>
      </c>
      <c r="AI628" s="0" t="n">
        <v>1</v>
      </c>
      <c r="AJ628" s="0" t="n">
        <v>0</v>
      </c>
      <c r="AK628" s="0" t="n">
        <v>0</v>
      </c>
      <c r="AL628" s="0" t="n">
        <v>0</v>
      </c>
      <c r="AM628" s="0" t="n">
        <v>1</v>
      </c>
      <c r="AN628" s="0" t="n">
        <v>1</v>
      </c>
      <c r="AO628" s="0" t="n">
        <v>1</v>
      </c>
      <c r="AP628" s="0" t="n">
        <v>0</v>
      </c>
      <c r="AQ628" s="0" t="n">
        <v>0</v>
      </c>
      <c r="AR628" s="0" t="n">
        <v>0</v>
      </c>
      <c r="AS628" s="1" t="n">
        <v>3.220734E-010</v>
      </c>
      <c r="AT628" s="1" t="n">
        <v>1.435339E-009</v>
      </c>
      <c r="AU628" s="1" t="n">
        <v>-1.802334E-008</v>
      </c>
      <c r="AV628" s="0" t="n">
        <v>1</v>
      </c>
      <c r="AW628" s="0" t="n">
        <v>1</v>
      </c>
      <c r="AX628" s="0" t="n">
        <v>0</v>
      </c>
      <c r="AY628" s="0" t="n">
        <v>0</v>
      </c>
      <c r="AZ628" s="0" t="n">
        <v>0</v>
      </c>
      <c r="BA628" s="0" t="n">
        <v>1</v>
      </c>
      <c r="BB628" s="0" t="n">
        <v>2</v>
      </c>
      <c r="BC628" s="0" t="n">
        <v>1</v>
      </c>
      <c r="BD628" s="0" t="n">
        <v>0</v>
      </c>
      <c r="BE628" s="0" t="n">
        <v>0</v>
      </c>
      <c r="BF628" s="0" t="n">
        <v>0</v>
      </c>
      <c r="BG628" s="1" t="n">
        <v>2.635595E-010</v>
      </c>
      <c r="BH628" s="1" t="n">
        <v>3.402151E-009</v>
      </c>
      <c r="BI628" s="1" t="n">
        <v>-2.145786E-008</v>
      </c>
      <c r="BJ628" s="0" t="n">
        <v>1</v>
      </c>
      <c r="BK628" s="0" t="n">
        <v>1</v>
      </c>
      <c r="BL628" s="0" t="n">
        <v>0</v>
      </c>
      <c r="BM628" s="0" t="n">
        <v>0</v>
      </c>
      <c r="BN628" s="0" t="n">
        <v>0</v>
      </c>
      <c r="BO628" s="0" t="n">
        <v>1</v>
      </c>
      <c r="BP628" s="0" t="n">
        <v>3</v>
      </c>
      <c r="BQ628" s="0" t="n">
        <v>1</v>
      </c>
      <c r="BR628" s="0" t="n">
        <v>0.01988846</v>
      </c>
      <c r="BS628" s="0" t="n">
        <v>0.01988139</v>
      </c>
      <c r="BT628" s="0" t="n">
        <v>-0.01176594</v>
      </c>
      <c r="BU628" s="1" t="n">
        <v>3.220734E-010</v>
      </c>
      <c r="BV628" s="1" t="n">
        <v>1.435339E-009</v>
      </c>
      <c r="BW628" s="1" t="n">
        <v>-1.802334E-008</v>
      </c>
      <c r="BX628" s="0" t="n">
        <v>1</v>
      </c>
      <c r="BY628" s="0" t="n">
        <v>1</v>
      </c>
      <c r="BZ628" s="0" t="n">
        <v>0</v>
      </c>
      <c r="CA628" s="0" t="n">
        <v>0</v>
      </c>
      <c r="CB628" s="0" t="n">
        <v>0</v>
      </c>
      <c r="CC628" s="0" t="n">
        <v>1</v>
      </c>
      <c r="CD628" s="2" t="n">
        <f aca="false">SQRT(SUMSQ(AB628:AD628))</f>
        <v>0</v>
      </c>
      <c r="CE628" s="2" t="n">
        <f aca="false">SQRT(SUMSQ(AP628:AR628))</f>
        <v>0</v>
      </c>
      <c r="CF628" s="2" t="n">
        <f aca="false">SQRT(SUMSQ(BD628:BF628))</f>
        <v>0</v>
      </c>
      <c r="CG628" s="2" t="n">
        <f aca="false">SQRT(SUMSQ(BR628:BT628))</f>
        <v>0.0304837309656692</v>
      </c>
      <c r="CH628" s="2" t="n">
        <f aca="false">DEGREES(2*ACOS(AH628))</f>
        <v>0</v>
      </c>
      <c r="CI628" s="2" t="n">
        <f aca="false">DEGREES(2*ACOS(AV628))</f>
        <v>0</v>
      </c>
      <c r="CJ628" s="2" t="n">
        <f aca="false">DEGREES(2*ACOS(BJ628))</f>
        <v>0</v>
      </c>
      <c r="CK628" s="2" t="n">
        <f aca="false">DEGREES(2*ACOS(BX628))</f>
        <v>0</v>
      </c>
      <c r="CL628" s="0" t="n">
        <f aca="false">ABS(AI628-1)</f>
        <v>0</v>
      </c>
      <c r="CM628" s="0" t="n">
        <f aca="false">ABS(AW628-1)</f>
        <v>0</v>
      </c>
      <c r="CN628" s="0" t="n">
        <f aca="false">ABS(BK628-1)</f>
        <v>0</v>
      </c>
      <c r="CO628" s="0" t="n">
        <f aca="false">ABS(BY628-1)</f>
        <v>0</v>
      </c>
      <c r="CP628" s="3" t="n">
        <f aca="false">DEGREES(2*ACOS(AH628))</f>
        <v>0</v>
      </c>
      <c r="CQ628" s="3" t="n">
        <f aca="false">DEGREES(2*ACOS(AV628))</f>
        <v>0</v>
      </c>
      <c r="CR628" s="3" t="n">
        <f aca="false">DEGREES(2*ACOS(BJ628))</f>
        <v>0</v>
      </c>
      <c r="CS628" s="3" t="n">
        <f aca="false">DEGREES(2*ACOS(CC628))</f>
        <v>0</v>
      </c>
      <c r="CT628" s="0" t="n">
        <f aca="false">SUM(CD628:CR628)</f>
        <v>0.0304837309656692</v>
      </c>
      <c r="CU628" s="4" t="n">
        <f aca="false">(CT628-MIN($CT$5:$CT$1744))/(MAX($CT$5:$CT$1744)-MIN($CT$5:$CT$1744))</f>
        <v>0.00290948482744652</v>
      </c>
      <c r="CV628" s="0" t="n">
        <f aca="false">SUM(CD628,CH628,CL628,CP628)</f>
        <v>0</v>
      </c>
      <c r="CW628" s="0" t="n">
        <f aca="false">SUM(CE628,CI628,CM628,CQ628)</f>
        <v>0</v>
      </c>
      <c r="CX628" s="0" t="n">
        <f aca="false">SUM(CF628,CJ628,CN628,CR628)</f>
        <v>0</v>
      </c>
      <c r="CY628" s="0" t="n">
        <f aca="false">SUM(CG628,CK628,CO628)</f>
        <v>0.0304837309656692</v>
      </c>
      <c r="CZ628" s="5" t="str">
        <f aca="false">IF(CD628=0,IF(CH628=0,IF(CL628=0,IF(CP628=0,"NULL","4"),"3"),"2"),"1")</f>
        <v>NULL</v>
      </c>
    </row>
    <row r="629" customFormat="false" ht="14.9" hidden="false" customHeight="false" outlineLevel="0" collapsed="false">
      <c r="A629" s="0" t="n">
        <v>2382.965</v>
      </c>
      <c r="B629" s="0" t="n">
        <v>3.451254</v>
      </c>
      <c r="C629" s="0" t="n">
        <v>1.900175</v>
      </c>
      <c r="D629" s="0" t="n">
        <v>2.800007</v>
      </c>
      <c r="E629" s="0" t="n">
        <v>-0.3675424</v>
      </c>
      <c r="F629" s="0" t="n">
        <v>-0.07312658</v>
      </c>
      <c r="G629" s="0" t="n">
        <v>0.008808286</v>
      </c>
      <c r="H629" s="0" t="n">
        <v>0.9270855</v>
      </c>
      <c r="I629" s="0" t="n">
        <v>0.205347</v>
      </c>
      <c r="J629" s="0" t="n">
        <v>-0.07350837</v>
      </c>
      <c r="K629" s="0" t="n">
        <v>0.6838559</v>
      </c>
      <c r="L629" s="0" t="n">
        <v>0.06957056</v>
      </c>
      <c r="M629" s="0" t="n">
        <v>0.7225633</v>
      </c>
      <c r="N629" s="0" t="n">
        <v>1</v>
      </c>
      <c r="O629" s="0" t="n">
        <v>-0.005304337</v>
      </c>
      <c r="P629" s="0" t="n">
        <v>-0.001744032</v>
      </c>
      <c r="Q629" s="0" t="n">
        <v>0.0008330345</v>
      </c>
      <c r="R629" s="0" t="n">
        <v>28.67476</v>
      </c>
      <c r="S629" s="0" t="n">
        <v>3.187773</v>
      </c>
      <c r="T629" s="0" t="n">
        <v>22.96489</v>
      </c>
      <c r="U629" s="0" t="n">
        <v>46.65203</v>
      </c>
      <c r="V629" s="0" t="n">
        <v>61.67201</v>
      </c>
      <c r="W629" s="0" t="n">
        <v>58.29441</v>
      </c>
      <c r="X629" s="0" t="n">
        <v>56.56849</v>
      </c>
      <c r="Y629" s="0" t="n">
        <v>57.23799</v>
      </c>
      <c r="Z629" s="0" t="n">
        <v>0</v>
      </c>
      <c r="AA629" s="0" t="n">
        <v>1</v>
      </c>
      <c r="AB629" s="0" t="n">
        <v>0</v>
      </c>
      <c r="AC629" s="0" t="n">
        <v>0</v>
      </c>
      <c r="AD629" s="0" t="n">
        <v>0</v>
      </c>
      <c r="AE629" s="1" t="n">
        <v>4.32689E-010</v>
      </c>
      <c r="AF629" s="1" t="n">
        <v>-2.685029E-009</v>
      </c>
      <c r="AG629" s="1" t="n">
        <v>-2.114147E-008</v>
      </c>
      <c r="AH629" s="0" t="n">
        <v>1</v>
      </c>
      <c r="AI629" s="0" t="n">
        <v>1</v>
      </c>
      <c r="AJ629" s="0" t="n">
        <v>0</v>
      </c>
      <c r="AK629" s="0" t="n">
        <v>0</v>
      </c>
      <c r="AL629" s="0" t="n">
        <v>0</v>
      </c>
      <c r="AM629" s="0" t="n">
        <v>1</v>
      </c>
      <c r="AN629" s="0" t="n">
        <v>1</v>
      </c>
      <c r="AO629" s="0" t="n">
        <v>1</v>
      </c>
      <c r="AP629" s="0" t="n">
        <v>0</v>
      </c>
      <c r="AQ629" s="0" t="n">
        <v>0</v>
      </c>
      <c r="AR629" s="0" t="n">
        <v>0</v>
      </c>
      <c r="AS629" s="1" t="n">
        <v>4.583283E-010</v>
      </c>
      <c r="AT629" s="1" t="n">
        <v>-2.611403E-009</v>
      </c>
      <c r="AU629" s="1" t="n">
        <v>-2.555332E-008</v>
      </c>
      <c r="AV629" s="0" t="n">
        <v>1</v>
      </c>
      <c r="AW629" s="0" t="n">
        <v>1</v>
      </c>
      <c r="AX629" s="0" t="n">
        <v>0</v>
      </c>
      <c r="AY629" s="0" t="n">
        <v>0</v>
      </c>
      <c r="AZ629" s="0" t="n">
        <v>0</v>
      </c>
      <c r="BA629" s="0" t="n">
        <v>1</v>
      </c>
      <c r="BB629" s="0" t="n">
        <v>2</v>
      </c>
      <c r="BC629" s="0" t="n">
        <v>1</v>
      </c>
      <c r="BD629" s="0" t="n">
        <v>0</v>
      </c>
      <c r="BE629" s="0" t="n">
        <v>0</v>
      </c>
      <c r="BF629" s="0" t="n">
        <v>0</v>
      </c>
      <c r="BG629" s="1" t="n">
        <v>4.104973E-010</v>
      </c>
      <c r="BH629" s="1" t="n">
        <v>-2.219825E-009</v>
      </c>
      <c r="BI629" s="1" t="n">
        <v>-2.180925E-008</v>
      </c>
      <c r="BJ629" s="0" t="n">
        <v>1</v>
      </c>
      <c r="BK629" s="0" t="n">
        <v>1</v>
      </c>
      <c r="BL629" s="0" t="n">
        <v>0</v>
      </c>
      <c r="BM629" s="0" t="n">
        <v>0</v>
      </c>
      <c r="BN629" s="0" t="n">
        <v>0</v>
      </c>
      <c r="BO629" s="0" t="n">
        <v>1</v>
      </c>
      <c r="BP629" s="0" t="n">
        <v>3</v>
      </c>
      <c r="BQ629" s="0" t="n">
        <v>1</v>
      </c>
      <c r="BR629" s="0" t="n">
        <v>0.02390509</v>
      </c>
      <c r="BS629" s="0" t="n">
        <v>0.02436333</v>
      </c>
      <c r="BT629" s="0" t="n">
        <v>-0.01193099</v>
      </c>
      <c r="BU629" s="1" t="n">
        <v>4.32689E-010</v>
      </c>
      <c r="BV629" s="1" t="n">
        <v>-2.685029E-009</v>
      </c>
      <c r="BW629" s="1" t="n">
        <v>-2.114147E-008</v>
      </c>
      <c r="BX629" s="0" t="n">
        <v>1</v>
      </c>
      <c r="BY629" s="0" t="n">
        <v>1</v>
      </c>
      <c r="BZ629" s="0" t="n">
        <v>0</v>
      </c>
      <c r="CA629" s="0" t="n">
        <v>0</v>
      </c>
      <c r="CB629" s="0" t="n">
        <v>0</v>
      </c>
      <c r="CC629" s="0" t="n">
        <v>1</v>
      </c>
      <c r="CD629" s="2" t="n">
        <f aca="false">SQRT(SUMSQ(AB629:AD629))</f>
        <v>0</v>
      </c>
      <c r="CE629" s="2" t="n">
        <f aca="false">SQRT(SUMSQ(AP629:AR629))</f>
        <v>0</v>
      </c>
      <c r="CF629" s="2" t="n">
        <f aca="false">SQRT(SUMSQ(BD629:BF629))</f>
        <v>0</v>
      </c>
      <c r="CG629" s="2" t="n">
        <f aca="false">SQRT(SUMSQ(BR629:BT629))</f>
        <v>0.0361576229718866</v>
      </c>
      <c r="CH629" s="2" t="n">
        <f aca="false">DEGREES(2*ACOS(AH629))</f>
        <v>0</v>
      </c>
      <c r="CI629" s="2" t="n">
        <f aca="false">DEGREES(2*ACOS(AV629))</f>
        <v>0</v>
      </c>
      <c r="CJ629" s="2" t="n">
        <f aca="false">DEGREES(2*ACOS(BJ629))</f>
        <v>0</v>
      </c>
      <c r="CK629" s="2" t="n">
        <f aca="false">DEGREES(2*ACOS(BX629))</f>
        <v>0</v>
      </c>
      <c r="CL629" s="0" t="n">
        <f aca="false">ABS(AI629-1)</f>
        <v>0</v>
      </c>
      <c r="CM629" s="0" t="n">
        <f aca="false">ABS(AW629-1)</f>
        <v>0</v>
      </c>
      <c r="CN629" s="0" t="n">
        <f aca="false">ABS(BK629-1)</f>
        <v>0</v>
      </c>
      <c r="CO629" s="0" t="n">
        <f aca="false">ABS(BY629-1)</f>
        <v>0</v>
      </c>
      <c r="CP629" s="3" t="n">
        <f aca="false">DEGREES(2*ACOS(AH629))</f>
        <v>0</v>
      </c>
      <c r="CQ629" s="3" t="n">
        <f aca="false">DEGREES(2*ACOS(AV629))</f>
        <v>0</v>
      </c>
      <c r="CR629" s="3" t="n">
        <f aca="false">DEGREES(2*ACOS(BJ629))</f>
        <v>0</v>
      </c>
      <c r="CS629" s="3" t="n">
        <f aca="false">DEGREES(2*ACOS(CC629))</f>
        <v>0</v>
      </c>
      <c r="CT629" s="0" t="n">
        <f aca="false">SUM(CD629:CR629)</f>
        <v>0.0361576229718866</v>
      </c>
      <c r="CU629" s="4" t="n">
        <f aca="false">(CT629-MIN($CT$5:$CT$1744))/(MAX($CT$5:$CT$1744)-MIN($CT$5:$CT$1744))</f>
        <v>0.00345102295882719</v>
      </c>
      <c r="CV629" s="0" t="n">
        <f aca="false">SUM(CD629,CH629,CL629,CP629)</f>
        <v>0</v>
      </c>
      <c r="CW629" s="0" t="n">
        <f aca="false">SUM(CE629,CI629,CM629,CQ629)</f>
        <v>0</v>
      </c>
      <c r="CX629" s="0" t="n">
        <f aca="false">SUM(CF629,CJ629,CN629,CR629)</f>
        <v>0</v>
      </c>
      <c r="CY629" s="0" t="n">
        <f aca="false">SUM(CG629,CK629,CO629)</f>
        <v>0.0361576229718866</v>
      </c>
      <c r="CZ629" s="5" t="str">
        <f aca="false">IF(CD629=0,IF(CH629=0,IF(CL629=0,IF(CP629=0,"NULL","4"),"3"),"2"),"1")</f>
        <v>NULL</v>
      </c>
    </row>
    <row r="630" customFormat="false" ht="14.9" hidden="false" customHeight="false" outlineLevel="0" collapsed="false">
      <c r="A630" s="0" t="n">
        <v>2383.021</v>
      </c>
      <c r="B630" s="0" t="n">
        <v>3.44421</v>
      </c>
      <c r="C630" s="0" t="n">
        <v>1.909909</v>
      </c>
      <c r="D630" s="0" t="n">
        <v>2.79314</v>
      </c>
      <c r="E630" s="0" t="n">
        <v>-0.3675423</v>
      </c>
      <c r="F630" s="0" t="n">
        <v>-0.07312654</v>
      </c>
      <c r="G630" s="0" t="n">
        <v>0.008808168</v>
      </c>
      <c r="H630" s="0" t="n">
        <v>0.9270855</v>
      </c>
      <c r="I630" s="0" t="n">
        <v>0.205347</v>
      </c>
      <c r="J630" s="0" t="n">
        <v>-0.07393463</v>
      </c>
      <c r="K630" s="0" t="n">
        <v>0.6841502</v>
      </c>
      <c r="L630" s="0" t="n">
        <v>0.07003972</v>
      </c>
      <c r="M630" s="0" t="n">
        <v>0.7221957</v>
      </c>
      <c r="N630" s="0" t="n">
        <v>1</v>
      </c>
      <c r="O630" s="0" t="n">
        <v>-0.004295588</v>
      </c>
      <c r="P630" s="0" t="n">
        <v>-0.001412392</v>
      </c>
      <c r="Q630" s="0" t="n">
        <v>0.0006747246</v>
      </c>
      <c r="R630" s="0" t="n">
        <v>28.99891</v>
      </c>
      <c r="S630" s="0" t="n">
        <v>2.999551</v>
      </c>
      <c r="T630" s="0" t="n">
        <v>22.64949</v>
      </c>
      <c r="U630" s="0" t="n">
        <v>46.34187</v>
      </c>
      <c r="V630" s="0" t="n">
        <v>61.38997</v>
      </c>
      <c r="W630" s="0" t="n">
        <v>58.08506</v>
      </c>
      <c r="X630" s="0" t="n">
        <v>56.41414</v>
      </c>
      <c r="Y630" s="0" t="n">
        <v>57.18272</v>
      </c>
      <c r="Z630" s="0" t="n">
        <v>0</v>
      </c>
      <c r="AA630" s="0" t="n">
        <v>1</v>
      </c>
      <c r="AB630" s="0" t="n">
        <v>0</v>
      </c>
      <c r="AC630" s="0" t="n">
        <v>0</v>
      </c>
      <c r="AD630" s="0" t="n">
        <v>0</v>
      </c>
      <c r="AE630" s="1" t="n">
        <v>-6.801928E-010</v>
      </c>
      <c r="AF630" s="1" t="n">
        <v>3.802774E-009</v>
      </c>
      <c r="AG630" s="1" t="n">
        <v>-3.242889E-008</v>
      </c>
      <c r="AH630" s="0" t="n">
        <v>1</v>
      </c>
      <c r="AI630" s="0" t="n">
        <v>1</v>
      </c>
      <c r="AJ630" s="0" t="n">
        <v>0</v>
      </c>
      <c r="AK630" s="0" t="n">
        <v>0</v>
      </c>
      <c r="AL630" s="0" t="n">
        <v>0</v>
      </c>
      <c r="AM630" s="0" t="n">
        <v>1</v>
      </c>
      <c r="AN630" s="0" t="n">
        <v>1</v>
      </c>
      <c r="AO630" s="0" t="n">
        <v>1</v>
      </c>
      <c r="AP630" s="0" t="n">
        <v>0</v>
      </c>
      <c r="AQ630" s="0" t="n">
        <v>0</v>
      </c>
      <c r="AR630" s="0" t="n">
        <v>0</v>
      </c>
      <c r="AS630" s="1" t="n">
        <v>-2.936517E-010</v>
      </c>
      <c r="AT630" s="1" t="n">
        <v>1.175034E-009</v>
      </c>
      <c r="AU630" s="1" t="n">
        <v>-2.644154E-008</v>
      </c>
      <c r="AV630" s="0" t="n">
        <v>1</v>
      </c>
      <c r="AW630" s="0" t="n">
        <v>1</v>
      </c>
      <c r="AX630" s="0" t="n">
        <v>0</v>
      </c>
      <c r="AY630" s="0" t="n">
        <v>0</v>
      </c>
      <c r="AZ630" s="0" t="n">
        <v>0</v>
      </c>
      <c r="BA630" s="0" t="n">
        <v>1</v>
      </c>
      <c r="BB630" s="0" t="n">
        <v>2</v>
      </c>
      <c r="BC630" s="0" t="n">
        <v>1</v>
      </c>
      <c r="BD630" s="0" t="n">
        <v>0</v>
      </c>
      <c r="BE630" s="0" t="n">
        <v>0</v>
      </c>
      <c r="BF630" s="0" t="n">
        <v>0</v>
      </c>
      <c r="BG630" s="1" t="n">
        <v>-4.707582E-010</v>
      </c>
      <c r="BH630" s="1" t="n">
        <v>2.478521E-009</v>
      </c>
      <c r="BI630" s="1" t="n">
        <v>-2.878068E-008</v>
      </c>
      <c r="BJ630" s="0" t="n">
        <v>1</v>
      </c>
      <c r="BK630" s="0" t="n">
        <v>1</v>
      </c>
      <c r="BL630" s="0" t="n">
        <v>0</v>
      </c>
      <c r="BM630" s="0" t="n">
        <v>0</v>
      </c>
      <c r="BN630" s="0" t="n">
        <v>0</v>
      </c>
      <c r="BO630" s="0" t="n">
        <v>1</v>
      </c>
      <c r="BP630" s="0" t="n">
        <v>3</v>
      </c>
      <c r="BQ630" s="0" t="n">
        <v>1</v>
      </c>
      <c r="BR630" s="0" t="n">
        <v>0.01371034</v>
      </c>
      <c r="BS630" s="0" t="n">
        <v>0.01333285</v>
      </c>
      <c r="BT630" s="0" t="n">
        <v>-0.01044244</v>
      </c>
      <c r="BU630" s="1" t="n">
        <v>-3.891258E-010</v>
      </c>
      <c r="BV630" s="1" t="n">
        <v>2.55019E-009</v>
      </c>
      <c r="BW630" s="1" t="n">
        <v>-2.636465E-008</v>
      </c>
      <c r="BX630" s="0" t="n">
        <v>1</v>
      </c>
      <c r="BY630" s="0" t="n">
        <v>1</v>
      </c>
      <c r="BZ630" s="0" t="n">
        <v>0</v>
      </c>
      <c r="CA630" s="0" t="n">
        <v>0</v>
      </c>
      <c r="CB630" s="0" t="n">
        <v>0</v>
      </c>
      <c r="CC630" s="0" t="n">
        <v>1</v>
      </c>
      <c r="CD630" s="2" t="n">
        <f aca="false">SQRT(SUMSQ(AB630:AD630))</f>
        <v>0</v>
      </c>
      <c r="CE630" s="2" t="n">
        <f aca="false">SQRT(SUMSQ(AP630:AR630))</f>
        <v>0</v>
      </c>
      <c r="CF630" s="2" t="n">
        <f aca="false">SQRT(SUMSQ(BD630:BF630))</f>
        <v>0</v>
      </c>
      <c r="CG630" s="2" t="n">
        <f aca="false">SQRT(SUMSQ(BR630:BT630))</f>
        <v>0.0217895127341503</v>
      </c>
      <c r="CH630" s="2" t="n">
        <f aca="false">DEGREES(2*ACOS(AH630))</f>
        <v>0</v>
      </c>
      <c r="CI630" s="2" t="n">
        <f aca="false">DEGREES(2*ACOS(AV630))</f>
        <v>0</v>
      </c>
      <c r="CJ630" s="2" t="n">
        <f aca="false">DEGREES(2*ACOS(BJ630))</f>
        <v>0</v>
      </c>
      <c r="CK630" s="2" t="n">
        <f aca="false">DEGREES(2*ACOS(BX630))</f>
        <v>0</v>
      </c>
      <c r="CL630" s="0" t="n">
        <f aca="false">ABS(AI630-1)</f>
        <v>0</v>
      </c>
      <c r="CM630" s="0" t="n">
        <f aca="false">ABS(AW630-1)</f>
        <v>0</v>
      </c>
      <c r="CN630" s="0" t="n">
        <f aca="false">ABS(BK630-1)</f>
        <v>0</v>
      </c>
      <c r="CO630" s="0" t="n">
        <f aca="false">ABS(BY630-1)</f>
        <v>0</v>
      </c>
      <c r="CP630" s="3" t="n">
        <f aca="false">DEGREES(2*ACOS(AH630))</f>
        <v>0</v>
      </c>
      <c r="CQ630" s="3" t="n">
        <f aca="false">DEGREES(2*ACOS(AV630))</f>
        <v>0</v>
      </c>
      <c r="CR630" s="3" t="n">
        <f aca="false">DEGREES(2*ACOS(BJ630))</f>
        <v>0</v>
      </c>
      <c r="CS630" s="3" t="n">
        <f aca="false">DEGREES(2*ACOS(CC630))</f>
        <v>0</v>
      </c>
      <c r="CT630" s="0" t="n">
        <f aca="false">SUM(CD630:CR630)</f>
        <v>0.0217895127341503</v>
      </c>
      <c r="CU630" s="4" t="n">
        <f aca="false">(CT630-MIN($CT$5:$CT$1744))/(MAX($CT$5:$CT$1744)-MIN($CT$5:$CT$1744))</f>
        <v>0.00207967511486242</v>
      </c>
      <c r="CV630" s="0" t="n">
        <f aca="false">SUM(CD630,CH630,CL630,CP630)</f>
        <v>0</v>
      </c>
      <c r="CW630" s="0" t="n">
        <f aca="false">SUM(CE630,CI630,CM630,CQ630)</f>
        <v>0</v>
      </c>
      <c r="CX630" s="0" t="n">
        <f aca="false">SUM(CF630,CJ630,CN630,CR630)</f>
        <v>0</v>
      </c>
      <c r="CY630" s="0" t="n">
        <f aca="false">SUM(CG630,CK630,CO630)</f>
        <v>0.0217895127341503</v>
      </c>
      <c r="CZ630" s="5" t="str">
        <f aca="false">IF(CD630=0,IF(CH630=0,IF(CL630=0,IF(CP630=0,"NULL","4"),"3"),"2"),"1")</f>
        <v>NULL</v>
      </c>
    </row>
    <row r="631" customFormat="false" ht="14.9" hidden="false" customHeight="false" outlineLevel="0" collapsed="false">
      <c r="A631" s="0" t="n">
        <v>2383.064</v>
      </c>
      <c r="B631" s="0" t="n">
        <v>3.438786</v>
      </c>
      <c r="C631" s="0" t="n">
        <v>1.915213</v>
      </c>
      <c r="D631" s="0" t="n">
        <v>2.791322</v>
      </c>
      <c r="E631" s="0" t="n">
        <v>-0.3675424</v>
      </c>
      <c r="F631" s="0" t="n">
        <v>-0.07312654</v>
      </c>
      <c r="G631" s="0" t="n">
        <v>0.008808151</v>
      </c>
      <c r="H631" s="0" t="n">
        <v>0.9270855</v>
      </c>
      <c r="I631" s="0" t="n">
        <v>0.205347</v>
      </c>
      <c r="J631" s="0" t="n">
        <v>-0.07438859</v>
      </c>
      <c r="K631" s="0" t="n">
        <v>0.6844397</v>
      </c>
      <c r="L631" s="0" t="n">
        <v>0.07053566</v>
      </c>
      <c r="M631" s="0" t="n">
        <v>0.7218264</v>
      </c>
      <c r="N631" s="0" t="n">
        <v>1</v>
      </c>
      <c r="O631" s="0" t="n">
        <v>-0.00244832</v>
      </c>
      <c r="P631" s="0" t="n">
        <v>-0.0008050203</v>
      </c>
      <c r="Q631" s="0" t="n">
        <v>0.0003845692</v>
      </c>
      <c r="R631" s="0" t="n">
        <v>24.91092</v>
      </c>
      <c r="S631" s="0" t="n">
        <v>2.383837</v>
      </c>
      <c r="T631" s="0" t="n">
        <v>19.08338</v>
      </c>
      <c r="U631" s="0" t="n">
        <v>39.24216</v>
      </c>
      <c r="V631" s="0" t="n">
        <v>52.07774</v>
      </c>
      <c r="W631" s="0" t="n">
        <v>49.31103</v>
      </c>
      <c r="X631" s="0" t="n">
        <v>47.92196</v>
      </c>
      <c r="Y631" s="0" t="n">
        <v>48.67693</v>
      </c>
      <c r="Z631" s="0" t="n">
        <v>0</v>
      </c>
      <c r="AA631" s="0" t="n">
        <v>1</v>
      </c>
      <c r="AB631" s="0" t="n">
        <v>0</v>
      </c>
      <c r="AC631" s="0" t="n">
        <v>0</v>
      </c>
      <c r="AD631" s="0" t="n">
        <v>0</v>
      </c>
      <c r="AE631" s="1" t="n">
        <v>-1.430501E-010</v>
      </c>
      <c r="AF631" s="1" t="n">
        <v>6.1492E-009</v>
      </c>
      <c r="AG631" s="1" t="n">
        <v>-5.8574E-009</v>
      </c>
      <c r="AH631" s="0" t="n">
        <v>1</v>
      </c>
      <c r="AI631" s="0" t="n">
        <v>1</v>
      </c>
      <c r="AJ631" s="0" t="n">
        <v>0</v>
      </c>
      <c r="AK631" s="0" t="n">
        <v>0</v>
      </c>
      <c r="AL631" s="0" t="n">
        <v>0</v>
      </c>
      <c r="AM631" s="0" t="n">
        <v>1</v>
      </c>
      <c r="AN631" s="0" t="n">
        <v>1</v>
      </c>
      <c r="AO631" s="0" t="n">
        <v>1</v>
      </c>
      <c r="AP631" s="0" t="n">
        <v>0</v>
      </c>
      <c r="AQ631" s="0" t="n">
        <v>0</v>
      </c>
      <c r="AR631" s="0" t="n">
        <v>0</v>
      </c>
      <c r="AS631" s="1" t="n">
        <v>1.517655E-010</v>
      </c>
      <c r="AT631" s="1" t="n">
        <v>5.262908E-009</v>
      </c>
      <c r="AU631" s="1" t="n">
        <v>-1.335256E-008</v>
      </c>
      <c r="AV631" s="0" t="n">
        <v>1</v>
      </c>
      <c r="AW631" s="0" t="n">
        <v>1</v>
      </c>
      <c r="AX631" s="0" t="n">
        <v>0</v>
      </c>
      <c r="AY631" s="0" t="n">
        <v>0</v>
      </c>
      <c r="AZ631" s="0" t="n">
        <v>0</v>
      </c>
      <c r="BA631" s="0" t="n">
        <v>1</v>
      </c>
      <c r="BB631" s="0" t="n">
        <v>2</v>
      </c>
      <c r="BC631" s="0" t="n">
        <v>1</v>
      </c>
      <c r="BD631" s="0" t="n">
        <v>0</v>
      </c>
      <c r="BE631" s="0" t="n">
        <v>0</v>
      </c>
      <c r="BF631" s="0" t="n">
        <v>0</v>
      </c>
      <c r="BG631" s="1" t="n">
        <v>-2.252113E-011</v>
      </c>
      <c r="BH631" s="1" t="n">
        <v>3.990996E-009</v>
      </c>
      <c r="BI631" s="1" t="n">
        <v>-9.049312E-009</v>
      </c>
      <c r="BJ631" s="0" t="n">
        <v>1</v>
      </c>
      <c r="BK631" s="0" t="n">
        <v>1</v>
      </c>
      <c r="BL631" s="0" t="n">
        <v>0</v>
      </c>
      <c r="BM631" s="0" t="n">
        <v>0</v>
      </c>
      <c r="BN631" s="0" t="n">
        <v>0</v>
      </c>
      <c r="BO631" s="0" t="n">
        <v>1</v>
      </c>
      <c r="BP631" s="0" t="n">
        <v>3</v>
      </c>
      <c r="BQ631" s="0" t="n">
        <v>1</v>
      </c>
      <c r="BR631" s="0" t="n">
        <v>0.005504939</v>
      </c>
      <c r="BS631" s="0" t="n">
        <v>0.006380629</v>
      </c>
      <c r="BT631" s="0" t="n">
        <v>0.001265263</v>
      </c>
      <c r="BU631" s="1" t="n">
        <v>-3.643255E-010</v>
      </c>
      <c r="BV631" s="1" t="n">
        <v>6.112619E-009</v>
      </c>
      <c r="BW631" s="1" t="n">
        <v>-3.208687E-009</v>
      </c>
      <c r="BX631" s="0" t="n">
        <v>1</v>
      </c>
      <c r="BY631" s="0" t="n">
        <v>1</v>
      </c>
      <c r="BZ631" s="0" t="n">
        <v>0</v>
      </c>
      <c r="CA631" s="0" t="n">
        <v>0</v>
      </c>
      <c r="CB631" s="0" t="n">
        <v>0</v>
      </c>
      <c r="CC631" s="0" t="n">
        <v>1</v>
      </c>
      <c r="CD631" s="2" t="n">
        <f aca="false">SQRT(SUMSQ(AB631:AD631))</f>
        <v>0</v>
      </c>
      <c r="CE631" s="2" t="n">
        <f aca="false">SQRT(SUMSQ(AP631:AR631))</f>
        <v>0</v>
      </c>
      <c r="CF631" s="2" t="n">
        <f aca="false">SQRT(SUMSQ(BD631:BF631))</f>
        <v>0</v>
      </c>
      <c r="CG631" s="2" t="n">
        <f aca="false">SQRT(SUMSQ(BR631:BT631))</f>
        <v>0.00852160021876942</v>
      </c>
      <c r="CH631" s="2" t="n">
        <f aca="false">DEGREES(2*ACOS(AH631))</f>
        <v>0</v>
      </c>
      <c r="CI631" s="2" t="n">
        <f aca="false">DEGREES(2*ACOS(AV631))</f>
        <v>0</v>
      </c>
      <c r="CJ631" s="2" t="n">
        <f aca="false">DEGREES(2*ACOS(BJ631))</f>
        <v>0</v>
      </c>
      <c r="CK631" s="2" t="n">
        <f aca="false">DEGREES(2*ACOS(BX631))</f>
        <v>0</v>
      </c>
      <c r="CL631" s="0" t="n">
        <f aca="false">ABS(AI631-1)</f>
        <v>0</v>
      </c>
      <c r="CM631" s="0" t="n">
        <f aca="false">ABS(AW631-1)</f>
        <v>0</v>
      </c>
      <c r="CN631" s="0" t="n">
        <f aca="false">ABS(BK631-1)</f>
        <v>0</v>
      </c>
      <c r="CO631" s="0" t="n">
        <f aca="false">ABS(BY631-1)</f>
        <v>0</v>
      </c>
      <c r="CP631" s="3" t="n">
        <f aca="false">DEGREES(2*ACOS(AH631))</f>
        <v>0</v>
      </c>
      <c r="CQ631" s="3" t="n">
        <f aca="false">DEGREES(2*ACOS(AV631))</f>
        <v>0</v>
      </c>
      <c r="CR631" s="3" t="n">
        <f aca="false">DEGREES(2*ACOS(BJ631))</f>
        <v>0</v>
      </c>
      <c r="CS631" s="3" t="n">
        <f aca="false">DEGREES(2*ACOS(CC631))</f>
        <v>0</v>
      </c>
      <c r="CT631" s="0" t="n">
        <f aca="false">SUM(CD631:CR631)</f>
        <v>0.00852160021876942</v>
      </c>
      <c r="CU631" s="4" t="n">
        <f aca="false">(CT631-MIN($CT$5:$CT$1744))/(MAX($CT$5:$CT$1744)-MIN($CT$5:$CT$1744))</f>
        <v>0.000813334383838939</v>
      </c>
      <c r="CV631" s="0" t="n">
        <f aca="false">SUM(CD631,CH631,CL631,CP631)</f>
        <v>0</v>
      </c>
      <c r="CW631" s="0" t="n">
        <f aca="false">SUM(CE631,CI631,CM631,CQ631)</f>
        <v>0</v>
      </c>
      <c r="CX631" s="0" t="n">
        <f aca="false">SUM(CF631,CJ631,CN631,CR631)</f>
        <v>0</v>
      </c>
      <c r="CY631" s="0" t="n">
        <f aca="false">SUM(CG631,CK631,CO631)</f>
        <v>0.00852160021876942</v>
      </c>
      <c r="CZ631" s="5" t="str">
        <f aca="false">IF(CD631=0,IF(CH631=0,IF(CL631=0,IF(CP631=0,"NULL","4"),"3"),"2"),"1")</f>
        <v>NULL</v>
      </c>
    </row>
    <row r="632" customFormat="false" ht="14.9" hidden="false" customHeight="false" outlineLevel="0" collapsed="false">
      <c r="A632" s="0" t="n">
        <v>2383.115</v>
      </c>
      <c r="B632" s="0" t="n">
        <v>3.437666</v>
      </c>
      <c r="C632" s="0" t="n">
        <v>1.922989</v>
      </c>
      <c r="D632" s="0" t="n">
        <v>2.792408</v>
      </c>
      <c r="E632" s="0" t="n">
        <v>-0.3675424</v>
      </c>
      <c r="F632" s="0" t="n">
        <v>-0.07312649</v>
      </c>
      <c r="G632" s="0" t="n">
        <v>0.00880806</v>
      </c>
      <c r="H632" s="0" t="n">
        <v>0.9270855</v>
      </c>
      <c r="I632" s="0" t="n">
        <v>0.205347</v>
      </c>
      <c r="J632" s="0" t="n">
        <v>-0.07485421</v>
      </c>
      <c r="K632" s="0" t="n">
        <v>0.6846456</v>
      </c>
      <c r="L632" s="0" t="n">
        <v>0.0710272</v>
      </c>
      <c r="M632" s="0" t="n">
        <v>0.7215348</v>
      </c>
      <c r="N632" s="0" t="n">
        <v>1</v>
      </c>
      <c r="O632" s="0" t="n">
        <v>-0.002456188</v>
      </c>
      <c r="P632" s="0" t="n">
        <v>-0.0008075237</v>
      </c>
      <c r="Q632" s="0" t="n">
        <v>0.0003857613</v>
      </c>
      <c r="R632" s="0" t="n">
        <v>29.38485</v>
      </c>
      <c r="S632" s="0" t="n">
        <v>2.719854</v>
      </c>
      <c r="T632" s="0" t="n">
        <v>22.29687</v>
      </c>
      <c r="U632" s="0" t="n">
        <v>45.94988</v>
      </c>
      <c r="V632" s="0" t="n">
        <v>61.03138</v>
      </c>
      <c r="W632" s="0" t="n">
        <v>57.8203</v>
      </c>
      <c r="X632" s="0" t="n">
        <v>56.21313</v>
      </c>
      <c r="Y632" s="0" t="n">
        <v>57.17068</v>
      </c>
      <c r="Z632" s="0" t="n">
        <v>0</v>
      </c>
      <c r="AA632" s="0" t="n">
        <v>1</v>
      </c>
      <c r="AB632" s="0" t="n">
        <v>0</v>
      </c>
      <c r="AC632" s="0" t="n">
        <v>0</v>
      </c>
      <c r="AD632" s="0" t="n">
        <v>0</v>
      </c>
      <c r="AE632" s="1" t="n">
        <v>1.012145E-009</v>
      </c>
      <c r="AF632" s="1" t="n">
        <v>-2.188888E-009</v>
      </c>
      <c r="AG632" s="1" t="n">
        <v>-2.79043E-008</v>
      </c>
      <c r="AH632" s="0" t="n">
        <v>1</v>
      </c>
      <c r="AI632" s="0" t="n">
        <v>1</v>
      </c>
      <c r="AJ632" s="0" t="n">
        <v>0</v>
      </c>
      <c r="AK632" s="0" t="n">
        <v>0</v>
      </c>
      <c r="AL632" s="0" t="n">
        <v>0</v>
      </c>
      <c r="AM632" s="0" t="n">
        <v>1</v>
      </c>
      <c r="AN632" s="0" t="n">
        <v>1</v>
      </c>
      <c r="AO632" s="0" t="n">
        <v>1</v>
      </c>
      <c r="AP632" s="0" t="n">
        <v>0</v>
      </c>
      <c r="AQ632" s="0" t="n">
        <v>0</v>
      </c>
      <c r="AR632" s="0" t="n">
        <v>0</v>
      </c>
      <c r="AS632" s="1" t="n">
        <v>8.072779E-010</v>
      </c>
      <c r="AT632" s="1" t="n">
        <v>-3.679305E-009</v>
      </c>
      <c r="AU632" s="1" t="n">
        <v>-2.135661E-008</v>
      </c>
      <c r="AV632" s="0" t="n">
        <v>1</v>
      </c>
      <c r="AW632" s="0" t="n">
        <v>1</v>
      </c>
      <c r="AX632" s="0" t="n">
        <v>0</v>
      </c>
      <c r="AY632" s="0" t="n">
        <v>0</v>
      </c>
      <c r="AZ632" s="0" t="n">
        <v>0</v>
      </c>
      <c r="BA632" s="0" t="n">
        <v>1</v>
      </c>
      <c r="BB632" s="0" t="n">
        <v>2</v>
      </c>
      <c r="BC632" s="0" t="n">
        <v>1</v>
      </c>
      <c r="BD632" s="0" t="n">
        <v>0</v>
      </c>
      <c r="BE632" s="0" t="n">
        <v>0</v>
      </c>
      <c r="BF632" s="0" t="n">
        <v>0</v>
      </c>
      <c r="BG632" s="1" t="n">
        <v>1.00332E-009</v>
      </c>
      <c r="BH632" s="1" t="n">
        <v>-3.218489E-009</v>
      </c>
      <c r="BI632" s="1" t="n">
        <v>-2.720278E-008</v>
      </c>
      <c r="BJ632" s="0" t="n">
        <v>1</v>
      </c>
      <c r="BK632" s="0" t="n">
        <v>1</v>
      </c>
      <c r="BL632" s="0" t="n">
        <v>0</v>
      </c>
      <c r="BM632" s="0" t="n">
        <v>0</v>
      </c>
      <c r="BN632" s="0" t="n">
        <v>0</v>
      </c>
      <c r="BO632" s="0" t="n">
        <v>1</v>
      </c>
      <c r="BP632" s="0" t="n">
        <v>3</v>
      </c>
      <c r="BQ632" s="0" t="n">
        <v>1</v>
      </c>
      <c r="BR632" s="0" t="n">
        <v>0.01271047</v>
      </c>
      <c r="BS632" s="0" t="n">
        <v>0.0142683</v>
      </c>
      <c r="BT632" s="0" t="n">
        <v>0.0002141491</v>
      </c>
      <c r="BU632" s="1" t="n">
        <v>1.00332E-009</v>
      </c>
      <c r="BV632" s="1" t="n">
        <v>-3.218489E-009</v>
      </c>
      <c r="BW632" s="1" t="n">
        <v>-2.720278E-008</v>
      </c>
      <c r="BX632" s="0" t="n">
        <v>1</v>
      </c>
      <c r="BY632" s="0" t="n">
        <v>1</v>
      </c>
      <c r="BZ632" s="0" t="n">
        <v>0</v>
      </c>
      <c r="CA632" s="0" t="n">
        <v>0</v>
      </c>
      <c r="CB632" s="0" t="n">
        <v>0</v>
      </c>
      <c r="CC632" s="0" t="n">
        <v>1</v>
      </c>
      <c r="CD632" s="2" t="n">
        <f aca="false">SQRT(SUMSQ(AB632:AD632))</f>
        <v>0</v>
      </c>
      <c r="CE632" s="2" t="n">
        <f aca="false">SQRT(SUMSQ(AP632:AR632))</f>
        <v>0</v>
      </c>
      <c r="CF632" s="2" t="n">
        <f aca="false">SQRT(SUMSQ(BD632:BF632))</f>
        <v>0</v>
      </c>
      <c r="CG632" s="2" t="n">
        <f aca="false">SQRT(SUMSQ(BR632:BT632))</f>
        <v>0.0191098480461758</v>
      </c>
      <c r="CH632" s="2" t="n">
        <f aca="false">DEGREES(2*ACOS(AH632))</f>
        <v>0</v>
      </c>
      <c r="CI632" s="2" t="n">
        <f aca="false">DEGREES(2*ACOS(AV632))</f>
        <v>0</v>
      </c>
      <c r="CJ632" s="2" t="n">
        <f aca="false">DEGREES(2*ACOS(BJ632))</f>
        <v>0</v>
      </c>
      <c r="CK632" s="2" t="n">
        <f aca="false">DEGREES(2*ACOS(BX632))</f>
        <v>0</v>
      </c>
      <c r="CL632" s="0" t="n">
        <f aca="false">ABS(AI632-1)</f>
        <v>0</v>
      </c>
      <c r="CM632" s="0" t="n">
        <f aca="false">ABS(AW632-1)</f>
        <v>0</v>
      </c>
      <c r="CN632" s="0" t="n">
        <f aca="false">ABS(BK632-1)</f>
        <v>0</v>
      </c>
      <c r="CO632" s="0" t="n">
        <f aca="false">ABS(BY632-1)</f>
        <v>0</v>
      </c>
      <c r="CP632" s="3" t="n">
        <f aca="false">DEGREES(2*ACOS(AH632))</f>
        <v>0</v>
      </c>
      <c r="CQ632" s="3" t="n">
        <f aca="false">DEGREES(2*ACOS(AV632))</f>
        <v>0</v>
      </c>
      <c r="CR632" s="3" t="n">
        <f aca="false">DEGREES(2*ACOS(BJ632))</f>
        <v>0</v>
      </c>
      <c r="CS632" s="3" t="n">
        <f aca="false">DEGREES(2*ACOS(CC632))</f>
        <v>0</v>
      </c>
      <c r="CT632" s="0" t="n">
        <f aca="false">SUM(CD632:CR632)</f>
        <v>0.0191098480461758</v>
      </c>
      <c r="CU632" s="4" t="n">
        <f aca="false">(CT632-MIN($CT$5:$CT$1744))/(MAX($CT$5:$CT$1744)-MIN($CT$5:$CT$1744))</f>
        <v>0.00182391758435913</v>
      </c>
      <c r="CV632" s="0" t="n">
        <f aca="false">SUM(CD632,CH632,CL632,CP632)</f>
        <v>0</v>
      </c>
      <c r="CW632" s="0" t="n">
        <f aca="false">SUM(CE632,CI632,CM632,CQ632)</f>
        <v>0</v>
      </c>
      <c r="CX632" s="0" t="n">
        <f aca="false">SUM(CF632,CJ632,CN632,CR632)</f>
        <v>0</v>
      </c>
      <c r="CY632" s="0" t="n">
        <f aca="false">SUM(CG632,CK632,CO632)</f>
        <v>0.0191098480461758</v>
      </c>
      <c r="CZ632" s="5" t="str">
        <f aca="false">IF(CD632=0,IF(CH632=0,IF(CL632=0,IF(CP632=0,"NULL","4"),"3"),"2"),"1")</f>
        <v>NULL</v>
      </c>
    </row>
    <row r="633" customFormat="false" ht="14.9" hidden="false" customHeight="false" outlineLevel="0" collapsed="false">
      <c r="A633" s="0" t="n">
        <v>2383.164</v>
      </c>
      <c r="B633" s="0" t="n">
        <v>3.434632</v>
      </c>
      <c r="C633" s="0" t="n">
        <v>1.928928</v>
      </c>
      <c r="D633" s="0" t="n">
        <v>2.793288</v>
      </c>
      <c r="E633" s="0" t="n">
        <v>-0.3675424</v>
      </c>
      <c r="F633" s="0" t="n">
        <v>-0.07312648</v>
      </c>
      <c r="G633" s="0" t="n">
        <v>0.008808052</v>
      </c>
      <c r="H633" s="0" t="n">
        <v>0.9270855</v>
      </c>
      <c r="I633" s="0" t="n">
        <v>0.205347</v>
      </c>
      <c r="J633" s="0" t="n">
        <v>-0.0753342</v>
      </c>
      <c r="K633" s="0" t="n">
        <v>0.6847671</v>
      </c>
      <c r="L633" s="0" t="n">
        <v>0.07151652</v>
      </c>
      <c r="M633" s="0" t="n">
        <v>0.7213212</v>
      </c>
      <c r="N633" s="0" t="n">
        <v>1</v>
      </c>
      <c r="O633" s="0" t="n">
        <v>-0.002436638</v>
      </c>
      <c r="P633" s="0" t="n">
        <v>-0.0008012056</v>
      </c>
      <c r="Q633" s="0" t="n">
        <v>0.0003826618</v>
      </c>
      <c r="R633" s="0" t="n">
        <v>29.54071</v>
      </c>
      <c r="S633" s="0" t="n">
        <v>2.734155</v>
      </c>
      <c r="T633" s="0" t="n">
        <v>22.23491</v>
      </c>
      <c r="U633" s="0" t="n">
        <v>45.90274</v>
      </c>
      <c r="V633" s="0" t="n">
        <v>61.00307</v>
      </c>
      <c r="W633" s="0" t="n">
        <v>57.83561</v>
      </c>
      <c r="X633" s="0" t="n">
        <v>56.25536</v>
      </c>
      <c r="Y633" s="0" t="n">
        <v>57.26522</v>
      </c>
      <c r="Z633" s="0" t="n">
        <v>0</v>
      </c>
      <c r="AA633" s="0" t="n">
        <v>1</v>
      </c>
      <c r="AB633" s="0" t="n">
        <v>0</v>
      </c>
      <c r="AC633" s="0" t="n">
        <v>0</v>
      </c>
      <c r="AD633" s="0" t="n">
        <v>0</v>
      </c>
      <c r="AE633" s="1" t="n">
        <v>6.59843E-010</v>
      </c>
      <c r="AF633" s="1" t="n">
        <v>-2.660913E-009</v>
      </c>
      <c r="AG633" s="1" t="n">
        <v>-6.74497E-009</v>
      </c>
      <c r="AH633" s="0" t="n">
        <v>1</v>
      </c>
      <c r="AI633" s="0" t="n">
        <v>1</v>
      </c>
      <c r="AJ633" s="0" t="n">
        <v>0</v>
      </c>
      <c r="AK633" s="0" t="n">
        <v>0</v>
      </c>
      <c r="AL633" s="0" t="n">
        <v>0</v>
      </c>
      <c r="AM633" s="0" t="n">
        <v>1</v>
      </c>
      <c r="AN633" s="0" t="n">
        <v>1</v>
      </c>
      <c r="AO633" s="0" t="n">
        <v>1</v>
      </c>
      <c r="AP633" s="0" t="n">
        <v>0</v>
      </c>
      <c r="AQ633" s="0" t="n">
        <v>0</v>
      </c>
      <c r="AR633" s="0" t="n">
        <v>0</v>
      </c>
      <c r="AS633" s="1" t="n">
        <v>6.59843E-010</v>
      </c>
      <c r="AT633" s="1" t="n">
        <v>-2.660913E-009</v>
      </c>
      <c r="AU633" s="1" t="n">
        <v>-6.74497E-009</v>
      </c>
      <c r="AV633" s="0" t="n">
        <v>1</v>
      </c>
      <c r="AW633" s="0" t="n">
        <v>1</v>
      </c>
      <c r="AX633" s="0" t="n">
        <v>0</v>
      </c>
      <c r="AY633" s="0" t="n">
        <v>0</v>
      </c>
      <c r="AZ633" s="0" t="n">
        <v>0</v>
      </c>
      <c r="BA633" s="0" t="n">
        <v>1</v>
      </c>
      <c r="BB633" s="0" t="n">
        <v>2</v>
      </c>
      <c r="BC633" s="0" t="n">
        <v>1</v>
      </c>
      <c r="BD633" s="0" t="n">
        <v>0</v>
      </c>
      <c r="BE633" s="0" t="n">
        <v>0</v>
      </c>
      <c r="BF633" s="0" t="n">
        <v>0</v>
      </c>
      <c r="BG633" s="1" t="n">
        <v>8.299528E-010</v>
      </c>
      <c r="BH633" s="1" t="n">
        <v>-2.88644E-009</v>
      </c>
      <c r="BI633" s="1" t="n">
        <v>2.64228E-009</v>
      </c>
      <c r="BJ633" s="0" t="n">
        <v>1</v>
      </c>
      <c r="BK633" s="0" t="n">
        <v>1</v>
      </c>
      <c r="BL633" s="0" t="n">
        <v>0</v>
      </c>
      <c r="BM633" s="0" t="n">
        <v>0</v>
      </c>
      <c r="BN633" s="0" t="n">
        <v>0</v>
      </c>
      <c r="BO633" s="0" t="n">
        <v>1</v>
      </c>
      <c r="BP633" s="0" t="n">
        <v>3</v>
      </c>
      <c r="BQ633" s="0" t="n">
        <v>1</v>
      </c>
      <c r="BR633" s="0" t="n">
        <v>0.006840664</v>
      </c>
      <c r="BS633" s="0" t="n">
        <v>0.007321756</v>
      </c>
      <c r="BT633" s="0" t="n">
        <v>-0.001976724</v>
      </c>
      <c r="BU633" s="1" t="n">
        <v>8.299528E-010</v>
      </c>
      <c r="BV633" s="1" t="n">
        <v>-2.88644E-009</v>
      </c>
      <c r="BW633" s="1" t="n">
        <v>2.64228E-009</v>
      </c>
      <c r="BX633" s="0" t="n">
        <v>1</v>
      </c>
      <c r="BY633" s="0" t="n">
        <v>1</v>
      </c>
      <c r="BZ633" s="0" t="n">
        <v>0</v>
      </c>
      <c r="CA633" s="0" t="n">
        <v>0</v>
      </c>
      <c r="CB633" s="0" t="n">
        <v>0</v>
      </c>
      <c r="CC633" s="0" t="n">
        <v>1</v>
      </c>
      <c r="CD633" s="2" t="n">
        <f aca="false">SQRT(SUMSQ(AB633:AD633))</f>
        <v>0</v>
      </c>
      <c r="CE633" s="2" t="n">
        <f aca="false">SQRT(SUMSQ(AP633:AR633))</f>
        <v>0</v>
      </c>
      <c r="CF633" s="2" t="n">
        <f aca="false">SQRT(SUMSQ(BD633:BF633))</f>
        <v>0</v>
      </c>
      <c r="CG633" s="2" t="n">
        <f aca="false">SQRT(SUMSQ(BR633:BT633))</f>
        <v>0.0102132381082891</v>
      </c>
      <c r="CH633" s="2" t="n">
        <f aca="false">DEGREES(2*ACOS(AH633))</f>
        <v>0</v>
      </c>
      <c r="CI633" s="2" t="n">
        <f aca="false">DEGREES(2*ACOS(AV633))</f>
        <v>0</v>
      </c>
      <c r="CJ633" s="2" t="n">
        <f aca="false">DEGREES(2*ACOS(BJ633))</f>
        <v>0</v>
      </c>
      <c r="CK633" s="2" t="n">
        <f aca="false">DEGREES(2*ACOS(BX633))</f>
        <v>0</v>
      </c>
      <c r="CL633" s="0" t="n">
        <f aca="false">ABS(AI633-1)</f>
        <v>0</v>
      </c>
      <c r="CM633" s="0" t="n">
        <f aca="false">ABS(AW633-1)</f>
        <v>0</v>
      </c>
      <c r="CN633" s="0" t="n">
        <f aca="false">ABS(BK633-1)</f>
        <v>0</v>
      </c>
      <c r="CO633" s="0" t="n">
        <f aca="false">ABS(BY633-1)</f>
        <v>0</v>
      </c>
      <c r="CP633" s="3" t="n">
        <f aca="false">DEGREES(2*ACOS(AH633))</f>
        <v>0</v>
      </c>
      <c r="CQ633" s="3" t="n">
        <f aca="false">DEGREES(2*ACOS(AV633))</f>
        <v>0</v>
      </c>
      <c r="CR633" s="3" t="n">
        <f aca="false">DEGREES(2*ACOS(BJ633))</f>
        <v>0</v>
      </c>
      <c r="CS633" s="3" t="n">
        <f aca="false">DEGREES(2*ACOS(CC633))</f>
        <v>0</v>
      </c>
      <c r="CT633" s="0" t="n">
        <f aca="false">SUM(CD633:CR633)</f>
        <v>0.0102132381082891</v>
      </c>
      <c r="CU633" s="4" t="n">
        <f aca="false">(CT633-MIN($CT$5:$CT$1744))/(MAX($CT$5:$CT$1744)-MIN($CT$5:$CT$1744))</f>
        <v>0.000974790826904717</v>
      </c>
      <c r="CV633" s="0" t="n">
        <f aca="false">SUM(CD633,CH633,CL633,CP633)</f>
        <v>0</v>
      </c>
      <c r="CW633" s="0" t="n">
        <f aca="false">SUM(CE633,CI633,CM633,CQ633)</f>
        <v>0</v>
      </c>
      <c r="CX633" s="0" t="n">
        <f aca="false">SUM(CF633,CJ633,CN633,CR633)</f>
        <v>0</v>
      </c>
      <c r="CY633" s="0" t="n">
        <f aca="false">SUM(CG633,CK633,CO633)</f>
        <v>0.0102132381082891</v>
      </c>
      <c r="CZ633" s="5" t="str">
        <f aca="false">IF(CD633=0,IF(CH633=0,IF(CL633=0,IF(CP633=0,"NULL","4"),"3"),"2"),"1")</f>
        <v>NULL</v>
      </c>
    </row>
    <row r="634" customFormat="false" ht="14.9" hidden="false" customHeight="false" outlineLevel="0" collapsed="false">
      <c r="A634" s="0" t="n">
        <v>2383.214</v>
      </c>
      <c r="B634" s="0" t="n">
        <v>3.432779</v>
      </c>
      <c r="C634" s="0" t="n">
        <v>1.932696</v>
      </c>
      <c r="D634" s="0" t="n">
        <v>2.793508</v>
      </c>
      <c r="E634" s="0" t="n">
        <v>-0.3675424</v>
      </c>
      <c r="F634" s="0" t="n">
        <v>-0.07312645</v>
      </c>
      <c r="G634" s="0" t="n">
        <v>0.008808063</v>
      </c>
      <c r="H634" s="0" t="n">
        <v>0.9270855</v>
      </c>
      <c r="I634" s="0" t="n">
        <v>0.205347</v>
      </c>
      <c r="J634" s="0" t="n">
        <v>-0.07578389</v>
      </c>
      <c r="K634" s="0" t="n">
        <v>0.6848418</v>
      </c>
      <c r="L634" s="0" t="n">
        <v>0.0719675</v>
      </c>
      <c r="M634" s="0" t="n">
        <v>0.7211583</v>
      </c>
      <c r="N634" s="0" t="n">
        <v>1</v>
      </c>
      <c r="O634" s="0" t="n">
        <v>-0.001840591</v>
      </c>
      <c r="P634" s="0" t="n">
        <v>-0.0006052256</v>
      </c>
      <c r="Q634" s="0" t="n">
        <v>0.0002892017</v>
      </c>
      <c r="R634" s="0" t="n">
        <v>28.56086</v>
      </c>
      <c r="S634" s="0" t="n">
        <v>2.647928</v>
      </c>
      <c r="T634" s="0" t="n">
        <v>21.37708</v>
      </c>
      <c r="U634" s="0" t="n">
        <v>44.17493</v>
      </c>
      <c r="V634" s="0" t="n">
        <v>58.73012</v>
      </c>
      <c r="W634" s="0" t="n">
        <v>55.71342</v>
      </c>
      <c r="X634" s="0" t="n">
        <v>54.21117</v>
      </c>
      <c r="Y634" s="0" t="n">
        <v>55.22999</v>
      </c>
      <c r="Z634" s="0" t="n">
        <v>0</v>
      </c>
      <c r="AA634" s="0" t="n">
        <v>1</v>
      </c>
      <c r="AB634" s="0" t="n">
        <v>0</v>
      </c>
      <c r="AC634" s="0" t="n">
        <v>0</v>
      </c>
      <c r="AD634" s="0" t="n">
        <v>0</v>
      </c>
      <c r="AE634" s="1" t="n">
        <v>-9.10226E-010</v>
      </c>
      <c r="AF634" s="1" t="n">
        <v>2.440334E-009</v>
      </c>
      <c r="AG634" s="1" t="n">
        <v>-5.605874E-009</v>
      </c>
      <c r="AH634" s="0" t="n">
        <v>1</v>
      </c>
      <c r="AI634" s="0" t="n">
        <v>1</v>
      </c>
      <c r="AJ634" s="0" t="n">
        <v>0</v>
      </c>
      <c r="AK634" s="0" t="n">
        <v>0</v>
      </c>
      <c r="AL634" s="0" t="n">
        <v>0</v>
      </c>
      <c r="AM634" s="0" t="n">
        <v>1</v>
      </c>
      <c r="AN634" s="0" t="n">
        <v>1</v>
      </c>
      <c r="AO634" s="0" t="n">
        <v>1</v>
      </c>
      <c r="AP634" s="0" t="n">
        <v>0</v>
      </c>
      <c r="AQ634" s="0" t="n">
        <v>0</v>
      </c>
      <c r="AR634" s="0" t="n">
        <v>0</v>
      </c>
      <c r="AS634" s="1" t="n">
        <v>-9.915474E-010</v>
      </c>
      <c r="AT634" s="1" t="n">
        <v>1.60235E-009</v>
      </c>
      <c r="AU634" s="1" t="n">
        <v>5.451992E-009</v>
      </c>
      <c r="AV634" s="0" t="n">
        <v>1</v>
      </c>
      <c r="AW634" s="0" t="n">
        <v>1</v>
      </c>
      <c r="AX634" s="0" t="n">
        <v>0</v>
      </c>
      <c r="AY634" s="0" t="n">
        <v>0</v>
      </c>
      <c r="AZ634" s="0" t="n">
        <v>0</v>
      </c>
      <c r="BA634" s="0" t="n">
        <v>1</v>
      </c>
      <c r="BB634" s="0" t="n">
        <v>2</v>
      </c>
      <c r="BC634" s="0" t="n">
        <v>1</v>
      </c>
      <c r="BD634" s="0" t="n">
        <v>0</v>
      </c>
      <c r="BE634" s="0" t="n">
        <v>0</v>
      </c>
      <c r="BF634" s="0" t="n">
        <v>0</v>
      </c>
      <c r="BG634" s="1" t="n">
        <v>-5.521353E-010</v>
      </c>
      <c r="BH634" s="1" t="n">
        <v>2.350875E-010</v>
      </c>
      <c r="BI634" s="1" t="n">
        <v>-7.17526E-009</v>
      </c>
      <c r="BJ634" s="0" t="n">
        <v>1</v>
      </c>
      <c r="BK634" s="0" t="n">
        <v>1</v>
      </c>
      <c r="BL634" s="0" t="n">
        <v>0</v>
      </c>
      <c r="BM634" s="0" t="n">
        <v>0</v>
      </c>
      <c r="BN634" s="0" t="n">
        <v>0</v>
      </c>
      <c r="BO634" s="0" t="n">
        <v>1</v>
      </c>
      <c r="BP634" s="0" t="n">
        <v>3</v>
      </c>
      <c r="BQ634" s="0" t="n">
        <v>1</v>
      </c>
      <c r="BR634" s="0" t="n">
        <v>0.004873754</v>
      </c>
      <c r="BS634" s="0" t="n">
        <v>0.005222301</v>
      </c>
      <c r="BT634" s="0" t="n">
        <v>-0.001460016</v>
      </c>
      <c r="BU634" s="1" t="n">
        <v>-9.10226E-010</v>
      </c>
      <c r="BV634" s="1" t="n">
        <v>2.440334E-009</v>
      </c>
      <c r="BW634" s="1" t="n">
        <v>-5.605874E-009</v>
      </c>
      <c r="BX634" s="0" t="n">
        <v>1</v>
      </c>
      <c r="BY634" s="0" t="n">
        <v>1</v>
      </c>
      <c r="BZ634" s="0" t="n">
        <v>0</v>
      </c>
      <c r="CA634" s="0" t="n">
        <v>0</v>
      </c>
      <c r="CB634" s="0" t="n">
        <v>0</v>
      </c>
      <c r="CC634" s="0" t="n">
        <v>1</v>
      </c>
      <c r="CD634" s="2" t="n">
        <f aca="false">SQRT(SUMSQ(AB634:AD634))</f>
        <v>0</v>
      </c>
      <c r="CE634" s="2" t="n">
        <f aca="false">SQRT(SUMSQ(AP634:AR634))</f>
        <v>0</v>
      </c>
      <c r="CF634" s="2" t="n">
        <f aca="false">SQRT(SUMSQ(BD634:BF634))</f>
        <v>0</v>
      </c>
      <c r="CG634" s="2" t="n">
        <f aca="false">SQRT(SUMSQ(BR634:BT634))</f>
        <v>0.00729092261016211</v>
      </c>
      <c r="CH634" s="2" t="n">
        <f aca="false">DEGREES(2*ACOS(AH634))</f>
        <v>0</v>
      </c>
      <c r="CI634" s="2" t="n">
        <f aca="false">DEGREES(2*ACOS(AV634))</f>
        <v>0</v>
      </c>
      <c r="CJ634" s="2" t="n">
        <f aca="false">DEGREES(2*ACOS(BJ634))</f>
        <v>0</v>
      </c>
      <c r="CK634" s="2" t="n">
        <f aca="false">DEGREES(2*ACOS(BX634))</f>
        <v>0</v>
      </c>
      <c r="CL634" s="0" t="n">
        <f aca="false">ABS(AI634-1)</f>
        <v>0</v>
      </c>
      <c r="CM634" s="0" t="n">
        <f aca="false">ABS(AW634-1)</f>
        <v>0</v>
      </c>
      <c r="CN634" s="0" t="n">
        <f aca="false">ABS(BK634-1)</f>
        <v>0</v>
      </c>
      <c r="CO634" s="0" t="n">
        <f aca="false">ABS(BY634-1)</f>
        <v>0</v>
      </c>
      <c r="CP634" s="3" t="n">
        <f aca="false">DEGREES(2*ACOS(AH634))</f>
        <v>0</v>
      </c>
      <c r="CQ634" s="3" t="n">
        <f aca="false">DEGREES(2*ACOS(AV634))</f>
        <v>0</v>
      </c>
      <c r="CR634" s="3" t="n">
        <f aca="false">DEGREES(2*ACOS(BJ634))</f>
        <v>0</v>
      </c>
      <c r="CS634" s="3" t="n">
        <f aca="false">DEGREES(2*ACOS(CC634))</f>
        <v>0</v>
      </c>
      <c r="CT634" s="0" t="n">
        <f aca="false">SUM(CD634:CR634)</f>
        <v>0.00729092261016211</v>
      </c>
      <c r="CU634" s="4" t="n">
        <f aca="false">(CT634-MIN($CT$5:$CT$1744))/(MAX($CT$5:$CT$1744)-MIN($CT$5:$CT$1744))</f>
        <v>0.00069587376742838</v>
      </c>
      <c r="CV634" s="0" t="n">
        <f aca="false">SUM(CD634,CH634,CL634,CP634)</f>
        <v>0</v>
      </c>
      <c r="CW634" s="0" t="n">
        <f aca="false">SUM(CE634,CI634,CM634,CQ634)</f>
        <v>0</v>
      </c>
      <c r="CX634" s="0" t="n">
        <f aca="false">SUM(CF634,CJ634,CN634,CR634)</f>
        <v>0</v>
      </c>
      <c r="CY634" s="0" t="n">
        <f aca="false">SUM(CG634,CK634,CO634)</f>
        <v>0.00729092261016211</v>
      </c>
      <c r="CZ634" s="5" t="str">
        <f aca="false">IF(CD634=0,IF(CH634=0,IF(CL634=0,IF(CP634=0,"NULL","4"),"3"),"2"),"1")</f>
        <v>NULL</v>
      </c>
    </row>
    <row r="635" customFormat="false" ht="14.9" hidden="false" customHeight="false" outlineLevel="0" collapsed="false">
      <c r="A635" s="0" t="n">
        <v>2383.264</v>
      </c>
      <c r="B635" s="0" t="n">
        <v>3.431301</v>
      </c>
      <c r="C635" s="0" t="n">
        <v>1.936805</v>
      </c>
      <c r="D635" s="0" t="n">
        <v>2.792431</v>
      </c>
      <c r="E635" s="0" t="n">
        <v>-0.3675427</v>
      </c>
      <c r="F635" s="0" t="n">
        <v>-0.07312652</v>
      </c>
      <c r="G635" s="0" t="n">
        <v>0.008808044</v>
      </c>
      <c r="H635" s="0" t="n">
        <v>0.9270854</v>
      </c>
      <c r="I635" s="0" t="n">
        <v>0.205347</v>
      </c>
      <c r="J635" s="0" t="n">
        <v>-0.07620091</v>
      </c>
      <c r="K635" s="0" t="n">
        <v>0.684904</v>
      </c>
      <c r="L635" s="0" t="n">
        <v>0.07238465</v>
      </c>
      <c r="M635" s="0" t="n">
        <v>0.7210134</v>
      </c>
      <c r="N635" s="0" t="n">
        <v>1</v>
      </c>
      <c r="O635" s="0" t="n">
        <v>-0.001878738</v>
      </c>
      <c r="P635" s="0" t="n">
        <v>-0.0006177425</v>
      </c>
      <c r="Q635" s="0" t="n">
        <v>0.0002951622</v>
      </c>
      <c r="R635" s="0" t="n">
        <v>29.75814</v>
      </c>
      <c r="S635" s="0" t="n">
        <v>2.808379</v>
      </c>
      <c r="T635" s="0" t="n">
        <v>22.15817</v>
      </c>
      <c r="U635" s="0" t="n">
        <v>45.83769</v>
      </c>
      <c r="V635" s="0" t="n">
        <v>60.96399</v>
      </c>
      <c r="W635" s="0" t="n">
        <v>57.8587</v>
      </c>
      <c r="X635" s="0" t="n">
        <v>56.3155</v>
      </c>
      <c r="Y635" s="0" t="n">
        <v>57.41044</v>
      </c>
      <c r="Z635" s="0" t="n">
        <v>0</v>
      </c>
      <c r="AA635" s="0" t="n">
        <v>1</v>
      </c>
      <c r="AB635" s="0" t="n">
        <v>0</v>
      </c>
      <c r="AC635" s="0" t="n">
        <v>0</v>
      </c>
      <c r="AD635" s="0" t="n">
        <v>0</v>
      </c>
      <c r="AE635" s="1" t="n">
        <v>1.395418E-009</v>
      </c>
      <c r="AF635" s="1" t="n">
        <v>-4.251398E-009</v>
      </c>
      <c r="AG635" s="1" t="n">
        <v>3.799336E-009</v>
      </c>
      <c r="AH635" s="0" t="n">
        <v>1</v>
      </c>
      <c r="AI635" s="0" t="n">
        <v>1</v>
      </c>
      <c r="AJ635" s="0" t="n">
        <v>0</v>
      </c>
      <c r="AK635" s="0" t="n">
        <v>0</v>
      </c>
      <c r="AL635" s="0" t="n">
        <v>0</v>
      </c>
      <c r="AM635" s="0" t="n">
        <v>1</v>
      </c>
      <c r="AN635" s="0" t="n">
        <v>1</v>
      </c>
      <c r="AO635" s="0" t="n">
        <v>1</v>
      </c>
      <c r="AP635" s="0" t="n">
        <v>0</v>
      </c>
      <c r="AQ635" s="0" t="n">
        <v>0</v>
      </c>
      <c r="AR635" s="0" t="n">
        <v>0</v>
      </c>
      <c r="AS635" s="1" t="n">
        <v>-1.291728E-010</v>
      </c>
      <c r="AT635" s="1" t="n">
        <v>-6.246106E-009</v>
      </c>
      <c r="AU635" s="1" t="n">
        <v>1.973737E-009</v>
      </c>
      <c r="AV635" s="0" t="n">
        <v>1</v>
      </c>
      <c r="AW635" s="0" t="n">
        <v>1</v>
      </c>
      <c r="AX635" s="0" t="n">
        <v>0</v>
      </c>
      <c r="AY635" s="0" t="n">
        <v>0</v>
      </c>
      <c r="AZ635" s="0" t="n">
        <v>0</v>
      </c>
      <c r="BA635" s="0" t="n">
        <v>1</v>
      </c>
      <c r="BB635" s="0" t="n">
        <v>2</v>
      </c>
      <c r="BC635" s="0" t="n">
        <v>1</v>
      </c>
      <c r="BD635" s="0" t="n">
        <v>0</v>
      </c>
      <c r="BE635" s="0" t="n">
        <v>0</v>
      </c>
      <c r="BF635" s="0" t="n">
        <v>0</v>
      </c>
      <c r="BG635" s="1" t="n">
        <v>1.252983E-009</v>
      </c>
      <c r="BH635" s="1" t="n">
        <v>-2.842286E-009</v>
      </c>
      <c r="BI635" s="1" t="n">
        <v>4.833359E-009</v>
      </c>
      <c r="BJ635" s="0" t="n">
        <v>1</v>
      </c>
      <c r="BK635" s="0" t="n">
        <v>1</v>
      </c>
      <c r="BL635" s="0" t="n">
        <v>0</v>
      </c>
      <c r="BM635" s="0" t="n">
        <v>0</v>
      </c>
      <c r="BN635" s="0" t="n">
        <v>0</v>
      </c>
      <c r="BO635" s="0" t="n">
        <v>1</v>
      </c>
      <c r="BP635" s="0" t="n">
        <v>3</v>
      </c>
      <c r="BQ635" s="0" t="n">
        <v>1</v>
      </c>
      <c r="BR635" s="0" t="n">
        <v>0.006313368</v>
      </c>
      <c r="BS635" s="0" t="n">
        <v>0.006701465</v>
      </c>
      <c r="BT635" s="0" t="n">
        <v>-0.002381042</v>
      </c>
      <c r="BU635" s="1" t="n">
        <v>2.335158E-009</v>
      </c>
      <c r="BV635" s="1" t="n">
        <v>3.198948E-009</v>
      </c>
      <c r="BW635" s="1" t="n">
        <v>-1.704507E-008</v>
      </c>
      <c r="BX635" s="0" t="n">
        <v>1</v>
      </c>
      <c r="BY635" s="0" t="n">
        <v>1</v>
      </c>
      <c r="BZ635" s="0" t="n">
        <v>0</v>
      </c>
      <c r="CA635" s="0" t="n">
        <v>0</v>
      </c>
      <c r="CB635" s="0" t="n">
        <v>0</v>
      </c>
      <c r="CC635" s="0" t="n">
        <v>1</v>
      </c>
      <c r="CD635" s="2" t="n">
        <f aca="false">SQRT(SUMSQ(AB635:AD635))</f>
        <v>0</v>
      </c>
      <c r="CE635" s="2" t="n">
        <f aca="false">SQRT(SUMSQ(AP635:AR635))</f>
        <v>0</v>
      </c>
      <c r="CF635" s="2" t="n">
        <f aca="false">SQRT(SUMSQ(BD635:BF635))</f>
        <v>0</v>
      </c>
      <c r="CG635" s="2" t="n">
        <f aca="false">SQRT(SUMSQ(BR635:BT635))</f>
        <v>0.00950986906615506</v>
      </c>
      <c r="CH635" s="2" t="n">
        <f aca="false">DEGREES(2*ACOS(AH635))</f>
        <v>0</v>
      </c>
      <c r="CI635" s="2" t="n">
        <f aca="false">DEGREES(2*ACOS(AV635))</f>
        <v>0</v>
      </c>
      <c r="CJ635" s="2" t="n">
        <f aca="false">DEGREES(2*ACOS(BJ635))</f>
        <v>0</v>
      </c>
      <c r="CK635" s="2" t="n">
        <f aca="false">DEGREES(2*ACOS(BX635))</f>
        <v>0</v>
      </c>
      <c r="CL635" s="0" t="n">
        <f aca="false">ABS(AI635-1)</f>
        <v>0</v>
      </c>
      <c r="CM635" s="0" t="n">
        <f aca="false">ABS(AW635-1)</f>
        <v>0</v>
      </c>
      <c r="CN635" s="0" t="n">
        <f aca="false">ABS(BK635-1)</f>
        <v>0</v>
      </c>
      <c r="CO635" s="0" t="n">
        <f aca="false">ABS(BY635-1)</f>
        <v>0</v>
      </c>
      <c r="CP635" s="3" t="n">
        <f aca="false">DEGREES(2*ACOS(AH635))</f>
        <v>0</v>
      </c>
      <c r="CQ635" s="3" t="n">
        <f aca="false">DEGREES(2*ACOS(AV635))</f>
        <v>0</v>
      </c>
      <c r="CR635" s="3" t="n">
        <f aca="false">DEGREES(2*ACOS(BJ635))</f>
        <v>0</v>
      </c>
      <c r="CS635" s="3" t="n">
        <f aca="false">DEGREES(2*ACOS(CC635))</f>
        <v>0</v>
      </c>
      <c r="CT635" s="0" t="n">
        <f aca="false">SUM(CD635:CR635)</f>
        <v>0.00950986906615506</v>
      </c>
      <c r="CU635" s="4" t="n">
        <f aca="false">(CT635-MIN($CT$5:$CT$1744))/(MAX($CT$5:$CT$1744)-MIN($CT$5:$CT$1744))</f>
        <v>0.000907658573359731</v>
      </c>
      <c r="CV635" s="0" t="n">
        <f aca="false">SUM(CD635,CH635,CL635,CP635)</f>
        <v>0</v>
      </c>
      <c r="CW635" s="0" t="n">
        <f aca="false">SUM(CE635,CI635,CM635,CQ635)</f>
        <v>0</v>
      </c>
      <c r="CX635" s="0" t="n">
        <f aca="false">SUM(CF635,CJ635,CN635,CR635)</f>
        <v>0</v>
      </c>
      <c r="CY635" s="0" t="n">
        <f aca="false">SUM(CG635,CK635,CO635)</f>
        <v>0.00950986906615506</v>
      </c>
      <c r="CZ635" s="5" t="str">
        <f aca="false">IF(CD635=0,IF(CH635=0,IF(CL635=0,IF(CP635=0,"NULL","4"),"3"),"2"),"1")</f>
        <v>NULL</v>
      </c>
    </row>
    <row r="636" customFormat="false" ht="14.9" hidden="false" customHeight="false" outlineLevel="0" collapsed="false">
      <c r="A636" s="0" t="n">
        <v>2383.315</v>
      </c>
      <c r="B636" s="0" t="n">
        <v>3.430136</v>
      </c>
      <c r="C636" s="0" t="n">
        <v>1.942787</v>
      </c>
      <c r="D636" s="0" t="n">
        <v>2.79197</v>
      </c>
      <c r="E636" s="0" t="n">
        <v>-0.3675427</v>
      </c>
      <c r="F636" s="0" t="n">
        <v>-0.07312656</v>
      </c>
      <c r="G636" s="0" t="n">
        <v>0.008808035</v>
      </c>
      <c r="H636" s="0" t="n">
        <v>0.9270854</v>
      </c>
      <c r="I636" s="0" t="n">
        <v>0.205347</v>
      </c>
      <c r="J636" s="0" t="n">
        <v>-0.0766091</v>
      </c>
      <c r="K636" s="0" t="n">
        <v>0.6849568</v>
      </c>
      <c r="L636" s="0" t="n">
        <v>0.07279158</v>
      </c>
      <c r="M636" s="0" t="n">
        <v>0.720879</v>
      </c>
      <c r="N636" s="0" t="n">
        <v>1</v>
      </c>
      <c r="O636" s="0" t="n">
        <v>-0.002649546</v>
      </c>
      <c r="P636" s="0" t="n">
        <v>-0.0008711815</v>
      </c>
      <c r="Q636" s="0" t="n">
        <v>0.0004162788</v>
      </c>
      <c r="R636" s="0" t="n">
        <v>29.86727</v>
      </c>
      <c r="S636" s="0" t="n">
        <v>2.894121</v>
      </c>
      <c r="T636" s="0" t="n">
        <v>22.09222</v>
      </c>
      <c r="U636" s="0" t="n">
        <v>45.77797</v>
      </c>
      <c r="V636" s="0" t="n">
        <v>60.91549</v>
      </c>
      <c r="W636" s="0" t="n">
        <v>57.838</v>
      </c>
      <c r="X636" s="0" t="n">
        <v>56.31343</v>
      </c>
      <c r="Y636" s="0" t="n">
        <v>57.44119</v>
      </c>
      <c r="Z636" s="0" t="n">
        <v>0</v>
      </c>
      <c r="AA636" s="0" t="n">
        <v>1</v>
      </c>
      <c r="AB636" s="0" t="n">
        <v>0</v>
      </c>
      <c r="AC636" s="0" t="n">
        <v>0</v>
      </c>
      <c r="AD636" s="0" t="n">
        <v>0</v>
      </c>
      <c r="AE636" s="1" t="n">
        <v>-8.332838E-010</v>
      </c>
      <c r="AF636" s="1" t="n">
        <v>3.558211E-009</v>
      </c>
      <c r="AG636" s="1" t="n">
        <v>8.203838E-011</v>
      </c>
      <c r="AH636" s="0" t="n">
        <v>1</v>
      </c>
      <c r="AI636" s="0" t="n">
        <v>1</v>
      </c>
      <c r="AJ636" s="0" t="n">
        <v>0</v>
      </c>
      <c r="AK636" s="0" t="n">
        <v>0</v>
      </c>
      <c r="AL636" s="0" t="n">
        <v>0</v>
      </c>
      <c r="AM636" s="0" t="n">
        <v>1</v>
      </c>
      <c r="AN636" s="0" t="n">
        <v>1</v>
      </c>
      <c r="AO636" s="0" t="n">
        <v>1</v>
      </c>
      <c r="AP636" s="0" t="n">
        <v>0</v>
      </c>
      <c r="AQ636" s="0" t="n">
        <v>0</v>
      </c>
      <c r="AR636" s="0" t="n">
        <v>0</v>
      </c>
      <c r="AS636" s="1" t="n">
        <v>-4.98711E-010</v>
      </c>
      <c r="AT636" s="1" t="n">
        <v>3.377511E-009</v>
      </c>
      <c r="AU636" s="1" t="n">
        <v>-1.551217E-009</v>
      </c>
      <c r="AV636" s="0" t="n">
        <v>1</v>
      </c>
      <c r="AW636" s="0" t="n">
        <v>1</v>
      </c>
      <c r="AX636" s="0" t="n">
        <v>0</v>
      </c>
      <c r="AY636" s="0" t="n">
        <v>0</v>
      </c>
      <c r="AZ636" s="0" t="n">
        <v>0</v>
      </c>
      <c r="BA636" s="0" t="n">
        <v>1</v>
      </c>
      <c r="BB636" s="0" t="n">
        <v>2</v>
      </c>
      <c r="BC636" s="0" t="n">
        <v>1</v>
      </c>
      <c r="BD636" s="0" t="n">
        <v>0</v>
      </c>
      <c r="BE636" s="0" t="n">
        <v>0</v>
      </c>
      <c r="BF636" s="0" t="n">
        <v>0</v>
      </c>
      <c r="BG636" s="1" t="n">
        <v>-8.501905E-010</v>
      </c>
      <c r="BH636" s="1" t="n">
        <v>1.892349E-009</v>
      </c>
      <c r="BI636" s="1" t="n">
        <v>5.30587E-009</v>
      </c>
      <c r="BJ636" s="0" t="n">
        <v>1</v>
      </c>
      <c r="BK636" s="0" t="n">
        <v>1</v>
      </c>
      <c r="BL636" s="0" t="n">
        <v>0</v>
      </c>
      <c r="BM636" s="0" t="n">
        <v>0</v>
      </c>
      <c r="BN636" s="0" t="n">
        <v>0</v>
      </c>
      <c r="BO636" s="0" t="n">
        <v>1</v>
      </c>
      <c r="BP636" s="0" t="n">
        <v>3</v>
      </c>
      <c r="BQ636" s="0" t="n">
        <v>1</v>
      </c>
      <c r="BR636" s="0" t="n">
        <v>0.009503163</v>
      </c>
      <c r="BS636" s="0" t="n">
        <v>0.01048122</v>
      </c>
      <c r="BT636" s="0" t="n">
        <v>-0.001593597</v>
      </c>
      <c r="BU636" s="1" t="n">
        <v>-8.332838E-010</v>
      </c>
      <c r="BV636" s="1" t="n">
        <v>3.558211E-009</v>
      </c>
      <c r="BW636" s="1" t="n">
        <v>8.203838E-011</v>
      </c>
      <c r="BX636" s="0" t="n">
        <v>1</v>
      </c>
      <c r="BY636" s="0" t="n">
        <v>1</v>
      </c>
      <c r="BZ636" s="0" t="n">
        <v>0</v>
      </c>
      <c r="CA636" s="0" t="n">
        <v>0</v>
      </c>
      <c r="CB636" s="0" t="n">
        <v>0</v>
      </c>
      <c r="CC636" s="0" t="n">
        <v>1</v>
      </c>
      <c r="CD636" s="2" t="n">
        <f aca="false">SQRT(SUMSQ(AB636:AD636))</f>
        <v>0</v>
      </c>
      <c r="CE636" s="2" t="n">
        <f aca="false">SQRT(SUMSQ(AP636:AR636))</f>
        <v>0</v>
      </c>
      <c r="CF636" s="2" t="n">
        <f aca="false">SQRT(SUMSQ(BD636:BF636))</f>
        <v>0</v>
      </c>
      <c r="CG636" s="2" t="n">
        <f aca="false">SQRT(SUMSQ(BR636:BT636))</f>
        <v>0.0142374727775465</v>
      </c>
      <c r="CH636" s="2" t="n">
        <f aca="false">DEGREES(2*ACOS(AH636))</f>
        <v>0</v>
      </c>
      <c r="CI636" s="2" t="n">
        <f aca="false">DEGREES(2*ACOS(AV636))</f>
        <v>0</v>
      </c>
      <c r="CJ636" s="2" t="n">
        <f aca="false">DEGREES(2*ACOS(BJ636))</f>
        <v>0</v>
      </c>
      <c r="CK636" s="2" t="n">
        <f aca="false">DEGREES(2*ACOS(BX636))</f>
        <v>0</v>
      </c>
      <c r="CL636" s="0" t="n">
        <f aca="false">ABS(AI636-1)</f>
        <v>0</v>
      </c>
      <c r="CM636" s="0" t="n">
        <f aca="false">ABS(AW636-1)</f>
        <v>0</v>
      </c>
      <c r="CN636" s="0" t="n">
        <f aca="false">ABS(BK636-1)</f>
        <v>0</v>
      </c>
      <c r="CO636" s="0" t="n">
        <f aca="false">ABS(BY636-1)</f>
        <v>0</v>
      </c>
      <c r="CP636" s="3" t="n">
        <f aca="false">DEGREES(2*ACOS(AH636))</f>
        <v>0</v>
      </c>
      <c r="CQ636" s="3" t="n">
        <f aca="false">DEGREES(2*ACOS(AV636))</f>
        <v>0</v>
      </c>
      <c r="CR636" s="3" t="n">
        <f aca="false">DEGREES(2*ACOS(BJ636))</f>
        <v>0</v>
      </c>
      <c r="CS636" s="3" t="n">
        <f aca="false">DEGREES(2*ACOS(CC636))</f>
        <v>0</v>
      </c>
      <c r="CT636" s="0" t="n">
        <f aca="false">SUM(CD636:CR636)</f>
        <v>0.0142374727775465</v>
      </c>
      <c r="CU636" s="4" t="n">
        <f aca="false">(CT636-MIN($CT$5:$CT$1744))/(MAX($CT$5:$CT$1744)-MIN($CT$5:$CT$1744))</f>
        <v>0.00135887930103129</v>
      </c>
      <c r="CV636" s="0" t="n">
        <f aca="false">SUM(CD636,CH636,CL636,CP636)</f>
        <v>0</v>
      </c>
      <c r="CW636" s="0" t="n">
        <f aca="false">SUM(CE636,CI636,CM636,CQ636)</f>
        <v>0</v>
      </c>
      <c r="CX636" s="0" t="n">
        <f aca="false">SUM(CF636,CJ636,CN636,CR636)</f>
        <v>0</v>
      </c>
      <c r="CY636" s="0" t="n">
        <f aca="false">SUM(CG636,CK636,CO636)</f>
        <v>0.0142374727775465</v>
      </c>
      <c r="CZ636" s="5" t="str">
        <f aca="false">IF(CD636=0,IF(CH636=0,IF(CL636=0,IF(CP636=0,"NULL","4"),"3"),"2"),"1")</f>
        <v>NULL</v>
      </c>
    </row>
    <row r="637" customFormat="false" ht="14.9" hidden="false" customHeight="false" outlineLevel="0" collapsed="false">
      <c r="A637" s="0" t="n">
        <v>2383.365</v>
      </c>
      <c r="B637" s="0" t="n">
        <v>3.428062</v>
      </c>
      <c r="C637" s="0" t="n">
        <v>1.950131</v>
      </c>
      <c r="D637" s="0" t="n">
        <v>2.792238</v>
      </c>
      <c r="E637" s="0" t="n">
        <v>-0.3675426</v>
      </c>
      <c r="F637" s="0" t="n">
        <v>-0.07312652</v>
      </c>
      <c r="G637" s="0" t="n">
        <v>0.008807945</v>
      </c>
      <c r="H637" s="0" t="n">
        <v>0.9270855</v>
      </c>
      <c r="I637" s="0" t="n">
        <v>0.205347</v>
      </c>
      <c r="J637" s="0" t="n">
        <v>-0.07704235</v>
      </c>
      <c r="K637" s="0" t="n">
        <v>0.6849869</v>
      </c>
      <c r="L637" s="0" t="n">
        <v>0.07321844</v>
      </c>
      <c r="M637" s="0" t="n">
        <v>0.7207611</v>
      </c>
      <c r="N637" s="0" t="n">
        <v>1</v>
      </c>
      <c r="O637" s="0" t="n">
        <v>-0.002966404</v>
      </c>
      <c r="P637" s="0" t="n">
        <v>-0.0009753704</v>
      </c>
      <c r="Q637" s="0" t="n">
        <v>0.0004658699</v>
      </c>
      <c r="R637" s="0" t="n">
        <v>28.90072</v>
      </c>
      <c r="S637" s="0" t="n">
        <v>2.908226</v>
      </c>
      <c r="T637" s="0" t="n">
        <v>21.19849</v>
      </c>
      <c r="U637" s="0" t="n">
        <v>44.02061</v>
      </c>
      <c r="V637" s="0" t="n">
        <v>58.61235</v>
      </c>
      <c r="W637" s="0" t="n">
        <v>55.68476</v>
      </c>
      <c r="X637" s="0" t="n">
        <v>54.24078</v>
      </c>
      <c r="Y637" s="0" t="n">
        <v>55.36235</v>
      </c>
      <c r="Z637" s="0" t="n">
        <v>0</v>
      </c>
      <c r="AA637" s="0" t="n">
        <v>1</v>
      </c>
      <c r="AB637" s="0" t="n">
        <v>0</v>
      </c>
      <c r="AC637" s="0" t="n">
        <v>0</v>
      </c>
      <c r="AD637" s="0" t="n">
        <v>0</v>
      </c>
      <c r="AE637" s="1" t="n">
        <v>9.712342E-010</v>
      </c>
      <c r="AF637" s="1" t="n">
        <v>3.432339E-009</v>
      </c>
      <c r="AG637" s="1" t="n">
        <v>-2.479256E-008</v>
      </c>
      <c r="AH637" s="0" t="n">
        <v>1</v>
      </c>
      <c r="AI637" s="0" t="n">
        <v>1</v>
      </c>
      <c r="AJ637" s="0" t="n">
        <v>0</v>
      </c>
      <c r="AK637" s="0" t="n">
        <v>0</v>
      </c>
      <c r="AL637" s="0" t="n">
        <v>0</v>
      </c>
      <c r="AM637" s="0" t="n">
        <v>1</v>
      </c>
      <c r="AN637" s="0" t="n">
        <v>1</v>
      </c>
      <c r="AO637" s="0" t="n">
        <v>1</v>
      </c>
      <c r="AP637" s="0" t="n">
        <v>0</v>
      </c>
      <c r="AQ637" s="0" t="n">
        <v>0</v>
      </c>
      <c r="AR637" s="0" t="n">
        <v>0</v>
      </c>
      <c r="AS637" s="1" t="n">
        <v>1.08151E-009</v>
      </c>
      <c r="AT637" s="1" t="n">
        <v>1.784009E-009</v>
      </c>
      <c r="AU637" s="1" t="n">
        <v>-2.303187E-008</v>
      </c>
      <c r="AV637" s="0" t="n">
        <v>1</v>
      </c>
      <c r="AW637" s="0" t="n">
        <v>1</v>
      </c>
      <c r="AX637" s="0" t="n">
        <v>0</v>
      </c>
      <c r="AY637" s="0" t="n">
        <v>0</v>
      </c>
      <c r="AZ637" s="0" t="n">
        <v>0</v>
      </c>
      <c r="BA637" s="0" t="n">
        <v>1</v>
      </c>
      <c r="BB637" s="0" t="n">
        <v>2</v>
      </c>
      <c r="BC637" s="0" t="n">
        <v>1</v>
      </c>
      <c r="BD637" s="0" t="n">
        <v>0</v>
      </c>
      <c r="BE637" s="0" t="n">
        <v>0</v>
      </c>
      <c r="BF637" s="0" t="n">
        <v>0</v>
      </c>
      <c r="BG637" s="1" t="n">
        <v>6.812293E-010</v>
      </c>
      <c r="BH637" s="1" t="n">
        <v>3.193804E-009</v>
      </c>
      <c r="BI637" s="1" t="n">
        <v>-1.128261E-008</v>
      </c>
      <c r="BJ637" s="0" t="n">
        <v>1</v>
      </c>
      <c r="BK637" s="0" t="n">
        <v>1</v>
      </c>
      <c r="BL637" s="0" t="n">
        <v>0</v>
      </c>
      <c r="BM637" s="0" t="n">
        <v>0</v>
      </c>
      <c r="BN637" s="0" t="n">
        <v>0</v>
      </c>
      <c r="BO637" s="0" t="n">
        <v>1</v>
      </c>
      <c r="BP637" s="0" t="n">
        <v>3</v>
      </c>
      <c r="BQ637" s="0" t="n">
        <v>1</v>
      </c>
      <c r="BR637" s="0" t="n">
        <v>0.01072002</v>
      </c>
      <c r="BS637" s="0" t="n">
        <v>0.0119364</v>
      </c>
      <c r="BT637" s="0" t="n">
        <v>-0.001279236</v>
      </c>
      <c r="BU637" s="1" t="n">
        <v>1.068502E-009</v>
      </c>
      <c r="BV637" s="1" t="n">
        <v>3.404248E-009</v>
      </c>
      <c r="BW637" s="1" t="n">
        <v>-2.525156E-008</v>
      </c>
      <c r="BX637" s="0" t="n">
        <v>1</v>
      </c>
      <c r="BY637" s="0" t="n">
        <v>1</v>
      </c>
      <c r="BZ637" s="0" t="n">
        <v>0</v>
      </c>
      <c r="CA637" s="0" t="n">
        <v>0</v>
      </c>
      <c r="CB637" s="0" t="n">
        <v>0</v>
      </c>
      <c r="CC637" s="0" t="n">
        <v>1</v>
      </c>
      <c r="CD637" s="2" t="n">
        <f aca="false">SQRT(SUMSQ(AB637:AD637))</f>
        <v>0</v>
      </c>
      <c r="CE637" s="2" t="n">
        <f aca="false">SQRT(SUMSQ(AP637:AR637))</f>
        <v>0</v>
      </c>
      <c r="CF637" s="2" t="n">
        <f aca="false">SQRT(SUMSQ(BD637:BF637))</f>
        <v>0</v>
      </c>
      <c r="CG637" s="2" t="n">
        <f aca="false">SQRT(SUMSQ(BR637:BT637))</f>
        <v>0.0160944996350957</v>
      </c>
      <c r="CH637" s="2" t="n">
        <f aca="false">DEGREES(2*ACOS(AH637))</f>
        <v>0</v>
      </c>
      <c r="CI637" s="2" t="n">
        <f aca="false">DEGREES(2*ACOS(AV637))</f>
        <v>0</v>
      </c>
      <c r="CJ637" s="2" t="n">
        <f aca="false">DEGREES(2*ACOS(BJ637))</f>
        <v>0</v>
      </c>
      <c r="CK637" s="2" t="n">
        <f aca="false">DEGREES(2*ACOS(BX637))</f>
        <v>0</v>
      </c>
      <c r="CL637" s="0" t="n">
        <f aca="false">ABS(AI637-1)</f>
        <v>0</v>
      </c>
      <c r="CM637" s="0" t="n">
        <f aca="false">ABS(AW637-1)</f>
        <v>0</v>
      </c>
      <c r="CN637" s="0" t="n">
        <f aca="false">ABS(BK637-1)</f>
        <v>0</v>
      </c>
      <c r="CO637" s="0" t="n">
        <f aca="false">ABS(BY637-1)</f>
        <v>0</v>
      </c>
      <c r="CP637" s="3" t="n">
        <f aca="false">DEGREES(2*ACOS(AH637))</f>
        <v>0</v>
      </c>
      <c r="CQ637" s="3" t="n">
        <f aca="false">DEGREES(2*ACOS(AV637))</f>
        <v>0</v>
      </c>
      <c r="CR637" s="3" t="n">
        <f aca="false">DEGREES(2*ACOS(BJ637))</f>
        <v>0</v>
      </c>
      <c r="CS637" s="3" t="n">
        <f aca="false">DEGREES(2*ACOS(CC637))</f>
        <v>0</v>
      </c>
      <c r="CT637" s="0" t="n">
        <f aca="false">SUM(CD637:CR637)</f>
        <v>0.0160944996350957</v>
      </c>
      <c r="CU637" s="4" t="n">
        <f aca="false">(CT637-MIN($CT$5:$CT$1744))/(MAX($CT$5:$CT$1744)-MIN($CT$5:$CT$1744))</f>
        <v>0.00153612110493925</v>
      </c>
      <c r="CV637" s="0" t="n">
        <f aca="false">SUM(CD637,CH637,CL637,CP637)</f>
        <v>0</v>
      </c>
      <c r="CW637" s="0" t="n">
        <f aca="false">SUM(CE637,CI637,CM637,CQ637)</f>
        <v>0</v>
      </c>
      <c r="CX637" s="0" t="n">
        <f aca="false">SUM(CF637,CJ637,CN637,CR637)</f>
        <v>0</v>
      </c>
      <c r="CY637" s="0" t="n">
        <f aca="false">SUM(CG637,CK637,CO637)</f>
        <v>0.0160944996350957</v>
      </c>
      <c r="CZ637" s="5" t="str">
        <f aca="false">IF(CD637=0,IF(CH637=0,IF(CL637=0,IF(CP637=0,"NULL","4"),"3"),"2"),"1")</f>
        <v>NULL</v>
      </c>
    </row>
    <row r="638" customFormat="false" ht="14.9" hidden="false" customHeight="false" outlineLevel="0" collapsed="false">
      <c r="A638" s="0" t="n">
        <v>2383.414</v>
      </c>
      <c r="B638" s="0" t="n">
        <v>3.425806</v>
      </c>
      <c r="C638" s="0" t="n">
        <v>1.955474</v>
      </c>
      <c r="D638" s="0" t="n">
        <v>2.794563</v>
      </c>
      <c r="E638" s="0" t="n">
        <v>-0.3675425</v>
      </c>
      <c r="F638" s="0" t="n">
        <v>-0.07312655</v>
      </c>
      <c r="G638" s="0" t="n">
        <v>0.008808016</v>
      </c>
      <c r="H638" s="0" t="n">
        <v>0.9270855</v>
      </c>
      <c r="I638" s="0" t="n">
        <v>0.205347</v>
      </c>
      <c r="J638" s="0" t="n">
        <v>-0.07748924</v>
      </c>
      <c r="K638" s="0" t="n">
        <v>0.6849645</v>
      </c>
      <c r="L638" s="0" t="n">
        <v>0.07364793</v>
      </c>
      <c r="M638" s="0" t="n">
        <v>0.7206907</v>
      </c>
      <c r="N638" s="0" t="n">
        <v>1</v>
      </c>
      <c r="O638" s="0" t="n">
        <v>-0.00121665</v>
      </c>
      <c r="P638" s="0" t="n">
        <v>-0.0004000664</v>
      </c>
      <c r="Q638" s="0" t="n">
        <v>0.0001909733</v>
      </c>
      <c r="R638" s="0" t="n">
        <v>29.04731</v>
      </c>
      <c r="S638" s="0" t="n">
        <v>3.050227</v>
      </c>
      <c r="T638" s="0" t="n">
        <v>21.14783</v>
      </c>
      <c r="U638" s="0" t="n">
        <v>43.98281</v>
      </c>
      <c r="V638" s="0" t="n">
        <v>58.59151</v>
      </c>
      <c r="W638" s="0" t="n">
        <v>55.70457</v>
      </c>
      <c r="X638" s="0" t="n">
        <v>54.28566</v>
      </c>
      <c r="Y638" s="0" t="n">
        <v>55.45275</v>
      </c>
      <c r="Z638" s="0" t="n">
        <v>0</v>
      </c>
      <c r="AA638" s="0" t="n">
        <v>1</v>
      </c>
      <c r="AB638" s="0" t="n">
        <v>0</v>
      </c>
      <c r="AC638" s="0" t="n">
        <v>0</v>
      </c>
      <c r="AD638" s="0" t="n">
        <v>0</v>
      </c>
      <c r="AE638" s="1" t="n">
        <v>2.543284E-010</v>
      </c>
      <c r="AF638" s="1" t="n">
        <v>2.951602E-009</v>
      </c>
      <c r="AG638" s="1" t="n">
        <v>1.559804E-008</v>
      </c>
      <c r="AH638" s="0" t="n">
        <v>1</v>
      </c>
      <c r="AI638" s="0" t="n">
        <v>1</v>
      </c>
      <c r="AJ638" s="0" t="n">
        <v>0</v>
      </c>
      <c r="AK638" s="0" t="n">
        <v>0</v>
      </c>
      <c r="AL638" s="0" t="n">
        <v>0</v>
      </c>
      <c r="AM638" s="0" t="n">
        <v>1</v>
      </c>
      <c r="AN638" s="0" t="n">
        <v>1</v>
      </c>
      <c r="AO638" s="0" t="n">
        <v>1</v>
      </c>
      <c r="AP638" s="0" t="n">
        <v>0</v>
      </c>
      <c r="AQ638" s="0" t="n">
        <v>0</v>
      </c>
      <c r="AR638" s="0" t="n">
        <v>0</v>
      </c>
      <c r="AS638" s="1" t="n">
        <v>1.012033E-010</v>
      </c>
      <c r="AT638" s="1" t="n">
        <v>3.425357E-009</v>
      </c>
      <c r="AU638" s="1" t="n">
        <v>1.694178E-008</v>
      </c>
      <c r="AV638" s="0" t="n">
        <v>1</v>
      </c>
      <c r="AW638" s="0" t="n">
        <v>1</v>
      </c>
      <c r="AX638" s="0" t="n">
        <v>0</v>
      </c>
      <c r="AY638" s="0" t="n">
        <v>0</v>
      </c>
      <c r="AZ638" s="0" t="n">
        <v>0</v>
      </c>
      <c r="BA638" s="0" t="n">
        <v>1</v>
      </c>
      <c r="BB638" s="0" t="n">
        <v>2</v>
      </c>
      <c r="BC638" s="0" t="n">
        <v>1</v>
      </c>
      <c r="BD638" s="0" t="n">
        <v>0</v>
      </c>
      <c r="BE638" s="0" t="n">
        <v>0</v>
      </c>
      <c r="BF638" s="0" t="n">
        <v>0</v>
      </c>
      <c r="BG638" s="1" t="n">
        <v>3.069155E-010</v>
      </c>
      <c r="BH638" s="1" t="n">
        <v>2.201567E-009</v>
      </c>
      <c r="BI638" s="1" t="n">
        <v>1.733849E-008</v>
      </c>
      <c r="BJ638" s="0" t="n">
        <v>1</v>
      </c>
      <c r="BK638" s="0" t="n">
        <v>1</v>
      </c>
      <c r="BL638" s="0" t="n">
        <v>0</v>
      </c>
      <c r="BM638" s="0" t="n">
        <v>0</v>
      </c>
      <c r="BN638" s="0" t="n">
        <v>0</v>
      </c>
      <c r="BO638" s="0" t="n">
        <v>1</v>
      </c>
      <c r="BP638" s="0" t="n">
        <v>3</v>
      </c>
      <c r="BQ638" s="0" t="n">
        <v>1</v>
      </c>
      <c r="BR638" s="0" t="n">
        <v>0.00678894</v>
      </c>
      <c r="BS638" s="0" t="n">
        <v>0.008011851</v>
      </c>
      <c r="BT638" s="0" t="n">
        <v>0.001617464</v>
      </c>
      <c r="BU638" s="1" t="n">
        <v>2.543284E-010</v>
      </c>
      <c r="BV638" s="1" t="n">
        <v>2.951602E-009</v>
      </c>
      <c r="BW638" s="1" t="n">
        <v>1.559804E-008</v>
      </c>
      <c r="BX638" s="0" t="n">
        <v>1</v>
      </c>
      <c r="BY638" s="0" t="n">
        <v>1</v>
      </c>
      <c r="BZ638" s="0" t="n">
        <v>0</v>
      </c>
      <c r="CA638" s="0" t="n">
        <v>0</v>
      </c>
      <c r="CB638" s="0" t="n">
        <v>0</v>
      </c>
      <c r="CC638" s="0" t="n">
        <v>1</v>
      </c>
      <c r="CD638" s="2" t="n">
        <f aca="false">SQRT(SUMSQ(AB638:AD638))</f>
        <v>0</v>
      </c>
      <c r="CE638" s="2" t="n">
        <f aca="false">SQRT(SUMSQ(AP638:AR638))</f>
        <v>0</v>
      </c>
      <c r="CF638" s="2" t="n">
        <f aca="false">SQRT(SUMSQ(BD638:BF638))</f>
        <v>0</v>
      </c>
      <c r="CG638" s="2" t="n">
        <f aca="false">SQRT(SUMSQ(BR638:BT638))</f>
        <v>0.0106252365884764</v>
      </c>
      <c r="CH638" s="2" t="n">
        <f aca="false">DEGREES(2*ACOS(AH638))</f>
        <v>0</v>
      </c>
      <c r="CI638" s="2" t="n">
        <f aca="false">DEGREES(2*ACOS(AV638))</f>
        <v>0</v>
      </c>
      <c r="CJ638" s="2" t="n">
        <f aca="false">DEGREES(2*ACOS(BJ638))</f>
        <v>0</v>
      </c>
      <c r="CK638" s="2" t="n">
        <f aca="false">DEGREES(2*ACOS(BX638))</f>
        <v>0</v>
      </c>
      <c r="CL638" s="0" t="n">
        <f aca="false">ABS(AI638-1)</f>
        <v>0</v>
      </c>
      <c r="CM638" s="0" t="n">
        <f aca="false">ABS(AW638-1)</f>
        <v>0</v>
      </c>
      <c r="CN638" s="0" t="n">
        <f aca="false">ABS(BK638-1)</f>
        <v>0</v>
      </c>
      <c r="CO638" s="0" t="n">
        <f aca="false">ABS(BY638-1)</f>
        <v>0</v>
      </c>
      <c r="CP638" s="3" t="n">
        <f aca="false">DEGREES(2*ACOS(AH638))</f>
        <v>0</v>
      </c>
      <c r="CQ638" s="3" t="n">
        <f aca="false">DEGREES(2*ACOS(AV638))</f>
        <v>0</v>
      </c>
      <c r="CR638" s="3" t="n">
        <f aca="false">DEGREES(2*ACOS(BJ638))</f>
        <v>0</v>
      </c>
      <c r="CS638" s="3" t="n">
        <f aca="false">DEGREES(2*ACOS(CC638))</f>
        <v>0</v>
      </c>
      <c r="CT638" s="0" t="n">
        <f aca="false">SUM(CD638:CR638)</f>
        <v>0.0106252365884764</v>
      </c>
      <c r="CU638" s="4" t="n">
        <f aca="false">(CT638-MIN($CT$5:$CT$1744))/(MAX($CT$5:$CT$1744)-MIN($CT$5:$CT$1744))</f>
        <v>0.00101411355050394</v>
      </c>
      <c r="CV638" s="0" t="n">
        <f aca="false">SUM(CD638,CH638,CL638,CP638)</f>
        <v>0</v>
      </c>
      <c r="CW638" s="0" t="n">
        <f aca="false">SUM(CE638,CI638,CM638,CQ638)</f>
        <v>0</v>
      </c>
      <c r="CX638" s="0" t="n">
        <f aca="false">SUM(CF638,CJ638,CN638,CR638)</f>
        <v>0</v>
      </c>
      <c r="CY638" s="0" t="n">
        <f aca="false">SUM(CG638,CK638,CO638)</f>
        <v>0.0106252365884764</v>
      </c>
      <c r="CZ638" s="5" t="str">
        <f aca="false">IF(CD638=0,IF(CH638=0,IF(CL638=0,IF(CP638=0,"NULL","4"),"3"),"2"),"1")</f>
        <v>NULL</v>
      </c>
    </row>
    <row r="639" customFormat="false" ht="14.9" hidden="false" customHeight="false" outlineLevel="0" collapsed="false">
      <c r="A639" s="0" t="n">
        <v>2383.464</v>
      </c>
      <c r="B639" s="0" t="n">
        <v>3.42404</v>
      </c>
      <c r="C639" s="0" t="n">
        <v>1.959978</v>
      </c>
      <c r="D639" s="0" t="n">
        <v>2.796916</v>
      </c>
      <c r="E639" s="0" t="n">
        <v>-0.3675426</v>
      </c>
      <c r="F639" s="0" t="n">
        <v>-0.07312652</v>
      </c>
      <c r="G639" s="0" t="n">
        <v>0.008808027</v>
      </c>
      <c r="H639" s="0" t="n">
        <v>0.9270855</v>
      </c>
      <c r="I639" s="0" t="n">
        <v>0.205347</v>
      </c>
      <c r="J639" s="0" t="n">
        <v>-0.07792483</v>
      </c>
      <c r="K639" s="0" t="n">
        <v>0.6848958</v>
      </c>
      <c r="L639" s="0" t="n">
        <v>0.07405692</v>
      </c>
      <c r="M639" s="0" t="n">
        <v>0.7206671</v>
      </c>
      <c r="N639" s="0" t="n">
        <v>1</v>
      </c>
      <c r="O639" s="0" t="n">
        <v>-0.0008900166</v>
      </c>
      <c r="P639" s="0" t="n">
        <v>-0.0002926588</v>
      </c>
      <c r="Q639" s="0" t="n">
        <v>0.0001397133</v>
      </c>
      <c r="R639" s="0" t="n">
        <v>29.15768</v>
      </c>
      <c r="S639" s="0" t="n">
        <v>3.17468</v>
      </c>
      <c r="T639" s="0" t="n">
        <v>21.14291</v>
      </c>
      <c r="U639" s="0" t="n">
        <v>43.98832</v>
      </c>
      <c r="V639" s="0" t="n">
        <v>58.61134</v>
      </c>
      <c r="W639" s="0" t="n">
        <v>55.75809</v>
      </c>
      <c r="X639" s="0" t="n">
        <v>54.35786</v>
      </c>
      <c r="Y639" s="0" t="n">
        <v>55.56517</v>
      </c>
      <c r="Z639" s="0" t="n">
        <v>0</v>
      </c>
      <c r="AA639" s="0" t="n">
        <v>1</v>
      </c>
      <c r="AB639" s="0" t="n">
        <v>0</v>
      </c>
      <c r="AC639" s="0" t="n">
        <v>0</v>
      </c>
      <c r="AD639" s="0" t="n">
        <v>0</v>
      </c>
      <c r="AE639" s="1" t="n">
        <v>-2.379447E-010</v>
      </c>
      <c r="AF639" s="1" t="n">
        <v>2.952681E-009</v>
      </c>
      <c r="AG639" s="1" t="n">
        <v>-2.231848E-009</v>
      </c>
      <c r="AH639" s="0" t="n">
        <v>1</v>
      </c>
      <c r="AI639" s="0" t="n">
        <v>1</v>
      </c>
      <c r="AJ639" s="0" t="n">
        <v>0</v>
      </c>
      <c r="AK639" s="0" t="n">
        <v>0</v>
      </c>
      <c r="AL639" s="0" t="n">
        <v>0</v>
      </c>
      <c r="AM639" s="0" t="n">
        <v>1</v>
      </c>
      <c r="AN639" s="0" t="n">
        <v>1</v>
      </c>
      <c r="AO639" s="0" t="n">
        <v>1</v>
      </c>
      <c r="AP639" s="0" t="n">
        <v>0</v>
      </c>
      <c r="AQ639" s="0" t="n">
        <v>0</v>
      </c>
      <c r="AR639" s="0" t="n">
        <v>0</v>
      </c>
      <c r="AS639" s="1" t="n">
        <v>-2.739054E-010</v>
      </c>
      <c r="AT639" s="1" t="n">
        <v>2.889519E-009</v>
      </c>
      <c r="AU639" s="1" t="n">
        <v>-4.386792E-009</v>
      </c>
      <c r="AV639" s="0" t="n">
        <v>1</v>
      </c>
      <c r="AW639" s="0" t="n">
        <v>1</v>
      </c>
      <c r="AX639" s="0" t="n">
        <v>0</v>
      </c>
      <c r="AY639" s="0" t="n">
        <v>0</v>
      </c>
      <c r="AZ639" s="0" t="n">
        <v>0</v>
      </c>
      <c r="BA639" s="0" t="n">
        <v>1</v>
      </c>
      <c r="BB639" s="0" t="n">
        <v>2</v>
      </c>
      <c r="BC639" s="0" t="n">
        <v>1</v>
      </c>
      <c r="BD639" s="0" t="n">
        <v>0</v>
      </c>
      <c r="BE639" s="0" t="n">
        <v>0</v>
      </c>
      <c r="BF639" s="0" t="n">
        <v>0</v>
      </c>
      <c r="BG639" s="1" t="n">
        <v>-1.812127E-010</v>
      </c>
      <c r="BH639" s="1" t="n">
        <v>5.095959E-009</v>
      </c>
      <c r="BI639" s="1" t="n">
        <v>-2.658781E-009</v>
      </c>
      <c r="BJ639" s="0" t="n">
        <v>1</v>
      </c>
      <c r="BK639" s="0" t="n">
        <v>1</v>
      </c>
      <c r="BL639" s="0" t="n">
        <v>0</v>
      </c>
      <c r="BM639" s="0" t="n">
        <v>0</v>
      </c>
      <c r="BN639" s="0" t="n">
        <v>0</v>
      </c>
      <c r="BO639" s="0" t="n">
        <v>1</v>
      </c>
      <c r="BP639" s="0" t="n">
        <v>3</v>
      </c>
      <c r="BQ639" s="0" t="n">
        <v>1</v>
      </c>
      <c r="BR639" s="0" t="n">
        <v>0.005053794</v>
      </c>
      <c r="BS639" s="0" t="n">
        <v>0.005948327</v>
      </c>
      <c r="BT639" s="0" t="n">
        <v>0.0009784107</v>
      </c>
      <c r="BU639" s="1" t="n">
        <v>-4.18974E-010</v>
      </c>
      <c r="BV639" s="1" t="n">
        <v>2.85286E-009</v>
      </c>
      <c r="BW639" s="1" t="n">
        <v>-1.795151E-009</v>
      </c>
      <c r="BX639" s="0" t="n">
        <v>1</v>
      </c>
      <c r="BY639" s="0" t="n">
        <v>1</v>
      </c>
      <c r="BZ639" s="0" t="n">
        <v>0</v>
      </c>
      <c r="CA639" s="0" t="n">
        <v>0</v>
      </c>
      <c r="CB639" s="0" t="n">
        <v>0</v>
      </c>
      <c r="CC639" s="0" t="n">
        <v>1</v>
      </c>
      <c r="CD639" s="2" t="n">
        <f aca="false">SQRT(SUMSQ(AB639:AD639))</f>
        <v>0</v>
      </c>
      <c r="CE639" s="2" t="n">
        <f aca="false">SQRT(SUMSQ(AP639:AR639))</f>
        <v>0</v>
      </c>
      <c r="CF639" s="2" t="n">
        <f aca="false">SQRT(SUMSQ(BD639:BF639))</f>
        <v>0</v>
      </c>
      <c r="CG639" s="2" t="n">
        <f aca="false">SQRT(SUMSQ(BR639:BT639))</f>
        <v>0.00786642964700248</v>
      </c>
      <c r="CH639" s="2" t="n">
        <f aca="false">DEGREES(2*ACOS(AH639))</f>
        <v>0</v>
      </c>
      <c r="CI639" s="2" t="n">
        <f aca="false">DEGREES(2*ACOS(AV639))</f>
        <v>0</v>
      </c>
      <c r="CJ639" s="2" t="n">
        <f aca="false">DEGREES(2*ACOS(BJ639))</f>
        <v>0</v>
      </c>
      <c r="CK639" s="2" t="n">
        <f aca="false">DEGREES(2*ACOS(BX639))</f>
        <v>0</v>
      </c>
      <c r="CL639" s="0" t="n">
        <f aca="false">ABS(AI639-1)</f>
        <v>0</v>
      </c>
      <c r="CM639" s="0" t="n">
        <f aca="false">ABS(AW639-1)</f>
        <v>0</v>
      </c>
      <c r="CN639" s="0" t="n">
        <f aca="false">ABS(BK639-1)</f>
        <v>0</v>
      </c>
      <c r="CO639" s="0" t="n">
        <f aca="false">ABS(BY639-1)</f>
        <v>0</v>
      </c>
      <c r="CP639" s="3" t="n">
        <f aca="false">DEGREES(2*ACOS(AH639))</f>
        <v>0</v>
      </c>
      <c r="CQ639" s="3" t="n">
        <f aca="false">DEGREES(2*ACOS(AV639))</f>
        <v>0</v>
      </c>
      <c r="CR639" s="3" t="n">
        <f aca="false">DEGREES(2*ACOS(BJ639))</f>
        <v>0</v>
      </c>
      <c r="CS639" s="3" t="n">
        <f aca="false">DEGREES(2*ACOS(CC639))</f>
        <v>0</v>
      </c>
      <c r="CT639" s="0" t="n">
        <f aca="false">SUM(CD639:CR639)</f>
        <v>0.00786642964700248</v>
      </c>
      <c r="CU639" s="4" t="n">
        <f aca="false">(CT639-MIN($CT$5:$CT$1744))/(MAX($CT$5:$CT$1744)-MIN($CT$5:$CT$1744))</f>
        <v>0.000750802378157215</v>
      </c>
      <c r="CV639" s="0" t="n">
        <f aca="false">SUM(CD639,CH639,CL639,CP639)</f>
        <v>0</v>
      </c>
      <c r="CW639" s="0" t="n">
        <f aca="false">SUM(CE639,CI639,CM639,CQ639)</f>
        <v>0</v>
      </c>
      <c r="CX639" s="0" t="n">
        <f aca="false">SUM(CF639,CJ639,CN639,CR639)</f>
        <v>0</v>
      </c>
      <c r="CY639" s="0" t="n">
        <f aca="false">SUM(CG639,CK639,CO639)</f>
        <v>0.00786642964700248</v>
      </c>
      <c r="CZ639" s="5" t="str">
        <f aca="false">IF(CD639=0,IF(CH639=0,IF(CL639=0,IF(CP639=0,"NULL","4"),"3"),"2"),"1")</f>
        <v>NULL</v>
      </c>
    </row>
    <row r="640" customFormat="false" ht="14.9" hidden="false" customHeight="false" outlineLevel="0" collapsed="false">
      <c r="A640" s="0" t="n">
        <v>2383.514</v>
      </c>
      <c r="B640" s="0" t="n">
        <v>3.4229</v>
      </c>
      <c r="C640" s="0" t="n">
        <v>1.962463</v>
      </c>
      <c r="D640" s="0" t="n">
        <v>2.79824</v>
      </c>
      <c r="E640" s="0" t="n">
        <v>-0.3675424</v>
      </c>
      <c r="F640" s="0" t="n">
        <v>-0.07312646</v>
      </c>
      <c r="G640" s="0" t="n">
        <v>0.008808022</v>
      </c>
      <c r="H640" s="0" t="n">
        <v>0.9270855</v>
      </c>
      <c r="I640" s="0" t="n">
        <v>0.205347</v>
      </c>
      <c r="J640" s="0" t="n">
        <v>-0.07831575</v>
      </c>
      <c r="K640" s="0" t="n">
        <v>0.6848089</v>
      </c>
      <c r="L640" s="0" t="n">
        <v>0.07441869</v>
      </c>
      <c r="M640" s="0" t="n">
        <v>0.72067</v>
      </c>
      <c r="N640" s="0" t="n">
        <v>1</v>
      </c>
      <c r="O640" s="0" t="n">
        <v>-0.0005414486</v>
      </c>
      <c r="P640" s="0" t="n">
        <v>-0.0001780987</v>
      </c>
      <c r="Q640" s="1" t="n">
        <v>8.511543E-005</v>
      </c>
      <c r="R640" s="0" t="n">
        <v>30.36199</v>
      </c>
      <c r="S640" s="0" t="n">
        <v>3.399032</v>
      </c>
      <c r="T640" s="0" t="n">
        <v>21.96767</v>
      </c>
      <c r="U640" s="0" t="n">
        <v>45.69927</v>
      </c>
      <c r="V640" s="0" t="n">
        <v>60.89604</v>
      </c>
      <c r="W640" s="0" t="n">
        <v>57.95966</v>
      </c>
      <c r="X640" s="0" t="n">
        <v>56.51943</v>
      </c>
      <c r="Y640" s="0" t="n">
        <v>57.80627</v>
      </c>
      <c r="Z640" s="0" t="n">
        <v>0</v>
      </c>
      <c r="AA640" s="0" t="n">
        <v>1</v>
      </c>
      <c r="AB640" s="0" t="n">
        <v>0</v>
      </c>
      <c r="AC640" s="0" t="n">
        <v>0</v>
      </c>
      <c r="AD640" s="0" t="n">
        <v>0</v>
      </c>
      <c r="AE640" s="1" t="n">
        <v>1.601298E-012</v>
      </c>
      <c r="AF640" s="1" t="n">
        <v>9.569476E-009</v>
      </c>
      <c r="AG640" s="1" t="n">
        <v>-1.460262E-008</v>
      </c>
      <c r="AH640" s="0" t="n">
        <v>1</v>
      </c>
      <c r="AI640" s="0" t="n">
        <v>1</v>
      </c>
      <c r="AJ640" s="0" t="n">
        <v>0</v>
      </c>
      <c r="AK640" s="0" t="n">
        <v>0</v>
      </c>
      <c r="AL640" s="0" t="n">
        <v>0</v>
      </c>
      <c r="AM640" s="0" t="n">
        <v>1</v>
      </c>
      <c r="AN640" s="0" t="n">
        <v>1</v>
      </c>
      <c r="AO640" s="0" t="n">
        <v>1</v>
      </c>
      <c r="AP640" s="0" t="n">
        <v>0</v>
      </c>
      <c r="AQ640" s="0" t="n">
        <v>0</v>
      </c>
      <c r="AR640" s="0" t="n">
        <v>0</v>
      </c>
      <c r="AS640" s="1" t="n">
        <v>-2.569734E-010</v>
      </c>
      <c r="AT640" s="1" t="n">
        <v>1.157547E-008</v>
      </c>
      <c r="AU640" s="1" t="n">
        <v>-6.123585E-009</v>
      </c>
      <c r="AV640" s="0" t="n">
        <v>1</v>
      </c>
      <c r="AW640" s="0" t="n">
        <v>1</v>
      </c>
      <c r="AX640" s="0" t="n">
        <v>0</v>
      </c>
      <c r="AY640" s="0" t="n">
        <v>0</v>
      </c>
      <c r="AZ640" s="0" t="n">
        <v>0</v>
      </c>
      <c r="BA640" s="0" t="n">
        <v>1</v>
      </c>
      <c r="BB640" s="0" t="n">
        <v>2</v>
      </c>
      <c r="BC640" s="0" t="n">
        <v>1</v>
      </c>
      <c r="BD640" s="0" t="n">
        <v>0</v>
      </c>
      <c r="BE640" s="0" t="n">
        <v>0</v>
      </c>
      <c r="BF640" s="0" t="n">
        <v>0</v>
      </c>
      <c r="BG640" s="1" t="n">
        <v>-2.569734E-010</v>
      </c>
      <c r="BH640" s="1" t="n">
        <v>1.157547E-008</v>
      </c>
      <c r="BI640" s="1" t="n">
        <v>-6.123585E-009</v>
      </c>
      <c r="BJ640" s="0" t="n">
        <v>1</v>
      </c>
      <c r="BK640" s="0" t="n">
        <v>1</v>
      </c>
      <c r="BL640" s="0" t="n">
        <v>0</v>
      </c>
      <c r="BM640" s="0" t="n">
        <v>0</v>
      </c>
      <c r="BN640" s="0" t="n">
        <v>0</v>
      </c>
      <c r="BO640" s="0" t="n">
        <v>1</v>
      </c>
      <c r="BP640" s="0" t="n">
        <v>3</v>
      </c>
      <c r="BQ640" s="0" t="n">
        <v>1</v>
      </c>
      <c r="BR640" s="0" t="n">
        <v>0.0026241</v>
      </c>
      <c r="BS640" s="0" t="n">
        <v>0.003094758</v>
      </c>
      <c r="BT640" s="0" t="n">
        <v>0.0004642523</v>
      </c>
      <c r="BU640" s="1" t="n">
        <v>-4.581298E-010</v>
      </c>
      <c r="BV640" s="1" t="n">
        <v>1.219454E-008</v>
      </c>
      <c r="BW640" s="1" t="n">
        <v>-3.513326E-009</v>
      </c>
      <c r="BX640" s="0" t="n">
        <v>1</v>
      </c>
      <c r="BY640" s="0" t="n">
        <v>1</v>
      </c>
      <c r="BZ640" s="0" t="n">
        <v>0</v>
      </c>
      <c r="CA640" s="0" t="n">
        <v>0</v>
      </c>
      <c r="CB640" s="0" t="n">
        <v>0</v>
      </c>
      <c r="CC640" s="0" t="n">
        <v>1</v>
      </c>
      <c r="CD640" s="2" t="n">
        <f aca="false">SQRT(SUMSQ(AB640:AD640))</f>
        <v>0</v>
      </c>
      <c r="CE640" s="2" t="n">
        <f aca="false">SQRT(SUMSQ(AP640:AR640))</f>
        <v>0</v>
      </c>
      <c r="CF640" s="2" t="n">
        <f aca="false">SQRT(SUMSQ(BD640:BF640))</f>
        <v>0</v>
      </c>
      <c r="CG640" s="2" t="n">
        <f aca="false">SQRT(SUMSQ(BR640:BT640))</f>
        <v>0.00408398801254598</v>
      </c>
      <c r="CH640" s="2" t="n">
        <f aca="false">DEGREES(2*ACOS(AH640))</f>
        <v>0</v>
      </c>
      <c r="CI640" s="2" t="n">
        <f aca="false">DEGREES(2*ACOS(AV640))</f>
        <v>0</v>
      </c>
      <c r="CJ640" s="2" t="n">
        <f aca="false">DEGREES(2*ACOS(BJ640))</f>
        <v>0</v>
      </c>
      <c r="CK640" s="2" t="n">
        <f aca="false">DEGREES(2*ACOS(BX640))</f>
        <v>0</v>
      </c>
      <c r="CL640" s="0" t="n">
        <f aca="false">ABS(AI640-1)</f>
        <v>0</v>
      </c>
      <c r="CM640" s="0" t="n">
        <f aca="false">ABS(AW640-1)</f>
        <v>0</v>
      </c>
      <c r="CN640" s="0" t="n">
        <f aca="false">ABS(BK640-1)</f>
        <v>0</v>
      </c>
      <c r="CO640" s="0" t="n">
        <f aca="false">ABS(BY640-1)</f>
        <v>0</v>
      </c>
      <c r="CP640" s="3" t="n">
        <f aca="false">DEGREES(2*ACOS(AH640))</f>
        <v>0</v>
      </c>
      <c r="CQ640" s="3" t="n">
        <f aca="false">DEGREES(2*ACOS(AV640))</f>
        <v>0</v>
      </c>
      <c r="CR640" s="3" t="n">
        <f aca="false">DEGREES(2*ACOS(BJ640))</f>
        <v>0</v>
      </c>
      <c r="CS640" s="3" t="n">
        <f aca="false">DEGREES(2*ACOS(CC640))</f>
        <v>0</v>
      </c>
      <c r="CT640" s="0" t="n">
        <f aca="false">SUM(CD640:CR640)</f>
        <v>0.00408398801254598</v>
      </c>
      <c r="CU640" s="4" t="n">
        <f aca="false">(CT640-MIN($CT$5:$CT$1744))/(MAX($CT$5:$CT$1744)-MIN($CT$5:$CT$1744))</f>
        <v>0.000389791563616601</v>
      </c>
      <c r="CV640" s="0" t="n">
        <f aca="false">SUM(CD640,CH640,CL640,CP640)</f>
        <v>0</v>
      </c>
      <c r="CW640" s="0" t="n">
        <f aca="false">SUM(CE640,CI640,CM640,CQ640)</f>
        <v>0</v>
      </c>
      <c r="CX640" s="0" t="n">
        <f aca="false">SUM(CF640,CJ640,CN640,CR640)</f>
        <v>0</v>
      </c>
      <c r="CY640" s="0" t="n">
        <f aca="false">SUM(CG640,CK640,CO640)</f>
        <v>0.00408398801254598</v>
      </c>
      <c r="CZ640" s="5" t="str">
        <f aca="false">IF(CD640=0,IF(CH640=0,IF(CL640=0,IF(CP640=0,"NULL","4"),"3"),"2"),"1")</f>
        <v>NULL</v>
      </c>
    </row>
    <row r="641" customFormat="false" ht="14.9" hidden="false" customHeight="false" outlineLevel="0" collapsed="false">
      <c r="A641" s="0" t="n">
        <v>2383.564</v>
      </c>
      <c r="B641" s="0" t="n">
        <v>3.421808</v>
      </c>
      <c r="C641" s="0" t="n">
        <v>1.965887</v>
      </c>
      <c r="D641" s="0" t="n">
        <v>2.798092</v>
      </c>
      <c r="E641" s="0" t="n">
        <v>-0.3675424</v>
      </c>
      <c r="F641" s="0" t="n">
        <v>-0.0731265</v>
      </c>
      <c r="G641" s="0" t="n">
        <v>0.008808028</v>
      </c>
      <c r="H641" s="0" t="n">
        <v>0.9270855</v>
      </c>
      <c r="I641" s="0" t="n">
        <v>0.205347</v>
      </c>
      <c r="J641" s="0" t="n">
        <v>-0.07867283</v>
      </c>
      <c r="K641" s="0" t="n">
        <v>0.6847292</v>
      </c>
      <c r="L641" s="0" t="n">
        <v>0.07474903</v>
      </c>
      <c r="M641" s="0" t="n">
        <v>0.7206727</v>
      </c>
      <c r="N641" s="0" t="n">
        <v>1</v>
      </c>
      <c r="O641" s="0" t="n">
        <v>-0.001252174</v>
      </c>
      <c r="P641" s="0" t="n">
        <v>-0.0004117489</v>
      </c>
      <c r="Q641" s="0" t="n">
        <v>0.0001966953</v>
      </c>
      <c r="R641" s="0" t="n">
        <v>29.30011</v>
      </c>
      <c r="S641" s="0" t="n">
        <v>3.347487</v>
      </c>
      <c r="T641" s="0" t="n">
        <v>21.15312</v>
      </c>
      <c r="U641" s="0" t="n">
        <v>44.01337</v>
      </c>
      <c r="V641" s="0" t="n">
        <v>58.65537</v>
      </c>
      <c r="W641" s="0" t="n">
        <v>55.84661</v>
      </c>
      <c r="X641" s="0" t="n">
        <v>54.47031</v>
      </c>
      <c r="Y641" s="0" t="n">
        <v>55.72908</v>
      </c>
      <c r="Z641" s="0" t="n">
        <v>0</v>
      </c>
      <c r="AA641" s="0" t="n">
        <v>1</v>
      </c>
      <c r="AB641" s="0" t="n">
        <v>0</v>
      </c>
      <c r="AC641" s="0" t="n">
        <v>0</v>
      </c>
      <c r="AD641" s="0" t="n">
        <v>0</v>
      </c>
      <c r="AE641" s="1" t="n">
        <v>5.50577E-010</v>
      </c>
      <c r="AF641" s="1" t="n">
        <v>-3.071341E-009</v>
      </c>
      <c r="AG641" s="1" t="n">
        <v>1.761093E-009</v>
      </c>
      <c r="AH641" s="0" t="n">
        <v>0.9999999</v>
      </c>
      <c r="AI641" s="0" t="n">
        <v>1</v>
      </c>
      <c r="AJ641" s="0" t="n">
        <v>0</v>
      </c>
      <c r="AK641" s="0" t="n">
        <v>0</v>
      </c>
      <c r="AL641" s="0" t="n">
        <v>0</v>
      </c>
      <c r="AM641" s="0" t="n">
        <v>1</v>
      </c>
      <c r="AN641" s="0" t="n">
        <v>1</v>
      </c>
      <c r="AO641" s="0" t="n">
        <v>1</v>
      </c>
      <c r="AP641" s="0" t="n">
        <v>0</v>
      </c>
      <c r="AQ641" s="0" t="n">
        <v>0</v>
      </c>
      <c r="AR641" s="0" t="n">
        <v>0</v>
      </c>
      <c r="AS641" s="1" t="n">
        <v>7.118456E-010</v>
      </c>
      <c r="AT641" s="1" t="n">
        <v>-4.451069E-009</v>
      </c>
      <c r="AU641" s="1" t="n">
        <v>4.5004E-009</v>
      </c>
      <c r="AV641" s="0" t="n">
        <v>0.9999999</v>
      </c>
      <c r="AW641" s="0" t="n">
        <v>1</v>
      </c>
      <c r="AX641" s="0" t="n">
        <v>0</v>
      </c>
      <c r="AY641" s="0" t="n">
        <v>0</v>
      </c>
      <c r="AZ641" s="0" t="n">
        <v>0</v>
      </c>
      <c r="BA641" s="0" t="n">
        <v>1</v>
      </c>
      <c r="BB641" s="0" t="n">
        <v>2</v>
      </c>
      <c r="BC641" s="0" t="n">
        <v>1</v>
      </c>
      <c r="BD641" s="0" t="n">
        <v>0</v>
      </c>
      <c r="BE641" s="0" t="n">
        <v>0</v>
      </c>
      <c r="BF641" s="0" t="n">
        <v>0</v>
      </c>
      <c r="BG641" s="1" t="n">
        <v>7.547047E-010</v>
      </c>
      <c r="BH641" s="1" t="n">
        <v>-4.426971E-009</v>
      </c>
      <c r="BI641" s="1" t="n">
        <v>5.386487E-009</v>
      </c>
      <c r="BJ641" s="0" t="n">
        <v>0.9999999</v>
      </c>
      <c r="BK641" s="0" t="n">
        <v>1</v>
      </c>
      <c r="BL641" s="0" t="n">
        <v>0</v>
      </c>
      <c r="BM641" s="0" t="n">
        <v>0</v>
      </c>
      <c r="BN641" s="0" t="n">
        <v>0</v>
      </c>
      <c r="BO641" s="0" t="n">
        <v>1</v>
      </c>
      <c r="BP641" s="0" t="n">
        <v>3</v>
      </c>
      <c r="BQ641" s="0" t="n">
        <v>1</v>
      </c>
      <c r="BR641" s="0" t="n">
        <v>0.004583636</v>
      </c>
      <c r="BS641" s="0" t="n">
        <v>0.00490877</v>
      </c>
      <c r="BT641" s="0" t="n">
        <v>-0.001840737</v>
      </c>
      <c r="BU641" s="1" t="n">
        <v>7.455532E-010</v>
      </c>
      <c r="BV641" s="1" t="n">
        <v>-2.710685E-009</v>
      </c>
      <c r="BW641" s="1" t="n">
        <v>1.833358E-009</v>
      </c>
      <c r="BX641" s="0" t="n">
        <v>0.9999999</v>
      </c>
      <c r="BY641" s="0" t="n">
        <v>1</v>
      </c>
      <c r="BZ641" s="0" t="n">
        <v>0</v>
      </c>
      <c r="CA641" s="0" t="n">
        <v>0</v>
      </c>
      <c r="CB641" s="0" t="n">
        <v>0</v>
      </c>
      <c r="CC641" s="0" t="n">
        <v>1</v>
      </c>
      <c r="CD641" s="2" t="n">
        <f aca="false">SQRT(SUMSQ(AB641:AD641))</f>
        <v>0</v>
      </c>
      <c r="CE641" s="2" t="n">
        <f aca="false">SQRT(SUMSQ(AP641:AR641))</f>
        <v>0</v>
      </c>
      <c r="CF641" s="2" t="n">
        <f aca="false">SQRT(SUMSQ(BD641:BF641))</f>
        <v>0</v>
      </c>
      <c r="CG641" s="2" t="n">
        <f aca="false">SQRT(SUMSQ(BR641:BT641))</f>
        <v>0.00696376727041944</v>
      </c>
      <c r="CH641" s="2" t="n">
        <f aca="false">DEGREES(2*ACOS(AH641))</f>
        <v>0.0512469035396072</v>
      </c>
      <c r="CI641" s="2" t="n">
        <f aca="false">DEGREES(2*ACOS(AV641))</f>
        <v>0.0512469035396072</v>
      </c>
      <c r="CJ641" s="2" t="n">
        <f aca="false">DEGREES(2*ACOS(BJ641))</f>
        <v>0.0512469035396072</v>
      </c>
      <c r="CK641" s="2" t="n">
        <f aca="false">DEGREES(2*ACOS(BX641))</f>
        <v>0.0512469035396072</v>
      </c>
      <c r="CL641" s="0" t="n">
        <f aca="false">ABS(AI641-1)</f>
        <v>0</v>
      </c>
      <c r="CM641" s="0" t="n">
        <f aca="false">ABS(AW641-1)</f>
        <v>0</v>
      </c>
      <c r="CN641" s="0" t="n">
        <f aca="false">ABS(BK641-1)</f>
        <v>0</v>
      </c>
      <c r="CO641" s="0" t="n">
        <f aca="false">ABS(BY641-1)</f>
        <v>0</v>
      </c>
      <c r="CP641" s="3" t="n">
        <f aca="false">DEGREES(2*ACOS(AH641))</f>
        <v>0.0512469035396072</v>
      </c>
      <c r="CQ641" s="3" t="n">
        <f aca="false">DEGREES(2*ACOS(AV641))</f>
        <v>0.0512469035396072</v>
      </c>
      <c r="CR641" s="3" t="n">
        <f aca="false">DEGREES(2*ACOS(BJ641))</f>
        <v>0.0512469035396072</v>
      </c>
      <c r="CS641" s="3" t="n">
        <f aca="false">DEGREES(2*ACOS(CC641))</f>
        <v>0</v>
      </c>
      <c r="CT641" s="0" t="n">
        <f aca="false">SUM(CD641:CR641)</f>
        <v>0.36569209204767</v>
      </c>
      <c r="CU641" s="4" t="n">
        <f aca="false">(CT641-MIN($CT$5:$CT$1744))/(MAX($CT$5:$CT$1744)-MIN($CT$5:$CT$1744))</f>
        <v>0.0349030633595299</v>
      </c>
      <c r="CV641" s="0" t="n">
        <f aca="false">SUM(CD641,CH641,CL641,CP641)</f>
        <v>0.102493807079214</v>
      </c>
      <c r="CW641" s="0" t="n">
        <f aca="false">SUM(CE641,CI641,CM641,CQ641)</f>
        <v>0.102493807079214</v>
      </c>
      <c r="CX641" s="0" t="n">
        <f aca="false">SUM(CF641,CJ641,CN641,CR641)</f>
        <v>0.102493807079214</v>
      </c>
      <c r="CY641" s="0" t="n">
        <f aca="false">SUM(CG641,CK641,CO641)</f>
        <v>0.0582106708100267</v>
      </c>
      <c r="CZ641" s="5" t="str">
        <f aca="false">IF(CD641=0,IF(CH641=0,IF(CL641=0,IF(CP641=0,"NULL","4"),"3"),"2"),"1")</f>
        <v>2</v>
      </c>
    </row>
    <row r="642" customFormat="false" ht="14.9" hidden="false" customHeight="false" outlineLevel="0" collapsed="false">
      <c r="A642" s="0" t="n">
        <v>2383.615</v>
      </c>
      <c r="B642" s="0" t="n">
        <v>3.422208</v>
      </c>
      <c r="C642" s="0" t="n">
        <v>1.969535</v>
      </c>
      <c r="D642" s="0" t="n">
        <v>2.795074</v>
      </c>
      <c r="E642" s="0" t="n">
        <v>-0.3675425</v>
      </c>
      <c r="F642" s="0" t="n">
        <v>-0.07312653</v>
      </c>
      <c r="G642" s="0" t="n">
        <v>0.008807937</v>
      </c>
      <c r="H642" s="0" t="n">
        <v>0.9270855</v>
      </c>
      <c r="I642" s="0" t="n">
        <v>0.205347</v>
      </c>
      <c r="J642" s="0" t="n">
        <v>-0.0789965</v>
      </c>
      <c r="K642" s="0" t="n">
        <v>0.6846794</v>
      </c>
      <c r="L642" s="0" t="n">
        <v>0.07505315</v>
      </c>
      <c r="M642" s="0" t="n">
        <v>0.720653</v>
      </c>
      <c r="N642" s="0" t="n">
        <v>1</v>
      </c>
      <c r="O642" s="0" t="n">
        <v>-0.001362801</v>
      </c>
      <c r="P642" s="0" t="n">
        <v>-0.0004481077</v>
      </c>
      <c r="Q642" s="0" t="n">
        <v>0.0002140999</v>
      </c>
      <c r="R642" s="0" t="n">
        <v>30.49866</v>
      </c>
      <c r="S642" s="0" t="n">
        <v>3.547411</v>
      </c>
      <c r="T642" s="0" t="n">
        <v>21.93942</v>
      </c>
      <c r="U642" s="0" t="n">
        <v>45.68291</v>
      </c>
      <c r="V642" s="0" t="n">
        <v>60.89571</v>
      </c>
      <c r="W642" s="0" t="n">
        <v>57.99825</v>
      </c>
      <c r="X642" s="0" t="n">
        <v>56.58112</v>
      </c>
      <c r="Y642" s="0" t="n">
        <v>57.91057</v>
      </c>
      <c r="Z642" s="0" t="n">
        <v>0</v>
      </c>
      <c r="AA642" s="0" t="n">
        <v>1</v>
      </c>
      <c r="AB642" s="0" t="n">
        <v>0</v>
      </c>
      <c r="AC642" s="0" t="n">
        <v>0</v>
      </c>
      <c r="AD642" s="0" t="n">
        <v>0</v>
      </c>
      <c r="AE642" s="1" t="n">
        <v>6.84178E-010</v>
      </c>
      <c r="AF642" s="1" t="n">
        <v>-1.812605E-010</v>
      </c>
      <c r="AG642" s="1" t="n">
        <v>-2.48496E-008</v>
      </c>
      <c r="AH642" s="0" t="n">
        <v>1</v>
      </c>
      <c r="AI642" s="0" t="n">
        <v>1</v>
      </c>
      <c r="AJ642" s="0" t="n">
        <v>0</v>
      </c>
      <c r="AK642" s="0" t="n">
        <v>0</v>
      </c>
      <c r="AL642" s="0" t="n">
        <v>0</v>
      </c>
      <c r="AM642" s="0" t="n">
        <v>1</v>
      </c>
      <c r="AN642" s="0" t="n">
        <v>1</v>
      </c>
      <c r="AO642" s="0" t="n">
        <v>1</v>
      </c>
      <c r="AP642" s="0" t="n">
        <v>0</v>
      </c>
      <c r="AQ642" s="0" t="n">
        <v>0</v>
      </c>
      <c r="AR642" s="0" t="n">
        <v>0</v>
      </c>
      <c r="AS642" s="1" t="n">
        <v>4.328451E-010</v>
      </c>
      <c r="AT642" s="1" t="n">
        <v>-1.240323E-010</v>
      </c>
      <c r="AU642" s="1" t="n">
        <v>-2.020404E-008</v>
      </c>
      <c r="AV642" s="0" t="n">
        <v>1</v>
      </c>
      <c r="AW642" s="0" t="n">
        <v>1</v>
      </c>
      <c r="AX642" s="0" t="n">
        <v>0</v>
      </c>
      <c r="AY642" s="0" t="n">
        <v>0</v>
      </c>
      <c r="AZ642" s="0" t="n">
        <v>0</v>
      </c>
      <c r="BA642" s="0" t="n">
        <v>1</v>
      </c>
      <c r="BB642" s="0" t="n">
        <v>2</v>
      </c>
      <c r="BC642" s="0" t="n">
        <v>1</v>
      </c>
      <c r="BD642" s="0" t="n">
        <v>0</v>
      </c>
      <c r="BE642" s="0" t="n">
        <v>0</v>
      </c>
      <c r="BF642" s="0" t="n">
        <v>0</v>
      </c>
      <c r="BG642" s="1" t="n">
        <v>3.125742E-010</v>
      </c>
      <c r="BH642" s="1" t="n">
        <v>4.845435E-010</v>
      </c>
      <c r="BI642" s="1" t="n">
        <v>-1.935298E-008</v>
      </c>
      <c r="BJ642" s="0" t="n">
        <v>1</v>
      </c>
      <c r="BK642" s="0" t="n">
        <v>1</v>
      </c>
      <c r="BL642" s="0" t="n">
        <v>0</v>
      </c>
      <c r="BM642" s="0" t="n">
        <v>0</v>
      </c>
      <c r="BN642" s="0" t="n">
        <v>0</v>
      </c>
      <c r="BO642" s="0" t="n">
        <v>1</v>
      </c>
      <c r="BP642" s="0" t="n">
        <v>3</v>
      </c>
      <c r="BQ642" s="0" t="n">
        <v>1</v>
      </c>
      <c r="BR642" s="0" t="n">
        <v>0.008287407</v>
      </c>
      <c r="BS642" s="0" t="n">
        <v>0.007979143</v>
      </c>
      <c r="BT642" s="0" t="n">
        <v>-0.00829355</v>
      </c>
      <c r="BU642" s="1" t="n">
        <v>4.328451E-010</v>
      </c>
      <c r="BV642" s="1" t="n">
        <v>-1.240323E-010</v>
      </c>
      <c r="BW642" s="1" t="n">
        <v>-2.020404E-008</v>
      </c>
      <c r="BX642" s="0" t="n">
        <v>1</v>
      </c>
      <c r="BY642" s="0" t="n">
        <v>1</v>
      </c>
      <c r="BZ642" s="0" t="n">
        <v>0</v>
      </c>
      <c r="CA642" s="0" t="n">
        <v>0</v>
      </c>
      <c r="CB642" s="0" t="n">
        <v>0</v>
      </c>
      <c r="CC642" s="0" t="n">
        <v>1</v>
      </c>
      <c r="CD642" s="2" t="n">
        <f aca="false">SQRT(SUMSQ(AB642:AD642))</f>
        <v>0</v>
      </c>
      <c r="CE642" s="2" t="n">
        <f aca="false">SQRT(SUMSQ(AP642:AR642))</f>
        <v>0</v>
      </c>
      <c r="CF642" s="2" t="n">
        <f aca="false">SQRT(SUMSQ(BD642:BF642))</f>
        <v>0</v>
      </c>
      <c r="CG642" s="2" t="n">
        <f aca="false">SQRT(SUMSQ(BR642:BT642))</f>
        <v>0.0141820594202886</v>
      </c>
      <c r="CH642" s="2" t="n">
        <f aca="false">DEGREES(2*ACOS(AH642))</f>
        <v>0</v>
      </c>
      <c r="CI642" s="2" t="n">
        <f aca="false">DEGREES(2*ACOS(AV642))</f>
        <v>0</v>
      </c>
      <c r="CJ642" s="2" t="n">
        <f aca="false">DEGREES(2*ACOS(BJ642))</f>
        <v>0</v>
      </c>
      <c r="CK642" s="2" t="n">
        <f aca="false">DEGREES(2*ACOS(BX642))</f>
        <v>0</v>
      </c>
      <c r="CL642" s="0" t="n">
        <f aca="false">ABS(AI642-1)</f>
        <v>0</v>
      </c>
      <c r="CM642" s="0" t="n">
        <f aca="false">ABS(AW642-1)</f>
        <v>0</v>
      </c>
      <c r="CN642" s="0" t="n">
        <f aca="false">ABS(BK642-1)</f>
        <v>0</v>
      </c>
      <c r="CO642" s="0" t="n">
        <f aca="false">ABS(BY642-1)</f>
        <v>0</v>
      </c>
      <c r="CP642" s="3" t="n">
        <f aca="false">DEGREES(2*ACOS(AH642))</f>
        <v>0</v>
      </c>
      <c r="CQ642" s="3" t="n">
        <f aca="false">DEGREES(2*ACOS(AV642))</f>
        <v>0</v>
      </c>
      <c r="CR642" s="3" t="n">
        <f aca="false">DEGREES(2*ACOS(BJ642))</f>
        <v>0</v>
      </c>
      <c r="CS642" s="3" t="n">
        <f aca="false">DEGREES(2*ACOS(CC642))</f>
        <v>0</v>
      </c>
      <c r="CT642" s="0" t="n">
        <f aca="false">SUM(CD642:CR642)</f>
        <v>0.0141820594202886</v>
      </c>
      <c r="CU642" s="4" t="n">
        <f aca="false">(CT642-MIN($CT$5:$CT$1744))/(MAX($CT$5:$CT$1744)-MIN($CT$5:$CT$1744))</f>
        <v>0.00135359043654284</v>
      </c>
      <c r="CV642" s="0" t="n">
        <f aca="false">SUM(CD642,CH642,CL642,CP642)</f>
        <v>0</v>
      </c>
      <c r="CW642" s="0" t="n">
        <f aca="false">SUM(CE642,CI642,CM642,CQ642)</f>
        <v>0</v>
      </c>
      <c r="CX642" s="0" t="n">
        <f aca="false">SUM(CF642,CJ642,CN642,CR642)</f>
        <v>0</v>
      </c>
      <c r="CY642" s="0" t="n">
        <f aca="false">SUM(CG642,CK642,CO642)</f>
        <v>0.0141820594202886</v>
      </c>
      <c r="CZ642" s="5" t="str">
        <f aca="false">IF(CD642=0,IF(CH642=0,IF(CL642=0,IF(CP642=0,"NULL","4"),"3"),"2"),"1")</f>
        <v>NULL</v>
      </c>
    </row>
    <row r="643" customFormat="false" ht="14.9" hidden="false" customHeight="false" outlineLevel="0" collapsed="false">
      <c r="A643" s="0" t="n">
        <v>2383.664</v>
      </c>
      <c r="B643" s="0" t="n">
        <v>3.421996</v>
      </c>
      <c r="C643" s="0" t="n">
        <v>1.977107</v>
      </c>
      <c r="D643" s="0" t="n">
        <v>2.783295</v>
      </c>
      <c r="E643" s="0" t="n">
        <v>-0.3675428</v>
      </c>
      <c r="F643" s="0" t="n">
        <v>-0.07312661</v>
      </c>
      <c r="G643" s="0" t="n">
        <v>0.008807977</v>
      </c>
      <c r="H643" s="0" t="n">
        <v>0.9270853</v>
      </c>
      <c r="I643" s="0" t="n">
        <v>0.205347</v>
      </c>
      <c r="J643" s="0" t="n">
        <v>-0.07932392</v>
      </c>
      <c r="K643" s="0" t="n">
        <v>0.6847636</v>
      </c>
      <c r="L643" s="0" t="n">
        <v>0.0753893</v>
      </c>
      <c r="M643" s="0" t="n">
        <v>0.7205019</v>
      </c>
      <c r="N643" s="0" t="n">
        <v>1</v>
      </c>
      <c r="O643" s="0" t="n">
        <v>-0.003516912</v>
      </c>
      <c r="P643" s="0" t="n">
        <v>-0.00115633</v>
      </c>
      <c r="Q643" s="0" t="n">
        <v>0.0005524158</v>
      </c>
      <c r="R643" s="0" t="n">
        <v>29.47591</v>
      </c>
      <c r="S643" s="0" t="n">
        <v>3.456329</v>
      </c>
      <c r="T643" s="0" t="n">
        <v>21.01346</v>
      </c>
      <c r="U643" s="0" t="n">
        <v>43.87852</v>
      </c>
      <c r="V643" s="0" t="n">
        <v>58.5356</v>
      </c>
      <c r="W643" s="0" t="n">
        <v>55.76761</v>
      </c>
      <c r="X643" s="0" t="n">
        <v>54.42135</v>
      </c>
      <c r="Y643" s="0" t="n">
        <v>55.72499</v>
      </c>
      <c r="Z643" s="0" t="n">
        <v>0</v>
      </c>
      <c r="AA643" s="0" t="n">
        <v>1</v>
      </c>
      <c r="AB643" s="0" t="n">
        <v>0</v>
      </c>
      <c r="AC643" s="0" t="n">
        <v>0</v>
      </c>
      <c r="AD643" s="0" t="n">
        <v>0</v>
      </c>
      <c r="AE643" s="1" t="n">
        <v>-1.242921E-009</v>
      </c>
      <c r="AF643" s="1" t="n">
        <v>-2.641515E-009</v>
      </c>
      <c r="AG643" s="1" t="n">
        <v>9.941137E-009</v>
      </c>
      <c r="AH643" s="0" t="n">
        <v>1</v>
      </c>
      <c r="AI643" s="0" t="n">
        <v>1</v>
      </c>
      <c r="AJ643" s="0" t="n">
        <v>0</v>
      </c>
      <c r="AK643" s="0" t="n">
        <v>0</v>
      </c>
      <c r="AL643" s="0" t="n">
        <v>0</v>
      </c>
      <c r="AM643" s="0" t="n">
        <v>1</v>
      </c>
      <c r="AN643" s="0" t="n">
        <v>1</v>
      </c>
      <c r="AO643" s="0" t="n">
        <v>1</v>
      </c>
      <c r="AP643" s="0" t="n">
        <v>0</v>
      </c>
      <c r="AQ643" s="0" t="n">
        <v>0</v>
      </c>
      <c r="AR643" s="0" t="n">
        <v>0</v>
      </c>
      <c r="AS643" s="1" t="n">
        <v>-1.149E-009</v>
      </c>
      <c r="AT643" s="1" t="n">
        <v>2.204903E-010</v>
      </c>
      <c r="AU643" s="1" t="n">
        <v>1.18632E-008</v>
      </c>
      <c r="AV643" s="0" t="n">
        <v>1</v>
      </c>
      <c r="AW643" s="0" t="n">
        <v>1</v>
      </c>
      <c r="AX643" s="0" t="n">
        <v>0</v>
      </c>
      <c r="AY643" s="0" t="n">
        <v>0</v>
      </c>
      <c r="AZ643" s="0" t="n">
        <v>0</v>
      </c>
      <c r="BA643" s="0" t="n">
        <v>1</v>
      </c>
      <c r="BB643" s="0" t="n">
        <v>2</v>
      </c>
      <c r="BC643" s="0" t="n">
        <v>1</v>
      </c>
      <c r="BD643" s="0" t="n">
        <v>0</v>
      </c>
      <c r="BE643" s="0" t="n">
        <v>0</v>
      </c>
      <c r="BF643" s="0" t="n">
        <v>0</v>
      </c>
      <c r="BG643" s="1" t="n">
        <v>-1.130824E-009</v>
      </c>
      <c r="BH643" s="1" t="n">
        <v>-5.267584E-010</v>
      </c>
      <c r="BI643" s="1" t="n">
        <v>8.740182E-009</v>
      </c>
      <c r="BJ643" s="0" t="n">
        <v>1</v>
      </c>
      <c r="BK643" s="0" t="n">
        <v>1</v>
      </c>
      <c r="BL643" s="0" t="n">
        <v>0</v>
      </c>
      <c r="BM643" s="0" t="n">
        <v>0</v>
      </c>
      <c r="BN643" s="0" t="n">
        <v>0</v>
      </c>
      <c r="BO643" s="0" t="n">
        <v>1</v>
      </c>
      <c r="BP643" s="0" t="n">
        <v>3</v>
      </c>
      <c r="BQ643" s="0" t="n">
        <v>1</v>
      </c>
      <c r="BR643" s="0" t="n">
        <v>0.01803112</v>
      </c>
      <c r="BS643" s="0" t="n">
        <v>0.01688516</v>
      </c>
      <c r="BT643" s="0" t="n">
        <v>-0.02003488</v>
      </c>
      <c r="BU643" s="1" t="n">
        <v>-7.608206E-010</v>
      </c>
      <c r="BV643" s="1" t="n">
        <v>-2.314641E-009</v>
      </c>
      <c r="BW643" s="1" t="n">
        <v>1.085605E-008</v>
      </c>
      <c r="BX643" s="0" t="n">
        <v>1</v>
      </c>
      <c r="BY643" s="0" t="n">
        <v>1</v>
      </c>
      <c r="BZ643" s="0" t="n">
        <v>0</v>
      </c>
      <c r="CA643" s="0" t="n">
        <v>0</v>
      </c>
      <c r="CB643" s="0" t="n">
        <v>0</v>
      </c>
      <c r="CC643" s="0" t="n">
        <v>1</v>
      </c>
      <c r="CD643" s="2" t="n">
        <f aca="false">SQRT(SUMSQ(AB643:AD643))</f>
        <v>0</v>
      </c>
      <c r="CE643" s="2" t="n">
        <f aca="false">SQRT(SUMSQ(AP643:AR643))</f>
        <v>0</v>
      </c>
      <c r="CF643" s="2" t="n">
        <f aca="false">SQRT(SUMSQ(BD643:BF643))</f>
        <v>0</v>
      </c>
      <c r="CG643" s="2" t="n">
        <f aca="false">SQRT(SUMSQ(BR643:BT643))</f>
        <v>0.0318060738428119</v>
      </c>
      <c r="CH643" s="2" t="n">
        <f aca="false">DEGREES(2*ACOS(AH643))</f>
        <v>0</v>
      </c>
      <c r="CI643" s="2" t="n">
        <f aca="false">DEGREES(2*ACOS(AV643))</f>
        <v>0</v>
      </c>
      <c r="CJ643" s="2" t="n">
        <f aca="false">DEGREES(2*ACOS(BJ643))</f>
        <v>0</v>
      </c>
      <c r="CK643" s="2" t="n">
        <f aca="false">DEGREES(2*ACOS(BX643))</f>
        <v>0</v>
      </c>
      <c r="CL643" s="0" t="n">
        <f aca="false">ABS(AI643-1)</f>
        <v>0</v>
      </c>
      <c r="CM643" s="0" t="n">
        <f aca="false">ABS(AW643-1)</f>
        <v>0</v>
      </c>
      <c r="CN643" s="0" t="n">
        <f aca="false">ABS(BK643-1)</f>
        <v>0</v>
      </c>
      <c r="CO643" s="0" t="n">
        <f aca="false">ABS(BY643-1)</f>
        <v>0</v>
      </c>
      <c r="CP643" s="3" t="n">
        <f aca="false">DEGREES(2*ACOS(AH643))</f>
        <v>0</v>
      </c>
      <c r="CQ643" s="3" t="n">
        <f aca="false">DEGREES(2*ACOS(AV643))</f>
        <v>0</v>
      </c>
      <c r="CR643" s="3" t="n">
        <f aca="false">DEGREES(2*ACOS(BJ643))</f>
        <v>0</v>
      </c>
      <c r="CS643" s="3" t="n">
        <f aca="false">DEGREES(2*ACOS(CC643))</f>
        <v>0</v>
      </c>
      <c r="CT643" s="0" t="n">
        <f aca="false">SUM(CD643:CR643)</f>
        <v>0.0318060738428119</v>
      </c>
      <c r="CU643" s="4" t="n">
        <f aca="false">(CT643-MIN($CT$5:$CT$1744))/(MAX($CT$5:$CT$1744)-MIN($CT$5:$CT$1744))</f>
        <v>0.00303569433054381</v>
      </c>
      <c r="CV643" s="0" t="n">
        <f aca="false">SUM(CD643,CH643,CL643,CP643)</f>
        <v>0</v>
      </c>
      <c r="CW643" s="0" t="n">
        <f aca="false">SUM(CE643,CI643,CM643,CQ643)</f>
        <v>0</v>
      </c>
      <c r="CX643" s="0" t="n">
        <f aca="false">SUM(CF643,CJ643,CN643,CR643)</f>
        <v>0</v>
      </c>
      <c r="CY643" s="0" t="n">
        <f aca="false">SUM(CG643,CK643,CO643)</f>
        <v>0.0318060738428119</v>
      </c>
      <c r="CZ643" s="5" t="str">
        <f aca="false">IF(CD643=0,IF(CH643=0,IF(CL643=0,IF(CP643=0,"NULL","4"),"3"),"2"),"1")</f>
        <v>NULL</v>
      </c>
    </row>
    <row r="644" customFormat="false" ht="14.9" hidden="false" customHeight="false" outlineLevel="0" collapsed="false">
      <c r="A644" s="0" t="n">
        <v>2383.715</v>
      </c>
      <c r="B644" s="0" t="n">
        <v>3.41575</v>
      </c>
      <c r="C644" s="0" t="n">
        <v>1.984483</v>
      </c>
      <c r="D644" s="0" t="n">
        <v>2.769994</v>
      </c>
      <c r="E644" s="0" t="n">
        <v>-0.3675428</v>
      </c>
      <c r="F644" s="0" t="n">
        <v>-0.07312665</v>
      </c>
      <c r="G644" s="0" t="n">
        <v>0.008807886</v>
      </c>
      <c r="H644" s="0" t="n">
        <v>0.9270853</v>
      </c>
      <c r="I644" s="0" t="n">
        <v>0.205347</v>
      </c>
      <c r="J644" s="0" t="n">
        <v>-0.07970167</v>
      </c>
      <c r="K644" s="0" t="n">
        <v>0.685046</v>
      </c>
      <c r="L644" s="0" t="n">
        <v>0.07581692</v>
      </c>
      <c r="M644" s="0" t="n">
        <v>0.7201468</v>
      </c>
      <c r="N644" s="0" t="n">
        <v>1</v>
      </c>
      <c r="O644" s="0" t="n">
        <v>-0.003740311</v>
      </c>
      <c r="P644" s="0" t="n">
        <v>-0.001229763</v>
      </c>
      <c r="Q644" s="0" t="n">
        <v>0.0005874634</v>
      </c>
      <c r="R644" s="0" t="n">
        <v>30.83683</v>
      </c>
      <c r="S644" s="0" t="n">
        <v>3.344035</v>
      </c>
      <c r="T644" s="0" t="n">
        <v>21.50675</v>
      </c>
      <c r="U644" s="0" t="n">
        <v>45.23499</v>
      </c>
      <c r="V644" s="0" t="n">
        <v>60.46762</v>
      </c>
      <c r="W644" s="0" t="n">
        <v>57.63444</v>
      </c>
      <c r="X644" s="0" t="n">
        <v>56.27536</v>
      </c>
      <c r="Y644" s="0" t="n">
        <v>57.68549</v>
      </c>
      <c r="Z644" s="0" t="n">
        <v>0</v>
      </c>
      <c r="AA644" s="0" t="n">
        <v>1</v>
      </c>
      <c r="AB644" s="0" t="n">
        <v>0</v>
      </c>
      <c r="AC644" s="0" t="n">
        <v>0</v>
      </c>
      <c r="AD644" s="0" t="n">
        <v>0</v>
      </c>
      <c r="AE644" s="1" t="n">
        <v>5.62754E-010</v>
      </c>
      <c r="AF644" s="1" t="n">
        <v>-7.475825E-009</v>
      </c>
      <c r="AG644" s="1" t="n">
        <v>-1.583569E-008</v>
      </c>
      <c r="AH644" s="0" t="n">
        <v>1</v>
      </c>
      <c r="AI644" s="0" t="n">
        <v>1</v>
      </c>
      <c r="AJ644" s="0" t="n">
        <v>0</v>
      </c>
      <c r="AK644" s="0" t="n">
        <v>0</v>
      </c>
      <c r="AL644" s="0" t="n">
        <v>0</v>
      </c>
      <c r="AM644" s="0" t="n">
        <v>1</v>
      </c>
      <c r="AN644" s="0" t="n">
        <v>1</v>
      </c>
      <c r="AO644" s="0" t="n">
        <v>1</v>
      </c>
      <c r="AP644" s="0" t="n">
        <v>0</v>
      </c>
      <c r="AQ644" s="0" t="n">
        <v>0</v>
      </c>
      <c r="AR644" s="0" t="n">
        <v>0</v>
      </c>
      <c r="AS644" s="1" t="n">
        <v>3.932681E-010</v>
      </c>
      <c r="AT644" s="1" t="n">
        <v>-5.74966E-009</v>
      </c>
      <c r="AU644" s="1" t="n">
        <v>-1.1393E-008</v>
      </c>
      <c r="AV644" s="0" t="n">
        <v>1</v>
      </c>
      <c r="AW644" s="0" t="n">
        <v>1</v>
      </c>
      <c r="AX644" s="0" t="n">
        <v>0</v>
      </c>
      <c r="AY644" s="0" t="n">
        <v>0</v>
      </c>
      <c r="AZ644" s="0" t="n">
        <v>0</v>
      </c>
      <c r="BA644" s="0" t="n">
        <v>1</v>
      </c>
      <c r="BB644" s="0" t="n">
        <v>2</v>
      </c>
      <c r="BC644" s="0" t="n">
        <v>1</v>
      </c>
      <c r="BD644" s="0" t="n">
        <v>0</v>
      </c>
      <c r="BE644" s="0" t="n">
        <v>0</v>
      </c>
      <c r="BF644" s="0" t="n">
        <v>0</v>
      </c>
      <c r="BG644" s="1" t="n">
        <v>1.355693E-009</v>
      </c>
      <c r="BH644" s="1" t="n">
        <v>-7.177618E-009</v>
      </c>
      <c r="BI644" s="1" t="n">
        <v>-2.19921E-008</v>
      </c>
      <c r="BJ644" s="0" t="n">
        <v>1</v>
      </c>
      <c r="BK644" s="0" t="n">
        <v>1</v>
      </c>
      <c r="BL644" s="0" t="n">
        <v>0</v>
      </c>
      <c r="BM644" s="0" t="n">
        <v>0</v>
      </c>
      <c r="BN644" s="0" t="n">
        <v>0</v>
      </c>
      <c r="BO644" s="0" t="n">
        <v>1</v>
      </c>
      <c r="BP644" s="0" t="n">
        <v>3</v>
      </c>
      <c r="BQ644" s="0" t="n">
        <v>1</v>
      </c>
      <c r="BR644" s="0" t="n">
        <v>0.01255099</v>
      </c>
      <c r="BS644" s="0" t="n">
        <v>0.01189418</v>
      </c>
      <c r="BT644" s="0" t="n">
        <v>-0.01342689</v>
      </c>
      <c r="BU644" s="1" t="n">
        <v>5.62754E-010</v>
      </c>
      <c r="BV644" s="1" t="n">
        <v>-7.475825E-009</v>
      </c>
      <c r="BW644" s="1" t="n">
        <v>-1.583569E-008</v>
      </c>
      <c r="BX644" s="0" t="n">
        <v>1</v>
      </c>
      <c r="BY644" s="0" t="n">
        <v>1</v>
      </c>
      <c r="BZ644" s="0" t="n">
        <v>0</v>
      </c>
      <c r="CA644" s="0" t="n">
        <v>0</v>
      </c>
      <c r="CB644" s="0" t="n">
        <v>0</v>
      </c>
      <c r="CC644" s="0" t="n">
        <v>1</v>
      </c>
      <c r="CD644" s="2" t="n">
        <f aca="false">SQRT(SUMSQ(AB644:AD644))</f>
        <v>0</v>
      </c>
      <c r="CE644" s="2" t="n">
        <f aca="false">SQRT(SUMSQ(AP644:AR644))</f>
        <v>0</v>
      </c>
      <c r="CF644" s="2" t="n">
        <f aca="false">SQRT(SUMSQ(BD644:BF644))</f>
        <v>0</v>
      </c>
      <c r="CG644" s="2" t="n">
        <f aca="false">SQRT(SUMSQ(BR644:BT644))</f>
        <v>0.0218924700051091</v>
      </c>
      <c r="CH644" s="2" t="n">
        <f aca="false">DEGREES(2*ACOS(AH644))</f>
        <v>0</v>
      </c>
      <c r="CI644" s="2" t="n">
        <f aca="false">DEGREES(2*ACOS(AV644))</f>
        <v>0</v>
      </c>
      <c r="CJ644" s="2" t="n">
        <f aca="false">DEGREES(2*ACOS(BJ644))</f>
        <v>0</v>
      </c>
      <c r="CK644" s="2" t="n">
        <f aca="false">DEGREES(2*ACOS(BX644))</f>
        <v>0</v>
      </c>
      <c r="CL644" s="0" t="n">
        <f aca="false">ABS(AI644-1)</f>
        <v>0</v>
      </c>
      <c r="CM644" s="0" t="n">
        <f aca="false">ABS(AW644-1)</f>
        <v>0</v>
      </c>
      <c r="CN644" s="0" t="n">
        <f aca="false">ABS(BK644-1)</f>
        <v>0</v>
      </c>
      <c r="CO644" s="0" t="n">
        <f aca="false">ABS(BY644-1)</f>
        <v>0</v>
      </c>
      <c r="CP644" s="3" t="n">
        <f aca="false">DEGREES(2*ACOS(AH644))</f>
        <v>0</v>
      </c>
      <c r="CQ644" s="3" t="n">
        <f aca="false">DEGREES(2*ACOS(AV644))</f>
        <v>0</v>
      </c>
      <c r="CR644" s="3" t="n">
        <f aca="false">DEGREES(2*ACOS(BJ644))</f>
        <v>0</v>
      </c>
      <c r="CS644" s="3" t="n">
        <f aca="false">DEGREES(2*ACOS(CC644))</f>
        <v>0</v>
      </c>
      <c r="CT644" s="0" t="n">
        <f aca="false">SUM(CD644:CR644)</f>
        <v>0.0218924700051091</v>
      </c>
      <c r="CU644" s="4" t="n">
        <f aca="false">(CT644-MIN($CT$5:$CT$1744))/(MAX($CT$5:$CT$1744)-MIN($CT$5:$CT$1744))</f>
        <v>0.00208950175380196</v>
      </c>
      <c r="CV644" s="0" t="n">
        <f aca="false">SUM(CD644,CH644,CL644,CP644)</f>
        <v>0</v>
      </c>
      <c r="CW644" s="0" t="n">
        <f aca="false">SUM(CE644,CI644,CM644,CQ644)</f>
        <v>0</v>
      </c>
      <c r="CX644" s="0" t="n">
        <f aca="false">SUM(CF644,CJ644,CN644,CR644)</f>
        <v>0</v>
      </c>
      <c r="CY644" s="0" t="n">
        <f aca="false">SUM(CG644,CK644,CO644)</f>
        <v>0.0218924700051091</v>
      </c>
      <c r="CZ644" s="5" t="str">
        <f aca="false">IF(CD644=0,IF(CH644=0,IF(CL644=0,IF(CP644=0,"NULL","4"),"3"),"2"),"1")</f>
        <v>NULL</v>
      </c>
    </row>
    <row r="645" customFormat="false" ht="14.9" hidden="false" customHeight="false" outlineLevel="0" collapsed="false">
      <c r="A645" s="0" t="n">
        <v>2383.764</v>
      </c>
      <c r="B645" s="0" t="n">
        <v>3.409819</v>
      </c>
      <c r="C645" s="0" t="n">
        <v>1.989663</v>
      </c>
      <c r="D645" s="0" t="n">
        <v>2.760298</v>
      </c>
      <c r="E645" s="0" t="n">
        <v>-0.3675432</v>
      </c>
      <c r="F645" s="0" t="n">
        <v>-0.07312673</v>
      </c>
      <c r="G645" s="0" t="n">
        <v>0.008807904</v>
      </c>
      <c r="H645" s="0" t="n">
        <v>0.9270852</v>
      </c>
      <c r="I645" s="0" t="n">
        <v>0.205347</v>
      </c>
      <c r="J645" s="0" t="n">
        <v>-0.08009756</v>
      </c>
      <c r="K645" s="0" t="n">
        <v>0.6854376</v>
      </c>
      <c r="L645" s="0" t="n">
        <v>0.07628644</v>
      </c>
      <c r="M645" s="0" t="n">
        <v>0.7196807</v>
      </c>
      <c r="N645" s="0" t="n">
        <v>1</v>
      </c>
      <c r="O645" s="0" t="n">
        <v>-0.002982378</v>
      </c>
      <c r="P645" s="0" t="n">
        <v>-0.0009806156</v>
      </c>
      <c r="Q645" s="0" t="n">
        <v>0.0004684925</v>
      </c>
      <c r="R645" s="0" t="n">
        <v>29.88752</v>
      </c>
      <c r="S645" s="0" t="n">
        <v>3.335337</v>
      </c>
      <c r="T645" s="0" t="n">
        <v>20.38939</v>
      </c>
      <c r="U645" s="0" t="n">
        <v>43.18951</v>
      </c>
      <c r="V645" s="0" t="n">
        <v>57.86665</v>
      </c>
      <c r="W645" s="0" t="n">
        <v>55.17822</v>
      </c>
      <c r="X645" s="0" t="n">
        <v>53.90566</v>
      </c>
      <c r="Y645" s="0" t="n">
        <v>55.35447</v>
      </c>
      <c r="Z645" s="0" t="n">
        <v>0</v>
      </c>
      <c r="AA645" s="0" t="n">
        <v>1</v>
      </c>
      <c r="AB645" s="0" t="n">
        <v>0</v>
      </c>
      <c r="AC645" s="0" t="n">
        <v>0</v>
      </c>
      <c r="AD645" s="0" t="n">
        <v>0</v>
      </c>
      <c r="AE645" s="1" t="n">
        <v>6.343593E-010</v>
      </c>
      <c r="AF645" s="1" t="n">
        <v>-9.315286E-009</v>
      </c>
      <c r="AG645" s="1" t="n">
        <v>1.118034E-008</v>
      </c>
      <c r="AH645" s="0" t="n">
        <v>1</v>
      </c>
      <c r="AI645" s="0" t="n">
        <v>1</v>
      </c>
      <c r="AJ645" s="0" t="n">
        <v>0</v>
      </c>
      <c r="AK645" s="0" t="n">
        <v>0</v>
      </c>
      <c r="AL645" s="0" t="n">
        <v>0</v>
      </c>
      <c r="AM645" s="0" t="n">
        <v>1</v>
      </c>
      <c r="AN645" s="0" t="n">
        <v>1</v>
      </c>
      <c r="AO645" s="0" t="n">
        <v>1</v>
      </c>
      <c r="AP645" s="0" t="n">
        <v>0</v>
      </c>
      <c r="AQ645" s="0" t="n">
        <v>0</v>
      </c>
      <c r="AR645" s="0" t="n">
        <v>0</v>
      </c>
      <c r="AS645" s="1" t="n">
        <v>9.698944E-010</v>
      </c>
      <c r="AT645" s="1" t="n">
        <v>-7.620573E-009</v>
      </c>
      <c r="AU645" s="1" t="n">
        <v>9.04241E-009</v>
      </c>
      <c r="AV645" s="0" t="n">
        <v>1</v>
      </c>
      <c r="AW645" s="0" t="n">
        <v>1</v>
      </c>
      <c r="AX645" s="0" t="n">
        <v>0</v>
      </c>
      <c r="AY645" s="0" t="n">
        <v>0</v>
      </c>
      <c r="AZ645" s="0" t="n">
        <v>0</v>
      </c>
      <c r="BA645" s="0" t="n">
        <v>1</v>
      </c>
      <c r="BB645" s="0" t="n">
        <v>2</v>
      </c>
      <c r="BC645" s="0" t="n">
        <v>1</v>
      </c>
      <c r="BD645" s="0" t="n">
        <v>0</v>
      </c>
      <c r="BE645" s="0" t="n">
        <v>0</v>
      </c>
      <c r="BF645" s="0" t="n">
        <v>0</v>
      </c>
      <c r="BG645" s="1" t="n">
        <v>1.028947E-009</v>
      </c>
      <c r="BH645" s="1" t="n">
        <v>-7.011487E-009</v>
      </c>
      <c r="BI645" s="1" t="n">
        <v>4.209083E-009</v>
      </c>
      <c r="BJ645" s="0" t="n">
        <v>1</v>
      </c>
      <c r="BK645" s="0" t="n">
        <v>1</v>
      </c>
      <c r="BL645" s="0" t="n">
        <v>0</v>
      </c>
      <c r="BM645" s="0" t="n">
        <v>0</v>
      </c>
      <c r="BN645" s="0" t="n">
        <v>0</v>
      </c>
      <c r="BO645" s="0" t="n">
        <v>1</v>
      </c>
      <c r="BP645" s="0" t="n">
        <v>3</v>
      </c>
      <c r="BQ645" s="0" t="n">
        <v>1</v>
      </c>
      <c r="BR645" s="0" t="n">
        <v>0.007608125</v>
      </c>
      <c r="BS645" s="0" t="n">
        <v>0.007210354</v>
      </c>
      <c r="BT645" s="0" t="n">
        <v>-0.00822071</v>
      </c>
      <c r="BU645" s="1" t="n">
        <v>1.065627E-009</v>
      </c>
      <c r="BV645" s="1" t="n">
        <v>-7.181872E-009</v>
      </c>
      <c r="BW645" s="1" t="n">
        <v>2.374193E-009</v>
      </c>
      <c r="BX645" s="0" t="n">
        <v>1</v>
      </c>
      <c r="BY645" s="0" t="n">
        <v>1</v>
      </c>
      <c r="BZ645" s="0" t="n">
        <v>0</v>
      </c>
      <c r="CA645" s="0" t="n">
        <v>0</v>
      </c>
      <c r="CB645" s="0" t="n">
        <v>0</v>
      </c>
      <c r="CC645" s="0" t="n">
        <v>1</v>
      </c>
      <c r="CD645" s="2" t="n">
        <f aca="false">SQRT(SUMSQ(AB645:AD645))</f>
        <v>0</v>
      </c>
      <c r="CE645" s="2" t="n">
        <f aca="false">SQRT(SUMSQ(AP645:AR645))</f>
        <v>0</v>
      </c>
      <c r="CF645" s="2" t="n">
        <f aca="false">SQRT(SUMSQ(BD645:BF645))</f>
        <v>0</v>
      </c>
      <c r="CG645" s="2" t="n">
        <f aca="false">SQRT(SUMSQ(BR645:BT645))</f>
        <v>0.0133211427334535</v>
      </c>
      <c r="CH645" s="2" t="n">
        <f aca="false">DEGREES(2*ACOS(AH645))</f>
        <v>0</v>
      </c>
      <c r="CI645" s="2" t="n">
        <f aca="false">DEGREES(2*ACOS(AV645))</f>
        <v>0</v>
      </c>
      <c r="CJ645" s="2" t="n">
        <f aca="false">DEGREES(2*ACOS(BJ645))</f>
        <v>0</v>
      </c>
      <c r="CK645" s="2" t="n">
        <f aca="false">DEGREES(2*ACOS(BX645))</f>
        <v>0</v>
      </c>
      <c r="CL645" s="0" t="n">
        <f aca="false">ABS(AI645-1)</f>
        <v>0</v>
      </c>
      <c r="CM645" s="0" t="n">
        <f aca="false">ABS(AW645-1)</f>
        <v>0</v>
      </c>
      <c r="CN645" s="0" t="n">
        <f aca="false">ABS(BK645-1)</f>
        <v>0</v>
      </c>
      <c r="CO645" s="0" t="n">
        <f aca="false">ABS(BY645-1)</f>
        <v>0</v>
      </c>
      <c r="CP645" s="3" t="n">
        <f aca="false">DEGREES(2*ACOS(AH645))</f>
        <v>0</v>
      </c>
      <c r="CQ645" s="3" t="n">
        <f aca="false">DEGREES(2*ACOS(AV645))</f>
        <v>0</v>
      </c>
      <c r="CR645" s="3" t="n">
        <f aca="false">DEGREES(2*ACOS(BJ645))</f>
        <v>0</v>
      </c>
      <c r="CS645" s="3" t="n">
        <f aca="false">DEGREES(2*ACOS(CC645))</f>
        <v>0</v>
      </c>
      <c r="CT645" s="0" t="n">
        <f aca="false">SUM(CD645:CR645)</f>
        <v>0.0133211427334535</v>
      </c>
      <c r="CU645" s="4" t="n">
        <f aca="false">(CT645-MIN($CT$5:$CT$1744))/(MAX($CT$5:$CT$1744)-MIN($CT$5:$CT$1744))</f>
        <v>0.00127142122828998</v>
      </c>
      <c r="CV645" s="0" t="n">
        <f aca="false">SUM(CD645,CH645,CL645,CP645)</f>
        <v>0</v>
      </c>
      <c r="CW645" s="0" t="n">
        <f aca="false">SUM(CE645,CI645,CM645,CQ645)</f>
        <v>0</v>
      </c>
      <c r="CX645" s="0" t="n">
        <f aca="false">SUM(CF645,CJ645,CN645,CR645)</f>
        <v>0</v>
      </c>
      <c r="CY645" s="0" t="n">
        <f aca="false">SUM(CG645,CK645,CO645)</f>
        <v>0.0133211427334535</v>
      </c>
      <c r="CZ645" s="5" t="str">
        <f aca="false">IF(CD645=0,IF(CH645=0,IF(CL645=0,IF(CP645=0,"NULL","4"),"3"),"2"),"1")</f>
        <v>NULL</v>
      </c>
    </row>
    <row r="646" customFormat="false" ht="14.9" hidden="false" customHeight="false" outlineLevel="0" collapsed="false">
      <c r="A646" s="0" t="n">
        <v>2383.815</v>
      </c>
      <c r="B646" s="0" t="n">
        <v>3.406399</v>
      </c>
      <c r="C646" s="0" t="n">
        <v>1.994066</v>
      </c>
      <c r="D646" s="0" t="n">
        <v>2.752172</v>
      </c>
      <c r="E646" s="0" t="n">
        <v>-0.3675434</v>
      </c>
      <c r="F646" s="0" t="n">
        <v>-0.0731268</v>
      </c>
      <c r="G646" s="0" t="n">
        <v>0.008807977</v>
      </c>
      <c r="H646" s="0" t="n">
        <v>0.9270852</v>
      </c>
      <c r="I646" s="0" t="n">
        <v>0.205347</v>
      </c>
      <c r="J646" s="0" t="n">
        <v>-0.08048203</v>
      </c>
      <c r="K646" s="0" t="n">
        <v>0.6858741</v>
      </c>
      <c r="L646" s="0" t="n">
        <v>0.07675571</v>
      </c>
      <c r="M646" s="0" t="n">
        <v>0.7191718</v>
      </c>
      <c r="N646" s="0" t="n">
        <v>1</v>
      </c>
      <c r="O646" s="0" t="n">
        <v>-0.002202272</v>
      </c>
      <c r="P646" s="0" t="n">
        <v>-0.0007240772</v>
      </c>
      <c r="Q646" s="0" t="n">
        <v>0.0003459454</v>
      </c>
      <c r="R646" s="0" t="n">
        <v>31.10667</v>
      </c>
      <c r="S646" s="0" t="n">
        <v>3.688083</v>
      </c>
      <c r="T646" s="0" t="n">
        <v>20.90625</v>
      </c>
      <c r="U646" s="0" t="n">
        <v>44.52761</v>
      </c>
      <c r="V646" s="0" t="n">
        <v>59.77537</v>
      </c>
      <c r="W646" s="0" t="n">
        <v>57.01684</v>
      </c>
      <c r="X646" s="0" t="n">
        <v>55.72478</v>
      </c>
      <c r="Y646" s="0" t="n">
        <v>57.31998</v>
      </c>
      <c r="Z646" s="0" t="n">
        <v>0</v>
      </c>
      <c r="AA646" s="0" t="n">
        <v>1</v>
      </c>
      <c r="AB646" s="0" t="n">
        <v>0</v>
      </c>
      <c r="AC646" s="0" t="n">
        <v>0</v>
      </c>
      <c r="AD646" s="0" t="n">
        <v>0</v>
      </c>
      <c r="AE646" s="1" t="n">
        <v>-7.506994E-010</v>
      </c>
      <c r="AF646" s="1" t="n">
        <v>-5.270816E-009</v>
      </c>
      <c r="AG646" s="1" t="n">
        <v>2.543904E-008</v>
      </c>
      <c r="AH646" s="0" t="n">
        <v>1</v>
      </c>
      <c r="AI646" s="0" t="n">
        <v>1</v>
      </c>
      <c r="AJ646" s="0" t="n">
        <v>0</v>
      </c>
      <c r="AK646" s="0" t="n">
        <v>0</v>
      </c>
      <c r="AL646" s="0" t="n">
        <v>0</v>
      </c>
      <c r="AM646" s="0" t="n">
        <v>1</v>
      </c>
      <c r="AN646" s="0" t="n">
        <v>1</v>
      </c>
      <c r="AO646" s="0" t="n">
        <v>1</v>
      </c>
      <c r="AP646" s="0" t="n">
        <v>0</v>
      </c>
      <c r="AQ646" s="0" t="n">
        <v>0</v>
      </c>
      <c r="AR646" s="0" t="n">
        <v>0</v>
      </c>
      <c r="AS646" s="1" t="n">
        <v>-7.782039E-010</v>
      </c>
      <c r="AT646" s="1" t="n">
        <v>-4.573323E-009</v>
      </c>
      <c r="AU646" s="1" t="n">
        <v>2.538862E-008</v>
      </c>
      <c r="AV646" s="0" t="n">
        <v>1</v>
      </c>
      <c r="AW646" s="0" t="n">
        <v>1</v>
      </c>
      <c r="AX646" s="0" t="n">
        <v>0</v>
      </c>
      <c r="AY646" s="0" t="n">
        <v>0</v>
      </c>
      <c r="AZ646" s="0" t="n">
        <v>0</v>
      </c>
      <c r="BA646" s="0" t="n">
        <v>1</v>
      </c>
      <c r="BB646" s="0" t="n">
        <v>2</v>
      </c>
      <c r="BC646" s="0" t="n">
        <v>1</v>
      </c>
      <c r="BD646" s="0" t="n">
        <v>0</v>
      </c>
      <c r="BE646" s="0" t="n">
        <v>0</v>
      </c>
      <c r="BF646" s="0" t="n">
        <v>0</v>
      </c>
      <c r="BG646" s="1" t="n">
        <v>-2.766365E-010</v>
      </c>
      <c r="BH646" s="1" t="n">
        <v>-3.298801E-009</v>
      </c>
      <c r="BI646" s="1" t="n">
        <v>1.813943E-008</v>
      </c>
      <c r="BJ646" s="0" t="n">
        <v>1</v>
      </c>
      <c r="BK646" s="0" t="n">
        <v>1</v>
      </c>
      <c r="BL646" s="0" t="n">
        <v>0</v>
      </c>
      <c r="BM646" s="0" t="n">
        <v>0</v>
      </c>
      <c r="BN646" s="0" t="n">
        <v>0</v>
      </c>
      <c r="BO646" s="0" t="n">
        <v>1</v>
      </c>
      <c r="BP646" s="0" t="n">
        <v>3</v>
      </c>
      <c r="BQ646" s="0" t="n">
        <v>1</v>
      </c>
      <c r="BR646" s="0" t="n">
        <v>0.008224633</v>
      </c>
      <c r="BS646" s="0" t="n">
        <v>0.007709262</v>
      </c>
      <c r="BT646" s="0" t="n">
        <v>-0.009553196</v>
      </c>
      <c r="BU646" s="1" t="n">
        <v>-3.506808E-010</v>
      </c>
      <c r="BV646" s="1" t="n">
        <v>-4.299189E-009</v>
      </c>
      <c r="BW646" s="1" t="n">
        <v>1.436744E-008</v>
      </c>
      <c r="BX646" s="0" t="n">
        <v>1</v>
      </c>
      <c r="BY646" s="0" t="n">
        <v>1</v>
      </c>
      <c r="BZ646" s="0" t="n">
        <v>0</v>
      </c>
      <c r="CA646" s="0" t="n">
        <v>0</v>
      </c>
      <c r="CB646" s="0" t="n">
        <v>0</v>
      </c>
      <c r="CC646" s="0" t="n">
        <v>1</v>
      </c>
      <c r="CD646" s="2" t="n">
        <f aca="false">SQRT(SUMSQ(AB646:AD646))</f>
        <v>0</v>
      </c>
      <c r="CE646" s="2" t="n">
        <f aca="false">SQRT(SUMSQ(AP646:AR646))</f>
        <v>0</v>
      </c>
      <c r="CF646" s="2" t="n">
        <f aca="false">SQRT(SUMSQ(BD646:BF646))</f>
        <v>0</v>
      </c>
      <c r="CG646" s="2" t="n">
        <f aca="false">SQRT(SUMSQ(BR646:BT646))</f>
        <v>0.0147763616084525</v>
      </c>
      <c r="CH646" s="2" t="n">
        <f aca="false">DEGREES(2*ACOS(AH646))</f>
        <v>0</v>
      </c>
      <c r="CI646" s="2" t="n">
        <f aca="false">DEGREES(2*ACOS(AV646))</f>
        <v>0</v>
      </c>
      <c r="CJ646" s="2" t="n">
        <f aca="false">DEGREES(2*ACOS(BJ646))</f>
        <v>0</v>
      </c>
      <c r="CK646" s="2" t="n">
        <f aca="false">DEGREES(2*ACOS(BX646))</f>
        <v>0</v>
      </c>
      <c r="CL646" s="0" t="n">
        <f aca="false">ABS(AI646-1)</f>
        <v>0</v>
      </c>
      <c r="CM646" s="0" t="n">
        <f aca="false">ABS(AW646-1)</f>
        <v>0</v>
      </c>
      <c r="CN646" s="0" t="n">
        <f aca="false">ABS(BK646-1)</f>
        <v>0</v>
      </c>
      <c r="CO646" s="0" t="n">
        <f aca="false">ABS(BY646-1)</f>
        <v>0</v>
      </c>
      <c r="CP646" s="3" t="n">
        <f aca="false">DEGREES(2*ACOS(AH646))</f>
        <v>0</v>
      </c>
      <c r="CQ646" s="3" t="n">
        <f aca="false">DEGREES(2*ACOS(AV646))</f>
        <v>0</v>
      </c>
      <c r="CR646" s="3" t="n">
        <f aca="false">DEGREES(2*ACOS(BJ646))</f>
        <v>0</v>
      </c>
      <c r="CS646" s="3" t="n">
        <f aca="false">DEGREES(2*ACOS(CC646))</f>
        <v>0</v>
      </c>
      <c r="CT646" s="0" t="n">
        <f aca="false">SUM(CD646:CR646)</f>
        <v>0.0147763616084525</v>
      </c>
      <c r="CU646" s="4" t="n">
        <f aca="false">(CT646-MIN($CT$5:$CT$1744))/(MAX($CT$5:$CT$1744)-MIN($CT$5:$CT$1744))</f>
        <v>0.00141031292898737</v>
      </c>
      <c r="CV646" s="0" t="n">
        <f aca="false">SUM(CD646,CH646,CL646,CP646)</f>
        <v>0</v>
      </c>
      <c r="CW646" s="0" t="n">
        <f aca="false">SUM(CE646,CI646,CM646,CQ646)</f>
        <v>0</v>
      </c>
      <c r="CX646" s="0" t="n">
        <f aca="false">SUM(CF646,CJ646,CN646,CR646)</f>
        <v>0</v>
      </c>
      <c r="CY646" s="0" t="n">
        <f aca="false">SUM(CG646,CK646,CO646)</f>
        <v>0.0147763616084525</v>
      </c>
      <c r="CZ646" s="5" t="str">
        <f aca="false">IF(CD646=0,IF(CH646=0,IF(CL646=0,IF(CP646=0,"NULL","4"),"3"),"2"),"1")</f>
        <v>NULL</v>
      </c>
    </row>
    <row r="647" customFormat="false" ht="14.9" hidden="false" customHeight="false" outlineLevel="0" collapsed="false">
      <c r="A647" s="0" t="n">
        <v>2383.864</v>
      </c>
      <c r="B647" s="0" t="n">
        <v>3.40391</v>
      </c>
      <c r="C647" s="0" t="n">
        <v>1.996561</v>
      </c>
      <c r="D647" s="0" t="n">
        <v>2.7437</v>
      </c>
      <c r="E647" s="0" t="n">
        <v>-0.3675434</v>
      </c>
      <c r="F647" s="0" t="n">
        <v>-0.07312667</v>
      </c>
      <c r="G647" s="0" t="n">
        <v>0.008807839</v>
      </c>
      <c r="H647" s="0" t="n">
        <v>0.9270851</v>
      </c>
      <c r="I647" s="0" t="n">
        <v>0.205347</v>
      </c>
      <c r="J647" s="0" t="n">
        <v>-0.08082221</v>
      </c>
      <c r="K647" s="0" t="n">
        <v>0.6863394</v>
      </c>
      <c r="L647" s="0" t="n">
        <v>0.07718918</v>
      </c>
      <c r="M647" s="0" t="n">
        <v>0.7186431</v>
      </c>
      <c r="N647" s="0" t="n">
        <v>1</v>
      </c>
      <c r="O647" s="0" t="n">
        <v>-0.001816511</v>
      </c>
      <c r="P647" s="0" t="n">
        <v>-0.0005972385</v>
      </c>
      <c r="Q647" s="0" t="n">
        <v>0.000285387</v>
      </c>
      <c r="R647" s="0" t="n">
        <v>29.98634</v>
      </c>
      <c r="S647" s="0" t="n">
        <v>3.7472</v>
      </c>
      <c r="T647" s="0" t="n">
        <v>19.93307</v>
      </c>
      <c r="U647" s="0" t="n">
        <v>42.63162</v>
      </c>
      <c r="V647" s="0" t="n">
        <v>57.31741</v>
      </c>
      <c r="W647" s="0" t="n">
        <v>54.68253</v>
      </c>
      <c r="X647" s="0" t="n">
        <v>53.45828</v>
      </c>
      <c r="Y647" s="0" t="n">
        <v>55.06297</v>
      </c>
      <c r="Z647" s="0" t="n">
        <v>0</v>
      </c>
      <c r="AA647" s="0" t="n">
        <v>1</v>
      </c>
      <c r="AB647" s="0" t="n">
        <v>0</v>
      </c>
      <c r="AC647" s="0" t="n">
        <v>0</v>
      </c>
      <c r="AD647" s="0" t="n">
        <v>0</v>
      </c>
      <c r="AE647" s="1" t="n">
        <v>7.624246E-010</v>
      </c>
      <c r="AF647" s="1" t="n">
        <v>2.355826E-009</v>
      </c>
      <c r="AG647" s="1" t="n">
        <v>-4.382911E-008</v>
      </c>
      <c r="AH647" s="0" t="n">
        <v>1</v>
      </c>
      <c r="AI647" s="0" t="n">
        <v>1</v>
      </c>
      <c r="AJ647" s="0" t="n">
        <v>0</v>
      </c>
      <c r="AK647" s="0" t="n">
        <v>0</v>
      </c>
      <c r="AL647" s="0" t="n">
        <v>0</v>
      </c>
      <c r="AM647" s="0" t="n">
        <v>1</v>
      </c>
      <c r="AN647" s="0" t="n">
        <v>1</v>
      </c>
      <c r="AO647" s="0" t="n">
        <v>1</v>
      </c>
      <c r="AP647" s="0" t="n">
        <v>0</v>
      </c>
      <c r="AQ647" s="0" t="n">
        <v>0</v>
      </c>
      <c r="AR647" s="0" t="n">
        <v>0</v>
      </c>
      <c r="AS647" s="1" t="n">
        <v>1.118356E-009</v>
      </c>
      <c r="AT647" s="1" t="n">
        <v>-2.033855E-010</v>
      </c>
      <c r="AU647" s="1" t="n">
        <v>-4.386823E-008</v>
      </c>
      <c r="AV647" s="0" t="n">
        <v>1</v>
      </c>
      <c r="AW647" s="0" t="n">
        <v>1</v>
      </c>
      <c r="AX647" s="0" t="n">
        <v>0</v>
      </c>
      <c r="AY647" s="0" t="n">
        <v>0</v>
      </c>
      <c r="AZ647" s="0" t="n">
        <v>0</v>
      </c>
      <c r="BA647" s="0" t="n">
        <v>1</v>
      </c>
      <c r="BB647" s="0" t="n">
        <v>2</v>
      </c>
      <c r="BC647" s="0" t="n">
        <v>1</v>
      </c>
      <c r="BD647" s="0" t="n">
        <v>0</v>
      </c>
      <c r="BE647" s="0" t="n">
        <v>0</v>
      </c>
      <c r="BF647" s="0" t="n">
        <v>0</v>
      </c>
      <c r="BG647" s="1" t="n">
        <v>7.193419E-010</v>
      </c>
      <c r="BH647" s="1" t="n">
        <v>1.337267E-009</v>
      </c>
      <c r="BI647" s="1" t="n">
        <v>-3.986362E-008</v>
      </c>
      <c r="BJ647" s="0" t="n">
        <v>1</v>
      </c>
      <c r="BK647" s="0" t="n">
        <v>1</v>
      </c>
      <c r="BL647" s="0" t="n">
        <v>0</v>
      </c>
      <c r="BM647" s="0" t="n">
        <v>0</v>
      </c>
      <c r="BN647" s="0" t="n">
        <v>0</v>
      </c>
      <c r="BO647" s="0" t="n">
        <v>1</v>
      </c>
      <c r="BP647" s="0" t="n">
        <v>3</v>
      </c>
      <c r="BQ647" s="0" t="n">
        <v>1</v>
      </c>
      <c r="BR647" s="0" t="n">
        <v>0.005825042</v>
      </c>
      <c r="BS647" s="0" t="n">
        <v>0.004831739</v>
      </c>
      <c r="BT647" s="0" t="n">
        <v>-0.01017337</v>
      </c>
      <c r="BU647" s="1" t="n">
        <v>7.193419E-010</v>
      </c>
      <c r="BV647" s="1" t="n">
        <v>1.337267E-009</v>
      </c>
      <c r="BW647" s="1" t="n">
        <v>-3.986362E-008</v>
      </c>
      <c r="BX647" s="0" t="n">
        <v>1</v>
      </c>
      <c r="BY647" s="0" t="n">
        <v>1</v>
      </c>
      <c r="BZ647" s="0" t="n">
        <v>0</v>
      </c>
      <c r="CA647" s="0" t="n">
        <v>0</v>
      </c>
      <c r="CB647" s="0" t="n">
        <v>0</v>
      </c>
      <c r="CC647" s="0" t="n">
        <v>1</v>
      </c>
      <c r="CD647" s="2" t="n">
        <f aca="false">SQRT(SUMSQ(AB647:AD647))</f>
        <v>0</v>
      </c>
      <c r="CE647" s="2" t="n">
        <f aca="false">SQRT(SUMSQ(AP647:AR647))</f>
        <v>0</v>
      </c>
      <c r="CF647" s="2" t="n">
        <f aca="false">SQRT(SUMSQ(BD647:BF647))</f>
        <v>0</v>
      </c>
      <c r="CG647" s="2" t="n">
        <f aca="false">SQRT(SUMSQ(BR647:BT647))</f>
        <v>0.0126796795394357</v>
      </c>
      <c r="CH647" s="2" t="n">
        <f aca="false">DEGREES(2*ACOS(AH647))</f>
        <v>0</v>
      </c>
      <c r="CI647" s="2" t="n">
        <f aca="false">DEGREES(2*ACOS(AV647))</f>
        <v>0</v>
      </c>
      <c r="CJ647" s="2" t="n">
        <f aca="false">DEGREES(2*ACOS(BJ647))</f>
        <v>0</v>
      </c>
      <c r="CK647" s="2" t="n">
        <f aca="false">DEGREES(2*ACOS(BX647))</f>
        <v>0</v>
      </c>
      <c r="CL647" s="0" t="n">
        <f aca="false">ABS(AI647-1)</f>
        <v>0</v>
      </c>
      <c r="CM647" s="0" t="n">
        <f aca="false">ABS(AW647-1)</f>
        <v>0</v>
      </c>
      <c r="CN647" s="0" t="n">
        <f aca="false">ABS(BK647-1)</f>
        <v>0</v>
      </c>
      <c r="CO647" s="0" t="n">
        <f aca="false">ABS(BY647-1)</f>
        <v>0</v>
      </c>
      <c r="CP647" s="3" t="n">
        <f aca="false">DEGREES(2*ACOS(AH647))</f>
        <v>0</v>
      </c>
      <c r="CQ647" s="3" t="n">
        <f aca="false">DEGREES(2*ACOS(AV647))</f>
        <v>0</v>
      </c>
      <c r="CR647" s="3" t="n">
        <f aca="false">DEGREES(2*ACOS(BJ647))</f>
        <v>0</v>
      </c>
      <c r="CS647" s="3" t="n">
        <f aca="false">DEGREES(2*ACOS(CC647))</f>
        <v>0</v>
      </c>
      <c r="CT647" s="0" t="n">
        <f aca="false">SUM(CD647:CR647)</f>
        <v>0.0126796795394357</v>
      </c>
      <c r="CU647" s="4" t="n">
        <f aca="false">(CT647-MIN($CT$5:$CT$1744))/(MAX($CT$5:$CT$1744)-MIN($CT$5:$CT$1744))</f>
        <v>0.00121019750759575</v>
      </c>
      <c r="CV647" s="0" t="n">
        <f aca="false">SUM(CD647,CH647,CL647,CP647)</f>
        <v>0</v>
      </c>
      <c r="CW647" s="0" t="n">
        <f aca="false">SUM(CE647,CI647,CM647,CQ647)</f>
        <v>0</v>
      </c>
      <c r="CX647" s="0" t="n">
        <f aca="false">SUM(CF647,CJ647,CN647,CR647)</f>
        <v>0</v>
      </c>
      <c r="CY647" s="0" t="n">
        <f aca="false">SUM(CG647,CK647,CO647)</f>
        <v>0.0126796795394357</v>
      </c>
      <c r="CZ647" s="5" t="str">
        <f aca="false">IF(CD647=0,IF(CH647=0,IF(CL647=0,IF(CP647=0,"NULL","4"),"3"),"2"),"1")</f>
        <v>NULL</v>
      </c>
    </row>
    <row r="648" customFormat="false" ht="14.9" hidden="false" customHeight="false" outlineLevel="0" collapsed="false">
      <c r="A648" s="0" t="n">
        <v>2383.915</v>
      </c>
      <c r="B648" s="0" t="n">
        <v>3.402298</v>
      </c>
      <c r="C648" s="0" t="n">
        <v>2.001561</v>
      </c>
      <c r="D648" s="0" t="n">
        <v>2.732864</v>
      </c>
      <c r="E648" s="0" t="n">
        <v>-0.3675434</v>
      </c>
      <c r="F648" s="0" t="n">
        <v>-0.0731267</v>
      </c>
      <c r="G648" s="0" t="n">
        <v>0.008807774</v>
      </c>
      <c r="H648" s="0" t="n">
        <v>0.9270851</v>
      </c>
      <c r="I648" s="0" t="n">
        <v>0.205347</v>
      </c>
      <c r="J648" s="0" t="n">
        <v>-0.08113697</v>
      </c>
      <c r="K648" s="0" t="n">
        <v>0.6868466</v>
      </c>
      <c r="L648" s="0" t="n">
        <v>0.0776081</v>
      </c>
      <c r="M648" s="0" t="n">
        <v>0.7180777</v>
      </c>
      <c r="N648" s="0" t="n">
        <v>1</v>
      </c>
      <c r="O648" s="0" t="n">
        <v>-0.003464937</v>
      </c>
      <c r="P648" s="0" t="n">
        <v>-0.001152277</v>
      </c>
      <c r="Q648" s="0" t="n">
        <v>0.0006124973</v>
      </c>
      <c r="R648" s="0" t="n">
        <v>31.15962</v>
      </c>
      <c r="S648" s="0" t="n">
        <v>4.088304</v>
      </c>
      <c r="T648" s="0" t="n">
        <v>20.49584</v>
      </c>
      <c r="U648" s="0" t="n">
        <v>44.02602</v>
      </c>
      <c r="V648" s="0" t="n">
        <v>59.2782</v>
      </c>
      <c r="W648" s="0" t="n">
        <v>56.55921</v>
      </c>
      <c r="X648" s="0" t="n">
        <v>55.30656</v>
      </c>
      <c r="Y648" s="0" t="n">
        <v>57.02655</v>
      </c>
      <c r="Z648" s="0" t="n">
        <v>0</v>
      </c>
      <c r="AA648" s="0" t="n">
        <v>1</v>
      </c>
      <c r="AB648" s="0" t="n">
        <v>0</v>
      </c>
      <c r="AC648" s="0" t="n">
        <v>0</v>
      </c>
      <c r="AD648" s="0" t="n">
        <v>0</v>
      </c>
      <c r="AE648" s="1" t="n">
        <v>9.074375E-010</v>
      </c>
      <c r="AF648" s="1" t="n">
        <v>9.674251E-010</v>
      </c>
      <c r="AG648" s="1" t="n">
        <v>-1.348753E-008</v>
      </c>
      <c r="AH648" s="0" t="n">
        <v>1</v>
      </c>
      <c r="AI648" s="0" t="n">
        <v>1</v>
      </c>
      <c r="AJ648" s="0" t="n">
        <v>0</v>
      </c>
      <c r="AK648" s="0" t="n">
        <v>0</v>
      </c>
      <c r="AL648" s="0" t="n">
        <v>0</v>
      </c>
      <c r="AM648" s="0" t="n">
        <v>1</v>
      </c>
      <c r="AN648" s="0" t="n">
        <v>1</v>
      </c>
      <c r="AO648" s="0" t="n">
        <v>1</v>
      </c>
      <c r="AP648" s="0" t="n">
        <v>0</v>
      </c>
      <c r="AQ648" s="0" t="n">
        <v>0</v>
      </c>
      <c r="AR648" s="0" t="n">
        <v>0</v>
      </c>
      <c r="AS648" s="1" t="n">
        <v>9.53515E-010</v>
      </c>
      <c r="AT648" s="1" t="n">
        <v>-3.599008E-010</v>
      </c>
      <c r="AU648" s="1" t="n">
        <v>-1.679422E-008</v>
      </c>
      <c r="AV648" s="0" t="n">
        <v>1</v>
      </c>
      <c r="AW648" s="0" t="n">
        <v>1</v>
      </c>
      <c r="AX648" s="0" t="n">
        <v>0</v>
      </c>
      <c r="AY648" s="0" t="n">
        <v>0</v>
      </c>
      <c r="AZ648" s="0" t="n">
        <v>0</v>
      </c>
      <c r="BA648" s="0" t="n">
        <v>1</v>
      </c>
      <c r="BB648" s="0" t="n">
        <v>2</v>
      </c>
      <c r="BC648" s="0" t="n">
        <v>1</v>
      </c>
      <c r="BD648" s="0" t="n">
        <v>0</v>
      </c>
      <c r="BE648" s="0" t="n">
        <v>0</v>
      </c>
      <c r="BF648" s="0" t="n">
        <v>0</v>
      </c>
      <c r="BG648" s="1" t="n">
        <v>9.53515E-010</v>
      </c>
      <c r="BH648" s="1" t="n">
        <v>-3.599008E-010</v>
      </c>
      <c r="BI648" s="1" t="n">
        <v>-1.679422E-008</v>
      </c>
      <c r="BJ648" s="0" t="n">
        <v>1</v>
      </c>
      <c r="BK648" s="0" t="n">
        <v>1</v>
      </c>
      <c r="BL648" s="0" t="n">
        <v>0</v>
      </c>
      <c r="BM648" s="0" t="n">
        <v>0</v>
      </c>
      <c r="BN648" s="0" t="n">
        <v>0</v>
      </c>
      <c r="BO648" s="0" t="n">
        <v>1</v>
      </c>
      <c r="BP648" s="0" t="n">
        <v>3</v>
      </c>
      <c r="BQ648" s="0" t="n">
        <v>1</v>
      </c>
      <c r="BR648" s="0" t="n">
        <v>0.01180112</v>
      </c>
      <c r="BS648" s="0" t="n">
        <v>0.01085455</v>
      </c>
      <c r="BT648" s="0" t="n">
        <v>-0.01519179</v>
      </c>
      <c r="BU648" s="1" t="n">
        <v>5.955342E-010</v>
      </c>
      <c r="BV648" s="1" t="n">
        <v>-1.446499E-009</v>
      </c>
      <c r="BW648" s="1" t="n">
        <v>-1.517506E-008</v>
      </c>
      <c r="BX648" s="0" t="n">
        <v>1</v>
      </c>
      <c r="BY648" s="0" t="n">
        <v>1</v>
      </c>
      <c r="BZ648" s="0" t="n">
        <v>0</v>
      </c>
      <c r="CA648" s="0" t="n">
        <v>0</v>
      </c>
      <c r="CB648" s="0" t="n">
        <v>0</v>
      </c>
      <c r="CC648" s="0" t="n">
        <v>1</v>
      </c>
      <c r="CD648" s="2" t="n">
        <f aca="false">SQRT(SUMSQ(AB648:AD648))</f>
        <v>0</v>
      </c>
      <c r="CE648" s="2" t="n">
        <f aca="false">SQRT(SUMSQ(AP648:AR648))</f>
        <v>0</v>
      </c>
      <c r="CF648" s="2" t="n">
        <f aca="false">SQRT(SUMSQ(BD648:BF648))</f>
        <v>0</v>
      </c>
      <c r="CG648" s="2" t="n">
        <f aca="false">SQRT(SUMSQ(BR648:BT648))</f>
        <v>0.0220879644232102</v>
      </c>
      <c r="CH648" s="2" t="n">
        <f aca="false">DEGREES(2*ACOS(AH648))</f>
        <v>0</v>
      </c>
      <c r="CI648" s="2" t="n">
        <f aca="false">DEGREES(2*ACOS(AV648))</f>
        <v>0</v>
      </c>
      <c r="CJ648" s="2" t="n">
        <f aca="false">DEGREES(2*ACOS(BJ648))</f>
        <v>0</v>
      </c>
      <c r="CK648" s="2" t="n">
        <f aca="false">DEGREES(2*ACOS(BX648))</f>
        <v>0</v>
      </c>
      <c r="CL648" s="0" t="n">
        <f aca="false">ABS(AI648-1)</f>
        <v>0</v>
      </c>
      <c r="CM648" s="0" t="n">
        <f aca="false">ABS(AW648-1)</f>
        <v>0</v>
      </c>
      <c r="CN648" s="0" t="n">
        <f aca="false">ABS(BK648-1)</f>
        <v>0</v>
      </c>
      <c r="CO648" s="0" t="n">
        <f aca="false">ABS(BY648-1)</f>
        <v>0</v>
      </c>
      <c r="CP648" s="3" t="n">
        <f aca="false">DEGREES(2*ACOS(AH648))</f>
        <v>0</v>
      </c>
      <c r="CQ648" s="3" t="n">
        <f aca="false">DEGREES(2*ACOS(AV648))</f>
        <v>0</v>
      </c>
      <c r="CR648" s="3" t="n">
        <f aca="false">DEGREES(2*ACOS(BJ648))</f>
        <v>0</v>
      </c>
      <c r="CS648" s="3" t="n">
        <f aca="false">DEGREES(2*ACOS(CC648))</f>
        <v>0</v>
      </c>
      <c r="CT648" s="0" t="n">
        <f aca="false">SUM(CD648:CR648)</f>
        <v>0.0220879644232102</v>
      </c>
      <c r="CU648" s="4" t="n">
        <f aca="false">(CT648-MIN($CT$5:$CT$1744))/(MAX($CT$5:$CT$1744)-MIN($CT$5:$CT$1744))</f>
        <v>0.00210816049488442</v>
      </c>
      <c r="CV648" s="0" t="n">
        <f aca="false">SUM(CD648,CH648,CL648,CP648)</f>
        <v>0</v>
      </c>
      <c r="CW648" s="0" t="n">
        <f aca="false">SUM(CE648,CI648,CM648,CQ648)</f>
        <v>0</v>
      </c>
      <c r="CX648" s="0" t="n">
        <f aca="false">SUM(CF648,CJ648,CN648,CR648)</f>
        <v>0</v>
      </c>
      <c r="CY648" s="0" t="n">
        <f aca="false">SUM(CG648,CK648,CO648)</f>
        <v>0.0220879644232102</v>
      </c>
      <c r="CZ648" s="5" t="str">
        <f aca="false">IF(CD648=0,IF(CH648=0,IF(CL648=0,IF(CP648=0,"NULL","4"),"3"),"2"),"1")</f>
        <v>NULL</v>
      </c>
    </row>
    <row r="649" customFormat="false" ht="14.9" hidden="false" customHeight="false" outlineLevel="0" collapsed="false">
      <c r="A649" s="0" t="n">
        <v>2383.965</v>
      </c>
      <c r="B649" s="0" t="n">
        <v>3.397469</v>
      </c>
      <c r="C649" s="0" t="n">
        <v>2.00421</v>
      </c>
      <c r="D649" s="0" t="n">
        <v>2.71885</v>
      </c>
      <c r="E649" s="0" t="n">
        <v>-0.3675434</v>
      </c>
      <c r="F649" s="0" t="n">
        <v>-0.07312668</v>
      </c>
      <c r="G649" s="0" t="n">
        <v>0.008807818</v>
      </c>
      <c r="H649" s="0" t="n">
        <v>0.9270851</v>
      </c>
      <c r="I649" s="0" t="n">
        <v>0.205347</v>
      </c>
      <c r="J649" s="0" t="n">
        <v>-0.08143506</v>
      </c>
      <c r="K649" s="0" t="n">
        <v>0.6874589</v>
      </c>
      <c r="L649" s="0" t="n">
        <v>0.07803506</v>
      </c>
      <c r="M649" s="0" t="n">
        <v>0.7174115</v>
      </c>
      <c r="N649" s="0" t="n">
        <v>1</v>
      </c>
      <c r="O649" s="0" t="n">
        <v>-0.002323389</v>
      </c>
      <c r="P649" s="0" t="n">
        <v>-0.0007727146</v>
      </c>
      <c r="Q649" s="0" t="n">
        <v>0.0004105568</v>
      </c>
      <c r="R649" s="0" t="n">
        <v>31.19912</v>
      </c>
      <c r="S649" s="0" t="n">
        <v>4.37211</v>
      </c>
      <c r="T649" s="0" t="n">
        <v>20.20856</v>
      </c>
      <c r="U649" s="0" t="n">
        <v>43.69183</v>
      </c>
      <c r="V649" s="0" t="n">
        <v>58.94743</v>
      </c>
      <c r="W649" s="0" t="n">
        <v>56.25354</v>
      </c>
      <c r="X649" s="0" t="n">
        <v>55.02879</v>
      </c>
      <c r="Y649" s="0" t="n">
        <v>56.81124</v>
      </c>
      <c r="Z649" s="0" t="n">
        <v>0</v>
      </c>
      <c r="AA649" s="0" t="n">
        <v>1</v>
      </c>
      <c r="AB649" s="0" t="n">
        <v>0</v>
      </c>
      <c r="AC649" s="0" t="n">
        <v>0</v>
      </c>
      <c r="AD649" s="0" t="n">
        <v>0</v>
      </c>
      <c r="AE649" s="1" t="n">
        <v>6.066257E-010</v>
      </c>
      <c r="AF649" s="1" t="n">
        <v>5.602151E-009</v>
      </c>
      <c r="AG649" s="1" t="n">
        <v>3.797623E-009</v>
      </c>
      <c r="AH649" s="0" t="n">
        <v>0.9999999</v>
      </c>
      <c r="AI649" s="0" t="n">
        <v>1</v>
      </c>
      <c r="AJ649" s="0" t="n">
        <v>0</v>
      </c>
      <c r="AK649" s="0" t="n">
        <v>0</v>
      </c>
      <c r="AL649" s="0" t="n">
        <v>0</v>
      </c>
      <c r="AM649" s="0" t="n">
        <v>1</v>
      </c>
      <c r="AN649" s="0" t="n">
        <v>1</v>
      </c>
      <c r="AO649" s="0" t="n">
        <v>1</v>
      </c>
      <c r="AP649" s="0" t="n">
        <v>0</v>
      </c>
      <c r="AQ649" s="0" t="n">
        <v>0</v>
      </c>
      <c r="AR649" s="0" t="n">
        <v>0</v>
      </c>
      <c r="AS649" s="1" t="n">
        <v>5.360348E-010</v>
      </c>
      <c r="AT649" s="1" t="n">
        <v>5.357778E-009</v>
      </c>
      <c r="AU649" s="1" t="n">
        <v>3.716604E-009</v>
      </c>
      <c r="AV649" s="0" t="n">
        <v>0.9999999</v>
      </c>
      <c r="AW649" s="0" t="n">
        <v>1</v>
      </c>
      <c r="AX649" s="0" t="n">
        <v>0</v>
      </c>
      <c r="AY649" s="0" t="n">
        <v>0</v>
      </c>
      <c r="AZ649" s="0" t="n">
        <v>0</v>
      </c>
      <c r="BA649" s="0" t="n">
        <v>1</v>
      </c>
      <c r="BB649" s="0" t="n">
        <v>2</v>
      </c>
      <c r="BC649" s="0" t="n">
        <v>1</v>
      </c>
      <c r="BD649" s="0" t="n">
        <v>0</v>
      </c>
      <c r="BE649" s="0" t="n">
        <v>0</v>
      </c>
      <c r="BF649" s="0" t="n">
        <v>0</v>
      </c>
      <c r="BG649" s="1" t="n">
        <v>8.265901E-010</v>
      </c>
      <c r="BH649" s="1" t="n">
        <v>4.064459E-009</v>
      </c>
      <c r="BI649" s="1" t="n">
        <v>8.028278E-009</v>
      </c>
      <c r="BJ649" s="0" t="n">
        <v>0.9999999</v>
      </c>
      <c r="BK649" s="0" t="n">
        <v>1</v>
      </c>
      <c r="BL649" s="0" t="n">
        <v>0</v>
      </c>
      <c r="BM649" s="0" t="n">
        <v>0</v>
      </c>
      <c r="BN649" s="0" t="n">
        <v>0</v>
      </c>
      <c r="BO649" s="0" t="n">
        <v>1</v>
      </c>
      <c r="BP649" s="0" t="n">
        <v>3</v>
      </c>
      <c r="BQ649" s="0" t="n">
        <v>1</v>
      </c>
      <c r="BR649" s="0" t="n">
        <v>0.007004194</v>
      </c>
      <c r="BS649" s="0" t="n">
        <v>0.005253858</v>
      </c>
      <c r="BT649" s="0" t="n">
        <v>-0.01539899</v>
      </c>
      <c r="BU649" s="1" t="n">
        <v>8.265901E-010</v>
      </c>
      <c r="BV649" s="1" t="n">
        <v>4.064459E-009</v>
      </c>
      <c r="BW649" s="1" t="n">
        <v>8.028278E-009</v>
      </c>
      <c r="BX649" s="0" t="n">
        <v>0.9999999</v>
      </c>
      <c r="BY649" s="0" t="n">
        <v>1</v>
      </c>
      <c r="BZ649" s="0" t="n">
        <v>0</v>
      </c>
      <c r="CA649" s="0" t="n">
        <v>0</v>
      </c>
      <c r="CB649" s="0" t="n">
        <v>0</v>
      </c>
      <c r="CC649" s="0" t="n">
        <v>1</v>
      </c>
      <c r="CD649" s="2" t="n">
        <f aca="false">SQRT(SUMSQ(AB649:AD649))</f>
        <v>0</v>
      </c>
      <c r="CE649" s="2" t="n">
        <f aca="false">SQRT(SUMSQ(AP649:AR649))</f>
        <v>0</v>
      </c>
      <c r="CF649" s="2" t="n">
        <f aca="false">SQRT(SUMSQ(BD649:BF649))</f>
        <v>0</v>
      </c>
      <c r="CG649" s="2" t="n">
        <f aca="false">SQRT(SUMSQ(BR649:BT649))</f>
        <v>0.0177141370236854</v>
      </c>
      <c r="CH649" s="2" t="n">
        <f aca="false">DEGREES(2*ACOS(AH649))</f>
        <v>0.0512469035396072</v>
      </c>
      <c r="CI649" s="2" t="n">
        <f aca="false">DEGREES(2*ACOS(AV649))</f>
        <v>0.0512469035396072</v>
      </c>
      <c r="CJ649" s="2" t="n">
        <f aca="false">DEGREES(2*ACOS(BJ649))</f>
        <v>0.0512469035396072</v>
      </c>
      <c r="CK649" s="2" t="n">
        <f aca="false">DEGREES(2*ACOS(BX649))</f>
        <v>0.0512469035396072</v>
      </c>
      <c r="CL649" s="0" t="n">
        <f aca="false">ABS(AI649-1)</f>
        <v>0</v>
      </c>
      <c r="CM649" s="0" t="n">
        <f aca="false">ABS(AW649-1)</f>
        <v>0</v>
      </c>
      <c r="CN649" s="0" t="n">
        <f aca="false">ABS(BK649-1)</f>
        <v>0</v>
      </c>
      <c r="CO649" s="0" t="n">
        <f aca="false">ABS(BY649-1)</f>
        <v>0</v>
      </c>
      <c r="CP649" s="3" t="n">
        <f aca="false">DEGREES(2*ACOS(AH649))</f>
        <v>0.0512469035396072</v>
      </c>
      <c r="CQ649" s="3" t="n">
        <f aca="false">DEGREES(2*ACOS(AV649))</f>
        <v>0.0512469035396072</v>
      </c>
      <c r="CR649" s="3" t="n">
        <f aca="false">DEGREES(2*ACOS(BJ649))</f>
        <v>0.0512469035396072</v>
      </c>
      <c r="CS649" s="3" t="n">
        <f aca="false">DEGREES(2*ACOS(CC649))</f>
        <v>0</v>
      </c>
      <c r="CT649" s="0" t="n">
        <f aca="false">SUM(CD649:CR649)</f>
        <v>0.376442461800936</v>
      </c>
      <c r="CU649" s="4" t="n">
        <f aca="false">(CT649-MIN($CT$5:$CT$1744))/(MAX($CT$5:$CT$1744)-MIN($CT$5:$CT$1744))</f>
        <v>0.0359291201017899</v>
      </c>
      <c r="CV649" s="0" t="n">
        <f aca="false">SUM(CD649,CH649,CL649,CP649)</f>
        <v>0.102493807079214</v>
      </c>
      <c r="CW649" s="0" t="n">
        <f aca="false">SUM(CE649,CI649,CM649,CQ649)</f>
        <v>0.102493807079214</v>
      </c>
      <c r="CX649" s="0" t="n">
        <f aca="false">SUM(CF649,CJ649,CN649,CR649)</f>
        <v>0.102493807079214</v>
      </c>
      <c r="CY649" s="0" t="n">
        <f aca="false">SUM(CG649,CK649,CO649)</f>
        <v>0.0689610405632926</v>
      </c>
      <c r="CZ649" s="5" t="str">
        <f aca="false">IF(CD649=0,IF(CH649=0,IF(CL649=0,IF(CP649=0,"NULL","4"),"3"),"2"),"1")</f>
        <v>2</v>
      </c>
    </row>
    <row r="650" customFormat="false" ht="14.9" hidden="false" customHeight="false" outlineLevel="0" collapsed="false">
      <c r="A650" s="0" t="n">
        <v>2384.014</v>
      </c>
      <c r="B650" s="0" t="n">
        <v>3.395141</v>
      </c>
      <c r="C650" s="0" t="n">
        <v>2.005801</v>
      </c>
      <c r="D650" s="0" t="n">
        <v>2.71371</v>
      </c>
      <c r="E650" s="0" t="n">
        <v>-0.3675434</v>
      </c>
      <c r="F650" s="0" t="n">
        <v>-0.07312668</v>
      </c>
      <c r="G650" s="0" t="n">
        <v>0.008807727</v>
      </c>
      <c r="H650" s="0" t="n">
        <v>0.9270851</v>
      </c>
      <c r="I650" s="0" t="n">
        <v>0.205347</v>
      </c>
      <c r="J650" s="0" t="n">
        <v>-0.08168704</v>
      </c>
      <c r="K650" s="0" t="n">
        <v>0.6880606</v>
      </c>
      <c r="L650" s="0" t="n">
        <v>0.07841582</v>
      </c>
      <c r="M650" s="0" t="n">
        <v>0.7167641</v>
      </c>
      <c r="N650" s="0" t="n">
        <v>1</v>
      </c>
      <c r="O650" s="0" t="n">
        <v>-0.001423836</v>
      </c>
      <c r="P650" s="0" t="n">
        <v>-0.0004734993</v>
      </c>
      <c r="Q650" s="0" t="n">
        <v>0.00025177</v>
      </c>
      <c r="R650" s="0" t="n">
        <v>30.02933</v>
      </c>
      <c r="S650" s="0" t="n">
        <v>4.453623</v>
      </c>
      <c r="T650" s="0" t="n">
        <v>19.21968</v>
      </c>
      <c r="U650" s="0" t="n">
        <v>41.76091</v>
      </c>
      <c r="V650" s="0" t="n">
        <v>56.44815</v>
      </c>
      <c r="W650" s="0" t="n">
        <v>53.8656</v>
      </c>
      <c r="X650" s="0" t="n">
        <v>52.70263</v>
      </c>
      <c r="Y650" s="0" t="n">
        <v>54.49233</v>
      </c>
      <c r="Z650" s="0" t="n">
        <v>0</v>
      </c>
      <c r="AA650" s="0" t="n">
        <v>1</v>
      </c>
      <c r="AB650" s="0" t="n">
        <v>0</v>
      </c>
      <c r="AC650" s="0" t="n">
        <v>0</v>
      </c>
      <c r="AD650" s="0" t="n">
        <v>0</v>
      </c>
      <c r="AE650" s="1" t="n">
        <v>7.962944E-010</v>
      </c>
      <c r="AF650" s="1" t="n">
        <v>2.64333E-009</v>
      </c>
      <c r="AG650" s="1" t="n">
        <v>-2.298945E-008</v>
      </c>
      <c r="AH650" s="0" t="n">
        <v>1</v>
      </c>
      <c r="AI650" s="0" t="n">
        <v>1</v>
      </c>
      <c r="AJ650" s="0" t="n">
        <v>0</v>
      </c>
      <c r="AK650" s="0" t="n">
        <v>0</v>
      </c>
      <c r="AL650" s="0" t="n">
        <v>0</v>
      </c>
      <c r="AM650" s="0" t="n">
        <v>1</v>
      </c>
      <c r="AN650" s="0" t="n">
        <v>1</v>
      </c>
      <c r="AO650" s="0" t="n">
        <v>1</v>
      </c>
      <c r="AP650" s="0" t="n">
        <v>0</v>
      </c>
      <c r="AQ650" s="0" t="n">
        <v>0</v>
      </c>
      <c r="AR650" s="0" t="n">
        <v>0</v>
      </c>
      <c r="AS650" s="1" t="n">
        <v>8.172213E-010</v>
      </c>
      <c r="AT650" s="1" t="n">
        <v>2.872662E-009</v>
      </c>
      <c r="AU650" s="1" t="n">
        <v>-2.372442E-008</v>
      </c>
      <c r="AV650" s="0" t="n">
        <v>1</v>
      </c>
      <c r="AW650" s="0" t="n">
        <v>1</v>
      </c>
      <c r="AX650" s="0" t="n">
        <v>0</v>
      </c>
      <c r="AY650" s="0" t="n">
        <v>0</v>
      </c>
      <c r="AZ650" s="0" t="n">
        <v>0</v>
      </c>
      <c r="BA650" s="0" t="n">
        <v>1</v>
      </c>
      <c r="BB650" s="0" t="n">
        <v>2</v>
      </c>
      <c r="BC650" s="0" t="n">
        <v>1</v>
      </c>
      <c r="BD650" s="0" t="n">
        <v>0</v>
      </c>
      <c r="BE650" s="0" t="n">
        <v>0</v>
      </c>
      <c r="BF650" s="0" t="n">
        <v>0</v>
      </c>
      <c r="BG650" s="1" t="n">
        <v>8.150864E-010</v>
      </c>
      <c r="BH650" s="1" t="n">
        <v>1.039462E-009</v>
      </c>
      <c r="BI650" s="1" t="n">
        <v>-1.997045E-008</v>
      </c>
      <c r="BJ650" s="0" t="n">
        <v>1</v>
      </c>
      <c r="BK650" s="0" t="n">
        <v>1</v>
      </c>
      <c r="BL650" s="0" t="n">
        <v>0</v>
      </c>
      <c r="BM650" s="0" t="n">
        <v>0</v>
      </c>
      <c r="BN650" s="0" t="n">
        <v>0</v>
      </c>
      <c r="BO650" s="0" t="n">
        <v>1</v>
      </c>
      <c r="BP650" s="0" t="n">
        <v>3</v>
      </c>
      <c r="BQ650" s="0" t="n">
        <v>1</v>
      </c>
      <c r="BR650" s="0" t="n">
        <v>0.003451692</v>
      </c>
      <c r="BS650" s="0" t="n">
        <v>0.003448091</v>
      </c>
      <c r="BT650" s="0" t="n">
        <v>-0.003114141</v>
      </c>
      <c r="BU650" s="1" t="n">
        <v>8.02799E-010</v>
      </c>
      <c r="BV650" s="1" t="n">
        <v>-4.43551E-010</v>
      </c>
      <c r="BW650" s="1" t="n">
        <v>-2.335202E-008</v>
      </c>
      <c r="BX650" s="0" t="n">
        <v>1</v>
      </c>
      <c r="BY650" s="0" t="n">
        <v>1</v>
      </c>
      <c r="BZ650" s="0" t="n">
        <v>0</v>
      </c>
      <c r="CA650" s="0" t="n">
        <v>0</v>
      </c>
      <c r="CB650" s="0" t="n">
        <v>0</v>
      </c>
      <c r="CC650" s="0" t="n">
        <v>1</v>
      </c>
      <c r="CD650" s="2" t="n">
        <f aca="false">SQRT(SUMSQ(AB650:AD650))</f>
        <v>0</v>
      </c>
      <c r="CE650" s="2" t="n">
        <f aca="false">SQRT(SUMSQ(AP650:AR650))</f>
        <v>0</v>
      </c>
      <c r="CF650" s="2" t="n">
        <f aca="false">SQRT(SUMSQ(BD650:BF650))</f>
        <v>0</v>
      </c>
      <c r="CG650" s="2" t="n">
        <f aca="false">SQRT(SUMSQ(BR650:BT650))</f>
        <v>0.00578803795556197</v>
      </c>
      <c r="CH650" s="2" t="n">
        <f aca="false">DEGREES(2*ACOS(AH650))</f>
        <v>0</v>
      </c>
      <c r="CI650" s="2" t="n">
        <f aca="false">DEGREES(2*ACOS(AV650))</f>
        <v>0</v>
      </c>
      <c r="CJ650" s="2" t="n">
        <f aca="false">DEGREES(2*ACOS(BJ650))</f>
        <v>0</v>
      </c>
      <c r="CK650" s="2" t="n">
        <f aca="false">DEGREES(2*ACOS(BX650))</f>
        <v>0</v>
      </c>
      <c r="CL650" s="0" t="n">
        <f aca="false">ABS(AI650-1)</f>
        <v>0</v>
      </c>
      <c r="CM650" s="0" t="n">
        <f aca="false">ABS(AW650-1)</f>
        <v>0</v>
      </c>
      <c r="CN650" s="0" t="n">
        <f aca="false">ABS(BK650-1)</f>
        <v>0</v>
      </c>
      <c r="CO650" s="0" t="n">
        <f aca="false">ABS(BY650-1)</f>
        <v>0</v>
      </c>
      <c r="CP650" s="3" t="n">
        <f aca="false">DEGREES(2*ACOS(AH650))</f>
        <v>0</v>
      </c>
      <c r="CQ650" s="3" t="n">
        <f aca="false">DEGREES(2*ACOS(AV650))</f>
        <v>0</v>
      </c>
      <c r="CR650" s="3" t="n">
        <f aca="false">DEGREES(2*ACOS(BJ650))</f>
        <v>0</v>
      </c>
      <c r="CS650" s="3" t="n">
        <f aca="false">DEGREES(2*ACOS(CC650))</f>
        <v>0</v>
      </c>
      <c r="CT650" s="0" t="n">
        <f aca="false">SUM(CD650:CR650)</f>
        <v>0.00578803795556197</v>
      </c>
      <c r="CU650" s="4" t="n">
        <f aca="false">(CT650-MIN($CT$5:$CT$1744))/(MAX($CT$5:$CT$1744)-MIN($CT$5:$CT$1744))</f>
        <v>0.000552432660928466</v>
      </c>
      <c r="CV650" s="0" t="n">
        <f aca="false">SUM(CD650,CH650,CL650,CP650)</f>
        <v>0</v>
      </c>
      <c r="CW650" s="0" t="n">
        <f aca="false">SUM(CE650,CI650,CM650,CQ650)</f>
        <v>0</v>
      </c>
      <c r="CX650" s="0" t="n">
        <f aca="false">SUM(CF650,CJ650,CN650,CR650)</f>
        <v>0</v>
      </c>
      <c r="CY650" s="0" t="n">
        <f aca="false">SUM(CG650,CK650,CO650)</f>
        <v>0.00578803795556197</v>
      </c>
      <c r="CZ650" s="5" t="str">
        <f aca="false">IF(CD650=0,IF(CH650=0,IF(CL650=0,IF(CP650=0,"NULL","4"),"3"),"2"),"1")</f>
        <v>NULL</v>
      </c>
    </row>
    <row r="651" customFormat="false" ht="14.9" hidden="false" customHeight="false" outlineLevel="0" collapsed="false">
      <c r="A651" s="0" t="n">
        <v>2384.064</v>
      </c>
      <c r="B651" s="0" t="n">
        <v>3.394126</v>
      </c>
      <c r="C651" s="0" t="n">
        <v>2.008794</v>
      </c>
      <c r="D651" s="0" t="n">
        <v>2.713559</v>
      </c>
      <c r="E651" s="0" t="n">
        <v>-0.3675435</v>
      </c>
      <c r="F651" s="0" t="n">
        <v>-0.07312667</v>
      </c>
      <c r="G651" s="0" t="n">
        <v>0.008807727</v>
      </c>
      <c r="H651" s="0" t="n">
        <v>0.9270851</v>
      </c>
      <c r="I651" s="0" t="n">
        <v>0.205347</v>
      </c>
      <c r="J651" s="0" t="n">
        <v>-0.08192456</v>
      </c>
      <c r="K651" s="0" t="n">
        <v>0.6885496</v>
      </c>
      <c r="L651" s="0" t="n">
        <v>0.07875841</v>
      </c>
      <c r="M651" s="0" t="n">
        <v>0.7162297</v>
      </c>
      <c r="N651" s="0" t="n">
        <v>1</v>
      </c>
      <c r="O651" s="0" t="n">
        <v>-0.001345873</v>
      </c>
      <c r="P651" s="0" t="n">
        <v>-0.0004475117</v>
      </c>
      <c r="Q651" s="0" t="n">
        <v>0.0002379417</v>
      </c>
      <c r="R651" s="0" t="n">
        <v>31.19561</v>
      </c>
      <c r="S651" s="0" t="n">
        <v>4.766539</v>
      </c>
      <c r="T651" s="0" t="n">
        <v>19.83305</v>
      </c>
      <c r="U651" s="0" t="n">
        <v>43.20153</v>
      </c>
      <c r="V651" s="0" t="n">
        <v>58.45365</v>
      </c>
      <c r="W651" s="0" t="n">
        <v>55.78265</v>
      </c>
      <c r="X651" s="0" t="n">
        <v>54.58615</v>
      </c>
      <c r="Y651" s="0" t="n">
        <v>56.49077</v>
      </c>
      <c r="Z651" s="0" t="n">
        <v>0</v>
      </c>
      <c r="AA651" s="0" t="n">
        <v>1</v>
      </c>
      <c r="AB651" s="0" t="n">
        <v>0</v>
      </c>
      <c r="AC651" s="0" t="n">
        <v>0</v>
      </c>
      <c r="AD651" s="0" t="n">
        <v>0</v>
      </c>
      <c r="AE651" s="1" t="n">
        <v>-4.753561E-010</v>
      </c>
      <c r="AF651" s="1" t="n">
        <v>2.669641E-009</v>
      </c>
      <c r="AG651" s="1" t="n">
        <v>-4.088518E-009</v>
      </c>
      <c r="AH651" s="0" t="n">
        <v>1</v>
      </c>
      <c r="AI651" s="0" t="n">
        <v>1</v>
      </c>
      <c r="AJ651" s="0" t="n">
        <v>0</v>
      </c>
      <c r="AK651" s="0" t="n">
        <v>0</v>
      </c>
      <c r="AL651" s="0" t="n">
        <v>0</v>
      </c>
      <c r="AM651" s="0" t="n">
        <v>1</v>
      </c>
      <c r="AN651" s="0" t="n">
        <v>1</v>
      </c>
      <c r="AO651" s="0" t="n">
        <v>1</v>
      </c>
      <c r="AP651" s="0" t="n">
        <v>0</v>
      </c>
      <c r="AQ651" s="0" t="n">
        <v>0</v>
      </c>
      <c r="AR651" s="0" t="n">
        <v>0</v>
      </c>
      <c r="AS651" s="1" t="n">
        <v>-4.725828E-010</v>
      </c>
      <c r="AT651" s="1" t="n">
        <v>3.105125E-009</v>
      </c>
      <c r="AU651" s="1" t="n">
        <v>-1.874945E-009</v>
      </c>
      <c r="AV651" s="0" t="n">
        <v>1</v>
      </c>
      <c r="AW651" s="0" t="n">
        <v>1</v>
      </c>
      <c r="AX651" s="0" t="n">
        <v>0</v>
      </c>
      <c r="AY651" s="0" t="n">
        <v>0</v>
      </c>
      <c r="AZ651" s="0" t="n">
        <v>0</v>
      </c>
      <c r="BA651" s="0" t="n">
        <v>1</v>
      </c>
      <c r="BB651" s="0" t="n">
        <v>2</v>
      </c>
      <c r="BC651" s="0" t="n">
        <v>1</v>
      </c>
      <c r="BD651" s="0" t="n">
        <v>0</v>
      </c>
      <c r="BE651" s="0" t="n">
        <v>0</v>
      </c>
      <c r="BF651" s="0" t="n">
        <v>0</v>
      </c>
      <c r="BG651" s="1" t="n">
        <v>-2.670319E-010</v>
      </c>
      <c r="BH651" s="1" t="n">
        <v>2.94726E-009</v>
      </c>
      <c r="BI651" s="1" t="n">
        <v>-8.414339E-009</v>
      </c>
      <c r="BJ651" s="0" t="n">
        <v>1</v>
      </c>
      <c r="BK651" s="0" t="n">
        <v>1</v>
      </c>
      <c r="BL651" s="0" t="n">
        <v>0</v>
      </c>
      <c r="BM651" s="0" t="n">
        <v>0</v>
      </c>
      <c r="BN651" s="0" t="n">
        <v>0</v>
      </c>
      <c r="BO651" s="0" t="n">
        <v>1</v>
      </c>
      <c r="BP651" s="0" t="n">
        <v>3</v>
      </c>
      <c r="BQ651" s="0" t="n">
        <v>1</v>
      </c>
      <c r="BR651" s="0" t="n">
        <v>0.004432836</v>
      </c>
      <c r="BS651" s="0" t="n">
        <v>0.005219843</v>
      </c>
      <c r="BT651" s="0" t="n">
        <v>0.00039016</v>
      </c>
      <c r="BU651" s="1" t="n">
        <v>-6.842125E-011</v>
      </c>
      <c r="BV651" s="1" t="n">
        <v>2.226336E-009</v>
      </c>
      <c r="BW651" s="1" t="n">
        <v>-9.283748E-009</v>
      </c>
      <c r="BX651" s="0" t="n">
        <v>1</v>
      </c>
      <c r="BY651" s="0" t="n">
        <v>1</v>
      </c>
      <c r="BZ651" s="0" t="n">
        <v>0</v>
      </c>
      <c r="CA651" s="0" t="n">
        <v>0</v>
      </c>
      <c r="CB651" s="0" t="n">
        <v>0</v>
      </c>
      <c r="CC651" s="0" t="n">
        <v>1</v>
      </c>
      <c r="CD651" s="2" t="n">
        <f aca="false">SQRT(SUMSQ(AB651:AD651))</f>
        <v>0</v>
      </c>
      <c r="CE651" s="2" t="n">
        <f aca="false">SQRT(SUMSQ(AP651:AR651))</f>
        <v>0</v>
      </c>
      <c r="CF651" s="2" t="n">
        <f aca="false">SQRT(SUMSQ(BD651:BF651))</f>
        <v>0</v>
      </c>
      <c r="CG651" s="2" t="n">
        <f aca="false">SQRT(SUMSQ(BR651:BT651))</f>
        <v>0.00685922887598489</v>
      </c>
      <c r="CH651" s="2" t="n">
        <f aca="false">DEGREES(2*ACOS(AH651))</f>
        <v>0</v>
      </c>
      <c r="CI651" s="2" t="n">
        <f aca="false">DEGREES(2*ACOS(AV651))</f>
        <v>0</v>
      </c>
      <c r="CJ651" s="2" t="n">
        <f aca="false">DEGREES(2*ACOS(BJ651))</f>
        <v>0</v>
      </c>
      <c r="CK651" s="2" t="n">
        <f aca="false">DEGREES(2*ACOS(BX651))</f>
        <v>0</v>
      </c>
      <c r="CL651" s="0" t="n">
        <f aca="false">ABS(AI651-1)</f>
        <v>0</v>
      </c>
      <c r="CM651" s="0" t="n">
        <f aca="false">ABS(AW651-1)</f>
        <v>0</v>
      </c>
      <c r="CN651" s="0" t="n">
        <f aca="false">ABS(BK651-1)</f>
        <v>0</v>
      </c>
      <c r="CO651" s="0" t="n">
        <f aca="false">ABS(BY651-1)</f>
        <v>0</v>
      </c>
      <c r="CP651" s="3" t="n">
        <f aca="false">DEGREES(2*ACOS(AH651))</f>
        <v>0</v>
      </c>
      <c r="CQ651" s="3" t="n">
        <f aca="false">DEGREES(2*ACOS(AV651))</f>
        <v>0</v>
      </c>
      <c r="CR651" s="3" t="n">
        <f aca="false">DEGREES(2*ACOS(BJ651))</f>
        <v>0</v>
      </c>
      <c r="CS651" s="3" t="n">
        <f aca="false">DEGREES(2*ACOS(CC651))</f>
        <v>0</v>
      </c>
      <c r="CT651" s="0" t="n">
        <f aca="false">SUM(CD651:CR651)</f>
        <v>0.00685922887598489</v>
      </c>
      <c r="CU651" s="4" t="n">
        <f aca="false">(CT651-MIN($CT$5:$CT$1744))/(MAX($CT$5:$CT$1744)-MIN($CT$5:$CT$1744))</f>
        <v>0.000654671252844229</v>
      </c>
      <c r="CV651" s="0" t="n">
        <f aca="false">SUM(CD651,CH651,CL651,CP651)</f>
        <v>0</v>
      </c>
      <c r="CW651" s="0" t="n">
        <f aca="false">SUM(CE651,CI651,CM651,CQ651)</f>
        <v>0</v>
      </c>
      <c r="CX651" s="0" t="n">
        <f aca="false">SUM(CF651,CJ651,CN651,CR651)</f>
        <v>0</v>
      </c>
      <c r="CY651" s="0" t="n">
        <f aca="false">SUM(CG651,CK651,CO651)</f>
        <v>0.00685922887598489</v>
      </c>
      <c r="CZ651" s="5" t="str">
        <f aca="false">IF(CD651=0,IF(CH651=0,IF(CL651=0,IF(CP651=0,"NULL","4"),"3"),"2"),"1")</f>
        <v>NULL</v>
      </c>
    </row>
    <row r="652" customFormat="false" ht="14.9" hidden="false" customHeight="false" outlineLevel="0" collapsed="false">
      <c r="A652" s="0" t="n">
        <v>2384.115</v>
      </c>
      <c r="B652" s="0" t="n">
        <v>3.393368</v>
      </c>
      <c r="C652" s="0" t="n">
        <v>2.014661</v>
      </c>
      <c r="D652" s="0" t="n">
        <v>2.711329</v>
      </c>
      <c r="E652" s="0" t="n">
        <v>-0.3675435</v>
      </c>
      <c r="F652" s="0" t="n">
        <v>-0.07312668</v>
      </c>
      <c r="G652" s="0" t="n">
        <v>0.008807703</v>
      </c>
      <c r="H652" s="0" t="n">
        <v>0.9270851</v>
      </c>
      <c r="I652" s="0" t="n">
        <v>0.205347</v>
      </c>
      <c r="J652" s="0" t="n">
        <v>-0.08218387</v>
      </c>
      <c r="K652" s="0" t="n">
        <v>0.688935</v>
      </c>
      <c r="L652" s="0" t="n">
        <v>0.07910034</v>
      </c>
      <c r="M652" s="0" t="n">
        <v>0.7157915</v>
      </c>
      <c r="N652" s="0" t="n">
        <v>1</v>
      </c>
      <c r="O652" s="0" t="n">
        <v>-0.002803087</v>
      </c>
      <c r="P652" s="0" t="n">
        <v>-0.0009322166</v>
      </c>
      <c r="Q652" s="0" t="n">
        <v>0.0004954338</v>
      </c>
      <c r="R652" s="0" t="n">
        <v>31.26708</v>
      </c>
      <c r="S652" s="0" t="n">
        <v>4.855379</v>
      </c>
      <c r="T652" s="0" t="n">
        <v>19.77206</v>
      </c>
      <c r="U652" s="0" t="n">
        <v>43.13736</v>
      </c>
      <c r="V652" s="0" t="n">
        <v>58.39673</v>
      </c>
      <c r="W652" s="0" t="n">
        <v>55.74677</v>
      </c>
      <c r="X652" s="0" t="n">
        <v>54.56528</v>
      </c>
      <c r="Y652" s="0" t="n">
        <v>56.49637</v>
      </c>
      <c r="Z652" s="0" t="n">
        <v>0</v>
      </c>
      <c r="AA652" s="0" t="n">
        <v>1</v>
      </c>
      <c r="AB652" s="0" t="n">
        <v>0</v>
      </c>
      <c r="AC652" s="0" t="n">
        <v>0</v>
      </c>
      <c r="AD652" s="0" t="n">
        <v>0</v>
      </c>
      <c r="AE652" s="1" t="n">
        <v>1.178633E-009</v>
      </c>
      <c r="AF652" s="1" t="n">
        <v>1.130828E-009</v>
      </c>
      <c r="AG652" s="1" t="n">
        <v>-4.679465E-009</v>
      </c>
      <c r="AH652" s="0" t="n">
        <v>0.9999999</v>
      </c>
      <c r="AI652" s="0" t="n">
        <v>1</v>
      </c>
      <c r="AJ652" s="0" t="n">
        <v>0</v>
      </c>
      <c r="AK652" s="0" t="n">
        <v>0</v>
      </c>
      <c r="AL652" s="0" t="n">
        <v>0</v>
      </c>
      <c r="AM652" s="0" t="n">
        <v>1</v>
      </c>
      <c r="AN652" s="0" t="n">
        <v>1</v>
      </c>
      <c r="AO652" s="0" t="n">
        <v>1</v>
      </c>
      <c r="AP652" s="0" t="n">
        <v>0</v>
      </c>
      <c r="AQ652" s="0" t="n">
        <v>0</v>
      </c>
      <c r="AR652" s="0" t="n">
        <v>0</v>
      </c>
      <c r="AS652" s="1" t="n">
        <v>1.384095E-009</v>
      </c>
      <c r="AT652" s="1" t="n">
        <v>-3.569092E-010</v>
      </c>
      <c r="AU652" s="1" t="n">
        <v>-7.715051E-009</v>
      </c>
      <c r="AV652" s="0" t="n">
        <v>0.9999999</v>
      </c>
      <c r="AW652" s="0" t="n">
        <v>1</v>
      </c>
      <c r="AX652" s="0" t="n">
        <v>0</v>
      </c>
      <c r="AY652" s="0" t="n">
        <v>0</v>
      </c>
      <c r="AZ652" s="0" t="n">
        <v>0</v>
      </c>
      <c r="BA652" s="0" t="n">
        <v>1</v>
      </c>
      <c r="BB652" s="0" t="n">
        <v>2</v>
      </c>
      <c r="BC652" s="0" t="n">
        <v>1</v>
      </c>
      <c r="BD652" s="0" t="n">
        <v>0</v>
      </c>
      <c r="BE652" s="0" t="n">
        <v>0</v>
      </c>
      <c r="BF652" s="0" t="n">
        <v>0</v>
      </c>
      <c r="BG652" s="1" t="n">
        <v>1.384095E-009</v>
      </c>
      <c r="BH652" s="1" t="n">
        <v>-3.569092E-010</v>
      </c>
      <c r="BI652" s="1" t="n">
        <v>-7.715051E-009</v>
      </c>
      <c r="BJ652" s="0" t="n">
        <v>0.9999999</v>
      </c>
      <c r="BK652" s="0" t="n">
        <v>1</v>
      </c>
      <c r="BL652" s="0" t="n">
        <v>0</v>
      </c>
      <c r="BM652" s="0" t="n">
        <v>0</v>
      </c>
      <c r="BN652" s="0" t="n">
        <v>0</v>
      </c>
      <c r="BO652" s="0" t="n">
        <v>1</v>
      </c>
      <c r="BP652" s="0" t="n">
        <v>3</v>
      </c>
      <c r="BQ652" s="0" t="n">
        <v>1</v>
      </c>
      <c r="BR652" s="0" t="n">
        <v>0.01003277</v>
      </c>
      <c r="BS652" s="0" t="n">
        <v>0.01058699</v>
      </c>
      <c r="BT652" s="0" t="n">
        <v>-0.00580282</v>
      </c>
      <c r="BU652" s="1" t="n">
        <v>1.235441E-009</v>
      </c>
      <c r="BV652" s="1" t="n">
        <v>1.66894E-009</v>
      </c>
      <c r="BW652" s="1" t="n">
        <v>-4.616924E-009</v>
      </c>
      <c r="BX652" s="0" t="n">
        <v>0.9999999</v>
      </c>
      <c r="BY652" s="0" t="n">
        <v>1</v>
      </c>
      <c r="BZ652" s="0" t="n">
        <v>0</v>
      </c>
      <c r="CA652" s="0" t="n">
        <v>0</v>
      </c>
      <c r="CB652" s="0" t="n">
        <v>0</v>
      </c>
      <c r="CC652" s="0" t="n">
        <v>1</v>
      </c>
      <c r="CD652" s="2" t="n">
        <f aca="false">SQRT(SUMSQ(AB652:AD652))</f>
        <v>0</v>
      </c>
      <c r="CE652" s="2" t="n">
        <f aca="false">SQRT(SUMSQ(AP652:AR652))</f>
        <v>0</v>
      </c>
      <c r="CF652" s="2" t="n">
        <f aca="false">SQRT(SUMSQ(BD652:BF652))</f>
        <v>0</v>
      </c>
      <c r="CG652" s="2" t="n">
        <f aca="false">SQRT(SUMSQ(BR652:BT652))</f>
        <v>0.0156975651323828</v>
      </c>
      <c r="CH652" s="2" t="n">
        <f aca="false">DEGREES(2*ACOS(AH652))</f>
        <v>0.0512469035396072</v>
      </c>
      <c r="CI652" s="2" t="n">
        <f aca="false">DEGREES(2*ACOS(AV652))</f>
        <v>0.0512469035396072</v>
      </c>
      <c r="CJ652" s="2" t="n">
        <f aca="false">DEGREES(2*ACOS(BJ652))</f>
        <v>0.0512469035396072</v>
      </c>
      <c r="CK652" s="2" t="n">
        <f aca="false">DEGREES(2*ACOS(BX652))</f>
        <v>0.0512469035396072</v>
      </c>
      <c r="CL652" s="0" t="n">
        <f aca="false">ABS(AI652-1)</f>
        <v>0</v>
      </c>
      <c r="CM652" s="0" t="n">
        <f aca="false">ABS(AW652-1)</f>
        <v>0</v>
      </c>
      <c r="CN652" s="0" t="n">
        <f aca="false">ABS(BK652-1)</f>
        <v>0</v>
      </c>
      <c r="CO652" s="0" t="n">
        <f aca="false">ABS(BY652-1)</f>
        <v>0</v>
      </c>
      <c r="CP652" s="3" t="n">
        <f aca="false">DEGREES(2*ACOS(AH652))</f>
        <v>0.0512469035396072</v>
      </c>
      <c r="CQ652" s="3" t="n">
        <f aca="false">DEGREES(2*ACOS(AV652))</f>
        <v>0.0512469035396072</v>
      </c>
      <c r="CR652" s="3" t="n">
        <f aca="false">DEGREES(2*ACOS(BJ652))</f>
        <v>0.0512469035396072</v>
      </c>
      <c r="CS652" s="3" t="n">
        <f aca="false">DEGREES(2*ACOS(CC652))</f>
        <v>0</v>
      </c>
      <c r="CT652" s="0" t="n">
        <f aca="false">SUM(CD652:CR652)</f>
        <v>0.374425889909633</v>
      </c>
      <c r="CU652" s="4" t="n">
        <f aca="false">(CT652-MIN($CT$5:$CT$1744))/(MAX($CT$5:$CT$1744)-MIN($CT$5:$CT$1744))</f>
        <v>0.0357366507046611</v>
      </c>
      <c r="CV652" s="0" t="n">
        <f aca="false">SUM(CD652,CH652,CL652,CP652)</f>
        <v>0.102493807079214</v>
      </c>
      <c r="CW652" s="0" t="n">
        <f aca="false">SUM(CE652,CI652,CM652,CQ652)</f>
        <v>0.102493807079214</v>
      </c>
      <c r="CX652" s="0" t="n">
        <f aca="false">SUM(CF652,CJ652,CN652,CR652)</f>
        <v>0.102493807079214</v>
      </c>
      <c r="CY652" s="0" t="n">
        <f aca="false">SUM(CG652,CK652,CO652)</f>
        <v>0.06694446867199</v>
      </c>
      <c r="CZ652" s="5" t="str">
        <f aca="false">IF(CD652=0,IF(CH652=0,IF(CL652=0,IF(CP652=0,"NULL","4"),"3"),"2"),"1")</f>
        <v>2</v>
      </c>
    </row>
    <row r="653" customFormat="false" ht="14.9" hidden="false" customHeight="false" outlineLevel="0" collapsed="false">
      <c r="A653" s="0" t="n">
        <v>2384.164</v>
      </c>
      <c r="B653" s="0" t="n">
        <v>3.391068</v>
      </c>
      <c r="C653" s="0" t="n">
        <v>2.022024</v>
      </c>
      <c r="D653" s="0" t="n">
        <v>2.712371</v>
      </c>
      <c r="E653" s="0" t="n">
        <v>-0.3675435</v>
      </c>
      <c r="F653" s="0" t="n">
        <v>-0.07312674</v>
      </c>
      <c r="G653" s="0" t="n">
        <v>0.008807678</v>
      </c>
      <c r="H653" s="0" t="n">
        <v>0.927085</v>
      </c>
      <c r="I653" s="0" t="n">
        <v>0.205347</v>
      </c>
      <c r="J653" s="0" t="n">
        <v>-0.0824984</v>
      </c>
      <c r="K653" s="0" t="n">
        <v>0.6892357</v>
      </c>
      <c r="L653" s="0" t="n">
        <v>0.07947855</v>
      </c>
      <c r="M653" s="0" t="n">
        <v>0.7154238</v>
      </c>
      <c r="N653" s="0" t="n">
        <v>1</v>
      </c>
      <c r="O653" s="0" t="n">
        <v>-0.002834797</v>
      </c>
      <c r="P653" s="0" t="n">
        <v>-0.0009427071</v>
      </c>
      <c r="Q653" s="0" t="n">
        <v>0.0005011559</v>
      </c>
      <c r="R653" s="0" t="n">
        <v>30.23523</v>
      </c>
      <c r="S653" s="0" t="n">
        <v>4.807873</v>
      </c>
      <c r="T653" s="0" t="n">
        <v>18.95131</v>
      </c>
      <c r="U653" s="0" t="n">
        <v>41.45741</v>
      </c>
      <c r="V653" s="0" t="n">
        <v>56.16474</v>
      </c>
      <c r="W653" s="0" t="n">
        <v>53.6483</v>
      </c>
      <c r="X653" s="0" t="n">
        <v>52.53558</v>
      </c>
      <c r="Y653" s="0" t="n">
        <v>54.42825</v>
      </c>
      <c r="Z653" s="0" t="n">
        <v>0</v>
      </c>
      <c r="AA653" s="0" t="n">
        <v>1</v>
      </c>
      <c r="AB653" s="0" t="n">
        <v>0</v>
      </c>
      <c r="AC653" s="0" t="n">
        <v>0</v>
      </c>
      <c r="AD653" s="0" t="n">
        <v>0</v>
      </c>
      <c r="AE653" s="1" t="n">
        <v>-2.055727E-010</v>
      </c>
      <c r="AF653" s="1" t="n">
        <v>-2.558008E-009</v>
      </c>
      <c r="AG653" s="1" t="n">
        <v>4.532784E-009</v>
      </c>
      <c r="AH653" s="0" t="n">
        <v>1</v>
      </c>
      <c r="AI653" s="0" t="n">
        <v>1</v>
      </c>
      <c r="AJ653" s="0" t="n">
        <v>0</v>
      </c>
      <c r="AK653" s="0" t="n">
        <v>0</v>
      </c>
      <c r="AL653" s="0" t="n">
        <v>0</v>
      </c>
      <c r="AM653" s="0" t="n">
        <v>1</v>
      </c>
      <c r="AN653" s="0" t="n">
        <v>1</v>
      </c>
      <c r="AO653" s="0" t="n">
        <v>1</v>
      </c>
      <c r="AP653" s="0" t="n">
        <v>0</v>
      </c>
      <c r="AQ653" s="0" t="n">
        <v>0</v>
      </c>
      <c r="AR653" s="0" t="n">
        <v>0</v>
      </c>
      <c r="AS653" s="1" t="n">
        <v>-1.471641E-012</v>
      </c>
      <c r="AT653" s="1" t="n">
        <v>-4.797934E-009</v>
      </c>
      <c r="AU653" s="1" t="n">
        <v>-2.65144E-009</v>
      </c>
      <c r="AV653" s="0" t="n">
        <v>1</v>
      </c>
      <c r="AW653" s="0" t="n">
        <v>1</v>
      </c>
      <c r="AX653" s="0" t="n">
        <v>0</v>
      </c>
      <c r="AY653" s="0" t="n">
        <v>0</v>
      </c>
      <c r="AZ653" s="0" t="n">
        <v>0</v>
      </c>
      <c r="BA653" s="0" t="n">
        <v>1</v>
      </c>
      <c r="BB653" s="0" t="n">
        <v>2</v>
      </c>
      <c r="BC653" s="0" t="n">
        <v>1</v>
      </c>
      <c r="BD653" s="0" t="n">
        <v>0</v>
      </c>
      <c r="BE653" s="0" t="n">
        <v>0</v>
      </c>
      <c r="BF653" s="0" t="n">
        <v>0</v>
      </c>
      <c r="BG653" s="1" t="n">
        <v>2.206752E-010</v>
      </c>
      <c r="BH653" s="1" t="n">
        <v>-4.659324E-009</v>
      </c>
      <c r="BI653" s="1" t="n">
        <v>-2.38062E-009</v>
      </c>
      <c r="BJ653" s="0" t="n">
        <v>1</v>
      </c>
      <c r="BK653" s="0" t="n">
        <v>1</v>
      </c>
      <c r="BL653" s="0" t="n">
        <v>0</v>
      </c>
      <c r="BM653" s="0" t="n">
        <v>0</v>
      </c>
      <c r="BN653" s="0" t="n">
        <v>0</v>
      </c>
      <c r="BO653" s="0" t="n">
        <v>1</v>
      </c>
      <c r="BP653" s="0" t="n">
        <v>3</v>
      </c>
      <c r="BQ653" s="0" t="n">
        <v>1</v>
      </c>
      <c r="BR653" s="0" t="n">
        <v>0.01018831</v>
      </c>
      <c r="BS653" s="0" t="n">
        <v>0.01206973</v>
      </c>
      <c r="BT653" s="0" t="n">
        <v>0.001277461</v>
      </c>
      <c r="BU653" s="1" t="n">
        <v>-2.973051E-010</v>
      </c>
      <c r="BV653" s="1" t="n">
        <v>-1.406903E-009</v>
      </c>
      <c r="BW653" s="1" t="n">
        <v>4.059006E-009</v>
      </c>
      <c r="BX653" s="0" t="n">
        <v>1</v>
      </c>
      <c r="BY653" s="0" t="n">
        <v>1</v>
      </c>
      <c r="BZ653" s="0" t="n">
        <v>0</v>
      </c>
      <c r="CA653" s="0" t="n">
        <v>0</v>
      </c>
      <c r="CB653" s="0" t="n">
        <v>0</v>
      </c>
      <c r="CC653" s="0" t="n">
        <v>1</v>
      </c>
      <c r="CD653" s="2" t="n">
        <f aca="false">SQRT(SUMSQ(AB653:AD653))</f>
        <v>0</v>
      </c>
      <c r="CE653" s="2" t="n">
        <f aca="false">SQRT(SUMSQ(AP653:AR653))</f>
        <v>0</v>
      </c>
      <c r="CF653" s="2" t="n">
        <f aca="false">SQRT(SUMSQ(BD653:BF653))</f>
        <v>0</v>
      </c>
      <c r="CG653" s="2" t="n">
        <f aca="false">SQRT(SUMSQ(BR653:BT653))</f>
        <v>0.0158465122199026</v>
      </c>
      <c r="CH653" s="2" t="n">
        <f aca="false">DEGREES(2*ACOS(AH653))</f>
        <v>0</v>
      </c>
      <c r="CI653" s="2" t="n">
        <f aca="false">DEGREES(2*ACOS(AV653))</f>
        <v>0</v>
      </c>
      <c r="CJ653" s="2" t="n">
        <f aca="false">DEGREES(2*ACOS(BJ653))</f>
        <v>0</v>
      </c>
      <c r="CK653" s="2" t="n">
        <f aca="false">DEGREES(2*ACOS(BX653))</f>
        <v>0</v>
      </c>
      <c r="CL653" s="0" t="n">
        <f aca="false">ABS(AI653-1)</f>
        <v>0</v>
      </c>
      <c r="CM653" s="0" t="n">
        <f aca="false">ABS(AW653-1)</f>
        <v>0</v>
      </c>
      <c r="CN653" s="0" t="n">
        <f aca="false">ABS(BK653-1)</f>
        <v>0</v>
      </c>
      <c r="CO653" s="0" t="n">
        <f aca="false">ABS(BY653-1)</f>
        <v>0</v>
      </c>
      <c r="CP653" s="3" t="n">
        <f aca="false">DEGREES(2*ACOS(AH653))</f>
        <v>0</v>
      </c>
      <c r="CQ653" s="3" t="n">
        <f aca="false">DEGREES(2*ACOS(AV653))</f>
        <v>0</v>
      </c>
      <c r="CR653" s="3" t="n">
        <f aca="false">DEGREES(2*ACOS(BJ653))</f>
        <v>0</v>
      </c>
      <c r="CS653" s="3" t="n">
        <f aca="false">DEGREES(2*ACOS(CC653))</f>
        <v>0</v>
      </c>
      <c r="CT653" s="0" t="n">
        <f aca="false">SUM(CD653:CR653)</f>
        <v>0.0158465122199026</v>
      </c>
      <c r="CU653" s="4" t="n">
        <f aca="false">(CT653-MIN($CT$5:$CT$1744))/(MAX($CT$5:$CT$1744)-MIN($CT$5:$CT$1744))</f>
        <v>0.00151245222980337</v>
      </c>
      <c r="CV653" s="0" t="n">
        <f aca="false">SUM(CD653,CH653,CL653,CP653)</f>
        <v>0</v>
      </c>
      <c r="CW653" s="0" t="n">
        <f aca="false">SUM(CE653,CI653,CM653,CQ653)</f>
        <v>0</v>
      </c>
      <c r="CX653" s="0" t="n">
        <f aca="false">SUM(CF653,CJ653,CN653,CR653)</f>
        <v>0</v>
      </c>
      <c r="CY653" s="0" t="n">
        <f aca="false">SUM(CG653,CK653,CO653)</f>
        <v>0.0158465122199026</v>
      </c>
      <c r="CZ653" s="5" t="str">
        <f aca="false">IF(CD653=0,IF(CH653=0,IF(CL653=0,IF(CP653=0,"NULL","4"),"3"),"2"),"1")</f>
        <v>NULL</v>
      </c>
    </row>
    <row r="654" customFormat="false" ht="14.9" hidden="false" customHeight="false" outlineLevel="0" collapsed="false">
      <c r="A654" s="0" t="n">
        <v>2384.214</v>
      </c>
      <c r="B654" s="0" t="n">
        <v>3.388341</v>
      </c>
      <c r="C654" s="0" t="n">
        <v>2.026821</v>
      </c>
      <c r="D654" s="0" t="n">
        <v>2.714897</v>
      </c>
      <c r="E654" s="0" t="n">
        <v>-0.3675436</v>
      </c>
      <c r="F654" s="0" t="n">
        <v>-0.07312674</v>
      </c>
      <c r="G654" s="0" t="n">
        <v>0.008807629</v>
      </c>
      <c r="H654" s="0" t="n">
        <v>0.927085</v>
      </c>
      <c r="I654" s="0" t="n">
        <v>0.205347</v>
      </c>
      <c r="J654" s="0" t="n">
        <v>-0.08285006</v>
      </c>
      <c r="K654" s="0" t="n">
        <v>0.6894145</v>
      </c>
      <c r="L654" s="0" t="n">
        <v>0.07986663</v>
      </c>
      <c r="M654" s="0" t="n">
        <v>0.7151677</v>
      </c>
      <c r="N654" s="0" t="n">
        <v>1</v>
      </c>
      <c r="O654" s="0" t="n">
        <v>-0.001536369</v>
      </c>
      <c r="P654" s="0" t="n">
        <v>-0.000510931</v>
      </c>
      <c r="Q654" s="0" t="n">
        <v>0.0002715588</v>
      </c>
      <c r="R654" s="0" t="n">
        <v>30.38798</v>
      </c>
      <c r="S654" s="0" t="n">
        <v>4.915662</v>
      </c>
      <c r="T654" s="0" t="n">
        <v>18.91576</v>
      </c>
      <c r="U654" s="0" t="n">
        <v>41.4271</v>
      </c>
      <c r="V654" s="0" t="n">
        <v>56.14993</v>
      </c>
      <c r="W654" s="0" t="n">
        <v>53.67454</v>
      </c>
      <c r="X654" s="0" t="n">
        <v>52.58664</v>
      </c>
      <c r="Y654" s="0" t="n">
        <v>54.5243</v>
      </c>
      <c r="Z654" s="0" t="n">
        <v>0</v>
      </c>
      <c r="AA654" s="0" t="n">
        <v>1</v>
      </c>
      <c r="AB654" s="0" t="n">
        <v>0</v>
      </c>
      <c r="AC654" s="0" t="n">
        <v>0</v>
      </c>
      <c r="AD654" s="0" t="n">
        <v>0</v>
      </c>
      <c r="AE654" s="1" t="n">
        <v>8.477996E-010</v>
      </c>
      <c r="AF654" s="1" t="n">
        <v>-4.777185E-009</v>
      </c>
      <c r="AG654" s="1" t="n">
        <v>-1.519088E-008</v>
      </c>
      <c r="AH654" s="0" t="n">
        <v>1</v>
      </c>
      <c r="AI654" s="0" t="n">
        <v>1</v>
      </c>
      <c r="AJ654" s="0" t="n">
        <v>0</v>
      </c>
      <c r="AK654" s="0" t="n">
        <v>0</v>
      </c>
      <c r="AL654" s="0" t="n">
        <v>0</v>
      </c>
      <c r="AM654" s="0" t="n">
        <v>1</v>
      </c>
      <c r="AN654" s="0" t="n">
        <v>1</v>
      </c>
      <c r="AO654" s="0" t="n">
        <v>1</v>
      </c>
      <c r="AP654" s="0" t="n">
        <v>0</v>
      </c>
      <c r="AQ654" s="0" t="n">
        <v>0</v>
      </c>
      <c r="AR654" s="0" t="n">
        <v>0</v>
      </c>
      <c r="AS654" s="1" t="n">
        <v>3.427664E-010</v>
      </c>
      <c r="AT654" s="1" t="n">
        <v>-6.259406E-009</v>
      </c>
      <c r="AU654" s="1" t="n">
        <v>-4.711606E-009</v>
      </c>
      <c r="AV654" s="0" t="n">
        <v>1</v>
      </c>
      <c r="AW654" s="0" t="n">
        <v>1</v>
      </c>
      <c r="AX654" s="0" t="n">
        <v>0</v>
      </c>
      <c r="AY654" s="0" t="n">
        <v>0</v>
      </c>
      <c r="AZ654" s="0" t="n">
        <v>0</v>
      </c>
      <c r="BA654" s="0" t="n">
        <v>1</v>
      </c>
      <c r="BB654" s="0" t="n">
        <v>2</v>
      </c>
      <c r="BC654" s="0" t="n">
        <v>1</v>
      </c>
      <c r="BD654" s="0" t="n">
        <v>0</v>
      </c>
      <c r="BE654" s="0" t="n">
        <v>0</v>
      </c>
      <c r="BF654" s="0" t="n">
        <v>0</v>
      </c>
      <c r="BG654" s="1" t="n">
        <v>8.477996E-010</v>
      </c>
      <c r="BH654" s="1" t="n">
        <v>-4.777185E-009</v>
      </c>
      <c r="BI654" s="1" t="n">
        <v>-1.519088E-008</v>
      </c>
      <c r="BJ654" s="0" t="n">
        <v>1</v>
      </c>
      <c r="BK654" s="0" t="n">
        <v>1</v>
      </c>
      <c r="BL654" s="0" t="n">
        <v>0</v>
      </c>
      <c r="BM654" s="0" t="n">
        <v>0</v>
      </c>
      <c r="BN654" s="0" t="n">
        <v>0</v>
      </c>
      <c r="BO654" s="0" t="n">
        <v>1</v>
      </c>
      <c r="BP654" s="0" t="n">
        <v>3</v>
      </c>
      <c r="BQ654" s="0" t="n">
        <v>1</v>
      </c>
      <c r="BR654" s="0" t="n">
        <v>0.004654023</v>
      </c>
      <c r="BS654" s="0" t="n">
        <v>0.00559232</v>
      </c>
      <c r="BT654" s="0" t="n">
        <v>0.0009676879</v>
      </c>
      <c r="BU654" s="1" t="n">
        <v>6.345213E-010</v>
      </c>
      <c r="BV654" s="1" t="n">
        <v>-5.768352E-009</v>
      </c>
      <c r="BW654" s="1" t="n">
        <v>-1.593184E-008</v>
      </c>
      <c r="BX654" s="0" t="n">
        <v>1</v>
      </c>
      <c r="BY654" s="0" t="n">
        <v>1</v>
      </c>
      <c r="BZ654" s="0" t="n">
        <v>0</v>
      </c>
      <c r="CA654" s="0" t="n">
        <v>0</v>
      </c>
      <c r="CB654" s="0" t="n">
        <v>0</v>
      </c>
      <c r="CC654" s="0" t="n">
        <v>1</v>
      </c>
      <c r="CD654" s="2" t="n">
        <f aca="false">SQRT(SUMSQ(AB654:AD654))</f>
        <v>0</v>
      </c>
      <c r="CE654" s="2" t="n">
        <f aca="false">SQRT(SUMSQ(AP654:AR654))</f>
        <v>0</v>
      </c>
      <c r="CF654" s="2" t="n">
        <f aca="false">SQRT(SUMSQ(BD654:BF654))</f>
        <v>0</v>
      </c>
      <c r="CG654" s="2" t="n">
        <f aca="false">SQRT(SUMSQ(BR654:BT654))</f>
        <v>0.00733964528698325</v>
      </c>
      <c r="CH654" s="2" t="n">
        <f aca="false">DEGREES(2*ACOS(AH654))</f>
        <v>0</v>
      </c>
      <c r="CI654" s="2" t="n">
        <f aca="false">DEGREES(2*ACOS(AV654))</f>
        <v>0</v>
      </c>
      <c r="CJ654" s="2" t="n">
        <f aca="false">DEGREES(2*ACOS(BJ654))</f>
        <v>0</v>
      </c>
      <c r="CK654" s="2" t="n">
        <f aca="false">DEGREES(2*ACOS(BX654))</f>
        <v>0</v>
      </c>
      <c r="CL654" s="0" t="n">
        <f aca="false">ABS(AI654-1)</f>
        <v>0</v>
      </c>
      <c r="CM654" s="0" t="n">
        <f aca="false">ABS(AW654-1)</f>
        <v>0</v>
      </c>
      <c r="CN654" s="0" t="n">
        <f aca="false">ABS(BK654-1)</f>
        <v>0</v>
      </c>
      <c r="CO654" s="0" t="n">
        <f aca="false">ABS(BY654-1)</f>
        <v>0</v>
      </c>
      <c r="CP654" s="3" t="n">
        <f aca="false">DEGREES(2*ACOS(AH654))</f>
        <v>0</v>
      </c>
      <c r="CQ654" s="3" t="n">
        <f aca="false">DEGREES(2*ACOS(AV654))</f>
        <v>0</v>
      </c>
      <c r="CR654" s="3" t="n">
        <f aca="false">DEGREES(2*ACOS(BJ654))</f>
        <v>0</v>
      </c>
      <c r="CS654" s="3" t="n">
        <f aca="false">DEGREES(2*ACOS(CC654))</f>
        <v>0</v>
      </c>
      <c r="CT654" s="0" t="n">
        <f aca="false">SUM(CD654:CR654)</f>
        <v>0.00733964528698325</v>
      </c>
      <c r="CU654" s="4" t="n">
        <f aca="false">(CT654-MIN($CT$5:$CT$1744))/(MAX($CT$5:$CT$1744)-MIN($CT$5:$CT$1744))</f>
        <v>0.00070052404757694</v>
      </c>
      <c r="CV654" s="0" t="n">
        <f aca="false">SUM(CD654,CH654,CL654,CP654)</f>
        <v>0</v>
      </c>
      <c r="CW654" s="0" t="n">
        <f aca="false">SUM(CE654,CI654,CM654,CQ654)</f>
        <v>0</v>
      </c>
      <c r="CX654" s="0" t="n">
        <f aca="false">SUM(CF654,CJ654,CN654,CR654)</f>
        <v>0</v>
      </c>
      <c r="CY654" s="0" t="n">
        <f aca="false">SUM(CG654,CK654,CO654)</f>
        <v>0.00733964528698325</v>
      </c>
      <c r="CZ654" s="5" t="str">
        <f aca="false">IF(CD654=0,IF(CH654=0,IF(CL654=0,IF(CP654=0,"NULL","4"),"3"),"2"),"1")</f>
        <v>NULL</v>
      </c>
    </row>
    <row r="655" customFormat="false" ht="14.9" hidden="false" customHeight="false" outlineLevel="0" collapsed="false">
      <c r="A655" s="0" t="n">
        <v>2384.264</v>
      </c>
      <c r="B655" s="0" t="n">
        <v>3.386943</v>
      </c>
      <c r="C655" s="0" t="n">
        <v>2.029552</v>
      </c>
      <c r="D655" s="0" t="n">
        <v>2.716415</v>
      </c>
      <c r="E655" s="0" t="n">
        <v>-0.3675437</v>
      </c>
      <c r="F655" s="0" t="n">
        <v>-0.07312674</v>
      </c>
      <c r="G655" s="0" t="n">
        <v>0.008807531</v>
      </c>
      <c r="H655" s="0" t="n">
        <v>0.927085</v>
      </c>
      <c r="I655" s="0" t="n">
        <v>0.205347</v>
      </c>
      <c r="J655" s="0" t="n">
        <v>-0.08318692</v>
      </c>
      <c r="K655" s="0" t="n">
        <v>0.6895128</v>
      </c>
      <c r="L655" s="0" t="n">
        <v>0.08022228</v>
      </c>
      <c r="M655" s="0" t="n">
        <v>0.714994</v>
      </c>
      <c r="N655" s="0" t="n">
        <v>1</v>
      </c>
      <c r="O655" s="0" t="n">
        <v>-0.0008018017</v>
      </c>
      <c r="P655" s="0" t="n">
        <v>-0.000266552</v>
      </c>
      <c r="Q655" s="0" t="n">
        <v>0.0001416206</v>
      </c>
      <c r="R655" s="0" t="n">
        <v>30.50796</v>
      </c>
      <c r="S655" s="0" t="n">
        <v>4.973518</v>
      </c>
      <c r="T655" s="0" t="n">
        <v>18.92978</v>
      </c>
      <c r="U655" s="0" t="n">
        <v>41.44258</v>
      </c>
      <c r="V655" s="0" t="n">
        <v>56.17727</v>
      </c>
      <c r="W655" s="0" t="n">
        <v>53.73309</v>
      </c>
      <c r="X655" s="0" t="n">
        <v>52.66144</v>
      </c>
      <c r="Y655" s="0" t="n">
        <v>54.63837</v>
      </c>
      <c r="Z655" s="0" t="n">
        <v>0</v>
      </c>
      <c r="AA655" s="0" t="n">
        <v>1</v>
      </c>
      <c r="AB655" s="0" t="n">
        <v>0</v>
      </c>
      <c r="AC655" s="0" t="n">
        <v>0</v>
      </c>
      <c r="AD655" s="0" t="n">
        <v>0</v>
      </c>
      <c r="AE655" s="1" t="n">
        <v>5.308286E-011</v>
      </c>
      <c r="AF655" s="1" t="n">
        <v>2.045489E-009</v>
      </c>
      <c r="AG655" s="1" t="n">
        <v>-2.462705E-008</v>
      </c>
      <c r="AH655" s="0" t="n">
        <v>0.9999999</v>
      </c>
      <c r="AI655" s="0" t="n">
        <v>1</v>
      </c>
      <c r="AJ655" s="0" t="n">
        <v>0</v>
      </c>
      <c r="AK655" s="0" t="n">
        <v>0</v>
      </c>
      <c r="AL655" s="0" t="n">
        <v>0</v>
      </c>
      <c r="AM655" s="0" t="n">
        <v>1</v>
      </c>
      <c r="AN655" s="0" t="n">
        <v>1</v>
      </c>
      <c r="AO655" s="0" t="n">
        <v>1</v>
      </c>
      <c r="AP655" s="0" t="n">
        <v>0</v>
      </c>
      <c r="AQ655" s="0" t="n">
        <v>0</v>
      </c>
      <c r="AR655" s="0" t="n">
        <v>0</v>
      </c>
      <c r="AS655" s="1" t="n">
        <v>5.308286E-011</v>
      </c>
      <c r="AT655" s="1" t="n">
        <v>2.045489E-009</v>
      </c>
      <c r="AU655" s="1" t="n">
        <v>-2.462705E-008</v>
      </c>
      <c r="AV655" s="0" t="n">
        <v>0.9999999</v>
      </c>
      <c r="AW655" s="0" t="n">
        <v>1</v>
      </c>
      <c r="AX655" s="0" t="n">
        <v>0</v>
      </c>
      <c r="AY655" s="0" t="n">
        <v>0</v>
      </c>
      <c r="AZ655" s="0" t="n">
        <v>0</v>
      </c>
      <c r="BA655" s="0" t="n">
        <v>1</v>
      </c>
      <c r="BB655" s="0" t="n">
        <v>2</v>
      </c>
      <c r="BC655" s="0" t="n">
        <v>1</v>
      </c>
      <c r="BD655" s="0" t="n">
        <v>0</v>
      </c>
      <c r="BE655" s="0" t="n">
        <v>0</v>
      </c>
      <c r="BF655" s="0" t="n">
        <v>0</v>
      </c>
      <c r="BG655" s="1" t="n">
        <v>-1.901828E-010</v>
      </c>
      <c r="BH655" s="1" t="n">
        <v>2.165573E-009</v>
      </c>
      <c r="BI655" s="1" t="n">
        <v>-2.417456E-008</v>
      </c>
      <c r="BJ655" s="0" t="n">
        <v>0.9999999</v>
      </c>
      <c r="BK655" s="0" t="n">
        <v>1</v>
      </c>
      <c r="BL655" s="0" t="n">
        <v>0</v>
      </c>
      <c r="BM655" s="0" t="n">
        <v>0</v>
      </c>
      <c r="BN655" s="0" t="n">
        <v>0</v>
      </c>
      <c r="BO655" s="0" t="n">
        <v>1</v>
      </c>
      <c r="BP655" s="0" t="n">
        <v>3</v>
      </c>
      <c r="BQ655" s="0" t="n">
        <v>1</v>
      </c>
      <c r="BR655" s="0" t="n">
        <v>0.002783765</v>
      </c>
      <c r="BS655" s="0" t="n">
        <v>0.003321196</v>
      </c>
      <c r="BT655" s="0" t="n">
        <v>0.0004860759</v>
      </c>
      <c r="BU655" s="1" t="n">
        <v>-6.680113E-011</v>
      </c>
      <c r="BV655" s="1" t="n">
        <v>1.616409E-009</v>
      </c>
      <c r="BW655" s="1" t="n">
        <v>-2.213133E-008</v>
      </c>
      <c r="BX655" s="0" t="n">
        <v>0.9999999</v>
      </c>
      <c r="BY655" s="0" t="n">
        <v>1</v>
      </c>
      <c r="BZ655" s="0" t="n">
        <v>0</v>
      </c>
      <c r="CA655" s="0" t="n">
        <v>0</v>
      </c>
      <c r="CB655" s="0" t="n">
        <v>0</v>
      </c>
      <c r="CC655" s="0" t="n">
        <v>1</v>
      </c>
      <c r="CD655" s="2" t="n">
        <f aca="false">SQRT(SUMSQ(AB655:AD655))</f>
        <v>0</v>
      </c>
      <c r="CE655" s="2" t="n">
        <f aca="false">SQRT(SUMSQ(AP655:AR655))</f>
        <v>0</v>
      </c>
      <c r="CF655" s="2" t="n">
        <f aca="false">SQRT(SUMSQ(BD655:BF655))</f>
        <v>0</v>
      </c>
      <c r="CG655" s="2" t="n">
        <f aca="false">SQRT(SUMSQ(BR655:BT655))</f>
        <v>0.0043607293227397</v>
      </c>
      <c r="CH655" s="2" t="n">
        <f aca="false">DEGREES(2*ACOS(AH655))</f>
        <v>0.0512469035396072</v>
      </c>
      <c r="CI655" s="2" t="n">
        <f aca="false">DEGREES(2*ACOS(AV655))</f>
        <v>0.0512469035396072</v>
      </c>
      <c r="CJ655" s="2" t="n">
        <f aca="false">DEGREES(2*ACOS(BJ655))</f>
        <v>0.0512469035396072</v>
      </c>
      <c r="CK655" s="2" t="n">
        <f aca="false">DEGREES(2*ACOS(BX655))</f>
        <v>0.0512469035396072</v>
      </c>
      <c r="CL655" s="0" t="n">
        <f aca="false">ABS(AI655-1)</f>
        <v>0</v>
      </c>
      <c r="CM655" s="0" t="n">
        <f aca="false">ABS(AW655-1)</f>
        <v>0</v>
      </c>
      <c r="CN655" s="0" t="n">
        <f aca="false">ABS(BK655-1)</f>
        <v>0</v>
      </c>
      <c r="CO655" s="0" t="n">
        <f aca="false">ABS(BY655-1)</f>
        <v>0</v>
      </c>
      <c r="CP655" s="3" t="n">
        <f aca="false">DEGREES(2*ACOS(AH655))</f>
        <v>0.0512469035396072</v>
      </c>
      <c r="CQ655" s="3" t="n">
        <f aca="false">DEGREES(2*ACOS(AV655))</f>
        <v>0.0512469035396072</v>
      </c>
      <c r="CR655" s="3" t="n">
        <f aca="false">DEGREES(2*ACOS(BJ655))</f>
        <v>0.0512469035396072</v>
      </c>
      <c r="CS655" s="3" t="n">
        <f aca="false">DEGREES(2*ACOS(CC655))</f>
        <v>0</v>
      </c>
      <c r="CT655" s="0" t="n">
        <f aca="false">SUM(CD655:CR655)</f>
        <v>0.36308905409999</v>
      </c>
      <c r="CU655" s="4" t="n">
        <f aca="false">(CT655-MIN($CT$5:$CT$1744))/(MAX($CT$5:$CT$1744)-MIN($CT$5:$CT$1744))</f>
        <v>0.03465461938059</v>
      </c>
      <c r="CV655" s="0" t="n">
        <f aca="false">SUM(CD655,CH655,CL655,CP655)</f>
        <v>0.102493807079214</v>
      </c>
      <c r="CW655" s="0" t="n">
        <f aca="false">SUM(CE655,CI655,CM655,CQ655)</f>
        <v>0.102493807079214</v>
      </c>
      <c r="CX655" s="0" t="n">
        <f aca="false">SUM(CF655,CJ655,CN655,CR655)</f>
        <v>0.102493807079214</v>
      </c>
      <c r="CY655" s="0" t="n">
        <f aca="false">SUM(CG655,CK655,CO655)</f>
        <v>0.0556076328623469</v>
      </c>
      <c r="CZ655" s="5" t="str">
        <f aca="false">IF(CD655=0,IF(CH655=0,IF(CL655=0,IF(CP655=0,"NULL","4"),"3"),"2"),"1")</f>
        <v>2</v>
      </c>
    </row>
    <row r="656" customFormat="false" ht="14.9" hidden="false" customHeight="false" outlineLevel="0" collapsed="false">
      <c r="A656" s="0" t="n">
        <v>2384.315</v>
      </c>
      <c r="B656" s="0" t="n">
        <v>3.386998</v>
      </c>
      <c r="C656" s="0" t="n">
        <v>2.032756</v>
      </c>
      <c r="D656" s="0" t="n">
        <v>2.717655</v>
      </c>
      <c r="E656" s="0" t="n">
        <v>-0.3675438</v>
      </c>
      <c r="F656" s="0" t="n">
        <v>-0.07312682</v>
      </c>
      <c r="G656" s="0" t="n">
        <v>0.008807604</v>
      </c>
      <c r="H656" s="0" t="n">
        <v>0.927085</v>
      </c>
      <c r="I656" s="0" t="n">
        <v>0.205347</v>
      </c>
      <c r="J656" s="0" t="n">
        <v>-0.08349346</v>
      </c>
      <c r="K656" s="0" t="n">
        <v>0.6895627</v>
      </c>
      <c r="L656" s="0" t="n">
        <v>0.08053714</v>
      </c>
      <c r="M656" s="0" t="n">
        <v>0.7148747</v>
      </c>
      <c r="N656" s="0" t="n">
        <v>1</v>
      </c>
      <c r="O656" s="0" t="n">
        <v>-0.0007960796</v>
      </c>
      <c r="P656" s="0" t="n">
        <v>-0.000264883</v>
      </c>
      <c r="Q656" s="0" t="n">
        <v>0.000140667</v>
      </c>
      <c r="R656" s="0" t="n">
        <v>32.93938</v>
      </c>
      <c r="S656" s="0" t="n">
        <v>5.392788</v>
      </c>
      <c r="T656" s="0" t="n">
        <v>20.40364</v>
      </c>
      <c r="U656" s="0" t="n">
        <v>44.64992</v>
      </c>
      <c r="V656" s="0" t="n">
        <v>60.52632</v>
      </c>
      <c r="W656" s="0" t="n">
        <v>57.91578</v>
      </c>
      <c r="X656" s="0" t="n">
        <v>56.77261</v>
      </c>
      <c r="Y656" s="0" t="n">
        <v>58.92814</v>
      </c>
      <c r="Z656" s="0" t="n">
        <v>0</v>
      </c>
      <c r="AA656" s="0" t="n">
        <v>1</v>
      </c>
      <c r="AB656" s="0" t="n">
        <v>0</v>
      </c>
      <c r="AC656" s="0" t="n">
        <v>0</v>
      </c>
      <c r="AD656" s="0" t="n">
        <v>0</v>
      </c>
      <c r="AE656" s="1" t="n">
        <v>-8.23747E-010</v>
      </c>
      <c r="AF656" s="1" t="n">
        <v>-2.553954E-009</v>
      </c>
      <c r="AG656" s="1" t="n">
        <v>2.709398E-008</v>
      </c>
      <c r="AH656" s="0" t="n">
        <v>1</v>
      </c>
      <c r="AI656" s="0" t="n">
        <v>1</v>
      </c>
      <c r="AJ656" s="0" t="n">
        <v>0</v>
      </c>
      <c r="AK656" s="0" t="n">
        <v>0</v>
      </c>
      <c r="AL656" s="0" t="n">
        <v>0</v>
      </c>
      <c r="AM656" s="0" t="n">
        <v>1</v>
      </c>
      <c r="AN656" s="0" t="n">
        <v>1</v>
      </c>
      <c r="AO656" s="0" t="n">
        <v>1</v>
      </c>
      <c r="AP656" s="0" t="n">
        <v>0</v>
      </c>
      <c r="AQ656" s="0" t="n">
        <v>0</v>
      </c>
      <c r="AR656" s="0" t="n">
        <v>0</v>
      </c>
      <c r="AS656" s="1" t="n">
        <v>-5.852738E-010</v>
      </c>
      <c r="AT656" s="1" t="n">
        <v>-2.498393E-009</v>
      </c>
      <c r="AU656" s="1" t="n">
        <v>2.324189E-008</v>
      </c>
      <c r="AV656" s="0" t="n">
        <v>1</v>
      </c>
      <c r="AW656" s="0" t="n">
        <v>1</v>
      </c>
      <c r="AX656" s="0" t="n">
        <v>0</v>
      </c>
      <c r="AY656" s="0" t="n">
        <v>0</v>
      </c>
      <c r="AZ656" s="0" t="n">
        <v>0</v>
      </c>
      <c r="BA656" s="0" t="n">
        <v>1</v>
      </c>
      <c r="BB656" s="0" t="n">
        <v>2</v>
      </c>
      <c r="BC656" s="0" t="n">
        <v>1</v>
      </c>
      <c r="BD656" s="0" t="n">
        <v>0</v>
      </c>
      <c r="BE656" s="0" t="n">
        <v>0</v>
      </c>
      <c r="BF656" s="0" t="n">
        <v>0</v>
      </c>
      <c r="BG656" s="1" t="n">
        <v>-5.852738E-010</v>
      </c>
      <c r="BH656" s="1" t="n">
        <v>-2.498393E-009</v>
      </c>
      <c r="BI656" s="1" t="n">
        <v>2.324189E-008</v>
      </c>
      <c r="BJ656" s="0" t="n">
        <v>1</v>
      </c>
      <c r="BK656" s="0" t="n">
        <v>1</v>
      </c>
      <c r="BL656" s="0" t="n">
        <v>0</v>
      </c>
      <c r="BM656" s="0" t="n">
        <v>0</v>
      </c>
      <c r="BN656" s="0" t="n">
        <v>0</v>
      </c>
      <c r="BO656" s="0" t="n">
        <v>1</v>
      </c>
      <c r="BP656" s="0" t="n">
        <v>3</v>
      </c>
      <c r="BQ656" s="0" t="n">
        <v>1</v>
      </c>
      <c r="BR656" s="0" t="n">
        <v>0.005237041</v>
      </c>
      <c r="BS656" s="0" t="n">
        <v>0.006256731</v>
      </c>
      <c r="BT656" s="0" t="n">
        <v>0.0008311793</v>
      </c>
      <c r="BU656" s="1" t="n">
        <v>-8.545029E-010</v>
      </c>
      <c r="BV656" s="1" t="n">
        <v>-2.378017E-009</v>
      </c>
      <c r="BW656" s="1" t="n">
        <v>2.380058E-008</v>
      </c>
      <c r="BX656" s="0" t="n">
        <v>1</v>
      </c>
      <c r="BY656" s="0" t="n">
        <v>1</v>
      </c>
      <c r="BZ656" s="0" t="n">
        <v>0</v>
      </c>
      <c r="CA656" s="0" t="n">
        <v>0</v>
      </c>
      <c r="CB656" s="0" t="n">
        <v>0</v>
      </c>
      <c r="CC656" s="0" t="n">
        <v>1</v>
      </c>
      <c r="CD656" s="2" t="n">
        <f aca="false">SQRT(SUMSQ(AB656:AD656))</f>
        <v>0</v>
      </c>
      <c r="CE656" s="2" t="n">
        <f aca="false">SQRT(SUMSQ(AP656:AR656))</f>
        <v>0</v>
      </c>
      <c r="CF656" s="2" t="n">
        <f aca="false">SQRT(SUMSQ(BD656:BF656))</f>
        <v>0</v>
      </c>
      <c r="CG656" s="2" t="n">
        <f aca="false">SQRT(SUMSQ(BR656:BT656))</f>
        <v>0.00820147183563966</v>
      </c>
      <c r="CH656" s="2" t="n">
        <f aca="false">DEGREES(2*ACOS(AH656))</f>
        <v>0</v>
      </c>
      <c r="CI656" s="2" t="n">
        <f aca="false">DEGREES(2*ACOS(AV656))</f>
        <v>0</v>
      </c>
      <c r="CJ656" s="2" t="n">
        <f aca="false">DEGREES(2*ACOS(BJ656))</f>
        <v>0</v>
      </c>
      <c r="CK656" s="2" t="n">
        <f aca="false">DEGREES(2*ACOS(BX656))</f>
        <v>0</v>
      </c>
      <c r="CL656" s="0" t="n">
        <f aca="false">ABS(AI656-1)</f>
        <v>0</v>
      </c>
      <c r="CM656" s="0" t="n">
        <f aca="false">ABS(AW656-1)</f>
        <v>0</v>
      </c>
      <c r="CN656" s="0" t="n">
        <f aca="false">ABS(BK656-1)</f>
        <v>0</v>
      </c>
      <c r="CO656" s="0" t="n">
        <f aca="false">ABS(BY656-1)</f>
        <v>0</v>
      </c>
      <c r="CP656" s="3" t="n">
        <f aca="false">DEGREES(2*ACOS(AH656))</f>
        <v>0</v>
      </c>
      <c r="CQ656" s="3" t="n">
        <f aca="false">DEGREES(2*ACOS(AV656))</f>
        <v>0</v>
      </c>
      <c r="CR656" s="3" t="n">
        <f aca="false">DEGREES(2*ACOS(BJ656))</f>
        <v>0</v>
      </c>
      <c r="CS656" s="3" t="n">
        <f aca="false">DEGREES(2*ACOS(CC656))</f>
        <v>0</v>
      </c>
      <c r="CT656" s="0" t="n">
        <f aca="false">SUM(CD656:CR656)</f>
        <v>0.00820147183563966</v>
      </c>
      <c r="CU656" s="4" t="n">
        <f aca="false">(CT656-MIN($CT$5:$CT$1744))/(MAX($CT$5:$CT$1744)-MIN($CT$5:$CT$1744))</f>
        <v>0.000782780096550418</v>
      </c>
      <c r="CV656" s="0" t="n">
        <f aca="false">SUM(CD656,CH656,CL656,CP656)</f>
        <v>0</v>
      </c>
      <c r="CW656" s="0" t="n">
        <f aca="false">SUM(CE656,CI656,CM656,CQ656)</f>
        <v>0</v>
      </c>
      <c r="CX656" s="0" t="n">
        <f aca="false">SUM(CF656,CJ656,CN656,CR656)</f>
        <v>0</v>
      </c>
      <c r="CY656" s="0" t="n">
        <f aca="false">SUM(CG656,CK656,CO656)</f>
        <v>0.00820147183563966</v>
      </c>
      <c r="CZ656" s="5" t="str">
        <f aca="false">IF(CD656=0,IF(CH656=0,IF(CL656=0,IF(CP656=0,"NULL","4"),"3"),"2"),"1")</f>
        <v>NULL</v>
      </c>
    </row>
    <row r="657" customFormat="false" ht="14.9" hidden="false" customHeight="false" outlineLevel="0" collapsed="false">
      <c r="A657" s="0" t="n">
        <v>2384.364</v>
      </c>
      <c r="B657" s="0" t="n">
        <v>3.386046</v>
      </c>
      <c r="C657" s="0" t="n">
        <v>2.037463</v>
      </c>
      <c r="D657" s="0" t="n">
        <v>2.719773</v>
      </c>
      <c r="E657" s="0" t="n">
        <v>-0.3675438</v>
      </c>
      <c r="F657" s="0" t="n">
        <v>-0.07312682</v>
      </c>
      <c r="G657" s="0" t="n">
        <v>0.008807699</v>
      </c>
      <c r="H657" s="0" t="n">
        <v>0.9270849</v>
      </c>
      <c r="I657" s="0" t="n">
        <v>0.205347</v>
      </c>
      <c r="J657" s="0" t="n">
        <v>-0.0838024</v>
      </c>
      <c r="K657" s="0" t="n">
        <v>0.6895637</v>
      </c>
      <c r="L657" s="0" t="n">
        <v>0.08084339</v>
      </c>
      <c r="M657" s="0" t="n">
        <v>0.714803</v>
      </c>
      <c r="N657" s="0" t="n">
        <v>1</v>
      </c>
      <c r="O657" s="0" t="n">
        <v>-0.001720428</v>
      </c>
      <c r="P657" s="0" t="n">
        <v>-0.0005722046</v>
      </c>
      <c r="Q657" s="0" t="n">
        <v>0.0003039837</v>
      </c>
      <c r="R657" s="0" t="n">
        <v>31.85234</v>
      </c>
      <c r="S657" s="0" t="n">
        <v>5.243453</v>
      </c>
      <c r="T657" s="0" t="n">
        <v>19.6768</v>
      </c>
      <c r="U657" s="0" t="n">
        <v>43.06966</v>
      </c>
      <c r="V657" s="0" t="n">
        <v>58.3882</v>
      </c>
      <c r="W657" s="0" t="n">
        <v>55.89312</v>
      </c>
      <c r="X657" s="0" t="n">
        <v>54.80356</v>
      </c>
      <c r="Y657" s="0" t="n">
        <v>56.89678</v>
      </c>
      <c r="Z657" s="0" t="n">
        <v>0</v>
      </c>
      <c r="AA657" s="0" t="n">
        <v>1</v>
      </c>
      <c r="AB657" s="0" t="n">
        <v>0</v>
      </c>
      <c r="AC657" s="0" t="n">
        <v>0</v>
      </c>
      <c r="AD657" s="0" t="n">
        <v>0</v>
      </c>
      <c r="AE657" s="1" t="n">
        <v>-4.654579E-010</v>
      </c>
      <c r="AF657" s="1" t="n">
        <v>8.932765E-010</v>
      </c>
      <c r="AG657" s="1" t="n">
        <v>1.543651E-008</v>
      </c>
      <c r="AH657" s="0" t="n">
        <v>1</v>
      </c>
      <c r="AI657" s="0" t="n">
        <v>1</v>
      </c>
      <c r="AJ657" s="0" t="n">
        <v>0</v>
      </c>
      <c r="AK657" s="0" t="n">
        <v>0</v>
      </c>
      <c r="AL657" s="0" t="n">
        <v>0</v>
      </c>
      <c r="AM657" s="0" t="n">
        <v>1</v>
      </c>
      <c r="AN657" s="0" t="n">
        <v>1</v>
      </c>
      <c r="AO657" s="0" t="n">
        <v>1</v>
      </c>
      <c r="AP657" s="0" t="n">
        <v>0</v>
      </c>
      <c r="AQ657" s="0" t="n">
        <v>0</v>
      </c>
      <c r="AR657" s="0" t="n">
        <v>0</v>
      </c>
      <c r="AS657" s="1" t="n">
        <v>-4.755403E-010</v>
      </c>
      <c r="AT657" s="1" t="n">
        <v>4.386118E-010</v>
      </c>
      <c r="AU657" s="1" t="n">
        <v>2.267343E-008</v>
      </c>
      <c r="AV657" s="0" t="n">
        <v>1</v>
      </c>
      <c r="AW657" s="0" t="n">
        <v>1</v>
      </c>
      <c r="AX657" s="0" t="n">
        <v>0</v>
      </c>
      <c r="AY657" s="0" t="n">
        <v>0</v>
      </c>
      <c r="AZ657" s="0" t="n">
        <v>0</v>
      </c>
      <c r="BA657" s="0" t="n">
        <v>1</v>
      </c>
      <c r="BB657" s="0" t="n">
        <v>2</v>
      </c>
      <c r="BC657" s="0" t="n">
        <v>1</v>
      </c>
      <c r="BD657" s="0" t="n">
        <v>0</v>
      </c>
      <c r="BE657" s="0" t="n">
        <v>0</v>
      </c>
      <c r="BF657" s="0" t="n">
        <v>0</v>
      </c>
      <c r="BG657" s="1" t="n">
        <v>-5.450018E-010</v>
      </c>
      <c r="BH657" s="1" t="n">
        <v>1.314919E-009</v>
      </c>
      <c r="BI657" s="1" t="n">
        <v>2.28081E-008</v>
      </c>
      <c r="BJ657" s="0" t="n">
        <v>1</v>
      </c>
      <c r="BK657" s="0" t="n">
        <v>1</v>
      </c>
      <c r="BL657" s="0" t="n">
        <v>0</v>
      </c>
      <c r="BM657" s="0" t="n">
        <v>0</v>
      </c>
      <c r="BN657" s="0" t="n">
        <v>0</v>
      </c>
      <c r="BO657" s="0" t="n">
        <v>1</v>
      </c>
      <c r="BP657" s="0" t="n">
        <v>3</v>
      </c>
      <c r="BQ657" s="0" t="n">
        <v>1</v>
      </c>
      <c r="BR657" s="0" t="n">
        <v>0.007270982</v>
      </c>
      <c r="BS657" s="0" t="n">
        <v>0.008692873</v>
      </c>
      <c r="BT657" s="0" t="n">
        <v>0.001151317</v>
      </c>
      <c r="BU657" s="1" t="n">
        <v>-5.701585E-010</v>
      </c>
      <c r="BV657" s="1" t="n">
        <v>5.60787E-010</v>
      </c>
      <c r="BW657" s="1" t="n">
        <v>1.945688E-008</v>
      </c>
      <c r="BX657" s="0" t="n">
        <v>1</v>
      </c>
      <c r="BY657" s="0" t="n">
        <v>1</v>
      </c>
      <c r="BZ657" s="0" t="n">
        <v>0</v>
      </c>
      <c r="CA657" s="0" t="n">
        <v>0</v>
      </c>
      <c r="CB657" s="0" t="n">
        <v>0</v>
      </c>
      <c r="CC657" s="0" t="n">
        <v>1</v>
      </c>
      <c r="CD657" s="2" t="n">
        <f aca="false">SQRT(SUMSQ(AB657:AD657))</f>
        <v>0</v>
      </c>
      <c r="CE657" s="2" t="n">
        <f aca="false">SQRT(SUMSQ(AP657:AR657))</f>
        <v>0</v>
      </c>
      <c r="CF657" s="2" t="n">
        <f aca="false">SQRT(SUMSQ(BD657:BF657))</f>
        <v>0</v>
      </c>
      <c r="CG657" s="2" t="n">
        <f aca="false">SQRT(SUMSQ(BR657:BT657))</f>
        <v>0.0113911698728858</v>
      </c>
      <c r="CH657" s="2" t="n">
        <f aca="false">DEGREES(2*ACOS(AH657))</f>
        <v>0</v>
      </c>
      <c r="CI657" s="2" t="n">
        <f aca="false">DEGREES(2*ACOS(AV657))</f>
        <v>0</v>
      </c>
      <c r="CJ657" s="2" t="n">
        <f aca="false">DEGREES(2*ACOS(BJ657))</f>
        <v>0</v>
      </c>
      <c r="CK657" s="2" t="n">
        <f aca="false">DEGREES(2*ACOS(BX657))</f>
        <v>0</v>
      </c>
      <c r="CL657" s="0" t="n">
        <f aca="false">ABS(AI657-1)</f>
        <v>0</v>
      </c>
      <c r="CM657" s="0" t="n">
        <f aca="false">ABS(AW657-1)</f>
        <v>0</v>
      </c>
      <c r="CN657" s="0" t="n">
        <f aca="false">ABS(BK657-1)</f>
        <v>0</v>
      </c>
      <c r="CO657" s="0" t="n">
        <f aca="false">ABS(BY657-1)</f>
        <v>0</v>
      </c>
      <c r="CP657" s="3" t="n">
        <f aca="false">DEGREES(2*ACOS(AH657))</f>
        <v>0</v>
      </c>
      <c r="CQ657" s="3" t="n">
        <f aca="false">DEGREES(2*ACOS(AV657))</f>
        <v>0</v>
      </c>
      <c r="CR657" s="3" t="n">
        <f aca="false">DEGREES(2*ACOS(BJ657))</f>
        <v>0</v>
      </c>
      <c r="CS657" s="3" t="n">
        <f aca="false">DEGREES(2*ACOS(CC657))</f>
        <v>0</v>
      </c>
      <c r="CT657" s="0" t="n">
        <f aca="false">SUM(CD657:CR657)</f>
        <v>0.0113911698728858</v>
      </c>
      <c r="CU657" s="4" t="n">
        <f aca="false">(CT657-MIN($CT$5:$CT$1744))/(MAX($CT$5:$CT$1744)-MIN($CT$5:$CT$1744))</f>
        <v>0.00108721717657698</v>
      </c>
      <c r="CV657" s="0" t="n">
        <f aca="false">SUM(CD657,CH657,CL657,CP657)</f>
        <v>0</v>
      </c>
      <c r="CW657" s="0" t="n">
        <f aca="false">SUM(CE657,CI657,CM657,CQ657)</f>
        <v>0</v>
      </c>
      <c r="CX657" s="0" t="n">
        <f aca="false">SUM(CF657,CJ657,CN657,CR657)</f>
        <v>0</v>
      </c>
      <c r="CY657" s="0" t="n">
        <f aca="false">SUM(CG657,CK657,CO657)</f>
        <v>0.0113911698728858</v>
      </c>
      <c r="CZ657" s="5" t="str">
        <f aca="false">IF(CD657=0,IF(CH657=0,IF(CL657=0,IF(CP657=0,"NULL","4"),"3"),"2"),"1")</f>
        <v>NULL</v>
      </c>
    </row>
    <row r="658" customFormat="false" ht="14.9" hidden="false" customHeight="false" outlineLevel="0" collapsed="false">
      <c r="A658" s="0" t="n">
        <v>2384.415</v>
      </c>
      <c r="B658" s="0" t="n">
        <v>3.384841</v>
      </c>
      <c r="C658" s="0" t="n">
        <v>2.041991</v>
      </c>
      <c r="D658" s="0" t="n">
        <v>2.721905</v>
      </c>
      <c r="E658" s="0" t="n">
        <v>-0.3675439</v>
      </c>
      <c r="F658" s="0" t="n">
        <v>-0.07312685</v>
      </c>
      <c r="G658" s="0" t="n">
        <v>0.008807699</v>
      </c>
      <c r="H658" s="0" t="n">
        <v>0.9270849</v>
      </c>
      <c r="I658" s="0" t="n">
        <v>0.205347</v>
      </c>
      <c r="J658" s="0" t="n">
        <v>-0.08412329</v>
      </c>
      <c r="K658" s="0" t="n">
        <v>0.6895186</v>
      </c>
      <c r="L658" s="0" t="n">
        <v>0.08115093</v>
      </c>
      <c r="M658" s="0" t="n">
        <v>0.714774</v>
      </c>
      <c r="N658" s="0" t="n">
        <v>1</v>
      </c>
      <c r="O658" s="0" t="n">
        <v>-0.00135088</v>
      </c>
      <c r="P658" s="0" t="n">
        <v>-0.0004491806</v>
      </c>
      <c r="Q658" s="0" t="n">
        <v>0.000238657</v>
      </c>
      <c r="R658" s="0" t="n">
        <v>33.15668</v>
      </c>
      <c r="S658" s="0" t="n">
        <v>5.499884</v>
      </c>
      <c r="T658" s="0" t="n">
        <v>20.41088</v>
      </c>
      <c r="U658" s="0" t="n">
        <v>44.68618</v>
      </c>
      <c r="V658" s="0" t="n">
        <v>60.58469</v>
      </c>
      <c r="W658" s="0" t="n">
        <v>58.02809</v>
      </c>
      <c r="X658" s="0" t="n">
        <v>56.91587</v>
      </c>
      <c r="Y658" s="0" t="n">
        <v>59.10822</v>
      </c>
      <c r="Z658" s="0" t="n">
        <v>0</v>
      </c>
      <c r="AA658" s="0" t="n">
        <v>1</v>
      </c>
      <c r="AB658" s="0" t="n">
        <v>0</v>
      </c>
      <c r="AC658" s="0" t="n">
        <v>0</v>
      </c>
      <c r="AD658" s="0" t="n">
        <v>0</v>
      </c>
      <c r="AE658" s="1" t="n">
        <v>1.441759E-010</v>
      </c>
      <c r="AF658" s="1" t="n">
        <v>-3.757578E-009</v>
      </c>
      <c r="AG658" s="1" t="n">
        <v>1.373515E-009</v>
      </c>
      <c r="AH658" s="0" t="n">
        <v>1</v>
      </c>
      <c r="AI658" s="0" t="n">
        <v>1</v>
      </c>
      <c r="AJ658" s="0" t="n">
        <v>0</v>
      </c>
      <c r="AK658" s="0" t="n">
        <v>0</v>
      </c>
      <c r="AL658" s="0" t="n">
        <v>0</v>
      </c>
      <c r="AM658" s="0" t="n">
        <v>1</v>
      </c>
      <c r="AN658" s="0" t="n">
        <v>1</v>
      </c>
      <c r="AO658" s="0" t="n">
        <v>1</v>
      </c>
      <c r="AP658" s="0" t="n">
        <v>0</v>
      </c>
      <c r="AQ658" s="0" t="n">
        <v>0</v>
      </c>
      <c r="AR658" s="0" t="n">
        <v>0</v>
      </c>
      <c r="AS658" s="1" t="n">
        <v>8.060751E-011</v>
      </c>
      <c r="AT658" s="1" t="n">
        <v>-5.053457E-009</v>
      </c>
      <c r="AU658" s="1" t="n">
        <v>5.157055E-009</v>
      </c>
      <c r="AV658" s="0" t="n">
        <v>1</v>
      </c>
      <c r="AW658" s="0" t="n">
        <v>1</v>
      </c>
      <c r="AX658" s="0" t="n">
        <v>0</v>
      </c>
      <c r="AY658" s="0" t="n">
        <v>0</v>
      </c>
      <c r="AZ658" s="0" t="n">
        <v>0</v>
      </c>
      <c r="BA658" s="0" t="n">
        <v>1</v>
      </c>
      <c r="BB658" s="0" t="n">
        <v>2</v>
      </c>
      <c r="BC658" s="0" t="n">
        <v>1</v>
      </c>
      <c r="BD658" s="0" t="n">
        <v>0</v>
      </c>
      <c r="BE658" s="0" t="n">
        <v>0</v>
      </c>
      <c r="BF658" s="0" t="n">
        <v>0</v>
      </c>
      <c r="BG658" s="1" t="n">
        <v>6.409286E-011</v>
      </c>
      <c r="BH658" s="1" t="n">
        <v>-3.420635E-009</v>
      </c>
      <c r="BI658" s="1" t="n">
        <v>5.260596E-009</v>
      </c>
      <c r="BJ658" s="0" t="n">
        <v>1</v>
      </c>
      <c r="BK658" s="0" t="n">
        <v>1</v>
      </c>
      <c r="BL658" s="0" t="n">
        <v>0</v>
      </c>
      <c r="BM658" s="0" t="n">
        <v>0</v>
      </c>
      <c r="BN658" s="0" t="n">
        <v>0</v>
      </c>
      <c r="BO658" s="0" t="n">
        <v>1</v>
      </c>
      <c r="BP658" s="0" t="n">
        <v>3</v>
      </c>
      <c r="BQ658" s="0" t="n">
        <v>1</v>
      </c>
      <c r="BR658" s="0" t="n">
        <v>0.004244775</v>
      </c>
      <c r="BS658" s="0" t="n">
        <v>0.005111508</v>
      </c>
      <c r="BT658" s="0" t="n">
        <v>0.0006927805</v>
      </c>
      <c r="BU658" s="1" t="n">
        <v>8.62054E-011</v>
      </c>
      <c r="BV658" s="1" t="n">
        <v>-3.979469E-009</v>
      </c>
      <c r="BW658" s="1" t="n">
        <v>1.350811E-009</v>
      </c>
      <c r="BX658" s="0" t="n">
        <v>1</v>
      </c>
      <c r="BY658" s="0" t="n">
        <v>1</v>
      </c>
      <c r="BZ658" s="0" t="n">
        <v>0</v>
      </c>
      <c r="CA658" s="0" t="n">
        <v>0</v>
      </c>
      <c r="CB658" s="0" t="n">
        <v>0</v>
      </c>
      <c r="CC658" s="0" t="n">
        <v>1</v>
      </c>
      <c r="CD658" s="2" t="n">
        <f aca="false">SQRT(SUMSQ(AB658:AD658))</f>
        <v>0</v>
      </c>
      <c r="CE658" s="2" t="n">
        <f aca="false">SQRT(SUMSQ(AP658:AR658))</f>
        <v>0</v>
      </c>
      <c r="CF658" s="2" t="n">
        <f aca="false">SQRT(SUMSQ(BD658:BF658))</f>
        <v>0</v>
      </c>
      <c r="CG658" s="2" t="n">
        <f aca="false">SQRT(SUMSQ(BR658:BT658))</f>
        <v>0.00668023754486839</v>
      </c>
      <c r="CH658" s="2" t="n">
        <f aca="false">DEGREES(2*ACOS(AH658))</f>
        <v>0</v>
      </c>
      <c r="CI658" s="2" t="n">
        <f aca="false">DEGREES(2*ACOS(AV658))</f>
        <v>0</v>
      </c>
      <c r="CJ658" s="2" t="n">
        <f aca="false">DEGREES(2*ACOS(BJ658))</f>
        <v>0</v>
      </c>
      <c r="CK658" s="2" t="n">
        <f aca="false">DEGREES(2*ACOS(BX658))</f>
        <v>0</v>
      </c>
      <c r="CL658" s="0" t="n">
        <f aca="false">ABS(AI658-1)</f>
        <v>0</v>
      </c>
      <c r="CM658" s="0" t="n">
        <f aca="false">ABS(AW658-1)</f>
        <v>0</v>
      </c>
      <c r="CN658" s="0" t="n">
        <f aca="false">ABS(BK658-1)</f>
        <v>0</v>
      </c>
      <c r="CO658" s="0" t="n">
        <f aca="false">ABS(BY658-1)</f>
        <v>0</v>
      </c>
      <c r="CP658" s="3" t="n">
        <f aca="false">DEGREES(2*ACOS(AH658))</f>
        <v>0</v>
      </c>
      <c r="CQ658" s="3" t="n">
        <f aca="false">DEGREES(2*ACOS(AV658))</f>
        <v>0</v>
      </c>
      <c r="CR658" s="3" t="n">
        <f aca="false">DEGREES(2*ACOS(BJ658))</f>
        <v>0</v>
      </c>
      <c r="CS658" s="3" t="n">
        <f aca="false">DEGREES(2*ACOS(CC658))</f>
        <v>0</v>
      </c>
      <c r="CT658" s="0" t="n">
        <f aca="false">SUM(CD658:CR658)</f>
        <v>0.00668023754486839</v>
      </c>
      <c r="CU658" s="4" t="n">
        <f aca="false">(CT658-MIN($CT$5:$CT$1744))/(MAX($CT$5:$CT$1744)-MIN($CT$5:$CT$1744))</f>
        <v>0.000637587630018847</v>
      </c>
      <c r="CV658" s="0" t="n">
        <f aca="false">SUM(CD658,CH658,CL658,CP658)</f>
        <v>0</v>
      </c>
      <c r="CW658" s="0" t="n">
        <f aca="false">SUM(CE658,CI658,CM658,CQ658)</f>
        <v>0</v>
      </c>
      <c r="CX658" s="0" t="n">
        <f aca="false">SUM(CF658,CJ658,CN658,CR658)</f>
        <v>0</v>
      </c>
      <c r="CY658" s="0" t="n">
        <f aca="false">SUM(CG658,CK658,CO658)</f>
        <v>0.00668023754486839</v>
      </c>
      <c r="CZ658" s="5" t="str">
        <f aca="false">IF(CD658=0,IF(CH658=0,IF(CL658=0,IF(CP658=0,"NULL","4"),"3"),"2"),"1")</f>
        <v>NULL</v>
      </c>
    </row>
    <row r="659" customFormat="false" ht="14.9" hidden="false" customHeight="false" outlineLevel="0" collapsed="false">
      <c r="A659" s="0" t="n">
        <v>2384.464</v>
      </c>
      <c r="B659" s="0" t="n">
        <v>3.383431</v>
      </c>
      <c r="C659" s="0" t="n">
        <v>2.044056</v>
      </c>
      <c r="D659" s="0" t="n">
        <v>2.723144</v>
      </c>
      <c r="E659" s="0" t="n">
        <v>-0.3675439</v>
      </c>
      <c r="F659" s="0" t="n">
        <v>-0.07312687</v>
      </c>
      <c r="G659" s="0" t="n">
        <v>0.00880772</v>
      </c>
      <c r="H659" s="0" t="n">
        <v>0.9270849</v>
      </c>
      <c r="I659" s="0" t="n">
        <v>0.205347</v>
      </c>
      <c r="J659" s="0" t="n">
        <v>-0.08442716</v>
      </c>
      <c r="K659" s="0" t="n">
        <v>0.6894494</v>
      </c>
      <c r="L659" s="0" t="n">
        <v>0.08143605</v>
      </c>
      <c r="M659" s="0" t="n">
        <v>0.7147725</v>
      </c>
      <c r="N659" s="0" t="n">
        <v>1</v>
      </c>
      <c r="O659" s="0" t="n">
        <v>-0.0008039474</v>
      </c>
      <c r="P659" s="0" t="n">
        <v>-0.0002672672</v>
      </c>
      <c r="Q659" s="0" t="n">
        <v>0.0001420975</v>
      </c>
      <c r="R659" s="0" t="n">
        <v>32.07804</v>
      </c>
      <c r="S659" s="0" t="n">
        <v>5.356182</v>
      </c>
      <c r="T659" s="0" t="n">
        <v>19.69853</v>
      </c>
      <c r="U659" s="0" t="n">
        <v>43.11374</v>
      </c>
      <c r="V659" s="0" t="n">
        <v>58.4547</v>
      </c>
      <c r="W659" s="0" t="n">
        <v>56.01582</v>
      </c>
      <c r="X659" s="0" t="n">
        <v>54.95737</v>
      </c>
      <c r="Y659" s="0" t="n">
        <v>57.09704</v>
      </c>
      <c r="Z659" s="0" t="n">
        <v>0</v>
      </c>
      <c r="AA659" s="0" t="n">
        <v>1</v>
      </c>
      <c r="AB659" s="0" t="n">
        <v>0</v>
      </c>
      <c r="AC659" s="0" t="n">
        <v>0</v>
      </c>
      <c r="AD659" s="0" t="n">
        <v>0</v>
      </c>
      <c r="AE659" s="1" t="n">
        <v>8.821326E-010</v>
      </c>
      <c r="AF659" s="1" t="n">
        <v>-4.317885E-010</v>
      </c>
      <c r="AG659" s="1" t="n">
        <v>5.761748E-009</v>
      </c>
      <c r="AH659" s="0" t="n">
        <v>1</v>
      </c>
      <c r="AI659" s="0" t="n">
        <v>1</v>
      </c>
      <c r="AJ659" s="0" t="n">
        <v>0</v>
      </c>
      <c r="AK659" s="0" t="n">
        <v>0</v>
      </c>
      <c r="AL659" s="0" t="n">
        <v>0</v>
      </c>
      <c r="AM659" s="0" t="n">
        <v>1</v>
      </c>
      <c r="AN659" s="0" t="n">
        <v>1</v>
      </c>
      <c r="AO659" s="0" t="n">
        <v>1</v>
      </c>
      <c r="AP659" s="0" t="n">
        <v>0</v>
      </c>
      <c r="AQ659" s="0" t="n">
        <v>0</v>
      </c>
      <c r="AR659" s="0" t="n">
        <v>0</v>
      </c>
      <c r="AS659" s="1" t="n">
        <v>8.821326E-010</v>
      </c>
      <c r="AT659" s="1" t="n">
        <v>-4.317885E-010</v>
      </c>
      <c r="AU659" s="1" t="n">
        <v>5.761748E-009</v>
      </c>
      <c r="AV659" s="0" t="n">
        <v>1</v>
      </c>
      <c r="AW659" s="0" t="n">
        <v>1</v>
      </c>
      <c r="AX659" s="0" t="n">
        <v>0</v>
      </c>
      <c r="AY659" s="0" t="n">
        <v>0</v>
      </c>
      <c r="AZ659" s="0" t="n">
        <v>0</v>
      </c>
      <c r="BA659" s="0" t="n">
        <v>1</v>
      </c>
      <c r="BB659" s="0" t="n">
        <v>2</v>
      </c>
      <c r="BC659" s="0" t="n">
        <v>1</v>
      </c>
      <c r="BD659" s="0" t="n">
        <v>0</v>
      </c>
      <c r="BE659" s="0" t="n">
        <v>0</v>
      </c>
      <c r="BF659" s="0" t="n">
        <v>0</v>
      </c>
      <c r="BG659" s="1" t="n">
        <v>2.951599E-010</v>
      </c>
      <c r="BH659" s="1" t="n">
        <v>1.733595E-009</v>
      </c>
      <c r="BI659" s="1" t="n">
        <v>9.056E-009</v>
      </c>
      <c r="BJ659" s="0" t="n">
        <v>1</v>
      </c>
      <c r="BK659" s="0" t="n">
        <v>1</v>
      </c>
      <c r="BL659" s="0" t="n">
        <v>0</v>
      </c>
      <c r="BM659" s="0" t="n">
        <v>0</v>
      </c>
      <c r="BN659" s="0" t="n">
        <v>0</v>
      </c>
      <c r="BO659" s="0" t="n">
        <v>1</v>
      </c>
      <c r="BP659" s="0" t="n">
        <v>3</v>
      </c>
      <c r="BQ659" s="0" t="n">
        <v>1</v>
      </c>
      <c r="BR659" s="0" t="n">
        <v>0.001573063</v>
      </c>
      <c r="BS659" s="0" t="n">
        <v>0.001895091</v>
      </c>
      <c r="BT659" s="0" t="n">
        <v>0.0002609064</v>
      </c>
      <c r="BU659" s="1" t="n">
        <v>6.57093E-010</v>
      </c>
      <c r="BV659" s="1" t="n">
        <v>1.058459E-009</v>
      </c>
      <c r="BW659" s="1" t="n">
        <v>-9.305654E-010</v>
      </c>
      <c r="BX659" s="0" t="n">
        <v>1</v>
      </c>
      <c r="BY659" s="0" t="n">
        <v>1</v>
      </c>
      <c r="BZ659" s="0" t="n">
        <v>0</v>
      </c>
      <c r="CA659" s="0" t="n">
        <v>0</v>
      </c>
      <c r="CB659" s="0" t="n">
        <v>0</v>
      </c>
      <c r="CC659" s="0" t="n">
        <v>1</v>
      </c>
      <c r="CD659" s="2" t="n">
        <f aca="false">SQRT(SUMSQ(AB659:AD659))</f>
        <v>0</v>
      </c>
      <c r="CE659" s="2" t="n">
        <f aca="false">SQRT(SUMSQ(AP659:AR659))</f>
        <v>0</v>
      </c>
      <c r="CF659" s="2" t="n">
        <f aca="false">SQRT(SUMSQ(BD659:BF659))</f>
        <v>0</v>
      </c>
      <c r="CG659" s="2" t="n">
        <f aca="false">SQRT(SUMSQ(BR659:BT659))</f>
        <v>0.00247668513336091</v>
      </c>
      <c r="CH659" s="2" t="n">
        <f aca="false">DEGREES(2*ACOS(AH659))</f>
        <v>0</v>
      </c>
      <c r="CI659" s="2" t="n">
        <f aca="false">DEGREES(2*ACOS(AV659))</f>
        <v>0</v>
      </c>
      <c r="CJ659" s="2" t="n">
        <f aca="false">DEGREES(2*ACOS(BJ659))</f>
        <v>0</v>
      </c>
      <c r="CK659" s="2" t="n">
        <f aca="false">DEGREES(2*ACOS(BX659))</f>
        <v>0</v>
      </c>
      <c r="CL659" s="0" t="n">
        <f aca="false">ABS(AI659-1)</f>
        <v>0</v>
      </c>
      <c r="CM659" s="0" t="n">
        <f aca="false">ABS(AW659-1)</f>
        <v>0</v>
      </c>
      <c r="CN659" s="0" t="n">
        <f aca="false">ABS(BK659-1)</f>
        <v>0</v>
      </c>
      <c r="CO659" s="0" t="n">
        <f aca="false">ABS(BY659-1)</f>
        <v>0</v>
      </c>
      <c r="CP659" s="3" t="n">
        <f aca="false">DEGREES(2*ACOS(AH659))</f>
        <v>0</v>
      </c>
      <c r="CQ659" s="3" t="n">
        <f aca="false">DEGREES(2*ACOS(AV659))</f>
        <v>0</v>
      </c>
      <c r="CR659" s="3" t="n">
        <f aca="false">DEGREES(2*ACOS(BJ659))</f>
        <v>0</v>
      </c>
      <c r="CS659" s="3" t="n">
        <f aca="false">DEGREES(2*ACOS(CC659))</f>
        <v>0</v>
      </c>
      <c r="CT659" s="0" t="n">
        <f aca="false">SUM(CD659:CR659)</f>
        <v>0.00247668513336091</v>
      </c>
      <c r="CU659" s="4" t="n">
        <f aca="false">(CT659-MIN($CT$5:$CT$1744))/(MAX($CT$5:$CT$1744)-MIN($CT$5:$CT$1744))</f>
        <v>0.00023638437912968</v>
      </c>
      <c r="CV659" s="0" t="n">
        <f aca="false">SUM(CD659,CH659,CL659,CP659)</f>
        <v>0</v>
      </c>
      <c r="CW659" s="0" t="n">
        <f aca="false">SUM(CE659,CI659,CM659,CQ659)</f>
        <v>0</v>
      </c>
      <c r="CX659" s="0" t="n">
        <f aca="false">SUM(CF659,CJ659,CN659,CR659)</f>
        <v>0</v>
      </c>
      <c r="CY659" s="0" t="n">
        <f aca="false">SUM(CG659,CK659,CO659)</f>
        <v>0.00247668513336091</v>
      </c>
      <c r="CZ659" s="5" t="str">
        <f aca="false">IF(CD659=0,IF(CH659=0,IF(CL659=0,IF(CP659=0,"NULL","4"),"3"),"2"),"1")</f>
        <v>NULL</v>
      </c>
    </row>
    <row r="660" customFormat="false" ht="14.9" hidden="false" customHeight="false" outlineLevel="0" collapsed="false">
      <c r="A660" s="0" t="n">
        <v>2384.515</v>
      </c>
      <c r="B660" s="0" t="n">
        <v>3.382941</v>
      </c>
      <c r="C660" s="0" t="n">
        <v>2.046475</v>
      </c>
      <c r="D660" s="0" t="n">
        <v>2.724237</v>
      </c>
      <c r="E660" s="0" t="n">
        <v>-0.3675437</v>
      </c>
      <c r="F660" s="0" t="n">
        <v>-0.07312678</v>
      </c>
      <c r="G660" s="0" t="n">
        <v>0.00880771</v>
      </c>
      <c r="H660" s="0" t="n">
        <v>0.927085</v>
      </c>
      <c r="I660" s="0" t="n">
        <v>0.205347</v>
      </c>
      <c r="J660" s="0" t="n">
        <v>-0.08470148</v>
      </c>
      <c r="K660" s="0" t="n">
        <v>0.6893737</v>
      </c>
      <c r="L660" s="0" t="n">
        <v>0.08169036</v>
      </c>
      <c r="M660" s="0" t="n">
        <v>0.714784</v>
      </c>
      <c r="N660" s="0" t="n">
        <v>1</v>
      </c>
      <c r="O660" s="0" t="n">
        <v>-0.0009188652</v>
      </c>
      <c r="P660" s="0" t="n">
        <v>-0.0003056526</v>
      </c>
      <c r="Q660" s="0" t="n">
        <v>0.0001623631</v>
      </c>
      <c r="R660" s="0" t="n">
        <v>33.33639</v>
      </c>
      <c r="S660" s="0" t="n">
        <v>5.590176</v>
      </c>
      <c r="T660" s="0" t="n">
        <v>20.44447</v>
      </c>
      <c r="U660" s="0" t="n">
        <v>44.72859</v>
      </c>
      <c r="V660" s="0" t="n">
        <v>60.64435</v>
      </c>
      <c r="W660" s="0" t="n">
        <v>58.1328</v>
      </c>
      <c r="X660" s="0" t="n">
        <v>57.04407</v>
      </c>
      <c r="Y660" s="0" t="n">
        <v>59.28315</v>
      </c>
      <c r="Z660" s="0" t="n">
        <v>0</v>
      </c>
      <c r="AA660" s="0" t="n">
        <v>1</v>
      </c>
      <c r="AB660" s="0" t="n">
        <v>0</v>
      </c>
      <c r="AC660" s="0" t="n">
        <v>0</v>
      </c>
      <c r="AD660" s="0" t="n">
        <v>0</v>
      </c>
      <c r="AE660" s="1" t="n">
        <v>-8.545846E-010</v>
      </c>
      <c r="AF660" s="1" t="n">
        <v>3.804596E-009</v>
      </c>
      <c r="AG660" s="1" t="n">
        <v>-1.120343E-008</v>
      </c>
      <c r="AH660" s="0" t="n">
        <v>0.9999999</v>
      </c>
      <c r="AI660" s="0" t="n">
        <v>1</v>
      </c>
      <c r="AJ660" s="0" t="n">
        <v>0</v>
      </c>
      <c r="AK660" s="0" t="n">
        <v>0</v>
      </c>
      <c r="AL660" s="0" t="n">
        <v>0</v>
      </c>
      <c r="AM660" s="0" t="n">
        <v>1</v>
      </c>
      <c r="AN660" s="0" t="n">
        <v>1</v>
      </c>
      <c r="AO660" s="0" t="n">
        <v>1</v>
      </c>
      <c r="AP660" s="0" t="n">
        <v>0</v>
      </c>
      <c r="AQ660" s="0" t="n">
        <v>0</v>
      </c>
      <c r="AR660" s="0" t="n">
        <v>0</v>
      </c>
      <c r="AS660" s="1" t="n">
        <v>-7.289855E-010</v>
      </c>
      <c r="AT660" s="1" t="n">
        <v>2.485185E-009</v>
      </c>
      <c r="AU660" s="1" t="n">
        <v>-7.525944E-009</v>
      </c>
      <c r="AV660" s="0" t="n">
        <v>0.9999999</v>
      </c>
      <c r="AW660" s="0" t="n">
        <v>1</v>
      </c>
      <c r="AX660" s="0" t="n">
        <v>0</v>
      </c>
      <c r="AY660" s="0" t="n">
        <v>0</v>
      </c>
      <c r="AZ660" s="0" t="n">
        <v>0</v>
      </c>
      <c r="BA660" s="0" t="n">
        <v>1</v>
      </c>
      <c r="BB660" s="0" t="n">
        <v>2</v>
      </c>
      <c r="BC660" s="0" t="n">
        <v>1</v>
      </c>
      <c r="BD660" s="0" t="n">
        <v>0</v>
      </c>
      <c r="BE660" s="0" t="n">
        <v>0</v>
      </c>
      <c r="BF660" s="0" t="n">
        <v>0</v>
      </c>
      <c r="BG660" s="1" t="n">
        <v>-8.731891E-010</v>
      </c>
      <c r="BH660" s="1" t="n">
        <v>2.535646E-009</v>
      </c>
      <c r="BI660" s="1" t="n">
        <v>-1.038417E-008</v>
      </c>
      <c r="BJ660" s="0" t="n">
        <v>0.9999999</v>
      </c>
      <c r="BK660" s="0" t="n">
        <v>1</v>
      </c>
      <c r="BL660" s="0" t="n">
        <v>0</v>
      </c>
      <c r="BM660" s="0" t="n">
        <v>0</v>
      </c>
      <c r="BN660" s="0" t="n">
        <v>0</v>
      </c>
      <c r="BO660" s="0" t="n">
        <v>1</v>
      </c>
      <c r="BP660" s="0" t="n">
        <v>3</v>
      </c>
      <c r="BQ660" s="0" t="n">
        <v>1</v>
      </c>
      <c r="BR660" s="0" t="n">
        <v>0.003113493</v>
      </c>
      <c r="BS660" s="0" t="n">
        <v>0.003749134</v>
      </c>
      <c r="BT660" s="0" t="n">
        <v>0.0005055838</v>
      </c>
      <c r="BU660" s="1" t="n">
        <v>-8.297637E-010</v>
      </c>
      <c r="BV660" s="1" t="n">
        <v>5.448348E-009</v>
      </c>
      <c r="BW660" s="1" t="n">
        <v>-1.047975E-008</v>
      </c>
      <c r="BX660" s="0" t="n">
        <v>0.9999999</v>
      </c>
      <c r="BY660" s="0" t="n">
        <v>1</v>
      </c>
      <c r="BZ660" s="0" t="n">
        <v>0</v>
      </c>
      <c r="CA660" s="0" t="n">
        <v>0</v>
      </c>
      <c r="CB660" s="0" t="n">
        <v>0</v>
      </c>
      <c r="CC660" s="0" t="n">
        <v>1</v>
      </c>
      <c r="CD660" s="2" t="n">
        <f aca="false">SQRT(SUMSQ(AB660:AD660))</f>
        <v>0</v>
      </c>
      <c r="CE660" s="2" t="n">
        <f aca="false">SQRT(SUMSQ(AP660:AR660))</f>
        <v>0</v>
      </c>
      <c r="CF660" s="2" t="n">
        <f aca="false">SQRT(SUMSQ(BD660:BF660))</f>
        <v>0</v>
      </c>
      <c r="CG660" s="2" t="n">
        <f aca="false">SQRT(SUMSQ(BR660:BT660))</f>
        <v>0.00489953665052395</v>
      </c>
      <c r="CH660" s="2" t="n">
        <f aca="false">DEGREES(2*ACOS(AH660))</f>
        <v>0.0512469035396072</v>
      </c>
      <c r="CI660" s="2" t="n">
        <f aca="false">DEGREES(2*ACOS(AV660))</f>
        <v>0.0512469035396072</v>
      </c>
      <c r="CJ660" s="2" t="n">
        <f aca="false">DEGREES(2*ACOS(BJ660))</f>
        <v>0.0512469035396072</v>
      </c>
      <c r="CK660" s="2" t="n">
        <f aca="false">DEGREES(2*ACOS(BX660))</f>
        <v>0.0512469035396072</v>
      </c>
      <c r="CL660" s="0" t="n">
        <f aca="false">ABS(AI660-1)</f>
        <v>0</v>
      </c>
      <c r="CM660" s="0" t="n">
        <f aca="false">ABS(AW660-1)</f>
        <v>0</v>
      </c>
      <c r="CN660" s="0" t="n">
        <f aca="false">ABS(BK660-1)</f>
        <v>0</v>
      </c>
      <c r="CO660" s="0" t="n">
        <f aca="false">ABS(BY660-1)</f>
        <v>0</v>
      </c>
      <c r="CP660" s="3" t="n">
        <f aca="false">DEGREES(2*ACOS(AH660))</f>
        <v>0.0512469035396072</v>
      </c>
      <c r="CQ660" s="3" t="n">
        <f aca="false">DEGREES(2*ACOS(AV660))</f>
        <v>0.0512469035396072</v>
      </c>
      <c r="CR660" s="3" t="n">
        <f aca="false">DEGREES(2*ACOS(BJ660))</f>
        <v>0.0512469035396072</v>
      </c>
      <c r="CS660" s="3" t="n">
        <f aca="false">DEGREES(2*ACOS(CC660))</f>
        <v>0</v>
      </c>
      <c r="CT660" s="0" t="n">
        <f aca="false">SUM(CD660:CR660)</f>
        <v>0.363627861427775</v>
      </c>
      <c r="CU660" s="4" t="n">
        <f aca="false">(CT660-MIN($CT$5:$CT$1744))/(MAX($CT$5:$CT$1744)-MIN($CT$5:$CT$1744))</f>
        <v>0.0347060452295739</v>
      </c>
      <c r="CV660" s="0" t="n">
        <f aca="false">SUM(CD660,CH660,CL660,CP660)</f>
        <v>0.102493807079214</v>
      </c>
      <c r="CW660" s="0" t="n">
        <f aca="false">SUM(CE660,CI660,CM660,CQ660)</f>
        <v>0.102493807079214</v>
      </c>
      <c r="CX660" s="0" t="n">
        <f aca="false">SUM(CF660,CJ660,CN660,CR660)</f>
        <v>0.102493807079214</v>
      </c>
      <c r="CY660" s="0" t="n">
        <f aca="false">SUM(CG660,CK660,CO660)</f>
        <v>0.0561464401901312</v>
      </c>
      <c r="CZ660" s="5" t="str">
        <f aca="false">IF(CD660=0,IF(CH660=0,IF(CL660=0,IF(CP660=0,"NULL","4"),"3"),"2"),"1")</f>
        <v>2</v>
      </c>
    </row>
    <row r="661" customFormat="false" ht="14.9" hidden="false" customHeight="false" outlineLevel="0" collapsed="false">
      <c r="A661" s="0" t="n">
        <v>2384.565</v>
      </c>
      <c r="B661" s="0" t="n">
        <v>3.382549</v>
      </c>
      <c r="C661" s="0" t="n">
        <v>2.049635</v>
      </c>
      <c r="D661" s="0" t="n">
        <v>2.724889</v>
      </c>
      <c r="E661" s="0" t="n">
        <v>-0.3675437</v>
      </c>
      <c r="F661" s="0" t="n">
        <v>-0.0731268</v>
      </c>
      <c r="G661" s="0" t="n">
        <v>0.008807741</v>
      </c>
      <c r="H661" s="0" t="n">
        <v>0.927085</v>
      </c>
      <c r="I661" s="0" t="n">
        <v>0.205347</v>
      </c>
      <c r="J661" s="0" t="n">
        <v>-0.08496697</v>
      </c>
      <c r="K661" s="0" t="n">
        <v>0.6892887</v>
      </c>
      <c r="L661" s="0" t="n">
        <v>0.0819337</v>
      </c>
      <c r="M661" s="0" t="n">
        <v>0.7148068</v>
      </c>
      <c r="N661" s="0" t="n">
        <v>1</v>
      </c>
      <c r="O661" s="0" t="n">
        <v>-0.0005338192</v>
      </c>
      <c r="P661" s="0" t="n">
        <v>-0.0001776218</v>
      </c>
      <c r="Q661" s="1" t="n">
        <v>9.441376E-005</v>
      </c>
      <c r="R661" s="0" t="n">
        <v>32.22069</v>
      </c>
      <c r="S661" s="0" t="n">
        <v>5.431479</v>
      </c>
      <c r="T661" s="0" t="n">
        <v>19.71998</v>
      </c>
      <c r="U661" s="0" t="n">
        <v>43.14512</v>
      </c>
      <c r="V661" s="0" t="n">
        <v>58.49983</v>
      </c>
      <c r="W661" s="0" t="n">
        <v>56.09648</v>
      </c>
      <c r="X661" s="0" t="n">
        <v>55.05709</v>
      </c>
      <c r="Y661" s="0" t="n">
        <v>57.22967</v>
      </c>
      <c r="Z661" s="0" t="n">
        <v>0</v>
      </c>
      <c r="AA661" s="0" t="n">
        <v>1</v>
      </c>
      <c r="AB661" s="0" t="n">
        <v>0</v>
      </c>
      <c r="AC661" s="0" t="n">
        <v>0</v>
      </c>
      <c r="AD661" s="0" t="n">
        <v>0</v>
      </c>
      <c r="AE661" s="1" t="n">
        <v>-3.311838E-010</v>
      </c>
      <c r="AF661" s="1" t="n">
        <v>1.252141E-009</v>
      </c>
      <c r="AG661" s="1" t="n">
        <v>1.079631E-008</v>
      </c>
      <c r="AH661" s="0" t="n">
        <v>1</v>
      </c>
      <c r="AI661" s="0" t="n">
        <v>1</v>
      </c>
      <c r="AJ661" s="0" t="n">
        <v>0</v>
      </c>
      <c r="AK661" s="0" t="n">
        <v>0</v>
      </c>
      <c r="AL661" s="0" t="n">
        <v>0</v>
      </c>
      <c r="AM661" s="0" t="n">
        <v>1</v>
      </c>
      <c r="AN661" s="0" t="n">
        <v>1</v>
      </c>
      <c r="AO661" s="0" t="n">
        <v>1</v>
      </c>
      <c r="AP661" s="0" t="n">
        <v>0</v>
      </c>
      <c r="AQ661" s="0" t="n">
        <v>0</v>
      </c>
      <c r="AR661" s="0" t="n">
        <v>0</v>
      </c>
      <c r="AS661" s="1" t="n">
        <v>-4.534168E-010</v>
      </c>
      <c r="AT661" s="1" t="n">
        <v>-4.084172E-010</v>
      </c>
      <c r="AU661" s="1" t="n">
        <v>1.035158E-008</v>
      </c>
      <c r="AV661" s="0" t="n">
        <v>1</v>
      </c>
      <c r="AW661" s="0" t="n">
        <v>1</v>
      </c>
      <c r="AX661" s="0" t="n">
        <v>0</v>
      </c>
      <c r="AY661" s="0" t="n">
        <v>0</v>
      </c>
      <c r="AZ661" s="0" t="n">
        <v>0</v>
      </c>
      <c r="BA661" s="0" t="n">
        <v>1</v>
      </c>
      <c r="BB661" s="0" t="n">
        <v>2</v>
      </c>
      <c r="BC661" s="0" t="n">
        <v>1</v>
      </c>
      <c r="BD661" s="0" t="n">
        <v>0</v>
      </c>
      <c r="BE661" s="0" t="n">
        <v>0</v>
      </c>
      <c r="BF661" s="0" t="n">
        <v>0</v>
      </c>
      <c r="BG661" s="1" t="n">
        <v>-1.900196E-010</v>
      </c>
      <c r="BH661" s="1" t="n">
        <v>2.124543E-009</v>
      </c>
      <c r="BI661" s="1" t="n">
        <v>7.258268E-009</v>
      </c>
      <c r="BJ661" s="0" t="n">
        <v>1</v>
      </c>
      <c r="BK661" s="0" t="n">
        <v>1</v>
      </c>
      <c r="BL661" s="0" t="n">
        <v>0</v>
      </c>
      <c r="BM661" s="0" t="n">
        <v>0</v>
      </c>
      <c r="BN661" s="0" t="n">
        <v>0</v>
      </c>
      <c r="BO661" s="0" t="n">
        <v>1</v>
      </c>
      <c r="BP661" s="0" t="n">
        <v>3</v>
      </c>
      <c r="BQ661" s="0" t="n">
        <v>1</v>
      </c>
      <c r="BR661" s="0" t="n">
        <v>0.004892725</v>
      </c>
      <c r="BS661" s="0" t="n">
        <v>0.005438097</v>
      </c>
      <c r="BT661" s="0" t="n">
        <v>-0.001719513</v>
      </c>
      <c r="BU661" s="1" t="n">
        <v>-4.534168E-010</v>
      </c>
      <c r="BV661" s="1" t="n">
        <v>-4.084172E-010</v>
      </c>
      <c r="BW661" s="1" t="n">
        <v>1.035158E-008</v>
      </c>
      <c r="BX661" s="0" t="n">
        <v>1</v>
      </c>
      <c r="BY661" s="0" t="n">
        <v>1</v>
      </c>
      <c r="BZ661" s="0" t="n">
        <v>0</v>
      </c>
      <c r="CA661" s="0" t="n">
        <v>0</v>
      </c>
      <c r="CB661" s="0" t="n">
        <v>0</v>
      </c>
      <c r="CC661" s="0" t="n">
        <v>1</v>
      </c>
      <c r="CD661" s="2" t="n">
        <f aca="false">SQRT(SUMSQ(AB661:AD661))</f>
        <v>0</v>
      </c>
      <c r="CE661" s="2" t="n">
        <f aca="false">SQRT(SUMSQ(AP661:AR661))</f>
        <v>0</v>
      </c>
      <c r="CF661" s="2" t="n">
        <f aca="false">SQRT(SUMSQ(BD661:BF661))</f>
        <v>0</v>
      </c>
      <c r="CG661" s="2" t="n">
        <f aca="false">SQRT(SUMSQ(BR661:BT661))</f>
        <v>0.00751454468775075</v>
      </c>
      <c r="CH661" s="2" t="n">
        <f aca="false">DEGREES(2*ACOS(AH661))</f>
        <v>0</v>
      </c>
      <c r="CI661" s="2" t="n">
        <f aca="false">DEGREES(2*ACOS(AV661))</f>
        <v>0</v>
      </c>
      <c r="CJ661" s="2" t="n">
        <f aca="false">DEGREES(2*ACOS(BJ661))</f>
        <v>0</v>
      </c>
      <c r="CK661" s="2" t="n">
        <f aca="false">DEGREES(2*ACOS(BX661))</f>
        <v>0</v>
      </c>
      <c r="CL661" s="0" t="n">
        <f aca="false">ABS(AI661-1)</f>
        <v>0</v>
      </c>
      <c r="CM661" s="0" t="n">
        <f aca="false">ABS(AW661-1)</f>
        <v>0</v>
      </c>
      <c r="CN661" s="0" t="n">
        <f aca="false">ABS(BK661-1)</f>
        <v>0</v>
      </c>
      <c r="CO661" s="0" t="n">
        <f aca="false">ABS(BY661-1)</f>
        <v>0</v>
      </c>
      <c r="CP661" s="3" t="n">
        <f aca="false">DEGREES(2*ACOS(AH661))</f>
        <v>0</v>
      </c>
      <c r="CQ661" s="3" t="n">
        <f aca="false">DEGREES(2*ACOS(AV661))</f>
        <v>0</v>
      </c>
      <c r="CR661" s="3" t="n">
        <f aca="false">DEGREES(2*ACOS(BJ661))</f>
        <v>0</v>
      </c>
      <c r="CS661" s="3" t="n">
        <f aca="false">DEGREES(2*ACOS(CC661))</f>
        <v>0</v>
      </c>
      <c r="CT661" s="0" t="n">
        <f aca="false">SUM(CD661:CR661)</f>
        <v>0.00751454468775075</v>
      </c>
      <c r="CU661" s="4" t="n">
        <f aca="false">(CT661-MIN($CT$5:$CT$1744))/(MAX($CT$5:$CT$1744)-MIN($CT$5:$CT$1744))</f>
        <v>0.00071721712079149</v>
      </c>
      <c r="CV661" s="0" t="n">
        <f aca="false">SUM(CD661,CH661,CL661,CP661)</f>
        <v>0</v>
      </c>
      <c r="CW661" s="0" t="n">
        <f aca="false">SUM(CE661,CI661,CM661,CQ661)</f>
        <v>0</v>
      </c>
      <c r="CX661" s="0" t="n">
        <f aca="false">SUM(CF661,CJ661,CN661,CR661)</f>
        <v>0</v>
      </c>
      <c r="CY661" s="0" t="n">
        <f aca="false">SUM(CG661,CK661,CO661)</f>
        <v>0.00751454468775075</v>
      </c>
      <c r="CZ661" s="5" t="str">
        <f aca="false">IF(CD661=0,IF(CH661=0,IF(CL661=0,IF(CP661=0,"NULL","4"),"3"),"2"),"1")</f>
        <v>NULL</v>
      </c>
    </row>
    <row r="662" customFormat="false" ht="14.9" hidden="false" customHeight="false" outlineLevel="0" collapsed="false">
      <c r="A662" s="0" t="n">
        <v>2384.614</v>
      </c>
      <c r="B662" s="0" t="n">
        <v>3.381481</v>
      </c>
      <c r="C662" s="0" t="n">
        <v>2.053755</v>
      </c>
      <c r="D662" s="0" t="n">
        <v>2.72027</v>
      </c>
      <c r="E662" s="0" t="n">
        <v>-0.3675438</v>
      </c>
      <c r="F662" s="0" t="n">
        <v>-0.07312683</v>
      </c>
      <c r="G662" s="0" t="n">
        <v>0.008807808</v>
      </c>
      <c r="H662" s="0" t="n">
        <v>0.927085</v>
      </c>
      <c r="I662" s="0" t="n">
        <v>0.205347</v>
      </c>
      <c r="J662" s="0" t="n">
        <v>-0.08522477</v>
      </c>
      <c r="K662" s="0" t="n">
        <v>0.6892589</v>
      </c>
      <c r="L662" s="0" t="n">
        <v>0.08218227</v>
      </c>
      <c r="M662" s="0" t="n">
        <v>0.7147762</v>
      </c>
      <c r="N662" s="0" t="n">
        <v>1</v>
      </c>
      <c r="O662" s="0" t="n">
        <v>-0.002346754</v>
      </c>
      <c r="P662" s="0" t="n">
        <v>-0.000780344</v>
      </c>
      <c r="Q662" s="0" t="n">
        <v>0.0004148483</v>
      </c>
      <c r="R662" s="0" t="n">
        <v>32.29487</v>
      </c>
      <c r="S662" s="0" t="n">
        <v>5.49736</v>
      </c>
      <c r="T662" s="0" t="n">
        <v>19.6953</v>
      </c>
      <c r="U662" s="0" t="n">
        <v>43.12469</v>
      </c>
      <c r="V662" s="0" t="n">
        <v>58.48662</v>
      </c>
      <c r="W662" s="0" t="n">
        <v>56.103</v>
      </c>
      <c r="X662" s="0" t="n">
        <v>55.07636</v>
      </c>
      <c r="Y662" s="0" t="n">
        <v>57.26564</v>
      </c>
      <c r="Z662" s="0" t="n">
        <v>0</v>
      </c>
      <c r="AA662" s="0" t="n">
        <v>1</v>
      </c>
      <c r="AB662" s="0" t="n">
        <v>0</v>
      </c>
      <c r="AC662" s="0" t="n">
        <v>0</v>
      </c>
      <c r="AD662" s="0" t="n">
        <v>0</v>
      </c>
      <c r="AE662" s="1" t="n">
        <v>8.488926E-010</v>
      </c>
      <c r="AF662" s="1" t="n">
        <v>-2.073412E-009</v>
      </c>
      <c r="AG662" s="1" t="n">
        <v>1.8695E-008</v>
      </c>
      <c r="AH662" s="0" t="n">
        <v>1</v>
      </c>
      <c r="AI662" s="0" t="n">
        <v>1</v>
      </c>
      <c r="AJ662" s="0" t="n">
        <v>0</v>
      </c>
      <c r="AK662" s="0" t="n">
        <v>0</v>
      </c>
      <c r="AL662" s="0" t="n">
        <v>0</v>
      </c>
      <c r="AM662" s="0" t="n">
        <v>1</v>
      </c>
      <c r="AN662" s="0" t="n">
        <v>1</v>
      </c>
      <c r="AO662" s="0" t="n">
        <v>1</v>
      </c>
      <c r="AP662" s="0" t="n">
        <v>0</v>
      </c>
      <c r="AQ662" s="0" t="n">
        <v>0</v>
      </c>
      <c r="AR662" s="0" t="n">
        <v>0</v>
      </c>
      <c r="AS662" s="1" t="n">
        <v>8.488926E-010</v>
      </c>
      <c r="AT662" s="1" t="n">
        <v>-2.073412E-009</v>
      </c>
      <c r="AU662" s="1" t="n">
        <v>1.8695E-008</v>
      </c>
      <c r="AV662" s="0" t="n">
        <v>1</v>
      </c>
      <c r="AW662" s="0" t="n">
        <v>1</v>
      </c>
      <c r="AX662" s="0" t="n">
        <v>0</v>
      </c>
      <c r="AY662" s="0" t="n">
        <v>0</v>
      </c>
      <c r="AZ662" s="0" t="n">
        <v>0</v>
      </c>
      <c r="BA662" s="0" t="n">
        <v>1</v>
      </c>
      <c r="BB662" s="0" t="n">
        <v>2</v>
      </c>
      <c r="BC662" s="0" t="n">
        <v>1</v>
      </c>
      <c r="BD662" s="0" t="n">
        <v>0</v>
      </c>
      <c r="BE662" s="0" t="n">
        <v>0</v>
      </c>
      <c r="BF662" s="0" t="n">
        <v>0</v>
      </c>
      <c r="BG662" s="1" t="n">
        <v>8.488926E-010</v>
      </c>
      <c r="BH662" s="1" t="n">
        <v>-2.073412E-009</v>
      </c>
      <c r="BI662" s="1" t="n">
        <v>1.8695E-008</v>
      </c>
      <c r="BJ662" s="0" t="n">
        <v>1</v>
      </c>
      <c r="BK662" s="0" t="n">
        <v>1</v>
      </c>
      <c r="BL662" s="0" t="n">
        <v>0</v>
      </c>
      <c r="BM662" s="0" t="n">
        <v>0</v>
      </c>
      <c r="BN662" s="0" t="n">
        <v>0</v>
      </c>
      <c r="BO662" s="0" t="n">
        <v>1</v>
      </c>
      <c r="BP662" s="0" t="n">
        <v>3</v>
      </c>
      <c r="BQ662" s="0" t="n">
        <v>1</v>
      </c>
      <c r="BR662" s="0" t="n">
        <v>0.007488354</v>
      </c>
      <c r="BS662" s="0" t="n">
        <v>0.007340932</v>
      </c>
      <c r="BT662" s="0" t="n">
        <v>-0.007796273</v>
      </c>
      <c r="BU662" s="1" t="n">
        <v>7.584171E-010</v>
      </c>
      <c r="BV662" s="1" t="n">
        <v>-2.920254E-009</v>
      </c>
      <c r="BW662" s="1" t="n">
        <v>1.52864E-008</v>
      </c>
      <c r="BX662" s="0" t="n">
        <v>1</v>
      </c>
      <c r="BY662" s="0" t="n">
        <v>1</v>
      </c>
      <c r="BZ662" s="0" t="n">
        <v>0</v>
      </c>
      <c r="CA662" s="0" t="n">
        <v>0</v>
      </c>
      <c r="CB662" s="0" t="n">
        <v>0</v>
      </c>
      <c r="CC662" s="0" t="n">
        <v>1</v>
      </c>
      <c r="CD662" s="2" t="n">
        <f aca="false">SQRT(SUMSQ(AB662:AD662))</f>
        <v>0</v>
      </c>
      <c r="CE662" s="2" t="n">
        <f aca="false">SQRT(SUMSQ(AP662:AR662))</f>
        <v>0</v>
      </c>
      <c r="CF662" s="2" t="n">
        <f aca="false">SQRT(SUMSQ(BD662:BF662))</f>
        <v>0</v>
      </c>
      <c r="CG662" s="2" t="n">
        <f aca="false">SQRT(SUMSQ(BR662:BT662))</f>
        <v>0.0130670042836325</v>
      </c>
      <c r="CH662" s="2" t="n">
        <f aca="false">DEGREES(2*ACOS(AH662))</f>
        <v>0</v>
      </c>
      <c r="CI662" s="2" t="n">
        <f aca="false">DEGREES(2*ACOS(AV662))</f>
        <v>0</v>
      </c>
      <c r="CJ662" s="2" t="n">
        <f aca="false">DEGREES(2*ACOS(BJ662))</f>
        <v>0</v>
      </c>
      <c r="CK662" s="2" t="n">
        <f aca="false">DEGREES(2*ACOS(BX662))</f>
        <v>0</v>
      </c>
      <c r="CL662" s="0" t="n">
        <f aca="false">ABS(AI662-1)</f>
        <v>0</v>
      </c>
      <c r="CM662" s="0" t="n">
        <f aca="false">ABS(AW662-1)</f>
        <v>0</v>
      </c>
      <c r="CN662" s="0" t="n">
        <f aca="false">ABS(BK662-1)</f>
        <v>0</v>
      </c>
      <c r="CO662" s="0" t="n">
        <f aca="false">ABS(BY662-1)</f>
        <v>0</v>
      </c>
      <c r="CP662" s="3" t="n">
        <f aca="false">DEGREES(2*ACOS(AH662))</f>
        <v>0</v>
      </c>
      <c r="CQ662" s="3" t="n">
        <f aca="false">DEGREES(2*ACOS(AV662))</f>
        <v>0</v>
      </c>
      <c r="CR662" s="3" t="n">
        <f aca="false">DEGREES(2*ACOS(BJ662))</f>
        <v>0</v>
      </c>
      <c r="CS662" s="3" t="n">
        <f aca="false">DEGREES(2*ACOS(CC662))</f>
        <v>0</v>
      </c>
      <c r="CT662" s="0" t="n">
        <f aca="false">SUM(CD662:CR662)</f>
        <v>0.0130670042836325</v>
      </c>
      <c r="CU662" s="4" t="n">
        <f aca="false">(CT662-MIN($CT$5:$CT$1744))/(MAX($CT$5:$CT$1744)-MIN($CT$5:$CT$1744))</f>
        <v>0.00124716527469106</v>
      </c>
      <c r="CV662" s="0" t="n">
        <f aca="false">SUM(CD662,CH662,CL662,CP662)</f>
        <v>0</v>
      </c>
      <c r="CW662" s="0" t="n">
        <f aca="false">SUM(CE662,CI662,CM662,CQ662)</f>
        <v>0</v>
      </c>
      <c r="CX662" s="0" t="n">
        <f aca="false">SUM(CF662,CJ662,CN662,CR662)</f>
        <v>0</v>
      </c>
      <c r="CY662" s="0" t="n">
        <f aca="false">SUM(CG662,CK662,CO662)</f>
        <v>0.0130670042836325</v>
      </c>
      <c r="CZ662" s="5" t="str">
        <f aca="false">IF(CD662=0,IF(CH662=0,IF(CL662=0,IF(CP662=0,"NULL","4"),"3"),"2"),"1")</f>
        <v>NULL</v>
      </c>
    </row>
    <row r="663" customFormat="false" ht="14.9" hidden="false" customHeight="false" outlineLevel="0" collapsed="false">
      <c r="A663" s="0" t="n">
        <v>2384.665</v>
      </c>
      <c r="B663" s="0" t="n">
        <v>3.378726</v>
      </c>
      <c r="C663" s="0" t="n">
        <v>2.058177</v>
      </c>
      <c r="D663" s="0" t="n">
        <v>2.714895</v>
      </c>
      <c r="E663" s="0" t="n">
        <v>-0.3675437</v>
      </c>
      <c r="F663" s="0" t="n">
        <v>-0.07312679</v>
      </c>
      <c r="G663" s="0" t="n">
        <v>0.008807842</v>
      </c>
      <c r="H663" s="0" t="n">
        <v>0.927085</v>
      </c>
      <c r="I663" s="0" t="n">
        <v>0.205347</v>
      </c>
      <c r="J663" s="0" t="n">
        <v>-0.08549451</v>
      </c>
      <c r="K663" s="0" t="n">
        <v>0.6893289</v>
      </c>
      <c r="L663" s="0" t="n">
        <v>0.08246604</v>
      </c>
      <c r="M663" s="0" t="n">
        <v>0.7146438</v>
      </c>
      <c r="N663" s="0" t="n">
        <v>1</v>
      </c>
      <c r="O663" s="0" t="n">
        <v>-0.002108812</v>
      </c>
      <c r="P663" s="0" t="n">
        <v>-0.0007014275</v>
      </c>
      <c r="Q663" s="0" t="n">
        <v>0.0003726482</v>
      </c>
      <c r="R663" s="0" t="n">
        <v>33.57721</v>
      </c>
      <c r="S663" s="0" t="n">
        <v>5.866495</v>
      </c>
      <c r="T663" s="0" t="n">
        <v>20.29014</v>
      </c>
      <c r="U663" s="0" t="n">
        <v>44.57501</v>
      </c>
      <c r="V663" s="0" t="n">
        <v>60.51408</v>
      </c>
      <c r="W663" s="0" t="n">
        <v>58.07042</v>
      </c>
      <c r="X663" s="0" t="n">
        <v>57.029</v>
      </c>
      <c r="Y663" s="0" t="n">
        <v>59.33456</v>
      </c>
      <c r="Z663" s="0" t="n">
        <v>0</v>
      </c>
      <c r="AA663" s="0" t="n">
        <v>1</v>
      </c>
      <c r="AB663" s="0" t="n">
        <v>0</v>
      </c>
      <c r="AC663" s="0" t="n">
        <v>0</v>
      </c>
      <c r="AD663" s="0" t="n">
        <v>0</v>
      </c>
      <c r="AE663" s="1" t="n">
        <v>-1.197946E-010</v>
      </c>
      <c r="AF663" s="1" t="n">
        <v>8.198406E-009</v>
      </c>
      <c r="AG663" s="1" t="n">
        <v>-6.586964E-011</v>
      </c>
      <c r="AH663" s="0" t="n">
        <v>1</v>
      </c>
      <c r="AI663" s="0" t="n">
        <v>1</v>
      </c>
      <c r="AJ663" s="0" t="n">
        <v>0</v>
      </c>
      <c r="AK663" s="0" t="n">
        <v>0</v>
      </c>
      <c r="AL663" s="0" t="n">
        <v>0</v>
      </c>
      <c r="AM663" s="0" t="n">
        <v>1</v>
      </c>
      <c r="AN663" s="0" t="n">
        <v>1</v>
      </c>
      <c r="AO663" s="0" t="n">
        <v>1</v>
      </c>
      <c r="AP663" s="0" t="n">
        <v>0</v>
      </c>
      <c r="AQ663" s="0" t="n">
        <v>0</v>
      </c>
      <c r="AR663" s="0" t="n">
        <v>0</v>
      </c>
      <c r="AS663" s="1" t="n">
        <v>-1.248124E-010</v>
      </c>
      <c r="AT663" s="1" t="n">
        <v>8.299309E-009</v>
      </c>
      <c r="AU663" s="1" t="n">
        <v>6.649128E-009</v>
      </c>
      <c r="AV663" s="0" t="n">
        <v>1</v>
      </c>
      <c r="AW663" s="0" t="n">
        <v>1</v>
      </c>
      <c r="AX663" s="0" t="n">
        <v>0</v>
      </c>
      <c r="AY663" s="0" t="n">
        <v>0</v>
      </c>
      <c r="AZ663" s="0" t="n">
        <v>0</v>
      </c>
      <c r="BA663" s="0" t="n">
        <v>1</v>
      </c>
      <c r="BB663" s="0" t="n">
        <v>2</v>
      </c>
      <c r="BC663" s="0" t="n">
        <v>1</v>
      </c>
      <c r="BD663" s="0" t="n">
        <v>0</v>
      </c>
      <c r="BE663" s="0" t="n">
        <v>0</v>
      </c>
      <c r="BF663" s="0" t="n">
        <v>0</v>
      </c>
      <c r="BG663" s="1" t="n">
        <v>-1.248124E-010</v>
      </c>
      <c r="BH663" s="1" t="n">
        <v>8.299309E-009</v>
      </c>
      <c r="BI663" s="1" t="n">
        <v>6.649128E-009</v>
      </c>
      <c r="BJ663" s="0" t="n">
        <v>1</v>
      </c>
      <c r="BK663" s="0" t="n">
        <v>1</v>
      </c>
      <c r="BL663" s="0" t="n">
        <v>0</v>
      </c>
      <c r="BM663" s="0" t="n">
        <v>0</v>
      </c>
      <c r="BN663" s="0" t="n">
        <v>0</v>
      </c>
      <c r="BO663" s="0" t="n">
        <v>1</v>
      </c>
      <c r="BP663" s="0" t="n">
        <v>3</v>
      </c>
      <c r="BQ663" s="0" t="n">
        <v>1</v>
      </c>
      <c r="BR663" s="0" t="n">
        <v>0.007617345</v>
      </c>
      <c r="BS663" s="0" t="n">
        <v>0.007867415</v>
      </c>
      <c r="BT663" s="0" t="n">
        <v>-0.005825222</v>
      </c>
      <c r="BU663" s="1" t="n">
        <v>-2.524282E-010</v>
      </c>
      <c r="BV663" s="1" t="n">
        <v>7.717612E-009</v>
      </c>
      <c r="BW663" s="1" t="n">
        <v>3.800888E-009</v>
      </c>
      <c r="BX663" s="0" t="n">
        <v>1</v>
      </c>
      <c r="BY663" s="0" t="n">
        <v>1</v>
      </c>
      <c r="BZ663" s="0" t="n">
        <v>0</v>
      </c>
      <c r="CA663" s="0" t="n">
        <v>0</v>
      </c>
      <c r="CB663" s="0" t="n">
        <v>0</v>
      </c>
      <c r="CC663" s="0" t="n">
        <v>1</v>
      </c>
      <c r="CD663" s="2" t="n">
        <f aca="false">SQRT(SUMSQ(AB663:AD663))</f>
        <v>0</v>
      </c>
      <c r="CE663" s="2" t="n">
        <f aca="false">SQRT(SUMSQ(AP663:AR663))</f>
        <v>0</v>
      </c>
      <c r="CF663" s="2" t="n">
        <f aca="false">SQRT(SUMSQ(BD663:BF663))</f>
        <v>0</v>
      </c>
      <c r="CG663" s="2" t="n">
        <f aca="false">SQRT(SUMSQ(BR663:BT663))</f>
        <v>0.0124037645487382</v>
      </c>
      <c r="CH663" s="2" t="n">
        <f aca="false">DEGREES(2*ACOS(AH663))</f>
        <v>0</v>
      </c>
      <c r="CI663" s="2" t="n">
        <f aca="false">DEGREES(2*ACOS(AV663))</f>
        <v>0</v>
      </c>
      <c r="CJ663" s="2" t="n">
        <f aca="false">DEGREES(2*ACOS(BJ663))</f>
        <v>0</v>
      </c>
      <c r="CK663" s="2" t="n">
        <f aca="false">DEGREES(2*ACOS(BX663))</f>
        <v>0</v>
      </c>
      <c r="CL663" s="0" t="n">
        <f aca="false">ABS(AI663-1)</f>
        <v>0</v>
      </c>
      <c r="CM663" s="0" t="n">
        <f aca="false">ABS(AW663-1)</f>
        <v>0</v>
      </c>
      <c r="CN663" s="0" t="n">
        <f aca="false">ABS(BK663-1)</f>
        <v>0</v>
      </c>
      <c r="CO663" s="0" t="n">
        <f aca="false">ABS(BY663-1)</f>
        <v>0</v>
      </c>
      <c r="CP663" s="3" t="n">
        <f aca="false">DEGREES(2*ACOS(AH663))</f>
        <v>0</v>
      </c>
      <c r="CQ663" s="3" t="n">
        <f aca="false">DEGREES(2*ACOS(AV663))</f>
        <v>0</v>
      </c>
      <c r="CR663" s="3" t="n">
        <f aca="false">DEGREES(2*ACOS(BJ663))</f>
        <v>0</v>
      </c>
      <c r="CS663" s="3" t="n">
        <f aca="false">DEGREES(2*ACOS(CC663))</f>
        <v>0</v>
      </c>
      <c r="CT663" s="0" t="n">
        <f aca="false">SUM(CD663:CR663)</f>
        <v>0.0124037645487382</v>
      </c>
      <c r="CU663" s="4" t="n">
        <f aca="false">(CT663-MIN($CT$5:$CT$1744))/(MAX($CT$5:$CT$1744)-MIN($CT$5:$CT$1744))</f>
        <v>0.00118386311696609</v>
      </c>
      <c r="CV663" s="0" t="n">
        <f aca="false">SUM(CD663,CH663,CL663,CP663)</f>
        <v>0</v>
      </c>
      <c r="CW663" s="0" t="n">
        <f aca="false">SUM(CE663,CI663,CM663,CQ663)</f>
        <v>0</v>
      </c>
      <c r="CX663" s="0" t="n">
        <f aca="false">SUM(CF663,CJ663,CN663,CR663)</f>
        <v>0</v>
      </c>
      <c r="CY663" s="0" t="n">
        <f aca="false">SUM(CG663,CK663,CO663)</f>
        <v>0.0124037645487382</v>
      </c>
      <c r="CZ663" s="5" t="str">
        <f aca="false">IF(CD663=0,IF(CH663=0,IF(CL663=0,IF(CP663=0,"NULL","4"),"3"),"2"),"1")</f>
        <v>NULL</v>
      </c>
    </row>
    <row r="664" customFormat="false" ht="14.9" hidden="false" customHeight="false" outlineLevel="0" collapsed="false">
      <c r="A664" s="0" t="n">
        <v>2384.715</v>
      </c>
      <c r="B664" s="0" t="n">
        <v>3.376598</v>
      </c>
      <c r="C664" s="0" t="n">
        <v>2.062994</v>
      </c>
      <c r="D664" s="0" t="n">
        <v>2.708732</v>
      </c>
      <c r="E664" s="0" t="n">
        <v>-0.3675436</v>
      </c>
      <c r="F664" s="0" t="n">
        <v>-0.07312679</v>
      </c>
      <c r="G664" s="0" t="n">
        <v>0.008807824</v>
      </c>
      <c r="H664" s="0" t="n">
        <v>0.927085</v>
      </c>
      <c r="I664" s="0" t="n">
        <v>0.205347</v>
      </c>
      <c r="J664" s="0" t="n">
        <v>-0.08577517</v>
      </c>
      <c r="K664" s="0" t="n">
        <v>0.6894532</v>
      </c>
      <c r="L664" s="0" t="n">
        <v>0.08277357</v>
      </c>
      <c r="M664" s="0" t="n">
        <v>0.7144547</v>
      </c>
      <c r="N664" s="0" t="n">
        <v>1</v>
      </c>
      <c r="O664" s="0" t="n">
        <v>-0.002592325</v>
      </c>
      <c r="P664" s="0" t="n">
        <v>-0.0008621216</v>
      </c>
      <c r="Q664" s="0" t="n">
        <v>0.0004582405</v>
      </c>
      <c r="R664" s="0" t="n">
        <v>32.45864</v>
      </c>
      <c r="S664" s="0" t="n">
        <v>5.832894</v>
      </c>
      <c r="T664" s="0" t="n">
        <v>19.4324</v>
      </c>
      <c r="U664" s="0" t="n">
        <v>42.82198</v>
      </c>
      <c r="V664" s="0" t="n">
        <v>58.19867</v>
      </c>
      <c r="W664" s="0" t="n">
        <v>55.87044</v>
      </c>
      <c r="X664" s="0" t="n">
        <v>54.88857</v>
      </c>
      <c r="Y664" s="0" t="n">
        <v>57.162</v>
      </c>
      <c r="Z664" s="0" t="n">
        <v>0</v>
      </c>
      <c r="AA664" s="0" t="n">
        <v>1</v>
      </c>
      <c r="AB664" s="0" t="n">
        <v>0</v>
      </c>
      <c r="AC664" s="0" t="n">
        <v>0</v>
      </c>
      <c r="AD664" s="0" t="n">
        <v>0</v>
      </c>
      <c r="AE664" s="1" t="n">
        <v>4.879802E-010</v>
      </c>
      <c r="AF664" s="1" t="n">
        <v>-1.084495E-009</v>
      </c>
      <c r="AG664" s="1" t="n">
        <v>5.200151E-009</v>
      </c>
      <c r="AH664" s="0" t="n">
        <v>1</v>
      </c>
      <c r="AI664" s="0" t="n">
        <v>1</v>
      </c>
      <c r="AJ664" s="0" t="n">
        <v>0</v>
      </c>
      <c r="AK664" s="0" t="n">
        <v>0</v>
      </c>
      <c r="AL664" s="0" t="n">
        <v>0</v>
      </c>
      <c r="AM664" s="0" t="n">
        <v>1</v>
      </c>
      <c r="AN664" s="0" t="n">
        <v>1</v>
      </c>
      <c r="AO664" s="0" t="n">
        <v>1</v>
      </c>
      <c r="AP664" s="0" t="n">
        <v>0</v>
      </c>
      <c r="AQ664" s="0" t="n">
        <v>0</v>
      </c>
      <c r="AR664" s="0" t="n">
        <v>0</v>
      </c>
      <c r="AS664" s="1" t="n">
        <v>6.887587E-010</v>
      </c>
      <c r="AT664" s="1" t="n">
        <v>-1.857491E-010</v>
      </c>
      <c r="AU664" s="1" t="n">
        <v>-2.95468E-009</v>
      </c>
      <c r="AV664" s="0" t="n">
        <v>1</v>
      </c>
      <c r="AW664" s="0" t="n">
        <v>1</v>
      </c>
      <c r="AX664" s="0" t="n">
        <v>0</v>
      </c>
      <c r="AY664" s="0" t="n">
        <v>0</v>
      </c>
      <c r="AZ664" s="0" t="n">
        <v>0</v>
      </c>
      <c r="BA664" s="0" t="n">
        <v>1</v>
      </c>
      <c r="BB664" s="0" t="n">
        <v>2</v>
      </c>
      <c r="BC664" s="0" t="n">
        <v>1</v>
      </c>
      <c r="BD664" s="0" t="n">
        <v>0</v>
      </c>
      <c r="BE664" s="0" t="n">
        <v>0</v>
      </c>
      <c r="BF664" s="0" t="n">
        <v>0</v>
      </c>
      <c r="BG664" s="1" t="n">
        <v>1.122166E-010</v>
      </c>
      <c r="BH664" s="1" t="n">
        <v>-1.277002E-010</v>
      </c>
      <c r="BI664" s="1" t="n">
        <v>-9.118733E-009</v>
      </c>
      <c r="BJ664" s="0" t="n">
        <v>1</v>
      </c>
      <c r="BK664" s="0" t="n">
        <v>1</v>
      </c>
      <c r="BL664" s="0" t="n">
        <v>0</v>
      </c>
      <c r="BM664" s="0" t="n">
        <v>0</v>
      </c>
      <c r="BN664" s="0" t="n">
        <v>0</v>
      </c>
      <c r="BO664" s="0" t="n">
        <v>1</v>
      </c>
      <c r="BP664" s="0" t="n">
        <v>3</v>
      </c>
      <c r="BQ664" s="0" t="n">
        <v>1</v>
      </c>
      <c r="BR664" s="0" t="n">
        <v>0.008873573</v>
      </c>
      <c r="BS664" s="0" t="n">
        <v>0.008581973</v>
      </c>
      <c r="BT664" s="0" t="n">
        <v>-0.009937728</v>
      </c>
      <c r="BU664" s="1" t="n">
        <v>6.887587E-010</v>
      </c>
      <c r="BV664" s="1" t="n">
        <v>-1.857491E-010</v>
      </c>
      <c r="BW664" s="1" t="n">
        <v>-2.95468E-009</v>
      </c>
      <c r="BX664" s="0" t="n">
        <v>1</v>
      </c>
      <c r="BY664" s="0" t="n">
        <v>1</v>
      </c>
      <c r="BZ664" s="0" t="n">
        <v>0</v>
      </c>
      <c r="CA664" s="0" t="n">
        <v>0</v>
      </c>
      <c r="CB664" s="0" t="n">
        <v>0</v>
      </c>
      <c r="CC664" s="0" t="n">
        <v>1</v>
      </c>
      <c r="CD664" s="2" t="n">
        <f aca="false">SQRT(SUMSQ(AB664:AD664))</f>
        <v>0</v>
      </c>
      <c r="CE664" s="2" t="n">
        <f aca="false">SQRT(SUMSQ(AP664:AR664))</f>
        <v>0</v>
      </c>
      <c r="CF664" s="2" t="n">
        <f aca="false">SQRT(SUMSQ(BD664:BF664))</f>
        <v>0</v>
      </c>
      <c r="CG664" s="2" t="n">
        <f aca="false">SQRT(SUMSQ(BR664:BT664))</f>
        <v>0.0158476810972786</v>
      </c>
      <c r="CH664" s="2" t="n">
        <f aca="false">DEGREES(2*ACOS(AH664))</f>
        <v>0</v>
      </c>
      <c r="CI664" s="2" t="n">
        <f aca="false">DEGREES(2*ACOS(AV664))</f>
        <v>0</v>
      </c>
      <c r="CJ664" s="2" t="n">
        <f aca="false">DEGREES(2*ACOS(BJ664))</f>
        <v>0</v>
      </c>
      <c r="CK664" s="2" t="n">
        <f aca="false">DEGREES(2*ACOS(BX664))</f>
        <v>0</v>
      </c>
      <c r="CL664" s="0" t="n">
        <f aca="false">ABS(AI664-1)</f>
        <v>0</v>
      </c>
      <c r="CM664" s="0" t="n">
        <f aca="false">ABS(AW664-1)</f>
        <v>0</v>
      </c>
      <c r="CN664" s="0" t="n">
        <f aca="false">ABS(BK664-1)</f>
        <v>0</v>
      </c>
      <c r="CO664" s="0" t="n">
        <f aca="false">ABS(BY664-1)</f>
        <v>0</v>
      </c>
      <c r="CP664" s="3" t="n">
        <f aca="false">DEGREES(2*ACOS(AH664))</f>
        <v>0</v>
      </c>
      <c r="CQ664" s="3" t="n">
        <f aca="false">DEGREES(2*ACOS(AV664))</f>
        <v>0</v>
      </c>
      <c r="CR664" s="3" t="n">
        <f aca="false">DEGREES(2*ACOS(BJ664))</f>
        <v>0</v>
      </c>
      <c r="CS664" s="3" t="n">
        <f aca="false">DEGREES(2*ACOS(CC664))</f>
        <v>0</v>
      </c>
      <c r="CT664" s="0" t="n">
        <f aca="false">SUM(CD664:CR664)</f>
        <v>0.0158476810972786</v>
      </c>
      <c r="CU664" s="4" t="n">
        <f aca="false">(CT664-MIN($CT$5:$CT$1744))/(MAX($CT$5:$CT$1744)-MIN($CT$5:$CT$1744))</f>
        <v>0.00151256379196728</v>
      </c>
      <c r="CV664" s="0" t="n">
        <f aca="false">SUM(CD664,CH664,CL664,CP664)</f>
        <v>0</v>
      </c>
      <c r="CW664" s="0" t="n">
        <f aca="false">SUM(CE664,CI664,CM664,CQ664)</f>
        <v>0</v>
      </c>
      <c r="CX664" s="0" t="n">
        <f aca="false">SUM(CF664,CJ664,CN664,CR664)</f>
        <v>0</v>
      </c>
      <c r="CY664" s="0" t="n">
        <f aca="false">SUM(CG664,CK664,CO664)</f>
        <v>0.0158476810972786</v>
      </c>
      <c r="CZ664" s="5" t="str">
        <f aca="false">IF(CD664=0,IF(CH664=0,IF(CL664=0,IF(CP664=0,"NULL","4"),"3"),"2"),"1")</f>
        <v>NULL</v>
      </c>
    </row>
    <row r="665" customFormat="false" ht="14.9" hidden="false" customHeight="false" outlineLevel="0" collapsed="false">
      <c r="A665" s="0" t="n">
        <v>2384.764</v>
      </c>
      <c r="B665" s="0" t="n">
        <v>3.373599</v>
      </c>
      <c r="C665" s="0" t="n">
        <v>2.067488</v>
      </c>
      <c r="D665" s="0" t="n">
        <v>2.704947</v>
      </c>
      <c r="E665" s="0" t="n">
        <v>-0.3675437</v>
      </c>
      <c r="F665" s="0" t="n">
        <v>-0.07312686</v>
      </c>
      <c r="G665" s="0" t="n">
        <v>0.008807905</v>
      </c>
      <c r="H665" s="0" t="n">
        <v>0.927085</v>
      </c>
      <c r="I665" s="0" t="n">
        <v>0.205347</v>
      </c>
      <c r="J665" s="0" t="n">
        <v>-0.08606856</v>
      </c>
      <c r="K665" s="0" t="n">
        <v>0.6896281</v>
      </c>
      <c r="L665" s="0" t="n">
        <v>0.08310604</v>
      </c>
      <c r="M665" s="0" t="n">
        <v>0.7142119</v>
      </c>
      <c r="N665" s="0" t="n">
        <v>1</v>
      </c>
      <c r="O665" s="0" t="n">
        <v>-0.001942635</v>
      </c>
      <c r="P665" s="0" t="n">
        <v>-0.0006461143</v>
      </c>
      <c r="Q665" s="0" t="n">
        <v>0.0003433228</v>
      </c>
      <c r="R665" s="0" t="n">
        <v>32.54588</v>
      </c>
      <c r="S665" s="0" t="n">
        <v>6.027609</v>
      </c>
      <c r="T665" s="0" t="n">
        <v>19.28233</v>
      </c>
      <c r="U665" s="0" t="n">
        <v>42.64155</v>
      </c>
      <c r="V665" s="0" t="n">
        <v>58.0256</v>
      </c>
      <c r="W665" s="0" t="n">
        <v>55.72795</v>
      </c>
      <c r="X665" s="0" t="n">
        <v>54.77077</v>
      </c>
      <c r="Y665" s="0" t="n">
        <v>57.09741</v>
      </c>
      <c r="Z665" s="0" t="n">
        <v>0</v>
      </c>
      <c r="AA665" s="0" t="n">
        <v>1</v>
      </c>
      <c r="AB665" s="0" t="n">
        <v>0</v>
      </c>
      <c r="AC665" s="0" t="n">
        <v>0</v>
      </c>
      <c r="AD665" s="0" t="n">
        <v>0</v>
      </c>
      <c r="AE665" s="1" t="n">
        <v>-6.673233E-010</v>
      </c>
      <c r="AF665" s="1" t="n">
        <v>-8.432972E-010</v>
      </c>
      <c r="AG665" s="1" t="n">
        <v>2.65289E-008</v>
      </c>
      <c r="AH665" s="0" t="n">
        <v>1</v>
      </c>
      <c r="AI665" s="0" t="n">
        <v>1</v>
      </c>
      <c r="AJ665" s="0" t="n">
        <v>0</v>
      </c>
      <c r="AK665" s="0" t="n">
        <v>0</v>
      </c>
      <c r="AL665" s="0" t="n">
        <v>0</v>
      </c>
      <c r="AM665" s="0" t="n">
        <v>1</v>
      </c>
      <c r="AN665" s="0" t="n">
        <v>1</v>
      </c>
      <c r="AO665" s="0" t="n">
        <v>1</v>
      </c>
      <c r="AP665" s="0" t="n">
        <v>0</v>
      </c>
      <c r="AQ665" s="0" t="n">
        <v>0</v>
      </c>
      <c r="AR665" s="0" t="n">
        <v>0</v>
      </c>
      <c r="AS665" s="1" t="n">
        <v>-5.582458E-010</v>
      </c>
      <c r="AT665" s="1" t="n">
        <v>-2.605842E-010</v>
      </c>
      <c r="AU665" s="1" t="n">
        <v>2.67764E-008</v>
      </c>
      <c r="AV665" s="0" t="n">
        <v>1</v>
      </c>
      <c r="AW665" s="0" t="n">
        <v>1</v>
      </c>
      <c r="AX665" s="0" t="n">
        <v>0</v>
      </c>
      <c r="AY665" s="0" t="n">
        <v>0</v>
      </c>
      <c r="AZ665" s="0" t="n">
        <v>0</v>
      </c>
      <c r="BA665" s="0" t="n">
        <v>1</v>
      </c>
      <c r="BB665" s="0" t="n">
        <v>2</v>
      </c>
      <c r="BC665" s="0" t="n">
        <v>1</v>
      </c>
      <c r="BD665" s="0" t="n">
        <v>0</v>
      </c>
      <c r="BE665" s="0" t="n">
        <v>0</v>
      </c>
      <c r="BF665" s="0" t="n">
        <v>0</v>
      </c>
      <c r="BG665" s="1" t="n">
        <v>-4.736731E-010</v>
      </c>
      <c r="BH665" s="1" t="n">
        <v>-1.369849E-009</v>
      </c>
      <c r="BI665" s="1" t="n">
        <v>1.981616E-008</v>
      </c>
      <c r="BJ665" s="0" t="n">
        <v>1</v>
      </c>
      <c r="BK665" s="0" t="n">
        <v>1</v>
      </c>
      <c r="BL665" s="0" t="n">
        <v>0</v>
      </c>
      <c r="BM665" s="0" t="n">
        <v>0</v>
      </c>
      <c r="BN665" s="0" t="n">
        <v>0</v>
      </c>
      <c r="BO665" s="0" t="n">
        <v>1</v>
      </c>
      <c r="BP665" s="0" t="n">
        <v>3</v>
      </c>
      <c r="BQ665" s="0" t="n">
        <v>1</v>
      </c>
      <c r="BR665" s="0" t="n">
        <v>0.006870055</v>
      </c>
      <c r="BS665" s="0" t="n">
        <v>0.007455547</v>
      </c>
      <c r="BT665" s="0" t="n">
        <v>-0.003353319</v>
      </c>
      <c r="BU665" s="1" t="n">
        <v>-6.003112E-010</v>
      </c>
      <c r="BV665" s="1" t="n">
        <v>-7.607966E-010</v>
      </c>
      <c r="BW665" s="1" t="n">
        <v>1.891855E-008</v>
      </c>
      <c r="BX665" s="0" t="n">
        <v>1</v>
      </c>
      <c r="BY665" s="0" t="n">
        <v>1</v>
      </c>
      <c r="BZ665" s="0" t="n">
        <v>0</v>
      </c>
      <c r="CA665" s="0" t="n">
        <v>0</v>
      </c>
      <c r="CB665" s="0" t="n">
        <v>0</v>
      </c>
      <c r="CC665" s="0" t="n">
        <v>1</v>
      </c>
      <c r="CD665" s="2" t="n">
        <f aca="false">SQRT(SUMSQ(AB665:AD665))</f>
        <v>0</v>
      </c>
      <c r="CE665" s="2" t="n">
        <f aca="false">SQRT(SUMSQ(AP665:AR665))</f>
        <v>0</v>
      </c>
      <c r="CF665" s="2" t="n">
        <f aca="false">SQRT(SUMSQ(BD665:BF665))</f>
        <v>0</v>
      </c>
      <c r="CG665" s="2" t="n">
        <f aca="false">SQRT(SUMSQ(BR665:BT665))</f>
        <v>0.0106783699639971</v>
      </c>
      <c r="CH665" s="2" t="n">
        <f aca="false">DEGREES(2*ACOS(AH665))</f>
        <v>0</v>
      </c>
      <c r="CI665" s="2" t="n">
        <f aca="false">DEGREES(2*ACOS(AV665))</f>
        <v>0</v>
      </c>
      <c r="CJ665" s="2" t="n">
        <f aca="false">DEGREES(2*ACOS(BJ665))</f>
        <v>0</v>
      </c>
      <c r="CK665" s="2" t="n">
        <f aca="false">DEGREES(2*ACOS(BX665))</f>
        <v>0</v>
      </c>
      <c r="CL665" s="0" t="n">
        <f aca="false">ABS(AI665-1)</f>
        <v>0</v>
      </c>
      <c r="CM665" s="0" t="n">
        <f aca="false">ABS(AW665-1)</f>
        <v>0</v>
      </c>
      <c r="CN665" s="0" t="n">
        <f aca="false">ABS(BK665-1)</f>
        <v>0</v>
      </c>
      <c r="CO665" s="0" t="n">
        <f aca="false">ABS(BY665-1)</f>
        <v>0</v>
      </c>
      <c r="CP665" s="3" t="n">
        <f aca="false">DEGREES(2*ACOS(AH665))</f>
        <v>0</v>
      </c>
      <c r="CQ665" s="3" t="n">
        <f aca="false">DEGREES(2*ACOS(AV665))</f>
        <v>0</v>
      </c>
      <c r="CR665" s="3" t="n">
        <f aca="false">DEGREES(2*ACOS(BJ665))</f>
        <v>0</v>
      </c>
      <c r="CS665" s="3" t="n">
        <f aca="false">DEGREES(2*ACOS(CC665))</f>
        <v>0</v>
      </c>
      <c r="CT665" s="0" t="n">
        <f aca="false">SUM(CD665:CR665)</f>
        <v>0.0106783699639971</v>
      </c>
      <c r="CU665" s="4" t="n">
        <f aca="false">(CT665-MIN($CT$5:$CT$1744))/(MAX($CT$5:$CT$1744)-MIN($CT$5:$CT$1744))</f>
        <v>0.00101918480474387</v>
      </c>
      <c r="CV665" s="0" t="n">
        <f aca="false">SUM(CD665,CH665,CL665,CP665)</f>
        <v>0</v>
      </c>
      <c r="CW665" s="0" t="n">
        <f aca="false">SUM(CE665,CI665,CM665,CQ665)</f>
        <v>0</v>
      </c>
      <c r="CX665" s="0" t="n">
        <f aca="false">SUM(CF665,CJ665,CN665,CR665)</f>
        <v>0</v>
      </c>
      <c r="CY665" s="0" t="n">
        <f aca="false">SUM(CG665,CK665,CO665)</f>
        <v>0.0106783699639971</v>
      </c>
      <c r="CZ665" s="5" t="str">
        <f aca="false">IF(CD665=0,IF(CH665=0,IF(CL665=0,IF(CP665=0,"NULL","4"),"3"),"2"),"1")</f>
        <v>NULL</v>
      </c>
    </row>
    <row r="666" customFormat="false" ht="14.9" hidden="false" customHeight="false" outlineLevel="0" collapsed="false">
      <c r="A666" s="0" t="n">
        <v>2384.816</v>
      </c>
      <c r="B666" s="0" t="n">
        <v>3.371731</v>
      </c>
      <c r="C666" s="0" t="n">
        <v>2.068342</v>
      </c>
      <c r="D666" s="0" t="n">
        <v>2.702437</v>
      </c>
      <c r="E666" s="0" t="n">
        <v>-0.3675438</v>
      </c>
      <c r="F666" s="0" t="n">
        <v>-0.0731269</v>
      </c>
      <c r="G666" s="0" t="n">
        <v>0.00880791</v>
      </c>
      <c r="H666" s="0" t="n">
        <v>0.9270849</v>
      </c>
      <c r="I666" s="0" t="n">
        <v>0.205347</v>
      </c>
      <c r="J666" s="0" t="n">
        <v>-0.08633474</v>
      </c>
      <c r="K666" s="0" t="n">
        <v>0.6897883</v>
      </c>
      <c r="L666" s="0" t="n">
        <v>0.08340831</v>
      </c>
      <c r="M666" s="0" t="n">
        <v>0.7139899</v>
      </c>
      <c r="N666" s="0" t="n">
        <v>1</v>
      </c>
      <c r="O666" s="0" t="n">
        <v>-0.0004451275</v>
      </c>
      <c r="P666" s="0" t="n">
        <v>-0.0001480579</v>
      </c>
      <c r="Q666" s="1" t="n">
        <v>7.867813E-005</v>
      </c>
      <c r="R666" s="0" t="n">
        <v>28.98729</v>
      </c>
      <c r="S666" s="0" t="n">
        <v>5.480646</v>
      </c>
      <c r="T666" s="0" t="n">
        <v>17.06539</v>
      </c>
      <c r="U666" s="0" t="n">
        <v>37.79868</v>
      </c>
      <c r="V666" s="0" t="n">
        <v>51.47757</v>
      </c>
      <c r="W666" s="0" t="n">
        <v>49.45549</v>
      </c>
      <c r="X666" s="0" t="n">
        <v>48.61905</v>
      </c>
      <c r="Y666" s="0" t="n">
        <v>50.73355</v>
      </c>
      <c r="Z666" s="0" t="n">
        <v>0</v>
      </c>
      <c r="AA666" s="0" t="n">
        <v>1</v>
      </c>
      <c r="AB666" s="0" t="n">
        <v>0</v>
      </c>
      <c r="AC666" s="0" t="n">
        <v>0</v>
      </c>
      <c r="AD666" s="0" t="n">
        <v>0</v>
      </c>
      <c r="AE666" s="1" t="n">
        <v>-9.312873E-010</v>
      </c>
      <c r="AF666" s="1" t="n">
        <v>4.667344E-009</v>
      </c>
      <c r="AG666" s="1" t="n">
        <v>-8.156231E-010</v>
      </c>
      <c r="AH666" s="0" t="n">
        <v>1</v>
      </c>
      <c r="AI666" s="0" t="n">
        <v>1</v>
      </c>
      <c r="AJ666" s="0" t="n">
        <v>0</v>
      </c>
      <c r="AK666" s="0" t="n">
        <v>0</v>
      </c>
      <c r="AL666" s="0" t="n">
        <v>0</v>
      </c>
      <c r="AM666" s="0" t="n">
        <v>1</v>
      </c>
      <c r="AN666" s="0" t="n">
        <v>1</v>
      </c>
      <c r="AO666" s="0" t="n">
        <v>1</v>
      </c>
      <c r="AP666" s="0" t="n">
        <v>0</v>
      </c>
      <c r="AQ666" s="0" t="n">
        <v>0</v>
      </c>
      <c r="AR666" s="0" t="n">
        <v>0</v>
      </c>
      <c r="AS666" s="1" t="n">
        <v>-9.312873E-010</v>
      </c>
      <c r="AT666" s="1" t="n">
        <v>4.667344E-009</v>
      </c>
      <c r="AU666" s="1" t="n">
        <v>-8.156231E-010</v>
      </c>
      <c r="AV666" s="0" t="n">
        <v>1</v>
      </c>
      <c r="AW666" s="0" t="n">
        <v>1</v>
      </c>
      <c r="AX666" s="0" t="n">
        <v>0</v>
      </c>
      <c r="AY666" s="0" t="n">
        <v>0</v>
      </c>
      <c r="AZ666" s="0" t="n">
        <v>0</v>
      </c>
      <c r="BA666" s="0" t="n">
        <v>1</v>
      </c>
      <c r="BB666" s="0" t="n">
        <v>2</v>
      </c>
      <c r="BC666" s="0" t="n">
        <v>1</v>
      </c>
      <c r="BD666" s="0" t="n">
        <v>0</v>
      </c>
      <c r="BE666" s="0" t="n">
        <v>0</v>
      </c>
      <c r="BF666" s="0" t="n">
        <v>0</v>
      </c>
      <c r="BG666" s="1" t="n">
        <v>-8.975109E-010</v>
      </c>
      <c r="BH666" s="1" t="n">
        <v>5.239787E-009</v>
      </c>
      <c r="BI666" s="1" t="n">
        <v>5.763629E-009</v>
      </c>
      <c r="BJ666" s="0" t="n">
        <v>1</v>
      </c>
      <c r="BK666" s="0" t="n">
        <v>1</v>
      </c>
      <c r="BL666" s="0" t="n">
        <v>0</v>
      </c>
      <c r="BM666" s="0" t="n">
        <v>0</v>
      </c>
      <c r="BN666" s="0" t="n">
        <v>0</v>
      </c>
      <c r="BO666" s="0" t="n">
        <v>1</v>
      </c>
      <c r="BP666" s="0" t="n">
        <v>3</v>
      </c>
      <c r="BQ666" s="0" t="n">
        <v>1</v>
      </c>
      <c r="BR666" s="0" t="n">
        <v>0.001080449</v>
      </c>
      <c r="BS666" s="0" t="n">
        <v>0.0002346348</v>
      </c>
      <c r="BT666" s="0" t="n">
        <v>-0.005602118</v>
      </c>
      <c r="BU666" s="1" t="n">
        <v>-9.312873E-010</v>
      </c>
      <c r="BV666" s="1" t="n">
        <v>4.667344E-009</v>
      </c>
      <c r="BW666" s="1" t="n">
        <v>-8.156231E-010</v>
      </c>
      <c r="BX666" s="0" t="n">
        <v>1</v>
      </c>
      <c r="BY666" s="0" t="n">
        <v>1</v>
      </c>
      <c r="BZ666" s="0" t="n">
        <v>0</v>
      </c>
      <c r="CA666" s="0" t="n">
        <v>0</v>
      </c>
      <c r="CB666" s="0" t="n">
        <v>0</v>
      </c>
      <c r="CC666" s="0" t="n">
        <v>1</v>
      </c>
      <c r="CD666" s="2" t="n">
        <f aca="false">SQRT(SUMSQ(AB666:AD666))</f>
        <v>0</v>
      </c>
      <c r="CE666" s="2" t="n">
        <f aca="false">SQRT(SUMSQ(AP666:AR666))</f>
        <v>0</v>
      </c>
      <c r="CF666" s="2" t="n">
        <f aca="false">SQRT(SUMSQ(BD666:BF666))</f>
        <v>0</v>
      </c>
      <c r="CG666" s="2" t="n">
        <f aca="false">SQRT(SUMSQ(BR666:BT666))</f>
        <v>0.00571017947326492</v>
      </c>
      <c r="CH666" s="2" t="n">
        <f aca="false">DEGREES(2*ACOS(AH666))</f>
        <v>0</v>
      </c>
      <c r="CI666" s="2" t="n">
        <f aca="false">DEGREES(2*ACOS(AV666))</f>
        <v>0</v>
      </c>
      <c r="CJ666" s="2" t="n">
        <f aca="false">DEGREES(2*ACOS(BJ666))</f>
        <v>0</v>
      </c>
      <c r="CK666" s="2" t="n">
        <f aca="false">DEGREES(2*ACOS(BX666))</f>
        <v>0</v>
      </c>
      <c r="CL666" s="0" t="n">
        <f aca="false">ABS(AI666-1)</f>
        <v>0</v>
      </c>
      <c r="CM666" s="0" t="n">
        <f aca="false">ABS(AW666-1)</f>
        <v>0</v>
      </c>
      <c r="CN666" s="0" t="n">
        <f aca="false">ABS(BK666-1)</f>
        <v>0</v>
      </c>
      <c r="CO666" s="0" t="n">
        <f aca="false">ABS(BY666-1)</f>
        <v>0</v>
      </c>
      <c r="CP666" s="3" t="n">
        <f aca="false">DEGREES(2*ACOS(AH666))</f>
        <v>0</v>
      </c>
      <c r="CQ666" s="3" t="n">
        <f aca="false">DEGREES(2*ACOS(AV666))</f>
        <v>0</v>
      </c>
      <c r="CR666" s="3" t="n">
        <f aca="false">DEGREES(2*ACOS(BJ666))</f>
        <v>0</v>
      </c>
      <c r="CS666" s="3" t="n">
        <f aca="false">DEGREES(2*ACOS(CC666))</f>
        <v>0</v>
      </c>
      <c r="CT666" s="0" t="n">
        <f aca="false">SUM(CD666:CR666)</f>
        <v>0.00571017947326492</v>
      </c>
      <c r="CU666" s="4" t="n">
        <f aca="false">(CT666-MIN($CT$5:$CT$1744))/(MAX($CT$5:$CT$1744)-MIN($CT$5:$CT$1744))</f>
        <v>0.000545001547158751</v>
      </c>
      <c r="CV666" s="0" t="n">
        <f aca="false">SUM(CD666,CH666,CL666,CP666)</f>
        <v>0</v>
      </c>
      <c r="CW666" s="0" t="n">
        <f aca="false">SUM(CE666,CI666,CM666,CQ666)</f>
        <v>0</v>
      </c>
      <c r="CX666" s="0" t="n">
        <f aca="false">SUM(CF666,CJ666,CN666,CR666)</f>
        <v>0</v>
      </c>
      <c r="CY666" s="0" t="n">
        <f aca="false">SUM(CG666,CK666,CO666)</f>
        <v>0.00571017947326492</v>
      </c>
      <c r="CZ666" s="5" t="str">
        <f aca="false">IF(CD666=0,IF(CH666=0,IF(CL666=0,IF(CP666=0,"NULL","4"),"3"),"2"),"1")</f>
        <v>NULL</v>
      </c>
    </row>
    <row r="667" customFormat="false" ht="14.9" hidden="false" customHeight="false" outlineLevel="0" collapsed="false">
      <c r="A667" s="0" t="n">
        <v>2384.865</v>
      </c>
      <c r="B667" s="0" t="n">
        <v>3.370695</v>
      </c>
      <c r="C667" s="0" t="n">
        <v>2.071239</v>
      </c>
      <c r="D667" s="0" t="n">
        <v>2.691734</v>
      </c>
      <c r="E667" s="0" t="n">
        <v>-0.3675439</v>
      </c>
      <c r="F667" s="0" t="n">
        <v>-0.07312702</v>
      </c>
      <c r="G667" s="0" t="n">
        <v>0.008807947</v>
      </c>
      <c r="H667" s="0" t="n">
        <v>0.9270849</v>
      </c>
      <c r="I667" s="0" t="n">
        <v>0.205347</v>
      </c>
      <c r="J667" s="0" t="n">
        <v>-0.08655753</v>
      </c>
      <c r="K667" s="0" t="n">
        <v>0.6900442</v>
      </c>
      <c r="L667" s="0" t="n">
        <v>0.08369062</v>
      </c>
      <c r="M667" s="0" t="n">
        <v>0.7136824</v>
      </c>
      <c r="N667" s="0" t="n">
        <v>1</v>
      </c>
      <c r="O667" s="0" t="n">
        <v>-0.002475739</v>
      </c>
      <c r="P667" s="0" t="n">
        <v>-0.0008232594</v>
      </c>
      <c r="Q667" s="0" t="n">
        <v>0.0004374981</v>
      </c>
      <c r="R667" s="0" t="n">
        <v>31.42409</v>
      </c>
      <c r="S667" s="0" t="n">
        <v>6.04943</v>
      </c>
      <c r="T667" s="0" t="n">
        <v>18.39106</v>
      </c>
      <c r="U667" s="0" t="n">
        <v>40.82144</v>
      </c>
      <c r="V667" s="0" t="n">
        <v>55.64115</v>
      </c>
      <c r="W667" s="0" t="n">
        <v>53.46194</v>
      </c>
      <c r="X667" s="0" t="n">
        <v>52.56654</v>
      </c>
      <c r="Y667" s="0" t="n">
        <v>54.89226</v>
      </c>
      <c r="Z667" s="0" t="n">
        <v>0</v>
      </c>
      <c r="AA667" s="0" t="n">
        <v>1</v>
      </c>
      <c r="AB667" s="0" t="n">
        <v>0</v>
      </c>
      <c r="AC667" s="0" t="n">
        <v>0</v>
      </c>
      <c r="AD667" s="0" t="n">
        <v>0</v>
      </c>
      <c r="AE667" s="1" t="n">
        <v>-3.926056E-010</v>
      </c>
      <c r="AF667" s="1" t="n">
        <v>-1.384709E-009</v>
      </c>
      <c r="AG667" s="1" t="n">
        <v>1.645627E-008</v>
      </c>
      <c r="AH667" s="0" t="n">
        <v>1</v>
      </c>
      <c r="AI667" s="0" t="n">
        <v>1</v>
      </c>
      <c r="AJ667" s="0" t="n">
        <v>0</v>
      </c>
      <c r="AK667" s="0" t="n">
        <v>0</v>
      </c>
      <c r="AL667" s="0" t="n">
        <v>0</v>
      </c>
      <c r="AM667" s="0" t="n">
        <v>1</v>
      </c>
      <c r="AN667" s="0" t="n">
        <v>1</v>
      </c>
      <c r="AO667" s="0" t="n">
        <v>1</v>
      </c>
      <c r="AP667" s="0" t="n">
        <v>0</v>
      </c>
      <c r="AQ667" s="0" t="n">
        <v>0</v>
      </c>
      <c r="AR667" s="0" t="n">
        <v>0</v>
      </c>
      <c r="AS667" s="1" t="n">
        <v>-3.50476E-010</v>
      </c>
      <c r="AT667" s="1" t="n">
        <v>-4.672418E-009</v>
      </c>
      <c r="AU667" s="1" t="n">
        <v>2.006437E-008</v>
      </c>
      <c r="AV667" s="0" t="n">
        <v>1</v>
      </c>
      <c r="AW667" s="0" t="n">
        <v>1</v>
      </c>
      <c r="AX667" s="0" t="n">
        <v>0</v>
      </c>
      <c r="AY667" s="0" t="n">
        <v>0</v>
      </c>
      <c r="AZ667" s="0" t="n">
        <v>0</v>
      </c>
      <c r="BA667" s="0" t="n">
        <v>1</v>
      </c>
      <c r="BB667" s="0" t="n">
        <v>2</v>
      </c>
      <c r="BC667" s="0" t="n">
        <v>1</v>
      </c>
      <c r="BD667" s="0" t="n">
        <v>0</v>
      </c>
      <c r="BE667" s="0" t="n">
        <v>0</v>
      </c>
      <c r="BF667" s="0" t="n">
        <v>0</v>
      </c>
      <c r="BG667" s="1" t="n">
        <v>-5.217881E-010</v>
      </c>
      <c r="BH667" s="1" t="n">
        <v>-5.925063E-010</v>
      </c>
      <c r="BI667" s="1" t="n">
        <v>1.671697E-008</v>
      </c>
      <c r="BJ667" s="0" t="n">
        <v>1</v>
      </c>
      <c r="BK667" s="0" t="n">
        <v>1</v>
      </c>
      <c r="BL667" s="0" t="n">
        <v>0</v>
      </c>
      <c r="BM667" s="0" t="n">
        <v>0</v>
      </c>
      <c r="BN667" s="0" t="n">
        <v>0</v>
      </c>
      <c r="BO667" s="0" t="n">
        <v>1</v>
      </c>
      <c r="BP667" s="0" t="n">
        <v>3</v>
      </c>
      <c r="BQ667" s="0" t="n">
        <v>1</v>
      </c>
      <c r="BR667" s="0" t="n">
        <v>0.008414222</v>
      </c>
      <c r="BS667" s="0" t="n">
        <v>0.007482831</v>
      </c>
      <c r="BT667" s="0" t="n">
        <v>-0.01329796</v>
      </c>
      <c r="BU667" s="1" t="n">
        <v>-3.50476E-010</v>
      </c>
      <c r="BV667" s="1" t="n">
        <v>-4.672418E-009</v>
      </c>
      <c r="BW667" s="1" t="n">
        <v>2.006437E-008</v>
      </c>
      <c r="BX667" s="0" t="n">
        <v>1</v>
      </c>
      <c r="BY667" s="0" t="n">
        <v>1</v>
      </c>
      <c r="BZ667" s="0" t="n">
        <v>0</v>
      </c>
      <c r="CA667" s="0" t="n">
        <v>0</v>
      </c>
      <c r="CB667" s="0" t="n">
        <v>0</v>
      </c>
      <c r="CC667" s="0" t="n">
        <v>1</v>
      </c>
      <c r="CD667" s="2" t="n">
        <f aca="false">SQRT(SUMSQ(AB667:AD667))</f>
        <v>0</v>
      </c>
      <c r="CE667" s="2" t="n">
        <f aca="false">SQRT(SUMSQ(AP667:AR667))</f>
        <v>0</v>
      </c>
      <c r="CF667" s="2" t="n">
        <f aca="false">SQRT(SUMSQ(BD667:BF667))</f>
        <v>0</v>
      </c>
      <c r="CG667" s="2" t="n">
        <f aca="false">SQRT(SUMSQ(BR667:BT667))</f>
        <v>0.017424914111738</v>
      </c>
      <c r="CH667" s="2" t="n">
        <f aca="false">DEGREES(2*ACOS(AH667))</f>
        <v>0</v>
      </c>
      <c r="CI667" s="2" t="n">
        <f aca="false">DEGREES(2*ACOS(AV667))</f>
        <v>0</v>
      </c>
      <c r="CJ667" s="2" t="n">
        <f aca="false">DEGREES(2*ACOS(BJ667))</f>
        <v>0</v>
      </c>
      <c r="CK667" s="2" t="n">
        <f aca="false">DEGREES(2*ACOS(BX667))</f>
        <v>0</v>
      </c>
      <c r="CL667" s="0" t="n">
        <f aca="false">ABS(AI667-1)</f>
        <v>0</v>
      </c>
      <c r="CM667" s="0" t="n">
        <f aca="false">ABS(AW667-1)</f>
        <v>0</v>
      </c>
      <c r="CN667" s="0" t="n">
        <f aca="false">ABS(BK667-1)</f>
        <v>0</v>
      </c>
      <c r="CO667" s="0" t="n">
        <f aca="false">ABS(BY667-1)</f>
        <v>0</v>
      </c>
      <c r="CP667" s="3" t="n">
        <f aca="false">DEGREES(2*ACOS(AH667))</f>
        <v>0</v>
      </c>
      <c r="CQ667" s="3" t="n">
        <f aca="false">DEGREES(2*ACOS(AV667))</f>
        <v>0</v>
      </c>
      <c r="CR667" s="3" t="n">
        <f aca="false">DEGREES(2*ACOS(BJ667))</f>
        <v>0</v>
      </c>
      <c r="CS667" s="3" t="n">
        <f aca="false">DEGREES(2*ACOS(CC667))</f>
        <v>0</v>
      </c>
      <c r="CT667" s="0" t="n">
        <f aca="false">SUM(CD667:CR667)</f>
        <v>0.017424914111738</v>
      </c>
      <c r="CU667" s="4" t="n">
        <f aca="false">(CT667-MIN($CT$5:$CT$1744))/(MAX($CT$5:$CT$1744)-MIN($CT$5:$CT$1744))</f>
        <v>0.00166310099261655</v>
      </c>
      <c r="CV667" s="0" t="n">
        <f aca="false">SUM(CD667,CH667,CL667,CP667)</f>
        <v>0</v>
      </c>
      <c r="CW667" s="0" t="n">
        <f aca="false">SUM(CE667,CI667,CM667,CQ667)</f>
        <v>0</v>
      </c>
      <c r="CX667" s="0" t="n">
        <f aca="false">SUM(CF667,CJ667,CN667,CR667)</f>
        <v>0</v>
      </c>
      <c r="CY667" s="0" t="n">
        <f aca="false">SUM(CG667,CK667,CO667)</f>
        <v>0.017424914111738</v>
      </c>
      <c r="CZ667" s="5" t="str">
        <f aca="false">IF(CD667=0,IF(CH667=0,IF(CL667=0,IF(CP667=0,"NULL","4"),"3"),"2"),"1")</f>
        <v>NULL</v>
      </c>
    </row>
    <row r="668" customFormat="false" ht="14.9" hidden="false" customHeight="false" outlineLevel="0" collapsed="false">
      <c r="A668" s="0" t="n">
        <v>2384.914</v>
      </c>
      <c r="B668" s="0" t="n">
        <v>3.368725</v>
      </c>
      <c r="C668" s="0" t="n">
        <v>2.077132</v>
      </c>
      <c r="D668" s="0" t="n">
        <v>2.686452</v>
      </c>
      <c r="E668" s="0" t="n">
        <v>-0.3675439</v>
      </c>
      <c r="F668" s="0" t="n">
        <v>-0.07312705</v>
      </c>
      <c r="G668" s="0" t="n">
        <v>0.008807963</v>
      </c>
      <c r="H668" s="0" t="n">
        <v>0.9270849</v>
      </c>
      <c r="I668" s="0" t="n">
        <v>0.205347</v>
      </c>
      <c r="J668" s="0" t="n">
        <v>-0.08679336</v>
      </c>
      <c r="K668" s="0" t="n">
        <v>0.6903559</v>
      </c>
      <c r="L668" s="0" t="n">
        <v>0.08399967</v>
      </c>
      <c r="M668" s="0" t="n">
        <v>0.7133161</v>
      </c>
      <c r="N668" s="0" t="n">
        <v>1</v>
      </c>
      <c r="O668" s="0" t="n">
        <v>-0.003305435</v>
      </c>
      <c r="P668" s="0" t="n">
        <v>-0.001099348</v>
      </c>
      <c r="Q668" s="0" t="n">
        <v>0.0005841255</v>
      </c>
      <c r="R668" s="0" t="n">
        <v>32.66782</v>
      </c>
      <c r="S668" s="0" t="n">
        <v>6.478013</v>
      </c>
      <c r="T668" s="0" t="n">
        <v>18.90283</v>
      </c>
      <c r="U668" s="0" t="n">
        <v>42.15918</v>
      </c>
      <c r="V668" s="0" t="n">
        <v>57.5512</v>
      </c>
      <c r="W668" s="0" t="n">
        <v>55.3066</v>
      </c>
      <c r="X668" s="0" t="n">
        <v>54.39743</v>
      </c>
      <c r="Y668" s="0" t="n">
        <v>56.8536</v>
      </c>
      <c r="Z668" s="0" t="n">
        <v>0</v>
      </c>
      <c r="AA668" s="0" t="n">
        <v>1</v>
      </c>
      <c r="AB668" s="0" t="n">
        <v>0</v>
      </c>
      <c r="AC668" s="0" t="n">
        <v>0</v>
      </c>
      <c r="AD668" s="0" t="n">
        <v>0</v>
      </c>
      <c r="AE668" s="1" t="n">
        <v>-2.517463E-010</v>
      </c>
      <c r="AF668" s="1" t="n">
        <v>-1.650987E-009</v>
      </c>
      <c r="AG668" s="1" t="n">
        <v>1.048896E-008</v>
      </c>
      <c r="AH668" s="0" t="n">
        <v>1</v>
      </c>
      <c r="AI668" s="0" t="n">
        <v>1</v>
      </c>
      <c r="AJ668" s="0" t="n">
        <v>0</v>
      </c>
      <c r="AK668" s="0" t="n">
        <v>0</v>
      </c>
      <c r="AL668" s="0" t="n">
        <v>0</v>
      </c>
      <c r="AM668" s="0" t="n">
        <v>1</v>
      </c>
      <c r="AN668" s="0" t="n">
        <v>1</v>
      </c>
      <c r="AO668" s="0" t="n">
        <v>1</v>
      </c>
      <c r="AP668" s="0" t="n">
        <v>0</v>
      </c>
      <c r="AQ668" s="0" t="n">
        <v>0</v>
      </c>
      <c r="AR668" s="0" t="n">
        <v>0</v>
      </c>
      <c r="AS668" s="1" t="n">
        <v>-7.865579E-011</v>
      </c>
      <c r="AT668" s="1" t="n">
        <v>-1.872549E-009</v>
      </c>
      <c r="AU668" s="1" t="n">
        <v>6.949646E-009</v>
      </c>
      <c r="AV668" s="0" t="n">
        <v>1</v>
      </c>
      <c r="AW668" s="0" t="n">
        <v>1</v>
      </c>
      <c r="AX668" s="0" t="n">
        <v>0</v>
      </c>
      <c r="AY668" s="0" t="n">
        <v>0</v>
      </c>
      <c r="AZ668" s="0" t="n">
        <v>0</v>
      </c>
      <c r="BA668" s="0" t="n">
        <v>1</v>
      </c>
      <c r="BB668" s="0" t="n">
        <v>2</v>
      </c>
      <c r="BC668" s="0" t="n">
        <v>1</v>
      </c>
      <c r="BD668" s="0" t="n">
        <v>0</v>
      </c>
      <c r="BE668" s="0" t="n">
        <v>0</v>
      </c>
      <c r="BF668" s="0" t="n">
        <v>0</v>
      </c>
      <c r="BG668" s="1" t="n">
        <v>-3.058842E-010</v>
      </c>
      <c r="BH668" s="1" t="n">
        <v>-4.373147E-010</v>
      </c>
      <c r="BI668" s="1" t="n">
        <v>-5.167387E-010</v>
      </c>
      <c r="BJ668" s="0" t="n">
        <v>1</v>
      </c>
      <c r="BK668" s="0" t="n">
        <v>1</v>
      </c>
      <c r="BL668" s="0" t="n">
        <v>0</v>
      </c>
      <c r="BM668" s="0" t="n">
        <v>0</v>
      </c>
      <c r="BN668" s="0" t="n">
        <v>0</v>
      </c>
      <c r="BO668" s="0" t="n">
        <v>1</v>
      </c>
      <c r="BP668" s="0" t="n">
        <v>3</v>
      </c>
      <c r="BQ668" s="0" t="n">
        <v>1</v>
      </c>
      <c r="BR668" s="0" t="n">
        <v>0.01059007</v>
      </c>
      <c r="BS668" s="0" t="n">
        <v>0.01157001</v>
      </c>
      <c r="BT668" s="0" t="n">
        <v>-0.005253229</v>
      </c>
      <c r="BU668" s="1" t="n">
        <v>-2.689796E-010</v>
      </c>
      <c r="BV668" s="1" t="n">
        <v>-1.713515E-009</v>
      </c>
      <c r="BW668" s="1" t="n">
        <v>1.040727E-008</v>
      </c>
      <c r="BX668" s="0" t="n">
        <v>1</v>
      </c>
      <c r="BY668" s="0" t="n">
        <v>1</v>
      </c>
      <c r="BZ668" s="0" t="n">
        <v>0</v>
      </c>
      <c r="CA668" s="0" t="n">
        <v>0</v>
      </c>
      <c r="CB668" s="0" t="n">
        <v>0</v>
      </c>
      <c r="CC668" s="0" t="n">
        <v>1</v>
      </c>
      <c r="CD668" s="2" t="n">
        <f aca="false">SQRT(SUMSQ(AB668:AD668))</f>
        <v>0</v>
      </c>
      <c r="CE668" s="2" t="n">
        <f aca="false">SQRT(SUMSQ(AP668:AR668))</f>
        <v>0</v>
      </c>
      <c r="CF668" s="2" t="n">
        <f aca="false">SQRT(SUMSQ(BD668:BF668))</f>
        <v>0</v>
      </c>
      <c r="CG668" s="2" t="n">
        <f aca="false">SQRT(SUMSQ(BR668:BT668))</f>
        <v>0.0165411949063978</v>
      </c>
      <c r="CH668" s="2" t="n">
        <f aca="false">DEGREES(2*ACOS(AH668))</f>
        <v>0</v>
      </c>
      <c r="CI668" s="2" t="n">
        <f aca="false">DEGREES(2*ACOS(AV668))</f>
        <v>0</v>
      </c>
      <c r="CJ668" s="2" t="n">
        <f aca="false">DEGREES(2*ACOS(BJ668))</f>
        <v>0</v>
      </c>
      <c r="CK668" s="2" t="n">
        <f aca="false">DEGREES(2*ACOS(BX668))</f>
        <v>0</v>
      </c>
      <c r="CL668" s="0" t="n">
        <f aca="false">ABS(AI668-1)</f>
        <v>0</v>
      </c>
      <c r="CM668" s="0" t="n">
        <f aca="false">ABS(AW668-1)</f>
        <v>0</v>
      </c>
      <c r="CN668" s="0" t="n">
        <f aca="false">ABS(BK668-1)</f>
        <v>0</v>
      </c>
      <c r="CO668" s="0" t="n">
        <f aca="false">ABS(BY668-1)</f>
        <v>0</v>
      </c>
      <c r="CP668" s="3" t="n">
        <f aca="false">DEGREES(2*ACOS(AH668))</f>
        <v>0</v>
      </c>
      <c r="CQ668" s="3" t="n">
        <f aca="false">DEGREES(2*ACOS(AV668))</f>
        <v>0</v>
      </c>
      <c r="CR668" s="3" t="n">
        <f aca="false">DEGREES(2*ACOS(BJ668))</f>
        <v>0</v>
      </c>
      <c r="CS668" s="3" t="n">
        <f aca="false">DEGREES(2*ACOS(CC668))</f>
        <v>0</v>
      </c>
      <c r="CT668" s="0" t="n">
        <f aca="false">SUM(CD668:CR668)</f>
        <v>0.0165411949063978</v>
      </c>
      <c r="CU668" s="4" t="n">
        <f aca="false">(CT668-MIN($CT$5:$CT$1744))/(MAX($CT$5:$CT$1744)-MIN($CT$5:$CT$1744))</f>
        <v>0.00157875542407194</v>
      </c>
      <c r="CV668" s="0" t="n">
        <f aca="false">SUM(CD668,CH668,CL668,CP668)</f>
        <v>0</v>
      </c>
      <c r="CW668" s="0" t="n">
        <f aca="false">SUM(CE668,CI668,CM668,CQ668)</f>
        <v>0</v>
      </c>
      <c r="CX668" s="0" t="n">
        <f aca="false">SUM(CF668,CJ668,CN668,CR668)</f>
        <v>0</v>
      </c>
      <c r="CY668" s="0" t="n">
        <f aca="false">SUM(CG668,CK668,CO668)</f>
        <v>0.0165411949063978</v>
      </c>
      <c r="CZ668" s="5" t="str">
        <f aca="false">IF(CD668=0,IF(CH668=0,IF(CL668=0,IF(CP668=0,"NULL","4"),"3"),"2"),"1")</f>
        <v>NULL</v>
      </c>
    </row>
    <row r="669" customFormat="false" ht="14.9" hidden="false" customHeight="false" outlineLevel="0" collapsed="false">
      <c r="A669" s="0" t="n">
        <v>2384.965</v>
      </c>
      <c r="B669" s="0" t="n">
        <v>3.367758</v>
      </c>
      <c r="C669" s="0" t="n">
        <v>2.084202</v>
      </c>
      <c r="D669" s="0" t="n">
        <v>2.678225</v>
      </c>
      <c r="E669" s="0" t="n">
        <v>-0.3675438</v>
      </c>
      <c r="F669" s="0" t="n">
        <v>-0.07312711</v>
      </c>
      <c r="G669" s="0" t="n">
        <v>0.008807845</v>
      </c>
      <c r="H669" s="0" t="n">
        <v>0.9270849</v>
      </c>
      <c r="I669" s="0" t="n">
        <v>0.205347</v>
      </c>
      <c r="J669" s="0" t="n">
        <v>-0.08708006</v>
      </c>
      <c r="K669" s="0" t="n">
        <v>0.6906943</v>
      </c>
      <c r="L669" s="0" t="n">
        <v>0.08436646</v>
      </c>
      <c r="M669" s="0" t="n">
        <v>0.7129102</v>
      </c>
      <c r="N669" s="0" t="n">
        <v>1</v>
      </c>
      <c r="O669" s="0" t="n">
        <v>-0.001211643</v>
      </c>
      <c r="P669" s="0" t="n">
        <v>-0.0003147125</v>
      </c>
      <c r="Q669" s="1" t="n">
        <v>3.0756E-005</v>
      </c>
      <c r="R669" s="0" t="n">
        <v>33.99467</v>
      </c>
      <c r="S669" s="0" t="n">
        <v>6.959139</v>
      </c>
      <c r="T669" s="0" t="n">
        <v>19.41522</v>
      </c>
      <c r="U669" s="0" t="n">
        <v>43.50234</v>
      </c>
      <c r="V669" s="0" t="n">
        <v>59.47444</v>
      </c>
      <c r="W669" s="0" t="n">
        <v>57.18558</v>
      </c>
      <c r="X669" s="0" t="n">
        <v>56.27497</v>
      </c>
      <c r="Y669" s="0" t="n">
        <v>58.87847</v>
      </c>
      <c r="Z669" s="0" t="n">
        <v>0</v>
      </c>
      <c r="AA669" s="0" t="n">
        <v>1</v>
      </c>
      <c r="AB669" s="0" t="n">
        <v>0</v>
      </c>
      <c r="AC669" s="0" t="n">
        <v>0</v>
      </c>
      <c r="AD669" s="0" t="n">
        <v>0</v>
      </c>
      <c r="AE669" s="1" t="n">
        <v>1.014188E-009</v>
      </c>
      <c r="AF669" s="1" t="n">
        <v>5.798421E-010</v>
      </c>
      <c r="AG669" s="1" t="n">
        <v>-2.343473E-008</v>
      </c>
      <c r="AH669" s="0" t="n">
        <v>1</v>
      </c>
      <c r="AI669" s="0" t="n">
        <v>1</v>
      </c>
      <c r="AJ669" s="0" t="n">
        <v>0</v>
      </c>
      <c r="AK669" s="0" t="n">
        <v>0</v>
      </c>
      <c r="AL669" s="0" t="n">
        <v>0</v>
      </c>
      <c r="AM669" s="0" t="n">
        <v>1</v>
      </c>
      <c r="AN669" s="0" t="n">
        <v>1</v>
      </c>
      <c r="AO669" s="0" t="n">
        <v>1</v>
      </c>
      <c r="AP669" s="0" t="n">
        <v>0</v>
      </c>
      <c r="AQ669" s="0" t="n">
        <v>0</v>
      </c>
      <c r="AR669" s="0" t="n">
        <v>0</v>
      </c>
      <c r="AS669" s="1" t="n">
        <v>8.892778E-010</v>
      </c>
      <c r="AT669" s="1" t="n">
        <v>9.295357E-010</v>
      </c>
      <c r="AU669" s="1" t="n">
        <v>-2.336859E-008</v>
      </c>
      <c r="AV669" s="0" t="n">
        <v>1</v>
      </c>
      <c r="AW669" s="0" t="n">
        <v>1</v>
      </c>
      <c r="AX669" s="0" t="n">
        <v>0</v>
      </c>
      <c r="AY669" s="0" t="n">
        <v>0</v>
      </c>
      <c r="AZ669" s="0" t="n">
        <v>0</v>
      </c>
      <c r="BA669" s="0" t="n">
        <v>1</v>
      </c>
      <c r="BB669" s="0" t="n">
        <v>2</v>
      </c>
      <c r="BC669" s="0" t="n">
        <v>1</v>
      </c>
      <c r="BD669" s="0" t="n">
        <v>0</v>
      </c>
      <c r="BE669" s="0" t="n">
        <v>0</v>
      </c>
      <c r="BF669" s="0" t="n">
        <v>0</v>
      </c>
      <c r="BG669" s="1" t="n">
        <v>1.175422E-009</v>
      </c>
      <c r="BH669" s="1" t="n">
        <v>2.496326E-011</v>
      </c>
      <c r="BI669" s="1" t="n">
        <v>-1.98318E-008</v>
      </c>
      <c r="BJ669" s="0" t="n">
        <v>1</v>
      </c>
      <c r="BK669" s="0" t="n">
        <v>1</v>
      </c>
      <c r="BL669" s="0" t="n">
        <v>0</v>
      </c>
      <c r="BM669" s="0" t="n">
        <v>0</v>
      </c>
      <c r="BN669" s="0" t="n">
        <v>0</v>
      </c>
      <c r="BO669" s="0" t="n">
        <v>1</v>
      </c>
      <c r="BP669" s="0" t="n">
        <v>3</v>
      </c>
      <c r="BQ669" s="0" t="n">
        <v>1</v>
      </c>
      <c r="BR669" s="0" t="n">
        <v>0.01170023</v>
      </c>
      <c r="BS669" s="0" t="n">
        <v>0.01180936</v>
      </c>
      <c r="BT669" s="0" t="n">
        <v>-0.01149036</v>
      </c>
      <c r="BU669" s="1" t="n">
        <v>1.007819E-009</v>
      </c>
      <c r="BV669" s="1" t="n">
        <v>4.380317E-010</v>
      </c>
      <c r="BW669" s="1" t="n">
        <v>-1.96492E-008</v>
      </c>
      <c r="BX669" s="0" t="n">
        <v>1</v>
      </c>
      <c r="BY669" s="0" t="n">
        <v>1</v>
      </c>
      <c r="BZ669" s="0" t="n">
        <v>0</v>
      </c>
      <c r="CA669" s="0" t="n">
        <v>0</v>
      </c>
      <c r="CB669" s="0" t="n">
        <v>0</v>
      </c>
      <c r="CC669" s="0" t="n">
        <v>1</v>
      </c>
      <c r="CD669" s="2" t="n">
        <f aca="false">SQRT(SUMSQ(AB669:AD669))</f>
        <v>0</v>
      </c>
      <c r="CE669" s="2" t="n">
        <f aca="false">SQRT(SUMSQ(AP669:AR669))</f>
        <v>0</v>
      </c>
      <c r="CF669" s="2" t="n">
        <f aca="false">SQRT(SUMSQ(BD669:BF669))</f>
        <v>0</v>
      </c>
      <c r="CG669" s="2" t="n">
        <f aca="false">SQRT(SUMSQ(BR669:BT669))</f>
        <v>0.020208531331893</v>
      </c>
      <c r="CH669" s="2" t="n">
        <f aca="false">DEGREES(2*ACOS(AH669))</f>
        <v>0</v>
      </c>
      <c r="CI669" s="2" t="n">
        <f aca="false">DEGREES(2*ACOS(AV669))</f>
        <v>0</v>
      </c>
      <c r="CJ669" s="2" t="n">
        <f aca="false">DEGREES(2*ACOS(BJ669))</f>
        <v>0</v>
      </c>
      <c r="CK669" s="2" t="n">
        <f aca="false">DEGREES(2*ACOS(BX669))</f>
        <v>0</v>
      </c>
      <c r="CL669" s="0" t="n">
        <f aca="false">ABS(AI669-1)</f>
        <v>0</v>
      </c>
      <c r="CM669" s="0" t="n">
        <f aca="false">ABS(AW669-1)</f>
        <v>0</v>
      </c>
      <c r="CN669" s="0" t="n">
        <f aca="false">ABS(BK669-1)</f>
        <v>0</v>
      </c>
      <c r="CO669" s="0" t="n">
        <f aca="false">ABS(BY669-1)</f>
        <v>0</v>
      </c>
      <c r="CP669" s="3" t="n">
        <f aca="false">DEGREES(2*ACOS(AH669))</f>
        <v>0</v>
      </c>
      <c r="CQ669" s="3" t="n">
        <f aca="false">DEGREES(2*ACOS(AV669))</f>
        <v>0</v>
      </c>
      <c r="CR669" s="3" t="n">
        <f aca="false">DEGREES(2*ACOS(BJ669))</f>
        <v>0</v>
      </c>
      <c r="CS669" s="3" t="n">
        <f aca="false">DEGREES(2*ACOS(CC669))</f>
        <v>0</v>
      </c>
      <c r="CT669" s="0" t="n">
        <f aca="false">SUM(CD669:CR669)</f>
        <v>0.020208531331893</v>
      </c>
      <c r="CU669" s="4" t="n">
        <f aca="false">(CT669-MIN($CT$5:$CT$1744))/(MAX($CT$5:$CT$1744)-MIN($CT$5:$CT$1744))</f>
        <v>0.00192878015362807</v>
      </c>
      <c r="CV669" s="0" t="n">
        <f aca="false">SUM(CD669,CH669,CL669,CP669)</f>
        <v>0</v>
      </c>
      <c r="CW669" s="0" t="n">
        <f aca="false">SUM(CE669,CI669,CM669,CQ669)</f>
        <v>0</v>
      </c>
      <c r="CX669" s="0" t="n">
        <f aca="false">SUM(CF669,CJ669,CN669,CR669)</f>
        <v>0</v>
      </c>
      <c r="CY669" s="0" t="n">
        <f aca="false">SUM(CG669,CK669,CO669)</f>
        <v>0.020208531331893</v>
      </c>
      <c r="CZ669" s="5" t="str">
        <f aca="false">IF(CD669=0,IF(CH669=0,IF(CL669=0,IF(CP669=0,"NULL","4"),"3"),"2"),"1")</f>
        <v>NULL</v>
      </c>
    </row>
    <row r="670" customFormat="false" ht="14.9" hidden="false" customHeight="false" outlineLevel="0" collapsed="false">
      <c r="A670" s="0" t="n">
        <v>2385.014</v>
      </c>
      <c r="B670" s="0" t="n">
        <v>3.371474</v>
      </c>
      <c r="C670" s="0" t="n">
        <v>2.092314</v>
      </c>
      <c r="D670" s="0" t="n">
        <v>2.672412</v>
      </c>
      <c r="E670" s="0" t="n">
        <v>-0.3675438</v>
      </c>
      <c r="F670" s="0" t="n">
        <v>-0.0731271</v>
      </c>
      <c r="G670" s="0" t="n">
        <v>0.008807765</v>
      </c>
      <c r="H670" s="0" t="n">
        <v>0.9270849</v>
      </c>
      <c r="I670" s="0" t="n">
        <v>0.205347</v>
      </c>
      <c r="J670" s="0" t="n">
        <v>-0.08739986</v>
      </c>
      <c r="K670" s="0" t="n">
        <v>0.6910586</v>
      </c>
      <c r="L670" s="0" t="n">
        <v>0.08477335</v>
      </c>
      <c r="M670" s="0" t="n">
        <v>0.7124695</v>
      </c>
      <c r="N670" s="0" t="n">
        <v>1</v>
      </c>
      <c r="O670" s="0" t="n">
        <v>-0.001362085</v>
      </c>
      <c r="P670" s="0" t="n">
        <v>-0.0006501675</v>
      </c>
      <c r="Q670" s="0" t="n">
        <v>0.0003876686</v>
      </c>
      <c r="R670" s="0" t="n">
        <v>32.93187</v>
      </c>
      <c r="S670" s="0" t="n">
        <v>6.978253</v>
      </c>
      <c r="T670" s="0" t="n">
        <v>18.50011</v>
      </c>
      <c r="U670" s="0" t="n">
        <v>41.71511</v>
      </c>
      <c r="V670" s="0" t="n">
        <v>57.13095</v>
      </c>
      <c r="W670" s="0" t="n">
        <v>54.97103</v>
      </c>
      <c r="X670" s="0" t="n">
        <v>54.13306</v>
      </c>
      <c r="Y670" s="0" t="n">
        <v>56.6878</v>
      </c>
      <c r="Z670" s="0" t="n">
        <v>0</v>
      </c>
      <c r="AA670" s="0" t="n">
        <v>1</v>
      </c>
      <c r="AB670" s="0" t="n">
        <v>0</v>
      </c>
      <c r="AC670" s="0" t="n">
        <v>0</v>
      </c>
      <c r="AD670" s="0" t="n">
        <v>0</v>
      </c>
      <c r="AE670" s="1" t="n">
        <v>4.480969E-010</v>
      </c>
      <c r="AF670" s="1" t="n">
        <v>-2.687639E-011</v>
      </c>
      <c r="AG670" s="1" t="n">
        <v>-2.343858E-008</v>
      </c>
      <c r="AH670" s="0" t="n">
        <v>1</v>
      </c>
      <c r="AI670" s="0" t="n">
        <v>1</v>
      </c>
      <c r="AJ670" s="0" t="n">
        <v>0</v>
      </c>
      <c r="AK670" s="0" t="n">
        <v>0</v>
      </c>
      <c r="AL670" s="0" t="n">
        <v>0</v>
      </c>
      <c r="AM670" s="0" t="n">
        <v>1</v>
      </c>
      <c r="AN670" s="0" t="n">
        <v>1</v>
      </c>
      <c r="AO670" s="0" t="n">
        <v>1</v>
      </c>
      <c r="AP670" s="0" t="n">
        <v>0</v>
      </c>
      <c r="AQ670" s="0" t="n">
        <v>0</v>
      </c>
      <c r="AR670" s="0" t="n">
        <v>0</v>
      </c>
      <c r="AS670" s="1" t="n">
        <v>2.763608E-010</v>
      </c>
      <c r="AT670" s="1" t="n">
        <v>1.060138E-009</v>
      </c>
      <c r="AU670" s="1" t="n">
        <v>-1.978825E-008</v>
      </c>
      <c r="AV670" s="0" t="n">
        <v>1</v>
      </c>
      <c r="AW670" s="0" t="n">
        <v>1</v>
      </c>
      <c r="AX670" s="0" t="n">
        <v>0</v>
      </c>
      <c r="AY670" s="0" t="n">
        <v>0</v>
      </c>
      <c r="AZ670" s="0" t="n">
        <v>0</v>
      </c>
      <c r="BA670" s="0" t="n">
        <v>1</v>
      </c>
      <c r="BB670" s="0" t="n">
        <v>2</v>
      </c>
      <c r="BC670" s="0" t="n">
        <v>1</v>
      </c>
      <c r="BD670" s="0" t="n">
        <v>0</v>
      </c>
      <c r="BE670" s="0" t="n">
        <v>0</v>
      </c>
      <c r="BF670" s="0" t="n">
        <v>0</v>
      </c>
      <c r="BG670" s="1" t="n">
        <v>2.665761E-010</v>
      </c>
      <c r="BH670" s="1" t="n">
        <v>2.263161E-010</v>
      </c>
      <c r="BI670" s="1" t="n">
        <v>-1.57492E-008</v>
      </c>
      <c r="BJ670" s="0" t="n">
        <v>1</v>
      </c>
      <c r="BK670" s="0" t="n">
        <v>1</v>
      </c>
      <c r="BL670" s="0" t="n">
        <v>0</v>
      </c>
      <c r="BM670" s="0" t="n">
        <v>0</v>
      </c>
      <c r="BN670" s="0" t="n">
        <v>0</v>
      </c>
      <c r="BO670" s="0" t="n">
        <v>1</v>
      </c>
      <c r="BP670" s="0" t="n">
        <v>3</v>
      </c>
      <c r="BQ670" s="0" t="n">
        <v>1</v>
      </c>
      <c r="BR670" s="0" t="n">
        <v>0.01031475</v>
      </c>
      <c r="BS670" s="0" t="n">
        <v>0.0110678</v>
      </c>
      <c r="BT670" s="0" t="n">
        <v>-0.00659901</v>
      </c>
      <c r="BU670" s="1" t="n">
        <v>4.383122E-010</v>
      </c>
      <c r="BV670" s="1" t="n">
        <v>-8.606975E-010</v>
      </c>
      <c r="BW670" s="1" t="n">
        <v>-1.939953E-008</v>
      </c>
      <c r="BX670" s="0" t="n">
        <v>1</v>
      </c>
      <c r="BY670" s="0" t="n">
        <v>1</v>
      </c>
      <c r="BZ670" s="0" t="n">
        <v>0</v>
      </c>
      <c r="CA670" s="0" t="n">
        <v>0</v>
      </c>
      <c r="CB670" s="0" t="n">
        <v>0</v>
      </c>
      <c r="CC670" s="0" t="n">
        <v>1</v>
      </c>
      <c r="CD670" s="2" t="n">
        <f aca="false">SQRT(SUMSQ(AB670:AD670))</f>
        <v>0</v>
      </c>
      <c r="CE670" s="2" t="n">
        <f aca="false">SQRT(SUMSQ(AP670:AR670))</f>
        <v>0</v>
      </c>
      <c r="CF670" s="2" t="n">
        <f aca="false">SQRT(SUMSQ(BD670:BF670))</f>
        <v>0</v>
      </c>
      <c r="CG670" s="2" t="n">
        <f aca="false">SQRT(SUMSQ(BR670:BT670))</f>
        <v>0.0165056716731734</v>
      </c>
      <c r="CH670" s="2" t="n">
        <f aca="false">DEGREES(2*ACOS(AH670))</f>
        <v>0</v>
      </c>
      <c r="CI670" s="2" t="n">
        <f aca="false">DEGREES(2*ACOS(AV670))</f>
        <v>0</v>
      </c>
      <c r="CJ670" s="2" t="n">
        <f aca="false">DEGREES(2*ACOS(BJ670))</f>
        <v>0</v>
      </c>
      <c r="CK670" s="2" t="n">
        <f aca="false">DEGREES(2*ACOS(BX670))</f>
        <v>0</v>
      </c>
      <c r="CL670" s="0" t="n">
        <f aca="false">ABS(AI670-1)</f>
        <v>0</v>
      </c>
      <c r="CM670" s="0" t="n">
        <f aca="false">ABS(AW670-1)</f>
        <v>0</v>
      </c>
      <c r="CN670" s="0" t="n">
        <f aca="false">ABS(BK670-1)</f>
        <v>0</v>
      </c>
      <c r="CO670" s="0" t="n">
        <f aca="false">ABS(BY670-1)</f>
        <v>0</v>
      </c>
      <c r="CP670" s="3" t="n">
        <f aca="false">DEGREES(2*ACOS(AH670))</f>
        <v>0</v>
      </c>
      <c r="CQ670" s="3" t="n">
        <f aca="false">DEGREES(2*ACOS(AV670))</f>
        <v>0</v>
      </c>
      <c r="CR670" s="3" t="n">
        <f aca="false">DEGREES(2*ACOS(BJ670))</f>
        <v>0</v>
      </c>
      <c r="CS670" s="3" t="n">
        <f aca="false">DEGREES(2*ACOS(CC670))</f>
        <v>0</v>
      </c>
      <c r="CT670" s="0" t="n">
        <f aca="false">SUM(CD670:CR670)</f>
        <v>0.0165056716731734</v>
      </c>
      <c r="CU670" s="4" t="n">
        <f aca="false">(CT670-MIN($CT$5:$CT$1744))/(MAX($CT$5:$CT$1744)-MIN($CT$5:$CT$1744))</f>
        <v>0.0015753649497168</v>
      </c>
      <c r="CV670" s="0" t="n">
        <f aca="false">SUM(CD670,CH670,CL670,CP670)</f>
        <v>0</v>
      </c>
      <c r="CW670" s="0" t="n">
        <f aca="false">SUM(CE670,CI670,CM670,CQ670)</f>
        <v>0</v>
      </c>
      <c r="CX670" s="0" t="n">
        <f aca="false">SUM(CF670,CJ670,CN670,CR670)</f>
        <v>0</v>
      </c>
      <c r="CY670" s="0" t="n">
        <f aca="false">SUM(CG670,CK670,CO670)</f>
        <v>0.0165056716731734</v>
      </c>
      <c r="CZ670" s="5" t="str">
        <f aca="false">IF(CD670=0,IF(CH670=0,IF(CL670=0,IF(CP670=0,"NULL","4"),"3"),"2"),"1")</f>
        <v>NULL</v>
      </c>
    </row>
    <row r="671" customFormat="false" ht="14.9" hidden="false" customHeight="false" outlineLevel="0" collapsed="false">
      <c r="A671" s="0" t="n">
        <v>2385.064</v>
      </c>
      <c r="B671" s="0" t="n">
        <v>3.373478</v>
      </c>
      <c r="C671" s="0" t="n">
        <v>2.099198</v>
      </c>
      <c r="D671" s="0" t="n">
        <v>2.673012</v>
      </c>
      <c r="E671" s="0" t="n">
        <v>-0.3675439</v>
      </c>
      <c r="F671" s="0" t="n">
        <v>-0.07312712</v>
      </c>
      <c r="G671" s="0" t="n">
        <v>0.008807702</v>
      </c>
      <c r="H671" s="0" t="n">
        <v>0.9270849</v>
      </c>
      <c r="I671" s="0" t="n">
        <v>0.205347</v>
      </c>
      <c r="J671" s="0" t="n">
        <v>-0.08774797</v>
      </c>
      <c r="K671" s="0" t="n">
        <v>0.6913719</v>
      </c>
      <c r="L671" s="0" t="n">
        <v>0.08519708</v>
      </c>
      <c r="M671" s="0" t="n">
        <v>0.7120722</v>
      </c>
      <c r="N671" s="0" t="n">
        <v>1</v>
      </c>
      <c r="O671" s="0" t="n">
        <v>-0.001542807</v>
      </c>
      <c r="P671" s="0" t="n">
        <v>-0.001083851</v>
      </c>
      <c r="Q671" s="0" t="n">
        <v>0.0006234646</v>
      </c>
      <c r="R671" s="0" t="n">
        <v>33.12827</v>
      </c>
      <c r="S671" s="0" t="n">
        <v>7.228652</v>
      </c>
      <c r="T671" s="0" t="n">
        <v>18.27486</v>
      </c>
      <c r="U671" s="0" t="n">
        <v>41.52628</v>
      </c>
      <c r="V671" s="0" t="n">
        <v>56.96285</v>
      </c>
      <c r="W671" s="0" t="n">
        <v>54.85807</v>
      </c>
      <c r="X671" s="0" t="n">
        <v>54.06727</v>
      </c>
      <c r="Y671" s="0" t="n">
        <v>56.62891</v>
      </c>
      <c r="Z671" s="0" t="n">
        <v>0</v>
      </c>
      <c r="AA671" s="0" t="n">
        <v>1</v>
      </c>
      <c r="AB671" s="0" t="n">
        <v>0</v>
      </c>
      <c r="AC671" s="0" t="n">
        <v>0</v>
      </c>
      <c r="AD671" s="0" t="n">
        <v>0</v>
      </c>
      <c r="AE671" s="1" t="n">
        <v>2.075765E-010</v>
      </c>
      <c r="AF671" s="1" t="n">
        <v>-1.966123E-009</v>
      </c>
      <c r="AG671" s="1" t="n">
        <v>-1.175888E-008</v>
      </c>
      <c r="AH671" s="0" t="n">
        <v>1</v>
      </c>
      <c r="AI671" s="0" t="n">
        <v>1</v>
      </c>
      <c r="AJ671" s="0" t="n">
        <v>0</v>
      </c>
      <c r="AK671" s="0" t="n">
        <v>0</v>
      </c>
      <c r="AL671" s="0" t="n">
        <v>0</v>
      </c>
      <c r="AM671" s="0" t="n">
        <v>1</v>
      </c>
      <c r="AN671" s="0" t="n">
        <v>1</v>
      </c>
      <c r="AO671" s="0" t="n">
        <v>1</v>
      </c>
      <c r="AP671" s="0" t="n">
        <v>0</v>
      </c>
      <c r="AQ671" s="0" t="n">
        <v>0</v>
      </c>
      <c r="AR671" s="0" t="n">
        <v>0</v>
      </c>
      <c r="AS671" s="1" t="n">
        <v>2.075765E-010</v>
      </c>
      <c r="AT671" s="1" t="n">
        <v>-1.966123E-009</v>
      </c>
      <c r="AU671" s="1" t="n">
        <v>-1.175888E-008</v>
      </c>
      <c r="AV671" s="0" t="n">
        <v>1</v>
      </c>
      <c r="AW671" s="0" t="n">
        <v>1</v>
      </c>
      <c r="AX671" s="0" t="n">
        <v>0</v>
      </c>
      <c r="AY671" s="0" t="n">
        <v>0</v>
      </c>
      <c r="AZ671" s="0" t="n">
        <v>0</v>
      </c>
      <c r="BA671" s="0" t="n">
        <v>1</v>
      </c>
      <c r="BB671" s="0" t="n">
        <v>2</v>
      </c>
      <c r="BC671" s="0" t="n">
        <v>1</v>
      </c>
      <c r="BD671" s="0" t="n">
        <v>0</v>
      </c>
      <c r="BE671" s="0" t="n">
        <v>0</v>
      </c>
      <c r="BF671" s="0" t="n">
        <v>0</v>
      </c>
      <c r="BG671" s="1" t="n">
        <v>9.899449E-011</v>
      </c>
      <c r="BH671" s="1" t="n">
        <v>-1.298671E-009</v>
      </c>
      <c r="BI671" s="1" t="n">
        <v>-1.905267E-008</v>
      </c>
      <c r="BJ671" s="0" t="n">
        <v>1</v>
      </c>
      <c r="BK671" s="0" t="n">
        <v>1</v>
      </c>
      <c r="BL671" s="0" t="n">
        <v>0</v>
      </c>
      <c r="BM671" s="0" t="n">
        <v>0</v>
      </c>
      <c r="BN671" s="0" t="n">
        <v>0</v>
      </c>
      <c r="BO671" s="0" t="n">
        <v>1</v>
      </c>
      <c r="BP671" s="0" t="n">
        <v>3</v>
      </c>
      <c r="BQ671" s="0" t="n">
        <v>1</v>
      </c>
      <c r="BR671" s="0" t="n">
        <v>0.008912023</v>
      </c>
      <c r="BS671" s="0" t="n">
        <v>0.01110265</v>
      </c>
      <c r="BT671" s="0" t="n">
        <v>0.002292811</v>
      </c>
      <c r="BU671" s="1" t="n">
        <v>8.600139E-011</v>
      </c>
      <c r="BV671" s="1" t="n">
        <v>-5.524086E-010</v>
      </c>
      <c r="BW671" s="1" t="n">
        <v>-1.163375E-008</v>
      </c>
      <c r="BX671" s="0" t="n">
        <v>1</v>
      </c>
      <c r="BY671" s="0" t="n">
        <v>1</v>
      </c>
      <c r="BZ671" s="0" t="n">
        <v>0</v>
      </c>
      <c r="CA671" s="0" t="n">
        <v>0</v>
      </c>
      <c r="CB671" s="0" t="n">
        <v>0</v>
      </c>
      <c r="CC671" s="0" t="n">
        <v>1</v>
      </c>
      <c r="CD671" s="2" t="n">
        <f aca="false">SQRT(SUMSQ(AB671:AD671))</f>
        <v>0</v>
      </c>
      <c r="CE671" s="2" t="n">
        <f aca="false">SQRT(SUMSQ(AP671:AR671))</f>
        <v>0</v>
      </c>
      <c r="CF671" s="2" t="n">
        <f aca="false">SQRT(SUMSQ(BD671:BF671))</f>
        <v>0</v>
      </c>
      <c r="CG671" s="2" t="n">
        <f aca="false">SQRT(SUMSQ(BR671:BT671))</f>
        <v>0.0144204706322904</v>
      </c>
      <c r="CH671" s="2" t="n">
        <f aca="false">DEGREES(2*ACOS(AH671))</f>
        <v>0</v>
      </c>
      <c r="CI671" s="2" t="n">
        <f aca="false">DEGREES(2*ACOS(AV671))</f>
        <v>0</v>
      </c>
      <c r="CJ671" s="2" t="n">
        <f aca="false">DEGREES(2*ACOS(BJ671))</f>
        <v>0</v>
      </c>
      <c r="CK671" s="2" t="n">
        <f aca="false">DEGREES(2*ACOS(BX671))</f>
        <v>0</v>
      </c>
      <c r="CL671" s="0" t="n">
        <f aca="false">ABS(AI671-1)</f>
        <v>0</v>
      </c>
      <c r="CM671" s="0" t="n">
        <f aca="false">ABS(AW671-1)</f>
        <v>0</v>
      </c>
      <c r="CN671" s="0" t="n">
        <f aca="false">ABS(BK671-1)</f>
        <v>0</v>
      </c>
      <c r="CO671" s="0" t="n">
        <f aca="false">ABS(BY671-1)</f>
        <v>0</v>
      </c>
      <c r="CP671" s="3" t="n">
        <f aca="false">DEGREES(2*ACOS(AH671))</f>
        <v>0</v>
      </c>
      <c r="CQ671" s="3" t="n">
        <f aca="false">DEGREES(2*ACOS(AV671))</f>
        <v>0</v>
      </c>
      <c r="CR671" s="3" t="n">
        <f aca="false">DEGREES(2*ACOS(BJ671))</f>
        <v>0</v>
      </c>
      <c r="CS671" s="3" t="n">
        <f aca="false">DEGREES(2*ACOS(CC671))</f>
        <v>0</v>
      </c>
      <c r="CT671" s="0" t="n">
        <f aca="false">SUM(CD671:CR671)</f>
        <v>0.0144204706322904</v>
      </c>
      <c r="CU671" s="4" t="n">
        <f aca="false">(CT671-MIN($CT$5:$CT$1744))/(MAX($CT$5:$CT$1744)-MIN($CT$5:$CT$1744))</f>
        <v>0.00137634532192067</v>
      </c>
      <c r="CV671" s="0" t="n">
        <f aca="false">SUM(CD671,CH671,CL671,CP671)</f>
        <v>0</v>
      </c>
      <c r="CW671" s="0" t="n">
        <f aca="false">SUM(CE671,CI671,CM671,CQ671)</f>
        <v>0</v>
      </c>
      <c r="CX671" s="0" t="n">
        <f aca="false">SUM(CF671,CJ671,CN671,CR671)</f>
        <v>0</v>
      </c>
      <c r="CY671" s="0" t="n">
        <f aca="false">SUM(CG671,CK671,CO671)</f>
        <v>0.0144204706322904</v>
      </c>
      <c r="CZ671" s="5" t="str">
        <f aca="false">IF(CD671=0,IF(CH671=0,IF(CL671=0,IF(CP671=0,"NULL","4"),"3"),"2"),"1")</f>
        <v>NULL</v>
      </c>
    </row>
    <row r="672" customFormat="false" ht="14.9" hidden="false" customHeight="false" outlineLevel="0" collapsed="false">
      <c r="A672" s="0" t="n">
        <v>2385.114</v>
      </c>
      <c r="B672" s="0" t="n">
        <v>3.374079</v>
      </c>
      <c r="C672" s="0" t="n">
        <v>2.103562</v>
      </c>
      <c r="D672" s="0" t="n">
        <v>2.67758</v>
      </c>
      <c r="E672" s="0" t="n">
        <v>-0.3675436</v>
      </c>
      <c r="F672" s="0" t="n">
        <v>-0.07312709</v>
      </c>
      <c r="G672" s="0" t="n">
        <v>0.008807542</v>
      </c>
      <c r="H672" s="0" t="n">
        <v>0.927085</v>
      </c>
      <c r="I672" s="0" t="n">
        <v>0.205347</v>
      </c>
      <c r="J672" s="0" t="n">
        <v>-0.08809994</v>
      </c>
      <c r="K672" s="0" t="n">
        <v>0.6915441</v>
      </c>
      <c r="L672" s="0" t="n">
        <v>0.08559115</v>
      </c>
      <c r="M672" s="0" t="n">
        <v>0.7118142</v>
      </c>
      <c r="N672" s="0" t="n">
        <v>1</v>
      </c>
      <c r="O672" s="0" t="n">
        <v>-0.00156045</v>
      </c>
      <c r="P672" s="0" t="n">
        <v>-0.001197577</v>
      </c>
      <c r="Q672" s="0" t="n">
        <v>0.000616312</v>
      </c>
      <c r="R672" s="0" t="n">
        <v>33.31098</v>
      </c>
      <c r="S672" s="0" t="n">
        <v>7.366115</v>
      </c>
      <c r="T672" s="0" t="n">
        <v>18.1923</v>
      </c>
      <c r="U672" s="0" t="n">
        <v>41.4882</v>
      </c>
      <c r="V672" s="0" t="n">
        <v>56.94387</v>
      </c>
      <c r="W672" s="0" t="n">
        <v>54.886</v>
      </c>
      <c r="X672" s="0" t="n">
        <v>54.12918</v>
      </c>
      <c r="Y672" s="0" t="n">
        <v>56.69098</v>
      </c>
      <c r="Z672" s="0" t="n">
        <v>0</v>
      </c>
      <c r="AA672" s="0" t="n">
        <v>1</v>
      </c>
      <c r="AB672" s="0" t="n">
        <v>0</v>
      </c>
      <c r="AC672" s="0" t="n">
        <v>0</v>
      </c>
      <c r="AD672" s="0" t="n">
        <v>0</v>
      </c>
      <c r="AE672" s="1" t="n">
        <v>5.200221E-010</v>
      </c>
      <c r="AF672" s="1" t="n">
        <v>4.356309E-009</v>
      </c>
      <c r="AG672" s="1" t="n">
        <v>-4.08582E-008</v>
      </c>
      <c r="AH672" s="0" t="n">
        <v>1</v>
      </c>
      <c r="AI672" s="0" t="n">
        <v>1</v>
      </c>
      <c r="AJ672" s="0" t="n">
        <v>0</v>
      </c>
      <c r="AK672" s="0" t="n">
        <v>0</v>
      </c>
      <c r="AL672" s="0" t="n">
        <v>0</v>
      </c>
      <c r="AM672" s="0" t="n">
        <v>1</v>
      </c>
      <c r="AN672" s="0" t="n">
        <v>1</v>
      </c>
      <c r="AO672" s="0" t="n">
        <v>1</v>
      </c>
      <c r="AP672" s="0" t="n">
        <v>0</v>
      </c>
      <c r="AQ672" s="0" t="n">
        <v>0</v>
      </c>
      <c r="AR672" s="0" t="n">
        <v>0</v>
      </c>
      <c r="AS672" s="1" t="n">
        <v>5.173027E-010</v>
      </c>
      <c r="AT672" s="1" t="n">
        <v>4.338353E-009</v>
      </c>
      <c r="AU672" s="1" t="n">
        <v>-3.720514E-008</v>
      </c>
      <c r="AV672" s="0" t="n">
        <v>1</v>
      </c>
      <c r="AW672" s="0" t="n">
        <v>1</v>
      </c>
      <c r="AX672" s="0" t="n">
        <v>0</v>
      </c>
      <c r="AY672" s="0" t="n">
        <v>0</v>
      </c>
      <c r="AZ672" s="0" t="n">
        <v>0</v>
      </c>
      <c r="BA672" s="0" t="n">
        <v>1</v>
      </c>
      <c r="BB672" s="0" t="n">
        <v>2</v>
      </c>
      <c r="BC672" s="0" t="n">
        <v>1</v>
      </c>
      <c r="BD672" s="0" t="n">
        <v>0</v>
      </c>
      <c r="BE672" s="0" t="n">
        <v>0</v>
      </c>
      <c r="BF672" s="0" t="n">
        <v>0</v>
      </c>
      <c r="BG672" s="1" t="n">
        <v>4.700025E-010</v>
      </c>
      <c r="BH672" s="1" t="n">
        <v>5.107246E-009</v>
      </c>
      <c r="BI672" s="1" t="n">
        <v>-4.45449E-008</v>
      </c>
      <c r="BJ672" s="0" t="n">
        <v>1</v>
      </c>
      <c r="BK672" s="0" t="n">
        <v>1</v>
      </c>
      <c r="BL672" s="0" t="n">
        <v>0</v>
      </c>
      <c r="BM672" s="0" t="n">
        <v>0</v>
      </c>
      <c r="BN672" s="0" t="n">
        <v>0</v>
      </c>
      <c r="BO672" s="0" t="n">
        <v>1</v>
      </c>
      <c r="BP672" s="0" t="n">
        <v>3</v>
      </c>
      <c r="BQ672" s="0" t="n">
        <v>1</v>
      </c>
      <c r="BR672" s="0" t="n">
        <v>0.008217556</v>
      </c>
      <c r="BS672" s="0" t="n">
        <v>0.01019302</v>
      </c>
      <c r="BT672" s="0" t="n">
        <v>0.001780505</v>
      </c>
      <c r="BU672" s="1" t="n">
        <v>5.022715E-010</v>
      </c>
      <c r="BV672" s="1" t="n">
        <v>2.901523E-009</v>
      </c>
      <c r="BW672" s="1" t="n">
        <v>-2.974807E-008</v>
      </c>
      <c r="BX672" s="0" t="n">
        <v>1</v>
      </c>
      <c r="BY672" s="0" t="n">
        <v>1</v>
      </c>
      <c r="BZ672" s="0" t="n">
        <v>0</v>
      </c>
      <c r="CA672" s="0" t="n">
        <v>0</v>
      </c>
      <c r="CB672" s="0" t="n">
        <v>0</v>
      </c>
      <c r="CC672" s="0" t="n">
        <v>1</v>
      </c>
      <c r="CD672" s="2" t="n">
        <f aca="false">SQRT(SUMSQ(AB672:AD672))</f>
        <v>0</v>
      </c>
      <c r="CE672" s="2" t="n">
        <f aca="false">SQRT(SUMSQ(AP672:AR672))</f>
        <v>0</v>
      </c>
      <c r="CF672" s="2" t="n">
        <f aca="false">SQRT(SUMSQ(BD672:BF672))</f>
        <v>0</v>
      </c>
      <c r="CG672" s="2" t="n">
        <f aca="false">SQRT(SUMSQ(BR672:BT672))</f>
        <v>0.0132134810473456</v>
      </c>
      <c r="CH672" s="2" t="n">
        <f aca="false">DEGREES(2*ACOS(AH672))</f>
        <v>0</v>
      </c>
      <c r="CI672" s="2" t="n">
        <f aca="false">DEGREES(2*ACOS(AV672))</f>
        <v>0</v>
      </c>
      <c r="CJ672" s="2" t="n">
        <f aca="false">DEGREES(2*ACOS(BJ672))</f>
        <v>0</v>
      </c>
      <c r="CK672" s="2" t="n">
        <f aca="false">DEGREES(2*ACOS(BX672))</f>
        <v>0</v>
      </c>
      <c r="CL672" s="0" t="n">
        <f aca="false">ABS(AI672-1)</f>
        <v>0</v>
      </c>
      <c r="CM672" s="0" t="n">
        <f aca="false">ABS(AW672-1)</f>
        <v>0</v>
      </c>
      <c r="CN672" s="0" t="n">
        <f aca="false">ABS(BK672-1)</f>
        <v>0</v>
      </c>
      <c r="CO672" s="0" t="n">
        <f aca="false">ABS(BY672-1)</f>
        <v>0</v>
      </c>
      <c r="CP672" s="3" t="n">
        <f aca="false">DEGREES(2*ACOS(AH672))</f>
        <v>0</v>
      </c>
      <c r="CQ672" s="3" t="n">
        <f aca="false">DEGREES(2*ACOS(AV672))</f>
        <v>0</v>
      </c>
      <c r="CR672" s="3" t="n">
        <f aca="false">DEGREES(2*ACOS(BJ672))</f>
        <v>0</v>
      </c>
      <c r="CS672" s="3" t="n">
        <f aca="false">DEGREES(2*ACOS(CC672))</f>
        <v>0</v>
      </c>
      <c r="CT672" s="0" t="n">
        <f aca="false">SUM(CD672:CR672)</f>
        <v>0.0132134810473456</v>
      </c>
      <c r="CU672" s="4" t="n">
        <f aca="false">(CT672-MIN($CT$5:$CT$1744))/(MAX($CT$5:$CT$1744)-MIN($CT$5:$CT$1744))</f>
        <v>0.00126114558182856</v>
      </c>
      <c r="CV672" s="0" t="n">
        <f aca="false">SUM(CD672,CH672,CL672,CP672)</f>
        <v>0</v>
      </c>
      <c r="CW672" s="0" t="n">
        <f aca="false">SUM(CE672,CI672,CM672,CQ672)</f>
        <v>0</v>
      </c>
      <c r="CX672" s="0" t="n">
        <f aca="false">SUM(CF672,CJ672,CN672,CR672)</f>
        <v>0</v>
      </c>
      <c r="CY672" s="0" t="n">
        <f aca="false">SUM(CG672,CK672,CO672)</f>
        <v>0.0132134810473456</v>
      </c>
      <c r="CZ672" s="5" t="str">
        <f aca="false">IF(CD672=0,IF(CH672=0,IF(CL672=0,IF(CP672=0,"NULL","4"),"3"),"2"),"1")</f>
        <v>NULL</v>
      </c>
    </row>
    <row r="673" customFormat="false" ht="14.9" hidden="false" customHeight="false" outlineLevel="0" collapsed="false">
      <c r="A673" s="0" t="n">
        <v>2385.164</v>
      </c>
      <c r="B673" s="0" t="n">
        <v>3.372766</v>
      </c>
      <c r="C673" s="0" t="n">
        <v>2.103535</v>
      </c>
      <c r="D673" s="0" t="n">
        <v>2.678528</v>
      </c>
      <c r="E673" s="0" t="n">
        <v>-0.3675437</v>
      </c>
      <c r="F673" s="0" t="n">
        <v>-0.07312711</v>
      </c>
      <c r="G673" s="0" t="n">
        <v>0.008807454</v>
      </c>
      <c r="H673" s="0" t="n">
        <v>0.9270849</v>
      </c>
      <c r="I673" s="0" t="n">
        <v>0.205347</v>
      </c>
      <c r="J673" s="0" t="n">
        <v>-0.08841691</v>
      </c>
      <c r="K673" s="0" t="n">
        <v>0.6916286</v>
      </c>
      <c r="L673" s="0" t="n">
        <v>0.08592917</v>
      </c>
      <c r="M673" s="0" t="n">
        <v>0.711652</v>
      </c>
      <c r="N673" s="0" t="n">
        <v>1</v>
      </c>
      <c r="O673" s="0" t="n">
        <v>-0.0008285046</v>
      </c>
      <c r="P673" s="0" t="n">
        <v>-0.001201391</v>
      </c>
      <c r="Q673" s="1" t="n">
        <v>-2.69413E-005</v>
      </c>
      <c r="R673" s="0" t="n">
        <v>33.44296</v>
      </c>
      <c r="S673" s="0" t="n">
        <v>7.410592</v>
      </c>
      <c r="T673" s="0" t="n">
        <v>18.21498</v>
      </c>
      <c r="U673" s="0" t="n">
        <v>41.54473</v>
      </c>
      <c r="V673" s="0" t="n">
        <v>57.01383</v>
      </c>
      <c r="W673" s="0" t="n">
        <v>54.98724</v>
      </c>
      <c r="X673" s="0" t="n">
        <v>54.24848</v>
      </c>
      <c r="Y673" s="0" t="n">
        <v>56.81104</v>
      </c>
      <c r="Z673" s="0" t="n">
        <v>0</v>
      </c>
      <c r="AA673" s="0" t="n">
        <v>1</v>
      </c>
      <c r="AB673" s="0" t="n">
        <v>0</v>
      </c>
      <c r="AC673" s="0" t="n">
        <v>0</v>
      </c>
      <c r="AD673" s="0" t="n">
        <v>0</v>
      </c>
      <c r="AE673" s="1" t="n">
        <v>3.318002E-010</v>
      </c>
      <c r="AF673" s="1" t="n">
        <v>-3.533202E-010</v>
      </c>
      <c r="AG673" s="1" t="n">
        <v>-1.801326E-008</v>
      </c>
      <c r="AH673" s="0" t="n">
        <v>1</v>
      </c>
      <c r="AI673" s="0" t="n">
        <v>1</v>
      </c>
      <c r="AJ673" s="0" t="n">
        <v>0</v>
      </c>
      <c r="AK673" s="0" t="n">
        <v>0</v>
      </c>
      <c r="AL673" s="0" t="n">
        <v>0</v>
      </c>
      <c r="AM673" s="0" t="n">
        <v>1</v>
      </c>
      <c r="AN673" s="0" t="n">
        <v>1</v>
      </c>
      <c r="AO673" s="0" t="n">
        <v>1</v>
      </c>
      <c r="AP673" s="0" t="n">
        <v>0</v>
      </c>
      <c r="AQ673" s="0" t="n">
        <v>0</v>
      </c>
      <c r="AR673" s="0" t="n">
        <v>0</v>
      </c>
      <c r="AS673" s="1" t="n">
        <v>4.751975E-010</v>
      </c>
      <c r="AT673" s="1" t="n">
        <v>-1.161448E-009</v>
      </c>
      <c r="AU673" s="1" t="n">
        <v>-2.166062E-008</v>
      </c>
      <c r="AV673" s="0" t="n">
        <v>1</v>
      </c>
      <c r="AW673" s="0" t="n">
        <v>1</v>
      </c>
      <c r="AX673" s="0" t="n">
        <v>0</v>
      </c>
      <c r="AY673" s="0" t="n">
        <v>0</v>
      </c>
      <c r="AZ673" s="0" t="n">
        <v>0</v>
      </c>
      <c r="BA673" s="0" t="n">
        <v>1</v>
      </c>
      <c r="BB673" s="0" t="n">
        <v>2</v>
      </c>
      <c r="BC673" s="0" t="n">
        <v>1</v>
      </c>
      <c r="BD673" s="0" t="n">
        <v>0</v>
      </c>
      <c r="BE673" s="0" t="n">
        <v>0</v>
      </c>
      <c r="BF673" s="0" t="n">
        <v>0</v>
      </c>
      <c r="BG673" s="1" t="n">
        <v>2.551181E-010</v>
      </c>
      <c r="BH673" s="1" t="n">
        <v>-3.485599E-010</v>
      </c>
      <c r="BI673" s="1" t="n">
        <v>-1.808674E-008</v>
      </c>
      <c r="BJ673" s="0" t="n">
        <v>1</v>
      </c>
      <c r="BK673" s="0" t="n">
        <v>1</v>
      </c>
      <c r="BL673" s="0" t="n">
        <v>0</v>
      </c>
      <c r="BM673" s="0" t="n">
        <v>0</v>
      </c>
      <c r="BN673" s="0" t="n">
        <v>0</v>
      </c>
      <c r="BO673" s="0" t="n">
        <v>1</v>
      </c>
      <c r="BP673" s="0" t="n">
        <v>3</v>
      </c>
      <c r="BQ673" s="0" t="n">
        <v>1</v>
      </c>
      <c r="BR673" s="0" t="n">
        <v>0.001078111</v>
      </c>
      <c r="BS673" s="0" t="n">
        <v>0.001326457</v>
      </c>
      <c r="BT673" s="0" t="n">
        <v>0.0001676676</v>
      </c>
      <c r="BU673" s="1" t="n">
        <v>3.094895E-010</v>
      </c>
      <c r="BV673" s="1" t="n">
        <v>-8.20948E-011</v>
      </c>
      <c r="BW673" s="1" t="n">
        <v>-2.173595E-008</v>
      </c>
      <c r="BX673" s="0" t="n">
        <v>1</v>
      </c>
      <c r="BY673" s="0" t="n">
        <v>1</v>
      </c>
      <c r="BZ673" s="0" t="n">
        <v>0</v>
      </c>
      <c r="CA673" s="0" t="n">
        <v>0</v>
      </c>
      <c r="CB673" s="0" t="n">
        <v>0</v>
      </c>
      <c r="CC673" s="0" t="n">
        <v>1</v>
      </c>
      <c r="CD673" s="2" t="n">
        <f aca="false">SQRT(SUMSQ(AB673:AD673))</f>
        <v>0</v>
      </c>
      <c r="CE673" s="2" t="n">
        <f aca="false">SQRT(SUMSQ(AP673:AR673))</f>
        <v>0</v>
      </c>
      <c r="CF673" s="2" t="n">
        <f aca="false">SQRT(SUMSQ(BD673:BF673))</f>
        <v>0</v>
      </c>
      <c r="CG673" s="2" t="n">
        <f aca="false">SQRT(SUMSQ(BR673:BT673))</f>
        <v>0.00171753425737589</v>
      </c>
      <c r="CH673" s="2" t="n">
        <f aca="false">DEGREES(2*ACOS(AH673))</f>
        <v>0</v>
      </c>
      <c r="CI673" s="2" t="n">
        <f aca="false">DEGREES(2*ACOS(AV673))</f>
        <v>0</v>
      </c>
      <c r="CJ673" s="2" t="n">
        <f aca="false">DEGREES(2*ACOS(BJ673))</f>
        <v>0</v>
      </c>
      <c r="CK673" s="2" t="n">
        <f aca="false">DEGREES(2*ACOS(BX673))</f>
        <v>0</v>
      </c>
      <c r="CL673" s="0" t="n">
        <f aca="false">ABS(AI673-1)</f>
        <v>0</v>
      </c>
      <c r="CM673" s="0" t="n">
        <f aca="false">ABS(AW673-1)</f>
        <v>0</v>
      </c>
      <c r="CN673" s="0" t="n">
        <f aca="false">ABS(BK673-1)</f>
        <v>0</v>
      </c>
      <c r="CO673" s="0" t="n">
        <f aca="false">ABS(BY673-1)</f>
        <v>0</v>
      </c>
      <c r="CP673" s="3" t="n">
        <f aca="false">DEGREES(2*ACOS(AH673))</f>
        <v>0</v>
      </c>
      <c r="CQ673" s="3" t="n">
        <f aca="false">DEGREES(2*ACOS(AV673))</f>
        <v>0</v>
      </c>
      <c r="CR673" s="3" t="n">
        <f aca="false">DEGREES(2*ACOS(BJ673))</f>
        <v>0</v>
      </c>
      <c r="CS673" s="3" t="n">
        <f aca="false">DEGREES(2*ACOS(CC673))</f>
        <v>0</v>
      </c>
      <c r="CT673" s="0" t="n">
        <f aca="false">SUM(CD673:CR673)</f>
        <v>0.00171753425737589</v>
      </c>
      <c r="CU673" s="4" t="n">
        <f aca="false">(CT673-MIN($CT$5:$CT$1744))/(MAX($CT$5:$CT$1744)-MIN($CT$5:$CT$1744))</f>
        <v>0.000163928092269367</v>
      </c>
      <c r="CV673" s="0" t="n">
        <f aca="false">SUM(CD673,CH673,CL673,CP673)</f>
        <v>0</v>
      </c>
      <c r="CW673" s="0" t="n">
        <f aca="false">SUM(CE673,CI673,CM673,CQ673)</f>
        <v>0</v>
      </c>
      <c r="CX673" s="0" t="n">
        <f aca="false">SUM(CF673,CJ673,CN673,CR673)</f>
        <v>0</v>
      </c>
      <c r="CY673" s="0" t="n">
        <f aca="false">SUM(CG673,CK673,CO673)</f>
        <v>0.00171753425737589</v>
      </c>
      <c r="CZ673" s="5" t="str">
        <f aca="false">IF(CD673=0,IF(CH673=0,IF(CL673=0,IF(CP673=0,"NULL","4"),"3"),"2"),"1")</f>
        <v>NULL</v>
      </c>
    </row>
    <row r="674" customFormat="false" ht="14.9" hidden="false" customHeight="false" outlineLevel="0" collapsed="false">
      <c r="A674" s="0" t="n">
        <v>2385.22</v>
      </c>
      <c r="B674" s="0" t="n">
        <v>3.371105</v>
      </c>
      <c r="C674" s="0" t="n">
        <v>2.09965</v>
      </c>
      <c r="D674" s="0" t="n">
        <v>2.679626</v>
      </c>
      <c r="E674" s="0" t="n">
        <v>-0.3675436</v>
      </c>
      <c r="F674" s="0" t="n">
        <v>-0.07312716</v>
      </c>
      <c r="G674" s="0" t="n">
        <v>0.008807465</v>
      </c>
      <c r="H674" s="0" t="n">
        <v>0.9270849</v>
      </c>
      <c r="I674" s="0" t="n">
        <v>0.205347</v>
      </c>
      <c r="J674" s="0" t="n">
        <v>-0.08862326</v>
      </c>
      <c r="K674" s="0" t="n">
        <v>0.6916857</v>
      </c>
      <c r="L674" s="0" t="n">
        <v>0.08614986</v>
      </c>
      <c r="M674" s="0" t="n">
        <v>0.7115442</v>
      </c>
      <c r="N674" s="0" t="n">
        <v>1</v>
      </c>
      <c r="O674" s="0" t="n">
        <v>-0.0005760193</v>
      </c>
      <c r="P674" s="0" t="n">
        <v>-0.001125097</v>
      </c>
      <c r="Q674" s="0" t="n">
        <v>0.0002667904</v>
      </c>
      <c r="R674" s="0" t="n">
        <v>27.26044</v>
      </c>
      <c r="S674" s="0" t="n">
        <v>6.027179</v>
      </c>
      <c r="T674" s="0" t="n">
        <v>14.87305</v>
      </c>
      <c r="U674" s="0" t="n">
        <v>33.88061</v>
      </c>
      <c r="V674" s="0" t="n">
        <v>46.48574</v>
      </c>
      <c r="W674" s="0" t="n">
        <v>44.83649</v>
      </c>
      <c r="X674" s="0" t="n">
        <v>44.23368</v>
      </c>
      <c r="Y674" s="0" t="n">
        <v>46.32727</v>
      </c>
      <c r="Z674" s="0" t="n">
        <v>0</v>
      </c>
      <c r="AA674" s="0" t="n">
        <v>1</v>
      </c>
      <c r="AB674" s="0" t="n">
        <v>0</v>
      </c>
      <c r="AC674" s="0" t="n">
        <v>0</v>
      </c>
      <c r="AD674" s="0" t="n">
        <v>0</v>
      </c>
      <c r="AE674" s="1" t="n">
        <v>-6.927267E-010</v>
      </c>
      <c r="AF674" s="1" t="n">
        <v>-5.434082E-009</v>
      </c>
      <c r="AG674" s="1" t="n">
        <v>1.465431E-008</v>
      </c>
      <c r="AH674" s="0" t="n">
        <v>1</v>
      </c>
      <c r="AI674" s="0" t="n">
        <v>1</v>
      </c>
      <c r="AJ674" s="0" t="n">
        <v>0</v>
      </c>
      <c r="AK674" s="0" t="n">
        <v>0</v>
      </c>
      <c r="AL674" s="0" t="n">
        <v>0</v>
      </c>
      <c r="AM674" s="0" t="n">
        <v>1</v>
      </c>
      <c r="AN674" s="0" t="n">
        <v>1</v>
      </c>
      <c r="AO674" s="0" t="n">
        <v>1</v>
      </c>
      <c r="AP674" s="0" t="n">
        <v>0</v>
      </c>
      <c r="AQ674" s="0" t="n">
        <v>0</v>
      </c>
      <c r="AR674" s="0" t="n">
        <v>0</v>
      </c>
      <c r="AS674" s="1" t="n">
        <v>-5.915382E-010</v>
      </c>
      <c r="AT674" s="1" t="n">
        <v>-3.883492E-009</v>
      </c>
      <c r="AU674" s="1" t="n">
        <v>1.451619E-008</v>
      </c>
      <c r="AV674" s="0" t="n">
        <v>1</v>
      </c>
      <c r="AW674" s="0" t="n">
        <v>1</v>
      </c>
      <c r="AX674" s="0" t="n">
        <v>0</v>
      </c>
      <c r="AY674" s="0" t="n">
        <v>0</v>
      </c>
      <c r="AZ674" s="0" t="n">
        <v>0</v>
      </c>
      <c r="BA674" s="0" t="n">
        <v>1</v>
      </c>
      <c r="BB674" s="0" t="n">
        <v>2</v>
      </c>
      <c r="BC674" s="0" t="n">
        <v>1</v>
      </c>
      <c r="BD674" s="0" t="n">
        <v>0</v>
      </c>
      <c r="BE674" s="0" t="n">
        <v>0</v>
      </c>
      <c r="BF674" s="0" t="n">
        <v>0</v>
      </c>
      <c r="BG674" s="1" t="n">
        <v>-6.288963E-010</v>
      </c>
      <c r="BH674" s="1" t="n">
        <v>-4.515495E-009</v>
      </c>
      <c r="BI674" s="1" t="n">
        <v>7.240716E-009</v>
      </c>
      <c r="BJ674" s="0" t="n">
        <v>1</v>
      </c>
      <c r="BK674" s="0" t="n">
        <v>1</v>
      </c>
      <c r="BL674" s="0" t="n">
        <v>0</v>
      </c>
      <c r="BM674" s="0" t="n">
        <v>0</v>
      </c>
      <c r="BN674" s="0" t="n">
        <v>0</v>
      </c>
      <c r="BO674" s="0" t="n">
        <v>1</v>
      </c>
      <c r="BP674" s="0" t="n">
        <v>3</v>
      </c>
      <c r="BQ674" s="0" t="n">
        <v>1</v>
      </c>
      <c r="BR674" s="0" t="n">
        <v>0.0009593325</v>
      </c>
      <c r="BS674" s="0" t="n">
        <v>0.001186048</v>
      </c>
      <c r="BT674" s="0" t="n">
        <v>0.0001477116</v>
      </c>
      <c r="BU674" s="1" t="n">
        <v>-6.288963E-010</v>
      </c>
      <c r="BV674" s="1" t="n">
        <v>-4.515495E-009</v>
      </c>
      <c r="BW674" s="1" t="n">
        <v>7.240716E-009</v>
      </c>
      <c r="BX674" s="0" t="n">
        <v>1</v>
      </c>
      <c r="BY674" s="0" t="n">
        <v>1</v>
      </c>
      <c r="BZ674" s="0" t="n">
        <v>0</v>
      </c>
      <c r="CA674" s="0" t="n">
        <v>0</v>
      </c>
      <c r="CB674" s="0" t="n">
        <v>0</v>
      </c>
      <c r="CC674" s="0" t="n">
        <v>1</v>
      </c>
      <c r="CD674" s="2" t="n">
        <f aca="false">SQRT(SUMSQ(AB674:AD674))</f>
        <v>0</v>
      </c>
      <c r="CE674" s="2" t="n">
        <f aca="false">SQRT(SUMSQ(AP674:AR674))</f>
        <v>0</v>
      </c>
      <c r="CF674" s="2" t="n">
        <f aca="false">SQRT(SUMSQ(BD674:BF674))</f>
        <v>0</v>
      </c>
      <c r="CG674" s="2" t="n">
        <f aca="false">SQRT(SUMSQ(BR674:BT674))</f>
        <v>0.00153259499563153</v>
      </c>
      <c r="CH674" s="2" t="n">
        <f aca="false">DEGREES(2*ACOS(AH674))</f>
        <v>0</v>
      </c>
      <c r="CI674" s="2" t="n">
        <f aca="false">DEGREES(2*ACOS(AV674))</f>
        <v>0</v>
      </c>
      <c r="CJ674" s="2" t="n">
        <f aca="false">DEGREES(2*ACOS(BJ674))</f>
        <v>0</v>
      </c>
      <c r="CK674" s="2" t="n">
        <f aca="false">DEGREES(2*ACOS(BX674))</f>
        <v>0</v>
      </c>
      <c r="CL674" s="0" t="n">
        <f aca="false">ABS(AI674-1)</f>
        <v>0</v>
      </c>
      <c r="CM674" s="0" t="n">
        <f aca="false">ABS(AW674-1)</f>
        <v>0</v>
      </c>
      <c r="CN674" s="0" t="n">
        <f aca="false">ABS(BK674-1)</f>
        <v>0</v>
      </c>
      <c r="CO674" s="0" t="n">
        <f aca="false">ABS(BY674-1)</f>
        <v>0</v>
      </c>
      <c r="CP674" s="3" t="n">
        <f aca="false">DEGREES(2*ACOS(AH674))</f>
        <v>0</v>
      </c>
      <c r="CQ674" s="3" t="n">
        <f aca="false">DEGREES(2*ACOS(AV674))</f>
        <v>0</v>
      </c>
      <c r="CR674" s="3" t="n">
        <f aca="false">DEGREES(2*ACOS(BJ674))</f>
        <v>0</v>
      </c>
      <c r="CS674" s="3" t="n">
        <f aca="false">DEGREES(2*ACOS(CC674))</f>
        <v>0</v>
      </c>
      <c r="CT674" s="0" t="n">
        <f aca="false">SUM(CD674:CR674)</f>
        <v>0.00153259499563153</v>
      </c>
      <c r="CU674" s="4" t="n">
        <f aca="false">(CT674-MIN($CT$5:$CT$1744))/(MAX($CT$5:$CT$1744)-MIN($CT$5:$CT$1744))</f>
        <v>0.000146276776009872</v>
      </c>
      <c r="CV674" s="0" t="n">
        <f aca="false">SUM(CD674,CH674,CL674,CP674)</f>
        <v>0</v>
      </c>
      <c r="CW674" s="0" t="n">
        <f aca="false">SUM(CE674,CI674,CM674,CQ674)</f>
        <v>0</v>
      </c>
      <c r="CX674" s="0" t="n">
        <f aca="false">SUM(CF674,CJ674,CN674,CR674)</f>
        <v>0</v>
      </c>
      <c r="CY674" s="0" t="n">
        <f aca="false">SUM(CG674,CK674,CO674)</f>
        <v>0.00153259499563153</v>
      </c>
      <c r="CZ674" s="5" t="str">
        <f aca="false">IF(CD674=0,IF(CH674=0,IF(CL674=0,IF(CP674=0,"NULL","4"),"3"),"2"),"1")</f>
        <v>NULL</v>
      </c>
    </row>
    <row r="675" customFormat="false" ht="14.9" hidden="false" customHeight="false" outlineLevel="0" collapsed="false">
      <c r="A675" s="0" t="n">
        <v>2385.269</v>
      </c>
      <c r="B675" s="0" t="n">
        <v>3.371719</v>
      </c>
      <c r="C675" s="0" t="n">
        <v>2.098636</v>
      </c>
      <c r="D675" s="0" t="n">
        <v>2.677792</v>
      </c>
      <c r="E675" s="0" t="n">
        <v>-0.3675437</v>
      </c>
      <c r="F675" s="0" t="n">
        <v>-0.07312721</v>
      </c>
      <c r="G675" s="0" t="n">
        <v>0.008807528</v>
      </c>
      <c r="H675" s="0" t="n">
        <v>0.9270849</v>
      </c>
      <c r="I675" s="0" t="n">
        <v>0.205347</v>
      </c>
      <c r="J675" s="0" t="n">
        <v>-0.08874266</v>
      </c>
      <c r="K675" s="0" t="n">
        <v>0.6917337</v>
      </c>
      <c r="L675" s="0" t="n">
        <v>0.08628131</v>
      </c>
      <c r="M675" s="0" t="n">
        <v>0.7114667</v>
      </c>
      <c r="N675" s="0" t="n">
        <v>1</v>
      </c>
      <c r="O675" s="0" t="n">
        <v>-0.0008838177</v>
      </c>
      <c r="P675" s="0" t="n">
        <v>-0.001047611</v>
      </c>
      <c r="Q675" s="0" t="n">
        <v>0.0005567074</v>
      </c>
      <c r="R675" s="0" t="n">
        <v>27.19001</v>
      </c>
      <c r="S675" s="0" t="n">
        <v>5.959041</v>
      </c>
      <c r="T675" s="0" t="n">
        <v>14.92883</v>
      </c>
      <c r="U675" s="0" t="n">
        <v>33.91735</v>
      </c>
      <c r="V675" s="0" t="n">
        <v>46.51497</v>
      </c>
      <c r="W675" s="0" t="n">
        <v>44.84711</v>
      </c>
      <c r="X675" s="0" t="n">
        <v>44.22929</v>
      </c>
      <c r="Y675" s="0" t="n">
        <v>46.32595</v>
      </c>
      <c r="Z675" s="0" t="n">
        <v>0</v>
      </c>
      <c r="AA675" s="0" t="n">
        <v>1</v>
      </c>
      <c r="AB675" s="0" t="n">
        <v>0</v>
      </c>
      <c r="AC675" s="0" t="n">
        <v>0</v>
      </c>
      <c r="AD675" s="0" t="n">
        <v>0</v>
      </c>
      <c r="AE675" s="1" t="n">
        <v>-2.085235E-010</v>
      </c>
      <c r="AF675" s="1" t="n">
        <v>-1.178955E-009</v>
      </c>
      <c r="AG675" s="1" t="n">
        <v>1.786044E-008</v>
      </c>
      <c r="AH675" s="0" t="n">
        <v>0.9999999</v>
      </c>
      <c r="AI675" s="0" t="n">
        <v>1</v>
      </c>
      <c r="AJ675" s="0" t="n">
        <v>0</v>
      </c>
      <c r="AK675" s="0" t="n">
        <v>0</v>
      </c>
      <c r="AL675" s="0" t="n">
        <v>0</v>
      </c>
      <c r="AM675" s="0" t="n">
        <v>1</v>
      </c>
      <c r="AN675" s="0" t="n">
        <v>1</v>
      </c>
      <c r="AO675" s="0" t="n">
        <v>1</v>
      </c>
      <c r="AP675" s="0" t="n">
        <v>0</v>
      </c>
      <c r="AQ675" s="0" t="n">
        <v>0</v>
      </c>
      <c r="AR675" s="0" t="n">
        <v>0</v>
      </c>
      <c r="AS675" s="1" t="n">
        <v>-4.011003E-010</v>
      </c>
      <c r="AT675" s="1" t="n">
        <v>-8.396177E-010</v>
      </c>
      <c r="AU675" s="1" t="n">
        <v>1.798465E-008</v>
      </c>
      <c r="AV675" s="0" t="n">
        <v>0.9999999</v>
      </c>
      <c r="AW675" s="0" t="n">
        <v>1</v>
      </c>
      <c r="AX675" s="0" t="n">
        <v>0</v>
      </c>
      <c r="AY675" s="0" t="n">
        <v>0</v>
      </c>
      <c r="AZ675" s="0" t="n">
        <v>0</v>
      </c>
      <c r="BA675" s="0" t="n">
        <v>1</v>
      </c>
      <c r="BB675" s="0" t="n">
        <v>2</v>
      </c>
      <c r="BC675" s="0" t="n">
        <v>1</v>
      </c>
      <c r="BD675" s="0" t="n">
        <v>0</v>
      </c>
      <c r="BE675" s="0" t="n">
        <v>0</v>
      </c>
      <c r="BF675" s="0" t="n">
        <v>0</v>
      </c>
      <c r="BG675" s="1" t="n">
        <v>-4.27465E-010</v>
      </c>
      <c r="BH675" s="1" t="n">
        <v>-1.063481E-009</v>
      </c>
      <c r="BI675" s="1" t="n">
        <v>1.794099E-008</v>
      </c>
      <c r="BJ675" s="0" t="n">
        <v>0.9999999</v>
      </c>
      <c r="BK675" s="0" t="n">
        <v>1</v>
      </c>
      <c r="BL675" s="0" t="n">
        <v>0</v>
      </c>
      <c r="BM675" s="0" t="n">
        <v>0</v>
      </c>
      <c r="BN675" s="0" t="n">
        <v>0</v>
      </c>
      <c r="BO675" s="0" t="n">
        <v>1</v>
      </c>
      <c r="BP675" s="0" t="n">
        <v>3</v>
      </c>
      <c r="BQ675" s="0" t="n">
        <v>1</v>
      </c>
      <c r="BR675" s="0" t="n">
        <v>0.006987985</v>
      </c>
      <c r="BS675" s="0" t="n">
        <v>0.006943889</v>
      </c>
      <c r="BT675" s="0" t="n">
        <v>-0.00833213</v>
      </c>
      <c r="BU675" s="1" t="n">
        <v>-2.348882E-010</v>
      </c>
      <c r="BV675" s="1" t="n">
        <v>-1.402818E-009</v>
      </c>
      <c r="BW675" s="1" t="n">
        <v>1.781679E-008</v>
      </c>
      <c r="BX675" s="0" t="n">
        <v>0.9999999</v>
      </c>
      <c r="BY675" s="0" t="n">
        <v>1</v>
      </c>
      <c r="BZ675" s="0" t="n">
        <v>0</v>
      </c>
      <c r="CA675" s="0" t="n">
        <v>0</v>
      </c>
      <c r="CB675" s="0" t="n">
        <v>0</v>
      </c>
      <c r="CC675" s="0" t="n">
        <v>1</v>
      </c>
      <c r="CD675" s="2" t="n">
        <f aca="false">SQRT(SUMSQ(AB675:AD675))</f>
        <v>0</v>
      </c>
      <c r="CE675" s="2" t="n">
        <f aca="false">SQRT(SUMSQ(AP675:AR675))</f>
        <v>0</v>
      </c>
      <c r="CF675" s="2" t="n">
        <f aca="false">SQRT(SUMSQ(BD675:BF675))</f>
        <v>0</v>
      </c>
      <c r="CG675" s="2" t="n">
        <f aca="false">SQRT(SUMSQ(BR675:BT675))</f>
        <v>0.0129024772482437</v>
      </c>
      <c r="CH675" s="2" t="n">
        <f aca="false">DEGREES(2*ACOS(AH675))</f>
        <v>0.0512469035396072</v>
      </c>
      <c r="CI675" s="2" t="n">
        <f aca="false">DEGREES(2*ACOS(AV675))</f>
        <v>0.0512469035396072</v>
      </c>
      <c r="CJ675" s="2" t="n">
        <f aca="false">DEGREES(2*ACOS(BJ675))</f>
        <v>0.0512469035396072</v>
      </c>
      <c r="CK675" s="2" t="n">
        <f aca="false">DEGREES(2*ACOS(BX675))</f>
        <v>0.0512469035396072</v>
      </c>
      <c r="CL675" s="0" t="n">
        <f aca="false">ABS(AI675-1)</f>
        <v>0</v>
      </c>
      <c r="CM675" s="0" t="n">
        <f aca="false">ABS(AW675-1)</f>
        <v>0</v>
      </c>
      <c r="CN675" s="0" t="n">
        <f aca="false">ABS(BK675-1)</f>
        <v>0</v>
      </c>
      <c r="CO675" s="0" t="n">
        <f aca="false">ABS(BY675-1)</f>
        <v>0</v>
      </c>
      <c r="CP675" s="3" t="n">
        <f aca="false">DEGREES(2*ACOS(AH675))</f>
        <v>0.0512469035396072</v>
      </c>
      <c r="CQ675" s="3" t="n">
        <f aca="false">DEGREES(2*ACOS(AV675))</f>
        <v>0.0512469035396072</v>
      </c>
      <c r="CR675" s="3" t="n">
        <f aca="false">DEGREES(2*ACOS(BJ675))</f>
        <v>0.0512469035396072</v>
      </c>
      <c r="CS675" s="3" t="n">
        <f aca="false">DEGREES(2*ACOS(CC675))</f>
        <v>0</v>
      </c>
      <c r="CT675" s="0" t="n">
        <f aca="false">SUM(CD675:CR675)</f>
        <v>0.371630802025494</v>
      </c>
      <c r="CU675" s="4" t="n">
        <f aca="false">(CT675-MIN($CT$5:$CT$1744))/(MAX($CT$5:$CT$1744)-MIN($CT$5:$CT$1744))</f>
        <v>0.0354698767392485</v>
      </c>
      <c r="CV675" s="0" t="n">
        <f aca="false">SUM(CD675,CH675,CL675,CP675)</f>
        <v>0.102493807079214</v>
      </c>
      <c r="CW675" s="0" t="n">
        <f aca="false">SUM(CE675,CI675,CM675,CQ675)</f>
        <v>0.102493807079214</v>
      </c>
      <c r="CX675" s="0" t="n">
        <f aca="false">SUM(CF675,CJ675,CN675,CR675)</f>
        <v>0.102493807079214</v>
      </c>
      <c r="CY675" s="0" t="n">
        <f aca="false">SUM(CG675,CK675,CO675)</f>
        <v>0.0641493807878509</v>
      </c>
      <c r="CZ675" s="5" t="str">
        <f aca="false">IF(CD675=0,IF(CH675=0,IF(CL675=0,IF(CP675=0,"NULL","4"),"3"),"2"),"1")</f>
        <v>2</v>
      </c>
    </row>
    <row r="676" customFormat="false" ht="14.9" hidden="false" customHeight="false" outlineLevel="0" collapsed="false">
      <c r="A676" s="0" t="n">
        <v>2385.32</v>
      </c>
      <c r="B676" s="0" t="n">
        <v>3.37151</v>
      </c>
      <c r="C676" s="0" t="n">
        <v>2.096841</v>
      </c>
      <c r="D676" s="0" t="n">
        <v>2.673897</v>
      </c>
      <c r="E676" s="0" t="n">
        <v>-0.3675437</v>
      </c>
      <c r="F676" s="0" t="n">
        <v>-0.07312724</v>
      </c>
      <c r="G676" s="0" t="n">
        <v>0.008807541</v>
      </c>
      <c r="H676" s="0" t="n">
        <v>0.9270849</v>
      </c>
      <c r="I676" s="0" t="n">
        <v>0.205347</v>
      </c>
      <c r="J676" s="0" t="n">
        <v>-0.08881371</v>
      </c>
      <c r="K676" s="0" t="n">
        <v>0.6918319</v>
      </c>
      <c r="L676" s="0" t="n">
        <v>0.08637673</v>
      </c>
      <c r="M676" s="0" t="n">
        <v>0.7113507</v>
      </c>
      <c r="N676" s="0" t="n">
        <v>1</v>
      </c>
      <c r="O676" s="0" t="n">
        <v>-0.0007076263</v>
      </c>
      <c r="P676" s="0" t="n">
        <v>-0.001123905</v>
      </c>
      <c r="Q676" s="0" t="n">
        <v>0.000626564</v>
      </c>
      <c r="R676" s="0" t="n">
        <v>33.32891</v>
      </c>
      <c r="S676" s="0" t="n">
        <v>7.310847</v>
      </c>
      <c r="T676" s="0" t="n">
        <v>18.29655</v>
      </c>
      <c r="U676" s="0" t="n">
        <v>41.59084</v>
      </c>
      <c r="V676" s="0" t="n">
        <v>57.04754</v>
      </c>
      <c r="W676" s="0" t="n">
        <v>54.99149</v>
      </c>
      <c r="X676" s="0" t="n">
        <v>54.22915</v>
      </c>
      <c r="Y676" s="0" t="n">
        <v>56.80089</v>
      </c>
      <c r="Z676" s="0" t="n">
        <v>0</v>
      </c>
      <c r="AA676" s="0" t="n">
        <v>1</v>
      </c>
      <c r="AB676" s="0" t="n">
        <v>0</v>
      </c>
      <c r="AC676" s="0" t="n">
        <v>0</v>
      </c>
      <c r="AD676" s="0" t="n">
        <v>0</v>
      </c>
      <c r="AE676" s="1" t="n">
        <v>1.092905E-010</v>
      </c>
      <c r="AF676" s="1" t="n">
        <v>5.115444E-010</v>
      </c>
      <c r="AG676" s="1" t="n">
        <v>3.539031E-009</v>
      </c>
      <c r="AH676" s="0" t="n">
        <v>1</v>
      </c>
      <c r="AI676" s="0" t="n">
        <v>1</v>
      </c>
      <c r="AJ676" s="0" t="n">
        <v>0</v>
      </c>
      <c r="AK676" s="0" t="n">
        <v>0</v>
      </c>
      <c r="AL676" s="0" t="n">
        <v>0</v>
      </c>
      <c r="AM676" s="0" t="n">
        <v>1</v>
      </c>
      <c r="AN676" s="0" t="n">
        <v>1</v>
      </c>
      <c r="AO676" s="0" t="n">
        <v>1</v>
      </c>
      <c r="AP676" s="0" t="n">
        <v>0</v>
      </c>
      <c r="AQ676" s="0" t="n">
        <v>0</v>
      </c>
      <c r="AR676" s="0" t="n">
        <v>0</v>
      </c>
      <c r="AS676" s="1" t="n">
        <v>2.47273E-010</v>
      </c>
      <c r="AT676" s="1" t="n">
        <v>-6.330777E-010</v>
      </c>
      <c r="AU676" s="1" t="n">
        <v>1.074112E-008</v>
      </c>
      <c r="AV676" s="0" t="n">
        <v>1</v>
      </c>
      <c r="AW676" s="0" t="n">
        <v>1</v>
      </c>
      <c r="AX676" s="0" t="n">
        <v>0</v>
      </c>
      <c r="AY676" s="0" t="n">
        <v>0</v>
      </c>
      <c r="AZ676" s="0" t="n">
        <v>0</v>
      </c>
      <c r="BA676" s="0" t="n">
        <v>1</v>
      </c>
      <c r="BB676" s="0" t="n">
        <v>2</v>
      </c>
      <c r="BC676" s="0" t="n">
        <v>1</v>
      </c>
      <c r="BD676" s="0" t="n">
        <v>0</v>
      </c>
      <c r="BE676" s="0" t="n">
        <v>0</v>
      </c>
      <c r="BF676" s="0" t="n">
        <v>0</v>
      </c>
      <c r="BG676" s="1" t="n">
        <v>2.47273E-010</v>
      </c>
      <c r="BH676" s="1" t="n">
        <v>-6.330777E-010</v>
      </c>
      <c r="BI676" s="1" t="n">
        <v>1.074112E-008</v>
      </c>
      <c r="BJ676" s="0" t="n">
        <v>1</v>
      </c>
      <c r="BK676" s="0" t="n">
        <v>1</v>
      </c>
      <c r="BL676" s="0" t="n">
        <v>0</v>
      </c>
      <c r="BM676" s="0" t="n">
        <v>0</v>
      </c>
      <c r="BN676" s="0" t="n">
        <v>0</v>
      </c>
      <c r="BO676" s="0" t="n">
        <v>1</v>
      </c>
      <c r="BP676" s="0" t="n">
        <v>3</v>
      </c>
      <c r="BQ676" s="0" t="n">
        <v>1</v>
      </c>
      <c r="BR676" s="0" t="n">
        <v>0.00315522</v>
      </c>
      <c r="BS676" s="0" t="n">
        <v>0.002628234</v>
      </c>
      <c r="BT676" s="0" t="n">
        <v>-0.006699827</v>
      </c>
      <c r="BU676" s="1" t="n">
        <v>1.179125E-010</v>
      </c>
      <c r="BV676" s="1" t="n">
        <v>7.86955E-010</v>
      </c>
      <c r="BW676" s="1" t="n">
        <v>3.643809E-009</v>
      </c>
      <c r="BX676" s="0" t="n">
        <v>1</v>
      </c>
      <c r="BY676" s="0" t="n">
        <v>1</v>
      </c>
      <c r="BZ676" s="0" t="n">
        <v>0</v>
      </c>
      <c r="CA676" s="0" t="n">
        <v>0</v>
      </c>
      <c r="CB676" s="0" t="n">
        <v>0</v>
      </c>
      <c r="CC676" s="0" t="n">
        <v>1</v>
      </c>
      <c r="CD676" s="2" t="n">
        <f aca="false">SQRT(SUMSQ(AB676:AD676))</f>
        <v>0</v>
      </c>
      <c r="CE676" s="2" t="n">
        <f aca="false">SQRT(SUMSQ(AP676:AR676))</f>
        <v>0</v>
      </c>
      <c r="CF676" s="2" t="n">
        <f aca="false">SQRT(SUMSQ(BD676:BF676))</f>
        <v>0</v>
      </c>
      <c r="CG676" s="2" t="n">
        <f aca="false">SQRT(SUMSQ(BR676:BT676))</f>
        <v>0.00785816193757071</v>
      </c>
      <c r="CH676" s="2" t="n">
        <f aca="false">DEGREES(2*ACOS(AH676))</f>
        <v>0</v>
      </c>
      <c r="CI676" s="2" t="n">
        <f aca="false">DEGREES(2*ACOS(AV676))</f>
        <v>0</v>
      </c>
      <c r="CJ676" s="2" t="n">
        <f aca="false">DEGREES(2*ACOS(BJ676))</f>
        <v>0</v>
      </c>
      <c r="CK676" s="2" t="n">
        <f aca="false">DEGREES(2*ACOS(BX676))</f>
        <v>0</v>
      </c>
      <c r="CL676" s="0" t="n">
        <f aca="false">ABS(AI676-1)</f>
        <v>0</v>
      </c>
      <c r="CM676" s="0" t="n">
        <f aca="false">ABS(AW676-1)</f>
        <v>0</v>
      </c>
      <c r="CN676" s="0" t="n">
        <f aca="false">ABS(BK676-1)</f>
        <v>0</v>
      </c>
      <c r="CO676" s="0" t="n">
        <f aca="false">ABS(BY676-1)</f>
        <v>0</v>
      </c>
      <c r="CP676" s="3" t="n">
        <f aca="false">DEGREES(2*ACOS(AH676))</f>
        <v>0</v>
      </c>
      <c r="CQ676" s="3" t="n">
        <f aca="false">DEGREES(2*ACOS(AV676))</f>
        <v>0</v>
      </c>
      <c r="CR676" s="3" t="n">
        <f aca="false">DEGREES(2*ACOS(BJ676))</f>
        <v>0</v>
      </c>
      <c r="CS676" s="3" t="n">
        <f aca="false">DEGREES(2*ACOS(CC676))</f>
        <v>0</v>
      </c>
      <c r="CT676" s="0" t="n">
        <f aca="false">SUM(CD676:CR676)</f>
        <v>0.00785816193757071</v>
      </c>
      <c r="CU676" s="4" t="n">
        <f aca="false">(CT676-MIN($CT$5:$CT$1744))/(MAX($CT$5:$CT$1744)-MIN($CT$5:$CT$1744))</f>
        <v>0.00075001327608908</v>
      </c>
      <c r="CV676" s="0" t="n">
        <f aca="false">SUM(CD676,CH676,CL676,CP676)</f>
        <v>0</v>
      </c>
      <c r="CW676" s="0" t="n">
        <f aca="false">SUM(CE676,CI676,CM676,CQ676)</f>
        <v>0</v>
      </c>
      <c r="CX676" s="0" t="n">
        <f aca="false">SUM(CF676,CJ676,CN676,CR676)</f>
        <v>0</v>
      </c>
      <c r="CY676" s="0" t="n">
        <f aca="false">SUM(CG676,CK676,CO676)</f>
        <v>0.00785816193757071</v>
      </c>
      <c r="CZ676" s="5" t="str">
        <f aca="false">IF(CD676=0,IF(CH676=0,IF(CL676=0,IF(CP676=0,"NULL","4"),"3"),"2"),"1")</f>
        <v>NULL</v>
      </c>
    </row>
    <row r="677" customFormat="false" ht="14.9" hidden="false" customHeight="false" outlineLevel="0" collapsed="false">
      <c r="A677" s="0" t="n">
        <v>2385.369</v>
      </c>
      <c r="B677" s="0" t="n">
        <v>3.372419</v>
      </c>
      <c r="C677" s="0" t="n">
        <v>2.095895</v>
      </c>
      <c r="D677" s="0" t="n">
        <v>2.667774</v>
      </c>
      <c r="E677" s="0" t="n">
        <v>-0.3675436</v>
      </c>
      <c r="F677" s="0" t="n">
        <v>-0.07312721</v>
      </c>
      <c r="G677" s="0" t="n">
        <v>0.008807458</v>
      </c>
      <c r="H677" s="0" t="n">
        <v>0.927085</v>
      </c>
      <c r="I677" s="0" t="n">
        <v>0.205347</v>
      </c>
      <c r="J677" s="0" t="n">
        <v>-0.08883296</v>
      </c>
      <c r="K677" s="0" t="n">
        <v>0.6919944</v>
      </c>
      <c r="L677" s="0" t="n">
        <v>0.08643614</v>
      </c>
      <c r="M677" s="0" t="n">
        <v>0.7111831</v>
      </c>
      <c r="N677" s="0" t="n">
        <v>1</v>
      </c>
      <c r="O677" s="0" t="n">
        <v>-0.001001835</v>
      </c>
      <c r="P677" s="0" t="n">
        <v>-0.001153708</v>
      </c>
      <c r="Q677" s="0" t="n">
        <v>0.0006785393</v>
      </c>
      <c r="R677" s="0" t="n">
        <v>32.04369</v>
      </c>
      <c r="S677" s="0" t="n">
        <v>7.067077</v>
      </c>
      <c r="T677" s="0" t="n">
        <v>17.5502</v>
      </c>
      <c r="U677" s="0" t="n">
        <v>39.96485</v>
      </c>
      <c r="V677" s="0" t="n">
        <v>54.84399</v>
      </c>
      <c r="W677" s="0" t="n">
        <v>52.8541</v>
      </c>
      <c r="X677" s="0" t="n">
        <v>52.11778</v>
      </c>
      <c r="Y677" s="0" t="n">
        <v>54.59556</v>
      </c>
      <c r="Z677" s="0" t="n">
        <v>0</v>
      </c>
      <c r="AA677" s="0" t="n">
        <v>1</v>
      </c>
      <c r="AB677" s="0" t="n">
        <v>0</v>
      </c>
      <c r="AC677" s="0" t="n">
        <v>0</v>
      </c>
      <c r="AD677" s="0" t="n">
        <v>0</v>
      </c>
      <c r="AE677" s="1" t="n">
        <v>7.015329E-010</v>
      </c>
      <c r="AF677" s="1" t="n">
        <v>-1.368096E-010</v>
      </c>
      <c r="AG677" s="1" t="n">
        <v>-2.150018E-008</v>
      </c>
      <c r="AH677" s="0" t="n">
        <v>1</v>
      </c>
      <c r="AI677" s="0" t="n">
        <v>1</v>
      </c>
      <c r="AJ677" s="0" t="n">
        <v>0</v>
      </c>
      <c r="AK677" s="0" t="n">
        <v>0</v>
      </c>
      <c r="AL677" s="0" t="n">
        <v>0</v>
      </c>
      <c r="AM677" s="0" t="n">
        <v>1</v>
      </c>
      <c r="AN677" s="0" t="n">
        <v>1</v>
      </c>
      <c r="AO677" s="0" t="n">
        <v>1</v>
      </c>
      <c r="AP677" s="0" t="n">
        <v>0</v>
      </c>
      <c r="AQ677" s="0" t="n">
        <v>0</v>
      </c>
      <c r="AR677" s="0" t="n">
        <v>0</v>
      </c>
      <c r="AS677" s="1" t="n">
        <v>5.18125E-010</v>
      </c>
      <c r="AT677" s="1" t="n">
        <v>1.319839E-009</v>
      </c>
      <c r="AU677" s="1" t="n">
        <v>-1.785701E-008</v>
      </c>
      <c r="AV677" s="0" t="n">
        <v>1</v>
      </c>
      <c r="AW677" s="0" t="n">
        <v>1</v>
      </c>
      <c r="AX677" s="0" t="n">
        <v>0</v>
      </c>
      <c r="AY677" s="0" t="n">
        <v>0</v>
      </c>
      <c r="AZ677" s="0" t="n">
        <v>0</v>
      </c>
      <c r="BA677" s="0" t="n">
        <v>1</v>
      </c>
      <c r="BB677" s="0" t="n">
        <v>2</v>
      </c>
      <c r="BC677" s="0" t="n">
        <v>1</v>
      </c>
      <c r="BD677" s="0" t="n">
        <v>0</v>
      </c>
      <c r="BE677" s="0" t="n">
        <v>0</v>
      </c>
      <c r="BF677" s="0" t="n">
        <v>0</v>
      </c>
      <c r="BG677" s="1" t="n">
        <v>8.354827E-010</v>
      </c>
      <c r="BH677" s="1" t="n">
        <v>2.857793E-010</v>
      </c>
      <c r="BI677" s="1" t="n">
        <v>-1.790243E-008</v>
      </c>
      <c r="BJ677" s="0" t="n">
        <v>1</v>
      </c>
      <c r="BK677" s="0" t="n">
        <v>1</v>
      </c>
      <c r="BL677" s="0" t="n">
        <v>0</v>
      </c>
      <c r="BM677" s="0" t="n">
        <v>0</v>
      </c>
      <c r="BN677" s="0" t="n">
        <v>0</v>
      </c>
      <c r="BO677" s="0" t="n">
        <v>1</v>
      </c>
      <c r="BP677" s="0" t="n">
        <v>3</v>
      </c>
      <c r="BQ677" s="0" t="n">
        <v>1</v>
      </c>
      <c r="BR677" s="0" t="n">
        <v>0.006061466</v>
      </c>
      <c r="BS677" s="0" t="n">
        <v>0.00529998</v>
      </c>
      <c r="BT677" s="0" t="n">
        <v>-0.01139663</v>
      </c>
      <c r="BU677" s="1" t="n">
        <v>5.297198E-010</v>
      </c>
      <c r="BV677" s="1" t="n">
        <v>7.016772E-010</v>
      </c>
      <c r="BW677" s="1" t="n">
        <v>-2.505951E-008</v>
      </c>
      <c r="BX677" s="0" t="n">
        <v>1</v>
      </c>
      <c r="BY677" s="0" t="n">
        <v>1</v>
      </c>
      <c r="BZ677" s="0" t="n">
        <v>0</v>
      </c>
      <c r="CA677" s="0" t="n">
        <v>0</v>
      </c>
      <c r="CB677" s="0" t="n">
        <v>0</v>
      </c>
      <c r="CC677" s="0" t="n">
        <v>1</v>
      </c>
      <c r="CD677" s="2" t="n">
        <f aca="false">SQRT(SUMSQ(AB677:AD677))</f>
        <v>0</v>
      </c>
      <c r="CE677" s="2" t="n">
        <f aca="false">SQRT(SUMSQ(AP677:AR677))</f>
        <v>0</v>
      </c>
      <c r="CF677" s="2" t="n">
        <f aca="false">SQRT(SUMSQ(BD677:BF677))</f>
        <v>0</v>
      </c>
      <c r="CG677" s="2" t="n">
        <f aca="false">SQRT(SUMSQ(BR677:BT677))</f>
        <v>0.0139540077908268</v>
      </c>
      <c r="CH677" s="2" t="n">
        <f aca="false">DEGREES(2*ACOS(AH677))</f>
        <v>0</v>
      </c>
      <c r="CI677" s="2" t="n">
        <f aca="false">DEGREES(2*ACOS(AV677))</f>
        <v>0</v>
      </c>
      <c r="CJ677" s="2" t="n">
        <f aca="false">DEGREES(2*ACOS(BJ677))</f>
        <v>0</v>
      </c>
      <c r="CK677" s="2" t="n">
        <f aca="false">DEGREES(2*ACOS(BX677))</f>
        <v>0</v>
      </c>
      <c r="CL677" s="0" t="n">
        <f aca="false">ABS(AI677-1)</f>
        <v>0</v>
      </c>
      <c r="CM677" s="0" t="n">
        <f aca="false">ABS(AW677-1)</f>
        <v>0</v>
      </c>
      <c r="CN677" s="0" t="n">
        <f aca="false">ABS(BK677-1)</f>
        <v>0</v>
      </c>
      <c r="CO677" s="0" t="n">
        <f aca="false">ABS(BY677-1)</f>
        <v>0</v>
      </c>
      <c r="CP677" s="3" t="n">
        <f aca="false">DEGREES(2*ACOS(AH677))</f>
        <v>0</v>
      </c>
      <c r="CQ677" s="3" t="n">
        <f aca="false">DEGREES(2*ACOS(AV677))</f>
        <v>0</v>
      </c>
      <c r="CR677" s="3" t="n">
        <f aca="false">DEGREES(2*ACOS(BJ677))</f>
        <v>0</v>
      </c>
      <c r="CS677" s="3" t="n">
        <f aca="false">DEGREES(2*ACOS(CC677))</f>
        <v>0</v>
      </c>
      <c r="CT677" s="0" t="n">
        <f aca="false">SUM(CD677:CR677)</f>
        <v>0.0139540077908268</v>
      </c>
      <c r="CU677" s="4" t="n">
        <f aca="false">(CT677-MIN($CT$5:$CT$1744))/(MAX($CT$5:$CT$1744)-MIN($CT$5:$CT$1744))</f>
        <v>0.00133182430966878</v>
      </c>
      <c r="CV677" s="0" t="n">
        <f aca="false">SUM(CD677,CH677,CL677,CP677)</f>
        <v>0</v>
      </c>
      <c r="CW677" s="0" t="n">
        <f aca="false">SUM(CE677,CI677,CM677,CQ677)</f>
        <v>0</v>
      </c>
      <c r="CX677" s="0" t="n">
        <f aca="false">SUM(CF677,CJ677,CN677,CR677)</f>
        <v>0</v>
      </c>
      <c r="CY677" s="0" t="n">
        <f aca="false">SUM(CG677,CK677,CO677)</f>
        <v>0.0139540077908268</v>
      </c>
      <c r="CZ677" s="5" t="str">
        <f aca="false">IF(CD677=0,IF(CH677=0,IF(CL677=0,IF(CP677=0,"NULL","4"),"3"),"2"),"1")</f>
        <v>NULL</v>
      </c>
    </row>
    <row r="678" customFormat="false" ht="14.9" hidden="false" customHeight="false" outlineLevel="0" collapsed="false">
      <c r="A678" s="0" t="n">
        <v>2385.419</v>
      </c>
      <c r="B678" s="0" t="n">
        <v>3.371703</v>
      </c>
      <c r="C678" s="0" t="n">
        <v>2.093072</v>
      </c>
      <c r="D678" s="0" t="n">
        <v>2.664913</v>
      </c>
      <c r="E678" s="0" t="n">
        <v>-0.3675435</v>
      </c>
      <c r="F678" s="0" t="n">
        <v>-0.0731272</v>
      </c>
      <c r="G678" s="0" t="n">
        <v>0.008807388</v>
      </c>
      <c r="H678" s="0" t="n">
        <v>0.927085</v>
      </c>
      <c r="I678" s="0" t="n">
        <v>0.205347</v>
      </c>
      <c r="J678" s="0" t="n">
        <v>-0.08880877</v>
      </c>
      <c r="K678" s="0" t="n">
        <v>0.6922097</v>
      </c>
      <c r="L678" s="0" t="n">
        <v>0.08646502</v>
      </c>
      <c r="M678" s="0" t="n">
        <v>0.7109729</v>
      </c>
      <c r="N678" s="0" t="n">
        <v>1</v>
      </c>
      <c r="O678" s="0" t="n">
        <v>-0.0008568764</v>
      </c>
      <c r="P678" s="0" t="n">
        <v>-0.001196623</v>
      </c>
      <c r="Q678" s="0" t="n">
        <v>0.0007348061</v>
      </c>
      <c r="R678" s="0" t="n">
        <v>33.22611</v>
      </c>
      <c r="S678" s="0" t="n">
        <v>7.400433</v>
      </c>
      <c r="T678" s="0" t="n">
        <v>18.11008</v>
      </c>
      <c r="U678" s="0" t="n">
        <v>41.36871</v>
      </c>
      <c r="V678" s="0" t="n">
        <v>56.8152</v>
      </c>
      <c r="W678" s="0" t="n">
        <v>54.74025</v>
      </c>
      <c r="X678" s="0" t="n">
        <v>53.97717</v>
      </c>
      <c r="Y678" s="0" t="n">
        <v>56.55075</v>
      </c>
      <c r="Z678" s="0" t="n">
        <v>0</v>
      </c>
      <c r="AA678" s="0" t="n">
        <v>1</v>
      </c>
      <c r="AB678" s="0" t="n">
        <v>0</v>
      </c>
      <c r="AC678" s="0" t="n">
        <v>0</v>
      </c>
      <c r="AD678" s="0" t="n">
        <v>0</v>
      </c>
      <c r="AE678" s="1" t="n">
        <v>5.529145E-010</v>
      </c>
      <c r="AF678" s="1" t="n">
        <v>-2.081048E-010</v>
      </c>
      <c r="AG678" s="1" t="n">
        <v>-1.430632E-008</v>
      </c>
      <c r="AH678" s="0" t="n">
        <v>1</v>
      </c>
      <c r="AI678" s="0" t="n">
        <v>1</v>
      </c>
      <c r="AJ678" s="0" t="n">
        <v>0</v>
      </c>
      <c r="AK678" s="0" t="n">
        <v>0</v>
      </c>
      <c r="AL678" s="0" t="n">
        <v>0</v>
      </c>
      <c r="AM678" s="0" t="n">
        <v>1</v>
      </c>
      <c r="AN678" s="0" t="n">
        <v>1</v>
      </c>
      <c r="AO678" s="0" t="n">
        <v>1</v>
      </c>
      <c r="AP678" s="0" t="n">
        <v>0</v>
      </c>
      <c r="AQ678" s="0" t="n">
        <v>0</v>
      </c>
      <c r="AR678" s="0" t="n">
        <v>0</v>
      </c>
      <c r="AS678" s="1" t="n">
        <v>4.43811E-010</v>
      </c>
      <c r="AT678" s="1" t="n">
        <v>-7.461328E-010</v>
      </c>
      <c r="AU678" s="1" t="n">
        <v>-1.430165E-008</v>
      </c>
      <c r="AV678" s="0" t="n">
        <v>1</v>
      </c>
      <c r="AW678" s="0" t="n">
        <v>1</v>
      </c>
      <c r="AX678" s="0" t="n">
        <v>0</v>
      </c>
      <c r="AY678" s="0" t="n">
        <v>0</v>
      </c>
      <c r="AZ678" s="0" t="n">
        <v>0</v>
      </c>
      <c r="BA678" s="0" t="n">
        <v>1</v>
      </c>
      <c r="BB678" s="0" t="n">
        <v>2</v>
      </c>
      <c r="BC678" s="0" t="n">
        <v>1</v>
      </c>
      <c r="BD678" s="0" t="n">
        <v>0</v>
      </c>
      <c r="BE678" s="0" t="n">
        <v>0</v>
      </c>
      <c r="BF678" s="0" t="n">
        <v>0</v>
      </c>
      <c r="BG678" s="1" t="n">
        <v>4.43811E-010</v>
      </c>
      <c r="BH678" s="1" t="n">
        <v>-7.461328E-010</v>
      </c>
      <c r="BI678" s="1" t="n">
        <v>-1.430165E-008</v>
      </c>
      <c r="BJ678" s="0" t="n">
        <v>1</v>
      </c>
      <c r="BK678" s="0" t="n">
        <v>1</v>
      </c>
      <c r="BL678" s="0" t="n">
        <v>0</v>
      </c>
      <c r="BM678" s="0" t="n">
        <v>0</v>
      </c>
      <c r="BN678" s="0" t="n">
        <v>0</v>
      </c>
      <c r="BO678" s="0" t="n">
        <v>1</v>
      </c>
      <c r="BP678" s="0" t="n">
        <v>3</v>
      </c>
      <c r="BQ678" s="0" t="n">
        <v>1</v>
      </c>
      <c r="BR678" s="0" t="n">
        <v>0.00189259</v>
      </c>
      <c r="BS678" s="0" t="n">
        <v>0.001915331</v>
      </c>
      <c r="BT678" s="0" t="n">
        <v>-0.002165751</v>
      </c>
      <c r="BU678" s="1" t="n">
        <v>8.383884E-010</v>
      </c>
      <c r="BV678" s="1" t="n">
        <v>-1.448756E-009</v>
      </c>
      <c r="BW678" s="1" t="n">
        <v>-2.520608E-008</v>
      </c>
      <c r="BX678" s="0" t="n">
        <v>1</v>
      </c>
      <c r="BY678" s="0" t="n">
        <v>1</v>
      </c>
      <c r="BZ678" s="0" t="n">
        <v>0</v>
      </c>
      <c r="CA678" s="0" t="n">
        <v>0</v>
      </c>
      <c r="CB678" s="0" t="n">
        <v>0</v>
      </c>
      <c r="CC678" s="0" t="n">
        <v>1</v>
      </c>
      <c r="CD678" s="2" t="n">
        <f aca="false">SQRT(SUMSQ(AB678:AD678))</f>
        <v>0</v>
      </c>
      <c r="CE678" s="2" t="n">
        <f aca="false">SQRT(SUMSQ(AP678:AR678))</f>
        <v>0</v>
      </c>
      <c r="CF678" s="2" t="n">
        <f aca="false">SQRT(SUMSQ(BD678:BF678))</f>
        <v>0</v>
      </c>
      <c r="CG678" s="2" t="n">
        <f aca="false">SQRT(SUMSQ(BR678:BT678))</f>
        <v>0.00345555598155521</v>
      </c>
      <c r="CH678" s="2" t="n">
        <f aca="false">DEGREES(2*ACOS(AH678))</f>
        <v>0</v>
      </c>
      <c r="CI678" s="2" t="n">
        <f aca="false">DEGREES(2*ACOS(AV678))</f>
        <v>0</v>
      </c>
      <c r="CJ678" s="2" t="n">
        <f aca="false">DEGREES(2*ACOS(BJ678))</f>
        <v>0</v>
      </c>
      <c r="CK678" s="2" t="n">
        <f aca="false">DEGREES(2*ACOS(BX678))</f>
        <v>0</v>
      </c>
      <c r="CL678" s="0" t="n">
        <f aca="false">ABS(AI678-1)</f>
        <v>0</v>
      </c>
      <c r="CM678" s="0" t="n">
        <f aca="false">ABS(AW678-1)</f>
        <v>0</v>
      </c>
      <c r="CN678" s="0" t="n">
        <f aca="false">ABS(BK678-1)</f>
        <v>0</v>
      </c>
      <c r="CO678" s="0" t="n">
        <f aca="false">ABS(BY678-1)</f>
        <v>0</v>
      </c>
      <c r="CP678" s="3" t="n">
        <f aca="false">DEGREES(2*ACOS(AH678))</f>
        <v>0</v>
      </c>
      <c r="CQ678" s="3" t="n">
        <f aca="false">DEGREES(2*ACOS(AV678))</f>
        <v>0</v>
      </c>
      <c r="CR678" s="3" t="n">
        <f aca="false">DEGREES(2*ACOS(BJ678))</f>
        <v>0</v>
      </c>
      <c r="CS678" s="3" t="n">
        <f aca="false">DEGREES(2*ACOS(CC678))</f>
        <v>0</v>
      </c>
      <c r="CT678" s="0" t="n">
        <f aca="false">SUM(CD678:CR678)</f>
        <v>0.00345555598155521</v>
      </c>
      <c r="CU678" s="4" t="n">
        <f aca="false">(CT678-MIN($CT$5:$CT$1744))/(MAX($CT$5:$CT$1744)-MIN($CT$5:$CT$1744))</f>
        <v>0.00032981158736933</v>
      </c>
      <c r="CV678" s="0" t="n">
        <f aca="false">SUM(CD678,CH678,CL678,CP678)</f>
        <v>0</v>
      </c>
      <c r="CW678" s="0" t="n">
        <f aca="false">SUM(CE678,CI678,CM678,CQ678)</f>
        <v>0</v>
      </c>
      <c r="CX678" s="0" t="n">
        <f aca="false">SUM(CF678,CJ678,CN678,CR678)</f>
        <v>0</v>
      </c>
      <c r="CY678" s="0" t="n">
        <f aca="false">SUM(CG678,CK678,CO678)</f>
        <v>0.00345555598155521</v>
      </c>
      <c r="CZ678" s="5" t="str">
        <f aca="false">IF(CD678=0,IF(CH678=0,IF(CL678=0,IF(CP678=0,"NULL","4"),"3"),"2"),"1")</f>
        <v>NULL</v>
      </c>
    </row>
    <row r="679" customFormat="false" ht="14.9" hidden="false" customHeight="false" outlineLevel="0" collapsed="false">
      <c r="A679" s="0" t="n">
        <v>2385.47</v>
      </c>
      <c r="B679" s="0" t="n">
        <v>3.369658</v>
      </c>
      <c r="C679" s="0" t="n">
        <v>2.08875</v>
      </c>
      <c r="D679" s="0" t="n">
        <v>2.667162</v>
      </c>
      <c r="E679" s="0" t="n">
        <v>-0.3675435</v>
      </c>
      <c r="F679" s="0" t="n">
        <v>-0.07312728</v>
      </c>
      <c r="G679" s="0" t="n">
        <v>0.008807253</v>
      </c>
      <c r="H679" s="0" t="n">
        <v>0.927085</v>
      </c>
      <c r="I679" s="0" t="n">
        <v>0.205347</v>
      </c>
      <c r="J679" s="0" t="n">
        <v>-0.08873893</v>
      </c>
      <c r="K679" s="0" t="n">
        <v>0.6923699</v>
      </c>
      <c r="L679" s="0" t="n">
        <v>0.08643446</v>
      </c>
      <c r="M679" s="0" t="n">
        <v>0.7108294</v>
      </c>
      <c r="N679" s="0" t="n">
        <v>1</v>
      </c>
      <c r="O679" s="0" t="n">
        <v>-0.0005018711</v>
      </c>
      <c r="P679" s="0" t="n">
        <v>-0.0009729862</v>
      </c>
      <c r="Q679" s="0" t="n">
        <v>0.0007174015</v>
      </c>
      <c r="R679" s="0" t="n">
        <v>33.14431</v>
      </c>
      <c r="S679" s="0" t="n">
        <v>7.392039</v>
      </c>
      <c r="T679" s="0" t="n">
        <v>18.08017</v>
      </c>
      <c r="U679" s="0" t="n">
        <v>41.31259</v>
      </c>
      <c r="V679" s="0" t="n">
        <v>56.75044</v>
      </c>
      <c r="W679" s="0" t="n">
        <v>54.65673</v>
      </c>
      <c r="X679" s="0" t="n">
        <v>53.88371</v>
      </c>
      <c r="Y679" s="0" t="n">
        <v>56.46047</v>
      </c>
      <c r="Z679" s="0" t="n">
        <v>0</v>
      </c>
      <c r="AA679" s="0" t="n">
        <v>1</v>
      </c>
      <c r="AB679" s="0" t="n">
        <v>0</v>
      </c>
      <c r="AC679" s="0" t="n">
        <v>0</v>
      </c>
      <c r="AD679" s="0" t="n">
        <v>0</v>
      </c>
      <c r="AE679" s="1" t="n">
        <v>9.473935E-010</v>
      </c>
      <c r="AF679" s="1" t="n">
        <v>-2.460791E-010</v>
      </c>
      <c r="AG679" s="1" t="n">
        <v>-3.24581E-008</v>
      </c>
      <c r="AH679" s="0" t="n">
        <v>1</v>
      </c>
      <c r="AI679" s="0" t="n">
        <v>1</v>
      </c>
      <c r="AJ679" s="0" t="n">
        <v>0</v>
      </c>
      <c r="AK679" s="0" t="n">
        <v>0</v>
      </c>
      <c r="AL679" s="0" t="n">
        <v>0</v>
      </c>
      <c r="AM679" s="0" t="n">
        <v>1</v>
      </c>
      <c r="AN679" s="0" t="n">
        <v>1</v>
      </c>
      <c r="AO679" s="0" t="n">
        <v>1</v>
      </c>
      <c r="AP679" s="0" t="n">
        <v>0</v>
      </c>
      <c r="AQ679" s="0" t="n">
        <v>0</v>
      </c>
      <c r="AR679" s="0" t="n">
        <v>0</v>
      </c>
      <c r="AS679" s="1" t="n">
        <v>9.473935E-010</v>
      </c>
      <c r="AT679" s="1" t="n">
        <v>-2.460791E-010</v>
      </c>
      <c r="AU679" s="1" t="n">
        <v>-3.24581E-008</v>
      </c>
      <c r="AV679" s="0" t="n">
        <v>1</v>
      </c>
      <c r="AW679" s="0" t="n">
        <v>1</v>
      </c>
      <c r="AX679" s="0" t="n">
        <v>0</v>
      </c>
      <c r="AY679" s="0" t="n">
        <v>0</v>
      </c>
      <c r="AZ679" s="0" t="n">
        <v>0</v>
      </c>
      <c r="BA679" s="0" t="n">
        <v>1</v>
      </c>
      <c r="BB679" s="0" t="n">
        <v>2</v>
      </c>
      <c r="BC679" s="0" t="n">
        <v>1</v>
      </c>
      <c r="BD679" s="0" t="n">
        <v>0</v>
      </c>
      <c r="BE679" s="0" t="n">
        <v>0</v>
      </c>
      <c r="BF679" s="0" t="n">
        <v>0</v>
      </c>
      <c r="BG679" s="1" t="n">
        <v>8.046179E-010</v>
      </c>
      <c r="BH679" s="1" t="n">
        <v>-9.017892E-010</v>
      </c>
      <c r="BI679" s="1" t="n">
        <v>-2.507086E-008</v>
      </c>
      <c r="BJ679" s="0" t="n">
        <v>1</v>
      </c>
      <c r="BK679" s="0" t="n">
        <v>1</v>
      </c>
      <c r="BL679" s="0" t="n">
        <v>0</v>
      </c>
      <c r="BM679" s="0" t="n">
        <v>0</v>
      </c>
      <c r="BN679" s="0" t="n">
        <v>0</v>
      </c>
      <c r="BO679" s="0" t="n">
        <v>1</v>
      </c>
      <c r="BP679" s="0" t="n">
        <v>3</v>
      </c>
      <c r="BQ679" s="0" t="n">
        <v>1</v>
      </c>
      <c r="BR679" s="0" t="n">
        <v>0</v>
      </c>
      <c r="BS679" s="0" t="n">
        <v>0</v>
      </c>
      <c r="BT679" s="0" t="n">
        <v>0</v>
      </c>
      <c r="BU679" s="1" t="n">
        <v>5.465915E-010</v>
      </c>
      <c r="BV679" s="1" t="n">
        <v>3.528058E-010</v>
      </c>
      <c r="BW679" s="1" t="n">
        <v>-1.796031E-008</v>
      </c>
      <c r="BX679" s="0" t="n">
        <v>1</v>
      </c>
      <c r="BY679" s="0" t="n">
        <v>1</v>
      </c>
      <c r="BZ679" s="0" t="n">
        <v>0</v>
      </c>
      <c r="CA679" s="0" t="n">
        <v>0</v>
      </c>
      <c r="CB679" s="0" t="n">
        <v>0</v>
      </c>
      <c r="CC679" s="0" t="n">
        <v>1</v>
      </c>
      <c r="CD679" s="2" t="n">
        <f aca="false">SQRT(SUMSQ(AB679:AD679))</f>
        <v>0</v>
      </c>
      <c r="CE679" s="2" t="n">
        <f aca="false">SQRT(SUMSQ(AP679:AR679))</f>
        <v>0</v>
      </c>
      <c r="CF679" s="2" t="n">
        <f aca="false">SQRT(SUMSQ(BD679:BF679))</f>
        <v>0</v>
      </c>
      <c r="CG679" s="2" t="n">
        <f aca="false">SQRT(SUMSQ(BR679:BT679))</f>
        <v>0</v>
      </c>
      <c r="CH679" s="2" t="n">
        <f aca="false">DEGREES(2*ACOS(AH679))</f>
        <v>0</v>
      </c>
      <c r="CI679" s="2" t="n">
        <f aca="false">DEGREES(2*ACOS(AV679))</f>
        <v>0</v>
      </c>
      <c r="CJ679" s="2" t="n">
        <f aca="false">DEGREES(2*ACOS(BJ679))</f>
        <v>0</v>
      </c>
      <c r="CK679" s="2" t="n">
        <f aca="false">DEGREES(2*ACOS(BX679))</f>
        <v>0</v>
      </c>
      <c r="CL679" s="0" t="n">
        <f aca="false">ABS(AI679-1)</f>
        <v>0</v>
      </c>
      <c r="CM679" s="0" t="n">
        <f aca="false">ABS(AW679-1)</f>
        <v>0</v>
      </c>
      <c r="CN679" s="0" t="n">
        <f aca="false">ABS(BK679-1)</f>
        <v>0</v>
      </c>
      <c r="CO679" s="0" t="n">
        <f aca="false">ABS(BY679-1)</f>
        <v>0</v>
      </c>
      <c r="CP679" s="3" t="n">
        <f aca="false">DEGREES(2*ACOS(AH679))</f>
        <v>0</v>
      </c>
      <c r="CQ679" s="3" t="n">
        <f aca="false">DEGREES(2*ACOS(AV679))</f>
        <v>0</v>
      </c>
      <c r="CR679" s="3" t="n">
        <f aca="false">DEGREES(2*ACOS(BJ679))</f>
        <v>0</v>
      </c>
      <c r="CS679" s="3" t="n">
        <f aca="false">DEGREES(2*ACOS(CC679))</f>
        <v>0</v>
      </c>
      <c r="CT679" s="0" t="n">
        <f aca="false">SUM(CD679:CR679)</f>
        <v>0</v>
      </c>
      <c r="CU679" s="4" t="n">
        <f aca="false">(CT679-MIN($CT$5:$CT$1744))/(MAX($CT$5:$CT$1744)-MIN($CT$5:$CT$1744))</f>
        <v>0</v>
      </c>
      <c r="CV679" s="0" t="n">
        <f aca="false">SUM(CD679,CH679,CL679,CP679)</f>
        <v>0</v>
      </c>
      <c r="CW679" s="0" t="n">
        <f aca="false">SUM(CE679,CI679,CM679,CQ679)</f>
        <v>0</v>
      </c>
      <c r="CX679" s="0" t="n">
        <f aca="false">SUM(CF679,CJ679,CN679,CR679)</f>
        <v>0</v>
      </c>
      <c r="CY679" s="0" t="n">
        <f aca="false">SUM(CG679,CK679,CO679)</f>
        <v>0</v>
      </c>
      <c r="CZ679" s="5" t="str">
        <f aca="false">IF(CD679=0,IF(CH679=0,IF(CL679=0,IF(CP679=0,"NULL","4"),"3"),"2"),"1")</f>
        <v>NULL</v>
      </c>
    </row>
    <row r="680" customFormat="false" ht="14.9" hidden="false" customHeight="false" outlineLevel="0" collapsed="false">
      <c r="A680" s="0" t="n">
        <v>2385.519</v>
      </c>
      <c r="B680" s="0" t="n">
        <v>3.368528</v>
      </c>
      <c r="C680" s="0" t="n">
        <v>2.084961</v>
      </c>
      <c r="D680" s="0" t="n">
        <v>2.666369</v>
      </c>
      <c r="E680" s="0" t="n">
        <v>-0.3675433</v>
      </c>
      <c r="F680" s="0" t="n">
        <v>-0.07312725</v>
      </c>
      <c r="G680" s="0" t="n">
        <v>0.008807045</v>
      </c>
      <c r="H680" s="0" t="n">
        <v>0.9270851</v>
      </c>
      <c r="I680" s="0" t="n">
        <v>0.205347</v>
      </c>
      <c r="J680" s="0" t="n">
        <v>-0.08862847</v>
      </c>
      <c r="K680" s="0" t="n">
        <v>0.6924931</v>
      </c>
      <c r="L680" s="0" t="n">
        <v>0.08635396</v>
      </c>
      <c r="M680" s="0" t="n">
        <v>0.7107329</v>
      </c>
      <c r="N680" s="0" t="n">
        <v>1</v>
      </c>
      <c r="O680" s="0" t="n">
        <v>-0.0003700256</v>
      </c>
      <c r="P680" s="0" t="n">
        <v>-0.0007691383</v>
      </c>
      <c r="Q680" s="0" t="n">
        <v>0.0007147789</v>
      </c>
      <c r="R680" s="0" t="n">
        <v>31.81234</v>
      </c>
      <c r="S680" s="0" t="n">
        <v>7.033059</v>
      </c>
      <c r="T680" s="0" t="n">
        <v>17.47531</v>
      </c>
      <c r="U680" s="0" t="n">
        <v>39.81861</v>
      </c>
      <c r="V680" s="0" t="n">
        <v>54.67344</v>
      </c>
      <c r="W680" s="0" t="n">
        <v>52.6302</v>
      </c>
      <c r="X680" s="0" t="n">
        <v>51.865</v>
      </c>
      <c r="Y680" s="0" t="n">
        <v>54.34961</v>
      </c>
      <c r="Z680" s="0" t="n">
        <v>0</v>
      </c>
      <c r="AA680" s="0" t="n">
        <v>1</v>
      </c>
      <c r="AB680" s="0" t="n">
        <v>0</v>
      </c>
      <c r="AC680" s="0" t="n">
        <v>0</v>
      </c>
      <c r="AD680" s="0" t="n">
        <v>0</v>
      </c>
      <c r="AE680" s="1" t="n">
        <v>1.049854E-009</v>
      </c>
      <c r="AF680" s="1" t="n">
        <v>2.047723E-009</v>
      </c>
      <c r="AG680" s="1" t="n">
        <v>-4.682268E-008</v>
      </c>
      <c r="AH680" s="0" t="n">
        <v>1</v>
      </c>
      <c r="AI680" s="0" t="n">
        <v>1</v>
      </c>
      <c r="AJ680" s="0" t="n">
        <v>0</v>
      </c>
      <c r="AK680" s="0" t="n">
        <v>0</v>
      </c>
      <c r="AL680" s="0" t="n">
        <v>0</v>
      </c>
      <c r="AM680" s="0" t="n">
        <v>1</v>
      </c>
      <c r="AN680" s="0" t="n">
        <v>1</v>
      </c>
      <c r="AO680" s="0" t="n">
        <v>1</v>
      </c>
      <c r="AP680" s="0" t="n">
        <v>0</v>
      </c>
      <c r="AQ680" s="0" t="n">
        <v>0</v>
      </c>
      <c r="AR680" s="0" t="n">
        <v>0</v>
      </c>
      <c r="AS680" s="1" t="n">
        <v>1.225791E-009</v>
      </c>
      <c r="AT680" s="1" t="n">
        <v>2.193487E-009</v>
      </c>
      <c r="AU680" s="1" t="n">
        <v>-5.764303E-008</v>
      </c>
      <c r="AV680" s="0" t="n">
        <v>1</v>
      </c>
      <c r="AW680" s="0" t="n">
        <v>1</v>
      </c>
      <c r="AX680" s="0" t="n">
        <v>0</v>
      </c>
      <c r="AY680" s="0" t="n">
        <v>0</v>
      </c>
      <c r="AZ680" s="0" t="n">
        <v>0</v>
      </c>
      <c r="BA680" s="0" t="n">
        <v>1</v>
      </c>
      <c r="BB680" s="0" t="n">
        <v>2</v>
      </c>
      <c r="BC680" s="0" t="n">
        <v>1</v>
      </c>
      <c r="BD680" s="0" t="n">
        <v>0</v>
      </c>
      <c r="BE680" s="0" t="n">
        <v>0</v>
      </c>
      <c r="BF680" s="0" t="n">
        <v>0</v>
      </c>
      <c r="BG680" s="1" t="n">
        <v>8.984795E-010</v>
      </c>
      <c r="BH680" s="1" t="n">
        <v>2.032577E-009</v>
      </c>
      <c r="BI680" s="1" t="n">
        <v>-3.965571E-008</v>
      </c>
      <c r="BJ680" s="0" t="n">
        <v>1</v>
      </c>
      <c r="BK680" s="0" t="n">
        <v>1</v>
      </c>
      <c r="BL680" s="0" t="n">
        <v>0</v>
      </c>
      <c r="BM680" s="0" t="n">
        <v>0</v>
      </c>
      <c r="BN680" s="0" t="n">
        <v>0</v>
      </c>
      <c r="BO680" s="0" t="n">
        <v>1</v>
      </c>
      <c r="BP680" s="0" t="n">
        <v>3</v>
      </c>
      <c r="BQ680" s="0" t="n">
        <v>1</v>
      </c>
      <c r="BR680" s="0" t="n">
        <v>0.001071941</v>
      </c>
      <c r="BS680" s="0" t="n">
        <v>0.0002640921</v>
      </c>
      <c r="BT680" s="0" t="n">
        <v>-0.005830239</v>
      </c>
      <c r="BU680" s="1" t="n">
        <v>1.219198E-009</v>
      </c>
      <c r="BV680" s="1" t="n">
        <v>2.145853E-009</v>
      </c>
      <c r="BW680" s="1" t="n">
        <v>-5.779736E-008</v>
      </c>
      <c r="BX680" s="0" t="n">
        <v>1</v>
      </c>
      <c r="BY680" s="0" t="n">
        <v>1</v>
      </c>
      <c r="BZ680" s="0" t="n">
        <v>0</v>
      </c>
      <c r="CA680" s="0" t="n">
        <v>0</v>
      </c>
      <c r="CB680" s="0" t="n">
        <v>0</v>
      </c>
      <c r="CC680" s="0" t="n">
        <v>1</v>
      </c>
      <c r="CD680" s="2" t="n">
        <f aca="false">SQRT(SUMSQ(AB680:AD680))</f>
        <v>0</v>
      </c>
      <c r="CE680" s="2" t="n">
        <f aca="false">SQRT(SUMSQ(AP680:AR680))</f>
        <v>0</v>
      </c>
      <c r="CF680" s="2" t="n">
        <f aca="false">SQRT(SUMSQ(BD680:BF680))</f>
        <v>0</v>
      </c>
      <c r="CG680" s="2" t="n">
        <f aca="false">SQRT(SUMSQ(BR680:BT680))</f>
        <v>0.00593384267923278</v>
      </c>
      <c r="CH680" s="2" t="n">
        <f aca="false">DEGREES(2*ACOS(AH680))</f>
        <v>0</v>
      </c>
      <c r="CI680" s="2" t="n">
        <f aca="false">DEGREES(2*ACOS(AV680))</f>
        <v>0</v>
      </c>
      <c r="CJ680" s="2" t="n">
        <f aca="false">DEGREES(2*ACOS(BJ680))</f>
        <v>0</v>
      </c>
      <c r="CK680" s="2" t="n">
        <f aca="false">DEGREES(2*ACOS(BX680))</f>
        <v>0</v>
      </c>
      <c r="CL680" s="0" t="n">
        <f aca="false">ABS(AI680-1)</f>
        <v>0</v>
      </c>
      <c r="CM680" s="0" t="n">
        <f aca="false">ABS(AW680-1)</f>
        <v>0</v>
      </c>
      <c r="CN680" s="0" t="n">
        <f aca="false">ABS(BK680-1)</f>
        <v>0</v>
      </c>
      <c r="CO680" s="0" t="n">
        <f aca="false">ABS(BY680-1)</f>
        <v>0</v>
      </c>
      <c r="CP680" s="3" t="n">
        <f aca="false">DEGREES(2*ACOS(AH680))</f>
        <v>0</v>
      </c>
      <c r="CQ680" s="3" t="n">
        <f aca="false">DEGREES(2*ACOS(AV680))</f>
        <v>0</v>
      </c>
      <c r="CR680" s="3" t="n">
        <f aca="false">DEGREES(2*ACOS(BJ680))</f>
        <v>0</v>
      </c>
      <c r="CS680" s="3" t="n">
        <f aca="false">DEGREES(2*ACOS(CC680))</f>
        <v>0</v>
      </c>
      <c r="CT680" s="0" t="n">
        <f aca="false">SUM(CD680:CR680)</f>
        <v>0.00593384267923278</v>
      </c>
      <c r="CU680" s="4" t="n">
        <f aca="false">(CT680-MIN($CT$5:$CT$1744))/(MAX($CT$5:$CT$1744)-MIN($CT$5:$CT$1744))</f>
        <v>0.000566348825972961</v>
      </c>
      <c r="CV680" s="0" t="n">
        <f aca="false">SUM(CD680,CH680,CL680,CP680)</f>
        <v>0</v>
      </c>
      <c r="CW680" s="0" t="n">
        <f aca="false">SUM(CE680,CI680,CM680,CQ680)</f>
        <v>0</v>
      </c>
      <c r="CX680" s="0" t="n">
        <f aca="false">SUM(CF680,CJ680,CN680,CR680)</f>
        <v>0</v>
      </c>
      <c r="CY680" s="0" t="n">
        <f aca="false">SUM(CG680,CK680,CO680)</f>
        <v>0.00593384267923278</v>
      </c>
      <c r="CZ680" s="5" t="str">
        <f aca="false">IF(CD680=0,IF(CH680=0,IF(CL680=0,IF(CP680=0,"NULL","4"),"3"),"2"),"1")</f>
        <v>NULL</v>
      </c>
    </row>
    <row r="681" customFormat="false" ht="14.9" hidden="false" customHeight="false" outlineLevel="0" collapsed="false">
      <c r="A681" s="0" t="n">
        <v>2385.569</v>
      </c>
      <c r="B681" s="0" t="n">
        <v>3.367071</v>
      </c>
      <c r="C681" s="0" t="n">
        <v>2.082001</v>
      </c>
      <c r="D681" s="0" t="n">
        <v>2.669436</v>
      </c>
      <c r="E681" s="0" t="n">
        <v>-0.3675433</v>
      </c>
      <c r="F681" s="0" t="n">
        <v>-0.07312725</v>
      </c>
      <c r="G681" s="0" t="n">
        <v>0.008807088</v>
      </c>
      <c r="H681" s="0" t="n">
        <v>0.9270851</v>
      </c>
      <c r="I681" s="0" t="n">
        <v>0.205347</v>
      </c>
      <c r="J681" s="0" t="n">
        <v>-0.08849796</v>
      </c>
      <c r="K681" s="0" t="n">
        <v>0.6925721</v>
      </c>
      <c r="L681" s="0" t="n">
        <v>0.08624236</v>
      </c>
      <c r="M681" s="0" t="n">
        <v>0.7106858</v>
      </c>
      <c r="N681" s="0" t="n">
        <v>1</v>
      </c>
      <c r="O681" s="0" t="n">
        <v>-0.0003345013</v>
      </c>
      <c r="P681" s="0" t="n">
        <v>-0.0004696846</v>
      </c>
      <c r="Q681" s="0" t="n">
        <v>0.00110054</v>
      </c>
      <c r="R681" s="0" t="n">
        <v>31.71189</v>
      </c>
      <c r="S681" s="0" t="n">
        <v>6.956398</v>
      </c>
      <c r="T681" s="0" t="n">
        <v>17.53007</v>
      </c>
      <c r="U681" s="0" t="n">
        <v>39.84648</v>
      </c>
      <c r="V681" s="0" t="n">
        <v>54.69048</v>
      </c>
      <c r="W681" s="0" t="n">
        <v>52.62134</v>
      </c>
      <c r="X681" s="0" t="n">
        <v>51.83677</v>
      </c>
      <c r="Y681" s="0" t="n">
        <v>54.3233</v>
      </c>
      <c r="Z681" s="0" t="n">
        <v>0</v>
      </c>
      <c r="AA681" s="0" t="n">
        <v>1</v>
      </c>
      <c r="AB681" s="0" t="n">
        <v>0</v>
      </c>
      <c r="AC681" s="0" t="n">
        <v>0</v>
      </c>
      <c r="AD681" s="0" t="n">
        <v>0</v>
      </c>
      <c r="AE681" s="1" t="n">
        <v>-1.517653E-010</v>
      </c>
      <c r="AF681" s="1" t="n">
        <v>4.28129E-010</v>
      </c>
      <c r="AG681" s="1" t="n">
        <v>7.244047E-009</v>
      </c>
      <c r="AH681" s="0" t="n">
        <v>1</v>
      </c>
      <c r="AI681" s="0" t="n">
        <v>1</v>
      </c>
      <c r="AJ681" s="0" t="n">
        <v>0</v>
      </c>
      <c r="AK681" s="0" t="n">
        <v>0</v>
      </c>
      <c r="AL681" s="0" t="n">
        <v>0</v>
      </c>
      <c r="AM681" s="0" t="n">
        <v>1</v>
      </c>
      <c r="AN681" s="0" t="n">
        <v>1</v>
      </c>
      <c r="AO681" s="0" t="n">
        <v>1</v>
      </c>
      <c r="AP681" s="0" t="n">
        <v>0</v>
      </c>
      <c r="AQ681" s="0" t="n">
        <v>0</v>
      </c>
      <c r="AR681" s="0" t="n">
        <v>0</v>
      </c>
      <c r="AS681" s="1" t="n">
        <v>-2.435615E-010</v>
      </c>
      <c r="AT681" s="1" t="n">
        <v>3.16193E-010</v>
      </c>
      <c r="AU681" s="1" t="n">
        <v>7.173752E-009</v>
      </c>
      <c r="AV681" s="0" t="n">
        <v>1</v>
      </c>
      <c r="AW681" s="0" t="n">
        <v>1</v>
      </c>
      <c r="AX681" s="0" t="n">
        <v>0</v>
      </c>
      <c r="AY681" s="0" t="n">
        <v>0</v>
      </c>
      <c r="AZ681" s="0" t="n">
        <v>0</v>
      </c>
      <c r="BA681" s="0" t="n">
        <v>1</v>
      </c>
      <c r="BB681" s="0" t="n">
        <v>2</v>
      </c>
      <c r="BC681" s="0" t="n">
        <v>1</v>
      </c>
      <c r="BD681" s="0" t="n">
        <v>0</v>
      </c>
      <c r="BE681" s="0" t="n">
        <v>0</v>
      </c>
      <c r="BF681" s="0" t="n">
        <v>0</v>
      </c>
      <c r="BG681" s="1" t="n">
        <v>5.844063E-011</v>
      </c>
      <c r="BH681" s="1" t="n">
        <v>9.618147E-010</v>
      </c>
      <c r="BI681" s="1" t="n">
        <v>7.341573E-009</v>
      </c>
      <c r="BJ681" s="0" t="n">
        <v>1</v>
      </c>
      <c r="BK681" s="0" t="n">
        <v>1</v>
      </c>
      <c r="BL681" s="0" t="n">
        <v>0</v>
      </c>
      <c r="BM681" s="0" t="n">
        <v>0</v>
      </c>
      <c r="BN681" s="0" t="n">
        <v>0</v>
      </c>
      <c r="BO681" s="0" t="n">
        <v>1</v>
      </c>
      <c r="BP681" s="0" t="n">
        <v>3</v>
      </c>
      <c r="BQ681" s="0" t="n">
        <v>1</v>
      </c>
      <c r="BR681" s="0" t="n">
        <v>0</v>
      </c>
      <c r="BS681" s="0" t="n">
        <v>0</v>
      </c>
      <c r="BT681" s="0" t="n">
        <v>0</v>
      </c>
      <c r="BU681" s="1" t="n">
        <v>-8.760263E-011</v>
      </c>
      <c r="BV681" s="1" t="n">
        <v>3.497029E-010</v>
      </c>
      <c r="BW681" s="1" t="n">
        <v>7.233283E-009</v>
      </c>
      <c r="BX681" s="0" t="n">
        <v>1</v>
      </c>
      <c r="BY681" s="0" t="n">
        <v>1</v>
      </c>
      <c r="BZ681" s="0" t="n">
        <v>0</v>
      </c>
      <c r="CA681" s="0" t="n">
        <v>0</v>
      </c>
      <c r="CB681" s="0" t="n">
        <v>0</v>
      </c>
      <c r="CC681" s="0" t="n">
        <v>1</v>
      </c>
      <c r="CD681" s="2" t="n">
        <f aca="false">SQRT(SUMSQ(AB681:AD681))</f>
        <v>0</v>
      </c>
      <c r="CE681" s="2" t="n">
        <f aca="false">SQRT(SUMSQ(AP681:AR681))</f>
        <v>0</v>
      </c>
      <c r="CF681" s="2" t="n">
        <f aca="false">SQRT(SUMSQ(BD681:BF681))</f>
        <v>0</v>
      </c>
      <c r="CG681" s="2" t="n">
        <f aca="false">SQRT(SUMSQ(BR681:BT681))</f>
        <v>0</v>
      </c>
      <c r="CH681" s="2" t="n">
        <f aca="false">DEGREES(2*ACOS(AH681))</f>
        <v>0</v>
      </c>
      <c r="CI681" s="2" t="n">
        <f aca="false">DEGREES(2*ACOS(AV681))</f>
        <v>0</v>
      </c>
      <c r="CJ681" s="2" t="n">
        <f aca="false">DEGREES(2*ACOS(BJ681))</f>
        <v>0</v>
      </c>
      <c r="CK681" s="2" t="n">
        <f aca="false">DEGREES(2*ACOS(BX681))</f>
        <v>0</v>
      </c>
      <c r="CL681" s="0" t="n">
        <f aca="false">ABS(AI681-1)</f>
        <v>0</v>
      </c>
      <c r="CM681" s="0" t="n">
        <f aca="false">ABS(AW681-1)</f>
        <v>0</v>
      </c>
      <c r="CN681" s="0" t="n">
        <f aca="false">ABS(BK681-1)</f>
        <v>0</v>
      </c>
      <c r="CO681" s="0" t="n">
        <f aca="false">ABS(BY681-1)</f>
        <v>0</v>
      </c>
      <c r="CP681" s="3" t="n">
        <f aca="false">DEGREES(2*ACOS(AH681))</f>
        <v>0</v>
      </c>
      <c r="CQ681" s="3" t="n">
        <f aca="false">DEGREES(2*ACOS(AV681))</f>
        <v>0</v>
      </c>
      <c r="CR681" s="3" t="n">
        <f aca="false">DEGREES(2*ACOS(BJ681))</f>
        <v>0</v>
      </c>
      <c r="CS681" s="3" t="n">
        <f aca="false">DEGREES(2*ACOS(CC681))</f>
        <v>0</v>
      </c>
      <c r="CT681" s="0" t="n">
        <f aca="false">SUM(CD681:CR681)</f>
        <v>0</v>
      </c>
      <c r="CU681" s="4" t="n">
        <f aca="false">(CT681-MIN($CT$5:$CT$1744))/(MAX($CT$5:$CT$1744)-MIN($CT$5:$CT$1744))</f>
        <v>0</v>
      </c>
      <c r="CV681" s="0" t="n">
        <f aca="false">SUM(CD681,CH681,CL681,CP681)</f>
        <v>0</v>
      </c>
      <c r="CW681" s="0" t="n">
        <f aca="false">SUM(CE681,CI681,CM681,CQ681)</f>
        <v>0</v>
      </c>
      <c r="CX681" s="0" t="n">
        <f aca="false">SUM(CF681,CJ681,CN681,CR681)</f>
        <v>0</v>
      </c>
      <c r="CY681" s="0" t="n">
        <f aca="false">SUM(CG681,CK681,CO681)</f>
        <v>0</v>
      </c>
      <c r="CZ681" s="5" t="str">
        <f aca="false">IF(CD681=0,IF(CH681=0,IF(CL681=0,IF(CP681=0,"NULL","4"),"3"),"2"),"1")</f>
        <v>NULL</v>
      </c>
    </row>
    <row r="682" customFormat="false" ht="14.9" hidden="false" customHeight="false" outlineLevel="0" collapsed="false">
      <c r="A682" s="0" t="n">
        <v>2385.619</v>
      </c>
      <c r="B682" s="0" t="n">
        <v>3.365719</v>
      </c>
      <c r="C682" s="0" t="n">
        <v>2.08034</v>
      </c>
      <c r="D682" s="0" t="n">
        <v>2.674335</v>
      </c>
      <c r="E682" s="0" t="n">
        <v>-0.3675435</v>
      </c>
      <c r="F682" s="0" t="n">
        <v>-0.07312731</v>
      </c>
      <c r="G682" s="0" t="n">
        <v>0.008807183</v>
      </c>
      <c r="H682" s="0" t="n">
        <v>0.927085</v>
      </c>
      <c r="I682" s="0" t="n">
        <v>0.205347</v>
      </c>
      <c r="J682" s="0" t="n">
        <v>-0.08837935</v>
      </c>
      <c r="K682" s="0" t="n">
        <v>0.6925559</v>
      </c>
      <c r="L682" s="0" t="n">
        <v>0.08611924</v>
      </c>
      <c r="M682" s="0" t="n">
        <v>0.7107312</v>
      </c>
      <c r="N682" s="0" t="n">
        <v>1</v>
      </c>
      <c r="O682" s="0" t="n">
        <v>-0.000221014</v>
      </c>
      <c r="P682" s="0" t="n">
        <v>-0.0002677441</v>
      </c>
      <c r="Q682" s="0" t="n">
        <v>0.0008075237</v>
      </c>
      <c r="R682" s="0" t="n">
        <v>31.63928</v>
      </c>
      <c r="S682" s="0" t="n">
        <v>6.851042</v>
      </c>
      <c r="T682" s="0" t="n">
        <v>17.63642</v>
      </c>
      <c r="U682" s="0" t="n">
        <v>39.937</v>
      </c>
      <c r="V682" s="0" t="n">
        <v>54.77311</v>
      </c>
      <c r="W682" s="0" t="n">
        <v>52.68322</v>
      </c>
      <c r="X682" s="0" t="n">
        <v>51.87942</v>
      </c>
      <c r="Y682" s="0" t="n">
        <v>54.36668</v>
      </c>
      <c r="Z682" s="0" t="n">
        <v>0</v>
      </c>
      <c r="AA682" s="0" t="n">
        <v>1</v>
      </c>
      <c r="AB682" s="0" t="n">
        <v>0</v>
      </c>
      <c r="AC682" s="0" t="n">
        <v>0</v>
      </c>
      <c r="AD682" s="0" t="n">
        <v>0</v>
      </c>
      <c r="AE682" s="1" t="n">
        <v>-5.959375E-010</v>
      </c>
      <c r="AF682" s="1" t="n">
        <v>2.063531E-010</v>
      </c>
      <c r="AG682" s="1" t="n">
        <v>3.244859E-008</v>
      </c>
      <c r="AH682" s="0" t="n">
        <v>1</v>
      </c>
      <c r="AI682" s="0" t="n">
        <v>1</v>
      </c>
      <c r="AJ682" s="0" t="n">
        <v>0</v>
      </c>
      <c r="AK682" s="0" t="n">
        <v>0</v>
      </c>
      <c r="AL682" s="0" t="n">
        <v>0</v>
      </c>
      <c r="AM682" s="0" t="n">
        <v>1</v>
      </c>
      <c r="AN682" s="0" t="n">
        <v>1</v>
      </c>
      <c r="AO682" s="0" t="n">
        <v>1</v>
      </c>
      <c r="AP682" s="0" t="n">
        <v>0</v>
      </c>
      <c r="AQ682" s="0" t="n">
        <v>0</v>
      </c>
      <c r="AR682" s="0" t="n">
        <v>0</v>
      </c>
      <c r="AS682" s="1" t="n">
        <v>-2.875826E-010</v>
      </c>
      <c r="AT682" s="1" t="n">
        <v>-1.397645E-010</v>
      </c>
      <c r="AU682" s="1" t="n">
        <v>1.773112E-008</v>
      </c>
      <c r="AV682" s="0" t="n">
        <v>1</v>
      </c>
      <c r="AW682" s="0" t="n">
        <v>1</v>
      </c>
      <c r="AX682" s="0" t="n">
        <v>0</v>
      </c>
      <c r="AY682" s="0" t="n">
        <v>0</v>
      </c>
      <c r="AZ682" s="0" t="n">
        <v>0</v>
      </c>
      <c r="BA682" s="0" t="n">
        <v>1</v>
      </c>
      <c r="BB682" s="0" t="n">
        <v>2</v>
      </c>
      <c r="BC682" s="0" t="n">
        <v>1</v>
      </c>
      <c r="BD682" s="0" t="n">
        <v>0</v>
      </c>
      <c r="BE682" s="0" t="n">
        <v>0</v>
      </c>
      <c r="BF682" s="0" t="n">
        <v>0</v>
      </c>
      <c r="BG682" s="1" t="n">
        <v>-6.358056E-010</v>
      </c>
      <c r="BH682" s="1" t="n">
        <v>-4.402383E-012</v>
      </c>
      <c r="BI682" s="1" t="n">
        <v>2.883495E-008</v>
      </c>
      <c r="BJ682" s="0" t="n">
        <v>1</v>
      </c>
      <c r="BK682" s="0" t="n">
        <v>1</v>
      </c>
      <c r="BL682" s="0" t="n">
        <v>0</v>
      </c>
      <c r="BM682" s="0" t="n">
        <v>0</v>
      </c>
      <c r="BN682" s="0" t="n">
        <v>0</v>
      </c>
      <c r="BO682" s="0" t="n">
        <v>1</v>
      </c>
      <c r="BP682" s="0" t="n">
        <v>3</v>
      </c>
      <c r="BQ682" s="0" t="n">
        <v>1</v>
      </c>
      <c r="BR682" s="0" t="n">
        <v>0</v>
      </c>
      <c r="BS682" s="0" t="n">
        <v>0</v>
      </c>
      <c r="BT682" s="0" t="n">
        <v>0</v>
      </c>
      <c r="BU682" s="1" t="n">
        <v>-4.550017E-010</v>
      </c>
      <c r="BV682" s="1" t="n">
        <v>4.142897E-010</v>
      </c>
      <c r="BW682" s="1" t="n">
        <v>2.140281E-008</v>
      </c>
      <c r="BX682" s="0" t="n">
        <v>1</v>
      </c>
      <c r="BY682" s="0" t="n">
        <v>1</v>
      </c>
      <c r="BZ682" s="0" t="n">
        <v>0</v>
      </c>
      <c r="CA682" s="0" t="n">
        <v>0</v>
      </c>
      <c r="CB682" s="0" t="n">
        <v>0</v>
      </c>
      <c r="CC682" s="0" t="n">
        <v>1</v>
      </c>
      <c r="CD682" s="2" t="n">
        <f aca="false">SQRT(SUMSQ(AB682:AD682))</f>
        <v>0</v>
      </c>
      <c r="CE682" s="2" t="n">
        <f aca="false">SQRT(SUMSQ(AP682:AR682))</f>
        <v>0</v>
      </c>
      <c r="CF682" s="2" t="n">
        <f aca="false">SQRT(SUMSQ(BD682:BF682))</f>
        <v>0</v>
      </c>
      <c r="CG682" s="2" t="n">
        <f aca="false">SQRT(SUMSQ(BR682:BT682))</f>
        <v>0</v>
      </c>
      <c r="CH682" s="2" t="n">
        <f aca="false">DEGREES(2*ACOS(AH682))</f>
        <v>0</v>
      </c>
      <c r="CI682" s="2" t="n">
        <f aca="false">DEGREES(2*ACOS(AV682))</f>
        <v>0</v>
      </c>
      <c r="CJ682" s="2" t="n">
        <f aca="false">DEGREES(2*ACOS(BJ682))</f>
        <v>0</v>
      </c>
      <c r="CK682" s="2" t="n">
        <f aca="false">DEGREES(2*ACOS(BX682))</f>
        <v>0</v>
      </c>
      <c r="CL682" s="0" t="n">
        <f aca="false">ABS(AI682-1)</f>
        <v>0</v>
      </c>
      <c r="CM682" s="0" t="n">
        <f aca="false">ABS(AW682-1)</f>
        <v>0</v>
      </c>
      <c r="CN682" s="0" t="n">
        <f aca="false">ABS(BK682-1)</f>
        <v>0</v>
      </c>
      <c r="CO682" s="0" t="n">
        <f aca="false">ABS(BY682-1)</f>
        <v>0</v>
      </c>
      <c r="CP682" s="3" t="n">
        <f aca="false">DEGREES(2*ACOS(AH682))</f>
        <v>0</v>
      </c>
      <c r="CQ682" s="3" t="n">
        <f aca="false">DEGREES(2*ACOS(AV682))</f>
        <v>0</v>
      </c>
      <c r="CR682" s="3" t="n">
        <f aca="false">DEGREES(2*ACOS(BJ682))</f>
        <v>0</v>
      </c>
      <c r="CS682" s="3" t="n">
        <f aca="false">DEGREES(2*ACOS(CC682))</f>
        <v>0</v>
      </c>
      <c r="CT682" s="0" t="n">
        <f aca="false">SUM(CD682:CR682)</f>
        <v>0</v>
      </c>
      <c r="CU682" s="4" t="n">
        <f aca="false">(CT682-MIN($CT$5:$CT$1744))/(MAX($CT$5:$CT$1744)-MIN($CT$5:$CT$1744))</f>
        <v>0</v>
      </c>
      <c r="CV682" s="0" t="n">
        <f aca="false">SUM(CD682,CH682,CL682,CP682)</f>
        <v>0</v>
      </c>
      <c r="CW682" s="0" t="n">
        <f aca="false">SUM(CE682,CI682,CM682,CQ682)</f>
        <v>0</v>
      </c>
      <c r="CX682" s="0" t="n">
        <f aca="false">SUM(CF682,CJ682,CN682,CR682)</f>
        <v>0</v>
      </c>
      <c r="CY682" s="0" t="n">
        <f aca="false">SUM(CG682,CK682,CO682)</f>
        <v>0</v>
      </c>
      <c r="CZ682" s="5" t="str">
        <f aca="false">IF(CD682=0,IF(CH682=0,IF(CL682=0,IF(CP682=0,"NULL","4"),"3"),"2"),"1")</f>
        <v>NULL</v>
      </c>
    </row>
    <row r="683" customFormat="false" ht="14.9" hidden="false" customHeight="false" outlineLevel="0" collapsed="false">
      <c r="A683" s="0" t="n">
        <v>2385.67</v>
      </c>
      <c r="B683" s="0" t="n">
        <v>3.364478</v>
      </c>
      <c r="C683" s="0" t="n">
        <v>2.078766</v>
      </c>
      <c r="D683" s="0" t="n">
        <v>2.67783</v>
      </c>
      <c r="E683" s="0" t="n">
        <v>-0.3675437</v>
      </c>
      <c r="F683" s="0" t="n">
        <v>-0.07312732</v>
      </c>
      <c r="G683" s="0" t="n">
        <v>0.008807201</v>
      </c>
      <c r="H683" s="0" t="n">
        <v>0.9270849</v>
      </c>
      <c r="I683" s="0" t="n">
        <v>0.205347</v>
      </c>
      <c r="J683" s="0" t="n">
        <v>-0.08827453</v>
      </c>
      <c r="K683" s="0" t="n">
        <v>0.6924914</v>
      </c>
      <c r="L683" s="0" t="n">
        <v>0.08599815</v>
      </c>
      <c r="M683" s="0" t="n">
        <v>0.7108218</v>
      </c>
      <c r="N683" s="0" t="n">
        <v>1</v>
      </c>
      <c r="O683" s="0" t="n">
        <v>-0.0002524853</v>
      </c>
      <c r="P683" s="1" t="n">
        <v>-6.175041E-005</v>
      </c>
      <c r="Q683" s="0" t="n">
        <v>0.002354145</v>
      </c>
      <c r="R683" s="0" t="n">
        <v>32.8129</v>
      </c>
      <c r="S683" s="0" t="n">
        <v>7.009442</v>
      </c>
      <c r="T683" s="0" t="n">
        <v>18.43563</v>
      </c>
      <c r="U683" s="0" t="n">
        <v>41.58688</v>
      </c>
      <c r="V683" s="0" t="n">
        <v>56.98876</v>
      </c>
      <c r="W683" s="0" t="n">
        <v>54.80445</v>
      </c>
      <c r="X683" s="0" t="n">
        <v>53.95376</v>
      </c>
      <c r="Y683" s="0" t="n">
        <v>56.53728</v>
      </c>
      <c r="Z683" s="0" t="n">
        <v>0</v>
      </c>
      <c r="AA683" s="0" t="n">
        <v>1</v>
      </c>
      <c r="AB683" s="0" t="n">
        <v>0</v>
      </c>
      <c r="AC683" s="0" t="n">
        <v>0</v>
      </c>
      <c r="AD683" s="0" t="n">
        <v>0</v>
      </c>
      <c r="AE683" s="1" t="n">
        <v>2.055733E-010</v>
      </c>
      <c r="AF683" s="1" t="n">
        <v>-3.200345E-009</v>
      </c>
      <c r="AG683" s="1" t="n">
        <v>3.403938E-009</v>
      </c>
      <c r="AH683" s="0" t="n">
        <v>1</v>
      </c>
      <c r="AI683" s="0" t="n">
        <v>1</v>
      </c>
      <c r="AJ683" s="0" t="n">
        <v>0</v>
      </c>
      <c r="AK683" s="0" t="n">
        <v>0</v>
      </c>
      <c r="AL683" s="0" t="n">
        <v>0</v>
      </c>
      <c r="AM683" s="0" t="n">
        <v>1</v>
      </c>
      <c r="AN683" s="0" t="n">
        <v>1</v>
      </c>
      <c r="AO683" s="0" t="n">
        <v>1</v>
      </c>
      <c r="AP683" s="0" t="n">
        <v>0</v>
      </c>
      <c r="AQ683" s="0" t="n">
        <v>0</v>
      </c>
      <c r="AR683" s="0" t="n">
        <v>0</v>
      </c>
      <c r="AS683" s="1" t="n">
        <v>2.055733E-010</v>
      </c>
      <c r="AT683" s="1" t="n">
        <v>-3.200345E-009</v>
      </c>
      <c r="AU683" s="1" t="n">
        <v>3.403938E-009</v>
      </c>
      <c r="AV683" s="0" t="n">
        <v>1</v>
      </c>
      <c r="AW683" s="0" t="n">
        <v>1</v>
      </c>
      <c r="AX683" s="0" t="n">
        <v>0</v>
      </c>
      <c r="AY683" s="0" t="n">
        <v>0</v>
      </c>
      <c r="AZ683" s="0" t="n">
        <v>0</v>
      </c>
      <c r="BA683" s="0" t="n">
        <v>1</v>
      </c>
      <c r="BB683" s="0" t="n">
        <v>2</v>
      </c>
      <c r="BC683" s="0" t="n">
        <v>1</v>
      </c>
      <c r="BD683" s="0" t="n">
        <v>0</v>
      </c>
      <c r="BE683" s="0" t="n">
        <v>0</v>
      </c>
      <c r="BF683" s="0" t="n">
        <v>0</v>
      </c>
      <c r="BG683" s="1" t="n">
        <v>2.582358E-010</v>
      </c>
      <c r="BH683" s="1" t="n">
        <v>-3.094119E-009</v>
      </c>
      <c r="BI683" s="1" t="n">
        <v>6.977745E-009</v>
      </c>
      <c r="BJ683" s="0" t="n">
        <v>1</v>
      </c>
      <c r="BK683" s="0" t="n">
        <v>1</v>
      </c>
      <c r="BL683" s="0" t="n">
        <v>0</v>
      </c>
      <c r="BM683" s="0" t="n">
        <v>0</v>
      </c>
      <c r="BN683" s="0" t="n">
        <v>0</v>
      </c>
      <c r="BO683" s="0" t="n">
        <v>1</v>
      </c>
      <c r="BP683" s="0" t="n">
        <v>3</v>
      </c>
      <c r="BQ683" s="0" t="n">
        <v>1</v>
      </c>
      <c r="BR683" s="1" t="n">
        <v>-7.041047E-005</v>
      </c>
      <c r="BS683" s="0" t="n">
        <v>-0.001206813</v>
      </c>
      <c r="BT683" s="0" t="n">
        <v>-0.006359001</v>
      </c>
      <c r="BU683" s="1" t="n">
        <v>3.318676E-010</v>
      </c>
      <c r="BV683" s="1" t="n">
        <v>-2.171183E-009</v>
      </c>
      <c r="BW683" s="1" t="n">
        <v>7.121482E-009</v>
      </c>
      <c r="BX683" s="0" t="n">
        <v>1</v>
      </c>
      <c r="BY683" s="0" t="n">
        <v>1</v>
      </c>
      <c r="BZ683" s="0" t="n">
        <v>0</v>
      </c>
      <c r="CA683" s="0" t="n">
        <v>0</v>
      </c>
      <c r="CB683" s="0" t="n">
        <v>0</v>
      </c>
      <c r="CC683" s="0" t="n">
        <v>1</v>
      </c>
      <c r="CD683" s="2" t="n">
        <f aca="false">SQRT(SUMSQ(AB683:AD683))</f>
        <v>0</v>
      </c>
      <c r="CE683" s="2" t="n">
        <f aca="false">SQRT(SUMSQ(AP683:AR683))</f>
        <v>0</v>
      </c>
      <c r="CF683" s="2" t="n">
        <f aca="false">SQRT(SUMSQ(BD683:BF683))</f>
        <v>0</v>
      </c>
      <c r="CG683" s="2" t="n">
        <f aca="false">SQRT(SUMSQ(BR683:BT683))</f>
        <v>0.0064728856755898</v>
      </c>
      <c r="CH683" s="2" t="n">
        <f aca="false">DEGREES(2*ACOS(AH683))</f>
        <v>0</v>
      </c>
      <c r="CI683" s="2" t="n">
        <f aca="false">DEGREES(2*ACOS(AV683))</f>
        <v>0</v>
      </c>
      <c r="CJ683" s="2" t="n">
        <f aca="false">DEGREES(2*ACOS(BJ683))</f>
        <v>0</v>
      </c>
      <c r="CK683" s="2" t="n">
        <f aca="false">DEGREES(2*ACOS(BX683))</f>
        <v>0</v>
      </c>
      <c r="CL683" s="0" t="n">
        <f aca="false">ABS(AI683-1)</f>
        <v>0</v>
      </c>
      <c r="CM683" s="0" t="n">
        <f aca="false">ABS(AW683-1)</f>
        <v>0</v>
      </c>
      <c r="CN683" s="0" t="n">
        <f aca="false">ABS(BK683-1)</f>
        <v>0</v>
      </c>
      <c r="CO683" s="0" t="n">
        <f aca="false">ABS(BY683-1)</f>
        <v>0</v>
      </c>
      <c r="CP683" s="3" t="n">
        <f aca="false">DEGREES(2*ACOS(AH683))</f>
        <v>0</v>
      </c>
      <c r="CQ683" s="3" t="n">
        <f aca="false">DEGREES(2*ACOS(AV683))</f>
        <v>0</v>
      </c>
      <c r="CR683" s="3" t="n">
        <f aca="false">DEGREES(2*ACOS(BJ683))</f>
        <v>0</v>
      </c>
      <c r="CS683" s="3" t="n">
        <f aca="false">DEGREES(2*ACOS(CC683))</f>
        <v>0</v>
      </c>
      <c r="CT683" s="0" t="n">
        <f aca="false">SUM(CD683:CR683)</f>
        <v>0.0064728856755898</v>
      </c>
      <c r="CU683" s="4" t="n">
        <f aca="false">(CT683-MIN($CT$5:$CT$1744))/(MAX($CT$5:$CT$1744)-MIN($CT$5:$CT$1744))</f>
        <v>0.000617797168074141</v>
      </c>
      <c r="CV683" s="0" t="n">
        <f aca="false">SUM(CD683,CH683,CL683,CP683)</f>
        <v>0</v>
      </c>
      <c r="CW683" s="0" t="n">
        <f aca="false">SUM(CE683,CI683,CM683,CQ683)</f>
        <v>0</v>
      </c>
      <c r="CX683" s="0" t="n">
        <f aca="false">SUM(CF683,CJ683,CN683,CR683)</f>
        <v>0</v>
      </c>
      <c r="CY683" s="0" t="n">
        <f aca="false">SUM(CG683,CK683,CO683)</f>
        <v>0.0064728856755898</v>
      </c>
      <c r="CZ683" s="5" t="str">
        <f aca="false">IF(CD683=0,IF(CH683=0,IF(CL683=0,IF(CP683=0,"NULL","4"),"3"),"2"),"1")</f>
        <v>NULL</v>
      </c>
    </row>
    <row r="684" customFormat="false" ht="14.9" hidden="false" customHeight="false" outlineLevel="0" collapsed="false">
      <c r="A684" s="0" t="n">
        <v>2385.719</v>
      </c>
      <c r="B684" s="0" t="n">
        <v>3.364007</v>
      </c>
      <c r="C684" s="0" t="n">
        <v>2.078238</v>
      </c>
      <c r="D684" s="0" t="n">
        <v>2.680381</v>
      </c>
      <c r="E684" s="0" t="n">
        <v>-0.3675438</v>
      </c>
      <c r="F684" s="0" t="n">
        <v>-0.07312737</v>
      </c>
      <c r="G684" s="0" t="n">
        <v>0.00880718</v>
      </c>
      <c r="H684" s="0" t="n">
        <v>0.9270849</v>
      </c>
      <c r="I684" s="0" t="n">
        <v>0.205347</v>
      </c>
      <c r="J684" s="0" t="n">
        <v>-0.08818875</v>
      </c>
      <c r="K684" s="0" t="n">
        <v>0.6923785</v>
      </c>
      <c r="L684" s="0" t="n">
        <v>0.08588433</v>
      </c>
      <c r="M684" s="0" t="n">
        <v>0.7109561</v>
      </c>
      <c r="N684" s="0" t="n">
        <v>1</v>
      </c>
      <c r="O684" s="1" t="n">
        <v>-3.767014E-005</v>
      </c>
      <c r="P684" s="1" t="n">
        <v>-2.622604E-005</v>
      </c>
      <c r="Q684" s="0" t="n">
        <v>0.0003519058</v>
      </c>
      <c r="R684" s="0" t="n">
        <v>31.5666</v>
      </c>
      <c r="S684" s="0" t="n">
        <v>6.660281</v>
      </c>
      <c r="T684" s="0" t="n">
        <v>17.85974</v>
      </c>
      <c r="U684" s="0" t="n">
        <v>40.14898</v>
      </c>
      <c r="V684" s="0" t="n">
        <v>54.97689</v>
      </c>
      <c r="W684" s="0" t="n">
        <v>52.86275</v>
      </c>
      <c r="X684" s="0" t="n">
        <v>52.03053</v>
      </c>
      <c r="Y684" s="0" t="n">
        <v>54.51913</v>
      </c>
      <c r="Z684" s="0" t="n">
        <v>0</v>
      </c>
      <c r="AA684" s="0" t="n">
        <v>1</v>
      </c>
      <c r="AB684" s="0" t="n">
        <v>0</v>
      </c>
      <c r="AC684" s="0" t="n">
        <v>0</v>
      </c>
      <c r="AD684" s="0" t="n">
        <v>0</v>
      </c>
      <c r="AE684" s="1" t="n">
        <v>-4.525982E-010</v>
      </c>
      <c r="AF684" s="1" t="n">
        <v>1.471061E-009</v>
      </c>
      <c r="AG684" s="1" t="n">
        <v>-3.713738E-009</v>
      </c>
      <c r="AH684" s="0" t="n">
        <v>1</v>
      </c>
      <c r="AI684" s="0" t="n">
        <v>1</v>
      </c>
      <c r="AJ684" s="0" t="n">
        <v>0</v>
      </c>
      <c r="AK684" s="0" t="n">
        <v>0</v>
      </c>
      <c r="AL684" s="0" t="n">
        <v>0</v>
      </c>
      <c r="AM684" s="0" t="n">
        <v>1</v>
      </c>
      <c r="AN684" s="0" t="n">
        <v>1</v>
      </c>
      <c r="AO684" s="0" t="n">
        <v>1</v>
      </c>
      <c r="AP684" s="0" t="n">
        <v>0</v>
      </c>
      <c r="AQ684" s="0" t="n">
        <v>0</v>
      </c>
      <c r="AR684" s="0" t="n">
        <v>0</v>
      </c>
      <c r="AS684" s="1" t="n">
        <v>-1.019004E-010</v>
      </c>
      <c r="AT684" s="1" t="n">
        <v>7.761675E-010</v>
      </c>
      <c r="AU684" s="1" t="n">
        <v>-1.837819E-010</v>
      </c>
      <c r="AV684" s="0" t="n">
        <v>1</v>
      </c>
      <c r="AW684" s="0" t="n">
        <v>1</v>
      </c>
      <c r="AX684" s="0" t="n">
        <v>0</v>
      </c>
      <c r="AY684" s="0" t="n">
        <v>0</v>
      </c>
      <c r="AZ684" s="0" t="n">
        <v>0</v>
      </c>
      <c r="BA684" s="0" t="n">
        <v>1</v>
      </c>
      <c r="BB684" s="0" t="n">
        <v>2</v>
      </c>
      <c r="BC684" s="0" t="n">
        <v>1</v>
      </c>
      <c r="BD684" s="0" t="n">
        <v>0</v>
      </c>
      <c r="BE684" s="0" t="n">
        <v>0</v>
      </c>
      <c r="BF684" s="0" t="n">
        <v>0</v>
      </c>
      <c r="BG684" s="1" t="n">
        <v>-1.019004E-010</v>
      </c>
      <c r="BH684" s="1" t="n">
        <v>7.761675E-010</v>
      </c>
      <c r="BI684" s="1" t="n">
        <v>-1.837819E-010</v>
      </c>
      <c r="BJ684" s="0" t="n">
        <v>1</v>
      </c>
      <c r="BK684" s="0" t="n">
        <v>1</v>
      </c>
      <c r="BL684" s="0" t="n">
        <v>0</v>
      </c>
      <c r="BM684" s="0" t="n">
        <v>0</v>
      </c>
      <c r="BN684" s="0" t="n">
        <v>0</v>
      </c>
      <c r="BO684" s="0" t="n">
        <v>1</v>
      </c>
      <c r="BP684" s="0" t="n">
        <v>3</v>
      </c>
      <c r="BQ684" s="0" t="n">
        <v>1</v>
      </c>
      <c r="BR684" s="0" t="n">
        <v>0</v>
      </c>
      <c r="BS684" s="0" t="n">
        <v>0</v>
      </c>
      <c r="BT684" s="0" t="n">
        <v>0</v>
      </c>
      <c r="BU684" s="1" t="n">
        <v>-3.410611E-010</v>
      </c>
      <c r="BV684" s="1" t="n">
        <v>9.569414E-010</v>
      </c>
      <c r="BW684" s="1" t="n">
        <v>-7.30951E-009</v>
      </c>
      <c r="BX684" s="0" t="n">
        <v>1</v>
      </c>
      <c r="BY684" s="0" t="n">
        <v>1</v>
      </c>
      <c r="BZ684" s="0" t="n">
        <v>0</v>
      </c>
      <c r="CA684" s="0" t="n">
        <v>0</v>
      </c>
      <c r="CB684" s="0" t="n">
        <v>0</v>
      </c>
      <c r="CC684" s="0" t="n">
        <v>1</v>
      </c>
      <c r="CD684" s="2" t="n">
        <f aca="false">SQRT(SUMSQ(AB684:AD684))</f>
        <v>0</v>
      </c>
      <c r="CE684" s="2" t="n">
        <f aca="false">SQRT(SUMSQ(AP684:AR684))</f>
        <v>0</v>
      </c>
      <c r="CF684" s="2" t="n">
        <f aca="false">SQRT(SUMSQ(BD684:BF684))</f>
        <v>0</v>
      </c>
      <c r="CG684" s="2" t="n">
        <f aca="false">SQRT(SUMSQ(BR684:BT684))</f>
        <v>0</v>
      </c>
      <c r="CH684" s="2" t="n">
        <f aca="false">DEGREES(2*ACOS(AH684))</f>
        <v>0</v>
      </c>
      <c r="CI684" s="2" t="n">
        <f aca="false">DEGREES(2*ACOS(AV684))</f>
        <v>0</v>
      </c>
      <c r="CJ684" s="2" t="n">
        <f aca="false">DEGREES(2*ACOS(BJ684))</f>
        <v>0</v>
      </c>
      <c r="CK684" s="2" t="n">
        <f aca="false">DEGREES(2*ACOS(BX684))</f>
        <v>0</v>
      </c>
      <c r="CL684" s="0" t="n">
        <f aca="false">ABS(AI684-1)</f>
        <v>0</v>
      </c>
      <c r="CM684" s="0" t="n">
        <f aca="false">ABS(AW684-1)</f>
        <v>0</v>
      </c>
      <c r="CN684" s="0" t="n">
        <f aca="false">ABS(BK684-1)</f>
        <v>0</v>
      </c>
      <c r="CO684" s="0" t="n">
        <f aca="false">ABS(BY684-1)</f>
        <v>0</v>
      </c>
      <c r="CP684" s="3" t="n">
        <f aca="false">DEGREES(2*ACOS(AH684))</f>
        <v>0</v>
      </c>
      <c r="CQ684" s="3" t="n">
        <f aca="false">DEGREES(2*ACOS(AV684))</f>
        <v>0</v>
      </c>
      <c r="CR684" s="3" t="n">
        <f aca="false">DEGREES(2*ACOS(BJ684))</f>
        <v>0</v>
      </c>
      <c r="CS684" s="3" t="n">
        <f aca="false">DEGREES(2*ACOS(CC684))</f>
        <v>0</v>
      </c>
      <c r="CT684" s="0" t="n">
        <f aca="false">SUM(CD684:CR684)</f>
        <v>0</v>
      </c>
      <c r="CU684" s="4" t="n">
        <f aca="false">(CT684-MIN($CT$5:$CT$1744))/(MAX($CT$5:$CT$1744)-MIN($CT$5:$CT$1744))</f>
        <v>0</v>
      </c>
      <c r="CV684" s="0" t="n">
        <f aca="false">SUM(CD684,CH684,CL684,CP684)</f>
        <v>0</v>
      </c>
      <c r="CW684" s="0" t="n">
        <f aca="false">SUM(CE684,CI684,CM684,CQ684)</f>
        <v>0</v>
      </c>
      <c r="CX684" s="0" t="n">
        <f aca="false">SUM(CF684,CJ684,CN684,CR684)</f>
        <v>0</v>
      </c>
      <c r="CY684" s="0" t="n">
        <f aca="false">SUM(CG684,CK684,CO684)</f>
        <v>0</v>
      </c>
      <c r="CZ684" s="5" t="str">
        <f aca="false">IF(CD684=0,IF(CH684=0,IF(CL684=0,IF(CP684=0,"NULL","4"),"3"),"2"),"1")</f>
        <v>NULL</v>
      </c>
    </row>
    <row r="685" customFormat="false" ht="14.9" hidden="false" customHeight="false" outlineLevel="0" collapsed="false">
      <c r="A685" s="0" t="n">
        <v>2385.77</v>
      </c>
      <c r="B685" s="0" t="n">
        <v>3.3639</v>
      </c>
      <c r="C685" s="0" t="n">
        <v>2.078097</v>
      </c>
      <c r="D685" s="0" t="n">
        <v>2.680876</v>
      </c>
      <c r="E685" s="0" t="n">
        <v>-0.3675437</v>
      </c>
      <c r="F685" s="0" t="n">
        <v>-0.07312736</v>
      </c>
      <c r="G685" s="0" t="n">
        <v>0.008807167</v>
      </c>
      <c r="H685" s="0" t="n">
        <v>0.927085</v>
      </c>
      <c r="I685" s="0" t="n">
        <v>0.205347</v>
      </c>
      <c r="J685" s="0" t="n">
        <v>-0.08812112</v>
      </c>
      <c r="K685" s="0" t="n">
        <v>0.6922756</v>
      </c>
      <c r="L685" s="0" t="n">
        <v>0.08579126</v>
      </c>
      <c r="M685" s="0" t="n">
        <v>0.711076</v>
      </c>
      <c r="N685" s="0" t="n">
        <v>1</v>
      </c>
      <c r="O685" s="1" t="n">
        <v>-1.001358E-005</v>
      </c>
      <c r="P685" s="1" t="n">
        <v>-1.311302E-005</v>
      </c>
      <c r="Q685" s="1" t="n">
        <v>6.508827E-005</v>
      </c>
      <c r="R685" s="0" t="n">
        <v>32.76863</v>
      </c>
      <c r="S685" s="0" t="n">
        <v>6.859575</v>
      </c>
      <c r="T685" s="0" t="n">
        <v>18.61694</v>
      </c>
      <c r="U685" s="0" t="n">
        <v>41.76397</v>
      </c>
      <c r="V685" s="0" t="n">
        <v>57.16079</v>
      </c>
      <c r="W685" s="0" t="n">
        <v>54.96017</v>
      </c>
      <c r="X685" s="0" t="n">
        <v>54.08862</v>
      </c>
      <c r="Y685" s="0" t="n">
        <v>56.67213</v>
      </c>
      <c r="Z685" s="0" t="n">
        <v>0</v>
      </c>
      <c r="AA685" s="0" t="n">
        <v>1</v>
      </c>
      <c r="AB685" s="0" t="n">
        <v>0</v>
      </c>
      <c r="AC685" s="0" t="n">
        <v>0</v>
      </c>
      <c r="AD685" s="0" t="n">
        <v>0</v>
      </c>
      <c r="AE685" s="1" t="n">
        <v>1.71383E-011</v>
      </c>
      <c r="AF685" s="1" t="n">
        <v>-4.684195E-010</v>
      </c>
      <c r="AG685" s="1" t="n">
        <v>-3.937672E-009</v>
      </c>
      <c r="AH685" s="0" t="n">
        <v>1</v>
      </c>
      <c r="AI685" s="0" t="n">
        <v>1</v>
      </c>
      <c r="AJ685" s="0" t="n">
        <v>0</v>
      </c>
      <c r="AK685" s="0" t="n">
        <v>0</v>
      </c>
      <c r="AL685" s="0" t="n">
        <v>0</v>
      </c>
      <c r="AM685" s="0" t="n">
        <v>1</v>
      </c>
      <c r="AN685" s="0" t="n">
        <v>1</v>
      </c>
      <c r="AO685" s="0" t="n">
        <v>1</v>
      </c>
      <c r="AP685" s="0" t="n">
        <v>0</v>
      </c>
      <c r="AQ685" s="0" t="n">
        <v>0</v>
      </c>
      <c r="AR685" s="0" t="n">
        <v>0</v>
      </c>
      <c r="AS685" s="1" t="n">
        <v>-2.934848E-011</v>
      </c>
      <c r="AT685" s="1" t="n">
        <v>7.682667E-010</v>
      </c>
      <c r="AU685" s="1" t="n">
        <v>-2.593968E-010</v>
      </c>
      <c r="AV685" s="0" t="n">
        <v>1</v>
      </c>
      <c r="AW685" s="0" t="n">
        <v>1</v>
      </c>
      <c r="AX685" s="0" t="n">
        <v>0</v>
      </c>
      <c r="AY685" s="0" t="n">
        <v>0</v>
      </c>
      <c r="AZ685" s="0" t="n">
        <v>0</v>
      </c>
      <c r="BA685" s="0" t="n">
        <v>1</v>
      </c>
      <c r="BB685" s="0" t="n">
        <v>2</v>
      </c>
      <c r="BC685" s="0" t="n">
        <v>1</v>
      </c>
      <c r="BD685" s="0" t="n">
        <v>0</v>
      </c>
      <c r="BE685" s="0" t="n">
        <v>0</v>
      </c>
      <c r="BF685" s="0" t="n">
        <v>0</v>
      </c>
      <c r="BG685" s="1" t="n">
        <v>-1.847116E-010</v>
      </c>
      <c r="BH685" s="1" t="n">
        <v>1.280412E-009</v>
      </c>
      <c r="BI685" s="1" t="n">
        <v>3.317354E-009</v>
      </c>
      <c r="BJ685" s="0" t="n">
        <v>1</v>
      </c>
      <c r="BK685" s="0" t="n">
        <v>1</v>
      </c>
      <c r="BL685" s="0" t="n">
        <v>0</v>
      </c>
      <c r="BM685" s="0" t="n">
        <v>0</v>
      </c>
      <c r="BN685" s="0" t="n">
        <v>0</v>
      </c>
      <c r="BO685" s="0" t="n">
        <v>1</v>
      </c>
      <c r="BP685" s="0" t="n">
        <v>3</v>
      </c>
      <c r="BQ685" s="0" t="n">
        <v>1</v>
      </c>
      <c r="BR685" s="0" t="n">
        <v>0</v>
      </c>
      <c r="BS685" s="0" t="n">
        <v>0</v>
      </c>
      <c r="BT685" s="0" t="n">
        <v>0</v>
      </c>
      <c r="BU685" s="1" t="n">
        <v>3.262479E-011</v>
      </c>
      <c r="BV685" s="1" t="n">
        <v>3.156824E-010</v>
      </c>
      <c r="BW685" s="1" t="n">
        <v>-7.449422E-009</v>
      </c>
      <c r="BX685" s="0" t="n">
        <v>1</v>
      </c>
      <c r="BY685" s="0" t="n">
        <v>1</v>
      </c>
      <c r="BZ685" s="0" t="n">
        <v>0</v>
      </c>
      <c r="CA685" s="0" t="n">
        <v>0</v>
      </c>
      <c r="CB685" s="0" t="n">
        <v>0</v>
      </c>
      <c r="CC685" s="0" t="n">
        <v>1</v>
      </c>
      <c r="CD685" s="2" t="n">
        <f aca="false">SQRT(SUMSQ(AB685:AD685))</f>
        <v>0</v>
      </c>
      <c r="CE685" s="2" t="n">
        <f aca="false">SQRT(SUMSQ(AP685:AR685))</f>
        <v>0</v>
      </c>
      <c r="CF685" s="2" t="n">
        <f aca="false">SQRT(SUMSQ(BD685:BF685))</f>
        <v>0</v>
      </c>
      <c r="CG685" s="2" t="n">
        <f aca="false">SQRT(SUMSQ(BR685:BT685))</f>
        <v>0</v>
      </c>
      <c r="CH685" s="2" t="n">
        <f aca="false">DEGREES(2*ACOS(AH685))</f>
        <v>0</v>
      </c>
      <c r="CI685" s="2" t="n">
        <f aca="false">DEGREES(2*ACOS(AV685))</f>
        <v>0</v>
      </c>
      <c r="CJ685" s="2" t="n">
        <f aca="false">DEGREES(2*ACOS(BJ685))</f>
        <v>0</v>
      </c>
      <c r="CK685" s="2" t="n">
        <f aca="false">DEGREES(2*ACOS(BX685))</f>
        <v>0</v>
      </c>
      <c r="CL685" s="0" t="n">
        <f aca="false">ABS(AI685-1)</f>
        <v>0</v>
      </c>
      <c r="CM685" s="0" t="n">
        <f aca="false">ABS(AW685-1)</f>
        <v>0</v>
      </c>
      <c r="CN685" s="0" t="n">
        <f aca="false">ABS(BK685-1)</f>
        <v>0</v>
      </c>
      <c r="CO685" s="0" t="n">
        <f aca="false">ABS(BY685-1)</f>
        <v>0</v>
      </c>
      <c r="CP685" s="3" t="n">
        <f aca="false">DEGREES(2*ACOS(AH685))</f>
        <v>0</v>
      </c>
      <c r="CQ685" s="3" t="n">
        <f aca="false">DEGREES(2*ACOS(AV685))</f>
        <v>0</v>
      </c>
      <c r="CR685" s="3" t="n">
        <f aca="false">DEGREES(2*ACOS(BJ685))</f>
        <v>0</v>
      </c>
      <c r="CS685" s="3" t="n">
        <f aca="false">DEGREES(2*ACOS(CC685))</f>
        <v>0</v>
      </c>
      <c r="CT685" s="0" t="n">
        <f aca="false">SUM(CD685:CR685)</f>
        <v>0</v>
      </c>
      <c r="CU685" s="4" t="n">
        <f aca="false">(CT685-MIN($CT$5:$CT$1744))/(MAX($CT$5:$CT$1744)-MIN($CT$5:$CT$1744))</f>
        <v>0</v>
      </c>
      <c r="CV685" s="0" t="n">
        <f aca="false">SUM(CD685,CH685,CL685,CP685)</f>
        <v>0</v>
      </c>
      <c r="CW685" s="0" t="n">
        <f aca="false">SUM(CE685,CI685,CM685,CQ685)</f>
        <v>0</v>
      </c>
      <c r="CX685" s="0" t="n">
        <f aca="false">SUM(CF685,CJ685,CN685,CR685)</f>
        <v>0</v>
      </c>
      <c r="CY685" s="0" t="n">
        <f aca="false">SUM(CG685,CK685,CO685)</f>
        <v>0</v>
      </c>
      <c r="CZ685" s="5" t="str">
        <f aca="false">IF(CD685=0,IF(CH685=0,IF(CL685=0,IF(CP685=0,"NULL","4"),"3"),"2"),"1")</f>
        <v>NULL</v>
      </c>
    </row>
    <row r="686" customFormat="false" ht="14.9" hidden="false" customHeight="false" outlineLevel="0" collapsed="false">
      <c r="A686" s="0" t="n">
        <v>2385.819</v>
      </c>
      <c r="B686" s="0" t="n">
        <v>3.363858</v>
      </c>
      <c r="C686" s="0" t="n">
        <v>2.078043</v>
      </c>
      <c r="D686" s="0" t="n">
        <v>2.681046</v>
      </c>
      <c r="E686" s="0" t="n">
        <v>-0.3675435</v>
      </c>
      <c r="F686" s="0" t="n">
        <v>-0.0731274</v>
      </c>
      <c r="G686" s="0" t="n">
        <v>0.008807076</v>
      </c>
      <c r="H686" s="0" t="n">
        <v>0.927085</v>
      </c>
      <c r="I686" s="0" t="n">
        <v>0.205347</v>
      </c>
      <c r="J686" s="0" t="n">
        <v>-0.08806825</v>
      </c>
      <c r="K686" s="0" t="n">
        <v>0.6921918</v>
      </c>
      <c r="L686" s="0" t="n">
        <v>0.08571772</v>
      </c>
      <c r="M686" s="0" t="n">
        <v>0.711173</v>
      </c>
      <c r="N686" s="0" t="n">
        <v>1</v>
      </c>
      <c r="O686" s="1" t="n">
        <v>-6.198883E-006</v>
      </c>
      <c r="P686" s="1" t="n">
        <v>-6.914139E-006</v>
      </c>
      <c r="Q686" s="1" t="n">
        <v>2.837181E-005</v>
      </c>
      <c r="R686" s="0" t="n">
        <v>31.5511</v>
      </c>
      <c r="S686" s="0" t="n">
        <v>6.587585</v>
      </c>
      <c r="T686" s="0" t="n">
        <v>17.94951</v>
      </c>
      <c r="U686" s="0" t="n">
        <v>40.23946</v>
      </c>
      <c r="V686" s="0" t="n">
        <v>55.06557</v>
      </c>
      <c r="W686" s="0" t="n">
        <v>52.94481</v>
      </c>
      <c r="X686" s="0" t="n">
        <v>52.10323</v>
      </c>
      <c r="Y686" s="0" t="n">
        <v>54.59071</v>
      </c>
      <c r="Z686" s="0" t="n">
        <v>0</v>
      </c>
      <c r="AA686" s="0" t="n">
        <v>1</v>
      </c>
      <c r="AB686" s="0" t="n">
        <v>0</v>
      </c>
      <c r="AC686" s="0" t="n">
        <v>0</v>
      </c>
      <c r="AD686" s="0" t="n">
        <v>0</v>
      </c>
      <c r="AE686" s="1" t="n">
        <v>-1.879433E-010</v>
      </c>
      <c r="AF686" s="1" t="n">
        <v>-4.561826E-010</v>
      </c>
      <c r="AG686" s="1" t="n">
        <v>-2.239094E-008</v>
      </c>
      <c r="AH686" s="0" t="n">
        <v>1</v>
      </c>
      <c r="AI686" s="0" t="n">
        <v>1</v>
      </c>
      <c r="AJ686" s="0" t="n">
        <v>0</v>
      </c>
      <c r="AK686" s="0" t="n">
        <v>0</v>
      </c>
      <c r="AL686" s="0" t="n">
        <v>0</v>
      </c>
      <c r="AM686" s="0" t="n">
        <v>1</v>
      </c>
      <c r="AN686" s="0" t="n">
        <v>1</v>
      </c>
      <c r="AO686" s="0" t="n">
        <v>1</v>
      </c>
      <c r="AP686" s="0" t="n">
        <v>0</v>
      </c>
      <c r="AQ686" s="0" t="n">
        <v>0</v>
      </c>
      <c r="AR686" s="0" t="n">
        <v>0</v>
      </c>
      <c r="AS686" s="1" t="n">
        <v>-2.099688E-010</v>
      </c>
      <c r="AT686" s="1" t="n">
        <v>-8.146938E-010</v>
      </c>
      <c r="AU686" s="1" t="n">
        <v>-1.864819E-008</v>
      </c>
      <c r="AV686" s="0" t="n">
        <v>1</v>
      </c>
      <c r="AW686" s="0" t="n">
        <v>1</v>
      </c>
      <c r="AX686" s="0" t="n">
        <v>0</v>
      </c>
      <c r="AY686" s="0" t="n">
        <v>0</v>
      </c>
      <c r="AZ686" s="0" t="n">
        <v>0</v>
      </c>
      <c r="BA686" s="0" t="n">
        <v>1</v>
      </c>
      <c r="BB686" s="0" t="n">
        <v>2</v>
      </c>
      <c r="BC686" s="0" t="n">
        <v>1</v>
      </c>
      <c r="BD686" s="0" t="n">
        <v>0</v>
      </c>
      <c r="BE686" s="0" t="n">
        <v>0</v>
      </c>
      <c r="BF686" s="0" t="n">
        <v>0</v>
      </c>
      <c r="BG686" s="1" t="n">
        <v>-3.863942E-010</v>
      </c>
      <c r="BH686" s="1" t="n">
        <v>9.090889E-010</v>
      </c>
      <c r="BI686" s="1" t="n">
        <v>-1.159959E-008</v>
      </c>
      <c r="BJ686" s="0" t="n">
        <v>1</v>
      </c>
      <c r="BK686" s="0" t="n">
        <v>1</v>
      </c>
      <c r="BL686" s="0" t="n">
        <v>0</v>
      </c>
      <c r="BM686" s="0" t="n">
        <v>0</v>
      </c>
      <c r="BN686" s="0" t="n">
        <v>0</v>
      </c>
      <c r="BO686" s="0" t="n">
        <v>1</v>
      </c>
      <c r="BP686" s="0" t="n">
        <v>3</v>
      </c>
      <c r="BQ686" s="0" t="n">
        <v>1</v>
      </c>
      <c r="BR686" s="0" t="n">
        <v>0</v>
      </c>
      <c r="BS686" s="0" t="n">
        <v>0</v>
      </c>
      <c r="BT686" s="0" t="n">
        <v>0</v>
      </c>
      <c r="BU686" s="1" t="n">
        <v>-4.066378E-010</v>
      </c>
      <c r="BV686" s="1" t="n">
        <v>5.952626E-010</v>
      </c>
      <c r="BW686" s="1" t="n">
        <v>-1.165226E-008</v>
      </c>
      <c r="BX686" s="0" t="n">
        <v>1</v>
      </c>
      <c r="BY686" s="0" t="n">
        <v>1</v>
      </c>
      <c r="BZ686" s="0" t="n">
        <v>0</v>
      </c>
      <c r="CA686" s="0" t="n">
        <v>0</v>
      </c>
      <c r="CB686" s="0" t="n">
        <v>0</v>
      </c>
      <c r="CC686" s="0" t="n">
        <v>1</v>
      </c>
      <c r="CD686" s="2" t="n">
        <f aca="false">SQRT(SUMSQ(AB686:AD686))</f>
        <v>0</v>
      </c>
      <c r="CE686" s="2" t="n">
        <f aca="false">SQRT(SUMSQ(AP686:AR686))</f>
        <v>0</v>
      </c>
      <c r="CF686" s="2" t="n">
        <f aca="false">SQRT(SUMSQ(BD686:BF686))</f>
        <v>0</v>
      </c>
      <c r="CG686" s="2" t="n">
        <f aca="false">SQRT(SUMSQ(BR686:BT686))</f>
        <v>0</v>
      </c>
      <c r="CH686" s="2" t="n">
        <f aca="false">DEGREES(2*ACOS(AH686))</f>
        <v>0</v>
      </c>
      <c r="CI686" s="2" t="n">
        <f aca="false">DEGREES(2*ACOS(AV686))</f>
        <v>0</v>
      </c>
      <c r="CJ686" s="2" t="n">
        <f aca="false">DEGREES(2*ACOS(BJ686))</f>
        <v>0</v>
      </c>
      <c r="CK686" s="2" t="n">
        <f aca="false">DEGREES(2*ACOS(BX686))</f>
        <v>0</v>
      </c>
      <c r="CL686" s="0" t="n">
        <f aca="false">ABS(AI686-1)</f>
        <v>0</v>
      </c>
      <c r="CM686" s="0" t="n">
        <f aca="false">ABS(AW686-1)</f>
        <v>0</v>
      </c>
      <c r="CN686" s="0" t="n">
        <f aca="false">ABS(BK686-1)</f>
        <v>0</v>
      </c>
      <c r="CO686" s="0" t="n">
        <f aca="false">ABS(BY686-1)</f>
        <v>0</v>
      </c>
      <c r="CP686" s="3" t="n">
        <f aca="false">DEGREES(2*ACOS(AH686))</f>
        <v>0</v>
      </c>
      <c r="CQ686" s="3" t="n">
        <f aca="false">DEGREES(2*ACOS(AV686))</f>
        <v>0</v>
      </c>
      <c r="CR686" s="3" t="n">
        <f aca="false">DEGREES(2*ACOS(BJ686))</f>
        <v>0</v>
      </c>
      <c r="CS686" s="3" t="n">
        <f aca="false">DEGREES(2*ACOS(CC686))</f>
        <v>0</v>
      </c>
      <c r="CT686" s="0" t="n">
        <f aca="false">SUM(CD686:CR686)</f>
        <v>0</v>
      </c>
      <c r="CU686" s="4" t="n">
        <f aca="false">(CT686-MIN($CT$5:$CT$1744))/(MAX($CT$5:$CT$1744)-MIN($CT$5:$CT$1744))</f>
        <v>0</v>
      </c>
      <c r="CV686" s="0" t="n">
        <f aca="false">SUM(CD686,CH686,CL686,CP686)</f>
        <v>0</v>
      </c>
      <c r="CW686" s="0" t="n">
        <f aca="false">SUM(CE686,CI686,CM686,CQ686)</f>
        <v>0</v>
      </c>
      <c r="CX686" s="0" t="n">
        <f aca="false">SUM(CF686,CJ686,CN686,CR686)</f>
        <v>0</v>
      </c>
      <c r="CY686" s="0" t="n">
        <f aca="false">SUM(CG686,CK686,CO686)</f>
        <v>0</v>
      </c>
      <c r="CZ686" s="5" t="str">
        <f aca="false">IF(CD686=0,IF(CH686=0,IF(CL686=0,IF(CP686=0,"NULL","4"),"3"),"2"),"1")</f>
        <v>NULL</v>
      </c>
    </row>
    <row r="687" customFormat="false" ht="14.9" hidden="false" customHeight="false" outlineLevel="0" collapsed="false">
      <c r="A687" s="0" t="n">
        <v>2385.87</v>
      </c>
      <c r="B687" s="0" t="n">
        <v>3.363837</v>
      </c>
      <c r="C687" s="0" t="n">
        <v>2.078016</v>
      </c>
      <c r="D687" s="0" t="n">
        <v>2.681123</v>
      </c>
      <c r="E687" s="0" t="n">
        <v>-0.3675436</v>
      </c>
      <c r="F687" s="0" t="n">
        <v>-0.07312745</v>
      </c>
      <c r="G687" s="0" t="n">
        <v>0.008807174</v>
      </c>
      <c r="H687" s="0" t="n">
        <v>0.927085</v>
      </c>
      <c r="I687" s="0" t="n">
        <v>0.205347</v>
      </c>
      <c r="J687" s="0" t="n">
        <v>-0.08802708</v>
      </c>
      <c r="K687" s="0" t="n">
        <v>0.6921252</v>
      </c>
      <c r="L687" s="0" t="n">
        <v>0.08566014</v>
      </c>
      <c r="M687" s="0" t="n">
        <v>0.7112498</v>
      </c>
      <c r="N687" s="0" t="n">
        <v>1</v>
      </c>
      <c r="O687" s="1" t="n">
        <v>-3.33786E-006</v>
      </c>
      <c r="P687" s="1" t="n">
        <v>-4.053116E-006</v>
      </c>
      <c r="Q687" s="1" t="n">
        <v>1.263618E-005</v>
      </c>
      <c r="R687" s="0" t="n">
        <v>35.19001</v>
      </c>
      <c r="S687" s="0" t="n">
        <v>7.341062</v>
      </c>
      <c r="T687" s="0" t="n">
        <v>20.02872</v>
      </c>
      <c r="U687" s="0" t="n">
        <v>44.89058</v>
      </c>
      <c r="V687" s="0" t="n">
        <v>61.4272</v>
      </c>
      <c r="W687" s="0" t="n">
        <v>59.06111</v>
      </c>
      <c r="X687" s="0" t="n">
        <v>58.12154</v>
      </c>
      <c r="Y687" s="0" t="n">
        <v>60.89595</v>
      </c>
      <c r="Z687" s="0" t="n">
        <v>0</v>
      </c>
      <c r="AA687" s="0" t="n">
        <v>1</v>
      </c>
      <c r="AB687" s="0" t="n">
        <v>0</v>
      </c>
      <c r="AC687" s="0" t="n">
        <v>0</v>
      </c>
      <c r="AD687" s="0" t="n">
        <v>0</v>
      </c>
      <c r="AE687" s="1" t="n">
        <v>4.363938E-010</v>
      </c>
      <c r="AF687" s="1" t="n">
        <v>-9.786774E-010</v>
      </c>
      <c r="AG687" s="1" t="n">
        <v>2.849722E-008</v>
      </c>
      <c r="AH687" s="0" t="n">
        <v>1</v>
      </c>
      <c r="AI687" s="0" t="n">
        <v>1</v>
      </c>
      <c r="AJ687" s="0" t="n">
        <v>0</v>
      </c>
      <c r="AK687" s="0" t="n">
        <v>0</v>
      </c>
      <c r="AL687" s="0" t="n">
        <v>0</v>
      </c>
      <c r="AM687" s="0" t="n">
        <v>1</v>
      </c>
      <c r="AN687" s="0" t="n">
        <v>1</v>
      </c>
      <c r="AO687" s="0" t="n">
        <v>1</v>
      </c>
      <c r="AP687" s="0" t="n">
        <v>0</v>
      </c>
      <c r="AQ687" s="0" t="n">
        <v>0</v>
      </c>
      <c r="AR687" s="0" t="n">
        <v>0</v>
      </c>
      <c r="AS687" s="1" t="n">
        <v>2.852476E-010</v>
      </c>
      <c r="AT687" s="1" t="n">
        <v>-7.175605E-010</v>
      </c>
      <c r="AU687" s="1" t="n">
        <v>2.510759E-008</v>
      </c>
      <c r="AV687" s="0" t="n">
        <v>1</v>
      </c>
      <c r="AW687" s="0" t="n">
        <v>1</v>
      </c>
      <c r="AX687" s="0" t="n">
        <v>0</v>
      </c>
      <c r="AY687" s="0" t="n">
        <v>0</v>
      </c>
      <c r="AZ687" s="0" t="n">
        <v>0</v>
      </c>
      <c r="BA687" s="0" t="n">
        <v>1</v>
      </c>
      <c r="BB687" s="0" t="n">
        <v>2</v>
      </c>
      <c r="BC687" s="0" t="n">
        <v>1</v>
      </c>
      <c r="BD687" s="0" t="n">
        <v>0</v>
      </c>
      <c r="BE687" s="0" t="n">
        <v>0</v>
      </c>
      <c r="BF687" s="0" t="n">
        <v>0</v>
      </c>
      <c r="BG687" s="1" t="n">
        <v>3.887107E-010</v>
      </c>
      <c r="BH687" s="1" t="n">
        <v>-6.405467E-010</v>
      </c>
      <c r="BI687" s="1" t="n">
        <v>1.424183E-008</v>
      </c>
      <c r="BJ687" s="0" t="n">
        <v>1</v>
      </c>
      <c r="BK687" s="0" t="n">
        <v>1</v>
      </c>
      <c r="BL687" s="0" t="n">
        <v>0</v>
      </c>
      <c r="BM687" s="0" t="n">
        <v>0</v>
      </c>
      <c r="BN687" s="0" t="n">
        <v>0</v>
      </c>
      <c r="BO687" s="0" t="n">
        <v>1</v>
      </c>
      <c r="BP687" s="0" t="n">
        <v>3</v>
      </c>
      <c r="BQ687" s="0" t="n">
        <v>1</v>
      </c>
      <c r="BR687" s="0" t="n">
        <v>0</v>
      </c>
      <c r="BS687" s="0" t="n">
        <v>0</v>
      </c>
      <c r="BT687" s="0" t="n">
        <v>0</v>
      </c>
      <c r="BU687" s="1" t="n">
        <v>2.344288E-010</v>
      </c>
      <c r="BV687" s="1" t="n">
        <v>-1.290311E-009</v>
      </c>
      <c r="BW687" s="1" t="n">
        <v>2.850235E-008</v>
      </c>
      <c r="BX687" s="0" t="n">
        <v>1</v>
      </c>
      <c r="BY687" s="0" t="n">
        <v>1</v>
      </c>
      <c r="BZ687" s="0" t="n">
        <v>0</v>
      </c>
      <c r="CA687" s="0" t="n">
        <v>0</v>
      </c>
      <c r="CB687" s="0" t="n">
        <v>0</v>
      </c>
      <c r="CC687" s="0" t="n">
        <v>1</v>
      </c>
      <c r="CD687" s="2" t="n">
        <f aca="false">SQRT(SUMSQ(AB687:AD687))</f>
        <v>0</v>
      </c>
      <c r="CE687" s="2" t="n">
        <f aca="false">SQRT(SUMSQ(AP687:AR687))</f>
        <v>0</v>
      </c>
      <c r="CF687" s="2" t="n">
        <f aca="false">SQRT(SUMSQ(BD687:BF687))</f>
        <v>0</v>
      </c>
      <c r="CG687" s="2" t="n">
        <f aca="false">SQRT(SUMSQ(BR687:BT687))</f>
        <v>0</v>
      </c>
      <c r="CH687" s="2" t="n">
        <f aca="false">DEGREES(2*ACOS(AH687))</f>
        <v>0</v>
      </c>
      <c r="CI687" s="2" t="n">
        <f aca="false">DEGREES(2*ACOS(AV687))</f>
        <v>0</v>
      </c>
      <c r="CJ687" s="2" t="n">
        <f aca="false">DEGREES(2*ACOS(BJ687))</f>
        <v>0</v>
      </c>
      <c r="CK687" s="2" t="n">
        <f aca="false">DEGREES(2*ACOS(BX687))</f>
        <v>0</v>
      </c>
      <c r="CL687" s="0" t="n">
        <f aca="false">ABS(AI687-1)</f>
        <v>0</v>
      </c>
      <c r="CM687" s="0" t="n">
        <f aca="false">ABS(AW687-1)</f>
        <v>0</v>
      </c>
      <c r="CN687" s="0" t="n">
        <f aca="false">ABS(BK687-1)</f>
        <v>0</v>
      </c>
      <c r="CO687" s="0" t="n">
        <f aca="false">ABS(BY687-1)</f>
        <v>0</v>
      </c>
      <c r="CP687" s="3" t="n">
        <f aca="false">DEGREES(2*ACOS(AH687))</f>
        <v>0</v>
      </c>
      <c r="CQ687" s="3" t="n">
        <f aca="false">DEGREES(2*ACOS(AV687))</f>
        <v>0</v>
      </c>
      <c r="CR687" s="3" t="n">
        <f aca="false">DEGREES(2*ACOS(BJ687))</f>
        <v>0</v>
      </c>
      <c r="CS687" s="3" t="n">
        <f aca="false">DEGREES(2*ACOS(CC687))</f>
        <v>0</v>
      </c>
      <c r="CT687" s="0" t="n">
        <f aca="false">SUM(CD687:CR687)</f>
        <v>0</v>
      </c>
      <c r="CU687" s="4" t="n">
        <f aca="false">(CT687-MIN($CT$5:$CT$1744))/(MAX($CT$5:$CT$1744)-MIN($CT$5:$CT$1744))</f>
        <v>0</v>
      </c>
      <c r="CV687" s="0" t="n">
        <f aca="false">SUM(CD687,CH687,CL687,CP687)</f>
        <v>0</v>
      </c>
      <c r="CW687" s="0" t="n">
        <f aca="false">SUM(CE687,CI687,CM687,CQ687)</f>
        <v>0</v>
      </c>
      <c r="CX687" s="0" t="n">
        <f aca="false">SUM(CF687,CJ687,CN687,CR687)</f>
        <v>0</v>
      </c>
      <c r="CY687" s="0" t="n">
        <f aca="false">SUM(CG687,CK687,CO687)</f>
        <v>0</v>
      </c>
      <c r="CZ687" s="5" t="str">
        <f aca="false">IF(CD687=0,IF(CH687=0,IF(CL687=0,IF(CP687=0,"NULL","4"),"3"),"2"),"1")</f>
        <v>NULL</v>
      </c>
    </row>
    <row r="688" customFormat="false" ht="14.9" hidden="false" customHeight="false" outlineLevel="0" collapsed="false">
      <c r="A688" s="0" t="n">
        <v>2385.92</v>
      </c>
      <c r="B688" s="0" t="n">
        <v>3.363825</v>
      </c>
      <c r="C688" s="0" t="n">
        <v>2.078001</v>
      </c>
      <c r="D688" s="0" t="n">
        <v>2.681165</v>
      </c>
      <c r="E688" s="0" t="n">
        <v>-0.3675436</v>
      </c>
      <c r="F688" s="0" t="n">
        <v>-0.0731274</v>
      </c>
      <c r="G688" s="0" t="n">
        <v>0.008807305</v>
      </c>
      <c r="H688" s="0" t="n">
        <v>0.927085</v>
      </c>
      <c r="I688" s="0" t="n">
        <v>0.205347</v>
      </c>
      <c r="J688" s="0" t="n">
        <v>-0.0879951</v>
      </c>
      <c r="K688" s="0" t="n">
        <v>0.6920729</v>
      </c>
      <c r="L688" s="0" t="n">
        <v>0.08561528</v>
      </c>
      <c r="M688" s="0" t="n">
        <v>0.7113101</v>
      </c>
      <c r="N688" s="0" t="n">
        <v>1</v>
      </c>
      <c r="O688" s="1" t="n">
        <v>-1.907349E-006</v>
      </c>
      <c r="P688" s="1" t="n">
        <v>-2.384186E-006</v>
      </c>
      <c r="Q688" s="1" t="n">
        <v>6.437302E-006</v>
      </c>
      <c r="R688" s="0" t="n">
        <v>32.76241</v>
      </c>
      <c r="S688" s="0" t="n">
        <v>6.832228</v>
      </c>
      <c r="T688" s="0" t="n">
        <v>18.65053</v>
      </c>
      <c r="U688" s="0" t="n">
        <v>41.79776</v>
      </c>
      <c r="V688" s="0" t="n">
        <v>57.19385</v>
      </c>
      <c r="W688" s="0" t="n">
        <v>54.99067</v>
      </c>
      <c r="X688" s="0" t="n">
        <v>54.11552</v>
      </c>
      <c r="Y688" s="0" t="n">
        <v>56.69857</v>
      </c>
      <c r="Z688" s="0" t="n">
        <v>0</v>
      </c>
      <c r="AA688" s="0" t="n">
        <v>1</v>
      </c>
      <c r="AB688" s="0" t="n">
        <v>0</v>
      </c>
      <c r="AC688" s="0" t="n">
        <v>0</v>
      </c>
      <c r="AD688" s="0" t="n">
        <v>0</v>
      </c>
      <c r="AE688" s="1" t="n">
        <v>-5.165847E-010</v>
      </c>
      <c r="AF688" s="1" t="n">
        <v>3.730368E-009</v>
      </c>
      <c r="AG688" s="1" t="n">
        <v>2.159778E-008</v>
      </c>
      <c r="AH688" s="0" t="n">
        <v>1</v>
      </c>
      <c r="AI688" s="0" t="n">
        <v>1</v>
      </c>
      <c r="AJ688" s="0" t="n">
        <v>0</v>
      </c>
      <c r="AK688" s="0" t="n">
        <v>0</v>
      </c>
      <c r="AL688" s="0" t="n">
        <v>0</v>
      </c>
      <c r="AM688" s="0" t="n">
        <v>1</v>
      </c>
      <c r="AN688" s="0" t="n">
        <v>1</v>
      </c>
      <c r="AO688" s="0" t="n">
        <v>1</v>
      </c>
      <c r="AP688" s="0" t="n">
        <v>0</v>
      </c>
      <c r="AQ688" s="0" t="n">
        <v>0</v>
      </c>
      <c r="AR688" s="0" t="n">
        <v>0</v>
      </c>
      <c r="AS688" s="1" t="n">
        <v>-5.132081E-010</v>
      </c>
      <c r="AT688" s="1" t="n">
        <v>3.447056E-009</v>
      </c>
      <c r="AU688" s="1" t="n">
        <v>2.52077E-008</v>
      </c>
      <c r="AV688" s="0" t="n">
        <v>1</v>
      </c>
      <c r="AW688" s="0" t="n">
        <v>1</v>
      </c>
      <c r="AX688" s="0" t="n">
        <v>0</v>
      </c>
      <c r="AY688" s="0" t="n">
        <v>0</v>
      </c>
      <c r="AZ688" s="0" t="n">
        <v>0</v>
      </c>
      <c r="BA688" s="0" t="n">
        <v>1</v>
      </c>
      <c r="BB688" s="0" t="n">
        <v>2</v>
      </c>
      <c r="BC688" s="0" t="n">
        <v>1</v>
      </c>
      <c r="BD688" s="0" t="n">
        <v>0</v>
      </c>
      <c r="BE688" s="0" t="n">
        <v>0</v>
      </c>
      <c r="BF688" s="0" t="n">
        <v>0</v>
      </c>
      <c r="BG688" s="1" t="n">
        <v>-5.519557E-010</v>
      </c>
      <c r="BH688" s="1" t="n">
        <v>2.674492E-009</v>
      </c>
      <c r="BI688" s="1" t="n">
        <v>2.889935E-008</v>
      </c>
      <c r="BJ688" s="0" t="n">
        <v>1</v>
      </c>
      <c r="BK688" s="0" t="n">
        <v>1</v>
      </c>
      <c r="BL688" s="0" t="n">
        <v>0</v>
      </c>
      <c r="BM688" s="0" t="n">
        <v>0</v>
      </c>
      <c r="BN688" s="0" t="n">
        <v>0</v>
      </c>
      <c r="BO688" s="0" t="n">
        <v>1</v>
      </c>
      <c r="BP688" s="0" t="n">
        <v>3</v>
      </c>
      <c r="BQ688" s="0" t="n">
        <v>1</v>
      </c>
      <c r="BR688" s="0" t="n">
        <v>0</v>
      </c>
      <c r="BS688" s="0" t="n">
        <v>0</v>
      </c>
      <c r="BT688" s="0" t="n">
        <v>0</v>
      </c>
      <c r="BU688" s="1" t="n">
        <v>-5.165847E-010</v>
      </c>
      <c r="BV688" s="1" t="n">
        <v>3.730368E-009</v>
      </c>
      <c r="BW688" s="1" t="n">
        <v>2.159778E-008</v>
      </c>
      <c r="BX688" s="0" t="n">
        <v>1</v>
      </c>
      <c r="BY688" s="0" t="n">
        <v>1</v>
      </c>
      <c r="BZ688" s="0" t="n">
        <v>0</v>
      </c>
      <c r="CA688" s="0" t="n">
        <v>0</v>
      </c>
      <c r="CB688" s="0" t="n">
        <v>0</v>
      </c>
      <c r="CC688" s="0" t="n">
        <v>1</v>
      </c>
      <c r="CD688" s="2" t="n">
        <f aca="false">SQRT(SUMSQ(AB688:AD688))</f>
        <v>0</v>
      </c>
      <c r="CE688" s="2" t="n">
        <f aca="false">SQRT(SUMSQ(AP688:AR688))</f>
        <v>0</v>
      </c>
      <c r="CF688" s="2" t="n">
        <f aca="false">SQRT(SUMSQ(BD688:BF688))</f>
        <v>0</v>
      </c>
      <c r="CG688" s="2" t="n">
        <f aca="false">SQRT(SUMSQ(BR688:BT688))</f>
        <v>0</v>
      </c>
      <c r="CH688" s="2" t="n">
        <f aca="false">DEGREES(2*ACOS(AH688))</f>
        <v>0</v>
      </c>
      <c r="CI688" s="2" t="n">
        <f aca="false">DEGREES(2*ACOS(AV688))</f>
        <v>0</v>
      </c>
      <c r="CJ688" s="2" t="n">
        <f aca="false">DEGREES(2*ACOS(BJ688))</f>
        <v>0</v>
      </c>
      <c r="CK688" s="2" t="n">
        <f aca="false">DEGREES(2*ACOS(BX688))</f>
        <v>0</v>
      </c>
      <c r="CL688" s="0" t="n">
        <f aca="false">ABS(AI688-1)</f>
        <v>0</v>
      </c>
      <c r="CM688" s="0" t="n">
        <f aca="false">ABS(AW688-1)</f>
        <v>0</v>
      </c>
      <c r="CN688" s="0" t="n">
        <f aca="false">ABS(BK688-1)</f>
        <v>0</v>
      </c>
      <c r="CO688" s="0" t="n">
        <f aca="false">ABS(BY688-1)</f>
        <v>0</v>
      </c>
      <c r="CP688" s="3" t="n">
        <f aca="false">DEGREES(2*ACOS(AH688))</f>
        <v>0</v>
      </c>
      <c r="CQ688" s="3" t="n">
        <f aca="false">DEGREES(2*ACOS(AV688))</f>
        <v>0</v>
      </c>
      <c r="CR688" s="3" t="n">
        <f aca="false">DEGREES(2*ACOS(BJ688))</f>
        <v>0</v>
      </c>
      <c r="CS688" s="3" t="n">
        <f aca="false">DEGREES(2*ACOS(CC688))</f>
        <v>0</v>
      </c>
      <c r="CT688" s="0" t="n">
        <f aca="false">SUM(CD688:CR688)</f>
        <v>0</v>
      </c>
      <c r="CU688" s="4" t="n">
        <f aca="false">(CT688-MIN($CT$5:$CT$1744))/(MAX($CT$5:$CT$1744)-MIN($CT$5:$CT$1744))</f>
        <v>0</v>
      </c>
      <c r="CV688" s="0" t="n">
        <f aca="false">SUM(CD688,CH688,CL688,CP688)</f>
        <v>0</v>
      </c>
      <c r="CW688" s="0" t="n">
        <f aca="false">SUM(CE688,CI688,CM688,CQ688)</f>
        <v>0</v>
      </c>
      <c r="CX688" s="0" t="n">
        <f aca="false">SUM(CF688,CJ688,CN688,CR688)</f>
        <v>0</v>
      </c>
      <c r="CY688" s="0" t="n">
        <f aca="false">SUM(CG688,CK688,CO688)</f>
        <v>0</v>
      </c>
      <c r="CZ688" s="5" t="str">
        <f aca="false">IF(CD688=0,IF(CH688=0,IF(CL688=0,IF(CP688=0,"NULL","4"),"3"),"2"),"1")</f>
        <v>NULL</v>
      </c>
    </row>
    <row r="689" customFormat="false" ht="14.9" hidden="false" customHeight="false" outlineLevel="0" collapsed="false">
      <c r="A689" s="0" t="n">
        <v>2385.969</v>
      </c>
      <c r="B689" s="0" t="n">
        <v>3.363818</v>
      </c>
      <c r="C689" s="0" t="n">
        <v>2.077992</v>
      </c>
      <c r="D689" s="0" t="n">
        <v>2.681191</v>
      </c>
      <c r="E689" s="0" t="n">
        <v>-0.3675436</v>
      </c>
      <c r="F689" s="0" t="n">
        <v>-0.0731274</v>
      </c>
      <c r="G689" s="0" t="n">
        <v>0.008807313</v>
      </c>
      <c r="H689" s="0" t="n">
        <v>0.927085</v>
      </c>
      <c r="I689" s="0" t="n">
        <v>0.205347</v>
      </c>
      <c r="J689" s="0" t="n">
        <v>-0.08797023</v>
      </c>
      <c r="K689" s="0" t="n">
        <v>0.6920318</v>
      </c>
      <c r="L689" s="0" t="n">
        <v>0.08558034</v>
      </c>
      <c r="M689" s="0" t="n">
        <v>0.7113574</v>
      </c>
      <c r="N689" s="0" t="n">
        <v>1</v>
      </c>
      <c r="O689" s="1" t="n">
        <v>-1.192093E-006</v>
      </c>
      <c r="P689" s="1" t="n">
        <v>-1.430511E-006</v>
      </c>
      <c r="Q689" s="1" t="n">
        <v>4.768372E-006</v>
      </c>
      <c r="R689" s="0" t="n">
        <v>33.97547</v>
      </c>
      <c r="S689" s="0" t="n">
        <v>7.08404</v>
      </c>
      <c r="T689" s="0" t="n">
        <v>19.34279</v>
      </c>
      <c r="U689" s="0" t="n">
        <v>43.34728</v>
      </c>
      <c r="V689" s="0" t="n">
        <v>59.31354</v>
      </c>
      <c r="W689" s="0" t="n">
        <v>57.02864</v>
      </c>
      <c r="X689" s="0" t="n">
        <v>56.12093</v>
      </c>
      <c r="Y689" s="0" t="n">
        <v>58.79962</v>
      </c>
      <c r="Z689" s="0" t="n">
        <v>0</v>
      </c>
      <c r="AA689" s="0" t="n">
        <v>1</v>
      </c>
      <c r="AB689" s="0" t="n">
        <v>0</v>
      </c>
      <c r="AC689" s="0" t="n">
        <v>0</v>
      </c>
      <c r="AD689" s="0" t="n">
        <v>0</v>
      </c>
      <c r="AE689" s="1" t="n">
        <v>2.003092E-010</v>
      </c>
      <c r="AF689" s="1" t="n">
        <v>-1.986454E-009</v>
      </c>
      <c r="AG689" s="1" t="n">
        <v>3.435545E-009</v>
      </c>
      <c r="AH689" s="0" t="n">
        <v>1</v>
      </c>
      <c r="AI689" s="0" t="n">
        <v>1</v>
      </c>
      <c r="AJ689" s="0" t="n">
        <v>0</v>
      </c>
      <c r="AK689" s="0" t="n">
        <v>0</v>
      </c>
      <c r="AL689" s="0" t="n">
        <v>0</v>
      </c>
      <c r="AM689" s="0" t="n">
        <v>1</v>
      </c>
      <c r="AN689" s="0" t="n">
        <v>1</v>
      </c>
      <c r="AO689" s="0" t="n">
        <v>1</v>
      </c>
      <c r="AP689" s="0" t="n">
        <v>0</v>
      </c>
      <c r="AQ689" s="0" t="n">
        <v>0</v>
      </c>
      <c r="AR689" s="0" t="n">
        <v>0</v>
      </c>
      <c r="AS689" s="1" t="n">
        <v>3.962674E-010</v>
      </c>
      <c r="AT689" s="1" t="n">
        <v>-2.144701E-009</v>
      </c>
      <c r="AU689" s="1" t="n">
        <v>-3.520293E-009</v>
      </c>
      <c r="AV689" s="0" t="n">
        <v>1</v>
      </c>
      <c r="AW689" s="0" t="n">
        <v>1</v>
      </c>
      <c r="AX689" s="0" t="n">
        <v>0</v>
      </c>
      <c r="AY689" s="0" t="n">
        <v>0</v>
      </c>
      <c r="AZ689" s="0" t="n">
        <v>0</v>
      </c>
      <c r="BA689" s="0" t="n">
        <v>1</v>
      </c>
      <c r="BB689" s="0" t="n">
        <v>2</v>
      </c>
      <c r="BC689" s="0" t="n">
        <v>1</v>
      </c>
      <c r="BD689" s="0" t="n">
        <v>0</v>
      </c>
      <c r="BE689" s="0" t="n">
        <v>0</v>
      </c>
      <c r="BF689" s="0" t="n">
        <v>0</v>
      </c>
      <c r="BG689" s="1" t="n">
        <v>3.115396E-010</v>
      </c>
      <c r="BH689" s="1" t="n">
        <v>-2.003815E-009</v>
      </c>
      <c r="BI689" s="1" t="n">
        <v>3.489538E-009</v>
      </c>
      <c r="BJ689" s="0" t="n">
        <v>1</v>
      </c>
      <c r="BK689" s="0" t="n">
        <v>1</v>
      </c>
      <c r="BL689" s="0" t="n">
        <v>0</v>
      </c>
      <c r="BM689" s="0" t="n">
        <v>0</v>
      </c>
      <c r="BN689" s="0" t="n">
        <v>0</v>
      </c>
      <c r="BO689" s="0" t="n">
        <v>1</v>
      </c>
      <c r="BP689" s="0" t="n">
        <v>3</v>
      </c>
      <c r="BQ689" s="0" t="n">
        <v>1</v>
      </c>
      <c r="BR689" s="0" t="n">
        <v>0</v>
      </c>
      <c r="BS689" s="0" t="n">
        <v>0</v>
      </c>
      <c r="BT689" s="0" t="n">
        <v>0</v>
      </c>
      <c r="BU689" s="1" t="n">
        <v>3.115396E-010</v>
      </c>
      <c r="BV689" s="1" t="n">
        <v>-2.003815E-009</v>
      </c>
      <c r="BW689" s="1" t="n">
        <v>3.489538E-009</v>
      </c>
      <c r="BX689" s="0" t="n">
        <v>1</v>
      </c>
      <c r="BY689" s="0" t="n">
        <v>1</v>
      </c>
      <c r="BZ689" s="0" t="n">
        <v>0</v>
      </c>
      <c r="CA689" s="0" t="n">
        <v>0</v>
      </c>
      <c r="CB689" s="0" t="n">
        <v>0</v>
      </c>
      <c r="CC689" s="0" t="n">
        <v>1</v>
      </c>
      <c r="CD689" s="2" t="n">
        <f aca="false">SQRT(SUMSQ(AB689:AD689))</f>
        <v>0</v>
      </c>
      <c r="CE689" s="2" t="n">
        <f aca="false">SQRT(SUMSQ(AP689:AR689))</f>
        <v>0</v>
      </c>
      <c r="CF689" s="2" t="n">
        <f aca="false">SQRT(SUMSQ(BD689:BF689))</f>
        <v>0</v>
      </c>
      <c r="CG689" s="2" t="n">
        <f aca="false">SQRT(SUMSQ(BR689:BT689))</f>
        <v>0</v>
      </c>
      <c r="CH689" s="2" t="n">
        <f aca="false">DEGREES(2*ACOS(AH689))</f>
        <v>0</v>
      </c>
      <c r="CI689" s="2" t="n">
        <f aca="false">DEGREES(2*ACOS(AV689))</f>
        <v>0</v>
      </c>
      <c r="CJ689" s="2" t="n">
        <f aca="false">DEGREES(2*ACOS(BJ689))</f>
        <v>0</v>
      </c>
      <c r="CK689" s="2" t="n">
        <f aca="false">DEGREES(2*ACOS(BX689))</f>
        <v>0</v>
      </c>
      <c r="CL689" s="0" t="n">
        <f aca="false">ABS(AI689-1)</f>
        <v>0</v>
      </c>
      <c r="CM689" s="0" t="n">
        <f aca="false">ABS(AW689-1)</f>
        <v>0</v>
      </c>
      <c r="CN689" s="0" t="n">
        <f aca="false">ABS(BK689-1)</f>
        <v>0</v>
      </c>
      <c r="CO689" s="0" t="n">
        <f aca="false">ABS(BY689-1)</f>
        <v>0</v>
      </c>
      <c r="CP689" s="3" t="n">
        <f aca="false">DEGREES(2*ACOS(AH689))</f>
        <v>0</v>
      </c>
      <c r="CQ689" s="3" t="n">
        <f aca="false">DEGREES(2*ACOS(AV689))</f>
        <v>0</v>
      </c>
      <c r="CR689" s="3" t="n">
        <f aca="false">DEGREES(2*ACOS(BJ689))</f>
        <v>0</v>
      </c>
      <c r="CS689" s="3" t="n">
        <f aca="false">DEGREES(2*ACOS(CC689))</f>
        <v>0</v>
      </c>
      <c r="CT689" s="0" t="n">
        <f aca="false">SUM(CD689:CR689)</f>
        <v>0</v>
      </c>
      <c r="CU689" s="4" t="n">
        <f aca="false">(CT689-MIN($CT$5:$CT$1744))/(MAX($CT$5:$CT$1744)-MIN($CT$5:$CT$1744))</f>
        <v>0</v>
      </c>
      <c r="CV689" s="0" t="n">
        <f aca="false">SUM(CD689,CH689,CL689,CP689)</f>
        <v>0</v>
      </c>
      <c r="CW689" s="0" t="n">
        <f aca="false">SUM(CE689,CI689,CM689,CQ689)</f>
        <v>0</v>
      </c>
      <c r="CX689" s="0" t="n">
        <f aca="false">SUM(CF689,CJ689,CN689,CR689)</f>
        <v>0</v>
      </c>
      <c r="CY689" s="0" t="n">
        <f aca="false">SUM(CG689,CK689,CO689)</f>
        <v>0</v>
      </c>
      <c r="CZ689" s="5" t="str">
        <f aca="false">IF(CD689=0,IF(CH689=0,IF(CL689=0,IF(CP689=0,"NULL","4"),"3"),"2"),"1")</f>
        <v>NULL</v>
      </c>
    </row>
    <row r="690" customFormat="false" ht="14.9" hidden="false" customHeight="false" outlineLevel="0" collapsed="false">
      <c r="A690" s="0" t="n">
        <v>2386.019</v>
      </c>
      <c r="B690" s="0" t="n">
        <v>3.363814</v>
      </c>
      <c r="C690" s="0" t="n">
        <v>2.077986</v>
      </c>
      <c r="D690" s="0" t="n">
        <v>2.681205</v>
      </c>
      <c r="E690" s="0" t="n">
        <v>-0.3675436</v>
      </c>
      <c r="F690" s="0" t="n">
        <v>-0.07312738</v>
      </c>
      <c r="G690" s="0" t="n">
        <v>0.008807317</v>
      </c>
      <c r="H690" s="0" t="n">
        <v>0.927085</v>
      </c>
      <c r="I690" s="0" t="n">
        <v>0.205347</v>
      </c>
      <c r="J690" s="0" t="n">
        <v>-0.08795094</v>
      </c>
      <c r="K690" s="0" t="n">
        <v>0.6919998</v>
      </c>
      <c r="L690" s="0" t="n">
        <v>0.08555319</v>
      </c>
      <c r="M690" s="0" t="n">
        <v>0.7113941</v>
      </c>
      <c r="N690" s="0" t="n">
        <v>1</v>
      </c>
      <c r="O690" s="1" t="n">
        <v>-9.536743E-007</v>
      </c>
      <c r="P690" s="1" t="n">
        <v>-7.152557E-007</v>
      </c>
      <c r="Q690" s="1" t="n">
        <v>2.384186E-006</v>
      </c>
      <c r="R690" s="0" t="n">
        <v>35.18865</v>
      </c>
      <c r="S690" s="0" t="n">
        <v>7.336318</v>
      </c>
      <c r="T690" s="0" t="n">
        <v>20.03448</v>
      </c>
      <c r="U690" s="0" t="n">
        <v>44.89626</v>
      </c>
      <c r="V690" s="0" t="n">
        <v>61.43272</v>
      </c>
      <c r="W690" s="0" t="n">
        <v>59.0661</v>
      </c>
      <c r="X690" s="0" t="n">
        <v>58.12589</v>
      </c>
      <c r="Y690" s="0" t="n">
        <v>60.90026</v>
      </c>
      <c r="Z690" s="0" t="n">
        <v>0</v>
      </c>
      <c r="AA690" s="0" t="n">
        <v>1</v>
      </c>
      <c r="AB690" s="0" t="n">
        <v>0</v>
      </c>
      <c r="AC690" s="0" t="n">
        <v>0</v>
      </c>
      <c r="AD690" s="0" t="n">
        <v>0</v>
      </c>
      <c r="AE690" s="1" t="n">
        <v>3.085111E-010</v>
      </c>
      <c r="AF690" s="1" t="n">
        <v>-1.005774E-009</v>
      </c>
      <c r="AG690" s="1" t="n">
        <v>-3.901424E-009</v>
      </c>
      <c r="AH690" s="0" t="n">
        <v>1</v>
      </c>
      <c r="AI690" s="0" t="n">
        <v>1</v>
      </c>
      <c r="AJ690" s="0" t="n">
        <v>0</v>
      </c>
      <c r="AK690" s="0" t="n">
        <v>0</v>
      </c>
      <c r="AL690" s="0" t="n">
        <v>0</v>
      </c>
      <c r="AM690" s="0" t="n">
        <v>1</v>
      </c>
      <c r="AN690" s="0" t="n">
        <v>1</v>
      </c>
      <c r="AO690" s="0" t="n">
        <v>1</v>
      </c>
      <c r="AP690" s="0" t="n">
        <v>0</v>
      </c>
      <c r="AQ690" s="0" t="n">
        <v>0</v>
      </c>
      <c r="AR690" s="0" t="n">
        <v>0</v>
      </c>
      <c r="AS690" s="1" t="n">
        <v>2.868786E-010</v>
      </c>
      <c r="AT690" s="1" t="n">
        <v>-1.905058E-009</v>
      </c>
      <c r="AU690" s="1" t="n">
        <v>-2.385983E-010</v>
      </c>
      <c r="AV690" s="0" t="n">
        <v>1</v>
      </c>
      <c r="AW690" s="0" t="n">
        <v>1</v>
      </c>
      <c r="AX690" s="0" t="n">
        <v>0</v>
      </c>
      <c r="AY690" s="0" t="n">
        <v>0</v>
      </c>
      <c r="AZ690" s="0" t="n">
        <v>0</v>
      </c>
      <c r="BA690" s="0" t="n">
        <v>1</v>
      </c>
      <c r="BB690" s="0" t="n">
        <v>2</v>
      </c>
      <c r="BC690" s="0" t="n">
        <v>1</v>
      </c>
      <c r="BD690" s="0" t="n">
        <v>0</v>
      </c>
      <c r="BE690" s="0" t="n">
        <v>0</v>
      </c>
      <c r="BF690" s="0" t="n">
        <v>0</v>
      </c>
      <c r="BG690" s="1" t="n">
        <v>1.734325E-010</v>
      </c>
      <c r="BH690" s="1" t="n">
        <v>-1.98645E-009</v>
      </c>
      <c r="BI690" s="1" t="n">
        <v>-1.633278E-010</v>
      </c>
      <c r="BJ690" s="0" t="n">
        <v>1</v>
      </c>
      <c r="BK690" s="0" t="n">
        <v>1</v>
      </c>
      <c r="BL690" s="0" t="n">
        <v>0</v>
      </c>
      <c r="BM690" s="0" t="n">
        <v>0</v>
      </c>
      <c r="BN690" s="0" t="n">
        <v>0</v>
      </c>
      <c r="BO690" s="0" t="n">
        <v>1</v>
      </c>
      <c r="BP690" s="0" t="n">
        <v>3</v>
      </c>
      <c r="BQ690" s="0" t="n">
        <v>1</v>
      </c>
      <c r="BR690" s="0" t="n">
        <v>0</v>
      </c>
      <c r="BS690" s="0" t="n">
        <v>0</v>
      </c>
      <c r="BT690" s="0" t="n">
        <v>0</v>
      </c>
      <c r="BU690" s="1" t="n">
        <v>2.338226E-010</v>
      </c>
      <c r="BV690" s="1" t="n">
        <v>-1.759247E-009</v>
      </c>
      <c r="BW690" s="1" t="n">
        <v>-2.244087E-010</v>
      </c>
      <c r="BX690" s="0" t="n">
        <v>1</v>
      </c>
      <c r="BY690" s="0" t="n">
        <v>1</v>
      </c>
      <c r="BZ690" s="0" t="n">
        <v>0</v>
      </c>
      <c r="CA690" s="0" t="n">
        <v>0</v>
      </c>
      <c r="CB690" s="0" t="n">
        <v>0</v>
      </c>
      <c r="CC690" s="0" t="n">
        <v>1</v>
      </c>
      <c r="CD690" s="2" t="n">
        <f aca="false">SQRT(SUMSQ(AB690:AD690))</f>
        <v>0</v>
      </c>
      <c r="CE690" s="2" t="n">
        <f aca="false">SQRT(SUMSQ(AP690:AR690))</f>
        <v>0</v>
      </c>
      <c r="CF690" s="2" t="n">
        <f aca="false">SQRT(SUMSQ(BD690:BF690))</f>
        <v>0</v>
      </c>
      <c r="CG690" s="2" t="n">
        <f aca="false">SQRT(SUMSQ(BR690:BT690))</f>
        <v>0</v>
      </c>
      <c r="CH690" s="2" t="n">
        <f aca="false">DEGREES(2*ACOS(AH690))</f>
        <v>0</v>
      </c>
      <c r="CI690" s="2" t="n">
        <f aca="false">DEGREES(2*ACOS(AV690))</f>
        <v>0</v>
      </c>
      <c r="CJ690" s="2" t="n">
        <f aca="false">DEGREES(2*ACOS(BJ690))</f>
        <v>0</v>
      </c>
      <c r="CK690" s="2" t="n">
        <f aca="false">DEGREES(2*ACOS(BX690))</f>
        <v>0</v>
      </c>
      <c r="CL690" s="0" t="n">
        <f aca="false">ABS(AI690-1)</f>
        <v>0</v>
      </c>
      <c r="CM690" s="0" t="n">
        <f aca="false">ABS(AW690-1)</f>
        <v>0</v>
      </c>
      <c r="CN690" s="0" t="n">
        <f aca="false">ABS(BK690-1)</f>
        <v>0</v>
      </c>
      <c r="CO690" s="0" t="n">
        <f aca="false">ABS(BY690-1)</f>
        <v>0</v>
      </c>
      <c r="CP690" s="3" t="n">
        <f aca="false">DEGREES(2*ACOS(AH690))</f>
        <v>0</v>
      </c>
      <c r="CQ690" s="3" t="n">
        <f aca="false">DEGREES(2*ACOS(AV690))</f>
        <v>0</v>
      </c>
      <c r="CR690" s="3" t="n">
        <f aca="false">DEGREES(2*ACOS(BJ690))</f>
        <v>0</v>
      </c>
      <c r="CS690" s="3" t="n">
        <f aca="false">DEGREES(2*ACOS(CC690))</f>
        <v>0</v>
      </c>
      <c r="CT690" s="0" t="n">
        <f aca="false">SUM(CD690:CR690)</f>
        <v>0</v>
      </c>
      <c r="CU690" s="4" t="n">
        <f aca="false">(CT690-MIN($CT$5:$CT$1744))/(MAX($CT$5:$CT$1744)-MIN($CT$5:$CT$1744))</f>
        <v>0</v>
      </c>
      <c r="CV690" s="0" t="n">
        <f aca="false">SUM(CD690,CH690,CL690,CP690)</f>
        <v>0</v>
      </c>
      <c r="CW690" s="0" t="n">
        <f aca="false">SUM(CE690,CI690,CM690,CQ690)</f>
        <v>0</v>
      </c>
      <c r="CX690" s="0" t="n">
        <f aca="false">SUM(CF690,CJ690,CN690,CR690)</f>
        <v>0</v>
      </c>
      <c r="CY690" s="0" t="n">
        <f aca="false">SUM(CG690,CK690,CO690)</f>
        <v>0</v>
      </c>
      <c r="CZ690" s="5" t="str">
        <f aca="false">IF(CD690=0,IF(CH690=0,IF(CL690=0,IF(CP690=0,"NULL","4"),"3"),"2"),"1")</f>
        <v>NULL</v>
      </c>
    </row>
    <row r="691" customFormat="false" ht="14.9" hidden="false" customHeight="false" outlineLevel="0" collapsed="false">
      <c r="A691" s="0" t="n">
        <v>2386.07</v>
      </c>
      <c r="B691" s="0" t="n">
        <v>3.363812</v>
      </c>
      <c r="C691" s="0" t="n">
        <v>2.077983</v>
      </c>
      <c r="D691" s="0" t="n">
        <v>2.681214</v>
      </c>
      <c r="E691" s="0" t="n">
        <v>-0.3675435</v>
      </c>
      <c r="F691" s="0" t="n">
        <v>-0.07312732</v>
      </c>
      <c r="G691" s="0" t="n">
        <v>0.008807265</v>
      </c>
      <c r="H691" s="0" t="n">
        <v>0.927085</v>
      </c>
      <c r="I691" s="0" t="n">
        <v>0.205347</v>
      </c>
      <c r="J691" s="0" t="n">
        <v>-0.08793601</v>
      </c>
      <c r="K691" s="0" t="n">
        <v>0.6919749</v>
      </c>
      <c r="L691" s="0" t="n">
        <v>0.08553213</v>
      </c>
      <c r="M691" s="0" t="n">
        <v>0.7114228</v>
      </c>
      <c r="N691" s="0" t="n">
        <v>1</v>
      </c>
      <c r="O691" s="1" t="n">
        <v>-4.768372E-007</v>
      </c>
      <c r="P691" s="1" t="n">
        <v>-4.768372E-007</v>
      </c>
      <c r="Q691" s="1" t="n">
        <v>1.192093E-006</v>
      </c>
      <c r="R691" s="0" t="n">
        <v>36.40191</v>
      </c>
      <c r="S691" s="0" t="n">
        <v>7.588858</v>
      </c>
      <c r="T691" s="0" t="n">
        <v>20.72585</v>
      </c>
      <c r="U691" s="0" t="n">
        <v>46.44492</v>
      </c>
      <c r="V691" s="0" t="n">
        <v>63.5516</v>
      </c>
      <c r="W691" s="0" t="n">
        <v>61.10333</v>
      </c>
      <c r="X691" s="0" t="n">
        <v>60.13061</v>
      </c>
      <c r="Y691" s="0" t="n">
        <v>63.00063</v>
      </c>
      <c r="Z691" s="0" t="n">
        <v>0</v>
      </c>
      <c r="AA691" s="0" t="n">
        <v>1</v>
      </c>
      <c r="AB691" s="0" t="n">
        <v>0</v>
      </c>
      <c r="AC691" s="0" t="n">
        <v>0</v>
      </c>
      <c r="AD691" s="0" t="n">
        <v>0</v>
      </c>
      <c r="AE691" s="1" t="n">
        <v>2.240645E-010</v>
      </c>
      <c r="AF691" s="1" t="n">
        <v>-2.657448E-010</v>
      </c>
      <c r="AG691" s="1" t="n">
        <v>-1.468104E-008</v>
      </c>
      <c r="AH691" s="0" t="n">
        <v>0.9999999</v>
      </c>
      <c r="AI691" s="0" t="n">
        <v>1</v>
      </c>
      <c r="AJ691" s="0" t="n">
        <v>0</v>
      </c>
      <c r="AK691" s="0" t="n">
        <v>0</v>
      </c>
      <c r="AL691" s="0" t="n">
        <v>0</v>
      </c>
      <c r="AM691" s="0" t="n">
        <v>1</v>
      </c>
      <c r="AN691" s="0" t="n">
        <v>1</v>
      </c>
      <c r="AO691" s="0" t="n">
        <v>1</v>
      </c>
      <c r="AP691" s="0" t="n">
        <v>0</v>
      </c>
      <c r="AQ691" s="0" t="n">
        <v>0</v>
      </c>
      <c r="AR691" s="0" t="n">
        <v>0</v>
      </c>
      <c r="AS691" s="1" t="n">
        <v>2.240645E-010</v>
      </c>
      <c r="AT691" s="1" t="n">
        <v>-2.657448E-010</v>
      </c>
      <c r="AU691" s="1" t="n">
        <v>-1.468104E-008</v>
      </c>
      <c r="AV691" s="0" t="n">
        <v>0.9999999</v>
      </c>
      <c r="AW691" s="0" t="n">
        <v>1</v>
      </c>
      <c r="AX691" s="0" t="n">
        <v>0</v>
      </c>
      <c r="AY691" s="0" t="n">
        <v>0</v>
      </c>
      <c r="AZ691" s="0" t="n">
        <v>0</v>
      </c>
      <c r="BA691" s="0" t="n">
        <v>1</v>
      </c>
      <c r="BB691" s="0" t="n">
        <v>2</v>
      </c>
      <c r="BC691" s="0" t="n">
        <v>1</v>
      </c>
      <c r="BD691" s="0" t="n">
        <v>0</v>
      </c>
      <c r="BE691" s="0" t="n">
        <v>0</v>
      </c>
      <c r="BF691" s="0" t="n">
        <v>0</v>
      </c>
      <c r="BG691" s="1" t="n">
        <v>3.287438E-010</v>
      </c>
      <c r="BH691" s="1" t="n">
        <v>-6.106022E-010</v>
      </c>
      <c r="BI691" s="1" t="n">
        <v>-1.836479E-008</v>
      </c>
      <c r="BJ691" s="0" t="n">
        <v>0.9999999</v>
      </c>
      <c r="BK691" s="0" t="n">
        <v>1</v>
      </c>
      <c r="BL691" s="0" t="n">
        <v>0</v>
      </c>
      <c r="BM691" s="0" t="n">
        <v>0</v>
      </c>
      <c r="BN691" s="0" t="n">
        <v>0</v>
      </c>
      <c r="BO691" s="0" t="n">
        <v>1</v>
      </c>
      <c r="BP691" s="0" t="n">
        <v>3</v>
      </c>
      <c r="BQ691" s="0" t="n">
        <v>1</v>
      </c>
      <c r="BR691" s="0" t="n">
        <v>0</v>
      </c>
      <c r="BS691" s="0" t="n">
        <v>0</v>
      </c>
      <c r="BT691" s="0" t="n">
        <v>0</v>
      </c>
      <c r="BU691" s="1" t="n">
        <v>2.756814E-010</v>
      </c>
      <c r="BV691" s="1" t="n">
        <v>-4.821465E-010</v>
      </c>
      <c r="BW691" s="1" t="n">
        <v>-1.832709E-008</v>
      </c>
      <c r="BX691" s="0" t="n">
        <v>0.9999999</v>
      </c>
      <c r="BY691" s="0" t="n">
        <v>1</v>
      </c>
      <c r="BZ691" s="0" t="n">
        <v>0</v>
      </c>
      <c r="CA691" s="0" t="n">
        <v>0</v>
      </c>
      <c r="CB691" s="0" t="n">
        <v>0</v>
      </c>
      <c r="CC691" s="0" t="n">
        <v>1</v>
      </c>
      <c r="CD691" s="2" t="n">
        <f aca="false">SQRT(SUMSQ(AB691:AD691))</f>
        <v>0</v>
      </c>
      <c r="CE691" s="2" t="n">
        <f aca="false">SQRT(SUMSQ(AP691:AR691))</f>
        <v>0</v>
      </c>
      <c r="CF691" s="2" t="n">
        <f aca="false">SQRT(SUMSQ(BD691:BF691))</f>
        <v>0</v>
      </c>
      <c r="CG691" s="2" t="n">
        <f aca="false">SQRT(SUMSQ(BR691:BT691))</f>
        <v>0</v>
      </c>
      <c r="CH691" s="2" t="n">
        <f aca="false">DEGREES(2*ACOS(AH691))</f>
        <v>0.0512469035396072</v>
      </c>
      <c r="CI691" s="2" t="n">
        <f aca="false">DEGREES(2*ACOS(AV691))</f>
        <v>0.0512469035396072</v>
      </c>
      <c r="CJ691" s="2" t="n">
        <f aca="false">DEGREES(2*ACOS(BJ691))</f>
        <v>0.0512469035396072</v>
      </c>
      <c r="CK691" s="2" t="n">
        <f aca="false">DEGREES(2*ACOS(BX691))</f>
        <v>0.0512469035396072</v>
      </c>
      <c r="CL691" s="0" t="n">
        <f aca="false">ABS(AI691-1)</f>
        <v>0</v>
      </c>
      <c r="CM691" s="0" t="n">
        <f aca="false">ABS(AW691-1)</f>
        <v>0</v>
      </c>
      <c r="CN691" s="0" t="n">
        <f aca="false">ABS(BK691-1)</f>
        <v>0</v>
      </c>
      <c r="CO691" s="0" t="n">
        <f aca="false">ABS(BY691-1)</f>
        <v>0</v>
      </c>
      <c r="CP691" s="3" t="n">
        <f aca="false">DEGREES(2*ACOS(AH691))</f>
        <v>0.0512469035396072</v>
      </c>
      <c r="CQ691" s="3" t="n">
        <f aca="false">DEGREES(2*ACOS(AV691))</f>
        <v>0.0512469035396072</v>
      </c>
      <c r="CR691" s="3" t="n">
        <f aca="false">DEGREES(2*ACOS(BJ691))</f>
        <v>0.0512469035396072</v>
      </c>
      <c r="CS691" s="3" t="n">
        <f aca="false">DEGREES(2*ACOS(CC691))</f>
        <v>0</v>
      </c>
      <c r="CT691" s="0" t="n">
        <f aca="false">SUM(CD691:CR691)</f>
        <v>0.358728324777251</v>
      </c>
      <c r="CU691" s="4" t="n">
        <f aca="false">(CT691-MIN($CT$5:$CT$1744))/(MAX($CT$5:$CT$1744)-MIN($CT$5:$CT$1744))</f>
        <v>0.0342384145592248</v>
      </c>
      <c r="CV691" s="0" t="n">
        <f aca="false">SUM(CD691,CH691,CL691,CP691)</f>
        <v>0.102493807079214</v>
      </c>
      <c r="CW691" s="0" t="n">
        <f aca="false">SUM(CE691,CI691,CM691,CQ691)</f>
        <v>0.102493807079214</v>
      </c>
      <c r="CX691" s="0" t="n">
        <f aca="false">SUM(CF691,CJ691,CN691,CR691)</f>
        <v>0.102493807079214</v>
      </c>
      <c r="CY691" s="0" t="n">
        <f aca="false">SUM(CG691,CK691,CO691)</f>
        <v>0.0512469035396072</v>
      </c>
      <c r="CZ691" s="5" t="str">
        <f aca="false">IF(CD691=0,IF(CH691=0,IF(CL691=0,IF(CP691=0,"NULL","4"),"3"),"2"),"1")</f>
        <v>2</v>
      </c>
    </row>
    <row r="692" customFormat="false" ht="14.9" hidden="false" customHeight="false" outlineLevel="0" collapsed="false">
      <c r="A692" s="0" t="n">
        <v>2386.12</v>
      </c>
      <c r="B692" s="0" t="n">
        <v>3.36121</v>
      </c>
      <c r="C692" s="0" t="n">
        <v>2.074881</v>
      </c>
      <c r="D692" s="0" t="n">
        <v>2.688646</v>
      </c>
      <c r="E692" s="0" t="n">
        <v>-0.3675435</v>
      </c>
      <c r="F692" s="0" t="n">
        <v>-0.07312734</v>
      </c>
      <c r="G692" s="0" t="n">
        <v>0.008807337</v>
      </c>
      <c r="H692" s="0" t="n">
        <v>0.927085</v>
      </c>
      <c r="I692" s="0" t="n">
        <v>0.205347</v>
      </c>
      <c r="J692" s="0" t="n">
        <v>-0.08791329</v>
      </c>
      <c r="K692" s="0" t="n">
        <v>0.6919036</v>
      </c>
      <c r="L692" s="0" t="n">
        <v>0.08549199</v>
      </c>
      <c r="M692" s="0" t="n">
        <v>0.7114998</v>
      </c>
      <c r="N692" s="0" t="n">
        <v>1</v>
      </c>
      <c r="O692" s="0" t="n">
        <v>0.0003669262</v>
      </c>
      <c r="P692" s="0" t="n">
        <v>-0.0001163483</v>
      </c>
      <c r="Q692" s="1" t="n">
        <v>6.175041E-005</v>
      </c>
      <c r="R692" s="0" t="n">
        <v>35.18156</v>
      </c>
      <c r="S692" s="0" t="n">
        <v>7.319873</v>
      </c>
      <c r="T692" s="0" t="n">
        <v>20.055</v>
      </c>
      <c r="U692" s="0" t="n">
        <v>44.91461</v>
      </c>
      <c r="V692" s="0" t="n">
        <v>61.45022</v>
      </c>
      <c r="W692" s="0" t="n">
        <v>59.08134</v>
      </c>
      <c r="X692" s="0" t="n">
        <v>58.13842</v>
      </c>
      <c r="Y692" s="0" t="n">
        <v>60.91387</v>
      </c>
      <c r="Z692" s="0" t="n">
        <v>0</v>
      </c>
      <c r="AA692" s="0" t="n">
        <v>1</v>
      </c>
      <c r="AB692" s="0" t="n">
        <v>0</v>
      </c>
      <c r="AC692" s="0" t="n">
        <v>0</v>
      </c>
      <c r="AD692" s="0" t="n">
        <v>0</v>
      </c>
      <c r="AE692" s="1" t="n">
        <v>3.374809E-010</v>
      </c>
      <c r="AF692" s="1" t="n">
        <v>1.074754E-009</v>
      </c>
      <c r="AG692" s="1" t="n">
        <v>1.384125E-008</v>
      </c>
      <c r="AH692" s="0" t="n">
        <v>1</v>
      </c>
      <c r="AI692" s="0" t="n">
        <v>1</v>
      </c>
      <c r="AJ692" s="0" t="n">
        <v>0</v>
      </c>
      <c r="AK692" s="0" t="n">
        <v>0</v>
      </c>
      <c r="AL692" s="0" t="n">
        <v>0</v>
      </c>
      <c r="AM692" s="0" t="n">
        <v>1</v>
      </c>
      <c r="AN692" s="0" t="n">
        <v>1</v>
      </c>
      <c r="AO692" s="0" t="n">
        <v>1</v>
      </c>
      <c r="AP692" s="0" t="n">
        <v>0</v>
      </c>
      <c r="AQ692" s="0" t="n">
        <v>0</v>
      </c>
      <c r="AR692" s="0" t="n">
        <v>0</v>
      </c>
      <c r="AS692" s="1" t="n">
        <v>2.248857E-010</v>
      </c>
      <c r="AT692" s="1" t="n">
        <v>6.604373E-011</v>
      </c>
      <c r="AU692" s="1" t="n">
        <v>2.817313E-008</v>
      </c>
      <c r="AV692" s="0" t="n">
        <v>1</v>
      </c>
      <c r="AW692" s="0" t="n">
        <v>1</v>
      </c>
      <c r="AX692" s="0" t="n">
        <v>0</v>
      </c>
      <c r="AY692" s="0" t="n">
        <v>0</v>
      </c>
      <c r="AZ692" s="0" t="n">
        <v>0</v>
      </c>
      <c r="BA692" s="0" t="n">
        <v>1</v>
      </c>
      <c r="BB692" s="0" t="n">
        <v>2</v>
      </c>
      <c r="BC692" s="0" t="n">
        <v>1</v>
      </c>
      <c r="BD692" s="0" t="n">
        <v>0</v>
      </c>
      <c r="BE692" s="0" t="n">
        <v>0</v>
      </c>
      <c r="BF692" s="0" t="n">
        <v>0</v>
      </c>
      <c r="BG692" s="1" t="n">
        <v>3.290465E-010</v>
      </c>
      <c r="BH692" s="1" t="n">
        <v>4.236227E-010</v>
      </c>
      <c r="BI692" s="1" t="n">
        <v>2.104284E-008</v>
      </c>
      <c r="BJ692" s="0" t="n">
        <v>1</v>
      </c>
      <c r="BK692" s="0" t="n">
        <v>1</v>
      </c>
      <c r="BL692" s="0" t="n">
        <v>0</v>
      </c>
      <c r="BM692" s="0" t="n">
        <v>0</v>
      </c>
      <c r="BN692" s="0" t="n">
        <v>0</v>
      </c>
      <c r="BO692" s="0" t="n">
        <v>1</v>
      </c>
      <c r="BP692" s="0" t="n">
        <v>3</v>
      </c>
      <c r="BQ692" s="0" t="n">
        <v>1</v>
      </c>
      <c r="BR692" s="0" t="n">
        <v>-0.005470186</v>
      </c>
      <c r="BS692" s="0" t="n">
        <v>-0.004386655</v>
      </c>
      <c r="BT692" s="0" t="n">
        <v>0.01322376</v>
      </c>
      <c r="BU692" s="1" t="n">
        <v>4.048759E-010</v>
      </c>
      <c r="BV692" s="1" t="n">
        <v>-4.581757E-011</v>
      </c>
      <c r="BW692" s="1" t="n">
        <v>1.764129E-008</v>
      </c>
      <c r="BX692" s="0" t="n">
        <v>1</v>
      </c>
      <c r="BY692" s="0" t="n">
        <v>1</v>
      </c>
      <c r="BZ692" s="0" t="n">
        <v>0</v>
      </c>
      <c r="CA692" s="0" t="n">
        <v>0</v>
      </c>
      <c r="CB692" s="0" t="n">
        <v>0</v>
      </c>
      <c r="CC692" s="0" t="n">
        <v>1</v>
      </c>
      <c r="CD692" s="2" t="n">
        <f aca="false">SQRT(SUMSQ(AB692:AD692))</f>
        <v>0</v>
      </c>
      <c r="CE692" s="2" t="n">
        <f aca="false">SQRT(SUMSQ(AP692:AR692))</f>
        <v>0</v>
      </c>
      <c r="CF692" s="2" t="n">
        <f aca="false">SQRT(SUMSQ(BD692:BF692))</f>
        <v>0</v>
      </c>
      <c r="CG692" s="2" t="n">
        <f aca="false">SQRT(SUMSQ(BR692:BT692))</f>
        <v>0.0149677488454751</v>
      </c>
      <c r="CH692" s="2" t="n">
        <f aca="false">DEGREES(2*ACOS(AH692))</f>
        <v>0</v>
      </c>
      <c r="CI692" s="2" t="n">
        <f aca="false">DEGREES(2*ACOS(AV692))</f>
        <v>0</v>
      </c>
      <c r="CJ692" s="2" t="n">
        <f aca="false">DEGREES(2*ACOS(BJ692))</f>
        <v>0</v>
      </c>
      <c r="CK692" s="2" t="n">
        <f aca="false">DEGREES(2*ACOS(BX692))</f>
        <v>0</v>
      </c>
      <c r="CL692" s="0" t="n">
        <f aca="false">ABS(AI692-1)</f>
        <v>0</v>
      </c>
      <c r="CM692" s="0" t="n">
        <f aca="false">ABS(AW692-1)</f>
        <v>0</v>
      </c>
      <c r="CN692" s="0" t="n">
        <f aca="false">ABS(BK692-1)</f>
        <v>0</v>
      </c>
      <c r="CO692" s="0" t="n">
        <f aca="false">ABS(BY692-1)</f>
        <v>0</v>
      </c>
      <c r="CP692" s="3" t="n">
        <f aca="false">DEGREES(2*ACOS(AH692))</f>
        <v>0</v>
      </c>
      <c r="CQ692" s="3" t="n">
        <f aca="false">DEGREES(2*ACOS(AV692))</f>
        <v>0</v>
      </c>
      <c r="CR692" s="3" t="n">
        <f aca="false">DEGREES(2*ACOS(BJ692))</f>
        <v>0</v>
      </c>
      <c r="CS692" s="3" t="n">
        <f aca="false">DEGREES(2*ACOS(CC692))</f>
        <v>0</v>
      </c>
      <c r="CT692" s="0" t="n">
        <f aca="false">SUM(CD692:CR692)</f>
        <v>0.0149677488454751</v>
      </c>
      <c r="CU692" s="4" t="n">
        <f aca="false">(CT692-MIN($CT$5:$CT$1744))/(MAX($CT$5:$CT$1744)-MIN($CT$5:$CT$1744))</f>
        <v>0.00142857966487056</v>
      </c>
      <c r="CV692" s="0" t="n">
        <f aca="false">SUM(CD692,CH692,CL692,CP692)</f>
        <v>0</v>
      </c>
      <c r="CW692" s="0" t="n">
        <f aca="false">SUM(CE692,CI692,CM692,CQ692)</f>
        <v>0</v>
      </c>
      <c r="CX692" s="0" t="n">
        <f aca="false">SUM(CF692,CJ692,CN692,CR692)</f>
        <v>0</v>
      </c>
      <c r="CY692" s="0" t="n">
        <f aca="false">SUM(CG692,CK692,CO692)</f>
        <v>0.0149677488454751</v>
      </c>
      <c r="CZ692" s="5" t="str">
        <f aca="false">IF(CD692=0,IF(CH692=0,IF(CL692=0,IF(CP692=0,"NULL","4"),"3"),"2"),"1")</f>
        <v>NULL</v>
      </c>
    </row>
    <row r="693" customFormat="false" ht="14.9" hidden="false" customHeight="false" outlineLevel="0" collapsed="false">
      <c r="A693" s="0" t="n">
        <v>2386.169</v>
      </c>
      <c r="B693" s="0" t="n">
        <v>3.357281</v>
      </c>
      <c r="C693" s="0" t="n">
        <v>2.070405</v>
      </c>
      <c r="D693" s="0" t="n">
        <v>2.700975</v>
      </c>
      <c r="E693" s="0" t="n">
        <v>-0.3675437</v>
      </c>
      <c r="F693" s="0" t="n">
        <v>-0.07312733</v>
      </c>
      <c r="G693" s="0" t="n">
        <v>0.008807313</v>
      </c>
      <c r="H693" s="0" t="n">
        <v>0.9270849</v>
      </c>
      <c r="I693" s="0" t="n">
        <v>0.205347</v>
      </c>
      <c r="J693" s="0" t="n">
        <v>-0.08786921</v>
      </c>
      <c r="K693" s="0" t="n">
        <v>0.6916593</v>
      </c>
      <c r="L693" s="0" t="n">
        <v>0.0853883</v>
      </c>
      <c r="M693" s="0" t="n">
        <v>0.711755</v>
      </c>
      <c r="N693" s="0" t="n">
        <v>1</v>
      </c>
      <c r="O693" s="0" t="n">
        <v>0.0002753735</v>
      </c>
      <c r="P693" s="1" t="n">
        <v>-8.72612E-005</v>
      </c>
      <c r="Q693" s="1" t="n">
        <v>4.649162E-005</v>
      </c>
      <c r="R693" s="0" t="n">
        <v>30.27937</v>
      </c>
      <c r="S693" s="0" t="n">
        <v>6.158693</v>
      </c>
      <c r="T693" s="0" t="n">
        <v>17.47603</v>
      </c>
      <c r="U693" s="0" t="n">
        <v>38.89865</v>
      </c>
      <c r="V693" s="0" t="n">
        <v>53.14756</v>
      </c>
      <c r="W693" s="0" t="n">
        <v>51.0877</v>
      </c>
      <c r="X693" s="0" t="n">
        <v>50.25268</v>
      </c>
      <c r="Y693" s="0" t="n">
        <v>52.64755</v>
      </c>
      <c r="Z693" s="0" t="n">
        <v>0</v>
      </c>
      <c r="AA693" s="0" t="n">
        <v>1</v>
      </c>
      <c r="AB693" s="0" t="n">
        <v>0</v>
      </c>
      <c r="AC693" s="0" t="n">
        <v>0</v>
      </c>
      <c r="AD693" s="0" t="n">
        <v>0</v>
      </c>
      <c r="AE693" s="1" t="n">
        <v>-2.432377E-011</v>
      </c>
      <c r="AF693" s="1" t="n">
        <v>-7.795146E-010</v>
      </c>
      <c r="AG693" s="1" t="n">
        <v>-7.823401E-009</v>
      </c>
      <c r="AH693" s="0" t="n">
        <v>1</v>
      </c>
      <c r="AI693" s="0" t="n">
        <v>1</v>
      </c>
      <c r="AJ693" s="0" t="n">
        <v>0</v>
      </c>
      <c r="AK693" s="0" t="n">
        <v>0</v>
      </c>
      <c r="AL693" s="0" t="n">
        <v>0</v>
      </c>
      <c r="AM693" s="0" t="n">
        <v>1</v>
      </c>
      <c r="AN693" s="0" t="n">
        <v>1</v>
      </c>
      <c r="AO693" s="0" t="n">
        <v>1</v>
      </c>
      <c r="AP693" s="0" t="n">
        <v>0</v>
      </c>
      <c r="AQ693" s="0" t="n">
        <v>0</v>
      </c>
      <c r="AR693" s="0" t="n">
        <v>0</v>
      </c>
      <c r="AS693" s="1" t="n">
        <v>4.745657E-011</v>
      </c>
      <c r="AT693" s="1" t="n">
        <v>-1.576262E-009</v>
      </c>
      <c r="AU693" s="1" t="n">
        <v>-1.136217E-008</v>
      </c>
      <c r="AV693" s="0" t="n">
        <v>1</v>
      </c>
      <c r="AW693" s="0" t="n">
        <v>1</v>
      </c>
      <c r="AX693" s="0" t="n">
        <v>0</v>
      </c>
      <c r="AY693" s="0" t="n">
        <v>0</v>
      </c>
      <c r="AZ693" s="0" t="n">
        <v>0</v>
      </c>
      <c r="BA693" s="0" t="n">
        <v>1</v>
      </c>
      <c r="BB693" s="0" t="n">
        <v>2</v>
      </c>
      <c r="BC693" s="0" t="n">
        <v>1</v>
      </c>
      <c r="BD693" s="0" t="n">
        <v>0</v>
      </c>
      <c r="BE693" s="0" t="n">
        <v>0</v>
      </c>
      <c r="BF693" s="0" t="n">
        <v>0</v>
      </c>
      <c r="BG693" s="1" t="n">
        <v>4.031973E-011</v>
      </c>
      <c r="BH693" s="1" t="n">
        <v>-1.83409E-009</v>
      </c>
      <c r="BI693" s="1" t="n">
        <v>-1.477574E-008</v>
      </c>
      <c r="BJ693" s="0" t="n">
        <v>1</v>
      </c>
      <c r="BK693" s="0" t="n">
        <v>1</v>
      </c>
      <c r="BL693" s="0" t="n">
        <v>0</v>
      </c>
      <c r="BM693" s="0" t="n">
        <v>0</v>
      </c>
      <c r="BN693" s="0" t="n">
        <v>0</v>
      </c>
      <c r="BO693" s="0" t="n">
        <v>1</v>
      </c>
      <c r="BP693" s="0" t="n">
        <v>3</v>
      </c>
      <c r="BQ693" s="0" t="n">
        <v>1</v>
      </c>
      <c r="BR693" s="0" t="n">
        <v>-0.00680547</v>
      </c>
      <c r="BS693" s="0" t="n">
        <v>-0.006163859</v>
      </c>
      <c r="BT693" s="0" t="n">
        <v>0.01201632</v>
      </c>
      <c r="BU693" s="1" t="n">
        <v>-2.51512E-011</v>
      </c>
      <c r="BV693" s="1" t="n">
        <v>-1.657289E-009</v>
      </c>
      <c r="BW693" s="1" t="n">
        <v>-7.754527E-009</v>
      </c>
      <c r="BX693" s="0" t="n">
        <v>1</v>
      </c>
      <c r="BY693" s="0" t="n">
        <v>1</v>
      </c>
      <c r="BZ693" s="0" t="n">
        <v>0</v>
      </c>
      <c r="CA693" s="0" t="n">
        <v>0</v>
      </c>
      <c r="CB693" s="0" t="n">
        <v>0</v>
      </c>
      <c r="CC693" s="0" t="n">
        <v>1</v>
      </c>
      <c r="CD693" s="2" t="n">
        <f aca="false">SQRT(SUMSQ(AB693:AD693))</f>
        <v>0</v>
      </c>
      <c r="CE693" s="2" t="n">
        <f aca="false">SQRT(SUMSQ(AP693:AR693))</f>
        <v>0</v>
      </c>
      <c r="CF693" s="2" t="n">
        <f aca="false">SQRT(SUMSQ(BD693:BF693))</f>
        <v>0</v>
      </c>
      <c r="CG693" s="2" t="n">
        <f aca="false">SQRT(SUMSQ(BR693:BT693))</f>
        <v>0.0151228147523925</v>
      </c>
      <c r="CH693" s="2" t="n">
        <f aca="false">DEGREES(2*ACOS(AH693))</f>
        <v>0</v>
      </c>
      <c r="CI693" s="2" t="n">
        <f aca="false">DEGREES(2*ACOS(AV693))</f>
        <v>0</v>
      </c>
      <c r="CJ693" s="2" t="n">
        <f aca="false">DEGREES(2*ACOS(BJ693))</f>
        <v>0</v>
      </c>
      <c r="CK693" s="2" t="n">
        <f aca="false">DEGREES(2*ACOS(BX693))</f>
        <v>0</v>
      </c>
      <c r="CL693" s="0" t="n">
        <f aca="false">ABS(AI693-1)</f>
        <v>0</v>
      </c>
      <c r="CM693" s="0" t="n">
        <f aca="false">ABS(AW693-1)</f>
        <v>0</v>
      </c>
      <c r="CN693" s="0" t="n">
        <f aca="false">ABS(BK693-1)</f>
        <v>0</v>
      </c>
      <c r="CO693" s="0" t="n">
        <f aca="false">ABS(BY693-1)</f>
        <v>0</v>
      </c>
      <c r="CP693" s="3" t="n">
        <f aca="false">DEGREES(2*ACOS(AH693))</f>
        <v>0</v>
      </c>
      <c r="CQ693" s="3" t="n">
        <f aca="false">DEGREES(2*ACOS(AV693))</f>
        <v>0</v>
      </c>
      <c r="CR693" s="3" t="n">
        <f aca="false">DEGREES(2*ACOS(BJ693))</f>
        <v>0</v>
      </c>
      <c r="CS693" s="3" t="n">
        <f aca="false">DEGREES(2*ACOS(CC693))</f>
        <v>0</v>
      </c>
      <c r="CT693" s="0" t="n">
        <f aca="false">SUM(CD693:CR693)</f>
        <v>0.0151228147523925</v>
      </c>
      <c r="CU693" s="4" t="n">
        <f aca="false">(CT693-MIN($CT$5:$CT$1744))/(MAX($CT$5:$CT$1744)-MIN($CT$5:$CT$1744))</f>
        <v>0.00144337975295487</v>
      </c>
      <c r="CV693" s="0" t="n">
        <f aca="false">SUM(CD693,CH693,CL693,CP693)</f>
        <v>0</v>
      </c>
      <c r="CW693" s="0" t="n">
        <f aca="false">SUM(CE693,CI693,CM693,CQ693)</f>
        <v>0</v>
      </c>
      <c r="CX693" s="0" t="n">
        <f aca="false">SUM(CF693,CJ693,CN693,CR693)</f>
        <v>0</v>
      </c>
      <c r="CY693" s="0" t="n">
        <f aca="false">SUM(CG693,CK693,CO693)</f>
        <v>0.0151228147523925</v>
      </c>
      <c r="CZ693" s="5" t="str">
        <f aca="false">IF(CD693=0,IF(CH693=0,IF(CL693=0,IF(CP693=0,"NULL","4"),"3"),"2"),"1")</f>
        <v>NULL</v>
      </c>
    </row>
    <row r="694" customFormat="false" ht="14.9" hidden="false" customHeight="false" outlineLevel="0" collapsed="false">
      <c r="A694" s="0" t="n">
        <v>2386.22</v>
      </c>
      <c r="B694" s="0" t="n">
        <v>3.352179</v>
      </c>
      <c r="C694" s="0" t="n">
        <v>2.059994</v>
      </c>
      <c r="D694" s="0" t="n">
        <v>2.706386</v>
      </c>
      <c r="E694" s="0" t="n">
        <v>-0.3675436</v>
      </c>
      <c r="F694" s="0" t="n">
        <v>-0.07312728</v>
      </c>
      <c r="G694" s="0" t="n">
        <v>0.008807312</v>
      </c>
      <c r="H694" s="0" t="n">
        <v>0.927085</v>
      </c>
      <c r="I694" s="0" t="n">
        <v>0.205347</v>
      </c>
      <c r="J694" s="0" t="n">
        <v>-0.08774748</v>
      </c>
      <c r="K694" s="0" t="n">
        <v>0.6913308</v>
      </c>
      <c r="L694" s="0" t="n">
        <v>0.08518664</v>
      </c>
      <c r="M694" s="0" t="n">
        <v>0.7121133</v>
      </c>
      <c r="N694" s="0" t="n">
        <v>1</v>
      </c>
      <c r="O694" s="0" t="n">
        <v>0.0009131432</v>
      </c>
      <c r="P694" s="0" t="n">
        <v>-0.0002896786</v>
      </c>
      <c r="Q694" s="0" t="n">
        <v>0.0001540184</v>
      </c>
      <c r="R694" s="0" t="n">
        <v>32.59003</v>
      </c>
      <c r="S694" s="0" t="n">
        <v>6.374025</v>
      </c>
      <c r="T694" s="0" t="n">
        <v>19.21071</v>
      </c>
      <c r="U694" s="0" t="n">
        <v>42.32555</v>
      </c>
      <c r="V694" s="0" t="n">
        <v>57.7011</v>
      </c>
      <c r="W694" s="0" t="n">
        <v>55.4389</v>
      </c>
      <c r="X694" s="0" t="n">
        <v>54.49384</v>
      </c>
      <c r="Y694" s="0" t="n">
        <v>57.08482</v>
      </c>
      <c r="Z694" s="0" t="n">
        <v>0</v>
      </c>
      <c r="AA694" s="0" t="n">
        <v>1</v>
      </c>
      <c r="AB694" s="0" t="n">
        <v>0</v>
      </c>
      <c r="AC694" s="0" t="n">
        <v>0</v>
      </c>
      <c r="AD694" s="0" t="n">
        <v>0</v>
      </c>
      <c r="AE694" s="1" t="n">
        <v>-7.374518E-012</v>
      </c>
      <c r="AF694" s="1" t="n">
        <v>3.525377E-009</v>
      </c>
      <c r="AG694" s="1" t="n">
        <v>-2.090852E-010</v>
      </c>
      <c r="AH694" s="0" t="n">
        <v>1</v>
      </c>
      <c r="AI694" s="0" t="n">
        <v>1</v>
      </c>
      <c r="AJ694" s="0" t="n">
        <v>0</v>
      </c>
      <c r="AK694" s="0" t="n">
        <v>0</v>
      </c>
      <c r="AL694" s="0" t="n">
        <v>0</v>
      </c>
      <c r="AM694" s="0" t="n">
        <v>1</v>
      </c>
      <c r="AN694" s="0" t="n">
        <v>1</v>
      </c>
      <c r="AO694" s="0" t="n">
        <v>1</v>
      </c>
      <c r="AP694" s="0" t="n">
        <v>0</v>
      </c>
      <c r="AQ694" s="0" t="n">
        <v>0</v>
      </c>
      <c r="AR694" s="0" t="n">
        <v>0</v>
      </c>
      <c r="AS694" s="1" t="n">
        <v>1.476852E-010</v>
      </c>
      <c r="AT694" s="1" t="n">
        <v>3.016386E-009</v>
      </c>
      <c r="AU694" s="1" t="n">
        <v>-3.649265E-009</v>
      </c>
      <c r="AV694" s="0" t="n">
        <v>1</v>
      </c>
      <c r="AW694" s="0" t="n">
        <v>1</v>
      </c>
      <c r="AX694" s="0" t="n">
        <v>0</v>
      </c>
      <c r="AY694" s="0" t="n">
        <v>0</v>
      </c>
      <c r="AZ694" s="0" t="n">
        <v>0</v>
      </c>
      <c r="BA694" s="0" t="n">
        <v>1</v>
      </c>
      <c r="BB694" s="0" t="n">
        <v>2</v>
      </c>
      <c r="BC694" s="0" t="n">
        <v>1</v>
      </c>
      <c r="BD694" s="0" t="n">
        <v>0</v>
      </c>
      <c r="BE694" s="0" t="n">
        <v>0</v>
      </c>
      <c r="BF694" s="0" t="n">
        <v>0</v>
      </c>
      <c r="BG694" s="1" t="n">
        <v>1.476852E-010</v>
      </c>
      <c r="BH694" s="1" t="n">
        <v>3.016386E-009</v>
      </c>
      <c r="BI694" s="1" t="n">
        <v>-3.649265E-009</v>
      </c>
      <c r="BJ694" s="0" t="n">
        <v>1</v>
      </c>
      <c r="BK694" s="0" t="n">
        <v>1</v>
      </c>
      <c r="BL694" s="0" t="n">
        <v>0</v>
      </c>
      <c r="BM694" s="0" t="n">
        <v>0</v>
      </c>
      <c r="BN694" s="0" t="n">
        <v>0</v>
      </c>
      <c r="BO694" s="0" t="n">
        <v>1</v>
      </c>
      <c r="BP694" s="0" t="n">
        <v>3</v>
      </c>
      <c r="BQ694" s="0" t="n">
        <v>1</v>
      </c>
      <c r="BR694" s="0" t="n">
        <v>-0.0100858</v>
      </c>
      <c r="BS694" s="0" t="n">
        <v>-0.01225571</v>
      </c>
      <c r="BT694" s="0" t="n">
        <v>-0.0006890392</v>
      </c>
      <c r="BU694" s="1" t="n">
        <v>1.476852E-010</v>
      </c>
      <c r="BV694" s="1" t="n">
        <v>3.016386E-009</v>
      </c>
      <c r="BW694" s="1" t="n">
        <v>-3.649265E-009</v>
      </c>
      <c r="BX694" s="0" t="n">
        <v>1</v>
      </c>
      <c r="BY694" s="0" t="n">
        <v>1</v>
      </c>
      <c r="BZ694" s="0" t="n">
        <v>0</v>
      </c>
      <c r="CA694" s="0" t="n">
        <v>0</v>
      </c>
      <c r="CB694" s="0" t="n">
        <v>0</v>
      </c>
      <c r="CC694" s="0" t="n">
        <v>1</v>
      </c>
      <c r="CD694" s="2" t="n">
        <f aca="false">SQRT(SUMSQ(AB694:AD694))</f>
        <v>0</v>
      </c>
      <c r="CE694" s="2" t="n">
        <f aca="false">SQRT(SUMSQ(AP694:AR694))</f>
        <v>0</v>
      </c>
      <c r="CF694" s="2" t="n">
        <f aca="false">SQRT(SUMSQ(BD694:BF694))</f>
        <v>0</v>
      </c>
      <c r="CG694" s="2" t="n">
        <f aca="false">SQRT(SUMSQ(BR694:BT694))</f>
        <v>0.0158871194451114</v>
      </c>
      <c r="CH694" s="2" t="n">
        <f aca="false">DEGREES(2*ACOS(AH694))</f>
        <v>0</v>
      </c>
      <c r="CI694" s="2" t="n">
        <f aca="false">DEGREES(2*ACOS(AV694))</f>
        <v>0</v>
      </c>
      <c r="CJ694" s="2" t="n">
        <f aca="false">DEGREES(2*ACOS(BJ694))</f>
        <v>0</v>
      </c>
      <c r="CK694" s="2" t="n">
        <f aca="false">DEGREES(2*ACOS(BX694))</f>
        <v>0</v>
      </c>
      <c r="CL694" s="0" t="n">
        <f aca="false">ABS(AI694-1)</f>
        <v>0</v>
      </c>
      <c r="CM694" s="0" t="n">
        <f aca="false">ABS(AW694-1)</f>
        <v>0</v>
      </c>
      <c r="CN694" s="0" t="n">
        <f aca="false">ABS(BK694-1)</f>
        <v>0</v>
      </c>
      <c r="CO694" s="0" t="n">
        <f aca="false">ABS(BY694-1)</f>
        <v>0</v>
      </c>
      <c r="CP694" s="3" t="n">
        <f aca="false">DEGREES(2*ACOS(AH694))</f>
        <v>0</v>
      </c>
      <c r="CQ694" s="3" t="n">
        <f aca="false">DEGREES(2*ACOS(AV694))</f>
        <v>0</v>
      </c>
      <c r="CR694" s="3" t="n">
        <f aca="false">DEGREES(2*ACOS(BJ694))</f>
        <v>0</v>
      </c>
      <c r="CS694" s="3" t="n">
        <f aca="false">DEGREES(2*ACOS(CC694))</f>
        <v>0</v>
      </c>
      <c r="CT694" s="0" t="n">
        <f aca="false">SUM(CD694:CR694)</f>
        <v>0.0158871194451114</v>
      </c>
      <c r="CU694" s="4" t="n">
        <f aca="false">(CT694-MIN($CT$5:$CT$1744))/(MAX($CT$5:$CT$1744)-MIN($CT$5:$CT$1744))</f>
        <v>0.00151632793995718</v>
      </c>
      <c r="CV694" s="0" t="n">
        <f aca="false">SUM(CD694,CH694,CL694,CP694)</f>
        <v>0</v>
      </c>
      <c r="CW694" s="0" t="n">
        <f aca="false">SUM(CE694,CI694,CM694,CQ694)</f>
        <v>0</v>
      </c>
      <c r="CX694" s="0" t="n">
        <f aca="false">SUM(CF694,CJ694,CN694,CR694)</f>
        <v>0</v>
      </c>
      <c r="CY694" s="0" t="n">
        <f aca="false">SUM(CG694,CK694,CO694)</f>
        <v>0.0158871194451114</v>
      </c>
      <c r="CZ694" s="5" t="str">
        <f aca="false">IF(CD694=0,IF(CH694=0,IF(CL694=0,IF(CP694=0,"NULL","4"),"3"),"2"),"1")</f>
        <v>NULL</v>
      </c>
    </row>
    <row r="695" customFormat="false" ht="14.9" hidden="false" customHeight="false" outlineLevel="0" collapsed="false">
      <c r="A695" s="0" t="n">
        <v>2386.269</v>
      </c>
      <c r="B695" s="0" t="n">
        <v>3.348665</v>
      </c>
      <c r="C695" s="0" t="n">
        <v>2.047843</v>
      </c>
      <c r="D695" s="0" t="n">
        <v>2.707339</v>
      </c>
      <c r="E695" s="0" t="n">
        <v>-0.3675438</v>
      </c>
      <c r="F695" s="0" t="n">
        <v>-0.07312727</v>
      </c>
      <c r="G695" s="0" t="n">
        <v>0.008807324</v>
      </c>
      <c r="H695" s="0" t="n">
        <v>0.9270849</v>
      </c>
      <c r="I695" s="0" t="n">
        <v>0.205347</v>
      </c>
      <c r="J695" s="0" t="n">
        <v>-0.08747999</v>
      </c>
      <c r="K695" s="0" t="n">
        <v>0.6910656</v>
      </c>
      <c r="L695" s="0" t="n">
        <v>0.08485509</v>
      </c>
      <c r="M695" s="0" t="n">
        <v>0.7124431</v>
      </c>
      <c r="N695" s="0" t="n">
        <v>1</v>
      </c>
      <c r="O695" s="0" t="n">
        <v>0.001069307</v>
      </c>
      <c r="P695" s="0" t="n">
        <v>-0.0003390312</v>
      </c>
      <c r="Q695" s="0" t="n">
        <v>0.0001802444</v>
      </c>
      <c r="R695" s="0" t="n">
        <v>28.74684</v>
      </c>
      <c r="S695" s="0" t="n">
        <v>5.416942</v>
      </c>
      <c r="T695" s="0" t="n">
        <v>17.31722</v>
      </c>
      <c r="U695" s="0" t="n">
        <v>37.80572</v>
      </c>
      <c r="V695" s="0" t="n">
        <v>51.4479</v>
      </c>
      <c r="W695" s="0" t="n">
        <v>49.37665</v>
      </c>
      <c r="X695" s="0" t="n">
        <v>48.48462</v>
      </c>
      <c r="Y695" s="0" t="n">
        <v>50.79522</v>
      </c>
      <c r="Z695" s="0" t="n">
        <v>0</v>
      </c>
      <c r="AA695" s="0" t="n">
        <v>1</v>
      </c>
      <c r="AB695" s="0" t="n">
        <v>0</v>
      </c>
      <c r="AC695" s="0" t="n">
        <v>0</v>
      </c>
      <c r="AD695" s="0" t="n">
        <v>0</v>
      </c>
      <c r="AE695" s="1" t="n">
        <v>-1.189566E-010</v>
      </c>
      <c r="AF695" s="1" t="n">
        <v>-2.39727E-010</v>
      </c>
      <c r="AG695" s="1" t="n">
        <v>-7.867129E-010</v>
      </c>
      <c r="AH695" s="0" t="n">
        <v>1</v>
      </c>
      <c r="AI695" s="0" t="n">
        <v>1</v>
      </c>
      <c r="AJ695" s="0" t="n">
        <v>0</v>
      </c>
      <c r="AK695" s="0" t="n">
        <v>0</v>
      </c>
      <c r="AL695" s="0" t="n">
        <v>0</v>
      </c>
      <c r="AM695" s="0" t="n">
        <v>1</v>
      </c>
      <c r="AN695" s="0" t="n">
        <v>1</v>
      </c>
      <c r="AO695" s="0" t="n">
        <v>1</v>
      </c>
      <c r="AP695" s="0" t="n">
        <v>0</v>
      </c>
      <c r="AQ695" s="0" t="n">
        <v>0</v>
      </c>
      <c r="AR695" s="0" t="n">
        <v>0</v>
      </c>
      <c r="AS695" s="1" t="n">
        <v>-1.046943E-011</v>
      </c>
      <c r="AT695" s="1" t="n">
        <v>-5.396201E-010</v>
      </c>
      <c r="AU695" s="1" t="n">
        <v>-4.177668E-009</v>
      </c>
      <c r="AV695" s="0" t="n">
        <v>1</v>
      </c>
      <c r="AW695" s="0" t="n">
        <v>1</v>
      </c>
      <c r="AX695" s="0" t="n">
        <v>0</v>
      </c>
      <c r="AY695" s="0" t="n">
        <v>0</v>
      </c>
      <c r="AZ695" s="0" t="n">
        <v>0</v>
      </c>
      <c r="BA695" s="0" t="n">
        <v>1</v>
      </c>
      <c r="BB695" s="0" t="n">
        <v>2</v>
      </c>
      <c r="BC695" s="0" t="n">
        <v>1</v>
      </c>
      <c r="BD695" s="0" t="n">
        <v>0</v>
      </c>
      <c r="BE695" s="0" t="n">
        <v>0</v>
      </c>
      <c r="BF695" s="0" t="n">
        <v>0</v>
      </c>
      <c r="BG695" s="1" t="n">
        <v>-1.682719E-010</v>
      </c>
      <c r="BH695" s="1" t="n">
        <v>4.450904E-011</v>
      </c>
      <c r="BI695" s="1" t="n">
        <v>-6.123351E-010</v>
      </c>
      <c r="BJ695" s="0" t="n">
        <v>1</v>
      </c>
      <c r="BK695" s="0" t="n">
        <v>1</v>
      </c>
      <c r="BL695" s="0" t="n">
        <v>0</v>
      </c>
      <c r="BM695" s="0" t="n">
        <v>0</v>
      </c>
      <c r="BN695" s="0" t="n">
        <v>0</v>
      </c>
      <c r="BO695" s="0" t="n">
        <v>1</v>
      </c>
      <c r="BP695" s="0" t="n">
        <v>3</v>
      </c>
      <c r="BQ695" s="0" t="n">
        <v>1</v>
      </c>
      <c r="BR695" s="0" t="n">
        <v>-0.00668299</v>
      </c>
      <c r="BS695" s="0" t="n">
        <v>-0.008023293</v>
      </c>
      <c r="BT695" s="0" t="n">
        <v>0.0001167147</v>
      </c>
      <c r="BU695" s="1" t="n">
        <v>-1.682719E-010</v>
      </c>
      <c r="BV695" s="1" t="n">
        <v>4.450904E-011</v>
      </c>
      <c r="BW695" s="1" t="n">
        <v>-6.123351E-010</v>
      </c>
      <c r="BX695" s="0" t="n">
        <v>1</v>
      </c>
      <c r="BY695" s="0" t="n">
        <v>1</v>
      </c>
      <c r="BZ695" s="0" t="n">
        <v>0</v>
      </c>
      <c r="CA695" s="0" t="n">
        <v>0</v>
      </c>
      <c r="CB695" s="0" t="n">
        <v>0</v>
      </c>
      <c r="CC695" s="0" t="n">
        <v>1</v>
      </c>
      <c r="CD695" s="2" t="n">
        <f aca="false">SQRT(SUMSQ(AB695:AD695))</f>
        <v>0</v>
      </c>
      <c r="CE695" s="2" t="n">
        <f aca="false">SQRT(SUMSQ(AP695:AR695))</f>
        <v>0</v>
      </c>
      <c r="CF695" s="2" t="n">
        <f aca="false">SQRT(SUMSQ(BD695:BF695))</f>
        <v>0</v>
      </c>
      <c r="CG695" s="2" t="n">
        <f aca="false">SQRT(SUMSQ(BR695:BT695))</f>
        <v>0.0104426628895673</v>
      </c>
      <c r="CH695" s="2" t="n">
        <f aca="false">DEGREES(2*ACOS(AH695))</f>
        <v>0</v>
      </c>
      <c r="CI695" s="2" t="n">
        <f aca="false">DEGREES(2*ACOS(AV695))</f>
        <v>0</v>
      </c>
      <c r="CJ695" s="2" t="n">
        <f aca="false">DEGREES(2*ACOS(BJ695))</f>
        <v>0</v>
      </c>
      <c r="CK695" s="2" t="n">
        <f aca="false">DEGREES(2*ACOS(BX695))</f>
        <v>0</v>
      </c>
      <c r="CL695" s="0" t="n">
        <f aca="false">ABS(AI695-1)</f>
        <v>0</v>
      </c>
      <c r="CM695" s="0" t="n">
        <f aca="false">ABS(AW695-1)</f>
        <v>0</v>
      </c>
      <c r="CN695" s="0" t="n">
        <f aca="false">ABS(BK695-1)</f>
        <v>0</v>
      </c>
      <c r="CO695" s="0" t="n">
        <f aca="false">ABS(BY695-1)</f>
        <v>0</v>
      </c>
      <c r="CP695" s="3" t="n">
        <f aca="false">DEGREES(2*ACOS(AH695))</f>
        <v>0</v>
      </c>
      <c r="CQ695" s="3" t="n">
        <f aca="false">DEGREES(2*ACOS(AV695))</f>
        <v>0</v>
      </c>
      <c r="CR695" s="3" t="n">
        <f aca="false">DEGREES(2*ACOS(BJ695))</f>
        <v>0</v>
      </c>
      <c r="CS695" s="3" t="n">
        <f aca="false">DEGREES(2*ACOS(CC695))</f>
        <v>0</v>
      </c>
      <c r="CT695" s="0" t="n">
        <f aca="false">SUM(CD695:CR695)</f>
        <v>0.0104426628895673</v>
      </c>
      <c r="CU695" s="4" t="n">
        <f aca="false">(CT695-MIN($CT$5:$CT$1744))/(MAX($CT$5:$CT$1744)-MIN($CT$5:$CT$1744))</f>
        <v>0.000996688012682956</v>
      </c>
      <c r="CV695" s="0" t="n">
        <f aca="false">SUM(CD695,CH695,CL695,CP695)</f>
        <v>0</v>
      </c>
      <c r="CW695" s="0" t="n">
        <f aca="false">SUM(CE695,CI695,CM695,CQ695)</f>
        <v>0</v>
      </c>
      <c r="CX695" s="0" t="n">
        <f aca="false">SUM(CF695,CJ695,CN695,CR695)</f>
        <v>0</v>
      </c>
      <c r="CY695" s="0" t="n">
        <f aca="false">SUM(CG695,CK695,CO695)</f>
        <v>0.0104426628895673</v>
      </c>
      <c r="CZ695" s="5" t="str">
        <f aca="false">IF(CD695=0,IF(CH695=0,IF(CL695=0,IF(CP695=0,"NULL","4"),"3"),"2"),"1")</f>
        <v>NULL</v>
      </c>
    </row>
    <row r="696" customFormat="false" ht="14.9" hidden="false" customHeight="false" outlineLevel="0" collapsed="false">
      <c r="A696" s="0" t="n">
        <v>2386.319</v>
      </c>
      <c r="B696" s="0" t="n">
        <v>3.346225</v>
      </c>
      <c r="C696" s="0" t="n">
        <v>2.040503</v>
      </c>
      <c r="D696" s="0" t="n">
        <v>2.710518</v>
      </c>
      <c r="E696" s="0" t="n">
        <v>-0.3675437</v>
      </c>
      <c r="F696" s="0" t="n">
        <v>-0.07312723</v>
      </c>
      <c r="G696" s="0" t="n">
        <v>0.008807241</v>
      </c>
      <c r="H696" s="0" t="n">
        <v>0.927085</v>
      </c>
      <c r="I696" s="0" t="n">
        <v>0.205347</v>
      </c>
      <c r="J696" s="0" t="n">
        <v>-0.08714675</v>
      </c>
      <c r="K696" s="0" t="n">
        <v>0.6908402</v>
      </c>
      <c r="L696" s="0" t="n">
        <v>0.08446804</v>
      </c>
      <c r="M696" s="0" t="n">
        <v>0.7127486</v>
      </c>
      <c r="N696" s="0" t="n">
        <v>1</v>
      </c>
      <c r="O696" s="0" t="n">
        <v>0.0006961823</v>
      </c>
      <c r="P696" s="0" t="n">
        <v>-0.0002207756</v>
      </c>
      <c r="Q696" s="0" t="n">
        <v>0.0001173019</v>
      </c>
      <c r="R696" s="0" t="n">
        <v>30.85446</v>
      </c>
      <c r="S696" s="0" t="n">
        <v>5.624252</v>
      </c>
      <c r="T696" s="0" t="n">
        <v>18.95307</v>
      </c>
      <c r="U696" s="0" t="n">
        <v>41.07738</v>
      </c>
      <c r="V696" s="0" t="n">
        <v>55.82469</v>
      </c>
      <c r="W696" s="0" t="n">
        <v>53.5061</v>
      </c>
      <c r="X696" s="0" t="n">
        <v>52.48202</v>
      </c>
      <c r="Y696" s="0" t="n">
        <v>54.98565</v>
      </c>
      <c r="Z696" s="0" t="n">
        <v>0</v>
      </c>
      <c r="AA696" s="0" t="n">
        <v>1</v>
      </c>
      <c r="AB696" s="0" t="n">
        <v>0</v>
      </c>
      <c r="AC696" s="0" t="n">
        <v>0</v>
      </c>
      <c r="AD696" s="0" t="n">
        <v>0</v>
      </c>
      <c r="AE696" s="1" t="n">
        <v>3.018522E-010</v>
      </c>
      <c r="AF696" s="1" t="n">
        <v>9.385751E-010</v>
      </c>
      <c r="AG696" s="1" t="n">
        <v>-2.192604E-008</v>
      </c>
      <c r="AH696" s="0" t="n">
        <v>1</v>
      </c>
      <c r="AI696" s="0" t="n">
        <v>1</v>
      </c>
      <c r="AJ696" s="0" t="n">
        <v>0</v>
      </c>
      <c r="AK696" s="0" t="n">
        <v>0</v>
      </c>
      <c r="AL696" s="0" t="n">
        <v>0</v>
      </c>
      <c r="AM696" s="0" t="n">
        <v>1</v>
      </c>
      <c r="AN696" s="0" t="n">
        <v>1</v>
      </c>
      <c r="AO696" s="0" t="n">
        <v>1</v>
      </c>
      <c r="AP696" s="0" t="n">
        <v>0</v>
      </c>
      <c r="AQ696" s="0" t="n">
        <v>0</v>
      </c>
      <c r="AR696" s="0" t="n">
        <v>0</v>
      </c>
      <c r="AS696" s="1" t="n">
        <v>4.724479E-010</v>
      </c>
      <c r="AT696" s="1" t="n">
        <v>7.219814E-010</v>
      </c>
      <c r="AU696" s="1" t="n">
        <v>-2.19115E-008</v>
      </c>
      <c r="AV696" s="0" t="n">
        <v>1</v>
      </c>
      <c r="AW696" s="0" t="n">
        <v>1</v>
      </c>
      <c r="AX696" s="0" t="n">
        <v>0</v>
      </c>
      <c r="AY696" s="0" t="n">
        <v>0</v>
      </c>
      <c r="AZ696" s="0" t="n">
        <v>0</v>
      </c>
      <c r="BA696" s="0" t="n">
        <v>1</v>
      </c>
      <c r="BB696" s="0" t="n">
        <v>2</v>
      </c>
      <c r="BC696" s="0" t="n">
        <v>1</v>
      </c>
      <c r="BD696" s="0" t="n">
        <v>0</v>
      </c>
      <c r="BE696" s="0" t="n">
        <v>0</v>
      </c>
      <c r="BF696" s="0" t="n">
        <v>0</v>
      </c>
      <c r="BG696" s="1" t="n">
        <v>5.728719E-010</v>
      </c>
      <c r="BH696" s="1" t="n">
        <v>9.158347E-010</v>
      </c>
      <c r="BI696" s="1" t="n">
        <v>-2.53462E-008</v>
      </c>
      <c r="BJ696" s="0" t="n">
        <v>1</v>
      </c>
      <c r="BK696" s="0" t="n">
        <v>1</v>
      </c>
      <c r="BL696" s="0" t="n">
        <v>0</v>
      </c>
      <c r="BM696" s="0" t="n">
        <v>0</v>
      </c>
      <c r="BN696" s="0" t="n">
        <v>0</v>
      </c>
      <c r="BO696" s="0" t="n">
        <v>1</v>
      </c>
      <c r="BP696" s="0" t="n">
        <v>3</v>
      </c>
      <c r="BQ696" s="0" t="n">
        <v>1</v>
      </c>
      <c r="BR696" s="0" t="n">
        <v>-0.004657884</v>
      </c>
      <c r="BS696" s="0" t="n">
        <v>-0.004931337</v>
      </c>
      <c r="BT696" s="0" t="n">
        <v>0.003866412</v>
      </c>
      <c r="BU696" s="1" t="n">
        <v>5.278724E-010</v>
      </c>
      <c r="BV696" s="1" t="n">
        <v>2.027913E-010</v>
      </c>
      <c r="BW696" s="1" t="n">
        <v>-1.47073E-008</v>
      </c>
      <c r="BX696" s="0" t="n">
        <v>1</v>
      </c>
      <c r="BY696" s="0" t="n">
        <v>1</v>
      </c>
      <c r="BZ696" s="0" t="n">
        <v>0</v>
      </c>
      <c r="CA696" s="0" t="n">
        <v>0</v>
      </c>
      <c r="CB696" s="0" t="n">
        <v>0</v>
      </c>
      <c r="CC696" s="0" t="n">
        <v>1</v>
      </c>
      <c r="CD696" s="2" t="n">
        <f aca="false">SQRT(SUMSQ(AB696:AD696))</f>
        <v>0</v>
      </c>
      <c r="CE696" s="2" t="n">
        <f aca="false">SQRT(SUMSQ(AP696:AR696))</f>
        <v>0</v>
      </c>
      <c r="CF696" s="2" t="n">
        <f aca="false">SQRT(SUMSQ(BD696:BF696))</f>
        <v>0</v>
      </c>
      <c r="CG696" s="2" t="n">
        <f aca="false">SQRT(SUMSQ(BR696:BT696))</f>
        <v>0.00780788766048597</v>
      </c>
      <c r="CH696" s="2" t="n">
        <f aca="false">DEGREES(2*ACOS(AH696))</f>
        <v>0</v>
      </c>
      <c r="CI696" s="2" t="n">
        <f aca="false">DEGREES(2*ACOS(AV696))</f>
        <v>0</v>
      </c>
      <c r="CJ696" s="2" t="n">
        <f aca="false">DEGREES(2*ACOS(BJ696))</f>
        <v>0</v>
      </c>
      <c r="CK696" s="2" t="n">
        <f aca="false">DEGREES(2*ACOS(BX696))</f>
        <v>0</v>
      </c>
      <c r="CL696" s="0" t="n">
        <f aca="false">ABS(AI696-1)</f>
        <v>0</v>
      </c>
      <c r="CM696" s="0" t="n">
        <f aca="false">ABS(AW696-1)</f>
        <v>0</v>
      </c>
      <c r="CN696" s="0" t="n">
        <f aca="false">ABS(BK696-1)</f>
        <v>0</v>
      </c>
      <c r="CO696" s="0" t="n">
        <f aca="false">ABS(BY696-1)</f>
        <v>0</v>
      </c>
      <c r="CP696" s="3" t="n">
        <f aca="false">DEGREES(2*ACOS(AH696))</f>
        <v>0</v>
      </c>
      <c r="CQ696" s="3" t="n">
        <f aca="false">DEGREES(2*ACOS(AV696))</f>
        <v>0</v>
      </c>
      <c r="CR696" s="3" t="n">
        <f aca="false">DEGREES(2*ACOS(BJ696))</f>
        <v>0</v>
      </c>
      <c r="CS696" s="3" t="n">
        <f aca="false">DEGREES(2*ACOS(CC696))</f>
        <v>0</v>
      </c>
      <c r="CT696" s="0" t="n">
        <f aca="false">SUM(CD696:CR696)</f>
        <v>0.00780788766048597</v>
      </c>
      <c r="CU696" s="4" t="n">
        <f aca="false">(CT696-MIN($CT$5:$CT$1744))/(MAX($CT$5:$CT$1744)-MIN($CT$5:$CT$1744))</f>
        <v>0.000745214905228452</v>
      </c>
      <c r="CV696" s="0" t="n">
        <f aca="false">SUM(CD696,CH696,CL696,CP696)</f>
        <v>0</v>
      </c>
      <c r="CW696" s="0" t="n">
        <f aca="false">SUM(CE696,CI696,CM696,CQ696)</f>
        <v>0</v>
      </c>
      <c r="CX696" s="0" t="n">
        <f aca="false">SUM(CF696,CJ696,CN696,CR696)</f>
        <v>0</v>
      </c>
      <c r="CY696" s="0" t="n">
        <f aca="false">SUM(CG696,CK696,CO696)</f>
        <v>0.00780788766048597</v>
      </c>
      <c r="CZ696" s="5" t="str">
        <f aca="false">IF(CD696=0,IF(CH696=0,IF(CL696=0,IF(CP696=0,"NULL","4"),"3"),"2"),"1")</f>
        <v>NULL</v>
      </c>
    </row>
    <row r="697" customFormat="false" ht="14.9" hidden="false" customHeight="false" outlineLevel="0" collapsed="false">
      <c r="A697" s="0" t="n">
        <v>2386.37</v>
      </c>
      <c r="B697" s="0" t="n">
        <v>3.345499</v>
      </c>
      <c r="C697" s="0" t="n">
        <v>2.037209</v>
      </c>
      <c r="D697" s="0" t="n">
        <v>2.711803</v>
      </c>
      <c r="E697" s="0" t="n">
        <v>-0.3675437</v>
      </c>
      <c r="F697" s="0" t="n">
        <v>-0.07312719</v>
      </c>
      <c r="G697" s="0" t="n">
        <v>0.008807153</v>
      </c>
      <c r="H697" s="0" t="n">
        <v>0.9270849</v>
      </c>
      <c r="I697" s="0" t="n">
        <v>0.205347</v>
      </c>
      <c r="J697" s="0" t="n">
        <v>-0.08681847</v>
      </c>
      <c r="K697" s="0" t="n">
        <v>0.69063</v>
      </c>
      <c r="L697" s="0" t="n">
        <v>0.08409023</v>
      </c>
      <c r="M697" s="0" t="n">
        <v>0.7130368</v>
      </c>
      <c r="N697" s="0" t="n">
        <v>1</v>
      </c>
      <c r="O697" s="0" t="n">
        <v>0.0002219677</v>
      </c>
      <c r="P697" s="1" t="n">
        <v>-7.033348E-005</v>
      </c>
      <c r="Q697" s="1" t="n">
        <v>3.743172E-005</v>
      </c>
      <c r="R697" s="0" t="n">
        <v>31.83827</v>
      </c>
      <c r="S697" s="0" t="n">
        <v>5.644794</v>
      </c>
      <c r="T697" s="0" t="n">
        <v>19.85241</v>
      </c>
      <c r="U697" s="0" t="n">
        <v>42.78097</v>
      </c>
      <c r="V697" s="0" t="n">
        <v>58.07293</v>
      </c>
      <c r="W697" s="0" t="n">
        <v>55.61123</v>
      </c>
      <c r="X697" s="0" t="n">
        <v>54.50446</v>
      </c>
      <c r="Y697" s="0" t="n">
        <v>57.10155</v>
      </c>
      <c r="Z697" s="0" t="n">
        <v>0</v>
      </c>
      <c r="AA697" s="0" t="n">
        <v>1</v>
      </c>
      <c r="AB697" s="0" t="n">
        <v>0</v>
      </c>
      <c r="AC697" s="0" t="n">
        <v>0</v>
      </c>
      <c r="AD697" s="0" t="n">
        <v>0</v>
      </c>
      <c r="AE697" s="1" t="n">
        <v>1.545579E-010</v>
      </c>
      <c r="AF697" s="1" t="n">
        <v>2.873407E-010</v>
      </c>
      <c r="AG697" s="1" t="n">
        <v>-2.364041E-008</v>
      </c>
      <c r="AH697" s="0" t="n">
        <v>1</v>
      </c>
      <c r="AI697" s="0" t="n">
        <v>1</v>
      </c>
      <c r="AJ697" s="0" t="n">
        <v>0</v>
      </c>
      <c r="AK697" s="0" t="n">
        <v>0</v>
      </c>
      <c r="AL697" s="0" t="n">
        <v>0</v>
      </c>
      <c r="AM697" s="0" t="n">
        <v>1</v>
      </c>
      <c r="AN697" s="0" t="n">
        <v>1</v>
      </c>
      <c r="AO697" s="0" t="n">
        <v>1</v>
      </c>
      <c r="AP697" s="0" t="n">
        <v>0</v>
      </c>
      <c r="AQ697" s="0" t="n">
        <v>0</v>
      </c>
      <c r="AR697" s="0" t="n">
        <v>0</v>
      </c>
      <c r="AS697" s="1" t="n">
        <v>9.898726E-011</v>
      </c>
      <c r="AT697" s="1" t="n">
        <v>8.835397E-010</v>
      </c>
      <c r="AU697" s="1" t="n">
        <v>-1.979888E-008</v>
      </c>
      <c r="AV697" s="0" t="n">
        <v>1</v>
      </c>
      <c r="AW697" s="0" t="n">
        <v>1</v>
      </c>
      <c r="AX697" s="0" t="n">
        <v>0</v>
      </c>
      <c r="AY697" s="0" t="n">
        <v>0</v>
      </c>
      <c r="AZ697" s="0" t="n">
        <v>0</v>
      </c>
      <c r="BA697" s="0" t="n">
        <v>1</v>
      </c>
      <c r="BB697" s="0" t="n">
        <v>2</v>
      </c>
      <c r="BC697" s="0" t="n">
        <v>1</v>
      </c>
      <c r="BD697" s="0" t="n">
        <v>0</v>
      </c>
      <c r="BE697" s="0" t="n">
        <v>0</v>
      </c>
      <c r="BF697" s="0" t="n">
        <v>0</v>
      </c>
      <c r="BG697" s="1" t="n">
        <v>1.766441E-011</v>
      </c>
      <c r="BH697" s="1" t="n">
        <v>2.305944E-009</v>
      </c>
      <c r="BI697" s="1" t="n">
        <v>-2.308471E-008</v>
      </c>
      <c r="BJ697" s="0" t="n">
        <v>1</v>
      </c>
      <c r="BK697" s="0" t="n">
        <v>1</v>
      </c>
      <c r="BL697" s="0" t="n">
        <v>0</v>
      </c>
      <c r="BM697" s="0" t="n">
        <v>0</v>
      </c>
      <c r="BN697" s="0" t="n">
        <v>0</v>
      </c>
      <c r="BO697" s="0" t="n">
        <v>1</v>
      </c>
      <c r="BP697" s="0" t="n">
        <v>3</v>
      </c>
      <c r="BQ697" s="0" t="n">
        <v>1</v>
      </c>
      <c r="BR697" s="0" t="n">
        <v>-0.0006577711</v>
      </c>
      <c r="BS697" s="0" t="n">
        <v>-0.0008595723</v>
      </c>
      <c r="BT697" s="0" t="n">
        <v>-0.0004373734</v>
      </c>
      <c r="BU697" s="1" t="n">
        <v>2.885227E-010</v>
      </c>
      <c r="BV697" s="1" t="n">
        <v>1.467043E-009</v>
      </c>
      <c r="BW697" s="1" t="n">
        <v>-3.058578E-008</v>
      </c>
      <c r="BX697" s="0" t="n">
        <v>1</v>
      </c>
      <c r="BY697" s="0" t="n">
        <v>1</v>
      </c>
      <c r="BZ697" s="0" t="n">
        <v>0</v>
      </c>
      <c r="CA697" s="0" t="n">
        <v>0</v>
      </c>
      <c r="CB697" s="0" t="n">
        <v>0</v>
      </c>
      <c r="CC697" s="0" t="n">
        <v>1</v>
      </c>
      <c r="CD697" s="2" t="n">
        <f aca="false">SQRT(SUMSQ(AB697:AD697))</f>
        <v>0</v>
      </c>
      <c r="CE697" s="2" t="n">
        <f aca="false">SQRT(SUMSQ(AP697:AR697))</f>
        <v>0</v>
      </c>
      <c r="CF697" s="2" t="n">
        <f aca="false">SQRT(SUMSQ(BD697:BF697))</f>
        <v>0</v>
      </c>
      <c r="CG697" s="2" t="n">
        <f aca="false">SQRT(SUMSQ(BR697:BT697))</f>
        <v>0.00116740003852581</v>
      </c>
      <c r="CH697" s="2" t="n">
        <f aca="false">DEGREES(2*ACOS(AH697))</f>
        <v>0</v>
      </c>
      <c r="CI697" s="2" t="n">
        <f aca="false">DEGREES(2*ACOS(AV697))</f>
        <v>0</v>
      </c>
      <c r="CJ697" s="2" t="n">
        <f aca="false">DEGREES(2*ACOS(BJ697))</f>
        <v>0</v>
      </c>
      <c r="CK697" s="2" t="n">
        <f aca="false">DEGREES(2*ACOS(BX697))</f>
        <v>0</v>
      </c>
      <c r="CL697" s="0" t="n">
        <f aca="false">ABS(AI697-1)</f>
        <v>0</v>
      </c>
      <c r="CM697" s="0" t="n">
        <f aca="false">ABS(AW697-1)</f>
        <v>0</v>
      </c>
      <c r="CN697" s="0" t="n">
        <f aca="false">ABS(BK697-1)</f>
        <v>0</v>
      </c>
      <c r="CO697" s="0" t="n">
        <f aca="false">ABS(BY697-1)</f>
        <v>0</v>
      </c>
      <c r="CP697" s="3" t="n">
        <f aca="false">DEGREES(2*ACOS(AH697))</f>
        <v>0</v>
      </c>
      <c r="CQ697" s="3" t="n">
        <f aca="false">DEGREES(2*ACOS(AV697))</f>
        <v>0</v>
      </c>
      <c r="CR697" s="3" t="n">
        <f aca="false">DEGREES(2*ACOS(BJ697))</f>
        <v>0</v>
      </c>
      <c r="CS697" s="3" t="n">
        <f aca="false">DEGREES(2*ACOS(CC697))</f>
        <v>0</v>
      </c>
      <c r="CT697" s="0" t="n">
        <f aca="false">SUM(CD697:CR697)</f>
        <v>0.00116740003852581</v>
      </c>
      <c r="CU697" s="4" t="n">
        <f aca="false">(CT697-MIN($CT$5:$CT$1744))/(MAX($CT$5:$CT$1744)-MIN($CT$5:$CT$1744))</f>
        <v>0.000111421161126127</v>
      </c>
      <c r="CV697" s="0" t="n">
        <f aca="false">SUM(CD697,CH697,CL697,CP697)</f>
        <v>0</v>
      </c>
      <c r="CW697" s="0" t="n">
        <f aca="false">SUM(CE697,CI697,CM697,CQ697)</f>
        <v>0</v>
      </c>
      <c r="CX697" s="0" t="n">
        <f aca="false">SUM(CF697,CJ697,CN697,CR697)</f>
        <v>0</v>
      </c>
      <c r="CY697" s="0" t="n">
        <f aca="false">SUM(CG697,CK697,CO697)</f>
        <v>0.00116740003852581</v>
      </c>
      <c r="CZ697" s="5" t="str">
        <f aca="false">IF(CD697=0,IF(CH697=0,IF(CL697=0,IF(CP697=0,"NULL","4"),"3"),"2"),"1")</f>
        <v>NULL</v>
      </c>
    </row>
    <row r="698" customFormat="false" ht="14.9" hidden="false" customHeight="false" outlineLevel="0" collapsed="false">
      <c r="A698" s="0" t="n">
        <v>2386.419</v>
      </c>
      <c r="B698" s="0" t="n">
        <v>3.345418</v>
      </c>
      <c r="C698" s="0" t="n">
        <v>2.036455</v>
      </c>
      <c r="D698" s="0" t="n">
        <v>2.711969</v>
      </c>
      <c r="E698" s="0" t="n">
        <v>-0.3675437</v>
      </c>
      <c r="F698" s="0" t="n">
        <v>-0.07312724</v>
      </c>
      <c r="G698" s="0" t="n">
        <v>0.008807101</v>
      </c>
      <c r="H698" s="0" t="n">
        <v>0.9270849</v>
      </c>
      <c r="I698" s="0" t="n">
        <v>0.205347</v>
      </c>
      <c r="J698" s="0" t="n">
        <v>-0.08654125</v>
      </c>
      <c r="K698" s="0" t="n">
        <v>0.6904635</v>
      </c>
      <c r="L698" s="0" t="n">
        <v>0.08377424</v>
      </c>
      <c r="M698" s="0" t="n">
        <v>0.7132691</v>
      </c>
      <c r="N698" s="0" t="n">
        <v>1</v>
      </c>
      <c r="O698" s="1" t="n">
        <v>3.862381E-005</v>
      </c>
      <c r="P698" s="1" t="n">
        <v>-1.215935E-005</v>
      </c>
      <c r="Q698" s="1" t="n">
        <v>6.437302E-006</v>
      </c>
      <c r="R698" s="0" t="n">
        <v>30.56354</v>
      </c>
      <c r="S698" s="0" t="n">
        <v>5.340922</v>
      </c>
      <c r="T698" s="0" t="n">
        <v>19.19836</v>
      </c>
      <c r="U698" s="0" t="n">
        <v>41.25795</v>
      </c>
      <c r="V698" s="0" t="n">
        <v>55.97302</v>
      </c>
      <c r="W698" s="0" t="n">
        <v>53.57689</v>
      </c>
      <c r="X698" s="0" t="n">
        <v>52.49072</v>
      </c>
      <c r="Y698" s="0" t="n">
        <v>54.98785</v>
      </c>
      <c r="Z698" s="0" t="n">
        <v>0</v>
      </c>
      <c r="AA698" s="0" t="n">
        <v>1</v>
      </c>
      <c r="AB698" s="0" t="n">
        <v>0</v>
      </c>
      <c r="AC698" s="0" t="n">
        <v>0</v>
      </c>
      <c r="AD698" s="0" t="n">
        <v>0</v>
      </c>
      <c r="AE698" s="1" t="n">
        <v>-8.101849E-011</v>
      </c>
      <c r="AF698" s="1" t="n">
        <v>-1.064555E-009</v>
      </c>
      <c r="AG698" s="1" t="n">
        <v>-1.592574E-008</v>
      </c>
      <c r="AH698" s="0" t="n">
        <v>1</v>
      </c>
      <c r="AI698" s="0" t="n">
        <v>1</v>
      </c>
      <c r="AJ698" s="0" t="n">
        <v>0</v>
      </c>
      <c r="AK698" s="0" t="n">
        <v>0</v>
      </c>
      <c r="AL698" s="0" t="n">
        <v>0</v>
      </c>
      <c r="AM698" s="0" t="n">
        <v>1</v>
      </c>
      <c r="AN698" s="0" t="n">
        <v>1</v>
      </c>
      <c r="AO698" s="0" t="n">
        <v>1</v>
      </c>
      <c r="AP698" s="0" t="n">
        <v>0</v>
      </c>
      <c r="AQ698" s="0" t="n">
        <v>0</v>
      </c>
      <c r="AR698" s="0" t="n">
        <v>0</v>
      </c>
      <c r="AS698" s="1" t="n">
        <v>-4.508114E-010</v>
      </c>
      <c r="AT698" s="1" t="n">
        <v>2.396292E-009</v>
      </c>
      <c r="AU698" s="1" t="n">
        <v>-4.644372E-009</v>
      </c>
      <c r="AV698" s="0" t="n">
        <v>1</v>
      </c>
      <c r="AW698" s="0" t="n">
        <v>1</v>
      </c>
      <c r="AX698" s="0" t="n">
        <v>0</v>
      </c>
      <c r="AY698" s="0" t="n">
        <v>0</v>
      </c>
      <c r="AZ698" s="0" t="n">
        <v>0</v>
      </c>
      <c r="BA698" s="0" t="n">
        <v>1</v>
      </c>
      <c r="BB698" s="0" t="n">
        <v>2</v>
      </c>
      <c r="BC698" s="0" t="n">
        <v>1</v>
      </c>
      <c r="BD698" s="0" t="n">
        <v>0</v>
      </c>
      <c r="BE698" s="0" t="n">
        <v>0</v>
      </c>
      <c r="BF698" s="0" t="n">
        <v>0</v>
      </c>
      <c r="BG698" s="1" t="n">
        <v>-5.388179E-010</v>
      </c>
      <c r="BH698" s="1" t="n">
        <v>1.555163E-009</v>
      </c>
      <c r="BI698" s="1" t="n">
        <v>-4.829826E-009</v>
      </c>
      <c r="BJ698" s="0" t="n">
        <v>1</v>
      </c>
      <c r="BK698" s="0" t="n">
        <v>1</v>
      </c>
      <c r="BL698" s="0" t="n">
        <v>0</v>
      </c>
      <c r="BM698" s="0" t="n">
        <v>0</v>
      </c>
      <c r="BN698" s="0" t="n">
        <v>0</v>
      </c>
      <c r="BO698" s="0" t="n">
        <v>1</v>
      </c>
      <c r="BP698" s="0" t="n">
        <v>3</v>
      </c>
      <c r="BQ698" s="0" t="n">
        <v>1</v>
      </c>
      <c r="BR698" s="0" t="n">
        <v>0</v>
      </c>
      <c r="BS698" s="0" t="n">
        <v>0</v>
      </c>
      <c r="BT698" s="0" t="n">
        <v>0</v>
      </c>
      <c r="BU698" s="1" t="n">
        <v>-5.388179E-010</v>
      </c>
      <c r="BV698" s="1" t="n">
        <v>1.555163E-009</v>
      </c>
      <c r="BW698" s="1" t="n">
        <v>-4.829826E-009</v>
      </c>
      <c r="BX698" s="0" t="n">
        <v>1</v>
      </c>
      <c r="BY698" s="0" t="n">
        <v>1</v>
      </c>
      <c r="BZ698" s="0" t="n">
        <v>0</v>
      </c>
      <c r="CA698" s="0" t="n">
        <v>0</v>
      </c>
      <c r="CB698" s="0" t="n">
        <v>0</v>
      </c>
      <c r="CC698" s="0" t="n">
        <v>1</v>
      </c>
      <c r="CD698" s="2" t="n">
        <f aca="false">SQRT(SUMSQ(AB698:AD698))</f>
        <v>0</v>
      </c>
      <c r="CE698" s="2" t="n">
        <f aca="false">SQRT(SUMSQ(AP698:AR698))</f>
        <v>0</v>
      </c>
      <c r="CF698" s="2" t="n">
        <f aca="false">SQRT(SUMSQ(BD698:BF698))</f>
        <v>0</v>
      </c>
      <c r="CG698" s="2" t="n">
        <f aca="false">SQRT(SUMSQ(BR698:BT698))</f>
        <v>0</v>
      </c>
      <c r="CH698" s="2" t="n">
        <f aca="false">DEGREES(2*ACOS(AH698))</f>
        <v>0</v>
      </c>
      <c r="CI698" s="2" t="n">
        <f aca="false">DEGREES(2*ACOS(AV698))</f>
        <v>0</v>
      </c>
      <c r="CJ698" s="2" t="n">
        <f aca="false">DEGREES(2*ACOS(BJ698))</f>
        <v>0</v>
      </c>
      <c r="CK698" s="2" t="n">
        <f aca="false">DEGREES(2*ACOS(BX698))</f>
        <v>0</v>
      </c>
      <c r="CL698" s="0" t="n">
        <f aca="false">ABS(AI698-1)</f>
        <v>0</v>
      </c>
      <c r="CM698" s="0" t="n">
        <f aca="false">ABS(AW698-1)</f>
        <v>0</v>
      </c>
      <c r="CN698" s="0" t="n">
        <f aca="false">ABS(BK698-1)</f>
        <v>0</v>
      </c>
      <c r="CO698" s="0" t="n">
        <f aca="false">ABS(BY698-1)</f>
        <v>0</v>
      </c>
      <c r="CP698" s="3" t="n">
        <f aca="false">DEGREES(2*ACOS(AH698))</f>
        <v>0</v>
      </c>
      <c r="CQ698" s="3" t="n">
        <f aca="false">DEGREES(2*ACOS(AV698))</f>
        <v>0</v>
      </c>
      <c r="CR698" s="3" t="n">
        <f aca="false">DEGREES(2*ACOS(BJ698))</f>
        <v>0</v>
      </c>
      <c r="CS698" s="3" t="n">
        <f aca="false">DEGREES(2*ACOS(CC698))</f>
        <v>0</v>
      </c>
      <c r="CT698" s="0" t="n">
        <f aca="false">SUM(CD698:CR698)</f>
        <v>0</v>
      </c>
      <c r="CU698" s="4" t="n">
        <f aca="false">(CT698-MIN($CT$5:$CT$1744))/(MAX($CT$5:$CT$1744)-MIN($CT$5:$CT$1744))</f>
        <v>0</v>
      </c>
      <c r="CV698" s="0" t="n">
        <f aca="false">SUM(CD698,CH698,CL698,CP698)</f>
        <v>0</v>
      </c>
      <c r="CW698" s="0" t="n">
        <f aca="false">SUM(CE698,CI698,CM698,CQ698)</f>
        <v>0</v>
      </c>
      <c r="CX698" s="0" t="n">
        <f aca="false">SUM(CF698,CJ698,CN698,CR698)</f>
        <v>0</v>
      </c>
      <c r="CY698" s="0" t="n">
        <f aca="false">SUM(CG698,CK698,CO698)</f>
        <v>0</v>
      </c>
      <c r="CZ698" s="5" t="str">
        <f aca="false">IF(CD698=0,IF(CH698=0,IF(CL698=0,IF(CP698=0,"NULL","4"),"3"),"2"),"1")</f>
        <v>NULL</v>
      </c>
    </row>
    <row r="699" customFormat="false" ht="14.9" hidden="false" customHeight="false" outlineLevel="0" collapsed="false">
      <c r="A699" s="0" t="n">
        <v>2386.47</v>
      </c>
      <c r="B699" s="0" t="n">
        <v>3.345405</v>
      </c>
      <c r="C699" s="0" t="n">
        <v>2.036328</v>
      </c>
      <c r="D699" s="0" t="n">
        <v>2.711997</v>
      </c>
      <c r="E699" s="0" t="n">
        <v>-0.3675437</v>
      </c>
      <c r="F699" s="0" t="n">
        <v>-0.07312733</v>
      </c>
      <c r="G699" s="0" t="n">
        <v>0.008807114</v>
      </c>
      <c r="H699" s="0" t="n">
        <v>0.9270849</v>
      </c>
      <c r="I699" s="0" t="n">
        <v>0.205347</v>
      </c>
      <c r="J699" s="0" t="n">
        <v>-0.08632236</v>
      </c>
      <c r="K699" s="0" t="n">
        <v>0.690334</v>
      </c>
      <c r="L699" s="0" t="n">
        <v>0.08352548</v>
      </c>
      <c r="M699" s="0" t="n">
        <v>0.7134501</v>
      </c>
      <c r="N699" s="0" t="n">
        <v>1</v>
      </c>
      <c r="O699" s="1" t="n">
        <v>6.67572E-006</v>
      </c>
      <c r="P699" s="1" t="n">
        <v>-2.145767E-006</v>
      </c>
      <c r="Q699" s="1" t="n">
        <v>1.192093E-006</v>
      </c>
      <c r="R699" s="0" t="n">
        <v>31.70655</v>
      </c>
      <c r="S699" s="0" t="n">
        <v>5.515456</v>
      </c>
      <c r="T699" s="0" t="n">
        <v>19.96132</v>
      </c>
      <c r="U699" s="0" t="n">
        <v>42.86323</v>
      </c>
      <c r="V699" s="0" t="n">
        <v>58.14072</v>
      </c>
      <c r="W699" s="0" t="n">
        <v>55.6438</v>
      </c>
      <c r="X699" s="0" t="n">
        <v>54.50914</v>
      </c>
      <c r="Y699" s="0" t="n">
        <v>57.10025</v>
      </c>
      <c r="Z699" s="0" t="n">
        <v>0</v>
      </c>
      <c r="AA699" s="0" t="n">
        <v>1</v>
      </c>
      <c r="AB699" s="0" t="n">
        <v>0</v>
      </c>
      <c r="AC699" s="0" t="n">
        <v>0</v>
      </c>
      <c r="AD699" s="0" t="n">
        <v>0</v>
      </c>
      <c r="AE699" s="1" t="n">
        <v>5.112179E-010</v>
      </c>
      <c r="AF699" s="1" t="n">
        <v>-2.915226E-009</v>
      </c>
      <c r="AG699" s="1" t="n">
        <v>1.406586E-008</v>
      </c>
      <c r="AH699" s="0" t="n">
        <v>1</v>
      </c>
      <c r="AI699" s="0" t="n">
        <v>1</v>
      </c>
      <c r="AJ699" s="0" t="n">
        <v>0</v>
      </c>
      <c r="AK699" s="0" t="n">
        <v>0</v>
      </c>
      <c r="AL699" s="0" t="n">
        <v>0</v>
      </c>
      <c r="AM699" s="0" t="n">
        <v>1</v>
      </c>
      <c r="AN699" s="0" t="n">
        <v>1</v>
      </c>
      <c r="AO699" s="0" t="n">
        <v>1</v>
      </c>
      <c r="AP699" s="0" t="n">
        <v>0</v>
      </c>
      <c r="AQ699" s="0" t="n">
        <v>0</v>
      </c>
      <c r="AR699" s="0" t="n">
        <v>0</v>
      </c>
      <c r="AS699" s="1" t="n">
        <v>5.112179E-010</v>
      </c>
      <c r="AT699" s="1" t="n">
        <v>-2.915226E-009</v>
      </c>
      <c r="AU699" s="1" t="n">
        <v>1.406586E-008</v>
      </c>
      <c r="AV699" s="0" t="n">
        <v>1</v>
      </c>
      <c r="AW699" s="0" t="n">
        <v>1</v>
      </c>
      <c r="AX699" s="0" t="n">
        <v>0</v>
      </c>
      <c r="AY699" s="0" t="n">
        <v>0</v>
      </c>
      <c r="AZ699" s="0" t="n">
        <v>0</v>
      </c>
      <c r="BA699" s="0" t="n">
        <v>1</v>
      </c>
      <c r="BB699" s="0" t="n">
        <v>2</v>
      </c>
      <c r="BC699" s="0" t="n">
        <v>1</v>
      </c>
      <c r="BD699" s="0" t="n">
        <v>0</v>
      </c>
      <c r="BE699" s="0" t="n">
        <v>0</v>
      </c>
      <c r="BF699" s="0" t="n">
        <v>0</v>
      </c>
      <c r="BG699" s="1" t="n">
        <v>4.996277E-010</v>
      </c>
      <c r="BH699" s="1" t="n">
        <v>-3.053389E-009</v>
      </c>
      <c r="BI699" s="1" t="n">
        <v>1.063619E-008</v>
      </c>
      <c r="BJ699" s="0" t="n">
        <v>1</v>
      </c>
      <c r="BK699" s="0" t="n">
        <v>1</v>
      </c>
      <c r="BL699" s="0" t="n">
        <v>0</v>
      </c>
      <c r="BM699" s="0" t="n">
        <v>0</v>
      </c>
      <c r="BN699" s="0" t="n">
        <v>0</v>
      </c>
      <c r="BO699" s="0" t="n">
        <v>1</v>
      </c>
      <c r="BP699" s="0" t="n">
        <v>3</v>
      </c>
      <c r="BQ699" s="0" t="n">
        <v>1</v>
      </c>
      <c r="BR699" s="0" t="n">
        <v>0</v>
      </c>
      <c r="BS699" s="0" t="n">
        <v>0</v>
      </c>
      <c r="BT699" s="0" t="n">
        <v>0</v>
      </c>
      <c r="BU699" s="1" t="n">
        <v>5.36694E-010</v>
      </c>
      <c r="BV699" s="1" t="n">
        <v>-3.426277E-009</v>
      </c>
      <c r="BW699" s="1" t="n">
        <v>1.079666E-008</v>
      </c>
      <c r="BX699" s="0" t="n">
        <v>1</v>
      </c>
      <c r="BY699" s="0" t="n">
        <v>1</v>
      </c>
      <c r="BZ699" s="0" t="n">
        <v>0</v>
      </c>
      <c r="CA699" s="0" t="n">
        <v>0</v>
      </c>
      <c r="CB699" s="0" t="n">
        <v>0</v>
      </c>
      <c r="CC699" s="0" t="n">
        <v>1</v>
      </c>
      <c r="CD699" s="2" t="n">
        <f aca="false">SQRT(SUMSQ(AB699:AD699))</f>
        <v>0</v>
      </c>
      <c r="CE699" s="2" t="n">
        <f aca="false">SQRT(SUMSQ(AP699:AR699))</f>
        <v>0</v>
      </c>
      <c r="CF699" s="2" t="n">
        <f aca="false">SQRT(SUMSQ(BD699:BF699))</f>
        <v>0</v>
      </c>
      <c r="CG699" s="2" t="n">
        <f aca="false">SQRT(SUMSQ(BR699:BT699))</f>
        <v>0</v>
      </c>
      <c r="CH699" s="2" t="n">
        <f aca="false">DEGREES(2*ACOS(AH699))</f>
        <v>0</v>
      </c>
      <c r="CI699" s="2" t="n">
        <f aca="false">DEGREES(2*ACOS(AV699))</f>
        <v>0</v>
      </c>
      <c r="CJ699" s="2" t="n">
        <f aca="false">DEGREES(2*ACOS(BJ699))</f>
        <v>0</v>
      </c>
      <c r="CK699" s="2" t="n">
        <f aca="false">DEGREES(2*ACOS(BX699))</f>
        <v>0</v>
      </c>
      <c r="CL699" s="0" t="n">
        <f aca="false">ABS(AI699-1)</f>
        <v>0</v>
      </c>
      <c r="CM699" s="0" t="n">
        <f aca="false">ABS(AW699-1)</f>
        <v>0</v>
      </c>
      <c r="CN699" s="0" t="n">
        <f aca="false">ABS(BK699-1)</f>
        <v>0</v>
      </c>
      <c r="CO699" s="0" t="n">
        <f aca="false">ABS(BY699-1)</f>
        <v>0</v>
      </c>
      <c r="CP699" s="3" t="n">
        <f aca="false">DEGREES(2*ACOS(AH699))</f>
        <v>0</v>
      </c>
      <c r="CQ699" s="3" t="n">
        <f aca="false">DEGREES(2*ACOS(AV699))</f>
        <v>0</v>
      </c>
      <c r="CR699" s="3" t="n">
        <f aca="false">DEGREES(2*ACOS(BJ699))</f>
        <v>0</v>
      </c>
      <c r="CS699" s="3" t="n">
        <f aca="false">DEGREES(2*ACOS(CC699))</f>
        <v>0</v>
      </c>
      <c r="CT699" s="0" t="n">
        <f aca="false">SUM(CD699:CR699)</f>
        <v>0</v>
      </c>
      <c r="CU699" s="4" t="n">
        <f aca="false">(CT699-MIN($CT$5:$CT$1744))/(MAX($CT$5:$CT$1744)-MIN($CT$5:$CT$1744))</f>
        <v>0</v>
      </c>
      <c r="CV699" s="0" t="n">
        <f aca="false">SUM(CD699,CH699,CL699,CP699)</f>
        <v>0</v>
      </c>
      <c r="CW699" s="0" t="n">
        <f aca="false">SUM(CE699,CI699,CM699,CQ699)</f>
        <v>0</v>
      </c>
      <c r="CX699" s="0" t="n">
        <f aca="false">SUM(CF699,CJ699,CN699,CR699)</f>
        <v>0</v>
      </c>
      <c r="CY699" s="0" t="n">
        <f aca="false">SUM(CG699,CK699,CO699)</f>
        <v>0</v>
      </c>
      <c r="CZ699" s="5" t="str">
        <f aca="false">IF(CD699=0,IF(CH699=0,IF(CL699=0,IF(CP699=0,"NULL","4"),"3"),"2"),"1")</f>
        <v>NULL</v>
      </c>
    </row>
    <row r="700" customFormat="false" ht="14.9" hidden="false" customHeight="false" outlineLevel="0" collapsed="false">
      <c r="A700" s="0" t="n">
        <v>2386.52</v>
      </c>
      <c r="B700" s="0" t="n">
        <v>3.345403</v>
      </c>
      <c r="C700" s="0" t="n">
        <v>2.036307</v>
      </c>
      <c r="D700" s="0" t="n">
        <v>2.712002</v>
      </c>
      <c r="E700" s="0" t="n">
        <v>-0.3675438</v>
      </c>
      <c r="F700" s="0" t="n">
        <v>-0.0731273</v>
      </c>
      <c r="G700" s="0" t="n">
        <v>0.008807153</v>
      </c>
      <c r="H700" s="0" t="n">
        <v>0.9270849</v>
      </c>
      <c r="I700" s="0" t="n">
        <v>0.205347</v>
      </c>
      <c r="J700" s="0" t="n">
        <v>-0.08615217</v>
      </c>
      <c r="K700" s="0" t="n">
        <v>0.6902336</v>
      </c>
      <c r="L700" s="0" t="n">
        <v>0.08333229</v>
      </c>
      <c r="M700" s="0" t="n">
        <v>0.7135903</v>
      </c>
      <c r="N700" s="0" t="n">
        <v>1</v>
      </c>
      <c r="O700" s="1" t="n">
        <v>1.192093E-006</v>
      </c>
      <c r="P700" s="1" t="n">
        <v>-4.768372E-007</v>
      </c>
      <c r="Q700" s="1" t="n">
        <v>2.384186E-007</v>
      </c>
      <c r="R700" s="0" t="n">
        <v>31.69815</v>
      </c>
      <c r="S700" s="0" t="n">
        <v>5.50758</v>
      </c>
      <c r="T700" s="0" t="n">
        <v>19.96735</v>
      </c>
      <c r="U700" s="0" t="n">
        <v>42.86778</v>
      </c>
      <c r="V700" s="0" t="n">
        <v>58.14436</v>
      </c>
      <c r="W700" s="0" t="n">
        <v>55.64519</v>
      </c>
      <c r="X700" s="0" t="n">
        <v>54.50883</v>
      </c>
      <c r="Y700" s="0" t="n">
        <v>57.0993</v>
      </c>
      <c r="Z700" s="0" t="n">
        <v>0</v>
      </c>
      <c r="AA700" s="0" t="n">
        <v>1</v>
      </c>
      <c r="AB700" s="0" t="n">
        <v>0</v>
      </c>
      <c r="AC700" s="0" t="n">
        <v>0</v>
      </c>
      <c r="AD700" s="0" t="n">
        <v>0</v>
      </c>
      <c r="AE700" s="1" t="n">
        <v>5.545504E-011</v>
      </c>
      <c r="AF700" s="1" t="n">
        <v>-1.934231E-009</v>
      </c>
      <c r="AG700" s="1" t="n">
        <v>-2.474999E-009</v>
      </c>
      <c r="AH700" s="0" t="n">
        <v>1</v>
      </c>
      <c r="AI700" s="0" t="n">
        <v>1</v>
      </c>
      <c r="AJ700" s="0" t="n">
        <v>0</v>
      </c>
      <c r="AK700" s="0" t="n">
        <v>0</v>
      </c>
      <c r="AL700" s="0" t="n">
        <v>0</v>
      </c>
      <c r="AM700" s="0" t="n">
        <v>1</v>
      </c>
      <c r="AN700" s="0" t="n">
        <v>1</v>
      </c>
      <c r="AO700" s="0" t="n">
        <v>1</v>
      </c>
      <c r="AP700" s="0" t="n">
        <v>0</v>
      </c>
      <c r="AQ700" s="0" t="n">
        <v>0</v>
      </c>
      <c r="AR700" s="0" t="n">
        <v>0</v>
      </c>
      <c r="AS700" s="1" t="n">
        <v>-3.572124E-010</v>
      </c>
      <c r="AT700" s="1" t="n">
        <v>2.294852E-009</v>
      </c>
      <c r="AU700" s="1" t="n">
        <v>4.76002E-009</v>
      </c>
      <c r="AV700" s="0" t="n">
        <v>1</v>
      </c>
      <c r="AW700" s="0" t="n">
        <v>1</v>
      </c>
      <c r="AX700" s="0" t="n">
        <v>0</v>
      </c>
      <c r="AY700" s="0" t="n">
        <v>0</v>
      </c>
      <c r="AZ700" s="0" t="n">
        <v>0</v>
      </c>
      <c r="BA700" s="0" t="n">
        <v>1</v>
      </c>
      <c r="BB700" s="0" t="n">
        <v>2</v>
      </c>
      <c r="BC700" s="0" t="n">
        <v>1</v>
      </c>
      <c r="BD700" s="0" t="n">
        <v>0</v>
      </c>
      <c r="BE700" s="0" t="n">
        <v>0</v>
      </c>
      <c r="BF700" s="0" t="n">
        <v>0</v>
      </c>
      <c r="BG700" s="1" t="n">
        <v>-6.912631E-012</v>
      </c>
      <c r="BH700" s="1" t="n">
        <v>-2.132883E-010</v>
      </c>
      <c r="BI700" s="1" t="n">
        <v>4.546312E-009</v>
      </c>
      <c r="BJ700" s="0" t="n">
        <v>1</v>
      </c>
      <c r="BK700" s="0" t="n">
        <v>1</v>
      </c>
      <c r="BL700" s="0" t="n">
        <v>0</v>
      </c>
      <c r="BM700" s="0" t="n">
        <v>0</v>
      </c>
      <c r="BN700" s="0" t="n">
        <v>0</v>
      </c>
      <c r="BO700" s="0" t="n">
        <v>1</v>
      </c>
      <c r="BP700" s="0" t="n">
        <v>3</v>
      </c>
      <c r="BQ700" s="0" t="n">
        <v>1</v>
      </c>
      <c r="BR700" s="0" t="n">
        <v>0</v>
      </c>
      <c r="BS700" s="0" t="n">
        <v>0</v>
      </c>
      <c r="BT700" s="0" t="n">
        <v>0</v>
      </c>
      <c r="BU700" s="1" t="n">
        <v>-1.22969E-010</v>
      </c>
      <c r="BV700" s="1" t="n">
        <v>-6.941371E-010</v>
      </c>
      <c r="BW700" s="1" t="n">
        <v>1.012021E-009</v>
      </c>
      <c r="BX700" s="0" t="n">
        <v>1</v>
      </c>
      <c r="BY700" s="0" t="n">
        <v>1</v>
      </c>
      <c r="BZ700" s="0" t="n">
        <v>0</v>
      </c>
      <c r="CA700" s="0" t="n">
        <v>0</v>
      </c>
      <c r="CB700" s="0" t="n">
        <v>0</v>
      </c>
      <c r="CC700" s="0" t="n">
        <v>1</v>
      </c>
      <c r="CD700" s="2" t="n">
        <f aca="false">SQRT(SUMSQ(AB700:AD700))</f>
        <v>0</v>
      </c>
      <c r="CE700" s="2" t="n">
        <f aca="false">SQRT(SUMSQ(AP700:AR700))</f>
        <v>0</v>
      </c>
      <c r="CF700" s="2" t="n">
        <f aca="false">SQRT(SUMSQ(BD700:BF700))</f>
        <v>0</v>
      </c>
      <c r="CG700" s="2" t="n">
        <f aca="false">SQRT(SUMSQ(BR700:BT700))</f>
        <v>0</v>
      </c>
      <c r="CH700" s="2" t="n">
        <f aca="false">DEGREES(2*ACOS(AH700))</f>
        <v>0</v>
      </c>
      <c r="CI700" s="2" t="n">
        <f aca="false">DEGREES(2*ACOS(AV700))</f>
        <v>0</v>
      </c>
      <c r="CJ700" s="2" t="n">
        <f aca="false">DEGREES(2*ACOS(BJ700))</f>
        <v>0</v>
      </c>
      <c r="CK700" s="2" t="n">
        <f aca="false">DEGREES(2*ACOS(BX700))</f>
        <v>0</v>
      </c>
      <c r="CL700" s="0" t="n">
        <f aca="false">ABS(AI700-1)</f>
        <v>0</v>
      </c>
      <c r="CM700" s="0" t="n">
        <f aca="false">ABS(AW700-1)</f>
        <v>0</v>
      </c>
      <c r="CN700" s="0" t="n">
        <f aca="false">ABS(BK700-1)</f>
        <v>0</v>
      </c>
      <c r="CO700" s="0" t="n">
        <f aca="false">ABS(BY700-1)</f>
        <v>0</v>
      </c>
      <c r="CP700" s="3" t="n">
        <f aca="false">DEGREES(2*ACOS(AH700))</f>
        <v>0</v>
      </c>
      <c r="CQ700" s="3" t="n">
        <f aca="false">DEGREES(2*ACOS(AV700))</f>
        <v>0</v>
      </c>
      <c r="CR700" s="3" t="n">
        <f aca="false">DEGREES(2*ACOS(BJ700))</f>
        <v>0</v>
      </c>
      <c r="CS700" s="3" t="n">
        <f aca="false">DEGREES(2*ACOS(CC700))</f>
        <v>0</v>
      </c>
      <c r="CT700" s="0" t="n">
        <f aca="false">SUM(CD700:CR700)</f>
        <v>0</v>
      </c>
      <c r="CU700" s="4" t="n">
        <f aca="false">(CT700-MIN($CT$5:$CT$1744))/(MAX($CT$5:$CT$1744)-MIN($CT$5:$CT$1744))</f>
        <v>0</v>
      </c>
      <c r="CV700" s="0" t="n">
        <f aca="false">SUM(CD700,CH700,CL700,CP700)</f>
        <v>0</v>
      </c>
      <c r="CW700" s="0" t="n">
        <f aca="false">SUM(CE700,CI700,CM700,CQ700)</f>
        <v>0</v>
      </c>
      <c r="CX700" s="0" t="n">
        <f aca="false">SUM(CF700,CJ700,CN700,CR700)</f>
        <v>0</v>
      </c>
      <c r="CY700" s="0" t="n">
        <f aca="false">SUM(CG700,CK700,CO700)</f>
        <v>0</v>
      </c>
      <c r="CZ700" s="5" t="str">
        <f aca="false">IF(CD700=0,IF(CH700=0,IF(CL700=0,IF(CP700=0,"NULL","4"),"3"),"2"),"1")</f>
        <v>NULL</v>
      </c>
    </row>
    <row r="701" customFormat="false" ht="14.9" hidden="false" customHeight="false" outlineLevel="0" collapsed="false">
      <c r="A701" s="0" t="n">
        <v>2386.57</v>
      </c>
      <c r="B701" s="0" t="n">
        <v>3.345402</v>
      </c>
      <c r="C701" s="0" t="n">
        <v>2.036304</v>
      </c>
      <c r="D701" s="0" t="n">
        <v>2.712002</v>
      </c>
      <c r="E701" s="0" t="n">
        <v>-0.3675438</v>
      </c>
      <c r="F701" s="0" t="n">
        <v>-0.07312723</v>
      </c>
      <c r="G701" s="0" t="n">
        <v>0.008807071</v>
      </c>
      <c r="H701" s="0" t="n">
        <v>0.9270849</v>
      </c>
      <c r="I701" s="0" t="n">
        <v>0.205347</v>
      </c>
      <c r="J701" s="0" t="n">
        <v>-0.08602033</v>
      </c>
      <c r="K701" s="0" t="n">
        <v>0.6901558</v>
      </c>
      <c r="L701" s="0" t="n">
        <v>0.08318274</v>
      </c>
      <c r="M701" s="0" t="n">
        <v>0.7136989</v>
      </c>
      <c r="N701" s="0" t="n">
        <v>1</v>
      </c>
      <c r="O701" s="0" t="n">
        <v>0</v>
      </c>
      <c r="P701" s="0" t="n">
        <v>0</v>
      </c>
      <c r="Q701" s="0" t="n">
        <v>0</v>
      </c>
      <c r="R701" s="0" t="n">
        <v>34.04424</v>
      </c>
      <c r="S701" s="0" t="n">
        <v>5.913748</v>
      </c>
      <c r="T701" s="0" t="n">
        <v>21.44777</v>
      </c>
      <c r="U701" s="0" t="n">
        <v>46.04418</v>
      </c>
      <c r="V701" s="0" t="n">
        <v>62.45216</v>
      </c>
      <c r="W701" s="0" t="n">
        <v>59.76735</v>
      </c>
      <c r="X701" s="0" t="n">
        <v>58.54641</v>
      </c>
      <c r="Y701" s="0" t="n">
        <v>61.32864</v>
      </c>
      <c r="Z701" s="0" t="n">
        <v>0</v>
      </c>
      <c r="AA701" s="0" t="n">
        <v>1</v>
      </c>
      <c r="AB701" s="0" t="n">
        <v>0</v>
      </c>
      <c r="AC701" s="0" t="n">
        <v>0</v>
      </c>
      <c r="AD701" s="0" t="n">
        <v>0</v>
      </c>
      <c r="AE701" s="1" t="n">
        <v>8.280637E-010</v>
      </c>
      <c r="AF701" s="1" t="n">
        <v>-8.954165E-010</v>
      </c>
      <c r="AG701" s="1" t="n">
        <v>-2.299791E-008</v>
      </c>
      <c r="AH701" s="0" t="n">
        <v>0.9999999</v>
      </c>
      <c r="AI701" s="0" t="n">
        <v>1</v>
      </c>
      <c r="AJ701" s="0" t="n">
        <v>0</v>
      </c>
      <c r="AK701" s="0" t="n">
        <v>0</v>
      </c>
      <c r="AL701" s="0" t="n">
        <v>0</v>
      </c>
      <c r="AM701" s="0" t="n">
        <v>1</v>
      </c>
      <c r="AN701" s="0" t="n">
        <v>1</v>
      </c>
      <c r="AO701" s="0" t="n">
        <v>1</v>
      </c>
      <c r="AP701" s="0" t="n">
        <v>0</v>
      </c>
      <c r="AQ701" s="0" t="n">
        <v>0</v>
      </c>
      <c r="AR701" s="0" t="n">
        <v>0</v>
      </c>
      <c r="AS701" s="1" t="n">
        <v>1.035526E-009</v>
      </c>
      <c r="AT701" s="1" t="n">
        <v>-1.023741E-010</v>
      </c>
      <c r="AU701" s="1" t="n">
        <v>-3.015568E-008</v>
      </c>
      <c r="AV701" s="0" t="n">
        <v>0.9999999</v>
      </c>
      <c r="AW701" s="0" t="n">
        <v>1</v>
      </c>
      <c r="AX701" s="0" t="n">
        <v>0</v>
      </c>
      <c r="AY701" s="0" t="n">
        <v>0</v>
      </c>
      <c r="AZ701" s="0" t="n">
        <v>0</v>
      </c>
      <c r="BA701" s="0" t="n">
        <v>1</v>
      </c>
      <c r="BB701" s="0" t="n">
        <v>2</v>
      </c>
      <c r="BC701" s="0" t="n">
        <v>1</v>
      </c>
      <c r="BD701" s="0" t="n">
        <v>0</v>
      </c>
      <c r="BE701" s="0" t="n">
        <v>0</v>
      </c>
      <c r="BF701" s="0" t="n">
        <v>0</v>
      </c>
      <c r="BG701" s="1" t="n">
        <v>8.280637E-010</v>
      </c>
      <c r="BH701" s="1" t="n">
        <v>-8.954165E-010</v>
      </c>
      <c r="BI701" s="1" t="n">
        <v>-2.299791E-008</v>
      </c>
      <c r="BJ701" s="0" t="n">
        <v>0.9999999</v>
      </c>
      <c r="BK701" s="0" t="n">
        <v>1</v>
      </c>
      <c r="BL701" s="0" t="n">
        <v>0</v>
      </c>
      <c r="BM701" s="0" t="n">
        <v>0</v>
      </c>
      <c r="BN701" s="0" t="n">
        <v>0</v>
      </c>
      <c r="BO701" s="0" t="n">
        <v>1</v>
      </c>
      <c r="BP701" s="0" t="n">
        <v>3</v>
      </c>
      <c r="BQ701" s="0" t="n">
        <v>1</v>
      </c>
      <c r="BR701" s="0" t="n">
        <v>0</v>
      </c>
      <c r="BS701" s="0" t="n">
        <v>0</v>
      </c>
      <c r="BT701" s="0" t="n">
        <v>0</v>
      </c>
      <c r="BU701" s="1" t="n">
        <v>1.044564E-009</v>
      </c>
      <c r="BV701" s="1" t="n">
        <v>5.74529E-010</v>
      </c>
      <c r="BW701" s="1" t="n">
        <v>-2.63785E-008</v>
      </c>
      <c r="BX701" s="0" t="n">
        <v>0.9999999</v>
      </c>
      <c r="BY701" s="0" t="n">
        <v>1</v>
      </c>
      <c r="BZ701" s="0" t="n">
        <v>0</v>
      </c>
      <c r="CA701" s="0" t="n">
        <v>0</v>
      </c>
      <c r="CB701" s="0" t="n">
        <v>0</v>
      </c>
      <c r="CC701" s="0" t="n">
        <v>1</v>
      </c>
      <c r="CD701" s="2" t="n">
        <f aca="false">SQRT(SUMSQ(AB701:AD701))</f>
        <v>0</v>
      </c>
      <c r="CE701" s="2" t="n">
        <f aca="false">SQRT(SUMSQ(AP701:AR701))</f>
        <v>0</v>
      </c>
      <c r="CF701" s="2" t="n">
        <f aca="false">SQRT(SUMSQ(BD701:BF701))</f>
        <v>0</v>
      </c>
      <c r="CG701" s="2" t="n">
        <f aca="false">SQRT(SUMSQ(BR701:BT701))</f>
        <v>0</v>
      </c>
      <c r="CH701" s="2" t="n">
        <f aca="false">DEGREES(2*ACOS(AH701))</f>
        <v>0.0512469035396072</v>
      </c>
      <c r="CI701" s="2" t="n">
        <f aca="false">DEGREES(2*ACOS(AV701))</f>
        <v>0.0512469035396072</v>
      </c>
      <c r="CJ701" s="2" t="n">
        <f aca="false">DEGREES(2*ACOS(BJ701))</f>
        <v>0.0512469035396072</v>
      </c>
      <c r="CK701" s="2" t="n">
        <f aca="false">DEGREES(2*ACOS(BX701))</f>
        <v>0.0512469035396072</v>
      </c>
      <c r="CL701" s="0" t="n">
        <f aca="false">ABS(AI701-1)</f>
        <v>0</v>
      </c>
      <c r="CM701" s="0" t="n">
        <f aca="false">ABS(AW701-1)</f>
        <v>0</v>
      </c>
      <c r="CN701" s="0" t="n">
        <f aca="false">ABS(BK701-1)</f>
        <v>0</v>
      </c>
      <c r="CO701" s="0" t="n">
        <f aca="false">ABS(BY701-1)</f>
        <v>0</v>
      </c>
      <c r="CP701" s="3" t="n">
        <f aca="false">DEGREES(2*ACOS(AH701))</f>
        <v>0.0512469035396072</v>
      </c>
      <c r="CQ701" s="3" t="n">
        <f aca="false">DEGREES(2*ACOS(AV701))</f>
        <v>0.0512469035396072</v>
      </c>
      <c r="CR701" s="3" t="n">
        <f aca="false">DEGREES(2*ACOS(BJ701))</f>
        <v>0.0512469035396072</v>
      </c>
      <c r="CS701" s="3" t="n">
        <f aca="false">DEGREES(2*ACOS(CC701))</f>
        <v>0</v>
      </c>
      <c r="CT701" s="0" t="n">
        <f aca="false">SUM(CD701:CR701)</f>
        <v>0.358728324777251</v>
      </c>
      <c r="CU701" s="4" t="n">
        <f aca="false">(CT701-MIN($CT$5:$CT$1744))/(MAX($CT$5:$CT$1744)-MIN($CT$5:$CT$1744))</f>
        <v>0.0342384145592248</v>
      </c>
      <c r="CV701" s="0" t="n">
        <f aca="false">SUM(CD701,CH701,CL701,CP701)</f>
        <v>0.102493807079214</v>
      </c>
      <c r="CW701" s="0" t="n">
        <f aca="false">SUM(CE701,CI701,CM701,CQ701)</f>
        <v>0.102493807079214</v>
      </c>
      <c r="CX701" s="0" t="n">
        <f aca="false">SUM(CF701,CJ701,CN701,CR701)</f>
        <v>0.102493807079214</v>
      </c>
      <c r="CY701" s="0" t="n">
        <f aca="false">SUM(CG701,CK701,CO701)</f>
        <v>0.0512469035396072</v>
      </c>
      <c r="CZ701" s="5" t="str">
        <f aca="false">IF(CD701=0,IF(CH701=0,IF(CL701=0,IF(CP701=0,"NULL","4"),"3"),"2"),"1")</f>
        <v>2</v>
      </c>
    </row>
    <row r="702" customFormat="false" ht="14.9" hidden="false" customHeight="false" outlineLevel="0" collapsed="false">
      <c r="A702" s="0" t="n">
        <v>2386.62</v>
      </c>
      <c r="B702" s="0" t="n">
        <v>3.345917</v>
      </c>
      <c r="C702" s="0" t="n">
        <v>2.036386</v>
      </c>
      <c r="D702" s="0" t="n">
        <v>2.7091</v>
      </c>
      <c r="E702" s="0" t="n">
        <v>-0.3675437</v>
      </c>
      <c r="F702" s="0" t="n">
        <v>-0.07312725</v>
      </c>
      <c r="G702" s="0" t="n">
        <v>0.008807079</v>
      </c>
      <c r="H702" s="0" t="n">
        <v>0.9270849</v>
      </c>
      <c r="I702" s="0" t="n">
        <v>0.205347</v>
      </c>
      <c r="J702" s="0" t="n">
        <v>-0.08591461</v>
      </c>
      <c r="K702" s="0" t="n">
        <v>0.6901245</v>
      </c>
      <c r="L702" s="0" t="n">
        <v>0.08307023</v>
      </c>
      <c r="M702" s="0" t="n">
        <v>0.713755</v>
      </c>
      <c r="N702" s="0" t="n">
        <v>1</v>
      </c>
      <c r="O702" s="1" t="n">
        <v>1.66893E-006</v>
      </c>
      <c r="P702" s="1" t="n">
        <v>-4.768372E-007</v>
      </c>
      <c r="Q702" s="1" t="n">
        <v>2.384186E-007</v>
      </c>
      <c r="R702" s="0" t="n">
        <v>30.52066</v>
      </c>
      <c r="S702" s="0" t="n">
        <v>5.309347</v>
      </c>
      <c r="T702" s="0" t="n">
        <v>19.21813</v>
      </c>
      <c r="U702" s="0" t="n">
        <v>41.26908</v>
      </c>
      <c r="V702" s="0" t="n">
        <v>55.97953</v>
      </c>
      <c r="W702" s="0" t="n">
        <v>53.57243</v>
      </c>
      <c r="X702" s="0" t="n">
        <v>52.47839</v>
      </c>
      <c r="Y702" s="0" t="n">
        <v>54.97283</v>
      </c>
      <c r="Z702" s="0" t="n">
        <v>0</v>
      </c>
      <c r="AA702" s="0" t="n">
        <v>1</v>
      </c>
      <c r="AB702" s="0" t="n">
        <v>0</v>
      </c>
      <c r="AC702" s="0" t="n">
        <v>0</v>
      </c>
      <c r="AD702" s="0" t="n">
        <v>0</v>
      </c>
      <c r="AE702" s="1" t="n">
        <v>1.810105E-010</v>
      </c>
      <c r="AF702" s="1" t="n">
        <v>1.841648E-009</v>
      </c>
      <c r="AG702" s="1" t="n">
        <v>-1.240002E-009</v>
      </c>
      <c r="AH702" s="0" t="n">
        <v>1</v>
      </c>
      <c r="AI702" s="0" t="n">
        <v>1</v>
      </c>
      <c r="AJ702" s="0" t="n">
        <v>0</v>
      </c>
      <c r="AK702" s="0" t="n">
        <v>0</v>
      </c>
      <c r="AL702" s="0" t="n">
        <v>0</v>
      </c>
      <c r="AM702" s="0" t="n">
        <v>1</v>
      </c>
      <c r="AN702" s="0" t="n">
        <v>1</v>
      </c>
      <c r="AO702" s="0" t="n">
        <v>1</v>
      </c>
      <c r="AP702" s="0" t="n">
        <v>0</v>
      </c>
      <c r="AQ702" s="0" t="n">
        <v>0</v>
      </c>
      <c r="AR702" s="0" t="n">
        <v>0</v>
      </c>
      <c r="AS702" s="1" t="n">
        <v>-2.09397E-011</v>
      </c>
      <c r="AT702" s="1" t="n">
        <v>1.791838E-009</v>
      </c>
      <c r="AU702" s="1" t="n">
        <v>5.759508E-009</v>
      </c>
      <c r="AV702" s="0" t="n">
        <v>1</v>
      </c>
      <c r="AW702" s="0" t="n">
        <v>1</v>
      </c>
      <c r="AX702" s="0" t="n">
        <v>0</v>
      </c>
      <c r="AY702" s="0" t="n">
        <v>0</v>
      </c>
      <c r="AZ702" s="0" t="n">
        <v>0</v>
      </c>
      <c r="BA702" s="0" t="n">
        <v>1</v>
      </c>
      <c r="BB702" s="0" t="n">
        <v>2</v>
      </c>
      <c r="BC702" s="0" t="n">
        <v>1</v>
      </c>
      <c r="BD702" s="0" t="n">
        <v>0</v>
      </c>
      <c r="BE702" s="0" t="n">
        <v>0</v>
      </c>
      <c r="BF702" s="0" t="n">
        <v>0</v>
      </c>
      <c r="BG702" s="1" t="n">
        <v>1.883455E-010</v>
      </c>
      <c r="BH702" s="1" t="n">
        <v>1.153036E-009</v>
      </c>
      <c r="BI702" s="1" t="n">
        <v>9.609063E-009</v>
      </c>
      <c r="BJ702" s="0" t="n">
        <v>1</v>
      </c>
      <c r="BK702" s="0" t="n">
        <v>1</v>
      </c>
      <c r="BL702" s="0" t="n">
        <v>0</v>
      </c>
      <c r="BM702" s="0" t="n">
        <v>0</v>
      </c>
      <c r="BN702" s="0" t="n">
        <v>0</v>
      </c>
      <c r="BO702" s="0" t="n">
        <v>1</v>
      </c>
      <c r="BP702" s="0" t="n">
        <v>3</v>
      </c>
      <c r="BQ702" s="0" t="n">
        <v>1</v>
      </c>
      <c r="BR702" s="0" t="n">
        <v>0.0006978901</v>
      </c>
      <c r="BS702" s="0" t="n">
        <v>0.0001316172</v>
      </c>
      <c r="BT702" s="0" t="n">
        <v>-0.004020362</v>
      </c>
      <c r="BU702" s="1" t="n">
        <v>2.993076E-010</v>
      </c>
      <c r="BV702" s="1" t="n">
        <v>1.595285E-009</v>
      </c>
      <c r="BW702" s="1" t="n">
        <v>5.661208E-009</v>
      </c>
      <c r="BX702" s="0" t="n">
        <v>1</v>
      </c>
      <c r="BY702" s="0" t="n">
        <v>1</v>
      </c>
      <c r="BZ702" s="0" t="n">
        <v>0</v>
      </c>
      <c r="CA702" s="0" t="n">
        <v>0</v>
      </c>
      <c r="CB702" s="0" t="n">
        <v>0</v>
      </c>
      <c r="CC702" s="0" t="n">
        <v>1</v>
      </c>
      <c r="CD702" s="2" t="n">
        <f aca="false">SQRT(SUMSQ(AB702:AD702))</f>
        <v>0</v>
      </c>
      <c r="CE702" s="2" t="n">
        <f aca="false">SQRT(SUMSQ(AP702:AR702))</f>
        <v>0</v>
      </c>
      <c r="CF702" s="2" t="n">
        <f aca="false">SQRT(SUMSQ(BD702:BF702))</f>
        <v>0</v>
      </c>
      <c r="CG702" s="2" t="n">
        <f aca="false">SQRT(SUMSQ(BR702:BT702))</f>
        <v>0.00408260753563918</v>
      </c>
      <c r="CH702" s="2" t="n">
        <f aca="false">DEGREES(2*ACOS(AH702))</f>
        <v>0</v>
      </c>
      <c r="CI702" s="2" t="n">
        <f aca="false">DEGREES(2*ACOS(AV702))</f>
        <v>0</v>
      </c>
      <c r="CJ702" s="2" t="n">
        <f aca="false">DEGREES(2*ACOS(BJ702))</f>
        <v>0</v>
      </c>
      <c r="CK702" s="2" t="n">
        <f aca="false">DEGREES(2*ACOS(BX702))</f>
        <v>0</v>
      </c>
      <c r="CL702" s="0" t="n">
        <f aca="false">ABS(AI702-1)</f>
        <v>0</v>
      </c>
      <c r="CM702" s="0" t="n">
        <f aca="false">ABS(AW702-1)</f>
        <v>0</v>
      </c>
      <c r="CN702" s="0" t="n">
        <f aca="false">ABS(BK702-1)</f>
        <v>0</v>
      </c>
      <c r="CO702" s="0" t="n">
        <f aca="false">ABS(BY702-1)</f>
        <v>0</v>
      </c>
      <c r="CP702" s="3" t="n">
        <f aca="false">DEGREES(2*ACOS(AH702))</f>
        <v>0</v>
      </c>
      <c r="CQ702" s="3" t="n">
        <f aca="false">DEGREES(2*ACOS(AV702))</f>
        <v>0</v>
      </c>
      <c r="CR702" s="3" t="n">
        <f aca="false">DEGREES(2*ACOS(BJ702))</f>
        <v>0</v>
      </c>
      <c r="CS702" s="3" t="n">
        <f aca="false">DEGREES(2*ACOS(CC702))</f>
        <v>0</v>
      </c>
      <c r="CT702" s="0" t="n">
        <f aca="false">SUM(CD702:CR702)</f>
        <v>0.00408260753563918</v>
      </c>
      <c r="CU702" s="4" t="n">
        <f aca="false">(CT702-MIN($CT$5:$CT$1744))/(MAX($CT$5:$CT$1744)-MIN($CT$5:$CT$1744))</f>
        <v>0.000389659805577551</v>
      </c>
      <c r="CV702" s="0" t="n">
        <f aca="false">SUM(CD702,CH702,CL702,CP702)</f>
        <v>0</v>
      </c>
      <c r="CW702" s="0" t="n">
        <f aca="false">SUM(CE702,CI702,CM702,CQ702)</f>
        <v>0</v>
      </c>
      <c r="CX702" s="0" t="n">
        <f aca="false">SUM(CF702,CJ702,CN702,CR702)</f>
        <v>0</v>
      </c>
      <c r="CY702" s="0" t="n">
        <f aca="false">SUM(CG702,CK702,CO702)</f>
        <v>0.00408260753563918</v>
      </c>
      <c r="CZ702" s="5" t="str">
        <f aca="false">IF(CD702=0,IF(CH702=0,IF(CL702=0,IF(CP702=0,"NULL","4"),"3"),"2"),"1")</f>
        <v>NULL</v>
      </c>
    </row>
    <row r="703" customFormat="false" ht="14.9" hidden="false" customHeight="false" outlineLevel="0" collapsed="false">
      <c r="A703" s="0" t="n">
        <v>2386.669</v>
      </c>
      <c r="B703" s="0" t="n">
        <v>3.346954</v>
      </c>
      <c r="C703" s="0" t="n">
        <v>2.037321</v>
      </c>
      <c r="D703" s="0" t="n">
        <v>2.707403</v>
      </c>
      <c r="E703" s="0" t="n">
        <v>-0.3675437</v>
      </c>
      <c r="F703" s="0" t="n">
        <v>-0.07312728</v>
      </c>
      <c r="G703" s="0" t="n">
        <v>0.008807099</v>
      </c>
      <c r="H703" s="0" t="n">
        <v>0.927085</v>
      </c>
      <c r="I703" s="0" t="n">
        <v>0.205347</v>
      </c>
      <c r="J703" s="0" t="n">
        <v>-0.0858362</v>
      </c>
      <c r="K703" s="0" t="n">
        <v>0.6901407</v>
      </c>
      <c r="L703" s="0" t="n">
        <v>0.08299608</v>
      </c>
      <c r="M703" s="0" t="n">
        <v>0.7137573</v>
      </c>
      <c r="N703" s="0" t="n">
        <v>1</v>
      </c>
      <c r="O703" s="0" t="n">
        <v>0</v>
      </c>
      <c r="P703" s="0" t="n">
        <v>0</v>
      </c>
      <c r="Q703" s="0" t="n">
        <v>0</v>
      </c>
      <c r="R703" s="0" t="n">
        <v>30.52188</v>
      </c>
      <c r="S703" s="0" t="n">
        <v>5.34971</v>
      </c>
      <c r="T703" s="0" t="n">
        <v>19.16084</v>
      </c>
      <c r="U703" s="0" t="n">
        <v>41.21084</v>
      </c>
      <c r="V703" s="0" t="n">
        <v>55.9217</v>
      </c>
      <c r="W703" s="0" t="n">
        <v>53.51671</v>
      </c>
      <c r="X703" s="0" t="n">
        <v>52.42741</v>
      </c>
      <c r="Y703" s="0" t="n">
        <v>54.92065</v>
      </c>
      <c r="Z703" s="0" t="n">
        <v>0</v>
      </c>
      <c r="AA703" s="0" t="n">
        <v>1</v>
      </c>
      <c r="AB703" s="0" t="n">
        <v>0</v>
      </c>
      <c r="AC703" s="0" t="n">
        <v>0</v>
      </c>
      <c r="AD703" s="0" t="n">
        <v>0</v>
      </c>
      <c r="AE703" s="1" t="n">
        <v>4.071993E-010</v>
      </c>
      <c r="AF703" s="1" t="n">
        <v>-1.246664E-009</v>
      </c>
      <c r="AG703" s="1" t="n">
        <v>8.517211E-009</v>
      </c>
      <c r="AH703" s="0" t="n">
        <v>1</v>
      </c>
      <c r="AI703" s="0" t="n">
        <v>1</v>
      </c>
      <c r="AJ703" s="0" t="n">
        <v>0</v>
      </c>
      <c r="AK703" s="0" t="n">
        <v>0</v>
      </c>
      <c r="AL703" s="0" t="n">
        <v>0</v>
      </c>
      <c r="AM703" s="0" t="n">
        <v>1</v>
      </c>
      <c r="AN703" s="0" t="n">
        <v>1</v>
      </c>
      <c r="AO703" s="0" t="n">
        <v>1</v>
      </c>
      <c r="AP703" s="0" t="n">
        <v>0</v>
      </c>
      <c r="AQ703" s="0" t="n">
        <v>0</v>
      </c>
      <c r="AR703" s="0" t="n">
        <v>0</v>
      </c>
      <c r="AS703" s="1" t="n">
        <v>4.355864E-010</v>
      </c>
      <c r="AT703" s="1" t="n">
        <v>-1.248367E-009</v>
      </c>
      <c r="AU703" s="1" t="n">
        <v>4.642693E-009</v>
      </c>
      <c r="AV703" s="0" t="n">
        <v>1</v>
      </c>
      <c r="AW703" s="0" t="n">
        <v>1</v>
      </c>
      <c r="AX703" s="0" t="n">
        <v>0</v>
      </c>
      <c r="AY703" s="0" t="n">
        <v>0</v>
      </c>
      <c r="AZ703" s="0" t="n">
        <v>0</v>
      </c>
      <c r="BA703" s="0" t="n">
        <v>1</v>
      </c>
      <c r="BB703" s="0" t="n">
        <v>2</v>
      </c>
      <c r="BC703" s="0" t="n">
        <v>1</v>
      </c>
      <c r="BD703" s="0" t="n">
        <v>0</v>
      </c>
      <c r="BE703" s="0" t="n">
        <v>0</v>
      </c>
      <c r="BF703" s="0" t="n">
        <v>0</v>
      </c>
      <c r="BG703" s="1" t="n">
        <v>-4.483061E-011</v>
      </c>
      <c r="BH703" s="1" t="n">
        <v>-5.905049E-010</v>
      </c>
      <c r="BI703" s="1" t="n">
        <v>8.76462E-009</v>
      </c>
      <c r="BJ703" s="0" t="n">
        <v>1</v>
      </c>
      <c r="BK703" s="0" t="n">
        <v>1</v>
      </c>
      <c r="BL703" s="0" t="n">
        <v>0</v>
      </c>
      <c r="BM703" s="0" t="n">
        <v>0</v>
      </c>
      <c r="BN703" s="0" t="n">
        <v>0</v>
      </c>
      <c r="BO703" s="0" t="n">
        <v>1</v>
      </c>
      <c r="BP703" s="0" t="n">
        <v>3</v>
      </c>
      <c r="BQ703" s="0" t="n">
        <v>1</v>
      </c>
      <c r="BR703" s="0" t="n">
        <v>0.001045995</v>
      </c>
      <c r="BS703" s="0" t="n">
        <v>0.001081057</v>
      </c>
      <c r="BT703" s="0" t="n">
        <v>-0.0009246658</v>
      </c>
      <c r="BU703" s="1" t="n">
        <v>-2.218806E-010</v>
      </c>
      <c r="BV703" s="1" t="n">
        <v>-1.033836E-009</v>
      </c>
      <c r="BW703" s="1" t="n">
        <v>1.64247E-008</v>
      </c>
      <c r="BX703" s="0" t="n">
        <v>1</v>
      </c>
      <c r="BY703" s="0" t="n">
        <v>1</v>
      </c>
      <c r="BZ703" s="0" t="n">
        <v>0</v>
      </c>
      <c r="CA703" s="0" t="n">
        <v>0</v>
      </c>
      <c r="CB703" s="0" t="n">
        <v>0</v>
      </c>
      <c r="CC703" s="0" t="n">
        <v>1</v>
      </c>
      <c r="CD703" s="2" t="n">
        <f aca="false">SQRT(SUMSQ(AB703:AD703))</f>
        <v>0</v>
      </c>
      <c r="CE703" s="2" t="n">
        <f aca="false">SQRT(SUMSQ(AP703:AR703))</f>
        <v>0</v>
      </c>
      <c r="CF703" s="2" t="n">
        <f aca="false">SQRT(SUMSQ(BD703:BF703))</f>
        <v>0</v>
      </c>
      <c r="CG703" s="2" t="n">
        <f aca="false">SQRT(SUMSQ(BR703:BT703))</f>
        <v>0.00176572835367268</v>
      </c>
      <c r="CH703" s="2" t="n">
        <f aca="false">DEGREES(2*ACOS(AH703))</f>
        <v>0</v>
      </c>
      <c r="CI703" s="2" t="n">
        <f aca="false">DEGREES(2*ACOS(AV703))</f>
        <v>0</v>
      </c>
      <c r="CJ703" s="2" t="n">
        <f aca="false">DEGREES(2*ACOS(BJ703))</f>
        <v>0</v>
      </c>
      <c r="CK703" s="2" t="n">
        <f aca="false">DEGREES(2*ACOS(BX703))</f>
        <v>0</v>
      </c>
      <c r="CL703" s="0" t="n">
        <f aca="false">ABS(AI703-1)</f>
        <v>0</v>
      </c>
      <c r="CM703" s="0" t="n">
        <f aca="false">ABS(AW703-1)</f>
        <v>0</v>
      </c>
      <c r="CN703" s="0" t="n">
        <f aca="false">ABS(BK703-1)</f>
        <v>0</v>
      </c>
      <c r="CO703" s="0" t="n">
        <f aca="false">ABS(BY703-1)</f>
        <v>0</v>
      </c>
      <c r="CP703" s="3" t="n">
        <f aca="false">DEGREES(2*ACOS(AH703))</f>
        <v>0</v>
      </c>
      <c r="CQ703" s="3" t="n">
        <f aca="false">DEGREES(2*ACOS(AV703))</f>
        <v>0</v>
      </c>
      <c r="CR703" s="3" t="n">
        <f aca="false">DEGREES(2*ACOS(BJ703))</f>
        <v>0</v>
      </c>
      <c r="CS703" s="3" t="n">
        <f aca="false">DEGREES(2*ACOS(CC703))</f>
        <v>0</v>
      </c>
      <c r="CT703" s="0" t="n">
        <f aca="false">SUM(CD703:CR703)</f>
        <v>0.00176572835367268</v>
      </c>
      <c r="CU703" s="4" t="n">
        <f aca="false">(CT703-MIN($CT$5:$CT$1744))/(MAX($CT$5:$CT$1744)-MIN($CT$5:$CT$1744))</f>
        <v>0.000168527922654497</v>
      </c>
      <c r="CV703" s="0" t="n">
        <f aca="false">SUM(CD703,CH703,CL703,CP703)</f>
        <v>0</v>
      </c>
      <c r="CW703" s="0" t="n">
        <f aca="false">SUM(CE703,CI703,CM703,CQ703)</f>
        <v>0</v>
      </c>
      <c r="CX703" s="0" t="n">
        <f aca="false">SUM(CF703,CJ703,CN703,CR703)</f>
        <v>0</v>
      </c>
      <c r="CY703" s="0" t="n">
        <f aca="false">SUM(CG703,CK703,CO703)</f>
        <v>0.00176572835367268</v>
      </c>
      <c r="CZ703" s="5" t="str">
        <f aca="false">IF(CD703=0,IF(CH703=0,IF(CL703=0,IF(CP703=0,"NULL","4"),"3"),"2"),"1")</f>
        <v>NULL</v>
      </c>
    </row>
    <row r="704" customFormat="false" ht="14.9" hidden="false" customHeight="false" outlineLevel="0" collapsed="false">
      <c r="A704" s="0" t="n">
        <v>2386.72</v>
      </c>
      <c r="B704" s="0" t="n">
        <v>3.348564</v>
      </c>
      <c r="C704" s="0" t="n">
        <v>2.03913</v>
      </c>
      <c r="D704" s="0" t="n">
        <v>2.706828</v>
      </c>
      <c r="E704" s="0" t="n">
        <v>-0.3675438</v>
      </c>
      <c r="F704" s="0" t="n">
        <v>-0.0731273</v>
      </c>
      <c r="G704" s="0" t="n">
        <v>0.008807131</v>
      </c>
      <c r="H704" s="0" t="n">
        <v>0.9270849</v>
      </c>
      <c r="I704" s="0" t="n">
        <v>0.205347</v>
      </c>
      <c r="J704" s="0" t="n">
        <v>-0.08578768</v>
      </c>
      <c r="K704" s="0" t="n">
        <v>0.6901654</v>
      </c>
      <c r="L704" s="0" t="n">
        <v>0.08295364</v>
      </c>
      <c r="M704" s="0" t="n">
        <v>0.7137443</v>
      </c>
      <c r="N704" s="0" t="n">
        <v>1</v>
      </c>
      <c r="O704" s="0" t="n">
        <v>0</v>
      </c>
      <c r="P704" s="0" t="n">
        <v>0</v>
      </c>
      <c r="Q704" s="0" t="n">
        <v>0</v>
      </c>
      <c r="R704" s="0" t="n">
        <v>31.71334</v>
      </c>
      <c r="S704" s="0" t="n">
        <v>5.594335</v>
      </c>
      <c r="T704" s="0" t="n">
        <v>19.84454</v>
      </c>
      <c r="U704" s="0" t="n">
        <v>42.74938</v>
      </c>
      <c r="V704" s="0" t="n">
        <v>58.02846</v>
      </c>
      <c r="W704" s="0" t="n">
        <v>55.53654</v>
      </c>
      <c r="X704" s="0" t="n">
        <v>54.41212</v>
      </c>
      <c r="Y704" s="0" t="n">
        <v>56.99704</v>
      </c>
      <c r="Z704" s="0" t="n">
        <v>0</v>
      </c>
      <c r="AA704" s="0" t="n">
        <v>1</v>
      </c>
      <c r="AB704" s="0" t="n">
        <v>0</v>
      </c>
      <c r="AC704" s="0" t="n">
        <v>0</v>
      </c>
      <c r="AD704" s="0" t="n">
        <v>0</v>
      </c>
      <c r="AE704" s="1" t="n">
        <v>-1.026602E-010</v>
      </c>
      <c r="AF704" s="1" t="n">
        <v>-5.938682E-010</v>
      </c>
      <c r="AG704" s="1" t="n">
        <v>3.614515E-009</v>
      </c>
      <c r="AH704" s="0" t="n">
        <v>1</v>
      </c>
      <c r="AI704" s="0" t="n">
        <v>1</v>
      </c>
      <c r="AJ704" s="0" t="n">
        <v>0</v>
      </c>
      <c r="AK704" s="0" t="n">
        <v>0</v>
      </c>
      <c r="AL704" s="0" t="n">
        <v>0</v>
      </c>
      <c r="AM704" s="0" t="n">
        <v>1</v>
      </c>
      <c r="AN704" s="0" t="n">
        <v>1</v>
      </c>
      <c r="AO704" s="0" t="n">
        <v>1</v>
      </c>
      <c r="AP704" s="0" t="n">
        <v>0</v>
      </c>
      <c r="AQ704" s="0" t="n">
        <v>0</v>
      </c>
      <c r="AR704" s="0" t="n">
        <v>0</v>
      </c>
      <c r="AS704" s="1" t="n">
        <v>2.178911E-010</v>
      </c>
      <c r="AT704" s="1" t="n">
        <v>-2.104789E-009</v>
      </c>
      <c r="AU704" s="1" t="n">
        <v>4.075434E-009</v>
      </c>
      <c r="AV704" s="0" t="n">
        <v>1</v>
      </c>
      <c r="AW704" s="0" t="n">
        <v>1</v>
      </c>
      <c r="AX704" s="0" t="n">
        <v>0</v>
      </c>
      <c r="AY704" s="0" t="n">
        <v>0</v>
      </c>
      <c r="AZ704" s="0" t="n">
        <v>0</v>
      </c>
      <c r="BA704" s="0" t="n">
        <v>1</v>
      </c>
      <c r="BB704" s="0" t="n">
        <v>2</v>
      </c>
      <c r="BC704" s="0" t="n">
        <v>1</v>
      </c>
      <c r="BD704" s="0" t="n">
        <v>0</v>
      </c>
      <c r="BE704" s="0" t="n">
        <v>0</v>
      </c>
      <c r="BF704" s="0" t="n">
        <v>0</v>
      </c>
      <c r="BG704" s="1" t="n">
        <v>-1.069015E-010</v>
      </c>
      <c r="BH704" s="1" t="n">
        <v>-2.036452E-009</v>
      </c>
      <c r="BI704" s="1" t="n">
        <v>1.431973E-008</v>
      </c>
      <c r="BJ704" s="0" t="n">
        <v>1</v>
      </c>
      <c r="BK704" s="0" t="n">
        <v>1</v>
      </c>
      <c r="BL704" s="0" t="n">
        <v>0</v>
      </c>
      <c r="BM704" s="0" t="n">
        <v>0</v>
      </c>
      <c r="BN704" s="0" t="n">
        <v>0</v>
      </c>
      <c r="BO704" s="0" t="n">
        <v>1</v>
      </c>
      <c r="BP704" s="0" t="n">
        <v>3</v>
      </c>
      <c r="BQ704" s="0" t="n">
        <v>1</v>
      </c>
      <c r="BR704" s="0" t="n">
        <v>0.002913638</v>
      </c>
      <c r="BS704" s="0" t="n">
        <v>0.003365851</v>
      </c>
      <c r="BT704" s="0" t="n">
        <v>-0.0004888088</v>
      </c>
      <c r="BU704" s="1" t="n">
        <v>-3.352152E-010</v>
      </c>
      <c r="BV704" s="1" t="n">
        <v>-1.303977E-009</v>
      </c>
      <c r="BW704" s="1" t="n">
        <v>4.074471E-009</v>
      </c>
      <c r="BX704" s="0" t="n">
        <v>1</v>
      </c>
      <c r="BY704" s="0" t="n">
        <v>1</v>
      </c>
      <c r="BZ704" s="0" t="n">
        <v>0</v>
      </c>
      <c r="CA704" s="0" t="n">
        <v>0</v>
      </c>
      <c r="CB704" s="0" t="n">
        <v>0</v>
      </c>
      <c r="CC704" s="0" t="n">
        <v>1</v>
      </c>
      <c r="CD704" s="2" t="n">
        <f aca="false">SQRT(SUMSQ(AB704:AD704))</f>
        <v>0</v>
      </c>
      <c r="CE704" s="2" t="n">
        <f aca="false">SQRT(SUMSQ(AP704:AR704))</f>
        <v>0</v>
      </c>
      <c r="CF704" s="2" t="n">
        <f aca="false">SQRT(SUMSQ(BD704:BF704))</f>
        <v>0</v>
      </c>
      <c r="CG704" s="2" t="n">
        <f aca="false">SQRT(SUMSQ(BR704:BT704))</f>
        <v>0.00447852357280862</v>
      </c>
      <c r="CH704" s="2" t="n">
        <f aca="false">DEGREES(2*ACOS(AH704))</f>
        <v>0</v>
      </c>
      <c r="CI704" s="2" t="n">
        <f aca="false">DEGREES(2*ACOS(AV704))</f>
        <v>0</v>
      </c>
      <c r="CJ704" s="2" t="n">
        <f aca="false">DEGREES(2*ACOS(BJ704))</f>
        <v>0</v>
      </c>
      <c r="CK704" s="2" t="n">
        <f aca="false">DEGREES(2*ACOS(BX704))</f>
        <v>0</v>
      </c>
      <c r="CL704" s="0" t="n">
        <f aca="false">ABS(AI704-1)</f>
        <v>0</v>
      </c>
      <c r="CM704" s="0" t="n">
        <f aca="false">ABS(AW704-1)</f>
        <v>0</v>
      </c>
      <c r="CN704" s="0" t="n">
        <f aca="false">ABS(BK704-1)</f>
        <v>0</v>
      </c>
      <c r="CO704" s="0" t="n">
        <f aca="false">ABS(BY704-1)</f>
        <v>0</v>
      </c>
      <c r="CP704" s="3" t="n">
        <f aca="false">DEGREES(2*ACOS(AH704))</f>
        <v>0</v>
      </c>
      <c r="CQ704" s="3" t="n">
        <f aca="false">DEGREES(2*ACOS(AV704))</f>
        <v>0</v>
      </c>
      <c r="CR704" s="3" t="n">
        <f aca="false">DEGREES(2*ACOS(BJ704))</f>
        <v>0</v>
      </c>
      <c r="CS704" s="3" t="n">
        <f aca="false">DEGREES(2*ACOS(CC704))</f>
        <v>0</v>
      </c>
      <c r="CT704" s="0" t="n">
        <f aca="false">SUM(CD704:CR704)</f>
        <v>0.00447852357280862</v>
      </c>
      <c r="CU704" s="4" t="n">
        <f aca="false">(CT704-MIN($CT$5:$CT$1744))/(MAX($CT$5:$CT$1744)-MIN($CT$5:$CT$1744))</f>
        <v>0.000427447558801869</v>
      </c>
      <c r="CV704" s="0" t="n">
        <f aca="false">SUM(CD704,CH704,CL704,CP704)</f>
        <v>0</v>
      </c>
      <c r="CW704" s="0" t="n">
        <f aca="false">SUM(CE704,CI704,CM704,CQ704)</f>
        <v>0</v>
      </c>
      <c r="CX704" s="0" t="n">
        <f aca="false">SUM(CF704,CJ704,CN704,CR704)</f>
        <v>0</v>
      </c>
      <c r="CY704" s="0" t="n">
        <f aca="false">SUM(CG704,CK704,CO704)</f>
        <v>0.00447852357280862</v>
      </c>
      <c r="CZ704" s="5" t="str">
        <f aca="false">IF(CD704=0,IF(CH704=0,IF(CL704=0,IF(CP704=0,"NULL","4"),"3"),"2"),"1")</f>
        <v>NULL</v>
      </c>
    </row>
    <row r="705" customFormat="false" ht="14.9" hidden="false" customHeight="false" outlineLevel="0" collapsed="false">
      <c r="A705" s="0" t="n">
        <v>2386.769</v>
      </c>
      <c r="B705" s="0" t="n">
        <v>3.349823</v>
      </c>
      <c r="C705" s="0" t="n">
        <v>2.040583</v>
      </c>
      <c r="D705" s="0" t="n">
        <v>2.706614</v>
      </c>
      <c r="E705" s="0" t="n">
        <v>-0.3675438</v>
      </c>
      <c r="F705" s="0" t="n">
        <v>-0.07312729</v>
      </c>
      <c r="G705" s="0" t="n">
        <v>0.008807189</v>
      </c>
      <c r="H705" s="0" t="n">
        <v>0.9270849</v>
      </c>
      <c r="I705" s="0" t="n">
        <v>0.205347</v>
      </c>
      <c r="J705" s="0" t="n">
        <v>-0.08577415</v>
      </c>
      <c r="K705" s="0" t="n">
        <v>0.6901886</v>
      </c>
      <c r="L705" s="0" t="n">
        <v>0.08294566</v>
      </c>
      <c r="M705" s="0" t="n">
        <v>0.7137244</v>
      </c>
      <c r="N705" s="0" t="n">
        <v>1</v>
      </c>
      <c r="O705" s="0" t="n">
        <v>0</v>
      </c>
      <c r="P705" s="0" t="n">
        <v>0</v>
      </c>
      <c r="Q705" s="0" t="n">
        <v>0</v>
      </c>
      <c r="R705" s="0" t="n">
        <v>30.58432</v>
      </c>
      <c r="S705" s="0" t="n">
        <v>5.424777</v>
      </c>
      <c r="T705" s="0" t="n">
        <v>19.06081</v>
      </c>
      <c r="U705" s="0" t="n">
        <v>41.13754</v>
      </c>
      <c r="V705" s="0" t="n">
        <v>55.85644</v>
      </c>
      <c r="W705" s="0" t="n">
        <v>53.46846</v>
      </c>
      <c r="X705" s="0" t="n">
        <v>52.39624</v>
      </c>
      <c r="Y705" s="0" t="n">
        <v>54.87581</v>
      </c>
      <c r="Z705" s="0" t="n">
        <v>0</v>
      </c>
      <c r="AA705" s="0" t="n">
        <v>1</v>
      </c>
      <c r="AB705" s="0" t="n">
        <v>0</v>
      </c>
      <c r="AC705" s="0" t="n">
        <v>0</v>
      </c>
      <c r="AD705" s="0" t="n">
        <v>0</v>
      </c>
      <c r="AE705" s="1" t="n">
        <v>3.11504E-010</v>
      </c>
      <c r="AF705" s="1" t="n">
        <v>3.98677E-009</v>
      </c>
      <c r="AG705" s="1" t="n">
        <v>5.098632E-009</v>
      </c>
      <c r="AH705" s="0" t="n">
        <v>0.9999999</v>
      </c>
      <c r="AI705" s="0" t="n">
        <v>1</v>
      </c>
      <c r="AJ705" s="0" t="n">
        <v>0</v>
      </c>
      <c r="AK705" s="0" t="n">
        <v>0</v>
      </c>
      <c r="AL705" s="0" t="n">
        <v>0</v>
      </c>
      <c r="AM705" s="0" t="n">
        <v>1</v>
      </c>
      <c r="AN705" s="0" t="n">
        <v>1</v>
      </c>
      <c r="AO705" s="0" t="n">
        <v>1</v>
      </c>
      <c r="AP705" s="0" t="n">
        <v>0</v>
      </c>
      <c r="AQ705" s="0" t="n">
        <v>0</v>
      </c>
      <c r="AR705" s="0" t="n">
        <v>0</v>
      </c>
      <c r="AS705" s="1" t="n">
        <v>5.444275E-010</v>
      </c>
      <c r="AT705" s="1" t="n">
        <v>4.287399E-009</v>
      </c>
      <c r="AU705" s="1" t="n">
        <v>1.277081E-008</v>
      </c>
      <c r="AV705" s="0" t="n">
        <v>0.9999999</v>
      </c>
      <c r="AW705" s="0" t="n">
        <v>1</v>
      </c>
      <c r="AX705" s="0" t="n">
        <v>0</v>
      </c>
      <c r="AY705" s="0" t="n">
        <v>0</v>
      </c>
      <c r="AZ705" s="0" t="n">
        <v>0</v>
      </c>
      <c r="BA705" s="0" t="n">
        <v>1</v>
      </c>
      <c r="BB705" s="0" t="n">
        <v>2</v>
      </c>
      <c r="BC705" s="0" t="n">
        <v>1</v>
      </c>
      <c r="BD705" s="0" t="n">
        <v>0</v>
      </c>
      <c r="BE705" s="0" t="n">
        <v>0</v>
      </c>
      <c r="BF705" s="0" t="n">
        <v>0</v>
      </c>
      <c r="BG705" s="1" t="n">
        <v>4.935777E-010</v>
      </c>
      <c r="BH705" s="1" t="n">
        <v>3.29667E-009</v>
      </c>
      <c r="BI705" s="1" t="n">
        <v>9.103483E-009</v>
      </c>
      <c r="BJ705" s="0" t="n">
        <v>0.9999999</v>
      </c>
      <c r="BK705" s="0" t="n">
        <v>1</v>
      </c>
      <c r="BL705" s="0" t="n">
        <v>0</v>
      </c>
      <c r="BM705" s="0" t="n">
        <v>0</v>
      </c>
      <c r="BN705" s="0" t="n">
        <v>0</v>
      </c>
      <c r="BO705" s="0" t="n">
        <v>1</v>
      </c>
      <c r="BP705" s="0" t="n">
        <v>3</v>
      </c>
      <c r="BQ705" s="0" t="n">
        <v>1</v>
      </c>
      <c r="BR705" s="0" t="n">
        <v>0</v>
      </c>
      <c r="BS705" s="0" t="n">
        <v>0</v>
      </c>
      <c r="BT705" s="0" t="n">
        <v>0</v>
      </c>
      <c r="BU705" s="1" t="n">
        <v>5.444275E-010</v>
      </c>
      <c r="BV705" s="1" t="n">
        <v>4.287399E-009</v>
      </c>
      <c r="BW705" s="1" t="n">
        <v>1.277081E-008</v>
      </c>
      <c r="BX705" s="0" t="n">
        <v>0.9999999</v>
      </c>
      <c r="BY705" s="0" t="n">
        <v>1</v>
      </c>
      <c r="BZ705" s="0" t="n">
        <v>0</v>
      </c>
      <c r="CA705" s="0" t="n">
        <v>0</v>
      </c>
      <c r="CB705" s="0" t="n">
        <v>0</v>
      </c>
      <c r="CC705" s="0" t="n">
        <v>1</v>
      </c>
      <c r="CD705" s="2" t="n">
        <f aca="false">SQRT(SUMSQ(AB705:AD705))</f>
        <v>0</v>
      </c>
      <c r="CE705" s="2" t="n">
        <f aca="false">SQRT(SUMSQ(AP705:AR705))</f>
        <v>0</v>
      </c>
      <c r="CF705" s="2" t="n">
        <f aca="false">SQRT(SUMSQ(BD705:BF705))</f>
        <v>0</v>
      </c>
      <c r="CG705" s="2" t="n">
        <f aca="false">SQRT(SUMSQ(BR705:BT705))</f>
        <v>0</v>
      </c>
      <c r="CH705" s="2" t="n">
        <f aca="false">DEGREES(2*ACOS(AH705))</f>
        <v>0.0512469035396072</v>
      </c>
      <c r="CI705" s="2" t="n">
        <f aca="false">DEGREES(2*ACOS(AV705))</f>
        <v>0.0512469035396072</v>
      </c>
      <c r="CJ705" s="2" t="n">
        <f aca="false">DEGREES(2*ACOS(BJ705))</f>
        <v>0.0512469035396072</v>
      </c>
      <c r="CK705" s="2" t="n">
        <f aca="false">DEGREES(2*ACOS(BX705))</f>
        <v>0.0512469035396072</v>
      </c>
      <c r="CL705" s="0" t="n">
        <f aca="false">ABS(AI705-1)</f>
        <v>0</v>
      </c>
      <c r="CM705" s="0" t="n">
        <f aca="false">ABS(AW705-1)</f>
        <v>0</v>
      </c>
      <c r="CN705" s="0" t="n">
        <f aca="false">ABS(BK705-1)</f>
        <v>0</v>
      </c>
      <c r="CO705" s="0" t="n">
        <f aca="false">ABS(BY705-1)</f>
        <v>0</v>
      </c>
      <c r="CP705" s="3" t="n">
        <f aca="false">DEGREES(2*ACOS(AH705))</f>
        <v>0.0512469035396072</v>
      </c>
      <c r="CQ705" s="3" t="n">
        <f aca="false">DEGREES(2*ACOS(AV705))</f>
        <v>0.0512469035396072</v>
      </c>
      <c r="CR705" s="3" t="n">
        <f aca="false">DEGREES(2*ACOS(BJ705))</f>
        <v>0.0512469035396072</v>
      </c>
      <c r="CS705" s="3" t="n">
        <f aca="false">DEGREES(2*ACOS(CC705))</f>
        <v>0</v>
      </c>
      <c r="CT705" s="0" t="n">
        <f aca="false">SUM(CD705:CR705)</f>
        <v>0.358728324777251</v>
      </c>
      <c r="CU705" s="4" t="n">
        <f aca="false">(CT705-MIN($CT$5:$CT$1744))/(MAX($CT$5:$CT$1744)-MIN($CT$5:$CT$1744))</f>
        <v>0.0342384145592248</v>
      </c>
      <c r="CV705" s="0" t="n">
        <f aca="false">SUM(CD705,CH705,CL705,CP705)</f>
        <v>0.102493807079214</v>
      </c>
      <c r="CW705" s="0" t="n">
        <f aca="false">SUM(CE705,CI705,CM705,CQ705)</f>
        <v>0.102493807079214</v>
      </c>
      <c r="CX705" s="0" t="n">
        <f aca="false">SUM(CF705,CJ705,CN705,CR705)</f>
        <v>0.102493807079214</v>
      </c>
      <c r="CY705" s="0" t="n">
        <f aca="false">SUM(CG705,CK705,CO705)</f>
        <v>0.0512469035396072</v>
      </c>
      <c r="CZ705" s="5" t="str">
        <f aca="false">IF(CD705=0,IF(CH705=0,IF(CL705=0,IF(CP705=0,"NULL","4"),"3"),"2"),"1")</f>
        <v>2</v>
      </c>
    </row>
    <row r="706" customFormat="false" ht="14.9" hidden="false" customHeight="false" outlineLevel="0" collapsed="false">
      <c r="A706" s="0" t="n">
        <v>2386.82</v>
      </c>
      <c r="B706" s="0" t="n">
        <v>3.352769</v>
      </c>
      <c r="C706" s="0" t="n">
        <v>2.043928</v>
      </c>
      <c r="D706" s="0" t="n">
        <v>2.705779</v>
      </c>
      <c r="E706" s="0" t="n">
        <v>-0.367544</v>
      </c>
      <c r="F706" s="0" t="n">
        <v>-0.07312731</v>
      </c>
      <c r="G706" s="0" t="n">
        <v>0.008807214</v>
      </c>
      <c r="H706" s="0" t="n">
        <v>0.9270849</v>
      </c>
      <c r="I706" s="0" t="n">
        <v>0.205347</v>
      </c>
      <c r="J706" s="0" t="n">
        <v>-0.0857892</v>
      </c>
      <c r="K706" s="0" t="n">
        <v>0.6902117</v>
      </c>
      <c r="L706" s="0" t="n">
        <v>0.08296607</v>
      </c>
      <c r="M706" s="0" t="n">
        <v>0.7136979</v>
      </c>
      <c r="N706" s="0" t="n">
        <v>1</v>
      </c>
      <c r="O706" s="0" t="n">
        <v>0</v>
      </c>
      <c r="P706" s="0" t="n">
        <v>0</v>
      </c>
      <c r="Q706" s="0" t="n">
        <v>0</v>
      </c>
      <c r="R706" s="0" t="n">
        <v>31.81121</v>
      </c>
      <c r="S706" s="0" t="n">
        <v>5.667661</v>
      </c>
      <c r="T706" s="0" t="n">
        <v>19.75108</v>
      </c>
      <c r="U706" s="0" t="n">
        <v>42.69964</v>
      </c>
      <c r="V706" s="0" t="n">
        <v>57.99096</v>
      </c>
      <c r="W706" s="0" t="n">
        <v>55.52369</v>
      </c>
      <c r="X706" s="0" t="n">
        <v>54.42105</v>
      </c>
      <c r="Y706" s="0" t="n">
        <v>56.98545</v>
      </c>
      <c r="Z706" s="0" t="n">
        <v>0</v>
      </c>
      <c r="AA706" s="0" t="n">
        <v>1</v>
      </c>
      <c r="AB706" s="0" t="n">
        <v>0</v>
      </c>
      <c r="AC706" s="0" t="n">
        <v>0</v>
      </c>
      <c r="AD706" s="0" t="n">
        <v>0</v>
      </c>
      <c r="AE706" s="1" t="n">
        <v>-2.517239E-010</v>
      </c>
      <c r="AF706" s="1" t="n">
        <v>1.002916E-009</v>
      </c>
      <c r="AG706" s="1" t="n">
        <v>1.042771E-008</v>
      </c>
      <c r="AH706" s="0" t="n">
        <v>0.9999999</v>
      </c>
      <c r="AI706" s="0" t="n">
        <v>1</v>
      </c>
      <c r="AJ706" s="0" t="n">
        <v>0</v>
      </c>
      <c r="AK706" s="0" t="n">
        <v>0</v>
      </c>
      <c r="AL706" s="0" t="n">
        <v>0</v>
      </c>
      <c r="AM706" s="0" t="n">
        <v>1</v>
      </c>
      <c r="AN706" s="0" t="n">
        <v>1</v>
      </c>
      <c r="AO706" s="0" t="n">
        <v>1</v>
      </c>
      <c r="AP706" s="0" t="n">
        <v>0</v>
      </c>
      <c r="AQ706" s="0" t="n">
        <v>0</v>
      </c>
      <c r="AR706" s="0" t="n">
        <v>0</v>
      </c>
      <c r="AS706" s="1" t="n">
        <v>-3.153943E-010</v>
      </c>
      <c r="AT706" s="1" t="n">
        <v>4.061992E-009</v>
      </c>
      <c r="AU706" s="1" t="n">
        <v>-4.376097E-009</v>
      </c>
      <c r="AV706" s="0" t="n">
        <v>0.9999999</v>
      </c>
      <c r="AW706" s="0" t="n">
        <v>1</v>
      </c>
      <c r="AX706" s="0" t="n">
        <v>0</v>
      </c>
      <c r="AY706" s="0" t="n">
        <v>0</v>
      </c>
      <c r="AZ706" s="0" t="n">
        <v>0</v>
      </c>
      <c r="BA706" s="0" t="n">
        <v>1</v>
      </c>
      <c r="BB706" s="0" t="n">
        <v>2</v>
      </c>
      <c r="BC706" s="0" t="n">
        <v>1</v>
      </c>
      <c r="BD706" s="0" t="n">
        <v>0</v>
      </c>
      <c r="BE706" s="0" t="n">
        <v>0</v>
      </c>
      <c r="BF706" s="0" t="n">
        <v>0</v>
      </c>
      <c r="BG706" s="1" t="n">
        <v>-2.42541E-010</v>
      </c>
      <c r="BH706" s="1" t="n">
        <v>8.031013E-010</v>
      </c>
      <c r="BI706" s="1" t="n">
        <v>-4.857013E-010</v>
      </c>
      <c r="BJ706" s="0" t="n">
        <v>0.9999999</v>
      </c>
      <c r="BK706" s="0" t="n">
        <v>1</v>
      </c>
      <c r="BL706" s="0" t="n">
        <v>0</v>
      </c>
      <c r="BM706" s="0" t="n">
        <v>0</v>
      </c>
      <c r="BN706" s="0" t="n">
        <v>0</v>
      </c>
      <c r="BO706" s="0" t="n">
        <v>1</v>
      </c>
      <c r="BP706" s="0" t="n">
        <v>3</v>
      </c>
      <c r="BQ706" s="0" t="n">
        <v>1</v>
      </c>
      <c r="BR706" s="0" t="n">
        <v>0.004679234</v>
      </c>
      <c r="BS706" s="0" t="n">
        <v>0.005269788</v>
      </c>
      <c r="BT706" s="0" t="n">
        <v>-0.001563232</v>
      </c>
      <c r="BU706" s="1" t="n">
        <v>-5.155642E-010</v>
      </c>
      <c r="BV706" s="1" t="n">
        <v>2.160019E-009</v>
      </c>
      <c r="BW706" s="1" t="n">
        <v>-5.298038E-010</v>
      </c>
      <c r="BX706" s="0" t="n">
        <v>0.9999999</v>
      </c>
      <c r="BY706" s="0" t="n">
        <v>1</v>
      </c>
      <c r="BZ706" s="0" t="n">
        <v>0</v>
      </c>
      <c r="CA706" s="0" t="n">
        <v>0</v>
      </c>
      <c r="CB706" s="0" t="n">
        <v>0</v>
      </c>
      <c r="CC706" s="0" t="n">
        <v>1</v>
      </c>
      <c r="CD706" s="2" t="n">
        <f aca="false">SQRT(SUMSQ(AB706:AD706))</f>
        <v>0</v>
      </c>
      <c r="CE706" s="2" t="n">
        <f aca="false">SQRT(SUMSQ(AP706:AR706))</f>
        <v>0</v>
      </c>
      <c r="CF706" s="2" t="n">
        <f aca="false">SQRT(SUMSQ(BD706:BF706))</f>
        <v>0</v>
      </c>
      <c r="CG706" s="2" t="n">
        <f aca="false">SQRT(SUMSQ(BR706:BT706))</f>
        <v>0.00721869729781794</v>
      </c>
      <c r="CH706" s="2" t="n">
        <f aca="false">DEGREES(2*ACOS(AH706))</f>
        <v>0.0512469035396072</v>
      </c>
      <c r="CI706" s="2" t="n">
        <f aca="false">DEGREES(2*ACOS(AV706))</f>
        <v>0.0512469035396072</v>
      </c>
      <c r="CJ706" s="2" t="n">
        <f aca="false">DEGREES(2*ACOS(BJ706))</f>
        <v>0.0512469035396072</v>
      </c>
      <c r="CK706" s="2" t="n">
        <f aca="false">DEGREES(2*ACOS(BX706))</f>
        <v>0.0512469035396072</v>
      </c>
      <c r="CL706" s="0" t="n">
        <f aca="false">ABS(AI706-1)</f>
        <v>0</v>
      </c>
      <c r="CM706" s="0" t="n">
        <f aca="false">ABS(AW706-1)</f>
        <v>0</v>
      </c>
      <c r="CN706" s="0" t="n">
        <f aca="false">ABS(BK706-1)</f>
        <v>0</v>
      </c>
      <c r="CO706" s="0" t="n">
        <f aca="false">ABS(BY706-1)</f>
        <v>0</v>
      </c>
      <c r="CP706" s="3" t="n">
        <f aca="false">DEGREES(2*ACOS(AH706))</f>
        <v>0.0512469035396072</v>
      </c>
      <c r="CQ706" s="3" t="n">
        <f aca="false">DEGREES(2*ACOS(AV706))</f>
        <v>0.0512469035396072</v>
      </c>
      <c r="CR706" s="3" t="n">
        <f aca="false">DEGREES(2*ACOS(BJ706))</f>
        <v>0.0512469035396072</v>
      </c>
      <c r="CS706" s="3" t="n">
        <f aca="false">DEGREES(2*ACOS(CC706))</f>
        <v>0</v>
      </c>
      <c r="CT706" s="0" t="n">
        <f aca="false">SUM(CD706:CR706)</f>
        <v>0.365947022075069</v>
      </c>
      <c r="CU706" s="4" t="n">
        <f aca="false">(CT706-MIN($CT$5:$CT$1744))/(MAX($CT$5:$CT$1744)-MIN($CT$5:$CT$1744))</f>
        <v>0.034927394864345</v>
      </c>
      <c r="CV706" s="0" t="n">
        <f aca="false">SUM(CD706,CH706,CL706,CP706)</f>
        <v>0.102493807079214</v>
      </c>
      <c r="CW706" s="0" t="n">
        <f aca="false">SUM(CE706,CI706,CM706,CQ706)</f>
        <v>0.102493807079214</v>
      </c>
      <c r="CX706" s="0" t="n">
        <f aca="false">SUM(CF706,CJ706,CN706,CR706)</f>
        <v>0.102493807079214</v>
      </c>
      <c r="CY706" s="0" t="n">
        <f aca="false">SUM(CG706,CK706,CO706)</f>
        <v>0.0584656008374252</v>
      </c>
      <c r="CZ706" s="5" t="str">
        <f aca="false">IF(CD706=0,IF(CH706=0,IF(CL706=0,IF(CP706=0,"NULL","4"),"3"),"2"),"1")</f>
        <v>2</v>
      </c>
    </row>
    <row r="707" customFormat="false" ht="14.9" hidden="false" customHeight="false" outlineLevel="0" collapsed="false">
      <c r="A707" s="0" t="n">
        <v>2386.869</v>
      </c>
      <c r="B707" s="0" t="n">
        <v>3.357569</v>
      </c>
      <c r="C707" s="0" t="n">
        <v>2.049387</v>
      </c>
      <c r="D707" s="0" t="n">
        <v>2.704528</v>
      </c>
      <c r="E707" s="0" t="n">
        <v>-0.3675441</v>
      </c>
      <c r="F707" s="0" t="n">
        <v>-0.07312731</v>
      </c>
      <c r="G707" s="0" t="n">
        <v>0.0088073</v>
      </c>
      <c r="H707" s="0" t="n">
        <v>0.9270848</v>
      </c>
      <c r="I707" s="0" t="n">
        <v>0.205347</v>
      </c>
      <c r="J707" s="0" t="n">
        <v>-0.08585598</v>
      </c>
      <c r="K707" s="0" t="n">
        <v>0.6902446</v>
      </c>
      <c r="L707" s="0" t="n">
        <v>0.08304025</v>
      </c>
      <c r="M707" s="0" t="n">
        <v>0.7136494</v>
      </c>
      <c r="N707" s="0" t="n">
        <v>1</v>
      </c>
      <c r="O707" s="0" t="n">
        <v>0</v>
      </c>
      <c r="P707" s="0" t="n">
        <v>0</v>
      </c>
      <c r="Q707" s="0" t="n">
        <v>0</v>
      </c>
      <c r="R707" s="0" t="n">
        <v>30.72422</v>
      </c>
      <c r="S707" s="0" t="n">
        <v>5.522836</v>
      </c>
      <c r="T707" s="0" t="n">
        <v>18.93962</v>
      </c>
      <c r="U707" s="0" t="n">
        <v>41.07903</v>
      </c>
      <c r="V707" s="0" t="n">
        <v>55.81537</v>
      </c>
      <c r="W707" s="0" t="n">
        <v>53.46218</v>
      </c>
      <c r="X707" s="0" t="n">
        <v>52.42012</v>
      </c>
      <c r="Y707" s="0" t="n">
        <v>54.87053</v>
      </c>
      <c r="Z707" s="0" t="n">
        <v>0</v>
      </c>
      <c r="AA707" s="0" t="n">
        <v>1</v>
      </c>
      <c r="AB707" s="0" t="n">
        <v>0</v>
      </c>
      <c r="AC707" s="0" t="n">
        <v>0</v>
      </c>
      <c r="AD707" s="0" t="n">
        <v>0</v>
      </c>
      <c r="AE707" s="1" t="n">
        <v>-1.058764E-010</v>
      </c>
      <c r="AF707" s="1" t="n">
        <v>3.815509E-009</v>
      </c>
      <c r="AG707" s="1" t="n">
        <v>9.701751E-009</v>
      </c>
      <c r="AH707" s="0" t="n">
        <v>0.9999999</v>
      </c>
      <c r="AI707" s="0" t="n">
        <v>1</v>
      </c>
      <c r="AJ707" s="0" t="n">
        <v>0</v>
      </c>
      <c r="AK707" s="0" t="n">
        <v>0</v>
      </c>
      <c r="AL707" s="0" t="n">
        <v>0</v>
      </c>
      <c r="AM707" s="0" t="n">
        <v>1</v>
      </c>
      <c r="AN707" s="0" t="n">
        <v>1</v>
      </c>
      <c r="AO707" s="0" t="n">
        <v>1</v>
      </c>
      <c r="AP707" s="0" t="n">
        <v>0</v>
      </c>
      <c r="AQ707" s="0" t="n">
        <v>0</v>
      </c>
      <c r="AR707" s="0" t="n">
        <v>0</v>
      </c>
      <c r="AS707" s="1" t="n">
        <v>-1.454384E-010</v>
      </c>
      <c r="AT707" s="1" t="n">
        <v>3.376718E-009</v>
      </c>
      <c r="AU707" s="1" t="n">
        <v>1.596881E-008</v>
      </c>
      <c r="AV707" s="0" t="n">
        <v>0.9999999</v>
      </c>
      <c r="AW707" s="0" t="n">
        <v>1</v>
      </c>
      <c r="AX707" s="0" t="n">
        <v>0</v>
      </c>
      <c r="AY707" s="0" t="n">
        <v>0</v>
      </c>
      <c r="AZ707" s="0" t="n">
        <v>0</v>
      </c>
      <c r="BA707" s="0" t="n">
        <v>1</v>
      </c>
      <c r="BB707" s="0" t="n">
        <v>2</v>
      </c>
      <c r="BC707" s="0" t="n">
        <v>1</v>
      </c>
      <c r="BD707" s="0" t="n">
        <v>0</v>
      </c>
      <c r="BE707" s="0" t="n">
        <v>0</v>
      </c>
      <c r="BF707" s="0" t="n">
        <v>0</v>
      </c>
      <c r="BG707" s="1" t="n">
        <v>-8.093862E-011</v>
      </c>
      <c r="BH707" s="1" t="n">
        <v>4.63143E-009</v>
      </c>
      <c r="BI707" s="1" t="n">
        <v>9.79996E-009</v>
      </c>
      <c r="BJ707" s="0" t="n">
        <v>0.9999999</v>
      </c>
      <c r="BK707" s="0" t="n">
        <v>1</v>
      </c>
      <c r="BL707" s="0" t="n">
        <v>0</v>
      </c>
      <c r="BM707" s="0" t="n">
        <v>0</v>
      </c>
      <c r="BN707" s="0" t="n">
        <v>0</v>
      </c>
      <c r="BO707" s="0" t="n">
        <v>1</v>
      </c>
      <c r="BP707" s="0" t="n">
        <v>3</v>
      </c>
      <c r="BQ707" s="0" t="n">
        <v>1</v>
      </c>
      <c r="BR707" s="0" t="n">
        <v>0.005192887</v>
      </c>
      <c r="BS707" s="0" t="n">
        <v>0.005940564</v>
      </c>
      <c r="BT707" s="0" t="n">
        <v>-0.001130263</v>
      </c>
      <c r="BU707" s="1" t="n">
        <v>-1.058764E-010</v>
      </c>
      <c r="BV707" s="1" t="n">
        <v>3.815509E-009</v>
      </c>
      <c r="BW707" s="1" t="n">
        <v>9.701751E-009</v>
      </c>
      <c r="BX707" s="0" t="n">
        <v>0.9999999</v>
      </c>
      <c r="BY707" s="0" t="n">
        <v>1</v>
      </c>
      <c r="BZ707" s="0" t="n">
        <v>0</v>
      </c>
      <c r="CA707" s="0" t="n">
        <v>0</v>
      </c>
      <c r="CB707" s="0" t="n">
        <v>0</v>
      </c>
      <c r="CC707" s="0" t="n">
        <v>1</v>
      </c>
      <c r="CD707" s="2" t="n">
        <f aca="false">SQRT(SUMSQ(AB707:AD707))</f>
        <v>0</v>
      </c>
      <c r="CE707" s="2" t="n">
        <f aca="false">SQRT(SUMSQ(AP707:AR707))</f>
        <v>0</v>
      </c>
      <c r="CF707" s="2" t="n">
        <f aca="false">SQRT(SUMSQ(BD707:BF707))</f>
        <v>0</v>
      </c>
      <c r="CG707" s="2" t="n">
        <f aca="false">SQRT(SUMSQ(BR707:BT707))</f>
        <v>0.00797081366499268</v>
      </c>
      <c r="CH707" s="2" t="n">
        <f aca="false">DEGREES(2*ACOS(AH707))</f>
        <v>0.0512469035396072</v>
      </c>
      <c r="CI707" s="2" t="n">
        <f aca="false">DEGREES(2*ACOS(AV707))</f>
        <v>0.0512469035396072</v>
      </c>
      <c r="CJ707" s="2" t="n">
        <f aca="false">DEGREES(2*ACOS(BJ707))</f>
        <v>0.0512469035396072</v>
      </c>
      <c r="CK707" s="2" t="n">
        <f aca="false">DEGREES(2*ACOS(BX707))</f>
        <v>0.0512469035396072</v>
      </c>
      <c r="CL707" s="0" t="n">
        <f aca="false">ABS(AI707-1)</f>
        <v>0</v>
      </c>
      <c r="CM707" s="0" t="n">
        <f aca="false">ABS(AW707-1)</f>
        <v>0</v>
      </c>
      <c r="CN707" s="0" t="n">
        <f aca="false">ABS(BK707-1)</f>
        <v>0</v>
      </c>
      <c r="CO707" s="0" t="n">
        <f aca="false">ABS(BY707-1)</f>
        <v>0</v>
      </c>
      <c r="CP707" s="3" t="n">
        <f aca="false">DEGREES(2*ACOS(AH707))</f>
        <v>0.0512469035396072</v>
      </c>
      <c r="CQ707" s="3" t="n">
        <f aca="false">DEGREES(2*ACOS(AV707))</f>
        <v>0.0512469035396072</v>
      </c>
      <c r="CR707" s="3" t="n">
        <f aca="false">DEGREES(2*ACOS(BJ707))</f>
        <v>0.0512469035396072</v>
      </c>
      <c r="CS707" s="3" t="n">
        <f aca="false">DEGREES(2*ACOS(CC707))</f>
        <v>0</v>
      </c>
      <c r="CT707" s="0" t="n">
        <f aca="false">SUM(CD707:CR707)</f>
        <v>0.366699138442243</v>
      </c>
      <c r="CU707" s="4" t="n">
        <f aca="false">(CT707-MIN($CT$5:$CT$1744))/(MAX($CT$5:$CT$1744)-MIN($CT$5:$CT$1744))</f>
        <v>0.0349991797505597</v>
      </c>
      <c r="CV707" s="0" t="n">
        <f aca="false">SUM(CD707,CH707,CL707,CP707)</f>
        <v>0.102493807079214</v>
      </c>
      <c r="CW707" s="0" t="n">
        <f aca="false">SUM(CE707,CI707,CM707,CQ707)</f>
        <v>0.102493807079214</v>
      </c>
      <c r="CX707" s="0" t="n">
        <f aca="false">SUM(CF707,CJ707,CN707,CR707)</f>
        <v>0.102493807079214</v>
      </c>
      <c r="CY707" s="0" t="n">
        <f aca="false">SUM(CG707,CK707,CO707)</f>
        <v>0.0592177172045999</v>
      </c>
      <c r="CZ707" s="5" t="str">
        <f aca="false">IF(CD707=0,IF(CH707=0,IF(CL707=0,IF(CP707=0,"NULL","4"),"3"),"2"),"1")</f>
        <v>2</v>
      </c>
    </row>
    <row r="708" customFormat="false" ht="14.9" hidden="false" customHeight="false" outlineLevel="0" collapsed="false">
      <c r="A708" s="0" t="n">
        <v>2386.919</v>
      </c>
      <c r="B708" s="0" t="n">
        <v>3.36589</v>
      </c>
      <c r="C708" s="0" t="n">
        <v>2.058354</v>
      </c>
      <c r="D708" s="0" t="n">
        <v>2.69966</v>
      </c>
      <c r="E708" s="0" t="n">
        <v>-0.3675442</v>
      </c>
      <c r="F708" s="0" t="n">
        <v>-0.07312739</v>
      </c>
      <c r="G708" s="0" t="n">
        <v>0.008807342</v>
      </c>
      <c r="H708" s="0" t="n">
        <v>0.9270847</v>
      </c>
      <c r="I708" s="0" t="n">
        <v>0.205347</v>
      </c>
      <c r="J708" s="0" t="n">
        <v>-0.08600498</v>
      </c>
      <c r="K708" s="0" t="n">
        <v>0.6903265</v>
      </c>
      <c r="L708" s="0" t="n">
        <v>0.08320785</v>
      </c>
      <c r="M708" s="0" t="n">
        <v>0.7135327</v>
      </c>
      <c r="N708" s="0" t="n">
        <v>1</v>
      </c>
      <c r="O708" s="0" t="n">
        <v>0</v>
      </c>
      <c r="P708" s="0" t="n">
        <v>0</v>
      </c>
      <c r="Q708" s="0" t="n">
        <v>0</v>
      </c>
      <c r="R708" s="0" t="n">
        <v>32.08516</v>
      </c>
      <c r="S708" s="0" t="n">
        <v>5.877496</v>
      </c>
      <c r="T708" s="0" t="n">
        <v>19.49775</v>
      </c>
      <c r="U708" s="0" t="n">
        <v>42.56826</v>
      </c>
      <c r="V708" s="0" t="n">
        <v>57.89352</v>
      </c>
      <c r="W708" s="0" t="n">
        <v>55.49487</v>
      </c>
      <c r="X708" s="0" t="n">
        <v>54.45264</v>
      </c>
      <c r="Y708" s="0" t="n">
        <v>56.95964</v>
      </c>
      <c r="Z708" s="0" t="n">
        <v>0</v>
      </c>
      <c r="AA708" s="0" t="n">
        <v>1</v>
      </c>
      <c r="AB708" s="0" t="n">
        <v>0</v>
      </c>
      <c r="AC708" s="0" t="n">
        <v>0</v>
      </c>
      <c r="AD708" s="0" t="n">
        <v>0</v>
      </c>
      <c r="AE708" s="1" t="n">
        <v>5.639249E-010</v>
      </c>
      <c r="AF708" s="1" t="n">
        <v>-5.919527E-009</v>
      </c>
      <c r="AG708" s="1" t="n">
        <v>1.142343E-008</v>
      </c>
      <c r="AH708" s="0" t="n">
        <v>1</v>
      </c>
      <c r="AI708" s="0" t="n">
        <v>1</v>
      </c>
      <c r="AJ708" s="0" t="n">
        <v>0</v>
      </c>
      <c r="AK708" s="0" t="n">
        <v>0</v>
      </c>
      <c r="AL708" s="0" t="n">
        <v>0</v>
      </c>
      <c r="AM708" s="0" t="n">
        <v>1</v>
      </c>
      <c r="AN708" s="0" t="n">
        <v>1</v>
      </c>
      <c r="AO708" s="0" t="n">
        <v>1</v>
      </c>
      <c r="AP708" s="0" t="n">
        <v>0</v>
      </c>
      <c r="AQ708" s="0" t="n">
        <v>0</v>
      </c>
      <c r="AR708" s="0" t="n">
        <v>0</v>
      </c>
      <c r="AS708" s="1" t="n">
        <v>8.480568E-010</v>
      </c>
      <c r="AT708" s="1" t="n">
        <v>-6.659972E-009</v>
      </c>
      <c r="AU708" s="1" t="n">
        <v>1.119708E-008</v>
      </c>
      <c r="AV708" s="0" t="n">
        <v>1</v>
      </c>
      <c r="AW708" s="0" t="n">
        <v>1</v>
      </c>
      <c r="AX708" s="0" t="n">
        <v>0</v>
      </c>
      <c r="AY708" s="0" t="n">
        <v>0</v>
      </c>
      <c r="AZ708" s="0" t="n">
        <v>0</v>
      </c>
      <c r="BA708" s="0" t="n">
        <v>1</v>
      </c>
      <c r="BB708" s="0" t="n">
        <v>2</v>
      </c>
      <c r="BC708" s="0" t="n">
        <v>1</v>
      </c>
      <c r="BD708" s="0" t="n">
        <v>0</v>
      </c>
      <c r="BE708" s="0" t="n">
        <v>0</v>
      </c>
      <c r="BF708" s="0" t="n">
        <v>0</v>
      </c>
      <c r="BG708" s="1" t="n">
        <v>3.042117E-010</v>
      </c>
      <c r="BH708" s="1" t="n">
        <v>-5.107911E-009</v>
      </c>
      <c r="BI708" s="1" t="n">
        <v>1.822885E-008</v>
      </c>
      <c r="BJ708" s="0" t="n">
        <v>1</v>
      </c>
      <c r="BK708" s="0" t="n">
        <v>1</v>
      </c>
      <c r="BL708" s="0" t="n">
        <v>0</v>
      </c>
      <c r="BM708" s="0" t="n">
        <v>0</v>
      </c>
      <c r="BN708" s="0" t="n">
        <v>0</v>
      </c>
      <c r="BO708" s="0" t="n">
        <v>1</v>
      </c>
      <c r="BP708" s="0" t="n">
        <v>3</v>
      </c>
      <c r="BQ708" s="0" t="n">
        <v>1</v>
      </c>
      <c r="BR708" s="0" t="n">
        <v>0.007985229</v>
      </c>
      <c r="BS708" s="0" t="n">
        <v>0.008461987</v>
      </c>
      <c r="BT708" s="0" t="n">
        <v>-0.005454141</v>
      </c>
      <c r="BU708" s="1" t="n">
        <v>7.455101E-010</v>
      </c>
      <c r="BV708" s="1" t="n">
        <v>-8.919421E-009</v>
      </c>
      <c r="BW708" s="1" t="n">
        <v>1.467103E-008</v>
      </c>
      <c r="BX708" s="0" t="n">
        <v>1</v>
      </c>
      <c r="BY708" s="0" t="n">
        <v>1</v>
      </c>
      <c r="BZ708" s="0" t="n">
        <v>0</v>
      </c>
      <c r="CA708" s="0" t="n">
        <v>0</v>
      </c>
      <c r="CB708" s="0" t="n">
        <v>0</v>
      </c>
      <c r="CC708" s="0" t="n">
        <v>1</v>
      </c>
      <c r="CD708" s="2" t="n">
        <f aca="false">SQRT(SUMSQ(AB708:AD708))</f>
        <v>0</v>
      </c>
      <c r="CE708" s="2" t="n">
        <f aca="false">SQRT(SUMSQ(AP708:AR708))</f>
        <v>0</v>
      </c>
      <c r="CF708" s="2" t="n">
        <f aca="false">SQRT(SUMSQ(BD708:BF708))</f>
        <v>0</v>
      </c>
      <c r="CG708" s="2" t="n">
        <f aca="false">SQRT(SUMSQ(BR708:BT708))</f>
        <v>0.0128497766602572</v>
      </c>
      <c r="CH708" s="2" t="n">
        <f aca="false">DEGREES(2*ACOS(AH708))</f>
        <v>0</v>
      </c>
      <c r="CI708" s="2" t="n">
        <f aca="false">DEGREES(2*ACOS(AV708))</f>
        <v>0</v>
      </c>
      <c r="CJ708" s="2" t="n">
        <f aca="false">DEGREES(2*ACOS(BJ708))</f>
        <v>0</v>
      </c>
      <c r="CK708" s="2" t="n">
        <f aca="false">DEGREES(2*ACOS(BX708))</f>
        <v>0</v>
      </c>
      <c r="CL708" s="0" t="n">
        <f aca="false">ABS(AI708-1)</f>
        <v>0</v>
      </c>
      <c r="CM708" s="0" t="n">
        <f aca="false">ABS(AW708-1)</f>
        <v>0</v>
      </c>
      <c r="CN708" s="0" t="n">
        <f aca="false">ABS(BK708-1)</f>
        <v>0</v>
      </c>
      <c r="CO708" s="0" t="n">
        <f aca="false">ABS(BY708-1)</f>
        <v>0</v>
      </c>
      <c r="CP708" s="3" t="n">
        <f aca="false">DEGREES(2*ACOS(AH708))</f>
        <v>0</v>
      </c>
      <c r="CQ708" s="3" t="n">
        <f aca="false">DEGREES(2*ACOS(AV708))</f>
        <v>0</v>
      </c>
      <c r="CR708" s="3" t="n">
        <f aca="false">DEGREES(2*ACOS(BJ708))</f>
        <v>0</v>
      </c>
      <c r="CS708" s="3" t="n">
        <f aca="false">DEGREES(2*ACOS(CC708))</f>
        <v>0</v>
      </c>
      <c r="CT708" s="0" t="n">
        <f aca="false">SUM(CD708:CR708)</f>
        <v>0.0128497766602572</v>
      </c>
      <c r="CU708" s="4" t="n">
        <f aca="false">(CT708-MIN($CT$5:$CT$1744))/(MAX($CT$5:$CT$1744)-MIN($CT$5:$CT$1744))</f>
        <v>0.00122643223269485</v>
      </c>
      <c r="CV708" s="0" t="n">
        <f aca="false">SUM(CD708,CH708,CL708,CP708)</f>
        <v>0</v>
      </c>
      <c r="CW708" s="0" t="n">
        <f aca="false">SUM(CE708,CI708,CM708,CQ708)</f>
        <v>0</v>
      </c>
      <c r="CX708" s="0" t="n">
        <f aca="false">SUM(CF708,CJ708,CN708,CR708)</f>
        <v>0</v>
      </c>
      <c r="CY708" s="0" t="n">
        <f aca="false">SUM(CG708,CK708,CO708)</f>
        <v>0.0128497766602572</v>
      </c>
      <c r="CZ708" s="5" t="str">
        <f aca="false">IF(CD708=0,IF(CH708=0,IF(CL708=0,IF(CP708=0,"NULL","4"),"3"),"2"),"1")</f>
        <v>NULL</v>
      </c>
    </row>
    <row r="709" customFormat="false" ht="14.9" hidden="false" customHeight="false" outlineLevel="0" collapsed="false">
      <c r="A709" s="0" t="n">
        <v>2386.969</v>
      </c>
      <c r="B709" s="0" t="n">
        <v>3.370486</v>
      </c>
      <c r="C709" s="0" t="n">
        <v>2.062717</v>
      </c>
      <c r="D709" s="0" t="n">
        <v>2.693663</v>
      </c>
      <c r="E709" s="0" t="n">
        <v>-0.3675443</v>
      </c>
      <c r="F709" s="0" t="n">
        <v>-0.07312739</v>
      </c>
      <c r="G709" s="0" t="n">
        <v>0.008807335</v>
      </c>
      <c r="H709" s="0" t="n">
        <v>0.9270847</v>
      </c>
      <c r="I709" s="0" t="n">
        <v>0.205347</v>
      </c>
      <c r="J709" s="0" t="n">
        <v>-0.08617012</v>
      </c>
      <c r="K709" s="0" t="n">
        <v>0.6904557</v>
      </c>
      <c r="L709" s="0" t="n">
        <v>0.08340281</v>
      </c>
      <c r="M709" s="0" t="n">
        <v>0.713365</v>
      </c>
      <c r="N709" s="0" t="n">
        <v>1</v>
      </c>
      <c r="O709" s="0" t="n">
        <v>0</v>
      </c>
      <c r="P709" s="0" t="n">
        <v>0</v>
      </c>
      <c r="Q709" s="0" t="n">
        <v>0</v>
      </c>
      <c r="R709" s="0" t="n">
        <v>32.28823</v>
      </c>
      <c r="S709" s="0" t="n">
        <v>6.070903</v>
      </c>
      <c r="T709" s="0" t="n">
        <v>19.26849</v>
      </c>
      <c r="U709" s="0" t="n">
        <v>42.42788</v>
      </c>
      <c r="V709" s="0" t="n">
        <v>57.77802</v>
      </c>
      <c r="W709" s="0" t="n">
        <v>55.4316</v>
      </c>
      <c r="X709" s="0" t="n">
        <v>54.43745</v>
      </c>
      <c r="Y709" s="0" t="n">
        <v>56.90126</v>
      </c>
      <c r="Z709" s="0" t="n">
        <v>0</v>
      </c>
      <c r="AA709" s="0" t="n">
        <v>1</v>
      </c>
      <c r="AB709" s="0" t="n">
        <v>0</v>
      </c>
      <c r="AC709" s="0" t="n">
        <v>0</v>
      </c>
      <c r="AD709" s="0" t="n">
        <v>0</v>
      </c>
      <c r="AE709" s="1" t="n">
        <v>-5.182343E-010</v>
      </c>
      <c r="AF709" s="1" t="n">
        <v>-2.779985E-009</v>
      </c>
      <c r="AG709" s="1" t="n">
        <v>2.470065E-009</v>
      </c>
      <c r="AH709" s="0" t="n">
        <v>1</v>
      </c>
      <c r="AI709" s="0" t="n">
        <v>1</v>
      </c>
      <c r="AJ709" s="0" t="n">
        <v>0</v>
      </c>
      <c r="AK709" s="0" t="n">
        <v>0</v>
      </c>
      <c r="AL709" s="0" t="n">
        <v>0</v>
      </c>
      <c r="AM709" s="0" t="n">
        <v>1</v>
      </c>
      <c r="AN709" s="0" t="n">
        <v>1</v>
      </c>
      <c r="AO709" s="0" t="n">
        <v>1</v>
      </c>
      <c r="AP709" s="0" t="n">
        <v>0</v>
      </c>
      <c r="AQ709" s="0" t="n">
        <v>0</v>
      </c>
      <c r="AR709" s="0" t="n">
        <v>0</v>
      </c>
      <c r="AS709" s="1" t="n">
        <v>-7.889406E-010</v>
      </c>
      <c r="AT709" s="1" t="n">
        <v>-2.561189E-009</v>
      </c>
      <c r="AU709" s="1" t="n">
        <v>-4.953296E-009</v>
      </c>
      <c r="AV709" s="0" t="n">
        <v>1</v>
      </c>
      <c r="AW709" s="0" t="n">
        <v>1</v>
      </c>
      <c r="AX709" s="0" t="n">
        <v>0</v>
      </c>
      <c r="AY709" s="0" t="n">
        <v>0</v>
      </c>
      <c r="AZ709" s="0" t="n">
        <v>0</v>
      </c>
      <c r="BA709" s="0" t="n">
        <v>1</v>
      </c>
      <c r="BB709" s="0" t="n">
        <v>2</v>
      </c>
      <c r="BC709" s="0" t="n">
        <v>1</v>
      </c>
      <c r="BD709" s="0" t="n">
        <v>0</v>
      </c>
      <c r="BE709" s="0" t="n">
        <v>0</v>
      </c>
      <c r="BF709" s="0" t="n">
        <v>0</v>
      </c>
      <c r="BG709" s="1" t="n">
        <v>-7.889406E-010</v>
      </c>
      <c r="BH709" s="1" t="n">
        <v>-2.561189E-009</v>
      </c>
      <c r="BI709" s="1" t="n">
        <v>-4.953296E-009</v>
      </c>
      <c r="BJ709" s="0" t="n">
        <v>1</v>
      </c>
      <c r="BK709" s="0" t="n">
        <v>1</v>
      </c>
      <c r="BL709" s="0" t="n">
        <v>0</v>
      </c>
      <c r="BM709" s="0" t="n">
        <v>0</v>
      </c>
      <c r="BN709" s="0" t="n">
        <v>0</v>
      </c>
      <c r="BO709" s="0" t="n">
        <v>1</v>
      </c>
      <c r="BP709" s="0" t="n">
        <v>3</v>
      </c>
      <c r="BQ709" s="0" t="n">
        <v>1</v>
      </c>
      <c r="BR709" s="0" t="n">
        <v>0.006899701</v>
      </c>
      <c r="BS709" s="0" t="n">
        <v>0.006257531</v>
      </c>
      <c r="BT709" s="0" t="n">
        <v>-0.01063669</v>
      </c>
      <c r="BU709" s="1" t="n">
        <v>-5.238295E-010</v>
      </c>
      <c r="BV709" s="1" t="n">
        <v>-2.492705E-009</v>
      </c>
      <c r="BW709" s="1" t="n">
        <v>-1.170761E-008</v>
      </c>
      <c r="BX709" s="0" t="n">
        <v>1</v>
      </c>
      <c r="BY709" s="0" t="n">
        <v>1</v>
      </c>
      <c r="BZ709" s="0" t="n">
        <v>0</v>
      </c>
      <c r="CA709" s="0" t="n">
        <v>0</v>
      </c>
      <c r="CB709" s="0" t="n">
        <v>0</v>
      </c>
      <c r="CC709" s="0" t="n">
        <v>1</v>
      </c>
      <c r="CD709" s="2" t="n">
        <f aca="false">SQRT(SUMSQ(AB709:AD709))</f>
        <v>0</v>
      </c>
      <c r="CE709" s="2" t="n">
        <f aca="false">SQRT(SUMSQ(AP709:AR709))</f>
        <v>0</v>
      </c>
      <c r="CF709" s="2" t="n">
        <f aca="false">SQRT(SUMSQ(BD709:BF709))</f>
        <v>0</v>
      </c>
      <c r="CG709" s="2" t="n">
        <f aca="false">SQRT(SUMSQ(BR709:BT709))</f>
        <v>0.0141386612612886</v>
      </c>
      <c r="CH709" s="2" t="n">
        <f aca="false">DEGREES(2*ACOS(AH709))</f>
        <v>0</v>
      </c>
      <c r="CI709" s="2" t="n">
        <f aca="false">DEGREES(2*ACOS(AV709))</f>
        <v>0</v>
      </c>
      <c r="CJ709" s="2" t="n">
        <f aca="false">DEGREES(2*ACOS(BJ709))</f>
        <v>0</v>
      </c>
      <c r="CK709" s="2" t="n">
        <f aca="false">DEGREES(2*ACOS(BX709))</f>
        <v>0</v>
      </c>
      <c r="CL709" s="0" t="n">
        <f aca="false">ABS(AI709-1)</f>
        <v>0</v>
      </c>
      <c r="CM709" s="0" t="n">
        <f aca="false">ABS(AW709-1)</f>
        <v>0</v>
      </c>
      <c r="CN709" s="0" t="n">
        <f aca="false">ABS(BK709-1)</f>
        <v>0</v>
      </c>
      <c r="CO709" s="0" t="n">
        <f aca="false">ABS(BY709-1)</f>
        <v>0</v>
      </c>
      <c r="CP709" s="3" t="n">
        <f aca="false">DEGREES(2*ACOS(AH709))</f>
        <v>0</v>
      </c>
      <c r="CQ709" s="3" t="n">
        <f aca="false">DEGREES(2*ACOS(AV709))</f>
        <v>0</v>
      </c>
      <c r="CR709" s="3" t="n">
        <f aca="false">DEGREES(2*ACOS(BJ709))</f>
        <v>0</v>
      </c>
      <c r="CS709" s="3" t="n">
        <f aca="false">DEGREES(2*ACOS(CC709))</f>
        <v>0</v>
      </c>
      <c r="CT709" s="0" t="n">
        <f aca="false">SUM(CD709:CR709)</f>
        <v>0.0141386612612886</v>
      </c>
      <c r="CU709" s="4" t="n">
        <f aca="false">(CT709-MIN($CT$5:$CT$1744))/(MAX($CT$5:$CT$1744)-MIN($CT$5:$CT$1744))</f>
        <v>0.00134944834890626</v>
      </c>
      <c r="CV709" s="0" t="n">
        <f aca="false">SUM(CD709,CH709,CL709,CP709)</f>
        <v>0</v>
      </c>
      <c r="CW709" s="0" t="n">
        <f aca="false">SUM(CE709,CI709,CM709,CQ709)</f>
        <v>0</v>
      </c>
      <c r="CX709" s="0" t="n">
        <f aca="false">SUM(CF709,CJ709,CN709,CR709)</f>
        <v>0</v>
      </c>
      <c r="CY709" s="0" t="n">
        <f aca="false">SUM(CG709,CK709,CO709)</f>
        <v>0.0141386612612886</v>
      </c>
      <c r="CZ709" s="5" t="str">
        <f aca="false">IF(CD709=0,IF(CH709=0,IF(CL709=0,IF(CP709=0,"NULL","4"),"3"),"2"),"1")</f>
        <v>NULL</v>
      </c>
    </row>
    <row r="710" customFormat="false" ht="14.9" hidden="false" customHeight="false" outlineLevel="0" collapsed="false">
      <c r="A710" s="0" t="n">
        <v>2387.02</v>
      </c>
      <c r="B710" s="0" t="n">
        <v>3.370854</v>
      </c>
      <c r="C710" s="0" t="n">
        <v>2.068603</v>
      </c>
      <c r="D710" s="0" t="n">
        <v>2.68522</v>
      </c>
      <c r="E710" s="0" t="n">
        <v>-0.3675443</v>
      </c>
      <c r="F710" s="0" t="n">
        <v>-0.07312741</v>
      </c>
      <c r="G710" s="0" t="n">
        <v>0.008807359</v>
      </c>
      <c r="H710" s="0" t="n">
        <v>0.9270847</v>
      </c>
      <c r="I710" s="0" t="n">
        <v>0.205347</v>
      </c>
      <c r="J710" s="0" t="n">
        <v>-0.08636192</v>
      </c>
      <c r="K710" s="0" t="n">
        <v>0.6906965</v>
      </c>
      <c r="L710" s="0" t="n">
        <v>0.08365108</v>
      </c>
      <c r="M710" s="0" t="n">
        <v>0.7130796</v>
      </c>
      <c r="N710" s="0" t="n">
        <v>1</v>
      </c>
      <c r="O710" s="0" t="n">
        <v>-0.002839804</v>
      </c>
      <c r="P710" s="0" t="n">
        <v>-0.000944376</v>
      </c>
      <c r="Q710" s="0" t="n">
        <v>0.0005018711</v>
      </c>
      <c r="R710" s="0" t="n">
        <v>33.63391</v>
      </c>
      <c r="S710" s="0" t="n">
        <v>6.516836</v>
      </c>
      <c r="T710" s="0" t="n">
        <v>19.71947</v>
      </c>
      <c r="U710" s="0" t="n">
        <v>43.79366</v>
      </c>
      <c r="V710" s="0" t="n">
        <v>59.73051</v>
      </c>
      <c r="W710" s="0" t="n">
        <v>57.33914</v>
      </c>
      <c r="X710" s="0" t="n">
        <v>56.35098</v>
      </c>
      <c r="Y710" s="0" t="n">
        <v>58.87909</v>
      </c>
      <c r="Z710" s="0" t="n">
        <v>0</v>
      </c>
      <c r="AA710" s="0" t="n">
        <v>1</v>
      </c>
      <c r="AB710" s="0" t="n">
        <v>0</v>
      </c>
      <c r="AC710" s="0" t="n">
        <v>0</v>
      </c>
      <c r="AD710" s="0" t="n">
        <v>0</v>
      </c>
      <c r="AE710" s="1" t="n">
        <v>-8.73463E-010</v>
      </c>
      <c r="AF710" s="1" t="n">
        <v>3.940375E-009</v>
      </c>
      <c r="AG710" s="1" t="n">
        <v>1.079864E-008</v>
      </c>
      <c r="AH710" s="0" t="n">
        <v>1</v>
      </c>
      <c r="AI710" s="0" t="n">
        <v>1</v>
      </c>
      <c r="AJ710" s="0" t="n">
        <v>0</v>
      </c>
      <c r="AK710" s="0" t="n">
        <v>0</v>
      </c>
      <c r="AL710" s="0" t="n">
        <v>0</v>
      </c>
      <c r="AM710" s="0" t="n">
        <v>1</v>
      </c>
      <c r="AN710" s="0" t="n">
        <v>1</v>
      </c>
      <c r="AO710" s="0" t="n">
        <v>1</v>
      </c>
      <c r="AP710" s="0" t="n">
        <v>0</v>
      </c>
      <c r="AQ710" s="0" t="n">
        <v>0</v>
      </c>
      <c r="AR710" s="0" t="n">
        <v>0</v>
      </c>
      <c r="AS710" s="1" t="n">
        <v>-6.634083E-010</v>
      </c>
      <c r="AT710" s="1" t="n">
        <v>4.983394E-009</v>
      </c>
      <c r="AU710" s="1" t="n">
        <v>-2.175971E-010</v>
      </c>
      <c r="AV710" s="0" t="n">
        <v>1</v>
      </c>
      <c r="AW710" s="0" t="n">
        <v>1</v>
      </c>
      <c r="AX710" s="0" t="n">
        <v>0</v>
      </c>
      <c r="AY710" s="0" t="n">
        <v>0</v>
      </c>
      <c r="AZ710" s="0" t="n">
        <v>0</v>
      </c>
      <c r="BA710" s="0" t="n">
        <v>1</v>
      </c>
      <c r="BB710" s="0" t="n">
        <v>2</v>
      </c>
      <c r="BC710" s="0" t="n">
        <v>1</v>
      </c>
      <c r="BD710" s="0" t="n">
        <v>0</v>
      </c>
      <c r="BE710" s="0" t="n">
        <v>0</v>
      </c>
      <c r="BF710" s="0" t="n">
        <v>0</v>
      </c>
      <c r="BG710" s="1" t="n">
        <v>-7.213582E-010</v>
      </c>
      <c r="BH710" s="1" t="n">
        <v>4.29013E-009</v>
      </c>
      <c r="BI710" s="1" t="n">
        <v>3.442843E-009</v>
      </c>
      <c r="BJ710" s="0" t="n">
        <v>1</v>
      </c>
      <c r="BK710" s="0" t="n">
        <v>1</v>
      </c>
      <c r="BL710" s="0" t="n">
        <v>0</v>
      </c>
      <c r="BM710" s="0" t="n">
        <v>0</v>
      </c>
      <c r="BN710" s="0" t="n">
        <v>0</v>
      </c>
      <c r="BO710" s="0" t="n">
        <v>1</v>
      </c>
      <c r="BP710" s="0" t="n">
        <v>3</v>
      </c>
      <c r="BQ710" s="0" t="n">
        <v>1</v>
      </c>
      <c r="BR710" s="0" t="n">
        <v>0.008263363</v>
      </c>
      <c r="BS710" s="0" t="n">
        <v>0.008420201</v>
      </c>
      <c r="BT710" s="0" t="n">
        <v>-0.00759321</v>
      </c>
      <c r="BU710" s="1" t="n">
        <v>-4.846428E-010</v>
      </c>
      <c r="BV710" s="1" t="n">
        <v>4.166337E-009</v>
      </c>
      <c r="BW710" s="1" t="n">
        <v>-3.593081E-010</v>
      </c>
      <c r="BX710" s="0" t="n">
        <v>1</v>
      </c>
      <c r="BY710" s="0" t="n">
        <v>1</v>
      </c>
      <c r="BZ710" s="0" t="n">
        <v>0</v>
      </c>
      <c r="CA710" s="0" t="n">
        <v>0</v>
      </c>
      <c r="CB710" s="0" t="n">
        <v>0</v>
      </c>
      <c r="CC710" s="0" t="n">
        <v>1</v>
      </c>
      <c r="CD710" s="2" t="n">
        <f aca="false">SQRT(SUMSQ(AB710:AD710))</f>
        <v>0</v>
      </c>
      <c r="CE710" s="2" t="n">
        <f aca="false">SQRT(SUMSQ(AP710:AR710))</f>
        <v>0</v>
      </c>
      <c r="CF710" s="2" t="n">
        <f aca="false">SQRT(SUMSQ(BD710:BF710))</f>
        <v>0</v>
      </c>
      <c r="CG710" s="2" t="n">
        <f aca="false">SQRT(SUMSQ(BR710:BT710))</f>
        <v>0.0140299604794265</v>
      </c>
      <c r="CH710" s="2" t="n">
        <f aca="false">DEGREES(2*ACOS(AH710))</f>
        <v>0</v>
      </c>
      <c r="CI710" s="2" t="n">
        <f aca="false">DEGREES(2*ACOS(AV710))</f>
        <v>0</v>
      </c>
      <c r="CJ710" s="2" t="n">
        <f aca="false">DEGREES(2*ACOS(BJ710))</f>
        <v>0</v>
      </c>
      <c r="CK710" s="2" t="n">
        <f aca="false">DEGREES(2*ACOS(BX710))</f>
        <v>0</v>
      </c>
      <c r="CL710" s="0" t="n">
        <f aca="false">ABS(AI710-1)</f>
        <v>0</v>
      </c>
      <c r="CM710" s="0" t="n">
        <f aca="false">ABS(AW710-1)</f>
        <v>0</v>
      </c>
      <c r="CN710" s="0" t="n">
        <f aca="false">ABS(BK710-1)</f>
        <v>0</v>
      </c>
      <c r="CO710" s="0" t="n">
        <f aca="false">ABS(BY710-1)</f>
        <v>0</v>
      </c>
      <c r="CP710" s="3" t="n">
        <f aca="false">DEGREES(2*ACOS(AH710))</f>
        <v>0</v>
      </c>
      <c r="CQ710" s="3" t="n">
        <f aca="false">DEGREES(2*ACOS(AV710))</f>
        <v>0</v>
      </c>
      <c r="CR710" s="3" t="n">
        <f aca="false">DEGREES(2*ACOS(BJ710))</f>
        <v>0</v>
      </c>
      <c r="CS710" s="3" t="n">
        <f aca="false">DEGREES(2*ACOS(CC710))</f>
        <v>0</v>
      </c>
      <c r="CT710" s="0" t="n">
        <f aca="false">SUM(CD710:CR710)</f>
        <v>0.0140299604794265</v>
      </c>
      <c r="CU710" s="4" t="n">
        <f aca="false">(CT710-MIN($CT$5:$CT$1744))/(MAX($CT$5:$CT$1744)-MIN($CT$5:$CT$1744))</f>
        <v>0.00133907352713935</v>
      </c>
      <c r="CV710" s="0" t="n">
        <f aca="false">SUM(CD710,CH710,CL710,CP710)</f>
        <v>0</v>
      </c>
      <c r="CW710" s="0" t="n">
        <f aca="false">SUM(CE710,CI710,CM710,CQ710)</f>
        <v>0</v>
      </c>
      <c r="CX710" s="0" t="n">
        <f aca="false">SUM(CF710,CJ710,CN710,CR710)</f>
        <v>0</v>
      </c>
      <c r="CY710" s="0" t="n">
        <f aca="false">SUM(CG710,CK710,CO710)</f>
        <v>0.0140299604794265</v>
      </c>
      <c r="CZ710" s="5" t="str">
        <f aca="false">IF(CD710=0,IF(CH710=0,IF(CL710=0,IF(CP710=0,"NULL","4"),"3"),"2"),"1")</f>
        <v>NULL</v>
      </c>
    </row>
    <row r="711" customFormat="false" ht="14.9" hidden="false" customHeight="false" outlineLevel="0" collapsed="false">
      <c r="A711" s="0" t="n">
        <v>2387.069</v>
      </c>
      <c r="B711" s="0" t="n">
        <v>3.367542</v>
      </c>
      <c r="C711" s="0" t="n">
        <v>2.069625</v>
      </c>
      <c r="D711" s="0" t="n">
        <v>2.683425</v>
      </c>
      <c r="E711" s="0" t="n">
        <v>-0.3675443</v>
      </c>
      <c r="F711" s="0" t="n">
        <v>-0.07312739</v>
      </c>
      <c r="G711" s="0" t="n">
        <v>0.008807286</v>
      </c>
      <c r="H711" s="0" t="n">
        <v>0.9270847</v>
      </c>
      <c r="I711" s="0" t="n">
        <v>0.205347</v>
      </c>
      <c r="J711" s="0" t="n">
        <v>-0.08655949</v>
      </c>
      <c r="K711" s="0" t="n">
        <v>0.6909423</v>
      </c>
      <c r="L711" s="0" t="n">
        <v>0.08390667</v>
      </c>
      <c r="M711" s="0" t="n">
        <v>0.7127874</v>
      </c>
      <c r="N711" s="0" t="n">
        <v>1</v>
      </c>
      <c r="O711" s="0" t="n">
        <v>-0.0005674362</v>
      </c>
      <c r="P711" s="0" t="n">
        <v>-0.0001888275</v>
      </c>
      <c r="Q711" s="0" t="n">
        <v>0.0001003742</v>
      </c>
      <c r="R711" s="0" t="n">
        <v>32.5389</v>
      </c>
      <c r="S711" s="0" t="n">
        <v>6.507288</v>
      </c>
      <c r="T711" s="0" t="n">
        <v>18.80506</v>
      </c>
      <c r="U711" s="0" t="n">
        <v>42.01461</v>
      </c>
      <c r="V711" s="0" t="n">
        <v>57.39278</v>
      </c>
      <c r="W711" s="0" t="n">
        <v>55.12115</v>
      </c>
      <c r="X711" s="0" t="n">
        <v>54.20054</v>
      </c>
      <c r="Y711" s="0" t="n">
        <v>56.66499</v>
      </c>
      <c r="Z711" s="0" t="n">
        <v>0</v>
      </c>
      <c r="AA711" s="0" t="n">
        <v>1</v>
      </c>
      <c r="AB711" s="0" t="n">
        <v>0</v>
      </c>
      <c r="AC711" s="0" t="n">
        <v>0</v>
      </c>
      <c r="AD711" s="0" t="n">
        <v>0</v>
      </c>
      <c r="AE711" s="1" t="n">
        <v>-7.67818E-011</v>
      </c>
      <c r="AF711" s="1" t="n">
        <v>9.855484E-010</v>
      </c>
      <c r="AG711" s="1" t="n">
        <v>-1.560673E-008</v>
      </c>
      <c r="AH711" s="0" t="n">
        <v>1</v>
      </c>
      <c r="AI711" s="0" t="n">
        <v>1</v>
      </c>
      <c r="AJ711" s="0" t="n">
        <v>0</v>
      </c>
      <c r="AK711" s="0" t="n">
        <v>0</v>
      </c>
      <c r="AL711" s="0" t="n">
        <v>0</v>
      </c>
      <c r="AM711" s="0" t="n">
        <v>1</v>
      </c>
      <c r="AN711" s="0" t="n">
        <v>1</v>
      </c>
      <c r="AO711" s="0" t="n">
        <v>1</v>
      </c>
      <c r="AP711" s="0" t="n">
        <v>0</v>
      </c>
      <c r="AQ711" s="0" t="n">
        <v>0</v>
      </c>
      <c r="AR711" s="0" t="n">
        <v>0</v>
      </c>
      <c r="AS711" s="1" t="n">
        <v>3.301029E-011</v>
      </c>
      <c r="AT711" s="1" t="n">
        <v>1.560764E-009</v>
      </c>
      <c r="AU711" s="1" t="n">
        <v>-2.686933E-008</v>
      </c>
      <c r="AV711" s="0" t="n">
        <v>1</v>
      </c>
      <c r="AW711" s="0" t="n">
        <v>1</v>
      </c>
      <c r="AX711" s="0" t="n">
        <v>0</v>
      </c>
      <c r="AY711" s="0" t="n">
        <v>0</v>
      </c>
      <c r="AZ711" s="0" t="n">
        <v>0</v>
      </c>
      <c r="BA711" s="0" t="n">
        <v>1</v>
      </c>
      <c r="BB711" s="0" t="n">
        <v>2</v>
      </c>
      <c r="BC711" s="0" t="n">
        <v>1</v>
      </c>
      <c r="BD711" s="0" t="n">
        <v>0</v>
      </c>
      <c r="BE711" s="0" t="n">
        <v>0</v>
      </c>
      <c r="BF711" s="0" t="n">
        <v>0</v>
      </c>
      <c r="BG711" s="1" t="n">
        <v>4.705031E-011</v>
      </c>
      <c r="BH711" s="1" t="n">
        <v>1.033626E-009</v>
      </c>
      <c r="BI711" s="1" t="n">
        <v>-1.922221E-008</v>
      </c>
      <c r="BJ711" s="0" t="n">
        <v>1</v>
      </c>
      <c r="BK711" s="0" t="n">
        <v>1</v>
      </c>
      <c r="BL711" s="0" t="n">
        <v>0</v>
      </c>
      <c r="BM711" s="0" t="n">
        <v>0</v>
      </c>
      <c r="BN711" s="0" t="n">
        <v>0</v>
      </c>
      <c r="BO711" s="0" t="n">
        <v>1</v>
      </c>
      <c r="BP711" s="0" t="n">
        <v>3</v>
      </c>
      <c r="BQ711" s="0" t="n">
        <v>1</v>
      </c>
      <c r="BR711" s="0" t="n">
        <v>0</v>
      </c>
      <c r="BS711" s="0" t="n">
        <v>0</v>
      </c>
      <c r="BT711" s="0" t="n">
        <v>0</v>
      </c>
      <c r="BU711" s="1" t="n">
        <v>-2.766612E-010</v>
      </c>
      <c r="BV711" s="1" t="n">
        <v>2.064903E-009</v>
      </c>
      <c r="BW711" s="1" t="n">
        <v>-8.284662E-009</v>
      </c>
      <c r="BX711" s="0" t="n">
        <v>1</v>
      </c>
      <c r="BY711" s="0" t="n">
        <v>1</v>
      </c>
      <c r="BZ711" s="0" t="n">
        <v>0</v>
      </c>
      <c r="CA711" s="0" t="n">
        <v>0</v>
      </c>
      <c r="CB711" s="0" t="n">
        <v>0</v>
      </c>
      <c r="CC711" s="0" t="n">
        <v>1</v>
      </c>
      <c r="CD711" s="2" t="n">
        <f aca="false">SQRT(SUMSQ(AB711:AD711))</f>
        <v>0</v>
      </c>
      <c r="CE711" s="2" t="n">
        <f aca="false">SQRT(SUMSQ(AP711:AR711))</f>
        <v>0</v>
      </c>
      <c r="CF711" s="2" t="n">
        <f aca="false">SQRT(SUMSQ(BD711:BF711))</f>
        <v>0</v>
      </c>
      <c r="CG711" s="2" t="n">
        <f aca="false">SQRT(SUMSQ(BR711:BT711))</f>
        <v>0</v>
      </c>
      <c r="CH711" s="2" t="n">
        <f aca="false">DEGREES(2*ACOS(AH711))</f>
        <v>0</v>
      </c>
      <c r="CI711" s="2" t="n">
        <f aca="false">DEGREES(2*ACOS(AV711))</f>
        <v>0</v>
      </c>
      <c r="CJ711" s="2" t="n">
        <f aca="false">DEGREES(2*ACOS(BJ711))</f>
        <v>0</v>
      </c>
      <c r="CK711" s="2" t="n">
        <f aca="false">DEGREES(2*ACOS(BX711))</f>
        <v>0</v>
      </c>
      <c r="CL711" s="0" t="n">
        <f aca="false">ABS(AI711-1)</f>
        <v>0</v>
      </c>
      <c r="CM711" s="0" t="n">
        <f aca="false">ABS(AW711-1)</f>
        <v>0</v>
      </c>
      <c r="CN711" s="0" t="n">
        <f aca="false">ABS(BK711-1)</f>
        <v>0</v>
      </c>
      <c r="CO711" s="0" t="n">
        <f aca="false">ABS(BY711-1)</f>
        <v>0</v>
      </c>
      <c r="CP711" s="3" t="n">
        <f aca="false">DEGREES(2*ACOS(AH711))</f>
        <v>0</v>
      </c>
      <c r="CQ711" s="3" t="n">
        <f aca="false">DEGREES(2*ACOS(AV711))</f>
        <v>0</v>
      </c>
      <c r="CR711" s="3" t="n">
        <f aca="false">DEGREES(2*ACOS(BJ711))</f>
        <v>0</v>
      </c>
      <c r="CS711" s="3" t="n">
        <f aca="false">DEGREES(2*ACOS(CC711))</f>
        <v>0</v>
      </c>
      <c r="CT711" s="0" t="n">
        <f aca="false">SUM(CD711:CR711)</f>
        <v>0</v>
      </c>
      <c r="CU711" s="4" t="n">
        <f aca="false">(CT711-MIN($CT$5:$CT$1744))/(MAX($CT$5:$CT$1744)-MIN($CT$5:$CT$1744))</f>
        <v>0</v>
      </c>
      <c r="CV711" s="0" t="n">
        <f aca="false">SUM(CD711,CH711,CL711,CP711)</f>
        <v>0</v>
      </c>
      <c r="CW711" s="0" t="n">
        <f aca="false">SUM(CE711,CI711,CM711,CQ711)</f>
        <v>0</v>
      </c>
      <c r="CX711" s="0" t="n">
        <f aca="false">SUM(CF711,CJ711,CN711,CR711)</f>
        <v>0</v>
      </c>
      <c r="CY711" s="0" t="n">
        <f aca="false">SUM(CG711,CK711,CO711)</f>
        <v>0</v>
      </c>
      <c r="CZ711" s="5" t="str">
        <f aca="false">IF(CD711=0,IF(CH711=0,IF(CL711=0,IF(CP711=0,"NULL","4"),"3"),"2"),"1")</f>
        <v>NULL</v>
      </c>
    </row>
    <row r="712" customFormat="false" ht="14.9" hidden="false" customHeight="false" outlineLevel="0" collapsed="false">
      <c r="A712" s="0" t="n">
        <v>2387.12</v>
      </c>
      <c r="B712" s="0" t="n">
        <v>3.366963</v>
      </c>
      <c r="C712" s="0" t="n">
        <v>2.069789</v>
      </c>
      <c r="D712" s="0" t="n">
        <v>2.683127</v>
      </c>
      <c r="E712" s="0" t="n">
        <v>-0.3675441</v>
      </c>
      <c r="F712" s="0" t="n">
        <v>-0.07312743</v>
      </c>
      <c r="G712" s="0" t="n">
        <v>0.00880732</v>
      </c>
      <c r="H712" s="0" t="n">
        <v>0.9270847</v>
      </c>
      <c r="I712" s="0" t="n">
        <v>0.205347</v>
      </c>
      <c r="J712" s="0" t="n">
        <v>-0.08672173</v>
      </c>
      <c r="K712" s="0" t="n">
        <v>0.6911415</v>
      </c>
      <c r="L712" s="0" t="n">
        <v>0.08411621</v>
      </c>
      <c r="M712" s="0" t="n">
        <v>0.7125498</v>
      </c>
      <c r="N712" s="0" t="n">
        <v>1</v>
      </c>
      <c r="O712" s="1" t="n">
        <v>-9.536743E-005</v>
      </c>
      <c r="P712" s="1" t="n">
        <v>-3.170967E-005</v>
      </c>
      <c r="Q712" s="1" t="n">
        <v>1.692772E-005</v>
      </c>
      <c r="R712" s="0" t="n">
        <v>33.77069</v>
      </c>
      <c r="S712" s="0" t="n">
        <v>6.838283</v>
      </c>
      <c r="T712" s="0" t="n">
        <v>19.4458</v>
      </c>
      <c r="U712" s="0" t="n">
        <v>43.48388</v>
      </c>
      <c r="V712" s="0" t="n">
        <v>59.43269</v>
      </c>
      <c r="W712" s="0" t="n">
        <v>57.08815</v>
      </c>
      <c r="X712" s="0" t="n">
        <v>56.14178</v>
      </c>
      <c r="Y712" s="0" t="n">
        <v>58.73447</v>
      </c>
      <c r="Z712" s="0" t="n">
        <v>0</v>
      </c>
      <c r="AA712" s="0" t="n">
        <v>1</v>
      </c>
      <c r="AB712" s="0" t="n">
        <v>0</v>
      </c>
      <c r="AC712" s="0" t="n">
        <v>0</v>
      </c>
      <c r="AD712" s="0" t="n">
        <v>0</v>
      </c>
      <c r="AE712" s="1" t="n">
        <v>-3.15142E-010</v>
      </c>
      <c r="AF712" s="1" t="n">
        <v>1.62676E-010</v>
      </c>
      <c r="AG712" s="1" t="n">
        <v>5.768182E-009</v>
      </c>
      <c r="AH712" s="0" t="n">
        <v>1</v>
      </c>
      <c r="AI712" s="0" t="n">
        <v>1</v>
      </c>
      <c r="AJ712" s="0" t="n">
        <v>0</v>
      </c>
      <c r="AK712" s="0" t="n">
        <v>0</v>
      </c>
      <c r="AL712" s="0" t="n">
        <v>0</v>
      </c>
      <c r="AM712" s="0" t="n">
        <v>1</v>
      </c>
      <c r="AN712" s="0" t="n">
        <v>1</v>
      </c>
      <c r="AO712" s="0" t="n">
        <v>1</v>
      </c>
      <c r="AP712" s="0" t="n">
        <v>0</v>
      </c>
      <c r="AQ712" s="0" t="n">
        <v>0</v>
      </c>
      <c r="AR712" s="0" t="n">
        <v>0</v>
      </c>
      <c r="AS712" s="1" t="n">
        <v>-5.124975E-010</v>
      </c>
      <c r="AT712" s="1" t="n">
        <v>2.255142E-010</v>
      </c>
      <c r="AU712" s="1" t="n">
        <v>1.317399E-008</v>
      </c>
      <c r="AV712" s="0" t="n">
        <v>1</v>
      </c>
      <c r="AW712" s="0" t="n">
        <v>1</v>
      </c>
      <c r="AX712" s="0" t="n">
        <v>0</v>
      </c>
      <c r="AY712" s="0" t="n">
        <v>0</v>
      </c>
      <c r="AZ712" s="0" t="n">
        <v>0</v>
      </c>
      <c r="BA712" s="0" t="n">
        <v>1</v>
      </c>
      <c r="BB712" s="0" t="n">
        <v>2</v>
      </c>
      <c r="BC712" s="0" t="n">
        <v>1</v>
      </c>
      <c r="BD712" s="0" t="n">
        <v>0</v>
      </c>
      <c r="BE712" s="0" t="n">
        <v>0</v>
      </c>
      <c r="BF712" s="0" t="n">
        <v>0</v>
      </c>
      <c r="BG712" s="1" t="n">
        <v>-3.15142E-010</v>
      </c>
      <c r="BH712" s="1" t="n">
        <v>1.62676E-010</v>
      </c>
      <c r="BI712" s="1" t="n">
        <v>5.768182E-009</v>
      </c>
      <c r="BJ712" s="0" t="n">
        <v>1</v>
      </c>
      <c r="BK712" s="0" t="n">
        <v>1</v>
      </c>
      <c r="BL712" s="0" t="n">
        <v>0</v>
      </c>
      <c r="BM712" s="0" t="n">
        <v>0</v>
      </c>
      <c r="BN712" s="0" t="n">
        <v>0</v>
      </c>
      <c r="BO712" s="0" t="n">
        <v>1</v>
      </c>
      <c r="BP712" s="0" t="n">
        <v>3</v>
      </c>
      <c r="BQ712" s="0" t="n">
        <v>1</v>
      </c>
      <c r="BR712" s="0" t="n">
        <v>0</v>
      </c>
      <c r="BS712" s="0" t="n">
        <v>0</v>
      </c>
      <c r="BT712" s="0" t="n">
        <v>0</v>
      </c>
      <c r="BU712" s="1" t="n">
        <v>-3.402384E-010</v>
      </c>
      <c r="BV712" s="1" t="n">
        <v>-3.881002E-010</v>
      </c>
      <c r="BW712" s="1" t="n">
        <v>9.73306E-009</v>
      </c>
      <c r="BX712" s="0" t="n">
        <v>1</v>
      </c>
      <c r="BY712" s="0" t="n">
        <v>1</v>
      </c>
      <c r="BZ712" s="0" t="n">
        <v>0</v>
      </c>
      <c r="CA712" s="0" t="n">
        <v>0</v>
      </c>
      <c r="CB712" s="0" t="n">
        <v>0</v>
      </c>
      <c r="CC712" s="0" t="n">
        <v>1</v>
      </c>
      <c r="CD712" s="2" t="n">
        <f aca="false">SQRT(SUMSQ(AB712:AD712))</f>
        <v>0</v>
      </c>
      <c r="CE712" s="2" t="n">
        <f aca="false">SQRT(SUMSQ(AP712:AR712))</f>
        <v>0</v>
      </c>
      <c r="CF712" s="2" t="n">
        <f aca="false">SQRT(SUMSQ(BD712:BF712))</f>
        <v>0</v>
      </c>
      <c r="CG712" s="2" t="n">
        <f aca="false">SQRT(SUMSQ(BR712:BT712))</f>
        <v>0</v>
      </c>
      <c r="CH712" s="2" t="n">
        <f aca="false">DEGREES(2*ACOS(AH712))</f>
        <v>0</v>
      </c>
      <c r="CI712" s="2" t="n">
        <f aca="false">DEGREES(2*ACOS(AV712))</f>
        <v>0</v>
      </c>
      <c r="CJ712" s="2" t="n">
        <f aca="false">DEGREES(2*ACOS(BJ712))</f>
        <v>0</v>
      </c>
      <c r="CK712" s="2" t="n">
        <f aca="false">DEGREES(2*ACOS(BX712))</f>
        <v>0</v>
      </c>
      <c r="CL712" s="0" t="n">
        <f aca="false">ABS(AI712-1)</f>
        <v>0</v>
      </c>
      <c r="CM712" s="0" t="n">
        <f aca="false">ABS(AW712-1)</f>
        <v>0</v>
      </c>
      <c r="CN712" s="0" t="n">
        <f aca="false">ABS(BK712-1)</f>
        <v>0</v>
      </c>
      <c r="CO712" s="0" t="n">
        <f aca="false">ABS(BY712-1)</f>
        <v>0</v>
      </c>
      <c r="CP712" s="3" t="n">
        <f aca="false">DEGREES(2*ACOS(AH712))</f>
        <v>0</v>
      </c>
      <c r="CQ712" s="3" t="n">
        <f aca="false">DEGREES(2*ACOS(AV712))</f>
        <v>0</v>
      </c>
      <c r="CR712" s="3" t="n">
        <f aca="false">DEGREES(2*ACOS(BJ712))</f>
        <v>0</v>
      </c>
      <c r="CS712" s="3" t="n">
        <f aca="false">DEGREES(2*ACOS(CC712))</f>
        <v>0</v>
      </c>
      <c r="CT712" s="0" t="n">
        <f aca="false">SUM(CD712:CR712)</f>
        <v>0</v>
      </c>
      <c r="CU712" s="4" t="n">
        <f aca="false">(CT712-MIN($CT$5:$CT$1744))/(MAX($CT$5:$CT$1744)-MIN($CT$5:$CT$1744))</f>
        <v>0</v>
      </c>
      <c r="CV712" s="0" t="n">
        <f aca="false">SUM(CD712,CH712,CL712,CP712)</f>
        <v>0</v>
      </c>
      <c r="CW712" s="0" t="n">
        <f aca="false">SUM(CE712,CI712,CM712,CQ712)</f>
        <v>0</v>
      </c>
      <c r="CX712" s="0" t="n">
        <f aca="false">SUM(CF712,CJ712,CN712,CR712)</f>
        <v>0</v>
      </c>
      <c r="CY712" s="0" t="n">
        <f aca="false">SUM(CG712,CK712,CO712)</f>
        <v>0</v>
      </c>
      <c r="CZ712" s="5" t="str">
        <f aca="false">IF(CD712=0,IF(CH712=0,IF(CL712=0,IF(CP712=0,"NULL","4"),"3"),"2"),"1")</f>
        <v>NULL</v>
      </c>
    </row>
    <row r="713" customFormat="false" ht="14.9" hidden="false" customHeight="false" outlineLevel="0" collapsed="false">
      <c r="A713" s="0" t="n">
        <v>2387.169</v>
      </c>
      <c r="B713" s="0" t="n">
        <v>3.366866</v>
      </c>
      <c r="C713" s="0" t="n">
        <v>2.069817</v>
      </c>
      <c r="D713" s="0" t="n">
        <v>2.683077</v>
      </c>
      <c r="E713" s="0" t="n">
        <v>-0.3675443</v>
      </c>
      <c r="F713" s="0" t="n">
        <v>-0.07312751</v>
      </c>
      <c r="G713" s="0" t="n">
        <v>0.008807355</v>
      </c>
      <c r="H713" s="0" t="n">
        <v>0.9270847</v>
      </c>
      <c r="I713" s="0" t="n">
        <v>0.205347</v>
      </c>
      <c r="J713" s="0" t="n">
        <v>-0.08684878</v>
      </c>
      <c r="K713" s="0" t="n">
        <v>0.6912971</v>
      </c>
      <c r="L713" s="0" t="n">
        <v>0.08428039</v>
      </c>
      <c r="M713" s="0" t="n">
        <v>0.712364</v>
      </c>
      <c r="N713" s="0" t="n">
        <v>1</v>
      </c>
      <c r="O713" s="1" t="n">
        <v>-1.597404E-005</v>
      </c>
      <c r="P713" s="1" t="n">
        <v>-5.245209E-006</v>
      </c>
      <c r="Q713" s="1" t="n">
        <v>2.861023E-006</v>
      </c>
      <c r="R713" s="0" t="n">
        <v>31.36285</v>
      </c>
      <c r="S713" s="0" t="n">
        <v>6.371702</v>
      </c>
      <c r="T713" s="0" t="n">
        <v>18.04679</v>
      </c>
      <c r="U713" s="0" t="n">
        <v>40.35677</v>
      </c>
      <c r="V713" s="0" t="n">
        <v>55.16623</v>
      </c>
      <c r="W713" s="0" t="n">
        <v>52.99153</v>
      </c>
      <c r="X713" s="0" t="n">
        <v>52.11419</v>
      </c>
      <c r="Y713" s="0" t="n">
        <v>54.53378</v>
      </c>
      <c r="Z713" s="0" t="n">
        <v>0</v>
      </c>
      <c r="AA713" s="0" t="n">
        <v>1</v>
      </c>
      <c r="AB713" s="0" t="n">
        <v>0</v>
      </c>
      <c r="AC713" s="0" t="n">
        <v>0</v>
      </c>
      <c r="AD713" s="0" t="n">
        <v>0</v>
      </c>
      <c r="AE713" s="1" t="n">
        <v>-2.926189E-010</v>
      </c>
      <c r="AF713" s="1" t="n">
        <v>-1.227805E-009</v>
      </c>
      <c r="AG713" s="1" t="n">
        <v>1.381894E-008</v>
      </c>
      <c r="AH713" s="0" t="n">
        <v>1</v>
      </c>
      <c r="AI713" s="0" t="n">
        <v>1</v>
      </c>
      <c r="AJ713" s="0" t="n">
        <v>0</v>
      </c>
      <c r="AK713" s="0" t="n">
        <v>0</v>
      </c>
      <c r="AL713" s="0" t="n">
        <v>0</v>
      </c>
      <c r="AM713" s="0" t="n">
        <v>1</v>
      </c>
      <c r="AN713" s="0" t="n">
        <v>1</v>
      </c>
      <c r="AO713" s="0" t="n">
        <v>1</v>
      </c>
      <c r="AP713" s="0" t="n">
        <v>0</v>
      </c>
      <c r="AQ713" s="0" t="n">
        <v>0</v>
      </c>
      <c r="AR713" s="0" t="n">
        <v>0</v>
      </c>
      <c r="AS713" s="1" t="n">
        <v>4.318677E-012</v>
      </c>
      <c r="AT713" s="1" t="n">
        <v>-8.261667E-010</v>
      </c>
      <c r="AU713" s="1" t="n">
        <v>6.578114E-009</v>
      </c>
      <c r="AV713" s="0" t="n">
        <v>1</v>
      </c>
      <c r="AW713" s="0" t="n">
        <v>1</v>
      </c>
      <c r="AX713" s="0" t="n">
        <v>0</v>
      </c>
      <c r="AY713" s="0" t="n">
        <v>0</v>
      </c>
      <c r="AZ713" s="0" t="n">
        <v>0</v>
      </c>
      <c r="BA713" s="0" t="n">
        <v>1</v>
      </c>
      <c r="BB713" s="0" t="n">
        <v>2</v>
      </c>
      <c r="BC713" s="0" t="n">
        <v>1</v>
      </c>
      <c r="BD713" s="0" t="n">
        <v>0</v>
      </c>
      <c r="BE713" s="0" t="n">
        <v>0</v>
      </c>
      <c r="BF713" s="0" t="n">
        <v>0</v>
      </c>
      <c r="BG713" s="1" t="n">
        <v>-2.354707E-010</v>
      </c>
      <c r="BH713" s="1" t="n">
        <v>-1.187537E-009</v>
      </c>
      <c r="BI713" s="1" t="n">
        <v>1.37966E-008</v>
      </c>
      <c r="BJ713" s="0" t="n">
        <v>1</v>
      </c>
      <c r="BK713" s="0" t="n">
        <v>1</v>
      </c>
      <c r="BL713" s="0" t="n">
        <v>0</v>
      </c>
      <c r="BM713" s="0" t="n">
        <v>0</v>
      </c>
      <c r="BN713" s="0" t="n">
        <v>0</v>
      </c>
      <c r="BO713" s="0" t="n">
        <v>1</v>
      </c>
      <c r="BP713" s="0" t="n">
        <v>3</v>
      </c>
      <c r="BQ713" s="0" t="n">
        <v>1</v>
      </c>
      <c r="BR713" s="0" t="n">
        <v>0</v>
      </c>
      <c r="BS713" s="0" t="n">
        <v>0</v>
      </c>
      <c r="BT713" s="0" t="n">
        <v>0</v>
      </c>
      <c r="BU713" s="1" t="n">
        <v>-2.926189E-010</v>
      </c>
      <c r="BV713" s="1" t="n">
        <v>-1.227805E-009</v>
      </c>
      <c r="BW713" s="1" t="n">
        <v>1.381894E-008</v>
      </c>
      <c r="BX713" s="0" t="n">
        <v>1</v>
      </c>
      <c r="BY713" s="0" t="n">
        <v>1</v>
      </c>
      <c r="BZ713" s="0" t="n">
        <v>0</v>
      </c>
      <c r="CA713" s="0" t="n">
        <v>0</v>
      </c>
      <c r="CB713" s="0" t="n">
        <v>0</v>
      </c>
      <c r="CC713" s="0" t="n">
        <v>1</v>
      </c>
      <c r="CD713" s="2" t="n">
        <f aca="false">SQRT(SUMSQ(AB713:AD713))</f>
        <v>0</v>
      </c>
      <c r="CE713" s="2" t="n">
        <f aca="false">SQRT(SUMSQ(AP713:AR713))</f>
        <v>0</v>
      </c>
      <c r="CF713" s="2" t="n">
        <f aca="false">SQRT(SUMSQ(BD713:BF713))</f>
        <v>0</v>
      </c>
      <c r="CG713" s="2" t="n">
        <f aca="false">SQRT(SUMSQ(BR713:BT713))</f>
        <v>0</v>
      </c>
      <c r="CH713" s="2" t="n">
        <f aca="false">DEGREES(2*ACOS(AH713))</f>
        <v>0</v>
      </c>
      <c r="CI713" s="2" t="n">
        <f aca="false">DEGREES(2*ACOS(AV713))</f>
        <v>0</v>
      </c>
      <c r="CJ713" s="2" t="n">
        <f aca="false">DEGREES(2*ACOS(BJ713))</f>
        <v>0</v>
      </c>
      <c r="CK713" s="2" t="n">
        <f aca="false">DEGREES(2*ACOS(BX713))</f>
        <v>0</v>
      </c>
      <c r="CL713" s="0" t="n">
        <f aca="false">ABS(AI713-1)</f>
        <v>0</v>
      </c>
      <c r="CM713" s="0" t="n">
        <f aca="false">ABS(AW713-1)</f>
        <v>0</v>
      </c>
      <c r="CN713" s="0" t="n">
        <f aca="false">ABS(BK713-1)</f>
        <v>0</v>
      </c>
      <c r="CO713" s="0" t="n">
        <f aca="false">ABS(BY713-1)</f>
        <v>0</v>
      </c>
      <c r="CP713" s="3" t="n">
        <f aca="false">DEGREES(2*ACOS(AH713))</f>
        <v>0</v>
      </c>
      <c r="CQ713" s="3" t="n">
        <f aca="false">DEGREES(2*ACOS(AV713))</f>
        <v>0</v>
      </c>
      <c r="CR713" s="3" t="n">
        <f aca="false">DEGREES(2*ACOS(BJ713))</f>
        <v>0</v>
      </c>
      <c r="CS713" s="3" t="n">
        <f aca="false">DEGREES(2*ACOS(CC713))</f>
        <v>0</v>
      </c>
      <c r="CT713" s="0" t="n">
        <f aca="false">SUM(CD713:CR713)</f>
        <v>0</v>
      </c>
      <c r="CU713" s="4" t="n">
        <f aca="false">(CT713-MIN($CT$5:$CT$1744))/(MAX($CT$5:$CT$1744)-MIN($CT$5:$CT$1744))</f>
        <v>0</v>
      </c>
      <c r="CV713" s="0" t="n">
        <f aca="false">SUM(CD713,CH713,CL713,CP713)</f>
        <v>0</v>
      </c>
      <c r="CW713" s="0" t="n">
        <f aca="false">SUM(CE713,CI713,CM713,CQ713)</f>
        <v>0</v>
      </c>
      <c r="CX713" s="0" t="n">
        <f aca="false">SUM(CF713,CJ713,CN713,CR713)</f>
        <v>0</v>
      </c>
      <c r="CY713" s="0" t="n">
        <f aca="false">SUM(CG713,CK713,CO713)</f>
        <v>0</v>
      </c>
      <c r="CZ713" s="5" t="str">
        <f aca="false">IF(CD713=0,IF(CH713=0,IF(CL713=0,IF(CP713=0,"NULL","4"),"3"),"2"),"1")</f>
        <v>NULL</v>
      </c>
    </row>
    <row r="714" customFormat="false" ht="14.9" hidden="false" customHeight="false" outlineLevel="0" collapsed="false">
      <c r="A714" s="0" t="n">
        <v>2387.219</v>
      </c>
      <c r="B714" s="0" t="n">
        <v>3.366849</v>
      </c>
      <c r="C714" s="0" t="n">
        <v>2.069821</v>
      </c>
      <c r="D714" s="0" t="n">
        <v>2.683069</v>
      </c>
      <c r="E714" s="0" t="n">
        <v>-0.3675441</v>
      </c>
      <c r="F714" s="0" t="n">
        <v>-0.07312751</v>
      </c>
      <c r="G714" s="0" t="n">
        <v>0.008807375</v>
      </c>
      <c r="H714" s="0" t="n">
        <v>0.9270848</v>
      </c>
      <c r="I714" s="0" t="n">
        <v>0.205347</v>
      </c>
      <c r="J714" s="0" t="n">
        <v>-0.08694731</v>
      </c>
      <c r="K714" s="0" t="n">
        <v>0.6914178</v>
      </c>
      <c r="L714" s="0" t="n">
        <v>0.08440784</v>
      </c>
      <c r="M714" s="0" t="n">
        <v>0.7122197</v>
      </c>
      <c r="N714" s="0" t="n">
        <v>1</v>
      </c>
      <c r="O714" s="1" t="n">
        <v>-2.622604E-006</v>
      </c>
      <c r="P714" s="1" t="n">
        <v>-9.536743E-007</v>
      </c>
      <c r="Q714" s="1" t="n">
        <v>4.768372E-007</v>
      </c>
      <c r="R714" s="0" t="n">
        <v>34.98248</v>
      </c>
      <c r="S714" s="0" t="n">
        <v>7.112387</v>
      </c>
      <c r="T714" s="0" t="n">
        <v>20.12704</v>
      </c>
      <c r="U714" s="0" t="n">
        <v>45.00801</v>
      </c>
      <c r="V714" s="0" t="n">
        <v>61.52618</v>
      </c>
      <c r="W714" s="0" t="n">
        <v>59.10108</v>
      </c>
      <c r="X714" s="0" t="n">
        <v>58.1228</v>
      </c>
      <c r="Y714" s="0" t="n">
        <v>60.82502</v>
      </c>
      <c r="Z714" s="0" t="n">
        <v>0</v>
      </c>
      <c r="AA714" s="0" t="n">
        <v>1</v>
      </c>
      <c r="AB714" s="0" t="n">
        <v>0</v>
      </c>
      <c r="AC714" s="0" t="n">
        <v>0</v>
      </c>
      <c r="AD714" s="0" t="n">
        <v>0</v>
      </c>
      <c r="AE714" s="1" t="n">
        <v>-5.337518E-010</v>
      </c>
      <c r="AF714" s="1" t="n">
        <v>1.980172E-009</v>
      </c>
      <c r="AG714" s="1" t="n">
        <v>2.595409E-009</v>
      </c>
      <c r="AH714" s="0" t="n">
        <v>1</v>
      </c>
      <c r="AI714" s="0" t="n">
        <v>1</v>
      </c>
      <c r="AJ714" s="0" t="n">
        <v>0</v>
      </c>
      <c r="AK714" s="0" t="n">
        <v>0</v>
      </c>
      <c r="AL714" s="0" t="n">
        <v>0</v>
      </c>
      <c r="AM714" s="0" t="n">
        <v>1</v>
      </c>
      <c r="AN714" s="0" t="n">
        <v>1</v>
      </c>
      <c r="AO714" s="0" t="n">
        <v>1</v>
      </c>
      <c r="AP714" s="0" t="n">
        <v>0</v>
      </c>
      <c r="AQ714" s="0" t="n">
        <v>0</v>
      </c>
      <c r="AR714" s="0" t="n">
        <v>0</v>
      </c>
      <c r="AS714" s="1" t="n">
        <v>-4.290357E-010</v>
      </c>
      <c r="AT714" s="1" t="n">
        <v>2.353784E-009</v>
      </c>
      <c r="AU714" s="1" t="n">
        <v>2.567433E-009</v>
      </c>
      <c r="AV714" s="0" t="n">
        <v>1</v>
      </c>
      <c r="AW714" s="0" t="n">
        <v>1</v>
      </c>
      <c r="AX714" s="0" t="n">
        <v>0</v>
      </c>
      <c r="AY714" s="0" t="n">
        <v>0</v>
      </c>
      <c r="AZ714" s="0" t="n">
        <v>0</v>
      </c>
      <c r="BA714" s="0" t="n">
        <v>1</v>
      </c>
      <c r="BB714" s="0" t="n">
        <v>2</v>
      </c>
      <c r="BC714" s="0" t="n">
        <v>1</v>
      </c>
      <c r="BD714" s="0" t="n">
        <v>0</v>
      </c>
      <c r="BE714" s="0" t="n">
        <v>0</v>
      </c>
      <c r="BF714" s="0" t="n">
        <v>0</v>
      </c>
      <c r="BG714" s="1" t="n">
        <v>-1.825695E-010</v>
      </c>
      <c r="BH714" s="1" t="n">
        <v>1.279007E-009</v>
      </c>
      <c r="BI714" s="1" t="n">
        <v>9.925011E-009</v>
      </c>
      <c r="BJ714" s="0" t="n">
        <v>1</v>
      </c>
      <c r="BK714" s="0" t="n">
        <v>1</v>
      </c>
      <c r="BL714" s="0" t="n">
        <v>0</v>
      </c>
      <c r="BM714" s="0" t="n">
        <v>0</v>
      </c>
      <c r="BN714" s="0" t="n">
        <v>0</v>
      </c>
      <c r="BO714" s="0" t="n">
        <v>1</v>
      </c>
      <c r="BP714" s="0" t="n">
        <v>3</v>
      </c>
      <c r="BQ714" s="0" t="n">
        <v>1</v>
      </c>
      <c r="BR714" s="0" t="n">
        <v>0</v>
      </c>
      <c r="BS714" s="0" t="n">
        <v>0</v>
      </c>
      <c r="BT714" s="0" t="n">
        <v>0</v>
      </c>
      <c r="BU714" s="1" t="n">
        <v>-4.883032E-010</v>
      </c>
      <c r="BV714" s="1" t="n">
        <v>2.070994E-009</v>
      </c>
      <c r="BW714" s="1" t="n">
        <v>6.168572E-009</v>
      </c>
      <c r="BX714" s="0" t="n">
        <v>1</v>
      </c>
      <c r="BY714" s="0" t="n">
        <v>1</v>
      </c>
      <c r="BZ714" s="0" t="n">
        <v>0</v>
      </c>
      <c r="CA714" s="0" t="n">
        <v>0</v>
      </c>
      <c r="CB714" s="0" t="n">
        <v>0</v>
      </c>
      <c r="CC714" s="0" t="n">
        <v>1</v>
      </c>
      <c r="CD714" s="2" t="n">
        <f aca="false">SQRT(SUMSQ(AB714:AD714))</f>
        <v>0</v>
      </c>
      <c r="CE714" s="2" t="n">
        <f aca="false">SQRT(SUMSQ(AP714:AR714))</f>
        <v>0</v>
      </c>
      <c r="CF714" s="2" t="n">
        <f aca="false">SQRT(SUMSQ(BD714:BF714))</f>
        <v>0</v>
      </c>
      <c r="CG714" s="2" t="n">
        <f aca="false">SQRT(SUMSQ(BR714:BT714))</f>
        <v>0</v>
      </c>
      <c r="CH714" s="2" t="n">
        <f aca="false">DEGREES(2*ACOS(AH714))</f>
        <v>0</v>
      </c>
      <c r="CI714" s="2" t="n">
        <f aca="false">DEGREES(2*ACOS(AV714))</f>
        <v>0</v>
      </c>
      <c r="CJ714" s="2" t="n">
        <f aca="false">DEGREES(2*ACOS(BJ714))</f>
        <v>0</v>
      </c>
      <c r="CK714" s="2" t="n">
        <f aca="false">DEGREES(2*ACOS(BX714))</f>
        <v>0</v>
      </c>
      <c r="CL714" s="0" t="n">
        <f aca="false">ABS(AI714-1)</f>
        <v>0</v>
      </c>
      <c r="CM714" s="0" t="n">
        <f aca="false">ABS(AW714-1)</f>
        <v>0</v>
      </c>
      <c r="CN714" s="0" t="n">
        <f aca="false">ABS(BK714-1)</f>
        <v>0</v>
      </c>
      <c r="CO714" s="0" t="n">
        <f aca="false">ABS(BY714-1)</f>
        <v>0</v>
      </c>
      <c r="CP714" s="3" t="n">
        <f aca="false">DEGREES(2*ACOS(AH714))</f>
        <v>0</v>
      </c>
      <c r="CQ714" s="3" t="n">
        <f aca="false">DEGREES(2*ACOS(AV714))</f>
        <v>0</v>
      </c>
      <c r="CR714" s="3" t="n">
        <f aca="false">DEGREES(2*ACOS(BJ714))</f>
        <v>0</v>
      </c>
      <c r="CS714" s="3" t="n">
        <f aca="false">DEGREES(2*ACOS(CC714))</f>
        <v>0</v>
      </c>
      <c r="CT714" s="0" t="n">
        <f aca="false">SUM(CD714:CR714)</f>
        <v>0</v>
      </c>
      <c r="CU714" s="4" t="n">
        <f aca="false">(CT714-MIN($CT$5:$CT$1744))/(MAX($CT$5:$CT$1744)-MIN($CT$5:$CT$1744))</f>
        <v>0</v>
      </c>
      <c r="CV714" s="0" t="n">
        <f aca="false">SUM(CD714,CH714,CL714,CP714)</f>
        <v>0</v>
      </c>
      <c r="CW714" s="0" t="n">
        <f aca="false">SUM(CE714,CI714,CM714,CQ714)</f>
        <v>0</v>
      </c>
      <c r="CX714" s="0" t="n">
        <f aca="false">SUM(CF714,CJ714,CN714,CR714)</f>
        <v>0</v>
      </c>
      <c r="CY714" s="0" t="n">
        <f aca="false">SUM(CG714,CK714,CO714)</f>
        <v>0</v>
      </c>
      <c r="CZ714" s="5" t="str">
        <f aca="false">IF(CD714=0,IF(CH714=0,IF(CL714=0,IF(CP714=0,"NULL","4"),"3"),"2"),"1")</f>
        <v>NULL</v>
      </c>
    </row>
    <row r="715" customFormat="false" ht="14.9" hidden="false" customHeight="false" outlineLevel="0" collapsed="false">
      <c r="A715" s="0" t="n">
        <v>2387.269</v>
      </c>
      <c r="B715" s="0" t="n">
        <v>3.366847</v>
      </c>
      <c r="C715" s="0" t="n">
        <v>2.069822</v>
      </c>
      <c r="D715" s="0" t="n">
        <v>2.683067</v>
      </c>
      <c r="E715" s="0" t="n">
        <v>-0.367544</v>
      </c>
      <c r="F715" s="0" t="n">
        <v>-0.07312745</v>
      </c>
      <c r="G715" s="0" t="n">
        <v>0.008807368</v>
      </c>
      <c r="H715" s="0" t="n">
        <v>0.9270848</v>
      </c>
      <c r="I715" s="0" t="n">
        <v>0.205347</v>
      </c>
      <c r="J715" s="0" t="n">
        <v>-0.0870236</v>
      </c>
      <c r="K715" s="0" t="n">
        <v>0.6915113</v>
      </c>
      <c r="L715" s="0" t="n">
        <v>0.08450656</v>
      </c>
      <c r="M715" s="0" t="n">
        <v>0.712108</v>
      </c>
      <c r="N715" s="0" t="n">
        <v>1</v>
      </c>
      <c r="O715" s="1" t="n">
        <v>-2.384186E-007</v>
      </c>
      <c r="P715" s="0" t="n">
        <v>0</v>
      </c>
      <c r="Q715" s="0" t="n">
        <v>0</v>
      </c>
      <c r="R715" s="0" t="n">
        <v>34.98262</v>
      </c>
      <c r="S715" s="0" t="n">
        <v>7.113549</v>
      </c>
      <c r="T715" s="0" t="n">
        <v>20.12665</v>
      </c>
      <c r="U715" s="0" t="n">
        <v>45.00688</v>
      </c>
      <c r="V715" s="0" t="n">
        <v>61.52503</v>
      </c>
      <c r="W715" s="0" t="n">
        <v>59.10007</v>
      </c>
      <c r="X715" s="0" t="n">
        <v>58.12183</v>
      </c>
      <c r="Y715" s="0" t="n">
        <v>60.82479</v>
      </c>
      <c r="Z715" s="0" t="n">
        <v>0</v>
      </c>
      <c r="AA715" s="0" t="n">
        <v>1</v>
      </c>
      <c r="AB715" s="0" t="n">
        <v>0</v>
      </c>
      <c r="AC715" s="0" t="n">
        <v>0</v>
      </c>
      <c r="AD715" s="0" t="n">
        <v>0</v>
      </c>
      <c r="AE715" s="1" t="n">
        <v>-3.13867E-010</v>
      </c>
      <c r="AF715" s="1" t="n">
        <v>4.178607E-009</v>
      </c>
      <c r="AG715" s="1" t="n">
        <v>-1.154138E-008</v>
      </c>
      <c r="AH715" s="0" t="n">
        <v>1</v>
      </c>
      <c r="AI715" s="0" t="n">
        <v>1</v>
      </c>
      <c r="AJ715" s="0" t="n">
        <v>0</v>
      </c>
      <c r="AK715" s="0" t="n">
        <v>0</v>
      </c>
      <c r="AL715" s="0" t="n">
        <v>0</v>
      </c>
      <c r="AM715" s="0" t="n">
        <v>1</v>
      </c>
      <c r="AN715" s="0" t="n">
        <v>1</v>
      </c>
      <c r="AO715" s="0" t="n">
        <v>1</v>
      </c>
      <c r="AP715" s="0" t="n">
        <v>0</v>
      </c>
      <c r="AQ715" s="0" t="n">
        <v>0</v>
      </c>
      <c r="AR715" s="0" t="n">
        <v>0</v>
      </c>
      <c r="AS715" s="1" t="n">
        <v>-3.13867E-010</v>
      </c>
      <c r="AT715" s="1" t="n">
        <v>4.178607E-009</v>
      </c>
      <c r="AU715" s="1" t="n">
        <v>-1.154138E-008</v>
      </c>
      <c r="AV715" s="0" t="n">
        <v>1</v>
      </c>
      <c r="AW715" s="0" t="n">
        <v>1</v>
      </c>
      <c r="AX715" s="0" t="n">
        <v>0</v>
      </c>
      <c r="AY715" s="0" t="n">
        <v>0</v>
      </c>
      <c r="AZ715" s="0" t="n">
        <v>0</v>
      </c>
      <c r="BA715" s="0" t="n">
        <v>1</v>
      </c>
      <c r="BB715" s="0" t="n">
        <v>2</v>
      </c>
      <c r="BC715" s="0" t="n">
        <v>1</v>
      </c>
      <c r="BD715" s="0" t="n">
        <v>0</v>
      </c>
      <c r="BE715" s="0" t="n">
        <v>0</v>
      </c>
      <c r="BF715" s="0" t="n">
        <v>0</v>
      </c>
      <c r="BG715" s="1" t="n">
        <v>-3.667206E-010</v>
      </c>
      <c r="BH715" s="1" t="n">
        <v>4.148604E-009</v>
      </c>
      <c r="BI715" s="1" t="n">
        <v>-7.83132E-009</v>
      </c>
      <c r="BJ715" s="0" t="n">
        <v>1</v>
      </c>
      <c r="BK715" s="0" t="n">
        <v>1</v>
      </c>
      <c r="BL715" s="0" t="n">
        <v>0</v>
      </c>
      <c r="BM715" s="0" t="n">
        <v>0</v>
      </c>
      <c r="BN715" s="0" t="n">
        <v>0</v>
      </c>
      <c r="BO715" s="0" t="n">
        <v>1</v>
      </c>
      <c r="BP715" s="0" t="n">
        <v>3</v>
      </c>
      <c r="BQ715" s="0" t="n">
        <v>1</v>
      </c>
      <c r="BR715" s="0" t="n">
        <v>0</v>
      </c>
      <c r="BS715" s="0" t="n">
        <v>0</v>
      </c>
      <c r="BT715" s="0" t="n">
        <v>0</v>
      </c>
      <c r="BU715" s="1" t="n">
        <v>-3.738427E-010</v>
      </c>
      <c r="BV715" s="1" t="n">
        <v>2.914475E-009</v>
      </c>
      <c r="BW715" s="1" t="n">
        <v>-4.140103E-009</v>
      </c>
      <c r="BX715" s="0" t="n">
        <v>1</v>
      </c>
      <c r="BY715" s="0" t="n">
        <v>1</v>
      </c>
      <c r="BZ715" s="0" t="n">
        <v>0</v>
      </c>
      <c r="CA715" s="0" t="n">
        <v>0</v>
      </c>
      <c r="CB715" s="0" t="n">
        <v>0</v>
      </c>
      <c r="CC715" s="0" t="n">
        <v>1</v>
      </c>
      <c r="CD715" s="2" t="n">
        <f aca="false">SQRT(SUMSQ(AB715:AD715))</f>
        <v>0</v>
      </c>
      <c r="CE715" s="2" t="n">
        <f aca="false">SQRT(SUMSQ(AP715:AR715))</f>
        <v>0</v>
      </c>
      <c r="CF715" s="2" t="n">
        <f aca="false">SQRT(SUMSQ(BD715:BF715))</f>
        <v>0</v>
      </c>
      <c r="CG715" s="2" t="n">
        <f aca="false">SQRT(SUMSQ(BR715:BT715))</f>
        <v>0</v>
      </c>
      <c r="CH715" s="2" t="n">
        <f aca="false">DEGREES(2*ACOS(AH715))</f>
        <v>0</v>
      </c>
      <c r="CI715" s="2" t="n">
        <f aca="false">DEGREES(2*ACOS(AV715))</f>
        <v>0</v>
      </c>
      <c r="CJ715" s="2" t="n">
        <f aca="false">DEGREES(2*ACOS(BJ715))</f>
        <v>0</v>
      </c>
      <c r="CK715" s="2" t="n">
        <f aca="false">DEGREES(2*ACOS(BX715))</f>
        <v>0</v>
      </c>
      <c r="CL715" s="0" t="n">
        <f aca="false">ABS(AI715-1)</f>
        <v>0</v>
      </c>
      <c r="CM715" s="0" t="n">
        <f aca="false">ABS(AW715-1)</f>
        <v>0</v>
      </c>
      <c r="CN715" s="0" t="n">
        <f aca="false">ABS(BK715-1)</f>
        <v>0</v>
      </c>
      <c r="CO715" s="0" t="n">
        <f aca="false">ABS(BY715-1)</f>
        <v>0</v>
      </c>
      <c r="CP715" s="3" t="n">
        <f aca="false">DEGREES(2*ACOS(AH715))</f>
        <v>0</v>
      </c>
      <c r="CQ715" s="3" t="n">
        <f aca="false">DEGREES(2*ACOS(AV715))</f>
        <v>0</v>
      </c>
      <c r="CR715" s="3" t="n">
        <f aca="false">DEGREES(2*ACOS(BJ715))</f>
        <v>0</v>
      </c>
      <c r="CS715" s="3" t="n">
        <f aca="false">DEGREES(2*ACOS(CC715))</f>
        <v>0</v>
      </c>
      <c r="CT715" s="0" t="n">
        <f aca="false">SUM(CD715:CR715)</f>
        <v>0</v>
      </c>
      <c r="CU715" s="4" t="n">
        <f aca="false">(CT715-MIN($CT$5:$CT$1744))/(MAX($CT$5:$CT$1744)-MIN($CT$5:$CT$1744))</f>
        <v>0</v>
      </c>
      <c r="CV715" s="0" t="n">
        <f aca="false">SUM(CD715,CH715,CL715,CP715)</f>
        <v>0</v>
      </c>
      <c r="CW715" s="0" t="n">
        <f aca="false">SUM(CE715,CI715,CM715,CQ715)</f>
        <v>0</v>
      </c>
      <c r="CX715" s="0" t="n">
        <f aca="false">SUM(CF715,CJ715,CN715,CR715)</f>
        <v>0</v>
      </c>
      <c r="CY715" s="0" t="n">
        <f aca="false">SUM(CG715,CK715,CO715)</f>
        <v>0</v>
      </c>
      <c r="CZ715" s="5" t="str">
        <f aca="false">IF(CD715=0,IF(CH715=0,IF(CL715=0,IF(CP715=0,"NULL","4"),"3"),"2"),"1")</f>
        <v>NULL</v>
      </c>
    </row>
    <row r="716" customFormat="false" ht="14.9" hidden="false" customHeight="false" outlineLevel="0" collapsed="false">
      <c r="A716" s="0" t="n">
        <v>2387.319</v>
      </c>
      <c r="B716" s="0" t="n">
        <v>3.366846</v>
      </c>
      <c r="C716" s="0" t="n">
        <v>2.069822</v>
      </c>
      <c r="D716" s="0" t="n">
        <v>2.683067</v>
      </c>
      <c r="E716" s="0" t="n">
        <v>-0.367544</v>
      </c>
      <c r="F716" s="0" t="n">
        <v>-0.07312743</v>
      </c>
      <c r="G716" s="0" t="n">
        <v>0.00880739</v>
      </c>
      <c r="H716" s="0" t="n">
        <v>0.9270849</v>
      </c>
      <c r="I716" s="0" t="n">
        <v>0.205347</v>
      </c>
      <c r="J716" s="0" t="n">
        <v>-0.08708262</v>
      </c>
      <c r="K716" s="0" t="n">
        <v>0.6915835</v>
      </c>
      <c r="L716" s="0" t="n">
        <v>0.08458298</v>
      </c>
      <c r="M716" s="0" t="n">
        <v>0.7120215</v>
      </c>
      <c r="N716" s="0" t="n">
        <v>1</v>
      </c>
      <c r="O716" s="0" t="n">
        <v>0</v>
      </c>
      <c r="P716" s="0" t="n">
        <v>0</v>
      </c>
      <c r="Q716" s="0" t="n">
        <v>0</v>
      </c>
      <c r="R716" s="0" t="n">
        <v>34.98265</v>
      </c>
      <c r="S716" s="0" t="n">
        <v>7.113798</v>
      </c>
      <c r="T716" s="0" t="n">
        <v>20.12657</v>
      </c>
      <c r="U716" s="0" t="n">
        <v>45.00665</v>
      </c>
      <c r="V716" s="0" t="n">
        <v>61.5248</v>
      </c>
      <c r="W716" s="0" t="n">
        <v>59.09985</v>
      </c>
      <c r="X716" s="0" t="n">
        <v>58.12162</v>
      </c>
      <c r="Y716" s="0" t="n">
        <v>60.82476</v>
      </c>
      <c r="Z716" s="0" t="n">
        <v>0</v>
      </c>
      <c r="AA716" s="0" t="n">
        <v>1</v>
      </c>
      <c r="AB716" s="0" t="n">
        <v>0</v>
      </c>
      <c r="AC716" s="0" t="n">
        <v>0</v>
      </c>
      <c r="AD716" s="0" t="n">
        <v>0</v>
      </c>
      <c r="AE716" s="1" t="n">
        <v>-2.373057E-010</v>
      </c>
      <c r="AF716" s="1" t="n">
        <v>6.65262E-010</v>
      </c>
      <c r="AG716" s="1" t="n">
        <v>6.788313E-009</v>
      </c>
      <c r="AH716" s="0" t="n">
        <v>0.9999999</v>
      </c>
      <c r="AI716" s="0" t="n">
        <v>1</v>
      </c>
      <c r="AJ716" s="0" t="n">
        <v>0</v>
      </c>
      <c r="AK716" s="0" t="n">
        <v>0</v>
      </c>
      <c r="AL716" s="0" t="n">
        <v>0</v>
      </c>
      <c r="AM716" s="0" t="n">
        <v>1</v>
      </c>
      <c r="AN716" s="0" t="n">
        <v>1</v>
      </c>
      <c r="AO716" s="0" t="n">
        <v>1</v>
      </c>
      <c r="AP716" s="0" t="n">
        <v>0</v>
      </c>
      <c r="AQ716" s="0" t="n">
        <v>0</v>
      </c>
      <c r="AR716" s="0" t="n">
        <v>0</v>
      </c>
      <c r="AS716" s="1" t="n">
        <v>-1.590796E-010</v>
      </c>
      <c r="AT716" s="1" t="n">
        <v>6.674848E-010</v>
      </c>
      <c r="AU716" s="1" t="n">
        <v>6.474402E-009</v>
      </c>
      <c r="AV716" s="0" t="n">
        <v>0.9999999</v>
      </c>
      <c r="AW716" s="0" t="n">
        <v>1</v>
      </c>
      <c r="AX716" s="0" t="n">
        <v>0</v>
      </c>
      <c r="AY716" s="0" t="n">
        <v>0</v>
      </c>
      <c r="AZ716" s="0" t="n">
        <v>0</v>
      </c>
      <c r="BA716" s="0" t="n">
        <v>1</v>
      </c>
      <c r="BB716" s="0" t="n">
        <v>2</v>
      </c>
      <c r="BC716" s="0" t="n">
        <v>1</v>
      </c>
      <c r="BD716" s="0" t="n">
        <v>0</v>
      </c>
      <c r="BE716" s="0" t="n">
        <v>0</v>
      </c>
      <c r="BF716" s="0" t="n">
        <v>0</v>
      </c>
      <c r="BG716" s="1" t="n">
        <v>-1.213728E-010</v>
      </c>
      <c r="BH716" s="1" t="n">
        <v>9.079636E-010</v>
      </c>
      <c r="BI716" s="1" t="n">
        <v>-7.802432E-010</v>
      </c>
      <c r="BJ716" s="0" t="n">
        <v>0.9999999</v>
      </c>
      <c r="BK716" s="0" t="n">
        <v>1</v>
      </c>
      <c r="BL716" s="0" t="n">
        <v>0</v>
      </c>
      <c r="BM716" s="0" t="n">
        <v>0</v>
      </c>
      <c r="BN716" s="0" t="n">
        <v>0</v>
      </c>
      <c r="BO716" s="0" t="n">
        <v>1</v>
      </c>
      <c r="BP716" s="0" t="n">
        <v>3</v>
      </c>
      <c r="BQ716" s="0" t="n">
        <v>1</v>
      </c>
      <c r="BR716" s="0" t="n">
        <v>0</v>
      </c>
      <c r="BS716" s="0" t="n">
        <v>0</v>
      </c>
      <c r="BT716" s="0" t="n">
        <v>0</v>
      </c>
      <c r="BU716" s="1" t="n">
        <v>-2.154421E-010</v>
      </c>
      <c r="BV716" s="1" t="n">
        <v>1.684474E-009</v>
      </c>
      <c r="BW716" s="1" t="n">
        <v>1.031083E-008</v>
      </c>
      <c r="BX716" s="0" t="n">
        <v>0.9999999</v>
      </c>
      <c r="BY716" s="0" t="n">
        <v>1</v>
      </c>
      <c r="BZ716" s="0" t="n">
        <v>0</v>
      </c>
      <c r="CA716" s="0" t="n">
        <v>0</v>
      </c>
      <c r="CB716" s="0" t="n">
        <v>0</v>
      </c>
      <c r="CC716" s="0" t="n">
        <v>1</v>
      </c>
      <c r="CD716" s="2" t="n">
        <f aca="false">SQRT(SUMSQ(AB716:AD716))</f>
        <v>0</v>
      </c>
      <c r="CE716" s="2" t="n">
        <f aca="false">SQRT(SUMSQ(AP716:AR716))</f>
        <v>0</v>
      </c>
      <c r="CF716" s="2" t="n">
        <f aca="false">SQRT(SUMSQ(BD716:BF716))</f>
        <v>0</v>
      </c>
      <c r="CG716" s="2" t="n">
        <f aca="false">SQRT(SUMSQ(BR716:BT716))</f>
        <v>0</v>
      </c>
      <c r="CH716" s="2" t="n">
        <f aca="false">DEGREES(2*ACOS(AH716))</f>
        <v>0.0512469035396072</v>
      </c>
      <c r="CI716" s="2" t="n">
        <f aca="false">DEGREES(2*ACOS(AV716))</f>
        <v>0.0512469035396072</v>
      </c>
      <c r="CJ716" s="2" t="n">
        <f aca="false">DEGREES(2*ACOS(BJ716))</f>
        <v>0.0512469035396072</v>
      </c>
      <c r="CK716" s="2" t="n">
        <f aca="false">DEGREES(2*ACOS(BX716))</f>
        <v>0.0512469035396072</v>
      </c>
      <c r="CL716" s="0" t="n">
        <f aca="false">ABS(AI716-1)</f>
        <v>0</v>
      </c>
      <c r="CM716" s="0" t="n">
        <f aca="false">ABS(AW716-1)</f>
        <v>0</v>
      </c>
      <c r="CN716" s="0" t="n">
        <f aca="false">ABS(BK716-1)</f>
        <v>0</v>
      </c>
      <c r="CO716" s="0" t="n">
        <f aca="false">ABS(BY716-1)</f>
        <v>0</v>
      </c>
      <c r="CP716" s="3" t="n">
        <f aca="false">DEGREES(2*ACOS(AH716))</f>
        <v>0.0512469035396072</v>
      </c>
      <c r="CQ716" s="3" t="n">
        <f aca="false">DEGREES(2*ACOS(AV716))</f>
        <v>0.0512469035396072</v>
      </c>
      <c r="CR716" s="3" t="n">
        <f aca="false">DEGREES(2*ACOS(BJ716))</f>
        <v>0.0512469035396072</v>
      </c>
      <c r="CS716" s="3" t="n">
        <f aca="false">DEGREES(2*ACOS(CC716))</f>
        <v>0</v>
      </c>
      <c r="CT716" s="0" t="n">
        <f aca="false">SUM(CD716:CR716)</f>
        <v>0.358728324777251</v>
      </c>
      <c r="CU716" s="4" t="n">
        <f aca="false">(CT716-MIN($CT$5:$CT$1744))/(MAX($CT$5:$CT$1744)-MIN($CT$5:$CT$1744))</f>
        <v>0.0342384145592248</v>
      </c>
      <c r="CV716" s="0" t="n">
        <f aca="false">SUM(CD716,CH716,CL716,CP716)</f>
        <v>0.102493807079214</v>
      </c>
      <c r="CW716" s="0" t="n">
        <f aca="false">SUM(CE716,CI716,CM716,CQ716)</f>
        <v>0.102493807079214</v>
      </c>
      <c r="CX716" s="0" t="n">
        <f aca="false">SUM(CF716,CJ716,CN716,CR716)</f>
        <v>0.102493807079214</v>
      </c>
      <c r="CY716" s="0" t="n">
        <f aca="false">SUM(CG716,CK716,CO716)</f>
        <v>0.0512469035396072</v>
      </c>
      <c r="CZ716" s="5" t="str">
        <f aca="false">IF(CD716=0,IF(CH716=0,IF(CL716=0,IF(CP716=0,"NULL","4"),"3"),"2"),"1")</f>
        <v>2</v>
      </c>
    </row>
    <row r="717" customFormat="false" ht="14.9" hidden="false" customHeight="false" outlineLevel="0" collapsed="false">
      <c r="A717" s="0" t="n">
        <v>2387.369</v>
      </c>
      <c r="B717" s="0" t="n">
        <v>3.366846</v>
      </c>
      <c r="C717" s="0" t="n">
        <v>2.069822</v>
      </c>
      <c r="D717" s="0" t="n">
        <v>2.683067</v>
      </c>
      <c r="E717" s="0" t="n">
        <v>-0.3675439</v>
      </c>
      <c r="F717" s="0" t="n">
        <v>-0.07312741</v>
      </c>
      <c r="G717" s="0" t="n">
        <v>0.008807451</v>
      </c>
      <c r="H717" s="0" t="n">
        <v>0.9270848</v>
      </c>
      <c r="I717" s="0" t="n">
        <v>0.205347</v>
      </c>
      <c r="J717" s="0" t="n">
        <v>-0.08712823</v>
      </c>
      <c r="K717" s="0" t="n">
        <v>0.6916394</v>
      </c>
      <c r="L717" s="0" t="n">
        <v>0.08464209</v>
      </c>
      <c r="M717" s="0" t="n">
        <v>0.7119547</v>
      </c>
      <c r="N717" s="0" t="n">
        <v>1</v>
      </c>
      <c r="O717" s="0" t="n">
        <v>0</v>
      </c>
      <c r="P717" s="0" t="n">
        <v>0</v>
      </c>
      <c r="Q717" s="0" t="n">
        <v>0</v>
      </c>
      <c r="R717" s="0" t="n">
        <v>34.98265</v>
      </c>
      <c r="S717" s="0" t="n">
        <v>7.113842</v>
      </c>
      <c r="T717" s="0" t="n">
        <v>20.12656</v>
      </c>
      <c r="U717" s="0" t="n">
        <v>45.00661</v>
      </c>
      <c r="V717" s="0" t="n">
        <v>61.52477</v>
      </c>
      <c r="W717" s="0" t="n">
        <v>59.09982</v>
      </c>
      <c r="X717" s="0" t="n">
        <v>58.12159</v>
      </c>
      <c r="Y717" s="0" t="n">
        <v>60.82474</v>
      </c>
      <c r="Z717" s="0" t="n">
        <v>0</v>
      </c>
      <c r="AA717" s="0" t="n">
        <v>1</v>
      </c>
      <c r="AB717" s="0" t="n">
        <v>0</v>
      </c>
      <c r="AC717" s="0" t="n">
        <v>0</v>
      </c>
      <c r="AD717" s="0" t="n">
        <v>0</v>
      </c>
      <c r="AE717" s="1" t="n">
        <v>-6.718535E-010</v>
      </c>
      <c r="AF717" s="1" t="n">
        <v>4.273295E-009</v>
      </c>
      <c r="AG717" s="1" t="n">
        <v>1.773887E-008</v>
      </c>
      <c r="AH717" s="0" t="n">
        <v>1</v>
      </c>
      <c r="AI717" s="0" t="n">
        <v>1</v>
      </c>
      <c r="AJ717" s="0" t="n">
        <v>0</v>
      </c>
      <c r="AK717" s="0" t="n">
        <v>0</v>
      </c>
      <c r="AL717" s="0" t="n">
        <v>0</v>
      </c>
      <c r="AM717" s="0" t="n">
        <v>1</v>
      </c>
      <c r="AN717" s="0" t="n">
        <v>1</v>
      </c>
      <c r="AO717" s="0" t="n">
        <v>1</v>
      </c>
      <c r="AP717" s="0" t="n">
        <v>0</v>
      </c>
      <c r="AQ717" s="0" t="n">
        <v>0</v>
      </c>
      <c r="AR717" s="0" t="n">
        <v>0</v>
      </c>
      <c r="AS717" s="1" t="n">
        <v>-4.944147E-010</v>
      </c>
      <c r="AT717" s="1" t="n">
        <v>4.536273E-009</v>
      </c>
      <c r="AU717" s="1" t="n">
        <v>7.064022E-009</v>
      </c>
      <c r="AV717" s="0" t="n">
        <v>1</v>
      </c>
      <c r="AW717" s="0" t="n">
        <v>1</v>
      </c>
      <c r="AX717" s="0" t="n">
        <v>0</v>
      </c>
      <c r="AY717" s="0" t="n">
        <v>0</v>
      </c>
      <c r="AZ717" s="0" t="n">
        <v>0</v>
      </c>
      <c r="BA717" s="0" t="n">
        <v>1</v>
      </c>
      <c r="BB717" s="0" t="n">
        <v>2</v>
      </c>
      <c r="BC717" s="0" t="n">
        <v>1</v>
      </c>
      <c r="BD717" s="0" t="n">
        <v>0</v>
      </c>
      <c r="BE717" s="0" t="n">
        <v>0</v>
      </c>
      <c r="BF717" s="0" t="n">
        <v>0</v>
      </c>
      <c r="BG717" s="1" t="n">
        <v>-6.718535E-010</v>
      </c>
      <c r="BH717" s="1" t="n">
        <v>4.273295E-009</v>
      </c>
      <c r="BI717" s="1" t="n">
        <v>1.773887E-008</v>
      </c>
      <c r="BJ717" s="0" t="n">
        <v>1</v>
      </c>
      <c r="BK717" s="0" t="n">
        <v>1</v>
      </c>
      <c r="BL717" s="0" t="n">
        <v>0</v>
      </c>
      <c r="BM717" s="0" t="n">
        <v>0</v>
      </c>
      <c r="BN717" s="0" t="n">
        <v>0</v>
      </c>
      <c r="BO717" s="0" t="n">
        <v>1</v>
      </c>
      <c r="BP717" s="0" t="n">
        <v>3</v>
      </c>
      <c r="BQ717" s="0" t="n">
        <v>1</v>
      </c>
      <c r="BR717" s="0" t="n">
        <v>0</v>
      </c>
      <c r="BS717" s="0" t="n">
        <v>0</v>
      </c>
      <c r="BT717" s="0" t="n">
        <v>0</v>
      </c>
      <c r="BU717" s="1" t="n">
        <v>-2.876729E-010</v>
      </c>
      <c r="BV717" s="1" t="n">
        <v>3.991916E-009</v>
      </c>
      <c r="BW717" s="1" t="n">
        <v>1.040787E-008</v>
      </c>
      <c r="BX717" s="0" t="n">
        <v>1</v>
      </c>
      <c r="BY717" s="0" t="n">
        <v>1</v>
      </c>
      <c r="BZ717" s="0" t="n">
        <v>0</v>
      </c>
      <c r="CA717" s="0" t="n">
        <v>0</v>
      </c>
      <c r="CB717" s="0" t="n">
        <v>0</v>
      </c>
      <c r="CC717" s="0" t="n">
        <v>1</v>
      </c>
      <c r="CD717" s="2" t="n">
        <f aca="false">SQRT(SUMSQ(AB717:AD717))</f>
        <v>0</v>
      </c>
      <c r="CE717" s="2" t="n">
        <f aca="false">SQRT(SUMSQ(AP717:AR717))</f>
        <v>0</v>
      </c>
      <c r="CF717" s="2" t="n">
        <f aca="false">SQRT(SUMSQ(BD717:BF717))</f>
        <v>0</v>
      </c>
      <c r="CG717" s="2" t="n">
        <f aca="false">SQRT(SUMSQ(BR717:BT717))</f>
        <v>0</v>
      </c>
      <c r="CH717" s="2" t="n">
        <f aca="false">DEGREES(2*ACOS(AH717))</f>
        <v>0</v>
      </c>
      <c r="CI717" s="2" t="n">
        <f aca="false">DEGREES(2*ACOS(AV717))</f>
        <v>0</v>
      </c>
      <c r="CJ717" s="2" t="n">
        <f aca="false">DEGREES(2*ACOS(BJ717))</f>
        <v>0</v>
      </c>
      <c r="CK717" s="2" t="n">
        <f aca="false">DEGREES(2*ACOS(BX717))</f>
        <v>0</v>
      </c>
      <c r="CL717" s="0" t="n">
        <f aca="false">ABS(AI717-1)</f>
        <v>0</v>
      </c>
      <c r="CM717" s="0" t="n">
        <f aca="false">ABS(AW717-1)</f>
        <v>0</v>
      </c>
      <c r="CN717" s="0" t="n">
        <f aca="false">ABS(BK717-1)</f>
        <v>0</v>
      </c>
      <c r="CO717" s="0" t="n">
        <f aca="false">ABS(BY717-1)</f>
        <v>0</v>
      </c>
      <c r="CP717" s="3" t="n">
        <f aca="false">DEGREES(2*ACOS(AH717))</f>
        <v>0</v>
      </c>
      <c r="CQ717" s="3" t="n">
        <f aca="false">DEGREES(2*ACOS(AV717))</f>
        <v>0</v>
      </c>
      <c r="CR717" s="3" t="n">
        <f aca="false">DEGREES(2*ACOS(BJ717))</f>
        <v>0</v>
      </c>
      <c r="CS717" s="3" t="n">
        <f aca="false">DEGREES(2*ACOS(CC717))</f>
        <v>0</v>
      </c>
      <c r="CT717" s="0" t="n">
        <f aca="false">SUM(CD717:CR717)</f>
        <v>0</v>
      </c>
      <c r="CU717" s="4" t="n">
        <f aca="false">(CT717-MIN($CT$5:$CT$1744))/(MAX($CT$5:$CT$1744)-MIN($CT$5:$CT$1744))</f>
        <v>0</v>
      </c>
      <c r="CV717" s="0" t="n">
        <f aca="false">SUM(CD717,CH717,CL717,CP717)</f>
        <v>0</v>
      </c>
      <c r="CW717" s="0" t="n">
        <f aca="false">SUM(CE717,CI717,CM717,CQ717)</f>
        <v>0</v>
      </c>
      <c r="CX717" s="0" t="n">
        <f aca="false">SUM(CF717,CJ717,CN717,CR717)</f>
        <v>0</v>
      </c>
      <c r="CY717" s="0" t="n">
        <f aca="false">SUM(CG717,CK717,CO717)</f>
        <v>0</v>
      </c>
      <c r="CZ717" s="5" t="str">
        <f aca="false">IF(CD717=0,IF(CH717=0,IF(CL717=0,IF(CP717=0,"NULL","4"),"3"),"2"),"1")</f>
        <v>NULL</v>
      </c>
    </row>
    <row r="718" customFormat="false" ht="14.9" hidden="false" customHeight="false" outlineLevel="0" collapsed="false">
      <c r="A718" s="0" t="n">
        <v>2387.419</v>
      </c>
      <c r="B718" s="0" t="n">
        <v>3.366846</v>
      </c>
      <c r="C718" s="0" t="n">
        <v>2.069822</v>
      </c>
      <c r="D718" s="0" t="n">
        <v>2.683067</v>
      </c>
      <c r="E718" s="0" t="n">
        <v>-0.3675441</v>
      </c>
      <c r="F718" s="0" t="n">
        <v>-0.07312746</v>
      </c>
      <c r="G718" s="0" t="n">
        <v>0.008807439</v>
      </c>
      <c r="H718" s="0" t="n">
        <v>0.9270848</v>
      </c>
      <c r="I718" s="0" t="n">
        <v>0.205347</v>
      </c>
      <c r="J718" s="0" t="n">
        <v>-0.08716355</v>
      </c>
      <c r="K718" s="0" t="n">
        <v>0.6916828</v>
      </c>
      <c r="L718" s="0" t="n">
        <v>0.08468785</v>
      </c>
      <c r="M718" s="0" t="n">
        <v>0.7119028</v>
      </c>
      <c r="N718" s="0" t="n">
        <v>1</v>
      </c>
      <c r="O718" s="0" t="n">
        <v>0</v>
      </c>
      <c r="P718" s="0" t="n">
        <v>0</v>
      </c>
      <c r="Q718" s="0" t="n">
        <v>0</v>
      </c>
      <c r="R718" s="0" t="n">
        <v>36.18895</v>
      </c>
      <c r="S718" s="0" t="n">
        <v>7.359148</v>
      </c>
      <c r="T718" s="0" t="n">
        <v>20.82059</v>
      </c>
      <c r="U718" s="0" t="n">
        <v>46.55857</v>
      </c>
      <c r="V718" s="0" t="n">
        <v>63.64631</v>
      </c>
      <c r="W718" s="0" t="n">
        <v>61.13774</v>
      </c>
      <c r="X718" s="0" t="n">
        <v>60.12577</v>
      </c>
      <c r="Y718" s="0" t="n">
        <v>62.92214</v>
      </c>
      <c r="Z718" s="0" t="n">
        <v>0</v>
      </c>
      <c r="AA718" s="0" t="n">
        <v>1</v>
      </c>
      <c r="AB718" s="0" t="n">
        <v>0</v>
      </c>
      <c r="AC718" s="0" t="n">
        <v>0</v>
      </c>
      <c r="AD718" s="0" t="n">
        <v>0</v>
      </c>
      <c r="AE718" s="1" t="n">
        <v>1.544695E-010</v>
      </c>
      <c r="AF718" s="1" t="n">
        <v>-3.505176E-009</v>
      </c>
      <c r="AG718" s="1" t="n">
        <v>-5.364177E-009</v>
      </c>
      <c r="AH718" s="0" t="n">
        <v>1</v>
      </c>
      <c r="AI718" s="0" t="n">
        <v>1</v>
      </c>
      <c r="AJ718" s="0" t="n">
        <v>0</v>
      </c>
      <c r="AK718" s="0" t="n">
        <v>0</v>
      </c>
      <c r="AL718" s="0" t="n">
        <v>0</v>
      </c>
      <c r="AM718" s="0" t="n">
        <v>1</v>
      </c>
      <c r="AN718" s="0" t="n">
        <v>1</v>
      </c>
      <c r="AO718" s="0" t="n">
        <v>1</v>
      </c>
      <c r="AP718" s="0" t="n">
        <v>0</v>
      </c>
      <c r="AQ718" s="0" t="n">
        <v>0</v>
      </c>
      <c r="AR718" s="0" t="n">
        <v>0</v>
      </c>
      <c r="AS718" s="1" t="n">
        <v>8.179426E-011</v>
      </c>
      <c r="AT718" s="1" t="n">
        <v>-4.543369E-009</v>
      </c>
      <c r="AU718" s="1" t="n">
        <v>-2.398361E-009</v>
      </c>
      <c r="AV718" s="0" t="n">
        <v>1</v>
      </c>
      <c r="AW718" s="0" t="n">
        <v>1</v>
      </c>
      <c r="AX718" s="0" t="n">
        <v>0</v>
      </c>
      <c r="AY718" s="0" t="n">
        <v>0</v>
      </c>
      <c r="AZ718" s="0" t="n">
        <v>0</v>
      </c>
      <c r="BA718" s="0" t="n">
        <v>1</v>
      </c>
      <c r="BB718" s="0" t="n">
        <v>2</v>
      </c>
      <c r="BC718" s="0" t="n">
        <v>1</v>
      </c>
      <c r="BD718" s="0" t="n">
        <v>0</v>
      </c>
      <c r="BE718" s="0" t="n">
        <v>0</v>
      </c>
      <c r="BF718" s="0" t="n">
        <v>0</v>
      </c>
      <c r="BG718" s="1" t="n">
        <v>3.557185E-010</v>
      </c>
      <c r="BH718" s="1" t="n">
        <v>-5.206815E-009</v>
      </c>
      <c r="BI718" s="1" t="n">
        <v>-1.991641E-009</v>
      </c>
      <c r="BJ718" s="0" t="n">
        <v>1</v>
      </c>
      <c r="BK718" s="0" t="n">
        <v>1</v>
      </c>
      <c r="BL718" s="0" t="n">
        <v>0</v>
      </c>
      <c r="BM718" s="0" t="n">
        <v>0</v>
      </c>
      <c r="BN718" s="0" t="n">
        <v>0</v>
      </c>
      <c r="BO718" s="0" t="n">
        <v>1</v>
      </c>
      <c r="BP718" s="0" t="n">
        <v>3</v>
      </c>
      <c r="BQ718" s="0" t="n">
        <v>1</v>
      </c>
      <c r="BR718" s="0" t="n">
        <v>0</v>
      </c>
      <c r="BS718" s="0" t="n">
        <v>0</v>
      </c>
      <c r="BT718" s="0" t="n">
        <v>0</v>
      </c>
      <c r="BU718" s="1" t="n">
        <v>9.240433E-011</v>
      </c>
      <c r="BV718" s="1" t="n">
        <v>-4.482908E-009</v>
      </c>
      <c r="BW718" s="1" t="n">
        <v>-1.935065E-009</v>
      </c>
      <c r="BX718" s="0" t="n">
        <v>1</v>
      </c>
      <c r="BY718" s="0" t="n">
        <v>1</v>
      </c>
      <c r="BZ718" s="0" t="n">
        <v>0</v>
      </c>
      <c r="CA718" s="0" t="n">
        <v>0</v>
      </c>
      <c r="CB718" s="0" t="n">
        <v>0</v>
      </c>
      <c r="CC718" s="0" t="n">
        <v>1</v>
      </c>
      <c r="CD718" s="2" t="n">
        <f aca="false">SQRT(SUMSQ(AB718:AD718))</f>
        <v>0</v>
      </c>
      <c r="CE718" s="2" t="n">
        <f aca="false">SQRT(SUMSQ(AP718:AR718))</f>
        <v>0</v>
      </c>
      <c r="CF718" s="2" t="n">
        <f aca="false">SQRT(SUMSQ(BD718:BF718))</f>
        <v>0</v>
      </c>
      <c r="CG718" s="2" t="n">
        <f aca="false">SQRT(SUMSQ(BR718:BT718))</f>
        <v>0</v>
      </c>
      <c r="CH718" s="2" t="n">
        <f aca="false">DEGREES(2*ACOS(AH718))</f>
        <v>0</v>
      </c>
      <c r="CI718" s="2" t="n">
        <f aca="false">DEGREES(2*ACOS(AV718))</f>
        <v>0</v>
      </c>
      <c r="CJ718" s="2" t="n">
        <f aca="false">DEGREES(2*ACOS(BJ718))</f>
        <v>0</v>
      </c>
      <c r="CK718" s="2" t="n">
        <f aca="false">DEGREES(2*ACOS(BX718))</f>
        <v>0</v>
      </c>
      <c r="CL718" s="0" t="n">
        <f aca="false">ABS(AI718-1)</f>
        <v>0</v>
      </c>
      <c r="CM718" s="0" t="n">
        <f aca="false">ABS(AW718-1)</f>
        <v>0</v>
      </c>
      <c r="CN718" s="0" t="n">
        <f aca="false">ABS(BK718-1)</f>
        <v>0</v>
      </c>
      <c r="CO718" s="0" t="n">
        <f aca="false">ABS(BY718-1)</f>
        <v>0</v>
      </c>
      <c r="CP718" s="3" t="n">
        <f aca="false">DEGREES(2*ACOS(AH718))</f>
        <v>0</v>
      </c>
      <c r="CQ718" s="3" t="n">
        <f aca="false">DEGREES(2*ACOS(AV718))</f>
        <v>0</v>
      </c>
      <c r="CR718" s="3" t="n">
        <f aca="false">DEGREES(2*ACOS(BJ718))</f>
        <v>0</v>
      </c>
      <c r="CS718" s="3" t="n">
        <f aca="false">DEGREES(2*ACOS(CC718))</f>
        <v>0</v>
      </c>
      <c r="CT718" s="0" t="n">
        <f aca="false">SUM(CD718:CR718)</f>
        <v>0</v>
      </c>
      <c r="CU718" s="4" t="n">
        <f aca="false">(CT718-MIN($CT$5:$CT$1744))/(MAX($CT$5:$CT$1744)-MIN($CT$5:$CT$1744))</f>
        <v>0</v>
      </c>
      <c r="CV718" s="0" t="n">
        <f aca="false">SUM(CD718,CH718,CL718,CP718)</f>
        <v>0</v>
      </c>
      <c r="CW718" s="0" t="n">
        <f aca="false">SUM(CE718,CI718,CM718,CQ718)</f>
        <v>0</v>
      </c>
      <c r="CX718" s="0" t="n">
        <f aca="false">SUM(CF718,CJ718,CN718,CR718)</f>
        <v>0</v>
      </c>
      <c r="CY718" s="0" t="n">
        <f aca="false">SUM(CG718,CK718,CO718)</f>
        <v>0</v>
      </c>
      <c r="CZ718" s="5" t="str">
        <f aca="false">IF(CD718=0,IF(CH718=0,IF(CL718=0,IF(CP718=0,"NULL","4"),"3"),"2"),"1")</f>
        <v>NULL</v>
      </c>
    </row>
    <row r="719" customFormat="false" ht="14.9" hidden="false" customHeight="false" outlineLevel="0" collapsed="false">
      <c r="A719" s="0" t="n">
        <v>2387.47</v>
      </c>
      <c r="B719" s="0" t="n">
        <v>3.366846</v>
      </c>
      <c r="C719" s="0" t="n">
        <v>2.069822</v>
      </c>
      <c r="D719" s="0" t="n">
        <v>2.683067</v>
      </c>
      <c r="E719" s="0" t="n">
        <v>-0.3675442</v>
      </c>
      <c r="F719" s="0" t="n">
        <v>-0.07312746</v>
      </c>
      <c r="G719" s="0" t="n">
        <v>0.00880742</v>
      </c>
      <c r="H719" s="0" t="n">
        <v>0.9270847</v>
      </c>
      <c r="I719" s="0" t="n">
        <v>0.205347</v>
      </c>
      <c r="J719" s="0" t="n">
        <v>-0.08719087</v>
      </c>
      <c r="K719" s="0" t="n">
        <v>0.6917161</v>
      </c>
      <c r="L719" s="0" t="n">
        <v>0.08472326</v>
      </c>
      <c r="M719" s="0" t="n">
        <v>0.7118627</v>
      </c>
      <c r="N719" s="0" t="n">
        <v>1</v>
      </c>
      <c r="O719" s="0" t="n">
        <v>0</v>
      </c>
      <c r="P719" s="0" t="n">
        <v>0</v>
      </c>
      <c r="Q719" s="0" t="n">
        <v>0</v>
      </c>
      <c r="R719" s="0" t="n">
        <v>34.98265</v>
      </c>
      <c r="S719" s="0" t="n">
        <v>7.113843</v>
      </c>
      <c r="T719" s="0" t="n">
        <v>20.12656</v>
      </c>
      <c r="U719" s="0" t="n">
        <v>45.00661</v>
      </c>
      <c r="V719" s="0" t="n">
        <v>61.52477</v>
      </c>
      <c r="W719" s="0" t="n">
        <v>59.09982</v>
      </c>
      <c r="X719" s="0" t="n">
        <v>58.12158</v>
      </c>
      <c r="Y719" s="0" t="n">
        <v>60.82474</v>
      </c>
      <c r="Z719" s="0" t="n">
        <v>0</v>
      </c>
      <c r="AA719" s="0" t="n">
        <v>1</v>
      </c>
      <c r="AB719" s="0" t="n">
        <v>0</v>
      </c>
      <c r="AC719" s="0" t="n">
        <v>0</v>
      </c>
      <c r="AD719" s="0" t="n">
        <v>0</v>
      </c>
      <c r="AE719" s="1" t="n">
        <v>-1.266878E-010</v>
      </c>
      <c r="AF719" s="1" t="n">
        <v>1.257343E-009</v>
      </c>
      <c r="AG719" s="1" t="n">
        <v>-1.182931E-008</v>
      </c>
      <c r="AH719" s="0" t="n">
        <v>1</v>
      </c>
      <c r="AI719" s="0" t="n">
        <v>1</v>
      </c>
      <c r="AJ719" s="0" t="n">
        <v>0</v>
      </c>
      <c r="AK719" s="0" t="n">
        <v>0</v>
      </c>
      <c r="AL719" s="0" t="n">
        <v>0</v>
      </c>
      <c r="AM719" s="0" t="n">
        <v>1</v>
      </c>
      <c r="AN719" s="0" t="n">
        <v>1</v>
      </c>
      <c r="AO719" s="0" t="n">
        <v>1</v>
      </c>
      <c r="AP719" s="0" t="n">
        <v>0</v>
      </c>
      <c r="AQ719" s="0" t="n">
        <v>0</v>
      </c>
      <c r="AR719" s="0" t="n">
        <v>0</v>
      </c>
      <c r="AS719" s="1" t="n">
        <v>-1.158479E-010</v>
      </c>
      <c r="AT719" s="1" t="n">
        <v>1.392767E-009</v>
      </c>
      <c r="AU719" s="1" t="n">
        <v>-1.542813E-008</v>
      </c>
      <c r="AV719" s="0" t="n">
        <v>1</v>
      </c>
      <c r="AW719" s="0" t="n">
        <v>1</v>
      </c>
      <c r="AX719" s="0" t="n">
        <v>0</v>
      </c>
      <c r="AY719" s="0" t="n">
        <v>0</v>
      </c>
      <c r="AZ719" s="0" t="n">
        <v>0</v>
      </c>
      <c r="BA719" s="0" t="n">
        <v>1</v>
      </c>
      <c r="BB719" s="0" t="n">
        <v>2</v>
      </c>
      <c r="BC719" s="0" t="n">
        <v>1</v>
      </c>
      <c r="BD719" s="0" t="n">
        <v>0</v>
      </c>
      <c r="BE719" s="0" t="n">
        <v>0</v>
      </c>
      <c r="BF719" s="0" t="n">
        <v>0</v>
      </c>
      <c r="BG719" s="1" t="n">
        <v>-4.010311E-010</v>
      </c>
      <c r="BH719" s="1" t="n">
        <v>-2.632921E-010</v>
      </c>
      <c r="BI719" s="1" t="n">
        <v>2.76127E-009</v>
      </c>
      <c r="BJ719" s="0" t="n">
        <v>1</v>
      </c>
      <c r="BK719" s="0" t="n">
        <v>1</v>
      </c>
      <c r="BL719" s="0" t="n">
        <v>0</v>
      </c>
      <c r="BM719" s="0" t="n">
        <v>0</v>
      </c>
      <c r="BN719" s="0" t="n">
        <v>0</v>
      </c>
      <c r="BO719" s="0" t="n">
        <v>1</v>
      </c>
      <c r="BP719" s="0" t="n">
        <v>3</v>
      </c>
      <c r="BQ719" s="0" t="n">
        <v>1</v>
      </c>
      <c r="BR719" s="0" t="n">
        <v>0</v>
      </c>
      <c r="BS719" s="0" t="n">
        <v>0</v>
      </c>
      <c r="BT719" s="0" t="n">
        <v>0</v>
      </c>
      <c r="BU719" s="1" t="n">
        <v>-6.677827E-011</v>
      </c>
      <c r="BV719" s="1" t="n">
        <v>3.270892E-010</v>
      </c>
      <c r="BW719" s="1" t="n">
        <v>-4.49917E-009</v>
      </c>
      <c r="BX719" s="0" t="n">
        <v>1</v>
      </c>
      <c r="BY719" s="0" t="n">
        <v>1</v>
      </c>
      <c r="BZ719" s="0" t="n">
        <v>0</v>
      </c>
      <c r="CA719" s="0" t="n">
        <v>0</v>
      </c>
      <c r="CB719" s="0" t="n">
        <v>0</v>
      </c>
      <c r="CC719" s="0" t="n">
        <v>1</v>
      </c>
      <c r="CD719" s="2" t="n">
        <f aca="false">SQRT(SUMSQ(AB719:AD719))</f>
        <v>0</v>
      </c>
      <c r="CE719" s="2" t="n">
        <f aca="false">SQRT(SUMSQ(AP719:AR719))</f>
        <v>0</v>
      </c>
      <c r="CF719" s="2" t="n">
        <f aca="false">SQRT(SUMSQ(BD719:BF719))</f>
        <v>0</v>
      </c>
      <c r="CG719" s="2" t="n">
        <f aca="false">SQRT(SUMSQ(BR719:BT719))</f>
        <v>0</v>
      </c>
      <c r="CH719" s="2" t="n">
        <f aca="false">DEGREES(2*ACOS(AH719))</f>
        <v>0</v>
      </c>
      <c r="CI719" s="2" t="n">
        <f aca="false">DEGREES(2*ACOS(AV719))</f>
        <v>0</v>
      </c>
      <c r="CJ719" s="2" t="n">
        <f aca="false">DEGREES(2*ACOS(BJ719))</f>
        <v>0</v>
      </c>
      <c r="CK719" s="2" t="n">
        <f aca="false">DEGREES(2*ACOS(BX719))</f>
        <v>0</v>
      </c>
      <c r="CL719" s="0" t="n">
        <f aca="false">ABS(AI719-1)</f>
        <v>0</v>
      </c>
      <c r="CM719" s="0" t="n">
        <f aca="false">ABS(AW719-1)</f>
        <v>0</v>
      </c>
      <c r="CN719" s="0" t="n">
        <f aca="false">ABS(BK719-1)</f>
        <v>0</v>
      </c>
      <c r="CO719" s="0" t="n">
        <f aca="false">ABS(BY719-1)</f>
        <v>0</v>
      </c>
      <c r="CP719" s="3" t="n">
        <f aca="false">DEGREES(2*ACOS(AH719))</f>
        <v>0</v>
      </c>
      <c r="CQ719" s="3" t="n">
        <f aca="false">DEGREES(2*ACOS(AV719))</f>
        <v>0</v>
      </c>
      <c r="CR719" s="3" t="n">
        <f aca="false">DEGREES(2*ACOS(BJ719))</f>
        <v>0</v>
      </c>
      <c r="CS719" s="3" t="n">
        <f aca="false">DEGREES(2*ACOS(CC719))</f>
        <v>0</v>
      </c>
      <c r="CT719" s="0" t="n">
        <f aca="false">SUM(CD719:CR719)</f>
        <v>0</v>
      </c>
      <c r="CU719" s="4" t="n">
        <f aca="false">(CT719-MIN($CT$5:$CT$1744))/(MAX($CT$5:$CT$1744)-MIN($CT$5:$CT$1744))</f>
        <v>0</v>
      </c>
      <c r="CV719" s="0" t="n">
        <f aca="false">SUM(CD719,CH719,CL719,CP719)</f>
        <v>0</v>
      </c>
      <c r="CW719" s="0" t="n">
        <f aca="false">SUM(CE719,CI719,CM719,CQ719)</f>
        <v>0</v>
      </c>
      <c r="CX719" s="0" t="n">
        <f aca="false">SUM(CF719,CJ719,CN719,CR719)</f>
        <v>0</v>
      </c>
      <c r="CY719" s="0" t="n">
        <f aca="false">SUM(CG719,CK719,CO719)</f>
        <v>0</v>
      </c>
      <c r="CZ719" s="5" t="str">
        <f aca="false">IF(CD719=0,IF(CH719=0,IF(CL719=0,IF(CP719=0,"NULL","4"),"3"),"2"),"1")</f>
        <v>NULL</v>
      </c>
    </row>
    <row r="720" customFormat="false" ht="14.9" hidden="false" customHeight="false" outlineLevel="0" collapsed="false">
      <c r="A720" s="0" t="n">
        <v>2387.519</v>
      </c>
      <c r="B720" s="0" t="n">
        <v>3.366846</v>
      </c>
      <c r="C720" s="0" t="n">
        <v>2.069822</v>
      </c>
      <c r="D720" s="0" t="n">
        <v>2.683067</v>
      </c>
      <c r="E720" s="0" t="n">
        <v>-0.3675442</v>
      </c>
      <c r="F720" s="0" t="n">
        <v>-0.07312751</v>
      </c>
      <c r="G720" s="0" t="n">
        <v>0.008807437</v>
      </c>
      <c r="H720" s="0" t="n">
        <v>0.9270847</v>
      </c>
      <c r="I720" s="0" t="n">
        <v>0.205347</v>
      </c>
      <c r="J720" s="0" t="n">
        <v>-0.08721201</v>
      </c>
      <c r="K720" s="0" t="n">
        <v>0.6917421</v>
      </c>
      <c r="L720" s="0" t="n">
        <v>0.08475067</v>
      </c>
      <c r="M720" s="0" t="n">
        <v>0.7118317</v>
      </c>
      <c r="N720" s="0" t="n">
        <v>1</v>
      </c>
      <c r="O720" s="0" t="n">
        <v>0</v>
      </c>
      <c r="P720" s="0" t="n">
        <v>0</v>
      </c>
      <c r="Q720" s="0" t="n">
        <v>0</v>
      </c>
      <c r="R720" s="0" t="n">
        <v>33.77636</v>
      </c>
      <c r="S720" s="0" t="n">
        <v>6.868538</v>
      </c>
      <c r="T720" s="0" t="n">
        <v>19.43254</v>
      </c>
      <c r="U720" s="0" t="n">
        <v>43.45466</v>
      </c>
      <c r="V720" s="0" t="n">
        <v>59.40322</v>
      </c>
      <c r="W720" s="0" t="n">
        <v>57.06189</v>
      </c>
      <c r="X720" s="0" t="n">
        <v>56.11739</v>
      </c>
      <c r="Y720" s="0" t="n">
        <v>58.72733</v>
      </c>
      <c r="Z720" s="0" t="n">
        <v>0</v>
      </c>
      <c r="AA720" s="0" t="n">
        <v>1</v>
      </c>
      <c r="AB720" s="0" t="n">
        <v>0</v>
      </c>
      <c r="AC720" s="0" t="n">
        <v>0</v>
      </c>
      <c r="AD720" s="0" t="n">
        <v>0</v>
      </c>
      <c r="AE720" s="1" t="n">
        <v>-4.676656E-011</v>
      </c>
      <c r="AF720" s="1" t="n">
        <v>-2.578438E-009</v>
      </c>
      <c r="AG720" s="1" t="n">
        <v>1.087028E-008</v>
      </c>
      <c r="AH720" s="0" t="n">
        <v>1</v>
      </c>
      <c r="AI720" s="0" t="n">
        <v>1</v>
      </c>
      <c r="AJ720" s="0" t="n">
        <v>0</v>
      </c>
      <c r="AK720" s="0" t="n">
        <v>0</v>
      </c>
      <c r="AL720" s="0" t="n">
        <v>0</v>
      </c>
      <c r="AM720" s="0" t="n">
        <v>1</v>
      </c>
      <c r="AN720" s="0" t="n">
        <v>1</v>
      </c>
      <c r="AO720" s="0" t="n">
        <v>1</v>
      </c>
      <c r="AP720" s="0" t="n">
        <v>0</v>
      </c>
      <c r="AQ720" s="0" t="n">
        <v>0</v>
      </c>
      <c r="AR720" s="0" t="n">
        <v>0</v>
      </c>
      <c r="AS720" s="1" t="n">
        <v>-1.621228E-010</v>
      </c>
      <c r="AT720" s="1" t="n">
        <v>-2.107178E-009</v>
      </c>
      <c r="AU720" s="1" t="n">
        <v>7.579101E-009</v>
      </c>
      <c r="AV720" s="0" t="n">
        <v>1</v>
      </c>
      <c r="AW720" s="0" t="n">
        <v>1</v>
      </c>
      <c r="AX720" s="0" t="n">
        <v>0</v>
      </c>
      <c r="AY720" s="0" t="n">
        <v>0</v>
      </c>
      <c r="AZ720" s="0" t="n">
        <v>0</v>
      </c>
      <c r="BA720" s="0" t="n">
        <v>1</v>
      </c>
      <c r="BB720" s="0" t="n">
        <v>2</v>
      </c>
      <c r="BC720" s="0" t="n">
        <v>1</v>
      </c>
      <c r="BD720" s="0" t="n">
        <v>0</v>
      </c>
      <c r="BE720" s="0" t="n">
        <v>0</v>
      </c>
      <c r="BF720" s="0" t="n">
        <v>0</v>
      </c>
      <c r="BG720" s="1" t="n">
        <v>-1.937606E-010</v>
      </c>
      <c r="BH720" s="1" t="n">
        <v>-2.297423E-009</v>
      </c>
      <c r="BI720" s="1" t="n">
        <v>7.211935E-009</v>
      </c>
      <c r="BJ720" s="0" t="n">
        <v>1</v>
      </c>
      <c r="BK720" s="0" t="n">
        <v>1</v>
      </c>
      <c r="BL720" s="0" t="n">
        <v>0</v>
      </c>
      <c r="BM720" s="0" t="n">
        <v>0</v>
      </c>
      <c r="BN720" s="0" t="n">
        <v>0</v>
      </c>
      <c r="BO720" s="0" t="n">
        <v>1</v>
      </c>
      <c r="BP720" s="0" t="n">
        <v>3</v>
      </c>
      <c r="BQ720" s="0" t="n">
        <v>1</v>
      </c>
      <c r="BR720" s="0" t="n">
        <v>0</v>
      </c>
      <c r="BS720" s="0" t="n">
        <v>0</v>
      </c>
      <c r="BT720" s="0" t="n">
        <v>0</v>
      </c>
      <c r="BU720" s="1" t="n">
        <v>-3.091168E-010</v>
      </c>
      <c r="BV720" s="1" t="n">
        <v>-1.826163E-009</v>
      </c>
      <c r="BW720" s="1" t="n">
        <v>3.92076E-009</v>
      </c>
      <c r="BX720" s="0" t="n">
        <v>1</v>
      </c>
      <c r="BY720" s="0" t="n">
        <v>1</v>
      </c>
      <c r="BZ720" s="0" t="n">
        <v>0</v>
      </c>
      <c r="CA720" s="0" t="n">
        <v>0</v>
      </c>
      <c r="CB720" s="0" t="n">
        <v>0</v>
      </c>
      <c r="CC720" s="0" t="n">
        <v>1</v>
      </c>
      <c r="CD720" s="2" t="n">
        <f aca="false">SQRT(SUMSQ(AB720:AD720))</f>
        <v>0</v>
      </c>
      <c r="CE720" s="2" t="n">
        <f aca="false">SQRT(SUMSQ(AP720:AR720))</f>
        <v>0</v>
      </c>
      <c r="CF720" s="2" t="n">
        <f aca="false">SQRT(SUMSQ(BD720:BF720))</f>
        <v>0</v>
      </c>
      <c r="CG720" s="2" t="n">
        <f aca="false">SQRT(SUMSQ(BR720:BT720))</f>
        <v>0</v>
      </c>
      <c r="CH720" s="2" t="n">
        <f aca="false">DEGREES(2*ACOS(AH720))</f>
        <v>0</v>
      </c>
      <c r="CI720" s="2" t="n">
        <f aca="false">DEGREES(2*ACOS(AV720))</f>
        <v>0</v>
      </c>
      <c r="CJ720" s="2" t="n">
        <f aca="false">DEGREES(2*ACOS(BJ720))</f>
        <v>0</v>
      </c>
      <c r="CK720" s="2" t="n">
        <f aca="false">DEGREES(2*ACOS(BX720))</f>
        <v>0</v>
      </c>
      <c r="CL720" s="0" t="n">
        <f aca="false">ABS(AI720-1)</f>
        <v>0</v>
      </c>
      <c r="CM720" s="0" t="n">
        <f aca="false">ABS(AW720-1)</f>
        <v>0</v>
      </c>
      <c r="CN720" s="0" t="n">
        <f aca="false">ABS(BK720-1)</f>
        <v>0</v>
      </c>
      <c r="CO720" s="0" t="n">
        <f aca="false">ABS(BY720-1)</f>
        <v>0</v>
      </c>
      <c r="CP720" s="3" t="n">
        <f aca="false">DEGREES(2*ACOS(AH720))</f>
        <v>0</v>
      </c>
      <c r="CQ720" s="3" t="n">
        <f aca="false">DEGREES(2*ACOS(AV720))</f>
        <v>0</v>
      </c>
      <c r="CR720" s="3" t="n">
        <f aca="false">DEGREES(2*ACOS(BJ720))</f>
        <v>0</v>
      </c>
      <c r="CS720" s="3" t="n">
        <f aca="false">DEGREES(2*ACOS(CC720))</f>
        <v>0</v>
      </c>
      <c r="CT720" s="0" t="n">
        <f aca="false">SUM(CD720:CR720)</f>
        <v>0</v>
      </c>
      <c r="CU720" s="4" t="n">
        <f aca="false">(CT720-MIN($CT$5:$CT$1744))/(MAX($CT$5:$CT$1744)-MIN($CT$5:$CT$1744))</f>
        <v>0</v>
      </c>
      <c r="CV720" s="0" t="n">
        <f aca="false">SUM(CD720,CH720,CL720,CP720)</f>
        <v>0</v>
      </c>
      <c r="CW720" s="0" t="n">
        <f aca="false">SUM(CE720,CI720,CM720,CQ720)</f>
        <v>0</v>
      </c>
      <c r="CX720" s="0" t="n">
        <f aca="false">SUM(CF720,CJ720,CN720,CR720)</f>
        <v>0</v>
      </c>
      <c r="CY720" s="0" t="n">
        <f aca="false">SUM(CG720,CK720,CO720)</f>
        <v>0</v>
      </c>
      <c r="CZ720" s="5" t="str">
        <f aca="false">IF(CD720=0,IF(CH720=0,IF(CL720=0,IF(CP720=0,"NULL","4"),"3"),"2"),"1")</f>
        <v>NULL</v>
      </c>
    </row>
    <row r="721" customFormat="false" ht="14.9" hidden="false" customHeight="false" outlineLevel="0" collapsed="false">
      <c r="A721" s="0" t="n">
        <v>2387.569</v>
      </c>
      <c r="B721" s="0" t="n">
        <v>3.366846</v>
      </c>
      <c r="C721" s="0" t="n">
        <v>2.069822</v>
      </c>
      <c r="D721" s="0" t="n">
        <v>2.683067</v>
      </c>
      <c r="E721" s="0" t="n">
        <v>-0.3675442</v>
      </c>
      <c r="F721" s="0" t="n">
        <v>-0.07312754</v>
      </c>
      <c r="G721" s="0" t="n">
        <v>0.008807455</v>
      </c>
      <c r="H721" s="0" t="n">
        <v>0.9270847</v>
      </c>
      <c r="I721" s="0" t="n">
        <v>0.205347</v>
      </c>
      <c r="J721" s="0" t="n">
        <v>-0.08722839</v>
      </c>
      <c r="K721" s="0" t="n">
        <v>0.6917621</v>
      </c>
      <c r="L721" s="0" t="n">
        <v>0.0847719</v>
      </c>
      <c r="M721" s="0" t="n">
        <v>0.7118077</v>
      </c>
      <c r="N721" s="0" t="n">
        <v>1</v>
      </c>
      <c r="O721" s="0" t="n">
        <v>0</v>
      </c>
      <c r="P721" s="0" t="n">
        <v>0</v>
      </c>
      <c r="Q721" s="0" t="n">
        <v>0</v>
      </c>
      <c r="R721" s="0" t="n">
        <v>34.98265</v>
      </c>
      <c r="S721" s="0" t="n">
        <v>7.113843</v>
      </c>
      <c r="T721" s="0" t="n">
        <v>20.12656</v>
      </c>
      <c r="U721" s="0" t="n">
        <v>45.00661</v>
      </c>
      <c r="V721" s="0" t="n">
        <v>61.52477</v>
      </c>
      <c r="W721" s="0" t="n">
        <v>59.09982</v>
      </c>
      <c r="X721" s="0" t="n">
        <v>58.12158</v>
      </c>
      <c r="Y721" s="0" t="n">
        <v>60.82474</v>
      </c>
      <c r="Z721" s="0" t="n">
        <v>0</v>
      </c>
      <c r="AA721" s="0" t="n">
        <v>1</v>
      </c>
      <c r="AB721" s="0" t="n">
        <v>0</v>
      </c>
      <c r="AC721" s="0" t="n">
        <v>0</v>
      </c>
      <c r="AD721" s="0" t="n">
        <v>0</v>
      </c>
      <c r="AE721" s="1" t="n">
        <v>2.087147E-010</v>
      </c>
      <c r="AF721" s="1" t="n">
        <v>4.446782E-011</v>
      </c>
      <c r="AG721" s="1" t="n">
        <v>-9.658856E-010</v>
      </c>
      <c r="AH721" s="0" t="n">
        <v>1</v>
      </c>
      <c r="AI721" s="0" t="n">
        <v>1</v>
      </c>
      <c r="AJ721" s="0" t="n">
        <v>0</v>
      </c>
      <c r="AK721" s="0" t="n">
        <v>0</v>
      </c>
      <c r="AL721" s="0" t="n">
        <v>0</v>
      </c>
      <c r="AM721" s="0" t="n">
        <v>1</v>
      </c>
      <c r="AN721" s="0" t="n">
        <v>1</v>
      </c>
      <c r="AO721" s="0" t="n">
        <v>1</v>
      </c>
      <c r="AP721" s="0" t="n">
        <v>0</v>
      </c>
      <c r="AQ721" s="0" t="n">
        <v>0</v>
      </c>
      <c r="AR721" s="0" t="n">
        <v>0</v>
      </c>
      <c r="AS721" s="1" t="n">
        <v>1.919448E-010</v>
      </c>
      <c r="AT721" s="1" t="n">
        <v>8.81881E-010</v>
      </c>
      <c r="AU721" s="1" t="n">
        <v>2.971185E-009</v>
      </c>
      <c r="AV721" s="0" t="n">
        <v>1</v>
      </c>
      <c r="AW721" s="0" t="n">
        <v>1</v>
      </c>
      <c r="AX721" s="0" t="n">
        <v>0</v>
      </c>
      <c r="AY721" s="0" t="n">
        <v>0</v>
      </c>
      <c r="AZ721" s="0" t="n">
        <v>0</v>
      </c>
      <c r="BA721" s="0" t="n">
        <v>1</v>
      </c>
      <c r="BB721" s="0" t="n">
        <v>2</v>
      </c>
      <c r="BC721" s="0" t="n">
        <v>1</v>
      </c>
      <c r="BD721" s="0" t="n">
        <v>0</v>
      </c>
      <c r="BE721" s="0" t="n">
        <v>0</v>
      </c>
      <c r="BF721" s="0" t="n">
        <v>0</v>
      </c>
      <c r="BG721" s="1" t="n">
        <v>1.919448E-010</v>
      </c>
      <c r="BH721" s="1" t="n">
        <v>8.81881E-010</v>
      </c>
      <c r="BI721" s="1" t="n">
        <v>2.971185E-009</v>
      </c>
      <c r="BJ721" s="0" t="n">
        <v>1</v>
      </c>
      <c r="BK721" s="0" t="n">
        <v>1</v>
      </c>
      <c r="BL721" s="0" t="n">
        <v>0</v>
      </c>
      <c r="BM721" s="0" t="n">
        <v>0</v>
      </c>
      <c r="BN721" s="0" t="n">
        <v>0</v>
      </c>
      <c r="BO721" s="0" t="n">
        <v>1</v>
      </c>
      <c r="BP721" s="0" t="n">
        <v>3</v>
      </c>
      <c r="BQ721" s="0" t="n">
        <v>1</v>
      </c>
      <c r="BR721" s="0" t="n">
        <v>0</v>
      </c>
      <c r="BS721" s="0" t="n">
        <v>0</v>
      </c>
      <c r="BT721" s="0" t="n">
        <v>0</v>
      </c>
      <c r="BU721" s="1" t="n">
        <v>9.283439E-011</v>
      </c>
      <c r="BV721" s="1" t="n">
        <v>2.319476E-010</v>
      </c>
      <c r="BW721" s="1" t="n">
        <v>-6.051684E-010</v>
      </c>
      <c r="BX721" s="0" t="n">
        <v>1</v>
      </c>
      <c r="BY721" s="0" t="n">
        <v>1</v>
      </c>
      <c r="BZ721" s="0" t="n">
        <v>0</v>
      </c>
      <c r="CA721" s="0" t="n">
        <v>0</v>
      </c>
      <c r="CB721" s="0" t="n">
        <v>0</v>
      </c>
      <c r="CC721" s="0" t="n">
        <v>1</v>
      </c>
      <c r="CD721" s="2" t="n">
        <f aca="false">SQRT(SUMSQ(AB721:AD721))</f>
        <v>0</v>
      </c>
      <c r="CE721" s="2" t="n">
        <f aca="false">SQRT(SUMSQ(AP721:AR721))</f>
        <v>0</v>
      </c>
      <c r="CF721" s="2" t="n">
        <f aca="false">SQRT(SUMSQ(BD721:BF721))</f>
        <v>0</v>
      </c>
      <c r="CG721" s="2" t="n">
        <f aca="false">SQRT(SUMSQ(BR721:BT721))</f>
        <v>0</v>
      </c>
      <c r="CH721" s="2" t="n">
        <f aca="false">DEGREES(2*ACOS(AH721))</f>
        <v>0</v>
      </c>
      <c r="CI721" s="2" t="n">
        <f aca="false">DEGREES(2*ACOS(AV721))</f>
        <v>0</v>
      </c>
      <c r="CJ721" s="2" t="n">
        <f aca="false">DEGREES(2*ACOS(BJ721))</f>
        <v>0</v>
      </c>
      <c r="CK721" s="2" t="n">
        <f aca="false">DEGREES(2*ACOS(BX721))</f>
        <v>0</v>
      </c>
      <c r="CL721" s="0" t="n">
        <f aca="false">ABS(AI721-1)</f>
        <v>0</v>
      </c>
      <c r="CM721" s="0" t="n">
        <f aca="false">ABS(AW721-1)</f>
        <v>0</v>
      </c>
      <c r="CN721" s="0" t="n">
        <f aca="false">ABS(BK721-1)</f>
        <v>0</v>
      </c>
      <c r="CO721" s="0" t="n">
        <f aca="false">ABS(BY721-1)</f>
        <v>0</v>
      </c>
      <c r="CP721" s="3" t="n">
        <f aca="false">DEGREES(2*ACOS(AH721))</f>
        <v>0</v>
      </c>
      <c r="CQ721" s="3" t="n">
        <f aca="false">DEGREES(2*ACOS(AV721))</f>
        <v>0</v>
      </c>
      <c r="CR721" s="3" t="n">
        <f aca="false">DEGREES(2*ACOS(BJ721))</f>
        <v>0</v>
      </c>
      <c r="CS721" s="3" t="n">
        <f aca="false">DEGREES(2*ACOS(CC721))</f>
        <v>0</v>
      </c>
      <c r="CT721" s="0" t="n">
        <f aca="false">SUM(CD721:CR721)</f>
        <v>0</v>
      </c>
      <c r="CU721" s="4" t="n">
        <f aca="false">(CT721-MIN($CT$5:$CT$1744))/(MAX($CT$5:$CT$1744)-MIN($CT$5:$CT$1744))</f>
        <v>0</v>
      </c>
      <c r="CV721" s="0" t="n">
        <f aca="false">SUM(CD721,CH721,CL721,CP721)</f>
        <v>0</v>
      </c>
      <c r="CW721" s="0" t="n">
        <f aca="false">SUM(CE721,CI721,CM721,CQ721)</f>
        <v>0</v>
      </c>
      <c r="CX721" s="0" t="n">
        <f aca="false">SUM(CF721,CJ721,CN721,CR721)</f>
        <v>0</v>
      </c>
      <c r="CY721" s="0" t="n">
        <f aca="false">SUM(CG721,CK721,CO721)</f>
        <v>0</v>
      </c>
      <c r="CZ721" s="5" t="str">
        <f aca="false">IF(CD721=0,IF(CH721=0,IF(CL721=0,IF(CP721=0,"NULL","4"),"3"),"2"),"1")</f>
        <v>NULL</v>
      </c>
    </row>
    <row r="722" customFormat="false" ht="14.9" hidden="false" customHeight="false" outlineLevel="0" collapsed="false">
      <c r="A722" s="0" t="n">
        <v>2387.619</v>
      </c>
      <c r="B722" s="0" t="n">
        <v>3.3701</v>
      </c>
      <c r="C722" s="0" t="n">
        <v>2.103088</v>
      </c>
      <c r="D722" s="0" t="n">
        <v>2.689665</v>
      </c>
      <c r="E722" s="0" t="n">
        <v>-0.3675443</v>
      </c>
      <c r="F722" s="0" t="n">
        <v>-0.07312757</v>
      </c>
      <c r="G722" s="0" t="n">
        <v>0.008807495</v>
      </c>
      <c r="H722" s="0" t="n">
        <v>0.9270847</v>
      </c>
      <c r="I722" s="0" t="n">
        <v>0.205347</v>
      </c>
      <c r="J722" s="0" t="n">
        <v>-0.08749361</v>
      </c>
      <c r="K722" s="0" t="n">
        <v>0.6916671</v>
      </c>
      <c r="L722" s="0" t="n">
        <v>0.08501431</v>
      </c>
      <c r="M722" s="0" t="n">
        <v>0.7118385</v>
      </c>
      <c r="N722" s="0" t="n">
        <v>1</v>
      </c>
      <c r="O722" s="0" t="n">
        <v>-0.001353741</v>
      </c>
      <c r="P722" s="0" t="n">
        <v>-0.006195545</v>
      </c>
      <c r="Q722" s="0" t="n">
        <v>-0.006489515</v>
      </c>
      <c r="R722" s="0" t="n">
        <v>32.65142</v>
      </c>
      <c r="S722" s="0" t="n">
        <v>6.661455</v>
      </c>
      <c r="T722" s="0" t="n">
        <v>18.73601</v>
      </c>
      <c r="U722" s="0" t="n">
        <v>41.91795</v>
      </c>
      <c r="V722" s="0" t="n">
        <v>57.30531</v>
      </c>
      <c r="W722" s="0" t="n">
        <v>55.0676</v>
      </c>
      <c r="X722" s="0" t="n">
        <v>54.16917</v>
      </c>
      <c r="Y722" s="0" t="n">
        <v>56.69019</v>
      </c>
      <c r="Z722" s="0" t="n">
        <v>0</v>
      </c>
      <c r="AA722" s="0" t="n">
        <v>1</v>
      </c>
      <c r="AB722" s="0" t="n">
        <v>0</v>
      </c>
      <c r="AC722" s="0" t="n">
        <v>0</v>
      </c>
      <c r="AD722" s="0" t="n">
        <v>0</v>
      </c>
      <c r="AE722" s="1" t="n">
        <v>-9.797386E-010</v>
      </c>
      <c r="AF722" s="1" t="n">
        <v>6.311587E-010</v>
      </c>
      <c r="AG722" s="1" t="n">
        <v>9.916237E-009</v>
      </c>
      <c r="AH722" s="0" t="n">
        <v>1</v>
      </c>
      <c r="AI722" s="0" t="n">
        <v>1</v>
      </c>
      <c r="AJ722" s="0" t="n">
        <v>0</v>
      </c>
      <c r="AK722" s="0" t="n">
        <v>0</v>
      </c>
      <c r="AL722" s="0" t="n">
        <v>0</v>
      </c>
      <c r="AM722" s="0" t="n">
        <v>1</v>
      </c>
      <c r="AN722" s="0" t="n">
        <v>1</v>
      </c>
      <c r="AO722" s="0" t="n">
        <v>1</v>
      </c>
      <c r="AP722" s="0" t="n">
        <v>0.01987745</v>
      </c>
      <c r="AQ722" s="0" t="n">
        <v>0.0745379</v>
      </c>
      <c r="AR722" s="0" t="n">
        <v>0.01573273</v>
      </c>
      <c r="AS722" s="1" t="n">
        <v>-7.364553E-010</v>
      </c>
      <c r="AT722" s="1" t="n">
        <v>5.362722E-010</v>
      </c>
      <c r="AU722" s="1" t="n">
        <v>9.909414E-009</v>
      </c>
      <c r="AV722" s="0" t="n">
        <v>1</v>
      </c>
      <c r="AW722" s="0" t="n">
        <v>1</v>
      </c>
      <c r="AX722" s="0" t="n">
        <v>0</v>
      </c>
      <c r="AY722" s="0" t="n">
        <v>0</v>
      </c>
      <c r="AZ722" s="0" t="n">
        <v>0</v>
      </c>
      <c r="BA722" s="0" t="n">
        <v>1</v>
      </c>
      <c r="BB722" s="0" t="n">
        <v>2</v>
      </c>
      <c r="BC722" s="0" t="n">
        <v>1</v>
      </c>
      <c r="BD722" s="0" t="n">
        <v>0</v>
      </c>
      <c r="BE722" s="0" t="n">
        <v>0</v>
      </c>
      <c r="BF722" s="0" t="n">
        <v>0</v>
      </c>
      <c r="BG722" s="1" t="n">
        <v>-9.797386E-010</v>
      </c>
      <c r="BH722" s="1" t="n">
        <v>6.311587E-010</v>
      </c>
      <c r="BI722" s="1" t="n">
        <v>9.916237E-009</v>
      </c>
      <c r="BJ722" s="0" t="n">
        <v>1</v>
      </c>
      <c r="BK722" s="0" t="n">
        <v>1</v>
      </c>
      <c r="BL722" s="0" t="n">
        <v>0</v>
      </c>
      <c r="BM722" s="0" t="n">
        <v>0</v>
      </c>
      <c r="BN722" s="0" t="n">
        <v>0</v>
      </c>
      <c r="BO722" s="0" t="n">
        <v>1</v>
      </c>
      <c r="BP722" s="0" t="n">
        <v>3</v>
      </c>
      <c r="BQ722" s="0" t="n">
        <v>1</v>
      </c>
      <c r="BR722" s="0" t="n">
        <v>-0.003190466</v>
      </c>
      <c r="BS722" s="0" t="n">
        <v>-0.003126481</v>
      </c>
      <c r="BT722" s="0" t="n">
        <v>0.004094725</v>
      </c>
      <c r="BU722" s="1" t="n">
        <v>-9.167902E-010</v>
      </c>
      <c r="BV722" s="1" t="n">
        <v>1.051472E-010</v>
      </c>
      <c r="BW722" s="1" t="n">
        <v>9.909058E-009</v>
      </c>
      <c r="BX722" s="0" t="n">
        <v>1</v>
      </c>
      <c r="BY722" s="0" t="n">
        <v>1</v>
      </c>
      <c r="BZ722" s="0" t="n">
        <v>0</v>
      </c>
      <c r="CA722" s="0" t="n">
        <v>0</v>
      </c>
      <c r="CB722" s="0" t="n">
        <v>0</v>
      </c>
      <c r="CC722" s="0" t="n">
        <v>1</v>
      </c>
      <c r="CD722" s="2" t="n">
        <f aca="false">SQRT(SUMSQ(AB722:AD722))</f>
        <v>0</v>
      </c>
      <c r="CE722" s="2" t="n">
        <f aca="false">SQRT(SUMSQ(AP722:AR722))</f>
        <v>0.0787307458885371</v>
      </c>
      <c r="CF722" s="2" t="n">
        <f aca="false">SQRT(SUMSQ(BD722:BF722))</f>
        <v>0</v>
      </c>
      <c r="CG722" s="2" t="n">
        <f aca="false">SQRT(SUMSQ(BR722:BT722))</f>
        <v>0.00605976316089515</v>
      </c>
      <c r="CH722" s="2" t="n">
        <f aca="false">DEGREES(2*ACOS(AH722))</f>
        <v>0</v>
      </c>
      <c r="CI722" s="2" t="n">
        <f aca="false">DEGREES(2*ACOS(AV722))</f>
        <v>0</v>
      </c>
      <c r="CJ722" s="2" t="n">
        <f aca="false">DEGREES(2*ACOS(BJ722))</f>
        <v>0</v>
      </c>
      <c r="CK722" s="2" t="n">
        <f aca="false">DEGREES(2*ACOS(BX722))</f>
        <v>0</v>
      </c>
      <c r="CL722" s="0" t="n">
        <f aca="false">ABS(AI722-1)</f>
        <v>0</v>
      </c>
      <c r="CM722" s="0" t="n">
        <f aca="false">ABS(AW722-1)</f>
        <v>0</v>
      </c>
      <c r="CN722" s="0" t="n">
        <f aca="false">ABS(BK722-1)</f>
        <v>0</v>
      </c>
      <c r="CO722" s="0" t="n">
        <f aca="false">ABS(BY722-1)</f>
        <v>0</v>
      </c>
      <c r="CP722" s="3" t="n">
        <f aca="false">DEGREES(2*ACOS(AH722))</f>
        <v>0</v>
      </c>
      <c r="CQ722" s="3" t="n">
        <f aca="false">DEGREES(2*ACOS(AV722))</f>
        <v>0</v>
      </c>
      <c r="CR722" s="3" t="n">
        <f aca="false">DEGREES(2*ACOS(BJ722))</f>
        <v>0</v>
      </c>
      <c r="CS722" s="3" t="n">
        <f aca="false">DEGREES(2*ACOS(CC722))</f>
        <v>0</v>
      </c>
      <c r="CT722" s="0" t="n">
        <f aca="false">SUM(CD722:CR722)</f>
        <v>0.0847905090494323</v>
      </c>
      <c r="CU722" s="4" t="n">
        <f aca="false">(CT722-MIN($CT$5:$CT$1744))/(MAX($CT$5:$CT$1744)-MIN($CT$5:$CT$1744))</f>
        <v>0.00809273313258865</v>
      </c>
      <c r="CV722" s="0" t="n">
        <f aca="false">SUM(CD722,CH722,CL722,CP722)</f>
        <v>0</v>
      </c>
      <c r="CW722" s="0" t="n">
        <f aca="false">SUM(CE722,CI722,CM722,CQ722)</f>
        <v>0.0787307458885371</v>
      </c>
      <c r="CX722" s="0" t="n">
        <f aca="false">SUM(CF722,CJ722,CN722,CR722)</f>
        <v>0</v>
      </c>
      <c r="CY722" s="0" t="n">
        <f aca="false">SUM(CG722,CK722,CO722)</f>
        <v>0.00605976316089515</v>
      </c>
      <c r="CZ722" s="5" t="str">
        <f aca="false">IF(CD722=0,IF(CH722=0,IF(CL722=0,IF(CP722=0,"NULL","4"),"3"),"2"),"1")</f>
        <v>NULL</v>
      </c>
    </row>
    <row r="723" customFormat="false" ht="14.9" hidden="false" customHeight="false" outlineLevel="0" collapsed="false">
      <c r="A723" s="0" t="n">
        <v>2387.669</v>
      </c>
      <c r="B723" s="0" t="n">
        <v>3.379378</v>
      </c>
      <c r="C723" s="0" t="n">
        <v>2.125099</v>
      </c>
      <c r="D723" s="0" t="n">
        <v>2.67944</v>
      </c>
      <c r="E723" s="0" t="n">
        <v>-0.3675445</v>
      </c>
      <c r="F723" s="0" t="n">
        <v>-0.07312763</v>
      </c>
      <c r="G723" s="0" t="n">
        <v>0.008807578</v>
      </c>
      <c r="H723" s="0" t="n">
        <v>0.9270846</v>
      </c>
      <c r="I723" s="0" t="n">
        <v>0.205347</v>
      </c>
      <c r="J723" s="0" t="n">
        <v>-0.08813984</v>
      </c>
      <c r="K723" s="0" t="n">
        <v>0.6916453</v>
      </c>
      <c r="L723" s="0" t="n">
        <v>0.08565581</v>
      </c>
      <c r="M723" s="0" t="n">
        <v>0.7117031</v>
      </c>
      <c r="N723" s="0" t="n">
        <v>1</v>
      </c>
      <c r="O723" s="0" t="n">
        <v>-0.0005266666</v>
      </c>
      <c r="P723" s="0" t="n">
        <v>-0.001889944</v>
      </c>
      <c r="Q723" s="0" t="n">
        <v>-0.001004457</v>
      </c>
      <c r="R723" s="0" t="n">
        <v>30.88311</v>
      </c>
      <c r="S723" s="0" t="n">
        <v>6.640339</v>
      </c>
      <c r="T723" s="0" t="n">
        <v>17.12804</v>
      </c>
      <c r="U723" s="0" t="n">
        <v>38.72075</v>
      </c>
      <c r="V723" s="0" t="n">
        <v>53.03475</v>
      </c>
      <c r="W723" s="0" t="n">
        <v>51.12934</v>
      </c>
      <c r="X723" s="0" t="n">
        <v>50.41211</v>
      </c>
      <c r="Y723" s="0" t="n">
        <v>52.78108</v>
      </c>
      <c r="Z723" s="0" t="n">
        <v>0</v>
      </c>
      <c r="AA723" s="0" t="n">
        <v>1</v>
      </c>
      <c r="AB723" s="0" t="n">
        <v>0</v>
      </c>
      <c r="AC723" s="0" t="n">
        <v>0</v>
      </c>
      <c r="AD723" s="0" t="n">
        <v>0</v>
      </c>
      <c r="AE723" s="1" t="n">
        <v>-1.003154E-009</v>
      </c>
      <c r="AF723" s="1" t="n">
        <v>-2.391223E-009</v>
      </c>
      <c r="AG723" s="1" t="n">
        <v>2.54303E-008</v>
      </c>
      <c r="AH723" s="0" t="n">
        <v>1</v>
      </c>
      <c r="AI723" s="0" t="n">
        <v>1</v>
      </c>
      <c r="AJ723" s="0" t="n">
        <v>0</v>
      </c>
      <c r="AK723" s="0" t="n">
        <v>0</v>
      </c>
      <c r="AL723" s="0" t="n">
        <v>0</v>
      </c>
      <c r="AM723" s="0" t="n">
        <v>1</v>
      </c>
      <c r="AN723" s="0" t="n">
        <v>1</v>
      </c>
      <c r="AO723" s="0" t="n">
        <v>1</v>
      </c>
      <c r="AP723" s="0" t="n">
        <v>0.0136346</v>
      </c>
      <c r="AQ723" s="0" t="n">
        <v>0.04613114</v>
      </c>
      <c r="AR723" s="0" t="n">
        <v>0.01873943</v>
      </c>
      <c r="AS723" s="1" t="n">
        <v>-9.786495E-010</v>
      </c>
      <c r="AT723" s="1" t="n">
        <v>-3.052654E-009</v>
      </c>
      <c r="AU723" s="1" t="n">
        <v>2.187908E-008</v>
      </c>
      <c r="AV723" s="0" t="n">
        <v>1</v>
      </c>
      <c r="AW723" s="0" t="n">
        <v>1</v>
      </c>
      <c r="AX723" s="0" t="n">
        <v>0</v>
      </c>
      <c r="AY723" s="0" t="n">
        <v>0</v>
      </c>
      <c r="AZ723" s="0" t="n">
        <v>0</v>
      </c>
      <c r="BA723" s="0" t="n">
        <v>1</v>
      </c>
      <c r="BB723" s="0" t="n">
        <v>2</v>
      </c>
      <c r="BC723" s="0" t="n">
        <v>1</v>
      </c>
      <c r="BD723" s="0" t="n">
        <v>0</v>
      </c>
      <c r="BE723" s="0" t="n">
        <v>0</v>
      </c>
      <c r="BF723" s="0" t="n">
        <v>0</v>
      </c>
      <c r="BG723" s="1" t="n">
        <v>-9.666288E-010</v>
      </c>
      <c r="BH723" s="1" t="n">
        <v>-2.161854E-009</v>
      </c>
      <c r="BI723" s="1" t="n">
        <v>2.545972E-008</v>
      </c>
      <c r="BJ723" s="0" t="n">
        <v>1</v>
      </c>
      <c r="BK723" s="0" t="n">
        <v>1</v>
      </c>
      <c r="BL723" s="0" t="n">
        <v>0</v>
      </c>
      <c r="BM723" s="0" t="n">
        <v>0</v>
      </c>
      <c r="BN723" s="0" t="n">
        <v>0</v>
      </c>
      <c r="BO723" s="0" t="n">
        <v>1</v>
      </c>
      <c r="BP723" s="0" t="n">
        <v>3</v>
      </c>
      <c r="BQ723" s="0" t="n">
        <v>1</v>
      </c>
      <c r="BR723" s="0" t="n">
        <v>0</v>
      </c>
      <c r="BS723" s="0" t="n">
        <v>0</v>
      </c>
      <c r="BT723" s="0" t="n">
        <v>0</v>
      </c>
      <c r="BU723" s="1" t="n">
        <v>-1.061493E-009</v>
      </c>
      <c r="BV723" s="1" t="n">
        <v>-2.958586E-009</v>
      </c>
      <c r="BW723" s="1" t="n">
        <v>2.895353E-008</v>
      </c>
      <c r="BX723" s="0" t="n">
        <v>1</v>
      </c>
      <c r="BY723" s="0" t="n">
        <v>1</v>
      </c>
      <c r="BZ723" s="0" t="n">
        <v>0</v>
      </c>
      <c r="CA723" s="0" t="n">
        <v>0</v>
      </c>
      <c r="CB723" s="0" t="n">
        <v>0</v>
      </c>
      <c r="CC723" s="0" t="n">
        <v>1</v>
      </c>
      <c r="CD723" s="2" t="n">
        <f aca="false">SQRT(SUMSQ(AB723:AD723))</f>
        <v>0</v>
      </c>
      <c r="CE723" s="2" t="n">
        <f aca="false">SQRT(SUMSQ(AP723:AR723))</f>
        <v>0.0516250969159817</v>
      </c>
      <c r="CF723" s="2" t="n">
        <f aca="false">SQRT(SUMSQ(BD723:BF723))</f>
        <v>0</v>
      </c>
      <c r="CG723" s="2" t="n">
        <f aca="false">SQRT(SUMSQ(BR723:BT723))</f>
        <v>0</v>
      </c>
      <c r="CH723" s="2" t="n">
        <f aca="false">DEGREES(2*ACOS(AH723))</f>
        <v>0</v>
      </c>
      <c r="CI723" s="2" t="n">
        <f aca="false">DEGREES(2*ACOS(AV723))</f>
        <v>0</v>
      </c>
      <c r="CJ723" s="2" t="n">
        <f aca="false">DEGREES(2*ACOS(BJ723))</f>
        <v>0</v>
      </c>
      <c r="CK723" s="2" t="n">
        <f aca="false">DEGREES(2*ACOS(BX723))</f>
        <v>0</v>
      </c>
      <c r="CL723" s="0" t="n">
        <f aca="false">ABS(AI723-1)</f>
        <v>0</v>
      </c>
      <c r="CM723" s="0" t="n">
        <f aca="false">ABS(AW723-1)</f>
        <v>0</v>
      </c>
      <c r="CN723" s="0" t="n">
        <f aca="false">ABS(BK723-1)</f>
        <v>0</v>
      </c>
      <c r="CO723" s="0" t="n">
        <f aca="false">ABS(BY723-1)</f>
        <v>0</v>
      </c>
      <c r="CP723" s="3" t="n">
        <f aca="false">DEGREES(2*ACOS(AH723))</f>
        <v>0</v>
      </c>
      <c r="CQ723" s="3" t="n">
        <f aca="false">DEGREES(2*ACOS(AV723))</f>
        <v>0</v>
      </c>
      <c r="CR723" s="3" t="n">
        <f aca="false">DEGREES(2*ACOS(BJ723))</f>
        <v>0</v>
      </c>
      <c r="CS723" s="3" t="n">
        <f aca="false">DEGREES(2*ACOS(CC723))</f>
        <v>0</v>
      </c>
      <c r="CT723" s="0" t="n">
        <f aca="false">SUM(CD723:CR723)</f>
        <v>0.0516250969159817</v>
      </c>
      <c r="CU723" s="4" t="n">
        <f aca="false">(CT723-MIN($CT$5:$CT$1744))/(MAX($CT$5:$CT$1744)-MIN($CT$5:$CT$1744))</f>
        <v>0.00492729831403061</v>
      </c>
      <c r="CV723" s="0" t="n">
        <f aca="false">SUM(CD723,CH723,CL723,CP723)</f>
        <v>0</v>
      </c>
      <c r="CW723" s="0" t="n">
        <f aca="false">SUM(CE723,CI723,CM723,CQ723)</f>
        <v>0.0516250969159817</v>
      </c>
      <c r="CX723" s="0" t="n">
        <f aca="false">SUM(CF723,CJ723,CN723,CR723)</f>
        <v>0</v>
      </c>
      <c r="CY723" s="0" t="n">
        <f aca="false">SUM(CG723,CK723,CO723)</f>
        <v>0</v>
      </c>
      <c r="CZ723" s="5" t="str">
        <f aca="false">IF(CD723=0,IF(CH723=0,IF(CL723=0,IF(CP723=0,"NULL","4"),"3"),"2"),"1")</f>
        <v>NULL</v>
      </c>
    </row>
    <row r="724" customFormat="false" ht="14.9" hidden="false" customHeight="false" outlineLevel="0" collapsed="false">
      <c r="A724" s="0" t="n">
        <v>2387.72</v>
      </c>
      <c r="B724" s="0" t="n">
        <v>3.384367</v>
      </c>
      <c r="C724" s="0" t="n">
        <v>2.135642</v>
      </c>
      <c r="D724" s="0" t="n">
        <v>2.670066</v>
      </c>
      <c r="E724" s="0" t="n">
        <v>-0.3675446</v>
      </c>
      <c r="F724" s="0" t="n">
        <v>-0.07312764</v>
      </c>
      <c r="G724" s="0" t="n">
        <v>0.008807527</v>
      </c>
      <c r="H724" s="0" t="n">
        <v>0.9270846</v>
      </c>
      <c r="I724" s="0" t="n">
        <v>0.205347</v>
      </c>
      <c r="J724" s="0" t="n">
        <v>-0.08883025</v>
      </c>
      <c r="K724" s="0" t="n">
        <v>0.6917399</v>
      </c>
      <c r="L724" s="0" t="n">
        <v>0.08637063</v>
      </c>
      <c r="M724" s="0" t="n">
        <v>0.7114388</v>
      </c>
      <c r="N724" s="0" t="n">
        <v>1</v>
      </c>
      <c r="O724" s="0" t="n">
        <v>-0.000494957</v>
      </c>
      <c r="P724" s="0" t="n">
        <v>-0.001893044</v>
      </c>
      <c r="Q724" s="0" t="n">
        <v>-0.001213789</v>
      </c>
      <c r="R724" s="0" t="n">
        <v>32.70859</v>
      </c>
      <c r="S724" s="0" t="n">
        <v>7.490307</v>
      </c>
      <c r="T724" s="0" t="n">
        <v>17.39112</v>
      </c>
      <c r="U724" s="0" t="n">
        <v>39.97273</v>
      </c>
      <c r="V724" s="0" t="n">
        <v>54.91969</v>
      </c>
      <c r="W724" s="0" t="n">
        <v>53.09544</v>
      </c>
      <c r="X724" s="0" t="n">
        <v>52.472</v>
      </c>
      <c r="Y724" s="0" t="n">
        <v>54.94247</v>
      </c>
      <c r="Z724" s="0" t="n">
        <v>0</v>
      </c>
      <c r="AA724" s="0" t="n">
        <v>1</v>
      </c>
      <c r="AB724" s="0" t="n">
        <v>0</v>
      </c>
      <c r="AC724" s="0" t="n">
        <v>0</v>
      </c>
      <c r="AD724" s="0" t="n">
        <v>0</v>
      </c>
      <c r="AE724" s="1" t="n">
        <v>-4.225056E-011</v>
      </c>
      <c r="AF724" s="1" t="n">
        <v>7.686235E-010</v>
      </c>
      <c r="AG724" s="1" t="n">
        <v>-1.185102E-008</v>
      </c>
      <c r="AH724" s="0" t="n">
        <v>1</v>
      </c>
      <c r="AI724" s="0" t="n">
        <v>1</v>
      </c>
      <c r="AJ724" s="0" t="n">
        <v>0</v>
      </c>
      <c r="AK724" s="0" t="n">
        <v>0</v>
      </c>
      <c r="AL724" s="0" t="n">
        <v>0</v>
      </c>
      <c r="AM724" s="0" t="n">
        <v>1</v>
      </c>
      <c r="AN724" s="0" t="n">
        <v>1</v>
      </c>
      <c r="AO724" s="0" t="n">
        <v>1</v>
      </c>
      <c r="AP724" s="0" t="n">
        <v>0.01330435</v>
      </c>
      <c r="AQ724" s="0" t="n">
        <v>0.04521045</v>
      </c>
      <c r="AR724" s="0" t="n">
        <v>0.0176163</v>
      </c>
      <c r="AS724" s="1" t="n">
        <v>-1.862406E-010</v>
      </c>
      <c r="AT724" s="1" t="n">
        <v>1.202276E-009</v>
      </c>
      <c r="AU724" s="1" t="n">
        <v>-1.181299E-008</v>
      </c>
      <c r="AV724" s="0" t="n">
        <v>1</v>
      </c>
      <c r="AW724" s="0" t="n">
        <v>1</v>
      </c>
      <c r="AX724" s="0" t="n">
        <v>0</v>
      </c>
      <c r="AY724" s="0" t="n">
        <v>0</v>
      </c>
      <c r="AZ724" s="0" t="n">
        <v>0</v>
      </c>
      <c r="BA724" s="0" t="n">
        <v>1</v>
      </c>
      <c r="BB724" s="0" t="n">
        <v>2</v>
      </c>
      <c r="BC724" s="0" t="n">
        <v>1</v>
      </c>
      <c r="BD724" s="0" t="n">
        <v>0</v>
      </c>
      <c r="BE724" s="0" t="n">
        <v>0</v>
      </c>
      <c r="BF724" s="0" t="n">
        <v>0</v>
      </c>
      <c r="BG724" s="1" t="n">
        <v>1.346837E-011</v>
      </c>
      <c r="BH724" s="1" t="n">
        <v>1.509493E-009</v>
      </c>
      <c r="BI724" s="1" t="n">
        <v>-2.630044E-008</v>
      </c>
      <c r="BJ724" s="0" t="n">
        <v>1</v>
      </c>
      <c r="BK724" s="0" t="n">
        <v>1</v>
      </c>
      <c r="BL724" s="0" t="n">
        <v>0</v>
      </c>
      <c r="BM724" s="0" t="n">
        <v>0</v>
      </c>
      <c r="BN724" s="0" t="n">
        <v>0</v>
      </c>
      <c r="BO724" s="0" t="n">
        <v>1</v>
      </c>
      <c r="BP724" s="0" t="n">
        <v>3</v>
      </c>
      <c r="BQ724" s="0" t="n">
        <v>1</v>
      </c>
      <c r="BR724" s="0" t="n">
        <v>-0.0008754265</v>
      </c>
      <c r="BS724" s="0" t="n">
        <v>-0.001022233</v>
      </c>
      <c r="BT724" s="0" t="n">
        <v>0.0001997555</v>
      </c>
      <c r="BU724" s="1" t="n">
        <v>-1.862406E-010</v>
      </c>
      <c r="BV724" s="1" t="n">
        <v>1.202276E-009</v>
      </c>
      <c r="BW724" s="1" t="n">
        <v>-1.181299E-008</v>
      </c>
      <c r="BX724" s="0" t="n">
        <v>1</v>
      </c>
      <c r="BY724" s="0" t="n">
        <v>1</v>
      </c>
      <c r="BZ724" s="0" t="n">
        <v>0</v>
      </c>
      <c r="CA724" s="0" t="n">
        <v>0</v>
      </c>
      <c r="CB724" s="0" t="n">
        <v>0</v>
      </c>
      <c r="CC724" s="0" t="n">
        <v>1</v>
      </c>
      <c r="CD724" s="2" t="n">
        <f aca="false">SQRT(SUMSQ(AB724:AD724))</f>
        <v>0</v>
      </c>
      <c r="CE724" s="2" t="n">
        <f aca="false">SQRT(SUMSQ(AP724:AR724))</f>
        <v>0.0503122703106807</v>
      </c>
      <c r="CF724" s="2" t="n">
        <f aca="false">SQRT(SUMSQ(BD724:BF724))</f>
        <v>0</v>
      </c>
      <c r="CG724" s="2" t="n">
        <f aca="false">SQRT(SUMSQ(BR724:BT724))</f>
        <v>0.00136060064786531</v>
      </c>
      <c r="CH724" s="2" t="n">
        <f aca="false">DEGREES(2*ACOS(AH724))</f>
        <v>0</v>
      </c>
      <c r="CI724" s="2" t="n">
        <f aca="false">DEGREES(2*ACOS(AV724))</f>
        <v>0</v>
      </c>
      <c r="CJ724" s="2" t="n">
        <f aca="false">DEGREES(2*ACOS(BJ724))</f>
        <v>0</v>
      </c>
      <c r="CK724" s="2" t="n">
        <f aca="false">DEGREES(2*ACOS(BX724))</f>
        <v>0</v>
      </c>
      <c r="CL724" s="0" t="n">
        <f aca="false">ABS(AI724-1)</f>
        <v>0</v>
      </c>
      <c r="CM724" s="0" t="n">
        <f aca="false">ABS(AW724-1)</f>
        <v>0</v>
      </c>
      <c r="CN724" s="0" t="n">
        <f aca="false">ABS(BK724-1)</f>
        <v>0</v>
      </c>
      <c r="CO724" s="0" t="n">
        <f aca="false">ABS(BY724-1)</f>
        <v>0</v>
      </c>
      <c r="CP724" s="3" t="n">
        <f aca="false">DEGREES(2*ACOS(AH724))</f>
        <v>0</v>
      </c>
      <c r="CQ724" s="3" t="n">
        <f aca="false">DEGREES(2*ACOS(AV724))</f>
        <v>0</v>
      </c>
      <c r="CR724" s="3" t="n">
        <f aca="false">DEGREES(2*ACOS(BJ724))</f>
        <v>0</v>
      </c>
      <c r="CS724" s="3" t="n">
        <f aca="false">DEGREES(2*ACOS(CC724))</f>
        <v>0</v>
      </c>
      <c r="CT724" s="0" t="n">
        <f aca="false">SUM(CD724:CR724)</f>
        <v>0.051672870958546</v>
      </c>
      <c r="CU724" s="4" t="n">
        <f aca="false">(CT724-MIN($CT$5:$CT$1744))/(MAX($CT$5:$CT$1744)-MIN($CT$5:$CT$1744))</f>
        <v>0.0049318580528678</v>
      </c>
      <c r="CV724" s="0" t="n">
        <f aca="false">SUM(CD724,CH724,CL724,CP724)</f>
        <v>0</v>
      </c>
      <c r="CW724" s="0" t="n">
        <f aca="false">SUM(CE724,CI724,CM724,CQ724)</f>
        <v>0.0503122703106807</v>
      </c>
      <c r="CX724" s="0" t="n">
        <f aca="false">SUM(CF724,CJ724,CN724,CR724)</f>
        <v>0</v>
      </c>
      <c r="CY724" s="0" t="n">
        <f aca="false">SUM(CG724,CK724,CO724)</f>
        <v>0.00136060064786531</v>
      </c>
      <c r="CZ724" s="5" t="str">
        <f aca="false">IF(CD724=0,IF(CH724=0,IF(CL724=0,IF(CP724=0,"NULL","4"),"3"),"2"),"1")</f>
        <v>NULL</v>
      </c>
    </row>
    <row r="725" customFormat="false" ht="14.9" hidden="false" customHeight="false" outlineLevel="0" collapsed="false">
      <c r="A725" s="0" t="n">
        <v>2387.77</v>
      </c>
      <c r="B725" s="0" t="n">
        <v>3.345951</v>
      </c>
      <c r="C725" s="0" t="n">
        <v>2.159421</v>
      </c>
      <c r="D725" s="0" t="n">
        <v>2.681062</v>
      </c>
      <c r="E725" s="0" t="n">
        <v>-0.3675449</v>
      </c>
      <c r="F725" s="0" t="n">
        <v>-0.0731277</v>
      </c>
      <c r="G725" s="0" t="n">
        <v>0.008807641</v>
      </c>
      <c r="H725" s="0" t="n">
        <v>0.9270844</v>
      </c>
      <c r="I725" s="0" t="n">
        <v>0.205347</v>
      </c>
      <c r="J725" s="0" t="n">
        <v>-0.08975948</v>
      </c>
      <c r="K725" s="0" t="n">
        <v>0.6916959</v>
      </c>
      <c r="L725" s="0" t="n">
        <v>0.08729144</v>
      </c>
      <c r="M725" s="0" t="n">
        <v>0.7112526</v>
      </c>
      <c r="N725" s="0" t="n">
        <v>1</v>
      </c>
      <c r="O725" s="0" t="n">
        <v>-0.002691984</v>
      </c>
      <c r="P725" s="0" t="n">
        <v>-0.0003848076</v>
      </c>
      <c r="Q725" s="0" t="n">
        <v>-0.000541687</v>
      </c>
      <c r="R725" s="0" t="n">
        <v>33.05769</v>
      </c>
      <c r="S725" s="0" t="n">
        <v>7.896654</v>
      </c>
      <c r="T725" s="0" t="n">
        <v>17.21866</v>
      </c>
      <c r="U725" s="0" t="n">
        <v>39.76551</v>
      </c>
      <c r="V725" s="0" t="n">
        <v>54.74145</v>
      </c>
      <c r="W725" s="0" t="n">
        <v>53.01723</v>
      </c>
      <c r="X725" s="0" t="n">
        <v>52.4612</v>
      </c>
      <c r="Y725" s="0" t="n">
        <v>55.039</v>
      </c>
      <c r="Z725" s="0" t="n">
        <v>0</v>
      </c>
      <c r="AA725" s="0" t="n">
        <v>1</v>
      </c>
      <c r="AB725" s="0" t="n">
        <v>0</v>
      </c>
      <c r="AC725" s="0" t="n">
        <v>0</v>
      </c>
      <c r="AD725" s="0" t="n">
        <v>0</v>
      </c>
      <c r="AE725" s="1" t="n">
        <v>-5.40382E-010</v>
      </c>
      <c r="AF725" s="1" t="n">
        <v>-2.119905E-009</v>
      </c>
      <c r="AG725" s="1" t="n">
        <v>2.17391E-008</v>
      </c>
      <c r="AH725" s="0" t="n">
        <v>1</v>
      </c>
      <c r="AI725" s="0" t="n">
        <v>1</v>
      </c>
      <c r="AJ725" s="0" t="n">
        <v>0</v>
      </c>
      <c r="AK725" s="0" t="n">
        <v>0</v>
      </c>
      <c r="AL725" s="0" t="n">
        <v>0</v>
      </c>
      <c r="AM725" s="0" t="n">
        <v>1</v>
      </c>
      <c r="AN725" s="0" t="n">
        <v>1</v>
      </c>
      <c r="AO725" s="0" t="n">
        <v>1</v>
      </c>
      <c r="AP725" s="0" t="n">
        <v>0.00967684</v>
      </c>
      <c r="AQ725" s="0" t="n">
        <v>0.03471085</v>
      </c>
      <c r="AR725" s="0" t="n">
        <v>0.009657311</v>
      </c>
      <c r="AS725" s="1" t="n">
        <v>-5.360917E-010</v>
      </c>
      <c r="AT725" s="1" t="n">
        <v>-2.703925E-009</v>
      </c>
      <c r="AU725" s="1" t="n">
        <v>2.540906E-008</v>
      </c>
      <c r="AV725" s="0" t="n">
        <v>1</v>
      </c>
      <c r="AW725" s="0" t="n">
        <v>1</v>
      </c>
      <c r="AX725" s="0" t="n">
        <v>0</v>
      </c>
      <c r="AY725" s="0" t="n">
        <v>0</v>
      </c>
      <c r="AZ725" s="0" t="n">
        <v>0</v>
      </c>
      <c r="BA725" s="0" t="n">
        <v>1</v>
      </c>
      <c r="BB725" s="0" t="n">
        <v>2</v>
      </c>
      <c r="BC725" s="0" t="n">
        <v>1</v>
      </c>
      <c r="BD725" s="0" t="n">
        <v>0</v>
      </c>
      <c r="BE725" s="0" t="n">
        <v>0</v>
      </c>
      <c r="BF725" s="0" t="n">
        <v>0</v>
      </c>
      <c r="BG725" s="1" t="n">
        <v>-6.272109E-010</v>
      </c>
      <c r="BH725" s="1" t="n">
        <v>-2.609992E-009</v>
      </c>
      <c r="BI725" s="1" t="n">
        <v>2.506905E-008</v>
      </c>
      <c r="BJ725" s="0" t="n">
        <v>1</v>
      </c>
      <c r="BK725" s="0" t="n">
        <v>1</v>
      </c>
      <c r="BL725" s="0" t="n">
        <v>0</v>
      </c>
      <c r="BM725" s="0" t="n">
        <v>0</v>
      </c>
      <c r="BN725" s="0" t="n">
        <v>0</v>
      </c>
      <c r="BO725" s="0" t="n">
        <v>1</v>
      </c>
      <c r="BP725" s="0" t="n">
        <v>3</v>
      </c>
      <c r="BQ725" s="0" t="n">
        <v>1</v>
      </c>
      <c r="BR725" s="0" t="n">
        <v>-0.009363532</v>
      </c>
      <c r="BS725" s="0" t="n">
        <v>-0.0105023</v>
      </c>
      <c r="BT725" s="0" t="n">
        <v>0.004759007</v>
      </c>
      <c r="BU725" s="1" t="n">
        <v>-5.304094E-010</v>
      </c>
      <c r="BV725" s="1" t="n">
        <v>-3.404816E-009</v>
      </c>
      <c r="BW725" s="1" t="n">
        <v>3.225756E-008</v>
      </c>
      <c r="BX725" s="0" t="n">
        <v>1</v>
      </c>
      <c r="BY725" s="0" t="n">
        <v>1</v>
      </c>
      <c r="BZ725" s="0" t="n">
        <v>0</v>
      </c>
      <c r="CA725" s="0" t="n">
        <v>0</v>
      </c>
      <c r="CB725" s="0" t="n">
        <v>0</v>
      </c>
      <c r="CC725" s="0" t="n">
        <v>1</v>
      </c>
      <c r="CD725" s="2" t="n">
        <f aca="false">SQRT(SUMSQ(AB725:AD725))</f>
        <v>0</v>
      </c>
      <c r="CE725" s="2" t="n">
        <f aca="false">SQRT(SUMSQ(AP725:AR725))</f>
        <v>0.0373061388495087</v>
      </c>
      <c r="CF725" s="2" t="n">
        <f aca="false">SQRT(SUMSQ(BD725:BF725))</f>
        <v>0</v>
      </c>
      <c r="CG725" s="2" t="n">
        <f aca="false">SQRT(SUMSQ(BR725:BT725))</f>
        <v>0.0148533559989341</v>
      </c>
      <c r="CH725" s="2" t="n">
        <f aca="false">DEGREES(2*ACOS(AH725))</f>
        <v>0</v>
      </c>
      <c r="CI725" s="2" t="n">
        <f aca="false">DEGREES(2*ACOS(AV725))</f>
        <v>0</v>
      </c>
      <c r="CJ725" s="2" t="n">
        <f aca="false">DEGREES(2*ACOS(BJ725))</f>
        <v>0</v>
      </c>
      <c r="CK725" s="2" t="n">
        <f aca="false">DEGREES(2*ACOS(BX725))</f>
        <v>0</v>
      </c>
      <c r="CL725" s="0" t="n">
        <f aca="false">ABS(AI725-1)</f>
        <v>0</v>
      </c>
      <c r="CM725" s="0" t="n">
        <f aca="false">ABS(AW725-1)</f>
        <v>0</v>
      </c>
      <c r="CN725" s="0" t="n">
        <f aca="false">ABS(BK725-1)</f>
        <v>0</v>
      </c>
      <c r="CO725" s="0" t="n">
        <f aca="false">ABS(BY725-1)</f>
        <v>0</v>
      </c>
      <c r="CP725" s="3" t="n">
        <f aca="false">DEGREES(2*ACOS(AH725))</f>
        <v>0</v>
      </c>
      <c r="CQ725" s="3" t="n">
        <f aca="false">DEGREES(2*ACOS(AV725))</f>
        <v>0</v>
      </c>
      <c r="CR725" s="3" t="n">
        <f aca="false">DEGREES(2*ACOS(BJ725))</f>
        <v>0</v>
      </c>
      <c r="CS725" s="3" t="n">
        <f aca="false">DEGREES(2*ACOS(CC725))</f>
        <v>0</v>
      </c>
      <c r="CT725" s="0" t="n">
        <f aca="false">SUM(CD725:CR725)</f>
        <v>0.0521594948484428</v>
      </c>
      <c r="CU725" s="4" t="n">
        <f aca="false">(CT725-MIN($CT$5:$CT$1744))/(MAX($CT$5:$CT$1744)-MIN($CT$5:$CT$1744))</f>
        <v>0.00497830331332239</v>
      </c>
      <c r="CV725" s="0" t="n">
        <f aca="false">SUM(CD725,CH725,CL725,CP725)</f>
        <v>0</v>
      </c>
      <c r="CW725" s="0" t="n">
        <f aca="false">SUM(CE725,CI725,CM725,CQ725)</f>
        <v>0.0373061388495087</v>
      </c>
      <c r="CX725" s="0" t="n">
        <f aca="false">SUM(CF725,CJ725,CN725,CR725)</f>
        <v>0</v>
      </c>
      <c r="CY725" s="0" t="n">
        <f aca="false">SUM(CG725,CK725,CO725)</f>
        <v>0.0148533559989341</v>
      </c>
      <c r="CZ725" s="5" t="str">
        <f aca="false">IF(CD725=0,IF(CH725=0,IF(CL725=0,IF(CP725=0,"NULL","4"),"3"),"2"),"1")</f>
        <v>NULL</v>
      </c>
    </row>
    <row r="726" customFormat="false" ht="14.9" hidden="false" customHeight="false" outlineLevel="0" collapsed="false">
      <c r="A726" s="0" t="n">
        <v>2387.82</v>
      </c>
      <c r="B726" s="0" t="n">
        <v>3.356361</v>
      </c>
      <c r="C726" s="0" t="n">
        <v>2.142139</v>
      </c>
      <c r="D726" s="0" t="n">
        <v>2.66418</v>
      </c>
      <c r="E726" s="0" t="n">
        <v>-0.3675449</v>
      </c>
      <c r="F726" s="0" t="n">
        <v>-0.07312772</v>
      </c>
      <c r="G726" s="0" t="n">
        <v>0.008807567</v>
      </c>
      <c r="H726" s="0" t="n">
        <v>0.9270844</v>
      </c>
      <c r="I726" s="0" t="n">
        <v>0.205347</v>
      </c>
      <c r="J726" s="0" t="n">
        <v>-0.09037425</v>
      </c>
      <c r="K726" s="0" t="n">
        <v>0.6918862</v>
      </c>
      <c r="L726" s="0" t="n">
        <v>0.08795615</v>
      </c>
      <c r="M726" s="0" t="n">
        <v>0.7109076</v>
      </c>
      <c r="N726" s="0" t="n">
        <v>1</v>
      </c>
      <c r="O726" s="0" t="n">
        <v>-0.0234611</v>
      </c>
      <c r="P726" s="0" t="n">
        <v>-0.002449274</v>
      </c>
      <c r="Q726" s="0" t="n">
        <v>-0.003371954</v>
      </c>
      <c r="R726" s="0" t="n">
        <v>33.26184</v>
      </c>
      <c r="S726" s="0" t="n">
        <v>8.216351</v>
      </c>
      <c r="T726" s="0" t="n">
        <v>17.32623</v>
      </c>
      <c r="U726" s="0" t="n">
        <v>39.64323</v>
      </c>
      <c r="V726" s="0" t="n">
        <v>54.62286</v>
      </c>
      <c r="W726" s="0" t="n">
        <v>52.96696</v>
      </c>
      <c r="X726" s="0" t="n">
        <v>52.43506</v>
      </c>
      <c r="Y726" s="0" t="n">
        <v>55.27415</v>
      </c>
      <c r="Z726" s="0" t="n">
        <v>0</v>
      </c>
      <c r="AA726" s="0" t="n">
        <v>1</v>
      </c>
      <c r="AB726" s="0" t="n">
        <v>0</v>
      </c>
      <c r="AC726" s="0" t="n">
        <v>0</v>
      </c>
      <c r="AD726" s="0" t="n">
        <v>0</v>
      </c>
      <c r="AE726" s="1" t="n">
        <v>-4.371461E-010</v>
      </c>
      <c r="AF726" s="1" t="n">
        <v>-1.529462E-010</v>
      </c>
      <c r="AG726" s="1" t="n">
        <v>-1.511795E-008</v>
      </c>
      <c r="AH726" s="0" t="n">
        <v>1</v>
      </c>
      <c r="AI726" s="0" t="n">
        <v>1</v>
      </c>
      <c r="AJ726" s="0" t="n">
        <v>0</v>
      </c>
      <c r="AK726" s="0" t="n">
        <v>0</v>
      </c>
      <c r="AL726" s="0" t="n">
        <v>0</v>
      </c>
      <c r="AM726" s="0" t="n">
        <v>1</v>
      </c>
      <c r="AN726" s="0" t="n">
        <v>1</v>
      </c>
      <c r="AO726" s="0" t="n">
        <v>1</v>
      </c>
      <c r="AP726" s="0" t="n">
        <v>0.009947136</v>
      </c>
      <c r="AQ726" s="0" t="n">
        <v>0.03171294</v>
      </c>
      <c r="AR726" s="0" t="n">
        <v>0.01663184</v>
      </c>
      <c r="AS726" s="1" t="n">
        <v>-4.895328E-010</v>
      </c>
      <c r="AT726" s="1" t="n">
        <v>6.939571E-010</v>
      </c>
      <c r="AU726" s="1" t="n">
        <v>-1.911137E-008</v>
      </c>
      <c r="AV726" s="0" t="n">
        <v>1</v>
      </c>
      <c r="AW726" s="0" t="n">
        <v>1</v>
      </c>
      <c r="AX726" s="0" t="n">
        <v>0</v>
      </c>
      <c r="AY726" s="0" t="n">
        <v>0</v>
      </c>
      <c r="AZ726" s="0" t="n">
        <v>0</v>
      </c>
      <c r="BA726" s="0" t="n">
        <v>1</v>
      </c>
      <c r="BB726" s="0" t="n">
        <v>2</v>
      </c>
      <c r="BC726" s="0" t="n">
        <v>1</v>
      </c>
      <c r="BD726" s="0" t="n">
        <v>0.001533807</v>
      </c>
      <c r="BE726" s="0" t="n">
        <v>0.00959882</v>
      </c>
      <c r="BF726" s="0" t="n">
        <v>0.01142473</v>
      </c>
      <c r="BG726" s="1" t="n">
        <v>-4.371461E-010</v>
      </c>
      <c r="BH726" s="1" t="n">
        <v>-1.529462E-010</v>
      </c>
      <c r="BI726" s="1" t="n">
        <v>-1.511795E-008</v>
      </c>
      <c r="BJ726" s="0" t="n">
        <v>1</v>
      </c>
      <c r="BK726" s="0" t="n">
        <v>1</v>
      </c>
      <c r="BL726" s="0" t="n">
        <v>0</v>
      </c>
      <c r="BM726" s="0" t="n">
        <v>0</v>
      </c>
      <c r="BN726" s="0" t="n">
        <v>0</v>
      </c>
      <c r="BO726" s="0" t="n">
        <v>1</v>
      </c>
      <c r="BP726" s="0" t="n">
        <v>3</v>
      </c>
      <c r="BQ726" s="0" t="n">
        <v>1</v>
      </c>
      <c r="BR726" s="0" t="n">
        <v>-0.001176889</v>
      </c>
      <c r="BS726" s="0" t="n">
        <v>-0.001397305</v>
      </c>
      <c r="BT726" s="0" t="n">
        <v>0.0001719674</v>
      </c>
      <c r="BU726" s="1" t="n">
        <v>-5.311473E-010</v>
      </c>
      <c r="BV726" s="1" t="n">
        <v>9.755885E-010</v>
      </c>
      <c r="BW726" s="1" t="n">
        <v>-1.157518E-008</v>
      </c>
      <c r="BX726" s="0" t="n">
        <v>1</v>
      </c>
      <c r="BY726" s="0" t="n">
        <v>1</v>
      </c>
      <c r="BZ726" s="0" t="n">
        <v>0</v>
      </c>
      <c r="CA726" s="0" t="n">
        <v>0</v>
      </c>
      <c r="CB726" s="0" t="n">
        <v>0</v>
      </c>
      <c r="CC726" s="0" t="n">
        <v>1</v>
      </c>
      <c r="CD726" s="2" t="n">
        <f aca="false">SQRT(SUMSQ(AB726:AD726))</f>
        <v>0</v>
      </c>
      <c r="CE726" s="2" t="n">
        <f aca="false">SQRT(SUMSQ(AP726:AR726))</f>
        <v>0.0371654971691715</v>
      </c>
      <c r="CF726" s="2" t="n">
        <f aca="false">SQRT(SUMSQ(BD726:BF726))</f>
        <v>0.0150004788216426</v>
      </c>
      <c r="CG726" s="2" t="n">
        <f aca="false">SQRT(SUMSQ(BR726:BT726))</f>
        <v>0.00183496642149353</v>
      </c>
      <c r="CH726" s="2" t="n">
        <f aca="false">DEGREES(2*ACOS(AH726))</f>
        <v>0</v>
      </c>
      <c r="CI726" s="2" t="n">
        <f aca="false">DEGREES(2*ACOS(AV726))</f>
        <v>0</v>
      </c>
      <c r="CJ726" s="2" t="n">
        <f aca="false">DEGREES(2*ACOS(BJ726))</f>
        <v>0</v>
      </c>
      <c r="CK726" s="2" t="n">
        <f aca="false">DEGREES(2*ACOS(BX726))</f>
        <v>0</v>
      </c>
      <c r="CL726" s="0" t="n">
        <f aca="false">ABS(AI726-1)</f>
        <v>0</v>
      </c>
      <c r="CM726" s="0" t="n">
        <f aca="false">ABS(AW726-1)</f>
        <v>0</v>
      </c>
      <c r="CN726" s="0" t="n">
        <f aca="false">ABS(BK726-1)</f>
        <v>0</v>
      </c>
      <c r="CO726" s="0" t="n">
        <f aca="false">ABS(BY726-1)</f>
        <v>0</v>
      </c>
      <c r="CP726" s="3" t="n">
        <f aca="false">DEGREES(2*ACOS(AH726))</f>
        <v>0</v>
      </c>
      <c r="CQ726" s="3" t="n">
        <f aca="false">DEGREES(2*ACOS(AV726))</f>
        <v>0</v>
      </c>
      <c r="CR726" s="3" t="n">
        <f aca="false">DEGREES(2*ACOS(BJ726))</f>
        <v>0</v>
      </c>
      <c r="CS726" s="3" t="n">
        <f aca="false">DEGREES(2*ACOS(CC726))</f>
        <v>0</v>
      </c>
      <c r="CT726" s="0" t="n">
        <f aca="false">SUM(CD726:CR726)</f>
        <v>0.0540009424123077</v>
      </c>
      <c r="CU726" s="4" t="n">
        <f aca="false">(CT726-MIN($CT$5:$CT$1744))/(MAX($CT$5:$CT$1744)-MIN($CT$5:$CT$1744))</f>
        <v>0.00515405816936796</v>
      </c>
      <c r="CV726" s="0" t="n">
        <f aca="false">SUM(CD726,CH726,CL726,CP726)</f>
        <v>0</v>
      </c>
      <c r="CW726" s="0" t="n">
        <f aca="false">SUM(CE726,CI726,CM726,CQ726)</f>
        <v>0.0371654971691715</v>
      </c>
      <c r="CX726" s="0" t="n">
        <f aca="false">SUM(CF726,CJ726,CN726,CR726)</f>
        <v>0.0150004788216426</v>
      </c>
      <c r="CY726" s="0" t="n">
        <f aca="false">SUM(CG726,CK726,CO726)</f>
        <v>0.00183496642149353</v>
      </c>
      <c r="CZ726" s="5" t="str">
        <f aca="false">IF(CD726=0,IF(CH726=0,IF(CL726=0,IF(CP726=0,"NULL","4"),"3"),"2"),"1")</f>
        <v>NULL</v>
      </c>
    </row>
    <row r="727" customFormat="false" ht="14.9" hidden="false" customHeight="false" outlineLevel="0" collapsed="false">
      <c r="A727" s="0" t="n">
        <v>2387.869</v>
      </c>
      <c r="B727" s="0" t="n">
        <v>3.378728</v>
      </c>
      <c r="C727" s="0" t="n">
        <v>2.13431</v>
      </c>
      <c r="D727" s="0" t="n">
        <v>2.663505</v>
      </c>
      <c r="E727" s="0" t="n">
        <v>-0.3675448</v>
      </c>
      <c r="F727" s="0" t="n">
        <v>-0.07312771</v>
      </c>
      <c r="G727" s="0" t="n">
        <v>0.008807522</v>
      </c>
      <c r="H727" s="0" t="n">
        <v>0.9270844</v>
      </c>
      <c r="I727" s="0" t="n">
        <v>0.205347</v>
      </c>
      <c r="J727" s="0" t="n">
        <v>-0.09069755</v>
      </c>
      <c r="K727" s="0" t="n">
        <v>0.6921088</v>
      </c>
      <c r="L727" s="0" t="n">
        <v>0.08833708</v>
      </c>
      <c r="M727" s="0" t="n">
        <v>0.7106026</v>
      </c>
      <c r="N727" s="0" t="n">
        <v>1</v>
      </c>
      <c r="O727" s="0" t="n">
        <v>0.02075386</v>
      </c>
      <c r="P727" s="0" t="n">
        <v>-0.006935596</v>
      </c>
      <c r="Q727" s="0" t="n">
        <v>0.003168583</v>
      </c>
      <c r="R727" s="0" t="n">
        <v>33.07578</v>
      </c>
      <c r="S727" s="0" t="n">
        <v>8.18809</v>
      </c>
      <c r="T727" s="0" t="n">
        <v>17.12371</v>
      </c>
      <c r="U727" s="0" t="n">
        <v>39.44355</v>
      </c>
      <c r="V727" s="0" t="n">
        <v>54.40951</v>
      </c>
      <c r="W727" s="0" t="n">
        <v>52.71162</v>
      </c>
      <c r="X727" s="0" t="n">
        <v>52.16736</v>
      </c>
      <c r="Y727" s="0" t="n">
        <v>54.96062</v>
      </c>
      <c r="Z727" s="0" t="n">
        <v>0</v>
      </c>
      <c r="AA727" s="0" t="n">
        <v>1</v>
      </c>
      <c r="AB727" s="0" t="n">
        <v>0</v>
      </c>
      <c r="AC727" s="0" t="n">
        <v>0</v>
      </c>
      <c r="AD727" s="0" t="n">
        <v>0</v>
      </c>
      <c r="AE727" s="1" t="n">
        <v>9.081107E-010</v>
      </c>
      <c r="AF727" s="1" t="n">
        <v>1.012979E-009</v>
      </c>
      <c r="AG727" s="1" t="n">
        <v>-9.107548E-009</v>
      </c>
      <c r="AH727" s="0" t="n">
        <v>0.9999999</v>
      </c>
      <c r="AI727" s="0" t="n">
        <v>1</v>
      </c>
      <c r="AJ727" s="0" t="n">
        <v>0</v>
      </c>
      <c r="AK727" s="0" t="n">
        <v>0</v>
      </c>
      <c r="AL727" s="0" t="n">
        <v>0</v>
      </c>
      <c r="AM727" s="0" t="n">
        <v>1</v>
      </c>
      <c r="AN727" s="0" t="n">
        <v>1</v>
      </c>
      <c r="AO727" s="0" t="n">
        <v>1</v>
      </c>
      <c r="AP727" s="0" t="n">
        <v>0.005650761</v>
      </c>
      <c r="AQ727" s="0" t="n">
        <v>0.02127886</v>
      </c>
      <c r="AR727" s="0" t="n">
        <v>0.003747921</v>
      </c>
      <c r="AS727" s="1" t="n">
        <v>6.695715E-010</v>
      </c>
      <c r="AT727" s="1" t="n">
        <v>4.605815E-010</v>
      </c>
      <c r="AU727" s="1" t="n">
        <v>-8.685152E-009</v>
      </c>
      <c r="AV727" s="0" t="n">
        <v>0.9999999</v>
      </c>
      <c r="AW727" s="0" t="n">
        <v>1</v>
      </c>
      <c r="AX727" s="0" t="n">
        <v>0</v>
      </c>
      <c r="AY727" s="0" t="n">
        <v>0</v>
      </c>
      <c r="AZ727" s="0" t="n">
        <v>0</v>
      </c>
      <c r="BA727" s="0" t="n">
        <v>1</v>
      </c>
      <c r="BB727" s="0" t="n">
        <v>2</v>
      </c>
      <c r="BC727" s="0" t="n">
        <v>1</v>
      </c>
      <c r="BD727" s="0" t="n">
        <v>0</v>
      </c>
      <c r="BE727" s="0" t="n">
        <v>0</v>
      </c>
      <c r="BF727" s="0" t="n">
        <v>0</v>
      </c>
      <c r="BG727" s="1" t="n">
        <v>6.616825E-010</v>
      </c>
      <c r="BH727" s="1" t="n">
        <v>2.362498E-009</v>
      </c>
      <c r="BI727" s="1" t="n">
        <v>-1.272864E-008</v>
      </c>
      <c r="BJ727" s="0" t="n">
        <v>0.9999999</v>
      </c>
      <c r="BK727" s="0" t="n">
        <v>1</v>
      </c>
      <c r="BL727" s="0" t="n">
        <v>0</v>
      </c>
      <c r="BM727" s="0" t="n">
        <v>0</v>
      </c>
      <c r="BN727" s="0" t="n">
        <v>0</v>
      </c>
      <c r="BO727" s="0" t="n">
        <v>1</v>
      </c>
      <c r="BP727" s="0" t="n">
        <v>3</v>
      </c>
      <c r="BQ727" s="0" t="n">
        <v>1</v>
      </c>
      <c r="BR727" s="0" t="n">
        <v>0</v>
      </c>
      <c r="BS727" s="0" t="n">
        <v>0</v>
      </c>
      <c r="BT727" s="0" t="n">
        <v>0</v>
      </c>
      <c r="BU727" s="1" t="n">
        <v>6.616825E-010</v>
      </c>
      <c r="BV727" s="1" t="n">
        <v>2.362498E-009</v>
      </c>
      <c r="BW727" s="1" t="n">
        <v>-1.272864E-008</v>
      </c>
      <c r="BX727" s="0" t="n">
        <v>0.9999999</v>
      </c>
      <c r="BY727" s="0" t="n">
        <v>1</v>
      </c>
      <c r="BZ727" s="0" t="n">
        <v>0</v>
      </c>
      <c r="CA727" s="0" t="n">
        <v>0</v>
      </c>
      <c r="CB727" s="0" t="n">
        <v>0</v>
      </c>
      <c r="CC727" s="0" t="n">
        <v>1</v>
      </c>
      <c r="CD727" s="2" t="n">
        <f aca="false">SQRT(SUMSQ(AB727:AD727))</f>
        <v>0</v>
      </c>
      <c r="CE727" s="2" t="n">
        <f aca="false">SQRT(SUMSQ(AP727:AR727))</f>
        <v>0.0223331120670846</v>
      </c>
      <c r="CF727" s="2" t="n">
        <f aca="false">SQRT(SUMSQ(BD727:BF727))</f>
        <v>0</v>
      </c>
      <c r="CG727" s="2" t="n">
        <f aca="false">SQRT(SUMSQ(BR727:BT727))</f>
        <v>0</v>
      </c>
      <c r="CH727" s="2" t="n">
        <f aca="false">DEGREES(2*ACOS(AH727))</f>
        <v>0.0512469035396072</v>
      </c>
      <c r="CI727" s="2" t="n">
        <f aca="false">DEGREES(2*ACOS(AV727))</f>
        <v>0.0512469035396072</v>
      </c>
      <c r="CJ727" s="2" t="n">
        <f aca="false">DEGREES(2*ACOS(BJ727))</f>
        <v>0.0512469035396072</v>
      </c>
      <c r="CK727" s="2" t="n">
        <f aca="false">DEGREES(2*ACOS(BX727))</f>
        <v>0.0512469035396072</v>
      </c>
      <c r="CL727" s="0" t="n">
        <f aca="false">ABS(AI727-1)</f>
        <v>0</v>
      </c>
      <c r="CM727" s="0" t="n">
        <f aca="false">ABS(AW727-1)</f>
        <v>0</v>
      </c>
      <c r="CN727" s="0" t="n">
        <f aca="false">ABS(BK727-1)</f>
        <v>0</v>
      </c>
      <c r="CO727" s="0" t="n">
        <f aca="false">ABS(BY727-1)</f>
        <v>0</v>
      </c>
      <c r="CP727" s="3" t="n">
        <f aca="false">DEGREES(2*ACOS(AH727))</f>
        <v>0.0512469035396072</v>
      </c>
      <c r="CQ727" s="3" t="n">
        <f aca="false">DEGREES(2*ACOS(AV727))</f>
        <v>0.0512469035396072</v>
      </c>
      <c r="CR727" s="3" t="n">
        <f aca="false">DEGREES(2*ACOS(BJ727))</f>
        <v>0.0512469035396072</v>
      </c>
      <c r="CS727" s="3" t="n">
        <f aca="false">DEGREES(2*ACOS(CC727))</f>
        <v>0</v>
      </c>
      <c r="CT727" s="0" t="n">
        <f aca="false">SUM(CD727:CR727)</f>
        <v>0.381061436844335</v>
      </c>
      <c r="CU727" s="4" t="n">
        <f aca="false">(CT727-MIN($CT$5:$CT$1744))/(MAX($CT$5:$CT$1744)-MIN($CT$5:$CT$1744))</f>
        <v>0.0363699728905204</v>
      </c>
      <c r="CV727" s="0" t="n">
        <f aca="false">SUM(CD727,CH727,CL727,CP727)</f>
        <v>0.102493807079214</v>
      </c>
      <c r="CW727" s="0" t="n">
        <f aca="false">SUM(CE727,CI727,CM727,CQ727)</f>
        <v>0.124826919146299</v>
      </c>
      <c r="CX727" s="0" t="n">
        <f aca="false">SUM(CF727,CJ727,CN727,CR727)</f>
        <v>0.102493807079214</v>
      </c>
      <c r="CY727" s="0" t="n">
        <f aca="false">SUM(CG727,CK727,CO727)</f>
        <v>0.0512469035396072</v>
      </c>
      <c r="CZ727" s="5" t="str">
        <f aca="false">IF(CD727=0,IF(CH727=0,IF(CL727=0,IF(CP727=0,"NULL","4"),"3"),"2"),"1")</f>
        <v>2</v>
      </c>
    </row>
    <row r="728" customFormat="false" ht="14.9" hidden="false" customHeight="false" outlineLevel="0" collapsed="false">
      <c r="A728" s="0" t="n">
        <v>2387.919</v>
      </c>
      <c r="B728" s="0" t="n">
        <v>3.356467</v>
      </c>
      <c r="C728" s="0" t="n">
        <v>2.13363</v>
      </c>
      <c r="D728" s="0" t="n">
        <v>2.661636</v>
      </c>
      <c r="E728" s="0" t="n">
        <v>-0.367545</v>
      </c>
      <c r="F728" s="0" t="n">
        <v>-0.0731277</v>
      </c>
      <c r="G728" s="0" t="n">
        <v>0.008807599</v>
      </c>
      <c r="H728" s="0" t="n">
        <v>0.9270844</v>
      </c>
      <c r="I728" s="0" t="n">
        <v>0.205347</v>
      </c>
      <c r="J728" s="0" t="n">
        <v>-0.09091029</v>
      </c>
      <c r="K728" s="0" t="n">
        <v>0.692257</v>
      </c>
      <c r="L728" s="0" t="n">
        <v>0.08858857</v>
      </c>
      <c r="M728" s="0" t="n">
        <v>0.7103996</v>
      </c>
      <c r="N728" s="0" t="n">
        <v>1</v>
      </c>
      <c r="O728" s="0" t="n">
        <v>-0.02208352</v>
      </c>
      <c r="P728" s="0" t="n">
        <v>-0.002223492</v>
      </c>
      <c r="Q728" s="0" t="n">
        <v>-0.003158569</v>
      </c>
      <c r="R728" s="0" t="n">
        <v>32.991</v>
      </c>
      <c r="S728" s="0" t="n">
        <v>8.08975</v>
      </c>
      <c r="T728" s="0" t="n">
        <v>17.03742</v>
      </c>
      <c r="U728" s="0" t="n">
        <v>39.44445</v>
      </c>
      <c r="V728" s="0" t="n">
        <v>54.40871</v>
      </c>
      <c r="W728" s="0" t="n">
        <v>52.68449</v>
      </c>
      <c r="X728" s="0" t="n">
        <v>52.13354</v>
      </c>
      <c r="Y728" s="0" t="n">
        <v>54.82561</v>
      </c>
      <c r="Z728" s="0" t="n">
        <v>0</v>
      </c>
      <c r="AA728" s="0" t="n">
        <v>1</v>
      </c>
      <c r="AB728" s="0" t="n">
        <v>0</v>
      </c>
      <c r="AC728" s="0" t="n">
        <v>0</v>
      </c>
      <c r="AD728" s="0" t="n">
        <v>0</v>
      </c>
      <c r="AE728" s="1" t="n">
        <v>3.094179E-010</v>
      </c>
      <c r="AF728" s="1" t="n">
        <v>-2.122995E-009</v>
      </c>
      <c r="AG728" s="1" t="n">
        <v>1.673764E-008</v>
      </c>
      <c r="AH728" s="0" t="n">
        <v>0.9999999</v>
      </c>
      <c r="AI728" s="0" t="n">
        <v>1</v>
      </c>
      <c r="AJ728" s="0" t="n">
        <v>0</v>
      </c>
      <c r="AK728" s="0" t="n">
        <v>0</v>
      </c>
      <c r="AL728" s="0" t="n">
        <v>0</v>
      </c>
      <c r="AM728" s="0" t="n">
        <v>1</v>
      </c>
      <c r="AN728" s="0" t="n">
        <v>1</v>
      </c>
      <c r="AO728" s="0" t="n">
        <v>1</v>
      </c>
      <c r="AP728" s="0" t="n">
        <v>0.004069309</v>
      </c>
      <c r="AQ728" s="0" t="n">
        <v>0.01699483</v>
      </c>
      <c r="AR728" s="0" t="n">
        <v>-0.0001682549</v>
      </c>
      <c r="AS728" s="1" t="n">
        <v>5.359332E-010</v>
      </c>
      <c r="AT728" s="1" t="n">
        <v>-2.049659E-009</v>
      </c>
      <c r="AU728" s="1" t="n">
        <v>1.006308E-008</v>
      </c>
      <c r="AV728" s="0" t="n">
        <v>0.9999999</v>
      </c>
      <c r="AW728" s="0" t="n">
        <v>1</v>
      </c>
      <c r="AX728" s="0" t="n">
        <v>0</v>
      </c>
      <c r="AY728" s="0" t="n">
        <v>0</v>
      </c>
      <c r="AZ728" s="0" t="n">
        <v>0</v>
      </c>
      <c r="BA728" s="0" t="n">
        <v>1</v>
      </c>
      <c r="BB728" s="0" t="n">
        <v>2</v>
      </c>
      <c r="BC728" s="0" t="n">
        <v>1</v>
      </c>
      <c r="BD728" s="0" t="n">
        <v>0</v>
      </c>
      <c r="BE728" s="0" t="n">
        <v>0</v>
      </c>
      <c r="BF728" s="0" t="n">
        <v>0</v>
      </c>
      <c r="BG728" s="1" t="n">
        <v>3.676751E-010</v>
      </c>
      <c r="BH728" s="1" t="n">
        <v>-2.487749E-009</v>
      </c>
      <c r="BI728" s="1" t="n">
        <v>2.384303E-008</v>
      </c>
      <c r="BJ728" s="0" t="n">
        <v>0.9999999</v>
      </c>
      <c r="BK728" s="0" t="n">
        <v>1</v>
      </c>
      <c r="BL728" s="0" t="n">
        <v>0</v>
      </c>
      <c r="BM728" s="0" t="n">
        <v>0</v>
      </c>
      <c r="BN728" s="0" t="n">
        <v>0</v>
      </c>
      <c r="BO728" s="0" t="n">
        <v>1</v>
      </c>
      <c r="BP728" s="0" t="n">
        <v>3</v>
      </c>
      <c r="BQ728" s="0" t="n">
        <v>1</v>
      </c>
      <c r="BR728" s="0" t="n">
        <v>-0.0004530446</v>
      </c>
      <c r="BS728" s="0" t="n">
        <v>-0.0006688827</v>
      </c>
      <c r="BT728" s="0" t="n">
        <v>-0.0006396697</v>
      </c>
      <c r="BU728" s="1" t="n">
        <v>5.359332E-010</v>
      </c>
      <c r="BV728" s="1" t="n">
        <v>-2.049659E-009</v>
      </c>
      <c r="BW728" s="1" t="n">
        <v>1.006308E-008</v>
      </c>
      <c r="BX728" s="0" t="n">
        <v>0.9999999</v>
      </c>
      <c r="BY728" s="0" t="n">
        <v>1</v>
      </c>
      <c r="BZ728" s="0" t="n">
        <v>0</v>
      </c>
      <c r="CA728" s="0" t="n">
        <v>0</v>
      </c>
      <c r="CB728" s="0" t="n">
        <v>0</v>
      </c>
      <c r="CC728" s="0" t="n">
        <v>1</v>
      </c>
      <c r="CD728" s="2" t="n">
        <f aca="false">SQRT(SUMSQ(AB728:AD728))</f>
        <v>0</v>
      </c>
      <c r="CE728" s="2" t="n">
        <f aca="false">SQRT(SUMSQ(AP728:AR728))</f>
        <v>0.0174760359400453</v>
      </c>
      <c r="CF728" s="2" t="n">
        <f aca="false">SQRT(SUMSQ(BD728:BF728))</f>
        <v>0</v>
      </c>
      <c r="CG728" s="2" t="n">
        <f aca="false">SQRT(SUMSQ(BR728:BT728))</f>
        <v>0.00103045174610291</v>
      </c>
      <c r="CH728" s="2" t="n">
        <f aca="false">DEGREES(2*ACOS(AH728))</f>
        <v>0.0512469035396072</v>
      </c>
      <c r="CI728" s="2" t="n">
        <f aca="false">DEGREES(2*ACOS(AV728))</f>
        <v>0.0512469035396072</v>
      </c>
      <c r="CJ728" s="2" t="n">
        <f aca="false">DEGREES(2*ACOS(BJ728))</f>
        <v>0.0512469035396072</v>
      </c>
      <c r="CK728" s="2" t="n">
        <f aca="false">DEGREES(2*ACOS(BX728))</f>
        <v>0.0512469035396072</v>
      </c>
      <c r="CL728" s="0" t="n">
        <f aca="false">ABS(AI728-1)</f>
        <v>0</v>
      </c>
      <c r="CM728" s="0" t="n">
        <f aca="false">ABS(AW728-1)</f>
        <v>0</v>
      </c>
      <c r="CN728" s="0" t="n">
        <f aca="false">ABS(BK728-1)</f>
        <v>0</v>
      </c>
      <c r="CO728" s="0" t="n">
        <f aca="false">ABS(BY728-1)</f>
        <v>0</v>
      </c>
      <c r="CP728" s="3" t="n">
        <f aca="false">DEGREES(2*ACOS(AH728))</f>
        <v>0.0512469035396072</v>
      </c>
      <c r="CQ728" s="3" t="n">
        <f aca="false">DEGREES(2*ACOS(AV728))</f>
        <v>0.0512469035396072</v>
      </c>
      <c r="CR728" s="3" t="n">
        <f aca="false">DEGREES(2*ACOS(BJ728))</f>
        <v>0.0512469035396072</v>
      </c>
      <c r="CS728" s="3" t="n">
        <f aca="false">DEGREES(2*ACOS(CC728))</f>
        <v>0</v>
      </c>
      <c r="CT728" s="0" t="n">
        <f aca="false">SUM(CD728:CR728)</f>
        <v>0.377234812463399</v>
      </c>
      <c r="CU728" s="4" t="n">
        <f aca="false">(CT728-MIN($CT$5:$CT$1744))/(MAX($CT$5:$CT$1744)-MIN($CT$5:$CT$1744))</f>
        <v>0.0360047451042888</v>
      </c>
      <c r="CV728" s="0" t="n">
        <f aca="false">SUM(CD728,CH728,CL728,CP728)</f>
        <v>0.102493807079214</v>
      </c>
      <c r="CW728" s="0" t="n">
        <f aca="false">SUM(CE728,CI728,CM728,CQ728)</f>
        <v>0.11996984301926</v>
      </c>
      <c r="CX728" s="0" t="n">
        <f aca="false">SUM(CF728,CJ728,CN728,CR728)</f>
        <v>0.102493807079214</v>
      </c>
      <c r="CY728" s="0" t="n">
        <f aca="false">SUM(CG728,CK728,CO728)</f>
        <v>0.0522773552857101</v>
      </c>
      <c r="CZ728" s="5" t="str">
        <f aca="false">IF(CD728=0,IF(CH728=0,IF(CL728=0,IF(CP728=0,"NULL","4"),"3"),"2"),"1")</f>
        <v>2</v>
      </c>
    </row>
    <row r="729" customFormat="false" ht="14.9" hidden="false" customHeight="false" outlineLevel="0" collapsed="false">
      <c r="A729" s="0" t="n">
        <v>2387.969</v>
      </c>
      <c r="B729" s="0" t="n">
        <v>3.376311</v>
      </c>
      <c r="C729" s="0" t="n">
        <v>2.129738</v>
      </c>
      <c r="D729" s="0" t="n">
        <v>2.664665</v>
      </c>
      <c r="E729" s="0" t="n">
        <v>-0.3675449</v>
      </c>
      <c r="F729" s="0" t="n">
        <v>-0.07312781</v>
      </c>
      <c r="G729" s="0" t="n">
        <v>0.008807675</v>
      </c>
      <c r="H729" s="0" t="n">
        <v>0.9270844</v>
      </c>
      <c r="I729" s="0" t="n">
        <v>0.205347</v>
      </c>
      <c r="J729" s="0" t="n">
        <v>-0.09103882</v>
      </c>
      <c r="K729" s="0" t="n">
        <v>0.6923755</v>
      </c>
      <c r="L729" s="0" t="n">
        <v>0.088748</v>
      </c>
      <c r="M729" s="0" t="n">
        <v>0.7102477</v>
      </c>
      <c r="N729" s="0" t="n">
        <v>1</v>
      </c>
      <c r="O729" s="0" t="n">
        <v>0.02282953</v>
      </c>
      <c r="P729" s="0" t="n">
        <v>-0.007585764</v>
      </c>
      <c r="Q729" s="0" t="n">
        <v>0.00352025</v>
      </c>
      <c r="R729" s="0" t="n">
        <v>31.64365</v>
      </c>
      <c r="S729" s="0" t="n">
        <v>7.724122</v>
      </c>
      <c r="T729" s="0" t="n">
        <v>16.44009</v>
      </c>
      <c r="U729" s="0" t="n">
        <v>37.9453</v>
      </c>
      <c r="V729" s="0" t="n">
        <v>52.32478</v>
      </c>
      <c r="W729" s="0" t="n">
        <v>50.64758</v>
      </c>
      <c r="X729" s="0" t="n">
        <v>50.10132</v>
      </c>
      <c r="Y729" s="0" t="n">
        <v>52.71186</v>
      </c>
      <c r="Z729" s="0" t="n">
        <v>0</v>
      </c>
      <c r="AA729" s="0" t="n">
        <v>1</v>
      </c>
      <c r="AB729" s="0" t="n">
        <v>0</v>
      </c>
      <c r="AC729" s="0" t="n">
        <v>0</v>
      </c>
      <c r="AD729" s="0" t="n">
        <v>0</v>
      </c>
      <c r="AE729" s="1" t="n">
        <v>6.253117E-010</v>
      </c>
      <c r="AF729" s="1" t="n">
        <v>1.062928E-009</v>
      </c>
      <c r="AG729" s="1" t="n">
        <v>2.320838E-008</v>
      </c>
      <c r="AH729" s="0" t="n">
        <v>1</v>
      </c>
      <c r="AI729" s="0" t="n">
        <v>1</v>
      </c>
      <c r="AJ729" s="0" t="n">
        <v>0</v>
      </c>
      <c r="AK729" s="0" t="n">
        <v>0</v>
      </c>
      <c r="AL729" s="0" t="n">
        <v>0</v>
      </c>
      <c r="AM729" s="0" t="n">
        <v>1</v>
      </c>
      <c r="AN729" s="0" t="n">
        <v>1</v>
      </c>
      <c r="AO729" s="0" t="n">
        <v>1</v>
      </c>
      <c r="AP729" s="0" t="n">
        <v>0.004493272</v>
      </c>
      <c r="AQ729" s="0" t="n">
        <v>0.01884823</v>
      </c>
      <c r="AR729" s="0" t="n">
        <v>-0.0001871045</v>
      </c>
      <c r="AS729" s="1" t="n">
        <v>8.996395E-010</v>
      </c>
      <c r="AT729" s="1" t="n">
        <v>1.40429E-009</v>
      </c>
      <c r="AU729" s="1" t="n">
        <v>2.322549E-008</v>
      </c>
      <c r="AV729" s="0" t="n">
        <v>1</v>
      </c>
      <c r="AW729" s="0" t="n">
        <v>1</v>
      </c>
      <c r="AX729" s="0" t="n">
        <v>0</v>
      </c>
      <c r="AY729" s="0" t="n">
        <v>0</v>
      </c>
      <c r="AZ729" s="0" t="n">
        <v>0</v>
      </c>
      <c r="BA729" s="0" t="n">
        <v>1</v>
      </c>
      <c r="BB729" s="0" t="n">
        <v>2</v>
      </c>
      <c r="BC729" s="0" t="n">
        <v>1</v>
      </c>
      <c r="BD729" s="0" t="n">
        <v>0</v>
      </c>
      <c r="BE729" s="0" t="n">
        <v>0</v>
      </c>
      <c r="BF729" s="0" t="n">
        <v>0</v>
      </c>
      <c r="BG729" s="1" t="n">
        <v>7.583288E-010</v>
      </c>
      <c r="BH729" s="1" t="n">
        <v>7.734151E-010</v>
      </c>
      <c r="BI729" s="1" t="n">
        <v>2.670973E-008</v>
      </c>
      <c r="BJ729" s="0" t="n">
        <v>1</v>
      </c>
      <c r="BK729" s="0" t="n">
        <v>1</v>
      </c>
      <c r="BL729" s="0" t="n">
        <v>0</v>
      </c>
      <c r="BM729" s="0" t="n">
        <v>0</v>
      </c>
      <c r="BN729" s="0" t="n">
        <v>0</v>
      </c>
      <c r="BO729" s="0" t="n">
        <v>1</v>
      </c>
      <c r="BP729" s="0" t="n">
        <v>3</v>
      </c>
      <c r="BQ729" s="0" t="n">
        <v>1</v>
      </c>
      <c r="BR729" s="0" t="n">
        <v>0</v>
      </c>
      <c r="BS729" s="0" t="n">
        <v>0</v>
      </c>
      <c r="BT729" s="0" t="n">
        <v>0</v>
      </c>
      <c r="BU729" s="1" t="n">
        <v>7.583288E-010</v>
      </c>
      <c r="BV729" s="1" t="n">
        <v>7.734151E-010</v>
      </c>
      <c r="BW729" s="1" t="n">
        <v>2.670973E-008</v>
      </c>
      <c r="BX729" s="0" t="n">
        <v>1</v>
      </c>
      <c r="BY729" s="0" t="n">
        <v>1</v>
      </c>
      <c r="BZ729" s="0" t="n">
        <v>0</v>
      </c>
      <c r="CA729" s="0" t="n">
        <v>0</v>
      </c>
      <c r="CB729" s="0" t="n">
        <v>0</v>
      </c>
      <c r="CC729" s="0" t="n">
        <v>1</v>
      </c>
      <c r="CD729" s="2" t="n">
        <f aca="false">SQRT(SUMSQ(AB729:AD729))</f>
        <v>0</v>
      </c>
      <c r="CE729" s="2" t="n">
        <f aca="false">SQRT(SUMSQ(AP729:AR729))</f>
        <v>0.0193773134229904</v>
      </c>
      <c r="CF729" s="2" t="n">
        <f aca="false">SQRT(SUMSQ(BD729:BF729))</f>
        <v>0</v>
      </c>
      <c r="CG729" s="2" t="n">
        <f aca="false">SQRT(SUMSQ(BR729:BT729))</f>
        <v>0</v>
      </c>
      <c r="CH729" s="2" t="n">
        <f aca="false">DEGREES(2*ACOS(AH729))</f>
        <v>0</v>
      </c>
      <c r="CI729" s="2" t="n">
        <f aca="false">DEGREES(2*ACOS(AV729))</f>
        <v>0</v>
      </c>
      <c r="CJ729" s="2" t="n">
        <f aca="false">DEGREES(2*ACOS(BJ729))</f>
        <v>0</v>
      </c>
      <c r="CK729" s="2" t="n">
        <f aca="false">DEGREES(2*ACOS(BX729))</f>
        <v>0</v>
      </c>
      <c r="CL729" s="0" t="n">
        <f aca="false">ABS(AI729-1)</f>
        <v>0</v>
      </c>
      <c r="CM729" s="0" t="n">
        <f aca="false">ABS(AW729-1)</f>
        <v>0</v>
      </c>
      <c r="CN729" s="0" t="n">
        <f aca="false">ABS(BK729-1)</f>
        <v>0</v>
      </c>
      <c r="CO729" s="0" t="n">
        <f aca="false">ABS(BY729-1)</f>
        <v>0</v>
      </c>
      <c r="CP729" s="3" t="n">
        <f aca="false">DEGREES(2*ACOS(AH729))</f>
        <v>0</v>
      </c>
      <c r="CQ729" s="3" t="n">
        <f aca="false">DEGREES(2*ACOS(AV729))</f>
        <v>0</v>
      </c>
      <c r="CR729" s="3" t="n">
        <f aca="false">DEGREES(2*ACOS(BJ729))</f>
        <v>0</v>
      </c>
      <c r="CS729" s="3" t="n">
        <f aca="false">DEGREES(2*ACOS(CC729))</f>
        <v>0</v>
      </c>
      <c r="CT729" s="0" t="n">
        <f aca="false">SUM(CD729:CR729)</f>
        <v>0.0193773134229904</v>
      </c>
      <c r="CU729" s="4" t="n">
        <f aca="false">(CT729-MIN($CT$5:$CT$1744))/(MAX($CT$5:$CT$1744)-MIN($CT$5:$CT$1744))</f>
        <v>0.00184944551125842</v>
      </c>
      <c r="CV729" s="0" t="n">
        <f aca="false">SUM(CD729,CH729,CL729,CP729)</f>
        <v>0</v>
      </c>
      <c r="CW729" s="0" t="n">
        <f aca="false">SUM(CE729,CI729,CM729,CQ729)</f>
        <v>0.0193773134229904</v>
      </c>
      <c r="CX729" s="0" t="n">
        <f aca="false">SUM(CF729,CJ729,CN729,CR729)</f>
        <v>0</v>
      </c>
      <c r="CY729" s="0" t="n">
        <f aca="false">SUM(CG729,CK729,CO729)</f>
        <v>0</v>
      </c>
      <c r="CZ729" s="5" t="str">
        <f aca="false">IF(CD729=0,IF(CH729=0,IF(CL729=0,IF(CP729=0,"NULL","4"),"3"),"2"),"1")</f>
        <v>NULL</v>
      </c>
    </row>
    <row r="730" customFormat="false" ht="14.9" hidden="false" customHeight="false" outlineLevel="0" collapsed="false">
      <c r="A730" s="0" t="n">
        <v>2388.02</v>
      </c>
      <c r="B730" s="0" t="n">
        <v>3.382975</v>
      </c>
      <c r="C730" s="0" t="n">
        <v>2.131143</v>
      </c>
      <c r="D730" s="0" t="n">
        <v>2.665041</v>
      </c>
      <c r="E730" s="0" t="n">
        <v>-0.3675449</v>
      </c>
      <c r="F730" s="0" t="n">
        <v>-0.07312781</v>
      </c>
      <c r="G730" s="0" t="n">
        <v>0.008807685</v>
      </c>
      <c r="H730" s="0" t="n">
        <v>0.9270844</v>
      </c>
      <c r="I730" s="0" t="n">
        <v>0.205347</v>
      </c>
      <c r="J730" s="0" t="n">
        <v>-0.09108397</v>
      </c>
      <c r="K730" s="0" t="n">
        <v>0.692455</v>
      </c>
      <c r="L730" s="0" t="n">
        <v>0.08881361</v>
      </c>
      <c r="M730" s="0" t="n">
        <v>0.7101563</v>
      </c>
      <c r="N730" s="0" t="n">
        <v>1</v>
      </c>
      <c r="O730" s="0" t="n">
        <v>0.0007591248</v>
      </c>
      <c r="P730" s="0" t="n">
        <v>-0.001846552</v>
      </c>
      <c r="Q730" s="0" t="n">
        <v>-0.001122236</v>
      </c>
      <c r="R730" s="0" t="n">
        <v>34.11972</v>
      </c>
      <c r="S730" s="0" t="n">
        <v>8.276655</v>
      </c>
      <c r="T730" s="0" t="n">
        <v>17.7685</v>
      </c>
      <c r="U730" s="0" t="n">
        <v>41.01051</v>
      </c>
      <c r="V730" s="0" t="n">
        <v>56.53641</v>
      </c>
      <c r="W730" s="0" t="n">
        <v>54.70876</v>
      </c>
      <c r="X730" s="0" t="n">
        <v>54.1091</v>
      </c>
      <c r="Y730" s="0" t="n">
        <v>56.90137</v>
      </c>
      <c r="Z730" s="0" t="n">
        <v>0</v>
      </c>
      <c r="AA730" s="0" t="n">
        <v>1</v>
      </c>
      <c r="AB730" s="0" t="n">
        <v>0</v>
      </c>
      <c r="AC730" s="0" t="n">
        <v>0</v>
      </c>
      <c r="AD730" s="0" t="n">
        <v>0</v>
      </c>
      <c r="AE730" s="1" t="n">
        <v>-3.344001E-010</v>
      </c>
      <c r="AF730" s="1" t="n">
        <v>2.651944E-009</v>
      </c>
      <c r="AG730" s="1" t="n">
        <v>4.213707E-009</v>
      </c>
      <c r="AH730" s="0" t="n">
        <v>1</v>
      </c>
      <c r="AI730" s="0" t="n">
        <v>1</v>
      </c>
      <c r="AJ730" s="0" t="n">
        <v>0</v>
      </c>
      <c r="AK730" s="0" t="n">
        <v>0</v>
      </c>
      <c r="AL730" s="0" t="n">
        <v>0</v>
      </c>
      <c r="AM730" s="0" t="n">
        <v>1</v>
      </c>
      <c r="AN730" s="0" t="n">
        <v>1</v>
      </c>
      <c r="AO730" s="0" t="n">
        <v>1</v>
      </c>
      <c r="AP730" s="0" t="n">
        <v>0.004590694</v>
      </c>
      <c r="AQ730" s="0" t="n">
        <v>0.01744414</v>
      </c>
      <c r="AR730" s="0" t="n">
        <v>0.002775556</v>
      </c>
      <c r="AS730" s="1" t="n">
        <v>-3.671483E-010</v>
      </c>
      <c r="AT730" s="1" t="n">
        <v>2.605895E-009</v>
      </c>
      <c r="AU730" s="1" t="n">
        <v>4.422555E-009</v>
      </c>
      <c r="AV730" s="0" t="n">
        <v>1</v>
      </c>
      <c r="AW730" s="0" t="n">
        <v>1</v>
      </c>
      <c r="AX730" s="0" t="n">
        <v>0</v>
      </c>
      <c r="AY730" s="0" t="n">
        <v>0</v>
      </c>
      <c r="AZ730" s="0" t="n">
        <v>0</v>
      </c>
      <c r="BA730" s="0" t="n">
        <v>1</v>
      </c>
      <c r="BB730" s="0" t="n">
        <v>2</v>
      </c>
      <c r="BC730" s="0" t="n">
        <v>1</v>
      </c>
      <c r="BD730" s="0" t="n">
        <v>0</v>
      </c>
      <c r="BE730" s="0" t="n">
        <v>0</v>
      </c>
      <c r="BF730" s="0" t="n">
        <v>0</v>
      </c>
      <c r="BG730" s="1" t="n">
        <v>2.377468E-011</v>
      </c>
      <c r="BH730" s="1" t="n">
        <v>2.799419E-009</v>
      </c>
      <c r="BI730" s="1" t="n">
        <v>-2.644132E-009</v>
      </c>
      <c r="BJ730" s="0" t="n">
        <v>1</v>
      </c>
      <c r="BK730" s="0" t="n">
        <v>1</v>
      </c>
      <c r="BL730" s="0" t="n">
        <v>0</v>
      </c>
      <c r="BM730" s="0" t="n">
        <v>0</v>
      </c>
      <c r="BN730" s="0" t="n">
        <v>0</v>
      </c>
      <c r="BO730" s="0" t="n">
        <v>1</v>
      </c>
      <c r="BP730" s="0" t="n">
        <v>3</v>
      </c>
      <c r="BQ730" s="0" t="n">
        <v>1</v>
      </c>
      <c r="BR730" s="0" t="n">
        <v>0</v>
      </c>
      <c r="BS730" s="0" t="n">
        <v>0</v>
      </c>
      <c r="BT730" s="0" t="n">
        <v>0</v>
      </c>
      <c r="BU730" s="1" t="n">
        <v>-2.560655E-010</v>
      </c>
      <c r="BV730" s="1" t="n">
        <v>3.031693E-009</v>
      </c>
      <c r="BW730" s="1" t="n">
        <v>8.808141E-010</v>
      </c>
      <c r="BX730" s="0" t="n">
        <v>1</v>
      </c>
      <c r="BY730" s="0" t="n">
        <v>1</v>
      </c>
      <c r="BZ730" s="0" t="n">
        <v>0</v>
      </c>
      <c r="CA730" s="0" t="n">
        <v>0</v>
      </c>
      <c r="CB730" s="0" t="n">
        <v>0</v>
      </c>
      <c r="CC730" s="0" t="n">
        <v>1</v>
      </c>
      <c r="CD730" s="2" t="n">
        <f aca="false">SQRT(SUMSQ(AB730:AD730))</f>
        <v>0</v>
      </c>
      <c r="CE730" s="2" t="n">
        <f aca="false">SQRT(SUMSQ(AP730:AR730))</f>
        <v>0.0182503754166968</v>
      </c>
      <c r="CF730" s="2" t="n">
        <f aca="false">SQRT(SUMSQ(BD730:BF730))</f>
        <v>0</v>
      </c>
      <c r="CG730" s="2" t="n">
        <f aca="false">SQRT(SUMSQ(BR730:BT730))</f>
        <v>0</v>
      </c>
      <c r="CH730" s="2" t="n">
        <f aca="false">DEGREES(2*ACOS(AH730))</f>
        <v>0</v>
      </c>
      <c r="CI730" s="2" t="n">
        <f aca="false">DEGREES(2*ACOS(AV730))</f>
        <v>0</v>
      </c>
      <c r="CJ730" s="2" t="n">
        <f aca="false">DEGREES(2*ACOS(BJ730))</f>
        <v>0</v>
      </c>
      <c r="CK730" s="2" t="n">
        <f aca="false">DEGREES(2*ACOS(BX730))</f>
        <v>0</v>
      </c>
      <c r="CL730" s="0" t="n">
        <f aca="false">ABS(AI730-1)</f>
        <v>0</v>
      </c>
      <c r="CM730" s="0" t="n">
        <f aca="false">ABS(AW730-1)</f>
        <v>0</v>
      </c>
      <c r="CN730" s="0" t="n">
        <f aca="false">ABS(BK730-1)</f>
        <v>0</v>
      </c>
      <c r="CO730" s="0" t="n">
        <f aca="false">ABS(BY730-1)</f>
        <v>0</v>
      </c>
      <c r="CP730" s="3" t="n">
        <f aca="false">DEGREES(2*ACOS(AH730))</f>
        <v>0</v>
      </c>
      <c r="CQ730" s="3" t="n">
        <f aca="false">DEGREES(2*ACOS(AV730))</f>
        <v>0</v>
      </c>
      <c r="CR730" s="3" t="n">
        <f aca="false">DEGREES(2*ACOS(BJ730))</f>
        <v>0</v>
      </c>
      <c r="CS730" s="3" t="n">
        <f aca="false">DEGREES(2*ACOS(CC730))</f>
        <v>0</v>
      </c>
      <c r="CT730" s="0" t="n">
        <f aca="false">SUM(CD730:CR730)</f>
        <v>0.0182503754166968</v>
      </c>
      <c r="CU730" s="4" t="n">
        <f aca="false">(CT730-MIN($CT$5:$CT$1744))/(MAX($CT$5:$CT$1744)-MIN($CT$5:$CT$1744))</f>
        <v>0.00174188620250857</v>
      </c>
      <c r="CV730" s="0" t="n">
        <f aca="false">SUM(CD730,CH730,CL730,CP730)</f>
        <v>0</v>
      </c>
      <c r="CW730" s="0" t="n">
        <f aca="false">SUM(CE730,CI730,CM730,CQ730)</f>
        <v>0.0182503754166968</v>
      </c>
      <c r="CX730" s="0" t="n">
        <f aca="false">SUM(CF730,CJ730,CN730,CR730)</f>
        <v>0</v>
      </c>
      <c r="CY730" s="0" t="n">
        <f aca="false">SUM(CG730,CK730,CO730)</f>
        <v>0</v>
      </c>
      <c r="CZ730" s="5" t="str">
        <f aca="false">IF(CD730=0,IF(CH730=0,IF(CL730=0,IF(CP730=0,"NULL","4"),"3"),"2"),"1")</f>
        <v>NULL</v>
      </c>
    </row>
    <row r="731" customFormat="false" ht="14.9" hidden="false" customHeight="false" outlineLevel="0" collapsed="false">
      <c r="A731" s="0" t="n">
        <v>2388.07</v>
      </c>
      <c r="B731" s="0" t="n">
        <v>3.350799</v>
      </c>
      <c r="C731" s="0" t="n">
        <v>2.137194</v>
      </c>
      <c r="D731" s="0" t="n">
        <v>2.666199</v>
      </c>
      <c r="E731" s="0" t="n">
        <v>-0.3675449</v>
      </c>
      <c r="F731" s="0" t="n">
        <v>-0.07312776</v>
      </c>
      <c r="G731" s="0" t="n">
        <v>0.008807593</v>
      </c>
      <c r="H731" s="0" t="n">
        <v>0.9270844</v>
      </c>
      <c r="I731" s="0" t="n">
        <v>0.205347</v>
      </c>
      <c r="J731" s="0" t="n">
        <v>-0.09126133</v>
      </c>
      <c r="K731" s="0" t="n">
        <v>0.6924938</v>
      </c>
      <c r="L731" s="0" t="n">
        <v>0.0890021</v>
      </c>
      <c r="M731" s="0" t="n">
        <v>0.7100722</v>
      </c>
      <c r="N731" s="0" t="n">
        <v>1</v>
      </c>
      <c r="O731" s="0" t="n">
        <v>-0.0009551048</v>
      </c>
      <c r="P731" s="0" t="n">
        <v>-0.002047062</v>
      </c>
      <c r="Q731" s="1" t="n">
        <v>-1.621246E-005</v>
      </c>
      <c r="R731" s="0" t="n">
        <v>32.87486</v>
      </c>
      <c r="S731" s="0" t="n">
        <v>7.970947</v>
      </c>
      <c r="T731" s="0" t="n">
        <v>17.12038</v>
      </c>
      <c r="U731" s="0" t="n">
        <v>39.50931</v>
      </c>
      <c r="V731" s="0" t="n">
        <v>54.46211</v>
      </c>
      <c r="W731" s="0" t="n">
        <v>52.70611</v>
      </c>
      <c r="X731" s="0" t="n">
        <v>52.13073</v>
      </c>
      <c r="Y731" s="0" t="n">
        <v>54.81653</v>
      </c>
      <c r="Z731" s="0" t="n">
        <v>0</v>
      </c>
      <c r="AA731" s="0" t="n">
        <v>1</v>
      </c>
      <c r="AB731" s="0" t="n">
        <v>0</v>
      </c>
      <c r="AC731" s="0" t="n">
        <v>0</v>
      </c>
      <c r="AD731" s="0" t="n">
        <v>0</v>
      </c>
      <c r="AE731" s="1" t="n">
        <v>-5.166374E-011</v>
      </c>
      <c r="AF731" s="1" t="n">
        <v>4.12877E-010</v>
      </c>
      <c r="AG731" s="1" t="n">
        <v>-2.220032E-008</v>
      </c>
      <c r="AH731" s="0" t="n">
        <v>1</v>
      </c>
      <c r="AI731" s="0" t="n">
        <v>1</v>
      </c>
      <c r="AJ731" s="0" t="n">
        <v>0</v>
      </c>
      <c r="AK731" s="0" t="n">
        <v>0</v>
      </c>
      <c r="AL731" s="0" t="n">
        <v>0</v>
      </c>
      <c r="AM731" s="0" t="n">
        <v>1</v>
      </c>
      <c r="AN731" s="0" t="n">
        <v>1</v>
      </c>
      <c r="AO731" s="0" t="n">
        <v>1</v>
      </c>
      <c r="AP731" s="0" t="n">
        <v>0.005761701</v>
      </c>
      <c r="AQ731" s="0" t="n">
        <v>0.01729253</v>
      </c>
      <c r="AR731" s="0" t="n">
        <v>0.01155957</v>
      </c>
      <c r="AS731" s="1" t="n">
        <v>1.678456E-010</v>
      </c>
      <c r="AT731" s="1" t="n">
        <v>4.110772E-010</v>
      </c>
      <c r="AU731" s="1" t="n">
        <v>-2.955659E-008</v>
      </c>
      <c r="AV731" s="0" t="n">
        <v>1</v>
      </c>
      <c r="AW731" s="0" t="n">
        <v>1</v>
      </c>
      <c r="AX731" s="0" t="n">
        <v>0</v>
      </c>
      <c r="AY731" s="0" t="n">
        <v>0</v>
      </c>
      <c r="AZ731" s="0" t="n">
        <v>0</v>
      </c>
      <c r="BA731" s="0" t="n">
        <v>1</v>
      </c>
      <c r="BB731" s="0" t="n">
        <v>2</v>
      </c>
      <c r="BC731" s="0" t="n">
        <v>1</v>
      </c>
      <c r="BD731" s="0" t="n">
        <v>0</v>
      </c>
      <c r="BE731" s="0" t="n">
        <v>0</v>
      </c>
      <c r="BF731" s="0" t="n">
        <v>0</v>
      </c>
      <c r="BG731" s="1" t="n">
        <v>1.678456E-010</v>
      </c>
      <c r="BH731" s="1" t="n">
        <v>4.110772E-010</v>
      </c>
      <c r="BI731" s="1" t="n">
        <v>-2.955659E-008</v>
      </c>
      <c r="BJ731" s="0" t="n">
        <v>1</v>
      </c>
      <c r="BK731" s="0" t="n">
        <v>1</v>
      </c>
      <c r="BL731" s="0" t="n">
        <v>0</v>
      </c>
      <c r="BM731" s="0" t="n">
        <v>0</v>
      </c>
      <c r="BN731" s="0" t="n">
        <v>0</v>
      </c>
      <c r="BO731" s="0" t="n">
        <v>1</v>
      </c>
      <c r="BP731" s="0" t="n">
        <v>3</v>
      </c>
      <c r="BQ731" s="0" t="n">
        <v>1</v>
      </c>
      <c r="BR731" s="0" t="n">
        <v>0</v>
      </c>
      <c r="BS731" s="0" t="n">
        <v>0</v>
      </c>
      <c r="BT731" s="0" t="n">
        <v>0</v>
      </c>
      <c r="BU731" s="1" t="n">
        <v>8.170968E-011</v>
      </c>
      <c r="BV731" s="1" t="n">
        <v>-1.80933E-010</v>
      </c>
      <c r="BW731" s="1" t="n">
        <v>-2.236254E-008</v>
      </c>
      <c r="BX731" s="0" t="n">
        <v>1</v>
      </c>
      <c r="BY731" s="0" t="n">
        <v>1</v>
      </c>
      <c r="BZ731" s="0" t="n">
        <v>0</v>
      </c>
      <c r="CA731" s="0" t="n">
        <v>0</v>
      </c>
      <c r="CB731" s="0" t="n">
        <v>0</v>
      </c>
      <c r="CC731" s="0" t="n">
        <v>1</v>
      </c>
      <c r="CD731" s="2" t="n">
        <f aca="false">SQRT(SUMSQ(AB731:AD731))</f>
        <v>0</v>
      </c>
      <c r="CE731" s="2" t="n">
        <f aca="false">SQRT(SUMSQ(AP731:AR731))</f>
        <v>0.0215836153319874</v>
      </c>
      <c r="CF731" s="2" t="n">
        <f aca="false">SQRT(SUMSQ(BD731:BF731))</f>
        <v>0</v>
      </c>
      <c r="CG731" s="2" t="n">
        <f aca="false">SQRT(SUMSQ(BR731:BT731))</f>
        <v>0</v>
      </c>
      <c r="CH731" s="2" t="n">
        <f aca="false">DEGREES(2*ACOS(AH731))</f>
        <v>0</v>
      </c>
      <c r="CI731" s="2" t="n">
        <f aca="false">DEGREES(2*ACOS(AV731))</f>
        <v>0</v>
      </c>
      <c r="CJ731" s="2" t="n">
        <f aca="false">DEGREES(2*ACOS(BJ731))</f>
        <v>0</v>
      </c>
      <c r="CK731" s="2" t="n">
        <f aca="false">DEGREES(2*ACOS(BX731))</f>
        <v>0</v>
      </c>
      <c r="CL731" s="0" t="n">
        <f aca="false">ABS(AI731-1)</f>
        <v>0</v>
      </c>
      <c r="CM731" s="0" t="n">
        <f aca="false">ABS(AW731-1)</f>
        <v>0</v>
      </c>
      <c r="CN731" s="0" t="n">
        <f aca="false">ABS(BK731-1)</f>
        <v>0</v>
      </c>
      <c r="CO731" s="0" t="n">
        <f aca="false">ABS(BY731-1)</f>
        <v>0</v>
      </c>
      <c r="CP731" s="3" t="n">
        <f aca="false">DEGREES(2*ACOS(AH731))</f>
        <v>0</v>
      </c>
      <c r="CQ731" s="3" t="n">
        <f aca="false">DEGREES(2*ACOS(AV731))</f>
        <v>0</v>
      </c>
      <c r="CR731" s="3" t="n">
        <f aca="false">DEGREES(2*ACOS(BJ731))</f>
        <v>0</v>
      </c>
      <c r="CS731" s="3" t="n">
        <f aca="false">DEGREES(2*ACOS(CC731))</f>
        <v>0</v>
      </c>
      <c r="CT731" s="0" t="n">
        <f aca="false">SUM(CD731:CR731)</f>
        <v>0.0215836153319874</v>
      </c>
      <c r="CU731" s="4" t="n">
        <f aca="false">(CT731-MIN($CT$5:$CT$1744))/(MAX($CT$5:$CT$1744)-MIN($CT$5:$CT$1744))</f>
        <v>0.0020600234728676</v>
      </c>
      <c r="CV731" s="0" t="n">
        <f aca="false">SUM(CD731,CH731,CL731,CP731)</f>
        <v>0</v>
      </c>
      <c r="CW731" s="0" t="n">
        <f aca="false">SUM(CE731,CI731,CM731,CQ731)</f>
        <v>0.0215836153319874</v>
      </c>
      <c r="CX731" s="0" t="n">
        <f aca="false">SUM(CF731,CJ731,CN731,CR731)</f>
        <v>0</v>
      </c>
      <c r="CY731" s="0" t="n">
        <f aca="false">SUM(CG731,CK731,CO731)</f>
        <v>0</v>
      </c>
      <c r="CZ731" s="5" t="str">
        <f aca="false">IF(CD731=0,IF(CH731=0,IF(CL731=0,IF(CP731=0,"NULL","4"),"3"),"2"),"1")</f>
        <v>NULL</v>
      </c>
    </row>
    <row r="732" customFormat="false" ht="14.9" hidden="false" customHeight="false" outlineLevel="0" collapsed="false">
      <c r="A732" s="0" t="n">
        <v>2388.125</v>
      </c>
      <c r="B732" s="0" t="n">
        <v>3.349626</v>
      </c>
      <c r="C732" s="0" t="n">
        <v>2.153164</v>
      </c>
      <c r="D732" s="0" t="n">
        <v>2.681131</v>
      </c>
      <c r="E732" s="0" t="n">
        <v>-0.367545</v>
      </c>
      <c r="F732" s="0" t="n">
        <v>-0.07312781</v>
      </c>
      <c r="G732" s="0" t="n">
        <v>0.008807493</v>
      </c>
      <c r="H732" s="0" t="n">
        <v>0.9270844</v>
      </c>
      <c r="I732" s="0" t="n">
        <v>0.2047274</v>
      </c>
      <c r="J732" s="0" t="n">
        <v>-0.09159058</v>
      </c>
      <c r="K732" s="0" t="n">
        <v>0.6923003</v>
      </c>
      <c r="L732" s="0" t="n">
        <v>0.08928429</v>
      </c>
      <c r="M732" s="0" t="n">
        <v>0.710183</v>
      </c>
      <c r="N732" s="0" t="n">
        <v>1</v>
      </c>
      <c r="O732" s="0" t="n">
        <v>-0.00319767</v>
      </c>
      <c r="P732" s="0" t="n">
        <v>-0.0003979206</v>
      </c>
      <c r="Q732" s="0" t="n">
        <v>-0.0005853176</v>
      </c>
      <c r="R732" s="0" t="n">
        <v>27.88691</v>
      </c>
      <c r="S732" s="0" t="n">
        <v>6.803795</v>
      </c>
      <c r="T732" s="0" t="n">
        <v>14.63609</v>
      </c>
      <c r="U732" s="0" t="n">
        <v>33.48284</v>
      </c>
      <c r="V732" s="0" t="n">
        <v>46.13466</v>
      </c>
      <c r="W732" s="0" t="n">
        <v>44.67036</v>
      </c>
      <c r="X732" s="0" t="n">
        <v>44.18293</v>
      </c>
      <c r="Y732" s="0" t="n">
        <v>46.56676</v>
      </c>
      <c r="Z732" s="0" t="n">
        <v>0</v>
      </c>
      <c r="AA732" s="0" t="n">
        <v>1</v>
      </c>
      <c r="AB732" s="0" t="n">
        <v>0</v>
      </c>
      <c r="AC732" s="0" t="n">
        <v>0</v>
      </c>
      <c r="AD732" s="0" t="n">
        <v>0</v>
      </c>
      <c r="AE732" s="1" t="n">
        <v>5.019009E-010</v>
      </c>
      <c r="AF732" s="1" t="n">
        <v>-3.214786E-009</v>
      </c>
      <c r="AG732" s="1" t="n">
        <v>-1.874973E-008</v>
      </c>
      <c r="AH732" s="0" t="n">
        <v>1</v>
      </c>
      <c r="AI732" s="0" t="n">
        <v>1</v>
      </c>
      <c r="AJ732" s="0" t="n">
        <v>0</v>
      </c>
      <c r="AK732" s="0" t="n">
        <v>0</v>
      </c>
      <c r="AL732" s="0" t="n">
        <v>0</v>
      </c>
      <c r="AM732" s="0" t="n">
        <v>1</v>
      </c>
      <c r="AN732" s="0" t="n">
        <v>1</v>
      </c>
      <c r="AO732" s="0" t="n">
        <v>1</v>
      </c>
      <c r="AP732" s="0" t="n">
        <v>0.009927316</v>
      </c>
      <c r="AQ732" s="0" t="n">
        <v>0.02997792</v>
      </c>
      <c r="AR732" s="0" t="n">
        <v>0.01953218</v>
      </c>
      <c r="AS732" s="1" t="n">
        <v>4.814532E-010</v>
      </c>
      <c r="AT732" s="1" t="n">
        <v>-2.783399E-009</v>
      </c>
      <c r="AU732" s="1" t="n">
        <v>-1.916176E-008</v>
      </c>
      <c r="AV732" s="0" t="n">
        <v>1</v>
      </c>
      <c r="AW732" s="0" t="n">
        <v>1</v>
      </c>
      <c r="AX732" s="0" t="n">
        <v>0</v>
      </c>
      <c r="AY732" s="0" t="n">
        <v>0</v>
      </c>
      <c r="AZ732" s="0" t="n">
        <v>0</v>
      </c>
      <c r="BA732" s="0" t="n">
        <v>1</v>
      </c>
      <c r="BB732" s="0" t="n">
        <v>2</v>
      </c>
      <c r="BC732" s="0" t="n">
        <v>1</v>
      </c>
      <c r="BD732" s="0" t="n">
        <v>0</v>
      </c>
      <c r="BE732" s="0" t="n">
        <v>0</v>
      </c>
      <c r="BF732" s="0" t="n">
        <v>0</v>
      </c>
      <c r="BG732" s="1" t="n">
        <v>5.066236E-010</v>
      </c>
      <c r="BH732" s="1" t="n">
        <v>-2.888194E-009</v>
      </c>
      <c r="BI732" s="1" t="n">
        <v>-1.904828E-008</v>
      </c>
      <c r="BJ732" s="0" t="n">
        <v>1</v>
      </c>
      <c r="BK732" s="0" t="n">
        <v>0.9969829</v>
      </c>
      <c r="BL732" s="0" t="n">
        <v>0</v>
      </c>
      <c r="BM732" s="0" t="n">
        <v>0</v>
      </c>
      <c r="BN732" s="0" t="n">
        <v>0</v>
      </c>
      <c r="BO732" s="0" t="n">
        <v>1</v>
      </c>
      <c r="BP732" s="0" t="n">
        <v>3</v>
      </c>
      <c r="BQ732" s="0" t="n">
        <v>1</v>
      </c>
      <c r="BR732" s="0" t="n">
        <v>-0.0007581135</v>
      </c>
      <c r="BS732" s="0" t="n">
        <v>-0.001778525</v>
      </c>
      <c r="BT732" s="0" t="n">
        <v>-0.004696914</v>
      </c>
      <c r="BU732" s="1" t="n">
        <v>4.53027E-010</v>
      </c>
      <c r="BV732" s="1" t="n">
        <v>-2.980505E-009</v>
      </c>
      <c r="BW732" s="1" t="n">
        <v>-1.917806E-008</v>
      </c>
      <c r="BX732" s="0" t="n">
        <v>1</v>
      </c>
      <c r="BY732" s="0" t="n">
        <v>1</v>
      </c>
      <c r="BZ732" s="0" t="n">
        <v>0</v>
      </c>
      <c r="CA732" s="0" t="n">
        <v>0</v>
      </c>
      <c r="CB732" s="0" t="n">
        <v>0</v>
      </c>
      <c r="CC732" s="0" t="n">
        <v>1</v>
      </c>
      <c r="CD732" s="2" t="n">
        <f aca="false">SQRT(SUMSQ(AB732:AD732))</f>
        <v>0</v>
      </c>
      <c r="CE732" s="2" t="n">
        <f aca="false">SQRT(SUMSQ(AP732:AR732))</f>
        <v>0.0371312987389703</v>
      </c>
      <c r="CF732" s="2" t="n">
        <f aca="false">SQRT(SUMSQ(BD732:BF732))</f>
        <v>0</v>
      </c>
      <c r="CG732" s="2" t="n">
        <f aca="false">SQRT(SUMSQ(BR732:BT732))</f>
        <v>0.00507926061330813</v>
      </c>
      <c r="CH732" s="2" t="n">
        <f aca="false">DEGREES(2*ACOS(AH732))</f>
        <v>0</v>
      </c>
      <c r="CI732" s="2" t="n">
        <f aca="false">DEGREES(2*ACOS(AV732))</f>
        <v>0</v>
      </c>
      <c r="CJ732" s="2" t="n">
        <f aca="false">DEGREES(2*ACOS(BJ732))</f>
        <v>0</v>
      </c>
      <c r="CK732" s="2" t="n">
        <f aca="false">DEGREES(2*ACOS(BX732))</f>
        <v>0</v>
      </c>
      <c r="CL732" s="0" t="n">
        <f aca="false">ABS(AI732-1)</f>
        <v>0</v>
      </c>
      <c r="CM732" s="0" t="n">
        <f aca="false">ABS(AW732-1)</f>
        <v>0</v>
      </c>
      <c r="CN732" s="0" t="n">
        <f aca="false">ABS(BK732-1)</f>
        <v>0.00301709999999988</v>
      </c>
      <c r="CO732" s="0" t="n">
        <f aca="false">ABS(BY732-1)</f>
        <v>0</v>
      </c>
      <c r="CP732" s="3" t="n">
        <f aca="false">DEGREES(2*ACOS(AH732))</f>
        <v>0</v>
      </c>
      <c r="CQ732" s="3" t="n">
        <f aca="false">DEGREES(2*ACOS(AV732))</f>
        <v>0</v>
      </c>
      <c r="CR732" s="3" t="n">
        <f aca="false">DEGREES(2*ACOS(BJ732))</f>
        <v>0</v>
      </c>
      <c r="CS732" s="3" t="n">
        <f aca="false">DEGREES(2*ACOS(CC732))</f>
        <v>0</v>
      </c>
      <c r="CT732" s="0" t="n">
        <f aca="false">SUM(CD732:CR732)</f>
        <v>0.0452276593522783</v>
      </c>
      <c r="CU732" s="4" t="n">
        <f aca="false">(CT732-MIN($CT$5:$CT$1744))/(MAX($CT$5:$CT$1744)-MIN($CT$5:$CT$1744))</f>
        <v>0.00431670220467991</v>
      </c>
      <c r="CV732" s="0" t="n">
        <f aca="false">SUM(CD732,CH732,CL732,CP732)</f>
        <v>0</v>
      </c>
      <c r="CW732" s="0" t="n">
        <f aca="false">SUM(CE732,CI732,CM732,CQ732)</f>
        <v>0.0371312987389703</v>
      </c>
      <c r="CX732" s="0" t="n">
        <f aca="false">SUM(CF732,CJ732,CN732,CR732)</f>
        <v>0.00301709999999988</v>
      </c>
      <c r="CY732" s="0" t="n">
        <f aca="false">SUM(CG732,CK732,CO732)</f>
        <v>0.00507926061330813</v>
      </c>
      <c r="CZ732" s="5" t="str">
        <f aca="false">IF(CD732=0,IF(CH732=0,IF(CL732=0,IF(CP732=0,"NULL","4"),"3"),"2"),"1")</f>
        <v>NULL</v>
      </c>
    </row>
    <row r="733" customFormat="false" ht="14.9" hidden="false" customHeight="false" outlineLevel="0" collapsed="false">
      <c r="A733" s="0" t="n">
        <v>2388.174</v>
      </c>
      <c r="B733" s="0" t="n">
        <v>3.357477</v>
      </c>
      <c r="C733" s="0" t="n">
        <v>2.136415</v>
      </c>
      <c r="D733" s="0" t="n">
        <v>2.667142</v>
      </c>
      <c r="E733" s="0" t="n">
        <v>-0.3675449</v>
      </c>
      <c r="F733" s="0" t="n">
        <v>-0.07312781</v>
      </c>
      <c r="G733" s="0" t="n">
        <v>0.008807488</v>
      </c>
      <c r="H733" s="0" t="n">
        <v>0.9270844</v>
      </c>
      <c r="I733" s="0" t="n">
        <v>0.203601</v>
      </c>
      <c r="J733" s="0" t="n">
        <v>-0.09181513</v>
      </c>
      <c r="K733" s="0" t="n">
        <v>0.6922246</v>
      </c>
      <c r="L733" s="0" t="n">
        <v>0.08949103</v>
      </c>
      <c r="M733" s="0" t="n">
        <v>0.7102018</v>
      </c>
      <c r="N733" s="0" t="n">
        <v>1</v>
      </c>
      <c r="O733" s="0" t="n">
        <v>-0.0204699</v>
      </c>
      <c r="P733" s="0" t="n">
        <v>-0.002182484</v>
      </c>
      <c r="Q733" s="0" t="n">
        <v>-0.003001928</v>
      </c>
      <c r="R733" s="0" t="n">
        <v>30.675</v>
      </c>
      <c r="S733" s="0" t="n">
        <v>7.525791</v>
      </c>
      <c r="T733" s="0" t="n">
        <v>16.0658</v>
      </c>
      <c r="U733" s="0" t="n">
        <v>36.65144</v>
      </c>
      <c r="V733" s="0" t="n">
        <v>50.47564</v>
      </c>
      <c r="W733" s="0" t="n">
        <v>48.94264</v>
      </c>
      <c r="X733" s="0" t="n">
        <v>48.44317</v>
      </c>
      <c r="Y733" s="0" t="n">
        <v>51.08191</v>
      </c>
      <c r="Z733" s="0" t="n">
        <v>0</v>
      </c>
      <c r="AA733" s="0" t="n">
        <v>1</v>
      </c>
      <c r="AB733" s="0" t="n">
        <v>0</v>
      </c>
      <c r="AC733" s="0" t="n">
        <v>0</v>
      </c>
      <c r="AD733" s="0" t="n">
        <v>0</v>
      </c>
      <c r="AE733" s="1" t="n">
        <v>-7.438969E-010</v>
      </c>
      <c r="AF733" s="1" t="n">
        <v>5.900226E-010</v>
      </c>
      <c r="AG733" s="1" t="n">
        <v>1.416248E-009</v>
      </c>
      <c r="AH733" s="0" t="n">
        <v>1</v>
      </c>
      <c r="AI733" s="0" t="n">
        <v>1</v>
      </c>
      <c r="AJ733" s="0" t="n">
        <v>0</v>
      </c>
      <c r="AK733" s="0" t="n">
        <v>0</v>
      </c>
      <c r="AL733" s="0" t="n">
        <v>0</v>
      </c>
      <c r="AM733" s="0" t="n">
        <v>1</v>
      </c>
      <c r="AN733" s="0" t="n">
        <v>1</v>
      </c>
      <c r="AO733" s="0" t="n">
        <v>1</v>
      </c>
      <c r="AP733" s="0" t="n">
        <v>0.007454475</v>
      </c>
      <c r="AQ733" s="0" t="n">
        <v>0.02107658</v>
      </c>
      <c r="AR733" s="0" t="n">
        <v>0.01752182</v>
      </c>
      <c r="AS733" s="1" t="n">
        <v>-7.941587E-010</v>
      </c>
      <c r="AT733" s="1" t="n">
        <v>4.850195E-010</v>
      </c>
      <c r="AU733" s="1" t="n">
        <v>-5.547052E-009</v>
      </c>
      <c r="AV733" s="0" t="n">
        <v>1</v>
      </c>
      <c r="AW733" s="0" t="n">
        <v>1</v>
      </c>
      <c r="AX733" s="0" t="n">
        <v>0</v>
      </c>
      <c r="AY733" s="0" t="n">
        <v>0</v>
      </c>
      <c r="AZ733" s="0" t="n">
        <v>0</v>
      </c>
      <c r="BA733" s="0" t="n">
        <v>1</v>
      </c>
      <c r="BB733" s="0" t="n">
        <v>2</v>
      </c>
      <c r="BC733" s="0" t="n">
        <v>1</v>
      </c>
      <c r="BD733" s="0" t="n">
        <v>0</v>
      </c>
      <c r="BE733" s="0" t="n">
        <v>0</v>
      </c>
      <c r="BF733" s="0" t="n">
        <v>0</v>
      </c>
      <c r="BG733" s="1" t="n">
        <v>-8.587002E-010</v>
      </c>
      <c r="BH733" s="1" t="n">
        <v>-2.941583E-012</v>
      </c>
      <c r="BI733" s="1" t="n">
        <v>-9.527259E-009</v>
      </c>
      <c r="BJ733" s="0" t="n">
        <v>1</v>
      </c>
      <c r="BK733" s="0" t="n">
        <v>0.9944978</v>
      </c>
      <c r="BL733" s="0" t="n">
        <v>0</v>
      </c>
      <c r="BM733" s="0" t="n">
        <v>0</v>
      </c>
      <c r="BN733" s="0" t="n">
        <v>0</v>
      </c>
      <c r="BO733" s="0" t="n">
        <v>1</v>
      </c>
      <c r="BP733" s="0" t="n">
        <v>3</v>
      </c>
      <c r="BQ733" s="0" t="n">
        <v>1</v>
      </c>
      <c r="BR733" s="1" t="n">
        <v>6.798252E-005</v>
      </c>
      <c r="BS733" s="0" t="n">
        <v>-0.0002467573</v>
      </c>
      <c r="BT733" s="0" t="n">
        <v>-0.001807949</v>
      </c>
      <c r="BU733" s="1" t="n">
        <v>-7.54418E-010</v>
      </c>
      <c r="BV733" s="1" t="n">
        <v>7.445454E-011</v>
      </c>
      <c r="BW733" s="1" t="n">
        <v>1.570122E-009</v>
      </c>
      <c r="BX733" s="0" t="n">
        <v>1</v>
      </c>
      <c r="BY733" s="0" t="n">
        <v>1</v>
      </c>
      <c r="BZ733" s="0" t="n">
        <v>0</v>
      </c>
      <c r="CA733" s="0" t="n">
        <v>0</v>
      </c>
      <c r="CB733" s="0" t="n">
        <v>0</v>
      </c>
      <c r="CC733" s="0" t="n">
        <v>1</v>
      </c>
      <c r="CD733" s="2" t="n">
        <f aca="false">SQRT(SUMSQ(AB733:AD733))</f>
        <v>0</v>
      </c>
      <c r="CE733" s="2" t="n">
        <f aca="false">SQRT(SUMSQ(AP733:AR733))</f>
        <v>0.0284043235817089</v>
      </c>
      <c r="CF733" s="2" t="n">
        <f aca="false">SQRT(SUMSQ(BD733:BF733))</f>
        <v>0</v>
      </c>
      <c r="CG733" s="2" t="n">
        <f aca="false">SQRT(SUMSQ(BR733:BT733))</f>
        <v>0.00182597655371854</v>
      </c>
      <c r="CH733" s="2" t="n">
        <f aca="false">DEGREES(2*ACOS(AH733))</f>
        <v>0</v>
      </c>
      <c r="CI733" s="2" t="n">
        <f aca="false">DEGREES(2*ACOS(AV733))</f>
        <v>0</v>
      </c>
      <c r="CJ733" s="2" t="n">
        <f aca="false">DEGREES(2*ACOS(BJ733))</f>
        <v>0</v>
      </c>
      <c r="CK733" s="2" t="n">
        <f aca="false">DEGREES(2*ACOS(BX733))</f>
        <v>0</v>
      </c>
      <c r="CL733" s="0" t="n">
        <f aca="false">ABS(AI733-1)</f>
        <v>0</v>
      </c>
      <c r="CM733" s="0" t="n">
        <f aca="false">ABS(AW733-1)</f>
        <v>0</v>
      </c>
      <c r="CN733" s="0" t="n">
        <f aca="false">ABS(BK733-1)</f>
        <v>0.00550219999999979</v>
      </c>
      <c r="CO733" s="0" t="n">
        <f aca="false">ABS(BY733-1)</f>
        <v>0</v>
      </c>
      <c r="CP733" s="3" t="n">
        <f aca="false">DEGREES(2*ACOS(AH733))</f>
        <v>0</v>
      </c>
      <c r="CQ733" s="3" t="n">
        <f aca="false">DEGREES(2*ACOS(AV733))</f>
        <v>0</v>
      </c>
      <c r="CR733" s="3" t="n">
        <f aca="false">DEGREES(2*ACOS(BJ733))</f>
        <v>0</v>
      </c>
      <c r="CS733" s="3" t="n">
        <f aca="false">DEGREES(2*ACOS(CC733))</f>
        <v>0</v>
      </c>
      <c r="CT733" s="0" t="n">
        <f aca="false">SUM(CD733:CR733)</f>
        <v>0.0357325001354272</v>
      </c>
      <c r="CU733" s="4" t="n">
        <f aca="false">(CT733-MIN($CT$5:$CT$1744))/(MAX($CT$5:$CT$1744)-MIN($CT$5:$CT$1744))</f>
        <v>0.00341044759605838</v>
      </c>
      <c r="CV733" s="0" t="n">
        <f aca="false">SUM(CD733,CH733,CL733,CP733)</f>
        <v>0</v>
      </c>
      <c r="CW733" s="0" t="n">
        <f aca="false">SUM(CE733,CI733,CM733,CQ733)</f>
        <v>0.0284043235817089</v>
      </c>
      <c r="CX733" s="0" t="n">
        <f aca="false">SUM(CF733,CJ733,CN733,CR733)</f>
        <v>0.00550219999999979</v>
      </c>
      <c r="CY733" s="0" t="n">
        <f aca="false">SUM(CG733,CK733,CO733)</f>
        <v>0.00182597655371854</v>
      </c>
      <c r="CZ733" s="5" t="str">
        <f aca="false">IF(CD733=0,IF(CH733=0,IF(CL733=0,IF(CP733=0,"NULL","4"),"3"),"2"),"1")</f>
        <v>NULL</v>
      </c>
    </row>
    <row r="734" customFormat="false" ht="14.9" hidden="false" customHeight="false" outlineLevel="0" collapsed="false">
      <c r="A734" s="0" t="n">
        <v>2388.225</v>
      </c>
      <c r="B734" s="0" t="n">
        <v>3.351448</v>
      </c>
      <c r="C734" s="0" t="n">
        <v>2.138772</v>
      </c>
      <c r="D734" s="0" t="n">
        <v>2.674965</v>
      </c>
      <c r="E734" s="0" t="n">
        <v>-0.367545</v>
      </c>
      <c r="F734" s="0" t="n">
        <v>-0.07312781</v>
      </c>
      <c r="G734" s="0" t="n">
        <v>0.00880752</v>
      </c>
      <c r="H734" s="0" t="n">
        <v>0.9270844</v>
      </c>
      <c r="I734" s="0" t="n">
        <v>0.2023497</v>
      </c>
      <c r="J734" s="0" t="n">
        <v>-0.09191655</v>
      </c>
      <c r="K734" s="0" t="n">
        <v>0.6921515</v>
      </c>
      <c r="L734" s="0" t="n">
        <v>0.08957441</v>
      </c>
      <c r="M734" s="0" t="n">
        <v>0.7102494</v>
      </c>
      <c r="N734" s="0" t="n">
        <v>1</v>
      </c>
      <c r="O734" s="0" t="n">
        <v>-0.0004389286</v>
      </c>
      <c r="P734" s="0" t="n">
        <v>-0.001856327</v>
      </c>
      <c r="Q734" s="1" t="n">
        <v>-8.821487E-006</v>
      </c>
      <c r="R734" s="0" t="n">
        <v>31.75635</v>
      </c>
      <c r="S734" s="0" t="n">
        <v>7.721443</v>
      </c>
      <c r="T734" s="0" t="n">
        <v>16.62302</v>
      </c>
      <c r="U734" s="0" t="n">
        <v>38.08295</v>
      </c>
      <c r="V734" s="0" t="n">
        <v>52.46965</v>
      </c>
      <c r="W734" s="0" t="n">
        <v>50.82938</v>
      </c>
      <c r="X734" s="0" t="n">
        <v>50.2898</v>
      </c>
      <c r="Y734" s="0" t="n">
        <v>52.99094</v>
      </c>
      <c r="Z734" s="0" t="n">
        <v>0</v>
      </c>
      <c r="AA734" s="0" t="n">
        <v>1</v>
      </c>
      <c r="AB734" s="0" t="n">
        <v>0</v>
      </c>
      <c r="AC734" s="0" t="n">
        <v>0</v>
      </c>
      <c r="AD734" s="0" t="n">
        <v>0</v>
      </c>
      <c r="AE734" s="1" t="n">
        <v>2.925594E-010</v>
      </c>
      <c r="AF734" s="1" t="n">
        <v>-9.515558E-010</v>
      </c>
      <c r="AG734" s="1" t="n">
        <v>1.332946E-008</v>
      </c>
      <c r="AH734" s="0" t="n">
        <v>1</v>
      </c>
      <c r="AI734" s="0" t="n">
        <v>1</v>
      </c>
      <c r="AJ734" s="0" t="n">
        <v>0</v>
      </c>
      <c r="AK734" s="0" t="n">
        <v>0</v>
      </c>
      <c r="AL734" s="0" t="n">
        <v>0</v>
      </c>
      <c r="AM734" s="0" t="n">
        <v>1</v>
      </c>
      <c r="AN734" s="0" t="n">
        <v>1</v>
      </c>
      <c r="AO734" s="0" t="n">
        <v>1</v>
      </c>
      <c r="AP734" s="0" t="n">
        <v>0.002169482</v>
      </c>
      <c r="AQ734" s="0" t="n">
        <v>0.005735977</v>
      </c>
      <c r="AR734" s="0" t="n">
        <v>0.005843836</v>
      </c>
      <c r="AS734" s="1" t="n">
        <v>2.337357E-010</v>
      </c>
      <c r="AT734" s="1" t="n">
        <v>-1.118368E-009</v>
      </c>
      <c r="AU734" s="1" t="n">
        <v>1.083857E-008</v>
      </c>
      <c r="AV734" s="0" t="n">
        <v>1</v>
      </c>
      <c r="AW734" s="0" t="n">
        <v>1</v>
      </c>
      <c r="AX734" s="0" t="n">
        <v>0</v>
      </c>
      <c r="AY734" s="0" t="n">
        <v>0</v>
      </c>
      <c r="AZ734" s="0" t="n">
        <v>0</v>
      </c>
      <c r="BA734" s="0" t="n">
        <v>1</v>
      </c>
      <c r="BB734" s="0" t="n">
        <v>2</v>
      </c>
      <c r="BC734" s="0" t="n">
        <v>1</v>
      </c>
      <c r="BD734" s="0" t="n">
        <v>0</v>
      </c>
      <c r="BE734" s="0" t="n">
        <v>0</v>
      </c>
      <c r="BF734" s="0" t="n">
        <v>0</v>
      </c>
      <c r="BG734" s="1" t="n">
        <v>1.304575E-010</v>
      </c>
      <c r="BH734" s="1" t="n">
        <v>-6.566512E-010</v>
      </c>
      <c r="BI734" s="1" t="n">
        <v>3.180548E-009</v>
      </c>
      <c r="BJ734" s="0" t="n">
        <v>1</v>
      </c>
      <c r="BK734" s="0" t="n">
        <v>0.9938543</v>
      </c>
      <c r="BL734" s="0" t="n">
        <v>0</v>
      </c>
      <c r="BM734" s="0" t="n">
        <v>0</v>
      </c>
      <c r="BN734" s="0" t="n">
        <v>0</v>
      </c>
      <c r="BO734" s="0" t="n">
        <v>1</v>
      </c>
      <c r="BP734" s="0" t="n">
        <v>3</v>
      </c>
      <c r="BQ734" s="0" t="n">
        <v>1</v>
      </c>
      <c r="BR734" s="0" t="n">
        <v>0.000255672</v>
      </c>
      <c r="BS734" s="1" t="n">
        <v>-4.306847E-005</v>
      </c>
      <c r="BT734" s="0" t="n">
        <v>-0.001980714</v>
      </c>
      <c r="BU734" s="1" t="n">
        <v>1.508557E-010</v>
      </c>
      <c r="BV734" s="1" t="n">
        <v>-4.887188E-010</v>
      </c>
      <c r="BW734" s="1" t="n">
        <v>5.709785E-009</v>
      </c>
      <c r="BX734" s="0" t="n">
        <v>1</v>
      </c>
      <c r="BY734" s="0" t="n">
        <v>1</v>
      </c>
      <c r="BZ734" s="0" t="n">
        <v>0</v>
      </c>
      <c r="CA734" s="0" t="n">
        <v>0</v>
      </c>
      <c r="CB734" s="0" t="n">
        <v>0</v>
      </c>
      <c r="CC734" s="0" t="n">
        <v>1</v>
      </c>
      <c r="CD734" s="2" t="n">
        <f aca="false">SQRT(SUMSQ(AB734:AD734))</f>
        <v>0</v>
      </c>
      <c r="CE734" s="2" t="n">
        <f aca="false">SQRT(SUMSQ(AP734:AR734))</f>
        <v>0.00847103910318852</v>
      </c>
      <c r="CF734" s="2" t="n">
        <f aca="false">SQRT(SUMSQ(BD734:BF734))</f>
        <v>0</v>
      </c>
      <c r="CG734" s="2" t="n">
        <f aca="false">SQRT(SUMSQ(BR734:BT734))</f>
        <v>0.00199761132718258</v>
      </c>
      <c r="CH734" s="2" t="n">
        <f aca="false">DEGREES(2*ACOS(AH734))</f>
        <v>0</v>
      </c>
      <c r="CI734" s="2" t="n">
        <f aca="false">DEGREES(2*ACOS(AV734))</f>
        <v>0</v>
      </c>
      <c r="CJ734" s="2" t="n">
        <f aca="false">DEGREES(2*ACOS(BJ734))</f>
        <v>0</v>
      </c>
      <c r="CK734" s="2" t="n">
        <f aca="false">DEGREES(2*ACOS(BX734))</f>
        <v>0</v>
      </c>
      <c r="CL734" s="0" t="n">
        <f aca="false">ABS(AI734-1)</f>
        <v>0</v>
      </c>
      <c r="CM734" s="0" t="n">
        <f aca="false">ABS(AW734-1)</f>
        <v>0</v>
      </c>
      <c r="CN734" s="0" t="n">
        <f aca="false">ABS(BK734-1)</f>
        <v>0.00614569999999992</v>
      </c>
      <c r="CO734" s="0" t="n">
        <f aca="false">ABS(BY734-1)</f>
        <v>0</v>
      </c>
      <c r="CP734" s="3" t="n">
        <f aca="false">DEGREES(2*ACOS(AH734))</f>
        <v>0</v>
      </c>
      <c r="CQ734" s="3" t="n">
        <f aca="false">DEGREES(2*ACOS(AV734))</f>
        <v>0</v>
      </c>
      <c r="CR734" s="3" t="n">
        <f aca="false">DEGREES(2*ACOS(BJ734))</f>
        <v>0</v>
      </c>
      <c r="CS734" s="3" t="n">
        <f aca="false">DEGREES(2*ACOS(CC734))</f>
        <v>0</v>
      </c>
      <c r="CT734" s="0" t="n">
        <f aca="false">SUM(CD734:CR734)</f>
        <v>0.016614350430371</v>
      </c>
      <c r="CU734" s="4" t="n">
        <f aca="false">(CT734-MIN($CT$5:$CT$1744))/(MAX($CT$5:$CT$1744)-MIN($CT$5:$CT$1744))</f>
        <v>0.00158573766936482</v>
      </c>
      <c r="CV734" s="0" t="n">
        <f aca="false">SUM(CD734,CH734,CL734,CP734)</f>
        <v>0</v>
      </c>
      <c r="CW734" s="0" t="n">
        <f aca="false">SUM(CE734,CI734,CM734,CQ734)</f>
        <v>0.00847103910318852</v>
      </c>
      <c r="CX734" s="0" t="n">
        <f aca="false">SUM(CF734,CJ734,CN734,CR734)</f>
        <v>0.00614569999999992</v>
      </c>
      <c r="CY734" s="0" t="n">
        <f aca="false">SUM(CG734,CK734,CO734)</f>
        <v>0.00199761132718258</v>
      </c>
      <c r="CZ734" s="5" t="str">
        <f aca="false">IF(CD734=0,IF(CH734=0,IF(CL734=0,IF(CP734=0,"NULL","4"),"3"),"2"),"1")</f>
        <v>NULL</v>
      </c>
    </row>
    <row r="735" customFormat="false" ht="14.9" hidden="false" customHeight="false" outlineLevel="0" collapsed="false">
      <c r="A735" s="0" t="n">
        <v>2388.275</v>
      </c>
      <c r="B735" s="0" t="n">
        <v>3.375767</v>
      </c>
      <c r="C735" s="0" t="n">
        <v>2.119838</v>
      </c>
      <c r="D735" s="0" t="n">
        <v>2.671523</v>
      </c>
      <c r="E735" s="0" t="n">
        <v>-0.3675451</v>
      </c>
      <c r="F735" s="0" t="n">
        <v>-0.07312775</v>
      </c>
      <c r="G735" s="0" t="n">
        <v>0.00880743</v>
      </c>
      <c r="H735" s="0" t="n">
        <v>0.9270843</v>
      </c>
      <c r="I735" s="0" t="n">
        <v>0.2010058</v>
      </c>
      <c r="J735" s="0" t="n">
        <v>-0.09171236</v>
      </c>
      <c r="K735" s="0" t="n">
        <v>0.6921267</v>
      </c>
      <c r="L735" s="0" t="n">
        <v>0.08936252</v>
      </c>
      <c r="M735" s="0" t="n">
        <v>0.7103266</v>
      </c>
      <c r="N735" s="0" t="n">
        <v>1</v>
      </c>
      <c r="O735" s="0" t="n">
        <v>-0.0003657341</v>
      </c>
      <c r="P735" s="0" t="n">
        <v>-0.001758814</v>
      </c>
      <c r="Q735" s="0" t="n">
        <v>-0.0006661415</v>
      </c>
      <c r="R735" s="0" t="n">
        <v>31.62404</v>
      </c>
      <c r="S735" s="0" t="n">
        <v>7.542271</v>
      </c>
      <c r="T735" s="0" t="n">
        <v>16.65453</v>
      </c>
      <c r="U735" s="0" t="n">
        <v>38.16016</v>
      </c>
      <c r="V735" s="0" t="n">
        <v>52.53908</v>
      </c>
      <c r="W735" s="0" t="n">
        <v>50.86537</v>
      </c>
      <c r="X735" s="0" t="n">
        <v>50.30492</v>
      </c>
      <c r="Y735" s="0" t="n">
        <v>52.94754</v>
      </c>
      <c r="Z735" s="0" t="n">
        <v>0</v>
      </c>
      <c r="AA735" s="0" t="n">
        <v>1</v>
      </c>
      <c r="AB735" s="0" t="n">
        <v>0</v>
      </c>
      <c r="AC735" s="0" t="n">
        <v>0</v>
      </c>
      <c r="AD735" s="0" t="n">
        <v>0</v>
      </c>
      <c r="AE735" s="1" t="n">
        <v>5.647174E-010</v>
      </c>
      <c r="AF735" s="1" t="n">
        <v>-7.353368E-011</v>
      </c>
      <c r="AG735" s="1" t="n">
        <v>-2.349415E-008</v>
      </c>
      <c r="AH735" s="0" t="n">
        <v>1</v>
      </c>
      <c r="AI735" s="0" t="n">
        <v>1</v>
      </c>
      <c r="AJ735" s="0" t="n">
        <v>0</v>
      </c>
      <c r="AK735" s="0" t="n">
        <v>0</v>
      </c>
      <c r="AL735" s="0" t="n">
        <v>0</v>
      </c>
      <c r="AM735" s="0" t="n">
        <v>1</v>
      </c>
      <c r="AN735" s="0" t="n">
        <v>1</v>
      </c>
      <c r="AO735" s="0" t="n">
        <v>1</v>
      </c>
      <c r="AP735" s="0" t="n">
        <v>0</v>
      </c>
      <c r="AQ735" s="0" t="n">
        <v>0</v>
      </c>
      <c r="AR735" s="0" t="n">
        <v>0</v>
      </c>
      <c r="AS735" s="1" t="n">
        <v>5.463296E-010</v>
      </c>
      <c r="AT735" s="1" t="n">
        <v>7.809219E-010</v>
      </c>
      <c r="AU735" s="1" t="n">
        <v>-2.69179E-008</v>
      </c>
      <c r="AV735" s="0" t="n">
        <v>1</v>
      </c>
      <c r="AW735" s="0" t="n">
        <v>1</v>
      </c>
      <c r="AX735" s="0" t="n">
        <v>0</v>
      </c>
      <c r="AY735" s="0" t="n">
        <v>0</v>
      </c>
      <c r="AZ735" s="0" t="n">
        <v>0</v>
      </c>
      <c r="BA735" s="0" t="n">
        <v>1</v>
      </c>
      <c r="BB735" s="0" t="n">
        <v>2</v>
      </c>
      <c r="BC735" s="0" t="n">
        <v>1</v>
      </c>
      <c r="BD735" s="0" t="n">
        <v>0</v>
      </c>
      <c r="BE735" s="0" t="n">
        <v>0</v>
      </c>
      <c r="BF735" s="0" t="n">
        <v>0</v>
      </c>
      <c r="BG735" s="1" t="n">
        <v>5.647174E-010</v>
      </c>
      <c r="BH735" s="1" t="n">
        <v>-7.353368E-011</v>
      </c>
      <c r="BI735" s="1" t="n">
        <v>-2.349415E-008</v>
      </c>
      <c r="BJ735" s="0" t="n">
        <v>1</v>
      </c>
      <c r="BK735" s="0" t="n">
        <v>0.9933584</v>
      </c>
      <c r="BL735" s="0" t="n">
        <v>0</v>
      </c>
      <c r="BM735" s="0" t="n">
        <v>0</v>
      </c>
      <c r="BN735" s="0" t="n">
        <v>0</v>
      </c>
      <c r="BO735" s="0" t="n">
        <v>1</v>
      </c>
      <c r="BP735" s="0" t="n">
        <v>3</v>
      </c>
      <c r="BQ735" s="0" t="n">
        <v>1</v>
      </c>
      <c r="BR735" s="0" t="n">
        <v>0</v>
      </c>
      <c r="BS735" s="0" t="n">
        <v>0</v>
      </c>
      <c r="BT735" s="0" t="n">
        <v>0</v>
      </c>
      <c r="BU735" s="1" t="n">
        <v>4.493478E-010</v>
      </c>
      <c r="BV735" s="1" t="n">
        <v>1.225765E-009</v>
      </c>
      <c r="BW735" s="1" t="n">
        <v>-3.060555E-008</v>
      </c>
      <c r="BX735" s="0" t="n">
        <v>1</v>
      </c>
      <c r="BY735" s="0" t="n">
        <v>1</v>
      </c>
      <c r="BZ735" s="0" t="n">
        <v>0</v>
      </c>
      <c r="CA735" s="0" t="n">
        <v>0</v>
      </c>
      <c r="CB735" s="0" t="n">
        <v>0</v>
      </c>
      <c r="CC735" s="0" t="n">
        <v>1</v>
      </c>
      <c r="CD735" s="2" t="n">
        <f aca="false">SQRT(SUMSQ(AB735:AD735))</f>
        <v>0</v>
      </c>
      <c r="CE735" s="2" t="n">
        <f aca="false">SQRT(SUMSQ(AP735:AR735))</f>
        <v>0</v>
      </c>
      <c r="CF735" s="2" t="n">
        <f aca="false">SQRT(SUMSQ(BD735:BF735))</f>
        <v>0</v>
      </c>
      <c r="CG735" s="2" t="n">
        <f aca="false">SQRT(SUMSQ(BR735:BT735))</f>
        <v>0</v>
      </c>
      <c r="CH735" s="2" t="n">
        <f aca="false">DEGREES(2*ACOS(AH735))</f>
        <v>0</v>
      </c>
      <c r="CI735" s="2" t="n">
        <f aca="false">DEGREES(2*ACOS(AV735))</f>
        <v>0</v>
      </c>
      <c r="CJ735" s="2" t="n">
        <f aca="false">DEGREES(2*ACOS(BJ735))</f>
        <v>0</v>
      </c>
      <c r="CK735" s="2" t="n">
        <f aca="false">DEGREES(2*ACOS(BX735))</f>
        <v>0</v>
      </c>
      <c r="CL735" s="0" t="n">
        <f aca="false">ABS(AI735-1)</f>
        <v>0</v>
      </c>
      <c r="CM735" s="0" t="n">
        <f aca="false">ABS(AW735-1)</f>
        <v>0</v>
      </c>
      <c r="CN735" s="0" t="n">
        <f aca="false">ABS(BK735-1)</f>
        <v>0.00664159999999991</v>
      </c>
      <c r="CO735" s="0" t="n">
        <f aca="false">ABS(BY735-1)</f>
        <v>0</v>
      </c>
      <c r="CP735" s="3" t="n">
        <f aca="false">DEGREES(2*ACOS(AH735))</f>
        <v>0</v>
      </c>
      <c r="CQ735" s="3" t="n">
        <f aca="false">DEGREES(2*ACOS(AV735))</f>
        <v>0</v>
      </c>
      <c r="CR735" s="3" t="n">
        <f aca="false">DEGREES(2*ACOS(BJ735))</f>
        <v>0</v>
      </c>
      <c r="CS735" s="3" t="n">
        <f aca="false">DEGREES(2*ACOS(CC735))</f>
        <v>0</v>
      </c>
      <c r="CT735" s="0" t="n">
        <f aca="false">SUM(CD735:CR735)</f>
        <v>0.00664159999999991</v>
      </c>
      <c r="CU735" s="4" t="n">
        <f aca="false">(CT735-MIN($CT$5:$CT$1744))/(MAX($CT$5:$CT$1744)-MIN($CT$5:$CT$1744))</f>
        <v>0.000633899913751737</v>
      </c>
      <c r="CV735" s="0" t="n">
        <f aca="false">SUM(CD735,CH735,CL735,CP735)</f>
        <v>0</v>
      </c>
      <c r="CW735" s="0" t="n">
        <f aca="false">SUM(CE735,CI735,CM735,CQ735)</f>
        <v>0</v>
      </c>
      <c r="CX735" s="0" t="n">
        <f aca="false">SUM(CF735,CJ735,CN735,CR735)</f>
        <v>0.00664159999999991</v>
      </c>
      <c r="CY735" s="0" t="n">
        <f aca="false">SUM(CG735,CK735,CO735)</f>
        <v>0</v>
      </c>
      <c r="CZ735" s="5" t="str">
        <f aca="false">IF(CD735=0,IF(CH735=0,IF(CL735=0,IF(CP735=0,"NULL","4"),"3"),"2"),"1")</f>
        <v>NULL</v>
      </c>
    </row>
    <row r="736" customFormat="false" ht="14.9" hidden="false" customHeight="false" outlineLevel="0" collapsed="false">
      <c r="A736" s="0" t="n">
        <v>2388.326</v>
      </c>
      <c r="B736" s="0" t="n">
        <v>3.37245</v>
      </c>
      <c r="C736" s="0" t="n">
        <v>2.112727</v>
      </c>
      <c r="D736" s="0" t="n">
        <v>2.671731</v>
      </c>
      <c r="E736" s="0" t="n">
        <v>-0.3675452</v>
      </c>
      <c r="F736" s="0" t="n">
        <v>-0.07312777</v>
      </c>
      <c r="G736" s="0" t="n">
        <v>0.008807333</v>
      </c>
      <c r="H736" s="0" t="n">
        <v>0.9270843</v>
      </c>
      <c r="I736" s="0" t="n">
        <v>0.1998587</v>
      </c>
      <c r="J736" s="0" t="n">
        <v>-0.09137067</v>
      </c>
      <c r="K736" s="0" t="n">
        <v>0.6921753</v>
      </c>
      <c r="L736" s="0" t="n">
        <v>0.08903105</v>
      </c>
      <c r="M736" s="0" t="n">
        <v>0.7103649</v>
      </c>
      <c r="N736" s="0" t="n">
        <v>1</v>
      </c>
      <c r="O736" s="0" t="n">
        <v>-0.0005729198</v>
      </c>
      <c r="P736" s="0" t="n">
        <v>-0.001426697</v>
      </c>
      <c r="Q736" s="0" t="n">
        <v>0.0003607273</v>
      </c>
      <c r="R736" s="0" t="n">
        <v>31.32291</v>
      </c>
      <c r="S736" s="0" t="n">
        <v>7.25626</v>
      </c>
      <c r="T736" s="0" t="n">
        <v>16.53755</v>
      </c>
      <c r="U736" s="0" t="n">
        <v>38.16109</v>
      </c>
      <c r="V736" s="0" t="n">
        <v>52.52286</v>
      </c>
      <c r="W736" s="0" t="n">
        <v>50.77081</v>
      </c>
      <c r="X736" s="0" t="n">
        <v>50.1755</v>
      </c>
      <c r="Y736" s="0" t="n">
        <v>52.64865</v>
      </c>
      <c r="Z736" s="0" t="n">
        <v>0</v>
      </c>
      <c r="AA736" s="0" t="n">
        <v>1</v>
      </c>
      <c r="AB736" s="0" t="n">
        <v>0</v>
      </c>
      <c r="AC736" s="0" t="n">
        <v>0</v>
      </c>
      <c r="AD736" s="0" t="n">
        <v>0</v>
      </c>
      <c r="AE736" s="1" t="n">
        <v>2.162441E-010</v>
      </c>
      <c r="AF736" s="1" t="n">
        <v>1.585967E-009</v>
      </c>
      <c r="AG736" s="1" t="n">
        <v>-1.983345E-008</v>
      </c>
      <c r="AH736" s="0" t="n">
        <v>1</v>
      </c>
      <c r="AI736" s="0" t="n">
        <v>1</v>
      </c>
      <c r="AJ736" s="0" t="n">
        <v>0</v>
      </c>
      <c r="AK736" s="0" t="n">
        <v>0</v>
      </c>
      <c r="AL736" s="0" t="n">
        <v>0</v>
      </c>
      <c r="AM736" s="0" t="n">
        <v>1</v>
      </c>
      <c r="AN736" s="0" t="n">
        <v>1</v>
      </c>
      <c r="AO736" s="0" t="n">
        <v>1</v>
      </c>
      <c r="AP736" s="0" t="n">
        <v>0</v>
      </c>
      <c r="AQ736" s="0" t="n">
        <v>0</v>
      </c>
      <c r="AR736" s="0" t="n">
        <v>0</v>
      </c>
      <c r="AS736" s="1" t="n">
        <v>3.374903E-010</v>
      </c>
      <c r="AT736" s="1" t="n">
        <v>1.203895E-009</v>
      </c>
      <c r="AU736" s="1" t="n">
        <v>-1.924474E-008</v>
      </c>
      <c r="AV736" s="0" t="n">
        <v>1</v>
      </c>
      <c r="AW736" s="0" t="n">
        <v>1</v>
      </c>
      <c r="AX736" s="0" t="n">
        <v>0</v>
      </c>
      <c r="AY736" s="0" t="n">
        <v>0</v>
      </c>
      <c r="AZ736" s="0" t="n">
        <v>0</v>
      </c>
      <c r="BA736" s="0" t="n">
        <v>1</v>
      </c>
      <c r="BB736" s="0" t="n">
        <v>2</v>
      </c>
      <c r="BC736" s="0" t="n">
        <v>1</v>
      </c>
      <c r="BD736" s="0" t="n">
        <v>0</v>
      </c>
      <c r="BE736" s="0" t="n">
        <v>0</v>
      </c>
      <c r="BF736" s="0" t="n">
        <v>0</v>
      </c>
      <c r="BG736" s="1" t="n">
        <v>1.485398E-010</v>
      </c>
      <c r="BH736" s="1" t="n">
        <v>1.28266E-009</v>
      </c>
      <c r="BI736" s="1" t="n">
        <v>-2.703811E-008</v>
      </c>
      <c r="BJ736" s="0" t="n">
        <v>1</v>
      </c>
      <c r="BK736" s="0" t="n">
        <v>0.9942932</v>
      </c>
      <c r="BL736" s="0" t="n">
        <v>0</v>
      </c>
      <c r="BM736" s="0" t="n">
        <v>0</v>
      </c>
      <c r="BN736" s="0" t="n">
        <v>0</v>
      </c>
      <c r="BO736" s="0" t="n">
        <v>1</v>
      </c>
      <c r="BP736" s="0" t="n">
        <v>3</v>
      </c>
      <c r="BQ736" s="0" t="n">
        <v>1</v>
      </c>
      <c r="BR736" s="0" t="n">
        <v>0</v>
      </c>
      <c r="BS736" s="0" t="n">
        <v>0</v>
      </c>
      <c r="BT736" s="0" t="n">
        <v>0</v>
      </c>
      <c r="BU736" s="1" t="n">
        <v>2.162441E-010</v>
      </c>
      <c r="BV736" s="1" t="n">
        <v>1.585967E-009</v>
      </c>
      <c r="BW736" s="1" t="n">
        <v>-1.983345E-008</v>
      </c>
      <c r="BX736" s="0" t="n">
        <v>1</v>
      </c>
      <c r="BY736" s="0" t="n">
        <v>1</v>
      </c>
      <c r="BZ736" s="0" t="n">
        <v>0</v>
      </c>
      <c r="CA736" s="0" t="n">
        <v>0</v>
      </c>
      <c r="CB736" s="0" t="n">
        <v>0</v>
      </c>
      <c r="CC736" s="0" t="n">
        <v>1</v>
      </c>
      <c r="CD736" s="2" t="n">
        <f aca="false">SQRT(SUMSQ(AB736:AD736))</f>
        <v>0</v>
      </c>
      <c r="CE736" s="2" t="n">
        <f aca="false">SQRT(SUMSQ(AP736:AR736))</f>
        <v>0</v>
      </c>
      <c r="CF736" s="2" t="n">
        <f aca="false">SQRT(SUMSQ(BD736:BF736))</f>
        <v>0</v>
      </c>
      <c r="CG736" s="2" t="n">
        <f aca="false">SQRT(SUMSQ(BR736:BT736))</f>
        <v>0</v>
      </c>
      <c r="CH736" s="2" t="n">
        <f aca="false">DEGREES(2*ACOS(AH736))</f>
        <v>0</v>
      </c>
      <c r="CI736" s="2" t="n">
        <f aca="false">DEGREES(2*ACOS(AV736))</f>
        <v>0</v>
      </c>
      <c r="CJ736" s="2" t="n">
        <f aca="false">DEGREES(2*ACOS(BJ736))</f>
        <v>0</v>
      </c>
      <c r="CK736" s="2" t="n">
        <f aca="false">DEGREES(2*ACOS(BX736))</f>
        <v>0</v>
      </c>
      <c r="CL736" s="0" t="n">
        <f aca="false">ABS(AI736-1)</f>
        <v>0</v>
      </c>
      <c r="CM736" s="0" t="n">
        <f aca="false">ABS(AW736-1)</f>
        <v>0</v>
      </c>
      <c r="CN736" s="0" t="n">
        <f aca="false">ABS(BK736-1)</f>
        <v>0.00570679999999979</v>
      </c>
      <c r="CO736" s="0" t="n">
        <f aca="false">ABS(BY736-1)</f>
        <v>0</v>
      </c>
      <c r="CP736" s="3" t="n">
        <f aca="false">DEGREES(2*ACOS(AH736))</f>
        <v>0</v>
      </c>
      <c r="CQ736" s="3" t="n">
        <f aca="false">DEGREES(2*ACOS(AV736))</f>
        <v>0</v>
      </c>
      <c r="CR736" s="3" t="n">
        <f aca="false">DEGREES(2*ACOS(BJ736))</f>
        <v>0</v>
      </c>
      <c r="CS736" s="3" t="n">
        <f aca="false">DEGREES(2*ACOS(CC736))</f>
        <v>0</v>
      </c>
      <c r="CT736" s="0" t="n">
        <f aca="false">SUM(CD736:CR736)</f>
        <v>0.00570679999999979</v>
      </c>
      <c r="CU736" s="4" t="n">
        <f aca="false">(CT736-MIN($CT$5:$CT$1744))/(MAX($CT$5:$CT$1744)-MIN($CT$5:$CT$1744))</f>
        <v>0.00054467899719923</v>
      </c>
      <c r="CV736" s="0" t="n">
        <f aca="false">SUM(CD736,CH736,CL736,CP736)</f>
        <v>0</v>
      </c>
      <c r="CW736" s="0" t="n">
        <f aca="false">SUM(CE736,CI736,CM736,CQ736)</f>
        <v>0</v>
      </c>
      <c r="CX736" s="0" t="n">
        <f aca="false">SUM(CF736,CJ736,CN736,CR736)</f>
        <v>0.00570679999999979</v>
      </c>
      <c r="CY736" s="0" t="n">
        <f aca="false">SUM(CG736,CK736,CO736)</f>
        <v>0</v>
      </c>
      <c r="CZ736" s="5" t="str">
        <f aca="false">IF(CD736=0,IF(CH736=0,IF(CL736=0,IF(CP736=0,"NULL","4"),"3"),"2"),"1")</f>
        <v>NULL</v>
      </c>
    </row>
    <row r="737" customFormat="false" ht="14.9" hidden="false" customHeight="false" outlineLevel="0" collapsed="false">
      <c r="A737" s="0" t="n">
        <v>2388.374</v>
      </c>
      <c r="B737" s="0" t="n">
        <v>3.370068</v>
      </c>
      <c r="C737" s="0" t="n">
        <v>2.107075</v>
      </c>
      <c r="D737" s="0" t="n">
        <v>2.671824</v>
      </c>
      <c r="E737" s="0" t="n">
        <v>-0.3675452</v>
      </c>
      <c r="F737" s="0" t="n">
        <v>-0.07312784</v>
      </c>
      <c r="G737" s="0" t="n">
        <v>0.008807295</v>
      </c>
      <c r="H737" s="0" t="n">
        <v>0.9270843</v>
      </c>
      <c r="I737" s="0" t="n">
        <v>0.1990163</v>
      </c>
      <c r="J737" s="0" t="n">
        <v>-0.09102108</v>
      </c>
      <c r="K737" s="0" t="n">
        <v>0.6922057</v>
      </c>
      <c r="L737" s="0" t="n">
        <v>0.08868699</v>
      </c>
      <c r="M737" s="0" t="n">
        <v>0.7104233</v>
      </c>
      <c r="N737" s="0" t="n">
        <v>1</v>
      </c>
      <c r="O737" s="0" t="n">
        <v>-0.00045681</v>
      </c>
      <c r="P737" s="0" t="n">
        <v>-0.001084328</v>
      </c>
      <c r="Q737" s="0" t="n">
        <v>0.000582695</v>
      </c>
      <c r="R737" s="0" t="n">
        <v>29.85025</v>
      </c>
      <c r="S737" s="0" t="n">
        <v>6.789078</v>
      </c>
      <c r="T737" s="0" t="n">
        <v>15.91334</v>
      </c>
      <c r="U737" s="0" t="n">
        <v>36.65314</v>
      </c>
      <c r="V737" s="0" t="n">
        <v>50.42094</v>
      </c>
      <c r="W737" s="0" t="n">
        <v>48.68609</v>
      </c>
      <c r="X737" s="0" t="n">
        <v>48.07991</v>
      </c>
      <c r="Y737" s="0" t="n">
        <v>50.43096</v>
      </c>
      <c r="Z737" s="0" t="n">
        <v>0</v>
      </c>
      <c r="AA737" s="0" t="n">
        <v>1</v>
      </c>
      <c r="AB737" s="0" t="n">
        <v>0</v>
      </c>
      <c r="AC737" s="0" t="n">
        <v>0</v>
      </c>
      <c r="AD737" s="0" t="n">
        <v>0</v>
      </c>
      <c r="AE737" s="1" t="n">
        <v>6.484208E-011</v>
      </c>
      <c r="AF737" s="1" t="n">
        <v>2.825232E-009</v>
      </c>
      <c r="AG737" s="1" t="n">
        <v>-7.743362E-009</v>
      </c>
      <c r="AH737" s="0" t="n">
        <v>1</v>
      </c>
      <c r="AI737" s="0" t="n">
        <v>1</v>
      </c>
      <c r="AJ737" s="0" t="n">
        <v>0</v>
      </c>
      <c r="AK737" s="0" t="n">
        <v>0</v>
      </c>
      <c r="AL737" s="0" t="n">
        <v>0</v>
      </c>
      <c r="AM737" s="0" t="n">
        <v>1</v>
      </c>
      <c r="AN737" s="0" t="n">
        <v>1</v>
      </c>
      <c r="AO737" s="0" t="n">
        <v>1</v>
      </c>
      <c r="AP737" s="0" t="n">
        <v>0</v>
      </c>
      <c r="AQ737" s="0" t="n">
        <v>0</v>
      </c>
      <c r="AR737" s="0" t="n">
        <v>0</v>
      </c>
      <c r="AS737" s="1" t="n">
        <v>2.757234E-010</v>
      </c>
      <c r="AT737" s="1" t="n">
        <v>9.792354E-010</v>
      </c>
      <c r="AU737" s="1" t="n">
        <v>-7.28381E-010</v>
      </c>
      <c r="AV737" s="0" t="n">
        <v>1</v>
      </c>
      <c r="AW737" s="0" t="n">
        <v>1</v>
      </c>
      <c r="AX737" s="0" t="n">
        <v>0</v>
      </c>
      <c r="AY737" s="0" t="n">
        <v>0</v>
      </c>
      <c r="AZ737" s="0" t="n">
        <v>0</v>
      </c>
      <c r="BA737" s="0" t="n">
        <v>1</v>
      </c>
      <c r="BB737" s="0" t="n">
        <v>2</v>
      </c>
      <c r="BC737" s="0" t="n">
        <v>1</v>
      </c>
      <c r="BD737" s="0" t="n">
        <v>0</v>
      </c>
      <c r="BE737" s="0" t="n">
        <v>0</v>
      </c>
      <c r="BF737" s="0" t="n">
        <v>0</v>
      </c>
      <c r="BG737" s="1" t="n">
        <v>9.243772E-012</v>
      </c>
      <c r="BH737" s="1" t="n">
        <v>2.795359E-009</v>
      </c>
      <c r="BI737" s="1" t="n">
        <v>-7.835887E-009</v>
      </c>
      <c r="BJ737" s="0" t="n">
        <v>1</v>
      </c>
      <c r="BK737" s="0" t="n">
        <v>0.9957851</v>
      </c>
      <c r="BL737" s="0" t="n">
        <v>0</v>
      </c>
      <c r="BM737" s="0" t="n">
        <v>0</v>
      </c>
      <c r="BN737" s="0" t="n">
        <v>0</v>
      </c>
      <c r="BO737" s="0" t="n">
        <v>1</v>
      </c>
      <c r="BP737" s="0" t="n">
        <v>3</v>
      </c>
      <c r="BQ737" s="0" t="n">
        <v>1</v>
      </c>
      <c r="BR737" s="0" t="n">
        <v>0.001522519</v>
      </c>
      <c r="BS737" s="0" t="n">
        <v>0.000897971</v>
      </c>
      <c r="BT737" s="0" t="n">
        <v>-0.005353019</v>
      </c>
      <c r="BU737" s="1" t="n">
        <v>4.639469E-011</v>
      </c>
      <c r="BV737" s="1" t="n">
        <v>1.886554E-009</v>
      </c>
      <c r="BW737" s="1" t="n">
        <v>-4.003071E-009</v>
      </c>
      <c r="BX737" s="0" t="n">
        <v>1</v>
      </c>
      <c r="BY737" s="0" t="n">
        <v>1</v>
      </c>
      <c r="BZ737" s="0" t="n">
        <v>0</v>
      </c>
      <c r="CA737" s="0" t="n">
        <v>0</v>
      </c>
      <c r="CB737" s="0" t="n">
        <v>0</v>
      </c>
      <c r="CC737" s="0" t="n">
        <v>1</v>
      </c>
      <c r="CD737" s="2" t="n">
        <f aca="false">SQRT(SUMSQ(AB737:AD737))</f>
        <v>0</v>
      </c>
      <c r="CE737" s="2" t="n">
        <f aca="false">SQRT(SUMSQ(AP737:AR737))</f>
        <v>0</v>
      </c>
      <c r="CF737" s="2" t="n">
        <f aca="false">SQRT(SUMSQ(BD737:BF737))</f>
        <v>0</v>
      </c>
      <c r="CG737" s="2" t="n">
        <f aca="false">SQRT(SUMSQ(BR737:BT737))</f>
        <v>0.00563730684250583</v>
      </c>
      <c r="CH737" s="2" t="n">
        <f aca="false">DEGREES(2*ACOS(AH737))</f>
        <v>0</v>
      </c>
      <c r="CI737" s="2" t="n">
        <f aca="false">DEGREES(2*ACOS(AV737))</f>
        <v>0</v>
      </c>
      <c r="CJ737" s="2" t="n">
        <f aca="false">DEGREES(2*ACOS(BJ737))</f>
        <v>0</v>
      </c>
      <c r="CK737" s="2" t="n">
        <f aca="false">DEGREES(2*ACOS(BX737))</f>
        <v>0</v>
      </c>
      <c r="CL737" s="0" t="n">
        <f aca="false">ABS(AI737-1)</f>
        <v>0</v>
      </c>
      <c r="CM737" s="0" t="n">
        <f aca="false">ABS(AW737-1)</f>
        <v>0</v>
      </c>
      <c r="CN737" s="0" t="n">
        <f aca="false">ABS(BK737-1)</f>
        <v>0.00421489999999991</v>
      </c>
      <c r="CO737" s="0" t="n">
        <f aca="false">ABS(BY737-1)</f>
        <v>0</v>
      </c>
      <c r="CP737" s="3" t="n">
        <f aca="false">DEGREES(2*ACOS(AH737))</f>
        <v>0</v>
      </c>
      <c r="CQ737" s="3" t="n">
        <f aca="false">DEGREES(2*ACOS(AV737))</f>
        <v>0</v>
      </c>
      <c r="CR737" s="3" t="n">
        <f aca="false">DEGREES(2*ACOS(BJ737))</f>
        <v>0</v>
      </c>
      <c r="CS737" s="3" t="n">
        <f aca="false">DEGREES(2*ACOS(CC737))</f>
        <v>0</v>
      </c>
      <c r="CT737" s="0" t="n">
        <f aca="false">SUM(CD737:CR737)</f>
        <v>0.00985220684250574</v>
      </c>
      <c r="CU737" s="4" t="n">
        <f aca="false">(CT737-MIN($CT$5:$CT$1744))/(MAX($CT$5:$CT$1744)-MIN($CT$5:$CT$1744))</f>
        <v>0.000940332610775823</v>
      </c>
      <c r="CV737" s="0" t="n">
        <f aca="false">SUM(CD737,CH737,CL737,CP737)</f>
        <v>0</v>
      </c>
      <c r="CW737" s="0" t="n">
        <f aca="false">SUM(CE737,CI737,CM737,CQ737)</f>
        <v>0</v>
      </c>
      <c r="CX737" s="0" t="n">
        <f aca="false">SUM(CF737,CJ737,CN737,CR737)</f>
        <v>0.00421489999999991</v>
      </c>
      <c r="CY737" s="0" t="n">
        <f aca="false">SUM(CG737,CK737,CO737)</f>
        <v>0.00563730684250583</v>
      </c>
      <c r="CZ737" s="5" t="str">
        <f aca="false">IF(CD737=0,IF(CH737=0,IF(CL737=0,IF(CP737=0,"NULL","4"),"3"),"2"),"1")</f>
        <v>NULL</v>
      </c>
    </row>
    <row r="738" customFormat="false" ht="14.9" hidden="false" customHeight="false" outlineLevel="0" collapsed="false">
      <c r="A738" s="0" t="n">
        <v>2388.425</v>
      </c>
      <c r="B738" s="0" t="n">
        <v>3.368704</v>
      </c>
      <c r="C738" s="0" t="n">
        <v>2.103939</v>
      </c>
      <c r="D738" s="0" t="n">
        <v>2.670624</v>
      </c>
      <c r="E738" s="0" t="n">
        <v>-0.3675455</v>
      </c>
      <c r="F738" s="0" t="n">
        <v>-0.07312791</v>
      </c>
      <c r="G738" s="0" t="n">
        <v>0.008807422</v>
      </c>
      <c r="H738" s="0" t="n">
        <v>0.9270841</v>
      </c>
      <c r="I738" s="0" t="n">
        <v>0.1979789</v>
      </c>
      <c r="J738" s="0" t="n">
        <v>-0.09069152</v>
      </c>
      <c r="K738" s="0" t="n">
        <v>0.6922506</v>
      </c>
      <c r="L738" s="0" t="n">
        <v>0.08836687</v>
      </c>
      <c r="M738" s="0" t="n">
        <v>0.7104614</v>
      </c>
      <c r="N738" s="0" t="n">
        <v>1</v>
      </c>
      <c r="O738" s="0" t="n">
        <v>-0.0003867149</v>
      </c>
      <c r="P738" s="0" t="n">
        <v>-0.0007684231</v>
      </c>
      <c r="Q738" s="0" t="n">
        <v>0.0004181862</v>
      </c>
      <c r="R738" s="0" t="n">
        <v>32.16427</v>
      </c>
      <c r="S738" s="0" t="n">
        <v>7.226383</v>
      </c>
      <c r="T738" s="0" t="n">
        <v>17.28557</v>
      </c>
      <c r="U738" s="0" t="n">
        <v>39.71623</v>
      </c>
      <c r="V738" s="0" t="n">
        <v>54.61465</v>
      </c>
      <c r="W738" s="0" t="n">
        <v>52.69552</v>
      </c>
      <c r="X738" s="0" t="n">
        <v>52.01055</v>
      </c>
      <c r="Y738" s="0" t="n">
        <v>54.56237</v>
      </c>
      <c r="Z738" s="0" t="n">
        <v>0</v>
      </c>
      <c r="AA738" s="0" t="n">
        <v>1</v>
      </c>
      <c r="AB738" s="0" t="n">
        <v>0</v>
      </c>
      <c r="AC738" s="0" t="n">
        <v>0</v>
      </c>
      <c r="AD738" s="0" t="n">
        <v>0</v>
      </c>
      <c r="AE738" s="1" t="n">
        <v>4.318556E-010</v>
      </c>
      <c r="AF738" s="1" t="n">
        <v>-1.059292E-009</v>
      </c>
      <c r="AG738" s="1" t="n">
        <v>3.302468E-008</v>
      </c>
      <c r="AH738" s="0" t="n">
        <v>1</v>
      </c>
      <c r="AI738" s="0" t="n">
        <v>1</v>
      </c>
      <c r="AJ738" s="0" t="n">
        <v>0</v>
      </c>
      <c r="AK738" s="0" t="n">
        <v>0</v>
      </c>
      <c r="AL738" s="0" t="n">
        <v>0</v>
      </c>
      <c r="AM738" s="0" t="n">
        <v>1</v>
      </c>
      <c r="AN738" s="0" t="n">
        <v>1</v>
      </c>
      <c r="AO738" s="0" t="n">
        <v>1</v>
      </c>
      <c r="AP738" s="0" t="n">
        <v>0</v>
      </c>
      <c r="AQ738" s="0" t="n">
        <v>0</v>
      </c>
      <c r="AR738" s="0" t="n">
        <v>0</v>
      </c>
      <c r="AS738" s="1" t="n">
        <v>1.248205E-009</v>
      </c>
      <c r="AT738" s="1" t="n">
        <v>-1.546102E-009</v>
      </c>
      <c r="AU738" s="1" t="n">
        <v>4.060598E-008</v>
      </c>
      <c r="AV738" s="0" t="n">
        <v>1</v>
      </c>
      <c r="AW738" s="0" t="n">
        <v>1</v>
      </c>
      <c r="AX738" s="0" t="n">
        <v>0</v>
      </c>
      <c r="AY738" s="0" t="n">
        <v>0</v>
      </c>
      <c r="AZ738" s="0" t="n">
        <v>0</v>
      </c>
      <c r="BA738" s="0" t="n">
        <v>1</v>
      </c>
      <c r="BB738" s="0" t="n">
        <v>2</v>
      </c>
      <c r="BC738" s="0" t="n">
        <v>1</v>
      </c>
      <c r="BD738" s="0" t="n">
        <v>0</v>
      </c>
      <c r="BE738" s="0" t="n">
        <v>0</v>
      </c>
      <c r="BF738" s="0" t="n">
        <v>0</v>
      </c>
      <c r="BG738" s="1" t="n">
        <v>6.214517E-010</v>
      </c>
      <c r="BH738" s="1" t="n">
        <v>-1.662623E-009</v>
      </c>
      <c r="BI738" s="1" t="n">
        <v>3.029261E-008</v>
      </c>
      <c r="BJ738" s="0" t="n">
        <v>1</v>
      </c>
      <c r="BK738" s="0" t="n">
        <v>0.9947876</v>
      </c>
      <c r="BL738" s="0" t="n">
        <v>0</v>
      </c>
      <c r="BM738" s="0" t="n">
        <v>0</v>
      </c>
      <c r="BN738" s="0" t="n">
        <v>0</v>
      </c>
      <c r="BO738" s="0" t="n">
        <v>1</v>
      </c>
      <c r="BP738" s="0" t="n">
        <v>3</v>
      </c>
      <c r="BQ738" s="0" t="n">
        <v>1</v>
      </c>
      <c r="BR738" s="0" t="n">
        <v>0.00231374</v>
      </c>
      <c r="BS738" s="0" t="n">
        <v>0.002022914</v>
      </c>
      <c r="BT738" s="0" t="n">
        <v>-0.004440549</v>
      </c>
      <c r="BU738" s="1" t="n">
        <v>4.402253E-010</v>
      </c>
      <c r="BV738" s="1" t="n">
        <v>-1.422423E-009</v>
      </c>
      <c r="BW738" s="1" t="n">
        <v>2.609866E-008</v>
      </c>
      <c r="BX738" s="0" t="n">
        <v>1</v>
      </c>
      <c r="BY738" s="0" t="n">
        <v>1</v>
      </c>
      <c r="BZ738" s="0" t="n">
        <v>0</v>
      </c>
      <c r="CA738" s="0" t="n">
        <v>0</v>
      </c>
      <c r="CB738" s="0" t="n">
        <v>0</v>
      </c>
      <c r="CC738" s="0" t="n">
        <v>1</v>
      </c>
      <c r="CD738" s="2" t="n">
        <f aca="false">SQRT(SUMSQ(AB738:AD738))</f>
        <v>0</v>
      </c>
      <c r="CE738" s="2" t="n">
        <f aca="false">SQRT(SUMSQ(AP738:AR738))</f>
        <v>0</v>
      </c>
      <c r="CF738" s="2" t="n">
        <f aca="false">SQRT(SUMSQ(BD738:BF738))</f>
        <v>0</v>
      </c>
      <c r="CG738" s="2" t="n">
        <f aca="false">SQRT(SUMSQ(BR738:BT738))</f>
        <v>0.00540037491850307</v>
      </c>
      <c r="CH738" s="2" t="n">
        <f aca="false">DEGREES(2*ACOS(AH738))</f>
        <v>0</v>
      </c>
      <c r="CI738" s="2" t="n">
        <f aca="false">DEGREES(2*ACOS(AV738))</f>
        <v>0</v>
      </c>
      <c r="CJ738" s="2" t="n">
        <f aca="false">DEGREES(2*ACOS(BJ738))</f>
        <v>0</v>
      </c>
      <c r="CK738" s="2" t="n">
        <f aca="false">DEGREES(2*ACOS(BX738))</f>
        <v>0</v>
      </c>
      <c r="CL738" s="0" t="n">
        <f aca="false">ABS(AI738-1)</f>
        <v>0</v>
      </c>
      <c r="CM738" s="0" t="n">
        <f aca="false">ABS(AW738-1)</f>
        <v>0</v>
      </c>
      <c r="CN738" s="0" t="n">
        <f aca="false">ABS(BK738-1)</f>
        <v>0.00521239999999978</v>
      </c>
      <c r="CO738" s="0" t="n">
        <f aca="false">ABS(BY738-1)</f>
        <v>0</v>
      </c>
      <c r="CP738" s="3" t="n">
        <f aca="false">DEGREES(2*ACOS(AH738))</f>
        <v>0</v>
      </c>
      <c r="CQ738" s="3" t="n">
        <f aca="false">DEGREES(2*ACOS(AV738))</f>
        <v>0</v>
      </c>
      <c r="CR738" s="3" t="n">
        <f aca="false">DEGREES(2*ACOS(BJ738))</f>
        <v>0</v>
      </c>
      <c r="CS738" s="3" t="n">
        <f aca="false">DEGREES(2*ACOS(CC738))</f>
        <v>0</v>
      </c>
      <c r="CT738" s="0" t="n">
        <f aca="false">SUM(CD738:CR738)</f>
        <v>0.0106127749185029</v>
      </c>
      <c r="CU738" s="4" t="n">
        <f aca="false">(CT738-MIN($CT$5:$CT$1744))/(MAX($CT$5:$CT$1744)-MIN($CT$5:$CT$1744))</f>
        <v>0.00101292416066997</v>
      </c>
      <c r="CV738" s="0" t="n">
        <f aca="false">SUM(CD738,CH738,CL738,CP738)</f>
        <v>0</v>
      </c>
      <c r="CW738" s="0" t="n">
        <f aca="false">SUM(CE738,CI738,CM738,CQ738)</f>
        <v>0</v>
      </c>
      <c r="CX738" s="0" t="n">
        <f aca="false">SUM(CF738,CJ738,CN738,CR738)</f>
        <v>0.00521239999999978</v>
      </c>
      <c r="CY738" s="0" t="n">
        <f aca="false">SUM(CG738,CK738,CO738)</f>
        <v>0.00540037491850307</v>
      </c>
      <c r="CZ738" s="5" t="str">
        <f aca="false">IF(CD738=0,IF(CH738=0,IF(CL738=0,IF(CP738=0,"NULL","4"),"3"),"2"),"1")</f>
        <v>NULL</v>
      </c>
    </row>
    <row r="739" customFormat="false" ht="14.9" hidden="false" customHeight="false" outlineLevel="0" collapsed="false">
      <c r="A739" s="0" t="n">
        <v>2388.475</v>
      </c>
      <c r="B739" s="0" t="n">
        <v>3.37769</v>
      </c>
      <c r="C739" s="0" t="n">
        <v>2.11113</v>
      </c>
      <c r="D739" s="0" t="n">
        <v>2.638566</v>
      </c>
      <c r="E739" s="0" t="n">
        <v>-0.3675456</v>
      </c>
      <c r="F739" s="0" t="n">
        <v>-0.07312796</v>
      </c>
      <c r="G739" s="0" t="n">
        <v>0.008807431</v>
      </c>
      <c r="H739" s="0" t="n">
        <v>0.9270841</v>
      </c>
      <c r="I739" s="0" t="n">
        <v>0.1972937</v>
      </c>
      <c r="J739" s="0" t="n">
        <v>-0.09042428</v>
      </c>
      <c r="K739" s="0" t="n">
        <v>0.6925364</v>
      </c>
      <c r="L739" s="0" t="n">
        <v>0.0881702</v>
      </c>
      <c r="M739" s="0" t="n">
        <v>0.7102413</v>
      </c>
      <c r="N739" s="0" t="n">
        <v>1</v>
      </c>
      <c r="O739" s="0" t="n">
        <v>-0.001601458</v>
      </c>
      <c r="P739" s="0" t="n">
        <v>-0.001195192</v>
      </c>
      <c r="Q739" s="0" t="n">
        <v>0.0009734631</v>
      </c>
      <c r="R739" s="0" t="n">
        <v>32.06502</v>
      </c>
      <c r="S739" s="0" t="n">
        <v>7.219815</v>
      </c>
      <c r="T739" s="0" t="n">
        <v>17.21242</v>
      </c>
      <c r="U739" s="0" t="n">
        <v>39.61784</v>
      </c>
      <c r="V739" s="0" t="n">
        <v>54.50727</v>
      </c>
      <c r="W739" s="0" t="n">
        <v>52.5704</v>
      </c>
      <c r="X739" s="0" t="n">
        <v>51.87782</v>
      </c>
      <c r="Y739" s="0" t="n">
        <v>54.43606</v>
      </c>
      <c r="Z739" s="0" t="n">
        <v>0</v>
      </c>
      <c r="AA739" s="0" t="n">
        <v>1</v>
      </c>
      <c r="AB739" s="0" t="n">
        <v>0</v>
      </c>
      <c r="AC739" s="0" t="n">
        <v>0</v>
      </c>
      <c r="AD739" s="0" t="n">
        <v>0</v>
      </c>
      <c r="AE739" s="1" t="n">
        <v>-3.543092E-011</v>
      </c>
      <c r="AF739" s="1" t="n">
        <v>-3.739865E-010</v>
      </c>
      <c r="AG739" s="1" t="n">
        <v>7.414191E-009</v>
      </c>
      <c r="AH739" s="0" t="n">
        <v>1</v>
      </c>
      <c r="AI739" s="0" t="n">
        <v>1</v>
      </c>
      <c r="AJ739" s="0" t="n">
        <v>0</v>
      </c>
      <c r="AK739" s="0" t="n">
        <v>0</v>
      </c>
      <c r="AL739" s="0" t="n">
        <v>0</v>
      </c>
      <c r="AM739" s="0" t="n">
        <v>1</v>
      </c>
      <c r="AN739" s="0" t="n">
        <v>1</v>
      </c>
      <c r="AO739" s="0" t="n">
        <v>1</v>
      </c>
      <c r="AP739" s="0" t="n">
        <v>0</v>
      </c>
      <c r="AQ739" s="0" t="n">
        <v>0</v>
      </c>
      <c r="AR739" s="0" t="n">
        <v>0</v>
      </c>
      <c r="AS739" s="1" t="n">
        <v>1.680521E-010</v>
      </c>
      <c r="AT739" s="1" t="n">
        <v>-1.054428E-010</v>
      </c>
      <c r="AU739" s="1" t="n">
        <v>7.356164E-009</v>
      </c>
      <c r="AV739" s="0" t="n">
        <v>1</v>
      </c>
      <c r="AW739" s="0" t="n">
        <v>1</v>
      </c>
      <c r="AX739" s="0" t="n">
        <v>0</v>
      </c>
      <c r="AY739" s="0" t="n">
        <v>0</v>
      </c>
      <c r="AZ739" s="0" t="n">
        <v>0</v>
      </c>
      <c r="BA739" s="0" t="n">
        <v>1</v>
      </c>
      <c r="BB739" s="0" t="n">
        <v>2</v>
      </c>
      <c r="BC739" s="0" t="n">
        <v>1</v>
      </c>
      <c r="BD739" s="0" t="n">
        <v>0</v>
      </c>
      <c r="BE739" s="0" t="n">
        <v>0</v>
      </c>
      <c r="BF739" s="0" t="n">
        <v>0</v>
      </c>
      <c r="BG739" s="1" t="n">
        <v>6.891036E-011</v>
      </c>
      <c r="BH739" s="1" t="n">
        <v>4.723422E-010</v>
      </c>
      <c r="BI739" s="1" t="n">
        <v>3.96592E-009</v>
      </c>
      <c r="BJ739" s="0" t="n">
        <v>1</v>
      </c>
      <c r="BK739" s="0" t="n">
        <v>0.9965387</v>
      </c>
      <c r="BL739" s="0" t="n">
        <v>0</v>
      </c>
      <c r="BM739" s="0" t="n">
        <v>0</v>
      </c>
      <c r="BN739" s="0" t="n">
        <v>0</v>
      </c>
      <c r="BO739" s="0" t="n">
        <v>1</v>
      </c>
      <c r="BP739" s="0" t="n">
        <v>3</v>
      </c>
      <c r="BQ739" s="0" t="n">
        <v>1</v>
      </c>
      <c r="BR739" s="0" t="n">
        <v>0.02637335</v>
      </c>
      <c r="BS739" s="0" t="n">
        <v>0.02020799</v>
      </c>
      <c r="BT739" s="0" t="n">
        <v>-0.06436943</v>
      </c>
      <c r="BU739" s="1" t="n">
        <v>-1.84215E-011</v>
      </c>
      <c r="BV739" s="1" t="n">
        <v>-3.03325E-010</v>
      </c>
      <c r="BW739" s="1" t="n">
        <v>1.477549E-008</v>
      </c>
      <c r="BX739" s="0" t="n">
        <v>1</v>
      </c>
      <c r="BY739" s="0" t="n">
        <v>1</v>
      </c>
      <c r="BZ739" s="0" t="n">
        <v>0</v>
      </c>
      <c r="CA739" s="0" t="n">
        <v>0</v>
      </c>
      <c r="CB739" s="0" t="n">
        <v>0</v>
      </c>
      <c r="CC739" s="0" t="n">
        <v>1</v>
      </c>
      <c r="CD739" s="2" t="n">
        <f aca="false">SQRT(SUMSQ(AB739:AD739))</f>
        <v>0</v>
      </c>
      <c r="CE739" s="2" t="n">
        <f aca="false">SQRT(SUMSQ(AP739:AR739))</f>
        <v>0</v>
      </c>
      <c r="CF739" s="2" t="n">
        <f aca="false">SQRT(SUMSQ(BD739:BF739))</f>
        <v>0</v>
      </c>
      <c r="CG739" s="2" t="n">
        <f aca="false">SQRT(SUMSQ(BR739:BT739))</f>
        <v>0.0724385254445968</v>
      </c>
      <c r="CH739" s="2" t="n">
        <f aca="false">DEGREES(2*ACOS(AH739))</f>
        <v>0</v>
      </c>
      <c r="CI739" s="2" t="n">
        <f aca="false">DEGREES(2*ACOS(AV739))</f>
        <v>0</v>
      </c>
      <c r="CJ739" s="2" t="n">
        <f aca="false">DEGREES(2*ACOS(BJ739))</f>
        <v>0</v>
      </c>
      <c r="CK739" s="2" t="n">
        <f aca="false">DEGREES(2*ACOS(BX739))</f>
        <v>0</v>
      </c>
      <c r="CL739" s="0" t="n">
        <f aca="false">ABS(AI739-1)</f>
        <v>0</v>
      </c>
      <c r="CM739" s="0" t="n">
        <f aca="false">ABS(AW739-1)</f>
        <v>0</v>
      </c>
      <c r="CN739" s="0" t="n">
        <f aca="false">ABS(BK739-1)</f>
        <v>0.0034613</v>
      </c>
      <c r="CO739" s="0" t="n">
        <f aca="false">ABS(BY739-1)</f>
        <v>0</v>
      </c>
      <c r="CP739" s="3" t="n">
        <f aca="false">DEGREES(2*ACOS(AH739))</f>
        <v>0</v>
      </c>
      <c r="CQ739" s="3" t="n">
        <f aca="false">DEGREES(2*ACOS(AV739))</f>
        <v>0</v>
      </c>
      <c r="CR739" s="3" t="n">
        <f aca="false">DEGREES(2*ACOS(BJ739))</f>
        <v>0</v>
      </c>
      <c r="CS739" s="3" t="n">
        <f aca="false">DEGREES(2*ACOS(CC739))</f>
        <v>0</v>
      </c>
      <c r="CT739" s="0" t="n">
        <f aca="false">SUM(CD739:CR739)</f>
        <v>0.0758998254445968</v>
      </c>
      <c r="CU739" s="4" t="n">
        <f aca="false">(CT739-MIN($CT$5:$CT$1744))/(MAX($CT$5:$CT$1744)-MIN($CT$5:$CT$1744))</f>
        <v>0.00724417200721237</v>
      </c>
      <c r="CV739" s="0" t="n">
        <f aca="false">SUM(CD739,CH739,CL739,CP739)</f>
        <v>0</v>
      </c>
      <c r="CW739" s="0" t="n">
        <f aca="false">SUM(CE739,CI739,CM739,CQ739)</f>
        <v>0</v>
      </c>
      <c r="CX739" s="0" t="n">
        <f aca="false">SUM(CF739,CJ739,CN739,CR739)</f>
        <v>0.0034613</v>
      </c>
      <c r="CY739" s="0" t="n">
        <f aca="false">SUM(CG739,CK739,CO739)</f>
        <v>0.0724385254445968</v>
      </c>
      <c r="CZ739" s="5" t="str">
        <f aca="false">IF(CD739=0,IF(CH739=0,IF(CL739=0,IF(CP739=0,"NULL","4"),"3"),"2"),"1")</f>
        <v>NULL</v>
      </c>
    </row>
    <row r="740" customFormat="false" ht="14.9" hidden="false" customHeight="false" outlineLevel="0" collapsed="false">
      <c r="A740" s="0" t="n">
        <v>2388.525</v>
      </c>
      <c r="B740" s="0" t="n">
        <v>3.387264</v>
      </c>
      <c r="C740" s="0" t="n">
        <v>2.142275</v>
      </c>
      <c r="D740" s="0" t="n">
        <v>2.634343</v>
      </c>
      <c r="E740" s="0" t="n">
        <v>-0.3675457</v>
      </c>
      <c r="F740" s="0" t="n">
        <v>-0.07312791</v>
      </c>
      <c r="G740" s="0" t="n">
        <v>0.008807288</v>
      </c>
      <c r="H740" s="0" t="n">
        <v>0.9270841</v>
      </c>
      <c r="I740" s="0" t="n">
        <v>0.1969716</v>
      </c>
      <c r="J740" s="0" t="n">
        <v>-0.09046724</v>
      </c>
      <c r="K740" s="0" t="n">
        <v>0.6930586</v>
      </c>
      <c r="L740" s="0" t="n">
        <v>0.08834533</v>
      </c>
      <c r="M740" s="0" t="n">
        <v>0.7097046</v>
      </c>
      <c r="N740" s="0" t="n">
        <v>1</v>
      </c>
      <c r="O740" s="0" t="n">
        <v>-0.003487349</v>
      </c>
      <c r="P740" s="0" t="n">
        <v>0.001176596</v>
      </c>
      <c r="Q740" s="0" t="n">
        <v>-0.0004410744</v>
      </c>
      <c r="R740" s="0" t="n">
        <v>32.24051</v>
      </c>
      <c r="S740" s="0" t="n">
        <v>7.757143</v>
      </c>
      <c r="T740" s="0" t="n">
        <v>16.54694</v>
      </c>
      <c r="U740" s="0" t="n">
        <v>38.98489</v>
      </c>
      <c r="V740" s="0" t="n">
        <v>53.89497</v>
      </c>
      <c r="W740" s="0" t="n">
        <v>52.02302</v>
      </c>
      <c r="X740" s="0" t="n">
        <v>51.41082</v>
      </c>
      <c r="Y740" s="0" t="n">
        <v>53.96169</v>
      </c>
      <c r="Z740" s="0" t="n">
        <v>0</v>
      </c>
      <c r="AA740" s="0" t="n">
        <v>1</v>
      </c>
      <c r="AB740" s="0" t="n">
        <v>0</v>
      </c>
      <c r="AC740" s="0" t="n">
        <v>0</v>
      </c>
      <c r="AD740" s="0" t="n">
        <v>0</v>
      </c>
      <c r="AE740" s="1" t="n">
        <v>6.965811E-010</v>
      </c>
      <c r="AF740" s="1" t="n">
        <v>-2.222789E-010</v>
      </c>
      <c r="AG740" s="1" t="n">
        <v>-3.902407E-008</v>
      </c>
      <c r="AH740" s="0" t="n">
        <v>1</v>
      </c>
      <c r="AI740" s="0" t="n">
        <v>1</v>
      </c>
      <c r="AJ740" s="0" t="n">
        <v>0</v>
      </c>
      <c r="AK740" s="0" t="n">
        <v>0</v>
      </c>
      <c r="AL740" s="0" t="n">
        <v>0</v>
      </c>
      <c r="AM740" s="0" t="n">
        <v>1</v>
      </c>
      <c r="AN740" s="0" t="n">
        <v>1</v>
      </c>
      <c r="AO740" s="0" t="n">
        <v>1</v>
      </c>
      <c r="AP740" s="0" t="n">
        <v>0</v>
      </c>
      <c r="AQ740" s="0" t="n">
        <v>0</v>
      </c>
      <c r="AR740" s="0" t="n">
        <v>0</v>
      </c>
      <c r="AS740" s="1" t="n">
        <v>6.436296E-010</v>
      </c>
      <c r="AT740" s="1" t="n">
        <v>7.174409E-010</v>
      </c>
      <c r="AU740" s="1" t="n">
        <v>-3.904441E-008</v>
      </c>
      <c r="AV740" s="0" t="n">
        <v>1</v>
      </c>
      <c r="AW740" s="0" t="n">
        <v>1</v>
      </c>
      <c r="AX740" s="0" t="n">
        <v>0</v>
      </c>
      <c r="AY740" s="0" t="n">
        <v>0</v>
      </c>
      <c r="AZ740" s="0" t="n">
        <v>0</v>
      </c>
      <c r="BA740" s="0" t="n">
        <v>1</v>
      </c>
      <c r="BB740" s="0" t="n">
        <v>2</v>
      </c>
      <c r="BC740" s="0" t="n">
        <v>1</v>
      </c>
      <c r="BD740" s="0" t="n">
        <v>0</v>
      </c>
      <c r="BE740" s="0" t="n">
        <v>0</v>
      </c>
      <c r="BF740" s="0" t="n">
        <v>0</v>
      </c>
      <c r="BG740" s="1" t="n">
        <v>6.512837E-010</v>
      </c>
      <c r="BH740" s="1" t="n">
        <v>5.29595E-010</v>
      </c>
      <c r="BI740" s="1" t="n">
        <v>-4.249674E-008</v>
      </c>
      <c r="BJ740" s="0" t="n">
        <v>1</v>
      </c>
      <c r="BK740" s="0" t="n">
        <v>0.9983674</v>
      </c>
      <c r="BL740" s="0" t="n">
        <v>0</v>
      </c>
      <c r="BM740" s="0" t="n">
        <v>0</v>
      </c>
      <c r="BN740" s="0" t="n">
        <v>0</v>
      </c>
      <c r="BO740" s="0" t="n">
        <v>1</v>
      </c>
      <c r="BP740" s="0" t="n">
        <v>3</v>
      </c>
      <c r="BQ740" s="0" t="n">
        <v>1</v>
      </c>
      <c r="BR740" s="0" t="n">
        <v>0.02588766</v>
      </c>
      <c r="BS740" s="0" t="n">
        <v>0.02423891</v>
      </c>
      <c r="BT740" s="0" t="n">
        <v>-0.03841256</v>
      </c>
      <c r="BU740" s="1" t="n">
        <v>6.965811E-010</v>
      </c>
      <c r="BV740" s="1" t="n">
        <v>-2.222789E-010</v>
      </c>
      <c r="BW740" s="1" t="n">
        <v>-3.902407E-008</v>
      </c>
      <c r="BX740" s="0" t="n">
        <v>1</v>
      </c>
      <c r="BY740" s="0" t="n">
        <v>1</v>
      </c>
      <c r="BZ740" s="0" t="n">
        <v>0</v>
      </c>
      <c r="CA740" s="0" t="n">
        <v>0</v>
      </c>
      <c r="CB740" s="0" t="n">
        <v>0</v>
      </c>
      <c r="CC740" s="0" t="n">
        <v>1</v>
      </c>
      <c r="CD740" s="2" t="n">
        <f aca="false">SQRT(SUMSQ(AB740:AD740))</f>
        <v>0</v>
      </c>
      <c r="CE740" s="2" t="n">
        <f aca="false">SQRT(SUMSQ(AP740:AR740))</f>
        <v>0</v>
      </c>
      <c r="CF740" s="2" t="n">
        <f aca="false">SQRT(SUMSQ(BD740:BF740))</f>
        <v>0</v>
      </c>
      <c r="CG740" s="2" t="n">
        <f aca="false">SQRT(SUMSQ(BR740:BT740))</f>
        <v>0.0522802110173372</v>
      </c>
      <c r="CH740" s="2" t="n">
        <f aca="false">DEGREES(2*ACOS(AH740))</f>
        <v>0</v>
      </c>
      <c r="CI740" s="2" t="n">
        <f aca="false">DEGREES(2*ACOS(AV740))</f>
        <v>0</v>
      </c>
      <c r="CJ740" s="2" t="n">
        <f aca="false">DEGREES(2*ACOS(BJ740))</f>
        <v>0</v>
      </c>
      <c r="CK740" s="2" t="n">
        <f aca="false">DEGREES(2*ACOS(BX740))</f>
        <v>0</v>
      </c>
      <c r="CL740" s="0" t="n">
        <f aca="false">ABS(AI740-1)</f>
        <v>0</v>
      </c>
      <c r="CM740" s="0" t="n">
        <f aca="false">ABS(AW740-1)</f>
        <v>0</v>
      </c>
      <c r="CN740" s="0" t="n">
        <f aca="false">ABS(BK740-1)</f>
        <v>0.00163259999999998</v>
      </c>
      <c r="CO740" s="0" t="n">
        <f aca="false">ABS(BY740-1)</f>
        <v>0</v>
      </c>
      <c r="CP740" s="3" t="n">
        <f aca="false">DEGREES(2*ACOS(AH740))</f>
        <v>0</v>
      </c>
      <c r="CQ740" s="3" t="n">
        <f aca="false">DEGREES(2*ACOS(AV740))</f>
        <v>0</v>
      </c>
      <c r="CR740" s="3" t="n">
        <f aca="false">DEGREES(2*ACOS(BJ740))</f>
        <v>0</v>
      </c>
      <c r="CS740" s="3" t="n">
        <f aca="false">DEGREES(2*ACOS(CC740))</f>
        <v>0</v>
      </c>
      <c r="CT740" s="0" t="n">
        <f aca="false">SUM(CD740:CR740)</f>
        <v>0.0539128110173371</v>
      </c>
      <c r="CU740" s="4" t="n">
        <f aca="false">(CT740-MIN($CT$5:$CT$1744))/(MAX($CT$5:$CT$1744)-MIN($CT$5:$CT$1744))</f>
        <v>0.00514564656920073</v>
      </c>
      <c r="CV740" s="0" t="n">
        <f aca="false">SUM(CD740,CH740,CL740,CP740)</f>
        <v>0</v>
      </c>
      <c r="CW740" s="0" t="n">
        <f aca="false">SUM(CE740,CI740,CM740,CQ740)</f>
        <v>0</v>
      </c>
      <c r="CX740" s="0" t="n">
        <f aca="false">SUM(CF740,CJ740,CN740,CR740)</f>
        <v>0.00163259999999998</v>
      </c>
      <c r="CY740" s="0" t="n">
        <f aca="false">SUM(CG740,CK740,CO740)</f>
        <v>0.0522802110173372</v>
      </c>
      <c r="CZ740" s="5" t="str">
        <f aca="false">IF(CD740=0,IF(CH740=0,IF(CL740=0,IF(CP740=0,"NULL","4"),"3"),"2"),"1")</f>
        <v>NULL</v>
      </c>
    </row>
    <row r="741" customFormat="false" ht="14.9" hidden="false" customHeight="false" outlineLevel="0" collapsed="false">
      <c r="A741" s="0" t="n">
        <v>2388.576</v>
      </c>
      <c r="B741" s="0" t="n">
        <v>3.383503</v>
      </c>
      <c r="C741" s="0" t="n">
        <v>2.157183</v>
      </c>
      <c r="D741" s="0" t="n">
        <v>2.623302</v>
      </c>
      <c r="E741" s="0" t="n">
        <v>-0.3675459</v>
      </c>
      <c r="F741" s="0" t="n">
        <v>-0.07312784</v>
      </c>
      <c r="G741" s="0" t="n">
        <v>0.008807324</v>
      </c>
      <c r="H741" s="0" t="n">
        <v>0.927084</v>
      </c>
      <c r="I741" s="0" t="n">
        <v>0.196563</v>
      </c>
      <c r="J741" s="0" t="n">
        <v>-0.09086201</v>
      </c>
      <c r="K741" s="0" t="n">
        <v>0.6935745</v>
      </c>
      <c r="L741" s="0" t="n">
        <v>0.08887465</v>
      </c>
      <c r="M741" s="0" t="n">
        <v>0.7090838</v>
      </c>
      <c r="N741" s="0" t="n">
        <v>1</v>
      </c>
      <c r="O741" s="0" t="n">
        <v>-0.00190711</v>
      </c>
      <c r="P741" s="0" t="n">
        <v>0.000221014</v>
      </c>
      <c r="Q741" s="0" t="n">
        <v>0.0004611015</v>
      </c>
      <c r="R741" s="0" t="n">
        <v>32.88429</v>
      </c>
      <c r="S741" s="0" t="n">
        <v>8.430713</v>
      </c>
      <c r="T741" s="0" t="n">
        <v>16.02927</v>
      </c>
      <c r="U741" s="0" t="n">
        <v>38.58343</v>
      </c>
      <c r="V741" s="0" t="n">
        <v>53.55878</v>
      </c>
      <c r="W741" s="0" t="n">
        <v>51.86556</v>
      </c>
      <c r="X741" s="0" t="n">
        <v>51.39378</v>
      </c>
      <c r="Y741" s="0" t="n">
        <v>53.97337</v>
      </c>
      <c r="Z741" s="0" t="n">
        <v>0</v>
      </c>
      <c r="AA741" s="0" t="n">
        <v>1</v>
      </c>
      <c r="AB741" s="0" t="n">
        <v>0</v>
      </c>
      <c r="AC741" s="0" t="n">
        <v>0</v>
      </c>
      <c r="AD741" s="0" t="n">
        <v>0</v>
      </c>
      <c r="AE741" s="1" t="n">
        <v>-8.623435E-010</v>
      </c>
      <c r="AF741" s="1" t="n">
        <v>3.855554E-009</v>
      </c>
      <c r="AG741" s="1" t="n">
        <v>1.515304E-009</v>
      </c>
      <c r="AH741" s="0" t="n">
        <v>1</v>
      </c>
      <c r="AI741" s="0" t="n">
        <v>1</v>
      </c>
      <c r="AJ741" s="0" t="n">
        <v>0</v>
      </c>
      <c r="AK741" s="0" t="n">
        <v>0</v>
      </c>
      <c r="AL741" s="0" t="n">
        <v>0</v>
      </c>
      <c r="AM741" s="0" t="n">
        <v>1</v>
      </c>
      <c r="AN741" s="0" t="n">
        <v>1</v>
      </c>
      <c r="AO741" s="0" t="n">
        <v>1</v>
      </c>
      <c r="AP741" s="0" t="n">
        <v>0</v>
      </c>
      <c r="AQ741" s="0" t="n">
        <v>0</v>
      </c>
      <c r="AR741" s="0" t="n">
        <v>0</v>
      </c>
      <c r="AS741" s="1" t="n">
        <v>-7.795515E-010</v>
      </c>
      <c r="AT741" s="1" t="n">
        <v>3.484121E-009</v>
      </c>
      <c r="AU741" s="1" t="n">
        <v>-1.580284E-009</v>
      </c>
      <c r="AV741" s="0" t="n">
        <v>1</v>
      </c>
      <c r="AW741" s="0" t="n">
        <v>1</v>
      </c>
      <c r="AX741" s="0" t="n">
        <v>0</v>
      </c>
      <c r="AY741" s="0" t="n">
        <v>0</v>
      </c>
      <c r="AZ741" s="0" t="n">
        <v>0</v>
      </c>
      <c r="BA741" s="0" t="n">
        <v>1</v>
      </c>
      <c r="BB741" s="0" t="n">
        <v>2</v>
      </c>
      <c r="BC741" s="0" t="n">
        <v>1</v>
      </c>
      <c r="BD741" s="0" t="n">
        <v>0</v>
      </c>
      <c r="BE741" s="0" t="n">
        <v>0</v>
      </c>
      <c r="BF741" s="0" t="n">
        <v>0</v>
      </c>
      <c r="BG741" s="1" t="n">
        <v>-8.956514E-010</v>
      </c>
      <c r="BH741" s="1" t="n">
        <v>3.720549E-009</v>
      </c>
      <c r="BI741" s="1" t="n">
        <v>-7.625508E-009</v>
      </c>
      <c r="BJ741" s="0" t="n">
        <v>1</v>
      </c>
      <c r="BK741" s="0" t="n">
        <v>0.9979259</v>
      </c>
      <c r="BL741" s="0" t="n">
        <v>0</v>
      </c>
      <c r="BM741" s="0" t="n">
        <v>0</v>
      </c>
      <c r="BN741" s="0" t="n">
        <v>0</v>
      </c>
      <c r="BO741" s="0" t="n">
        <v>1</v>
      </c>
      <c r="BP741" s="0" t="n">
        <v>3</v>
      </c>
      <c r="BQ741" s="0" t="n">
        <v>1</v>
      </c>
      <c r="BR741" s="0" t="n">
        <v>0.003078963</v>
      </c>
      <c r="BS741" s="0" t="n">
        <v>0.00373422</v>
      </c>
      <c r="BT741" s="0" t="n">
        <v>-0.0001160517</v>
      </c>
      <c r="BU741" s="1" t="n">
        <v>-7.795515E-010</v>
      </c>
      <c r="BV741" s="1" t="n">
        <v>3.484121E-009</v>
      </c>
      <c r="BW741" s="1" t="n">
        <v>-1.580284E-009</v>
      </c>
      <c r="BX741" s="0" t="n">
        <v>1</v>
      </c>
      <c r="BY741" s="0" t="n">
        <v>1</v>
      </c>
      <c r="BZ741" s="0" t="n">
        <v>0</v>
      </c>
      <c r="CA741" s="0" t="n">
        <v>0</v>
      </c>
      <c r="CB741" s="0" t="n">
        <v>0</v>
      </c>
      <c r="CC741" s="0" t="n">
        <v>1</v>
      </c>
      <c r="CD741" s="2" t="n">
        <f aca="false">SQRT(SUMSQ(AB741:AD741))</f>
        <v>0</v>
      </c>
      <c r="CE741" s="2" t="n">
        <f aca="false">SQRT(SUMSQ(AP741:AR741))</f>
        <v>0</v>
      </c>
      <c r="CF741" s="2" t="n">
        <f aca="false">SQRT(SUMSQ(BD741:BF741))</f>
        <v>0</v>
      </c>
      <c r="CG741" s="2" t="n">
        <f aca="false">SQRT(SUMSQ(BR741:BT741))</f>
        <v>0.00484126844544298</v>
      </c>
      <c r="CH741" s="2" t="n">
        <f aca="false">DEGREES(2*ACOS(AH741))</f>
        <v>0</v>
      </c>
      <c r="CI741" s="2" t="n">
        <f aca="false">DEGREES(2*ACOS(AV741))</f>
        <v>0</v>
      </c>
      <c r="CJ741" s="2" t="n">
        <f aca="false">DEGREES(2*ACOS(BJ741))</f>
        <v>0</v>
      </c>
      <c r="CK741" s="2" t="n">
        <f aca="false">DEGREES(2*ACOS(BX741))</f>
        <v>0</v>
      </c>
      <c r="CL741" s="0" t="n">
        <f aca="false">ABS(AI741-1)</f>
        <v>0</v>
      </c>
      <c r="CM741" s="0" t="n">
        <f aca="false">ABS(AW741-1)</f>
        <v>0</v>
      </c>
      <c r="CN741" s="0" t="n">
        <f aca="false">ABS(BK741-1)</f>
        <v>0.00207409999999997</v>
      </c>
      <c r="CO741" s="0" t="n">
        <f aca="false">ABS(BY741-1)</f>
        <v>0</v>
      </c>
      <c r="CP741" s="3" t="n">
        <f aca="false">DEGREES(2*ACOS(AH741))</f>
        <v>0</v>
      </c>
      <c r="CQ741" s="3" t="n">
        <f aca="false">DEGREES(2*ACOS(AV741))</f>
        <v>0</v>
      </c>
      <c r="CR741" s="3" t="n">
        <f aca="false">DEGREES(2*ACOS(BJ741))</f>
        <v>0</v>
      </c>
      <c r="CS741" s="3" t="n">
        <f aca="false">DEGREES(2*ACOS(CC741))</f>
        <v>0</v>
      </c>
      <c r="CT741" s="0" t="n">
        <f aca="false">SUM(CD741:CR741)</f>
        <v>0.00691536844544295</v>
      </c>
      <c r="CU741" s="4" t="n">
        <f aca="false">(CT741-MIN($CT$5:$CT$1744))/(MAX($CT$5:$CT$1744)-MIN($CT$5:$CT$1744))</f>
        <v>0.000660029429825306</v>
      </c>
      <c r="CV741" s="0" t="n">
        <f aca="false">SUM(CD741,CH741,CL741,CP741)</f>
        <v>0</v>
      </c>
      <c r="CW741" s="0" t="n">
        <f aca="false">SUM(CE741,CI741,CM741,CQ741)</f>
        <v>0</v>
      </c>
      <c r="CX741" s="0" t="n">
        <f aca="false">SUM(CF741,CJ741,CN741,CR741)</f>
        <v>0.00207409999999997</v>
      </c>
      <c r="CY741" s="0" t="n">
        <f aca="false">SUM(CG741,CK741,CO741)</f>
        <v>0.00484126844544298</v>
      </c>
      <c r="CZ741" s="5" t="str">
        <f aca="false">IF(CD741=0,IF(CH741=0,IF(CL741=0,IF(CP741=0,"NULL","4"),"3"),"2"),"1")</f>
        <v>NULL</v>
      </c>
    </row>
    <row r="742" customFormat="false" ht="14.9" hidden="false" customHeight="false" outlineLevel="0" collapsed="false">
      <c r="A742" s="0" t="n">
        <v>2388.624</v>
      </c>
      <c r="B742" s="0" t="n">
        <v>3.382015</v>
      </c>
      <c r="C742" s="0" t="n">
        <v>2.160892</v>
      </c>
      <c r="D742" s="0" t="n">
        <v>2.622649</v>
      </c>
      <c r="E742" s="0" t="n">
        <v>-0.3675461</v>
      </c>
      <c r="F742" s="0" t="n">
        <v>-0.07312792</v>
      </c>
      <c r="G742" s="0" t="n">
        <v>0.008807315</v>
      </c>
      <c r="H742" s="0" t="n">
        <v>0.927084</v>
      </c>
      <c r="I742" s="0" t="n">
        <v>0.1958369</v>
      </c>
      <c r="J742" s="0" t="n">
        <v>-0.09126943</v>
      </c>
      <c r="K742" s="0" t="n">
        <v>0.694022</v>
      </c>
      <c r="L742" s="0" t="n">
        <v>0.08940092</v>
      </c>
      <c r="M742" s="0" t="n">
        <v>0.7085272</v>
      </c>
      <c r="N742" s="0" t="n">
        <v>1</v>
      </c>
      <c r="O742" s="0" t="n">
        <v>-0.000411272</v>
      </c>
      <c r="P742" s="0" t="n">
        <v>0.0001084805</v>
      </c>
      <c r="Q742" s="0" t="n">
        <v>0.0003397465</v>
      </c>
      <c r="R742" s="0" t="n">
        <v>31.96056</v>
      </c>
      <c r="S742" s="0" t="n">
        <v>8.543045</v>
      </c>
      <c r="T742" s="0" t="n">
        <v>15.10115</v>
      </c>
      <c r="U742" s="0" t="n">
        <v>36.78669</v>
      </c>
      <c r="V742" s="0" t="n">
        <v>51.21732</v>
      </c>
      <c r="W742" s="0" t="n">
        <v>49.69168</v>
      </c>
      <c r="X742" s="0" t="n">
        <v>49.31691</v>
      </c>
      <c r="Y742" s="0" t="n">
        <v>51.86874</v>
      </c>
      <c r="Z742" s="0" t="n">
        <v>0</v>
      </c>
      <c r="AA742" s="0" t="n">
        <v>1</v>
      </c>
      <c r="AB742" s="0" t="n">
        <v>0</v>
      </c>
      <c r="AC742" s="0" t="n">
        <v>0</v>
      </c>
      <c r="AD742" s="0" t="n">
        <v>0</v>
      </c>
      <c r="AE742" s="1" t="n">
        <v>4.914115E-010</v>
      </c>
      <c r="AF742" s="1" t="n">
        <v>-2.499265E-009</v>
      </c>
      <c r="AG742" s="1" t="n">
        <v>2.710009E-009</v>
      </c>
      <c r="AH742" s="0" t="n">
        <v>1</v>
      </c>
      <c r="AI742" s="0" t="n">
        <v>1</v>
      </c>
      <c r="AJ742" s="0" t="n">
        <v>0</v>
      </c>
      <c r="AK742" s="0" t="n">
        <v>0</v>
      </c>
      <c r="AL742" s="0" t="n">
        <v>0</v>
      </c>
      <c r="AM742" s="0" t="n">
        <v>1</v>
      </c>
      <c r="AN742" s="0" t="n">
        <v>1</v>
      </c>
      <c r="AO742" s="0" t="n">
        <v>1</v>
      </c>
      <c r="AP742" s="0" t="n">
        <v>0</v>
      </c>
      <c r="AQ742" s="0" t="n">
        <v>0</v>
      </c>
      <c r="AR742" s="0" t="n">
        <v>0</v>
      </c>
      <c r="AS742" s="1" t="n">
        <v>5.54427E-010</v>
      </c>
      <c r="AT742" s="1" t="n">
        <v>-3.403403E-009</v>
      </c>
      <c r="AU742" s="1" t="n">
        <v>-3.784528E-010</v>
      </c>
      <c r="AV742" s="0" t="n">
        <v>1</v>
      </c>
      <c r="AW742" s="0" t="n">
        <v>1</v>
      </c>
      <c r="AX742" s="0" t="n">
        <v>0</v>
      </c>
      <c r="AY742" s="0" t="n">
        <v>0</v>
      </c>
      <c r="AZ742" s="0" t="n">
        <v>0</v>
      </c>
      <c r="BA742" s="0" t="n">
        <v>1</v>
      </c>
      <c r="BB742" s="0" t="n">
        <v>2</v>
      </c>
      <c r="BC742" s="0" t="n">
        <v>1</v>
      </c>
      <c r="BD742" s="0" t="n">
        <v>0</v>
      </c>
      <c r="BE742" s="0" t="n">
        <v>0</v>
      </c>
      <c r="BF742" s="0" t="n">
        <v>0</v>
      </c>
      <c r="BG742" s="1" t="n">
        <v>1.42636E-010</v>
      </c>
      <c r="BH742" s="1" t="n">
        <v>-2.285513E-009</v>
      </c>
      <c r="BI742" s="1" t="n">
        <v>2.616394E-009</v>
      </c>
      <c r="BJ742" s="0" t="n">
        <v>1</v>
      </c>
      <c r="BK742" s="0" t="n">
        <v>0.9963058</v>
      </c>
      <c r="BL742" s="0" t="n">
        <v>0</v>
      </c>
      <c r="BM742" s="0" t="n">
        <v>0</v>
      </c>
      <c r="BN742" s="0" t="n">
        <v>0</v>
      </c>
      <c r="BO742" s="0" t="n">
        <v>1</v>
      </c>
      <c r="BP742" s="0" t="n">
        <v>3</v>
      </c>
      <c r="BQ742" s="0" t="n">
        <v>1</v>
      </c>
      <c r="BR742" s="0" t="n">
        <v>0.0002452774</v>
      </c>
      <c r="BS742" s="0" t="n">
        <v>0.0003178724</v>
      </c>
      <c r="BT742" s="1" t="n">
        <v>9.943287E-005</v>
      </c>
      <c r="BU742" s="1" t="n">
        <v>1.42636E-010</v>
      </c>
      <c r="BV742" s="1" t="n">
        <v>-2.285513E-009</v>
      </c>
      <c r="BW742" s="1" t="n">
        <v>2.616394E-009</v>
      </c>
      <c r="BX742" s="0" t="n">
        <v>1</v>
      </c>
      <c r="BY742" s="0" t="n">
        <v>1</v>
      </c>
      <c r="BZ742" s="0" t="n">
        <v>0</v>
      </c>
      <c r="CA742" s="0" t="n">
        <v>0</v>
      </c>
      <c r="CB742" s="0" t="n">
        <v>0</v>
      </c>
      <c r="CC742" s="0" t="n">
        <v>1</v>
      </c>
      <c r="CD742" s="2" t="n">
        <f aca="false">SQRT(SUMSQ(AB742:AD742))</f>
        <v>0</v>
      </c>
      <c r="CE742" s="2" t="n">
        <f aca="false">SQRT(SUMSQ(AP742:AR742))</f>
        <v>0</v>
      </c>
      <c r="CF742" s="2" t="n">
        <f aca="false">SQRT(SUMSQ(BD742:BF742))</f>
        <v>0</v>
      </c>
      <c r="CG742" s="2" t="n">
        <f aca="false">SQRT(SUMSQ(BR742:BT742))</f>
        <v>0.000413631189913136</v>
      </c>
      <c r="CH742" s="2" t="n">
        <f aca="false">DEGREES(2*ACOS(AH742))</f>
        <v>0</v>
      </c>
      <c r="CI742" s="2" t="n">
        <f aca="false">DEGREES(2*ACOS(AV742))</f>
        <v>0</v>
      </c>
      <c r="CJ742" s="2" t="n">
        <f aca="false">DEGREES(2*ACOS(BJ742))</f>
        <v>0</v>
      </c>
      <c r="CK742" s="2" t="n">
        <f aca="false">DEGREES(2*ACOS(BX742))</f>
        <v>0</v>
      </c>
      <c r="CL742" s="0" t="n">
        <f aca="false">ABS(AI742-1)</f>
        <v>0</v>
      </c>
      <c r="CM742" s="0" t="n">
        <f aca="false">ABS(AW742-1)</f>
        <v>0</v>
      </c>
      <c r="CN742" s="0" t="n">
        <f aca="false">ABS(BK742-1)</f>
        <v>0.00369419999999998</v>
      </c>
      <c r="CO742" s="0" t="n">
        <f aca="false">ABS(BY742-1)</f>
        <v>0</v>
      </c>
      <c r="CP742" s="3" t="n">
        <f aca="false">DEGREES(2*ACOS(AH742))</f>
        <v>0</v>
      </c>
      <c r="CQ742" s="3" t="n">
        <f aca="false">DEGREES(2*ACOS(AV742))</f>
        <v>0</v>
      </c>
      <c r="CR742" s="3" t="n">
        <f aca="false">DEGREES(2*ACOS(BJ742))</f>
        <v>0</v>
      </c>
      <c r="CS742" s="3" t="n">
        <f aca="false">DEGREES(2*ACOS(CC742))</f>
        <v>0</v>
      </c>
      <c r="CT742" s="0" t="n">
        <f aca="false">SUM(CD742:CR742)</f>
        <v>0.00410783118991312</v>
      </c>
      <c r="CU742" s="4" t="n">
        <f aca="false">(CT742-MIN($CT$5:$CT$1744))/(MAX($CT$5:$CT$1744)-MIN($CT$5:$CT$1744))</f>
        <v>0.000392067248402886</v>
      </c>
      <c r="CV742" s="0" t="n">
        <f aca="false">SUM(CD742,CH742,CL742,CP742)</f>
        <v>0</v>
      </c>
      <c r="CW742" s="0" t="n">
        <f aca="false">SUM(CE742,CI742,CM742,CQ742)</f>
        <v>0</v>
      </c>
      <c r="CX742" s="0" t="n">
        <f aca="false">SUM(CF742,CJ742,CN742,CR742)</f>
        <v>0.00369419999999998</v>
      </c>
      <c r="CY742" s="0" t="n">
        <f aca="false">SUM(CG742,CK742,CO742)</f>
        <v>0.000413631189913136</v>
      </c>
      <c r="CZ742" s="5" t="str">
        <f aca="false">IF(CD742=0,IF(CH742=0,IF(CL742=0,IF(CP742=0,"NULL","4"),"3"),"2"),"1")</f>
        <v>NULL</v>
      </c>
    </row>
    <row r="743" customFormat="false" ht="14.9" hidden="false" customHeight="false" outlineLevel="0" collapsed="false">
      <c r="A743" s="0" t="n">
        <v>2388.675</v>
      </c>
      <c r="B743" s="0" t="n">
        <v>3.381684</v>
      </c>
      <c r="C743" s="0" t="n">
        <v>2.162628</v>
      </c>
      <c r="D743" s="0" t="n">
        <v>2.623883</v>
      </c>
      <c r="E743" s="0" t="n">
        <v>-0.3675461</v>
      </c>
      <c r="F743" s="0" t="n">
        <v>-0.07312789</v>
      </c>
      <c r="G743" s="0" t="n">
        <v>0.008807234</v>
      </c>
      <c r="H743" s="0" t="n">
        <v>0.927084</v>
      </c>
      <c r="I743" s="0" t="n">
        <v>0.1955919</v>
      </c>
      <c r="J743" s="0" t="n">
        <v>-0.09162602</v>
      </c>
      <c r="K743" s="0" t="n">
        <v>0.6943465</v>
      </c>
      <c r="L743" s="0" t="n">
        <v>0.08984548</v>
      </c>
      <c r="M743" s="0" t="n">
        <v>0.7081069</v>
      </c>
      <c r="N743" s="0" t="n">
        <v>1</v>
      </c>
      <c r="O743" s="0" t="n">
        <v>-0.0002222061</v>
      </c>
      <c r="P743" s="0" t="n">
        <v>-0.0001206398</v>
      </c>
      <c r="Q743" s="0" t="n">
        <v>0.0001151562</v>
      </c>
      <c r="R743" s="0" t="n">
        <v>33.36617</v>
      </c>
      <c r="S743" s="0" t="n">
        <v>9.028804</v>
      </c>
      <c r="T743" s="0" t="n">
        <v>15.61866</v>
      </c>
      <c r="U743" s="0" t="n">
        <v>38.16428</v>
      </c>
      <c r="V743" s="0" t="n">
        <v>53.18359</v>
      </c>
      <c r="W743" s="0" t="n">
        <v>51.637</v>
      </c>
      <c r="X743" s="0" t="n">
        <v>51.27538</v>
      </c>
      <c r="Y743" s="0" t="n">
        <v>53.96585</v>
      </c>
      <c r="Z743" s="0" t="n">
        <v>0</v>
      </c>
      <c r="AA743" s="0" t="n">
        <v>1</v>
      </c>
      <c r="AB743" s="0" t="n">
        <v>0</v>
      </c>
      <c r="AC743" s="0" t="n">
        <v>0</v>
      </c>
      <c r="AD743" s="0" t="n">
        <v>0</v>
      </c>
      <c r="AE743" s="1" t="n">
        <v>8.081329E-010</v>
      </c>
      <c r="AF743" s="1" t="n">
        <v>-2.060939E-009</v>
      </c>
      <c r="AG743" s="1" t="n">
        <v>-2.089083E-008</v>
      </c>
      <c r="AH743" s="0" t="n">
        <v>1</v>
      </c>
      <c r="AI743" s="0" t="n">
        <v>1</v>
      </c>
      <c r="AJ743" s="0" t="n">
        <v>0</v>
      </c>
      <c r="AK743" s="0" t="n">
        <v>0</v>
      </c>
      <c r="AL743" s="0" t="n">
        <v>0</v>
      </c>
      <c r="AM743" s="0" t="n">
        <v>1</v>
      </c>
      <c r="AN743" s="0" t="n">
        <v>1</v>
      </c>
      <c r="AO743" s="0" t="n">
        <v>1</v>
      </c>
      <c r="AP743" s="0" t="n">
        <v>0</v>
      </c>
      <c r="AQ743" s="0" t="n">
        <v>0</v>
      </c>
      <c r="AR743" s="0" t="n">
        <v>0</v>
      </c>
      <c r="AS743" s="1" t="n">
        <v>7.876441E-010</v>
      </c>
      <c r="AT743" s="1" t="n">
        <v>-1.442766E-009</v>
      </c>
      <c r="AU743" s="1" t="n">
        <v>-2.308759E-008</v>
      </c>
      <c r="AV743" s="0" t="n">
        <v>1</v>
      </c>
      <c r="AW743" s="0" t="n">
        <v>1</v>
      </c>
      <c r="AX743" s="0" t="n">
        <v>0</v>
      </c>
      <c r="AY743" s="0" t="n">
        <v>0</v>
      </c>
      <c r="AZ743" s="0" t="n">
        <v>0</v>
      </c>
      <c r="BA743" s="0" t="n">
        <v>1</v>
      </c>
      <c r="BB743" s="0" t="n">
        <v>2</v>
      </c>
      <c r="BC743" s="0" t="n">
        <v>1</v>
      </c>
      <c r="BD743" s="0" t="n">
        <v>0</v>
      </c>
      <c r="BE743" s="0" t="n">
        <v>0</v>
      </c>
      <c r="BF743" s="0" t="n">
        <v>0</v>
      </c>
      <c r="BG743" s="1" t="n">
        <v>6.858845E-010</v>
      </c>
      <c r="BH743" s="1" t="n">
        <v>-9.88389E-010</v>
      </c>
      <c r="BI743" s="1" t="n">
        <v>-3.099754E-008</v>
      </c>
      <c r="BJ743" s="0" t="n">
        <v>1</v>
      </c>
      <c r="BK743" s="0" t="n">
        <v>0.9987493</v>
      </c>
      <c r="BL743" s="0" t="n">
        <v>0</v>
      </c>
      <c r="BM743" s="0" t="n">
        <v>0</v>
      </c>
      <c r="BN743" s="0" t="n">
        <v>0</v>
      </c>
      <c r="BO743" s="0" t="n">
        <v>1</v>
      </c>
      <c r="BP743" s="0" t="n">
        <v>3</v>
      </c>
      <c r="BQ743" s="0" t="n">
        <v>1</v>
      </c>
      <c r="BR743" s="0" t="n">
        <v>0.001247028</v>
      </c>
      <c r="BS743" s="0" t="n">
        <v>0.001684296</v>
      </c>
      <c r="BT743" s="0" t="n">
        <v>0.0008827919</v>
      </c>
      <c r="BU743" s="1" t="n">
        <v>6.630224E-010</v>
      </c>
      <c r="BV743" s="1" t="n">
        <v>-1.697812E-009</v>
      </c>
      <c r="BW743" s="1" t="n">
        <v>-2.032984E-008</v>
      </c>
      <c r="BX743" s="0" t="n">
        <v>1</v>
      </c>
      <c r="BY743" s="0" t="n">
        <v>1</v>
      </c>
      <c r="BZ743" s="0" t="n">
        <v>0</v>
      </c>
      <c r="CA743" s="0" t="n">
        <v>0</v>
      </c>
      <c r="CB743" s="0" t="n">
        <v>0</v>
      </c>
      <c r="CC743" s="0" t="n">
        <v>1</v>
      </c>
      <c r="CD743" s="2" t="n">
        <f aca="false">SQRT(SUMSQ(AB743:AD743))</f>
        <v>0</v>
      </c>
      <c r="CE743" s="2" t="n">
        <f aca="false">SQRT(SUMSQ(AP743:AR743))</f>
        <v>0</v>
      </c>
      <c r="CF743" s="2" t="n">
        <f aca="false">SQRT(SUMSQ(BD743:BF743))</f>
        <v>0</v>
      </c>
      <c r="CG743" s="2" t="n">
        <f aca="false">SQRT(SUMSQ(BR743:BT743))</f>
        <v>0.00227403900298689</v>
      </c>
      <c r="CH743" s="2" t="n">
        <f aca="false">DEGREES(2*ACOS(AH743))</f>
        <v>0</v>
      </c>
      <c r="CI743" s="2" t="n">
        <f aca="false">DEGREES(2*ACOS(AV743))</f>
        <v>0</v>
      </c>
      <c r="CJ743" s="2" t="n">
        <f aca="false">DEGREES(2*ACOS(BJ743))</f>
        <v>0</v>
      </c>
      <c r="CK743" s="2" t="n">
        <f aca="false">DEGREES(2*ACOS(BX743))</f>
        <v>0</v>
      </c>
      <c r="CL743" s="0" t="n">
        <f aca="false">ABS(AI743-1)</f>
        <v>0</v>
      </c>
      <c r="CM743" s="0" t="n">
        <f aca="false">ABS(AW743-1)</f>
        <v>0</v>
      </c>
      <c r="CN743" s="0" t="n">
        <f aca="false">ABS(BK743-1)</f>
        <v>0.00125069999999994</v>
      </c>
      <c r="CO743" s="0" t="n">
        <f aca="false">ABS(BY743-1)</f>
        <v>0</v>
      </c>
      <c r="CP743" s="3" t="n">
        <f aca="false">DEGREES(2*ACOS(AH743))</f>
        <v>0</v>
      </c>
      <c r="CQ743" s="3" t="n">
        <f aca="false">DEGREES(2*ACOS(AV743))</f>
        <v>0</v>
      </c>
      <c r="CR743" s="3" t="n">
        <f aca="false">DEGREES(2*ACOS(BJ743))</f>
        <v>0</v>
      </c>
      <c r="CS743" s="3" t="n">
        <f aca="false">DEGREES(2*ACOS(CC743))</f>
        <v>0</v>
      </c>
      <c r="CT743" s="0" t="n">
        <f aca="false">SUM(CD743:CR743)</f>
        <v>0.00352473900298683</v>
      </c>
      <c r="CU743" s="4" t="n">
        <f aca="false">(CT743-MIN($CT$5:$CT$1744))/(MAX($CT$5:$CT$1744)-MIN($CT$5:$CT$1744))</f>
        <v>0.000336414681701818</v>
      </c>
      <c r="CV743" s="0" t="n">
        <f aca="false">SUM(CD743,CH743,CL743,CP743)</f>
        <v>0</v>
      </c>
      <c r="CW743" s="0" t="n">
        <f aca="false">SUM(CE743,CI743,CM743,CQ743)</f>
        <v>0</v>
      </c>
      <c r="CX743" s="0" t="n">
        <f aca="false">SUM(CF743,CJ743,CN743,CR743)</f>
        <v>0.00125069999999994</v>
      </c>
      <c r="CY743" s="0" t="n">
        <f aca="false">SUM(CG743,CK743,CO743)</f>
        <v>0.00227403900298689</v>
      </c>
      <c r="CZ743" s="5" t="str">
        <f aca="false">IF(CD743=0,IF(CH743=0,IF(CL743=0,IF(CP743=0,"NULL","4"),"3"),"2"),"1")</f>
        <v>NULL</v>
      </c>
    </row>
    <row r="744" customFormat="false" ht="14.9" hidden="false" customHeight="false" outlineLevel="0" collapsed="false">
      <c r="A744" s="0" t="n">
        <v>2388.724</v>
      </c>
      <c r="B744" s="0" t="n">
        <v>3.381121</v>
      </c>
      <c r="C744" s="0" t="n">
        <v>2.162357</v>
      </c>
      <c r="D744" s="0" t="n">
        <v>2.62451</v>
      </c>
      <c r="E744" s="0" t="n">
        <v>-0.3675463</v>
      </c>
      <c r="F744" s="0" t="n">
        <v>-0.0731279</v>
      </c>
      <c r="G744" s="0" t="n">
        <v>0.008807214</v>
      </c>
      <c r="H744" s="0" t="n">
        <v>0.9270838</v>
      </c>
      <c r="I744" s="0" t="n">
        <v>0.1946531</v>
      </c>
      <c r="J744" s="0" t="n">
        <v>-0.09190819</v>
      </c>
      <c r="K744" s="0" t="n">
        <v>0.6945846</v>
      </c>
      <c r="L744" s="0" t="n">
        <v>0.0901931</v>
      </c>
      <c r="M744" s="0" t="n">
        <v>0.7077926</v>
      </c>
      <c r="N744" s="0" t="n">
        <v>1</v>
      </c>
      <c r="O744" s="1" t="n">
        <v>-6.437302E-005</v>
      </c>
      <c r="P744" s="0" t="n">
        <v>-0.0001130104</v>
      </c>
      <c r="Q744" s="0" t="n">
        <v>0.0001251698</v>
      </c>
      <c r="R744" s="0" t="n">
        <v>32.11913</v>
      </c>
      <c r="S744" s="0" t="n">
        <v>8.706485</v>
      </c>
      <c r="T744" s="0" t="n">
        <v>15.0095</v>
      </c>
      <c r="U744" s="0" t="n">
        <v>36.68678</v>
      </c>
      <c r="V744" s="0" t="n">
        <v>51.13203</v>
      </c>
      <c r="W744" s="0" t="n">
        <v>49.65779</v>
      </c>
      <c r="X744" s="0" t="n">
        <v>49.31758</v>
      </c>
      <c r="Y744" s="0" t="n">
        <v>51.91819</v>
      </c>
      <c r="Z744" s="0" t="n">
        <v>0</v>
      </c>
      <c r="AA744" s="0" t="n">
        <v>1</v>
      </c>
      <c r="AB744" s="0" t="n">
        <v>0</v>
      </c>
      <c r="AC744" s="0" t="n">
        <v>0</v>
      </c>
      <c r="AD744" s="0" t="n">
        <v>0</v>
      </c>
      <c r="AE744" s="1" t="n">
        <v>6.599957E-011</v>
      </c>
      <c r="AF744" s="1" t="n">
        <v>-2.59991E-010</v>
      </c>
      <c r="AG744" s="1" t="n">
        <v>-5.646486E-009</v>
      </c>
      <c r="AH744" s="0" t="n">
        <v>1</v>
      </c>
      <c r="AI744" s="0" t="n">
        <v>1</v>
      </c>
      <c r="AJ744" s="0" t="n">
        <v>0</v>
      </c>
      <c r="AK744" s="0" t="n">
        <v>0</v>
      </c>
      <c r="AL744" s="0" t="n">
        <v>0</v>
      </c>
      <c r="AM744" s="0" t="n">
        <v>1</v>
      </c>
      <c r="AN744" s="0" t="n">
        <v>1</v>
      </c>
      <c r="AO744" s="0" t="n">
        <v>1</v>
      </c>
      <c r="AP744" s="0" t="n">
        <v>0</v>
      </c>
      <c r="AQ744" s="0" t="n">
        <v>0</v>
      </c>
      <c r="AR744" s="0" t="n">
        <v>0</v>
      </c>
      <c r="AS744" s="1" t="n">
        <v>6.599957E-011</v>
      </c>
      <c r="AT744" s="1" t="n">
        <v>-2.59991E-010</v>
      </c>
      <c r="AU744" s="1" t="n">
        <v>-5.646486E-009</v>
      </c>
      <c r="AV744" s="0" t="n">
        <v>1</v>
      </c>
      <c r="AW744" s="0" t="n">
        <v>1</v>
      </c>
      <c r="AX744" s="0" t="n">
        <v>0</v>
      </c>
      <c r="AY744" s="0" t="n">
        <v>0</v>
      </c>
      <c r="AZ744" s="0" t="n">
        <v>0</v>
      </c>
      <c r="BA744" s="0" t="n">
        <v>1</v>
      </c>
      <c r="BB744" s="0" t="n">
        <v>2</v>
      </c>
      <c r="BC744" s="0" t="n">
        <v>1</v>
      </c>
      <c r="BD744" s="0" t="n">
        <v>0</v>
      </c>
      <c r="BE744" s="0" t="n">
        <v>0</v>
      </c>
      <c r="BF744" s="0" t="n">
        <v>0</v>
      </c>
      <c r="BG744" s="1" t="n">
        <v>2.173999E-010</v>
      </c>
      <c r="BH744" s="1" t="n">
        <v>-4.533662E-010</v>
      </c>
      <c r="BI744" s="1" t="n">
        <v>-1.309332E-008</v>
      </c>
      <c r="BJ744" s="0" t="n">
        <v>1</v>
      </c>
      <c r="BK744" s="0" t="n">
        <v>0.9952002</v>
      </c>
      <c r="BL744" s="0" t="n">
        <v>0</v>
      </c>
      <c r="BM744" s="0" t="n">
        <v>0</v>
      </c>
      <c r="BN744" s="0" t="n">
        <v>0</v>
      </c>
      <c r="BO744" s="0" t="n">
        <v>1</v>
      </c>
      <c r="BP744" s="0" t="n">
        <v>3</v>
      </c>
      <c r="BQ744" s="0" t="n">
        <v>1</v>
      </c>
      <c r="BR744" s="0" t="n">
        <v>0</v>
      </c>
      <c r="BS744" s="0" t="n">
        <v>0</v>
      </c>
      <c r="BT744" s="0" t="n">
        <v>0</v>
      </c>
      <c r="BU744" s="1" t="n">
        <v>2.173999E-010</v>
      </c>
      <c r="BV744" s="1" t="n">
        <v>-4.533662E-010</v>
      </c>
      <c r="BW744" s="1" t="n">
        <v>-1.309332E-008</v>
      </c>
      <c r="BX744" s="0" t="n">
        <v>1</v>
      </c>
      <c r="BY744" s="0" t="n">
        <v>1</v>
      </c>
      <c r="BZ744" s="0" t="n">
        <v>0</v>
      </c>
      <c r="CA744" s="0" t="n">
        <v>0</v>
      </c>
      <c r="CB744" s="0" t="n">
        <v>0</v>
      </c>
      <c r="CC744" s="0" t="n">
        <v>1</v>
      </c>
      <c r="CD744" s="2" t="n">
        <f aca="false">SQRT(SUMSQ(AB744:AD744))</f>
        <v>0</v>
      </c>
      <c r="CE744" s="2" t="n">
        <f aca="false">SQRT(SUMSQ(AP744:AR744))</f>
        <v>0</v>
      </c>
      <c r="CF744" s="2" t="n">
        <f aca="false">SQRT(SUMSQ(BD744:BF744))</f>
        <v>0</v>
      </c>
      <c r="CG744" s="2" t="n">
        <f aca="false">SQRT(SUMSQ(BR744:BT744))</f>
        <v>0</v>
      </c>
      <c r="CH744" s="2" t="n">
        <f aca="false">DEGREES(2*ACOS(AH744))</f>
        <v>0</v>
      </c>
      <c r="CI744" s="2" t="n">
        <f aca="false">DEGREES(2*ACOS(AV744))</f>
        <v>0</v>
      </c>
      <c r="CJ744" s="2" t="n">
        <f aca="false">DEGREES(2*ACOS(BJ744))</f>
        <v>0</v>
      </c>
      <c r="CK744" s="2" t="n">
        <f aca="false">DEGREES(2*ACOS(BX744))</f>
        <v>0</v>
      </c>
      <c r="CL744" s="0" t="n">
        <f aca="false">ABS(AI744-1)</f>
        <v>0</v>
      </c>
      <c r="CM744" s="0" t="n">
        <f aca="false">ABS(AW744-1)</f>
        <v>0</v>
      </c>
      <c r="CN744" s="0" t="n">
        <f aca="false">ABS(BK744-1)</f>
        <v>0.00479979999999991</v>
      </c>
      <c r="CO744" s="0" t="n">
        <f aca="false">ABS(BY744-1)</f>
        <v>0</v>
      </c>
      <c r="CP744" s="3" t="n">
        <f aca="false">DEGREES(2*ACOS(AH744))</f>
        <v>0</v>
      </c>
      <c r="CQ744" s="3" t="n">
        <f aca="false">DEGREES(2*ACOS(AV744))</f>
        <v>0</v>
      </c>
      <c r="CR744" s="3" t="n">
        <f aca="false">DEGREES(2*ACOS(BJ744))</f>
        <v>0</v>
      </c>
      <c r="CS744" s="3" t="n">
        <f aca="false">DEGREES(2*ACOS(CC744))</f>
        <v>0</v>
      </c>
      <c r="CT744" s="0" t="n">
        <f aca="false">SUM(CD744:CR744)</f>
        <v>0.00479979999999991</v>
      </c>
      <c r="CU744" s="4" t="n">
        <f aca="false">(CT744-MIN($CT$5:$CT$1744))/(MAX($CT$5:$CT$1744)-MIN($CT$5:$CT$1744))</f>
        <v>0.000458111419842446</v>
      </c>
      <c r="CV744" s="0" t="n">
        <f aca="false">SUM(CD744,CH744,CL744,CP744)</f>
        <v>0</v>
      </c>
      <c r="CW744" s="0" t="n">
        <f aca="false">SUM(CE744,CI744,CM744,CQ744)</f>
        <v>0</v>
      </c>
      <c r="CX744" s="0" t="n">
        <f aca="false">SUM(CF744,CJ744,CN744,CR744)</f>
        <v>0.00479979999999991</v>
      </c>
      <c r="CY744" s="0" t="n">
        <f aca="false">SUM(CG744,CK744,CO744)</f>
        <v>0</v>
      </c>
      <c r="CZ744" s="5" t="str">
        <f aca="false">IF(CD744=0,IF(CH744=0,IF(CL744=0,IF(CP744=0,"NULL","4"),"3"),"2"),"1")</f>
        <v>NULL</v>
      </c>
    </row>
    <row r="745" customFormat="false" ht="14.9" hidden="false" customHeight="false" outlineLevel="0" collapsed="false">
      <c r="A745" s="0" t="n">
        <v>2388.775</v>
      </c>
      <c r="B745" s="0" t="n">
        <v>3.380607</v>
      </c>
      <c r="C745" s="0" t="n">
        <v>2.161965</v>
      </c>
      <c r="D745" s="0" t="n">
        <v>2.626128</v>
      </c>
      <c r="E745" s="0" t="n">
        <v>-0.3675467</v>
      </c>
      <c r="F745" s="0" t="n">
        <v>-0.07312801</v>
      </c>
      <c r="G745" s="0" t="n">
        <v>0.008807279</v>
      </c>
      <c r="H745" s="0" t="n">
        <v>0.9270837</v>
      </c>
      <c r="I745" s="0" t="n">
        <v>0.1939199</v>
      </c>
      <c r="J745" s="0" t="n">
        <v>-0.09212468</v>
      </c>
      <c r="K745" s="0" t="n">
        <v>0.6947527</v>
      </c>
      <c r="L745" s="0" t="n">
        <v>0.09045643</v>
      </c>
      <c r="M745" s="0" t="n">
        <v>0.7075658</v>
      </c>
      <c r="N745" s="0" t="n">
        <v>1</v>
      </c>
      <c r="O745" s="1" t="n">
        <v>9.059906E-006</v>
      </c>
      <c r="P745" s="0" t="n">
        <v>-0.0001342297</v>
      </c>
      <c r="Q745" s="1" t="n">
        <v>9.846687E-005</v>
      </c>
      <c r="R745" s="0" t="n">
        <v>33.38937</v>
      </c>
      <c r="S745" s="0" t="n">
        <v>9.035919</v>
      </c>
      <c r="T745" s="0" t="n">
        <v>15.61338</v>
      </c>
      <c r="U745" s="0" t="n">
        <v>38.15397</v>
      </c>
      <c r="V745" s="0" t="n">
        <v>53.17636</v>
      </c>
      <c r="W745" s="0" t="n">
        <v>51.64348</v>
      </c>
      <c r="X745" s="0" t="n">
        <v>51.28874</v>
      </c>
      <c r="Y745" s="0" t="n">
        <v>54.00139</v>
      </c>
      <c r="Z745" s="0" t="n">
        <v>0</v>
      </c>
      <c r="AA745" s="0" t="n">
        <v>1</v>
      </c>
      <c r="AB745" s="0" t="n">
        <v>0</v>
      </c>
      <c r="AC745" s="0" t="n">
        <v>0</v>
      </c>
      <c r="AD745" s="0" t="n">
        <v>0</v>
      </c>
      <c r="AE745" s="1" t="n">
        <v>-7.799155E-011</v>
      </c>
      <c r="AF745" s="1" t="n">
        <v>-4.434585E-010</v>
      </c>
      <c r="AG745" s="1" t="n">
        <v>1.954844E-008</v>
      </c>
      <c r="AH745" s="0" t="n">
        <v>1</v>
      </c>
      <c r="AI745" s="0" t="n">
        <v>1</v>
      </c>
      <c r="AJ745" s="0" t="n">
        <v>0</v>
      </c>
      <c r="AK745" s="0" t="n">
        <v>0</v>
      </c>
      <c r="AL745" s="0" t="n">
        <v>0</v>
      </c>
      <c r="AM745" s="0" t="n">
        <v>1</v>
      </c>
      <c r="AN745" s="0" t="n">
        <v>1</v>
      </c>
      <c r="AO745" s="0" t="n">
        <v>1</v>
      </c>
      <c r="AP745" s="0" t="n">
        <v>0</v>
      </c>
      <c r="AQ745" s="0" t="n">
        <v>0</v>
      </c>
      <c r="AR745" s="0" t="n">
        <v>0</v>
      </c>
      <c r="AS745" s="1" t="n">
        <v>-9.397595E-011</v>
      </c>
      <c r="AT745" s="1" t="n">
        <v>-6.711962E-010</v>
      </c>
      <c r="AU745" s="1" t="n">
        <v>2.310234E-008</v>
      </c>
      <c r="AV745" s="0" t="n">
        <v>1</v>
      </c>
      <c r="AW745" s="0" t="n">
        <v>1</v>
      </c>
      <c r="AX745" s="0" t="n">
        <v>0</v>
      </c>
      <c r="AY745" s="0" t="n">
        <v>0</v>
      </c>
      <c r="AZ745" s="0" t="n">
        <v>0</v>
      </c>
      <c r="BA745" s="0" t="n">
        <v>1</v>
      </c>
      <c r="BB745" s="0" t="n">
        <v>2</v>
      </c>
      <c r="BC745" s="0" t="n">
        <v>1</v>
      </c>
      <c r="BD745" s="0" t="n">
        <v>0</v>
      </c>
      <c r="BE745" s="0" t="n">
        <v>0</v>
      </c>
      <c r="BF745" s="0" t="n">
        <v>0</v>
      </c>
      <c r="BG745" s="1" t="n">
        <v>-1.123599E-011</v>
      </c>
      <c r="BH745" s="1" t="n">
        <v>-5.009186E-010</v>
      </c>
      <c r="BI745" s="1" t="n">
        <v>1.621257E-008</v>
      </c>
      <c r="BJ745" s="0" t="n">
        <v>1</v>
      </c>
      <c r="BK745" s="0" t="n">
        <v>0.9962331</v>
      </c>
      <c r="BL745" s="0" t="n">
        <v>0</v>
      </c>
      <c r="BM745" s="0" t="n">
        <v>0</v>
      </c>
      <c r="BN745" s="0" t="n">
        <v>0</v>
      </c>
      <c r="BO745" s="0" t="n">
        <v>1</v>
      </c>
      <c r="BP745" s="0" t="n">
        <v>3</v>
      </c>
      <c r="BQ745" s="0" t="n">
        <v>1</v>
      </c>
      <c r="BR745" s="0" t="n">
        <v>-0.0001529984</v>
      </c>
      <c r="BS745" s="0" t="n">
        <v>0.0001355655</v>
      </c>
      <c r="BT745" s="0" t="n">
        <v>0.001906047</v>
      </c>
      <c r="BU745" s="1" t="n">
        <v>-2.49171E-011</v>
      </c>
      <c r="BV745" s="1" t="n">
        <v>-3.829735E-010</v>
      </c>
      <c r="BW745" s="1" t="n">
        <v>1.59805E-008</v>
      </c>
      <c r="BX745" s="0" t="n">
        <v>1</v>
      </c>
      <c r="BY745" s="0" t="n">
        <v>1</v>
      </c>
      <c r="BZ745" s="0" t="n">
        <v>0</v>
      </c>
      <c r="CA745" s="0" t="n">
        <v>0</v>
      </c>
      <c r="CB745" s="0" t="n">
        <v>0</v>
      </c>
      <c r="CC745" s="0" t="n">
        <v>1</v>
      </c>
      <c r="CD745" s="2" t="n">
        <f aca="false">SQRT(SUMSQ(AB745:AD745))</f>
        <v>0</v>
      </c>
      <c r="CE745" s="2" t="n">
        <f aca="false">SQRT(SUMSQ(AP745:AR745))</f>
        <v>0</v>
      </c>
      <c r="CF745" s="2" t="n">
        <f aca="false">SQRT(SUMSQ(BD745:BF745))</f>
        <v>0</v>
      </c>
      <c r="CG745" s="2" t="n">
        <f aca="false">SQRT(SUMSQ(BR745:BT745))</f>
        <v>0.0019169772250608</v>
      </c>
      <c r="CH745" s="2" t="n">
        <f aca="false">DEGREES(2*ACOS(AH745))</f>
        <v>0</v>
      </c>
      <c r="CI745" s="2" t="n">
        <f aca="false">DEGREES(2*ACOS(AV745))</f>
        <v>0</v>
      </c>
      <c r="CJ745" s="2" t="n">
        <f aca="false">DEGREES(2*ACOS(BJ745))</f>
        <v>0</v>
      </c>
      <c r="CK745" s="2" t="n">
        <f aca="false">DEGREES(2*ACOS(BX745))</f>
        <v>0</v>
      </c>
      <c r="CL745" s="0" t="n">
        <f aca="false">ABS(AI745-1)</f>
        <v>0</v>
      </c>
      <c r="CM745" s="0" t="n">
        <f aca="false">ABS(AW745-1)</f>
        <v>0</v>
      </c>
      <c r="CN745" s="0" t="n">
        <f aca="false">ABS(BK745-1)</f>
        <v>0.00376689999999991</v>
      </c>
      <c r="CO745" s="0" t="n">
        <f aca="false">ABS(BY745-1)</f>
        <v>0</v>
      </c>
      <c r="CP745" s="3" t="n">
        <f aca="false">DEGREES(2*ACOS(AH745))</f>
        <v>0</v>
      </c>
      <c r="CQ745" s="3" t="n">
        <f aca="false">DEGREES(2*ACOS(AV745))</f>
        <v>0</v>
      </c>
      <c r="CR745" s="3" t="n">
        <f aca="false">DEGREES(2*ACOS(BJ745))</f>
        <v>0</v>
      </c>
      <c r="CS745" s="3" t="n">
        <f aca="false">DEGREES(2*ACOS(CC745))</f>
        <v>0</v>
      </c>
      <c r="CT745" s="0" t="n">
        <f aca="false">SUM(CD745:CR745)</f>
        <v>0.00568387722506071</v>
      </c>
      <c r="CU745" s="4" t="n">
        <f aca="false">(CT745-MIN($CT$5:$CT$1744))/(MAX($CT$5:$CT$1744)-MIN($CT$5:$CT$1744))</f>
        <v>0.000542491159169703</v>
      </c>
      <c r="CV745" s="0" t="n">
        <f aca="false">SUM(CD745,CH745,CL745,CP745)</f>
        <v>0</v>
      </c>
      <c r="CW745" s="0" t="n">
        <f aca="false">SUM(CE745,CI745,CM745,CQ745)</f>
        <v>0</v>
      </c>
      <c r="CX745" s="0" t="n">
        <f aca="false">SUM(CF745,CJ745,CN745,CR745)</f>
        <v>0.00376689999999991</v>
      </c>
      <c r="CY745" s="0" t="n">
        <f aca="false">SUM(CG745,CK745,CO745)</f>
        <v>0.0019169772250608</v>
      </c>
      <c r="CZ745" s="5" t="str">
        <f aca="false">IF(CD745=0,IF(CH745=0,IF(CL745=0,IF(CP745=0,"NULL","4"),"3"),"2"),"1")</f>
        <v>NULL</v>
      </c>
    </row>
    <row r="746" customFormat="false" ht="14.9" hidden="false" customHeight="false" outlineLevel="0" collapsed="false">
      <c r="A746" s="0" t="n">
        <v>2388.826</v>
      </c>
      <c r="B746" s="0" t="n">
        <v>3.380241</v>
      </c>
      <c r="C746" s="0" t="n">
        <v>2.161237</v>
      </c>
      <c r="D746" s="0" t="n">
        <v>2.627217</v>
      </c>
      <c r="E746" s="0" t="n">
        <v>-0.3675468</v>
      </c>
      <c r="F746" s="0" t="n">
        <v>-0.07312801</v>
      </c>
      <c r="G746" s="0" t="n">
        <v>0.00880723</v>
      </c>
      <c r="H746" s="0" t="n">
        <v>0.9270837</v>
      </c>
      <c r="I746" s="0" t="n">
        <v>0.1933392</v>
      </c>
      <c r="J746" s="0" t="n">
        <v>-0.09228814</v>
      </c>
      <c r="K746" s="0" t="n">
        <v>0.6948563</v>
      </c>
      <c r="L746" s="0" t="n">
        <v>0.09064937</v>
      </c>
      <c r="M746" s="0" t="n">
        <v>0.707418</v>
      </c>
      <c r="N746" s="0" t="n">
        <v>1</v>
      </c>
      <c r="O746" s="1" t="n">
        <v>-1.263618E-005</v>
      </c>
      <c r="P746" s="0" t="n">
        <v>-0.0001575947</v>
      </c>
      <c r="Q746" s="1" t="n">
        <v>6.318092E-005</v>
      </c>
      <c r="R746" s="0" t="n">
        <v>33.36575</v>
      </c>
      <c r="S746" s="0" t="n">
        <v>8.995126</v>
      </c>
      <c r="T746" s="0" t="n">
        <v>15.63916</v>
      </c>
      <c r="U746" s="0" t="n">
        <v>38.17844</v>
      </c>
      <c r="V746" s="0" t="n">
        <v>53.19931</v>
      </c>
      <c r="W746" s="0" t="n">
        <v>51.66303</v>
      </c>
      <c r="X746" s="0" t="n">
        <v>51.30394</v>
      </c>
      <c r="Y746" s="0" t="n">
        <v>54.02034</v>
      </c>
      <c r="Z746" s="0" t="n">
        <v>0</v>
      </c>
      <c r="AA746" s="0" t="n">
        <v>1</v>
      </c>
      <c r="AB746" s="0" t="n">
        <v>0</v>
      </c>
      <c r="AC746" s="0" t="n">
        <v>0</v>
      </c>
      <c r="AD746" s="0" t="n">
        <v>0</v>
      </c>
      <c r="AE746" s="1" t="n">
        <v>1.474033E-010</v>
      </c>
      <c r="AF746" s="1" t="n">
        <v>3.021068E-009</v>
      </c>
      <c r="AG746" s="1" t="n">
        <v>-1.787472E-008</v>
      </c>
      <c r="AH746" s="0" t="n">
        <v>0.9999999</v>
      </c>
      <c r="AI746" s="0" t="n">
        <v>1</v>
      </c>
      <c r="AJ746" s="0" t="n">
        <v>0</v>
      </c>
      <c r="AK746" s="0" t="n">
        <v>0</v>
      </c>
      <c r="AL746" s="0" t="n">
        <v>0</v>
      </c>
      <c r="AM746" s="0" t="n">
        <v>1</v>
      </c>
      <c r="AN746" s="0" t="n">
        <v>1</v>
      </c>
      <c r="AO746" s="0" t="n">
        <v>1</v>
      </c>
      <c r="AP746" s="0" t="n">
        <v>0</v>
      </c>
      <c r="AQ746" s="0" t="n">
        <v>0</v>
      </c>
      <c r="AR746" s="0" t="n">
        <v>0</v>
      </c>
      <c r="AS746" s="1" t="n">
        <v>1.520624E-010</v>
      </c>
      <c r="AT746" s="1" t="n">
        <v>3.230497E-009</v>
      </c>
      <c r="AU746" s="1" t="n">
        <v>-1.492008E-008</v>
      </c>
      <c r="AV746" s="0" t="n">
        <v>0.9999999</v>
      </c>
      <c r="AW746" s="0" t="n">
        <v>1</v>
      </c>
      <c r="AX746" s="0" t="n">
        <v>0</v>
      </c>
      <c r="AY746" s="0" t="n">
        <v>0</v>
      </c>
      <c r="AZ746" s="0" t="n">
        <v>0</v>
      </c>
      <c r="BA746" s="0" t="n">
        <v>1</v>
      </c>
      <c r="BB746" s="0" t="n">
        <v>2</v>
      </c>
      <c r="BC746" s="0" t="n">
        <v>1</v>
      </c>
      <c r="BD746" s="0" t="n">
        <v>0</v>
      </c>
      <c r="BE746" s="0" t="n">
        <v>0</v>
      </c>
      <c r="BF746" s="0" t="n">
        <v>0</v>
      </c>
      <c r="BG746" s="1" t="n">
        <v>9.168025E-011</v>
      </c>
      <c r="BH746" s="1" t="n">
        <v>3.112842E-009</v>
      </c>
      <c r="BI746" s="1" t="n">
        <v>-1.495983E-008</v>
      </c>
      <c r="BJ746" s="0" t="n">
        <v>0.9999999</v>
      </c>
      <c r="BK746" s="0" t="n">
        <v>0.9970053</v>
      </c>
      <c r="BL746" s="0" t="n">
        <v>0</v>
      </c>
      <c r="BM746" s="0" t="n">
        <v>0</v>
      </c>
      <c r="BN746" s="0" t="n">
        <v>0</v>
      </c>
      <c r="BO746" s="0" t="n">
        <v>1</v>
      </c>
      <c r="BP746" s="0" t="n">
        <v>3</v>
      </c>
      <c r="BQ746" s="0" t="n">
        <v>1</v>
      </c>
      <c r="BR746" s="0" t="n">
        <v>0</v>
      </c>
      <c r="BS746" s="0" t="n">
        <v>0</v>
      </c>
      <c r="BT746" s="0" t="n">
        <v>0</v>
      </c>
      <c r="BU746" s="1" t="n">
        <v>1.925892E-010</v>
      </c>
      <c r="BV746" s="1" t="n">
        <v>3.075627E-009</v>
      </c>
      <c r="BW746" s="1" t="n">
        <v>-1.491528E-008</v>
      </c>
      <c r="BX746" s="0" t="n">
        <v>0.9999999</v>
      </c>
      <c r="BY746" s="0" t="n">
        <v>1</v>
      </c>
      <c r="BZ746" s="0" t="n">
        <v>0</v>
      </c>
      <c r="CA746" s="0" t="n">
        <v>0</v>
      </c>
      <c r="CB746" s="0" t="n">
        <v>0</v>
      </c>
      <c r="CC746" s="0" t="n">
        <v>1</v>
      </c>
      <c r="CD746" s="2" t="n">
        <f aca="false">SQRT(SUMSQ(AB746:AD746))</f>
        <v>0</v>
      </c>
      <c r="CE746" s="2" t="n">
        <f aca="false">SQRT(SUMSQ(AP746:AR746))</f>
        <v>0</v>
      </c>
      <c r="CF746" s="2" t="n">
        <f aca="false">SQRT(SUMSQ(BD746:BF746))</f>
        <v>0</v>
      </c>
      <c r="CG746" s="2" t="n">
        <f aca="false">SQRT(SUMSQ(BR746:BT746))</f>
        <v>0</v>
      </c>
      <c r="CH746" s="2" t="n">
        <f aca="false">DEGREES(2*ACOS(AH746))</f>
        <v>0.0512469035396072</v>
      </c>
      <c r="CI746" s="2" t="n">
        <f aca="false">DEGREES(2*ACOS(AV746))</f>
        <v>0.0512469035396072</v>
      </c>
      <c r="CJ746" s="2" t="n">
        <f aca="false">DEGREES(2*ACOS(BJ746))</f>
        <v>0.0512469035396072</v>
      </c>
      <c r="CK746" s="2" t="n">
        <f aca="false">DEGREES(2*ACOS(BX746))</f>
        <v>0.0512469035396072</v>
      </c>
      <c r="CL746" s="0" t="n">
        <f aca="false">ABS(AI746-1)</f>
        <v>0</v>
      </c>
      <c r="CM746" s="0" t="n">
        <f aca="false">ABS(AW746-1)</f>
        <v>0</v>
      </c>
      <c r="CN746" s="0" t="n">
        <f aca="false">ABS(BK746-1)</f>
        <v>0.00299469999999991</v>
      </c>
      <c r="CO746" s="0" t="n">
        <f aca="false">ABS(BY746-1)</f>
        <v>0</v>
      </c>
      <c r="CP746" s="3" t="n">
        <f aca="false">DEGREES(2*ACOS(AH746))</f>
        <v>0.0512469035396072</v>
      </c>
      <c r="CQ746" s="3" t="n">
        <f aca="false">DEGREES(2*ACOS(AV746))</f>
        <v>0.0512469035396072</v>
      </c>
      <c r="CR746" s="3" t="n">
        <f aca="false">DEGREES(2*ACOS(BJ746))</f>
        <v>0.0512469035396072</v>
      </c>
      <c r="CS746" s="3" t="n">
        <f aca="false">DEGREES(2*ACOS(CC746))</f>
        <v>0</v>
      </c>
      <c r="CT746" s="0" t="n">
        <f aca="false">SUM(CD746:CR746)</f>
        <v>0.361723024777251</v>
      </c>
      <c r="CU746" s="4" t="n">
        <f aca="false">(CT746-MIN($CT$5:$CT$1744))/(MAX($CT$5:$CT$1744)-MIN($CT$5:$CT$1744))</f>
        <v>0.0345242402746717</v>
      </c>
      <c r="CV746" s="0" t="n">
        <f aca="false">SUM(CD746,CH746,CL746,CP746)</f>
        <v>0.102493807079214</v>
      </c>
      <c r="CW746" s="0" t="n">
        <f aca="false">SUM(CE746,CI746,CM746,CQ746)</f>
        <v>0.102493807079214</v>
      </c>
      <c r="CX746" s="0" t="n">
        <f aca="false">SUM(CF746,CJ746,CN746,CR746)</f>
        <v>0.105488507079214</v>
      </c>
      <c r="CY746" s="0" t="n">
        <f aca="false">SUM(CG746,CK746,CO746)</f>
        <v>0.0512469035396072</v>
      </c>
      <c r="CZ746" s="5" t="str">
        <f aca="false">IF(CD746=0,IF(CH746=0,IF(CL746=0,IF(CP746=0,"NULL","4"),"3"),"2"),"1")</f>
        <v>2</v>
      </c>
    </row>
    <row r="747" customFormat="false" ht="14.9" hidden="false" customHeight="false" outlineLevel="0" collapsed="false">
      <c r="A747" s="0" t="n">
        <v>2388.875</v>
      </c>
      <c r="B747" s="0" t="n">
        <v>3.379392</v>
      </c>
      <c r="C747" s="0" t="n">
        <v>2.160627</v>
      </c>
      <c r="D747" s="0" t="n">
        <v>2.63045</v>
      </c>
      <c r="E747" s="0" t="n">
        <v>-0.3675467</v>
      </c>
      <c r="F747" s="0" t="n">
        <v>-0.07312805</v>
      </c>
      <c r="G747" s="0" t="n">
        <v>0.008807231</v>
      </c>
      <c r="H747" s="0" t="n">
        <v>0.9270837</v>
      </c>
      <c r="I747" s="0" t="n">
        <v>0.1923907</v>
      </c>
      <c r="J747" s="0" t="n">
        <v>-0.09240976</v>
      </c>
      <c r="K747" s="0" t="n">
        <v>0.6949111</v>
      </c>
      <c r="L747" s="0" t="n">
        <v>0.09078719</v>
      </c>
      <c r="M747" s="0" t="n">
        <v>0.7073307</v>
      </c>
      <c r="N747" s="0" t="n">
        <v>1</v>
      </c>
      <c r="O747" s="1" t="n">
        <v>-9.655952E-005</v>
      </c>
      <c r="P747" s="0" t="n">
        <v>-0.0002160072</v>
      </c>
      <c r="Q747" s="1" t="n">
        <v>-1.764297E-005</v>
      </c>
      <c r="R747" s="0" t="n">
        <v>32.05262</v>
      </c>
      <c r="S747" s="0" t="n">
        <v>8.608222</v>
      </c>
      <c r="T747" s="0" t="n">
        <v>15.05667</v>
      </c>
      <c r="U747" s="0" t="n">
        <v>36.72781</v>
      </c>
      <c r="V747" s="0" t="n">
        <v>51.16892</v>
      </c>
      <c r="W747" s="0" t="n">
        <v>49.68695</v>
      </c>
      <c r="X747" s="0" t="n">
        <v>49.33693</v>
      </c>
      <c r="Y747" s="0" t="n">
        <v>51.95121</v>
      </c>
      <c r="Z747" s="0" t="n">
        <v>0</v>
      </c>
      <c r="AA747" s="0" t="n">
        <v>1</v>
      </c>
      <c r="AB747" s="0" t="n">
        <v>0</v>
      </c>
      <c r="AC747" s="0" t="n">
        <v>0</v>
      </c>
      <c r="AD747" s="0" t="n">
        <v>0</v>
      </c>
      <c r="AE747" s="1" t="n">
        <v>3.194635E-010</v>
      </c>
      <c r="AF747" s="1" t="n">
        <v>1.234801E-009</v>
      </c>
      <c r="AG747" s="1" t="n">
        <v>5.622957E-009</v>
      </c>
      <c r="AH747" s="0" t="n">
        <v>1</v>
      </c>
      <c r="AI747" s="0" t="n">
        <v>1</v>
      </c>
      <c r="AJ747" s="0" t="n">
        <v>0</v>
      </c>
      <c r="AK747" s="0" t="n">
        <v>0</v>
      </c>
      <c r="AL747" s="0" t="n">
        <v>0</v>
      </c>
      <c r="AM747" s="0" t="n">
        <v>1</v>
      </c>
      <c r="AN747" s="0" t="n">
        <v>1</v>
      </c>
      <c r="AO747" s="0" t="n">
        <v>1</v>
      </c>
      <c r="AP747" s="0" t="n">
        <v>0</v>
      </c>
      <c r="AQ747" s="0" t="n">
        <v>0</v>
      </c>
      <c r="AR747" s="0" t="n">
        <v>0</v>
      </c>
      <c r="AS747" s="1" t="n">
        <v>3.546538E-010</v>
      </c>
      <c r="AT747" s="1" t="n">
        <v>1.737747E-009</v>
      </c>
      <c r="AU747" s="1" t="n">
        <v>-1.443859E-009</v>
      </c>
      <c r="AV747" s="0" t="n">
        <v>1</v>
      </c>
      <c r="AW747" s="0" t="n">
        <v>1</v>
      </c>
      <c r="AX747" s="0" t="n">
        <v>0</v>
      </c>
      <c r="AY747" s="0" t="n">
        <v>0</v>
      </c>
      <c r="AZ747" s="0" t="n">
        <v>0</v>
      </c>
      <c r="BA747" s="0" t="n">
        <v>1</v>
      </c>
      <c r="BB747" s="0" t="n">
        <v>2</v>
      </c>
      <c r="BC747" s="0" t="n">
        <v>1</v>
      </c>
      <c r="BD747" s="0" t="n">
        <v>0</v>
      </c>
      <c r="BE747" s="0" t="n">
        <v>0</v>
      </c>
      <c r="BF747" s="0" t="n">
        <v>0</v>
      </c>
      <c r="BG747" s="1" t="n">
        <v>2.008686E-010</v>
      </c>
      <c r="BH747" s="1" t="n">
        <v>2.417609E-009</v>
      </c>
      <c r="BI747" s="1" t="n">
        <v>1.993506E-009</v>
      </c>
      <c r="BJ747" s="0" t="n">
        <v>1</v>
      </c>
      <c r="BK747" s="0" t="n">
        <v>0.9950941</v>
      </c>
      <c r="BL747" s="0" t="n">
        <v>0</v>
      </c>
      <c r="BM747" s="0" t="n">
        <v>0</v>
      </c>
      <c r="BN747" s="0" t="n">
        <v>0</v>
      </c>
      <c r="BO747" s="0" t="n">
        <v>1</v>
      </c>
      <c r="BP747" s="0" t="n">
        <v>3</v>
      </c>
      <c r="BQ747" s="0" t="n">
        <v>1</v>
      </c>
      <c r="BR747" s="0" t="n">
        <v>-0.0005814136</v>
      </c>
      <c r="BS747" s="0" t="n">
        <v>0.0002100414</v>
      </c>
      <c r="BT747" s="0" t="n">
        <v>0.005472121</v>
      </c>
      <c r="BU747" s="1" t="n">
        <v>2.004806E-010</v>
      </c>
      <c r="BV747" s="1" t="n">
        <v>2.042893E-009</v>
      </c>
      <c r="BW747" s="1" t="n">
        <v>-2.704025E-009</v>
      </c>
      <c r="BX747" s="0" t="n">
        <v>1</v>
      </c>
      <c r="BY747" s="0" t="n">
        <v>1</v>
      </c>
      <c r="BZ747" s="0" t="n">
        <v>0</v>
      </c>
      <c r="CA747" s="0" t="n">
        <v>0</v>
      </c>
      <c r="CB747" s="0" t="n">
        <v>0</v>
      </c>
      <c r="CC747" s="0" t="n">
        <v>1</v>
      </c>
      <c r="CD747" s="2" t="n">
        <f aca="false">SQRT(SUMSQ(AB747:AD747))</f>
        <v>0</v>
      </c>
      <c r="CE747" s="2" t="n">
        <f aca="false">SQRT(SUMSQ(AP747:AR747))</f>
        <v>0</v>
      </c>
      <c r="CF747" s="2" t="n">
        <f aca="false">SQRT(SUMSQ(BD747:BF747))</f>
        <v>0</v>
      </c>
      <c r="CG747" s="2" t="n">
        <f aca="false">SQRT(SUMSQ(BR747:BT747))</f>
        <v>0.00550692903555329</v>
      </c>
      <c r="CH747" s="2" t="n">
        <f aca="false">DEGREES(2*ACOS(AH747))</f>
        <v>0</v>
      </c>
      <c r="CI747" s="2" t="n">
        <f aca="false">DEGREES(2*ACOS(AV747))</f>
        <v>0</v>
      </c>
      <c r="CJ747" s="2" t="n">
        <f aca="false">DEGREES(2*ACOS(BJ747))</f>
        <v>0</v>
      </c>
      <c r="CK747" s="2" t="n">
        <f aca="false">DEGREES(2*ACOS(BX747))</f>
        <v>0</v>
      </c>
      <c r="CL747" s="0" t="n">
        <f aca="false">ABS(AI747-1)</f>
        <v>0</v>
      </c>
      <c r="CM747" s="0" t="n">
        <f aca="false">ABS(AW747-1)</f>
        <v>0</v>
      </c>
      <c r="CN747" s="0" t="n">
        <f aca="false">ABS(BK747-1)</f>
        <v>0.00490589999999991</v>
      </c>
      <c r="CO747" s="0" t="n">
        <f aca="false">ABS(BY747-1)</f>
        <v>0</v>
      </c>
      <c r="CP747" s="3" t="n">
        <f aca="false">DEGREES(2*ACOS(AH747))</f>
        <v>0</v>
      </c>
      <c r="CQ747" s="3" t="n">
        <f aca="false">DEGREES(2*ACOS(AV747))</f>
        <v>0</v>
      </c>
      <c r="CR747" s="3" t="n">
        <f aca="false">DEGREES(2*ACOS(BJ747))</f>
        <v>0</v>
      </c>
      <c r="CS747" s="3" t="n">
        <f aca="false">DEGREES(2*ACOS(CC747))</f>
        <v>0</v>
      </c>
      <c r="CT747" s="0" t="n">
        <f aca="false">SUM(CD747:CR747)</f>
        <v>0.0104128290355532</v>
      </c>
      <c r="CU747" s="4" t="n">
        <f aca="false">(CT747-MIN($CT$5:$CT$1744))/(MAX($CT$5:$CT$1744)-MIN($CT$5:$CT$1744))</f>
        <v>0.000993840554617683</v>
      </c>
      <c r="CV747" s="0" t="n">
        <f aca="false">SUM(CD747,CH747,CL747,CP747)</f>
        <v>0</v>
      </c>
      <c r="CW747" s="0" t="n">
        <f aca="false">SUM(CE747,CI747,CM747,CQ747)</f>
        <v>0</v>
      </c>
      <c r="CX747" s="0" t="n">
        <f aca="false">SUM(CF747,CJ747,CN747,CR747)</f>
        <v>0.00490589999999991</v>
      </c>
      <c r="CY747" s="0" t="n">
        <f aca="false">SUM(CG747,CK747,CO747)</f>
        <v>0.00550692903555329</v>
      </c>
      <c r="CZ747" s="5" t="str">
        <f aca="false">IF(CD747=0,IF(CH747=0,IF(CL747=0,IF(CP747=0,"NULL","4"),"3"),"2"),"1")</f>
        <v>NULL</v>
      </c>
    </row>
    <row r="748" customFormat="false" ht="14.9" hidden="false" customHeight="false" outlineLevel="0" collapsed="false">
      <c r="A748" s="0" t="n">
        <v>2388.926</v>
      </c>
      <c r="B748" s="0" t="n">
        <v>3.378225</v>
      </c>
      <c r="C748" s="0" t="n">
        <v>2.157656</v>
      </c>
      <c r="D748" s="0" t="n">
        <v>2.644887</v>
      </c>
      <c r="E748" s="0" t="n">
        <v>-0.3675467</v>
      </c>
      <c r="F748" s="0" t="n">
        <v>-0.07312816</v>
      </c>
      <c r="G748" s="0" t="n">
        <v>0.008807276</v>
      </c>
      <c r="H748" s="0" t="n">
        <v>0.9270837</v>
      </c>
      <c r="I748" s="0" t="n">
        <v>0.1916441</v>
      </c>
      <c r="J748" s="0" t="n">
        <v>-0.09249962</v>
      </c>
      <c r="K748" s="0" t="n">
        <v>0.6947845</v>
      </c>
      <c r="L748" s="0" t="n">
        <v>0.0908454</v>
      </c>
      <c r="M748" s="0" t="n">
        <v>0.7074358</v>
      </c>
      <c r="N748" s="0" t="n">
        <v>1</v>
      </c>
      <c r="O748" s="1" t="n">
        <v>8.821487E-005</v>
      </c>
      <c r="P748" s="0" t="n">
        <v>-0.0006949902</v>
      </c>
      <c r="Q748" s="1" t="n">
        <v>9.894371E-005</v>
      </c>
      <c r="R748" s="0" t="n">
        <v>33.295</v>
      </c>
      <c r="S748" s="0" t="n">
        <v>8.838617</v>
      </c>
      <c r="T748" s="0" t="n">
        <v>15.76374</v>
      </c>
      <c r="U748" s="0" t="n">
        <v>38.30808</v>
      </c>
      <c r="V748" s="0" t="n">
        <v>53.32424</v>
      </c>
      <c r="W748" s="0" t="n">
        <v>51.77385</v>
      </c>
      <c r="X748" s="0" t="n">
        <v>51.3971</v>
      </c>
      <c r="Y748" s="0" t="n">
        <v>54.11438</v>
      </c>
      <c r="Z748" s="0" t="n">
        <v>0</v>
      </c>
      <c r="AA748" s="0" t="n">
        <v>1</v>
      </c>
      <c r="AB748" s="0" t="n">
        <v>0</v>
      </c>
      <c r="AC748" s="0" t="n">
        <v>0</v>
      </c>
      <c r="AD748" s="0" t="n">
        <v>0</v>
      </c>
      <c r="AE748" s="1" t="n">
        <v>3.947083E-010</v>
      </c>
      <c r="AF748" s="1" t="n">
        <v>-1.736855E-009</v>
      </c>
      <c r="AG748" s="1" t="n">
        <v>2.181254E-008</v>
      </c>
      <c r="AH748" s="0" t="n">
        <v>1</v>
      </c>
      <c r="AI748" s="0" t="n">
        <v>1</v>
      </c>
      <c r="AJ748" s="0" t="n">
        <v>0</v>
      </c>
      <c r="AK748" s="0" t="n">
        <v>0</v>
      </c>
      <c r="AL748" s="0" t="n">
        <v>0</v>
      </c>
      <c r="AM748" s="0" t="n">
        <v>1</v>
      </c>
      <c r="AN748" s="0" t="n">
        <v>1</v>
      </c>
      <c r="AO748" s="0" t="n">
        <v>1</v>
      </c>
      <c r="AP748" s="0" t="n">
        <v>0</v>
      </c>
      <c r="AQ748" s="0" t="n">
        <v>0</v>
      </c>
      <c r="AR748" s="0" t="n">
        <v>0</v>
      </c>
      <c r="AS748" s="1" t="n">
        <v>4.363683E-010</v>
      </c>
      <c r="AT748" s="1" t="n">
        <v>-2.034169E-009</v>
      </c>
      <c r="AU748" s="1" t="n">
        <v>2.220742E-008</v>
      </c>
      <c r="AV748" s="0" t="n">
        <v>1</v>
      </c>
      <c r="AW748" s="0" t="n">
        <v>1</v>
      </c>
      <c r="AX748" s="0" t="n">
        <v>0</v>
      </c>
      <c r="AY748" s="0" t="n">
        <v>0</v>
      </c>
      <c r="AZ748" s="0" t="n">
        <v>0</v>
      </c>
      <c r="BA748" s="0" t="n">
        <v>1</v>
      </c>
      <c r="BB748" s="0" t="n">
        <v>2</v>
      </c>
      <c r="BC748" s="0" t="n">
        <v>1</v>
      </c>
      <c r="BD748" s="0" t="n">
        <v>0</v>
      </c>
      <c r="BE748" s="0" t="n">
        <v>0</v>
      </c>
      <c r="BF748" s="0" t="n">
        <v>0</v>
      </c>
      <c r="BG748" s="1" t="n">
        <v>5.995331E-010</v>
      </c>
      <c r="BH748" s="1" t="n">
        <v>-1.603581E-009</v>
      </c>
      <c r="BI748" s="1" t="n">
        <v>1.202241E-008</v>
      </c>
      <c r="BJ748" s="0" t="n">
        <v>1</v>
      </c>
      <c r="BK748" s="0" t="n">
        <v>0.9961197</v>
      </c>
      <c r="BL748" s="0" t="n">
        <v>0</v>
      </c>
      <c r="BM748" s="0" t="n">
        <v>0</v>
      </c>
      <c r="BN748" s="0" t="n">
        <v>0</v>
      </c>
      <c r="BO748" s="0" t="n">
        <v>1</v>
      </c>
      <c r="BP748" s="0" t="n">
        <v>3</v>
      </c>
      <c r="BQ748" s="0" t="n">
        <v>1</v>
      </c>
      <c r="BR748" s="0" t="n">
        <v>-0.002645385</v>
      </c>
      <c r="BS748" s="0" t="n">
        <v>-0.000191662</v>
      </c>
      <c r="BT748" s="0" t="n">
        <v>0.01805451</v>
      </c>
      <c r="BU748" s="1" t="n">
        <v>4.363683E-010</v>
      </c>
      <c r="BV748" s="1" t="n">
        <v>-2.034169E-009</v>
      </c>
      <c r="BW748" s="1" t="n">
        <v>2.220742E-008</v>
      </c>
      <c r="BX748" s="0" t="n">
        <v>1</v>
      </c>
      <c r="BY748" s="0" t="n">
        <v>1</v>
      </c>
      <c r="BZ748" s="0" t="n">
        <v>0</v>
      </c>
      <c r="CA748" s="0" t="n">
        <v>0</v>
      </c>
      <c r="CB748" s="0" t="n">
        <v>0</v>
      </c>
      <c r="CC748" s="0" t="n">
        <v>1</v>
      </c>
      <c r="CD748" s="2" t="n">
        <f aca="false">SQRT(SUMSQ(AB748:AD748))</f>
        <v>0</v>
      </c>
      <c r="CE748" s="2" t="n">
        <f aca="false">SQRT(SUMSQ(AP748:AR748))</f>
        <v>0</v>
      </c>
      <c r="CF748" s="2" t="n">
        <f aca="false">SQRT(SUMSQ(BD748:BF748))</f>
        <v>0</v>
      </c>
      <c r="CG748" s="2" t="n">
        <f aca="false">SQRT(SUMSQ(BR748:BT748))</f>
        <v>0.0182482910832924</v>
      </c>
      <c r="CH748" s="2" t="n">
        <f aca="false">DEGREES(2*ACOS(AH748))</f>
        <v>0</v>
      </c>
      <c r="CI748" s="2" t="n">
        <f aca="false">DEGREES(2*ACOS(AV748))</f>
        <v>0</v>
      </c>
      <c r="CJ748" s="2" t="n">
        <f aca="false">DEGREES(2*ACOS(BJ748))</f>
        <v>0</v>
      </c>
      <c r="CK748" s="2" t="n">
        <f aca="false">DEGREES(2*ACOS(BX748))</f>
        <v>0</v>
      </c>
      <c r="CL748" s="0" t="n">
        <f aca="false">ABS(AI748-1)</f>
        <v>0</v>
      </c>
      <c r="CM748" s="0" t="n">
        <f aca="false">ABS(AW748-1)</f>
        <v>0</v>
      </c>
      <c r="CN748" s="0" t="n">
        <f aca="false">ABS(BK748-1)</f>
        <v>0.00388029999999995</v>
      </c>
      <c r="CO748" s="0" t="n">
        <f aca="false">ABS(BY748-1)</f>
        <v>0</v>
      </c>
      <c r="CP748" s="3" t="n">
        <f aca="false">DEGREES(2*ACOS(AH748))</f>
        <v>0</v>
      </c>
      <c r="CQ748" s="3" t="n">
        <f aca="false">DEGREES(2*ACOS(AV748))</f>
        <v>0</v>
      </c>
      <c r="CR748" s="3" t="n">
        <f aca="false">DEGREES(2*ACOS(BJ748))</f>
        <v>0</v>
      </c>
      <c r="CS748" s="3" t="n">
        <f aca="false">DEGREES(2*ACOS(CC748))</f>
        <v>0</v>
      </c>
      <c r="CT748" s="0" t="n">
        <f aca="false">SUM(CD748:CR748)</f>
        <v>0.0221285910832923</v>
      </c>
      <c r="CU748" s="4" t="n">
        <f aca="false">(CT748-MIN($CT$5:$CT$1744))/(MAX($CT$5:$CT$1744)-MIN($CT$5:$CT$1744))</f>
        <v>0.00211203805997748</v>
      </c>
      <c r="CV748" s="0" t="n">
        <f aca="false">SUM(CD748,CH748,CL748,CP748)</f>
        <v>0</v>
      </c>
      <c r="CW748" s="0" t="n">
        <f aca="false">SUM(CE748,CI748,CM748,CQ748)</f>
        <v>0</v>
      </c>
      <c r="CX748" s="0" t="n">
        <f aca="false">SUM(CF748,CJ748,CN748,CR748)</f>
        <v>0.00388029999999995</v>
      </c>
      <c r="CY748" s="0" t="n">
        <f aca="false">SUM(CG748,CK748,CO748)</f>
        <v>0.0182482910832924</v>
      </c>
      <c r="CZ748" s="5" t="str">
        <f aca="false">IF(CD748=0,IF(CH748=0,IF(CL748=0,IF(CP748=0,"NULL","4"),"3"),"2"),"1")</f>
        <v>NULL</v>
      </c>
    </row>
    <row r="749" customFormat="false" ht="14.9" hidden="false" customHeight="false" outlineLevel="0" collapsed="false">
      <c r="A749" s="0" t="n">
        <v>2388.974</v>
      </c>
      <c r="B749" s="0" t="n">
        <v>3.374942</v>
      </c>
      <c r="C749" s="0" t="n">
        <v>2.15022</v>
      </c>
      <c r="D749" s="0" t="n">
        <v>2.671515</v>
      </c>
      <c r="E749" s="0" t="n">
        <v>-0.3675467</v>
      </c>
      <c r="F749" s="0" t="n">
        <v>-0.07312818</v>
      </c>
      <c r="G749" s="0" t="n">
        <v>0.008807288</v>
      </c>
      <c r="H749" s="0" t="n">
        <v>0.9270837</v>
      </c>
      <c r="I749" s="0" t="n">
        <v>0.1907313</v>
      </c>
      <c r="J749" s="0" t="n">
        <v>-0.09254385</v>
      </c>
      <c r="K749" s="0" t="n">
        <v>0.6943284</v>
      </c>
      <c r="L749" s="0" t="n">
        <v>0.09077128</v>
      </c>
      <c r="M749" s="0" t="n">
        <v>0.7078872</v>
      </c>
      <c r="N749" s="0" t="n">
        <v>1</v>
      </c>
      <c r="O749" s="0" t="n">
        <v>0.001489401</v>
      </c>
      <c r="P749" s="0" t="n">
        <v>-0.0005912781</v>
      </c>
      <c r="Q749" s="0" t="n">
        <v>-0.0002553463</v>
      </c>
      <c r="R749" s="0" t="n">
        <v>31.95169</v>
      </c>
      <c r="S749" s="0" t="n">
        <v>8.213962</v>
      </c>
      <c r="T749" s="0" t="n">
        <v>15.48158</v>
      </c>
      <c r="U749" s="0" t="n">
        <v>37.18364</v>
      </c>
      <c r="V749" s="0" t="n">
        <v>51.61724</v>
      </c>
      <c r="W749" s="0" t="n">
        <v>50.10172</v>
      </c>
      <c r="X749" s="0" t="n">
        <v>49.70486</v>
      </c>
      <c r="Y749" s="0" t="n">
        <v>52.29762</v>
      </c>
      <c r="Z749" s="0" t="n">
        <v>0</v>
      </c>
      <c r="AA749" s="0" t="n">
        <v>1</v>
      </c>
      <c r="AB749" s="0" t="n">
        <v>0</v>
      </c>
      <c r="AC749" s="0" t="n">
        <v>0</v>
      </c>
      <c r="AD749" s="0" t="n">
        <v>0</v>
      </c>
      <c r="AE749" s="1" t="n">
        <v>1.09079E-010</v>
      </c>
      <c r="AF749" s="1" t="n">
        <v>8.544382E-010</v>
      </c>
      <c r="AG749" s="1" t="n">
        <v>5.373346E-009</v>
      </c>
      <c r="AH749" s="0" t="n">
        <v>1</v>
      </c>
      <c r="AI749" s="0" t="n">
        <v>1</v>
      </c>
      <c r="AJ749" s="0" t="n">
        <v>0</v>
      </c>
      <c r="AK749" s="0" t="n">
        <v>0</v>
      </c>
      <c r="AL749" s="0" t="n">
        <v>0</v>
      </c>
      <c r="AM749" s="0" t="n">
        <v>1</v>
      </c>
      <c r="AN749" s="0" t="n">
        <v>1</v>
      </c>
      <c r="AO749" s="0" t="n">
        <v>1</v>
      </c>
      <c r="AP749" s="0" t="n">
        <v>0</v>
      </c>
      <c r="AQ749" s="0" t="n">
        <v>0</v>
      </c>
      <c r="AR749" s="0" t="n">
        <v>0</v>
      </c>
      <c r="AS749" s="1" t="n">
        <v>2.901643E-010</v>
      </c>
      <c r="AT749" s="1" t="n">
        <v>1.625549E-009</v>
      </c>
      <c r="AU749" s="1" t="n">
        <v>1.569058E-009</v>
      </c>
      <c r="AV749" s="0" t="n">
        <v>1</v>
      </c>
      <c r="AW749" s="0" t="n">
        <v>1</v>
      </c>
      <c r="AX749" s="0" t="n">
        <v>0</v>
      </c>
      <c r="AY749" s="0" t="n">
        <v>0</v>
      </c>
      <c r="AZ749" s="0" t="n">
        <v>0</v>
      </c>
      <c r="BA749" s="0" t="n">
        <v>1</v>
      </c>
      <c r="BB749" s="0" t="n">
        <v>2</v>
      </c>
      <c r="BC749" s="0" t="n">
        <v>1</v>
      </c>
      <c r="BD749" s="0" t="n">
        <v>0</v>
      </c>
      <c r="BE749" s="0" t="n">
        <v>0</v>
      </c>
      <c r="BF749" s="0" t="n">
        <v>0</v>
      </c>
      <c r="BG749" s="1" t="n">
        <v>8.37855E-011</v>
      </c>
      <c r="BH749" s="1" t="n">
        <v>1.622985E-009</v>
      </c>
      <c r="BI749" s="1" t="n">
        <v>1.213529E-008</v>
      </c>
      <c r="BJ749" s="0" t="n">
        <v>1</v>
      </c>
      <c r="BK749" s="0" t="n">
        <v>0.9952368</v>
      </c>
      <c r="BL749" s="0" t="n">
        <v>0</v>
      </c>
      <c r="BM749" s="0" t="n">
        <v>0</v>
      </c>
      <c r="BN749" s="0" t="n">
        <v>0</v>
      </c>
      <c r="BO749" s="0" t="n">
        <v>1</v>
      </c>
      <c r="BP749" s="0" t="n">
        <v>3</v>
      </c>
      <c r="BQ749" s="0" t="n">
        <v>1</v>
      </c>
      <c r="BR749" s="0" t="n">
        <v>-0.01298323</v>
      </c>
      <c r="BS749" s="0" t="n">
        <v>-0.01046422</v>
      </c>
      <c r="BT749" s="0" t="n">
        <v>0.03322668</v>
      </c>
      <c r="BU749" s="1" t="n">
        <v>2.901643E-010</v>
      </c>
      <c r="BV749" s="1" t="n">
        <v>1.625549E-009</v>
      </c>
      <c r="BW749" s="1" t="n">
        <v>1.569058E-009</v>
      </c>
      <c r="BX749" s="0" t="n">
        <v>1</v>
      </c>
      <c r="BY749" s="0" t="n">
        <v>1</v>
      </c>
      <c r="BZ749" s="0" t="n">
        <v>0</v>
      </c>
      <c r="CA749" s="0" t="n">
        <v>0</v>
      </c>
      <c r="CB749" s="0" t="n">
        <v>0</v>
      </c>
      <c r="CC749" s="0" t="n">
        <v>1</v>
      </c>
      <c r="CD749" s="2" t="n">
        <f aca="false">SQRT(SUMSQ(AB749:AD749))</f>
        <v>0</v>
      </c>
      <c r="CE749" s="2" t="n">
        <f aca="false">SQRT(SUMSQ(AP749:AR749))</f>
        <v>0</v>
      </c>
      <c r="CF749" s="2" t="n">
        <f aca="false">SQRT(SUMSQ(BD749:BF749))</f>
        <v>0</v>
      </c>
      <c r="CG749" s="2" t="n">
        <f aca="false">SQRT(SUMSQ(BR749:BT749))</f>
        <v>0.0371762884815537</v>
      </c>
      <c r="CH749" s="2" t="n">
        <f aca="false">DEGREES(2*ACOS(AH749))</f>
        <v>0</v>
      </c>
      <c r="CI749" s="2" t="n">
        <f aca="false">DEGREES(2*ACOS(AV749))</f>
        <v>0</v>
      </c>
      <c r="CJ749" s="2" t="n">
        <f aca="false">DEGREES(2*ACOS(BJ749))</f>
        <v>0</v>
      </c>
      <c r="CK749" s="2" t="n">
        <f aca="false">DEGREES(2*ACOS(BX749))</f>
        <v>0</v>
      </c>
      <c r="CL749" s="0" t="n">
        <f aca="false">ABS(AI749-1)</f>
        <v>0</v>
      </c>
      <c r="CM749" s="0" t="n">
        <f aca="false">ABS(AW749-1)</f>
        <v>0</v>
      </c>
      <c r="CN749" s="0" t="n">
        <f aca="false">ABS(BK749-1)</f>
        <v>0.00476319999999997</v>
      </c>
      <c r="CO749" s="0" t="n">
        <f aca="false">ABS(BY749-1)</f>
        <v>0</v>
      </c>
      <c r="CP749" s="3" t="n">
        <f aca="false">DEGREES(2*ACOS(AH749))</f>
        <v>0</v>
      </c>
      <c r="CQ749" s="3" t="n">
        <f aca="false">DEGREES(2*ACOS(AV749))</f>
        <v>0</v>
      </c>
      <c r="CR749" s="3" t="n">
        <f aca="false">DEGREES(2*ACOS(BJ749))</f>
        <v>0</v>
      </c>
      <c r="CS749" s="3" t="n">
        <f aca="false">DEGREES(2*ACOS(CC749))</f>
        <v>0</v>
      </c>
      <c r="CT749" s="0" t="n">
        <f aca="false">SUM(CD749:CR749)</f>
        <v>0.0419394884815536</v>
      </c>
      <c r="CU749" s="4" t="n">
        <f aca="false">(CT749-MIN($CT$5:$CT$1744))/(MAX($CT$5:$CT$1744)-MIN($CT$5:$CT$1744))</f>
        <v>0.00400286649771873</v>
      </c>
      <c r="CV749" s="0" t="n">
        <f aca="false">SUM(CD749,CH749,CL749,CP749)</f>
        <v>0</v>
      </c>
      <c r="CW749" s="0" t="n">
        <f aca="false">SUM(CE749,CI749,CM749,CQ749)</f>
        <v>0</v>
      </c>
      <c r="CX749" s="0" t="n">
        <f aca="false">SUM(CF749,CJ749,CN749,CR749)</f>
        <v>0.00476319999999997</v>
      </c>
      <c r="CY749" s="0" t="n">
        <f aca="false">SUM(CG749,CK749,CO749)</f>
        <v>0.0371762884815537</v>
      </c>
      <c r="CZ749" s="5" t="str">
        <f aca="false">IF(CD749=0,IF(CH749=0,IF(CL749=0,IF(CP749=0,"NULL","4"),"3"),"2"),"1")</f>
        <v>NULL</v>
      </c>
    </row>
    <row r="750" customFormat="false" ht="14.9" hidden="false" customHeight="false" outlineLevel="0" collapsed="false">
      <c r="A750" s="0" t="n">
        <v>2389.025</v>
      </c>
      <c r="B750" s="0" t="n">
        <v>3.361887</v>
      </c>
      <c r="C750" s="0" t="n">
        <v>2.112723</v>
      </c>
      <c r="D750" s="0" t="n">
        <v>2.677243</v>
      </c>
      <c r="E750" s="0" t="n">
        <v>-0.3675468</v>
      </c>
      <c r="F750" s="0" t="n">
        <v>-0.07312818</v>
      </c>
      <c r="G750" s="0" t="n">
        <v>0.008807248</v>
      </c>
      <c r="H750" s="0" t="n">
        <v>0.9270837</v>
      </c>
      <c r="I750" s="0" t="n">
        <v>0.1895238</v>
      </c>
      <c r="J750" s="0" t="n">
        <v>-0.09222262</v>
      </c>
      <c r="K750" s="0" t="n">
        <v>0.6937776</v>
      </c>
      <c r="L750" s="0" t="n">
        <v>0.09030256</v>
      </c>
      <c r="M750" s="0" t="n">
        <v>0.7085289</v>
      </c>
      <c r="N750" s="0" t="n">
        <v>1</v>
      </c>
      <c r="O750" s="0" t="n">
        <v>0.0004792213</v>
      </c>
      <c r="P750" s="0" t="n">
        <v>-0.002168179</v>
      </c>
      <c r="Q750" s="0" t="n">
        <v>-0.001846552</v>
      </c>
      <c r="R750" s="0" t="n">
        <v>32.90022</v>
      </c>
      <c r="S750" s="0" t="n">
        <v>7.952371</v>
      </c>
      <c r="T750" s="0" t="n">
        <v>16.70766</v>
      </c>
      <c r="U750" s="0" t="n">
        <v>39.22339</v>
      </c>
      <c r="V750" s="0" t="n">
        <v>54.2007</v>
      </c>
      <c r="W750" s="0" t="n">
        <v>52.5275</v>
      </c>
      <c r="X750" s="0" t="n">
        <v>52.01691</v>
      </c>
      <c r="Y750" s="0" t="n">
        <v>54.7204</v>
      </c>
      <c r="Z750" s="0" t="n">
        <v>0</v>
      </c>
      <c r="AA750" s="0" t="n">
        <v>1</v>
      </c>
      <c r="AB750" s="0" t="n">
        <v>0</v>
      </c>
      <c r="AC750" s="0" t="n">
        <v>0</v>
      </c>
      <c r="AD750" s="0" t="n">
        <v>0</v>
      </c>
      <c r="AE750" s="1" t="n">
        <v>-1.982074E-010</v>
      </c>
      <c r="AF750" s="1" t="n">
        <v>1.234738E-009</v>
      </c>
      <c r="AG750" s="1" t="n">
        <v>-3.76842E-009</v>
      </c>
      <c r="AH750" s="0" t="n">
        <v>1</v>
      </c>
      <c r="AI750" s="0" t="n">
        <v>1</v>
      </c>
      <c r="AJ750" s="0" t="n">
        <v>0</v>
      </c>
      <c r="AK750" s="0" t="n">
        <v>0</v>
      </c>
      <c r="AL750" s="0" t="n">
        <v>0</v>
      </c>
      <c r="AM750" s="0" t="n">
        <v>1</v>
      </c>
      <c r="AN750" s="0" t="n">
        <v>1</v>
      </c>
      <c r="AO750" s="0" t="n">
        <v>1</v>
      </c>
      <c r="AP750" s="0" t="n">
        <v>0</v>
      </c>
      <c r="AQ750" s="0" t="n">
        <v>0</v>
      </c>
      <c r="AR750" s="0" t="n">
        <v>0</v>
      </c>
      <c r="AS750" s="1" t="n">
        <v>-2.18612E-011</v>
      </c>
      <c r="AT750" s="1" t="n">
        <v>2.753798E-010</v>
      </c>
      <c r="AU750" s="1" t="n">
        <v>-2.104094E-008</v>
      </c>
      <c r="AV750" s="0" t="n">
        <v>1</v>
      </c>
      <c r="AW750" s="0" t="n">
        <v>1</v>
      </c>
      <c r="AX750" s="0" t="n">
        <v>0</v>
      </c>
      <c r="AY750" s="0" t="n">
        <v>0</v>
      </c>
      <c r="AZ750" s="0" t="n">
        <v>0</v>
      </c>
      <c r="BA750" s="0" t="n">
        <v>1</v>
      </c>
      <c r="BB750" s="0" t="n">
        <v>2</v>
      </c>
      <c r="BC750" s="0" t="n">
        <v>1</v>
      </c>
      <c r="BD750" s="0" t="n">
        <v>0</v>
      </c>
      <c r="BE750" s="0" t="n">
        <v>0</v>
      </c>
      <c r="BF750" s="0" t="n">
        <v>0</v>
      </c>
      <c r="BG750" s="1" t="n">
        <v>-2.011833E-010</v>
      </c>
      <c r="BH750" s="1" t="n">
        <v>7.836379E-010</v>
      </c>
      <c r="BI750" s="1" t="n">
        <v>-1.42911E-008</v>
      </c>
      <c r="BJ750" s="0" t="n">
        <v>1</v>
      </c>
      <c r="BK750" s="0" t="n">
        <v>0.9936689</v>
      </c>
      <c r="BL750" s="0" t="n">
        <v>0</v>
      </c>
      <c r="BM750" s="0" t="n">
        <v>0</v>
      </c>
      <c r="BN750" s="0" t="n">
        <v>0</v>
      </c>
      <c r="BO750" s="0" t="n">
        <v>1</v>
      </c>
      <c r="BP750" s="0" t="n">
        <v>3</v>
      </c>
      <c r="BQ750" s="0" t="n">
        <v>1</v>
      </c>
      <c r="BR750" s="0" t="n">
        <v>-0.01436062</v>
      </c>
      <c r="BS750" s="0" t="n">
        <v>-0.0153909</v>
      </c>
      <c r="BT750" s="0" t="n">
        <v>0.01485012</v>
      </c>
      <c r="BU750" s="1" t="n">
        <v>-3.6878E-010</v>
      </c>
      <c r="BV750" s="1" t="n">
        <v>8.601727E-010</v>
      </c>
      <c r="BW750" s="1" t="n">
        <v>-1.131063E-008</v>
      </c>
      <c r="BX750" s="0" t="n">
        <v>1</v>
      </c>
      <c r="BY750" s="0" t="n">
        <v>1</v>
      </c>
      <c r="BZ750" s="0" t="n">
        <v>0</v>
      </c>
      <c r="CA750" s="0" t="n">
        <v>0</v>
      </c>
      <c r="CB750" s="0" t="n">
        <v>0</v>
      </c>
      <c r="CC750" s="0" t="n">
        <v>1</v>
      </c>
      <c r="CD750" s="2" t="n">
        <f aca="false">SQRT(SUMSQ(AB750:AD750))</f>
        <v>0</v>
      </c>
      <c r="CE750" s="2" t="n">
        <f aca="false">SQRT(SUMSQ(AP750:AR750))</f>
        <v>0</v>
      </c>
      <c r="CF750" s="2" t="n">
        <f aca="false">SQRT(SUMSQ(BD750:BF750))</f>
        <v>0</v>
      </c>
      <c r="CG750" s="2" t="n">
        <f aca="false">SQRT(SUMSQ(BR750:BT750))</f>
        <v>0.025761080598624</v>
      </c>
      <c r="CH750" s="2" t="n">
        <f aca="false">DEGREES(2*ACOS(AH750))</f>
        <v>0</v>
      </c>
      <c r="CI750" s="2" t="n">
        <f aca="false">DEGREES(2*ACOS(AV750))</f>
        <v>0</v>
      </c>
      <c r="CJ750" s="2" t="n">
        <f aca="false">DEGREES(2*ACOS(BJ750))</f>
        <v>0</v>
      </c>
      <c r="CK750" s="2" t="n">
        <f aca="false">DEGREES(2*ACOS(BX750))</f>
        <v>0</v>
      </c>
      <c r="CL750" s="0" t="n">
        <f aca="false">ABS(AI750-1)</f>
        <v>0</v>
      </c>
      <c r="CM750" s="0" t="n">
        <f aca="false">ABS(AW750-1)</f>
        <v>0</v>
      </c>
      <c r="CN750" s="0" t="n">
        <f aca="false">ABS(BK750-1)</f>
        <v>0.00633109999999992</v>
      </c>
      <c r="CO750" s="0" t="n">
        <f aca="false">ABS(BY750-1)</f>
        <v>0</v>
      </c>
      <c r="CP750" s="3" t="n">
        <f aca="false">DEGREES(2*ACOS(AH750))</f>
        <v>0</v>
      </c>
      <c r="CQ750" s="3" t="n">
        <f aca="false">DEGREES(2*ACOS(AV750))</f>
        <v>0</v>
      </c>
      <c r="CR750" s="3" t="n">
        <f aca="false">DEGREES(2*ACOS(BJ750))</f>
        <v>0</v>
      </c>
      <c r="CS750" s="3" t="n">
        <f aca="false">DEGREES(2*ACOS(CC750))</f>
        <v>0</v>
      </c>
      <c r="CT750" s="0" t="n">
        <f aca="false">SUM(CD750:CR750)</f>
        <v>0.0320921805986239</v>
      </c>
      <c r="CU750" s="4" t="n">
        <f aca="false">(CT750-MIN($CT$5:$CT$1744))/(MAX($CT$5:$CT$1744)-MIN($CT$5:$CT$1744))</f>
        <v>0.00306300146253506</v>
      </c>
      <c r="CV750" s="0" t="n">
        <f aca="false">SUM(CD750,CH750,CL750,CP750)</f>
        <v>0</v>
      </c>
      <c r="CW750" s="0" t="n">
        <f aca="false">SUM(CE750,CI750,CM750,CQ750)</f>
        <v>0</v>
      </c>
      <c r="CX750" s="0" t="n">
        <f aca="false">SUM(CF750,CJ750,CN750,CR750)</f>
        <v>0.00633109999999992</v>
      </c>
      <c r="CY750" s="0" t="n">
        <f aca="false">SUM(CG750,CK750,CO750)</f>
        <v>0.025761080598624</v>
      </c>
      <c r="CZ750" s="5" t="str">
        <f aca="false">IF(CD750=0,IF(CH750=0,IF(CL750=0,IF(CP750=0,"NULL","4"),"3"),"2"),"1")</f>
        <v>NULL</v>
      </c>
    </row>
    <row r="751" customFormat="false" ht="14.9" hidden="false" customHeight="false" outlineLevel="0" collapsed="false">
      <c r="A751" s="0" t="n">
        <v>2389.076</v>
      </c>
      <c r="B751" s="0" t="n">
        <v>3.351514</v>
      </c>
      <c r="C751" s="0" t="n">
        <v>2.093052</v>
      </c>
      <c r="D751" s="0" t="n">
        <v>2.691518</v>
      </c>
      <c r="E751" s="0" t="n">
        <v>-0.3675469</v>
      </c>
      <c r="F751" s="0" t="n">
        <v>-0.07312831</v>
      </c>
      <c r="G751" s="0" t="n">
        <v>0.008807353</v>
      </c>
      <c r="H751" s="0" t="n">
        <v>0.9270836</v>
      </c>
      <c r="I751" s="0" t="n">
        <v>0.1884747</v>
      </c>
      <c r="J751" s="0" t="n">
        <v>-0.09164579</v>
      </c>
      <c r="K751" s="0" t="n">
        <v>0.6932122</v>
      </c>
      <c r="L751" s="0" t="n">
        <v>0.08957355</v>
      </c>
      <c r="M751" s="0" t="n">
        <v>0.7092493</v>
      </c>
      <c r="N751" s="0" t="n">
        <v>1</v>
      </c>
      <c r="O751" s="0" t="n">
        <v>0.001030207</v>
      </c>
      <c r="P751" s="0" t="n">
        <v>-0.0003268719</v>
      </c>
      <c r="Q751" s="0" t="n">
        <v>0.0001735687</v>
      </c>
      <c r="R751" s="0" t="n">
        <v>32.15669</v>
      </c>
      <c r="S751" s="0" t="n">
        <v>7.167579</v>
      </c>
      <c r="T751" s="0" t="n">
        <v>17.24949</v>
      </c>
      <c r="U751" s="0" t="n">
        <v>39.63859</v>
      </c>
      <c r="V751" s="0" t="n">
        <v>54.5424</v>
      </c>
      <c r="W751" s="0" t="n">
        <v>52.67175</v>
      </c>
      <c r="X751" s="0" t="n">
        <v>52.00584</v>
      </c>
      <c r="Y751" s="0" t="n">
        <v>54.69061</v>
      </c>
      <c r="Z751" s="0" t="n">
        <v>0</v>
      </c>
      <c r="AA751" s="0" t="n">
        <v>1</v>
      </c>
      <c r="AB751" s="0" t="n">
        <v>0</v>
      </c>
      <c r="AC751" s="0" t="n">
        <v>0</v>
      </c>
      <c r="AD751" s="0" t="n">
        <v>0</v>
      </c>
      <c r="AE751" s="1" t="n">
        <v>-2.979592E-010</v>
      </c>
      <c r="AF751" s="1" t="n">
        <v>-1.783452E-009</v>
      </c>
      <c r="AG751" s="1" t="n">
        <v>3.423071E-008</v>
      </c>
      <c r="AH751" s="0" t="n">
        <v>0.9999999</v>
      </c>
      <c r="AI751" s="0" t="n">
        <v>1</v>
      </c>
      <c r="AJ751" s="0" t="n">
        <v>0</v>
      </c>
      <c r="AK751" s="0" t="n">
        <v>0</v>
      </c>
      <c r="AL751" s="0" t="n">
        <v>0</v>
      </c>
      <c r="AM751" s="0" t="n">
        <v>1</v>
      </c>
      <c r="AN751" s="0" t="n">
        <v>1</v>
      </c>
      <c r="AO751" s="0" t="n">
        <v>1</v>
      </c>
      <c r="AP751" s="0" t="n">
        <v>0</v>
      </c>
      <c r="AQ751" s="0" t="n">
        <v>0</v>
      </c>
      <c r="AR751" s="0" t="n">
        <v>0</v>
      </c>
      <c r="AS751" s="1" t="n">
        <v>-3.685759E-010</v>
      </c>
      <c r="AT751" s="1" t="n">
        <v>-1.889257E-009</v>
      </c>
      <c r="AU751" s="1" t="n">
        <v>4.863499E-008</v>
      </c>
      <c r="AV751" s="0" t="n">
        <v>0.9999999</v>
      </c>
      <c r="AW751" s="0" t="n">
        <v>1</v>
      </c>
      <c r="AX751" s="0" t="n">
        <v>0</v>
      </c>
      <c r="AY751" s="0" t="n">
        <v>0</v>
      </c>
      <c r="AZ751" s="0" t="n">
        <v>0</v>
      </c>
      <c r="BA751" s="0" t="n">
        <v>1</v>
      </c>
      <c r="BB751" s="0" t="n">
        <v>2</v>
      </c>
      <c r="BC751" s="0" t="n">
        <v>1</v>
      </c>
      <c r="BD751" s="0" t="n">
        <v>0</v>
      </c>
      <c r="BE751" s="0" t="n">
        <v>0</v>
      </c>
      <c r="BF751" s="0" t="n">
        <v>0</v>
      </c>
      <c r="BG751" s="1" t="n">
        <v>-4.117423E-010</v>
      </c>
      <c r="BH751" s="1" t="n">
        <v>-2.217278E-009</v>
      </c>
      <c r="BI751" s="1" t="n">
        <v>3.826039E-008</v>
      </c>
      <c r="BJ751" s="0" t="n">
        <v>0.9999999</v>
      </c>
      <c r="BK751" s="0" t="n">
        <v>0.9944645</v>
      </c>
      <c r="BL751" s="0" t="n">
        <v>0</v>
      </c>
      <c r="BM751" s="0" t="n">
        <v>0</v>
      </c>
      <c r="BN751" s="0" t="n">
        <v>0</v>
      </c>
      <c r="BO751" s="0" t="n">
        <v>1</v>
      </c>
      <c r="BP751" s="0" t="n">
        <v>3</v>
      </c>
      <c r="BQ751" s="0" t="n">
        <v>1</v>
      </c>
      <c r="BR751" s="0" t="n">
        <v>-0.01889573</v>
      </c>
      <c r="BS751" s="0" t="n">
        <v>-0.02151256</v>
      </c>
      <c r="BT751" s="0" t="n">
        <v>0.01188726</v>
      </c>
      <c r="BU751" s="1" t="n">
        <v>-1.78082E-010</v>
      </c>
      <c r="BV751" s="1" t="n">
        <v>-1.309165E-009</v>
      </c>
      <c r="BW751" s="1" t="n">
        <v>1.064151E-008</v>
      </c>
      <c r="BX751" s="0" t="n">
        <v>0.9999999</v>
      </c>
      <c r="BY751" s="0" t="n">
        <v>1</v>
      </c>
      <c r="BZ751" s="0" t="n">
        <v>0</v>
      </c>
      <c r="CA751" s="0" t="n">
        <v>0</v>
      </c>
      <c r="CB751" s="0" t="n">
        <v>0</v>
      </c>
      <c r="CC751" s="0" t="n">
        <v>1</v>
      </c>
      <c r="CD751" s="2" t="n">
        <f aca="false">SQRT(SUMSQ(AB751:AD751))</f>
        <v>0</v>
      </c>
      <c r="CE751" s="2" t="n">
        <f aca="false">SQRT(SUMSQ(AP751:AR751))</f>
        <v>0</v>
      </c>
      <c r="CF751" s="2" t="n">
        <f aca="false">SQRT(SUMSQ(BD751:BF751))</f>
        <v>0</v>
      </c>
      <c r="CG751" s="2" t="n">
        <f aca="false">SQRT(SUMSQ(BR751:BT751))</f>
        <v>0.0310023515284583</v>
      </c>
      <c r="CH751" s="2" t="n">
        <f aca="false">DEGREES(2*ACOS(AH751))</f>
        <v>0.0512469035396072</v>
      </c>
      <c r="CI751" s="2" t="n">
        <f aca="false">DEGREES(2*ACOS(AV751))</f>
        <v>0.0512469035396072</v>
      </c>
      <c r="CJ751" s="2" t="n">
        <f aca="false">DEGREES(2*ACOS(BJ751))</f>
        <v>0.0512469035396072</v>
      </c>
      <c r="CK751" s="2" t="n">
        <f aca="false">DEGREES(2*ACOS(BX751))</f>
        <v>0.0512469035396072</v>
      </c>
      <c r="CL751" s="0" t="n">
        <f aca="false">ABS(AI751-1)</f>
        <v>0</v>
      </c>
      <c r="CM751" s="0" t="n">
        <f aca="false">ABS(AW751-1)</f>
        <v>0</v>
      </c>
      <c r="CN751" s="0" t="n">
        <f aca="false">ABS(BK751-1)</f>
        <v>0.00553549999999992</v>
      </c>
      <c r="CO751" s="0" t="n">
        <f aca="false">ABS(BY751-1)</f>
        <v>0</v>
      </c>
      <c r="CP751" s="3" t="n">
        <f aca="false">DEGREES(2*ACOS(AH751))</f>
        <v>0.0512469035396072</v>
      </c>
      <c r="CQ751" s="3" t="n">
        <f aca="false">DEGREES(2*ACOS(AV751))</f>
        <v>0.0512469035396072</v>
      </c>
      <c r="CR751" s="3" t="n">
        <f aca="false">DEGREES(2*ACOS(BJ751))</f>
        <v>0.0512469035396072</v>
      </c>
      <c r="CS751" s="3" t="n">
        <f aca="false">DEGREES(2*ACOS(CC751))</f>
        <v>0</v>
      </c>
      <c r="CT751" s="0" t="n">
        <f aca="false">SUM(CD751:CR751)</f>
        <v>0.395266176305709</v>
      </c>
      <c r="CU751" s="4" t="n">
        <f aca="false">(CT751-MIN($CT$5:$CT$1744))/(MAX($CT$5:$CT$1744)-MIN($CT$5:$CT$1744))</f>
        <v>0.0377257279976377</v>
      </c>
      <c r="CV751" s="0" t="n">
        <f aca="false">SUM(CD751,CH751,CL751,CP751)</f>
        <v>0.102493807079214</v>
      </c>
      <c r="CW751" s="0" t="n">
        <f aca="false">SUM(CE751,CI751,CM751,CQ751)</f>
        <v>0.102493807079214</v>
      </c>
      <c r="CX751" s="0" t="n">
        <f aca="false">SUM(CF751,CJ751,CN751,CR751)</f>
        <v>0.108029307079214</v>
      </c>
      <c r="CY751" s="0" t="n">
        <f aca="false">SUM(CG751,CK751,CO751)</f>
        <v>0.0822492550680655</v>
      </c>
      <c r="CZ751" s="5" t="str">
        <f aca="false">IF(CD751=0,IF(CH751=0,IF(CL751=0,IF(CP751=0,"NULL","4"),"3"),"2"),"1")</f>
        <v>2</v>
      </c>
    </row>
    <row r="752" customFormat="false" ht="14.9" hidden="false" customHeight="false" outlineLevel="0" collapsed="false">
      <c r="A752" s="0" t="n">
        <v>2389.124</v>
      </c>
      <c r="B752" s="0" t="n">
        <v>3.343922</v>
      </c>
      <c r="C752" s="0" t="n">
        <v>2.072576</v>
      </c>
      <c r="D752" s="0" t="n">
        <v>2.699492</v>
      </c>
      <c r="E752" s="0" t="n">
        <v>-0.3675471</v>
      </c>
      <c r="F752" s="0" t="n">
        <v>-0.07312834</v>
      </c>
      <c r="G752" s="0" t="n">
        <v>0.008807408</v>
      </c>
      <c r="H752" s="0" t="n">
        <v>0.9270835</v>
      </c>
      <c r="I752" s="0" t="n">
        <v>0.1876306</v>
      </c>
      <c r="J752" s="0" t="n">
        <v>-0.09092062</v>
      </c>
      <c r="K752" s="0" t="n">
        <v>0.692622</v>
      </c>
      <c r="L752" s="0" t="n">
        <v>0.08869154</v>
      </c>
      <c r="M752" s="0" t="n">
        <v>0.7100296</v>
      </c>
      <c r="N752" s="0" t="n">
        <v>1</v>
      </c>
      <c r="O752" s="0" t="n">
        <v>0.001176119</v>
      </c>
      <c r="P752" s="0" t="n">
        <v>-0.0003731251</v>
      </c>
      <c r="Q752" s="0" t="n">
        <v>0.0001983643</v>
      </c>
      <c r="R752" s="0" t="n">
        <v>30.35537</v>
      </c>
      <c r="S752" s="0" t="n">
        <v>6.265703</v>
      </c>
      <c r="T752" s="0" t="n">
        <v>17.10581</v>
      </c>
      <c r="U752" s="0" t="n">
        <v>38.50988</v>
      </c>
      <c r="V752" s="0" t="n">
        <v>52.78062</v>
      </c>
      <c r="W752" s="0" t="n">
        <v>50.83101</v>
      </c>
      <c r="X752" s="0" t="n">
        <v>50.06494</v>
      </c>
      <c r="Y752" s="0" t="n">
        <v>52.65518</v>
      </c>
      <c r="Z752" s="0" t="n">
        <v>0</v>
      </c>
      <c r="AA752" s="0" t="n">
        <v>1</v>
      </c>
      <c r="AB752" s="0" t="n">
        <v>0</v>
      </c>
      <c r="AC752" s="0" t="n">
        <v>0</v>
      </c>
      <c r="AD752" s="0" t="n">
        <v>0</v>
      </c>
      <c r="AE752" s="1" t="n">
        <v>-3.191697E-010</v>
      </c>
      <c r="AF752" s="1" t="n">
        <v>1.444422E-010</v>
      </c>
      <c r="AG752" s="1" t="n">
        <v>1.810894E-008</v>
      </c>
      <c r="AH752" s="0" t="n">
        <v>1</v>
      </c>
      <c r="AI752" s="0" t="n">
        <v>1</v>
      </c>
      <c r="AJ752" s="0" t="n">
        <v>0</v>
      </c>
      <c r="AK752" s="0" t="n">
        <v>0</v>
      </c>
      <c r="AL752" s="0" t="n">
        <v>0</v>
      </c>
      <c r="AM752" s="0" t="n">
        <v>1</v>
      </c>
      <c r="AN752" s="0" t="n">
        <v>1</v>
      </c>
      <c r="AO752" s="0" t="n">
        <v>1</v>
      </c>
      <c r="AP752" s="0" t="n">
        <v>0</v>
      </c>
      <c r="AQ752" s="0" t="n">
        <v>0</v>
      </c>
      <c r="AR752" s="0" t="n">
        <v>0</v>
      </c>
      <c r="AS752" s="1" t="n">
        <v>-1.869499E-010</v>
      </c>
      <c r="AT752" s="1" t="n">
        <v>-8.809574E-010</v>
      </c>
      <c r="AU752" s="1" t="n">
        <v>1.067857E-008</v>
      </c>
      <c r="AV752" s="0" t="n">
        <v>1</v>
      </c>
      <c r="AW752" s="0" t="n">
        <v>1</v>
      </c>
      <c r="AX752" s="0" t="n">
        <v>0</v>
      </c>
      <c r="AY752" s="0" t="n">
        <v>0</v>
      </c>
      <c r="AZ752" s="0" t="n">
        <v>0</v>
      </c>
      <c r="BA752" s="0" t="n">
        <v>1</v>
      </c>
      <c r="BB752" s="0" t="n">
        <v>2</v>
      </c>
      <c r="BC752" s="0" t="n">
        <v>1</v>
      </c>
      <c r="BD752" s="0" t="n">
        <v>0</v>
      </c>
      <c r="BE752" s="0" t="n">
        <v>0</v>
      </c>
      <c r="BF752" s="0" t="n">
        <v>0</v>
      </c>
      <c r="BG752" s="1" t="n">
        <v>-3.261886E-010</v>
      </c>
      <c r="BH752" s="1" t="n">
        <v>4.79169E-010</v>
      </c>
      <c r="BI752" s="1" t="n">
        <v>6.557093E-009</v>
      </c>
      <c r="BJ752" s="0" t="n">
        <v>1</v>
      </c>
      <c r="BK752" s="0" t="n">
        <v>0.9955217</v>
      </c>
      <c r="BL752" s="0" t="n">
        <v>0</v>
      </c>
      <c r="BM752" s="0" t="n">
        <v>0</v>
      </c>
      <c r="BN752" s="0" t="n">
        <v>0</v>
      </c>
      <c r="BO752" s="0" t="n">
        <v>1</v>
      </c>
      <c r="BP752" s="0" t="n">
        <v>3</v>
      </c>
      <c r="BQ752" s="0" t="n">
        <v>1</v>
      </c>
      <c r="BR752" s="0" t="n">
        <v>-0.01147339</v>
      </c>
      <c r="BS752" s="0" t="n">
        <v>-0.01408397</v>
      </c>
      <c r="BT752" s="0" t="n">
        <v>0.001131136</v>
      </c>
      <c r="BU752" s="1" t="n">
        <v>-2.005318E-010</v>
      </c>
      <c r="BV752" s="1" t="n">
        <v>5.404641E-010</v>
      </c>
      <c r="BW752" s="1" t="n">
        <v>1.080969E-008</v>
      </c>
      <c r="BX752" s="0" t="n">
        <v>1</v>
      </c>
      <c r="BY752" s="0" t="n">
        <v>1</v>
      </c>
      <c r="BZ752" s="0" t="n">
        <v>0</v>
      </c>
      <c r="CA752" s="0" t="n">
        <v>0</v>
      </c>
      <c r="CB752" s="0" t="n">
        <v>0</v>
      </c>
      <c r="CC752" s="0" t="n">
        <v>1</v>
      </c>
      <c r="CD752" s="2" t="n">
        <f aca="false">SQRT(SUMSQ(AB752:AD752))</f>
        <v>0</v>
      </c>
      <c r="CE752" s="2" t="n">
        <f aca="false">SQRT(SUMSQ(AP752:AR752))</f>
        <v>0</v>
      </c>
      <c r="CF752" s="2" t="n">
        <f aca="false">SQRT(SUMSQ(BD752:BF752))</f>
        <v>0</v>
      </c>
      <c r="CG752" s="2" t="n">
        <f aca="false">SQRT(SUMSQ(BR752:BT752))</f>
        <v>0.0182009988106009</v>
      </c>
      <c r="CH752" s="2" t="n">
        <f aca="false">DEGREES(2*ACOS(AH752))</f>
        <v>0</v>
      </c>
      <c r="CI752" s="2" t="n">
        <f aca="false">DEGREES(2*ACOS(AV752))</f>
        <v>0</v>
      </c>
      <c r="CJ752" s="2" t="n">
        <f aca="false">DEGREES(2*ACOS(BJ752))</f>
        <v>0</v>
      </c>
      <c r="CK752" s="2" t="n">
        <f aca="false">DEGREES(2*ACOS(BX752))</f>
        <v>0</v>
      </c>
      <c r="CL752" s="0" t="n">
        <f aca="false">ABS(AI752-1)</f>
        <v>0</v>
      </c>
      <c r="CM752" s="0" t="n">
        <f aca="false">ABS(AW752-1)</f>
        <v>0</v>
      </c>
      <c r="CN752" s="0" t="n">
        <f aca="false">ABS(BK752-1)</f>
        <v>0.00447829999999994</v>
      </c>
      <c r="CO752" s="0" t="n">
        <f aca="false">ABS(BY752-1)</f>
        <v>0</v>
      </c>
      <c r="CP752" s="3" t="n">
        <f aca="false">DEGREES(2*ACOS(AH752))</f>
        <v>0</v>
      </c>
      <c r="CQ752" s="3" t="n">
        <f aca="false">DEGREES(2*ACOS(AV752))</f>
        <v>0</v>
      </c>
      <c r="CR752" s="3" t="n">
        <f aca="false">DEGREES(2*ACOS(BJ752))</f>
        <v>0</v>
      </c>
      <c r="CS752" s="3" t="n">
        <f aca="false">DEGREES(2*ACOS(CC752))</f>
        <v>0</v>
      </c>
      <c r="CT752" s="0" t="n">
        <f aca="false">SUM(CD752:CR752)</f>
        <v>0.0226792988106009</v>
      </c>
      <c r="CU752" s="4" t="n">
        <f aca="false">(CT752-MIN($CT$5:$CT$1744))/(MAX($CT$5:$CT$1744)-MIN($CT$5:$CT$1744))</f>
        <v>0.00216459972897943</v>
      </c>
      <c r="CV752" s="0" t="n">
        <f aca="false">SUM(CD752,CH752,CL752,CP752)</f>
        <v>0</v>
      </c>
      <c r="CW752" s="0" t="n">
        <f aca="false">SUM(CE752,CI752,CM752,CQ752)</f>
        <v>0</v>
      </c>
      <c r="CX752" s="0" t="n">
        <f aca="false">SUM(CF752,CJ752,CN752,CR752)</f>
        <v>0.00447829999999994</v>
      </c>
      <c r="CY752" s="0" t="n">
        <f aca="false">SUM(CG752,CK752,CO752)</f>
        <v>0.0182009988106009</v>
      </c>
      <c r="CZ752" s="5" t="str">
        <f aca="false">IF(CD752=0,IF(CH752=0,IF(CL752=0,IF(CP752=0,"NULL","4"),"3"),"2"),"1")</f>
        <v>NULL</v>
      </c>
    </row>
    <row r="753" customFormat="false" ht="14.9" hidden="false" customHeight="false" outlineLevel="0" collapsed="false">
      <c r="A753" s="0" t="n">
        <v>2389.174</v>
      </c>
      <c r="B753" s="0" t="n">
        <v>3.341928</v>
      </c>
      <c r="C753" s="0" t="n">
        <v>2.064588</v>
      </c>
      <c r="D753" s="0" t="n">
        <v>2.699987</v>
      </c>
      <c r="E753" s="0" t="n">
        <v>-0.3675472</v>
      </c>
      <c r="F753" s="0" t="n">
        <v>-0.07312831</v>
      </c>
      <c r="G753" s="0" t="n">
        <v>0.008807317</v>
      </c>
      <c r="H753" s="0" t="n">
        <v>0.9270835</v>
      </c>
      <c r="I753" s="0" t="n">
        <v>0.1870413</v>
      </c>
      <c r="J753" s="0" t="n">
        <v>-0.09018617</v>
      </c>
      <c r="K753" s="0" t="n">
        <v>0.6921442</v>
      </c>
      <c r="L753" s="0" t="n">
        <v>0.08783201</v>
      </c>
      <c r="M753" s="0" t="n">
        <v>0.7106958</v>
      </c>
      <c r="N753" s="0" t="n">
        <v>1</v>
      </c>
      <c r="O753" s="0" t="n">
        <v>0.0004954338</v>
      </c>
      <c r="P753" s="0" t="n">
        <v>-0.0001571178</v>
      </c>
      <c r="Q753" s="1" t="n">
        <v>8.34465E-005</v>
      </c>
      <c r="R753" s="0" t="n">
        <v>31.08416</v>
      </c>
      <c r="S753" s="0" t="n">
        <v>6.028288</v>
      </c>
      <c r="T753" s="0" t="n">
        <v>18.17738</v>
      </c>
      <c r="U753" s="0" t="n">
        <v>40.32996</v>
      </c>
      <c r="V753" s="0" t="n">
        <v>55.1193</v>
      </c>
      <c r="W753" s="0" t="n">
        <v>52.96446</v>
      </c>
      <c r="X753" s="0" t="n">
        <v>52.06497</v>
      </c>
      <c r="Y753" s="0" t="n">
        <v>54.76181</v>
      </c>
      <c r="Z753" s="0" t="n">
        <v>0</v>
      </c>
      <c r="AA753" s="0" t="n">
        <v>1</v>
      </c>
      <c r="AB753" s="0" t="n">
        <v>0</v>
      </c>
      <c r="AC753" s="0" t="n">
        <v>0</v>
      </c>
      <c r="AD753" s="0" t="n">
        <v>0</v>
      </c>
      <c r="AE753" s="1" t="n">
        <v>-2.251395E-010</v>
      </c>
      <c r="AF753" s="1" t="n">
        <v>-1.575851E-009</v>
      </c>
      <c r="AG753" s="1" t="n">
        <v>-1.427435E-008</v>
      </c>
      <c r="AH753" s="0" t="n">
        <v>1</v>
      </c>
      <c r="AI753" s="0" t="n">
        <v>1</v>
      </c>
      <c r="AJ753" s="0" t="n">
        <v>0</v>
      </c>
      <c r="AK753" s="0" t="n">
        <v>0</v>
      </c>
      <c r="AL753" s="0" t="n">
        <v>0</v>
      </c>
      <c r="AM753" s="0" t="n">
        <v>1</v>
      </c>
      <c r="AN753" s="0" t="n">
        <v>1</v>
      </c>
      <c r="AO753" s="0" t="n">
        <v>1</v>
      </c>
      <c r="AP753" s="0" t="n">
        <v>0</v>
      </c>
      <c r="AQ753" s="0" t="n">
        <v>0</v>
      </c>
      <c r="AR753" s="0" t="n">
        <v>0</v>
      </c>
      <c r="AS753" s="1" t="n">
        <v>1.179047E-010</v>
      </c>
      <c r="AT753" s="1" t="n">
        <v>-5.652729E-010</v>
      </c>
      <c r="AU753" s="1" t="n">
        <v>-3.184257E-008</v>
      </c>
      <c r="AV753" s="0" t="n">
        <v>1</v>
      </c>
      <c r="AW753" s="0" t="n">
        <v>1</v>
      </c>
      <c r="AX753" s="0" t="n">
        <v>0</v>
      </c>
      <c r="AY753" s="0" t="n">
        <v>0</v>
      </c>
      <c r="AZ753" s="0" t="n">
        <v>0</v>
      </c>
      <c r="BA753" s="0" t="n">
        <v>1</v>
      </c>
      <c r="BB753" s="0" t="n">
        <v>2</v>
      </c>
      <c r="BC753" s="0" t="n">
        <v>1</v>
      </c>
      <c r="BD753" s="0" t="n">
        <v>0</v>
      </c>
      <c r="BE753" s="0" t="n">
        <v>0</v>
      </c>
      <c r="BF753" s="0" t="n">
        <v>0</v>
      </c>
      <c r="BG753" s="1" t="n">
        <v>3.922936E-011</v>
      </c>
      <c r="BH753" s="1" t="n">
        <v>-3.982695E-010</v>
      </c>
      <c r="BI753" s="1" t="n">
        <v>-2.512177E-008</v>
      </c>
      <c r="BJ753" s="0" t="n">
        <v>1</v>
      </c>
      <c r="BK753" s="0" t="n">
        <v>0.996859</v>
      </c>
      <c r="BL753" s="0" t="n">
        <v>0</v>
      </c>
      <c r="BM753" s="0" t="n">
        <v>0</v>
      </c>
      <c r="BN753" s="0" t="n">
        <v>0</v>
      </c>
      <c r="BO753" s="0" t="n">
        <v>1</v>
      </c>
      <c r="BP753" s="0" t="n">
        <v>3</v>
      </c>
      <c r="BQ753" s="0" t="n">
        <v>1</v>
      </c>
      <c r="BR753" s="0" t="n">
        <v>-0.001597634</v>
      </c>
      <c r="BS753" s="0" t="n">
        <v>-0.002122207</v>
      </c>
      <c r="BT753" s="0" t="n">
        <v>-0.0008245716</v>
      </c>
      <c r="BU753" s="1" t="n">
        <v>1.179047E-010</v>
      </c>
      <c r="BV753" s="1" t="n">
        <v>-5.652729E-010</v>
      </c>
      <c r="BW753" s="1" t="n">
        <v>-3.184257E-008</v>
      </c>
      <c r="BX753" s="0" t="n">
        <v>1</v>
      </c>
      <c r="BY753" s="0" t="n">
        <v>1</v>
      </c>
      <c r="BZ753" s="0" t="n">
        <v>0</v>
      </c>
      <c r="CA753" s="0" t="n">
        <v>0</v>
      </c>
      <c r="CB753" s="0" t="n">
        <v>0</v>
      </c>
      <c r="CC753" s="0" t="n">
        <v>1</v>
      </c>
      <c r="CD753" s="2" t="n">
        <f aca="false">SQRT(SUMSQ(AB753:AD753))</f>
        <v>0</v>
      </c>
      <c r="CE753" s="2" t="n">
        <f aca="false">SQRT(SUMSQ(AP753:AR753))</f>
        <v>0</v>
      </c>
      <c r="CF753" s="2" t="n">
        <f aca="false">SQRT(SUMSQ(BD753:BF753))</f>
        <v>0</v>
      </c>
      <c r="CG753" s="2" t="n">
        <f aca="false">SQRT(SUMSQ(BR753:BT753))</f>
        <v>0.00278138729276086</v>
      </c>
      <c r="CH753" s="2" t="n">
        <f aca="false">DEGREES(2*ACOS(AH753))</f>
        <v>0</v>
      </c>
      <c r="CI753" s="2" t="n">
        <f aca="false">DEGREES(2*ACOS(AV753))</f>
        <v>0</v>
      </c>
      <c r="CJ753" s="2" t="n">
        <f aca="false">DEGREES(2*ACOS(BJ753))</f>
        <v>0</v>
      </c>
      <c r="CK753" s="2" t="n">
        <f aca="false">DEGREES(2*ACOS(BX753))</f>
        <v>0</v>
      </c>
      <c r="CL753" s="0" t="n">
        <f aca="false">ABS(AI753-1)</f>
        <v>0</v>
      </c>
      <c r="CM753" s="0" t="n">
        <f aca="false">ABS(AW753-1)</f>
        <v>0</v>
      </c>
      <c r="CN753" s="0" t="n">
        <f aca="false">ABS(BK753-1)</f>
        <v>0.00314099999999995</v>
      </c>
      <c r="CO753" s="0" t="n">
        <f aca="false">ABS(BY753-1)</f>
        <v>0</v>
      </c>
      <c r="CP753" s="3" t="n">
        <f aca="false">DEGREES(2*ACOS(AH753))</f>
        <v>0</v>
      </c>
      <c r="CQ753" s="3" t="n">
        <f aca="false">DEGREES(2*ACOS(AV753))</f>
        <v>0</v>
      </c>
      <c r="CR753" s="3" t="n">
        <f aca="false">DEGREES(2*ACOS(BJ753))</f>
        <v>0</v>
      </c>
      <c r="CS753" s="3" t="n">
        <f aca="false">DEGREES(2*ACOS(CC753))</f>
        <v>0</v>
      </c>
      <c r="CT753" s="0" t="n">
        <f aca="false">SUM(CD753:CR753)</f>
        <v>0.0059223872927608</v>
      </c>
      <c r="CU753" s="4" t="n">
        <f aca="false">(CT753-MIN($CT$5:$CT$1744))/(MAX($CT$5:$CT$1744)-MIN($CT$5:$CT$1744))</f>
        <v>0.000565255479716551</v>
      </c>
      <c r="CV753" s="0" t="n">
        <f aca="false">SUM(CD753,CH753,CL753,CP753)</f>
        <v>0</v>
      </c>
      <c r="CW753" s="0" t="n">
        <f aca="false">SUM(CE753,CI753,CM753,CQ753)</f>
        <v>0</v>
      </c>
      <c r="CX753" s="0" t="n">
        <f aca="false">SUM(CF753,CJ753,CN753,CR753)</f>
        <v>0.00314099999999995</v>
      </c>
      <c r="CY753" s="0" t="n">
        <f aca="false">SUM(CG753,CK753,CO753)</f>
        <v>0.00278138729276086</v>
      </c>
      <c r="CZ753" s="5" t="str">
        <f aca="false">IF(CD753=0,IF(CH753=0,IF(CL753=0,IF(CP753=0,"NULL","4"),"3"),"2"),"1")</f>
        <v>NULL</v>
      </c>
    </row>
    <row r="754" customFormat="false" ht="14.9" hidden="false" customHeight="false" outlineLevel="0" collapsed="false">
      <c r="A754" s="0" t="n">
        <v>2389.225</v>
      </c>
      <c r="B754" s="0" t="n">
        <v>3.33451</v>
      </c>
      <c r="C754" s="0" t="n">
        <v>2.053412</v>
      </c>
      <c r="D754" s="0" t="n">
        <v>2.713022</v>
      </c>
      <c r="E754" s="0" t="n">
        <v>-0.3675472</v>
      </c>
      <c r="F754" s="0" t="n">
        <v>-0.07312831</v>
      </c>
      <c r="G754" s="0" t="n">
        <v>0.008807236</v>
      </c>
      <c r="H754" s="0" t="n">
        <v>0.9270835</v>
      </c>
      <c r="I754" s="0" t="n">
        <v>0.1867861</v>
      </c>
      <c r="J754" s="0" t="n">
        <v>-0.08951773</v>
      </c>
      <c r="K754" s="0" t="n">
        <v>0.6916764</v>
      </c>
      <c r="L754" s="0" t="n">
        <v>0.08704413</v>
      </c>
      <c r="M754" s="0" t="n">
        <v>0.7113323</v>
      </c>
      <c r="N754" s="0" t="n">
        <v>1</v>
      </c>
      <c r="O754" s="0" t="n">
        <v>0.0007398129</v>
      </c>
      <c r="P754" s="0" t="n">
        <v>-0.0002346039</v>
      </c>
      <c r="Q754" s="0" t="n">
        <v>0.0001246929</v>
      </c>
      <c r="R754" s="0" t="n">
        <v>30.80967</v>
      </c>
      <c r="S754" s="0" t="n">
        <v>5.771494</v>
      </c>
      <c r="T754" s="0" t="n">
        <v>18.37538</v>
      </c>
      <c r="U754" s="0" t="n">
        <v>40.46633</v>
      </c>
      <c r="V754" s="0" t="n">
        <v>55.2259</v>
      </c>
      <c r="W754" s="0" t="n">
        <v>53.00041</v>
      </c>
      <c r="X754" s="0" t="n">
        <v>52.0449</v>
      </c>
      <c r="Y754" s="0" t="n">
        <v>54.74281</v>
      </c>
      <c r="Z754" s="0" t="n">
        <v>0</v>
      </c>
      <c r="AA754" s="0" t="n">
        <v>1</v>
      </c>
      <c r="AB754" s="0" t="n">
        <v>0</v>
      </c>
      <c r="AC754" s="0" t="n">
        <v>0</v>
      </c>
      <c r="AD754" s="0" t="n">
        <v>0</v>
      </c>
      <c r="AE754" s="1" t="n">
        <v>2.388469E-010</v>
      </c>
      <c r="AF754" s="1" t="n">
        <v>-1.256336E-009</v>
      </c>
      <c r="AG754" s="1" t="n">
        <v>-1.597663E-008</v>
      </c>
      <c r="AH754" s="0" t="n">
        <v>1</v>
      </c>
      <c r="AI754" s="0" t="n">
        <v>1</v>
      </c>
      <c r="AJ754" s="0" t="n">
        <v>0</v>
      </c>
      <c r="AK754" s="0" t="n">
        <v>0</v>
      </c>
      <c r="AL754" s="0" t="n">
        <v>0</v>
      </c>
      <c r="AM754" s="0" t="n">
        <v>1</v>
      </c>
      <c r="AN754" s="0" t="n">
        <v>1</v>
      </c>
      <c r="AO754" s="0" t="n">
        <v>1</v>
      </c>
      <c r="AP754" s="0" t="n">
        <v>0</v>
      </c>
      <c r="AQ754" s="0" t="n">
        <v>0</v>
      </c>
      <c r="AR754" s="0" t="n">
        <v>0</v>
      </c>
      <c r="AS754" s="1" t="n">
        <v>3.287889E-010</v>
      </c>
      <c r="AT754" s="1" t="n">
        <v>-9.2264E-010</v>
      </c>
      <c r="AU754" s="1" t="n">
        <v>-2.317843E-008</v>
      </c>
      <c r="AV754" s="0" t="n">
        <v>1</v>
      </c>
      <c r="AW754" s="0" t="n">
        <v>1</v>
      </c>
      <c r="AX754" s="0" t="n">
        <v>0</v>
      </c>
      <c r="AY754" s="0" t="n">
        <v>0</v>
      </c>
      <c r="AZ754" s="0" t="n">
        <v>0</v>
      </c>
      <c r="BA754" s="0" t="n">
        <v>1</v>
      </c>
      <c r="BB754" s="0" t="n">
        <v>2</v>
      </c>
      <c r="BC754" s="0" t="n">
        <v>1</v>
      </c>
      <c r="BD754" s="0" t="n">
        <v>0</v>
      </c>
      <c r="BE754" s="0" t="n">
        <v>0</v>
      </c>
      <c r="BF754" s="0" t="n">
        <v>0</v>
      </c>
      <c r="BG754" s="1" t="n">
        <v>2.518581E-010</v>
      </c>
      <c r="BH754" s="1" t="n">
        <v>-7.456515E-010</v>
      </c>
      <c r="BI754" s="1" t="n">
        <v>-2.32332E-008</v>
      </c>
      <c r="BJ754" s="0" t="n">
        <v>1</v>
      </c>
      <c r="BK754" s="0" t="n">
        <v>0.9986356</v>
      </c>
      <c r="BL754" s="0" t="n">
        <v>0</v>
      </c>
      <c r="BM754" s="0" t="n">
        <v>0</v>
      </c>
      <c r="BN754" s="0" t="n">
        <v>0</v>
      </c>
      <c r="BO754" s="0" t="n">
        <v>1</v>
      </c>
      <c r="BP754" s="0" t="n">
        <v>3</v>
      </c>
      <c r="BQ754" s="0" t="n">
        <v>1</v>
      </c>
      <c r="BR754" s="0" t="n">
        <v>-0.01714577</v>
      </c>
      <c r="BS754" s="0" t="n">
        <v>-0.01697501</v>
      </c>
      <c r="BT754" s="0" t="n">
        <v>0.02319859</v>
      </c>
      <c r="BU754" s="1" t="n">
        <v>1.385485E-010</v>
      </c>
      <c r="BV754" s="1" t="n">
        <v>-1.113562E-009</v>
      </c>
      <c r="BW754" s="1" t="n">
        <v>-5.320775E-009</v>
      </c>
      <c r="BX754" s="0" t="n">
        <v>1</v>
      </c>
      <c r="BY754" s="0" t="n">
        <v>1</v>
      </c>
      <c r="BZ754" s="0" t="n">
        <v>0</v>
      </c>
      <c r="CA754" s="0" t="n">
        <v>0</v>
      </c>
      <c r="CB754" s="0" t="n">
        <v>0</v>
      </c>
      <c r="CC754" s="0" t="n">
        <v>1</v>
      </c>
      <c r="CD754" s="2" t="n">
        <f aca="false">SQRT(SUMSQ(AB754:AD754))</f>
        <v>0</v>
      </c>
      <c r="CE754" s="2" t="n">
        <f aca="false">SQRT(SUMSQ(AP754:AR754))</f>
        <v>0</v>
      </c>
      <c r="CF754" s="2" t="n">
        <f aca="false">SQRT(SUMSQ(BD754:BF754))</f>
        <v>0</v>
      </c>
      <c r="CG754" s="2" t="n">
        <f aca="false">SQRT(SUMSQ(BR754:BT754))</f>
        <v>0.0334709272560696</v>
      </c>
      <c r="CH754" s="2" t="n">
        <f aca="false">DEGREES(2*ACOS(AH754))</f>
        <v>0</v>
      </c>
      <c r="CI754" s="2" t="n">
        <f aca="false">DEGREES(2*ACOS(AV754))</f>
        <v>0</v>
      </c>
      <c r="CJ754" s="2" t="n">
        <f aca="false">DEGREES(2*ACOS(BJ754))</f>
        <v>0</v>
      </c>
      <c r="CK754" s="2" t="n">
        <f aca="false">DEGREES(2*ACOS(BX754))</f>
        <v>0</v>
      </c>
      <c r="CL754" s="0" t="n">
        <f aca="false">ABS(AI754-1)</f>
        <v>0</v>
      </c>
      <c r="CM754" s="0" t="n">
        <f aca="false">ABS(AW754-1)</f>
        <v>0</v>
      </c>
      <c r="CN754" s="0" t="n">
        <f aca="false">ABS(BK754-1)</f>
        <v>0.00136439999999993</v>
      </c>
      <c r="CO754" s="0" t="n">
        <f aca="false">ABS(BY754-1)</f>
        <v>0</v>
      </c>
      <c r="CP754" s="3" t="n">
        <f aca="false">DEGREES(2*ACOS(AH754))</f>
        <v>0</v>
      </c>
      <c r="CQ754" s="3" t="n">
        <f aca="false">DEGREES(2*ACOS(AV754))</f>
        <v>0</v>
      </c>
      <c r="CR754" s="3" t="n">
        <f aca="false">DEGREES(2*ACOS(BJ754))</f>
        <v>0</v>
      </c>
      <c r="CS754" s="3" t="n">
        <f aca="false">DEGREES(2*ACOS(CC754))</f>
        <v>0</v>
      </c>
      <c r="CT754" s="0" t="n">
        <f aca="false">SUM(CD754:CR754)</f>
        <v>0.0348353272560695</v>
      </c>
      <c r="CU754" s="4" t="n">
        <f aca="false">(CT754-MIN($CT$5:$CT$1744))/(MAX($CT$5:$CT$1744)-MIN($CT$5:$CT$1744))</f>
        <v>0.00332481795698867</v>
      </c>
      <c r="CV754" s="0" t="n">
        <f aca="false">SUM(CD754,CH754,CL754,CP754)</f>
        <v>0</v>
      </c>
      <c r="CW754" s="0" t="n">
        <f aca="false">SUM(CE754,CI754,CM754,CQ754)</f>
        <v>0</v>
      </c>
      <c r="CX754" s="0" t="n">
        <f aca="false">SUM(CF754,CJ754,CN754,CR754)</f>
        <v>0.00136439999999993</v>
      </c>
      <c r="CY754" s="0" t="n">
        <f aca="false">SUM(CG754,CK754,CO754)</f>
        <v>0.0334709272560696</v>
      </c>
      <c r="CZ754" s="5" t="str">
        <f aca="false">IF(CD754=0,IF(CH754=0,IF(CL754=0,IF(CP754=0,"NULL","4"),"3"),"2"),"1")</f>
        <v>NULL</v>
      </c>
    </row>
    <row r="755" customFormat="false" ht="14.9" hidden="false" customHeight="false" outlineLevel="0" collapsed="false">
      <c r="A755" s="0" t="n">
        <v>2389.275</v>
      </c>
      <c r="B755" s="0" t="n">
        <v>3.324469</v>
      </c>
      <c r="C755" s="0" t="n">
        <v>2.033091</v>
      </c>
      <c r="D755" s="0" t="n">
        <v>2.732857</v>
      </c>
      <c r="E755" s="0" t="n">
        <v>-0.3675473</v>
      </c>
      <c r="F755" s="0" t="n">
        <v>-0.07312842</v>
      </c>
      <c r="G755" s="0" t="n">
        <v>0.008807335</v>
      </c>
      <c r="H755" s="0" t="n">
        <v>0.9270834</v>
      </c>
      <c r="I755" s="0" t="n">
        <v>0.1865743</v>
      </c>
      <c r="J755" s="0" t="n">
        <v>-0.08879475</v>
      </c>
      <c r="K755" s="0" t="n">
        <v>0.6910201</v>
      </c>
      <c r="L755" s="0" t="n">
        <v>0.08615796</v>
      </c>
      <c r="M755" s="0" t="n">
        <v>0.7121682</v>
      </c>
      <c r="N755" s="0" t="n">
        <v>1</v>
      </c>
      <c r="O755" s="0" t="n">
        <v>0.001421213</v>
      </c>
      <c r="P755" s="0" t="n">
        <v>-0.0004508495</v>
      </c>
      <c r="Q755" s="0" t="n">
        <v>0.0002396107</v>
      </c>
      <c r="R755" s="0" t="n">
        <v>30.50636</v>
      </c>
      <c r="S755" s="0" t="n">
        <v>5.361016</v>
      </c>
      <c r="T755" s="0" t="n">
        <v>18.83228</v>
      </c>
      <c r="U755" s="0" t="n">
        <v>40.84924</v>
      </c>
      <c r="V755" s="0" t="n">
        <v>55.57282</v>
      </c>
      <c r="W755" s="0" t="n">
        <v>53.26046</v>
      </c>
      <c r="X755" s="0" t="n">
        <v>52.22338</v>
      </c>
      <c r="Y755" s="0" t="n">
        <v>54.93241</v>
      </c>
      <c r="Z755" s="0" t="n">
        <v>0</v>
      </c>
      <c r="AA755" s="0" t="n">
        <v>1</v>
      </c>
      <c r="AB755" s="0" t="n">
        <v>0</v>
      </c>
      <c r="AC755" s="0" t="n">
        <v>0</v>
      </c>
      <c r="AD755" s="0" t="n">
        <v>0</v>
      </c>
      <c r="AE755" s="1" t="n">
        <v>2.331522E-010</v>
      </c>
      <c r="AF755" s="1" t="n">
        <v>-3.65011E-009</v>
      </c>
      <c r="AG755" s="1" t="n">
        <v>2.99106E-008</v>
      </c>
      <c r="AH755" s="0" t="n">
        <v>1</v>
      </c>
      <c r="AI755" s="0" t="n">
        <v>1</v>
      </c>
      <c r="AJ755" s="0" t="n">
        <v>0</v>
      </c>
      <c r="AK755" s="0" t="n">
        <v>0</v>
      </c>
      <c r="AL755" s="0" t="n">
        <v>0</v>
      </c>
      <c r="AM755" s="0" t="n">
        <v>1</v>
      </c>
      <c r="AN755" s="0" t="n">
        <v>1</v>
      </c>
      <c r="AO755" s="0" t="n">
        <v>1</v>
      </c>
      <c r="AP755" s="0" t="n">
        <v>0</v>
      </c>
      <c r="AQ755" s="0" t="n">
        <v>0</v>
      </c>
      <c r="AR755" s="0" t="n">
        <v>0</v>
      </c>
      <c r="AS755" s="1" t="n">
        <v>-9.121227E-012</v>
      </c>
      <c r="AT755" s="1" t="n">
        <v>-2.751819E-009</v>
      </c>
      <c r="AU755" s="1" t="n">
        <v>2.966918E-008</v>
      </c>
      <c r="AV755" s="0" t="n">
        <v>1</v>
      </c>
      <c r="AW755" s="0" t="n">
        <v>1</v>
      </c>
      <c r="AX755" s="0" t="n">
        <v>0</v>
      </c>
      <c r="AY755" s="0" t="n">
        <v>0</v>
      </c>
      <c r="AZ755" s="0" t="n">
        <v>0</v>
      </c>
      <c r="BA755" s="0" t="n">
        <v>1</v>
      </c>
      <c r="BB755" s="0" t="n">
        <v>2</v>
      </c>
      <c r="BC755" s="0" t="n">
        <v>1</v>
      </c>
      <c r="BD755" s="0" t="n">
        <v>0</v>
      </c>
      <c r="BE755" s="0" t="n">
        <v>0</v>
      </c>
      <c r="BF755" s="0" t="n">
        <v>0</v>
      </c>
      <c r="BG755" s="1" t="n">
        <v>-5.902644E-010</v>
      </c>
      <c r="BH755" s="1" t="n">
        <v>-1.415421E-009</v>
      </c>
      <c r="BI755" s="1" t="n">
        <v>3.321323E-008</v>
      </c>
      <c r="BJ755" s="0" t="n">
        <v>1</v>
      </c>
      <c r="BK755" s="0" t="n">
        <v>0.9988664</v>
      </c>
      <c r="BL755" s="0" t="n">
        <v>0</v>
      </c>
      <c r="BM755" s="0" t="n">
        <v>0</v>
      </c>
      <c r="BN755" s="0" t="n">
        <v>0</v>
      </c>
      <c r="BO755" s="0" t="n">
        <v>1</v>
      </c>
      <c r="BP755" s="0" t="n">
        <v>3</v>
      </c>
      <c r="BQ755" s="0" t="n">
        <v>1</v>
      </c>
      <c r="BR755" s="0" t="n">
        <v>-0.01639344</v>
      </c>
      <c r="BS755" s="0" t="n">
        <v>-0.01730826</v>
      </c>
      <c r="BT755" s="0" t="n">
        <v>0.01566631</v>
      </c>
      <c r="BU755" s="1" t="n">
        <v>-1.41852E-010</v>
      </c>
      <c r="BV755" s="1" t="n">
        <v>-2.908829E-009</v>
      </c>
      <c r="BW755" s="1" t="n">
        <v>3.33123E-008</v>
      </c>
      <c r="BX755" s="0" t="n">
        <v>1</v>
      </c>
      <c r="BY755" s="0" t="n">
        <v>1</v>
      </c>
      <c r="BZ755" s="0" t="n">
        <v>0</v>
      </c>
      <c r="CA755" s="0" t="n">
        <v>0</v>
      </c>
      <c r="CB755" s="0" t="n">
        <v>0</v>
      </c>
      <c r="CC755" s="0" t="n">
        <v>1</v>
      </c>
      <c r="CD755" s="2" t="n">
        <f aca="false">SQRT(SUMSQ(AB755:AD755))</f>
        <v>0</v>
      </c>
      <c r="CE755" s="2" t="n">
        <f aca="false">SQRT(SUMSQ(AP755:AR755))</f>
        <v>0</v>
      </c>
      <c r="CF755" s="2" t="n">
        <f aca="false">SQRT(SUMSQ(BD755:BF755))</f>
        <v>0</v>
      </c>
      <c r="CG755" s="2" t="n">
        <f aca="false">SQRT(SUMSQ(BR755:BT755))</f>
        <v>0.0285263739069181</v>
      </c>
      <c r="CH755" s="2" t="n">
        <f aca="false">DEGREES(2*ACOS(AH755))</f>
        <v>0</v>
      </c>
      <c r="CI755" s="2" t="n">
        <f aca="false">DEGREES(2*ACOS(AV755))</f>
        <v>0</v>
      </c>
      <c r="CJ755" s="2" t="n">
        <f aca="false">DEGREES(2*ACOS(BJ755))</f>
        <v>0</v>
      </c>
      <c r="CK755" s="2" t="n">
        <f aca="false">DEGREES(2*ACOS(BX755))</f>
        <v>0</v>
      </c>
      <c r="CL755" s="0" t="n">
        <f aca="false">ABS(AI755-1)</f>
        <v>0</v>
      </c>
      <c r="CM755" s="0" t="n">
        <f aca="false">ABS(AW755-1)</f>
        <v>0</v>
      </c>
      <c r="CN755" s="0" t="n">
        <f aca="false">ABS(BK755-1)</f>
        <v>0.00113359999999996</v>
      </c>
      <c r="CO755" s="0" t="n">
        <f aca="false">ABS(BY755-1)</f>
        <v>0</v>
      </c>
      <c r="CP755" s="3" t="n">
        <f aca="false">DEGREES(2*ACOS(AH755))</f>
        <v>0</v>
      </c>
      <c r="CQ755" s="3" t="n">
        <f aca="false">DEGREES(2*ACOS(AV755))</f>
        <v>0</v>
      </c>
      <c r="CR755" s="3" t="n">
        <f aca="false">DEGREES(2*ACOS(BJ755))</f>
        <v>0</v>
      </c>
      <c r="CS755" s="3" t="n">
        <f aca="false">DEGREES(2*ACOS(CC755))</f>
        <v>0</v>
      </c>
      <c r="CT755" s="0" t="n">
        <f aca="false">SUM(CD755:CR755)</f>
        <v>0.0296599739069181</v>
      </c>
      <c r="CU755" s="4" t="n">
        <f aca="false">(CT755-MIN($CT$5:$CT$1744))/(MAX($CT$5:$CT$1744)-MIN($CT$5:$CT$1744))</f>
        <v>0.00283086227738408</v>
      </c>
      <c r="CV755" s="0" t="n">
        <f aca="false">SUM(CD755,CH755,CL755,CP755)</f>
        <v>0</v>
      </c>
      <c r="CW755" s="0" t="n">
        <f aca="false">SUM(CE755,CI755,CM755,CQ755)</f>
        <v>0</v>
      </c>
      <c r="CX755" s="0" t="n">
        <f aca="false">SUM(CF755,CJ755,CN755,CR755)</f>
        <v>0.00113359999999996</v>
      </c>
      <c r="CY755" s="0" t="n">
        <f aca="false">SUM(CG755,CK755,CO755)</f>
        <v>0.0285263739069181</v>
      </c>
      <c r="CZ755" s="5" t="str">
        <f aca="false">IF(CD755=0,IF(CH755=0,IF(CL755=0,IF(CP755=0,"NULL","4"),"3"),"2"),"1")</f>
        <v>NULL</v>
      </c>
    </row>
    <row r="756" customFormat="false" ht="14.9" hidden="false" customHeight="false" outlineLevel="0" collapsed="false">
      <c r="A756" s="0" t="n">
        <v>2389.325</v>
      </c>
      <c r="B756" s="0" t="n">
        <v>3.319072</v>
      </c>
      <c r="C756" s="0" t="n">
        <v>2.019605</v>
      </c>
      <c r="D756" s="0" t="n">
        <v>2.740809</v>
      </c>
      <c r="E756" s="0" t="n">
        <v>-0.3675473</v>
      </c>
      <c r="F756" s="0" t="n">
        <v>-0.07312843</v>
      </c>
      <c r="G756" s="0" t="n">
        <v>0.0088072</v>
      </c>
      <c r="H756" s="0" t="n">
        <v>0.9270834</v>
      </c>
      <c r="I756" s="0" t="n">
        <v>0.1860659</v>
      </c>
      <c r="J756" s="0" t="n">
        <v>-0.08802941</v>
      </c>
      <c r="K756" s="0" t="n">
        <v>0.6903203</v>
      </c>
      <c r="L756" s="0" t="n">
        <v>0.08522284</v>
      </c>
      <c r="M756" s="0" t="n">
        <v>0.7130539</v>
      </c>
      <c r="N756" s="0" t="n">
        <v>1</v>
      </c>
      <c r="O756" s="0" t="n">
        <v>0.0009682178</v>
      </c>
      <c r="P756" s="0" t="n">
        <v>-0.0003070831</v>
      </c>
      <c r="Q756" s="0" t="n">
        <v>0.0001630783</v>
      </c>
      <c r="R756" s="0" t="n">
        <v>28.935</v>
      </c>
      <c r="S756" s="0" t="n">
        <v>4.650475</v>
      </c>
      <c r="T756" s="0" t="n">
        <v>18.70185</v>
      </c>
      <c r="U756" s="0" t="n">
        <v>39.78445</v>
      </c>
      <c r="V756" s="0" t="n">
        <v>53.89445</v>
      </c>
      <c r="W756" s="0" t="n">
        <v>51.55645</v>
      </c>
      <c r="X756" s="0" t="n">
        <v>50.45295</v>
      </c>
      <c r="Y756" s="0" t="n">
        <v>53.0611</v>
      </c>
      <c r="Z756" s="0" t="n">
        <v>0</v>
      </c>
      <c r="AA756" s="0" t="n">
        <v>1</v>
      </c>
      <c r="AB756" s="0" t="n">
        <v>0</v>
      </c>
      <c r="AC756" s="0" t="n">
        <v>0</v>
      </c>
      <c r="AD756" s="0" t="n">
        <v>0</v>
      </c>
      <c r="AE756" s="1" t="n">
        <v>7.46753E-010</v>
      </c>
      <c r="AF756" s="1" t="n">
        <v>-2.140365E-009</v>
      </c>
      <c r="AG756" s="1" t="n">
        <v>-2.896005E-008</v>
      </c>
      <c r="AH756" s="0" t="n">
        <v>1</v>
      </c>
      <c r="AI756" s="0" t="n">
        <v>1</v>
      </c>
      <c r="AJ756" s="0" t="n">
        <v>0</v>
      </c>
      <c r="AK756" s="0" t="n">
        <v>0</v>
      </c>
      <c r="AL756" s="0" t="n">
        <v>0</v>
      </c>
      <c r="AM756" s="0" t="n">
        <v>1</v>
      </c>
      <c r="AN756" s="0" t="n">
        <v>1</v>
      </c>
      <c r="AO756" s="0" t="n">
        <v>1</v>
      </c>
      <c r="AP756" s="0" t="n">
        <v>0</v>
      </c>
      <c r="AQ756" s="0" t="n">
        <v>0</v>
      </c>
      <c r="AR756" s="0" t="n">
        <v>0</v>
      </c>
      <c r="AS756" s="1" t="n">
        <v>7.669413E-010</v>
      </c>
      <c r="AT756" s="1" t="n">
        <v>-2.146342E-009</v>
      </c>
      <c r="AU756" s="1" t="n">
        <v>-2.894993E-008</v>
      </c>
      <c r="AV756" s="0" t="n">
        <v>1</v>
      </c>
      <c r="AW756" s="0" t="n">
        <v>1</v>
      </c>
      <c r="AX756" s="0" t="n">
        <v>0</v>
      </c>
      <c r="AY756" s="0" t="n">
        <v>0</v>
      </c>
      <c r="AZ756" s="0" t="n">
        <v>0</v>
      </c>
      <c r="BA756" s="0" t="n">
        <v>1</v>
      </c>
      <c r="BB756" s="0" t="n">
        <v>2</v>
      </c>
      <c r="BC756" s="0" t="n">
        <v>1</v>
      </c>
      <c r="BD756" s="0" t="n">
        <v>0</v>
      </c>
      <c r="BE756" s="0" t="n">
        <v>0</v>
      </c>
      <c r="BF756" s="0" t="n">
        <v>0</v>
      </c>
      <c r="BG756" s="1" t="n">
        <v>7.46753E-010</v>
      </c>
      <c r="BH756" s="1" t="n">
        <v>-2.140365E-009</v>
      </c>
      <c r="BI756" s="1" t="n">
        <v>-2.896005E-008</v>
      </c>
      <c r="BJ756" s="0" t="n">
        <v>1</v>
      </c>
      <c r="BK756" s="0" t="n">
        <v>0.9972746</v>
      </c>
      <c r="BL756" s="0" t="n">
        <v>0</v>
      </c>
      <c r="BM756" s="0" t="n">
        <v>0</v>
      </c>
      <c r="BN756" s="0" t="n">
        <v>0</v>
      </c>
      <c r="BO756" s="0" t="n">
        <v>1</v>
      </c>
      <c r="BP756" s="0" t="n">
        <v>3</v>
      </c>
      <c r="BQ756" s="0" t="n">
        <v>1</v>
      </c>
      <c r="BR756" s="0" t="n">
        <v>-0.008608973</v>
      </c>
      <c r="BS756" s="0" t="n">
        <v>-0.01004193</v>
      </c>
      <c r="BT756" s="0" t="n">
        <v>0.002440816</v>
      </c>
      <c r="BU756" s="1" t="n">
        <v>2.99421E-010</v>
      </c>
      <c r="BV756" s="1" t="n">
        <v>-1.788515E-009</v>
      </c>
      <c r="BW756" s="1" t="n">
        <v>-2.518469E-008</v>
      </c>
      <c r="BX756" s="0" t="n">
        <v>1</v>
      </c>
      <c r="BY756" s="0" t="n">
        <v>1</v>
      </c>
      <c r="BZ756" s="0" t="n">
        <v>0</v>
      </c>
      <c r="CA756" s="0" t="n">
        <v>0</v>
      </c>
      <c r="CB756" s="0" t="n">
        <v>0</v>
      </c>
      <c r="CC756" s="0" t="n">
        <v>1</v>
      </c>
      <c r="CD756" s="2" t="n">
        <f aca="false">SQRT(SUMSQ(AB756:AD756))</f>
        <v>0</v>
      </c>
      <c r="CE756" s="2" t="n">
        <f aca="false">SQRT(SUMSQ(AP756:AR756))</f>
        <v>0</v>
      </c>
      <c r="CF756" s="2" t="n">
        <f aca="false">SQRT(SUMSQ(BD756:BF756))</f>
        <v>0</v>
      </c>
      <c r="CG756" s="2" t="n">
        <f aca="false">SQRT(SUMSQ(BR756:BT756))</f>
        <v>0.0134503664256958</v>
      </c>
      <c r="CH756" s="2" t="n">
        <f aca="false">DEGREES(2*ACOS(AH756))</f>
        <v>0</v>
      </c>
      <c r="CI756" s="2" t="n">
        <f aca="false">DEGREES(2*ACOS(AV756))</f>
        <v>0</v>
      </c>
      <c r="CJ756" s="2" t="n">
        <f aca="false">DEGREES(2*ACOS(BJ756))</f>
        <v>0</v>
      </c>
      <c r="CK756" s="2" t="n">
        <f aca="false">DEGREES(2*ACOS(BX756))</f>
        <v>0</v>
      </c>
      <c r="CL756" s="0" t="n">
        <f aca="false">ABS(AI756-1)</f>
        <v>0</v>
      </c>
      <c r="CM756" s="0" t="n">
        <f aca="false">ABS(AW756-1)</f>
        <v>0</v>
      </c>
      <c r="CN756" s="0" t="n">
        <f aca="false">ABS(BK756-1)</f>
        <v>0.00272539999999988</v>
      </c>
      <c r="CO756" s="0" t="n">
        <f aca="false">ABS(BY756-1)</f>
        <v>0</v>
      </c>
      <c r="CP756" s="3" t="n">
        <f aca="false">DEGREES(2*ACOS(AH756))</f>
        <v>0</v>
      </c>
      <c r="CQ756" s="3" t="n">
        <f aca="false">DEGREES(2*ACOS(AV756))</f>
        <v>0</v>
      </c>
      <c r="CR756" s="3" t="n">
        <f aca="false">DEGREES(2*ACOS(BJ756))</f>
        <v>0</v>
      </c>
      <c r="CS756" s="3" t="n">
        <f aca="false">DEGREES(2*ACOS(CC756))</f>
        <v>0</v>
      </c>
      <c r="CT756" s="0" t="n">
        <f aca="false">SUM(CD756:CR756)</f>
        <v>0.0161757664256957</v>
      </c>
      <c r="CU756" s="4" t="n">
        <f aca="false">(CT756-MIN($CT$5:$CT$1744))/(MAX($CT$5:$CT$1744)-MIN($CT$5:$CT$1744))</f>
        <v>0.00154387752079571</v>
      </c>
      <c r="CV756" s="0" t="n">
        <f aca="false">SUM(CD756,CH756,CL756,CP756)</f>
        <v>0</v>
      </c>
      <c r="CW756" s="0" t="n">
        <f aca="false">SUM(CE756,CI756,CM756,CQ756)</f>
        <v>0</v>
      </c>
      <c r="CX756" s="0" t="n">
        <f aca="false">SUM(CF756,CJ756,CN756,CR756)</f>
        <v>0.00272539999999988</v>
      </c>
      <c r="CY756" s="0" t="n">
        <f aca="false">SUM(CG756,CK756,CO756)</f>
        <v>0.0134503664256958</v>
      </c>
      <c r="CZ756" s="5" t="str">
        <f aca="false">IF(CD756=0,IF(CH756=0,IF(CL756=0,IF(CP756=0,"NULL","4"),"3"),"2"),"1")</f>
        <v>NULL</v>
      </c>
    </row>
    <row r="757" customFormat="false" ht="14.9" hidden="false" customHeight="false" outlineLevel="0" collapsed="false">
      <c r="A757" s="0" t="n">
        <v>2389.375</v>
      </c>
      <c r="B757" s="0" t="n">
        <v>3.314066</v>
      </c>
      <c r="C757" s="0" t="n">
        <v>2.006374</v>
      </c>
      <c r="D757" s="0" t="n">
        <v>2.744108</v>
      </c>
      <c r="E757" s="0" t="n">
        <v>-0.3675473</v>
      </c>
      <c r="F757" s="0" t="n">
        <v>-0.07312852</v>
      </c>
      <c r="G757" s="0" t="n">
        <v>0.008807183</v>
      </c>
      <c r="H757" s="0" t="n">
        <v>0.9270834</v>
      </c>
      <c r="I757" s="0" t="n">
        <v>0.1854275</v>
      </c>
      <c r="J757" s="0" t="n">
        <v>-0.08725601</v>
      </c>
      <c r="K757" s="0" t="n">
        <v>0.6897165</v>
      </c>
      <c r="L757" s="0" t="n">
        <v>0.08430707</v>
      </c>
      <c r="M757" s="0" t="n">
        <v>0.7138417</v>
      </c>
      <c r="N757" s="0" t="n">
        <v>1</v>
      </c>
      <c r="O757" s="0" t="n">
        <v>0.001165867</v>
      </c>
      <c r="P757" s="0" t="n">
        <v>-0.000389576</v>
      </c>
      <c r="Q757" s="0" t="n">
        <v>0.0001862049</v>
      </c>
      <c r="R757" s="0" t="n">
        <v>28.58907</v>
      </c>
      <c r="S757" s="0" t="n">
        <v>4.300478</v>
      </c>
      <c r="T757" s="0" t="n">
        <v>19.08827</v>
      </c>
      <c r="U757" s="0" t="n">
        <v>40.09232</v>
      </c>
      <c r="V757" s="0" t="n">
        <v>54.16174</v>
      </c>
      <c r="W757" s="0" t="n">
        <v>51.73022</v>
      </c>
      <c r="X757" s="0" t="n">
        <v>50.54559</v>
      </c>
      <c r="Y757" s="0" t="n">
        <v>53.15598</v>
      </c>
      <c r="Z757" s="0" t="n">
        <v>0</v>
      </c>
      <c r="AA757" s="0" t="n">
        <v>1</v>
      </c>
      <c r="AB757" s="0" t="n">
        <v>0</v>
      </c>
      <c r="AC757" s="0" t="n">
        <v>0</v>
      </c>
      <c r="AD757" s="0" t="n">
        <v>0</v>
      </c>
      <c r="AE757" s="1" t="n">
        <v>3.900046E-010</v>
      </c>
      <c r="AF757" s="1" t="n">
        <v>-6.423753E-009</v>
      </c>
      <c r="AG757" s="1" t="n">
        <v>3.691143E-009</v>
      </c>
      <c r="AH757" s="0" t="n">
        <v>1</v>
      </c>
      <c r="AI757" s="0" t="n">
        <v>1</v>
      </c>
      <c r="AJ757" s="0" t="n">
        <v>0</v>
      </c>
      <c r="AK757" s="0" t="n">
        <v>0</v>
      </c>
      <c r="AL757" s="0" t="n">
        <v>0</v>
      </c>
      <c r="AM757" s="0" t="n">
        <v>1</v>
      </c>
      <c r="AN757" s="0" t="n">
        <v>1</v>
      </c>
      <c r="AO757" s="0" t="n">
        <v>1</v>
      </c>
      <c r="AP757" s="0" t="n">
        <v>0</v>
      </c>
      <c r="AQ757" s="0" t="n">
        <v>0</v>
      </c>
      <c r="AR757" s="0" t="n">
        <v>0</v>
      </c>
      <c r="AS757" s="1" t="n">
        <v>4.125407E-010</v>
      </c>
      <c r="AT757" s="1" t="n">
        <v>-6.455032E-009</v>
      </c>
      <c r="AU757" s="1" t="n">
        <v>7.233699E-009</v>
      </c>
      <c r="AV757" s="0" t="n">
        <v>1</v>
      </c>
      <c r="AW757" s="0" t="n">
        <v>1</v>
      </c>
      <c r="AX757" s="0" t="n">
        <v>0</v>
      </c>
      <c r="AY757" s="0" t="n">
        <v>0</v>
      </c>
      <c r="AZ757" s="0" t="n">
        <v>0</v>
      </c>
      <c r="BA757" s="0" t="n">
        <v>1</v>
      </c>
      <c r="BB757" s="0" t="n">
        <v>2</v>
      </c>
      <c r="BC757" s="0" t="n">
        <v>1</v>
      </c>
      <c r="BD757" s="0" t="n">
        <v>0</v>
      </c>
      <c r="BE757" s="0" t="n">
        <v>0</v>
      </c>
      <c r="BF757" s="0" t="n">
        <v>0</v>
      </c>
      <c r="BG757" s="1" t="n">
        <v>1.66731E-010</v>
      </c>
      <c r="BH757" s="1" t="n">
        <v>-7.095619E-009</v>
      </c>
      <c r="BI757" s="1" t="n">
        <v>3.673126E-009</v>
      </c>
      <c r="BJ757" s="0" t="n">
        <v>1</v>
      </c>
      <c r="BK757" s="0" t="n">
        <v>0.9965693</v>
      </c>
      <c r="BL757" s="0" t="n">
        <v>0</v>
      </c>
      <c r="BM757" s="0" t="n">
        <v>0</v>
      </c>
      <c r="BN757" s="0" t="n">
        <v>0</v>
      </c>
      <c r="BO757" s="0" t="n">
        <v>1</v>
      </c>
      <c r="BP757" s="0" t="n">
        <v>3</v>
      </c>
      <c r="BQ757" s="0" t="n">
        <v>1</v>
      </c>
      <c r="BR757" s="0" t="n">
        <v>-0.008351613</v>
      </c>
      <c r="BS757" s="0" t="n">
        <v>-0.01013232</v>
      </c>
      <c r="BT757" s="1" t="n">
        <v>-8.27089E-005</v>
      </c>
      <c r="BU757" s="1" t="n">
        <v>4.726469E-011</v>
      </c>
      <c r="BV757" s="1" t="n">
        <v>-5.881222E-009</v>
      </c>
      <c r="BW757" s="1" t="n">
        <v>3.772079E-009</v>
      </c>
      <c r="BX757" s="0" t="n">
        <v>1</v>
      </c>
      <c r="BY757" s="0" t="n">
        <v>1</v>
      </c>
      <c r="BZ757" s="0" t="n">
        <v>0</v>
      </c>
      <c r="CA757" s="0" t="n">
        <v>0</v>
      </c>
      <c r="CB757" s="0" t="n">
        <v>0</v>
      </c>
      <c r="CC757" s="0" t="n">
        <v>1</v>
      </c>
      <c r="CD757" s="2" t="n">
        <f aca="false">SQRT(SUMSQ(AB757:AD757))</f>
        <v>0</v>
      </c>
      <c r="CE757" s="2" t="n">
        <f aca="false">SQRT(SUMSQ(AP757:AR757))</f>
        <v>0</v>
      </c>
      <c r="CF757" s="2" t="n">
        <f aca="false">SQRT(SUMSQ(BD757:BF757))</f>
        <v>0</v>
      </c>
      <c r="CG757" s="2" t="n">
        <f aca="false">SQRT(SUMSQ(BR757:BT757))</f>
        <v>0.0131308868339617</v>
      </c>
      <c r="CH757" s="2" t="n">
        <f aca="false">DEGREES(2*ACOS(AH757))</f>
        <v>0</v>
      </c>
      <c r="CI757" s="2" t="n">
        <f aca="false">DEGREES(2*ACOS(AV757))</f>
        <v>0</v>
      </c>
      <c r="CJ757" s="2" t="n">
        <f aca="false">DEGREES(2*ACOS(BJ757))</f>
        <v>0</v>
      </c>
      <c r="CK757" s="2" t="n">
        <f aca="false">DEGREES(2*ACOS(BX757))</f>
        <v>0</v>
      </c>
      <c r="CL757" s="0" t="n">
        <f aca="false">ABS(AI757-1)</f>
        <v>0</v>
      </c>
      <c r="CM757" s="0" t="n">
        <f aca="false">ABS(AW757-1)</f>
        <v>0</v>
      </c>
      <c r="CN757" s="0" t="n">
        <f aca="false">ABS(BK757-1)</f>
        <v>0.00343069999999979</v>
      </c>
      <c r="CO757" s="0" t="n">
        <f aca="false">ABS(BY757-1)</f>
        <v>0</v>
      </c>
      <c r="CP757" s="3" t="n">
        <f aca="false">DEGREES(2*ACOS(AH757))</f>
        <v>0</v>
      </c>
      <c r="CQ757" s="3" t="n">
        <f aca="false">DEGREES(2*ACOS(AV757))</f>
        <v>0</v>
      </c>
      <c r="CR757" s="3" t="n">
        <f aca="false">DEGREES(2*ACOS(BJ757))</f>
        <v>0</v>
      </c>
      <c r="CS757" s="3" t="n">
        <f aca="false">DEGREES(2*ACOS(CC757))</f>
        <v>0</v>
      </c>
      <c r="CT757" s="0" t="n">
        <f aca="false">SUM(CD757:CR757)</f>
        <v>0.0165615868339615</v>
      </c>
      <c r="CU757" s="4" t="n">
        <f aca="false">(CT757-MIN($CT$5:$CT$1744))/(MAX($CT$5:$CT$1744)-MIN($CT$5:$CT$1744))</f>
        <v>0.00158070170826912</v>
      </c>
      <c r="CV757" s="0" t="n">
        <f aca="false">SUM(CD757,CH757,CL757,CP757)</f>
        <v>0</v>
      </c>
      <c r="CW757" s="0" t="n">
        <f aca="false">SUM(CE757,CI757,CM757,CQ757)</f>
        <v>0</v>
      </c>
      <c r="CX757" s="0" t="n">
        <f aca="false">SUM(CF757,CJ757,CN757,CR757)</f>
        <v>0.00343069999999979</v>
      </c>
      <c r="CY757" s="0" t="n">
        <f aca="false">SUM(CG757,CK757,CO757)</f>
        <v>0.0131308868339617</v>
      </c>
      <c r="CZ757" s="5" t="str">
        <f aca="false">IF(CD757=0,IF(CH757=0,IF(CL757=0,IF(CP757=0,"NULL","4"),"3"),"2"),"1")</f>
        <v>NULL</v>
      </c>
    </row>
    <row r="758" customFormat="false" ht="14.9" hidden="false" customHeight="false" outlineLevel="0" collapsed="false">
      <c r="A758" s="0" t="n">
        <v>2389.424</v>
      </c>
      <c r="B758" s="0" t="n">
        <v>3.308651</v>
      </c>
      <c r="C758" s="0" t="n">
        <v>1.991763</v>
      </c>
      <c r="D758" s="0" t="n">
        <v>2.745913</v>
      </c>
      <c r="E758" s="0" t="n">
        <v>-0.3675476</v>
      </c>
      <c r="F758" s="0" t="n">
        <v>-0.07312859</v>
      </c>
      <c r="G758" s="0" t="n">
        <v>0.008807273</v>
      </c>
      <c r="H758" s="0" t="n">
        <v>0.9270833</v>
      </c>
      <c r="I758" s="0" t="n">
        <v>0.1850414</v>
      </c>
      <c r="J758" s="0" t="n">
        <v>-0.08645574</v>
      </c>
      <c r="K758" s="0" t="n">
        <v>0.6892326</v>
      </c>
      <c r="L758" s="0" t="n">
        <v>0.08339683</v>
      </c>
      <c r="M758" s="0" t="n">
        <v>0.714513</v>
      </c>
      <c r="N758" s="0" t="n">
        <v>1</v>
      </c>
      <c r="O758" s="0" t="n">
        <v>0.001263142</v>
      </c>
      <c r="P758" s="0" t="n">
        <v>-0.0004221201</v>
      </c>
      <c r="Q758" s="0" t="n">
        <v>0.0002017021</v>
      </c>
      <c r="R758" s="0" t="n">
        <v>29.37366</v>
      </c>
      <c r="S758" s="0" t="n">
        <v>4.199276</v>
      </c>
      <c r="T758" s="0" t="n">
        <v>20.13551</v>
      </c>
      <c r="U758" s="0" t="n">
        <v>41.88719</v>
      </c>
      <c r="V758" s="0" t="n">
        <v>56.47705</v>
      </c>
      <c r="W758" s="0" t="n">
        <v>53.85614</v>
      </c>
      <c r="X758" s="0" t="n">
        <v>52.54961</v>
      </c>
      <c r="Y758" s="0" t="n">
        <v>55.27146</v>
      </c>
      <c r="Z758" s="0" t="n">
        <v>0</v>
      </c>
      <c r="AA758" s="0" t="n">
        <v>1</v>
      </c>
      <c r="AB758" s="0" t="n">
        <v>0</v>
      </c>
      <c r="AC758" s="0" t="n">
        <v>0</v>
      </c>
      <c r="AD758" s="0" t="n">
        <v>0</v>
      </c>
      <c r="AE758" s="1" t="n">
        <v>-1.73214E-010</v>
      </c>
      <c r="AF758" s="1" t="n">
        <v>-4.158196E-009</v>
      </c>
      <c r="AG758" s="1" t="n">
        <v>1.439863E-008</v>
      </c>
      <c r="AH758" s="0" t="n">
        <v>1</v>
      </c>
      <c r="AI758" s="0" t="n">
        <v>1</v>
      </c>
      <c r="AJ758" s="0" t="n">
        <v>0</v>
      </c>
      <c r="AK758" s="0" t="n">
        <v>0</v>
      </c>
      <c r="AL758" s="0" t="n">
        <v>0</v>
      </c>
      <c r="AM758" s="0" t="n">
        <v>1</v>
      </c>
      <c r="AN758" s="0" t="n">
        <v>1</v>
      </c>
      <c r="AO758" s="0" t="n">
        <v>1</v>
      </c>
      <c r="AP758" s="0" t="n">
        <v>0</v>
      </c>
      <c r="AQ758" s="0" t="n">
        <v>0</v>
      </c>
      <c r="AR758" s="0" t="n">
        <v>0</v>
      </c>
      <c r="AS758" s="1" t="n">
        <v>-5.031755E-010</v>
      </c>
      <c r="AT758" s="1" t="n">
        <v>-3.624241E-009</v>
      </c>
      <c r="AU758" s="1" t="n">
        <v>2.2183E-008</v>
      </c>
      <c r="AV758" s="0" t="n">
        <v>1</v>
      </c>
      <c r="AW758" s="0" t="n">
        <v>1</v>
      </c>
      <c r="AX758" s="0" t="n">
        <v>0</v>
      </c>
      <c r="AY758" s="0" t="n">
        <v>0</v>
      </c>
      <c r="AZ758" s="0" t="n">
        <v>0</v>
      </c>
      <c r="BA758" s="0" t="n">
        <v>1</v>
      </c>
      <c r="BB758" s="0" t="n">
        <v>2</v>
      </c>
      <c r="BC758" s="0" t="n">
        <v>1</v>
      </c>
      <c r="BD758" s="0" t="n">
        <v>0</v>
      </c>
      <c r="BE758" s="0" t="n">
        <v>0</v>
      </c>
      <c r="BF758" s="0" t="n">
        <v>0</v>
      </c>
      <c r="BG758" s="1" t="n">
        <v>-1.877029E-010</v>
      </c>
      <c r="BH758" s="1" t="n">
        <v>-4.098715E-009</v>
      </c>
      <c r="BI758" s="1" t="n">
        <v>2.185248E-008</v>
      </c>
      <c r="BJ758" s="0" t="n">
        <v>1</v>
      </c>
      <c r="BK758" s="0" t="n">
        <v>0.9979178</v>
      </c>
      <c r="BL758" s="0" t="n">
        <v>0</v>
      </c>
      <c r="BM758" s="0" t="n">
        <v>0</v>
      </c>
      <c r="BN758" s="0" t="n">
        <v>0</v>
      </c>
      <c r="BO758" s="0" t="n">
        <v>1</v>
      </c>
      <c r="BP758" s="0" t="n">
        <v>3</v>
      </c>
      <c r="BQ758" s="0" t="n">
        <v>1</v>
      </c>
      <c r="BR758" s="0" t="n">
        <v>-0.01104485</v>
      </c>
      <c r="BS758" s="0" t="n">
        <v>-0.01314813</v>
      </c>
      <c r="BT758" s="0" t="n">
        <v>0.0006769261</v>
      </c>
      <c r="BU758" s="1" t="n">
        <v>-1.097179E-010</v>
      </c>
      <c r="BV758" s="1" t="n">
        <v>-5.820857E-009</v>
      </c>
      <c r="BW758" s="1" t="n">
        <v>2.172652E-008</v>
      </c>
      <c r="BX758" s="0" t="n">
        <v>1</v>
      </c>
      <c r="BY758" s="0" t="n">
        <v>1</v>
      </c>
      <c r="BZ758" s="0" t="n">
        <v>0</v>
      </c>
      <c r="CA758" s="0" t="n">
        <v>0</v>
      </c>
      <c r="CB758" s="0" t="n">
        <v>0</v>
      </c>
      <c r="CC758" s="0" t="n">
        <v>1</v>
      </c>
      <c r="CD758" s="2" t="n">
        <f aca="false">SQRT(SUMSQ(AB758:AD758))</f>
        <v>0</v>
      </c>
      <c r="CE758" s="2" t="n">
        <f aca="false">SQRT(SUMSQ(AP758:AR758))</f>
        <v>0</v>
      </c>
      <c r="CF758" s="2" t="n">
        <f aca="false">SQRT(SUMSQ(BD758:BF758))</f>
        <v>0</v>
      </c>
      <c r="CG758" s="2" t="n">
        <f aca="false">SQRT(SUMSQ(BR758:BT758))</f>
        <v>0.0171848847236245</v>
      </c>
      <c r="CH758" s="2" t="n">
        <f aca="false">DEGREES(2*ACOS(AH758))</f>
        <v>0</v>
      </c>
      <c r="CI758" s="2" t="n">
        <f aca="false">DEGREES(2*ACOS(AV758))</f>
        <v>0</v>
      </c>
      <c r="CJ758" s="2" t="n">
        <f aca="false">DEGREES(2*ACOS(BJ758))</f>
        <v>0</v>
      </c>
      <c r="CK758" s="2" t="n">
        <f aca="false">DEGREES(2*ACOS(BX758))</f>
        <v>0</v>
      </c>
      <c r="CL758" s="0" t="n">
        <f aca="false">ABS(AI758-1)</f>
        <v>0</v>
      </c>
      <c r="CM758" s="0" t="n">
        <f aca="false">ABS(AW758-1)</f>
        <v>0</v>
      </c>
      <c r="CN758" s="0" t="n">
        <f aca="false">ABS(BK758-1)</f>
        <v>0.00208219999999992</v>
      </c>
      <c r="CO758" s="0" t="n">
        <f aca="false">ABS(BY758-1)</f>
        <v>0</v>
      </c>
      <c r="CP758" s="3" t="n">
        <f aca="false">DEGREES(2*ACOS(AH758))</f>
        <v>0</v>
      </c>
      <c r="CQ758" s="3" t="n">
        <f aca="false">DEGREES(2*ACOS(AV758))</f>
        <v>0</v>
      </c>
      <c r="CR758" s="3" t="n">
        <f aca="false">DEGREES(2*ACOS(BJ758))</f>
        <v>0</v>
      </c>
      <c r="CS758" s="3" t="n">
        <f aca="false">DEGREES(2*ACOS(CC758))</f>
        <v>0</v>
      </c>
      <c r="CT758" s="0" t="n">
        <f aca="false">SUM(CD758:CR758)</f>
        <v>0.0192670847236244</v>
      </c>
      <c r="CU758" s="4" t="n">
        <f aca="false">(CT758-MIN($CT$5:$CT$1744))/(MAX($CT$5:$CT$1744)-MIN($CT$5:$CT$1744))</f>
        <v>0.00183892485915336</v>
      </c>
      <c r="CV758" s="0" t="n">
        <f aca="false">SUM(CD758,CH758,CL758,CP758)</f>
        <v>0</v>
      </c>
      <c r="CW758" s="0" t="n">
        <f aca="false">SUM(CE758,CI758,CM758,CQ758)</f>
        <v>0</v>
      </c>
      <c r="CX758" s="0" t="n">
        <f aca="false">SUM(CF758,CJ758,CN758,CR758)</f>
        <v>0.00208219999999992</v>
      </c>
      <c r="CY758" s="0" t="n">
        <f aca="false">SUM(CG758,CK758,CO758)</f>
        <v>0.0171848847236245</v>
      </c>
      <c r="CZ758" s="5" t="str">
        <f aca="false">IF(CD758=0,IF(CH758=0,IF(CL758=0,IF(CP758=0,"NULL","4"),"3"),"2"),"1")</f>
        <v>NULL</v>
      </c>
    </row>
    <row r="759" customFormat="false" ht="14.9" hidden="false" customHeight="false" outlineLevel="0" collapsed="false">
      <c r="A759" s="0" t="n">
        <v>2389.475</v>
      </c>
      <c r="B759" s="0" t="n">
        <v>3.302111</v>
      </c>
      <c r="C759" s="0" t="n">
        <v>1.972877</v>
      </c>
      <c r="D759" s="0" t="n">
        <v>2.744987</v>
      </c>
      <c r="E759" s="0" t="n">
        <v>-0.3675475</v>
      </c>
      <c r="F759" s="0" t="n">
        <v>-0.07312857</v>
      </c>
      <c r="G759" s="0" t="n">
        <v>0.00880724</v>
      </c>
      <c r="H759" s="0" t="n">
        <v>0.9270833</v>
      </c>
      <c r="I759" s="0" t="n">
        <v>0.1845287</v>
      </c>
      <c r="J759" s="0" t="n">
        <v>-0.08558434</v>
      </c>
      <c r="K759" s="0" t="n">
        <v>0.6888836</v>
      </c>
      <c r="L759" s="0" t="n">
        <v>0.08245086</v>
      </c>
      <c r="M759" s="0" t="n">
        <v>0.715064</v>
      </c>
      <c r="N759" s="0" t="n">
        <v>1</v>
      </c>
      <c r="O759" s="0" t="n">
        <v>0.00162077</v>
      </c>
      <c r="P759" s="0" t="n">
        <v>-0.000541687</v>
      </c>
      <c r="Q759" s="0" t="n">
        <v>0.0002586842</v>
      </c>
      <c r="R759" s="0" t="n">
        <v>30.0791</v>
      </c>
      <c r="S759" s="0" t="n">
        <v>4.10861</v>
      </c>
      <c r="T759" s="0" t="n">
        <v>21.17558</v>
      </c>
      <c r="U759" s="0" t="n">
        <v>43.64665</v>
      </c>
      <c r="V759" s="0" t="n">
        <v>58.74705</v>
      </c>
      <c r="W759" s="0" t="n">
        <v>55.91919</v>
      </c>
      <c r="X759" s="0" t="n">
        <v>54.48005</v>
      </c>
      <c r="Y759" s="0" t="n">
        <v>57.31652</v>
      </c>
      <c r="Z759" s="0" t="n">
        <v>0</v>
      </c>
      <c r="AA759" s="0" t="n">
        <v>1</v>
      </c>
      <c r="AB759" s="0" t="n">
        <v>0</v>
      </c>
      <c r="AC759" s="0" t="n">
        <v>0</v>
      </c>
      <c r="AD759" s="0" t="n">
        <v>0</v>
      </c>
      <c r="AE759" s="1" t="n">
        <v>-7.029955E-010</v>
      </c>
      <c r="AF759" s="1" t="n">
        <v>3.599194E-009</v>
      </c>
      <c r="AG759" s="1" t="n">
        <v>-5.901501E-012</v>
      </c>
      <c r="AH759" s="0" t="n">
        <v>1</v>
      </c>
      <c r="AI759" s="0" t="n">
        <v>1</v>
      </c>
      <c r="AJ759" s="0" t="n">
        <v>0</v>
      </c>
      <c r="AK759" s="0" t="n">
        <v>0</v>
      </c>
      <c r="AL759" s="0" t="n">
        <v>0</v>
      </c>
      <c r="AM759" s="0" t="n">
        <v>1</v>
      </c>
      <c r="AN759" s="0" t="n">
        <v>1</v>
      </c>
      <c r="AO759" s="0" t="n">
        <v>1</v>
      </c>
      <c r="AP759" s="0" t="n">
        <v>0</v>
      </c>
      <c r="AQ759" s="0" t="n">
        <v>0</v>
      </c>
      <c r="AR759" s="0" t="n">
        <v>0</v>
      </c>
      <c r="AS759" s="1" t="n">
        <v>-7.119246E-010</v>
      </c>
      <c r="AT759" s="1" t="n">
        <v>4.225231E-009</v>
      </c>
      <c r="AU759" s="1" t="n">
        <v>-1.543011E-008</v>
      </c>
      <c r="AV759" s="0" t="n">
        <v>1</v>
      </c>
      <c r="AW759" s="0" t="n">
        <v>1</v>
      </c>
      <c r="AX759" s="0" t="n">
        <v>0</v>
      </c>
      <c r="AY759" s="0" t="n">
        <v>0</v>
      </c>
      <c r="AZ759" s="0" t="n">
        <v>0</v>
      </c>
      <c r="BA759" s="0" t="n">
        <v>1</v>
      </c>
      <c r="BB759" s="0" t="n">
        <v>2</v>
      </c>
      <c r="BC759" s="0" t="n">
        <v>1</v>
      </c>
      <c r="BD759" s="0" t="n">
        <v>0</v>
      </c>
      <c r="BE759" s="0" t="n">
        <v>0</v>
      </c>
      <c r="BF759" s="0" t="n">
        <v>0</v>
      </c>
      <c r="BG759" s="1" t="n">
        <v>-1.054415E-009</v>
      </c>
      <c r="BH759" s="1" t="n">
        <v>4.200963E-009</v>
      </c>
      <c r="BI759" s="1" t="n">
        <v>-3.749682E-009</v>
      </c>
      <c r="BJ759" s="0" t="n">
        <v>1</v>
      </c>
      <c r="BK759" s="0" t="n">
        <v>0.9972292</v>
      </c>
      <c r="BL759" s="0" t="n">
        <v>0</v>
      </c>
      <c r="BM759" s="0" t="n">
        <v>0</v>
      </c>
      <c r="BN759" s="0" t="n">
        <v>0</v>
      </c>
      <c r="BO759" s="0" t="n">
        <v>1</v>
      </c>
      <c r="BP759" s="0" t="n">
        <v>3</v>
      </c>
      <c r="BQ759" s="0" t="n">
        <v>1</v>
      </c>
      <c r="BR759" s="0" t="n">
        <v>-0.0143767</v>
      </c>
      <c r="BS759" s="0" t="n">
        <v>-0.01773705</v>
      </c>
      <c r="BT759" s="0" t="n">
        <v>-0.002925958</v>
      </c>
      <c r="BU759" s="1" t="n">
        <v>-1.037791E-009</v>
      </c>
      <c r="BV759" s="1" t="n">
        <v>5.449394E-009</v>
      </c>
      <c r="BW759" s="1" t="n">
        <v>-1.13692E-008</v>
      </c>
      <c r="BX759" s="0" t="n">
        <v>1</v>
      </c>
      <c r="BY759" s="0" t="n">
        <v>1</v>
      </c>
      <c r="BZ759" s="0" t="n">
        <v>0</v>
      </c>
      <c r="CA759" s="0" t="n">
        <v>0</v>
      </c>
      <c r="CB759" s="0" t="n">
        <v>0</v>
      </c>
      <c r="CC759" s="0" t="n">
        <v>1</v>
      </c>
      <c r="CD759" s="2" t="n">
        <f aca="false">SQRT(SUMSQ(AB759:AD759))</f>
        <v>0</v>
      </c>
      <c r="CE759" s="2" t="n">
        <f aca="false">SQRT(SUMSQ(AP759:AR759))</f>
        <v>0</v>
      </c>
      <c r="CF759" s="2" t="n">
        <f aca="false">SQRT(SUMSQ(BD759:BF759))</f>
        <v>0</v>
      </c>
      <c r="CG759" s="2" t="n">
        <f aca="false">SQRT(SUMSQ(BR759:BT759))</f>
        <v>0.0230185506887437</v>
      </c>
      <c r="CH759" s="2" t="n">
        <f aca="false">DEGREES(2*ACOS(AH759))</f>
        <v>0</v>
      </c>
      <c r="CI759" s="2" t="n">
        <f aca="false">DEGREES(2*ACOS(AV759))</f>
        <v>0</v>
      </c>
      <c r="CJ759" s="2" t="n">
        <f aca="false">DEGREES(2*ACOS(BJ759))</f>
        <v>0</v>
      </c>
      <c r="CK759" s="2" t="n">
        <f aca="false">DEGREES(2*ACOS(BX759))</f>
        <v>0</v>
      </c>
      <c r="CL759" s="0" t="n">
        <f aca="false">ABS(AI759-1)</f>
        <v>0</v>
      </c>
      <c r="CM759" s="0" t="n">
        <f aca="false">ABS(AW759-1)</f>
        <v>0</v>
      </c>
      <c r="CN759" s="0" t="n">
        <f aca="false">ABS(BK759-1)</f>
        <v>0.00277079999999996</v>
      </c>
      <c r="CO759" s="0" t="n">
        <f aca="false">ABS(BY759-1)</f>
        <v>0</v>
      </c>
      <c r="CP759" s="3" t="n">
        <f aca="false">DEGREES(2*ACOS(AH759))</f>
        <v>0</v>
      </c>
      <c r="CQ759" s="3" t="n">
        <f aca="false">DEGREES(2*ACOS(AV759))</f>
        <v>0</v>
      </c>
      <c r="CR759" s="3" t="n">
        <f aca="false">DEGREES(2*ACOS(BJ759))</f>
        <v>0</v>
      </c>
      <c r="CS759" s="3" t="n">
        <f aca="false">DEGREES(2*ACOS(CC759))</f>
        <v>0</v>
      </c>
      <c r="CT759" s="0" t="n">
        <f aca="false">SUM(CD759:CR759)</f>
        <v>0.0257893506887437</v>
      </c>
      <c r="CU759" s="4" t="n">
        <f aca="false">(CT759-MIN($CT$5:$CT$1744))/(MAX($CT$5:$CT$1744)-MIN($CT$5:$CT$1744))</f>
        <v>0.00246143507246866</v>
      </c>
      <c r="CV759" s="0" t="n">
        <f aca="false">SUM(CD759,CH759,CL759,CP759)</f>
        <v>0</v>
      </c>
      <c r="CW759" s="0" t="n">
        <f aca="false">SUM(CE759,CI759,CM759,CQ759)</f>
        <v>0</v>
      </c>
      <c r="CX759" s="0" t="n">
        <f aca="false">SUM(CF759,CJ759,CN759,CR759)</f>
        <v>0.00277079999999996</v>
      </c>
      <c r="CY759" s="0" t="n">
        <f aca="false">SUM(CG759,CK759,CO759)</f>
        <v>0.0230185506887437</v>
      </c>
      <c r="CZ759" s="5" t="str">
        <f aca="false">IF(CD759=0,IF(CH759=0,IF(CL759=0,IF(CP759=0,"NULL","4"),"3"),"2"),"1")</f>
        <v>NULL</v>
      </c>
    </row>
    <row r="760" customFormat="false" ht="14.9" hidden="false" customHeight="false" outlineLevel="0" collapsed="false">
      <c r="A760" s="0" t="n">
        <v>2389.525</v>
      </c>
      <c r="B760" s="0" t="n">
        <v>3.294634</v>
      </c>
      <c r="C760" s="0" t="n">
        <v>1.951148</v>
      </c>
      <c r="D760" s="0" t="n">
        <v>2.743601</v>
      </c>
      <c r="E760" s="0" t="n">
        <v>-0.3675474</v>
      </c>
      <c r="F760" s="0" t="n">
        <v>-0.07312854</v>
      </c>
      <c r="G760" s="0" t="n">
        <v>0.008807193</v>
      </c>
      <c r="H760" s="0" t="n">
        <v>0.9270834</v>
      </c>
      <c r="I760" s="0" t="n">
        <v>0.1843553</v>
      </c>
      <c r="J760" s="0" t="n">
        <v>-0.08461051</v>
      </c>
      <c r="K760" s="0" t="n">
        <v>0.6886628</v>
      </c>
      <c r="L760" s="0" t="n">
        <v>0.08143591</v>
      </c>
      <c r="M760" s="0" t="n">
        <v>0.7155088</v>
      </c>
      <c r="N760" s="0" t="n">
        <v>1</v>
      </c>
      <c r="O760" s="0" t="n">
        <v>0.001963139</v>
      </c>
      <c r="P760" s="0" t="n">
        <v>-0.0006560087</v>
      </c>
      <c r="Q760" s="0" t="n">
        <v>0.000313282</v>
      </c>
      <c r="R760" s="0" t="n">
        <v>28.46219</v>
      </c>
      <c r="S760" s="0" t="n">
        <v>3.734325</v>
      </c>
      <c r="T760" s="0" t="n">
        <v>20.65395</v>
      </c>
      <c r="U760" s="0" t="n">
        <v>42.14791</v>
      </c>
      <c r="V760" s="0" t="n">
        <v>56.62815</v>
      </c>
      <c r="W760" s="0" t="n">
        <v>53.78133</v>
      </c>
      <c r="X760" s="0" t="n">
        <v>52.30239</v>
      </c>
      <c r="Y760" s="0" t="n">
        <v>55.04482</v>
      </c>
      <c r="Z760" s="0" t="n">
        <v>0</v>
      </c>
      <c r="AA760" s="0" t="n">
        <v>1</v>
      </c>
      <c r="AB760" s="0" t="n">
        <v>0</v>
      </c>
      <c r="AC760" s="0" t="n">
        <v>0</v>
      </c>
      <c r="AD760" s="0" t="n">
        <v>0</v>
      </c>
      <c r="AE760" s="1" t="n">
        <v>-4.229911E-011</v>
      </c>
      <c r="AF760" s="1" t="n">
        <v>9.07688E-010</v>
      </c>
      <c r="AG760" s="1" t="n">
        <v>-1.195175E-008</v>
      </c>
      <c r="AH760" s="0" t="n">
        <v>1</v>
      </c>
      <c r="AI760" s="0" t="n">
        <v>1</v>
      </c>
      <c r="AJ760" s="0" t="n">
        <v>0</v>
      </c>
      <c r="AK760" s="0" t="n">
        <v>0</v>
      </c>
      <c r="AL760" s="0" t="n">
        <v>0</v>
      </c>
      <c r="AM760" s="0" t="n">
        <v>1</v>
      </c>
      <c r="AN760" s="0" t="n">
        <v>1</v>
      </c>
      <c r="AO760" s="0" t="n">
        <v>1</v>
      </c>
      <c r="AP760" s="0" t="n">
        <v>0</v>
      </c>
      <c r="AQ760" s="0" t="n">
        <v>0</v>
      </c>
      <c r="AR760" s="0" t="n">
        <v>0</v>
      </c>
      <c r="AS760" s="1" t="n">
        <v>-1.224217E-010</v>
      </c>
      <c r="AT760" s="1" t="n">
        <v>1.434865E-009</v>
      </c>
      <c r="AU760" s="1" t="n">
        <v>-1.182331E-008</v>
      </c>
      <c r="AV760" s="0" t="n">
        <v>1</v>
      </c>
      <c r="AW760" s="0" t="n">
        <v>1</v>
      </c>
      <c r="AX760" s="0" t="n">
        <v>0</v>
      </c>
      <c r="AY760" s="0" t="n">
        <v>0</v>
      </c>
      <c r="AZ760" s="0" t="n">
        <v>0</v>
      </c>
      <c r="BA760" s="0" t="n">
        <v>1</v>
      </c>
      <c r="BB760" s="0" t="n">
        <v>2</v>
      </c>
      <c r="BC760" s="0" t="n">
        <v>1</v>
      </c>
      <c r="BD760" s="0" t="n">
        <v>0</v>
      </c>
      <c r="BE760" s="0" t="n">
        <v>0</v>
      </c>
      <c r="BF760" s="0" t="n">
        <v>0</v>
      </c>
      <c r="BG760" s="1" t="n">
        <v>-3.459532E-010</v>
      </c>
      <c r="BH760" s="1" t="n">
        <v>1.896691E-009</v>
      </c>
      <c r="BI760" s="1" t="n">
        <v>-1.826272E-008</v>
      </c>
      <c r="BJ760" s="0" t="n">
        <v>1</v>
      </c>
      <c r="BK760" s="0" t="n">
        <v>0.9990602</v>
      </c>
      <c r="BL760" s="0" t="n">
        <v>0</v>
      </c>
      <c r="BM760" s="0" t="n">
        <v>0</v>
      </c>
      <c r="BN760" s="0" t="n">
        <v>0</v>
      </c>
      <c r="BO760" s="0" t="n">
        <v>1</v>
      </c>
      <c r="BP760" s="0" t="n">
        <v>3</v>
      </c>
      <c r="BQ760" s="0" t="n">
        <v>1</v>
      </c>
      <c r="BR760" s="0" t="n">
        <v>-0.01682315</v>
      </c>
      <c r="BS760" s="0" t="n">
        <v>-0.02051928</v>
      </c>
      <c r="BT760" s="0" t="n">
        <v>-0.002886562</v>
      </c>
      <c r="BU760" s="1" t="n">
        <v>-3.459532E-010</v>
      </c>
      <c r="BV760" s="1" t="n">
        <v>1.896691E-009</v>
      </c>
      <c r="BW760" s="1" t="n">
        <v>-1.826272E-008</v>
      </c>
      <c r="BX760" s="0" t="n">
        <v>1</v>
      </c>
      <c r="BY760" s="0" t="n">
        <v>1</v>
      </c>
      <c r="BZ760" s="0" t="n">
        <v>0</v>
      </c>
      <c r="CA760" s="0" t="n">
        <v>0</v>
      </c>
      <c r="CB760" s="0" t="n">
        <v>0</v>
      </c>
      <c r="CC760" s="0" t="n">
        <v>1</v>
      </c>
      <c r="CD760" s="2" t="n">
        <f aca="false">SQRT(SUMSQ(AB760:AD760))</f>
        <v>0</v>
      </c>
      <c r="CE760" s="2" t="n">
        <f aca="false">SQRT(SUMSQ(AP760:AR760))</f>
        <v>0</v>
      </c>
      <c r="CF760" s="2" t="n">
        <f aca="false">SQRT(SUMSQ(BD760:BF760))</f>
        <v>0</v>
      </c>
      <c r="CG760" s="2" t="n">
        <f aca="false">SQRT(SUMSQ(BR760:BT760))</f>
        <v>0.0266906625586692</v>
      </c>
      <c r="CH760" s="2" t="n">
        <f aca="false">DEGREES(2*ACOS(AH760))</f>
        <v>0</v>
      </c>
      <c r="CI760" s="2" t="n">
        <f aca="false">DEGREES(2*ACOS(AV760))</f>
        <v>0</v>
      </c>
      <c r="CJ760" s="2" t="n">
        <f aca="false">DEGREES(2*ACOS(BJ760))</f>
        <v>0</v>
      </c>
      <c r="CK760" s="2" t="n">
        <f aca="false">DEGREES(2*ACOS(BX760))</f>
        <v>0</v>
      </c>
      <c r="CL760" s="0" t="n">
        <f aca="false">ABS(AI760-1)</f>
        <v>0</v>
      </c>
      <c r="CM760" s="0" t="n">
        <f aca="false">ABS(AW760-1)</f>
        <v>0</v>
      </c>
      <c r="CN760" s="0" t="n">
        <f aca="false">ABS(BK760-1)</f>
        <v>0.000939799999999935</v>
      </c>
      <c r="CO760" s="0" t="n">
        <f aca="false">ABS(BY760-1)</f>
        <v>0</v>
      </c>
      <c r="CP760" s="3" t="n">
        <f aca="false">DEGREES(2*ACOS(AH760))</f>
        <v>0</v>
      </c>
      <c r="CQ760" s="3" t="n">
        <f aca="false">DEGREES(2*ACOS(AV760))</f>
        <v>0</v>
      </c>
      <c r="CR760" s="3" t="n">
        <f aca="false">DEGREES(2*ACOS(BJ760))</f>
        <v>0</v>
      </c>
      <c r="CS760" s="3" t="n">
        <f aca="false">DEGREES(2*ACOS(CC760))</f>
        <v>0</v>
      </c>
      <c r="CT760" s="0" t="n">
        <f aca="false">SUM(CD760:CR760)</f>
        <v>0.0276304625586691</v>
      </c>
      <c r="CU760" s="4" t="n">
        <f aca="false">(CT760-MIN($CT$5:$CT$1744))/(MAX($CT$5:$CT$1744)-MIN($CT$5:$CT$1744))</f>
        <v>0.00263715788859024</v>
      </c>
      <c r="CV760" s="0" t="n">
        <f aca="false">SUM(CD760,CH760,CL760,CP760)</f>
        <v>0</v>
      </c>
      <c r="CW760" s="0" t="n">
        <f aca="false">SUM(CE760,CI760,CM760,CQ760)</f>
        <v>0</v>
      </c>
      <c r="CX760" s="0" t="n">
        <f aca="false">SUM(CF760,CJ760,CN760,CR760)</f>
        <v>0.000939799999999935</v>
      </c>
      <c r="CY760" s="0" t="n">
        <f aca="false">SUM(CG760,CK760,CO760)</f>
        <v>0.0266906625586692</v>
      </c>
      <c r="CZ760" s="5" t="str">
        <f aca="false">IF(CD760=0,IF(CH760=0,IF(CL760=0,IF(CP760=0,"NULL","4"),"3"),"2"),"1")</f>
        <v>NULL</v>
      </c>
    </row>
    <row r="761" customFormat="false" ht="14.9" hidden="false" customHeight="false" outlineLevel="0" collapsed="false">
      <c r="A761" s="0" t="n">
        <v>2389.574</v>
      </c>
      <c r="B761" s="0" t="n">
        <v>3.28625</v>
      </c>
      <c r="C761" s="0" t="n">
        <v>1.925871</v>
      </c>
      <c r="D761" s="0" t="n">
        <v>2.742125</v>
      </c>
      <c r="E761" s="0" t="n">
        <v>-0.3675471</v>
      </c>
      <c r="F761" s="0" t="n">
        <v>-0.07312848</v>
      </c>
      <c r="G761" s="0" t="n">
        <v>0.008807067</v>
      </c>
      <c r="H761" s="0" t="n">
        <v>0.9270835</v>
      </c>
      <c r="I761" s="0" t="n">
        <v>0.1841407</v>
      </c>
      <c r="J761" s="0" t="n">
        <v>-0.08349501</v>
      </c>
      <c r="K761" s="0" t="n">
        <v>0.6885511</v>
      </c>
      <c r="L761" s="0" t="n">
        <v>0.08030817</v>
      </c>
      <c r="M761" s="0" t="n">
        <v>0.7158747</v>
      </c>
      <c r="N761" s="0" t="n">
        <v>1</v>
      </c>
      <c r="O761" s="0" t="n">
        <v>0.002068996</v>
      </c>
      <c r="P761" s="0" t="n">
        <v>-0.0006914139</v>
      </c>
      <c r="Q761" s="0" t="n">
        <v>0.0003302097</v>
      </c>
      <c r="R761" s="0" t="n">
        <v>26.79827</v>
      </c>
      <c r="S761" s="0" t="n">
        <v>3.424794</v>
      </c>
      <c r="T761" s="0" t="n">
        <v>20.16107</v>
      </c>
      <c r="U761" s="0" t="n">
        <v>40.65665</v>
      </c>
      <c r="V761" s="0" t="n">
        <v>54.50894</v>
      </c>
      <c r="W761" s="0" t="n">
        <v>51.63091</v>
      </c>
      <c r="X761" s="0" t="n">
        <v>50.10324</v>
      </c>
      <c r="Y761" s="0" t="n">
        <v>52.75214</v>
      </c>
      <c r="Z761" s="0" t="n">
        <v>0</v>
      </c>
      <c r="AA761" s="0" t="n">
        <v>1</v>
      </c>
      <c r="AB761" s="0" t="n">
        <v>0</v>
      </c>
      <c r="AC761" s="0" t="n">
        <v>0</v>
      </c>
      <c r="AD761" s="0" t="n">
        <v>0</v>
      </c>
      <c r="AE761" s="1" t="n">
        <v>9.510639E-010</v>
      </c>
      <c r="AF761" s="1" t="n">
        <v>2.565995E-009</v>
      </c>
      <c r="AG761" s="1" t="n">
        <v>-3.00219E-008</v>
      </c>
      <c r="AH761" s="0" t="n">
        <v>1</v>
      </c>
      <c r="AI761" s="0" t="n">
        <v>1</v>
      </c>
      <c r="AJ761" s="0" t="n">
        <v>0</v>
      </c>
      <c r="AK761" s="0" t="n">
        <v>0</v>
      </c>
      <c r="AL761" s="0" t="n">
        <v>0</v>
      </c>
      <c r="AM761" s="0" t="n">
        <v>1</v>
      </c>
      <c r="AN761" s="0" t="n">
        <v>1</v>
      </c>
      <c r="AO761" s="0" t="n">
        <v>1</v>
      </c>
      <c r="AP761" s="0" t="n">
        <v>0</v>
      </c>
      <c r="AQ761" s="0" t="n">
        <v>0</v>
      </c>
      <c r="AR761" s="0" t="n">
        <v>0</v>
      </c>
      <c r="AS761" s="1" t="n">
        <v>1.144421E-009</v>
      </c>
      <c r="AT761" s="1" t="n">
        <v>3.964771E-010</v>
      </c>
      <c r="AU761" s="1" t="n">
        <v>-3.283925E-008</v>
      </c>
      <c r="AV761" s="0" t="n">
        <v>1</v>
      </c>
      <c r="AW761" s="0" t="n">
        <v>1</v>
      </c>
      <c r="AX761" s="0" t="n">
        <v>0</v>
      </c>
      <c r="AY761" s="0" t="n">
        <v>0</v>
      </c>
      <c r="AZ761" s="0" t="n">
        <v>0</v>
      </c>
      <c r="BA761" s="0" t="n">
        <v>1</v>
      </c>
      <c r="BB761" s="0" t="n">
        <v>2</v>
      </c>
      <c r="BC761" s="0" t="n">
        <v>1</v>
      </c>
      <c r="BD761" s="0" t="n">
        <v>0</v>
      </c>
      <c r="BE761" s="0" t="n">
        <v>0</v>
      </c>
      <c r="BF761" s="0" t="n">
        <v>0</v>
      </c>
      <c r="BG761" s="1" t="n">
        <v>1.201975E-009</v>
      </c>
      <c r="BH761" s="1" t="n">
        <v>1.495625E-009</v>
      </c>
      <c r="BI761" s="1" t="n">
        <v>-3.663002E-008</v>
      </c>
      <c r="BJ761" s="0" t="n">
        <v>1</v>
      </c>
      <c r="BK761" s="0" t="n">
        <v>0.998836</v>
      </c>
      <c r="BL761" s="0" t="n">
        <v>0</v>
      </c>
      <c r="BM761" s="0" t="n">
        <v>0</v>
      </c>
      <c r="BN761" s="0" t="n">
        <v>0</v>
      </c>
      <c r="BO761" s="0" t="n">
        <v>1</v>
      </c>
      <c r="BP761" s="0" t="n">
        <v>3</v>
      </c>
      <c r="BQ761" s="0" t="n">
        <v>1</v>
      </c>
      <c r="BR761" s="0" t="n">
        <v>-0.01829859</v>
      </c>
      <c r="BS761" s="0" t="n">
        <v>-0.02208458</v>
      </c>
      <c r="BT761" s="0" t="n">
        <v>-0.003041988</v>
      </c>
      <c r="BU761" s="1" t="n">
        <v>9.510639E-010</v>
      </c>
      <c r="BV761" s="1" t="n">
        <v>2.565995E-009</v>
      </c>
      <c r="BW761" s="1" t="n">
        <v>-3.00219E-008</v>
      </c>
      <c r="BX761" s="0" t="n">
        <v>1</v>
      </c>
      <c r="BY761" s="0" t="n">
        <v>1</v>
      </c>
      <c r="BZ761" s="0" t="n">
        <v>0</v>
      </c>
      <c r="CA761" s="0" t="n">
        <v>0</v>
      </c>
      <c r="CB761" s="0" t="n">
        <v>0</v>
      </c>
      <c r="CC761" s="0" t="n">
        <v>1</v>
      </c>
      <c r="CD761" s="2" t="n">
        <f aca="false">SQRT(SUMSQ(AB761:AD761))</f>
        <v>0</v>
      </c>
      <c r="CE761" s="2" t="n">
        <f aca="false">SQRT(SUMSQ(AP761:AR761))</f>
        <v>0</v>
      </c>
      <c r="CF761" s="2" t="n">
        <f aca="false">SQRT(SUMSQ(BD761:BF761))</f>
        <v>0</v>
      </c>
      <c r="CG761" s="2" t="n">
        <f aca="false">SQRT(SUMSQ(BR761:BT761))</f>
        <v>0.028841303034999</v>
      </c>
      <c r="CH761" s="2" t="n">
        <f aca="false">DEGREES(2*ACOS(AH761))</f>
        <v>0</v>
      </c>
      <c r="CI761" s="2" t="n">
        <f aca="false">DEGREES(2*ACOS(AV761))</f>
        <v>0</v>
      </c>
      <c r="CJ761" s="2" t="n">
        <f aca="false">DEGREES(2*ACOS(BJ761))</f>
        <v>0</v>
      </c>
      <c r="CK761" s="2" t="n">
        <f aca="false">DEGREES(2*ACOS(BX761))</f>
        <v>0</v>
      </c>
      <c r="CL761" s="0" t="n">
        <f aca="false">ABS(AI761-1)</f>
        <v>0</v>
      </c>
      <c r="CM761" s="0" t="n">
        <f aca="false">ABS(AW761-1)</f>
        <v>0</v>
      </c>
      <c r="CN761" s="0" t="n">
        <f aca="false">ABS(BK761-1)</f>
        <v>0.00116399999999994</v>
      </c>
      <c r="CO761" s="0" t="n">
        <f aca="false">ABS(BY761-1)</f>
        <v>0</v>
      </c>
      <c r="CP761" s="3" t="n">
        <f aca="false">DEGREES(2*ACOS(AH761))</f>
        <v>0</v>
      </c>
      <c r="CQ761" s="3" t="n">
        <f aca="false">DEGREES(2*ACOS(AV761))</f>
        <v>0</v>
      </c>
      <c r="CR761" s="3" t="n">
        <f aca="false">DEGREES(2*ACOS(BJ761))</f>
        <v>0</v>
      </c>
      <c r="CS761" s="3" t="n">
        <f aca="false">DEGREES(2*ACOS(CC761))</f>
        <v>0</v>
      </c>
      <c r="CT761" s="0" t="n">
        <f aca="false">SUM(CD761:CR761)</f>
        <v>0.030005303034999</v>
      </c>
      <c r="CU761" s="4" t="n">
        <f aca="false">(CT761-MIN($CT$5:$CT$1744))/(MAX($CT$5:$CT$1744)-MIN($CT$5:$CT$1744))</f>
        <v>0.00286382182094384</v>
      </c>
      <c r="CV761" s="0" t="n">
        <f aca="false">SUM(CD761,CH761,CL761,CP761)</f>
        <v>0</v>
      </c>
      <c r="CW761" s="0" t="n">
        <f aca="false">SUM(CE761,CI761,CM761,CQ761)</f>
        <v>0</v>
      </c>
      <c r="CX761" s="0" t="n">
        <f aca="false">SUM(CF761,CJ761,CN761,CR761)</f>
        <v>0.00116399999999994</v>
      </c>
      <c r="CY761" s="0" t="n">
        <f aca="false">SUM(CG761,CK761,CO761)</f>
        <v>0.028841303034999</v>
      </c>
      <c r="CZ761" s="5" t="str">
        <f aca="false">IF(CD761=0,IF(CH761=0,IF(CL761=0,IF(CP761=0,"NULL","4"),"3"),"2"),"1")</f>
        <v>NULL</v>
      </c>
    </row>
    <row r="762" customFormat="false" ht="14.9" hidden="false" customHeight="false" outlineLevel="0" collapsed="false">
      <c r="A762" s="0" t="n">
        <v>2389.626</v>
      </c>
      <c r="B762" s="0" t="n">
        <v>3.28201</v>
      </c>
      <c r="C762" s="0" t="n">
        <v>1.910103</v>
      </c>
      <c r="D762" s="0" t="n">
        <v>2.740941</v>
      </c>
      <c r="E762" s="0" t="n">
        <v>-0.3675472</v>
      </c>
      <c r="F762" s="0" t="n">
        <v>-0.07312853</v>
      </c>
      <c r="G762" s="0" t="n">
        <v>0.008807054</v>
      </c>
      <c r="H762" s="0" t="n">
        <v>0.9270835</v>
      </c>
      <c r="I762" s="0" t="n">
        <v>0.1840112</v>
      </c>
      <c r="J762" s="0" t="n">
        <v>-0.0823376</v>
      </c>
      <c r="K762" s="0" t="n">
        <v>0.6885107</v>
      </c>
      <c r="L762" s="0" t="n">
        <v>0.07915698</v>
      </c>
      <c r="M762" s="0" t="n">
        <v>0.7161758</v>
      </c>
      <c r="N762" s="0" t="n">
        <v>1</v>
      </c>
      <c r="O762" s="0" t="n">
        <v>0.001156092</v>
      </c>
      <c r="P762" s="0" t="n">
        <v>-0.0003863573</v>
      </c>
      <c r="Q762" s="0" t="n">
        <v>0.000184536</v>
      </c>
      <c r="R762" s="0" t="n">
        <v>27.25976</v>
      </c>
      <c r="S762" s="0" t="n">
        <v>3.490042</v>
      </c>
      <c r="T762" s="0" t="n">
        <v>21.30024</v>
      </c>
      <c r="U762" s="0" t="n">
        <v>42.43295</v>
      </c>
      <c r="V762" s="0" t="n">
        <v>56.76183</v>
      </c>
      <c r="W762" s="0" t="n">
        <v>53.61742</v>
      </c>
      <c r="X762" s="0" t="n">
        <v>51.9152</v>
      </c>
      <c r="Y762" s="0" t="n">
        <v>54.67542</v>
      </c>
      <c r="Z762" s="0" t="n">
        <v>0</v>
      </c>
      <c r="AA762" s="0" t="n">
        <v>1</v>
      </c>
      <c r="AB762" s="0" t="n">
        <v>0</v>
      </c>
      <c r="AC762" s="0" t="n">
        <v>0</v>
      </c>
      <c r="AD762" s="0" t="n">
        <v>0</v>
      </c>
      <c r="AE762" s="1" t="n">
        <v>-8.640774E-010</v>
      </c>
      <c r="AF762" s="1" t="n">
        <v>6.287483E-010</v>
      </c>
      <c r="AG762" s="1" t="n">
        <v>1.196418E-009</v>
      </c>
      <c r="AH762" s="0" t="n">
        <v>1</v>
      </c>
      <c r="AI762" s="0" t="n">
        <v>1</v>
      </c>
      <c r="AJ762" s="0" t="n">
        <v>0</v>
      </c>
      <c r="AK762" s="0" t="n">
        <v>0</v>
      </c>
      <c r="AL762" s="0" t="n">
        <v>0</v>
      </c>
      <c r="AM762" s="0" t="n">
        <v>1</v>
      </c>
      <c r="AN762" s="0" t="n">
        <v>1</v>
      </c>
      <c r="AO762" s="0" t="n">
        <v>1</v>
      </c>
      <c r="AP762" s="0" t="n">
        <v>0</v>
      </c>
      <c r="AQ762" s="0" t="n">
        <v>0</v>
      </c>
      <c r="AR762" s="0" t="n">
        <v>0</v>
      </c>
      <c r="AS762" s="1" t="n">
        <v>-1.136863E-009</v>
      </c>
      <c r="AT762" s="1" t="n">
        <v>3.104994E-010</v>
      </c>
      <c r="AU762" s="1" t="n">
        <v>-4.552407E-009</v>
      </c>
      <c r="AV762" s="0" t="n">
        <v>1</v>
      </c>
      <c r="AW762" s="0" t="n">
        <v>1</v>
      </c>
      <c r="AX762" s="0" t="n">
        <v>0</v>
      </c>
      <c r="AY762" s="0" t="n">
        <v>0</v>
      </c>
      <c r="AZ762" s="0" t="n">
        <v>0</v>
      </c>
      <c r="BA762" s="0" t="n">
        <v>1</v>
      </c>
      <c r="BB762" s="0" t="n">
        <v>2</v>
      </c>
      <c r="BC762" s="0" t="n">
        <v>1</v>
      </c>
      <c r="BD762" s="0" t="n">
        <v>0</v>
      </c>
      <c r="BE762" s="0" t="n">
        <v>0</v>
      </c>
      <c r="BF762" s="0" t="n">
        <v>0</v>
      </c>
      <c r="BG762" s="1" t="n">
        <v>-1.17343E-009</v>
      </c>
      <c r="BH762" s="1" t="n">
        <v>1.258706E-009</v>
      </c>
      <c r="BI762" s="1" t="n">
        <v>-2.923434E-009</v>
      </c>
      <c r="BJ762" s="0" t="n">
        <v>1</v>
      </c>
      <c r="BK762" s="0" t="n">
        <v>0.9992968</v>
      </c>
      <c r="BL762" s="0" t="n">
        <v>0</v>
      </c>
      <c r="BM762" s="0" t="n">
        <v>0</v>
      </c>
      <c r="BN762" s="0" t="n">
        <v>0</v>
      </c>
      <c r="BO762" s="0" t="n">
        <v>1</v>
      </c>
      <c r="BP762" s="0" t="n">
        <v>3</v>
      </c>
      <c r="BQ762" s="0" t="n">
        <v>1</v>
      </c>
      <c r="BR762" s="0" t="n">
        <v>-0.008237146</v>
      </c>
      <c r="BS762" s="0" t="n">
        <v>-0.01005275</v>
      </c>
      <c r="BT762" s="0" t="n">
        <v>-0.002225322</v>
      </c>
      <c r="BU762" s="1" t="n">
        <v>-1.162834E-009</v>
      </c>
      <c r="BV762" s="1" t="n">
        <v>8.697687E-011</v>
      </c>
      <c r="BW762" s="1" t="n">
        <v>-2.319391E-009</v>
      </c>
      <c r="BX762" s="0" t="n">
        <v>1</v>
      </c>
      <c r="BY762" s="0" t="n">
        <v>1</v>
      </c>
      <c r="BZ762" s="0" t="n">
        <v>0</v>
      </c>
      <c r="CA762" s="0" t="n">
        <v>0</v>
      </c>
      <c r="CB762" s="0" t="n">
        <v>0</v>
      </c>
      <c r="CC762" s="0" t="n">
        <v>1</v>
      </c>
      <c r="CD762" s="2" t="n">
        <f aca="false">SQRT(SUMSQ(AB762:AD762))</f>
        <v>0</v>
      </c>
      <c r="CE762" s="2" t="n">
        <f aca="false">SQRT(SUMSQ(AP762:AR762))</f>
        <v>0</v>
      </c>
      <c r="CF762" s="2" t="n">
        <f aca="false">SQRT(SUMSQ(BD762:BF762))</f>
        <v>0</v>
      </c>
      <c r="CG762" s="2" t="n">
        <f aca="false">SQRT(SUMSQ(BR762:BT762))</f>
        <v>0.0131856139330522</v>
      </c>
      <c r="CH762" s="2" t="n">
        <f aca="false">DEGREES(2*ACOS(AH762))</f>
        <v>0</v>
      </c>
      <c r="CI762" s="2" t="n">
        <f aca="false">DEGREES(2*ACOS(AV762))</f>
        <v>0</v>
      </c>
      <c r="CJ762" s="2" t="n">
        <f aca="false">DEGREES(2*ACOS(BJ762))</f>
        <v>0</v>
      </c>
      <c r="CK762" s="2" t="n">
        <f aca="false">DEGREES(2*ACOS(BX762))</f>
        <v>0</v>
      </c>
      <c r="CL762" s="0" t="n">
        <f aca="false">ABS(AI762-1)</f>
        <v>0</v>
      </c>
      <c r="CM762" s="0" t="n">
        <f aca="false">ABS(AW762-1)</f>
        <v>0</v>
      </c>
      <c r="CN762" s="0" t="n">
        <f aca="false">ABS(BK762-1)</f>
        <v>0.000703199999999793</v>
      </c>
      <c r="CO762" s="0" t="n">
        <f aca="false">ABS(BY762-1)</f>
        <v>0</v>
      </c>
      <c r="CP762" s="3" t="n">
        <f aca="false">DEGREES(2*ACOS(AH762))</f>
        <v>0</v>
      </c>
      <c r="CQ762" s="3" t="n">
        <f aca="false">DEGREES(2*ACOS(AV762))</f>
        <v>0</v>
      </c>
      <c r="CR762" s="3" t="n">
        <f aca="false">DEGREES(2*ACOS(BJ762))</f>
        <v>0</v>
      </c>
      <c r="CS762" s="3" t="n">
        <f aca="false">DEGREES(2*ACOS(CC762))</f>
        <v>0</v>
      </c>
      <c r="CT762" s="0" t="n">
        <f aca="false">SUM(CD762:CR762)</f>
        <v>0.013888813933052</v>
      </c>
      <c r="CU762" s="4" t="n">
        <f aca="false">(CT762-MIN($CT$5:$CT$1744))/(MAX($CT$5:$CT$1744)-MIN($CT$5:$CT$1744))</f>
        <v>0.00132560195649778</v>
      </c>
      <c r="CV762" s="0" t="n">
        <f aca="false">SUM(CD762,CH762,CL762,CP762)</f>
        <v>0</v>
      </c>
      <c r="CW762" s="0" t="n">
        <f aca="false">SUM(CE762,CI762,CM762,CQ762)</f>
        <v>0</v>
      </c>
      <c r="CX762" s="0" t="n">
        <f aca="false">SUM(CF762,CJ762,CN762,CR762)</f>
        <v>0.000703199999999793</v>
      </c>
      <c r="CY762" s="0" t="n">
        <f aca="false">SUM(CG762,CK762,CO762)</f>
        <v>0.0131856139330522</v>
      </c>
      <c r="CZ762" s="5" t="str">
        <f aca="false">IF(CD762=0,IF(CH762=0,IF(CL762=0,IF(CP762=0,"NULL","4"),"3"),"2"),"1")</f>
        <v>NULL</v>
      </c>
    </row>
    <row r="763" customFormat="false" ht="14.9" hidden="false" customHeight="false" outlineLevel="0" collapsed="false">
      <c r="A763" s="0" t="n">
        <v>2389.674</v>
      </c>
      <c r="B763" s="0" t="n">
        <v>3.278892</v>
      </c>
      <c r="C763" s="0" t="n">
        <v>1.898415</v>
      </c>
      <c r="D763" s="0" t="n">
        <v>2.735285</v>
      </c>
      <c r="E763" s="0" t="n">
        <v>-0.3675472</v>
      </c>
      <c r="F763" s="0" t="n">
        <v>-0.07312853</v>
      </c>
      <c r="G763" s="0" t="n">
        <v>0.008807036</v>
      </c>
      <c r="H763" s="0" t="n">
        <v>0.9270835</v>
      </c>
      <c r="I763" s="0" t="n">
        <v>0.1836666</v>
      </c>
      <c r="J763" s="0" t="n">
        <v>-0.08124954</v>
      </c>
      <c r="K763" s="0" t="n">
        <v>0.6885564</v>
      </c>
      <c r="L763" s="0" t="n">
        <v>0.07809466</v>
      </c>
      <c r="M763" s="0" t="n">
        <v>0.7163727</v>
      </c>
      <c r="N763" s="0" t="n">
        <v>1</v>
      </c>
      <c r="O763" s="0" t="n">
        <v>0.001075745</v>
      </c>
      <c r="P763" s="0" t="n">
        <v>-0.0003595352</v>
      </c>
      <c r="Q763" s="0" t="n">
        <v>0.0001716614</v>
      </c>
      <c r="R763" s="0" t="n">
        <v>25.77871</v>
      </c>
      <c r="S763" s="0" t="n">
        <v>3.350277</v>
      </c>
      <c r="T763" s="0" t="n">
        <v>20.69799</v>
      </c>
      <c r="U763" s="0" t="n">
        <v>40.88927</v>
      </c>
      <c r="V763" s="0" t="n">
        <v>54.61159</v>
      </c>
      <c r="W763" s="0" t="n">
        <v>51.4818</v>
      </c>
      <c r="X763" s="0" t="n">
        <v>49.76662</v>
      </c>
      <c r="Y763" s="0" t="n">
        <v>52.4192</v>
      </c>
      <c r="Z763" s="0" t="n">
        <v>0</v>
      </c>
      <c r="AA763" s="0" t="n">
        <v>1</v>
      </c>
      <c r="AB763" s="0" t="n">
        <v>0</v>
      </c>
      <c r="AC763" s="0" t="n">
        <v>0</v>
      </c>
      <c r="AD763" s="0" t="n">
        <v>0</v>
      </c>
      <c r="AE763" s="1" t="n">
        <v>-4.38042E-010</v>
      </c>
      <c r="AF763" s="1" t="n">
        <v>2.691751E-009</v>
      </c>
      <c r="AG763" s="1" t="n">
        <v>-7.891169E-009</v>
      </c>
      <c r="AH763" s="0" t="n">
        <v>1</v>
      </c>
      <c r="AI763" s="0" t="n">
        <v>1</v>
      </c>
      <c r="AJ763" s="0" t="n">
        <v>0</v>
      </c>
      <c r="AK763" s="0" t="n">
        <v>0</v>
      </c>
      <c r="AL763" s="0" t="n">
        <v>0</v>
      </c>
      <c r="AM763" s="0" t="n">
        <v>1</v>
      </c>
      <c r="AN763" s="0" t="n">
        <v>1</v>
      </c>
      <c r="AO763" s="0" t="n">
        <v>1</v>
      </c>
      <c r="AP763" s="0" t="n">
        <v>0</v>
      </c>
      <c r="AQ763" s="0" t="n">
        <v>0</v>
      </c>
      <c r="AR763" s="0" t="n">
        <v>0</v>
      </c>
      <c r="AS763" s="1" t="n">
        <v>-7.542355E-012</v>
      </c>
      <c r="AT763" s="1" t="n">
        <v>3.406956E-009</v>
      </c>
      <c r="AU763" s="1" t="n">
        <v>-7.206268E-009</v>
      </c>
      <c r="AV763" s="0" t="n">
        <v>1</v>
      </c>
      <c r="AW763" s="0" t="n">
        <v>1</v>
      </c>
      <c r="AX763" s="0" t="n">
        <v>0</v>
      </c>
      <c r="AY763" s="0" t="n">
        <v>0</v>
      </c>
      <c r="AZ763" s="0" t="n">
        <v>0</v>
      </c>
      <c r="BA763" s="0" t="n">
        <v>1</v>
      </c>
      <c r="BB763" s="0" t="n">
        <v>2</v>
      </c>
      <c r="BC763" s="0" t="n">
        <v>1</v>
      </c>
      <c r="BD763" s="0" t="n">
        <v>0</v>
      </c>
      <c r="BE763" s="0" t="n">
        <v>0</v>
      </c>
      <c r="BF763" s="0" t="n">
        <v>0</v>
      </c>
      <c r="BG763" s="1" t="n">
        <v>-2.528511E-010</v>
      </c>
      <c r="BH763" s="1" t="n">
        <v>3.039647E-009</v>
      </c>
      <c r="BI763" s="1" t="n">
        <v>-7.345308E-009</v>
      </c>
      <c r="BJ763" s="0" t="n">
        <v>1</v>
      </c>
      <c r="BK763" s="0" t="n">
        <v>0.9981272</v>
      </c>
      <c r="BL763" s="0" t="n">
        <v>0</v>
      </c>
      <c r="BM763" s="0" t="n">
        <v>0</v>
      </c>
      <c r="BN763" s="0" t="n">
        <v>0</v>
      </c>
      <c r="BO763" s="0" t="n">
        <v>1</v>
      </c>
      <c r="BP763" s="0" t="n">
        <v>3</v>
      </c>
      <c r="BQ763" s="0" t="n">
        <v>1</v>
      </c>
      <c r="BR763" s="0" t="n">
        <v>-0.007197262</v>
      </c>
      <c r="BS763" s="0" t="n">
        <v>-0.009960429</v>
      </c>
      <c r="BT763" s="0" t="n">
        <v>-0.008737599</v>
      </c>
      <c r="BU763" s="1" t="n">
        <v>3.646286E-011</v>
      </c>
      <c r="BV763" s="1" t="n">
        <v>1.915208E-009</v>
      </c>
      <c r="BW763" s="1" t="n">
        <v>-3.516079E-009</v>
      </c>
      <c r="BX763" s="0" t="n">
        <v>1</v>
      </c>
      <c r="BY763" s="0" t="n">
        <v>1</v>
      </c>
      <c r="BZ763" s="0" t="n">
        <v>0</v>
      </c>
      <c r="CA763" s="0" t="n">
        <v>0</v>
      </c>
      <c r="CB763" s="0" t="n">
        <v>0</v>
      </c>
      <c r="CC763" s="0" t="n">
        <v>1</v>
      </c>
      <c r="CD763" s="2" t="n">
        <f aca="false">SQRT(SUMSQ(AB763:AD763))</f>
        <v>0</v>
      </c>
      <c r="CE763" s="2" t="n">
        <f aca="false">SQRT(SUMSQ(AP763:AR763))</f>
        <v>0</v>
      </c>
      <c r="CF763" s="2" t="n">
        <f aca="false">SQRT(SUMSQ(BD763:BF763))</f>
        <v>0</v>
      </c>
      <c r="CG763" s="2" t="n">
        <f aca="false">SQRT(SUMSQ(BR763:BT763))</f>
        <v>0.0150783408386164</v>
      </c>
      <c r="CH763" s="2" t="n">
        <f aca="false">DEGREES(2*ACOS(AH763))</f>
        <v>0</v>
      </c>
      <c r="CI763" s="2" t="n">
        <f aca="false">DEGREES(2*ACOS(AV763))</f>
        <v>0</v>
      </c>
      <c r="CJ763" s="2" t="n">
        <f aca="false">DEGREES(2*ACOS(BJ763))</f>
        <v>0</v>
      </c>
      <c r="CK763" s="2" t="n">
        <f aca="false">DEGREES(2*ACOS(BX763))</f>
        <v>0</v>
      </c>
      <c r="CL763" s="0" t="n">
        <f aca="false">ABS(AI763-1)</f>
        <v>0</v>
      </c>
      <c r="CM763" s="0" t="n">
        <f aca="false">ABS(AW763-1)</f>
        <v>0</v>
      </c>
      <c r="CN763" s="0" t="n">
        <f aca="false">ABS(BK763-1)</f>
        <v>0.00187279999999979</v>
      </c>
      <c r="CO763" s="0" t="n">
        <f aca="false">ABS(BY763-1)</f>
        <v>0</v>
      </c>
      <c r="CP763" s="3" t="n">
        <f aca="false">DEGREES(2*ACOS(AH763))</f>
        <v>0</v>
      </c>
      <c r="CQ763" s="3" t="n">
        <f aca="false">DEGREES(2*ACOS(AV763))</f>
        <v>0</v>
      </c>
      <c r="CR763" s="3" t="n">
        <f aca="false">DEGREES(2*ACOS(BJ763))</f>
        <v>0</v>
      </c>
      <c r="CS763" s="3" t="n">
        <f aca="false">DEGREES(2*ACOS(CC763))</f>
        <v>0</v>
      </c>
      <c r="CT763" s="0" t="n">
        <f aca="false">SUM(CD763:CR763)</f>
        <v>0.0169511408386161</v>
      </c>
      <c r="CU763" s="4" t="n">
        <f aca="false">(CT763-MIN($CT$5:$CT$1744))/(MAX($CT$5:$CT$1744)-MIN($CT$5:$CT$1744))</f>
        <v>0.00161788224457848</v>
      </c>
      <c r="CV763" s="0" t="n">
        <f aca="false">SUM(CD763,CH763,CL763,CP763)</f>
        <v>0</v>
      </c>
      <c r="CW763" s="0" t="n">
        <f aca="false">SUM(CE763,CI763,CM763,CQ763)</f>
        <v>0</v>
      </c>
      <c r="CX763" s="0" t="n">
        <f aca="false">SUM(CF763,CJ763,CN763,CR763)</f>
        <v>0.00187279999999979</v>
      </c>
      <c r="CY763" s="0" t="n">
        <f aca="false">SUM(CG763,CK763,CO763)</f>
        <v>0.0150783408386164</v>
      </c>
      <c r="CZ763" s="5" t="str">
        <f aca="false">IF(CD763=0,IF(CH763=0,IF(CL763=0,IF(CP763=0,"NULL","4"),"3"),"2"),"1")</f>
        <v>NULL</v>
      </c>
    </row>
    <row r="764" customFormat="false" ht="14.9" hidden="false" customHeight="false" outlineLevel="0" collapsed="false">
      <c r="A764" s="0" t="n">
        <v>2389.725</v>
      </c>
      <c r="B764" s="0" t="n">
        <v>3.275006</v>
      </c>
      <c r="C764" s="0" t="n">
        <v>1.886011</v>
      </c>
      <c r="D764" s="0" t="n">
        <v>2.731042</v>
      </c>
      <c r="E764" s="0" t="n">
        <v>-0.3675475</v>
      </c>
      <c r="F764" s="0" t="n">
        <v>-0.07312851</v>
      </c>
      <c r="G764" s="0" t="n">
        <v>0.008807017</v>
      </c>
      <c r="H764" s="0" t="n">
        <v>0.9270834</v>
      </c>
      <c r="I764" s="0" t="n">
        <v>0.1833656</v>
      </c>
      <c r="J764" s="0" t="n">
        <v>-0.08021946</v>
      </c>
      <c r="K764" s="0" t="n">
        <v>0.6887025</v>
      </c>
      <c r="L764" s="0" t="n">
        <v>0.07711212</v>
      </c>
      <c r="M764" s="0" t="n">
        <v>0.7164547</v>
      </c>
      <c r="N764" s="0" t="n">
        <v>1</v>
      </c>
      <c r="O764" s="0" t="n">
        <v>0.00120759</v>
      </c>
      <c r="P764" s="0" t="n">
        <v>-0.0004035234</v>
      </c>
      <c r="Q764" s="0" t="n">
        <v>0.0001928806</v>
      </c>
      <c r="R764" s="0" t="n">
        <v>26.44825</v>
      </c>
      <c r="S764" s="0" t="n">
        <v>3.612506</v>
      </c>
      <c r="T764" s="0" t="n">
        <v>21.62994</v>
      </c>
      <c r="U764" s="0" t="n">
        <v>42.50884</v>
      </c>
      <c r="V764" s="0" t="n">
        <v>56.73278</v>
      </c>
      <c r="W764" s="0" t="n">
        <v>53.39263</v>
      </c>
      <c r="X764" s="0" t="n">
        <v>51.54969</v>
      </c>
      <c r="Y764" s="0" t="n">
        <v>54.31417</v>
      </c>
      <c r="Z764" s="0" t="n">
        <v>0</v>
      </c>
      <c r="AA764" s="0" t="n">
        <v>1</v>
      </c>
      <c r="AB764" s="0" t="n">
        <v>0</v>
      </c>
      <c r="AC764" s="0" t="n">
        <v>0</v>
      </c>
      <c r="AD764" s="0" t="n">
        <v>0</v>
      </c>
      <c r="AE764" s="1" t="n">
        <v>-5.450714E-010</v>
      </c>
      <c r="AF764" s="1" t="n">
        <v>2.010627E-010</v>
      </c>
      <c r="AG764" s="1" t="n">
        <v>-1.001514E-008</v>
      </c>
      <c r="AH764" s="0" t="n">
        <v>1</v>
      </c>
      <c r="AI764" s="0" t="n">
        <v>1</v>
      </c>
      <c r="AJ764" s="0" t="n">
        <v>0</v>
      </c>
      <c r="AK764" s="0" t="n">
        <v>0</v>
      </c>
      <c r="AL764" s="0" t="n">
        <v>0</v>
      </c>
      <c r="AM764" s="0" t="n">
        <v>1</v>
      </c>
      <c r="AN764" s="0" t="n">
        <v>1</v>
      </c>
      <c r="AO764" s="0" t="n">
        <v>1</v>
      </c>
      <c r="AP764" s="0" t="n">
        <v>0</v>
      </c>
      <c r="AQ764" s="0" t="n">
        <v>0</v>
      </c>
      <c r="AR764" s="0" t="n">
        <v>0</v>
      </c>
      <c r="AS764" s="1" t="n">
        <v>-8.354518E-010</v>
      </c>
      <c r="AT764" s="1" t="n">
        <v>4.890142E-010</v>
      </c>
      <c r="AU764" s="1" t="n">
        <v>-3.802118E-009</v>
      </c>
      <c r="AV764" s="0" t="n">
        <v>1</v>
      </c>
      <c r="AW764" s="0" t="n">
        <v>1</v>
      </c>
      <c r="AX764" s="0" t="n">
        <v>0</v>
      </c>
      <c r="AY764" s="0" t="n">
        <v>0</v>
      </c>
      <c r="AZ764" s="0" t="n">
        <v>0</v>
      </c>
      <c r="BA764" s="0" t="n">
        <v>1</v>
      </c>
      <c r="BB764" s="0" t="n">
        <v>2</v>
      </c>
      <c r="BC764" s="0" t="n">
        <v>1</v>
      </c>
      <c r="BD764" s="0" t="n">
        <v>0</v>
      </c>
      <c r="BE764" s="0" t="n">
        <v>0</v>
      </c>
      <c r="BF764" s="0" t="n">
        <v>0</v>
      </c>
      <c r="BG764" s="1" t="n">
        <v>-5.842786E-010</v>
      </c>
      <c r="BH764" s="1" t="n">
        <v>1.475104E-009</v>
      </c>
      <c r="BI764" s="1" t="n">
        <v>-1.479302E-008</v>
      </c>
      <c r="BJ764" s="0" t="n">
        <v>1</v>
      </c>
      <c r="BK764" s="0" t="n">
        <v>0.9983609</v>
      </c>
      <c r="BL764" s="0" t="n">
        <v>0</v>
      </c>
      <c r="BM764" s="0" t="n">
        <v>0</v>
      </c>
      <c r="BN764" s="0" t="n">
        <v>0</v>
      </c>
      <c r="BO764" s="0" t="n">
        <v>1</v>
      </c>
      <c r="BP764" s="0" t="n">
        <v>3</v>
      </c>
      <c r="BQ764" s="0" t="n">
        <v>1</v>
      </c>
      <c r="BR764" s="0" t="n">
        <v>-0.009332933</v>
      </c>
      <c r="BS764" s="0" t="n">
        <v>-0.01129724</v>
      </c>
      <c r="BT764" s="0" t="n">
        <v>-0.002868781</v>
      </c>
      <c r="BU764" s="1" t="n">
        <v>-7.595808E-010</v>
      </c>
      <c r="BV764" s="1" t="n">
        <v>1.150116E-009</v>
      </c>
      <c r="BW764" s="1" t="n">
        <v>-1.064498E-008</v>
      </c>
      <c r="BX764" s="0" t="n">
        <v>1</v>
      </c>
      <c r="BY764" s="0" t="n">
        <v>1</v>
      </c>
      <c r="BZ764" s="0" t="n">
        <v>0</v>
      </c>
      <c r="CA764" s="0" t="n">
        <v>0</v>
      </c>
      <c r="CB764" s="0" t="n">
        <v>0</v>
      </c>
      <c r="CC764" s="0" t="n">
        <v>1</v>
      </c>
      <c r="CD764" s="2" t="n">
        <f aca="false">SQRT(SUMSQ(AB764:AD764))</f>
        <v>0</v>
      </c>
      <c r="CE764" s="2" t="n">
        <f aca="false">SQRT(SUMSQ(AP764:AR764))</f>
        <v>0</v>
      </c>
      <c r="CF764" s="2" t="n">
        <f aca="false">SQRT(SUMSQ(BD764:BF764))</f>
        <v>0</v>
      </c>
      <c r="CG764" s="2" t="n">
        <f aca="false">SQRT(SUMSQ(BR764:BT764))</f>
        <v>0.0149318844901121</v>
      </c>
      <c r="CH764" s="2" t="n">
        <f aca="false">DEGREES(2*ACOS(AH764))</f>
        <v>0</v>
      </c>
      <c r="CI764" s="2" t="n">
        <f aca="false">DEGREES(2*ACOS(AV764))</f>
        <v>0</v>
      </c>
      <c r="CJ764" s="2" t="n">
        <f aca="false">DEGREES(2*ACOS(BJ764))</f>
        <v>0</v>
      </c>
      <c r="CK764" s="2" t="n">
        <f aca="false">DEGREES(2*ACOS(BX764))</f>
        <v>0</v>
      </c>
      <c r="CL764" s="0" t="n">
        <f aca="false">ABS(AI764-1)</f>
        <v>0</v>
      </c>
      <c r="CM764" s="0" t="n">
        <f aca="false">ABS(AW764-1)</f>
        <v>0</v>
      </c>
      <c r="CN764" s="0" t="n">
        <f aca="false">ABS(BK764-1)</f>
        <v>0.0016391</v>
      </c>
      <c r="CO764" s="0" t="n">
        <f aca="false">ABS(BY764-1)</f>
        <v>0</v>
      </c>
      <c r="CP764" s="3" t="n">
        <f aca="false">DEGREES(2*ACOS(AH764))</f>
        <v>0</v>
      </c>
      <c r="CQ764" s="3" t="n">
        <f aca="false">DEGREES(2*ACOS(AV764))</f>
        <v>0</v>
      </c>
      <c r="CR764" s="3" t="n">
        <f aca="false">DEGREES(2*ACOS(BJ764))</f>
        <v>0</v>
      </c>
      <c r="CS764" s="3" t="n">
        <f aca="false">DEGREES(2*ACOS(CC764))</f>
        <v>0</v>
      </c>
      <c r="CT764" s="0" t="n">
        <f aca="false">SUM(CD764:CR764)</f>
        <v>0.0165709844901121</v>
      </c>
      <c r="CU764" s="4" t="n">
        <f aca="false">(CT764-MIN($CT$5:$CT$1744))/(MAX($CT$5:$CT$1744)-MIN($CT$5:$CT$1744))</f>
        <v>0.00158159865680911</v>
      </c>
      <c r="CV764" s="0" t="n">
        <f aca="false">SUM(CD764,CH764,CL764,CP764)</f>
        <v>0</v>
      </c>
      <c r="CW764" s="0" t="n">
        <f aca="false">SUM(CE764,CI764,CM764,CQ764)</f>
        <v>0</v>
      </c>
      <c r="CX764" s="0" t="n">
        <f aca="false">SUM(CF764,CJ764,CN764,CR764)</f>
        <v>0.0016391</v>
      </c>
      <c r="CY764" s="0" t="n">
        <f aca="false">SUM(CG764,CK764,CO764)</f>
        <v>0.0149318844901121</v>
      </c>
      <c r="CZ764" s="5" t="str">
        <f aca="false">IF(CD764=0,IF(CH764=0,IF(CL764=0,IF(CP764=0,"NULL","4"),"3"),"2"),"1")</f>
        <v>NULL</v>
      </c>
    </row>
    <row r="765" customFormat="false" ht="14.9" hidden="false" customHeight="false" outlineLevel="0" collapsed="false">
      <c r="A765" s="0" t="n">
        <v>2389.775</v>
      </c>
      <c r="B765" s="0" t="n">
        <v>3.273112</v>
      </c>
      <c r="C765" s="0" t="n">
        <v>1.877794</v>
      </c>
      <c r="D765" s="0" t="n">
        <v>2.730517</v>
      </c>
      <c r="E765" s="0" t="n">
        <v>-0.3675473</v>
      </c>
      <c r="F765" s="0" t="n">
        <v>-0.07312857</v>
      </c>
      <c r="G765" s="0" t="n">
        <v>0.008806974</v>
      </c>
      <c r="H765" s="0" t="n">
        <v>0.9270834</v>
      </c>
      <c r="I765" s="0" t="n">
        <v>0.1831943</v>
      </c>
      <c r="J765" s="0" t="n">
        <v>-0.07926052</v>
      </c>
      <c r="K765" s="0" t="n">
        <v>0.6888551</v>
      </c>
      <c r="L765" s="0" t="n">
        <v>0.07620107</v>
      </c>
      <c r="M765" s="0" t="n">
        <v>0.7165123</v>
      </c>
      <c r="N765" s="0" t="n">
        <v>1</v>
      </c>
      <c r="O765" s="0" t="n">
        <v>0.0005202293</v>
      </c>
      <c r="P765" s="0" t="n">
        <v>-0.0001739264</v>
      </c>
      <c r="Q765" s="1" t="n">
        <v>8.296967E-005</v>
      </c>
      <c r="R765" s="0" t="n">
        <v>25.10053</v>
      </c>
      <c r="S765" s="0" t="n">
        <v>3.574486</v>
      </c>
      <c r="T765" s="0" t="n">
        <v>20.92059</v>
      </c>
      <c r="U765" s="0" t="n">
        <v>40.88437</v>
      </c>
      <c r="V765" s="0" t="n">
        <v>54.51699</v>
      </c>
      <c r="W765" s="0" t="n">
        <v>51.22634</v>
      </c>
      <c r="X765" s="0" t="n">
        <v>49.39803</v>
      </c>
      <c r="Y765" s="0" t="n">
        <v>52.06233</v>
      </c>
      <c r="Z765" s="0" t="n">
        <v>0</v>
      </c>
      <c r="AA765" s="0" t="n">
        <v>1</v>
      </c>
      <c r="AB765" s="0" t="n">
        <v>0</v>
      </c>
      <c r="AC765" s="0" t="n">
        <v>0</v>
      </c>
      <c r="AD765" s="0" t="n">
        <v>0</v>
      </c>
      <c r="AE765" s="1" t="n">
        <v>-6.041836E-011</v>
      </c>
      <c r="AF765" s="1" t="n">
        <v>-1.317537E-009</v>
      </c>
      <c r="AG765" s="1" t="n">
        <v>-1.465079E-009</v>
      </c>
      <c r="AH765" s="0" t="n">
        <v>1</v>
      </c>
      <c r="AI765" s="0" t="n">
        <v>1</v>
      </c>
      <c r="AJ765" s="0" t="n">
        <v>0</v>
      </c>
      <c r="AK765" s="0" t="n">
        <v>0</v>
      </c>
      <c r="AL765" s="0" t="n">
        <v>0</v>
      </c>
      <c r="AM765" s="0" t="n">
        <v>1</v>
      </c>
      <c r="AN765" s="0" t="n">
        <v>1</v>
      </c>
      <c r="AO765" s="0" t="n">
        <v>1</v>
      </c>
      <c r="AP765" s="0" t="n">
        <v>0</v>
      </c>
      <c r="AQ765" s="0" t="n">
        <v>0</v>
      </c>
      <c r="AR765" s="0" t="n">
        <v>0</v>
      </c>
      <c r="AS765" s="1" t="n">
        <v>-2.101741E-010</v>
      </c>
      <c r="AT765" s="1" t="n">
        <v>-1.213389E-009</v>
      </c>
      <c r="AU765" s="1" t="n">
        <v>-5.453247E-009</v>
      </c>
      <c r="AV765" s="0" t="n">
        <v>1</v>
      </c>
      <c r="AW765" s="0" t="n">
        <v>1</v>
      </c>
      <c r="AX765" s="0" t="n">
        <v>0</v>
      </c>
      <c r="AY765" s="0" t="n">
        <v>0</v>
      </c>
      <c r="AZ765" s="0" t="n">
        <v>0</v>
      </c>
      <c r="BA765" s="0" t="n">
        <v>1</v>
      </c>
      <c r="BB765" s="0" t="n">
        <v>2</v>
      </c>
      <c r="BC765" s="0" t="n">
        <v>1</v>
      </c>
      <c r="BD765" s="0" t="n">
        <v>0</v>
      </c>
      <c r="BE765" s="0" t="n">
        <v>0</v>
      </c>
      <c r="BF765" s="0" t="n">
        <v>0</v>
      </c>
      <c r="BG765" s="1" t="n">
        <v>2.35808E-010</v>
      </c>
      <c r="BH765" s="1" t="n">
        <v>-1.158998E-009</v>
      </c>
      <c r="BI765" s="1" t="n">
        <v>-8.414754E-009</v>
      </c>
      <c r="BJ765" s="0" t="n">
        <v>1</v>
      </c>
      <c r="BK765" s="0" t="n">
        <v>0.9990659</v>
      </c>
      <c r="BL765" s="0" t="n">
        <v>0</v>
      </c>
      <c r="BM765" s="0" t="n">
        <v>0</v>
      </c>
      <c r="BN765" s="0" t="n">
        <v>0</v>
      </c>
      <c r="BO765" s="0" t="n">
        <v>1</v>
      </c>
      <c r="BP765" s="0" t="n">
        <v>3</v>
      </c>
      <c r="BQ765" s="0" t="n">
        <v>1</v>
      </c>
      <c r="BR765" s="0" t="n">
        <v>-0.003535096</v>
      </c>
      <c r="BS765" s="0" t="n">
        <v>-0.004091147</v>
      </c>
      <c r="BT765" s="0" t="n">
        <v>-0.0001752542</v>
      </c>
      <c r="BU765" s="1" t="n">
        <v>-3.221231E-010</v>
      </c>
      <c r="BV765" s="1" t="n">
        <v>4.452223E-010</v>
      </c>
      <c r="BW765" s="1" t="n">
        <v>-2.950698E-009</v>
      </c>
      <c r="BX765" s="0" t="n">
        <v>1</v>
      </c>
      <c r="BY765" s="0" t="n">
        <v>1</v>
      </c>
      <c r="BZ765" s="0" t="n">
        <v>0</v>
      </c>
      <c r="CA765" s="0" t="n">
        <v>0</v>
      </c>
      <c r="CB765" s="0" t="n">
        <v>0</v>
      </c>
      <c r="CC765" s="0" t="n">
        <v>1</v>
      </c>
      <c r="CD765" s="2" t="n">
        <f aca="false">SQRT(SUMSQ(AB765:AD765))</f>
        <v>0</v>
      </c>
      <c r="CE765" s="2" t="n">
        <f aca="false">SQRT(SUMSQ(AP765:AR765))</f>
        <v>0</v>
      </c>
      <c r="CF765" s="2" t="n">
        <f aca="false">SQRT(SUMSQ(BD765:BF765))</f>
        <v>0</v>
      </c>
      <c r="CG765" s="2" t="n">
        <f aca="false">SQRT(SUMSQ(BR765:BT765))</f>
        <v>0.00540972287085417</v>
      </c>
      <c r="CH765" s="2" t="n">
        <f aca="false">DEGREES(2*ACOS(AH765))</f>
        <v>0</v>
      </c>
      <c r="CI765" s="2" t="n">
        <f aca="false">DEGREES(2*ACOS(AV765))</f>
        <v>0</v>
      </c>
      <c r="CJ765" s="2" t="n">
        <f aca="false">DEGREES(2*ACOS(BJ765))</f>
        <v>0</v>
      </c>
      <c r="CK765" s="2" t="n">
        <f aca="false">DEGREES(2*ACOS(BX765))</f>
        <v>0</v>
      </c>
      <c r="CL765" s="0" t="n">
        <f aca="false">ABS(AI765-1)</f>
        <v>0</v>
      </c>
      <c r="CM765" s="0" t="n">
        <f aca="false">ABS(AW765-1)</f>
        <v>0</v>
      </c>
      <c r="CN765" s="0" t="n">
        <f aca="false">ABS(BK765-1)</f>
        <v>0.000934099999999938</v>
      </c>
      <c r="CO765" s="0" t="n">
        <f aca="false">ABS(BY765-1)</f>
        <v>0</v>
      </c>
      <c r="CP765" s="3" t="n">
        <f aca="false">DEGREES(2*ACOS(AH765))</f>
        <v>0</v>
      </c>
      <c r="CQ765" s="3" t="n">
        <f aca="false">DEGREES(2*ACOS(AV765))</f>
        <v>0</v>
      </c>
      <c r="CR765" s="3" t="n">
        <f aca="false">DEGREES(2*ACOS(BJ765))</f>
        <v>0</v>
      </c>
      <c r="CS765" s="3" t="n">
        <f aca="false">DEGREES(2*ACOS(CC765))</f>
        <v>0</v>
      </c>
      <c r="CT765" s="0" t="n">
        <f aca="false">SUM(CD765:CR765)</f>
        <v>0.0063438228708541</v>
      </c>
      <c r="CU765" s="4" t="n">
        <f aca="false">(CT765-MIN($CT$5:$CT$1744))/(MAX($CT$5:$CT$1744)-MIN($CT$5:$CT$1744))</f>
        <v>0.000605478916329013</v>
      </c>
      <c r="CV765" s="0" t="n">
        <f aca="false">SUM(CD765,CH765,CL765,CP765)</f>
        <v>0</v>
      </c>
      <c r="CW765" s="0" t="n">
        <f aca="false">SUM(CE765,CI765,CM765,CQ765)</f>
        <v>0</v>
      </c>
      <c r="CX765" s="0" t="n">
        <f aca="false">SUM(CF765,CJ765,CN765,CR765)</f>
        <v>0.000934099999999938</v>
      </c>
      <c r="CY765" s="0" t="n">
        <f aca="false">SUM(CG765,CK765,CO765)</f>
        <v>0.00540972287085417</v>
      </c>
      <c r="CZ765" s="5" t="str">
        <f aca="false">IF(CD765=0,IF(CH765=0,IF(CL765=0,IF(CP765=0,"NULL","4"),"3"),"2"),"1")</f>
        <v>NULL</v>
      </c>
    </row>
    <row r="766" customFormat="false" ht="14.9" hidden="false" customHeight="false" outlineLevel="0" collapsed="false">
      <c r="A766" s="0" t="n">
        <v>2389.826</v>
      </c>
      <c r="B766" s="0" t="n">
        <v>3.272623</v>
      </c>
      <c r="C766" s="0" t="n">
        <v>1.876195</v>
      </c>
      <c r="D766" s="0" t="n">
        <v>2.73042</v>
      </c>
      <c r="E766" s="0" t="n">
        <v>-0.3675472</v>
      </c>
      <c r="F766" s="0" t="n">
        <v>-0.07312848</v>
      </c>
      <c r="G766" s="0" t="n">
        <v>0.008806877</v>
      </c>
      <c r="H766" s="0" t="n">
        <v>0.9270834</v>
      </c>
      <c r="I766" s="0" t="n">
        <v>0.182721</v>
      </c>
      <c r="J766" s="0" t="n">
        <v>-0.07846353</v>
      </c>
      <c r="K766" s="0" t="n">
        <v>0.6889799</v>
      </c>
      <c r="L766" s="0" t="n">
        <v>0.07544346</v>
      </c>
      <c r="M766" s="0" t="n">
        <v>0.7165602</v>
      </c>
      <c r="N766" s="0" t="n">
        <v>1</v>
      </c>
      <c r="O766" s="0" t="n">
        <v>0</v>
      </c>
      <c r="P766" s="0" t="n">
        <v>0</v>
      </c>
      <c r="Q766" s="0" t="n">
        <v>0</v>
      </c>
      <c r="R766" s="0" t="n">
        <v>25.8866</v>
      </c>
      <c r="S766" s="0" t="n">
        <v>3.642117</v>
      </c>
      <c r="T766" s="0" t="n">
        <v>21.8599</v>
      </c>
      <c r="U766" s="0" t="n">
        <v>42.55778</v>
      </c>
      <c r="V766" s="0" t="n">
        <v>56.70708</v>
      </c>
      <c r="W766" s="0" t="n">
        <v>53.23236</v>
      </c>
      <c r="X766" s="0" t="n">
        <v>51.29253</v>
      </c>
      <c r="Y766" s="0" t="n">
        <v>54.06055</v>
      </c>
      <c r="Z766" s="0" t="n">
        <v>0</v>
      </c>
      <c r="AA766" s="0" t="n">
        <v>1</v>
      </c>
      <c r="AB766" s="0" t="n">
        <v>0</v>
      </c>
      <c r="AC766" s="0" t="n">
        <v>0</v>
      </c>
      <c r="AD766" s="0" t="n">
        <v>0</v>
      </c>
      <c r="AE766" s="1" t="n">
        <v>1.175817E-009</v>
      </c>
      <c r="AF766" s="1" t="n">
        <v>2.371273E-009</v>
      </c>
      <c r="AG766" s="1" t="n">
        <v>-2.947744E-008</v>
      </c>
      <c r="AH766" s="0" t="n">
        <v>1</v>
      </c>
      <c r="AI766" s="0" t="n">
        <v>1</v>
      </c>
      <c r="AJ766" s="0" t="n">
        <v>0</v>
      </c>
      <c r="AK766" s="0" t="n">
        <v>0</v>
      </c>
      <c r="AL766" s="0" t="n">
        <v>0</v>
      </c>
      <c r="AM766" s="0" t="n">
        <v>1</v>
      </c>
      <c r="AN766" s="0" t="n">
        <v>1</v>
      </c>
      <c r="AO766" s="0" t="n">
        <v>1</v>
      </c>
      <c r="AP766" s="0" t="n">
        <v>0</v>
      </c>
      <c r="AQ766" s="0" t="n">
        <v>0</v>
      </c>
      <c r="AR766" s="0" t="n">
        <v>0</v>
      </c>
      <c r="AS766" s="1" t="n">
        <v>1.175817E-009</v>
      </c>
      <c r="AT766" s="1" t="n">
        <v>2.371273E-009</v>
      </c>
      <c r="AU766" s="1" t="n">
        <v>-2.947744E-008</v>
      </c>
      <c r="AV766" s="0" t="n">
        <v>1</v>
      </c>
      <c r="AW766" s="0" t="n">
        <v>1</v>
      </c>
      <c r="AX766" s="0" t="n">
        <v>0</v>
      </c>
      <c r="AY766" s="0" t="n">
        <v>0</v>
      </c>
      <c r="AZ766" s="0" t="n">
        <v>0</v>
      </c>
      <c r="BA766" s="0" t="n">
        <v>1</v>
      </c>
      <c r="BB766" s="0" t="n">
        <v>2</v>
      </c>
      <c r="BC766" s="0" t="n">
        <v>1</v>
      </c>
      <c r="BD766" s="0" t="n">
        <v>0</v>
      </c>
      <c r="BE766" s="0" t="n">
        <v>0</v>
      </c>
      <c r="BF766" s="0" t="n">
        <v>0</v>
      </c>
      <c r="BG766" s="1" t="n">
        <v>1.397622E-009</v>
      </c>
      <c r="BH766" s="1" t="n">
        <v>2.144684E-009</v>
      </c>
      <c r="BI766" s="1" t="n">
        <v>-2.995403E-008</v>
      </c>
      <c r="BJ766" s="0" t="n">
        <v>1</v>
      </c>
      <c r="BK766" s="0" t="n">
        <v>0.9974166</v>
      </c>
      <c r="BL766" s="0" t="n">
        <v>0</v>
      </c>
      <c r="BM766" s="0" t="n">
        <v>0</v>
      </c>
      <c r="BN766" s="0" t="n">
        <v>0</v>
      </c>
      <c r="BO766" s="0" t="n">
        <v>1</v>
      </c>
      <c r="BP766" s="0" t="n">
        <v>3</v>
      </c>
      <c r="BQ766" s="0" t="n">
        <v>1</v>
      </c>
      <c r="BR766" s="0" t="n">
        <v>0</v>
      </c>
      <c r="BS766" s="0" t="n">
        <v>0</v>
      </c>
      <c r="BT766" s="0" t="n">
        <v>0</v>
      </c>
      <c r="BU766" s="1" t="n">
        <v>1.472557E-009</v>
      </c>
      <c r="BV766" s="1" t="n">
        <v>1.247081E-009</v>
      </c>
      <c r="BW766" s="1" t="n">
        <v>-3.187003E-008</v>
      </c>
      <c r="BX766" s="0" t="n">
        <v>1</v>
      </c>
      <c r="BY766" s="0" t="n">
        <v>1</v>
      </c>
      <c r="BZ766" s="0" t="n">
        <v>0</v>
      </c>
      <c r="CA766" s="0" t="n">
        <v>0</v>
      </c>
      <c r="CB766" s="0" t="n">
        <v>0</v>
      </c>
      <c r="CC766" s="0" t="n">
        <v>1</v>
      </c>
      <c r="CD766" s="2" t="n">
        <f aca="false">SQRT(SUMSQ(AB766:AD766))</f>
        <v>0</v>
      </c>
      <c r="CE766" s="2" t="n">
        <f aca="false">SQRT(SUMSQ(AP766:AR766))</f>
        <v>0</v>
      </c>
      <c r="CF766" s="2" t="n">
        <f aca="false">SQRT(SUMSQ(BD766:BF766))</f>
        <v>0</v>
      </c>
      <c r="CG766" s="2" t="n">
        <f aca="false">SQRT(SUMSQ(BR766:BT766))</f>
        <v>0</v>
      </c>
      <c r="CH766" s="2" t="n">
        <f aca="false">DEGREES(2*ACOS(AH766))</f>
        <v>0</v>
      </c>
      <c r="CI766" s="2" t="n">
        <f aca="false">DEGREES(2*ACOS(AV766))</f>
        <v>0</v>
      </c>
      <c r="CJ766" s="2" t="n">
        <f aca="false">DEGREES(2*ACOS(BJ766))</f>
        <v>0</v>
      </c>
      <c r="CK766" s="2" t="n">
        <f aca="false">DEGREES(2*ACOS(BX766))</f>
        <v>0</v>
      </c>
      <c r="CL766" s="0" t="n">
        <f aca="false">ABS(AI766-1)</f>
        <v>0</v>
      </c>
      <c r="CM766" s="0" t="n">
        <f aca="false">ABS(AW766-1)</f>
        <v>0</v>
      </c>
      <c r="CN766" s="0" t="n">
        <f aca="false">ABS(BK766-1)</f>
        <v>0.00258339999999979</v>
      </c>
      <c r="CO766" s="0" t="n">
        <f aca="false">ABS(BY766-1)</f>
        <v>0</v>
      </c>
      <c r="CP766" s="3" t="n">
        <f aca="false">DEGREES(2*ACOS(AH766))</f>
        <v>0</v>
      </c>
      <c r="CQ766" s="3" t="n">
        <f aca="false">DEGREES(2*ACOS(AV766))</f>
        <v>0</v>
      </c>
      <c r="CR766" s="3" t="n">
        <f aca="false">DEGREES(2*ACOS(BJ766))</f>
        <v>0</v>
      </c>
      <c r="CS766" s="3" t="n">
        <f aca="false">DEGREES(2*ACOS(CC766))</f>
        <v>0</v>
      </c>
      <c r="CT766" s="0" t="n">
        <f aca="false">SUM(CD766:CR766)</f>
        <v>0.00258339999999979</v>
      </c>
      <c r="CU766" s="4" t="n">
        <f aca="false">(CT766-MIN($CT$5:$CT$1744))/(MAX($CT$5:$CT$1744)-MIN($CT$5:$CT$1744))</f>
        <v>0.000246569657490099</v>
      </c>
      <c r="CV766" s="0" t="n">
        <f aca="false">SUM(CD766,CH766,CL766,CP766)</f>
        <v>0</v>
      </c>
      <c r="CW766" s="0" t="n">
        <f aca="false">SUM(CE766,CI766,CM766,CQ766)</f>
        <v>0</v>
      </c>
      <c r="CX766" s="0" t="n">
        <f aca="false">SUM(CF766,CJ766,CN766,CR766)</f>
        <v>0.00258339999999979</v>
      </c>
      <c r="CY766" s="0" t="n">
        <f aca="false">SUM(CG766,CK766,CO766)</f>
        <v>0</v>
      </c>
      <c r="CZ766" s="5" t="str">
        <f aca="false">IF(CD766=0,IF(CH766=0,IF(CL766=0,IF(CP766=0,"NULL","4"),"3"),"2"),"1")</f>
        <v>NULL</v>
      </c>
    </row>
    <row r="767" customFormat="false" ht="14.9" hidden="false" customHeight="false" outlineLevel="0" collapsed="false">
      <c r="A767" s="0" t="n">
        <v>2389.875</v>
      </c>
      <c r="B767" s="0" t="n">
        <v>3.272186</v>
      </c>
      <c r="C767" s="0" t="n">
        <v>1.875686</v>
      </c>
      <c r="D767" s="0" t="n">
        <v>2.730372</v>
      </c>
      <c r="E767" s="0" t="n">
        <v>-0.3675471</v>
      </c>
      <c r="F767" s="0" t="n">
        <v>-0.07312845</v>
      </c>
      <c r="G767" s="0" t="n">
        <v>0.008806809</v>
      </c>
      <c r="H767" s="0" t="n">
        <v>0.9270835</v>
      </c>
      <c r="I767" s="0" t="n">
        <v>0.1825045</v>
      </c>
      <c r="J767" s="0" t="n">
        <v>-0.07783843</v>
      </c>
      <c r="K767" s="0" t="n">
        <v>0.689077</v>
      </c>
      <c r="L767" s="0" t="n">
        <v>0.07484912</v>
      </c>
      <c r="M767" s="0" t="n">
        <v>0.7165973</v>
      </c>
      <c r="N767" s="0" t="n">
        <v>1</v>
      </c>
      <c r="O767" s="0" t="n">
        <v>0</v>
      </c>
      <c r="P767" s="0" t="n">
        <v>0</v>
      </c>
      <c r="Q767" s="0" t="n">
        <v>0</v>
      </c>
      <c r="R767" s="0" t="n">
        <v>24.81443</v>
      </c>
      <c r="S767" s="0" t="n">
        <v>3.467092</v>
      </c>
      <c r="T767" s="0" t="n">
        <v>21.04744</v>
      </c>
      <c r="U767" s="0" t="n">
        <v>40.92918</v>
      </c>
      <c r="V767" s="0" t="n">
        <v>54.52464</v>
      </c>
      <c r="W767" s="0" t="n">
        <v>51.16661</v>
      </c>
      <c r="X767" s="0" t="n">
        <v>49.28893</v>
      </c>
      <c r="Y767" s="0" t="n">
        <v>51.95052</v>
      </c>
      <c r="Z767" s="0" t="n">
        <v>0</v>
      </c>
      <c r="AA767" s="0" t="n">
        <v>1</v>
      </c>
      <c r="AB767" s="0" t="n">
        <v>0</v>
      </c>
      <c r="AC767" s="0" t="n">
        <v>0</v>
      </c>
      <c r="AD767" s="0" t="n">
        <v>0</v>
      </c>
      <c r="AE767" s="1" t="n">
        <v>-2.753799E-010</v>
      </c>
      <c r="AF767" s="1" t="n">
        <v>1.696315E-009</v>
      </c>
      <c r="AG767" s="1" t="n">
        <v>-1.505664E-008</v>
      </c>
      <c r="AH767" s="0" t="n">
        <v>1</v>
      </c>
      <c r="AI767" s="0" t="n">
        <v>1</v>
      </c>
      <c r="AJ767" s="0" t="n">
        <v>0</v>
      </c>
      <c r="AK767" s="0" t="n">
        <v>0</v>
      </c>
      <c r="AL767" s="0" t="n">
        <v>0</v>
      </c>
      <c r="AM767" s="0" t="n">
        <v>1</v>
      </c>
      <c r="AN767" s="0" t="n">
        <v>1</v>
      </c>
      <c r="AO767" s="0" t="n">
        <v>1</v>
      </c>
      <c r="AP767" s="0" t="n">
        <v>0</v>
      </c>
      <c r="AQ767" s="0" t="n">
        <v>0</v>
      </c>
      <c r="AR767" s="0" t="n">
        <v>0</v>
      </c>
      <c r="AS767" s="1" t="n">
        <v>-3.509301E-011</v>
      </c>
      <c r="AT767" s="1" t="n">
        <v>1.321386E-009</v>
      </c>
      <c r="AU767" s="1" t="n">
        <v>-2.055212E-008</v>
      </c>
      <c r="AV767" s="0" t="n">
        <v>1</v>
      </c>
      <c r="AW767" s="0" t="n">
        <v>1</v>
      </c>
      <c r="AX767" s="0" t="n">
        <v>0</v>
      </c>
      <c r="AY767" s="0" t="n">
        <v>0</v>
      </c>
      <c r="AZ767" s="0" t="n">
        <v>0</v>
      </c>
      <c r="BA767" s="0" t="n">
        <v>1</v>
      </c>
      <c r="BB767" s="0" t="n">
        <v>2</v>
      </c>
      <c r="BC767" s="0" t="n">
        <v>1</v>
      </c>
      <c r="BD767" s="0" t="n">
        <v>0</v>
      </c>
      <c r="BE767" s="0" t="n">
        <v>0</v>
      </c>
      <c r="BF767" s="0" t="n">
        <v>0</v>
      </c>
      <c r="BG767" s="1" t="n">
        <v>-2.976129E-010</v>
      </c>
      <c r="BH767" s="1" t="n">
        <v>2.044479E-009</v>
      </c>
      <c r="BI767" s="1" t="n">
        <v>-1.657324E-008</v>
      </c>
      <c r="BJ767" s="0" t="n">
        <v>1</v>
      </c>
      <c r="BK767" s="0" t="n">
        <v>0.9988155</v>
      </c>
      <c r="BL767" s="0" t="n">
        <v>0</v>
      </c>
      <c r="BM767" s="0" t="n">
        <v>0</v>
      </c>
      <c r="BN767" s="0" t="n">
        <v>0</v>
      </c>
      <c r="BO767" s="0" t="n">
        <v>1</v>
      </c>
      <c r="BP767" s="0" t="n">
        <v>3</v>
      </c>
      <c r="BQ767" s="0" t="n">
        <v>1</v>
      </c>
      <c r="BR767" s="0" t="n">
        <v>-0.0008074297</v>
      </c>
      <c r="BS767" s="0" t="n">
        <v>-0.0009266865</v>
      </c>
      <c r="BT767" s="1" t="n">
        <v>-4.472545E-005</v>
      </c>
      <c r="BU767" s="1" t="n">
        <v>-1.143553E-010</v>
      </c>
      <c r="BV767" s="1" t="n">
        <v>9.262837E-010</v>
      </c>
      <c r="BW767" s="1" t="n">
        <v>-2.236144E-008</v>
      </c>
      <c r="BX767" s="0" t="n">
        <v>1</v>
      </c>
      <c r="BY767" s="0" t="n">
        <v>1</v>
      </c>
      <c r="BZ767" s="0" t="n">
        <v>0</v>
      </c>
      <c r="CA767" s="0" t="n">
        <v>0</v>
      </c>
      <c r="CB767" s="0" t="n">
        <v>0</v>
      </c>
      <c r="CC767" s="0" t="n">
        <v>1</v>
      </c>
      <c r="CD767" s="2" t="n">
        <f aca="false">SQRT(SUMSQ(AB767:AD767))</f>
        <v>0</v>
      </c>
      <c r="CE767" s="2" t="n">
        <f aca="false">SQRT(SUMSQ(AP767:AR767))</f>
        <v>0</v>
      </c>
      <c r="CF767" s="2" t="n">
        <f aca="false">SQRT(SUMSQ(BD767:BF767))</f>
        <v>0</v>
      </c>
      <c r="CG767" s="2" t="n">
        <f aca="false">SQRT(SUMSQ(BR767:BT767))</f>
        <v>0.00122991501966682</v>
      </c>
      <c r="CH767" s="2" t="n">
        <f aca="false">DEGREES(2*ACOS(AH767))</f>
        <v>0</v>
      </c>
      <c r="CI767" s="2" t="n">
        <f aca="false">DEGREES(2*ACOS(AV767))</f>
        <v>0</v>
      </c>
      <c r="CJ767" s="2" t="n">
        <f aca="false">DEGREES(2*ACOS(BJ767))</f>
        <v>0</v>
      </c>
      <c r="CK767" s="2" t="n">
        <f aca="false">DEGREES(2*ACOS(BX767))</f>
        <v>0</v>
      </c>
      <c r="CL767" s="0" t="n">
        <f aca="false">ABS(AI767-1)</f>
        <v>0</v>
      </c>
      <c r="CM767" s="0" t="n">
        <f aca="false">ABS(AW767-1)</f>
        <v>0</v>
      </c>
      <c r="CN767" s="0" t="n">
        <f aca="false">ABS(BK767-1)</f>
        <v>0.00118449999999992</v>
      </c>
      <c r="CO767" s="0" t="n">
        <f aca="false">ABS(BY767-1)</f>
        <v>0</v>
      </c>
      <c r="CP767" s="3" t="n">
        <f aca="false">DEGREES(2*ACOS(AH767))</f>
        <v>0</v>
      </c>
      <c r="CQ767" s="3" t="n">
        <f aca="false">DEGREES(2*ACOS(AV767))</f>
        <v>0</v>
      </c>
      <c r="CR767" s="3" t="n">
        <f aca="false">DEGREES(2*ACOS(BJ767))</f>
        <v>0</v>
      </c>
      <c r="CS767" s="3" t="n">
        <f aca="false">DEGREES(2*ACOS(CC767))</f>
        <v>0</v>
      </c>
      <c r="CT767" s="0" t="n">
        <f aca="false">SUM(CD767:CR767)</f>
        <v>0.00241441501966674</v>
      </c>
      <c r="CU767" s="4" t="n">
        <f aca="false">(CT767-MIN($CT$5:$CT$1744))/(MAX($CT$5:$CT$1744)-MIN($CT$5:$CT$1744))</f>
        <v>0.000230441079367579</v>
      </c>
      <c r="CV767" s="0" t="n">
        <f aca="false">SUM(CD767,CH767,CL767,CP767)</f>
        <v>0</v>
      </c>
      <c r="CW767" s="0" t="n">
        <f aca="false">SUM(CE767,CI767,CM767,CQ767)</f>
        <v>0</v>
      </c>
      <c r="CX767" s="0" t="n">
        <f aca="false">SUM(CF767,CJ767,CN767,CR767)</f>
        <v>0.00118449999999992</v>
      </c>
      <c r="CY767" s="0" t="n">
        <f aca="false">SUM(CG767,CK767,CO767)</f>
        <v>0.00122991501966682</v>
      </c>
      <c r="CZ767" s="5" t="str">
        <f aca="false">IF(CD767=0,IF(CH767=0,IF(CL767=0,IF(CP767=0,"NULL","4"),"3"),"2"),"1")</f>
        <v>NULL</v>
      </c>
    </row>
    <row r="768" customFormat="false" ht="14.9" hidden="false" customHeight="false" outlineLevel="0" collapsed="false">
      <c r="A768" s="0" t="n">
        <v>2389.926</v>
      </c>
      <c r="B768" s="0" t="n">
        <v>3.272015</v>
      </c>
      <c r="C768" s="0" t="n">
        <v>1.874997</v>
      </c>
      <c r="D768" s="0" t="n">
        <v>2.730393</v>
      </c>
      <c r="E768" s="0" t="n">
        <v>-0.3675471</v>
      </c>
      <c r="F768" s="0" t="n">
        <v>-0.07312851</v>
      </c>
      <c r="G768" s="0" t="n">
        <v>0.008806799</v>
      </c>
      <c r="H768" s="0" t="n">
        <v>0.9270835</v>
      </c>
      <c r="I768" s="0" t="n">
        <v>0.1825045</v>
      </c>
      <c r="J768" s="0" t="n">
        <v>-0.07734402</v>
      </c>
      <c r="K768" s="0" t="n">
        <v>0.6891522</v>
      </c>
      <c r="L768" s="0" t="n">
        <v>0.07437868</v>
      </c>
      <c r="M768" s="0" t="n">
        <v>0.7166275</v>
      </c>
      <c r="N768" s="0" t="n">
        <v>1</v>
      </c>
      <c r="O768" s="1" t="n">
        <v>3.838539E-005</v>
      </c>
      <c r="P768" s="1" t="n">
        <v>-1.275539E-005</v>
      </c>
      <c r="Q768" s="1" t="n">
        <v>6.198883E-006</v>
      </c>
      <c r="R768" s="0" t="n">
        <v>25.77877</v>
      </c>
      <c r="S768" s="0" t="n">
        <v>3.598648</v>
      </c>
      <c r="T768" s="0" t="n">
        <v>21.90559</v>
      </c>
      <c r="U768" s="0" t="n">
        <v>42.57248</v>
      </c>
      <c r="V768" s="0" t="n">
        <v>56.70782</v>
      </c>
      <c r="W768" s="0" t="n">
        <v>53.20881</v>
      </c>
      <c r="X768" s="0" t="n">
        <v>51.25082</v>
      </c>
      <c r="Y768" s="0" t="n">
        <v>54.02086</v>
      </c>
      <c r="Z768" s="0" t="n">
        <v>0</v>
      </c>
      <c r="AA768" s="0" t="n">
        <v>1</v>
      </c>
      <c r="AB768" s="0" t="n">
        <v>0</v>
      </c>
      <c r="AC768" s="0" t="n">
        <v>0</v>
      </c>
      <c r="AD768" s="0" t="n">
        <v>0</v>
      </c>
      <c r="AE768" s="1" t="n">
        <v>1.037307E-009</v>
      </c>
      <c r="AF768" s="1" t="n">
        <v>-1.164663E-008</v>
      </c>
      <c r="AG768" s="1" t="n">
        <v>6.980178E-009</v>
      </c>
      <c r="AH768" s="0" t="n">
        <v>1</v>
      </c>
      <c r="AI768" s="0" t="n">
        <v>1</v>
      </c>
      <c r="AJ768" s="0" t="n">
        <v>0</v>
      </c>
      <c r="AK768" s="0" t="n">
        <v>0</v>
      </c>
      <c r="AL768" s="0" t="n">
        <v>0</v>
      </c>
      <c r="AM768" s="0" t="n">
        <v>1</v>
      </c>
      <c r="AN768" s="0" t="n">
        <v>1</v>
      </c>
      <c r="AO768" s="0" t="n">
        <v>1</v>
      </c>
      <c r="AP768" s="0" t="n">
        <v>0</v>
      </c>
      <c r="AQ768" s="0" t="n">
        <v>0</v>
      </c>
      <c r="AR768" s="0" t="n">
        <v>0</v>
      </c>
      <c r="AS768" s="1" t="n">
        <v>1.066425E-009</v>
      </c>
      <c r="AT768" s="1" t="n">
        <v>-1.062519E-008</v>
      </c>
      <c r="AU768" s="1" t="n">
        <v>6.123427E-009</v>
      </c>
      <c r="AV768" s="0" t="n">
        <v>1</v>
      </c>
      <c r="AW768" s="0" t="n">
        <v>1</v>
      </c>
      <c r="AX768" s="0" t="n">
        <v>0</v>
      </c>
      <c r="AY768" s="0" t="n">
        <v>0</v>
      </c>
      <c r="AZ768" s="0" t="n">
        <v>0</v>
      </c>
      <c r="BA768" s="0" t="n">
        <v>1</v>
      </c>
      <c r="BB768" s="0" t="n">
        <v>2</v>
      </c>
      <c r="BC768" s="0" t="n">
        <v>1</v>
      </c>
      <c r="BD768" s="0" t="n">
        <v>0</v>
      </c>
      <c r="BE768" s="0" t="n">
        <v>0</v>
      </c>
      <c r="BF768" s="0" t="n">
        <v>0</v>
      </c>
      <c r="BG768" s="1" t="n">
        <v>1.127131E-009</v>
      </c>
      <c r="BH768" s="1" t="n">
        <v>-1.219351E-008</v>
      </c>
      <c r="BI768" s="1" t="n">
        <v>9.633769E-010</v>
      </c>
      <c r="BJ768" s="0" t="n">
        <v>1</v>
      </c>
      <c r="BK768" s="0" t="n">
        <v>1</v>
      </c>
      <c r="BL768" s="0" t="n">
        <v>0</v>
      </c>
      <c r="BM768" s="0" t="n">
        <v>0</v>
      </c>
      <c r="BN768" s="0" t="n">
        <v>0</v>
      </c>
      <c r="BO768" s="0" t="n">
        <v>1</v>
      </c>
      <c r="BP768" s="0" t="n">
        <v>3</v>
      </c>
      <c r="BQ768" s="0" t="n">
        <v>1</v>
      </c>
      <c r="BR768" s="0" t="n">
        <v>0</v>
      </c>
      <c r="BS768" s="0" t="n">
        <v>0</v>
      </c>
      <c r="BT768" s="0" t="n">
        <v>0</v>
      </c>
      <c r="BU768" s="1" t="n">
        <v>1.066425E-009</v>
      </c>
      <c r="BV768" s="1" t="n">
        <v>-1.062519E-008</v>
      </c>
      <c r="BW768" s="1" t="n">
        <v>6.123427E-009</v>
      </c>
      <c r="BX768" s="0" t="n">
        <v>1</v>
      </c>
      <c r="BY768" s="0" t="n">
        <v>1</v>
      </c>
      <c r="BZ768" s="0" t="n">
        <v>0</v>
      </c>
      <c r="CA768" s="0" t="n">
        <v>0</v>
      </c>
      <c r="CB768" s="0" t="n">
        <v>0</v>
      </c>
      <c r="CC768" s="0" t="n">
        <v>1</v>
      </c>
      <c r="CD768" s="2" t="n">
        <f aca="false">SQRT(SUMSQ(AB768:AD768))</f>
        <v>0</v>
      </c>
      <c r="CE768" s="2" t="n">
        <f aca="false">SQRT(SUMSQ(AP768:AR768))</f>
        <v>0</v>
      </c>
      <c r="CF768" s="2" t="n">
        <f aca="false">SQRT(SUMSQ(BD768:BF768))</f>
        <v>0</v>
      </c>
      <c r="CG768" s="2" t="n">
        <f aca="false">SQRT(SUMSQ(BR768:BT768))</f>
        <v>0</v>
      </c>
      <c r="CH768" s="2" t="n">
        <f aca="false">DEGREES(2*ACOS(AH768))</f>
        <v>0</v>
      </c>
      <c r="CI768" s="2" t="n">
        <f aca="false">DEGREES(2*ACOS(AV768))</f>
        <v>0</v>
      </c>
      <c r="CJ768" s="2" t="n">
        <f aca="false">DEGREES(2*ACOS(BJ768))</f>
        <v>0</v>
      </c>
      <c r="CK768" s="2" t="n">
        <f aca="false">DEGREES(2*ACOS(BX768))</f>
        <v>0</v>
      </c>
      <c r="CL768" s="0" t="n">
        <f aca="false">ABS(AI768-1)</f>
        <v>0</v>
      </c>
      <c r="CM768" s="0" t="n">
        <f aca="false">ABS(AW768-1)</f>
        <v>0</v>
      </c>
      <c r="CN768" s="0" t="n">
        <f aca="false">ABS(BK768-1)</f>
        <v>0</v>
      </c>
      <c r="CO768" s="0" t="n">
        <f aca="false">ABS(BY768-1)</f>
        <v>0</v>
      </c>
      <c r="CP768" s="3" t="n">
        <f aca="false">DEGREES(2*ACOS(AH768))</f>
        <v>0</v>
      </c>
      <c r="CQ768" s="3" t="n">
        <f aca="false">DEGREES(2*ACOS(AV768))</f>
        <v>0</v>
      </c>
      <c r="CR768" s="3" t="n">
        <f aca="false">DEGREES(2*ACOS(BJ768))</f>
        <v>0</v>
      </c>
      <c r="CS768" s="3" t="n">
        <f aca="false">DEGREES(2*ACOS(CC768))</f>
        <v>0</v>
      </c>
      <c r="CT768" s="0" t="n">
        <f aca="false">SUM(CD768:CR768)</f>
        <v>0</v>
      </c>
      <c r="CU768" s="4" t="n">
        <f aca="false">(CT768-MIN($CT$5:$CT$1744))/(MAX($CT$5:$CT$1744)-MIN($CT$5:$CT$1744))</f>
        <v>0</v>
      </c>
      <c r="CV768" s="0" t="n">
        <f aca="false">SUM(CD768,CH768,CL768,CP768)</f>
        <v>0</v>
      </c>
      <c r="CW768" s="0" t="n">
        <f aca="false">SUM(CE768,CI768,CM768,CQ768)</f>
        <v>0</v>
      </c>
      <c r="CX768" s="0" t="n">
        <f aca="false">SUM(CF768,CJ768,CN768,CR768)</f>
        <v>0</v>
      </c>
      <c r="CY768" s="0" t="n">
        <f aca="false">SUM(CG768,CK768,CO768)</f>
        <v>0</v>
      </c>
      <c r="CZ768" s="5" t="str">
        <f aca="false">IF(CD768=0,IF(CH768=0,IF(CL768=0,IF(CP768=0,"NULL","4"),"3"),"2"),"1")</f>
        <v>NULL</v>
      </c>
    </row>
    <row r="769" customFormat="false" ht="14.9" hidden="false" customHeight="false" outlineLevel="0" collapsed="false">
      <c r="A769" s="0" t="n">
        <v>2389.974</v>
      </c>
      <c r="B769" s="0" t="n">
        <v>3.272005</v>
      </c>
      <c r="C769" s="0" t="n">
        <v>1.874874</v>
      </c>
      <c r="D769" s="0" t="n">
        <v>2.7304</v>
      </c>
      <c r="E769" s="0" t="n">
        <v>-0.3675472</v>
      </c>
      <c r="F769" s="0" t="n">
        <v>-0.0731285</v>
      </c>
      <c r="G769" s="0" t="n">
        <v>0.008806759</v>
      </c>
      <c r="H769" s="0" t="n">
        <v>0.9270834</v>
      </c>
      <c r="I769" s="0" t="n">
        <v>0.1825045</v>
      </c>
      <c r="J769" s="0" t="n">
        <v>-0.07695736</v>
      </c>
      <c r="K769" s="0" t="n">
        <v>0.6892102</v>
      </c>
      <c r="L769" s="0" t="n">
        <v>0.0740106</v>
      </c>
      <c r="M769" s="0" t="n">
        <v>0.7166515</v>
      </c>
      <c r="N769" s="0" t="n">
        <v>1</v>
      </c>
      <c r="O769" s="1" t="n">
        <v>6.437302E-006</v>
      </c>
      <c r="P769" s="1" t="n">
        <v>-2.145767E-006</v>
      </c>
      <c r="Q769" s="1" t="n">
        <v>9.536743E-007</v>
      </c>
      <c r="R769" s="0" t="n">
        <v>24.7713</v>
      </c>
      <c r="S769" s="0" t="n">
        <v>3.455888</v>
      </c>
      <c r="T769" s="0" t="n">
        <v>21.07381</v>
      </c>
      <c r="U769" s="0" t="n">
        <v>40.94061</v>
      </c>
      <c r="V769" s="0" t="n">
        <v>54.53006</v>
      </c>
      <c r="W769" s="0" t="n">
        <v>51.16167</v>
      </c>
      <c r="X769" s="0" t="n">
        <v>49.27587</v>
      </c>
      <c r="Y769" s="0" t="n">
        <v>51.93959</v>
      </c>
      <c r="Z769" s="0" t="n">
        <v>0</v>
      </c>
      <c r="AA769" s="0" t="n">
        <v>1</v>
      </c>
      <c r="AB769" s="0" t="n">
        <v>0</v>
      </c>
      <c r="AC769" s="0" t="n">
        <v>0</v>
      </c>
      <c r="AD769" s="0" t="n">
        <v>0</v>
      </c>
      <c r="AE769" s="1" t="n">
        <v>5.648819E-010</v>
      </c>
      <c r="AF769" s="1" t="n">
        <v>5.004549E-012</v>
      </c>
      <c r="AG769" s="1" t="n">
        <v>-1.550382E-008</v>
      </c>
      <c r="AH769" s="0" t="n">
        <v>1</v>
      </c>
      <c r="AI769" s="0" t="n">
        <v>1</v>
      </c>
      <c r="AJ769" s="0" t="n">
        <v>0</v>
      </c>
      <c r="AK769" s="0" t="n">
        <v>0</v>
      </c>
      <c r="AL769" s="0" t="n">
        <v>0</v>
      </c>
      <c r="AM769" s="0" t="n">
        <v>1</v>
      </c>
      <c r="AN769" s="0" t="n">
        <v>1</v>
      </c>
      <c r="AO769" s="0" t="n">
        <v>1</v>
      </c>
      <c r="AP769" s="0" t="n">
        <v>0</v>
      </c>
      <c r="AQ769" s="0" t="n">
        <v>0</v>
      </c>
      <c r="AR769" s="0" t="n">
        <v>0</v>
      </c>
      <c r="AS769" s="1" t="n">
        <v>3.36092E-010</v>
      </c>
      <c r="AT769" s="1" t="n">
        <v>8.306209E-010</v>
      </c>
      <c r="AU769" s="1" t="n">
        <v>-9.867835E-009</v>
      </c>
      <c r="AV769" s="0" t="n">
        <v>1</v>
      </c>
      <c r="AW769" s="0" t="n">
        <v>1</v>
      </c>
      <c r="AX769" s="0" t="n">
        <v>0</v>
      </c>
      <c r="AY769" s="0" t="n">
        <v>0</v>
      </c>
      <c r="AZ769" s="0" t="n">
        <v>0</v>
      </c>
      <c r="BA769" s="0" t="n">
        <v>1</v>
      </c>
      <c r="BB769" s="0" t="n">
        <v>2</v>
      </c>
      <c r="BC769" s="0" t="n">
        <v>1</v>
      </c>
      <c r="BD769" s="0" t="n">
        <v>0</v>
      </c>
      <c r="BE769" s="0" t="n">
        <v>0</v>
      </c>
      <c r="BF769" s="0" t="n">
        <v>0</v>
      </c>
      <c r="BG769" s="1" t="n">
        <v>3.845389E-010</v>
      </c>
      <c r="BH769" s="1" t="n">
        <v>-7.405632E-011</v>
      </c>
      <c r="BI769" s="1" t="n">
        <v>-1.769531E-008</v>
      </c>
      <c r="BJ769" s="0" t="n">
        <v>1</v>
      </c>
      <c r="BK769" s="0" t="n">
        <v>1</v>
      </c>
      <c r="BL769" s="0" t="n">
        <v>0</v>
      </c>
      <c r="BM769" s="0" t="n">
        <v>0</v>
      </c>
      <c r="BN769" s="0" t="n">
        <v>0</v>
      </c>
      <c r="BO769" s="0" t="n">
        <v>1</v>
      </c>
      <c r="BP769" s="0" t="n">
        <v>3</v>
      </c>
      <c r="BQ769" s="0" t="n">
        <v>1</v>
      </c>
      <c r="BR769" s="0" t="n">
        <v>0</v>
      </c>
      <c r="BS769" s="0" t="n">
        <v>0</v>
      </c>
      <c r="BT769" s="0" t="n">
        <v>0</v>
      </c>
      <c r="BU769" s="1" t="n">
        <v>7.114384E-010</v>
      </c>
      <c r="BV769" s="1" t="n">
        <v>6.017893E-010</v>
      </c>
      <c r="BW769" s="1" t="n">
        <v>-9.292895E-009</v>
      </c>
      <c r="BX769" s="0" t="n">
        <v>1</v>
      </c>
      <c r="BY769" s="0" t="n">
        <v>1</v>
      </c>
      <c r="BZ769" s="0" t="n">
        <v>0</v>
      </c>
      <c r="CA769" s="0" t="n">
        <v>0</v>
      </c>
      <c r="CB769" s="0" t="n">
        <v>0</v>
      </c>
      <c r="CC769" s="0" t="n">
        <v>1</v>
      </c>
      <c r="CD769" s="2" t="n">
        <f aca="false">SQRT(SUMSQ(AB769:AD769))</f>
        <v>0</v>
      </c>
      <c r="CE769" s="2" t="n">
        <f aca="false">SQRT(SUMSQ(AP769:AR769))</f>
        <v>0</v>
      </c>
      <c r="CF769" s="2" t="n">
        <f aca="false">SQRT(SUMSQ(BD769:BF769))</f>
        <v>0</v>
      </c>
      <c r="CG769" s="2" t="n">
        <f aca="false">SQRT(SUMSQ(BR769:BT769))</f>
        <v>0</v>
      </c>
      <c r="CH769" s="2" t="n">
        <f aca="false">DEGREES(2*ACOS(AH769))</f>
        <v>0</v>
      </c>
      <c r="CI769" s="2" t="n">
        <f aca="false">DEGREES(2*ACOS(AV769))</f>
        <v>0</v>
      </c>
      <c r="CJ769" s="2" t="n">
        <f aca="false">DEGREES(2*ACOS(BJ769))</f>
        <v>0</v>
      </c>
      <c r="CK769" s="2" t="n">
        <f aca="false">DEGREES(2*ACOS(BX769))</f>
        <v>0</v>
      </c>
      <c r="CL769" s="0" t="n">
        <f aca="false">ABS(AI769-1)</f>
        <v>0</v>
      </c>
      <c r="CM769" s="0" t="n">
        <f aca="false">ABS(AW769-1)</f>
        <v>0</v>
      </c>
      <c r="CN769" s="0" t="n">
        <f aca="false">ABS(BK769-1)</f>
        <v>0</v>
      </c>
      <c r="CO769" s="0" t="n">
        <f aca="false">ABS(BY769-1)</f>
        <v>0</v>
      </c>
      <c r="CP769" s="3" t="n">
        <f aca="false">DEGREES(2*ACOS(AH769))</f>
        <v>0</v>
      </c>
      <c r="CQ769" s="3" t="n">
        <f aca="false">DEGREES(2*ACOS(AV769))</f>
        <v>0</v>
      </c>
      <c r="CR769" s="3" t="n">
        <f aca="false">DEGREES(2*ACOS(BJ769))</f>
        <v>0</v>
      </c>
      <c r="CS769" s="3" t="n">
        <f aca="false">DEGREES(2*ACOS(CC769))</f>
        <v>0</v>
      </c>
      <c r="CT769" s="0" t="n">
        <f aca="false">SUM(CD769:CR769)</f>
        <v>0</v>
      </c>
      <c r="CU769" s="4" t="n">
        <f aca="false">(CT769-MIN($CT$5:$CT$1744))/(MAX($CT$5:$CT$1744)-MIN($CT$5:$CT$1744))</f>
        <v>0</v>
      </c>
      <c r="CV769" s="0" t="n">
        <f aca="false">SUM(CD769,CH769,CL769,CP769)</f>
        <v>0</v>
      </c>
      <c r="CW769" s="0" t="n">
        <f aca="false">SUM(CE769,CI769,CM769,CQ769)</f>
        <v>0</v>
      </c>
      <c r="CX769" s="0" t="n">
        <f aca="false">SUM(CF769,CJ769,CN769,CR769)</f>
        <v>0</v>
      </c>
      <c r="CY769" s="0" t="n">
        <f aca="false">SUM(CG769,CK769,CO769)</f>
        <v>0</v>
      </c>
      <c r="CZ769" s="5" t="str">
        <f aca="false">IF(CD769=0,IF(CH769=0,IF(CL769=0,IF(CP769=0,"NULL","4"),"3"),"2"),"1")</f>
        <v>NULL</v>
      </c>
    </row>
    <row r="770" customFormat="false" ht="14.9" hidden="false" customHeight="false" outlineLevel="0" collapsed="false">
      <c r="A770" s="0" t="n">
        <v>2390.025</v>
      </c>
      <c r="B770" s="0" t="n">
        <v>3.272003</v>
      </c>
      <c r="C770" s="0" t="n">
        <v>1.874854</v>
      </c>
      <c r="D770" s="0" t="n">
        <v>2.730401</v>
      </c>
      <c r="E770" s="0" t="n">
        <v>-0.3675472</v>
      </c>
      <c r="F770" s="0" t="n">
        <v>-0.07312853</v>
      </c>
      <c r="G770" s="0" t="n">
        <v>0.008806753</v>
      </c>
      <c r="H770" s="0" t="n">
        <v>0.9270834</v>
      </c>
      <c r="I770" s="0" t="n">
        <v>0.1825045</v>
      </c>
      <c r="J770" s="0" t="n">
        <v>-0.07665737</v>
      </c>
      <c r="K770" s="0" t="n">
        <v>0.6892552</v>
      </c>
      <c r="L770" s="0" t="n">
        <v>0.07372501</v>
      </c>
      <c r="M770" s="0" t="n">
        <v>0.7166698</v>
      </c>
      <c r="N770" s="0" t="n">
        <v>1</v>
      </c>
      <c r="O770" s="1" t="n">
        <v>9.536743E-007</v>
      </c>
      <c r="P770" s="1" t="n">
        <v>-3.576279E-007</v>
      </c>
      <c r="Q770" s="1" t="n">
        <v>2.384186E-007</v>
      </c>
      <c r="R770" s="0" t="n">
        <v>25.75679</v>
      </c>
      <c r="S770" s="0" t="n">
        <v>3.592235</v>
      </c>
      <c r="T770" s="0" t="n">
        <v>21.92024</v>
      </c>
      <c r="U770" s="0" t="n">
        <v>42.58024</v>
      </c>
      <c r="V770" s="0" t="n">
        <v>56.71258</v>
      </c>
      <c r="W770" s="0" t="n">
        <v>53.20807</v>
      </c>
      <c r="X770" s="0" t="n">
        <v>51.24583</v>
      </c>
      <c r="Y770" s="0" t="n">
        <v>54.01591</v>
      </c>
      <c r="Z770" s="0" t="n">
        <v>0</v>
      </c>
      <c r="AA770" s="0" t="n">
        <v>1</v>
      </c>
      <c r="AB770" s="0" t="n">
        <v>0</v>
      </c>
      <c r="AC770" s="0" t="n">
        <v>0</v>
      </c>
      <c r="AD770" s="0" t="n">
        <v>0</v>
      </c>
      <c r="AE770" s="1" t="n">
        <v>1.087207E-010</v>
      </c>
      <c r="AF770" s="1" t="n">
        <v>-5.776187E-010</v>
      </c>
      <c r="AG770" s="1" t="n">
        <v>2.613172E-009</v>
      </c>
      <c r="AH770" s="0" t="n">
        <v>1</v>
      </c>
      <c r="AI770" s="0" t="n">
        <v>1</v>
      </c>
      <c r="AJ770" s="0" t="n">
        <v>0</v>
      </c>
      <c r="AK770" s="0" t="n">
        <v>0</v>
      </c>
      <c r="AL770" s="0" t="n">
        <v>0</v>
      </c>
      <c r="AM770" s="0" t="n">
        <v>1</v>
      </c>
      <c r="AN770" s="0" t="n">
        <v>1</v>
      </c>
      <c r="AO770" s="0" t="n">
        <v>1</v>
      </c>
      <c r="AP770" s="0" t="n">
        <v>0</v>
      </c>
      <c r="AQ770" s="0" t="n">
        <v>0</v>
      </c>
      <c r="AR770" s="0" t="n">
        <v>0</v>
      </c>
      <c r="AS770" s="1" t="n">
        <v>8.071616E-011</v>
      </c>
      <c r="AT770" s="1" t="n">
        <v>8.052359E-011</v>
      </c>
      <c r="AU770" s="1" t="n">
        <v>-1.708189E-010</v>
      </c>
      <c r="AV770" s="0" t="n">
        <v>1</v>
      </c>
      <c r="AW770" s="0" t="n">
        <v>1</v>
      </c>
      <c r="AX770" s="0" t="n">
        <v>0</v>
      </c>
      <c r="AY770" s="0" t="n">
        <v>0</v>
      </c>
      <c r="AZ770" s="0" t="n">
        <v>0</v>
      </c>
      <c r="BA770" s="0" t="n">
        <v>1</v>
      </c>
      <c r="BB770" s="0" t="n">
        <v>2</v>
      </c>
      <c r="BC770" s="0" t="n">
        <v>1</v>
      </c>
      <c r="BD770" s="0" t="n">
        <v>0</v>
      </c>
      <c r="BE770" s="0" t="n">
        <v>0</v>
      </c>
      <c r="BF770" s="0" t="n">
        <v>0</v>
      </c>
      <c r="BG770" s="1" t="n">
        <v>-1.656113E-010</v>
      </c>
      <c r="BH770" s="1" t="n">
        <v>1.440453E-009</v>
      </c>
      <c r="BI770" s="1" t="n">
        <v>9.000365E-010</v>
      </c>
      <c r="BJ770" s="0" t="n">
        <v>1</v>
      </c>
      <c r="BK770" s="0" t="n">
        <v>1</v>
      </c>
      <c r="BL770" s="0" t="n">
        <v>0</v>
      </c>
      <c r="BM770" s="0" t="n">
        <v>0</v>
      </c>
      <c r="BN770" s="0" t="n">
        <v>0</v>
      </c>
      <c r="BO770" s="0" t="n">
        <v>1</v>
      </c>
      <c r="BP770" s="0" t="n">
        <v>3</v>
      </c>
      <c r="BQ770" s="0" t="n">
        <v>1</v>
      </c>
      <c r="BR770" s="0" t="n">
        <v>0</v>
      </c>
      <c r="BS770" s="0" t="n">
        <v>0</v>
      </c>
      <c r="BT770" s="0" t="n">
        <v>0</v>
      </c>
      <c r="BU770" s="1" t="n">
        <v>8.237133E-011</v>
      </c>
      <c r="BV770" s="1" t="n">
        <v>-4.480116E-011</v>
      </c>
      <c r="BW770" s="1" t="n">
        <v>9.390169E-010</v>
      </c>
      <c r="BX770" s="0" t="n">
        <v>1</v>
      </c>
      <c r="BY770" s="0" t="n">
        <v>1</v>
      </c>
      <c r="BZ770" s="0" t="n">
        <v>0</v>
      </c>
      <c r="CA770" s="0" t="n">
        <v>0</v>
      </c>
      <c r="CB770" s="0" t="n">
        <v>0</v>
      </c>
      <c r="CC770" s="0" t="n">
        <v>1</v>
      </c>
      <c r="CD770" s="2" t="n">
        <f aca="false">SQRT(SUMSQ(AB770:AD770))</f>
        <v>0</v>
      </c>
      <c r="CE770" s="2" t="n">
        <f aca="false">SQRT(SUMSQ(AP770:AR770))</f>
        <v>0</v>
      </c>
      <c r="CF770" s="2" t="n">
        <f aca="false">SQRT(SUMSQ(BD770:BF770))</f>
        <v>0</v>
      </c>
      <c r="CG770" s="2" t="n">
        <f aca="false">SQRT(SUMSQ(BR770:BT770))</f>
        <v>0</v>
      </c>
      <c r="CH770" s="2" t="n">
        <f aca="false">DEGREES(2*ACOS(AH770))</f>
        <v>0</v>
      </c>
      <c r="CI770" s="2" t="n">
        <f aca="false">DEGREES(2*ACOS(AV770))</f>
        <v>0</v>
      </c>
      <c r="CJ770" s="2" t="n">
        <f aca="false">DEGREES(2*ACOS(BJ770))</f>
        <v>0</v>
      </c>
      <c r="CK770" s="2" t="n">
        <f aca="false">DEGREES(2*ACOS(BX770))</f>
        <v>0</v>
      </c>
      <c r="CL770" s="0" t="n">
        <f aca="false">ABS(AI770-1)</f>
        <v>0</v>
      </c>
      <c r="CM770" s="0" t="n">
        <f aca="false">ABS(AW770-1)</f>
        <v>0</v>
      </c>
      <c r="CN770" s="0" t="n">
        <f aca="false">ABS(BK770-1)</f>
        <v>0</v>
      </c>
      <c r="CO770" s="0" t="n">
        <f aca="false">ABS(BY770-1)</f>
        <v>0</v>
      </c>
      <c r="CP770" s="3" t="n">
        <f aca="false">DEGREES(2*ACOS(AH770))</f>
        <v>0</v>
      </c>
      <c r="CQ770" s="3" t="n">
        <f aca="false">DEGREES(2*ACOS(AV770))</f>
        <v>0</v>
      </c>
      <c r="CR770" s="3" t="n">
        <f aca="false">DEGREES(2*ACOS(BJ770))</f>
        <v>0</v>
      </c>
      <c r="CS770" s="3" t="n">
        <f aca="false">DEGREES(2*ACOS(CC770))</f>
        <v>0</v>
      </c>
      <c r="CT770" s="0" t="n">
        <f aca="false">SUM(CD770:CR770)</f>
        <v>0</v>
      </c>
      <c r="CU770" s="4" t="n">
        <f aca="false">(CT770-MIN($CT$5:$CT$1744))/(MAX($CT$5:$CT$1744)-MIN($CT$5:$CT$1744))</f>
        <v>0</v>
      </c>
      <c r="CV770" s="0" t="n">
        <f aca="false">SUM(CD770,CH770,CL770,CP770)</f>
        <v>0</v>
      </c>
      <c r="CW770" s="0" t="n">
        <f aca="false">SUM(CE770,CI770,CM770,CQ770)</f>
        <v>0</v>
      </c>
      <c r="CX770" s="0" t="n">
        <f aca="false">SUM(CF770,CJ770,CN770,CR770)</f>
        <v>0</v>
      </c>
      <c r="CY770" s="0" t="n">
        <f aca="false">SUM(CG770,CK770,CO770)</f>
        <v>0</v>
      </c>
      <c r="CZ770" s="5" t="str">
        <f aca="false">IF(CD770=0,IF(CH770=0,IF(CL770=0,IF(CP770=0,"NULL","4"),"3"),"2"),"1")</f>
        <v>NULL</v>
      </c>
    </row>
    <row r="771" customFormat="false" ht="14.9" hidden="false" customHeight="false" outlineLevel="0" collapsed="false">
      <c r="A771" s="0" t="n">
        <v>2390.075</v>
      </c>
      <c r="B771" s="0" t="n">
        <v>3.272003</v>
      </c>
      <c r="C771" s="0" t="n">
        <v>1.87485</v>
      </c>
      <c r="D771" s="0" t="n">
        <v>2.730401</v>
      </c>
      <c r="E771" s="0" t="n">
        <v>-0.3675472</v>
      </c>
      <c r="F771" s="0" t="n">
        <v>-0.07312851</v>
      </c>
      <c r="G771" s="0" t="n">
        <v>0.008806593</v>
      </c>
      <c r="H771" s="0" t="n">
        <v>0.9270836</v>
      </c>
      <c r="I771" s="0" t="n">
        <v>0.1825045</v>
      </c>
      <c r="J771" s="0" t="n">
        <v>-0.07642508</v>
      </c>
      <c r="K771" s="0" t="n">
        <v>0.68929</v>
      </c>
      <c r="L771" s="0" t="n">
        <v>0.07350387</v>
      </c>
      <c r="M771" s="0" t="n">
        <v>0.7166839</v>
      </c>
      <c r="N771" s="0" t="n">
        <v>1</v>
      </c>
      <c r="O771" s="1" t="n">
        <v>2.384186E-007</v>
      </c>
      <c r="P771" s="0" t="n">
        <v>0</v>
      </c>
      <c r="Q771" s="0" t="n">
        <v>0</v>
      </c>
      <c r="R771" s="0" t="n">
        <v>27.73664</v>
      </c>
      <c r="S771" s="0" t="n">
        <v>3.868009</v>
      </c>
      <c r="T771" s="0" t="n">
        <v>23.60734</v>
      </c>
      <c r="U771" s="0" t="n">
        <v>45.85621</v>
      </c>
      <c r="V771" s="0" t="n">
        <v>61.07544</v>
      </c>
      <c r="W771" s="0" t="n">
        <v>57.30099</v>
      </c>
      <c r="X771" s="0" t="n">
        <v>55.18753</v>
      </c>
      <c r="Y771" s="0" t="n">
        <v>58.17064</v>
      </c>
      <c r="Z771" s="0" t="n">
        <v>0</v>
      </c>
      <c r="AA771" s="0" t="n">
        <v>1</v>
      </c>
      <c r="AB771" s="0" t="n">
        <v>0</v>
      </c>
      <c r="AC771" s="0" t="n">
        <v>0</v>
      </c>
      <c r="AD771" s="0" t="n">
        <v>0</v>
      </c>
      <c r="AE771" s="1" t="n">
        <v>-8.177731E-010</v>
      </c>
      <c r="AF771" s="1" t="n">
        <v>3.682973E-009</v>
      </c>
      <c r="AG771" s="1" t="n">
        <v>-3.827541E-008</v>
      </c>
      <c r="AH771" s="0" t="n">
        <v>1</v>
      </c>
      <c r="AI771" s="0" t="n">
        <v>1</v>
      </c>
      <c r="AJ771" s="0" t="n">
        <v>0</v>
      </c>
      <c r="AK771" s="0" t="n">
        <v>0</v>
      </c>
      <c r="AL771" s="0" t="n">
        <v>0</v>
      </c>
      <c r="AM771" s="0" t="n">
        <v>1</v>
      </c>
      <c r="AN771" s="0" t="n">
        <v>1</v>
      </c>
      <c r="AO771" s="0" t="n">
        <v>1</v>
      </c>
      <c r="AP771" s="0" t="n">
        <v>0</v>
      </c>
      <c r="AQ771" s="0" t="n">
        <v>0</v>
      </c>
      <c r="AR771" s="0" t="n">
        <v>0</v>
      </c>
      <c r="AS771" s="1" t="n">
        <v>-6.849342E-010</v>
      </c>
      <c r="AT771" s="1" t="n">
        <v>4.516517E-009</v>
      </c>
      <c r="AU771" s="1" t="n">
        <v>-3.644118E-008</v>
      </c>
      <c r="AV771" s="0" t="n">
        <v>1</v>
      </c>
      <c r="AW771" s="0" t="n">
        <v>1</v>
      </c>
      <c r="AX771" s="0" t="n">
        <v>0</v>
      </c>
      <c r="AY771" s="0" t="n">
        <v>0</v>
      </c>
      <c r="AZ771" s="0" t="n">
        <v>0</v>
      </c>
      <c r="BA771" s="0" t="n">
        <v>1</v>
      </c>
      <c r="BB771" s="0" t="n">
        <v>2</v>
      </c>
      <c r="BC771" s="0" t="n">
        <v>1</v>
      </c>
      <c r="BD771" s="0" t="n">
        <v>0</v>
      </c>
      <c r="BE771" s="0" t="n">
        <v>0</v>
      </c>
      <c r="BF771" s="0" t="n">
        <v>0</v>
      </c>
      <c r="BG771" s="1" t="n">
        <v>-8.177731E-010</v>
      </c>
      <c r="BH771" s="1" t="n">
        <v>3.682973E-009</v>
      </c>
      <c r="BI771" s="1" t="n">
        <v>-3.827541E-008</v>
      </c>
      <c r="BJ771" s="0" t="n">
        <v>1</v>
      </c>
      <c r="BK771" s="0" t="n">
        <v>1</v>
      </c>
      <c r="BL771" s="0" t="n">
        <v>0</v>
      </c>
      <c r="BM771" s="0" t="n">
        <v>0</v>
      </c>
      <c r="BN771" s="0" t="n">
        <v>0</v>
      </c>
      <c r="BO771" s="0" t="n">
        <v>1</v>
      </c>
      <c r="BP771" s="0" t="n">
        <v>3</v>
      </c>
      <c r="BQ771" s="0" t="n">
        <v>1</v>
      </c>
      <c r="BR771" s="0" t="n">
        <v>0</v>
      </c>
      <c r="BS771" s="0" t="n">
        <v>0</v>
      </c>
      <c r="BT771" s="0" t="n">
        <v>0</v>
      </c>
      <c r="BU771" s="1" t="n">
        <v>-6.849342E-010</v>
      </c>
      <c r="BV771" s="1" t="n">
        <v>4.516517E-009</v>
      </c>
      <c r="BW771" s="1" t="n">
        <v>-3.644118E-008</v>
      </c>
      <c r="BX771" s="0" t="n">
        <v>1</v>
      </c>
      <c r="BY771" s="0" t="n">
        <v>1</v>
      </c>
      <c r="BZ771" s="0" t="n">
        <v>0</v>
      </c>
      <c r="CA771" s="0" t="n">
        <v>0</v>
      </c>
      <c r="CB771" s="0" t="n">
        <v>0</v>
      </c>
      <c r="CC771" s="0" t="n">
        <v>1</v>
      </c>
      <c r="CD771" s="2" t="n">
        <f aca="false">SQRT(SUMSQ(AB771:AD771))</f>
        <v>0</v>
      </c>
      <c r="CE771" s="2" t="n">
        <f aca="false">SQRT(SUMSQ(AP771:AR771))</f>
        <v>0</v>
      </c>
      <c r="CF771" s="2" t="n">
        <f aca="false">SQRT(SUMSQ(BD771:BF771))</f>
        <v>0</v>
      </c>
      <c r="CG771" s="2" t="n">
        <f aca="false">SQRT(SUMSQ(BR771:BT771))</f>
        <v>0</v>
      </c>
      <c r="CH771" s="2" t="n">
        <f aca="false">DEGREES(2*ACOS(AH771))</f>
        <v>0</v>
      </c>
      <c r="CI771" s="2" t="n">
        <f aca="false">DEGREES(2*ACOS(AV771))</f>
        <v>0</v>
      </c>
      <c r="CJ771" s="2" t="n">
        <f aca="false">DEGREES(2*ACOS(BJ771))</f>
        <v>0</v>
      </c>
      <c r="CK771" s="2" t="n">
        <f aca="false">DEGREES(2*ACOS(BX771))</f>
        <v>0</v>
      </c>
      <c r="CL771" s="0" t="n">
        <f aca="false">ABS(AI771-1)</f>
        <v>0</v>
      </c>
      <c r="CM771" s="0" t="n">
        <f aca="false">ABS(AW771-1)</f>
        <v>0</v>
      </c>
      <c r="CN771" s="0" t="n">
        <f aca="false">ABS(BK771-1)</f>
        <v>0</v>
      </c>
      <c r="CO771" s="0" t="n">
        <f aca="false">ABS(BY771-1)</f>
        <v>0</v>
      </c>
      <c r="CP771" s="3" t="n">
        <f aca="false">DEGREES(2*ACOS(AH771))</f>
        <v>0</v>
      </c>
      <c r="CQ771" s="3" t="n">
        <f aca="false">DEGREES(2*ACOS(AV771))</f>
        <v>0</v>
      </c>
      <c r="CR771" s="3" t="n">
        <f aca="false">DEGREES(2*ACOS(BJ771))</f>
        <v>0</v>
      </c>
      <c r="CS771" s="3" t="n">
        <f aca="false">DEGREES(2*ACOS(CC771))</f>
        <v>0</v>
      </c>
      <c r="CT771" s="0" t="n">
        <f aca="false">SUM(CD771:CR771)</f>
        <v>0</v>
      </c>
      <c r="CU771" s="4" t="n">
        <f aca="false">(CT771-MIN($CT$5:$CT$1744))/(MAX($CT$5:$CT$1744)-MIN($CT$5:$CT$1744))</f>
        <v>0</v>
      </c>
      <c r="CV771" s="0" t="n">
        <f aca="false">SUM(CD771,CH771,CL771,CP771)</f>
        <v>0</v>
      </c>
      <c r="CW771" s="0" t="n">
        <f aca="false">SUM(CE771,CI771,CM771,CQ771)</f>
        <v>0</v>
      </c>
      <c r="CX771" s="0" t="n">
        <f aca="false">SUM(CF771,CJ771,CN771,CR771)</f>
        <v>0</v>
      </c>
      <c r="CY771" s="0" t="n">
        <f aca="false">SUM(CG771,CK771,CO771)</f>
        <v>0</v>
      </c>
      <c r="CZ771" s="5" t="str">
        <f aca="false">IF(CD771=0,IF(CH771=0,IF(CL771=0,IF(CP771=0,"NULL","4"),"3"),"2"),"1")</f>
        <v>NULL</v>
      </c>
    </row>
    <row r="772" customFormat="false" ht="14.9" hidden="false" customHeight="false" outlineLevel="0" collapsed="false">
      <c r="A772" s="0" t="n">
        <v>2390.125</v>
      </c>
      <c r="B772" s="0" t="n">
        <v>3.271517</v>
      </c>
      <c r="C772" s="0" t="n">
        <v>1.873699</v>
      </c>
      <c r="D772" s="0" t="n">
        <v>2.730371</v>
      </c>
      <c r="E772" s="0" t="n">
        <v>-0.3675472</v>
      </c>
      <c r="F772" s="0" t="n">
        <v>-0.07312856</v>
      </c>
      <c r="G772" s="0" t="n">
        <v>0.008806538</v>
      </c>
      <c r="H772" s="0" t="n">
        <v>0.9270834</v>
      </c>
      <c r="I772" s="0" t="n">
        <v>0.1825045</v>
      </c>
      <c r="J772" s="0" t="n">
        <v>-0.07623565</v>
      </c>
      <c r="K772" s="0" t="n">
        <v>0.6893181</v>
      </c>
      <c r="L772" s="0" t="n">
        <v>0.07332348</v>
      </c>
      <c r="M772" s="0" t="n">
        <v>0.7166955</v>
      </c>
      <c r="N772" s="0" t="n">
        <v>1</v>
      </c>
      <c r="O772" s="0" t="n">
        <v>0.0001051426</v>
      </c>
      <c r="P772" s="1" t="n">
        <v>-3.516674E-005</v>
      </c>
      <c r="Q772" s="1" t="n">
        <v>1.66893E-005</v>
      </c>
      <c r="R772" s="0" t="n">
        <v>26.74045</v>
      </c>
      <c r="S772" s="0" t="n">
        <v>3.729301</v>
      </c>
      <c r="T772" s="0" t="n">
        <v>22.76825</v>
      </c>
      <c r="U772" s="0" t="n">
        <v>44.22013</v>
      </c>
      <c r="V772" s="0" t="n">
        <v>58.895</v>
      </c>
      <c r="W772" s="0" t="n">
        <v>55.254</v>
      </c>
      <c r="X772" s="0" t="n">
        <v>53.21488</v>
      </c>
      <c r="Y772" s="0" t="n">
        <v>56.09212</v>
      </c>
      <c r="Z772" s="0" t="n">
        <v>0</v>
      </c>
      <c r="AA772" s="0" t="n">
        <v>1</v>
      </c>
      <c r="AB772" s="0" t="n">
        <v>0</v>
      </c>
      <c r="AC772" s="0" t="n">
        <v>0</v>
      </c>
      <c r="AD772" s="0" t="n">
        <v>0</v>
      </c>
      <c r="AE772" s="1" t="n">
        <v>5.165476E-010</v>
      </c>
      <c r="AF772" s="1" t="n">
        <v>-2.582478E-009</v>
      </c>
      <c r="AG772" s="1" t="n">
        <v>-1.097486E-008</v>
      </c>
      <c r="AH772" s="0" t="n">
        <v>1</v>
      </c>
      <c r="AI772" s="0" t="n">
        <v>1</v>
      </c>
      <c r="AJ772" s="0" t="n">
        <v>0</v>
      </c>
      <c r="AK772" s="0" t="n">
        <v>0</v>
      </c>
      <c r="AL772" s="0" t="n">
        <v>0</v>
      </c>
      <c r="AM772" s="0" t="n">
        <v>1</v>
      </c>
      <c r="AN772" s="0" t="n">
        <v>1</v>
      </c>
      <c r="AO772" s="0" t="n">
        <v>1</v>
      </c>
      <c r="AP772" s="0" t="n">
        <v>0</v>
      </c>
      <c r="AQ772" s="0" t="n">
        <v>0</v>
      </c>
      <c r="AR772" s="0" t="n">
        <v>0</v>
      </c>
      <c r="AS772" s="1" t="n">
        <v>6.437063E-010</v>
      </c>
      <c r="AT772" s="1" t="n">
        <v>-1.715729E-009</v>
      </c>
      <c r="AU772" s="1" t="n">
        <v>-1.475994E-008</v>
      </c>
      <c r="AV772" s="0" t="n">
        <v>1</v>
      </c>
      <c r="AW772" s="0" t="n">
        <v>1</v>
      </c>
      <c r="AX772" s="0" t="n">
        <v>0</v>
      </c>
      <c r="AY772" s="0" t="n">
        <v>0</v>
      </c>
      <c r="AZ772" s="0" t="n">
        <v>0</v>
      </c>
      <c r="BA772" s="0" t="n">
        <v>1</v>
      </c>
      <c r="BB772" s="0" t="n">
        <v>2</v>
      </c>
      <c r="BC772" s="0" t="n">
        <v>1</v>
      </c>
      <c r="BD772" s="0" t="n">
        <v>0</v>
      </c>
      <c r="BE772" s="0" t="n">
        <v>0</v>
      </c>
      <c r="BF772" s="0" t="n">
        <v>0</v>
      </c>
      <c r="BG772" s="1" t="n">
        <v>2.750685E-010</v>
      </c>
      <c r="BH772" s="1" t="n">
        <v>-3.576767E-009</v>
      </c>
      <c r="BI772" s="1" t="n">
        <v>-1.158924E-008</v>
      </c>
      <c r="BJ772" s="0" t="n">
        <v>1</v>
      </c>
      <c r="BK772" s="0" t="n">
        <v>1</v>
      </c>
      <c r="BL772" s="0" t="n">
        <v>0</v>
      </c>
      <c r="BM772" s="0" t="n">
        <v>0</v>
      </c>
      <c r="BN772" s="0" t="n">
        <v>0</v>
      </c>
      <c r="BO772" s="0" t="n">
        <v>1</v>
      </c>
      <c r="BP772" s="0" t="n">
        <v>3</v>
      </c>
      <c r="BQ772" s="0" t="n">
        <v>1</v>
      </c>
      <c r="BR772" s="0" t="n">
        <v>-0.001168857</v>
      </c>
      <c r="BS772" s="0" t="n">
        <v>-0.001336993</v>
      </c>
      <c r="BT772" s="0" t="n">
        <v>-0.0001248877</v>
      </c>
      <c r="BU772" s="1" t="n">
        <v>4.769113E-010</v>
      </c>
      <c r="BV772" s="1" t="n">
        <v>-2.307193E-009</v>
      </c>
      <c r="BW772" s="1" t="n">
        <v>-1.145132E-008</v>
      </c>
      <c r="BX772" s="0" t="n">
        <v>1</v>
      </c>
      <c r="BY772" s="0" t="n">
        <v>1</v>
      </c>
      <c r="BZ772" s="0" t="n">
        <v>0</v>
      </c>
      <c r="CA772" s="0" t="n">
        <v>0</v>
      </c>
      <c r="CB772" s="0" t="n">
        <v>0</v>
      </c>
      <c r="CC772" s="0" t="n">
        <v>1</v>
      </c>
      <c r="CD772" s="2" t="n">
        <f aca="false">SQRT(SUMSQ(AB772:AD772))</f>
        <v>0</v>
      </c>
      <c r="CE772" s="2" t="n">
        <f aca="false">SQRT(SUMSQ(AP772:AR772))</f>
        <v>0</v>
      </c>
      <c r="CF772" s="2" t="n">
        <f aca="false">SQRT(SUMSQ(BD772:BF772))</f>
        <v>0</v>
      </c>
      <c r="CG772" s="2" t="n">
        <f aca="false">SQRT(SUMSQ(BR772:BT772))</f>
        <v>0.00178027354811256</v>
      </c>
      <c r="CH772" s="2" t="n">
        <f aca="false">DEGREES(2*ACOS(AH772))</f>
        <v>0</v>
      </c>
      <c r="CI772" s="2" t="n">
        <f aca="false">DEGREES(2*ACOS(AV772))</f>
        <v>0</v>
      </c>
      <c r="CJ772" s="2" t="n">
        <f aca="false">DEGREES(2*ACOS(BJ772))</f>
        <v>0</v>
      </c>
      <c r="CK772" s="2" t="n">
        <f aca="false">DEGREES(2*ACOS(BX772))</f>
        <v>0</v>
      </c>
      <c r="CL772" s="0" t="n">
        <f aca="false">ABS(AI772-1)</f>
        <v>0</v>
      </c>
      <c r="CM772" s="0" t="n">
        <f aca="false">ABS(AW772-1)</f>
        <v>0</v>
      </c>
      <c r="CN772" s="0" t="n">
        <f aca="false">ABS(BK772-1)</f>
        <v>0</v>
      </c>
      <c r="CO772" s="0" t="n">
        <f aca="false">ABS(BY772-1)</f>
        <v>0</v>
      </c>
      <c r="CP772" s="3" t="n">
        <f aca="false">DEGREES(2*ACOS(AH772))</f>
        <v>0</v>
      </c>
      <c r="CQ772" s="3" t="n">
        <f aca="false">DEGREES(2*ACOS(AV772))</f>
        <v>0</v>
      </c>
      <c r="CR772" s="3" t="n">
        <f aca="false">DEGREES(2*ACOS(BJ772))</f>
        <v>0</v>
      </c>
      <c r="CS772" s="3" t="n">
        <f aca="false">DEGREES(2*ACOS(CC772))</f>
        <v>0</v>
      </c>
      <c r="CT772" s="0" t="n">
        <f aca="false">SUM(CD772:CR772)</f>
        <v>0.00178027354811256</v>
      </c>
      <c r="CU772" s="4" t="n">
        <f aca="false">(CT772-MIN($CT$5:$CT$1744))/(MAX($CT$5:$CT$1744)-MIN($CT$5:$CT$1744))</f>
        <v>0.000169916172097544</v>
      </c>
      <c r="CV772" s="0" t="n">
        <f aca="false">SUM(CD772,CH772,CL772,CP772)</f>
        <v>0</v>
      </c>
      <c r="CW772" s="0" t="n">
        <f aca="false">SUM(CE772,CI772,CM772,CQ772)</f>
        <v>0</v>
      </c>
      <c r="CX772" s="0" t="n">
        <f aca="false">SUM(CF772,CJ772,CN772,CR772)</f>
        <v>0</v>
      </c>
      <c r="CY772" s="0" t="n">
        <f aca="false">SUM(CG772,CK772,CO772)</f>
        <v>0.00178027354811256</v>
      </c>
      <c r="CZ772" s="5" t="str">
        <f aca="false">IF(CD772=0,IF(CH772=0,IF(CL772=0,IF(CP772=0,"NULL","4"),"3"),"2"),"1")</f>
        <v>NULL</v>
      </c>
    </row>
    <row r="773" customFormat="false" ht="14.9" hidden="false" customHeight="false" outlineLevel="0" collapsed="false">
      <c r="A773" s="0" t="n">
        <v>2390.175</v>
      </c>
      <c r="B773" s="0" t="n">
        <v>3.271492</v>
      </c>
      <c r="C773" s="0" t="n">
        <v>1.873363</v>
      </c>
      <c r="D773" s="0" t="n">
        <v>2.730379</v>
      </c>
      <c r="E773" s="0" t="n">
        <v>-0.3675472</v>
      </c>
      <c r="F773" s="0" t="n">
        <v>-0.07312859</v>
      </c>
      <c r="G773" s="0" t="n">
        <v>0.008806511</v>
      </c>
      <c r="H773" s="0" t="n">
        <v>0.9270834</v>
      </c>
      <c r="I773" s="0" t="n">
        <v>0.1825045</v>
      </c>
      <c r="J773" s="0" t="n">
        <v>-0.07607808</v>
      </c>
      <c r="K773" s="0" t="n">
        <v>0.6893408</v>
      </c>
      <c r="L773" s="0" t="n">
        <v>0.07317331</v>
      </c>
      <c r="M773" s="0" t="n">
        <v>0.7167057</v>
      </c>
      <c r="N773" s="0" t="n">
        <v>1</v>
      </c>
      <c r="O773" s="1" t="n">
        <v>1.811981E-005</v>
      </c>
      <c r="P773" s="1" t="n">
        <v>-6.079674E-006</v>
      </c>
      <c r="Q773" s="1" t="n">
        <v>2.861023E-006</v>
      </c>
      <c r="R773" s="0" t="n">
        <v>26.71825</v>
      </c>
      <c r="S773" s="0" t="n">
        <v>3.723628</v>
      </c>
      <c r="T773" s="0" t="n">
        <v>22.78307</v>
      </c>
      <c r="U773" s="0" t="n">
        <v>44.22749</v>
      </c>
      <c r="V773" s="0" t="n">
        <v>58.89929</v>
      </c>
      <c r="W773" s="0" t="n">
        <v>55.25276</v>
      </c>
      <c r="X773" s="0" t="n">
        <v>53.20936</v>
      </c>
      <c r="Y773" s="0" t="n">
        <v>56.08711</v>
      </c>
      <c r="Z773" s="0" t="n">
        <v>0</v>
      </c>
      <c r="AA773" s="0" t="n">
        <v>1</v>
      </c>
      <c r="AB773" s="0" t="n">
        <v>0</v>
      </c>
      <c r="AC773" s="0" t="n">
        <v>0</v>
      </c>
      <c r="AD773" s="0" t="n">
        <v>0</v>
      </c>
      <c r="AE773" s="1" t="n">
        <v>9.442293E-010</v>
      </c>
      <c r="AF773" s="1" t="n">
        <v>-1.630865E-009</v>
      </c>
      <c r="AG773" s="1" t="n">
        <v>-2.117807E-009</v>
      </c>
      <c r="AH773" s="0" t="n">
        <v>1</v>
      </c>
      <c r="AI773" s="0" t="n">
        <v>1</v>
      </c>
      <c r="AJ773" s="0" t="n">
        <v>0</v>
      </c>
      <c r="AK773" s="0" t="n">
        <v>0</v>
      </c>
      <c r="AL773" s="0" t="n">
        <v>0</v>
      </c>
      <c r="AM773" s="0" t="n">
        <v>1</v>
      </c>
      <c r="AN773" s="0" t="n">
        <v>1</v>
      </c>
      <c r="AO773" s="0" t="n">
        <v>1</v>
      </c>
      <c r="AP773" s="0" t="n">
        <v>0</v>
      </c>
      <c r="AQ773" s="0" t="n">
        <v>0</v>
      </c>
      <c r="AR773" s="0" t="n">
        <v>0</v>
      </c>
      <c r="AS773" s="1" t="n">
        <v>1.028441E-009</v>
      </c>
      <c r="AT773" s="1" t="n">
        <v>-8.729102E-010</v>
      </c>
      <c r="AU773" s="1" t="n">
        <v>-8.92203E-010</v>
      </c>
      <c r="AV773" s="0" t="n">
        <v>1</v>
      </c>
      <c r="AW773" s="0" t="n">
        <v>1</v>
      </c>
      <c r="AX773" s="0" t="n">
        <v>0</v>
      </c>
      <c r="AY773" s="0" t="n">
        <v>0</v>
      </c>
      <c r="AZ773" s="0" t="n">
        <v>0</v>
      </c>
      <c r="BA773" s="0" t="n">
        <v>1</v>
      </c>
      <c r="BB773" s="0" t="n">
        <v>2</v>
      </c>
      <c r="BC773" s="0" t="n">
        <v>1</v>
      </c>
      <c r="BD773" s="0" t="n">
        <v>0</v>
      </c>
      <c r="BE773" s="0" t="n">
        <v>0</v>
      </c>
      <c r="BF773" s="0" t="n">
        <v>0</v>
      </c>
      <c r="BG773" s="1" t="n">
        <v>1.04818E-009</v>
      </c>
      <c r="BH773" s="1" t="n">
        <v>-2.51431E-009</v>
      </c>
      <c r="BI773" s="1" t="n">
        <v>-6.791196E-009</v>
      </c>
      <c r="BJ773" s="0" t="n">
        <v>1</v>
      </c>
      <c r="BK773" s="0" t="n">
        <v>1</v>
      </c>
      <c r="BL773" s="0" t="n">
        <v>0</v>
      </c>
      <c r="BM773" s="0" t="n">
        <v>0</v>
      </c>
      <c r="BN773" s="0" t="n">
        <v>0</v>
      </c>
      <c r="BO773" s="0" t="n">
        <v>1</v>
      </c>
      <c r="BP773" s="0" t="n">
        <v>3</v>
      </c>
      <c r="BQ773" s="0" t="n">
        <v>1</v>
      </c>
      <c r="BR773" s="0" t="n">
        <v>0</v>
      </c>
      <c r="BS773" s="0" t="n">
        <v>0</v>
      </c>
      <c r="BT773" s="0" t="n">
        <v>0</v>
      </c>
      <c r="BU773" s="1" t="n">
        <v>7.687266E-010</v>
      </c>
      <c r="BV773" s="1" t="n">
        <v>-4.213688E-009</v>
      </c>
      <c r="BW773" s="1" t="n">
        <v>-5.686336E-009</v>
      </c>
      <c r="BX773" s="0" t="n">
        <v>1</v>
      </c>
      <c r="BY773" s="0" t="n">
        <v>1</v>
      </c>
      <c r="BZ773" s="0" t="n">
        <v>0</v>
      </c>
      <c r="CA773" s="0" t="n">
        <v>0</v>
      </c>
      <c r="CB773" s="0" t="n">
        <v>0</v>
      </c>
      <c r="CC773" s="0" t="n">
        <v>1</v>
      </c>
      <c r="CD773" s="2" t="n">
        <f aca="false">SQRT(SUMSQ(AB773:AD773))</f>
        <v>0</v>
      </c>
      <c r="CE773" s="2" t="n">
        <f aca="false">SQRT(SUMSQ(AP773:AR773))</f>
        <v>0</v>
      </c>
      <c r="CF773" s="2" t="n">
        <f aca="false">SQRT(SUMSQ(BD773:BF773))</f>
        <v>0</v>
      </c>
      <c r="CG773" s="2" t="n">
        <f aca="false">SQRT(SUMSQ(BR773:BT773))</f>
        <v>0</v>
      </c>
      <c r="CH773" s="2" t="n">
        <f aca="false">DEGREES(2*ACOS(AH773))</f>
        <v>0</v>
      </c>
      <c r="CI773" s="2" t="n">
        <f aca="false">DEGREES(2*ACOS(AV773))</f>
        <v>0</v>
      </c>
      <c r="CJ773" s="2" t="n">
        <f aca="false">DEGREES(2*ACOS(BJ773))</f>
        <v>0</v>
      </c>
      <c r="CK773" s="2" t="n">
        <f aca="false">DEGREES(2*ACOS(BX773))</f>
        <v>0</v>
      </c>
      <c r="CL773" s="0" t="n">
        <f aca="false">ABS(AI773-1)</f>
        <v>0</v>
      </c>
      <c r="CM773" s="0" t="n">
        <f aca="false">ABS(AW773-1)</f>
        <v>0</v>
      </c>
      <c r="CN773" s="0" t="n">
        <f aca="false">ABS(BK773-1)</f>
        <v>0</v>
      </c>
      <c r="CO773" s="0" t="n">
        <f aca="false">ABS(BY773-1)</f>
        <v>0</v>
      </c>
      <c r="CP773" s="3" t="n">
        <f aca="false">DEGREES(2*ACOS(AH773))</f>
        <v>0</v>
      </c>
      <c r="CQ773" s="3" t="n">
        <f aca="false">DEGREES(2*ACOS(AV773))</f>
        <v>0</v>
      </c>
      <c r="CR773" s="3" t="n">
        <f aca="false">DEGREES(2*ACOS(BJ773))</f>
        <v>0</v>
      </c>
      <c r="CS773" s="3" t="n">
        <f aca="false">DEGREES(2*ACOS(CC773))</f>
        <v>0</v>
      </c>
      <c r="CT773" s="0" t="n">
        <f aca="false">SUM(CD773:CR773)</f>
        <v>0</v>
      </c>
      <c r="CU773" s="4" t="n">
        <f aca="false">(CT773-MIN($CT$5:$CT$1744))/(MAX($CT$5:$CT$1744)-MIN($CT$5:$CT$1744))</f>
        <v>0</v>
      </c>
      <c r="CV773" s="0" t="n">
        <f aca="false">SUM(CD773,CH773,CL773,CP773)</f>
        <v>0</v>
      </c>
      <c r="CW773" s="0" t="n">
        <f aca="false">SUM(CE773,CI773,CM773,CQ773)</f>
        <v>0</v>
      </c>
      <c r="CX773" s="0" t="n">
        <f aca="false">SUM(CF773,CJ773,CN773,CR773)</f>
        <v>0</v>
      </c>
      <c r="CY773" s="0" t="n">
        <f aca="false">SUM(CG773,CK773,CO773)</f>
        <v>0</v>
      </c>
      <c r="CZ773" s="5" t="str">
        <f aca="false">IF(CD773=0,IF(CH773=0,IF(CL773=0,IF(CP773=0,"NULL","4"),"3"),"2"),"1")</f>
        <v>NULL</v>
      </c>
    </row>
    <row r="774" customFormat="false" ht="14.9" hidden="false" customHeight="false" outlineLevel="0" collapsed="false">
      <c r="A774" s="0" t="n">
        <v>2390.224</v>
      </c>
      <c r="B774" s="0" t="n">
        <v>3.271488</v>
      </c>
      <c r="C774" s="0" t="n">
        <v>1.873306</v>
      </c>
      <c r="D774" s="0" t="n">
        <v>2.73038</v>
      </c>
      <c r="E774" s="0" t="n">
        <v>-0.3675473</v>
      </c>
      <c r="F774" s="0" t="n">
        <v>-0.07312859</v>
      </c>
      <c r="G774" s="0" t="n">
        <v>0.008806539</v>
      </c>
      <c r="H774" s="0" t="n">
        <v>0.9270834</v>
      </c>
      <c r="I774" s="0" t="n">
        <v>0.1825045</v>
      </c>
      <c r="J774" s="0" t="n">
        <v>-0.07595418</v>
      </c>
      <c r="K774" s="0" t="n">
        <v>0.6893586</v>
      </c>
      <c r="L774" s="0" t="n">
        <v>0.07305519</v>
      </c>
      <c r="M774" s="0" t="n">
        <v>0.7167138</v>
      </c>
      <c r="N774" s="0" t="n">
        <v>1</v>
      </c>
      <c r="O774" s="1" t="n">
        <v>3.099442E-006</v>
      </c>
      <c r="P774" s="1" t="n">
        <v>-1.072884E-006</v>
      </c>
      <c r="Q774" s="1" t="n">
        <v>4.768372E-007</v>
      </c>
      <c r="R774" s="0" t="n">
        <v>25.71791</v>
      </c>
      <c r="S774" s="0" t="n">
        <v>3.581732</v>
      </c>
      <c r="T774" s="0" t="n">
        <v>21.946</v>
      </c>
      <c r="U774" s="0" t="n">
        <v>42.5933</v>
      </c>
      <c r="V774" s="0" t="n">
        <v>56.72029</v>
      </c>
      <c r="W774" s="0" t="n">
        <v>53.20609</v>
      </c>
      <c r="X774" s="0" t="n">
        <v>51.23632</v>
      </c>
      <c r="Y774" s="0" t="n">
        <v>54.00697</v>
      </c>
      <c r="Z774" s="0" t="n">
        <v>0</v>
      </c>
      <c r="AA774" s="0" t="n">
        <v>1</v>
      </c>
      <c r="AB774" s="0" t="n">
        <v>0</v>
      </c>
      <c r="AC774" s="0" t="n">
        <v>0</v>
      </c>
      <c r="AD774" s="0" t="n">
        <v>0</v>
      </c>
      <c r="AE774" s="1" t="n">
        <v>-6.547611E-011</v>
      </c>
      <c r="AF774" s="1" t="n">
        <v>4.238147E-009</v>
      </c>
      <c r="AG774" s="1" t="n">
        <v>9.551768E-010</v>
      </c>
      <c r="AH774" s="0" t="n">
        <v>1</v>
      </c>
      <c r="AI774" s="0" t="n">
        <v>1</v>
      </c>
      <c r="AJ774" s="0" t="n">
        <v>0</v>
      </c>
      <c r="AK774" s="0" t="n">
        <v>0</v>
      </c>
      <c r="AL774" s="0" t="n">
        <v>0</v>
      </c>
      <c r="AM774" s="0" t="n">
        <v>1</v>
      </c>
      <c r="AN774" s="0" t="n">
        <v>1</v>
      </c>
      <c r="AO774" s="0" t="n">
        <v>1</v>
      </c>
      <c r="AP774" s="0" t="n">
        <v>0</v>
      </c>
      <c r="AQ774" s="0" t="n">
        <v>0</v>
      </c>
      <c r="AR774" s="0" t="n">
        <v>0</v>
      </c>
      <c r="AS774" s="1" t="n">
        <v>-1.600418E-010</v>
      </c>
      <c r="AT774" s="1" t="n">
        <v>5.840353E-009</v>
      </c>
      <c r="AU774" s="1" t="n">
        <v>4.504495E-009</v>
      </c>
      <c r="AV774" s="0" t="n">
        <v>1</v>
      </c>
      <c r="AW774" s="0" t="n">
        <v>1</v>
      </c>
      <c r="AX774" s="0" t="n">
        <v>0</v>
      </c>
      <c r="AY774" s="0" t="n">
        <v>0</v>
      </c>
      <c r="AZ774" s="0" t="n">
        <v>0</v>
      </c>
      <c r="BA774" s="0" t="n">
        <v>1</v>
      </c>
      <c r="BB774" s="0" t="n">
        <v>2</v>
      </c>
      <c r="BC774" s="0" t="n">
        <v>1</v>
      </c>
      <c r="BD774" s="0" t="n">
        <v>0</v>
      </c>
      <c r="BE774" s="0" t="n">
        <v>0</v>
      </c>
      <c r="BF774" s="0" t="n">
        <v>0</v>
      </c>
      <c r="BG774" s="1" t="n">
        <v>2.268104E-010</v>
      </c>
      <c r="BH774" s="1" t="n">
        <v>4.982443E-009</v>
      </c>
      <c r="BI774" s="1" t="n">
        <v>-1.896225E-010</v>
      </c>
      <c r="BJ774" s="0" t="n">
        <v>1</v>
      </c>
      <c r="BK774" s="0" t="n">
        <v>1</v>
      </c>
      <c r="BL774" s="0" t="n">
        <v>0</v>
      </c>
      <c r="BM774" s="0" t="n">
        <v>0</v>
      </c>
      <c r="BN774" s="0" t="n">
        <v>0</v>
      </c>
      <c r="BO774" s="0" t="n">
        <v>1</v>
      </c>
      <c r="BP774" s="0" t="n">
        <v>3</v>
      </c>
      <c r="BQ774" s="0" t="n">
        <v>1</v>
      </c>
      <c r="BR774" s="0" t="n">
        <v>0</v>
      </c>
      <c r="BS774" s="0" t="n">
        <v>0</v>
      </c>
      <c r="BT774" s="0" t="n">
        <v>0</v>
      </c>
      <c r="BU774" s="1" t="n">
        <v>-1.690425E-010</v>
      </c>
      <c r="BV774" s="1" t="n">
        <v>5.114349E-009</v>
      </c>
      <c r="BW774" s="1" t="n">
        <v>8.130514E-009</v>
      </c>
      <c r="BX774" s="0" t="n">
        <v>1</v>
      </c>
      <c r="BY774" s="0" t="n">
        <v>1</v>
      </c>
      <c r="BZ774" s="0" t="n">
        <v>0</v>
      </c>
      <c r="CA774" s="0" t="n">
        <v>0</v>
      </c>
      <c r="CB774" s="0" t="n">
        <v>0</v>
      </c>
      <c r="CC774" s="0" t="n">
        <v>1</v>
      </c>
      <c r="CD774" s="2" t="n">
        <f aca="false">SQRT(SUMSQ(AB774:AD774))</f>
        <v>0</v>
      </c>
      <c r="CE774" s="2" t="n">
        <f aca="false">SQRT(SUMSQ(AP774:AR774))</f>
        <v>0</v>
      </c>
      <c r="CF774" s="2" t="n">
        <f aca="false">SQRT(SUMSQ(BD774:BF774))</f>
        <v>0</v>
      </c>
      <c r="CG774" s="2" t="n">
        <f aca="false">SQRT(SUMSQ(BR774:BT774))</f>
        <v>0</v>
      </c>
      <c r="CH774" s="2" t="n">
        <f aca="false">DEGREES(2*ACOS(AH774))</f>
        <v>0</v>
      </c>
      <c r="CI774" s="2" t="n">
        <f aca="false">DEGREES(2*ACOS(AV774))</f>
        <v>0</v>
      </c>
      <c r="CJ774" s="2" t="n">
        <f aca="false">DEGREES(2*ACOS(BJ774))</f>
        <v>0</v>
      </c>
      <c r="CK774" s="2" t="n">
        <f aca="false">DEGREES(2*ACOS(BX774))</f>
        <v>0</v>
      </c>
      <c r="CL774" s="0" t="n">
        <f aca="false">ABS(AI774-1)</f>
        <v>0</v>
      </c>
      <c r="CM774" s="0" t="n">
        <f aca="false">ABS(AW774-1)</f>
        <v>0</v>
      </c>
      <c r="CN774" s="0" t="n">
        <f aca="false">ABS(BK774-1)</f>
        <v>0</v>
      </c>
      <c r="CO774" s="0" t="n">
        <f aca="false">ABS(BY774-1)</f>
        <v>0</v>
      </c>
      <c r="CP774" s="3" t="n">
        <f aca="false">DEGREES(2*ACOS(AH774))</f>
        <v>0</v>
      </c>
      <c r="CQ774" s="3" t="n">
        <f aca="false">DEGREES(2*ACOS(AV774))</f>
        <v>0</v>
      </c>
      <c r="CR774" s="3" t="n">
        <f aca="false">DEGREES(2*ACOS(BJ774))</f>
        <v>0</v>
      </c>
      <c r="CS774" s="3" t="n">
        <f aca="false">DEGREES(2*ACOS(CC774))</f>
        <v>0</v>
      </c>
      <c r="CT774" s="0" t="n">
        <f aca="false">SUM(CD774:CR774)</f>
        <v>0</v>
      </c>
      <c r="CU774" s="4" t="n">
        <f aca="false">(CT774-MIN($CT$5:$CT$1744))/(MAX($CT$5:$CT$1744)-MIN($CT$5:$CT$1744))</f>
        <v>0</v>
      </c>
      <c r="CV774" s="0" t="n">
        <f aca="false">SUM(CD774,CH774,CL774,CP774)</f>
        <v>0</v>
      </c>
      <c r="CW774" s="0" t="n">
        <f aca="false">SUM(CE774,CI774,CM774,CQ774)</f>
        <v>0</v>
      </c>
      <c r="CX774" s="0" t="n">
        <f aca="false">SUM(CF774,CJ774,CN774,CR774)</f>
        <v>0</v>
      </c>
      <c r="CY774" s="0" t="n">
        <f aca="false">SUM(CG774,CK774,CO774)</f>
        <v>0</v>
      </c>
      <c r="CZ774" s="5" t="str">
        <f aca="false">IF(CD774=0,IF(CH774=0,IF(CL774=0,IF(CP774=0,"NULL","4"),"3"),"2"),"1")</f>
        <v>NULL</v>
      </c>
    </row>
    <row r="775" customFormat="false" ht="14.9" hidden="false" customHeight="false" outlineLevel="0" collapsed="false">
      <c r="A775" s="0" t="n">
        <v>2390.275</v>
      </c>
      <c r="B775" s="0" t="n">
        <v>3.271487</v>
      </c>
      <c r="C775" s="0" t="n">
        <v>1.873296</v>
      </c>
      <c r="D775" s="0" t="n">
        <v>2.730381</v>
      </c>
      <c r="E775" s="0" t="n">
        <v>-0.3675475</v>
      </c>
      <c r="F775" s="0" t="n">
        <v>-0.07312869</v>
      </c>
      <c r="G775" s="0" t="n">
        <v>0.00880655</v>
      </c>
      <c r="H775" s="0" t="n">
        <v>0.9270834</v>
      </c>
      <c r="I775" s="0" t="n">
        <v>0.1825045</v>
      </c>
      <c r="J775" s="0" t="n">
        <v>-0.07585794</v>
      </c>
      <c r="K775" s="0" t="n">
        <v>0.6893723</v>
      </c>
      <c r="L775" s="0" t="n">
        <v>0.07296343</v>
      </c>
      <c r="M775" s="0" t="n">
        <v>0.7167202</v>
      </c>
      <c r="N775" s="0" t="n">
        <v>1</v>
      </c>
      <c r="O775" s="1" t="n">
        <v>4.768372E-007</v>
      </c>
      <c r="P775" s="1" t="n">
        <v>-1.192093E-007</v>
      </c>
      <c r="Q775" s="0" t="n">
        <v>0</v>
      </c>
      <c r="R775" s="0" t="n">
        <v>27.69296</v>
      </c>
      <c r="S775" s="0" t="n">
        <v>3.855936</v>
      </c>
      <c r="T775" s="0" t="n">
        <v>23.63615</v>
      </c>
      <c r="U775" s="0" t="n">
        <v>45.87091</v>
      </c>
      <c r="V775" s="0" t="n">
        <v>61.08415</v>
      </c>
      <c r="W775" s="0" t="n">
        <v>57.29883</v>
      </c>
      <c r="X775" s="0" t="n">
        <v>55.17693</v>
      </c>
      <c r="Y775" s="0" t="n">
        <v>58.16047</v>
      </c>
      <c r="Z775" s="0" t="n">
        <v>0</v>
      </c>
      <c r="AA775" s="0" t="n">
        <v>1</v>
      </c>
      <c r="AB775" s="0" t="n">
        <v>0</v>
      </c>
      <c r="AC775" s="0" t="n">
        <v>0</v>
      </c>
      <c r="AD775" s="0" t="n">
        <v>0</v>
      </c>
      <c r="AE775" s="1" t="n">
        <v>2.100094E-010</v>
      </c>
      <c r="AF775" s="1" t="n">
        <v>-5.226925E-009</v>
      </c>
      <c r="AG775" s="1" t="n">
        <v>9.048026E-009</v>
      </c>
      <c r="AH775" s="0" t="n">
        <v>1</v>
      </c>
      <c r="AI775" s="0" t="n">
        <v>1</v>
      </c>
      <c r="AJ775" s="0" t="n">
        <v>0</v>
      </c>
      <c r="AK775" s="0" t="n">
        <v>0</v>
      </c>
      <c r="AL775" s="0" t="n">
        <v>0</v>
      </c>
      <c r="AM775" s="0" t="n">
        <v>1</v>
      </c>
      <c r="AN775" s="0" t="n">
        <v>1</v>
      </c>
      <c r="AO775" s="0" t="n">
        <v>1</v>
      </c>
      <c r="AP775" s="0" t="n">
        <v>0</v>
      </c>
      <c r="AQ775" s="0" t="n">
        <v>0</v>
      </c>
      <c r="AR775" s="0" t="n">
        <v>0</v>
      </c>
      <c r="AS775" s="1" t="n">
        <v>2.100094E-010</v>
      </c>
      <c r="AT775" s="1" t="n">
        <v>-5.226925E-009</v>
      </c>
      <c r="AU775" s="1" t="n">
        <v>9.048026E-009</v>
      </c>
      <c r="AV775" s="0" t="n">
        <v>1</v>
      </c>
      <c r="AW775" s="0" t="n">
        <v>1</v>
      </c>
      <c r="AX775" s="0" t="n">
        <v>0</v>
      </c>
      <c r="AY775" s="0" t="n">
        <v>0</v>
      </c>
      <c r="AZ775" s="0" t="n">
        <v>0</v>
      </c>
      <c r="BA775" s="0" t="n">
        <v>1</v>
      </c>
      <c r="BB775" s="0" t="n">
        <v>2</v>
      </c>
      <c r="BC775" s="0" t="n">
        <v>1</v>
      </c>
      <c r="BD775" s="0" t="n">
        <v>0</v>
      </c>
      <c r="BE775" s="0" t="n">
        <v>0</v>
      </c>
      <c r="BF775" s="0" t="n">
        <v>0</v>
      </c>
      <c r="BG775" s="1" t="n">
        <v>2.100094E-010</v>
      </c>
      <c r="BH775" s="1" t="n">
        <v>-5.226925E-009</v>
      </c>
      <c r="BI775" s="1" t="n">
        <v>9.048026E-009</v>
      </c>
      <c r="BJ775" s="0" t="n">
        <v>1</v>
      </c>
      <c r="BK775" s="0" t="n">
        <v>1</v>
      </c>
      <c r="BL775" s="0" t="n">
        <v>0</v>
      </c>
      <c r="BM775" s="0" t="n">
        <v>0</v>
      </c>
      <c r="BN775" s="0" t="n">
        <v>0</v>
      </c>
      <c r="BO775" s="0" t="n">
        <v>1</v>
      </c>
      <c r="BP775" s="0" t="n">
        <v>3</v>
      </c>
      <c r="BQ775" s="0" t="n">
        <v>1</v>
      </c>
      <c r="BR775" s="0" t="n">
        <v>0</v>
      </c>
      <c r="BS775" s="0" t="n">
        <v>0</v>
      </c>
      <c r="BT775" s="0" t="n">
        <v>0</v>
      </c>
      <c r="BU775" s="1" t="n">
        <v>1.566368E-010</v>
      </c>
      <c r="BV775" s="1" t="n">
        <v>-3.149532E-009</v>
      </c>
      <c r="BW775" s="1" t="n">
        <v>6.452305E-009</v>
      </c>
      <c r="BX775" s="0" t="n">
        <v>1</v>
      </c>
      <c r="BY775" s="0" t="n">
        <v>1</v>
      </c>
      <c r="BZ775" s="0" t="n">
        <v>0</v>
      </c>
      <c r="CA775" s="0" t="n">
        <v>0</v>
      </c>
      <c r="CB775" s="0" t="n">
        <v>0</v>
      </c>
      <c r="CC775" s="0" t="n">
        <v>1</v>
      </c>
      <c r="CD775" s="2" t="n">
        <f aca="false">SQRT(SUMSQ(AB775:AD775))</f>
        <v>0</v>
      </c>
      <c r="CE775" s="2" t="n">
        <f aca="false">SQRT(SUMSQ(AP775:AR775))</f>
        <v>0</v>
      </c>
      <c r="CF775" s="2" t="n">
        <f aca="false">SQRT(SUMSQ(BD775:BF775))</f>
        <v>0</v>
      </c>
      <c r="CG775" s="2" t="n">
        <f aca="false">SQRT(SUMSQ(BR775:BT775))</f>
        <v>0</v>
      </c>
      <c r="CH775" s="2" t="n">
        <f aca="false">DEGREES(2*ACOS(AH775))</f>
        <v>0</v>
      </c>
      <c r="CI775" s="2" t="n">
        <f aca="false">DEGREES(2*ACOS(AV775))</f>
        <v>0</v>
      </c>
      <c r="CJ775" s="2" t="n">
        <f aca="false">DEGREES(2*ACOS(BJ775))</f>
        <v>0</v>
      </c>
      <c r="CK775" s="2" t="n">
        <f aca="false">DEGREES(2*ACOS(BX775))</f>
        <v>0</v>
      </c>
      <c r="CL775" s="0" t="n">
        <f aca="false">ABS(AI775-1)</f>
        <v>0</v>
      </c>
      <c r="CM775" s="0" t="n">
        <f aca="false">ABS(AW775-1)</f>
        <v>0</v>
      </c>
      <c r="CN775" s="0" t="n">
        <f aca="false">ABS(BK775-1)</f>
        <v>0</v>
      </c>
      <c r="CO775" s="0" t="n">
        <f aca="false">ABS(BY775-1)</f>
        <v>0</v>
      </c>
      <c r="CP775" s="3" t="n">
        <f aca="false">DEGREES(2*ACOS(AH775))</f>
        <v>0</v>
      </c>
      <c r="CQ775" s="3" t="n">
        <f aca="false">DEGREES(2*ACOS(AV775))</f>
        <v>0</v>
      </c>
      <c r="CR775" s="3" t="n">
        <f aca="false">DEGREES(2*ACOS(BJ775))</f>
        <v>0</v>
      </c>
      <c r="CS775" s="3" t="n">
        <f aca="false">DEGREES(2*ACOS(CC775))</f>
        <v>0</v>
      </c>
      <c r="CT775" s="0" t="n">
        <f aca="false">SUM(CD775:CR775)</f>
        <v>0</v>
      </c>
      <c r="CU775" s="4" t="n">
        <f aca="false">(CT775-MIN($CT$5:$CT$1744))/(MAX($CT$5:$CT$1744)-MIN($CT$5:$CT$1744))</f>
        <v>0</v>
      </c>
      <c r="CV775" s="0" t="n">
        <f aca="false">SUM(CD775,CH775,CL775,CP775)</f>
        <v>0</v>
      </c>
      <c r="CW775" s="0" t="n">
        <f aca="false">SUM(CE775,CI775,CM775,CQ775)</f>
        <v>0</v>
      </c>
      <c r="CX775" s="0" t="n">
        <f aca="false">SUM(CF775,CJ775,CN775,CR775)</f>
        <v>0</v>
      </c>
      <c r="CY775" s="0" t="n">
        <f aca="false">SUM(CG775,CK775,CO775)</f>
        <v>0</v>
      </c>
      <c r="CZ775" s="5" t="str">
        <f aca="false">IF(CD775=0,IF(CH775=0,IF(CL775=0,IF(CP775=0,"NULL","4"),"3"),"2"),"1")</f>
        <v>NULL</v>
      </c>
    </row>
    <row r="776" customFormat="false" ht="14.9" hidden="false" customHeight="false" outlineLevel="0" collapsed="false">
      <c r="A776" s="0" t="n">
        <v>2390.324</v>
      </c>
      <c r="B776" s="0" t="n">
        <v>3.271487</v>
      </c>
      <c r="C776" s="0" t="n">
        <v>1.873295</v>
      </c>
      <c r="D776" s="0" t="n">
        <v>2.730381</v>
      </c>
      <c r="E776" s="0" t="n">
        <v>-0.3675475</v>
      </c>
      <c r="F776" s="0" t="n">
        <v>-0.07312869</v>
      </c>
      <c r="G776" s="0" t="n">
        <v>0.008806468</v>
      </c>
      <c r="H776" s="0" t="n">
        <v>0.9270833</v>
      </c>
      <c r="I776" s="0" t="n">
        <v>0.1825045</v>
      </c>
      <c r="J776" s="0" t="n">
        <v>-0.07578342</v>
      </c>
      <c r="K776" s="0" t="n">
        <v>0.6893829</v>
      </c>
      <c r="L776" s="0" t="n">
        <v>0.07289238</v>
      </c>
      <c r="M776" s="0" t="n">
        <v>0.7167251</v>
      </c>
      <c r="N776" s="0" t="n">
        <v>1</v>
      </c>
      <c r="O776" s="1" t="n">
        <v>2.384186E-007</v>
      </c>
      <c r="P776" s="1" t="n">
        <v>-1.192093E-007</v>
      </c>
      <c r="Q776" s="0" t="n">
        <v>0</v>
      </c>
      <c r="R776" s="0" t="n">
        <v>27.69221</v>
      </c>
      <c r="S776" s="0" t="n">
        <v>3.855619</v>
      </c>
      <c r="T776" s="0" t="n">
        <v>23.63661</v>
      </c>
      <c r="U776" s="0" t="n">
        <v>45.87117</v>
      </c>
      <c r="V776" s="0" t="n">
        <v>61.08433</v>
      </c>
      <c r="W776" s="0" t="n">
        <v>57.29882</v>
      </c>
      <c r="X776" s="0" t="n">
        <v>55.1768</v>
      </c>
      <c r="Y776" s="0" t="n">
        <v>58.16027</v>
      </c>
      <c r="Z776" s="0" t="n">
        <v>0</v>
      </c>
      <c r="AA776" s="0" t="n">
        <v>1</v>
      </c>
      <c r="AB776" s="0" t="n">
        <v>0</v>
      </c>
      <c r="AC776" s="0" t="n">
        <v>0</v>
      </c>
      <c r="AD776" s="0" t="n">
        <v>0</v>
      </c>
      <c r="AE776" s="1" t="n">
        <v>9.728364E-010</v>
      </c>
      <c r="AF776" s="1" t="n">
        <v>-3.238155E-009</v>
      </c>
      <c r="AG776" s="1" t="n">
        <v>-1.792717E-008</v>
      </c>
      <c r="AH776" s="0" t="n">
        <v>1</v>
      </c>
      <c r="AI776" s="0" t="n">
        <v>1</v>
      </c>
      <c r="AJ776" s="0" t="n">
        <v>0</v>
      </c>
      <c r="AK776" s="0" t="n">
        <v>0</v>
      </c>
      <c r="AL776" s="0" t="n">
        <v>0</v>
      </c>
      <c r="AM776" s="0" t="n">
        <v>1</v>
      </c>
      <c r="AN776" s="0" t="n">
        <v>1</v>
      </c>
      <c r="AO776" s="0" t="n">
        <v>1</v>
      </c>
      <c r="AP776" s="0" t="n">
        <v>0</v>
      </c>
      <c r="AQ776" s="0" t="n">
        <v>0</v>
      </c>
      <c r="AR776" s="0" t="n">
        <v>0</v>
      </c>
      <c r="AS776" s="1" t="n">
        <v>7.090558E-010</v>
      </c>
      <c r="AT776" s="1" t="n">
        <v>-1.05922E-009</v>
      </c>
      <c r="AU776" s="1" t="n">
        <v>-1.919952E-008</v>
      </c>
      <c r="AV776" s="0" t="n">
        <v>1</v>
      </c>
      <c r="AW776" s="0" t="n">
        <v>1</v>
      </c>
      <c r="AX776" s="0" t="n">
        <v>0</v>
      </c>
      <c r="AY776" s="0" t="n">
        <v>0</v>
      </c>
      <c r="AZ776" s="0" t="n">
        <v>0</v>
      </c>
      <c r="BA776" s="0" t="n">
        <v>1</v>
      </c>
      <c r="BB776" s="0" t="n">
        <v>2</v>
      </c>
      <c r="BC776" s="0" t="n">
        <v>1</v>
      </c>
      <c r="BD776" s="0" t="n">
        <v>0</v>
      </c>
      <c r="BE776" s="0" t="n">
        <v>0</v>
      </c>
      <c r="BF776" s="0" t="n">
        <v>0</v>
      </c>
      <c r="BG776" s="1" t="n">
        <v>6.606055E-010</v>
      </c>
      <c r="BH776" s="1" t="n">
        <v>-1.958488E-009</v>
      </c>
      <c r="BI776" s="1" t="n">
        <v>-2.413599E-008</v>
      </c>
      <c r="BJ776" s="0" t="n">
        <v>1</v>
      </c>
      <c r="BK776" s="0" t="n">
        <v>1</v>
      </c>
      <c r="BL776" s="0" t="n">
        <v>0</v>
      </c>
      <c r="BM776" s="0" t="n">
        <v>0</v>
      </c>
      <c r="BN776" s="0" t="n">
        <v>0</v>
      </c>
      <c r="BO776" s="0" t="n">
        <v>1</v>
      </c>
      <c r="BP776" s="0" t="n">
        <v>3</v>
      </c>
      <c r="BQ776" s="0" t="n">
        <v>1</v>
      </c>
      <c r="BR776" s="0" t="n">
        <v>0</v>
      </c>
      <c r="BS776" s="0" t="n">
        <v>0</v>
      </c>
      <c r="BT776" s="0" t="n">
        <v>0</v>
      </c>
      <c r="BU776" s="1" t="n">
        <v>7.090558E-010</v>
      </c>
      <c r="BV776" s="1" t="n">
        <v>-1.05922E-009</v>
      </c>
      <c r="BW776" s="1" t="n">
        <v>-1.919952E-008</v>
      </c>
      <c r="BX776" s="0" t="n">
        <v>1</v>
      </c>
      <c r="BY776" s="0" t="n">
        <v>1</v>
      </c>
      <c r="BZ776" s="0" t="n">
        <v>0</v>
      </c>
      <c r="CA776" s="0" t="n">
        <v>0</v>
      </c>
      <c r="CB776" s="0" t="n">
        <v>0</v>
      </c>
      <c r="CC776" s="0" t="n">
        <v>1</v>
      </c>
      <c r="CD776" s="2" t="n">
        <f aca="false">SQRT(SUMSQ(AB776:AD776))</f>
        <v>0</v>
      </c>
      <c r="CE776" s="2" t="n">
        <f aca="false">SQRT(SUMSQ(AP776:AR776))</f>
        <v>0</v>
      </c>
      <c r="CF776" s="2" t="n">
        <f aca="false">SQRT(SUMSQ(BD776:BF776))</f>
        <v>0</v>
      </c>
      <c r="CG776" s="2" t="n">
        <f aca="false">SQRT(SUMSQ(BR776:BT776))</f>
        <v>0</v>
      </c>
      <c r="CH776" s="2" t="n">
        <f aca="false">DEGREES(2*ACOS(AH776))</f>
        <v>0</v>
      </c>
      <c r="CI776" s="2" t="n">
        <f aca="false">DEGREES(2*ACOS(AV776))</f>
        <v>0</v>
      </c>
      <c r="CJ776" s="2" t="n">
        <f aca="false">DEGREES(2*ACOS(BJ776))</f>
        <v>0</v>
      </c>
      <c r="CK776" s="2" t="n">
        <f aca="false">DEGREES(2*ACOS(BX776))</f>
        <v>0</v>
      </c>
      <c r="CL776" s="0" t="n">
        <f aca="false">ABS(AI776-1)</f>
        <v>0</v>
      </c>
      <c r="CM776" s="0" t="n">
        <f aca="false">ABS(AW776-1)</f>
        <v>0</v>
      </c>
      <c r="CN776" s="0" t="n">
        <f aca="false">ABS(BK776-1)</f>
        <v>0</v>
      </c>
      <c r="CO776" s="0" t="n">
        <f aca="false">ABS(BY776-1)</f>
        <v>0</v>
      </c>
      <c r="CP776" s="3" t="n">
        <f aca="false">DEGREES(2*ACOS(AH776))</f>
        <v>0</v>
      </c>
      <c r="CQ776" s="3" t="n">
        <f aca="false">DEGREES(2*ACOS(AV776))</f>
        <v>0</v>
      </c>
      <c r="CR776" s="3" t="n">
        <f aca="false">DEGREES(2*ACOS(BJ776))</f>
        <v>0</v>
      </c>
      <c r="CS776" s="3" t="n">
        <f aca="false">DEGREES(2*ACOS(CC776))</f>
        <v>0</v>
      </c>
      <c r="CT776" s="0" t="n">
        <f aca="false">SUM(CD776:CR776)</f>
        <v>0</v>
      </c>
      <c r="CU776" s="4" t="n">
        <f aca="false">(CT776-MIN($CT$5:$CT$1744))/(MAX($CT$5:$CT$1744)-MIN($CT$5:$CT$1744))</f>
        <v>0</v>
      </c>
      <c r="CV776" s="0" t="n">
        <f aca="false">SUM(CD776,CH776,CL776,CP776)</f>
        <v>0</v>
      </c>
      <c r="CW776" s="0" t="n">
        <f aca="false">SUM(CE776,CI776,CM776,CQ776)</f>
        <v>0</v>
      </c>
      <c r="CX776" s="0" t="n">
        <f aca="false">SUM(CF776,CJ776,CN776,CR776)</f>
        <v>0</v>
      </c>
      <c r="CY776" s="0" t="n">
        <f aca="false">SUM(CG776,CK776,CO776)</f>
        <v>0</v>
      </c>
      <c r="CZ776" s="5" t="str">
        <f aca="false">IF(CD776=0,IF(CH776=0,IF(CL776=0,IF(CP776=0,"NULL","4"),"3"),"2"),"1")</f>
        <v>NULL</v>
      </c>
    </row>
    <row r="777" customFormat="false" ht="14.9" hidden="false" customHeight="false" outlineLevel="0" collapsed="false">
      <c r="A777" s="0" t="n">
        <v>2390.375</v>
      </c>
      <c r="B777" s="0" t="n">
        <v>3.271487</v>
      </c>
      <c r="C777" s="0" t="n">
        <v>1.873295</v>
      </c>
      <c r="D777" s="0" t="n">
        <v>2.730381</v>
      </c>
      <c r="E777" s="0" t="n">
        <v>-0.3675476</v>
      </c>
      <c r="F777" s="0" t="n">
        <v>-0.07312872</v>
      </c>
      <c r="G777" s="0" t="n">
        <v>0.008806385</v>
      </c>
      <c r="H777" s="0" t="n">
        <v>0.9270833</v>
      </c>
      <c r="I777" s="0" t="n">
        <v>0.1825045</v>
      </c>
      <c r="J777" s="0" t="n">
        <v>-0.07572573</v>
      </c>
      <c r="K777" s="0" t="n">
        <v>0.6893911</v>
      </c>
      <c r="L777" s="0" t="n">
        <v>0.07283738</v>
      </c>
      <c r="M777" s="0" t="n">
        <v>0.7167289</v>
      </c>
      <c r="N777" s="0" t="n">
        <v>1</v>
      </c>
      <c r="O777" s="0" t="n">
        <v>0</v>
      </c>
      <c r="P777" s="0" t="n">
        <v>0</v>
      </c>
      <c r="Q777" s="0" t="n">
        <v>0</v>
      </c>
      <c r="R777" s="0" t="n">
        <v>28.68104</v>
      </c>
      <c r="S777" s="0" t="n">
        <v>3.993243</v>
      </c>
      <c r="T777" s="0" t="n">
        <v>24.48086</v>
      </c>
      <c r="U777" s="0" t="n">
        <v>47.5095</v>
      </c>
      <c r="V777" s="0" t="n">
        <v>63.26594</v>
      </c>
      <c r="W777" s="0" t="n">
        <v>59.34521</v>
      </c>
      <c r="X777" s="0" t="n">
        <v>57.14733</v>
      </c>
      <c r="Y777" s="0" t="n">
        <v>60.23734</v>
      </c>
      <c r="Z777" s="0" t="n">
        <v>0</v>
      </c>
      <c r="AA777" s="0" t="n">
        <v>1</v>
      </c>
      <c r="AB777" s="0" t="n">
        <v>0</v>
      </c>
      <c r="AC777" s="0" t="n">
        <v>0</v>
      </c>
      <c r="AD777" s="0" t="n">
        <v>0</v>
      </c>
      <c r="AE777" s="1" t="n">
        <v>5.976212E-010</v>
      </c>
      <c r="AF777" s="1" t="n">
        <v>7.416797E-010</v>
      </c>
      <c r="AG777" s="1" t="n">
        <v>-2.183218E-008</v>
      </c>
      <c r="AH777" s="0" t="n">
        <v>1</v>
      </c>
      <c r="AI777" s="0" t="n">
        <v>1</v>
      </c>
      <c r="AJ777" s="0" t="n">
        <v>0</v>
      </c>
      <c r="AK777" s="0" t="n">
        <v>0</v>
      </c>
      <c r="AL777" s="0" t="n">
        <v>0</v>
      </c>
      <c r="AM777" s="0" t="n">
        <v>1</v>
      </c>
      <c r="AN777" s="0" t="n">
        <v>1</v>
      </c>
      <c r="AO777" s="0" t="n">
        <v>1</v>
      </c>
      <c r="AP777" s="0" t="n">
        <v>0</v>
      </c>
      <c r="AQ777" s="0" t="n">
        <v>0</v>
      </c>
      <c r="AR777" s="0" t="n">
        <v>0</v>
      </c>
      <c r="AS777" s="1" t="n">
        <v>5.976212E-010</v>
      </c>
      <c r="AT777" s="1" t="n">
        <v>7.416797E-010</v>
      </c>
      <c r="AU777" s="1" t="n">
        <v>-2.183218E-008</v>
      </c>
      <c r="AV777" s="0" t="n">
        <v>1</v>
      </c>
      <c r="AW777" s="0" t="n">
        <v>1</v>
      </c>
      <c r="AX777" s="0" t="n">
        <v>0</v>
      </c>
      <c r="AY777" s="0" t="n">
        <v>0</v>
      </c>
      <c r="AZ777" s="0" t="n">
        <v>0</v>
      </c>
      <c r="BA777" s="0" t="n">
        <v>1</v>
      </c>
      <c r="BB777" s="0" t="n">
        <v>2</v>
      </c>
      <c r="BC777" s="0" t="n">
        <v>1</v>
      </c>
      <c r="BD777" s="0" t="n">
        <v>0</v>
      </c>
      <c r="BE777" s="0" t="n">
        <v>0</v>
      </c>
      <c r="BF777" s="0" t="n">
        <v>0</v>
      </c>
      <c r="BG777" s="1" t="n">
        <v>1.016859E-009</v>
      </c>
      <c r="BH777" s="1" t="n">
        <v>-4.288255E-010</v>
      </c>
      <c r="BI777" s="1" t="n">
        <v>-1.809919E-008</v>
      </c>
      <c r="BJ777" s="0" t="n">
        <v>1</v>
      </c>
      <c r="BK777" s="0" t="n">
        <v>1</v>
      </c>
      <c r="BL777" s="0" t="n">
        <v>0</v>
      </c>
      <c r="BM777" s="0" t="n">
        <v>0</v>
      </c>
      <c r="BN777" s="0" t="n">
        <v>0</v>
      </c>
      <c r="BO777" s="0" t="n">
        <v>1</v>
      </c>
      <c r="BP777" s="0" t="n">
        <v>3</v>
      </c>
      <c r="BQ777" s="0" t="n">
        <v>1</v>
      </c>
      <c r="BR777" s="0" t="n">
        <v>0</v>
      </c>
      <c r="BS777" s="0" t="n">
        <v>0</v>
      </c>
      <c r="BT777" s="0" t="n">
        <v>0</v>
      </c>
      <c r="BU777" s="1" t="n">
        <v>3.651825E-010</v>
      </c>
      <c r="BV777" s="1" t="n">
        <v>-6.216686E-010</v>
      </c>
      <c r="BW777" s="1" t="n">
        <v>-1.219897E-008</v>
      </c>
      <c r="BX777" s="0" t="n">
        <v>1</v>
      </c>
      <c r="BY777" s="0" t="n">
        <v>1</v>
      </c>
      <c r="BZ777" s="0" t="n">
        <v>0</v>
      </c>
      <c r="CA777" s="0" t="n">
        <v>0</v>
      </c>
      <c r="CB777" s="0" t="n">
        <v>0</v>
      </c>
      <c r="CC777" s="0" t="n">
        <v>1</v>
      </c>
      <c r="CD777" s="2" t="n">
        <f aca="false">SQRT(SUMSQ(AB777:AD777))</f>
        <v>0</v>
      </c>
      <c r="CE777" s="2" t="n">
        <f aca="false">SQRT(SUMSQ(AP777:AR777))</f>
        <v>0</v>
      </c>
      <c r="CF777" s="2" t="n">
        <f aca="false">SQRT(SUMSQ(BD777:BF777))</f>
        <v>0</v>
      </c>
      <c r="CG777" s="2" t="n">
        <f aca="false">SQRT(SUMSQ(BR777:BT777))</f>
        <v>0</v>
      </c>
      <c r="CH777" s="2" t="n">
        <f aca="false">DEGREES(2*ACOS(AH777))</f>
        <v>0</v>
      </c>
      <c r="CI777" s="2" t="n">
        <f aca="false">DEGREES(2*ACOS(AV777))</f>
        <v>0</v>
      </c>
      <c r="CJ777" s="2" t="n">
        <f aca="false">DEGREES(2*ACOS(BJ777))</f>
        <v>0</v>
      </c>
      <c r="CK777" s="2" t="n">
        <f aca="false">DEGREES(2*ACOS(BX777))</f>
        <v>0</v>
      </c>
      <c r="CL777" s="0" t="n">
        <f aca="false">ABS(AI777-1)</f>
        <v>0</v>
      </c>
      <c r="CM777" s="0" t="n">
        <f aca="false">ABS(AW777-1)</f>
        <v>0</v>
      </c>
      <c r="CN777" s="0" t="n">
        <f aca="false">ABS(BK777-1)</f>
        <v>0</v>
      </c>
      <c r="CO777" s="0" t="n">
        <f aca="false">ABS(BY777-1)</f>
        <v>0</v>
      </c>
      <c r="CP777" s="3" t="n">
        <f aca="false">DEGREES(2*ACOS(AH777))</f>
        <v>0</v>
      </c>
      <c r="CQ777" s="3" t="n">
        <f aca="false">DEGREES(2*ACOS(AV777))</f>
        <v>0</v>
      </c>
      <c r="CR777" s="3" t="n">
        <f aca="false">DEGREES(2*ACOS(BJ777))</f>
        <v>0</v>
      </c>
      <c r="CS777" s="3" t="n">
        <f aca="false">DEGREES(2*ACOS(CC777))</f>
        <v>0</v>
      </c>
      <c r="CT777" s="0" t="n">
        <f aca="false">SUM(CD777:CR777)</f>
        <v>0</v>
      </c>
      <c r="CU777" s="4" t="n">
        <f aca="false">(CT777-MIN($CT$5:$CT$1744))/(MAX($CT$5:$CT$1744)-MIN($CT$5:$CT$1744))</f>
        <v>0</v>
      </c>
      <c r="CV777" s="0" t="n">
        <f aca="false">SUM(CD777,CH777,CL777,CP777)</f>
        <v>0</v>
      </c>
      <c r="CW777" s="0" t="n">
        <f aca="false">SUM(CE777,CI777,CM777,CQ777)</f>
        <v>0</v>
      </c>
      <c r="CX777" s="0" t="n">
        <f aca="false">SUM(CF777,CJ777,CN777,CR777)</f>
        <v>0</v>
      </c>
      <c r="CY777" s="0" t="n">
        <f aca="false">SUM(CG777,CK777,CO777)</f>
        <v>0</v>
      </c>
      <c r="CZ777" s="5" t="str">
        <f aca="false">IF(CD777=0,IF(CH777=0,IF(CL777=0,IF(CP777=0,"NULL","4"),"3"),"2"),"1")</f>
        <v>NULL</v>
      </c>
    </row>
    <row r="778" customFormat="false" ht="14.9" hidden="false" customHeight="false" outlineLevel="0" collapsed="false">
      <c r="A778" s="0" t="n">
        <v>2390.425</v>
      </c>
      <c r="B778" s="0" t="n">
        <v>3.271487</v>
      </c>
      <c r="C778" s="0" t="n">
        <v>1.873295</v>
      </c>
      <c r="D778" s="0" t="n">
        <v>2.730381</v>
      </c>
      <c r="E778" s="0" t="n">
        <v>-0.3675476</v>
      </c>
      <c r="F778" s="0" t="n">
        <v>-0.07312872</v>
      </c>
      <c r="G778" s="0" t="n">
        <v>0.008806371</v>
      </c>
      <c r="H778" s="0" t="n">
        <v>0.9270833</v>
      </c>
      <c r="I778" s="0" t="n">
        <v>0.1825045</v>
      </c>
      <c r="J778" s="0" t="n">
        <v>-0.07568111</v>
      </c>
      <c r="K778" s="0" t="n">
        <v>0.6893976</v>
      </c>
      <c r="L778" s="0" t="n">
        <v>0.07279483</v>
      </c>
      <c r="M778" s="0" t="n">
        <v>0.7167317</v>
      </c>
      <c r="N778" s="0" t="n">
        <v>1</v>
      </c>
      <c r="O778" s="0" t="n">
        <v>0</v>
      </c>
      <c r="P778" s="0" t="n">
        <v>0</v>
      </c>
      <c r="Q778" s="0" t="n">
        <v>0</v>
      </c>
      <c r="R778" s="0" t="n">
        <v>28.68101</v>
      </c>
      <c r="S778" s="0" t="n">
        <v>3.993222</v>
      </c>
      <c r="T778" s="0" t="n">
        <v>24.4809</v>
      </c>
      <c r="U778" s="0" t="n">
        <v>47.50953</v>
      </c>
      <c r="V778" s="0" t="n">
        <v>63.26595</v>
      </c>
      <c r="W778" s="0" t="n">
        <v>59.34521</v>
      </c>
      <c r="X778" s="0" t="n">
        <v>57.14732</v>
      </c>
      <c r="Y778" s="0" t="n">
        <v>60.23731</v>
      </c>
      <c r="Z778" s="0" t="n">
        <v>0</v>
      </c>
      <c r="AA778" s="0" t="n">
        <v>1</v>
      </c>
      <c r="AB778" s="0" t="n">
        <v>0</v>
      </c>
      <c r="AC778" s="0" t="n">
        <v>0</v>
      </c>
      <c r="AD778" s="0" t="n">
        <v>0</v>
      </c>
      <c r="AE778" s="1" t="n">
        <v>3.346392E-010</v>
      </c>
      <c r="AF778" s="1" t="n">
        <v>1.260534E-009</v>
      </c>
      <c r="AG778" s="1" t="n">
        <v>-1.805159E-009</v>
      </c>
      <c r="AH778" s="0" t="n">
        <v>1</v>
      </c>
      <c r="AI778" s="0" t="n">
        <v>1</v>
      </c>
      <c r="AJ778" s="0" t="n">
        <v>0</v>
      </c>
      <c r="AK778" s="0" t="n">
        <v>0</v>
      </c>
      <c r="AL778" s="0" t="n">
        <v>0</v>
      </c>
      <c r="AM778" s="0" t="n">
        <v>1</v>
      </c>
      <c r="AN778" s="0" t="n">
        <v>1</v>
      </c>
      <c r="AO778" s="0" t="n">
        <v>1</v>
      </c>
      <c r="AP778" s="0" t="n">
        <v>0</v>
      </c>
      <c r="AQ778" s="0" t="n">
        <v>0</v>
      </c>
      <c r="AR778" s="0" t="n">
        <v>0</v>
      </c>
      <c r="AS778" s="1" t="n">
        <v>5.532562E-010</v>
      </c>
      <c r="AT778" s="1" t="n">
        <v>2.067533E-009</v>
      </c>
      <c r="AU778" s="1" t="n">
        <v>-7.87429E-009</v>
      </c>
      <c r="AV778" s="0" t="n">
        <v>1</v>
      </c>
      <c r="AW778" s="0" t="n">
        <v>1</v>
      </c>
      <c r="AX778" s="0" t="n">
        <v>0</v>
      </c>
      <c r="AY778" s="0" t="n">
        <v>0</v>
      </c>
      <c r="AZ778" s="0" t="n">
        <v>0</v>
      </c>
      <c r="BA778" s="0" t="n">
        <v>1</v>
      </c>
      <c r="BB778" s="0" t="n">
        <v>2</v>
      </c>
      <c r="BC778" s="0" t="n">
        <v>1</v>
      </c>
      <c r="BD778" s="0" t="n">
        <v>0</v>
      </c>
      <c r="BE778" s="0" t="n">
        <v>0</v>
      </c>
      <c r="BF778" s="0" t="n">
        <v>0</v>
      </c>
      <c r="BG778" s="1" t="n">
        <v>3.988574E-010</v>
      </c>
      <c r="BH778" s="1" t="n">
        <v>1.64647E-009</v>
      </c>
      <c r="BI778" s="1" t="n">
        <v>-2.932722E-009</v>
      </c>
      <c r="BJ778" s="0" t="n">
        <v>1</v>
      </c>
      <c r="BK778" s="0" t="n">
        <v>1</v>
      </c>
      <c r="BL778" s="0" t="n">
        <v>0</v>
      </c>
      <c r="BM778" s="0" t="n">
        <v>0</v>
      </c>
      <c r="BN778" s="0" t="n">
        <v>0</v>
      </c>
      <c r="BO778" s="0" t="n">
        <v>1</v>
      </c>
      <c r="BP778" s="0" t="n">
        <v>3</v>
      </c>
      <c r="BQ778" s="0" t="n">
        <v>1</v>
      </c>
      <c r="BR778" s="0" t="n">
        <v>0</v>
      </c>
      <c r="BS778" s="0" t="n">
        <v>0</v>
      </c>
      <c r="BT778" s="0" t="n">
        <v>0</v>
      </c>
      <c r="BU778" s="1" t="n">
        <v>3.988574E-010</v>
      </c>
      <c r="BV778" s="1" t="n">
        <v>1.64647E-009</v>
      </c>
      <c r="BW778" s="1" t="n">
        <v>-2.932722E-009</v>
      </c>
      <c r="BX778" s="0" t="n">
        <v>1</v>
      </c>
      <c r="BY778" s="0" t="n">
        <v>1</v>
      </c>
      <c r="BZ778" s="0" t="n">
        <v>0</v>
      </c>
      <c r="CA778" s="0" t="n">
        <v>0</v>
      </c>
      <c r="CB778" s="0" t="n">
        <v>0</v>
      </c>
      <c r="CC778" s="0" t="n">
        <v>1</v>
      </c>
      <c r="CD778" s="2" t="n">
        <f aca="false">SQRT(SUMSQ(AB778:AD778))</f>
        <v>0</v>
      </c>
      <c r="CE778" s="2" t="n">
        <f aca="false">SQRT(SUMSQ(AP778:AR778))</f>
        <v>0</v>
      </c>
      <c r="CF778" s="2" t="n">
        <f aca="false">SQRT(SUMSQ(BD778:BF778))</f>
        <v>0</v>
      </c>
      <c r="CG778" s="2" t="n">
        <f aca="false">SQRT(SUMSQ(BR778:BT778))</f>
        <v>0</v>
      </c>
      <c r="CH778" s="2" t="n">
        <f aca="false">DEGREES(2*ACOS(AH778))</f>
        <v>0</v>
      </c>
      <c r="CI778" s="2" t="n">
        <f aca="false">DEGREES(2*ACOS(AV778))</f>
        <v>0</v>
      </c>
      <c r="CJ778" s="2" t="n">
        <f aca="false">DEGREES(2*ACOS(BJ778))</f>
        <v>0</v>
      </c>
      <c r="CK778" s="2" t="n">
        <f aca="false">DEGREES(2*ACOS(BX778))</f>
        <v>0</v>
      </c>
      <c r="CL778" s="0" t="n">
        <f aca="false">ABS(AI778-1)</f>
        <v>0</v>
      </c>
      <c r="CM778" s="0" t="n">
        <f aca="false">ABS(AW778-1)</f>
        <v>0</v>
      </c>
      <c r="CN778" s="0" t="n">
        <f aca="false">ABS(BK778-1)</f>
        <v>0</v>
      </c>
      <c r="CO778" s="0" t="n">
        <f aca="false">ABS(BY778-1)</f>
        <v>0</v>
      </c>
      <c r="CP778" s="3" t="n">
        <f aca="false">DEGREES(2*ACOS(AH778))</f>
        <v>0</v>
      </c>
      <c r="CQ778" s="3" t="n">
        <f aca="false">DEGREES(2*ACOS(AV778))</f>
        <v>0</v>
      </c>
      <c r="CR778" s="3" t="n">
        <f aca="false">DEGREES(2*ACOS(BJ778))</f>
        <v>0</v>
      </c>
      <c r="CS778" s="3" t="n">
        <f aca="false">DEGREES(2*ACOS(CC778))</f>
        <v>0</v>
      </c>
      <c r="CT778" s="0" t="n">
        <f aca="false">SUM(CD778:CR778)</f>
        <v>0</v>
      </c>
      <c r="CU778" s="4" t="n">
        <f aca="false">(CT778-MIN($CT$5:$CT$1744))/(MAX($CT$5:$CT$1744)-MIN($CT$5:$CT$1744))</f>
        <v>0</v>
      </c>
      <c r="CV778" s="0" t="n">
        <f aca="false">SUM(CD778,CH778,CL778,CP778)</f>
        <v>0</v>
      </c>
      <c r="CW778" s="0" t="n">
        <f aca="false">SUM(CE778,CI778,CM778,CQ778)</f>
        <v>0</v>
      </c>
      <c r="CX778" s="0" t="n">
        <f aca="false">SUM(CF778,CJ778,CN778,CR778)</f>
        <v>0</v>
      </c>
      <c r="CY778" s="0" t="n">
        <f aca="false">SUM(CG778,CK778,CO778)</f>
        <v>0</v>
      </c>
      <c r="CZ778" s="5" t="str">
        <f aca="false">IF(CD778=0,IF(CH778=0,IF(CL778=0,IF(CP778=0,"NULL","4"),"3"),"2"),"1")</f>
        <v>NULL</v>
      </c>
    </row>
    <row r="779" customFormat="false" ht="14.9" hidden="false" customHeight="false" outlineLevel="0" collapsed="false">
      <c r="A779" s="0" t="n">
        <v>2390.475</v>
      </c>
      <c r="B779" s="0" t="n">
        <v>3.271487</v>
      </c>
      <c r="C779" s="0" t="n">
        <v>1.873295</v>
      </c>
      <c r="D779" s="0" t="n">
        <v>2.730381</v>
      </c>
      <c r="E779" s="0" t="n">
        <v>-0.3675476</v>
      </c>
      <c r="F779" s="0" t="n">
        <v>-0.07312874</v>
      </c>
      <c r="G779" s="0" t="n">
        <v>0.008806337</v>
      </c>
      <c r="H779" s="0" t="n">
        <v>0.9270833</v>
      </c>
      <c r="I779" s="0" t="n">
        <v>0.1825045</v>
      </c>
      <c r="J779" s="0" t="n">
        <v>-0.07564656</v>
      </c>
      <c r="K779" s="0" t="n">
        <v>0.6894025</v>
      </c>
      <c r="L779" s="0" t="n">
        <v>0.07276189</v>
      </c>
      <c r="M779" s="0" t="n">
        <v>0.716734</v>
      </c>
      <c r="N779" s="0" t="n">
        <v>1</v>
      </c>
      <c r="O779" s="0" t="n">
        <v>0</v>
      </c>
      <c r="P779" s="0" t="n">
        <v>0</v>
      </c>
      <c r="Q779" s="0" t="n">
        <v>0</v>
      </c>
      <c r="R779" s="0" t="n">
        <v>28.68101</v>
      </c>
      <c r="S779" s="0" t="n">
        <v>3.993221</v>
      </c>
      <c r="T779" s="0" t="n">
        <v>24.4809</v>
      </c>
      <c r="U779" s="0" t="n">
        <v>47.50953</v>
      </c>
      <c r="V779" s="0" t="n">
        <v>63.26595</v>
      </c>
      <c r="W779" s="0" t="n">
        <v>59.34521</v>
      </c>
      <c r="X779" s="0" t="n">
        <v>57.14732</v>
      </c>
      <c r="Y779" s="0" t="n">
        <v>60.23731</v>
      </c>
      <c r="Z779" s="0" t="n">
        <v>0</v>
      </c>
      <c r="AA779" s="0" t="n">
        <v>1</v>
      </c>
      <c r="AB779" s="0" t="n">
        <v>0</v>
      </c>
      <c r="AC779" s="0" t="n">
        <v>0</v>
      </c>
      <c r="AD779" s="0" t="n">
        <v>0</v>
      </c>
      <c r="AE779" s="1" t="n">
        <v>1.300737E-009</v>
      </c>
      <c r="AF779" s="1" t="n">
        <v>-3.716881E-009</v>
      </c>
      <c r="AG779" s="1" t="n">
        <v>-5.568438E-009</v>
      </c>
      <c r="AH779" s="0" t="n">
        <v>1</v>
      </c>
      <c r="AI779" s="0" t="n">
        <v>1</v>
      </c>
      <c r="AJ779" s="0" t="n">
        <v>0</v>
      </c>
      <c r="AK779" s="0" t="n">
        <v>0</v>
      </c>
      <c r="AL779" s="0" t="n">
        <v>0</v>
      </c>
      <c r="AM779" s="0" t="n">
        <v>1</v>
      </c>
      <c r="AN779" s="0" t="n">
        <v>1</v>
      </c>
      <c r="AO779" s="0" t="n">
        <v>1</v>
      </c>
      <c r="AP779" s="0" t="n">
        <v>0</v>
      </c>
      <c r="AQ779" s="0" t="n">
        <v>0</v>
      </c>
      <c r="AR779" s="0" t="n">
        <v>0</v>
      </c>
      <c r="AS779" s="1" t="n">
        <v>1.062218E-009</v>
      </c>
      <c r="AT779" s="1" t="n">
        <v>-3.944799E-009</v>
      </c>
      <c r="AU779" s="1" t="n">
        <v>3.552179E-009</v>
      </c>
      <c r="AV779" s="0" t="n">
        <v>1</v>
      </c>
      <c r="AW779" s="0" t="n">
        <v>1</v>
      </c>
      <c r="AX779" s="0" t="n">
        <v>0</v>
      </c>
      <c r="AY779" s="0" t="n">
        <v>0</v>
      </c>
      <c r="AZ779" s="0" t="n">
        <v>0</v>
      </c>
      <c r="BA779" s="0" t="n">
        <v>1</v>
      </c>
      <c r="BB779" s="0" t="n">
        <v>2</v>
      </c>
      <c r="BC779" s="0" t="n">
        <v>1</v>
      </c>
      <c r="BD779" s="0" t="n">
        <v>0</v>
      </c>
      <c r="BE779" s="0" t="n">
        <v>0</v>
      </c>
      <c r="BF779" s="0" t="n">
        <v>0</v>
      </c>
      <c r="BG779" s="1" t="n">
        <v>1.223852E-009</v>
      </c>
      <c r="BH779" s="1" t="n">
        <v>-3.676438E-009</v>
      </c>
      <c r="BI779" s="1" t="n">
        <v>-3.152147E-009</v>
      </c>
      <c r="BJ779" s="0" t="n">
        <v>1</v>
      </c>
      <c r="BK779" s="0" t="n">
        <v>1</v>
      </c>
      <c r="BL779" s="0" t="n">
        <v>0</v>
      </c>
      <c r="BM779" s="0" t="n">
        <v>0</v>
      </c>
      <c r="BN779" s="0" t="n">
        <v>0</v>
      </c>
      <c r="BO779" s="0" t="n">
        <v>1</v>
      </c>
      <c r="BP779" s="0" t="n">
        <v>3</v>
      </c>
      <c r="BQ779" s="0" t="n">
        <v>1</v>
      </c>
      <c r="BR779" s="0" t="n">
        <v>0</v>
      </c>
      <c r="BS779" s="0" t="n">
        <v>0</v>
      </c>
      <c r="BT779" s="0" t="n">
        <v>0</v>
      </c>
      <c r="BU779" s="1" t="n">
        <v>1.300737E-009</v>
      </c>
      <c r="BV779" s="1" t="n">
        <v>-3.716881E-009</v>
      </c>
      <c r="BW779" s="1" t="n">
        <v>-5.568438E-009</v>
      </c>
      <c r="BX779" s="0" t="n">
        <v>1</v>
      </c>
      <c r="BY779" s="0" t="n">
        <v>1</v>
      </c>
      <c r="BZ779" s="0" t="n">
        <v>0</v>
      </c>
      <c r="CA779" s="0" t="n">
        <v>0</v>
      </c>
      <c r="CB779" s="0" t="n">
        <v>0</v>
      </c>
      <c r="CC779" s="0" t="n">
        <v>1</v>
      </c>
      <c r="CD779" s="2" t="n">
        <f aca="false">SQRT(SUMSQ(AB779:AD779))</f>
        <v>0</v>
      </c>
      <c r="CE779" s="2" t="n">
        <f aca="false">SQRT(SUMSQ(AP779:AR779))</f>
        <v>0</v>
      </c>
      <c r="CF779" s="2" t="n">
        <f aca="false">SQRT(SUMSQ(BD779:BF779))</f>
        <v>0</v>
      </c>
      <c r="CG779" s="2" t="n">
        <f aca="false">SQRT(SUMSQ(BR779:BT779))</f>
        <v>0</v>
      </c>
      <c r="CH779" s="2" t="n">
        <f aca="false">DEGREES(2*ACOS(AH779))</f>
        <v>0</v>
      </c>
      <c r="CI779" s="2" t="n">
        <f aca="false">DEGREES(2*ACOS(AV779))</f>
        <v>0</v>
      </c>
      <c r="CJ779" s="2" t="n">
        <f aca="false">DEGREES(2*ACOS(BJ779))</f>
        <v>0</v>
      </c>
      <c r="CK779" s="2" t="n">
        <f aca="false">DEGREES(2*ACOS(BX779))</f>
        <v>0</v>
      </c>
      <c r="CL779" s="0" t="n">
        <f aca="false">ABS(AI779-1)</f>
        <v>0</v>
      </c>
      <c r="CM779" s="0" t="n">
        <f aca="false">ABS(AW779-1)</f>
        <v>0</v>
      </c>
      <c r="CN779" s="0" t="n">
        <f aca="false">ABS(BK779-1)</f>
        <v>0</v>
      </c>
      <c r="CO779" s="0" t="n">
        <f aca="false">ABS(BY779-1)</f>
        <v>0</v>
      </c>
      <c r="CP779" s="3" t="n">
        <f aca="false">DEGREES(2*ACOS(AH779))</f>
        <v>0</v>
      </c>
      <c r="CQ779" s="3" t="n">
        <f aca="false">DEGREES(2*ACOS(AV779))</f>
        <v>0</v>
      </c>
      <c r="CR779" s="3" t="n">
        <f aca="false">DEGREES(2*ACOS(BJ779))</f>
        <v>0</v>
      </c>
      <c r="CS779" s="3" t="n">
        <f aca="false">DEGREES(2*ACOS(CC779))</f>
        <v>0</v>
      </c>
      <c r="CT779" s="0" t="n">
        <f aca="false">SUM(CD779:CR779)</f>
        <v>0</v>
      </c>
      <c r="CU779" s="4" t="n">
        <f aca="false">(CT779-MIN($CT$5:$CT$1744))/(MAX($CT$5:$CT$1744)-MIN($CT$5:$CT$1744))</f>
        <v>0</v>
      </c>
      <c r="CV779" s="0" t="n">
        <f aca="false">SUM(CD779,CH779,CL779,CP779)</f>
        <v>0</v>
      </c>
      <c r="CW779" s="0" t="n">
        <f aca="false">SUM(CE779,CI779,CM779,CQ779)</f>
        <v>0</v>
      </c>
      <c r="CX779" s="0" t="n">
        <f aca="false">SUM(CF779,CJ779,CN779,CR779)</f>
        <v>0</v>
      </c>
      <c r="CY779" s="0" t="n">
        <f aca="false">SUM(CG779,CK779,CO779)</f>
        <v>0</v>
      </c>
      <c r="CZ779" s="5" t="str">
        <f aca="false">IF(CD779=0,IF(CH779=0,IF(CL779=0,IF(CP779=0,"NULL","4"),"3"),"2"),"1")</f>
        <v>NULL</v>
      </c>
    </row>
    <row r="780" customFormat="false" ht="14.9" hidden="false" customHeight="false" outlineLevel="0" collapsed="false">
      <c r="A780" s="0" t="n">
        <v>2390.524</v>
      </c>
      <c r="B780" s="0" t="n">
        <v>3.271487</v>
      </c>
      <c r="C780" s="0" t="n">
        <v>1.873295</v>
      </c>
      <c r="D780" s="0" t="n">
        <v>2.730381</v>
      </c>
      <c r="E780" s="0" t="n">
        <v>-0.3675476</v>
      </c>
      <c r="F780" s="0" t="n">
        <v>-0.07312878</v>
      </c>
      <c r="G780" s="0" t="n">
        <v>0.008806307</v>
      </c>
      <c r="H780" s="0" t="n">
        <v>0.9270833</v>
      </c>
      <c r="I780" s="0" t="n">
        <v>0.1825045</v>
      </c>
      <c r="J780" s="0" t="n">
        <v>-0.07561982</v>
      </c>
      <c r="K780" s="0" t="n">
        <v>0.6894062</v>
      </c>
      <c r="L780" s="0" t="n">
        <v>0.07273641</v>
      </c>
      <c r="M780" s="0" t="n">
        <v>0.7167358</v>
      </c>
      <c r="N780" s="0" t="n">
        <v>1</v>
      </c>
      <c r="O780" s="0" t="n">
        <v>0</v>
      </c>
      <c r="P780" s="0" t="n">
        <v>0</v>
      </c>
      <c r="Q780" s="0" t="n">
        <v>0</v>
      </c>
      <c r="R780" s="0" t="n">
        <v>27.69201</v>
      </c>
      <c r="S780" s="0" t="n">
        <v>3.855524</v>
      </c>
      <c r="T780" s="0" t="n">
        <v>23.63673</v>
      </c>
      <c r="U780" s="0" t="n">
        <v>45.87127</v>
      </c>
      <c r="V780" s="0" t="n">
        <v>61.08436</v>
      </c>
      <c r="W780" s="0" t="n">
        <v>57.29882</v>
      </c>
      <c r="X780" s="0" t="n">
        <v>55.17673</v>
      </c>
      <c r="Y780" s="0" t="n">
        <v>58.16016</v>
      </c>
      <c r="Z780" s="0" t="n">
        <v>0</v>
      </c>
      <c r="AA780" s="0" t="n">
        <v>1</v>
      </c>
      <c r="AB780" s="0" t="n">
        <v>0</v>
      </c>
      <c r="AC780" s="0" t="n">
        <v>0</v>
      </c>
      <c r="AD780" s="0" t="n">
        <v>0</v>
      </c>
      <c r="AE780" s="1" t="n">
        <v>2.31526E-010</v>
      </c>
      <c r="AF780" s="1" t="n">
        <v>-1.261461E-009</v>
      </c>
      <c r="AG780" s="1" t="n">
        <v>-1.71047E-009</v>
      </c>
      <c r="AH780" s="0" t="n">
        <v>1</v>
      </c>
      <c r="AI780" s="0" t="n">
        <v>1</v>
      </c>
      <c r="AJ780" s="0" t="n">
        <v>0</v>
      </c>
      <c r="AK780" s="0" t="n">
        <v>0</v>
      </c>
      <c r="AL780" s="0" t="n">
        <v>0</v>
      </c>
      <c r="AM780" s="0" t="n">
        <v>1</v>
      </c>
      <c r="AN780" s="0" t="n">
        <v>1</v>
      </c>
      <c r="AO780" s="0" t="n">
        <v>1</v>
      </c>
      <c r="AP780" s="0" t="n">
        <v>0</v>
      </c>
      <c r="AQ780" s="0" t="n">
        <v>0</v>
      </c>
      <c r="AR780" s="0" t="n">
        <v>0</v>
      </c>
      <c r="AS780" s="1" t="n">
        <v>4.975038E-010</v>
      </c>
      <c r="AT780" s="1" t="n">
        <v>-1.435761E-009</v>
      </c>
      <c r="AU780" s="1" t="n">
        <v>-5.116107E-009</v>
      </c>
      <c r="AV780" s="0" t="n">
        <v>1</v>
      </c>
      <c r="AW780" s="0" t="n">
        <v>1</v>
      </c>
      <c r="AX780" s="0" t="n">
        <v>0</v>
      </c>
      <c r="AY780" s="0" t="n">
        <v>0</v>
      </c>
      <c r="AZ780" s="0" t="n">
        <v>0</v>
      </c>
      <c r="BA780" s="0" t="n">
        <v>1</v>
      </c>
      <c r="BB780" s="0" t="n">
        <v>2</v>
      </c>
      <c r="BC780" s="0" t="n">
        <v>1</v>
      </c>
      <c r="BD780" s="0" t="n">
        <v>0</v>
      </c>
      <c r="BE780" s="0" t="n">
        <v>0</v>
      </c>
      <c r="BF780" s="0" t="n">
        <v>0</v>
      </c>
      <c r="BG780" s="1" t="n">
        <v>5.718307E-010</v>
      </c>
      <c r="BH780" s="1" t="n">
        <v>-1.389595E-009</v>
      </c>
      <c r="BI780" s="1" t="n">
        <v>-1.490936E-009</v>
      </c>
      <c r="BJ780" s="0" t="n">
        <v>1</v>
      </c>
      <c r="BK780" s="0" t="n">
        <v>1</v>
      </c>
      <c r="BL780" s="0" t="n">
        <v>0</v>
      </c>
      <c r="BM780" s="0" t="n">
        <v>0</v>
      </c>
      <c r="BN780" s="0" t="n">
        <v>0</v>
      </c>
      <c r="BO780" s="0" t="n">
        <v>1</v>
      </c>
      <c r="BP780" s="0" t="n">
        <v>3</v>
      </c>
      <c r="BQ780" s="0" t="n">
        <v>1</v>
      </c>
      <c r="BR780" s="0" t="n">
        <v>0</v>
      </c>
      <c r="BS780" s="0" t="n">
        <v>0</v>
      </c>
      <c r="BT780" s="0" t="n">
        <v>0</v>
      </c>
      <c r="BU780" s="1" t="n">
        <v>4.975038E-010</v>
      </c>
      <c r="BV780" s="1" t="n">
        <v>-1.435761E-009</v>
      </c>
      <c r="BW780" s="1" t="n">
        <v>-5.116107E-009</v>
      </c>
      <c r="BX780" s="0" t="n">
        <v>1</v>
      </c>
      <c r="BY780" s="0" t="n">
        <v>1</v>
      </c>
      <c r="BZ780" s="0" t="n">
        <v>0</v>
      </c>
      <c r="CA780" s="0" t="n">
        <v>0</v>
      </c>
      <c r="CB780" s="0" t="n">
        <v>0</v>
      </c>
      <c r="CC780" s="0" t="n">
        <v>1</v>
      </c>
      <c r="CD780" s="2" t="n">
        <f aca="false">SQRT(SUMSQ(AB780:AD780))</f>
        <v>0</v>
      </c>
      <c r="CE780" s="2" t="n">
        <f aca="false">SQRT(SUMSQ(AP780:AR780))</f>
        <v>0</v>
      </c>
      <c r="CF780" s="2" t="n">
        <f aca="false">SQRT(SUMSQ(BD780:BF780))</f>
        <v>0</v>
      </c>
      <c r="CG780" s="2" t="n">
        <f aca="false">SQRT(SUMSQ(BR780:BT780))</f>
        <v>0</v>
      </c>
      <c r="CH780" s="2" t="n">
        <f aca="false">DEGREES(2*ACOS(AH780))</f>
        <v>0</v>
      </c>
      <c r="CI780" s="2" t="n">
        <f aca="false">DEGREES(2*ACOS(AV780))</f>
        <v>0</v>
      </c>
      <c r="CJ780" s="2" t="n">
        <f aca="false">DEGREES(2*ACOS(BJ780))</f>
        <v>0</v>
      </c>
      <c r="CK780" s="2" t="n">
        <f aca="false">DEGREES(2*ACOS(BX780))</f>
        <v>0</v>
      </c>
      <c r="CL780" s="0" t="n">
        <f aca="false">ABS(AI780-1)</f>
        <v>0</v>
      </c>
      <c r="CM780" s="0" t="n">
        <f aca="false">ABS(AW780-1)</f>
        <v>0</v>
      </c>
      <c r="CN780" s="0" t="n">
        <f aca="false">ABS(BK780-1)</f>
        <v>0</v>
      </c>
      <c r="CO780" s="0" t="n">
        <f aca="false">ABS(BY780-1)</f>
        <v>0</v>
      </c>
      <c r="CP780" s="3" t="n">
        <f aca="false">DEGREES(2*ACOS(AH780))</f>
        <v>0</v>
      </c>
      <c r="CQ780" s="3" t="n">
        <f aca="false">DEGREES(2*ACOS(AV780))</f>
        <v>0</v>
      </c>
      <c r="CR780" s="3" t="n">
        <f aca="false">DEGREES(2*ACOS(BJ780))</f>
        <v>0</v>
      </c>
      <c r="CS780" s="3" t="n">
        <f aca="false">DEGREES(2*ACOS(CC780))</f>
        <v>0</v>
      </c>
      <c r="CT780" s="0" t="n">
        <f aca="false">SUM(CD780:CR780)</f>
        <v>0</v>
      </c>
      <c r="CU780" s="4" t="n">
        <f aca="false">(CT780-MIN($CT$5:$CT$1744))/(MAX($CT$5:$CT$1744)-MIN($CT$5:$CT$1744))</f>
        <v>0</v>
      </c>
      <c r="CV780" s="0" t="n">
        <f aca="false">SUM(CD780,CH780,CL780,CP780)</f>
        <v>0</v>
      </c>
      <c r="CW780" s="0" t="n">
        <f aca="false">SUM(CE780,CI780,CM780,CQ780)</f>
        <v>0</v>
      </c>
      <c r="CX780" s="0" t="n">
        <f aca="false">SUM(CF780,CJ780,CN780,CR780)</f>
        <v>0</v>
      </c>
      <c r="CY780" s="0" t="n">
        <f aca="false">SUM(CG780,CK780,CO780)</f>
        <v>0</v>
      </c>
      <c r="CZ780" s="5" t="str">
        <f aca="false">IF(CD780=0,IF(CH780=0,IF(CL780=0,IF(CP780=0,"NULL","4"),"3"),"2"),"1")</f>
        <v>NULL</v>
      </c>
    </row>
    <row r="781" customFormat="false" ht="14.9" hidden="false" customHeight="false" outlineLevel="0" collapsed="false">
      <c r="A781" s="0" t="n">
        <v>2390.575</v>
      </c>
      <c r="B781" s="0" t="n">
        <v>3.271487</v>
      </c>
      <c r="C781" s="0" t="n">
        <v>1.873295</v>
      </c>
      <c r="D781" s="0" t="n">
        <v>2.730381</v>
      </c>
      <c r="E781" s="0" t="n">
        <v>-0.3675477</v>
      </c>
      <c r="F781" s="0" t="n">
        <v>-0.07312886</v>
      </c>
      <c r="G781" s="0" t="n">
        <v>0.008806295</v>
      </c>
      <c r="H781" s="0" t="n">
        <v>0.9270833</v>
      </c>
      <c r="I781" s="0" t="n">
        <v>0.1825045</v>
      </c>
      <c r="J781" s="0" t="n">
        <v>-0.07559915</v>
      </c>
      <c r="K781" s="0" t="n">
        <v>0.6894092</v>
      </c>
      <c r="L781" s="0" t="n">
        <v>0.07271668</v>
      </c>
      <c r="M781" s="0" t="n">
        <v>0.7167372</v>
      </c>
      <c r="N781" s="0" t="n">
        <v>1</v>
      </c>
      <c r="O781" s="0" t="n">
        <v>0</v>
      </c>
      <c r="P781" s="0" t="n">
        <v>0</v>
      </c>
      <c r="Q781" s="0" t="n">
        <v>0</v>
      </c>
      <c r="R781" s="0" t="n">
        <v>28.68101</v>
      </c>
      <c r="S781" s="0" t="n">
        <v>3.993221</v>
      </c>
      <c r="T781" s="0" t="n">
        <v>24.4809</v>
      </c>
      <c r="U781" s="0" t="n">
        <v>47.50953</v>
      </c>
      <c r="V781" s="0" t="n">
        <v>63.26595</v>
      </c>
      <c r="W781" s="0" t="n">
        <v>59.34521</v>
      </c>
      <c r="X781" s="0" t="n">
        <v>57.14732</v>
      </c>
      <c r="Y781" s="0" t="n">
        <v>60.23731</v>
      </c>
      <c r="Z781" s="0" t="n">
        <v>0</v>
      </c>
      <c r="AA781" s="0" t="n">
        <v>1</v>
      </c>
      <c r="AB781" s="0" t="n">
        <v>0</v>
      </c>
      <c r="AC781" s="0" t="n">
        <v>0</v>
      </c>
      <c r="AD781" s="0" t="n">
        <v>0</v>
      </c>
      <c r="AE781" s="1" t="n">
        <v>4.892329E-010</v>
      </c>
      <c r="AF781" s="1" t="n">
        <v>-8.824729E-009</v>
      </c>
      <c r="AG781" s="1" t="n">
        <v>1.429367E-009</v>
      </c>
      <c r="AH781" s="0" t="n">
        <v>1</v>
      </c>
      <c r="AI781" s="0" t="n">
        <v>1</v>
      </c>
      <c r="AJ781" s="0" t="n">
        <v>0</v>
      </c>
      <c r="AK781" s="0" t="n">
        <v>0</v>
      </c>
      <c r="AL781" s="0" t="n">
        <v>0</v>
      </c>
      <c r="AM781" s="0" t="n">
        <v>1</v>
      </c>
      <c r="AN781" s="0" t="n">
        <v>1</v>
      </c>
      <c r="AO781" s="0" t="n">
        <v>1</v>
      </c>
      <c r="AP781" s="0" t="n">
        <v>0</v>
      </c>
      <c r="AQ781" s="0" t="n">
        <v>0</v>
      </c>
      <c r="AR781" s="0" t="n">
        <v>0</v>
      </c>
      <c r="AS781" s="1" t="n">
        <v>3.150353E-010</v>
      </c>
      <c r="AT781" s="1" t="n">
        <v>-9.049356E-009</v>
      </c>
      <c r="AU781" s="1" t="n">
        <v>-1.616891E-009</v>
      </c>
      <c r="AV781" s="0" t="n">
        <v>1</v>
      </c>
      <c r="AW781" s="0" t="n">
        <v>1</v>
      </c>
      <c r="AX781" s="0" t="n">
        <v>0</v>
      </c>
      <c r="AY781" s="0" t="n">
        <v>0</v>
      </c>
      <c r="AZ781" s="0" t="n">
        <v>0</v>
      </c>
      <c r="BA781" s="0" t="n">
        <v>1</v>
      </c>
      <c r="BB781" s="0" t="n">
        <v>2</v>
      </c>
      <c r="BC781" s="0" t="n">
        <v>1</v>
      </c>
      <c r="BD781" s="0" t="n">
        <v>0</v>
      </c>
      <c r="BE781" s="0" t="n">
        <v>0</v>
      </c>
      <c r="BF781" s="0" t="n">
        <v>0</v>
      </c>
      <c r="BG781" s="1" t="n">
        <v>4.849137E-010</v>
      </c>
      <c r="BH781" s="1" t="n">
        <v>-9.417302E-009</v>
      </c>
      <c r="BI781" s="1" t="n">
        <v>7.445638E-009</v>
      </c>
      <c r="BJ781" s="0" t="n">
        <v>1</v>
      </c>
      <c r="BK781" s="0" t="n">
        <v>1</v>
      </c>
      <c r="BL781" s="0" t="n">
        <v>0</v>
      </c>
      <c r="BM781" s="0" t="n">
        <v>0</v>
      </c>
      <c r="BN781" s="0" t="n">
        <v>0</v>
      </c>
      <c r="BO781" s="0" t="n">
        <v>1</v>
      </c>
      <c r="BP781" s="0" t="n">
        <v>3</v>
      </c>
      <c r="BQ781" s="0" t="n">
        <v>1</v>
      </c>
      <c r="BR781" s="0" t="n">
        <v>0</v>
      </c>
      <c r="BS781" s="0" t="n">
        <v>0</v>
      </c>
      <c r="BT781" s="0" t="n">
        <v>0</v>
      </c>
      <c r="BU781" s="1" t="n">
        <v>4.687774E-010</v>
      </c>
      <c r="BV781" s="1" t="n">
        <v>-1.001425E-008</v>
      </c>
      <c r="BW781" s="1" t="n">
        <v>3.131249E-009</v>
      </c>
      <c r="BX781" s="0" t="n">
        <v>1</v>
      </c>
      <c r="BY781" s="0" t="n">
        <v>1</v>
      </c>
      <c r="BZ781" s="0" t="n">
        <v>0</v>
      </c>
      <c r="CA781" s="0" t="n">
        <v>0</v>
      </c>
      <c r="CB781" s="0" t="n">
        <v>0</v>
      </c>
      <c r="CC781" s="0" t="n">
        <v>1</v>
      </c>
      <c r="CD781" s="2" t="n">
        <f aca="false">SQRT(SUMSQ(AB781:AD781))</f>
        <v>0</v>
      </c>
      <c r="CE781" s="2" t="n">
        <f aca="false">SQRT(SUMSQ(AP781:AR781))</f>
        <v>0</v>
      </c>
      <c r="CF781" s="2" t="n">
        <f aca="false">SQRT(SUMSQ(BD781:BF781))</f>
        <v>0</v>
      </c>
      <c r="CG781" s="2" t="n">
        <f aca="false">SQRT(SUMSQ(BR781:BT781))</f>
        <v>0</v>
      </c>
      <c r="CH781" s="2" t="n">
        <f aca="false">DEGREES(2*ACOS(AH781))</f>
        <v>0</v>
      </c>
      <c r="CI781" s="2" t="n">
        <f aca="false">DEGREES(2*ACOS(AV781))</f>
        <v>0</v>
      </c>
      <c r="CJ781" s="2" t="n">
        <f aca="false">DEGREES(2*ACOS(BJ781))</f>
        <v>0</v>
      </c>
      <c r="CK781" s="2" t="n">
        <f aca="false">DEGREES(2*ACOS(BX781))</f>
        <v>0</v>
      </c>
      <c r="CL781" s="0" t="n">
        <f aca="false">ABS(AI781-1)</f>
        <v>0</v>
      </c>
      <c r="CM781" s="0" t="n">
        <f aca="false">ABS(AW781-1)</f>
        <v>0</v>
      </c>
      <c r="CN781" s="0" t="n">
        <f aca="false">ABS(BK781-1)</f>
        <v>0</v>
      </c>
      <c r="CO781" s="0" t="n">
        <f aca="false">ABS(BY781-1)</f>
        <v>0</v>
      </c>
      <c r="CP781" s="3" t="n">
        <f aca="false">DEGREES(2*ACOS(AH781))</f>
        <v>0</v>
      </c>
      <c r="CQ781" s="3" t="n">
        <f aca="false">DEGREES(2*ACOS(AV781))</f>
        <v>0</v>
      </c>
      <c r="CR781" s="3" t="n">
        <f aca="false">DEGREES(2*ACOS(BJ781))</f>
        <v>0</v>
      </c>
      <c r="CS781" s="3" t="n">
        <f aca="false">DEGREES(2*ACOS(CC781))</f>
        <v>0</v>
      </c>
      <c r="CT781" s="0" t="n">
        <f aca="false">SUM(CD781:CR781)</f>
        <v>0</v>
      </c>
      <c r="CU781" s="4" t="n">
        <f aca="false">(CT781-MIN($CT$5:$CT$1744))/(MAX($CT$5:$CT$1744)-MIN($CT$5:$CT$1744))</f>
        <v>0</v>
      </c>
      <c r="CV781" s="0" t="n">
        <f aca="false">SUM(CD781,CH781,CL781,CP781)</f>
        <v>0</v>
      </c>
      <c r="CW781" s="0" t="n">
        <f aca="false">SUM(CE781,CI781,CM781,CQ781)</f>
        <v>0</v>
      </c>
      <c r="CX781" s="0" t="n">
        <f aca="false">SUM(CF781,CJ781,CN781,CR781)</f>
        <v>0</v>
      </c>
      <c r="CY781" s="0" t="n">
        <f aca="false">SUM(CG781,CK781,CO781)</f>
        <v>0</v>
      </c>
      <c r="CZ781" s="5" t="str">
        <f aca="false">IF(CD781=0,IF(CH781=0,IF(CL781=0,IF(CP781=0,"NULL","4"),"3"),"2"),"1")</f>
        <v>NULL</v>
      </c>
    </row>
    <row r="782" customFormat="false" ht="14.9" hidden="false" customHeight="false" outlineLevel="0" collapsed="false">
      <c r="A782" s="0" t="n">
        <v>2390.625</v>
      </c>
      <c r="B782" s="0" t="n">
        <v>3.271487</v>
      </c>
      <c r="C782" s="0" t="n">
        <v>1.873295</v>
      </c>
      <c r="D782" s="0" t="n">
        <v>2.730381</v>
      </c>
      <c r="E782" s="0" t="n">
        <v>-0.3675478</v>
      </c>
      <c r="F782" s="0" t="n">
        <v>-0.07312887</v>
      </c>
      <c r="G782" s="0" t="n">
        <v>0.008806289</v>
      </c>
      <c r="H782" s="0" t="n">
        <v>0.9270832</v>
      </c>
      <c r="I782" s="0" t="n">
        <v>0.1825045</v>
      </c>
      <c r="J782" s="0" t="n">
        <v>-0.07558316</v>
      </c>
      <c r="K782" s="0" t="n">
        <v>0.6894115</v>
      </c>
      <c r="L782" s="0" t="n">
        <v>0.07270142</v>
      </c>
      <c r="M782" s="0" t="n">
        <v>0.7167382</v>
      </c>
      <c r="N782" s="0" t="n">
        <v>1</v>
      </c>
      <c r="O782" s="0" t="n">
        <v>0</v>
      </c>
      <c r="P782" s="0" t="n">
        <v>0</v>
      </c>
      <c r="Q782" s="0" t="n">
        <v>0</v>
      </c>
      <c r="R782" s="0" t="n">
        <v>27.69201</v>
      </c>
      <c r="S782" s="0" t="n">
        <v>3.855524</v>
      </c>
      <c r="T782" s="0" t="n">
        <v>23.63673</v>
      </c>
      <c r="U782" s="0" t="n">
        <v>45.87127</v>
      </c>
      <c r="V782" s="0" t="n">
        <v>61.08436</v>
      </c>
      <c r="W782" s="0" t="n">
        <v>57.29882</v>
      </c>
      <c r="X782" s="0" t="n">
        <v>55.17673</v>
      </c>
      <c r="Y782" s="0" t="n">
        <v>58.16016</v>
      </c>
      <c r="Z782" s="0" t="n">
        <v>0</v>
      </c>
      <c r="AA782" s="0" t="n">
        <v>1</v>
      </c>
      <c r="AB782" s="0" t="n">
        <v>0</v>
      </c>
      <c r="AC782" s="0" t="n">
        <v>0</v>
      </c>
      <c r="AD782" s="0" t="n">
        <v>0</v>
      </c>
      <c r="AE782" s="1" t="n">
        <v>1.829433E-010</v>
      </c>
      <c r="AF782" s="1" t="n">
        <v>-6.158229E-011</v>
      </c>
      <c r="AG782" s="1" t="n">
        <v>-4.653544E-010</v>
      </c>
      <c r="AH782" s="0" t="n">
        <v>1</v>
      </c>
      <c r="AI782" s="0" t="n">
        <v>1</v>
      </c>
      <c r="AJ782" s="0" t="n">
        <v>0</v>
      </c>
      <c r="AK782" s="0" t="n">
        <v>0</v>
      </c>
      <c r="AL782" s="0" t="n">
        <v>0</v>
      </c>
      <c r="AM782" s="0" t="n">
        <v>1</v>
      </c>
      <c r="AN782" s="0" t="n">
        <v>1</v>
      </c>
      <c r="AO782" s="0" t="n">
        <v>1</v>
      </c>
      <c r="AP782" s="0" t="n">
        <v>0</v>
      </c>
      <c r="AQ782" s="0" t="n">
        <v>0</v>
      </c>
      <c r="AR782" s="0" t="n">
        <v>0</v>
      </c>
      <c r="AS782" s="1" t="n">
        <v>-1.233596E-010</v>
      </c>
      <c r="AT782" s="1" t="n">
        <v>-2.897719E-009</v>
      </c>
      <c r="AU782" s="1" t="n">
        <v>-4.323542E-010</v>
      </c>
      <c r="AV782" s="0" t="n">
        <v>1</v>
      </c>
      <c r="AW782" s="0" t="n">
        <v>1</v>
      </c>
      <c r="AX782" s="0" t="n">
        <v>0</v>
      </c>
      <c r="AY782" s="0" t="n">
        <v>0</v>
      </c>
      <c r="AZ782" s="0" t="n">
        <v>0</v>
      </c>
      <c r="BA782" s="0" t="n">
        <v>1</v>
      </c>
      <c r="BB782" s="0" t="n">
        <v>2</v>
      </c>
      <c r="BC782" s="0" t="n">
        <v>1</v>
      </c>
      <c r="BD782" s="0" t="n">
        <v>0</v>
      </c>
      <c r="BE782" s="0" t="n">
        <v>0</v>
      </c>
      <c r="BF782" s="0" t="n">
        <v>0</v>
      </c>
      <c r="BG782" s="1" t="n">
        <v>-3.329961E-010</v>
      </c>
      <c r="BH782" s="1" t="n">
        <v>8.904832E-010</v>
      </c>
      <c r="BI782" s="1" t="n">
        <v>1.204051E-009</v>
      </c>
      <c r="BJ782" s="0" t="n">
        <v>1</v>
      </c>
      <c r="BK782" s="0" t="n">
        <v>1</v>
      </c>
      <c r="BL782" s="0" t="n">
        <v>0</v>
      </c>
      <c r="BM782" s="0" t="n">
        <v>0</v>
      </c>
      <c r="BN782" s="0" t="n">
        <v>0</v>
      </c>
      <c r="BO782" s="0" t="n">
        <v>1</v>
      </c>
      <c r="BP782" s="0" t="n">
        <v>3</v>
      </c>
      <c r="BQ782" s="0" t="n">
        <v>1</v>
      </c>
      <c r="BR782" s="0" t="n">
        <v>0</v>
      </c>
      <c r="BS782" s="0" t="n">
        <v>0</v>
      </c>
      <c r="BT782" s="0" t="n">
        <v>0</v>
      </c>
      <c r="BU782" s="1" t="n">
        <v>-7.103411E-010</v>
      </c>
      <c r="BV782" s="1" t="n">
        <v>-4.64226E-010</v>
      </c>
      <c r="BW782" s="1" t="n">
        <v>6.01259E-010</v>
      </c>
      <c r="BX782" s="0" t="n">
        <v>1</v>
      </c>
      <c r="BY782" s="0" t="n">
        <v>1</v>
      </c>
      <c r="BZ782" s="0" t="n">
        <v>0</v>
      </c>
      <c r="CA782" s="0" t="n">
        <v>0</v>
      </c>
      <c r="CB782" s="0" t="n">
        <v>0</v>
      </c>
      <c r="CC782" s="0" t="n">
        <v>1</v>
      </c>
      <c r="CD782" s="2" t="n">
        <f aca="false">SQRT(SUMSQ(AB782:AD782))</f>
        <v>0</v>
      </c>
      <c r="CE782" s="2" t="n">
        <f aca="false">SQRT(SUMSQ(AP782:AR782))</f>
        <v>0</v>
      </c>
      <c r="CF782" s="2" t="n">
        <f aca="false">SQRT(SUMSQ(BD782:BF782))</f>
        <v>0</v>
      </c>
      <c r="CG782" s="2" t="n">
        <f aca="false">SQRT(SUMSQ(BR782:BT782))</f>
        <v>0</v>
      </c>
      <c r="CH782" s="2" t="n">
        <f aca="false">DEGREES(2*ACOS(AH782))</f>
        <v>0</v>
      </c>
      <c r="CI782" s="2" t="n">
        <f aca="false">DEGREES(2*ACOS(AV782))</f>
        <v>0</v>
      </c>
      <c r="CJ782" s="2" t="n">
        <f aca="false">DEGREES(2*ACOS(BJ782))</f>
        <v>0</v>
      </c>
      <c r="CK782" s="2" t="n">
        <f aca="false">DEGREES(2*ACOS(BX782))</f>
        <v>0</v>
      </c>
      <c r="CL782" s="0" t="n">
        <f aca="false">ABS(AI782-1)</f>
        <v>0</v>
      </c>
      <c r="CM782" s="0" t="n">
        <f aca="false">ABS(AW782-1)</f>
        <v>0</v>
      </c>
      <c r="CN782" s="0" t="n">
        <f aca="false">ABS(BK782-1)</f>
        <v>0</v>
      </c>
      <c r="CO782" s="0" t="n">
        <f aca="false">ABS(BY782-1)</f>
        <v>0</v>
      </c>
      <c r="CP782" s="3" t="n">
        <f aca="false">DEGREES(2*ACOS(AH782))</f>
        <v>0</v>
      </c>
      <c r="CQ782" s="3" t="n">
        <f aca="false">DEGREES(2*ACOS(AV782))</f>
        <v>0</v>
      </c>
      <c r="CR782" s="3" t="n">
        <f aca="false">DEGREES(2*ACOS(BJ782))</f>
        <v>0</v>
      </c>
      <c r="CS782" s="3" t="n">
        <f aca="false">DEGREES(2*ACOS(CC782))</f>
        <v>0</v>
      </c>
      <c r="CT782" s="0" t="n">
        <f aca="false">SUM(CD782:CR782)</f>
        <v>0</v>
      </c>
      <c r="CU782" s="4" t="n">
        <f aca="false">(CT782-MIN($CT$5:$CT$1744))/(MAX($CT$5:$CT$1744)-MIN($CT$5:$CT$1744))</f>
        <v>0</v>
      </c>
      <c r="CV782" s="0" t="n">
        <f aca="false">SUM(CD782,CH782,CL782,CP782)</f>
        <v>0</v>
      </c>
      <c r="CW782" s="0" t="n">
        <f aca="false">SUM(CE782,CI782,CM782,CQ782)</f>
        <v>0</v>
      </c>
      <c r="CX782" s="0" t="n">
        <f aca="false">SUM(CF782,CJ782,CN782,CR782)</f>
        <v>0</v>
      </c>
      <c r="CY782" s="0" t="n">
        <f aca="false">SUM(CG782,CK782,CO782)</f>
        <v>0</v>
      </c>
      <c r="CZ782" s="5" t="str">
        <f aca="false">IF(CD782=0,IF(CH782=0,IF(CL782=0,IF(CP782=0,"NULL","4"),"3"),"2"),"1")</f>
        <v>NULL</v>
      </c>
    </row>
    <row r="783" customFormat="false" ht="14.9" hidden="false" customHeight="false" outlineLevel="0" collapsed="false">
      <c r="A783" s="0" t="n">
        <v>2390.675</v>
      </c>
      <c r="B783" s="0" t="n">
        <v>3.271487</v>
      </c>
      <c r="C783" s="0" t="n">
        <v>1.873295</v>
      </c>
      <c r="D783" s="0" t="n">
        <v>2.730381</v>
      </c>
      <c r="E783" s="0" t="n">
        <v>-0.3675478</v>
      </c>
      <c r="F783" s="0" t="n">
        <v>-0.07312893</v>
      </c>
      <c r="G783" s="0" t="n">
        <v>0.008806201</v>
      </c>
      <c r="H783" s="0" t="n">
        <v>0.9270833</v>
      </c>
      <c r="I783" s="0" t="n">
        <v>0.1825045</v>
      </c>
      <c r="J783" s="0" t="n">
        <v>-0.07557078</v>
      </c>
      <c r="K783" s="0" t="n">
        <v>0.6894131</v>
      </c>
      <c r="L783" s="0" t="n">
        <v>0.07268962</v>
      </c>
      <c r="M783" s="0" t="n">
        <v>0.716739</v>
      </c>
      <c r="N783" s="0" t="n">
        <v>1</v>
      </c>
      <c r="O783" s="0" t="n">
        <v>0</v>
      </c>
      <c r="P783" s="0" t="n">
        <v>0</v>
      </c>
      <c r="Q783" s="0" t="n">
        <v>0</v>
      </c>
      <c r="R783" s="0" t="n">
        <v>28.68101</v>
      </c>
      <c r="S783" s="0" t="n">
        <v>3.993221</v>
      </c>
      <c r="T783" s="0" t="n">
        <v>24.4809</v>
      </c>
      <c r="U783" s="0" t="n">
        <v>47.50953</v>
      </c>
      <c r="V783" s="0" t="n">
        <v>63.26595</v>
      </c>
      <c r="W783" s="0" t="n">
        <v>59.34521</v>
      </c>
      <c r="X783" s="0" t="n">
        <v>57.14732</v>
      </c>
      <c r="Y783" s="0" t="n">
        <v>60.23731</v>
      </c>
      <c r="Z783" s="0" t="n">
        <v>0</v>
      </c>
      <c r="AA783" s="0" t="n">
        <v>1</v>
      </c>
      <c r="AB783" s="0" t="n">
        <v>0</v>
      </c>
      <c r="AC783" s="0" t="n">
        <v>0</v>
      </c>
      <c r="AD783" s="0" t="n">
        <v>0</v>
      </c>
      <c r="AE783" s="1" t="n">
        <v>2.323828E-010</v>
      </c>
      <c r="AF783" s="1" t="n">
        <v>-2.652962E-009</v>
      </c>
      <c r="AG783" s="1" t="n">
        <v>-1.223996E-008</v>
      </c>
      <c r="AH783" s="0" t="n">
        <v>1</v>
      </c>
      <c r="AI783" s="0" t="n">
        <v>1</v>
      </c>
      <c r="AJ783" s="0" t="n">
        <v>0</v>
      </c>
      <c r="AK783" s="0" t="n">
        <v>0</v>
      </c>
      <c r="AL783" s="0" t="n">
        <v>0</v>
      </c>
      <c r="AM783" s="0" t="n">
        <v>1</v>
      </c>
      <c r="AN783" s="0" t="n">
        <v>1</v>
      </c>
      <c r="AO783" s="0" t="n">
        <v>1</v>
      </c>
      <c r="AP783" s="0" t="n">
        <v>0</v>
      </c>
      <c r="AQ783" s="0" t="n">
        <v>0</v>
      </c>
      <c r="AR783" s="0" t="n">
        <v>0</v>
      </c>
      <c r="AS783" s="1" t="n">
        <v>-3.297009E-010</v>
      </c>
      <c r="AT783" s="1" t="n">
        <v>-1.635283E-009</v>
      </c>
      <c r="AU783" s="1" t="n">
        <v>-8.454291E-009</v>
      </c>
      <c r="AV783" s="0" t="n">
        <v>1</v>
      </c>
      <c r="AW783" s="0" t="n">
        <v>1</v>
      </c>
      <c r="AX783" s="0" t="n">
        <v>0</v>
      </c>
      <c r="AY783" s="0" t="n">
        <v>0</v>
      </c>
      <c r="AZ783" s="0" t="n">
        <v>0</v>
      </c>
      <c r="BA783" s="0" t="n">
        <v>1</v>
      </c>
      <c r="BB783" s="0" t="n">
        <v>2</v>
      </c>
      <c r="BC783" s="0" t="n">
        <v>1</v>
      </c>
      <c r="BD783" s="0" t="n">
        <v>0</v>
      </c>
      <c r="BE783" s="0" t="n">
        <v>0</v>
      </c>
      <c r="BF783" s="0" t="n">
        <v>0</v>
      </c>
      <c r="BG783" s="1" t="n">
        <v>-5.009579E-010</v>
      </c>
      <c r="BH783" s="1" t="n">
        <v>-6.322326E-010</v>
      </c>
      <c r="BI783" s="1" t="n">
        <v>-8.915571E-009</v>
      </c>
      <c r="BJ783" s="0" t="n">
        <v>1</v>
      </c>
      <c r="BK783" s="0" t="n">
        <v>1</v>
      </c>
      <c r="BL783" s="0" t="n">
        <v>0</v>
      </c>
      <c r="BM783" s="0" t="n">
        <v>0</v>
      </c>
      <c r="BN783" s="0" t="n">
        <v>0</v>
      </c>
      <c r="BO783" s="0" t="n">
        <v>1</v>
      </c>
      <c r="BP783" s="0" t="n">
        <v>3</v>
      </c>
      <c r="BQ783" s="0" t="n">
        <v>1</v>
      </c>
      <c r="BR783" s="0" t="n">
        <v>0</v>
      </c>
      <c r="BS783" s="0" t="n">
        <v>0</v>
      </c>
      <c r="BT783" s="0" t="n">
        <v>0</v>
      </c>
      <c r="BU783" s="1" t="n">
        <v>-2.913244E-010</v>
      </c>
      <c r="BV783" s="1" t="n">
        <v>-2.707461E-010</v>
      </c>
      <c r="BW783" s="1" t="n">
        <v>-1.086177E-008</v>
      </c>
      <c r="BX783" s="0" t="n">
        <v>1</v>
      </c>
      <c r="BY783" s="0" t="n">
        <v>1</v>
      </c>
      <c r="BZ783" s="0" t="n">
        <v>0</v>
      </c>
      <c r="CA783" s="0" t="n">
        <v>0</v>
      </c>
      <c r="CB783" s="0" t="n">
        <v>0</v>
      </c>
      <c r="CC783" s="0" t="n">
        <v>1</v>
      </c>
      <c r="CD783" s="2" t="n">
        <f aca="false">SQRT(SUMSQ(AB783:AD783))</f>
        <v>0</v>
      </c>
      <c r="CE783" s="2" t="n">
        <f aca="false">SQRT(SUMSQ(AP783:AR783))</f>
        <v>0</v>
      </c>
      <c r="CF783" s="2" t="n">
        <f aca="false">SQRT(SUMSQ(BD783:BF783))</f>
        <v>0</v>
      </c>
      <c r="CG783" s="2" t="n">
        <f aca="false">SQRT(SUMSQ(BR783:BT783))</f>
        <v>0</v>
      </c>
      <c r="CH783" s="2" t="n">
        <f aca="false">DEGREES(2*ACOS(AH783))</f>
        <v>0</v>
      </c>
      <c r="CI783" s="2" t="n">
        <f aca="false">DEGREES(2*ACOS(AV783))</f>
        <v>0</v>
      </c>
      <c r="CJ783" s="2" t="n">
        <f aca="false">DEGREES(2*ACOS(BJ783))</f>
        <v>0</v>
      </c>
      <c r="CK783" s="2" t="n">
        <f aca="false">DEGREES(2*ACOS(BX783))</f>
        <v>0</v>
      </c>
      <c r="CL783" s="0" t="n">
        <f aca="false">ABS(AI783-1)</f>
        <v>0</v>
      </c>
      <c r="CM783" s="0" t="n">
        <f aca="false">ABS(AW783-1)</f>
        <v>0</v>
      </c>
      <c r="CN783" s="0" t="n">
        <f aca="false">ABS(BK783-1)</f>
        <v>0</v>
      </c>
      <c r="CO783" s="0" t="n">
        <f aca="false">ABS(BY783-1)</f>
        <v>0</v>
      </c>
      <c r="CP783" s="3" t="n">
        <f aca="false">DEGREES(2*ACOS(AH783))</f>
        <v>0</v>
      </c>
      <c r="CQ783" s="3" t="n">
        <f aca="false">DEGREES(2*ACOS(AV783))</f>
        <v>0</v>
      </c>
      <c r="CR783" s="3" t="n">
        <f aca="false">DEGREES(2*ACOS(BJ783))</f>
        <v>0</v>
      </c>
      <c r="CS783" s="3" t="n">
        <f aca="false">DEGREES(2*ACOS(CC783))</f>
        <v>0</v>
      </c>
      <c r="CT783" s="0" t="n">
        <f aca="false">SUM(CD783:CR783)</f>
        <v>0</v>
      </c>
      <c r="CU783" s="4" t="n">
        <f aca="false">(CT783-MIN($CT$5:$CT$1744))/(MAX($CT$5:$CT$1744)-MIN($CT$5:$CT$1744))</f>
        <v>0</v>
      </c>
      <c r="CV783" s="0" t="n">
        <f aca="false">SUM(CD783,CH783,CL783,CP783)</f>
        <v>0</v>
      </c>
      <c r="CW783" s="0" t="n">
        <f aca="false">SUM(CE783,CI783,CM783,CQ783)</f>
        <v>0</v>
      </c>
      <c r="CX783" s="0" t="n">
        <f aca="false">SUM(CF783,CJ783,CN783,CR783)</f>
        <v>0</v>
      </c>
      <c r="CY783" s="0" t="n">
        <f aca="false">SUM(CG783,CK783,CO783)</f>
        <v>0</v>
      </c>
      <c r="CZ783" s="5" t="str">
        <f aca="false">IF(CD783=0,IF(CH783=0,IF(CL783=0,IF(CP783=0,"NULL","4"),"3"),"2"),"1")</f>
        <v>NULL</v>
      </c>
    </row>
    <row r="784" customFormat="false" ht="14.9" hidden="false" customHeight="false" outlineLevel="0" collapsed="false">
      <c r="A784" s="0" t="n">
        <v>2390.726</v>
      </c>
      <c r="B784" s="0" t="n">
        <v>3.271487</v>
      </c>
      <c r="C784" s="0" t="n">
        <v>1.873295</v>
      </c>
      <c r="D784" s="0" t="n">
        <v>2.730381</v>
      </c>
      <c r="E784" s="0" t="n">
        <v>-0.3675478</v>
      </c>
      <c r="F784" s="0" t="n">
        <v>-0.07312898</v>
      </c>
      <c r="G784" s="0" t="n">
        <v>0.008806169</v>
      </c>
      <c r="H784" s="0" t="n">
        <v>0.9270832</v>
      </c>
      <c r="I784" s="0" t="n">
        <v>0.1825045</v>
      </c>
      <c r="J784" s="0" t="n">
        <v>-0.07556117</v>
      </c>
      <c r="K784" s="0" t="n">
        <v>0.6894145</v>
      </c>
      <c r="L784" s="0" t="n">
        <v>0.07268047</v>
      </c>
      <c r="M784" s="0" t="n">
        <v>0.7167397</v>
      </c>
      <c r="N784" s="0" t="n">
        <v>1</v>
      </c>
      <c r="O784" s="0" t="n">
        <v>0</v>
      </c>
      <c r="P784" s="0" t="n">
        <v>0</v>
      </c>
      <c r="Q784" s="0" t="n">
        <v>0</v>
      </c>
      <c r="R784" s="0" t="n">
        <v>25.71401</v>
      </c>
      <c r="S784" s="0" t="n">
        <v>3.580129</v>
      </c>
      <c r="T784" s="0" t="n">
        <v>21.94839</v>
      </c>
      <c r="U784" s="0" t="n">
        <v>42.59475</v>
      </c>
      <c r="V784" s="0" t="n">
        <v>56.7212</v>
      </c>
      <c r="W784" s="0" t="n">
        <v>53.20605</v>
      </c>
      <c r="X784" s="0" t="n">
        <v>51.23553</v>
      </c>
      <c r="Y784" s="0" t="n">
        <v>54.00587</v>
      </c>
      <c r="Z784" s="0" t="n">
        <v>0</v>
      </c>
      <c r="AA784" s="0" t="n">
        <v>1</v>
      </c>
      <c r="AB784" s="0" t="n">
        <v>0</v>
      </c>
      <c r="AC784" s="0" t="n">
        <v>0</v>
      </c>
      <c r="AD784" s="0" t="n">
        <v>0</v>
      </c>
      <c r="AE784" s="1" t="n">
        <v>2.624628E-010</v>
      </c>
      <c r="AF784" s="1" t="n">
        <v>-7.963511E-009</v>
      </c>
      <c r="AG784" s="1" t="n">
        <v>-1.077609E-008</v>
      </c>
      <c r="AH784" s="0" t="n">
        <v>1</v>
      </c>
      <c r="AI784" s="0" t="n">
        <v>1</v>
      </c>
      <c r="AJ784" s="0" t="n">
        <v>0</v>
      </c>
      <c r="AK784" s="0" t="n">
        <v>0</v>
      </c>
      <c r="AL784" s="0" t="n">
        <v>0</v>
      </c>
      <c r="AM784" s="0" t="n">
        <v>1</v>
      </c>
      <c r="AN784" s="0" t="n">
        <v>1</v>
      </c>
      <c r="AO784" s="0" t="n">
        <v>1</v>
      </c>
      <c r="AP784" s="0" t="n">
        <v>0</v>
      </c>
      <c r="AQ784" s="0" t="n">
        <v>0</v>
      </c>
      <c r="AR784" s="0" t="n">
        <v>0</v>
      </c>
      <c r="AS784" s="1" t="n">
        <v>4.565768E-010</v>
      </c>
      <c r="AT784" s="1" t="n">
        <v>-9.861457E-009</v>
      </c>
      <c r="AU784" s="1" t="n">
        <v>-9.638911E-009</v>
      </c>
      <c r="AV784" s="0" t="n">
        <v>1</v>
      </c>
      <c r="AW784" s="0" t="n">
        <v>1</v>
      </c>
      <c r="AX784" s="0" t="n">
        <v>0</v>
      </c>
      <c r="AY784" s="0" t="n">
        <v>0</v>
      </c>
      <c r="AZ784" s="0" t="n">
        <v>0</v>
      </c>
      <c r="BA784" s="0" t="n">
        <v>1</v>
      </c>
      <c r="BB784" s="0" t="n">
        <v>2</v>
      </c>
      <c r="BC784" s="0" t="n">
        <v>1</v>
      </c>
      <c r="BD784" s="0" t="n">
        <v>0</v>
      </c>
      <c r="BE784" s="0" t="n">
        <v>0</v>
      </c>
      <c r="BF784" s="0" t="n">
        <v>0</v>
      </c>
      <c r="BG784" s="1" t="n">
        <v>3.031501E-010</v>
      </c>
      <c r="BH784" s="1" t="n">
        <v>-1.015512E-008</v>
      </c>
      <c r="BI784" s="1" t="n">
        <v>-1.848083E-009</v>
      </c>
      <c r="BJ784" s="0" t="n">
        <v>1</v>
      </c>
      <c r="BK784" s="0" t="n">
        <v>1</v>
      </c>
      <c r="BL784" s="0" t="n">
        <v>0</v>
      </c>
      <c r="BM784" s="0" t="n">
        <v>0</v>
      </c>
      <c r="BN784" s="0" t="n">
        <v>0</v>
      </c>
      <c r="BO784" s="0" t="n">
        <v>1</v>
      </c>
      <c r="BP784" s="0" t="n">
        <v>3</v>
      </c>
      <c r="BQ784" s="0" t="n">
        <v>1</v>
      </c>
      <c r="BR784" s="0" t="n">
        <v>0</v>
      </c>
      <c r="BS784" s="0" t="n">
        <v>0</v>
      </c>
      <c r="BT784" s="0" t="n">
        <v>0</v>
      </c>
      <c r="BU784" s="1" t="n">
        <v>3.658722E-010</v>
      </c>
      <c r="BV784" s="1" t="n">
        <v>-8.274373E-009</v>
      </c>
      <c r="BW784" s="1" t="n">
        <v>5.065943E-009</v>
      </c>
      <c r="BX784" s="0" t="n">
        <v>1</v>
      </c>
      <c r="BY784" s="0" t="n">
        <v>1</v>
      </c>
      <c r="BZ784" s="0" t="n">
        <v>0</v>
      </c>
      <c r="CA784" s="0" t="n">
        <v>0</v>
      </c>
      <c r="CB784" s="0" t="n">
        <v>0</v>
      </c>
      <c r="CC784" s="0" t="n">
        <v>1</v>
      </c>
      <c r="CD784" s="2" t="n">
        <f aca="false">SQRT(SUMSQ(AB784:AD784))</f>
        <v>0</v>
      </c>
      <c r="CE784" s="2" t="n">
        <f aca="false">SQRT(SUMSQ(AP784:AR784))</f>
        <v>0</v>
      </c>
      <c r="CF784" s="2" t="n">
        <f aca="false">SQRT(SUMSQ(BD784:BF784))</f>
        <v>0</v>
      </c>
      <c r="CG784" s="2" t="n">
        <f aca="false">SQRT(SUMSQ(BR784:BT784))</f>
        <v>0</v>
      </c>
      <c r="CH784" s="2" t="n">
        <f aca="false">DEGREES(2*ACOS(AH784))</f>
        <v>0</v>
      </c>
      <c r="CI784" s="2" t="n">
        <f aca="false">DEGREES(2*ACOS(AV784))</f>
        <v>0</v>
      </c>
      <c r="CJ784" s="2" t="n">
        <f aca="false">DEGREES(2*ACOS(BJ784))</f>
        <v>0</v>
      </c>
      <c r="CK784" s="2" t="n">
        <f aca="false">DEGREES(2*ACOS(BX784))</f>
        <v>0</v>
      </c>
      <c r="CL784" s="0" t="n">
        <f aca="false">ABS(AI784-1)</f>
        <v>0</v>
      </c>
      <c r="CM784" s="0" t="n">
        <f aca="false">ABS(AW784-1)</f>
        <v>0</v>
      </c>
      <c r="CN784" s="0" t="n">
        <f aca="false">ABS(BK784-1)</f>
        <v>0</v>
      </c>
      <c r="CO784" s="0" t="n">
        <f aca="false">ABS(BY784-1)</f>
        <v>0</v>
      </c>
      <c r="CP784" s="3" t="n">
        <f aca="false">DEGREES(2*ACOS(AH784))</f>
        <v>0</v>
      </c>
      <c r="CQ784" s="3" t="n">
        <f aca="false">DEGREES(2*ACOS(AV784))</f>
        <v>0</v>
      </c>
      <c r="CR784" s="3" t="n">
        <f aca="false">DEGREES(2*ACOS(BJ784))</f>
        <v>0</v>
      </c>
      <c r="CS784" s="3" t="n">
        <f aca="false">DEGREES(2*ACOS(CC784))</f>
        <v>0</v>
      </c>
      <c r="CT784" s="0" t="n">
        <f aca="false">SUM(CD784:CR784)</f>
        <v>0</v>
      </c>
      <c r="CU784" s="4" t="n">
        <f aca="false">(CT784-MIN($CT$5:$CT$1744))/(MAX($CT$5:$CT$1744)-MIN($CT$5:$CT$1744))</f>
        <v>0</v>
      </c>
      <c r="CV784" s="0" t="n">
        <f aca="false">SUM(CD784,CH784,CL784,CP784)</f>
        <v>0</v>
      </c>
      <c r="CW784" s="0" t="n">
        <f aca="false">SUM(CE784,CI784,CM784,CQ784)</f>
        <v>0</v>
      </c>
      <c r="CX784" s="0" t="n">
        <f aca="false">SUM(CF784,CJ784,CN784,CR784)</f>
        <v>0</v>
      </c>
      <c r="CY784" s="0" t="n">
        <f aca="false">SUM(CG784,CK784,CO784)</f>
        <v>0</v>
      </c>
      <c r="CZ784" s="5" t="str">
        <f aca="false">IF(CD784=0,IF(CH784=0,IF(CL784=0,IF(CP784=0,"NULL","4"),"3"),"2"),"1")</f>
        <v>NULL</v>
      </c>
    </row>
    <row r="785" customFormat="false" ht="14.9" hidden="false" customHeight="false" outlineLevel="0" collapsed="false">
      <c r="A785" s="0" t="n">
        <v>2390.775</v>
      </c>
      <c r="B785" s="0" t="n">
        <v>3.271487</v>
      </c>
      <c r="C785" s="0" t="n">
        <v>1.873295</v>
      </c>
      <c r="D785" s="0" t="n">
        <v>2.730381</v>
      </c>
      <c r="E785" s="0" t="n">
        <v>-0.3675478</v>
      </c>
      <c r="F785" s="0" t="n">
        <v>-0.07312904</v>
      </c>
      <c r="G785" s="0" t="n">
        <v>0.008806148</v>
      </c>
      <c r="H785" s="0" t="n">
        <v>0.9270832</v>
      </c>
      <c r="I785" s="0" t="n">
        <v>0.1825045</v>
      </c>
      <c r="J785" s="0" t="n">
        <v>-0.07555377</v>
      </c>
      <c r="K785" s="0" t="n">
        <v>0.6894155</v>
      </c>
      <c r="L785" s="0" t="n">
        <v>0.0726734</v>
      </c>
      <c r="M785" s="0" t="n">
        <v>0.7167402</v>
      </c>
      <c r="N785" s="0" t="n">
        <v>1</v>
      </c>
      <c r="O785" s="0" t="n">
        <v>0</v>
      </c>
      <c r="P785" s="0" t="n">
        <v>0</v>
      </c>
      <c r="Q785" s="0" t="n">
        <v>0</v>
      </c>
      <c r="R785" s="0" t="n">
        <v>21.75801</v>
      </c>
      <c r="S785" s="0" t="n">
        <v>3.029341</v>
      </c>
      <c r="T785" s="0" t="n">
        <v>18.57171</v>
      </c>
      <c r="U785" s="0" t="n">
        <v>36.04171</v>
      </c>
      <c r="V785" s="0" t="n">
        <v>47.99486</v>
      </c>
      <c r="W785" s="0" t="n">
        <v>45.0205</v>
      </c>
      <c r="X785" s="0" t="n">
        <v>43.35315</v>
      </c>
      <c r="Y785" s="0" t="n">
        <v>45.69727</v>
      </c>
      <c r="Z785" s="0" t="n">
        <v>0</v>
      </c>
      <c r="AA785" s="0" t="n">
        <v>1</v>
      </c>
      <c r="AB785" s="0" t="n">
        <v>0</v>
      </c>
      <c r="AC785" s="0" t="n">
        <v>0</v>
      </c>
      <c r="AD785" s="0" t="n">
        <v>0</v>
      </c>
      <c r="AE785" s="1" t="n">
        <v>5.165455E-010</v>
      </c>
      <c r="AF785" s="1" t="n">
        <v>-2.713604E-009</v>
      </c>
      <c r="AG785" s="1" t="n">
        <v>-6.293926E-009</v>
      </c>
      <c r="AH785" s="0" t="n">
        <v>1</v>
      </c>
      <c r="AI785" s="0" t="n">
        <v>1</v>
      </c>
      <c r="AJ785" s="0" t="n">
        <v>0</v>
      </c>
      <c r="AK785" s="0" t="n">
        <v>0</v>
      </c>
      <c r="AL785" s="0" t="n">
        <v>0</v>
      </c>
      <c r="AM785" s="0" t="n">
        <v>1</v>
      </c>
      <c r="AN785" s="0" t="n">
        <v>1</v>
      </c>
      <c r="AO785" s="0" t="n">
        <v>1</v>
      </c>
      <c r="AP785" s="0" t="n">
        <v>0</v>
      </c>
      <c r="AQ785" s="0" t="n">
        <v>0</v>
      </c>
      <c r="AR785" s="0" t="n">
        <v>0</v>
      </c>
      <c r="AS785" s="1" t="n">
        <v>4.86163E-010</v>
      </c>
      <c r="AT785" s="1" t="n">
        <v>-1.192103E-010</v>
      </c>
      <c r="AU785" s="1" t="n">
        <v>-4.974829E-009</v>
      </c>
      <c r="AV785" s="0" t="n">
        <v>1</v>
      </c>
      <c r="AW785" s="0" t="n">
        <v>1</v>
      </c>
      <c r="AX785" s="0" t="n">
        <v>0</v>
      </c>
      <c r="AY785" s="0" t="n">
        <v>0</v>
      </c>
      <c r="AZ785" s="0" t="n">
        <v>0</v>
      </c>
      <c r="BA785" s="0" t="n">
        <v>1</v>
      </c>
      <c r="BB785" s="0" t="n">
        <v>2</v>
      </c>
      <c r="BC785" s="0" t="n">
        <v>1</v>
      </c>
      <c r="BD785" s="0" t="n">
        <v>0</v>
      </c>
      <c r="BE785" s="0" t="n">
        <v>0</v>
      </c>
      <c r="BF785" s="0" t="n">
        <v>0</v>
      </c>
      <c r="BG785" s="1" t="n">
        <v>2.895222E-010</v>
      </c>
      <c r="BH785" s="1" t="n">
        <v>-4.01943E-010</v>
      </c>
      <c r="BI785" s="1" t="n">
        <v>4.312935E-009</v>
      </c>
      <c r="BJ785" s="0" t="n">
        <v>1</v>
      </c>
      <c r="BK785" s="0" t="n">
        <v>1</v>
      </c>
      <c r="BL785" s="0" t="n">
        <v>0</v>
      </c>
      <c r="BM785" s="0" t="n">
        <v>0</v>
      </c>
      <c r="BN785" s="0" t="n">
        <v>0</v>
      </c>
      <c r="BO785" s="0" t="n">
        <v>1</v>
      </c>
      <c r="BP785" s="0" t="n">
        <v>3</v>
      </c>
      <c r="BQ785" s="0" t="n">
        <v>1</v>
      </c>
      <c r="BR785" s="0" t="n">
        <v>0</v>
      </c>
      <c r="BS785" s="0" t="n">
        <v>0</v>
      </c>
      <c r="BT785" s="0" t="n">
        <v>0</v>
      </c>
      <c r="BU785" s="1" t="n">
        <v>5.932365E-010</v>
      </c>
      <c r="BV785" s="1" t="n">
        <v>-2.038403E-009</v>
      </c>
      <c r="BW785" s="1" t="n">
        <v>-6.76955E-009</v>
      </c>
      <c r="BX785" s="0" t="n">
        <v>1</v>
      </c>
      <c r="BY785" s="0" t="n">
        <v>1</v>
      </c>
      <c r="BZ785" s="0" t="n">
        <v>0</v>
      </c>
      <c r="CA785" s="0" t="n">
        <v>0</v>
      </c>
      <c r="CB785" s="0" t="n">
        <v>0</v>
      </c>
      <c r="CC785" s="0" t="n">
        <v>1</v>
      </c>
      <c r="CD785" s="2" t="n">
        <f aca="false">SQRT(SUMSQ(AB785:AD785))</f>
        <v>0</v>
      </c>
      <c r="CE785" s="2" t="n">
        <f aca="false">SQRT(SUMSQ(AP785:AR785))</f>
        <v>0</v>
      </c>
      <c r="CF785" s="2" t="n">
        <f aca="false">SQRT(SUMSQ(BD785:BF785))</f>
        <v>0</v>
      </c>
      <c r="CG785" s="2" t="n">
        <f aca="false">SQRT(SUMSQ(BR785:BT785))</f>
        <v>0</v>
      </c>
      <c r="CH785" s="2" t="n">
        <f aca="false">DEGREES(2*ACOS(AH785))</f>
        <v>0</v>
      </c>
      <c r="CI785" s="2" t="n">
        <f aca="false">DEGREES(2*ACOS(AV785))</f>
        <v>0</v>
      </c>
      <c r="CJ785" s="2" t="n">
        <f aca="false">DEGREES(2*ACOS(BJ785))</f>
        <v>0</v>
      </c>
      <c r="CK785" s="2" t="n">
        <f aca="false">DEGREES(2*ACOS(BX785))</f>
        <v>0</v>
      </c>
      <c r="CL785" s="0" t="n">
        <f aca="false">ABS(AI785-1)</f>
        <v>0</v>
      </c>
      <c r="CM785" s="0" t="n">
        <f aca="false">ABS(AW785-1)</f>
        <v>0</v>
      </c>
      <c r="CN785" s="0" t="n">
        <f aca="false">ABS(BK785-1)</f>
        <v>0</v>
      </c>
      <c r="CO785" s="0" t="n">
        <f aca="false">ABS(BY785-1)</f>
        <v>0</v>
      </c>
      <c r="CP785" s="3" t="n">
        <f aca="false">DEGREES(2*ACOS(AH785))</f>
        <v>0</v>
      </c>
      <c r="CQ785" s="3" t="n">
        <f aca="false">DEGREES(2*ACOS(AV785))</f>
        <v>0</v>
      </c>
      <c r="CR785" s="3" t="n">
        <f aca="false">DEGREES(2*ACOS(BJ785))</f>
        <v>0</v>
      </c>
      <c r="CS785" s="3" t="n">
        <f aca="false">DEGREES(2*ACOS(CC785))</f>
        <v>0</v>
      </c>
      <c r="CT785" s="0" t="n">
        <f aca="false">SUM(CD785:CR785)</f>
        <v>0</v>
      </c>
      <c r="CU785" s="4" t="n">
        <f aca="false">(CT785-MIN($CT$5:$CT$1744))/(MAX($CT$5:$CT$1744)-MIN($CT$5:$CT$1744))</f>
        <v>0</v>
      </c>
      <c r="CV785" s="0" t="n">
        <f aca="false">SUM(CD785,CH785,CL785,CP785)</f>
        <v>0</v>
      </c>
      <c r="CW785" s="0" t="n">
        <f aca="false">SUM(CE785,CI785,CM785,CQ785)</f>
        <v>0</v>
      </c>
      <c r="CX785" s="0" t="n">
        <f aca="false">SUM(CF785,CJ785,CN785,CR785)</f>
        <v>0</v>
      </c>
      <c r="CY785" s="0" t="n">
        <f aca="false">SUM(CG785,CK785,CO785)</f>
        <v>0</v>
      </c>
      <c r="CZ785" s="5" t="str">
        <f aca="false">IF(CD785=0,IF(CH785=0,IF(CL785=0,IF(CP785=0,"NULL","4"),"3"),"2"),"1")</f>
        <v>NULL</v>
      </c>
    </row>
    <row r="786" customFormat="false" ht="14.9" hidden="false" customHeight="false" outlineLevel="0" collapsed="false">
      <c r="A786" s="0" t="n">
        <v>2390.827</v>
      </c>
      <c r="B786" s="0" t="n">
        <v>3.271487</v>
      </c>
      <c r="C786" s="0" t="n">
        <v>1.873295</v>
      </c>
      <c r="D786" s="0" t="n">
        <v>2.730381</v>
      </c>
      <c r="E786" s="0" t="n">
        <v>-0.3675479</v>
      </c>
      <c r="F786" s="0" t="n">
        <v>-0.0731291</v>
      </c>
      <c r="G786" s="0" t="n">
        <v>0.008806164</v>
      </c>
      <c r="H786" s="0" t="n">
        <v>0.9270831</v>
      </c>
      <c r="I786" s="0" t="n">
        <v>0.1825045</v>
      </c>
      <c r="J786" s="0" t="n">
        <v>-0.07552083</v>
      </c>
      <c r="K786" s="0" t="n">
        <v>0.6894658</v>
      </c>
      <c r="L786" s="0" t="n">
        <v>0.07265131</v>
      </c>
      <c r="M786" s="0" t="n">
        <v>0.7166976</v>
      </c>
      <c r="N786" s="0" t="n">
        <v>1</v>
      </c>
      <c r="O786" s="0" t="n">
        <v>0</v>
      </c>
      <c r="P786" s="0" t="n">
        <v>0</v>
      </c>
      <c r="Q786" s="0" t="n">
        <v>0</v>
      </c>
      <c r="R786" s="0" t="n">
        <v>22.74701</v>
      </c>
      <c r="S786" s="0" t="n">
        <v>3.167038</v>
      </c>
      <c r="T786" s="0" t="n">
        <v>19.41588</v>
      </c>
      <c r="U786" s="0" t="n">
        <v>37.67997</v>
      </c>
      <c r="V786" s="0" t="n">
        <v>50.17645</v>
      </c>
      <c r="W786" s="0" t="n">
        <v>47.06689</v>
      </c>
      <c r="X786" s="0" t="n">
        <v>45.32375</v>
      </c>
      <c r="Y786" s="0" t="n">
        <v>47.77442</v>
      </c>
      <c r="Z786" s="0" t="n">
        <v>0</v>
      </c>
      <c r="AA786" s="0" t="n">
        <v>1</v>
      </c>
      <c r="AB786" s="0" t="n">
        <v>0</v>
      </c>
      <c r="AC786" s="0" t="n">
        <v>0</v>
      </c>
      <c r="AD786" s="0" t="n">
        <v>0</v>
      </c>
      <c r="AE786" s="1" t="n">
        <v>-1.09283E-009</v>
      </c>
      <c r="AF786" s="1" t="n">
        <v>1.092787E-010</v>
      </c>
      <c r="AG786" s="1" t="n">
        <v>1.65493E-009</v>
      </c>
      <c r="AH786" s="0" t="n">
        <v>1</v>
      </c>
      <c r="AI786" s="0" t="n">
        <v>1</v>
      </c>
      <c r="AJ786" s="0" t="n">
        <v>0.001061178</v>
      </c>
      <c r="AK786" s="0" t="n">
        <v>0.0008804026</v>
      </c>
      <c r="AL786" s="0" t="n">
        <v>-0.0002730381</v>
      </c>
      <c r="AM786" s="0" t="n">
        <v>0.999999</v>
      </c>
      <c r="AN786" s="0" t="n">
        <v>1</v>
      </c>
      <c r="AO786" s="0" t="n">
        <v>1</v>
      </c>
      <c r="AP786" s="0" t="n">
        <v>0</v>
      </c>
      <c r="AQ786" s="0" t="n">
        <v>0</v>
      </c>
      <c r="AR786" s="0" t="n">
        <v>0</v>
      </c>
      <c r="AS786" s="1" t="n">
        <v>-1.034085E-009</v>
      </c>
      <c r="AT786" s="1" t="n">
        <v>1.205266E-010</v>
      </c>
      <c r="AU786" s="1" t="n">
        <v>3.658232E-009</v>
      </c>
      <c r="AV786" s="0" t="n">
        <v>1</v>
      </c>
      <c r="AW786" s="0" t="n">
        <v>1</v>
      </c>
      <c r="AX786" s="1" t="n">
        <v>1.36477E-010</v>
      </c>
      <c r="AY786" s="1" t="n">
        <v>4.572508E-010</v>
      </c>
      <c r="AZ786" s="1" t="n">
        <v>-1.131133E-009</v>
      </c>
      <c r="BA786" s="0" t="n">
        <v>1</v>
      </c>
      <c r="BB786" s="0" t="n">
        <v>2</v>
      </c>
      <c r="BC786" s="0" t="n">
        <v>1</v>
      </c>
      <c r="BD786" s="0" t="n">
        <v>0</v>
      </c>
      <c r="BE786" s="0" t="n">
        <v>0</v>
      </c>
      <c r="BF786" s="0" t="n">
        <v>0</v>
      </c>
      <c r="BG786" s="1" t="n">
        <v>-1.41463E-009</v>
      </c>
      <c r="BH786" s="1" t="n">
        <v>-3.897416E-010</v>
      </c>
      <c r="BI786" s="1" t="n">
        <v>1.032093E-008</v>
      </c>
      <c r="BJ786" s="0" t="n">
        <v>1</v>
      </c>
      <c r="BK786" s="0" t="n">
        <v>1</v>
      </c>
      <c r="BL786" s="1" t="n">
        <v>1.36477E-010</v>
      </c>
      <c r="BM786" s="1" t="n">
        <v>4.572508E-010</v>
      </c>
      <c r="BN786" s="1" t="n">
        <v>-1.131133E-009</v>
      </c>
      <c r="BO786" s="0" t="n">
        <v>1</v>
      </c>
      <c r="BP786" s="0" t="n">
        <v>3</v>
      </c>
      <c r="BQ786" s="0" t="n">
        <v>1</v>
      </c>
      <c r="BR786" s="0" t="n">
        <v>0</v>
      </c>
      <c r="BS786" s="0" t="n">
        <v>0</v>
      </c>
      <c r="BT786" s="0" t="n">
        <v>0</v>
      </c>
      <c r="BU786" s="1" t="n">
        <v>-1.259586E-009</v>
      </c>
      <c r="BV786" s="1" t="n">
        <v>-6.765398E-010</v>
      </c>
      <c r="BW786" s="1" t="n">
        <v>9.003054E-009</v>
      </c>
      <c r="BX786" s="0" t="n">
        <v>1</v>
      </c>
      <c r="BY786" s="0" t="n">
        <v>1</v>
      </c>
      <c r="BZ786" s="1" t="n">
        <v>1.36477E-010</v>
      </c>
      <c r="CA786" s="1" t="n">
        <v>4.572508E-010</v>
      </c>
      <c r="CB786" s="1" t="n">
        <v>-1.131133E-009</v>
      </c>
      <c r="CC786" s="0" t="n">
        <v>1</v>
      </c>
      <c r="CD786" s="2" t="n">
        <f aca="false">SQRT(SUMSQ(AB786:AD786))</f>
        <v>0</v>
      </c>
      <c r="CE786" s="2" t="n">
        <f aca="false">SQRT(SUMSQ(AP786:AR786))</f>
        <v>0</v>
      </c>
      <c r="CF786" s="2" t="n">
        <f aca="false">SQRT(SUMSQ(BD786:BF786))</f>
        <v>0</v>
      </c>
      <c r="CG786" s="2" t="n">
        <f aca="false">SQRT(SUMSQ(BR786:BT786))</f>
        <v>0</v>
      </c>
      <c r="CH786" s="2" t="n">
        <f aca="false">DEGREES(2*ACOS(AH786))</f>
        <v>0</v>
      </c>
      <c r="CI786" s="2" t="n">
        <f aca="false">DEGREES(2*ACOS(AV786))</f>
        <v>0</v>
      </c>
      <c r="CJ786" s="2" t="n">
        <f aca="false">DEGREES(2*ACOS(BJ786))</f>
        <v>0</v>
      </c>
      <c r="CK786" s="2" t="n">
        <f aca="false">DEGREES(2*ACOS(BX786))</f>
        <v>0</v>
      </c>
      <c r="CL786" s="0" t="n">
        <f aca="false">ABS(AI786-1)</f>
        <v>0</v>
      </c>
      <c r="CM786" s="0" t="n">
        <f aca="false">ABS(AW786-1)</f>
        <v>0</v>
      </c>
      <c r="CN786" s="0" t="n">
        <f aca="false">ABS(BK786-1)</f>
        <v>0</v>
      </c>
      <c r="CO786" s="0" t="n">
        <f aca="false">ABS(BY786-1)</f>
        <v>0</v>
      </c>
      <c r="CP786" s="3" t="n">
        <f aca="false">DEGREES(2*ACOS(AH786))</f>
        <v>0</v>
      </c>
      <c r="CQ786" s="3" t="n">
        <f aca="false">DEGREES(2*ACOS(AV786))</f>
        <v>0</v>
      </c>
      <c r="CR786" s="3" t="n">
        <f aca="false">DEGREES(2*ACOS(BJ786))</f>
        <v>0</v>
      </c>
      <c r="CS786" s="3" t="n">
        <f aca="false">DEGREES(2*ACOS(CC786))</f>
        <v>0</v>
      </c>
      <c r="CT786" s="0" t="n">
        <f aca="false">SUM(CD786:CR786)</f>
        <v>0</v>
      </c>
      <c r="CU786" s="4" t="n">
        <f aca="false">(CT786-MIN($CT$5:$CT$1744))/(MAX($CT$5:$CT$1744)-MIN($CT$5:$CT$1744))</f>
        <v>0</v>
      </c>
      <c r="CV786" s="0" t="n">
        <f aca="false">SUM(CD786,CH786,CL786,CP786)</f>
        <v>0</v>
      </c>
      <c r="CW786" s="0" t="n">
        <f aca="false">SUM(CE786,CI786,CM786,CQ786)</f>
        <v>0</v>
      </c>
      <c r="CX786" s="0" t="n">
        <f aca="false">SUM(CF786,CJ786,CN786,CR786)</f>
        <v>0</v>
      </c>
      <c r="CY786" s="0" t="n">
        <f aca="false">SUM(CG786,CK786,CO786)</f>
        <v>0</v>
      </c>
      <c r="CZ786" s="5" t="str">
        <f aca="false">IF(CD786=0,IF(CH786=0,IF(CL786=0,IF(CP786=0,"NULL","4"),"3"),"2"),"1")</f>
        <v>NULL</v>
      </c>
    </row>
    <row r="787" customFormat="false" ht="14.9" hidden="false" customHeight="false" outlineLevel="0" collapsed="false">
      <c r="A787" s="0" t="n">
        <v>2390.875</v>
      </c>
      <c r="B787" s="0" t="n">
        <v>3.271487</v>
      </c>
      <c r="C787" s="0" t="n">
        <v>1.873295</v>
      </c>
      <c r="D787" s="0" t="n">
        <v>2.730381</v>
      </c>
      <c r="E787" s="0" t="n">
        <v>-0.367548</v>
      </c>
      <c r="F787" s="0" t="n">
        <v>-0.0731291</v>
      </c>
      <c r="G787" s="0" t="n">
        <v>0.008806176</v>
      </c>
      <c r="H787" s="0" t="n">
        <v>0.9270831</v>
      </c>
      <c r="I787" s="0" t="n">
        <v>0.1825045</v>
      </c>
      <c r="J787" s="0" t="n">
        <v>-0.0751379</v>
      </c>
      <c r="K787" s="0" t="n">
        <v>0.6900477</v>
      </c>
      <c r="L787" s="0" t="n">
        <v>0.07239383</v>
      </c>
      <c r="M787" s="0" t="n">
        <v>0.7162036</v>
      </c>
      <c r="N787" s="0" t="n">
        <v>1</v>
      </c>
      <c r="O787" s="0" t="n">
        <v>0</v>
      </c>
      <c r="P787" s="0" t="n">
        <v>0</v>
      </c>
      <c r="Q787" s="0" t="n">
        <v>0</v>
      </c>
      <c r="R787" s="0" t="n">
        <v>23.73601</v>
      </c>
      <c r="S787" s="0" t="n">
        <v>3.304735</v>
      </c>
      <c r="T787" s="0" t="n">
        <v>20.26005</v>
      </c>
      <c r="U787" s="0" t="n">
        <v>39.31823</v>
      </c>
      <c r="V787" s="0" t="n">
        <v>52.35803</v>
      </c>
      <c r="W787" s="0" t="n">
        <v>49.11327</v>
      </c>
      <c r="X787" s="0" t="n">
        <v>47.29434</v>
      </c>
      <c r="Y787" s="0" t="n">
        <v>49.85157</v>
      </c>
      <c r="Z787" s="0" t="n">
        <v>0</v>
      </c>
      <c r="AA787" s="0" t="n">
        <v>1</v>
      </c>
      <c r="AB787" s="0" t="n">
        <v>0</v>
      </c>
      <c r="AC787" s="0" t="n">
        <v>0</v>
      </c>
      <c r="AD787" s="0" t="n">
        <v>0</v>
      </c>
      <c r="AE787" s="0" t="n">
        <v>0</v>
      </c>
      <c r="AF787" s="0" t="n">
        <v>0</v>
      </c>
      <c r="AG787" s="0" t="n">
        <v>0</v>
      </c>
      <c r="AH787" s="0" t="n">
        <v>1</v>
      </c>
      <c r="AI787" s="0" t="n">
        <v>1</v>
      </c>
      <c r="AJ787" s="0" t="n">
        <v>0.003776583</v>
      </c>
      <c r="AK787" s="0" t="n">
        <v>0.002721735</v>
      </c>
      <c r="AL787" s="0" t="n">
        <v>-0.001035974</v>
      </c>
      <c r="AM787" s="0" t="n">
        <v>0.9999886</v>
      </c>
      <c r="AN787" s="0" t="n">
        <v>1</v>
      </c>
      <c r="AO787" s="0" t="n">
        <v>1</v>
      </c>
      <c r="AP787" s="0" t="n">
        <v>0</v>
      </c>
      <c r="AQ787" s="0" t="n">
        <v>0</v>
      </c>
      <c r="AR787" s="0" t="n">
        <v>0</v>
      </c>
      <c r="AS787" s="1" t="n">
        <v>3.980393E-010</v>
      </c>
      <c r="AT787" s="1" t="n">
        <v>-2.232838E-009</v>
      </c>
      <c r="AU787" s="1" t="n">
        <v>3.164209E-009</v>
      </c>
      <c r="AV787" s="0" t="n">
        <v>1</v>
      </c>
      <c r="AW787" s="0" t="n">
        <v>1</v>
      </c>
      <c r="AX787" s="1" t="n">
        <v>4.36448E-011</v>
      </c>
      <c r="AY787" s="1" t="n">
        <v>-2.731851E-009</v>
      </c>
      <c r="AZ787" s="1" t="n">
        <v>9.233355E-009</v>
      </c>
      <c r="BA787" s="0" t="n">
        <v>1</v>
      </c>
      <c r="BB787" s="0" t="n">
        <v>2</v>
      </c>
      <c r="BC787" s="0" t="n">
        <v>1</v>
      </c>
      <c r="BD787" s="0" t="n">
        <v>0</v>
      </c>
      <c r="BE787" s="0" t="n">
        <v>0</v>
      </c>
      <c r="BF787" s="0" t="n">
        <v>0</v>
      </c>
      <c r="BG787" s="1" t="n">
        <v>5.643136E-010</v>
      </c>
      <c r="BH787" s="1" t="n">
        <v>-2.716285E-009</v>
      </c>
      <c r="BI787" s="1" t="n">
        <v>3.079301E-009</v>
      </c>
      <c r="BJ787" s="0" t="n">
        <v>1</v>
      </c>
      <c r="BK787" s="0" t="n">
        <v>1</v>
      </c>
      <c r="BL787" s="1" t="n">
        <v>-3.280017E-011</v>
      </c>
      <c r="BM787" s="1" t="n">
        <v>-2.051349E-009</v>
      </c>
      <c r="BN787" s="1" t="n">
        <v>6.282876E-009</v>
      </c>
      <c r="BO787" s="0" t="n">
        <v>1</v>
      </c>
      <c r="BP787" s="0" t="n">
        <v>3</v>
      </c>
      <c r="BQ787" s="0" t="n">
        <v>1</v>
      </c>
      <c r="BR787" s="0" t="n">
        <v>0</v>
      </c>
      <c r="BS787" s="0" t="n">
        <v>0</v>
      </c>
      <c r="BT787" s="0" t="n">
        <v>0</v>
      </c>
      <c r="BU787" s="1" t="n">
        <v>5.643136E-010</v>
      </c>
      <c r="BV787" s="1" t="n">
        <v>-2.716285E-009</v>
      </c>
      <c r="BW787" s="1" t="n">
        <v>3.079301E-009</v>
      </c>
      <c r="BX787" s="0" t="n">
        <v>1</v>
      </c>
      <c r="BY787" s="0" t="n">
        <v>1</v>
      </c>
      <c r="BZ787" s="1" t="n">
        <v>-2.931346E-010</v>
      </c>
      <c r="CA787" s="1" t="n">
        <v>-2.059132E-009</v>
      </c>
      <c r="CB787" s="1" t="n">
        <v>9.359902E-009</v>
      </c>
      <c r="CC787" s="0" t="n">
        <v>1</v>
      </c>
      <c r="CD787" s="2" t="n">
        <f aca="false">SQRT(SUMSQ(AB787:AD787))</f>
        <v>0</v>
      </c>
      <c r="CE787" s="2" t="n">
        <f aca="false">SQRT(SUMSQ(AP787:AR787))</f>
        <v>0</v>
      </c>
      <c r="CF787" s="2" t="n">
        <f aca="false">SQRT(SUMSQ(BD787:BF787))</f>
        <v>0</v>
      </c>
      <c r="CG787" s="2" t="n">
        <f aca="false">SQRT(SUMSQ(BR787:BT787))</f>
        <v>0</v>
      </c>
      <c r="CH787" s="2" t="n">
        <f aca="false">DEGREES(2*ACOS(AH787))</f>
        <v>0</v>
      </c>
      <c r="CI787" s="2" t="n">
        <f aca="false">DEGREES(2*ACOS(AV787))</f>
        <v>0</v>
      </c>
      <c r="CJ787" s="2" t="n">
        <f aca="false">DEGREES(2*ACOS(BJ787))</f>
        <v>0</v>
      </c>
      <c r="CK787" s="2" t="n">
        <f aca="false">DEGREES(2*ACOS(BX787))</f>
        <v>0</v>
      </c>
      <c r="CL787" s="0" t="n">
        <f aca="false">ABS(AI787-1)</f>
        <v>0</v>
      </c>
      <c r="CM787" s="0" t="n">
        <f aca="false">ABS(AW787-1)</f>
        <v>0</v>
      </c>
      <c r="CN787" s="0" t="n">
        <f aca="false">ABS(BK787-1)</f>
        <v>0</v>
      </c>
      <c r="CO787" s="0" t="n">
        <f aca="false">ABS(BY787-1)</f>
        <v>0</v>
      </c>
      <c r="CP787" s="3" t="n">
        <f aca="false">DEGREES(2*ACOS(AH787))</f>
        <v>0</v>
      </c>
      <c r="CQ787" s="3" t="n">
        <f aca="false">DEGREES(2*ACOS(AV787))</f>
        <v>0</v>
      </c>
      <c r="CR787" s="3" t="n">
        <f aca="false">DEGREES(2*ACOS(BJ787))</f>
        <v>0</v>
      </c>
      <c r="CS787" s="3" t="n">
        <f aca="false">DEGREES(2*ACOS(CC787))</f>
        <v>0</v>
      </c>
      <c r="CT787" s="0" t="n">
        <f aca="false">SUM(CD787:CR787)</f>
        <v>0</v>
      </c>
      <c r="CU787" s="4" t="n">
        <f aca="false">(CT787-MIN($CT$5:$CT$1744))/(MAX($CT$5:$CT$1744)-MIN($CT$5:$CT$1744))</f>
        <v>0</v>
      </c>
      <c r="CV787" s="0" t="n">
        <f aca="false">SUM(CD787,CH787,CL787,CP787)</f>
        <v>0</v>
      </c>
      <c r="CW787" s="0" t="n">
        <f aca="false">SUM(CE787,CI787,CM787,CQ787)</f>
        <v>0</v>
      </c>
      <c r="CX787" s="0" t="n">
        <f aca="false">SUM(CF787,CJ787,CN787,CR787)</f>
        <v>0</v>
      </c>
      <c r="CY787" s="0" t="n">
        <f aca="false">SUM(CG787,CK787,CO787)</f>
        <v>0</v>
      </c>
      <c r="CZ787" s="5" t="str">
        <f aca="false">IF(CD787=0,IF(CH787=0,IF(CL787=0,IF(CP787=0,"NULL","4"),"3"),"2"),"1")</f>
        <v>NULL</v>
      </c>
    </row>
    <row r="788" customFormat="false" ht="14.9" hidden="false" customHeight="false" outlineLevel="0" collapsed="false">
      <c r="A788" s="0" t="n">
        <v>2390.926</v>
      </c>
      <c r="B788" s="0" t="n">
        <v>3.271487</v>
      </c>
      <c r="C788" s="0" t="n">
        <v>1.873295</v>
      </c>
      <c r="D788" s="0" t="n">
        <v>2.730381</v>
      </c>
      <c r="E788" s="0" t="n">
        <v>-0.3675481</v>
      </c>
      <c r="F788" s="0" t="n">
        <v>-0.07312911</v>
      </c>
      <c r="G788" s="0" t="n">
        <v>0.008806183</v>
      </c>
      <c r="H788" s="0" t="n">
        <v>0.9270831</v>
      </c>
      <c r="I788" s="0" t="n">
        <v>0.1825045</v>
      </c>
      <c r="J788" s="0" t="n">
        <v>-0.07501758</v>
      </c>
      <c r="K788" s="0" t="n">
        <v>0.6905384</v>
      </c>
      <c r="L788" s="0" t="n">
        <v>0.07237566</v>
      </c>
      <c r="M788" s="0" t="n">
        <v>0.715745</v>
      </c>
      <c r="N788" s="0" t="n">
        <v>1</v>
      </c>
      <c r="O788" s="0" t="n">
        <v>0</v>
      </c>
      <c r="P788" s="0" t="n">
        <v>0</v>
      </c>
      <c r="Q788" s="0" t="n">
        <v>0</v>
      </c>
      <c r="R788" s="0" t="n">
        <v>27.69201</v>
      </c>
      <c r="S788" s="0" t="n">
        <v>3.855524</v>
      </c>
      <c r="T788" s="0" t="n">
        <v>23.63673</v>
      </c>
      <c r="U788" s="0" t="n">
        <v>45.87127</v>
      </c>
      <c r="V788" s="0" t="n">
        <v>61.08436</v>
      </c>
      <c r="W788" s="0" t="n">
        <v>57.29882</v>
      </c>
      <c r="X788" s="0" t="n">
        <v>55.17673</v>
      </c>
      <c r="Y788" s="0" t="n">
        <v>58.16016</v>
      </c>
      <c r="Z788" s="0" t="n">
        <v>0</v>
      </c>
      <c r="AA788" s="0" t="n">
        <v>1</v>
      </c>
      <c r="AB788" s="0" t="n">
        <v>0</v>
      </c>
      <c r="AC788" s="0" t="n">
        <v>0</v>
      </c>
      <c r="AD788" s="0" t="n">
        <v>0</v>
      </c>
      <c r="AE788" s="0" t="n">
        <v>0</v>
      </c>
      <c r="AF788" s="0" t="n">
        <v>0</v>
      </c>
      <c r="AG788" s="0" t="n">
        <v>0</v>
      </c>
      <c r="AH788" s="0" t="n">
        <v>1</v>
      </c>
      <c r="AI788" s="0" t="n">
        <v>1</v>
      </c>
      <c r="AJ788" s="0" t="n">
        <v>0.001357492</v>
      </c>
      <c r="AK788" s="0" t="n">
        <v>0.0006120604</v>
      </c>
      <c r="AL788" s="0" t="n">
        <v>0.001140679</v>
      </c>
      <c r="AM788" s="0" t="n">
        <v>0.9999982</v>
      </c>
      <c r="AN788" s="0" t="n">
        <v>1</v>
      </c>
      <c r="AO788" s="0" t="n">
        <v>1</v>
      </c>
      <c r="AP788" s="0" t="n">
        <v>0</v>
      </c>
      <c r="AQ788" s="0" t="n">
        <v>0</v>
      </c>
      <c r="AR788" s="0" t="n">
        <v>0</v>
      </c>
      <c r="AS788" s="1" t="n">
        <v>-1.610803E-010</v>
      </c>
      <c r="AT788" s="1" t="n">
        <v>6.462836E-010</v>
      </c>
      <c r="AU788" s="1" t="n">
        <v>1.830725E-009</v>
      </c>
      <c r="AV788" s="0" t="n">
        <v>1</v>
      </c>
      <c r="AW788" s="0" t="n">
        <v>1</v>
      </c>
      <c r="AX788" s="1" t="n">
        <v>-3.834865E-010</v>
      </c>
      <c r="AY788" s="1" t="n">
        <v>1.002435E-009</v>
      </c>
      <c r="AZ788" s="1" t="n">
        <v>-2.951277E-009</v>
      </c>
      <c r="BA788" s="0" t="n">
        <v>1</v>
      </c>
      <c r="BB788" s="0" t="n">
        <v>2</v>
      </c>
      <c r="BC788" s="0" t="n">
        <v>1</v>
      </c>
      <c r="BD788" s="0" t="n">
        <v>0</v>
      </c>
      <c r="BE788" s="0" t="n">
        <v>0</v>
      </c>
      <c r="BF788" s="0" t="n">
        <v>0</v>
      </c>
      <c r="BG788" s="1" t="n">
        <v>-1.277118E-010</v>
      </c>
      <c r="BH788" s="1" t="n">
        <v>6.972959E-010</v>
      </c>
      <c r="BI788" s="1" t="n">
        <v>-6.066538E-010</v>
      </c>
      <c r="BJ788" s="0" t="n">
        <v>1</v>
      </c>
      <c r="BK788" s="0" t="n">
        <v>1</v>
      </c>
      <c r="BL788" s="1" t="n">
        <v>-1.713732E-010</v>
      </c>
      <c r="BM788" s="1" t="n">
        <v>5.232063E-010</v>
      </c>
      <c r="BN788" s="1" t="n">
        <v>-2.357067E-009</v>
      </c>
      <c r="BO788" s="0" t="n">
        <v>1</v>
      </c>
      <c r="BP788" s="0" t="n">
        <v>3</v>
      </c>
      <c r="BQ788" s="0" t="n">
        <v>1</v>
      </c>
      <c r="BR788" s="0" t="n">
        <v>0</v>
      </c>
      <c r="BS788" s="0" t="n">
        <v>0</v>
      </c>
      <c r="BT788" s="0" t="n">
        <v>0</v>
      </c>
      <c r="BU788" s="1" t="n">
        <v>4.074016E-011</v>
      </c>
      <c r="BV788" s="1" t="n">
        <v>4.397782E-011</v>
      </c>
      <c r="BW788" s="1" t="n">
        <v>-1.762858E-009</v>
      </c>
      <c r="BX788" s="0" t="n">
        <v>1</v>
      </c>
      <c r="BY788" s="0" t="n">
        <v>1</v>
      </c>
      <c r="BZ788" s="1" t="n">
        <v>-2.150345E-010</v>
      </c>
      <c r="CA788" s="1" t="n">
        <v>3.491167E-010</v>
      </c>
      <c r="CB788" s="1" t="n">
        <v>-4.107481E-009</v>
      </c>
      <c r="CC788" s="0" t="n">
        <v>1</v>
      </c>
      <c r="CD788" s="2" t="n">
        <f aca="false">SQRT(SUMSQ(AB788:AD788))</f>
        <v>0</v>
      </c>
      <c r="CE788" s="2" t="n">
        <f aca="false">SQRT(SUMSQ(AP788:AR788))</f>
        <v>0</v>
      </c>
      <c r="CF788" s="2" t="n">
        <f aca="false">SQRT(SUMSQ(BD788:BF788))</f>
        <v>0</v>
      </c>
      <c r="CG788" s="2" t="n">
        <f aca="false">SQRT(SUMSQ(BR788:BT788))</f>
        <v>0</v>
      </c>
      <c r="CH788" s="2" t="n">
        <f aca="false">DEGREES(2*ACOS(AH788))</f>
        <v>0</v>
      </c>
      <c r="CI788" s="2" t="n">
        <f aca="false">DEGREES(2*ACOS(AV788))</f>
        <v>0</v>
      </c>
      <c r="CJ788" s="2" t="n">
        <f aca="false">DEGREES(2*ACOS(BJ788))</f>
        <v>0</v>
      </c>
      <c r="CK788" s="2" t="n">
        <f aca="false">DEGREES(2*ACOS(BX788))</f>
        <v>0</v>
      </c>
      <c r="CL788" s="0" t="n">
        <f aca="false">ABS(AI788-1)</f>
        <v>0</v>
      </c>
      <c r="CM788" s="0" t="n">
        <f aca="false">ABS(AW788-1)</f>
        <v>0</v>
      </c>
      <c r="CN788" s="0" t="n">
        <f aca="false">ABS(BK788-1)</f>
        <v>0</v>
      </c>
      <c r="CO788" s="0" t="n">
        <f aca="false">ABS(BY788-1)</f>
        <v>0</v>
      </c>
      <c r="CP788" s="3" t="n">
        <f aca="false">DEGREES(2*ACOS(AH788))</f>
        <v>0</v>
      </c>
      <c r="CQ788" s="3" t="n">
        <f aca="false">DEGREES(2*ACOS(AV788))</f>
        <v>0</v>
      </c>
      <c r="CR788" s="3" t="n">
        <f aca="false">DEGREES(2*ACOS(BJ788))</f>
        <v>0</v>
      </c>
      <c r="CS788" s="3" t="n">
        <f aca="false">DEGREES(2*ACOS(CC788))</f>
        <v>0</v>
      </c>
      <c r="CT788" s="0" t="n">
        <f aca="false">SUM(CD788:CR788)</f>
        <v>0</v>
      </c>
      <c r="CU788" s="4" t="n">
        <f aca="false">(CT788-MIN($CT$5:$CT$1744))/(MAX($CT$5:$CT$1744)-MIN($CT$5:$CT$1744))</f>
        <v>0</v>
      </c>
      <c r="CV788" s="0" t="n">
        <f aca="false">SUM(CD788,CH788,CL788,CP788)</f>
        <v>0</v>
      </c>
      <c r="CW788" s="0" t="n">
        <f aca="false">SUM(CE788,CI788,CM788,CQ788)</f>
        <v>0</v>
      </c>
      <c r="CX788" s="0" t="n">
        <f aca="false">SUM(CF788,CJ788,CN788,CR788)</f>
        <v>0</v>
      </c>
      <c r="CY788" s="0" t="n">
        <f aca="false">SUM(CG788,CK788,CO788)</f>
        <v>0</v>
      </c>
      <c r="CZ788" s="5" t="str">
        <f aca="false">IF(CD788=0,IF(CH788=0,IF(CL788=0,IF(CP788=0,"NULL","4"),"3"),"2"),"1")</f>
        <v>NULL</v>
      </c>
    </row>
    <row r="789" customFormat="false" ht="14.9" hidden="false" customHeight="false" outlineLevel="0" collapsed="false">
      <c r="A789" s="0" t="n">
        <v>2390.974</v>
      </c>
      <c r="B789" s="0" t="n">
        <v>3.271487</v>
      </c>
      <c r="C789" s="0" t="n">
        <v>1.873295</v>
      </c>
      <c r="D789" s="0" t="n">
        <v>2.730381</v>
      </c>
      <c r="E789" s="0" t="n">
        <v>-0.3675481</v>
      </c>
      <c r="F789" s="0" t="n">
        <v>-0.0731291</v>
      </c>
      <c r="G789" s="0" t="n">
        <v>0.008806166</v>
      </c>
      <c r="H789" s="0" t="n">
        <v>0.927083</v>
      </c>
      <c r="I789" s="0" t="n">
        <v>0.1825045</v>
      </c>
      <c r="J789" s="0" t="n">
        <v>-0.07483252</v>
      </c>
      <c r="K789" s="0" t="n">
        <v>0.6914152</v>
      </c>
      <c r="L789" s="0" t="n">
        <v>0.07237245</v>
      </c>
      <c r="M789" s="0" t="n">
        <v>0.7149177</v>
      </c>
      <c r="N789" s="0" t="n">
        <v>1</v>
      </c>
      <c r="O789" s="0" t="n">
        <v>0</v>
      </c>
      <c r="P789" s="0" t="n">
        <v>0</v>
      </c>
      <c r="Q789" s="0" t="n">
        <v>0</v>
      </c>
      <c r="R789" s="0" t="n">
        <v>26.70301</v>
      </c>
      <c r="S789" s="0" t="n">
        <v>3.717827</v>
      </c>
      <c r="T789" s="0" t="n">
        <v>22.79256</v>
      </c>
      <c r="U789" s="0" t="n">
        <v>44.23301</v>
      </c>
      <c r="V789" s="0" t="n">
        <v>58.90278</v>
      </c>
      <c r="W789" s="0" t="n">
        <v>55.25243</v>
      </c>
      <c r="X789" s="0" t="n">
        <v>53.20613</v>
      </c>
      <c r="Y789" s="0" t="n">
        <v>56.08302</v>
      </c>
      <c r="Z789" s="0" t="n">
        <v>0</v>
      </c>
      <c r="AA789" s="0" t="n">
        <v>1</v>
      </c>
      <c r="AB789" s="0" t="n">
        <v>0</v>
      </c>
      <c r="AC789" s="0" t="n">
        <v>0</v>
      </c>
      <c r="AD789" s="0" t="n">
        <v>0</v>
      </c>
      <c r="AE789" s="0" t="n">
        <v>0</v>
      </c>
      <c r="AF789" s="0" t="n">
        <v>0</v>
      </c>
      <c r="AG789" s="0" t="n">
        <v>0</v>
      </c>
      <c r="AH789" s="0" t="n">
        <v>1</v>
      </c>
      <c r="AI789" s="0" t="n">
        <v>1</v>
      </c>
      <c r="AJ789" s="0" t="n">
        <v>0.003513584</v>
      </c>
      <c r="AK789" s="0" t="n">
        <v>0.002842094</v>
      </c>
      <c r="AL789" s="0" t="n">
        <v>-0.0005679953</v>
      </c>
      <c r="AM789" s="0" t="n">
        <v>0.9999893</v>
      </c>
      <c r="AN789" s="0" t="n">
        <v>1</v>
      </c>
      <c r="AO789" s="0" t="n">
        <v>1</v>
      </c>
      <c r="AP789" s="0" t="n">
        <v>0</v>
      </c>
      <c r="AQ789" s="0" t="n">
        <v>0</v>
      </c>
      <c r="AR789" s="0" t="n">
        <v>0</v>
      </c>
      <c r="AS789" s="1" t="n">
        <v>3.030817E-010</v>
      </c>
      <c r="AT789" s="1" t="n">
        <v>-2.721557E-009</v>
      </c>
      <c r="AU789" s="1" t="n">
        <v>-6.655105E-009</v>
      </c>
      <c r="AV789" s="0" t="n">
        <v>1</v>
      </c>
      <c r="AW789" s="0" t="n">
        <v>1</v>
      </c>
      <c r="AX789" s="1" t="n">
        <v>1.152389E-010</v>
      </c>
      <c r="AY789" s="1" t="n">
        <v>-2.417491E-009</v>
      </c>
      <c r="AZ789" s="1" t="n">
        <v>-8.937214E-009</v>
      </c>
      <c r="BA789" s="0" t="n">
        <v>1</v>
      </c>
      <c r="BB789" s="0" t="n">
        <v>2</v>
      </c>
      <c r="BC789" s="0" t="n">
        <v>1</v>
      </c>
      <c r="BD789" s="0" t="n">
        <v>0</v>
      </c>
      <c r="BE789" s="0" t="n">
        <v>0</v>
      </c>
      <c r="BF789" s="0" t="n">
        <v>0</v>
      </c>
      <c r="BG789" s="1" t="n">
        <v>2.266971E-010</v>
      </c>
      <c r="BH789" s="1" t="n">
        <v>-2.633318E-009</v>
      </c>
      <c r="BI789" s="1" t="n">
        <v>-7.847525E-009</v>
      </c>
      <c r="BJ789" s="0" t="n">
        <v>1</v>
      </c>
      <c r="BK789" s="0" t="n">
        <v>1</v>
      </c>
      <c r="BL789" s="1" t="n">
        <v>3.013518E-010</v>
      </c>
      <c r="BM789" s="1" t="n">
        <v>-2.876495E-009</v>
      </c>
      <c r="BN789" s="1" t="n">
        <v>-1.434595E-008</v>
      </c>
      <c r="BO789" s="0" t="n">
        <v>1</v>
      </c>
      <c r="BP789" s="0" t="n">
        <v>3</v>
      </c>
      <c r="BQ789" s="0" t="n">
        <v>1</v>
      </c>
      <c r="BR789" s="0" t="n">
        <v>0</v>
      </c>
      <c r="BS789" s="0" t="n">
        <v>0</v>
      </c>
      <c r="BT789" s="0" t="n">
        <v>0</v>
      </c>
      <c r="BU789" s="1" t="n">
        <v>1.205203E-011</v>
      </c>
      <c r="BV789" s="1" t="n">
        <v>-1.314559E-009</v>
      </c>
      <c r="BW789" s="1" t="n">
        <v>-4.822568E-009</v>
      </c>
      <c r="BX789" s="0" t="n">
        <v>1</v>
      </c>
      <c r="BY789" s="0" t="n">
        <v>1</v>
      </c>
      <c r="BZ789" s="1" t="n">
        <v>4.062685E-010</v>
      </c>
      <c r="CA789" s="1" t="n">
        <v>-3.824488E-009</v>
      </c>
      <c r="CB789" s="1" t="n">
        <v>-1.076975E-008</v>
      </c>
      <c r="CC789" s="0" t="n">
        <v>1</v>
      </c>
      <c r="CD789" s="2" t="n">
        <f aca="false">SQRT(SUMSQ(AB789:AD789))</f>
        <v>0</v>
      </c>
      <c r="CE789" s="2" t="n">
        <f aca="false">SQRT(SUMSQ(AP789:AR789))</f>
        <v>0</v>
      </c>
      <c r="CF789" s="2" t="n">
        <f aca="false">SQRT(SUMSQ(BD789:BF789))</f>
        <v>0</v>
      </c>
      <c r="CG789" s="2" t="n">
        <f aca="false">SQRT(SUMSQ(BR789:BT789))</f>
        <v>0</v>
      </c>
      <c r="CH789" s="2" t="n">
        <f aca="false">DEGREES(2*ACOS(AH789))</f>
        <v>0</v>
      </c>
      <c r="CI789" s="2" t="n">
        <f aca="false">DEGREES(2*ACOS(AV789))</f>
        <v>0</v>
      </c>
      <c r="CJ789" s="2" t="n">
        <f aca="false">DEGREES(2*ACOS(BJ789))</f>
        <v>0</v>
      </c>
      <c r="CK789" s="2" t="n">
        <f aca="false">DEGREES(2*ACOS(BX789))</f>
        <v>0</v>
      </c>
      <c r="CL789" s="0" t="n">
        <f aca="false">ABS(AI789-1)</f>
        <v>0</v>
      </c>
      <c r="CM789" s="0" t="n">
        <f aca="false">ABS(AW789-1)</f>
        <v>0</v>
      </c>
      <c r="CN789" s="0" t="n">
        <f aca="false">ABS(BK789-1)</f>
        <v>0</v>
      </c>
      <c r="CO789" s="0" t="n">
        <f aca="false">ABS(BY789-1)</f>
        <v>0</v>
      </c>
      <c r="CP789" s="3" t="n">
        <f aca="false">DEGREES(2*ACOS(AH789))</f>
        <v>0</v>
      </c>
      <c r="CQ789" s="3" t="n">
        <f aca="false">DEGREES(2*ACOS(AV789))</f>
        <v>0</v>
      </c>
      <c r="CR789" s="3" t="n">
        <f aca="false">DEGREES(2*ACOS(BJ789))</f>
        <v>0</v>
      </c>
      <c r="CS789" s="3" t="n">
        <f aca="false">DEGREES(2*ACOS(CC789))</f>
        <v>0</v>
      </c>
      <c r="CT789" s="0" t="n">
        <f aca="false">SUM(CD789:CR789)</f>
        <v>0</v>
      </c>
      <c r="CU789" s="4" t="n">
        <f aca="false">(CT789-MIN($CT$5:$CT$1744))/(MAX($CT$5:$CT$1744)-MIN($CT$5:$CT$1744))</f>
        <v>0</v>
      </c>
      <c r="CV789" s="0" t="n">
        <f aca="false">SUM(CD789,CH789,CL789,CP789)</f>
        <v>0</v>
      </c>
      <c r="CW789" s="0" t="n">
        <f aca="false">SUM(CE789,CI789,CM789,CQ789)</f>
        <v>0</v>
      </c>
      <c r="CX789" s="0" t="n">
        <f aca="false">SUM(CF789,CJ789,CN789,CR789)</f>
        <v>0</v>
      </c>
      <c r="CY789" s="0" t="n">
        <f aca="false">SUM(CG789,CK789,CO789)</f>
        <v>0</v>
      </c>
      <c r="CZ789" s="5" t="str">
        <f aca="false">IF(CD789=0,IF(CH789=0,IF(CL789=0,IF(CP789=0,"NULL","4"),"3"),"2"),"1")</f>
        <v>NULL</v>
      </c>
    </row>
    <row r="790" customFormat="false" ht="14.9" hidden="false" customHeight="false" outlineLevel="0" collapsed="false">
      <c r="A790" s="0" t="n">
        <v>2391.025</v>
      </c>
      <c r="B790" s="0" t="n">
        <v>3.271487</v>
      </c>
      <c r="C790" s="0" t="n">
        <v>1.873295</v>
      </c>
      <c r="D790" s="0" t="n">
        <v>2.730381</v>
      </c>
      <c r="E790" s="0" t="n">
        <v>-0.367548</v>
      </c>
      <c r="F790" s="0" t="n">
        <v>-0.0731291</v>
      </c>
      <c r="G790" s="0" t="n">
        <v>0.008806163</v>
      </c>
      <c r="H790" s="0" t="n">
        <v>0.9270831</v>
      </c>
      <c r="I790" s="0" t="n">
        <v>0.1825045</v>
      </c>
      <c r="J790" s="0" t="n">
        <v>-0.07450152</v>
      </c>
      <c r="K790" s="0" t="n">
        <v>0.692438</v>
      </c>
      <c r="L790" s="0" t="n">
        <v>0.07225432</v>
      </c>
      <c r="M790" s="0" t="n">
        <v>0.7139738</v>
      </c>
      <c r="N790" s="0" t="n">
        <v>1</v>
      </c>
      <c r="O790" s="0" t="n">
        <v>0</v>
      </c>
      <c r="P790" s="0" t="n">
        <v>0</v>
      </c>
      <c r="Q790" s="0" t="n">
        <v>0</v>
      </c>
      <c r="R790" s="0" t="n">
        <v>27.69201</v>
      </c>
      <c r="S790" s="0" t="n">
        <v>3.855522</v>
      </c>
      <c r="T790" s="0" t="n">
        <v>23.63673</v>
      </c>
      <c r="U790" s="0" t="n">
        <v>45.87127</v>
      </c>
      <c r="V790" s="0" t="n">
        <v>61.08436</v>
      </c>
      <c r="W790" s="0" t="n">
        <v>57.29882</v>
      </c>
      <c r="X790" s="0" t="n">
        <v>55.17673</v>
      </c>
      <c r="Y790" s="0" t="n">
        <v>58.16016</v>
      </c>
      <c r="Z790" s="0" t="n">
        <v>0</v>
      </c>
      <c r="AA790" s="0" t="n">
        <v>1</v>
      </c>
      <c r="AB790" s="0" t="n">
        <v>0</v>
      </c>
      <c r="AC790" s="0" t="n">
        <v>0</v>
      </c>
      <c r="AD790" s="0" t="n">
        <v>0</v>
      </c>
      <c r="AE790" s="0" t="n">
        <v>0</v>
      </c>
      <c r="AF790" s="0" t="n">
        <v>0</v>
      </c>
      <c r="AG790" s="0" t="n">
        <v>0</v>
      </c>
      <c r="AH790" s="0" t="n">
        <v>1</v>
      </c>
      <c r="AI790" s="0" t="n">
        <v>1</v>
      </c>
      <c r="AJ790" s="0" t="n">
        <v>0.006565319</v>
      </c>
      <c r="AK790" s="0" t="n">
        <v>0.002881651</v>
      </c>
      <c r="AL790" s="0" t="n">
        <v>-0.0007869669</v>
      </c>
      <c r="AM790" s="0" t="n">
        <v>0.9999738</v>
      </c>
      <c r="AN790" s="0" t="n">
        <v>1</v>
      </c>
      <c r="AO790" s="0" t="n">
        <v>1</v>
      </c>
      <c r="AP790" s="0" t="n">
        <v>0</v>
      </c>
      <c r="AQ790" s="0" t="n">
        <v>0</v>
      </c>
      <c r="AR790" s="0" t="n">
        <v>0</v>
      </c>
      <c r="AS790" s="1" t="n">
        <v>1.598746E-010</v>
      </c>
      <c r="AT790" s="1" t="n">
        <v>-1.681018E-009</v>
      </c>
      <c r="AU790" s="1" t="n">
        <v>-1.19827E-009</v>
      </c>
      <c r="AV790" s="0" t="n">
        <v>1</v>
      </c>
      <c r="AW790" s="0" t="n">
        <v>1</v>
      </c>
      <c r="AX790" s="1" t="n">
        <v>2.377202E-010</v>
      </c>
      <c r="AY790" s="1" t="n">
        <v>-3.092884E-009</v>
      </c>
      <c r="AZ790" s="1" t="n">
        <v>-1.389525E-008</v>
      </c>
      <c r="BA790" s="0" t="n">
        <v>1</v>
      </c>
      <c r="BB790" s="0" t="n">
        <v>2</v>
      </c>
      <c r="BC790" s="0" t="n">
        <v>1</v>
      </c>
      <c r="BD790" s="0" t="n">
        <v>0</v>
      </c>
      <c r="BE790" s="0" t="n">
        <v>0</v>
      </c>
      <c r="BF790" s="0" t="n">
        <v>0</v>
      </c>
      <c r="BG790" s="1" t="n">
        <v>-1.037846E-010</v>
      </c>
      <c r="BH790" s="1" t="n">
        <v>2.206662E-010</v>
      </c>
      <c r="BI790" s="1" t="n">
        <v>3.625084E-009</v>
      </c>
      <c r="BJ790" s="0" t="n">
        <v>1</v>
      </c>
      <c r="BK790" s="0" t="n">
        <v>1</v>
      </c>
      <c r="BL790" s="1" t="n">
        <v>2.291287E-010</v>
      </c>
      <c r="BM790" s="1" t="n">
        <v>-4.476651E-009</v>
      </c>
      <c r="BN790" s="1" t="n">
        <v>-6.497492E-009</v>
      </c>
      <c r="BO790" s="0" t="n">
        <v>1</v>
      </c>
      <c r="BP790" s="0" t="n">
        <v>3</v>
      </c>
      <c r="BQ790" s="0" t="n">
        <v>1</v>
      </c>
      <c r="BR790" s="0" t="n">
        <v>0</v>
      </c>
      <c r="BS790" s="0" t="n">
        <v>0</v>
      </c>
      <c r="BT790" s="0" t="n">
        <v>0</v>
      </c>
      <c r="BU790" s="1" t="n">
        <v>-1.284214E-010</v>
      </c>
      <c r="BV790" s="1" t="n">
        <v>3.580131E-010</v>
      </c>
      <c r="BW790" s="1" t="n">
        <v>-2.63593E-009</v>
      </c>
      <c r="BX790" s="0" t="n">
        <v>1</v>
      </c>
      <c r="BY790" s="0" t="n">
        <v>1</v>
      </c>
      <c r="BZ790" s="1" t="n">
        <v>3.067797E-010</v>
      </c>
      <c r="CA790" s="1" t="n">
        <v>-3.957636E-009</v>
      </c>
      <c r="CB790" s="1" t="n">
        <v>-6.932489E-009</v>
      </c>
      <c r="CC790" s="0" t="n">
        <v>1</v>
      </c>
      <c r="CD790" s="2" t="n">
        <f aca="false">SQRT(SUMSQ(AB790:AD790))</f>
        <v>0</v>
      </c>
      <c r="CE790" s="2" t="n">
        <f aca="false">SQRT(SUMSQ(AP790:AR790))</f>
        <v>0</v>
      </c>
      <c r="CF790" s="2" t="n">
        <f aca="false">SQRT(SUMSQ(BD790:BF790))</f>
        <v>0</v>
      </c>
      <c r="CG790" s="2" t="n">
        <f aca="false">SQRT(SUMSQ(BR790:BT790))</f>
        <v>0</v>
      </c>
      <c r="CH790" s="2" t="n">
        <f aca="false">DEGREES(2*ACOS(AH790))</f>
        <v>0</v>
      </c>
      <c r="CI790" s="2" t="n">
        <f aca="false">DEGREES(2*ACOS(AV790))</f>
        <v>0</v>
      </c>
      <c r="CJ790" s="2" t="n">
        <f aca="false">DEGREES(2*ACOS(BJ790))</f>
        <v>0</v>
      </c>
      <c r="CK790" s="2" t="n">
        <f aca="false">DEGREES(2*ACOS(BX790))</f>
        <v>0</v>
      </c>
      <c r="CL790" s="0" t="n">
        <f aca="false">ABS(AI790-1)</f>
        <v>0</v>
      </c>
      <c r="CM790" s="0" t="n">
        <f aca="false">ABS(AW790-1)</f>
        <v>0</v>
      </c>
      <c r="CN790" s="0" t="n">
        <f aca="false">ABS(BK790-1)</f>
        <v>0</v>
      </c>
      <c r="CO790" s="0" t="n">
        <f aca="false">ABS(BY790-1)</f>
        <v>0</v>
      </c>
      <c r="CP790" s="3" t="n">
        <f aca="false">DEGREES(2*ACOS(AH790))</f>
        <v>0</v>
      </c>
      <c r="CQ790" s="3" t="n">
        <f aca="false">DEGREES(2*ACOS(AV790))</f>
        <v>0</v>
      </c>
      <c r="CR790" s="3" t="n">
        <f aca="false">DEGREES(2*ACOS(BJ790))</f>
        <v>0</v>
      </c>
      <c r="CS790" s="3" t="n">
        <f aca="false">DEGREES(2*ACOS(CC790))</f>
        <v>0</v>
      </c>
      <c r="CT790" s="0" t="n">
        <f aca="false">SUM(CD790:CR790)</f>
        <v>0</v>
      </c>
      <c r="CU790" s="4" t="n">
        <f aca="false">(CT790-MIN($CT$5:$CT$1744))/(MAX($CT$5:$CT$1744)-MIN($CT$5:$CT$1744))</f>
        <v>0</v>
      </c>
      <c r="CV790" s="0" t="n">
        <f aca="false">SUM(CD790,CH790,CL790,CP790)</f>
        <v>0</v>
      </c>
      <c r="CW790" s="0" t="n">
        <f aca="false">SUM(CE790,CI790,CM790,CQ790)</f>
        <v>0</v>
      </c>
      <c r="CX790" s="0" t="n">
        <f aca="false">SUM(CF790,CJ790,CN790,CR790)</f>
        <v>0</v>
      </c>
      <c r="CY790" s="0" t="n">
        <f aca="false">SUM(CG790,CK790,CO790)</f>
        <v>0</v>
      </c>
      <c r="CZ790" s="5" t="str">
        <f aca="false">IF(CD790=0,IF(CH790=0,IF(CL790=0,IF(CP790=0,"NULL","4"),"3"),"2"),"1")</f>
        <v>NULL</v>
      </c>
    </row>
    <row r="791" customFormat="false" ht="14.9" hidden="false" customHeight="false" outlineLevel="0" collapsed="false">
      <c r="A791" s="0" t="n">
        <v>2391.074</v>
      </c>
      <c r="B791" s="0" t="n">
        <v>3.271487</v>
      </c>
      <c r="C791" s="0" t="n">
        <v>1.873295</v>
      </c>
      <c r="D791" s="0" t="n">
        <v>2.730381</v>
      </c>
      <c r="E791" s="0" t="n">
        <v>-0.3675481</v>
      </c>
      <c r="F791" s="0" t="n">
        <v>-0.07312912</v>
      </c>
      <c r="G791" s="0" t="n">
        <v>0.008806192</v>
      </c>
      <c r="H791" s="0" t="n">
        <v>0.927083</v>
      </c>
      <c r="I791" s="0" t="n">
        <v>0.1825045</v>
      </c>
      <c r="J791" s="0" t="n">
        <v>-0.07398892</v>
      </c>
      <c r="K791" s="0" t="n">
        <v>0.6933215</v>
      </c>
      <c r="L791" s="0" t="n">
        <v>0.07192644</v>
      </c>
      <c r="M791" s="0" t="n">
        <v>0.7132024</v>
      </c>
      <c r="N791" s="0" t="n">
        <v>1</v>
      </c>
      <c r="O791" s="0" t="n">
        <v>0</v>
      </c>
      <c r="P791" s="0" t="n">
        <v>0</v>
      </c>
      <c r="Q791" s="0" t="n">
        <v>0</v>
      </c>
      <c r="R791" s="0" t="n">
        <v>26.70301</v>
      </c>
      <c r="S791" s="0" t="n">
        <v>3.717827</v>
      </c>
      <c r="T791" s="0" t="n">
        <v>22.79256</v>
      </c>
      <c r="U791" s="0" t="n">
        <v>44.23301</v>
      </c>
      <c r="V791" s="0" t="n">
        <v>58.90278</v>
      </c>
      <c r="W791" s="0" t="n">
        <v>55.25243</v>
      </c>
      <c r="X791" s="0" t="n">
        <v>53.20613</v>
      </c>
      <c r="Y791" s="0" t="n">
        <v>56.08302</v>
      </c>
      <c r="Z791" s="0" t="n">
        <v>0</v>
      </c>
      <c r="AA791" s="0" t="n">
        <v>1</v>
      </c>
      <c r="AB791" s="0" t="n">
        <v>0</v>
      </c>
      <c r="AC791" s="0" t="n">
        <v>0</v>
      </c>
      <c r="AD791" s="0" t="n">
        <v>0</v>
      </c>
      <c r="AE791" s="0" t="n">
        <v>0</v>
      </c>
      <c r="AF791" s="0" t="n">
        <v>0</v>
      </c>
      <c r="AG791" s="0" t="n">
        <v>0</v>
      </c>
      <c r="AH791" s="0" t="n">
        <v>1</v>
      </c>
      <c r="AI791" s="0" t="n">
        <v>1</v>
      </c>
      <c r="AJ791" s="0" t="n">
        <v>0.005621867</v>
      </c>
      <c r="AK791" s="0" t="n">
        <v>0.001992571</v>
      </c>
      <c r="AL791" s="0" t="n">
        <v>-0.000361848</v>
      </c>
      <c r="AM791" s="0" t="n">
        <v>0.9999819</v>
      </c>
      <c r="AN791" s="0" t="n">
        <v>1</v>
      </c>
      <c r="AO791" s="0" t="n">
        <v>1</v>
      </c>
      <c r="AP791" s="0" t="n">
        <v>0</v>
      </c>
      <c r="AQ791" s="0" t="n">
        <v>0</v>
      </c>
      <c r="AR791" s="0" t="n">
        <v>0</v>
      </c>
      <c r="AS791" s="1" t="n">
        <v>-1.118917E-010</v>
      </c>
      <c r="AT791" s="1" t="n">
        <v>1.226021E-010</v>
      </c>
      <c r="AU791" s="1" t="n">
        <v>1.69957E-008</v>
      </c>
      <c r="AV791" s="0" t="n">
        <v>1</v>
      </c>
      <c r="AW791" s="0" t="n">
        <v>1</v>
      </c>
      <c r="AX791" s="1" t="n">
        <v>3.72756E-010</v>
      </c>
      <c r="AY791" s="1" t="n">
        <v>-1.347783E-009</v>
      </c>
      <c r="AZ791" s="1" t="n">
        <v>6.48376E-009</v>
      </c>
      <c r="BA791" s="0" t="n">
        <v>1</v>
      </c>
      <c r="BB791" s="0" t="n">
        <v>2</v>
      </c>
      <c r="BC791" s="0" t="n">
        <v>1</v>
      </c>
      <c r="BD791" s="0" t="n">
        <v>0</v>
      </c>
      <c r="BE791" s="0" t="n">
        <v>0</v>
      </c>
      <c r="BF791" s="0" t="n">
        <v>0</v>
      </c>
      <c r="BG791" s="1" t="n">
        <v>-1.893957E-011</v>
      </c>
      <c r="BH791" s="1" t="n">
        <v>3.171834E-010</v>
      </c>
      <c r="BI791" s="1" t="n">
        <v>4.222581E-009</v>
      </c>
      <c r="BJ791" s="0" t="n">
        <v>1</v>
      </c>
      <c r="BK791" s="0" t="n">
        <v>1</v>
      </c>
      <c r="BL791" s="1" t="n">
        <v>8.905629E-011</v>
      </c>
      <c r="BM791" s="1" t="n">
        <v>-1.544895E-009</v>
      </c>
      <c r="BN791" s="1" t="n">
        <v>2.406418E-008</v>
      </c>
      <c r="BO791" s="0" t="n">
        <v>1</v>
      </c>
      <c r="BP791" s="0" t="n">
        <v>3</v>
      </c>
      <c r="BQ791" s="0" t="n">
        <v>1</v>
      </c>
      <c r="BR791" s="0" t="n">
        <v>0</v>
      </c>
      <c r="BS791" s="0" t="n">
        <v>0</v>
      </c>
      <c r="BT791" s="0" t="n">
        <v>0</v>
      </c>
      <c r="BU791" s="1" t="n">
        <v>4.539793E-012</v>
      </c>
      <c r="BV791" s="1" t="n">
        <v>-6.060685E-010</v>
      </c>
      <c r="BW791" s="1" t="n">
        <v>1.143053E-008</v>
      </c>
      <c r="BX791" s="0" t="n">
        <v>1</v>
      </c>
      <c r="BY791" s="0" t="n">
        <v>1</v>
      </c>
      <c r="BZ791" s="1" t="n">
        <v>1.574082E-010</v>
      </c>
      <c r="CA791" s="1" t="n">
        <v>3.082895E-011</v>
      </c>
      <c r="CB791" s="1" t="n">
        <v>1.506839E-008</v>
      </c>
      <c r="CC791" s="0" t="n">
        <v>1</v>
      </c>
      <c r="CD791" s="2" t="n">
        <f aca="false">SQRT(SUMSQ(AB791:AD791))</f>
        <v>0</v>
      </c>
      <c r="CE791" s="2" t="n">
        <f aca="false">SQRT(SUMSQ(AP791:AR791))</f>
        <v>0</v>
      </c>
      <c r="CF791" s="2" t="n">
        <f aca="false">SQRT(SUMSQ(BD791:BF791))</f>
        <v>0</v>
      </c>
      <c r="CG791" s="2" t="n">
        <f aca="false">SQRT(SUMSQ(BR791:BT791))</f>
        <v>0</v>
      </c>
      <c r="CH791" s="2" t="n">
        <f aca="false">DEGREES(2*ACOS(AH791))</f>
        <v>0</v>
      </c>
      <c r="CI791" s="2" t="n">
        <f aca="false">DEGREES(2*ACOS(AV791))</f>
        <v>0</v>
      </c>
      <c r="CJ791" s="2" t="n">
        <f aca="false">DEGREES(2*ACOS(BJ791))</f>
        <v>0</v>
      </c>
      <c r="CK791" s="2" t="n">
        <f aca="false">DEGREES(2*ACOS(BX791))</f>
        <v>0</v>
      </c>
      <c r="CL791" s="0" t="n">
        <f aca="false">ABS(AI791-1)</f>
        <v>0</v>
      </c>
      <c r="CM791" s="0" t="n">
        <f aca="false">ABS(AW791-1)</f>
        <v>0</v>
      </c>
      <c r="CN791" s="0" t="n">
        <f aca="false">ABS(BK791-1)</f>
        <v>0</v>
      </c>
      <c r="CO791" s="0" t="n">
        <f aca="false">ABS(BY791-1)</f>
        <v>0</v>
      </c>
      <c r="CP791" s="3" t="n">
        <f aca="false">DEGREES(2*ACOS(AH791))</f>
        <v>0</v>
      </c>
      <c r="CQ791" s="3" t="n">
        <f aca="false">DEGREES(2*ACOS(AV791))</f>
        <v>0</v>
      </c>
      <c r="CR791" s="3" t="n">
        <f aca="false">DEGREES(2*ACOS(BJ791))</f>
        <v>0</v>
      </c>
      <c r="CS791" s="3" t="n">
        <f aca="false">DEGREES(2*ACOS(CC791))</f>
        <v>0</v>
      </c>
      <c r="CT791" s="0" t="n">
        <f aca="false">SUM(CD791:CR791)</f>
        <v>0</v>
      </c>
      <c r="CU791" s="4" t="n">
        <f aca="false">(CT791-MIN($CT$5:$CT$1744))/(MAX($CT$5:$CT$1744)-MIN($CT$5:$CT$1744))</f>
        <v>0</v>
      </c>
      <c r="CV791" s="0" t="n">
        <f aca="false">SUM(CD791,CH791,CL791,CP791)</f>
        <v>0</v>
      </c>
      <c r="CW791" s="0" t="n">
        <f aca="false">SUM(CE791,CI791,CM791,CQ791)</f>
        <v>0</v>
      </c>
      <c r="CX791" s="0" t="n">
        <f aca="false">SUM(CF791,CJ791,CN791,CR791)</f>
        <v>0</v>
      </c>
      <c r="CY791" s="0" t="n">
        <f aca="false">SUM(CG791,CK791,CO791)</f>
        <v>0</v>
      </c>
      <c r="CZ791" s="5" t="str">
        <f aca="false">IF(CD791=0,IF(CH791=0,IF(CL791=0,IF(CP791=0,"NULL","4"),"3"),"2"),"1")</f>
        <v>NULL</v>
      </c>
    </row>
    <row r="792" customFormat="false" ht="14.9" hidden="false" customHeight="false" outlineLevel="0" collapsed="false">
      <c r="A792" s="0" t="n">
        <v>2391.129</v>
      </c>
      <c r="B792" s="0" t="n">
        <v>3.271487</v>
      </c>
      <c r="C792" s="0" t="n">
        <v>1.873295</v>
      </c>
      <c r="D792" s="0" t="n">
        <v>2.730381</v>
      </c>
      <c r="E792" s="0" t="n">
        <v>-0.3675481</v>
      </c>
      <c r="F792" s="0" t="n">
        <v>-0.07312912</v>
      </c>
      <c r="G792" s="0" t="n">
        <v>0.008806199</v>
      </c>
      <c r="H792" s="0" t="n">
        <v>0.9270831</v>
      </c>
      <c r="I792" s="0" t="n">
        <v>0.1825045</v>
      </c>
      <c r="J792" s="0" t="n">
        <v>-0.07367665</v>
      </c>
      <c r="K792" s="0" t="n">
        <v>0.6940907</v>
      </c>
      <c r="L792" s="0" t="n">
        <v>0.07177286</v>
      </c>
      <c r="M792" s="0" t="n">
        <v>0.7125016</v>
      </c>
      <c r="N792" s="0" t="n">
        <v>1</v>
      </c>
      <c r="O792" s="0" t="n">
        <v>0</v>
      </c>
      <c r="P792" s="0" t="n">
        <v>0</v>
      </c>
      <c r="Q792" s="0" t="n">
        <v>0</v>
      </c>
      <c r="R792" s="0" t="n">
        <v>22.74701</v>
      </c>
      <c r="S792" s="0" t="n">
        <v>3.167038</v>
      </c>
      <c r="T792" s="0" t="n">
        <v>19.41588</v>
      </c>
      <c r="U792" s="0" t="n">
        <v>37.67997</v>
      </c>
      <c r="V792" s="0" t="n">
        <v>50.17645</v>
      </c>
      <c r="W792" s="0" t="n">
        <v>47.06689</v>
      </c>
      <c r="X792" s="0" t="n">
        <v>45.32375</v>
      </c>
      <c r="Y792" s="0" t="n">
        <v>47.77442</v>
      </c>
      <c r="Z792" s="0" t="n">
        <v>0</v>
      </c>
      <c r="AA792" s="0" t="n">
        <v>1</v>
      </c>
      <c r="AB792" s="0" t="n">
        <v>0</v>
      </c>
      <c r="AC792" s="0" t="n">
        <v>0</v>
      </c>
      <c r="AD792" s="0" t="n">
        <v>0</v>
      </c>
      <c r="AE792" s="0" t="n">
        <v>0</v>
      </c>
      <c r="AF792" s="0" t="n">
        <v>0</v>
      </c>
      <c r="AG792" s="0" t="n">
        <v>0</v>
      </c>
      <c r="AH792" s="0" t="n">
        <v>1</v>
      </c>
      <c r="AI792" s="0" t="n">
        <v>1</v>
      </c>
      <c r="AJ792" s="0" t="n">
        <v>0.01022206</v>
      </c>
      <c r="AK792" s="0" t="n">
        <v>0.003075381</v>
      </c>
      <c r="AL792" s="0" t="n">
        <v>0.0006322313</v>
      </c>
      <c r="AM792" s="0" t="n">
        <v>0.9999426</v>
      </c>
      <c r="AN792" s="0" t="n">
        <v>1</v>
      </c>
      <c r="AO792" s="0" t="n">
        <v>1</v>
      </c>
      <c r="AP792" s="0" t="n">
        <v>0</v>
      </c>
      <c r="AQ792" s="0" t="n">
        <v>0</v>
      </c>
      <c r="AR792" s="0" t="n">
        <v>0</v>
      </c>
      <c r="AS792" s="1" t="n">
        <v>-1.380345E-010</v>
      </c>
      <c r="AT792" s="1" t="n">
        <v>8.530304E-010</v>
      </c>
      <c r="AU792" s="1" t="n">
        <v>3.153183E-009</v>
      </c>
      <c r="AV792" s="0" t="n">
        <v>1</v>
      </c>
      <c r="AW792" s="0" t="n">
        <v>1</v>
      </c>
      <c r="AX792" s="1" t="n">
        <v>-8.055345E-012</v>
      </c>
      <c r="AY792" s="1" t="n">
        <v>-5.37467E-010</v>
      </c>
      <c r="AZ792" s="1" t="n">
        <v>3.761804E-009</v>
      </c>
      <c r="BA792" s="0" t="n">
        <v>1</v>
      </c>
      <c r="BB792" s="0" t="n">
        <v>2</v>
      </c>
      <c r="BC792" s="0" t="n">
        <v>1</v>
      </c>
      <c r="BD792" s="0" t="n">
        <v>0</v>
      </c>
      <c r="BE792" s="0" t="n">
        <v>0</v>
      </c>
      <c r="BF792" s="0" t="n">
        <v>0</v>
      </c>
      <c r="BG792" s="1" t="n">
        <v>2.166019E-010</v>
      </c>
      <c r="BH792" s="1" t="n">
        <v>-3.222711E-009</v>
      </c>
      <c r="BI792" s="1" t="n">
        <v>6.330025E-009</v>
      </c>
      <c r="BJ792" s="0" t="n">
        <v>1</v>
      </c>
      <c r="BK792" s="0" t="n">
        <v>1</v>
      </c>
      <c r="BL792" s="1" t="n">
        <v>1.955155E-011</v>
      </c>
      <c r="BM792" s="1" t="n">
        <v>-7.08073E-010</v>
      </c>
      <c r="BN792" s="1" t="n">
        <v>3.131167E-009</v>
      </c>
      <c r="BO792" s="0" t="n">
        <v>1</v>
      </c>
      <c r="BP792" s="0" t="n">
        <v>3</v>
      </c>
      <c r="BQ792" s="0" t="n">
        <v>1</v>
      </c>
      <c r="BR792" s="0" t="n">
        <v>0</v>
      </c>
      <c r="BS792" s="0" t="n">
        <v>0</v>
      </c>
      <c r="BT792" s="0" t="n">
        <v>0</v>
      </c>
      <c r="BU792" s="1" t="n">
        <v>3.378242E-011</v>
      </c>
      <c r="BV792" s="1" t="n">
        <v>3.298573E-010</v>
      </c>
      <c r="BW792" s="1" t="n">
        <v>-1.114256E-009</v>
      </c>
      <c r="BX792" s="0" t="n">
        <v>1</v>
      </c>
      <c r="BY792" s="0" t="n">
        <v>1</v>
      </c>
      <c r="BZ792" s="1" t="n">
        <v>-1.251709E-010</v>
      </c>
      <c r="CA792" s="1" t="n">
        <v>7.492255E-010</v>
      </c>
      <c r="CB792" s="1" t="n">
        <v>4.476957E-009</v>
      </c>
      <c r="CC792" s="0" t="n">
        <v>1</v>
      </c>
      <c r="CD792" s="2" t="n">
        <f aca="false">SQRT(SUMSQ(AB792:AD792))</f>
        <v>0</v>
      </c>
      <c r="CE792" s="2" t="n">
        <f aca="false">SQRT(SUMSQ(AP792:AR792))</f>
        <v>0</v>
      </c>
      <c r="CF792" s="2" t="n">
        <f aca="false">SQRT(SUMSQ(BD792:BF792))</f>
        <v>0</v>
      </c>
      <c r="CG792" s="2" t="n">
        <f aca="false">SQRT(SUMSQ(BR792:BT792))</f>
        <v>0</v>
      </c>
      <c r="CH792" s="2" t="n">
        <f aca="false">DEGREES(2*ACOS(AH792))</f>
        <v>0</v>
      </c>
      <c r="CI792" s="2" t="n">
        <f aca="false">DEGREES(2*ACOS(AV792))</f>
        <v>0</v>
      </c>
      <c r="CJ792" s="2" t="n">
        <f aca="false">DEGREES(2*ACOS(BJ792))</f>
        <v>0</v>
      </c>
      <c r="CK792" s="2" t="n">
        <f aca="false">DEGREES(2*ACOS(BX792))</f>
        <v>0</v>
      </c>
      <c r="CL792" s="0" t="n">
        <f aca="false">ABS(AI792-1)</f>
        <v>0</v>
      </c>
      <c r="CM792" s="0" t="n">
        <f aca="false">ABS(AW792-1)</f>
        <v>0</v>
      </c>
      <c r="CN792" s="0" t="n">
        <f aca="false">ABS(BK792-1)</f>
        <v>0</v>
      </c>
      <c r="CO792" s="0" t="n">
        <f aca="false">ABS(BY792-1)</f>
        <v>0</v>
      </c>
      <c r="CP792" s="3" t="n">
        <f aca="false">DEGREES(2*ACOS(AH792))</f>
        <v>0</v>
      </c>
      <c r="CQ792" s="3" t="n">
        <f aca="false">DEGREES(2*ACOS(AV792))</f>
        <v>0</v>
      </c>
      <c r="CR792" s="3" t="n">
        <f aca="false">DEGREES(2*ACOS(BJ792))</f>
        <v>0</v>
      </c>
      <c r="CS792" s="3" t="n">
        <f aca="false">DEGREES(2*ACOS(CC792))</f>
        <v>0</v>
      </c>
      <c r="CT792" s="0" t="n">
        <f aca="false">SUM(CD792:CR792)</f>
        <v>0</v>
      </c>
      <c r="CU792" s="4" t="n">
        <f aca="false">(CT792-MIN($CT$5:$CT$1744))/(MAX($CT$5:$CT$1744)-MIN($CT$5:$CT$1744))</f>
        <v>0</v>
      </c>
      <c r="CV792" s="0" t="n">
        <f aca="false">SUM(CD792,CH792,CL792,CP792)</f>
        <v>0</v>
      </c>
      <c r="CW792" s="0" t="n">
        <f aca="false">SUM(CE792,CI792,CM792,CQ792)</f>
        <v>0</v>
      </c>
      <c r="CX792" s="0" t="n">
        <f aca="false">SUM(CF792,CJ792,CN792,CR792)</f>
        <v>0</v>
      </c>
      <c r="CY792" s="0" t="n">
        <f aca="false">SUM(CG792,CK792,CO792)</f>
        <v>0</v>
      </c>
      <c r="CZ792" s="5" t="str">
        <f aca="false">IF(CD792=0,IF(CH792=0,IF(CL792=0,IF(CP792=0,"NULL","4"),"3"),"2"),"1")</f>
        <v>NULL</v>
      </c>
    </row>
    <row r="793" customFormat="false" ht="14.9" hidden="false" customHeight="false" outlineLevel="0" collapsed="false">
      <c r="A793" s="0" t="n">
        <v>2391.18</v>
      </c>
      <c r="B793" s="0" t="n">
        <v>3.271487</v>
      </c>
      <c r="C793" s="0" t="n">
        <v>1.873295</v>
      </c>
      <c r="D793" s="0" t="n">
        <v>2.730381</v>
      </c>
      <c r="E793" s="0" t="n">
        <v>-0.3675481</v>
      </c>
      <c r="F793" s="0" t="n">
        <v>-0.07312914</v>
      </c>
      <c r="G793" s="0" t="n">
        <v>0.008806194</v>
      </c>
      <c r="H793" s="0" t="n">
        <v>0.9270831</v>
      </c>
      <c r="I793" s="0" t="n">
        <v>0.1825045</v>
      </c>
      <c r="J793" s="0" t="n">
        <v>-0.07300271</v>
      </c>
      <c r="K793" s="0" t="n">
        <v>0.6949339</v>
      </c>
      <c r="L793" s="0" t="n">
        <v>0.07127301</v>
      </c>
      <c r="M793" s="0" t="n">
        <v>0.711799</v>
      </c>
      <c r="N793" s="0" t="n">
        <v>1</v>
      </c>
      <c r="O793" s="0" t="n">
        <v>0</v>
      </c>
      <c r="P793" s="0" t="n">
        <v>0</v>
      </c>
      <c r="Q793" s="0" t="n">
        <v>0</v>
      </c>
      <c r="R793" s="0" t="n">
        <v>25.71401</v>
      </c>
      <c r="S793" s="0" t="n">
        <v>3.580129</v>
      </c>
      <c r="T793" s="0" t="n">
        <v>21.94839</v>
      </c>
      <c r="U793" s="0" t="n">
        <v>42.59475</v>
      </c>
      <c r="V793" s="0" t="n">
        <v>56.7212</v>
      </c>
      <c r="W793" s="0" t="n">
        <v>53.20605</v>
      </c>
      <c r="X793" s="0" t="n">
        <v>51.23553</v>
      </c>
      <c r="Y793" s="0" t="n">
        <v>54.00587</v>
      </c>
      <c r="Z793" s="0" t="n">
        <v>0</v>
      </c>
      <c r="AA793" s="0" t="n">
        <v>1</v>
      </c>
      <c r="AB793" s="0" t="n">
        <v>0</v>
      </c>
      <c r="AC793" s="0" t="n">
        <v>0</v>
      </c>
      <c r="AD793" s="0" t="n">
        <v>0</v>
      </c>
      <c r="AE793" s="0" t="n">
        <v>0</v>
      </c>
      <c r="AF793" s="0" t="n">
        <v>0</v>
      </c>
      <c r="AG793" s="0" t="n">
        <v>0</v>
      </c>
      <c r="AH793" s="0" t="n">
        <v>1</v>
      </c>
      <c r="AI793" s="0" t="n">
        <v>1</v>
      </c>
      <c r="AJ793" s="0" t="n">
        <v>0.008435691</v>
      </c>
      <c r="AK793" s="0" t="n">
        <v>0.002777026</v>
      </c>
      <c r="AL793" s="0" t="n">
        <v>-0.002824018</v>
      </c>
      <c r="AM793" s="0" t="n">
        <v>0.9999564</v>
      </c>
      <c r="AN793" s="0" t="n">
        <v>1</v>
      </c>
      <c r="AO793" s="0" t="n">
        <v>1</v>
      </c>
      <c r="AP793" s="0" t="n">
        <v>0</v>
      </c>
      <c r="AQ793" s="0" t="n">
        <v>0</v>
      </c>
      <c r="AR793" s="0" t="n">
        <v>0</v>
      </c>
      <c r="AS793" s="1" t="n">
        <v>6.393472E-011</v>
      </c>
      <c r="AT793" s="1" t="n">
        <v>4.488803E-010</v>
      </c>
      <c r="AU793" s="1" t="n">
        <v>3.224683E-010</v>
      </c>
      <c r="AV793" s="0" t="n">
        <v>1</v>
      </c>
      <c r="AW793" s="0" t="n">
        <v>1</v>
      </c>
      <c r="AX793" s="1" t="n">
        <v>-1.992834E-011</v>
      </c>
      <c r="AY793" s="1" t="n">
        <v>-3.218478E-010</v>
      </c>
      <c r="AZ793" s="1" t="n">
        <v>9.892835E-009</v>
      </c>
      <c r="BA793" s="0" t="n">
        <v>1</v>
      </c>
      <c r="BB793" s="0" t="n">
        <v>2</v>
      </c>
      <c r="BC793" s="0" t="n">
        <v>1</v>
      </c>
      <c r="BD793" s="0" t="n">
        <v>0</v>
      </c>
      <c r="BE793" s="0" t="n">
        <v>0</v>
      </c>
      <c r="BF793" s="0" t="n">
        <v>0</v>
      </c>
      <c r="BG793" s="1" t="n">
        <v>6.393472E-011</v>
      </c>
      <c r="BH793" s="1" t="n">
        <v>4.488803E-010</v>
      </c>
      <c r="BI793" s="1" t="n">
        <v>3.224683E-010</v>
      </c>
      <c r="BJ793" s="0" t="n">
        <v>1</v>
      </c>
      <c r="BK793" s="0" t="n">
        <v>1</v>
      </c>
      <c r="BL793" s="1" t="n">
        <v>-2.266787E-011</v>
      </c>
      <c r="BM793" s="1" t="n">
        <v>-2.417632E-010</v>
      </c>
      <c r="BN793" s="1" t="n">
        <v>6.881876E-009</v>
      </c>
      <c r="BO793" s="0" t="n">
        <v>1</v>
      </c>
      <c r="BP793" s="0" t="n">
        <v>3</v>
      </c>
      <c r="BQ793" s="0" t="n">
        <v>1</v>
      </c>
      <c r="BR793" s="0" t="n">
        <v>0</v>
      </c>
      <c r="BS793" s="0" t="n">
        <v>0</v>
      </c>
      <c r="BT793" s="0" t="n">
        <v>0</v>
      </c>
      <c r="BU793" s="1" t="n">
        <v>1.931798E-010</v>
      </c>
      <c r="BV793" s="1" t="n">
        <v>8.191433E-010</v>
      </c>
      <c r="BW793" s="1" t="n">
        <v>-1.025423E-008</v>
      </c>
      <c r="BX793" s="0" t="n">
        <v>1</v>
      </c>
      <c r="BY793" s="0" t="n">
        <v>1</v>
      </c>
      <c r="BZ793" s="1" t="n">
        <v>-7.683652E-011</v>
      </c>
      <c r="CA793" s="1" t="n">
        <v>-1.059081E-010</v>
      </c>
      <c r="CB793" s="1" t="n">
        <v>1.320001E-008</v>
      </c>
      <c r="CC793" s="0" t="n">
        <v>1</v>
      </c>
      <c r="CD793" s="2" t="n">
        <f aca="false">SQRT(SUMSQ(AB793:AD793))</f>
        <v>0</v>
      </c>
      <c r="CE793" s="2" t="n">
        <f aca="false">SQRT(SUMSQ(AP793:AR793))</f>
        <v>0</v>
      </c>
      <c r="CF793" s="2" t="n">
        <f aca="false">SQRT(SUMSQ(BD793:BF793))</f>
        <v>0</v>
      </c>
      <c r="CG793" s="2" t="n">
        <f aca="false">SQRT(SUMSQ(BR793:BT793))</f>
        <v>0</v>
      </c>
      <c r="CH793" s="2" t="n">
        <f aca="false">DEGREES(2*ACOS(AH793))</f>
        <v>0</v>
      </c>
      <c r="CI793" s="2" t="n">
        <f aca="false">DEGREES(2*ACOS(AV793))</f>
        <v>0</v>
      </c>
      <c r="CJ793" s="2" t="n">
        <f aca="false">DEGREES(2*ACOS(BJ793))</f>
        <v>0</v>
      </c>
      <c r="CK793" s="2" t="n">
        <f aca="false">DEGREES(2*ACOS(BX793))</f>
        <v>0</v>
      </c>
      <c r="CL793" s="0" t="n">
        <f aca="false">ABS(AI793-1)</f>
        <v>0</v>
      </c>
      <c r="CM793" s="0" t="n">
        <f aca="false">ABS(AW793-1)</f>
        <v>0</v>
      </c>
      <c r="CN793" s="0" t="n">
        <f aca="false">ABS(BK793-1)</f>
        <v>0</v>
      </c>
      <c r="CO793" s="0" t="n">
        <f aca="false">ABS(BY793-1)</f>
        <v>0</v>
      </c>
      <c r="CP793" s="3" t="n">
        <f aca="false">DEGREES(2*ACOS(AH793))</f>
        <v>0</v>
      </c>
      <c r="CQ793" s="3" t="n">
        <f aca="false">DEGREES(2*ACOS(AV793))</f>
        <v>0</v>
      </c>
      <c r="CR793" s="3" t="n">
        <f aca="false">DEGREES(2*ACOS(BJ793))</f>
        <v>0</v>
      </c>
      <c r="CS793" s="3" t="n">
        <f aca="false">DEGREES(2*ACOS(CC793))</f>
        <v>0</v>
      </c>
      <c r="CT793" s="0" t="n">
        <f aca="false">SUM(CD793:CR793)</f>
        <v>0</v>
      </c>
      <c r="CU793" s="4" t="n">
        <f aca="false">(CT793-MIN($CT$5:$CT$1744))/(MAX($CT$5:$CT$1744)-MIN($CT$5:$CT$1744))</f>
        <v>0</v>
      </c>
      <c r="CV793" s="0" t="n">
        <f aca="false">SUM(CD793,CH793,CL793,CP793)</f>
        <v>0</v>
      </c>
      <c r="CW793" s="0" t="n">
        <f aca="false">SUM(CE793,CI793,CM793,CQ793)</f>
        <v>0</v>
      </c>
      <c r="CX793" s="0" t="n">
        <f aca="false">SUM(CF793,CJ793,CN793,CR793)</f>
        <v>0</v>
      </c>
      <c r="CY793" s="0" t="n">
        <f aca="false">SUM(CG793,CK793,CO793)</f>
        <v>0</v>
      </c>
      <c r="CZ793" s="5" t="str">
        <f aca="false">IF(CD793=0,IF(CH793=0,IF(CL793=0,IF(CP793=0,"NULL","4"),"3"),"2"),"1")</f>
        <v>NULL</v>
      </c>
    </row>
    <row r="794" customFormat="false" ht="14.9" hidden="false" customHeight="false" outlineLevel="0" collapsed="false">
      <c r="A794" s="0" t="n">
        <v>2391.23</v>
      </c>
      <c r="B794" s="0" t="n">
        <v>3.271487</v>
      </c>
      <c r="C794" s="0" t="n">
        <v>1.873295</v>
      </c>
      <c r="D794" s="0" t="n">
        <v>2.730381</v>
      </c>
      <c r="E794" s="0" t="n">
        <v>-0.3675481</v>
      </c>
      <c r="F794" s="0" t="n">
        <v>-0.07312915</v>
      </c>
      <c r="G794" s="0" t="n">
        <v>0.008806225</v>
      </c>
      <c r="H794" s="0" t="n">
        <v>0.9270831</v>
      </c>
      <c r="I794" s="0" t="n">
        <v>0.1825045</v>
      </c>
      <c r="J794" s="0" t="n">
        <v>-0.0718502</v>
      </c>
      <c r="K794" s="0" t="n">
        <v>0.6956981</v>
      </c>
      <c r="L794" s="0" t="n">
        <v>0.07027732</v>
      </c>
      <c r="M794" s="0" t="n">
        <v>0.7112685</v>
      </c>
      <c r="N794" s="0" t="n">
        <v>1</v>
      </c>
      <c r="O794" s="0" t="n">
        <v>0</v>
      </c>
      <c r="P794" s="0" t="n">
        <v>0</v>
      </c>
      <c r="Q794" s="0" t="n">
        <v>0</v>
      </c>
      <c r="R794" s="0" t="n">
        <v>26.70301</v>
      </c>
      <c r="S794" s="0" t="n">
        <v>3.717825</v>
      </c>
      <c r="T794" s="0" t="n">
        <v>22.79256</v>
      </c>
      <c r="U794" s="0" t="n">
        <v>44.23301</v>
      </c>
      <c r="V794" s="0" t="n">
        <v>58.90278</v>
      </c>
      <c r="W794" s="0" t="n">
        <v>55.25243</v>
      </c>
      <c r="X794" s="0" t="n">
        <v>53.20613</v>
      </c>
      <c r="Y794" s="0" t="n">
        <v>56.08302</v>
      </c>
      <c r="Z794" s="0" t="n">
        <v>0</v>
      </c>
      <c r="AA794" s="0" t="n">
        <v>1</v>
      </c>
      <c r="AB794" s="0" t="n">
        <v>0</v>
      </c>
      <c r="AC794" s="0" t="n">
        <v>0</v>
      </c>
      <c r="AD794" s="0" t="n">
        <v>0</v>
      </c>
      <c r="AE794" s="0" t="n">
        <v>0</v>
      </c>
      <c r="AF794" s="0" t="n">
        <v>0</v>
      </c>
      <c r="AG794" s="0" t="n">
        <v>0</v>
      </c>
      <c r="AH794" s="0" t="n">
        <v>1</v>
      </c>
      <c r="AI794" s="0" t="n">
        <v>1</v>
      </c>
      <c r="AJ794" s="0" t="n">
        <v>0.006915381</v>
      </c>
      <c r="AK794" s="0" t="n">
        <v>0.001604955</v>
      </c>
      <c r="AL794" s="0" t="n">
        <v>-0.001522558</v>
      </c>
      <c r="AM794" s="0" t="n">
        <v>0.9999734</v>
      </c>
      <c r="AN794" s="0" t="n">
        <v>1</v>
      </c>
      <c r="AO794" s="0" t="n">
        <v>1</v>
      </c>
      <c r="AP794" s="0" t="n">
        <v>0</v>
      </c>
      <c r="AQ794" s="0" t="n">
        <v>0</v>
      </c>
      <c r="AR794" s="0" t="n">
        <v>0</v>
      </c>
      <c r="AS794" s="1" t="n">
        <v>-1.03369E-010</v>
      </c>
      <c r="AT794" s="1" t="n">
        <v>-3.141763E-010</v>
      </c>
      <c r="AU794" s="1" t="n">
        <v>1.100076E-008</v>
      </c>
      <c r="AV794" s="0" t="n">
        <v>1</v>
      </c>
      <c r="AW794" s="0" t="n">
        <v>1</v>
      </c>
      <c r="AX794" s="1" t="n">
        <v>-1.503153E-010</v>
      </c>
      <c r="AY794" s="1" t="n">
        <v>1.690578E-009</v>
      </c>
      <c r="AZ794" s="1" t="n">
        <v>1.459613E-008</v>
      </c>
      <c r="BA794" s="0" t="n">
        <v>1</v>
      </c>
      <c r="BB794" s="0" t="n">
        <v>2</v>
      </c>
      <c r="BC794" s="0" t="n">
        <v>1</v>
      </c>
      <c r="BD794" s="0" t="n">
        <v>0</v>
      </c>
      <c r="BE794" s="0" t="n">
        <v>0</v>
      </c>
      <c r="BF794" s="0" t="n">
        <v>0</v>
      </c>
      <c r="BG794" s="1" t="n">
        <v>2.469404E-011</v>
      </c>
      <c r="BH794" s="1" t="n">
        <v>6.810461E-010</v>
      </c>
      <c r="BI794" s="1" t="n">
        <v>1.595186E-008</v>
      </c>
      <c r="BJ794" s="0" t="n">
        <v>1</v>
      </c>
      <c r="BK794" s="0" t="n">
        <v>1</v>
      </c>
      <c r="BL794" s="1" t="n">
        <v>-9.588478E-011</v>
      </c>
      <c r="BM794" s="1" t="n">
        <v>1.120235E-009</v>
      </c>
      <c r="BN794" s="1" t="n">
        <v>1.664167E-008</v>
      </c>
      <c r="BO794" s="0" t="n">
        <v>1</v>
      </c>
      <c r="BP794" s="0" t="n">
        <v>3</v>
      </c>
      <c r="BQ794" s="0" t="n">
        <v>1</v>
      </c>
      <c r="BR794" s="0" t="n">
        <v>0</v>
      </c>
      <c r="BS794" s="0" t="n">
        <v>0</v>
      </c>
      <c r="BT794" s="0" t="n">
        <v>0</v>
      </c>
      <c r="BU794" s="1" t="n">
        <v>6.19148E-011</v>
      </c>
      <c r="BV794" s="1" t="n">
        <v>8.640688E-010</v>
      </c>
      <c r="BW794" s="1" t="n">
        <v>7.686446E-009</v>
      </c>
      <c r="BX794" s="0" t="n">
        <v>1</v>
      </c>
      <c r="BY794" s="0" t="n">
        <v>1</v>
      </c>
      <c r="BZ794" s="1" t="n">
        <v>-3.431778E-010</v>
      </c>
      <c r="CA794" s="1" t="n">
        <v>1.634444E-009</v>
      </c>
      <c r="CB794" s="1" t="n">
        <v>2.060693E-008</v>
      </c>
      <c r="CC794" s="0" t="n">
        <v>1</v>
      </c>
      <c r="CD794" s="2" t="n">
        <f aca="false">SQRT(SUMSQ(AB794:AD794))</f>
        <v>0</v>
      </c>
      <c r="CE794" s="2" t="n">
        <f aca="false">SQRT(SUMSQ(AP794:AR794))</f>
        <v>0</v>
      </c>
      <c r="CF794" s="2" t="n">
        <f aca="false">SQRT(SUMSQ(BD794:BF794))</f>
        <v>0</v>
      </c>
      <c r="CG794" s="2" t="n">
        <f aca="false">SQRT(SUMSQ(BR794:BT794))</f>
        <v>0</v>
      </c>
      <c r="CH794" s="2" t="n">
        <f aca="false">DEGREES(2*ACOS(AH794))</f>
        <v>0</v>
      </c>
      <c r="CI794" s="2" t="n">
        <f aca="false">DEGREES(2*ACOS(AV794))</f>
        <v>0</v>
      </c>
      <c r="CJ794" s="2" t="n">
        <f aca="false">DEGREES(2*ACOS(BJ794))</f>
        <v>0</v>
      </c>
      <c r="CK794" s="2" t="n">
        <f aca="false">DEGREES(2*ACOS(BX794))</f>
        <v>0</v>
      </c>
      <c r="CL794" s="0" t="n">
        <f aca="false">ABS(AI794-1)</f>
        <v>0</v>
      </c>
      <c r="CM794" s="0" t="n">
        <f aca="false">ABS(AW794-1)</f>
        <v>0</v>
      </c>
      <c r="CN794" s="0" t="n">
        <f aca="false">ABS(BK794-1)</f>
        <v>0</v>
      </c>
      <c r="CO794" s="0" t="n">
        <f aca="false">ABS(BY794-1)</f>
        <v>0</v>
      </c>
      <c r="CP794" s="3" t="n">
        <f aca="false">DEGREES(2*ACOS(AH794))</f>
        <v>0</v>
      </c>
      <c r="CQ794" s="3" t="n">
        <f aca="false">DEGREES(2*ACOS(AV794))</f>
        <v>0</v>
      </c>
      <c r="CR794" s="3" t="n">
        <f aca="false">DEGREES(2*ACOS(BJ794))</f>
        <v>0</v>
      </c>
      <c r="CS794" s="3" t="n">
        <f aca="false">DEGREES(2*ACOS(CC794))</f>
        <v>0</v>
      </c>
      <c r="CT794" s="0" t="n">
        <f aca="false">SUM(CD794:CR794)</f>
        <v>0</v>
      </c>
      <c r="CU794" s="4" t="n">
        <f aca="false">(CT794-MIN($CT$5:$CT$1744))/(MAX($CT$5:$CT$1744)-MIN($CT$5:$CT$1744))</f>
        <v>0</v>
      </c>
      <c r="CV794" s="0" t="n">
        <f aca="false">SUM(CD794,CH794,CL794,CP794)</f>
        <v>0</v>
      </c>
      <c r="CW794" s="0" t="n">
        <f aca="false">SUM(CE794,CI794,CM794,CQ794)</f>
        <v>0</v>
      </c>
      <c r="CX794" s="0" t="n">
        <f aca="false">SUM(CF794,CJ794,CN794,CR794)</f>
        <v>0</v>
      </c>
      <c r="CY794" s="0" t="n">
        <f aca="false">SUM(CG794,CK794,CO794)</f>
        <v>0</v>
      </c>
      <c r="CZ794" s="5" t="str">
        <f aca="false">IF(CD794=0,IF(CH794=0,IF(CL794=0,IF(CP794=0,"NULL","4"),"3"),"2"),"1")</f>
        <v>NULL</v>
      </c>
    </row>
    <row r="795" customFormat="false" ht="14.9" hidden="false" customHeight="false" outlineLevel="0" collapsed="false">
      <c r="A795" s="0" t="n">
        <v>2391.279</v>
      </c>
      <c r="B795" s="0" t="n">
        <v>3.271487</v>
      </c>
      <c r="C795" s="0" t="n">
        <v>1.873295</v>
      </c>
      <c r="D795" s="0" t="n">
        <v>2.730381</v>
      </c>
      <c r="E795" s="0" t="n">
        <v>-0.3675481</v>
      </c>
      <c r="F795" s="0" t="n">
        <v>-0.07312918</v>
      </c>
      <c r="G795" s="0" t="n">
        <v>0.008806217</v>
      </c>
      <c r="H795" s="0" t="n">
        <v>0.927083</v>
      </c>
      <c r="I795" s="0" t="n">
        <v>0.1825045</v>
      </c>
      <c r="J795" s="0" t="n">
        <v>-0.07142062</v>
      </c>
      <c r="K795" s="0" t="n">
        <v>0.6959196</v>
      </c>
      <c r="L795" s="0" t="n">
        <v>0.06989272</v>
      </c>
      <c r="M795" s="0" t="n">
        <v>0.7111329</v>
      </c>
      <c r="N795" s="0" t="n">
        <v>1</v>
      </c>
      <c r="O795" s="0" t="n">
        <v>0</v>
      </c>
      <c r="P795" s="0" t="n">
        <v>0</v>
      </c>
      <c r="Q795" s="0" t="n">
        <v>0</v>
      </c>
      <c r="R795" s="0" t="n">
        <v>25.71401</v>
      </c>
      <c r="S795" s="0" t="n">
        <v>3.580127</v>
      </c>
      <c r="T795" s="0" t="n">
        <v>21.94839</v>
      </c>
      <c r="U795" s="0" t="n">
        <v>42.59475</v>
      </c>
      <c r="V795" s="0" t="n">
        <v>56.7212</v>
      </c>
      <c r="W795" s="0" t="n">
        <v>53.20605</v>
      </c>
      <c r="X795" s="0" t="n">
        <v>51.23553</v>
      </c>
      <c r="Y795" s="0" t="n">
        <v>54.00587</v>
      </c>
      <c r="Z795" s="0" t="n">
        <v>0</v>
      </c>
      <c r="AA795" s="0" t="n">
        <v>1</v>
      </c>
      <c r="AB795" s="0" t="n">
        <v>0</v>
      </c>
      <c r="AC795" s="0" t="n">
        <v>0</v>
      </c>
      <c r="AD795" s="0" t="n">
        <v>0</v>
      </c>
      <c r="AE795" s="0" t="n">
        <v>0</v>
      </c>
      <c r="AF795" s="0" t="n">
        <v>0</v>
      </c>
      <c r="AG795" s="0" t="n">
        <v>0</v>
      </c>
      <c r="AH795" s="0" t="n">
        <v>1</v>
      </c>
      <c r="AI795" s="0" t="n">
        <v>1</v>
      </c>
      <c r="AJ795" s="0" t="n">
        <v>0.004086044</v>
      </c>
      <c r="AK795" s="0" t="n">
        <v>-0.0003278841</v>
      </c>
      <c r="AL795" s="0" t="n">
        <v>0.001776324</v>
      </c>
      <c r="AM795" s="0" t="n">
        <v>0.9999899</v>
      </c>
      <c r="AN795" s="0" t="n">
        <v>1</v>
      </c>
      <c r="AO795" s="0" t="n">
        <v>1</v>
      </c>
      <c r="AP795" s="0" t="n">
        <v>0</v>
      </c>
      <c r="AQ795" s="0" t="n">
        <v>0</v>
      </c>
      <c r="AR795" s="0" t="n">
        <v>0</v>
      </c>
      <c r="AS795" s="1" t="n">
        <v>1.412337E-010</v>
      </c>
      <c r="AT795" s="1" t="n">
        <v>-6.043905E-010</v>
      </c>
      <c r="AU795" s="1" t="n">
        <v>-3.646758E-009</v>
      </c>
      <c r="AV795" s="0" t="n">
        <v>1</v>
      </c>
      <c r="AW795" s="0" t="n">
        <v>1</v>
      </c>
      <c r="AX795" s="1" t="n">
        <v>-3.456991E-012</v>
      </c>
      <c r="AY795" s="1" t="n">
        <v>-8.982133E-010</v>
      </c>
      <c r="AZ795" s="1" t="n">
        <v>-1.017319E-008</v>
      </c>
      <c r="BA795" s="0" t="n">
        <v>1</v>
      </c>
      <c r="BB795" s="0" t="n">
        <v>2</v>
      </c>
      <c r="BC795" s="0" t="n">
        <v>1</v>
      </c>
      <c r="BD795" s="0" t="n">
        <v>0</v>
      </c>
      <c r="BE795" s="0" t="n">
        <v>0</v>
      </c>
      <c r="BF795" s="0" t="n">
        <v>0</v>
      </c>
      <c r="BG795" s="1" t="n">
        <v>-1.358594E-010</v>
      </c>
      <c r="BH795" s="1" t="n">
        <v>-9.719409E-010</v>
      </c>
      <c r="BI795" s="1" t="n">
        <v>-2.074176E-009</v>
      </c>
      <c r="BJ795" s="0" t="n">
        <v>1</v>
      </c>
      <c r="BK795" s="0" t="n">
        <v>1</v>
      </c>
      <c r="BL795" s="1" t="n">
        <v>-8.528628E-011</v>
      </c>
      <c r="BM795" s="1" t="n">
        <v>-3.463771E-010</v>
      </c>
      <c r="BN795" s="1" t="n">
        <v>-7.247569E-009</v>
      </c>
      <c r="BO795" s="0" t="n">
        <v>1</v>
      </c>
      <c r="BP795" s="0" t="n">
        <v>3</v>
      </c>
      <c r="BQ795" s="0" t="n">
        <v>1</v>
      </c>
      <c r="BR795" s="0" t="n">
        <v>0</v>
      </c>
      <c r="BS795" s="0" t="n">
        <v>0</v>
      </c>
      <c r="BT795" s="0" t="n">
        <v>0</v>
      </c>
      <c r="BU795" s="1" t="n">
        <v>5.940438E-011</v>
      </c>
      <c r="BV795" s="1" t="n">
        <v>-5.255443E-011</v>
      </c>
      <c r="BW795" s="1" t="n">
        <v>-7.211384E-010</v>
      </c>
      <c r="BX795" s="0" t="n">
        <v>1</v>
      </c>
      <c r="BY795" s="0" t="n">
        <v>1</v>
      </c>
      <c r="BZ795" s="1" t="n">
        <v>-2.003352E-010</v>
      </c>
      <c r="CA795" s="1" t="n">
        <v>-1.180844E-009</v>
      </c>
      <c r="CB795" s="1" t="n">
        <v>-7.940298E-009</v>
      </c>
      <c r="CC795" s="0" t="n">
        <v>1</v>
      </c>
      <c r="CD795" s="2" t="n">
        <f aca="false">SQRT(SUMSQ(AB795:AD795))</f>
        <v>0</v>
      </c>
      <c r="CE795" s="2" t="n">
        <f aca="false">SQRT(SUMSQ(AP795:AR795))</f>
        <v>0</v>
      </c>
      <c r="CF795" s="2" t="n">
        <f aca="false">SQRT(SUMSQ(BD795:BF795))</f>
        <v>0</v>
      </c>
      <c r="CG795" s="2" t="n">
        <f aca="false">SQRT(SUMSQ(BR795:BT795))</f>
        <v>0</v>
      </c>
      <c r="CH795" s="2" t="n">
        <f aca="false">DEGREES(2*ACOS(AH795))</f>
        <v>0</v>
      </c>
      <c r="CI795" s="2" t="n">
        <f aca="false">DEGREES(2*ACOS(AV795))</f>
        <v>0</v>
      </c>
      <c r="CJ795" s="2" t="n">
        <f aca="false">DEGREES(2*ACOS(BJ795))</f>
        <v>0</v>
      </c>
      <c r="CK795" s="2" t="n">
        <f aca="false">DEGREES(2*ACOS(BX795))</f>
        <v>0</v>
      </c>
      <c r="CL795" s="0" t="n">
        <f aca="false">ABS(AI795-1)</f>
        <v>0</v>
      </c>
      <c r="CM795" s="0" t="n">
        <f aca="false">ABS(AW795-1)</f>
        <v>0</v>
      </c>
      <c r="CN795" s="0" t="n">
        <f aca="false">ABS(BK795-1)</f>
        <v>0</v>
      </c>
      <c r="CO795" s="0" t="n">
        <f aca="false">ABS(BY795-1)</f>
        <v>0</v>
      </c>
      <c r="CP795" s="3" t="n">
        <f aca="false">DEGREES(2*ACOS(AH795))</f>
        <v>0</v>
      </c>
      <c r="CQ795" s="3" t="n">
        <f aca="false">DEGREES(2*ACOS(AV795))</f>
        <v>0</v>
      </c>
      <c r="CR795" s="3" t="n">
        <f aca="false">DEGREES(2*ACOS(BJ795))</f>
        <v>0</v>
      </c>
      <c r="CS795" s="3" t="n">
        <f aca="false">DEGREES(2*ACOS(CC795))</f>
        <v>0</v>
      </c>
      <c r="CT795" s="0" t="n">
        <f aca="false">SUM(CD795:CR795)</f>
        <v>0</v>
      </c>
      <c r="CU795" s="4" t="n">
        <f aca="false">(CT795-MIN($CT$5:$CT$1744))/(MAX($CT$5:$CT$1744)-MIN($CT$5:$CT$1744))</f>
        <v>0</v>
      </c>
      <c r="CV795" s="0" t="n">
        <f aca="false">SUM(CD795,CH795,CL795,CP795)</f>
        <v>0</v>
      </c>
      <c r="CW795" s="0" t="n">
        <f aca="false">SUM(CE795,CI795,CM795,CQ795)</f>
        <v>0</v>
      </c>
      <c r="CX795" s="0" t="n">
        <f aca="false">SUM(CF795,CJ795,CN795,CR795)</f>
        <v>0</v>
      </c>
      <c r="CY795" s="0" t="n">
        <f aca="false">SUM(CG795,CK795,CO795)</f>
        <v>0</v>
      </c>
      <c r="CZ795" s="5" t="str">
        <f aca="false">IF(CD795=0,IF(CH795=0,IF(CL795=0,IF(CP795=0,"NULL","4"),"3"),"2"),"1")</f>
        <v>NULL</v>
      </c>
    </row>
    <row r="796" customFormat="false" ht="14.9" hidden="false" customHeight="false" outlineLevel="0" collapsed="false">
      <c r="A796" s="0" t="n">
        <v>2391.33</v>
      </c>
      <c r="B796" s="0" t="n">
        <v>3.271487</v>
      </c>
      <c r="C796" s="0" t="n">
        <v>1.873295</v>
      </c>
      <c r="D796" s="0" t="n">
        <v>2.730381</v>
      </c>
      <c r="E796" s="0" t="n">
        <v>-0.3675481</v>
      </c>
      <c r="F796" s="0" t="n">
        <v>-0.07312917</v>
      </c>
      <c r="G796" s="0" t="n">
        <v>0.008806211</v>
      </c>
      <c r="H796" s="0" t="n">
        <v>0.9270831</v>
      </c>
      <c r="I796" s="0" t="n">
        <v>0.1825045</v>
      </c>
      <c r="J796" s="0" t="n">
        <v>-0.07171325</v>
      </c>
      <c r="K796" s="0" t="n">
        <v>0.6957021</v>
      </c>
      <c r="L796" s="0" t="n">
        <v>0.07014146</v>
      </c>
      <c r="M796" s="0" t="n">
        <v>0.7112918</v>
      </c>
      <c r="N796" s="0" t="n">
        <v>1</v>
      </c>
      <c r="O796" s="0" t="n">
        <v>0</v>
      </c>
      <c r="P796" s="0" t="n">
        <v>0</v>
      </c>
      <c r="Q796" s="0" t="n">
        <v>0</v>
      </c>
      <c r="R796" s="0" t="n">
        <v>26.70301</v>
      </c>
      <c r="S796" s="0" t="n">
        <v>3.717825</v>
      </c>
      <c r="T796" s="0" t="n">
        <v>22.79256</v>
      </c>
      <c r="U796" s="0" t="n">
        <v>44.23301</v>
      </c>
      <c r="V796" s="0" t="n">
        <v>58.90278</v>
      </c>
      <c r="W796" s="0" t="n">
        <v>55.25243</v>
      </c>
      <c r="X796" s="0" t="n">
        <v>53.20613</v>
      </c>
      <c r="Y796" s="0" t="n">
        <v>56.08302</v>
      </c>
      <c r="Z796" s="0" t="n">
        <v>0</v>
      </c>
      <c r="AA796" s="0" t="n">
        <v>1</v>
      </c>
      <c r="AB796" s="0" t="n">
        <v>0</v>
      </c>
      <c r="AC796" s="0" t="n">
        <v>0</v>
      </c>
      <c r="AD796" s="0" t="n">
        <v>0</v>
      </c>
      <c r="AE796" s="0" t="n">
        <v>0</v>
      </c>
      <c r="AF796" s="0" t="n">
        <v>0</v>
      </c>
      <c r="AG796" s="0" t="n">
        <v>0</v>
      </c>
      <c r="AH796" s="0" t="n">
        <v>1</v>
      </c>
      <c r="AI796" s="0" t="n">
        <v>1</v>
      </c>
      <c r="AJ796" s="0" t="n">
        <v>0.005869181</v>
      </c>
      <c r="AK796" s="0" t="n">
        <v>0.000982437</v>
      </c>
      <c r="AL796" s="0" t="n">
        <v>0.001630231</v>
      </c>
      <c r="AM796" s="0" t="n">
        <v>0.9999809</v>
      </c>
      <c r="AN796" s="0" t="n">
        <v>1</v>
      </c>
      <c r="AO796" s="0" t="n">
        <v>1</v>
      </c>
      <c r="AP796" s="0" t="n">
        <v>0</v>
      </c>
      <c r="AQ796" s="0" t="n">
        <v>0</v>
      </c>
      <c r="AR796" s="0" t="n">
        <v>0</v>
      </c>
      <c r="AS796" s="1" t="n">
        <v>1.794666E-010</v>
      </c>
      <c r="AT796" s="1" t="n">
        <v>1.314587E-010</v>
      </c>
      <c r="AU796" s="1" t="n">
        <v>-3.665869E-009</v>
      </c>
      <c r="AV796" s="0" t="n">
        <v>1</v>
      </c>
      <c r="AW796" s="0" t="n">
        <v>1</v>
      </c>
      <c r="AX796" s="1" t="n">
        <v>2.320621E-010</v>
      </c>
      <c r="AY796" s="1" t="n">
        <v>1.084599E-010</v>
      </c>
      <c r="AZ796" s="1" t="n">
        <v>-1.284974E-008</v>
      </c>
      <c r="BA796" s="0" t="n">
        <v>1</v>
      </c>
      <c r="BB796" s="0" t="n">
        <v>2</v>
      </c>
      <c r="BC796" s="0" t="n">
        <v>1</v>
      </c>
      <c r="BD796" s="0" t="n">
        <v>0</v>
      </c>
      <c r="BE796" s="0" t="n">
        <v>0</v>
      </c>
      <c r="BF796" s="0" t="n">
        <v>0</v>
      </c>
      <c r="BG796" s="1" t="n">
        <v>2.040775E-010</v>
      </c>
      <c r="BH796" s="1" t="n">
        <v>-1.432562E-010</v>
      </c>
      <c r="BI796" s="1" t="n">
        <v>7.316365E-010</v>
      </c>
      <c r="BJ796" s="0" t="n">
        <v>1</v>
      </c>
      <c r="BK796" s="0" t="n">
        <v>1</v>
      </c>
      <c r="BL796" s="1" t="n">
        <v>2.785073E-010</v>
      </c>
      <c r="BM796" s="1" t="n">
        <v>3.736524E-010</v>
      </c>
      <c r="BN796" s="1" t="n">
        <v>-1.926351E-008</v>
      </c>
      <c r="BO796" s="0" t="n">
        <v>1</v>
      </c>
      <c r="BP796" s="0" t="n">
        <v>3</v>
      </c>
      <c r="BQ796" s="0" t="n">
        <v>1</v>
      </c>
      <c r="BR796" s="0" t="n">
        <v>0</v>
      </c>
      <c r="BS796" s="0" t="n">
        <v>0</v>
      </c>
      <c r="BT796" s="0" t="n">
        <v>0</v>
      </c>
      <c r="BU796" s="1" t="n">
        <v>1.794666E-010</v>
      </c>
      <c r="BV796" s="1" t="n">
        <v>1.314587E-010</v>
      </c>
      <c r="BW796" s="1" t="n">
        <v>-3.665869E-009</v>
      </c>
      <c r="BX796" s="0" t="n">
        <v>1</v>
      </c>
      <c r="BY796" s="0" t="n">
        <v>1</v>
      </c>
      <c r="BZ796" s="1" t="n">
        <v>1.864742E-010</v>
      </c>
      <c r="CA796" s="1" t="n">
        <v>-1.894794E-010</v>
      </c>
      <c r="CB796" s="1" t="n">
        <v>-1.420807E-008</v>
      </c>
      <c r="CC796" s="0" t="n">
        <v>1</v>
      </c>
      <c r="CD796" s="2" t="n">
        <f aca="false">SQRT(SUMSQ(AB796:AD796))</f>
        <v>0</v>
      </c>
      <c r="CE796" s="2" t="n">
        <f aca="false">SQRT(SUMSQ(AP796:AR796))</f>
        <v>0</v>
      </c>
      <c r="CF796" s="2" t="n">
        <f aca="false">SQRT(SUMSQ(BD796:BF796))</f>
        <v>0</v>
      </c>
      <c r="CG796" s="2" t="n">
        <f aca="false">SQRT(SUMSQ(BR796:BT796))</f>
        <v>0</v>
      </c>
      <c r="CH796" s="2" t="n">
        <f aca="false">DEGREES(2*ACOS(AH796))</f>
        <v>0</v>
      </c>
      <c r="CI796" s="2" t="n">
        <f aca="false">DEGREES(2*ACOS(AV796))</f>
        <v>0</v>
      </c>
      <c r="CJ796" s="2" t="n">
        <f aca="false">DEGREES(2*ACOS(BJ796))</f>
        <v>0</v>
      </c>
      <c r="CK796" s="2" t="n">
        <f aca="false">DEGREES(2*ACOS(BX796))</f>
        <v>0</v>
      </c>
      <c r="CL796" s="0" t="n">
        <f aca="false">ABS(AI796-1)</f>
        <v>0</v>
      </c>
      <c r="CM796" s="0" t="n">
        <f aca="false">ABS(AW796-1)</f>
        <v>0</v>
      </c>
      <c r="CN796" s="0" t="n">
        <f aca="false">ABS(BK796-1)</f>
        <v>0</v>
      </c>
      <c r="CO796" s="0" t="n">
        <f aca="false">ABS(BY796-1)</f>
        <v>0</v>
      </c>
      <c r="CP796" s="3" t="n">
        <f aca="false">DEGREES(2*ACOS(AH796))</f>
        <v>0</v>
      </c>
      <c r="CQ796" s="3" t="n">
        <f aca="false">DEGREES(2*ACOS(AV796))</f>
        <v>0</v>
      </c>
      <c r="CR796" s="3" t="n">
        <f aca="false">DEGREES(2*ACOS(BJ796))</f>
        <v>0</v>
      </c>
      <c r="CS796" s="3" t="n">
        <f aca="false">DEGREES(2*ACOS(CC796))</f>
        <v>0</v>
      </c>
      <c r="CT796" s="0" t="n">
        <f aca="false">SUM(CD796:CR796)</f>
        <v>0</v>
      </c>
      <c r="CU796" s="4" t="n">
        <f aca="false">(CT796-MIN($CT$5:$CT$1744))/(MAX($CT$5:$CT$1744)-MIN($CT$5:$CT$1744))</f>
        <v>0</v>
      </c>
      <c r="CV796" s="0" t="n">
        <f aca="false">SUM(CD796,CH796,CL796,CP796)</f>
        <v>0</v>
      </c>
      <c r="CW796" s="0" t="n">
        <f aca="false">SUM(CE796,CI796,CM796,CQ796)</f>
        <v>0</v>
      </c>
      <c r="CX796" s="0" t="n">
        <f aca="false">SUM(CF796,CJ796,CN796,CR796)</f>
        <v>0</v>
      </c>
      <c r="CY796" s="0" t="n">
        <f aca="false">SUM(CG796,CK796,CO796)</f>
        <v>0</v>
      </c>
      <c r="CZ796" s="5" t="str">
        <f aca="false">IF(CD796=0,IF(CH796=0,IF(CL796=0,IF(CP796=0,"NULL","4"),"3"),"2"),"1")</f>
        <v>NULL</v>
      </c>
    </row>
    <row r="797" customFormat="false" ht="14.9" hidden="false" customHeight="false" outlineLevel="0" collapsed="false">
      <c r="A797" s="0" t="n">
        <v>2391.38</v>
      </c>
      <c r="B797" s="0" t="n">
        <v>3.271487</v>
      </c>
      <c r="C797" s="0" t="n">
        <v>1.873295</v>
      </c>
      <c r="D797" s="0" t="n">
        <v>2.730381</v>
      </c>
      <c r="E797" s="0" t="n">
        <v>-0.367548</v>
      </c>
      <c r="F797" s="0" t="n">
        <v>-0.07312917</v>
      </c>
      <c r="G797" s="0" t="n">
        <v>0.008806208</v>
      </c>
      <c r="H797" s="0" t="n">
        <v>0.9270831</v>
      </c>
      <c r="I797" s="0" t="n">
        <v>0.1825045</v>
      </c>
      <c r="J797" s="0" t="n">
        <v>-0.0720014</v>
      </c>
      <c r="K797" s="0" t="n">
        <v>0.695599</v>
      </c>
      <c r="L797" s="0" t="n">
        <v>0.07040837</v>
      </c>
      <c r="M797" s="0" t="n">
        <v>0.7113371</v>
      </c>
      <c r="N797" s="0" t="n">
        <v>1</v>
      </c>
      <c r="O797" s="0" t="n">
        <v>0</v>
      </c>
      <c r="P797" s="0" t="n">
        <v>0</v>
      </c>
      <c r="Q797" s="0" t="n">
        <v>0</v>
      </c>
      <c r="R797" s="0" t="n">
        <v>26.70301</v>
      </c>
      <c r="S797" s="0" t="n">
        <v>3.717825</v>
      </c>
      <c r="T797" s="0" t="n">
        <v>22.79256</v>
      </c>
      <c r="U797" s="0" t="n">
        <v>44.23301</v>
      </c>
      <c r="V797" s="0" t="n">
        <v>58.90278</v>
      </c>
      <c r="W797" s="0" t="n">
        <v>55.25243</v>
      </c>
      <c r="X797" s="0" t="n">
        <v>53.20613</v>
      </c>
      <c r="Y797" s="0" t="n">
        <v>56.08302</v>
      </c>
      <c r="Z797" s="0" t="n">
        <v>0</v>
      </c>
      <c r="AA797" s="0" t="n">
        <v>1</v>
      </c>
      <c r="AB797" s="0" t="n">
        <v>0</v>
      </c>
      <c r="AC797" s="0" t="n">
        <v>0</v>
      </c>
      <c r="AD797" s="0" t="n">
        <v>0</v>
      </c>
      <c r="AE797" s="0" t="n">
        <v>0</v>
      </c>
      <c r="AF797" s="0" t="n">
        <v>0</v>
      </c>
      <c r="AG797" s="0" t="n">
        <v>0</v>
      </c>
      <c r="AH797" s="0" t="n">
        <v>1</v>
      </c>
      <c r="AI797" s="0" t="n">
        <v>1</v>
      </c>
      <c r="AJ797" s="0" t="n">
        <v>0.002701268</v>
      </c>
      <c r="AK797" s="0" t="n">
        <v>-0.0004633304</v>
      </c>
      <c r="AL797" s="0" t="n">
        <v>0.000316989</v>
      </c>
      <c r="AM797" s="0" t="n">
        <v>0.9999962</v>
      </c>
      <c r="AN797" s="0" t="n">
        <v>1</v>
      </c>
      <c r="AO797" s="0" t="n">
        <v>1</v>
      </c>
      <c r="AP797" s="0" t="n">
        <v>0</v>
      </c>
      <c r="AQ797" s="0" t="n">
        <v>0</v>
      </c>
      <c r="AR797" s="0" t="n">
        <v>0</v>
      </c>
      <c r="AS797" s="1" t="n">
        <v>9.930148E-011</v>
      </c>
      <c r="AT797" s="1" t="n">
        <v>-3.508406E-010</v>
      </c>
      <c r="AU797" s="1" t="n">
        <v>-2.090049E-009</v>
      </c>
      <c r="AV797" s="0" t="n">
        <v>1</v>
      </c>
      <c r="AW797" s="0" t="n">
        <v>1</v>
      </c>
      <c r="AX797" s="1" t="n">
        <v>-1.176874E-010</v>
      </c>
      <c r="AY797" s="1" t="n">
        <v>3.119373E-010</v>
      </c>
      <c r="AZ797" s="1" t="n">
        <v>-2.536611E-008</v>
      </c>
      <c r="BA797" s="0" t="n">
        <v>1</v>
      </c>
      <c r="BB797" s="0" t="n">
        <v>2</v>
      </c>
      <c r="BC797" s="0" t="n">
        <v>1</v>
      </c>
      <c r="BD797" s="0" t="n">
        <v>0</v>
      </c>
      <c r="BE797" s="0" t="n">
        <v>0</v>
      </c>
      <c r="BF797" s="0" t="n">
        <v>0</v>
      </c>
      <c r="BG797" s="1" t="n">
        <v>-7.964011E-011</v>
      </c>
      <c r="BH797" s="1" t="n">
        <v>1.537507E-010</v>
      </c>
      <c r="BI797" s="1" t="n">
        <v>-1.871428E-009</v>
      </c>
      <c r="BJ797" s="0" t="n">
        <v>1</v>
      </c>
      <c r="BK797" s="0" t="n">
        <v>1</v>
      </c>
      <c r="BL797" s="1" t="n">
        <v>2.344634E-011</v>
      </c>
      <c r="BM797" s="1" t="n">
        <v>-8.845674E-011</v>
      </c>
      <c r="BN797" s="1" t="n">
        <v>-1.966378E-008</v>
      </c>
      <c r="BO797" s="0" t="n">
        <v>1</v>
      </c>
      <c r="BP797" s="0" t="n">
        <v>3</v>
      </c>
      <c r="BQ797" s="0" t="n">
        <v>1</v>
      </c>
      <c r="BR797" s="0" t="n">
        <v>0</v>
      </c>
      <c r="BS797" s="0" t="n">
        <v>0</v>
      </c>
      <c r="BT797" s="0" t="n">
        <v>0</v>
      </c>
      <c r="BU797" s="1" t="n">
        <v>1.323997E-011</v>
      </c>
      <c r="BV797" s="1" t="n">
        <v>-8.789336E-011</v>
      </c>
      <c r="BW797" s="1" t="n">
        <v>2.26661E-009</v>
      </c>
      <c r="BX797" s="0" t="n">
        <v>1</v>
      </c>
      <c r="BY797" s="0" t="n">
        <v>1</v>
      </c>
      <c r="BZ797" s="1" t="n">
        <v>1.095079E-010</v>
      </c>
      <c r="CA797" s="1" t="n">
        <v>-3.51404E-010</v>
      </c>
      <c r="CB797" s="1" t="n">
        <v>-2.402044E-008</v>
      </c>
      <c r="CC797" s="0" t="n">
        <v>1</v>
      </c>
      <c r="CD797" s="2" t="n">
        <f aca="false">SQRT(SUMSQ(AB797:AD797))</f>
        <v>0</v>
      </c>
      <c r="CE797" s="2" t="n">
        <f aca="false">SQRT(SUMSQ(AP797:AR797))</f>
        <v>0</v>
      </c>
      <c r="CF797" s="2" t="n">
        <f aca="false">SQRT(SUMSQ(BD797:BF797))</f>
        <v>0</v>
      </c>
      <c r="CG797" s="2" t="n">
        <f aca="false">SQRT(SUMSQ(BR797:BT797))</f>
        <v>0</v>
      </c>
      <c r="CH797" s="2" t="n">
        <f aca="false">DEGREES(2*ACOS(AH797))</f>
        <v>0</v>
      </c>
      <c r="CI797" s="2" t="n">
        <f aca="false">DEGREES(2*ACOS(AV797))</f>
        <v>0</v>
      </c>
      <c r="CJ797" s="2" t="n">
        <f aca="false">DEGREES(2*ACOS(BJ797))</f>
        <v>0</v>
      </c>
      <c r="CK797" s="2" t="n">
        <f aca="false">DEGREES(2*ACOS(BX797))</f>
        <v>0</v>
      </c>
      <c r="CL797" s="0" t="n">
        <f aca="false">ABS(AI797-1)</f>
        <v>0</v>
      </c>
      <c r="CM797" s="0" t="n">
        <f aca="false">ABS(AW797-1)</f>
        <v>0</v>
      </c>
      <c r="CN797" s="0" t="n">
        <f aca="false">ABS(BK797-1)</f>
        <v>0</v>
      </c>
      <c r="CO797" s="0" t="n">
        <f aca="false">ABS(BY797-1)</f>
        <v>0</v>
      </c>
      <c r="CP797" s="3" t="n">
        <f aca="false">DEGREES(2*ACOS(AH797))</f>
        <v>0</v>
      </c>
      <c r="CQ797" s="3" t="n">
        <f aca="false">DEGREES(2*ACOS(AV797))</f>
        <v>0</v>
      </c>
      <c r="CR797" s="3" t="n">
        <f aca="false">DEGREES(2*ACOS(BJ797))</f>
        <v>0</v>
      </c>
      <c r="CS797" s="3" t="n">
        <f aca="false">DEGREES(2*ACOS(CC797))</f>
        <v>0</v>
      </c>
      <c r="CT797" s="0" t="n">
        <f aca="false">SUM(CD797:CR797)</f>
        <v>0</v>
      </c>
      <c r="CU797" s="4" t="n">
        <f aca="false">(CT797-MIN($CT$5:$CT$1744))/(MAX($CT$5:$CT$1744)-MIN($CT$5:$CT$1744))</f>
        <v>0</v>
      </c>
      <c r="CV797" s="0" t="n">
        <f aca="false">SUM(CD797,CH797,CL797,CP797)</f>
        <v>0</v>
      </c>
      <c r="CW797" s="0" t="n">
        <f aca="false">SUM(CE797,CI797,CM797,CQ797)</f>
        <v>0</v>
      </c>
      <c r="CX797" s="0" t="n">
        <f aca="false">SUM(CF797,CJ797,CN797,CR797)</f>
        <v>0</v>
      </c>
      <c r="CY797" s="0" t="n">
        <f aca="false">SUM(CG797,CK797,CO797)</f>
        <v>0</v>
      </c>
      <c r="CZ797" s="5" t="str">
        <f aca="false">IF(CD797=0,IF(CH797=0,IF(CL797=0,IF(CP797=0,"NULL","4"),"3"),"2"),"1")</f>
        <v>NULL</v>
      </c>
    </row>
    <row r="798" customFormat="false" ht="14.9" hidden="false" customHeight="false" outlineLevel="0" collapsed="false">
      <c r="A798" s="0" t="n">
        <v>2391.43</v>
      </c>
      <c r="B798" s="0" t="n">
        <v>3.271487</v>
      </c>
      <c r="C798" s="0" t="n">
        <v>1.873295</v>
      </c>
      <c r="D798" s="0" t="n">
        <v>2.730381</v>
      </c>
      <c r="E798" s="0" t="n">
        <v>-0.367548</v>
      </c>
      <c r="F798" s="0" t="n">
        <v>-0.07312915</v>
      </c>
      <c r="G798" s="0" t="n">
        <v>0.008806196</v>
      </c>
      <c r="H798" s="0" t="n">
        <v>0.9270831</v>
      </c>
      <c r="I798" s="0" t="n">
        <v>0.1825045</v>
      </c>
      <c r="J798" s="0" t="n">
        <v>-0.07225502</v>
      </c>
      <c r="K798" s="0" t="n">
        <v>0.6951495</v>
      </c>
      <c r="L798" s="0" t="n">
        <v>0.0705713</v>
      </c>
      <c r="M798" s="0" t="n">
        <v>0.7117346</v>
      </c>
      <c r="N798" s="0" t="n">
        <v>1</v>
      </c>
      <c r="O798" s="0" t="n">
        <v>0</v>
      </c>
      <c r="P798" s="0" t="n">
        <v>0</v>
      </c>
      <c r="Q798" s="0" t="n">
        <v>0</v>
      </c>
      <c r="R798" s="0" t="n">
        <v>26.70301</v>
      </c>
      <c r="S798" s="0" t="n">
        <v>3.717827</v>
      </c>
      <c r="T798" s="0" t="n">
        <v>22.79256</v>
      </c>
      <c r="U798" s="0" t="n">
        <v>44.23301</v>
      </c>
      <c r="V798" s="0" t="n">
        <v>58.90278</v>
      </c>
      <c r="W798" s="0" t="n">
        <v>55.25243</v>
      </c>
      <c r="X798" s="0" t="n">
        <v>53.20613</v>
      </c>
      <c r="Y798" s="0" t="n">
        <v>56.08302</v>
      </c>
      <c r="Z798" s="0" t="n">
        <v>0</v>
      </c>
      <c r="AA798" s="0" t="n">
        <v>1</v>
      </c>
      <c r="AB798" s="0" t="n">
        <v>0</v>
      </c>
      <c r="AC798" s="0" t="n">
        <v>0</v>
      </c>
      <c r="AD798" s="0" t="n">
        <v>0</v>
      </c>
      <c r="AE798" s="0" t="n">
        <v>0</v>
      </c>
      <c r="AF798" s="0" t="n">
        <v>0</v>
      </c>
      <c r="AG798" s="0" t="n">
        <v>0</v>
      </c>
      <c r="AH798" s="0" t="n">
        <v>1</v>
      </c>
      <c r="AI798" s="0" t="n">
        <v>1</v>
      </c>
      <c r="AJ798" s="0" t="n">
        <v>0.004524571</v>
      </c>
      <c r="AK798" s="0" t="n">
        <v>0.0004213021</v>
      </c>
      <c r="AL798" s="0" t="n">
        <v>-0.000142523</v>
      </c>
      <c r="AM798" s="0" t="n">
        <v>0.9999895</v>
      </c>
      <c r="AN798" s="0" t="n">
        <v>1</v>
      </c>
      <c r="AO798" s="0" t="n">
        <v>1</v>
      </c>
      <c r="AP798" s="0" t="n">
        <v>0</v>
      </c>
      <c r="AQ798" s="0" t="n">
        <v>0</v>
      </c>
      <c r="AR798" s="0" t="n">
        <v>0</v>
      </c>
      <c r="AS798" s="1" t="n">
        <v>-1.460771E-012</v>
      </c>
      <c r="AT798" s="1" t="n">
        <v>1.336309E-009</v>
      </c>
      <c r="AU798" s="1" t="n">
        <v>-7.182181E-009</v>
      </c>
      <c r="AV798" s="0" t="n">
        <v>1</v>
      </c>
      <c r="AW798" s="0" t="n">
        <v>1</v>
      </c>
      <c r="AX798" s="1" t="n">
        <v>4.788601E-010</v>
      </c>
      <c r="AY798" s="1" t="n">
        <v>2.368207E-009</v>
      </c>
      <c r="AZ798" s="1" t="n">
        <v>-1.262735E-008</v>
      </c>
      <c r="BA798" s="0" t="n">
        <v>0.9999999</v>
      </c>
      <c r="BB798" s="0" t="n">
        <v>2</v>
      </c>
      <c r="BC798" s="0" t="n">
        <v>1</v>
      </c>
      <c r="BD798" s="0" t="n">
        <v>0</v>
      </c>
      <c r="BE798" s="0" t="n">
        <v>0</v>
      </c>
      <c r="BF798" s="0" t="n">
        <v>0</v>
      </c>
      <c r="BG798" s="1" t="n">
        <v>7.500418E-011</v>
      </c>
      <c r="BH798" s="1" t="n">
        <v>1.751683E-009</v>
      </c>
      <c r="BI798" s="1" t="n">
        <v>-4.234053E-009</v>
      </c>
      <c r="BJ798" s="0" t="n">
        <v>1</v>
      </c>
      <c r="BK798" s="0" t="n">
        <v>1</v>
      </c>
      <c r="BL798" s="1" t="n">
        <v>3.04258E-010</v>
      </c>
      <c r="BM798" s="1" t="n">
        <v>2.919052E-009</v>
      </c>
      <c r="BN798" s="1" t="n">
        <v>-1.277448E-008</v>
      </c>
      <c r="BO798" s="0" t="n">
        <v>0.9999999</v>
      </c>
      <c r="BP798" s="0" t="n">
        <v>3</v>
      </c>
      <c r="BQ798" s="0" t="n">
        <v>1</v>
      </c>
      <c r="BR798" s="0" t="n">
        <v>0</v>
      </c>
      <c r="BS798" s="0" t="n">
        <v>0</v>
      </c>
      <c r="BT798" s="0" t="n">
        <v>0</v>
      </c>
      <c r="BU798" s="1" t="n">
        <v>-8.338847E-011</v>
      </c>
      <c r="BV798" s="1" t="n">
        <v>1.024004E-009</v>
      </c>
      <c r="BW798" s="1" t="n">
        <v>-3.624258E-009</v>
      </c>
      <c r="BX798" s="0" t="n">
        <v>1</v>
      </c>
      <c r="BY798" s="0" t="n">
        <v>1</v>
      </c>
      <c r="BZ798" s="1" t="n">
        <v>4.719365E-010</v>
      </c>
      <c r="CA798" s="1" t="n">
        <v>3.807584E-009</v>
      </c>
      <c r="CB798" s="1" t="n">
        <v>-1.330348E-008</v>
      </c>
      <c r="CC798" s="0" t="n">
        <v>0.9999999</v>
      </c>
      <c r="CD798" s="2" t="n">
        <f aca="false">SQRT(SUMSQ(AB798:AD798))</f>
        <v>0</v>
      </c>
      <c r="CE798" s="2" t="n">
        <f aca="false">SQRT(SUMSQ(AP798:AR798))</f>
        <v>0</v>
      </c>
      <c r="CF798" s="2" t="n">
        <f aca="false">SQRT(SUMSQ(BD798:BF798))</f>
        <v>0</v>
      </c>
      <c r="CG798" s="2" t="n">
        <f aca="false">SQRT(SUMSQ(BR798:BT798))</f>
        <v>0</v>
      </c>
      <c r="CH798" s="2" t="n">
        <f aca="false">DEGREES(2*ACOS(AH798))</f>
        <v>0</v>
      </c>
      <c r="CI798" s="2" t="n">
        <f aca="false">DEGREES(2*ACOS(AV798))</f>
        <v>0</v>
      </c>
      <c r="CJ798" s="2" t="n">
        <f aca="false">DEGREES(2*ACOS(BJ798))</f>
        <v>0</v>
      </c>
      <c r="CK798" s="2" t="n">
        <f aca="false">DEGREES(2*ACOS(BX798))</f>
        <v>0</v>
      </c>
      <c r="CL798" s="0" t="n">
        <f aca="false">ABS(AI798-1)</f>
        <v>0</v>
      </c>
      <c r="CM798" s="0" t="n">
        <f aca="false">ABS(AW798-1)</f>
        <v>0</v>
      </c>
      <c r="CN798" s="0" t="n">
        <f aca="false">ABS(BK798-1)</f>
        <v>0</v>
      </c>
      <c r="CO798" s="0" t="n">
        <f aca="false">ABS(BY798-1)</f>
        <v>0</v>
      </c>
      <c r="CP798" s="3" t="n">
        <f aca="false">DEGREES(2*ACOS(AH798))</f>
        <v>0</v>
      </c>
      <c r="CQ798" s="3" t="n">
        <f aca="false">DEGREES(2*ACOS(AV798))</f>
        <v>0</v>
      </c>
      <c r="CR798" s="3" t="n">
        <f aca="false">DEGREES(2*ACOS(BJ798))</f>
        <v>0</v>
      </c>
      <c r="CS798" s="3" t="n">
        <f aca="false">DEGREES(2*ACOS(CC798))</f>
        <v>0.0512469035396072</v>
      </c>
      <c r="CT798" s="0" t="n">
        <f aca="false">SUM(CD798:CR798)</f>
        <v>0</v>
      </c>
      <c r="CU798" s="4" t="n">
        <f aca="false">(CT798-MIN($CT$5:$CT$1744))/(MAX($CT$5:$CT$1744)-MIN($CT$5:$CT$1744))</f>
        <v>0</v>
      </c>
      <c r="CV798" s="0" t="n">
        <f aca="false">SUM(CD798,CH798,CL798,CP798)</f>
        <v>0</v>
      </c>
      <c r="CW798" s="0" t="n">
        <f aca="false">SUM(CE798,CI798,CM798,CQ798)</f>
        <v>0</v>
      </c>
      <c r="CX798" s="0" t="n">
        <f aca="false">SUM(CF798,CJ798,CN798,CR798)</f>
        <v>0</v>
      </c>
      <c r="CY798" s="0" t="n">
        <f aca="false">SUM(CG798,CK798,CO798)</f>
        <v>0</v>
      </c>
      <c r="CZ798" s="5" t="str">
        <f aca="false">IF(CD798=0,IF(CH798=0,IF(CL798=0,IF(CP798=0,"NULL","4"),"3"),"2"),"1")</f>
        <v>NULL</v>
      </c>
    </row>
    <row r="799" customFormat="false" ht="14.9" hidden="false" customHeight="false" outlineLevel="0" collapsed="false">
      <c r="A799" s="0" t="n">
        <v>2391.48</v>
      </c>
      <c r="B799" s="0" t="n">
        <v>3.271487</v>
      </c>
      <c r="C799" s="0" t="n">
        <v>1.873295</v>
      </c>
      <c r="D799" s="0" t="n">
        <v>2.730381</v>
      </c>
      <c r="E799" s="0" t="n">
        <v>-0.367548</v>
      </c>
      <c r="F799" s="0" t="n">
        <v>-0.07312915</v>
      </c>
      <c r="G799" s="0" t="n">
        <v>0.008806204</v>
      </c>
      <c r="H799" s="0" t="n">
        <v>0.9270831</v>
      </c>
      <c r="I799" s="0" t="n">
        <v>0.1825045</v>
      </c>
      <c r="J799" s="0" t="n">
        <v>-0.0720517</v>
      </c>
      <c r="K799" s="0" t="n">
        <v>0.6950902</v>
      </c>
      <c r="L799" s="0" t="n">
        <v>0.07035688</v>
      </c>
      <c r="M799" s="0" t="n">
        <v>0.7118343</v>
      </c>
      <c r="N799" s="0" t="n">
        <v>1</v>
      </c>
      <c r="O799" s="0" t="n">
        <v>0</v>
      </c>
      <c r="P799" s="0" t="n">
        <v>0</v>
      </c>
      <c r="Q799" s="0" t="n">
        <v>0</v>
      </c>
      <c r="R799" s="0" t="n">
        <v>26.70301</v>
      </c>
      <c r="S799" s="0" t="n">
        <v>3.717827</v>
      </c>
      <c r="T799" s="0" t="n">
        <v>22.79256</v>
      </c>
      <c r="U799" s="0" t="n">
        <v>44.23301</v>
      </c>
      <c r="V799" s="0" t="n">
        <v>58.90278</v>
      </c>
      <c r="W799" s="0" t="n">
        <v>55.25243</v>
      </c>
      <c r="X799" s="0" t="n">
        <v>53.20613</v>
      </c>
      <c r="Y799" s="0" t="n">
        <v>56.08302</v>
      </c>
      <c r="Z799" s="0" t="n">
        <v>0</v>
      </c>
      <c r="AA799" s="0" t="n">
        <v>1</v>
      </c>
      <c r="AB799" s="0" t="n">
        <v>0</v>
      </c>
      <c r="AC799" s="0" t="n">
        <v>0</v>
      </c>
      <c r="AD799" s="0" t="n">
        <v>0</v>
      </c>
      <c r="AE799" s="0" t="n">
        <v>0</v>
      </c>
      <c r="AF799" s="0" t="n">
        <v>0</v>
      </c>
      <c r="AG799" s="0" t="n">
        <v>0</v>
      </c>
      <c r="AH799" s="0" t="n">
        <v>1</v>
      </c>
      <c r="AI799" s="0" t="n">
        <v>1</v>
      </c>
      <c r="AJ799" s="0" t="n">
        <v>0.006272581</v>
      </c>
      <c r="AK799" s="0" t="n">
        <v>0.00246859</v>
      </c>
      <c r="AL799" s="0" t="n">
        <v>-0.00127285</v>
      </c>
      <c r="AM799" s="0" t="n">
        <v>0.9999764</v>
      </c>
      <c r="AN799" s="0" t="n">
        <v>1</v>
      </c>
      <c r="AO799" s="0" t="n">
        <v>1</v>
      </c>
      <c r="AP799" s="0" t="n">
        <v>0</v>
      </c>
      <c r="AQ799" s="0" t="n">
        <v>0</v>
      </c>
      <c r="AR799" s="0" t="n">
        <v>0</v>
      </c>
      <c r="AS799" s="1" t="n">
        <v>-1.602599E-010</v>
      </c>
      <c r="AT799" s="1" t="n">
        <v>-8.080428E-011</v>
      </c>
      <c r="AU799" s="1" t="n">
        <v>1.022519E-009</v>
      </c>
      <c r="AV799" s="0" t="n">
        <v>1</v>
      </c>
      <c r="AW799" s="0" t="n">
        <v>1</v>
      </c>
      <c r="AX799" s="1" t="n">
        <v>-7.654111E-011</v>
      </c>
      <c r="AY799" s="1" t="n">
        <v>-7.011116E-010</v>
      </c>
      <c r="AZ799" s="1" t="n">
        <v>1.205864E-008</v>
      </c>
      <c r="BA799" s="0" t="n">
        <v>1</v>
      </c>
      <c r="BB799" s="0" t="n">
        <v>2</v>
      </c>
      <c r="BC799" s="0" t="n">
        <v>1</v>
      </c>
      <c r="BD799" s="0" t="n">
        <v>0</v>
      </c>
      <c r="BE799" s="0" t="n">
        <v>0</v>
      </c>
      <c r="BF799" s="0" t="n">
        <v>0</v>
      </c>
      <c r="BG799" s="1" t="n">
        <v>-7.385446E-012</v>
      </c>
      <c r="BH799" s="1" t="n">
        <v>-4.358718E-010</v>
      </c>
      <c r="BI799" s="1" t="n">
        <v>2.222153E-009</v>
      </c>
      <c r="BJ799" s="0" t="n">
        <v>1</v>
      </c>
      <c r="BK799" s="0" t="n">
        <v>1</v>
      </c>
      <c r="BL799" s="1" t="n">
        <v>-3.093705E-010</v>
      </c>
      <c r="BM799" s="1" t="n">
        <v>2.688313E-010</v>
      </c>
      <c r="BN799" s="1" t="n">
        <v>1.758595E-008</v>
      </c>
      <c r="BO799" s="0" t="n">
        <v>1</v>
      </c>
      <c r="BP799" s="0" t="n">
        <v>3</v>
      </c>
      <c r="BQ799" s="0" t="n">
        <v>1</v>
      </c>
      <c r="BR799" s="0" t="n">
        <v>0</v>
      </c>
      <c r="BS799" s="0" t="n">
        <v>0</v>
      </c>
      <c r="BT799" s="0" t="n">
        <v>0</v>
      </c>
      <c r="BU799" s="1" t="n">
        <v>2.55701E-011</v>
      </c>
      <c r="BV799" s="1" t="n">
        <v>-8.371526E-012</v>
      </c>
      <c r="BW799" s="1" t="n">
        <v>-1.334763E-009</v>
      </c>
      <c r="BX799" s="0" t="n">
        <v>1</v>
      </c>
      <c r="BY799" s="0" t="n">
        <v>1</v>
      </c>
      <c r="BZ799" s="1" t="n">
        <v>-2.549857E-010</v>
      </c>
      <c r="CA799" s="1" t="n">
        <v>-3.376726E-010</v>
      </c>
      <c r="CB799" s="1" t="n">
        <v>1.219377E-008</v>
      </c>
      <c r="CC799" s="0" t="n">
        <v>1</v>
      </c>
      <c r="CD799" s="2" t="n">
        <f aca="false">SQRT(SUMSQ(AB799:AD799))</f>
        <v>0</v>
      </c>
      <c r="CE799" s="2" t="n">
        <f aca="false">SQRT(SUMSQ(AP799:AR799))</f>
        <v>0</v>
      </c>
      <c r="CF799" s="2" t="n">
        <f aca="false">SQRT(SUMSQ(BD799:BF799))</f>
        <v>0</v>
      </c>
      <c r="CG799" s="2" t="n">
        <f aca="false">SQRT(SUMSQ(BR799:BT799))</f>
        <v>0</v>
      </c>
      <c r="CH799" s="2" t="n">
        <f aca="false">DEGREES(2*ACOS(AH799))</f>
        <v>0</v>
      </c>
      <c r="CI799" s="2" t="n">
        <f aca="false">DEGREES(2*ACOS(AV799))</f>
        <v>0</v>
      </c>
      <c r="CJ799" s="2" t="n">
        <f aca="false">DEGREES(2*ACOS(BJ799))</f>
        <v>0</v>
      </c>
      <c r="CK799" s="2" t="n">
        <f aca="false">DEGREES(2*ACOS(BX799))</f>
        <v>0</v>
      </c>
      <c r="CL799" s="0" t="n">
        <f aca="false">ABS(AI799-1)</f>
        <v>0</v>
      </c>
      <c r="CM799" s="0" t="n">
        <f aca="false">ABS(AW799-1)</f>
        <v>0</v>
      </c>
      <c r="CN799" s="0" t="n">
        <f aca="false">ABS(BK799-1)</f>
        <v>0</v>
      </c>
      <c r="CO799" s="0" t="n">
        <f aca="false">ABS(BY799-1)</f>
        <v>0</v>
      </c>
      <c r="CP799" s="3" t="n">
        <f aca="false">DEGREES(2*ACOS(AH799))</f>
        <v>0</v>
      </c>
      <c r="CQ799" s="3" t="n">
        <f aca="false">DEGREES(2*ACOS(AV799))</f>
        <v>0</v>
      </c>
      <c r="CR799" s="3" t="n">
        <f aca="false">DEGREES(2*ACOS(BJ799))</f>
        <v>0</v>
      </c>
      <c r="CS799" s="3" t="n">
        <f aca="false">DEGREES(2*ACOS(CC799))</f>
        <v>0</v>
      </c>
      <c r="CT799" s="0" t="n">
        <f aca="false">SUM(CD799:CR799)</f>
        <v>0</v>
      </c>
      <c r="CU799" s="4" t="n">
        <f aca="false">(CT799-MIN($CT$5:$CT$1744))/(MAX($CT$5:$CT$1744)-MIN($CT$5:$CT$1744))</f>
        <v>0</v>
      </c>
      <c r="CV799" s="0" t="n">
        <f aca="false">SUM(CD799,CH799,CL799,CP799)</f>
        <v>0</v>
      </c>
      <c r="CW799" s="0" t="n">
        <f aca="false">SUM(CE799,CI799,CM799,CQ799)</f>
        <v>0</v>
      </c>
      <c r="CX799" s="0" t="n">
        <f aca="false">SUM(CF799,CJ799,CN799,CR799)</f>
        <v>0</v>
      </c>
      <c r="CY799" s="0" t="n">
        <f aca="false">SUM(CG799,CK799,CO799)</f>
        <v>0</v>
      </c>
      <c r="CZ799" s="5" t="str">
        <f aca="false">IF(CD799=0,IF(CH799=0,IF(CL799=0,IF(CP799=0,"NULL","4"),"3"),"2"),"1")</f>
        <v>NULL</v>
      </c>
    </row>
    <row r="800" customFormat="false" ht="14.9" hidden="false" customHeight="false" outlineLevel="0" collapsed="false">
      <c r="A800" s="0" t="n">
        <v>2391.53</v>
      </c>
      <c r="B800" s="0" t="n">
        <v>3.271487</v>
      </c>
      <c r="C800" s="0" t="n">
        <v>1.873295</v>
      </c>
      <c r="D800" s="0" t="n">
        <v>2.730381</v>
      </c>
      <c r="E800" s="0" t="n">
        <v>-0.367548</v>
      </c>
      <c r="F800" s="0" t="n">
        <v>-0.07312916</v>
      </c>
      <c r="G800" s="0" t="n">
        <v>0.008806189</v>
      </c>
      <c r="H800" s="0" t="n">
        <v>0.9270831</v>
      </c>
      <c r="I800" s="0" t="n">
        <v>0.1825045</v>
      </c>
      <c r="J800" s="0" t="n">
        <v>-0.07163808</v>
      </c>
      <c r="K800" s="0" t="n">
        <v>0.6951535</v>
      </c>
      <c r="L800" s="0" t="n">
        <v>0.06995744</v>
      </c>
      <c r="M800" s="0" t="n">
        <v>0.7118537</v>
      </c>
      <c r="N800" s="0" t="n">
        <v>1</v>
      </c>
      <c r="O800" s="0" t="n">
        <v>0</v>
      </c>
      <c r="P800" s="0" t="n">
        <v>0</v>
      </c>
      <c r="Q800" s="0" t="n">
        <v>0</v>
      </c>
      <c r="R800" s="0" t="n">
        <v>26.70301</v>
      </c>
      <c r="S800" s="0" t="n">
        <v>3.717827</v>
      </c>
      <c r="T800" s="0" t="n">
        <v>22.79256</v>
      </c>
      <c r="U800" s="0" t="n">
        <v>44.23301</v>
      </c>
      <c r="V800" s="0" t="n">
        <v>58.90278</v>
      </c>
      <c r="W800" s="0" t="n">
        <v>55.25243</v>
      </c>
      <c r="X800" s="0" t="n">
        <v>53.20613</v>
      </c>
      <c r="Y800" s="0" t="n">
        <v>56.08302</v>
      </c>
      <c r="Z800" s="0" t="n">
        <v>0</v>
      </c>
      <c r="AA800" s="0" t="n">
        <v>1</v>
      </c>
      <c r="AB800" s="0" t="n">
        <v>0</v>
      </c>
      <c r="AC800" s="0" t="n">
        <v>0</v>
      </c>
      <c r="AD800" s="0" t="n">
        <v>0</v>
      </c>
      <c r="AE800" s="0" t="n">
        <v>0</v>
      </c>
      <c r="AF800" s="0" t="n">
        <v>0</v>
      </c>
      <c r="AG800" s="0" t="n">
        <v>0</v>
      </c>
      <c r="AH800" s="0" t="n">
        <v>1</v>
      </c>
      <c r="AI800" s="0" t="n">
        <v>1</v>
      </c>
      <c r="AJ800" s="0" t="n">
        <v>0.006376727</v>
      </c>
      <c r="AK800" s="0" t="n">
        <v>0.001083252</v>
      </c>
      <c r="AL800" s="0" t="n">
        <v>-0.0007911685</v>
      </c>
      <c r="AM800" s="0" t="n">
        <v>0.9999785</v>
      </c>
      <c r="AN800" s="0" t="n">
        <v>1</v>
      </c>
      <c r="AO800" s="0" t="n">
        <v>1</v>
      </c>
      <c r="AP800" s="0" t="n">
        <v>0</v>
      </c>
      <c r="AQ800" s="0" t="n">
        <v>0</v>
      </c>
      <c r="AR800" s="0" t="n">
        <v>0</v>
      </c>
      <c r="AS800" s="1" t="n">
        <v>2.933651E-010</v>
      </c>
      <c r="AT800" s="1" t="n">
        <v>-2.369949E-010</v>
      </c>
      <c r="AU800" s="1" t="n">
        <v>-1.16571E-008</v>
      </c>
      <c r="AV800" s="0" t="n">
        <v>1</v>
      </c>
      <c r="AW800" s="0" t="n">
        <v>1</v>
      </c>
      <c r="AX800" s="1" t="n">
        <v>4.058664E-010</v>
      </c>
      <c r="AY800" s="1" t="n">
        <v>-1.295147E-009</v>
      </c>
      <c r="AZ800" s="1" t="n">
        <v>-6.758148E-009</v>
      </c>
      <c r="BA800" s="0" t="n">
        <v>1</v>
      </c>
      <c r="BB800" s="0" t="n">
        <v>2</v>
      </c>
      <c r="BC800" s="0" t="n">
        <v>1</v>
      </c>
      <c r="BD800" s="0" t="n">
        <v>0</v>
      </c>
      <c r="BE800" s="0" t="n">
        <v>0</v>
      </c>
      <c r="BF800" s="0" t="n">
        <v>0</v>
      </c>
      <c r="BG800" s="1" t="n">
        <v>1.201285E-011</v>
      </c>
      <c r="BH800" s="1" t="n">
        <v>1.139603E-010</v>
      </c>
      <c r="BI800" s="1" t="n">
        <v>6.842744E-010</v>
      </c>
      <c r="BJ800" s="0" t="n">
        <v>1</v>
      </c>
      <c r="BK800" s="0" t="n">
        <v>1</v>
      </c>
      <c r="BL800" s="1" t="n">
        <v>5.785196E-010</v>
      </c>
      <c r="BM800" s="1" t="n">
        <v>-1.514631E-009</v>
      </c>
      <c r="BN800" s="1" t="n">
        <v>-6.823561E-009</v>
      </c>
      <c r="BO800" s="0" t="n">
        <v>1</v>
      </c>
      <c r="BP800" s="0" t="n">
        <v>3</v>
      </c>
      <c r="BQ800" s="0" t="n">
        <v>1</v>
      </c>
      <c r="BR800" s="0" t="n">
        <v>0</v>
      </c>
      <c r="BS800" s="0" t="n">
        <v>0</v>
      </c>
      <c r="BT800" s="0" t="n">
        <v>0</v>
      </c>
      <c r="BU800" s="1" t="n">
        <v>6.572487E-011</v>
      </c>
      <c r="BV800" s="1" t="n">
        <v>-4.725145E-010</v>
      </c>
      <c r="BW800" s="1" t="n">
        <v>-2.915186E-009</v>
      </c>
      <c r="BX800" s="0" t="n">
        <v>1</v>
      </c>
      <c r="BY800" s="0" t="n">
        <v>1</v>
      </c>
      <c r="BZ800" s="1" t="n">
        <v>5.905325E-010</v>
      </c>
      <c r="CA800" s="1" t="n">
        <v>-1.400671E-009</v>
      </c>
      <c r="CB800" s="1" t="n">
        <v>-6.139286E-009</v>
      </c>
      <c r="CC800" s="0" t="n">
        <v>1</v>
      </c>
      <c r="CD800" s="2" t="n">
        <f aca="false">SQRT(SUMSQ(AB800:AD800))</f>
        <v>0</v>
      </c>
      <c r="CE800" s="2" t="n">
        <f aca="false">SQRT(SUMSQ(AP800:AR800))</f>
        <v>0</v>
      </c>
      <c r="CF800" s="2" t="n">
        <f aca="false">SQRT(SUMSQ(BD800:BF800))</f>
        <v>0</v>
      </c>
      <c r="CG800" s="2" t="n">
        <f aca="false">SQRT(SUMSQ(BR800:BT800))</f>
        <v>0</v>
      </c>
      <c r="CH800" s="2" t="n">
        <f aca="false">DEGREES(2*ACOS(AH800))</f>
        <v>0</v>
      </c>
      <c r="CI800" s="2" t="n">
        <f aca="false">DEGREES(2*ACOS(AV800))</f>
        <v>0</v>
      </c>
      <c r="CJ800" s="2" t="n">
        <f aca="false">DEGREES(2*ACOS(BJ800))</f>
        <v>0</v>
      </c>
      <c r="CK800" s="2" t="n">
        <f aca="false">DEGREES(2*ACOS(BX800))</f>
        <v>0</v>
      </c>
      <c r="CL800" s="0" t="n">
        <f aca="false">ABS(AI800-1)</f>
        <v>0</v>
      </c>
      <c r="CM800" s="0" t="n">
        <f aca="false">ABS(AW800-1)</f>
        <v>0</v>
      </c>
      <c r="CN800" s="0" t="n">
        <f aca="false">ABS(BK800-1)</f>
        <v>0</v>
      </c>
      <c r="CO800" s="0" t="n">
        <f aca="false">ABS(BY800-1)</f>
        <v>0</v>
      </c>
      <c r="CP800" s="3" t="n">
        <f aca="false">DEGREES(2*ACOS(AH800))</f>
        <v>0</v>
      </c>
      <c r="CQ800" s="3" t="n">
        <f aca="false">DEGREES(2*ACOS(AV800))</f>
        <v>0</v>
      </c>
      <c r="CR800" s="3" t="n">
        <f aca="false">DEGREES(2*ACOS(BJ800))</f>
        <v>0</v>
      </c>
      <c r="CS800" s="3" t="n">
        <f aca="false">DEGREES(2*ACOS(CC800))</f>
        <v>0</v>
      </c>
      <c r="CT800" s="0" t="n">
        <f aca="false">SUM(CD800:CR800)</f>
        <v>0</v>
      </c>
      <c r="CU800" s="4" t="n">
        <f aca="false">(CT800-MIN($CT$5:$CT$1744))/(MAX($CT$5:$CT$1744)-MIN($CT$5:$CT$1744))</f>
        <v>0</v>
      </c>
      <c r="CV800" s="0" t="n">
        <f aca="false">SUM(CD800,CH800,CL800,CP800)</f>
        <v>0</v>
      </c>
      <c r="CW800" s="0" t="n">
        <f aca="false">SUM(CE800,CI800,CM800,CQ800)</f>
        <v>0</v>
      </c>
      <c r="CX800" s="0" t="n">
        <f aca="false">SUM(CF800,CJ800,CN800,CR800)</f>
        <v>0</v>
      </c>
      <c r="CY800" s="0" t="n">
        <f aca="false">SUM(CG800,CK800,CO800)</f>
        <v>0</v>
      </c>
      <c r="CZ800" s="5" t="str">
        <f aca="false">IF(CD800=0,IF(CH800=0,IF(CL800=0,IF(CP800=0,"NULL","4"),"3"),"2"),"1")</f>
        <v>NULL</v>
      </c>
    </row>
    <row r="801" customFormat="false" ht="14.9" hidden="false" customHeight="false" outlineLevel="0" collapsed="false">
      <c r="A801" s="0" t="n">
        <v>2391.579</v>
      </c>
      <c r="B801" s="0" t="n">
        <v>3.271487</v>
      </c>
      <c r="C801" s="0" t="n">
        <v>1.873295</v>
      </c>
      <c r="D801" s="0" t="n">
        <v>2.730381</v>
      </c>
      <c r="E801" s="0" t="n">
        <v>-0.3675481</v>
      </c>
      <c r="F801" s="0" t="n">
        <v>-0.07312918</v>
      </c>
      <c r="G801" s="0" t="n">
        <v>0.00880622</v>
      </c>
      <c r="H801" s="0" t="n">
        <v>0.927083</v>
      </c>
      <c r="I801" s="0" t="n">
        <v>0.1825045</v>
      </c>
      <c r="J801" s="0" t="n">
        <v>-0.07108038</v>
      </c>
      <c r="K801" s="0" t="n">
        <v>0.6955858</v>
      </c>
      <c r="L801" s="0" t="n">
        <v>0.06948727</v>
      </c>
      <c r="M801" s="0" t="n">
        <v>0.7115332</v>
      </c>
      <c r="N801" s="0" t="n">
        <v>1</v>
      </c>
      <c r="O801" s="0" t="n">
        <v>0</v>
      </c>
      <c r="P801" s="0" t="n">
        <v>0</v>
      </c>
      <c r="Q801" s="0" t="n">
        <v>0</v>
      </c>
      <c r="R801" s="0" t="n">
        <v>25.71401</v>
      </c>
      <c r="S801" s="0" t="n">
        <v>3.580129</v>
      </c>
      <c r="T801" s="0" t="n">
        <v>21.94839</v>
      </c>
      <c r="U801" s="0" t="n">
        <v>42.59475</v>
      </c>
      <c r="V801" s="0" t="n">
        <v>56.7212</v>
      </c>
      <c r="W801" s="0" t="n">
        <v>53.20605</v>
      </c>
      <c r="X801" s="0" t="n">
        <v>51.23553</v>
      </c>
      <c r="Y801" s="0" t="n">
        <v>54.00587</v>
      </c>
      <c r="Z801" s="0" t="n">
        <v>0</v>
      </c>
      <c r="AA801" s="0" t="n">
        <v>1</v>
      </c>
      <c r="AB801" s="0" t="n">
        <v>0</v>
      </c>
      <c r="AC801" s="0" t="n">
        <v>0</v>
      </c>
      <c r="AD801" s="0" t="n">
        <v>0</v>
      </c>
      <c r="AE801" s="0" t="n">
        <v>0</v>
      </c>
      <c r="AF801" s="0" t="n">
        <v>0</v>
      </c>
      <c r="AG801" s="0" t="n">
        <v>0</v>
      </c>
      <c r="AH801" s="0" t="n">
        <v>1</v>
      </c>
      <c r="AI801" s="0" t="n">
        <v>1</v>
      </c>
      <c r="AJ801" s="0" t="n">
        <v>0.005043857</v>
      </c>
      <c r="AK801" s="0" t="n">
        <v>0.003292508</v>
      </c>
      <c r="AL801" s="0" t="n">
        <v>-0.0002383289</v>
      </c>
      <c r="AM801" s="0" t="n">
        <v>0.9999816</v>
      </c>
      <c r="AN801" s="0" t="n">
        <v>1</v>
      </c>
      <c r="AO801" s="0" t="n">
        <v>1</v>
      </c>
      <c r="AP801" s="0" t="n">
        <v>0</v>
      </c>
      <c r="AQ801" s="0" t="n">
        <v>0</v>
      </c>
      <c r="AR801" s="0" t="n">
        <v>0</v>
      </c>
      <c r="AS801" s="1" t="n">
        <v>9.413995E-011</v>
      </c>
      <c r="AT801" s="1" t="n">
        <v>-2.479358E-009</v>
      </c>
      <c r="AU801" s="1" t="n">
        <v>1.12879E-008</v>
      </c>
      <c r="AV801" s="0" t="n">
        <v>1</v>
      </c>
      <c r="AW801" s="0" t="n">
        <v>1</v>
      </c>
      <c r="AX801" s="1" t="n">
        <v>-7.716136E-012</v>
      </c>
      <c r="AY801" s="1" t="n">
        <v>-1.109229E-009</v>
      </c>
      <c r="AZ801" s="1" t="n">
        <v>1.540973E-008</v>
      </c>
      <c r="BA801" s="0" t="n">
        <v>1</v>
      </c>
      <c r="BB801" s="0" t="n">
        <v>2</v>
      </c>
      <c r="BC801" s="0" t="n">
        <v>1</v>
      </c>
      <c r="BD801" s="0" t="n">
        <v>0</v>
      </c>
      <c r="BE801" s="0" t="n">
        <v>0</v>
      </c>
      <c r="BF801" s="0" t="n">
        <v>0</v>
      </c>
      <c r="BG801" s="1" t="n">
        <v>8.10195E-011</v>
      </c>
      <c r="BH801" s="1" t="n">
        <v>-6.29502E-010</v>
      </c>
      <c r="BI801" s="1" t="n">
        <v>6.707584E-009</v>
      </c>
      <c r="BJ801" s="0" t="n">
        <v>1</v>
      </c>
      <c r="BK801" s="0" t="n">
        <v>1</v>
      </c>
      <c r="BL801" s="1" t="n">
        <v>9.934738E-011</v>
      </c>
      <c r="BM801" s="1" t="n">
        <v>-3.223785E-009</v>
      </c>
      <c r="BN801" s="1" t="n">
        <v>1.774855E-008</v>
      </c>
      <c r="BO801" s="0" t="n">
        <v>1</v>
      </c>
      <c r="BP801" s="0" t="n">
        <v>3</v>
      </c>
      <c r="BQ801" s="0" t="n">
        <v>1</v>
      </c>
      <c r="BR801" s="0" t="n">
        <v>0</v>
      </c>
      <c r="BS801" s="0" t="n">
        <v>0</v>
      </c>
      <c r="BT801" s="0" t="n">
        <v>0</v>
      </c>
      <c r="BU801" s="1" t="n">
        <v>1.43828E-011</v>
      </c>
      <c r="BV801" s="1" t="n">
        <v>-1.522304E-009</v>
      </c>
      <c r="BW801" s="1" t="n">
        <v>9.788003E-009</v>
      </c>
      <c r="BX801" s="0" t="n">
        <v>1</v>
      </c>
      <c r="BY801" s="0" t="n">
        <v>1</v>
      </c>
      <c r="BZ801" s="1" t="n">
        <v>7.204101E-011</v>
      </c>
      <c r="CA801" s="1" t="n">
        <v>-2.066284E-009</v>
      </c>
      <c r="CB801" s="1" t="n">
        <v>1.690963E-008</v>
      </c>
      <c r="CC801" s="0" t="n">
        <v>1</v>
      </c>
      <c r="CD801" s="2" t="n">
        <f aca="false">SQRT(SUMSQ(AB801:AD801))</f>
        <v>0</v>
      </c>
      <c r="CE801" s="2" t="n">
        <f aca="false">SQRT(SUMSQ(AP801:AR801))</f>
        <v>0</v>
      </c>
      <c r="CF801" s="2" t="n">
        <f aca="false">SQRT(SUMSQ(BD801:BF801))</f>
        <v>0</v>
      </c>
      <c r="CG801" s="2" t="n">
        <f aca="false">SQRT(SUMSQ(BR801:BT801))</f>
        <v>0</v>
      </c>
      <c r="CH801" s="2" t="n">
        <f aca="false">DEGREES(2*ACOS(AH801))</f>
        <v>0</v>
      </c>
      <c r="CI801" s="2" t="n">
        <f aca="false">DEGREES(2*ACOS(AV801))</f>
        <v>0</v>
      </c>
      <c r="CJ801" s="2" t="n">
        <f aca="false">DEGREES(2*ACOS(BJ801))</f>
        <v>0</v>
      </c>
      <c r="CK801" s="2" t="n">
        <f aca="false">DEGREES(2*ACOS(BX801))</f>
        <v>0</v>
      </c>
      <c r="CL801" s="0" t="n">
        <f aca="false">ABS(AI801-1)</f>
        <v>0</v>
      </c>
      <c r="CM801" s="0" t="n">
        <f aca="false">ABS(AW801-1)</f>
        <v>0</v>
      </c>
      <c r="CN801" s="0" t="n">
        <f aca="false">ABS(BK801-1)</f>
        <v>0</v>
      </c>
      <c r="CO801" s="0" t="n">
        <f aca="false">ABS(BY801-1)</f>
        <v>0</v>
      </c>
      <c r="CP801" s="3" t="n">
        <f aca="false">DEGREES(2*ACOS(AH801))</f>
        <v>0</v>
      </c>
      <c r="CQ801" s="3" t="n">
        <f aca="false">DEGREES(2*ACOS(AV801))</f>
        <v>0</v>
      </c>
      <c r="CR801" s="3" t="n">
        <f aca="false">DEGREES(2*ACOS(BJ801))</f>
        <v>0</v>
      </c>
      <c r="CS801" s="3" t="n">
        <f aca="false">DEGREES(2*ACOS(CC801))</f>
        <v>0</v>
      </c>
      <c r="CT801" s="0" t="n">
        <f aca="false">SUM(CD801:CR801)</f>
        <v>0</v>
      </c>
      <c r="CU801" s="4" t="n">
        <f aca="false">(CT801-MIN($CT$5:$CT$1744))/(MAX($CT$5:$CT$1744)-MIN($CT$5:$CT$1744))</f>
        <v>0</v>
      </c>
      <c r="CV801" s="0" t="n">
        <f aca="false">SUM(CD801,CH801,CL801,CP801)</f>
        <v>0</v>
      </c>
      <c r="CW801" s="0" t="n">
        <f aca="false">SUM(CE801,CI801,CM801,CQ801)</f>
        <v>0</v>
      </c>
      <c r="CX801" s="0" t="n">
        <f aca="false">SUM(CF801,CJ801,CN801,CR801)</f>
        <v>0</v>
      </c>
      <c r="CY801" s="0" t="n">
        <f aca="false">SUM(CG801,CK801,CO801)</f>
        <v>0</v>
      </c>
      <c r="CZ801" s="5" t="str">
        <f aca="false">IF(CD801=0,IF(CH801=0,IF(CL801=0,IF(CP801=0,"NULL","4"),"3"),"2"),"1")</f>
        <v>NULL</v>
      </c>
    </row>
    <row r="802" customFormat="false" ht="14.9" hidden="false" customHeight="false" outlineLevel="0" collapsed="false">
      <c r="A802" s="0" t="n">
        <v>2391.63</v>
      </c>
      <c r="B802" s="0" t="n">
        <v>3.271487</v>
      </c>
      <c r="C802" s="0" t="n">
        <v>1.873295</v>
      </c>
      <c r="D802" s="0" t="n">
        <v>2.730381</v>
      </c>
      <c r="E802" s="0" t="n">
        <v>-0.367548</v>
      </c>
      <c r="F802" s="0" t="n">
        <v>-0.07312919</v>
      </c>
      <c r="G802" s="0" t="n">
        <v>0.008806221</v>
      </c>
      <c r="H802" s="0" t="n">
        <v>0.9270831</v>
      </c>
      <c r="I802" s="0" t="n">
        <v>0.1825045</v>
      </c>
      <c r="J802" s="0" t="n">
        <v>-0.07099157</v>
      </c>
      <c r="K802" s="0" t="n">
        <v>0.6963044</v>
      </c>
      <c r="L802" s="0" t="n">
        <v>0.06954053</v>
      </c>
      <c r="M802" s="0" t="n">
        <v>0.7108336</v>
      </c>
      <c r="N802" s="0" t="n">
        <v>1</v>
      </c>
      <c r="O802" s="0" t="n">
        <v>0</v>
      </c>
      <c r="P802" s="0" t="n">
        <v>0</v>
      </c>
      <c r="Q802" s="0" t="n">
        <v>0</v>
      </c>
      <c r="R802" s="0" t="n">
        <v>26.70301</v>
      </c>
      <c r="S802" s="0" t="n">
        <v>3.717827</v>
      </c>
      <c r="T802" s="0" t="n">
        <v>22.79256</v>
      </c>
      <c r="U802" s="0" t="n">
        <v>44.23301</v>
      </c>
      <c r="V802" s="0" t="n">
        <v>58.90278</v>
      </c>
      <c r="W802" s="0" t="n">
        <v>55.25243</v>
      </c>
      <c r="X802" s="0" t="n">
        <v>53.20613</v>
      </c>
      <c r="Y802" s="0" t="n">
        <v>56.08302</v>
      </c>
      <c r="Z802" s="0" t="n">
        <v>0</v>
      </c>
      <c r="AA802" s="0" t="n">
        <v>1</v>
      </c>
      <c r="AB802" s="0" t="n">
        <v>0</v>
      </c>
      <c r="AC802" s="0" t="n">
        <v>0</v>
      </c>
      <c r="AD802" s="0" t="n">
        <v>0</v>
      </c>
      <c r="AE802" s="0" t="n">
        <v>0</v>
      </c>
      <c r="AF802" s="0" t="n">
        <v>0</v>
      </c>
      <c r="AG802" s="0" t="n">
        <v>0</v>
      </c>
      <c r="AH802" s="0" t="n">
        <v>1</v>
      </c>
      <c r="AI802" s="0" t="n">
        <v>1</v>
      </c>
      <c r="AJ802" s="0" t="n">
        <v>0.004759101</v>
      </c>
      <c r="AK802" s="0" t="n">
        <v>0.002148808</v>
      </c>
      <c r="AL802" s="0" t="n">
        <v>0.001462143</v>
      </c>
      <c r="AM802" s="0" t="n">
        <v>0.9999852</v>
      </c>
      <c r="AN802" s="0" t="n">
        <v>1</v>
      </c>
      <c r="AO802" s="0" t="n">
        <v>1</v>
      </c>
      <c r="AP802" s="0" t="n">
        <v>0</v>
      </c>
      <c r="AQ802" s="0" t="n">
        <v>0</v>
      </c>
      <c r="AR802" s="0" t="n">
        <v>0</v>
      </c>
      <c r="AS802" s="1" t="n">
        <v>1.101014E-010</v>
      </c>
      <c r="AT802" s="1" t="n">
        <v>3.383642E-010</v>
      </c>
      <c r="AU802" s="1" t="n">
        <v>2.039007E-009</v>
      </c>
      <c r="AV802" s="0" t="n">
        <v>1</v>
      </c>
      <c r="AW802" s="0" t="n">
        <v>1</v>
      </c>
      <c r="AX802" s="1" t="n">
        <v>-2.448279E-011</v>
      </c>
      <c r="AY802" s="1" t="n">
        <v>1.135761E-009</v>
      </c>
      <c r="AZ802" s="1" t="n">
        <v>4.212461E-009</v>
      </c>
      <c r="BA802" s="0" t="n">
        <v>1</v>
      </c>
      <c r="BB802" s="0" t="n">
        <v>2</v>
      </c>
      <c r="BC802" s="0" t="n">
        <v>1</v>
      </c>
      <c r="BD802" s="0" t="n">
        <v>0</v>
      </c>
      <c r="BE802" s="0" t="n">
        <v>0</v>
      </c>
      <c r="BF802" s="0" t="n">
        <v>0</v>
      </c>
      <c r="BG802" s="1" t="n">
        <v>6.835359E-011</v>
      </c>
      <c r="BH802" s="1" t="n">
        <v>-1.654231E-010</v>
      </c>
      <c r="BI802" s="1" t="n">
        <v>4.356341E-009</v>
      </c>
      <c r="BJ802" s="0" t="n">
        <v>1</v>
      </c>
      <c r="BK802" s="0" t="n">
        <v>1</v>
      </c>
      <c r="BL802" s="1" t="n">
        <v>-1.173192E-010</v>
      </c>
      <c r="BM802" s="1" t="n">
        <v>2.436946E-009</v>
      </c>
      <c r="BN802" s="1" t="n">
        <v>4.068582E-009</v>
      </c>
      <c r="BO802" s="0" t="n">
        <v>1</v>
      </c>
      <c r="BP802" s="0" t="n">
        <v>3</v>
      </c>
      <c r="BQ802" s="0" t="n">
        <v>1</v>
      </c>
      <c r="BR802" s="0" t="n">
        <v>0</v>
      </c>
      <c r="BS802" s="0" t="n">
        <v>0</v>
      </c>
      <c r="BT802" s="0" t="n">
        <v>0</v>
      </c>
      <c r="BU802" s="1" t="n">
        <v>1.101014E-010</v>
      </c>
      <c r="BV802" s="1" t="n">
        <v>3.383642E-010</v>
      </c>
      <c r="BW802" s="1" t="n">
        <v>2.039007E-009</v>
      </c>
      <c r="BX802" s="0" t="n">
        <v>1</v>
      </c>
      <c r="BY802" s="0" t="n">
        <v>1</v>
      </c>
      <c r="BZ802" s="1" t="n">
        <v>-2.448279E-011</v>
      </c>
      <c r="CA802" s="1" t="n">
        <v>1.135761E-009</v>
      </c>
      <c r="CB802" s="1" t="n">
        <v>4.212461E-009</v>
      </c>
      <c r="CC802" s="0" t="n">
        <v>1</v>
      </c>
      <c r="CD802" s="2" t="n">
        <f aca="false">SQRT(SUMSQ(AB802:AD802))</f>
        <v>0</v>
      </c>
      <c r="CE802" s="2" t="n">
        <f aca="false">SQRT(SUMSQ(AP802:AR802))</f>
        <v>0</v>
      </c>
      <c r="CF802" s="2" t="n">
        <f aca="false">SQRT(SUMSQ(BD802:BF802))</f>
        <v>0</v>
      </c>
      <c r="CG802" s="2" t="n">
        <f aca="false">SQRT(SUMSQ(BR802:BT802))</f>
        <v>0</v>
      </c>
      <c r="CH802" s="2" t="n">
        <f aca="false">DEGREES(2*ACOS(AH802))</f>
        <v>0</v>
      </c>
      <c r="CI802" s="2" t="n">
        <f aca="false">DEGREES(2*ACOS(AV802))</f>
        <v>0</v>
      </c>
      <c r="CJ802" s="2" t="n">
        <f aca="false">DEGREES(2*ACOS(BJ802))</f>
        <v>0</v>
      </c>
      <c r="CK802" s="2" t="n">
        <f aca="false">DEGREES(2*ACOS(BX802))</f>
        <v>0</v>
      </c>
      <c r="CL802" s="0" t="n">
        <f aca="false">ABS(AI802-1)</f>
        <v>0</v>
      </c>
      <c r="CM802" s="0" t="n">
        <f aca="false">ABS(AW802-1)</f>
        <v>0</v>
      </c>
      <c r="CN802" s="0" t="n">
        <f aca="false">ABS(BK802-1)</f>
        <v>0</v>
      </c>
      <c r="CO802" s="0" t="n">
        <f aca="false">ABS(BY802-1)</f>
        <v>0</v>
      </c>
      <c r="CP802" s="3" t="n">
        <f aca="false">DEGREES(2*ACOS(AH802))</f>
        <v>0</v>
      </c>
      <c r="CQ802" s="3" t="n">
        <f aca="false">DEGREES(2*ACOS(AV802))</f>
        <v>0</v>
      </c>
      <c r="CR802" s="3" t="n">
        <f aca="false">DEGREES(2*ACOS(BJ802))</f>
        <v>0</v>
      </c>
      <c r="CS802" s="3" t="n">
        <f aca="false">DEGREES(2*ACOS(CC802))</f>
        <v>0</v>
      </c>
      <c r="CT802" s="0" t="n">
        <f aca="false">SUM(CD802:CR802)</f>
        <v>0</v>
      </c>
      <c r="CU802" s="4" t="n">
        <f aca="false">(CT802-MIN($CT$5:$CT$1744))/(MAX($CT$5:$CT$1744)-MIN($CT$5:$CT$1744))</f>
        <v>0</v>
      </c>
      <c r="CV802" s="0" t="n">
        <f aca="false">SUM(CD802,CH802,CL802,CP802)</f>
        <v>0</v>
      </c>
      <c r="CW802" s="0" t="n">
        <f aca="false">SUM(CE802,CI802,CM802,CQ802)</f>
        <v>0</v>
      </c>
      <c r="CX802" s="0" t="n">
        <f aca="false">SUM(CF802,CJ802,CN802,CR802)</f>
        <v>0</v>
      </c>
      <c r="CY802" s="0" t="n">
        <f aca="false">SUM(CG802,CK802,CO802)</f>
        <v>0</v>
      </c>
      <c r="CZ802" s="5" t="str">
        <f aca="false">IF(CD802=0,IF(CH802=0,IF(CL802=0,IF(CP802=0,"NULL","4"),"3"),"2"),"1")</f>
        <v>NULL</v>
      </c>
    </row>
    <row r="803" customFormat="false" ht="14.9" hidden="false" customHeight="false" outlineLevel="0" collapsed="false">
      <c r="A803" s="0" t="n">
        <v>2391.68</v>
      </c>
      <c r="B803" s="0" t="n">
        <v>3.271487</v>
      </c>
      <c r="C803" s="0" t="n">
        <v>1.873295</v>
      </c>
      <c r="D803" s="0" t="n">
        <v>2.730381</v>
      </c>
      <c r="E803" s="0" t="n">
        <v>-0.367548</v>
      </c>
      <c r="F803" s="0" t="n">
        <v>-0.07312919</v>
      </c>
      <c r="G803" s="0" t="n">
        <v>0.008806231</v>
      </c>
      <c r="H803" s="0" t="n">
        <v>0.9270831</v>
      </c>
      <c r="I803" s="0" t="n">
        <v>0.1825045</v>
      </c>
      <c r="J803" s="0" t="n">
        <v>-0.070877</v>
      </c>
      <c r="K803" s="0" t="n">
        <v>0.6969291</v>
      </c>
      <c r="L803" s="0" t="n">
        <v>0.06954947</v>
      </c>
      <c r="M803" s="0" t="n">
        <v>0.7102318</v>
      </c>
      <c r="N803" s="0" t="n">
        <v>1</v>
      </c>
      <c r="O803" s="0" t="n">
        <v>0</v>
      </c>
      <c r="P803" s="0" t="n">
        <v>0</v>
      </c>
      <c r="Q803" s="0" t="n">
        <v>0</v>
      </c>
      <c r="R803" s="0" t="n">
        <v>26.70301</v>
      </c>
      <c r="S803" s="0" t="n">
        <v>3.717827</v>
      </c>
      <c r="T803" s="0" t="n">
        <v>22.79256</v>
      </c>
      <c r="U803" s="0" t="n">
        <v>44.23301</v>
      </c>
      <c r="V803" s="0" t="n">
        <v>58.90278</v>
      </c>
      <c r="W803" s="0" t="n">
        <v>55.25243</v>
      </c>
      <c r="X803" s="0" t="n">
        <v>53.20613</v>
      </c>
      <c r="Y803" s="0" t="n">
        <v>56.08302</v>
      </c>
      <c r="Z803" s="0" t="n">
        <v>0</v>
      </c>
      <c r="AA803" s="0" t="n">
        <v>1</v>
      </c>
      <c r="AB803" s="0" t="n">
        <v>0</v>
      </c>
      <c r="AC803" s="0" t="n">
        <v>0</v>
      </c>
      <c r="AD803" s="0" t="n">
        <v>0</v>
      </c>
      <c r="AE803" s="0" t="n">
        <v>0</v>
      </c>
      <c r="AF803" s="0" t="n">
        <v>0</v>
      </c>
      <c r="AG803" s="0" t="n">
        <v>0</v>
      </c>
      <c r="AH803" s="0" t="n">
        <v>1</v>
      </c>
      <c r="AI803" s="0" t="n">
        <v>1</v>
      </c>
      <c r="AJ803" s="0" t="n">
        <v>0.006087499</v>
      </c>
      <c r="AK803" s="0" t="n">
        <v>0.001085204</v>
      </c>
      <c r="AL803" s="0" t="n">
        <v>-0.00140354</v>
      </c>
      <c r="AM803" s="0" t="n">
        <v>0.9999797</v>
      </c>
      <c r="AN803" s="0" t="n">
        <v>1</v>
      </c>
      <c r="AO803" s="0" t="n">
        <v>1</v>
      </c>
      <c r="AP803" s="0" t="n">
        <v>0</v>
      </c>
      <c r="AQ803" s="0" t="n">
        <v>0</v>
      </c>
      <c r="AR803" s="0" t="n">
        <v>0</v>
      </c>
      <c r="AS803" s="1" t="n">
        <v>3.289916E-011</v>
      </c>
      <c r="AT803" s="1" t="n">
        <v>-8.311637E-011</v>
      </c>
      <c r="AU803" s="1" t="n">
        <v>3.641509E-009</v>
      </c>
      <c r="AV803" s="0" t="n">
        <v>1</v>
      </c>
      <c r="AW803" s="0" t="n">
        <v>1</v>
      </c>
      <c r="AX803" s="1" t="n">
        <v>-5.453557E-011</v>
      </c>
      <c r="AY803" s="1" t="n">
        <v>-1.769847E-009</v>
      </c>
      <c r="AZ803" s="1" t="n">
        <v>-1.171837E-008</v>
      </c>
      <c r="BA803" s="0" t="n">
        <v>1</v>
      </c>
      <c r="BB803" s="0" t="n">
        <v>2</v>
      </c>
      <c r="BC803" s="0" t="n">
        <v>1</v>
      </c>
      <c r="BD803" s="0" t="n">
        <v>0</v>
      </c>
      <c r="BE803" s="0" t="n">
        <v>0</v>
      </c>
      <c r="BF803" s="0" t="n">
        <v>0</v>
      </c>
      <c r="BG803" s="0" t="n">
        <v>0</v>
      </c>
      <c r="BH803" s="0" t="n">
        <v>0</v>
      </c>
      <c r="BI803" s="0" t="n">
        <v>0</v>
      </c>
      <c r="BJ803" s="0" t="n">
        <v>1</v>
      </c>
      <c r="BK803" s="0" t="n">
        <v>1</v>
      </c>
      <c r="BL803" s="1" t="n">
        <v>-2.163642E-011</v>
      </c>
      <c r="BM803" s="1" t="n">
        <v>-1.852963E-009</v>
      </c>
      <c r="BN803" s="1" t="n">
        <v>-8.076861E-009</v>
      </c>
      <c r="BO803" s="0" t="n">
        <v>1</v>
      </c>
      <c r="BP803" s="0" t="n">
        <v>3</v>
      </c>
      <c r="BQ803" s="0" t="n">
        <v>1</v>
      </c>
      <c r="BR803" s="0" t="n">
        <v>0</v>
      </c>
      <c r="BS803" s="0" t="n">
        <v>0</v>
      </c>
      <c r="BT803" s="0" t="n">
        <v>0</v>
      </c>
      <c r="BU803" s="1" t="n">
        <v>3.619907E-011</v>
      </c>
      <c r="BV803" s="1" t="n">
        <v>2.814669E-011</v>
      </c>
      <c r="BW803" s="1" t="n">
        <v>5.795299E-009</v>
      </c>
      <c r="BX803" s="0" t="n">
        <v>1</v>
      </c>
      <c r="BY803" s="0" t="n">
        <v>1</v>
      </c>
      <c r="BZ803" s="1" t="n">
        <v>2.601682E-011</v>
      </c>
      <c r="CA803" s="1" t="n">
        <v>-1.361891E-009</v>
      </c>
      <c r="CB803" s="1" t="n">
        <v>-7.28526E-009</v>
      </c>
      <c r="CC803" s="0" t="n">
        <v>1</v>
      </c>
      <c r="CD803" s="2" t="n">
        <f aca="false">SQRT(SUMSQ(AB803:AD803))</f>
        <v>0</v>
      </c>
      <c r="CE803" s="2" t="n">
        <f aca="false">SQRT(SUMSQ(AP803:AR803))</f>
        <v>0</v>
      </c>
      <c r="CF803" s="2" t="n">
        <f aca="false">SQRT(SUMSQ(BD803:BF803))</f>
        <v>0</v>
      </c>
      <c r="CG803" s="2" t="n">
        <f aca="false">SQRT(SUMSQ(BR803:BT803))</f>
        <v>0</v>
      </c>
      <c r="CH803" s="2" t="n">
        <f aca="false">DEGREES(2*ACOS(AH803))</f>
        <v>0</v>
      </c>
      <c r="CI803" s="2" t="n">
        <f aca="false">DEGREES(2*ACOS(AV803))</f>
        <v>0</v>
      </c>
      <c r="CJ803" s="2" t="n">
        <f aca="false">DEGREES(2*ACOS(BJ803))</f>
        <v>0</v>
      </c>
      <c r="CK803" s="2" t="n">
        <f aca="false">DEGREES(2*ACOS(BX803))</f>
        <v>0</v>
      </c>
      <c r="CL803" s="0" t="n">
        <f aca="false">ABS(AI803-1)</f>
        <v>0</v>
      </c>
      <c r="CM803" s="0" t="n">
        <f aca="false">ABS(AW803-1)</f>
        <v>0</v>
      </c>
      <c r="CN803" s="0" t="n">
        <f aca="false">ABS(BK803-1)</f>
        <v>0</v>
      </c>
      <c r="CO803" s="0" t="n">
        <f aca="false">ABS(BY803-1)</f>
        <v>0</v>
      </c>
      <c r="CP803" s="3" t="n">
        <f aca="false">DEGREES(2*ACOS(AH803))</f>
        <v>0</v>
      </c>
      <c r="CQ803" s="3" t="n">
        <f aca="false">DEGREES(2*ACOS(AV803))</f>
        <v>0</v>
      </c>
      <c r="CR803" s="3" t="n">
        <f aca="false">DEGREES(2*ACOS(BJ803))</f>
        <v>0</v>
      </c>
      <c r="CS803" s="3" t="n">
        <f aca="false">DEGREES(2*ACOS(CC803))</f>
        <v>0</v>
      </c>
      <c r="CT803" s="0" t="n">
        <f aca="false">SUM(CD803:CR803)</f>
        <v>0</v>
      </c>
      <c r="CU803" s="4" t="n">
        <f aca="false">(CT803-MIN($CT$5:$CT$1744))/(MAX($CT$5:$CT$1744)-MIN($CT$5:$CT$1744))</f>
        <v>0</v>
      </c>
      <c r="CV803" s="0" t="n">
        <f aca="false">SUM(CD803,CH803,CL803,CP803)</f>
        <v>0</v>
      </c>
      <c r="CW803" s="0" t="n">
        <f aca="false">SUM(CE803,CI803,CM803,CQ803)</f>
        <v>0</v>
      </c>
      <c r="CX803" s="0" t="n">
        <f aca="false">SUM(CF803,CJ803,CN803,CR803)</f>
        <v>0</v>
      </c>
      <c r="CY803" s="0" t="n">
        <f aca="false">SUM(CG803,CK803,CO803)</f>
        <v>0</v>
      </c>
      <c r="CZ803" s="5" t="str">
        <f aca="false">IF(CD803=0,IF(CH803=0,IF(CL803=0,IF(CP803=0,"NULL","4"),"3"),"2"),"1")</f>
        <v>NULL</v>
      </c>
    </row>
    <row r="804" customFormat="false" ht="14.9" hidden="false" customHeight="false" outlineLevel="0" collapsed="false">
      <c r="A804" s="0" t="n">
        <v>2391.729</v>
      </c>
      <c r="B804" s="0" t="n">
        <v>3.271487</v>
      </c>
      <c r="C804" s="0" t="n">
        <v>1.873295</v>
      </c>
      <c r="D804" s="0" t="n">
        <v>2.730381</v>
      </c>
      <c r="E804" s="0" t="n">
        <v>-0.3675481</v>
      </c>
      <c r="F804" s="0" t="n">
        <v>-0.0731292</v>
      </c>
      <c r="G804" s="0" t="n">
        <v>0.008806229</v>
      </c>
      <c r="H804" s="0" t="n">
        <v>0.9270831</v>
      </c>
      <c r="I804" s="0" t="n">
        <v>0.1825045</v>
      </c>
      <c r="J804" s="0" t="n">
        <v>-0.07016254</v>
      </c>
      <c r="K804" s="0" t="n">
        <v>0.6974794</v>
      </c>
      <c r="L804" s="0" t="n">
        <v>0.06894258</v>
      </c>
      <c r="M804" s="0" t="n">
        <v>0.7098215</v>
      </c>
      <c r="N804" s="0" t="n">
        <v>1</v>
      </c>
      <c r="O804" s="0" t="n">
        <v>0</v>
      </c>
      <c r="P804" s="0" t="n">
        <v>0</v>
      </c>
      <c r="Q804" s="0" t="n">
        <v>0</v>
      </c>
      <c r="R804" s="0" t="n">
        <v>26.70301</v>
      </c>
      <c r="S804" s="0" t="n">
        <v>3.717827</v>
      </c>
      <c r="T804" s="0" t="n">
        <v>22.79256</v>
      </c>
      <c r="U804" s="0" t="n">
        <v>44.23301</v>
      </c>
      <c r="V804" s="0" t="n">
        <v>58.90278</v>
      </c>
      <c r="W804" s="0" t="n">
        <v>55.25243</v>
      </c>
      <c r="X804" s="0" t="n">
        <v>53.20613</v>
      </c>
      <c r="Y804" s="0" t="n">
        <v>56.08302</v>
      </c>
      <c r="Z804" s="0" t="n">
        <v>0</v>
      </c>
      <c r="AA804" s="0" t="n">
        <v>1</v>
      </c>
      <c r="AB804" s="0" t="n">
        <v>0</v>
      </c>
      <c r="AC804" s="0" t="n">
        <v>0</v>
      </c>
      <c r="AD804" s="0" t="n">
        <v>0</v>
      </c>
      <c r="AE804" s="0" t="n">
        <v>0</v>
      </c>
      <c r="AF804" s="0" t="n">
        <v>0</v>
      </c>
      <c r="AG804" s="0" t="n">
        <v>0</v>
      </c>
      <c r="AH804" s="0" t="n">
        <v>1</v>
      </c>
      <c r="AI804" s="0" t="n">
        <v>1</v>
      </c>
      <c r="AJ804" s="0" t="n">
        <v>0.0057303</v>
      </c>
      <c r="AK804" s="0" t="n">
        <v>0.002155708</v>
      </c>
      <c r="AL804" s="0" t="n">
        <v>-0.001885453</v>
      </c>
      <c r="AM804" s="0" t="n">
        <v>0.9999793</v>
      </c>
      <c r="AN804" s="0" t="n">
        <v>1</v>
      </c>
      <c r="AO804" s="0" t="n">
        <v>1</v>
      </c>
      <c r="AP804" s="0" t="n">
        <v>0</v>
      </c>
      <c r="AQ804" s="0" t="n">
        <v>0</v>
      </c>
      <c r="AR804" s="0" t="n">
        <v>0</v>
      </c>
      <c r="AS804" s="1" t="n">
        <v>8.531886E-011</v>
      </c>
      <c r="AT804" s="1" t="n">
        <v>-6.998463E-010</v>
      </c>
      <c r="AU804" s="1" t="n">
        <v>-7.966096E-010</v>
      </c>
      <c r="AV804" s="0" t="n">
        <v>1</v>
      </c>
      <c r="AW804" s="0" t="n">
        <v>1</v>
      </c>
      <c r="AX804" s="1" t="n">
        <v>4.414584E-011</v>
      </c>
      <c r="AY804" s="1" t="n">
        <v>7.467543E-010</v>
      </c>
      <c r="AZ804" s="1" t="n">
        <v>-2.164154E-009</v>
      </c>
      <c r="BA804" s="0" t="n">
        <v>1</v>
      </c>
      <c r="BB804" s="0" t="n">
        <v>2</v>
      </c>
      <c r="BC804" s="0" t="n">
        <v>1</v>
      </c>
      <c r="BD804" s="0" t="n">
        <v>0</v>
      </c>
      <c r="BE804" s="0" t="n">
        <v>0</v>
      </c>
      <c r="BF804" s="0" t="n">
        <v>0</v>
      </c>
      <c r="BG804" s="1" t="n">
        <v>8.531886E-011</v>
      </c>
      <c r="BH804" s="1" t="n">
        <v>-6.998463E-010</v>
      </c>
      <c r="BI804" s="1" t="n">
        <v>-7.966096E-010</v>
      </c>
      <c r="BJ804" s="0" t="n">
        <v>1</v>
      </c>
      <c r="BK804" s="0" t="n">
        <v>1</v>
      </c>
      <c r="BL804" s="1" t="n">
        <v>4.414584E-011</v>
      </c>
      <c r="BM804" s="1" t="n">
        <v>7.467543E-010</v>
      </c>
      <c r="BN804" s="1" t="n">
        <v>-2.164154E-009</v>
      </c>
      <c r="BO804" s="0" t="n">
        <v>1</v>
      </c>
      <c r="BP804" s="0" t="n">
        <v>3</v>
      </c>
      <c r="BQ804" s="0" t="n">
        <v>1</v>
      </c>
      <c r="BR804" s="0" t="n">
        <v>0</v>
      </c>
      <c r="BS804" s="0" t="n">
        <v>0</v>
      </c>
      <c r="BT804" s="0" t="n">
        <v>0</v>
      </c>
      <c r="BU804" s="0" t="n">
        <v>0</v>
      </c>
      <c r="BV804" s="0" t="n">
        <v>0</v>
      </c>
      <c r="BW804" s="0" t="n">
        <v>0</v>
      </c>
      <c r="BX804" s="0" t="n">
        <v>1</v>
      </c>
      <c r="BY804" s="0" t="n">
        <v>1</v>
      </c>
      <c r="BZ804" s="1" t="n">
        <v>5.819413E-011</v>
      </c>
      <c r="CA804" s="1" t="n">
        <v>1.540573E-010</v>
      </c>
      <c r="CB804" s="1" t="n">
        <v>-8.730961E-009</v>
      </c>
      <c r="CC804" s="0" t="n">
        <v>1</v>
      </c>
      <c r="CD804" s="2" t="n">
        <f aca="false">SQRT(SUMSQ(AB804:AD804))</f>
        <v>0</v>
      </c>
      <c r="CE804" s="2" t="n">
        <f aca="false">SQRT(SUMSQ(AP804:AR804))</f>
        <v>0</v>
      </c>
      <c r="CF804" s="2" t="n">
        <f aca="false">SQRT(SUMSQ(BD804:BF804))</f>
        <v>0</v>
      </c>
      <c r="CG804" s="2" t="n">
        <f aca="false">SQRT(SUMSQ(BR804:BT804))</f>
        <v>0</v>
      </c>
      <c r="CH804" s="2" t="n">
        <f aca="false">DEGREES(2*ACOS(AH804))</f>
        <v>0</v>
      </c>
      <c r="CI804" s="2" t="n">
        <f aca="false">DEGREES(2*ACOS(AV804))</f>
        <v>0</v>
      </c>
      <c r="CJ804" s="2" t="n">
        <f aca="false">DEGREES(2*ACOS(BJ804))</f>
        <v>0</v>
      </c>
      <c r="CK804" s="2" t="n">
        <f aca="false">DEGREES(2*ACOS(BX804))</f>
        <v>0</v>
      </c>
      <c r="CL804" s="0" t="n">
        <f aca="false">ABS(AI804-1)</f>
        <v>0</v>
      </c>
      <c r="CM804" s="0" t="n">
        <f aca="false">ABS(AW804-1)</f>
        <v>0</v>
      </c>
      <c r="CN804" s="0" t="n">
        <f aca="false">ABS(BK804-1)</f>
        <v>0</v>
      </c>
      <c r="CO804" s="0" t="n">
        <f aca="false">ABS(BY804-1)</f>
        <v>0</v>
      </c>
      <c r="CP804" s="3" t="n">
        <f aca="false">DEGREES(2*ACOS(AH804))</f>
        <v>0</v>
      </c>
      <c r="CQ804" s="3" t="n">
        <f aca="false">DEGREES(2*ACOS(AV804))</f>
        <v>0</v>
      </c>
      <c r="CR804" s="3" t="n">
        <f aca="false">DEGREES(2*ACOS(BJ804))</f>
        <v>0</v>
      </c>
      <c r="CS804" s="3" t="n">
        <f aca="false">DEGREES(2*ACOS(CC804))</f>
        <v>0</v>
      </c>
      <c r="CT804" s="0" t="n">
        <f aca="false">SUM(CD804:CR804)</f>
        <v>0</v>
      </c>
      <c r="CU804" s="4" t="n">
        <f aca="false">(CT804-MIN($CT$5:$CT$1744))/(MAX($CT$5:$CT$1744)-MIN($CT$5:$CT$1744))</f>
        <v>0</v>
      </c>
      <c r="CV804" s="0" t="n">
        <f aca="false">SUM(CD804,CH804,CL804,CP804)</f>
        <v>0</v>
      </c>
      <c r="CW804" s="0" t="n">
        <f aca="false">SUM(CE804,CI804,CM804,CQ804)</f>
        <v>0</v>
      </c>
      <c r="CX804" s="0" t="n">
        <f aca="false">SUM(CF804,CJ804,CN804,CR804)</f>
        <v>0</v>
      </c>
      <c r="CY804" s="0" t="n">
        <f aca="false">SUM(CG804,CK804,CO804)</f>
        <v>0</v>
      </c>
      <c r="CZ804" s="5" t="str">
        <f aca="false">IF(CD804=0,IF(CH804=0,IF(CL804=0,IF(CP804=0,"NULL","4"),"3"),"2"),"1")</f>
        <v>NULL</v>
      </c>
    </row>
    <row r="805" customFormat="false" ht="14.9" hidden="false" customHeight="false" outlineLevel="0" collapsed="false">
      <c r="A805" s="0" t="n">
        <v>2391.779</v>
      </c>
      <c r="B805" s="0" t="n">
        <v>3.271487</v>
      </c>
      <c r="C805" s="0" t="n">
        <v>1.873295</v>
      </c>
      <c r="D805" s="0" t="n">
        <v>2.730381</v>
      </c>
      <c r="E805" s="0" t="n">
        <v>-0.3675481</v>
      </c>
      <c r="F805" s="0" t="n">
        <v>-0.07312921</v>
      </c>
      <c r="G805" s="0" t="n">
        <v>0.008806217</v>
      </c>
      <c r="H805" s="0" t="n">
        <v>0.9270831</v>
      </c>
      <c r="I805" s="0" t="n">
        <v>0.1825045</v>
      </c>
      <c r="J805" s="0" t="n">
        <v>-0.06955409</v>
      </c>
      <c r="K805" s="0" t="n">
        <v>0.698257</v>
      </c>
      <c r="L805" s="0" t="n">
        <v>0.06848465</v>
      </c>
      <c r="M805" s="0" t="n">
        <v>0.7091609</v>
      </c>
      <c r="N805" s="0" t="n">
        <v>1</v>
      </c>
      <c r="O805" s="0" t="n">
        <v>0</v>
      </c>
      <c r="P805" s="0" t="n">
        <v>0</v>
      </c>
      <c r="Q805" s="0" t="n">
        <v>0</v>
      </c>
      <c r="R805" s="0" t="n">
        <v>25.71401</v>
      </c>
      <c r="S805" s="0" t="n">
        <v>3.580129</v>
      </c>
      <c r="T805" s="0" t="n">
        <v>21.94839</v>
      </c>
      <c r="U805" s="0" t="n">
        <v>42.59475</v>
      </c>
      <c r="V805" s="0" t="n">
        <v>56.7212</v>
      </c>
      <c r="W805" s="0" t="n">
        <v>53.20605</v>
      </c>
      <c r="X805" s="0" t="n">
        <v>51.23553</v>
      </c>
      <c r="Y805" s="0" t="n">
        <v>54.00587</v>
      </c>
      <c r="Z805" s="0" t="n">
        <v>0</v>
      </c>
      <c r="AA805" s="0" t="n">
        <v>1</v>
      </c>
      <c r="AB805" s="0" t="n">
        <v>0</v>
      </c>
      <c r="AC805" s="0" t="n">
        <v>0</v>
      </c>
      <c r="AD805" s="0" t="n">
        <v>0</v>
      </c>
      <c r="AE805" s="0" t="n">
        <v>0</v>
      </c>
      <c r="AF805" s="0" t="n">
        <v>0</v>
      </c>
      <c r="AG805" s="0" t="n">
        <v>0</v>
      </c>
      <c r="AH805" s="0" t="n">
        <v>1</v>
      </c>
      <c r="AI805" s="0" t="n">
        <v>1</v>
      </c>
      <c r="AJ805" s="0" t="n">
        <v>0.003847909</v>
      </c>
      <c r="AK805" s="0" t="n">
        <v>0.0023123</v>
      </c>
      <c r="AL805" s="0" t="n">
        <v>0.0002030513</v>
      </c>
      <c r="AM805" s="0" t="n">
        <v>0.9999898</v>
      </c>
      <c r="AN805" s="0" t="n">
        <v>1</v>
      </c>
      <c r="AO805" s="0" t="n">
        <v>1</v>
      </c>
      <c r="AP805" s="0" t="n">
        <v>0</v>
      </c>
      <c r="AQ805" s="0" t="n">
        <v>0</v>
      </c>
      <c r="AR805" s="0" t="n">
        <v>0</v>
      </c>
      <c r="AS805" s="1" t="n">
        <v>6.662147E-011</v>
      </c>
      <c r="AT805" s="1" t="n">
        <v>2.616959E-011</v>
      </c>
      <c r="AU805" s="1" t="n">
        <v>-3.786571E-009</v>
      </c>
      <c r="AV805" s="0" t="n">
        <v>1</v>
      </c>
      <c r="AW805" s="0" t="n">
        <v>1</v>
      </c>
      <c r="AX805" s="1" t="n">
        <v>3.875929E-010</v>
      </c>
      <c r="AY805" s="1" t="n">
        <v>2.443007E-010</v>
      </c>
      <c r="AZ805" s="1" t="n">
        <v>-1.798692E-008</v>
      </c>
      <c r="BA805" s="0" t="n">
        <v>1</v>
      </c>
      <c r="BB805" s="0" t="n">
        <v>2</v>
      </c>
      <c r="BC805" s="0" t="n">
        <v>1</v>
      </c>
      <c r="BD805" s="0" t="n">
        <v>0</v>
      </c>
      <c r="BE805" s="0" t="n">
        <v>0</v>
      </c>
      <c r="BF805" s="0" t="n">
        <v>0</v>
      </c>
      <c r="BG805" s="1" t="n">
        <v>6.662147E-011</v>
      </c>
      <c r="BH805" s="1" t="n">
        <v>2.616959E-011</v>
      </c>
      <c r="BI805" s="1" t="n">
        <v>-3.786571E-009</v>
      </c>
      <c r="BJ805" s="0" t="n">
        <v>1</v>
      </c>
      <c r="BK805" s="0" t="n">
        <v>1</v>
      </c>
      <c r="BL805" s="1" t="n">
        <v>4.42291E-010</v>
      </c>
      <c r="BM805" s="1" t="n">
        <v>3.94849E-010</v>
      </c>
      <c r="BN805" s="1" t="n">
        <v>-2.476721E-008</v>
      </c>
      <c r="BO805" s="0" t="n">
        <v>1</v>
      </c>
      <c r="BP805" s="0" t="n">
        <v>3</v>
      </c>
      <c r="BQ805" s="0" t="n">
        <v>1</v>
      </c>
      <c r="BR805" s="0" t="n">
        <v>0</v>
      </c>
      <c r="BS805" s="0" t="n">
        <v>0</v>
      </c>
      <c r="BT805" s="0" t="n">
        <v>0</v>
      </c>
      <c r="BU805" s="1" t="n">
        <v>6.662147E-011</v>
      </c>
      <c r="BV805" s="1" t="n">
        <v>2.616959E-011</v>
      </c>
      <c r="BW805" s="1" t="n">
        <v>-3.786571E-009</v>
      </c>
      <c r="BX805" s="0" t="n">
        <v>1</v>
      </c>
      <c r="BY805" s="0" t="n">
        <v>1</v>
      </c>
      <c r="BZ805" s="1" t="n">
        <v>3.875929E-010</v>
      </c>
      <c r="CA805" s="1" t="n">
        <v>2.443007E-010</v>
      </c>
      <c r="CB805" s="1" t="n">
        <v>-1.798692E-008</v>
      </c>
      <c r="CC805" s="0" t="n">
        <v>1</v>
      </c>
      <c r="CD805" s="2" t="n">
        <f aca="false">SQRT(SUMSQ(AB805:AD805))</f>
        <v>0</v>
      </c>
      <c r="CE805" s="2" t="n">
        <f aca="false">SQRT(SUMSQ(AP805:AR805))</f>
        <v>0</v>
      </c>
      <c r="CF805" s="2" t="n">
        <f aca="false">SQRT(SUMSQ(BD805:BF805))</f>
        <v>0</v>
      </c>
      <c r="CG805" s="2" t="n">
        <f aca="false">SQRT(SUMSQ(BR805:BT805))</f>
        <v>0</v>
      </c>
      <c r="CH805" s="2" t="n">
        <f aca="false">DEGREES(2*ACOS(AH805))</f>
        <v>0</v>
      </c>
      <c r="CI805" s="2" t="n">
        <f aca="false">DEGREES(2*ACOS(AV805))</f>
        <v>0</v>
      </c>
      <c r="CJ805" s="2" t="n">
        <f aca="false">DEGREES(2*ACOS(BJ805))</f>
        <v>0</v>
      </c>
      <c r="CK805" s="2" t="n">
        <f aca="false">DEGREES(2*ACOS(BX805))</f>
        <v>0</v>
      </c>
      <c r="CL805" s="0" t="n">
        <f aca="false">ABS(AI805-1)</f>
        <v>0</v>
      </c>
      <c r="CM805" s="0" t="n">
        <f aca="false">ABS(AW805-1)</f>
        <v>0</v>
      </c>
      <c r="CN805" s="0" t="n">
        <f aca="false">ABS(BK805-1)</f>
        <v>0</v>
      </c>
      <c r="CO805" s="0" t="n">
        <f aca="false">ABS(BY805-1)</f>
        <v>0</v>
      </c>
      <c r="CP805" s="3" t="n">
        <f aca="false">DEGREES(2*ACOS(AH805))</f>
        <v>0</v>
      </c>
      <c r="CQ805" s="3" t="n">
        <f aca="false">DEGREES(2*ACOS(AV805))</f>
        <v>0</v>
      </c>
      <c r="CR805" s="3" t="n">
        <f aca="false">DEGREES(2*ACOS(BJ805))</f>
        <v>0</v>
      </c>
      <c r="CS805" s="3" t="n">
        <f aca="false">DEGREES(2*ACOS(CC805))</f>
        <v>0</v>
      </c>
      <c r="CT805" s="0" t="n">
        <f aca="false">SUM(CD805:CR805)</f>
        <v>0</v>
      </c>
      <c r="CU805" s="4" t="n">
        <f aca="false">(CT805-MIN($CT$5:$CT$1744))/(MAX($CT$5:$CT$1744)-MIN($CT$5:$CT$1744))</f>
        <v>0</v>
      </c>
      <c r="CV805" s="0" t="n">
        <f aca="false">SUM(CD805,CH805,CL805,CP805)</f>
        <v>0</v>
      </c>
      <c r="CW805" s="0" t="n">
        <f aca="false">SUM(CE805,CI805,CM805,CQ805)</f>
        <v>0</v>
      </c>
      <c r="CX805" s="0" t="n">
        <f aca="false">SUM(CF805,CJ805,CN805,CR805)</f>
        <v>0</v>
      </c>
      <c r="CY805" s="0" t="n">
        <f aca="false">SUM(CG805,CK805,CO805)</f>
        <v>0</v>
      </c>
      <c r="CZ805" s="5" t="str">
        <f aca="false">IF(CD805=0,IF(CH805=0,IF(CL805=0,IF(CP805=0,"NULL","4"),"3"),"2"),"1")</f>
        <v>NULL</v>
      </c>
    </row>
    <row r="806" customFormat="false" ht="14.9" hidden="false" customHeight="false" outlineLevel="0" collapsed="false">
      <c r="A806" s="0" t="n">
        <v>2391.829</v>
      </c>
      <c r="B806" s="0" t="n">
        <v>3.271487</v>
      </c>
      <c r="C806" s="0" t="n">
        <v>1.873295</v>
      </c>
      <c r="D806" s="0" t="n">
        <v>2.730381</v>
      </c>
      <c r="E806" s="0" t="n">
        <v>-0.367548</v>
      </c>
      <c r="F806" s="0" t="n">
        <v>-0.0731292</v>
      </c>
      <c r="G806" s="0" t="n">
        <v>0.008806225</v>
      </c>
      <c r="H806" s="0" t="n">
        <v>0.9270831</v>
      </c>
      <c r="I806" s="0" t="n">
        <v>0.1825045</v>
      </c>
      <c r="J806" s="0" t="n">
        <v>-0.0693047</v>
      </c>
      <c r="K806" s="0" t="n">
        <v>0.6991057</v>
      </c>
      <c r="L806" s="0" t="n">
        <v>0.06839957</v>
      </c>
      <c r="M806" s="0" t="n">
        <v>0.708357</v>
      </c>
      <c r="N806" s="0" t="n">
        <v>1</v>
      </c>
      <c r="O806" s="0" t="n">
        <v>0</v>
      </c>
      <c r="P806" s="0" t="n">
        <v>0</v>
      </c>
      <c r="Q806" s="0" t="n">
        <v>0</v>
      </c>
      <c r="R806" s="0" t="n">
        <v>26.70301</v>
      </c>
      <c r="S806" s="0" t="n">
        <v>3.717827</v>
      </c>
      <c r="T806" s="0" t="n">
        <v>22.79256</v>
      </c>
      <c r="U806" s="0" t="n">
        <v>44.23301</v>
      </c>
      <c r="V806" s="0" t="n">
        <v>58.90278</v>
      </c>
      <c r="W806" s="0" t="n">
        <v>55.25243</v>
      </c>
      <c r="X806" s="0" t="n">
        <v>53.20613</v>
      </c>
      <c r="Y806" s="0" t="n">
        <v>56.08302</v>
      </c>
      <c r="Z806" s="0" t="n">
        <v>0</v>
      </c>
      <c r="AA806" s="0" t="n">
        <v>1</v>
      </c>
      <c r="AB806" s="0" t="n">
        <v>0</v>
      </c>
      <c r="AC806" s="0" t="n">
        <v>0</v>
      </c>
      <c r="AD806" s="0" t="n">
        <v>0</v>
      </c>
      <c r="AE806" s="0" t="n">
        <v>0</v>
      </c>
      <c r="AF806" s="0" t="n">
        <v>0</v>
      </c>
      <c r="AG806" s="0" t="n">
        <v>0</v>
      </c>
      <c r="AH806" s="0" t="n">
        <v>1</v>
      </c>
      <c r="AI806" s="0" t="n">
        <v>1</v>
      </c>
      <c r="AJ806" s="0" t="n">
        <v>0.003721221</v>
      </c>
      <c r="AK806" s="0" t="n">
        <v>0.002460137</v>
      </c>
      <c r="AL806" s="0" t="n">
        <v>0.0007710353</v>
      </c>
      <c r="AM806" s="0" t="n">
        <v>0.9999896</v>
      </c>
      <c r="AN806" s="0" t="n">
        <v>1</v>
      </c>
      <c r="AO806" s="0" t="n">
        <v>1</v>
      </c>
      <c r="AP806" s="0" t="n">
        <v>0</v>
      </c>
      <c r="AQ806" s="0" t="n">
        <v>0</v>
      </c>
      <c r="AR806" s="0" t="n">
        <v>0</v>
      </c>
      <c r="AS806" s="1" t="n">
        <v>-1.738891E-010</v>
      </c>
      <c r="AT806" s="1" t="n">
        <v>-3.718939E-010</v>
      </c>
      <c r="AU806" s="1" t="n">
        <v>8.897533E-009</v>
      </c>
      <c r="AV806" s="0" t="n">
        <v>1</v>
      </c>
      <c r="AW806" s="0" t="n">
        <v>1</v>
      </c>
      <c r="AX806" s="1" t="n">
        <v>-1.60087E-010</v>
      </c>
      <c r="AY806" s="1" t="n">
        <v>-1.623823E-009</v>
      </c>
      <c r="AZ806" s="1" t="n">
        <v>-1.50094E-009</v>
      </c>
      <c r="BA806" s="0" t="n">
        <v>1</v>
      </c>
      <c r="BB806" s="0" t="n">
        <v>2</v>
      </c>
      <c r="BC806" s="0" t="n">
        <v>1</v>
      </c>
      <c r="BD806" s="0" t="n">
        <v>0</v>
      </c>
      <c r="BE806" s="0" t="n">
        <v>0</v>
      </c>
      <c r="BF806" s="0" t="n">
        <v>0</v>
      </c>
      <c r="BG806" s="0" t="n">
        <v>0</v>
      </c>
      <c r="BH806" s="0" t="n">
        <v>0</v>
      </c>
      <c r="BI806" s="0" t="n">
        <v>0</v>
      </c>
      <c r="BJ806" s="0" t="n">
        <v>1</v>
      </c>
      <c r="BK806" s="0" t="n">
        <v>1</v>
      </c>
      <c r="BL806" s="1" t="n">
        <v>-2.264127E-010</v>
      </c>
      <c r="BM806" s="1" t="n">
        <v>-2.124623E-009</v>
      </c>
      <c r="BN806" s="1" t="n">
        <v>6.584658E-009</v>
      </c>
      <c r="BO806" s="0" t="n">
        <v>1</v>
      </c>
      <c r="BP806" s="0" t="n">
        <v>3</v>
      </c>
      <c r="BQ806" s="0" t="n">
        <v>1</v>
      </c>
      <c r="BR806" s="0" t="n">
        <v>0</v>
      </c>
      <c r="BS806" s="0" t="n">
        <v>0</v>
      </c>
      <c r="BT806" s="0" t="n">
        <v>0</v>
      </c>
      <c r="BU806" s="1" t="n">
        <v>-1.366964E-010</v>
      </c>
      <c r="BV806" s="1" t="n">
        <v>-7.397262E-010</v>
      </c>
      <c r="BW806" s="1" t="n">
        <v>1.568921E-009</v>
      </c>
      <c r="BX806" s="0" t="n">
        <v>1</v>
      </c>
      <c r="BY806" s="0" t="n">
        <v>1</v>
      </c>
      <c r="BZ806" s="1" t="n">
        <v>-8.971628E-011</v>
      </c>
      <c r="CA806" s="1" t="n">
        <v>-1.384897E-009</v>
      </c>
      <c r="CB806" s="1" t="n">
        <v>5.015737E-009</v>
      </c>
      <c r="CC806" s="0" t="n">
        <v>1</v>
      </c>
      <c r="CD806" s="2" t="n">
        <f aca="false">SQRT(SUMSQ(AB806:AD806))</f>
        <v>0</v>
      </c>
      <c r="CE806" s="2" t="n">
        <f aca="false">SQRT(SUMSQ(AP806:AR806))</f>
        <v>0</v>
      </c>
      <c r="CF806" s="2" t="n">
        <f aca="false">SQRT(SUMSQ(BD806:BF806))</f>
        <v>0</v>
      </c>
      <c r="CG806" s="2" t="n">
        <f aca="false">SQRT(SUMSQ(BR806:BT806))</f>
        <v>0</v>
      </c>
      <c r="CH806" s="2" t="n">
        <f aca="false">DEGREES(2*ACOS(AH806))</f>
        <v>0</v>
      </c>
      <c r="CI806" s="2" t="n">
        <f aca="false">DEGREES(2*ACOS(AV806))</f>
        <v>0</v>
      </c>
      <c r="CJ806" s="2" t="n">
        <f aca="false">DEGREES(2*ACOS(BJ806))</f>
        <v>0</v>
      </c>
      <c r="CK806" s="2" t="n">
        <f aca="false">DEGREES(2*ACOS(BX806))</f>
        <v>0</v>
      </c>
      <c r="CL806" s="0" t="n">
        <f aca="false">ABS(AI806-1)</f>
        <v>0</v>
      </c>
      <c r="CM806" s="0" t="n">
        <f aca="false">ABS(AW806-1)</f>
        <v>0</v>
      </c>
      <c r="CN806" s="0" t="n">
        <f aca="false">ABS(BK806-1)</f>
        <v>0</v>
      </c>
      <c r="CO806" s="0" t="n">
        <f aca="false">ABS(BY806-1)</f>
        <v>0</v>
      </c>
      <c r="CP806" s="3" t="n">
        <f aca="false">DEGREES(2*ACOS(AH806))</f>
        <v>0</v>
      </c>
      <c r="CQ806" s="3" t="n">
        <f aca="false">DEGREES(2*ACOS(AV806))</f>
        <v>0</v>
      </c>
      <c r="CR806" s="3" t="n">
        <f aca="false">DEGREES(2*ACOS(BJ806))</f>
        <v>0</v>
      </c>
      <c r="CS806" s="3" t="n">
        <f aca="false">DEGREES(2*ACOS(CC806))</f>
        <v>0</v>
      </c>
      <c r="CT806" s="0" t="n">
        <f aca="false">SUM(CD806:CR806)</f>
        <v>0</v>
      </c>
      <c r="CU806" s="4" t="n">
        <f aca="false">(CT806-MIN($CT$5:$CT$1744))/(MAX($CT$5:$CT$1744)-MIN($CT$5:$CT$1744))</f>
        <v>0</v>
      </c>
      <c r="CV806" s="0" t="n">
        <f aca="false">SUM(CD806,CH806,CL806,CP806)</f>
        <v>0</v>
      </c>
      <c r="CW806" s="0" t="n">
        <f aca="false">SUM(CE806,CI806,CM806,CQ806)</f>
        <v>0</v>
      </c>
      <c r="CX806" s="0" t="n">
        <f aca="false">SUM(CF806,CJ806,CN806,CR806)</f>
        <v>0</v>
      </c>
      <c r="CY806" s="0" t="n">
        <f aca="false">SUM(CG806,CK806,CO806)</f>
        <v>0</v>
      </c>
      <c r="CZ806" s="5" t="str">
        <f aca="false">IF(CD806=0,IF(CH806=0,IF(CL806=0,IF(CP806=0,"NULL","4"),"3"),"2"),"1")</f>
        <v>NULL</v>
      </c>
    </row>
    <row r="807" customFormat="false" ht="14.9" hidden="false" customHeight="false" outlineLevel="0" collapsed="false">
      <c r="A807" s="0" t="n">
        <v>2391.88</v>
      </c>
      <c r="B807" s="0" t="n">
        <v>3.271487</v>
      </c>
      <c r="C807" s="0" t="n">
        <v>1.873295</v>
      </c>
      <c r="D807" s="0" t="n">
        <v>2.730381</v>
      </c>
      <c r="E807" s="0" t="n">
        <v>-0.367548</v>
      </c>
      <c r="F807" s="0" t="n">
        <v>-0.07312922</v>
      </c>
      <c r="G807" s="0" t="n">
        <v>0.008806209</v>
      </c>
      <c r="H807" s="0" t="n">
        <v>0.9270831</v>
      </c>
      <c r="I807" s="0" t="n">
        <v>0.1825045</v>
      </c>
      <c r="J807" s="0" t="n">
        <v>-0.06903684</v>
      </c>
      <c r="K807" s="0" t="n">
        <v>0.7001784</v>
      </c>
      <c r="L807" s="0" t="n">
        <v>0.06833894</v>
      </c>
      <c r="M807" s="0" t="n">
        <v>0.7073288</v>
      </c>
      <c r="N807" s="0" t="n">
        <v>1</v>
      </c>
      <c r="O807" s="0" t="n">
        <v>0</v>
      </c>
      <c r="P807" s="0" t="n">
        <v>0</v>
      </c>
      <c r="Q807" s="0" t="n">
        <v>0</v>
      </c>
      <c r="R807" s="0" t="n">
        <v>26.70301</v>
      </c>
      <c r="S807" s="0" t="n">
        <v>3.717827</v>
      </c>
      <c r="T807" s="0" t="n">
        <v>22.79256</v>
      </c>
      <c r="U807" s="0" t="n">
        <v>44.23301</v>
      </c>
      <c r="V807" s="0" t="n">
        <v>58.90278</v>
      </c>
      <c r="W807" s="0" t="n">
        <v>55.25243</v>
      </c>
      <c r="X807" s="0" t="n">
        <v>53.20613</v>
      </c>
      <c r="Y807" s="0" t="n">
        <v>56.08302</v>
      </c>
      <c r="Z807" s="0" t="n">
        <v>0</v>
      </c>
      <c r="AA807" s="0" t="n">
        <v>1</v>
      </c>
      <c r="AB807" s="0" t="n">
        <v>0</v>
      </c>
      <c r="AC807" s="0" t="n">
        <v>0</v>
      </c>
      <c r="AD807" s="0" t="n">
        <v>0</v>
      </c>
      <c r="AE807" s="0" t="n">
        <v>0</v>
      </c>
      <c r="AF807" s="0" t="n">
        <v>0</v>
      </c>
      <c r="AG807" s="0" t="n">
        <v>0</v>
      </c>
      <c r="AH807" s="0" t="n">
        <v>1</v>
      </c>
      <c r="AI807" s="0" t="n">
        <v>1</v>
      </c>
      <c r="AJ807" s="0" t="n">
        <v>0.004758391</v>
      </c>
      <c r="AK807" s="0" t="n">
        <v>0.00257755</v>
      </c>
      <c r="AL807" s="0" t="n">
        <v>-0.001144526</v>
      </c>
      <c r="AM807" s="0" t="n">
        <v>0.9999844</v>
      </c>
      <c r="AN807" s="0" t="n">
        <v>1</v>
      </c>
      <c r="AO807" s="0" t="n">
        <v>1</v>
      </c>
      <c r="AP807" s="0" t="n">
        <v>0</v>
      </c>
      <c r="AQ807" s="0" t="n">
        <v>0</v>
      </c>
      <c r="AR807" s="0" t="n">
        <v>0</v>
      </c>
      <c r="AS807" s="1" t="n">
        <v>8.671747E-011</v>
      </c>
      <c r="AT807" s="1" t="n">
        <v>8.597075E-011</v>
      </c>
      <c r="AU807" s="1" t="n">
        <v>-8.828798E-009</v>
      </c>
      <c r="AV807" s="0" t="n">
        <v>1</v>
      </c>
      <c r="AW807" s="0" t="n">
        <v>1</v>
      </c>
      <c r="AX807" s="1" t="n">
        <v>-1.563489E-010</v>
      </c>
      <c r="AY807" s="1" t="n">
        <v>1.506696E-009</v>
      </c>
      <c r="AZ807" s="1" t="n">
        <v>-1.580863E-008</v>
      </c>
      <c r="BA807" s="0" t="n">
        <v>1</v>
      </c>
      <c r="BB807" s="0" t="n">
        <v>2</v>
      </c>
      <c r="BC807" s="0" t="n">
        <v>1</v>
      </c>
      <c r="BD807" s="0" t="n">
        <v>0</v>
      </c>
      <c r="BE807" s="0" t="n">
        <v>0</v>
      </c>
      <c r="BF807" s="0" t="n">
        <v>0</v>
      </c>
      <c r="BG807" s="1" t="n">
        <v>-4.062197E-012</v>
      </c>
      <c r="BH807" s="1" t="n">
        <v>3.623103E-011</v>
      </c>
      <c r="BI807" s="1" t="n">
        <v>-2.33985E-009</v>
      </c>
      <c r="BJ807" s="0" t="n">
        <v>1</v>
      </c>
      <c r="BK807" s="0" t="n">
        <v>1</v>
      </c>
      <c r="BL807" s="1" t="n">
        <v>-1.360912E-010</v>
      </c>
      <c r="BM807" s="1" t="n">
        <v>1.767429E-009</v>
      </c>
      <c r="BN807" s="1" t="n">
        <v>-1.265869E-008</v>
      </c>
      <c r="BO807" s="0" t="n">
        <v>1</v>
      </c>
      <c r="BP807" s="0" t="n">
        <v>3</v>
      </c>
      <c r="BQ807" s="0" t="n">
        <v>1</v>
      </c>
      <c r="BR807" s="0" t="n">
        <v>0</v>
      </c>
      <c r="BS807" s="0" t="n">
        <v>0</v>
      </c>
      <c r="BT807" s="0" t="n">
        <v>0</v>
      </c>
      <c r="BU807" s="1" t="n">
        <v>4.369599E-011</v>
      </c>
      <c r="BV807" s="1" t="n">
        <v>4.543625E-010</v>
      </c>
      <c r="BW807" s="1" t="n">
        <v>-1.037029E-008</v>
      </c>
      <c r="BX807" s="0" t="n">
        <v>1</v>
      </c>
      <c r="BY807" s="0" t="n">
        <v>1</v>
      </c>
      <c r="BZ807" s="1" t="n">
        <v>-1.133274E-010</v>
      </c>
      <c r="CA807" s="1" t="n">
        <v>1.138305E-009</v>
      </c>
      <c r="CB807" s="1" t="n">
        <v>-1.426713E-008</v>
      </c>
      <c r="CC807" s="0" t="n">
        <v>1</v>
      </c>
      <c r="CD807" s="2" t="n">
        <f aca="false">SQRT(SUMSQ(AB807:AD807))</f>
        <v>0</v>
      </c>
      <c r="CE807" s="2" t="n">
        <f aca="false">SQRT(SUMSQ(AP807:AR807))</f>
        <v>0</v>
      </c>
      <c r="CF807" s="2" t="n">
        <f aca="false">SQRT(SUMSQ(BD807:BF807))</f>
        <v>0</v>
      </c>
      <c r="CG807" s="2" t="n">
        <f aca="false">SQRT(SUMSQ(BR807:BT807))</f>
        <v>0</v>
      </c>
      <c r="CH807" s="2" t="n">
        <f aca="false">DEGREES(2*ACOS(AH807))</f>
        <v>0</v>
      </c>
      <c r="CI807" s="2" t="n">
        <f aca="false">DEGREES(2*ACOS(AV807))</f>
        <v>0</v>
      </c>
      <c r="CJ807" s="2" t="n">
        <f aca="false">DEGREES(2*ACOS(BJ807))</f>
        <v>0</v>
      </c>
      <c r="CK807" s="2" t="n">
        <f aca="false">DEGREES(2*ACOS(BX807))</f>
        <v>0</v>
      </c>
      <c r="CL807" s="0" t="n">
        <f aca="false">ABS(AI807-1)</f>
        <v>0</v>
      </c>
      <c r="CM807" s="0" t="n">
        <f aca="false">ABS(AW807-1)</f>
        <v>0</v>
      </c>
      <c r="CN807" s="0" t="n">
        <f aca="false">ABS(BK807-1)</f>
        <v>0</v>
      </c>
      <c r="CO807" s="0" t="n">
        <f aca="false">ABS(BY807-1)</f>
        <v>0</v>
      </c>
      <c r="CP807" s="3" t="n">
        <f aca="false">DEGREES(2*ACOS(AH807))</f>
        <v>0</v>
      </c>
      <c r="CQ807" s="3" t="n">
        <f aca="false">DEGREES(2*ACOS(AV807))</f>
        <v>0</v>
      </c>
      <c r="CR807" s="3" t="n">
        <f aca="false">DEGREES(2*ACOS(BJ807))</f>
        <v>0</v>
      </c>
      <c r="CS807" s="3" t="n">
        <f aca="false">DEGREES(2*ACOS(CC807))</f>
        <v>0</v>
      </c>
      <c r="CT807" s="0" t="n">
        <f aca="false">SUM(CD807:CR807)</f>
        <v>0</v>
      </c>
      <c r="CU807" s="4" t="n">
        <f aca="false">(CT807-MIN($CT$5:$CT$1744))/(MAX($CT$5:$CT$1744)-MIN($CT$5:$CT$1744))</f>
        <v>0</v>
      </c>
      <c r="CV807" s="0" t="n">
        <f aca="false">SUM(CD807,CH807,CL807,CP807)</f>
        <v>0</v>
      </c>
      <c r="CW807" s="0" t="n">
        <f aca="false">SUM(CE807,CI807,CM807,CQ807)</f>
        <v>0</v>
      </c>
      <c r="CX807" s="0" t="n">
        <f aca="false">SUM(CF807,CJ807,CN807,CR807)</f>
        <v>0</v>
      </c>
      <c r="CY807" s="0" t="n">
        <f aca="false">SUM(CG807,CK807,CO807)</f>
        <v>0</v>
      </c>
      <c r="CZ807" s="5" t="str">
        <f aca="false">IF(CD807=0,IF(CH807=0,IF(CL807=0,IF(CP807=0,"NULL","4"),"3"),"2"),"1")</f>
        <v>NULL</v>
      </c>
    </row>
    <row r="808" customFormat="false" ht="14.9" hidden="false" customHeight="false" outlineLevel="0" collapsed="false">
      <c r="A808" s="0" t="n">
        <v>2391.93</v>
      </c>
      <c r="B808" s="0" t="n">
        <v>3.271487</v>
      </c>
      <c r="C808" s="0" t="n">
        <v>1.873295</v>
      </c>
      <c r="D808" s="0" t="n">
        <v>2.730381</v>
      </c>
      <c r="E808" s="0" t="n">
        <v>-0.367548</v>
      </c>
      <c r="F808" s="0" t="n">
        <v>-0.07312924</v>
      </c>
      <c r="G808" s="0" t="n">
        <v>0.008806184</v>
      </c>
      <c r="H808" s="0" t="n">
        <v>0.9270831</v>
      </c>
      <c r="I808" s="0" t="n">
        <v>0.1825045</v>
      </c>
      <c r="J808" s="0" t="n">
        <v>-0.06833845</v>
      </c>
      <c r="K808" s="0" t="n">
        <v>0.7013254</v>
      </c>
      <c r="L808" s="0" t="n">
        <v>0.06785655</v>
      </c>
      <c r="M808" s="0" t="n">
        <v>0.706306</v>
      </c>
      <c r="N808" s="0" t="n">
        <v>1</v>
      </c>
      <c r="O808" s="0" t="n">
        <v>0</v>
      </c>
      <c r="P808" s="0" t="n">
        <v>0</v>
      </c>
      <c r="Q808" s="0" t="n">
        <v>0</v>
      </c>
      <c r="R808" s="0" t="n">
        <v>26.70301</v>
      </c>
      <c r="S808" s="0" t="n">
        <v>3.717827</v>
      </c>
      <c r="T808" s="0" t="n">
        <v>22.79256</v>
      </c>
      <c r="U808" s="0" t="n">
        <v>44.23301</v>
      </c>
      <c r="V808" s="0" t="n">
        <v>58.90278</v>
      </c>
      <c r="W808" s="0" t="n">
        <v>55.25243</v>
      </c>
      <c r="X808" s="0" t="n">
        <v>53.20613</v>
      </c>
      <c r="Y808" s="0" t="n">
        <v>56.08302</v>
      </c>
      <c r="Z808" s="0" t="n">
        <v>0</v>
      </c>
      <c r="AA808" s="0" t="n">
        <v>1</v>
      </c>
      <c r="AB808" s="0" t="n">
        <v>0</v>
      </c>
      <c r="AC808" s="0" t="n">
        <v>0</v>
      </c>
      <c r="AD808" s="0" t="n">
        <v>0</v>
      </c>
      <c r="AE808" s="0" t="n">
        <v>0</v>
      </c>
      <c r="AF808" s="0" t="n">
        <v>0</v>
      </c>
      <c r="AG808" s="0" t="n">
        <v>0</v>
      </c>
      <c r="AH808" s="0" t="n">
        <v>1</v>
      </c>
      <c r="AI808" s="0" t="n">
        <v>1</v>
      </c>
      <c r="AJ808" s="0" t="n">
        <v>0.004127366</v>
      </c>
      <c r="AK808" s="0" t="n">
        <v>0.002451154</v>
      </c>
      <c r="AL808" s="0" t="n">
        <v>-0.001268569</v>
      </c>
      <c r="AM808" s="0" t="n">
        <v>0.9999877</v>
      </c>
      <c r="AN808" s="0" t="n">
        <v>1</v>
      </c>
      <c r="AO808" s="0" t="n">
        <v>1</v>
      </c>
      <c r="AP808" s="0" t="n">
        <v>0</v>
      </c>
      <c r="AQ808" s="0" t="n">
        <v>0</v>
      </c>
      <c r="AR808" s="0" t="n">
        <v>0</v>
      </c>
      <c r="AS808" s="1" t="n">
        <v>2.405287E-011</v>
      </c>
      <c r="AT808" s="1" t="n">
        <v>-1.251575E-010</v>
      </c>
      <c r="AU808" s="1" t="n">
        <v>-8.934611E-009</v>
      </c>
      <c r="AV808" s="0" t="n">
        <v>1</v>
      </c>
      <c r="AW808" s="0" t="n">
        <v>1</v>
      </c>
      <c r="AX808" s="1" t="n">
        <v>5.625949E-011</v>
      </c>
      <c r="AY808" s="1" t="n">
        <v>3.049175E-010</v>
      </c>
      <c r="AZ808" s="1" t="n">
        <v>-8.995026E-009</v>
      </c>
      <c r="BA808" s="0" t="n">
        <v>1</v>
      </c>
      <c r="BB808" s="0" t="n">
        <v>2</v>
      </c>
      <c r="BC808" s="0" t="n">
        <v>1</v>
      </c>
      <c r="BD808" s="0" t="n">
        <v>0</v>
      </c>
      <c r="BE808" s="0" t="n">
        <v>0</v>
      </c>
      <c r="BF808" s="0" t="n">
        <v>0</v>
      </c>
      <c r="BG808" s="1" t="n">
        <v>-8.471378E-012</v>
      </c>
      <c r="BH808" s="1" t="n">
        <v>-8.188532E-011</v>
      </c>
      <c r="BI808" s="1" t="n">
        <v>-5.284409E-009</v>
      </c>
      <c r="BJ808" s="0" t="n">
        <v>1</v>
      </c>
      <c r="BK808" s="0" t="n">
        <v>1</v>
      </c>
      <c r="BL808" s="1" t="n">
        <v>9.404013E-011</v>
      </c>
      <c r="BM808" s="1" t="n">
        <v>6.771161E-010</v>
      </c>
      <c r="BN808" s="1" t="n">
        <v>-9.503331E-009</v>
      </c>
      <c r="BO808" s="0" t="n">
        <v>1</v>
      </c>
      <c r="BP808" s="0" t="n">
        <v>3</v>
      </c>
      <c r="BQ808" s="0" t="n">
        <v>1</v>
      </c>
      <c r="BR808" s="0" t="n">
        <v>0</v>
      </c>
      <c r="BS808" s="0" t="n">
        <v>0</v>
      </c>
      <c r="BT808" s="0" t="n">
        <v>0</v>
      </c>
      <c r="BU808" s="1" t="n">
        <v>2.405287E-011</v>
      </c>
      <c r="BV808" s="1" t="n">
        <v>-1.251575E-010</v>
      </c>
      <c r="BW808" s="1" t="n">
        <v>-8.934611E-009</v>
      </c>
      <c r="BX808" s="0" t="n">
        <v>1</v>
      </c>
      <c r="BY808" s="0" t="n">
        <v>1</v>
      </c>
      <c r="BZ808" s="1" t="n">
        <v>5.625949E-011</v>
      </c>
      <c r="CA808" s="1" t="n">
        <v>3.049175E-010</v>
      </c>
      <c r="CB808" s="1" t="n">
        <v>-8.995026E-009</v>
      </c>
      <c r="CC808" s="0" t="n">
        <v>1</v>
      </c>
      <c r="CD808" s="2" t="n">
        <f aca="false">SQRT(SUMSQ(AB808:AD808))</f>
        <v>0</v>
      </c>
      <c r="CE808" s="2" t="n">
        <f aca="false">SQRT(SUMSQ(AP808:AR808))</f>
        <v>0</v>
      </c>
      <c r="CF808" s="2" t="n">
        <f aca="false">SQRT(SUMSQ(BD808:BF808))</f>
        <v>0</v>
      </c>
      <c r="CG808" s="2" t="n">
        <f aca="false">SQRT(SUMSQ(BR808:BT808))</f>
        <v>0</v>
      </c>
      <c r="CH808" s="2" t="n">
        <f aca="false">DEGREES(2*ACOS(AH808))</f>
        <v>0</v>
      </c>
      <c r="CI808" s="2" t="n">
        <f aca="false">DEGREES(2*ACOS(AV808))</f>
        <v>0</v>
      </c>
      <c r="CJ808" s="2" t="n">
        <f aca="false">DEGREES(2*ACOS(BJ808))</f>
        <v>0</v>
      </c>
      <c r="CK808" s="2" t="n">
        <f aca="false">DEGREES(2*ACOS(BX808))</f>
        <v>0</v>
      </c>
      <c r="CL808" s="0" t="n">
        <f aca="false">ABS(AI808-1)</f>
        <v>0</v>
      </c>
      <c r="CM808" s="0" t="n">
        <f aca="false">ABS(AW808-1)</f>
        <v>0</v>
      </c>
      <c r="CN808" s="0" t="n">
        <f aca="false">ABS(BK808-1)</f>
        <v>0</v>
      </c>
      <c r="CO808" s="0" t="n">
        <f aca="false">ABS(BY808-1)</f>
        <v>0</v>
      </c>
      <c r="CP808" s="3" t="n">
        <f aca="false">DEGREES(2*ACOS(AH808))</f>
        <v>0</v>
      </c>
      <c r="CQ808" s="3" t="n">
        <f aca="false">DEGREES(2*ACOS(AV808))</f>
        <v>0</v>
      </c>
      <c r="CR808" s="3" t="n">
        <f aca="false">DEGREES(2*ACOS(BJ808))</f>
        <v>0</v>
      </c>
      <c r="CS808" s="3" t="n">
        <f aca="false">DEGREES(2*ACOS(CC808))</f>
        <v>0</v>
      </c>
      <c r="CT808" s="0" t="n">
        <f aca="false">SUM(CD808:CR808)</f>
        <v>0</v>
      </c>
      <c r="CU808" s="4" t="n">
        <f aca="false">(CT808-MIN($CT$5:$CT$1744))/(MAX($CT$5:$CT$1744)-MIN($CT$5:$CT$1744))</f>
        <v>0</v>
      </c>
      <c r="CV808" s="0" t="n">
        <f aca="false">SUM(CD808,CH808,CL808,CP808)</f>
        <v>0</v>
      </c>
      <c r="CW808" s="0" t="n">
        <f aca="false">SUM(CE808,CI808,CM808,CQ808)</f>
        <v>0</v>
      </c>
      <c r="CX808" s="0" t="n">
        <f aca="false">SUM(CF808,CJ808,CN808,CR808)</f>
        <v>0</v>
      </c>
      <c r="CY808" s="0" t="n">
        <f aca="false">SUM(CG808,CK808,CO808)</f>
        <v>0</v>
      </c>
      <c r="CZ808" s="5" t="str">
        <f aca="false">IF(CD808=0,IF(CH808=0,IF(CL808=0,IF(CP808=0,"NULL","4"),"3"),"2"),"1")</f>
        <v>NULL</v>
      </c>
    </row>
    <row r="809" customFormat="false" ht="14.9" hidden="false" customHeight="false" outlineLevel="0" collapsed="false">
      <c r="A809" s="0" t="n">
        <v>2391.98</v>
      </c>
      <c r="B809" s="0" t="n">
        <v>3.271487</v>
      </c>
      <c r="C809" s="0" t="n">
        <v>1.873295</v>
      </c>
      <c r="D809" s="0" t="n">
        <v>2.730381</v>
      </c>
      <c r="E809" s="0" t="n">
        <v>-0.367548</v>
      </c>
      <c r="F809" s="0" t="n">
        <v>-0.07312926</v>
      </c>
      <c r="G809" s="0" t="n">
        <v>0.008806176</v>
      </c>
      <c r="H809" s="0" t="n">
        <v>0.9270831</v>
      </c>
      <c r="I809" s="0" t="n">
        <v>0.1825045</v>
      </c>
      <c r="J809" s="0" t="n">
        <v>-0.06778637</v>
      </c>
      <c r="K809" s="0" t="n">
        <v>0.7026161</v>
      </c>
      <c r="L809" s="0" t="n">
        <v>0.0675471</v>
      </c>
      <c r="M809" s="0" t="n">
        <v>0.7051049</v>
      </c>
      <c r="N809" s="0" t="n">
        <v>1</v>
      </c>
      <c r="O809" s="0" t="n">
        <v>0</v>
      </c>
      <c r="P809" s="0" t="n">
        <v>0</v>
      </c>
      <c r="Q809" s="0" t="n">
        <v>0</v>
      </c>
      <c r="R809" s="0" t="n">
        <v>26.70301</v>
      </c>
      <c r="S809" s="0" t="n">
        <v>3.717827</v>
      </c>
      <c r="T809" s="0" t="n">
        <v>22.79256</v>
      </c>
      <c r="U809" s="0" t="n">
        <v>44.23301</v>
      </c>
      <c r="V809" s="0" t="n">
        <v>58.90278</v>
      </c>
      <c r="W809" s="0" t="n">
        <v>55.25243</v>
      </c>
      <c r="X809" s="0" t="n">
        <v>53.20613</v>
      </c>
      <c r="Y809" s="0" t="n">
        <v>56.08302</v>
      </c>
      <c r="Z809" s="0" t="n">
        <v>0</v>
      </c>
      <c r="AA809" s="0" t="n">
        <v>1</v>
      </c>
      <c r="AB809" s="0" t="n">
        <v>0</v>
      </c>
      <c r="AC809" s="0" t="n">
        <v>0</v>
      </c>
      <c r="AD809" s="0" t="n">
        <v>0</v>
      </c>
      <c r="AE809" s="0" t="n">
        <v>0</v>
      </c>
      <c r="AF809" s="0" t="n">
        <v>0</v>
      </c>
      <c r="AG809" s="0" t="n">
        <v>0</v>
      </c>
      <c r="AH809" s="0" t="n">
        <v>1</v>
      </c>
      <c r="AI809" s="0" t="n">
        <v>1</v>
      </c>
      <c r="AJ809" s="0" t="n">
        <v>0.002256941</v>
      </c>
      <c r="AK809" s="0" t="n">
        <v>0.002180722</v>
      </c>
      <c r="AL809" s="0" t="n">
        <v>-0.0002260503</v>
      </c>
      <c r="AM809" s="0" t="n">
        <v>0.9999948</v>
      </c>
      <c r="AN809" s="0" t="n">
        <v>1</v>
      </c>
      <c r="AO809" s="0" t="n">
        <v>1</v>
      </c>
      <c r="AP809" s="0" t="n">
        <v>0</v>
      </c>
      <c r="AQ809" s="0" t="n">
        <v>0</v>
      </c>
      <c r="AR809" s="0" t="n">
        <v>0</v>
      </c>
      <c r="AS809" s="1" t="n">
        <v>-1.341489E-011</v>
      </c>
      <c r="AT809" s="1" t="n">
        <v>2.26863E-011</v>
      </c>
      <c r="AU809" s="1" t="n">
        <v>-2.942929E-011</v>
      </c>
      <c r="AV809" s="0" t="n">
        <v>1</v>
      </c>
      <c r="AW809" s="0" t="n">
        <v>1</v>
      </c>
      <c r="AX809" s="1" t="n">
        <v>-1.560836E-012</v>
      </c>
      <c r="AY809" s="1" t="n">
        <v>2.108658E-010</v>
      </c>
      <c r="AZ809" s="1" t="n">
        <v>-1.957288E-008</v>
      </c>
      <c r="BA809" s="0" t="n">
        <v>1</v>
      </c>
      <c r="BB809" s="0" t="n">
        <v>2</v>
      </c>
      <c r="BC809" s="0" t="n">
        <v>1</v>
      </c>
      <c r="BD809" s="0" t="n">
        <v>0</v>
      </c>
      <c r="BE809" s="0" t="n">
        <v>0</v>
      </c>
      <c r="BF809" s="0" t="n">
        <v>0</v>
      </c>
      <c r="BG809" s="1" t="n">
        <v>-6.887769E-012</v>
      </c>
      <c r="BH809" s="1" t="n">
        <v>1.954805E-010</v>
      </c>
      <c r="BI809" s="1" t="n">
        <v>-1.061399E-008</v>
      </c>
      <c r="BJ809" s="0" t="n">
        <v>1</v>
      </c>
      <c r="BK809" s="0" t="n">
        <v>1</v>
      </c>
      <c r="BL809" s="1" t="n">
        <v>-3.700922E-011</v>
      </c>
      <c r="BM809" s="1" t="n">
        <v>2.757452E-010</v>
      </c>
      <c r="BN809" s="1" t="n">
        <v>-9.79061E-009</v>
      </c>
      <c r="BO809" s="0" t="n">
        <v>1</v>
      </c>
      <c r="BP809" s="0" t="n">
        <v>3</v>
      </c>
      <c r="BQ809" s="0" t="n">
        <v>1</v>
      </c>
      <c r="BR809" s="0" t="n">
        <v>0</v>
      </c>
      <c r="BS809" s="0" t="n">
        <v>0</v>
      </c>
      <c r="BT809" s="0" t="n">
        <v>0</v>
      </c>
      <c r="BU809" s="1" t="n">
        <v>-4.353634E-011</v>
      </c>
      <c r="BV809" s="1" t="n">
        <v>1.029511E-010</v>
      </c>
      <c r="BW809" s="1" t="n">
        <v>7.939474E-010</v>
      </c>
      <c r="BX809" s="0" t="n">
        <v>1</v>
      </c>
      <c r="BY809" s="0" t="n">
        <v>1</v>
      </c>
      <c r="BZ809" s="1" t="n">
        <v>-1.560836E-012</v>
      </c>
      <c r="CA809" s="1" t="n">
        <v>2.108658E-010</v>
      </c>
      <c r="CB809" s="1" t="n">
        <v>-1.957288E-008</v>
      </c>
      <c r="CC809" s="0" t="n">
        <v>1</v>
      </c>
      <c r="CD809" s="2" t="n">
        <f aca="false">SQRT(SUMSQ(AB809:AD809))</f>
        <v>0</v>
      </c>
      <c r="CE809" s="2" t="n">
        <f aca="false">SQRT(SUMSQ(AP809:AR809))</f>
        <v>0</v>
      </c>
      <c r="CF809" s="2" t="n">
        <f aca="false">SQRT(SUMSQ(BD809:BF809))</f>
        <v>0</v>
      </c>
      <c r="CG809" s="2" t="n">
        <f aca="false">SQRT(SUMSQ(BR809:BT809))</f>
        <v>0</v>
      </c>
      <c r="CH809" s="2" t="n">
        <f aca="false">DEGREES(2*ACOS(AH809))</f>
        <v>0</v>
      </c>
      <c r="CI809" s="2" t="n">
        <f aca="false">DEGREES(2*ACOS(AV809))</f>
        <v>0</v>
      </c>
      <c r="CJ809" s="2" t="n">
        <f aca="false">DEGREES(2*ACOS(BJ809))</f>
        <v>0</v>
      </c>
      <c r="CK809" s="2" t="n">
        <f aca="false">DEGREES(2*ACOS(BX809))</f>
        <v>0</v>
      </c>
      <c r="CL809" s="0" t="n">
        <f aca="false">ABS(AI809-1)</f>
        <v>0</v>
      </c>
      <c r="CM809" s="0" t="n">
        <f aca="false">ABS(AW809-1)</f>
        <v>0</v>
      </c>
      <c r="CN809" s="0" t="n">
        <f aca="false">ABS(BK809-1)</f>
        <v>0</v>
      </c>
      <c r="CO809" s="0" t="n">
        <f aca="false">ABS(BY809-1)</f>
        <v>0</v>
      </c>
      <c r="CP809" s="3" t="n">
        <f aca="false">DEGREES(2*ACOS(AH809))</f>
        <v>0</v>
      </c>
      <c r="CQ809" s="3" t="n">
        <f aca="false">DEGREES(2*ACOS(AV809))</f>
        <v>0</v>
      </c>
      <c r="CR809" s="3" t="n">
        <f aca="false">DEGREES(2*ACOS(BJ809))</f>
        <v>0</v>
      </c>
      <c r="CS809" s="3" t="n">
        <f aca="false">DEGREES(2*ACOS(CC809))</f>
        <v>0</v>
      </c>
      <c r="CT809" s="0" t="n">
        <f aca="false">SUM(CD809:CR809)</f>
        <v>0</v>
      </c>
      <c r="CU809" s="4" t="n">
        <f aca="false">(CT809-MIN($CT$5:$CT$1744))/(MAX($CT$5:$CT$1744)-MIN($CT$5:$CT$1744))</f>
        <v>0</v>
      </c>
      <c r="CV809" s="0" t="n">
        <f aca="false">SUM(CD809,CH809,CL809,CP809)</f>
        <v>0</v>
      </c>
      <c r="CW809" s="0" t="n">
        <f aca="false">SUM(CE809,CI809,CM809,CQ809)</f>
        <v>0</v>
      </c>
      <c r="CX809" s="0" t="n">
        <f aca="false">SUM(CF809,CJ809,CN809,CR809)</f>
        <v>0</v>
      </c>
      <c r="CY809" s="0" t="n">
        <f aca="false">SUM(CG809,CK809,CO809)</f>
        <v>0</v>
      </c>
      <c r="CZ809" s="5" t="str">
        <f aca="false">IF(CD809=0,IF(CH809=0,IF(CL809=0,IF(CP809=0,"NULL","4"),"3"),"2"),"1")</f>
        <v>NULL</v>
      </c>
    </row>
    <row r="810" customFormat="false" ht="14.9" hidden="false" customHeight="false" outlineLevel="0" collapsed="false">
      <c r="A810" s="0" t="n">
        <v>2392.029</v>
      </c>
      <c r="B810" s="0" t="n">
        <v>3.271487</v>
      </c>
      <c r="C810" s="0" t="n">
        <v>1.873295</v>
      </c>
      <c r="D810" s="0" t="n">
        <v>2.730381</v>
      </c>
      <c r="E810" s="0" t="n">
        <v>-0.367548</v>
      </c>
      <c r="F810" s="0" t="n">
        <v>-0.07312927</v>
      </c>
      <c r="G810" s="0" t="n">
        <v>0.008806161</v>
      </c>
      <c r="H810" s="0" t="n">
        <v>0.9270831</v>
      </c>
      <c r="I810" s="0" t="n">
        <v>0.1825045</v>
      </c>
      <c r="J810" s="0" t="n">
        <v>-0.06716397</v>
      </c>
      <c r="K810" s="0" t="n">
        <v>0.7032073</v>
      </c>
      <c r="L810" s="0" t="n">
        <v>0.06702889</v>
      </c>
      <c r="M810" s="0" t="n">
        <v>0.7046245</v>
      </c>
      <c r="N810" s="0" t="n">
        <v>1</v>
      </c>
      <c r="O810" s="0" t="n">
        <v>0</v>
      </c>
      <c r="P810" s="0" t="n">
        <v>0</v>
      </c>
      <c r="Q810" s="0" t="n">
        <v>0</v>
      </c>
      <c r="R810" s="0" t="n">
        <v>25.71401</v>
      </c>
      <c r="S810" s="0" t="n">
        <v>3.580129</v>
      </c>
      <c r="T810" s="0" t="n">
        <v>21.94839</v>
      </c>
      <c r="U810" s="0" t="n">
        <v>42.59475</v>
      </c>
      <c r="V810" s="0" t="n">
        <v>56.7212</v>
      </c>
      <c r="W810" s="0" t="n">
        <v>53.20605</v>
      </c>
      <c r="X810" s="0" t="n">
        <v>51.23553</v>
      </c>
      <c r="Y810" s="0" t="n">
        <v>54.00587</v>
      </c>
      <c r="Z810" s="0" t="n">
        <v>0</v>
      </c>
      <c r="AA810" s="0" t="n">
        <v>1</v>
      </c>
      <c r="AB810" s="0" t="n">
        <v>0</v>
      </c>
      <c r="AC810" s="0" t="n">
        <v>0</v>
      </c>
      <c r="AD810" s="0" t="n">
        <v>0</v>
      </c>
      <c r="AE810" s="0" t="n">
        <v>0</v>
      </c>
      <c r="AF810" s="0" t="n">
        <v>0</v>
      </c>
      <c r="AG810" s="0" t="n">
        <v>0</v>
      </c>
      <c r="AH810" s="0" t="n">
        <v>1</v>
      </c>
      <c r="AI810" s="0" t="n">
        <v>1</v>
      </c>
      <c r="AJ810" s="0" t="n">
        <v>0.001678574</v>
      </c>
      <c r="AK810" s="0" t="n">
        <v>-0.0007200142</v>
      </c>
      <c r="AL810" s="0" t="n">
        <v>-0.00130114</v>
      </c>
      <c r="AM810" s="0" t="n">
        <v>0.9999973</v>
      </c>
      <c r="AN810" s="0" t="n">
        <v>1</v>
      </c>
      <c r="AO810" s="0" t="n">
        <v>1</v>
      </c>
      <c r="AP810" s="0" t="n">
        <v>0</v>
      </c>
      <c r="AQ810" s="0" t="n">
        <v>0</v>
      </c>
      <c r="AR810" s="0" t="n">
        <v>0</v>
      </c>
      <c r="AS810" s="1" t="n">
        <v>2.509079E-011</v>
      </c>
      <c r="AT810" s="1" t="n">
        <v>-9.113461E-011</v>
      </c>
      <c r="AU810" s="1" t="n">
        <v>3.255248E-010</v>
      </c>
      <c r="AV810" s="0" t="n">
        <v>1</v>
      </c>
      <c r="AW810" s="0" t="n">
        <v>1</v>
      </c>
      <c r="AX810" s="1" t="n">
        <v>5.24228E-011</v>
      </c>
      <c r="AY810" s="1" t="n">
        <v>-7.561438E-011</v>
      </c>
      <c r="AZ810" s="1" t="n">
        <v>-9.824296E-009</v>
      </c>
      <c r="BA810" s="0" t="n">
        <v>1</v>
      </c>
      <c r="BB810" s="0" t="n">
        <v>2</v>
      </c>
      <c r="BC810" s="0" t="n">
        <v>1</v>
      </c>
      <c r="BD810" s="0" t="n">
        <v>0</v>
      </c>
      <c r="BE810" s="0" t="n">
        <v>0</v>
      </c>
      <c r="BF810" s="0" t="n">
        <v>0</v>
      </c>
      <c r="BG810" s="1" t="n">
        <v>3.480461E-011</v>
      </c>
      <c r="BH810" s="1" t="n">
        <v>7.102353E-011</v>
      </c>
      <c r="BI810" s="1" t="n">
        <v>-1.297672E-008</v>
      </c>
      <c r="BJ810" s="0" t="n">
        <v>1</v>
      </c>
      <c r="BK810" s="0" t="n">
        <v>1</v>
      </c>
      <c r="BL810" s="1" t="n">
        <v>6.504706E-011</v>
      </c>
      <c r="BM810" s="1" t="n">
        <v>-1.80943E-010</v>
      </c>
      <c r="BN810" s="1" t="n">
        <v>-7.817815E-009</v>
      </c>
      <c r="BO810" s="0" t="n">
        <v>1</v>
      </c>
      <c r="BP810" s="0" t="n">
        <v>3</v>
      </c>
      <c r="BQ810" s="0" t="n">
        <v>1</v>
      </c>
      <c r="BR810" s="0" t="n">
        <v>0</v>
      </c>
      <c r="BS810" s="0" t="n">
        <v>0</v>
      </c>
      <c r="BT810" s="0" t="n">
        <v>0</v>
      </c>
      <c r="BU810" s="1" t="n">
        <v>3.912332E-011</v>
      </c>
      <c r="BV810" s="1" t="n">
        <v>-7.560838E-011</v>
      </c>
      <c r="BW810" s="1" t="n">
        <v>-7.001348E-009</v>
      </c>
      <c r="BX810" s="0" t="n">
        <v>1</v>
      </c>
      <c r="BY810" s="0" t="n">
        <v>1</v>
      </c>
      <c r="BZ810" s="1" t="n">
        <v>5.922017E-011</v>
      </c>
      <c r="CA810" s="1" t="n">
        <v>-1.254337E-010</v>
      </c>
      <c r="CB810" s="1" t="n">
        <v>-7.821767E-009</v>
      </c>
      <c r="CC810" s="0" t="n">
        <v>1</v>
      </c>
      <c r="CD810" s="2" t="n">
        <f aca="false">SQRT(SUMSQ(AB810:AD810))</f>
        <v>0</v>
      </c>
      <c r="CE810" s="2" t="n">
        <f aca="false">SQRT(SUMSQ(AP810:AR810))</f>
        <v>0</v>
      </c>
      <c r="CF810" s="2" t="n">
        <f aca="false">SQRT(SUMSQ(BD810:BF810))</f>
        <v>0</v>
      </c>
      <c r="CG810" s="2" t="n">
        <f aca="false">SQRT(SUMSQ(BR810:BT810))</f>
        <v>0</v>
      </c>
      <c r="CH810" s="2" t="n">
        <f aca="false">DEGREES(2*ACOS(AH810))</f>
        <v>0</v>
      </c>
      <c r="CI810" s="2" t="n">
        <f aca="false">DEGREES(2*ACOS(AV810))</f>
        <v>0</v>
      </c>
      <c r="CJ810" s="2" t="n">
        <f aca="false">DEGREES(2*ACOS(BJ810))</f>
        <v>0</v>
      </c>
      <c r="CK810" s="2" t="n">
        <f aca="false">DEGREES(2*ACOS(BX810))</f>
        <v>0</v>
      </c>
      <c r="CL810" s="0" t="n">
        <f aca="false">ABS(AI810-1)</f>
        <v>0</v>
      </c>
      <c r="CM810" s="0" t="n">
        <f aca="false">ABS(AW810-1)</f>
        <v>0</v>
      </c>
      <c r="CN810" s="0" t="n">
        <f aca="false">ABS(BK810-1)</f>
        <v>0</v>
      </c>
      <c r="CO810" s="0" t="n">
        <f aca="false">ABS(BY810-1)</f>
        <v>0</v>
      </c>
      <c r="CP810" s="3" t="n">
        <f aca="false">DEGREES(2*ACOS(AH810))</f>
        <v>0</v>
      </c>
      <c r="CQ810" s="3" t="n">
        <f aca="false">DEGREES(2*ACOS(AV810))</f>
        <v>0</v>
      </c>
      <c r="CR810" s="3" t="n">
        <f aca="false">DEGREES(2*ACOS(BJ810))</f>
        <v>0</v>
      </c>
      <c r="CS810" s="3" t="n">
        <f aca="false">DEGREES(2*ACOS(CC810))</f>
        <v>0</v>
      </c>
      <c r="CT810" s="0" t="n">
        <f aca="false">SUM(CD810:CR810)</f>
        <v>0</v>
      </c>
      <c r="CU810" s="4" t="n">
        <f aca="false">(CT810-MIN($CT$5:$CT$1744))/(MAX($CT$5:$CT$1744)-MIN($CT$5:$CT$1744))</f>
        <v>0</v>
      </c>
      <c r="CV810" s="0" t="n">
        <f aca="false">SUM(CD810,CH810,CL810,CP810)</f>
        <v>0</v>
      </c>
      <c r="CW810" s="0" t="n">
        <f aca="false">SUM(CE810,CI810,CM810,CQ810)</f>
        <v>0</v>
      </c>
      <c r="CX810" s="0" t="n">
        <f aca="false">SUM(CF810,CJ810,CN810,CR810)</f>
        <v>0</v>
      </c>
      <c r="CY810" s="0" t="n">
        <f aca="false">SUM(CG810,CK810,CO810)</f>
        <v>0</v>
      </c>
      <c r="CZ810" s="5" t="str">
        <f aca="false">IF(CD810=0,IF(CH810=0,IF(CL810=0,IF(CP810=0,"NULL","4"),"3"),"2"),"1")</f>
        <v>NULL</v>
      </c>
    </row>
    <row r="811" customFormat="false" ht="14.9" hidden="false" customHeight="false" outlineLevel="0" collapsed="false">
      <c r="A811" s="0" t="n">
        <v>2392.08</v>
      </c>
      <c r="B811" s="0" t="n">
        <v>3.271487</v>
      </c>
      <c r="C811" s="0" t="n">
        <v>1.873295</v>
      </c>
      <c r="D811" s="0" t="n">
        <v>2.730381</v>
      </c>
      <c r="E811" s="0" t="n">
        <v>-0.367548</v>
      </c>
      <c r="F811" s="0" t="n">
        <v>-0.07312927</v>
      </c>
      <c r="G811" s="0" t="n">
        <v>0.00880616</v>
      </c>
      <c r="H811" s="0" t="n">
        <v>0.9270831</v>
      </c>
      <c r="I811" s="0" t="n">
        <v>0.1825045</v>
      </c>
      <c r="J811" s="0" t="n">
        <v>-0.06679825</v>
      </c>
      <c r="K811" s="0" t="n">
        <v>0.7034827</v>
      </c>
      <c r="L811" s="0" t="n">
        <v>0.06670989</v>
      </c>
      <c r="M811" s="0" t="n">
        <v>0.7044145</v>
      </c>
      <c r="N811" s="0" t="n">
        <v>1</v>
      </c>
      <c r="O811" s="0" t="n">
        <v>0</v>
      </c>
      <c r="P811" s="0" t="n">
        <v>0</v>
      </c>
      <c r="Q811" s="0" t="n">
        <v>0</v>
      </c>
      <c r="R811" s="0" t="n">
        <v>26.70301</v>
      </c>
      <c r="S811" s="0" t="n">
        <v>3.717827</v>
      </c>
      <c r="T811" s="0" t="n">
        <v>22.79256</v>
      </c>
      <c r="U811" s="0" t="n">
        <v>44.23301</v>
      </c>
      <c r="V811" s="0" t="n">
        <v>58.90278</v>
      </c>
      <c r="W811" s="0" t="n">
        <v>55.25243</v>
      </c>
      <c r="X811" s="0" t="n">
        <v>53.20613</v>
      </c>
      <c r="Y811" s="0" t="n">
        <v>56.08302</v>
      </c>
      <c r="Z811" s="0" t="n">
        <v>0</v>
      </c>
      <c r="AA811" s="0" t="n">
        <v>1</v>
      </c>
      <c r="AB811" s="0" t="n">
        <v>0</v>
      </c>
      <c r="AC811" s="0" t="n">
        <v>0</v>
      </c>
      <c r="AD811" s="0" t="n">
        <v>0</v>
      </c>
      <c r="AE811" s="0" t="n">
        <v>0</v>
      </c>
      <c r="AF811" s="0" t="n">
        <v>0</v>
      </c>
      <c r="AG811" s="0" t="n">
        <v>0</v>
      </c>
      <c r="AH811" s="0" t="n">
        <v>1</v>
      </c>
      <c r="AI811" s="0" t="n">
        <v>1</v>
      </c>
      <c r="AJ811" s="0" t="n">
        <v>0.001196773</v>
      </c>
      <c r="AK811" s="0" t="n">
        <v>0.0001109649</v>
      </c>
      <c r="AL811" s="0" t="n">
        <v>0.0005151968</v>
      </c>
      <c r="AM811" s="0" t="n">
        <v>0.9999988</v>
      </c>
      <c r="AN811" s="0" t="n">
        <v>1</v>
      </c>
      <c r="AO811" s="0" t="n">
        <v>1</v>
      </c>
      <c r="AP811" s="0" t="n">
        <v>0</v>
      </c>
      <c r="AQ811" s="0" t="n">
        <v>0</v>
      </c>
      <c r="AR811" s="0" t="n">
        <v>0</v>
      </c>
      <c r="AS811" s="1" t="n">
        <v>1.178419E-012</v>
      </c>
      <c r="AT811" s="1" t="n">
        <v>1.021424E-011</v>
      </c>
      <c r="AU811" s="1" t="n">
        <v>-4.271924E-009</v>
      </c>
      <c r="AV811" s="0" t="n">
        <v>1</v>
      </c>
      <c r="AW811" s="0" t="n">
        <v>1</v>
      </c>
      <c r="AX811" s="1" t="n">
        <v>1.636387E-011</v>
      </c>
      <c r="AY811" s="1" t="n">
        <v>-3.897729E-010</v>
      </c>
      <c r="AZ811" s="1" t="n">
        <v>1.59097E-008</v>
      </c>
      <c r="BA811" s="0" t="n">
        <v>1</v>
      </c>
      <c r="BB811" s="0" t="n">
        <v>2</v>
      </c>
      <c r="BC811" s="0" t="n">
        <v>1</v>
      </c>
      <c r="BD811" s="0" t="n">
        <v>0</v>
      </c>
      <c r="BE811" s="0" t="n">
        <v>0</v>
      </c>
      <c r="BF811" s="0" t="n">
        <v>0</v>
      </c>
      <c r="BG811" s="1" t="n">
        <v>7.858019E-012</v>
      </c>
      <c r="BH811" s="1" t="n">
        <v>-1.652529E-010</v>
      </c>
      <c r="BI811" s="1" t="n">
        <v>3.566756E-009</v>
      </c>
      <c r="BJ811" s="0" t="n">
        <v>1</v>
      </c>
      <c r="BK811" s="0" t="n">
        <v>1</v>
      </c>
      <c r="BL811" s="1" t="n">
        <v>7.858019E-012</v>
      </c>
      <c r="BM811" s="1" t="n">
        <v>-1.652529E-010</v>
      </c>
      <c r="BN811" s="1" t="n">
        <v>3.566756E-009</v>
      </c>
      <c r="BO811" s="0" t="n">
        <v>1</v>
      </c>
      <c r="BP811" s="0" t="n">
        <v>3</v>
      </c>
      <c r="BQ811" s="0" t="n">
        <v>1</v>
      </c>
      <c r="BR811" s="0" t="n">
        <v>0</v>
      </c>
      <c r="BS811" s="0" t="n">
        <v>0</v>
      </c>
      <c r="BT811" s="0" t="n">
        <v>0</v>
      </c>
      <c r="BU811" s="1" t="n">
        <v>3.312082E-012</v>
      </c>
      <c r="BV811" s="1" t="n">
        <v>-7.314969E-011</v>
      </c>
      <c r="BW811" s="1" t="n">
        <v>-1.412872E-009</v>
      </c>
      <c r="BX811" s="0" t="n">
        <v>1</v>
      </c>
      <c r="BY811" s="0" t="n">
        <v>1</v>
      </c>
      <c r="BZ811" s="1" t="n">
        <v>1.086269E-011</v>
      </c>
      <c r="CA811" s="1" t="n">
        <v>-2.040915E-010</v>
      </c>
      <c r="CB811" s="1" t="n">
        <v>3.7991E-009</v>
      </c>
      <c r="CC811" s="0" t="n">
        <v>1</v>
      </c>
      <c r="CD811" s="2" t="n">
        <f aca="false">SQRT(SUMSQ(AB811:AD811))</f>
        <v>0</v>
      </c>
      <c r="CE811" s="2" t="n">
        <f aca="false">SQRT(SUMSQ(AP811:AR811))</f>
        <v>0</v>
      </c>
      <c r="CF811" s="2" t="n">
        <f aca="false">SQRT(SUMSQ(BD811:BF811))</f>
        <v>0</v>
      </c>
      <c r="CG811" s="2" t="n">
        <f aca="false">SQRT(SUMSQ(BR811:BT811))</f>
        <v>0</v>
      </c>
      <c r="CH811" s="2" t="n">
        <f aca="false">DEGREES(2*ACOS(AH811))</f>
        <v>0</v>
      </c>
      <c r="CI811" s="2" t="n">
        <f aca="false">DEGREES(2*ACOS(AV811))</f>
        <v>0</v>
      </c>
      <c r="CJ811" s="2" t="n">
        <f aca="false">DEGREES(2*ACOS(BJ811))</f>
        <v>0</v>
      </c>
      <c r="CK811" s="2" t="n">
        <f aca="false">DEGREES(2*ACOS(BX811))</f>
        <v>0</v>
      </c>
      <c r="CL811" s="0" t="n">
        <f aca="false">ABS(AI811-1)</f>
        <v>0</v>
      </c>
      <c r="CM811" s="0" t="n">
        <f aca="false">ABS(AW811-1)</f>
        <v>0</v>
      </c>
      <c r="CN811" s="0" t="n">
        <f aca="false">ABS(BK811-1)</f>
        <v>0</v>
      </c>
      <c r="CO811" s="0" t="n">
        <f aca="false">ABS(BY811-1)</f>
        <v>0</v>
      </c>
      <c r="CP811" s="3" t="n">
        <f aca="false">DEGREES(2*ACOS(AH811))</f>
        <v>0</v>
      </c>
      <c r="CQ811" s="3" t="n">
        <f aca="false">DEGREES(2*ACOS(AV811))</f>
        <v>0</v>
      </c>
      <c r="CR811" s="3" t="n">
        <f aca="false">DEGREES(2*ACOS(BJ811))</f>
        <v>0</v>
      </c>
      <c r="CS811" s="3" t="n">
        <f aca="false">DEGREES(2*ACOS(CC811))</f>
        <v>0</v>
      </c>
      <c r="CT811" s="0" t="n">
        <f aca="false">SUM(CD811:CR811)</f>
        <v>0</v>
      </c>
      <c r="CU811" s="4" t="n">
        <f aca="false">(CT811-MIN($CT$5:$CT$1744))/(MAX($CT$5:$CT$1744)-MIN($CT$5:$CT$1744))</f>
        <v>0</v>
      </c>
      <c r="CV811" s="0" t="n">
        <f aca="false">SUM(CD811,CH811,CL811,CP811)</f>
        <v>0</v>
      </c>
      <c r="CW811" s="0" t="n">
        <f aca="false">SUM(CE811,CI811,CM811,CQ811)</f>
        <v>0</v>
      </c>
      <c r="CX811" s="0" t="n">
        <f aca="false">SUM(CF811,CJ811,CN811,CR811)</f>
        <v>0</v>
      </c>
      <c r="CY811" s="0" t="n">
        <f aca="false">SUM(CG811,CK811,CO811)</f>
        <v>0</v>
      </c>
      <c r="CZ811" s="5" t="str">
        <f aca="false">IF(CD811=0,IF(CH811=0,IF(CL811=0,IF(CP811=0,"NULL","4"),"3"),"2"),"1")</f>
        <v>NULL</v>
      </c>
    </row>
    <row r="812" customFormat="false" ht="14.9" hidden="false" customHeight="false" outlineLevel="0" collapsed="false">
      <c r="A812" s="0" t="n">
        <v>2392.13</v>
      </c>
      <c r="B812" s="0" t="n">
        <v>3.27181</v>
      </c>
      <c r="C812" s="0" t="n">
        <v>1.874143</v>
      </c>
      <c r="D812" s="0" t="n">
        <v>2.733724</v>
      </c>
      <c r="E812" s="0" t="n">
        <v>-0.367548</v>
      </c>
      <c r="F812" s="0" t="n">
        <v>-0.0731293</v>
      </c>
      <c r="G812" s="0" t="n">
        <v>0.008806192</v>
      </c>
      <c r="H812" s="0" t="n">
        <v>0.9270831</v>
      </c>
      <c r="I812" s="0" t="n">
        <v>0.1825045</v>
      </c>
      <c r="J812" s="0" t="n">
        <v>-0.06663171</v>
      </c>
      <c r="K812" s="0" t="n">
        <v>0.7035987</v>
      </c>
      <c r="L812" s="0" t="n">
        <v>0.06656267</v>
      </c>
      <c r="M812" s="0" t="n">
        <v>0.7043284</v>
      </c>
      <c r="N812" s="0" t="n">
        <v>1</v>
      </c>
      <c r="O812" s="0" t="n">
        <v>0</v>
      </c>
      <c r="P812" s="0" t="n">
        <v>0</v>
      </c>
      <c r="Q812" s="0" t="n">
        <v>0</v>
      </c>
      <c r="R812" s="0" t="n">
        <v>25.71506</v>
      </c>
      <c r="S812" s="0" t="n">
        <v>3.583367</v>
      </c>
      <c r="T812" s="0" t="n">
        <v>21.95275</v>
      </c>
      <c r="U812" s="0" t="n">
        <v>42.60001</v>
      </c>
      <c r="V812" s="0" t="n">
        <v>56.72665</v>
      </c>
      <c r="W812" s="0" t="n">
        <v>53.21158</v>
      </c>
      <c r="X812" s="0" t="n">
        <v>51.24091</v>
      </c>
      <c r="Y812" s="0" t="n">
        <v>54.01111</v>
      </c>
      <c r="Z812" s="0" t="n">
        <v>0</v>
      </c>
      <c r="AA812" s="0" t="n">
        <v>1</v>
      </c>
      <c r="AB812" s="0" t="n">
        <v>0</v>
      </c>
      <c r="AC812" s="0" t="n">
        <v>0</v>
      </c>
      <c r="AD812" s="0" t="n">
        <v>0</v>
      </c>
      <c r="AE812" s="1" t="n">
        <v>-6.529522E-012</v>
      </c>
      <c r="AF812" s="1" t="n">
        <v>-6.448285E-011</v>
      </c>
      <c r="AG812" s="1" t="n">
        <v>1.292064E-008</v>
      </c>
      <c r="AH812" s="0" t="n">
        <v>1</v>
      </c>
      <c r="AI812" s="0" t="n">
        <v>1</v>
      </c>
      <c r="AJ812" s="0" t="n">
        <v>0</v>
      </c>
      <c r="AK812" s="0" t="n">
        <v>0</v>
      </c>
      <c r="AL812" s="0" t="n">
        <v>0</v>
      </c>
      <c r="AM812" s="0" t="n">
        <v>1</v>
      </c>
      <c r="AN812" s="0" t="n">
        <v>1</v>
      </c>
      <c r="AO812" s="0" t="n">
        <v>1</v>
      </c>
      <c r="AP812" s="0" t="n">
        <v>0</v>
      </c>
      <c r="AQ812" s="0" t="n">
        <v>0</v>
      </c>
      <c r="AR812" s="0" t="n">
        <v>0</v>
      </c>
      <c r="AS812" s="1" t="n">
        <v>-2.347298E-012</v>
      </c>
      <c r="AT812" s="1" t="n">
        <v>-2.149408E-011</v>
      </c>
      <c r="AU812" s="1" t="n">
        <v>6.6788E-009</v>
      </c>
      <c r="AV812" s="0" t="n">
        <v>1</v>
      </c>
      <c r="AW812" s="0" t="n">
        <v>1</v>
      </c>
      <c r="AX812" s="0" t="n">
        <v>0</v>
      </c>
      <c r="AY812" s="0" t="n">
        <v>0</v>
      </c>
      <c r="AZ812" s="0" t="n">
        <v>0</v>
      </c>
      <c r="BA812" s="0" t="n">
        <v>1</v>
      </c>
      <c r="BB812" s="0" t="n">
        <v>2</v>
      </c>
      <c r="BC812" s="0" t="n">
        <v>1</v>
      </c>
      <c r="BD812" s="0" t="n">
        <v>0</v>
      </c>
      <c r="BE812" s="0" t="n">
        <v>0</v>
      </c>
      <c r="BF812" s="0" t="n">
        <v>0</v>
      </c>
      <c r="BG812" s="1" t="n">
        <v>-1.347911E-011</v>
      </c>
      <c r="BH812" s="1" t="n">
        <v>4.393411E-011</v>
      </c>
      <c r="BI812" s="1" t="n">
        <v>3.882255E-009</v>
      </c>
      <c r="BJ812" s="0" t="n">
        <v>1</v>
      </c>
      <c r="BK812" s="0" t="n">
        <v>1</v>
      </c>
      <c r="BL812" s="0" t="n">
        <v>0</v>
      </c>
      <c r="BM812" s="0" t="n">
        <v>0</v>
      </c>
      <c r="BN812" s="0" t="n">
        <v>0</v>
      </c>
      <c r="BO812" s="0" t="n">
        <v>1</v>
      </c>
      <c r="BP812" s="0" t="n">
        <v>3</v>
      </c>
      <c r="BQ812" s="0" t="n">
        <v>1</v>
      </c>
      <c r="BR812" s="0" t="n">
        <v>0.001661617</v>
      </c>
      <c r="BS812" s="0" t="n">
        <v>0.002837772</v>
      </c>
      <c r="BT812" s="0" t="n">
        <v>0.006792927</v>
      </c>
      <c r="BU812" s="1" t="n">
        <v>-2.486299E-012</v>
      </c>
      <c r="BV812" s="1" t="n">
        <v>4.832912E-011</v>
      </c>
      <c r="BW812" s="1" t="n">
        <v>-3.43436E-009</v>
      </c>
      <c r="BX812" s="0" t="n">
        <v>1</v>
      </c>
      <c r="BY812" s="0" t="n">
        <v>1</v>
      </c>
      <c r="BZ812" s="0" t="n">
        <v>0</v>
      </c>
      <c r="CA812" s="0" t="n">
        <v>0</v>
      </c>
      <c r="CB812" s="0" t="n">
        <v>0</v>
      </c>
      <c r="CC812" s="0" t="n">
        <v>1</v>
      </c>
      <c r="CD812" s="2" t="n">
        <f aca="false">SQRT(SUMSQ(AB812:AD812))</f>
        <v>0</v>
      </c>
      <c r="CE812" s="2" t="n">
        <f aca="false">SQRT(SUMSQ(AP812:AR812))</f>
        <v>0</v>
      </c>
      <c r="CF812" s="2" t="n">
        <f aca="false">SQRT(SUMSQ(BD812:BF812))</f>
        <v>0</v>
      </c>
      <c r="CG812" s="2" t="n">
        <f aca="false">SQRT(SUMSQ(BR812:BT812))</f>
        <v>0.00754703771065191</v>
      </c>
      <c r="CH812" s="2" t="n">
        <f aca="false">DEGREES(2*ACOS(AH812))</f>
        <v>0</v>
      </c>
      <c r="CI812" s="2" t="n">
        <f aca="false">DEGREES(2*ACOS(AV812))</f>
        <v>0</v>
      </c>
      <c r="CJ812" s="2" t="n">
        <f aca="false">DEGREES(2*ACOS(BJ812))</f>
        <v>0</v>
      </c>
      <c r="CK812" s="2" t="n">
        <f aca="false">DEGREES(2*ACOS(BX812))</f>
        <v>0</v>
      </c>
      <c r="CL812" s="0" t="n">
        <f aca="false">ABS(AI812-1)</f>
        <v>0</v>
      </c>
      <c r="CM812" s="0" t="n">
        <f aca="false">ABS(AW812-1)</f>
        <v>0</v>
      </c>
      <c r="CN812" s="0" t="n">
        <f aca="false">ABS(BK812-1)</f>
        <v>0</v>
      </c>
      <c r="CO812" s="0" t="n">
        <f aca="false">ABS(BY812-1)</f>
        <v>0</v>
      </c>
      <c r="CP812" s="3" t="n">
        <f aca="false">DEGREES(2*ACOS(AH812))</f>
        <v>0</v>
      </c>
      <c r="CQ812" s="3" t="n">
        <f aca="false">DEGREES(2*ACOS(AV812))</f>
        <v>0</v>
      </c>
      <c r="CR812" s="3" t="n">
        <f aca="false">DEGREES(2*ACOS(BJ812))</f>
        <v>0</v>
      </c>
      <c r="CS812" s="3" t="n">
        <f aca="false">DEGREES(2*ACOS(CC812))</f>
        <v>0</v>
      </c>
      <c r="CT812" s="0" t="n">
        <f aca="false">SUM(CD812:CR812)</f>
        <v>0.00754703771065191</v>
      </c>
      <c r="CU812" s="4" t="n">
        <f aca="false">(CT812-MIN($CT$5:$CT$1744))/(MAX($CT$5:$CT$1744)-MIN($CT$5:$CT$1744))</f>
        <v>0.000720318380189011</v>
      </c>
      <c r="CV812" s="0" t="n">
        <f aca="false">SUM(CD812,CH812,CL812,CP812)</f>
        <v>0</v>
      </c>
      <c r="CW812" s="0" t="n">
        <f aca="false">SUM(CE812,CI812,CM812,CQ812)</f>
        <v>0</v>
      </c>
      <c r="CX812" s="0" t="n">
        <f aca="false">SUM(CF812,CJ812,CN812,CR812)</f>
        <v>0</v>
      </c>
      <c r="CY812" s="0" t="n">
        <f aca="false">SUM(CG812,CK812,CO812)</f>
        <v>0.00754703771065191</v>
      </c>
      <c r="CZ812" s="5" t="str">
        <f aca="false">IF(CD812=0,IF(CH812=0,IF(CL812=0,IF(CP812=0,"NULL","4"),"3"),"2"),"1")</f>
        <v>NULL</v>
      </c>
    </row>
    <row r="813" customFormat="false" ht="14.9" hidden="false" customHeight="false" outlineLevel="0" collapsed="false">
      <c r="A813" s="0" t="n">
        <v>2392.18</v>
      </c>
      <c r="B813" s="0" t="n">
        <v>3.275376</v>
      </c>
      <c r="C813" s="0" t="n">
        <v>1.878478</v>
      </c>
      <c r="D813" s="0" t="n">
        <v>2.736333</v>
      </c>
      <c r="E813" s="0" t="n">
        <v>-0.367548</v>
      </c>
      <c r="F813" s="0" t="n">
        <v>-0.07312934</v>
      </c>
      <c r="G813" s="0" t="n">
        <v>0.008806146</v>
      </c>
      <c r="H813" s="0" t="n">
        <v>0.9270831</v>
      </c>
      <c r="I813" s="0" t="n">
        <v>0.1825045</v>
      </c>
      <c r="J813" s="0" t="n">
        <v>-0.06658019</v>
      </c>
      <c r="K813" s="0" t="n">
        <v>0.7035948</v>
      </c>
      <c r="L813" s="0" t="n">
        <v>0.06650954</v>
      </c>
      <c r="M813" s="0" t="n">
        <v>0.7043422</v>
      </c>
      <c r="N813" s="0" t="n">
        <v>1</v>
      </c>
      <c r="O813" s="0" t="n">
        <v>0</v>
      </c>
      <c r="P813" s="0" t="n">
        <v>0</v>
      </c>
      <c r="Q813" s="0" t="n">
        <v>0</v>
      </c>
      <c r="R813" s="0" t="n">
        <v>24.77063</v>
      </c>
      <c r="S813" s="0" t="n">
        <v>3.483955</v>
      </c>
      <c r="T813" s="0" t="n">
        <v>21.13788</v>
      </c>
      <c r="U813" s="0" t="n">
        <v>41.01867</v>
      </c>
      <c r="V813" s="0" t="n">
        <v>54.60886</v>
      </c>
      <c r="W813" s="0" t="n">
        <v>51.23804</v>
      </c>
      <c r="X813" s="0" t="n">
        <v>49.34737</v>
      </c>
      <c r="Y813" s="0" t="n">
        <v>52.00218</v>
      </c>
      <c r="Z813" s="0" t="n">
        <v>0</v>
      </c>
      <c r="AA813" s="0" t="n">
        <v>1</v>
      </c>
      <c r="AB813" s="0" t="n">
        <v>0</v>
      </c>
      <c r="AC813" s="0" t="n">
        <v>0</v>
      </c>
      <c r="AD813" s="0" t="n">
        <v>0</v>
      </c>
      <c r="AE813" s="1" t="n">
        <v>7.568612E-012</v>
      </c>
      <c r="AF813" s="1" t="n">
        <v>6.397231E-014</v>
      </c>
      <c r="AG813" s="1" t="n">
        <v>-2.027035E-009</v>
      </c>
      <c r="AH813" s="0" t="n">
        <v>1</v>
      </c>
      <c r="AI813" s="0" t="n">
        <v>1</v>
      </c>
      <c r="AJ813" s="0" t="n">
        <v>0</v>
      </c>
      <c r="AK813" s="0" t="n">
        <v>0</v>
      </c>
      <c r="AL813" s="0" t="n">
        <v>0</v>
      </c>
      <c r="AM813" s="0" t="n">
        <v>1</v>
      </c>
      <c r="AN813" s="0" t="n">
        <v>1</v>
      </c>
      <c r="AO813" s="0" t="n">
        <v>1</v>
      </c>
      <c r="AP813" s="0" t="n">
        <v>0</v>
      </c>
      <c r="AQ813" s="0" t="n">
        <v>0</v>
      </c>
      <c r="AR813" s="0" t="n">
        <v>0</v>
      </c>
      <c r="AS813" s="1" t="n">
        <v>1.208022E-011</v>
      </c>
      <c r="AT813" s="1" t="n">
        <v>-2.022676E-011</v>
      </c>
      <c r="AU813" s="1" t="n">
        <v>-1.281985E-008</v>
      </c>
      <c r="AV813" s="0" t="n">
        <v>1</v>
      </c>
      <c r="AW813" s="0" t="n">
        <v>1</v>
      </c>
      <c r="AX813" s="0" t="n">
        <v>0</v>
      </c>
      <c r="AY813" s="0" t="n">
        <v>0</v>
      </c>
      <c r="AZ813" s="0" t="n">
        <v>0</v>
      </c>
      <c r="BA813" s="0" t="n">
        <v>1</v>
      </c>
      <c r="BB813" s="0" t="n">
        <v>2</v>
      </c>
      <c r="BC813" s="0" t="n">
        <v>1</v>
      </c>
      <c r="BD813" s="0" t="n">
        <v>0</v>
      </c>
      <c r="BE813" s="0" t="n">
        <v>0</v>
      </c>
      <c r="BF813" s="0" t="n">
        <v>0</v>
      </c>
      <c r="BG813" s="1" t="n">
        <v>9.323121E-012</v>
      </c>
      <c r="BH813" s="1" t="n">
        <v>4.32758E-013</v>
      </c>
      <c r="BI813" s="1" t="n">
        <v>-1.214349E-008</v>
      </c>
      <c r="BJ813" s="0" t="n">
        <v>1</v>
      </c>
      <c r="BK813" s="0" t="n">
        <v>1</v>
      </c>
      <c r="BL813" s="0" t="n">
        <v>0</v>
      </c>
      <c r="BM813" s="0" t="n">
        <v>0</v>
      </c>
      <c r="BN813" s="0" t="n">
        <v>0</v>
      </c>
      <c r="BO813" s="0" t="n">
        <v>1</v>
      </c>
      <c r="BP813" s="0" t="n">
        <v>3</v>
      </c>
      <c r="BQ813" s="0" t="n">
        <v>1</v>
      </c>
      <c r="BR813" s="0" t="n">
        <v>0.005153704</v>
      </c>
      <c r="BS813" s="0" t="n">
        <v>0.005706773</v>
      </c>
      <c r="BT813" s="1" t="n">
        <v>-4.404987E-005</v>
      </c>
      <c r="BU813" s="1" t="n">
        <v>9.323121E-012</v>
      </c>
      <c r="BV813" s="1" t="n">
        <v>4.32758E-013</v>
      </c>
      <c r="BW813" s="1" t="n">
        <v>-1.214349E-008</v>
      </c>
      <c r="BX813" s="0" t="n">
        <v>1</v>
      </c>
      <c r="BY813" s="0" t="n">
        <v>1</v>
      </c>
      <c r="BZ813" s="0" t="n">
        <v>0</v>
      </c>
      <c r="CA813" s="0" t="n">
        <v>0</v>
      </c>
      <c r="CB813" s="0" t="n">
        <v>0</v>
      </c>
      <c r="CC813" s="0" t="n">
        <v>1</v>
      </c>
      <c r="CD813" s="2" t="n">
        <f aca="false">SQRT(SUMSQ(AB813:AD813))</f>
        <v>0</v>
      </c>
      <c r="CE813" s="2" t="n">
        <f aca="false">SQRT(SUMSQ(AP813:AR813))</f>
        <v>0</v>
      </c>
      <c r="CF813" s="2" t="n">
        <f aca="false">SQRT(SUMSQ(BD813:BF813))</f>
        <v>0</v>
      </c>
      <c r="CG813" s="2" t="n">
        <f aca="false">SQRT(SUMSQ(BR813:BT813))</f>
        <v>0.00768959448763015</v>
      </c>
      <c r="CH813" s="2" t="n">
        <f aca="false">DEGREES(2*ACOS(AH813))</f>
        <v>0</v>
      </c>
      <c r="CI813" s="2" t="n">
        <f aca="false">DEGREES(2*ACOS(AV813))</f>
        <v>0</v>
      </c>
      <c r="CJ813" s="2" t="n">
        <f aca="false">DEGREES(2*ACOS(BJ813))</f>
        <v>0</v>
      </c>
      <c r="CK813" s="2" t="n">
        <f aca="false">DEGREES(2*ACOS(BX813))</f>
        <v>0</v>
      </c>
      <c r="CL813" s="0" t="n">
        <f aca="false">ABS(AI813-1)</f>
        <v>0</v>
      </c>
      <c r="CM813" s="0" t="n">
        <f aca="false">ABS(AW813-1)</f>
        <v>0</v>
      </c>
      <c r="CN813" s="0" t="n">
        <f aca="false">ABS(BK813-1)</f>
        <v>0</v>
      </c>
      <c r="CO813" s="0" t="n">
        <f aca="false">ABS(BY813-1)</f>
        <v>0</v>
      </c>
      <c r="CP813" s="3" t="n">
        <f aca="false">DEGREES(2*ACOS(AH813))</f>
        <v>0</v>
      </c>
      <c r="CQ813" s="3" t="n">
        <f aca="false">DEGREES(2*ACOS(AV813))</f>
        <v>0</v>
      </c>
      <c r="CR813" s="3" t="n">
        <f aca="false">DEGREES(2*ACOS(BJ813))</f>
        <v>0</v>
      </c>
      <c r="CS813" s="3" t="n">
        <f aca="false">DEGREES(2*ACOS(CC813))</f>
        <v>0</v>
      </c>
      <c r="CT813" s="0" t="n">
        <f aca="false">SUM(CD813:CR813)</f>
        <v>0.00768959448763015</v>
      </c>
      <c r="CU813" s="4" t="n">
        <f aca="false">(CT813-MIN($CT$5:$CT$1744))/(MAX($CT$5:$CT$1744)-MIN($CT$5:$CT$1744))</f>
        <v>0.000733924548677212</v>
      </c>
      <c r="CV813" s="0" t="n">
        <f aca="false">SUM(CD813,CH813,CL813,CP813)</f>
        <v>0</v>
      </c>
      <c r="CW813" s="0" t="n">
        <f aca="false">SUM(CE813,CI813,CM813,CQ813)</f>
        <v>0</v>
      </c>
      <c r="CX813" s="0" t="n">
        <f aca="false">SUM(CF813,CJ813,CN813,CR813)</f>
        <v>0</v>
      </c>
      <c r="CY813" s="0" t="n">
        <f aca="false">SUM(CG813,CK813,CO813)</f>
        <v>0.00768959448763015</v>
      </c>
      <c r="CZ813" s="5" t="str">
        <f aca="false">IF(CD813=0,IF(CH813=0,IF(CL813=0,IF(CP813=0,"NULL","4"),"3"),"2"),"1")</f>
        <v>NULL</v>
      </c>
    </row>
    <row r="814" customFormat="false" ht="14.9" hidden="false" customHeight="false" outlineLevel="0" collapsed="false">
      <c r="A814" s="0" t="n">
        <v>2392.23</v>
      </c>
      <c r="B814" s="0" t="n">
        <v>3.282257</v>
      </c>
      <c r="C814" s="0" t="n">
        <v>1.886338</v>
      </c>
      <c r="D814" s="0" t="n">
        <v>2.737828</v>
      </c>
      <c r="E814" s="0" t="n">
        <v>-0.367548</v>
      </c>
      <c r="F814" s="0" t="n">
        <v>-0.07312935</v>
      </c>
      <c r="G814" s="0" t="n">
        <v>0.008806135</v>
      </c>
      <c r="H814" s="0" t="n">
        <v>0.9270831</v>
      </c>
      <c r="I814" s="0" t="n">
        <v>0.1825045</v>
      </c>
      <c r="J814" s="0" t="n">
        <v>-0.06665623</v>
      </c>
      <c r="K814" s="0" t="n">
        <v>0.7035412</v>
      </c>
      <c r="L814" s="0" t="n">
        <v>0.06657665</v>
      </c>
      <c r="M814" s="0" t="n">
        <v>0.7043822</v>
      </c>
      <c r="N814" s="0" t="n">
        <v>1</v>
      </c>
      <c r="O814" s="0" t="n">
        <v>0</v>
      </c>
      <c r="P814" s="0" t="n">
        <v>0</v>
      </c>
      <c r="Q814" s="0" t="n">
        <v>0</v>
      </c>
      <c r="R814" s="0" t="n">
        <v>24.90843</v>
      </c>
      <c r="S814" s="0" t="n">
        <v>3.500847</v>
      </c>
      <c r="T814" s="0" t="n">
        <v>21.08209</v>
      </c>
      <c r="U814" s="0" t="n">
        <v>41.03728</v>
      </c>
      <c r="V814" s="0" t="n">
        <v>54.64901</v>
      </c>
      <c r="W814" s="0" t="n">
        <v>51.31012</v>
      </c>
      <c r="X814" s="0" t="n">
        <v>49.44397</v>
      </c>
      <c r="Y814" s="0" t="n">
        <v>52.06888</v>
      </c>
      <c r="Z814" s="0" t="n">
        <v>0</v>
      </c>
      <c r="AA814" s="0" t="n">
        <v>1</v>
      </c>
      <c r="AB814" s="0" t="n">
        <v>0</v>
      </c>
      <c r="AC814" s="0" t="n">
        <v>0</v>
      </c>
      <c r="AD814" s="0" t="n">
        <v>0</v>
      </c>
      <c r="AE814" s="1" t="n">
        <v>-4.422056E-012</v>
      </c>
      <c r="AF814" s="1" t="n">
        <v>-1.017766E-010</v>
      </c>
      <c r="AG814" s="1" t="n">
        <v>-1.850253E-009</v>
      </c>
      <c r="AH814" s="0" t="n">
        <v>1</v>
      </c>
      <c r="AI814" s="0" t="n">
        <v>1</v>
      </c>
      <c r="AJ814" s="0" t="n">
        <v>0</v>
      </c>
      <c r="AK814" s="0" t="n">
        <v>0</v>
      </c>
      <c r="AL814" s="0" t="n">
        <v>0</v>
      </c>
      <c r="AM814" s="0" t="n">
        <v>1</v>
      </c>
      <c r="AN814" s="0" t="n">
        <v>1</v>
      </c>
      <c r="AO814" s="0" t="n">
        <v>1</v>
      </c>
      <c r="AP814" s="0" t="n">
        <v>0</v>
      </c>
      <c r="AQ814" s="0" t="n">
        <v>0</v>
      </c>
      <c r="AR814" s="0" t="n">
        <v>0</v>
      </c>
      <c r="AS814" s="1" t="n">
        <v>-2.628725E-012</v>
      </c>
      <c r="AT814" s="1" t="n">
        <v>-1.12038E-010</v>
      </c>
      <c r="AU814" s="1" t="n">
        <v>-1.003196E-008</v>
      </c>
      <c r="AV814" s="0" t="n">
        <v>1</v>
      </c>
      <c r="AW814" s="0" t="n">
        <v>1</v>
      </c>
      <c r="AX814" s="0" t="n">
        <v>0</v>
      </c>
      <c r="AY814" s="0" t="n">
        <v>0</v>
      </c>
      <c r="AZ814" s="0" t="n">
        <v>0</v>
      </c>
      <c r="BA814" s="0" t="n">
        <v>1</v>
      </c>
      <c r="BB814" s="0" t="n">
        <v>2</v>
      </c>
      <c r="BC814" s="0" t="n">
        <v>1</v>
      </c>
      <c r="BD814" s="0" t="n">
        <v>0</v>
      </c>
      <c r="BE814" s="0" t="n">
        <v>0</v>
      </c>
      <c r="BF814" s="0" t="n">
        <v>0</v>
      </c>
      <c r="BG814" s="1" t="n">
        <v>7.637534E-012</v>
      </c>
      <c r="BH814" s="1" t="n">
        <v>-1.480047E-010</v>
      </c>
      <c r="BI814" s="1" t="n">
        <v>-7.0352E-009</v>
      </c>
      <c r="BJ814" s="0" t="n">
        <v>1</v>
      </c>
      <c r="BK814" s="0" t="n">
        <v>1</v>
      </c>
      <c r="BL814" s="0" t="n">
        <v>0</v>
      </c>
      <c r="BM814" s="0" t="n">
        <v>0</v>
      </c>
      <c r="BN814" s="0" t="n">
        <v>0</v>
      </c>
      <c r="BO814" s="0" t="n">
        <v>1</v>
      </c>
      <c r="BP814" s="0" t="n">
        <v>3</v>
      </c>
      <c r="BQ814" s="0" t="n">
        <v>1</v>
      </c>
      <c r="BR814" s="0" t="n">
        <v>0.006040359</v>
      </c>
      <c r="BS814" s="0" t="n">
        <v>0.006876887</v>
      </c>
      <c r="BT814" s="0" t="n">
        <v>0.001113289</v>
      </c>
      <c r="BU814" s="1" t="n">
        <v>-5.016002E-012</v>
      </c>
      <c r="BV814" s="1" t="n">
        <v>-8.845769E-011</v>
      </c>
      <c r="BW814" s="1" t="n">
        <v>-4.640263E-009</v>
      </c>
      <c r="BX814" s="0" t="n">
        <v>1</v>
      </c>
      <c r="BY814" s="0" t="n">
        <v>1</v>
      </c>
      <c r="BZ814" s="0" t="n">
        <v>0</v>
      </c>
      <c r="CA814" s="0" t="n">
        <v>0</v>
      </c>
      <c r="CB814" s="0" t="n">
        <v>0</v>
      </c>
      <c r="CC814" s="0" t="n">
        <v>1</v>
      </c>
      <c r="CD814" s="2" t="n">
        <f aca="false">SQRT(SUMSQ(AB814:AD814))</f>
        <v>0</v>
      </c>
      <c r="CE814" s="2" t="n">
        <f aca="false">SQRT(SUMSQ(AP814:AR814))</f>
        <v>0</v>
      </c>
      <c r="CF814" s="2" t="n">
        <f aca="false">SQRT(SUMSQ(BD814:BF814))</f>
        <v>0</v>
      </c>
      <c r="CG814" s="2" t="n">
        <f aca="false">SQRT(SUMSQ(BR814:BT814))</f>
        <v>0.00922046224747821</v>
      </c>
      <c r="CH814" s="2" t="n">
        <f aca="false">DEGREES(2*ACOS(AH814))</f>
        <v>0</v>
      </c>
      <c r="CI814" s="2" t="n">
        <f aca="false">DEGREES(2*ACOS(AV814))</f>
        <v>0</v>
      </c>
      <c r="CJ814" s="2" t="n">
        <f aca="false">DEGREES(2*ACOS(BJ814))</f>
        <v>0</v>
      </c>
      <c r="CK814" s="2" t="n">
        <f aca="false">DEGREES(2*ACOS(BX814))</f>
        <v>0</v>
      </c>
      <c r="CL814" s="0" t="n">
        <f aca="false">ABS(AI814-1)</f>
        <v>0</v>
      </c>
      <c r="CM814" s="0" t="n">
        <f aca="false">ABS(AW814-1)</f>
        <v>0</v>
      </c>
      <c r="CN814" s="0" t="n">
        <f aca="false">ABS(BK814-1)</f>
        <v>0</v>
      </c>
      <c r="CO814" s="0" t="n">
        <f aca="false">ABS(BY814-1)</f>
        <v>0</v>
      </c>
      <c r="CP814" s="3" t="n">
        <f aca="false">DEGREES(2*ACOS(AH814))</f>
        <v>0</v>
      </c>
      <c r="CQ814" s="3" t="n">
        <f aca="false">DEGREES(2*ACOS(AV814))</f>
        <v>0</v>
      </c>
      <c r="CR814" s="3" t="n">
        <f aca="false">DEGREES(2*ACOS(BJ814))</f>
        <v>0</v>
      </c>
      <c r="CS814" s="3" t="n">
        <f aca="false">DEGREES(2*ACOS(CC814))</f>
        <v>0</v>
      </c>
      <c r="CT814" s="0" t="n">
        <f aca="false">SUM(CD814:CR814)</f>
        <v>0.00922046224747821</v>
      </c>
      <c r="CU814" s="4" t="n">
        <f aca="false">(CT814-MIN($CT$5:$CT$1744))/(MAX($CT$5:$CT$1744)-MIN($CT$5:$CT$1744))</f>
        <v>0.000880036470643755</v>
      </c>
      <c r="CV814" s="0" t="n">
        <f aca="false">SUM(CD814,CH814,CL814,CP814)</f>
        <v>0</v>
      </c>
      <c r="CW814" s="0" t="n">
        <f aca="false">SUM(CE814,CI814,CM814,CQ814)</f>
        <v>0</v>
      </c>
      <c r="CX814" s="0" t="n">
        <f aca="false">SUM(CF814,CJ814,CN814,CR814)</f>
        <v>0</v>
      </c>
      <c r="CY814" s="0" t="n">
        <f aca="false">SUM(CG814,CK814,CO814)</f>
        <v>0.00922046224747821</v>
      </c>
      <c r="CZ814" s="5" t="str">
        <f aca="false">IF(CD814=0,IF(CH814=0,IF(CL814=0,IF(CP814=0,"NULL","4"),"3"),"2"),"1")</f>
        <v>NULL</v>
      </c>
    </row>
    <row r="815" customFormat="false" ht="14.9" hidden="false" customHeight="false" outlineLevel="0" collapsed="false">
      <c r="A815" s="0" t="n">
        <v>2392.28</v>
      </c>
      <c r="B815" s="0" t="n">
        <v>3.293446</v>
      </c>
      <c r="C815" s="0" t="n">
        <v>1.899019</v>
      </c>
      <c r="D815" s="0" t="n">
        <v>2.739426</v>
      </c>
      <c r="E815" s="0" t="n">
        <v>-0.367548</v>
      </c>
      <c r="F815" s="0" t="n">
        <v>-0.07312935</v>
      </c>
      <c r="G815" s="0" t="n">
        <v>0.008806179</v>
      </c>
      <c r="H815" s="0" t="n">
        <v>0.927083</v>
      </c>
      <c r="I815" s="0" t="n">
        <v>0.1825045</v>
      </c>
      <c r="J815" s="0" t="n">
        <v>-0.06686185</v>
      </c>
      <c r="K815" s="0" t="n">
        <v>0.7034549</v>
      </c>
      <c r="L815" s="0" t="n">
        <v>0.06676923</v>
      </c>
      <c r="M815" s="0" t="n">
        <v>0.7044306</v>
      </c>
      <c r="N815" s="0" t="n">
        <v>1</v>
      </c>
      <c r="O815" s="0" t="n">
        <v>0</v>
      </c>
      <c r="P815" s="0" t="n">
        <v>0</v>
      </c>
      <c r="Q815" s="0" t="n">
        <v>0</v>
      </c>
      <c r="R815" s="0" t="n">
        <v>25.13112</v>
      </c>
      <c r="S815" s="0" t="n">
        <v>3.372327</v>
      </c>
      <c r="T815" s="0" t="n">
        <v>20.93451</v>
      </c>
      <c r="U815" s="0" t="n">
        <v>41.00494</v>
      </c>
      <c r="V815" s="0" t="n">
        <v>54.65121</v>
      </c>
      <c r="W815" s="0" t="n">
        <v>51.36545</v>
      </c>
      <c r="X815" s="0" t="n">
        <v>49.54339</v>
      </c>
      <c r="Y815" s="0" t="n">
        <v>52.1192</v>
      </c>
      <c r="Z815" s="0" t="n">
        <v>0</v>
      </c>
      <c r="AA815" s="0" t="n">
        <v>1</v>
      </c>
      <c r="AB815" s="0" t="n">
        <v>0</v>
      </c>
      <c r="AC815" s="0" t="n">
        <v>0</v>
      </c>
      <c r="AD815" s="0" t="n">
        <v>0</v>
      </c>
      <c r="AE815" s="1" t="n">
        <v>1.169593E-011</v>
      </c>
      <c r="AF815" s="1" t="n">
        <v>-6.716884E-011</v>
      </c>
      <c r="AG815" s="1" t="n">
        <v>8.149952E-009</v>
      </c>
      <c r="AH815" s="0" t="n">
        <v>1</v>
      </c>
      <c r="AI815" s="0" t="n">
        <v>1</v>
      </c>
      <c r="AJ815" s="0" t="n">
        <v>0</v>
      </c>
      <c r="AK815" s="0" t="n">
        <v>0</v>
      </c>
      <c r="AL815" s="0" t="n">
        <v>0</v>
      </c>
      <c r="AM815" s="0" t="n">
        <v>1</v>
      </c>
      <c r="AN815" s="0" t="n">
        <v>1</v>
      </c>
      <c r="AO815" s="0" t="n">
        <v>1</v>
      </c>
      <c r="AP815" s="0" t="n">
        <v>0</v>
      </c>
      <c r="AQ815" s="0" t="n">
        <v>0</v>
      </c>
      <c r="AR815" s="0" t="n">
        <v>0</v>
      </c>
      <c r="AS815" s="1" t="n">
        <v>4.075267E-012</v>
      </c>
      <c r="AT815" s="1" t="n">
        <v>-3.78788E-011</v>
      </c>
      <c r="AU815" s="1" t="n">
        <v>9.883936E-009</v>
      </c>
      <c r="AV815" s="0" t="n">
        <v>1</v>
      </c>
      <c r="AW815" s="0" t="n">
        <v>1</v>
      </c>
      <c r="AX815" s="0" t="n">
        <v>0</v>
      </c>
      <c r="AY815" s="0" t="n">
        <v>0</v>
      </c>
      <c r="AZ815" s="0" t="n">
        <v>0</v>
      </c>
      <c r="BA815" s="0" t="n">
        <v>1</v>
      </c>
      <c r="BB815" s="0" t="n">
        <v>2</v>
      </c>
      <c r="BC815" s="0" t="n">
        <v>1</v>
      </c>
      <c r="BD815" s="0" t="n">
        <v>0</v>
      </c>
      <c r="BE815" s="0" t="n">
        <v>0</v>
      </c>
      <c r="BF815" s="0" t="n">
        <v>0</v>
      </c>
      <c r="BG815" s="1" t="n">
        <v>-3.636607E-013</v>
      </c>
      <c r="BH815" s="1" t="n">
        <v>-2.094077E-011</v>
      </c>
      <c r="BI815" s="1" t="n">
        <v>1.33349E-008</v>
      </c>
      <c r="BJ815" s="0" t="n">
        <v>1</v>
      </c>
      <c r="BK815" s="0" t="n">
        <v>1</v>
      </c>
      <c r="BL815" s="0" t="n">
        <v>0</v>
      </c>
      <c r="BM815" s="0" t="n">
        <v>0</v>
      </c>
      <c r="BN815" s="0" t="n">
        <v>0</v>
      </c>
      <c r="BO815" s="0" t="n">
        <v>1</v>
      </c>
      <c r="BP815" s="0" t="n">
        <v>3</v>
      </c>
      <c r="BQ815" s="0" t="n">
        <v>1</v>
      </c>
      <c r="BR815" s="0" t="n">
        <v>0.01474979</v>
      </c>
      <c r="BS815" s="0" t="n">
        <v>0.0166968</v>
      </c>
      <c r="BT815" s="0" t="n">
        <v>0.00194349</v>
      </c>
      <c r="BU815" s="1" t="n">
        <v>2.172426E-011</v>
      </c>
      <c r="BV815" s="1" t="n">
        <v>-7.823312E-011</v>
      </c>
      <c r="BW815" s="1" t="n">
        <v>3.40761E-009</v>
      </c>
      <c r="BX815" s="0" t="n">
        <v>1</v>
      </c>
      <c r="BY815" s="0" t="n">
        <v>1</v>
      </c>
      <c r="BZ815" s="0" t="n">
        <v>0</v>
      </c>
      <c r="CA815" s="0" t="n">
        <v>0</v>
      </c>
      <c r="CB815" s="0" t="n">
        <v>0</v>
      </c>
      <c r="CC815" s="0" t="n">
        <v>1</v>
      </c>
      <c r="CD815" s="2" t="n">
        <f aca="false">SQRT(SUMSQ(AB815:AD815))</f>
        <v>0</v>
      </c>
      <c r="CE815" s="2" t="n">
        <f aca="false">SQRT(SUMSQ(AP815:AR815))</f>
        <v>0</v>
      </c>
      <c r="CF815" s="2" t="n">
        <f aca="false">SQRT(SUMSQ(BD815:BF815))</f>
        <v>0</v>
      </c>
      <c r="CG815" s="2" t="n">
        <f aca="false">SQRT(SUMSQ(BR815:BT815))</f>
        <v>0.0223632866248278</v>
      </c>
      <c r="CH815" s="2" t="n">
        <f aca="false">DEGREES(2*ACOS(AH815))</f>
        <v>0</v>
      </c>
      <c r="CI815" s="2" t="n">
        <f aca="false">DEGREES(2*ACOS(AV815))</f>
        <v>0</v>
      </c>
      <c r="CJ815" s="2" t="n">
        <f aca="false">DEGREES(2*ACOS(BJ815))</f>
        <v>0</v>
      </c>
      <c r="CK815" s="2" t="n">
        <f aca="false">DEGREES(2*ACOS(BX815))</f>
        <v>0</v>
      </c>
      <c r="CL815" s="0" t="n">
        <f aca="false">ABS(AI815-1)</f>
        <v>0</v>
      </c>
      <c r="CM815" s="0" t="n">
        <f aca="false">ABS(AW815-1)</f>
        <v>0</v>
      </c>
      <c r="CN815" s="0" t="n">
        <f aca="false">ABS(BK815-1)</f>
        <v>0</v>
      </c>
      <c r="CO815" s="0" t="n">
        <f aca="false">ABS(BY815-1)</f>
        <v>0</v>
      </c>
      <c r="CP815" s="3" t="n">
        <f aca="false">DEGREES(2*ACOS(AH815))</f>
        <v>0</v>
      </c>
      <c r="CQ815" s="3" t="n">
        <f aca="false">DEGREES(2*ACOS(AV815))</f>
        <v>0</v>
      </c>
      <c r="CR815" s="3" t="n">
        <f aca="false">DEGREES(2*ACOS(BJ815))</f>
        <v>0</v>
      </c>
      <c r="CS815" s="3" t="n">
        <f aca="false">DEGREES(2*ACOS(CC815))</f>
        <v>0</v>
      </c>
      <c r="CT815" s="0" t="n">
        <f aca="false">SUM(CD815:CR815)</f>
        <v>0.0223632866248278</v>
      </c>
      <c r="CU815" s="4" t="n">
        <f aca="false">(CT815-MIN($CT$5:$CT$1744))/(MAX($CT$5:$CT$1744)-MIN($CT$5:$CT$1744))</f>
        <v>0.00213443830743851</v>
      </c>
      <c r="CV815" s="0" t="n">
        <f aca="false">SUM(CD815,CH815,CL815,CP815)</f>
        <v>0</v>
      </c>
      <c r="CW815" s="0" t="n">
        <f aca="false">SUM(CE815,CI815,CM815,CQ815)</f>
        <v>0</v>
      </c>
      <c r="CX815" s="0" t="n">
        <f aca="false">SUM(CF815,CJ815,CN815,CR815)</f>
        <v>0</v>
      </c>
      <c r="CY815" s="0" t="n">
        <f aca="false">SUM(CG815,CK815,CO815)</f>
        <v>0.0223632866248278</v>
      </c>
      <c r="CZ815" s="5" t="str">
        <f aca="false">IF(CD815=0,IF(CH815=0,IF(CL815=0,IF(CP815=0,"NULL","4"),"3"),"2"),"1")</f>
        <v>NULL</v>
      </c>
    </row>
    <row r="816" customFormat="false" ht="14.9" hidden="false" customHeight="false" outlineLevel="0" collapsed="false">
      <c r="A816" s="0" t="n">
        <v>2392.33</v>
      </c>
      <c r="B816" s="0" t="n">
        <v>3.303726</v>
      </c>
      <c r="C816" s="0" t="n">
        <v>1.910673</v>
      </c>
      <c r="D816" s="0" t="n">
        <v>2.740802</v>
      </c>
      <c r="E816" s="0" t="n">
        <v>-0.367548</v>
      </c>
      <c r="F816" s="0" t="n">
        <v>-0.07312935</v>
      </c>
      <c r="G816" s="0" t="n">
        <v>0.008806182</v>
      </c>
      <c r="H816" s="0" t="n">
        <v>0.9270831</v>
      </c>
      <c r="I816" s="0" t="n">
        <v>0.1825045</v>
      </c>
      <c r="J816" s="0" t="n">
        <v>-0.06718699</v>
      </c>
      <c r="K816" s="0" t="n">
        <v>0.7033448</v>
      </c>
      <c r="L816" s="0" t="n">
        <v>0.06707869</v>
      </c>
      <c r="M816" s="0" t="n">
        <v>0.7044804</v>
      </c>
      <c r="N816" s="0" t="n">
        <v>1</v>
      </c>
      <c r="O816" s="0" t="n">
        <v>0</v>
      </c>
      <c r="P816" s="0" t="n">
        <v>0</v>
      </c>
      <c r="Q816" s="0" t="n">
        <v>0</v>
      </c>
      <c r="R816" s="0" t="n">
        <v>25.44615</v>
      </c>
      <c r="S816" s="0" t="n">
        <v>3.182196</v>
      </c>
      <c r="T816" s="0" t="n">
        <v>20.71069</v>
      </c>
      <c r="U816" s="0" t="n">
        <v>40.94121</v>
      </c>
      <c r="V816" s="0" t="n">
        <v>54.63551</v>
      </c>
      <c r="W816" s="0" t="n">
        <v>51.42525</v>
      </c>
      <c r="X816" s="0" t="n">
        <v>49.66668</v>
      </c>
      <c r="Y816" s="0" t="n">
        <v>52.1732</v>
      </c>
      <c r="Z816" s="0" t="n">
        <v>0</v>
      </c>
      <c r="AA816" s="0" t="n">
        <v>1</v>
      </c>
      <c r="AB816" s="0" t="n">
        <v>0</v>
      </c>
      <c r="AC816" s="0" t="n">
        <v>0</v>
      </c>
      <c r="AD816" s="0" t="n">
        <v>0</v>
      </c>
      <c r="AE816" s="1" t="n">
        <v>-2.843517E-011</v>
      </c>
      <c r="AF816" s="1" t="n">
        <v>-7.188944E-011</v>
      </c>
      <c r="AG816" s="1" t="n">
        <v>1.29406E-008</v>
      </c>
      <c r="AH816" s="0" t="n">
        <v>1</v>
      </c>
      <c r="AI816" s="0" t="n">
        <v>1</v>
      </c>
      <c r="AJ816" s="0" t="n">
        <v>0</v>
      </c>
      <c r="AK816" s="0" t="n">
        <v>0</v>
      </c>
      <c r="AL816" s="0" t="n">
        <v>0</v>
      </c>
      <c r="AM816" s="0" t="n">
        <v>1</v>
      </c>
      <c r="AN816" s="0" t="n">
        <v>1</v>
      </c>
      <c r="AO816" s="0" t="n">
        <v>1</v>
      </c>
      <c r="AP816" s="0" t="n">
        <v>0</v>
      </c>
      <c r="AQ816" s="0" t="n">
        <v>0</v>
      </c>
      <c r="AR816" s="0" t="n">
        <v>0</v>
      </c>
      <c r="AS816" s="1" t="n">
        <v>9.901108E-012</v>
      </c>
      <c r="AT816" s="1" t="n">
        <v>4.243825E-011</v>
      </c>
      <c r="AU816" s="1" t="n">
        <v>-8.410346E-009</v>
      </c>
      <c r="AV816" s="0" t="n">
        <v>1</v>
      </c>
      <c r="AW816" s="0" t="n">
        <v>1</v>
      </c>
      <c r="AX816" s="0" t="n">
        <v>0</v>
      </c>
      <c r="AY816" s="0" t="n">
        <v>0</v>
      </c>
      <c r="AZ816" s="0" t="n">
        <v>0</v>
      </c>
      <c r="BA816" s="0" t="n">
        <v>1</v>
      </c>
      <c r="BB816" s="0" t="n">
        <v>2</v>
      </c>
      <c r="BC816" s="0" t="n">
        <v>1</v>
      </c>
      <c r="BD816" s="0" t="n">
        <v>0</v>
      </c>
      <c r="BE816" s="0" t="n">
        <v>0</v>
      </c>
      <c r="BF816" s="0" t="n">
        <v>0</v>
      </c>
      <c r="BG816" s="1" t="n">
        <v>9.901108E-012</v>
      </c>
      <c r="BH816" s="1" t="n">
        <v>4.243825E-011</v>
      </c>
      <c r="BI816" s="1" t="n">
        <v>-8.410346E-009</v>
      </c>
      <c r="BJ816" s="0" t="n">
        <v>1</v>
      </c>
      <c r="BK816" s="0" t="n">
        <v>1</v>
      </c>
      <c r="BL816" s="0" t="n">
        <v>0</v>
      </c>
      <c r="BM816" s="0" t="n">
        <v>0</v>
      </c>
      <c r="BN816" s="0" t="n">
        <v>0</v>
      </c>
      <c r="BO816" s="0" t="n">
        <v>1</v>
      </c>
      <c r="BP816" s="0" t="n">
        <v>3</v>
      </c>
      <c r="BQ816" s="0" t="n">
        <v>1</v>
      </c>
      <c r="BR816" s="0" t="n">
        <v>0.009810325</v>
      </c>
      <c r="BS816" s="0" t="n">
        <v>0.01113572</v>
      </c>
      <c r="BT816" s="0" t="n">
        <v>0.001309617</v>
      </c>
      <c r="BU816" s="1" t="n">
        <v>5.490215E-012</v>
      </c>
      <c r="BV816" s="1" t="n">
        <v>1.585425E-011</v>
      </c>
      <c r="BW816" s="1" t="n">
        <v>-2.344276E-010</v>
      </c>
      <c r="BX816" s="0" t="n">
        <v>1</v>
      </c>
      <c r="BY816" s="0" t="n">
        <v>1</v>
      </c>
      <c r="BZ816" s="0" t="n">
        <v>0</v>
      </c>
      <c r="CA816" s="0" t="n">
        <v>0</v>
      </c>
      <c r="CB816" s="0" t="n">
        <v>0</v>
      </c>
      <c r="CC816" s="0" t="n">
        <v>1</v>
      </c>
      <c r="CD816" s="2" t="n">
        <f aca="false">SQRT(SUMSQ(AB816:AD816))</f>
        <v>0</v>
      </c>
      <c r="CE816" s="2" t="n">
        <f aca="false">SQRT(SUMSQ(AP816:AR816))</f>
        <v>0</v>
      </c>
      <c r="CF816" s="2" t="n">
        <f aca="false">SQRT(SUMSQ(BD816:BF816))</f>
        <v>0</v>
      </c>
      <c r="CG816" s="2" t="n">
        <f aca="false">SQRT(SUMSQ(BR816:BT816))</f>
        <v>0.0148983835771104</v>
      </c>
      <c r="CH816" s="2" t="n">
        <f aca="false">DEGREES(2*ACOS(AH816))</f>
        <v>0</v>
      </c>
      <c r="CI816" s="2" t="n">
        <f aca="false">DEGREES(2*ACOS(AV816))</f>
        <v>0</v>
      </c>
      <c r="CJ816" s="2" t="n">
        <f aca="false">DEGREES(2*ACOS(BJ816))</f>
        <v>0</v>
      </c>
      <c r="CK816" s="2" t="n">
        <f aca="false">DEGREES(2*ACOS(BX816))</f>
        <v>0</v>
      </c>
      <c r="CL816" s="0" t="n">
        <f aca="false">ABS(AI816-1)</f>
        <v>0</v>
      </c>
      <c r="CM816" s="0" t="n">
        <f aca="false">ABS(AW816-1)</f>
        <v>0</v>
      </c>
      <c r="CN816" s="0" t="n">
        <f aca="false">ABS(BK816-1)</f>
        <v>0</v>
      </c>
      <c r="CO816" s="0" t="n">
        <f aca="false">ABS(BY816-1)</f>
        <v>0</v>
      </c>
      <c r="CP816" s="3" t="n">
        <f aca="false">DEGREES(2*ACOS(AH816))</f>
        <v>0</v>
      </c>
      <c r="CQ816" s="3" t="n">
        <f aca="false">DEGREES(2*ACOS(AV816))</f>
        <v>0</v>
      </c>
      <c r="CR816" s="3" t="n">
        <f aca="false">DEGREES(2*ACOS(BJ816))</f>
        <v>0</v>
      </c>
      <c r="CS816" s="3" t="n">
        <f aca="false">DEGREES(2*ACOS(CC816))</f>
        <v>0</v>
      </c>
      <c r="CT816" s="0" t="n">
        <f aca="false">SUM(CD816:CR816)</f>
        <v>0.0148983835771104</v>
      </c>
      <c r="CU816" s="4" t="n">
        <f aca="false">(CT816-MIN($CT$5:$CT$1744))/(MAX($CT$5:$CT$1744)-MIN($CT$5:$CT$1744))</f>
        <v>0.00142195917618805</v>
      </c>
      <c r="CV816" s="0" t="n">
        <f aca="false">SUM(CD816,CH816,CL816,CP816)</f>
        <v>0</v>
      </c>
      <c r="CW816" s="0" t="n">
        <f aca="false">SUM(CE816,CI816,CM816,CQ816)</f>
        <v>0</v>
      </c>
      <c r="CX816" s="0" t="n">
        <f aca="false">SUM(CF816,CJ816,CN816,CR816)</f>
        <v>0</v>
      </c>
      <c r="CY816" s="0" t="n">
        <f aca="false">SUM(CG816,CK816,CO816)</f>
        <v>0.0148983835771104</v>
      </c>
      <c r="CZ816" s="5" t="str">
        <f aca="false">IF(CD816=0,IF(CH816=0,IF(CL816=0,IF(CP816=0,"NULL","4"),"3"),"2"),"1")</f>
        <v>NULL</v>
      </c>
    </row>
    <row r="817" customFormat="false" ht="14.9" hidden="false" customHeight="false" outlineLevel="0" collapsed="false">
      <c r="A817" s="0" t="n">
        <v>2392.38</v>
      </c>
      <c r="B817" s="0" t="n">
        <v>3.312927</v>
      </c>
      <c r="C817" s="0" t="n">
        <v>1.921201</v>
      </c>
      <c r="D817" s="0" t="n">
        <v>2.742488</v>
      </c>
      <c r="E817" s="0" t="n">
        <v>-0.367548</v>
      </c>
      <c r="F817" s="0" t="n">
        <v>-0.07312939</v>
      </c>
      <c r="G817" s="0" t="n">
        <v>0.008806193</v>
      </c>
      <c r="H817" s="0" t="n">
        <v>0.9270831</v>
      </c>
      <c r="I817" s="0" t="n">
        <v>0.1825045</v>
      </c>
      <c r="J817" s="0" t="n">
        <v>-0.06758351</v>
      </c>
      <c r="K817" s="0" t="n">
        <v>0.7032212</v>
      </c>
      <c r="L817" s="0" t="n">
        <v>0.067458</v>
      </c>
      <c r="M817" s="0" t="n">
        <v>0.7045295</v>
      </c>
      <c r="N817" s="0" t="n">
        <v>0</v>
      </c>
      <c r="O817" s="0" t="n">
        <v>0</v>
      </c>
      <c r="P817" s="0" t="n">
        <v>0</v>
      </c>
      <c r="Q817" s="0" t="n">
        <v>0</v>
      </c>
      <c r="R817" s="0" t="n">
        <v>26.79784</v>
      </c>
      <c r="S817" s="0" t="n">
        <v>3.222508</v>
      </c>
      <c r="T817" s="0" t="n">
        <v>21.30369</v>
      </c>
      <c r="U817" s="0" t="n">
        <v>42.51074</v>
      </c>
      <c r="V817" s="0" t="n">
        <v>56.80272</v>
      </c>
      <c r="W817" s="0" t="n">
        <v>53.54383</v>
      </c>
      <c r="X817" s="0" t="n">
        <v>51.78207</v>
      </c>
      <c r="Y817" s="0" t="n">
        <v>54.31599</v>
      </c>
      <c r="Z817" s="0" t="n">
        <v>0</v>
      </c>
      <c r="AA817" s="0" t="n">
        <v>1</v>
      </c>
      <c r="AB817" s="0" t="n">
        <v>0</v>
      </c>
      <c r="AC817" s="0" t="n">
        <v>0</v>
      </c>
      <c r="AD817" s="0" t="n">
        <v>0</v>
      </c>
      <c r="AE817" s="0" t="n">
        <v>0</v>
      </c>
      <c r="AF817" s="0" t="n">
        <v>0</v>
      </c>
      <c r="AG817" s="0" t="n">
        <v>0</v>
      </c>
      <c r="AH817" s="0" t="n">
        <v>1</v>
      </c>
      <c r="AI817" s="0" t="n">
        <v>1</v>
      </c>
      <c r="AJ817" s="0" t="n">
        <v>0</v>
      </c>
      <c r="AK817" s="0" t="n">
        <v>0</v>
      </c>
      <c r="AL817" s="0" t="n">
        <v>0</v>
      </c>
      <c r="AM817" s="0" t="n">
        <v>1</v>
      </c>
      <c r="AN817" s="0" t="n">
        <v>1</v>
      </c>
      <c r="AO817" s="0" t="n">
        <v>1</v>
      </c>
      <c r="AP817" s="0" t="n">
        <v>0</v>
      </c>
      <c r="AQ817" s="0" t="n">
        <v>0</v>
      </c>
      <c r="AR817" s="0" t="n">
        <v>0</v>
      </c>
      <c r="AS817" s="1" t="n">
        <v>-1.389613E-011</v>
      </c>
      <c r="AT817" s="1" t="n">
        <v>1.045532E-010</v>
      </c>
      <c r="AU817" s="1" t="n">
        <v>7.387349E-009</v>
      </c>
      <c r="AV817" s="0" t="n">
        <v>1</v>
      </c>
      <c r="AW817" s="0" t="n">
        <v>1</v>
      </c>
      <c r="AX817" s="0" t="n">
        <v>0</v>
      </c>
      <c r="AY817" s="0" t="n">
        <v>0</v>
      </c>
      <c r="AZ817" s="0" t="n">
        <v>0</v>
      </c>
      <c r="BA817" s="0" t="n">
        <v>1</v>
      </c>
      <c r="BB817" s="0" t="n">
        <v>2</v>
      </c>
      <c r="BC817" s="0" t="n">
        <v>1</v>
      </c>
      <c r="BD817" s="0" t="n">
        <v>0</v>
      </c>
      <c r="BE817" s="0" t="n">
        <v>0</v>
      </c>
      <c r="BF817" s="0" t="n">
        <v>0</v>
      </c>
      <c r="BG817" s="1" t="n">
        <v>-3.517804E-012</v>
      </c>
      <c r="BH817" s="1" t="n">
        <v>8.1385E-011</v>
      </c>
      <c r="BI817" s="1" t="n">
        <v>5.407347E-009</v>
      </c>
      <c r="BJ817" s="0" t="n">
        <v>1</v>
      </c>
      <c r="BK817" s="0" t="n">
        <v>1</v>
      </c>
      <c r="BL817" s="0" t="n">
        <v>0</v>
      </c>
      <c r="BM817" s="0" t="n">
        <v>0</v>
      </c>
      <c r="BN817" s="0" t="n">
        <v>0</v>
      </c>
      <c r="BO817" s="0" t="n">
        <v>1</v>
      </c>
      <c r="BP817" s="0" t="n">
        <v>3</v>
      </c>
      <c r="BQ817" s="0" t="n">
        <v>1</v>
      </c>
      <c r="BR817" s="0" t="n">
        <v>0.009275172</v>
      </c>
      <c r="BS817" s="0" t="n">
        <v>0.01078546</v>
      </c>
      <c r="BT817" s="0" t="n">
        <v>0.002746334</v>
      </c>
      <c r="BU817" s="1" t="n">
        <v>-8.686034E-012</v>
      </c>
      <c r="BV817" s="1" t="n">
        <v>6.013353E-011</v>
      </c>
      <c r="BW817" s="1" t="n">
        <v>1.103317E-008</v>
      </c>
      <c r="BX817" s="0" t="n">
        <v>1</v>
      </c>
      <c r="BY817" s="0" t="n">
        <v>1</v>
      </c>
      <c r="BZ817" s="0" t="n">
        <v>0</v>
      </c>
      <c r="CA817" s="0" t="n">
        <v>0</v>
      </c>
      <c r="CB817" s="0" t="n">
        <v>0</v>
      </c>
      <c r="CC817" s="0" t="n">
        <v>1</v>
      </c>
      <c r="CD817" s="2" t="n">
        <f aca="false">SQRT(SUMSQ(AB817:AD817))</f>
        <v>0</v>
      </c>
      <c r="CE817" s="2" t="n">
        <f aca="false">SQRT(SUMSQ(AP817:AR817))</f>
        <v>0</v>
      </c>
      <c r="CF817" s="2" t="n">
        <f aca="false">SQRT(SUMSQ(BD817:BF817))</f>
        <v>0</v>
      </c>
      <c r="CG817" s="2" t="n">
        <f aca="false">SQRT(SUMSQ(BR817:BT817))</f>
        <v>0.0144878332914463</v>
      </c>
      <c r="CH817" s="2" t="n">
        <f aca="false">DEGREES(2*ACOS(AH817))</f>
        <v>0</v>
      </c>
      <c r="CI817" s="2" t="n">
        <f aca="false">DEGREES(2*ACOS(AV817))</f>
        <v>0</v>
      </c>
      <c r="CJ817" s="2" t="n">
        <f aca="false">DEGREES(2*ACOS(BJ817))</f>
        <v>0</v>
      </c>
      <c r="CK817" s="2" t="n">
        <f aca="false">DEGREES(2*ACOS(BX817))</f>
        <v>0</v>
      </c>
      <c r="CL817" s="0" t="n">
        <f aca="false">ABS(AI817-1)</f>
        <v>0</v>
      </c>
      <c r="CM817" s="0" t="n">
        <f aca="false">ABS(AW817-1)</f>
        <v>0</v>
      </c>
      <c r="CN817" s="0" t="n">
        <f aca="false">ABS(BK817-1)</f>
        <v>0</v>
      </c>
      <c r="CO817" s="0" t="n">
        <f aca="false">ABS(BY817-1)</f>
        <v>0</v>
      </c>
      <c r="CP817" s="3" t="n">
        <f aca="false">DEGREES(2*ACOS(AH817))</f>
        <v>0</v>
      </c>
      <c r="CQ817" s="3" t="n">
        <f aca="false">DEGREES(2*ACOS(AV817))</f>
        <v>0</v>
      </c>
      <c r="CR817" s="3" t="n">
        <f aca="false">DEGREES(2*ACOS(BJ817))</f>
        <v>0</v>
      </c>
      <c r="CS817" s="3" t="n">
        <f aca="false">DEGREES(2*ACOS(CC817))</f>
        <v>0</v>
      </c>
      <c r="CT817" s="0" t="n">
        <f aca="false">SUM(CD817:CR817)</f>
        <v>0.0144878332914463</v>
      </c>
      <c r="CU817" s="4" t="n">
        <f aca="false">(CT817-MIN($CT$5:$CT$1744))/(MAX($CT$5:$CT$1744)-MIN($CT$5:$CT$1744))</f>
        <v>0.00138277467385831</v>
      </c>
      <c r="CV817" s="0" t="n">
        <f aca="false">SUM(CD817,CH817,CL817,CP817)</f>
        <v>0</v>
      </c>
      <c r="CW817" s="0" t="n">
        <f aca="false">SUM(CE817,CI817,CM817,CQ817)</f>
        <v>0</v>
      </c>
      <c r="CX817" s="0" t="n">
        <f aca="false">SUM(CF817,CJ817,CN817,CR817)</f>
        <v>0</v>
      </c>
      <c r="CY817" s="0" t="n">
        <f aca="false">SUM(CG817,CK817,CO817)</f>
        <v>0.0144878332914463</v>
      </c>
      <c r="CZ817" s="5" t="str">
        <f aca="false">IF(CD817=0,IF(CH817=0,IF(CL817=0,IF(CP817=0,"NULL","4"),"3"),"2"),"1")</f>
        <v>NULL</v>
      </c>
    </row>
    <row r="818" customFormat="false" ht="14.9" hidden="false" customHeight="false" outlineLevel="0" collapsed="false">
      <c r="A818" s="0" t="n">
        <v>2392.429</v>
      </c>
      <c r="B818" s="0" t="n">
        <v>3.318492</v>
      </c>
      <c r="C818" s="0" t="n">
        <v>1.92779</v>
      </c>
      <c r="D818" s="0" t="n">
        <v>2.744928</v>
      </c>
      <c r="E818" s="0" t="n">
        <v>-0.3675482</v>
      </c>
      <c r="F818" s="0" t="n">
        <v>-0.07312932</v>
      </c>
      <c r="G818" s="0" t="n">
        <v>0.008806244</v>
      </c>
      <c r="H818" s="0" t="n">
        <v>0.927083</v>
      </c>
      <c r="I818" s="0" t="n">
        <v>0.1825045</v>
      </c>
      <c r="J818" s="0" t="n">
        <v>-0.0680128</v>
      </c>
      <c r="K818" s="0" t="n">
        <v>0.703072</v>
      </c>
      <c r="L818" s="0" t="n">
        <v>0.0678655</v>
      </c>
      <c r="M818" s="0" t="n">
        <v>0.7045979</v>
      </c>
      <c r="N818" s="0" t="n">
        <v>0</v>
      </c>
      <c r="O818" s="0" t="n">
        <v>0</v>
      </c>
      <c r="P818" s="0" t="n">
        <v>0</v>
      </c>
      <c r="Q818" s="0" t="n">
        <v>0</v>
      </c>
      <c r="R818" s="0" t="n">
        <v>27.10755</v>
      </c>
      <c r="S818" s="0" t="n">
        <v>3.192757</v>
      </c>
      <c r="T818" s="0" t="n">
        <v>21.10557</v>
      </c>
      <c r="U818" s="0" t="n">
        <v>42.46645</v>
      </c>
      <c r="V818" s="0" t="n">
        <v>56.80364</v>
      </c>
      <c r="W818" s="0" t="n">
        <v>53.61809</v>
      </c>
      <c r="X818" s="0" t="n">
        <v>51.91694</v>
      </c>
      <c r="Y818" s="0" t="n">
        <v>54.38425</v>
      </c>
      <c r="Z818" s="0" t="n">
        <v>0</v>
      </c>
      <c r="AA818" s="0" t="n">
        <v>1</v>
      </c>
      <c r="AB818" s="0" t="n">
        <v>0</v>
      </c>
      <c r="AC818" s="0" t="n">
        <v>0</v>
      </c>
      <c r="AD818" s="0" t="n">
        <v>0</v>
      </c>
      <c r="AE818" s="1" t="n">
        <v>-4.297756E-011</v>
      </c>
      <c r="AF818" s="1" t="n">
        <v>-2.148816E-010</v>
      </c>
      <c r="AG818" s="1" t="n">
        <v>-8.78059E-009</v>
      </c>
      <c r="AH818" s="0" t="n">
        <v>0.9999987</v>
      </c>
      <c r="AI818" s="0" t="n">
        <v>1</v>
      </c>
      <c r="AJ818" s="0" t="n">
        <v>0</v>
      </c>
      <c r="AK818" s="0" t="n">
        <v>0</v>
      </c>
      <c r="AL818" s="0" t="n">
        <v>0</v>
      </c>
      <c r="AM818" s="0" t="n">
        <v>1</v>
      </c>
      <c r="AN818" s="0" t="n">
        <v>1</v>
      </c>
      <c r="AO818" s="0" t="n">
        <v>1</v>
      </c>
      <c r="AP818" s="0" t="n">
        <v>0</v>
      </c>
      <c r="AQ818" s="0" t="n">
        <v>0</v>
      </c>
      <c r="AR818" s="0" t="n">
        <v>0</v>
      </c>
      <c r="AS818" s="1" t="n">
        <v>-1.016963E-011</v>
      </c>
      <c r="AT818" s="1" t="n">
        <v>-1.400345E-010</v>
      </c>
      <c r="AU818" s="1" t="n">
        <v>5.691973E-009</v>
      </c>
      <c r="AV818" s="0" t="n">
        <v>0.9999999</v>
      </c>
      <c r="AW818" s="0" t="n">
        <v>1</v>
      </c>
      <c r="AX818" s="0" t="n">
        <v>0</v>
      </c>
      <c r="AY818" s="0" t="n">
        <v>0</v>
      </c>
      <c r="AZ818" s="0" t="n">
        <v>0</v>
      </c>
      <c r="BA818" s="0" t="n">
        <v>1</v>
      </c>
      <c r="BB818" s="0" t="n">
        <v>2</v>
      </c>
      <c r="BC818" s="0" t="n">
        <v>1</v>
      </c>
      <c r="BD818" s="0" t="n">
        <v>0</v>
      </c>
      <c r="BE818" s="0" t="n">
        <v>0</v>
      </c>
      <c r="BF818" s="0" t="n">
        <v>0</v>
      </c>
      <c r="BG818" s="1" t="n">
        <v>-1.61307E-011</v>
      </c>
      <c r="BH818" s="1" t="n">
        <v>-1.964564E-010</v>
      </c>
      <c r="BI818" s="1" t="n">
        <v>1.052743E-008</v>
      </c>
      <c r="BJ818" s="0" t="n">
        <v>0.9999999</v>
      </c>
      <c r="BK818" s="0" t="n">
        <v>1</v>
      </c>
      <c r="BL818" s="0" t="n">
        <v>0</v>
      </c>
      <c r="BM818" s="0" t="n">
        <v>0</v>
      </c>
      <c r="BN818" s="0" t="n">
        <v>0</v>
      </c>
      <c r="BO818" s="0" t="n">
        <v>1</v>
      </c>
      <c r="BP818" s="0" t="n">
        <v>3</v>
      </c>
      <c r="BQ818" s="0" t="n">
        <v>1</v>
      </c>
      <c r="BR818" s="0" t="n">
        <v>0.001658865</v>
      </c>
      <c r="BS818" s="0" t="n">
        <v>0.002058113</v>
      </c>
      <c r="BT818" s="0" t="n">
        <v>0.001336482</v>
      </c>
      <c r="BU818" s="1" t="n">
        <v>-1.383476E-011</v>
      </c>
      <c r="BV818" s="1" t="n">
        <v>-1.666294E-010</v>
      </c>
      <c r="BW818" s="1" t="n">
        <v>6.489674E-009</v>
      </c>
      <c r="BX818" s="0" t="n">
        <v>0.9999999</v>
      </c>
      <c r="BY818" s="0" t="n">
        <v>1</v>
      </c>
      <c r="BZ818" s="0" t="n">
        <v>0</v>
      </c>
      <c r="CA818" s="0" t="n">
        <v>0</v>
      </c>
      <c r="CB818" s="0" t="n">
        <v>0</v>
      </c>
      <c r="CC818" s="0" t="n">
        <v>1</v>
      </c>
      <c r="CD818" s="2" t="n">
        <f aca="false">SQRT(SUMSQ(AB818:AD818))</f>
        <v>0</v>
      </c>
      <c r="CE818" s="2" t="n">
        <f aca="false">SQRT(SUMSQ(AP818:AR818))</f>
        <v>0</v>
      </c>
      <c r="CF818" s="2" t="n">
        <f aca="false">SQRT(SUMSQ(BD818:BF818))</f>
        <v>0</v>
      </c>
      <c r="CG818" s="2" t="n">
        <f aca="false">SQRT(SUMSQ(BR818:BT818))</f>
        <v>0.00296206791706706</v>
      </c>
      <c r="CH818" s="2" t="n">
        <f aca="false">DEGREES(2*ACOS(AH818))</f>
        <v>0.18477335694549</v>
      </c>
      <c r="CI818" s="2" t="n">
        <f aca="false">DEGREES(2*ACOS(AV818))</f>
        <v>0.0512469035396072</v>
      </c>
      <c r="CJ818" s="2" t="n">
        <f aca="false">DEGREES(2*ACOS(BJ818))</f>
        <v>0.0512469035396072</v>
      </c>
      <c r="CK818" s="2" t="n">
        <f aca="false">DEGREES(2*ACOS(BX818))</f>
        <v>0.0512469035396072</v>
      </c>
      <c r="CL818" s="0" t="n">
        <f aca="false">ABS(AI818-1)</f>
        <v>0</v>
      </c>
      <c r="CM818" s="0" t="n">
        <f aca="false">ABS(AW818-1)</f>
        <v>0</v>
      </c>
      <c r="CN818" s="0" t="n">
        <f aca="false">ABS(BK818-1)</f>
        <v>0</v>
      </c>
      <c r="CO818" s="0" t="n">
        <f aca="false">ABS(BY818-1)</f>
        <v>0</v>
      </c>
      <c r="CP818" s="3" t="n">
        <f aca="false">DEGREES(2*ACOS(AH818))</f>
        <v>0.18477335694549</v>
      </c>
      <c r="CQ818" s="3" t="n">
        <f aca="false">DEGREES(2*ACOS(AV818))</f>
        <v>0.0512469035396072</v>
      </c>
      <c r="CR818" s="3" t="n">
        <f aca="false">DEGREES(2*ACOS(BJ818))</f>
        <v>0.0512469035396072</v>
      </c>
      <c r="CS818" s="3" t="n">
        <f aca="false">DEGREES(2*ACOS(CC818))</f>
        <v>0</v>
      </c>
      <c r="CT818" s="0" t="n">
        <f aca="false">SUM(CD818:CR818)</f>
        <v>0.628743299506084</v>
      </c>
      <c r="CU818" s="4" t="n">
        <f aca="false">(CT818-MIN($CT$5:$CT$1744))/(MAX($CT$5:$CT$1744)-MIN($CT$5:$CT$1744))</f>
        <v>0.0600096849146062</v>
      </c>
      <c r="CV818" s="0" t="n">
        <f aca="false">SUM(CD818,CH818,CL818,CP818)</f>
        <v>0.369546713890981</v>
      </c>
      <c r="CW818" s="0" t="n">
        <f aca="false">SUM(CE818,CI818,CM818,CQ818)</f>
        <v>0.102493807079214</v>
      </c>
      <c r="CX818" s="0" t="n">
        <f aca="false">SUM(CF818,CJ818,CN818,CR818)</f>
        <v>0.102493807079214</v>
      </c>
      <c r="CY818" s="0" t="n">
        <f aca="false">SUM(CG818,CK818,CO818)</f>
        <v>0.0542089714566743</v>
      </c>
      <c r="CZ818" s="5" t="str">
        <f aca="false">IF(CD818=0,IF(CH818=0,IF(CL818=0,IF(CP818=0,"NULL","4"),"3"),"2"),"1")</f>
        <v>2</v>
      </c>
    </row>
    <row r="819" customFormat="false" ht="14.9" hidden="false" customHeight="false" outlineLevel="0" collapsed="false">
      <c r="A819" s="0" t="n">
        <v>2392.48</v>
      </c>
      <c r="B819" s="0" t="n">
        <v>3.31961</v>
      </c>
      <c r="C819" s="0" t="n">
        <v>1.929123</v>
      </c>
      <c r="D819" s="0" t="n">
        <v>2.745469</v>
      </c>
      <c r="E819" s="0" t="n">
        <v>-0.3675484</v>
      </c>
      <c r="F819" s="0" t="n">
        <v>-0.07312939</v>
      </c>
      <c r="G819" s="0" t="n">
        <v>0.008806319</v>
      </c>
      <c r="H819" s="0" t="n">
        <v>0.927083</v>
      </c>
      <c r="I819" s="0" t="n">
        <v>0.1825045</v>
      </c>
      <c r="J819" s="0" t="n">
        <v>-0.06838568</v>
      </c>
      <c r="K819" s="0" t="n">
        <v>0.7029328</v>
      </c>
      <c r="L819" s="0" t="n">
        <v>0.0682174</v>
      </c>
      <c r="M819" s="0" t="n">
        <v>0.7046668</v>
      </c>
      <c r="N819" s="0" t="n">
        <v>0</v>
      </c>
      <c r="O819" s="0" t="n">
        <v>0</v>
      </c>
      <c r="P819" s="0" t="n">
        <v>0</v>
      </c>
      <c r="Q819" s="0" t="n">
        <v>0</v>
      </c>
      <c r="R819" s="0" t="n">
        <v>28.35681</v>
      </c>
      <c r="S819" s="0" t="n">
        <v>3.311352</v>
      </c>
      <c r="T819" s="0" t="n">
        <v>21.80888</v>
      </c>
      <c r="U819" s="0" t="n">
        <v>44.09371</v>
      </c>
      <c r="V819" s="0" t="n">
        <v>59.01191</v>
      </c>
      <c r="W819" s="0" t="n">
        <v>55.75195</v>
      </c>
      <c r="X819" s="0" t="n">
        <v>54.02394</v>
      </c>
      <c r="Y819" s="0" t="n">
        <v>56.54245</v>
      </c>
      <c r="Z819" s="0" t="n">
        <v>0</v>
      </c>
      <c r="AA819" s="0" t="n">
        <v>1</v>
      </c>
      <c r="AB819" s="0" t="n">
        <v>0</v>
      </c>
      <c r="AC819" s="0" t="n">
        <v>0</v>
      </c>
      <c r="AD819" s="0" t="n">
        <v>0</v>
      </c>
      <c r="AE819" s="1" t="n">
        <v>1.94139E-011</v>
      </c>
      <c r="AF819" s="1" t="n">
        <v>1.098609E-011</v>
      </c>
      <c r="AG819" s="1" t="n">
        <v>6.442015E-009</v>
      </c>
      <c r="AH819" s="0" t="n">
        <v>1</v>
      </c>
      <c r="AI819" s="0" t="n">
        <v>1</v>
      </c>
      <c r="AJ819" s="0" t="n">
        <v>0</v>
      </c>
      <c r="AK819" s="0" t="n">
        <v>0</v>
      </c>
      <c r="AL819" s="0" t="n">
        <v>0</v>
      </c>
      <c r="AM819" s="0" t="n">
        <v>1</v>
      </c>
      <c r="AN819" s="0" t="n">
        <v>1</v>
      </c>
      <c r="AO819" s="0" t="n">
        <v>1</v>
      </c>
      <c r="AP819" s="0" t="n">
        <v>0</v>
      </c>
      <c r="AQ819" s="0" t="n">
        <v>0</v>
      </c>
      <c r="AR819" s="0" t="n">
        <v>0</v>
      </c>
      <c r="AS819" s="1" t="n">
        <v>1.639079E-011</v>
      </c>
      <c r="AT819" s="1" t="n">
        <v>-2.587383E-011</v>
      </c>
      <c r="AU819" s="1" t="n">
        <v>1.66102E-008</v>
      </c>
      <c r="AV819" s="0" t="n">
        <v>1</v>
      </c>
      <c r="AW819" s="0" t="n">
        <v>1</v>
      </c>
      <c r="AX819" s="0" t="n">
        <v>0</v>
      </c>
      <c r="AY819" s="0" t="n">
        <v>0</v>
      </c>
      <c r="AZ819" s="0" t="n">
        <v>0</v>
      </c>
      <c r="BA819" s="0" t="n">
        <v>1</v>
      </c>
      <c r="BB819" s="0" t="n">
        <v>2</v>
      </c>
      <c r="BC819" s="0" t="n">
        <v>1</v>
      </c>
      <c r="BD819" s="0" t="n">
        <v>0</v>
      </c>
      <c r="BE819" s="0" t="n">
        <v>0</v>
      </c>
      <c r="BF819" s="0" t="n">
        <v>0</v>
      </c>
      <c r="BG819" s="1" t="n">
        <v>1.639079E-011</v>
      </c>
      <c r="BH819" s="1" t="n">
        <v>-2.587383E-011</v>
      </c>
      <c r="BI819" s="1" t="n">
        <v>1.66102E-008</v>
      </c>
      <c r="BJ819" s="0" t="n">
        <v>1</v>
      </c>
      <c r="BK819" s="0" t="n">
        <v>1</v>
      </c>
      <c r="BL819" s="0" t="n">
        <v>0</v>
      </c>
      <c r="BM819" s="0" t="n">
        <v>0</v>
      </c>
      <c r="BN819" s="0" t="n">
        <v>0</v>
      </c>
      <c r="BO819" s="0" t="n">
        <v>1</v>
      </c>
      <c r="BP819" s="0" t="n">
        <v>3</v>
      </c>
      <c r="BQ819" s="0" t="n">
        <v>1</v>
      </c>
      <c r="BR819" s="0" t="n">
        <v>0</v>
      </c>
      <c r="BS819" s="0" t="n">
        <v>0</v>
      </c>
      <c r="BT819" s="0" t="n">
        <v>0</v>
      </c>
      <c r="BU819" s="1" t="n">
        <v>3.285831E-012</v>
      </c>
      <c r="BV819" s="1" t="n">
        <v>-1.298219E-010</v>
      </c>
      <c r="BW819" s="1" t="n">
        <v>3.044014E-008</v>
      </c>
      <c r="BX819" s="0" t="n">
        <v>1</v>
      </c>
      <c r="BY819" s="0" t="n">
        <v>1</v>
      </c>
      <c r="BZ819" s="0" t="n">
        <v>0</v>
      </c>
      <c r="CA819" s="0" t="n">
        <v>0</v>
      </c>
      <c r="CB819" s="0" t="n">
        <v>0</v>
      </c>
      <c r="CC819" s="0" t="n">
        <v>1</v>
      </c>
      <c r="CD819" s="2" t="n">
        <f aca="false">SQRT(SUMSQ(AB819:AD819))</f>
        <v>0</v>
      </c>
      <c r="CE819" s="2" t="n">
        <f aca="false">SQRT(SUMSQ(AP819:AR819))</f>
        <v>0</v>
      </c>
      <c r="CF819" s="2" t="n">
        <f aca="false">SQRT(SUMSQ(BD819:BF819))</f>
        <v>0</v>
      </c>
      <c r="CG819" s="2" t="n">
        <f aca="false">SQRT(SUMSQ(BR819:BT819))</f>
        <v>0</v>
      </c>
      <c r="CH819" s="2" t="n">
        <f aca="false">DEGREES(2*ACOS(AH819))</f>
        <v>0</v>
      </c>
      <c r="CI819" s="2" t="n">
        <f aca="false">DEGREES(2*ACOS(AV819))</f>
        <v>0</v>
      </c>
      <c r="CJ819" s="2" t="n">
        <f aca="false">DEGREES(2*ACOS(BJ819))</f>
        <v>0</v>
      </c>
      <c r="CK819" s="2" t="n">
        <f aca="false">DEGREES(2*ACOS(BX819))</f>
        <v>0</v>
      </c>
      <c r="CL819" s="0" t="n">
        <f aca="false">ABS(AI819-1)</f>
        <v>0</v>
      </c>
      <c r="CM819" s="0" t="n">
        <f aca="false">ABS(AW819-1)</f>
        <v>0</v>
      </c>
      <c r="CN819" s="0" t="n">
        <f aca="false">ABS(BK819-1)</f>
        <v>0</v>
      </c>
      <c r="CO819" s="0" t="n">
        <f aca="false">ABS(BY819-1)</f>
        <v>0</v>
      </c>
      <c r="CP819" s="3" t="n">
        <f aca="false">DEGREES(2*ACOS(AH819))</f>
        <v>0</v>
      </c>
      <c r="CQ819" s="3" t="n">
        <f aca="false">DEGREES(2*ACOS(AV819))</f>
        <v>0</v>
      </c>
      <c r="CR819" s="3" t="n">
        <f aca="false">DEGREES(2*ACOS(BJ819))</f>
        <v>0</v>
      </c>
      <c r="CS819" s="3" t="n">
        <f aca="false">DEGREES(2*ACOS(CC819))</f>
        <v>0</v>
      </c>
      <c r="CT819" s="0" t="n">
        <f aca="false">SUM(CD819:CR819)</f>
        <v>0</v>
      </c>
      <c r="CU819" s="4" t="n">
        <f aca="false">(CT819-MIN($CT$5:$CT$1744))/(MAX($CT$5:$CT$1744)-MIN($CT$5:$CT$1744))</f>
        <v>0</v>
      </c>
      <c r="CV819" s="0" t="n">
        <f aca="false">SUM(CD819,CH819,CL819,CP819)</f>
        <v>0</v>
      </c>
      <c r="CW819" s="0" t="n">
        <f aca="false">SUM(CE819,CI819,CM819,CQ819)</f>
        <v>0</v>
      </c>
      <c r="CX819" s="0" t="n">
        <f aca="false">SUM(CF819,CJ819,CN819,CR819)</f>
        <v>0</v>
      </c>
      <c r="CY819" s="0" t="n">
        <f aca="false">SUM(CG819,CK819,CO819)</f>
        <v>0</v>
      </c>
      <c r="CZ819" s="5" t="str">
        <f aca="false">IF(CD819=0,IF(CH819=0,IF(CL819=0,IF(CP819=0,"NULL","4"),"3"),"2"),"1")</f>
        <v>NULL</v>
      </c>
    </row>
    <row r="820" customFormat="false" ht="14.9" hidden="false" customHeight="false" outlineLevel="0" collapsed="false">
      <c r="A820" s="0" t="n">
        <v>2392.53</v>
      </c>
      <c r="B820" s="0" t="n">
        <v>3.319798</v>
      </c>
      <c r="C820" s="0" t="n">
        <v>1.929347</v>
      </c>
      <c r="D820" s="0" t="n">
        <v>2.74556</v>
      </c>
      <c r="E820" s="0" t="n">
        <v>-0.3675482</v>
      </c>
      <c r="F820" s="0" t="n">
        <v>-0.07312934</v>
      </c>
      <c r="G820" s="0" t="n">
        <v>0.008806216</v>
      </c>
      <c r="H820" s="0" t="n">
        <v>0.927083</v>
      </c>
      <c r="I820" s="0" t="n">
        <v>0.1825045</v>
      </c>
      <c r="J820" s="0" t="n">
        <v>-0.06868165</v>
      </c>
      <c r="K820" s="0" t="n">
        <v>0.7028205</v>
      </c>
      <c r="L820" s="0" t="n">
        <v>0.06849622</v>
      </c>
      <c r="M820" s="0" t="n">
        <v>0.704723</v>
      </c>
      <c r="N820" s="0" t="n">
        <v>0</v>
      </c>
      <c r="O820" s="0" t="n">
        <v>0</v>
      </c>
      <c r="P820" s="0" t="n">
        <v>0</v>
      </c>
      <c r="Q820" s="0" t="n">
        <v>0</v>
      </c>
      <c r="R820" s="0" t="n">
        <v>28.42854</v>
      </c>
      <c r="S820" s="0" t="n">
        <v>3.313264</v>
      </c>
      <c r="T820" s="0" t="n">
        <v>21.7746</v>
      </c>
      <c r="U820" s="0" t="n">
        <v>44.09481</v>
      </c>
      <c r="V820" s="0" t="n">
        <v>59.02316</v>
      </c>
      <c r="W820" s="0" t="n">
        <v>55.77977</v>
      </c>
      <c r="X820" s="0" t="n">
        <v>54.06492</v>
      </c>
      <c r="Y820" s="0" t="n">
        <v>56.56839</v>
      </c>
      <c r="Z820" s="0" t="n">
        <v>0</v>
      </c>
      <c r="AA820" s="0" t="n">
        <v>1</v>
      </c>
      <c r="AB820" s="0" t="n">
        <v>0</v>
      </c>
      <c r="AC820" s="0" t="n">
        <v>0</v>
      </c>
      <c r="AD820" s="0" t="n">
        <v>0</v>
      </c>
      <c r="AE820" s="0" t="n">
        <v>0</v>
      </c>
      <c r="AF820" s="0" t="n">
        <v>0</v>
      </c>
      <c r="AG820" s="0" t="n">
        <v>0</v>
      </c>
      <c r="AH820" s="0" t="n">
        <v>1</v>
      </c>
      <c r="AI820" s="0" t="n">
        <v>1</v>
      </c>
      <c r="AJ820" s="0" t="n">
        <v>0</v>
      </c>
      <c r="AK820" s="0" t="n">
        <v>0</v>
      </c>
      <c r="AL820" s="0" t="n">
        <v>0</v>
      </c>
      <c r="AM820" s="0" t="n">
        <v>1</v>
      </c>
      <c r="AN820" s="0" t="n">
        <v>1</v>
      </c>
      <c r="AO820" s="0" t="n">
        <v>1</v>
      </c>
      <c r="AP820" s="0" t="n">
        <v>0</v>
      </c>
      <c r="AQ820" s="0" t="n">
        <v>0</v>
      </c>
      <c r="AR820" s="0" t="n">
        <v>0</v>
      </c>
      <c r="AS820" s="1" t="n">
        <v>7.377055E-011</v>
      </c>
      <c r="AT820" s="1" t="n">
        <v>3.237758E-011</v>
      </c>
      <c r="AU820" s="1" t="n">
        <v>-3.628977E-008</v>
      </c>
      <c r="AV820" s="0" t="n">
        <v>1</v>
      </c>
      <c r="AW820" s="0" t="n">
        <v>1</v>
      </c>
      <c r="AX820" s="0" t="n">
        <v>0</v>
      </c>
      <c r="AY820" s="0" t="n">
        <v>0</v>
      </c>
      <c r="AZ820" s="0" t="n">
        <v>0</v>
      </c>
      <c r="BA820" s="0" t="n">
        <v>1</v>
      </c>
      <c r="BB820" s="0" t="n">
        <v>2</v>
      </c>
      <c r="BC820" s="0" t="n">
        <v>1</v>
      </c>
      <c r="BD820" s="0" t="n">
        <v>0</v>
      </c>
      <c r="BE820" s="0" t="n">
        <v>0</v>
      </c>
      <c r="BF820" s="0" t="n">
        <v>0</v>
      </c>
      <c r="BG820" s="1" t="n">
        <v>5.127613E-011</v>
      </c>
      <c r="BH820" s="1" t="n">
        <v>7.731155E-011</v>
      </c>
      <c r="BI820" s="1" t="n">
        <v>-3.967551E-008</v>
      </c>
      <c r="BJ820" s="0" t="n">
        <v>1</v>
      </c>
      <c r="BK820" s="0" t="n">
        <v>1</v>
      </c>
      <c r="BL820" s="0" t="n">
        <v>0</v>
      </c>
      <c r="BM820" s="0" t="n">
        <v>0</v>
      </c>
      <c r="BN820" s="0" t="n">
        <v>0</v>
      </c>
      <c r="BO820" s="0" t="n">
        <v>1</v>
      </c>
      <c r="BP820" s="0" t="n">
        <v>3</v>
      </c>
      <c r="BQ820" s="0" t="n">
        <v>1</v>
      </c>
      <c r="BR820" s="0" t="n">
        <v>0</v>
      </c>
      <c r="BS820" s="0" t="n">
        <v>0</v>
      </c>
      <c r="BT820" s="0" t="n">
        <v>0</v>
      </c>
      <c r="BU820" s="1" t="n">
        <v>4.245623E-011</v>
      </c>
      <c r="BV820" s="1" t="n">
        <v>1.072051E-010</v>
      </c>
      <c r="BW820" s="1" t="n">
        <v>-3.02867E-008</v>
      </c>
      <c r="BX820" s="0" t="n">
        <v>1</v>
      </c>
      <c r="BY820" s="0" t="n">
        <v>1</v>
      </c>
      <c r="BZ820" s="0" t="n">
        <v>0</v>
      </c>
      <c r="CA820" s="0" t="n">
        <v>0</v>
      </c>
      <c r="CB820" s="0" t="n">
        <v>0</v>
      </c>
      <c r="CC820" s="0" t="n">
        <v>1</v>
      </c>
      <c r="CD820" s="2" t="n">
        <f aca="false">SQRT(SUMSQ(AB820:AD820))</f>
        <v>0</v>
      </c>
      <c r="CE820" s="2" t="n">
        <f aca="false">SQRT(SUMSQ(AP820:AR820))</f>
        <v>0</v>
      </c>
      <c r="CF820" s="2" t="n">
        <f aca="false">SQRT(SUMSQ(BD820:BF820))</f>
        <v>0</v>
      </c>
      <c r="CG820" s="2" t="n">
        <f aca="false">SQRT(SUMSQ(BR820:BT820))</f>
        <v>0</v>
      </c>
      <c r="CH820" s="2" t="n">
        <f aca="false">DEGREES(2*ACOS(AH820))</f>
        <v>0</v>
      </c>
      <c r="CI820" s="2" t="n">
        <f aca="false">DEGREES(2*ACOS(AV820))</f>
        <v>0</v>
      </c>
      <c r="CJ820" s="2" t="n">
        <f aca="false">DEGREES(2*ACOS(BJ820))</f>
        <v>0</v>
      </c>
      <c r="CK820" s="2" t="n">
        <f aca="false">DEGREES(2*ACOS(BX820))</f>
        <v>0</v>
      </c>
      <c r="CL820" s="0" t="n">
        <f aca="false">ABS(AI820-1)</f>
        <v>0</v>
      </c>
      <c r="CM820" s="0" t="n">
        <f aca="false">ABS(AW820-1)</f>
        <v>0</v>
      </c>
      <c r="CN820" s="0" t="n">
        <f aca="false">ABS(BK820-1)</f>
        <v>0</v>
      </c>
      <c r="CO820" s="0" t="n">
        <f aca="false">ABS(BY820-1)</f>
        <v>0</v>
      </c>
      <c r="CP820" s="3" t="n">
        <f aca="false">DEGREES(2*ACOS(AH820))</f>
        <v>0</v>
      </c>
      <c r="CQ820" s="3" t="n">
        <f aca="false">DEGREES(2*ACOS(AV820))</f>
        <v>0</v>
      </c>
      <c r="CR820" s="3" t="n">
        <f aca="false">DEGREES(2*ACOS(BJ820))</f>
        <v>0</v>
      </c>
      <c r="CS820" s="3" t="n">
        <f aca="false">DEGREES(2*ACOS(CC820))</f>
        <v>0</v>
      </c>
      <c r="CT820" s="0" t="n">
        <f aca="false">SUM(CD820:CR820)</f>
        <v>0</v>
      </c>
      <c r="CU820" s="4" t="n">
        <f aca="false">(CT820-MIN($CT$5:$CT$1744))/(MAX($CT$5:$CT$1744)-MIN($CT$5:$CT$1744))</f>
        <v>0</v>
      </c>
      <c r="CV820" s="0" t="n">
        <f aca="false">SUM(CD820,CH820,CL820,CP820)</f>
        <v>0</v>
      </c>
      <c r="CW820" s="0" t="n">
        <f aca="false">SUM(CE820,CI820,CM820,CQ820)</f>
        <v>0</v>
      </c>
      <c r="CX820" s="0" t="n">
        <f aca="false">SUM(CF820,CJ820,CN820,CR820)</f>
        <v>0</v>
      </c>
      <c r="CY820" s="0" t="n">
        <f aca="false">SUM(CG820,CK820,CO820)</f>
        <v>0</v>
      </c>
      <c r="CZ820" s="5" t="str">
        <f aca="false">IF(CD820=0,IF(CH820=0,IF(CL820=0,IF(CP820=0,"NULL","4"),"3"),"2"),"1")</f>
        <v>NULL</v>
      </c>
    </row>
    <row r="821" customFormat="false" ht="14.9" hidden="false" customHeight="false" outlineLevel="0" collapsed="false">
      <c r="A821" s="0" t="n">
        <v>2392.58</v>
      </c>
      <c r="B821" s="0" t="n">
        <v>3.320263</v>
      </c>
      <c r="C821" s="0" t="n">
        <v>1.929926</v>
      </c>
      <c r="D821" s="0" t="n">
        <v>2.745924</v>
      </c>
      <c r="E821" s="0" t="n">
        <v>-0.3675482</v>
      </c>
      <c r="F821" s="0" t="n">
        <v>-0.07312933</v>
      </c>
      <c r="G821" s="0" t="n">
        <v>0.008806186</v>
      </c>
      <c r="H821" s="0" t="n">
        <v>0.927083</v>
      </c>
      <c r="I821" s="0" t="n">
        <v>0.1825045</v>
      </c>
      <c r="J821" s="0" t="n">
        <v>-0.06891488</v>
      </c>
      <c r="K821" s="0" t="n">
        <v>0.7027303</v>
      </c>
      <c r="L821" s="0" t="n">
        <v>0.06871553</v>
      </c>
      <c r="M821" s="0" t="n">
        <v>0.7047688</v>
      </c>
      <c r="N821" s="0" t="n">
        <v>0</v>
      </c>
      <c r="O821" s="0" t="n">
        <v>0</v>
      </c>
      <c r="P821" s="0" t="n">
        <v>0</v>
      </c>
      <c r="Q821" s="0" t="n">
        <v>0</v>
      </c>
      <c r="R821" s="0" t="n">
        <v>26.33968</v>
      </c>
      <c r="S821" s="0" t="n">
        <v>3.068542</v>
      </c>
      <c r="T821" s="0" t="n">
        <v>20.15395</v>
      </c>
      <c r="U821" s="0" t="n">
        <v>40.82917</v>
      </c>
      <c r="V821" s="0" t="n">
        <v>54.6541</v>
      </c>
      <c r="W821" s="0" t="n">
        <v>51.65488</v>
      </c>
      <c r="X821" s="0" t="n">
        <v>50.07012</v>
      </c>
      <c r="Y821" s="0" t="n">
        <v>52.38461</v>
      </c>
      <c r="Z821" s="0" t="n">
        <v>0</v>
      </c>
      <c r="AA821" s="0" t="n">
        <v>1</v>
      </c>
      <c r="AB821" s="0" t="n">
        <v>0</v>
      </c>
      <c r="AC821" s="0" t="n">
        <v>0</v>
      </c>
      <c r="AD821" s="0" t="n">
        <v>0</v>
      </c>
      <c r="AE821" s="0" t="n">
        <v>0</v>
      </c>
      <c r="AF821" s="0" t="n">
        <v>0</v>
      </c>
      <c r="AG821" s="0" t="n">
        <v>0</v>
      </c>
      <c r="AH821" s="0" t="n">
        <v>1</v>
      </c>
      <c r="AI821" s="0" t="n">
        <v>1</v>
      </c>
      <c r="AJ821" s="0" t="n">
        <v>0</v>
      </c>
      <c r="AK821" s="0" t="n">
        <v>0</v>
      </c>
      <c r="AL821" s="0" t="n">
        <v>0</v>
      </c>
      <c r="AM821" s="0" t="n">
        <v>1</v>
      </c>
      <c r="AN821" s="0" t="n">
        <v>1</v>
      </c>
      <c r="AO821" s="0" t="n">
        <v>1</v>
      </c>
      <c r="AP821" s="0" t="n">
        <v>0</v>
      </c>
      <c r="AQ821" s="0" t="n">
        <v>0</v>
      </c>
      <c r="AR821" s="0" t="n">
        <v>0</v>
      </c>
      <c r="AS821" s="1" t="n">
        <v>2.416913E-011</v>
      </c>
      <c r="AT821" s="1" t="n">
        <v>-6.810677E-011</v>
      </c>
      <c r="AU821" s="1" t="n">
        <v>-7.450763E-009</v>
      </c>
      <c r="AV821" s="0" t="n">
        <v>0.9999999</v>
      </c>
      <c r="AW821" s="0" t="n">
        <v>1</v>
      </c>
      <c r="AX821" s="0" t="n">
        <v>0</v>
      </c>
      <c r="AY821" s="0" t="n">
        <v>0</v>
      </c>
      <c r="AZ821" s="0" t="n">
        <v>0</v>
      </c>
      <c r="BA821" s="0" t="n">
        <v>1</v>
      </c>
      <c r="BB821" s="0" t="n">
        <v>2</v>
      </c>
      <c r="BC821" s="0" t="n">
        <v>1</v>
      </c>
      <c r="BD821" s="0" t="n">
        <v>0</v>
      </c>
      <c r="BE821" s="0" t="n">
        <v>0</v>
      </c>
      <c r="BF821" s="0" t="n">
        <v>0</v>
      </c>
      <c r="BG821" s="1" t="n">
        <v>3.483125E-011</v>
      </c>
      <c r="BH821" s="1" t="n">
        <v>-1.961526E-010</v>
      </c>
      <c r="BI821" s="1" t="n">
        <v>-9.552943E-009</v>
      </c>
      <c r="BJ821" s="0" t="n">
        <v>0.9999999</v>
      </c>
      <c r="BK821" s="0" t="n">
        <v>1</v>
      </c>
      <c r="BL821" s="0" t="n">
        <v>0</v>
      </c>
      <c r="BM821" s="0" t="n">
        <v>0</v>
      </c>
      <c r="BN821" s="0" t="n">
        <v>0</v>
      </c>
      <c r="BO821" s="0" t="n">
        <v>1</v>
      </c>
      <c r="BP821" s="0" t="n">
        <v>3</v>
      </c>
      <c r="BQ821" s="0" t="n">
        <v>1</v>
      </c>
      <c r="BR821" s="0" t="n">
        <v>0.0008490407</v>
      </c>
      <c r="BS821" s="0" t="n">
        <v>0.001060972</v>
      </c>
      <c r="BT821" s="0" t="n">
        <v>0.0006835026</v>
      </c>
      <c r="BU821" s="1" t="n">
        <v>3.483125E-011</v>
      </c>
      <c r="BV821" s="1" t="n">
        <v>-1.961526E-010</v>
      </c>
      <c r="BW821" s="1" t="n">
        <v>-9.552943E-009</v>
      </c>
      <c r="BX821" s="0" t="n">
        <v>0.9999999</v>
      </c>
      <c r="BY821" s="0" t="n">
        <v>1</v>
      </c>
      <c r="BZ821" s="0" t="n">
        <v>0</v>
      </c>
      <c r="CA821" s="0" t="n">
        <v>0</v>
      </c>
      <c r="CB821" s="0" t="n">
        <v>0</v>
      </c>
      <c r="CC821" s="0" t="n">
        <v>1</v>
      </c>
      <c r="CD821" s="2" t="n">
        <f aca="false">SQRT(SUMSQ(AB821:AD821))</f>
        <v>0</v>
      </c>
      <c r="CE821" s="2" t="n">
        <f aca="false">SQRT(SUMSQ(AP821:AR821))</f>
        <v>0</v>
      </c>
      <c r="CF821" s="2" t="n">
        <f aca="false">SQRT(SUMSQ(BD821:BF821))</f>
        <v>0</v>
      </c>
      <c r="CG821" s="2" t="n">
        <f aca="false">SQRT(SUMSQ(BR821:BT821))</f>
        <v>0.00152108760406732</v>
      </c>
      <c r="CH821" s="2" t="n">
        <f aca="false">DEGREES(2*ACOS(AH821))</f>
        <v>0</v>
      </c>
      <c r="CI821" s="2" t="n">
        <f aca="false">DEGREES(2*ACOS(AV821))</f>
        <v>0.0512469035396072</v>
      </c>
      <c r="CJ821" s="2" t="n">
        <f aca="false">DEGREES(2*ACOS(BJ821))</f>
        <v>0.0512469035396072</v>
      </c>
      <c r="CK821" s="2" t="n">
        <f aca="false">DEGREES(2*ACOS(BX821))</f>
        <v>0.0512469035396072</v>
      </c>
      <c r="CL821" s="0" t="n">
        <f aca="false">ABS(AI821-1)</f>
        <v>0</v>
      </c>
      <c r="CM821" s="0" t="n">
        <f aca="false">ABS(AW821-1)</f>
        <v>0</v>
      </c>
      <c r="CN821" s="0" t="n">
        <f aca="false">ABS(BK821-1)</f>
        <v>0</v>
      </c>
      <c r="CO821" s="0" t="n">
        <f aca="false">ABS(BY821-1)</f>
        <v>0</v>
      </c>
      <c r="CP821" s="3" t="n">
        <f aca="false">DEGREES(2*ACOS(AH821))</f>
        <v>0</v>
      </c>
      <c r="CQ821" s="3" t="n">
        <f aca="false">DEGREES(2*ACOS(AV821))</f>
        <v>0.0512469035396072</v>
      </c>
      <c r="CR821" s="3" t="n">
        <f aca="false">DEGREES(2*ACOS(BJ821))</f>
        <v>0.0512469035396072</v>
      </c>
      <c r="CS821" s="3" t="n">
        <f aca="false">DEGREES(2*ACOS(CC821))</f>
        <v>0</v>
      </c>
      <c r="CT821" s="0" t="n">
        <f aca="false">SUM(CD821:CR821)</f>
        <v>0.257755605302103</v>
      </c>
      <c r="CU821" s="4" t="n">
        <f aca="false">(CT821-MIN($CT$5:$CT$1744))/(MAX($CT$5:$CT$1744)-MIN($CT$5:$CT$1744))</f>
        <v>0.0246011888656332</v>
      </c>
      <c r="CV821" s="0" t="n">
        <f aca="false">SUM(CD821,CH821,CL821,CP821)</f>
        <v>0</v>
      </c>
      <c r="CW821" s="0" t="n">
        <f aca="false">SUM(CE821,CI821,CM821,CQ821)</f>
        <v>0.102493807079214</v>
      </c>
      <c r="CX821" s="0" t="n">
        <f aca="false">SUM(CF821,CJ821,CN821,CR821)</f>
        <v>0.102493807079214</v>
      </c>
      <c r="CY821" s="0" t="n">
        <f aca="false">SUM(CG821,CK821,CO821)</f>
        <v>0.0527679911436745</v>
      </c>
      <c r="CZ821" s="5" t="str">
        <f aca="false">IF(CD821=0,IF(CH821=0,IF(CL821=0,IF(CP821=0,"NULL","4"),"3"),"2"),"1")</f>
        <v>NULL</v>
      </c>
    </row>
    <row r="822" customFormat="false" ht="14.9" hidden="false" customHeight="false" outlineLevel="0" collapsed="false">
      <c r="A822" s="0" t="n">
        <v>2392.629</v>
      </c>
      <c r="B822" s="0" t="n">
        <v>3.321405</v>
      </c>
      <c r="C822" s="0" t="n">
        <v>1.931322</v>
      </c>
      <c r="D822" s="0" t="n">
        <v>2.746634</v>
      </c>
      <c r="E822" s="0" t="n">
        <v>-0.3675479</v>
      </c>
      <c r="F822" s="0" t="n">
        <v>-0.07312917</v>
      </c>
      <c r="G822" s="0" t="n">
        <v>0.008805996</v>
      </c>
      <c r="H822" s="0" t="n">
        <v>0.9270832</v>
      </c>
      <c r="I822" s="0" t="n">
        <v>0.1825045</v>
      </c>
      <c r="J822" s="0" t="n">
        <v>-0.06911168</v>
      </c>
      <c r="K822" s="0" t="n">
        <v>0.7026482</v>
      </c>
      <c r="L822" s="0" t="n">
        <v>0.06889936</v>
      </c>
      <c r="M822" s="0" t="n">
        <v>0.7048134</v>
      </c>
      <c r="N822" s="0" t="n">
        <v>0</v>
      </c>
      <c r="O822" s="0" t="n">
        <v>0</v>
      </c>
      <c r="P822" s="0" t="n">
        <v>0</v>
      </c>
      <c r="Q822" s="0" t="n">
        <v>0</v>
      </c>
      <c r="R822" s="0" t="n">
        <v>27.41456</v>
      </c>
      <c r="S822" s="0" t="n">
        <v>3.191574</v>
      </c>
      <c r="T822" s="0" t="n">
        <v>20.9535</v>
      </c>
      <c r="U822" s="0" t="n">
        <v>42.46626</v>
      </c>
      <c r="V822" s="0" t="n">
        <v>56.84719</v>
      </c>
      <c r="W822" s="0" t="n">
        <v>53.73279</v>
      </c>
      <c r="X822" s="0" t="n">
        <v>52.08823</v>
      </c>
      <c r="Y822" s="0" t="n">
        <v>54.49097</v>
      </c>
      <c r="Z822" s="0" t="n">
        <v>0</v>
      </c>
      <c r="AA822" s="0" t="n">
        <v>1</v>
      </c>
      <c r="AB822" s="0" t="n">
        <v>0</v>
      </c>
      <c r="AC822" s="0" t="n">
        <v>0</v>
      </c>
      <c r="AD822" s="0" t="n">
        <v>0</v>
      </c>
      <c r="AE822" s="1" t="n">
        <v>-8.67625E-011</v>
      </c>
      <c r="AF822" s="1" t="n">
        <v>1.941174E-009</v>
      </c>
      <c r="AG822" s="1" t="n">
        <v>-9.841421E-008</v>
      </c>
      <c r="AH822" s="0" t="n">
        <v>1</v>
      </c>
      <c r="AI822" s="0" t="n">
        <v>1</v>
      </c>
      <c r="AJ822" s="0" t="n">
        <v>0</v>
      </c>
      <c r="AK822" s="0" t="n">
        <v>0</v>
      </c>
      <c r="AL822" s="0" t="n">
        <v>0</v>
      </c>
      <c r="AM822" s="0" t="n">
        <v>1</v>
      </c>
      <c r="AN822" s="0" t="n">
        <v>1</v>
      </c>
      <c r="AO822" s="0" t="n">
        <v>1</v>
      </c>
      <c r="AP822" s="0" t="n">
        <v>0</v>
      </c>
      <c r="AQ822" s="0" t="n">
        <v>0</v>
      </c>
      <c r="AR822" s="0" t="n">
        <v>0</v>
      </c>
      <c r="AS822" s="1" t="n">
        <v>-2.156072E-012</v>
      </c>
      <c r="AT822" s="1" t="n">
        <v>1.353775E-010</v>
      </c>
      <c r="AU822" s="1" t="n">
        <v>-4.02213E-008</v>
      </c>
      <c r="AV822" s="0" t="n">
        <v>1</v>
      </c>
      <c r="AW822" s="0" t="n">
        <v>1</v>
      </c>
      <c r="AX822" s="0" t="n">
        <v>0</v>
      </c>
      <c r="AY822" s="0" t="n">
        <v>0</v>
      </c>
      <c r="AZ822" s="0" t="n">
        <v>0</v>
      </c>
      <c r="BA822" s="0" t="n">
        <v>1</v>
      </c>
      <c r="BB822" s="0" t="n">
        <v>2</v>
      </c>
      <c r="BC822" s="0" t="n">
        <v>1</v>
      </c>
      <c r="BD822" s="0" t="n">
        <v>0</v>
      </c>
      <c r="BE822" s="0" t="n">
        <v>0</v>
      </c>
      <c r="BF822" s="0" t="n">
        <v>0</v>
      </c>
      <c r="BG822" s="1" t="n">
        <v>-6.253221E-012</v>
      </c>
      <c r="BH822" s="1" t="n">
        <v>2.282042E-010</v>
      </c>
      <c r="BI822" s="1" t="n">
        <v>-3.868644E-008</v>
      </c>
      <c r="BJ822" s="0" t="n">
        <v>1</v>
      </c>
      <c r="BK822" s="0" t="n">
        <v>1</v>
      </c>
      <c r="BL822" s="0" t="n">
        <v>0</v>
      </c>
      <c r="BM822" s="0" t="n">
        <v>0</v>
      </c>
      <c r="BN822" s="0" t="n">
        <v>0</v>
      </c>
      <c r="BO822" s="0" t="n">
        <v>1</v>
      </c>
      <c r="BP822" s="0" t="n">
        <v>3</v>
      </c>
      <c r="BQ822" s="0" t="n">
        <v>1</v>
      </c>
      <c r="BR822" s="0" t="n">
        <v>0.001204616</v>
      </c>
      <c r="BS822" s="0" t="n">
        <v>0.001457535</v>
      </c>
      <c r="BT822" s="0" t="n">
        <v>0.0006532766</v>
      </c>
      <c r="BU822" s="1" t="n">
        <v>1.035712E-012</v>
      </c>
      <c r="BV822" s="1" t="n">
        <v>-4.042883E-011</v>
      </c>
      <c r="BW822" s="1" t="n">
        <v>-3.365552E-008</v>
      </c>
      <c r="BX822" s="0" t="n">
        <v>1</v>
      </c>
      <c r="BY822" s="0" t="n">
        <v>1</v>
      </c>
      <c r="BZ822" s="0" t="n">
        <v>0</v>
      </c>
      <c r="CA822" s="0" t="n">
        <v>0</v>
      </c>
      <c r="CB822" s="0" t="n">
        <v>0</v>
      </c>
      <c r="CC822" s="0" t="n">
        <v>1</v>
      </c>
      <c r="CD822" s="2" t="n">
        <f aca="false">SQRT(SUMSQ(AB822:AD822))</f>
        <v>0</v>
      </c>
      <c r="CE822" s="2" t="n">
        <f aca="false">SQRT(SUMSQ(AP822:AR822))</f>
        <v>0</v>
      </c>
      <c r="CF822" s="2" t="n">
        <f aca="false">SQRT(SUMSQ(BD822:BF822))</f>
        <v>0</v>
      </c>
      <c r="CG822" s="2" t="n">
        <f aca="false">SQRT(SUMSQ(BR822:BT822))</f>
        <v>0.00200056949386632</v>
      </c>
      <c r="CH822" s="2" t="n">
        <f aca="false">DEGREES(2*ACOS(AH822))</f>
        <v>0</v>
      </c>
      <c r="CI822" s="2" t="n">
        <f aca="false">DEGREES(2*ACOS(AV822))</f>
        <v>0</v>
      </c>
      <c r="CJ822" s="2" t="n">
        <f aca="false">DEGREES(2*ACOS(BJ822))</f>
        <v>0</v>
      </c>
      <c r="CK822" s="2" t="n">
        <f aca="false">DEGREES(2*ACOS(BX822))</f>
        <v>0</v>
      </c>
      <c r="CL822" s="0" t="n">
        <f aca="false">ABS(AI822-1)</f>
        <v>0</v>
      </c>
      <c r="CM822" s="0" t="n">
        <f aca="false">ABS(AW822-1)</f>
        <v>0</v>
      </c>
      <c r="CN822" s="0" t="n">
        <f aca="false">ABS(BK822-1)</f>
        <v>0</v>
      </c>
      <c r="CO822" s="0" t="n">
        <f aca="false">ABS(BY822-1)</f>
        <v>0</v>
      </c>
      <c r="CP822" s="3" t="n">
        <f aca="false">DEGREES(2*ACOS(AH822))</f>
        <v>0</v>
      </c>
      <c r="CQ822" s="3" t="n">
        <f aca="false">DEGREES(2*ACOS(AV822))</f>
        <v>0</v>
      </c>
      <c r="CR822" s="3" t="n">
        <f aca="false">DEGREES(2*ACOS(BJ822))</f>
        <v>0</v>
      </c>
      <c r="CS822" s="3" t="n">
        <f aca="false">DEGREES(2*ACOS(CC822))</f>
        <v>0</v>
      </c>
      <c r="CT822" s="0" t="n">
        <f aca="false">SUM(CD822:CR822)</f>
        <v>0.00200056949386632</v>
      </c>
      <c r="CU822" s="4" t="n">
        <f aca="false">(CT822-MIN($CT$5:$CT$1744))/(MAX($CT$5:$CT$1744)-MIN($CT$5:$CT$1744))</f>
        <v>0.000190942066612897</v>
      </c>
      <c r="CV822" s="0" t="n">
        <f aca="false">SUM(CD822,CH822,CL822,CP822)</f>
        <v>0</v>
      </c>
      <c r="CW822" s="0" t="n">
        <f aca="false">SUM(CE822,CI822,CM822,CQ822)</f>
        <v>0</v>
      </c>
      <c r="CX822" s="0" t="n">
        <f aca="false">SUM(CF822,CJ822,CN822,CR822)</f>
        <v>0</v>
      </c>
      <c r="CY822" s="0" t="n">
        <f aca="false">SUM(CG822,CK822,CO822)</f>
        <v>0.00200056949386632</v>
      </c>
      <c r="CZ822" s="5" t="str">
        <f aca="false">IF(CD822=0,IF(CH822=0,IF(CL822=0,IF(CP822=0,"NULL","4"),"3"),"2"),"1")</f>
        <v>NULL</v>
      </c>
    </row>
    <row r="823" customFormat="false" ht="14.9" hidden="false" customHeight="false" outlineLevel="0" collapsed="false">
      <c r="A823" s="0" t="n">
        <v>2392.679</v>
      </c>
      <c r="B823" s="0" t="n">
        <v>3.321808</v>
      </c>
      <c r="C823" s="0" t="n">
        <v>1.931812</v>
      </c>
      <c r="D823" s="0" t="n">
        <v>2.746867</v>
      </c>
      <c r="E823" s="0" t="n">
        <v>-0.367548</v>
      </c>
      <c r="F823" s="0" t="n">
        <v>-0.07312922</v>
      </c>
      <c r="G823" s="0" t="n">
        <v>0.008806036</v>
      </c>
      <c r="H823" s="0" t="n">
        <v>0.9270831</v>
      </c>
      <c r="I823" s="0" t="n">
        <v>0.1825045</v>
      </c>
      <c r="J823" s="0" t="n">
        <v>-0.06927767</v>
      </c>
      <c r="K823" s="0" t="n">
        <v>0.7025757</v>
      </c>
      <c r="L823" s="0" t="n">
        <v>0.06905372</v>
      </c>
      <c r="M823" s="0" t="n">
        <v>0.7048542</v>
      </c>
      <c r="N823" s="0" t="n">
        <v>0</v>
      </c>
      <c r="O823" s="0" t="n">
        <v>0</v>
      </c>
      <c r="P823" s="0" t="n">
        <v>0</v>
      </c>
      <c r="Q823" s="0" t="n">
        <v>0</v>
      </c>
      <c r="R823" s="0" t="n">
        <v>28.50705</v>
      </c>
      <c r="S823" s="0" t="n">
        <v>3.315737</v>
      </c>
      <c r="T823" s="0" t="n">
        <v>21.74612</v>
      </c>
      <c r="U823" s="0" t="n">
        <v>44.10508</v>
      </c>
      <c r="V823" s="0" t="n">
        <v>59.04442</v>
      </c>
      <c r="W823" s="0" t="n">
        <v>55.8189</v>
      </c>
      <c r="X823" s="0" t="n">
        <v>54.11767</v>
      </c>
      <c r="Y823" s="0" t="n">
        <v>56.60504</v>
      </c>
      <c r="Z823" s="0" t="n">
        <v>0</v>
      </c>
      <c r="AA823" s="0" t="n">
        <v>1</v>
      </c>
      <c r="AB823" s="0" t="n">
        <v>0</v>
      </c>
      <c r="AC823" s="0" t="n">
        <v>0</v>
      </c>
      <c r="AD823" s="0" t="n">
        <v>0</v>
      </c>
      <c r="AE823" s="1" t="n">
        <v>-9.377332E-012</v>
      </c>
      <c r="AF823" s="1" t="n">
        <v>4.220824E-011</v>
      </c>
      <c r="AG823" s="1" t="n">
        <v>2.891548E-009</v>
      </c>
      <c r="AH823" s="0" t="n">
        <v>1</v>
      </c>
      <c r="AI823" s="0" t="n">
        <v>1</v>
      </c>
      <c r="AJ823" s="0" t="n">
        <v>0</v>
      </c>
      <c r="AK823" s="0" t="n">
        <v>0</v>
      </c>
      <c r="AL823" s="0" t="n">
        <v>0</v>
      </c>
      <c r="AM823" s="0" t="n">
        <v>1</v>
      </c>
      <c r="AN823" s="0" t="n">
        <v>1</v>
      </c>
      <c r="AO823" s="0" t="n">
        <v>1</v>
      </c>
      <c r="AP823" s="0" t="n">
        <v>0</v>
      </c>
      <c r="AQ823" s="0" t="n">
        <v>0</v>
      </c>
      <c r="AR823" s="0" t="n">
        <v>0</v>
      </c>
      <c r="AS823" s="1" t="n">
        <v>1.393318E-011</v>
      </c>
      <c r="AT823" s="1" t="n">
        <v>-1.582143E-010</v>
      </c>
      <c r="AU823" s="1" t="n">
        <v>-1.1921E-009</v>
      </c>
      <c r="AV823" s="0" t="n">
        <v>1</v>
      </c>
      <c r="AW823" s="0" t="n">
        <v>1</v>
      </c>
      <c r="AX823" s="0" t="n">
        <v>0</v>
      </c>
      <c r="AY823" s="0" t="n">
        <v>0</v>
      </c>
      <c r="AZ823" s="0" t="n">
        <v>0</v>
      </c>
      <c r="BA823" s="0" t="n">
        <v>1</v>
      </c>
      <c r="BB823" s="0" t="n">
        <v>2</v>
      </c>
      <c r="BC823" s="0" t="n">
        <v>1</v>
      </c>
      <c r="BD823" s="0" t="n">
        <v>0</v>
      </c>
      <c r="BE823" s="0" t="n">
        <v>0</v>
      </c>
      <c r="BF823" s="0" t="n">
        <v>0</v>
      </c>
      <c r="BG823" s="1" t="n">
        <v>-6.547052E-012</v>
      </c>
      <c r="BH823" s="1" t="n">
        <v>-1.439195E-011</v>
      </c>
      <c r="BI823" s="1" t="n">
        <v>2.747606E-009</v>
      </c>
      <c r="BJ823" s="0" t="n">
        <v>1</v>
      </c>
      <c r="BK823" s="0" t="n">
        <v>1</v>
      </c>
      <c r="BL823" s="0" t="n">
        <v>0</v>
      </c>
      <c r="BM823" s="0" t="n">
        <v>0</v>
      </c>
      <c r="BN823" s="0" t="n">
        <v>0</v>
      </c>
      <c r="BO823" s="0" t="n">
        <v>1</v>
      </c>
      <c r="BP823" s="0" t="n">
        <v>3</v>
      </c>
      <c r="BQ823" s="0" t="n">
        <v>1</v>
      </c>
      <c r="BR823" s="0" t="n">
        <v>0</v>
      </c>
      <c r="BS823" s="0" t="n">
        <v>0</v>
      </c>
      <c r="BT823" s="0" t="n">
        <v>0</v>
      </c>
      <c r="BU823" s="1" t="n">
        <v>-2.375959E-011</v>
      </c>
      <c r="BV823" s="1" t="n">
        <v>1.636117E-010</v>
      </c>
      <c r="BW823" s="1" t="n">
        <v>2.790386E-008</v>
      </c>
      <c r="BX823" s="0" t="n">
        <v>1</v>
      </c>
      <c r="BY823" s="0" t="n">
        <v>1</v>
      </c>
      <c r="BZ823" s="0" t="n">
        <v>0</v>
      </c>
      <c r="CA823" s="0" t="n">
        <v>0</v>
      </c>
      <c r="CB823" s="0" t="n">
        <v>0</v>
      </c>
      <c r="CC823" s="0" t="n">
        <v>1</v>
      </c>
      <c r="CD823" s="2" t="n">
        <f aca="false">SQRT(SUMSQ(AB823:AD823))</f>
        <v>0</v>
      </c>
      <c r="CE823" s="2" t="n">
        <f aca="false">SQRT(SUMSQ(AP823:AR823))</f>
        <v>0</v>
      </c>
      <c r="CF823" s="2" t="n">
        <f aca="false">SQRT(SUMSQ(BD823:BF823))</f>
        <v>0</v>
      </c>
      <c r="CG823" s="2" t="n">
        <f aca="false">SQRT(SUMSQ(BR823:BT823))</f>
        <v>0</v>
      </c>
      <c r="CH823" s="2" t="n">
        <f aca="false">DEGREES(2*ACOS(AH823))</f>
        <v>0</v>
      </c>
      <c r="CI823" s="2" t="n">
        <f aca="false">DEGREES(2*ACOS(AV823))</f>
        <v>0</v>
      </c>
      <c r="CJ823" s="2" t="n">
        <f aca="false">DEGREES(2*ACOS(BJ823))</f>
        <v>0</v>
      </c>
      <c r="CK823" s="2" t="n">
        <f aca="false">DEGREES(2*ACOS(BX823))</f>
        <v>0</v>
      </c>
      <c r="CL823" s="0" t="n">
        <f aca="false">ABS(AI823-1)</f>
        <v>0</v>
      </c>
      <c r="CM823" s="0" t="n">
        <f aca="false">ABS(AW823-1)</f>
        <v>0</v>
      </c>
      <c r="CN823" s="0" t="n">
        <f aca="false">ABS(BK823-1)</f>
        <v>0</v>
      </c>
      <c r="CO823" s="0" t="n">
        <f aca="false">ABS(BY823-1)</f>
        <v>0</v>
      </c>
      <c r="CP823" s="3" t="n">
        <f aca="false">DEGREES(2*ACOS(AH823))</f>
        <v>0</v>
      </c>
      <c r="CQ823" s="3" t="n">
        <f aca="false">DEGREES(2*ACOS(AV823))</f>
        <v>0</v>
      </c>
      <c r="CR823" s="3" t="n">
        <f aca="false">DEGREES(2*ACOS(BJ823))</f>
        <v>0</v>
      </c>
      <c r="CS823" s="3" t="n">
        <f aca="false">DEGREES(2*ACOS(CC823))</f>
        <v>0</v>
      </c>
      <c r="CT823" s="0" t="n">
        <f aca="false">SUM(CD823:CR823)</f>
        <v>0</v>
      </c>
      <c r="CU823" s="4" t="n">
        <f aca="false">(CT823-MIN($CT$5:$CT$1744))/(MAX($CT$5:$CT$1744)-MIN($CT$5:$CT$1744))</f>
        <v>0</v>
      </c>
      <c r="CV823" s="0" t="n">
        <f aca="false">SUM(CD823,CH823,CL823,CP823)</f>
        <v>0</v>
      </c>
      <c r="CW823" s="0" t="n">
        <f aca="false">SUM(CE823,CI823,CM823,CQ823)</f>
        <v>0</v>
      </c>
      <c r="CX823" s="0" t="n">
        <f aca="false">SUM(CF823,CJ823,CN823,CR823)</f>
        <v>0</v>
      </c>
      <c r="CY823" s="0" t="n">
        <f aca="false">SUM(CG823,CK823,CO823)</f>
        <v>0</v>
      </c>
      <c r="CZ823" s="5" t="str">
        <f aca="false">IF(CD823=0,IF(CH823=0,IF(CL823=0,IF(CP823=0,"NULL","4"),"3"),"2"),"1")</f>
        <v>NULL</v>
      </c>
    </row>
    <row r="824" customFormat="false" ht="14.9" hidden="false" customHeight="false" outlineLevel="0" collapsed="false">
      <c r="A824" s="0" t="n">
        <v>2392.73</v>
      </c>
      <c r="B824" s="0" t="n">
        <v>3.321876</v>
      </c>
      <c r="C824" s="0" t="n">
        <v>1.931894</v>
      </c>
      <c r="D824" s="0" t="n">
        <v>2.746906</v>
      </c>
      <c r="E824" s="0" t="n">
        <v>-0.367548</v>
      </c>
      <c r="F824" s="0" t="n">
        <v>-0.07312924</v>
      </c>
      <c r="G824" s="0" t="n">
        <v>0.008805979</v>
      </c>
      <c r="H824" s="0" t="n">
        <v>0.9270831</v>
      </c>
      <c r="I824" s="0" t="n">
        <v>0.1825045</v>
      </c>
      <c r="J824" s="0" t="n">
        <v>-0.06940878</v>
      </c>
      <c r="K824" s="0" t="n">
        <v>0.7025179</v>
      </c>
      <c r="L824" s="0" t="n">
        <v>0.0691755</v>
      </c>
      <c r="M824" s="0" t="n">
        <v>0.704887</v>
      </c>
      <c r="N824" s="0" t="n">
        <v>0</v>
      </c>
      <c r="O824" s="0" t="n">
        <v>0</v>
      </c>
      <c r="P824" s="0" t="n">
        <v>0</v>
      </c>
      <c r="Q824" s="0" t="n">
        <v>0</v>
      </c>
      <c r="R824" s="0" t="n">
        <v>28.52662</v>
      </c>
      <c r="S824" s="0" t="n">
        <v>3.316776</v>
      </c>
      <c r="T824" s="0" t="n">
        <v>21.73895</v>
      </c>
      <c r="U824" s="0" t="n">
        <v>44.10754</v>
      </c>
      <c r="V824" s="0" t="n">
        <v>59.04961</v>
      </c>
      <c r="W824" s="0" t="n">
        <v>55.82854</v>
      </c>
      <c r="X824" s="0" t="n">
        <v>54.1307</v>
      </c>
      <c r="Y824" s="0" t="n">
        <v>56.61409</v>
      </c>
      <c r="Z824" s="0" t="n">
        <v>0</v>
      </c>
      <c r="AA824" s="0" t="n">
        <v>1</v>
      </c>
      <c r="AB824" s="0" t="n">
        <v>0</v>
      </c>
      <c r="AC824" s="0" t="n">
        <v>0</v>
      </c>
      <c r="AD824" s="0" t="n">
        <v>0</v>
      </c>
      <c r="AE824" s="0" t="n">
        <v>0</v>
      </c>
      <c r="AF824" s="0" t="n">
        <v>0</v>
      </c>
      <c r="AG824" s="0" t="n">
        <v>0</v>
      </c>
      <c r="AH824" s="0" t="n">
        <v>1</v>
      </c>
      <c r="AI824" s="0" t="n">
        <v>1</v>
      </c>
      <c r="AJ824" s="0" t="n">
        <v>0</v>
      </c>
      <c r="AK824" s="0" t="n">
        <v>0</v>
      </c>
      <c r="AL824" s="0" t="n">
        <v>0</v>
      </c>
      <c r="AM824" s="0" t="n">
        <v>1</v>
      </c>
      <c r="AN824" s="0" t="n">
        <v>1</v>
      </c>
      <c r="AO824" s="0" t="n">
        <v>1</v>
      </c>
      <c r="AP824" s="0" t="n">
        <v>0</v>
      </c>
      <c r="AQ824" s="0" t="n">
        <v>0</v>
      </c>
      <c r="AR824" s="0" t="n">
        <v>0</v>
      </c>
      <c r="AS824" s="1" t="n">
        <v>-2.32437E-011</v>
      </c>
      <c r="AT824" s="1" t="n">
        <v>2.88956E-010</v>
      </c>
      <c r="AU824" s="1" t="n">
        <v>-1.530349E-008</v>
      </c>
      <c r="AV824" s="0" t="n">
        <v>1</v>
      </c>
      <c r="AW824" s="0" t="n">
        <v>1</v>
      </c>
      <c r="AX824" s="0" t="n">
        <v>0</v>
      </c>
      <c r="AY824" s="0" t="n">
        <v>0</v>
      </c>
      <c r="AZ824" s="0" t="n">
        <v>0</v>
      </c>
      <c r="BA824" s="0" t="n">
        <v>1</v>
      </c>
      <c r="BB824" s="0" t="n">
        <v>2</v>
      </c>
      <c r="BC824" s="0" t="n">
        <v>1</v>
      </c>
      <c r="BD824" s="0" t="n">
        <v>0</v>
      </c>
      <c r="BE824" s="0" t="n">
        <v>0</v>
      </c>
      <c r="BF824" s="0" t="n">
        <v>0</v>
      </c>
      <c r="BG824" s="1" t="n">
        <v>-7.909408E-012</v>
      </c>
      <c r="BH824" s="1" t="n">
        <v>-4.62823E-010</v>
      </c>
      <c r="BI824" s="1" t="n">
        <v>-2.605359E-008</v>
      </c>
      <c r="BJ824" s="0" t="n">
        <v>1</v>
      </c>
      <c r="BK824" s="0" t="n">
        <v>1</v>
      </c>
      <c r="BL824" s="0" t="n">
        <v>0</v>
      </c>
      <c r="BM824" s="0" t="n">
        <v>0</v>
      </c>
      <c r="BN824" s="0" t="n">
        <v>0</v>
      </c>
      <c r="BO824" s="0" t="n">
        <v>1</v>
      </c>
      <c r="BP824" s="0" t="n">
        <v>3</v>
      </c>
      <c r="BQ824" s="0" t="n">
        <v>1</v>
      </c>
      <c r="BR824" s="0" t="n">
        <v>0</v>
      </c>
      <c r="BS824" s="0" t="n">
        <v>0</v>
      </c>
      <c r="BT824" s="0" t="n">
        <v>0</v>
      </c>
      <c r="BU824" s="1" t="n">
        <v>-3.241775E-011</v>
      </c>
      <c r="BV824" s="1" t="n">
        <v>6.267648E-011</v>
      </c>
      <c r="BW824" s="1" t="n">
        <v>-1.23013E-008</v>
      </c>
      <c r="BX824" s="0" t="n">
        <v>1</v>
      </c>
      <c r="BY824" s="0" t="n">
        <v>1</v>
      </c>
      <c r="BZ824" s="0" t="n">
        <v>0</v>
      </c>
      <c r="CA824" s="0" t="n">
        <v>0</v>
      </c>
      <c r="CB824" s="0" t="n">
        <v>0</v>
      </c>
      <c r="CC824" s="0" t="n">
        <v>1</v>
      </c>
      <c r="CD824" s="2" t="n">
        <f aca="false">SQRT(SUMSQ(AB824:AD824))</f>
        <v>0</v>
      </c>
      <c r="CE824" s="2" t="n">
        <f aca="false">SQRT(SUMSQ(AP824:AR824))</f>
        <v>0</v>
      </c>
      <c r="CF824" s="2" t="n">
        <f aca="false">SQRT(SUMSQ(BD824:BF824))</f>
        <v>0</v>
      </c>
      <c r="CG824" s="2" t="n">
        <f aca="false">SQRT(SUMSQ(BR824:BT824))</f>
        <v>0</v>
      </c>
      <c r="CH824" s="2" t="n">
        <f aca="false">DEGREES(2*ACOS(AH824))</f>
        <v>0</v>
      </c>
      <c r="CI824" s="2" t="n">
        <f aca="false">DEGREES(2*ACOS(AV824))</f>
        <v>0</v>
      </c>
      <c r="CJ824" s="2" t="n">
        <f aca="false">DEGREES(2*ACOS(BJ824))</f>
        <v>0</v>
      </c>
      <c r="CK824" s="2" t="n">
        <f aca="false">DEGREES(2*ACOS(BX824))</f>
        <v>0</v>
      </c>
      <c r="CL824" s="0" t="n">
        <f aca="false">ABS(AI824-1)</f>
        <v>0</v>
      </c>
      <c r="CM824" s="0" t="n">
        <f aca="false">ABS(AW824-1)</f>
        <v>0</v>
      </c>
      <c r="CN824" s="0" t="n">
        <f aca="false">ABS(BK824-1)</f>
        <v>0</v>
      </c>
      <c r="CO824" s="0" t="n">
        <f aca="false">ABS(BY824-1)</f>
        <v>0</v>
      </c>
      <c r="CP824" s="3" t="n">
        <f aca="false">DEGREES(2*ACOS(AH824))</f>
        <v>0</v>
      </c>
      <c r="CQ824" s="3" t="n">
        <f aca="false">DEGREES(2*ACOS(AV824))</f>
        <v>0</v>
      </c>
      <c r="CR824" s="3" t="n">
        <f aca="false">DEGREES(2*ACOS(BJ824))</f>
        <v>0</v>
      </c>
      <c r="CS824" s="3" t="n">
        <f aca="false">DEGREES(2*ACOS(CC824))</f>
        <v>0</v>
      </c>
      <c r="CT824" s="0" t="n">
        <f aca="false">SUM(CD824:CR824)</f>
        <v>0</v>
      </c>
      <c r="CU824" s="4" t="n">
        <f aca="false">(CT824-MIN($CT$5:$CT$1744))/(MAX($CT$5:$CT$1744)-MIN($CT$5:$CT$1744))</f>
        <v>0</v>
      </c>
      <c r="CV824" s="0" t="n">
        <f aca="false">SUM(CD824,CH824,CL824,CP824)</f>
        <v>0</v>
      </c>
      <c r="CW824" s="0" t="n">
        <f aca="false">SUM(CE824,CI824,CM824,CQ824)</f>
        <v>0</v>
      </c>
      <c r="CX824" s="0" t="n">
        <f aca="false">SUM(CF824,CJ824,CN824,CR824)</f>
        <v>0</v>
      </c>
      <c r="CY824" s="0" t="n">
        <f aca="false">SUM(CG824,CK824,CO824)</f>
        <v>0</v>
      </c>
      <c r="CZ824" s="5" t="str">
        <f aca="false">IF(CD824=0,IF(CH824=0,IF(CL824=0,IF(CP824=0,"NULL","4"),"3"),"2"),"1")</f>
        <v>NULL</v>
      </c>
    </row>
    <row r="825" customFormat="false" ht="14.9" hidden="false" customHeight="false" outlineLevel="0" collapsed="false">
      <c r="A825" s="0" t="n">
        <v>2392.779</v>
      </c>
      <c r="B825" s="0" t="n">
        <v>3.321887</v>
      </c>
      <c r="C825" s="0" t="n">
        <v>1.931908</v>
      </c>
      <c r="D825" s="0" t="n">
        <v>2.746913</v>
      </c>
      <c r="E825" s="0" t="n">
        <v>-0.3675482</v>
      </c>
      <c r="F825" s="0" t="n">
        <v>-0.07312932</v>
      </c>
      <c r="G825" s="0" t="n">
        <v>0.008806215</v>
      </c>
      <c r="H825" s="0" t="n">
        <v>0.9270831</v>
      </c>
      <c r="I825" s="0" t="n">
        <v>0.1825045</v>
      </c>
      <c r="J825" s="0" t="n">
        <v>-0.06951076</v>
      </c>
      <c r="K825" s="0" t="n">
        <v>0.7024729</v>
      </c>
      <c r="L825" s="0" t="n">
        <v>0.06927017</v>
      </c>
      <c r="M825" s="0" t="n">
        <v>0.7049126</v>
      </c>
      <c r="N825" s="0" t="n">
        <v>0</v>
      </c>
      <c r="O825" s="0" t="n">
        <v>0</v>
      </c>
      <c r="P825" s="0" t="n">
        <v>0</v>
      </c>
      <c r="Q825" s="0" t="n">
        <v>0</v>
      </c>
      <c r="R825" s="0" t="n">
        <v>28.53215</v>
      </c>
      <c r="S825" s="0" t="n">
        <v>3.317111</v>
      </c>
      <c r="T825" s="0" t="n">
        <v>21.73691</v>
      </c>
      <c r="U825" s="0" t="n">
        <v>44.1082</v>
      </c>
      <c r="V825" s="0" t="n">
        <v>59.05105</v>
      </c>
      <c r="W825" s="0" t="n">
        <v>55.83122</v>
      </c>
      <c r="X825" s="0" t="n">
        <v>54.13437</v>
      </c>
      <c r="Y825" s="0" t="n">
        <v>56.61661</v>
      </c>
      <c r="Z825" s="0" t="n">
        <v>0</v>
      </c>
      <c r="AA825" s="0" t="n">
        <v>1</v>
      </c>
      <c r="AB825" s="0" t="n">
        <v>0</v>
      </c>
      <c r="AC825" s="0" t="n">
        <v>0</v>
      </c>
      <c r="AD825" s="0" t="n">
        <v>0</v>
      </c>
      <c r="AE825" s="1" t="n">
        <v>-6.642782E-010</v>
      </c>
      <c r="AF825" s="1" t="n">
        <v>9.932825E-010</v>
      </c>
      <c r="AG825" s="1" t="n">
        <v>1.344965E-007</v>
      </c>
      <c r="AH825" s="0" t="n">
        <v>0.999999</v>
      </c>
      <c r="AI825" s="0" t="n">
        <v>1</v>
      </c>
      <c r="AJ825" s="0" t="n">
        <v>0</v>
      </c>
      <c r="AK825" s="0" t="n">
        <v>0</v>
      </c>
      <c r="AL825" s="0" t="n">
        <v>0</v>
      </c>
      <c r="AM825" s="0" t="n">
        <v>1</v>
      </c>
      <c r="AN825" s="0" t="n">
        <v>1</v>
      </c>
      <c r="AO825" s="0" t="n">
        <v>1</v>
      </c>
      <c r="AP825" s="0" t="n">
        <v>0</v>
      </c>
      <c r="AQ825" s="0" t="n">
        <v>0</v>
      </c>
      <c r="AR825" s="0" t="n">
        <v>0</v>
      </c>
      <c r="AS825" s="1" t="n">
        <v>-1.160983E-010</v>
      </c>
      <c r="AT825" s="1" t="n">
        <v>-2.472455E-010</v>
      </c>
      <c r="AU825" s="1" t="n">
        <v>3.300059E-008</v>
      </c>
      <c r="AV825" s="0" t="n">
        <v>0.9999999</v>
      </c>
      <c r="AW825" s="0" t="n">
        <v>1</v>
      </c>
      <c r="AX825" s="0" t="n">
        <v>0</v>
      </c>
      <c r="AY825" s="0" t="n">
        <v>0</v>
      </c>
      <c r="AZ825" s="0" t="n">
        <v>0</v>
      </c>
      <c r="BA825" s="0" t="n">
        <v>1</v>
      </c>
      <c r="BB825" s="0" t="n">
        <v>2</v>
      </c>
      <c r="BC825" s="0" t="n">
        <v>1</v>
      </c>
      <c r="BD825" s="0" t="n">
        <v>0</v>
      </c>
      <c r="BE825" s="0" t="n">
        <v>0</v>
      </c>
      <c r="BF825" s="0" t="n">
        <v>0</v>
      </c>
      <c r="BG825" s="1" t="n">
        <v>-1.600174E-010</v>
      </c>
      <c r="BH825" s="1" t="n">
        <v>4.70019E-011</v>
      </c>
      <c r="BI825" s="1" t="n">
        <v>3.51495E-008</v>
      </c>
      <c r="BJ825" s="0" t="n">
        <v>0.9999999</v>
      </c>
      <c r="BK825" s="0" t="n">
        <v>1</v>
      </c>
      <c r="BL825" s="0" t="n">
        <v>0</v>
      </c>
      <c r="BM825" s="0" t="n">
        <v>0</v>
      </c>
      <c r="BN825" s="0" t="n">
        <v>0</v>
      </c>
      <c r="BO825" s="0" t="n">
        <v>1</v>
      </c>
      <c r="BP825" s="0" t="n">
        <v>3</v>
      </c>
      <c r="BQ825" s="0" t="n">
        <v>1</v>
      </c>
      <c r="BR825" s="0" t="n">
        <v>0</v>
      </c>
      <c r="BS825" s="0" t="n">
        <v>0</v>
      </c>
      <c r="BT825" s="0" t="n">
        <v>0</v>
      </c>
      <c r="BU825" s="1" t="n">
        <v>-1.32641E-010</v>
      </c>
      <c r="BV825" s="1" t="n">
        <v>2.078214E-010</v>
      </c>
      <c r="BW825" s="1" t="n">
        <v>3.298904E-008</v>
      </c>
      <c r="BX825" s="0" t="n">
        <v>0.9999999</v>
      </c>
      <c r="BY825" s="0" t="n">
        <v>1</v>
      </c>
      <c r="BZ825" s="0" t="n">
        <v>0</v>
      </c>
      <c r="CA825" s="0" t="n">
        <v>0</v>
      </c>
      <c r="CB825" s="0" t="n">
        <v>0</v>
      </c>
      <c r="CC825" s="0" t="n">
        <v>1</v>
      </c>
      <c r="CD825" s="2" t="n">
        <f aca="false">SQRT(SUMSQ(AB825:AD825))</f>
        <v>0</v>
      </c>
      <c r="CE825" s="2" t="n">
        <f aca="false">SQRT(SUMSQ(AP825:AR825))</f>
        <v>0</v>
      </c>
      <c r="CF825" s="2" t="n">
        <f aca="false">SQRT(SUMSQ(BD825:BF825))</f>
        <v>0</v>
      </c>
      <c r="CG825" s="2" t="n">
        <f aca="false">SQRT(SUMSQ(BR825:BT825))</f>
        <v>0</v>
      </c>
      <c r="CH825" s="2" t="n">
        <f aca="false">DEGREES(2*ACOS(AH825))</f>
        <v>0.162056950406361</v>
      </c>
      <c r="CI825" s="2" t="n">
        <f aca="false">DEGREES(2*ACOS(AV825))</f>
        <v>0.0512469035396072</v>
      </c>
      <c r="CJ825" s="2" t="n">
        <f aca="false">DEGREES(2*ACOS(BJ825))</f>
        <v>0.0512469035396072</v>
      </c>
      <c r="CK825" s="2" t="n">
        <f aca="false">DEGREES(2*ACOS(BX825))</f>
        <v>0.0512469035396072</v>
      </c>
      <c r="CL825" s="0" t="n">
        <f aca="false">ABS(AI825-1)</f>
        <v>0</v>
      </c>
      <c r="CM825" s="0" t="n">
        <f aca="false">ABS(AW825-1)</f>
        <v>0</v>
      </c>
      <c r="CN825" s="0" t="n">
        <f aca="false">ABS(BK825-1)</f>
        <v>0</v>
      </c>
      <c r="CO825" s="0" t="n">
        <f aca="false">ABS(BY825-1)</f>
        <v>0</v>
      </c>
      <c r="CP825" s="3" t="n">
        <f aca="false">DEGREES(2*ACOS(AH825))</f>
        <v>0.162056950406361</v>
      </c>
      <c r="CQ825" s="3" t="n">
        <f aca="false">DEGREES(2*ACOS(AV825))</f>
        <v>0.0512469035396072</v>
      </c>
      <c r="CR825" s="3" t="n">
        <f aca="false">DEGREES(2*ACOS(BJ825))</f>
        <v>0.0512469035396072</v>
      </c>
      <c r="CS825" s="3" t="n">
        <f aca="false">DEGREES(2*ACOS(CC825))</f>
        <v>0</v>
      </c>
      <c r="CT825" s="0" t="n">
        <f aca="false">SUM(CD825:CR825)</f>
        <v>0.580348418510758</v>
      </c>
      <c r="CU825" s="4" t="n">
        <f aca="false">(CT825-MIN($CT$5:$CT$1744))/(MAX($CT$5:$CT$1744)-MIN($CT$5:$CT$1744))</f>
        <v>0.0553906908653435</v>
      </c>
      <c r="CV825" s="0" t="n">
        <f aca="false">SUM(CD825,CH825,CL825,CP825)</f>
        <v>0.324113900812722</v>
      </c>
      <c r="CW825" s="0" t="n">
        <f aca="false">SUM(CE825,CI825,CM825,CQ825)</f>
        <v>0.102493807079214</v>
      </c>
      <c r="CX825" s="0" t="n">
        <f aca="false">SUM(CF825,CJ825,CN825,CR825)</f>
        <v>0.102493807079214</v>
      </c>
      <c r="CY825" s="0" t="n">
        <f aca="false">SUM(CG825,CK825,CO825)</f>
        <v>0.0512469035396072</v>
      </c>
      <c r="CZ825" s="5" t="str">
        <f aca="false">IF(CD825=0,IF(CH825=0,IF(CL825=0,IF(CP825=0,"NULL","4"),"3"),"2"),"1")</f>
        <v>2</v>
      </c>
    </row>
    <row r="826" customFormat="false" ht="14.9" hidden="false" customHeight="false" outlineLevel="0" collapsed="false">
      <c r="A826" s="0" t="n">
        <v>2392.831</v>
      </c>
      <c r="B826" s="0" t="n">
        <v>3.322525</v>
      </c>
      <c r="C826" s="0" t="n">
        <v>1.932649</v>
      </c>
      <c r="D826" s="0" t="n">
        <v>2.747052</v>
      </c>
      <c r="E826" s="0" t="n">
        <v>-0.3675481</v>
      </c>
      <c r="F826" s="0" t="n">
        <v>-0.07312926</v>
      </c>
      <c r="G826" s="0" t="n">
        <v>0.008806178</v>
      </c>
      <c r="H826" s="0" t="n">
        <v>0.927083</v>
      </c>
      <c r="I826" s="0" t="n">
        <v>0.1825045</v>
      </c>
      <c r="J826" s="0" t="n">
        <v>-0.06959314</v>
      </c>
      <c r="K826" s="0" t="n">
        <v>0.7024367</v>
      </c>
      <c r="L826" s="0" t="n">
        <v>0.0693467</v>
      </c>
      <c r="M826" s="0" t="n">
        <v>0.704933</v>
      </c>
      <c r="N826" s="0" t="n">
        <v>0</v>
      </c>
      <c r="O826" s="0" t="n">
        <v>0</v>
      </c>
      <c r="P826" s="0" t="n">
        <v>0</v>
      </c>
      <c r="Q826" s="0" t="n">
        <v>0</v>
      </c>
      <c r="R826" s="0" t="n">
        <v>30.6479</v>
      </c>
      <c r="S826" s="0" t="n">
        <v>3.563025</v>
      </c>
      <c r="T826" s="0" t="n">
        <v>23.346</v>
      </c>
      <c r="U826" s="0" t="n">
        <v>47.37552</v>
      </c>
      <c r="V826" s="0" t="n">
        <v>63.42556</v>
      </c>
      <c r="W826" s="0" t="n">
        <v>59.96776</v>
      </c>
      <c r="X826" s="0" t="n">
        <v>58.14565</v>
      </c>
      <c r="Y826" s="0" t="n">
        <v>60.81129</v>
      </c>
      <c r="Z826" s="0" t="n">
        <v>0</v>
      </c>
      <c r="AA826" s="0" t="n">
        <v>1</v>
      </c>
      <c r="AB826" s="0" t="n">
        <v>0</v>
      </c>
      <c r="AC826" s="0" t="n">
        <v>0</v>
      </c>
      <c r="AD826" s="0" t="n">
        <v>0</v>
      </c>
      <c r="AE826" s="1" t="n">
        <v>2.641182E-011</v>
      </c>
      <c r="AF826" s="1" t="n">
        <v>-1.515413E-010</v>
      </c>
      <c r="AG826" s="1" t="n">
        <v>-2.954649E-009</v>
      </c>
      <c r="AH826" s="0" t="n">
        <v>1</v>
      </c>
      <c r="AI826" s="0" t="n">
        <v>1</v>
      </c>
      <c r="AJ826" s="0" t="n">
        <v>0</v>
      </c>
      <c r="AK826" s="0" t="n">
        <v>0</v>
      </c>
      <c r="AL826" s="0" t="n">
        <v>0</v>
      </c>
      <c r="AM826" s="0" t="n">
        <v>1</v>
      </c>
      <c r="AN826" s="0" t="n">
        <v>1</v>
      </c>
      <c r="AO826" s="0" t="n">
        <v>1</v>
      </c>
      <c r="AP826" s="0" t="n">
        <v>0</v>
      </c>
      <c r="AQ826" s="0" t="n">
        <v>0</v>
      </c>
      <c r="AR826" s="0" t="n">
        <v>0</v>
      </c>
      <c r="AS826" s="1" t="n">
        <v>7.343701E-013</v>
      </c>
      <c r="AT826" s="1" t="n">
        <v>-8.03622E-011</v>
      </c>
      <c r="AU826" s="1" t="n">
        <v>-1.627524E-008</v>
      </c>
      <c r="AV826" s="0" t="n">
        <v>1</v>
      </c>
      <c r="AW826" s="0" t="n">
        <v>1</v>
      </c>
      <c r="AX826" s="0" t="n">
        <v>0</v>
      </c>
      <c r="AY826" s="0" t="n">
        <v>0</v>
      </c>
      <c r="AZ826" s="0" t="n">
        <v>0</v>
      </c>
      <c r="BA826" s="0" t="n">
        <v>1</v>
      </c>
      <c r="BB826" s="0" t="n">
        <v>2</v>
      </c>
      <c r="BC826" s="0" t="n">
        <v>1</v>
      </c>
      <c r="BD826" s="0" t="n">
        <v>0</v>
      </c>
      <c r="BE826" s="0" t="n">
        <v>0</v>
      </c>
      <c r="BF826" s="0" t="n">
        <v>0</v>
      </c>
      <c r="BG826" s="1" t="n">
        <v>-9.328123E-012</v>
      </c>
      <c r="BH826" s="1" t="n">
        <v>4.664852E-012</v>
      </c>
      <c r="BI826" s="1" t="n">
        <v>-1.412495E-008</v>
      </c>
      <c r="BJ826" s="0" t="n">
        <v>1</v>
      </c>
      <c r="BK826" s="0" t="n">
        <v>1</v>
      </c>
      <c r="BL826" s="0" t="n">
        <v>0</v>
      </c>
      <c r="BM826" s="0" t="n">
        <v>0</v>
      </c>
      <c r="BN826" s="0" t="n">
        <v>0</v>
      </c>
      <c r="BO826" s="0" t="n">
        <v>1</v>
      </c>
      <c r="BP826" s="0" t="n">
        <v>3</v>
      </c>
      <c r="BQ826" s="0" t="n">
        <v>1</v>
      </c>
      <c r="BR826" s="0" t="n">
        <v>0.001247416</v>
      </c>
      <c r="BS826" s="0" t="n">
        <v>0.001449878</v>
      </c>
      <c r="BT826" s="0" t="n">
        <v>0.0002713502</v>
      </c>
      <c r="BU826" s="1" t="n">
        <v>-9.160592E-012</v>
      </c>
      <c r="BV826" s="1" t="n">
        <v>1.722419E-011</v>
      </c>
      <c r="BW826" s="1" t="n">
        <v>-1.33917E-008</v>
      </c>
      <c r="BX826" s="0" t="n">
        <v>1</v>
      </c>
      <c r="BY826" s="0" t="n">
        <v>1</v>
      </c>
      <c r="BZ826" s="0" t="n">
        <v>0</v>
      </c>
      <c r="CA826" s="0" t="n">
        <v>0</v>
      </c>
      <c r="CB826" s="0" t="n">
        <v>0</v>
      </c>
      <c r="CC826" s="0" t="n">
        <v>1</v>
      </c>
      <c r="CD826" s="2" t="n">
        <f aca="false">SQRT(SUMSQ(AB826:AD826))</f>
        <v>0</v>
      </c>
      <c r="CE826" s="2" t="n">
        <f aca="false">SQRT(SUMSQ(AP826:AR826))</f>
        <v>0</v>
      </c>
      <c r="CF826" s="2" t="n">
        <f aca="false">SQRT(SUMSQ(BD826:BF826))</f>
        <v>0</v>
      </c>
      <c r="CG826" s="2" t="n">
        <f aca="false">SQRT(SUMSQ(BR826:BT826))</f>
        <v>0.00193179290375031</v>
      </c>
      <c r="CH826" s="2" t="n">
        <f aca="false">DEGREES(2*ACOS(AH826))</f>
        <v>0</v>
      </c>
      <c r="CI826" s="2" t="n">
        <f aca="false">DEGREES(2*ACOS(AV826))</f>
        <v>0</v>
      </c>
      <c r="CJ826" s="2" t="n">
        <f aca="false">DEGREES(2*ACOS(BJ826))</f>
        <v>0</v>
      </c>
      <c r="CK826" s="2" t="n">
        <f aca="false">DEGREES(2*ACOS(BX826))</f>
        <v>0</v>
      </c>
      <c r="CL826" s="0" t="n">
        <f aca="false">ABS(AI826-1)</f>
        <v>0</v>
      </c>
      <c r="CM826" s="0" t="n">
        <f aca="false">ABS(AW826-1)</f>
        <v>0</v>
      </c>
      <c r="CN826" s="0" t="n">
        <f aca="false">ABS(BK826-1)</f>
        <v>0</v>
      </c>
      <c r="CO826" s="0" t="n">
        <f aca="false">ABS(BY826-1)</f>
        <v>0</v>
      </c>
      <c r="CP826" s="3" t="n">
        <f aca="false">DEGREES(2*ACOS(AH826))</f>
        <v>0</v>
      </c>
      <c r="CQ826" s="3" t="n">
        <f aca="false">DEGREES(2*ACOS(AV826))</f>
        <v>0</v>
      </c>
      <c r="CR826" s="3" t="n">
        <f aca="false">DEGREES(2*ACOS(BJ826))</f>
        <v>0</v>
      </c>
      <c r="CS826" s="3" t="n">
        <f aca="false">DEGREES(2*ACOS(CC826))</f>
        <v>0</v>
      </c>
      <c r="CT826" s="0" t="n">
        <f aca="false">SUM(CD826:CR826)</f>
        <v>0.00193179290375031</v>
      </c>
      <c r="CU826" s="4" t="n">
        <f aca="false">(CT826-MIN($CT$5:$CT$1744))/(MAX($CT$5:$CT$1744)-MIN($CT$5:$CT$1744))</f>
        <v>0.000184377763652363</v>
      </c>
      <c r="CV826" s="0" t="n">
        <f aca="false">SUM(CD826,CH826,CL826,CP826)</f>
        <v>0</v>
      </c>
      <c r="CW826" s="0" t="n">
        <f aca="false">SUM(CE826,CI826,CM826,CQ826)</f>
        <v>0</v>
      </c>
      <c r="CX826" s="0" t="n">
        <f aca="false">SUM(CF826,CJ826,CN826,CR826)</f>
        <v>0</v>
      </c>
      <c r="CY826" s="0" t="n">
        <f aca="false">SUM(CG826,CK826,CO826)</f>
        <v>0.00193179290375031</v>
      </c>
      <c r="CZ826" s="5" t="str">
        <f aca="false">IF(CD826=0,IF(CH826=0,IF(CL826=0,IF(CP826=0,"NULL","4"),"3"),"2"),"1")</f>
        <v>NULL</v>
      </c>
    </row>
    <row r="827" customFormat="false" ht="14.9" hidden="false" customHeight="false" outlineLevel="0" collapsed="false">
      <c r="A827" s="0" t="n">
        <v>2392.879</v>
      </c>
      <c r="B827" s="0" t="n">
        <v>3.324615</v>
      </c>
      <c r="C827" s="0" t="n">
        <v>1.935079</v>
      </c>
      <c r="D827" s="0" t="n">
        <v>2.747516</v>
      </c>
      <c r="E827" s="0" t="n">
        <v>-0.3675481</v>
      </c>
      <c r="F827" s="0" t="n">
        <v>-0.07312926</v>
      </c>
      <c r="G827" s="0" t="n">
        <v>0.008806175</v>
      </c>
      <c r="H827" s="0" t="n">
        <v>0.9270831</v>
      </c>
      <c r="I827" s="0" t="n">
        <v>0.1825045</v>
      </c>
      <c r="J827" s="0" t="n">
        <v>-0.06967902</v>
      </c>
      <c r="K827" s="0" t="n">
        <v>0.7024016</v>
      </c>
      <c r="L827" s="0" t="n">
        <v>0.06942698</v>
      </c>
      <c r="M827" s="0" t="n">
        <v>0.7049516</v>
      </c>
      <c r="N827" s="0" t="n">
        <v>0</v>
      </c>
      <c r="O827" s="0" t="n">
        <v>0</v>
      </c>
      <c r="P827" s="0" t="n">
        <v>0</v>
      </c>
      <c r="Q827" s="0" t="n">
        <v>0</v>
      </c>
      <c r="R827" s="0" t="n">
        <v>26.44354</v>
      </c>
      <c r="S827" s="0" t="n">
        <v>3.074625</v>
      </c>
      <c r="T827" s="0" t="n">
        <v>20.11218</v>
      </c>
      <c r="U827" s="0" t="n">
        <v>40.83836</v>
      </c>
      <c r="V827" s="0" t="n">
        <v>54.67781</v>
      </c>
      <c r="W827" s="0" t="n">
        <v>51.70233</v>
      </c>
      <c r="X827" s="0" t="n">
        <v>50.13595</v>
      </c>
      <c r="Y827" s="0" t="n">
        <v>52.42912</v>
      </c>
      <c r="Z827" s="0" t="n">
        <v>0</v>
      </c>
      <c r="AA827" s="0" t="n">
        <v>1</v>
      </c>
      <c r="AB827" s="0" t="n">
        <v>0</v>
      </c>
      <c r="AC827" s="0" t="n">
        <v>0</v>
      </c>
      <c r="AD827" s="0" t="n">
        <v>0</v>
      </c>
      <c r="AE827" s="0" t="n">
        <v>0</v>
      </c>
      <c r="AF827" s="0" t="n">
        <v>0</v>
      </c>
      <c r="AG827" s="0" t="n">
        <v>0</v>
      </c>
      <c r="AH827" s="0" t="n">
        <v>1</v>
      </c>
      <c r="AI827" s="0" t="n">
        <v>1</v>
      </c>
      <c r="AJ827" s="0" t="n">
        <v>0</v>
      </c>
      <c r="AK827" s="0" t="n">
        <v>0</v>
      </c>
      <c r="AL827" s="0" t="n">
        <v>0</v>
      </c>
      <c r="AM827" s="0" t="n">
        <v>1</v>
      </c>
      <c r="AN827" s="0" t="n">
        <v>1</v>
      </c>
      <c r="AO827" s="0" t="n">
        <v>1</v>
      </c>
      <c r="AP827" s="0" t="n">
        <v>0</v>
      </c>
      <c r="AQ827" s="0" t="n">
        <v>0</v>
      </c>
      <c r="AR827" s="0" t="n">
        <v>0</v>
      </c>
      <c r="AS827" s="1" t="n">
        <v>4.172728E-011</v>
      </c>
      <c r="AT827" s="1" t="n">
        <v>3.676415E-011</v>
      </c>
      <c r="AU827" s="1" t="n">
        <v>2.00586E-009</v>
      </c>
      <c r="AV827" s="0" t="n">
        <v>1</v>
      </c>
      <c r="AW827" s="0" t="n">
        <v>1</v>
      </c>
      <c r="AX827" s="0" t="n">
        <v>0</v>
      </c>
      <c r="AY827" s="0" t="n">
        <v>0</v>
      </c>
      <c r="AZ827" s="0" t="n">
        <v>0</v>
      </c>
      <c r="BA827" s="0" t="n">
        <v>1</v>
      </c>
      <c r="BB827" s="0" t="n">
        <v>2</v>
      </c>
      <c r="BC827" s="0" t="n">
        <v>1</v>
      </c>
      <c r="BD827" s="0" t="n">
        <v>0</v>
      </c>
      <c r="BE827" s="0" t="n">
        <v>0</v>
      </c>
      <c r="BF827" s="0" t="n">
        <v>0</v>
      </c>
      <c r="BG827" s="1" t="n">
        <v>5.130932E-011</v>
      </c>
      <c r="BH827" s="1" t="n">
        <v>-9.164682E-011</v>
      </c>
      <c r="BI827" s="1" t="n">
        <v>-3.107985E-009</v>
      </c>
      <c r="BJ827" s="0" t="n">
        <v>1</v>
      </c>
      <c r="BK827" s="0" t="n">
        <v>1</v>
      </c>
      <c r="BL827" s="0" t="n">
        <v>0</v>
      </c>
      <c r="BM827" s="0" t="n">
        <v>0</v>
      </c>
      <c r="BN827" s="0" t="n">
        <v>0</v>
      </c>
      <c r="BO827" s="0" t="n">
        <v>1</v>
      </c>
      <c r="BP827" s="0" t="n">
        <v>3</v>
      </c>
      <c r="BQ827" s="0" t="n">
        <v>1</v>
      </c>
      <c r="BR827" s="0" t="n">
        <v>0.003207977</v>
      </c>
      <c r="BS827" s="0" t="n">
        <v>0.003727736</v>
      </c>
      <c r="BT827" s="0" t="n">
        <v>0.0007128639</v>
      </c>
      <c r="BU827" s="1" t="n">
        <v>2.02702E-011</v>
      </c>
      <c r="BV827" s="1" t="n">
        <v>4.392597E-012</v>
      </c>
      <c r="BW827" s="1" t="n">
        <v>-5.280208E-009</v>
      </c>
      <c r="BX827" s="0" t="n">
        <v>1</v>
      </c>
      <c r="BY827" s="0" t="n">
        <v>1</v>
      </c>
      <c r="BZ827" s="0" t="n">
        <v>0</v>
      </c>
      <c r="CA827" s="0" t="n">
        <v>0</v>
      </c>
      <c r="CB827" s="0" t="n">
        <v>0</v>
      </c>
      <c r="CC827" s="0" t="n">
        <v>1</v>
      </c>
      <c r="CD827" s="2" t="n">
        <f aca="false">SQRT(SUMSQ(AB827:AD827))</f>
        <v>0</v>
      </c>
      <c r="CE827" s="2" t="n">
        <f aca="false">SQRT(SUMSQ(AP827:AR827))</f>
        <v>0</v>
      </c>
      <c r="CF827" s="2" t="n">
        <f aca="false">SQRT(SUMSQ(BD827:BF827))</f>
        <v>0</v>
      </c>
      <c r="CG827" s="2" t="n">
        <f aca="false">SQRT(SUMSQ(BR827:BT827))</f>
        <v>0.0049694372979391</v>
      </c>
      <c r="CH827" s="2" t="n">
        <f aca="false">DEGREES(2*ACOS(AH827))</f>
        <v>0</v>
      </c>
      <c r="CI827" s="2" t="n">
        <f aca="false">DEGREES(2*ACOS(AV827))</f>
        <v>0</v>
      </c>
      <c r="CJ827" s="2" t="n">
        <f aca="false">DEGREES(2*ACOS(BJ827))</f>
        <v>0</v>
      </c>
      <c r="CK827" s="2" t="n">
        <f aca="false">DEGREES(2*ACOS(BX827))</f>
        <v>0</v>
      </c>
      <c r="CL827" s="0" t="n">
        <f aca="false">ABS(AI827-1)</f>
        <v>0</v>
      </c>
      <c r="CM827" s="0" t="n">
        <f aca="false">ABS(AW827-1)</f>
        <v>0</v>
      </c>
      <c r="CN827" s="0" t="n">
        <f aca="false">ABS(BK827-1)</f>
        <v>0</v>
      </c>
      <c r="CO827" s="0" t="n">
        <f aca="false">ABS(BY827-1)</f>
        <v>0</v>
      </c>
      <c r="CP827" s="3" t="n">
        <f aca="false">DEGREES(2*ACOS(AH827))</f>
        <v>0</v>
      </c>
      <c r="CQ827" s="3" t="n">
        <f aca="false">DEGREES(2*ACOS(AV827))</f>
        <v>0</v>
      </c>
      <c r="CR827" s="3" t="n">
        <f aca="false">DEGREES(2*ACOS(BJ827))</f>
        <v>0</v>
      </c>
      <c r="CS827" s="3" t="n">
        <f aca="false">DEGREES(2*ACOS(CC827))</f>
        <v>0</v>
      </c>
      <c r="CT827" s="0" t="n">
        <f aca="false">SUM(CD827:CR827)</f>
        <v>0.0049694372979391</v>
      </c>
      <c r="CU827" s="4" t="n">
        <f aca="false">(CT827-MIN($CT$5:$CT$1744))/(MAX($CT$5:$CT$1744)-MIN($CT$5:$CT$1744))</f>
        <v>0.000474302257672586</v>
      </c>
      <c r="CV827" s="0" t="n">
        <f aca="false">SUM(CD827,CH827,CL827,CP827)</f>
        <v>0</v>
      </c>
      <c r="CW827" s="0" t="n">
        <f aca="false">SUM(CE827,CI827,CM827,CQ827)</f>
        <v>0</v>
      </c>
      <c r="CX827" s="0" t="n">
        <f aca="false">SUM(CF827,CJ827,CN827,CR827)</f>
        <v>0</v>
      </c>
      <c r="CY827" s="0" t="n">
        <f aca="false">SUM(CG827,CK827,CO827)</f>
        <v>0.0049694372979391</v>
      </c>
      <c r="CZ827" s="5" t="str">
        <f aca="false">IF(CD827=0,IF(CH827=0,IF(CL827=0,IF(CP827=0,"NULL","4"),"3"),"2"),"1")</f>
        <v>NULL</v>
      </c>
    </row>
    <row r="828" customFormat="false" ht="14.9" hidden="false" customHeight="false" outlineLevel="0" collapsed="false">
      <c r="A828" s="0" t="n">
        <v>2392.93</v>
      </c>
      <c r="B828" s="0" t="n">
        <v>3.328298</v>
      </c>
      <c r="C828" s="0" t="n">
        <v>1.939353</v>
      </c>
      <c r="D828" s="0" t="n">
        <v>2.748298</v>
      </c>
      <c r="E828" s="0" t="n">
        <v>-0.367548</v>
      </c>
      <c r="F828" s="0" t="n">
        <v>-0.07312936</v>
      </c>
      <c r="G828" s="0" t="n">
        <v>0.008806204</v>
      </c>
      <c r="H828" s="0" t="n">
        <v>0.9270831</v>
      </c>
      <c r="I828" s="0" t="n">
        <v>0.1825045</v>
      </c>
      <c r="J828" s="0" t="n">
        <v>-0.06979223</v>
      </c>
      <c r="K828" s="0" t="n">
        <v>0.7023593</v>
      </c>
      <c r="L828" s="0" t="n">
        <v>0.06953357</v>
      </c>
      <c r="M828" s="0" t="n">
        <v>0.704972</v>
      </c>
      <c r="N828" s="0" t="n">
        <v>0</v>
      </c>
      <c r="O828" s="0" t="n">
        <v>0</v>
      </c>
      <c r="P828" s="0" t="n">
        <v>0</v>
      </c>
      <c r="Q828" s="0" t="n">
        <v>0</v>
      </c>
      <c r="R828" s="0" t="n">
        <v>29.69184</v>
      </c>
      <c r="S828" s="0" t="n">
        <v>3.438503</v>
      </c>
      <c r="T828" s="0" t="n">
        <v>22.48095</v>
      </c>
      <c r="U828" s="0" t="n">
        <v>45.73038</v>
      </c>
      <c r="V828" s="0" t="n">
        <v>61.24108</v>
      </c>
      <c r="W828" s="0" t="n">
        <v>57.92617</v>
      </c>
      <c r="X828" s="0" t="n">
        <v>56.18622</v>
      </c>
      <c r="Y828" s="0" t="n">
        <v>58.7389</v>
      </c>
      <c r="Z828" s="0" t="n">
        <v>0</v>
      </c>
      <c r="AA828" s="0" t="n">
        <v>1</v>
      </c>
      <c r="AB828" s="0" t="n">
        <v>0</v>
      </c>
      <c r="AC828" s="0" t="n">
        <v>0</v>
      </c>
      <c r="AD828" s="0" t="n">
        <v>0</v>
      </c>
      <c r="AE828" s="1" t="n">
        <v>-4.129367E-011</v>
      </c>
      <c r="AF828" s="1" t="n">
        <v>-9.315809E-010</v>
      </c>
      <c r="AG828" s="1" t="n">
        <v>5.414375E-008</v>
      </c>
      <c r="AH828" s="0" t="n">
        <v>1</v>
      </c>
      <c r="AI828" s="0" t="n">
        <v>1</v>
      </c>
      <c r="AJ828" s="0" t="n">
        <v>0</v>
      </c>
      <c r="AK828" s="0" t="n">
        <v>0</v>
      </c>
      <c r="AL828" s="0" t="n">
        <v>0</v>
      </c>
      <c r="AM828" s="0" t="n">
        <v>1</v>
      </c>
      <c r="AN828" s="0" t="n">
        <v>1</v>
      </c>
      <c r="AO828" s="0" t="n">
        <v>1</v>
      </c>
      <c r="AP828" s="0" t="n">
        <v>0</v>
      </c>
      <c r="AQ828" s="0" t="n">
        <v>0</v>
      </c>
      <c r="AR828" s="0" t="n">
        <v>0</v>
      </c>
      <c r="AS828" s="1" t="n">
        <v>-2.341745E-011</v>
      </c>
      <c r="AT828" s="1" t="n">
        <v>-2.136921E-010</v>
      </c>
      <c r="AU828" s="1" t="n">
        <v>5.156511E-009</v>
      </c>
      <c r="AV828" s="0" t="n">
        <v>1</v>
      </c>
      <c r="AW828" s="0" t="n">
        <v>1</v>
      </c>
      <c r="AX828" s="0" t="n">
        <v>0</v>
      </c>
      <c r="AY828" s="0" t="n">
        <v>0</v>
      </c>
      <c r="AZ828" s="0" t="n">
        <v>0</v>
      </c>
      <c r="BA828" s="0" t="n">
        <v>1</v>
      </c>
      <c r="BB828" s="0" t="n">
        <v>2</v>
      </c>
      <c r="BC828" s="0" t="n">
        <v>1</v>
      </c>
      <c r="BD828" s="0" t="n">
        <v>0</v>
      </c>
      <c r="BE828" s="0" t="n">
        <v>0</v>
      </c>
      <c r="BF828" s="0" t="n">
        <v>0</v>
      </c>
      <c r="BG828" s="1" t="n">
        <v>-2.341745E-011</v>
      </c>
      <c r="BH828" s="1" t="n">
        <v>-2.136921E-010</v>
      </c>
      <c r="BI828" s="1" t="n">
        <v>5.156511E-009</v>
      </c>
      <c r="BJ828" s="0" t="n">
        <v>1</v>
      </c>
      <c r="BK828" s="0" t="n">
        <v>1</v>
      </c>
      <c r="BL828" s="0" t="n">
        <v>0</v>
      </c>
      <c r="BM828" s="0" t="n">
        <v>0</v>
      </c>
      <c r="BN828" s="0" t="n">
        <v>0</v>
      </c>
      <c r="BO828" s="0" t="n">
        <v>1</v>
      </c>
      <c r="BP828" s="0" t="n">
        <v>3</v>
      </c>
      <c r="BQ828" s="0" t="n">
        <v>1</v>
      </c>
      <c r="BR828" s="0" t="n">
        <v>0.00542952</v>
      </c>
      <c r="BS828" s="0" t="n">
        <v>0.006297974</v>
      </c>
      <c r="BT828" s="0" t="n">
        <v>0.001113332</v>
      </c>
      <c r="BU828" s="1" t="n">
        <v>2.153804E-011</v>
      </c>
      <c r="BV828" s="1" t="n">
        <v>-3.095343E-010</v>
      </c>
      <c r="BW828" s="1" t="n">
        <v>1.160583E-011</v>
      </c>
      <c r="BX828" s="0" t="n">
        <v>1</v>
      </c>
      <c r="BY828" s="0" t="n">
        <v>1</v>
      </c>
      <c r="BZ828" s="0" t="n">
        <v>0</v>
      </c>
      <c r="CA828" s="0" t="n">
        <v>0</v>
      </c>
      <c r="CB828" s="0" t="n">
        <v>0</v>
      </c>
      <c r="CC828" s="0" t="n">
        <v>1</v>
      </c>
      <c r="CD828" s="2" t="n">
        <f aca="false">SQRT(SUMSQ(AB828:AD828))</f>
        <v>0</v>
      </c>
      <c r="CE828" s="2" t="n">
        <f aca="false">SQRT(SUMSQ(AP828:AR828))</f>
        <v>0</v>
      </c>
      <c r="CF828" s="2" t="n">
        <f aca="false">SQRT(SUMSQ(BD828:BF828))</f>
        <v>0</v>
      </c>
      <c r="CG828" s="2" t="n">
        <f aca="false">SQRT(SUMSQ(BR828:BT828))</f>
        <v>0.00838949772497138</v>
      </c>
      <c r="CH828" s="2" t="n">
        <f aca="false">DEGREES(2*ACOS(AH828))</f>
        <v>0</v>
      </c>
      <c r="CI828" s="2" t="n">
        <f aca="false">DEGREES(2*ACOS(AV828))</f>
        <v>0</v>
      </c>
      <c r="CJ828" s="2" t="n">
        <f aca="false">DEGREES(2*ACOS(BJ828))</f>
        <v>0</v>
      </c>
      <c r="CK828" s="2" t="n">
        <f aca="false">DEGREES(2*ACOS(BX828))</f>
        <v>0</v>
      </c>
      <c r="CL828" s="0" t="n">
        <f aca="false">ABS(AI828-1)</f>
        <v>0</v>
      </c>
      <c r="CM828" s="0" t="n">
        <f aca="false">ABS(AW828-1)</f>
        <v>0</v>
      </c>
      <c r="CN828" s="0" t="n">
        <f aca="false">ABS(BK828-1)</f>
        <v>0</v>
      </c>
      <c r="CO828" s="0" t="n">
        <f aca="false">ABS(BY828-1)</f>
        <v>0</v>
      </c>
      <c r="CP828" s="3" t="n">
        <f aca="false">DEGREES(2*ACOS(AH828))</f>
        <v>0</v>
      </c>
      <c r="CQ828" s="3" t="n">
        <f aca="false">DEGREES(2*ACOS(AV828))</f>
        <v>0</v>
      </c>
      <c r="CR828" s="3" t="n">
        <f aca="false">DEGREES(2*ACOS(BJ828))</f>
        <v>0</v>
      </c>
      <c r="CS828" s="3" t="n">
        <f aca="false">DEGREES(2*ACOS(CC828))</f>
        <v>0</v>
      </c>
      <c r="CT828" s="0" t="n">
        <f aca="false">SUM(CD828:CR828)</f>
        <v>0.00838949772497138</v>
      </c>
      <c r="CU828" s="4" t="n">
        <f aca="false">(CT828-MIN($CT$5:$CT$1744))/(MAX($CT$5:$CT$1744)-MIN($CT$5:$CT$1744))</f>
        <v>0.000800726012448767</v>
      </c>
      <c r="CV828" s="0" t="n">
        <f aca="false">SUM(CD828,CH828,CL828,CP828)</f>
        <v>0</v>
      </c>
      <c r="CW828" s="0" t="n">
        <f aca="false">SUM(CE828,CI828,CM828,CQ828)</f>
        <v>0</v>
      </c>
      <c r="CX828" s="0" t="n">
        <f aca="false">SUM(CF828,CJ828,CN828,CR828)</f>
        <v>0</v>
      </c>
      <c r="CY828" s="0" t="n">
        <f aca="false">SUM(CG828,CK828,CO828)</f>
        <v>0.00838949772497138</v>
      </c>
      <c r="CZ828" s="5" t="str">
        <f aca="false">IF(CD828=0,IF(CH828=0,IF(CL828=0,IF(CP828=0,"NULL","4"),"3"),"2"),"1")</f>
        <v>NULL</v>
      </c>
    </row>
    <row r="829" customFormat="false" ht="14.9" hidden="false" customHeight="false" outlineLevel="0" collapsed="false">
      <c r="A829" s="0" t="n">
        <v>2392.98</v>
      </c>
      <c r="B829" s="0" t="n">
        <v>3.335219</v>
      </c>
      <c r="C829" s="0" t="n">
        <v>1.947375</v>
      </c>
      <c r="D829" s="0" t="n">
        <v>2.749654</v>
      </c>
      <c r="E829" s="0" t="n">
        <v>-0.3675481</v>
      </c>
      <c r="F829" s="0" t="n">
        <v>-0.07312942</v>
      </c>
      <c r="G829" s="0" t="n">
        <v>0.008806287</v>
      </c>
      <c r="H829" s="0" t="n">
        <v>0.927083</v>
      </c>
      <c r="I829" s="0" t="n">
        <v>0.1825045</v>
      </c>
      <c r="J829" s="0" t="n">
        <v>-0.06996971</v>
      </c>
      <c r="K829" s="0" t="n">
        <v>0.702299</v>
      </c>
      <c r="L829" s="0" t="n">
        <v>0.06970185</v>
      </c>
      <c r="M829" s="0" t="n">
        <v>0.704998</v>
      </c>
      <c r="N829" s="0" t="n">
        <v>0</v>
      </c>
      <c r="O829" s="0" t="n">
        <v>0</v>
      </c>
      <c r="P829" s="0" t="n">
        <v>0</v>
      </c>
      <c r="Q829" s="0" t="n">
        <v>0</v>
      </c>
      <c r="R829" s="0" t="n">
        <v>28.77431</v>
      </c>
      <c r="S829" s="0" t="n">
        <v>3.19225</v>
      </c>
      <c r="T829" s="0" t="n">
        <v>21.59276</v>
      </c>
      <c r="U829" s="0" t="n">
        <v>44.08018</v>
      </c>
      <c r="V829" s="0" t="n">
        <v>59.05682</v>
      </c>
      <c r="W829" s="0" t="n">
        <v>55.89382</v>
      </c>
      <c r="X829" s="0" t="n">
        <v>54.24348</v>
      </c>
      <c r="Y829" s="0" t="n">
        <v>56.67522</v>
      </c>
      <c r="Z829" s="0" t="n">
        <v>0</v>
      </c>
      <c r="AA829" s="0" t="n">
        <v>1</v>
      </c>
      <c r="AB829" s="0" t="n">
        <v>0</v>
      </c>
      <c r="AC829" s="0" t="n">
        <v>0</v>
      </c>
      <c r="AD829" s="0" t="n">
        <v>0</v>
      </c>
      <c r="AE829" s="1" t="n">
        <v>-1.98865E-011</v>
      </c>
      <c r="AF829" s="1" t="n">
        <v>-4.569057E-011</v>
      </c>
      <c r="AG829" s="1" t="n">
        <v>-2.892701E-009</v>
      </c>
      <c r="AH829" s="0" t="n">
        <v>1</v>
      </c>
      <c r="AI829" s="0" t="n">
        <v>1</v>
      </c>
      <c r="AJ829" s="0" t="n">
        <v>0</v>
      </c>
      <c r="AK829" s="0" t="n">
        <v>0</v>
      </c>
      <c r="AL829" s="0" t="n">
        <v>0</v>
      </c>
      <c r="AM829" s="0" t="n">
        <v>1</v>
      </c>
      <c r="AN829" s="0" t="n">
        <v>1</v>
      </c>
      <c r="AO829" s="0" t="n">
        <v>1</v>
      </c>
      <c r="AP829" s="0" t="n">
        <v>0</v>
      </c>
      <c r="AQ829" s="0" t="n">
        <v>0</v>
      </c>
      <c r="AR829" s="0" t="n">
        <v>0</v>
      </c>
      <c r="AS829" s="1" t="n">
        <v>-1.405376E-010</v>
      </c>
      <c r="AT829" s="1" t="n">
        <v>1.260362E-010</v>
      </c>
      <c r="AU829" s="1" t="n">
        <v>2.847691E-008</v>
      </c>
      <c r="AV829" s="0" t="n">
        <v>1</v>
      </c>
      <c r="AW829" s="0" t="n">
        <v>1</v>
      </c>
      <c r="AX829" s="0" t="n">
        <v>0</v>
      </c>
      <c r="AY829" s="0" t="n">
        <v>0</v>
      </c>
      <c r="AZ829" s="0" t="n">
        <v>0</v>
      </c>
      <c r="BA829" s="0" t="n">
        <v>1</v>
      </c>
      <c r="BB829" s="0" t="n">
        <v>2</v>
      </c>
      <c r="BC829" s="0" t="n">
        <v>1</v>
      </c>
      <c r="BD829" s="0" t="n">
        <v>0</v>
      </c>
      <c r="BE829" s="0" t="n">
        <v>0</v>
      </c>
      <c r="BF829" s="0" t="n">
        <v>0</v>
      </c>
      <c r="BG829" s="1" t="n">
        <v>-1.051085E-010</v>
      </c>
      <c r="BH829" s="1" t="n">
        <v>8.367938E-011</v>
      </c>
      <c r="BI829" s="1" t="n">
        <v>3.359793E-008</v>
      </c>
      <c r="BJ829" s="0" t="n">
        <v>1</v>
      </c>
      <c r="BK829" s="0" t="n">
        <v>1</v>
      </c>
      <c r="BL829" s="0" t="n">
        <v>0</v>
      </c>
      <c r="BM829" s="0" t="n">
        <v>0</v>
      </c>
      <c r="BN829" s="0" t="n">
        <v>0</v>
      </c>
      <c r="BO829" s="0" t="n">
        <v>1</v>
      </c>
      <c r="BP829" s="0" t="n">
        <v>3</v>
      </c>
      <c r="BQ829" s="0" t="n">
        <v>1</v>
      </c>
      <c r="BR829" s="0" t="n">
        <v>0.006977618</v>
      </c>
      <c r="BS829" s="0" t="n">
        <v>0.008081615</v>
      </c>
      <c r="BT829" s="0" t="n">
        <v>0.001312718</v>
      </c>
      <c r="BU829" s="1" t="n">
        <v>-1.051085E-010</v>
      </c>
      <c r="BV829" s="1" t="n">
        <v>8.367938E-011</v>
      </c>
      <c r="BW829" s="1" t="n">
        <v>3.359793E-008</v>
      </c>
      <c r="BX829" s="0" t="n">
        <v>1</v>
      </c>
      <c r="BY829" s="0" t="n">
        <v>1</v>
      </c>
      <c r="BZ829" s="0" t="n">
        <v>0</v>
      </c>
      <c r="CA829" s="0" t="n">
        <v>0</v>
      </c>
      <c r="CB829" s="0" t="n">
        <v>0</v>
      </c>
      <c r="CC829" s="0" t="n">
        <v>1</v>
      </c>
      <c r="CD829" s="2" t="n">
        <f aca="false">SQRT(SUMSQ(AB829:AD829))</f>
        <v>0</v>
      </c>
      <c r="CE829" s="2" t="n">
        <f aca="false">SQRT(SUMSQ(AP829:AR829))</f>
        <v>0</v>
      </c>
      <c r="CF829" s="2" t="n">
        <f aca="false">SQRT(SUMSQ(BD829:BF829))</f>
        <v>0</v>
      </c>
      <c r="CG829" s="2" t="n">
        <f aca="false">SQRT(SUMSQ(BR829:BT829))</f>
        <v>0.0107574570652024</v>
      </c>
      <c r="CH829" s="2" t="n">
        <f aca="false">DEGREES(2*ACOS(AH829))</f>
        <v>0</v>
      </c>
      <c r="CI829" s="2" t="n">
        <f aca="false">DEGREES(2*ACOS(AV829))</f>
        <v>0</v>
      </c>
      <c r="CJ829" s="2" t="n">
        <f aca="false">DEGREES(2*ACOS(BJ829))</f>
        <v>0</v>
      </c>
      <c r="CK829" s="2" t="n">
        <f aca="false">DEGREES(2*ACOS(BX829))</f>
        <v>0</v>
      </c>
      <c r="CL829" s="0" t="n">
        <f aca="false">ABS(AI829-1)</f>
        <v>0</v>
      </c>
      <c r="CM829" s="0" t="n">
        <f aca="false">ABS(AW829-1)</f>
        <v>0</v>
      </c>
      <c r="CN829" s="0" t="n">
        <f aca="false">ABS(BK829-1)</f>
        <v>0</v>
      </c>
      <c r="CO829" s="0" t="n">
        <f aca="false">ABS(BY829-1)</f>
        <v>0</v>
      </c>
      <c r="CP829" s="3" t="n">
        <f aca="false">DEGREES(2*ACOS(AH829))</f>
        <v>0</v>
      </c>
      <c r="CQ829" s="3" t="n">
        <f aca="false">DEGREES(2*ACOS(AV829))</f>
        <v>0</v>
      </c>
      <c r="CR829" s="3" t="n">
        <f aca="false">DEGREES(2*ACOS(BJ829))</f>
        <v>0</v>
      </c>
      <c r="CS829" s="3" t="n">
        <f aca="false">DEGREES(2*ACOS(CC829))</f>
        <v>0</v>
      </c>
      <c r="CT829" s="0" t="n">
        <f aca="false">SUM(CD829:CR829)</f>
        <v>0.0107574570652024</v>
      </c>
      <c r="CU829" s="4" t="n">
        <f aca="false">(CT829-MIN($CT$5:$CT$1744))/(MAX($CT$5:$CT$1744)-MIN($CT$5:$CT$1744))</f>
        <v>0.00102673318263969</v>
      </c>
      <c r="CV829" s="0" t="n">
        <f aca="false">SUM(CD829,CH829,CL829,CP829)</f>
        <v>0</v>
      </c>
      <c r="CW829" s="0" t="n">
        <f aca="false">SUM(CE829,CI829,CM829,CQ829)</f>
        <v>0</v>
      </c>
      <c r="CX829" s="0" t="n">
        <f aca="false">SUM(CF829,CJ829,CN829,CR829)</f>
        <v>0</v>
      </c>
      <c r="CY829" s="0" t="n">
        <f aca="false">SUM(CG829,CK829,CO829)</f>
        <v>0.0107574570652024</v>
      </c>
      <c r="CZ829" s="5" t="str">
        <f aca="false">IF(CD829=0,IF(CH829=0,IF(CL829=0,IF(CP829=0,"NULL","4"),"3"),"2"),"1")</f>
        <v>NULL</v>
      </c>
    </row>
    <row r="830" customFormat="false" ht="14.9" hidden="false" customHeight="false" outlineLevel="0" collapsed="false">
      <c r="A830" s="0" t="n">
        <v>2393.03</v>
      </c>
      <c r="B830" s="0" t="n">
        <v>3.342941</v>
      </c>
      <c r="C830" s="0" t="n">
        <v>1.956309</v>
      </c>
      <c r="D830" s="0" t="n">
        <v>2.751057</v>
      </c>
      <c r="E830" s="0" t="n">
        <v>-0.3675478</v>
      </c>
      <c r="F830" s="0" t="n">
        <v>-0.07312943</v>
      </c>
      <c r="G830" s="0" t="n">
        <v>0.008806257</v>
      </c>
      <c r="H830" s="0" t="n">
        <v>0.9270832</v>
      </c>
      <c r="I830" s="0" t="n">
        <v>0.1825045</v>
      </c>
      <c r="J830" s="0" t="n">
        <v>-0.07021359</v>
      </c>
      <c r="K830" s="0" t="n">
        <v>0.7022211</v>
      </c>
      <c r="L830" s="0" t="n">
        <v>0.06993403</v>
      </c>
      <c r="M830" s="0" t="n">
        <v>0.7050282</v>
      </c>
      <c r="N830" s="0" t="n">
        <v>0</v>
      </c>
      <c r="O830" s="0" t="n">
        <v>0</v>
      </c>
      <c r="P830" s="0" t="n">
        <v>0</v>
      </c>
      <c r="Q830" s="0" t="n">
        <v>0</v>
      </c>
      <c r="R830" s="0" t="n">
        <v>28.99623</v>
      </c>
      <c r="S830" s="0" t="n">
        <v>2.994465</v>
      </c>
      <c r="T830" s="0" t="n">
        <v>21.4602</v>
      </c>
      <c r="U830" s="0" t="n">
        <v>44.05287</v>
      </c>
      <c r="V830" s="0" t="n">
        <v>59.06</v>
      </c>
      <c r="W830" s="0" t="n">
        <v>55.94907</v>
      </c>
      <c r="X830" s="0" t="n">
        <v>54.34146</v>
      </c>
      <c r="Y830" s="0" t="n">
        <v>56.72702</v>
      </c>
      <c r="Z830" s="0" t="n">
        <v>0</v>
      </c>
      <c r="AA830" s="0" t="n">
        <v>1</v>
      </c>
      <c r="AB830" s="0" t="n">
        <v>0</v>
      </c>
      <c r="AC830" s="0" t="n">
        <v>0</v>
      </c>
      <c r="AD830" s="0" t="n">
        <v>0</v>
      </c>
      <c r="AE830" s="1" t="n">
        <v>4.211272E-011</v>
      </c>
      <c r="AF830" s="1" t="n">
        <v>1.958211E-010</v>
      </c>
      <c r="AG830" s="1" t="n">
        <v>-7.825582E-009</v>
      </c>
      <c r="AH830" s="0" t="n">
        <v>1</v>
      </c>
      <c r="AI830" s="0" t="n">
        <v>1</v>
      </c>
      <c r="AJ830" s="0" t="n">
        <v>0</v>
      </c>
      <c r="AK830" s="0" t="n">
        <v>0</v>
      </c>
      <c r="AL830" s="0" t="n">
        <v>0</v>
      </c>
      <c r="AM830" s="0" t="n">
        <v>1</v>
      </c>
      <c r="AN830" s="0" t="n">
        <v>1</v>
      </c>
      <c r="AO830" s="0" t="n">
        <v>1</v>
      </c>
      <c r="AP830" s="0" t="n">
        <v>0</v>
      </c>
      <c r="AQ830" s="0" t="n">
        <v>0</v>
      </c>
      <c r="AR830" s="0" t="n">
        <v>0</v>
      </c>
      <c r="AS830" s="1" t="n">
        <v>1.826511E-012</v>
      </c>
      <c r="AT830" s="1" t="n">
        <v>1.105727E-010</v>
      </c>
      <c r="AU830" s="1" t="n">
        <v>-6.474437E-010</v>
      </c>
      <c r="AV830" s="0" t="n">
        <v>1</v>
      </c>
      <c r="AW830" s="0" t="n">
        <v>1</v>
      </c>
      <c r="AX830" s="0" t="n">
        <v>0</v>
      </c>
      <c r="AY830" s="0" t="n">
        <v>0</v>
      </c>
      <c r="AZ830" s="0" t="n">
        <v>0</v>
      </c>
      <c r="BA830" s="0" t="n">
        <v>1</v>
      </c>
      <c r="BB830" s="0" t="n">
        <v>2</v>
      </c>
      <c r="BC830" s="0" t="n">
        <v>1</v>
      </c>
      <c r="BD830" s="0" t="n">
        <v>0</v>
      </c>
      <c r="BE830" s="0" t="n">
        <v>0</v>
      </c>
      <c r="BF830" s="0" t="n">
        <v>0</v>
      </c>
      <c r="BG830" s="1" t="n">
        <v>1.329976E-011</v>
      </c>
      <c r="BH830" s="1" t="n">
        <v>1.256135E-010</v>
      </c>
      <c r="BI830" s="1" t="n">
        <v>7.433998E-011</v>
      </c>
      <c r="BJ830" s="0" t="n">
        <v>1</v>
      </c>
      <c r="BK830" s="0" t="n">
        <v>1</v>
      </c>
      <c r="BL830" s="0" t="n">
        <v>0</v>
      </c>
      <c r="BM830" s="0" t="n">
        <v>0</v>
      </c>
      <c r="BN830" s="0" t="n">
        <v>0</v>
      </c>
      <c r="BO830" s="0" t="n">
        <v>1</v>
      </c>
      <c r="BP830" s="0" t="n">
        <v>3</v>
      </c>
      <c r="BQ830" s="0" t="n">
        <v>1</v>
      </c>
      <c r="BR830" s="0" t="n">
        <v>0.009566042</v>
      </c>
      <c r="BS830" s="0" t="n">
        <v>0.01105666</v>
      </c>
      <c r="BT830" s="0" t="n">
        <v>0.001683285</v>
      </c>
      <c r="BU830" s="1" t="n">
        <v>-1.857629E-012</v>
      </c>
      <c r="BV830" s="1" t="n">
        <v>1.604653E-010</v>
      </c>
      <c r="BW830" s="1" t="n">
        <v>2.251475E-009</v>
      </c>
      <c r="BX830" s="0" t="n">
        <v>1</v>
      </c>
      <c r="BY830" s="0" t="n">
        <v>1</v>
      </c>
      <c r="BZ830" s="0" t="n">
        <v>0</v>
      </c>
      <c r="CA830" s="0" t="n">
        <v>0</v>
      </c>
      <c r="CB830" s="0" t="n">
        <v>0</v>
      </c>
      <c r="CC830" s="0" t="n">
        <v>1</v>
      </c>
      <c r="CD830" s="2" t="n">
        <f aca="false">SQRT(SUMSQ(AB830:AD830))</f>
        <v>0</v>
      </c>
      <c r="CE830" s="2" t="n">
        <f aca="false">SQRT(SUMSQ(AP830:AR830))</f>
        <v>0</v>
      </c>
      <c r="CF830" s="2" t="n">
        <f aca="false">SQRT(SUMSQ(BD830:BF830))</f>
        <v>0</v>
      </c>
      <c r="CG830" s="2" t="n">
        <f aca="false">SQRT(SUMSQ(BR830:BT830))</f>
        <v>0.0147170764179775</v>
      </c>
      <c r="CH830" s="2" t="n">
        <f aca="false">DEGREES(2*ACOS(AH830))</f>
        <v>0</v>
      </c>
      <c r="CI830" s="2" t="n">
        <f aca="false">DEGREES(2*ACOS(AV830))</f>
        <v>0</v>
      </c>
      <c r="CJ830" s="2" t="n">
        <f aca="false">DEGREES(2*ACOS(BJ830))</f>
        <v>0</v>
      </c>
      <c r="CK830" s="2" t="n">
        <f aca="false">DEGREES(2*ACOS(BX830))</f>
        <v>0</v>
      </c>
      <c r="CL830" s="0" t="n">
        <f aca="false">ABS(AI830-1)</f>
        <v>0</v>
      </c>
      <c r="CM830" s="0" t="n">
        <f aca="false">ABS(AW830-1)</f>
        <v>0</v>
      </c>
      <c r="CN830" s="0" t="n">
        <f aca="false">ABS(BK830-1)</f>
        <v>0</v>
      </c>
      <c r="CO830" s="0" t="n">
        <f aca="false">ABS(BY830-1)</f>
        <v>0</v>
      </c>
      <c r="CP830" s="3" t="n">
        <f aca="false">DEGREES(2*ACOS(AH830))</f>
        <v>0</v>
      </c>
      <c r="CQ830" s="3" t="n">
        <f aca="false">DEGREES(2*ACOS(AV830))</f>
        <v>0</v>
      </c>
      <c r="CR830" s="3" t="n">
        <f aca="false">DEGREES(2*ACOS(BJ830))</f>
        <v>0</v>
      </c>
      <c r="CS830" s="3" t="n">
        <f aca="false">DEGREES(2*ACOS(CC830))</f>
        <v>0</v>
      </c>
      <c r="CT830" s="0" t="n">
        <f aca="false">SUM(CD830:CR830)</f>
        <v>0.0147170764179775</v>
      </c>
      <c r="CU830" s="4" t="n">
        <f aca="false">(CT830-MIN($CT$5:$CT$1744))/(MAX($CT$5:$CT$1744)-MIN($CT$5:$CT$1744))</f>
        <v>0.00140465452180704</v>
      </c>
      <c r="CV830" s="0" t="n">
        <f aca="false">SUM(CD830,CH830,CL830,CP830)</f>
        <v>0</v>
      </c>
      <c r="CW830" s="0" t="n">
        <f aca="false">SUM(CE830,CI830,CM830,CQ830)</f>
        <v>0</v>
      </c>
      <c r="CX830" s="0" t="n">
        <f aca="false">SUM(CF830,CJ830,CN830,CR830)</f>
        <v>0</v>
      </c>
      <c r="CY830" s="0" t="n">
        <f aca="false">SUM(CG830,CK830,CO830)</f>
        <v>0.0147170764179775</v>
      </c>
      <c r="CZ830" s="5" t="str">
        <f aca="false">IF(CD830=0,IF(CH830=0,IF(CL830=0,IF(CP830=0,"NULL","4"),"3"),"2"),"1")</f>
        <v>NULL</v>
      </c>
    </row>
    <row r="831" customFormat="false" ht="14.9" hidden="false" customHeight="false" outlineLevel="0" collapsed="false">
      <c r="A831" s="0" t="n">
        <v>2393.079</v>
      </c>
      <c r="B831" s="0" t="n">
        <v>3.352796</v>
      </c>
      <c r="C831" s="0" t="n">
        <v>1.967698</v>
      </c>
      <c r="D831" s="0" t="n">
        <v>2.752762</v>
      </c>
      <c r="E831" s="0" t="n">
        <v>-0.3675478</v>
      </c>
      <c r="F831" s="0" t="n">
        <v>-0.07312947</v>
      </c>
      <c r="G831" s="0" t="n">
        <v>0.008806241</v>
      </c>
      <c r="H831" s="0" t="n">
        <v>0.9270831</v>
      </c>
      <c r="I831" s="0" t="n">
        <v>0.1825045</v>
      </c>
      <c r="J831" s="0" t="n">
        <v>-0.07054296</v>
      </c>
      <c r="K831" s="0" t="n">
        <v>0.7021211</v>
      </c>
      <c r="L831" s="0" t="n">
        <v>0.07024856</v>
      </c>
      <c r="M831" s="0" t="n">
        <v>0.7050636</v>
      </c>
      <c r="N831" s="0" t="n">
        <v>0</v>
      </c>
      <c r="O831" s="0" t="n">
        <v>0</v>
      </c>
      <c r="P831" s="0" t="n">
        <v>0</v>
      </c>
      <c r="Q831" s="0" t="n">
        <v>0</v>
      </c>
      <c r="R831" s="0" t="n">
        <v>29.27493</v>
      </c>
      <c r="S831" s="0" t="n">
        <v>2.960379</v>
      </c>
      <c r="T831" s="0" t="n">
        <v>21.29495</v>
      </c>
      <c r="U831" s="0" t="n">
        <v>44.01817</v>
      </c>
      <c r="V831" s="0" t="n">
        <v>59.06304</v>
      </c>
      <c r="W831" s="0" t="n">
        <v>56.0174</v>
      </c>
      <c r="X831" s="0" t="n">
        <v>54.46331</v>
      </c>
      <c r="Y831" s="0" t="n">
        <v>56.7911</v>
      </c>
      <c r="Z831" s="0" t="n">
        <v>0</v>
      </c>
      <c r="AA831" s="0" t="n">
        <v>1</v>
      </c>
      <c r="AB831" s="0" t="n">
        <v>0</v>
      </c>
      <c r="AC831" s="0" t="n">
        <v>0</v>
      </c>
      <c r="AD831" s="0" t="n">
        <v>0</v>
      </c>
      <c r="AE831" s="1" t="n">
        <v>-1.145909E-011</v>
      </c>
      <c r="AF831" s="1" t="n">
        <v>-2.882467E-010</v>
      </c>
      <c r="AG831" s="1" t="n">
        <v>-3.100489E-009</v>
      </c>
      <c r="AH831" s="0" t="n">
        <v>1</v>
      </c>
      <c r="AI831" s="0" t="n">
        <v>1</v>
      </c>
      <c r="AJ831" s="0" t="n">
        <v>0</v>
      </c>
      <c r="AK831" s="0" t="n">
        <v>0</v>
      </c>
      <c r="AL831" s="0" t="n">
        <v>0</v>
      </c>
      <c r="AM831" s="0" t="n">
        <v>1</v>
      </c>
      <c r="AN831" s="0" t="n">
        <v>1</v>
      </c>
      <c r="AO831" s="0" t="n">
        <v>1</v>
      </c>
      <c r="AP831" s="0" t="n">
        <v>0</v>
      </c>
      <c r="AQ831" s="0" t="n">
        <v>0</v>
      </c>
      <c r="AR831" s="0" t="n">
        <v>0</v>
      </c>
      <c r="AS831" s="1" t="n">
        <v>-2.585835E-012</v>
      </c>
      <c r="AT831" s="1" t="n">
        <v>-2.775002E-010</v>
      </c>
      <c r="AU831" s="1" t="n">
        <v>-3.184377E-009</v>
      </c>
      <c r="AV831" s="0" t="n">
        <v>1</v>
      </c>
      <c r="AW831" s="0" t="n">
        <v>1</v>
      </c>
      <c r="AX831" s="0" t="n">
        <v>0</v>
      </c>
      <c r="AY831" s="0" t="n">
        <v>0</v>
      </c>
      <c r="AZ831" s="0" t="n">
        <v>0</v>
      </c>
      <c r="BA831" s="0" t="n">
        <v>1</v>
      </c>
      <c r="BB831" s="0" t="n">
        <v>2</v>
      </c>
      <c r="BC831" s="0" t="n">
        <v>1</v>
      </c>
      <c r="BD831" s="0" t="n">
        <v>0</v>
      </c>
      <c r="BE831" s="0" t="n">
        <v>0</v>
      </c>
      <c r="BF831" s="0" t="n">
        <v>0</v>
      </c>
      <c r="BG831" s="1" t="n">
        <v>-2.409157E-012</v>
      </c>
      <c r="BH831" s="1" t="n">
        <v>-2.781723E-010</v>
      </c>
      <c r="BI831" s="1" t="n">
        <v>-5.322476E-009</v>
      </c>
      <c r="BJ831" s="0" t="n">
        <v>1</v>
      </c>
      <c r="BK831" s="0" t="n">
        <v>1</v>
      </c>
      <c r="BL831" s="0" t="n">
        <v>0</v>
      </c>
      <c r="BM831" s="0" t="n">
        <v>0</v>
      </c>
      <c r="BN831" s="0" t="n">
        <v>0</v>
      </c>
      <c r="BO831" s="0" t="n">
        <v>1</v>
      </c>
      <c r="BP831" s="0" t="n">
        <v>3</v>
      </c>
      <c r="BQ831" s="0" t="n">
        <v>1</v>
      </c>
      <c r="BR831" s="0" t="n">
        <v>0.01014069</v>
      </c>
      <c r="BS831" s="0" t="n">
        <v>0.01171803</v>
      </c>
      <c r="BT831" s="0" t="n">
        <v>0.001714929</v>
      </c>
      <c r="BU831" s="1" t="n">
        <v>-1.396608E-011</v>
      </c>
      <c r="BV831" s="1" t="n">
        <v>-1.039964E-010</v>
      </c>
      <c r="BW831" s="1" t="n">
        <v>-9.428787E-010</v>
      </c>
      <c r="BX831" s="0" t="n">
        <v>1</v>
      </c>
      <c r="BY831" s="0" t="n">
        <v>1</v>
      </c>
      <c r="BZ831" s="0" t="n">
        <v>0</v>
      </c>
      <c r="CA831" s="0" t="n">
        <v>0</v>
      </c>
      <c r="CB831" s="0" t="n">
        <v>0</v>
      </c>
      <c r="CC831" s="0" t="n">
        <v>1</v>
      </c>
      <c r="CD831" s="2" t="n">
        <f aca="false">SQRT(SUMSQ(AB831:AD831))</f>
        <v>0</v>
      </c>
      <c r="CE831" s="2" t="n">
        <f aca="false">SQRT(SUMSQ(AP831:AR831))</f>
        <v>0</v>
      </c>
      <c r="CF831" s="2" t="n">
        <f aca="false">SQRT(SUMSQ(BD831:BF831))</f>
        <v>0</v>
      </c>
      <c r="CG831" s="2" t="n">
        <f aca="false">SQRT(SUMSQ(BR831:BT831))</f>
        <v>0.0155912412024201</v>
      </c>
      <c r="CH831" s="2" t="n">
        <f aca="false">DEGREES(2*ACOS(AH831))</f>
        <v>0</v>
      </c>
      <c r="CI831" s="2" t="n">
        <f aca="false">DEGREES(2*ACOS(AV831))</f>
        <v>0</v>
      </c>
      <c r="CJ831" s="2" t="n">
        <f aca="false">DEGREES(2*ACOS(BJ831))</f>
        <v>0</v>
      </c>
      <c r="CK831" s="2" t="n">
        <f aca="false">DEGREES(2*ACOS(BX831))</f>
        <v>0</v>
      </c>
      <c r="CL831" s="0" t="n">
        <f aca="false">ABS(AI831-1)</f>
        <v>0</v>
      </c>
      <c r="CM831" s="0" t="n">
        <f aca="false">ABS(AW831-1)</f>
        <v>0</v>
      </c>
      <c r="CN831" s="0" t="n">
        <f aca="false">ABS(BK831-1)</f>
        <v>0</v>
      </c>
      <c r="CO831" s="0" t="n">
        <f aca="false">ABS(BY831-1)</f>
        <v>0</v>
      </c>
      <c r="CP831" s="3" t="n">
        <f aca="false">DEGREES(2*ACOS(AH831))</f>
        <v>0</v>
      </c>
      <c r="CQ831" s="3" t="n">
        <f aca="false">DEGREES(2*ACOS(AV831))</f>
        <v>0</v>
      </c>
      <c r="CR831" s="3" t="n">
        <f aca="false">DEGREES(2*ACOS(BJ831))</f>
        <v>0</v>
      </c>
      <c r="CS831" s="3" t="n">
        <f aca="false">DEGREES(2*ACOS(CC831))</f>
        <v>0</v>
      </c>
      <c r="CT831" s="0" t="n">
        <f aca="false">SUM(CD831:CR831)</f>
        <v>0.0155912412024201</v>
      </c>
      <c r="CU831" s="4" t="n">
        <f aca="false">(CT831-MIN($CT$5:$CT$1744))/(MAX($CT$5:$CT$1744)-MIN($CT$5:$CT$1744))</f>
        <v>0.00148808817957971</v>
      </c>
      <c r="CV831" s="0" t="n">
        <f aca="false">SUM(CD831,CH831,CL831,CP831)</f>
        <v>0</v>
      </c>
      <c r="CW831" s="0" t="n">
        <f aca="false">SUM(CE831,CI831,CM831,CQ831)</f>
        <v>0</v>
      </c>
      <c r="CX831" s="0" t="n">
        <f aca="false">SUM(CF831,CJ831,CN831,CR831)</f>
        <v>0</v>
      </c>
      <c r="CY831" s="0" t="n">
        <f aca="false">SUM(CG831,CK831,CO831)</f>
        <v>0.0155912412024201</v>
      </c>
      <c r="CZ831" s="5" t="str">
        <f aca="false">IF(CD831=0,IF(CH831=0,IF(CL831=0,IF(CP831=0,"NULL","4"),"3"),"2"),"1")</f>
        <v>NULL</v>
      </c>
    </row>
    <row r="832" customFormat="false" ht="14.9" hidden="false" customHeight="false" outlineLevel="0" collapsed="false">
      <c r="A832" s="0" t="n">
        <v>2393.13</v>
      </c>
      <c r="B832" s="0" t="n">
        <v>3.362172</v>
      </c>
      <c r="C832" s="0" t="n">
        <v>1.97854</v>
      </c>
      <c r="D832" s="0" t="n">
        <v>2.754306</v>
      </c>
      <c r="E832" s="0" t="n">
        <v>-0.3675477</v>
      </c>
      <c r="F832" s="0" t="n">
        <v>-0.0731295</v>
      </c>
      <c r="G832" s="0" t="n">
        <v>0.008806242</v>
      </c>
      <c r="H832" s="0" t="n">
        <v>0.9270832</v>
      </c>
      <c r="I832" s="0" t="n">
        <v>0.1825045</v>
      </c>
      <c r="J832" s="0" t="n">
        <v>-0.07093883</v>
      </c>
      <c r="K832" s="0" t="n">
        <v>0.702005</v>
      </c>
      <c r="L832" s="0" t="n">
        <v>0.07062727</v>
      </c>
      <c r="M832" s="0" t="n">
        <v>0.7051018</v>
      </c>
      <c r="N832" s="0" t="n">
        <v>0</v>
      </c>
      <c r="O832" s="0" t="n">
        <v>0</v>
      </c>
      <c r="P832" s="0" t="n">
        <v>0</v>
      </c>
      <c r="Q832" s="0" t="n">
        <v>0</v>
      </c>
      <c r="R832" s="0" t="n">
        <v>30.70599</v>
      </c>
      <c r="S832" s="0" t="n">
        <v>3.150926</v>
      </c>
      <c r="T832" s="0" t="n">
        <v>21.88143</v>
      </c>
      <c r="U832" s="0" t="n">
        <v>45.60639</v>
      </c>
      <c r="V832" s="0" t="n">
        <v>61.25449</v>
      </c>
      <c r="W832" s="0" t="n">
        <v>58.17707</v>
      </c>
      <c r="X832" s="0" t="n">
        <v>56.63182</v>
      </c>
      <c r="Y832" s="0" t="n">
        <v>58.97433</v>
      </c>
      <c r="Z832" s="0" t="n">
        <v>0</v>
      </c>
      <c r="AA832" s="0" t="n">
        <v>1</v>
      </c>
      <c r="AB832" s="0" t="n">
        <v>0</v>
      </c>
      <c r="AC832" s="0" t="n">
        <v>0</v>
      </c>
      <c r="AD832" s="0" t="n">
        <v>0</v>
      </c>
      <c r="AE832" s="1" t="n">
        <v>3.15878E-011</v>
      </c>
      <c r="AF832" s="1" t="n">
        <v>1.564943E-011</v>
      </c>
      <c r="AG832" s="1" t="n">
        <v>7.598183E-009</v>
      </c>
      <c r="AH832" s="0" t="n">
        <v>1</v>
      </c>
      <c r="AI832" s="0" t="n">
        <v>1</v>
      </c>
      <c r="AJ832" s="0" t="n">
        <v>0</v>
      </c>
      <c r="AK832" s="0" t="n">
        <v>0</v>
      </c>
      <c r="AL832" s="0" t="n">
        <v>0</v>
      </c>
      <c r="AM832" s="0" t="n">
        <v>1</v>
      </c>
      <c r="AN832" s="0" t="n">
        <v>1</v>
      </c>
      <c r="AO832" s="0" t="n">
        <v>1</v>
      </c>
      <c r="AP832" s="0" t="n">
        <v>0</v>
      </c>
      <c r="AQ832" s="0" t="n">
        <v>0</v>
      </c>
      <c r="AR832" s="0" t="n">
        <v>0</v>
      </c>
      <c r="AS832" s="1" t="n">
        <v>4.50429E-011</v>
      </c>
      <c r="AT832" s="1" t="n">
        <v>-1.073615E-010</v>
      </c>
      <c r="AU832" s="1" t="n">
        <v>3.945579E-009</v>
      </c>
      <c r="AV832" s="0" t="n">
        <v>1</v>
      </c>
      <c r="AW832" s="0" t="n">
        <v>1</v>
      </c>
      <c r="AX832" s="0" t="n">
        <v>0</v>
      </c>
      <c r="AY832" s="0" t="n">
        <v>0</v>
      </c>
      <c r="AZ832" s="0" t="n">
        <v>0</v>
      </c>
      <c r="BA832" s="0" t="n">
        <v>1</v>
      </c>
      <c r="BB832" s="0" t="n">
        <v>2</v>
      </c>
      <c r="BC832" s="0" t="n">
        <v>1</v>
      </c>
      <c r="BD832" s="0" t="n">
        <v>0</v>
      </c>
      <c r="BE832" s="0" t="n">
        <v>0</v>
      </c>
      <c r="BF832" s="0" t="n">
        <v>0</v>
      </c>
      <c r="BG832" s="1" t="n">
        <v>9.265139E-012</v>
      </c>
      <c r="BH832" s="1" t="n">
        <v>7.513526E-011</v>
      </c>
      <c r="BI832" s="1" t="n">
        <v>7.588963E-009</v>
      </c>
      <c r="BJ832" s="0" t="n">
        <v>1</v>
      </c>
      <c r="BK832" s="0" t="n">
        <v>1</v>
      </c>
      <c r="BL832" s="0" t="n">
        <v>0</v>
      </c>
      <c r="BM832" s="0" t="n">
        <v>0</v>
      </c>
      <c r="BN832" s="0" t="n">
        <v>0</v>
      </c>
      <c r="BO832" s="0" t="n">
        <v>1</v>
      </c>
      <c r="BP832" s="0" t="n">
        <v>3</v>
      </c>
      <c r="BQ832" s="0" t="n">
        <v>1</v>
      </c>
      <c r="BR832" s="0" t="n">
        <v>0.009499702</v>
      </c>
      <c r="BS832" s="0" t="n">
        <v>0.01099463</v>
      </c>
      <c r="BT832" s="0" t="n">
        <v>0.001510951</v>
      </c>
      <c r="BU832" s="1" t="n">
        <v>8.678641E-012</v>
      </c>
      <c r="BV832" s="1" t="n">
        <v>-9.11082E-011</v>
      </c>
      <c r="BW832" s="1" t="n">
        <v>3.692588E-010</v>
      </c>
      <c r="BX832" s="0" t="n">
        <v>1</v>
      </c>
      <c r="BY832" s="0" t="n">
        <v>1</v>
      </c>
      <c r="BZ832" s="0" t="n">
        <v>0</v>
      </c>
      <c r="CA832" s="0" t="n">
        <v>0</v>
      </c>
      <c r="CB832" s="0" t="n">
        <v>0</v>
      </c>
      <c r="CC832" s="0" t="n">
        <v>1</v>
      </c>
      <c r="CD832" s="2" t="n">
        <f aca="false">SQRT(SUMSQ(AB832:AD832))</f>
        <v>0</v>
      </c>
      <c r="CE832" s="2" t="n">
        <f aca="false">SQRT(SUMSQ(AP832:AR832))</f>
        <v>0</v>
      </c>
      <c r="CF832" s="2" t="n">
        <f aca="false">SQRT(SUMSQ(BD832:BF832))</f>
        <v>0</v>
      </c>
      <c r="CG832" s="2" t="n">
        <f aca="false">SQRT(SUMSQ(BR832:BT832))</f>
        <v>0.0146085317486086</v>
      </c>
      <c r="CH832" s="2" t="n">
        <f aca="false">DEGREES(2*ACOS(AH832))</f>
        <v>0</v>
      </c>
      <c r="CI832" s="2" t="n">
        <f aca="false">DEGREES(2*ACOS(AV832))</f>
        <v>0</v>
      </c>
      <c r="CJ832" s="2" t="n">
        <f aca="false">DEGREES(2*ACOS(BJ832))</f>
        <v>0</v>
      </c>
      <c r="CK832" s="2" t="n">
        <f aca="false">DEGREES(2*ACOS(BX832))</f>
        <v>0</v>
      </c>
      <c r="CL832" s="0" t="n">
        <f aca="false">ABS(AI832-1)</f>
        <v>0</v>
      </c>
      <c r="CM832" s="0" t="n">
        <f aca="false">ABS(AW832-1)</f>
        <v>0</v>
      </c>
      <c r="CN832" s="0" t="n">
        <f aca="false">ABS(BK832-1)</f>
        <v>0</v>
      </c>
      <c r="CO832" s="0" t="n">
        <f aca="false">ABS(BY832-1)</f>
        <v>0</v>
      </c>
      <c r="CP832" s="3" t="n">
        <f aca="false">DEGREES(2*ACOS(AH832))</f>
        <v>0</v>
      </c>
      <c r="CQ832" s="3" t="n">
        <f aca="false">DEGREES(2*ACOS(AV832))</f>
        <v>0</v>
      </c>
      <c r="CR832" s="3" t="n">
        <f aca="false">DEGREES(2*ACOS(BJ832))</f>
        <v>0</v>
      </c>
      <c r="CS832" s="3" t="n">
        <f aca="false">DEGREES(2*ACOS(CC832))</f>
        <v>0</v>
      </c>
      <c r="CT832" s="0" t="n">
        <f aca="false">SUM(CD832:CR832)</f>
        <v>0.0146085317486086</v>
      </c>
      <c r="CU832" s="4" t="n">
        <f aca="false">(CT832-MIN($CT$5:$CT$1744))/(MAX($CT$5:$CT$1744)-MIN($CT$5:$CT$1744))</f>
        <v>0.00139429460001844</v>
      </c>
      <c r="CV832" s="0" t="n">
        <f aca="false">SUM(CD832,CH832,CL832,CP832)</f>
        <v>0</v>
      </c>
      <c r="CW832" s="0" t="n">
        <f aca="false">SUM(CE832,CI832,CM832,CQ832)</f>
        <v>0</v>
      </c>
      <c r="CX832" s="0" t="n">
        <f aca="false">SUM(CF832,CJ832,CN832,CR832)</f>
        <v>0</v>
      </c>
      <c r="CY832" s="0" t="n">
        <f aca="false">SUM(CG832,CK832,CO832)</f>
        <v>0.0146085317486086</v>
      </c>
      <c r="CZ832" s="5" t="str">
        <f aca="false">IF(CD832=0,IF(CH832=0,IF(CL832=0,IF(CP832=0,"NULL","4"),"3"),"2"),"1")</f>
        <v>NULL</v>
      </c>
    </row>
    <row r="833" customFormat="false" ht="14.9" hidden="false" customHeight="false" outlineLevel="0" collapsed="false">
      <c r="A833" s="0" t="n">
        <v>2393.18</v>
      </c>
      <c r="B833" s="0" t="n">
        <v>3.370374</v>
      </c>
      <c r="C833" s="0" t="n">
        <v>1.988039</v>
      </c>
      <c r="D833" s="0" t="n">
        <v>2.7556</v>
      </c>
      <c r="E833" s="0" t="n">
        <v>-0.3664006</v>
      </c>
      <c r="F833" s="0" t="n">
        <v>-0.07295079</v>
      </c>
      <c r="G833" s="0" t="n">
        <v>0.008877425</v>
      </c>
      <c r="H833" s="0" t="n">
        <v>0.9275506</v>
      </c>
      <c r="I833" s="0" t="n">
        <v>0.1825045</v>
      </c>
      <c r="J833" s="0" t="n">
        <v>-0.07138284</v>
      </c>
      <c r="K833" s="0" t="n">
        <v>0.7018782</v>
      </c>
      <c r="L833" s="0" t="n">
        <v>0.0710526</v>
      </c>
      <c r="M833" s="0" t="n">
        <v>0.7051404</v>
      </c>
      <c r="N833" s="0" t="n">
        <v>0</v>
      </c>
      <c r="O833" s="0" t="n">
        <v>0</v>
      </c>
      <c r="P833" s="0" t="n">
        <v>0</v>
      </c>
      <c r="Q833" s="0" t="n">
        <v>0</v>
      </c>
      <c r="R833" s="0" t="n">
        <v>29.95141</v>
      </c>
      <c r="S833" s="0" t="n">
        <v>3.165962</v>
      </c>
      <c r="T833" s="0" t="n">
        <v>20.90477</v>
      </c>
      <c r="U833" s="0" t="n">
        <v>43.93761</v>
      </c>
      <c r="V833" s="0" t="n">
        <v>59.07117</v>
      </c>
      <c r="W833" s="0" t="n">
        <v>56.18336</v>
      </c>
      <c r="X833" s="0" t="n">
        <v>54.75843</v>
      </c>
      <c r="Y833" s="0" t="n">
        <v>56.94736</v>
      </c>
      <c r="Z833" s="0" t="n">
        <v>0</v>
      </c>
      <c r="AA833" s="0" t="n">
        <v>1</v>
      </c>
      <c r="AB833" s="0" t="n">
        <v>0</v>
      </c>
      <c r="AC833" s="0" t="n">
        <v>0</v>
      </c>
      <c r="AD833" s="0" t="n">
        <v>0</v>
      </c>
      <c r="AE833" s="0" t="n">
        <v>0.001228618</v>
      </c>
      <c r="AF833" s="0" t="n">
        <v>0.0002361227</v>
      </c>
      <c r="AG833" s="1" t="n">
        <v>7.998923E-005</v>
      </c>
      <c r="AH833" s="0" t="n">
        <v>0.9999991</v>
      </c>
      <c r="AI833" s="0" t="n">
        <v>1</v>
      </c>
      <c r="AJ833" s="0" t="n">
        <v>0</v>
      </c>
      <c r="AK833" s="0" t="n">
        <v>0</v>
      </c>
      <c r="AL833" s="0" t="n">
        <v>0</v>
      </c>
      <c r="AM833" s="0" t="n">
        <v>1</v>
      </c>
      <c r="AN833" s="0" t="n">
        <v>1</v>
      </c>
      <c r="AO833" s="0" t="n">
        <v>1</v>
      </c>
      <c r="AP833" s="0" t="n">
        <v>0</v>
      </c>
      <c r="AQ833" s="0" t="n">
        <v>0</v>
      </c>
      <c r="AR833" s="0" t="n">
        <v>0</v>
      </c>
      <c r="AS833" s="1" t="n">
        <v>-1.439961E-010</v>
      </c>
      <c r="AT833" s="1" t="n">
        <v>-4.785742E-011</v>
      </c>
      <c r="AU833" s="1" t="n">
        <v>6.697627E-010</v>
      </c>
      <c r="AV833" s="0" t="n">
        <v>0.9999999</v>
      </c>
      <c r="AW833" s="0" t="n">
        <v>1</v>
      </c>
      <c r="AX833" s="0" t="n">
        <v>0</v>
      </c>
      <c r="AY833" s="0" t="n">
        <v>0</v>
      </c>
      <c r="AZ833" s="0" t="n">
        <v>0</v>
      </c>
      <c r="BA833" s="0" t="n">
        <v>1</v>
      </c>
      <c r="BB833" s="0" t="n">
        <v>2</v>
      </c>
      <c r="BC833" s="0" t="n">
        <v>1</v>
      </c>
      <c r="BD833" s="0" t="n">
        <v>0</v>
      </c>
      <c r="BE833" s="0" t="n">
        <v>0</v>
      </c>
      <c r="BF833" s="0" t="n">
        <v>0</v>
      </c>
      <c r="BG833" s="1" t="n">
        <v>-1.154003E-010</v>
      </c>
      <c r="BH833" s="1" t="n">
        <v>-2.936182E-011</v>
      </c>
      <c r="BI833" s="1" t="n">
        <v>9.633153E-012</v>
      </c>
      <c r="BJ833" s="0" t="n">
        <v>0.9999999</v>
      </c>
      <c r="BK833" s="0" t="n">
        <v>1</v>
      </c>
      <c r="BL833" s="0" t="n">
        <v>0</v>
      </c>
      <c r="BM833" s="0" t="n">
        <v>0</v>
      </c>
      <c r="BN833" s="0" t="n">
        <v>0</v>
      </c>
      <c r="BO833" s="0" t="n">
        <v>1</v>
      </c>
      <c r="BP833" s="0" t="n">
        <v>3</v>
      </c>
      <c r="BQ833" s="0" t="n">
        <v>1</v>
      </c>
      <c r="BR833" s="0" t="n">
        <v>0.006845436</v>
      </c>
      <c r="BS833" s="0" t="n">
        <v>0.007937221</v>
      </c>
      <c r="BT833" s="0" t="n">
        <v>0.001053962</v>
      </c>
      <c r="BU833" s="1" t="n">
        <v>-1.46083E-010</v>
      </c>
      <c r="BV833" s="1" t="n">
        <v>2.397546E-010</v>
      </c>
      <c r="BW833" s="1" t="n">
        <v>-7.329993E-009</v>
      </c>
      <c r="BX833" s="0" t="n">
        <v>0.9999999</v>
      </c>
      <c r="BY833" s="0" t="n">
        <v>1</v>
      </c>
      <c r="BZ833" s="0" t="n">
        <v>0</v>
      </c>
      <c r="CA833" s="0" t="n">
        <v>0</v>
      </c>
      <c r="CB833" s="0" t="n">
        <v>0</v>
      </c>
      <c r="CC833" s="0" t="n">
        <v>1</v>
      </c>
      <c r="CD833" s="2" t="n">
        <f aca="false">SQRT(SUMSQ(AB833:AD833))</f>
        <v>0</v>
      </c>
      <c r="CE833" s="2" t="n">
        <f aca="false">SQRT(SUMSQ(AP833:AR833))</f>
        <v>0</v>
      </c>
      <c r="CF833" s="2" t="n">
        <f aca="false">SQRT(SUMSQ(BD833:BF833))</f>
        <v>0</v>
      </c>
      <c r="CG833" s="2" t="n">
        <f aca="false">SQRT(SUMSQ(BR833:BT833))</f>
        <v>0.0105342444973705</v>
      </c>
      <c r="CH833" s="2" t="n">
        <f aca="false">DEGREES(2*ACOS(AH833))</f>
        <v>0.153740720906135</v>
      </c>
      <c r="CI833" s="2" t="n">
        <f aca="false">DEGREES(2*ACOS(AV833))</f>
        <v>0.0512469035396072</v>
      </c>
      <c r="CJ833" s="2" t="n">
        <f aca="false">DEGREES(2*ACOS(BJ833))</f>
        <v>0.0512469035396072</v>
      </c>
      <c r="CK833" s="2" t="n">
        <f aca="false">DEGREES(2*ACOS(BX833))</f>
        <v>0.0512469035396072</v>
      </c>
      <c r="CL833" s="0" t="n">
        <f aca="false">ABS(AI833-1)</f>
        <v>0</v>
      </c>
      <c r="CM833" s="0" t="n">
        <f aca="false">ABS(AW833-1)</f>
        <v>0</v>
      </c>
      <c r="CN833" s="0" t="n">
        <f aca="false">ABS(BK833-1)</f>
        <v>0</v>
      </c>
      <c r="CO833" s="0" t="n">
        <f aca="false">ABS(BY833-1)</f>
        <v>0</v>
      </c>
      <c r="CP833" s="3" t="n">
        <f aca="false">DEGREES(2*ACOS(AH833))</f>
        <v>0.153740720906135</v>
      </c>
      <c r="CQ833" s="3" t="n">
        <f aca="false">DEGREES(2*ACOS(AV833))</f>
        <v>0.0512469035396072</v>
      </c>
      <c r="CR833" s="3" t="n">
        <f aca="false">DEGREES(2*ACOS(BJ833))</f>
        <v>0.0512469035396072</v>
      </c>
      <c r="CS833" s="3" t="n">
        <f aca="false">DEGREES(2*ACOS(CC833))</f>
        <v>0</v>
      </c>
      <c r="CT833" s="0" t="n">
        <f aca="false">SUM(CD833:CR833)</f>
        <v>0.574250204007677</v>
      </c>
      <c r="CU833" s="4" t="n">
        <f aca="false">(CT833-MIN($CT$5:$CT$1744))/(MAX($CT$5:$CT$1744)-MIN($CT$5:$CT$1744))</f>
        <v>0.0548086537569752</v>
      </c>
      <c r="CV833" s="0" t="n">
        <f aca="false">SUM(CD833,CH833,CL833,CP833)</f>
        <v>0.30748144181227</v>
      </c>
      <c r="CW833" s="0" t="n">
        <f aca="false">SUM(CE833,CI833,CM833,CQ833)</f>
        <v>0.102493807079214</v>
      </c>
      <c r="CX833" s="0" t="n">
        <f aca="false">SUM(CF833,CJ833,CN833,CR833)</f>
        <v>0.102493807079214</v>
      </c>
      <c r="CY833" s="0" t="n">
        <f aca="false">SUM(CG833,CK833,CO833)</f>
        <v>0.0617811480369778</v>
      </c>
      <c r="CZ833" s="5" t="str">
        <f aca="false">IF(CD833=0,IF(CH833=0,IF(CL833=0,IF(CP833=0,"NULL","4"),"3"),"2"),"1")</f>
        <v>2</v>
      </c>
    </row>
    <row r="834" customFormat="false" ht="14.9" hidden="false" customHeight="false" outlineLevel="0" collapsed="false">
      <c r="A834" s="0" t="n">
        <v>2393.23</v>
      </c>
      <c r="B834" s="0" t="n">
        <v>3.378995</v>
      </c>
      <c r="C834" s="0" t="n">
        <v>1.998034</v>
      </c>
      <c r="D834" s="0" t="n">
        <v>2.756911</v>
      </c>
      <c r="E834" s="0" t="n">
        <v>-0.3624853</v>
      </c>
      <c r="F834" s="0" t="n">
        <v>-0.07085025</v>
      </c>
      <c r="G834" s="0" t="n">
        <v>0.009045538</v>
      </c>
      <c r="H834" s="0" t="n">
        <v>0.9292486</v>
      </c>
      <c r="I834" s="0" t="n">
        <v>0.1825045</v>
      </c>
      <c r="J834" s="0" t="n">
        <v>-0.07184801</v>
      </c>
      <c r="K834" s="0" t="n">
        <v>0.7017483</v>
      </c>
      <c r="L834" s="0" t="n">
        <v>0.07149863</v>
      </c>
      <c r="M834" s="0" t="n">
        <v>0.7051774</v>
      </c>
      <c r="N834" s="0" t="n">
        <v>0</v>
      </c>
      <c r="O834" s="0" t="n">
        <v>0</v>
      </c>
      <c r="P834" s="0" t="n">
        <v>0</v>
      </c>
      <c r="Q834" s="0" t="n">
        <v>0</v>
      </c>
      <c r="R834" s="0" t="n">
        <v>29.14178</v>
      </c>
      <c r="S834" s="0" t="n">
        <v>3.184669</v>
      </c>
      <c r="T834" s="0" t="n">
        <v>19.96992</v>
      </c>
      <c r="U834" s="0" t="n">
        <v>42.27805</v>
      </c>
      <c r="V834" s="0" t="n">
        <v>56.88771</v>
      </c>
      <c r="W834" s="0" t="n">
        <v>54.17289</v>
      </c>
      <c r="X834" s="0" t="n">
        <v>52.85542</v>
      </c>
      <c r="Y834" s="0" t="n">
        <v>54.9052</v>
      </c>
      <c r="Z834" s="0" t="n">
        <v>0</v>
      </c>
      <c r="AA834" s="0" t="n">
        <v>1</v>
      </c>
      <c r="AB834" s="0" t="n">
        <v>0</v>
      </c>
      <c r="AC834" s="0" t="n">
        <v>0</v>
      </c>
      <c r="AD834" s="0" t="n">
        <v>0</v>
      </c>
      <c r="AE834" s="0" t="n">
        <v>0.004222185</v>
      </c>
      <c r="AF834" s="0" t="n">
        <v>0.002169934</v>
      </c>
      <c r="AG834" s="0" t="n">
        <v>-0.0003445182</v>
      </c>
      <c r="AH834" s="0" t="n">
        <v>0.9999885</v>
      </c>
      <c r="AI834" s="0" t="n">
        <v>1</v>
      </c>
      <c r="AJ834" s="0" t="n">
        <v>0</v>
      </c>
      <c r="AK834" s="0" t="n">
        <v>0</v>
      </c>
      <c r="AL834" s="0" t="n">
        <v>0</v>
      </c>
      <c r="AM834" s="0" t="n">
        <v>1</v>
      </c>
      <c r="AN834" s="0" t="n">
        <v>1</v>
      </c>
      <c r="AO834" s="0" t="n">
        <v>1</v>
      </c>
      <c r="AP834" s="0" t="n">
        <v>0</v>
      </c>
      <c r="AQ834" s="0" t="n">
        <v>0</v>
      </c>
      <c r="AR834" s="0" t="n">
        <v>0</v>
      </c>
      <c r="AS834" s="1" t="n">
        <v>2.388714E-011</v>
      </c>
      <c r="AT834" s="1" t="n">
        <v>3.542976E-010</v>
      </c>
      <c r="AU834" s="1" t="n">
        <v>5.733837E-009</v>
      </c>
      <c r="AV834" s="0" t="n">
        <v>0.9999999</v>
      </c>
      <c r="AW834" s="0" t="n">
        <v>1</v>
      </c>
      <c r="AX834" s="0" t="n">
        <v>0</v>
      </c>
      <c r="AY834" s="0" t="n">
        <v>0</v>
      </c>
      <c r="AZ834" s="0" t="n">
        <v>0</v>
      </c>
      <c r="BA834" s="0" t="n">
        <v>1</v>
      </c>
      <c r="BB834" s="0" t="n">
        <v>2</v>
      </c>
      <c r="BC834" s="0" t="n">
        <v>1</v>
      </c>
      <c r="BD834" s="0" t="n">
        <v>0</v>
      </c>
      <c r="BE834" s="0" t="n">
        <v>0</v>
      </c>
      <c r="BF834" s="0" t="n">
        <v>0</v>
      </c>
      <c r="BG834" s="1" t="n">
        <v>6.405456E-011</v>
      </c>
      <c r="BH834" s="1" t="n">
        <v>6.878727E-011</v>
      </c>
      <c r="BI834" s="1" t="n">
        <v>1.035569E-008</v>
      </c>
      <c r="BJ834" s="0" t="n">
        <v>0.9999999</v>
      </c>
      <c r="BK834" s="0" t="n">
        <v>1</v>
      </c>
      <c r="BL834" s="0" t="n">
        <v>0</v>
      </c>
      <c r="BM834" s="0" t="n">
        <v>0</v>
      </c>
      <c r="BN834" s="0" t="n">
        <v>0</v>
      </c>
      <c r="BO834" s="0" t="n">
        <v>1</v>
      </c>
      <c r="BP834" s="0" t="n">
        <v>3</v>
      </c>
      <c r="BQ834" s="0" t="n">
        <v>1</v>
      </c>
      <c r="BR834" s="0" t="n">
        <v>0.009540432</v>
      </c>
      <c r="BS834" s="0" t="n">
        <v>0.01106551</v>
      </c>
      <c r="BT834" s="0" t="n">
        <v>0.001425733</v>
      </c>
      <c r="BU834" s="1" t="n">
        <v>1.038243E-011</v>
      </c>
      <c r="BV834" s="1" t="n">
        <v>3.150261E-010</v>
      </c>
      <c r="BW834" s="1" t="n">
        <v>1.30337E-008</v>
      </c>
      <c r="BX834" s="0" t="n">
        <v>0.9999999</v>
      </c>
      <c r="BY834" s="0" t="n">
        <v>1</v>
      </c>
      <c r="BZ834" s="0" t="n">
        <v>0</v>
      </c>
      <c r="CA834" s="0" t="n">
        <v>0</v>
      </c>
      <c r="CB834" s="0" t="n">
        <v>0</v>
      </c>
      <c r="CC834" s="0" t="n">
        <v>1</v>
      </c>
      <c r="CD834" s="2" t="n">
        <f aca="false">SQRT(SUMSQ(AB834:AD834))</f>
        <v>0</v>
      </c>
      <c r="CE834" s="2" t="n">
        <f aca="false">SQRT(SUMSQ(AP834:AR834))</f>
        <v>0</v>
      </c>
      <c r="CF834" s="2" t="n">
        <f aca="false">SQRT(SUMSQ(BD834:BF834))</f>
        <v>0</v>
      </c>
      <c r="CG834" s="2" t="n">
        <f aca="false">SQRT(SUMSQ(BR834:BT834))</f>
        <v>0.0146798524820249</v>
      </c>
      <c r="CH834" s="2" t="n">
        <f aca="false">DEGREES(2*ACOS(AH834))</f>
        <v>0.549562337746613</v>
      </c>
      <c r="CI834" s="2" t="n">
        <f aca="false">DEGREES(2*ACOS(AV834))</f>
        <v>0.0512469035396072</v>
      </c>
      <c r="CJ834" s="2" t="n">
        <f aca="false">DEGREES(2*ACOS(BJ834))</f>
        <v>0.0512469035396072</v>
      </c>
      <c r="CK834" s="2" t="n">
        <f aca="false">DEGREES(2*ACOS(BX834))</f>
        <v>0.0512469035396072</v>
      </c>
      <c r="CL834" s="0" t="n">
        <f aca="false">ABS(AI834-1)</f>
        <v>0</v>
      </c>
      <c r="CM834" s="0" t="n">
        <f aca="false">ABS(AW834-1)</f>
        <v>0</v>
      </c>
      <c r="CN834" s="0" t="n">
        <f aca="false">ABS(BK834-1)</f>
        <v>0</v>
      </c>
      <c r="CO834" s="0" t="n">
        <f aca="false">ABS(BY834-1)</f>
        <v>0</v>
      </c>
      <c r="CP834" s="3" t="n">
        <f aca="false">DEGREES(2*ACOS(AH834))</f>
        <v>0.549562337746613</v>
      </c>
      <c r="CQ834" s="3" t="n">
        <f aca="false">DEGREES(2*ACOS(AV834))</f>
        <v>0.0512469035396072</v>
      </c>
      <c r="CR834" s="3" t="n">
        <f aca="false">DEGREES(2*ACOS(BJ834))</f>
        <v>0.0512469035396072</v>
      </c>
      <c r="CS834" s="3" t="n">
        <f aca="false">DEGREES(2*ACOS(CC834))</f>
        <v>0</v>
      </c>
      <c r="CT834" s="0" t="n">
        <f aca="false">SUM(CD834:CR834)</f>
        <v>1.37003904567329</v>
      </c>
      <c r="CU834" s="4" t="n">
        <f aca="false">(CT834-MIN($CT$5:$CT$1744))/(MAX($CT$5:$CT$1744)-MIN($CT$5:$CT$1744))</f>
        <v>0.130761809336923</v>
      </c>
      <c r="CV834" s="0" t="n">
        <f aca="false">SUM(CD834,CH834,CL834,CP834)</f>
        <v>1.09912467549323</v>
      </c>
      <c r="CW834" s="0" t="n">
        <f aca="false">SUM(CE834,CI834,CM834,CQ834)</f>
        <v>0.102493807079214</v>
      </c>
      <c r="CX834" s="0" t="n">
        <f aca="false">SUM(CF834,CJ834,CN834,CR834)</f>
        <v>0.102493807079214</v>
      </c>
      <c r="CY834" s="0" t="n">
        <f aca="false">SUM(CG834,CK834,CO834)</f>
        <v>0.0659267560216321</v>
      </c>
      <c r="CZ834" s="5" t="str">
        <f aca="false">IF(CD834=0,IF(CH834=0,IF(CL834=0,IF(CP834=0,"NULL","4"),"3"),"2"),"1")</f>
        <v>2</v>
      </c>
    </row>
    <row r="835" customFormat="false" ht="14.9" hidden="false" customHeight="false" outlineLevel="0" collapsed="false">
      <c r="A835" s="0" t="n">
        <v>2393.279</v>
      </c>
      <c r="B835" s="0" t="n">
        <v>3.384611</v>
      </c>
      <c r="C835" s="0" t="n">
        <v>2.004555</v>
      </c>
      <c r="D835" s="0" t="n">
        <v>2.757752</v>
      </c>
      <c r="E835" s="0" t="n">
        <v>-0.3583617</v>
      </c>
      <c r="F835" s="0" t="n">
        <v>-0.0713513</v>
      </c>
      <c r="G835" s="0" t="n">
        <v>0.008150201</v>
      </c>
      <c r="H835" s="0" t="n">
        <v>0.9308165</v>
      </c>
      <c r="I835" s="0" t="n">
        <v>0.1825045</v>
      </c>
      <c r="J835" s="0" t="n">
        <v>-0.07231873</v>
      </c>
      <c r="K835" s="0" t="n">
        <v>0.7016191</v>
      </c>
      <c r="L835" s="0" t="n">
        <v>0.07195029</v>
      </c>
      <c r="M835" s="0" t="n">
        <v>0.7052119</v>
      </c>
      <c r="N835" s="0" t="n">
        <v>0</v>
      </c>
      <c r="O835" s="0" t="n">
        <v>0</v>
      </c>
      <c r="P835" s="0" t="n">
        <v>0</v>
      </c>
      <c r="Q835" s="0" t="n">
        <v>0</v>
      </c>
      <c r="R835" s="0" t="n">
        <v>28.29555</v>
      </c>
      <c r="S835" s="0" t="n">
        <v>3.207151</v>
      </c>
      <c r="T835" s="0" t="n">
        <v>19.06209</v>
      </c>
      <c r="U835" s="0" t="n">
        <v>40.62579</v>
      </c>
      <c r="V835" s="0" t="n">
        <v>54.70501</v>
      </c>
      <c r="W835" s="0" t="n">
        <v>52.15152</v>
      </c>
      <c r="X835" s="0" t="n">
        <v>50.93248</v>
      </c>
      <c r="Y835" s="0" t="n">
        <v>52.85291</v>
      </c>
      <c r="Z835" s="0" t="n">
        <v>0</v>
      </c>
      <c r="AA835" s="0" t="n">
        <v>1</v>
      </c>
      <c r="AB835" s="0" t="n">
        <v>0</v>
      </c>
      <c r="AC835" s="0" t="n">
        <v>0</v>
      </c>
      <c r="AD835" s="0" t="n">
        <v>0</v>
      </c>
      <c r="AE835" s="0" t="n">
        <v>0.004467801</v>
      </c>
      <c r="AF835" s="0" t="n">
        <v>-0.000643199</v>
      </c>
      <c r="AG835" s="0" t="n">
        <v>-0.0003742075</v>
      </c>
      <c r="AH835" s="0" t="n">
        <v>0.9999898</v>
      </c>
      <c r="AI835" s="0" t="n">
        <v>1</v>
      </c>
      <c r="AJ835" s="0" t="n">
        <v>0</v>
      </c>
      <c r="AK835" s="0" t="n">
        <v>0</v>
      </c>
      <c r="AL835" s="0" t="n">
        <v>0</v>
      </c>
      <c r="AM835" s="0" t="n">
        <v>1</v>
      </c>
      <c r="AN835" s="0" t="n">
        <v>1</v>
      </c>
      <c r="AO835" s="0" t="n">
        <v>1</v>
      </c>
      <c r="AP835" s="0" t="n">
        <v>0</v>
      </c>
      <c r="AQ835" s="0" t="n">
        <v>0</v>
      </c>
      <c r="AR835" s="0" t="n">
        <v>0</v>
      </c>
      <c r="AS835" s="1" t="n">
        <v>-8.101895E-011</v>
      </c>
      <c r="AT835" s="1" t="n">
        <v>1.592531E-010</v>
      </c>
      <c r="AU835" s="1" t="n">
        <v>2.236335E-008</v>
      </c>
      <c r="AV835" s="0" t="n">
        <v>1</v>
      </c>
      <c r="AW835" s="0" t="n">
        <v>1</v>
      </c>
      <c r="AX835" s="0" t="n">
        <v>0</v>
      </c>
      <c r="AY835" s="0" t="n">
        <v>0</v>
      </c>
      <c r="AZ835" s="0" t="n">
        <v>0</v>
      </c>
      <c r="BA835" s="0" t="n">
        <v>1</v>
      </c>
      <c r="BB835" s="0" t="n">
        <v>2</v>
      </c>
      <c r="BC835" s="0" t="n">
        <v>1</v>
      </c>
      <c r="BD835" s="0" t="n">
        <v>0</v>
      </c>
      <c r="BE835" s="0" t="n">
        <v>0</v>
      </c>
      <c r="BF835" s="0" t="n">
        <v>0</v>
      </c>
      <c r="BG835" s="1" t="n">
        <v>-8.353605E-011</v>
      </c>
      <c r="BH835" s="1" t="n">
        <v>7.449315E-011</v>
      </c>
      <c r="BI835" s="1" t="n">
        <v>2.063906E-008</v>
      </c>
      <c r="BJ835" s="0" t="n">
        <v>1</v>
      </c>
      <c r="BK835" s="0" t="n">
        <v>1</v>
      </c>
      <c r="BL835" s="0" t="n">
        <v>0</v>
      </c>
      <c r="BM835" s="0" t="n">
        <v>0</v>
      </c>
      <c r="BN835" s="0" t="n">
        <v>0</v>
      </c>
      <c r="BO835" s="0" t="n">
        <v>1</v>
      </c>
      <c r="BP835" s="0" t="n">
        <v>3</v>
      </c>
      <c r="BQ835" s="0" t="n">
        <v>1</v>
      </c>
      <c r="BR835" s="0" t="n">
        <v>0.002284717</v>
      </c>
      <c r="BS835" s="0" t="n">
        <v>0.002664196</v>
      </c>
      <c r="BT835" s="0" t="n">
        <v>0.0003419199</v>
      </c>
      <c r="BU835" s="1" t="n">
        <v>-3.635023E-011</v>
      </c>
      <c r="BV835" s="1" t="n">
        <v>-7.698397E-011</v>
      </c>
      <c r="BW835" s="1" t="n">
        <v>1.784787E-008</v>
      </c>
      <c r="BX835" s="0" t="n">
        <v>1</v>
      </c>
      <c r="BY835" s="0" t="n">
        <v>1</v>
      </c>
      <c r="BZ835" s="0" t="n">
        <v>0</v>
      </c>
      <c r="CA835" s="0" t="n">
        <v>0</v>
      </c>
      <c r="CB835" s="0" t="n">
        <v>0</v>
      </c>
      <c r="CC835" s="0" t="n">
        <v>1</v>
      </c>
      <c r="CD835" s="2" t="n">
        <f aca="false">SQRT(SUMSQ(AB835:AD835))</f>
        <v>0</v>
      </c>
      <c r="CE835" s="2" t="n">
        <f aca="false">SQRT(SUMSQ(AP835:AR835))</f>
        <v>0</v>
      </c>
      <c r="CF835" s="2" t="n">
        <f aca="false">SQRT(SUMSQ(BD835:BF835))</f>
        <v>0</v>
      </c>
      <c r="CG835" s="2" t="n">
        <f aca="false">SQRT(SUMSQ(BR835:BT835))</f>
        <v>0.0035262985288431</v>
      </c>
      <c r="CH835" s="2" t="n">
        <f aca="false">DEGREES(2*ACOS(AH835))</f>
        <v>0.517568791130271</v>
      </c>
      <c r="CI835" s="2" t="n">
        <f aca="false">DEGREES(2*ACOS(AV835))</f>
        <v>0</v>
      </c>
      <c r="CJ835" s="2" t="n">
        <f aca="false">DEGREES(2*ACOS(BJ835))</f>
        <v>0</v>
      </c>
      <c r="CK835" s="2" t="n">
        <f aca="false">DEGREES(2*ACOS(BX835))</f>
        <v>0</v>
      </c>
      <c r="CL835" s="0" t="n">
        <f aca="false">ABS(AI835-1)</f>
        <v>0</v>
      </c>
      <c r="CM835" s="0" t="n">
        <f aca="false">ABS(AW835-1)</f>
        <v>0</v>
      </c>
      <c r="CN835" s="0" t="n">
        <f aca="false">ABS(BK835-1)</f>
        <v>0</v>
      </c>
      <c r="CO835" s="0" t="n">
        <f aca="false">ABS(BY835-1)</f>
        <v>0</v>
      </c>
      <c r="CP835" s="3" t="n">
        <f aca="false">DEGREES(2*ACOS(AH835))</f>
        <v>0.517568791130271</v>
      </c>
      <c r="CQ835" s="3" t="n">
        <f aca="false">DEGREES(2*ACOS(AV835))</f>
        <v>0</v>
      </c>
      <c r="CR835" s="3" t="n">
        <f aca="false">DEGREES(2*ACOS(BJ835))</f>
        <v>0</v>
      </c>
      <c r="CS835" s="3" t="n">
        <f aca="false">DEGREES(2*ACOS(CC835))</f>
        <v>0</v>
      </c>
      <c r="CT835" s="0" t="n">
        <f aca="false">SUM(CD835:CR835)</f>
        <v>1.03866388078938</v>
      </c>
      <c r="CU835" s="4" t="n">
        <f aca="false">(CT835-MIN($CT$5:$CT$1744))/(MAX($CT$5:$CT$1744)-MIN($CT$5:$CT$1744))</f>
        <v>0.0991340858301373</v>
      </c>
      <c r="CV835" s="0" t="n">
        <f aca="false">SUM(CD835,CH835,CL835,CP835)</f>
        <v>1.03513758226054</v>
      </c>
      <c r="CW835" s="0" t="n">
        <f aca="false">SUM(CE835,CI835,CM835,CQ835)</f>
        <v>0</v>
      </c>
      <c r="CX835" s="0" t="n">
        <f aca="false">SUM(CF835,CJ835,CN835,CR835)</f>
        <v>0</v>
      </c>
      <c r="CY835" s="0" t="n">
        <f aca="false">SUM(CG835,CK835,CO835)</f>
        <v>0.0035262985288431</v>
      </c>
      <c r="CZ835" s="5" t="str">
        <f aca="false">IF(CD835=0,IF(CH835=0,IF(CL835=0,IF(CP835=0,"NULL","4"),"3"),"2"),"1")</f>
        <v>2</v>
      </c>
    </row>
    <row r="836" customFormat="false" ht="14.9" hidden="false" customHeight="false" outlineLevel="0" collapsed="false">
      <c r="A836" s="0" t="n">
        <v>2393.33</v>
      </c>
      <c r="B836" s="0" t="n">
        <v>3.389549</v>
      </c>
      <c r="C836" s="0" t="n">
        <v>2.009741</v>
      </c>
      <c r="D836" s="0" t="n">
        <v>2.755027</v>
      </c>
      <c r="E836" s="0" t="n">
        <v>-0.3515359</v>
      </c>
      <c r="F836" s="0" t="n">
        <v>-0.07182949</v>
      </c>
      <c r="G836" s="0" t="n">
        <v>0.008653931</v>
      </c>
      <c r="H836" s="0" t="n">
        <v>0.9333746</v>
      </c>
      <c r="I836" s="0" t="n">
        <v>0.1825045</v>
      </c>
      <c r="J836" s="0" t="n">
        <v>-0.072749</v>
      </c>
      <c r="K836" s="0" t="n">
        <v>0.7015312</v>
      </c>
      <c r="L836" s="0" t="n">
        <v>0.07236926</v>
      </c>
      <c r="M836" s="0" t="n">
        <v>0.7052122</v>
      </c>
      <c r="N836" s="0" t="n">
        <v>1</v>
      </c>
      <c r="O836" s="0" t="n">
        <v>0</v>
      </c>
      <c r="P836" s="0" t="n">
        <v>0</v>
      </c>
      <c r="Q836" s="0" t="n">
        <v>0</v>
      </c>
      <c r="R836" s="0" t="n">
        <v>29.64439</v>
      </c>
      <c r="S836" s="0" t="n">
        <v>3.470304</v>
      </c>
      <c r="T836" s="0" t="n">
        <v>19.70604</v>
      </c>
      <c r="U836" s="0" t="n">
        <v>42.22663</v>
      </c>
      <c r="V836" s="0" t="n">
        <v>56.89139</v>
      </c>
      <c r="W836" s="0" t="n">
        <v>54.27655</v>
      </c>
      <c r="X836" s="0" t="n">
        <v>53.04359</v>
      </c>
      <c r="Y836" s="0" t="n">
        <v>54.99073</v>
      </c>
      <c r="Z836" s="0" t="n">
        <v>0</v>
      </c>
      <c r="AA836" s="0" t="n">
        <v>1</v>
      </c>
      <c r="AB836" s="0" t="n">
        <v>0</v>
      </c>
      <c r="AC836" s="0" t="n">
        <v>0</v>
      </c>
      <c r="AD836" s="0" t="n">
        <v>0</v>
      </c>
      <c r="AE836" s="0" t="n">
        <v>0.007237829</v>
      </c>
      <c r="AF836" s="1" t="n">
        <v>-3.047177E-005</v>
      </c>
      <c r="AG836" s="0" t="n">
        <v>0.001109426</v>
      </c>
      <c r="AH836" s="0" t="n">
        <v>0.9999731</v>
      </c>
      <c r="AI836" s="0" t="n">
        <v>1</v>
      </c>
      <c r="AJ836" s="0" t="n">
        <v>0</v>
      </c>
      <c r="AK836" s="0" t="n">
        <v>0</v>
      </c>
      <c r="AL836" s="0" t="n">
        <v>0</v>
      </c>
      <c r="AM836" s="0" t="n">
        <v>1</v>
      </c>
      <c r="AN836" s="0" t="n">
        <v>1</v>
      </c>
      <c r="AO836" s="0" t="n">
        <v>1</v>
      </c>
      <c r="AP836" s="0" t="n">
        <v>0</v>
      </c>
      <c r="AQ836" s="0" t="n">
        <v>0</v>
      </c>
      <c r="AR836" s="0" t="n">
        <v>0</v>
      </c>
      <c r="AS836" s="1" t="n">
        <v>1.468157E-010</v>
      </c>
      <c r="AT836" s="1" t="n">
        <v>-1.0394E-009</v>
      </c>
      <c r="AU836" s="1" t="n">
        <v>8.09799E-009</v>
      </c>
      <c r="AV836" s="0" t="n">
        <v>1</v>
      </c>
      <c r="AW836" s="0" t="n">
        <v>1</v>
      </c>
      <c r="AX836" s="0" t="n">
        <v>0</v>
      </c>
      <c r="AY836" s="0" t="n">
        <v>0</v>
      </c>
      <c r="AZ836" s="0" t="n">
        <v>0</v>
      </c>
      <c r="BA836" s="0" t="n">
        <v>1</v>
      </c>
      <c r="BB836" s="0" t="n">
        <v>2</v>
      </c>
      <c r="BC836" s="0" t="n">
        <v>1</v>
      </c>
      <c r="BD836" s="0" t="n">
        <v>0</v>
      </c>
      <c r="BE836" s="0" t="n">
        <v>0</v>
      </c>
      <c r="BF836" s="0" t="n">
        <v>0</v>
      </c>
      <c r="BG836" s="1" t="n">
        <v>1.384614E-010</v>
      </c>
      <c r="BH836" s="1" t="n">
        <v>-8.472024E-010</v>
      </c>
      <c r="BI836" s="1" t="n">
        <v>9.321252E-009</v>
      </c>
      <c r="BJ836" s="0" t="n">
        <v>1</v>
      </c>
      <c r="BK836" s="0" t="n">
        <v>1</v>
      </c>
      <c r="BL836" s="0" t="n">
        <v>0</v>
      </c>
      <c r="BM836" s="0" t="n">
        <v>0</v>
      </c>
      <c r="BN836" s="0" t="n">
        <v>0</v>
      </c>
      <c r="BO836" s="0" t="n">
        <v>1</v>
      </c>
      <c r="BP836" s="0" t="n">
        <v>3</v>
      </c>
      <c r="BQ836" s="0" t="n">
        <v>1</v>
      </c>
      <c r="BR836" s="0" t="n">
        <v>0.005135982</v>
      </c>
      <c r="BS836" s="0" t="n">
        <v>0.005088634</v>
      </c>
      <c r="BT836" s="0" t="n">
        <v>-0.004724442</v>
      </c>
      <c r="BU836" s="1" t="n">
        <v>1.013516E-010</v>
      </c>
      <c r="BV836" s="1" t="n">
        <v>-8.362505E-010</v>
      </c>
      <c r="BW836" s="1" t="n">
        <v>9.408472E-009</v>
      </c>
      <c r="BX836" s="0" t="n">
        <v>1</v>
      </c>
      <c r="BY836" s="0" t="n">
        <v>1</v>
      </c>
      <c r="BZ836" s="0" t="n">
        <v>0</v>
      </c>
      <c r="CA836" s="0" t="n">
        <v>0</v>
      </c>
      <c r="CB836" s="0" t="n">
        <v>0</v>
      </c>
      <c r="CC836" s="0" t="n">
        <v>1</v>
      </c>
      <c r="CD836" s="2" t="n">
        <f aca="false">SQRT(SUMSQ(AB836:AD836))</f>
        <v>0</v>
      </c>
      <c r="CE836" s="2" t="n">
        <f aca="false">SQRT(SUMSQ(AP836:AR836))</f>
        <v>0</v>
      </c>
      <c r="CF836" s="2" t="n">
        <f aca="false">SQRT(SUMSQ(BD836:BF836))</f>
        <v>0</v>
      </c>
      <c r="CG836" s="2" t="n">
        <f aca="false">SQRT(SUMSQ(BR836:BT836))</f>
        <v>0.00863671577057182</v>
      </c>
      <c r="CH836" s="2" t="n">
        <f aca="false">DEGREES(2*ACOS(AH836))</f>
        <v>0.840513589324427</v>
      </c>
      <c r="CI836" s="2" t="n">
        <f aca="false">DEGREES(2*ACOS(AV836))</f>
        <v>0</v>
      </c>
      <c r="CJ836" s="2" t="n">
        <f aca="false">DEGREES(2*ACOS(BJ836))</f>
        <v>0</v>
      </c>
      <c r="CK836" s="2" t="n">
        <f aca="false">DEGREES(2*ACOS(BX836))</f>
        <v>0</v>
      </c>
      <c r="CL836" s="0" t="n">
        <f aca="false">ABS(AI836-1)</f>
        <v>0</v>
      </c>
      <c r="CM836" s="0" t="n">
        <f aca="false">ABS(AW836-1)</f>
        <v>0</v>
      </c>
      <c r="CN836" s="0" t="n">
        <f aca="false">ABS(BK836-1)</f>
        <v>0</v>
      </c>
      <c r="CO836" s="0" t="n">
        <f aca="false">ABS(BY836-1)</f>
        <v>0</v>
      </c>
      <c r="CP836" s="3" t="n">
        <f aca="false">DEGREES(2*ACOS(AH836))</f>
        <v>0.840513589324427</v>
      </c>
      <c r="CQ836" s="3" t="n">
        <f aca="false">DEGREES(2*ACOS(AV836))</f>
        <v>0</v>
      </c>
      <c r="CR836" s="3" t="n">
        <f aca="false">DEGREES(2*ACOS(BJ836))</f>
        <v>0</v>
      </c>
      <c r="CS836" s="3" t="n">
        <f aca="false">DEGREES(2*ACOS(CC836))</f>
        <v>0</v>
      </c>
      <c r="CT836" s="0" t="n">
        <f aca="false">SUM(CD836:CR836)</f>
        <v>1.68966389441943</v>
      </c>
      <c r="CU836" s="4" t="n">
        <f aca="false">(CT836-MIN($CT$5:$CT$1744))/(MAX($CT$5:$CT$1744)-MIN($CT$5:$CT$1744))</f>
        <v>0.161268037362096</v>
      </c>
      <c r="CV836" s="0" t="n">
        <f aca="false">SUM(CD836,CH836,CL836,CP836)</f>
        <v>1.68102717864885</v>
      </c>
      <c r="CW836" s="0" t="n">
        <f aca="false">SUM(CE836,CI836,CM836,CQ836)</f>
        <v>0</v>
      </c>
      <c r="CX836" s="0" t="n">
        <f aca="false">SUM(CF836,CJ836,CN836,CR836)</f>
        <v>0</v>
      </c>
      <c r="CY836" s="0" t="n">
        <f aca="false">SUM(CG836,CK836,CO836)</f>
        <v>0.00863671577057182</v>
      </c>
      <c r="CZ836" s="5" t="str">
        <f aca="false">IF(CD836=0,IF(CH836=0,IF(CL836=0,IF(CP836=0,"NULL","4"),"3"),"2"),"1")</f>
        <v>2</v>
      </c>
    </row>
    <row r="837" customFormat="false" ht="14.9" hidden="false" customHeight="false" outlineLevel="0" collapsed="false">
      <c r="A837" s="0" t="n">
        <v>2393.381</v>
      </c>
      <c r="B837" s="0" t="n">
        <v>3.398671</v>
      </c>
      <c r="C837" s="0" t="n">
        <v>2.018584</v>
      </c>
      <c r="D837" s="0" t="n">
        <v>2.745615</v>
      </c>
      <c r="E837" s="0" t="n">
        <v>-0.3450349</v>
      </c>
      <c r="F837" s="0" t="n">
        <v>-0.06993918</v>
      </c>
      <c r="G837" s="0" t="n">
        <v>0.007829546</v>
      </c>
      <c r="H837" s="0" t="n">
        <v>0.9359477</v>
      </c>
      <c r="I837" s="0" t="n">
        <v>0.1825045</v>
      </c>
      <c r="J837" s="0" t="n">
        <v>-0.07315984</v>
      </c>
      <c r="K837" s="0" t="n">
        <v>0.7015607</v>
      </c>
      <c r="L837" s="0" t="n">
        <v>0.07279293</v>
      </c>
      <c r="M837" s="0" t="n">
        <v>0.7050968</v>
      </c>
      <c r="N837" s="0" t="n">
        <v>1</v>
      </c>
      <c r="O837" s="0" t="n">
        <v>0</v>
      </c>
      <c r="P837" s="0" t="n">
        <v>0</v>
      </c>
      <c r="Q837" s="0" t="n">
        <v>0</v>
      </c>
      <c r="R837" s="0" t="n">
        <v>29.82007</v>
      </c>
      <c r="S837" s="0" t="n">
        <v>3.63367</v>
      </c>
      <c r="T837" s="0" t="n">
        <v>19.53547</v>
      </c>
      <c r="U837" s="0" t="n">
        <v>42.1244</v>
      </c>
      <c r="V837" s="0" t="n">
        <v>56.80543</v>
      </c>
      <c r="W837" s="0" t="n">
        <v>54.22164</v>
      </c>
      <c r="X837" s="0" t="n">
        <v>53.02047</v>
      </c>
      <c r="Y837" s="0" t="n">
        <v>54.92266</v>
      </c>
      <c r="Z837" s="0" t="n">
        <v>0</v>
      </c>
      <c r="AA837" s="0" t="n">
        <v>1</v>
      </c>
      <c r="AB837" s="0" t="n">
        <v>0</v>
      </c>
      <c r="AC837" s="0" t="n">
        <v>0</v>
      </c>
      <c r="AD837" s="0" t="n">
        <v>0</v>
      </c>
      <c r="AE837" s="0" t="n">
        <v>0.007012963</v>
      </c>
      <c r="AF837" s="0" t="n">
        <v>0.001726877</v>
      </c>
      <c r="AG837" s="0" t="n">
        <v>-0.0009860018</v>
      </c>
      <c r="AH837" s="0" t="n">
        <v>0.9999734</v>
      </c>
      <c r="AI837" s="0" t="n">
        <v>1</v>
      </c>
      <c r="AJ837" s="0" t="n">
        <v>0</v>
      </c>
      <c r="AK837" s="0" t="n">
        <v>0</v>
      </c>
      <c r="AL837" s="0" t="n">
        <v>0</v>
      </c>
      <c r="AM837" s="0" t="n">
        <v>1</v>
      </c>
      <c r="AN837" s="0" t="n">
        <v>1</v>
      </c>
      <c r="AO837" s="0" t="n">
        <v>1</v>
      </c>
      <c r="AP837" s="0" t="n">
        <v>0</v>
      </c>
      <c r="AQ837" s="0" t="n">
        <v>0</v>
      </c>
      <c r="AR837" s="0" t="n">
        <v>0</v>
      </c>
      <c r="AS837" s="1" t="n">
        <v>-2.71939E-012</v>
      </c>
      <c r="AT837" s="1" t="n">
        <v>2.679239E-010</v>
      </c>
      <c r="AU837" s="1" t="n">
        <v>-7.296634E-009</v>
      </c>
      <c r="AV837" s="0" t="n">
        <v>1</v>
      </c>
      <c r="AW837" s="0" t="n">
        <v>1</v>
      </c>
      <c r="AX837" s="0" t="n">
        <v>0</v>
      </c>
      <c r="AY837" s="0" t="n">
        <v>0</v>
      </c>
      <c r="AZ837" s="0" t="n">
        <v>0</v>
      </c>
      <c r="BA837" s="0" t="n">
        <v>1</v>
      </c>
      <c r="BB837" s="0" t="n">
        <v>2</v>
      </c>
      <c r="BC837" s="0" t="n">
        <v>1</v>
      </c>
      <c r="BD837" s="0" t="n">
        <v>0</v>
      </c>
      <c r="BE837" s="0" t="n">
        <v>0</v>
      </c>
      <c r="BF837" s="0" t="n">
        <v>0</v>
      </c>
      <c r="BG837" s="1" t="n">
        <v>4.93873E-012</v>
      </c>
      <c r="BH837" s="1" t="n">
        <v>4.308962E-010</v>
      </c>
      <c r="BI837" s="1" t="n">
        <v>-1.579701E-008</v>
      </c>
      <c r="BJ837" s="0" t="n">
        <v>1</v>
      </c>
      <c r="BK837" s="0" t="n">
        <v>1</v>
      </c>
      <c r="BL837" s="0" t="n">
        <v>0</v>
      </c>
      <c r="BM837" s="0" t="n">
        <v>0</v>
      </c>
      <c r="BN837" s="0" t="n">
        <v>0</v>
      </c>
      <c r="BO837" s="0" t="n">
        <v>1</v>
      </c>
      <c r="BP837" s="0" t="n">
        <v>3</v>
      </c>
      <c r="BQ837" s="0" t="n">
        <v>1</v>
      </c>
      <c r="BR837" s="0" t="n">
        <v>0.01089209</v>
      </c>
      <c r="BS837" s="0" t="n">
        <v>0.01034837</v>
      </c>
      <c r="BT837" s="0" t="n">
        <v>-0.01246453</v>
      </c>
      <c r="BU837" s="1" t="n">
        <v>2.69286E-011</v>
      </c>
      <c r="BV837" s="1" t="n">
        <v>4.283671E-012</v>
      </c>
      <c r="BW837" s="1" t="n">
        <v>-1.156522E-008</v>
      </c>
      <c r="BX837" s="0" t="n">
        <v>1</v>
      </c>
      <c r="BY837" s="0" t="n">
        <v>1</v>
      </c>
      <c r="BZ837" s="0" t="n">
        <v>0</v>
      </c>
      <c r="CA837" s="0" t="n">
        <v>0</v>
      </c>
      <c r="CB837" s="0" t="n">
        <v>0</v>
      </c>
      <c r="CC837" s="0" t="n">
        <v>1</v>
      </c>
      <c r="CD837" s="2" t="n">
        <f aca="false">SQRT(SUMSQ(AB837:AD837))</f>
        <v>0</v>
      </c>
      <c r="CE837" s="2" t="n">
        <f aca="false">SQRT(SUMSQ(AP837:AR837))</f>
        <v>0</v>
      </c>
      <c r="CF837" s="2" t="n">
        <f aca="false">SQRT(SUMSQ(BD837:BF837))</f>
        <v>0</v>
      </c>
      <c r="CG837" s="2" t="n">
        <f aca="false">SQRT(SUMSQ(BR837:BT837))</f>
        <v>0.0195215494862959</v>
      </c>
      <c r="CH837" s="2" t="n">
        <f aca="false">DEGREES(2*ACOS(AH837))</f>
        <v>0.83581354879214</v>
      </c>
      <c r="CI837" s="2" t="n">
        <f aca="false">DEGREES(2*ACOS(AV837))</f>
        <v>0</v>
      </c>
      <c r="CJ837" s="2" t="n">
        <f aca="false">DEGREES(2*ACOS(BJ837))</f>
        <v>0</v>
      </c>
      <c r="CK837" s="2" t="n">
        <f aca="false">DEGREES(2*ACOS(BX837))</f>
        <v>0</v>
      </c>
      <c r="CL837" s="0" t="n">
        <f aca="false">ABS(AI837-1)</f>
        <v>0</v>
      </c>
      <c r="CM837" s="0" t="n">
        <f aca="false">ABS(AW837-1)</f>
        <v>0</v>
      </c>
      <c r="CN837" s="0" t="n">
        <f aca="false">ABS(BK837-1)</f>
        <v>0</v>
      </c>
      <c r="CO837" s="0" t="n">
        <f aca="false">ABS(BY837-1)</f>
        <v>0</v>
      </c>
      <c r="CP837" s="3" t="n">
        <f aca="false">DEGREES(2*ACOS(AH837))</f>
        <v>0.83581354879214</v>
      </c>
      <c r="CQ837" s="3" t="n">
        <f aca="false">DEGREES(2*ACOS(AV837))</f>
        <v>0</v>
      </c>
      <c r="CR837" s="3" t="n">
        <f aca="false">DEGREES(2*ACOS(BJ837))</f>
        <v>0</v>
      </c>
      <c r="CS837" s="3" t="n">
        <f aca="false">DEGREES(2*ACOS(CC837))</f>
        <v>0</v>
      </c>
      <c r="CT837" s="0" t="n">
        <f aca="false">SUM(CD837:CR837)</f>
        <v>1.69114864707058</v>
      </c>
      <c r="CU837" s="4" t="n">
        <f aca="false">(CT837-MIN($CT$5:$CT$1744))/(MAX($CT$5:$CT$1744)-MIN($CT$5:$CT$1744))</f>
        <v>0.161409747880271</v>
      </c>
      <c r="CV837" s="0" t="n">
        <f aca="false">SUM(CD837,CH837,CL837,CP837)</f>
        <v>1.67162709758428</v>
      </c>
      <c r="CW837" s="0" t="n">
        <f aca="false">SUM(CE837,CI837,CM837,CQ837)</f>
        <v>0</v>
      </c>
      <c r="CX837" s="0" t="n">
        <f aca="false">SUM(CF837,CJ837,CN837,CR837)</f>
        <v>0</v>
      </c>
      <c r="CY837" s="0" t="n">
        <f aca="false">SUM(CG837,CK837,CO837)</f>
        <v>0.0195215494862959</v>
      </c>
      <c r="CZ837" s="5" t="str">
        <f aca="false">IF(CD837=0,IF(CH837=0,IF(CL837=0,IF(CP837=0,"NULL","4"),"3"),"2"),"1")</f>
        <v>2</v>
      </c>
    </row>
    <row r="838" customFormat="false" ht="14.9" hidden="false" customHeight="false" outlineLevel="0" collapsed="false">
      <c r="A838" s="0" t="n">
        <v>2393.429</v>
      </c>
      <c r="B838" s="0" t="n">
        <v>3.403532</v>
      </c>
      <c r="C838" s="0" t="n">
        <v>2.022971</v>
      </c>
      <c r="D838" s="0" t="n">
        <v>2.738576</v>
      </c>
      <c r="E838" s="0" t="n">
        <v>-0.3398573</v>
      </c>
      <c r="F838" s="0" t="n">
        <v>-0.06587031</v>
      </c>
      <c r="G838" s="0" t="n">
        <v>0.004618989</v>
      </c>
      <c r="H838" s="0" t="n">
        <v>0.9381561</v>
      </c>
      <c r="I838" s="0" t="n">
        <v>0.1825045</v>
      </c>
      <c r="J838" s="0" t="n">
        <v>-0.07354172</v>
      </c>
      <c r="K838" s="0" t="n">
        <v>0.701719</v>
      </c>
      <c r="L838" s="0" t="n">
        <v>0.07321443</v>
      </c>
      <c r="M838" s="0" t="n">
        <v>0.7048559</v>
      </c>
      <c r="N838" s="0" t="n">
        <v>1</v>
      </c>
      <c r="O838" s="0" t="n">
        <v>0</v>
      </c>
      <c r="P838" s="0" t="n">
        <v>0</v>
      </c>
      <c r="Q838" s="0" t="n">
        <v>0</v>
      </c>
      <c r="R838" s="0" t="n">
        <v>28.85089</v>
      </c>
      <c r="S838" s="0" t="n">
        <v>3.765385</v>
      </c>
      <c r="T838" s="0" t="n">
        <v>18.49142</v>
      </c>
      <c r="U838" s="0" t="n">
        <v>40.28239</v>
      </c>
      <c r="V838" s="0" t="n">
        <v>54.41648</v>
      </c>
      <c r="W838" s="0" t="n">
        <v>51.9686</v>
      </c>
      <c r="X838" s="0" t="n">
        <v>50.85664</v>
      </c>
      <c r="Y838" s="0" t="n">
        <v>52.65346</v>
      </c>
      <c r="Z838" s="0" t="n">
        <v>0</v>
      </c>
      <c r="AA838" s="0" t="n">
        <v>1</v>
      </c>
      <c r="AB838" s="0" t="n">
        <v>0</v>
      </c>
      <c r="AC838" s="0" t="n">
        <v>0</v>
      </c>
      <c r="AD838" s="0" t="n">
        <v>0</v>
      </c>
      <c r="AE838" s="0" t="n">
        <v>0.005801647</v>
      </c>
      <c r="AF838" s="0" t="n">
        <v>0.002894846</v>
      </c>
      <c r="AG838" s="0" t="n">
        <v>-0.004062625</v>
      </c>
      <c r="AH838" s="0" t="n">
        <v>0.9999705</v>
      </c>
      <c r="AI838" s="0" t="n">
        <v>1</v>
      </c>
      <c r="AJ838" s="0" t="n">
        <v>0</v>
      </c>
      <c r="AK838" s="0" t="n">
        <v>0</v>
      </c>
      <c r="AL838" s="0" t="n">
        <v>0</v>
      </c>
      <c r="AM838" s="0" t="n">
        <v>1</v>
      </c>
      <c r="AN838" s="0" t="n">
        <v>1</v>
      </c>
      <c r="AO838" s="0" t="n">
        <v>1</v>
      </c>
      <c r="AP838" s="0" t="n">
        <v>0</v>
      </c>
      <c r="AQ838" s="0" t="n">
        <v>0</v>
      </c>
      <c r="AR838" s="0" t="n">
        <v>0</v>
      </c>
      <c r="AS838" s="1" t="n">
        <v>1.207081E-010</v>
      </c>
      <c r="AT838" s="1" t="n">
        <v>2.22625E-010</v>
      </c>
      <c r="AU838" s="1" t="n">
        <v>-3.132046E-008</v>
      </c>
      <c r="AV838" s="0" t="n">
        <v>1</v>
      </c>
      <c r="AW838" s="0" t="n">
        <v>1</v>
      </c>
      <c r="AX838" s="0" t="n">
        <v>0</v>
      </c>
      <c r="AY838" s="0" t="n">
        <v>0</v>
      </c>
      <c r="AZ838" s="0" t="n">
        <v>0</v>
      </c>
      <c r="BA838" s="0" t="n">
        <v>1</v>
      </c>
      <c r="BB838" s="0" t="n">
        <v>2</v>
      </c>
      <c r="BC838" s="0" t="n">
        <v>1</v>
      </c>
      <c r="BD838" s="0" t="n">
        <v>0</v>
      </c>
      <c r="BE838" s="0" t="n">
        <v>0</v>
      </c>
      <c r="BF838" s="0" t="n">
        <v>0</v>
      </c>
      <c r="BG838" s="1" t="n">
        <v>1.199645E-010</v>
      </c>
      <c r="BH838" s="1" t="n">
        <v>1.323253E-010</v>
      </c>
      <c r="BI838" s="1" t="n">
        <v>-2.401869E-008</v>
      </c>
      <c r="BJ838" s="0" t="n">
        <v>1</v>
      </c>
      <c r="BK838" s="0" t="n">
        <v>1</v>
      </c>
      <c r="BL838" s="0" t="n">
        <v>0</v>
      </c>
      <c r="BM838" s="0" t="n">
        <v>0</v>
      </c>
      <c r="BN838" s="0" t="n">
        <v>0</v>
      </c>
      <c r="BO838" s="0" t="n">
        <v>1</v>
      </c>
      <c r="BP838" s="0" t="n">
        <v>3</v>
      </c>
      <c r="BQ838" s="0" t="n">
        <v>1</v>
      </c>
      <c r="BR838" s="0" t="n">
        <v>0.00237</v>
      </c>
      <c r="BS838" s="0" t="n">
        <v>0.001923579</v>
      </c>
      <c r="BT838" s="0" t="n">
        <v>-0.004817526</v>
      </c>
      <c r="BU838" s="1" t="n">
        <v>1.084329E-010</v>
      </c>
      <c r="BV838" s="1" t="n">
        <v>5.348346E-010</v>
      </c>
      <c r="BW838" s="1" t="n">
        <v>-3.190496E-008</v>
      </c>
      <c r="BX838" s="0" t="n">
        <v>1</v>
      </c>
      <c r="BY838" s="0" t="n">
        <v>1</v>
      </c>
      <c r="BZ838" s="0" t="n">
        <v>0</v>
      </c>
      <c r="CA838" s="0" t="n">
        <v>0</v>
      </c>
      <c r="CB838" s="0" t="n">
        <v>0</v>
      </c>
      <c r="CC838" s="0" t="n">
        <v>1</v>
      </c>
      <c r="CD838" s="2" t="n">
        <f aca="false">SQRT(SUMSQ(AB838:AD838))</f>
        <v>0</v>
      </c>
      <c r="CE838" s="2" t="n">
        <f aca="false">SQRT(SUMSQ(AP838:AR838))</f>
        <v>0</v>
      </c>
      <c r="CF838" s="2" t="n">
        <f aca="false">SQRT(SUMSQ(BD838:BF838))</f>
        <v>0</v>
      </c>
      <c r="CG838" s="2" t="n">
        <f aca="false">SQRT(SUMSQ(BR838:BT838))</f>
        <v>0.00570312308563624</v>
      </c>
      <c r="CH838" s="2" t="n">
        <f aca="false">DEGREES(2*ACOS(AH838))</f>
        <v>0.880196630179795</v>
      </c>
      <c r="CI838" s="2" t="n">
        <f aca="false">DEGREES(2*ACOS(AV838))</f>
        <v>0</v>
      </c>
      <c r="CJ838" s="2" t="n">
        <f aca="false">DEGREES(2*ACOS(BJ838))</f>
        <v>0</v>
      </c>
      <c r="CK838" s="2" t="n">
        <f aca="false">DEGREES(2*ACOS(BX838))</f>
        <v>0</v>
      </c>
      <c r="CL838" s="0" t="n">
        <f aca="false">ABS(AI838-1)</f>
        <v>0</v>
      </c>
      <c r="CM838" s="0" t="n">
        <f aca="false">ABS(AW838-1)</f>
        <v>0</v>
      </c>
      <c r="CN838" s="0" t="n">
        <f aca="false">ABS(BK838-1)</f>
        <v>0</v>
      </c>
      <c r="CO838" s="0" t="n">
        <f aca="false">ABS(BY838-1)</f>
        <v>0</v>
      </c>
      <c r="CP838" s="3" t="n">
        <f aca="false">DEGREES(2*ACOS(AH838))</f>
        <v>0.880196630179795</v>
      </c>
      <c r="CQ838" s="3" t="n">
        <f aca="false">DEGREES(2*ACOS(AV838))</f>
        <v>0</v>
      </c>
      <c r="CR838" s="3" t="n">
        <f aca="false">DEGREES(2*ACOS(BJ838))</f>
        <v>0</v>
      </c>
      <c r="CS838" s="3" t="n">
        <f aca="false">DEGREES(2*ACOS(CC838))</f>
        <v>0</v>
      </c>
      <c r="CT838" s="0" t="n">
        <f aca="false">SUM(CD838:CR838)</f>
        <v>1.76609638344523</v>
      </c>
      <c r="CU838" s="4" t="n">
        <f aca="false">(CT838-MIN($CT$5:$CT$1744))/(MAX($CT$5:$CT$1744)-MIN($CT$5:$CT$1744))</f>
        <v>0.168563048835413</v>
      </c>
      <c r="CV838" s="0" t="n">
        <f aca="false">SUM(CD838,CH838,CL838,CP838)</f>
        <v>1.76039326035959</v>
      </c>
      <c r="CW838" s="0" t="n">
        <f aca="false">SUM(CE838,CI838,CM838,CQ838)</f>
        <v>0</v>
      </c>
      <c r="CX838" s="0" t="n">
        <f aca="false">SUM(CF838,CJ838,CN838,CR838)</f>
        <v>0</v>
      </c>
      <c r="CY838" s="0" t="n">
        <f aca="false">SUM(CG838,CK838,CO838)</f>
        <v>0.00570312308563624</v>
      </c>
      <c r="CZ838" s="5" t="str">
        <f aca="false">IF(CD838=0,IF(CH838=0,IF(CL838=0,IF(CP838=0,"NULL","4"),"3"),"2"),"1")</f>
        <v>2</v>
      </c>
    </row>
    <row r="839" customFormat="false" ht="14.9" hidden="false" customHeight="false" outlineLevel="0" collapsed="false">
      <c r="A839" s="0" t="n">
        <v>2393.48</v>
      </c>
      <c r="B839" s="0" t="n">
        <v>3.406883</v>
      </c>
      <c r="C839" s="0" t="n">
        <v>2.026359</v>
      </c>
      <c r="D839" s="0" t="n">
        <v>2.730512</v>
      </c>
      <c r="E839" s="0" t="n">
        <v>-0.3378655</v>
      </c>
      <c r="F839" s="0" t="n">
        <v>-0.06414749</v>
      </c>
      <c r="G839" s="0" t="n">
        <v>0.004006781</v>
      </c>
      <c r="H839" s="0" t="n">
        <v>0.9389973</v>
      </c>
      <c r="I839" s="0" t="n">
        <v>0.1825045</v>
      </c>
      <c r="J839" s="0" t="n">
        <v>-0.07386614</v>
      </c>
      <c r="K839" s="0" t="n">
        <v>0.7019618</v>
      </c>
      <c r="L839" s="0" t="n">
        <v>0.07359579</v>
      </c>
      <c r="M839" s="0" t="n">
        <v>0.7045404</v>
      </c>
      <c r="N839" s="0" t="n">
        <v>1</v>
      </c>
      <c r="O839" s="0" t="n">
        <v>-0.001137972</v>
      </c>
      <c r="P839" s="0" t="n">
        <v>-0.0003783703</v>
      </c>
      <c r="Q839" s="0" t="n">
        <v>0.0002012253</v>
      </c>
      <c r="R839" s="0" t="n">
        <v>30.11659</v>
      </c>
      <c r="S839" s="0" t="n">
        <v>4.156574</v>
      </c>
      <c r="T839" s="0" t="n">
        <v>18.9664</v>
      </c>
      <c r="U839" s="0" t="n">
        <v>41.67403</v>
      </c>
      <c r="V839" s="0" t="n">
        <v>56.38415</v>
      </c>
      <c r="W839" s="0" t="n">
        <v>53.86175</v>
      </c>
      <c r="X839" s="0" t="n">
        <v>52.73803</v>
      </c>
      <c r="Y839" s="0" t="n">
        <v>54.59717</v>
      </c>
      <c r="Z839" s="0" t="n">
        <v>0</v>
      </c>
      <c r="AA839" s="0" t="n">
        <v>1</v>
      </c>
      <c r="AB839" s="0" t="n">
        <v>0</v>
      </c>
      <c r="AC839" s="0" t="n">
        <v>0</v>
      </c>
      <c r="AD839" s="0" t="n">
        <v>0</v>
      </c>
      <c r="AE839" s="0" t="n">
        <v>0.002187978</v>
      </c>
      <c r="AF839" s="0" t="n">
        <v>0.001471099</v>
      </c>
      <c r="AG839" s="0" t="n">
        <v>-0.001032611</v>
      </c>
      <c r="AH839" s="0" t="n">
        <v>0.999996</v>
      </c>
      <c r="AI839" s="0" t="n">
        <v>1</v>
      </c>
      <c r="AJ839" s="0" t="n">
        <v>0</v>
      </c>
      <c r="AK839" s="0" t="n">
        <v>0</v>
      </c>
      <c r="AL839" s="0" t="n">
        <v>0</v>
      </c>
      <c r="AM839" s="0" t="n">
        <v>1</v>
      </c>
      <c r="AN839" s="0" t="n">
        <v>1</v>
      </c>
      <c r="AO839" s="0" t="n">
        <v>1</v>
      </c>
      <c r="AP839" s="0" t="n">
        <v>0</v>
      </c>
      <c r="AQ839" s="0" t="n">
        <v>0</v>
      </c>
      <c r="AR839" s="0" t="n">
        <v>0</v>
      </c>
      <c r="AS839" s="1" t="n">
        <v>4.826763E-012</v>
      </c>
      <c r="AT839" s="1" t="n">
        <v>-8.248101E-010</v>
      </c>
      <c r="AU839" s="1" t="n">
        <v>1.717999E-008</v>
      </c>
      <c r="AV839" s="0" t="n">
        <v>1</v>
      </c>
      <c r="AW839" s="0" t="n">
        <v>1</v>
      </c>
      <c r="AX839" s="0" t="n">
        <v>0</v>
      </c>
      <c r="AY839" s="0" t="n">
        <v>0</v>
      </c>
      <c r="AZ839" s="0" t="n">
        <v>0</v>
      </c>
      <c r="BA839" s="0" t="n">
        <v>1</v>
      </c>
      <c r="BB839" s="0" t="n">
        <v>2</v>
      </c>
      <c r="BC839" s="0" t="n">
        <v>1</v>
      </c>
      <c r="BD839" s="0" t="n">
        <v>0</v>
      </c>
      <c r="BE839" s="0" t="n">
        <v>0</v>
      </c>
      <c r="BF839" s="0" t="n">
        <v>0</v>
      </c>
      <c r="BG839" s="1" t="n">
        <v>8.187212E-012</v>
      </c>
      <c r="BH839" s="1" t="n">
        <v>-7.967216E-010</v>
      </c>
      <c r="BI839" s="1" t="n">
        <v>1.715753E-008</v>
      </c>
      <c r="BJ839" s="0" t="n">
        <v>1</v>
      </c>
      <c r="BK839" s="0" t="n">
        <v>1</v>
      </c>
      <c r="BL839" s="0" t="n">
        <v>0</v>
      </c>
      <c r="BM839" s="0" t="n">
        <v>0</v>
      </c>
      <c r="BN839" s="0" t="n">
        <v>0</v>
      </c>
      <c r="BO839" s="0" t="n">
        <v>1</v>
      </c>
      <c r="BP839" s="0" t="n">
        <v>3</v>
      </c>
      <c r="BQ839" s="0" t="n">
        <v>1</v>
      </c>
      <c r="BR839" s="0" t="n">
        <v>0.004688734</v>
      </c>
      <c r="BS839" s="0" t="n">
        <v>0.003967018</v>
      </c>
      <c r="BT839" s="0" t="n">
        <v>-0.008425631</v>
      </c>
      <c r="BU839" s="1" t="n">
        <v>4.826763E-012</v>
      </c>
      <c r="BV839" s="1" t="n">
        <v>-8.248101E-010</v>
      </c>
      <c r="BW839" s="1" t="n">
        <v>1.717999E-008</v>
      </c>
      <c r="BX839" s="0" t="n">
        <v>1</v>
      </c>
      <c r="BY839" s="0" t="n">
        <v>1</v>
      </c>
      <c r="BZ839" s="0" t="n">
        <v>0</v>
      </c>
      <c r="CA839" s="0" t="n">
        <v>0</v>
      </c>
      <c r="CB839" s="0" t="n">
        <v>0</v>
      </c>
      <c r="CC839" s="0" t="n">
        <v>1</v>
      </c>
      <c r="CD839" s="2" t="n">
        <f aca="false">SQRT(SUMSQ(AB839:AD839))</f>
        <v>0</v>
      </c>
      <c r="CE839" s="2" t="n">
        <f aca="false">SQRT(SUMSQ(AP839:AR839))</f>
        <v>0</v>
      </c>
      <c r="CF839" s="2" t="n">
        <f aca="false">SQRT(SUMSQ(BD839:BF839))</f>
        <v>0</v>
      </c>
      <c r="CG839" s="2" t="n">
        <f aca="false">SQRT(SUMSQ(BR839:BT839))</f>
        <v>0.0104265390270809</v>
      </c>
      <c r="CH839" s="2" t="n">
        <f aca="false">DEGREES(2*ACOS(AH839))</f>
        <v>0.324113981854775</v>
      </c>
      <c r="CI839" s="2" t="n">
        <f aca="false">DEGREES(2*ACOS(AV839))</f>
        <v>0</v>
      </c>
      <c r="CJ839" s="2" t="n">
        <f aca="false">DEGREES(2*ACOS(BJ839))</f>
        <v>0</v>
      </c>
      <c r="CK839" s="2" t="n">
        <f aca="false">DEGREES(2*ACOS(BX839))</f>
        <v>0</v>
      </c>
      <c r="CL839" s="0" t="n">
        <f aca="false">ABS(AI839-1)</f>
        <v>0</v>
      </c>
      <c r="CM839" s="0" t="n">
        <f aca="false">ABS(AW839-1)</f>
        <v>0</v>
      </c>
      <c r="CN839" s="0" t="n">
        <f aca="false">ABS(BK839-1)</f>
        <v>0</v>
      </c>
      <c r="CO839" s="0" t="n">
        <f aca="false">ABS(BY839-1)</f>
        <v>0</v>
      </c>
      <c r="CP839" s="3" t="n">
        <f aca="false">DEGREES(2*ACOS(AH839))</f>
        <v>0.324113981854775</v>
      </c>
      <c r="CQ839" s="3" t="n">
        <f aca="false">DEGREES(2*ACOS(AV839))</f>
        <v>0</v>
      </c>
      <c r="CR839" s="3" t="n">
        <f aca="false">DEGREES(2*ACOS(BJ839))</f>
        <v>0</v>
      </c>
      <c r="CS839" s="3" t="n">
        <f aca="false">DEGREES(2*ACOS(CC839))</f>
        <v>0</v>
      </c>
      <c r="CT839" s="0" t="n">
        <f aca="false">SUM(CD839:CR839)</f>
        <v>0.658654502736632</v>
      </c>
      <c r="CU839" s="4" t="n">
        <f aca="false">(CT839-MIN($CT$5:$CT$1744))/(MAX($CT$5:$CT$1744)-MIN($CT$5:$CT$1744))</f>
        <v>0.062864525487373</v>
      </c>
      <c r="CV839" s="0" t="n">
        <f aca="false">SUM(CD839,CH839,CL839,CP839)</f>
        <v>0.648227963709551</v>
      </c>
      <c r="CW839" s="0" t="n">
        <f aca="false">SUM(CE839,CI839,CM839,CQ839)</f>
        <v>0</v>
      </c>
      <c r="CX839" s="0" t="n">
        <f aca="false">SUM(CF839,CJ839,CN839,CR839)</f>
        <v>0</v>
      </c>
      <c r="CY839" s="0" t="n">
        <f aca="false">SUM(CG839,CK839,CO839)</f>
        <v>0.0104265390270809</v>
      </c>
      <c r="CZ839" s="5" t="str">
        <f aca="false">IF(CD839=0,IF(CH839=0,IF(CL839=0,IF(CP839=0,"NULL","4"),"3"),"2"),"1")</f>
        <v>2</v>
      </c>
    </row>
    <row r="840" customFormat="false" ht="14.9" hidden="false" customHeight="false" outlineLevel="0" collapsed="false">
      <c r="A840" s="0" t="n">
        <v>2393.531</v>
      </c>
      <c r="B840" s="0" t="n">
        <v>3.405705</v>
      </c>
      <c r="C840" s="0" t="n">
        <v>2.026902</v>
      </c>
      <c r="D840" s="0" t="n">
        <v>2.725729</v>
      </c>
      <c r="E840" s="0" t="n">
        <v>-0.3332355</v>
      </c>
      <c r="F840" s="0" t="n">
        <v>-0.06051374</v>
      </c>
      <c r="G840" s="0" t="n">
        <v>0.002782145</v>
      </c>
      <c r="H840" s="0" t="n">
        <v>0.9408956</v>
      </c>
      <c r="I840" s="0" t="n">
        <v>0.1825045</v>
      </c>
      <c r="J840" s="0" t="n">
        <v>-0.07413121</v>
      </c>
      <c r="K840" s="0" t="n">
        <v>0.7022309</v>
      </c>
      <c r="L840" s="0" t="n">
        <v>0.07392287</v>
      </c>
      <c r="M840" s="0" t="n">
        <v>0.70421</v>
      </c>
      <c r="N840" s="0" t="n">
        <v>1</v>
      </c>
      <c r="O840" s="0" t="n">
        <v>-0.0004951954</v>
      </c>
      <c r="P840" s="0" t="n">
        <v>-0.0001647472</v>
      </c>
      <c r="Q840" s="1" t="n">
        <v>8.749962E-005</v>
      </c>
      <c r="R840" s="0" t="n">
        <v>30.17265</v>
      </c>
      <c r="S840" s="0" t="n">
        <v>4.330025</v>
      </c>
      <c r="T840" s="0" t="n">
        <v>18.76401</v>
      </c>
      <c r="U840" s="0" t="n">
        <v>41.48049</v>
      </c>
      <c r="V840" s="0" t="n">
        <v>56.19554</v>
      </c>
      <c r="W840" s="0" t="n">
        <v>53.68742</v>
      </c>
      <c r="X840" s="0" t="n">
        <v>52.58568</v>
      </c>
      <c r="Y840" s="0" t="n">
        <v>54.44992</v>
      </c>
      <c r="Z840" s="0" t="n">
        <v>0</v>
      </c>
      <c r="AA840" s="0" t="n">
        <v>1</v>
      </c>
      <c r="AB840" s="0" t="n">
        <v>0</v>
      </c>
      <c r="AC840" s="0" t="n">
        <v>0</v>
      </c>
      <c r="AD840" s="0" t="n">
        <v>0</v>
      </c>
      <c r="AE840" s="0" t="n">
        <v>0.005047663</v>
      </c>
      <c r="AF840" s="0" t="n">
        <v>0.003148534</v>
      </c>
      <c r="AG840" s="0" t="n">
        <v>-0.002084577</v>
      </c>
      <c r="AH840" s="0" t="n">
        <v>0.99998</v>
      </c>
      <c r="AI840" s="0" t="n">
        <v>1</v>
      </c>
      <c r="AJ840" s="0" t="n">
        <v>0</v>
      </c>
      <c r="AK840" s="0" t="n">
        <v>0</v>
      </c>
      <c r="AL840" s="0" t="n">
        <v>0</v>
      </c>
      <c r="AM840" s="0" t="n">
        <v>1</v>
      </c>
      <c r="AN840" s="0" t="n">
        <v>1</v>
      </c>
      <c r="AO840" s="0" t="n">
        <v>1</v>
      </c>
      <c r="AP840" s="0" t="n">
        <v>0</v>
      </c>
      <c r="AQ840" s="0" t="n">
        <v>0</v>
      </c>
      <c r="AR840" s="0" t="n">
        <v>0</v>
      </c>
      <c r="AS840" s="1" t="n">
        <v>4.334977E-011</v>
      </c>
      <c r="AT840" s="1" t="n">
        <v>2.210699E-010</v>
      </c>
      <c r="AU840" s="1" t="n">
        <v>-1.815921E-008</v>
      </c>
      <c r="AV840" s="0" t="n">
        <v>1</v>
      </c>
      <c r="AW840" s="0" t="n">
        <v>1</v>
      </c>
      <c r="AX840" s="0" t="n">
        <v>0</v>
      </c>
      <c r="AY840" s="0" t="n">
        <v>0</v>
      </c>
      <c r="AZ840" s="0" t="n">
        <v>0</v>
      </c>
      <c r="BA840" s="0" t="n">
        <v>1</v>
      </c>
      <c r="BB840" s="0" t="n">
        <v>2</v>
      </c>
      <c r="BC840" s="0" t="n">
        <v>1</v>
      </c>
      <c r="BD840" s="0" t="n">
        <v>0</v>
      </c>
      <c r="BE840" s="0" t="n">
        <v>0</v>
      </c>
      <c r="BF840" s="0" t="n">
        <v>0</v>
      </c>
      <c r="BG840" s="1" t="n">
        <v>4.097684E-011</v>
      </c>
      <c r="BH840" s="1" t="n">
        <v>2.119948E-010</v>
      </c>
      <c r="BI840" s="1" t="n">
        <v>-1.813764E-008</v>
      </c>
      <c r="BJ840" s="0" t="n">
        <v>1</v>
      </c>
      <c r="BK840" s="0" t="n">
        <v>1</v>
      </c>
      <c r="BL840" s="0" t="n">
        <v>0</v>
      </c>
      <c r="BM840" s="0" t="n">
        <v>0</v>
      </c>
      <c r="BN840" s="0" t="n">
        <v>0</v>
      </c>
      <c r="BO840" s="0" t="n">
        <v>1</v>
      </c>
      <c r="BP840" s="0" t="n">
        <v>3</v>
      </c>
      <c r="BQ840" s="0" t="n">
        <v>1</v>
      </c>
      <c r="BR840" s="0" t="n">
        <v>0.001673196</v>
      </c>
      <c r="BS840" s="0" t="n">
        <v>0.0007744139</v>
      </c>
      <c r="BT840" s="0" t="n">
        <v>-0.006954675</v>
      </c>
      <c r="BU840" s="1" t="n">
        <v>5.242298E-011</v>
      </c>
      <c r="BV840" s="1" t="n">
        <v>1.498869E-010</v>
      </c>
      <c r="BW840" s="1" t="n">
        <v>-1.814548E-008</v>
      </c>
      <c r="BX840" s="0" t="n">
        <v>1</v>
      </c>
      <c r="BY840" s="0" t="n">
        <v>1</v>
      </c>
      <c r="BZ840" s="0" t="n">
        <v>0</v>
      </c>
      <c r="CA840" s="0" t="n">
        <v>0</v>
      </c>
      <c r="CB840" s="0" t="n">
        <v>0</v>
      </c>
      <c r="CC840" s="0" t="n">
        <v>1</v>
      </c>
      <c r="CD840" s="2" t="n">
        <f aca="false">SQRT(SUMSQ(AB840:AD840))</f>
        <v>0</v>
      </c>
      <c r="CE840" s="2" t="n">
        <f aca="false">SQRT(SUMSQ(AP840:AR840))</f>
        <v>0</v>
      </c>
      <c r="CF840" s="2" t="n">
        <f aca="false">SQRT(SUMSQ(BD840:BF840))</f>
        <v>0</v>
      </c>
      <c r="CG840" s="2" t="n">
        <f aca="false">SQRT(SUMSQ(BR840:BT840))</f>
        <v>0.00719491529474491</v>
      </c>
      <c r="CH840" s="2" t="n">
        <f aca="false">DEGREES(2*ACOS(AH840))</f>
        <v>0.72474186220949</v>
      </c>
      <c r="CI840" s="2" t="n">
        <f aca="false">DEGREES(2*ACOS(AV840))</f>
        <v>0</v>
      </c>
      <c r="CJ840" s="2" t="n">
        <f aca="false">DEGREES(2*ACOS(BJ840))</f>
        <v>0</v>
      </c>
      <c r="CK840" s="2" t="n">
        <f aca="false">DEGREES(2*ACOS(BX840))</f>
        <v>0</v>
      </c>
      <c r="CL840" s="0" t="n">
        <f aca="false">ABS(AI840-1)</f>
        <v>0</v>
      </c>
      <c r="CM840" s="0" t="n">
        <f aca="false">ABS(AW840-1)</f>
        <v>0</v>
      </c>
      <c r="CN840" s="0" t="n">
        <f aca="false">ABS(BK840-1)</f>
        <v>0</v>
      </c>
      <c r="CO840" s="0" t="n">
        <f aca="false">ABS(BY840-1)</f>
        <v>0</v>
      </c>
      <c r="CP840" s="3" t="n">
        <f aca="false">DEGREES(2*ACOS(AH840))</f>
        <v>0.72474186220949</v>
      </c>
      <c r="CQ840" s="3" t="n">
        <f aca="false">DEGREES(2*ACOS(AV840))</f>
        <v>0</v>
      </c>
      <c r="CR840" s="3" t="n">
        <f aca="false">DEGREES(2*ACOS(BJ840))</f>
        <v>0</v>
      </c>
      <c r="CS840" s="3" t="n">
        <f aca="false">DEGREES(2*ACOS(CC840))</f>
        <v>0</v>
      </c>
      <c r="CT840" s="0" t="n">
        <f aca="false">SUM(CD840:CR840)</f>
        <v>1.45667863971373</v>
      </c>
      <c r="CU840" s="4" t="n">
        <f aca="false">(CT840-MIN($CT$5:$CT$1744))/(MAX($CT$5:$CT$1744)-MIN($CT$5:$CT$1744))</f>
        <v>0.139031026270941</v>
      </c>
      <c r="CV840" s="0" t="n">
        <f aca="false">SUM(CD840,CH840,CL840,CP840)</f>
        <v>1.44948372441898</v>
      </c>
      <c r="CW840" s="0" t="n">
        <f aca="false">SUM(CE840,CI840,CM840,CQ840)</f>
        <v>0</v>
      </c>
      <c r="CX840" s="0" t="n">
        <f aca="false">SUM(CF840,CJ840,CN840,CR840)</f>
        <v>0</v>
      </c>
      <c r="CY840" s="0" t="n">
        <f aca="false">SUM(CG840,CK840,CO840)</f>
        <v>0.00719491529474491</v>
      </c>
      <c r="CZ840" s="5" t="str">
        <f aca="false">IF(CD840=0,IF(CH840=0,IF(CL840=0,IF(CP840=0,"NULL","4"),"3"),"2"),"1")</f>
        <v>2</v>
      </c>
    </row>
    <row r="841" customFormat="false" ht="14.9" hidden="false" customHeight="false" outlineLevel="0" collapsed="false">
      <c r="A841" s="0" t="n">
        <v>2393.58</v>
      </c>
      <c r="B841" s="0" t="n">
        <v>3.404793</v>
      </c>
      <c r="C841" s="0" t="n">
        <v>2.027803</v>
      </c>
      <c r="D841" s="0" t="n">
        <v>2.716254</v>
      </c>
      <c r="E841" s="0" t="n">
        <v>-0.3304622</v>
      </c>
      <c r="F841" s="0" t="n">
        <v>-0.05536635</v>
      </c>
      <c r="G841" s="0" t="n">
        <v>0.0002184234</v>
      </c>
      <c r="H841" s="0" t="n">
        <v>0.9421939</v>
      </c>
      <c r="I841" s="0" t="n">
        <v>0.1825045</v>
      </c>
      <c r="J841" s="0" t="n">
        <v>-0.07433594</v>
      </c>
      <c r="K841" s="0" t="n">
        <v>0.7025773</v>
      </c>
      <c r="L841" s="0" t="n">
        <v>0.07420541</v>
      </c>
      <c r="M841" s="0" t="n">
        <v>0.7038132</v>
      </c>
      <c r="N841" s="0" t="n">
        <v>1</v>
      </c>
      <c r="O841" s="0" t="n">
        <v>-0.0006568432</v>
      </c>
      <c r="P841" s="0" t="n">
        <v>-0.0002183914</v>
      </c>
      <c r="Q841" s="0" t="n">
        <v>0.0001161098</v>
      </c>
      <c r="R841" s="0" t="n">
        <v>29.00408</v>
      </c>
      <c r="S841" s="0" t="n">
        <v>4.269869</v>
      </c>
      <c r="T841" s="0" t="n">
        <v>17.90481</v>
      </c>
      <c r="U841" s="0" t="n">
        <v>39.71832</v>
      </c>
      <c r="V841" s="0" t="n">
        <v>53.86361</v>
      </c>
      <c r="W841" s="0" t="n">
        <v>51.44917</v>
      </c>
      <c r="X841" s="0" t="n">
        <v>50.39654</v>
      </c>
      <c r="Y841" s="0" t="n">
        <v>52.22677</v>
      </c>
      <c r="Z841" s="0" t="n">
        <v>0</v>
      </c>
      <c r="AA841" s="0" t="n">
        <v>1</v>
      </c>
      <c r="AB841" s="0" t="n">
        <v>0</v>
      </c>
      <c r="AC841" s="0" t="n">
        <v>0</v>
      </c>
      <c r="AD841" s="0" t="n">
        <v>0</v>
      </c>
      <c r="AE841" s="0" t="n">
        <v>0.00318174</v>
      </c>
      <c r="AF841" s="0" t="n">
        <v>0.004081555</v>
      </c>
      <c r="AG841" s="0" t="n">
        <v>-0.003958076</v>
      </c>
      <c r="AH841" s="0" t="n">
        <v>0.9999787</v>
      </c>
      <c r="AI841" s="0" t="n">
        <v>1</v>
      </c>
      <c r="AJ841" s="0" t="n">
        <v>0</v>
      </c>
      <c r="AK841" s="0" t="n">
        <v>0</v>
      </c>
      <c r="AL841" s="0" t="n">
        <v>0</v>
      </c>
      <c r="AM841" s="0" t="n">
        <v>1</v>
      </c>
      <c r="AN841" s="0" t="n">
        <v>1</v>
      </c>
      <c r="AO841" s="0" t="n">
        <v>1</v>
      </c>
      <c r="AP841" s="0" t="n">
        <v>0</v>
      </c>
      <c r="AQ841" s="0" t="n">
        <v>0</v>
      </c>
      <c r="AR841" s="0" t="n">
        <v>0</v>
      </c>
      <c r="AS841" s="1" t="n">
        <v>-5.567937E-011</v>
      </c>
      <c r="AT841" s="1" t="n">
        <v>-1.0092E-010</v>
      </c>
      <c r="AU841" s="1" t="n">
        <v>2.532212E-008</v>
      </c>
      <c r="AV841" s="0" t="n">
        <v>1</v>
      </c>
      <c r="AW841" s="0" t="n">
        <v>1</v>
      </c>
      <c r="AX841" s="0" t="n">
        <v>0</v>
      </c>
      <c r="AY841" s="0" t="n">
        <v>0</v>
      </c>
      <c r="AZ841" s="0" t="n">
        <v>0</v>
      </c>
      <c r="BA841" s="0" t="n">
        <v>1</v>
      </c>
      <c r="BB841" s="0" t="n">
        <v>2</v>
      </c>
      <c r="BC841" s="0" t="n">
        <v>1</v>
      </c>
      <c r="BD841" s="0" t="n">
        <v>0</v>
      </c>
      <c r="BE841" s="0" t="n">
        <v>0</v>
      </c>
      <c r="BF841" s="0" t="n">
        <v>0</v>
      </c>
      <c r="BG841" s="1" t="n">
        <v>-5.604551E-011</v>
      </c>
      <c r="BH841" s="1" t="n">
        <v>-1.060868E-010</v>
      </c>
      <c r="BI841" s="1" t="n">
        <v>2.329999E-008</v>
      </c>
      <c r="BJ841" s="0" t="n">
        <v>1</v>
      </c>
      <c r="BK841" s="0" t="n">
        <v>1</v>
      </c>
      <c r="BL841" s="0" t="n">
        <v>0</v>
      </c>
      <c r="BM841" s="0" t="n">
        <v>0</v>
      </c>
      <c r="BN841" s="0" t="n">
        <v>0</v>
      </c>
      <c r="BO841" s="0" t="n">
        <v>1</v>
      </c>
      <c r="BP841" s="0" t="n">
        <v>3</v>
      </c>
      <c r="BQ841" s="0" t="n">
        <v>1</v>
      </c>
      <c r="BR841" s="0" t="n">
        <v>0.004236266</v>
      </c>
      <c r="BS841" s="0" t="n">
        <v>0.003175404</v>
      </c>
      <c r="BT841" s="0" t="n">
        <v>-0.01029459</v>
      </c>
      <c r="BU841" s="1" t="n">
        <v>-6.688816E-011</v>
      </c>
      <c r="BV841" s="1" t="n">
        <v>-9.709953E-011</v>
      </c>
      <c r="BW841" s="1" t="n">
        <v>1.492243E-008</v>
      </c>
      <c r="BX841" s="0" t="n">
        <v>1</v>
      </c>
      <c r="BY841" s="0" t="n">
        <v>1</v>
      </c>
      <c r="BZ841" s="0" t="n">
        <v>0</v>
      </c>
      <c r="CA841" s="0" t="n">
        <v>0</v>
      </c>
      <c r="CB841" s="0" t="n">
        <v>0</v>
      </c>
      <c r="CC841" s="0" t="n">
        <v>1</v>
      </c>
      <c r="CD841" s="2" t="n">
        <f aca="false">SQRT(SUMSQ(AB841:AD841))</f>
        <v>0</v>
      </c>
      <c r="CE841" s="2" t="n">
        <f aca="false">SQRT(SUMSQ(AP841:AR841))</f>
        <v>0</v>
      </c>
      <c r="CF841" s="2" t="n">
        <f aca="false">SQRT(SUMSQ(BD841:BF841))</f>
        <v>0</v>
      </c>
      <c r="CG841" s="2" t="n">
        <f aca="false">SQRT(SUMSQ(BR841:BT841))</f>
        <v>0.0115761705003888</v>
      </c>
      <c r="CH841" s="2" t="n">
        <f aca="false">DEGREES(2*ACOS(AH841))</f>
        <v>0.747925255549341</v>
      </c>
      <c r="CI841" s="2" t="n">
        <f aca="false">DEGREES(2*ACOS(AV841))</f>
        <v>0</v>
      </c>
      <c r="CJ841" s="2" t="n">
        <f aca="false">DEGREES(2*ACOS(BJ841))</f>
        <v>0</v>
      </c>
      <c r="CK841" s="2" t="n">
        <f aca="false">DEGREES(2*ACOS(BX841))</f>
        <v>0</v>
      </c>
      <c r="CL841" s="0" t="n">
        <f aca="false">ABS(AI841-1)</f>
        <v>0</v>
      </c>
      <c r="CM841" s="0" t="n">
        <f aca="false">ABS(AW841-1)</f>
        <v>0</v>
      </c>
      <c r="CN841" s="0" t="n">
        <f aca="false">ABS(BK841-1)</f>
        <v>0</v>
      </c>
      <c r="CO841" s="0" t="n">
        <f aca="false">ABS(BY841-1)</f>
        <v>0</v>
      </c>
      <c r="CP841" s="3" t="n">
        <f aca="false">DEGREES(2*ACOS(AH841))</f>
        <v>0.747925255549341</v>
      </c>
      <c r="CQ841" s="3" t="n">
        <f aca="false">DEGREES(2*ACOS(AV841))</f>
        <v>0</v>
      </c>
      <c r="CR841" s="3" t="n">
        <f aca="false">DEGREES(2*ACOS(BJ841))</f>
        <v>0</v>
      </c>
      <c r="CS841" s="3" t="n">
        <f aca="false">DEGREES(2*ACOS(CC841))</f>
        <v>0</v>
      </c>
      <c r="CT841" s="0" t="n">
        <f aca="false">SUM(CD841:CR841)</f>
        <v>1.50742668159907</v>
      </c>
      <c r="CU841" s="4" t="n">
        <f aca="false">(CT841-MIN($CT$5:$CT$1744))/(MAX($CT$5:$CT$1744)-MIN($CT$5:$CT$1744))</f>
        <v>0.143874615070573</v>
      </c>
      <c r="CV841" s="0" t="n">
        <f aca="false">SUM(CD841,CH841,CL841,CP841)</f>
        <v>1.49585051109868</v>
      </c>
      <c r="CW841" s="0" t="n">
        <f aca="false">SUM(CE841,CI841,CM841,CQ841)</f>
        <v>0</v>
      </c>
      <c r="CX841" s="0" t="n">
        <f aca="false">SUM(CF841,CJ841,CN841,CR841)</f>
        <v>0</v>
      </c>
      <c r="CY841" s="0" t="n">
        <f aca="false">SUM(CG841,CK841,CO841)</f>
        <v>0.0115761705003888</v>
      </c>
      <c r="CZ841" s="5" t="str">
        <f aca="false">IF(CD841=0,IF(CH841=0,IF(CL841=0,IF(CP841=0,"NULL","4"),"3"),"2"),"1")</f>
        <v>2</v>
      </c>
    </row>
    <row r="842" customFormat="false" ht="14.9" hidden="false" customHeight="false" outlineLevel="0" collapsed="false">
      <c r="A842" s="0" t="n">
        <v>2393.63</v>
      </c>
      <c r="B842" s="0" t="n">
        <v>3.403467</v>
      </c>
      <c r="C842" s="0" t="n">
        <v>2.028138</v>
      </c>
      <c r="D842" s="0" t="n">
        <v>2.712651</v>
      </c>
      <c r="E842" s="0" t="n">
        <v>-0.3296757</v>
      </c>
      <c r="F842" s="0" t="n">
        <v>-0.05508824</v>
      </c>
      <c r="G842" s="0" t="n">
        <v>-0.002486867</v>
      </c>
      <c r="H842" s="0" t="n">
        <v>0.9424824</v>
      </c>
      <c r="I842" s="0" t="n">
        <v>0.1825045</v>
      </c>
      <c r="J842" s="0" t="n">
        <v>-0.07449683</v>
      </c>
      <c r="K842" s="0" t="n">
        <v>0.7029345</v>
      </c>
      <c r="L842" s="0" t="n">
        <v>0.07444606</v>
      </c>
      <c r="M842" s="0" t="n">
        <v>0.7034139</v>
      </c>
      <c r="N842" s="0" t="n">
        <v>1</v>
      </c>
      <c r="O842" s="0" t="n">
        <v>-0.0003318787</v>
      </c>
      <c r="P842" s="0" t="n">
        <v>-0.0001103878</v>
      </c>
      <c r="Q842" s="1" t="n">
        <v>5.865097E-005</v>
      </c>
      <c r="R842" s="0" t="n">
        <v>28.97131</v>
      </c>
      <c r="S842" s="0" t="n">
        <v>4.39609</v>
      </c>
      <c r="T842" s="0" t="n">
        <v>17.75021</v>
      </c>
      <c r="U842" s="0" t="n">
        <v>39.52692</v>
      </c>
      <c r="V842" s="0" t="n">
        <v>53.66619</v>
      </c>
      <c r="W842" s="0" t="n">
        <v>51.24624</v>
      </c>
      <c r="X842" s="0" t="n">
        <v>50.19862</v>
      </c>
      <c r="Y842" s="0" t="n">
        <v>52.08207</v>
      </c>
      <c r="Z842" s="0" t="n">
        <v>0</v>
      </c>
      <c r="AA842" s="0" t="n">
        <v>1</v>
      </c>
      <c r="AB842" s="0" t="n">
        <v>0</v>
      </c>
      <c r="AC842" s="0" t="n">
        <v>0</v>
      </c>
      <c r="AD842" s="0" t="n">
        <v>0</v>
      </c>
      <c r="AE842" s="0" t="n">
        <v>0.0009847364</v>
      </c>
      <c r="AF842" s="0" t="n">
        <v>-0.0006188907</v>
      </c>
      <c r="AG842" s="0" t="n">
        <v>-0.002596852</v>
      </c>
      <c r="AH842" s="0" t="n">
        <v>0.9999957</v>
      </c>
      <c r="AI842" s="0" t="n">
        <v>1</v>
      </c>
      <c r="AJ842" s="0" t="n">
        <v>0</v>
      </c>
      <c r="AK842" s="0" t="n">
        <v>0</v>
      </c>
      <c r="AL842" s="0" t="n">
        <v>0</v>
      </c>
      <c r="AM842" s="0" t="n">
        <v>1</v>
      </c>
      <c r="AN842" s="0" t="n">
        <v>1</v>
      </c>
      <c r="AO842" s="0" t="n">
        <v>1</v>
      </c>
      <c r="AP842" s="0" t="n">
        <v>0</v>
      </c>
      <c r="AQ842" s="0" t="n">
        <v>0</v>
      </c>
      <c r="AR842" s="0" t="n">
        <v>0</v>
      </c>
      <c r="AS842" s="1" t="n">
        <v>-6.168035E-012</v>
      </c>
      <c r="AT842" s="1" t="n">
        <v>-2.373665E-010</v>
      </c>
      <c r="AU842" s="1" t="n">
        <v>1.432105E-008</v>
      </c>
      <c r="AV842" s="0" t="n">
        <v>1</v>
      </c>
      <c r="AW842" s="0" t="n">
        <v>1</v>
      </c>
      <c r="AX842" s="0" t="n">
        <v>0</v>
      </c>
      <c r="AY842" s="0" t="n">
        <v>0</v>
      </c>
      <c r="AZ842" s="0" t="n">
        <v>0</v>
      </c>
      <c r="BA842" s="0" t="n">
        <v>1</v>
      </c>
      <c r="BB842" s="0" t="n">
        <v>2</v>
      </c>
      <c r="BC842" s="0" t="n">
        <v>1</v>
      </c>
      <c r="BD842" s="0" t="n">
        <v>0</v>
      </c>
      <c r="BE842" s="0" t="n">
        <v>0</v>
      </c>
      <c r="BF842" s="0" t="n">
        <v>0</v>
      </c>
      <c r="BG842" s="1" t="n">
        <v>1.918422E-012</v>
      </c>
      <c r="BH842" s="1" t="n">
        <v>-2.410522E-010</v>
      </c>
      <c r="BI842" s="1" t="n">
        <v>1.481554E-008</v>
      </c>
      <c r="BJ842" s="0" t="n">
        <v>1</v>
      </c>
      <c r="BK842" s="0" t="n">
        <v>1</v>
      </c>
      <c r="BL842" s="0" t="n">
        <v>0</v>
      </c>
      <c r="BM842" s="0" t="n">
        <v>0</v>
      </c>
      <c r="BN842" s="0" t="n">
        <v>0</v>
      </c>
      <c r="BO842" s="0" t="n">
        <v>1</v>
      </c>
      <c r="BP842" s="0" t="n">
        <v>3</v>
      </c>
      <c r="BQ842" s="0" t="n">
        <v>1</v>
      </c>
      <c r="BR842" s="0" t="n">
        <v>0.0009249324</v>
      </c>
      <c r="BS842" s="0" t="n">
        <v>0.0007428878</v>
      </c>
      <c r="BT842" s="0" t="n">
        <v>-0.001957665</v>
      </c>
      <c r="BU842" s="1" t="n">
        <v>2.169624E-012</v>
      </c>
      <c r="BV842" s="1" t="n">
        <v>-2.188575E-010</v>
      </c>
      <c r="BW842" s="1" t="n">
        <v>1.066355E-008</v>
      </c>
      <c r="BX842" s="0" t="n">
        <v>1</v>
      </c>
      <c r="BY842" s="0" t="n">
        <v>1</v>
      </c>
      <c r="BZ842" s="0" t="n">
        <v>0</v>
      </c>
      <c r="CA842" s="0" t="n">
        <v>0</v>
      </c>
      <c r="CB842" s="0" t="n">
        <v>0</v>
      </c>
      <c r="CC842" s="0" t="n">
        <v>1</v>
      </c>
      <c r="CD842" s="2" t="n">
        <f aca="false">SQRT(SUMSQ(AB842:AD842))</f>
        <v>0</v>
      </c>
      <c r="CE842" s="2" t="n">
        <f aca="false">SQRT(SUMSQ(AP842:AR842))</f>
        <v>0</v>
      </c>
      <c r="CF842" s="2" t="n">
        <f aca="false">SQRT(SUMSQ(BD842:BF842))</f>
        <v>0</v>
      </c>
      <c r="CG842" s="2" t="n">
        <f aca="false">SQRT(SUMSQ(BR842:BT842))</f>
        <v>0.00228906847433265</v>
      </c>
      <c r="CH842" s="2" t="n">
        <f aca="false">DEGREES(2*ACOS(AH842))</f>
        <v>0.336048537225636</v>
      </c>
      <c r="CI842" s="2" t="n">
        <f aca="false">DEGREES(2*ACOS(AV842))</f>
        <v>0</v>
      </c>
      <c r="CJ842" s="2" t="n">
        <f aca="false">DEGREES(2*ACOS(BJ842))</f>
        <v>0</v>
      </c>
      <c r="CK842" s="2" t="n">
        <f aca="false">DEGREES(2*ACOS(BX842))</f>
        <v>0</v>
      </c>
      <c r="CL842" s="0" t="n">
        <f aca="false">ABS(AI842-1)</f>
        <v>0</v>
      </c>
      <c r="CM842" s="0" t="n">
        <f aca="false">ABS(AW842-1)</f>
        <v>0</v>
      </c>
      <c r="CN842" s="0" t="n">
        <f aca="false">ABS(BK842-1)</f>
        <v>0</v>
      </c>
      <c r="CO842" s="0" t="n">
        <f aca="false">ABS(BY842-1)</f>
        <v>0</v>
      </c>
      <c r="CP842" s="3" t="n">
        <f aca="false">DEGREES(2*ACOS(AH842))</f>
        <v>0.336048537225636</v>
      </c>
      <c r="CQ842" s="3" t="n">
        <f aca="false">DEGREES(2*ACOS(AV842))</f>
        <v>0</v>
      </c>
      <c r="CR842" s="3" t="n">
        <f aca="false">DEGREES(2*ACOS(BJ842))</f>
        <v>0</v>
      </c>
      <c r="CS842" s="3" t="n">
        <f aca="false">DEGREES(2*ACOS(CC842))</f>
        <v>0</v>
      </c>
      <c r="CT842" s="0" t="n">
        <f aca="false">SUM(CD842:CR842)</f>
        <v>0.674386142925605</v>
      </c>
      <c r="CU842" s="4" t="n">
        <f aca="false">(CT842-MIN($CT$5:$CT$1744))/(MAX($CT$5:$CT$1744)-MIN($CT$5:$CT$1744))</f>
        <v>0.064366013887603</v>
      </c>
      <c r="CV842" s="0" t="n">
        <f aca="false">SUM(CD842,CH842,CL842,CP842)</f>
        <v>0.672097074451272</v>
      </c>
      <c r="CW842" s="0" t="n">
        <f aca="false">SUM(CE842,CI842,CM842,CQ842)</f>
        <v>0</v>
      </c>
      <c r="CX842" s="0" t="n">
        <f aca="false">SUM(CF842,CJ842,CN842,CR842)</f>
        <v>0</v>
      </c>
      <c r="CY842" s="0" t="n">
        <f aca="false">SUM(CG842,CK842,CO842)</f>
        <v>0.00228906847433265</v>
      </c>
      <c r="CZ842" s="5" t="str">
        <f aca="false">IF(CD842=0,IF(CH842=0,IF(CL842=0,IF(CP842=0,"NULL","4"),"3"),"2"),"1")</f>
        <v>2</v>
      </c>
    </row>
    <row r="843" customFormat="false" ht="14.9" hidden="false" customHeight="false" outlineLevel="0" collapsed="false">
      <c r="A843" s="0" t="n">
        <v>2393.68</v>
      </c>
      <c r="B843" s="0" t="n">
        <v>3.40273</v>
      </c>
      <c r="C843" s="0" t="n">
        <v>2.028255</v>
      </c>
      <c r="D843" s="0" t="n">
        <v>2.711182</v>
      </c>
      <c r="E843" s="0" t="n">
        <v>-0.329311</v>
      </c>
      <c r="F843" s="0" t="n">
        <v>-0.05420331</v>
      </c>
      <c r="G843" s="0" t="n">
        <v>-0.002105836</v>
      </c>
      <c r="H843" s="0" t="n">
        <v>0.9426622</v>
      </c>
      <c r="I843" s="0" t="n">
        <v>0.1825045</v>
      </c>
      <c r="J843" s="0" t="n">
        <v>-0.07462391</v>
      </c>
      <c r="K843" s="0" t="n">
        <v>0.7032474</v>
      </c>
      <c r="L843" s="0" t="n">
        <v>0.07464309</v>
      </c>
      <c r="M843" s="0" t="n">
        <v>0.7030666</v>
      </c>
      <c r="N843" s="0" t="n">
        <v>1</v>
      </c>
      <c r="O843" s="0" t="n">
        <v>-0.0001368523</v>
      </c>
      <c r="P843" s="1" t="n">
        <v>-4.553795E-005</v>
      </c>
      <c r="Q843" s="1" t="n">
        <v>2.408028E-005</v>
      </c>
      <c r="R843" s="0" t="n">
        <v>28.95121</v>
      </c>
      <c r="S843" s="0" t="n">
        <v>4.468154</v>
      </c>
      <c r="T843" s="0" t="n">
        <v>17.66641</v>
      </c>
      <c r="U843" s="0" t="n">
        <v>39.42221</v>
      </c>
      <c r="V843" s="0" t="n">
        <v>53.55781</v>
      </c>
      <c r="W843" s="0" t="n">
        <v>51.13533</v>
      </c>
      <c r="X843" s="0" t="n">
        <v>50.08973</v>
      </c>
      <c r="Y843" s="0" t="n">
        <v>52.00236</v>
      </c>
      <c r="Z843" s="0" t="n">
        <v>0</v>
      </c>
      <c r="AA843" s="0" t="n">
        <v>1</v>
      </c>
      <c r="AB843" s="0" t="n">
        <v>0</v>
      </c>
      <c r="AC843" s="0" t="n">
        <v>0</v>
      </c>
      <c r="AD843" s="0" t="n">
        <v>0</v>
      </c>
      <c r="AE843" s="0" t="n">
        <v>0.0003848073</v>
      </c>
      <c r="AF843" s="0" t="n">
        <v>0.0009685375</v>
      </c>
      <c r="AG843" s="1" t="n">
        <v>8.764429E-005</v>
      </c>
      <c r="AH843" s="0" t="n">
        <v>0.9999995</v>
      </c>
      <c r="AI843" s="0" t="n">
        <v>1</v>
      </c>
      <c r="AJ843" s="0" t="n">
        <v>0</v>
      </c>
      <c r="AK843" s="0" t="n">
        <v>0</v>
      </c>
      <c r="AL843" s="0" t="n">
        <v>0</v>
      </c>
      <c r="AM843" s="0" t="n">
        <v>1</v>
      </c>
      <c r="AN843" s="0" t="n">
        <v>1</v>
      </c>
      <c r="AO843" s="0" t="n">
        <v>1</v>
      </c>
      <c r="AP843" s="0" t="n">
        <v>0</v>
      </c>
      <c r="AQ843" s="0" t="n">
        <v>0</v>
      </c>
      <c r="AR843" s="0" t="n">
        <v>0</v>
      </c>
      <c r="AS843" s="1" t="n">
        <v>-7.417211E-013</v>
      </c>
      <c r="AT843" s="1" t="n">
        <v>-1.615239E-011</v>
      </c>
      <c r="AU843" s="1" t="n">
        <v>-8.827817E-009</v>
      </c>
      <c r="AV843" s="0" t="n">
        <v>1</v>
      </c>
      <c r="AW843" s="0" t="n">
        <v>1</v>
      </c>
      <c r="AX843" s="0" t="n">
        <v>0</v>
      </c>
      <c r="AY843" s="0" t="n">
        <v>0</v>
      </c>
      <c r="AZ843" s="0" t="n">
        <v>0</v>
      </c>
      <c r="BA843" s="0" t="n">
        <v>1</v>
      </c>
      <c r="BB843" s="0" t="n">
        <v>2</v>
      </c>
      <c r="BC843" s="0" t="n">
        <v>1</v>
      </c>
      <c r="BD843" s="0" t="n">
        <v>0</v>
      </c>
      <c r="BE843" s="0" t="n">
        <v>0</v>
      </c>
      <c r="BF843" s="0" t="n">
        <v>0</v>
      </c>
      <c r="BG843" s="1" t="n">
        <v>-4.796598E-012</v>
      </c>
      <c r="BH843" s="1" t="n">
        <v>-2.298129E-011</v>
      </c>
      <c r="BI843" s="1" t="n">
        <v>-1.535971E-009</v>
      </c>
      <c r="BJ843" s="0" t="n">
        <v>1</v>
      </c>
      <c r="BK843" s="0" t="n">
        <v>1</v>
      </c>
      <c r="BL843" s="0" t="n">
        <v>0</v>
      </c>
      <c r="BM843" s="0" t="n">
        <v>0</v>
      </c>
      <c r="BN843" s="0" t="n">
        <v>0</v>
      </c>
      <c r="BO843" s="0" t="n">
        <v>1</v>
      </c>
      <c r="BP843" s="0" t="n">
        <v>3</v>
      </c>
      <c r="BQ843" s="0" t="n">
        <v>1</v>
      </c>
      <c r="BR843" s="0" t="n">
        <v>0</v>
      </c>
      <c r="BS843" s="0" t="n">
        <v>0</v>
      </c>
      <c r="BT843" s="0" t="n">
        <v>0</v>
      </c>
      <c r="BU843" s="1" t="n">
        <v>-6.675498E-013</v>
      </c>
      <c r="BV843" s="1" t="n">
        <v>-1.652769E-011</v>
      </c>
      <c r="BW843" s="1" t="n">
        <v>-3.639146E-009</v>
      </c>
      <c r="BX843" s="0" t="n">
        <v>1</v>
      </c>
      <c r="BY843" s="0" t="n">
        <v>1</v>
      </c>
      <c r="BZ843" s="0" t="n">
        <v>0</v>
      </c>
      <c r="CA843" s="0" t="n">
        <v>0</v>
      </c>
      <c r="CB843" s="0" t="n">
        <v>0</v>
      </c>
      <c r="CC843" s="0" t="n">
        <v>1</v>
      </c>
      <c r="CD843" s="2" t="n">
        <f aca="false">SQRT(SUMSQ(AB843:AD843))</f>
        <v>0</v>
      </c>
      <c r="CE843" s="2" t="n">
        <f aca="false">SQRT(SUMSQ(AP843:AR843))</f>
        <v>0</v>
      </c>
      <c r="CF843" s="2" t="n">
        <f aca="false">SQRT(SUMSQ(BD843:BF843))</f>
        <v>0</v>
      </c>
      <c r="CG843" s="2" t="n">
        <f aca="false">SQRT(SUMSQ(BR843:BT843))</f>
        <v>0</v>
      </c>
      <c r="CH843" s="2" t="n">
        <f aca="false">DEGREES(2*ACOS(AH843))</f>
        <v>0.1145915637961</v>
      </c>
      <c r="CI843" s="2" t="n">
        <f aca="false">DEGREES(2*ACOS(AV843))</f>
        <v>0</v>
      </c>
      <c r="CJ843" s="2" t="n">
        <f aca="false">DEGREES(2*ACOS(BJ843))</f>
        <v>0</v>
      </c>
      <c r="CK843" s="2" t="n">
        <f aca="false">DEGREES(2*ACOS(BX843))</f>
        <v>0</v>
      </c>
      <c r="CL843" s="0" t="n">
        <f aca="false">ABS(AI843-1)</f>
        <v>0</v>
      </c>
      <c r="CM843" s="0" t="n">
        <f aca="false">ABS(AW843-1)</f>
        <v>0</v>
      </c>
      <c r="CN843" s="0" t="n">
        <f aca="false">ABS(BK843-1)</f>
        <v>0</v>
      </c>
      <c r="CO843" s="0" t="n">
        <f aca="false">ABS(BY843-1)</f>
        <v>0</v>
      </c>
      <c r="CP843" s="3" t="n">
        <f aca="false">DEGREES(2*ACOS(AH843))</f>
        <v>0.1145915637961</v>
      </c>
      <c r="CQ843" s="3" t="n">
        <f aca="false">DEGREES(2*ACOS(AV843))</f>
        <v>0</v>
      </c>
      <c r="CR843" s="3" t="n">
        <f aca="false">DEGREES(2*ACOS(BJ843))</f>
        <v>0</v>
      </c>
      <c r="CS843" s="3" t="n">
        <f aca="false">DEGREES(2*ACOS(CC843))</f>
        <v>0</v>
      </c>
      <c r="CT843" s="0" t="n">
        <f aca="false">SUM(CD843:CR843)</f>
        <v>0.2291831275922</v>
      </c>
      <c r="CU843" s="4" t="n">
        <f aca="false">(CT843-MIN($CT$5:$CT$1744))/(MAX($CT$5:$CT$1744)-MIN($CT$5:$CT$1744))</f>
        <v>0.0218741214186401</v>
      </c>
      <c r="CV843" s="0" t="n">
        <f aca="false">SUM(CD843,CH843,CL843,CP843)</f>
        <v>0.2291831275922</v>
      </c>
      <c r="CW843" s="0" t="n">
        <f aca="false">SUM(CE843,CI843,CM843,CQ843)</f>
        <v>0</v>
      </c>
      <c r="CX843" s="0" t="n">
        <f aca="false">SUM(CF843,CJ843,CN843,CR843)</f>
        <v>0</v>
      </c>
      <c r="CY843" s="0" t="n">
        <f aca="false">SUM(CG843,CK843,CO843)</f>
        <v>0</v>
      </c>
      <c r="CZ843" s="5" t="str">
        <f aca="false">IF(CD843=0,IF(CH843=0,IF(CL843=0,IF(CP843=0,"NULL","4"),"3"),"2"),"1")</f>
        <v>2</v>
      </c>
    </row>
    <row r="844" customFormat="false" ht="14.9" hidden="false" customHeight="false" outlineLevel="0" collapsed="false">
      <c r="A844" s="0" t="n">
        <v>2393.73</v>
      </c>
      <c r="B844" s="0" t="n">
        <v>3.402798</v>
      </c>
      <c r="C844" s="0" t="n">
        <v>2.029389</v>
      </c>
      <c r="D844" s="0" t="n">
        <v>2.710914</v>
      </c>
      <c r="E844" s="0" t="n">
        <v>-0.3289233</v>
      </c>
      <c r="F844" s="0" t="n">
        <v>-0.05527894</v>
      </c>
      <c r="G844" s="0" t="n">
        <v>-0.001719227</v>
      </c>
      <c r="H844" s="0" t="n">
        <v>0.9427358</v>
      </c>
      <c r="I844" s="0" t="n">
        <v>0.1825045</v>
      </c>
      <c r="J844" s="0" t="n">
        <v>-0.07473062</v>
      </c>
      <c r="K844" s="0" t="n">
        <v>0.7034982</v>
      </c>
      <c r="L844" s="0" t="n">
        <v>0.07480624</v>
      </c>
      <c r="M844" s="0" t="n">
        <v>0.7027871</v>
      </c>
      <c r="N844" s="0" t="n">
        <v>1</v>
      </c>
      <c r="O844" s="0" t="n">
        <v>-0.000326395</v>
      </c>
      <c r="P844" s="0" t="n">
        <v>-0.0001084805</v>
      </c>
      <c r="Q844" s="1" t="n">
        <v>5.76973E-005</v>
      </c>
      <c r="R844" s="0" t="n">
        <v>30.10602</v>
      </c>
      <c r="S844" s="0" t="n">
        <v>4.675147</v>
      </c>
      <c r="T844" s="0" t="n">
        <v>18.33774</v>
      </c>
      <c r="U844" s="0" t="n">
        <v>40.94937</v>
      </c>
      <c r="V844" s="0" t="n">
        <v>55.64943</v>
      </c>
      <c r="W844" s="0" t="n">
        <v>53.13075</v>
      </c>
      <c r="X844" s="0" t="n">
        <v>52.04549</v>
      </c>
      <c r="Y844" s="0" t="n">
        <v>54.0464</v>
      </c>
      <c r="Z844" s="0" t="n">
        <v>0</v>
      </c>
      <c r="AA844" s="0" t="n">
        <v>1</v>
      </c>
      <c r="AB844" s="0" t="n">
        <v>0</v>
      </c>
      <c r="AC844" s="0" t="n">
        <v>0</v>
      </c>
      <c r="AD844" s="0" t="n">
        <v>0</v>
      </c>
      <c r="AE844" s="0" t="n">
        <v>0.000368225</v>
      </c>
      <c r="AF844" s="0" t="n">
        <v>-0.0008830318</v>
      </c>
      <c r="AG844" s="0" t="n">
        <v>0.0007393727</v>
      </c>
      <c r="AH844" s="0" t="n">
        <v>0.9999992</v>
      </c>
      <c r="AI844" s="0" t="n">
        <v>1</v>
      </c>
      <c r="AJ844" s="0" t="n">
        <v>0</v>
      </c>
      <c r="AK844" s="0" t="n">
        <v>0</v>
      </c>
      <c r="AL844" s="0" t="n">
        <v>0</v>
      </c>
      <c r="AM844" s="0" t="n">
        <v>1</v>
      </c>
      <c r="AN844" s="0" t="n">
        <v>1</v>
      </c>
      <c r="AO844" s="0" t="n">
        <v>1</v>
      </c>
      <c r="AP844" s="0" t="n">
        <v>0</v>
      </c>
      <c r="AQ844" s="0" t="n">
        <v>0</v>
      </c>
      <c r="AR844" s="0" t="n">
        <v>0</v>
      </c>
      <c r="AS844" s="1" t="n">
        <v>-1.70047E-011</v>
      </c>
      <c r="AT844" s="1" t="n">
        <v>1.640831E-010</v>
      </c>
      <c r="AU844" s="1" t="n">
        <v>-4.836611E-010</v>
      </c>
      <c r="AV844" s="0" t="n">
        <v>1</v>
      </c>
      <c r="AW844" s="0" t="n">
        <v>1</v>
      </c>
      <c r="AX844" s="0" t="n">
        <v>0</v>
      </c>
      <c r="AY844" s="0" t="n">
        <v>0</v>
      </c>
      <c r="AZ844" s="0" t="n">
        <v>0</v>
      </c>
      <c r="BA844" s="0" t="n">
        <v>1</v>
      </c>
      <c r="BB844" s="0" t="n">
        <v>2</v>
      </c>
      <c r="BC844" s="0" t="n">
        <v>1</v>
      </c>
      <c r="BD844" s="0" t="n">
        <v>0</v>
      </c>
      <c r="BE844" s="0" t="n">
        <v>0</v>
      </c>
      <c r="BF844" s="0" t="n">
        <v>0</v>
      </c>
      <c r="BG844" s="1" t="n">
        <v>-9.008084E-012</v>
      </c>
      <c r="BH844" s="1" t="n">
        <v>1.272325E-010</v>
      </c>
      <c r="BI844" s="1" t="n">
        <v>-7.82833E-009</v>
      </c>
      <c r="BJ844" s="0" t="n">
        <v>1</v>
      </c>
      <c r="BK844" s="0" t="n">
        <v>1</v>
      </c>
      <c r="BL844" s="0" t="n">
        <v>0</v>
      </c>
      <c r="BM844" s="0" t="n">
        <v>0</v>
      </c>
      <c r="BN844" s="0" t="n">
        <v>0</v>
      </c>
      <c r="BO844" s="0" t="n">
        <v>1</v>
      </c>
      <c r="BP844" s="0" t="n">
        <v>3</v>
      </c>
      <c r="BQ844" s="0" t="n">
        <v>1</v>
      </c>
      <c r="BR844" s="0" t="n">
        <v>0.002646339</v>
      </c>
      <c r="BS844" s="0" t="n">
        <v>0.002996421</v>
      </c>
      <c r="BT844" s="0" t="n">
        <v>-0.0002860571</v>
      </c>
      <c r="BU844" s="1" t="n">
        <v>-1.439041E-011</v>
      </c>
      <c r="BV844" s="1" t="n">
        <v>1.467087E-010</v>
      </c>
      <c r="BW844" s="1" t="n">
        <v>2.079299E-009</v>
      </c>
      <c r="BX844" s="0" t="n">
        <v>1</v>
      </c>
      <c r="BY844" s="0" t="n">
        <v>1</v>
      </c>
      <c r="BZ844" s="0" t="n">
        <v>0</v>
      </c>
      <c r="CA844" s="0" t="n">
        <v>0</v>
      </c>
      <c r="CB844" s="0" t="n">
        <v>0</v>
      </c>
      <c r="CC844" s="0" t="n">
        <v>1</v>
      </c>
      <c r="CD844" s="2" t="n">
        <f aca="false">SQRT(SUMSQ(AB844:AD844))</f>
        <v>0</v>
      </c>
      <c r="CE844" s="2" t="n">
        <f aca="false">SQRT(SUMSQ(AP844:AR844))</f>
        <v>0</v>
      </c>
      <c r="CF844" s="2" t="n">
        <f aca="false">SQRT(SUMSQ(BD844:BF844))</f>
        <v>0</v>
      </c>
      <c r="CG844" s="2" t="n">
        <f aca="false">SQRT(SUMSQ(BR844:BT844))</f>
        <v>0.00400792684272336</v>
      </c>
      <c r="CH844" s="2" t="n">
        <f aca="false">DEGREES(2*ACOS(AH844))</f>
        <v>0.144948140516159</v>
      </c>
      <c r="CI844" s="2" t="n">
        <f aca="false">DEGREES(2*ACOS(AV844))</f>
        <v>0</v>
      </c>
      <c r="CJ844" s="2" t="n">
        <f aca="false">DEGREES(2*ACOS(BJ844))</f>
        <v>0</v>
      </c>
      <c r="CK844" s="2" t="n">
        <f aca="false">DEGREES(2*ACOS(BX844))</f>
        <v>0</v>
      </c>
      <c r="CL844" s="0" t="n">
        <f aca="false">ABS(AI844-1)</f>
        <v>0</v>
      </c>
      <c r="CM844" s="0" t="n">
        <f aca="false">ABS(AW844-1)</f>
        <v>0</v>
      </c>
      <c r="CN844" s="0" t="n">
        <f aca="false">ABS(BK844-1)</f>
        <v>0</v>
      </c>
      <c r="CO844" s="0" t="n">
        <f aca="false">ABS(BY844-1)</f>
        <v>0</v>
      </c>
      <c r="CP844" s="3" t="n">
        <f aca="false">DEGREES(2*ACOS(AH844))</f>
        <v>0.144948140516159</v>
      </c>
      <c r="CQ844" s="3" t="n">
        <f aca="false">DEGREES(2*ACOS(AV844))</f>
        <v>0</v>
      </c>
      <c r="CR844" s="3" t="n">
        <f aca="false">DEGREES(2*ACOS(BJ844))</f>
        <v>0</v>
      </c>
      <c r="CS844" s="3" t="n">
        <f aca="false">DEGREES(2*ACOS(CC844))</f>
        <v>0</v>
      </c>
      <c r="CT844" s="0" t="n">
        <f aca="false">SUM(CD844:CR844)</f>
        <v>0.293904207875042</v>
      </c>
      <c r="CU844" s="4" t="n">
        <f aca="false">(CT844-MIN($CT$5:$CT$1744))/(MAX($CT$5:$CT$1744)-MIN($CT$5:$CT$1744))</f>
        <v>0.0280513508847266</v>
      </c>
      <c r="CV844" s="0" t="n">
        <f aca="false">SUM(CD844,CH844,CL844,CP844)</f>
        <v>0.289896281032319</v>
      </c>
      <c r="CW844" s="0" t="n">
        <f aca="false">SUM(CE844,CI844,CM844,CQ844)</f>
        <v>0</v>
      </c>
      <c r="CX844" s="0" t="n">
        <f aca="false">SUM(CF844,CJ844,CN844,CR844)</f>
        <v>0</v>
      </c>
      <c r="CY844" s="0" t="n">
        <f aca="false">SUM(CG844,CK844,CO844)</f>
        <v>0.00400792684272336</v>
      </c>
      <c r="CZ844" s="5" t="str">
        <f aca="false">IF(CD844=0,IF(CH844=0,IF(CL844=0,IF(CP844=0,"NULL","4"),"3"),"2"),"1")</f>
        <v>2</v>
      </c>
    </row>
    <row r="845" customFormat="false" ht="14.9" hidden="false" customHeight="false" outlineLevel="0" collapsed="false">
      <c r="A845" s="0" t="n">
        <v>2393.779</v>
      </c>
      <c r="B845" s="0" t="n">
        <v>3.402918</v>
      </c>
      <c r="C845" s="0" t="n">
        <v>2.033627</v>
      </c>
      <c r="D845" s="0" t="n">
        <v>2.709113</v>
      </c>
      <c r="E845" s="0" t="n">
        <v>-0.3290037</v>
      </c>
      <c r="F845" s="0" t="n">
        <v>-0.05484014</v>
      </c>
      <c r="G845" s="0" t="n">
        <v>-0.002886592</v>
      </c>
      <c r="H845" s="0" t="n">
        <v>0.9427305</v>
      </c>
      <c r="I845" s="0" t="n">
        <v>0.1825045</v>
      </c>
      <c r="J845" s="0" t="n">
        <v>-0.07485669</v>
      </c>
      <c r="K845" s="0" t="n">
        <v>0.7037032</v>
      </c>
      <c r="L845" s="0" t="n">
        <v>0.07497958</v>
      </c>
      <c r="M845" s="0" t="n">
        <v>0.7025499</v>
      </c>
      <c r="N845" s="0" t="n">
        <v>1</v>
      </c>
      <c r="O845" s="0" t="n">
        <v>-0.001377344</v>
      </c>
      <c r="P845" s="0" t="n">
        <v>-0.0004580021</v>
      </c>
      <c r="Q845" s="0" t="n">
        <v>0.0002434254</v>
      </c>
      <c r="R845" s="0" t="n">
        <v>28.97821</v>
      </c>
      <c r="S845" s="0" t="n">
        <v>4.533623</v>
      </c>
      <c r="T845" s="0" t="n">
        <v>17.60177</v>
      </c>
      <c r="U845" s="0" t="n">
        <v>39.35058</v>
      </c>
      <c r="V845" s="0" t="n">
        <v>53.48803</v>
      </c>
      <c r="W845" s="0" t="n">
        <v>51.07396</v>
      </c>
      <c r="X845" s="0" t="n">
        <v>50.03621</v>
      </c>
      <c r="Y845" s="0" t="n">
        <v>51.96265</v>
      </c>
      <c r="Z845" s="0" t="n">
        <v>0</v>
      </c>
      <c r="AA845" s="0" t="n">
        <v>1</v>
      </c>
      <c r="AB845" s="0" t="n">
        <v>0</v>
      </c>
      <c r="AC845" s="0" t="n">
        <v>0</v>
      </c>
      <c r="AD845" s="0" t="n">
        <v>0</v>
      </c>
      <c r="AE845" s="1" t="n">
        <v>-1.126957E-005</v>
      </c>
      <c r="AF845" s="1" t="n">
        <v>3.044195E-005</v>
      </c>
      <c r="AG845" s="0" t="n">
        <v>-0.001249208</v>
      </c>
      <c r="AH845" s="0" t="n">
        <v>0.999999</v>
      </c>
      <c r="AI845" s="0" t="n">
        <v>1</v>
      </c>
      <c r="AJ845" s="0" t="n">
        <v>0</v>
      </c>
      <c r="AK845" s="0" t="n">
        <v>0</v>
      </c>
      <c r="AL845" s="0" t="n">
        <v>0</v>
      </c>
      <c r="AM845" s="0" t="n">
        <v>1</v>
      </c>
      <c r="AN845" s="0" t="n">
        <v>1</v>
      </c>
      <c r="AO845" s="0" t="n">
        <v>1</v>
      </c>
      <c r="AP845" s="0" t="n">
        <v>0</v>
      </c>
      <c r="AQ845" s="0" t="n">
        <v>0</v>
      </c>
      <c r="AR845" s="0" t="n">
        <v>0</v>
      </c>
      <c r="AS845" s="1" t="n">
        <v>-3.012876E-012</v>
      </c>
      <c r="AT845" s="1" t="n">
        <v>2.322761E-011</v>
      </c>
      <c r="AU845" s="1" t="n">
        <v>6.181012E-009</v>
      </c>
      <c r="AV845" s="0" t="n">
        <v>1</v>
      </c>
      <c r="AW845" s="0" t="n">
        <v>1</v>
      </c>
      <c r="AX845" s="0" t="n">
        <v>0</v>
      </c>
      <c r="AY845" s="0" t="n">
        <v>0</v>
      </c>
      <c r="AZ845" s="0" t="n">
        <v>0</v>
      </c>
      <c r="BA845" s="0" t="n">
        <v>1</v>
      </c>
      <c r="BB845" s="0" t="n">
        <v>2</v>
      </c>
      <c r="BC845" s="0" t="n">
        <v>1</v>
      </c>
      <c r="BD845" s="0" t="n">
        <v>0</v>
      </c>
      <c r="BE845" s="0" t="n">
        <v>0</v>
      </c>
      <c r="BF845" s="0" t="n">
        <v>0</v>
      </c>
      <c r="BG845" s="1" t="n">
        <v>2.541085E-012</v>
      </c>
      <c r="BH845" s="1" t="n">
        <v>3.415241E-011</v>
      </c>
      <c r="BI845" s="1" t="n">
        <v>1.195463E-008</v>
      </c>
      <c r="BJ845" s="0" t="n">
        <v>1</v>
      </c>
      <c r="BK845" s="0" t="n">
        <v>1</v>
      </c>
      <c r="BL845" s="0" t="n">
        <v>0</v>
      </c>
      <c r="BM845" s="0" t="n">
        <v>0</v>
      </c>
      <c r="BN845" s="0" t="n">
        <v>0</v>
      </c>
      <c r="BO845" s="0" t="n">
        <v>1</v>
      </c>
      <c r="BP845" s="0" t="n">
        <v>3</v>
      </c>
      <c r="BQ845" s="0" t="n">
        <v>1</v>
      </c>
      <c r="BR845" s="0" t="n">
        <v>0.008227458</v>
      </c>
      <c r="BS845" s="0" t="n">
        <v>0.008768838</v>
      </c>
      <c r="BT845" s="0" t="n">
        <v>-0.004458087</v>
      </c>
      <c r="BU845" s="1" t="n">
        <v>7.224483E-012</v>
      </c>
      <c r="BV845" s="1" t="n">
        <v>3.759488E-012</v>
      </c>
      <c r="BW845" s="1" t="n">
        <v>9.821717E-009</v>
      </c>
      <c r="BX845" s="0" t="n">
        <v>1</v>
      </c>
      <c r="BY845" s="0" t="n">
        <v>1</v>
      </c>
      <c r="BZ845" s="0" t="n">
        <v>0</v>
      </c>
      <c r="CA845" s="0" t="n">
        <v>0</v>
      </c>
      <c r="CB845" s="0" t="n">
        <v>0</v>
      </c>
      <c r="CC845" s="0" t="n">
        <v>1</v>
      </c>
      <c r="CD845" s="2" t="n">
        <f aca="false">SQRT(SUMSQ(AB845:AD845))</f>
        <v>0</v>
      </c>
      <c r="CE845" s="2" t="n">
        <f aca="false">SQRT(SUMSQ(AP845:AR845))</f>
        <v>0</v>
      </c>
      <c r="CF845" s="2" t="n">
        <f aca="false">SQRT(SUMSQ(BD845:BF845))</f>
        <v>0</v>
      </c>
      <c r="CG845" s="2" t="n">
        <f aca="false">SQRT(SUMSQ(BR845:BT845))</f>
        <v>0.0128241227657714</v>
      </c>
      <c r="CH845" s="2" t="n">
        <f aca="false">DEGREES(2*ACOS(AH845))</f>
        <v>0.162056950406361</v>
      </c>
      <c r="CI845" s="2" t="n">
        <f aca="false">DEGREES(2*ACOS(AV845))</f>
        <v>0</v>
      </c>
      <c r="CJ845" s="2" t="n">
        <f aca="false">DEGREES(2*ACOS(BJ845))</f>
        <v>0</v>
      </c>
      <c r="CK845" s="2" t="n">
        <f aca="false">DEGREES(2*ACOS(BX845))</f>
        <v>0</v>
      </c>
      <c r="CL845" s="0" t="n">
        <f aca="false">ABS(AI845-1)</f>
        <v>0</v>
      </c>
      <c r="CM845" s="0" t="n">
        <f aca="false">ABS(AW845-1)</f>
        <v>0</v>
      </c>
      <c r="CN845" s="0" t="n">
        <f aca="false">ABS(BK845-1)</f>
        <v>0</v>
      </c>
      <c r="CO845" s="0" t="n">
        <f aca="false">ABS(BY845-1)</f>
        <v>0</v>
      </c>
      <c r="CP845" s="3" t="n">
        <f aca="false">DEGREES(2*ACOS(AH845))</f>
        <v>0.162056950406361</v>
      </c>
      <c r="CQ845" s="3" t="n">
        <f aca="false">DEGREES(2*ACOS(AV845))</f>
        <v>0</v>
      </c>
      <c r="CR845" s="3" t="n">
        <f aca="false">DEGREES(2*ACOS(BJ845))</f>
        <v>0</v>
      </c>
      <c r="CS845" s="3" t="n">
        <f aca="false">DEGREES(2*ACOS(CC845))</f>
        <v>0</v>
      </c>
      <c r="CT845" s="0" t="n">
        <f aca="false">SUM(CD845:CR845)</f>
        <v>0.336938023578493</v>
      </c>
      <c r="CU845" s="4" t="n">
        <f aca="false">(CT845-MIN($CT$5:$CT$1744))/(MAX($CT$5:$CT$1744)-MIN($CT$5:$CT$1744))</f>
        <v>0.0321586641919819</v>
      </c>
      <c r="CV845" s="0" t="n">
        <f aca="false">SUM(CD845,CH845,CL845,CP845)</f>
        <v>0.324113900812722</v>
      </c>
      <c r="CW845" s="0" t="n">
        <f aca="false">SUM(CE845,CI845,CM845,CQ845)</f>
        <v>0</v>
      </c>
      <c r="CX845" s="0" t="n">
        <f aca="false">SUM(CF845,CJ845,CN845,CR845)</f>
        <v>0</v>
      </c>
      <c r="CY845" s="0" t="n">
        <f aca="false">SUM(CG845,CK845,CO845)</f>
        <v>0.0128241227657714</v>
      </c>
      <c r="CZ845" s="5" t="str">
        <f aca="false">IF(CD845=0,IF(CH845=0,IF(CL845=0,IF(CP845=0,"NULL","4"),"3"),"2"),"1")</f>
        <v>2</v>
      </c>
    </row>
    <row r="846" customFormat="false" ht="14.9" hidden="false" customHeight="false" outlineLevel="0" collapsed="false">
      <c r="A846" s="0" t="n">
        <v>2393.829</v>
      </c>
      <c r="B846" s="0" t="n">
        <v>3.40077</v>
      </c>
      <c r="C846" s="0" t="n">
        <v>2.035872</v>
      </c>
      <c r="D846" s="0" t="n">
        <v>2.708686</v>
      </c>
      <c r="E846" s="0" t="n">
        <v>-0.3292115</v>
      </c>
      <c r="F846" s="0" t="n">
        <v>-0.05524608</v>
      </c>
      <c r="G846" s="0" t="n">
        <v>-0.002788237</v>
      </c>
      <c r="H846" s="0" t="n">
        <v>0.9426346</v>
      </c>
      <c r="I846" s="0" t="n">
        <v>0.1825045</v>
      </c>
      <c r="J846" s="0" t="n">
        <v>-0.07500764</v>
      </c>
      <c r="K846" s="0" t="n">
        <v>0.7038756</v>
      </c>
      <c r="L846" s="0" t="n">
        <v>0.07517158</v>
      </c>
      <c r="M846" s="0" t="n">
        <v>0.7023405</v>
      </c>
      <c r="N846" s="0" t="n">
        <v>1</v>
      </c>
      <c r="O846" s="0" t="n">
        <v>-0.0005669594</v>
      </c>
      <c r="P846" s="0" t="n">
        <v>-0.0001885891</v>
      </c>
      <c r="Q846" s="0" t="n">
        <v>0.0001001358</v>
      </c>
      <c r="R846" s="0" t="n">
        <v>30.20583</v>
      </c>
      <c r="S846" s="0" t="n">
        <v>4.79955</v>
      </c>
      <c r="T846" s="0" t="n">
        <v>18.24593</v>
      </c>
      <c r="U846" s="0" t="n">
        <v>40.87027</v>
      </c>
      <c r="V846" s="0" t="n">
        <v>55.58038</v>
      </c>
      <c r="W846" s="0" t="n">
        <v>53.08968</v>
      </c>
      <c r="X846" s="0" t="n">
        <v>52.02475</v>
      </c>
      <c r="Y846" s="0" t="n">
        <v>54.049</v>
      </c>
      <c r="Z846" s="0" t="n">
        <v>0</v>
      </c>
      <c r="AA846" s="0" t="n">
        <v>1</v>
      </c>
      <c r="AB846" s="0" t="n">
        <v>0</v>
      </c>
      <c r="AC846" s="0" t="n">
        <v>0</v>
      </c>
      <c r="AD846" s="0" t="n">
        <v>0</v>
      </c>
      <c r="AE846" s="0" t="n">
        <v>-0.0002338016</v>
      </c>
      <c r="AF846" s="0" t="n">
        <v>-0.0003549884</v>
      </c>
      <c r="AG846" s="0" t="n">
        <v>0.0002145362</v>
      </c>
      <c r="AH846" s="0" t="n">
        <v>0.9999999</v>
      </c>
      <c r="AI846" s="0" t="n">
        <v>1</v>
      </c>
      <c r="AJ846" s="0" t="n">
        <v>0</v>
      </c>
      <c r="AK846" s="0" t="n">
        <v>0</v>
      </c>
      <c r="AL846" s="0" t="n">
        <v>0</v>
      </c>
      <c r="AM846" s="0" t="n">
        <v>1</v>
      </c>
      <c r="AN846" s="0" t="n">
        <v>1</v>
      </c>
      <c r="AO846" s="0" t="n">
        <v>1</v>
      </c>
      <c r="AP846" s="0" t="n">
        <v>0</v>
      </c>
      <c r="AQ846" s="0" t="n">
        <v>0</v>
      </c>
      <c r="AR846" s="0" t="n">
        <v>0</v>
      </c>
      <c r="AS846" s="1" t="n">
        <v>6.384117E-011</v>
      </c>
      <c r="AT846" s="1" t="n">
        <v>-1.110513E-010</v>
      </c>
      <c r="AU846" s="1" t="n">
        <v>2.165681E-008</v>
      </c>
      <c r="AV846" s="0" t="n">
        <v>1</v>
      </c>
      <c r="AW846" s="0" t="n">
        <v>1</v>
      </c>
      <c r="AX846" s="0" t="n">
        <v>0</v>
      </c>
      <c r="AY846" s="0" t="n">
        <v>0</v>
      </c>
      <c r="AZ846" s="0" t="n">
        <v>0</v>
      </c>
      <c r="BA846" s="0" t="n">
        <v>1</v>
      </c>
      <c r="BB846" s="0" t="n">
        <v>2</v>
      </c>
      <c r="BC846" s="0" t="n">
        <v>1</v>
      </c>
      <c r="BD846" s="0" t="n">
        <v>0</v>
      </c>
      <c r="BE846" s="0" t="n">
        <v>0</v>
      </c>
      <c r="BF846" s="0" t="n">
        <v>0</v>
      </c>
      <c r="BG846" s="1" t="n">
        <v>5.774389E-011</v>
      </c>
      <c r="BH846" s="1" t="n">
        <v>-2.099944E-010</v>
      </c>
      <c r="BI846" s="1" t="n">
        <v>2.065236E-008</v>
      </c>
      <c r="BJ846" s="0" t="n">
        <v>1</v>
      </c>
      <c r="BK846" s="0" t="n">
        <v>1</v>
      </c>
      <c r="BL846" s="0" t="n">
        <v>0</v>
      </c>
      <c r="BM846" s="0" t="n">
        <v>0</v>
      </c>
      <c r="BN846" s="0" t="n">
        <v>0</v>
      </c>
      <c r="BO846" s="0" t="n">
        <v>1</v>
      </c>
      <c r="BP846" s="0" t="n">
        <v>3</v>
      </c>
      <c r="BQ846" s="0" t="n">
        <v>1</v>
      </c>
      <c r="BR846" s="0" t="n">
        <v>0.00216253</v>
      </c>
      <c r="BS846" s="0" t="n">
        <v>0.002506753</v>
      </c>
      <c r="BT846" s="1" t="n">
        <v>7.275657E-006</v>
      </c>
      <c r="BU846" s="1" t="n">
        <v>5.774389E-011</v>
      </c>
      <c r="BV846" s="1" t="n">
        <v>-2.099944E-010</v>
      </c>
      <c r="BW846" s="1" t="n">
        <v>2.065236E-008</v>
      </c>
      <c r="BX846" s="0" t="n">
        <v>1</v>
      </c>
      <c r="BY846" s="0" t="n">
        <v>1</v>
      </c>
      <c r="BZ846" s="0" t="n">
        <v>0</v>
      </c>
      <c r="CA846" s="0" t="n">
        <v>0</v>
      </c>
      <c r="CB846" s="0" t="n">
        <v>0</v>
      </c>
      <c r="CC846" s="0" t="n">
        <v>1</v>
      </c>
      <c r="CD846" s="2" t="n">
        <f aca="false">SQRT(SUMSQ(AB846:AD846))</f>
        <v>0</v>
      </c>
      <c r="CE846" s="2" t="n">
        <f aca="false">SQRT(SUMSQ(AP846:AR846))</f>
        <v>0</v>
      </c>
      <c r="CF846" s="2" t="n">
        <f aca="false">SQRT(SUMSQ(BD846:BF846))</f>
        <v>0</v>
      </c>
      <c r="CG846" s="2" t="n">
        <f aca="false">SQRT(SUMSQ(BR846:BT846))</f>
        <v>0.00331064941349787</v>
      </c>
      <c r="CH846" s="2" t="n">
        <f aca="false">DEGREES(2*ACOS(AH846))</f>
        <v>0.0512469035396072</v>
      </c>
      <c r="CI846" s="2" t="n">
        <f aca="false">DEGREES(2*ACOS(AV846))</f>
        <v>0</v>
      </c>
      <c r="CJ846" s="2" t="n">
        <f aca="false">DEGREES(2*ACOS(BJ846))</f>
        <v>0</v>
      </c>
      <c r="CK846" s="2" t="n">
        <f aca="false">DEGREES(2*ACOS(BX846))</f>
        <v>0</v>
      </c>
      <c r="CL846" s="0" t="n">
        <f aca="false">ABS(AI846-1)</f>
        <v>0</v>
      </c>
      <c r="CM846" s="0" t="n">
        <f aca="false">ABS(AW846-1)</f>
        <v>0</v>
      </c>
      <c r="CN846" s="0" t="n">
        <f aca="false">ABS(BK846-1)</f>
        <v>0</v>
      </c>
      <c r="CO846" s="0" t="n">
        <f aca="false">ABS(BY846-1)</f>
        <v>0</v>
      </c>
      <c r="CP846" s="3" t="n">
        <f aca="false">DEGREES(2*ACOS(AH846))</f>
        <v>0.0512469035396072</v>
      </c>
      <c r="CQ846" s="3" t="n">
        <f aca="false">DEGREES(2*ACOS(AV846))</f>
        <v>0</v>
      </c>
      <c r="CR846" s="3" t="n">
        <f aca="false">DEGREES(2*ACOS(BJ846))</f>
        <v>0</v>
      </c>
      <c r="CS846" s="3" t="n">
        <f aca="false">DEGREES(2*ACOS(CC846))</f>
        <v>0</v>
      </c>
      <c r="CT846" s="0" t="n">
        <f aca="false">SUM(CD846:CR846)</f>
        <v>0.105804456492712</v>
      </c>
      <c r="CU846" s="4" t="n">
        <f aca="false">(CT846-MIN($CT$5:$CT$1744))/(MAX($CT$5:$CT$1744)-MIN($CT$5:$CT$1744))</f>
        <v>0.0100983853055384</v>
      </c>
      <c r="CV846" s="0" t="n">
        <f aca="false">SUM(CD846,CH846,CL846,CP846)</f>
        <v>0.102493807079214</v>
      </c>
      <c r="CW846" s="0" t="n">
        <f aca="false">SUM(CE846,CI846,CM846,CQ846)</f>
        <v>0</v>
      </c>
      <c r="CX846" s="0" t="n">
        <f aca="false">SUM(CF846,CJ846,CN846,CR846)</f>
        <v>0</v>
      </c>
      <c r="CY846" s="0" t="n">
        <f aca="false">SUM(CG846,CK846,CO846)</f>
        <v>0.00331064941349787</v>
      </c>
      <c r="CZ846" s="5" t="str">
        <f aca="false">IF(CD846=0,IF(CH846=0,IF(CL846=0,IF(CP846=0,"NULL","4"),"3"),"2"),"1")</f>
        <v>2</v>
      </c>
    </row>
    <row r="847" customFormat="false" ht="14.9" hidden="false" customHeight="false" outlineLevel="0" collapsed="false">
      <c r="A847" s="0" t="n">
        <v>2393.879</v>
      </c>
      <c r="B847" s="0" t="n">
        <v>3.400513</v>
      </c>
      <c r="C847" s="0" t="n">
        <v>2.040122</v>
      </c>
      <c r="D847" s="0" t="n">
        <v>2.70976</v>
      </c>
      <c r="E847" s="0" t="n">
        <v>-0.3292117</v>
      </c>
      <c r="F847" s="0" t="n">
        <v>-0.05524605</v>
      </c>
      <c r="G847" s="0" t="n">
        <v>-0.002788252</v>
      </c>
      <c r="H847" s="0" t="n">
        <v>0.9426345</v>
      </c>
      <c r="I847" s="0" t="n">
        <v>0.1825045</v>
      </c>
      <c r="J847" s="0" t="n">
        <v>-0.07517736</v>
      </c>
      <c r="K847" s="0" t="n">
        <v>0.703996</v>
      </c>
      <c r="L847" s="0" t="n">
        <v>0.07537177</v>
      </c>
      <c r="M847" s="0" t="n">
        <v>0.7021802</v>
      </c>
      <c r="N847" s="0" t="n">
        <v>1</v>
      </c>
      <c r="O847" s="0" t="n">
        <v>-0.001217365</v>
      </c>
      <c r="P847" s="0" t="n">
        <v>-0.0004048347</v>
      </c>
      <c r="Q847" s="0" t="n">
        <v>0.0002150536</v>
      </c>
      <c r="R847" s="0" t="n">
        <v>30.26644</v>
      </c>
      <c r="S847" s="0" t="n">
        <v>4.857455</v>
      </c>
      <c r="T847" s="0" t="n">
        <v>18.21589</v>
      </c>
      <c r="U847" s="0" t="n">
        <v>40.83664</v>
      </c>
      <c r="V847" s="0" t="n">
        <v>55.55293</v>
      </c>
      <c r="W847" s="0" t="n">
        <v>53.08022</v>
      </c>
      <c r="X847" s="0" t="n">
        <v>52.02654</v>
      </c>
      <c r="Y847" s="0" t="n">
        <v>54.07561</v>
      </c>
      <c r="Z847" s="0" t="n">
        <v>0</v>
      </c>
      <c r="AA847" s="0" t="n">
        <v>1</v>
      </c>
      <c r="AB847" s="0" t="n">
        <v>0</v>
      </c>
      <c r="AC847" s="0" t="n">
        <v>0</v>
      </c>
      <c r="AD847" s="0" t="n">
        <v>0</v>
      </c>
      <c r="AE847" s="1" t="n">
        <v>-4.344497E-011</v>
      </c>
      <c r="AF847" s="1" t="n">
        <v>-2.556194E-010</v>
      </c>
      <c r="AG847" s="1" t="n">
        <v>-1.307527E-008</v>
      </c>
      <c r="AH847" s="0" t="n">
        <v>0.9999999</v>
      </c>
      <c r="AI847" s="0" t="n">
        <v>1</v>
      </c>
      <c r="AJ847" s="0" t="n">
        <v>0</v>
      </c>
      <c r="AK847" s="0" t="n">
        <v>0</v>
      </c>
      <c r="AL847" s="0" t="n">
        <v>0</v>
      </c>
      <c r="AM847" s="0" t="n">
        <v>1</v>
      </c>
      <c r="AN847" s="0" t="n">
        <v>1</v>
      </c>
      <c r="AO847" s="0" t="n">
        <v>1</v>
      </c>
      <c r="AP847" s="0" t="n">
        <v>0</v>
      </c>
      <c r="AQ847" s="0" t="n">
        <v>0</v>
      </c>
      <c r="AR847" s="0" t="n">
        <v>0</v>
      </c>
      <c r="AS847" s="1" t="n">
        <v>-2.624631E-011</v>
      </c>
      <c r="AT847" s="1" t="n">
        <v>-2.039994E-010</v>
      </c>
      <c r="AU847" s="1" t="n">
        <v>-1.668953E-009</v>
      </c>
      <c r="AV847" s="0" t="n">
        <v>0.9999999</v>
      </c>
      <c r="AW847" s="0" t="n">
        <v>1</v>
      </c>
      <c r="AX847" s="0" t="n">
        <v>0</v>
      </c>
      <c r="AY847" s="0" t="n">
        <v>0</v>
      </c>
      <c r="AZ847" s="0" t="n">
        <v>0</v>
      </c>
      <c r="BA847" s="0" t="n">
        <v>1</v>
      </c>
      <c r="BB847" s="0" t="n">
        <v>2</v>
      </c>
      <c r="BC847" s="0" t="n">
        <v>1</v>
      </c>
      <c r="BD847" s="0" t="n">
        <v>0</v>
      </c>
      <c r="BE847" s="0" t="n">
        <v>0</v>
      </c>
      <c r="BF847" s="0" t="n">
        <v>0</v>
      </c>
      <c r="BG847" s="1" t="n">
        <v>-2.209257E-011</v>
      </c>
      <c r="BH847" s="1" t="n">
        <v>-2.715541E-010</v>
      </c>
      <c r="BI847" s="1" t="n">
        <v>-1.160796E-008</v>
      </c>
      <c r="BJ847" s="0" t="n">
        <v>0.9999999</v>
      </c>
      <c r="BK847" s="0" t="n">
        <v>1</v>
      </c>
      <c r="BL847" s="0" t="n">
        <v>0</v>
      </c>
      <c r="BM847" s="0" t="n">
        <v>0</v>
      </c>
      <c r="BN847" s="0" t="n">
        <v>0</v>
      </c>
      <c r="BO847" s="0" t="n">
        <v>1</v>
      </c>
      <c r="BP847" s="0" t="n">
        <v>3</v>
      </c>
      <c r="BQ847" s="0" t="n">
        <v>1</v>
      </c>
      <c r="BR847" s="0" t="n">
        <v>0.006612801</v>
      </c>
      <c r="BS847" s="0" t="n">
        <v>0.007768844</v>
      </c>
      <c r="BT847" s="0" t="n">
        <v>0.0007425515</v>
      </c>
      <c r="BU847" s="1" t="n">
        <v>-2.364445E-011</v>
      </c>
      <c r="BV847" s="1" t="n">
        <v>-3.074792E-010</v>
      </c>
      <c r="BW847" s="1" t="n">
        <v>-5.290672E-009</v>
      </c>
      <c r="BX847" s="0" t="n">
        <v>0.9999999</v>
      </c>
      <c r="BY847" s="0" t="n">
        <v>1</v>
      </c>
      <c r="BZ847" s="0" t="n">
        <v>0</v>
      </c>
      <c r="CA847" s="0" t="n">
        <v>0</v>
      </c>
      <c r="CB847" s="0" t="n">
        <v>0</v>
      </c>
      <c r="CC847" s="0" t="n">
        <v>1</v>
      </c>
      <c r="CD847" s="2" t="n">
        <f aca="false">SQRT(SUMSQ(AB847:AD847))</f>
        <v>0</v>
      </c>
      <c r="CE847" s="2" t="n">
        <f aca="false">SQRT(SUMSQ(AP847:AR847))</f>
        <v>0</v>
      </c>
      <c r="CF847" s="2" t="n">
        <f aca="false">SQRT(SUMSQ(BD847:BF847))</f>
        <v>0</v>
      </c>
      <c r="CG847" s="2" t="n">
        <f aca="false">SQRT(SUMSQ(BR847:BT847))</f>
        <v>0.0102291474176536</v>
      </c>
      <c r="CH847" s="2" t="n">
        <f aca="false">DEGREES(2*ACOS(AH847))</f>
        <v>0.0512469035396072</v>
      </c>
      <c r="CI847" s="2" t="n">
        <f aca="false">DEGREES(2*ACOS(AV847))</f>
        <v>0.0512469035396072</v>
      </c>
      <c r="CJ847" s="2" t="n">
        <f aca="false">DEGREES(2*ACOS(BJ847))</f>
        <v>0.0512469035396072</v>
      </c>
      <c r="CK847" s="2" t="n">
        <f aca="false">DEGREES(2*ACOS(BX847))</f>
        <v>0.0512469035396072</v>
      </c>
      <c r="CL847" s="0" t="n">
        <f aca="false">ABS(AI847-1)</f>
        <v>0</v>
      </c>
      <c r="CM847" s="0" t="n">
        <f aca="false">ABS(AW847-1)</f>
        <v>0</v>
      </c>
      <c r="CN847" s="0" t="n">
        <f aca="false">ABS(BK847-1)</f>
        <v>0</v>
      </c>
      <c r="CO847" s="0" t="n">
        <f aca="false">ABS(BY847-1)</f>
        <v>0</v>
      </c>
      <c r="CP847" s="3" t="n">
        <f aca="false">DEGREES(2*ACOS(AH847))</f>
        <v>0.0512469035396072</v>
      </c>
      <c r="CQ847" s="3" t="n">
        <f aca="false">DEGREES(2*ACOS(AV847))</f>
        <v>0.0512469035396072</v>
      </c>
      <c r="CR847" s="3" t="n">
        <f aca="false">DEGREES(2*ACOS(BJ847))</f>
        <v>0.0512469035396072</v>
      </c>
      <c r="CS847" s="3" t="n">
        <f aca="false">DEGREES(2*ACOS(CC847))</f>
        <v>0</v>
      </c>
      <c r="CT847" s="0" t="n">
        <f aca="false">SUM(CD847:CR847)</f>
        <v>0.368957472194904</v>
      </c>
      <c r="CU847" s="4" t="n">
        <f aca="false">(CT847-MIN($CT$5:$CT$1744))/(MAX($CT$5:$CT$1744)-MIN($CT$5:$CT$1744))</f>
        <v>0.0352147238319609</v>
      </c>
      <c r="CV847" s="0" t="n">
        <f aca="false">SUM(CD847,CH847,CL847,CP847)</f>
        <v>0.102493807079214</v>
      </c>
      <c r="CW847" s="0" t="n">
        <f aca="false">SUM(CE847,CI847,CM847,CQ847)</f>
        <v>0.102493807079214</v>
      </c>
      <c r="CX847" s="0" t="n">
        <f aca="false">SUM(CF847,CJ847,CN847,CR847)</f>
        <v>0.102493807079214</v>
      </c>
      <c r="CY847" s="0" t="n">
        <f aca="false">SUM(CG847,CK847,CO847)</f>
        <v>0.0614760509572608</v>
      </c>
      <c r="CZ847" s="5" t="str">
        <f aca="false">IF(CD847=0,IF(CH847=0,IF(CL847=0,IF(CP847=0,"NULL","4"),"3"),"2"),"1")</f>
        <v>2</v>
      </c>
    </row>
    <row r="848" customFormat="false" ht="14.9" hidden="false" customHeight="false" outlineLevel="0" collapsed="false">
      <c r="A848" s="0" t="n">
        <v>2393.929</v>
      </c>
      <c r="B848" s="0" t="n">
        <v>3.399419</v>
      </c>
      <c r="C848" s="0" t="n">
        <v>2.043527</v>
      </c>
      <c r="D848" s="0" t="n">
        <v>2.711241</v>
      </c>
      <c r="E848" s="0" t="n">
        <v>-0.3292117</v>
      </c>
      <c r="F848" s="0" t="n">
        <v>-0.05524606</v>
      </c>
      <c r="G848" s="0" t="n">
        <v>-0.00278822</v>
      </c>
      <c r="H848" s="0" t="n">
        <v>0.9426345</v>
      </c>
      <c r="I848" s="0" t="n">
        <v>0.1825045</v>
      </c>
      <c r="J848" s="0" t="n">
        <v>-0.07537308</v>
      </c>
      <c r="K848" s="0" t="n">
        <v>0.7040582</v>
      </c>
      <c r="L848" s="0" t="n">
        <v>0.0755861</v>
      </c>
      <c r="M848" s="0" t="n">
        <v>0.7020739</v>
      </c>
      <c r="N848" s="0" t="n">
        <v>1</v>
      </c>
      <c r="O848" s="0" t="n">
        <v>-0.0008165836</v>
      </c>
      <c r="P848" s="0" t="n">
        <v>-0.0002715588</v>
      </c>
      <c r="Q848" s="0" t="n">
        <v>0.0001442432</v>
      </c>
      <c r="R848" s="0" t="n">
        <v>30.35647</v>
      </c>
      <c r="S848" s="0" t="n">
        <v>4.911857</v>
      </c>
      <c r="T848" s="0" t="n">
        <v>18.203</v>
      </c>
      <c r="U848" s="0" t="n">
        <v>40.8321</v>
      </c>
      <c r="V848" s="0" t="n">
        <v>55.55789</v>
      </c>
      <c r="W848" s="0" t="n">
        <v>53.10885</v>
      </c>
      <c r="X848" s="0" t="n">
        <v>52.06934</v>
      </c>
      <c r="Y848" s="0" t="n">
        <v>54.13914</v>
      </c>
      <c r="Z848" s="0" t="n">
        <v>0</v>
      </c>
      <c r="AA848" s="0" t="n">
        <v>1</v>
      </c>
      <c r="AB848" s="0" t="n">
        <v>0</v>
      </c>
      <c r="AC848" s="0" t="n">
        <v>0</v>
      </c>
      <c r="AD848" s="0" t="n">
        <v>0</v>
      </c>
      <c r="AE848" s="1" t="n">
        <v>2.154045E-011</v>
      </c>
      <c r="AF848" s="1" t="n">
        <v>-1.36209E-011</v>
      </c>
      <c r="AG848" s="1" t="n">
        <v>3.379035E-009</v>
      </c>
      <c r="AH848" s="0" t="n">
        <v>1</v>
      </c>
      <c r="AI848" s="0" t="n">
        <v>1</v>
      </c>
      <c r="AJ848" s="0" t="n">
        <v>0</v>
      </c>
      <c r="AK848" s="0" t="n">
        <v>0</v>
      </c>
      <c r="AL848" s="0" t="n">
        <v>0</v>
      </c>
      <c r="AM848" s="0" t="n">
        <v>1</v>
      </c>
      <c r="AN848" s="0" t="n">
        <v>1</v>
      </c>
      <c r="AO848" s="0" t="n">
        <v>1</v>
      </c>
      <c r="AP848" s="0" t="n">
        <v>0</v>
      </c>
      <c r="AQ848" s="0" t="n">
        <v>0</v>
      </c>
      <c r="AR848" s="0" t="n">
        <v>0</v>
      </c>
      <c r="AS848" s="1" t="n">
        <v>1.651349E-011</v>
      </c>
      <c r="AT848" s="1" t="n">
        <v>1.599287E-010</v>
      </c>
      <c r="AU848" s="1" t="n">
        <v>2.897327E-009</v>
      </c>
      <c r="AV848" s="0" t="n">
        <v>1</v>
      </c>
      <c r="AW848" s="0" t="n">
        <v>1</v>
      </c>
      <c r="AX848" s="0" t="n">
        <v>0</v>
      </c>
      <c r="AY848" s="0" t="n">
        <v>0</v>
      </c>
      <c r="AZ848" s="0" t="n">
        <v>0</v>
      </c>
      <c r="BA848" s="0" t="n">
        <v>1</v>
      </c>
      <c r="BB848" s="0" t="n">
        <v>2</v>
      </c>
      <c r="BC848" s="0" t="n">
        <v>1</v>
      </c>
      <c r="BD848" s="0" t="n">
        <v>0</v>
      </c>
      <c r="BE848" s="0" t="n">
        <v>0</v>
      </c>
      <c r="BF848" s="0" t="n">
        <v>0</v>
      </c>
      <c r="BG848" s="1" t="n">
        <v>2.447368E-011</v>
      </c>
      <c r="BH848" s="1" t="n">
        <v>-2.038462E-011</v>
      </c>
      <c r="BI848" s="1" t="n">
        <v>1.093477E-008</v>
      </c>
      <c r="BJ848" s="0" t="n">
        <v>1</v>
      </c>
      <c r="BK848" s="0" t="n">
        <v>1</v>
      </c>
      <c r="BL848" s="0" t="n">
        <v>0</v>
      </c>
      <c r="BM848" s="0" t="n">
        <v>0</v>
      </c>
      <c r="BN848" s="0" t="n">
        <v>0</v>
      </c>
      <c r="BO848" s="0" t="n">
        <v>1</v>
      </c>
      <c r="BP848" s="0" t="n">
        <v>3</v>
      </c>
      <c r="BQ848" s="0" t="n">
        <v>1</v>
      </c>
      <c r="BR848" s="0" t="n">
        <v>0.004299343</v>
      </c>
      <c r="BS848" s="0" t="n">
        <v>0.005071419</v>
      </c>
      <c r="BT848" s="0" t="n">
        <v>0.0005889451</v>
      </c>
      <c r="BU848" s="1" t="n">
        <v>3.380714E-011</v>
      </c>
      <c r="BV848" s="1" t="n">
        <v>4.52058E-011</v>
      </c>
      <c r="BW848" s="1" t="n">
        <v>1.649179E-008</v>
      </c>
      <c r="BX848" s="0" t="n">
        <v>1</v>
      </c>
      <c r="BY848" s="0" t="n">
        <v>1</v>
      </c>
      <c r="BZ848" s="0" t="n">
        <v>0</v>
      </c>
      <c r="CA848" s="0" t="n">
        <v>0</v>
      </c>
      <c r="CB848" s="0" t="n">
        <v>0</v>
      </c>
      <c r="CC848" s="0" t="n">
        <v>1</v>
      </c>
      <c r="CD848" s="2" t="n">
        <f aca="false">SQRT(SUMSQ(AB848:AD848))</f>
        <v>0</v>
      </c>
      <c r="CE848" s="2" t="n">
        <f aca="false">SQRT(SUMSQ(AP848:AR848))</f>
        <v>0</v>
      </c>
      <c r="CF848" s="2" t="n">
        <f aca="false">SQRT(SUMSQ(BD848:BF848))</f>
        <v>0</v>
      </c>
      <c r="CG848" s="2" t="n">
        <f aca="false">SQRT(SUMSQ(BR848:BT848))</f>
        <v>0.00667461588677761</v>
      </c>
      <c r="CH848" s="2" t="n">
        <f aca="false">DEGREES(2*ACOS(AH848))</f>
        <v>0</v>
      </c>
      <c r="CI848" s="2" t="n">
        <f aca="false">DEGREES(2*ACOS(AV848))</f>
        <v>0</v>
      </c>
      <c r="CJ848" s="2" t="n">
        <f aca="false">DEGREES(2*ACOS(BJ848))</f>
        <v>0</v>
      </c>
      <c r="CK848" s="2" t="n">
        <f aca="false">DEGREES(2*ACOS(BX848))</f>
        <v>0</v>
      </c>
      <c r="CL848" s="0" t="n">
        <f aca="false">ABS(AI848-1)</f>
        <v>0</v>
      </c>
      <c r="CM848" s="0" t="n">
        <f aca="false">ABS(AW848-1)</f>
        <v>0</v>
      </c>
      <c r="CN848" s="0" t="n">
        <f aca="false">ABS(BK848-1)</f>
        <v>0</v>
      </c>
      <c r="CO848" s="0" t="n">
        <f aca="false">ABS(BY848-1)</f>
        <v>0</v>
      </c>
      <c r="CP848" s="3" t="n">
        <f aca="false">DEGREES(2*ACOS(AH848))</f>
        <v>0</v>
      </c>
      <c r="CQ848" s="3" t="n">
        <f aca="false">DEGREES(2*ACOS(AV848))</f>
        <v>0</v>
      </c>
      <c r="CR848" s="3" t="n">
        <f aca="false">DEGREES(2*ACOS(BJ848))</f>
        <v>0</v>
      </c>
      <c r="CS848" s="3" t="n">
        <f aca="false">DEGREES(2*ACOS(CC848))</f>
        <v>0</v>
      </c>
      <c r="CT848" s="0" t="n">
        <f aca="false">SUM(CD848:CR848)</f>
        <v>0.00667461588677761</v>
      </c>
      <c r="CU848" s="4" t="n">
        <f aca="false">(CT848-MIN($CT$5:$CT$1744))/(MAX($CT$5:$CT$1744)-MIN($CT$5:$CT$1744))</f>
        <v>0.000637051077293767</v>
      </c>
      <c r="CV848" s="0" t="n">
        <f aca="false">SUM(CD848,CH848,CL848,CP848)</f>
        <v>0</v>
      </c>
      <c r="CW848" s="0" t="n">
        <f aca="false">SUM(CE848,CI848,CM848,CQ848)</f>
        <v>0</v>
      </c>
      <c r="CX848" s="0" t="n">
        <f aca="false">SUM(CF848,CJ848,CN848,CR848)</f>
        <v>0</v>
      </c>
      <c r="CY848" s="0" t="n">
        <f aca="false">SUM(CG848,CK848,CO848)</f>
        <v>0.00667461588677761</v>
      </c>
      <c r="CZ848" s="5" t="str">
        <f aca="false">IF(CD848=0,IF(CH848=0,IF(CL848=0,IF(CP848=0,"NULL","4"),"3"),"2"),"1")</f>
        <v>NULL</v>
      </c>
    </row>
    <row r="849" customFormat="false" ht="14.9" hidden="false" customHeight="false" outlineLevel="0" collapsed="false">
      <c r="A849" s="0" t="n">
        <v>2393.98</v>
      </c>
      <c r="B849" s="0" t="n">
        <v>3.397812</v>
      </c>
      <c r="C849" s="0" t="n">
        <v>2.047172</v>
      </c>
      <c r="D849" s="0" t="n">
        <v>2.713043</v>
      </c>
      <c r="E849" s="0" t="n">
        <v>-0.3292118</v>
      </c>
      <c r="F849" s="0" t="n">
        <v>-0.05524609</v>
      </c>
      <c r="G849" s="0" t="n">
        <v>-0.002788215</v>
      </c>
      <c r="H849" s="0" t="n">
        <v>0.9426345</v>
      </c>
      <c r="I849" s="0" t="n">
        <v>0.1825045</v>
      </c>
      <c r="J849" s="0" t="n">
        <v>-0.07559132</v>
      </c>
      <c r="K849" s="0" t="n">
        <v>0.7040724</v>
      </c>
      <c r="L849" s="0" t="n">
        <v>0.07581322</v>
      </c>
      <c r="M849" s="0" t="n">
        <v>0.7020116</v>
      </c>
      <c r="N849" s="0" t="n">
        <v>1</v>
      </c>
      <c r="O849" s="0" t="n">
        <v>-0.001325846</v>
      </c>
      <c r="P849" s="0" t="n">
        <v>-0.000440836</v>
      </c>
      <c r="Q849" s="0" t="n">
        <v>0.0002343655</v>
      </c>
      <c r="R849" s="0" t="n">
        <v>31.62179</v>
      </c>
      <c r="S849" s="0" t="n">
        <v>5.150067</v>
      </c>
      <c r="T849" s="0" t="n">
        <v>18.90395</v>
      </c>
      <c r="U849" s="0" t="n">
        <v>42.41309</v>
      </c>
      <c r="V849" s="0" t="n">
        <v>57.71543</v>
      </c>
      <c r="W849" s="0" t="n">
        <v>55.19734</v>
      </c>
      <c r="X849" s="0" t="n">
        <v>54.13207</v>
      </c>
      <c r="Y849" s="0" t="n">
        <v>56.30324</v>
      </c>
      <c r="Z849" s="0" t="n">
        <v>0</v>
      </c>
      <c r="AA849" s="0" t="n">
        <v>1</v>
      </c>
      <c r="AB849" s="0" t="n">
        <v>0</v>
      </c>
      <c r="AC849" s="0" t="n">
        <v>0</v>
      </c>
      <c r="AD849" s="0" t="n">
        <v>0</v>
      </c>
      <c r="AE849" s="1" t="n">
        <v>-2.139654E-011</v>
      </c>
      <c r="AF849" s="1" t="n">
        <v>1.612609E-010</v>
      </c>
      <c r="AG849" s="1" t="n">
        <v>6.247868E-009</v>
      </c>
      <c r="AH849" s="0" t="n">
        <v>1</v>
      </c>
      <c r="AI849" s="0" t="n">
        <v>1</v>
      </c>
      <c r="AJ849" s="0" t="n">
        <v>0</v>
      </c>
      <c r="AK849" s="0" t="n">
        <v>0</v>
      </c>
      <c r="AL849" s="0" t="n">
        <v>0</v>
      </c>
      <c r="AM849" s="0" t="n">
        <v>1</v>
      </c>
      <c r="AN849" s="0" t="n">
        <v>1</v>
      </c>
      <c r="AO849" s="0" t="n">
        <v>1</v>
      </c>
      <c r="AP849" s="0" t="n">
        <v>0</v>
      </c>
      <c r="AQ849" s="0" t="n">
        <v>0</v>
      </c>
      <c r="AR849" s="0" t="n">
        <v>0</v>
      </c>
      <c r="AS849" s="1" t="n">
        <v>-2.607408E-011</v>
      </c>
      <c r="AT849" s="1" t="n">
        <v>1.994582E-010</v>
      </c>
      <c r="AU849" s="1" t="n">
        <v>7.34091E-010</v>
      </c>
      <c r="AV849" s="0" t="n">
        <v>1</v>
      </c>
      <c r="AW849" s="0" t="n">
        <v>1</v>
      </c>
      <c r="AX849" s="0" t="n">
        <v>0</v>
      </c>
      <c r="AY849" s="0" t="n">
        <v>0</v>
      </c>
      <c r="AZ849" s="0" t="n">
        <v>0</v>
      </c>
      <c r="BA849" s="0" t="n">
        <v>1</v>
      </c>
      <c r="BB849" s="0" t="n">
        <v>2</v>
      </c>
      <c r="BC849" s="0" t="n">
        <v>1</v>
      </c>
      <c r="BD849" s="0" t="n">
        <v>0</v>
      </c>
      <c r="BE849" s="0" t="n">
        <v>0</v>
      </c>
      <c r="BF849" s="0" t="n">
        <v>0</v>
      </c>
      <c r="BG849" s="1" t="n">
        <v>1.671902E-012</v>
      </c>
      <c r="BH849" s="1" t="n">
        <v>1.445961E-010</v>
      </c>
      <c r="BI849" s="1" t="n">
        <v>4.839361E-009</v>
      </c>
      <c r="BJ849" s="0" t="n">
        <v>1</v>
      </c>
      <c r="BK849" s="0" t="n">
        <v>1</v>
      </c>
      <c r="BL849" s="0" t="n">
        <v>0</v>
      </c>
      <c r="BM849" s="0" t="n">
        <v>0</v>
      </c>
      <c r="BN849" s="0" t="n">
        <v>0</v>
      </c>
      <c r="BO849" s="0" t="n">
        <v>1</v>
      </c>
      <c r="BP849" s="0" t="n">
        <v>3</v>
      </c>
      <c r="BQ849" s="0" t="n">
        <v>1</v>
      </c>
      <c r="BR849" s="0" t="n">
        <v>0.003472823</v>
      </c>
      <c r="BS849" s="0" t="n">
        <v>0.004100529</v>
      </c>
      <c r="BT849" s="0" t="n">
        <v>0.0004622829</v>
      </c>
      <c r="BU849" s="1" t="n">
        <v>-3.42292E-011</v>
      </c>
      <c r="BV849" s="1" t="n">
        <v>1.731798E-010</v>
      </c>
      <c r="BW849" s="1" t="n">
        <v>3.083275E-009</v>
      </c>
      <c r="BX849" s="0" t="n">
        <v>1</v>
      </c>
      <c r="BY849" s="0" t="n">
        <v>1</v>
      </c>
      <c r="BZ849" s="0" t="n">
        <v>0</v>
      </c>
      <c r="CA849" s="0" t="n">
        <v>0</v>
      </c>
      <c r="CB849" s="0" t="n">
        <v>0</v>
      </c>
      <c r="CC849" s="0" t="n">
        <v>1</v>
      </c>
      <c r="CD849" s="2" t="n">
        <f aca="false">SQRT(SUMSQ(AB849:AD849))</f>
        <v>0</v>
      </c>
      <c r="CE849" s="2" t="n">
        <f aca="false">SQRT(SUMSQ(AP849:AR849))</f>
        <v>0</v>
      </c>
      <c r="CF849" s="2" t="n">
        <f aca="false">SQRT(SUMSQ(BD849:BF849))</f>
        <v>0</v>
      </c>
      <c r="CG849" s="2" t="n">
        <f aca="false">SQRT(SUMSQ(BR849:BT849))</f>
        <v>0.00539337956654289</v>
      </c>
      <c r="CH849" s="2" t="n">
        <f aca="false">DEGREES(2*ACOS(AH849))</f>
        <v>0</v>
      </c>
      <c r="CI849" s="2" t="n">
        <f aca="false">DEGREES(2*ACOS(AV849))</f>
        <v>0</v>
      </c>
      <c r="CJ849" s="2" t="n">
        <f aca="false">DEGREES(2*ACOS(BJ849))</f>
        <v>0</v>
      </c>
      <c r="CK849" s="2" t="n">
        <f aca="false">DEGREES(2*ACOS(BX849))</f>
        <v>0</v>
      </c>
      <c r="CL849" s="0" t="n">
        <f aca="false">ABS(AI849-1)</f>
        <v>0</v>
      </c>
      <c r="CM849" s="0" t="n">
        <f aca="false">ABS(AW849-1)</f>
        <v>0</v>
      </c>
      <c r="CN849" s="0" t="n">
        <f aca="false">ABS(BK849-1)</f>
        <v>0</v>
      </c>
      <c r="CO849" s="0" t="n">
        <f aca="false">ABS(BY849-1)</f>
        <v>0</v>
      </c>
      <c r="CP849" s="3" t="n">
        <f aca="false">DEGREES(2*ACOS(AH849))</f>
        <v>0</v>
      </c>
      <c r="CQ849" s="3" t="n">
        <f aca="false">DEGREES(2*ACOS(AV849))</f>
        <v>0</v>
      </c>
      <c r="CR849" s="3" t="n">
        <f aca="false">DEGREES(2*ACOS(BJ849))</f>
        <v>0</v>
      </c>
      <c r="CS849" s="3" t="n">
        <f aca="false">DEGREES(2*ACOS(CC849))</f>
        <v>0</v>
      </c>
      <c r="CT849" s="0" t="n">
        <f aca="false">SUM(CD849:CR849)</f>
        <v>0.00539337956654289</v>
      </c>
      <c r="CU849" s="4" t="n">
        <f aca="false">(CT849-MIN($CT$5:$CT$1744))/(MAX($CT$5:$CT$1744)-MIN($CT$5:$CT$1744))</f>
        <v>0.00051476494249306</v>
      </c>
      <c r="CV849" s="0" t="n">
        <f aca="false">SUM(CD849,CH849,CL849,CP849)</f>
        <v>0</v>
      </c>
      <c r="CW849" s="0" t="n">
        <f aca="false">SUM(CE849,CI849,CM849,CQ849)</f>
        <v>0</v>
      </c>
      <c r="CX849" s="0" t="n">
        <f aca="false">SUM(CF849,CJ849,CN849,CR849)</f>
        <v>0</v>
      </c>
      <c r="CY849" s="0" t="n">
        <f aca="false">SUM(CG849,CK849,CO849)</f>
        <v>0.00539337956654289</v>
      </c>
      <c r="CZ849" s="5" t="str">
        <f aca="false">IF(CD849=0,IF(CH849=0,IF(CL849=0,IF(CP849=0,"NULL","4"),"3"),"2"),"1")</f>
        <v>NULL</v>
      </c>
    </row>
    <row r="850" customFormat="false" ht="14.9" hidden="false" customHeight="false" outlineLevel="0" collapsed="false">
      <c r="A850" s="0" t="n">
        <v>2394.029</v>
      </c>
      <c r="B850" s="0" t="n">
        <v>3.396784</v>
      </c>
      <c r="C850" s="0" t="n">
        <v>2.050482</v>
      </c>
      <c r="D850" s="0" t="n">
        <v>2.712113</v>
      </c>
      <c r="E850" s="0" t="n">
        <v>-0.3292118</v>
      </c>
      <c r="F850" s="0" t="n">
        <v>-0.05524609</v>
      </c>
      <c r="G850" s="0" t="n">
        <v>-0.002788255</v>
      </c>
      <c r="H850" s="0" t="n">
        <v>0.9426345</v>
      </c>
      <c r="I850" s="0" t="n">
        <v>0.1825045</v>
      </c>
      <c r="J850" s="0" t="n">
        <v>-0.07581741</v>
      </c>
      <c r="K850" s="0" t="n">
        <v>0.7040699</v>
      </c>
      <c r="L850" s="0" t="n">
        <v>0.07604478</v>
      </c>
      <c r="M850" s="0" t="n">
        <v>0.7019648</v>
      </c>
      <c r="N850" s="0" t="n">
        <v>1</v>
      </c>
      <c r="O850" s="0" t="n">
        <v>-0.001523256</v>
      </c>
      <c r="P850" s="0" t="n">
        <v>-0.0005066395</v>
      </c>
      <c r="Q850" s="0" t="n">
        <v>0.0002691746</v>
      </c>
      <c r="R850" s="0" t="n">
        <v>31.7165</v>
      </c>
      <c r="S850" s="0" t="n">
        <v>5.199875</v>
      </c>
      <c r="T850" s="0" t="n">
        <v>18.90588</v>
      </c>
      <c r="U850" s="0" t="n">
        <v>42.42286</v>
      </c>
      <c r="V850" s="0" t="n">
        <v>57.73498</v>
      </c>
      <c r="W850" s="0" t="n">
        <v>55.24129</v>
      </c>
      <c r="X850" s="0" t="n">
        <v>54.18969</v>
      </c>
      <c r="Y850" s="0" t="n">
        <v>56.3833</v>
      </c>
      <c r="Z850" s="0" t="n">
        <v>0</v>
      </c>
      <c r="AA850" s="0" t="n">
        <v>1</v>
      </c>
      <c r="AB850" s="0" t="n">
        <v>0</v>
      </c>
      <c r="AC850" s="0" t="n">
        <v>0</v>
      </c>
      <c r="AD850" s="0" t="n">
        <v>0</v>
      </c>
      <c r="AE850" s="1" t="n">
        <v>5.932013E-011</v>
      </c>
      <c r="AF850" s="1" t="n">
        <v>3.075253E-011</v>
      </c>
      <c r="AG850" s="1" t="n">
        <v>-7.40807E-009</v>
      </c>
      <c r="AH850" s="0" t="n">
        <v>1</v>
      </c>
      <c r="AI850" s="0" t="n">
        <v>1</v>
      </c>
      <c r="AJ850" s="0" t="n">
        <v>0</v>
      </c>
      <c r="AK850" s="0" t="n">
        <v>0</v>
      </c>
      <c r="AL850" s="0" t="n">
        <v>0</v>
      </c>
      <c r="AM850" s="0" t="n">
        <v>1</v>
      </c>
      <c r="AN850" s="0" t="n">
        <v>1</v>
      </c>
      <c r="AO850" s="0" t="n">
        <v>1</v>
      </c>
      <c r="AP850" s="0" t="n">
        <v>0</v>
      </c>
      <c r="AQ850" s="0" t="n">
        <v>0</v>
      </c>
      <c r="AR850" s="0" t="n">
        <v>0</v>
      </c>
      <c r="AS850" s="1" t="n">
        <v>7.159687E-011</v>
      </c>
      <c r="AT850" s="1" t="n">
        <v>-1.692015E-011</v>
      </c>
      <c r="AU850" s="1" t="n">
        <v>-7.830222E-009</v>
      </c>
      <c r="AV850" s="0" t="n">
        <v>1</v>
      </c>
      <c r="AW850" s="0" t="n">
        <v>1</v>
      </c>
      <c r="AX850" s="0" t="n">
        <v>0</v>
      </c>
      <c r="AY850" s="0" t="n">
        <v>0</v>
      </c>
      <c r="AZ850" s="0" t="n">
        <v>0</v>
      </c>
      <c r="BA850" s="0" t="n">
        <v>1</v>
      </c>
      <c r="BB850" s="0" t="n">
        <v>2</v>
      </c>
      <c r="BC850" s="0" t="n">
        <v>1</v>
      </c>
      <c r="BD850" s="0" t="n">
        <v>0</v>
      </c>
      <c r="BE850" s="0" t="n">
        <v>0</v>
      </c>
      <c r="BF850" s="0" t="n">
        <v>0</v>
      </c>
      <c r="BG850" s="1" t="n">
        <v>5.915603E-011</v>
      </c>
      <c r="BH850" s="1" t="n">
        <v>-6.587352E-011</v>
      </c>
      <c r="BI850" s="1" t="n">
        <v>-1.058036E-008</v>
      </c>
      <c r="BJ850" s="0" t="n">
        <v>1</v>
      </c>
      <c r="BK850" s="0" t="n">
        <v>1</v>
      </c>
      <c r="BL850" s="0" t="n">
        <v>0</v>
      </c>
      <c r="BM850" s="0" t="n">
        <v>0</v>
      </c>
      <c r="BN850" s="0" t="n">
        <v>0</v>
      </c>
      <c r="BO850" s="0" t="n">
        <v>1</v>
      </c>
      <c r="BP850" s="0" t="n">
        <v>3</v>
      </c>
      <c r="BQ850" s="0" t="n">
        <v>1</v>
      </c>
      <c r="BR850" s="0" t="n">
        <v>0.004927433</v>
      </c>
      <c r="BS850" s="0" t="n">
        <v>0.005127043</v>
      </c>
      <c r="BT850" s="0" t="n">
        <v>-0.003759665</v>
      </c>
      <c r="BU850" s="1" t="n">
        <v>7.143277E-011</v>
      </c>
      <c r="BV850" s="1" t="n">
        <v>-1.135462E-010</v>
      </c>
      <c r="BW850" s="1" t="n">
        <v>-1.100251E-008</v>
      </c>
      <c r="BX850" s="0" t="n">
        <v>1</v>
      </c>
      <c r="BY850" s="0" t="n">
        <v>1</v>
      </c>
      <c r="BZ850" s="0" t="n">
        <v>0</v>
      </c>
      <c r="CA850" s="0" t="n">
        <v>0</v>
      </c>
      <c r="CB850" s="0" t="n">
        <v>0</v>
      </c>
      <c r="CC850" s="0" t="n">
        <v>1</v>
      </c>
      <c r="CD850" s="2" t="n">
        <f aca="false">SQRT(SUMSQ(AB850:AD850))</f>
        <v>0</v>
      </c>
      <c r="CE850" s="2" t="n">
        <f aca="false">SQRT(SUMSQ(AP850:AR850))</f>
        <v>0</v>
      </c>
      <c r="CF850" s="2" t="n">
        <f aca="false">SQRT(SUMSQ(BD850:BF850))</f>
        <v>0</v>
      </c>
      <c r="CG850" s="2" t="n">
        <f aca="false">SQRT(SUMSQ(BR850:BT850))</f>
        <v>0.00804370852316039</v>
      </c>
      <c r="CH850" s="2" t="n">
        <f aca="false">DEGREES(2*ACOS(AH850))</f>
        <v>0</v>
      </c>
      <c r="CI850" s="2" t="n">
        <f aca="false">DEGREES(2*ACOS(AV850))</f>
        <v>0</v>
      </c>
      <c r="CJ850" s="2" t="n">
        <f aca="false">DEGREES(2*ACOS(BJ850))</f>
        <v>0</v>
      </c>
      <c r="CK850" s="2" t="n">
        <f aca="false">DEGREES(2*ACOS(BX850))</f>
        <v>0</v>
      </c>
      <c r="CL850" s="0" t="n">
        <f aca="false">ABS(AI850-1)</f>
        <v>0</v>
      </c>
      <c r="CM850" s="0" t="n">
        <f aca="false">ABS(AW850-1)</f>
        <v>0</v>
      </c>
      <c r="CN850" s="0" t="n">
        <f aca="false">ABS(BK850-1)</f>
        <v>0</v>
      </c>
      <c r="CO850" s="0" t="n">
        <f aca="false">ABS(BY850-1)</f>
        <v>0</v>
      </c>
      <c r="CP850" s="3" t="n">
        <f aca="false">DEGREES(2*ACOS(AH850))</f>
        <v>0</v>
      </c>
      <c r="CQ850" s="3" t="n">
        <f aca="false">DEGREES(2*ACOS(AV850))</f>
        <v>0</v>
      </c>
      <c r="CR850" s="3" t="n">
        <f aca="false">DEGREES(2*ACOS(BJ850))</f>
        <v>0</v>
      </c>
      <c r="CS850" s="3" t="n">
        <f aca="false">DEGREES(2*ACOS(CC850))</f>
        <v>0</v>
      </c>
      <c r="CT850" s="0" t="n">
        <f aca="false">SUM(CD850:CR850)</f>
        <v>0.00804370852316039</v>
      </c>
      <c r="CU850" s="4" t="n">
        <f aca="false">(CT850-MIN($CT$5:$CT$1744))/(MAX($CT$5:$CT$1744)-MIN($CT$5:$CT$1744))</f>
        <v>0.000767722557678189</v>
      </c>
      <c r="CV850" s="0" t="n">
        <f aca="false">SUM(CD850,CH850,CL850,CP850)</f>
        <v>0</v>
      </c>
      <c r="CW850" s="0" t="n">
        <f aca="false">SUM(CE850,CI850,CM850,CQ850)</f>
        <v>0</v>
      </c>
      <c r="CX850" s="0" t="n">
        <f aca="false">SUM(CF850,CJ850,CN850,CR850)</f>
        <v>0</v>
      </c>
      <c r="CY850" s="0" t="n">
        <f aca="false">SUM(CG850,CK850,CO850)</f>
        <v>0.00804370852316039</v>
      </c>
      <c r="CZ850" s="5" t="str">
        <f aca="false">IF(CD850=0,IF(CH850=0,IF(CL850=0,IF(CP850=0,"NULL","4"),"3"),"2"),"1")</f>
        <v>NULL</v>
      </c>
    </row>
    <row r="851" customFormat="false" ht="14.9" hidden="false" customHeight="false" outlineLevel="0" collapsed="false">
      <c r="A851" s="0" t="n">
        <v>2394.079</v>
      </c>
      <c r="B851" s="0" t="n">
        <v>3.394997</v>
      </c>
      <c r="C851" s="0" t="n">
        <v>2.051985</v>
      </c>
      <c r="D851" s="0" t="n">
        <v>2.711074</v>
      </c>
      <c r="E851" s="0" t="n">
        <v>-0.3292119</v>
      </c>
      <c r="F851" s="0" t="n">
        <v>-0.05524609</v>
      </c>
      <c r="G851" s="0" t="n">
        <v>-0.002788171</v>
      </c>
      <c r="H851" s="0" t="n">
        <v>0.9426344</v>
      </c>
      <c r="I851" s="0" t="n">
        <v>0.1825045</v>
      </c>
      <c r="J851" s="0" t="n">
        <v>-0.07603125</v>
      </c>
      <c r="K851" s="0" t="n">
        <v>0.7040878</v>
      </c>
      <c r="L851" s="0" t="n">
        <v>0.0762683</v>
      </c>
      <c r="M851" s="0" t="n">
        <v>0.7018994</v>
      </c>
      <c r="N851" s="0" t="n">
        <v>1</v>
      </c>
      <c r="O851" s="0" t="n">
        <v>-0.0006241798</v>
      </c>
      <c r="P851" s="0" t="n">
        <v>-0.0002076626</v>
      </c>
      <c r="Q851" s="0" t="n">
        <v>0.0001103878</v>
      </c>
      <c r="R851" s="0" t="n">
        <v>31.78765</v>
      </c>
      <c r="S851" s="0" t="n">
        <v>5.269702</v>
      </c>
      <c r="T851" s="0" t="n">
        <v>18.87172</v>
      </c>
      <c r="U851" s="0" t="n">
        <v>42.3861</v>
      </c>
      <c r="V851" s="0" t="n">
        <v>57.70525</v>
      </c>
      <c r="W851" s="0" t="n">
        <v>55.23195</v>
      </c>
      <c r="X851" s="0" t="n">
        <v>54.19347</v>
      </c>
      <c r="Y851" s="0" t="n">
        <v>56.41268</v>
      </c>
      <c r="Z851" s="0" t="n">
        <v>0</v>
      </c>
      <c r="AA851" s="0" t="n">
        <v>1</v>
      </c>
      <c r="AB851" s="0" t="n">
        <v>0</v>
      </c>
      <c r="AC851" s="0" t="n">
        <v>0</v>
      </c>
      <c r="AD851" s="0" t="n">
        <v>0</v>
      </c>
      <c r="AE851" s="1" t="n">
        <v>4.437673E-011</v>
      </c>
      <c r="AF851" s="1" t="n">
        <v>3.618662E-010</v>
      </c>
      <c r="AG851" s="1" t="n">
        <v>2.098563E-008</v>
      </c>
      <c r="AH851" s="0" t="n">
        <v>1</v>
      </c>
      <c r="AI851" s="0" t="n">
        <v>1</v>
      </c>
      <c r="AJ851" s="0" t="n">
        <v>0</v>
      </c>
      <c r="AK851" s="0" t="n">
        <v>0</v>
      </c>
      <c r="AL851" s="0" t="n">
        <v>0</v>
      </c>
      <c r="AM851" s="0" t="n">
        <v>1</v>
      </c>
      <c r="AN851" s="0" t="n">
        <v>1</v>
      </c>
      <c r="AO851" s="0" t="n">
        <v>1</v>
      </c>
      <c r="AP851" s="0" t="n">
        <v>0</v>
      </c>
      <c r="AQ851" s="0" t="n">
        <v>0</v>
      </c>
      <c r="AR851" s="0" t="n">
        <v>0</v>
      </c>
      <c r="AS851" s="1" t="n">
        <v>2.784207E-011</v>
      </c>
      <c r="AT851" s="1" t="n">
        <v>3.004957E-010</v>
      </c>
      <c r="AU851" s="1" t="n">
        <v>2.006442E-008</v>
      </c>
      <c r="AV851" s="0" t="n">
        <v>1</v>
      </c>
      <c r="AW851" s="0" t="n">
        <v>1</v>
      </c>
      <c r="AX851" s="0" t="n">
        <v>0</v>
      </c>
      <c r="AY851" s="0" t="n">
        <v>0</v>
      </c>
      <c r="AZ851" s="0" t="n">
        <v>0</v>
      </c>
      <c r="BA851" s="0" t="n">
        <v>1</v>
      </c>
      <c r="BB851" s="0" t="n">
        <v>2</v>
      </c>
      <c r="BC851" s="0" t="n">
        <v>1</v>
      </c>
      <c r="BD851" s="0" t="n">
        <v>0</v>
      </c>
      <c r="BE851" s="0" t="n">
        <v>0</v>
      </c>
      <c r="BF851" s="0" t="n">
        <v>0</v>
      </c>
      <c r="BG851" s="1" t="n">
        <v>5.197577E-011</v>
      </c>
      <c r="BH851" s="1" t="n">
        <v>3.524165E-010</v>
      </c>
      <c r="BI851" s="1" t="n">
        <v>1.689197E-008</v>
      </c>
      <c r="BJ851" s="0" t="n">
        <v>1</v>
      </c>
      <c r="BK851" s="0" t="n">
        <v>1</v>
      </c>
      <c r="BL851" s="0" t="n">
        <v>0</v>
      </c>
      <c r="BM851" s="0" t="n">
        <v>0</v>
      </c>
      <c r="BN851" s="0" t="n">
        <v>0</v>
      </c>
      <c r="BO851" s="0" t="n">
        <v>1</v>
      </c>
      <c r="BP851" s="0" t="n">
        <v>3</v>
      </c>
      <c r="BQ851" s="0" t="n">
        <v>1</v>
      </c>
      <c r="BR851" s="0" t="n">
        <v>0.001564738</v>
      </c>
      <c r="BS851" s="0" t="n">
        <v>0.001693118</v>
      </c>
      <c r="BT851" s="0" t="n">
        <v>-0.0007583241</v>
      </c>
      <c r="BU851" s="1" t="n">
        <v>5.254061E-011</v>
      </c>
      <c r="BV851" s="1" t="n">
        <v>2.754056E-010</v>
      </c>
      <c r="BW851" s="1" t="n">
        <v>2.553182E-008</v>
      </c>
      <c r="BX851" s="0" t="n">
        <v>1</v>
      </c>
      <c r="BY851" s="0" t="n">
        <v>1</v>
      </c>
      <c r="BZ851" s="0" t="n">
        <v>0</v>
      </c>
      <c r="CA851" s="0" t="n">
        <v>0</v>
      </c>
      <c r="CB851" s="0" t="n">
        <v>0</v>
      </c>
      <c r="CC851" s="0" t="n">
        <v>1</v>
      </c>
      <c r="CD851" s="2" t="n">
        <f aca="false">SQRT(SUMSQ(AB851:AD851))</f>
        <v>0</v>
      </c>
      <c r="CE851" s="2" t="n">
        <f aca="false">SQRT(SUMSQ(AP851:AR851))</f>
        <v>0</v>
      </c>
      <c r="CF851" s="2" t="n">
        <f aca="false">SQRT(SUMSQ(BD851:BF851))</f>
        <v>0</v>
      </c>
      <c r="CG851" s="2" t="n">
        <f aca="false">SQRT(SUMSQ(BR851:BT851))</f>
        <v>0.00242695467844144</v>
      </c>
      <c r="CH851" s="2" t="n">
        <f aca="false">DEGREES(2*ACOS(AH851))</f>
        <v>0</v>
      </c>
      <c r="CI851" s="2" t="n">
        <f aca="false">DEGREES(2*ACOS(AV851))</f>
        <v>0</v>
      </c>
      <c r="CJ851" s="2" t="n">
        <f aca="false">DEGREES(2*ACOS(BJ851))</f>
        <v>0</v>
      </c>
      <c r="CK851" s="2" t="n">
        <f aca="false">DEGREES(2*ACOS(BX851))</f>
        <v>0</v>
      </c>
      <c r="CL851" s="0" t="n">
        <f aca="false">ABS(AI851-1)</f>
        <v>0</v>
      </c>
      <c r="CM851" s="0" t="n">
        <f aca="false">ABS(AW851-1)</f>
        <v>0</v>
      </c>
      <c r="CN851" s="0" t="n">
        <f aca="false">ABS(BK851-1)</f>
        <v>0</v>
      </c>
      <c r="CO851" s="0" t="n">
        <f aca="false">ABS(BY851-1)</f>
        <v>0</v>
      </c>
      <c r="CP851" s="3" t="n">
        <f aca="false">DEGREES(2*ACOS(AH851))</f>
        <v>0</v>
      </c>
      <c r="CQ851" s="3" t="n">
        <f aca="false">DEGREES(2*ACOS(AV851))</f>
        <v>0</v>
      </c>
      <c r="CR851" s="3" t="n">
        <f aca="false">DEGREES(2*ACOS(BJ851))</f>
        <v>0</v>
      </c>
      <c r="CS851" s="3" t="n">
        <f aca="false">DEGREES(2*ACOS(CC851))</f>
        <v>0</v>
      </c>
      <c r="CT851" s="0" t="n">
        <f aca="false">SUM(CD851:CR851)</f>
        <v>0.00242695467844144</v>
      </c>
      <c r="CU851" s="4" t="n">
        <f aca="false">(CT851-MIN($CT$5:$CT$1744))/(MAX($CT$5:$CT$1744)-MIN($CT$5:$CT$1744))</f>
        <v>0.000231637912753463</v>
      </c>
      <c r="CV851" s="0" t="n">
        <f aca="false">SUM(CD851,CH851,CL851,CP851)</f>
        <v>0</v>
      </c>
      <c r="CW851" s="0" t="n">
        <f aca="false">SUM(CE851,CI851,CM851,CQ851)</f>
        <v>0</v>
      </c>
      <c r="CX851" s="0" t="n">
        <f aca="false">SUM(CF851,CJ851,CN851,CR851)</f>
        <v>0</v>
      </c>
      <c r="CY851" s="0" t="n">
        <f aca="false">SUM(CG851,CK851,CO851)</f>
        <v>0.00242695467844144</v>
      </c>
      <c r="CZ851" s="5" t="str">
        <f aca="false">IF(CD851=0,IF(CH851=0,IF(CL851=0,IF(CP851=0,"NULL","4"),"3"),"2"),"1")</f>
        <v>NULL</v>
      </c>
    </row>
    <row r="852" customFormat="false" ht="14.9" hidden="false" customHeight="false" outlineLevel="0" collapsed="false">
      <c r="A852" s="0" t="n">
        <v>2394.13</v>
      </c>
      <c r="B852" s="0" t="n">
        <v>3.394635</v>
      </c>
      <c r="C852" s="0" t="n">
        <v>2.055655</v>
      </c>
      <c r="D852" s="0" t="n">
        <v>2.711401</v>
      </c>
      <c r="E852" s="0" t="n">
        <v>-0.3292118</v>
      </c>
      <c r="F852" s="0" t="n">
        <v>-0.05524609</v>
      </c>
      <c r="G852" s="0" t="n">
        <v>-0.002788196</v>
      </c>
      <c r="H852" s="0" t="n">
        <v>0.9426345</v>
      </c>
      <c r="I852" s="0" t="n">
        <v>0.1825045</v>
      </c>
      <c r="J852" s="0" t="n">
        <v>-0.07624354</v>
      </c>
      <c r="K852" s="0" t="n">
        <v>0.7041002</v>
      </c>
      <c r="L852" s="0" t="n">
        <v>0.07648907</v>
      </c>
      <c r="M852" s="0" t="n">
        <v>0.70184</v>
      </c>
      <c r="N852" s="0" t="n">
        <v>1</v>
      </c>
      <c r="O852" s="0" t="n">
        <v>-0.00124526</v>
      </c>
      <c r="P852" s="0" t="n">
        <v>-0.0004141331</v>
      </c>
      <c r="Q852" s="0" t="n">
        <v>0.0002200603</v>
      </c>
      <c r="R852" s="0" t="n">
        <v>33.02028</v>
      </c>
      <c r="S852" s="0" t="n">
        <v>5.529106</v>
      </c>
      <c r="T852" s="0" t="n">
        <v>19.53495</v>
      </c>
      <c r="U852" s="0" t="n">
        <v>43.91373</v>
      </c>
      <c r="V852" s="0" t="n">
        <v>59.80556</v>
      </c>
      <c r="W852" s="0" t="n">
        <v>57.25727</v>
      </c>
      <c r="X852" s="0" t="n">
        <v>56.19124</v>
      </c>
      <c r="Y852" s="0" t="n">
        <v>58.5174</v>
      </c>
      <c r="Z852" s="0" t="n">
        <v>0</v>
      </c>
      <c r="AA852" s="0" t="n">
        <v>1</v>
      </c>
      <c r="AB852" s="0" t="n">
        <v>0</v>
      </c>
      <c r="AC852" s="0" t="n">
        <v>0</v>
      </c>
      <c r="AD852" s="0" t="n">
        <v>0</v>
      </c>
      <c r="AE852" s="1" t="n">
        <v>-3.22485E-011</v>
      </c>
      <c r="AF852" s="1" t="n">
        <v>-1.231353E-010</v>
      </c>
      <c r="AG852" s="1" t="n">
        <v>-5.19084E-009</v>
      </c>
      <c r="AH852" s="0" t="n">
        <v>1</v>
      </c>
      <c r="AI852" s="0" t="n">
        <v>1</v>
      </c>
      <c r="AJ852" s="0" t="n">
        <v>0</v>
      </c>
      <c r="AK852" s="0" t="n">
        <v>0</v>
      </c>
      <c r="AL852" s="0" t="n">
        <v>0</v>
      </c>
      <c r="AM852" s="0" t="n">
        <v>1</v>
      </c>
      <c r="AN852" s="0" t="n">
        <v>1</v>
      </c>
      <c r="AO852" s="0" t="n">
        <v>1</v>
      </c>
      <c r="AP852" s="0" t="n">
        <v>0</v>
      </c>
      <c r="AQ852" s="0" t="n">
        <v>0</v>
      </c>
      <c r="AR852" s="0" t="n">
        <v>0</v>
      </c>
      <c r="AS852" s="1" t="n">
        <v>-3.741634E-011</v>
      </c>
      <c r="AT852" s="1" t="n">
        <v>-3.097354E-011</v>
      </c>
      <c r="AU852" s="1" t="n">
        <v>-4.314644E-009</v>
      </c>
      <c r="AV852" s="0" t="n">
        <v>1</v>
      </c>
      <c r="AW852" s="0" t="n">
        <v>1</v>
      </c>
      <c r="AX852" s="0" t="n">
        <v>0</v>
      </c>
      <c r="AY852" s="0" t="n">
        <v>0</v>
      </c>
      <c r="AZ852" s="0" t="n">
        <v>0</v>
      </c>
      <c r="BA852" s="0" t="n">
        <v>1</v>
      </c>
      <c r="BB852" s="0" t="n">
        <v>2</v>
      </c>
      <c r="BC852" s="0" t="n">
        <v>1</v>
      </c>
      <c r="BD852" s="0" t="n">
        <v>0</v>
      </c>
      <c r="BE852" s="0" t="n">
        <v>0</v>
      </c>
      <c r="BF852" s="0" t="n">
        <v>0</v>
      </c>
      <c r="BG852" s="1" t="n">
        <v>-1.486665E-011</v>
      </c>
      <c r="BH852" s="1" t="n">
        <v>-1.699543E-010</v>
      </c>
      <c r="BI852" s="1" t="n">
        <v>-6.858016E-010</v>
      </c>
      <c r="BJ852" s="0" t="n">
        <v>1</v>
      </c>
      <c r="BK852" s="0" t="n">
        <v>1</v>
      </c>
      <c r="BL852" s="0" t="n">
        <v>0</v>
      </c>
      <c r="BM852" s="0" t="n">
        <v>0</v>
      </c>
      <c r="BN852" s="0" t="n">
        <v>0</v>
      </c>
      <c r="BO852" s="0" t="n">
        <v>1</v>
      </c>
      <c r="BP852" s="0" t="n">
        <v>3</v>
      </c>
      <c r="BQ852" s="0" t="n">
        <v>1</v>
      </c>
      <c r="BR852" s="0" t="n">
        <v>0.005761869</v>
      </c>
      <c r="BS852" s="0" t="n">
        <v>0.006674268</v>
      </c>
      <c r="BT852" s="0" t="n">
        <v>-0.0001553703</v>
      </c>
      <c r="BU852" s="1" t="n">
        <v>-3.159832E-011</v>
      </c>
      <c r="BV852" s="1" t="n">
        <v>-1.348385E-010</v>
      </c>
      <c r="BW852" s="1" t="n">
        <v>-9.721245E-009</v>
      </c>
      <c r="BX852" s="0" t="n">
        <v>1</v>
      </c>
      <c r="BY852" s="0" t="n">
        <v>1</v>
      </c>
      <c r="BZ852" s="0" t="n">
        <v>0</v>
      </c>
      <c r="CA852" s="0" t="n">
        <v>0</v>
      </c>
      <c r="CB852" s="0" t="n">
        <v>0</v>
      </c>
      <c r="CC852" s="0" t="n">
        <v>1</v>
      </c>
      <c r="CD852" s="2" t="n">
        <f aca="false">SQRT(SUMSQ(AB852:AD852))</f>
        <v>0</v>
      </c>
      <c r="CE852" s="2" t="n">
        <f aca="false">SQRT(SUMSQ(AP852:AR852))</f>
        <v>0</v>
      </c>
      <c r="CF852" s="2" t="n">
        <f aca="false">SQRT(SUMSQ(BD852:BF852))</f>
        <v>0</v>
      </c>
      <c r="CG852" s="2" t="n">
        <f aca="false">SQRT(SUMSQ(BR852:BT852))</f>
        <v>0.00881868060648004</v>
      </c>
      <c r="CH852" s="2" t="n">
        <f aca="false">DEGREES(2*ACOS(AH852))</f>
        <v>0</v>
      </c>
      <c r="CI852" s="2" t="n">
        <f aca="false">DEGREES(2*ACOS(AV852))</f>
        <v>0</v>
      </c>
      <c r="CJ852" s="2" t="n">
        <f aca="false">DEGREES(2*ACOS(BJ852))</f>
        <v>0</v>
      </c>
      <c r="CK852" s="2" t="n">
        <f aca="false">DEGREES(2*ACOS(BX852))</f>
        <v>0</v>
      </c>
      <c r="CL852" s="0" t="n">
        <f aca="false">ABS(AI852-1)</f>
        <v>0</v>
      </c>
      <c r="CM852" s="0" t="n">
        <f aca="false">ABS(AW852-1)</f>
        <v>0</v>
      </c>
      <c r="CN852" s="0" t="n">
        <f aca="false">ABS(BK852-1)</f>
        <v>0</v>
      </c>
      <c r="CO852" s="0" t="n">
        <f aca="false">ABS(BY852-1)</f>
        <v>0</v>
      </c>
      <c r="CP852" s="3" t="n">
        <f aca="false">DEGREES(2*ACOS(AH852))</f>
        <v>0</v>
      </c>
      <c r="CQ852" s="3" t="n">
        <f aca="false">DEGREES(2*ACOS(AV852))</f>
        <v>0</v>
      </c>
      <c r="CR852" s="3" t="n">
        <f aca="false">DEGREES(2*ACOS(BJ852))</f>
        <v>0</v>
      </c>
      <c r="CS852" s="3" t="n">
        <f aca="false">DEGREES(2*ACOS(CC852))</f>
        <v>0</v>
      </c>
      <c r="CT852" s="0" t="n">
        <f aca="false">SUM(CD852:CR852)</f>
        <v>0.00881868060648004</v>
      </c>
      <c r="CU852" s="4" t="n">
        <f aca="false">(CT852-MIN($CT$5:$CT$1744))/(MAX($CT$5:$CT$1744)-MIN($CT$5:$CT$1744))</f>
        <v>0.000841688881572481</v>
      </c>
      <c r="CV852" s="0" t="n">
        <f aca="false">SUM(CD852,CH852,CL852,CP852)</f>
        <v>0</v>
      </c>
      <c r="CW852" s="0" t="n">
        <f aca="false">SUM(CE852,CI852,CM852,CQ852)</f>
        <v>0</v>
      </c>
      <c r="CX852" s="0" t="n">
        <f aca="false">SUM(CF852,CJ852,CN852,CR852)</f>
        <v>0</v>
      </c>
      <c r="CY852" s="0" t="n">
        <f aca="false">SUM(CG852,CK852,CO852)</f>
        <v>0.00881868060648004</v>
      </c>
      <c r="CZ852" s="5" t="str">
        <f aca="false">IF(CD852=0,IF(CH852=0,IF(CL852=0,IF(CP852=0,"NULL","4"),"3"),"2"),"1")</f>
        <v>NULL</v>
      </c>
    </row>
    <row r="853" customFormat="false" ht="14.9" hidden="false" customHeight="false" outlineLevel="0" collapsed="false">
      <c r="A853" s="0" t="n">
        <v>2394.183</v>
      </c>
      <c r="B853" s="0" t="n">
        <v>3.393473</v>
      </c>
      <c r="C853" s="0" t="n">
        <v>2.058429</v>
      </c>
      <c r="D853" s="0" t="n">
        <v>2.711927</v>
      </c>
      <c r="E853" s="0" t="n">
        <v>-0.3292119</v>
      </c>
      <c r="F853" s="0" t="n">
        <v>-0.05524604</v>
      </c>
      <c r="G853" s="0" t="n">
        <v>-0.00278825</v>
      </c>
      <c r="H853" s="0" t="n">
        <v>0.9426345</v>
      </c>
      <c r="I853" s="0" t="n">
        <v>0.1825045</v>
      </c>
      <c r="J853" s="0" t="n">
        <v>-0.07646156</v>
      </c>
      <c r="K853" s="0" t="n">
        <v>0.7040906</v>
      </c>
      <c r="L853" s="0" t="n">
        <v>0.07671095</v>
      </c>
      <c r="M853" s="0" t="n">
        <v>0.7018017</v>
      </c>
      <c r="N853" s="0" t="n">
        <v>1</v>
      </c>
      <c r="O853" s="0" t="n">
        <v>-0.0009698868</v>
      </c>
      <c r="P853" s="0" t="n">
        <v>-0.0003225803</v>
      </c>
      <c r="Q853" s="0" t="n">
        <v>0.000171423</v>
      </c>
      <c r="R853" s="0" t="n">
        <v>24.8293</v>
      </c>
      <c r="S853" s="0" t="n">
        <v>4.196076</v>
      </c>
      <c r="T853" s="0" t="n">
        <v>14.63653</v>
      </c>
      <c r="U853" s="0" t="n">
        <v>32.92344</v>
      </c>
      <c r="V853" s="0" t="n">
        <v>44.84877</v>
      </c>
      <c r="W853" s="0" t="n">
        <v>42.9548</v>
      </c>
      <c r="X853" s="0" t="n">
        <v>42.16586</v>
      </c>
      <c r="Y853" s="0" t="n">
        <v>43.92736</v>
      </c>
      <c r="Z853" s="0" t="n">
        <v>0</v>
      </c>
      <c r="AA853" s="0" t="n">
        <v>1</v>
      </c>
      <c r="AB853" s="0" t="n">
        <v>0</v>
      </c>
      <c r="AC853" s="0" t="n">
        <v>0</v>
      </c>
      <c r="AD853" s="0" t="n">
        <v>0</v>
      </c>
      <c r="AE853" s="1" t="n">
        <v>-1.612631E-011</v>
      </c>
      <c r="AF853" s="1" t="n">
        <v>1.079953E-010</v>
      </c>
      <c r="AG853" s="1" t="n">
        <v>-1.621497E-008</v>
      </c>
      <c r="AH853" s="0" t="n">
        <v>1</v>
      </c>
      <c r="AI853" s="0" t="n">
        <v>1</v>
      </c>
      <c r="AJ853" s="0" t="n">
        <v>0</v>
      </c>
      <c r="AK853" s="0" t="n">
        <v>0</v>
      </c>
      <c r="AL853" s="0" t="n">
        <v>0</v>
      </c>
      <c r="AM853" s="0" t="n">
        <v>1</v>
      </c>
      <c r="AN853" s="0" t="n">
        <v>1</v>
      </c>
      <c r="AO853" s="0" t="n">
        <v>1</v>
      </c>
      <c r="AP853" s="0" t="n">
        <v>0</v>
      </c>
      <c r="AQ853" s="0" t="n">
        <v>0</v>
      </c>
      <c r="AR853" s="0" t="n">
        <v>0</v>
      </c>
      <c r="AS853" s="1" t="n">
        <v>-1.907526E-011</v>
      </c>
      <c r="AT853" s="1" t="n">
        <v>4.329506E-011</v>
      </c>
      <c r="AU853" s="1" t="n">
        <v>-1.623977E-008</v>
      </c>
      <c r="AV853" s="0" t="n">
        <v>1</v>
      </c>
      <c r="AW853" s="0" t="n">
        <v>1</v>
      </c>
      <c r="AX853" s="0" t="n">
        <v>0</v>
      </c>
      <c r="AY853" s="0" t="n">
        <v>0</v>
      </c>
      <c r="AZ853" s="0" t="n">
        <v>0</v>
      </c>
      <c r="BA853" s="0" t="n">
        <v>1</v>
      </c>
      <c r="BB853" s="0" t="n">
        <v>2</v>
      </c>
      <c r="BC853" s="0" t="n">
        <v>1</v>
      </c>
      <c r="BD853" s="0" t="n">
        <v>0</v>
      </c>
      <c r="BE853" s="0" t="n">
        <v>0</v>
      </c>
      <c r="BF853" s="0" t="n">
        <v>0</v>
      </c>
      <c r="BG853" s="1" t="n">
        <v>-1.950167E-011</v>
      </c>
      <c r="BH853" s="1" t="n">
        <v>8.472645E-011</v>
      </c>
      <c r="BI853" s="1" t="n">
        <v>-1.170716E-008</v>
      </c>
      <c r="BJ853" s="0" t="n">
        <v>1</v>
      </c>
      <c r="BK853" s="0" t="n">
        <v>1</v>
      </c>
      <c r="BL853" s="0" t="n">
        <v>0</v>
      </c>
      <c r="BM853" s="0" t="n">
        <v>0</v>
      </c>
      <c r="BN853" s="0" t="n">
        <v>0</v>
      </c>
      <c r="BO853" s="0" t="n">
        <v>1</v>
      </c>
      <c r="BP853" s="0" t="n">
        <v>3</v>
      </c>
      <c r="BQ853" s="0" t="n">
        <v>1</v>
      </c>
      <c r="BR853" s="0" t="n">
        <v>0.003406013</v>
      </c>
      <c r="BS853" s="0" t="n">
        <v>0.003824872</v>
      </c>
      <c r="BT853" s="0" t="n">
        <v>-0.0008529375</v>
      </c>
      <c r="BU853" s="1" t="n">
        <v>-1.882357E-011</v>
      </c>
      <c r="BV853" s="1" t="n">
        <v>1.166993E-010</v>
      </c>
      <c r="BW853" s="1" t="n">
        <v>-1.88106E-008</v>
      </c>
      <c r="BX853" s="0" t="n">
        <v>1</v>
      </c>
      <c r="BY853" s="0" t="n">
        <v>1</v>
      </c>
      <c r="BZ853" s="0" t="n">
        <v>0</v>
      </c>
      <c r="CA853" s="0" t="n">
        <v>0</v>
      </c>
      <c r="CB853" s="0" t="n">
        <v>0</v>
      </c>
      <c r="CC853" s="0" t="n">
        <v>1</v>
      </c>
      <c r="CD853" s="2" t="n">
        <f aca="false">SQRT(SUMSQ(AB853:AD853))</f>
        <v>0</v>
      </c>
      <c r="CE853" s="2" t="n">
        <f aca="false">SQRT(SUMSQ(AP853:AR853))</f>
        <v>0</v>
      </c>
      <c r="CF853" s="2" t="n">
        <f aca="false">SQRT(SUMSQ(BD853:BF853))</f>
        <v>0</v>
      </c>
      <c r="CG853" s="2" t="n">
        <f aca="false">SQRT(SUMSQ(BR853:BT853))</f>
        <v>0.00519211640388188</v>
      </c>
      <c r="CH853" s="2" t="n">
        <f aca="false">DEGREES(2*ACOS(AH853))</f>
        <v>0</v>
      </c>
      <c r="CI853" s="2" t="n">
        <f aca="false">DEGREES(2*ACOS(AV853))</f>
        <v>0</v>
      </c>
      <c r="CJ853" s="2" t="n">
        <f aca="false">DEGREES(2*ACOS(BJ853))</f>
        <v>0</v>
      </c>
      <c r="CK853" s="2" t="n">
        <f aca="false">DEGREES(2*ACOS(BX853))</f>
        <v>0</v>
      </c>
      <c r="CL853" s="0" t="n">
        <f aca="false">ABS(AI853-1)</f>
        <v>0</v>
      </c>
      <c r="CM853" s="0" t="n">
        <f aca="false">ABS(AW853-1)</f>
        <v>0</v>
      </c>
      <c r="CN853" s="0" t="n">
        <f aca="false">ABS(BK853-1)</f>
        <v>0</v>
      </c>
      <c r="CO853" s="0" t="n">
        <f aca="false">ABS(BY853-1)</f>
        <v>0</v>
      </c>
      <c r="CP853" s="3" t="n">
        <f aca="false">DEGREES(2*ACOS(AH853))</f>
        <v>0</v>
      </c>
      <c r="CQ853" s="3" t="n">
        <f aca="false">DEGREES(2*ACOS(AV853))</f>
        <v>0</v>
      </c>
      <c r="CR853" s="3" t="n">
        <f aca="false">DEGREES(2*ACOS(BJ853))</f>
        <v>0</v>
      </c>
      <c r="CS853" s="3" t="n">
        <f aca="false">DEGREES(2*ACOS(CC853))</f>
        <v>0</v>
      </c>
      <c r="CT853" s="0" t="n">
        <f aca="false">SUM(CD853:CR853)</f>
        <v>0.00519211640388188</v>
      </c>
      <c r="CU853" s="4" t="n">
        <f aca="false">(CT853-MIN($CT$5:$CT$1744))/(MAX($CT$5:$CT$1744)-MIN($CT$5:$CT$1744))</f>
        <v>0.000495555610185752</v>
      </c>
      <c r="CV853" s="0" t="n">
        <f aca="false">SUM(CD853,CH853,CL853,CP853)</f>
        <v>0</v>
      </c>
      <c r="CW853" s="0" t="n">
        <f aca="false">SUM(CE853,CI853,CM853,CQ853)</f>
        <v>0</v>
      </c>
      <c r="CX853" s="0" t="n">
        <f aca="false">SUM(CF853,CJ853,CN853,CR853)</f>
        <v>0</v>
      </c>
      <c r="CY853" s="0" t="n">
        <f aca="false">SUM(CG853,CK853,CO853)</f>
        <v>0.00519211640388188</v>
      </c>
      <c r="CZ853" s="5" t="str">
        <f aca="false">IF(CD853=0,IF(CH853=0,IF(CL853=0,IF(CP853=0,"NULL","4"),"3"),"2"),"1")</f>
        <v>NULL</v>
      </c>
    </row>
    <row r="854" customFormat="false" ht="14.9" hidden="false" customHeight="false" outlineLevel="0" collapsed="false">
      <c r="A854" s="0" t="n">
        <v>2394.234</v>
      </c>
      <c r="B854" s="0" t="n">
        <v>3.39277</v>
      </c>
      <c r="C854" s="0" t="n">
        <v>2.063819</v>
      </c>
      <c r="D854" s="0" t="n">
        <v>2.707575</v>
      </c>
      <c r="E854" s="0" t="n">
        <v>-0.3292119</v>
      </c>
      <c r="F854" s="0" t="n">
        <v>-0.05524607</v>
      </c>
      <c r="G854" s="0" t="n">
        <v>-0.002788289</v>
      </c>
      <c r="H854" s="0" t="n">
        <v>0.9426344</v>
      </c>
      <c r="I854" s="0" t="n">
        <v>0.1825045</v>
      </c>
      <c r="J854" s="0" t="n">
        <v>-0.07669275</v>
      </c>
      <c r="K854" s="0" t="n">
        <v>0.7041174</v>
      </c>
      <c r="L854" s="0" t="n">
        <v>0.07695445</v>
      </c>
      <c r="M854" s="0" t="n">
        <v>0.7017229</v>
      </c>
      <c r="N854" s="0" t="n">
        <v>1</v>
      </c>
      <c r="O854" s="0" t="n">
        <v>-0.002630949</v>
      </c>
      <c r="P854" s="0" t="n">
        <v>-0.0008749962</v>
      </c>
      <c r="Q854" s="0" t="n">
        <v>0.0004649162</v>
      </c>
      <c r="R854" s="0" t="n">
        <v>31.99582</v>
      </c>
      <c r="S854" s="0" t="n">
        <v>5.464173</v>
      </c>
      <c r="T854" s="0" t="n">
        <v>18.78444</v>
      </c>
      <c r="U854" s="0" t="n">
        <v>42.2986</v>
      </c>
      <c r="V854" s="0" t="n">
        <v>57.63848</v>
      </c>
      <c r="W854" s="0" t="n">
        <v>55.2235</v>
      </c>
      <c r="X854" s="0" t="n">
        <v>54.2225</v>
      </c>
      <c r="Y854" s="0" t="n">
        <v>56.50648</v>
      </c>
      <c r="Z854" s="0" t="n">
        <v>0</v>
      </c>
      <c r="AA854" s="0" t="n">
        <v>1</v>
      </c>
      <c r="AB854" s="0" t="n">
        <v>0</v>
      </c>
      <c r="AC854" s="0" t="n">
        <v>0</v>
      </c>
      <c r="AD854" s="0" t="n">
        <v>0</v>
      </c>
      <c r="AE854" s="1" t="n">
        <v>-4.428546E-011</v>
      </c>
      <c r="AF854" s="1" t="n">
        <v>3.149967E-010</v>
      </c>
      <c r="AG854" s="1" t="n">
        <v>-7.461955E-009</v>
      </c>
      <c r="AH854" s="0" t="n">
        <v>1</v>
      </c>
      <c r="AI854" s="0" t="n">
        <v>1</v>
      </c>
      <c r="AJ854" s="0" t="n">
        <v>0</v>
      </c>
      <c r="AK854" s="0" t="n">
        <v>0</v>
      </c>
      <c r="AL854" s="0" t="n">
        <v>0</v>
      </c>
      <c r="AM854" s="0" t="n">
        <v>1</v>
      </c>
      <c r="AN854" s="0" t="n">
        <v>1</v>
      </c>
      <c r="AO854" s="0" t="n">
        <v>1</v>
      </c>
      <c r="AP854" s="0" t="n">
        <v>0</v>
      </c>
      <c r="AQ854" s="0" t="n">
        <v>0</v>
      </c>
      <c r="AR854" s="0" t="n">
        <v>0</v>
      </c>
      <c r="AS854" s="1" t="n">
        <v>-3.017109E-011</v>
      </c>
      <c r="AT854" s="1" t="n">
        <v>2.46833E-010</v>
      </c>
      <c r="AU854" s="1" t="n">
        <v>-6.605272E-009</v>
      </c>
      <c r="AV854" s="0" t="n">
        <v>1</v>
      </c>
      <c r="AW854" s="0" t="n">
        <v>1</v>
      </c>
      <c r="AX854" s="0" t="n">
        <v>0</v>
      </c>
      <c r="AY854" s="0" t="n">
        <v>0</v>
      </c>
      <c r="AZ854" s="0" t="n">
        <v>0</v>
      </c>
      <c r="BA854" s="0" t="n">
        <v>1</v>
      </c>
      <c r="BB854" s="0" t="n">
        <v>2</v>
      </c>
      <c r="BC854" s="0" t="n">
        <v>1</v>
      </c>
      <c r="BD854" s="0" t="n">
        <v>0</v>
      </c>
      <c r="BE854" s="0" t="n">
        <v>0</v>
      </c>
      <c r="BF854" s="0" t="n">
        <v>0</v>
      </c>
      <c r="BG854" s="1" t="n">
        <v>-3.641661E-011</v>
      </c>
      <c r="BH854" s="1" t="n">
        <v>1.566744E-010</v>
      </c>
      <c r="BI854" s="1" t="n">
        <v>-6.185219E-009</v>
      </c>
      <c r="BJ854" s="0" t="n">
        <v>1</v>
      </c>
      <c r="BK854" s="0" t="n">
        <v>1</v>
      </c>
      <c r="BL854" s="0" t="n">
        <v>0</v>
      </c>
      <c r="BM854" s="0" t="n">
        <v>0</v>
      </c>
      <c r="BN854" s="0" t="n">
        <v>0</v>
      </c>
      <c r="BO854" s="0" t="n">
        <v>1</v>
      </c>
      <c r="BP854" s="0" t="n">
        <v>3</v>
      </c>
      <c r="BQ854" s="0" t="n">
        <v>1</v>
      </c>
      <c r="BR854" s="0" t="n">
        <v>0.01004394</v>
      </c>
      <c r="BS854" s="0" t="n">
        <v>0.01034688</v>
      </c>
      <c r="BT854" s="0" t="n">
        <v>-0.008218418</v>
      </c>
      <c r="BU854" s="1" t="n">
        <v>-4.428546E-011</v>
      </c>
      <c r="BV854" s="1" t="n">
        <v>3.149967E-010</v>
      </c>
      <c r="BW854" s="1" t="n">
        <v>-7.461955E-009</v>
      </c>
      <c r="BX854" s="0" t="n">
        <v>1</v>
      </c>
      <c r="BY854" s="0" t="n">
        <v>1</v>
      </c>
      <c r="BZ854" s="0" t="n">
        <v>0</v>
      </c>
      <c r="CA854" s="0" t="n">
        <v>0</v>
      </c>
      <c r="CB854" s="0" t="n">
        <v>0</v>
      </c>
      <c r="CC854" s="0" t="n">
        <v>1</v>
      </c>
      <c r="CD854" s="2" t="n">
        <f aca="false">SQRT(SUMSQ(AB854:AD854))</f>
        <v>0</v>
      </c>
      <c r="CE854" s="2" t="n">
        <f aca="false">SQRT(SUMSQ(AP854:AR854))</f>
        <v>0</v>
      </c>
      <c r="CF854" s="2" t="n">
        <f aca="false">SQRT(SUMSQ(BD854:BF854))</f>
        <v>0</v>
      </c>
      <c r="CG854" s="2" t="n">
        <f aca="false">SQRT(SUMSQ(BR854:BT854))</f>
        <v>0.0165976218441295</v>
      </c>
      <c r="CH854" s="2" t="n">
        <f aca="false">DEGREES(2*ACOS(AH854))</f>
        <v>0</v>
      </c>
      <c r="CI854" s="2" t="n">
        <f aca="false">DEGREES(2*ACOS(AV854))</f>
        <v>0</v>
      </c>
      <c r="CJ854" s="2" t="n">
        <f aca="false">DEGREES(2*ACOS(BJ854))</f>
        <v>0</v>
      </c>
      <c r="CK854" s="2" t="n">
        <f aca="false">DEGREES(2*ACOS(BX854))</f>
        <v>0</v>
      </c>
      <c r="CL854" s="0" t="n">
        <f aca="false">ABS(AI854-1)</f>
        <v>0</v>
      </c>
      <c r="CM854" s="0" t="n">
        <f aca="false">ABS(AW854-1)</f>
        <v>0</v>
      </c>
      <c r="CN854" s="0" t="n">
        <f aca="false">ABS(BK854-1)</f>
        <v>0</v>
      </c>
      <c r="CO854" s="0" t="n">
        <f aca="false">ABS(BY854-1)</f>
        <v>0</v>
      </c>
      <c r="CP854" s="3" t="n">
        <f aca="false">DEGREES(2*ACOS(AH854))</f>
        <v>0</v>
      </c>
      <c r="CQ854" s="3" t="n">
        <f aca="false">DEGREES(2*ACOS(AV854))</f>
        <v>0</v>
      </c>
      <c r="CR854" s="3" t="n">
        <f aca="false">DEGREES(2*ACOS(BJ854))</f>
        <v>0</v>
      </c>
      <c r="CS854" s="3" t="n">
        <f aca="false">DEGREES(2*ACOS(CC854))</f>
        <v>0</v>
      </c>
      <c r="CT854" s="0" t="n">
        <f aca="false">SUM(CD854:CR854)</f>
        <v>0.0165976218441295</v>
      </c>
      <c r="CU854" s="4" t="n">
        <f aca="false">(CT854-MIN($CT$5:$CT$1744))/(MAX($CT$5:$CT$1744)-MIN($CT$5:$CT$1744))</f>
        <v>0.00158414102858913</v>
      </c>
      <c r="CV854" s="0" t="n">
        <f aca="false">SUM(CD854,CH854,CL854,CP854)</f>
        <v>0</v>
      </c>
      <c r="CW854" s="0" t="n">
        <f aca="false">SUM(CE854,CI854,CM854,CQ854)</f>
        <v>0</v>
      </c>
      <c r="CX854" s="0" t="n">
        <f aca="false">SUM(CF854,CJ854,CN854,CR854)</f>
        <v>0</v>
      </c>
      <c r="CY854" s="0" t="n">
        <f aca="false">SUM(CG854,CK854,CO854)</f>
        <v>0.0165976218441295</v>
      </c>
      <c r="CZ854" s="5" t="str">
        <f aca="false">IF(CD854=0,IF(CH854=0,IF(CL854=0,IF(CP854=0,"NULL","4"),"3"),"2"),"1")</f>
        <v>NULL</v>
      </c>
    </row>
    <row r="855" customFormat="false" ht="14.9" hidden="false" customHeight="false" outlineLevel="0" collapsed="false">
      <c r="A855" s="0" t="n">
        <v>2394.285</v>
      </c>
      <c r="B855" s="0" t="n">
        <v>3.390051</v>
      </c>
      <c r="C855" s="0" t="n">
        <v>2.067112</v>
      </c>
      <c r="D855" s="0" t="n">
        <v>2.703805</v>
      </c>
      <c r="E855" s="0" t="n">
        <v>-0.3292118</v>
      </c>
      <c r="F855" s="0" t="n">
        <v>-0.0552461</v>
      </c>
      <c r="G855" s="0" t="n">
        <v>-0.002788289</v>
      </c>
      <c r="H855" s="0" t="n">
        <v>0.9426345</v>
      </c>
      <c r="I855" s="0" t="n">
        <v>0.1825045</v>
      </c>
      <c r="J855" s="0" t="n">
        <v>-0.07693562</v>
      </c>
      <c r="K855" s="0" t="n">
        <v>0.7041972</v>
      </c>
      <c r="L855" s="0" t="n">
        <v>0.07722186</v>
      </c>
      <c r="M855" s="0" t="n">
        <v>0.7015868</v>
      </c>
      <c r="N855" s="0" t="n">
        <v>1</v>
      </c>
      <c r="O855" s="0" t="n">
        <v>-0.001791239</v>
      </c>
      <c r="P855" s="0" t="n">
        <v>-0.000595808</v>
      </c>
      <c r="Q855" s="0" t="n">
        <v>0.0003166199</v>
      </c>
      <c r="R855" s="0" t="n">
        <v>33.27706</v>
      </c>
      <c r="S855" s="0" t="n">
        <v>5.815205</v>
      </c>
      <c r="T855" s="0" t="n">
        <v>19.36794</v>
      </c>
      <c r="U855" s="0" t="n">
        <v>43.74323</v>
      </c>
      <c r="V855" s="0" t="n">
        <v>59.66058</v>
      </c>
      <c r="W855" s="0" t="n">
        <v>57.18647</v>
      </c>
      <c r="X855" s="0" t="n">
        <v>56.17151</v>
      </c>
      <c r="Y855" s="0" t="n">
        <v>58.57854</v>
      </c>
      <c r="Z855" s="0" t="n">
        <v>0</v>
      </c>
      <c r="AA855" s="0" t="n">
        <v>1</v>
      </c>
      <c r="AB855" s="0" t="n">
        <v>0</v>
      </c>
      <c r="AC855" s="0" t="n">
        <v>0</v>
      </c>
      <c r="AD855" s="0" t="n">
        <v>0</v>
      </c>
      <c r="AE855" s="1" t="n">
        <v>1.072566E-011</v>
      </c>
      <c r="AF855" s="1" t="n">
        <v>1.159526E-011</v>
      </c>
      <c r="AG855" s="1" t="n">
        <v>3.663139E-009</v>
      </c>
      <c r="AH855" s="0" t="n">
        <v>1</v>
      </c>
      <c r="AI855" s="0" t="n">
        <v>1</v>
      </c>
      <c r="AJ855" s="0" t="n">
        <v>0</v>
      </c>
      <c r="AK855" s="0" t="n">
        <v>0</v>
      </c>
      <c r="AL855" s="0" t="n">
        <v>0</v>
      </c>
      <c r="AM855" s="0" t="n">
        <v>1</v>
      </c>
      <c r="AN855" s="0" t="n">
        <v>1</v>
      </c>
      <c r="AO855" s="0" t="n">
        <v>1</v>
      </c>
      <c r="AP855" s="0" t="n">
        <v>0</v>
      </c>
      <c r="AQ855" s="0" t="n">
        <v>0</v>
      </c>
      <c r="AR855" s="0" t="n">
        <v>0</v>
      </c>
      <c r="AS855" s="1" t="n">
        <v>7.040827E-012</v>
      </c>
      <c r="AT855" s="1" t="n">
        <v>-3.147183E-011</v>
      </c>
      <c r="AU855" s="1" t="n">
        <v>4.053854E-009</v>
      </c>
      <c r="AV855" s="0" t="n">
        <v>1</v>
      </c>
      <c r="AW855" s="0" t="n">
        <v>1</v>
      </c>
      <c r="AX855" s="0" t="n">
        <v>0</v>
      </c>
      <c r="AY855" s="0" t="n">
        <v>0</v>
      </c>
      <c r="AZ855" s="0" t="n">
        <v>0</v>
      </c>
      <c r="BA855" s="0" t="n">
        <v>1</v>
      </c>
      <c r="BB855" s="0" t="n">
        <v>2</v>
      </c>
      <c r="BC855" s="0" t="n">
        <v>1</v>
      </c>
      <c r="BD855" s="0" t="n">
        <v>0</v>
      </c>
      <c r="BE855" s="0" t="n">
        <v>0</v>
      </c>
      <c r="BF855" s="0" t="n">
        <v>0</v>
      </c>
      <c r="BG855" s="1" t="n">
        <v>1.072566E-011</v>
      </c>
      <c r="BH855" s="1" t="n">
        <v>1.159526E-011</v>
      </c>
      <c r="BI855" s="1" t="n">
        <v>3.663139E-009</v>
      </c>
      <c r="BJ855" s="0" t="n">
        <v>1</v>
      </c>
      <c r="BK855" s="0" t="n">
        <v>1</v>
      </c>
      <c r="BL855" s="0" t="n">
        <v>0</v>
      </c>
      <c r="BM855" s="0" t="n">
        <v>0</v>
      </c>
      <c r="BN855" s="0" t="n">
        <v>0</v>
      </c>
      <c r="BO855" s="0" t="n">
        <v>1</v>
      </c>
      <c r="BP855" s="0" t="n">
        <v>3</v>
      </c>
      <c r="BQ855" s="0" t="n">
        <v>1</v>
      </c>
      <c r="BR855" s="0" t="n">
        <v>0.004916531</v>
      </c>
      <c r="BS855" s="0" t="n">
        <v>0.005000631</v>
      </c>
      <c r="BT855" s="0" t="n">
        <v>-0.004631225</v>
      </c>
      <c r="BU855" s="1" t="n">
        <v>1.072566E-011</v>
      </c>
      <c r="BV855" s="1" t="n">
        <v>1.159526E-011</v>
      </c>
      <c r="BW855" s="1" t="n">
        <v>3.663139E-009</v>
      </c>
      <c r="BX855" s="0" t="n">
        <v>1</v>
      </c>
      <c r="BY855" s="0" t="n">
        <v>1</v>
      </c>
      <c r="BZ855" s="0" t="n">
        <v>0</v>
      </c>
      <c r="CA855" s="0" t="n">
        <v>0</v>
      </c>
      <c r="CB855" s="0" t="n">
        <v>0</v>
      </c>
      <c r="CC855" s="0" t="n">
        <v>1</v>
      </c>
      <c r="CD855" s="2" t="n">
        <f aca="false">SQRT(SUMSQ(AB855:AD855))</f>
        <v>0</v>
      </c>
      <c r="CE855" s="2" t="n">
        <f aca="false">SQRT(SUMSQ(AP855:AR855))</f>
        <v>0</v>
      </c>
      <c r="CF855" s="2" t="n">
        <f aca="false">SQRT(SUMSQ(BD855:BF855))</f>
        <v>0</v>
      </c>
      <c r="CG855" s="2" t="n">
        <f aca="false">SQRT(SUMSQ(BR855:BT855))</f>
        <v>0.00840397718183165</v>
      </c>
      <c r="CH855" s="2" t="n">
        <f aca="false">DEGREES(2*ACOS(AH855))</f>
        <v>0</v>
      </c>
      <c r="CI855" s="2" t="n">
        <f aca="false">DEGREES(2*ACOS(AV855))</f>
        <v>0</v>
      </c>
      <c r="CJ855" s="2" t="n">
        <f aca="false">DEGREES(2*ACOS(BJ855))</f>
        <v>0</v>
      </c>
      <c r="CK855" s="2" t="n">
        <f aca="false">DEGREES(2*ACOS(BX855))</f>
        <v>0</v>
      </c>
      <c r="CL855" s="0" t="n">
        <f aca="false">ABS(AI855-1)</f>
        <v>0</v>
      </c>
      <c r="CM855" s="0" t="n">
        <f aca="false">ABS(AW855-1)</f>
        <v>0</v>
      </c>
      <c r="CN855" s="0" t="n">
        <f aca="false">ABS(BK855-1)</f>
        <v>0</v>
      </c>
      <c r="CO855" s="0" t="n">
        <f aca="false">ABS(BY855-1)</f>
        <v>0</v>
      </c>
      <c r="CP855" s="3" t="n">
        <f aca="false">DEGREES(2*ACOS(AH855))</f>
        <v>0</v>
      </c>
      <c r="CQ855" s="3" t="n">
        <f aca="false">DEGREES(2*ACOS(AV855))</f>
        <v>0</v>
      </c>
      <c r="CR855" s="3" t="n">
        <f aca="false">DEGREES(2*ACOS(BJ855))</f>
        <v>0</v>
      </c>
      <c r="CS855" s="3" t="n">
        <f aca="false">DEGREES(2*ACOS(CC855))</f>
        <v>0</v>
      </c>
      <c r="CT855" s="0" t="n">
        <f aca="false">SUM(CD855:CR855)</f>
        <v>0.00840397718183165</v>
      </c>
      <c r="CU855" s="4" t="n">
        <f aca="false">(CT855-MIN($CT$5:$CT$1744))/(MAX($CT$5:$CT$1744)-MIN($CT$5:$CT$1744))</f>
        <v>0.000802107987643735</v>
      </c>
      <c r="CV855" s="0" t="n">
        <f aca="false">SUM(CD855,CH855,CL855,CP855)</f>
        <v>0</v>
      </c>
      <c r="CW855" s="0" t="n">
        <f aca="false">SUM(CE855,CI855,CM855,CQ855)</f>
        <v>0</v>
      </c>
      <c r="CX855" s="0" t="n">
        <f aca="false">SUM(CF855,CJ855,CN855,CR855)</f>
        <v>0</v>
      </c>
      <c r="CY855" s="0" t="n">
        <f aca="false">SUM(CG855,CK855,CO855)</f>
        <v>0.00840397718183165</v>
      </c>
      <c r="CZ855" s="5" t="str">
        <f aca="false">IF(CD855=0,IF(CH855=0,IF(CL855=0,IF(CP855=0,"NULL","4"),"3"),"2"),"1")</f>
        <v>NULL</v>
      </c>
    </row>
    <row r="856" customFormat="false" ht="14.9" hidden="false" customHeight="false" outlineLevel="0" collapsed="false">
      <c r="A856" s="0" t="n">
        <v>2394.335</v>
      </c>
      <c r="B856" s="0" t="n">
        <v>3.388129</v>
      </c>
      <c r="C856" s="0" t="n">
        <v>2.070448</v>
      </c>
      <c r="D856" s="0" t="n">
        <v>2.697827</v>
      </c>
      <c r="E856" s="0" t="n">
        <v>-0.329212</v>
      </c>
      <c r="F856" s="0" t="n">
        <v>-0.05524611</v>
      </c>
      <c r="G856" s="0" t="n">
        <v>-0.002788279</v>
      </c>
      <c r="H856" s="0" t="n">
        <v>0.9426344</v>
      </c>
      <c r="I856" s="0" t="n">
        <v>0.1825045</v>
      </c>
      <c r="J856" s="0" t="n">
        <v>-0.07717256</v>
      </c>
      <c r="K856" s="0" t="n">
        <v>0.7043419</v>
      </c>
      <c r="L856" s="0" t="n">
        <v>0.07749791</v>
      </c>
      <c r="M856" s="0" t="n">
        <v>0.701385</v>
      </c>
      <c r="N856" s="0" t="n">
        <v>1</v>
      </c>
      <c r="O856" s="0" t="n">
        <v>-0.001498222</v>
      </c>
      <c r="P856" s="0" t="n">
        <v>-0.0004982948</v>
      </c>
      <c r="Q856" s="0" t="n">
        <v>0.000264883</v>
      </c>
      <c r="R856" s="0" t="n">
        <v>32.15371</v>
      </c>
      <c r="S856" s="0" t="n">
        <v>5.751834</v>
      </c>
      <c r="T856" s="0" t="n">
        <v>18.55777</v>
      </c>
      <c r="U856" s="0" t="n">
        <v>42.03653</v>
      </c>
      <c r="V856" s="0" t="n">
        <v>57.39094</v>
      </c>
      <c r="W856" s="0" t="n">
        <v>55.02909</v>
      </c>
      <c r="X856" s="0" t="n">
        <v>54.0694</v>
      </c>
      <c r="Y856" s="0" t="n">
        <v>56.43719</v>
      </c>
      <c r="Z856" s="0" t="n">
        <v>0</v>
      </c>
      <c r="AA856" s="0" t="n">
        <v>1</v>
      </c>
      <c r="AB856" s="0" t="n">
        <v>0</v>
      </c>
      <c r="AC856" s="0" t="n">
        <v>0</v>
      </c>
      <c r="AD856" s="0" t="n">
        <v>0</v>
      </c>
      <c r="AE856" s="1" t="n">
        <v>1.905708E-011</v>
      </c>
      <c r="AF856" s="1" t="n">
        <v>-3.191468E-010</v>
      </c>
      <c r="AG856" s="1" t="n">
        <v>1.638019E-009</v>
      </c>
      <c r="AH856" s="0" t="n">
        <v>0.9999999</v>
      </c>
      <c r="AI856" s="0" t="n">
        <v>1</v>
      </c>
      <c r="AJ856" s="0" t="n">
        <v>0</v>
      </c>
      <c r="AK856" s="0" t="n">
        <v>0</v>
      </c>
      <c r="AL856" s="0" t="n">
        <v>0</v>
      </c>
      <c r="AM856" s="0" t="n">
        <v>1</v>
      </c>
      <c r="AN856" s="0" t="n">
        <v>1</v>
      </c>
      <c r="AO856" s="0" t="n">
        <v>1</v>
      </c>
      <c r="AP856" s="0" t="n">
        <v>0</v>
      </c>
      <c r="AQ856" s="0" t="n">
        <v>0</v>
      </c>
      <c r="AR856" s="0" t="n">
        <v>0</v>
      </c>
      <c r="AS856" s="1" t="n">
        <v>4.520741E-012</v>
      </c>
      <c r="AT856" s="1" t="n">
        <v>-2.834055E-010</v>
      </c>
      <c r="AU856" s="1" t="n">
        <v>2.437839E-009</v>
      </c>
      <c r="AV856" s="0" t="n">
        <v>0.9999999</v>
      </c>
      <c r="AW856" s="0" t="n">
        <v>1</v>
      </c>
      <c r="AX856" s="0" t="n">
        <v>0</v>
      </c>
      <c r="AY856" s="0" t="n">
        <v>0</v>
      </c>
      <c r="AZ856" s="0" t="n">
        <v>0</v>
      </c>
      <c r="BA856" s="0" t="n">
        <v>1</v>
      </c>
      <c r="BB856" s="0" t="n">
        <v>2</v>
      </c>
      <c r="BC856" s="0" t="n">
        <v>1</v>
      </c>
      <c r="BD856" s="0" t="n">
        <v>0</v>
      </c>
      <c r="BE856" s="0" t="n">
        <v>0</v>
      </c>
      <c r="BF856" s="0" t="n">
        <v>0</v>
      </c>
      <c r="BG856" s="1" t="n">
        <v>3.161587E-011</v>
      </c>
      <c r="BH856" s="1" t="n">
        <v>-2.578059E-010</v>
      </c>
      <c r="BI856" s="1" t="n">
        <v>8.466796E-010</v>
      </c>
      <c r="BJ856" s="0" t="n">
        <v>0.9999999</v>
      </c>
      <c r="BK856" s="0" t="n">
        <v>1</v>
      </c>
      <c r="BL856" s="0" t="n">
        <v>0</v>
      </c>
      <c r="BM856" s="0" t="n">
        <v>0</v>
      </c>
      <c r="BN856" s="0" t="n">
        <v>0</v>
      </c>
      <c r="BO856" s="0" t="n">
        <v>1</v>
      </c>
      <c r="BP856" s="0" t="n">
        <v>3</v>
      </c>
      <c r="BQ856" s="0" t="n">
        <v>1</v>
      </c>
      <c r="BR856" s="0" t="n">
        <v>0.006721269</v>
      </c>
      <c r="BS856" s="0" t="n">
        <v>0.006617623</v>
      </c>
      <c r="BT856" s="0" t="n">
        <v>-0.007627994</v>
      </c>
      <c r="BU856" s="1" t="n">
        <v>2.261634E-011</v>
      </c>
      <c r="BV856" s="1" t="n">
        <v>-3.237367E-010</v>
      </c>
      <c r="BW856" s="1" t="n">
        <v>2.068173E-009</v>
      </c>
      <c r="BX856" s="0" t="n">
        <v>0.9999999</v>
      </c>
      <c r="BY856" s="0" t="n">
        <v>1</v>
      </c>
      <c r="BZ856" s="0" t="n">
        <v>0</v>
      </c>
      <c r="CA856" s="0" t="n">
        <v>0</v>
      </c>
      <c r="CB856" s="0" t="n">
        <v>0</v>
      </c>
      <c r="CC856" s="0" t="n">
        <v>1</v>
      </c>
      <c r="CD856" s="2" t="n">
        <f aca="false">SQRT(SUMSQ(AB856:AD856))</f>
        <v>0</v>
      </c>
      <c r="CE856" s="2" t="n">
        <f aca="false">SQRT(SUMSQ(AP856:AR856))</f>
        <v>0</v>
      </c>
      <c r="CF856" s="2" t="n">
        <f aca="false">SQRT(SUMSQ(BD856:BF856))</f>
        <v>0</v>
      </c>
      <c r="CG856" s="2" t="n">
        <f aca="false">SQRT(SUMSQ(BR856:BT856))</f>
        <v>0.0121307330200828</v>
      </c>
      <c r="CH856" s="2" t="n">
        <f aca="false">DEGREES(2*ACOS(AH856))</f>
        <v>0.0512469035396072</v>
      </c>
      <c r="CI856" s="2" t="n">
        <f aca="false">DEGREES(2*ACOS(AV856))</f>
        <v>0.0512469035396072</v>
      </c>
      <c r="CJ856" s="2" t="n">
        <f aca="false">DEGREES(2*ACOS(BJ856))</f>
        <v>0.0512469035396072</v>
      </c>
      <c r="CK856" s="2" t="n">
        <f aca="false">DEGREES(2*ACOS(BX856))</f>
        <v>0.0512469035396072</v>
      </c>
      <c r="CL856" s="0" t="n">
        <f aca="false">ABS(AI856-1)</f>
        <v>0</v>
      </c>
      <c r="CM856" s="0" t="n">
        <f aca="false">ABS(AW856-1)</f>
        <v>0</v>
      </c>
      <c r="CN856" s="0" t="n">
        <f aca="false">ABS(BK856-1)</f>
        <v>0</v>
      </c>
      <c r="CO856" s="0" t="n">
        <f aca="false">ABS(BY856-1)</f>
        <v>0</v>
      </c>
      <c r="CP856" s="3" t="n">
        <f aca="false">DEGREES(2*ACOS(AH856))</f>
        <v>0.0512469035396072</v>
      </c>
      <c r="CQ856" s="3" t="n">
        <f aca="false">DEGREES(2*ACOS(AV856))</f>
        <v>0.0512469035396072</v>
      </c>
      <c r="CR856" s="3" t="n">
        <f aca="false">DEGREES(2*ACOS(BJ856))</f>
        <v>0.0512469035396072</v>
      </c>
      <c r="CS856" s="3" t="n">
        <f aca="false">DEGREES(2*ACOS(CC856))</f>
        <v>0</v>
      </c>
      <c r="CT856" s="0" t="n">
        <f aca="false">SUM(CD856:CR856)</f>
        <v>0.370859057797333</v>
      </c>
      <c r="CU856" s="4" t="n">
        <f aca="false">(CT856-MIN($CT$5:$CT$1744))/(MAX($CT$5:$CT$1744)-MIN($CT$5:$CT$1744))</f>
        <v>0.035396218494297</v>
      </c>
      <c r="CV856" s="0" t="n">
        <f aca="false">SUM(CD856,CH856,CL856,CP856)</f>
        <v>0.102493807079214</v>
      </c>
      <c r="CW856" s="0" t="n">
        <f aca="false">SUM(CE856,CI856,CM856,CQ856)</f>
        <v>0.102493807079214</v>
      </c>
      <c r="CX856" s="0" t="n">
        <f aca="false">SUM(CF856,CJ856,CN856,CR856)</f>
        <v>0.102493807079214</v>
      </c>
      <c r="CY856" s="0" t="n">
        <f aca="false">SUM(CG856,CK856,CO856)</f>
        <v>0.06337763655969</v>
      </c>
      <c r="CZ856" s="5" t="str">
        <f aca="false">IF(CD856=0,IF(CH856=0,IF(CL856=0,IF(CP856=0,"NULL","4"),"3"),"2"),"1")</f>
        <v>2</v>
      </c>
    </row>
    <row r="857" customFormat="false" ht="14.9" hidden="false" customHeight="false" outlineLevel="0" collapsed="false">
      <c r="A857" s="0" t="n">
        <v>2394.384</v>
      </c>
      <c r="B857" s="0" t="n">
        <v>3.387103</v>
      </c>
      <c r="C857" s="0" t="n">
        <v>2.073752</v>
      </c>
      <c r="D857" s="0" t="n">
        <v>2.694108</v>
      </c>
      <c r="E857" s="0" t="n">
        <v>-0.3292119</v>
      </c>
      <c r="F857" s="0" t="n">
        <v>-0.05524603</v>
      </c>
      <c r="G857" s="0" t="n">
        <v>-0.002788369</v>
      </c>
      <c r="H857" s="0" t="n">
        <v>0.9426344</v>
      </c>
      <c r="I857" s="0" t="n">
        <v>0.1825045</v>
      </c>
      <c r="J857" s="0" t="n">
        <v>-0.07740229</v>
      </c>
      <c r="K857" s="0" t="n">
        <v>0.7045124</v>
      </c>
      <c r="L857" s="0" t="n">
        <v>0.07777257</v>
      </c>
      <c r="M857" s="0" t="n">
        <v>0.7011582</v>
      </c>
      <c r="N857" s="0" t="n">
        <v>1</v>
      </c>
      <c r="O857" s="0" t="n">
        <v>-0.0006840229</v>
      </c>
      <c r="P857" s="0" t="n">
        <v>-0.0002274513</v>
      </c>
      <c r="Q857" s="0" t="n">
        <v>0.0001208782</v>
      </c>
      <c r="R857" s="0" t="n">
        <v>31.01131</v>
      </c>
      <c r="S857" s="0" t="n">
        <v>5.673357</v>
      </c>
      <c r="T857" s="0" t="n">
        <v>17.75389</v>
      </c>
      <c r="U857" s="0" t="n">
        <v>40.33488</v>
      </c>
      <c r="V857" s="0" t="n">
        <v>55.12445</v>
      </c>
      <c r="W857" s="0" t="n">
        <v>52.86955</v>
      </c>
      <c r="X857" s="0" t="n">
        <v>51.96185</v>
      </c>
      <c r="Y857" s="0" t="n">
        <v>54.28526</v>
      </c>
      <c r="Z857" s="0" t="n">
        <v>0</v>
      </c>
      <c r="AA857" s="0" t="n">
        <v>1</v>
      </c>
      <c r="AB857" s="0" t="n">
        <v>0</v>
      </c>
      <c r="AC857" s="0" t="n">
        <v>0</v>
      </c>
      <c r="AD857" s="0" t="n">
        <v>0</v>
      </c>
      <c r="AE857" s="1" t="n">
        <v>-3.248452E-011</v>
      </c>
      <c r="AF857" s="1" t="n">
        <v>-4.763906E-010</v>
      </c>
      <c r="AG857" s="1" t="n">
        <v>-2.203735E-008</v>
      </c>
      <c r="AH857" s="0" t="n">
        <v>1</v>
      </c>
      <c r="AI857" s="0" t="n">
        <v>1</v>
      </c>
      <c r="AJ857" s="0" t="n">
        <v>0</v>
      </c>
      <c r="AK857" s="0" t="n">
        <v>0</v>
      </c>
      <c r="AL857" s="0" t="n">
        <v>0</v>
      </c>
      <c r="AM857" s="0" t="n">
        <v>1</v>
      </c>
      <c r="AN857" s="0" t="n">
        <v>1</v>
      </c>
      <c r="AO857" s="0" t="n">
        <v>1</v>
      </c>
      <c r="AP857" s="0" t="n">
        <v>0</v>
      </c>
      <c r="AQ857" s="0" t="n">
        <v>0</v>
      </c>
      <c r="AR857" s="0" t="n">
        <v>0</v>
      </c>
      <c r="AS857" s="1" t="n">
        <v>-4.830087E-011</v>
      </c>
      <c r="AT857" s="1" t="n">
        <v>-2.987171E-010</v>
      </c>
      <c r="AU857" s="1" t="n">
        <v>-1.878151E-008</v>
      </c>
      <c r="AV857" s="0" t="n">
        <v>1</v>
      </c>
      <c r="AW857" s="0" t="n">
        <v>1</v>
      </c>
      <c r="AX857" s="0" t="n">
        <v>0</v>
      </c>
      <c r="AY857" s="0" t="n">
        <v>0</v>
      </c>
      <c r="AZ857" s="0" t="n">
        <v>0</v>
      </c>
      <c r="BA857" s="0" t="n">
        <v>1</v>
      </c>
      <c r="BB857" s="0" t="n">
        <v>2</v>
      </c>
      <c r="BC857" s="0" t="n">
        <v>1</v>
      </c>
      <c r="BD857" s="0" t="n">
        <v>0</v>
      </c>
      <c r="BE857" s="0" t="n">
        <v>0</v>
      </c>
      <c r="BF857" s="0" t="n">
        <v>0</v>
      </c>
      <c r="BG857" s="1" t="n">
        <v>-2.792419E-012</v>
      </c>
      <c r="BH857" s="1" t="n">
        <v>-5.033605E-010</v>
      </c>
      <c r="BI857" s="1" t="n">
        <v>-1.958305E-008</v>
      </c>
      <c r="BJ857" s="0" t="n">
        <v>1</v>
      </c>
      <c r="BK857" s="0" t="n">
        <v>1</v>
      </c>
      <c r="BL857" s="0" t="n">
        <v>0</v>
      </c>
      <c r="BM857" s="0" t="n">
        <v>0</v>
      </c>
      <c r="BN857" s="0" t="n">
        <v>0</v>
      </c>
      <c r="BO857" s="0" t="n">
        <v>1</v>
      </c>
      <c r="BP857" s="0" t="n">
        <v>3</v>
      </c>
      <c r="BQ857" s="0" t="n">
        <v>1</v>
      </c>
      <c r="BR857" s="0" t="n">
        <v>0.006726809</v>
      </c>
      <c r="BS857" s="0" t="n">
        <v>0.006768294</v>
      </c>
      <c r="BT857" s="0" t="n">
        <v>-0.006846041</v>
      </c>
      <c r="BU857" s="1" t="n">
        <v>-7.242385E-012</v>
      </c>
      <c r="BV857" s="1" t="n">
        <v>-6.820917E-010</v>
      </c>
      <c r="BW857" s="1" t="n">
        <v>-1.633918E-008</v>
      </c>
      <c r="BX857" s="0" t="n">
        <v>1</v>
      </c>
      <c r="BY857" s="0" t="n">
        <v>1</v>
      </c>
      <c r="BZ857" s="0" t="n">
        <v>0</v>
      </c>
      <c r="CA857" s="0" t="n">
        <v>0</v>
      </c>
      <c r="CB857" s="0" t="n">
        <v>0</v>
      </c>
      <c r="CC857" s="0" t="n">
        <v>1</v>
      </c>
      <c r="CD857" s="2" t="n">
        <f aca="false">SQRT(SUMSQ(AB857:AD857))</f>
        <v>0</v>
      </c>
      <c r="CE857" s="2" t="n">
        <f aca="false">SQRT(SUMSQ(AP857:AR857))</f>
        <v>0</v>
      </c>
      <c r="CF857" s="2" t="n">
        <f aca="false">SQRT(SUMSQ(BD857:BF857))</f>
        <v>0</v>
      </c>
      <c r="CG857" s="2" t="n">
        <f aca="false">SQRT(SUMSQ(BR857:BT857))</f>
        <v>0.0117442769197</v>
      </c>
      <c r="CH857" s="2" t="n">
        <f aca="false">DEGREES(2*ACOS(AH857))</f>
        <v>0</v>
      </c>
      <c r="CI857" s="2" t="n">
        <f aca="false">DEGREES(2*ACOS(AV857))</f>
        <v>0</v>
      </c>
      <c r="CJ857" s="2" t="n">
        <f aca="false">DEGREES(2*ACOS(BJ857))</f>
        <v>0</v>
      </c>
      <c r="CK857" s="2" t="n">
        <f aca="false">DEGREES(2*ACOS(BX857))</f>
        <v>0</v>
      </c>
      <c r="CL857" s="0" t="n">
        <f aca="false">ABS(AI857-1)</f>
        <v>0</v>
      </c>
      <c r="CM857" s="0" t="n">
        <f aca="false">ABS(AW857-1)</f>
        <v>0</v>
      </c>
      <c r="CN857" s="0" t="n">
        <f aca="false">ABS(BK857-1)</f>
        <v>0</v>
      </c>
      <c r="CO857" s="0" t="n">
        <f aca="false">ABS(BY857-1)</f>
        <v>0</v>
      </c>
      <c r="CP857" s="3" t="n">
        <f aca="false">DEGREES(2*ACOS(AH857))</f>
        <v>0</v>
      </c>
      <c r="CQ857" s="3" t="n">
        <f aca="false">DEGREES(2*ACOS(AV857))</f>
        <v>0</v>
      </c>
      <c r="CR857" s="3" t="n">
        <f aca="false">DEGREES(2*ACOS(BJ857))</f>
        <v>0</v>
      </c>
      <c r="CS857" s="3" t="n">
        <f aca="false">DEGREES(2*ACOS(CC857))</f>
        <v>0</v>
      </c>
      <c r="CT857" s="0" t="n">
        <f aca="false">SUM(CD857:CR857)</f>
        <v>0.0117442769197</v>
      </c>
      <c r="CU857" s="4" t="n">
        <f aca="false">(CT857-MIN($CT$5:$CT$1744))/(MAX($CT$5:$CT$1744)-MIN($CT$5:$CT$1744))</f>
        <v>0.00112091907469199</v>
      </c>
      <c r="CV857" s="0" t="n">
        <f aca="false">SUM(CD857,CH857,CL857,CP857)</f>
        <v>0</v>
      </c>
      <c r="CW857" s="0" t="n">
        <f aca="false">SUM(CE857,CI857,CM857,CQ857)</f>
        <v>0</v>
      </c>
      <c r="CX857" s="0" t="n">
        <f aca="false">SUM(CF857,CJ857,CN857,CR857)</f>
        <v>0</v>
      </c>
      <c r="CY857" s="0" t="n">
        <f aca="false">SUM(CG857,CK857,CO857)</f>
        <v>0.0117442769197</v>
      </c>
      <c r="CZ857" s="5" t="str">
        <f aca="false">IF(CD857=0,IF(CH857=0,IF(CL857=0,IF(CP857=0,"NULL","4"),"3"),"2"),"1")</f>
        <v>NULL</v>
      </c>
    </row>
    <row r="858" customFormat="false" ht="14.9" hidden="false" customHeight="false" outlineLevel="0" collapsed="false">
      <c r="A858" s="0" t="n">
        <v>2394.435</v>
      </c>
      <c r="B858" s="0" t="n">
        <v>3.384463</v>
      </c>
      <c r="C858" s="0" t="n">
        <v>2.079564</v>
      </c>
      <c r="D858" s="0" t="n">
        <v>2.687186</v>
      </c>
      <c r="E858" s="0" t="n">
        <v>-0.329212</v>
      </c>
      <c r="F858" s="0" t="n">
        <v>-0.05524605</v>
      </c>
      <c r="G858" s="0" t="n">
        <v>-0.002788258</v>
      </c>
      <c r="H858" s="0" t="n">
        <v>0.9426343</v>
      </c>
      <c r="I858" s="0" t="n">
        <v>0.1825045</v>
      </c>
      <c r="J858" s="0" t="n">
        <v>-0.07765508</v>
      </c>
      <c r="K858" s="0" t="n">
        <v>0.7047361</v>
      </c>
      <c r="L858" s="0" t="n">
        <v>0.07808335</v>
      </c>
      <c r="M858" s="0" t="n">
        <v>0.7008707</v>
      </c>
      <c r="N858" s="0" t="n">
        <v>1</v>
      </c>
      <c r="O858" s="0" t="n">
        <v>-0.002200127</v>
      </c>
      <c r="P858" s="0" t="n">
        <v>-0.0007317066</v>
      </c>
      <c r="Q858" s="0" t="n">
        <v>0.0003888607</v>
      </c>
      <c r="R858" s="0" t="n">
        <v>29.88846</v>
      </c>
      <c r="S858" s="0" t="n">
        <v>5.603493</v>
      </c>
      <c r="T858" s="0" t="n">
        <v>16.94482</v>
      </c>
      <c r="U858" s="0" t="n">
        <v>38.63968</v>
      </c>
      <c r="V858" s="0" t="n">
        <v>52.86677</v>
      </c>
      <c r="W858" s="0" t="n">
        <v>50.7229</v>
      </c>
      <c r="X858" s="0" t="n">
        <v>49.87056</v>
      </c>
      <c r="Y858" s="0" t="n">
        <v>52.14156</v>
      </c>
      <c r="Z858" s="0" t="n">
        <v>0</v>
      </c>
      <c r="AA858" s="0" t="n">
        <v>1</v>
      </c>
      <c r="AB858" s="0" t="n">
        <v>0</v>
      </c>
      <c r="AC858" s="0" t="n">
        <v>0</v>
      </c>
      <c r="AD858" s="0" t="n">
        <v>0</v>
      </c>
      <c r="AE858" s="1" t="n">
        <v>1.119742E-010</v>
      </c>
      <c r="AF858" s="1" t="n">
        <v>-2.197667E-010</v>
      </c>
      <c r="AG858" s="1" t="n">
        <v>2.345554E-008</v>
      </c>
      <c r="AH858" s="0" t="n">
        <v>1</v>
      </c>
      <c r="AI858" s="0" t="n">
        <v>1</v>
      </c>
      <c r="AJ858" s="0" t="n">
        <v>0</v>
      </c>
      <c r="AK858" s="0" t="n">
        <v>0</v>
      </c>
      <c r="AL858" s="0" t="n">
        <v>0</v>
      </c>
      <c r="AM858" s="0" t="n">
        <v>1</v>
      </c>
      <c r="AN858" s="0" t="n">
        <v>1</v>
      </c>
      <c r="AO858" s="0" t="n">
        <v>1</v>
      </c>
      <c r="AP858" s="0" t="n">
        <v>0</v>
      </c>
      <c r="AQ858" s="0" t="n">
        <v>0</v>
      </c>
      <c r="AR858" s="0" t="n">
        <v>0</v>
      </c>
      <c r="AS858" s="1" t="n">
        <v>1.392417E-010</v>
      </c>
      <c r="AT858" s="1" t="n">
        <v>-3.847822E-010</v>
      </c>
      <c r="AU858" s="1" t="n">
        <v>3.110813E-008</v>
      </c>
      <c r="AV858" s="0" t="n">
        <v>1</v>
      </c>
      <c r="AW858" s="0" t="n">
        <v>1</v>
      </c>
      <c r="AX858" s="0" t="n">
        <v>0</v>
      </c>
      <c r="AY858" s="0" t="n">
        <v>0</v>
      </c>
      <c r="AZ858" s="0" t="n">
        <v>0</v>
      </c>
      <c r="BA858" s="0" t="n">
        <v>1</v>
      </c>
      <c r="BB858" s="0" t="n">
        <v>2</v>
      </c>
      <c r="BC858" s="0" t="n">
        <v>1</v>
      </c>
      <c r="BD858" s="0" t="n">
        <v>0</v>
      </c>
      <c r="BE858" s="0" t="n">
        <v>0</v>
      </c>
      <c r="BF858" s="0" t="n">
        <v>0</v>
      </c>
      <c r="BG858" s="1" t="n">
        <v>1.119742E-010</v>
      </c>
      <c r="BH858" s="1" t="n">
        <v>-2.197667E-010</v>
      </c>
      <c r="BI858" s="1" t="n">
        <v>2.345554E-008</v>
      </c>
      <c r="BJ858" s="0" t="n">
        <v>1</v>
      </c>
      <c r="BK858" s="0" t="n">
        <v>1</v>
      </c>
      <c r="BL858" s="0" t="n">
        <v>0</v>
      </c>
      <c r="BM858" s="0" t="n">
        <v>0</v>
      </c>
      <c r="BN858" s="0" t="n">
        <v>0</v>
      </c>
      <c r="BO858" s="0" t="n">
        <v>1</v>
      </c>
      <c r="BP858" s="0" t="n">
        <v>3</v>
      </c>
      <c r="BQ858" s="0" t="n">
        <v>1</v>
      </c>
      <c r="BR858" s="0" t="n">
        <v>0.009891137</v>
      </c>
      <c r="BS858" s="0" t="n">
        <v>0.0101422</v>
      </c>
      <c r="BT858" s="0" t="n">
        <v>-0.008952572</v>
      </c>
      <c r="BU858" s="1" t="n">
        <v>1.205383E-010</v>
      </c>
      <c r="BV858" s="1" t="n">
        <v>-4.155335E-010</v>
      </c>
      <c r="BW858" s="1" t="n">
        <v>2.673308E-008</v>
      </c>
      <c r="BX858" s="0" t="n">
        <v>1</v>
      </c>
      <c r="BY858" s="0" t="n">
        <v>1</v>
      </c>
      <c r="BZ858" s="0" t="n">
        <v>0</v>
      </c>
      <c r="CA858" s="0" t="n">
        <v>0</v>
      </c>
      <c r="CB858" s="0" t="n">
        <v>0</v>
      </c>
      <c r="CC858" s="0" t="n">
        <v>1</v>
      </c>
      <c r="CD858" s="2" t="n">
        <f aca="false">SQRT(SUMSQ(AB858:AD858))</f>
        <v>0</v>
      </c>
      <c r="CE858" s="2" t="n">
        <f aca="false">SQRT(SUMSQ(AP858:AR858))</f>
        <v>0</v>
      </c>
      <c r="CF858" s="2" t="n">
        <f aca="false">SQRT(SUMSQ(BD858:BF858))</f>
        <v>0</v>
      </c>
      <c r="CG858" s="2" t="n">
        <f aca="false">SQRT(SUMSQ(BR858:BT858))</f>
        <v>0.0167585010489588</v>
      </c>
      <c r="CH858" s="2" t="n">
        <f aca="false">DEGREES(2*ACOS(AH858))</f>
        <v>0</v>
      </c>
      <c r="CI858" s="2" t="n">
        <f aca="false">DEGREES(2*ACOS(AV858))</f>
        <v>0</v>
      </c>
      <c r="CJ858" s="2" t="n">
        <f aca="false">DEGREES(2*ACOS(BJ858))</f>
        <v>0</v>
      </c>
      <c r="CK858" s="2" t="n">
        <f aca="false">DEGREES(2*ACOS(BX858))</f>
        <v>0</v>
      </c>
      <c r="CL858" s="0" t="n">
        <f aca="false">ABS(AI858-1)</f>
        <v>0</v>
      </c>
      <c r="CM858" s="0" t="n">
        <f aca="false">ABS(AW858-1)</f>
        <v>0</v>
      </c>
      <c r="CN858" s="0" t="n">
        <f aca="false">ABS(BK858-1)</f>
        <v>0</v>
      </c>
      <c r="CO858" s="0" t="n">
        <f aca="false">ABS(BY858-1)</f>
        <v>0</v>
      </c>
      <c r="CP858" s="3" t="n">
        <f aca="false">DEGREES(2*ACOS(AH858))</f>
        <v>0</v>
      </c>
      <c r="CQ858" s="3" t="n">
        <f aca="false">DEGREES(2*ACOS(AV858))</f>
        <v>0</v>
      </c>
      <c r="CR858" s="3" t="n">
        <f aca="false">DEGREES(2*ACOS(BJ858))</f>
        <v>0</v>
      </c>
      <c r="CS858" s="3" t="n">
        <f aca="false">DEGREES(2*ACOS(CC858))</f>
        <v>0</v>
      </c>
      <c r="CT858" s="0" t="n">
        <f aca="false">SUM(CD858:CR858)</f>
        <v>0.0167585010489588</v>
      </c>
      <c r="CU858" s="4" t="n">
        <f aca="false">(CT858-MIN($CT$5:$CT$1744))/(MAX($CT$5:$CT$1744)-MIN($CT$5:$CT$1744))</f>
        <v>0.00159949596024201</v>
      </c>
      <c r="CV858" s="0" t="n">
        <f aca="false">SUM(CD858,CH858,CL858,CP858)</f>
        <v>0</v>
      </c>
      <c r="CW858" s="0" t="n">
        <f aca="false">SUM(CE858,CI858,CM858,CQ858)</f>
        <v>0</v>
      </c>
      <c r="CX858" s="0" t="n">
        <f aca="false">SUM(CF858,CJ858,CN858,CR858)</f>
        <v>0</v>
      </c>
      <c r="CY858" s="0" t="n">
        <f aca="false">SUM(CG858,CK858,CO858)</f>
        <v>0.0167585010489588</v>
      </c>
      <c r="CZ858" s="5" t="str">
        <f aca="false">IF(CD858=0,IF(CH858=0,IF(CL858=0,IF(CP858=0,"NULL","4"),"3"),"2"),"1")</f>
        <v>NULL</v>
      </c>
    </row>
    <row r="859" customFormat="false" ht="14.9" hidden="false" customHeight="false" outlineLevel="0" collapsed="false">
      <c r="A859" s="0" t="n">
        <v>2394.485</v>
      </c>
      <c r="B859" s="0" t="n">
        <v>3.381495</v>
      </c>
      <c r="C859" s="0" t="n">
        <v>2.083389</v>
      </c>
      <c r="D859" s="0" t="n">
        <v>2.682871</v>
      </c>
      <c r="E859" s="0" t="n">
        <v>-0.329212</v>
      </c>
      <c r="F859" s="0" t="n">
        <v>-0.05524606</v>
      </c>
      <c r="G859" s="0" t="n">
        <v>-0.002788219</v>
      </c>
      <c r="H859" s="0" t="n">
        <v>0.9426344</v>
      </c>
      <c r="I859" s="0" t="n">
        <v>0.1825045</v>
      </c>
      <c r="J859" s="0" t="n">
        <v>-0.07792288</v>
      </c>
      <c r="K859" s="0" t="n">
        <v>0.7049786</v>
      </c>
      <c r="L859" s="0" t="n">
        <v>0.07841435</v>
      </c>
      <c r="M859" s="0" t="n">
        <v>0.7005601</v>
      </c>
      <c r="N859" s="0" t="n">
        <v>1</v>
      </c>
      <c r="O859" s="0" t="n">
        <v>-0.001371622</v>
      </c>
      <c r="P859" s="0" t="n">
        <v>-0.0004560947</v>
      </c>
      <c r="Q859" s="0" t="n">
        <v>0.0002424717</v>
      </c>
      <c r="R859" s="0" t="n">
        <v>32.37258</v>
      </c>
      <c r="S859" s="0" t="n">
        <v>6.242902</v>
      </c>
      <c r="T859" s="0" t="n">
        <v>18.1488</v>
      </c>
      <c r="U859" s="0" t="n">
        <v>41.54972</v>
      </c>
      <c r="V859" s="0" t="n">
        <v>56.92295</v>
      </c>
      <c r="W859" s="0" t="n">
        <v>54.63994</v>
      </c>
      <c r="X859" s="0" t="n">
        <v>53.74533</v>
      </c>
      <c r="Y859" s="0" t="n">
        <v>56.25336</v>
      </c>
      <c r="Z859" s="0" t="n">
        <v>0</v>
      </c>
      <c r="AA859" s="0" t="n">
        <v>1</v>
      </c>
      <c r="AB859" s="0" t="n">
        <v>0</v>
      </c>
      <c r="AC859" s="0" t="n">
        <v>0</v>
      </c>
      <c r="AD859" s="0" t="n">
        <v>0</v>
      </c>
      <c r="AE859" s="1" t="n">
        <v>-4.141241E-011</v>
      </c>
      <c r="AF859" s="1" t="n">
        <v>-4.00413E-010</v>
      </c>
      <c r="AG859" s="1" t="n">
        <v>1.740921E-008</v>
      </c>
      <c r="AH859" s="0" t="n">
        <v>1</v>
      </c>
      <c r="AI859" s="0" t="n">
        <v>1</v>
      </c>
      <c r="AJ859" s="0" t="n">
        <v>0</v>
      </c>
      <c r="AK859" s="0" t="n">
        <v>0</v>
      </c>
      <c r="AL859" s="0" t="n">
        <v>0</v>
      </c>
      <c r="AM859" s="0" t="n">
        <v>1</v>
      </c>
      <c r="AN859" s="0" t="n">
        <v>1</v>
      </c>
      <c r="AO859" s="0" t="n">
        <v>1</v>
      </c>
      <c r="AP859" s="0" t="n">
        <v>0</v>
      </c>
      <c r="AQ859" s="0" t="n">
        <v>0</v>
      </c>
      <c r="AR859" s="0" t="n">
        <v>0</v>
      </c>
      <c r="AS859" s="1" t="n">
        <v>-1.086732E-011</v>
      </c>
      <c r="AT859" s="1" t="n">
        <v>-6.635798E-010</v>
      </c>
      <c r="AU859" s="1" t="n">
        <v>1.306971E-008</v>
      </c>
      <c r="AV859" s="0" t="n">
        <v>1</v>
      </c>
      <c r="AW859" s="0" t="n">
        <v>1</v>
      </c>
      <c r="AX859" s="0" t="n">
        <v>0</v>
      </c>
      <c r="AY859" s="0" t="n">
        <v>0</v>
      </c>
      <c r="AZ859" s="0" t="n">
        <v>0</v>
      </c>
      <c r="BA859" s="0" t="n">
        <v>1</v>
      </c>
      <c r="BB859" s="0" t="n">
        <v>2</v>
      </c>
      <c r="BC859" s="0" t="n">
        <v>1</v>
      </c>
      <c r="BD859" s="0" t="n">
        <v>0</v>
      </c>
      <c r="BE859" s="0" t="n">
        <v>0</v>
      </c>
      <c r="BF859" s="0" t="n">
        <v>0</v>
      </c>
      <c r="BG859" s="1" t="n">
        <v>-1.086732E-011</v>
      </c>
      <c r="BH859" s="1" t="n">
        <v>-6.635798E-010</v>
      </c>
      <c r="BI859" s="1" t="n">
        <v>1.306971E-008</v>
      </c>
      <c r="BJ859" s="0" t="n">
        <v>1</v>
      </c>
      <c r="BK859" s="0" t="n">
        <v>1</v>
      </c>
      <c r="BL859" s="0" t="n">
        <v>0</v>
      </c>
      <c r="BM859" s="0" t="n">
        <v>0</v>
      </c>
      <c r="BN859" s="0" t="n">
        <v>0</v>
      </c>
      <c r="BO859" s="0" t="n">
        <v>1</v>
      </c>
      <c r="BP859" s="0" t="n">
        <v>3</v>
      </c>
      <c r="BQ859" s="0" t="n">
        <v>1</v>
      </c>
      <c r="BR859" s="0" t="n">
        <v>0.005720801</v>
      </c>
      <c r="BS859" s="0" t="n">
        <v>0.005715195</v>
      </c>
      <c r="BT859" s="0" t="n">
        <v>-0.006158895</v>
      </c>
      <c r="BU859" s="1" t="n">
        <v>-7.630416E-011</v>
      </c>
      <c r="BV859" s="1" t="n">
        <v>-3.880057E-010</v>
      </c>
      <c r="BW859" s="1" t="n">
        <v>9.457001E-009</v>
      </c>
      <c r="BX859" s="0" t="n">
        <v>1</v>
      </c>
      <c r="BY859" s="0" t="n">
        <v>1</v>
      </c>
      <c r="BZ859" s="0" t="n">
        <v>0</v>
      </c>
      <c r="CA859" s="0" t="n">
        <v>0</v>
      </c>
      <c r="CB859" s="0" t="n">
        <v>0</v>
      </c>
      <c r="CC859" s="0" t="n">
        <v>1</v>
      </c>
      <c r="CD859" s="2" t="n">
        <f aca="false">SQRT(SUMSQ(AB859:AD859))</f>
        <v>0</v>
      </c>
      <c r="CE859" s="2" t="n">
        <f aca="false">SQRT(SUMSQ(AP859:AR859))</f>
        <v>0</v>
      </c>
      <c r="CF859" s="2" t="n">
        <f aca="false">SQRT(SUMSQ(BD859:BF859))</f>
        <v>0</v>
      </c>
      <c r="CG859" s="2" t="n">
        <f aca="false">SQRT(SUMSQ(BR859:BT859))</f>
        <v>0.010164792451922</v>
      </c>
      <c r="CH859" s="2" t="n">
        <f aca="false">DEGREES(2*ACOS(AH859))</f>
        <v>0</v>
      </c>
      <c r="CI859" s="2" t="n">
        <f aca="false">DEGREES(2*ACOS(AV859))</f>
        <v>0</v>
      </c>
      <c r="CJ859" s="2" t="n">
        <f aca="false">DEGREES(2*ACOS(BJ859))</f>
        <v>0</v>
      </c>
      <c r="CK859" s="2" t="n">
        <f aca="false">DEGREES(2*ACOS(BX859))</f>
        <v>0</v>
      </c>
      <c r="CL859" s="0" t="n">
        <f aca="false">ABS(AI859-1)</f>
        <v>0</v>
      </c>
      <c r="CM859" s="0" t="n">
        <f aca="false">ABS(AW859-1)</f>
        <v>0</v>
      </c>
      <c r="CN859" s="0" t="n">
        <f aca="false">ABS(BK859-1)</f>
        <v>0</v>
      </c>
      <c r="CO859" s="0" t="n">
        <f aca="false">ABS(BY859-1)</f>
        <v>0</v>
      </c>
      <c r="CP859" s="3" t="n">
        <f aca="false">DEGREES(2*ACOS(AH859))</f>
        <v>0</v>
      </c>
      <c r="CQ859" s="3" t="n">
        <f aca="false">DEGREES(2*ACOS(AV859))</f>
        <v>0</v>
      </c>
      <c r="CR859" s="3" t="n">
        <f aca="false">DEGREES(2*ACOS(BJ859))</f>
        <v>0</v>
      </c>
      <c r="CS859" s="3" t="n">
        <f aca="false">DEGREES(2*ACOS(CC859))</f>
        <v>0</v>
      </c>
      <c r="CT859" s="0" t="n">
        <f aca="false">SUM(CD859:CR859)</f>
        <v>0.010164792451922</v>
      </c>
      <c r="CU859" s="4" t="n">
        <f aca="false">(CT859-MIN($CT$5:$CT$1744))/(MAX($CT$5:$CT$1744)-MIN($CT$5:$CT$1744))</f>
        <v>0.000970166986656477</v>
      </c>
      <c r="CV859" s="0" t="n">
        <f aca="false">SUM(CD859,CH859,CL859,CP859)</f>
        <v>0</v>
      </c>
      <c r="CW859" s="0" t="n">
        <f aca="false">SUM(CE859,CI859,CM859,CQ859)</f>
        <v>0</v>
      </c>
      <c r="CX859" s="0" t="n">
        <f aca="false">SUM(CF859,CJ859,CN859,CR859)</f>
        <v>0</v>
      </c>
      <c r="CY859" s="0" t="n">
        <f aca="false">SUM(CG859,CK859,CO859)</f>
        <v>0.010164792451922</v>
      </c>
      <c r="CZ859" s="5" t="str">
        <f aca="false">IF(CD859=0,IF(CH859=0,IF(CL859=0,IF(CP859=0,"NULL","4"),"3"),"2"),"1")</f>
        <v>NULL</v>
      </c>
    </row>
    <row r="860" customFormat="false" ht="14.9" hidden="false" customHeight="false" outlineLevel="0" collapsed="false">
      <c r="A860" s="0" t="n">
        <v>2394.535</v>
      </c>
      <c r="B860" s="0" t="n">
        <v>3.379557</v>
      </c>
      <c r="C860" s="0" t="n">
        <v>2.085982</v>
      </c>
      <c r="D860" s="0" t="n">
        <v>2.676719</v>
      </c>
      <c r="E860" s="0" t="n">
        <v>-0.329212</v>
      </c>
      <c r="F860" s="0" t="n">
        <v>-0.05524609</v>
      </c>
      <c r="G860" s="0" t="n">
        <v>-0.002788139</v>
      </c>
      <c r="H860" s="0" t="n">
        <v>0.9426344</v>
      </c>
      <c r="I860" s="0" t="n">
        <v>0.1825045</v>
      </c>
      <c r="J860" s="0" t="n">
        <v>-0.07817019</v>
      </c>
      <c r="K860" s="0" t="n">
        <v>0.7052471</v>
      </c>
      <c r="L860" s="0" t="n">
        <v>0.07873064</v>
      </c>
      <c r="M860" s="0" t="n">
        <v>0.7002268</v>
      </c>
      <c r="N860" s="0" t="n">
        <v>1</v>
      </c>
      <c r="O860" s="0" t="n">
        <v>-0.00132513</v>
      </c>
      <c r="P860" s="0" t="n">
        <v>-0.0004405975</v>
      </c>
      <c r="Q860" s="0" t="n">
        <v>0.000234127</v>
      </c>
      <c r="R860" s="0" t="n">
        <v>32.43482</v>
      </c>
      <c r="S860" s="0" t="n">
        <v>6.396395</v>
      </c>
      <c r="T860" s="0" t="n">
        <v>18.0319</v>
      </c>
      <c r="U860" s="0" t="n">
        <v>41.39531</v>
      </c>
      <c r="V860" s="0" t="n">
        <v>56.77301</v>
      </c>
      <c r="W860" s="0" t="n">
        <v>54.51368</v>
      </c>
      <c r="X860" s="0" t="n">
        <v>53.63768</v>
      </c>
      <c r="Y860" s="0" t="n">
        <v>56.20069</v>
      </c>
      <c r="Z860" s="0" t="n">
        <v>0</v>
      </c>
      <c r="AA860" s="0" t="n">
        <v>1</v>
      </c>
      <c r="AB860" s="0" t="n">
        <v>0</v>
      </c>
      <c r="AC860" s="0" t="n">
        <v>0</v>
      </c>
      <c r="AD860" s="0" t="n">
        <v>0</v>
      </c>
      <c r="AE860" s="1" t="n">
        <v>1.091966E-011</v>
      </c>
      <c r="AF860" s="1" t="n">
        <v>-3.225235E-010</v>
      </c>
      <c r="AG860" s="1" t="n">
        <v>2.154576E-008</v>
      </c>
      <c r="AH860" s="0" t="n">
        <v>1</v>
      </c>
      <c r="AI860" s="0" t="n">
        <v>1</v>
      </c>
      <c r="AJ860" s="0" t="n">
        <v>0</v>
      </c>
      <c r="AK860" s="0" t="n">
        <v>0</v>
      </c>
      <c r="AL860" s="0" t="n">
        <v>0</v>
      </c>
      <c r="AM860" s="0" t="n">
        <v>1</v>
      </c>
      <c r="AN860" s="0" t="n">
        <v>1</v>
      </c>
      <c r="AO860" s="0" t="n">
        <v>1</v>
      </c>
      <c r="AP860" s="0" t="n">
        <v>0</v>
      </c>
      <c r="AQ860" s="0" t="n">
        <v>0</v>
      </c>
      <c r="AR860" s="0" t="n">
        <v>0</v>
      </c>
      <c r="AS860" s="1" t="n">
        <v>-1.542592E-011</v>
      </c>
      <c r="AT860" s="1" t="n">
        <v>-3.754364E-010</v>
      </c>
      <c r="AU860" s="1" t="n">
        <v>2.591262E-008</v>
      </c>
      <c r="AV860" s="0" t="n">
        <v>1</v>
      </c>
      <c r="AW860" s="0" t="n">
        <v>1</v>
      </c>
      <c r="AX860" s="0" t="n">
        <v>0</v>
      </c>
      <c r="AY860" s="0" t="n">
        <v>0</v>
      </c>
      <c r="AZ860" s="0" t="n">
        <v>0</v>
      </c>
      <c r="BA860" s="0" t="n">
        <v>1</v>
      </c>
      <c r="BB860" s="0" t="n">
        <v>2</v>
      </c>
      <c r="BC860" s="0" t="n">
        <v>1</v>
      </c>
      <c r="BD860" s="0" t="n">
        <v>0</v>
      </c>
      <c r="BE860" s="0" t="n">
        <v>0</v>
      </c>
      <c r="BF860" s="0" t="n">
        <v>0</v>
      </c>
      <c r="BG860" s="1" t="n">
        <v>1.091966E-011</v>
      </c>
      <c r="BH860" s="1" t="n">
        <v>-3.225235E-010</v>
      </c>
      <c r="BI860" s="1" t="n">
        <v>2.154576E-008</v>
      </c>
      <c r="BJ860" s="0" t="n">
        <v>1</v>
      </c>
      <c r="BK860" s="0" t="n">
        <v>1</v>
      </c>
      <c r="BL860" s="0" t="n">
        <v>0</v>
      </c>
      <c r="BM860" s="0" t="n">
        <v>0</v>
      </c>
      <c r="BN860" s="0" t="n">
        <v>0</v>
      </c>
      <c r="BO860" s="0" t="n">
        <v>1</v>
      </c>
      <c r="BP860" s="0" t="n">
        <v>3</v>
      </c>
      <c r="BQ860" s="0" t="n">
        <v>1</v>
      </c>
      <c r="BR860" s="0" t="n">
        <v>0.005245315</v>
      </c>
      <c r="BS860" s="0" t="n">
        <v>0.004896643</v>
      </c>
      <c r="BT860" s="0" t="n">
        <v>-0.007978859</v>
      </c>
      <c r="BU860" s="1" t="n">
        <v>3.050104E-011</v>
      </c>
      <c r="BV860" s="1" t="n">
        <v>-4.130198E-010</v>
      </c>
      <c r="BW860" s="1" t="n">
        <v>1.932021E-008</v>
      </c>
      <c r="BX860" s="0" t="n">
        <v>1</v>
      </c>
      <c r="BY860" s="0" t="n">
        <v>1</v>
      </c>
      <c r="BZ860" s="0" t="n">
        <v>0</v>
      </c>
      <c r="CA860" s="0" t="n">
        <v>0</v>
      </c>
      <c r="CB860" s="0" t="n">
        <v>0</v>
      </c>
      <c r="CC860" s="0" t="n">
        <v>1</v>
      </c>
      <c r="CD860" s="2" t="n">
        <f aca="false">SQRT(SUMSQ(AB860:AD860))</f>
        <v>0</v>
      </c>
      <c r="CE860" s="2" t="n">
        <f aca="false">SQRT(SUMSQ(AP860:AR860))</f>
        <v>0</v>
      </c>
      <c r="CF860" s="2" t="n">
        <f aca="false">SQRT(SUMSQ(BD860:BF860))</f>
        <v>0</v>
      </c>
      <c r="CG860" s="2" t="n">
        <f aca="false">SQRT(SUMSQ(BR860:BT860))</f>
        <v>0.0107309194881219</v>
      </c>
      <c r="CH860" s="2" t="n">
        <f aca="false">DEGREES(2*ACOS(AH860))</f>
        <v>0</v>
      </c>
      <c r="CI860" s="2" t="n">
        <f aca="false">DEGREES(2*ACOS(AV860))</f>
        <v>0</v>
      </c>
      <c r="CJ860" s="2" t="n">
        <f aca="false">DEGREES(2*ACOS(BJ860))</f>
        <v>0</v>
      </c>
      <c r="CK860" s="2" t="n">
        <f aca="false">DEGREES(2*ACOS(BX860))</f>
        <v>0</v>
      </c>
      <c r="CL860" s="0" t="n">
        <f aca="false">ABS(AI860-1)</f>
        <v>0</v>
      </c>
      <c r="CM860" s="0" t="n">
        <f aca="false">ABS(AW860-1)</f>
        <v>0</v>
      </c>
      <c r="CN860" s="0" t="n">
        <f aca="false">ABS(BK860-1)</f>
        <v>0</v>
      </c>
      <c r="CO860" s="0" t="n">
        <f aca="false">ABS(BY860-1)</f>
        <v>0</v>
      </c>
      <c r="CP860" s="3" t="n">
        <f aca="false">DEGREES(2*ACOS(AH860))</f>
        <v>0</v>
      </c>
      <c r="CQ860" s="3" t="n">
        <f aca="false">DEGREES(2*ACOS(AV860))</f>
        <v>0</v>
      </c>
      <c r="CR860" s="3" t="n">
        <f aca="false">DEGREES(2*ACOS(BJ860))</f>
        <v>0</v>
      </c>
      <c r="CS860" s="3" t="n">
        <f aca="false">DEGREES(2*ACOS(CC860))</f>
        <v>0</v>
      </c>
      <c r="CT860" s="0" t="n">
        <f aca="false">SUM(CD860:CR860)</f>
        <v>0.0107309194881219</v>
      </c>
      <c r="CU860" s="4" t="n">
        <f aca="false">(CT860-MIN($CT$5:$CT$1744))/(MAX($CT$5:$CT$1744)-MIN($CT$5:$CT$1744))</f>
        <v>0.00102420033395527</v>
      </c>
      <c r="CV860" s="0" t="n">
        <f aca="false">SUM(CD860,CH860,CL860,CP860)</f>
        <v>0</v>
      </c>
      <c r="CW860" s="0" t="n">
        <f aca="false">SUM(CE860,CI860,CM860,CQ860)</f>
        <v>0</v>
      </c>
      <c r="CX860" s="0" t="n">
        <f aca="false">SUM(CF860,CJ860,CN860,CR860)</f>
        <v>0</v>
      </c>
      <c r="CY860" s="0" t="n">
        <f aca="false">SUM(CG860,CK860,CO860)</f>
        <v>0.0107309194881219</v>
      </c>
      <c r="CZ860" s="5" t="str">
        <f aca="false">IF(CD860=0,IF(CH860=0,IF(CL860=0,IF(CP860=0,"NULL","4"),"3"),"2"),"1")</f>
        <v>NULL</v>
      </c>
    </row>
    <row r="861" customFormat="false" ht="14.9" hidden="false" customHeight="false" outlineLevel="0" collapsed="false">
      <c r="A861" s="0" t="n">
        <v>2394.584</v>
      </c>
      <c r="B861" s="0" t="n">
        <v>3.377223</v>
      </c>
      <c r="C861" s="0" t="n">
        <v>2.08961</v>
      </c>
      <c r="D861" s="0" t="n">
        <v>2.665961</v>
      </c>
      <c r="E861" s="0" t="n">
        <v>-0.3292119</v>
      </c>
      <c r="F861" s="0" t="n">
        <v>-0.05524608</v>
      </c>
      <c r="G861" s="0" t="n">
        <v>-0.002788178</v>
      </c>
      <c r="H861" s="0" t="n">
        <v>0.9426344</v>
      </c>
      <c r="I861" s="0" t="n">
        <v>0.1825045</v>
      </c>
      <c r="J861" s="0" t="n">
        <v>-0.07840357</v>
      </c>
      <c r="K861" s="0" t="n">
        <v>0.7056001</v>
      </c>
      <c r="L861" s="0" t="n">
        <v>0.07905244</v>
      </c>
      <c r="M861" s="0" t="n">
        <v>0.6998085</v>
      </c>
      <c r="N861" s="0" t="n">
        <v>1</v>
      </c>
      <c r="O861" s="0" t="n">
        <v>-0.001802683</v>
      </c>
      <c r="P861" s="0" t="n">
        <v>-0.0005993843</v>
      </c>
      <c r="Q861" s="0" t="n">
        <v>0.0003185272</v>
      </c>
      <c r="R861" s="0" t="n">
        <v>31.27697</v>
      </c>
      <c r="S861" s="0" t="n">
        <v>6.328065</v>
      </c>
      <c r="T861" s="0" t="n">
        <v>17.20729</v>
      </c>
      <c r="U861" s="0" t="n">
        <v>39.66998</v>
      </c>
      <c r="V861" s="0" t="n">
        <v>54.481</v>
      </c>
      <c r="W861" s="0" t="n">
        <v>52.32475</v>
      </c>
      <c r="X861" s="0" t="n">
        <v>51.50019</v>
      </c>
      <c r="Y861" s="0" t="n">
        <v>54.0131</v>
      </c>
      <c r="Z861" s="0" t="n">
        <v>0</v>
      </c>
      <c r="AA861" s="0" t="n">
        <v>1</v>
      </c>
      <c r="AB861" s="0" t="n">
        <v>0</v>
      </c>
      <c r="AC861" s="0" t="n">
        <v>0</v>
      </c>
      <c r="AD861" s="0" t="n">
        <v>0</v>
      </c>
      <c r="AE861" s="1" t="n">
        <v>-3.516244E-011</v>
      </c>
      <c r="AF861" s="1" t="n">
        <v>-1.565469E-010</v>
      </c>
      <c r="AG861" s="1" t="n">
        <v>-8.525312E-009</v>
      </c>
      <c r="AH861" s="0" t="n">
        <v>1</v>
      </c>
      <c r="AI861" s="0" t="n">
        <v>1</v>
      </c>
      <c r="AJ861" s="0" t="n">
        <v>0</v>
      </c>
      <c r="AK861" s="0" t="n">
        <v>0</v>
      </c>
      <c r="AL861" s="0" t="n">
        <v>0</v>
      </c>
      <c r="AM861" s="0" t="n">
        <v>1</v>
      </c>
      <c r="AN861" s="0" t="n">
        <v>1</v>
      </c>
      <c r="AO861" s="0" t="n">
        <v>1</v>
      </c>
      <c r="AP861" s="0" t="n">
        <v>0</v>
      </c>
      <c r="AQ861" s="0" t="n">
        <v>0</v>
      </c>
      <c r="AR861" s="0" t="n">
        <v>0</v>
      </c>
      <c r="AS861" s="1" t="n">
        <v>-1.126547E-010</v>
      </c>
      <c r="AT861" s="1" t="n">
        <v>2.744472E-010</v>
      </c>
      <c r="AU861" s="1" t="n">
        <v>-1.057352E-008</v>
      </c>
      <c r="AV861" s="0" t="n">
        <v>1</v>
      </c>
      <c r="AW861" s="0" t="n">
        <v>1</v>
      </c>
      <c r="AX861" s="0" t="n">
        <v>0</v>
      </c>
      <c r="AY861" s="0" t="n">
        <v>0</v>
      </c>
      <c r="AZ861" s="0" t="n">
        <v>0</v>
      </c>
      <c r="BA861" s="0" t="n">
        <v>1</v>
      </c>
      <c r="BB861" s="0" t="n">
        <v>2</v>
      </c>
      <c r="BC861" s="0" t="n">
        <v>1</v>
      </c>
      <c r="BD861" s="0" t="n">
        <v>0</v>
      </c>
      <c r="BE861" s="0" t="n">
        <v>0</v>
      </c>
      <c r="BF861" s="0" t="n">
        <v>0</v>
      </c>
      <c r="BG861" s="1" t="n">
        <v>-1.126547E-010</v>
      </c>
      <c r="BH861" s="1" t="n">
        <v>2.744472E-010</v>
      </c>
      <c r="BI861" s="1" t="n">
        <v>-1.057352E-008</v>
      </c>
      <c r="BJ861" s="0" t="n">
        <v>1</v>
      </c>
      <c r="BK861" s="0" t="n">
        <v>1</v>
      </c>
      <c r="BL861" s="0" t="n">
        <v>0</v>
      </c>
      <c r="BM861" s="0" t="n">
        <v>0</v>
      </c>
      <c r="BN861" s="0" t="n">
        <v>0</v>
      </c>
      <c r="BO861" s="0" t="n">
        <v>1</v>
      </c>
      <c r="BP861" s="0" t="n">
        <v>3</v>
      </c>
      <c r="BQ861" s="0" t="n">
        <v>1</v>
      </c>
      <c r="BR861" s="0" t="n">
        <v>0.008490558</v>
      </c>
      <c r="BS861" s="0" t="n">
        <v>0.007690866</v>
      </c>
      <c r="BT861" s="0" t="n">
        <v>-0.01437151</v>
      </c>
      <c r="BU861" s="1" t="n">
        <v>-3.516244E-011</v>
      </c>
      <c r="BV861" s="1" t="n">
        <v>-1.565469E-010</v>
      </c>
      <c r="BW861" s="1" t="n">
        <v>-8.525312E-009</v>
      </c>
      <c r="BX861" s="0" t="n">
        <v>1</v>
      </c>
      <c r="BY861" s="0" t="n">
        <v>1</v>
      </c>
      <c r="BZ861" s="0" t="n">
        <v>0</v>
      </c>
      <c r="CA861" s="0" t="n">
        <v>0</v>
      </c>
      <c r="CB861" s="0" t="n">
        <v>0</v>
      </c>
      <c r="CC861" s="0" t="n">
        <v>1</v>
      </c>
      <c r="CD861" s="2" t="n">
        <f aca="false">SQRT(SUMSQ(AB861:AD861))</f>
        <v>0</v>
      </c>
      <c r="CE861" s="2" t="n">
        <f aca="false">SQRT(SUMSQ(AP861:AR861))</f>
        <v>0</v>
      </c>
      <c r="CF861" s="2" t="n">
        <f aca="false">SQRT(SUMSQ(BD861:BF861))</f>
        <v>0</v>
      </c>
      <c r="CG861" s="2" t="n">
        <f aca="false">SQRT(SUMSQ(BR861:BT861))</f>
        <v>0.0183787729367719</v>
      </c>
      <c r="CH861" s="2" t="n">
        <f aca="false">DEGREES(2*ACOS(AH861))</f>
        <v>0</v>
      </c>
      <c r="CI861" s="2" t="n">
        <f aca="false">DEGREES(2*ACOS(AV861))</f>
        <v>0</v>
      </c>
      <c r="CJ861" s="2" t="n">
        <f aca="false">DEGREES(2*ACOS(BJ861))</f>
        <v>0</v>
      </c>
      <c r="CK861" s="2" t="n">
        <f aca="false">DEGREES(2*ACOS(BX861))</f>
        <v>0</v>
      </c>
      <c r="CL861" s="0" t="n">
        <f aca="false">ABS(AI861-1)</f>
        <v>0</v>
      </c>
      <c r="CM861" s="0" t="n">
        <f aca="false">ABS(AW861-1)</f>
        <v>0</v>
      </c>
      <c r="CN861" s="0" t="n">
        <f aca="false">ABS(BK861-1)</f>
        <v>0</v>
      </c>
      <c r="CO861" s="0" t="n">
        <f aca="false">ABS(BY861-1)</f>
        <v>0</v>
      </c>
      <c r="CP861" s="3" t="n">
        <f aca="false">DEGREES(2*ACOS(AH861))</f>
        <v>0</v>
      </c>
      <c r="CQ861" s="3" t="n">
        <f aca="false">DEGREES(2*ACOS(AV861))</f>
        <v>0</v>
      </c>
      <c r="CR861" s="3" t="n">
        <f aca="false">DEGREES(2*ACOS(BJ861))</f>
        <v>0</v>
      </c>
      <c r="CS861" s="3" t="n">
        <f aca="false">DEGREES(2*ACOS(CC861))</f>
        <v>0</v>
      </c>
      <c r="CT861" s="0" t="n">
        <f aca="false">SUM(CD861:CR861)</f>
        <v>0.0183787729367719</v>
      </c>
      <c r="CU861" s="4" t="n">
        <f aca="false">(CT861-MIN($CT$5:$CT$1744))/(MAX($CT$5:$CT$1744)-MIN($CT$5:$CT$1744))</f>
        <v>0.00175414095692039</v>
      </c>
      <c r="CV861" s="0" t="n">
        <f aca="false">SUM(CD861,CH861,CL861,CP861)</f>
        <v>0</v>
      </c>
      <c r="CW861" s="0" t="n">
        <f aca="false">SUM(CE861,CI861,CM861,CQ861)</f>
        <v>0</v>
      </c>
      <c r="CX861" s="0" t="n">
        <f aca="false">SUM(CF861,CJ861,CN861,CR861)</f>
        <v>0</v>
      </c>
      <c r="CY861" s="0" t="n">
        <f aca="false">SUM(CG861,CK861,CO861)</f>
        <v>0.0183787729367719</v>
      </c>
      <c r="CZ861" s="5" t="str">
        <f aca="false">IF(CD861=0,IF(CH861=0,IF(CL861=0,IF(CP861=0,"NULL","4"),"3"),"2"),"1")</f>
        <v>NULL</v>
      </c>
    </row>
    <row r="862" customFormat="false" ht="14.9" hidden="false" customHeight="false" outlineLevel="0" collapsed="false">
      <c r="A862" s="0" t="n">
        <v>2394.634</v>
      </c>
      <c r="B862" s="0" t="n">
        <v>3.374244</v>
      </c>
      <c r="C862" s="0" t="n">
        <v>2.095268</v>
      </c>
      <c r="D862" s="0" t="n">
        <v>2.654217</v>
      </c>
      <c r="E862" s="0" t="n">
        <v>-0.329212</v>
      </c>
      <c r="F862" s="0" t="n">
        <v>-0.05524605</v>
      </c>
      <c r="G862" s="0" t="n">
        <v>-0.002788237</v>
      </c>
      <c r="H862" s="0" t="n">
        <v>0.9426344</v>
      </c>
      <c r="I862" s="0" t="n">
        <v>0.1825045</v>
      </c>
      <c r="J862" s="0" t="n">
        <v>-0.07864672</v>
      </c>
      <c r="K862" s="0" t="n">
        <v>0.7060555</v>
      </c>
      <c r="L862" s="0" t="n">
        <v>0.07940856</v>
      </c>
      <c r="M862" s="0" t="n">
        <v>0.6992816</v>
      </c>
      <c r="N862" s="0" t="n">
        <v>1</v>
      </c>
      <c r="O862" s="0" t="n">
        <v>-0.002421141</v>
      </c>
      <c r="P862" s="0" t="n">
        <v>-0.0007855892</v>
      </c>
      <c r="Q862" s="0" t="n">
        <v>0.0004761219</v>
      </c>
      <c r="R862" s="0" t="n">
        <v>32.53333</v>
      </c>
      <c r="S862" s="0" t="n">
        <v>6.820045</v>
      </c>
      <c r="T862" s="0" t="n">
        <v>17.62856</v>
      </c>
      <c r="U862" s="0" t="n">
        <v>40.90485</v>
      </c>
      <c r="V862" s="0" t="n">
        <v>56.28872</v>
      </c>
      <c r="W862" s="0" t="n">
        <v>54.07498</v>
      </c>
      <c r="X862" s="0" t="n">
        <v>53.24586</v>
      </c>
      <c r="Y862" s="0" t="n">
        <v>55.91432</v>
      </c>
      <c r="Z862" s="0" t="n">
        <v>0</v>
      </c>
      <c r="AA862" s="0" t="n">
        <v>1</v>
      </c>
      <c r="AB862" s="0" t="n">
        <v>0</v>
      </c>
      <c r="AC862" s="0" t="n">
        <v>0</v>
      </c>
      <c r="AD862" s="0" t="n">
        <v>0</v>
      </c>
      <c r="AE862" s="1" t="n">
        <v>2.267931E-011</v>
      </c>
      <c r="AF862" s="1" t="n">
        <v>-8.708581E-010</v>
      </c>
      <c r="AG862" s="1" t="n">
        <v>-1.070688E-008</v>
      </c>
      <c r="AH862" s="0" t="n">
        <v>1</v>
      </c>
      <c r="AI862" s="0" t="n">
        <v>1</v>
      </c>
      <c r="AJ862" s="0" t="n">
        <v>0</v>
      </c>
      <c r="AK862" s="0" t="n">
        <v>0</v>
      </c>
      <c r="AL862" s="0" t="n">
        <v>0</v>
      </c>
      <c r="AM862" s="0" t="n">
        <v>1</v>
      </c>
      <c r="AN862" s="0" t="n">
        <v>1</v>
      </c>
      <c r="AO862" s="0" t="n">
        <v>1</v>
      </c>
      <c r="AP862" s="0" t="n">
        <v>0</v>
      </c>
      <c r="AQ862" s="0" t="n">
        <v>0</v>
      </c>
      <c r="AR862" s="0" t="n">
        <v>0</v>
      </c>
      <c r="AS862" s="1" t="n">
        <v>-6.100353E-011</v>
      </c>
      <c r="AT862" s="1" t="n">
        <v>-7.924982E-010</v>
      </c>
      <c r="AU862" s="1" t="n">
        <v>-1.892144E-008</v>
      </c>
      <c r="AV862" s="0" t="n">
        <v>1</v>
      </c>
      <c r="AW862" s="0" t="n">
        <v>1</v>
      </c>
      <c r="AX862" s="0" t="n">
        <v>0</v>
      </c>
      <c r="AY862" s="0" t="n">
        <v>0</v>
      </c>
      <c r="AZ862" s="0" t="n">
        <v>0</v>
      </c>
      <c r="BA862" s="0" t="n">
        <v>1</v>
      </c>
      <c r="BB862" s="0" t="n">
        <v>2</v>
      </c>
      <c r="BC862" s="0" t="n">
        <v>1</v>
      </c>
      <c r="BD862" s="0" t="n">
        <v>0</v>
      </c>
      <c r="BE862" s="0" t="n">
        <v>0</v>
      </c>
      <c r="BF862" s="0" t="n">
        <v>0</v>
      </c>
      <c r="BG862" s="1" t="n">
        <v>-1.769387E-011</v>
      </c>
      <c r="BH862" s="1" t="n">
        <v>-8.963184E-010</v>
      </c>
      <c r="BI862" s="1" t="n">
        <v>-1.526164E-008</v>
      </c>
      <c r="BJ862" s="0" t="n">
        <v>1</v>
      </c>
      <c r="BK862" s="0" t="n">
        <v>1</v>
      </c>
      <c r="BL862" s="0" t="n">
        <v>0</v>
      </c>
      <c r="BM862" s="0" t="n">
        <v>0</v>
      </c>
      <c r="BN862" s="0" t="n">
        <v>0</v>
      </c>
      <c r="BO862" s="0" t="n">
        <v>1</v>
      </c>
      <c r="BP862" s="0" t="n">
        <v>3</v>
      </c>
      <c r="BQ862" s="0" t="n">
        <v>1</v>
      </c>
      <c r="BR862" s="0" t="n">
        <v>0.01187189</v>
      </c>
      <c r="BS862" s="0" t="n">
        <v>0.01173941</v>
      </c>
      <c r="BT862" s="0" t="n">
        <v>-0.01412498</v>
      </c>
      <c r="BU862" s="1" t="n">
        <v>-1.03235E-010</v>
      </c>
      <c r="BV862" s="1" t="n">
        <v>-5.905626E-010</v>
      </c>
      <c r="BW862" s="1" t="n">
        <v>-2.133375E-008</v>
      </c>
      <c r="BX862" s="0" t="n">
        <v>1</v>
      </c>
      <c r="BY862" s="0" t="n">
        <v>1</v>
      </c>
      <c r="BZ862" s="0" t="n">
        <v>0</v>
      </c>
      <c r="CA862" s="0" t="n">
        <v>0</v>
      </c>
      <c r="CB862" s="0" t="n">
        <v>0</v>
      </c>
      <c r="CC862" s="0" t="n">
        <v>1</v>
      </c>
      <c r="CD862" s="2" t="n">
        <f aca="false">SQRT(SUMSQ(AB862:AD862))</f>
        <v>0</v>
      </c>
      <c r="CE862" s="2" t="n">
        <f aca="false">SQRT(SUMSQ(AP862:AR862))</f>
        <v>0</v>
      </c>
      <c r="CF862" s="2" t="n">
        <f aca="false">SQRT(SUMSQ(BD862:BF862))</f>
        <v>0</v>
      </c>
      <c r="CG862" s="2" t="n">
        <f aca="false">SQRT(SUMSQ(BR862:BT862))</f>
        <v>0.0218693982386484</v>
      </c>
      <c r="CH862" s="2" t="n">
        <f aca="false">DEGREES(2*ACOS(AH862))</f>
        <v>0</v>
      </c>
      <c r="CI862" s="2" t="n">
        <f aca="false">DEGREES(2*ACOS(AV862))</f>
        <v>0</v>
      </c>
      <c r="CJ862" s="2" t="n">
        <f aca="false">DEGREES(2*ACOS(BJ862))</f>
        <v>0</v>
      </c>
      <c r="CK862" s="2" t="n">
        <f aca="false">DEGREES(2*ACOS(BX862))</f>
        <v>0</v>
      </c>
      <c r="CL862" s="0" t="n">
        <f aca="false">ABS(AI862-1)</f>
        <v>0</v>
      </c>
      <c r="CM862" s="0" t="n">
        <f aca="false">ABS(AW862-1)</f>
        <v>0</v>
      </c>
      <c r="CN862" s="0" t="n">
        <f aca="false">ABS(BK862-1)</f>
        <v>0</v>
      </c>
      <c r="CO862" s="0" t="n">
        <f aca="false">ABS(BY862-1)</f>
        <v>0</v>
      </c>
      <c r="CP862" s="3" t="n">
        <f aca="false">DEGREES(2*ACOS(AH862))</f>
        <v>0</v>
      </c>
      <c r="CQ862" s="3" t="n">
        <f aca="false">DEGREES(2*ACOS(AV862))</f>
        <v>0</v>
      </c>
      <c r="CR862" s="3" t="n">
        <f aca="false">DEGREES(2*ACOS(BJ862))</f>
        <v>0</v>
      </c>
      <c r="CS862" s="3" t="n">
        <f aca="false">DEGREES(2*ACOS(CC862))</f>
        <v>0</v>
      </c>
      <c r="CT862" s="0" t="n">
        <f aca="false">SUM(CD862:CR862)</f>
        <v>0.0218693982386484</v>
      </c>
      <c r="CU862" s="4" t="n">
        <f aca="false">(CT862-MIN($CT$5:$CT$1744))/(MAX($CT$5:$CT$1744)-MIN($CT$5:$CT$1744))</f>
        <v>0.00208729969544712</v>
      </c>
      <c r="CV862" s="0" t="n">
        <f aca="false">SUM(CD862,CH862,CL862,CP862)</f>
        <v>0</v>
      </c>
      <c r="CW862" s="0" t="n">
        <f aca="false">SUM(CE862,CI862,CM862,CQ862)</f>
        <v>0</v>
      </c>
      <c r="CX862" s="0" t="n">
        <f aca="false">SUM(CF862,CJ862,CN862,CR862)</f>
        <v>0</v>
      </c>
      <c r="CY862" s="0" t="n">
        <f aca="false">SUM(CG862,CK862,CO862)</f>
        <v>0.0218693982386484</v>
      </c>
      <c r="CZ862" s="5" t="str">
        <f aca="false">IF(CD862=0,IF(CH862=0,IF(CL862=0,IF(CP862=0,"NULL","4"),"3"),"2"),"1")</f>
        <v>NULL</v>
      </c>
    </row>
    <row r="863" customFormat="false" ht="14.9" hidden="false" customHeight="false" outlineLevel="0" collapsed="false">
      <c r="A863" s="0" t="n">
        <v>2394.684</v>
      </c>
      <c r="B863" s="0" t="n">
        <v>3.371559</v>
      </c>
      <c r="C863" s="0" t="n">
        <v>2.101959</v>
      </c>
      <c r="D863" s="0" t="n">
        <v>2.65168</v>
      </c>
      <c r="E863" s="0" t="n">
        <v>-0.3292121</v>
      </c>
      <c r="F863" s="0" t="n">
        <v>-0.05524603</v>
      </c>
      <c r="G863" s="0" t="n">
        <v>-0.00278826</v>
      </c>
      <c r="H863" s="0" t="n">
        <v>0.9426343</v>
      </c>
      <c r="I863" s="0" t="n">
        <v>0.1825045</v>
      </c>
      <c r="J863" s="0" t="n">
        <v>-0.07893035</v>
      </c>
      <c r="K863" s="0" t="n">
        <v>0.7065104</v>
      </c>
      <c r="L863" s="0" t="n">
        <v>0.07980759</v>
      </c>
      <c r="M863" s="0" t="n">
        <v>0.6987445</v>
      </c>
      <c r="N863" s="0" t="n">
        <v>1</v>
      </c>
      <c r="O863" s="0" t="n">
        <v>-0.002094507</v>
      </c>
      <c r="P863" s="0" t="n">
        <v>-0.0006766319</v>
      </c>
      <c r="Q863" s="0" t="n">
        <v>0.003444195</v>
      </c>
      <c r="R863" s="0" t="n">
        <v>32.62728</v>
      </c>
      <c r="S863" s="0" t="n">
        <v>7.111959</v>
      </c>
      <c r="T863" s="0" t="n">
        <v>17.37297</v>
      </c>
      <c r="U863" s="0" t="n">
        <v>40.59293</v>
      </c>
      <c r="V863" s="0" t="n">
        <v>55.98343</v>
      </c>
      <c r="W863" s="0" t="n">
        <v>53.80642</v>
      </c>
      <c r="X863" s="0" t="n">
        <v>53.01186</v>
      </c>
      <c r="Y863" s="0" t="n">
        <v>55.75401</v>
      </c>
      <c r="Z863" s="0" t="n">
        <v>0</v>
      </c>
      <c r="AA863" s="0" t="n">
        <v>1</v>
      </c>
      <c r="AB863" s="0" t="n">
        <v>0</v>
      </c>
      <c r="AC863" s="0" t="n">
        <v>0</v>
      </c>
      <c r="AD863" s="0" t="n">
        <v>0</v>
      </c>
      <c r="AE863" s="1" t="n">
        <v>-2.668197E-010</v>
      </c>
      <c r="AF863" s="1" t="n">
        <v>1.314736E-009</v>
      </c>
      <c r="AG863" s="1" t="n">
        <v>-9.985989E-009</v>
      </c>
      <c r="AH863" s="0" t="n">
        <v>1</v>
      </c>
      <c r="AI863" s="0" t="n">
        <v>1</v>
      </c>
      <c r="AJ863" s="0" t="n">
        <v>0</v>
      </c>
      <c r="AK863" s="0" t="n">
        <v>0</v>
      </c>
      <c r="AL863" s="0" t="n">
        <v>0</v>
      </c>
      <c r="AM863" s="0" t="n">
        <v>1</v>
      </c>
      <c r="AN863" s="0" t="n">
        <v>1</v>
      </c>
      <c r="AO863" s="0" t="n">
        <v>1</v>
      </c>
      <c r="AP863" s="0" t="n">
        <v>0</v>
      </c>
      <c r="AQ863" s="0" t="n">
        <v>0</v>
      </c>
      <c r="AR863" s="0" t="n">
        <v>0</v>
      </c>
      <c r="AS863" s="1" t="n">
        <v>-2.31139E-010</v>
      </c>
      <c r="AT863" s="1" t="n">
        <v>1.234888E-009</v>
      </c>
      <c r="AU863" s="1" t="n">
        <v>-5.801202E-009</v>
      </c>
      <c r="AV863" s="0" t="n">
        <v>1</v>
      </c>
      <c r="AW863" s="0" t="n">
        <v>1</v>
      </c>
      <c r="AX863" s="0" t="n">
        <v>0</v>
      </c>
      <c r="AY863" s="0" t="n">
        <v>0</v>
      </c>
      <c r="AZ863" s="0" t="n">
        <v>0</v>
      </c>
      <c r="BA863" s="0" t="n">
        <v>1</v>
      </c>
      <c r="BB863" s="0" t="n">
        <v>2</v>
      </c>
      <c r="BC863" s="0" t="n">
        <v>1</v>
      </c>
      <c r="BD863" s="0" t="n">
        <v>0</v>
      </c>
      <c r="BE863" s="0" t="n">
        <v>0</v>
      </c>
      <c r="BF863" s="0" t="n">
        <v>0</v>
      </c>
      <c r="BG863" s="1" t="n">
        <v>-1.948351E-010</v>
      </c>
      <c r="BH863" s="1" t="n">
        <v>1.125944E-009</v>
      </c>
      <c r="BI863" s="1" t="n">
        <v>-9.081115E-009</v>
      </c>
      <c r="BJ863" s="0" t="n">
        <v>1</v>
      </c>
      <c r="BK863" s="0" t="n">
        <v>1</v>
      </c>
      <c r="BL863" s="0" t="n">
        <v>0</v>
      </c>
      <c r="BM863" s="0" t="n">
        <v>0</v>
      </c>
      <c r="BN863" s="0" t="n">
        <v>0</v>
      </c>
      <c r="BO863" s="0" t="n">
        <v>1</v>
      </c>
      <c r="BP863" s="0" t="n">
        <v>3</v>
      </c>
      <c r="BQ863" s="0" t="n">
        <v>1</v>
      </c>
      <c r="BR863" s="0" t="n">
        <v>0.01136254</v>
      </c>
      <c r="BS863" s="0" t="n">
        <v>0.01125812</v>
      </c>
      <c r="BT863" s="0" t="n">
        <v>-0.01322844</v>
      </c>
      <c r="BU863" s="1" t="n">
        <v>-2.31139E-010</v>
      </c>
      <c r="BV863" s="1" t="n">
        <v>1.234888E-009</v>
      </c>
      <c r="BW863" s="1" t="n">
        <v>-5.801202E-009</v>
      </c>
      <c r="BX863" s="0" t="n">
        <v>1</v>
      </c>
      <c r="BY863" s="0" t="n">
        <v>1</v>
      </c>
      <c r="BZ863" s="0" t="n">
        <v>0</v>
      </c>
      <c r="CA863" s="0" t="n">
        <v>0</v>
      </c>
      <c r="CB863" s="0" t="n">
        <v>0</v>
      </c>
      <c r="CC863" s="0" t="n">
        <v>1</v>
      </c>
      <c r="CD863" s="2" t="n">
        <f aca="false">SQRT(SUMSQ(AB863:AD863))</f>
        <v>0</v>
      </c>
      <c r="CE863" s="2" t="n">
        <f aca="false">SQRT(SUMSQ(AP863:AR863))</f>
        <v>0</v>
      </c>
      <c r="CF863" s="2" t="n">
        <f aca="false">SQRT(SUMSQ(BD863:BF863))</f>
        <v>0</v>
      </c>
      <c r="CG863" s="2" t="n">
        <f aca="false">SQRT(SUMSQ(BR863:BT863))</f>
        <v>0.0207567869869014</v>
      </c>
      <c r="CH863" s="2" t="n">
        <f aca="false">DEGREES(2*ACOS(AH863))</f>
        <v>0</v>
      </c>
      <c r="CI863" s="2" t="n">
        <f aca="false">DEGREES(2*ACOS(AV863))</f>
        <v>0</v>
      </c>
      <c r="CJ863" s="2" t="n">
        <f aca="false">DEGREES(2*ACOS(BJ863))</f>
        <v>0</v>
      </c>
      <c r="CK863" s="2" t="n">
        <f aca="false">DEGREES(2*ACOS(BX863))</f>
        <v>0</v>
      </c>
      <c r="CL863" s="0" t="n">
        <f aca="false">ABS(AI863-1)</f>
        <v>0</v>
      </c>
      <c r="CM863" s="0" t="n">
        <f aca="false">ABS(AW863-1)</f>
        <v>0</v>
      </c>
      <c r="CN863" s="0" t="n">
        <f aca="false">ABS(BK863-1)</f>
        <v>0</v>
      </c>
      <c r="CO863" s="0" t="n">
        <f aca="false">ABS(BY863-1)</f>
        <v>0</v>
      </c>
      <c r="CP863" s="3" t="n">
        <f aca="false">DEGREES(2*ACOS(AH863))</f>
        <v>0</v>
      </c>
      <c r="CQ863" s="3" t="n">
        <f aca="false">DEGREES(2*ACOS(AV863))</f>
        <v>0</v>
      </c>
      <c r="CR863" s="3" t="n">
        <f aca="false">DEGREES(2*ACOS(BJ863))</f>
        <v>0</v>
      </c>
      <c r="CS863" s="3" t="n">
        <f aca="false">DEGREES(2*ACOS(CC863))</f>
        <v>0</v>
      </c>
      <c r="CT863" s="0" t="n">
        <f aca="false">SUM(CD863:CR863)</f>
        <v>0.0207567869869014</v>
      </c>
      <c r="CU863" s="4" t="n">
        <f aca="false">(CT863-MIN($CT$5:$CT$1744))/(MAX($CT$5:$CT$1744)-MIN($CT$5:$CT$1744))</f>
        <v>0.00198110778739459</v>
      </c>
      <c r="CV863" s="0" t="n">
        <f aca="false">SUM(CD863,CH863,CL863,CP863)</f>
        <v>0</v>
      </c>
      <c r="CW863" s="0" t="n">
        <f aca="false">SUM(CE863,CI863,CM863,CQ863)</f>
        <v>0</v>
      </c>
      <c r="CX863" s="0" t="n">
        <f aca="false">SUM(CF863,CJ863,CN863,CR863)</f>
        <v>0</v>
      </c>
      <c r="CY863" s="0" t="n">
        <f aca="false">SUM(CG863,CK863,CO863)</f>
        <v>0.0207567869869014</v>
      </c>
      <c r="CZ863" s="5" t="str">
        <f aca="false">IF(CD863=0,IF(CH863=0,IF(CL863=0,IF(CP863=0,"NULL","4"),"3"),"2"),"1")</f>
        <v>NULL</v>
      </c>
    </row>
    <row r="864" customFormat="false" ht="14.9" hidden="false" customHeight="false" outlineLevel="0" collapsed="false">
      <c r="A864" s="0" t="n">
        <v>2394.734</v>
      </c>
      <c r="B864" s="0" t="n">
        <v>3.369417</v>
      </c>
      <c r="C864" s="0" t="n">
        <v>2.108491</v>
      </c>
      <c r="D864" s="0" t="n">
        <v>2.650819</v>
      </c>
      <c r="E864" s="0" t="n">
        <v>-0.329212</v>
      </c>
      <c r="F864" s="0" t="n">
        <v>-0.05524604</v>
      </c>
      <c r="G864" s="0" t="n">
        <v>-0.002788296</v>
      </c>
      <c r="H864" s="0" t="n">
        <v>0.9426344</v>
      </c>
      <c r="I864" s="0" t="n">
        <v>0.1825045</v>
      </c>
      <c r="J864" s="0" t="n">
        <v>-0.07925377</v>
      </c>
      <c r="K864" s="0" t="n">
        <v>0.7068571</v>
      </c>
      <c r="L864" s="0" t="n">
        <v>0.08022388</v>
      </c>
      <c r="M864" s="0" t="n">
        <v>0.6983094</v>
      </c>
      <c r="N864" s="0" t="n">
        <v>1</v>
      </c>
      <c r="O864" s="0" t="n">
        <v>-0.002314329</v>
      </c>
      <c r="P864" s="0" t="n">
        <v>-0.0007505417</v>
      </c>
      <c r="Q864" s="0" t="n">
        <v>0.00300622</v>
      </c>
      <c r="R864" s="0" t="n">
        <v>32.76376</v>
      </c>
      <c r="S864" s="0" t="n">
        <v>7.30573</v>
      </c>
      <c r="T864" s="0" t="n">
        <v>17.25842</v>
      </c>
      <c r="U864" s="0" t="n">
        <v>40.44968</v>
      </c>
      <c r="V864" s="0" t="n">
        <v>55.85183</v>
      </c>
      <c r="W864" s="0" t="n">
        <v>53.71695</v>
      </c>
      <c r="X864" s="0" t="n">
        <v>52.95224</v>
      </c>
      <c r="Y864" s="0" t="n">
        <v>55.75614</v>
      </c>
      <c r="Z864" s="0" t="n">
        <v>0</v>
      </c>
      <c r="AA864" s="0" t="n">
        <v>1</v>
      </c>
      <c r="AB864" s="0" t="n">
        <v>0</v>
      </c>
      <c r="AC864" s="0" t="n">
        <v>0</v>
      </c>
      <c r="AD864" s="0" t="n">
        <v>0</v>
      </c>
      <c r="AE864" s="1" t="n">
        <v>3.635116E-010</v>
      </c>
      <c r="AF864" s="1" t="n">
        <v>-5.312214E-010</v>
      </c>
      <c r="AG864" s="1" t="n">
        <v>-7.534431E-010</v>
      </c>
      <c r="AH864" s="0" t="n">
        <v>1</v>
      </c>
      <c r="AI864" s="0" t="n">
        <v>1</v>
      </c>
      <c r="AJ864" s="0" t="n">
        <v>0</v>
      </c>
      <c r="AK864" s="0" t="n">
        <v>0</v>
      </c>
      <c r="AL864" s="0" t="n">
        <v>0</v>
      </c>
      <c r="AM864" s="0" t="n">
        <v>1</v>
      </c>
      <c r="AN864" s="0" t="n">
        <v>1</v>
      </c>
      <c r="AO864" s="0" t="n">
        <v>1</v>
      </c>
      <c r="AP864" s="0" t="n">
        <v>0</v>
      </c>
      <c r="AQ864" s="0" t="n">
        <v>0</v>
      </c>
      <c r="AR864" s="0" t="n">
        <v>0</v>
      </c>
      <c r="AS864" s="1" t="n">
        <v>2.67055E-010</v>
      </c>
      <c r="AT864" s="1" t="n">
        <v>-8.171628E-010</v>
      </c>
      <c r="AU864" s="1" t="n">
        <v>-8.317135E-009</v>
      </c>
      <c r="AV864" s="0" t="n">
        <v>1</v>
      </c>
      <c r="AW864" s="0" t="n">
        <v>1</v>
      </c>
      <c r="AX864" s="0" t="n">
        <v>0</v>
      </c>
      <c r="AY864" s="0" t="n">
        <v>0</v>
      </c>
      <c r="AZ864" s="0" t="n">
        <v>0</v>
      </c>
      <c r="BA864" s="0" t="n">
        <v>1</v>
      </c>
      <c r="BB864" s="0" t="n">
        <v>2</v>
      </c>
      <c r="BC864" s="0" t="n">
        <v>1</v>
      </c>
      <c r="BD864" s="0" t="n">
        <v>0</v>
      </c>
      <c r="BE864" s="0" t="n">
        <v>0</v>
      </c>
      <c r="BF864" s="0" t="n">
        <v>0</v>
      </c>
      <c r="BG864" s="1" t="n">
        <v>3.635116E-010</v>
      </c>
      <c r="BH864" s="1" t="n">
        <v>-5.312214E-010</v>
      </c>
      <c r="BI864" s="1" t="n">
        <v>-7.534431E-010</v>
      </c>
      <c r="BJ864" s="0" t="n">
        <v>1</v>
      </c>
      <c r="BK864" s="0" t="n">
        <v>1</v>
      </c>
      <c r="BL864" s="0" t="n">
        <v>0</v>
      </c>
      <c r="BM864" s="0" t="n">
        <v>0</v>
      </c>
      <c r="BN864" s="0" t="n">
        <v>0</v>
      </c>
      <c r="BO864" s="0" t="n">
        <v>1</v>
      </c>
      <c r="BP864" s="0" t="n">
        <v>3</v>
      </c>
      <c r="BQ864" s="0" t="n">
        <v>1</v>
      </c>
      <c r="BR864" s="0" t="n">
        <v>0.01102455</v>
      </c>
      <c r="BS864" s="0" t="n">
        <v>0.01098045</v>
      </c>
      <c r="BT864" s="0" t="n">
        <v>-0.01312546</v>
      </c>
      <c r="BU864" s="1" t="n">
        <v>3.051887E-010</v>
      </c>
      <c r="BV864" s="1" t="n">
        <v>-6.662882E-010</v>
      </c>
      <c r="BW864" s="1" t="n">
        <v>-5.291902E-009</v>
      </c>
      <c r="BX864" s="0" t="n">
        <v>1</v>
      </c>
      <c r="BY864" s="0" t="n">
        <v>1</v>
      </c>
      <c r="BZ864" s="0" t="n">
        <v>0</v>
      </c>
      <c r="CA864" s="0" t="n">
        <v>0</v>
      </c>
      <c r="CB864" s="0" t="n">
        <v>0</v>
      </c>
      <c r="CC864" s="0" t="n">
        <v>1</v>
      </c>
      <c r="CD864" s="2" t="n">
        <f aca="false">SQRT(SUMSQ(AB864:AD864))</f>
        <v>0</v>
      </c>
      <c r="CE864" s="2" t="n">
        <f aca="false">SQRT(SUMSQ(AP864:AR864))</f>
        <v>0</v>
      </c>
      <c r="CF864" s="2" t="n">
        <f aca="false">SQRT(SUMSQ(BD864:BF864))</f>
        <v>0</v>
      </c>
      <c r="CG864" s="2" t="n">
        <f aca="false">SQRT(SUMSQ(BR864:BT864))</f>
        <v>0.0203565391242372</v>
      </c>
      <c r="CH864" s="2" t="n">
        <f aca="false">DEGREES(2*ACOS(AH864))</f>
        <v>0</v>
      </c>
      <c r="CI864" s="2" t="n">
        <f aca="false">DEGREES(2*ACOS(AV864))</f>
        <v>0</v>
      </c>
      <c r="CJ864" s="2" t="n">
        <f aca="false">DEGREES(2*ACOS(BJ864))</f>
        <v>0</v>
      </c>
      <c r="CK864" s="2" t="n">
        <f aca="false">DEGREES(2*ACOS(BX864))</f>
        <v>0</v>
      </c>
      <c r="CL864" s="0" t="n">
        <f aca="false">ABS(AI864-1)</f>
        <v>0</v>
      </c>
      <c r="CM864" s="0" t="n">
        <f aca="false">ABS(AW864-1)</f>
        <v>0</v>
      </c>
      <c r="CN864" s="0" t="n">
        <f aca="false">ABS(BK864-1)</f>
        <v>0</v>
      </c>
      <c r="CO864" s="0" t="n">
        <f aca="false">ABS(BY864-1)</f>
        <v>0</v>
      </c>
      <c r="CP864" s="3" t="n">
        <f aca="false">DEGREES(2*ACOS(AH864))</f>
        <v>0</v>
      </c>
      <c r="CQ864" s="3" t="n">
        <f aca="false">DEGREES(2*ACOS(AV864))</f>
        <v>0</v>
      </c>
      <c r="CR864" s="3" t="n">
        <f aca="false">DEGREES(2*ACOS(BJ864))</f>
        <v>0</v>
      </c>
      <c r="CS864" s="3" t="n">
        <f aca="false">DEGREES(2*ACOS(CC864))</f>
        <v>0</v>
      </c>
      <c r="CT864" s="0" t="n">
        <f aca="false">SUM(CD864:CR864)</f>
        <v>0.0203565391242372</v>
      </c>
      <c r="CU864" s="4" t="n">
        <f aca="false">(CT864-MIN($CT$5:$CT$1744))/(MAX($CT$5:$CT$1744)-MIN($CT$5:$CT$1744))</f>
        <v>0.0019429065880417</v>
      </c>
      <c r="CV864" s="0" t="n">
        <f aca="false">SUM(CD864,CH864,CL864,CP864)</f>
        <v>0</v>
      </c>
      <c r="CW864" s="0" t="n">
        <f aca="false">SUM(CE864,CI864,CM864,CQ864)</f>
        <v>0</v>
      </c>
      <c r="CX864" s="0" t="n">
        <f aca="false">SUM(CF864,CJ864,CN864,CR864)</f>
        <v>0</v>
      </c>
      <c r="CY864" s="0" t="n">
        <f aca="false">SUM(CG864,CK864,CO864)</f>
        <v>0.0203565391242372</v>
      </c>
      <c r="CZ864" s="5" t="str">
        <f aca="false">IF(CD864=0,IF(CH864=0,IF(CL864=0,IF(CP864=0,"NULL","4"),"3"),"2"),"1")</f>
        <v>NULL</v>
      </c>
    </row>
    <row r="865" customFormat="false" ht="14.9" hidden="false" customHeight="false" outlineLevel="0" collapsed="false">
      <c r="A865" s="0" t="n">
        <v>2394.785</v>
      </c>
      <c r="B865" s="0" t="n">
        <v>3.367433</v>
      </c>
      <c r="C865" s="0" t="n">
        <v>2.11486</v>
      </c>
      <c r="D865" s="0" t="n">
        <v>2.648917</v>
      </c>
      <c r="E865" s="0" t="n">
        <v>-0.3292121</v>
      </c>
      <c r="F865" s="0" t="n">
        <v>-0.05524606</v>
      </c>
      <c r="G865" s="0" t="n">
        <v>-0.002788175</v>
      </c>
      <c r="H865" s="0" t="n">
        <v>0.9426343</v>
      </c>
      <c r="I865" s="0" t="n">
        <v>0.1825045</v>
      </c>
      <c r="J865" s="0" t="n">
        <v>-0.0796069</v>
      </c>
      <c r="K865" s="0" t="n">
        <v>0.7071223</v>
      </c>
      <c r="L865" s="0" t="n">
        <v>0.08065294</v>
      </c>
      <c r="M865" s="0" t="n">
        <v>0.6979511</v>
      </c>
      <c r="N865" s="0" t="n">
        <v>1</v>
      </c>
      <c r="O865" s="0" t="n">
        <v>-0.002797127</v>
      </c>
      <c r="P865" s="0" t="n">
        <v>-0.00091362</v>
      </c>
      <c r="Q865" s="0" t="n">
        <v>0.001091957</v>
      </c>
      <c r="R865" s="0" t="n">
        <v>30.47335</v>
      </c>
      <c r="S865" s="0" t="n">
        <v>6.898515</v>
      </c>
      <c r="T865" s="0" t="n">
        <v>15.93006</v>
      </c>
      <c r="U865" s="0" t="n">
        <v>37.39148</v>
      </c>
      <c r="V865" s="0" t="n">
        <v>51.66503</v>
      </c>
      <c r="W865" s="0" t="n">
        <v>49.72738</v>
      </c>
      <c r="X865" s="0" t="n">
        <v>49.04417</v>
      </c>
      <c r="Y865" s="0" t="n">
        <v>51.68685</v>
      </c>
      <c r="Z865" s="0" t="n">
        <v>0</v>
      </c>
      <c r="AA865" s="0" t="n">
        <v>1</v>
      </c>
      <c r="AB865" s="0" t="n">
        <v>0</v>
      </c>
      <c r="AC865" s="0" t="n">
        <v>0</v>
      </c>
      <c r="AD865" s="0" t="n">
        <v>0</v>
      </c>
      <c r="AE865" s="1" t="n">
        <v>3.862461E-010</v>
      </c>
      <c r="AF865" s="1" t="n">
        <v>4.145638E-011</v>
      </c>
      <c r="AG865" s="1" t="n">
        <v>2.926272E-008</v>
      </c>
      <c r="AH865" s="0" t="n">
        <v>1</v>
      </c>
      <c r="AI865" s="0" t="n">
        <v>1</v>
      </c>
      <c r="AJ865" s="0" t="n">
        <v>0</v>
      </c>
      <c r="AK865" s="0" t="n">
        <v>0</v>
      </c>
      <c r="AL865" s="0" t="n">
        <v>0</v>
      </c>
      <c r="AM865" s="0" t="n">
        <v>1</v>
      </c>
      <c r="AN865" s="0" t="n">
        <v>1</v>
      </c>
      <c r="AO865" s="0" t="n">
        <v>1</v>
      </c>
      <c r="AP865" s="0" t="n">
        <v>0</v>
      </c>
      <c r="AQ865" s="0" t="n">
        <v>0</v>
      </c>
      <c r="AR865" s="0" t="n">
        <v>0</v>
      </c>
      <c r="AS865" s="1" t="n">
        <v>3.639269E-010</v>
      </c>
      <c r="AT865" s="1" t="n">
        <v>2.992425E-010</v>
      </c>
      <c r="AU865" s="1" t="n">
        <v>2.928672E-008</v>
      </c>
      <c r="AV865" s="0" t="n">
        <v>1</v>
      </c>
      <c r="AW865" s="0" t="n">
        <v>1</v>
      </c>
      <c r="AX865" s="0" t="n">
        <v>0</v>
      </c>
      <c r="AY865" s="0" t="n">
        <v>0</v>
      </c>
      <c r="AZ865" s="0" t="n">
        <v>0</v>
      </c>
      <c r="BA865" s="0" t="n">
        <v>1</v>
      </c>
      <c r="BB865" s="0" t="n">
        <v>2</v>
      </c>
      <c r="BC865" s="0" t="n">
        <v>1</v>
      </c>
      <c r="BD865" s="0" t="n">
        <v>0</v>
      </c>
      <c r="BE865" s="0" t="n">
        <v>0</v>
      </c>
      <c r="BF865" s="0" t="n">
        <v>0</v>
      </c>
      <c r="BG865" s="1" t="n">
        <v>3.639269E-010</v>
      </c>
      <c r="BH865" s="1" t="n">
        <v>2.992425E-010</v>
      </c>
      <c r="BI865" s="1" t="n">
        <v>2.928672E-008</v>
      </c>
      <c r="BJ865" s="0" t="n">
        <v>1</v>
      </c>
      <c r="BK865" s="0" t="n">
        <v>1</v>
      </c>
      <c r="BL865" s="0" t="n">
        <v>0</v>
      </c>
      <c r="BM865" s="0" t="n">
        <v>0</v>
      </c>
      <c r="BN865" s="0" t="n">
        <v>0</v>
      </c>
      <c r="BO865" s="0" t="n">
        <v>1</v>
      </c>
      <c r="BP865" s="0" t="n">
        <v>3</v>
      </c>
      <c r="BQ865" s="0" t="n">
        <v>1</v>
      </c>
      <c r="BR865" s="0" t="n">
        <v>0.01112278</v>
      </c>
      <c r="BS865" s="0" t="n">
        <v>0.01105807</v>
      </c>
      <c r="BT865" s="0" t="n">
        <v>-0.0132275</v>
      </c>
      <c r="BU865" s="1" t="n">
        <v>3.882722E-010</v>
      </c>
      <c r="BV865" s="1" t="n">
        <v>-1.632558E-010</v>
      </c>
      <c r="BW865" s="1" t="n">
        <v>2.506296E-008</v>
      </c>
      <c r="BX865" s="0" t="n">
        <v>1</v>
      </c>
      <c r="BY865" s="0" t="n">
        <v>1</v>
      </c>
      <c r="BZ865" s="0" t="n">
        <v>0</v>
      </c>
      <c r="CA865" s="0" t="n">
        <v>0</v>
      </c>
      <c r="CB865" s="0" t="n">
        <v>0</v>
      </c>
      <c r="CC865" s="0" t="n">
        <v>1</v>
      </c>
      <c r="CD865" s="2" t="n">
        <f aca="false">SQRT(SUMSQ(AB865:AD865))</f>
        <v>0</v>
      </c>
      <c r="CE865" s="2" t="n">
        <f aca="false">SQRT(SUMSQ(AP865:AR865))</f>
        <v>0</v>
      </c>
      <c r="CF865" s="2" t="n">
        <f aca="false">SQRT(SUMSQ(BD865:BF865))</f>
        <v>0</v>
      </c>
      <c r="CG865" s="2" t="n">
        <f aca="false">SQRT(SUMSQ(BR865:BT865))</f>
        <v>0.0205174048871513</v>
      </c>
      <c r="CH865" s="2" t="n">
        <f aca="false">DEGREES(2*ACOS(AH865))</f>
        <v>0</v>
      </c>
      <c r="CI865" s="2" t="n">
        <f aca="false">DEGREES(2*ACOS(AV865))</f>
        <v>0</v>
      </c>
      <c r="CJ865" s="2" t="n">
        <f aca="false">DEGREES(2*ACOS(BJ865))</f>
        <v>0</v>
      </c>
      <c r="CK865" s="2" t="n">
        <f aca="false">DEGREES(2*ACOS(BX865))</f>
        <v>0</v>
      </c>
      <c r="CL865" s="0" t="n">
        <f aca="false">ABS(AI865-1)</f>
        <v>0</v>
      </c>
      <c r="CM865" s="0" t="n">
        <f aca="false">ABS(AW865-1)</f>
        <v>0</v>
      </c>
      <c r="CN865" s="0" t="n">
        <f aca="false">ABS(BK865-1)</f>
        <v>0</v>
      </c>
      <c r="CO865" s="0" t="n">
        <f aca="false">ABS(BY865-1)</f>
        <v>0</v>
      </c>
      <c r="CP865" s="3" t="n">
        <f aca="false">DEGREES(2*ACOS(AH865))</f>
        <v>0</v>
      </c>
      <c r="CQ865" s="3" t="n">
        <f aca="false">DEGREES(2*ACOS(AV865))</f>
        <v>0</v>
      </c>
      <c r="CR865" s="3" t="n">
        <f aca="false">DEGREES(2*ACOS(BJ865))</f>
        <v>0</v>
      </c>
      <c r="CS865" s="3" t="n">
        <f aca="false">DEGREES(2*ACOS(CC865))</f>
        <v>0</v>
      </c>
      <c r="CT865" s="0" t="n">
        <f aca="false">SUM(CD865:CR865)</f>
        <v>0.0205174048871513</v>
      </c>
      <c r="CU865" s="4" t="n">
        <f aca="false">(CT865-MIN($CT$5:$CT$1744))/(MAX($CT$5:$CT$1744)-MIN($CT$5:$CT$1744))</f>
        <v>0.00195826023674636</v>
      </c>
      <c r="CV865" s="0" t="n">
        <f aca="false">SUM(CD865,CH865,CL865,CP865)</f>
        <v>0</v>
      </c>
      <c r="CW865" s="0" t="n">
        <f aca="false">SUM(CE865,CI865,CM865,CQ865)</f>
        <v>0</v>
      </c>
      <c r="CX865" s="0" t="n">
        <f aca="false">SUM(CF865,CJ865,CN865,CR865)</f>
        <v>0</v>
      </c>
      <c r="CY865" s="0" t="n">
        <f aca="false">SUM(CG865,CK865,CO865)</f>
        <v>0.0205174048871513</v>
      </c>
      <c r="CZ865" s="5" t="str">
        <f aca="false">IF(CD865=0,IF(CH865=0,IF(CL865=0,IF(CP865=0,"NULL","4"),"3"),"2"),"1")</f>
        <v>NULL</v>
      </c>
    </row>
    <row r="866" customFormat="false" ht="14.9" hidden="false" customHeight="false" outlineLevel="0" collapsed="false">
      <c r="A866" s="0" t="n">
        <v>2394.834</v>
      </c>
      <c r="B866" s="0" t="n">
        <v>3.365031</v>
      </c>
      <c r="C866" s="0" t="n">
        <v>2.121506</v>
      </c>
      <c r="D866" s="0" t="n">
        <v>2.649299</v>
      </c>
      <c r="E866" s="0" t="n">
        <v>-0.329212</v>
      </c>
      <c r="F866" s="0" t="n">
        <v>-0.05524605</v>
      </c>
      <c r="G866" s="0" t="n">
        <v>-0.002788126</v>
      </c>
      <c r="H866" s="0" t="n">
        <v>0.9426343</v>
      </c>
      <c r="I866" s="0" t="n">
        <v>0.1825045</v>
      </c>
      <c r="J866" s="0" t="n">
        <v>-0.07998794</v>
      </c>
      <c r="K866" s="0" t="n">
        <v>0.707325</v>
      </c>
      <c r="L866" s="0" t="n">
        <v>0.08109715</v>
      </c>
      <c r="M866" s="0" t="n">
        <v>0.6976507</v>
      </c>
      <c r="N866" s="0" t="n">
        <v>1</v>
      </c>
      <c r="O866" s="0" t="n">
        <v>-0.00283432</v>
      </c>
      <c r="P866" s="0" t="n">
        <v>-0.0009253025</v>
      </c>
      <c r="Q866" s="0" t="n">
        <v>0.001374245</v>
      </c>
      <c r="R866" s="0" t="n">
        <v>30.62119</v>
      </c>
      <c r="S866" s="0" t="n">
        <v>7.038959</v>
      </c>
      <c r="T866" s="0" t="n">
        <v>15.88114</v>
      </c>
      <c r="U866" s="0" t="n">
        <v>37.3325</v>
      </c>
      <c r="V866" s="0" t="n">
        <v>51.61939</v>
      </c>
      <c r="W866" s="0" t="n">
        <v>49.72363</v>
      </c>
      <c r="X866" s="0" t="n">
        <v>49.06701</v>
      </c>
      <c r="Y866" s="0" t="n">
        <v>51.75611</v>
      </c>
      <c r="Z866" s="0" t="n">
        <v>0</v>
      </c>
      <c r="AA866" s="0" t="n">
        <v>1</v>
      </c>
      <c r="AB866" s="0" t="n">
        <v>0</v>
      </c>
      <c r="AC866" s="0" t="n">
        <v>0</v>
      </c>
      <c r="AD866" s="0" t="n">
        <v>0</v>
      </c>
      <c r="AE866" s="1" t="n">
        <v>-1.608125E-011</v>
      </c>
      <c r="AF866" s="1" t="n">
        <v>1.340947E-009</v>
      </c>
      <c r="AG866" s="1" t="n">
        <v>1.330775E-008</v>
      </c>
      <c r="AH866" s="0" t="n">
        <v>1</v>
      </c>
      <c r="AI866" s="0" t="n">
        <v>1</v>
      </c>
      <c r="AJ866" s="0" t="n">
        <v>0</v>
      </c>
      <c r="AK866" s="0" t="n">
        <v>0</v>
      </c>
      <c r="AL866" s="0" t="n">
        <v>0</v>
      </c>
      <c r="AM866" s="0" t="n">
        <v>1</v>
      </c>
      <c r="AN866" s="0" t="n">
        <v>1</v>
      </c>
      <c r="AO866" s="0" t="n">
        <v>1</v>
      </c>
      <c r="AP866" s="0" t="n">
        <v>0</v>
      </c>
      <c r="AQ866" s="0" t="n">
        <v>0</v>
      </c>
      <c r="AR866" s="0" t="n">
        <v>0</v>
      </c>
      <c r="AS866" s="1" t="n">
        <v>1.465754E-011</v>
      </c>
      <c r="AT866" s="1" t="n">
        <v>1.376321E-009</v>
      </c>
      <c r="AU866" s="1" t="n">
        <v>1.404674E-008</v>
      </c>
      <c r="AV866" s="0" t="n">
        <v>1</v>
      </c>
      <c r="AW866" s="0" t="n">
        <v>1</v>
      </c>
      <c r="AX866" s="0" t="n">
        <v>0</v>
      </c>
      <c r="AY866" s="0" t="n">
        <v>0</v>
      </c>
      <c r="AZ866" s="0" t="n">
        <v>0</v>
      </c>
      <c r="BA866" s="0" t="n">
        <v>1</v>
      </c>
      <c r="BB866" s="0" t="n">
        <v>2</v>
      </c>
      <c r="BC866" s="0" t="n">
        <v>1</v>
      </c>
      <c r="BD866" s="0" t="n">
        <v>0</v>
      </c>
      <c r="BE866" s="0" t="n">
        <v>0</v>
      </c>
      <c r="BF866" s="0" t="n">
        <v>0</v>
      </c>
      <c r="BG866" s="1" t="n">
        <v>-1.764104E-011</v>
      </c>
      <c r="BH866" s="1" t="n">
        <v>1.063218E-009</v>
      </c>
      <c r="BI866" s="1" t="n">
        <v>1.347107E-008</v>
      </c>
      <c r="BJ866" s="0" t="n">
        <v>1</v>
      </c>
      <c r="BK866" s="0" t="n">
        <v>1</v>
      </c>
      <c r="BL866" s="0" t="n">
        <v>0</v>
      </c>
      <c r="BM866" s="0" t="n">
        <v>0</v>
      </c>
      <c r="BN866" s="0" t="n">
        <v>0</v>
      </c>
      <c r="BO866" s="0" t="n">
        <v>1</v>
      </c>
      <c r="BP866" s="0" t="n">
        <v>3</v>
      </c>
      <c r="BQ866" s="0" t="n">
        <v>1</v>
      </c>
      <c r="BR866" s="0" t="n">
        <v>0.01058193</v>
      </c>
      <c r="BS866" s="0" t="n">
        <v>0.01102149</v>
      </c>
      <c r="BT866" s="0" t="n">
        <v>-0.009772577</v>
      </c>
      <c r="BU866" s="1" t="n">
        <v>1.51542E-011</v>
      </c>
      <c r="BV866" s="1" t="n">
        <v>1.180256E-009</v>
      </c>
      <c r="BW866" s="1" t="n">
        <v>9.202103E-009</v>
      </c>
      <c r="BX866" s="0" t="n">
        <v>1</v>
      </c>
      <c r="BY866" s="0" t="n">
        <v>1</v>
      </c>
      <c r="BZ866" s="0" t="n">
        <v>0</v>
      </c>
      <c r="CA866" s="0" t="n">
        <v>0</v>
      </c>
      <c r="CB866" s="0" t="n">
        <v>0</v>
      </c>
      <c r="CC866" s="0" t="n">
        <v>1</v>
      </c>
      <c r="CD866" s="2" t="n">
        <f aca="false">SQRT(SUMSQ(AB866:AD866))</f>
        <v>0</v>
      </c>
      <c r="CE866" s="2" t="n">
        <f aca="false">SQRT(SUMSQ(AP866:AR866))</f>
        <v>0</v>
      </c>
      <c r="CF866" s="2" t="n">
        <f aca="false">SQRT(SUMSQ(BD866:BF866))</f>
        <v>0</v>
      </c>
      <c r="CG866" s="2" t="n">
        <f aca="false">SQRT(SUMSQ(BR866:BT866))</f>
        <v>0.01813708205765</v>
      </c>
      <c r="CH866" s="2" t="n">
        <f aca="false">DEGREES(2*ACOS(AH866))</f>
        <v>0</v>
      </c>
      <c r="CI866" s="2" t="n">
        <f aca="false">DEGREES(2*ACOS(AV866))</f>
        <v>0</v>
      </c>
      <c r="CJ866" s="2" t="n">
        <f aca="false">DEGREES(2*ACOS(BJ866))</f>
        <v>0</v>
      </c>
      <c r="CK866" s="2" t="n">
        <f aca="false">DEGREES(2*ACOS(BX866))</f>
        <v>0</v>
      </c>
      <c r="CL866" s="0" t="n">
        <f aca="false">ABS(AI866-1)</f>
        <v>0</v>
      </c>
      <c r="CM866" s="0" t="n">
        <f aca="false">ABS(AW866-1)</f>
        <v>0</v>
      </c>
      <c r="CN866" s="0" t="n">
        <f aca="false">ABS(BK866-1)</f>
        <v>0</v>
      </c>
      <c r="CO866" s="0" t="n">
        <f aca="false">ABS(BY866-1)</f>
        <v>0</v>
      </c>
      <c r="CP866" s="3" t="n">
        <f aca="false">DEGREES(2*ACOS(AH866))</f>
        <v>0</v>
      </c>
      <c r="CQ866" s="3" t="n">
        <f aca="false">DEGREES(2*ACOS(AV866))</f>
        <v>0</v>
      </c>
      <c r="CR866" s="3" t="n">
        <f aca="false">DEGREES(2*ACOS(BJ866))</f>
        <v>0</v>
      </c>
      <c r="CS866" s="3" t="n">
        <f aca="false">DEGREES(2*ACOS(CC866))</f>
        <v>0</v>
      </c>
      <c r="CT866" s="0" t="n">
        <f aca="false">SUM(CD866:CR866)</f>
        <v>0.01813708205765</v>
      </c>
      <c r="CU866" s="4" t="n">
        <f aca="false">(CT866-MIN($CT$5:$CT$1744))/(MAX($CT$5:$CT$1744)-MIN($CT$5:$CT$1744))</f>
        <v>0.00173107304746634</v>
      </c>
      <c r="CV866" s="0" t="n">
        <f aca="false">SUM(CD866,CH866,CL866,CP866)</f>
        <v>0</v>
      </c>
      <c r="CW866" s="0" t="n">
        <f aca="false">SUM(CE866,CI866,CM866,CQ866)</f>
        <v>0</v>
      </c>
      <c r="CX866" s="0" t="n">
        <f aca="false">SUM(CF866,CJ866,CN866,CR866)</f>
        <v>0</v>
      </c>
      <c r="CY866" s="0" t="n">
        <f aca="false">SUM(CG866,CK866,CO866)</f>
        <v>0.01813708205765</v>
      </c>
      <c r="CZ866" s="5" t="str">
        <f aca="false">IF(CD866=0,IF(CH866=0,IF(CL866=0,IF(CP866=0,"NULL","4"),"3"),"2"),"1")</f>
        <v>NULL</v>
      </c>
    </row>
    <row r="867" customFormat="false" ht="14.9" hidden="false" customHeight="false" outlineLevel="0" collapsed="false">
      <c r="A867" s="0" t="n">
        <v>2394.885</v>
      </c>
      <c r="B867" s="0" t="n">
        <v>3.363246</v>
      </c>
      <c r="C867" s="0" t="n">
        <v>2.127954</v>
      </c>
      <c r="D867" s="0" t="n">
        <v>2.651963</v>
      </c>
      <c r="E867" s="0" t="n">
        <v>-0.329212</v>
      </c>
      <c r="F867" s="0" t="n">
        <v>-0.05524607</v>
      </c>
      <c r="G867" s="0" t="n">
        <v>-0.002788102</v>
      </c>
      <c r="H867" s="0" t="n">
        <v>0.9426344</v>
      </c>
      <c r="I867" s="0" t="n">
        <v>0.1825045</v>
      </c>
      <c r="J867" s="0" t="n">
        <v>-0.08040164</v>
      </c>
      <c r="K867" s="0" t="n">
        <v>0.7074409</v>
      </c>
      <c r="L867" s="0" t="n">
        <v>0.08155546</v>
      </c>
      <c r="M867" s="0" t="n">
        <v>0.6974323</v>
      </c>
      <c r="N867" s="0" t="n">
        <v>1</v>
      </c>
      <c r="O867" s="0" t="n">
        <v>-0.001361132</v>
      </c>
      <c r="P867" s="0" t="n">
        <v>-0.0006759167</v>
      </c>
      <c r="Q867" s="1" t="n">
        <v>4.291534E-005</v>
      </c>
      <c r="R867" s="0" t="n">
        <v>32.00692</v>
      </c>
      <c r="S867" s="0" t="n">
        <v>7.454041</v>
      </c>
      <c r="T867" s="0" t="n">
        <v>16.48899</v>
      </c>
      <c r="U867" s="0" t="n">
        <v>38.79152</v>
      </c>
      <c r="V867" s="0" t="n">
        <v>53.66437</v>
      </c>
      <c r="W867" s="0" t="n">
        <v>51.73727</v>
      </c>
      <c r="X867" s="0" t="n">
        <v>51.08133</v>
      </c>
      <c r="Y867" s="0" t="n">
        <v>53.92419</v>
      </c>
      <c r="Z867" s="0" t="n">
        <v>0</v>
      </c>
      <c r="AA867" s="0" t="n">
        <v>1</v>
      </c>
      <c r="AB867" s="0" t="n">
        <v>0</v>
      </c>
      <c r="AC867" s="0" t="n">
        <v>0</v>
      </c>
      <c r="AD867" s="0" t="n">
        <v>0</v>
      </c>
      <c r="AE867" s="1" t="n">
        <v>5.650865E-010</v>
      </c>
      <c r="AF867" s="1" t="n">
        <v>4.285042E-010</v>
      </c>
      <c r="AG867" s="1" t="n">
        <v>1.105624E-008</v>
      </c>
      <c r="AH867" s="0" t="n">
        <v>1</v>
      </c>
      <c r="AI867" s="0" t="n">
        <v>1</v>
      </c>
      <c r="AJ867" s="0" t="n">
        <v>0</v>
      </c>
      <c r="AK867" s="0" t="n">
        <v>0</v>
      </c>
      <c r="AL867" s="0" t="n">
        <v>0</v>
      </c>
      <c r="AM867" s="0" t="n">
        <v>1</v>
      </c>
      <c r="AN867" s="0" t="n">
        <v>1</v>
      </c>
      <c r="AO867" s="0" t="n">
        <v>1</v>
      </c>
      <c r="AP867" s="0" t="n">
        <v>0</v>
      </c>
      <c r="AQ867" s="0" t="n">
        <v>0</v>
      </c>
      <c r="AR867" s="0" t="n">
        <v>0</v>
      </c>
      <c r="AS867" s="1" t="n">
        <v>5.776669E-010</v>
      </c>
      <c r="AT867" s="1" t="n">
        <v>-1.30297E-010</v>
      </c>
      <c r="AU867" s="1" t="n">
        <v>3.718691E-009</v>
      </c>
      <c r="AV867" s="0" t="n">
        <v>1</v>
      </c>
      <c r="AW867" s="0" t="n">
        <v>1</v>
      </c>
      <c r="AX867" s="0" t="n">
        <v>0</v>
      </c>
      <c r="AY867" s="0" t="n">
        <v>0</v>
      </c>
      <c r="AZ867" s="0" t="n">
        <v>0</v>
      </c>
      <c r="BA867" s="0" t="n">
        <v>1</v>
      </c>
      <c r="BB867" s="0" t="n">
        <v>2</v>
      </c>
      <c r="BC867" s="0" t="n">
        <v>1</v>
      </c>
      <c r="BD867" s="0" t="n">
        <v>0</v>
      </c>
      <c r="BE867" s="0" t="n">
        <v>0</v>
      </c>
      <c r="BF867" s="0" t="n">
        <v>0</v>
      </c>
      <c r="BG867" s="1" t="n">
        <v>5.650865E-010</v>
      </c>
      <c r="BH867" s="1" t="n">
        <v>4.285042E-010</v>
      </c>
      <c r="BI867" s="1" t="n">
        <v>1.105624E-008</v>
      </c>
      <c r="BJ867" s="0" t="n">
        <v>1</v>
      </c>
      <c r="BK867" s="0" t="n">
        <v>1</v>
      </c>
      <c r="BL867" s="0" t="n">
        <v>0</v>
      </c>
      <c r="BM867" s="0" t="n">
        <v>0</v>
      </c>
      <c r="BN867" s="0" t="n">
        <v>0</v>
      </c>
      <c r="BO867" s="0" t="n">
        <v>1</v>
      </c>
      <c r="BP867" s="0" t="n">
        <v>3</v>
      </c>
      <c r="BQ867" s="0" t="n">
        <v>1</v>
      </c>
      <c r="BR867" s="0" t="n">
        <v>0.005965218</v>
      </c>
      <c r="BS867" s="0" t="n">
        <v>0.007346045</v>
      </c>
      <c r="BT867" s="0" t="n">
        <v>0.0018329</v>
      </c>
      <c r="BU867" s="1" t="n">
        <v>5.414959E-010</v>
      </c>
      <c r="BV867" s="1" t="n">
        <v>8.396612E-010</v>
      </c>
      <c r="BW867" s="1" t="n">
        <v>8.482529E-009</v>
      </c>
      <c r="BX867" s="0" t="n">
        <v>1</v>
      </c>
      <c r="BY867" s="0" t="n">
        <v>1</v>
      </c>
      <c r="BZ867" s="0" t="n">
        <v>0</v>
      </c>
      <c r="CA867" s="0" t="n">
        <v>0</v>
      </c>
      <c r="CB867" s="0" t="n">
        <v>0</v>
      </c>
      <c r="CC867" s="0" t="n">
        <v>1</v>
      </c>
      <c r="CD867" s="2" t="n">
        <f aca="false">SQRT(SUMSQ(AB867:AD867))</f>
        <v>0</v>
      </c>
      <c r="CE867" s="2" t="n">
        <f aca="false">SQRT(SUMSQ(AP867:AR867))</f>
        <v>0</v>
      </c>
      <c r="CF867" s="2" t="n">
        <f aca="false">SQRT(SUMSQ(BD867:BF867))</f>
        <v>0</v>
      </c>
      <c r="CG867" s="2" t="n">
        <f aca="false">SQRT(SUMSQ(BR867:BT867))</f>
        <v>0.00963886535540097</v>
      </c>
      <c r="CH867" s="2" t="n">
        <f aca="false">DEGREES(2*ACOS(AH867))</f>
        <v>0</v>
      </c>
      <c r="CI867" s="2" t="n">
        <f aca="false">DEGREES(2*ACOS(AV867))</f>
        <v>0</v>
      </c>
      <c r="CJ867" s="2" t="n">
        <f aca="false">DEGREES(2*ACOS(BJ867))</f>
        <v>0</v>
      </c>
      <c r="CK867" s="2" t="n">
        <f aca="false">DEGREES(2*ACOS(BX867))</f>
        <v>0</v>
      </c>
      <c r="CL867" s="0" t="n">
        <f aca="false">ABS(AI867-1)</f>
        <v>0</v>
      </c>
      <c r="CM867" s="0" t="n">
        <f aca="false">ABS(AW867-1)</f>
        <v>0</v>
      </c>
      <c r="CN867" s="0" t="n">
        <f aca="false">ABS(BK867-1)</f>
        <v>0</v>
      </c>
      <c r="CO867" s="0" t="n">
        <f aca="false">ABS(BY867-1)</f>
        <v>0</v>
      </c>
      <c r="CP867" s="3" t="n">
        <f aca="false">DEGREES(2*ACOS(AH867))</f>
        <v>0</v>
      </c>
      <c r="CQ867" s="3" t="n">
        <f aca="false">DEGREES(2*ACOS(AV867))</f>
        <v>0</v>
      </c>
      <c r="CR867" s="3" t="n">
        <f aca="false">DEGREES(2*ACOS(BJ867))</f>
        <v>0</v>
      </c>
      <c r="CS867" s="3" t="n">
        <f aca="false">DEGREES(2*ACOS(CC867))</f>
        <v>0</v>
      </c>
      <c r="CT867" s="0" t="n">
        <f aca="false">SUM(CD867:CR867)</f>
        <v>0.00963886535540097</v>
      </c>
      <c r="CU867" s="4" t="n">
        <f aca="false">(CT867-MIN($CT$5:$CT$1744))/(MAX($CT$5:$CT$1744)-MIN($CT$5:$CT$1744))</f>
        <v>0.000919970476610042</v>
      </c>
      <c r="CV867" s="0" t="n">
        <f aca="false">SUM(CD867,CH867,CL867,CP867)</f>
        <v>0</v>
      </c>
      <c r="CW867" s="0" t="n">
        <f aca="false">SUM(CE867,CI867,CM867,CQ867)</f>
        <v>0</v>
      </c>
      <c r="CX867" s="0" t="n">
        <f aca="false">SUM(CF867,CJ867,CN867,CR867)</f>
        <v>0</v>
      </c>
      <c r="CY867" s="0" t="n">
        <f aca="false">SUM(CG867,CK867,CO867)</f>
        <v>0.00963886535540097</v>
      </c>
      <c r="CZ867" s="5" t="str">
        <f aca="false">IF(CD867=0,IF(CH867=0,IF(CL867=0,IF(CP867=0,"NULL","4"),"3"),"2"),"1")</f>
        <v>NULL</v>
      </c>
    </row>
    <row r="868" customFormat="false" ht="14.9" hidden="false" customHeight="false" outlineLevel="0" collapsed="false">
      <c r="A868" s="0" t="n">
        <v>2394.933</v>
      </c>
      <c r="B868" s="0" t="n">
        <v>3.3659</v>
      </c>
      <c r="C868" s="0" t="n">
        <v>2.136924</v>
      </c>
      <c r="D868" s="0" t="n">
        <v>2.654097</v>
      </c>
      <c r="E868" s="0" t="n">
        <v>-0.3292119</v>
      </c>
      <c r="F868" s="0" t="n">
        <v>-0.05524607</v>
      </c>
      <c r="G868" s="0" t="n">
        <v>-0.002788142</v>
      </c>
      <c r="H868" s="0" t="n">
        <v>0.9426344</v>
      </c>
      <c r="I868" s="0" t="n">
        <v>0.1825045</v>
      </c>
      <c r="J868" s="0" t="n">
        <v>-0.08084432</v>
      </c>
      <c r="K868" s="0" t="n">
        <v>0.707487</v>
      </c>
      <c r="L868" s="0" t="n">
        <v>0.0820279</v>
      </c>
      <c r="M868" s="0" t="n">
        <v>0.6972787</v>
      </c>
      <c r="N868" s="0" t="n">
        <v>1</v>
      </c>
      <c r="O868" s="0" t="n">
        <v>-0.001374722</v>
      </c>
      <c r="P868" s="0" t="n">
        <v>-0.0004308224</v>
      </c>
      <c r="Q868" s="0" t="n">
        <v>0.0002336502</v>
      </c>
      <c r="R868" s="0" t="n">
        <v>32.19585</v>
      </c>
      <c r="S868" s="0" t="n">
        <v>7.578841</v>
      </c>
      <c r="T868" s="0" t="n">
        <v>16.47112</v>
      </c>
      <c r="U868" s="0" t="n">
        <v>38.79307</v>
      </c>
      <c r="V868" s="0" t="n">
        <v>53.68431</v>
      </c>
      <c r="W868" s="0" t="n">
        <v>51.80684</v>
      </c>
      <c r="X868" s="0" t="n">
        <v>51.18145</v>
      </c>
      <c r="Y868" s="0" t="n">
        <v>54.0511</v>
      </c>
      <c r="Z868" s="0" t="n">
        <v>0</v>
      </c>
      <c r="AA868" s="0" t="n">
        <v>1</v>
      </c>
      <c r="AB868" s="0" t="n">
        <v>0</v>
      </c>
      <c r="AC868" s="0" t="n">
        <v>0</v>
      </c>
      <c r="AD868" s="0" t="n">
        <v>0</v>
      </c>
      <c r="AE868" s="1" t="n">
        <v>-1.105811E-010</v>
      </c>
      <c r="AF868" s="1" t="n">
        <v>-8.556216E-010</v>
      </c>
      <c r="AG868" s="1" t="n">
        <v>-1.183866E-008</v>
      </c>
      <c r="AH868" s="0" t="n">
        <v>0.9999999</v>
      </c>
      <c r="AI868" s="0" t="n">
        <v>1</v>
      </c>
      <c r="AJ868" s="0" t="n">
        <v>0</v>
      </c>
      <c r="AK868" s="0" t="n">
        <v>0</v>
      </c>
      <c r="AL868" s="0" t="n">
        <v>0</v>
      </c>
      <c r="AM868" s="0" t="n">
        <v>1</v>
      </c>
      <c r="AN868" s="0" t="n">
        <v>1</v>
      </c>
      <c r="AO868" s="0" t="n">
        <v>1</v>
      </c>
      <c r="AP868" s="0" t="n">
        <v>0</v>
      </c>
      <c r="AQ868" s="0" t="n">
        <v>0</v>
      </c>
      <c r="AR868" s="0" t="n">
        <v>0</v>
      </c>
      <c r="AS868" s="1" t="n">
        <v>-2.204527E-011</v>
      </c>
      <c r="AT868" s="1" t="n">
        <v>-8.46379E-010</v>
      </c>
      <c r="AU868" s="1" t="n">
        <v>-7.018843E-009</v>
      </c>
      <c r="AV868" s="0" t="n">
        <v>0.9999999</v>
      </c>
      <c r="AW868" s="0" t="n">
        <v>1</v>
      </c>
      <c r="AX868" s="0" t="n">
        <v>0</v>
      </c>
      <c r="AY868" s="0" t="n">
        <v>0</v>
      </c>
      <c r="AZ868" s="0" t="n">
        <v>0</v>
      </c>
      <c r="BA868" s="0" t="n">
        <v>1</v>
      </c>
      <c r="BB868" s="0" t="n">
        <v>2</v>
      </c>
      <c r="BC868" s="0" t="n">
        <v>1</v>
      </c>
      <c r="BD868" s="0" t="n">
        <v>0</v>
      </c>
      <c r="BE868" s="0" t="n">
        <v>0</v>
      </c>
      <c r="BF868" s="0" t="n">
        <v>0</v>
      </c>
      <c r="BG868" s="1" t="n">
        <v>-1.105811E-010</v>
      </c>
      <c r="BH868" s="1" t="n">
        <v>-8.556216E-010</v>
      </c>
      <c r="BI868" s="1" t="n">
        <v>-1.183866E-008</v>
      </c>
      <c r="BJ868" s="0" t="n">
        <v>0.9999999</v>
      </c>
      <c r="BK868" s="0" t="n">
        <v>1</v>
      </c>
      <c r="BL868" s="0" t="n">
        <v>0</v>
      </c>
      <c r="BM868" s="0" t="n">
        <v>0</v>
      </c>
      <c r="BN868" s="0" t="n">
        <v>0</v>
      </c>
      <c r="BO868" s="0" t="n">
        <v>1</v>
      </c>
      <c r="BP868" s="0" t="n">
        <v>3</v>
      </c>
      <c r="BQ868" s="0" t="n">
        <v>1</v>
      </c>
      <c r="BR868" s="0" t="n">
        <v>0.008975869</v>
      </c>
      <c r="BS868" s="0" t="n">
        <v>0.01101574</v>
      </c>
      <c r="BT868" s="0" t="n">
        <v>0.002165241</v>
      </c>
      <c r="BU868" s="1" t="n">
        <v>1.81792E-011</v>
      </c>
      <c r="BV868" s="1" t="n">
        <v>-6.593086E-010</v>
      </c>
      <c r="BW868" s="1" t="n">
        <v>-2.953134E-009</v>
      </c>
      <c r="BX868" s="0" t="n">
        <v>0.9999999</v>
      </c>
      <c r="BY868" s="0" t="n">
        <v>1</v>
      </c>
      <c r="BZ868" s="0" t="n">
        <v>0</v>
      </c>
      <c r="CA868" s="0" t="n">
        <v>0</v>
      </c>
      <c r="CB868" s="0" t="n">
        <v>0</v>
      </c>
      <c r="CC868" s="0" t="n">
        <v>1</v>
      </c>
      <c r="CD868" s="2" t="n">
        <f aca="false">SQRT(SUMSQ(AB868:AD868))</f>
        <v>0</v>
      </c>
      <c r="CE868" s="2" t="n">
        <f aca="false">SQRT(SUMSQ(AP868:AR868))</f>
        <v>0</v>
      </c>
      <c r="CF868" s="2" t="n">
        <f aca="false">SQRT(SUMSQ(BD868:BF868))</f>
        <v>0</v>
      </c>
      <c r="CG868" s="2" t="n">
        <f aca="false">SQRT(SUMSQ(BR868:BT868))</f>
        <v>0.0143736223910621</v>
      </c>
      <c r="CH868" s="2" t="n">
        <f aca="false">DEGREES(2*ACOS(AH868))</f>
        <v>0.0512469035396072</v>
      </c>
      <c r="CI868" s="2" t="n">
        <f aca="false">DEGREES(2*ACOS(AV868))</f>
        <v>0.0512469035396072</v>
      </c>
      <c r="CJ868" s="2" t="n">
        <f aca="false">DEGREES(2*ACOS(BJ868))</f>
        <v>0.0512469035396072</v>
      </c>
      <c r="CK868" s="2" t="n">
        <f aca="false">DEGREES(2*ACOS(BX868))</f>
        <v>0.0512469035396072</v>
      </c>
      <c r="CL868" s="0" t="n">
        <f aca="false">ABS(AI868-1)</f>
        <v>0</v>
      </c>
      <c r="CM868" s="0" t="n">
        <f aca="false">ABS(AW868-1)</f>
        <v>0</v>
      </c>
      <c r="CN868" s="0" t="n">
        <f aca="false">ABS(BK868-1)</f>
        <v>0</v>
      </c>
      <c r="CO868" s="0" t="n">
        <f aca="false">ABS(BY868-1)</f>
        <v>0</v>
      </c>
      <c r="CP868" s="3" t="n">
        <f aca="false">DEGREES(2*ACOS(AH868))</f>
        <v>0.0512469035396072</v>
      </c>
      <c r="CQ868" s="3" t="n">
        <f aca="false">DEGREES(2*ACOS(AV868))</f>
        <v>0.0512469035396072</v>
      </c>
      <c r="CR868" s="3" t="n">
        <f aca="false">DEGREES(2*ACOS(BJ868))</f>
        <v>0.0512469035396072</v>
      </c>
      <c r="CS868" s="3" t="n">
        <f aca="false">DEGREES(2*ACOS(CC868))</f>
        <v>0</v>
      </c>
      <c r="CT868" s="0" t="n">
        <f aca="false">SUM(CD868:CR868)</f>
        <v>0.373101947168313</v>
      </c>
      <c r="CU868" s="4" t="n">
        <f aca="false">(CT868-MIN($CT$5:$CT$1744))/(MAX($CT$5:$CT$1744)-MIN($CT$5:$CT$1744))</f>
        <v>0.0356102885043576</v>
      </c>
      <c r="CV868" s="0" t="n">
        <f aca="false">SUM(CD868,CH868,CL868,CP868)</f>
        <v>0.102493807079214</v>
      </c>
      <c r="CW868" s="0" t="n">
        <f aca="false">SUM(CE868,CI868,CM868,CQ868)</f>
        <v>0.102493807079214</v>
      </c>
      <c r="CX868" s="0" t="n">
        <f aca="false">SUM(CF868,CJ868,CN868,CR868)</f>
        <v>0.102493807079214</v>
      </c>
      <c r="CY868" s="0" t="n">
        <f aca="false">SUM(CG868,CK868,CO868)</f>
        <v>0.0656205259306693</v>
      </c>
      <c r="CZ868" s="5" t="str">
        <f aca="false">IF(CD868=0,IF(CH868=0,IF(CL868=0,IF(CP868=0,"NULL","4"),"3"),"2"),"1")</f>
        <v>2</v>
      </c>
    </row>
    <row r="869" customFormat="false" ht="14.9" hidden="false" customHeight="false" outlineLevel="0" collapsed="false">
      <c r="A869" s="0" t="n">
        <v>2394.985</v>
      </c>
      <c r="B869" s="0" t="n">
        <v>3.368186</v>
      </c>
      <c r="C869" s="0" t="n">
        <v>2.144277</v>
      </c>
      <c r="D869" s="0" t="n">
        <v>2.654454</v>
      </c>
      <c r="E869" s="0" t="n">
        <v>-0.3292117</v>
      </c>
      <c r="F869" s="0" t="n">
        <v>-0.05524608</v>
      </c>
      <c r="G869" s="0" t="n">
        <v>-0.002788154</v>
      </c>
      <c r="H869" s="0" t="n">
        <v>0.9426345</v>
      </c>
      <c r="I869" s="0" t="n">
        <v>0.1825045</v>
      </c>
      <c r="J869" s="0" t="n">
        <v>-0.08130565</v>
      </c>
      <c r="K869" s="0" t="n">
        <v>0.7074841</v>
      </c>
      <c r="L869" s="0" t="n">
        <v>0.08250834</v>
      </c>
      <c r="M869" s="0" t="n">
        <v>0.6971714</v>
      </c>
      <c r="N869" s="0" t="n">
        <v>1</v>
      </c>
      <c r="O869" s="0" t="n">
        <v>-0.001431704</v>
      </c>
      <c r="P869" s="0" t="n">
        <v>-0.0009233952</v>
      </c>
      <c r="Q869" s="0" t="n">
        <v>-0.000490427</v>
      </c>
      <c r="R869" s="0" t="n">
        <v>34.91439</v>
      </c>
      <c r="S869" s="0" t="n">
        <v>8.318093</v>
      </c>
      <c r="T869" s="0" t="n">
        <v>17.68653</v>
      </c>
      <c r="U869" s="0" t="n">
        <v>41.77982</v>
      </c>
      <c r="V869" s="0" t="n">
        <v>57.84164</v>
      </c>
      <c r="W869" s="0" t="n">
        <v>55.88169</v>
      </c>
      <c r="X869" s="0" t="n">
        <v>55.24966</v>
      </c>
      <c r="Y869" s="0" t="n">
        <v>58.34342</v>
      </c>
      <c r="Z869" s="0" t="n">
        <v>0</v>
      </c>
      <c r="AA869" s="0" t="n">
        <v>1</v>
      </c>
      <c r="AB869" s="0" t="n">
        <v>0</v>
      </c>
      <c r="AC869" s="0" t="n">
        <v>0</v>
      </c>
      <c r="AD869" s="0" t="n">
        <v>0</v>
      </c>
      <c r="AE869" s="1" t="n">
        <v>-1.400513E-010</v>
      </c>
      <c r="AF869" s="1" t="n">
        <v>-3.368392E-010</v>
      </c>
      <c r="AG869" s="1" t="n">
        <v>7.889875E-010</v>
      </c>
      <c r="AH869" s="0" t="n">
        <v>1</v>
      </c>
      <c r="AI869" s="0" t="n">
        <v>1</v>
      </c>
      <c r="AJ869" s="0" t="n">
        <v>0</v>
      </c>
      <c r="AK869" s="0" t="n">
        <v>0</v>
      </c>
      <c r="AL869" s="0" t="n">
        <v>0</v>
      </c>
      <c r="AM869" s="0" t="n">
        <v>1</v>
      </c>
      <c r="AN869" s="0" t="n">
        <v>1</v>
      </c>
      <c r="AO869" s="0" t="n">
        <v>1</v>
      </c>
      <c r="AP869" s="0" t="n">
        <v>0</v>
      </c>
      <c r="AQ869" s="0" t="n">
        <v>0</v>
      </c>
      <c r="AR869" s="0" t="n">
        <v>0</v>
      </c>
      <c r="AS869" s="1" t="n">
        <v>-1.400513E-010</v>
      </c>
      <c r="AT869" s="1" t="n">
        <v>-3.368392E-010</v>
      </c>
      <c r="AU869" s="1" t="n">
        <v>7.889875E-010</v>
      </c>
      <c r="AV869" s="0" t="n">
        <v>1</v>
      </c>
      <c r="AW869" s="0" t="n">
        <v>1</v>
      </c>
      <c r="AX869" s="0" t="n">
        <v>0</v>
      </c>
      <c r="AY869" s="0" t="n">
        <v>0</v>
      </c>
      <c r="AZ869" s="0" t="n">
        <v>0</v>
      </c>
      <c r="BA869" s="0" t="n">
        <v>1</v>
      </c>
      <c r="BB869" s="0" t="n">
        <v>2</v>
      </c>
      <c r="BC869" s="0" t="n">
        <v>1</v>
      </c>
      <c r="BD869" s="0" t="n">
        <v>0</v>
      </c>
      <c r="BE869" s="0" t="n">
        <v>0</v>
      </c>
      <c r="BF869" s="0" t="n">
        <v>0</v>
      </c>
      <c r="BG869" s="1" t="n">
        <v>-9.26506E-011</v>
      </c>
      <c r="BH869" s="1" t="n">
        <v>5.375761E-011</v>
      </c>
      <c r="BI869" s="1" t="n">
        <v>-3.481094E-009</v>
      </c>
      <c r="BJ869" s="0" t="n">
        <v>1</v>
      </c>
      <c r="BK869" s="0" t="n">
        <v>1</v>
      </c>
      <c r="BL869" s="0" t="n">
        <v>0</v>
      </c>
      <c r="BM869" s="0" t="n">
        <v>0</v>
      </c>
      <c r="BN869" s="0" t="n">
        <v>0</v>
      </c>
      <c r="BO869" s="0" t="n">
        <v>1</v>
      </c>
      <c r="BP869" s="0" t="n">
        <v>3</v>
      </c>
      <c r="BQ869" s="0" t="n">
        <v>1</v>
      </c>
      <c r="BR869" s="0" t="n">
        <v>0.0090904</v>
      </c>
      <c r="BS869" s="0" t="n">
        <v>0.01106149</v>
      </c>
      <c r="BT869" s="0" t="n">
        <v>0.001259771</v>
      </c>
      <c r="BU869" s="1" t="n">
        <v>-1.209264E-010</v>
      </c>
      <c r="BV869" s="1" t="n">
        <v>-3.446476E-011</v>
      </c>
      <c r="BW869" s="1" t="n">
        <v>7.83821E-010</v>
      </c>
      <c r="BX869" s="0" t="n">
        <v>1</v>
      </c>
      <c r="BY869" s="0" t="n">
        <v>1</v>
      </c>
      <c r="BZ869" s="0" t="n">
        <v>0</v>
      </c>
      <c r="CA869" s="0" t="n">
        <v>0</v>
      </c>
      <c r="CB869" s="0" t="n">
        <v>0</v>
      </c>
      <c r="CC869" s="0" t="n">
        <v>1</v>
      </c>
      <c r="CD869" s="2" t="n">
        <f aca="false">SQRT(SUMSQ(AB869:AD869))</f>
        <v>0</v>
      </c>
      <c r="CE869" s="2" t="n">
        <f aca="false">SQRT(SUMSQ(AP869:AR869))</f>
        <v>0</v>
      </c>
      <c r="CF869" s="2" t="n">
        <f aca="false">SQRT(SUMSQ(BD869:BF869))</f>
        <v>0</v>
      </c>
      <c r="CG869" s="2" t="n">
        <f aca="false">SQRT(SUMSQ(BR869:BT869))</f>
        <v>0.0143728548365501</v>
      </c>
      <c r="CH869" s="2" t="n">
        <f aca="false">DEGREES(2*ACOS(AH869))</f>
        <v>0</v>
      </c>
      <c r="CI869" s="2" t="n">
        <f aca="false">DEGREES(2*ACOS(AV869))</f>
        <v>0</v>
      </c>
      <c r="CJ869" s="2" t="n">
        <f aca="false">DEGREES(2*ACOS(BJ869))</f>
        <v>0</v>
      </c>
      <c r="CK869" s="2" t="n">
        <f aca="false">DEGREES(2*ACOS(BX869))</f>
        <v>0</v>
      </c>
      <c r="CL869" s="0" t="n">
        <f aca="false">ABS(AI869-1)</f>
        <v>0</v>
      </c>
      <c r="CM869" s="0" t="n">
        <f aca="false">ABS(AW869-1)</f>
        <v>0</v>
      </c>
      <c r="CN869" s="0" t="n">
        <f aca="false">ABS(BK869-1)</f>
        <v>0</v>
      </c>
      <c r="CO869" s="0" t="n">
        <f aca="false">ABS(BY869-1)</f>
        <v>0</v>
      </c>
      <c r="CP869" s="3" t="n">
        <f aca="false">DEGREES(2*ACOS(AH869))</f>
        <v>0</v>
      </c>
      <c r="CQ869" s="3" t="n">
        <f aca="false">DEGREES(2*ACOS(AV869))</f>
        <v>0</v>
      </c>
      <c r="CR869" s="3" t="n">
        <f aca="false">DEGREES(2*ACOS(BJ869))</f>
        <v>0</v>
      </c>
      <c r="CS869" s="3" t="n">
        <f aca="false">DEGREES(2*ACOS(CC869))</f>
        <v>0</v>
      </c>
      <c r="CT869" s="0" t="n">
        <f aca="false">SUM(CD869:CR869)</f>
        <v>0.0143728548365501</v>
      </c>
      <c r="CU869" s="4" t="n">
        <f aca="false">(CT869-MIN($CT$5:$CT$1744))/(MAX($CT$5:$CT$1744)-MIN($CT$5:$CT$1744))</f>
        <v>0.00137180068677055</v>
      </c>
      <c r="CV869" s="0" t="n">
        <f aca="false">SUM(CD869,CH869,CL869,CP869)</f>
        <v>0</v>
      </c>
      <c r="CW869" s="0" t="n">
        <f aca="false">SUM(CE869,CI869,CM869,CQ869)</f>
        <v>0</v>
      </c>
      <c r="CX869" s="0" t="n">
        <f aca="false">SUM(CF869,CJ869,CN869,CR869)</f>
        <v>0</v>
      </c>
      <c r="CY869" s="0" t="n">
        <f aca="false">SUM(CG869,CK869,CO869)</f>
        <v>0.0143728548365501</v>
      </c>
      <c r="CZ869" s="5" t="str">
        <f aca="false">IF(CD869=0,IF(CH869=0,IF(CL869=0,IF(CP869=0,"NULL","4"),"3"),"2"),"1")</f>
        <v>NULL</v>
      </c>
    </row>
    <row r="870" customFormat="false" ht="14.9" hidden="false" customHeight="false" outlineLevel="0" collapsed="false">
      <c r="A870" s="0" t="n">
        <v>2395.034</v>
      </c>
      <c r="B870" s="0" t="n">
        <v>3.36869</v>
      </c>
      <c r="C870" s="0" t="n">
        <v>2.146487</v>
      </c>
      <c r="D870" s="0" t="n">
        <v>2.653107</v>
      </c>
      <c r="E870" s="0" t="n">
        <v>-0.3292116</v>
      </c>
      <c r="F870" s="0" t="n">
        <v>-0.05524604</v>
      </c>
      <c r="G870" s="0" t="n">
        <v>-0.002788235</v>
      </c>
      <c r="H870" s="0" t="n">
        <v>0.9426345</v>
      </c>
      <c r="I870" s="0" t="n">
        <v>0.1825045</v>
      </c>
      <c r="J870" s="0" t="n">
        <v>-0.08171783</v>
      </c>
      <c r="K870" s="0" t="n">
        <v>0.7075003</v>
      </c>
      <c r="L870" s="0" t="n">
        <v>0.08294234</v>
      </c>
      <c r="M870" s="0" t="n">
        <v>0.6970553</v>
      </c>
      <c r="N870" s="0" t="n">
        <v>1</v>
      </c>
      <c r="O870" s="0" t="n">
        <v>-0.001214266</v>
      </c>
      <c r="P870" s="0" t="n">
        <v>-0.001114368</v>
      </c>
      <c r="Q870" s="0" t="n">
        <v>0.0005970001</v>
      </c>
      <c r="R870" s="0" t="n">
        <v>31.34494</v>
      </c>
      <c r="S870" s="0" t="n">
        <v>7.561941</v>
      </c>
      <c r="T870" s="0" t="n">
        <v>15.72315</v>
      </c>
      <c r="U870" s="0" t="n">
        <v>37.27172</v>
      </c>
      <c r="V870" s="0" t="n">
        <v>51.63032</v>
      </c>
      <c r="W870" s="0" t="n">
        <v>49.92527</v>
      </c>
      <c r="X870" s="0" t="n">
        <v>49.39295</v>
      </c>
      <c r="Y870" s="0" t="n">
        <v>52.1573</v>
      </c>
      <c r="Z870" s="0" t="n">
        <v>0</v>
      </c>
      <c r="AA870" s="0" t="n">
        <v>1</v>
      </c>
      <c r="AB870" s="0" t="n">
        <v>0</v>
      </c>
      <c r="AC870" s="0" t="n">
        <v>0</v>
      </c>
      <c r="AD870" s="0" t="n">
        <v>0</v>
      </c>
      <c r="AE870" s="1" t="n">
        <v>4.8601E-010</v>
      </c>
      <c r="AF870" s="1" t="n">
        <v>-1.578497E-009</v>
      </c>
      <c r="AG870" s="1" t="n">
        <v>-1.785105E-008</v>
      </c>
      <c r="AH870" s="0" t="n">
        <v>0.9999999</v>
      </c>
      <c r="AI870" s="0" t="n">
        <v>1</v>
      </c>
      <c r="AJ870" s="0" t="n">
        <v>0</v>
      </c>
      <c r="AK870" s="0" t="n">
        <v>0</v>
      </c>
      <c r="AL870" s="0" t="n">
        <v>0</v>
      </c>
      <c r="AM870" s="0" t="n">
        <v>1</v>
      </c>
      <c r="AN870" s="0" t="n">
        <v>1</v>
      </c>
      <c r="AO870" s="0" t="n">
        <v>1</v>
      </c>
      <c r="AP870" s="0" t="n">
        <v>0</v>
      </c>
      <c r="AQ870" s="0" t="n">
        <v>0</v>
      </c>
      <c r="AR870" s="0" t="n">
        <v>0</v>
      </c>
      <c r="AS870" s="1" t="n">
        <v>3.659663E-010</v>
      </c>
      <c r="AT870" s="1" t="n">
        <v>-1.320456E-009</v>
      </c>
      <c r="AU870" s="1" t="n">
        <v>-2.411805E-008</v>
      </c>
      <c r="AV870" s="0" t="n">
        <v>0.9999999</v>
      </c>
      <c r="AW870" s="0" t="n">
        <v>1</v>
      </c>
      <c r="AX870" s="0" t="n">
        <v>0</v>
      </c>
      <c r="AY870" s="0" t="n">
        <v>0</v>
      </c>
      <c r="AZ870" s="0" t="n">
        <v>0</v>
      </c>
      <c r="BA870" s="0" t="n">
        <v>1</v>
      </c>
      <c r="BB870" s="0" t="n">
        <v>2</v>
      </c>
      <c r="BC870" s="0" t="n">
        <v>1</v>
      </c>
      <c r="BD870" s="0" t="n">
        <v>0</v>
      </c>
      <c r="BE870" s="0" t="n">
        <v>0</v>
      </c>
      <c r="BF870" s="0" t="n">
        <v>0</v>
      </c>
      <c r="BG870" s="1" t="n">
        <v>4.080241E-010</v>
      </c>
      <c r="BH870" s="1" t="n">
        <v>-1.215483E-009</v>
      </c>
      <c r="BI870" s="1" t="n">
        <v>-2.143425E-008</v>
      </c>
      <c r="BJ870" s="0" t="n">
        <v>0.9999999</v>
      </c>
      <c r="BK870" s="0" t="n">
        <v>1</v>
      </c>
      <c r="BL870" s="0" t="n">
        <v>0</v>
      </c>
      <c r="BM870" s="0" t="n">
        <v>0</v>
      </c>
      <c r="BN870" s="0" t="n">
        <v>0</v>
      </c>
      <c r="BO870" s="0" t="n">
        <v>1</v>
      </c>
      <c r="BP870" s="0" t="n">
        <v>3</v>
      </c>
      <c r="BQ870" s="0" t="n">
        <v>1</v>
      </c>
      <c r="BR870" s="0" t="n">
        <v>0.004427567</v>
      </c>
      <c r="BS870" s="0" t="n">
        <v>0.005394456</v>
      </c>
      <c r="BT870" s="0" t="n">
        <v>0.000553222</v>
      </c>
      <c r="BU870" s="1" t="n">
        <v>4.080241E-010</v>
      </c>
      <c r="BV870" s="1" t="n">
        <v>-1.215483E-009</v>
      </c>
      <c r="BW870" s="1" t="n">
        <v>-2.143425E-008</v>
      </c>
      <c r="BX870" s="0" t="n">
        <v>0.9999999</v>
      </c>
      <c r="BY870" s="0" t="n">
        <v>1</v>
      </c>
      <c r="BZ870" s="0" t="n">
        <v>0</v>
      </c>
      <c r="CA870" s="0" t="n">
        <v>0</v>
      </c>
      <c r="CB870" s="0" t="n">
        <v>0</v>
      </c>
      <c r="CC870" s="0" t="n">
        <v>1</v>
      </c>
      <c r="CD870" s="2" t="n">
        <f aca="false">SQRT(SUMSQ(AB870:AD870))</f>
        <v>0</v>
      </c>
      <c r="CE870" s="2" t="n">
        <f aca="false">SQRT(SUMSQ(AP870:AR870))</f>
        <v>0</v>
      </c>
      <c r="CF870" s="2" t="n">
        <f aca="false">SQRT(SUMSQ(BD870:BF870))</f>
        <v>0</v>
      </c>
      <c r="CG870" s="2" t="n">
        <f aca="false">SQRT(SUMSQ(BR870:BT870))</f>
        <v>0.00700068279932101</v>
      </c>
      <c r="CH870" s="2" t="n">
        <f aca="false">DEGREES(2*ACOS(AH870))</f>
        <v>0.0512469035396072</v>
      </c>
      <c r="CI870" s="2" t="n">
        <f aca="false">DEGREES(2*ACOS(AV870))</f>
        <v>0.0512469035396072</v>
      </c>
      <c r="CJ870" s="2" t="n">
        <f aca="false">DEGREES(2*ACOS(BJ870))</f>
        <v>0.0512469035396072</v>
      </c>
      <c r="CK870" s="2" t="n">
        <f aca="false">DEGREES(2*ACOS(BX870))</f>
        <v>0.0512469035396072</v>
      </c>
      <c r="CL870" s="0" t="n">
        <f aca="false">ABS(AI870-1)</f>
        <v>0</v>
      </c>
      <c r="CM870" s="0" t="n">
        <f aca="false">ABS(AW870-1)</f>
        <v>0</v>
      </c>
      <c r="CN870" s="0" t="n">
        <f aca="false">ABS(BK870-1)</f>
        <v>0</v>
      </c>
      <c r="CO870" s="0" t="n">
        <f aca="false">ABS(BY870-1)</f>
        <v>0</v>
      </c>
      <c r="CP870" s="3" t="n">
        <f aca="false">DEGREES(2*ACOS(AH870))</f>
        <v>0.0512469035396072</v>
      </c>
      <c r="CQ870" s="3" t="n">
        <f aca="false">DEGREES(2*ACOS(AV870))</f>
        <v>0.0512469035396072</v>
      </c>
      <c r="CR870" s="3" t="n">
        <f aca="false">DEGREES(2*ACOS(BJ870))</f>
        <v>0.0512469035396072</v>
      </c>
      <c r="CS870" s="3" t="n">
        <f aca="false">DEGREES(2*ACOS(CC870))</f>
        <v>0</v>
      </c>
      <c r="CT870" s="0" t="n">
        <f aca="false">SUM(CD870:CR870)</f>
        <v>0.365729007576572</v>
      </c>
      <c r="CU870" s="4" t="n">
        <f aca="false">(CT870-MIN($CT$5:$CT$1744))/(MAX($CT$5:$CT$1744)-MIN($CT$5:$CT$1744))</f>
        <v>0.0349065867199531</v>
      </c>
      <c r="CV870" s="0" t="n">
        <f aca="false">SUM(CD870,CH870,CL870,CP870)</f>
        <v>0.102493807079214</v>
      </c>
      <c r="CW870" s="0" t="n">
        <f aca="false">SUM(CE870,CI870,CM870,CQ870)</f>
        <v>0.102493807079214</v>
      </c>
      <c r="CX870" s="0" t="n">
        <f aca="false">SUM(CF870,CJ870,CN870,CR870)</f>
        <v>0.102493807079214</v>
      </c>
      <c r="CY870" s="0" t="n">
        <f aca="false">SUM(CG870,CK870,CO870)</f>
        <v>0.0582475863389282</v>
      </c>
      <c r="CZ870" s="5" t="str">
        <f aca="false">IF(CD870=0,IF(CH870=0,IF(CL870=0,IF(CP870=0,"NULL","4"),"3"),"2"),"1")</f>
        <v>2</v>
      </c>
    </row>
    <row r="871" customFormat="false" ht="14.9" hidden="false" customHeight="false" outlineLevel="0" collapsed="false">
      <c r="A871" s="0" t="n">
        <v>2395.084</v>
      </c>
      <c r="B871" s="0" t="n">
        <v>3.367603</v>
      </c>
      <c r="C871" s="0" t="n">
        <v>2.144509</v>
      </c>
      <c r="D871" s="0" t="n">
        <v>2.652877</v>
      </c>
      <c r="E871" s="0" t="n">
        <v>-0.3292116</v>
      </c>
      <c r="F871" s="0" t="n">
        <v>-0.05524601</v>
      </c>
      <c r="G871" s="0" t="n">
        <v>-0.002788341</v>
      </c>
      <c r="H871" s="0" t="n">
        <v>0.9426346</v>
      </c>
      <c r="I871" s="0" t="n">
        <v>0.1825045</v>
      </c>
      <c r="J871" s="0" t="n">
        <v>-0.08203197</v>
      </c>
      <c r="K871" s="0" t="n">
        <v>0.7075095</v>
      </c>
      <c r="L871" s="0" t="n">
        <v>0.08327247</v>
      </c>
      <c r="M871" s="0" t="n">
        <v>0.6969697</v>
      </c>
      <c r="N871" s="0" t="n">
        <v>1</v>
      </c>
      <c r="O871" s="0" t="n">
        <v>-0.0006322861</v>
      </c>
      <c r="P871" s="0" t="n">
        <v>-0.001234293</v>
      </c>
      <c r="Q871" s="0" t="n">
        <v>-0.0003471375</v>
      </c>
      <c r="R871" s="0" t="n">
        <v>33.91695</v>
      </c>
      <c r="S871" s="0" t="n">
        <v>8.229255</v>
      </c>
      <c r="T871" s="0" t="n">
        <v>16.94417</v>
      </c>
      <c r="U871" s="0" t="n">
        <v>40.22573</v>
      </c>
      <c r="V871" s="0" t="n">
        <v>55.73945</v>
      </c>
      <c r="W871" s="0" t="n">
        <v>53.91558</v>
      </c>
      <c r="X871" s="0" t="n">
        <v>53.35365</v>
      </c>
      <c r="Y871" s="0" t="n">
        <v>56.34383</v>
      </c>
      <c r="Z871" s="0" t="n">
        <v>0</v>
      </c>
      <c r="AA871" s="0" t="n">
        <v>1</v>
      </c>
      <c r="AB871" s="0" t="n">
        <v>0</v>
      </c>
      <c r="AC871" s="0" t="n">
        <v>0</v>
      </c>
      <c r="AD871" s="0" t="n">
        <v>0</v>
      </c>
      <c r="AE871" s="1" t="n">
        <v>-2.316084E-010</v>
      </c>
      <c r="AF871" s="1" t="n">
        <v>-1.820743E-009</v>
      </c>
      <c r="AG871" s="1" t="n">
        <v>-2.540906E-008</v>
      </c>
      <c r="AH871" s="0" t="n">
        <v>1</v>
      </c>
      <c r="AI871" s="0" t="n">
        <v>1</v>
      </c>
      <c r="AJ871" s="0" t="n">
        <v>0</v>
      </c>
      <c r="AK871" s="0" t="n">
        <v>0</v>
      </c>
      <c r="AL871" s="0" t="n">
        <v>0</v>
      </c>
      <c r="AM871" s="0" t="n">
        <v>1</v>
      </c>
      <c r="AN871" s="0" t="n">
        <v>1</v>
      </c>
      <c r="AO871" s="0" t="n">
        <v>1</v>
      </c>
      <c r="AP871" s="0" t="n">
        <v>0</v>
      </c>
      <c r="AQ871" s="0" t="n">
        <v>0</v>
      </c>
      <c r="AR871" s="0" t="n">
        <v>0</v>
      </c>
      <c r="AS871" s="1" t="n">
        <v>-2.035285E-010</v>
      </c>
      <c r="AT871" s="1" t="n">
        <v>-1.784605E-009</v>
      </c>
      <c r="AU871" s="1" t="n">
        <v>-2.180806E-008</v>
      </c>
      <c r="AV871" s="0" t="n">
        <v>1</v>
      </c>
      <c r="AW871" s="0" t="n">
        <v>1</v>
      </c>
      <c r="AX871" s="0" t="n">
        <v>0</v>
      </c>
      <c r="AY871" s="0" t="n">
        <v>0</v>
      </c>
      <c r="AZ871" s="0" t="n">
        <v>0</v>
      </c>
      <c r="BA871" s="0" t="n">
        <v>1</v>
      </c>
      <c r="BB871" s="0" t="n">
        <v>2</v>
      </c>
      <c r="BC871" s="0" t="n">
        <v>1</v>
      </c>
      <c r="BD871" s="0" t="n">
        <v>0</v>
      </c>
      <c r="BE871" s="0" t="n">
        <v>0</v>
      </c>
      <c r="BF871" s="0" t="n">
        <v>0</v>
      </c>
      <c r="BG871" s="1" t="n">
        <v>-2.386141E-010</v>
      </c>
      <c r="BH871" s="1" t="n">
        <v>-1.701724E-009</v>
      </c>
      <c r="BI871" s="1" t="n">
        <v>-2.19952E-008</v>
      </c>
      <c r="BJ871" s="0" t="n">
        <v>1</v>
      </c>
      <c r="BK871" s="0" t="n">
        <v>1</v>
      </c>
      <c r="BL871" s="0" t="n">
        <v>0</v>
      </c>
      <c r="BM871" s="0" t="n">
        <v>0</v>
      </c>
      <c r="BN871" s="0" t="n">
        <v>0</v>
      </c>
      <c r="BO871" s="0" t="n">
        <v>1</v>
      </c>
      <c r="BP871" s="0" t="n">
        <v>3</v>
      </c>
      <c r="BQ871" s="0" t="n">
        <v>1</v>
      </c>
      <c r="BR871" s="0" t="n">
        <v>0.001425914</v>
      </c>
      <c r="BS871" s="0" t="n">
        <v>0.001738342</v>
      </c>
      <c r="BT871" s="0" t="n">
        <v>0.0001771197</v>
      </c>
      <c r="BU871" s="1" t="n">
        <v>-2.316084E-010</v>
      </c>
      <c r="BV871" s="1" t="n">
        <v>-1.820743E-009</v>
      </c>
      <c r="BW871" s="1" t="n">
        <v>-2.540906E-008</v>
      </c>
      <c r="BX871" s="0" t="n">
        <v>1</v>
      </c>
      <c r="BY871" s="0" t="n">
        <v>1</v>
      </c>
      <c r="BZ871" s="0" t="n">
        <v>0</v>
      </c>
      <c r="CA871" s="0" t="n">
        <v>0</v>
      </c>
      <c r="CB871" s="0" t="n">
        <v>0</v>
      </c>
      <c r="CC871" s="0" t="n">
        <v>1</v>
      </c>
      <c r="CD871" s="2" t="n">
        <f aca="false">SQRT(SUMSQ(AB871:AD871))</f>
        <v>0</v>
      </c>
      <c r="CE871" s="2" t="n">
        <f aca="false">SQRT(SUMSQ(AP871:AR871))</f>
        <v>0</v>
      </c>
      <c r="CF871" s="2" t="n">
        <f aca="false">SQRT(SUMSQ(BD871:BF871))</f>
        <v>0</v>
      </c>
      <c r="CG871" s="2" t="n">
        <f aca="false">SQRT(SUMSQ(BR871:BT871))</f>
        <v>0.00225531262411402</v>
      </c>
      <c r="CH871" s="2" t="n">
        <f aca="false">DEGREES(2*ACOS(AH871))</f>
        <v>0</v>
      </c>
      <c r="CI871" s="2" t="n">
        <f aca="false">DEGREES(2*ACOS(AV871))</f>
        <v>0</v>
      </c>
      <c r="CJ871" s="2" t="n">
        <f aca="false">DEGREES(2*ACOS(BJ871))</f>
        <v>0</v>
      </c>
      <c r="CK871" s="2" t="n">
        <f aca="false">DEGREES(2*ACOS(BX871))</f>
        <v>0</v>
      </c>
      <c r="CL871" s="0" t="n">
        <f aca="false">ABS(AI871-1)</f>
        <v>0</v>
      </c>
      <c r="CM871" s="0" t="n">
        <f aca="false">ABS(AW871-1)</f>
        <v>0</v>
      </c>
      <c r="CN871" s="0" t="n">
        <f aca="false">ABS(BK871-1)</f>
        <v>0</v>
      </c>
      <c r="CO871" s="0" t="n">
        <f aca="false">ABS(BY871-1)</f>
        <v>0</v>
      </c>
      <c r="CP871" s="3" t="n">
        <f aca="false">DEGREES(2*ACOS(AH871))</f>
        <v>0</v>
      </c>
      <c r="CQ871" s="3" t="n">
        <f aca="false">DEGREES(2*ACOS(AV871))</f>
        <v>0</v>
      </c>
      <c r="CR871" s="3" t="n">
        <f aca="false">DEGREES(2*ACOS(BJ871))</f>
        <v>0</v>
      </c>
      <c r="CS871" s="3" t="n">
        <f aca="false">DEGREES(2*ACOS(CC871))</f>
        <v>0</v>
      </c>
      <c r="CT871" s="0" t="n">
        <f aca="false">SUM(CD871:CR871)</f>
        <v>0.00225531262411402</v>
      </c>
      <c r="CU871" s="4" t="n">
        <f aca="false">(CT871-MIN($CT$5:$CT$1744))/(MAX($CT$5:$CT$1744)-MIN($CT$5:$CT$1744))</f>
        <v>0.000215255733243357</v>
      </c>
      <c r="CV871" s="0" t="n">
        <f aca="false">SUM(CD871,CH871,CL871,CP871)</f>
        <v>0</v>
      </c>
      <c r="CW871" s="0" t="n">
        <f aca="false">SUM(CE871,CI871,CM871,CQ871)</f>
        <v>0</v>
      </c>
      <c r="CX871" s="0" t="n">
        <f aca="false">SUM(CF871,CJ871,CN871,CR871)</f>
        <v>0</v>
      </c>
      <c r="CY871" s="0" t="n">
        <f aca="false">SUM(CG871,CK871,CO871)</f>
        <v>0.00225531262411402</v>
      </c>
      <c r="CZ871" s="5" t="str">
        <f aca="false">IF(CD871=0,IF(CH871=0,IF(CL871=0,IF(CP871=0,"NULL","4"),"3"),"2"),"1")</f>
        <v>NULL</v>
      </c>
    </row>
    <row r="872" customFormat="false" ht="14.9" hidden="false" customHeight="false" outlineLevel="0" collapsed="false">
      <c r="A872" s="0" t="n">
        <v>2395.134</v>
      </c>
      <c r="B872" s="0" t="n">
        <v>3.368001</v>
      </c>
      <c r="C872" s="0" t="n">
        <v>2.142631</v>
      </c>
      <c r="D872" s="0" t="n">
        <v>2.648543</v>
      </c>
      <c r="E872" s="0" t="n">
        <v>-0.3292117</v>
      </c>
      <c r="F872" s="0" t="n">
        <v>-0.05524601</v>
      </c>
      <c r="G872" s="0" t="n">
        <v>-0.002788315</v>
      </c>
      <c r="H872" s="0" t="n">
        <v>0.9426345</v>
      </c>
      <c r="I872" s="0" t="n">
        <v>0.1825045</v>
      </c>
      <c r="J872" s="0" t="n">
        <v>-0.08222946</v>
      </c>
      <c r="K872" s="0" t="n">
        <v>0.7075618</v>
      </c>
      <c r="L872" s="0" t="n">
        <v>0.08349141</v>
      </c>
      <c r="M872" s="0" t="n">
        <v>0.6968672</v>
      </c>
      <c r="N872" s="0" t="n">
        <v>1</v>
      </c>
      <c r="O872" s="0" t="n">
        <v>-0.0009388924</v>
      </c>
      <c r="P872" s="0" t="n">
        <v>-0.001046419</v>
      </c>
      <c r="Q872" s="0" t="n">
        <v>0.0004594326</v>
      </c>
      <c r="R872" s="0" t="n">
        <v>33.87556</v>
      </c>
      <c r="S872" s="0" t="n">
        <v>8.20941</v>
      </c>
      <c r="T872" s="0" t="n">
        <v>16.94754</v>
      </c>
      <c r="U872" s="0" t="n">
        <v>40.21484</v>
      </c>
      <c r="V872" s="0" t="n">
        <v>55.72408</v>
      </c>
      <c r="W872" s="0" t="n">
        <v>53.89017</v>
      </c>
      <c r="X872" s="0" t="n">
        <v>53.32161</v>
      </c>
      <c r="Y872" s="0" t="n">
        <v>56.3162</v>
      </c>
      <c r="Z872" s="0" t="n">
        <v>0</v>
      </c>
      <c r="AA872" s="0" t="n">
        <v>1</v>
      </c>
      <c r="AB872" s="0" t="n">
        <v>0</v>
      </c>
      <c r="AC872" s="0" t="n">
        <v>0</v>
      </c>
      <c r="AD872" s="0" t="n">
        <v>0</v>
      </c>
      <c r="AE872" s="1" t="n">
        <v>6.31453E-012</v>
      </c>
      <c r="AF872" s="1" t="n">
        <v>-2.783204E-009</v>
      </c>
      <c r="AG872" s="1" t="n">
        <v>4.319486E-009</v>
      </c>
      <c r="AH872" s="0" t="n">
        <v>1</v>
      </c>
      <c r="AI872" s="0" t="n">
        <v>1</v>
      </c>
      <c r="AJ872" s="0" t="n">
        <v>0</v>
      </c>
      <c r="AK872" s="0" t="n">
        <v>0</v>
      </c>
      <c r="AL872" s="0" t="n">
        <v>0</v>
      </c>
      <c r="AM872" s="0" t="n">
        <v>1</v>
      </c>
      <c r="AN872" s="0" t="n">
        <v>1</v>
      </c>
      <c r="AO872" s="0" t="n">
        <v>1</v>
      </c>
      <c r="AP872" s="0" t="n">
        <v>0</v>
      </c>
      <c r="AQ872" s="0" t="n">
        <v>0</v>
      </c>
      <c r="AR872" s="0" t="n">
        <v>0</v>
      </c>
      <c r="AS872" s="1" t="n">
        <v>1.603161E-011</v>
      </c>
      <c r="AT872" s="1" t="n">
        <v>-2.758716E-009</v>
      </c>
      <c r="AU872" s="1" t="n">
        <v>4.057136E-009</v>
      </c>
      <c r="AV872" s="0" t="n">
        <v>1</v>
      </c>
      <c r="AW872" s="0" t="n">
        <v>1</v>
      </c>
      <c r="AX872" s="0" t="n">
        <v>0</v>
      </c>
      <c r="AY872" s="0" t="n">
        <v>0</v>
      </c>
      <c r="AZ872" s="0" t="n">
        <v>0</v>
      </c>
      <c r="BA872" s="0" t="n">
        <v>1</v>
      </c>
      <c r="BB872" s="0" t="n">
        <v>2</v>
      </c>
      <c r="BC872" s="0" t="n">
        <v>1</v>
      </c>
      <c r="BD872" s="0" t="n">
        <v>0</v>
      </c>
      <c r="BE872" s="0" t="n">
        <v>0</v>
      </c>
      <c r="BF872" s="0" t="n">
        <v>0</v>
      </c>
      <c r="BG872" s="1" t="n">
        <v>7.643817E-011</v>
      </c>
      <c r="BH872" s="1" t="n">
        <v>-2.374881E-009</v>
      </c>
      <c r="BI872" s="1" t="n">
        <v>7.656701E-009</v>
      </c>
      <c r="BJ872" s="0" t="n">
        <v>1</v>
      </c>
      <c r="BK872" s="0" t="n">
        <v>1</v>
      </c>
      <c r="BL872" s="0" t="n">
        <v>0</v>
      </c>
      <c r="BM872" s="0" t="n">
        <v>0</v>
      </c>
      <c r="BN872" s="0" t="n">
        <v>0</v>
      </c>
      <c r="BO872" s="0" t="n">
        <v>1</v>
      </c>
      <c r="BP872" s="0" t="n">
        <v>3</v>
      </c>
      <c r="BQ872" s="0" t="n">
        <v>1</v>
      </c>
      <c r="BR872" s="0" t="n">
        <v>0.005058192</v>
      </c>
      <c r="BS872" s="0" t="n">
        <v>0.004891124</v>
      </c>
      <c r="BT872" s="0" t="n">
        <v>-0.008174704</v>
      </c>
      <c r="BU872" s="1" t="n">
        <v>6.672109E-011</v>
      </c>
      <c r="BV872" s="1" t="n">
        <v>-2.39937E-009</v>
      </c>
      <c r="BW872" s="1" t="n">
        <v>7.919049E-009</v>
      </c>
      <c r="BX872" s="0" t="n">
        <v>1</v>
      </c>
      <c r="BY872" s="0" t="n">
        <v>1</v>
      </c>
      <c r="BZ872" s="0" t="n">
        <v>0</v>
      </c>
      <c r="CA872" s="0" t="n">
        <v>0</v>
      </c>
      <c r="CB872" s="0" t="n">
        <v>0</v>
      </c>
      <c r="CC872" s="0" t="n">
        <v>1</v>
      </c>
      <c r="CD872" s="2" t="n">
        <f aca="false">SQRT(SUMSQ(AB872:AD872))</f>
        <v>0</v>
      </c>
      <c r="CE872" s="2" t="n">
        <f aca="false">SQRT(SUMSQ(AP872:AR872))</f>
        <v>0</v>
      </c>
      <c r="CF872" s="2" t="n">
        <f aca="false">SQRT(SUMSQ(BD872:BF872))</f>
        <v>0</v>
      </c>
      <c r="CG872" s="2" t="n">
        <f aca="false">SQRT(SUMSQ(BR872:BT872))</f>
        <v>0.0107858326419362</v>
      </c>
      <c r="CH872" s="2" t="n">
        <f aca="false">DEGREES(2*ACOS(AH872))</f>
        <v>0</v>
      </c>
      <c r="CI872" s="2" t="n">
        <f aca="false">DEGREES(2*ACOS(AV872))</f>
        <v>0</v>
      </c>
      <c r="CJ872" s="2" t="n">
        <f aca="false">DEGREES(2*ACOS(BJ872))</f>
        <v>0</v>
      </c>
      <c r="CK872" s="2" t="n">
        <f aca="false">DEGREES(2*ACOS(BX872))</f>
        <v>0</v>
      </c>
      <c r="CL872" s="0" t="n">
        <f aca="false">ABS(AI872-1)</f>
        <v>0</v>
      </c>
      <c r="CM872" s="0" t="n">
        <f aca="false">ABS(AW872-1)</f>
        <v>0</v>
      </c>
      <c r="CN872" s="0" t="n">
        <f aca="false">ABS(BK872-1)</f>
        <v>0</v>
      </c>
      <c r="CO872" s="0" t="n">
        <f aca="false">ABS(BY872-1)</f>
        <v>0</v>
      </c>
      <c r="CP872" s="3" t="n">
        <f aca="false">DEGREES(2*ACOS(AH872))</f>
        <v>0</v>
      </c>
      <c r="CQ872" s="3" t="n">
        <f aca="false">DEGREES(2*ACOS(AV872))</f>
        <v>0</v>
      </c>
      <c r="CR872" s="3" t="n">
        <f aca="false">DEGREES(2*ACOS(BJ872))</f>
        <v>0</v>
      </c>
      <c r="CS872" s="3" t="n">
        <f aca="false">DEGREES(2*ACOS(CC872))</f>
        <v>0</v>
      </c>
      <c r="CT872" s="0" t="n">
        <f aca="false">SUM(CD872:CR872)</f>
        <v>0.0107858326419362</v>
      </c>
      <c r="CU872" s="4" t="n">
        <f aca="false">(CT872-MIN($CT$5:$CT$1744))/(MAX($CT$5:$CT$1744)-MIN($CT$5:$CT$1744))</f>
        <v>0.00102944145709829</v>
      </c>
      <c r="CV872" s="0" t="n">
        <f aca="false">SUM(CD872,CH872,CL872,CP872)</f>
        <v>0</v>
      </c>
      <c r="CW872" s="0" t="n">
        <f aca="false">SUM(CE872,CI872,CM872,CQ872)</f>
        <v>0</v>
      </c>
      <c r="CX872" s="0" t="n">
        <f aca="false">SUM(CF872,CJ872,CN872,CR872)</f>
        <v>0</v>
      </c>
      <c r="CY872" s="0" t="n">
        <f aca="false">SUM(CG872,CK872,CO872)</f>
        <v>0.0107858326419362</v>
      </c>
      <c r="CZ872" s="5" t="str">
        <f aca="false">IF(CD872=0,IF(CH872=0,IF(CL872=0,IF(CP872=0,"NULL","4"),"3"),"2"),"1")</f>
        <v>NULL</v>
      </c>
    </row>
    <row r="873" customFormat="false" ht="14.9" hidden="false" customHeight="false" outlineLevel="0" collapsed="false">
      <c r="A873" s="0" t="n">
        <v>2395.184</v>
      </c>
      <c r="B873" s="0" t="n">
        <v>3.370751</v>
      </c>
      <c r="C873" s="0" t="n">
        <v>2.144325</v>
      </c>
      <c r="D873" s="0" t="n">
        <v>2.638643</v>
      </c>
      <c r="E873" s="0" t="n">
        <v>-0.3292116</v>
      </c>
      <c r="F873" s="0" t="n">
        <v>-0.05524601</v>
      </c>
      <c r="G873" s="0" t="n">
        <v>-0.00278833</v>
      </c>
      <c r="H873" s="0" t="n">
        <v>0.9426345</v>
      </c>
      <c r="I873" s="0" t="n">
        <v>0.1825045</v>
      </c>
      <c r="J873" s="0" t="n">
        <v>-0.08236805</v>
      </c>
      <c r="K873" s="0" t="n">
        <v>0.7077299</v>
      </c>
      <c r="L873" s="0" t="n">
        <v>0.08367714</v>
      </c>
      <c r="M873" s="0" t="n">
        <v>0.6966578</v>
      </c>
      <c r="N873" s="0" t="n">
        <v>1</v>
      </c>
      <c r="O873" s="0" t="n">
        <v>-0.001125574</v>
      </c>
      <c r="P873" s="0" t="n">
        <v>-0.001258373</v>
      </c>
      <c r="Q873" s="0" t="n">
        <v>0.0007474422</v>
      </c>
      <c r="R873" s="0" t="n">
        <v>33.83384</v>
      </c>
      <c r="S873" s="0" t="n">
        <v>8.253693</v>
      </c>
      <c r="T873" s="0" t="n">
        <v>16.84804</v>
      </c>
      <c r="U873" s="0" t="n">
        <v>40.10291</v>
      </c>
      <c r="V873" s="0" t="n">
        <v>55.60826</v>
      </c>
      <c r="W873" s="0" t="n">
        <v>53.76722</v>
      </c>
      <c r="X873" s="0" t="n">
        <v>53.20023</v>
      </c>
      <c r="Y873" s="0" t="n">
        <v>56.19434</v>
      </c>
      <c r="Z873" s="0" t="n">
        <v>0</v>
      </c>
      <c r="AA873" s="0" t="n">
        <v>1</v>
      </c>
      <c r="AB873" s="0" t="n">
        <v>0</v>
      </c>
      <c r="AC873" s="0" t="n">
        <v>0</v>
      </c>
      <c r="AD873" s="0" t="n">
        <v>0</v>
      </c>
      <c r="AE873" s="1" t="n">
        <v>2.98157E-010</v>
      </c>
      <c r="AF873" s="1" t="n">
        <v>3.336261E-010</v>
      </c>
      <c r="AG873" s="1" t="n">
        <v>-3.059222E-009</v>
      </c>
      <c r="AH873" s="0" t="n">
        <v>1</v>
      </c>
      <c r="AI873" s="0" t="n">
        <v>1</v>
      </c>
      <c r="AJ873" s="0" t="n">
        <v>0</v>
      </c>
      <c r="AK873" s="0" t="n">
        <v>0</v>
      </c>
      <c r="AL873" s="0" t="n">
        <v>0</v>
      </c>
      <c r="AM873" s="0" t="n">
        <v>1</v>
      </c>
      <c r="AN873" s="0" t="n">
        <v>1</v>
      </c>
      <c r="AO873" s="0" t="n">
        <v>1</v>
      </c>
      <c r="AP873" s="0" t="n">
        <v>0</v>
      </c>
      <c r="AQ873" s="0" t="n">
        <v>0</v>
      </c>
      <c r="AR873" s="0" t="n">
        <v>0</v>
      </c>
      <c r="AS873" s="1" t="n">
        <v>2.720673E-010</v>
      </c>
      <c r="AT873" s="1" t="n">
        <v>1.963217E-010</v>
      </c>
      <c r="AU873" s="1" t="n">
        <v>-2.974765E-009</v>
      </c>
      <c r="AV873" s="0" t="n">
        <v>1</v>
      </c>
      <c r="AW873" s="0" t="n">
        <v>1</v>
      </c>
      <c r="AX873" s="0" t="n">
        <v>0</v>
      </c>
      <c r="AY873" s="0" t="n">
        <v>0</v>
      </c>
      <c r="AZ873" s="0" t="n">
        <v>0</v>
      </c>
      <c r="BA873" s="0" t="n">
        <v>1</v>
      </c>
      <c r="BB873" s="0" t="n">
        <v>2</v>
      </c>
      <c r="BC873" s="0" t="n">
        <v>1</v>
      </c>
      <c r="BD873" s="0" t="n">
        <v>0</v>
      </c>
      <c r="BE873" s="0" t="n">
        <v>0</v>
      </c>
      <c r="BF873" s="0" t="n">
        <v>0</v>
      </c>
      <c r="BG873" s="1" t="n">
        <v>2.219114E-010</v>
      </c>
      <c r="BH873" s="1" t="n">
        <v>4.213143E-010</v>
      </c>
      <c r="BI873" s="1" t="n">
        <v>-2.619175E-009</v>
      </c>
      <c r="BJ873" s="0" t="n">
        <v>1</v>
      </c>
      <c r="BK873" s="0" t="n">
        <v>1</v>
      </c>
      <c r="BL873" s="0" t="n">
        <v>0</v>
      </c>
      <c r="BM873" s="0" t="n">
        <v>0</v>
      </c>
      <c r="BN873" s="0" t="n">
        <v>0</v>
      </c>
      <c r="BO873" s="0" t="n">
        <v>1</v>
      </c>
      <c r="BP873" s="0" t="n">
        <v>3</v>
      </c>
      <c r="BQ873" s="0" t="n">
        <v>1</v>
      </c>
      <c r="BR873" s="0" t="n">
        <v>0.01097958</v>
      </c>
      <c r="BS873" s="0" t="n">
        <v>0.01039562</v>
      </c>
      <c r="BT873" s="0" t="n">
        <v>-0.01906837</v>
      </c>
      <c r="BU873" s="1" t="n">
        <v>2.720673E-010</v>
      </c>
      <c r="BV873" s="1" t="n">
        <v>1.963217E-010</v>
      </c>
      <c r="BW873" s="1" t="n">
        <v>-2.974765E-009</v>
      </c>
      <c r="BX873" s="0" t="n">
        <v>1</v>
      </c>
      <c r="BY873" s="0" t="n">
        <v>1</v>
      </c>
      <c r="BZ873" s="0" t="n">
        <v>0</v>
      </c>
      <c r="CA873" s="0" t="n">
        <v>0</v>
      </c>
      <c r="CB873" s="0" t="n">
        <v>0</v>
      </c>
      <c r="CC873" s="0" t="n">
        <v>1</v>
      </c>
      <c r="CD873" s="2" t="n">
        <f aca="false">SQRT(SUMSQ(AB873:AD873))</f>
        <v>0</v>
      </c>
      <c r="CE873" s="2" t="n">
        <f aca="false">SQRT(SUMSQ(AP873:AR873))</f>
        <v>0</v>
      </c>
      <c r="CF873" s="2" t="n">
        <f aca="false">SQRT(SUMSQ(BD873:BF873))</f>
        <v>0</v>
      </c>
      <c r="CG873" s="2" t="n">
        <f aca="false">SQRT(SUMSQ(BR873:BT873))</f>
        <v>0.0243356287491756</v>
      </c>
      <c r="CH873" s="2" t="n">
        <f aca="false">DEGREES(2*ACOS(AH873))</f>
        <v>0</v>
      </c>
      <c r="CI873" s="2" t="n">
        <f aca="false">DEGREES(2*ACOS(AV873))</f>
        <v>0</v>
      </c>
      <c r="CJ873" s="2" t="n">
        <f aca="false">DEGREES(2*ACOS(BJ873))</f>
        <v>0</v>
      </c>
      <c r="CK873" s="2" t="n">
        <f aca="false">DEGREES(2*ACOS(BX873))</f>
        <v>0</v>
      </c>
      <c r="CL873" s="0" t="n">
        <f aca="false">ABS(AI873-1)</f>
        <v>0</v>
      </c>
      <c r="CM873" s="0" t="n">
        <f aca="false">ABS(AW873-1)</f>
        <v>0</v>
      </c>
      <c r="CN873" s="0" t="n">
        <f aca="false">ABS(BK873-1)</f>
        <v>0</v>
      </c>
      <c r="CO873" s="0" t="n">
        <f aca="false">ABS(BY873-1)</f>
        <v>0</v>
      </c>
      <c r="CP873" s="3" t="n">
        <f aca="false">DEGREES(2*ACOS(AH873))</f>
        <v>0</v>
      </c>
      <c r="CQ873" s="3" t="n">
        <f aca="false">DEGREES(2*ACOS(AV873))</f>
        <v>0</v>
      </c>
      <c r="CR873" s="3" t="n">
        <f aca="false">DEGREES(2*ACOS(BJ873))</f>
        <v>0</v>
      </c>
      <c r="CS873" s="3" t="n">
        <f aca="false">DEGREES(2*ACOS(CC873))</f>
        <v>0</v>
      </c>
      <c r="CT873" s="0" t="n">
        <f aca="false">SUM(CD873:CR873)</f>
        <v>0.0243356287491756</v>
      </c>
      <c r="CU873" s="4" t="n">
        <f aca="false">(CT873-MIN($CT$5:$CT$1744))/(MAX($CT$5:$CT$1744)-MIN($CT$5:$CT$1744))</f>
        <v>0.00232268624506092</v>
      </c>
      <c r="CV873" s="0" t="n">
        <f aca="false">SUM(CD873,CH873,CL873,CP873)</f>
        <v>0</v>
      </c>
      <c r="CW873" s="0" t="n">
        <f aca="false">SUM(CE873,CI873,CM873,CQ873)</f>
        <v>0</v>
      </c>
      <c r="CX873" s="0" t="n">
        <f aca="false">SUM(CF873,CJ873,CN873,CR873)</f>
        <v>0</v>
      </c>
      <c r="CY873" s="0" t="n">
        <f aca="false">SUM(CG873,CK873,CO873)</f>
        <v>0.0243356287491756</v>
      </c>
      <c r="CZ873" s="5" t="str">
        <f aca="false">IF(CD873=0,IF(CH873=0,IF(CL873=0,IF(CP873=0,"NULL","4"),"3"),"2"),"1")</f>
        <v>NULL</v>
      </c>
    </row>
    <row r="874" customFormat="false" ht="14.9" hidden="false" customHeight="false" outlineLevel="0" collapsed="false">
      <c r="A874" s="0" t="n">
        <v>2395.235</v>
      </c>
      <c r="B874" s="0" t="n">
        <v>3.35694</v>
      </c>
      <c r="C874" s="0" t="n">
        <v>2.147462</v>
      </c>
      <c r="D874" s="0" t="n">
        <v>2.621139</v>
      </c>
      <c r="E874" s="0" t="n">
        <v>-0.3292115</v>
      </c>
      <c r="F874" s="0" t="n">
        <v>-0.05524602</v>
      </c>
      <c r="G874" s="0" t="n">
        <v>-0.002788316</v>
      </c>
      <c r="H874" s="0" t="n">
        <v>0.9426346</v>
      </c>
      <c r="I874" s="0" t="n">
        <v>0.1825045</v>
      </c>
      <c r="J874" s="0" t="n">
        <v>-0.08251956</v>
      </c>
      <c r="K874" s="0" t="n">
        <v>0.7081348</v>
      </c>
      <c r="L874" s="0" t="n">
        <v>0.08393451</v>
      </c>
      <c r="M874" s="0" t="n">
        <v>0.6961973</v>
      </c>
      <c r="N874" s="0" t="n">
        <v>1</v>
      </c>
      <c r="O874" s="0" t="n">
        <v>-0.01812339</v>
      </c>
      <c r="P874" s="0" t="n">
        <v>-0.005928516</v>
      </c>
      <c r="Q874" s="0" t="n">
        <v>0.006420135</v>
      </c>
      <c r="R874" s="0" t="n">
        <v>35.13431</v>
      </c>
      <c r="S874" s="0" t="n">
        <v>8.807946</v>
      </c>
      <c r="T874" s="0" t="n">
        <v>17.14959</v>
      </c>
      <c r="U874" s="0" t="n">
        <v>41.25967</v>
      </c>
      <c r="V874" s="0" t="n">
        <v>57.34467</v>
      </c>
      <c r="W874" s="0" t="n">
        <v>55.45775</v>
      </c>
      <c r="X874" s="0" t="n">
        <v>54.90324</v>
      </c>
      <c r="Y874" s="0" t="n">
        <v>58.01431</v>
      </c>
      <c r="Z874" s="0" t="n">
        <v>0</v>
      </c>
      <c r="AA874" s="0" t="n">
        <v>1</v>
      </c>
      <c r="AB874" s="0" t="n">
        <v>0</v>
      </c>
      <c r="AC874" s="0" t="n">
        <v>0</v>
      </c>
      <c r="AD874" s="0" t="n">
        <v>0</v>
      </c>
      <c r="AE874" s="1" t="n">
        <v>-3.575152E-010</v>
      </c>
      <c r="AF874" s="1" t="n">
        <v>-1.490382E-009</v>
      </c>
      <c r="AG874" s="1" t="n">
        <v>1.073918E-008</v>
      </c>
      <c r="AH874" s="0" t="n">
        <v>1</v>
      </c>
      <c r="AI874" s="0" t="n">
        <v>1</v>
      </c>
      <c r="AJ874" s="0" t="n">
        <v>0</v>
      </c>
      <c r="AK874" s="0" t="n">
        <v>0</v>
      </c>
      <c r="AL874" s="0" t="n">
        <v>0</v>
      </c>
      <c r="AM874" s="0" t="n">
        <v>1</v>
      </c>
      <c r="AN874" s="0" t="n">
        <v>1</v>
      </c>
      <c r="AO874" s="0" t="n">
        <v>1</v>
      </c>
      <c r="AP874" s="0" t="n">
        <v>0</v>
      </c>
      <c r="AQ874" s="0" t="n">
        <v>0</v>
      </c>
      <c r="AR874" s="0" t="n">
        <v>0</v>
      </c>
      <c r="AS874" s="1" t="n">
        <v>-4.274054E-010</v>
      </c>
      <c r="AT874" s="1" t="n">
        <v>-1.85753E-009</v>
      </c>
      <c r="AU874" s="1" t="n">
        <v>3.41111E-009</v>
      </c>
      <c r="AV874" s="0" t="n">
        <v>1</v>
      </c>
      <c r="AW874" s="0" t="n">
        <v>1</v>
      </c>
      <c r="AX874" s="0" t="n">
        <v>0</v>
      </c>
      <c r="AY874" s="0" t="n">
        <v>0</v>
      </c>
      <c r="AZ874" s="0" t="n">
        <v>0</v>
      </c>
      <c r="BA874" s="0" t="n">
        <v>1</v>
      </c>
      <c r="BB874" s="0" t="n">
        <v>2</v>
      </c>
      <c r="BC874" s="0" t="n">
        <v>1</v>
      </c>
      <c r="BD874" s="0" t="n">
        <v>0</v>
      </c>
      <c r="BE874" s="0" t="n">
        <v>0</v>
      </c>
      <c r="BF874" s="0" t="n">
        <v>0</v>
      </c>
      <c r="BG874" s="1" t="n">
        <v>-3.575152E-010</v>
      </c>
      <c r="BH874" s="1" t="n">
        <v>-1.490382E-009</v>
      </c>
      <c r="BI874" s="1" t="n">
        <v>1.073918E-008</v>
      </c>
      <c r="BJ874" s="0" t="n">
        <v>1</v>
      </c>
      <c r="BK874" s="0" t="n">
        <v>1</v>
      </c>
      <c r="BL874" s="0" t="n">
        <v>0</v>
      </c>
      <c r="BM874" s="0" t="n">
        <v>0</v>
      </c>
      <c r="BN874" s="0" t="n">
        <v>0</v>
      </c>
      <c r="BO874" s="0" t="n">
        <v>1</v>
      </c>
      <c r="BP874" s="0" t="n">
        <v>3</v>
      </c>
      <c r="BQ874" s="0" t="n">
        <v>1</v>
      </c>
      <c r="BR874" s="0" t="n">
        <v>0.01389828</v>
      </c>
      <c r="BS874" s="0" t="n">
        <v>0.01231996</v>
      </c>
      <c r="BT874" s="0" t="n">
        <v>-0.02950608</v>
      </c>
      <c r="BU874" s="1" t="n">
        <v>-2.29435E-010</v>
      </c>
      <c r="BV874" s="1" t="n">
        <v>-1.065858E-009</v>
      </c>
      <c r="BW874" s="1" t="n">
        <v>1.022311E-008</v>
      </c>
      <c r="BX874" s="0" t="n">
        <v>1</v>
      </c>
      <c r="BY874" s="0" t="n">
        <v>1</v>
      </c>
      <c r="BZ874" s="0" t="n">
        <v>0</v>
      </c>
      <c r="CA874" s="0" t="n">
        <v>0</v>
      </c>
      <c r="CB874" s="0" t="n">
        <v>0</v>
      </c>
      <c r="CC874" s="0" t="n">
        <v>1</v>
      </c>
      <c r="CD874" s="2" t="n">
        <f aca="false">SQRT(SUMSQ(AB874:AD874))</f>
        <v>0</v>
      </c>
      <c r="CE874" s="2" t="n">
        <f aca="false">SQRT(SUMSQ(AP874:AR874))</f>
        <v>0</v>
      </c>
      <c r="CF874" s="2" t="n">
        <f aca="false">SQRT(SUMSQ(BD874:BF874))</f>
        <v>0</v>
      </c>
      <c r="CG874" s="2" t="n">
        <f aca="false">SQRT(SUMSQ(BR874:BT874))</f>
        <v>0.0348647724548204</v>
      </c>
      <c r="CH874" s="2" t="n">
        <f aca="false">DEGREES(2*ACOS(AH874))</f>
        <v>0</v>
      </c>
      <c r="CI874" s="2" t="n">
        <f aca="false">DEGREES(2*ACOS(AV874))</f>
        <v>0</v>
      </c>
      <c r="CJ874" s="2" t="n">
        <f aca="false">DEGREES(2*ACOS(BJ874))</f>
        <v>0</v>
      </c>
      <c r="CK874" s="2" t="n">
        <f aca="false">DEGREES(2*ACOS(BX874))</f>
        <v>0</v>
      </c>
      <c r="CL874" s="0" t="n">
        <f aca="false">ABS(AI874-1)</f>
        <v>0</v>
      </c>
      <c r="CM874" s="0" t="n">
        <f aca="false">ABS(AW874-1)</f>
        <v>0</v>
      </c>
      <c r="CN874" s="0" t="n">
        <f aca="false">ABS(BK874-1)</f>
        <v>0</v>
      </c>
      <c r="CO874" s="0" t="n">
        <f aca="false">ABS(BY874-1)</f>
        <v>0</v>
      </c>
      <c r="CP874" s="3" t="n">
        <f aca="false">DEGREES(2*ACOS(AH874))</f>
        <v>0</v>
      </c>
      <c r="CQ874" s="3" t="n">
        <f aca="false">DEGREES(2*ACOS(AV874))</f>
        <v>0</v>
      </c>
      <c r="CR874" s="3" t="n">
        <f aca="false">DEGREES(2*ACOS(BJ874))</f>
        <v>0</v>
      </c>
      <c r="CS874" s="3" t="n">
        <f aca="false">DEGREES(2*ACOS(CC874))</f>
        <v>0</v>
      </c>
      <c r="CT874" s="0" t="n">
        <f aca="false">SUM(CD874:CR874)</f>
        <v>0.0348647724548204</v>
      </c>
      <c r="CU874" s="4" t="n">
        <f aca="false">(CT874-MIN($CT$5:$CT$1744))/(MAX($CT$5:$CT$1744)-MIN($CT$5:$CT$1744))</f>
        <v>0.00332762832029699</v>
      </c>
      <c r="CV874" s="0" t="n">
        <f aca="false">SUM(CD874,CH874,CL874,CP874)</f>
        <v>0</v>
      </c>
      <c r="CW874" s="0" t="n">
        <f aca="false">SUM(CE874,CI874,CM874,CQ874)</f>
        <v>0</v>
      </c>
      <c r="CX874" s="0" t="n">
        <f aca="false">SUM(CF874,CJ874,CN874,CR874)</f>
        <v>0</v>
      </c>
      <c r="CY874" s="0" t="n">
        <f aca="false">SUM(CG874,CK874,CO874)</f>
        <v>0.0348647724548204</v>
      </c>
      <c r="CZ874" s="5" t="str">
        <f aca="false">IF(CD874=0,IF(CH874=0,IF(CL874=0,IF(CP874=0,"NULL","4"),"3"),"2"),"1")</f>
        <v>NULL</v>
      </c>
    </row>
    <row r="875" customFormat="false" ht="14.9" hidden="false" customHeight="false" outlineLevel="0" collapsed="false">
      <c r="A875" s="0" t="n">
        <v>2395.284</v>
      </c>
      <c r="B875" s="0" t="n">
        <v>3.370586</v>
      </c>
      <c r="C875" s="0" t="n">
        <v>2.144237</v>
      </c>
      <c r="D875" s="0" t="n">
        <v>2.620396</v>
      </c>
      <c r="E875" s="0" t="n">
        <v>-0.3292117</v>
      </c>
      <c r="F875" s="0" t="n">
        <v>-0.05524603</v>
      </c>
      <c r="G875" s="0" t="n">
        <v>-0.002788261</v>
      </c>
      <c r="H875" s="0" t="n">
        <v>0.9426345</v>
      </c>
      <c r="I875" s="0" t="n">
        <v>0.1825045</v>
      </c>
      <c r="J875" s="0" t="n">
        <v>-0.08258203</v>
      </c>
      <c r="K875" s="0" t="n">
        <v>0.7085344</v>
      </c>
      <c r="L875" s="0" t="n">
        <v>0.08409785</v>
      </c>
      <c r="M875" s="0" t="n">
        <v>0.6957634</v>
      </c>
      <c r="N875" s="0" t="n">
        <v>1</v>
      </c>
      <c r="O875" s="0" t="n">
        <v>0.0007817745</v>
      </c>
      <c r="P875" s="0" t="n">
        <v>-0.0005788803</v>
      </c>
      <c r="Q875" s="0" t="n">
        <v>0.0005986691</v>
      </c>
      <c r="R875" s="0" t="n">
        <v>27.59555</v>
      </c>
      <c r="S875" s="0" t="n">
        <v>7.116439</v>
      </c>
      <c r="T875" s="0" t="n">
        <v>13.26881</v>
      </c>
      <c r="U875" s="0" t="n">
        <v>32.13671</v>
      </c>
      <c r="V875" s="0" t="n">
        <v>44.77057</v>
      </c>
      <c r="W875" s="0" t="n">
        <v>43.29641</v>
      </c>
      <c r="X875" s="0" t="n">
        <v>42.87605</v>
      </c>
      <c r="Y875" s="0" t="n">
        <v>45.3806</v>
      </c>
      <c r="Z875" s="0" t="n">
        <v>0</v>
      </c>
      <c r="AA875" s="0" t="n">
        <v>1</v>
      </c>
      <c r="AB875" s="0" t="n">
        <v>0</v>
      </c>
      <c r="AC875" s="0" t="n">
        <v>0</v>
      </c>
      <c r="AD875" s="0" t="n">
        <v>0</v>
      </c>
      <c r="AE875" s="1" t="n">
        <v>1.710047E-010</v>
      </c>
      <c r="AF875" s="1" t="n">
        <v>1.083916E-011</v>
      </c>
      <c r="AG875" s="1" t="n">
        <v>1.260804E-008</v>
      </c>
      <c r="AH875" s="0" t="n">
        <v>0.9999999</v>
      </c>
      <c r="AI875" s="0" t="n">
        <v>1</v>
      </c>
      <c r="AJ875" s="0" t="n">
        <v>0</v>
      </c>
      <c r="AK875" s="0" t="n">
        <v>0</v>
      </c>
      <c r="AL875" s="0" t="n">
        <v>0</v>
      </c>
      <c r="AM875" s="0" t="n">
        <v>1</v>
      </c>
      <c r="AN875" s="0" t="n">
        <v>1</v>
      </c>
      <c r="AO875" s="0" t="n">
        <v>1</v>
      </c>
      <c r="AP875" s="0" t="n">
        <v>0</v>
      </c>
      <c r="AQ875" s="0" t="n">
        <v>0</v>
      </c>
      <c r="AR875" s="0" t="n">
        <v>0</v>
      </c>
      <c r="AS875" s="1" t="n">
        <v>3.222465E-010</v>
      </c>
      <c r="AT875" s="1" t="n">
        <v>3.879905E-010</v>
      </c>
      <c r="AU875" s="1" t="n">
        <v>1.300483E-008</v>
      </c>
      <c r="AV875" s="0" t="n">
        <v>0.9999999</v>
      </c>
      <c r="AW875" s="0" t="n">
        <v>1</v>
      </c>
      <c r="AX875" s="0" t="n">
        <v>0</v>
      </c>
      <c r="AY875" s="0" t="n">
        <v>0</v>
      </c>
      <c r="AZ875" s="0" t="n">
        <v>0</v>
      </c>
      <c r="BA875" s="0" t="n">
        <v>1</v>
      </c>
      <c r="BB875" s="0" t="n">
        <v>2</v>
      </c>
      <c r="BC875" s="0" t="n">
        <v>1</v>
      </c>
      <c r="BD875" s="0" t="n">
        <v>0</v>
      </c>
      <c r="BE875" s="0" t="n">
        <v>0</v>
      </c>
      <c r="BF875" s="0" t="n">
        <v>0</v>
      </c>
      <c r="BG875" s="1" t="n">
        <v>1.507642E-010</v>
      </c>
      <c r="BH875" s="1" t="n">
        <v>-7.576887E-010</v>
      </c>
      <c r="BI875" s="1" t="n">
        <v>1.338016E-008</v>
      </c>
      <c r="BJ875" s="0" t="n">
        <v>0.9999999</v>
      </c>
      <c r="BK875" s="0" t="n">
        <v>1</v>
      </c>
      <c r="BL875" s="0" t="n">
        <v>0</v>
      </c>
      <c r="BM875" s="0" t="n">
        <v>0</v>
      </c>
      <c r="BN875" s="0" t="n">
        <v>0</v>
      </c>
      <c r="BO875" s="0" t="n">
        <v>1</v>
      </c>
      <c r="BP875" s="0" t="n">
        <v>3</v>
      </c>
      <c r="BQ875" s="0" t="n">
        <v>1</v>
      </c>
      <c r="BR875" s="0" t="n">
        <v>0.007009175</v>
      </c>
      <c r="BS875" s="0" t="n">
        <v>0.006961941</v>
      </c>
      <c r="BT875" s="0" t="n">
        <v>-0.01022462</v>
      </c>
      <c r="BU875" s="1" t="n">
        <v>2.420364E-010</v>
      </c>
      <c r="BV875" s="1" t="n">
        <v>1.468538E-010</v>
      </c>
      <c r="BW875" s="1" t="n">
        <v>1.348545E-008</v>
      </c>
      <c r="BX875" s="0" t="n">
        <v>0.9999999</v>
      </c>
      <c r="BY875" s="0" t="n">
        <v>1</v>
      </c>
      <c r="BZ875" s="0" t="n">
        <v>0</v>
      </c>
      <c r="CA875" s="0" t="n">
        <v>0</v>
      </c>
      <c r="CB875" s="0" t="n">
        <v>0</v>
      </c>
      <c r="CC875" s="0" t="n">
        <v>1</v>
      </c>
      <c r="CD875" s="2" t="n">
        <f aca="false">SQRT(SUMSQ(AB875:AD875))</f>
        <v>0</v>
      </c>
      <c r="CE875" s="2" t="n">
        <f aca="false">SQRT(SUMSQ(AP875:AR875))</f>
        <v>0</v>
      </c>
      <c r="CF875" s="2" t="n">
        <f aca="false">SQRT(SUMSQ(BD875:BF875))</f>
        <v>0</v>
      </c>
      <c r="CG875" s="2" t="n">
        <f aca="false">SQRT(SUMSQ(BR875:BT875))</f>
        <v>0.0142175951135382</v>
      </c>
      <c r="CH875" s="2" t="n">
        <f aca="false">DEGREES(2*ACOS(AH875))</f>
        <v>0.0512469035396072</v>
      </c>
      <c r="CI875" s="2" t="n">
        <f aca="false">DEGREES(2*ACOS(AV875))</f>
        <v>0.0512469035396072</v>
      </c>
      <c r="CJ875" s="2" t="n">
        <f aca="false">DEGREES(2*ACOS(BJ875))</f>
        <v>0.0512469035396072</v>
      </c>
      <c r="CK875" s="2" t="n">
        <f aca="false">DEGREES(2*ACOS(BX875))</f>
        <v>0.0512469035396072</v>
      </c>
      <c r="CL875" s="0" t="n">
        <f aca="false">ABS(AI875-1)</f>
        <v>0</v>
      </c>
      <c r="CM875" s="0" t="n">
        <f aca="false">ABS(AW875-1)</f>
        <v>0</v>
      </c>
      <c r="CN875" s="0" t="n">
        <f aca="false">ABS(BK875-1)</f>
        <v>0</v>
      </c>
      <c r="CO875" s="0" t="n">
        <f aca="false">ABS(BY875-1)</f>
        <v>0</v>
      </c>
      <c r="CP875" s="3" t="n">
        <f aca="false">DEGREES(2*ACOS(AH875))</f>
        <v>0.0512469035396072</v>
      </c>
      <c r="CQ875" s="3" t="n">
        <f aca="false">DEGREES(2*ACOS(AV875))</f>
        <v>0.0512469035396072</v>
      </c>
      <c r="CR875" s="3" t="n">
        <f aca="false">DEGREES(2*ACOS(BJ875))</f>
        <v>0.0512469035396072</v>
      </c>
      <c r="CS875" s="3" t="n">
        <f aca="false">DEGREES(2*ACOS(CC875))</f>
        <v>0</v>
      </c>
      <c r="CT875" s="0" t="n">
        <f aca="false">SUM(CD875:CR875)</f>
        <v>0.372945919890789</v>
      </c>
      <c r="CU875" s="4" t="n">
        <f aca="false">(CT875-MIN($CT$5:$CT$1744))/(MAX($CT$5:$CT$1744)-MIN($CT$5:$CT$1744))</f>
        <v>0.0355953966593556</v>
      </c>
      <c r="CV875" s="0" t="n">
        <f aca="false">SUM(CD875,CH875,CL875,CP875)</f>
        <v>0.102493807079214</v>
      </c>
      <c r="CW875" s="0" t="n">
        <f aca="false">SUM(CE875,CI875,CM875,CQ875)</f>
        <v>0.102493807079214</v>
      </c>
      <c r="CX875" s="0" t="n">
        <f aca="false">SUM(CF875,CJ875,CN875,CR875)</f>
        <v>0.102493807079214</v>
      </c>
      <c r="CY875" s="0" t="n">
        <f aca="false">SUM(CG875,CK875,CO875)</f>
        <v>0.0654644986531455</v>
      </c>
      <c r="CZ875" s="5" t="str">
        <f aca="false">IF(CD875=0,IF(CH875=0,IF(CL875=0,IF(CP875=0,"NULL","4"),"3"),"2"),"1")</f>
        <v>2</v>
      </c>
    </row>
    <row r="876" customFormat="false" ht="14.9" hidden="false" customHeight="false" outlineLevel="0" collapsed="false">
      <c r="A876" s="0" t="n">
        <v>2395.333</v>
      </c>
      <c r="B876" s="0" t="n">
        <v>3.370485</v>
      </c>
      <c r="C876" s="0" t="n">
        <v>2.145637</v>
      </c>
      <c r="D876" s="0" t="n">
        <v>2.618924</v>
      </c>
      <c r="E876" s="0" t="n">
        <v>-0.3292117</v>
      </c>
      <c r="F876" s="0" t="n">
        <v>-0.05524604</v>
      </c>
      <c r="G876" s="0" t="n">
        <v>-0.002788248</v>
      </c>
      <c r="H876" s="0" t="n">
        <v>0.9426345</v>
      </c>
      <c r="I876" s="0" t="n">
        <v>0.1825045</v>
      </c>
      <c r="J876" s="0" t="n">
        <v>-0.08261681</v>
      </c>
      <c r="K876" s="0" t="n">
        <v>0.7088668</v>
      </c>
      <c r="L876" s="0" t="n">
        <v>0.08421598</v>
      </c>
      <c r="M876" s="0" t="n">
        <v>0.6954063</v>
      </c>
      <c r="N876" s="0" t="n">
        <v>1</v>
      </c>
      <c r="O876" s="0" t="n">
        <v>-0.0004572868</v>
      </c>
      <c r="P876" s="0" t="n">
        <v>-0.0002355576</v>
      </c>
      <c r="Q876" s="0" t="n">
        <v>0.0003814697</v>
      </c>
      <c r="R876" s="0" t="n">
        <v>32.56873</v>
      </c>
      <c r="S876" s="0" t="n">
        <v>8.433078</v>
      </c>
      <c r="T876" s="0" t="n">
        <v>15.59617</v>
      </c>
      <c r="U876" s="0" t="n">
        <v>37.90015</v>
      </c>
      <c r="V876" s="0" t="n">
        <v>52.82769</v>
      </c>
      <c r="W876" s="0" t="n">
        <v>51.07516</v>
      </c>
      <c r="X876" s="0" t="n">
        <v>50.5782</v>
      </c>
      <c r="Y876" s="0" t="n">
        <v>53.51951</v>
      </c>
      <c r="Z876" s="0" t="n">
        <v>0</v>
      </c>
      <c r="AA876" s="0" t="n">
        <v>1</v>
      </c>
      <c r="AB876" s="0" t="n">
        <v>0</v>
      </c>
      <c r="AC876" s="0" t="n">
        <v>0</v>
      </c>
      <c r="AD876" s="0" t="n">
        <v>0</v>
      </c>
      <c r="AE876" s="1" t="n">
        <v>-6.312216E-010</v>
      </c>
      <c r="AF876" s="1" t="n">
        <v>1.648568E-009</v>
      </c>
      <c r="AG876" s="1" t="n">
        <v>7.040721E-009</v>
      </c>
      <c r="AH876" s="0" t="n">
        <v>0.9999999</v>
      </c>
      <c r="AI876" s="0" t="n">
        <v>1</v>
      </c>
      <c r="AJ876" s="0" t="n">
        <v>0</v>
      </c>
      <c r="AK876" s="0" t="n">
        <v>0</v>
      </c>
      <c r="AL876" s="0" t="n">
        <v>0</v>
      </c>
      <c r="AM876" s="0" t="n">
        <v>1</v>
      </c>
      <c r="AN876" s="0" t="n">
        <v>1</v>
      </c>
      <c r="AO876" s="0" t="n">
        <v>1</v>
      </c>
      <c r="AP876" s="0" t="n">
        <v>0</v>
      </c>
      <c r="AQ876" s="0" t="n">
        <v>0</v>
      </c>
      <c r="AR876" s="0" t="n">
        <v>0</v>
      </c>
      <c r="AS876" s="1" t="n">
        <v>-5.022431E-010</v>
      </c>
      <c r="AT876" s="1" t="n">
        <v>1.99334E-009</v>
      </c>
      <c r="AU876" s="1" t="n">
        <v>3.336619E-009</v>
      </c>
      <c r="AV876" s="0" t="n">
        <v>0.9999999</v>
      </c>
      <c r="AW876" s="0" t="n">
        <v>1</v>
      </c>
      <c r="AX876" s="0" t="n">
        <v>0</v>
      </c>
      <c r="AY876" s="0" t="n">
        <v>0</v>
      </c>
      <c r="AZ876" s="0" t="n">
        <v>0</v>
      </c>
      <c r="BA876" s="0" t="n">
        <v>1</v>
      </c>
      <c r="BB876" s="0" t="n">
        <v>2</v>
      </c>
      <c r="BC876" s="0" t="n">
        <v>1</v>
      </c>
      <c r="BD876" s="0" t="n">
        <v>0</v>
      </c>
      <c r="BE876" s="0" t="n">
        <v>0</v>
      </c>
      <c r="BF876" s="0" t="n">
        <v>0</v>
      </c>
      <c r="BG876" s="1" t="n">
        <v>-4.922783E-010</v>
      </c>
      <c r="BH876" s="1" t="n">
        <v>2.267339E-009</v>
      </c>
      <c r="BI876" s="1" t="n">
        <v>-2.816423E-010</v>
      </c>
      <c r="BJ876" s="0" t="n">
        <v>0.9999999</v>
      </c>
      <c r="BK876" s="0" t="n">
        <v>1</v>
      </c>
      <c r="BL876" s="0" t="n">
        <v>0</v>
      </c>
      <c r="BM876" s="0" t="n">
        <v>0</v>
      </c>
      <c r="BN876" s="0" t="n">
        <v>0</v>
      </c>
      <c r="BO876" s="0" t="n">
        <v>1</v>
      </c>
      <c r="BP876" s="0" t="n">
        <v>3</v>
      </c>
      <c r="BQ876" s="0" t="n">
        <v>1</v>
      </c>
      <c r="BR876" s="0" t="n">
        <v>0.002426896</v>
      </c>
      <c r="BS876" s="0" t="n">
        <v>0.002743529</v>
      </c>
      <c r="BT876" s="0" t="n">
        <v>-0.001402938</v>
      </c>
      <c r="BU876" s="1" t="n">
        <v>-3.195879E-010</v>
      </c>
      <c r="BV876" s="1" t="n">
        <v>1.865422E-009</v>
      </c>
      <c r="BW876" s="1" t="n">
        <v>3.52861E-009</v>
      </c>
      <c r="BX876" s="0" t="n">
        <v>0.9999999</v>
      </c>
      <c r="BY876" s="0" t="n">
        <v>1</v>
      </c>
      <c r="BZ876" s="0" t="n">
        <v>0</v>
      </c>
      <c r="CA876" s="0" t="n">
        <v>0</v>
      </c>
      <c r="CB876" s="0" t="n">
        <v>0</v>
      </c>
      <c r="CC876" s="0" t="n">
        <v>1</v>
      </c>
      <c r="CD876" s="2" t="n">
        <f aca="false">SQRT(SUMSQ(AB876:AD876))</f>
        <v>0</v>
      </c>
      <c r="CE876" s="2" t="n">
        <f aca="false">SQRT(SUMSQ(AP876:AR876))</f>
        <v>0</v>
      </c>
      <c r="CF876" s="2" t="n">
        <f aca="false">SQRT(SUMSQ(BD876:BF876))</f>
        <v>0</v>
      </c>
      <c r="CG876" s="2" t="n">
        <f aca="false">SQRT(SUMSQ(BR876:BT876))</f>
        <v>0.00392237308277795</v>
      </c>
      <c r="CH876" s="2" t="n">
        <f aca="false">DEGREES(2*ACOS(AH876))</f>
        <v>0.0512469035396072</v>
      </c>
      <c r="CI876" s="2" t="n">
        <f aca="false">DEGREES(2*ACOS(AV876))</f>
        <v>0.0512469035396072</v>
      </c>
      <c r="CJ876" s="2" t="n">
        <f aca="false">DEGREES(2*ACOS(BJ876))</f>
        <v>0.0512469035396072</v>
      </c>
      <c r="CK876" s="2" t="n">
        <f aca="false">DEGREES(2*ACOS(BX876))</f>
        <v>0.0512469035396072</v>
      </c>
      <c r="CL876" s="0" t="n">
        <f aca="false">ABS(AI876-1)</f>
        <v>0</v>
      </c>
      <c r="CM876" s="0" t="n">
        <f aca="false">ABS(AW876-1)</f>
        <v>0</v>
      </c>
      <c r="CN876" s="0" t="n">
        <f aca="false">ABS(BK876-1)</f>
        <v>0</v>
      </c>
      <c r="CO876" s="0" t="n">
        <f aca="false">ABS(BY876-1)</f>
        <v>0</v>
      </c>
      <c r="CP876" s="3" t="n">
        <f aca="false">DEGREES(2*ACOS(AH876))</f>
        <v>0.0512469035396072</v>
      </c>
      <c r="CQ876" s="3" t="n">
        <f aca="false">DEGREES(2*ACOS(AV876))</f>
        <v>0.0512469035396072</v>
      </c>
      <c r="CR876" s="3" t="n">
        <f aca="false">DEGREES(2*ACOS(BJ876))</f>
        <v>0.0512469035396072</v>
      </c>
      <c r="CS876" s="3" t="n">
        <f aca="false">DEGREES(2*ACOS(CC876))</f>
        <v>0</v>
      </c>
      <c r="CT876" s="0" t="n">
        <f aca="false">SUM(CD876:CR876)</f>
        <v>0.362650697860029</v>
      </c>
      <c r="CU876" s="4" t="n">
        <f aca="false">(CT876-MIN($CT$5:$CT$1744))/(MAX($CT$5:$CT$1744)-MIN($CT$5:$CT$1744))</f>
        <v>0.0346127809707634</v>
      </c>
      <c r="CV876" s="0" t="n">
        <f aca="false">SUM(CD876,CH876,CL876,CP876)</f>
        <v>0.102493807079214</v>
      </c>
      <c r="CW876" s="0" t="n">
        <f aca="false">SUM(CE876,CI876,CM876,CQ876)</f>
        <v>0.102493807079214</v>
      </c>
      <c r="CX876" s="0" t="n">
        <f aca="false">SUM(CF876,CJ876,CN876,CR876)</f>
        <v>0.102493807079214</v>
      </c>
      <c r="CY876" s="0" t="n">
        <f aca="false">SUM(CG876,CK876,CO876)</f>
        <v>0.0551692766223852</v>
      </c>
      <c r="CZ876" s="5" t="str">
        <f aca="false">IF(CD876=0,IF(CH876=0,IF(CL876=0,IF(CP876=0,"NULL","4"),"3"),"2"),"1")</f>
        <v>2</v>
      </c>
    </row>
    <row r="877" customFormat="false" ht="14.9" hidden="false" customHeight="false" outlineLevel="0" collapsed="false">
      <c r="A877" s="0" t="n">
        <v>2395.384</v>
      </c>
      <c r="B877" s="0" t="n">
        <v>3.369733</v>
      </c>
      <c r="C877" s="0" t="n">
        <v>2.144518</v>
      </c>
      <c r="D877" s="0" t="n">
        <v>2.620946</v>
      </c>
      <c r="E877" s="0" t="n">
        <v>-0.3292117</v>
      </c>
      <c r="F877" s="0" t="n">
        <v>-0.05524598</v>
      </c>
      <c r="G877" s="0" t="n">
        <v>-0.002788322</v>
      </c>
      <c r="H877" s="0" t="n">
        <v>0.9426345</v>
      </c>
      <c r="I877" s="0" t="n">
        <v>0.1825045</v>
      </c>
      <c r="J877" s="0" t="n">
        <v>-0.08264459</v>
      </c>
      <c r="K877" s="0" t="n">
        <v>0.7091032</v>
      </c>
      <c r="L877" s="0" t="n">
        <v>0.08430328</v>
      </c>
      <c r="M877" s="0" t="n">
        <v>0.6951514</v>
      </c>
      <c r="N877" s="0" t="n">
        <v>1</v>
      </c>
      <c r="O877" s="0" t="n">
        <v>-0.0001957417</v>
      </c>
      <c r="P877" s="0" t="n">
        <v>-0.000313282</v>
      </c>
      <c r="Q877" s="0" t="n">
        <v>0.0003566742</v>
      </c>
      <c r="R877" s="0" t="n">
        <v>33.82658</v>
      </c>
      <c r="S877" s="0" t="n">
        <v>8.772247</v>
      </c>
      <c r="T877" s="0" t="n">
        <v>16.16549</v>
      </c>
      <c r="U877" s="0" t="n">
        <v>39.33797</v>
      </c>
      <c r="V877" s="0" t="n">
        <v>54.84082</v>
      </c>
      <c r="W877" s="0" t="n">
        <v>53.02225</v>
      </c>
      <c r="X877" s="0" t="n">
        <v>52.50939</v>
      </c>
      <c r="Y877" s="0" t="n">
        <v>55.55404</v>
      </c>
      <c r="Z877" s="0" t="n">
        <v>0</v>
      </c>
      <c r="AA877" s="0" t="n">
        <v>1</v>
      </c>
      <c r="AB877" s="0" t="n">
        <v>0</v>
      </c>
      <c r="AC877" s="0" t="n">
        <v>0</v>
      </c>
      <c r="AD877" s="0" t="n">
        <v>0</v>
      </c>
      <c r="AE877" s="1" t="n">
        <v>-9.762293E-011</v>
      </c>
      <c r="AF877" s="1" t="n">
        <v>1.126338E-009</v>
      </c>
      <c r="AG877" s="1" t="n">
        <v>-2.301415E-008</v>
      </c>
      <c r="AH877" s="0" t="n">
        <v>1</v>
      </c>
      <c r="AI877" s="0" t="n">
        <v>1</v>
      </c>
      <c r="AJ877" s="0" t="n">
        <v>0</v>
      </c>
      <c r="AK877" s="0" t="n">
        <v>0</v>
      </c>
      <c r="AL877" s="0" t="n">
        <v>0</v>
      </c>
      <c r="AM877" s="0" t="n">
        <v>1</v>
      </c>
      <c r="AN877" s="0" t="n">
        <v>1</v>
      </c>
      <c r="AO877" s="0" t="n">
        <v>1</v>
      </c>
      <c r="AP877" s="0" t="n">
        <v>0</v>
      </c>
      <c r="AQ877" s="0" t="n">
        <v>0</v>
      </c>
      <c r="AR877" s="0" t="n">
        <v>0</v>
      </c>
      <c r="AS877" s="1" t="n">
        <v>-1.547773E-010</v>
      </c>
      <c r="AT877" s="1" t="n">
        <v>2.576611E-009</v>
      </c>
      <c r="AU877" s="1" t="n">
        <v>-2.258709E-008</v>
      </c>
      <c r="AV877" s="0" t="n">
        <v>1</v>
      </c>
      <c r="AW877" s="0" t="n">
        <v>1</v>
      </c>
      <c r="AX877" s="0" t="n">
        <v>0</v>
      </c>
      <c r="AY877" s="0" t="n">
        <v>0</v>
      </c>
      <c r="AZ877" s="0" t="n">
        <v>0</v>
      </c>
      <c r="BA877" s="0" t="n">
        <v>1</v>
      </c>
      <c r="BB877" s="0" t="n">
        <v>2</v>
      </c>
      <c r="BC877" s="0" t="n">
        <v>1</v>
      </c>
      <c r="BD877" s="0" t="n">
        <v>0</v>
      </c>
      <c r="BE877" s="0" t="n">
        <v>0</v>
      </c>
      <c r="BF877" s="0" t="n">
        <v>0</v>
      </c>
      <c r="BG877" s="1" t="n">
        <v>-2.694928E-010</v>
      </c>
      <c r="BH877" s="1" t="n">
        <v>1.7567E-009</v>
      </c>
      <c r="BI877" s="1" t="n">
        <v>-2.304636E-008</v>
      </c>
      <c r="BJ877" s="0" t="n">
        <v>1</v>
      </c>
      <c r="BK877" s="0" t="n">
        <v>1</v>
      </c>
      <c r="BL877" s="0" t="n">
        <v>0</v>
      </c>
      <c r="BM877" s="0" t="n">
        <v>0</v>
      </c>
      <c r="BN877" s="0" t="n">
        <v>0</v>
      </c>
      <c r="BO877" s="0" t="n">
        <v>1</v>
      </c>
      <c r="BP877" s="0" t="n">
        <v>3</v>
      </c>
      <c r="BQ877" s="0" t="n">
        <v>1</v>
      </c>
      <c r="BR877" s="0" t="n">
        <v>0</v>
      </c>
      <c r="BS877" s="0" t="n">
        <v>0</v>
      </c>
      <c r="BT877" s="0" t="n">
        <v>0</v>
      </c>
      <c r="BU877" s="1" t="n">
        <v>-9.762293E-011</v>
      </c>
      <c r="BV877" s="1" t="n">
        <v>1.126338E-009</v>
      </c>
      <c r="BW877" s="1" t="n">
        <v>-2.301415E-008</v>
      </c>
      <c r="BX877" s="0" t="n">
        <v>1</v>
      </c>
      <c r="BY877" s="0" t="n">
        <v>1</v>
      </c>
      <c r="BZ877" s="0" t="n">
        <v>0</v>
      </c>
      <c r="CA877" s="0" t="n">
        <v>0</v>
      </c>
      <c r="CB877" s="0" t="n">
        <v>0</v>
      </c>
      <c r="CC877" s="0" t="n">
        <v>1</v>
      </c>
      <c r="CD877" s="2" t="n">
        <f aca="false">SQRT(SUMSQ(AB877:AD877))</f>
        <v>0</v>
      </c>
      <c r="CE877" s="2" t="n">
        <f aca="false">SQRT(SUMSQ(AP877:AR877))</f>
        <v>0</v>
      </c>
      <c r="CF877" s="2" t="n">
        <f aca="false">SQRT(SUMSQ(BD877:BF877))</f>
        <v>0</v>
      </c>
      <c r="CG877" s="2" t="n">
        <f aca="false">SQRT(SUMSQ(BR877:BT877))</f>
        <v>0</v>
      </c>
      <c r="CH877" s="2" t="n">
        <f aca="false">DEGREES(2*ACOS(AH877))</f>
        <v>0</v>
      </c>
      <c r="CI877" s="2" t="n">
        <f aca="false">DEGREES(2*ACOS(AV877))</f>
        <v>0</v>
      </c>
      <c r="CJ877" s="2" t="n">
        <f aca="false">DEGREES(2*ACOS(BJ877))</f>
        <v>0</v>
      </c>
      <c r="CK877" s="2" t="n">
        <f aca="false">DEGREES(2*ACOS(BX877))</f>
        <v>0</v>
      </c>
      <c r="CL877" s="0" t="n">
        <f aca="false">ABS(AI877-1)</f>
        <v>0</v>
      </c>
      <c r="CM877" s="0" t="n">
        <f aca="false">ABS(AW877-1)</f>
        <v>0</v>
      </c>
      <c r="CN877" s="0" t="n">
        <f aca="false">ABS(BK877-1)</f>
        <v>0</v>
      </c>
      <c r="CO877" s="0" t="n">
        <f aca="false">ABS(BY877-1)</f>
        <v>0</v>
      </c>
      <c r="CP877" s="3" t="n">
        <f aca="false">DEGREES(2*ACOS(AH877))</f>
        <v>0</v>
      </c>
      <c r="CQ877" s="3" t="n">
        <f aca="false">DEGREES(2*ACOS(AV877))</f>
        <v>0</v>
      </c>
      <c r="CR877" s="3" t="n">
        <f aca="false">DEGREES(2*ACOS(BJ877))</f>
        <v>0</v>
      </c>
      <c r="CS877" s="3" t="n">
        <f aca="false">DEGREES(2*ACOS(CC877))</f>
        <v>0</v>
      </c>
      <c r="CT877" s="0" t="n">
        <f aca="false">SUM(CD877:CR877)</f>
        <v>0</v>
      </c>
      <c r="CU877" s="4" t="n">
        <f aca="false">(CT877-MIN($CT$5:$CT$1744))/(MAX($CT$5:$CT$1744)-MIN($CT$5:$CT$1744))</f>
        <v>0</v>
      </c>
      <c r="CV877" s="0" t="n">
        <f aca="false">SUM(CD877,CH877,CL877,CP877)</f>
        <v>0</v>
      </c>
      <c r="CW877" s="0" t="n">
        <f aca="false">SUM(CE877,CI877,CM877,CQ877)</f>
        <v>0</v>
      </c>
      <c r="CX877" s="0" t="n">
        <f aca="false">SUM(CF877,CJ877,CN877,CR877)</f>
        <v>0</v>
      </c>
      <c r="CY877" s="0" t="n">
        <f aca="false">SUM(CG877,CK877,CO877)</f>
        <v>0</v>
      </c>
      <c r="CZ877" s="5" t="str">
        <f aca="false">IF(CD877=0,IF(CH877=0,IF(CL877=0,IF(CP877=0,"NULL","4"),"3"),"2"),"1")</f>
        <v>NULL</v>
      </c>
    </row>
    <row r="878" customFormat="false" ht="14.9" hidden="false" customHeight="false" outlineLevel="0" collapsed="false">
      <c r="A878" s="0" t="n">
        <v>2395.435</v>
      </c>
      <c r="B878" s="0" t="n">
        <v>3.369798</v>
      </c>
      <c r="C878" s="0" t="n">
        <v>2.144291</v>
      </c>
      <c r="D878" s="0" t="n">
        <v>2.62264</v>
      </c>
      <c r="E878" s="0" t="n">
        <v>-0.3292117</v>
      </c>
      <c r="F878" s="0" t="n">
        <v>-0.05524594</v>
      </c>
      <c r="G878" s="0" t="n">
        <v>-0.002788314</v>
      </c>
      <c r="H878" s="0" t="n">
        <v>0.9426345</v>
      </c>
      <c r="I878" s="0" t="n">
        <v>0.1825045</v>
      </c>
      <c r="J878" s="0" t="n">
        <v>-0.08265835</v>
      </c>
      <c r="K878" s="0" t="n">
        <v>0.7092603</v>
      </c>
      <c r="L878" s="0" t="n">
        <v>0.08435643</v>
      </c>
      <c r="M878" s="0" t="n">
        <v>0.694983</v>
      </c>
      <c r="N878" s="0" t="n">
        <v>1</v>
      </c>
      <c r="O878" s="0" t="n">
        <v>-0.0003063679</v>
      </c>
      <c r="P878" s="0" t="n">
        <v>-0.0002789497</v>
      </c>
      <c r="Q878" s="0" t="n">
        <v>0.0002872944</v>
      </c>
      <c r="R878" s="0" t="n">
        <v>35.06336</v>
      </c>
      <c r="S878" s="0" t="n">
        <v>9.059489</v>
      </c>
      <c r="T878" s="0" t="n">
        <v>16.80111</v>
      </c>
      <c r="U878" s="0" t="n">
        <v>40.83408</v>
      </c>
      <c r="V878" s="0" t="n">
        <v>56.90967</v>
      </c>
      <c r="W878" s="0" t="n">
        <v>55.01831</v>
      </c>
      <c r="X878" s="0" t="n">
        <v>54.48099</v>
      </c>
      <c r="Y878" s="0" t="n">
        <v>57.63412</v>
      </c>
      <c r="Z878" s="0" t="n">
        <v>0</v>
      </c>
      <c r="AA878" s="0" t="n">
        <v>1</v>
      </c>
      <c r="AB878" s="0" t="n">
        <v>0</v>
      </c>
      <c r="AC878" s="0" t="n">
        <v>0</v>
      </c>
      <c r="AD878" s="0" t="n">
        <v>0</v>
      </c>
      <c r="AE878" s="1" t="n">
        <v>-5.067503E-011</v>
      </c>
      <c r="AF878" s="1" t="n">
        <v>1.915841E-009</v>
      </c>
      <c r="AG878" s="1" t="n">
        <v>-7.745107E-010</v>
      </c>
      <c r="AH878" s="0" t="n">
        <v>1</v>
      </c>
      <c r="AI878" s="0" t="n">
        <v>1</v>
      </c>
      <c r="AJ878" s="0" t="n">
        <v>0</v>
      </c>
      <c r="AK878" s="0" t="n">
        <v>0</v>
      </c>
      <c r="AL878" s="0" t="n">
        <v>0</v>
      </c>
      <c r="AM878" s="0" t="n">
        <v>1</v>
      </c>
      <c r="AN878" s="0" t="n">
        <v>1</v>
      </c>
      <c r="AO878" s="0" t="n">
        <v>1</v>
      </c>
      <c r="AP878" s="0" t="n">
        <v>0</v>
      </c>
      <c r="AQ878" s="0" t="n">
        <v>0</v>
      </c>
      <c r="AR878" s="0" t="n">
        <v>0</v>
      </c>
      <c r="AS878" s="1" t="n">
        <v>-9.640146E-011</v>
      </c>
      <c r="AT878" s="1" t="n">
        <v>1.062803E-009</v>
      </c>
      <c r="AU878" s="1" t="n">
        <v>-4.451386E-009</v>
      </c>
      <c r="AV878" s="0" t="n">
        <v>1</v>
      </c>
      <c r="AW878" s="0" t="n">
        <v>1</v>
      </c>
      <c r="AX878" s="0" t="n">
        <v>0</v>
      </c>
      <c r="AY878" s="0" t="n">
        <v>0</v>
      </c>
      <c r="AZ878" s="0" t="n">
        <v>0</v>
      </c>
      <c r="BA878" s="0" t="n">
        <v>1</v>
      </c>
      <c r="BB878" s="0" t="n">
        <v>2</v>
      </c>
      <c r="BC878" s="0" t="n">
        <v>1</v>
      </c>
      <c r="BD878" s="0" t="n">
        <v>0</v>
      </c>
      <c r="BE878" s="0" t="n">
        <v>0</v>
      </c>
      <c r="BF878" s="0" t="n">
        <v>0</v>
      </c>
      <c r="BG878" s="1" t="n">
        <v>-7.398328E-011</v>
      </c>
      <c r="BH878" s="1" t="n">
        <v>1.283395E-009</v>
      </c>
      <c r="BI878" s="1" t="n">
        <v>-7.944743E-010</v>
      </c>
      <c r="BJ878" s="0" t="n">
        <v>1</v>
      </c>
      <c r="BK878" s="0" t="n">
        <v>1</v>
      </c>
      <c r="BL878" s="0" t="n">
        <v>0</v>
      </c>
      <c r="BM878" s="0" t="n">
        <v>0</v>
      </c>
      <c r="BN878" s="0" t="n">
        <v>0</v>
      </c>
      <c r="BO878" s="0" t="n">
        <v>1</v>
      </c>
      <c r="BP878" s="0" t="n">
        <v>3</v>
      </c>
      <c r="BQ878" s="0" t="n">
        <v>1</v>
      </c>
      <c r="BR878" s="0" t="n">
        <v>0.001243828</v>
      </c>
      <c r="BS878" s="0" t="n">
        <v>0.001584614</v>
      </c>
      <c r="BT878" s="0" t="n">
        <v>0.0004440856</v>
      </c>
      <c r="BU878" s="1" t="n">
        <v>-2.825685E-011</v>
      </c>
      <c r="BV878" s="1" t="n">
        <v>2.136432E-009</v>
      </c>
      <c r="BW878" s="1" t="n">
        <v>2.882401E-009</v>
      </c>
      <c r="BX878" s="0" t="n">
        <v>1</v>
      </c>
      <c r="BY878" s="0" t="n">
        <v>1</v>
      </c>
      <c r="BZ878" s="0" t="n">
        <v>0</v>
      </c>
      <c r="CA878" s="0" t="n">
        <v>0</v>
      </c>
      <c r="CB878" s="0" t="n">
        <v>0</v>
      </c>
      <c r="CC878" s="0" t="n">
        <v>1</v>
      </c>
      <c r="CD878" s="2" t="n">
        <f aca="false">SQRT(SUMSQ(AB878:AD878))</f>
        <v>0</v>
      </c>
      <c r="CE878" s="2" t="n">
        <f aca="false">SQRT(SUMSQ(AP878:AR878))</f>
        <v>0</v>
      </c>
      <c r="CF878" s="2" t="n">
        <f aca="false">SQRT(SUMSQ(BD878:BF878))</f>
        <v>0</v>
      </c>
      <c r="CG878" s="2" t="n">
        <f aca="false">SQRT(SUMSQ(BR878:BT878))</f>
        <v>0.00206284309696772</v>
      </c>
      <c r="CH878" s="2" t="n">
        <f aca="false">DEGREES(2*ACOS(AH878))</f>
        <v>0</v>
      </c>
      <c r="CI878" s="2" t="n">
        <f aca="false">DEGREES(2*ACOS(AV878))</f>
        <v>0</v>
      </c>
      <c r="CJ878" s="2" t="n">
        <f aca="false">DEGREES(2*ACOS(BJ878))</f>
        <v>0</v>
      </c>
      <c r="CK878" s="2" t="n">
        <f aca="false">DEGREES(2*ACOS(BX878))</f>
        <v>0</v>
      </c>
      <c r="CL878" s="0" t="n">
        <f aca="false">ABS(AI878-1)</f>
        <v>0</v>
      </c>
      <c r="CM878" s="0" t="n">
        <f aca="false">ABS(AW878-1)</f>
        <v>0</v>
      </c>
      <c r="CN878" s="0" t="n">
        <f aca="false">ABS(BK878-1)</f>
        <v>0</v>
      </c>
      <c r="CO878" s="0" t="n">
        <f aca="false">ABS(BY878-1)</f>
        <v>0</v>
      </c>
      <c r="CP878" s="3" t="n">
        <f aca="false">DEGREES(2*ACOS(AH878))</f>
        <v>0</v>
      </c>
      <c r="CQ878" s="3" t="n">
        <f aca="false">DEGREES(2*ACOS(AV878))</f>
        <v>0</v>
      </c>
      <c r="CR878" s="3" t="n">
        <f aca="false">DEGREES(2*ACOS(BJ878))</f>
        <v>0</v>
      </c>
      <c r="CS878" s="3" t="n">
        <f aca="false">DEGREES(2*ACOS(CC878))</f>
        <v>0</v>
      </c>
      <c r="CT878" s="0" t="n">
        <f aca="false">SUM(CD878:CR878)</f>
        <v>0.00206284309696772</v>
      </c>
      <c r="CU878" s="4" t="n">
        <f aca="false">(CT878-MIN($CT$5:$CT$1744))/(MAX($CT$5:$CT$1744)-MIN($CT$5:$CT$1744))</f>
        <v>0.000196885699417489</v>
      </c>
      <c r="CV878" s="0" t="n">
        <f aca="false">SUM(CD878,CH878,CL878,CP878)</f>
        <v>0</v>
      </c>
      <c r="CW878" s="0" t="n">
        <f aca="false">SUM(CE878,CI878,CM878,CQ878)</f>
        <v>0</v>
      </c>
      <c r="CX878" s="0" t="n">
        <f aca="false">SUM(CF878,CJ878,CN878,CR878)</f>
        <v>0</v>
      </c>
      <c r="CY878" s="0" t="n">
        <f aca="false">SUM(CG878,CK878,CO878)</f>
        <v>0.00206284309696772</v>
      </c>
      <c r="CZ878" s="5" t="str">
        <f aca="false">IF(CD878=0,IF(CH878=0,IF(CL878=0,IF(CP878=0,"NULL","4"),"3"),"2"),"1")</f>
        <v>NULL</v>
      </c>
    </row>
    <row r="879" customFormat="false" ht="14.9" hidden="false" customHeight="false" outlineLevel="0" collapsed="false">
      <c r="A879" s="0" t="n">
        <v>2395.485</v>
      </c>
      <c r="B879" s="0" t="n">
        <v>3.369838</v>
      </c>
      <c r="C879" s="0" t="n">
        <v>2.144582</v>
      </c>
      <c r="D879" s="0" t="n">
        <v>2.62446</v>
      </c>
      <c r="E879" s="0" t="n">
        <v>-0.3292117</v>
      </c>
      <c r="F879" s="0" t="n">
        <v>-0.05524595</v>
      </c>
      <c r="G879" s="0" t="n">
        <v>-0.002788414</v>
      </c>
      <c r="H879" s="0" t="n">
        <v>0.9426345</v>
      </c>
      <c r="I879" s="0" t="n">
        <v>0.1825045</v>
      </c>
      <c r="J879" s="0" t="n">
        <v>-0.08267393</v>
      </c>
      <c r="K879" s="0" t="n">
        <v>0.7093527</v>
      </c>
      <c r="L879" s="0" t="n">
        <v>0.08439556</v>
      </c>
      <c r="M879" s="0" t="n">
        <v>0.6948822</v>
      </c>
      <c r="N879" s="0" t="n">
        <v>1</v>
      </c>
      <c r="O879" s="0" t="n">
        <v>-0.0003738403</v>
      </c>
      <c r="P879" s="0" t="n">
        <v>-0.0002567768</v>
      </c>
      <c r="Q879" s="0" t="n">
        <v>0.0002632141</v>
      </c>
      <c r="R879" s="0" t="n">
        <v>32.55516</v>
      </c>
      <c r="S879" s="0" t="n">
        <v>8.379926</v>
      </c>
      <c r="T879" s="0" t="n">
        <v>15.63781</v>
      </c>
      <c r="U879" s="0" t="n">
        <v>37.95995</v>
      </c>
      <c r="V879" s="0" t="n">
        <v>52.88715</v>
      </c>
      <c r="W879" s="0" t="n">
        <v>51.12859</v>
      </c>
      <c r="X879" s="0" t="n">
        <v>50.62609</v>
      </c>
      <c r="Y879" s="0" t="n">
        <v>53.54933</v>
      </c>
      <c r="Z879" s="0" t="n">
        <v>0</v>
      </c>
      <c r="AA879" s="0" t="n">
        <v>1</v>
      </c>
      <c r="AB879" s="0" t="n">
        <v>0</v>
      </c>
      <c r="AC879" s="0" t="n">
        <v>0</v>
      </c>
      <c r="AD879" s="0" t="n">
        <v>0</v>
      </c>
      <c r="AE879" s="1" t="n">
        <v>-1.54002E-010</v>
      </c>
      <c r="AF879" s="1" t="n">
        <v>-1.653149E-009</v>
      </c>
      <c r="AG879" s="1" t="n">
        <v>-2.512308E-008</v>
      </c>
      <c r="AH879" s="0" t="n">
        <v>1</v>
      </c>
      <c r="AI879" s="0" t="n">
        <v>1</v>
      </c>
      <c r="AJ879" s="0" t="n">
        <v>0</v>
      </c>
      <c r="AK879" s="0" t="n">
        <v>0</v>
      </c>
      <c r="AL879" s="0" t="n">
        <v>0</v>
      </c>
      <c r="AM879" s="0" t="n">
        <v>1</v>
      </c>
      <c r="AN879" s="0" t="n">
        <v>1</v>
      </c>
      <c r="AO879" s="0" t="n">
        <v>1</v>
      </c>
      <c r="AP879" s="0" t="n">
        <v>0</v>
      </c>
      <c r="AQ879" s="0" t="n">
        <v>0</v>
      </c>
      <c r="AR879" s="0" t="n">
        <v>0</v>
      </c>
      <c r="AS879" s="1" t="n">
        <v>-1.913341E-010</v>
      </c>
      <c r="AT879" s="1" t="n">
        <v>-1.375434E-009</v>
      </c>
      <c r="AU879" s="1" t="n">
        <v>-2.86558E-008</v>
      </c>
      <c r="AV879" s="0" t="n">
        <v>1</v>
      </c>
      <c r="AW879" s="0" t="n">
        <v>1</v>
      </c>
      <c r="AX879" s="0" t="n">
        <v>0</v>
      </c>
      <c r="AY879" s="0" t="n">
        <v>0</v>
      </c>
      <c r="AZ879" s="0" t="n">
        <v>0</v>
      </c>
      <c r="BA879" s="0" t="n">
        <v>1</v>
      </c>
      <c r="BB879" s="0" t="n">
        <v>2</v>
      </c>
      <c r="BC879" s="0" t="n">
        <v>1</v>
      </c>
      <c r="BD879" s="0" t="n">
        <v>0</v>
      </c>
      <c r="BE879" s="0" t="n">
        <v>0</v>
      </c>
      <c r="BF879" s="0" t="n">
        <v>0</v>
      </c>
      <c r="BG879" s="1" t="n">
        <v>9.81558E-011</v>
      </c>
      <c r="BH879" s="1" t="n">
        <v>-1.90305E-009</v>
      </c>
      <c r="BI879" s="1" t="n">
        <v>-2.228337E-008</v>
      </c>
      <c r="BJ879" s="0" t="n">
        <v>1</v>
      </c>
      <c r="BK879" s="0" t="n">
        <v>1</v>
      </c>
      <c r="BL879" s="0" t="n">
        <v>0</v>
      </c>
      <c r="BM879" s="0" t="n">
        <v>0</v>
      </c>
      <c r="BN879" s="0" t="n">
        <v>0</v>
      </c>
      <c r="BO879" s="0" t="n">
        <v>1</v>
      </c>
      <c r="BP879" s="0" t="n">
        <v>3</v>
      </c>
      <c r="BQ879" s="0" t="n">
        <v>1</v>
      </c>
      <c r="BR879" s="0" t="n">
        <v>0.001479492</v>
      </c>
      <c r="BS879" s="0" t="n">
        <v>0.001876607</v>
      </c>
      <c r="BT879" s="0" t="n">
        <v>0.0004648176</v>
      </c>
      <c r="BU879" s="1" t="n">
        <v>9.81558E-011</v>
      </c>
      <c r="BV879" s="1" t="n">
        <v>-1.90305E-009</v>
      </c>
      <c r="BW879" s="1" t="n">
        <v>-2.228337E-008</v>
      </c>
      <c r="BX879" s="0" t="n">
        <v>1</v>
      </c>
      <c r="BY879" s="0" t="n">
        <v>1</v>
      </c>
      <c r="BZ879" s="0" t="n">
        <v>0</v>
      </c>
      <c r="CA879" s="0" t="n">
        <v>0</v>
      </c>
      <c r="CB879" s="0" t="n">
        <v>0</v>
      </c>
      <c r="CC879" s="0" t="n">
        <v>1</v>
      </c>
      <c r="CD879" s="2" t="n">
        <f aca="false">SQRT(SUMSQ(AB879:AD879))</f>
        <v>0</v>
      </c>
      <c r="CE879" s="2" t="n">
        <f aca="false">SQRT(SUMSQ(AP879:AR879))</f>
        <v>0</v>
      </c>
      <c r="CF879" s="2" t="n">
        <f aca="false">SQRT(SUMSQ(BD879:BF879))</f>
        <v>0</v>
      </c>
      <c r="CG879" s="2" t="n">
        <f aca="false">SQRT(SUMSQ(BR879:BT879))</f>
        <v>0.00243446211960317</v>
      </c>
      <c r="CH879" s="2" t="n">
        <f aca="false">DEGREES(2*ACOS(AH879))</f>
        <v>0</v>
      </c>
      <c r="CI879" s="2" t="n">
        <f aca="false">DEGREES(2*ACOS(AV879))</f>
        <v>0</v>
      </c>
      <c r="CJ879" s="2" t="n">
        <f aca="false">DEGREES(2*ACOS(BJ879))</f>
        <v>0</v>
      </c>
      <c r="CK879" s="2" t="n">
        <f aca="false">DEGREES(2*ACOS(BX879))</f>
        <v>0</v>
      </c>
      <c r="CL879" s="0" t="n">
        <f aca="false">ABS(AI879-1)</f>
        <v>0</v>
      </c>
      <c r="CM879" s="0" t="n">
        <f aca="false">ABS(AW879-1)</f>
        <v>0</v>
      </c>
      <c r="CN879" s="0" t="n">
        <f aca="false">ABS(BK879-1)</f>
        <v>0</v>
      </c>
      <c r="CO879" s="0" t="n">
        <f aca="false">ABS(BY879-1)</f>
        <v>0</v>
      </c>
      <c r="CP879" s="3" t="n">
        <f aca="false">DEGREES(2*ACOS(AH879))</f>
        <v>0</v>
      </c>
      <c r="CQ879" s="3" t="n">
        <f aca="false">DEGREES(2*ACOS(AV879))</f>
        <v>0</v>
      </c>
      <c r="CR879" s="3" t="n">
        <f aca="false">DEGREES(2*ACOS(BJ879))</f>
        <v>0</v>
      </c>
      <c r="CS879" s="3" t="n">
        <f aca="false">DEGREES(2*ACOS(CC879))</f>
        <v>0</v>
      </c>
      <c r="CT879" s="0" t="n">
        <f aca="false">SUM(CD879:CR879)</f>
        <v>0.00243446211960317</v>
      </c>
      <c r="CU879" s="4" t="n">
        <f aca="false">(CT879-MIN($CT$5:$CT$1744))/(MAX($CT$5:$CT$1744)-MIN($CT$5:$CT$1744))</f>
        <v>0.00023235445188634</v>
      </c>
      <c r="CV879" s="0" t="n">
        <f aca="false">SUM(CD879,CH879,CL879,CP879)</f>
        <v>0</v>
      </c>
      <c r="CW879" s="0" t="n">
        <f aca="false">SUM(CE879,CI879,CM879,CQ879)</f>
        <v>0</v>
      </c>
      <c r="CX879" s="0" t="n">
        <f aca="false">SUM(CF879,CJ879,CN879,CR879)</f>
        <v>0</v>
      </c>
      <c r="CY879" s="0" t="n">
        <f aca="false">SUM(CG879,CK879,CO879)</f>
        <v>0.00243446211960317</v>
      </c>
      <c r="CZ879" s="5" t="str">
        <f aca="false">IF(CD879=0,IF(CH879=0,IF(CL879=0,IF(CP879=0,"NULL","4"),"3"),"2"),"1")</f>
        <v>NULL</v>
      </c>
    </row>
    <row r="880" customFormat="false" ht="14.9" hidden="false" customHeight="false" outlineLevel="0" collapsed="false">
      <c r="A880" s="0" t="n">
        <v>2395.535</v>
      </c>
      <c r="B880" s="0" t="n">
        <v>3.36974</v>
      </c>
      <c r="C880" s="0" t="n">
        <v>2.145152</v>
      </c>
      <c r="D880" s="0" t="n">
        <v>2.626176</v>
      </c>
      <c r="E880" s="0" t="n">
        <v>-0.3292117</v>
      </c>
      <c r="F880" s="0" t="n">
        <v>-0.05524594</v>
      </c>
      <c r="G880" s="0" t="n">
        <v>-0.002788466</v>
      </c>
      <c r="H880" s="0" t="n">
        <v>0.9426346</v>
      </c>
      <c r="I880" s="0" t="n">
        <v>0.1825045</v>
      </c>
      <c r="J880" s="0" t="n">
        <v>-0.08269974</v>
      </c>
      <c r="K880" s="0" t="n">
        <v>0.7093939</v>
      </c>
      <c r="L880" s="0" t="n">
        <v>0.08443285</v>
      </c>
      <c r="M880" s="0" t="n">
        <v>0.6948325</v>
      </c>
      <c r="N880" s="0" t="n">
        <v>1</v>
      </c>
      <c r="O880" s="0" t="n">
        <v>-0.0002901554</v>
      </c>
      <c r="P880" s="0" t="n">
        <v>-0.000282526</v>
      </c>
      <c r="Q880" s="0" t="n">
        <v>0.000264883</v>
      </c>
      <c r="R880" s="0" t="n">
        <v>32.56768</v>
      </c>
      <c r="S880" s="0" t="n">
        <v>8.356767</v>
      </c>
      <c r="T880" s="0" t="n">
        <v>15.67339</v>
      </c>
      <c r="U880" s="0" t="n">
        <v>38.00409</v>
      </c>
      <c r="V880" s="0" t="n">
        <v>52.93277</v>
      </c>
      <c r="W880" s="0" t="n">
        <v>51.17613</v>
      </c>
      <c r="X880" s="0" t="n">
        <v>50.6727</v>
      </c>
      <c r="Y880" s="0" t="n">
        <v>53.59241</v>
      </c>
      <c r="Z880" s="0" t="n">
        <v>0</v>
      </c>
      <c r="AA880" s="0" t="n">
        <v>1</v>
      </c>
      <c r="AB880" s="0" t="n">
        <v>0</v>
      </c>
      <c r="AC880" s="0" t="n">
        <v>0</v>
      </c>
      <c r="AD880" s="0" t="n">
        <v>0</v>
      </c>
      <c r="AE880" s="1" t="n">
        <v>-2.844991E-011</v>
      </c>
      <c r="AF880" s="1" t="n">
        <v>2.169518E-010</v>
      </c>
      <c r="AG880" s="1" t="n">
        <v>-6.591234E-009</v>
      </c>
      <c r="AH880" s="0" t="n">
        <v>1</v>
      </c>
      <c r="AI880" s="0" t="n">
        <v>1</v>
      </c>
      <c r="AJ880" s="0" t="n">
        <v>0</v>
      </c>
      <c r="AK880" s="0" t="n">
        <v>0</v>
      </c>
      <c r="AL880" s="0" t="n">
        <v>0</v>
      </c>
      <c r="AM880" s="0" t="n">
        <v>1</v>
      </c>
      <c r="AN880" s="0" t="n">
        <v>1</v>
      </c>
      <c r="AO880" s="0" t="n">
        <v>1</v>
      </c>
      <c r="AP880" s="0" t="n">
        <v>0</v>
      </c>
      <c r="AQ880" s="0" t="n">
        <v>0</v>
      </c>
      <c r="AR880" s="0" t="n">
        <v>0</v>
      </c>
      <c r="AS880" s="1" t="n">
        <v>-8.961555E-011</v>
      </c>
      <c r="AT880" s="1" t="n">
        <v>1.147032E-011</v>
      </c>
      <c r="AU880" s="1" t="n">
        <v>-1.340901E-008</v>
      </c>
      <c r="AV880" s="0" t="n">
        <v>1</v>
      </c>
      <c r="AW880" s="0" t="n">
        <v>1</v>
      </c>
      <c r="AX880" s="0" t="n">
        <v>0</v>
      </c>
      <c r="AY880" s="0" t="n">
        <v>0</v>
      </c>
      <c r="AZ880" s="0" t="n">
        <v>0</v>
      </c>
      <c r="BA880" s="0" t="n">
        <v>1</v>
      </c>
      <c r="BB880" s="0" t="n">
        <v>2</v>
      </c>
      <c r="BC880" s="0" t="n">
        <v>1</v>
      </c>
      <c r="BD880" s="0" t="n">
        <v>0</v>
      </c>
      <c r="BE880" s="0" t="n">
        <v>0</v>
      </c>
      <c r="BF880" s="0" t="n">
        <v>0</v>
      </c>
      <c r="BG880" s="1" t="n">
        <v>-5.145383E-012</v>
      </c>
      <c r="BH880" s="1" t="n">
        <v>-7.50971E-010</v>
      </c>
      <c r="BI880" s="1" t="n">
        <v>-1.390251E-008</v>
      </c>
      <c r="BJ880" s="0" t="n">
        <v>1</v>
      </c>
      <c r="BK880" s="0" t="n">
        <v>1</v>
      </c>
      <c r="BL880" s="0" t="n">
        <v>0</v>
      </c>
      <c r="BM880" s="0" t="n">
        <v>0</v>
      </c>
      <c r="BN880" s="0" t="n">
        <v>0</v>
      </c>
      <c r="BO880" s="0" t="n">
        <v>1</v>
      </c>
      <c r="BP880" s="0" t="n">
        <v>3</v>
      </c>
      <c r="BQ880" s="0" t="n">
        <v>1</v>
      </c>
      <c r="BR880" s="0" t="n">
        <v>0.001366839</v>
      </c>
      <c r="BS880" s="0" t="n">
        <v>0.001720293</v>
      </c>
      <c r="BT880" s="0" t="n">
        <v>0.0003286983</v>
      </c>
      <c r="BU880" s="1" t="n">
        <v>-5.145383E-012</v>
      </c>
      <c r="BV880" s="1" t="n">
        <v>-7.50971E-010</v>
      </c>
      <c r="BW880" s="1" t="n">
        <v>-1.390251E-008</v>
      </c>
      <c r="BX880" s="0" t="n">
        <v>1</v>
      </c>
      <c r="BY880" s="0" t="n">
        <v>1</v>
      </c>
      <c r="BZ880" s="0" t="n">
        <v>0</v>
      </c>
      <c r="CA880" s="0" t="n">
        <v>0</v>
      </c>
      <c r="CB880" s="0" t="n">
        <v>0</v>
      </c>
      <c r="CC880" s="0" t="n">
        <v>1</v>
      </c>
      <c r="CD880" s="2" t="n">
        <f aca="false">SQRT(SUMSQ(AB880:AD880))</f>
        <v>0</v>
      </c>
      <c r="CE880" s="2" t="n">
        <f aca="false">SQRT(SUMSQ(AP880:AR880))</f>
        <v>0</v>
      </c>
      <c r="CF880" s="2" t="n">
        <f aca="false">SQRT(SUMSQ(BD880:BF880))</f>
        <v>0</v>
      </c>
      <c r="CG880" s="2" t="n">
        <f aca="false">SQRT(SUMSQ(BR880:BT880))</f>
        <v>0.00222164340752356</v>
      </c>
      <c r="CH880" s="2" t="n">
        <f aca="false">DEGREES(2*ACOS(AH880))</f>
        <v>0</v>
      </c>
      <c r="CI880" s="2" t="n">
        <f aca="false">DEGREES(2*ACOS(AV880))</f>
        <v>0</v>
      </c>
      <c r="CJ880" s="2" t="n">
        <f aca="false">DEGREES(2*ACOS(BJ880))</f>
        <v>0</v>
      </c>
      <c r="CK880" s="2" t="n">
        <f aca="false">DEGREES(2*ACOS(BX880))</f>
        <v>0</v>
      </c>
      <c r="CL880" s="0" t="n">
        <f aca="false">ABS(AI880-1)</f>
        <v>0</v>
      </c>
      <c r="CM880" s="0" t="n">
        <f aca="false">ABS(AW880-1)</f>
        <v>0</v>
      </c>
      <c r="CN880" s="0" t="n">
        <f aca="false">ABS(BK880-1)</f>
        <v>0</v>
      </c>
      <c r="CO880" s="0" t="n">
        <f aca="false">ABS(BY880-1)</f>
        <v>0</v>
      </c>
      <c r="CP880" s="3" t="n">
        <f aca="false">DEGREES(2*ACOS(AH880))</f>
        <v>0</v>
      </c>
      <c r="CQ880" s="3" t="n">
        <f aca="false">DEGREES(2*ACOS(AV880))</f>
        <v>0</v>
      </c>
      <c r="CR880" s="3" t="n">
        <f aca="false">DEGREES(2*ACOS(BJ880))</f>
        <v>0</v>
      </c>
      <c r="CS880" s="3" t="n">
        <f aca="false">DEGREES(2*ACOS(CC880))</f>
        <v>0</v>
      </c>
      <c r="CT880" s="0" t="n">
        <f aca="false">SUM(CD880:CR880)</f>
        <v>0.00222164340752356</v>
      </c>
      <c r="CU880" s="4" t="n">
        <f aca="false">(CT880-MIN($CT$5:$CT$1744))/(MAX($CT$5:$CT$1744)-MIN($CT$5:$CT$1744))</f>
        <v>0.000212042213384771</v>
      </c>
      <c r="CV880" s="0" t="n">
        <f aca="false">SUM(CD880,CH880,CL880,CP880)</f>
        <v>0</v>
      </c>
      <c r="CW880" s="0" t="n">
        <f aca="false">SUM(CE880,CI880,CM880,CQ880)</f>
        <v>0</v>
      </c>
      <c r="CX880" s="0" t="n">
        <f aca="false">SUM(CF880,CJ880,CN880,CR880)</f>
        <v>0</v>
      </c>
      <c r="CY880" s="0" t="n">
        <f aca="false">SUM(CG880,CK880,CO880)</f>
        <v>0.00222164340752356</v>
      </c>
      <c r="CZ880" s="5" t="str">
        <f aca="false">IF(CD880=0,IF(CH880=0,IF(CL880=0,IF(CP880=0,"NULL","4"),"3"),"2"),"1")</f>
        <v>NULL</v>
      </c>
    </row>
    <row r="881" customFormat="false" ht="14.9" hidden="false" customHeight="false" outlineLevel="0" collapsed="false">
      <c r="A881" s="0" t="n">
        <v>2395.585</v>
      </c>
      <c r="B881" s="0" t="n">
        <v>3.370001</v>
      </c>
      <c r="C881" s="0" t="n">
        <v>2.145303</v>
      </c>
      <c r="D881" s="0" t="n">
        <v>2.62781</v>
      </c>
      <c r="E881" s="0" t="n">
        <v>-0.3292118</v>
      </c>
      <c r="F881" s="0" t="n">
        <v>-0.05524598</v>
      </c>
      <c r="G881" s="0" t="n">
        <v>-0.002788498</v>
      </c>
      <c r="H881" s="0" t="n">
        <v>0.9426345</v>
      </c>
      <c r="I881" s="0" t="n">
        <v>0.1825045</v>
      </c>
      <c r="J881" s="0" t="n">
        <v>-0.0827225</v>
      </c>
      <c r="K881" s="0" t="n">
        <v>0.7093996</v>
      </c>
      <c r="L881" s="0" t="n">
        <v>0.08445819</v>
      </c>
      <c r="M881" s="0" t="n">
        <v>0.6948208</v>
      </c>
      <c r="N881" s="0" t="n">
        <v>1</v>
      </c>
      <c r="O881" s="0" t="n">
        <v>-0.0004959106</v>
      </c>
      <c r="P881" s="0" t="n">
        <v>-0.0002171993</v>
      </c>
      <c r="Q881" s="0" t="n">
        <v>0.0002191067</v>
      </c>
      <c r="R881" s="0" t="n">
        <v>32.57864</v>
      </c>
      <c r="S881" s="0" t="n">
        <v>8.334799</v>
      </c>
      <c r="T881" s="0" t="n">
        <v>15.70948</v>
      </c>
      <c r="U881" s="0" t="n">
        <v>38.04593</v>
      </c>
      <c r="V881" s="0" t="n">
        <v>52.9758</v>
      </c>
      <c r="W881" s="0" t="n">
        <v>51.22083</v>
      </c>
      <c r="X881" s="0" t="n">
        <v>50.71618</v>
      </c>
      <c r="Y881" s="0" t="n">
        <v>53.63459</v>
      </c>
      <c r="Z881" s="0" t="n">
        <v>0</v>
      </c>
      <c r="AA881" s="0" t="n">
        <v>1</v>
      </c>
      <c r="AB881" s="0" t="n">
        <v>0</v>
      </c>
      <c r="AC881" s="0" t="n">
        <v>0</v>
      </c>
      <c r="AD881" s="0" t="n">
        <v>0</v>
      </c>
      <c r="AE881" s="1" t="n">
        <v>-7.98393E-011</v>
      </c>
      <c r="AF881" s="1" t="n">
        <v>-1.079726E-009</v>
      </c>
      <c r="AG881" s="1" t="n">
        <v>-8.244033E-009</v>
      </c>
      <c r="AH881" s="0" t="n">
        <v>1</v>
      </c>
      <c r="AI881" s="0" t="n">
        <v>1</v>
      </c>
      <c r="AJ881" s="0" t="n">
        <v>0</v>
      </c>
      <c r="AK881" s="0" t="n">
        <v>0</v>
      </c>
      <c r="AL881" s="0" t="n">
        <v>0</v>
      </c>
      <c r="AM881" s="0" t="n">
        <v>1</v>
      </c>
      <c r="AN881" s="0" t="n">
        <v>1</v>
      </c>
      <c r="AO881" s="0" t="n">
        <v>1</v>
      </c>
      <c r="AP881" s="0" t="n">
        <v>0</v>
      </c>
      <c r="AQ881" s="0" t="n">
        <v>0</v>
      </c>
      <c r="AR881" s="0" t="n">
        <v>0</v>
      </c>
      <c r="AS881" s="1" t="n">
        <v>-2.001011E-011</v>
      </c>
      <c r="AT881" s="1" t="n">
        <v>-5.669807E-010</v>
      </c>
      <c r="AU881" s="1" t="n">
        <v>-3.919029E-009</v>
      </c>
      <c r="AV881" s="0" t="n">
        <v>1</v>
      </c>
      <c r="AW881" s="0" t="n">
        <v>1</v>
      </c>
      <c r="AX881" s="0" t="n">
        <v>0</v>
      </c>
      <c r="AY881" s="0" t="n">
        <v>0</v>
      </c>
      <c r="AZ881" s="0" t="n">
        <v>0</v>
      </c>
      <c r="BA881" s="0" t="n">
        <v>1</v>
      </c>
      <c r="BB881" s="0" t="n">
        <v>2</v>
      </c>
      <c r="BC881" s="0" t="n">
        <v>1</v>
      </c>
      <c r="BD881" s="0" t="n">
        <v>0</v>
      </c>
      <c r="BE881" s="0" t="n">
        <v>0</v>
      </c>
      <c r="BF881" s="0" t="n">
        <v>0</v>
      </c>
      <c r="BG881" s="1" t="n">
        <v>-1.851574E-011</v>
      </c>
      <c r="BH881" s="1" t="n">
        <v>-9.551223E-010</v>
      </c>
      <c r="BI881" s="1" t="n">
        <v>-8.66807E-009</v>
      </c>
      <c r="BJ881" s="0" t="n">
        <v>1</v>
      </c>
      <c r="BK881" s="0" t="n">
        <v>1</v>
      </c>
      <c r="BL881" s="0" t="n">
        <v>0</v>
      </c>
      <c r="BM881" s="0" t="n">
        <v>0</v>
      </c>
      <c r="BN881" s="0" t="n">
        <v>0</v>
      </c>
      <c r="BO881" s="0" t="n">
        <v>1</v>
      </c>
      <c r="BP881" s="0" t="n">
        <v>3</v>
      </c>
      <c r="BQ881" s="0" t="n">
        <v>1</v>
      </c>
      <c r="BR881" s="0" t="n">
        <v>0.001887863</v>
      </c>
      <c r="BS881" s="0" t="n">
        <v>0.002375735</v>
      </c>
      <c r="BT881" s="0" t="n">
        <v>0.0003797416</v>
      </c>
      <c r="BU881" s="1" t="n">
        <v>-2.001011E-011</v>
      </c>
      <c r="BV881" s="1" t="n">
        <v>-5.669807E-010</v>
      </c>
      <c r="BW881" s="1" t="n">
        <v>-3.919029E-009</v>
      </c>
      <c r="BX881" s="0" t="n">
        <v>1</v>
      </c>
      <c r="BY881" s="0" t="n">
        <v>1</v>
      </c>
      <c r="BZ881" s="0" t="n">
        <v>0</v>
      </c>
      <c r="CA881" s="0" t="n">
        <v>0</v>
      </c>
      <c r="CB881" s="0" t="n">
        <v>0</v>
      </c>
      <c r="CC881" s="0" t="n">
        <v>1</v>
      </c>
      <c r="CD881" s="2" t="n">
        <f aca="false">SQRT(SUMSQ(AB881:AD881))</f>
        <v>0</v>
      </c>
      <c r="CE881" s="2" t="n">
        <f aca="false">SQRT(SUMSQ(AP881:AR881))</f>
        <v>0</v>
      </c>
      <c r="CF881" s="2" t="n">
        <f aca="false">SQRT(SUMSQ(BD881:BF881))</f>
        <v>0</v>
      </c>
      <c r="CG881" s="2" t="n">
        <f aca="false">SQRT(SUMSQ(BR881:BT881))</f>
        <v>0.00305816075113205</v>
      </c>
      <c r="CH881" s="2" t="n">
        <f aca="false">DEGREES(2*ACOS(AH881))</f>
        <v>0</v>
      </c>
      <c r="CI881" s="2" t="n">
        <f aca="false">DEGREES(2*ACOS(AV881))</f>
        <v>0</v>
      </c>
      <c r="CJ881" s="2" t="n">
        <f aca="false">DEGREES(2*ACOS(BJ881))</f>
        <v>0</v>
      </c>
      <c r="CK881" s="2" t="n">
        <f aca="false">DEGREES(2*ACOS(BX881))</f>
        <v>0</v>
      </c>
      <c r="CL881" s="0" t="n">
        <f aca="false">ABS(AI881-1)</f>
        <v>0</v>
      </c>
      <c r="CM881" s="0" t="n">
        <f aca="false">ABS(AW881-1)</f>
        <v>0</v>
      </c>
      <c r="CN881" s="0" t="n">
        <f aca="false">ABS(BK881-1)</f>
        <v>0</v>
      </c>
      <c r="CO881" s="0" t="n">
        <f aca="false">ABS(BY881-1)</f>
        <v>0</v>
      </c>
      <c r="CP881" s="3" t="n">
        <f aca="false">DEGREES(2*ACOS(AH881))</f>
        <v>0</v>
      </c>
      <c r="CQ881" s="3" t="n">
        <f aca="false">DEGREES(2*ACOS(AV881))</f>
        <v>0</v>
      </c>
      <c r="CR881" s="3" t="n">
        <f aca="false">DEGREES(2*ACOS(BJ881))</f>
        <v>0</v>
      </c>
      <c r="CS881" s="3" t="n">
        <f aca="false">DEGREES(2*ACOS(CC881))</f>
        <v>0</v>
      </c>
      <c r="CT881" s="0" t="n">
        <f aca="false">SUM(CD881:CR881)</f>
        <v>0.00305816075113205</v>
      </c>
      <c r="CU881" s="4" t="n">
        <f aca="false">(CT881-MIN($CT$5:$CT$1744))/(MAX($CT$5:$CT$1744)-MIN($CT$5:$CT$1744))</f>
        <v>0.000291882654237164</v>
      </c>
      <c r="CV881" s="0" t="n">
        <f aca="false">SUM(CD881,CH881,CL881,CP881)</f>
        <v>0</v>
      </c>
      <c r="CW881" s="0" t="n">
        <f aca="false">SUM(CE881,CI881,CM881,CQ881)</f>
        <v>0</v>
      </c>
      <c r="CX881" s="0" t="n">
        <f aca="false">SUM(CF881,CJ881,CN881,CR881)</f>
        <v>0</v>
      </c>
      <c r="CY881" s="0" t="n">
        <f aca="false">SUM(CG881,CK881,CO881)</f>
        <v>0.00305816075113205</v>
      </c>
      <c r="CZ881" s="5" t="str">
        <f aca="false">IF(CD881=0,IF(CH881=0,IF(CL881=0,IF(CP881=0,"NULL","4"),"3"),"2"),"1")</f>
        <v>NULL</v>
      </c>
    </row>
    <row r="882" customFormat="false" ht="14.9" hidden="false" customHeight="false" outlineLevel="0" collapsed="false">
      <c r="A882" s="0" t="n">
        <v>2395.635</v>
      </c>
      <c r="B882" s="0" t="n">
        <v>3.369529</v>
      </c>
      <c r="C882" s="0" t="n">
        <v>2.144913</v>
      </c>
      <c r="D882" s="0" t="n">
        <v>2.629235</v>
      </c>
      <c r="E882" s="0" t="n">
        <v>-0.329212</v>
      </c>
      <c r="F882" s="0" t="n">
        <v>-0.05524596</v>
      </c>
      <c r="G882" s="0" t="n">
        <v>-0.00278855</v>
      </c>
      <c r="H882" s="0" t="n">
        <v>0.9426344</v>
      </c>
      <c r="I882" s="0" t="n">
        <v>0.1825045</v>
      </c>
      <c r="J882" s="0" t="n">
        <v>-0.08274823</v>
      </c>
      <c r="K882" s="0" t="n">
        <v>0.7093789</v>
      </c>
      <c r="L882" s="0" t="n">
        <v>0.08448011</v>
      </c>
      <c r="M882" s="0" t="n">
        <v>0.6948363</v>
      </c>
      <c r="N882" s="0" t="n">
        <v>1</v>
      </c>
      <c r="O882" s="0" t="n">
        <v>-0.000125885</v>
      </c>
      <c r="P882" s="0" t="n">
        <v>-0.0003237724</v>
      </c>
      <c r="Q882" s="0" t="n">
        <v>0.0002679825</v>
      </c>
      <c r="R882" s="0" t="n">
        <v>30.08226</v>
      </c>
      <c r="S882" s="0" t="n">
        <v>7.674518</v>
      </c>
      <c r="T882" s="0" t="n">
        <v>14.5308</v>
      </c>
      <c r="U882" s="0" t="n">
        <v>35.15563</v>
      </c>
      <c r="V882" s="0" t="n">
        <v>48.93821</v>
      </c>
      <c r="W882" s="0" t="n">
        <v>47.3196</v>
      </c>
      <c r="X882" s="0" t="n">
        <v>46.8529</v>
      </c>
      <c r="Y882" s="0" t="n">
        <v>49.54409</v>
      </c>
      <c r="Z882" s="0" t="n">
        <v>0</v>
      </c>
      <c r="AA882" s="0" t="n">
        <v>1</v>
      </c>
      <c r="AB882" s="0" t="n">
        <v>0</v>
      </c>
      <c r="AC882" s="0" t="n">
        <v>0</v>
      </c>
      <c r="AD882" s="0" t="n">
        <v>0</v>
      </c>
      <c r="AE882" s="1" t="n">
        <v>2.009812E-010</v>
      </c>
      <c r="AF882" s="1" t="n">
        <v>2.146991E-009</v>
      </c>
      <c r="AG882" s="1" t="n">
        <v>-1.246149E-008</v>
      </c>
      <c r="AH882" s="0" t="n">
        <v>1</v>
      </c>
      <c r="AI882" s="0" t="n">
        <v>1</v>
      </c>
      <c r="AJ882" s="0" t="n">
        <v>0</v>
      </c>
      <c r="AK882" s="0" t="n">
        <v>0</v>
      </c>
      <c r="AL882" s="0" t="n">
        <v>0</v>
      </c>
      <c r="AM882" s="0" t="n">
        <v>1</v>
      </c>
      <c r="AN882" s="0" t="n">
        <v>1</v>
      </c>
      <c r="AO882" s="0" t="n">
        <v>1</v>
      </c>
      <c r="AP882" s="0" t="n">
        <v>0</v>
      </c>
      <c r="AQ882" s="0" t="n">
        <v>0</v>
      </c>
      <c r="AR882" s="0" t="n">
        <v>0</v>
      </c>
      <c r="AS882" s="1" t="n">
        <v>1.019179E-010</v>
      </c>
      <c r="AT882" s="1" t="n">
        <v>1.880798E-009</v>
      </c>
      <c r="AU882" s="1" t="n">
        <v>-1.953332E-008</v>
      </c>
      <c r="AV882" s="0" t="n">
        <v>1</v>
      </c>
      <c r="AW882" s="0" t="n">
        <v>1</v>
      </c>
      <c r="AX882" s="0" t="n">
        <v>0</v>
      </c>
      <c r="AY882" s="0" t="n">
        <v>0</v>
      </c>
      <c r="AZ882" s="0" t="n">
        <v>0</v>
      </c>
      <c r="BA882" s="0" t="n">
        <v>1</v>
      </c>
      <c r="BB882" s="0" t="n">
        <v>2</v>
      </c>
      <c r="BC882" s="0" t="n">
        <v>1</v>
      </c>
      <c r="BD882" s="0" t="n">
        <v>0</v>
      </c>
      <c r="BE882" s="0" t="n">
        <v>0</v>
      </c>
      <c r="BF882" s="0" t="n">
        <v>0</v>
      </c>
      <c r="BG882" s="1" t="n">
        <v>2.061042E-010</v>
      </c>
      <c r="BH882" s="1" t="n">
        <v>2.137886E-009</v>
      </c>
      <c r="BI882" s="1" t="n">
        <v>-1.183156E-008</v>
      </c>
      <c r="BJ882" s="0" t="n">
        <v>1</v>
      </c>
      <c r="BK882" s="0" t="n">
        <v>1</v>
      </c>
      <c r="BL882" s="0" t="n">
        <v>0</v>
      </c>
      <c r="BM882" s="0" t="n">
        <v>0</v>
      </c>
      <c r="BN882" s="0" t="n">
        <v>0</v>
      </c>
      <c r="BO882" s="0" t="n">
        <v>1</v>
      </c>
      <c r="BP882" s="0" t="n">
        <v>3</v>
      </c>
      <c r="BQ882" s="0" t="n">
        <v>1</v>
      </c>
      <c r="BR882" s="0" t="n">
        <v>0</v>
      </c>
      <c r="BS882" s="0" t="n">
        <v>0</v>
      </c>
      <c r="BT882" s="0" t="n">
        <v>0</v>
      </c>
      <c r="BU882" s="1" t="n">
        <v>1.249512E-010</v>
      </c>
      <c r="BV882" s="1" t="n">
        <v>2.272138E-009</v>
      </c>
      <c r="BW882" s="1" t="n">
        <v>-1.548604E-008</v>
      </c>
      <c r="BX882" s="0" t="n">
        <v>1</v>
      </c>
      <c r="BY882" s="0" t="n">
        <v>1</v>
      </c>
      <c r="BZ882" s="0" t="n">
        <v>0</v>
      </c>
      <c r="CA882" s="0" t="n">
        <v>0</v>
      </c>
      <c r="CB882" s="0" t="n">
        <v>0</v>
      </c>
      <c r="CC882" s="0" t="n">
        <v>1</v>
      </c>
      <c r="CD882" s="2" t="n">
        <f aca="false">SQRT(SUMSQ(AB882:AD882))</f>
        <v>0</v>
      </c>
      <c r="CE882" s="2" t="n">
        <f aca="false">SQRT(SUMSQ(AP882:AR882))</f>
        <v>0</v>
      </c>
      <c r="CF882" s="2" t="n">
        <f aca="false">SQRT(SUMSQ(BD882:BF882))</f>
        <v>0</v>
      </c>
      <c r="CG882" s="2" t="n">
        <f aca="false">SQRT(SUMSQ(BR882:BT882))</f>
        <v>0</v>
      </c>
      <c r="CH882" s="2" t="n">
        <f aca="false">DEGREES(2*ACOS(AH882))</f>
        <v>0</v>
      </c>
      <c r="CI882" s="2" t="n">
        <f aca="false">DEGREES(2*ACOS(AV882))</f>
        <v>0</v>
      </c>
      <c r="CJ882" s="2" t="n">
        <f aca="false">DEGREES(2*ACOS(BJ882))</f>
        <v>0</v>
      </c>
      <c r="CK882" s="2" t="n">
        <f aca="false">DEGREES(2*ACOS(BX882))</f>
        <v>0</v>
      </c>
      <c r="CL882" s="0" t="n">
        <f aca="false">ABS(AI882-1)</f>
        <v>0</v>
      </c>
      <c r="CM882" s="0" t="n">
        <f aca="false">ABS(AW882-1)</f>
        <v>0</v>
      </c>
      <c r="CN882" s="0" t="n">
        <f aca="false">ABS(BK882-1)</f>
        <v>0</v>
      </c>
      <c r="CO882" s="0" t="n">
        <f aca="false">ABS(BY882-1)</f>
        <v>0</v>
      </c>
      <c r="CP882" s="3" t="n">
        <f aca="false">DEGREES(2*ACOS(AH882))</f>
        <v>0</v>
      </c>
      <c r="CQ882" s="3" t="n">
        <f aca="false">DEGREES(2*ACOS(AV882))</f>
        <v>0</v>
      </c>
      <c r="CR882" s="3" t="n">
        <f aca="false">DEGREES(2*ACOS(BJ882))</f>
        <v>0</v>
      </c>
      <c r="CS882" s="3" t="n">
        <f aca="false">DEGREES(2*ACOS(CC882))</f>
        <v>0</v>
      </c>
      <c r="CT882" s="0" t="n">
        <f aca="false">SUM(CD882:CR882)</f>
        <v>0</v>
      </c>
      <c r="CU882" s="4" t="n">
        <f aca="false">(CT882-MIN($CT$5:$CT$1744))/(MAX($CT$5:$CT$1744)-MIN($CT$5:$CT$1744))</f>
        <v>0</v>
      </c>
      <c r="CV882" s="0" t="n">
        <f aca="false">SUM(CD882,CH882,CL882,CP882)</f>
        <v>0</v>
      </c>
      <c r="CW882" s="0" t="n">
        <f aca="false">SUM(CE882,CI882,CM882,CQ882)</f>
        <v>0</v>
      </c>
      <c r="CX882" s="0" t="n">
        <f aca="false">SUM(CF882,CJ882,CN882,CR882)</f>
        <v>0</v>
      </c>
      <c r="CY882" s="0" t="n">
        <f aca="false">SUM(CG882,CK882,CO882)</f>
        <v>0</v>
      </c>
      <c r="CZ882" s="5" t="str">
        <f aca="false">IF(CD882=0,IF(CH882=0,IF(CL882=0,IF(CP882=0,"NULL","4"),"3"),"2"),"1")</f>
        <v>NULL</v>
      </c>
    </row>
    <row r="883" customFormat="false" ht="14.9" hidden="false" customHeight="false" outlineLevel="0" collapsed="false">
      <c r="A883" s="0" t="n">
        <v>2395.685</v>
      </c>
      <c r="B883" s="0" t="n">
        <v>3.369373</v>
      </c>
      <c r="C883" s="0" t="n">
        <v>2.143408</v>
      </c>
      <c r="D883" s="0" t="n">
        <v>2.630618</v>
      </c>
      <c r="E883" s="0" t="n">
        <v>-0.3292121</v>
      </c>
      <c r="F883" s="0" t="n">
        <v>-0.05524598</v>
      </c>
      <c r="G883" s="0" t="n">
        <v>-0.002788506</v>
      </c>
      <c r="H883" s="0" t="n">
        <v>0.9426343</v>
      </c>
      <c r="I883" s="0" t="n">
        <v>0.1825045</v>
      </c>
      <c r="J883" s="0" t="n">
        <v>-0.08275305</v>
      </c>
      <c r="K883" s="0" t="n">
        <v>0.7093424</v>
      </c>
      <c r="L883" s="0" t="n">
        <v>0.08447617</v>
      </c>
      <c r="M883" s="0" t="n">
        <v>0.6948734</v>
      </c>
      <c r="N883" s="0" t="n">
        <v>1</v>
      </c>
      <c r="O883" s="1" t="n">
        <v>-3.504753E-005</v>
      </c>
      <c r="P883" s="0" t="n">
        <v>-0.0003376007</v>
      </c>
      <c r="Q883" s="0" t="n">
        <v>0.0002696514</v>
      </c>
      <c r="R883" s="0" t="n">
        <v>32.58096</v>
      </c>
      <c r="S883" s="0" t="n">
        <v>8.281659</v>
      </c>
      <c r="T883" s="0" t="n">
        <v>15.77995</v>
      </c>
      <c r="U883" s="0" t="n">
        <v>38.125</v>
      </c>
      <c r="V883" s="0" t="n">
        <v>53.05533</v>
      </c>
      <c r="W883" s="0" t="n">
        <v>51.29853</v>
      </c>
      <c r="X883" s="0" t="n">
        <v>50.78857</v>
      </c>
      <c r="Y883" s="0" t="n">
        <v>53.70224</v>
      </c>
      <c r="Z883" s="0" t="n">
        <v>0</v>
      </c>
      <c r="AA883" s="0" t="n">
        <v>1</v>
      </c>
      <c r="AB883" s="0" t="n">
        <v>0</v>
      </c>
      <c r="AC883" s="0" t="n">
        <v>0</v>
      </c>
      <c r="AD883" s="0" t="n">
        <v>0</v>
      </c>
      <c r="AE883" s="1" t="n">
        <v>8.830297E-010</v>
      </c>
      <c r="AF883" s="1" t="n">
        <v>2.328013E-009</v>
      </c>
      <c r="AG883" s="1" t="n">
        <v>1.089069E-008</v>
      </c>
      <c r="AH883" s="0" t="n">
        <v>1</v>
      </c>
      <c r="AI883" s="0" t="n">
        <v>1</v>
      </c>
      <c r="AJ883" s="0" t="n">
        <v>0</v>
      </c>
      <c r="AK883" s="0" t="n">
        <v>0</v>
      </c>
      <c r="AL883" s="0" t="n">
        <v>0</v>
      </c>
      <c r="AM883" s="0" t="n">
        <v>1</v>
      </c>
      <c r="AN883" s="0" t="n">
        <v>1</v>
      </c>
      <c r="AO883" s="0" t="n">
        <v>1</v>
      </c>
      <c r="AP883" s="0" t="n">
        <v>0</v>
      </c>
      <c r="AQ883" s="0" t="n">
        <v>0</v>
      </c>
      <c r="AR883" s="0" t="n">
        <v>0</v>
      </c>
      <c r="AS883" s="1" t="n">
        <v>9.53905E-010</v>
      </c>
      <c r="AT883" s="1" t="n">
        <v>1.999537E-009</v>
      </c>
      <c r="AU883" s="1" t="n">
        <v>6.800523E-009</v>
      </c>
      <c r="AV883" s="0" t="n">
        <v>1</v>
      </c>
      <c r="AW883" s="0" t="n">
        <v>1</v>
      </c>
      <c r="AX883" s="0" t="n">
        <v>0</v>
      </c>
      <c r="AY883" s="0" t="n">
        <v>0</v>
      </c>
      <c r="AZ883" s="0" t="n">
        <v>0</v>
      </c>
      <c r="BA883" s="0" t="n">
        <v>1</v>
      </c>
      <c r="BB883" s="0" t="n">
        <v>2</v>
      </c>
      <c r="BC883" s="0" t="n">
        <v>1</v>
      </c>
      <c r="BD883" s="0" t="n">
        <v>0</v>
      </c>
      <c r="BE883" s="0" t="n">
        <v>0</v>
      </c>
      <c r="BF883" s="0" t="n">
        <v>0</v>
      </c>
      <c r="BG883" s="1" t="n">
        <v>7.820482E-010</v>
      </c>
      <c r="BH883" s="1" t="n">
        <v>1.694677E-009</v>
      </c>
      <c r="BI883" s="1" t="n">
        <v>3.392371E-009</v>
      </c>
      <c r="BJ883" s="0" t="n">
        <v>1</v>
      </c>
      <c r="BK883" s="0" t="n">
        <v>1</v>
      </c>
      <c r="BL883" s="0" t="n">
        <v>0</v>
      </c>
      <c r="BM883" s="0" t="n">
        <v>0</v>
      </c>
      <c r="BN883" s="0" t="n">
        <v>0</v>
      </c>
      <c r="BO883" s="0" t="n">
        <v>1</v>
      </c>
      <c r="BP883" s="0" t="n">
        <v>3</v>
      </c>
      <c r="BQ883" s="0" t="n">
        <v>1</v>
      </c>
      <c r="BR883" s="0" t="n">
        <v>0</v>
      </c>
      <c r="BS883" s="0" t="n">
        <v>0</v>
      </c>
      <c r="BT883" s="0" t="n">
        <v>0</v>
      </c>
      <c r="BU883" s="1" t="n">
        <v>1.045209E-009</v>
      </c>
      <c r="BV883" s="1" t="n">
        <v>2.792824E-009</v>
      </c>
      <c r="BW883" s="1" t="n">
        <v>1.430631E-008</v>
      </c>
      <c r="BX883" s="0" t="n">
        <v>1</v>
      </c>
      <c r="BY883" s="0" t="n">
        <v>1</v>
      </c>
      <c r="BZ883" s="0" t="n">
        <v>0</v>
      </c>
      <c r="CA883" s="0" t="n">
        <v>0</v>
      </c>
      <c r="CB883" s="0" t="n">
        <v>0</v>
      </c>
      <c r="CC883" s="0" t="n">
        <v>1</v>
      </c>
      <c r="CD883" s="2" t="n">
        <f aca="false">SQRT(SUMSQ(AB883:AD883))</f>
        <v>0</v>
      </c>
      <c r="CE883" s="2" t="n">
        <f aca="false">SQRT(SUMSQ(AP883:AR883))</f>
        <v>0</v>
      </c>
      <c r="CF883" s="2" t="n">
        <f aca="false">SQRT(SUMSQ(BD883:BF883))</f>
        <v>0</v>
      </c>
      <c r="CG883" s="2" t="n">
        <f aca="false">SQRT(SUMSQ(BR883:BT883))</f>
        <v>0</v>
      </c>
      <c r="CH883" s="2" t="n">
        <f aca="false">DEGREES(2*ACOS(AH883))</f>
        <v>0</v>
      </c>
      <c r="CI883" s="2" t="n">
        <f aca="false">DEGREES(2*ACOS(AV883))</f>
        <v>0</v>
      </c>
      <c r="CJ883" s="2" t="n">
        <f aca="false">DEGREES(2*ACOS(BJ883))</f>
        <v>0</v>
      </c>
      <c r="CK883" s="2" t="n">
        <f aca="false">DEGREES(2*ACOS(BX883))</f>
        <v>0</v>
      </c>
      <c r="CL883" s="0" t="n">
        <f aca="false">ABS(AI883-1)</f>
        <v>0</v>
      </c>
      <c r="CM883" s="0" t="n">
        <f aca="false">ABS(AW883-1)</f>
        <v>0</v>
      </c>
      <c r="CN883" s="0" t="n">
        <f aca="false">ABS(BK883-1)</f>
        <v>0</v>
      </c>
      <c r="CO883" s="0" t="n">
        <f aca="false">ABS(BY883-1)</f>
        <v>0</v>
      </c>
      <c r="CP883" s="3" t="n">
        <f aca="false">DEGREES(2*ACOS(AH883))</f>
        <v>0</v>
      </c>
      <c r="CQ883" s="3" t="n">
        <f aca="false">DEGREES(2*ACOS(AV883))</f>
        <v>0</v>
      </c>
      <c r="CR883" s="3" t="n">
        <f aca="false">DEGREES(2*ACOS(BJ883))</f>
        <v>0</v>
      </c>
      <c r="CS883" s="3" t="n">
        <f aca="false">DEGREES(2*ACOS(CC883))</f>
        <v>0</v>
      </c>
      <c r="CT883" s="0" t="n">
        <f aca="false">SUM(CD883:CR883)</f>
        <v>0</v>
      </c>
      <c r="CU883" s="4" t="n">
        <f aca="false">(CT883-MIN($CT$5:$CT$1744))/(MAX($CT$5:$CT$1744)-MIN($CT$5:$CT$1744))</f>
        <v>0</v>
      </c>
      <c r="CV883" s="0" t="n">
        <f aca="false">SUM(CD883,CH883,CL883,CP883)</f>
        <v>0</v>
      </c>
      <c r="CW883" s="0" t="n">
        <f aca="false">SUM(CE883,CI883,CM883,CQ883)</f>
        <v>0</v>
      </c>
      <c r="CX883" s="0" t="n">
        <f aca="false">SUM(CF883,CJ883,CN883,CR883)</f>
        <v>0</v>
      </c>
      <c r="CY883" s="0" t="n">
        <f aca="false">SUM(CG883,CK883,CO883)</f>
        <v>0</v>
      </c>
      <c r="CZ883" s="5" t="str">
        <f aca="false">IF(CD883=0,IF(CH883=0,IF(CL883=0,IF(CP883=0,"NULL","4"),"3"),"2"),"1")</f>
        <v>NULL</v>
      </c>
    </row>
    <row r="884" customFormat="false" ht="14.9" hidden="false" customHeight="false" outlineLevel="0" collapsed="false">
      <c r="A884" s="0" t="n">
        <v>2395.735</v>
      </c>
      <c r="B884" s="0" t="n">
        <v>3.367683</v>
      </c>
      <c r="C884" s="0" t="n">
        <v>2.138981</v>
      </c>
      <c r="D884" s="0" t="n">
        <v>2.641806</v>
      </c>
      <c r="E884" s="0" t="n">
        <v>-0.3292122</v>
      </c>
      <c r="F884" s="0" t="n">
        <v>-0.05524594</v>
      </c>
      <c r="G884" s="0" t="n">
        <v>-0.00278851</v>
      </c>
      <c r="H884" s="0" t="n">
        <v>0.9426343</v>
      </c>
      <c r="I884" s="0" t="n">
        <v>0.1825045</v>
      </c>
      <c r="J884" s="0" t="n">
        <v>-0.08272808</v>
      </c>
      <c r="K884" s="0" t="n">
        <v>0.7092119</v>
      </c>
      <c r="L884" s="0" t="n">
        <v>0.08441773</v>
      </c>
      <c r="M884" s="0" t="n">
        <v>0.6950168</v>
      </c>
      <c r="N884" s="0" t="n">
        <v>1</v>
      </c>
      <c r="O884" s="0" t="n">
        <v>-0.0006840229</v>
      </c>
      <c r="P884" s="0" t="n">
        <v>-0.001219749</v>
      </c>
      <c r="Q884" s="0" t="n">
        <v>0.0007455349</v>
      </c>
      <c r="R884" s="0" t="n">
        <v>32.54522</v>
      </c>
      <c r="S884" s="0" t="n">
        <v>8.202665</v>
      </c>
      <c r="T884" s="0" t="n">
        <v>15.85813</v>
      </c>
      <c r="U884" s="0" t="n">
        <v>38.20604</v>
      </c>
      <c r="V884" s="0" t="n">
        <v>53.13299</v>
      </c>
      <c r="W884" s="0" t="n">
        <v>51.36428</v>
      </c>
      <c r="X884" s="0" t="n">
        <v>50.84244</v>
      </c>
      <c r="Y884" s="0" t="n">
        <v>53.74812</v>
      </c>
      <c r="Z884" s="0" t="n">
        <v>0</v>
      </c>
      <c r="AA884" s="0" t="n">
        <v>1</v>
      </c>
      <c r="AB884" s="0" t="n">
        <v>0</v>
      </c>
      <c r="AC884" s="0" t="n">
        <v>0</v>
      </c>
      <c r="AD884" s="0" t="n">
        <v>0</v>
      </c>
      <c r="AE884" s="1" t="n">
        <v>3.795317E-010</v>
      </c>
      <c r="AF884" s="1" t="n">
        <v>1.655645E-009</v>
      </c>
      <c r="AG884" s="1" t="n">
        <v>-1.201493E-008</v>
      </c>
      <c r="AH884" s="0" t="n">
        <v>1</v>
      </c>
      <c r="AI884" s="0" t="n">
        <v>1</v>
      </c>
      <c r="AJ884" s="0" t="n">
        <v>0</v>
      </c>
      <c r="AK884" s="0" t="n">
        <v>0</v>
      </c>
      <c r="AL884" s="0" t="n">
        <v>0</v>
      </c>
      <c r="AM884" s="0" t="n">
        <v>1</v>
      </c>
      <c r="AN884" s="0" t="n">
        <v>1</v>
      </c>
      <c r="AO884" s="0" t="n">
        <v>1</v>
      </c>
      <c r="AP884" s="0" t="n">
        <v>0</v>
      </c>
      <c r="AQ884" s="0" t="n">
        <v>0</v>
      </c>
      <c r="AR884" s="0" t="n">
        <v>0</v>
      </c>
      <c r="AS884" s="1" t="n">
        <v>3.795317E-010</v>
      </c>
      <c r="AT884" s="1" t="n">
        <v>1.655645E-009</v>
      </c>
      <c r="AU884" s="1" t="n">
        <v>-1.201493E-008</v>
      </c>
      <c r="AV884" s="0" t="n">
        <v>1</v>
      </c>
      <c r="AW884" s="0" t="n">
        <v>1</v>
      </c>
      <c r="AX884" s="0" t="n">
        <v>0</v>
      </c>
      <c r="AY884" s="0" t="n">
        <v>0</v>
      </c>
      <c r="AZ884" s="0" t="n">
        <v>0</v>
      </c>
      <c r="BA884" s="0" t="n">
        <v>1</v>
      </c>
      <c r="BB884" s="0" t="n">
        <v>2</v>
      </c>
      <c r="BC884" s="0" t="n">
        <v>1</v>
      </c>
      <c r="BD884" s="0" t="n">
        <v>0</v>
      </c>
      <c r="BE884" s="0" t="n">
        <v>0</v>
      </c>
      <c r="BF884" s="0" t="n">
        <v>0</v>
      </c>
      <c r="BG884" s="1" t="n">
        <v>3.838041E-010</v>
      </c>
      <c r="BH884" s="1" t="n">
        <v>2.876659E-009</v>
      </c>
      <c r="BI884" s="1" t="n">
        <v>-5.391163E-009</v>
      </c>
      <c r="BJ884" s="0" t="n">
        <v>1</v>
      </c>
      <c r="BK884" s="0" t="n">
        <v>1</v>
      </c>
      <c r="BL884" s="0" t="n">
        <v>0</v>
      </c>
      <c r="BM884" s="0" t="n">
        <v>0</v>
      </c>
      <c r="BN884" s="0" t="n">
        <v>0</v>
      </c>
      <c r="BO884" s="0" t="n">
        <v>1</v>
      </c>
      <c r="BP884" s="0" t="n">
        <v>3</v>
      </c>
      <c r="BQ884" s="0" t="n">
        <v>1</v>
      </c>
      <c r="BR884" s="0" t="n">
        <v>0.0004028744</v>
      </c>
      <c r="BS884" s="0" t="n">
        <v>0.002029807</v>
      </c>
      <c r="BT884" s="0" t="n">
        <v>0.01066041</v>
      </c>
      <c r="BU884" s="1" t="n">
        <v>5.346465E-010</v>
      </c>
      <c r="BV884" s="1" t="n">
        <v>2.18199E-009</v>
      </c>
      <c r="BW884" s="1" t="n">
        <v>-2.011896E-009</v>
      </c>
      <c r="BX884" s="0" t="n">
        <v>1</v>
      </c>
      <c r="BY884" s="0" t="n">
        <v>1</v>
      </c>
      <c r="BZ884" s="0" t="n">
        <v>0</v>
      </c>
      <c r="CA884" s="0" t="n">
        <v>0</v>
      </c>
      <c r="CB884" s="0" t="n">
        <v>0</v>
      </c>
      <c r="CC884" s="0" t="n">
        <v>1</v>
      </c>
      <c r="CD884" s="2" t="n">
        <f aca="false">SQRT(SUMSQ(AB884:AD884))</f>
        <v>0</v>
      </c>
      <c r="CE884" s="2" t="n">
        <f aca="false">SQRT(SUMSQ(AP884:AR884))</f>
        <v>0</v>
      </c>
      <c r="CF884" s="2" t="n">
        <f aca="false">SQRT(SUMSQ(BD884:BF884))</f>
        <v>0</v>
      </c>
      <c r="CG884" s="2" t="n">
        <f aca="false">SQRT(SUMSQ(BR884:BT884))</f>
        <v>0.0108594090818757</v>
      </c>
      <c r="CH884" s="2" t="n">
        <f aca="false">DEGREES(2*ACOS(AH884))</f>
        <v>0</v>
      </c>
      <c r="CI884" s="2" t="n">
        <f aca="false">DEGREES(2*ACOS(AV884))</f>
        <v>0</v>
      </c>
      <c r="CJ884" s="2" t="n">
        <f aca="false">DEGREES(2*ACOS(BJ884))</f>
        <v>0</v>
      </c>
      <c r="CK884" s="2" t="n">
        <f aca="false">DEGREES(2*ACOS(BX884))</f>
        <v>0</v>
      </c>
      <c r="CL884" s="0" t="n">
        <f aca="false">ABS(AI884-1)</f>
        <v>0</v>
      </c>
      <c r="CM884" s="0" t="n">
        <f aca="false">ABS(AW884-1)</f>
        <v>0</v>
      </c>
      <c r="CN884" s="0" t="n">
        <f aca="false">ABS(BK884-1)</f>
        <v>0</v>
      </c>
      <c r="CO884" s="0" t="n">
        <f aca="false">ABS(BY884-1)</f>
        <v>0</v>
      </c>
      <c r="CP884" s="3" t="n">
        <f aca="false">DEGREES(2*ACOS(AH884))</f>
        <v>0</v>
      </c>
      <c r="CQ884" s="3" t="n">
        <f aca="false">DEGREES(2*ACOS(AV884))</f>
        <v>0</v>
      </c>
      <c r="CR884" s="3" t="n">
        <f aca="false">DEGREES(2*ACOS(BJ884))</f>
        <v>0</v>
      </c>
      <c r="CS884" s="3" t="n">
        <f aca="false">DEGREES(2*ACOS(CC884))</f>
        <v>0</v>
      </c>
      <c r="CT884" s="0" t="n">
        <f aca="false">SUM(CD884:CR884)</f>
        <v>0.0108594090818757</v>
      </c>
      <c r="CU884" s="4" t="n">
        <f aca="false">(CT884-MIN($CT$5:$CT$1744))/(MAX($CT$5:$CT$1744)-MIN($CT$5:$CT$1744))</f>
        <v>0.00103646387623401</v>
      </c>
      <c r="CV884" s="0" t="n">
        <f aca="false">SUM(CD884,CH884,CL884,CP884)</f>
        <v>0</v>
      </c>
      <c r="CW884" s="0" t="n">
        <f aca="false">SUM(CE884,CI884,CM884,CQ884)</f>
        <v>0</v>
      </c>
      <c r="CX884" s="0" t="n">
        <f aca="false">SUM(CF884,CJ884,CN884,CR884)</f>
        <v>0</v>
      </c>
      <c r="CY884" s="0" t="n">
        <f aca="false">SUM(CG884,CK884,CO884)</f>
        <v>0.0108594090818757</v>
      </c>
      <c r="CZ884" s="5" t="str">
        <f aca="false">IF(CD884=0,IF(CH884=0,IF(CL884=0,IF(CP884=0,"NULL","4"),"3"),"2"),"1")</f>
        <v>NULL</v>
      </c>
    </row>
    <row r="885" customFormat="false" ht="14.9" hidden="false" customHeight="false" outlineLevel="0" collapsed="false">
      <c r="A885" s="0" t="n">
        <v>2395.785</v>
      </c>
      <c r="B885" s="0" t="n">
        <v>3.361917</v>
      </c>
      <c r="C885" s="0" t="n">
        <v>2.130759</v>
      </c>
      <c r="D885" s="0" t="n">
        <v>2.655423</v>
      </c>
      <c r="E885" s="0" t="n">
        <v>-0.3292124</v>
      </c>
      <c r="F885" s="0" t="n">
        <v>-0.05524596</v>
      </c>
      <c r="G885" s="0" t="n">
        <v>-0.002788544</v>
      </c>
      <c r="H885" s="0" t="n">
        <v>0.9426343</v>
      </c>
      <c r="I885" s="0" t="n">
        <v>0.1825045</v>
      </c>
      <c r="J885" s="0" t="n">
        <v>-0.08264939</v>
      </c>
      <c r="K885" s="0" t="n">
        <v>0.7089051</v>
      </c>
      <c r="L885" s="0" t="n">
        <v>0.08425956</v>
      </c>
      <c r="M885" s="0" t="n">
        <v>0.6953582</v>
      </c>
      <c r="N885" s="0" t="n">
        <v>1</v>
      </c>
      <c r="O885" s="0" t="n">
        <v>0.0003423691</v>
      </c>
      <c r="P885" s="0" t="n">
        <v>-0.0006048679</v>
      </c>
      <c r="Q885" s="0" t="n">
        <v>0.0003323555</v>
      </c>
      <c r="R885" s="0" t="n">
        <v>32.44855</v>
      </c>
      <c r="S885" s="0" t="n">
        <v>7.957814</v>
      </c>
      <c r="T885" s="0" t="n">
        <v>16.12947</v>
      </c>
      <c r="U885" s="0" t="n">
        <v>38.47585</v>
      </c>
      <c r="V885" s="0" t="n">
        <v>53.39286</v>
      </c>
      <c r="W885" s="0" t="n">
        <v>51.5909</v>
      </c>
      <c r="X885" s="0" t="n">
        <v>51.03215</v>
      </c>
      <c r="Y885" s="0" t="n">
        <v>53.92651</v>
      </c>
      <c r="Z885" s="0" t="n">
        <v>0</v>
      </c>
      <c r="AA885" s="0" t="n">
        <v>1</v>
      </c>
      <c r="AB885" s="0" t="n">
        <v>0</v>
      </c>
      <c r="AC885" s="0" t="n">
        <v>0</v>
      </c>
      <c r="AD885" s="0" t="n">
        <v>0</v>
      </c>
      <c r="AE885" s="1" t="n">
        <v>2.715354E-010</v>
      </c>
      <c r="AF885" s="1" t="n">
        <v>-2.510558E-009</v>
      </c>
      <c r="AG885" s="1" t="n">
        <v>-1.222315E-008</v>
      </c>
      <c r="AH885" s="0" t="n">
        <v>1</v>
      </c>
      <c r="AI885" s="0" t="n">
        <v>1</v>
      </c>
      <c r="AJ885" s="0" t="n">
        <v>0</v>
      </c>
      <c r="AK885" s="0" t="n">
        <v>0</v>
      </c>
      <c r="AL885" s="0" t="n">
        <v>0</v>
      </c>
      <c r="AM885" s="0" t="n">
        <v>1</v>
      </c>
      <c r="AN885" s="0" t="n">
        <v>1</v>
      </c>
      <c r="AO885" s="0" t="n">
        <v>1</v>
      </c>
      <c r="AP885" s="0" t="n">
        <v>0</v>
      </c>
      <c r="AQ885" s="0" t="n">
        <v>0</v>
      </c>
      <c r="AR885" s="0" t="n">
        <v>0</v>
      </c>
      <c r="AS885" s="1" t="n">
        <v>3.628484E-010</v>
      </c>
      <c r="AT885" s="1" t="n">
        <v>-3.027243E-009</v>
      </c>
      <c r="AU885" s="1" t="n">
        <v>-8.834727E-009</v>
      </c>
      <c r="AV885" s="0" t="n">
        <v>1</v>
      </c>
      <c r="AW885" s="0" t="n">
        <v>1</v>
      </c>
      <c r="AX885" s="0" t="n">
        <v>0</v>
      </c>
      <c r="AY885" s="0" t="n">
        <v>0</v>
      </c>
      <c r="AZ885" s="0" t="n">
        <v>0</v>
      </c>
      <c r="BA885" s="0" t="n">
        <v>1</v>
      </c>
      <c r="BB885" s="0" t="n">
        <v>2</v>
      </c>
      <c r="BC885" s="0" t="n">
        <v>1</v>
      </c>
      <c r="BD885" s="0" t="n">
        <v>0</v>
      </c>
      <c r="BE885" s="0" t="n">
        <v>0</v>
      </c>
      <c r="BF885" s="0" t="n">
        <v>0</v>
      </c>
      <c r="BG885" s="1" t="n">
        <v>4.680735E-010</v>
      </c>
      <c r="BH885" s="1" t="n">
        <v>-3.160355E-009</v>
      </c>
      <c r="BI885" s="1" t="n">
        <v>-4.379389E-009</v>
      </c>
      <c r="BJ885" s="0" t="n">
        <v>1</v>
      </c>
      <c r="BK885" s="0" t="n">
        <v>1</v>
      </c>
      <c r="BL885" s="0" t="n">
        <v>0</v>
      </c>
      <c r="BM885" s="0" t="n">
        <v>0</v>
      </c>
      <c r="BN885" s="0" t="n">
        <v>0</v>
      </c>
      <c r="BO885" s="0" t="n">
        <v>1</v>
      </c>
      <c r="BP885" s="0" t="n">
        <v>3</v>
      </c>
      <c r="BQ885" s="0" t="n">
        <v>1</v>
      </c>
      <c r="BR885" s="0" t="n">
        <v>-0.007243418</v>
      </c>
      <c r="BS885" s="0" t="n">
        <v>-0.007166618</v>
      </c>
      <c r="BT885" s="0" t="n">
        <v>0.01200741</v>
      </c>
      <c r="BU885" s="1" t="n">
        <v>3.374446E-010</v>
      </c>
      <c r="BV885" s="1" t="n">
        <v>-2.52232E-009</v>
      </c>
      <c r="BW885" s="1" t="n">
        <v>-7.693737E-009</v>
      </c>
      <c r="BX885" s="0" t="n">
        <v>1</v>
      </c>
      <c r="BY885" s="0" t="n">
        <v>1</v>
      </c>
      <c r="BZ885" s="0" t="n">
        <v>0</v>
      </c>
      <c r="CA885" s="0" t="n">
        <v>0</v>
      </c>
      <c r="CB885" s="0" t="n">
        <v>0</v>
      </c>
      <c r="CC885" s="0" t="n">
        <v>1</v>
      </c>
      <c r="CD885" s="2" t="n">
        <f aca="false">SQRT(SUMSQ(AB885:AD885))</f>
        <v>0</v>
      </c>
      <c r="CE885" s="2" t="n">
        <f aca="false">SQRT(SUMSQ(AP885:AR885))</f>
        <v>0</v>
      </c>
      <c r="CF885" s="2" t="n">
        <f aca="false">SQRT(SUMSQ(BD885:BF885))</f>
        <v>0</v>
      </c>
      <c r="CG885" s="2" t="n">
        <f aca="false">SQRT(SUMSQ(BR885:BT885))</f>
        <v>0.0157481876033005</v>
      </c>
      <c r="CH885" s="2" t="n">
        <f aca="false">DEGREES(2*ACOS(AH885))</f>
        <v>0</v>
      </c>
      <c r="CI885" s="2" t="n">
        <f aca="false">DEGREES(2*ACOS(AV885))</f>
        <v>0</v>
      </c>
      <c r="CJ885" s="2" t="n">
        <f aca="false">DEGREES(2*ACOS(BJ885))</f>
        <v>0</v>
      </c>
      <c r="CK885" s="2" t="n">
        <f aca="false">DEGREES(2*ACOS(BX885))</f>
        <v>0</v>
      </c>
      <c r="CL885" s="0" t="n">
        <f aca="false">ABS(AI885-1)</f>
        <v>0</v>
      </c>
      <c r="CM885" s="0" t="n">
        <f aca="false">ABS(AW885-1)</f>
        <v>0</v>
      </c>
      <c r="CN885" s="0" t="n">
        <f aca="false">ABS(BK885-1)</f>
        <v>0</v>
      </c>
      <c r="CO885" s="0" t="n">
        <f aca="false">ABS(BY885-1)</f>
        <v>0</v>
      </c>
      <c r="CP885" s="3" t="n">
        <f aca="false">DEGREES(2*ACOS(AH885))</f>
        <v>0</v>
      </c>
      <c r="CQ885" s="3" t="n">
        <f aca="false">DEGREES(2*ACOS(AV885))</f>
        <v>0</v>
      </c>
      <c r="CR885" s="3" t="n">
        <f aca="false">DEGREES(2*ACOS(BJ885))</f>
        <v>0</v>
      </c>
      <c r="CS885" s="3" t="n">
        <f aca="false">DEGREES(2*ACOS(CC885))</f>
        <v>0</v>
      </c>
      <c r="CT885" s="0" t="n">
        <f aca="false">SUM(CD885:CR885)</f>
        <v>0.0157481876033005</v>
      </c>
      <c r="CU885" s="4" t="n">
        <f aca="false">(CT885-MIN($CT$5:$CT$1744))/(MAX($CT$5:$CT$1744)-MIN($CT$5:$CT$1744))</f>
        <v>0.00150306774925896</v>
      </c>
      <c r="CV885" s="0" t="n">
        <f aca="false">SUM(CD885,CH885,CL885,CP885)</f>
        <v>0</v>
      </c>
      <c r="CW885" s="0" t="n">
        <f aca="false">SUM(CE885,CI885,CM885,CQ885)</f>
        <v>0</v>
      </c>
      <c r="CX885" s="0" t="n">
        <f aca="false">SUM(CF885,CJ885,CN885,CR885)</f>
        <v>0</v>
      </c>
      <c r="CY885" s="0" t="n">
        <f aca="false">SUM(CG885,CK885,CO885)</f>
        <v>0.0157481876033005</v>
      </c>
      <c r="CZ885" s="5" t="str">
        <f aca="false">IF(CD885=0,IF(CH885=0,IF(CL885=0,IF(CP885=0,"NULL","4"),"3"),"2"),"1")</f>
        <v>NULL</v>
      </c>
    </row>
    <row r="886" customFormat="false" ht="14.9" hidden="false" customHeight="false" outlineLevel="0" collapsed="false">
      <c r="A886" s="0" t="n">
        <v>2395.835</v>
      </c>
      <c r="B886" s="0" t="n">
        <v>3.35619</v>
      </c>
      <c r="C886" s="0" t="n">
        <v>2.11939</v>
      </c>
      <c r="D886" s="0" t="n">
        <v>2.664039</v>
      </c>
      <c r="E886" s="0" t="n">
        <v>-0.3292124</v>
      </c>
      <c r="F886" s="0" t="n">
        <v>-0.05524598</v>
      </c>
      <c r="G886" s="0" t="n">
        <v>-0.00278849</v>
      </c>
      <c r="H886" s="0" t="n">
        <v>0.9426343</v>
      </c>
      <c r="I886" s="0" t="n">
        <v>0.1825045</v>
      </c>
      <c r="J886" s="0" t="n">
        <v>-0.08246993</v>
      </c>
      <c r="K886" s="0" t="n">
        <v>0.708512</v>
      </c>
      <c r="L886" s="0" t="n">
        <v>0.08397489</v>
      </c>
      <c r="M886" s="0" t="n">
        <v>0.6958144</v>
      </c>
      <c r="N886" s="0" t="n">
        <v>1</v>
      </c>
      <c r="O886" s="0" t="n">
        <v>0.0007121563</v>
      </c>
      <c r="P886" s="0" t="n">
        <v>-0.0002257824</v>
      </c>
      <c r="Q886" s="0" t="n">
        <v>0.000120163</v>
      </c>
      <c r="R886" s="0" t="n">
        <v>32.24871</v>
      </c>
      <c r="S886" s="0" t="n">
        <v>7.596984</v>
      </c>
      <c r="T886" s="0" t="n">
        <v>16.52162</v>
      </c>
      <c r="U886" s="0" t="n">
        <v>38.82862</v>
      </c>
      <c r="V886" s="0" t="n">
        <v>53.72345</v>
      </c>
      <c r="W886" s="0" t="n">
        <v>51.85982</v>
      </c>
      <c r="X886" s="0" t="n">
        <v>51.23858</v>
      </c>
      <c r="Y886" s="0" t="n">
        <v>54.13672</v>
      </c>
      <c r="Z886" s="0" t="n">
        <v>0</v>
      </c>
      <c r="AA886" s="0" t="n">
        <v>1</v>
      </c>
      <c r="AB886" s="0" t="n">
        <v>0</v>
      </c>
      <c r="AC886" s="0" t="n">
        <v>0</v>
      </c>
      <c r="AD886" s="0" t="n">
        <v>0</v>
      </c>
      <c r="AE886" s="1" t="n">
        <v>4.413479E-010</v>
      </c>
      <c r="AF886" s="1" t="n">
        <v>7.206007E-010</v>
      </c>
      <c r="AG886" s="1" t="n">
        <v>2.463791E-008</v>
      </c>
      <c r="AH886" s="0" t="n">
        <v>1</v>
      </c>
      <c r="AI886" s="0" t="n">
        <v>1</v>
      </c>
      <c r="AJ886" s="0" t="n">
        <v>0</v>
      </c>
      <c r="AK886" s="0" t="n">
        <v>0</v>
      </c>
      <c r="AL886" s="0" t="n">
        <v>0</v>
      </c>
      <c r="AM886" s="0" t="n">
        <v>1</v>
      </c>
      <c r="AN886" s="0" t="n">
        <v>1</v>
      </c>
      <c r="AO886" s="0" t="n">
        <v>1</v>
      </c>
      <c r="AP886" s="0" t="n">
        <v>0</v>
      </c>
      <c r="AQ886" s="0" t="n">
        <v>0</v>
      </c>
      <c r="AR886" s="0" t="n">
        <v>0</v>
      </c>
      <c r="AS886" s="1" t="n">
        <v>8.467853E-011</v>
      </c>
      <c r="AT886" s="1" t="n">
        <v>4.439442E-010</v>
      </c>
      <c r="AU886" s="1" t="n">
        <v>6.200759E-009</v>
      </c>
      <c r="AV886" s="0" t="n">
        <v>1</v>
      </c>
      <c r="AW886" s="0" t="n">
        <v>1</v>
      </c>
      <c r="AX886" s="0" t="n">
        <v>0</v>
      </c>
      <c r="AY886" s="0" t="n">
        <v>0</v>
      </c>
      <c r="AZ886" s="0" t="n">
        <v>0</v>
      </c>
      <c r="BA886" s="0" t="n">
        <v>1</v>
      </c>
      <c r="BB886" s="0" t="n">
        <v>2</v>
      </c>
      <c r="BC886" s="0" t="n">
        <v>1</v>
      </c>
      <c r="BD886" s="0" t="n">
        <v>0</v>
      </c>
      <c r="BE886" s="0" t="n">
        <v>0</v>
      </c>
      <c r="BF886" s="0" t="n">
        <v>0</v>
      </c>
      <c r="BG886" s="1" t="n">
        <v>2.169424E-010</v>
      </c>
      <c r="BH886" s="1" t="n">
        <v>5.729381E-010</v>
      </c>
      <c r="BI886" s="1" t="n">
        <v>9.835733E-009</v>
      </c>
      <c r="BJ886" s="0" t="n">
        <v>1</v>
      </c>
      <c r="BK886" s="0" t="n">
        <v>1</v>
      </c>
      <c r="BL886" s="0" t="n">
        <v>0</v>
      </c>
      <c r="BM886" s="0" t="n">
        <v>0</v>
      </c>
      <c r="BN886" s="0" t="n">
        <v>0</v>
      </c>
      <c r="BO886" s="0" t="n">
        <v>1</v>
      </c>
      <c r="BP886" s="0" t="n">
        <v>3</v>
      </c>
      <c r="BQ886" s="0" t="n">
        <v>1</v>
      </c>
      <c r="BR886" s="0" t="n">
        <v>-0.01109607</v>
      </c>
      <c r="BS886" s="0" t="n">
        <v>-0.01264906</v>
      </c>
      <c r="BT886" s="0" t="n">
        <v>0.006549976</v>
      </c>
      <c r="BU886" s="1" t="n">
        <v>3.09084E-010</v>
      </c>
      <c r="BV886" s="1" t="n">
        <v>5.916068E-010</v>
      </c>
      <c r="BW886" s="1" t="n">
        <v>2.100294E-008</v>
      </c>
      <c r="BX886" s="0" t="n">
        <v>1</v>
      </c>
      <c r="BY886" s="0" t="n">
        <v>1</v>
      </c>
      <c r="BZ886" s="0" t="n">
        <v>0</v>
      </c>
      <c r="CA886" s="0" t="n">
        <v>0</v>
      </c>
      <c r="CB886" s="0" t="n">
        <v>0</v>
      </c>
      <c r="CC886" s="0" t="n">
        <v>1</v>
      </c>
      <c r="CD886" s="2" t="n">
        <f aca="false">SQRT(SUMSQ(AB886:AD886))</f>
        <v>0</v>
      </c>
      <c r="CE886" s="2" t="n">
        <f aca="false">SQRT(SUMSQ(AP886:AR886))</f>
        <v>0</v>
      </c>
      <c r="CF886" s="2" t="n">
        <f aca="false">SQRT(SUMSQ(BD886:BF886))</f>
        <v>0</v>
      </c>
      <c r="CG886" s="2" t="n">
        <f aca="false">SQRT(SUMSQ(BR886:BT886))</f>
        <v>0.0180561256621977</v>
      </c>
      <c r="CH886" s="2" t="n">
        <f aca="false">DEGREES(2*ACOS(AH886))</f>
        <v>0</v>
      </c>
      <c r="CI886" s="2" t="n">
        <f aca="false">DEGREES(2*ACOS(AV886))</f>
        <v>0</v>
      </c>
      <c r="CJ886" s="2" t="n">
        <f aca="false">DEGREES(2*ACOS(BJ886))</f>
        <v>0</v>
      </c>
      <c r="CK886" s="2" t="n">
        <f aca="false">DEGREES(2*ACOS(BX886))</f>
        <v>0</v>
      </c>
      <c r="CL886" s="0" t="n">
        <f aca="false">ABS(AI886-1)</f>
        <v>0</v>
      </c>
      <c r="CM886" s="0" t="n">
        <f aca="false">ABS(AW886-1)</f>
        <v>0</v>
      </c>
      <c r="CN886" s="0" t="n">
        <f aca="false">ABS(BK886-1)</f>
        <v>0</v>
      </c>
      <c r="CO886" s="0" t="n">
        <f aca="false">ABS(BY886-1)</f>
        <v>0</v>
      </c>
      <c r="CP886" s="3" t="n">
        <f aca="false">DEGREES(2*ACOS(AH886))</f>
        <v>0</v>
      </c>
      <c r="CQ886" s="3" t="n">
        <f aca="false">DEGREES(2*ACOS(AV886))</f>
        <v>0</v>
      </c>
      <c r="CR886" s="3" t="n">
        <f aca="false">DEGREES(2*ACOS(BJ886))</f>
        <v>0</v>
      </c>
      <c r="CS886" s="3" t="n">
        <f aca="false">DEGREES(2*ACOS(CC886))</f>
        <v>0</v>
      </c>
      <c r="CT886" s="0" t="n">
        <f aca="false">SUM(CD886:CR886)</f>
        <v>0.0180561256621977</v>
      </c>
      <c r="CU886" s="4" t="n">
        <f aca="false">(CT886-MIN($CT$5:$CT$1744))/(MAX($CT$5:$CT$1744)-MIN($CT$5:$CT$1744))</f>
        <v>0.00172334625691966</v>
      </c>
      <c r="CV886" s="0" t="n">
        <f aca="false">SUM(CD886,CH886,CL886,CP886)</f>
        <v>0</v>
      </c>
      <c r="CW886" s="0" t="n">
        <f aca="false">SUM(CE886,CI886,CM886,CQ886)</f>
        <v>0</v>
      </c>
      <c r="CX886" s="0" t="n">
        <f aca="false">SUM(CF886,CJ886,CN886,CR886)</f>
        <v>0</v>
      </c>
      <c r="CY886" s="0" t="n">
        <f aca="false">SUM(CG886,CK886,CO886)</f>
        <v>0.0180561256621977</v>
      </c>
      <c r="CZ886" s="5" t="str">
        <f aca="false">IF(CD886=0,IF(CH886=0,IF(CL886=0,IF(CP886=0,"NULL","4"),"3"),"2"),"1")</f>
        <v>NULL</v>
      </c>
    </row>
    <row r="887" customFormat="false" ht="14.9" hidden="false" customHeight="false" outlineLevel="0" collapsed="false">
      <c r="A887" s="0" t="n">
        <v>2395.884</v>
      </c>
      <c r="B887" s="0" t="n">
        <v>3.351101</v>
      </c>
      <c r="C887" s="0" t="n">
        <v>2.107315</v>
      </c>
      <c r="D887" s="0" t="n">
        <v>2.673084</v>
      </c>
      <c r="E887" s="0" t="n">
        <v>-0.3292123</v>
      </c>
      <c r="F887" s="0" t="n">
        <v>-0.05524597</v>
      </c>
      <c r="G887" s="0" t="n">
        <v>-0.00278852</v>
      </c>
      <c r="H887" s="0" t="n">
        <v>0.9426342</v>
      </c>
      <c r="I887" s="0" t="n">
        <v>0.1825045</v>
      </c>
      <c r="J887" s="0" t="n">
        <v>-0.08217908</v>
      </c>
      <c r="K887" s="0" t="n">
        <v>0.7080814</v>
      </c>
      <c r="L887" s="0" t="n">
        <v>0.08356521</v>
      </c>
      <c r="M887" s="0" t="n">
        <v>0.6963363</v>
      </c>
      <c r="N887" s="0" t="n">
        <v>1</v>
      </c>
      <c r="O887" s="0" t="n">
        <v>0.0007147789</v>
      </c>
      <c r="P887" s="0" t="n">
        <v>-0.0002267361</v>
      </c>
      <c r="Q887" s="0" t="n">
        <v>0.0001204014</v>
      </c>
      <c r="R887" s="0" t="n">
        <v>31.97312</v>
      </c>
      <c r="S887" s="0" t="n">
        <v>7.221388</v>
      </c>
      <c r="T887" s="0" t="n">
        <v>16.88787</v>
      </c>
      <c r="U887" s="0" t="n">
        <v>39.13406</v>
      </c>
      <c r="V887" s="0" t="n">
        <v>53.99839</v>
      </c>
      <c r="W887" s="0" t="n">
        <v>52.05524</v>
      </c>
      <c r="X887" s="0" t="n">
        <v>51.36202</v>
      </c>
      <c r="Y887" s="0" t="n">
        <v>54.26476</v>
      </c>
      <c r="Z887" s="0" t="n">
        <v>0</v>
      </c>
      <c r="AA887" s="0" t="n">
        <v>1</v>
      </c>
      <c r="AB887" s="0" t="n">
        <v>0</v>
      </c>
      <c r="AC887" s="0" t="n">
        <v>0</v>
      </c>
      <c r="AD887" s="0" t="n">
        <v>0</v>
      </c>
      <c r="AE887" s="1" t="n">
        <v>-4.974521E-011</v>
      </c>
      <c r="AF887" s="1" t="n">
        <v>4.914309E-010</v>
      </c>
      <c r="AG887" s="1" t="n">
        <v>-5.843717E-009</v>
      </c>
      <c r="AH887" s="0" t="n">
        <v>1</v>
      </c>
      <c r="AI887" s="0" t="n">
        <v>1</v>
      </c>
      <c r="AJ887" s="0" t="n">
        <v>0</v>
      </c>
      <c r="AK887" s="0" t="n">
        <v>0</v>
      </c>
      <c r="AL887" s="0" t="n">
        <v>0</v>
      </c>
      <c r="AM887" s="0" t="n">
        <v>1</v>
      </c>
      <c r="AN887" s="0" t="n">
        <v>1</v>
      </c>
      <c r="AO887" s="0" t="n">
        <v>1</v>
      </c>
      <c r="AP887" s="0" t="n">
        <v>0</v>
      </c>
      <c r="AQ887" s="0" t="n">
        <v>0</v>
      </c>
      <c r="AR887" s="0" t="n">
        <v>0</v>
      </c>
      <c r="AS887" s="1" t="n">
        <v>-8.610938E-011</v>
      </c>
      <c r="AT887" s="1" t="n">
        <v>5.683199E-010</v>
      </c>
      <c r="AU887" s="1" t="n">
        <v>-5.796411E-009</v>
      </c>
      <c r="AV887" s="0" t="n">
        <v>1</v>
      </c>
      <c r="AW887" s="0" t="n">
        <v>1</v>
      </c>
      <c r="AX887" s="0" t="n">
        <v>0</v>
      </c>
      <c r="AY887" s="0" t="n">
        <v>0</v>
      </c>
      <c r="AZ887" s="0" t="n">
        <v>0</v>
      </c>
      <c r="BA887" s="0" t="n">
        <v>1</v>
      </c>
      <c r="BB887" s="0" t="n">
        <v>2</v>
      </c>
      <c r="BC887" s="0" t="n">
        <v>1</v>
      </c>
      <c r="BD887" s="0" t="n">
        <v>0</v>
      </c>
      <c r="BE887" s="0" t="n">
        <v>0</v>
      </c>
      <c r="BF887" s="0" t="n">
        <v>0</v>
      </c>
      <c r="BG887" s="1" t="n">
        <v>-8.610938E-011</v>
      </c>
      <c r="BH887" s="1" t="n">
        <v>5.683199E-010</v>
      </c>
      <c r="BI887" s="1" t="n">
        <v>-5.796411E-009</v>
      </c>
      <c r="BJ887" s="0" t="n">
        <v>1</v>
      </c>
      <c r="BK887" s="0" t="n">
        <v>1</v>
      </c>
      <c r="BL887" s="0" t="n">
        <v>0</v>
      </c>
      <c r="BM887" s="0" t="n">
        <v>0</v>
      </c>
      <c r="BN887" s="0" t="n">
        <v>0</v>
      </c>
      <c r="BO887" s="0" t="n">
        <v>1</v>
      </c>
      <c r="BP887" s="0" t="n">
        <v>3</v>
      </c>
      <c r="BQ887" s="0" t="n">
        <v>1</v>
      </c>
      <c r="BR887" s="0" t="n">
        <v>-0.008601319</v>
      </c>
      <c r="BS887" s="0" t="n">
        <v>-0.009317191</v>
      </c>
      <c r="BT887" s="0" t="n">
        <v>0.008029707</v>
      </c>
      <c r="BU887" s="1" t="n">
        <v>-8.610938E-011</v>
      </c>
      <c r="BV887" s="1" t="n">
        <v>5.683199E-010</v>
      </c>
      <c r="BW887" s="1" t="n">
        <v>-5.796411E-009</v>
      </c>
      <c r="BX887" s="0" t="n">
        <v>1</v>
      </c>
      <c r="BY887" s="0" t="n">
        <v>1</v>
      </c>
      <c r="BZ887" s="0" t="n">
        <v>0</v>
      </c>
      <c r="CA887" s="0" t="n">
        <v>0</v>
      </c>
      <c r="CB887" s="0" t="n">
        <v>0</v>
      </c>
      <c r="CC887" s="0" t="n">
        <v>1</v>
      </c>
      <c r="CD887" s="2" t="n">
        <f aca="false">SQRT(SUMSQ(AB887:AD887))</f>
        <v>0</v>
      </c>
      <c r="CE887" s="2" t="n">
        <f aca="false">SQRT(SUMSQ(AP887:AR887))</f>
        <v>0</v>
      </c>
      <c r="CF887" s="2" t="n">
        <f aca="false">SQRT(SUMSQ(BD887:BF887))</f>
        <v>0</v>
      </c>
      <c r="CG887" s="2" t="n">
        <f aca="false">SQRT(SUMSQ(BR887:BT887))</f>
        <v>0.0150089616954702</v>
      </c>
      <c r="CH887" s="2" t="n">
        <f aca="false">DEGREES(2*ACOS(AH887))</f>
        <v>0</v>
      </c>
      <c r="CI887" s="2" t="n">
        <f aca="false">DEGREES(2*ACOS(AV887))</f>
        <v>0</v>
      </c>
      <c r="CJ887" s="2" t="n">
        <f aca="false">DEGREES(2*ACOS(BJ887))</f>
        <v>0</v>
      </c>
      <c r="CK887" s="2" t="n">
        <f aca="false">DEGREES(2*ACOS(BX887))</f>
        <v>0</v>
      </c>
      <c r="CL887" s="0" t="n">
        <f aca="false">ABS(AI887-1)</f>
        <v>0</v>
      </c>
      <c r="CM887" s="0" t="n">
        <f aca="false">ABS(AW887-1)</f>
        <v>0</v>
      </c>
      <c r="CN887" s="0" t="n">
        <f aca="false">ABS(BK887-1)</f>
        <v>0</v>
      </c>
      <c r="CO887" s="0" t="n">
        <f aca="false">ABS(BY887-1)</f>
        <v>0</v>
      </c>
      <c r="CP887" s="3" t="n">
        <f aca="false">DEGREES(2*ACOS(AH887))</f>
        <v>0</v>
      </c>
      <c r="CQ887" s="3" t="n">
        <f aca="false">DEGREES(2*ACOS(AV887))</f>
        <v>0</v>
      </c>
      <c r="CR887" s="3" t="n">
        <f aca="false">DEGREES(2*ACOS(BJ887))</f>
        <v>0</v>
      </c>
      <c r="CS887" s="3" t="n">
        <f aca="false">DEGREES(2*ACOS(CC887))</f>
        <v>0</v>
      </c>
      <c r="CT887" s="0" t="n">
        <f aca="false">SUM(CD887:CR887)</f>
        <v>0.0150089616954702</v>
      </c>
      <c r="CU887" s="4" t="n">
        <f aca="false">(CT887-MIN($CT$5:$CT$1744))/(MAX($CT$5:$CT$1744)-MIN($CT$5:$CT$1744))</f>
        <v>0.00143251317818924</v>
      </c>
      <c r="CV887" s="0" t="n">
        <f aca="false">SUM(CD887,CH887,CL887,CP887)</f>
        <v>0</v>
      </c>
      <c r="CW887" s="0" t="n">
        <f aca="false">SUM(CE887,CI887,CM887,CQ887)</f>
        <v>0</v>
      </c>
      <c r="CX887" s="0" t="n">
        <f aca="false">SUM(CF887,CJ887,CN887,CR887)</f>
        <v>0</v>
      </c>
      <c r="CY887" s="0" t="n">
        <f aca="false">SUM(CG887,CK887,CO887)</f>
        <v>0.0150089616954702</v>
      </c>
      <c r="CZ887" s="5" t="str">
        <f aca="false">IF(CD887=0,IF(CH887=0,IF(CL887=0,IF(CP887=0,"NULL","4"),"3"),"2"),"1")</f>
        <v>NULL</v>
      </c>
    </row>
    <row r="888" customFormat="false" ht="14.9" hidden="false" customHeight="false" outlineLevel="0" collapsed="false">
      <c r="A888" s="0" t="n">
        <v>2395.935</v>
      </c>
      <c r="B888" s="0" t="n">
        <v>3.346069</v>
      </c>
      <c r="C888" s="0" t="n">
        <v>2.096107</v>
      </c>
      <c r="D888" s="0" t="n">
        <v>2.680444</v>
      </c>
      <c r="E888" s="0" t="n">
        <v>-0.3292123</v>
      </c>
      <c r="F888" s="0" t="n">
        <v>-0.05524601</v>
      </c>
      <c r="G888" s="0" t="n">
        <v>-0.002788478</v>
      </c>
      <c r="H888" s="0" t="n">
        <v>0.9426343</v>
      </c>
      <c r="I888" s="0" t="n">
        <v>0.1825045</v>
      </c>
      <c r="J888" s="0" t="n">
        <v>-0.08181606</v>
      </c>
      <c r="K888" s="0" t="n">
        <v>0.7076477</v>
      </c>
      <c r="L888" s="0" t="n">
        <v>0.08308052</v>
      </c>
      <c r="M888" s="0" t="n">
        <v>0.6968777</v>
      </c>
      <c r="N888" s="0" t="n">
        <v>1</v>
      </c>
      <c r="O888" s="0" t="n">
        <v>0.0007052422</v>
      </c>
      <c r="P888" s="0" t="n">
        <v>-0.0002236366</v>
      </c>
      <c r="Q888" s="0" t="n">
        <v>0.0001189709</v>
      </c>
      <c r="R888" s="0" t="n">
        <v>32.90036</v>
      </c>
      <c r="S888" s="0" t="n">
        <v>7.116069</v>
      </c>
      <c r="T888" s="0" t="n">
        <v>17.89366</v>
      </c>
      <c r="U888" s="0" t="n">
        <v>40.93181</v>
      </c>
      <c r="V888" s="0" t="n">
        <v>56.33439</v>
      </c>
      <c r="W888" s="0" t="n">
        <v>54.23044</v>
      </c>
      <c r="X888" s="0" t="n">
        <v>53.43555</v>
      </c>
      <c r="Y888" s="0" t="n">
        <v>56.44939</v>
      </c>
      <c r="Z888" s="0" t="n">
        <v>0</v>
      </c>
      <c r="AA888" s="0" t="n">
        <v>1</v>
      </c>
      <c r="AB888" s="0" t="n">
        <v>0</v>
      </c>
      <c r="AC888" s="0" t="n">
        <v>0</v>
      </c>
      <c r="AD888" s="0" t="n">
        <v>0</v>
      </c>
      <c r="AE888" s="1" t="n">
        <v>1.568429E-010</v>
      </c>
      <c r="AF888" s="1" t="n">
        <v>-2.888748E-009</v>
      </c>
      <c r="AG888" s="1" t="n">
        <v>1.698012E-008</v>
      </c>
      <c r="AH888" s="0" t="n">
        <v>1</v>
      </c>
      <c r="AI888" s="0" t="n">
        <v>1</v>
      </c>
      <c r="AJ888" s="0" t="n">
        <v>0</v>
      </c>
      <c r="AK888" s="0" t="n">
        <v>0</v>
      </c>
      <c r="AL888" s="0" t="n">
        <v>0</v>
      </c>
      <c r="AM888" s="0" t="n">
        <v>1</v>
      </c>
      <c r="AN888" s="0" t="n">
        <v>1</v>
      </c>
      <c r="AO888" s="0" t="n">
        <v>1</v>
      </c>
      <c r="AP888" s="0" t="n">
        <v>0</v>
      </c>
      <c r="AQ888" s="0" t="n">
        <v>0</v>
      </c>
      <c r="AR888" s="0" t="n">
        <v>0</v>
      </c>
      <c r="AS888" s="1" t="n">
        <v>1.765251E-010</v>
      </c>
      <c r="AT888" s="1" t="n">
        <v>-3.425773E-009</v>
      </c>
      <c r="AU888" s="1" t="n">
        <v>1.737095E-008</v>
      </c>
      <c r="AV888" s="0" t="n">
        <v>1</v>
      </c>
      <c r="AW888" s="0" t="n">
        <v>1</v>
      </c>
      <c r="AX888" s="0" t="n">
        <v>0</v>
      </c>
      <c r="AY888" s="0" t="n">
        <v>0</v>
      </c>
      <c r="AZ888" s="0" t="n">
        <v>0</v>
      </c>
      <c r="BA888" s="0" t="n">
        <v>1</v>
      </c>
      <c r="BB888" s="0" t="n">
        <v>2</v>
      </c>
      <c r="BC888" s="0" t="n">
        <v>1</v>
      </c>
      <c r="BD888" s="0" t="n">
        <v>0</v>
      </c>
      <c r="BE888" s="0" t="n">
        <v>0</v>
      </c>
      <c r="BF888" s="0" t="n">
        <v>0</v>
      </c>
      <c r="BG888" s="1" t="n">
        <v>1.28285E-010</v>
      </c>
      <c r="BH888" s="1" t="n">
        <v>-3.577466E-009</v>
      </c>
      <c r="BI888" s="1" t="n">
        <v>1.661081E-008</v>
      </c>
      <c r="BJ888" s="0" t="n">
        <v>1</v>
      </c>
      <c r="BK888" s="0" t="n">
        <v>1</v>
      </c>
      <c r="BL888" s="0" t="n">
        <v>0</v>
      </c>
      <c r="BM888" s="0" t="n">
        <v>0</v>
      </c>
      <c r="BN888" s="0" t="n">
        <v>0</v>
      </c>
      <c r="BO888" s="0" t="n">
        <v>1</v>
      </c>
      <c r="BP888" s="0" t="n">
        <v>3</v>
      </c>
      <c r="BQ888" s="0" t="n">
        <v>1</v>
      </c>
      <c r="BR888" s="0" t="n">
        <v>-0.01001855</v>
      </c>
      <c r="BS888" s="0" t="n">
        <v>-0.011086</v>
      </c>
      <c r="BT888" s="0" t="n">
        <v>0.007406955</v>
      </c>
      <c r="BU888" s="1" t="n">
        <v>4.585607E-011</v>
      </c>
      <c r="BV888" s="1" t="n">
        <v>-2.361879E-009</v>
      </c>
      <c r="BW888" s="1" t="n">
        <v>9.95782E-009</v>
      </c>
      <c r="BX888" s="0" t="n">
        <v>1</v>
      </c>
      <c r="BY888" s="0" t="n">
        <v>1</v>
      </c>
      <c r="BZ888" s="0" t="n">
        <v>0</v>
      </c>
      <c r="CA888" s="0" t="n">
        <v>0</v>
      </c>
      <c r="CB888" s="0" t="n">
        <v>0</v>
      </c>
      <c r="CC888" s="0" t="n">
        <v>1</v>
      </c>
      <c r="CD888" s="2" t="n">
        <f aca="false">SQRT(SUMSQ(AB888:AD888))</f>
        <v>0</v>
      </c>
      <c r="CE888" s="2" t="n">
        <f aca="false">SQRT(SUMSQ(AP888:AR888))</f>
        <v>0</v>
      </c>
      <c r="CF888" s="2" t="n">
        <f aca="false">SQRT(SUMSQ(BD888:BF888))</f>
        <v>0</v>
      </c>
      <c r="CG888" s="2" t="n">
        <f aca="false">SQRT(SUMSQ(BR888:BT888))</f>
        <v>0.0166773415889501</v>
      </c>
      <c r="CH888" s="2" t="n">
        <f aca="false">DEGREES(2*ACOS(AH888))</f>
        <v>0</v>
      </c>
      <c r="CI888" s="2" t="n">
        <f aca="false">DEGREES(2*ACOS(AV888))</f>
        <v>0</v>
      </c>
      <c r="CJ888" s="2" t="n">
        <f aca="false">DEGREES(2*ACOS(BJ888))</f>
        <v>0</v>
      </c>
      <c r="CK888" s="2" t="n">
        <f aca="false">DEGREES(2*ACOS(BX888))</f>
        <v>0</v>
      </c>
      <c r="CL888" s="0" t="n">
        <f aca="false">ABS(AI888-1)</f>
        <v>0</v>
      </c>
      <c r="CM888" s="0" t="n">
        <f aca="false">ABS(AW888-1)</f>
        <v>0</v>
      </c>
      <c r="CN888" s="0" t="n">
        <f aca="false">ABS(BK888-1)</f>
        <v>0</v>
      </c>
      <c r="CO888" s="0" t="n">
        <f aca="false">ABS(BY888-1)</f>
        <v>0</v>
      </c>
      <c r="CP888" s="3" t="n">
        <f aca="false">DEGREES(2*ACOS(AH888))</f>
        <v>0</v>
      </c>
      <c r="CQ888" s="3" t="n">
        <f aca="false">DEGREES(2*ACOS(AV888))</f>
        <v>0</v>
      </c>
      <c r="CR888" s="3" t="n">
        <f aca="false">DEGREES(2*ACOS(BJ888))</f>
        <v>0</v>
      </c>
      <c r="CS888" s="3" t="n">
        <f aca="false">DEGREES(2*ACOS(CC888))</f>
        <v>0</v>
      </c>
      <c r="CT888" s="0" t="n">
        <f aca="false">SUM(CD888:CR888)</f>
        <v>0.0166773415889501</v>
      </c>
      <c r="CU888" s="4" t="n">
        <f aca="false">(CT888-MIN($CT$5:$CT$1744))/(MAX($CT$5:$CT$1744)-MIN($CT$5:$CT$1744))</f>
        <v>0.00159174978843105</v>
      </c>
      <c r="CV888" s="0" t="n">
        <f aca="false">SUM(CD888,CH888,CL888,CP888)</f>
        <v>0</v>
      </c>
      <c r="CW888" s="0" t="n">
        <f aca="false">SUM(CE888,CI888,CM888,CQ888)</f>
        <v>0</v>
      </c>
      <c r="CX888" s="0" t="n">
        <f aca="false">SUM(CF888,CJ888,CN888,CR888)</f>
        <v>0</v>
      </c>
      <c r="CY888" s="0" t="n">
        <f aca="false">SUM(CG888,CK888,CO888)</f>
        <v>0.0166773415889501</v>
      </c>
      <c r="CZ888" s="5" t="str">
        <f aca="false">IF(CD888=0,IF(CH888=0,IF(CL888=0,IF(CP888=0,"NULL","4"),"3"),"2"),"1")</f>
        <v>NULL</v>
      </c>
    </row>
    <row r="889" customFormat="false" ht="14.9" hidden="false" customHeight="false" outlineLevel="0" collapsed="false">
      <c r="A889" s="0" t="n">
        <v>2395.985</v>
      </c>
      <c r="B889" s="0" t="n">
        <v>3.342209</v>
      </c>
      <c r="C889" s="0" t="n">
        <v>2.084422</v>
      </c>
      <c r="D889" s="0" t="n">
        <v>2.683856</v>
      </c>
      <c r="E889" s="0" t="n">
        <v>-0.3292125</v>
      </c>
      <c r="F889" s="0" t="n">
        <v>-0.055246</v>
      </c>
      <c r="G889" s="0" t="n">
        <v>-0.002788462</v>
      </c>
      <c r="H889" s="0" t="n">
        <v>0.9426342</v>
      </c>
      <c r="I889" s="0" t="n">
        <v>0.1825045</v>
      </c>
      <c r="J889" s="0" t="n">
        <v>-0.08137619</v>
      </c>
      <c r="K889" s="0" t="n">
        <v>0.7072408</v>
      </c>
      <c r="L889" s="0" t="n">
        <v>0.0825235</v>
      </c>
      <c r="M889" s="0" t="n">
        <v>0.6974082</v>
      </c>
      <c r="N889" s="0" t="n">
        <v>1</v>
      </c>
      <c r="O889" s="0" t="n">
        <v>0.0008363724</v>
      </c>
      <c r="P889" s="0" t="n">
        <v>-0.0002653599</v>
      </c>
      <c r="Q889" s="0" t="n">
        <v>0.0001409054</v>
      </c>
      <c r="R889" s="0" t="n">
        <v>31.38883</v>
      </c>
      <c r="S889" s="0" t="n">
        <v>6.508309</v>
      </c>
      <c r="T889" s="0" t="n">
        <v>17.54595</v>
      </c>
      <c r="U889" s="0" t="n">
        <v>39.66488</v>
      </c>
      <c r="V889" s="0" t="n">
        <v>54.46409</v>
      </c>
      <c r="W889" s="0" t="n">
        <v>52.35616</v>
      </c>
      <c r="X889" s="0" t="n">
        <v>51.5207</v>
      </c>
      <c r="Y889" s="0" t="n">
        <v>54.42435</v>
      </c>
      <c r="Z889" s="0" t="n">
        <v>0</v>
      </c>
      <c r="AA889" s="0" t="n">
        <v>1</v>
      </c>
      <c r="AB889" s="0" t="n">
        <v>0</v>
      </c>
      <c r="AC889" s="0" t="n">
        <v>0</v>
      </c>
      <c r="AD889" s="0" t="n">
        <v>0</v>
      </c>
      <c r="AE889" s="1" t="n">
        <v>8.121518E-013</v>
      </c>
      <c r="AF889" s="1" t="n">
        <v>-1.518364E-009</v>
      </c>
      <c r="AG889" s="1" t="n">
        <v>5.395289E-009</v>
      </c>
      <c r="AH889" s="0" t="n">
        <v>0.9999999</v>
      </c>
      <c r="AI889" s="0" t="n">
        <v>1</v>
      </c>
      <c r="AJ889" s="0" t="n">
        <v>0</v>
      </c>
      <c r="AK889" s="0" t="n">
        <v>0</v>
      </c>
      <c r="AL889" s="0" t="n">
        <v>0</v>
      </c>
      <c r="AM889" s="0" t="n">
        <v>1</v>
      </c>
      <c r="AN889" s="0" t="n">
        <v>1</v>
      </c>
      <c r="AO889" s="0" t="n">
        <v>1</v>
      </c>
      <c r="AP889" s="0" t="n">
        <v>0</v>
      </c>
      <c r="AQ889" s="0" t="n">
        <v>0</v>
      </c>
      <c r="AR889" s="0" t="n">
        <v>0</v>
      </c>
      <c r="AS889" s="1" t="n">
        <v>-4.649711E-012</v>
      </c>
      <c r="AT889" s="1" t="n">
        <v>-1.407756E-009</v>
      </c>
      <c r="AU889" s="1" t="n">
        <v>2.188709E-009</v>
      </c>
      <c r="AV889" s="0" t="n">
        <v>0.9999999</v>
      </c>
      <c r="AW889" s="0" t="n">
        <v>1</v>
      </c>
      <c r="AX889" s="0" t="n">
        <v>0</v>
      </c>
      <c r="AY889" s="0" t="n">
        <v>0</v>
      </c>
      <c r="AZ889" s="0" t="n">
        <v>0</v>
      </c>
      <c r="BA889" s="0" t="n">
        <v>1</v>
      </c>
      <c r="BB889" s="0" t="n">
        <v>2</v>
      </c>
      <c r="BC889" s="0" t="n">
        <v>1</v>
      </c>
      <c r="BD889" s="0" t="n">
        <v>0</v>
      </c>
      <c r="BE889" s="0" t="n">
        <v>0</v>
      </c>
      <c r="BF889" s="0" t="n">
        <v>0</v>
      </c>
      <c r="BG889" s="1" t="n">
        <v>-4.649711E-012</v>
      </c>
      <c r="BH889" s="1" t="n">
        <v>-1.407756E-009</v>
      </c>
      <c r="BI889" s="1" t="n">
        <v>2.188709E-009</v>
      </c>
      <c r="BJ889" s="0" t="n">
        <v>0.9999999</v>
      </c>
      <c r="BK889" s="0" t="n">
        <v>1</v>
      </c>
      <c r="BL889" s="0" t="n">
        <v>0</v>
      </c>
      <c r="BM889" s="0" t="n">
        <v>0</v>
      </c>
      <c r="BN889" s="0" t="n">
        <v>0</v>
      </c>
      <c r="BO889" s="0" t="n">
        <v>1</v>
      </c>
      <c r="BP889" s="0" t="n">
        <v>3</v>
      </c>
      <c r="BQ889" s="0" t="n">
        <v>1</v>
      </c>
      <c r="BR889" s="0" t="n">
        <v>-0.006219204</v>
      </c>
      <c r="BS889" s="0" t="n">
        <v>-0.007716884</v>
      </c>
      <c r="BT889" s="0" t="n">
        <v>-0.000999867</v>
      </c>
      <c r="BU889" s="1" t="n">
        <v>-7.588527E-011</v>
      </c>
      <c r="BV889" s="1" t="n">
        <v>-1.460506E-009</v>
      </c>
      <c r="BW889" s="1" t="n">
        <v>1.673896E-009</v>
      </c>
      <c r="BX889" s="0" t="n">
        <v>0.9999999</v>
      </c>
      <c r="BY889" s="0" t="n">
        <v>1</v>
      </c>
      <c r="BZ889" s="0" t="n">
        <v>0</v>
      </c>
      <c r="CA889" s="0" t="n">
        <v>0</v>
      </c>
      <c r="CB889" s="0" t="n">
        <v>0</v>
      </c>
      <c r="CC889" s="0" t="n">
        <v>1</v>
      </c>
      <c r="CD889" s="2" t="n">
        <f aca="false">SQRT(SUMSQ(AB889:AD889))</f>
        <v>0</v>
      </c>
      <c r="CE889" s="2" t="n">
        <f aca="false">SQRT(SUMSQ(AP889:AR889))</f>
        <v>0</v>
      </c>
      <c r="CF889" s="2" t="n">
        <f aca="false">SQRT(SUMSQ(BD889:BF889))</f>
        <v>0</v>
      </c>
      <c r="CG889" s="2" t="n">
        <f aca="false">SQRT(SUMSQ(BR889:BT889))</f>
        <v>0.00996135187014097</v>
      </c>
      <c r="CH889" s="2" t="n">
        <f aca="false">DEGREES(2*ACOS(AH889))</f>
        <v>0.0512469035396072</v>
      </c>
      <c r="CI889" s="2" t="n">
        <f aca="false">DEGREES(2*ACOS(AV889))</f>
        <v>0.0512469035396072</v>
      </c>
      <c r="CJ889" s="2" t="n">
        <f aca="false">DEGREES(2*ACOS(BJ889))</f>
        <v>0.0512469035396072</v>
      </c>
      <c r="CK889" s="2" t="n">
        <f aca="false">DEGREES(2*ACOS(BX889))</f>
        <v>0.0512469035396072</v>
      </c>
      <c r="CL889" s="0" t="n">
        <f aca="false">ABS(AI889-1)</f>
        <v>0</v>
      </c>
      <c r="CM889" s="0" t="n">
        <f aca="false">ABS(AW889-1)</f>
        <v>0</v>
      </c>
      <c r="CN889" s="0" t="n">
        <f aca="false">ABS(BK889-1)</f>
        <v>0</v>
      </c>
      <c r="CO889" s="0" t="n">
        <f aca="false">ABS(BY889-1)</f>
        <v>0</v>
      </c>
      <c r="CP889" s="3" t="n">
        <f aca="false">DEGREES(2*ACOS(AH889))</f>
        <v>0.0512469035396072</v>
      </c>
      <c r="CQ889" s="3" t="n">
        <f aca="false">DEGREES(2*ACOS(AV889))</f>
        <v>0.0512469035396072</v>
      </c>
      <c r="CR889" s="3" t="n">
        <f aca="false">DEGREES(2*ACOS(BJ889))</f>
        <v>0.0512469035396072</v>
      </c>
      <c r="CS889" s="3" t="n">
        <f aca="false">DEGREES(2*ACOS(CC889))</f>
        <v>0</v>
      </c>
      <c r="CT889" s="0" t="n">
        <f aca="false">SUM(CD889:CR889)</f>
        <v>0.368689676647392</v>
      </c>
      <c r="CU889" s="4" t="n">
        <f aca="false">(CT889-MIN($CT$5:$CT$1744))/(MAX($CT$5:$CT$1744)-MIN($CT$5:$CT$1744))</f>
        <v>0.0351891643922971</v>
      </c>
      <c r="CV889" s="0" t="n">
        <f aca="false">SUM(CD889,CH889,CL889,CP889)</f>
        <v>0.102493807079214</v>
      </c>
      <c r="CW889" s="0" t="n">
        <f aca="false">SUM(CE889,CI889,CM889,CQ889)</f>
        <v>0.102493807079214</v>
      </c>
      <c r="CX889" s="0" t="n">
        <f aca="false">SUM(CF889,CJ889,CN889,CR889)</f>
        <v>0.102493807079214</v>
      </c>
      <c r="CY889" s="0" t="n">
        <f aca="false">SUM(CG889,CK889,CO889)</f>
        <v>0.0612082554097482</v>
      </c>
      <c r="CZ889" s="5" t="str">
        <f aca="false">IF(CD889=0,IF(CH889=0,IF(CL889=0,IF(CP889=0,"NULL","4"),"3"),"2"),"1")</f>
        <v>2</v>
      </c>
    </row>
    <row r="890" customFormat="false" ht="14.9" hidden="false" customHeight="false" outlineLevel="0" collapsed="false">
      <c r="A890" s="0" t="n">
        <v>2396.034</v>
      </c>
      <c r="B890" s="0" t="n">
        <v>3.34085</v>
      </c>
      <c r="C890" s="0" t="n">
        <v>2.079164</v>
      </c>
      <c r="D890" s="0" t="n">
        <v>2.685475</v>
      </c>
      <c r="E890" s="0" t="n">
        <v>-0.3292125</v>
      </c>
      <c r="F890" s="0" t="n">
        <v>-0.05524604</v>
      </c>
      <c r="G890" s="0" t="n">
        <v>-0.002788475</v>
      </c>
      <c r="H890" s="0" t="n">
        <v>0.9426342</v>
      </c>
      <c r="I890" s="0" t="n">
        <v>0.1825045</v>
      </c>
      <c r="J890" s="0" t="n">
        <v>-0.08092742</v>
      </c>
      <c r="K890" s="0" t="n">
        <v>0.7069064</v>
      </c>
      <c r="L890" s="0" t="n">
        <v>0.08197603</v>
      </c>
      <c r="M890" s="0" t="n">
        <v>0.6978639</v>
      </c>
      <c r="N890" s="0" t="n">
        <v>1</v>
      </c>
      <c r="O890" s="0" t="n">
        <v>0.0002717972</v>
      </c>
      <c r="P890" s="1" t="n">
        <v>-8.630753E-005</v>
      </c>
      <c r="Q890" s="1" t="n">
        <v>4.577637E-005</v>
      </c>
      <c r="R890" s="0" t="n">
        <v>29.92027</v>
      </c>
      <c r="S890" s="0" t="n">
        <v>5.994704</v>
      </c>
      <c r="T890" s="0" t="n">
        <v>17.08755</v>
      </c>
      <c r="U890" s="0" t="n">
        <v>38.29763</v>
      </c>
      <c r="V890" s="0" t="n">
        <v>52.49848</v>
      </c>
      <c r="W890" s="0" t="n">
        <v>50.40063</v>
      </c>
      <c r="X890" s="0" t="n">
        <v>49.54033</v>
      </c>
      <c r="Y890" s="0" t="n">
        <v>52.32952</v>
      </c>
      <c r="Z890" s="0" t="n">
        <v>0</v>
      </c>
      <c r="AA890" s="0" t="n">
        <v>1</v>
      </c>
      <c r="AB890" s="0" t="n">
        <v>0</v>
      </c>
      <c r="AC890" s="0" t="n">
        <v>0</v>
      </c>
      <c r="AD890" s="0" t="n">
        <v>0</v>
      </c>
      <c r="AE890" s="1" t="n">
        <v>6.010261E-011</v>
      </c>
      <c r="AF890" s="1" t="n">
        <v>-1.244139E-009</v>
      </c>
      <c r="AG890" s="1" t="n">
        <v>6.312276E-009</v>
      </c>
      <c r="AH890" s="0" t="n">
        <v>1</v>
      </c>
      <c r="AI890" s="0" t="n">
        <v>1</v>
      </c>
      <c r="AJ890" s="0" t="n">
        <v>0</v>
      </c>
      <c r="AK890" s="0" t="n">
        <v>0</v>
      </c>
      <c r="AL890" s="0" t="n">
        <v>0</v>
      </c>
      <c r="AM890" s="0" t="n">
        <v>1</v>
      </c>
      <c r="AN890" s="0" t="n">
        <v>1</v>
      </c>
      <c r="AO890" s="0" t="n">
        <v>1</v>
      </c>
      <c r="AP890" s="0" t="n">
        <v>0</v>
      </c>
      <c r="AQ890" s="0" t="n">
        <v>0</v>
      </c>
      <c r="AR890" s="0" t="n">
        <v>0</v>
      </c>
      <c r="AS890" s="1" t="n">
        <v>-1.392658E-010</v>
      </c>
      <c r="AT890" s="1" t="n">
        <v>-1.306544E-009</v>
      </c>
      <c r="AU890" s="1" t="n">
        <v>-5.334176E-009</v>
      </c>
      <c r="AV890" s="0" t="n">
        <v>1</v>
      </c>
      <c r="AW890" s="0" t="n">
        <v>1</v>
      </c>
      <c r="AX890" s="0" t="n">
        <v>0</v>
      </c>
      <c r="AY890" s="0" t="n">
        <v>0</v>
      </c>
      <c r="AZ890" s="0" t="n">
        <v>0</v>
      </c>
      <c r="BA890" s="0" t="n">
        <v>1</v>
      </c>
      <c r="BB890" s="0" t="n">
        <v>2</v>
      </c>
      <c r="BC890" s="0" t="n">
        <v>1</v>
      </c>
      <c r="BD890" s="0" t="n">
        <v>0</v>
      </c>
      <c r="BE890" s="0" t="n">
        <v>0</v>
      </c>
      <c r="BF890" s="0" t="n">
        <v>0</v>
      </c>
      <c r="BG890" s="1" t="n">
        <v>-4.654313E-011</v>
      </c>
      <c r="BH890" s="1" t="n">
        <v>-1.029349E-009</v>
      </c>
      <c r="BI890" s="1" t="n">
        <v>2.651126E-009</v>
      </c>
      <c r="BJ890" s="0" t="n">
        <v>1</v>
      </c>
      <c r="BK890" s="0" t="n">
        <v>1</v>
      </c>
      <c r="BL890" s="0" t="n">
        <v>0</v>
      </c>
      <c r="BM890" s="0" t="n">
        <v>0</v>
      </c>
      <c r="BN890" s="0" t="n">
        <v>0</v>
      </c>
      <c r="BO890" s="0" t="n">
        <v>1</v>
      </c>
      <c r="BP890" s="0" t="n">
        <v>3</v>
      </c>
      <c r="BQ890" s="0" t="n">
        <v>1</v>
      </c>
      <c r="BR890" s="0" t="n">
        <v>-0.002209571</v>
      </c>
      <c r="BS890" s="0" t="n">
        <v>-0.002496126</v>
      </c>
      <c r="BT890" s="0" t="n">
        <v>0.001084674</v>
      </c>
      <c r="BU890" s="1" t="n">
        <v>2.249825E-011</v>
      </c>
      <c r="BV890" s="1" t="n">
        <v>-1.018988E-009</v>
      </c>
      <c r="BW890" s="1" t="n">
        <v>5.862975E-009</v>
      </c>
      <c r="BX890" s="0" t="n">
        <v>1</v>
      </c>
      <c r="BY890" s="0" t="n">
        <v>1</v>
      </c>
      <c r="BZ890" s="0" t="n">
        <v>0</v>
      </c>
      <c r="CA890" s="0" t="n">
        <v>0</v>
      </c>
      <c r="CB890" s="0" t="n">
        <v>0</v>
      </c>
      <c r="CC890" s="0" t="n">
        <v>1</v>
      </c>
      <c r="CD890" s="2" t="n">
        <f aca="false">SQRT(SUMSQ(AB890:AD890))</f>
        <v>0</v>
      </c>
      <c r="CE890" s="2" t="n">
        <f aca="false">SQRT(SUMSQ(AP890:AR890))</f>
        <v>0</v>
      </c>
      <c r="CF890" s="2" t="n">
        <f aca="false">SQRT(SUMSQ(BD890:BF890))</f>
        <v>0</v>
      </c>
      <c r="CG890" s="2" t="n">
        <f aca="false">SQRT(SUMSQ(BR890:BT890))</f>
        <v>0.0035056193030894</v>
      </c>
      <c r="CH890" s="2" t="n">
        <f aca="false">DEGREES(2*ACOS(AH890))</f>
        <v>0</v>
      </c>
      <c r="CI890" s="2" t="n">
        <f aca="false">DEGREES(2*ACOS(AV890))</f>
        <v>0</v>
      </c>
      <c r="CJ890" s="2" t="n">
        <f aca="false">DEGREES(2*ACOS(BJ890))</f>
        <v>0</v>
      </c>
      <c r="CK890" s="2" t="n">
        <f aca="false">DEGREES(2*ACOS(BX890))</f>
        <v>0</v>
      </c>
      <c r="CL890" s="0" t="n">
        <f aca="false">ABS(AI890-1)</f>
        <v>0</v>
      </c>
      <c r="CM890" s="0" t="n">
        <f aca="false">ABS(AW890-1)</f>
        <v>0</v>
      </c>
      <c r="CN890" s="0" t="n">
        <f aca="false">ABS(BK890-1)</f>
        <v>0</v>
      </c>
      <c r="CO890" s="0" t="n">
        <f aca="false">ABS(BY890-1)</f>
        <v>0</v>
      </c>
      <c r="CP890" s="3" t="n">
        <f aca="false">DEGREES(2*ACOS(AH890))</f>
        <v>0</v>
      </c>
      <c r="CQ890" s="3" t="n">
        <f aca="false">DEGREES(2*ACOS(AV890))</f>
        <v>0</v>
      </c>
      <c r="CR890" s="3" t="n">
        <f aca="false">DEGREES(2*ACOS(BJ890))</f>
        <v>0</v>
      </c>
      <c r="CS890" s="3" t="n">
        <f aca="false">DEGREES(2*ACOS(CC890))</f>
        <v>0</v>
      </c>
      <c r="CT890" s="0" t="n">
        <f aca="false">SUM(CD890:CR890)</f>
        <v>0.0035056193030894</v>
      </c>
      <c r="CU890" s="4" t="n">
        <f aca="false">(CT890-MIN($CT$5:$CT$1744))/(MAX($CT$5:$CT$1744)-MIN($CT$5:$CT$1744))</f>
        <v>0.000334589823818776</v>
      </c>
      <c r="CV890" s="0" t="n">
        <f aca="false">SUM(CD890,CH890,CL890,CP890)</f>
        <v>0</v>
      </c>
      <c r="CW890" s="0" t="n">
        <f aca="false">SUM(CE890,CI890,CM890,CQ890)</f>
        <v>0</v>
      </c>
      <c r="CX890" s="0" t="n">
        <f aca="false">SUM(CF890,CJ890,CN890,CR890)</f>
        <v>0</v>
      </c>
      <c r="CY890" s="0" t="n">
        <f aca="false">SUM(CG890,CK890,CO890)</f>
        <v>0.0035056193030894</v>
      </c>
      <c r="CZ890" s="5" t="str">
        <f aca="false">IF(CD890=0,IF(CH890=0,IF(CL890=0,IF(CP890=0,"NULL","4"),"3"),"2"),"1")</f>
        <v>NULL</v>
      </c>
    </row>
    <row r="891" customFormat="false" ht="14.9" hidden="false" customHeight="false" outlineLevel="0" collapsed="false">
      <c r="A891" s="0" t="n">
        <v>2396.083</v>
      </c>
      <c r="B891" s="0" t="n">
        <v>3.34053</v>
      </c>
      <c r="C891" s="0" t="n">
        <v>2.077781</v>
      </c>
      <c r="D891" s="0" t="n">
        <v>2.685868</v>
      </c>
      <c r="E891" s="0" t="n">
        <v>-0.3292124</v>
      </c>
      <c r="F891" s="0" t="n">
        <v>-0.05524603</v>
      </c>
      <c r="G891" s="0" t="n">
        <v>-0.002788528</v>
      </c>
      <c r="H891" s="0" t="n">
        <v>0.9426343</v>
      </c>
      <c r="I891" s="0" t="n">
        <v>0.1825045</v>
      </c>
      <c r="J891" s="0" t="n">
        <v>-0.08054665</v>
      </c>
      <c r="K891" s="0" t="n">
        <v>0.7066398</v>
      </c>
      <c r="L891" s="0" t="n">
        <v>0.08151659</v>
      </c>
      <c r="M891" s="0" t="n">
        <v>0.6982318</v>
      </c>
      <c r="N891" s="0" t="n">
        <v>1</v>
      </c>
      <c r="O891" s="1" t="n">
        <v>8.511543E-005</v>
      </c>
      <c r="P891" s="1" t="n">
        <v>-2.69413E-005</v>
      </c>
      <c r="Q891" s="1" t="n">
        <v>1.430511E-005</v>
      </c>
      <c r="R891" s="0" t="n">
        <v>32.16808</v>
      </c>
      <c r="S891" s="0" t="n">
        <v>6.331772</v>
      </c>
      <c r="T891" s="0" t="n">
        <v>18.56439</v>
      </c>
      <c r="U891" s="0" t="n">
        <v>41.44246</v>
      </c>
      <c r="V891" s="0" t="n">
        <v>56.76331</v>
      </c>
      <c r="W891" s="0" t="n">
        <v>54.45819</v>
      </c>
      <c r="X891" s="0" t="n">
        <v>53.49822</v>
      </c>
      <c r="Y891" s="0" t="n">
        <v>56.50453</v>
      </c>
      <c r="Z891" s="0" t="n">
        <v>0</v>
      </c>
      <c r="AA891" s="0" t="n">
        <v>1</v>
      </c>
      <c r="AB891" s="0" t="n">
        <v>0</v>
      </c>
      <c r="AC891" s="0" t="n">
        <v>0</v>
      </c>
      <c r="AD891" s="0" t="n">
        <v>0</v>
      </c>
      <c r="AE891" s="1" t="n">
        <v>-3.713907E-010</v>
      </c>
      <c r="AF891" s="1" t="n">
        <v>2.086377E-010</v>
      </c>
      <c r="AG891" s="1" t="n">
        <v>-1.606275E-008</v>
      </c>
      <c r="AH891" s="0" t="n">
        <v>1</v>
      </c>
      <c r="AI891" s="0" t="n">
        <v>1</v>
      </c>
      <c r="AJ891" s="0" t="n">
        <v>0</v>
      </c>
      <c r="AK891" s="0" t="n">
        <v>0</v>
      </c>
      <c r="AL891" s="0" t="n">
        <v>0</v>
      </c>
      <c r="AM891" s="0" t="n">
        <v>1</v>
      </c>
      <c r="AN891" s="0" t="n">
        <v>1</v>
      </c>
      <c r="AO891" s="0" t="n">
        <v>1</v>
      </c>
      <c r="AP891" s="0" t="n">
        <v>0</v>
      </c>
      <c r="AQ891" s="0" t="n">
        <v>0</v>
      </c>
      <c r="AR891" s="0" t="n">
        <v>0</v>
      </c>
      <c r="AS891" s="1" t="n">
        <v>-3.637275E-010</v>
      </c>
      <c r="AT891" s="1" t="n">
        <v>4.401112E-010</v>
      </c>
      <c r="AU891" s="1" t="n">
        <v>-1.521675E-008</v>
      </c>
      <c r="AV891" s="0" t="n">
        <v>1</v>
      </c>
      <c r="AW891" s="0" t="n">
        <v>1</v>
      </c>
      <c r="AX891" s="0" t="n">
        <v>0</v>
      </c>
      <c r="AY891" s="0" t="n">
        <v>0</v>
      </c>
      <c r="AZ891" s="0" t="n">
        <v>0</v>
      </c>
      <c r="BA891" s="0" t="n">
        <v>1</v>
      </c>
      <c r="BB891" s="0" t="n">
        <v>2</v>
      </c>
      <c r="BC891" s="0" t="n">
        <v>1</v>
      </c>
      <c r="BD891" s="0" t="n">
        <v>0</v>
      </c>
      <c r="BE891" s="0" t="n">
        <v>0</v>
      </c>
      <c r="BF891" s="0" t="n">
        <v>0</v>
      </c>
      <c r="BG891" s="1" t="n">
        <v>-3.45847E-010</v>
      </c>
      <c r="BH891" s="1" t="n">
        <v>1.822853E-010</v>
      </c>
      <c r="BI891" s="1" t="n">
        <v>-1.138201E-008</v>
      </c>
      <c r="BJ891" s="0" t="n">
        <v>1</v>
      </c>
      <c r="BK891" s="0" t="n">
        <v>1</v>
      </c>
      <c r="BL891" s="0" t="n">
        <v>0</v>
      </c>
      <c r="BM891" s="0" t="n">
        <v>0</v>
      </c>
      <c r="BN891" s="0" t="n">
        <v>0</v>
      </c>
      <c r="BO891" s="0" t="n">
        <v>1</v>
      </c>
      <c r="BP891" s="0" t="n">
        <v>3</v>
      </c>
      <c r="BQ891" s="0" t="n">
        <v>1</v>
      </c>
      <c r="BR891" s="0" t="n">
        <v>-0.0004668032</v>
      </c>
      <c r="BS891" s="0" t="n">
        <v>-0.0005469304</v>
      </c>
      <c r="BT891" s="0" t="n">
        <v>0.0001014027</v>
      </c>
      <c r="BU891" s="1" t="n">
        <v>-3.45847E-010</v>
      </c>
      <c r="BV891" s="1" t="n">
        <v>1.822853E-010</v>
      </c>
      <c r="BW891" s="1" t="n">
        <v>-1.138201E-008</v>
      </c>
      <c r="BX891" s="0" t="n">
        <v>1</v>
      </c>
      <c r="BY891" s="0" t="n">
        <v>1</v>
      </c>
      <c r="BZ891" s="0" t="n">
        <v>0</v>
      </c>
      <c r="CA891" s="0" t="n">
        <v>0</v>
      </c>
      <c r="CB891" s="0" t="n">
        <v>0</v>
      </c>
      <c r="CC891" s="0" t="n">
        <v>1</v>
      </c>
      <c r="CD891" s="2" t="n">
        <f aca="false">SQRT(SUMSQ(AB891:AD891))</f>
        <v>0</v>
      </c>
      <c r="CE891" s="2" t="n">
        <f aca="false">SQRT(SUMSQ(AP891:AR891))</f>
        <v>0</v>
      </c>
      <c r="CF891" s="2" t="n">
        <f aca="false">SQRT(SUMSQ(BD891:BF891))</f>
        <v>0</v>
      </c>
      <c r="CG891" s="2" t="n">
        <f aca="false">SQRT(SUMSQ(BR891:BT891))</f>
        <v>0.000726168436068169</v>
      </c>
      <c r="CH891" s="2" t="n">
        <f aca="false">DEGREES(2*ACOS(AH891))</f>
        <v>0</v>
      </c>
      <c r="CI891" s="2" t="n">
        <f aca="false">DEGREES(2*ACOS(AV891))</f>
        <v>0</v>
      </c>
      <c r="CJ891" s="2" t="n">
        <f aca="false">DEGREES(2*ACOS(BJ891))</f>
        <v>0</v>
      </c>
      <c r="CK891" s="2" t="n">
        <f aca="false">DEGREES(2*ACOS(BX891))</f>
        <v>0</v>
      </c>
      <c r="CL891" s="0" t="n">
        <f aca="false">ABS(AI891-1)</f>
        <v>0</v>
      </c>
      <c r="CM891" s="0" t="n">
        <f aca="false">ABS(AW891-1)</f>
        <v>0</v>
      </c>
      <c r="CN891" s="0" t="n">
        <f aca="false">ABS(BK891-1)</f>
        <v>0</v>
      </c>
      <c r="CO891" s="0" t="n">
        <f aca="false">ABS(BY891-1)</f>
        <v>0</v>
      </c>
      <c r="CP891" s="3" t="n">
        <f aca="false">DEGREES(2*ACOS(AH891))</f>
        <v>0</v>
      </c>
      <c r="CQ891" s="3" t="n">
        <f aca="false">DEGREES(2*ACOS(AV891))</f>
        <v>0</v>
      </c>
      <c r="CR891" s="3" t="n">
        <f aca="false">DEGREES(2*ACOS(BJ891))</f>
        <v>0</v>
      </c>
      <c r="CS891" s="3" t="n">
        <f aca="false">DEGREES(2*ACOS(CC891))</f>
        <v>0</v>
      </c>
      <c r="CT891" s="0" t="n">
        <f aca="false">SUM(CD891:CR891)</f>
        <v>0.000726168436068169</v>
      </c>
      <c r="CU891" s="4" t="n">
        <f aca="false">(CT891-MIN($CT$5:$CT$1744))/(MAX($CT$5:$CT$1744)-MIN($CT$5:$CT$1744))</f>
        <v>6.93083156156414E-005</v>
      </c>
      <c r="CV891" s="0" t="n">
        <f aca="false">SUM(CD891,CH891,CL891,CP891)</f>
        <v>0</v>
      </c>
      <c r="CW891" s="0" t="n">
        <f aca="false">SUM(CE891,CI891,CM891,CQ891)</f>
        <v>0</v>
      </c>
      <c r="CX891" s="0" t="n">
        <f aca="false">SUM(CF891,CJ891,CN891,CR891)</f>
        <v>0</v>
      </c>
      <c r="CY891" s="0" t="n">
        <f aca="false">SUM(CG891,CK891,CO891)</f>
        <v>0.000726168436068169</v>
      </c>
      <c r="CZ891" s="5" t="str">
        <f aca="false">IF(CD891=0,IF(CH891=0,IF(CL891=0,IF(CP891=0,"NULL","4"),"3"),"2"),"1")</f>
        <v>NULL</v>
      </c>
    </row>
    <row r="892" customFormat="false" ht="14.9" hidden="false" customHeight="false" outlineLevel="0" collapsed="false">
      <c r="A892" s="0" t="n">
        <v>2396.134</v>
      </c>
      <c r="B892" s="0" t="n">
        <v>3.340495</v>
      </c>
      <c r="C892" s="0" t="n">
        <v>2.077492</v>
      </c>
      <c r="D892" s="0" t="n">
        <v>2.685951</v>
      </c>
      <c r="E892" s="0" t="n">
        <v>-0.3292126</v>
      </c>
      <c r="F892" s="0" t="n">
        <v>-0.05524598</v>
      </c>
      <c r="G892" s="0" t="n">
        <v>-0.002788596</v>
      </c>
      <c r="H892" s="0" t="n">
        <v>0.9426342</v>
      </c>
      <c r="I892" s="0" t="n">
        <v>0.1825045</v>
      </c>
      <c r="J892" s="0" t="n">
        <v>-0.08024256</v>
      </c>
      <c r="K892" s="0" t="n">
        <v>0.7064314</v>
      </c>
      <c r="L892" s="0" t="n">
        <v>0.08115138</v>
      </c>
      <c r="M892" s="0" t="n">
        <v>0.6985201</v>
      </c>
      <c r="N892" s="0" t="n">
        <v>1</v>
      </c>
      <c r="O892" s="1" t="n">
        <v>1.454353E-005</v>
      </c>
      <c r="P892" s="1" t="n">
        <v>-4.529953E-006</v>
      </c>
      <c r="Q892" s="1" t="n">
        <v>2.384186E-006</v>
      </c>
      <c r="R892" s="0" t="n">
        <v>30.92595</v>
      </c>
      <c r="S892" s="0" t="n">
        <v>6.047915</v>
      </c>
      <c r="T892" s="0" t="n">
        <v>17.91401</v>
      </c>
      <c r="U892" s="0" t="n">
        <v>39.93531</v>
      </c>
      <c r="V892" s="0" t="n">
        <v>54.68316</v>
      </c>
      <c r="W892" s="0" t="n">
        <v>52.44968</v>
      </c>
      <c r="X892" s="0" t="n">
        <v>51.51466</v>
      </c>
      <c r="Y892" s="0" t="n">
        <v>54.4068</v>
      </c>
      <c r="Z892" s="0" t="n">
        <v>0</v>
      </c>
      <c r="AA892" s="0" t="n">
        <v>1</v>
      </c>
      <c r="AB892" s="0" t="n">
        <v>0</v>
      </c>
      <c r="AC892" s="0" t="n">
        <v>0</v>
      </c>
      <c r="AD892" s="0" t="n">
        <v>0</v>
      </c>
      <c r="AE892" s="1" t="n">
        <v>-1.602367E-011</v>
      </c>
      <c r="AF892" s="1" t="n">
        <v>1.051642E-009</v>
      </c>
      <c r="AG892" s="1" t="n">
        <v>-2.304118E-008</v>
      </c>
      <c r="AH892" s="0" t="n">
        <v>1</v>
      </c>
      <c r="AI892" s="0" t="n">
        <v>1</v>
      </c>
      <c r="AJ892" s="0" t="n">
        <v>0</v>
      </c>
      <c r="AK892" s="0" t="n">
        <v>0</v>
      </c>
      <c r="AL892" s="0" t="n">
        <v>0</v>
      </c>
      <c r="AM892" s="0" t="n">
        <v>1</v>
      </c>
      <c r="AN892" s="0" t="n">
        <v>1</v>
      </c>
      <c r="AO892" s="0" t="n">
        <v>1</v>
      </c>
      <c r="AP892" s="0" t="n">
        <v>0</v>
      </c>
      <c r="AQ892" s="0" t="n">
        <v>0</v>
      </c>
      <c r="AR892" s="0" t="n">
        <v>0</v>
      </c>
      <c r="AS892" s="1" t="n">
        <v>-4.706313E-011</v>
      </c>
      <c r="AT892" s="1" t="n">
        <v>5.128026E-010</v>
      </c>
      <c r="AU892" s="1" t="n">
        <v>-2.262261E-008</v>
      </c>
      <c r="AV892" s="0" t="n">
        <v>1</v>
      </c>
      <c r="AW892" s="0" t="n">
        <v>1</v>
      </c>
      <c r="AX892" s="0" t="n">
        <v>0</v>
      </c>
      <c r="AY892" s="0" t="n">
        <v>0</v>
      </c>
      <c r="AZ892" s="0" t="n">
        <v>0</v>
      </c>
      <c r="BA892" s="0" t="n">
        <v>1</v>
      </c>
      <c r="BB892" s="0" t="n">
        <v>2</v>
      </c>
      <c r="BC892" s="0" t="n">
        <v>1</v>
      </c>
      <c r="BD892" s="0" t="n">
        <v>0</v>
      </c>
      <c r="BE892" s="0" t="n">
        <v>0</v>
      </c>
      <c r="BF892" s="0" t="n">
        <v>0</v>
      </c>
      <c r="BG892" s="1" t="n">
        <v>2.236082E-011</v>
      </c>
      <c r="BH892" s="1" t="n">
        <v>7.332339E-010</v>
      </c>
      <c r="BI892" s="1" t="n">
        <v>-1.719474E-008</v>
      </c>
      <c r="BJ892" s="0" t="n">
        <v>1</v>
      </c>
      <c r="BK892" s="0" t="n">
        <v>1</v>
      </c>
      <c r="BL892" s="0" t="n">
        <v>0</v>
      </c>
      <c r="BM892" s="0" t="n">
        <v>0</v>
      </c>
      <c r="BN892" s="0" t="n">
        <v>0</v>
      </c>
      <c r="BO892" s="0" t="n">
        <v>1</v>
      </c>
      <c r="BP892" s="0" t="n">
        <v>3</v>
      </c>
      <c r="BQ892" s="0" t="n">
        <v>1</v>
      </c>
      <c r="BR892" s="0" t="n">
        <v>0</v>
      </c>
      <c r="BS892" s="0" t="n">
        <v>0</v>
      </c>
      <c r="BT892" s="0" t="n">
        <v>0</v>
      </c>
      <c r="BU892" s="1" t="n">
        <v>-1.110953E-011</v>
      </c>
      <c r="BV892" s="1" t="n">
        <v>6.194855E-010</v>
      </c>
      <c r="BW892" s="1" t="n">
        <v>-2.303244E-008</v>
      </c>
      <c r="BX892" s="0" t="n">
        <v>1</v>
      </c>
      <c r="BY892" s="0" t="n">
        <v>1</v>
      </c>
      <c r="BZ892" s="0" t="n">
        <v>0</v>
      </c>
      <c r="CA892" s="0" t="n">
        <v>0</v>
      </c>
      <c r="CB892" s="0" t="n">
        <v>0</v>
      </c>
      <c r="CC892" s="0" t="n">
        <v>1</v>
      </c>
      <c r="CD892" s="2" t="n">
        <f aca="false">SQRT(SUMSQ(AB892:AD892))</f>
        <v>0</v>
      </c>
      <c r="CE892" s="2" t="n">
        <f aca="false">SQRT(SUMSQ(AP892:AR892))</f>
        <v>0</v>
      </c>
      <c r="CF892" s="2" t="n">
        <f aca="false">SQRT(SUMSQ(BD892:BF892))</f>
        <v>0</v>
      </c>
      <c r="CG892" s="2" t="n">
        <f aca="false">SQRT(SUMSQ(BR892:BT892))</f>
        <v>0</v>
      </c>
      <c r="CH892" s="2" t="n">
        <f aca="false">DEGREES(2*ACOS(AH892))</f>
        <v>0</v>
      </c>
      <c r="CI892" s="2" t="n">
        <f aca="false">DEGREES(2*ACOS(AV892))</f>
        <v>0</v>
      </c>
      <c r="CJ892" s="2" t="n">
        <f aca="false">DEGREES(2*ACOS(BJ892))</f>
        <v>0</v>
      </c>
      <c r="CK892" s="2" t="n">
        <f aca="false">DEGREES(2*ACOS(BX892))</f>
        <v>0</v>
      </c>
      <c r="CL892" s="0" t="n">
        <f aca="false">ABS(AI892-1)</f>
        <v>0</v>
      </c>
      <c r="CM892" s="0" t="n">
        <f aca="false">ABS(AW892-1)</f>
        <v>0</v>
      </c>
      <c r="CN892" s="0" t="n">
        <f aca="false">ABS(BK892-1)</f>
        <v>0</v>
      </c>
      <c r="CO892" s="0" t="n">
        <f aca="false">ABS(BY892-1)</f>
        <v>0</v>
      </c>
      <c r="CP892" s="3" t="n">
        <f aca="false">DEGREES(2*ACOS(AH892))</f>
        <v>0</v>
      </c>
      <c r="CQ892" s="3" t="n">
        <f aca="false">DEGREES(2*ACOS(AV892))</f>
        <v>0</v>
      </c>
      <c r="CR892" s="3" t="n">
        <f aca="false">DEGREES(2*ACOS(BJ892))</f>
        <v>0</v>
      </c>
      <c r="CS892" s="3" t="n">
        <f aca="false">DEGREES(2*ACOS(CC892))</f>
        <v>0</v>
      </c>
      <c r="CT892" s="0" t="n">
        <f aca="false">SUM(CD892:CR892)</f>
        <v>0</v>
      </c>
      <c r="CU892" s="4" t="n">
        <f aca="false">(CT892-MIN($CT$5:$CT$1744))/(MAX($CT$5:$CT$1744)-MIN($CT$5:$CT$1744))</f>
        <v>0</v>
      </c>
      <c r="CV892" s="0" t="n">
        <f aca="false">SUM(CD892,CH892,CL892,CP892)</f>
        <v>0</v>
      </c>
      <c r="CW892" s="0" t="n">
        <f aca="false">SUM(CE892,CI892,CM892,CQ892)</f>
        <v>0</v>
      </c>
      <c r="CX892" s="0" t="n">
        <f aca="false">SUM(CF892,CJ892,CN892,CR892)</f>
        <v>0</v>
      </c>
      <c r="CY892" s="0" t="n">
        <f aca="false">SUM(CG892,CK892,CO892)</f>
        <v>0</v>
      </c>
      <c r="CZ892" s="5" t="str">
        <f aca="false">IF(CD892=0,IF(CH892=0,IF(CL892=0,IF(CP892=0,"NULL","4"),"3"),"2"),"1")</f>
        <v>NULL</v>
      </c>
    </row>
    <row r="893" customFormat="false" ht="14.9" hidden="false" customHeight="false" outlineLevel="0" collapsed="false">
      <c r="A893" s="0" t="n">
        <v>2396.185</v>
      </c>
      <c r="B893" s="0" t="n">
        <v>3.340489</v>
      </c>
      <c r="C893" s="0" t="n">
        <v>2.077444</v>
      </c>
      <c r="D893" s="0" t="n">
        <v>2.685965</v>
      </c>
      <c r="E893" s="0" t="n">
        <v>-0.3292126</v>
      </c>
      <c r="F893" s="0" t="n">
        <v>-0.055246</v>
      </c>
      <c r="G893" s="0" t="n">
        <v>-0.002788565</v>
      </c>
      <c r="H893" s="0" t="n">
        <v>0.9426342</v>
      </c>
      <c r="I893" s="0" t="n">
        <v>0.1825045</v>
      </c>
      <c r="J893" s="0" t="n">
        <v>-0.08000546</v>
      </c>
      <c r="K893" s="0" t="n">
        <v>0.7062698</v>
      </c>
      <c r="L893" s="0" t="n">
        <v>0.0808672</v>
      </c>
      <c r="M893" s="0" t="n">
        <v>0.6987436</v>
      </c>
      <c r="N893" s="0" t="n">
        <v>1</v>
      </c>
      <c r="O893" s="1" t="n">
        <v>2.622604E-006</v>
      </c>
      <c r="P893" s="1" t="n">
        <v>-7.152557E-007</v>
      </c>
      <c r="Q893" s="1" t="n">
        <v>4.768372E-007</v>
      </c>
      <c r="R893" s="0" t="n">
        <v>33.28908</v>
      </c>
      <c r="S893" s="0" t="n">
        <v>6.497708</v>
      </c>
      <c r="T893" s="0" t="n">
        <v>19.30328</v>
      </c>
      <c r="U893" s="0" t="n">
        <v>43.01586</v>
      </c>
      <c r="V893" s="0" t="n">
        <v>58.89646</v>
      </c>
      <c r="W893" s="0" t="n">
        <v>56.48687</v>
      </c>
      <c r="X893" s="0" t="n">
        <v>55.47664</v>
      </c>
      <c r="Y893" s="0" t="n">
        <v>58.59013</v>
      </c>
      <c r="Z893" s="0" t="n">
        <v>0</v>
      </c>
      <c r="AA893" s="0" t="n">
        <v>1</v>
      </c>
      <c r="AB893" s="0" t="n">
        <v>0</v>
      </c>
      <c r="AC893" s="0" t="n">
        <v>0</v>
      </c>
      <c r="AD893" s="0" t="n">
        <v>0</v>
      </c>
      <c r="AE893" s="1" t="n">
        <v>2.727752E-011</v>
      </c>
      <c r="AF893" s="1" t="n">
        <v>-3.587965E-010</v>
      </c>
      <c r="AG893" s="1" t="n">
        <v>1.36788E-008</v>
      </c>
      <c r="AH893" s="0" t="n">
        <v>1</v>
      </c>
      <c r="AI893" s="0" t="n">
        <v>1</v>
      </c>
      <c r="AJ893" s="0" t="n">
        <v>0</v>
      </c>
      <c r="AK893" s="0" t="n">
        <v>0</v>
      </c>
      <c r="AL893" s="0" t="n">
        <v>0</v>
      </c>
      <c r="AM893" s="0" t="n">
        <v>1</v>
      </c>
      <c r="AN893" s="0" t="n">
        <v>1</v>
      </c>
      <c r="AO893" s="0" t="n">
        <v>1</v>
      </c>
      <c r="AP893" s="0" t="n">
        <v>0</v>
      </c>
      <c r="AQ893" s="0" t="n">
        <v>0</v>
      </c>
      <c r="AR893" s="0" t="n">
        <v>0</v>
      </c>
      <c r="AS893" s="1" t="n">
        <v>-1.086261E-011</v>
      </c>
      <c r="AT893" s="1" t="n">
        <v>-6.633885E-010</v>
      </c>
      <c r="AU893" s="1" t="n">
        <v>1.081263E-008</v>
      </c>
      <c r="AV893" s="0" t="n">
        <v>1</v>
      </c>
      <c r="AW893" s="0" t="n">
        <v>1</v>
      </c>
      <c r="AX893" s="0" t="n">
        <v>0</v>
      </c>
      <c r="AY893" s="0" t="n">
        <v>0</v>
      </c>
      <c r="AZ893" s="0" t="n">
        <v>0</v>
      </c>
      <c r="BA893" s="0" t="n">
        <v>1</v>
      </c>
      <c r="BB893" s="0" t="n">
        <v>2</v>
      </c>
      <c r="BC893" s="0" t="n">
        <v>1</v>
      </c>
      <c r="BD893" s="0" t="n">
        <v>0</v>
      </c>
      <c r="BE893" s="0" t="n">
        <v>0</v>
      </c>
      <c r="BF893" s="0" t="n">
        <v>0</v>
      </c>
      <c r="BG893" s="1" t="n">
        <v>-3.886397E-011</v>
      </c>
      <c r="BH893" s="1" t="n">
        <v>-6.914941E-010</v>
      </c>
      <c r="BI893" s="1" t="n">
        <v>3.566884E-009</v>
      </c>
      <c r="BJ893" s="0" t="n">
        <v>1</v>
      </c>
      <c r="BK893" s="0" t="n">
        <v>1</v>
      </c>
      <c r="BL893" s="0" t="n">
        <v>0</v>
      </c>
      <c r="BM893" s="0" t="n">
        <v>0</v>
      </c>
      <c r="BN893" s="0" t="n">
        <v>0</v>
      </c>
      <c r="BO893" s="0" t="n">
        <v>1</v>
      </c>
      <c r="BP893" s="0" t="n">
        <v>3</v>
      </c>
      <c r="BQ893" s="0" t="n">
        <v>1</v>
      </c>
      <c r="BR893" s="0" t="n">
        <v>0</v>
      </c>
      <c r="BS893" s="0" t="n">
        <v>0</v>
      </c>
      <c r="BT893" s="0" t="n">
        <v>0</v>
      </c>
      <c r="BU893" s="1" t="n">
        <v>-1.540824E-010</v>
      </c>
      <c r="BV893" s="1" t="n">
        <v>-5.00939E-010</v>
      </c>
      <c r="BW893" s="1" t="n">
        <v>6.976653E-009</v>
      </c>
      <c r="BX893" s="0" t="n">
        <v>1</v>
      </c>
      <c r="BY893" s="0" t="n">
        <v>1</v>
      </c>
      <c r="BZ893" s="0" t="n">
        <v>0</v>
      </c>
      <c r="CA893" s="0" t="n">
        <v>0</v>
      </c>
      <c r="CB893" s="0" t="n">
        <v>0</v>
      </c>
      <c r="CC893" s="0" t="n">
        <v>1</v>
      </c>
      <c r="CD893" s="2" t="n">
        <f aca="false">SQRT(SUMSQ(AB893:AD893))</f>
        <v>0</v>
      </c>
      <c r="CE893" s="2" t="n">
        <f aca="false">SQRT(SUMSQ(AP893:AR893))</f>
        <v>0</v>
      </c>
      <c r="CF893" s="2" t="n">
        <f aca="false">SQRT(SUMSQ(BD893:BF893))</f>
        <v>0</v>
      </c>
      <c r="CG893" s="2" t="n">
        <f aca="false">SQRT(SUMSQ(BR893:BT893))</f>
        <v>0</v>
      </c>
      <c r="CH893" s="2" t="n">
        <f aca="false">DEGREES(2*ACOS(AH893))</f>
        <v>0</v>
      </c>
      <c r="CI893" s="2" t="n">
        <f aca="false">DEGREES(2*ACOS(AV893))</f>
        <v>0</v>
      </c>
      <c r="CJ893" s="2" t="n">
        <f aca="false">DEGREES(2*ACOS(BJ893))</f>
        <v>0</v>
      </c>
      <c r="CK893" s="2" t="n">
        <f aca="false">DEGREES(2*ACOS(BX893))</f>
        <v>0</v>
      </c>
      <c r="CL893" s="0" t="n">
        <f aca="false">ABS(AI893-1)</f>
        <v>0</v>
      </c>
      <c r="CM893" s="0" t="n">
        <f aca="false">ABS(AW893-1)</f>
        <v>0</v>
      </c>
      <c r="CN893" s="0" t="n">
        <f aca="false">ABS(BK893-1)</f>
        <v>0</v>
      </c>
      <c r="CO893" s="0" t="n">
        <f aca="false">ABS(BY893-1)</f>
        <v>0</v>
      </c>
      <c r="CP893" s="3" t="n">
        <f aca="false">DEGREES(2*ACOS(AH893))</f>
        <v>0</v>
      </c>
      <c r="CQ893" s="3" t="n">
        <f aca="false">DEGREES(2*ACOS(AV893))</f>
        <v>0</v>
      </c>
      <c r="CR893" s="3" t="n">
        <f aca="false">DEGREES(2*ACOS(BJ893))</f>
        <v>0</v>
      </c>
      <c r="CS893" s="3" t="n">
        <f aca="false">DEGREES(2*ACOS(CC893))</f>
        <v>0</v>
      </c>
      <c r="CT893" s="0" t="n">
        <f aca="false">SUM(CD893:CR893)</f>
        <v>0</v>
      </c>
      <c r="CU893" s="4" t="n">
        <f aca="false">(CT893-MIN($CT$5:$CT$1744))/(MAX($CT$5:$CT$1744)-MIN($CT$5:$CT$1744))</f>
        <v>0</v>
      </c>
      <c r="CV893" s="0" t="n">
        <f aca="false">SUM(CD893,CH893,CL893,CP893)</f>
        <v>0</v>
      </c>
      <c r="CW893" s="0" t="n">
        <f aca="false">SUM(CE893,CI893,CM893,CQ893)</f>
        <v>0</v>
      </c>
      <c r="CX893" s="0" t="n">
        <f aca="false">SUM(CF893,CJ893,CN893,CR893)</f>
        <v>0</v>
      </c>
      <c r="CY893" s="0" t="n">
        <f aca="false">SUM(CG893,CK893,CO893)</f>
        <v>0</v>
      </c>
      <c r="CZ893" s="5" t="str">
        <f aca="false">IF(CD893=0,IF(CH893=0,IF(CL893=0,IF(CP893=0,"NULL","4"),"3"),"2"),"1")</f>
        <v>NULL</v>
      </c>
    </row>
    <row r="894" customFormat="false" ht="14.9" hidden="false" customHeight="false" outlineLevel="0" collapsed="false">
      <c r="A894" s="0" t="n">
        <v>2396.235</v>
      </c>
      <c r="B894" s="0" t="n">
        <v>3.340488</v>
      </c>
      <c r="C894" s="0" t="n">
        <v>2.077436</v>
      </c>
      <c r="D894" s="0" t="n">
        <v>2.685967</v>
      </c>
      <c r="E894" s="0" t="n">
        <v>-0.3292128</v>
      </c>
      <c r="F894" s="0" t="n">
        <v>-0.05524596</v>
      </c>
      <c r="G894" s="0" t="n">
        <v>-0.002788651</v>
      </c>
      <c r="H894" s="0" t="n">
        <v>0.9426342</v>
      </c>
      <c r="I894" s="0" t="n">
        <v>0.1825045</v>
      </c>
      <c r="J894" s="0" t="n">
        <v>-0.07982162</v>
      </c>
      <c r="K894" s="0" t="n">
        <v>0.7061446</v>
      </c>
      <c r="L894" s="0" t="n">
        <v>0.08064712</v>
      </c>
      <c r="M894" s="0" t="n">
        <v>0.6989166</v>
      </c>
      <c r="N894" s="0" t="n">
        <v>1</v>
      </c>
      <c r="O894" s="1" t="n">
        <v>2.384186E-007</v>
      </c>
      <c r="P894" s="0" t="n">
        <v>0</v>
      </c>
      <c r="Q894" s="0" t="n">
        <v>0</v>
      </c>
      <c r="R894" s="0" t="n">
        <v>34.47423</v>
      </c>
      <c r="S894" s="0" t="n">
        <v>6.726086</v>
      </c>
      <c r="T894" s="0" t="n">
        <v>19.99533</v>
      </c>
      <c r="U894" s="0" t="n">
        <v>44.5542</v>
      </c>
      <c r="V894" s="0" t="n">
        <v>61.00154</v>
      </c>
      <c r="W894" s="0" t="n">
        <v>58.50488</v>
      </c>
      <c r="X894" s="0" t="n">
        <v>57.45779</v>
      </c>
      <c r="Y894" s="0" t="n">
        <v>60.68217</v>
      </c>
      <c r="Z894" s="0" t="n">
        <v>0</v>
      </c>
      <c r="AA894" s="0" t="n">
        <v>1</v>
      </c>
      <c r="AB894" s="0" t="n">
        <v>0</v>
      </c>
      <c r="AC894" s="0" t="n">
        <v>0</v>
      </c>
      <c r="AD894" s="0" t="n">
        <v>0</v>
      </c>
      <c r="AE894" s="1" t="n">
        <v>1.062306E-010</v>
      </c>
      <c r="AF894" s="1" t="n">
        <v>-9.284147E-010</v>
      </c>
      <c r="AG894" s="1" t="n">
        <v>-2.852224E-008</v>
      </c>
      <c r="AH894" s="0" t="n">
        <v>1</v>
      </c>
      <c r="AI894" s="0" t="n">
        <v>1</v>
      </c>
      <c r="AJ894" s="0" t="n">
        <v>0</v>
      </c>
      <c r="AK894" s="0" t="n">
        <v>0</v>
      </c>
      <c r="AL894" s="0" t="n">
        <v>0</v>
      </c>
      <c r="AM894" s="0" t="n">
        <v>1</v>
      </c>
      <c r="AN894" s="0" t="n">
        <v>1</v>
      </c>
      <c r="AO894" s="0" t="n">
        <v>1</v>
      </c>
      <c r="AP894" s="0" t="n">
        <v>0</v>
      </c>
      <c r="AQ894" s="0" t="n">
        <v>0</v>
      </c>
      <c r="AR894" s="0" t="n">
        <v>0</v>
      </c>
      <c r="AS894" s="1" t="n">
        <v>1.452584E-010</v>
      </c>
      <c r="AT894" s="1" t="n">
        <v>-7.720371E-010</v>
      </c>
      <c r="AU894" s="1" t="n">
        <v>-2.126581E-008</v>
      </c>
      <c r="AV894" s="0" t="n">
        <v>1</v>
      </c>
      <c r="AW894" s="0" t="n">
        <v>1</v>
      </c>
      <c r="AX894" s="0" t="n">
        <v>0</v>
      </c>
      <c r="AY894" s="0" t="n">
        <v>0</v>
      </c>
      <c r="AZ894" s="0" t="n">
        <v>0</v>
      </c>
      <c r="BA894" s="0" t="n">
        <v>1</v>
      </c>
      <c r="BB894" s="0" t="n">
        <v>2</v>
      </c>
      <c r="BC894" s="0" t="n">
        <v>1</v>
      </c>
      <c r="BD894" s="0" t="n">
        <v>0</v>
      </c>
      <c r="BE894" s="0" t="n">
        <v>0</v>
      </c>
      <c r="BF894" s="0" t="n">
        <v>0</v>
      </c>
      <c r="BG894" s="1" t="n">
        <v>8.367203E-011</v>
      </c>
      <c r="BH894" s="1" t="n">
        <v>-7.206036E-010</v>
      </c>
      <c r="BI894" s="1" t="n">
        <v>-2.076828E-008</v>
      </c>
      <c r="BJ894" s="0" t="n">
        <v>1</v>
      </c>
      <c r="BK894" s="0" t="n">
        <v>1</v>
      </c>
      <c r="BL894" s="0" t="n">
        <v>0</v>
      </c>
      <c r="BM894" s="0" t="n">
        <v>0</v>
      </c>
      <c r="BN894" s="0" t="n">
        <v>0</v>
      </c>
      <c r="BO894" s="0" t="n">
        <v>1</v>
      </c>
      <c r="BP894" s="0" t="n">
        <v>3</v>
      </c>
      <c r="BQ894" s="0" t="n">
        <v>1</v>
      </c>
      <c r="BR894" s="0" t="n">
        <v>0</v>
      </c>
      <c r="BS894" s="0" t="n">
        <v>0</v>
      </c>
      <c r="BT894" s="0" t="n">
        <v>0</v>
      </c>
      <c r="BU894" s="1" t="n">
        <v>1.438401E-010</v>
      </c>
      <c r="BV894" s="1" t="n">
        <v>-1.227934E-009</v>
      </c>
      <c r="BW894" s="1" t="n">
        <v>-2.459896E-008</v>
      </c>
      <c r="BX894" s="0" t="n">
        <v>1</v>
      </c>
      <c r="BY894" s="0" t="n">
        <v>1</v>
      </c>
      <c r="BZ894" s="0" t="n">
        <v>0</v>
      </c>
      <c r="CA894" s="0" t="n">
        <v>0</v>
      </c>
      <c r="CB894" s="0" t="n">
        <v>0</v>
      </c>
      <c r="CC894" s="0" t="n">
        <v>1</v>
      </c>
      <c r="CD894" s="2" t="n">
        <f aca="false">SQRT(SUMSQ(AB894:AD894))</f>
        <v>0</v>
      </c>
      <c r="CE894" s="2" t="n">
        <f aca="false">SQRT(SUMSQ(AP894:AR894))</f>
        <v>0</v>
      </c>
      <c r="CF894" s="2" t="n">
        <f aca="false">SQRT(SUMSQ(BD894:BF894))</f>
        <v>0</v>
      </c>
      <c r="CG894" s="2" t="n">
        <f aca="false">SQRT(SUMSQ(BR894:BT894))</f>
        <v>0</v>
      </c>
      <c r="CH894" s="2" t="n">
        <f aca="false">DEGREES(2*ACOS(AH894))</f>
        <v>0</v>
      </c>
      <c r="CI894" s="2" t="n">
        <f aca="false">DEGREES(2*ACOS(AV894))</f>
        <v>0</v>
      </c>
      <c r="CJ894" s="2" t="n">
        <f aca="false">DEGREES(2*ACOS(BJ894))</f>
        <v>0</v>
      </c>
      <c r="CK894" s="2" t="n">
        <f aca="false">DEGREES(2*ACOS(BX894))</f>
        <v>0</v>
      </c>
      <c r="CL894" s="0" t="n">
        <f aca="false">ABS(AI894-1)</f>
        <v>0</v>
      </c>
      <c r="CM894" s="0" t="n">
        <f aca="false">ABS(AW894-1)</f>
        <v>0</v>
      </c>
      <c r="CN894" s="0" t="n">
        <f aca="false">ABS(BK894-1)</f>
        <v>0</v>
      </c>
      <c r="CO894" s="0" t="n">
        <f aca="false">ABS(BY894-1)</f>
        <v>0</v>
      </c>
      <c r="CP894" s="3" t="n">
        <f aca="false">DEGREES(2*ACOS(AH894))</f>
        <v>0</v>
      </c>
      <c r="CQ894" s="3" t="n">
        <f aca="false">DEGREES(2*ACOS(AV894))</f>
        <v>0</v>
      </c>
      <c r="CR894" s="3" t="n">
        <f aca="false">DEGREES(2*ACOS(BJ894))</f>
        <v>0</v>
      </c>
      <c r="CS894" s="3" t="n">
        <f aca="false">DEGREES(2*ACOS(CC894))</f>
        <v>0</v>
      </c>
      <c r="CT894" s="0" t="n">
        <f aca="false">SUM(CD894:CR894)</f>
        <v>0</v>
      </c>
      <c r="CU894" s="4" t="n">
        <f aca="false">(CT894-MIN($CT$5:$CT$1744))/(MAX($CT$5:$CT$1744)-MIN($CT$5:$CT$1744))</f>
        <v>0</v>
      </c>
      <c r="CV894" s="0" t="n">
        <f aca="false">SUM(CD894,CH894,CL894,CP894)</f>
        <v>0</v>
      </c>
      <c r="CW894" s="0" t="n">
        <f aca="false">SUM(CE894,CI894,CM894,CQ894)</f>
        <v>0</v>
      </c>
      <c r="CX894" s="0" t="n">
        <f aca="false">SUM(CF894,CJ894,CN894,CR894)</f>
        <v>0</v>
      </c>
      <c r="CY894" s="0" t="n">
        <f aca="false">SUM(CG894,CK894,CO894)</f>
        <v>0</v>
      </c>
      <c r="CZ894" s="5" t="str">
        <f aca="false">IF(CD894=0,IF(CH894=0,IF(CL894=0,IF(CP894=0,"NULL","4"),"3"),"2"),"1")</f>
        <v>NULL</v>
      </c>
    </row>
    <row r="895" customFormat="false" ht="14.9" hidden="false" customHeight="false" outlineLevel="0" collapsed="false">
      <c r="A895" s="0" t="n">
        <v>2396.285</v>
      </c>
      <c r="B895" s="0" t="n">
        <v>3.340488</v>
      </c>
      <c r="C895" s="0" t="n">
        <v>2.077435</v>
      </c>
      <c r="D895" s="0" t="n">
        <v>2.685967</v>
      </c>
      <c r="E895" s="0" t="n">
        <v>-0.329213</v>
      </c>
      <c r="F895" s="0" t="n">
        <v>-0.055246</v>
      </c>
      <c r="G895" s="0" t="n">
        <v>-0.002788598</v>
      </c>
      <c r="H895" s="0" t="n">
        <v>0.942634</v>
      </c>
      <c r="I895" s="0" t="n">
        <v>0.1825045</v>
      </c>
      <c r="J895" s="0" t="n">
        <v>-0.07967925</v>
      </c>
      <c r="K895" s="0" t="n">
        <v>0.7060477</v>
      </c>
      <c r="L895" s="0" t="n">
        <v>0.08047684</v>
      </c>
      <c r="M895" s="0" t="n">
        <v>0.6990503</v>
      </c>
      <c r="N895" s="0" t="n">
        <v>1</v>
      </c>
      <c r="O895" s="0" t="n">
        <v>0</v>
      </c>
      <c r="P895" s="0" t="n">
        <v>0</v>
      </c>
      <c r="Q895" s="0" t="n">
        <v>0</v>
      </c>
      <c r="R895" s="0" t="n">
        <v>34.47342</v>
      </c>
      <c r="S895" s="0" t="n">
        <v>6.725294</v>
      </c>
      <c r="T895" s="0" t="n">
        <v>19.99589</v>
      </c>
      <c r="U895" s="0" t="n">
        <v>44.55464</v>
      </c>
      <c r="V895" s="0" t="n">
        <v>61.00191</v>
      </c>
      <c r="W895" s="0" t="n">
        <v>58.505</v>
      </c>
      <c r="X895" s="0" t="n">
        <v>57.45774</v>
      </c>
      <c r="Y895" s="0" t="n">
        <v>60.68205</v>
      </c>
      <c r="Z895" s="0" t="n">
        <v>0</v>
      </c>
      <c r="AA895" s="0" t="n">
        <v>1</v>
      </c>
      <c r="AB895" s="0" t="n">
        <v>0</v>
      </c>
      <c r="AC895" s="0" t="n">
        <v>0</v>
      </c>
      <c r="AD895" s="0" t="n">
        <v>0</v>
      </c>
      <c r="AE895" s="1" t="n">
        <v>-8.971805E-012</v>
      </c>
      <c r="AF895" s="1" t="n">
        <v>3.131057E-010</v>
      </c>
      <c r="AG895" s="1" t="n">
        <v>1.317591E-008</v>
      </c>
      <c r="AH895" s="0" t="n">
        <v>1</v>
      </c>
      <c r="AI895" s="0" t="n">
        <v>1</v>
      </c>
      <c r="AJ895" s="0" t="n">
        <v>0</v>
      </c>
      <c r="AK895" s="0" t="n">
        <v>0</v>
      </c>
      <c r="AL895" s="0" t="n">
        <v>0</v>
      </c>
      <c r="AM895" s="0" t="n">
        <v>1</v>
      </c>
      <c r="AN895" s="0" t="n">
        <v>1</v>
      </c>
      <c r="AO895" s="0" t="n">
        <v>1</v>
      </c>
      <c r="AP895" s="0" t="n">
        <v>0</v>
      </c>
      <c r="AQ895" s="0" t="n">
        <v>0</v>
      </c>
      <c r="AR895" s="0" t="n">
        <v>0</v>
      </c>
      <c r="AS895" s="1" t="n">
        <v>-8.971805E-012</v>
      </c>
      <c r="AT895" s="1" t="n">
        <v>3.131057E-010</v>
      </c>
      <c r="AU895" s="1" t="n">
        <v>1.317591E-008</v>
      </c>
      <c r="AV895" s="0" t="n">
        <v>1</v>
      </c>
      <c r="AW895" s="0" t="n">
        <v>1</v>
      </c>
      <c r="AX895" s="0" t="n">
        <v>0</v>
      </c>
      <c r="AY895" s="0" t="n">
        <v>0</v>
      </c>
      <c r="AZ895" s="0" t="n">
        <v>0</v>
      </c>
      <c r="BA895" s="0" t="n">
        <v>1</v>
      </c>
      <c r="BB895" s="0" t="n">
        <v>2</v>
      </c>
      <c r="BC895" s="0" t="n">
        <v>1</v>
      </c>
      <c r="BD895" s="0" t="n">
        <v>0</v>
      </c>
      <c r="BE895" s="0" t="n">
        <v>0</v>
      </c>
      <c r="BF895" s="0" t="n">
        <v>0</v>
      </c>
      <c r="BG895" s="1" t="n">
        <v>-2.107875E-011</v>
      </c>
      <c r="BH895" s="1" t="n">
        <v>2.393114E-010</v>
      </c>
      <c r="BI895" s="1" t="n">
        <v>1.600795E-008</v>
      </c>
      <c r="BJ895" s="0" t="n">
        <v>1</v>
      </c>
      <c r="BK895" s="0" t="n">
        <v>1</v>
      </c>
      <c r="BL895" s="0" t="n">
        <v>0</v>
      </c>
      <c r="BM895" s="0" t="n">
        <v>0</v>
      </c>
      <c r="BN895" s="0" t="n">
        <v>0</v>
      </c>
      <c r="BO895" s="0" t="n">
        <v>1</v>
      </c>
      <c r="BP895" s="0" t="n">
        <v>3</v>
      </c>
      <c r="BQ895" s="0" t="n">
        <v>1</v>
      </c>
      <c r="BR895" s="0" t="n">
        <v>0</v>
      </c>
      <c r="BS895" s="0" t="n">
        <v>0</v>
      </c>
      <c r="BT895" s="0" t="n">
        <v>0</v>
      </c>
      <c r="BU895" s="1" t="n">
        <v>-3.485118E-011</v>
      </c>
      <c r="BV895" s="1" t="n">
        <v>4.939902E-010</v>
      </c>
      <c r="BW895" s="1" t="n">
        <v>1.291003E-008</v>
      </c>
      <c r="BX895" s="0" t="n">
        <v>1</v>
      </c>
      <c r="BY895" s="0" t="n">
        <v>1</v>
      </c>
      <c r="BZ895" s="0" t="n">
        <v>0</v>
      </c>
      <c r="CA895" s="0" t="n">
        <v>0</v>
      </c>
      <c r="CB895" s="0" t="n">
        <v>0</v>
      </c>
      <c r="CC895" s="0" t="n">
        <v>1</v>
      </c>
      <c r="CD895" s="2" t="n">
        <f aca="false">SQRT(SUMSQ(AB895:AD895))</f>
        <v>0</v>
      </c>
      <c r="CE895" s="2" t="n">
        <f aca="false">SQRT(SUMSQ(AP895:AR895))</f>
        <v>0</v>
      </c>
      <c r="CF895" s="2" t="n">
        <f aca="false">SQRT(SUMSQ(BD895:BF895))</f>
        <v>0</v>
      </c>
      <c r="CG895" s="2" t="n">
        <f aca="false">SQRT(SUMSQ(BR895:BT895))</f>
        <v>0</v>
      </c>
      <c r="CH895" s="2" t="n">
        <f aca="false">DEGREES(2*ACOS(AH895))</f>
        <v>0</v>
      </c>
      <c r="CI895" s="2" t="n">
        <f aca="false">DEGREES(2*ACOS(AV895))</f>
        <v>0</v>
      </c>
      <c r="CJ895" s="2" t="n">
        <f aca="false">DEGREES(2*ACOS(BJ895))</f>
        <v>0</v>
      </c>
      <c r="CK895" s="2" t="n">
        <f aca="false">DEGREES(2*ACOS(BX895))</f>
        <v>0</v>
      </c>
      <c r="CL895" s="0" t="n">
        <f aca="false">ABS(AI895-1)</f>
        <v>0</v>
      </c>
      <c r="CM895" s="0" t="n">
        <f aca="false">ABS(AW895-1)</f>
        <v>0</v>
      </c>
      <c r="CN895" s="0" t="n">
        <f aca="false">ABS(BK895-1)</f>
        <v>0</v>
      </c>
      <c r="CO895" s="0" t="n">
        <f aca="false">ABS(BY895-1)</f>
        <v>0</v>
      </c>
      <c r="CP895" s="3" t="n">
        <f aca="false">DEGREES(2*ACOS(AH895))</f>
        <v>0</v>
      </c>
      <c r="CQ895" s="3" t="n">
        <f aca="false">DEGREES(2*ACOS(AV895))</f>
        <v>0</v>
      </c>
      <c r="CR895" s="3" t="n">
        <f aca="false">DEGREES(2*ACOS(BJ895))</f>
        <v>0</v>
      </c>
      <c r="CS895" s="3" t="n">
        <f aca="false">DEGREES(2*ACOS(CC895))</f>
        <v>0</v>
      </c>
      <c r="CT895" s="0" t="n">
        <f aca="false">SUM(CD895:CR895)</f>
        <v>0</v>
      </c>
      <c r="CU895" s="4" t="n">
        <f aca="false">(CT895-MIN($CT$5:$CT$1744))/(MAX($CT$5:$CT$1744)-MIN($CT$5:$CT$1744))</f>
        <v>0</v>
      </c>
      <c r="CV895" s="0" t="n">
        <f aca="false">SUM(CD895,CH895,CL895,CP895)</f>
        <v>0</v>
      </c>
      <c r="CW895" s="0" t="n">
        <f aca="false">SUM(CE895,CI895,CM895,CQ895)</f>
        <v>0</v>
      </c>
      <c r="CX895" s="0" t="n">
        <f aca="false">SUM(CF895,CJ895,CN895,CR895)</f>
        <v>0</v>
      </c>
      <c r="CY895" s="0" t="n">
        <f aca="false">SUM(CG895,CK895,CO895)</f>
        <v>0</v>
      </c>
      <c r="CZ895" s="5" t="str">
        <f aca="false">IF(CD895=0,IF(CH895=0,IF(CL895=0,IF(CP895=0,"NULL","4"),"3"),"2"),"1")</f>
        <v>NULL</v>
      </c>
    </row>
    <row r="896" customFormat="false" ht="14.9" hidden="false" customHeight="false" outlineLevel="0" collapsed="false">
      <c r="A896" s="0" t="n">
        <v>2396.335</v>
      </c>
      <c r="B896" s="0" t="n">
        <v>3.340488</v>
      </c>
      <c r="C896" s="0" t="n">
        <v>2.077435</v>
      </c>
      <c r="D896" s="0" t="n">
        <v>2.685967</v>
      </c>
      <c r="E896" s="0" t="n">
        <v>-0.3292131</v>
      </c>
      <c r="F896" s="0" t="n">
        <v>-0.05524604</v>
      </c>
      <c r="G896" s="0" t="n">
        <v>-0.002788532</v>
      </c>
      <c r="H896" s="0" t="n">
        <v>0.942634</v>
      </c>
      <c r="I896" s="0" t="n">
        <v>0.1825045</v>
      </c>
      <c r="J896" s="0" t="n">
        <v>-0.07956909</v>
      </c>
      <c r="K896" s="0" t="n">
        <v>0.7059727</v>
      </c>
      <c r="L896" s="0" t="n">
        <v>0.08034515</v>
      </c>
      <c r="M896" s="0" t="n">
        <v>0.6991537</v>
      </c>
      <c r="N896" s="0" t="n">
        <v>1</v>
      </c>
      <c r="O896" s="0" t="n">
        <v>0</v>
      </c>
      <c r="P896" s="0" t="n">
        <v>0</v>
      </c>
      <c r="Q896" s="0" t="n">
        <v>0</v>
      </c>
      <c r="R896" s="0" t="n">
        <v>35.66198</v>
      </c>
      <c r="S896" s="0" t="n">
        <v>6.957035</v>
      </c>
      <c r="T896" s="0" t="n">
        <v>20.68551</v>
      </c>
      <c r="U896" s="0" t="n">
        <v>46.09108</v>
      </c>
      <c r="V896" s="0" t="n">
        <v>63.10547</v>
      </c>
      <c r="W896" s="0" t="n">
        <v>60.52243</v>
      </c>
      <c r="X896" s="0" t="n">
        <v>59.43904</v>
      </c>
      <c r="Y896" s="0" t="n">
        <v>62.77451</v>
      </c>
      <c r="Z896" s="0" t="n">
        <v>0</v>
      </c>
      <c r="AA896" s="0" t="n">
        <v>1</v>
      </c>
      <c r="AB896" s="0" t="n">
        <v>0</v>
      </c>
      <c r="AC896" s="0" t="n">
        <v>0</v>
      </c>
      <c r="AD896" s="0" t="n">
        <v>0</v>
      </c>
      <c r="AE896" s="1" t="n">
        <v>2.787616E-010</v>
      </c>
      <c r="AF896" s="1" t="n">
        <v>-5.039004E-010</v>
      </c>
      <c r="AG896" s="1" t="n">
        <v>2.268753E-008</v>
      </c>
      <c r="AH896" s="0" t="n">
        <v>1</v>
      </c>
      <c r="AI896" s="0" t="n">
        <v>1</v>
      </c>
      <c r="AJ896" s="0" t="n">
        <v>0</v>
      </c>
      <c r="AK896" s="0" t="n">
        <v>0</v>
      </c>
      <c r="AL896" s="0" t="n">
        <v>0</v>
      </c>
      <c r="AM896" s="0" t="n">
        <v>1</v>
      </c>
      <c r="AN896" s="0" t="n">
        <v>1</v>
      </c>
      <c r="AO896" s="0" t="n">
        <v>1</v>
      </c>
      <c r="AP896" s="0" t="n">
        <v>0</v>
      </c>
      <c r="AQ896" s="0" t="n">
        <v>0</v>
      </c>
      <c r="AR896" s="0" t="n">
        <v>0</v>
      </c>
      <c r="AS896" s="1" t="n">
        <v>2.415965E-010</v>
      </c>
      <c r="AT896" s="1" t="n">
        <v>-6.857575E-010</v>
      </c>
      <c r="AU896" s="1" t="n">
        <v>1.539944E-008</v>
      </c>
      <c r="AV896" s="0" t="n">
        <v>1</v>
      </c>
      <c r="AW896" s="0" t="n">
        <v>1</v>
      </c>
      <c r="AX896" s="0" t="n">
        <v>0</v>
      </c>
      <c r="AY896" s="0" t="n">
        <v>0</v>
      </c>
      <c r="AZ896" s="0" t="n">
        <v>0</v>
      </c>
      <c r="BA896" s="0" t="n">
        <v>1</v>
      </c>
      <c r="BB896" s="0" t="n">
        <v>2</v>
      </c>
      <c r="BC896" s="0" t="n">
        <v>1</v>
      </c>
      <c r="BD896" s="0" t="n">
        <v>0</v>
      </c>
      <c r="BE896" s="0" t="n">
        <v>0</v>
      </c>
      <c r="BF896" s="0" t="n">
        <v>0</v>
      </c>
      <c r="BG896" s="1" t="n">
        <v>2.415965E-010</v>
      </c>
      <c r="BH896" s="1" t="n">
        <v>-6.857575E-010</v>
      </c>
      <c r="BI896" s="1" t="n">
        <v>1.539944E-008</v>
      </c>
      <c r="BJ896" s="0" t="n">
        <v>1</v>
      </c>
      <c r="BK896" s="0" t="n">
        <v>1</v>
      </c>
      <c r="BL896" s="0" t="n">
        <v>0</v>
      </c>
      <c r="BM896" s="0" t="n">
        <v>0</v>
      </c>
      <c r="BN896" s="0" t="n">
        <v>0</v>
      </c>
      <c r="BO896" s="0" t="n">
        <v>1</v>
      </c>
      <c r="BP896" s="0" t="n">
        <v>3</v>
      </c>
      <c r="BQ896" s="0" t="n">
        <v>1</v>
      </c>
      <c r="BR896" s="0" t="n">
        <v>0</v>
      </c>
      <c r="BS896" s="0" t="n">
        <v>0</v>
      </c>
      <c r="BT896" s="0" t="n">
        <v>0</v>
      </c>
      <c r="BU896" s="1" t="n">
        <v>3.282937E-010</v>
      </c>
      <c r="BV896" s="1" t="n">
        <v>-7.661345E-010</v>
      </c>
      <c r="BW896" s="1" t="n">
        <v>2.236133E-008</v>
      </c>
      <c r="BX896" s="0" t="n">
        <v>1</v>
      </c>
      <c r="BY896" s="0" t="n">
        <v>1</v>
      </c>
      <c r="BZ896" s="0" t="n">
        <v>0</v>
      </c>
      <c r="CA896" s="0" t="n">
        <v>0</v>
      </c>
      <c r="CB896" s="0" t="n">
        <v>0</v>
      </c>
      <c r="CC896" s="0" t="n">
        <v>1</v>
      </c>
      <c r="CD896" s="2" t="n">
        <f aca="false">SQRT(SUMSQ(AB896:AD896))</f>
        <v>0</v>
      </c>
      <c r="CE896" s="2" t="n">
        <f aca="false">SQRT(SUMSQ(AP896:AR896))</f>
        <v>0</v>
      </c>
      <c r="CF896" s="2" t="n">
        <f aca="false">SQRT(SUMSQ(BD896:BF896))</f>
        <v>0</v>
      </c>
      <c r="CG896" s="2" t="n">
        <f aca="false">SQRT(SUMSQ(BR896:BT896))</f>
        <v>0</v>
      </c>
      <c r="CH896" s="2" t="n">
        <f aca="false">DEGREES(2*ACOS(AH896))</f>
        <v>0</v>
      </c>
      <c r="CI896" s="2" t="n">
        <f aca="false">DEGREES(2*ACOS(AV896))</f>
        <v>0</v>
      </c>
      <c r="CJ896" s="2" t="n">
        <f aca="false">DEGREES(2*ACOS(BJ896))</f>
        <v>0</v>
      </c>
      <c r="CK896" s="2" t="n">
        <f aca="false">DEGREES(2*ACOS(BX896))</f>
        <v>0</v>
      </c>
      <c r="CL896" s="0" t="n">
        <f aca="false">ABS(AI896-1)</f>
        <v>0</v>
      </c>
      <c r="CM896" s="0" t="n">
        <f aca="false">ABS(AW896-1)</f>
        <v>0</v>
      </c>
      <c r="CN896" s="0" t="n">
        <f aca="false">ABS(BK896-1)</f>
        <v>0</v>
      </c>
      <c r="CO896" s="0" t="n">
        <f aca="false">ABS(BY896-1)</f>
        <v>0</v>
      </c>
      <c r="CP896" s="3" t="n">
        <f aca="false">DEGREES(2*ACOS(AH896))</f>
        <v>0</v>
      </c>
      <c r="CQ896" s="3" t="n">
        <f aca="false">DEGREES(2*ACOS(AV896))</f>
        <v>0</v>
      </c>
      <c r="CR896" s="3" t="n">
        <f aca="false">DEGREES(2*ACOS(BJ896))</f>
        <v>0</v>
      </c>
      <c r="CS896" s="3" t="n">
        <f aca="false">DEGREES(2*ACOS(CC896))</f>
        <v>0</v>
      </c>
      <c r="CT896" s="0" t="n">
        <f aca="false">SUM(CD896:CR896)</f>
        <v>0</v>
      </c>
      <c r="CU896" s="4" t="n">
        <f aca="false">(CT896-MIN($CT$5:$CT$1744))/(MAX($CT$5:$CT$1744)-MIN($CT$5:$CT$1744))</f>
        <v>0</v>
      </c>
      <c r="CV896" s="0" t="n">
        <f aca="false">SUM(CD896,CH896,CL896,CP896)</f>
        <v>0</v>
      </c>
      <c r="CW896" s="0" t="n">
        <f aca="false">SUM(CE896,CI896,CM896,CQ896)</f>
        <v>0</v>
      </c>
      <c r="CX896" s="0" t="n">
        <f aca="false">SUM(CF896,CJ896,CN896,CR896)</f>
        <v>0</v>
      </c>
      <c r="CY896" s="0" t="n">
        <f aca="false">SUM(CG896,CK896,CO896)</f>
        <v>0</v>
      </c>
      <c r="CZ896" s="5" t="str">
        <f aca="false">IF(CD896=0,IF(CH896=0,IF(CL896=0,IF(CP896=0,"NULL","4"),"3"),"2"),"1")</f>
        <v>NULL</v>
      </c>
    </row>
    <row r="897" customFormat="false" ht="14.9" hidden="false" customHeight="false" outlineLevel="0" collapsed="false">
      <c r="A897" s="0" t="n">
        <v>2396.385</v>
      </c>
      <c r="B897" s="0" t="n">
        <v>3.340622</v>
      </c>
      <c r="C897" s="0" t="n">
        <v>2.077536</v>
      </c>
      <c r="D897" s="0" t="n">
        <v>2.685586</v>
      </c>
      <c r="E897" s="0" t="n">
        <v>-0.3292132</v>
      </c>
      <c r="F897" s="0" t="n">
        <v>-0.0552461</v>
      </c>
      <c r="G897" s="0" t="n">
        <v>-0.002788473</v>
      </c>
      <c r="H897" s="0" t="n">
        <v>0.942634</v>
      </c>
      <c r="I897" s="0" t="n">
        <v>0.1825045</v>
      </c>
      <c r="J897" s="0" t="n">
        <v>-0.07948387</v>
      </c>
      <c r="K897" s="0" t="n">
        <v>0.705916</v>
      </c>
      <c r="L897" s="0" t="n">
        <v>0.08024362</v>
      </c>
      <c r="M897" s="0" t="n">
        <v>0.6992325</v>
      </c>
      <c r="N897" s="0" t="n">
        <v>1</v>
      </c>
      <c r="O897" s="0" t="n">
        <v>0</v>
      </c>
      <c r="P897" s="0" t="n">
        <v>0</v>
      </c>
      <c r="Q897" s="0" t="n">
        <v>0</v>
      </c>
      <c r="R897" s="0" t="n">
        <v>35.66196</v>
      </c>
      <c r="S897" s="0" t="n">
        <v>6.957007</v>
      </c>
      <c r="T897" s="0" t="n">
        <v>20.68553</v>
      </c>
      <c r="U897" s="0" t="n">
        <v>46.09109</v>
      </c>
      <c r="V897" s="0" t="n">
        <v>63.10547</v>
      </c>
      <c r="W897" s="0" t="n">
        <v>60.52243</v>
      </c>
      <c r="X897" s="0" t="n">
        <v>59.43902</v>
      </c>
      <c r="Y897" s="0" t="n">
        <v>62.77451</v>
      </c>
      <c r="Z897" s="0" t="n">
        <v>0</v>
      </c>
      <c r="AA897" s="0" t="n">
        <v>1</v>
      </c>
      <c r="AB897" s="0" t="n">
        <v>0</v>
      </c>
      <c r="AC897" s="0" t="n">
        <v>0</v>
      </c>
      <c r="AD897" s="0" t="n">
        <v>0</v>
      </c>
      <c r="AE897" s="1" t="n">
        <v>-8.760628E-011</v>
      </c>
      <c r="AF897" s="1" t="n">
        <v>7.711941E-010</v>
      </c>
      <c r="AG897" s="1" t="n">
        <v>1.562151E-008</v>
      </c>
      <c r="AH897" s="0" t="n">
        <v>0.9999999</v>
      </c>
      <c r="AI897" s="0" t="n">
        <v>1</v>
      </c>
      <c r="AJ897" s="0" t="n">
        <v>0</v>
      </c>
      <c r="AK897" s="0" t="n">
        <v>0</v>
      </c>
      <c r="AL897" s="0" t="n">
        <v>0</v>
      </c>
      <c r="AM897" s="0" t="n">
        <v>1</v>
      </c>
      <c r="AN897" s="0" t="n">
        <v>1</v>
      </c>
      <c r="AO897" s="0" t="n">
        <v>1</v>
      </c>
      <c r="AP897" s="0" t="n">
        <v>0</v>
      </c>
      <c r="AQ897" s="0" t="n">
        <v>0</v>
      </c>
      <c r="AR897" s="0" t="n">
        <v>0</v>
      </c>
      <c r="AS897" s="1" t="n">
        <v>-1.416815E-010</v>
      </c>
      <c r="AT897" s="1" t="n">
        <v>5.249013E-010</v>
      </c>
      <c r="AU897" s="1" t="n">
        <v>1.764434E-008</v>
      </c>
      <c r="AV897" s="0" t="n">
        <v>0.9999999</v>
      </c>
      <c r="AW897" s="0" t="n">
        <v>1</v>
      </c>
      <c r="AX897" s="0" t="n">
        <v>0</v>
      </c>
      <c r="AY897" s="0" t="n">
        <v>0</v>
      </c>
      <c r="AZ897" s="0" t="n">
        <v>0</v>
      </c>
      <c r="BA897" s="0" t="n">
        <v>1</v>
      </c>
      <c r="BB897" s="0" t="n">
        <v>2</v>
      </c>
      <c r="BC897" s="0" t="n">
        <v>1</v>
      </c>
      <c r="BD897" s="0" t="n">
        <v>0</v>
      </c>
      <c r="BE897" s="0" t="n">
        <v>0</v>
      </c>
      <c r="BF897" s="0" t="n">
        <v>0</v>
      </c>
      <c r="BG897" s="1" t="n">
        <v>-6.610554E-011</v>
      </c>
      <c r="BH897" s="1" t="n">
        <v>5.582824E-010</v>
      </c>
      <c r="BI897" s="1" t="n">
        <v>1.371926E-008</v>
      </c>
      <c r="BJ897" s="0" t="n">
        <v>0.9999999</v>
      </c>
      <c r="BK897" s="0" t="n">
        <v>1</v>
      </c>
      <c r="BL897" s="0" t="n">
        <v>0</v>
      </c>
      <c r="BM897" s="0" t="n">
        <v>0</v>
      </c>
      <c r="BN897" s="0" t="n">
        <v>0</v>
      </c>
      <c r="BO897" s="0" t="n">
        <v>1</v>
      </c>
      <c r="BP897" s="0" t="n">
        <v>3</v>
      </c>
      <c r="BQ897" s="0" t="n">
        <v>1</v>
      </c>
      <c r="BR897" s="0" t="n">
        <v>0.0004448353</v>
      </c>
      <c r="BS897" s="0" t="n">
        <v>0.0003374155</v>
      </c>
      <c r="BT897" s="0" t="n">
        <v>-0.001269675</v>
      </c>
      <c r="BU897" s="1" t="n">
        <v>-1.154071E-010</v>
      </c>
      <c r="BV897" s="1" t="n">
        <v>6.204609E-010</v>
      </c>
      <c r="BW897" s="1" t="n">
        <v>1.591668E-008</v>
      </c>
      <c r="BX897" s="0" t="n">
        <v>0.9999999</v>
      </c>
      <c r="BY897" s="0" t="n">
        <v>1</v>
      </c>
      <c r="BZ897" s="0" t="n">
        <v>0</v>
      </c>
      <c r="CA897" s="0" t="n">
        <v>0</v>
      </c>
      <c r="CB897" s="0" t="n">
        <v>0</v>
      </c>
      <c r="CC897" s="0" t="n">
        <v>1</v>
      </c>
      <c r="CD897" s="2" t="n">
        <f aca="false">SQRT(SUMSQ(AB897:AD897))</f>
        <v>0</v>
      </c>
      <c r="CE897" s="2" t="n">
        <f aca="false">SQRT(SUMSQ(AP897:AR897))</f>
        <v>0</v>
      </c>
      <c r="CF897" s="2" t="n">
        <f aca="false">SQRT(SUMSQ(BD897:BF897))</f>
        <v>0</v>
      </c>
      <c r="CG897" s="2" t="n">
        <f aca="false">SQRT(SUMSQ(BR897:BT897))</f>
        <v>0.00138701199323991</v>
      </c>
      <c r="CH897" s="2" t="n">
        <f aca="false">DEGREES(2*ACOS(AH897))</f>
        <v>0.0512469035396072</v>
      </c>
      <c r="CI897" s="2" t="n">
        <f aca="false">DEGREES(2*ACOS(AV897))</f>
        <v>0.0512469035396072</v>
      </c>
      <c r="CJ897" s="2" t="n">
        <f aca="false">DEGREES(2*ACOS(BJ897))</f>
        <v>0.0512469035396072</v>
      </c>
      <c r="CK897" s="2" t="n">
        <f aca="false">DEGREES(2*ACOS(BX897))</f>
        <v>0.0512469035396072</v>
      </c>
      <c r="CL897" s="0" t="n">
        <f aca="false">ABS(AI897-1)</f>
        <v>0</v>
      </c>
      <c r="CM897" s="0" t="n">
        <f aca="false">ABS(AW897-1)</f>
        <v>0</v>
      </c>
      <c r="CN897" s="0" t="n">
        <f aca="false">ABS(BK897-1)</f>
        <v>0</v>
      </c>
      <c r="CO897" s="0" t="n">
        <f aca="false">ABS(BY897-1)</f>
        <v>0</v>
      </c>
      <c r="CP897" s="3" t="n">
        <f aca="false">DEGREES(2*ACOS(AH897))</f>
        <v>0.0512469035396072</v>
      </c>
      <c r="CQ897" s="3" t="n">
        <f aca="false">DEGREES(2*ACOS(AV897))</f>
        <v>0.0512469035396072</v>
      </c>
      <c r="CR897" s="3" t="n">
        <f aca="false">DEGREES(2*ACOS(BJ897))</f>
        <v>0.0512469035396072</v>
      </c>
      <c r="CS897" s="3" t="n">
        <f aca="false">DEGREES(2*ACOS(CC897))</f>
        <v>0</v>
      </c>
      <c r="CT897" s="0" t="n">
        <f aca="false">SUM(CD897:CR897)</f>
        <v>0.360115336770491</v>
      </c>
      <c r="CU897" s="4" t="n">
        <f aca="false">(CT897-MIN($CT$5:$CT$1744))/(MAX($CT$5:$CT$1744)-MIN($CT$5:$CT$1744))</f>
        <v>0.034370796332124</v>
      </c>
      <c r="CV897" s="0" t="n">
        <f aca="false">SUM(CD897,CH897,CL897,CP897)</f>
        <v>0.102493807079214</v>
      </c>
      <c r="CW897" s="0" t="n">
        <f aca="false">SUM(CE897,CI897,CM897,CQ897)</f>
        <v>0.102493807079214</v>
      </c>
      <c r="CX897" s="0" t="n">
        <f aca="false">SUM(CF897,CJ897,CN897,CR897)</f>
        <v>0.102493807079214</v>
      </c>
      <c r="CY897" s="0" t="n">
        <f aca="false">SUM(CG897,CK897,CO897)</f>
        <v>0.0526339155328471</v>
      </c>
      <c r="CZ897" s="5" t="str">
        <f aca="false">IF(CD897=0,IF(CH897=0,IF(CL897=0,IF(CP897=0,"NULL","4"),"3"),"2"),"1")</f>
        <v>2</v>
      </c>
    </row>
    <row r="898" customFormat="false" ht="14.9" hidden="false" customHeight="false" outlineLevel="0" collapsed="false">
      <c r="A898" s="0" t="n">
        <v>2396.435</v>
      </c>
      <c r="B898" s="0" t="n">
        <v>3.340881</v>
      </c>
      <c r="C898" s="0" t="n">
        <v>2.077732</v>
      </c>
      <c r="D898" s="0" t="n">
        <v>2.684846</v>
      </c>
      <c r="E898" s="0" t="n">
        <v>-0.3292131</v>
      </c>
      <c r="F898" s="0" t="n">
        <v>-0.05524607</v>
      </c>
      <c r="G898" s="0" t="n">
        <v>-0.002788557</v>
      </c>
      <c r="H898" s="0" t="n">
        <v>0.942634</v>
      </c>
      <c r="I898" s="0" t="n">
        <v>0.1825045</v>
      </c>
      <c r="J898" s="0" t="n">
        <v>-0.07941878</v>
      </c>
      <c r="K898" s="0" t="n">
        <v>0.7058856</v>
      </c>
      <c r="L898" s="0" t="n">
        <v>0.08016909</v>
      </c>
      <c r="M898" s="0" t="n">
        <v>0.699279</v>
      </c>
      <c r="N898" s="0" t="n">
        <v>1</v>
      </c>
      <c r="O898" s="0" t="n">
        <v>0</v>
      </c>
      <c r="P898" s="0" t="n">
        <v>0</v>
      </c>
      <c r="Q898" s="0" t="n">
        <v>0</v>
      </c>
      <c r="R898" s="0" t="n">
        <v>32.09784</v>
      </c>
      <c r="S898" s="0" t="n">
        <v>6.270417</v>
      </c>
      <c r="T898" s="0" t="n">
        <v>18.60445</v>
      </c>
      <c r="U898" s="0" t="n">
        <v>41.46991</v>
      </c>
      <c r="V898" s="0" t="n">
        <v>56.78316</v>
      </c>
      <c r="W898" s="0" t="n">
        <v>54.45932</v>
      </c>
      <c r="X898" s="0" t="n">
        <v>53.48558</v>
      </c>
      <c r="Y898" s="0" t="n">
        <v>56.48712</v>
      </c>
      <c r="Z898" s="0" t="n">
        <v>0</v>
      </c>
      <c r="AA898" s="0" t="n">
        <v>1</v>
      </c>
      <c r="AB898" s="0" t="n">
        <v>0</v>
      </c>
      <c r="AC898" s="0" t="n">
        <v>0</v>
      </c>
      <c r="AD898" s="0" t="n">
        <v>0</v>
      </c>
      <c r="AE898" s="1" t="n">
        <v>-4.099292E-010</v>
      </c>
      <c r="AF898" s="1" t="n">
        <v>3.838571E-010</v>
      </c>
      <c r="AG898" s="1" t="n">
        <v>-2.316256E-008</v>
      </c>
      <c r="AH898" s="0" t="n">
        <v>1</v>
      </c>
      <c r="AI898" s="0" t="n">
        <v>1</v>
      </c>
      <c r="AJ898" s="0" t="n">
        <v>0</v>
      </c>
      <c r="AK898" s="0" t="n">
        <v>0</v>
      </c>
      <c r="AL898" s="0" t="n">
        <v>0</v>
      </c>
      <c r="AM898" s="0" t="n">
        <v>1</v>
      </c>
      <c r="AN898" s="0" t="n">
        <v>1</v>
      </c>
      <c r="AO898" s="0" t="n">
        <v>1</v>
      </c>
      <c r="AP898" s="0" t="n">
        <v>0</v>
      </c>
      <c r="AQ898" s="0" t="n">
        <v>0</v>
      </c>
      <c r="AR898" s="0" t="n">
        <v>0</v>
      </c>
      <c r="AS898" s="1" t="n">
        <v>-3.120564E-010</v>
      </c>
      <c r="AT898" s="1" t="n">
        <v>3.001255E-010</v>
      </c>
      <c r="AU898" s="1" t="n">
        <v>-2.182806E-008</v>
      </c>
      <c r="AV898" s="0" t="n">
        <v>1</v>
      </c>
      <c r="AW898" s="0" t="n">
        <v>1</v>
      </c>
      <c r="AX898" s="0" t="n">
        <v>0</v>
      </c>
      <c r="AY898" s="0" t="n">
        <v>0</v>
      </c>
      <c r="AZ898" s="0" t="n">
        <v>0</v>
      </c>
      <c r="BA898" s="0" t="n">
        <v>1</v>
      </c>
      <c r="BB898" s="0" t="n">
        <v>2</v>
      </c>
      <c r="BC898" s="0" t="n">
        <v>1</v>
      </c>
      <c r="BD898" s="0" t="n">
        <v>0</v>
      </c>
      <c r="BE898" s="0" t="n">
        <v>0</v>
      </c>
      <c r="BF898" s="0" t="n">
        <v>0</v>
      </c>
      <c r="BG898" s="1" t="n">
        <v>-3.652976E-010</v>
      </c>
      <c r="BH898" s="1" t="n">
        <v>6.249884E-010</v>
      </c>
      <c r="BI898" s="1" t="n">
        <v>-1.619734E-008</v>
      </c>
      <c r="BJ898" s="0" t="n">
        <v>1</v>
      </c>
      <c r="BK898" s="0" t="n">
        <v>1</v>
      </c>
      <c r="BL898" s="0" t="n">
        <v>0</v>
      </c>
      <c r="BM898" s="0" t="n">
        <v>0</v>
      </c>
      <c r="BN898" s="0" t="n">
        <v>0</v>
      </c>
      <c r="BO898" s="0" t="n">
        <v>1</v>
      </c>
      <c r="BP898" s="0" t="n">
        <v>3</v>
      </c>
      <c r="BQ898" s="0" t="n">
        <v>1</v>
      </c>
      <c r="BR898" s="0" t="n">
        <v>0</v>
      </c>
      <c r="BS898" s="0" t="n">
        <v>0</v>
      </c>
      <c r="BT898" s="0" t="n">
        <v>0</v>
      </c>
      <c r="BU898" s="1" t="n">
        <v>-4.251436E-010</v>
      </c>
      <c r="BV898" s="1" t="n">
        <v>4.202531E-010</v>
      </c>
      <c r="BW898" s="1" t="n">
        <v>-1.952532E-008</v>
      </c>
      <c r="BX898" s="0" t="n">
        <v>1</v>
      </c>
      <c r="BY898" s="0" t="n">
        <v>1</v>
      </c>
      <c r="BZ898" s="0" t="n">
        <v>0</v>
      </c>
      <c r="CA898" s="0" t="n">
        <v>0</v>
      </c>
      <c r="CB898" s="0" t="n">
        <v>0</v>
      </c>
      <c r="CC898" s="0" t="n">
        <v>1</v>
      </c>
      <c r="CD898" s="2" t="n">
        <f aca="false">SQRT(SUMSQ(AB898:AD898))</f>
        <v>0</v>
      </c>
      <c r="CE898" s="2" t="n">
        <f aca="false">SQRT(SUMSQ(AP898:AR898))</f>
        <v>0</v>
      </c>
      <c r="CF898" s="2" t="n">
        <f aca="false">SQRT(SUMSQ(BD898:BF898))</f>
        <v>0</v>
      </c>
      <c r="CG898" s="2" t="n">
        <f aca="false">SQRT(SUMSQ(BR898:BT898))</f>
        <v>0</v>
      </c>
      <c r="CH898" s="2" t="n">
        <f aca="false">DEGREES(2*ACOS(AH898))</f>
        <v>0</v>
      </c>
      <c r="CI898" s="2" t="n">
        <f aca="false">DEGREES(2*ACOS(AV898))</f>
        <v>0</v>
      </c>
      <c r="CJ898" s="2" t="n">
        <f aca="false">DEGREES(2*ACOS(BJ898))</f>
        <v>0</v>
      </c>
      <c r="CK898" s="2" t="n">
        <f aca="false">DEGREES(2*ACOS(BX898))</f>
        <v>0</v>
      </c>
      <c r="CL898" s="0" t="n">
        <f aca="false">ABS(AI898-1)</f>
        <v>0</v>
      </c>
      <c r="CM898" s="0" t="n">
        <f aca="false">ABS(AW898-1)</f>
        <v>0</v>
      </c>
      <c r="CN898" s="0" t="n">
        <f aca="false">ABS(BK898-1)</f>
        <v>0</v>
      </c>
      <c r="CO898" s="0" t="n">
        <f aca="false">ABS(BY898-1)</f>
        <v>0</v>
      </c>
      <c r="CP898" s="3" t="n">
        <f aca="false">DEGREES(2*ACOS(AH898))</f>
        <v>0</v>
      </c>
      <c r="CQ898" s="3" t="n">
        <f aca="false">DEGREES(2*ACOS(AV898))</f>
        <v>0</v>
      </c>
      <c r="CR898" s="3" t="n">
        <f aca="false">DEGREES(2*ACOS(BJ898))</f>
        <v>0</v>
      </c>
      <c r="CS898" s="3" t="n">
        <f aca="false">DEGREES(2*ACOS(CC898))</f>
        <v>0</v>
      </c>
      <c r="CT898" s="0" t="n">
        <f aca="false">SUM(CD898:CR898)</f>
        <v>0</v>
      </c>
      <c r="CU898" s="4" t="n">
        <f aca="false">(CT898-MIN($CT$5:$CT$1744))/(MAX($CT$5:$CT$1744)-MIN($CT$5:$CT$1744))</f>
        <v>0</v>
      </c>
      <c r="CV898" s="0" t="n">
        <f aca="false">SUM(CD898,CH898,CL898,CP898)</f>
        <v>0</v>
      </c>
      <c r="CW898" s="0" t="n">
        <f aca="false">SUM(CE898,CI898,CM898,CQ898)</f>
        <v>0</v>
      </c>
      <c r="CX898" s="0" t="n">
        <f aca="false">SUM(CF898,CJ898,CN898,CR898)</f>
        <v>0</v>
      </c>
      <c r="CY898" s="0" t="n">
        <f aca="false">SUM(CG898,CK898,CO898)</f>
        <v>0</v>
      </c>
      <c r="CZ898" s="5" t="str">
        <f aca="false">IF(CD898=0,IF(CH898=0,IF(CL898=0,IF(CP898=0,"NULL","4"),"3"),"2"),"1")</f>
        <v>NULL</v>
      </c>
    </row>
    <row r="899" customFormat="false" ht="14.9" hidden="false" customHeight="false" outlineLevel="0" collapsed="false">
      <c r="A899" s="0" t="n">
        <v>2396.485</v>
      </c>
      <c r="B899" s="0" t="n">
        <v>3.340924</v>
      </c>
      <c r="C899" s="0" t="n">
        <v>2.077765</v>
      </c>
      <c r="D899" s="0" t="n">
        <v>2.684722</v>
      </c>
      <c r="E899" s="0" t="n">
        <v>-0.3292132</v>
      </c>
      <c r="F899" s="0" t="n">
        <v>-0.05524605</v>
      </c>
      <c r="G899" s="0" t="n">
        <v>-0.002788582</v>
      </c>
      <c r="H899" s="0" t="n">
        <v>0.942634</v>
      </c>
      <c r="I899" s="0" t="n">
        <v>0.1825045</v>
      </c>
      <c r="J899" s="0" t="n">
        <v>-0.07936866</v>
      </c>
      <c r="K899" s="0" t="n">
        <v>0.7058665</v>
      </c>
      <c r="L899" s="0" t="n">
        <v>0.08011273</v>
      </c>
      <c r="M899" s="0" t="n">
        <v>0.6993105</v>
      </c>
      <c r="N899" s="0" t="n">
        <v>1</v>
      </c>
      <c r="O899" s="0" t="n">
        <v>0</v>
      </c>
      <c r="P899" s="0" t="n">
        <v>0</v>
      </c>
      <c r="Q899" s="0" t="n">
        <v>0</v>
      </c>
      <c r="R899" s="0" t="n">
        <v>32.10057</v>
      </c>
      <c r="S899" s="0" t="n">
        <v>6.282499</v>
      </c>
      <c r="T899" s="0" t="n">
        <v>18.58787</v>
      </c>
      <c r="U899" s="0" t="n">
        <v>41.45391</v>
      </c>
      <c r="V899" s="0" t="n">
        <v>56.76757</v>
      </c>
      <c r="W899" s="0" t="n">
        <v>54.44491</v>
      </c>
      <c r="X899" s="0" t="n">
        <v>53.47292</v>
      </c>
      <c r="Y899" s="0" t="n">
        <v>56.47394</v>
      </c>
      <c r="Z899" s="0" t="n">
        <v>0</v>
      </c>
      <c r="AA899" s="0" t="n">
        <v>1</v>
      </c>
      <c r="AB899" s="0" t="n">
        <v>0</v>
      </c>
      <c r="AC899" s="0" t="n">
        <v>0</v>
      </c>
      <c r="AD899" s="0" t="n">
        <v>0</v>
      </c>
      <c r="AE899" s="1" t="n">
        <v>4.015922E-011</v>
      </c>
      <c r="AF899" s="1" t="n">
        <v>3.921926E-010</v>
      </c>
      <c r="AG899" s="1" t="n">
        <v>-8.257646E-009</v>
      </c>
      <c r="AH899" s="0" t="n">
        <v>1</v>
      </c>
      <c r="AI899" s="0" t="n">
        <v>1</v>
      </c>
      <c r="AJ899" s="0" t="n">
        <v>0</v>
      </c>
      <c r="AK899" s="0" t="n">
        <v>0</v>
      </c>
      <c r="AL899" s="0" t="n">
        <v>0</v>
      </c>
      <c r="AM899" s="0" t="n">
        <v>1</v>
      </c>
      <c r="AN899" s="0" t="n">
        <v>1</v>
      </c>
      <c r="AO899" s="0" t="n">
        <v>1</v>
      </c>
      <c r="AP899" s="0" t="n">
        <v>0</v>
      </c>
      <c r="AQ899" s="0" t="n">
        <v>0</v>
      </c>
      <c r="AR899" s="0" t="n">
        <v>0</v>
      </c>
      <c r="AS899" s="1" t="n">
        <v>6.244707E-011</v>
      </c>
      <c r="AT899" s="1" t="n">
        <v>4.565066E-010</v>
      </c>
      <c r="AU899" s="1" t="n">
        <v>-1.154843E-008</v>
      </c>
      <c r="AV899" s="0" t="n">
        <v>1</v>
      </c>
      <c r="AW899" s="0" t="n">
        <v>1</v>
      </c>
      <c r="AX899" s="0" t="n">
        <v>0</v>
      </c>
      <c r="AY899" s="0" t="n">
        <v>0</v>
      </c>
      <c r="AZ899" s="0" t="n">
        <v>0</v>
      </c>
      <c r="BA899" s="0" t="n">
        <v>1</v>
      </c>
      <c r="BB899" s="0" t="n">
        <v>2</v>
      </c>
      <c r="BC899" s="0" t="n">
        <v>1</v>
      </c>
      <c r="BD899" s="0" t="n">
        <v>0</v>
      </c>
      <c r="BE899" s="0" t="n">
        <v>0</v>
      </c>
      <c r="BF899" s="0" t="n">
        <v>0</v>
      </c>
      <c r="BG899" s="1" t="n">
        <v>1.060998E-010</v>
      </c>
      <c r="BH899" s="1" t="n">
        <v>6.347344E-010</v>
      </c>
      <c r="BI899" s="1" t="n">
        <v>-5.608003E-009</v>
      </c>
      <c r="BJ899" s="0" t="n">
        <v>1</v>
      </c>
      <c r="BK899" s="0" t="n">
        <v>1</v>
      </c>
      <c r="BL899" s="0" t="n">
        <v>0</v>
      </c>
      <c r="BM899" s="0" t="n">
        <v>0</v>
      </c>
      <c r="BN899" s="0" t="n">
        <v>0</v>
      </c>
      <c r="BO899" s="0" t="n">
        <v>1</v>
      </c>
      <c r="BP899" s="0" t="n">
        <v>3</v>
      </c>
      <c r="BQ899" s="0" t="n">
        <v>1</v>
      </c>
      <c r="BR899" s="0" t="n">
        <v>0</v>
      </c>
      <c r="BS899" s="0" t="n">
        <v>0</v>
      </c>
      <c r="BT899" s="0" t="n">
        <v>0</v>
      </c>
      <c r="BU899" s="1" t="n">
        <v>7.34861E-011</v>
      </c>
      <c r="BV899" s="1" t="n">
        <v>8.64971E-010</v>
      </c>
      <c r="BW899" s="1" t="n">
        <v>-6.49832E-009</v>
      </c>
      <c r="BX899" s="0" t="n">
        <v>1</v>
      </c>
      <c r="BY899" s="0" t="n">
        <v>1</v>
      </c>
      <c r="BZ899" s="0" t="n">
        <v>0</v>
      </c>
      <c r="CA899" s="0" t="n">
        <v>0</v>
      </c>
      <c r="CB899" s="0" t="n">
        <v>0</v>
      </c>
      <c r="CC899" s="0" t="n">
        <v>1</v>
      </c>
      <c r="CD899" s="2" t="n">
        <f aca="false">SQRT(SUMSQ(AB899:AD899))</f>
        <v>0</v>
      </c>
      <c r="CE899" s="2" t="n">
        <f aca="false">SQRT(SUMSQ(AP899:AR899))</f>
        <v>0</v>
      </c>
      <c r="CF899" s="2" t="n">
        <f aca="false">SQRT(SUMSQ(BD899:BF899))</f>
        <v>0</v>
      </c>
      <c r="CG899" s="2" t="n">
        <f aca="false">SQRT(SUMSQ(BR899:BT899))</f>
        <v>0</v>
      </c>
      <c r="CH899" s="2" t="n">
        <f aca="false">DEGREES(2*ACOS(AH899))</f>
        <v>0</v>
      </c>
      <c r="CI899" s="2" t="n">
        <f aca="false">DEGREES(2*ACOS(AV899))</f>
        <v>0</v>
      </c>
      <c r="CJ899" s="2" t="n">
        <f aca="false">DEGREES(2*ACOS(BJ899))</f>
        <v>0</v>
      </c>
      <c r="CK899" s="2" t="n">
        <f aca="false">DEGREES(2*ACOS(BX899))</f>
        <v>0</v>
      </c>
      <c r="CL899" s="0" t="n">
        <f aca="false">ABS(AI899-1)</f>
        <v>0</v>
      </c>
      <c r="CM899" s="0" t="n">
        <f aca="false">ABS(AW899-1)</f>
        <v>0</v>
      </c>
      <c r="CN899" s="0" t="n">
        <f aca="false">ABS(BK899-1)</f>
        <v>0</v>
      </c>
      <c r="CO899" s="0" t="n">
        <f aca="false">ABS(BY899-1)</f>
        <v>0</v>
      </c>
      <c r="CP899" s="3" t="n">
        <f aca="false">DEGREES(2*ACOS(AH899))</f>
        <v>0</v>
      </c>
      <c r="CQ899" s="3" t="n">
        <f aca="false">DEGREES(2*ACOS(AV899))</f>
        <v>0</v>
      </c>
      <c r="CR899" s="3" t="n">
        <f aca="false">DEGREES(2*ACOS(BJ899))</f>
        <v>0</v>
      </c>
      <c r="CS899" s="3" t="n">
        <f aca="false">DEGREES(2*ACOS(CC899))</f>
        <v>0</v>
      </c>
      <c r="CT899" s="0" t="n">
        <f aca="false">SUM(CD899:CR899)</f>
        <v>0</v>
      </c>
      <c r="CU899" s="4" t="n">
        <f aca="false">(CT899-MIN($CT$5:$CT$1744))/(MAX($CT$5:$CT$1744)-MIN($CT$5:$CT$1744))</f>
        <v>0</v>
      </c>
      <c r="CV899" s="0" t="n">
        <f aca="false">SUM(CD899,CH899,CL899,CP899)</f>
        <v>0</v>
      </c>
      <c r="CW899" s="0" t="n">
        <f aca="false">SUM(CE899,CI899,CM899,CQ899)</f>
        <v>0</v>
      </c>
      <c r="CX899" s="0" t="n">
        <f aca="false">SUM(CF899,CJ899,CN899,CR899)</f>
        <v>0</v>
      </c>
      <c r="CY899" s="0" t="n">
        <f aca="false">SUM(CG899,CK899,CO899)</f>
        <v>0</v>
      </c>
      <c r="CZ899" s="5" t="str">
        <f aca="false">IF(CD899=0,IF(CH899=0,IF(CL899=0,IF(CP899=0,"NULL","4"),"3"),"2"),"1")</f>
        <v>NULL</v>
      </c>
    </row>
    <row r="900" customFormat="false" ht="14.9" hidden="false" customHeight="false" outlineLevel="0" collapsed="false">
      <c r="A900" s="0" t="n">
        <v>2396.534</v>
      </c>
      <c r="B900" s="0" t="n">
        <v>3.340932</v>
      </c>
      <c r="C900" s="0" t="n">
        <v>2.077771</v>
      </c>
      <c r="D900" s="0" t="n">
        <v>2.684701</v>
      </c>
      <c r="E900" s="0" t="n">
        <v>-0.3292131</v>
      </c>
      <c r="F900" s="0" t="n">
        <v>-0.05524604</v>
      </c>
      <c r="G900" s="0" t="n">
        <v>-0.002788603</v>
      </c>
      <c r="H900" s="0" t="n">
        <v>0.942634</v>
      </c>
      <c r="I900" s="0" t="n">
        <v>0.1825045</v>
      </c>
      <c r="J900" s="0" t="n">
        <v>-0.07932989</v>
      </c>
      <c r="K900" s="0" t="n">
        <v>0.7058524</v>
      </c>
      <c r="L900" s="0" t="n">
        <v>0.08006932</v>
      </c>
      <c r="M900" s="0" t="n">
        <v>0.699334</v>
      </c>
      <c r="N900" s="0" t="n">
        <v>1</v>
      </c>
      <c r="O900" s="0" t="n">
        <v>0</v>
      </c>
      <c r="P900" s="0" t="n">
        <v>0</v>
      </c>
      <c r="Q900" s="0" t="n">
        <v>0</v>
      </c>
      <c r="R900" s="0" t="n">
        <v>30.91258</v>
      </c>
      <c r="S900" s="0" t="n">
        <v>6.053822</v>
      </c>
      <c r="T900" s="0" t="n">
        <v>17.89394</v>
      </c>
      <c r="U900" s="0" t="n">
        <v>39.91328</v>
      </c>
      <c r="V900" s="0" t="n">
        <v>54.6599</v>
      </c>
      <c r="W900" s="0" t="n">
        <v>52.42365</v>
      </c>
      <c r="X900" s="0" t="n">
        <v>51.48823</v>
      </c>
      <c r="Y900" s="0" t="n">
        <v>54.37794</v>
      </c>
      <c r="Z900" s="0" t="n">
        <v>0</v>
      </c>
      <c r="AA900" s="0" t="n">
        <v>1</v>
      </c>
      <c r="AB900" s="0" t="n">
        <v>0</v>
      </c>
      <c r="AC900" s="0" t="n">
        <v>0</v>
      </c>
      <c r="AD900" s="0" t="n">
        <v>0</v>
      </c>
      <c r="AE900" s="1" t="n">
        <v>-5.075609E-010</v>
      </c>
      <c r="AF900" s="1" t="n">
        <v>7.865101E-010</v>
      </c>
      <c r="AG900" s="1" t="n">
        <v>9.184369E-010</v>
      </c>
      <c r="AH900" s="0" t="n">
        <v>1</v>
      </c>
      <c r="AI900" s="0" t="n">
        <v>1</v>
      </c>
      <c r="AJ900" s="0" t="n">
        <v>0</v>
      </c>
      <c r="AK900" s="0" t="n">
        <v>0</v>
      </c>
      <c r="AL900" s="0" t="n">
        <v>0</v>
      </c>
      <c r="AM900" s="0" t="n">
        <v>1</v>
      </c>
      <c r="AN900" s="0" t="n">
        <v>1</v>
      </c>
      <c r="AO900" s="0" t="n">
        <v>1</v>
      </c>
      <c r="AP900" s="0" t="n">
        <v>0</v>
      </c>
      <c r="AQ900" s="0" t="n">
        <v>0</v>
      </c>
      <c r="AR900" s="0" t="n">
        <v>0</v>
      </c>
      <c r="AS900" s="1" t="n">
        <v>-2.494644E-010</v>
      </c>
      <c r="AT900" s="1" t="n">
        <v>1.350984E-010</v>
      </c>
      <c r="AU900" s="1" t="n">
        <v>-5.412562E-009</v>
      </c>
      <c r="AV900" s="0" t="n">
        <v>1</v>
      </c>
      <c r="AW900" s="0" t="n">
        <v>1</v>
      </c>
      <c r="AX900" s="0" t="n">
        <v>0</v>
      </c>
      <c r="AY900" s="0" t="n">
        <v>0</v>
      </c>
      <c r="AZ900" s="0" t="n">
        <v>0</v>
      </c>
      <c r="BA900" s="0" t="n">
        <v>1</v>
      </c>
      <c r="BB900" s="0" t="n">
        <v>2</v>
      </c>
      <c r="BC900" s="0" t="n">
        <v>1</v>
      </c>
      <c r="BD900" s="0" t="n">
        <v>0</v>
      </c>
      <c r="BE900" s="0" t="n">
        <v>0</v>
      </c>
      <c r="BF900" s="0" t="n">
        <v>0</v>
      </c>
      <c r="BG900" s="1" t="n">
        <v>-1.362716E-010</v>
      </c>
      <c r="BH900" s="1" t="n">
        <v>1.930976E-010</v>
      </c>
      <c r="BI900" s="1" t="n">
        <v>-2.685598E-009</v>
      </c>
      <c r="BJ900" s="0" t="n">
        <v>1</v>
      </c>
      <c r="BK900" s="0" t="n">
        <v>1</v>
      </c>
      <c r="BL900" s="0" t="n">
        <v>0</v>
      </c>
      <c r="BM900" s="0" t="n">
        <v>0</v>
      </c>
      <c r="BN900" s="0" t="n">
        <v>0</v>
      </c>
      <c r="BO900" s="0" t="n">
        <v>1</v>
      </c>
      <c r="BP900" s="0" t="n">
        <v>3</v>
      </c>
      <c r="BQ900" s="0" t="n">
        <v>1</v>
      </c>
      <c r="BR900" s="0" t="n">
        <v>0</v>
      </c>
      <c r="BS900" s="0" t="n">
        <v>0</v>
      </c>
      <c r="BT900" s="0" t="n">
        <v>0</v>
      </c>
      <c r="BU900" s="1" t="n">
        <v>-3.58104E-010</v>
      </c>
      <c r="BV900" s="1" t="n">
        <v>3.120284E-010</v>
      </c>
      <c r="BW900" s="1" t="n">
        <v>-6.319208E-009</v>
      </c>
      <c r="BX900" s="0" t="n">
        <v>1</v>
      </c>
      <c r="BY900" s="0" t="n">
        <v>1</v>
      </c>
      <c r="BZ900" s="0" t="n">
        <v>0</v>
      </c>
      <c r="CA900" s="0" t="n">
        <v>0</v>
      </c>
      <c r="CB900" s="0" t="n">
        <v>0</v>
      </c>
      <c r="CC900" s="0" t="n">
        <v>1</v>
      </c>
      <c r="CD900" s="2" t="n">
        <f aca="false">SQRT(SUMSQ(AB900:AD900))</f>
        <v>0</v>
      </c>
      <c r="CE900" s="2" t="n">
        <f aca="false">SQRT(SUMSQ(AP900:AR900))</f>
        <v>0</v>
      </c>
      <c r="CF900" s="2" t="n">
        <f aca="false">SQRT(SUMSQ(BD900:BF900))</f>
        <v>0</v>
      </c>
      <c r="CG900" s="2" t="n">
        <f aca="false">SQRT(SUMSQ(BR900:BT900))</f>
        <v>0</v>
      </c>
      <c r="CH900" s="2" t="n">
        <f aca="false">DEGREES(2*ACOS(AH900))</f>
        <v>0</v>
      </c>
      <c r="CI900" s="2" t="n">
        <f aca="false">DEGREES(2*ACOS(AV900))</f>
        <v>0</v>
      </c>
      <c r="CJ900" s="2" t="n">
        <f aca="false">DEGREES(2*ACOS(BJ900))</f>
        <v>0</v>
      </c>
      <c r="CK900" s="2" t="n">
        <f aca="false">DEGREES(2*ACOS(BX900))</f>
        <v>0</v>
      </c>
      <c r="CL900" s="0" t="n">
        <f aca="false">ABS(AI900-1)</f>
        <v>0</v>
      </c>
      <c r="CM900" s="0" t="n">
        <f aca="false">ABS(AW900-1)</f>
        <v>0</v>
      </c>
      <c r="CN900" s="0" t="n">
        <f aca="false">ABS(BK900-1)</f>
        <v>0</v>
      </c>
      <c r="CO900" s="0" t="n">
        <f aca="false">ABS(BY900-1)</f>
        <v>0</v>
      </c>
      <c r="CP900" s="3" t="n">
        <f aca="false">DEGREES(2*ACOS(AH900))</f>
        <v>0</v>
      </c>
      <c r="CQ900" s="3" t="n">
        <f aca="false">DEGREES(2*ACOS(AV900))</f>
        <v>0</v>
      </c>
      <c r="CR900" s="3" t="n">
        <f aca="false">DEGREES(2*ACOS(BJ900))</f>
        <v>0</v>
      </c>
      <c r="CS900" s="3" t="n">
        <f aca="false">DEGREES(2*ACOS(CC900))</f>
        <v>0</v>
      </c>
      <c r="CT900" s="0" t="n">
        <f aca="false">SUM(CD900:CR900)</f>
        <v>0</v>
      </c>
      <c r="CU900" s="4" t="n">
        <f aca="false">(CT900-MIN($CT$5:$CT$1744))/(MAX($CT$5:$CT$1744)-MIN($CT$5:$CT$1744))</f>
        <v>0</v>
      </c>
      <c r="CV900" s="0" t="n">
        <f aca="false">SUM(CD900,CH900,CL900,CP900)</f>
        <v>0</v>
      </c>
      <c r="CW900" s="0" t="n">
        <f aca="false">SUM(CE900,CI900,CM900,CQ900)</f>
        <v>0</v>
      </c>
      <c r="CX900" s="0" t="n">
        <f aca="false">SUM(CF900,CJ900,CN900,CR900)</f>
        <v>0</v>
      </c>
      <c r="CY900" s="0" t="n">
        <f aca="false">SUM(CG900,CK900,CO900)</f>
        <v>0</v>
      </c>
      <c r="CZ900" s="5" t="str">
        <f aca="false">IF(CD900=0,IF(CH900=0,IF(CL900=0,IF(CP900=0,"NULL","4"),"3"),"2"),"1")</f>
        <v>NULL</v>
      </c>
    </row>
    <row r="901" customFormat="false" ht="14.9" hidden="false" customHeight="false" outlineLevel="0" collapsed="false">
      <c r="A901" s="0" t="n">
        <v>2396.585</v>
      </c>
      <c r="B901" s="0" t="n">
        <v>3.340933</v>
      </c>
      <c r="C901" s="0" t="n">
        <v>2.077771</v>
      </c>
      <c r="D901" s="0" t="n">
        <v>2.684698</v>
      </c>
      <c r="E901" s="0" t="n">
        <v>-0.3292133</v>
      </c>
      <c r="F901" s="0" t="n">
        <v>-0.05524609</v>
      </c>
      <c r="G901" s="0" t="n">
        <v>-0.002788458</v>
      </c>
      <c r="H901" s="0" t="n">
        <v>0.9426339</v>
      </c>
      <c r="I901" s="0" t="n">
        <v>0.181993</v>
      </c>
      <c r="J901" s="0" t="n">
        <v>-0.07929991</v>
      </c>
      <c r="K901" s="0" t="n">
        <v>0.7058417</v>
      </c>
      <c r="L901" s="0" t="n">
        <v>0.08003576</v>
      </c>
      <c r="M901" s="0" t="n">
        <v>0.6993521</v>
      </c>
      <c r="N901" s="0" t="n">
        <v>1</v>
      </c>
      <c r="O901" s="0" t="n">
        <v>0</v>
      </c>
      <c r="P901" s="0" t="n">
        <v>0</v>
      </c>
      <c r="Q901" s="0" t="n">
        <v>0</v>
      </c>
      <c r="R901" s="0" t="n">
        <v>34.47968</v>
      </c>
      <c r="S901" s="0" t="n">
        <v>6.753486</v>
      </c>
      <c r="T901" s="0" t="n">
        <v>19.95704</v>
      </c>
      <c r="U901" s="0" t="n">
        <v>44.51713</v>
      </c>
      <c r="V901" s="0" t="n">
        <v>60.96535</v>
      </c>
      <c r="W901" s="0" t="n">
        <v>58.47116</v>
      </c>
      <c r="X901" s="0" t="n">
        <v>57.42799</v>
      </c>
      <c r="Y901" s="0" t="n">
        <v>60.65108</v>
      </c>
      <c r="Z901" s="0" t="n">
        <v>0</v>
      </c>
      <c r="AA901" s="0" t="n">
        <v>1</v>
      </c>
      <c r="AB901" s="0" t="n">
        <v>0</v>
      </c>
      <c r="AC901" s="0" t="n">
        <v>0</v>
      </c>
      <c r="AD901" s="0" t="n">
        <v>0</v>
      </c>
      <c r="AE901" s="1" t="n">
        <v>2.579945E-010</v>
      </c>
      <c r="AF901" s="1" t="n">
        <v>2.350154E-010</v>
      </c>
      <c r="AG901" s="1" t="n">
        <v>3.742867E-008</v>
      </c>
      <c r="AH901" s="0" t="n">
        <v>1</v>
      </c>
      <c r="AI901" s="0" t="n">
        <v>1</v>
      </c>
      <c r="AJ901" s="0" t="n">
        <v>0</v>
      </c>
      <c r="AK901" s="0" t="n">
        <v>0</v>
      </c>
      <c r="AL901" s="0" t="n">
        <v>0</v>
      </c>
      <c r="AM901" s="0" t="n">
        <v>1</v>
      </c>
      <c r="AN901" s="0" t="n">
        <v>1</v>
      </c>
      <c r="AO901" s="0" t="n">
        <v>1</v>
      </c>
      <c r="AP901" s="0" t="n">
        <v>0</v>
      </c>
      <c r="AQ901" s="0" t="n">
        <v>0</v>
      </c>
      <c r="AR901" s="0" t="n">
        <v>0</v>
      </c>
      <c r="AS901" s="1" t="n">
        <v>1.927346E-010</v>
      </c>
      <c r="AT901" s="1" t="n">
        <v>4.008356E-010</v>
      </c>
      <c r="AU901" s="1" t="n">
        <v>3.078006E-008</v>
      </c>
      <c r="AV901" s="0" t="n">
        <v>1</v>
      </c>
      <c r="AW901" s="0" t="n">
        <v>1</v>
      </c>
      <c r="AX901" s="0" t="n">
        <v>0</v>
      </c>
      <c r="AY901" s="0" t="n">
        <v>0</v>
      </c>
      <c r="AZ901" s="0" t="n">
        <v>0</v>
      </c>
      <c r="BA901" s="0" t="n">
        <v>1</v>
      </c>
      <c r="BB901" s="0" t="n">
        <v>2</v>
      </c>
      <c r="BC901" s="0" t="n">
        <v>1</v>
      </c>
      <c r="BD901" s="0" t="n">
        <v>0</v>
      </c>
      <c r="BE901" s="0" t="n">
        <v>0</v>
      </c>
      <c r="BF901" s="0" t="n">
        <v>0</v>
      </c>
      <c r="BG901" s="1" t="n">
        <v>2.579945E-010</v>
      </c>
      <c r="BH901" s="1" t="n">
        <v>2.350154E-010</v>
      </c>
      <c r="BI901" s="1" t="n">
        <v>3.742867E-008</v>
      </c>
      <c r="BJ901" s="0" t="n">
        <v>1</v>
      </c>
      <c r="BK901" s="0" t="n">
        <v>0.997197</v>
      </c>
      <c r="BL901" s="0" t="n">
        <v>0</v>
      </c>
      <c r="BM901" s="0" t="n">
        <v>0</v>
      </c>
      <c r="BN901" s="0" t="n">
        <v>0</v>
      </c>
      <c r="BO901" s="0" t="n">
        <v>1</v>
      </c>
      <c r="BP901" s="0" t="n">
        <v>3</v>
      </c>
      <c r="BQ901" s="0" t="n">
        <v>1</v>
      </c>
      <c r="BR901" s="0" t="n">
        <v>0</v>
      </c>
      <c r="BS901" s="0" t="n">
        <v>0</v>
      </c>
      <c r="BT901" s="0" t="n">
        <v>0</v>
      </c>
      <c r="BU901" s="1" t="n">
        <v>3.520576E-010</v>
      </c>
      <c r="BV901" s="1" t="n">
        <v>-1.707356E-011</v>
      </c>
      <c r="BW901" s="1" t="n">
        <v>3.798409E-008</v>
      </c>
      <c r="BX901" s="0" t="n">
        <v>1</v>
      </c>
      <c r="BY901" s="0" t="n">
        <v>1</v>
      </c>
      <c r="BZ901" s="0" t="n">
        <v>0</v>
      </c>
      <c r="CA901" s="0" t="n">
        <v>0</v>
      </c>
      <c r="CB901" s="0" t="n">
        <v>0</v>
      </c>
      <c r="CC901" s="0" t="n">
        <v>1</v>
      </c>
      <c r="CD901" s="2" t="n">
        <f aca="false">SQRT(SUMSQ(AB901:AD901))</f>
        <v>0</v>
      </c>
      <c r="CE901" s="2" t="n">
        <f aca="false">SQRT(SUMSQ(AP901:AR901))</f>
        <v>0</v>
      </c>
      <c r="CF901" s="2" t="n">
        <f aca="false">SQRT(SUMSQ(BD901:BF901))</f>
        <v>0</v>
      </c>
      <c r="CG901" s="2" t="n">
        <f aca="false">SQRT(SUMSQ(BR901:BT901))</f>
        <v>0</v>
      </c>
      <c r="CH901" s="2" t="n">
        <f aca="false">DEGREES(2*ACOS(AH901))</f>
        <v>0</v>
      </c>
      <c r="CI901" s="2" t="n">
        <f aca="false">DEGREES(2*ACOS(AV901))</f>
        <v>0</v>
      </c>
      <c r="CJ901" s="2" t="n">
        <f aca="false">DEGREES(2*ACOS(BJ901))</f>
        <v>0</v>
      </c>
      <c r="CK901" s="2" t="n">
        <f aca="false">DEGREES(2*ACOS(BX901))</f>
        <v>0</v>
      </c>
      <c r="CL901" s="0" t="n">
        <f aca="false">ABS(AI901-1)</f>
        <v>0</v>
      </c>
      <c r="CM901" s="0" t="n">
        <f aca="false">ABS(AW901-1)</f>
        <v>0</v>
      </c>
      <c r="CN901" s="0" t="n">
        <f aca="false">ABS(BK901-1)</f>
        <v>0.002803</v>
      </c>
      <c r="CO901" s="0" t="n">
        <f aca="false">ABS(BY901-1)</f>
        <v>0</v>
      </c>
      <c r="CP901" s="3" t="n">
        <f aca="false">DEGREES(2*ACOS(AH901))</f>
        <v>0</v>
      </c>
      <c r="CQ901" s="3" t="n">
        <f aca="false">DEGREES(2*ACOS(AV901))</f>
        <v>0</v>
      </c>
      <c r="CR901" s="3" t="n">
        <f aca="false">DEGREES(2*ACOS(BJ901))</f>
        <v>0</v>
      </c>
      <c r="CS901" s="3" t="n">
        <f aca="false">DEGREES(2*ACOS(CC901))</f>
        <v>0</v>
      </c>
      <c r="CT901" s="0" t="n">
        <f aca="false">SUM(CD901:CR901)</f>
        <v>0.002803</v>
      </c>
      <c r="CU901" s="4" t="n">
        <f aca="false">(CT901-MIN($CT$5:$CT$1744))/(MAX($CT$5:$CT$1744)-MIN($CT$5:$CT$1744))</f>
        <v>0.000267529128259171</v>
      </c>
      <c r="CV901" s="0" t="n">
        <f aca="false">SUM(CD901,CH901,CL901,CP901)</f>
        <v>0</v>
      </c>
      <c r="CW901" s="0" t="n">
        <f aca="false">SUM(CE901,CI901,CM901,CQ901)</f>
        <v>0</v>
      </c>
      <c r="CX901" s="0" t="n">
        <f aca="false">SUM(CF901,CJ901,CN901,CR901)</f>
        <v>0.002803</v>
      </c>
      <c r="CY901" s="0" t="n">
        <f aca="false">SUM(CG901,CK901,CO901)</f>
        <v>0</v>
      </c>
      <c r="CZ901" s="5" t="str">
        <f aca="false">IF(CD901=0,IF(CH901=0,IF(CL901=0,IF(CP901=0,"NULL","4"),"3"),"2"),"1")</f>
        <v>NULL</v>
      </c>
    </row>
    <row r="902" customFormat="false" ht="14.9" hidden="false" customHeight="false" outlineLevel="0" collapsed="false">
      <c r="A902" s="0" t="n">
        <v>2396.635</v>
      </c>
      <c r="B902" s="0" t="n">
        <v>3.340933</v>
      </c>
      <c r="C902" s="0" t="n">
        <v>2.077771</v>
      </c>
      <c r="D902" s="0" t="n">
        <v>2.684697</v>
      </c>
      <c r="E902" s="0" t="n">
        <v>-0.3292131</v>
      </c>
      <c r="F902" s="0" t="n">
        <v>-0.05524607</v>
      </c>
      <c r="G902" s="0" t="n">
        <v>-0.00278851</v>
      </c>
      <c r="H902" s="0" t="n">
        <v>0.942634</v>
      </c>
      <c r="I902" s="0" t="n">
        <v>0.1807063</v>
      </c>
      <c r="J902" s="0" t="n">
        <v>-0.07927673</v>
      </c>
      <c r="K902" s="0" t="n">
        <v>0.7058333</v>
      </c>
      <c r="L902" s="0" t="n">
        <v>0.08000981</v>
      </c>
      <c r="M902" s="0" t="n">
        <v>0.6993661</v>
      </c>
      <c r="N902" s="0" t="n">
        <v>1</v>
      </c>
      <c r="O902" s="0" t="n">
        <v>0</v>
      </c>
      <c r="P902" s="0" t="n">
        <v>0</v>
      </c>
      <c r="Q902" s="0" t="n">
        <v>0</v>
      </c>
      <c r="R902" s="0" t="n">
        <v>32.08092</v>
      </c>
      <c r="S902" s="0" t="n">
        <v>6.272831</v>
      </c>
      <c r="T902" s="0" t="n">
        <v>18.55899</v>
      </c>
      <c r="U902" s="0" t="n">
        <v>41.42711</v>
      </c>
      <c r="V902" s="0" t="n">
        <v>56.74023</v>
      </c>
      <c r="W902" s="0" t="n">
        <v>54.41822</v>
      </c>
      <c r="X902" s="0" t="n">
        <v>53.44749</v>
      </c>
      <c r="Y902" s="0" t="n">
        <v>56.45036</v>
      </c>
      <c r="Z902" s="0" t="n">
        <v>0</v>
      </c>
      <c r="AA902" s="0" t="n">
        <v>1</v>
      </c>
      <c r="AB902" s="0" t="n">
        <v>0</v>
      </c>
      <c r="AC902" s="0" t="n">
        <v>0</v>
      </c>
      <c r="AD902" s="0" t="n">
        <v>0</v>
      </c>
      <c r="AE902" s="1" t="n">
        <v>-5.52506E-012</v>
      </c>
      <c r="AF902" s="1" t="n">
        <v>-8.046596E-010</v>
      </c>
      <c r="AG902" s="1" t="n">
        <v>-9.412922E-009</v>
      </c>
      <c r="AH902" s="0" t="n">
        <v>1</v>
      </c>
      <c r="AI902" s="0" t="n">
        <v>1</v>
      </c>
      <c r="AJ902" s="0" t="n">
        <v>0</v>
      </c>
      <c r="AK902" s="0" t="n">
        <v>0</v>
      </c>
      <c r="AL902" s="0" t="n">
        <v>0</v>
      </c>
      <c r="AM902" s="0" t="n">
        <v>1</v>
      </c>
      <c r="AN902" s="0" t="n">
        <v>1</v>
      </c>
      <c r="AO902" s="0" t="n">
        <v>1</v>
      </c>
      <c r="AP902" s="0" t="n">
        <v>0</v>
      </c>
      <c r="AQ902" s="0" t="n">
        <v>0</v>
      </c>
      <c r="AR902" s="0" t="n">
        <v>0</v>
      </c>
      <c r="AS902" s="1" t="n">
        <v>-5.52506E-012</v>
      </c>
      <c r="AT902" s="1" t="n">
        <v>-8.046596E-010</v>
      </c>
      <c r="AU902" s="1" t="n">
        <v>-9.412922E-009</v>
      </c>
      <c r="AV902" s="0" t="n">
        <v>1</v>
      </c>
      <c r="AW902" s="0" t="n">
        <v>1</v>
      </c>
      <c r="AX902" s="0" t="n">
        <v>0</v>
      </c>
      <c r="AY902" s="0" t="n">
        <v>0</v>
      </c>
      <c r="AZ902" s="0" t="n">
        <v>0</v>
      </c>
      <c r="BA902" s="0" t="n">
        <v>1</v>
      </c>
      <c r="BB902" s="0" t="n">
        <v>2</v>
      </c>
      <c r="BC902" s="0" t="n">
        <v>1</v>
      </c>
      <c r="BD902" s="0" t="n">
        <v>0</v>
      </c>
      <c r="BE902" s="0" t="n">
        <v>0</v>
      </c>
      <c r="BF902" s="0" t="n">
        <v>0</v>
      </c>
      <c r="BG902" s="1" t="n">
        <v>6.330363E-011</v>
      </c>
      <c r="BH902" s="1" t="n">
        <v>-1.254443E-009</v>
      </c>
      <c r="BI902" s="1" t="n">
        <v>-9.733171E-009</v>
      </c>
      <c r="BJ902" s="0" t="n">
        <v>1</v>
      </c>
      <c r="BK902" s="0" t="n">
        <v>0.9929302</v>
      </c>
      <c r="BL902" s="0" t="n">
        <v>0</v>
      </c>
      <c r="BM902" s="0" t="n">
        <v>0</v>
      </c>
      <c r="BN902" s="0" t="n">
        <v>0</v>
      </c>
      <c r="BO902" s="0" t="n">
        <v>1</v>
      </c>
      <c r="BP902" s="0" t="n">
        <v>3</v>
      </c>
      <c r="BQ902" s="0" t="n">
        <v>1</v>
      </c>
      <c r="BR902" s="0" t="n">
        <v>0</v>
      </c>
      <c r="BS902" s="0" t="n">
        <v>0</v>
      </c>
      <c r="BT902" s="0" t="n">
        <v>0</v>
      </c>
      <c r="BU902" s="1" t="n">
        <v>-4.869886E-011</v>
      </c>
      <c r="BV902" s="1" t="n">
        <v>-8.092761E-010</v>
      </c>
      <c r="BW902" s="1" t="n">
        <v>-8.828335E-009</v>
      </c>
      <c r="BX902" s="0" t="n">
        <v>1</v>
      </c>
      <c r="BY902" s="0" t="n">
        <v>1</v>
      </c>
      <c r="BZ902" s="0" t="n">
        <v>0</v>
      </c>
      <c r="CA902" s="0" t="n">
        <v>0</v>
      </c>
      <c r="CB902" s="0" t="n">
        <v>0</v>
      </c>
      <c r="CC902" s="0" t="n">
        <v>1</v>
      </c>
      <c r="CD902" s="2" t="n">
        <f aca="false">SQRT(SUMSQ(AB902:AD902))</f>
        <v>0</v>
      </c>
      <c r="CE902" s="2" t="n">
        <f aca="false">SQRT(SUMSQ(AP902:AR902))</f>
        <v>0</v>
      </c>
      <c r="CF902" s="2" t="n">
        <f aca="false">SQRT(SUMSQ(BD902:BF902))</f>
        <v>0</v>
      </c>
      <c r="CG902" s="2" t="n">
        <f aca="false">SQRT(SUMSQ(BR902:BT902))</f>
        <v>0</v>
      </c>
      <c r="CH902" s="2" t="n">
        <f aca="false">DEGREES(2*ACOS(AH902))</f>
        <v>0</v>
      </c>
      <c r="CI902" s="2" t="n">
        <f aca="false">DEGREES(2*ACOS(AV902))</f>
        <v>0</v>
      </c>
      <c r="CJ902" s="2" t="n">
        <f aca="false">DEGREES(2*ACOS(BJ902))</f>
        <v>0</v>
      </c>
      <c r="CK902" s="2" t="n">
        <f aca="false">DEGREES(2*ACOS(BX902))</f>
        <v>0</v>
      </c>
      <c r="CL902" s="0" t="n">
        <f aca="false">ABS(AI902-1)</f>
        <v>0</v>
      </c>
      <c r="CM902" s="0" t="n">
        <f aca="false">ABS(AW902-1)</f>
        <v>0</v>
      </c>
      <c r="CN902" s="0" t="n">
        <f aca="false">ABS(BK902-1)</f>
        <v>0.00706979999999979</v>
      </c>
      <c r="CO902" s="0" t="n">
        <f aca="false">ABS(BY902-1)</f>
        <v>0</v>
      </c>
      <c r="CP902" s="3" t="n">
        <f aca="false">DEGREES(2*ACOS(AH902))</f>
        <v>0</v>
      </c>
      <c r="CQ902" s="3" t="n">
        <f aca="false">DEGREES(2*ACOS(AV902))</f>
        <v>0</v>
      </c>
      <c r="CR902" s="3" t="n">
        <f aca="false">DEGREES(2*ACOS(BJ902))</f>
        <v>0</v>
      </c>
      <c r="CS902" s="3" t="n">
        <f aca="false">DEGREES(2*ACOS(CC902))</f>
        <v>0</v>
      </c>
      <c r="CT902" s="0" t="n">
        <f aca="false">SUM(CD902:CR902)</f>
        <v>0.00706979999999979</v>
      </c>
      <c r="CU902" s="4" t="n">
        <f aca="false">(CT902-MIN($CT$5:$CT$1744))/(MAX($CT$5:$CT$1744)-MIN($CT$5:$CT$1744))</f>
        <v>0.000674768972874311</v>
      </c>
      <c r="CV902" s="0" t="n">
        <f aca="false">SUM(CD902,CH902,CL902,CP902)</f>
        <v>0</v>
      </c>
      <c r="CW902" s="0" t="n">
        <f aca="false">SUM(CE902,CI902,CM902,CQ902)</f>
        <v>0</v>
      </c>
      <c r="CX902" s="0" t="n">
        <f aca="false">SUM(CF902,CJ902,CN902,CR902)</f>
        <v>0.00706979999999979</v>
      </c>
      <c r="CY902" s="0" t="n">
        <f aca="false">SUM(CG902,CK902,CO902)</f>
        <v>0</v>
      </c>
      <c r="CZ902" s="5" t="str">
        <f aca="false">IF(CD902=0,IF(CH902=0,IF(CL902=0,IF(CP902=0,"NULL","4"),"3"),"2"),"1")</f>
        <v>NULL</v>
      </c>
    </row>
    <row r="903" customFormat="false" ht="14.9" hidden="false" customHeight="false" outlineLevel="0" collapsed="false">
      <c r="A903" s="0" t="n">
        <v>2396.684</v>
      </c>
      <c r="B903" s="0" t="n">
        <v>3.340933</v>
      </c>
      <c r="C903" s="0" t="n">
        <v>2.077771</v>
      </c>
      <c r="D903" s="0" t="n">
        <v>2.684697</v>
      </c>
      <c r="E903" s="0" t="n">
        <v>-0.3292131</v>
      </c>
      <c r="F903" s="0" t="n">
        <v>-0.05524611</v>
      </c>
      <c r="G903" s="0" t="n">
        <v>-0.002788532</v>
      </c>
      <c r="H903" s="0" t="n">
        <v>0.942634</v>
      </c>
      <c r="I903" s="0" t="n">
        <v>0.1794834</v>
      </c>
      <c r="J903" s="0" t="n">
        <v>-0.07925878</v>
      </c>
      <c r="K903" s="0" t="n">
        <v>0.7058269</v>
      </c>
      <c r="L903" s="0" t="n">
        <v>0.07998973</v>
      </c>
      <c r="M903" s="0" t="n">
        <v>0.6993769</v>
      </c>
      <c r="N903" s="0" t="n">
        <v>1</v>
      </c>
      <c r="O903" s="0" t="n">
        <v>0</v>
      </c>
      <c r="P903" s="0" t="n">
        <v>0</v>
      </c>
      <c r="Q903" s="0" t="n">
        <v>0</v>
      </c>
      <c r="R903" s="0" t="n">
        <v>32.05648</v>
      </c>
      <c r="S903" s="0" t="n">
        <v>6.255203</v>
      </c>
      <c r="T903" s="0" t="n">
        <v>18.53391</v>
      </c>
      <c r="U903" s="0" t="n">
        <v>41.40417</v>
      </c>
      <c r="V903" s="0" t="n">
        <v>56.71642</v>
      </c>
      <c r="W903" s="0" t="n">
        <v>54.39455</v>
      </c>
      <c r="X903" s="0" t="n">
        <v>53.4244</v>
      </c>
      <c r="Y903" s="0" t="n">
        <v>56.42973</v>
      </c>
      <c r="Z903" s="0" t="n">
        <v>0</v>
      </c>
      <c r="AA903" s="0" t="n">
        <v>1</v>
      </c>
      <c r="AB903" s="0" t="n">
        <v>0</v>
      </c>
      <c r="AC903" s="0" t="n">
        <v>0</v>
      </c>
      <c r="AD903" s="0" t="n">
        <v>0</v>
      </c>
      <c r="AE903" s="1" t="n">
        <v>8.909277E-011</v>
      </c>
      <c r="AF903" s="1" t="n">
        <v>-5.790329E-010</v>
      </c>
      <c r="AG903" s="1" t="n">
        <v>-3.009748E-011</v>
      </c>
      <c r="AH903" s="0" t="n">
        <v>1</v>
      </c>
      <c r="AI903" s="0" t="n">
        <v>1</v>
      </c>
      <c r="AJ903" s="0" t="n">
        <v>0</v>
      </c>
      <c r="AK903" s="0" t="n">
        <v>0</v>
      </c>
      <c r="AL903" s="0" t="n">
        <v>0</v>
      </c>
      <c r="AM903" s="0" t="n">
        <v>1</v>
      </c>
      <c r="AN903" s="0" t="n">
        <v>1</v>
      </c>
      <c r="AO903" s="0" t="n">
        <v>1</v>
      </c>
      <c r="AP903" s="0" t="n">
        <v>0</v>
      </c>
      <c r="AQ903" s="0" t="n">
        <v>0</v>
      </c>
      <c r="AR903" s="0" t="n">
        <v>0</v>
      </c>
      <c r="AS903" s="1" t="n">
        <v>6.918626E-012</v>
      </c>
      <c r="AT903" s="1" t="n">
        <v>-7.35971E-010</v>
      </c>
      <c r="AU903" s="1" t="n">
        <v>-1.119E-009</v>
      </c>
      <c r="AV903" s="0" t="n">
        <v>1</v>
      </c>
      <c r="AW903" s="0" t="n">
        <v>1</v>
      </c>
      <c r="AX903" s="0" t="n">
        <v>0</v>
      </c>
      <c r="AY903" s="0" t="n">
        <v>0</v>
      </c>
      <c r="AZ903" s="0" t="n">
        <v>0</v>
      </c>
      <c r="BA903" s="0" t="n">
        <v>1</v>
      </c>
      <c r="BB903" s="0" t="n">
        <v>2</v>
      </c>
      <c r="BC903" s="0" t="n">
        <v>1</v>
      </c>
      <c r="BD903" s="0" t="n">
        <v>0</v>
      </c>
      <c r="BE903" s="0" t="n">
        <v>0</v>
      </c>
      <c r="BF903" s="0" t="n">
        <v>0</v>
      </c>
      <c r="BG903" s="1" t="n">
        <v>6.918626E-012</v>
      </c>
      <c r="BH903" s="1" t="n">
        <v>-7.35971E-010</v>
      </c>
      <c r="BI903" s="1" t="n">
        <v>-1.119E-009</v>
      </c>
      <c r="BJ903" s="0" t="n">
        <v>1</v>
      </c>
      <c r="BK903" s="0" t="n">
        <v>0.9932323</v>
      </c>
      <c r="BL903" s="0" t="n">
        <v>0</v>
      </c>
      <c r="BM903" s="0" t="n">
        <v>0</v>
      </c>
      <c r="BN903" s="0" t="n">
        <v>0</v>
      </c>
      <c r="BO903" s="0" t="n">
        <v>1</v>
      </c>
      <c r="BP903" s="0" t="n">
        <v>3</v>
      </c>
      <c r="BQ903" s="0" t="n">
        <v>1</v>
      </c>
      <c r="BR903" s="0" t="n">
        <v>0</v>
      </c>
      <c r="BS903" s="0" t="n">
        <v>0</v>
      </c>
      <c r="BT903" s="0" t="n">
        <v>0</v>
      </c>
      <c r="BU903" s="1" t="n">
        <v>5.819863E-011</v>
      </c>
      <c r="BV903" s="1" t="n">
        <v>-6.823726E-010</v>
      </c>
      <c r="BW903" s="1" t="n">
        <v>3.055867E-011</v>
      </c>
      <c r="BX903" s="0" t="n">
        <v>1</v>
      </c>
      <c r="BY903" s="0" t="n">
        <v>1</v>
      </c>
      <c r="BZ903" s="0" t="n">
        <v>0</v>
      </c>
      <c r="CA903" s="0" t="n">
        <v>0</v>
      </c>
      <c r="CB903" s="0" t="n">
        <v>0</v>
      </c>
      <c r="CC903" s="0" t="n">
        <v>1</v>
      </c>
      <c r="CD903" s="2" t="n">
        <f aca="false">SQRT(SUMSQ(AB903:AD903))</f>
        <v>0</v>
      </c>
      <c r="CE903" s="2" t="n">
        <f aca="false">SQRT(SUMSQ(AP903:AR903))</f>
        <v>0</v>
      </c>
      <c r="CF903" s="2" t="n">
        <f aca="false">SQRT(SUMSQ(BD903:BF903))</f>
        <v>0</v>
      </c>
      <c r="CG903" s="2" t="n">
        <f aca="false">SQRT(SUMSQ(BR903:BT903))</f>
        <v>0</v>
      </c>
      <c r="CH903" s="2" t="n">
        <f aca="false">DEGREES(2*ACOS(AH903))</f>
        <v>0</v>
      </c>
      <c r="CI903" s="2" t="n">
        <f aca="false">DEGREES(2*ACOS(AV903))</f>
        <v>0</v>
      </c>
      <c r="CJ903" s="2" t="n">
        <f aca="false">DEGREES(2*ACOS(BJ903))</f>
        <v>0</v>
      </c>
      <c r="CK903" s="2" t="n">
        <f aca="false">DEGREES(2*ACOS(BX903))</f>
        <v>0</v>
      </c>
      <c r="CL903" s="0" t="n">
        <f aca="false">ABS(AI903-1)</f>
        <v>0</v>
      </c>
      <c r="CM903" s="0" t="n">
        <f aca="false">ABS(AW903-1)</f>
        <v>0</v>
      </c>
      <c r="CN903" s="0" t="n">
        <f aca="false">ABS(BK903-1)</f>
        <v>0.00676769999999993</v>
      </c>
      <c r="CO903" s="0" t="n">
        <f aca="false">ABS(BY903-1)</f>
        <v>0</v>
      </c>
      <c r="CP903" s="3" t="n">
        <f aca="false">DEGREES(2*ACOS(AH903))</f>
        <v>0</v>
      </c>
      <c r="CQ903" s="3" t="n">
        <f aca="false">DEGREES(2*ACOS(AV903))</f>
        <v>0</v>
      </c>
      <c r="CR903" s="3" t="n">
        <f aca="false">DEGREES(2*ACOS(BJ903))</f>
        <v>0</v>
      </c>
      <c r="CS903" s="3" t="n">
        <f aca="false">DEGREES(2*ACOS(CC903))</f>
        <v>0</v>
      </c>
      <c r="CT903" s="0" t="n">
        <f aca="false">SUM(CD903:CR903)</f>
        <v>0.00676769999999993</v>
      </c>
      <c r="CU903" s="4" t="n">
        <f aca="false">(CT903-MIN($CT$5:$CT$1744))/(MAX($CT$5:$CT$1744)-MIN($CT$5:$CT$1744))</f>
        <v>0.000645935383988443</v>
      </c>
      <c r="CV903" s="0" t="n">
        <f aca="false">SUM(CD903,CH903,CL903,CP903)</f>
        <v>0</v>
      </c>
      <c r="CW903" s="0" t="n">
        <f aca="false">SUM(CE903,CI903,CM903,CQ903)</f>
        <v>0</v>
      </c>
      <c r="CX903" s="0" t="n">
        <f aca="false">SUM(CF903,CJ903,CN903,CR903)</f>
        <v>0.00676769999999993</v>
      </c>
      <c r="CY903" s="0" t="n">
        <f aca="false">SUM(CG903,CK903,CO903)</f>
        <v>0</v>
      </c>
      <c r="CZ903" s="5" t="str">
        <f aca="false">IF(CD903=0,IF(CH903=0,IF(CL903=0,IF(CP903=0,"NULL","4"),"3"),"2"),"1")</f>
        <v>NULL</v>
      </c>
    </row>
    <row r="904" customFormat="false" ht="14.9" hidden="false" customHeight="false" outlineLevel="0" collapsed="false">
      <c r="A904" s="0" t="n">
        <v>2396.735</v>
      </c>
      <c r="B904" s="0" t="n">
        <v>3.340933</v>
      </c>
      <c r="C904" s="0" t="n">
        <v>2.077771</v>
      </c>
      <c r="D904" s="0" t="n">
        <v>2.684697</v>
      </c>
      <c r="E904" s="0" t="n">
        <v>-0.3292129</v>
      </c>
      <c r="F904" s="0" t="n">
        <v>-0.05524612</v>
      </c>
      <c r="G904" s="0" t="n">
        <v>-0.002788547</v>
      </c>
      <c r="H904" s="0" t="n">
        <v>0.9426341</v>
      </c>
      <c r="I904" s="0" t="n">
        <v>0.1779907</v>
      </c>
      <c r="J904" s="0" t="n">
        <v>-0.0792449</v>
      </c>
      <c r="K904" s="0" t="n">
        <v>0.7058219</v>
      </c>
      <c r="L904" s="0" t="n">
        <v>0.0799742</v>
      </c>
      <c r="M904" s="0" t="n">
        <v>0.6993853</v>
      </c>
      <c r="N904" s="0" t="n">
        <v>1</v>
      </c>
      <c r="O904" s="0" t="n">
        <v>0</v>
      </c>
      <c r="P904" s="0" t="n">
        <v>0</v>
      </c>
      <c r="Q904" s="0" t="n">
        <v>0</v>
      </c>
      <c r="R904" s="0" t="n">
        <v>33.21331</v>
      </c>
      <c r="S904" s="0" t="n">
        <v>6.464955</v>
      </c>
      <c r="T904" s="0" t="n">
        <v>19.1892</v>
      </c>
      <c r="U904" s="0" t="n">
        <v>42.90916</v>
      </c>
      <c r="V904" s="0" t="n">
        <v>58.78743</v>
      </c>
      <c r="W904" s="0" t="n">
        <v>56.37979</v>
      </c>
      <c r="X904" s="0" t="n">
        <v>55.37437</v>
      </c>
      <c r="Y904" s="0" t="n">
        <v>58.49403</v>
      </c>
      <c r="Z904" s="0" t="n">
        <v>0</v>
      </c>
      <c r="AA904" s="0" t="n">
        <v>1</v>
      </c>
      <c r="AB904" s="0" t="n">
        <v>0</v>
      </c>
      <c r="AC904" s="0" t="n">
        <v>0</v>
      </c>
      <c r="AD904" s="0" t="n">
        <v>0</v>
      </c>
      <c r="AE904" s="1" t="n">
        <v>-8.765724E-011</v>
      </c>
      <c r="AF904" s="1" t="n">
        <v>5.227693E-010</v>
      </c>
      <c r="AG904" s="1" t="n">
        <v>-4.717148E-009</v>
      </c>
      <c r="AH904" s="0" t="n">
        <v>1</v>
      </c>
      <c r="AI904" s="0" t="n">
        <v>1</v>
      </c>
      <c r="AJ904" s="0" t="n">
        <v>0</v>
      </c>
      <c r="AK904" s="0" t="n">
        <v>0</v>
      </c>
      <c r="AL904" s="0" t="n">
        <v>0</v>
      </c>
      <c r="AM904" s="0" t="n">
        <v>1</v>
      </c>
      <c r="AN904" s="0" t="n">
        <v>1</v>
      </c>
      <c r="AO904" s="0" t="n">
        <v>1</v>
      </c>
      <c r="AP904" s="0" t="n">
        <v>0</v>
      </c>
      <c r="AQ904" s="0" t="n">
        <v>0</v>
      </c>
      <c r="AR904" s="0" t="n">
        <v>0</v>
      </c>
      <c r="AS904" s="1" t="n">
        <v>-9.896158E-011</v>
      </c>
      <c r="AT904" s="1" t="n">
        <v>3.708571E-010</v>
      </c>
      <c r="AU904" s="1" t="n">
        <v>2.820812E-009</v>
      </c>
      <c r="AV904" s="0" t="n">
        <v>1</v>
      </c>
      <c r="AW904" s="0" t="n">
        <v>1</v>
      </c>
      <c r="AX904" s="0" t="n">
        <v>0</v>
      </c>
      <c r="AY904" s="0" t="n">
        <v>0</v>
      </c>
      <c r="AZ904" s="0" t="n">
        <v>0</v>
      </c>
      <c r="BA904" s="0" t="n">
        <v>1</v>
      </c>
      <c r="BB904" s="0" t="n">
        <v>2</v>
      </c>
      <c r="BC904" s="0" t="n">
        <v>1</v>
      </c>
      <c r="BD904" s="0" t="n">
        <v>0</v>
      </c>
      <c r="BE904" s="0" t="n">
        <v>0</v>
      </c>
      <c r="BF904" s="0" t="n">
        <v>0</v>
      </c>
      <c r="BG904" s="1" t="n">
        <v>-9.896158E-011</v>
      </c>
      <c r="BH904" s="1" t="n">
        <v>3.708571E-010</v>
      </c>
      <c r="BI904" s="1" t="n">
        <v>2.820812E-009</v>
      </c>
      <c r="BJ904" s="0" t="n">
        <v>1</v>
      </c>
      <c r="BK904" s="0" t="n">
        <v>0.9916834</v>
      </c>
      <c r="BL904" s="0" t="n">
        <v>0</v>
      </c>
      <c r="BM904" s="0" t="n">
        <v>0</v>
      </c>
      <c r="BN904" s="0" t="n">
        <v>0</v>
      </c>
      <c r="BO904" s="0" t="n">
        <v>1</v>
      </c>
      <c r="BP904" s="0" t="n">
        <v>3</v>
      </c>
      <c r="BQ904" s="0" t="n">
        <v>1</v>
      </c>
      <c r="BR904" s="0" t="n">
        <v>0</v>
      </c>
      <c r="BS904" s="0" t="n">
        <v>0</v>
      </c>
      <c r="BT904" s="0" t="n">
        <v>0</v>
      </c>
      <c r="BU904" s="1" t="n">
        <v>-8.765724E-011</v>
      </c>
      <c r="BV904" s="1" t="n">
        <v>5.227693E-010</v>
      </c>
      <c r="BW904" s="1" t="n">
        <v>-4.717148E-009</v>
      </c>
      <c r="BX904" s="0" t="n">
        <v>1</v>
      </c>
      <c r="BY904" s="0" t="n">
        <v>1</v>
      </c>
      <c r="BZ904" s="0" t="n">
        <v>0</v>
      </c>
      <c r="CA904" s="0" t="n">
        <v>0</v>
      </c>
      <c r="CB904" s="0" t="n">
        <v>0</v>
      </c>
      <c r="CC904" s="0" t="n">
        <v>1</v>
      </c>
      <c r="CD904" s="2" t="n">
        <f aca="false">SQRT(SUMSQ(AB904:AD904))</f>
        <v>0</v>
      </c>
      <c r="CE904" s="2" t="n">
        <f aca="false">SQRT(SUMSQ(AP904:AR904))</f>
        <v>0</v>
      </c>
      <c r="CF904" s="2" t="n">
        <f aca="false">SQRT(SUMSQ(BD904:BF904))</f>
        <v>0</v>
      </c>
      <c r="CG904" s="2" t="n">
        <f aca="false">SQRT(SUMSQ(BR904:BT904))</f>
        <v>0</v>
      </c>
      <c r="CH904" s="2" t="n">
        <f aca="false">DEGREES(2*ACOS(AH904))</f>
        <v>0</v>
      </c>
      <c r="CI904" s="2" t="n">
        <f aca="false">DEGREES(2*ACOS(AV904))</f>
        <v>0</v>
      </c>
      <c r="CJ904" s="2" t="n">
        <f aca="false">DEGREES(2*ACOS(BJ904))</f>
        <v>0</v>
      </c>
      <c r="CK904" s="2" t="n">
        <f aca="false">DEGREES(2*ACOS(BX904))</f>
        <v>0</v>
      </c>
      <c r="CL904" s="0" t="n">
        <f aca="false">ABS(AI904-1)</f>
        <v>0</v>
      </c>
      <c r="CM904" s="0" t="n">
        <f aca="false">ABS(AW904-1)</f>
        <v>0</v>
      </c>
      <c r="CN904" s="0" t="n">
        <f aca="false">ABS(BK904-1)</f>
        <v>0.00831659999999978</v>
      </c>
      <c r="CO904" s="0" t="n">
        <f aca="false">ABS(BY904-1)</f>
        <v>0</v>
      </c>
      <c r="CP904" s="3" t="n">
        <f aca="false">DEGREES(2*ACOS(AH904))</f>
        <v>0</v>
      </c>
      <c r="CQ904" s="3" t="n">
        <f aca="false">DEGREES(2*ACOS(AV904))</f>
        <v>0</v>
      </c>
      <c r="CR904" s="3" t="n">
        <f aca="false">DEGREES(2*ACOS(BJ904))</f>
        <v>0</v>
      </c>
      <c r="CS904" s="3" t="n">
        <f aca="false">DEGREES(2*ACOS(CC904))</f>
        <v>0</v>
      </c>
      <c r="CT904" s="0" t="n">
        <f aca="false">SUM(CD904:CR904)</f>
        <v>0.00831659999999978</v>
      </c>
      <c r="CU904" s="4" t="n">
        <f aca="false">(CT904-MIN($CT$5:$CT$1744))/(MAX($CT$5:$CT$1744)-MIN($CT$5:$CT$1744))</f>
        <v>0.000793768372486702</v>
      </c>
      <c r="CV904" s="0" t="n">
        <f aca="false">SUM(CD904,CH904,CL904,CP904)</f>
        <v>0</v>
      </c>
      <c r="CW904" s="0" t="n">
        <f aca="false">SUM(CE904,CI904,CM904,CQ904)</f>
        <v>0</v>
      </c>
      <c r="CX904" s="0" t="n">
        <f aca="false">SUM(CF904,CJ904,CN904,CR904)</f>
        <v>0.00831659999999978</v>
      </c>
      <c r="CY904" s="0" t="n">
        <f aca="false">SUM(CG904,CK904,CO904)</f>
        <v>0</v>
      </c>
      <c r="CZ904" s="5" t="str">
        <f aca="false">IF(CD904=0,IF(CH904=0,IF(CL904=0,IF(CP904=0,"NULL","4"),"3"),"2"),"1")</f>
        <v>NULL</v>
      </c>
    </row>
    <row r="905" customFormat="false" ht="14.9" hidden="false" customHeight="false" outlineLevel="0" collapsed="false">
      <c r="A905" s="0" t="n">
        <v>2396.784</v>
      </c>
      <c r="B905" s="0" t="n">
        <v>3.340933</v>
      </c>
      <c r="C905" s="0" t="n">
        <v>2.077771</v>
      </c>
      <c r="D905" s="0" t="n">
        <v>2.684697</v>
      </c>
      <c r="E905" s="0" t="n">
        <v>-0.3292131</v>
      </c>
      <c r="F905" s="0" t="n">
        <v>-0.05524614</v>
      </c>
      <c r="G905" s="0" t="n">
        <v>-0.002788487</v>
      </c>
      <c r="H905" s="0" t="n">
        <v>0.942634</v>
      </c>
      <c r="I905" s="0" t="n">
        <v>0.1767126</v>
      </c>
      <c r="J905" s="0" t="n">
        <v>-0.07923418</v>
      </c>
      <c r="K905" s="0" t="n">
        <v>0.705818</v>
      </c>
      <c r="L905" s="0" t="n">
        <v>0.07996219</v>
      </c>
      <c r="M905" s="0" t="n">
        <v>0.6993918</v>
      </c>
      <c r="N905" s="0" t="n">
        <v>1</v>
      </c>
      <c r="O905" s="0" t="n">
        <v>0</v>
      </c>
      <c r="P905" s="0" t="n">
        <v>0</v>
      </c>
      <c r="Q905" s="0" t="n">
        <v>0</v>
      </c>
      <c r="R905" s="0" t="n">
        <v>31.99719</v>
      </c>
      <c r="S905" s="0" t="n">
        <v>6.212599</v>
      </c>
      <c r="T905" s="0" t="n">
        <v>18.47325</v>
      </c>
      <c r="U905" s="0" t="n">
        <v>41.34866</v>
      </c>
      <c r="V905" s="0" t="n">
        <v>56.65878</v>
      </c>
      <c r="W905" s="0" t="n">
        <v>54.33733</v>
      </c>
      <c r="X905" s="0" t="n">
        <v>53.36851</v>
      </c>
      <c r="Y905" s="0" t="n">
        <v>56.37975</v>
      </c>
      <c r="Z905" s="0" t="n">
        <v>0</v>
      </c>
      <c r="AA905" s="0" t="n">
        <v>1</v>
      </c>
      <c r="AB905" s="0" t="n">
        <v>0</v>
      </c>
      <c r="AC905" s="0" t="n">
        <v>0</v>
      </c>
      <c r="AD905" s="0" t="n">
        <v>0</v>
      </c>
      <c r="AE905" s="1" t="n">
        <v>6.426048E-012</v>
      </c>
      <c r="AF905" s="1" t="n">
        <v>-5.76065E-011</v>
      </c>
      <c r="AG905" s="1" t="n">
        <v>1.708839E-008</v>
      </c>
      <c r="AH905" s="0" t="n">
        <v>1</v>
      </c>
      <c r="AI905" s="0" t="n">
        <v>1</v>
      </c>
      <c r="AJ905" s="0" t="n">
        <v>0</v>
      </c>
      <c r="AK905" s="0" t="n">
        <v>0</v>
      </c>
      <c r="AL905" s="0" t="n">
        <v>0</v>
      </c>
      <c r="AM905" s="0" t="n">
        <v>1</v>
      </c>
      <c r="AN905" s="0" t="n">
        <v>1</v>
      </c>
      <c r="AO905" s="0" t="n">
        <v>1</v>
      </c>
      <c r="AP905" s="0" t="n">
        <v>0</v>
      </c>
      <c r="AQ905" s="0" t="n">
        <v>0</v>
      </c>
      <c r="AR905" s="0" t="n">
        <v>0</v>
      </c>
      <c r="AS905" s="1" t="n">
        <v>1.042143E-010</v>
      </c>
      <c r="AT905" s="1" t="n">
        <v>-3.101873E-010</v>
      </c>
      <c r="AU905" s="1" t="n">
        <v>1.435489E-008</v>
      </c>
      <c r="AV905" s="0" t="n">
        <v>1</v>
      </c>
      <c r="AW905" s="0" t="n">
        <v>1</v>
      </c>
      <c r="AX905" s="0" t="n">
        <v>0</v>
      </c>
      <c r="AY905" s="0" t="n">
        <v>0</v>
      </c>
      <c r="AZ905" s="0" t="n">
        <v>0</v>
      </c>
      <c r="BA905" s="0" t="n">
        <v>1</v>
      </c>
      <c r="BB905" s="0" t="n">
        <v>2</v>
      </c>
      <c r="BC905" s="0" t="n">
        <v>1</v>
      </c>
      <c r="BD905" s="0" t="n">
        <v>0</v>
      </c>
      <c r="BE905" s="0" t="n">
        <v>0</v>
      </c>
      <c r="BF905" s="0" t="n">
        <v>0</v>
      </c>
      <c r="BG905" s="1" t="n">
        <v>9.419179E-011</v>
      </c>
      <c r="BH905" s="1" t="n">
        <v>-2.51939E-010</v>
      </c>
      <c r="BI905" s="1" t="n">
        <v>1.954503E-008</v>
      </c>
      <c r="BJ905" s="0" t="n">
        <v>1</v>
      </c>
      <c r="BK905" s="0" t="n">
        <v>0.9928195</v>
      </c>
      <c r="BL905" s="0" t="n">
        <v>0</v>
      </c>
      <c r="BM905" s="0" t="n">
        <v>0</v>
      </c>
      <c r="BN905" s="0" t="n">
        <v>0</v>
      </c>
      <c r="BO905" s="0" t="n">
        <v>1</v>
      </c>
      <c r="BP905" s="0" t="n">
        <v>3</v>
      </c>
      <c r="BQ905" s="0" t="n">
        <v>1</v>
      </c>
      <c r="BR905" s="0" t="n">
        <v>0</v>
      </c>
      <c r="BS905" s="0" t="n">
        <v>0</v>
      </c>
      <c r="BT905" s="0" t="n">
        <v>0</v>
      </c>
      <c r="BU905" s="1" t="n">
        <v>1.043653E-011</v>
      </c>
      <c r="BV905" s="1" t="n">
        <v>-5.139673E-010</v>
      </c>
      <c r="BW905" s="1" t="n">
        <v>1.308624E-008</v>
      </c>
      <c r="BX905" s="0" t="n">
        <v>1</v>
      </c>
      <c r="BY905" s="0" t="n">
        <v>1</v>
      </c>
      <c r="BZ905" s="0" t="n">
        <v>0</v>
      </c>
      <c r="CA905" s="0" t="n">
        <v>0</v>
      </c>
      <c r="CB905" s="0" t="n">
        <v>0</v>
      </c>
      <c r="CC905" s="0" t="n">
        <v>1</v>
      </c>
      <c r="CD905" s="2" t="n">
        <f aca="false">SQRT(SUMSQ(AB905:AD905))</f>
        <v>0</v>
      </c>
      <c r="CE905" s="2" t="n">
        <f aca="false">SQRT(SUMSQ(AP905:AR905))</f>
        <v>0</v>
      </c>
      <c r="CF905" s="2" t="n">
        <f aca="false">SQRT(SUMSQ(BD905:BF905))</f>
        <v>0</v>
      </c>
      <c r="CG905" s="2" t="n">
        <f aca="false">SQRT(SUMSQ(BR905:BT905))</f>
        <v>0</v>
      </c>
      <c r="CH905" s="2" t="n">
        <f aca="false">DEGREES(2*ACOS(AH905))</f>
        <v>0</v>
      </c>
      <c r="CI905" s="2" t="n">
        <f aca="false">DEGREES(2*ACOS(AV905))</f>
        <v>0</v>
      </c>
      <c r="CJ905" s="2" t="n">
        <f aca="false">DEGREES(2*ACOS(BJ905))</f>
        <v>0</v>
      </c>
      <c r="CK905" s="2" t="n">
        <f aca="false">DEGREES(2*ACOS(BX905))</f>
        <v>0</v>
      </c>
      <c r="CL905" s="0" t="n">
        <f aca="false">ABS(AI905-1)</f>
        <v>0</v>
      </c>
      <c r="CM905" s="0" t="n">
        <f aca="false">ABS(AW905-1)</f>
        <v>0</v>
      </c>
      <c r="CN905" s="0" t="n">
        <f aca="false">ABS(BK905-1)</f>
        <v>0.00718049999999992</v>
      </c>
      <c r="CO905" s="0" t="n">
        <f aca="false">ABS(BY905-1)</f>
        <v>0</v>
      </c>
      <c r="CP905" s="3" t="n">
        <f aca="false">DEGREES(2*ACOS(AH905))</f>
        <v>0</v>
      </c>
      <c r="CQ905" s="3" t="n">
        <f aca="false">DEGREES(2*ACOS(AV905))</f>
        <v>0</v>
      </c>
      <c r="CR905" s="3" t="n">
        <f aca="false">DEGREES(2*ACOS(BJ905))</f>
        <v>0</v>
      </c>
      <c r="CS905" s="3" t="n">
        <f aca="false">DEGREES(2*ACOS(CC905))</f>
        <v>0</v>
      </c>
      <c r="CT905" s="0" t="n">
        <f aca="false">SUM(CD905:CR905)</f>
        <v>0.00718049999999992</v>
      </c>
      <c r="CU905" s="4" t="n">
        <f aca="false">(CT905-MIN($CT$5:$CT$1744))/(MAX($CT$5:$CT$1744)-MIN($CT$5:$CT$1744))</f>
        <v>0.000685334607729215</v>
      </c>
      <c r="CV905" s="0" t="n">
        <f aca="false">SUM(CD905,CH905,CL905,CP905)</f>
        <v>0</v>
      </c>
      <c r="CW905" s="0" t="n">
        <f aca="false">SUM(CE905,CI905,CM905,CQ905)</f>
        <v>0</v>
      </c>
      <c r="CX905" s="0" t="n">
        <f aca="false">SUM(CF905,CJ905,CN905,CR905)</f>
        <v>0.00718049999999992</v>
      </c>
      <c r="CY905" s="0" t="n">
        <f aca="false">SUM(CG905,CK905,CO905)</f>
        <v>0</v>
      </c>
      <c r="CZ905" s="5" t="str">
        <f aca="false">IF(CD905=0,IF(CH905=0,IF(CL905=0,IF(CP905=0,"NULL","4"),"3"),"2"),"1")</f>
        <v>NULL</v>
      </c>
    </row>
    <row r="906" customFormat="false" ht="14.9" hidden="false" customHeight="false" outlineLevel="0" collapsed="false">
      <c r="A906" s="0" t="n">
        <v>2396.834</v>
      </c>
      <c r="B906" s="0" t="n">
        <v>3.338784</v>
      </c>
      <c r="C906" s="0" t="n">
        <v>2.076263</v>
      </c>
      <c r="D906" s="0" t="n">
        <v>2.691634</v>
      </c>
      <c r="E906" s="0" t="n">
        <v>-0.3292132</v>
      </c>
      <c r="F906" s="0" t="n">
        <v>-0.05524619</v>
      </c>
      <c r="G906" s="0" t="n">
        <v>-0.002788484</v>
      </c>
      <c r="H906" s="0" t="n">
        <v>0.942634</v>
      </c>
      <c r="I906" s="0" t="n">
        <v>0.1755021</v>
      </c>
      <c r="J906" s="0" t="n">
        <v>-0.07922413</v>
      </c>
      <c r="K906" s="0" t="n">
        <v>0.7057674</v>
      </c>
      <c r="L906" s="0" t="n">
        <v>0.07994005</v>
      </c>
      <c r="M906" s="0" t="n">
        <v>0.6994467</v>
      </c>
      <c r="N906" s="0" t="n">
        <v>1</v>
      </c>
      <c r="O906" s="0" t="n">
        <v>0</v>
      </c>
      <c r="P906" s="0" t="n">
        <v>0</v>
      </c>
      <c r="Q906" s="0" t="n">
        <v>0</v>
      </c>
      <c r="R906" s="0" t="n">
        <v>31.96824</v>
      </c>
      <c r="S906" s="0" t="n">
        <v>6.182981</v>
      </c>
      <c r="T906" s="0" t="n">
        <v>18.45999</v>
      </c>
      <c r="U906" s="0" t="n">
        <v>41.33735</v>
      </c>
      <c r="V906" s="0" t="n">
        <v>56.64619</v>
      </c>
      <c r="W906" s="0" t="n">
        <v>54.32394</v>
      </c>
      <c r="X906" s="0" t="n">
        <v>53.35424</v>
      </c>
      <c r="Y906" s="0" t="n">
        <v>56.36856</v>
      </c>
      <c r="Z906" s="0" t="n">
        <v>0</v>
      </c>
      <c r="AA906" s="0" t="n">
        <v>1</v>
      </c>
      <c r="AB906" s="0" t="n">
        <v>0</v>
      </c>
      <c r="AC906" s="0" t="n">
        <v>0</v>
      </c>
      <c r="AD906" s="0" t="n">
        <v>0</v>
      </c>
      <c r="AE906" s="1" t="n">
        <v>1.149373E-010</v>
      </c>
      <c r="AF906" s="1" t="n">
        <v>-1.342784E-009</v>
      </c>
      <c r="AG906" s="1" t="n">
        <v>5.58095E-009</v>
      </c>
      <c r="AH906" s="0" t="n">
        <v>1</v>
      </c>
      <c r="AI906" s="0" t="n">
        <v>1</v>
      </c>
      <c r="AJ906" s="0" t="n">
        <v>0</v>
      </c>
      <c r="AK906" s="0" t="n">
        <v>0</v>
      </c>
      <c r="AL906" s="0" t="n">
        <v>0</v>
      </c>
      <c r="AM906" s="0" t="n">
        <v>1</v>
      </c>
      <c r="AN906" s="0" t="n">
        <v>1</v>
      </c>
      <c r="AO906" s="0" t="n">
        <v>1</v>
      </c>
      <c r="AP906" s="0" t="n">
        <v>0</v>
      </c>
      <c r="AQ906" s="0" t="n">
        <v>0</v>
      </c>
      <c r="AR906" s="0" t="n">
        <v>0</v>
      </c>
      <c r="AS906" s="1" t="n">
        <v>1.54015E-010</v>
      </c>
      <c r="AT906" s="1" t="n">
        <v>-1.179117E-009</v>
      </c>
      <c r="AU906" s="1" t="n">
        <v>5.331496E-009</v>
      </c>
      <c r="AV906" s="0" t="n">
        <v>1</v>
      </c>
      <c r="AW906" s="0" t="n">
        <v>1</v>
      </c>
      <c r="AX906" s="0" t="n">
        <v>0</v>
      </c>
      <c r="AY906" s="0" t="n">
        <v>0</v>
      </c>
      <c r="AZ906" s="0" t="n">
        <v>0</v>
      </c>
      <c r="BA906" s="0" t="n">
        <v>1</v>
      </c>
      <c r="BB906" s="0" t="n">
        <v>2</v>
      </c>
      <c r="BC906" s="0" t="n">
        <v>1</v>
      </c>
      <c r="BD906" s="0" t="n">
        <v>0</v>
      </c>
      <c r="BE906" s="0" t="n">
        <v>0</v>
      </c>
      <c r="BF906" s="0" t="n">
        <v>0</v>
      </c>
      <c r="BG906" s="1" t="n">
        <v>1.072239E-010</v>
      </c>
      <c r="BH906" s="1" t="n">
        <v>-1.34967E-009</v>
      </c>
      <c r="BI906" s="1" t="n">
        <v>5.560288E-009</v>
      </c>
      <c r="BJ906" s="0" t="n">
        <v>1</v>
      </c>
      <c r="BK906" s="0" t="n">
        <v>0.9931495</v>
      </c>
      <c r="BL906" s="0" t="n">
        <v>0</v>
      </c>
      <c r="BM906" s="0" t="n">
        <v>0</v>
      </c>
      <c r="BN906" s="0" t="n">
        <v>0</v>
      </c>
      <c r="BO906" s="0" t="n">
        <v>1</v>
      </c>
      <c r="BP906" s="0" t="n">
        <v>3</v>
      </c>
      <c r="BQ906" s="0" t="n">
        <v>1</v>
      </c>
      <c r="BR906" s="0" t="n">
        <v>-0.003654816</v>
      </c>
      <c r="BS906" s="0" t="n">
        <v>-0.002419873</v>
      </c>
      <c r="BT906" s="0" t="n">
        <v>0.01271139</v>
      </c>
      <c r="BU906" s="1" t="n">
        <v>1.563626E-011</v>
      </c>
      <c r="BV906" s="1" t="n">
        <v>-8.753478E-010</v>
      </c>
      <c r="BW906" s="1" t="n">
        <v>-1.169298E-009</v>
      </c>
      <c r="BX906" s="0" t="n">
        <v>1</v>
      </c>
      <c r="BY906" s="0" t="n">
        <v>1</v>
      </c>
      <c r="BZ906" s="0" t="n">
        <v>0</v>
      </c>
      <c r="CA906" s="0" t="n">
        <v>0</v>
      </c>
      <c r="CB906" s="0" t="n">
        <v>0</v>
      </c>
      <c r="CC906" s="0" t="n">
        <v>1</v>
      </c>
      <c r="CD906" s="2" t="n">
        <f aca="false">SQRT(SUMSQ(AB906:AD906))</f>
        <v>0</v>
      </c>
      <c r="CE906" s="2" t="n">
        <f aca="false">SQRT(SUMSQ(AP906:AR906))</f>
        <v>0</v>
      </c>
      <c r="CF906" s="2" t="n">
        <f aca="false">SQRT(SUMSQ(BD906:BF906))</f>
        <v>0</v>
      </c>
      <c r="CG906" s="2" t="n">
        <f aca="false">SQRT(SUMSQ(BR906:BT906))</f>
        <v>0.0134459250727529</v>
      </c>
      <c r="CH906" s="2" t="n">
        <f aca="false">DEGREES(2*ACOS(AH906))</f>
        <v>0</v>
      </c>
      <c r="CI906" s="2" t="n">
        <f aca="false">DEGREES(2*ACOS(AV906))</f>
        <v>0</v>
      </c>
      <c r="CJ906" s="2" t="n">
        <f aca="false">DEGREES(2*ACOS(BJ906))</f>
        <v>0</v>
      </c>
      <c r="CK906" s="2" t="n">
        <f aca="false">DEGREES(2*ACOS(BX906))</f>
        <v>0</v>
      </c>
      <c r="CL906" s="0" t="n">
        <f aca="false">ABS(AI906-1)</f>
        <v>0</v>
      </c>
      <c r="CM906" s="0" t="n">
        <f aca="false">ABS(AW906-1)</f>
        <v>0</v>
      </c>
      <c r="CN906" s="0" t="n">
        <f aca="false">ABS(BK906-1)</f>
        <v>0.00685049999999998</v>
      </c>
      <c r="CO906" s="0" t="n">
        <f aca="false">ABS(BY906-1)</f>
        <v>0</v>
      </c>
      <c r="CP906" s="3" t="n">
        <f aca="false">DEGREES(2*ACOS(AH906))</f>
        <v>0</v>
      </c>
      <c r="CQ906" s="3" t="n">
        <f aca="false">DEGREES(2*ACOS(AV906))</f>
        <v>0</v>
      </c>
      <c r="CR906" s="3" t="n">
        <f aca="false">DEGREES(2*ACOS(BJ906))</f>
        <v>0</v>
      </c>
      <c r="CS906" s="3" t="n">
        <f aca="false">DEGREES(2*ACOS(CC906))</f>
        <v>0</v>
      </c>
      <c r="CT906" s="0" t="n">
        <f aca="false">SUM(CD906:CR906)</f>
        <v>0.0202964250727529</v>
      </c>
      <c r="CU906" s="4" t="n">
        <f aca="false">(CT906-MIN($CT$5:$CT$1744))/(MAX($CT$5:$CT$1744)-MIN($CT$5:$CT$1744))</f>
        <v>0.00193716907117059</v>
      </c>
      <c r="CV906" s="0" t="n">
        <f aca="false">SUM(CD906,CH906,CL906,CP906)</f>
        <v>0</v>
      </c>
      <c r="CW906" s="0" t="n">
        <f aca="false">SUM(CE906,CI906,CM906,CQ906)</f>
        <v>0</v>
      </c>
      <c r="CX906" s="0" t="n">
        <f aca="false">SUM(CF906,CJ906,CN906,CR906)</f>
        <v>0.00685049999999998</v>
      </c>
      <c r="CY906" s="0" t="n">
        <f aca="false">SUM(CG906,CK906,CO906)</f>
        <v>0.0134459250727529</v>
      </c>
      <c r="CZ906" s="5" t="str">
        <f aca="false">IF(CD906=0,IF(CH906=0,IF(CL906=0,IF(CP906=0,"NULL","4"),"3"),"2"),"1")</f>
        <v>NULL</v>
      </c>
    </row>
    <row r="907" customFormat="false" ht="14.9" hidden="false" customHeight="false" outlineLevel="0" collapsed="false">
      <c r="A907" s="0" t="n">
        <v>2396.885</v>
      </c>
      <c r="B907" s="0" t="n">
        <v>3.337032</v>
      </c>
      <c r="C907" s="0" t="n">
        <v>2.075386</v>
      </c>
      <c r="D907" s="0" t="n">
        <v>2.699485</v>
      </c>
      <c r="E907" s="0" t="n">
        <v>-0.3269397</v>
      </c>
      <c r="F907" s="0" t="n">
        <v>-0.05386373</v>
      </c>
      <c r="G907" s="0" t="n">
        <v>-0.002473144</v>
      </c>
      <c r="H907" s="0" t="n">
        <v>0.9435058</v>
      </c>
      <c r="I907" s="0" t="n">
        <v>0.1736715</v>
      </c>
      <c r="J907" s="0" t="n">
        <v>-0.07922027</v>
      </c>
      <c r="K907" s="0" t="n">
        <v>0.7055771</v>
      </c>
      <c r="L907" s="0" t="n">
        <v>0.07989203</v>
      </c>
      <c r="M907" s="0" t="n">
        <v>0.6996444</v>
      </c>
      <c r="N907" s="0" t="n">
        <v>1</v>
      </c>
      <c r="O907" s="0" t="n">
        <v>0</v>
      </c>
      <c r="P907" s="0" t="n">
        <v>0</v>
      </c>
      <c r="Q907" s="0" t="n">
        <v>0</v>
      </c>
      <c r="R907" s="0" t="n">
        <v>30.7424</v>
      </c>
      <c r="S907" s="0" t="n">
        <v>5.815465</v>
      </c>
      <c r="T907" s="0" t="n">
        <v>17.91351</v>
      </c>
      <c r="U907" s="0" t="n">
        <v>39.94576</v>
      </c>
      <c r="V907" s="0" t="n">
        <v>54.68407</v>
      </c>
      <c r="W907" s="0" t="n">
        <v>52.43901</v>
      </c>
      <c r="X907" s="0" t="n">
        <v>51.49019</v>
      </c>
      <c r="Y907" s="0" t="n">
        <v>54.3981</v>
      </c>
      <c r="Z907" s="0" t="n">
        <v>0</v>
      </c>
      <c r="AA907" s="0" t="n">
        <v>1</v>
      </c>
      <c r="AB907" s="0" t="n">
        <v>0</v>
      </c>
      <c r="AC907" s="0" t="n">
        <v>0</v>
      </c>
      <c r="AD907" s="0" t="n">
        <v>0</v>
      </c>
      <c r="AE907" s="0" t="n">
        <v>0.002416643</v>
      </c>
      <c r="AF907" s="0" t="n">
        <v>0.001448731</v>
      </c>
      <c r="AG907" s="1" t="n">
        <v>-2.979569E-005</v>
      </c>
      <c r="AH907" s="0" t="n">
        <v>0.9999959</v>
      </c>
      <c r="AI907" s="0" t="n">
        <v>1</v>
      </c>
      <c r="AJ907" s="0" t="n">
        <v>0</v>
      </c>
      <c r="AK907" s="0" t="n">
        <v>0</v>
      </c>
      <c r="AL907" s="0" t="n">
        <v>0</v>
      </c>
      <c r="AM907" s="0" t="n">
        <v>1</v>
      </c>
      <c r="AN907" s="0" t="n">
        <v>1</v>
      </c>
      <c r="AO907" s="0" t="n">
        <v>1</v>
      </c>
      <c r="AP907" s="0" t="n">
        <v>0</v>
      </c>
      <c r="AQ907" s="0" t="n">
        <v>0</v>
      </c>
      <c r="AR907" s="0" t="n">
        <v>0</v>
      </c>
      <c r="AS907" s="1" t="n">
        <v>-2.034144E-010</v>
      </c>
      <c r="AT907" s="1" t="n">
        <v>-1.04964E-010</v>
      </c>
      <c r="AU907" s="1" t="n">
        <v>-1.067557E-008</v>
      </c>
      <c r="AV907" s="0" t="n">
        <v>1</v>
      </c>
      <c r="AW907" s="0" t="n">
        <v>1</v>
      </c>
      <c r="AX907" s="0" t="n">
        <v>0</v>
      </c>
      <c r="AY907" s="0" t="n">
        <v>0</v>
      </c>
      <c r="AZ907" s="0" t="n">
        <v>0</v>
      </c>
      <c r="BA907" s="0" t="n">
        <v>1</v>
      </c>
      <c r="BB907" s="0" t="n">
        <v>2</v>
      </c>
      <c r="BC907" s="0" t="n">
        <v>1</v>
      </c>
      <c r="BD907" s="0" t="n">
        <v>0</v>
      </c>
      <c r="BE907" s="0" t="n">
        <v>0</v>
      </c>
      <c r="BF907" s="0" t="n">
        <v>0</v>
      </c>
      <c r="BG907" s="1" t="n">
        <v>-1.935505E-010</v>
      </c>
      <c r="BH907" s="1" t="n">
        <v>-1.536782E-010</v>
      </c>
      <c r="BI907" s="1" t="n">
        <v>-9.572245E-009</v>
      </c>
      <c r="BJ907" s="0" t="n">
        <v>1</v>
      </c>
      <c r="BK907" s="0" t="n">
        <v>0.9895694</v>
      </c>
      <c r="BL907" s="0" t="n">
        <v>0</v>
      </c>
      <c r="BM907" s="0" t="n">
        <v>0</v>
      </c>
      <c r="BN907" s="0" t="n">
        <v>0</v>
      </c>
      <c r="BO907" s="0" t="n">
        <v>1</v>
      </c>
      <c r="BP907" s="0" t="n">
        <v>3</v>
      </c>
      <c r="BQ907" s="0" t="n">
        <v>1</v>
      </c>
      <c r="BR907" s="0" t="n">
        <v>-0.0006562655</v>
      </c>
      <c r="BS907" s="0" t="n">
        <v>-0.0001561584</v>
      </c>
      <c r="BT907" s="0" t="n">
        <v>0.004009556</v>
      </c>
      <c r="BU907" s="1" t="n">
        <v>-1.914455E-010</v>
      </c>
      <c r="BV907" s="1" t="n">
        <v>-1.690399E-010</v>
      </c>
      <c r="BW907" s="1" t="n">
        <v>-7.056573E-009</v>
      </c>
      <c r="BX907" s="0" t="n">
        <v>1</v>
      </c>
      <c r="BY907" s="0" t="n">
        <v>1</v>
      </c>
      <c r="BZ907" s="0" t="n">
        <v>0</v>
      </c>
      <c r="CA907" s="0" t="n">
        <v>0</v>
      </c>
      <c r="CB907" s="0" t="n">
        <v>0</v>
      </c>
      <c r="CC907" s="0" t="n">
        <v>1</v>
      </c>
      <c r="CD907" s="2" t="n">
        <f aca="false">SQRT(SUMSQ(AB907:AD907))</f>
        <v>0</v>
      </c>
      <c r="CE907" s="2" t="n">
        <f aca="false">SQRT(SUMSQ(AP907:AR907))</f>
        <v>0</v>
      </c>
      <c r="CF907" s="2" t="n">
        <f aca="false">SQRT(SUMSQ(BD907:BF907))</f>
        <v>0</v>
      </c>
      <c r="CG907" s="2" t="n">
        <f aca="false">SQRT(SUMSQ(BR907:BT907))</f>
        <v>0.00406590816048725</v>
      </c>
      <c r="CH907" s="2" t="n">
        <f aca="false">DEGREES(2*ACOS(AH907))</f>
        <v>0.328140399612455</v>
      </c>
      <c r="CI907" s="2" t="n">
        <f aca="false">DEGREES(2*ACOS(AV907))</f>
        <v>0</v>
      </c>
      <c r="CJ907" s="2" t="n">
        <f aca="false">DEGREES(2*ACOS(BJ907))</f>
        <v>0</v>
      </c>
      <c r="CK907" s="2" t="n">
        <f aca="false">DEGREES(2*ACOS(BX907))</f>
        <v>0</v>
      </c>
      <c r="CL907" s="0" t="n">
        <f aca="false">ABS(AI907-1)</f>
        <v>0</v>
      </c>
      <c r="CM907" s="0" t="n">
        <f aca="false">ABS(AW907-1)</f>
        <v>0</v>
      </c>
      <c r="CN907" s="0" t="n">
        <f aca="false">ABS(BK907-1)</f>
        <v>0.0104306</v>
      </c>
      <c r="CO907" s="0" t="n">
        <f aca="false">ABS(BY907-1)</f>
        <v>0</v>
      </c>
      <c r="CP907" s="3" t="n">
        <f aca="false">DEGREES(2*ACOS(AH907))</f>
        <v>0.328140399612455</v>
      </c>
      <c r="CQ907" s="3" t="n">
        <f aca="false">DEGREES(2*ACOS(AV907))</f>
        <v>0</v>
      </c>
      <c r="CR907" s="3" t="n">
        <f aca="false">DEGREES(2*ACOS(BJ907))</f>
        <v>0</v>
      </c>
      <c r="CS907" s="3" t="n">
        <f aca="false">DEGREES(2*ACOS(CC907))</f>
        <v>0</v>
      </c>
      <c r="CT907" s="0" t="n">
        <f aca="false">SUM(CD907:CR907)</f>
        <v>0.670777307385396</v>
      </c>
      <c r="CU907" s="4" t="n">
        <f aca="false">(CT907-MIN($CT$5:$CT$1744))/(MAX($CT$5:$CT$1744)-MIN($CT$5:$CT$1744))</f>
        <v>0.0640215727081154</v>
      </c>
      <c r="CV907" s="0" t="n">
        <f aca="false">SUM(CD907,CH907,CL907,CP907)</f>
        <v>0.656280799224909</v>
      </c>
      <c r="CW907" s="0" t="n">
        <f aca="false">SUM(CE907,CI907,CM907,CQ907)</f>
        <v>0</v>
      </c>
      <c r="CX907" s="0" t="n">
        <f aca="false">SUM(CF907,CJ907,CN907,CR907)</f>
        <v>0.0104306</v>
      </c>
      <c r="CY907" s="0" t="n">
        <f aca="false">SUM(CG907,CK907,CO907)</f>
        <v>0.00406590816048725</v>
      </c>
      <c r="CZ907" s="5" t="str">
        <f aca="false">IF(CD907=0,IF(CH907=0,IF(CL907=0,IF(CP907=0,"NULL","4"),"3"),"2"),"1")</f>
        <v>2</v>
      </c>
    </row>
    <row r="908" customFormat="false" ht="14.9" hidden="false" customHeight="false" outlineLevel="0" collapsed="false">
      <c r="A908" s="0" t="n">
        <v>2396.934</v>
      </c>
      <c r="B908" s="0" t="n">
        <v>3.333</v>
      </c>
      <c r="C908" s="0" t="n">
        <v>2.07076</v>
      </c>
      <c r="D908" s="0" t="n">
        <v>2.700959</v>
      </c>
      <c r="E908" s="0" t="n">
        <v>-0.3159002</v>
      </c>
      <c r="F908" s="0" t="n">
        <v>-0.04916824</v>
      </c>
      <c r="G908" s="0" t="n">
        <v>-0.001515109</v>
      </c>
      <c r="H908" s="0" t="n">
        <v>0.9475164</v>
      </c>
      <c r="I908" s="0" t="n">
        <v>0.1715885</v>
      </c>
      <c r="J908" s="0" t="n">
        <v>-0.07919559</v>
      </c>
      <c r="K908" s="0" t="n">
        <v>0.7053771</v>
      </c>
      <c r="L908" s="0" t="n">
        <v>0.07982023</v>
      </c>
      <c r="M908" s="0" t="n">
        <v>0.6998571</v>
      </c>
      <c r="N908" s="0" t="n">
        <v>1</v>
      </c>
      <c r="O908" s="0" t="n">
        <v>0</v>
      </c>
      <c r="P908" s="0" t="n">
        <v>0</v>
      </c>
      <c r="Q908" s="0" t="n">
        <v>0</v>
      </c>
      <c r="R908" s="0" t="n">
        <v>28.32003</v>
      </c>
      <c r="S908" s="0" t="n">
        <v>5.199225</v>
      </c>
      <c r="T908" s="0" t="n">
        <v>16.66714</v>
      </c>
      <c r="U908" s="0" t="n">
        <v>36.99315</v>
      </c>
      <c r="V908" s="0" t="n">
        <v>50.59115</v>
      </c>
      <c r="W908" s="0" t="n">
        <v>48.5025</v>
      </c>
      <c r="X908" s="0" t="n">
        <v>47.60822</v>
      </c>
      <c r="Y908" s="0" t="n">
        <v>50.31046</v>
      </c>
      <c r="Z908" s="0" t="n">
        <v>0</v>
      </c>
      <c r="AA908" s="0" t="n">
        <v>1</v>
      </c>
      <c r="AB908" s="0" t="n">
        <v>0</v>
      </c>
      <c r="AC908" s="0" t="n">
        <v>0</v>
      </c>
      <c r="AD908" s="0" t="n">
        <v>0</v>
      </c>
      <c r="AE908" s="0" t="n">
        <v>0.01169094</v>
      </c>
      <c r="AF908" s="0" t="n">
        <v>0.004922526</v>
      </c>
      <c r="AG908" s="1" t="n">
        <v>-4.723916E-005</v>
      </c>
      <c r="AH908" s="0" t="n">
        <v>0.9999194</v>
      </c>
      <c r="AI908" s="0" t="n">
        <v>1</v>
      </c>
      <c r="AJ908" s="0" t="n">
        <v>0</v>
      </c>
      <c r="AK908" s="0" t="n">
        <v>0</v>
      </c>
      <c r="AL908" s="0" t="n">
        <v>0</v>
      </c>
      <c r="AM908" s="0" t="n">
        <v>1</v>
      </c>
      <c r="AN908" s="0" t="n">
        <v>1</v>
      </c>
      <c r="AO908" s="0" t="n">
        <v>1</v>
      </c>
      <c r="AP908" s="0" t="n">
        <v>0</v>
      </c>
      <c r="AQ908" s="0" t="n">
        <v>0</v>
      </c>
      <c r="AR908" s="0" t="n">
        <v>0</v>
      </c>
      <c r="AS908" s="1" t="n">
        <v>5.334459E-011</v>
      </c>
      <c r="AT908" s="1" t="n">
        <v>3.344491E-010</v>
      </c>
      <c r="AU908" s="1" t="n">
        <v>6.632344E-009</v>
      </c>
      <c r="AV908" s="0" t="n">
        <v>1</v>
      </c>
      <c r="AW908" s="0" t="n">
        <v>1</v>
      </c>
      <c r="AX908" s="0" t="n">
        <v>0</v>
      </c>
      <c r="AY908" s="0" t="n">
        <v>0</v>
      </c>
      <c r="AZ908" s="0" t="n">
        <v>0</v>
      </c>
      <c r="BA908" s="0" t="n">
        <v>1</v>
      </c>
      <c r="BB908" s="0" t="n">
        <v>2</v>
      </c>
      <c r="BC908" s="0" t="n">
        <v>1</v>
      </c>
      <c r="BD908" s="0" t="n">
        <v>0</v>
      </c>
      <c r="BE908" s="0" t="n">
        <v>0</v>
      </c>
      <c r="BF908" s="0" t="n">
        <v>0</v>
      </c>
      <c r="BG908" s="1" t="n">
        <v>5.382548E-012</v>
      </c>
      <c r="BH908" s="1" t="n">
        <v>3.64813E-010</v>
      </c>
      <c r="BI908" s="1" t="n">
        <v>2.157483E-009</v>
      </c>
      <c r="BJ908" s="0" t="n">
        <v>1</v>
      </c>
      <c r="BK908" s="0" t="n">
        <v>0.9880061</v>
      </c>
      <c r="BL908" s="0" t="n">
        <v>0</v>
      </c>
      <c r="BM908" s="0" t="n">
        <v>0</v>
      </c>
      <c r="BN908" s="0" t="n">
        <v>0</v>
      </c>
      <c r="BO908" s="0" t="n">
        <v>1</v>
      </c>
      <c r="BP908" s="0" t="n">
        <v>3</v>
      </c>
      <c r="BQ908" s="0" t="n">
        <v>1</v>
      </c>
      <c r="BR908" s="0" t="n">
        <v>-0.006974888</v>
      </c>
      <c r="BS908" s="0" t="n">
        <v>-0.008427984</v>
      </c>
      <c r="BT908" s="0" t="n">
        <v>-0.0001519462</v>
      </c>
      <c r="BU908" s="1" t="n">
        <v>1.370411E-011</v>
      </c>
      <c r="BV908" s="1" t="n">
        <v>4.000458E-011</v>
      </c>
      <c r="BW908" s="1" t="n">
        <v>2.433592E-009</v>
      </c>
      <c r="BX908" s="0" t="n">
        <v>1</v>
      </c>
      <c r="BY908" s="0" t="n">
        <v>1</v>
      </c>
      <c r="BZ908" s="0" t="n">
        <v>0</v>
      </c>
      <c r="CA908" s="0" t="n">
        <v>0</v>
      </c>
      <c r="CB908" s="0" t="n">
        <v>0</v>
      </c>
      <c r="CC908" s="0" t="n">
        <v>1</v>
      </c>
      <c r="CD908" s="2" t="n">
        <f aca="false">SQRT(SUMSQ(AB908:AD908))</f>
        <v>0</v>
      </c>
      <c r="CE908" s="2" t="n">
        <f aca="false">SQRT(SUMSQ(AP908:AR908))</f>
        <v>0</v>
      </c>
      <c r="CF908" s="2" t="n">
        <f aca="false">SQRT(SUMSQ(BD908:BF908))</f>
        <v>0</v>
      </c>
      <c r="CG908" s="2" t="n">
        <f aca="false">SQRT(SUMSQ(BR908:BT908))</f>
        <v>0.0109408895691573</v>
      </c>
      <c r="CH908" s="2" t="n">
        <f aca="false">DEGREES(2*ACOS(AH908))</f>
        <v>1.45491648219109</v>
      </c>
      <c r="CI908" s="2" t="n">
        <f aca="false">DEGREES(2*ACOS(AV908))</f>
        <v>0</v>
      </c>
      <c r="CJ908" s="2" t="n">
        <f aca="false">DEGREES(2*ACOS(BJ908))</f>
        <v>0</v>
      </c>
      <c r="CK908" s="2" t="n">
        <f aca="false">DEGREES(2*ACOS(BX908))</f>
        <v>0</v>
      </c>
      <c r="CL908" s="0" t="n">
        <f aca="false">ABS(AI908-1)</f>
        <v>0</v>
      </c>
      <c r="CM908" s="0" t="n">
        <f aca="false">ABS(AW908-1)</f>
        <v>0</v>
      </c>
      <c r="CN908" s="0" t="n">
        <f aca="false">ABS(BK908-1)</f>
        <v>0.0119939</v>
      </c>
      <c r="CO908" s="0" t="n">
        <f aca="false">ABS(BY908-1)</f>
        <v>0</v>
      </c>
      <c r="CP908" s="3" t="n">
        <f aca="false">DEGREES(2*ACOS(AH908))</f>
        <v>1.45491648219109</v>
      </c>
      <c r="CQ908" s="3" t="n">
        <f aca="false">DEGREES(2*ACOS(AV908))</f>
        <v>0</v>
      </c>
      <c r="CR908" s="3" t="n">
        <f aca="false">DEGREES(2*ACOS(BJ908))</f>
        <v>0</v>
      </c>
      <c r="CS908" s="3" t="n">
        <f aca="false">DEGREES(2*ACOS(CC908))</f>
        <v>0</v>
      </c>
      <c r="CT908" s="0" t="n">
        <f aca="false">SUM(CD908:CR908)</f>
        <v>2.93276775395133</v>
      </c>
      <c r="CU908" s="4" t="n">
        <f aca="false">(CT908-MIN($CT$5:$CT$1744))/(MAX($CT$5:$CT$1744)-MIN($CT$5:$CT$1744))</f>
        <v>0.279914663075896</v>
      </c>
      <c r="CV908" s="0" t="n">
        <f aca="false">SUM(CD908,CH908,CL908,CP908)</f>
        <v>2.90983296438218</v>
      </c>
      <c r="CW908" s="0" t="n">
        <f aca="false">SUM(CE908,CI908,CM908,CQ908)</f>
        <v>0</v>
      </c>
      <c r="CX908" s="0" t="n">
        <f aca="false">SUM(CF908,CJ908,CN908,CR908)</f>
        <v>0.0119939</v>
      </c>
      <c r="CY908" s="0" t="n">
        <f aca="false">SUM(CG908,CK908,CO908)</f>
        <v>0.0109408895691573</v>
      </c>
      <c r="CZ908" s="5" t="str">
        <f aca="false">IF(CD908=0,IF(CH908=0,IF(CL908=0,IF(CP908=0,"NULL","4"),"3"),"2"),"1")</f>
        <v>2</v>
      </c>
    </row>
    <row r="909" customFormat="false" ht="14.9" hidden="false" customHeight="false" outlineLevel="0" collapsed="false">
      <c r="A909" s="0" t="n">
        <v>2396.985</v>
      </c>
      <c r="B909" s="0" t="n">
        <v>3.324701</v>
      </c>
      <c r="C909" s="0" t="n">
        <v>2.060655</v>
      </c>
      <c r="D909" s="0" t="n">
        <v>2.700413</v>
      </c>
      <c r="E909" s="0" t="n">
        <v>-0.3035873</v>
      </c>
      <c r="F909" s="0" t="n">
        <v>-0.04839226</v>
      </c>
      <c r="G909" s="0" t="n">
        <v>0.002022756</v>
      </c>
      <c r="H909" s="0" t="n">
        <v>0.9515718</v>
      </c>
      <c r="I909" s="0" t="n">
        <v>0.1698317</v>
      </c>
      <c r="J909" s="0" t="n">
        <v>-0.07907657</v>
      </c>
      <c r="K909" s="0" t="n">
        <v>0.7052307</v>
      </c>
      <c r="L909" s="0" t="n">
        <v>0.07966333</v>
      </c>
      <c r="M909" s="0" t="n">
        <v>0.700036</v>
      </c>
      <c r="N909" s="0" t="n">
        <v>1</v>
      </c>
      <c r="O909" s="0" t="n">
        <v>0</v>
      </c>
      <c r="P909" s="0" t="n">
        <v>0</v>
      </c>
      <c r="Q909" s="0" t="n">
        <v>0</v>
      </c>
      <c r="R909" s="0" t="n">
        <v>29.33861</v>
      </c>
      <c r="S909" s="0" t="n">
        <v>5.251735</v>
      </c>
      <c r="T909" s="0" t="n">
        <v>17.47721</v>
      </c>
      <c r="U909" s="0" t="n">
        <v>38.57832</v>
      </c>
      <c r="V909" s="0" t="n">
        <v>52.7197</v>
      </c>
      <c r="W909" s="0" t="n">
        <v>50.49568</v>
      </c>
      <c r="X909" s="0" t="n">
        <v>49.52652</v>
      </c>
      <c r="Y909" s="0" t="n">
        <v>52.37822</v>
      </c>
      <c r="Z909" s="0" t="n">
        <v>0</v>
      </c>
      <c r="AA909" s="0" t="n">
        <v>1</v>
      </c>
      <c r="AB909" s="0" t="n">
        <v>0</v>
      </c>
      <c r="AC909" s="0" t="n">
        <v>0</v>
      </c>
      <c r="AD909" s="0" t="n">
        <v>0</v>
      </c>
      <c r="AE909" s="0" t="n">
        <v>0.01277748</v>
      </c>
      <c r="AF909" s="0" t="n">
        <v>0.002016711</v>
      </c>
      <c r="AG909" s="0" t="n">
        <v>0.003718928</v>
      </c>
      <c r="AH909" s="0" t="n">
        <v>0.9999092</v>
      </c>
      <c r="AI909" s="0" t="n">
        <v>1</v>
      </c>
      <c r="AJ909" s="0" t="n">
        <v>0</v>
      </c>
      <c r="AK909" s="0" t="n">
        <v>0</v>
      </c>
      <c r="AL909" s="0" t="n">
        <v>0</v>
      </c>
      <c r="AM909" s="0" t="n">
        <v>1</v>
      </c>
      <c r="AN909" s="0" t="n">
        <v>1</v>
      </c>
      <c r="AO909" s="0" t="n">
        <v>1</v>
      </c>
      <c r="AP909" s="0" t="n">
        <v>0</v>
      </c>
      <c r="AQ909" s="0" t="n">
        <v>0</v>
      </c>
      <c r="AR909" s="0" t="n">
        <v>0</v>
      </c>
      <c r="AS909" s="1" t="n">
        <v>-1.769396E-010</v>
      </c>
      <c r="AT909" s="1" t="n">
        <v>-2.825309E-010</v>
      </c>
      <c r="AU909" s="1" t="n">
        <v>-1.252622E-008</v>
      </c>
      <c r="AV909" s="0" t="n">
        <v>1</v>
      </c>
      <c r="AW909" s="0" t="n">
        <v>1</v>
      </c>
      <c r="AX909" s="0" t="n">
        <v>0</v>
      </c>
      <c r="AY909" s="0" t="n">
        <v>0</v>
      </c>
      <c r="AZ909" s="0" t="n">
        <v>0</v>
      </c>
      <c r="BA909" s="0" t="n">
        <v>1</v>
      </c>
      <c r="BB909" s="0" t="n">
        <v>2</v>
      </c>
      <c r="BC909" s="0" t="n">
        <v>1</v>
      </c>
      <c r="BD909" s="0" t="n">
        <v>0</v>
      </c>
      <c r="BE909" s="0" t="n">
        <v>0</v>
      </c>
      <c r="BF909" s="0" t="n">
        <v>0</v>
      </c>
      <c r="BG909" s="1" t="n">
        <v>-1.635102E-010</v>
      </c>
      <c r="BH909" s="1" t="n">
        <v>-9.941249E-011</v>
      </c>
      <c r="BI909" s="1" t="n">
        <v>-1.254923E-008</v>
      </c>
      <c r="BJ909" s="0" t="n">
        <v>1</v>
      </c>
      <c r="BK909" s="0" t="n">
        <v>0.9897619</v>
      </c>
      <c r="BL909" s="0" t="n">
        <v>0</v>
      </c>
      <c r="BM909" s="0" t="n">
        <v>0</v>
      </c>
      <c r="BN909" s="0" t="n">
        <v>0</v>
      </c>
      <c r="BO909" s="0" t="n">
        <v>1</v>
      </c>
      <c r="BP909" s="0" t="n">
        <v>3</v>
      </c>
      <c r="BQ909" s="0" t="n">
        <v>1</v>
      </c>
      <c r="BR909" s="0" t="n">
        <v>-0.01051382</v>
      </c>
      <c r="BS909" s="0" t="n">
        <v>-0.01295396</v>
      </c>
      <c r="BT909" s="0" t="n">
        <v>-0.00159819</v>
      </c>
      <c r="BU909" s="1" t="n">
        <v>-1.599428E-010</v>
      </c>
      <c r="BV909" s="1" t="n">
        <v>-1.858372E-010</v>
      </c>
      <c r="BW909" s="1" t="n">
        <v>-7.401508E-009</v>
      </c>
      <c r="BX909" s="0" t="n">
        <v>1</v>
      </c>
      <c r="BY909" s="0" t="n">
        <v>1</v>
      </c>
      <c r="BZ909" s="0" t="n">
        <v>0</v>
      </c>
      <c r="CA909" s="0" t="n">
        <v>0</v>
      </c>
      <c r="CB909" s="0" t="n">
        <v>0</v>
      </c>
      <c r="CC909" s="0" t="n">
        <v>1</v>
      </c>
      <c r="CD909" s="2" t="n">
        <f aca="false">SQRT(SUMSQ(AB909:AD909))</f>
        <v>0</v>
      </c>
      <c r="CE909" s="2" t="n">
        <f aca="false">SQRT(SUMSQ(AP909:AR909))</f>
        <v>0</v>
      </c>
      <c r="CF909" s="2" t="n">
        <f aca="false">SQRT(SUMSQ(BD909:BF909))</f>
        <v>0</v>
      </c>
      <c r="CG909" s="2" t="n">
        <f aca="false">SQRT(SUMSQ(BR909:BT909))</f>
        <v>0.0167600627072246</v>
      </c>
      <c r="CH909" s="2" t="n">
        <f aca="false">DEGREES(2*ACOS(AH909))</f>
        <v>1.54423658191667</v>
      </c>
      <c r="CI909" s="2" t="n">
        <f aca="false">DEGREES(2*ACOS(AV909))</f>
        <v>0</v>
      </c>
      <c r="CJ909" s="2" t="n">
        <f aca="false">DEGREES(2*ACOS(BJ909))</f>
        <v>0</v>
      </c>
      <c r="CK909" s="2" t="n">
        <f aca="false">DEGREES(2*ACOS(BX909))</f>
        <v>0</v>
      </c>
      <c r="CL909" s="0" t="n">
        <f aca="false">ABS(AI909-1)</f>
        <v>0</v>
      </c>
      <c r="CM909" s="0" t="n">
        <f aca="false">ABS(AW909-1)</f>
        <v>0</v>
      </c>
      <c r="CN909" s="0" t="n">
        <f aca="false">ABS(BK909-1)</f>
        <v>0.0102380999999999</v>
      </c>
      <c r="CO909" s="0" t="n">
        <f aca="false">ABS(BY909-1)</f>
        <v>0</v>
      </c>
      <c r="CP909" s="3" t="n">
        <f aca="false">DEGREES(2*ACOS(AH909))</f>
        <v>1.54423658191667</v>
      </c>
      <c r="CQ909" s="3" t="n">
        <f aca="false">DEGREES(2*ACOS(AV909))</f>
        <v>0</v>
      </c>
      <c r="CR909" s="3" t="n">
        <f aca="false">DEGREES(2*ACOS(BJ909))</f>
        <v>0</v>
      </c>
      <c r="CS909" s="3" t="n">
        <f aca="false">DEGREES(2*ACOS(CC909))</f>
        <v>0</v>
      </c>
      <c r="CT909" s="0" t="n">
        <f aca="false">SUM(CD909:CR909)</f>
        <v>3.11547132654056</v>
      </c>
      <c r="CU909" s="4" t="n">
        <f aca="false">(CT909-MIN($CT$5:$CT$1744))/(MAX($CT$5:$CT$1744)-MIN($CT$5:$CT$1744))</f>
        <v>0.297352596541505</v>
      </c>
      <c r="CV909" s="0" t="n">
        <f aca="false">SUM(CD909,CH909,CL909,CP909)</f>
        <v>3.08847316383334</v>
      </c>
      <c r="CW909" s="0" t="n">
        <f aca="false">SUM(CE909,CI909,CM909,CQ909)</f>
        <v>0</v>
      </c>
      <c r="CX909" s="0" t="n">
        <f aca="false">SUM(CF909,CJ909,CN909,CR909)</f>
        <v>0.0102380999999999</v>
      </c>
      <c r="CY909" s="0" t="n">
        <f aca="false">SUM(CG909,CK909,CO909)</f>
        <v>0.0167600627072246</v>
      </c>
      <c r="CZ909" s="5" t="str">
        <f aca="false">IF(CD909=0,IF(CH909=0,IF(CL909=0,IF(CP909=0,"NULL","4"),"3"),"2"),"1")</f>
        <v>2</v>
      </c>
    </row>
    <row r="910" customFormat="false" ht="14.9" hidden="false" customHeight="false" outlineLevel="0" collapsed="false">
      <c r="A910" s="0" t="n">
        <v>2397.034</v>
      </c>
      <c r="B910" s="0" t="n">
        <v>3.317285</v>
      </c>
      <c r="C910" s="0" t="n">
        <v>2.049604</v>
      </c>
      <c r="D910" s="0" t="n">
        <v>2.697691</v>
      </c>
      <c r="E910" s="0" t="n">
        <v>-0.2978459</v>
      </c>
      <c r="F910" s="0" t="n">
        <v>-0.04414444</v>
      </c>
      <c r="G910" s="0" t="n">
        <v>0.004695729</v>
      </c>
      <c r="H910" s="0" t="n">
        <v>0.9535812</v>
      </c>
      <c r="I910" s="0" t="n">
        <v>0.1679771</v>
      </c>
      <c r="J910" s="0" t="n">
        <v>-0.07883508</v>
      </c>
      <c r="K910" s="0" t="n">
        <v>0.7051625</v>
      </c>
      <c r="L910" s="0" t="n">
        <v>0.07939811</v>
      </c>
      <c r="M910" s="0" t="n">
        <v>0.7001621</v>
      </c>
      <c r="N910" s="0" t="n">
        <v>1</v>
      </c>
      <c r="O910" s="0" t="n">
        <v>0.0008854866</v>
      </c>
      <c r="P910" s="0" t="n">
        <v>-0.0002958775</v>
      </c>
      <c r="Q910" s="0" t="n">
        <v>0.0001413822</v>
      </c>
      <c r="R910" s="0" t="n">
        <v>27.88275</v>
      </c>
      <c r="S910" s="0" t="n">
        <v>4.876734</v>
      </c>
      <c r="T910" s="0" t="n">
        <v>16.92907</v>
      </c>
      <c r="U910" s="0" t="n">
        <v>37.05436</v>
      </c>
      <c r="V910" s="0" t="n">
        <v>50.59032</v>
      </c>
      <c r="W910" s="0" t="n">
        <v>48.37847</v>
      </c>
      <c r="X910" s="0" t="n">
        <v>47.38906</v>
      </c>
      <c r="Y910" s="0" t="n">
        <v>50.17251</v>
      </c>
      <c r="Z910" s="0" t="n">
        <v>0</v>
      </c>
      <c r="AA910" s="0" t="n">
        <v>1</v>
      </c>
      <c r="AB910" s="0" t="n">
        <v>0</v>
      </c>
      <c r="AC910" s="0" t="n">
        <v>0</v>
      </c>
      <c r="AD910" s="0" t="n">
        <v>0</v>
      </c>
      <c r="AE910" s="0" t="n">
        <v>0.005918029</v>
      </c>
      <c r="AF910" s="0" t="n">
        <v>0.004973085</v>
      </c>
      <c r="AG910" s="0" t="n">
        <v>0.001556331</v>
      </c>
      <c r="AH910" s="0" t="n">
        <v>0.9999688</v>
      </c>
      <c r="AI910" s="0" t="n">
        <v>1</v>
      </c>
      <c r="AJ910" s="0" t="n">
        <v>0</v>
      </c>
      <c r="AK910" s="0" t="n">
        <v>0</v>
      </c>
      <c r="AL910" s="0" t="n">
        <v>0</v>
      </c>
      <c r="AM910" s="0" t="n">
        <v>1</v>
      </c>
      <c r="AN910" s="0" t="n">
        <v>1</v>
      </c>
      <c r="AO910" s="0" t="n">
        <v>1</v>
      </c>
      <c r="AP910" s="0" t="n">
        <v>0</v>
      </c>
      <c r="AQ910" s="0" t="n">
        <v>0</v>
      </c>
      <c r="AR910" s="0" t="n">
        <v>0</v>
      </c>
      <c r="AS910" s="1" t="n">
        <v>-1.254908E-010</v>
      </c>
      <c r="AT910" s="1" t="n">
        <v>-4.374897E-010</v>
      </c>
      <c r="AU910" s="1" t="n">
        <v>-1.31199E-008</v>
      </c>
      <c r="AV910" s="0" t="n">
        <v>1</v>
      </c>
      <c r="AW910" s="0" t="n">
        <v>1</v>
      </c>
      <c r="AX910" s="0" t="n">
        <v>0</v>
      </c>
      <c r="AY910" s="0" t="n">
        <v>0</v>
      </c>
      <c r="AZ910" s="0" t="n">
        <v>0</v>
      </c>
      <c r="BA910" s="0" t="n">
        <v>1</v>
      </c>
      <c r="BB910" s="0" t="n">
        <v>2</v>
      </c>
      <c r="BC910" s="0" t="n">
        <v>1</v>
      </c>
      <c r="BD910" s="0" t="n">
        <v>0</v>
      </c>
      <c r="BE910" s="0" t="n">
        <v>0</v>
      </c>
      <c r="BF910" s="0" t="n">
        <v>0</v>
      </c>
      <c r="BG910" s="1" t="n">
        <v>-1.145464E-010</v>
      </c>
      <c r="BH910" s="1" t="n">
        <v>-1.01867E-010</v>
      </c>
      <c r="BI910" s="1" t="n">
        <v>-1.376411E-008</v>
      </c>
      <c r="BJ910" s="0" t="n">
        <v>1</v>
      </c>
      <c r="BK910" s="0" t="n">
        <v>0.9890795</v>
      </c>
      <c r="BL910" s="0" t="n">
        <v>0</v>
      </c>
      <c r="BM910" s="0" t="n">
        <v>0</v>
      </c>
      <c r="BN910" s="0" t="n">
        <v>0</v>
      </c>
      <c r="BO910" s="0" t="n">
        <v>1</v>
      </c>
      <c r="BP910" s="0" t="n">
        <v>3</v>
      </c>
      <c r="BQ910" s="0" t="n">
        <v>1</v>
      </c>
      <c r="BR910" s="0" t="n">
        <v>-0.005936487</v>
      </c>
      <c r="BS910" s="0" t="n">
        <v>-0.0078435</v>
      </c>
      <c r="BT910" s="0" t="n">
        <v>-0.004197516</v>
      </c>
      <c r="BU910" s="1" t="n">
        <v>-1.254908E-010</v>
      </c>
      <c r="BV910" s="1" t="n">
        <v>-4.374897E-010</v>
      </c>
      <c r="BW910" s="1" t="n">
        <v>-1.31199E-008</v>
      </c>
      <c r="BX910" s="0" t="n">
        <v>1</v>
      </c>
      <c r="BY910" s="0" t="n">
        <v>1</v>
      </c>
      <c r="BZ910" s="0" t="n">
        <v>0</v>
      </c>
      <c r="CA910" s="0" t="n">
        <v>0</v>
      </c>
      <c r="CB910" s="0" t="n">
        <v>0</v>
      </c>
      <c r="CC910" s="0" t="n">
        <v>1</v>
      </c>
      <c r="CD910" s="2" t="n">
        <f aca="false">SQRT(SUMSQ(AB910:AD910))</f>
        <v>0</v>
      </c>
      <c r="CE910" s="2" t="n">
        <f aca="false">SQRT(SUMSQ(AP910:AR910))</f>
        <v>0</v>
      </c>
      <c r="CF910" s="2" t="n">
        <f aca="false">SQRT(SUMSQ(BD910:BF910))</f>
        <v>0</v>
      </c>
      <c r="CG910" s="2" t="n">
        <f aca="false">SQRT(SUMSQ(BR910:BT910))</f>
        <v>0.0106949292060034</v>
      </c>
      <c r="CH910" s="2" t="n">
        <f aca="false">DEGREES(2*ACOS(AH910))</f>
        <v>0.905203140633529</v>
      </c>
      <c r="CI910" s="2" t="n">
        <f aca="false">DEGREES(2*ACOS(AV910))</f>
        <v>0</v>
      </c>
      <c r="CJ910" s="2" t="n">
        <f aca="false">DEGREES(2*ACOS(BJ910))</f>
        <v>0</v>
      </c>
      <c r="CK910" s="2" t="n">
        <f aca="false">DEGREES(2*ACOS(BX910))</f>
        <v>0</v>
      </c>
      <c r="CL910" s="0" t="n">
        <f aca="false">ABS(AI910-1)</f>
        <v>0</v>
      </c>
      <c r="CM910" s="0" t="n">
        <f aca="false">ABS(AW910-1)</f>
        <v>0</v>
      </c>
      <c r="CN910" s="0" t="n">
        <f aca="false">ABS(BK910-1)</f>
        <v>0.0109205</v>
      </c>
      <c r="CO910" s="0" t="n">
        <f aca="false">ABS(BY910-1)</f>
        <v>0</v>
      </c>
      <c r="CP910" s="3" t="n">
        <f aca="false">DEGREES(2*ACOS(AH910))</f>
        <v>0.905203140633529</v>
      </c>
      <c r="CQ910" s="3" t="n">
        <f aca="false">DEGREES(2*ACOS(AV910))</f>
        <v>0</v>
      </c>
      <c r="CR910" s="3" t="n">
        <f aca="false">DEGREES(2*ACOS(BJ910))</f>
        <v>0</v>
      </c>
      <c r="CS910" s="3" t="n">
        <f aca="false">DEGREES(2*ACOS(CC910))</f>
        <v>0</v>
      </c>
      <c r="CT910" s="0" t="n">
        <f aca="false">SUM(CD910:CR910)</f>
        <v>1.83202171047306</v>
      </c>
      <c r="CU910" s="4" t="n">
        <f aca="false">(CT910-MIN($CT$5:$CT$1744))/(MAX($CT$5:$CT$1744)-MIN($CT$5:$CT$1744))</f>
        <v>0.174855216252746</v>
      </c>
      <c r="CV910" s="0" t="n">
        <f aca="false">SUM(CD910,CH910,CL910,CP910)</f>
        <v>1.81040628126706</v>
      </c>
      <c r="CW910" s="0" t="n">
        <f aca="false">SUM(CE910,CI910,CM910,CQ910)</f>
        <v>0</v>
      </c>
      <c r="CX910" s="0" t="n">
        <f aca="false">SUM(CF910,CJ910,CN910,CR910)</f>
        <v>0.0109205</v>
      </c>
      <c r="CY910" s="0" t="n">
        <f aca="false">SUM(CG910,CK910,CO910)</f>
        <v>0.0106949292060034</v>
      </c>
      <c r="CZ910" s="5" t="str">
        <f aca="false">IF(CD910=0,IF(CH910=0,IF(CL910=0,IF(CP910=0,"NULL","4"),"3"),"2"),"1")</f>
        <v>2</v>
      </c>
    </row>
    <row r="911" customFormat="false" ht="14.9" hidden="false" customHeight="false" outlineLevel="0" collapsed="false">
      <c r="A911" s="0" t="n">
        <v>2397.085</v>
      </c>
      <c r="B911" s="0" t="n">
        <v>3.313314</v>
      </c>
      <c r="C911" s="0" t="n">
        <v>2.036987</v>
      </c>
      <c r="D911" s="0" t="n">
        <v>2.686496</v>
      </c>
      <c r="E911" s="0" t="n">
        <v>-0.2968211</v>
      </c>
      <c r="F911" s="0" t="n">
        <v>-0.04295101</v>
      </c>
      <c r="G911" s="0" t="n">
        <v>0.002658616</v>
      </c>
      <c r="H911" s="0" t="n">
        <v>0.953963</v>
      </c>
      <c r="I911" s="0" t="n">
        <v>0.1667427</v>
      </c>
      <c r="J911" s="0" t="n">
        <v>-0.07846166</v>
      </c>
      <c r="K911" s="0" t="n">
        <v>0.7052701</v>
      </c>
      <c r="L911" s="0" t="n">
        <v>0.07903696</v>
      </c>
      <c r="M911" s="0" t="n">
        <v>0.7001365</v>
      </c>
      <c r="N911" s="0" t="n">
        <v>1</v>
      </c>
      <c r="O911" s="0" t="n">
        <v>0.001045704</v>
      </c>
      <c r="P911" s="0" t="n">
        <v>-0.0003495216</v>
      </c>
      <c r="Q911" s="0" t="n">
        <v>0.000166893</v>
      </c>
      <c r="R911" s="0" t="n">
        <v>28.69571</v>
      </c>
      <c r="S911" s="0" t="n">
        <v>4.95704</v>
      </c>
      <c r="T911" s="0" t="n">
        <v>17.72182</v>
      </c>
      <c r="U911" s="0" t="n">
        <v>38.53136</v>
      </c>
      <c r="V911" s="0" t="n">
        <v>52.5873</v>
      </c>
      <c r="W911" s="0" t="n">
        <v>50.20008</v>
      </c>
      <c r="X911" s="0" t="n">
        <v>49.1114</v>
      </c>
      <c r="Y911" s="0" t="n">
        <v>52.0762</v>
      </c>
      <c r="Z911" s="0" t="n">
        <v>0</v>
      </c>
      <c r="AA911" s="0" t="n">
        <v>1</v>
      </c>
      <c r="AB911" s="0" t="n">
        <v>0</v>
      </c>
      <c r="AC911" s="0" t="n">
        <v>0</v>
      </c>
      <c r="AD911" s="0" t="n">
        <v>0</v>
      </c>
      <c r="AE911" s="0" t="n">
        <v>0.001168105</v>
      </c>
      <c r="AF911" s="0" t="n">
        <v>0.0005504789</v>
      </c>
      <c r="AG911" s="0" t="n">
        <v>-0.002257288</v>
      </c>
      <c r="AH911" s="0" t="n">
        <v>0.9999965</v>
      </c>
      <c r="AI911" s="0" t="n">
        <v>1</v>
      </c>
      <c r="AJ911" s="0" t="n">
        <v>0</v>
      </c>
      <c r="AK911" s="0" t="n">
        <v>0</v>
      </c>
      <c r="AL911" s="0" t="n">
        <v>0</v>
      </c>
      <c r="AM911" s="0" t="n">
        <v>1</v>
      </c>
      <c r="AN911" s="0" t="n">
        <v>1</v>
      </c>
      <c r="AO911" s="0" t="n">
        <v>1</v>
      </c>
      <c r="AP911" s="0" t="n">
        <v>0</v>
      </c>
      <c r="AQ911" s="0" t="n">
        <v>0</v>
      </c>
      <c r="AR911" s="0" t="n">
        <v>0</v>
      </c>
      <c r="AS911" s="1" t="n">
        <v>-2.39069E-011</v>
      </c>
      <c r="AT911" s="1" t="n">
        <v>3.492444E-010</v>
      </c>
      <c r="AU911" s="1" t="n">
        <v>-7.708978E-009</v>
      </c>
      <c r="AV911" s="0" t="n">
        <v>1</v>
      </c>
      <c r="AW911" s="0" t="n">
        <v>1</v>
      </c>
      <c r="AX911" s="0" t="n">
        <v>0</v>
      </c>
      <c r="AY911" s="0" t="n">
        <v>0</v>
      </c>
      <c r="AZ911" s="0" t="n">
        <v>0</v>
      </c>
      <c r="BA911" s="0" t="n">
        <v>1</v>
      </c>
      <c r="BB911" s="0" t="n">
        <v>2</v>
      </c>
      <c r="BC911" s="0" t="n">
        <v>1</v>
      </c>
      <c r="BD911" s="0" t="n">
        <v>0</v>
      </c>
      <c r="BE911" s="0" t="n">
        <v>0</v>
      </c>
      <c r="BF911" s="0" t="n">
        <v>0</v>
      </c>
      <c r="BG911" s="1" t="n">
        <v>-2.689966E-011</v>
      </c>
      <c r="BH911" s="1" t="n">
        <v>4.045996E-010</v>
      </c>
      <c r="BI911" s="1" t="n">
        <v>-6.119896E-009</v>
      </c>
      <c r="BJ911" s="0" t="n">
        <v>1</v>
      </c>
      <c r="BK911" s="0" t="n">
        <v>0.9926515</v>
      </c>
      <c r="BL911" s="0" t="n">
        <v>0</v>
      </c>
      <c r="BM911" s="0" t="n">
        <v>0</v>
      </c>
      <c r="BN911" s="0" t="n">
        <v>0</v>
      </c>
      <c r="BO911" s="0" t="n">
        <v>1</v>
      </c>
      <c r="BP911" s="0" t="n">
        <v>3</v>
      </c>
      <c r="BQ911" s="0" t="n">
        <v>1</v>
      </c>
      <c r="BR911" s="0" t="n">
        <v>-0.007594294</v>
      </c>
      <c r="BS911" s="0" t="n">
        <v>-0.01140205</v>
      </c>
      <c r="BT911" s="0" t="n">
        <v>-0.01406309</v>
      </c>
      <c r="BU911" s="1" t="n">
        <v>-1.776455E-011</v>
      </c>
      <c r="BV911" s="1" t="n">
        <v>2.751561E-010</v>
      </c>
      <c r="BW911" s="1" t="n">
        <v>-4.384785E-009</v>
      </c>
      <c r="BX911" s="0" t="n">
        <v>1</v>
      </c>
      <c r="BY911" s="0" t="n">
        <v>1</v>
      </c>
      <c r="BZ911" s="0" t="n">
        <v>0</v>
      </c>
      <c r="CA911" s="0" t="n">
        <v>0</v>
      </c>
      <c r="CB911" s="0" t="n">
        <v>0</v>
      </c>
      <c r="CC911" s="0" t="n">
        <v>1</v>
      </c>
      <c r="CD911" s="2" t="n">
        <f aca="false">SQRT(SUMSQ(AB911:AD911))</f>
        <v>0</v>
      </c>
      <c r="CE911" s="2" t="n">
        <f aca="false">SQRT(SUMSQ(AP911:AR911))</f>
        <v>0</v>
      </c>
      <c r="CF911" s="2" t="n">
        <f aca="false">SQRT(SUMSQ(BD911:BF911))</f>
        <v>0</v>
      </c>
      <c r="CG911" s="2" t="n">
        <f aca="false">SQRT(SUMSQ(BR911:BT911))</f>
        <v>0.0196328944862706</v>
      </c>
      <c r="CH911" s="2" t="n">
        <f aca="false">DEGREES(2*ACOS(AH911))</f>
        <v>0.30318085595535</v>
      </c>
      <c r="CI911" s="2" t="n">
        <f aca="false">DEGREES(2*ACOS(AV911))</f>
        <v>0</v>
      </c>
      <c r="CJ911" s="2" t="n">
        <f aca="false">DEGREES(2*ACOS(BJ911))</f>
        <v>0</v>
      </c>
      <c r="CK911" s="2" t="n">
        <f aca="false">DEGREES(2*ACOS(BX911))</f>
        <v>0</v>
      </c>
      <c r="CL911" s="0" t="n">
        <f aca="false">ABS(AI911-1)</f>
        <v>0</v>
      </c>
      <c r="CM911" s="0" t="n">
        <f aca="false">ABS(AW911-1)</f>
        <v>0</v>
      </c>
      <c r="CN911" s="0" t="n">
        <f aca="false">ABS(BK911-1)</f>
        <v>0.00734849999999998</v>
      </c>
      <c r="CO911" s="0" t="n">
        <f aca="false">ABS(BY911-1)</f>
        <v>0</v>
      </c>
      <c r="CP911" s="3" t="n">
        <f aca="false">DEGREES(2*ACOS(AH911))</f>
        <v>0.30318085595535</v>
      </c>
      <c r="CQ911" s="3" t="n">
        <f aca="false">DEGREES(2*ACOS(AV911))</f>
        <v>0</v>
      </c>
      <c r="CR911" s="3" t="n">
        <f aca="false">DEGREES(2*ACOS(BJ911))</f>
        <v>0</v>
      </c>
      <c r="CS911" s="3" t="n">
        <f aca="false">DEGREES(2*ACOS(CC911))</f>
        <v>0</v>
      </c>
      <c r="CT911" s="0" t="n">
        <f aca="false">SUM(CD911:CR911)</f>
        <v>0.633343106396971</v>
      </c>
      <c r="CU911" s="4" t="n">
        <f aca="false">(CT911-MIN($CT$5:$CT$1744))/(MAX($CT$5:$CT$1744)-MIN($CT$5:$CT$1744))</f>
        <v>0.0604487082218711</v>
      </c>
      <c r="CV911" s="0" t="n">
        <f aca="false">SUM(CD911,CH911,CL911,CP911)</f>
        <v>0.606361711910701</v>
      </c>
      <c r="CW911" s="0" t="n">
        <f aca="false">SUM(CE911,CI911,CM911,CQ911)</f>
        <v>0</v>
      </c>
      <c r="CX911" s="0" t="n">
        <f aca="false">SUM(CF911,CJ911,CN911,CR911)</f>
        <v>0.00734849999999998</v>
      </c>
      <c r="CY911" s="0" t="n">
        <f aca="false">SUM(CG911,CK911,CO911)</f>
        <v>0.0196328944862706</v>
      </c>
      <c r="CZ911" s="5" t="str">
        <f aca="false">IF(CD911=0,IF(CH911=0,IF(CL911=0,IF(CP911=0,"NULL","4"),"3"),"2"),"1")</f>
        <v>2</v>
      </c>
    </row>
    <row r="912" customFormat="false" ht="14.9" hidden="false" customHeight="false" outlineLevel="0" collapsed="false">
      <c r="A912" s="0" t="n">
        <v>2397.135</v>
      </c>
      <c r="B912" s="0" t="n">
        <v>3.314204</v>
      </c>
      <c r="C912" s="0" t="n">
        <v>2.030767</v>
      </c>
      <c r="D912" s="0" t="n">
        <v>2.670732</v>
      </c>
      <c r="E912" s="0" t="n">
        <v>-0.2909298</v>
      </c>
      <c r="F912" s="0" t="n">
        <v>-0.04514298</v>
      </c>
      <c r="G912" s="0" t="n">
        <v>0.003604288</v>
      </c>
      <c r="H912" s="0" t="n">
        <v>0.955672</v>
      </c>
      <c r="I912" s="0" t="n">
        <v>0.1659821</v>
      </c>
      <c r="J912" s="0" t="n">
        <v>-0.07800606</v>
      </c>
      <c r="K912" s="0" t="n">
        <v>0.7055934</v>
      </c>
      <c r="L912" s="0" t="n">
        <v>0.0786399</v>
      </c>
      <c r="M912" s="0" t="n">
        <v>0.6999063</v>
      </c>
      <c r="N912" s="0" t="n">
        <v>1</v>
      </c>
      <c r="O912" s="0" t="n">
        <v>0.0003914833</v>
      </c>
      <c r="P912" s="0" t="n">
        <v>-0.0001308918</v>
      </c>
      <c r="Q912" s="1" t="n">
        <v>6.246567E-005</v>
      </c>
      <c r="R912" s="0" t="n">
        <v>28.33322</v>
      </c>
      <c r="S912" s="0" t="n">
        <v>4.907053</v>
      </c>
      <c r="T912" s="0" t="n">
        <v>17.65973</v>
      </c>
      <c r="U912" s="0" t="n">
        <v>38.34417</v>
      </c>
      <c r="V912" s="0" t="n">
        <v>52.35493</v>
      </c>
      <c r="W912" s="0" t="n">
        <v>49.88384</v>
      </c>
      <c r="X912" s="0" t="n">
        <v>48.74506</v>
      </c>
      <c r="Y912" s="0" t="n">
        <v>51.73724</v>
      </c>
      <c r="Z912" s="0" t="n">
        <v>0</v>
      </c>
      <c r="AA912" s="0" t="n">
        <v>1</v>
      </c>
      <c r="AB912" s="0" t="n">
        <v>0</v>
      </c>
      <c r="AC912" s="0" t="n">
        <v>0</v>
      </c>
      <c r="AD912" s="0" t="n">
        <v>0</v>
      </c>
      <c r="AE912" s="0" t="n">
        <v>0.006704144</v>
      </c>
      <c r="AF912" s="0" t="n">
        <v>-0.001594808</v>
      </c>
      <c r="AG912" s="0" t="n">
        <v>0.002045022</v>
      </c>
      <c r="AH912" s="0" t="n">
        <v>0.999974</v>
      </c>
      <c r="AI912" s="0" t="n">
        <v>1</v>
      </c>
      <c r="AJ912" s="0" t="n">
        <v>0</v>
      </c>
      <c r="AK912" s="0" t="n">
        <v>0</v>
      </c>
      <c r="AL912" s="0" t="n">
        <v>0</v>
      </c>
      <c r="AM912" s="0" t="n">
        <v>1</v>
      </c>
      <c r="AN912" s="0" t="n">
        <v>1</v>
      </c>
      <c r="AO912" s="0" t="n">
        <v>1</v>
      </c>
      <c r="AP912" s="0" t="n">
        <v>0</v>
      </c>
      <c r="AQ912" s="0" t="n">
        <v>0</v>
      </c>
      <c r="AR912" s="0" t="n">
        <v>0</v>
      </c>
      <c r="AS912" s="1" t="n">
        <v>-9.951914E-011</v>
      </c>
      <c r="AT912" s="1" t="n">
        <v>4.106372E-010</v>
      </c>
      <c r="AU912" s="1" t="n">
        <v>-3.372443E-009</v>
      </c>
      <c r="AV912" s="0" t="n">
        <v>0.9999999</v>
      </c>
      <c r="AW912" s="0" t="n">
        <v>1</v>
      </c>
      <c r="AX912" s="0" t="n">
        <v>0</v>
      </c>
      <c r="AY912" s="0" t="n">
        <v>0</v>
      </c>
      <c r="AZ912" s="0" t="n">
        <v>0</v>
      </c>
      <c r="BA912" s="0" t="n">
        <v>1</v>
      </c>
      <c r="BB912" s="0" t="n">
        <v>2</v>
      </c>
      <c r="BC912" s="0" t="n">
        <v>1</v>
      </c>
      <c r="BD912" s="0" t="n">
        <v>0</v>
      </c>
      <c r="BE912" s="0" t="n">
        <v>0</v>
      </c>
      <c r="BF912" s="0" t="n">
        <v>0</v>
      </c>
      <c r="BG912" s="1" t="n">
        <v>-7.406215E-011</v>
      </c>
      <c r="BH912" s="1" t="n">
        <v>-6.560199E-011</v>
      </c>
      <c r="BI912" s="1" t="n">
        <v>2.891849E-009</v>
      </c>
      <c r="BJ912" s="0" t="n">
        <v>0.9999999</v>
      </c>
      <c r="BK912" s="0" t="n">
        <v>0.9954385</v>
      </c>
      <c r="BL912" s="0" t="n">
        <v>0</v>
      </c>
      <c r="BM912" s="0" t="n">
        <v>0</v>
      </c>
      <c r="BN912" s="0" t="n">
        <v>0</v>
      </c>
      <c r="BO912" s="0" t="n">
        <v>1</v>
      </c>
      <c r="BP912" s="0" t="n">
        <v>3</v>
      </c>
      <c r="BQ912" s="0" t="n">
        <v>1</v>
      </c>
      <c r="BR912" s="0" t="n">
        <v>0.0007827893</v>
      </c>
      <c r="BS912" s="0" t="n">
        <v>-0.001959182</v>
      </c>
      <c r="BT912" s="0" t="n">
        <v>-0.0184174</v>
      </c>
      <c r="BU912" s="1" t="n">
        <v>-1.135672E-010</v>
      </c>
      <c r="BV912" s="1" t="n">
        <v>2.416544E-010</v>
      </c>
      <c r="BW912" s="1" t="n">
        <v>2.940483E-010</v>
      </c>
      <c r="BX912" s="0" t="n">
        <v>0.9999999</v>
      </c>
      <c r="BY912" s="0" t="n">
        <v>1</v>
      </c>
      <c r="BZ912" s="0" t="n">
        <v>0</v>
      </c>
      <c r="CA912" s="0" t="n">
        <v>0</v>
      </c>
      <c r="CB912" s="0" t="n">
        <v>0</v>
      </c>
      <c r="CC912" s="0" t="n">
        <v>1</v>
      </c>
      <c r="CD912" s="2" t="n">
        <f aca="false">SQRT(SUMSQ(AB912:AD912))</f>
        <v>0</v>
      </c>
      <c r="CE912" s="2" t="n">
        <f aca="false">SQRT(SUMSQ(AP912:AR912))</f>
        <v>0</v>
      </c>
      <c r="CF912" s="2" t="n">
        <f aca="false">SQRT(SUMSQ(BD912:BF912))</f>
        <v>0</v>
      </c>
      <c r="CG912" s="2" t="n">
        <f aca="false">SQRT(SUMSQ(BR912:BT912))</f>
        <v>0.0185378471230431</v>
      </c>
      <c r="CH912" s="2" t="n">
        <f aca="false">DEGREES(2*ACOS(AH912))</f>
        <v>0.826333274003276</v>
      </c>
      <c r="CI912" s="2" t="n">
        <f aca="false">DEGREES(2*ACOS(AV912))</f>
        <v>0.0512469035396072</v>
      </c>
      <c r="CJ912" s="2" t="n">
        <f aca="false">DEGREES(2*ACOS(BJ912))</f>
        <v>0.0512469035396072</v>
      </c>
      <c r="CK912" s="2" t="n">
        <f aca="false">DEGREES(2*ACOS(BX912))</f>
        <v>0.0512469035396072</v>
      </c>
      <c r="CL912" s="0" t="n">
        <f aca="false">ABS(AI912-1)</f>
        <v>0</v>
      </c>
      <c r="CM912" s="0" t="n">
        <f aca="false">ABS(AW912-1)</f>
        <v>0</v>
      </c>
      <c r="CN912" s="0" t="n">
        <f aca="false">ABS(BK912-1)</f>
        <v>0.0045615</v>
      </c>
      <c r="CO912" s="0" t="n">
        <f aca="false">ABS(BY912-1)</f>
        <v>0</v>
      </c>
      <c r="CP912" s="3" t="n">
        <f aca="false">DEGREES(2*ACOS(AH912))</f>
        <v>0.826333274003276</v>
      </c>
      <c r="CQ912" s="3" t="n">
        <f aca="false">DEGREES(2*ACOS(AV912))</f>
        <v>0.0512469035396072</v>
      </c>
      <c r="CR912" s="3" t="n">
        <f aca="false">DEGREES(2*ACOS(BJ912))</f>
        <v>0.0512469035396072</v>
      </c>
      <c r="CS912" s="3" t="n">
        <f aca="false">DEGREES(2*ACOS(CC912))</f>
        <v>0</v>
      </c>
      <c r="CT912" s="0" t="n">
        <f aca="false">SUM(CD912:CR912)</f>
        <v>1.93200041282763</v>
      </c>
      <c r="CU912" s="4" t="n">
        <f aca="false">(CT912-MIN($CT$5:$CT$1744))/(MAX($CT$5:$CT$1744)-MIN($CT$5:$CT$1744))</f>
        <v>0.184397569118841</v>
      </c>
      <c r="CV912" s="0" t="n">
        <f aca="false">SUM(CD912,CH912,CL912,CP912)</f>
        <v>1.65266654800655</v>
      </c>
      <c r="CW912" s="0" t="n">
        <f aca="false">SUM(CE912,CI912,CM912,CQ912)</f>
        <v>0.102493807079214</v>
      </c>
      <c r="CX912" s="0" t="n">
        <f aca="false">SUM(CF912,CJ912,CN912,CR912)</f>
        <v>0.107055307079214</v>
      </c>
      <c r="CY912" s="0" t="n">
        <f aca="false">SUM(CG912,CK912,CO912)</f>
        <v>0.0697847506626504</v>
      </c>
      <c r="CZ912" s="5" t="str">
        <f aca="false">IF(CD912=0,IF(CH912=0,IF(CL912=0,IF(CP912=0,"NULL","4"),"3"),"2"),"1")</f>
        <v>2</v>
      </c>
    </row>
    <row r="913" customFormat="false" ht="14.9" hidden="false" customHeight="false" outlineLevel="0" collapsed="false">
      <c r="A913" s="0" t="n">
        <v>2397.19</v>
      </c>
      <c r="B913" s="0" t="n">
        <v>3.316378</v>
      </c>
      <c r="C913" s="0" t="n">
        <v>2.030746</v>
      </c>
      <c r="D913" s="0" t="n">
        <v>2.657222</v>
      </c>
      <c r="E913" s="0" t="n">
        <v>-0.2840452</v>
      </c>
      <c r="F913" s="0" t="n">
        <v>-0.04169874</v>
      </c>
      <c r="G913" s="0" t="n">
        <v>0.006358043</v>
      </c>
      <c r="H913" s="0" t="n">
        <v>0.9578827</v>
      </c>
      <c r="I913" s="0" t="n">
        <v>0.1653781</v>
      </c>
      <c r="J913" s="0" t="n">
        <v>-0.07759111</v>
      </c>
      <c r="K913" s="0" t="n">
        <v>0.7061088</v>
      </c>
      <c r="L913" s="0" t="n">
        <v>0.07832783</v>
      </c>
      <c r="M913" s="0" t="n">
        <v>0.6994675</v>
      </c>
      <c r="N913" s="0" t="n">
        <v>1</v>
      </c>
      <c r="O913" s="0" t="n">
        <v>0</v>
      </c>
      <c r="P913" s="0" t="n">
        <v>0</v>
      </c>
      <c r="Q913" s="0" t="n">
        <v>0</v>
      </c>
      <c r="R913" s="0" t="n">
        <v>22.49034</v>
      </c>
      <c r="S913" s="0" t="n">
        <v>4.016963</v>
      </c>
      <c r="T913" s="0" t="n">
        <v>13.92565</v>
      </c>
      <c r="U913" s="0" t="n">
        <v>30.39608</v>
      </c>
      <c r="V913" s="0" t="n">
        <v>41.58045</v>
      </c>
      <c r="W913" s="0" t="n">
        <v>39.56238</v>
      </c>
      <c r="X913" s="0" t="n">
        <v>38.63863</v>
      </c>
      <c r="Y913" s="0" t="n">
        <v>41.03005</v>
      </c>
      <c r="Z913" s="0" t="n">
        <v>0</v>
      </c>
      <c r="AA913" s="0" t="n">
        <v>1</v>
      </c>
      <c r="AB913" s="0" t="n">
        <v>0</v>
      </c>
      <c r="AC913" s="0" t="n">
        <v>0</v>
      </c>
      <c r="AD913" s="0" t="n">
        <v>0</v>
      </c>
      <c r="AE913" s="0" t="n">
        <v>0.006459462</v>
      </c>
      <c r="AF913" s="0" t="n">
        <v>0.004096793</v>
      </c>
      <c r="AG913" s="0" t="n">
        <v>0.001716056</v>
      </c>
      <c r="AH913" s="0" t="n">
        <v>0.9999692</v>
      </c>
      <c r="AI913" s="0" t="n">
        <v>1</v>
      </c>
      <c r="AJ913" s="0" t="n">
        <v>0</v>
      </c>
      <c r="AK913" s="0" t="n">
        <v>0</v>
      </c>
      <c r="AL913" s="0" t="n">
        <v>0</v>
      </c>
      <c r="AM913" s="0" t="n">
        <v>1</v>
      </c>
      <c r="AN913" s="0" t="n">
        <v>1</v>
      </c>
      <c r="AO913" s="0" t="n">
        <v>1</v>
      </c>
      <c r="AP913" s="0" t="n">
        <v>0</v>
      </c>
      <c r="AQ913" s="0" t="n">
        <v>0</v>
      </c>
      <c r="AR913" s="0" t="n">
        <v>0</v>
      </c>
      <c r="AS913" s="1" t="n">
        <v>1.288451E-010</v>
      </c>
      <c r="AT913" s="1" t="n">
        <v>7.760326E-010</v>
      </c>
      <c r="AU913" s="1" t="n">
        <v>-7.251808E-009</v>
      </c>
      <c r="AV913" s="0" t="n">
        <v>1</v>
      </c>
      <c r="AW913" s="0" t="n">
        <v>1</v>
      </c>
      <c r="AX913" s="0" t="n">
        <v>0</v>
      </c>
      <c r="AY913" s="0" t="n">
        <v>0</v>
      </c>
      <c r="AZ913" s="0" t="n">
        <v>0</v>
      </c>
      <c r="BA913" s="0" t="n">
        <v>1</v>
      </c>
      <c r="BB913" s="0" t="n">
        <v>2</v>
      </c>
      <c r="BC913" s="0" t="n">
        <v>1</v>
      </c>
      <c r="BD913" s="0" t="n">
        <v>0</v>
      </c>
      <c r="BE913" s="0" t="n">
        <v>0</v>
      </c>
      <c r="BF913" s="0" t="n">
        <v>0</v>
      </c>
      <c r="BG913" s="1" t="n">
        <v>1.726614E-010</v>
      </c>
      <c r="BH913" s="1" t="n">
        <v>7.587314E-010</v>
      </c>
      <c r="BI913" s="1" t="n">
        <v>-3.211249E-009</v>
      </c>
      <c r="BJ913" s="0" t="n">
        <v>1</v>
      </c>
      <c r="BK913" s="0" t="n">
        <v>0.9963607</v>
      </c>
      <c r="BL913" s="0" t="n">
        <v>0</v>
      </c>
      <c r="BM913" s="0" t="n">
        <v>0</v>
      </c>
      <c r="BN913" s="0" t="n">
        <v>0</v>
      </c>
      <c r="BO913" s="0" t="n">
        <v>1</v>
      </c>
      <c r="BP913" s="0" t="n">
        <v>3</v>
      </c>
      <c r="BQ913" s="0" t="n">
        <v>1</v>
      </c>
      <c r="BR913" s="0" t="n">
        <v>0.002059439</v>
      </c>
      <c r="BS913" s="0" t="n">
        <v>0.0009291618</v>
      </c>
      <c r="BT913" s="0" t="n">
        <v>-0.009835083</v>
      </c>
      <c r="BU913" s="1" t="n">
        <v>2.276373E-010</v>
      </c>
      <c r="BV913" s="1" t="n">
        <v>3.639402E-010</v>
      </c>
      <c r="BW913" s="1" t="n">
        <v>-6.167998E-009</v>
      </c>
      <c r="BX913" s="0" t="n">
        <v>1</v>
      </c>
      <c r="BY913" s="0" t="n">
        <v>1</v>
      </c>
      <c r="BZ913" s="0" t="n">
        <v>0</v>
      </c>
      <c r="CA913" s="0" t="n">
        <v>0</v>
      </c>
      <c r="CB913" s="0" t="n">
        <v>0</v>
      </c>
      <c r="CC913" s="0" t="n">
        <v>1</v>
      </c>
      <c r="CD913" s="2" t="n">
        <f aca="false">SQRT(SUMSQ(AB913:AD913))</f>
        <v>0</v>
      </c>
      <c r="CE913" s="2" t="n">
        <f aca="false">SQRT(SUMSQ(AP913:AR913))</f>
        <v>0</v>
      </c>
      <c r="CF913" s="2" t="n">
        <f aca="false">SQRT(SUMSQ(BD913:BF913))</f>
        <v>0</v>
      </c>
      <c r="CG913" s="2" t="n">
        <f aca="false">SQRT(SUMSQ(BR913:BT913))</f>
        <v>0.0100912580118729</v>
      </c>
      <c r="CH913" s="2" t="n">
        <f aca="false">DEGREES(2*ACOS(AH913))</f>
        <v>0.899381808213557</v>
      </c>
      <c r="CI913" s="2" t="n">
        <f aca="false">DEGREES(2*ACOS(AV913))</f>
        <v>0</v>
      </c>
      <c r="CJ913" s="2" t="n">
        <f aca="false">DEGREES(2*ACOS(BJ913))</f>
        <v>0</v>
      </c>
      <c r="CK913" s="2" t="n">
        <f aca="false">DEGREES(2*ACOS(BX913))</f>
        <v>0</v>
      </c>
      <c r="CL913" s="0" t="n">
        <f aca="false">ABS(AI913-1)</f>
        <v>0</v>
      </c>
      <c r="CM913" s="0" t="n">
        <f aca="false">ABS(AW913-1)</f>
        <v>0</v>
      </c>
      <c r="CN913" s="0" t="n">
        <f aca="false">ABS(BK913-1)</f>
        <v>0.00363929999999979</v>
      </c>
      <c r="CO913" s="0" t="n">
        <f aca="false">ABS(BY913-1)</f>
        <v>0</v>
      </c>
      <c r="CP913" s="3" t="n">
        <f aca="false">DEGREES(2*ACOS(AH913))</f>
        <v>0.899381808213557</v>
      </c>
      <c r="CQ913" s="3" t="n">
        <f aca="false">DEGREES(2*ACOS(AV913))</f>
        <v>0</v>
      </c>
      <c r="CR913" s="3" t="n">
        <f aca="false">DEGREES(2*ACOS(BJ913))</f>
        <v>0</v>
      </c>
      <c r="CS913" s="3" t="n">
        <f aca="false">DEGREES(2*ACOS(CC913))</f>
        <v>0</v>
      </c>
      <c r="CT913" s="0" t="n">
        <f aca="false">SUM(CD913:CR913)</f>
        <v>1.81249417443899</v>
      </c>
      <c r="CU913" s="4" t="n">
        <f aca="false">(CT913-MIN($CT$5:$CT$1744))/(MAX($CT$5:$CT$1744)-MIN($CT$5:$CT$1744))</f>
        <v>0.172991432915619</v>
      </c>
      <c r="CV913" s="0" t="n">
        <f aca="false">SUM(CD913,CH913,CL913,CP913)</f>
        <v>1.79876361642711</v>
      </c>
      <c r="CW913" s="0" t="n">
        <f aca="false">SUM(CE913,CI913,CM913,CQ913)</f>
        <v>0</v>
      </c>
      <c r="CX913" s="0" t="n">
        <f aca="false">SUM(CF913,CJ913,CN913,CR913)</f>
        <v>0.00363929999999979</v>
      </c>
      <c r="CY913" s="0" t="n">
        <f aca="false">SUM(CG913,CK913,CO913)</f>
        <v>0.0100912580118729</v>
      </c>
      <c r="CZ913" s="5" t="str">
        <f aca="false">IF(CD913=0,IF(CH913=0,IF(CL913=0,IF(CP913=0,"NULL","4"),"3"),"2"),"1")</f>
        <v>2</v>
      </c>
    </row>
    <row r="914" customFormat="false" ht="14.9" hidden="false" customHeight="false" outlineLevel="0" collapsed="false">
      <c r="A914" s="0" t="n">
        <v>2397.24</v>
      </c>
      <c r="B914" s="0" t="n">
        <v>3.316712</v>
      </c>
      <c r="C914" s="0" t="n">
        <v>2.03077</v>
      </c>
      <c r="D914" s="0" t="n">
        <v>2.654822</v>
      </c>
      <c r="E914" s="0" t="n">
        <v>-0.2833466</v>
      </c>
      <c r="F914" s="0" t="n">
        <v>-0.03783592</v>
      </c>
      <c r="G914" s="0" t="n">
        <v>0.004971473</v>
      </c>
      <c r="H914" s="0" t="n">
        <v>0.958258</v>
      </c>
      <c r="I914" s="0" t="n">
        <v>0.1652156</v>
      </c>
      <c r="J914" s="0" t="n">
        <v>-0.07725855</v>
      </c>
      <c r="K914" s="0" t="n">
        <v>0.7065902</v>
      </c>
      <c r="L914" s="0" t="n">
        <v>0.07809252</v>
      </c>
      <c r="M914" s="0" t="n">
        <v>0.6990443</v>
      </c>
      <c r="N914" s="0" t="n">
        <v>1</v>
      </c>
      <c r="O914" s="0" t="n">
        <v>0</v>
      </c>
      <c r="P914" s="0" t="n">
        <v>0</v>
      </c>
      <c r="Q914" s="0" t="n">
        <v>0</v>
      </c>
      <c r="R914" s="0" t="n">
        <v>28.04175</v>
      </c>
      <c r="S914" s="0" t="n">
        <v>5.149623</v>
      </c>
      <c r="T914" s="0" t="n">
        <v>17.20336</v>
      </c>
      <c r="U914" s="0" t="n">
        <v>37.74939</v>
      </c>
      <c r="V914" s="0" t="n">
        <v>51.70271</v>
      </c>
      <c r="W914" s="0" t="n">
        <v>49.16427</v>
      </c>
      <c r="X914" s="0" t="n">
        <v>48.01447</v>
      </c>
      <c r="Y914" s="0" t="n">
        <v>51.02028</v>
      </c>
      <c r="Z914" s="0" t="n">
        <v>0</v>
      </c>
      <c r="AA914" s="0" t="n">
        <v>1</v>
      </c>
      <c r="AB914" s="0" t="n">
        <v>0</v>
      </c>
      <c r="AC914" s="0" t="n">
        <v>0</v>
      </c>
      <c r="AD914" s="0" t="n">
        <v>0</v>
      </c>
      <c r="AE914" s="0" t="n">
        <v>0.0008064096</v>
      </c>
      <c r="AF914" s="0" t="n">
        <v>0.003331435</v>
      </c>
      <c r="AG914" s="0" t="n">
        <v>-0.002392159</v>
      </c>
      <c r="AH914" s="0" t="n">
        <v>0.9999913</v>
      </c>
      <c r="AI914" s="0" t="n">
        <v>1</v>
      </c>
      <c r="AJ914" s="0" t="n">
        <v>0</v>
      </c>
      <c r="AK914" s="0" t="n">
        <v>0</v>
      </c>
      <c r="AL914" s="0" t="n">
        <v>0</v>
      </c>
      <c r="AM914" s="0" t="n">
        <v>1</v>
      </c>
      <c r="AN914" s="0" t="n">
        <v>1</v>
      </c>
      <c r="AO914" s="0" t="n">
        <v>1</v>
      </c>
      <c r="AP914" s="0" t="n">
        <v>0</v>
      </c>
      <c r="AQ914" s="0" t="n">
        <v>0</v>
      </c>
      <c r="AR914" s="0" t="n">
        <v>0</v>
      </c>
      <c r="AS914" s="1" t="n">
        <v>2.625293E-010</v>
      </c>
      <c r="AT914" s="1" t="n">
        <v>1.493339E-010</v>
      </c>
      <c r="AU914" s="1" t="n">
        <v>2.012826E-008</v>
      </c>
      <c r="AV914" s="0" t="n">
        <v>1</v>
      </c>
      <c r="AW914" s="0" t="n">
        <v>1</v>
      </c>
      <c r="AX914" s="0" t="n">
        <v>0</v>
      </c>
      <c r="AY914" s="0" t="n">
        <v>0</v>
      </c>
      <c r="AZ914" s="0" t="n">
        <v>0</v>
      </c>
      <c r="BA914" s="0" t="n">
        <v>1</v>
      </c>
      <c r="BB914" s="0" t="n">
        <v>2</v>
      </c>
      <c r="BC914" s="0" t="n">
        <v>1</v>
      </c>
      <c r="BD914" s="0" t="n">
        <v>0</v>
      </c>
      <c r="BE914" s="0" t="n">
        <v>0</v>
      </c>
      <c r="BF914" s="0" t="n">
        <v>0</v>
      </c>
      <c r="BG914" s="1" t="n">
        <v>2.51782E-010</v>
      </c>
      <c r="BH914" s="1" t="n">
        <v>2.293747E-012</v>
      </c>
      <c r="BI914" s="1" t="n">
        <v>2.054371E-008</v>
      </c>
      <c r="BJ914" s="0" t="n">
        <v>1</v>
      </c>
      <c r="BK914" s="0" t="n">
        <v>0.9990178</v>
      </c>
      <c r="BL914" s="0" t="n">
        <v>0</v>
      </c>
      <c r="BM914" s="0" t="n">
        <v>0</v>
      </c>
      <c r="BN914" s="0" t="n">
        <v>0</v>
      </c>
      <c r="BO914" s="0" t="n">
        <v>1</v>
      </c>
      <c r="BP914" s="0" t="n">
        <v>3</v>
      </c>
      <c r="BQ914" s="0" t="n">
        <v>1</v>
      </c>
      <c r="BR914" s="1" t="n">
        <v>8.02221E-005</v>
      </c>
      <c r="BS914" s="1" t="n">
        <v>3.308187E-005</v>
      </c>
      <c r="BT914" s="0" t="n">
        <v>-0.0004030443</v>
      </c>
      <c r="BU914" s="1" t="n">
        <v>2.625293E-010</v>
      </c>
      <c r="BV914" s="1" t="n">
        <v>1.493339E-010</v>
      </c>
      <c r="BW914" s="1" t="n">
        <v>2.012826E-008</v>
      </c>
      <c r="BX914" s="0" t="n">
        <v>1</v>
      </c>
      <c r="BY914" s="0" t="n">
        <v>1</v>
      </c>
      <c r="BZ914" s="0" t="n">
        <v>0</v>
      </c>
      <c r="CA914" s="0" t="n">
        <v>0</v>
      </c>
      <c r="CB914" s="0" t="n">
        <v>0</v>
      </c>
      <c r="CC914" s="0" t="n">
        <v>1</v>
      </c>
      <c r="CD914" s="2" t="n">
        <f aca="false">SQRT(SUMSQ(AB914:AD914))</f>
        <v>0</v>
      </c>
      <c r="CE914" s="2" t="n">
        <f aca="false">SQRT(SUMSQ(AP914:AR914))</f>
        <v>0</v>
      </c>
      <c r="CF914" s="2" t="n">
        <f aca="false">SQRT(SUMSQ(BD914:BF914))</f>
        <v>0</v>
      </c>
      <c r="CG914" s="2" t="n">
        <f aca="false">SQRT(SUMSQ(BR914:BT914))</f>
        <v>0.000412279884560958</v>
      </c>
      <c r="CH914" s="2" t="n">
        <f aca="false">DEGREES(2*ACOS(AH914))</f>
        <v>0.477999637302879</v>
      </c>
      <c r="CI914" s="2" t="n">
        <f aca="false">DEGREES(2*ACOS(AV914))</f>
        <v>0</v>
      </c>
      <c r="CJ914" s="2" t="n">
        <f aca="false">DEGREES(2*ACOS(BJ914))</f>
        <v>0</v>
      </c>
      <c r="CK914" s="2" t="n">
        <f aca="false">DEGREES(2*ACOS(BX914))</f>
        <v>0</v>
      </c>
      <c r="CL914" s="0" t="n">
        <f aca="false">ABS(AI914-1)</f>
        <v>0</v>
      </c>
      <c r="CM914" s="0" t="n">
        <f aca="false">ABS(AW914-1)</f>
        <v>0</v>
      </c>
      <c r="CN914" s="0" t="n">
        <f aca="false">ABS(BK914-1)</f>
        <v>0.000982199999999933</v>
      </c>
      <c r="CO914" s="0" t="n">
        <f aca="false">ABS(BY914-1)</f>
        <v>0</v>
      </c>
      <c r="CP914" s="3" t="n">
        <f aca="false">DEGREES(2*ACOS(AH914))</f>
        <v>0.477999637302879</v>
      </c>
      <c r="CQ914" s="3" t="n">
        <f aca="false">DEGREES(2*ACOS(AV914))</f>
        <v>0</v>
      </c>
      <c r="CR914" s="3" t="n">
        <f aca="false">DEGREES(2*ACOS(BJ914))</f>
        <v>0</v>
      </c>
      <c r="CS914" s="3" t="n">
        <f aca="false">DEGREES(2*ACOS(CC914))</f>
        <v>0</v>
      </c>
      <c r="CT914" s="0" t="n">
        <f aca="false">SUM(CD914:CR914)</f>
        <v>0.957393754490319</v>
      </c>
      <c r="CU914" s="4" t="n">
        <f aca="false">(CT914-MIN($CT$5:$CT$1744))/(MAX($CT$5:$CT$1744)-MIN($CT$5:$CT$1744))</f>
        <v>0.0913773516017016</v>
      </c>
      <c r="CV914" s="0" t="n">
        <f aca="false">SUM(CD914,CH914,CL914,CP914)</f>
        <v>0.955999274605758</v>
      </c>
      <c r="CW914" s="0" t="n">
        <f aca="false">SUM(CE914,CI914,CM914,CQ914)</f>
        <v>0</v>
      </c>
      <c r="CX914" s="0" t="n">
        <f aca="false">SUM(CF914,CJ914,CN914,CR914)</f>
        <v>0.000982199999999933</v>
      </c>
      <c r="CY914" s="0" t="n">
        <f aca="false">SUM(CG914,CK914,CO914)</f>
        <v>0.000412279884560958</v>
      </c>
      <c r="CZ914" s="5" t="str">
        <f aca="false">IF(CD914=0,IF(CH914=0,IF(CL914=0,IF(CP914=0,"NULL","4"),"3"),"2"),"1")</f>
        <v>2</v>
      </c>
    </row>
    <row r="915" customFormat="false" ht="14.9" hidden="false" customHeight="false" outlineLevel="0" collapsed="false">
      <c r="A915" s="0" t="n">
        <v>2397.29</v>
      </c>
      <c r="B915" s="0" t="n">
        <v>3.316811</v>
      </c>
      <c r="C915" s="0" t="n">
        <v>2.030792</v>
      </c>
      <c r="D915" s="0" t="n">
        <v>2.654204</v>
      </c>
      <c r="E915" s="0" t="n">
        <v>-0.2829635</v>
      </c>
      <c r="F915" s="0" t="n">
        <v>-0.03892795</v>
      </c>
      <c r="G915" s="0" t="n">
        <v>0.005276508</v>
      </c>
      <c r="H915" s="0" t="n">
        <v>0.9583259</v>
      </c>
      <c r="I915" s="0" t="n">
        <v>0.1647298</v>
      </c>
      <c r="J915" s="0" t="n">
        <v>-0.07699921</v>
      </c>
      <c r="K915" s="0" t="n">
        <v>0.7069805</v>
      </c>
      <c r="L915" s="0" t="n">
        <v>0.07791194</v>
      </c>
      <c r="M915" s="0" t="n">
        <v>0.6986984</v>
      </c>
      <c r="N915" s="0" t="n">
        <v>1</v>
      </c>
      <c r="O915" s="0" t="n">
        <v>0</v>
      </c>
      <c r="P915" s="0" t="n">
        <v>0</v>
      </c>
      <c r="Q915" s="0" t="n">
        <v>0</v>
      </c>
      <c r="R915" s="0" t="n">
        <v>26.89426</v>
      </c>
      <c r="S915" s="0" t="n">
        <v>4.994597</v>
      </c>
      <c r="T915" s="0" t="n">
        <v>16.43502</v>
      </c>
      <c r="U915" s="0" t="n">
        <v>36.15178</v>
      </c>
      <c r="V915" s="0" t="n">
        <v>49.5297</v>
      </c>
      <c r="W915" s="0" t="n">
        <v>47.08839</v>
      </c>
      <c r="X915" s="0" t="n">
        <v>45.98782</v>
      </c>
      <c r="Y915" s="0" t="n">
        <v>48.89217</v>
      </c>
      <c r="Z915" s="0" t="n">
        <v>0</v>
      </c>
      <c r="AA915" s="0" t="n">
        <v>1</v>
      </c>
      <c r="AB915" s="0" t="n">
        <v>0</v>
      </c>
      <c r="AC915" s="0" t="n">
        <v>0</v>
      </c>
      <c r="AD915" s="0" t="n">
        <v>0</v>
      </c>
      <c r="AE915" s="0" t="n">
        <v>0.0003805703</v>
      </c>
      <c r="AF915" s="0" t="n">
        <v>-0.0009557097</v>
      </c>
      <c r="AG915" s="0" t="n">
        <v>0.0006155201</v>
      </c>
      <c r="AH915" s="0" t="n">
        <v>0.9999991</v>
      </c>
      <c r="AI915" s="0" t="n">
        <v>1</v>
      </c>
      <c r="AJ915" s="0" t="n">
        <v>0</v>
      </c>
      <c r="AK915" s="0" t="n">
        <v>0</v>
      </c>
      <c r="AL915" s="0" t="n">
        <v>0</v>
      </c>
      <c r="AM915" s="0" t="n">
        <v>1</v>
      </c>
      <c r="AN915" s="0" t="n">
        <v>1</v>
      </c>
      <c r="AO915" s="0" t="n">
        <v>1</v>
      </c>
      <c r="AP915" s="0" t="n">
        <v>0</v>
      </c>
      <c r="AQ915" s="0" t="n">
        <v>0</v>
      </c>
      <c r="AR915" s="0" t="n">
        <v>0</v>
      </c>
      <c r="AS915" s="1" t="n">
        <v>-8.475833E-011</v>
      </c>
      <c r="AT915" s="1" t="n">
        <v>1.827684E-010</v>
      </c>
      <c r="AU915" s="1" t="n">
        <v>4.397149E-009</v>
      </c>
      <c r="AV915" s="0" t="n">
        <v>1</v>
      </c>
      <c r="AW915" s="0" t="n">
        <v>1</v>
      </c>
      <c r="AX915" s="0" t="n">
        <v>0</v>
      </c>
      <c r="AY915" s="0" t="n">
        <v>0</v>
      </c>
      <c r="AZ915" s="0" t="n">
        <v>0</v>
      </c>
      <c r="BA915" s="0" t="n">
        <v>1</v>
      </c>
      <c r="BB915" s="0" t="n">
        <v>2</v>
      </c>
      <c r="BC915" s="0" t="n">
        <v>1</v>
      </c>
      <c r="BD915" s="0" t="n">
        <v>0</v>
      </c>
      <c r="BE915" s="0" t="n">
        <v>0</v>
      </c>
      <c r="BF915" s="0" t="n">
        <v>0</v>
      </c>
      <c r="BG915" s="1" t="n">
        <v>-7.01503E-011</v>
      </c>
      <c r="BH915" s="1" t="n">
        <v>-8.711151E-011</v>
      </c>
      <c r="BI915" s="1" t="n">
        <v>4.417565E-009</v>
      </c>
      <c r="BJ915" s="0" t="n">
        <v>1</v>
      </c>
      <c r="BK915" s="0" t="n">
        <v>0.9970595</v>
      </c>
      <c r="BL915" s="0" t="n">
        <v>0</v>
      </c>
      <c r="BM915" s="0" t="n">
        <v>0</v>
      </c>
      <c r="BN915" s="0" t="n">
        <v>0</v>
      </c>
      <c r="BO915" s="0" t="n">
        <v>1</v>
      </c>
      <c r="BP915" s="0" t="n">
        <v>3</v>
      </c>
      <c r="BQ915" s="0" t="n">
        <v>1</v>
      </c>
      <c r="BR915" s="0" t="n">
        <v>0</v>
      </c>
      <c r="BS915" s="0" t="n">
        <v>0</v>
      </c>
      <c r="BT915" s="0" t="n">
        <v>0</v>
      </c>
      <c r="BU915" s="1" t="n">
        <v>7.569609E-012</v>
      </c>
      <c r="BV915" s="1" t="n">
        <v>-1.437902E-010</v>
      </c>
      <c r="BW915" s="1" t="n">
        <v>1.054053E-008</v>
      </c>
      <c r="BX915" s="0" t="n">
        <v>1</v>
      </c>
      <c r="BY915" s="0" t="n">
        <v>1</v>
      </c>
      <c r="BZ915" s="0" t="n">
        <v>0</v>
      </c>
      <c r="CA915" s="0" t="n">
        <v>0</v>
      </c>
      <c r="CB915" s="0" t="n">
        <v>0</v>
      </c>
      <c r="CC915" s="0" t="n">
        <v>1</v>
      </c>
      <c r="CD915" s="2" t="n">
        <f aca="false">SQRT(SUMSQ(AB915:AD915))</f>
        <v>0</v>
      </c>
      <c r="CE915" s="2" t="n">
        <f aca="false">SQRT(SUMSQ(AP915:AR915))</f>
        <v>0</v>
      </c>
      <c r="CF915" s="2" t="n">
        <f aca="false">SQRT(SUMSQ(BD915:BF915))</f>
        <v>0</v>
      </c>
      <c r="CG915" s="2" t="n">
        <f aca="false">SQRT(SUMSQ(BR915:BT915))</f>
        <v>0</v>
      </c>
      <c r="CH915" s="2" t="n">
        <f aca="false">DEGREES(2*ACOS(AH915))</f>
        <v>0.153740720906135</v>
      </c>
      <c r="CI915" s="2" t="n">
        <f aca="false">DEGREES(2*ACOS(AV915))</f>
        <v>0</v>
      </c>
      <c r="CJ915" s="2" t="n">
        <f aca="false">DEGREES(2*ACOS(BJ915))</f>
        <v>0</v>
      </c>
      <c r="CK915" s="2" t="n">
        <f aca="false">DEGREES(2*ACOS(BX915))</f>
        <v>0</v>
      </c>
      <c r="CL915" s="0" t="n">
        <f aca="false">ABS(AI915-1)</f>
        <v>0</v>
      </c>
      <c r="CM915" s="0" t="n">
        <f aca="false">ABS(AW915-1)</f>
        <v>0</v>
      </c>
      <c r="CN915" s="0" t="n">
        <f aca="false">ABS(BK915-1)</f>
        <v>0.00294049999999979</v>
      </c>
      <c r="CO915" s="0" t="n">
        <f aca="false">ABS(BY915-1)</f>
        <v>0</v>
      </c>
      <c r="CP915" s="3" t="n">
        <f aca="false">DEGREES(2*ACOS(AH915))</f>
        <v>0.153740720906135</v>
      </c>
      <c r="CQ915" s="3" t="n">
        <f aca="false">DEGREES(2*ACOS(AV915))</f>
        <v>0</v>
      </c>
      <c r="CR915" s="3" t="n">
        <f aca="false">DEGREES(2*ACOS(BJ915))</f>
        <v>0</v>
      </c>
      <c r="CS915" s="3" t="n">
        <f aca="false">DEGREES(2*ACOS(CC915))</f>
        <v>0</v>
      </c>
      <c r="CT915" s="0" t="n">
        <f aca="false">SUM(CD915:CR915)</f>
        <v>0.31042194181227</v>
      </c>
      <c r="CU915" s="4" t="n">
        <f aca="false">(CT915-MIN($CT$5:$CT$1744))/(MAX($CT$5:$CT$1744)-MIN($CT$5:$CT$1744))</f>
        <v>0.0296278671015159</v>
      </c>
      <c r="CV915" s="0" t="n">
        <f aca="false">SUM(CD915,CH915,CL915,CP915)</f>
        <v>0.30748144181227</v>
      </c>
      <c r="CW915" s="0" t="n">
        <f aca="false">SUM(CE915,CI915,CM915,CQ915)</f>
        <v>0</v>
      </c>
      <c r="CX915" s="0" t="n">
        <f aca="false">SUM(CF915,CJ915,CN915,CR915)</f>
        <v>0.00294049999999979</v>
      </c>
      <c r="CY915" s="0" t="n">
        <f aca="false">SUM(CG915,CK915,CO915)</f>
        <v>0</v>
      </c>
      <c r="CZ915" s="5" t="str">
        <f aca="false">IF(CD915=0,IF(CH915=0,IF(CL915=0,IF(CP915=0,"NULL","4"),"3"),"2"),"1")</f>
        <v>2</v>
      </c>
    </row>
    <row r="916" customFormat="false" ht="14.9" hidden="false" customHeight="false" outlineLevel="0" collapsed="false">
      <c r="A916" s="0" t="n">
        <v>2397.34</v>
      </c>
      <c r="B916" s="0" t="n">
        <v>3.3202</v>
      </c>
      <c r="C916" s="0" t="n">
        <v>2.033836</v>
      </c>
      <c r="D916" s="0" t="n">
        <v>2.64782</v>
      </c>
      <c r="E916" s="0" t="n">
        <v>-0.2840927</v>
      </c>
      <c r="F916" s="0" t="n">
        <v>-0.04130634</v>
      </c>
      <c r="G916" s="0" t="n">
        <v>0.003889894</v>
      </c>
      <c r="H916" s="0" t="n">
        <v>0.9578987</v>
      </c>
      <c r="I916" s="0" t="n">
        <v>0.1642028</v>
      </c>
      <c r="J916" s="0" t="n">
        <v>-0.0768034</v>
      </c>
      <c r="K916" s="0" t="n">
        <v>0.7073441</v>
      </c>
      <c r="L916" s="0" t="n">
        <v>0.07779085</v>
      </c>
      <c r="M916" s="0" t="n">
        <v>0.6983653</v>
      </c>
      <c r="N916" s="0" t="n">
        <v>1</v>
      </c>
      <c r="O916" s="0" t="n">
        <v>0</v>
      </c>
      <c r="P916" s="0" t="n">
        <v>0</v>
      </c>
      <c r="Q916" s="0" t="n">
        <v>0</v>
      </c>
      <c r="R916" s="0" t="n">
        <v>26.88358</v>
      </c>
      <c r="S916" s="0" t="n">
        <v>5.027741</v>
      </c>
      <c r="T916" s="0" t="n">
        <v>16.37709</v>
      </c>
      <c r="U916" s="0" t="n">
        <v>36.0872</v>
      </c>
      <c r="V916" s="0" t="n">
        <v>49.47059</v>
      </c>
      <c r="W916" s="0" t="n">
        <v>47.03031</v>
      </c>
      <c r="X916" s="0" t="n">
        <v>45.93327</v>
      </c>
      <c r="Y916" s="0" t="n">
        <v>48.8342</v>
      </c>
      <c r="Z916" s="0" t="n">
        <v>0</v>
      </c>
      <c r="AA916" s="0" t="n">
        <v>1</v>
      </c>
      <c r="AB916" s="0" t="n">
        <v>0</v>
      </c>
      <c r="AC916" s="0" t="n">
        <v>0</v>
      </c>
      <c r="AD916" s="0" t="n">
        <v>0</v>
      </c>
      <c r="AE916" s="0" t="n">
        <v>-0.001134568</v>
      </c>
      <c r="AF916" s="0" t="n">
        <v>-0.002695136</v>
      </c>
      <c r="AG916" s="0" t="n">
        <v>-0.0006964105</v>
      </c>
      <c r="AH916" s="0" t="n">
        <v>0.9999954</v>
      </c>
      <c r="AI916" s="0" t="n">
        <v>1</v>
      </c>
      <c r="AJ916" s="0" t="n">
        <v>0</v>
      </c>
      <c r="AK916" s="0" t="n">
        <v>0</v>
      </c>
      <c r="AL916" s="0" t="n">
        <v>0</v>
      </c>
      <c r="AM916" s="0" t="n">
        <v>1</v>
      </c>
      <c r="AN916" s="0" t="n">
        <v>1</v>
      </c>
      <c r="AO916" s="0" t="n">
        <v>1</v>
      </c>
      <c r="AP916" s="0" t="n">
        <v>0</v>
      </c>
      <c r="AQ916" s="0" t="n">
        <v>0</v>
      </c>
      <c r="AR916" s="0" t="n">
        <v>0</v>
      </c>
      <c r="AS916" s="1" t="n">
        <v>-2.055271E-010</v>
      </c>
      <c r="AT916" s="1" t="n">
        <v>1.5971E-009</v>
      </c>
      <c r="AU916" s="1" t="n">
        <v>-2.013083E-008</v>
      </c>
      <c r="AV916" s="0" t="n">
        <v>1</v>
      </c>
      <c r="AW916" s="0" t="n">
        <v>1</v>
      </c>
      <c r="AX916" s="0" t="n">
        <v>0</v>
      </c>
      <c r="AY916" s="0" t="n">
        <v>0</v>
      </c>
      <c r="AZ916" s="0" t="n">
        <v>0</v>
      </c>
      <c r="BA916" s="0" t="n">
        <v>1</v>
      </c>
      <c r="BB916" s="0" t="n">
        <v>2</v>
      </c>
      <c r="BC916" s="0" t="n">
        <v>1</v>
      </c>
      <c r="BD916" s="0" t="n">
        <v>0</v>
      </c>
      <c r="BE916" s="0" t="n">
        <v>0</v>
      </c>
      <c r="BF916" s="0" t="n">
        <v>0</v>
      </c>
      <c r="BG916" s="1" t="n">
        <v>-1.730621E-010</v>
      </c>
      <c r="BH916" s="1" t="n">
        <v>1.368403E-009</v>
      </c>
      <c r="BI916" s="1" t="n">
        <v>-1.458815E-008</v>
      </c>
      <c r="BJ916" s="0" t="n">
        <v>1</v>
      </c>
      <c r="BK916" s="0" t="n">
        <v>0.9968009</v>
      </c>
      <c r="BL916" s="0" t="n">
        <v>0</v>
      </c>
      <c r="BM916" s="0" t="n">
        <v>0</v>
      </c>
      <c r="BN916" s="0" t="n">
        <v>0</v>
      </c>
      <c r="BO916" s="0" t="n">
        <v>1</v>
      </c>
      <c r="BP916" s="0" t="n">
        <v>3</v>
      </c>
      <c r="BQ916" s="0" t="n">
        <v>1</v>
      </c>
      <c r="BR916" s="0" t="n">
        <v>0.007229473</v>
      </c>
      <c r="BS916" s="0" t="n">
        <v>0.007204653</v>
      </c>
      <c r="BT916" s="0" t="n">
        <v>-0.009122938</v>
      </c>
      <c r="BU916" s="1" t="n">
        <v>-1.774668E-010</v>
      </c>
      <c r="BV916" s="1" t="n">
        <v>1.399442E-009</v>
      </c>
      <c r="BW916" s="1" t="n">
        <v>-1.827352E-008</v>
      </c>
      <c r="BX916" s="0" t="n">
        <v>1</v>
      </c>
      <c r="BY916" s="0" t="n">
        <v>1</v>
      </c>
      <c r="BZ916" s="0" t="n">
        <v>0</v>
      </c>
      <c r="CA916" s="0" t="n">
        <v>0</v>
      </c>
      <c r="CB916" s="0" t="n">
        <v>0</v>
      </c>
      <c r="CC916" s="0" t="n">
        <v>1</v>
      </c>
      <c r="CD916" s="2" t="n">
        <f aca="false">SQRT(SUMSQ(AB916:AD916))</f>
        <v>0</v>
      </c>
      <c r="CE916" s="2" t="n">
        <f aca="false">SQRT(SUMSQ(AP916:AR916))</f>
        <v>0</v>
      </c>
      <c r="CF916" s="2" t="n">
        <f aca="false">SQRT(SUMSQ(BD916:BF916))</f>
        <v>0</v>
      </c>
      <c r="CG916" s="2" t="n">
        <f aca="false">SQRT(SUMSQ(BR916:BT916))</f>
        <v>0.0136894230141369</v>
      </c>
      <c r="CH916" s="2" t="n">
        <f aca="false">DEGREES(2*ACOS(AH916))</f>
        <v>0.347573540847254</v>
      </c>
      <c r="CI916" s="2" t="n">
        <f aca="false">DEGREES(2*ACOS(AV916))</f>
        <v>0</v>
      </c>
      <c r="CJ916" s="2" t="n">
        <f aca="false">DEGREES(2*ACOS(BJ916))</f>
        <v>0</v>
      </c>
      <c r="CK916" s="2" t="n">
        <f aca="false">DEGREES(2*ACOS(BX916))</f>
        <v>0</v>
      </c>
      <c r="CL916" s="0" t="n">
        <f aca="false">ABS(AI916-1)</f>
        <v>0</v>
      </c>
      <c r="CM916" s="0" t="n">
        <f aca="false">ABS(AW916-1)</f>
        <v>0</v>
      </c>
      <c r="CN916" s="0" t="n">
        <f aca="false">ABS(BK916-1)</f>
        <v>0.00319909999999979</v>
      </c>
      <c r="CO916" s="0" t="n">
        <f aca="false">ABS(BY916-1)</f>
        <v>0</v>
      </c>
      <c r="CP916" s="3" t="n">
        <f aca="false">DEGREES(2*ACOS(AH916))</f>
        <v>0.347573540847254</v>
      </c>
      <c r="CQ916" s="3" t="n">
        <f aca="false">DEGREES(2*ACOS(AV916))</f>
        <v>0</v>
      </c>
      <c r="CR916" s="3" t="n">
        <f aca="false">DEGREES(2*ACOS(BJ916))</f>
        <v>0</v>
      </c>
      <c r="CS916" s="3" t="n">
        <f aca="false">DEGREES(2*ACOS(CC916))</f>
        <v>0</v>
      </c>
      <c r="CT916" s="0" t="n">
        <f aca="false">SUM(CD916:CR916)</f>
        <v>0.712035604708646</v>
      </c>
      <c r="CU916" s="4" t="n">
        <f aca="false">(CT916-MIN($CT$5:$CT$1744))/(MAX($CT$5:$CT$1744)-MIN($CT$5:$CT$1744))</f>
        <v>0.0679594236958387</v>
      </c>
      <c r="CV916" s="0" t="n">
        <f aca="false">SUM(CD916,CH916,CL916,CP916)</f>
        <v>0.695147081694509</v>
      </c>
      <c r="CW916" s="0" t="n">
        <f aca="false">SUM(CE916,CI916,CM916,CQ916)</f>
        <v>0</v>
      </c>
      <c r="CX916" s="0" t="n">
        <f aca="false">SUM(CF916,CJ916,CN916,CR916)</f>
        <v>0.00319909999999979</v>
      </c>
      <c r="CY916" s="0" t="n">
        <f aca="false">SUM(CG916,CK916,CO916)</f>
        <v>0.0136894230141369</v>
      </c>
      <c r="CZ916" s="5" t="str">
        <f aca="false">IF(CD916=0,IF(CH916=0,IF(CL916=0,IF(CP916=0,"NULL","4"),"3"),"2"),"1")</f>
        <v>2</v>
      </c>
    </row>
    <row r="917" customFormat="false" ht="14.9" hidden="false" customHeight="false" outlineLevel="0" collapsed="false">
      <c r="A917" s="0" t="n">
        <v>2397.391</v>
      </c>
      <c r="B917" s="0" t="n">
        <v>3.328009</v>
      </c>
      <c r="C917" s="0" t="n">
        <v>2.042916</v>
      </c>
      <c r="D917" s="0" t="n">
        <v>2.646167</v>
      </c>
      <c r="E917" s="0" t="n">
        <v>-0.2840928</v>
      </c>
      <c r="F917" s="0" t="n">
        <v>-0.04130637</v>
      </c>
      <c r="G917" s="0" t="n">
        <v>0.003889983</v>
      </c>
      <c r="H917" s="0" t="n">
        <v>0.9578987</v>
      </c>
      <c r="I917" s="0" t="n">
        <v>0.1639995</v>
      </c>
      <c r="J917" s="0" t="n">
        <v>-0.07673603</v>
      </c>
      <c r="K917" s="0" t="n">
        <v>0.7076793</v>
      </c>
      <c r="L917" s="0" t="n">
        <v>0.0777965</v>
      </c>
      <c r="M917" s="0" t="n">
        <v>0.6980325</v>
      </c>
      <c r="N917" s="0" t="n">
        <v>1</v>
      </c>
      <c r="O917" s="0" t="n">
        <v>0</v>
      </c>
      <c r="P917" s="0" t="n">
        <v>0</v>
      </c>
      <c r="Q917" s="0" t="n">
        <v>0</v>
      </c>
      <c r="R917" s="0" t="n">
        <v>26.95901</v>
      </c>
      <c r="S917" s="0" t="n">
        <v>5.124861</v>
      </c>
      <c r="T917" s="0" t="n">
        <v>16.20233</v>
      </c>
      <c r="U917" s="0" t="n">
        <v>35.93422</v>
      </c>
      <c r="V917" s="0" t="n">
        <v>49.34932</v>
      </c>
      <c r="W917" s="0" t="n">
        <v>46.93327</v>
      </c>
      <c r="X917" s="0" t="n">
        <v>45.86163</v>
      </c>
      <c r="Y917" s="0" t="n">
        <v>48.73962</v>
      </c>
      <c r="Z917" s="0" t="n">
        <v>0</v>
      </c>
      <c r="AA917" s="0" t="n">
        <v>1</v>
      </c>
      <c r="AB917" s="0" t="n">
        <v>0</v>
      </c>
      <c r="AC917" s="0" t="n">
        <v>0</v>
      </c>
      <c r="AD917" s="0" t="n">
        <v>0</v>
      </c>
      <c r="AE917" s="1" t="n">
        <v>2.881261E-010</v>
      </c>
      <c r="AF917" s="1" t="n">
        <v>7.862154E-009</v>
      </c>
      <c r="AG917" s="1" t="n">
        <v>2.255812E-008</v>
      </c>
      <c r="AH917" s="0" t="n">
        <v>1</v>
      </c>
      <c r="AI917" s="0" t="n">
        <v>1</v>
      </c>
      <c r="AJ917" s="0" t="n">
        <v>0</v>
      </c>
      <c r="AK917" s="0" t="n">
        <v>0</v>
      </c>
      <c r="AL917" s="0" t="n">
        <v>0</v>
      </c>
      <c r="AM917" s="0" t="n">
        <v>1</v>
      </c>
      <c r="AN917" s="0" t="n">
        <v>1</v>
      </c>
      <c r="AO917" s="0" t="n">
        <v>1</v>
      </c>
      <c r="AP917" s="0" t="n">
        <v>0</v>
      </c>
      <c r="AQ917" s="0" t="n">
        <v>0</v>
      </c>
      <c r="AR917" s="0" t="n">
        <v>0</v>
      </c>
      <c r="AS917" s="1" t="n">
        <v>7.754501E-011</v>
      </c>
      <c r="AT917" s="1" t="n">
        <v>2.824341E-010</v>
      </c>
      <c r="AU917" s="1" t="n">
        <v>2.382947E-008</v>
      </c>
      <c r="AV917" s="0" t="n">
        <v>1</v>
      </c>
      <c r="AW917" s="0" t="n">
        <v>1</v>
      </c>
      <c r="AX917" s="0" t="n">
        <v>0</v>
      </c>
      <c r="AY917" s="0" t="n">
        <v>0</v>
      </c>
      <c r="AZ917" s="0" t="n">
        <v>0</v>
      </c>
      <c r="BA917" s="0" t="n">
        <v>1</v>
      </c>
      <c r="BB917" s="0" t="n">
        <v>2</v>
      </c>
      <c r="BC917" s="0" t="n">
        <v>1</v>
      </c>
      <c r="BD917" s="0" t="n">
        <v>0</v>
      </c>
      <c r="BE917" s="0" t="n">
        <v>0</v>
      </c>
      <c r="BF917" s="0" t="n">
        <v>0</v>
      </c>
      <c r="BG917" s="1" t="n">
        <v>5.853964E-011</v>
      </c>
      <c r="BH917" s="1" t="n">
        <v>3.814435E-010</v>
      </c>
      <c r="BI917" s="1" t="n">
        <v>2.13876E-008</v>
      </c>
      <c r="BJ917" s="0" t="n">
        <v>1</v>
      </c>
      <c r="BK917" s="0" t="n">
        <v>0.9987614</v>
      </c>
      <c r="BL917" s="0" t="n">
        <v>0</v>
      </c>
      <c r="BM917" s="0" t="n">
        <v>0</v>
      </c>
      <c r="BN917" s="0" t="n">
        <v>0</v>
      </c>
      <c r="BO917" s="0" t="n">
        <v>1</v>
      </c>
      <c r="BP917" s="0" t="n">
        <v>3</v>
      </c>
      <c r="BQ917" s="0" t="n">
        <v>1</v>
      </c>
      <c r="BR917" s="0" t="n">
        <v>0.007178979</v>
      </c>
      <c r="BS917" s="0" t="n">
        <v>0.008775169</v>
      </c>
      <c r="BT917" s="0" t="n">
        <v>0.001184205</v>
      </c>
      <c r="BU917" s="1" t="n">
        <v>1.310573E-011</v>
      </c>
      <c r="BV917" s="1" t="n">
        <v>5.559137E-010</v>
      </c>
      <c r="BW917" s="1" t="n">
        <v>1.593166E-008</v>
      </c>
      <c r="BX917" s="0" t="n">
        <v>1</v>
      </c>
      <c r="BY917" s="0" t="n">
        <v>1</v>
      </c>
      <c r="BZ917" s="0" t="n">
        <v>0</v>
      </c>
      <c r="CA917" s="0" t="n">
        <v>0</v>
      </c>
      <c r="CB917" s="0" t="n">
        <v>0</v>
      </c>
      <c r="CC917" s="0" t="n">
        <v>1</v>
      </c>
      <c r="CD917" s="2" t="n">
        <f aca="false">SQRT(SUMSQ(AB917:AD917))</f>
        <v>0</v>
      </c>
      <c r="CE917" s="2" t="n">
        <f aca="false">SQRT(SUMSQ(AP917:AR917))</f>
        <v>0</v>
      </c>
      <c r="CF917" s="2" t="n">
        <f aca="false">SQRT(SUMSQ(BD917:BF917))</f>
        <v>0</v>
      </c>
      <c r="CG917" s="2" t="n">
        <f aca="false">SQRT(SUMSQ(BR917:BT917))</f>
        <v>0.011399283834655</v>
      </c>
      <c r="CH917" s="2" t="n">
        <f aca="false">DEGREES(2*ACOS(AH917))</f>
        <v>0</v>
      </c>
      <c r="CI917" s="2" t="n">
        <f aca="false">DEGREES(2*ACOS(AV917))</f>
        <v>0</v>
      </c>
      <c r="CJ917" s="2" t="n">
        <f aca="false">DEGREES(2*ACOS(BJ917))</f>
        <v>0</v>
      </c>
      <c r="CK917" s="2" t="n">
        <f aca="false">DEGREES(2*ACOS(BX917))</f>
        <v>0</v>
      </c>
      <c r="CL917" s="0" t="n">
        <f aca="false">ABS(AI917-1)</f>
        <v>0</v>
      </c>
      <c r="CM917" s="0" t="n">
        <f aca="false">ABS(AW917-1)</f>
        <v>0</v>
      </c>
      <c r="CN917" s="0" t="n">
        <f aca="false">ABS(BK917-1)</f>
        <v>0.00123859999999998</v>
      </c>
      <c r="CO917" s="0" t="n">
        <f aca="false">ABS(BY917-1)</f>
        <v>0</v>
      </c>
      <c r="CP917" s="3" t="n">
        <f aca="false">DEGREES(2*ACOS(AH917))</f>
        <v>0</v>
      </c>
      <c r="CQ917" s="3" t="n">
        <f aca="false">DEGREES(2*ACOS(AV917))</f>
        <v>0</v>
      </c>
      <c r="CR917" s="3" t="n">
        <f aca="false">DEGREES(2*ACOS(BJ917))</f>
        <v>0</v>
      </c>
      <c r="CS917" s="3" t="n">
        <f aca="false">DEGREES(2*ACOS(CC917))</f>
        <v>0</v>
      </c>
      <c r="CT917" s="0" t="n">
        <f aca="false">SUM(CD917:CR917)</f>
        <v>0.012637883834655</v>
      </c>
      <c r="CU917" s="4" t="n">
        <f aca="false">(CT917-MIN($CT$5:$CT$1744))/(MAX($CT$5:$CT$1744)-MIN($CT$5:$CT$1744))</f>
        <v>0.00120620836436886</v>
      </c>
      <c r="CV917" s="0" t="n">
        <f aca="false">SUM(CD917,CH917,CL917,CP917)</f>
        <v>0</v>
      </c>
      <c r="CW917" s="0" t="n">
        <f aca="false">SUM(CE917,CI917,CM917,CQ917)</f>
        <v>0</v>
      </c>
      <c r="CX917" s="0" t="n">
        <f aca="false">SUM(CF917,CJ917,CN917,CR917)</f>
        <v>0.00123859999999998</v>
      </c>
      <c r="CY917" s="0" t="n">
        <f aca="false">SUM(CG917,CK917,CO917)</f>
        <v>0.011399283834655</v>
      </c>
      <c r="CZ917" s="5" t="str">
        <f aca="false">IF(CD917=0,IF(CH917=0,IF(CL917=0,IF(CP917=0,"NULL","4"),"3"),"2"),"1")</f>
        <v>NULL</v>
      </c>
    </row>
    <row r="918" customFormat="false" ht="14.9" hidden="false" customHeight="false" outlineLevel="0" collapsed="false">
      <c r="A918" s="0" t="n">
        <v>2397.44</v>
      </c>
      <c r="B918" s="0" t="n">
        <v>3.338115</v>
      </c>
      <c r="C918" s="0" t="n">
        <v>2.055205</v>
      </c>
      <c r="D918" s="0" t="n">
        <v>2.647552</v>
      </c>
      <c r="E918" s="0" t="n">
        <v>-0.2840926</v>
      </c>
      <c r="F918" s="0" t="n">
        <v>-0.04130638</v>
      </c>
      <c r="G918" s="0" t="n">
        <v>0.003889894</v>
      </c>
      <c r="H918" s="0" t="n">
        <v>0.9578987</v>
      </c>
      <c r="I918" s="0" t="n">
        <v>0.1637139</v>
      </c>
      <c r="J918" s="0" t="n">
        <v>-0.07682358</v>
      </c>
      <c r="K918" s="0" t="n">
        <v>0.7079114</v>
      </c>
      <c r="L918" s="0" t="n">
        <v>0.07793999</v>
      </c>
      <c r="M918" s="0" t="n">
        <v>0.6977714</v>
      </c>
      <c r="N918" s="0" t="n">
        <v>1</v>
      </c>
      <c r="O918" s="0" t="n">
        <v>0</v>
      </c>
      <c r="P918" s="0" t="n">
        <v>0</v>
      </c>
      <c r="Q918" s="0" t="n">
        <v>0</v>
      </c>
      <c r="R918" s="0" t="n">
        <v>26.04091</v>
      </c>
      <c r="S918" s="0" t="n">
        <v>5.006453</v>
      </c>
      <c r="T918" s="0" t="n">
        <v>15.32751</v>
      </c>
      <c r="U918" s="0" t="n">
        <v>34.33534</v>
      </c>
      <c r="V918" s="0" t="n">
        <v>47.22427</v>
      </c>
      <c r="W918" s="0" t="n">
        <v>44.9635</v>
      </c>
      <c r="X918" s="0" t="n">
        <v>43.98407</v>
      </c>
      <c r="Y918" s="0" t="n">
        <v>46.69982</v>
      </c>
      <c r="Z918" s="0" t="n">
        <v>0</v>
      </c>
      <c r="AA918" s="0" t="n">
        <v>1</v>
      </c>
      <c r="AB918" s="0" t="n">
        <v>0</v>
      </c>
      <c r="AC918" s="0" t="n">
        <v>0</v>
      </c>
      <c r="AD918" s="0" t="n">
        <v>0</v>
      </c>
      <c r="AE918" s="1" t="n">
        <v>-1.051388E-012</v>
      </c>
      <c r="AF918" s="1" t="n">
        <v>-1.154886E-009</v>
      </c>
      <c r="AG918" s="1" t="n">
        <v>-1.944508E-008</v>
      </c>
      <c r="AH918" s="0" t="n">
        <v>1</v>
      </c>
      <c r="AI918" s="0" t="n">
        <v>1</v>
      </c>
      <c r="AJ918" s="0" t="n">
        <v>0</v>
      </c>
      <c r="AK918" s="0" t="n">
        <v>0</v>
      </c>
      <c r="AL918" s="0" t="n">
        <v>0</v>
      </c>
      <c r="AM918" s="0" t="n">
        <v>1</v>
      </c>
      <c r="AN918" s="0" t="n">
        <v>1</v>
      </c>
      <c r="AO918" s="0" t="n">
        <v>1</v>
      </c>
      <c r="AP918" s="0" t="n">
        <v>0</v>
      </c>
      <c r="AQ918" s="0" t="n">
        <v>0</v>
      </c>
      <c r="AR918" s="0" t="n">
        <v>0</v>
      </c>
      <c r="AS918" s="1" t="n">
        <v>3.906365E-011</v>
      </c>
      <c r="AT918" s="1" t="n">
        <v>-1.19827E-009</v>
      </c>
      <c r="AU918" s="1" t="n">
        <v>-1.79396E-008</v>
      </c>
      <c r="AV918" s="0" t="n">
        <v>1</v>
      </c>
      <c r="AW918" s="0" t="n">
        <v>1</v>
      </c>
      <c r="AX918" s="0" t="n">
        <v>0</v>
      </c>
      <c r="AY918" s="0" t="n">
        <v>0</v>
      </c>
      <c r="AZ918" s="0" t="n">
        <v>0</v>
      </c>
      <c r="BA918" s="0" t="n">
        <v>1</v>
      </c>
      <c r="BB918" s="0" t="n">
        <v>2</v>
      </c>
      <c r="BC918" s="0" t="n">
        <v>1</v>
      </c>
      <c r="BD918" s="0" t="n">
        <v>0</v>
      </c>
      <c r="BE918" s="0" t="n">
        <v>0</v>
      </c>
      <c r="BF918" s="0" t="n">
        <v>0</v>
      </c>
      <c r="BG918" s="1" t="n">
        <v>6.257634E-011</v>
      </c>
      <c r="BH918" s="1" t="n">
        <v>-1.401578E-009</v>
      </c>
      <c r="BI918" s="1" t="n">
        <v>-1.997446E-008</v>
      </c>
      <c r="BJ918" s="0" t="n">
        <v>1</v>
      </c>
      <c r="BK918" s="0" t="n">
        <v>0.9982587</v>
      </c>
      <c r="BL918" s="0" t="n">
        <v>0</v>
      </c>
      <c r="BM918" s="0" t="n">
        <v>0</v>
      </c>
      <c r="BN918" s="0" t="n">
        <v>0</v>
      </c>
      <c r="BO918" s="0" t="n">
        <v>1</v>
      </c>
      <c r="BP918" s="0" t="n">
        <v>3</v>
      </c>
      <c r="BQ918" s="0" t="n">
        <v>1</v>
      </c>
      <c r="BR918" s="0" t="n">
        <v>0.01128861</v>
      </c>
      <c r="BS918" s="0" t="n">
        <v>0.01381074</v>
      </c>
      <c r="BT918" s="0" t="n">
        <v>0.002094601</v>
      </c>
      <c r="BU918" s="1" t="n">
        <v>1.987645E-011</v>
      </c>
      <c r="BV918" s="1" t="n">
        <v>-1.361081E-009</v>
      </c>
      <c r="BW918" s="1" t="n">
        <v>-1.758334E-008</v>
      </c>
      <c r="BX918" s="0" t="n">
        <v>1</v>
      </c>
      <c r="BY918" s="0" t="n">
        <v>1</v>
      </c>
      <c r="BZ918" s="0" t="n">
        <v>0</v>
      </c>
      <c r="CA918" s="0" t="n">
        <v>0</v>
      </c>
      <c r="CB918" s="0" t="n">
        <v>0</v>
      </c>
      <c r="CC918" s="0" t="n">
        <v>1</v>
      </c>
      <c r="CD918" s="2" t="n">
        <f aca="false">SQRT(SUMSQ(AB918:AD918))</f>
        <v>0</v>
      </c>
      <c r="CE918" s="2" t="n">
        <f aca="false">SQRT(SUMSQ(AP918:AR918))</f>
        <v>0</v>
      </c>
      <c r="CF918" s="2" t="n">
        <f aca="false">SQRT(SUMSQ(BD918:BF918))</f>
        <v>0</v>
      </c>
      <c r="CG918" s="2" t="n">
        <f aca="false">SQRT(SUMSQ(BR918:BT918))</f>
        <v>0.0179598610359017</v>
      </c>
      <c r="CH918" s="2" t="n">
        <f aca="false">DEGREES(2*ACOS(AH918))</f>
        <v>0</v>
      </c>
      <c r="CI918" s="2" t="n">
        <f aca="false">DEGREES(2*ACOS(AV918))</f>
        <v>0</v>
      </c>
      <c r="CJ918" s="2" t="n">
        <f aca="false">DEGREES(2*ACOS(BJ918))</f>
        <v>0</v>
      </c>
      <c r="CK918" s="2" t="n">
        <f aca="false">DEGREES(2*ACOS(BX918))</f>
        <v>0</v>
      </c>
      <c r="CL918" s="0" t="n">
        <f aca="false">ABS(AI918-1)</f>
        <v>0</v>
      </c>
      <c r="CM918" s="0" t="n">
        <f aca="false">ABS(AW918-1)</f>
        <v>0</v>
      </c>
      <c r="CN918" s="0" t="n">
        <f aca="false">ABS(BK918-1)</f>
        <v>0.00174129999999995</v>
      </c>
      <c r="CO918" s="0" t="n">
        <f aca="false">ABS(BY918-1)</f>
        <v>0</v>
      </c>
      <c r="CP918" s="3" t="n">
        <f aca="false">DEGREES(2*ACOS(AH918))</f>
        <v>0</v>
      </c>
      <c r="CQ918" s="3" t="n">
        <f aca="false">DEGREES(2*ACOS(AV918))</f>
        <v>0</v>
      </c>
      <c r="CR918" s="3" t="n">
        <f aca="false">DEGREES(2*ACOS(BJ918))</f>
        <v>0</v>
      </c>
      <c r="CS918" s="3" t="n">
        <f aca="false">DEGREES(2*ACOS(CC918))</f>
        <v>0</v>
      </c>
      <c r="CT918" s="0" t="n">
        <f aca="false">SUM(CD918:CR918)</f>
        <v>0.0197011610359017</v>
      </c>
      <c r="CU918" s="4" t="n">
        <f aca="false">(CT918-MIN($CT$5:$CT$1744))/(MAX($CT$5:$CT$1744)-MIN($CT$5:$CT$1744))</f>
        <v>0.0018803547761785</v>
      </c>
      <c r="CV918" s="0" t="n">
        <f aca="false">SUM(CD918,CH918,CL918,CP918)</f>
        <v>0</v>
      </c>
      <c r="CW918" s="0" t="n">
        <f aca="false">SUM(CE918,CI918,CM918,CQ918)</f>
        <v>0</v>
      </c>
      <c r="CX918" s="0" t="n">
        <f aca="false">SUM(CF918,CJ918,CN918,CR918)</f>
        <v>0.00174129999999995</v>
      </c>
      <c r="CY918" s="0" t="n">
        <f aca="false">SUM(CG918,CK918,CO918)</f>
        <v>0.0179598610359017</v>
      </c>
      <c r="CZ918" s="5" t="str">
        <f aca="false">IF(CD918=0,IF(CH918=0,IF(CL918=0,IF(CP918=0,"NULL","4"),"3"),"2"),"1")</f>
        <v>NULL</v>
      </c>
    </row>
    <row r="919" customFormat="false" ht="14.9" hidden="false" customHeight="false" outlineLevel="0" collapsed="false">
      <c r="A919" s="0" t="n">
        <v>2397.492</v>
      </c>
      <c r="B919" s="0" t="n">
        <v>3.348254</v>
      </c>
      <c r="C919" s="0" t="n">
        <v>2.067591</v>
      </c>
      <c r="D919" s="0" t="n">
        <v>2.649085</v>
      </c>
      <c r="E919" s="0" t="n">
        <v>-0.2840925</v>
      </c>
      <c r="F919" s="0" t="n">
        <v>-0.04130635</v>
      </c>
      <c r="G919" s="0" t="n">
        <v>0.003889839</v>
      </c>
      <c r="H919" s="0" t="n">
        <v>0.9578988</v>
      </c>
      <c r="I919" s="0" t="n">
        <v>0.16347</v>
      </c>
      <c r="J919" s="0" t="n">
        <v>-0.0770559</v>
      </c>
      <c r="K919" s="0" t="n">
        <v>0.7080445</v>
      </c>
      <c r="L919" s="0" t="n">
        <v>0.07821178</v>
      </c>
      <c r="M919" s="0" t="n">
        <v>0.6975803</v>
      </c>
      <c r="N919" s="0" t="n">
        <v>1</v>
      </c>
      <c r="O919" s="0" t="n">
        <v>0</v>
      </c>
      <c r="P919" s="0" t="n">
        <v>0</v>
      </c>
      <c r="Q919" s="0" t="n">
        <v>0</v>
      </c>
      <c r="R919" s="0" t="n">
        <v>27.4888</v>
      </c>
      <c r="S919" s="0" t="n">
        <v>5.331306</v>
      </c>
      <c r="T919" s="0" t="n">
        <v>15.77034</v>
      </c>
      <c r="U919" s="0" t="n">
        <v>35.76246</v>
      </c>
      <c r="V919" s="0" t="n">
        <v>49.2565</v>
      </c>
      <c r="W919" s="0" t="n">
        <v>46.97932</v>
      </c>
      <c r="X919" s="0" t="n">
        <v>46.02407</v>
      </c>
      <c r="Y919" s="0" t="n">
        <v>48.79462</v>
      </c>
      <c r="Z919" s="0" t="n">
        <v>0</v>
      </c>
      <c r="AA919" s="0" t="n">
        <v>1</v>
      </c>
      <c r="AB919" s="0" t="n">
        <v>0</v>
      </c>
      <c r="AC919" s="0" t="n">
        <v>0</v>
      </c>
      <c r="AD919" s="0" t="n">
        <v>0</v>
      </c>
      <c r="AE919" s="1" t="n">
        <v>-4.700918E-010</v>
      </c>
      <c r="AF919" s="1" t="n">
        <v>-5.328337E-010</v>
      </c>
      <c r="AG919" s="1" t="n">
        <v>-1.350333E-008</v>
      </c>
      <c r="AH919" s="0" t="n">
        <v>1</v>
      </c>
      <c r="AI919" s="0" t="n">
        <v>1</v>
      </c>
      <c r="AJ919" s="0" t="n">
        <v>0</v>
      </c>
      <c r="AK919" s="0" t="n">
        <v>0</v>
      </c>
      <c r="AL919" s="0" t="n">
        <v>0</v>
      </c>
      <c r="AM919" s="0" t="n">
        <v>1</v>
      </c>
      <c r="AN919" s="0" t="n">
        <v>1</v>
      </c>
      <c r="AO919" s="0" t="n">
        <v>1</v>
      </c>
      <c r="AP919" s="0" t="n">
        <v>0</v>
      </c>
      <c r="AQ919" s="0" t="n">
        <v>0</v>
      </c>
      <c r="AR919" s="0" t="n">
        <v>0</v>
      </c>
      <c r="AS919" s="1" t="n">
        <v>-4.9184E-010</v>
      </c>
      <c r="AT919" s="1" t="n">
        <v>-5.386162E-010</v>
      </c>
      <c r="AU919" s="1" t="n">
        <v>-1.433145E-008</v>
      </c>
      <c r="AV919" s="0" t="n">
        <v>1</v>
      </c>
      <c r="AW919" s="0" t="n">
        <v>1</v>
      </c>
      <c r="AX919" s="0" t="n">
        <v>0</v>
      </c>
      <c r="AY919" s="0" t="n">
        <v>0</v>
      </c>
      <c r="AZ919" s="0" t="n">
        <v>0</v>
      </c>
      <c r="BA919" s="0" t="n">
        <v>1</v>
      </c>
      <c r="BB919" s="0" t="n">
        <v>2</v>
      </c>
      <c r="BC919" s="0" t="n">
        <v>1</v>
      </c>
      <c r="BD919" s="0" t="n">
        <v>0</v>
      </c>
      <c r="BE919" s="0" t="n">
        <v>0</v>
      </c>
      <c r="BF919" s="0" t="n">
        <v>0</v>
      </c>
      <c r="BG919" s="1" t="n">
        <v>-4.726528E-010</v>
      </c>
      <c r="BH919" s="1" t="n">
        <v>-3.758052E-010</v>
      </c>
      <c r="BI919" s="1" t="n">
        <v>-1.46877E-008</v>
      </c>
      <c r="BJ919" s="0" t="n">
        <v>1</v>
      </c>
      <c r="BK919" s="0" t="n">
        <v>0.9985104</v>
      </c>
      <c r="BL919" s="0" t="n">
        <v>0</v>
      </c>
      <c r="BM919" s="0" t="n">
        <v>0</v>
      </c>
      <c r="BN919" s="0" t="n">
        <v>0</v>
      </c>
      <c r="BO919" s="0" t="n">
        <v>1</v>
      </c>
      <c r="BP919" s="0" t="n">
        <v>3</v>
      </c>
      <c r="BQ919" s="0" t="n">
        <v>1</v>
      </c>
      <c r="BR919" s="0" t="n">
        <v>0.01038653</v>
      </c>
      <c r="BS919" s="0" t="n">
        <v>0.01270197</v>
      </c>
      <c r="BT919" s="0" t="n">
        <v>0.00154241</v>
      </c>
      <c r="BU919" s="1" t="n">
        <v>-3.790978E-010</v>
      </c>
      <c r="BV919" s="1" t="n">
        <v>-2.467834E-010</v>
      </c>
      <c r="BW919" s="1" t="n">
        <v>-1.604601E-008</v>
      </c>
      <c r="BX919" s="0" t="n">
        <v>1</v>
      </c>
      <c r="BY919" s="0" t="n">
        <v>1</v>
      </c>
      <c r="BZ919" s="0" t="n">
        <v>0</v>
      </c>
      <c r="CA919" s="0" t="n">
        <v>0</v>
      </c>
      <c r="CB919" s="0" t="n">
        <v>0</v>
      </c>
      <c r="CC919" s="0" t="n">
        <v>1</v>
      </c>
      <c r="CD919" s="2" t="n">
        <f aca="false">SQRT(SUMSQ(AB919:AD919))</f>
        <v>0</v>
      </c>
      <c r="CE919" s="2" t="n">
        <f aca="false">SQRT(SUMSQ(AP919:AR919))</f>
        <v>0</v>
      </c>
      <c r="CF919" s="2" t="n">
        <f aca="false">SQRT(SUMSQ(BD919:BF919))</f>
        <v>0</v>
      </c>
      <c r="CG919" s="2" t="n">
        <f aca="false">SQRT(SUMSQ(BR919:BT919))</f>
        <v>0.0164802632239264</v>
      </c>
      <c r="CH919" s="2" t="n">
        <f aca="false">DEGREES(2*ACOS(AH919))</f>
        <v>0</v>
      </c>
      <c r="CI919" s="2" t="n">
        <f aca="false">DEGREES(2*ACOS(AV919))</f>
        <v>0</v>
      </c>
      <c r="CJ919" s="2" t="n">
        <f aca="false">DEGREES(2*ACOS(BJ919))</f>
        <v>0</v>
      </c>
      <c r="CK919" s="2" t="n">
        <f aca="false">DEGREES(2*ACOS(BX919))</f>
        <v>0</v>
      </c>
      <c r="CL919" s="0" t="n">
        <f aca="false">ABS(AI919-1)</f>
        <v>0</v>
      </c>
      <c r="CM919" s="0" t="n">
        <f aca="false">ABS(AW919-1)</f>
        <v>0</v>
      </c>
      <c r="CN919" s="0" t="n">
        <f aca="false">ABS(BK919-1)</f>
        <v>0.00148959999999998</v>
      </c>
      <c r="CO919" s="0" t="n">
        <f aca="false">ABS(BY919-1)</f>
        <v>0</v>
      </c>
      <c r="CP919" s="3" t="n">
        <f aca="false">DEGREES(2*ACOS(AH919))</f>
        <v>0</v>
      </c>
      <c r="CQ919" s="3" t="n">
        <f aca="false">DEGREES(2*ACOS(AV919))</f>
        <v>0</v>
      </c>
      <c r="CR919" s="3" t="n">
        <f aca="false">DEGREES(2*ACOS(BJ919))</f>
        <v>0</v>
      </c>
      <c r="CS919" s="3" t="n">
        <f aca="false">DEGREES(2*ACOS(CC919))</f>
        <v>0</v>
      </c>
      <c r="CT919" s="0" t="n">
        <f aca="false">SUM(CD919:CR919)</f>
        <v>0.0179698632239264</v>
      </c>
      <c r="CU919" s="4" t="n">
        <f aca="false">(CT919-MIN($CT$5:$CT$1744))/(MAX($CT$5:$CT$1744)-MIN($CT$5:$CT$1744))</f>
        <v>0.00171511303718643</v>
      </c>
      <c r="CV919" s="0" t="n">
        <f aca="false">SUM(CD919,CH919,CL919,CP919)</f>
        <v>0</v>
      </c>
      <c r="CW919" s="0" t="n">
        <f aca="false">SUM(CE919,CI919,CM919,CQ919)</f>
        <v>0</v>
      </c>
      <c r="CX919" s="0" t="n">
        <f aca="false">SUM(CF919,CJ919,CN919,CR919)</f>
        <v>0.00148959999999998</v>
      </c>
      <c r="CY919" s="0" t="n">
        <f aca="false">SUM(CG919,CK919,CO919)</f>
        <v>0.0164802632239264</v>
      </c>
      <c r="CZ919" s="5" t="str">
        <f aca="false">IF(CD919=0,IF(CH919=0,IF(CL919=0,IF(CP919=0,"NULL","4"),"3"),"2"),"1")</f>
        <v>NULL</v>
      </c>
    </row>
    <row r="920" customFormat="false" ht="14.9" hidden="false" customHeight="false" outlineLevel="0" collapsed="false">
      <c r="A920" s="0" t="n">
        <v>2397.54</v>
      </c>
      <c r="B920" s="0" t="n">
        <v>3.357818</v>
      </c>
      <c r="C920" s="0" t="n">
        <v>2.079296</v>
      </c>
      <c r="D920" s="0" t="n">
        <v>2.650472</v>
      </c>
      <c r="E920" s="0" t="n">
        <v>-0.2840926</v>
      </c>
      <c r="F920" s="0" t="n">
        <v>-0.04130636</v>
      </c>
      <c r="G920" s="0" t="n">
        <v>0.00388987</v>
      </c>
      <c r="H920" s="0" t="n">
        <v>0.9578988</v>
      </c>
      <c r="I920" s="0" t="n">
        <v>0.1633879</v>
      </c>
      <c r="J920" s="0" t="n">
        <v>-0.077392</v>
      </c>
      <c r="K920" s="0" t="n">
        <v>0.7081037</v>
      </c>
      <c r="L920" s="0" t="n">
        <v>0.07857506</v>
      </c>
      <c r="M920" s="0" t="n">
        <v>0.6974423</v>
      </c>
      <c r="N920" s="0" t="n">
        <v>1</v>
      </c>
      <c r="O920" s="0" t="n">
        <v>0</v>
      </c>
      <c r="P920" s="0" t="n">
        <v>0</v>
      </c>
      <c r="Q920" s="0" t="n">
        <v>0</v>
      </c>
      <c r="R920" s="0" t="n">
        <v>24.35153</v>
      </c>
      <c r="S920" s="0" t="n">
        <v>4.795136</v>
      </c>
      <c r="T920" s="0" t="n">
        <v>13.61069</v>
      </c>
      <c r="U920" s="0" t="n">
        <v>31.24932</v>
      </c>
      <c r="V920" s="0" t="n">
        <v>43.09757</v>
      </c>
      <c r="W920" s="0" t="n">
        <v>41.18113</v>
      </c>
      <c r="X920" s="0" t="n">
        <v>40.40639</v>
      </c>
      <c r="Y920" s="0" t="n">
        <v>42.77166</v>
      </c>
      <c r="Z920" s="0" t="n">
        <v>0</v>
      </c>
      <c r="AA920" s="0" t="n">
        <v>1</v>
      </c>
      <c r="AB920" s="0" t="n">
        <v>0</v>
      </c>
      <c r="AC920" s="0" t="n">
        <v>0</v>
      </c>
      <c r="AD920" s="0" t="n">
        <v>0</v>
      </c>
      <c r="AE920" s="1" t="n">
        <v>3.741433E-011</v>
      </c>
      <c r="AF920" s="1" t="n">
        <v>-6.652527E-010</v>
      </c>
      <c r="AG920" s="1" t="n">
        <v>1.192629E-008</v>
      </c>
      <c r="AH920" s="0" t="n">
        <v>0.9999999</v>
      </c>
      <c r="AI920" s="0" t="n">
        <v>1</v>
      </c>
      <c r="AJ920" s="0" t="n">
        <v>0</v>
      </c>
      <c r="AK920" s="0" t="n">
        <v>0</v>
      </c>
      <c r="AL920" s="0" t="n">
        <v>0</v>
      </c>
      <c r="AM920" s="0" t="n">
        <v>1</v>
      </c>
      <c r="AN920" s="0" t="n">
        <v>1</v>
      </c>
      <c r="AO920" s="0" t="n">
        <v>1</v>
      </c>
      <c r="AP920" s="0" t="n">
        <v>0</v>
      </c>
      <c r="AQ920" s="0" t="n">
        <v>0</v>
      </c>
      <c r="AR920" s="0" t="n">
        <v>0</v>
      </c>
      <c r="AS920" s="1" t="n">
        <v>5.96142E-011</v>
      </c>
      <c r="AT920" s="1" t="n">
        <v>-6.491157E-010</v>
      </c>
      <c r="AU920" s="1" t="n">
        <v>8.646195E-009</v>
      </c>
      <c r="AV920" s="0" t="n">
        <v>0.9999999</v>
      </c>
      <c r="AW920" s="0" t="n">
        <v>1</v>
      </c>
      <c r="AX920" s="0" t="n">
        <v>0</v>
      </c>
      <c r="AY920" s="0" t="n">
        <v>0</v>
      </c>
      <c r="AZ920" s="0" t="n">
        <v>0</v>
      </c>
      <c r="BA920" s="0" t="n">
        <v>1</v>
      </c>
      <c r="BB920" s="0" t="n">
        <v>2</v>
      </c>
      <c r="BC920" s="0" t="n">
        <v>1</v>
      </c>
      <c r="BD920" s="0" t="n">
        <v>0</v>
      </c>
      <c r="BE920" s="0" t="n">
        <v>0</v>
      </c>
      <c r="BF920" s="0" t="n">
        <v>0</v>
      </c>
      <c r="BG920" s="1" t="n">
        <v>6.997844E-011</v>
      </c>
      <c r="BH920" s="1" t="n">
        <v>-7.001423E-010</v>
      </c>
      <c r="BI920" s="1" t="n">
        <v>1.121092E-008</v>
      </c>
      <c r="BJ920" s="0" t="n">
        <v>0.9999999</v>
      </c>
      <c r="BK920" s="0" t="n">
        <v>0.9994975</v>
      </c>
      <c r="BL920" s="0" t="n">
        <v>0</v>
      </c>
      <c r="BM920" s="0" t="n">
        <v>0</v>
      </c>
      <c r="BN920" s="0" t="n">
        <v>0</v>
      </c>
      <c r="BO920" s="0" t="n">
        <v>1</v>
      </c>
      <c r="BP920" s="0" t="n">
        <v>3</v>
      </c>
      <c r="BQ920" s="0" t="n">
        <v>1</v>
      </c>
      <c r="BR920" s="0" t="n">
        <v>0.008939367</v>
      </c>
      <c r="BS920" s="0" t="n">
        <v>0.01095409</v>
      </c>
      <c r="BT920" s="0" t="n">
        <v>0.001269554</v>
      </c>
      <c r="BU920" s="1" t="n">
        <v>4.623016E-011</v>
      </c>
      <c r="BV920" s="1" t="n">
        <v>-3.199544E-010</v>
      </c>
      <c r="BW920" s="1" t="n">
        <v>9.000937E-010</v>
      </c>
      <c r="BX920" s="0" t="n">
        <v>0.9999999</v>
      </c>
      <c r="BY920" s="0" t="n">
        <v>1</v>
      </c>
      <c r="BZ920" s="0" t="n">
        <v>0</v>
      </c>
      <c r="CA920" s="0" t="n">
        <v>0</v>
      </c>
      <c r="CB920" s="0" t="n">
        <v>0</v>
      </c>
      <c r="CC920" s="0" t="n">
        <v>1</v>
      </c>
      <c r="CD920" s="2" t="n">
        <f aca="false">SQRT(SUMSQ(AB920:AD920))</f>
        <v>0</v>
      </c>
      <c r="CE920" s="2" t="n">
        <f aca="false">SQRT(SUMSQ(AP920:AR920))</f>
        <v>0</v>
      </c>
      <c r="CF920" s="2" t="n">
        <f aca="false">SQRT(SUMSQ(BD920:BF920))</f>
        <v>0</v>
      </c>
      <c r="CG920" s="2" t="n">
        <f aca="false">SQRT(SUMSQ(BR920:BT920))</f>
        <v>0.0141956379725501</v>
      </c>
      <c r="CH920" s="2" t="n">
        <f aca="false">DEGREES(2*ACOS(AH920))</f>
        <v>0.0512469035396072</v>
      </c>
      <c r="CI920" s="2" t="n">
        <f aca="false">DEGREES(2*ACOS(AV920))</f>
        <v>0.0512469035396072</v>
      </c>
      <c r="CJ920" s="2" t="n">
        <f aca="false">DEGREES(2*ACOS(BJ920))</f>
        <v>0.0512469035396072</v>
      </c>
      <c r="CK920" s="2" t="n">
        <f aca="false">DEGREES(2*ACOS(BX920))</f>
        <v>0.0512469035396072</v>
      </c>
      <c r="CL920" s="0" t="n">
        <f aca="false">ABS(AI920-1)</f>
        <v>0</v>
      </c>
      <c r="CM920" s="0" t="n">
        <f aca="false">ABS(AW920-1)</f>
        <v>0</v>
      </c>
      <c r="CN920" s="0" t="n">
        <f aca="false">ABS(BK920-1)</f>
        <v>0.000502499999999961</v>
      </c>
      <c r="CO920" s="0" t="n">
        <f aca="false">ABS(BY920-1)</f>
        <v>0</v>
      </c>
      <c r="CP920" s="3" t="n">
        <f aca="false">DEGREES(2*ACOS(AH920))</f>
        <v>0.0512469035396072</v>
      </c>
      <c r="CQ920" s="3" t="n">
        <f aca="false">DEGREES(2*ACOS(AV920))</f>
        <v>0.0512469035396072</v>
      </c>
      <c r="CR920" s="3" t="n">
        <f aca="false">DEGREES(2*ACOS(BJ920))</f>
        <v>0.0512469035396072</v>
      </c>
      <c r="CS920" s="3" t="n">
        <f aca="false">DEGREES(2*ACOS(CC920))</f>
        <v>0</v>
      </c>
      <c r="CT920" s="0" t="n">
        <f aca="false">SUM(CD920:CR920)</f>
        <v>0.373426462749801</v>
      </c>
      <c r="CU920" s="4" t="n">
        <f aca="false">(CT920-MIN($CT$5:$CT$1744))/(MAX($CT$5:$CT$1744)-MIN($CT$5:$CT$1744))</f>
        <v>0.0356412615227743</v>
      </c>
      <c r="CV920" s="0" t="n">
        <f aca="false">SUM(CD920,CH920,CL920,CP920)</f>
        <v>0.102493807079214</v>
      </c>
      <c r="CW920" s="0" t="n">
        <f aca="false">SUM(CE920,CI920,CM920,CQ920)</f>
        <v>0.102493807079214</v>
      </c>
      <c r="CX920" s="0" t="n">
        <f aca="false">SUM(CF920,CJ920,CN920,CR920)</f>
        <v>0.102996307079214</v>
      </c>
      <c r="CY920" s="0" t="n">
        <f aca="false">SUM(CG920,CK920,CO920)</f>
        <v>0.0654425415121573</v>
      </c>
      <c r="CZ920" s="5" t="str">
        <f aca="false">IF(CD920=0,IF(CH920=0,IF(CL920=0,IF(CP920=0,"NULL","4"),"3"),"2"),"1")</f>
        <v>2</v>
      </c>
    </row>
    <row r="921" customFormat="false" ht="14.9" hidden="false" customHeight="false" outlineLevel="0" collapsed="false">
      <c r="A921" s="0" t="n">
        <v>2397.591</v>
      </c>
      <c r="B921" s="0" t="n">
        <v>3.366528</v>
      </c>
      <c r="C921" s="0" t="n">
        <v>2.089982</v>
      </c>
      <c r="D921" s="0" t="n">
        <v>2.651695</v>
      </c>
      <c r="E921" s="0" t="n">
        <v>-0.2840927</v>
      </c>
      <c r="F921" s="0" t="n">
        <v>-0.0413064</v>
      </c>
      <c r="G921" s="0" t="n">
        <v>0.003889959</v>
      </c>
      <c r="H921" s="0" t="n">
        <v>0.9578987</v>
      </c>
      <c r="I921" s="0" t="n">
        <v>0.1631835</v>
      </c>
      <c r="J921" s="0" t="n">
        <v>-0.07778729</v>
      </c>
      <c r="K921" s="0" t="n">
        <v>0.7081122</v>
      </c>
      <c r="L921" s="0" t="n">
        <v>0.07898857</v>
      </c>
      <c r="M921" s="0" t="n">
        <v>0.6973429</v>
      </c>
      <c r="N921" s="0" t="n">
        <v>1</v>
      </c>
      <c r="O921" s="0" t="n">
        <v>0</v>
      </c>
      <c r="P921" s="0" t="n">
        <v>0</v>
      </c>
      <c r="Q921" s="0" t="n">
        <v>0</v>
      </c>
      <c r="R921" s="0" t="n">
        <v>30.48194</v>
      </c>
      <c r="S921" s="0" t="n">
        <v>6.114019</v>
      </c>
      <c r="T921" s="0" t="n">
        <v>16.65037</v>
      </c>
      <c r="U921" s="0" t="n">
        <v>38.64708</v>
      </c>
      <c r="V921" s="0" t="n">
        <v>53.36069</v>
      </c>
      <c r="W921" s="0" t="n">
        <v>51.07226</v>
      </c>
      <c r="X921" s="0" t="n">
        <v>50.18042</v>
      </c>
      <c r="Y921" s="0" t="n">
        <v>53.04391</v>
      </c>
      <c r="Z921" s="0" t="n">
        <v>0</v>
      </c>
      <c r="AA921" s="0" t="n">
        <v>1</v>
      </c>
      <c r="AB921" s="0" t="n">
        <v>0</v>
      </c>
      <c r="AC921" s="0" t="n">
        <v>0</v>
      </c>
      <c r="AD921" s="0" t="n">
        <v>0</v>
      </c>
      <c r="AE921" s="1" t="n">
        <v>-1.355707E-010</v>
      </c>
      <c r="AF921" s="1" t="n">
        <v>2.778158E-010</v>
      </c>
      <c r="AG921" s="1" t="n">
        <v>2.057548E-008</v>
      </c>
      <c r="AH921" s="0" t="n">
        <v>1</v>
      </c>
      <c r="AI921" s="0" t="n">
        <v>1</v>
      </c>
      <c r="AJ921" s="0" t="n">
        <v>0</v>
      </c>
      <c r="AK921" s="0" t="n">
        <v>0</v>
      </c>
      <c r="AL921" s="0" t="n">
        <v>0</v>
      </c>
      <c r="AM921" s="0" t="n">
        <v>1</v>
      </c>
      <c r="AN921" s="0" t="n">
        <v>1</v>
      </c>
      <c r="AO921" s="0" t="n">
        <v>1</v>
      </c>
      <c r="AP921" s="0" t="n">
        <v>0</v>
      </c>
      <c r="AQ921" s="0" t="n">
        <v>0</v>
      </c>
      <c r="AR921" s="0" t="n">
        <v>0</v>
      </c>
      <c r="AS921" s="1" t="n">
        <v>-3.135722E-011</v>
      </c>
      <c r="AT921" s="1" t="n">
        <v>3.917722E-011</v>
      </c>
      <c r="AU921" s="1" t="n">
        <v>2.292374E-008</v>
      </c>
      <c r="AV921" s="0" t="n">
        <v>1</v>
      </c>
      <c r="AW921" s="0" t="n">
        <v>1</v>
      </c>
      <c r="AX921" s="0" t="n">
        <v>0</v>
      </c>
      <c r="AY921" s="0" t="n">
        <v>0</v>
      </c>
      <c r="AZ921" s="0" t="n">
        <v>0</v>
      </c>
      <c r="BA921" s="0" t="n">
        <v>1</v>
      </c>
      <c r="BB921" s="0" t="n">
        <v>2</v>
      </c>
      <c r="BC921" s="0" t="n">
        <v>1</v>
      </c>
      <c r="BD921" s="0" t="n">
        <v>0</v>
      </c>
      <c r="BE921" s="0" t="n">
        <v>0</v>
      </c>
      <c r="BF921" s="0" t="n">
        <v>0</v>
      </c>
      <c r="BG921" s="1" t="n">
        <v>-3.135722E-011</v>
      </c>
      <c r="BH921" s="1" t="n">
        <v>3.917722E-011</v>
      </c>
      <c r="BI921" s="1" t="n">
        <v>2.292374E-008</v>
      </c>
      <c r="BJ921" s="0" t="n">
        <v>1</v>
      </c>
      <c r="BK921" s="0" t="n">
        <v>0.9987489</v>
      </c>
      <c r="BL921" s="0" t="n">
        <v>0</v>
      </c>
      <c r="BM921" s="0" t="n">
        <v>0</v>
      </c>
      <c r="BN921" s="0" t="n">
        <v>0</v>
      </c>
      <c r="BO921" s="0" t="n">
        <v>1</v>
      </c>
      <c r="BP921" s="0" t="n">
        <v>3</v>
      </c>
      <c r="BQ921" s="0" t="n">
        <v>1</v>
      </c>
      <c r="BR921" s="0" t="n">
        <v>0.008933918</v>
      </c>
      <c r="BS921" s="0" t="n">
        <v>0.01097738</v>
      </c>
      <c r="BT921" s="0" t="n">
        <v>0.001241588</v>
      </c>
      <c r="BU921" s="1" t="n">
        <v>7.614383E-011</v>
      </c>
      <c r="BV921" s="1" t="n">
        <v>2.07838E-010</v>
      </c>
      <c r="BW921" s="1" t="n">
        <v>2.486964E-008</v>
      </c>
      <c r="BX921" s="0" t="n">
        <v>1</v>
      </c>
      <c r="BY921" s="0" t="n">
        <v>1</v>
      </c>
      <c r="BZ921" s="0" t="n">
        <v>0</v>
      </c>
      <c r="CA921" s="0" t="n">
        <v>0</v>
      </c>
      <c r="CB921" s="0" t="n">
        <v>0</v>
      </c>
      <c r="CC921" s="0" t="n">
        <v>1</v>
      </c>
      <c r="CD921" s="2" t="n">
        <f aca="false">SQRT(SUMSQ(AB921:AD921))</f>
        <v>0</v>
      </c>
      <c r="CE921" s="2" t="n">
        <f aca="false">SQRT(SUMSQ(AP921:AR921))</f>
        <v>0</v>
      </c>
      <c r="CF921" s="2" t="n">
        <f aca="false">SQRT(SUMSQ(BD921:BF921))</f>
        <v>0</v>
      </c>
      <c r="CG921" s="2" t="n">
        <f aca="false">SQRT(SUMSQ(BR921:BT921))</f>
        <v>0.0142077198472122</v>
      </c>
      <c r="CH921" s="2" t="n">
        <f aca="false">DEGREES(2*ACOS(AH921))</f>
        <v>0</v>
      </c>
      <c r="CI921" s="2" t="n">
        <f aca="false">DEGREES(2*ACOS(AV921))</f>
        <v>0</v>
      </c>
      <c r="CJ921" s="2" t="n">
        <f aca="false">DEGREES(2*ACOS(BJ921))</f>
        <v>0</v>
      </c>
      <c r="CK921" s="2" t="n">
        <f aca="false">DEGREES(2*ACOS(BX921))</f>
        <v>0</v>
      </c>
      <c r="CL921" s="0" t="n">
        <f aca="false">ABS(AI921-1)</f>
        <v>0</v>
      </c>
      <c r="CM921" s="0" t="n">
        <f aca="false">ABS(AW921-1)</f>
        <v>0</v>
      </c>
      <c r="CN921" s="0" t="n">
        <f aca="false">ABS(BK921-1)</f>
        <v>0.00125109999999995</v>
      </c>
      <c r="CO921" s="0" t="n">
        <f aca="false">ABS(BY921-1)</f>
        <v>0</v>
      </c>
      <c r="CP921" s="3" t="n">
        <f aca="false">DEGREES(2*ACOS(AH921))</f>
        <v>0</v>
      </c>
      <c r="CQ921" s="3" t="n">
        <f aca="false">DEGREES(2*ACOS(AV921))</f>
        <v>0</v>
      </c>
      <c r="CR921" s="3" t="n">
        <f aca="false">DEGREES(2*ACOS(BJ921))</f>
        <v>0</v>
      </c>
      <c r="CS921" s="3" t="n">
        <f aca="false">DEGREES(2*ACOS(CC921))</f>
        <v>0</v>
      </c>
      <c r="CT921" s="0" t="n">
        <f aca="false">SUM(CD921:CR921)</f>
        <v>0.0154588198472122</v>
      </c>
      <c r="CU921" s="4" t="n">
        <f aca="false">(CT921-MIN($CT$5:$CT$1744))/(MAX($CT$5:$CT$1744)-MIN($CT$5:$CT$1744))</f>
        <v>0.00147544937482706</v>
      </c>
      <c r="CV921" s="0" t="n">
        <f aca="false">SUM(CD921,CH921,CL921,CP921)</f>
        <v>0</v>
      </c>
      <c r="CW921" s="0" t="n">
        <f aca="false">SUM(CE921,CI921,CM921,CQ921)</f>
        <v>0</v>
      </c>
      <c r="CX921" s="0" t="n">
        <f aca="false">SUM(CF921,CJ921,CN921,CR921)</f>
        <v>0.00125109999999995</v>
      </c>
      <c r="CY921" s="0" t="n">
        <f aca="false">SUM(CG921,CK921,CO921)</f>
        <v>0.0142077198472122</v>
      </c>
      <c r="CZ921" s="5" t="str">
        <f aca="false">IF(CD921=0,IF(CH921=0,IF(CL921=0,IF(CP921=0,"NULL","4"),"3"),"2"),"1")</f>
        <v>NULL</v>
      </c>
    </row>
    <row r="922" customFormat="false" ht="14.9" hidden="false" customHeight="false" outlineLevel="0" collapsed="false">
      <c r="A922" s="0" t="n">
        <v>2397.64</v>
      </c>
      <c r="B922" s="0" t="n">
        <v>3.375434</v>
      </c>
      <c r="C922" s="0" t="n">
        <v>2.100963</v>
      </c>
      <c r="D922" s="0" t="n">
        <v>2.652933</v>
      </c>
      <c r="E922" s="0" t="n">
        <v>-0.2840926</v>
      </c>
      <c r="F922" s="0" t="n">
        <v>-0.04130645</v>
      </c>
      <c r="G922" s="0" t="n">
        <v>0.003889962</v>
      </c>
      <c r="H922" s="0" t="n">
        <v>0.9578988</v>
      </c>
      <c r="I922" s="0" t="n">
        <v>0.1631012</v>
      </c>
      <c r="J922" s="0" t="n">
        <v>-0.07823174</v>
      </c>
      <c r="K922" s="0" t="n">
        <v>0.7080809</v>
      </c>
      <c r="L922" s="0" t="n">
        <v>0.07944432</v>
      </c>
      <c r="M922" s="0" t="n">
        <v>0.6972732</v>
      </c>
      <c r="N922" s="0" t="n">
        <v>1</v>
      </c>
      <c r="O922" s="0" t="n">
        <v>0</v>
      </c>
      <c r="P922" s="0" t="n">
        <v>0</v>
      </c>
      <c r="Q922" s="0" t="n">
        <v>0</v>
      </c>
      <c r="R922" s="0" t="n">
        <v>30.79922</v>
      </c>
      <c r="S922" s="0" t="n">
        <v>6.300163</v>
      </c>
      <c r="T922" s="0" t="n">
        <v>16.46407</v>
      </c>
      <c r="U922" s="0" t="n">
        <v>38.60885</v>
      </c>
      <c r="V922" s="0" t="n">
        <v>53.36375</v>
      </c>
      <c r="W922" s="0" t="n">
        <v>51.15566</v>
      </c>
      <c r="X922" s="0" t="n">
        <v>50.32778</v>
      </c>
      <c r="Y922" s="0" t="n">
        <v>53.12997</v>
      </c>
      <c r="Z922" s="0" t="n">
        <v>0</v>
      </c>
      <c r="AA922" s="0" t="n">
        <v>1</v>
      </c>
      <c r="AB922" s="0" t="n">
        <v>0</v>
      </c>
      <c r="AC922" s="0" t="n">
        <v>0</v>
      </c>
      <c r="AD922" s="0" t="n">
        <v>0</v>
      </c>
      <c r="AE922" s="1" t="n">
        <v>1.542745E-010</v>
      </c>
      <c r="AF922" s="1" t="n">
        <v>-1.084859E-009</v>
      </c>
      <c r="AG922" s="1" t="n">
        <v>4.346836E-009</v>
      </c>
      <c r="AH922" s="0" t="n">
        <v>0.9999999</v>
      </c>
      <c r="AI922" s="0" t="n">
        <v>1</v>
      </c>
      <c r="AJ922" s="0" t="n">
        <v>0</v>
      </c>
      <c r="AK922" s="0" t="n">
        <v>0</v>
      </c>
      <c r="AL922" s="0" t="n">
        <v>0</v>
      </c>
      <c r="AM922" s="0" t="n">
        <v>1</v>
      </c>
      <c r="AN922" s="0" t="n">
        <v>1</v>
      </c>
      <c r="AO922" s="0" t="n">
        <v>1</v>
      </c>
      <c r="AP922" s="0" t="n">
        <v>0</v>
      </c>
      <c r="AQ922" s="0" t="n">
        <v>0</v>
      </c>
      <c r="AR922" s="0" t="n">
        <v>0</v>
      </c>
      <c r="AS922" s="1" t="n">
        <v>3.777828E-011</v>
      </c>
      <c r="AT922" s="1" t="n">
        <v>-9.178399E-010</v>
      </c>
      <c r="AU922" s="1" t="n">
        <v>5.327256E-009</v>
      </c>
      <c r="AV922" s="0" t="n">
        <v>0.9999999</v>
      </c>
      <c r="AW922" s="0" t="n">
        <v>1</v>
      </c>
      <c r="AX922" s="0" t="n">
        <v>0</v>
      </c>
      <c r="AY922" s="0" t="n">
        <v>0</v>
      </c>
      <c r="AZ922" s="0" t="n">
        <v>0</v>
      </c>
      <c r="BA922" s="0" t="n">
        <v>1</v>
      </c>
      <c r="BB922" s="0" t="n">
        <v>2</v>
      </c>
      <c r="BC922" s="0" t="n">
        <v>1</v>
      </c>
      <c r="BD922" s="0" t="n">
        <v>0</v>
      </c>
      <c r="BE922" s="0" t="n">
        <v>0</v>
      </c>
      <c r="BF922" s="0" t="n">
        <v>0</v>
      </c>
      <c r="BG922" s="1" t="n">
        <v>3.777828E-011</v>
      </c>
      <c r="BH922" s="1" t="n">
        <v>-9.178399E-010</v>
      </c>
      <c r="BI922" s="1" t="n">
        <v>5.327256E-009</v>
      </c>
      <c r="BJ922" s="0" t="n">
        <v>0.9999999</v>
      </c>
      <c r="BK922" s="0" t="n">
        <v>0.9994959</v>
      </c>
      <c r="BL922" s="0" t="n">
        <v>0</v>
      </c>
      <c r="BM922" s="0" t="n">
        <v>0</v>
      </c>
      <c r="BN922" s="0" t="n">
        <v>0</v>
      </c>
      <c r="BO922" s="0" t="n">
        <v>1</v>
      </c>
      <c r="BP922" s="0" t="n">
        <v>3</v>
      </c>
      <c r="BQ922" s="0" t="n">
        <v>1</v>
      </c>
      <c r="BR922" s="0" t="n">
        <v>0.008883699</v>
      </c>
      <c r="BS922" s="0" t="n">
        <v>0.01097624</v>
      </c>
      <c r="BT922" s="0" t="n">
        <v>0.001235232</v>
      </c>
      <c r="BU922" s="1" t="n">
        <v>6.528526E-011</v>
      </c>
      <c r="BV922" s="1" t="n">
        <v>-1.07118E-009</v>
      </c>
      <c r="BW922" s="1" t="n">
        <v>1.687389E-009</v>
      </c>
      <c r="BX922" s="0" t="n">
        <v>0.9999999</v>
      </c>
      <c r="BY922" s="0" t="n">
        <v>1</v>
      </c>
      <c r="BZ922" s="0" t="n">
        <v>0</v>
      </c>
      <c r="CA922" s="0" t="n">
        <v>0</v>
      </c>
      <c r="CB922" s="0" t="n">
        <v>0</v>
      </c>
      <c r="CC922" s="0" t="n">
        <v>1</v>
      </c>
      <c r="CD922" s="2" t="n">
        <f aca="false">SQRT(SUMSQ(AB922:AD922))</f>
        <v>0</v>
      </c>
      <c r="CE922" s="2" t="n">
        <f aca="false">SQRT(SUMSQ(AP922:AR922))</f>
        <v>0</v>
      </c>
      <c r="CF922" s="2" t="n">
        <f aca="false">SQRT(SUMSQ(BD922:BF922))</f>
        <v>0</v>
      </c>
      <c r="CG922" s="2" t="n">
        <f aca="false">SQRT(SUMSQ(BR922:BT922))</f>
        <v>0.0141747575130591</v>
      </c>
      <c r="CH922" s="2" t="n">
        <f aca="false">DEGREES(2*ACOS(AH922))</f>
        <v>0.0512469035396072</v>
      </c>
      <c r="CI922" s="2" t="n">
        <f aca="false">DEGREES(2*ACOS(AV922))</f>
        <v>0.0512469035396072</v>
      </c>
      <c r="CJ922" s="2" t="n">
        <f aca="false">DEGREES(2*ACOS(BJ922))</f>
        <v>0.0512469035396072</v>
      </c>
      <c r="CK922" s="2" t="n">
        <f aca="false">DEGREES(2*ACOS(BX922))</f>
        <v>0.0512469035396072</v>
      </c>
      <c r="CL922" s="0" t="n">
        <f aca="false">ABS(AI922-1)</f>
        <v>0</v>
      </c>
      <c r="CM922" s="0" t="n">
        <f aca="false">ABS(AW922-1)</f>
        <v>0</v>
      </c>
      <c r="CN922" s="0" t="n">
        <f aca="false">ABS(BK922-1)</f>
        <v>0.000504099999999785</v>
      </c>
      <c r="CO922" s="0" t="n">
        <f aca="false">ABS(BY922-1)</f>
        <v>0</v>
      </c>
      <c r="CP922" s="3" t="n">
        <f aca="false">DEGREES(2*ACOS(AH922))</f>
        <v>0.0512469035396072</v>
      </c>
      <c r="CQ922" s="3" t="n">
        <f aca="false">DEGREES(2*ACOS(AV922))</f>
        <v>0.0512469035396072</v>
      </c>
      <c r="CR922" s="3" t="n">
        <f aca="false">DEGREES(2*ACOS(BJ922))</f>
        <v>0.0512469035396072</v>
      </c>
      <c r="CS922" s="3" t="n">
        <f aca="false">DEGREES(2*ACOS(CC922))</f>
        <v>0</v>
      </c>
      <c r="CT922" s="0" t="n">
        <f aca="false">SUM(CD922:CR922)</f>
        <v>0.37340718229031</v>
      </c>
      <c r="CU922" s="4" t="n">
        <f aca="false">(CT922-MIN($CT$5:$CT$1744))/(MAX($CT$5:$CT$1744)-MIN($CT$5:$CT$1744))</f>
        <v>0.0356394213213758</v>
      </c>
      <c r="CV922" s="0" t="n">
        <f aca="false">SUM(CD922,CH922,CL922,CP922)</f>
        <v>0.102493807079214</v>
      </c>
      <c r="CW922" s="0" t="n">
        <f aca="false">SUM(CE922,CI922,CM922,CQ922)</f>
        <v>0.102493807079214</v>
      </c>
      <c r="CX922" s="0" t="n">
        <f aca="false">SUM(CF922,CJ922,CN922,CR922)</f>
        <v>0.102997907079214</v>
      </c>
      <c r="CY922" s="0" t="n">
        <f aca="false">SUM(CG922,CK922,CO922)</f>
        <v>0.0654216610526663</v>
      </c>
      <c r="CZ922" s="5" t="str">
        <f aca="false">IF(CD922=0,IF(CH922=0,IF(CL922=0,IF(CP922=0,"NULL","4"),"3"),"2"),"1")</f>
        <v>2</v>
      </c>
    </row>
    <row r="923" customFormat="false" ht="14.9" hidden="false" customHeight="false" outlineLevel="0" collapsed="false">
      <c r="A923" s="0" t="n">
        <v>2397.691</v>
      </c>
      <c r="B923" s="0" t="n">
        <v>3.381718</v>
      </c>
      <c r="C923" s="0" t="n">
        <v>2.11131</v>
      </c>
      <c r="D923" s="0" t="n">
        <v>2.654696</v>
      </c>
      <c r="E923" s="0" t="n">
        <v>-0.2840926</v>
      </c>
      <c r="F923" s="0" t="n">
        <v>-0.0413064</v>
      </c>
      <c r="G923" s="0" t="n">
        <v>0.00388986</v>
      </c>
      <c r="H923" s="0" t="n">
        <v>0.9578987</v>
      </c>
      <c r="I923" s="0" t="n">
        <v>0.1627719</v>
      </c>
      <c r="J923" s="0" t="n">
        <v>-0.07871545</v>
      </c>
      <c r="K923" s="0" t="n">
        <v>0.708016</v>
      </c>
      <c r="L923" s="0" t="n">
        <v>0.07993332</v>
      </c>
      <c r="M923" s="0" t="n">
        <v>0.6972287</v>
      </c>
      <c r="N923" s="0" t="n">
        <v>1</v>
      </c>
      <c r="O923" s="0" t="n">
        <v>-0.001554966</v>
      </c>
      <c r="P923" s="0" t="n">
        <v>-0.0005171299</v>
      </c>
      <c r="Q923" s="0" t="n">
        <v>0.0002748966</v>
      </c>
      <c r="R923" s="0" t="n">
        <v>27.52729</v>
      </c>
      <c r="S923" s="0" t="n">
        <v>5.751669</v>
      </c>
      <c r="T923" s="0" t="n">
        <v>14.40409</v>
      </c>
      <c r="U923" s="0" t="n">
        <v>34.12208</v>
      </c>
      <c r="V923" s="0" t="n">
        <v>47.21027</v>
      </c>
      <c r="W923" s="0" t="n">
        <v>45.32845</v>
      </c>
      <c r="X923" s="0" t="n">
        <v>44.65263</v>
      </c>
      <c r="Y923" s="0" t="n">
        <v>47.07826</v>
      </c>
      <c r="Z923" s="0" t="n">
        <v>0</v>
      </c>
      <c r="AA923" s="0" t="n">
        <v>1</v>
      </c>
      <c r="AB923" s="0" t="n">
        <v>0</v>
      </c>
      <c r="AC923" s="0" t="n">
        <v>0</v>
      </c>
      <c r="AD923" s="0" t="n">
        <v>0</v>
      </c>
      <c r="AE923" s="1" t="n">
        <v>-7.800988E-011</v>
      </c>
      <c r="AF923" s="1" t="n">
        <v>1.641381E-009</v>
      </c>
      <c r="AG923" s="1" t="n">
        <v>-2.95216E-008</v>
      </c>
      <c r="AH923" s="0" t="n">
        <v>1</v>
      </c>
      <c r="AI923" s="0" t="n">
        <v>1</v>
      </c>
      <c r="AJ923" s="0" t="n">
        <v>0</v>
      </c>
      <c r="AK923" s="0" t="n">
        <v>0</v>
      </c>
      <c r="AL923" s="0" t="n">
        <v>0</v>
      </c>
      <c r="AM923" s="0" t="n">
        <v>1</v>
      </c>
      <c r="AN923" s="0" t="n">
        <v>1</v>
      </c>
      <c r="AO923" s="0" t="n">
        <v>1</v>
      </c>
      <c r="AP923" s="0" t="n">
        <v>0</v>
      </c>
      <c r="AQ923" s="0" t="n">
        <v>0</v>
      </c>
      <c r="AR923" s="0" t="n">
        <v>0</v>
      </c>
      <c r="AS923" s="1" t="n">
        <v>-7.800988E-011</v>
      </c>
      <c r="AT923" s="1" t="n">
        <v>1.641381E-009</v>
      </c>
      <c r="AU923" s="1" t="n">
        <v>-2.95216E-008</v>
      </c>
      <c r="AV923" s="0" t="n">
        <v>1</v>
      </c>
      <c r="AW923" s="0" t="n">
        <v>1</v>
      </c>
      <c r="AX923" s="0" t="n">
        <v>0</v>
      </c>
      <c r="AY923" s="0" t="n">
        <v>0</v>
      </c>
      <c r="AZ923" s="0" t="n">
        <v>0</v>
      </c>
      <c r="BA923" s="0" t="n">
        <v>1</v>
      </c>
      <c r="BB923" s="0" t="n">
        <v>2</v>
      </c>
      <c r="BC923" s="0" t="n">
        <v>1</v>
      </c>
      <c r="BD923" s="0" t="n">
        <v>0</v>
      </c>
      <c r="BE923" s="0" t="n">
        <v>0</v>
      </c>
      <c r="BF923" s="0" t="n">
        <v>0</v>
      </c>
      <c r="BG923" s="1" t="n">
        <v>-7.658039E-011</v>
      </c>
      <c r="BH923" s="1" t="n">
        <v>2.245204E-009</v>
      </c>
      <c r="BI923" s="1" t="n">
        <v>-2.74728E-008</v>
      </c>
      <c r="BJ923" s="0" t="n">
        <v>1</v>
      </c>
      <c r="BK923" s="0" t="n">
        <v>0.9979813</v>
      </c>
      <c r="BL923" s="0" t="n">
        <v>0</v>
      </c>
      <c r="BM923" s="0" t="n">
        <v>0</v>
      </c>
      <c r="BN923" s="0" t="n">
        <v>0</v>
      </c>
      <c r="BO923" s="0" t="n">
        <v>1</v>
      </c>
      <c r="BP923" s="0" t="n">
        <v>3</v>
      </c>
      <c r="BQ923" s="0" t="n">
        <v>1</v>
      </c>
      <c r="BR923" s="0" t="n">
        <v>0.009368421</v>
      </c>
      <c r="BS923" s="0" t="n">
        <v>0.01158263</v>
      </c>
      <c r="BT923" s="0" t="n">
        <v>0.001278004</v>
      </c>
      <c r="BU923" s="1" t="n">
        <v>-7.595903E-011</v>
      </c>
      <c r="BV923" s="1" t="n">
        <v>1.709331E-009</v>
      </c>
      <c r="BW923" s="1" t="n">
        <v>-2.358283E-008</v>
      </c>
      <c r="BX923" s="0" t="n">
        <v>1</v>
      </c>
      <c r="BY923" s="0" t="n">
        <v>1</v>
      </c>
      <c r="BZ923" s="0" t="n">
        <v>0</v>
      </c>
      <c r="CA923" s="0" t="n">
        <v>0</v>
      </c>
      <c r="CB923" s="0" t="n">
        <v>0</v>
      </c>
      <c r="CC923" s="0" t="n">
        <v>1</v>
      </c>
      <c r="CD923" s="2" t="n">
        <f aca="false">SQRT(SUMSQ(AB923:AD923))</f>
        <v>0</v>
      </c>
      <c r="CE923" s="2" t="n">
        <f aca="false">SQRT(SUMSQ(AP923:AR923))</f>
        <v>0</v>
      </c>
      <c r="CF923" s="2" t="n">
        <f aca="false">SQRT(SUMSQ(BD923:BF923))</f>
        <v>0</v>
      </c>
      <c r="CG923" s="2" t="n">
        <f aca="false">SQRT(SUMSQ(BR923:BT923))</f>
        <v>0.0149518535297185</v>
      </c>
      <c r="CH923" s="2" t="n">
        <f aca="false">DEGREES(2*ACOS(AH923))</f>
        <v>0</v>
      </c>
      <c r="CI923" s="2" t="n">
        <f aca="false">DEGREES(2*ACOS(AV923))</f>
        <v>0</v>
      </c>
      <c r="CJ923" s="2" t="n">
        <f aca="false">DEGREES(2*ACOS(BJ923))</f>
        <v>0</v>
      </c>
      <c r="CK923" s="2" t="n">
        <f aca="false">DEGREES(2*ACOS(BX923))</f>
        <v>0</v>
      </c>
      <c r="CL923" s="0" t="n">
        <f aca="false">ABS(AI923-1)</f>
        <v>0</v>
      </c>
      <c r="CM923" s="0" t="n">
        <f aca="false">ABS(AW923-1)</f>
        <v>0</v>
      </c>
      <c r="CN923" s="0" t="n">
        <f aca="false">ABS(BK923-1)</f>
        <v>0.00201869999999993</v>
      </c>
      <c r="CO923" s="0" t="n">
        <f aca="false">ABS(BY923-1)</f>
        <v>0</v>
      </c>
      <c r="CP923" s="3" t="n">
        <f aca="false">DEGREES(2*ACOS(AH923))</f>
        <v>0</v>
      </c>
      <c r="CQ923" s="3" t="n">
        <f aca="false">DEGREES(2*ACOS(AV923))</f>
        <v>0</v>
      </c>
      <c r="CR923" s="3" t="n">
        <f aca="false">DEGREES(2*ACOS(BJ923))</f>
        <v>0</v>
      </c>
      <c r="CS923" s="3" t="n">
        <f aca="false">DEGREES(2*ACOS(CC923))</f>
        <v>0</v>
      </c>
      <c r="CT923" s="0" t="n">
        <f aca="false">SUM(CD923:CR923)</f>
        <v>0.0169705535297185</v>
      </c>
      <c r="CU923" s="4" t="n">
        <f aca="false">(CT923-MIN($CT$5:$CT$1744))/(MAX($CT$5:$CT$1744)-MIN($CT$5:$CT$1744))</f>
        <v>0.00161973506667186</v>
      </c>
      <c r="CV923" s="0" t="n">
        <f aca="false">SUM(CD923,CH923,CL923,CP923)</f>
        <v>0</v>
      </c>
      <c r="CW923" s="0" t="n">
        <f aca="false">SUM(CE923,CI923,CM923,CQ923)</f>
        <v>0</v>
      </c>
      <c r="CX923" s="0" t="n">
        <f aca="false">SUM(CF923,CJ923,CN923,CR923)</f>
        <v>0.00201869999999993</v>
      </c>
      <c r="CY923" s="0" t="n">
        <f aca="false">SUM(CG923,CK923,CO923)</f>
        <v>0.0149518535297185</v>
      </c>
      <c r="CZ923" s="5" t="str">
        <f aca="false">IF(CD923=0,IF(CH923=0,IF(CL923=0,IF(CP923=0,"NULL","4"),"3"),"2"),"1")</f>
        <v>NULL</v>
      </c>
    </row>
    <row r="924" customFormat="false" ht="14.9" hidden="false" customHeight="false" outlineLevel="0" collapsed="false">
      <c r="A924" s="0" t="n">
        <v>2397.747</v>
      </c>
      <c r="B924" s="0" t="n">
        <v>3.378857</v>
      </c>
      <c r="C924" s="0" t="n">
        <v>2.11685</v>
      </c>
      <c r="D924" s="0" t="n">
        <v>2.65746</v>
      </c>
      <c r="E924" s="0" t="n">
        <v>-0.2840924</v>
      </c>
      <c r="F924" s="0" t="n">
        <v>-0.04130638</v>
      </c>
      <c r="G924" s="0" t="n">
        <v>0.003889787</v>
      </c>
      <c r="H924" s="0" t="n">
        <v>0.9578988</v>
      </c>
      <c r="I924" s="0" t="n">
        <v>0.16236</v>
      </c>
      <c r="J924" s="0" t="n">
        <v>-0.07921297</v>
      </c>
      <c r="K924" s="0" t="n">
        <v>0.7079083</v>
      </c>
      <c r="L924" s="0" t="n">
        <v>0.08042675</v>
      </c>
      <c r="M924" s="0" t="n">
        <v>0.6972249</v>
      </c>
      <c r="N924" s="0" t="n">
        <v>1</v>
      </c>
      <c r="O924" s="0" t="n">
        <v>-0.001286507</v>
      </c>
      <c r="P924" s="0" t="n">
        <v>-0.0004279613</v>
      </c>
      <c r="Q924" s="0" t="n">
        <v>0.0002274513</v>
      </c>
      <c r="R924" s="0" t="n">
        <v>21.72735</v>
      </c>
      <c r="S924" s="0" t="n">
        <v>4.617228</v>
      </c>
      <c r="T924" s="0" t="n">
        <v>11.19296</v>
      </c>
      <c r="U924" s="0" t="n">
        <v>26.69253</v>
      </c>
      <c r="V924" s="0" t="n">
        <v>36.95774</v>
      </c>
      <c r="W924" s="0" t="n">
        <v>35.5334</v>
      </c>
      <c r="X924" s="0" t="n">
        <v>35.03988</v>
      </c>
      <c r="Y924" s="0" t="n">
        <v>36.92139</v>
      </c>
      <c r="Z924" s="0" t="n">
        <v>0</v>
      </c>
      <c r="AA924" s="0" t="n">
        <v>1</v>
      </c>
      <c r="AB924" s="0" t="n">
        <v>0</v>
      </c>
      <c r="AC924" s="0" t="n">
        <v>0</v>
      </c>
      <c r="AD924" s="0" t="n">
        <v>0</v>
      </c>
      <c r="AE924" s="1" t="n">
        <v>2.176935E-010</v>
      </c>
      <c r="AF924" s="1" t="n">
        <v>-1.243452E-009</v>
      </c>
      <c r="AG924" s="1" t="n">
        <v>-2.03328E-008</v>
      </c>
      <c r="AH924" s="0" t="n">
        <v>1</v>
      </c>
      <c r="AI924" s="0" t="n">
        <v>1</v>
      </c>
      <c r="AJ924" s="0" t="n">
        <v>0</v>
      </c>
      <c r="AK924" s="0" t="n">
        <v>0</v>
      </c>
      <c r="AL924" s="0" t="n">
        <v>0</v>
      </c>
      <c r="AM924" s="0" t="n">
        <v>1</v>
      </c>
      <c r="AN924" s="0" t="n">
        <v>1</v>
      </c>
      <c r="AO924" s="0" t="n">
        <v>1</v>
      </c>
      <c r="AP924" s="0" t="n">
        <v>0</v>
      </c>
      <c r="AQ924" s="0" t="n">
        <v>0</v>
      </c>
      <c r="AR924" s="0" t="n">
        <v>0</v>
      </c>
      <c r="AS924" s="1" t="n">
        <v>2.366148E-010</v>
      </c>
      <c r="AT924" s="1" t="n">
        <v>-1.179169E-009</v>
      </c>
      <c r="AU924" s="1" t="n">
        <v>-1.362036E-008</v>
      </c>
      <c r="AV924" s="0" t="n">
        <v>1</v>
      </c>
      <c r="AW924" s="0" t="n">
        <v>1</v>
      </c>
      <c r="AX924" s="0" t="n">
        <v>0</v>
      </c>
      <c r="AY924" s="0" t="n">
        <v>0</v>
      </c>
      <c r="AZ924" s="0" t="n">
        <v>0</v>
      </c>
      <c r="BA924" s="0" t="n">
        <v>1</v>
      </c>
      <c r="BB924" s="0" t="n">
        <v>2</v>
      </c>
      <c r="BC924" s="0" t="n">
        <v>1</v>
      </c>
      <c r="BD924" s="0" t="n">
        <v>0</v>
      </c>
      <c r="BE924" s="0" t="n">
        <v>0</v>
      </c>
      <c r="BF924" s="0" t="n">
        <v>0</v>
      </c>
      <c r="BG924" s="1" t="n">
        <v>2.279909E-010</v>
      </c>
      <c r="BH924" s="1" t="n">
        <v>-1.330915E-009</v>
      </c>
      <c r="BI924" s="1" t="n">
        <v>-1.978323E-008</v>
      </c>
      <c r="BJ924" s="0" t="n">
        <v>1</v>
      </c>
      <c r="BK924" s="0" t="n">
        <v>0.9974695</v>
      </c>
      <c r="BL924" s="0" t="n">
        <v>0</v>
      </c>
      <c r="BM924" s="0" t="n">
        <v>0</v>
      </c>
      <c r="BN924" s="0" t="n">
        <v>0</v>
      </c>
      <c r="BO924" s="0" t="n">
        <v>1</v>
      </c>
      <c r="BP924" s="0" t="n">
        <v>3</v>
      </c>
      <c r="BQ924" s="0" t="n">
        <v>1</v>
      </c>
      <c r="BR924" s="0" t="n">
        <v>0.004276317</v>
      </c>
      <c r="BS924" s="0" t="n">
        <v>0.005291059</v>
      </c>
      <c r="BT924" s="0" t="n">
        <v>0.0005932556</v>
      </c>
      <c r="BU924" s="1" t="n">
        <v>2.366148E-010</v>
      </c>
      <c r="BV924" s="1" t="n">
        <v>-1.179169E-009</v>
      </c>
      <c r="BW924" s="1" t="n">
        <v>-1.362036E-008</v>
      </c>
      <c r="BX924" s="0" t="n">
        <v>1</v>
      </c>
      <c r="BY924" s="0" t="n">
        <v>1</v>
      </c>
      <c r="BZ924" s="0" t="n">
        <v>0</v>
      </c>
      <c r="CA924" s="0" t="n">
        <v>0</v>
      </c>
      <c r="CB924" s="0" t="n">
        <v>0</v>
      </c>
      <c r="CC924" s="0" t="n">
        <v>1</v>
      </c>
      <c r="CD924" s="2" t="n">
        <f aca="false">SQRT(SUMSQ(AB924:AD924))</f>
        <v>0</v>
      </c>
      <c r="CE924" s="2" t="n">
        <f aca="false">SQRT(SUMSQ(AP924:AR924))</f>
        <v>0</v>
      </c>
      <c r="CF924" s="2" t="n">
        <f aca="false">SQRT(SUMSQ(BD924:BF924))</f>
        <v>0</v>
      </c>
      <c r="CG924" s="2" t="n">
        <f aca="false">SQRT(SUMSQ(BR924:BT924))</f>
        <v>0.00682891972664062</v>
      </c>
      <c r="CH924" s="2" t="n">
        <f aca="false">DEGREES(2*ACOS(AH924))</f>
        <v>0</v>
      </c>
      <c r="CI924" s="2" t="n">
        <f aca="false">DEGREES(2*ACOS(AV924))</f>
        <v>0</v>
      </c>
      <c r="CJ924" s="2" t="n">
        <f aca="false">DEGREES(2*ACOS(BJ924))</f>
        <v>0</v>
      </c>
      <c r="CK924" s="2" t="n">
        <f aca="false">DEGREES(2*ACOS(BX924))</f>
        <v>0</v>
      </c>
      <c r="CL924" s="0" t="n">
        <f aca="false">ABS(AI924-1)</f>
        <v>0</v>
      </c>
      <c r="CM924" s="0" t="n">
        <f aca="false">ABS(AW924-1)</f>
        <v>0</v>
      </c>
      <c r="CN924" s="0" t="n">
        <f aca="false">ABS(BK924-1)</f>
        <v>0.00253049999999988</v>
      </c>
      <c r="CO924" s="0" t="n">
        <f aca="false">ABS(BY924-1)</f>
        <v>0</v>
      </c>
      <c r="CP924" s="3" t="n">
        <f aca="false">DEGREES(2*ACOS(AH924))</f>
        <v>0</v>
      </c>
      <c r="CQ924" s="3" t="n">
        <f aca="false">DEGREES(2*ACOS(AV924))</f>
        <v>0</v>
      </c>
      <c r="CR924" s="3" t="n">
        <f aca="false">DEGREES(2*ACOS(BJ924))</f>
        <v>0</v>
      </c>
      <c r="CS924" s="3" t="n">
        <f aca="false">DEGREES(2*ACOS(CC924))</f>
        <v>0</v>
      </c>
      <c r="CT924" s="0" t="n">
        <f aca="false">SUM(CD924:CR924)</f>
        <v>0.0093594197266405</v>
      </c>
      <c r="CU924" s="4" t="n">
        <f aca="false">(CT924-MIN($CT$5:$CT$1744))/(MAX($CT$5:$CT$1744)-MIN($CT$5:$CT$1744))</f>
        <v>0.000893299108269659</v>
      </c>
      <c r="CV924" s="0" t="n">
        <f aca="false">SUM(CD924,CH924,CL924,CP924)</f>
        <v>0</v>
      </c>
      <c r="CW924" s="0" t="n">
        <f aca="false">SUM(CE924,CI924,CM924,CQ924)</f>
        <v>0</v>
      </c>
      <c r="CX924" s="0" t="n">
        <f aca="false">SUM(CF924,CJ924,CN924,CR924)</f>
        <v>0.00253049999999988</v>
      </c>
      <c r="CY924" s="0" t="n">
        <f aca="false">SUM(CG924,CK924,CO924)</f>
        <v>0.00682891972664062</v>
      </c>
      <c r="CZ924" s="5" t="str">
        <f aca="false">IF(CD924=0,IF(CH924=0,IF(CL924=0,IF(CP924=0,"NULL","4"),"3"),"2"),"1")</f>
        <v>NULL</v>
      </c>
    </row>
    <row r="925" customFormat="false" ht="14.9" hidden="false" customHeight="false" outlineLevel="0" collapsed="false">
      <c r="A925" s="0" t="n">
        <v>2397.798</v>
      </c>
      <c r="B925" s="0" t="n">
        <v>3.377635</v>
      </c>
      <c r="C925" s="0" t="n">
        <v>2.117618</v>
      </c>
      <c r="D925" s="0" t="n">
        <v>2.658084</v>
      </c>
      <c r="E925" s="0" t="n">
        <v>-0.2840924</v>
      </c>
      <c r="F925" s="0" t="n">
        <v>-0.04130643</v>
      </c>
      <c r="G925" s="0" t="n">
        <v>0.003889839</v>
      </c>
      <c r="H925" s="0" t="n">
        <v>0.9578988</v>
      </c>
      <c r="I925" s="0" t="n">
        <v>0.16236</v>
      </c>
      <c r="J925" s="0" t="n">
        <v>-0.07963666</v>
      </c>
      <c r="K925" s="0" t="n">
        <v>0.7078</v>
      </c>
      <c r="L925" s="0" t="n">
        <v>0.08084295</v>
      </c>
      <c r="M925" s="0" t="n">
        <v>0.6972386</v>
      </c>
      <c r="N925" s="0" t="n">
        <v>1</v>
      </c>
      <c r="O925" s="0" t="n">
        <v>-0.0002183914</v>
      </c>
      <c r="P925" s="1" t="n">
        <v>-7.271767E-005</v>
      </c>
      <c r="Q925" s="1" t="n">
        <v>3.862381E-005</v>
      </c>
      <c r="R925" s="0" t="n">
        <v>27.88832</v>
      </c>
      <c r="S925" s="0" t="n">
        <v>5.96625</v>
      </c>
      <c r="T925" s="0" t="n">
        <v>14.30473</v>
      </c>
      <c r="U925" s="0" t="n">
        <v>34.12367</v>
      </c>
      <c r="V925" s="0" t="n">
        <v>47.25322</v>
      </c>
      <c r="W925" s="0" t="n">
        <v>45.46702</v>
      </c>
      <c r="X925" s="0" t="n">
        <v>44.85567</v>
      </c>
      <c r="Y925" s="0" t="n">
        <v>47.28268</v>
      </c>
      <c r="Z925" s="0" t="n">
        <v>0</v>
      </c>
      <c r="AA925" s="0" t="n">
        <v>1</v>
      </c>
      <c r="AB925" s="0" t="n">
        <v>0</v>
      </c>
      <c r="AC925" s="0" t="n">
        <v>0</v>
      </c>
      <c r="AD925" s="0" t="n">
        <v>0</v>
      </c>
      <c r="AE925" s="1" t="n">
        <v>3.33205E-010</v>
      </c>
      <c r="AF925" s="1" t="n">
        <v>-1.253608E-009</v>
      </c>
      <c r="AG925" s="1" t="n">
        <v>1.658035E-008</v>
      </c>
      <c r="AH925" s="0" t="n">
        <v>1</v>
      </c>
      <c r="AI925" s="0" t="n">
        <v>1</v>
      </c>
      <c r="AJ925" s="0" t="n">
        <v>0</v>
      </c>
      <c r="AK925" s="0" t="n">
        <v>0</v>
      </c>
      <c r="AL925" s="0" t="n">
        <v>0</v>
      </c>
      <c r="AM925" s="0" t="n">
        <v>1</v>
      </c>
      <c r="AN925" s="0" t="n">
        <v>1</v>
      </c>
      <c r="AO925" s="0" t="n">
        <v>1</v>
      </c>
      <c r="AP925" s="0" t="n">
        <v>0</v>
      </c>
      <c r="AQ925" s="0" t="n">
        <v>0</v>
      </c>
      <c r="AR925" s="0" t="n">
        <v>0</v>
      </c>
      <c r="AS925" s="1" t="n">
        <v>2.937519E-010</v>
      </c>
      <c r="AT925" s="1" t="n">
        <v>-1.504719E-009</v>
      </c>
      <c r="AU925" s="1" t="n">
        <v>1.53018E-008</v>
      </c>
      <c r="AV925" s="0" t="n">
        <v>1</v>
      </c>
      <c r="AW925" s="0" t="n">
        <v>1</v>
      </c>
      <c r="AX925" s="0" t="n">
        <v>0</v>
      </c>
      <c r="AY925" s="0" t="n">
        <v>0</v>
      </c>
      <c r="AZ925" s="0" t="n">
        <v>0</v>
      </c>
      <c r="BA925" s="0" t="n">
        <v>1</v>
      </c>
      <c r="BB925" s="0" t="n">
        <v>2</v>
      </c>
      <c r="BC925" s="0" t="n">
        <v>1</v>
      </c>
      <c r="BD925" s="0" t="n">
        <v>0</v>
      </c>
      <c r="BE925" s="0" t="n">
        <v>0</v>
      </c>
      <c r="BF925" s="0" t="n">
        <v>0</v>
      </c>
      <c r="BG925" s="1" t="n">
        <v>3.33205E-010</v>
      </c>
      <c r="BH925" s="1" t="n">
        <v>-1.253608E-009</v>
      </c>
      <c r="BI925" s="1" t="n">
        <v>1.658035E-008</v>
      </c>
      <c r="BJ925" s="0" t="n">
        <v>1</v>
      </c>
      <c r="BK925" s="0" t="n">
        <v>1</v>
      </c>
      <c r="BL925" s="0" t="n">
        <v>0</v>
      </c>
      <c r="BM925" s="0" t="n">
        <v>0</v>
      </c>
      <c r="BN925" s="0" t="n">
        <v>0</v>
      </c>
      <c r="BO925" s="0" t="n">
        <v>1</v>
      </c>
      <c r="BP925" s="0" t="n">
        <v>3</v>
      </c>
      <c r="BQ925" s="0" t="n">
        <v>1</v>
      </c>
      <c r="BR925" s="0" t="n">
        <v>0</v>
      </c>
      <c r="BS925" s="0" t="n">
        <v>0</v>
      </c>
      <c r="BT925" s="0" t="n">
        <v>0</v>
      </c>
      <c r="BU925" s="1" t="n">
        <v>3.33205E-010</v>
      </c>
      <c r="BV925" s="1" t="n">
        <v>-1.253608E-009</v>
      </c>
      <c r="BW925" s="1" t="n">
        <v>1.658035E-008</v>
      </c>
      <c r="BX925" s="0" t="n">
        <v>1</v>
      </c>
      <c r="BY925" s="0" t="n">
        <v>1</v>
      </c>
      <c r="BZ925" s="0" t="n">
        <v>0</v>
      </c>
      <c r="CA925" s="0" t="n">
        <v>0</v>
      </c>
      <c r="CB925" s="0" t="n">
        <v>0</v>
      </c>
      <c r="CC925" s="0" t="n">
        <v>1</v>
      </c>
      <c r="CD925" s="2" t="n">
        <f aca="false">SQRT(SUMSQ(AB925:AD925))</f>
        <v>0</v>
      </c>
      <c r="CE925" s="2" t="n">
        <f aca="false">SQRT(SUMSQ(AP925:AR925))</f>
        <v>0</v>
      </c>
      <c r="CF925" s="2" t="n">
        <f aca="false">SQRT(SUMSQ(BD925:BF925))</f>
        <v>0</v>
      </c>
      <c r="CG925" s="2" t="n">
        <f aca="false">SQRT(SUMSQ(BR925:BT925))</f>
        <v>0</v>
      </c>
      <c r="CH925" s="2" t="n">
        <f aca="false">DEGREES(2*ACOS(AH925))</f>
        <v>0</v>
      </c>
      <c r="CI925" s="2" t="n">
        <f aca="false">DEGREES(2*ACOS(AV925))</f>
        <v>0</v>
      </c>
      <c r="CJ925" s="2" t="n">
        <f aca="false">DEGREES(2*ACOS(BJ925))</f>
        <v>0</v>
      </c>
      <c r="CK925" s="2" t="n">
        <f aca="false">DEGREES(2*ACOS(BX925))</f>
        <v>0</v>
      </c>
      <c r="CL925" s="0" t="n">
        <f aca="false">ABS(AI925-1)</f>
        <v>0</v>
      </c>
      <c r="CM925" s="0" t="n">
        <f aca="false">ABS(AW925-1)</f>
        <v>0</v>
      </c>
      <c r="CN925" s="0" t="n">
        <f aca="false">ABS(BK925-1)</f>
        <v>0</v>
      </c>
      <c r="CO925" s="0" t="n">
        <f aca="false">ABS(BY925-1)</f>
        <v>0</v>
      </c>
      <c r="CP925" s="3" t="n">
        <f aca="false">DEGREES(2*ACOS(AH925))</f>
        <v>0</v>
      </c>
      <c r="CQ925" s="3" t="n">
        <f aca="false">DEGREES(2*ACOS(AV925))</f>
        <v>0</v>
      </c>
      <c r="CR925" s="3" t="n">
        <f aca="false">DEGREES(2*ACOS(BJ925))</f>
        <v>0</v>
      </c>
      <c r="CS925" s="3" t="n">
        <f aca="false">DEGREES(2*ACOS(CC925))</f>
        <v>0</v>
      </c>
      <c r="CT925" s="0" t="n">
        <f aca="false">SUM(CD925:CR925)</f>
        <v>0</v>
      </c>
      <c r="CU925" s="4" t="n">
        <f aca="false">(CT925-MIN($CT$5:$CT$1744))/(MAX($CT$5:$CT$1744)-MIN($CT$5:$CT$1744))</f>
        <v>0</v>
      </c>
      <c r="CV925" s="0" t="n">
        <f aca="false">SUM(CD925,CH925,CL925,CP925)</f>
        <v>0</v>
      </c>
      <c r="CW925" s="0" t="n">
        <f aca="false">SUM(CE925,CI925,CM925,CQ925)</f>
        <v>0</v>
      </c>
      <c r="CX925" s="0" t="n">
        <f aca="false">SUM(CF925,CJ925,CN925,CR925)</f>
        <v>0</v>
      </c>
      <c r="CY925" s="0" t="n">
        <f aca="false">SUM(CG925,CK925,CO925)</f>
        <v>0</v>
      </c>
      <c r="CZ925" s="5" t="str">
        <f aca="false">IF(CD925=0,IF(CH925=0,IF(CL925=0,IF(CP925=0,"NULL","4"),"3"),"2"),"1")</f>
        <v>NULL</v>
      </c>
    </row>
    <row r="926" customFormat="false" ht="14.9" hidden="false" customHeight="false" outlineLevel="0" collapsed="false">
      <c r="A926" s="0" t="n">
        <v>2397.848</v>
      </c>
      <c r="B926" s="0" t="n">
        <v>3.377429</v>
      </c>
      <c r="C926" s="0" t="n">
        <v>2.117747</v>
      </c>
      <c r="D926" s="0" t="n">
        <v>2.658189</v>
      </c>
      <c r="E926" s="0" t="n">
        <v>-0.2840922</v>
      </c>
      <c r="F926" s="0" t="n">
        <v>-0.04130642</v>
      </c>
      <c r="G926" s="0" t="n">
        <v>0.00388984</v>
      </c>
      <c r="H926" s="0" t="n">
        <v>0.9578989</v>
      </c>
      <c r="I926" s="0" t="n">
        <v>0.16236</v>
      </c>
      <c r="J926" s="0" t="n">
        <v>-0.07997102</v>
      </c>
      <c r="K926" s="0" t="n">
        <v>0.7077114</v>
      </c>
      <c r="L926" s="0" t="n">
        <v>0.08117064</v>
      </c>
      <c r="M926" s="0" t="n">
        <v>0.6972522</v>
      </c>
      <c r="N926" s="0" t="n">
        <v>1</v>
      </c>
      <c r="O926" s="1" t="n">
        <v>-3.671646E-005</v>
      </c>
      <c r="P926" s="1" t="n">
        <v>-1.215935E-005</v>
      </c>
      <c r="Q926" s="1" t="n">
        <v>6.437302E-006</v>
      </c>
      <c r="R926" s="0" t="n">
        <v>30.34787</v>
      </c>
      <c r="S926" s="0" t="n">
        <v>6.499939</v>
      </c>
      <c r="T926" s="0" t="n">
        <v>15.5648</v>
      </c>
      <c r="U926" s="0" t="n">
        <v>37.10233</v>
      </c>
      <c r="V926" s="0" t="n">
        <v>51.37648</v>
      </c>
      <c r="W926" s="0" t="n">
        <v>49.44427</v>
      </c>
      <c r="X926" s="0" t="n">
        <v>48.78367</v>
      </c>
      <c r="Y926" s="0" t="n">
        <v>51.43687</v>
      </c>
      <c r="Z926" s="0" t="n">
        <v>0</v>
      </c>
      <c r="AA926" s="0" t="n">
        <v>1</v>
      </c>
      <c r="AB926" s="0" t="n">
        <v>0</v>
      </c>
      <c r="AC926" s="0" t="n">
        <v>0</v>
      </c>
      <c r="AD926" s="0" t="n">
        <v>0</v>
      </c>
      <c r="AE926" s="1" t="n">
        <v>1.118995E-010</v>
      </c>
      <c r="AF926" s="1" t="n">
        <v>-5.640342E-010</v>
      </c>
      <c r="AG926" s="1" t="n">
        <v>3.981995E-010</v>
      </c>
      <c r="AH926" s="0" t="n">
        <v>1</v>
      </c>
      <c r="AI926" s="0" t="n">
        <v>1</v>
      </c>
      <c r="AJ926" s="0" t="n">
        <v>0</v>
      </c>
      <c r="AK926" s="0" t="n">
        <v>0</v>
      </c>
      <c r="AL926" s="0" t="n">
        <v>0</v>
      </c>
      <c r="AM926" s="0" t="n">
        <v>1</v>
      </c>
      <c r="AN926" s="0" t="n">
        <v>1</v>
      </c>
      <c r="AO926" s="0" t="n">
        <v>1</v>
      </c>
      <c r="AP926" s="0" t="n">
        <v>0</v>
      </c>
      <c r="AQ926" s="0" t="n">
        <v>0</v>
      </c>
      <c r="AR926" s="0" t="n">
        <v>0</v>
      </c>
      <c r="AS926" s="1" t="n">
        <v>6.264458E-011</v>
      </c>
      <c r="AT926" s="1" t="n">
        <v>-2.727093E-010</v>
      </c>
      <c r="AU926" s="1" t="n">
        <v>2.257851E-009</v>
      </c>
      <c r="AV926" s="0" t="n">
        <v>1</v>
      </c>
      <c r="AW926" s="0" t="n">
        <v>1</v>
      </c>
      <c r="AX926" s="0" t="n">
        <v>0</v>
      </c>
      <c r="AY926" s="0" t="n">
        <v>0</v>
      </c>
      <c r="AZ926" s="0" t="n">
        <v>0</v>
      </c>
      <c r="BA926" s="0" t="n">
        <v>1</v>
      </c>
      <c r="BB926" s="0" t="n">
        <v>2</v>
      </c>
      <c r="BC926" s="0" t="n">
        <v>1</v>
      </c>
      <c r="BD926" s="0" t="n">
        <v>0</v>
      </c>
      <c r="BE926" s="0" t="n">
        <v>0</v>
      </c>
      <c r="BF926" s="0" t="n">
        <v>0</v>
      </c>
      <c r="BG926" s="1" t="n">
        <v>4.232443E-011</v>
      </c>
      <c r="BH926" s="1" t="n">
        <v>-4.436519E-010</v>
      </c>
      <c r="BI926" s="1" t="n">
        <v>9.959663E-010</v>
      </c>
      <c r="BJ926" s="0" t="n">
        <v>1</v>
      </c>
      <c r="BK926" s="0" t="n">
        <v>1</v>
      </c>
      <c r="BL926" s="0" t="n">
        <v>0</v>
      </c>
      <c r="BM926" s="0" t="n">
        <v>0</v>
      </c>
      <c r="BN926" s="0" t="n">
        <v>0</v>
      </c>
      <c r="BO926" s="0" t="n">
        <v>1</v>
      </c>
      <c r="BP926" s="0" t="n">
        <v>3</v>
      </c>
      <c r="BQ926" s="0" t="n">
        <v>1</v>
      </c>
      <c r="BR926" s="0" t="n">
        <v>0</v>
      </c>
      <c r="BS926" s="0" t="n">
        <v>0</v>
      </c>
      <c r="BT926" s="0" t="n">
        <v>0</v>
      </c>
      <c r="BU926" s="1" t="n">
        <v>5.925212E-011</v>
      </c>
      <c r="BV926" s="1" t="n">
        <v>-5.816178E-010</v>
      </c>
      <c r="BW926" s="1" t="n">
        <v>4.573874E-010</v>
      </c>
      <c r="BX926" s="0" t="n">
        <v>1</v>
      </c>
      <c r="BY926" s="0" t="n">
        <v>1</v>
      </c>
      <c r="BZ926" s="0" t="n">
        <v>0</v>
      </c>
      <c r="CA926" s="0" t="n">
        <v>0</v>
      </c>
      <c r="CB926" s="0" t="n">
        <v>0</v>
      </c>
      <c r="CC926" s="0" t="n">
        <v>1</v>
      </c>
      <c r="CD926" s="2" t="n">
        <f aca="false">SQRT(SUMSQ(AB926:AD926))</f>
        <v>0</v>
      </c>
      <c r="CE926" s="2" t="n">
        <f aca="false">SQRT(SUMSQ(AP926:AR926))</f>
        <v>0</v>
      </c>
      <c r="CF926" s="2" t="n">
        <f aca="false">SQRT(SUMSQ(BD926:BF926))</f>
        <v>0</v>
      </c>
      <c r="CG926" s="2" t="n">
        <f aca="false">SQRT(SUMSQ(BR926:BT926))</f>
        <v>0</v>
      </c>
      <c r="CH926" s="2" t="n">
        <f aca="false">DEGREES(2*ACOS(AH926))</f>
        <v>0</v>
      </c>
      <c r="CI926" s="2" t="n">
        <f aca="false">DEGREES(2*ACOS(AV926))</f>
        <v>0</v>
      </c>
      <c r="CJ926" s="2" t="n">
        <f aca="false">DEGREES(2*ACOS(BJ926))</f>
        <v>0</v>
      </c>
      <c r="CK926" s="2" t="n">
        <f aca="false">DEGREES(2*ACOS(BX926))</f>
        <v>0</v>
      </c>
      <c r="CL926" s="0" t="n">
        <f aca="false">ABS(AI926-1)</f>
        <v>0</v>
      </c>
      <c r="CM926" s="0" t="n">
        <f aca="false">ABS(AW926-1)</f>
        <v>0</v>
      </c>
      <c r="CN926" s="0" t="n">
        <f aca="false">ABS(BK926-1)</f>
        <v>0</v>
      </c>
      <c r="CO926" s="0" t="n">
        <f aca="false">ABS(BY926-1)</f>
        <v>0</v>
      </c>
      <c r="CP926" s="3" t="n">
        <f aca="false">DEGREES(2*ACOS(AH926))</f>
        <v>0</v>
      </c>
      <c r="CQ926" s="3" t="n">
        <f aca="false">DEGREES(2*ACOS(AV926))</f>
        <v>0</v>
      </c>
      <c r="CR926" s="3" t="n">
        <f aca="false">DEGREES(2*ACOS(BJ926))</f>
        <v>0</v>
      </c>
      <c r="CS926" s="3" t="n">
        <f aca="false">DEGREES(2*ACOS(CC926))</f>
        <v>0</v>
      </c>
      <c r="CT926" s="0" t="n">
        <f aca="false">SUM(CD926:CR926)</f>
        <v>0</v>
      </c>
      <c r="CU926" s="4" t="n">
        <f aca="false">(CT926-MIN($CT$5:$CT$1744))/(MAX($CT$5:$CT$1744)-MIN($CT$5:$CT$1744))</f>
        <v>0</v>
      </c>
      <c r="CV926" s="0" t="n">
        <f aca="false">SUM(CD926,CH926,CL926,CP926)</f>
        <v>0</v>
      </c>
      <c r="CW926" s="0" t="n">
        <f aca="false">SUM(CE926,CI926,CM926,CQ926)</f>
        <v>0</v>
      </c>
      <c r="CX926" s="0" t="n">
        <f aca="false">SUM(CF926,CJ926,CN926,CR926)</f>
        <v>0</v>
      </c>
      <c r="CY926" s="0" t="n">
        <f aca="false">SUM(CG926,CK926,CO926)</f>
        <v>0</v>
      </c>
      <c r="CZ926" s="5" t="str">
        <f aca="false">IF(CD926=0,IF(CH926=0,IF(CL926=0,IF(CP926=0,"NULL","4"),"3"),"2"),"1")</f>
        <v>NULL</v>
      </c>
    </row>
    <row r="927" customFormat="false" ht="14.9" hidden="false" customHeight="false" outlineLevel="0" collapsed="false">
      <c r="A927" s="0" t="n">
        <v>2397.898</v>
      </c>
      <c r="B927" s="0" t="n">
        <v>3.377395</v>
      </c>
      <c r="C927" s="0" t="n">
        <v>2.117768</v>
      </c>
      <c r="D927" s="0" t="n">
        <v>2.658207</v>
      </c>
      <c r="E927" s="0" t="n">
        <v>-0.2840923</v>
      </c>
      <c r="F927" s="0" t="n">
        <v>-0.04130643</v>
      </c>
      <c r="G927" s="0" t="n">
        <v>0.003889841</v>
      </c>
      <c r="H927" s="0" t="n">
        <v>0.9578989</v>
      </c>
      <c r="I927" s="0" t="n">
        <v>0.16236</v>
      </c>
      <c r="J927" s="0" t="n">
        <v>-0.08023092</v>
      </c>
      <c r="K927" s="0" t="n">
        <v>0.707642</v>
      </c>
      <c r="L927" s="0" t="n">
        <v>0.08142519</v>
      </c>
      <c r="M927" s="0" t="n">
        <v>0.697263</v>
      </c>
      <c r="N927" s="0" t="n">
        <v>1</v>
      </c>
      <c r="O927" s="1" t="n">
        <v>-6.198883E-006</v>
      </c>
      <c r="P927" s="1" t="n">
        <v>-2.145767E-006</v>
      </c>
      <c r="Q927" s="1" t="n">
        <v>1.192093E-006</v>
      </c>
      <c r="R927" s="0" t="n">
        <v>30.35554</v>
      </c>
      <c r="S927" s="0" t="n">
        <v>6.502873</v>
      </c>
      <c r="T927" s="0" t="n">
        <v>15.57004</v>
      </c>
      <c r="U927" s="0" t="n">
        <v>37.10553</v>
      </c>
      <c r="V927" s="0" t="n">
        <v>51.38029</v>
      </c>
      <c r="W927" s="0" t="n">
        <v>49.45017</v>
      </c>
      <c r="X927" s="0" t="n">
        <v>48.7903</v>
      </c>
      <c r="Y927" s="0" t="n">
        <v>51.44786</v>
      </c>
      <c r="Z927" s="0" t="n">
        <v>0</v>
      </c>
      <c r="AA927" s="0" t="n">
        <v>1</v>
      </c>
      <c r="AB927" s="0" t="n">
        <v>0</v>
      </c>
      <c r="AC927" s="0" t="n">
        <v>0</v>
      </c>
      <c r="AD927" s="0" t="n">
        <v>0</v>
      </c>
      <c r="AE927" s="1" t="n">
        <v>1.941939E-010</v>
      </c>
      <c r="AF927" s="1" t="n">
        <v>4.300241E-010</v>
      </c>
      <c r="AG927" s="1" t="n">
        <v>4.284155E-010</v>
      </c>
      <c r="AH927" s="0" t="n">
        <v>1</v>
      </c>
      <c r="AI927" s="0" t="n">
        <v>1</v>
      </c>
      <c r="AJ927" s="0" t="n">
        <v>0</v>
      </c>
      <c r="AK927" s="0" t="n">
        <v>0</v>
      </c>
      <c r="AL927" s="0" t="n">
        <v>0</v>
      </c>
      <c r="AM927" s="0" t="n">
        <v>1</v>
      </c>
      <c r="AN927" s="0" t="n">
        <v>1</v>
      </c>
      <c r="AO927" s="0" t="n">
        <v>1</v>
      </c>
      <c r="AP927" s="0" t="n">
        <v>0</v>
      </c>
      <c r="AQ927" s="0" t="n">
        <v>0</v>
      </c>
      <c r="AR927" s="0" t="n">
        <v>0</v>
      </c>
      <c r="AS927" s="1" t="n">
        <v>-1.546013E-011</v>
      </c>
      <c r="AT927" s="1" t="n">
        <v>2.815395E-010</v>
      </c>
      <c r="AU927" s="1" t="n">
        <v>-2.257336E-009</v>
      </c>
      <c r="AV927" s="0" t="n">
        <v>1</v>
      </c>
      <c r="AW927" s="0" t="n">
        <v>1</v>
      </c>
      <c r="AX927" s="0" t="n">
        <v>0</v>
      </c>
      <c r="AY927" s="0" t="n">
        <v>0</v>
      </c>
      <c r="AZ927" s="0" t="n">
        <v>0</v>
      </c>
      <c r="BA927" s="0" t="n">
        <v>1</v>
      </c>
      <c r="BB927" s="0" t="n">
        <v>2</v>
      </c>
      <c r="BC927" s="0" t="n">
        <v>1</v>
      </c>
      <c r="BD927" s="0" t="n">
        <v>0</v>
      </c>
      <c r="BE927" s="0" t="n">
        <v>0</v>
      </c>
      <c r="BF927" s="0" t="n">
        <v>0</v>
      </c>
      <c r="BG927" s="1" t="n">
        <v>1.310114E-010</v>
      </c>
      <c r="BH927" s="1" t="n">
        <v>4.675307E-010</v>
      </c>
      <c r="BI927" s="1" t="n">
        <v>4.265111E-009</v>
      </c>
      <c r="BJ927" s="0" t="n">
        <v>1</v>
      </c>
      <c r="BK927" s="0" t="n">
        <v>1</v>
      </c>
      <c r="BL927" s="0" t="n">
        <v>0</v>
      </c>
      <c r="BM927" s="0" t="n">
        <v>0</v>
      </c>
      <c r="BN927" s="0" t="n">
        <v>0</v>
      </c>
      <c r="BO927" s="0" t="n">
        <v>1</v>
      </c>
      <c r="BP927" s="0" t="n">
        <v>3</v>
      </c>
      <c r="BQ927" s="0" t="n">
        <v>1</v>
      </c>
      <c r="BR927" s="0" t="n">
        <v>0</v>
      </c>
      <c r="BS927" s="0" t="n">
        <v>0</v>
      </c>
      <c r="BT927" s="0" t="n">
        <v>0</v>
      </c>
      <c r="BU927" s="1" t="n">
        <v>5.516771E-011</v>
      </c>
      <c r="BV927" s="1" t="n">
        <v>4.466754E-010</v>
      </c>
      <c r="BW927" s="1" t="n">
        <v>1.035923E-009</v>
      </c>
      <c r="BX927" s="0" t="n">
        <v>1</v>
      </c>
      <c r="BY927" s="0" t="n">
        <v>1</v>
      </c>
      <c r="BZ927" s="0" t="n">
        <v>0</v>
      </c>
      <c r="CA927" s="0" t="n">
        <v>0</v>
      </c>
      <c r="CB927" s="0" t="n">
        <v>0</v>
      </c>
      <c r="CC927" s="0" t="n">
        <v>1</v>
      </c>
      <c r="CD927" s="2" t="n">
        <f aca="false">SQRT(SUMSQ(AB927:AD927))</f>
        <v>0</v>
      </c>
      <c r="CE927" s="2" t="n">
        <f aca="false">SQRT(SUMSQ(AP927:AR927))</f>
        <v>0</v>
      </c>
      <c r="CF927" s="2" t="n">
        <f aca="false">SQRT(SUMSQ(BD927:BF927))</f>
        <v>0</v>
      </c>
      <c r="CG927" s="2" t="n">
        <f aca="false">SQRT(SUMSQ(BR927:BT927))</f>
        <v>0</v>
      </c>
      <c r="CH927" s="2" t="n">
        <f aca="false">DEGREES(2*ACOS(AH927))</f>
        <v>0</v>
      </c>
      <c r="CI927" s="2" t="n">
        <f aca="false">DEGREES(2*ACOS(AV927))</f>
        <v>0</v>
      </c>
      <c r="CJ927" s="2" t="n">
        <f aca="false">DEGREES(2*ACOS(BJ927))</f>
        <v>0</v>
      </c>
      <c r="CK927" s="2" t="n">
        <f aca="false">DEGREES(2*ACOS(BX927))</f>
        <v>0</v>
      </c>
      <c r="CL927" s="0" t="n">
        <f aca="false">ABS(AI927-1)</f>
        <v>0</v>
      </c>
      <c r="CM927" s="0" t="n">
        <f aca="false">ABS(AW927-1)</f>
        <v>0</v>
      </c>
      <c r="CN927" s="0" t="n">
        <f aca="false">ABS(BK927-1)</f>
        <v>0</v>
      </c>
      <c r="CO927" s="0" t="n">
        <f aca="false">ABS(BY927-1)</f>
        <v>0</v>
      </c>
      <c r="CP927" s="3" t="n">
        <f aca="false">DEGREES(2*ACOS(AH927))</f>
        <v>0</v>
      </c>
      <c r="CQ927" s="3" t="n">
        <f aca="false">DEGREES(2*ACOS(AV927))</f>
        <v>0</v>
      </c>
      <c r="CR927" s="3" t="n">
        <f aca="false">DEGREES(2*ACOS(BJ927))</f>
        <v>0</v>
      </c>
      <c r="CS927" s="3" t="n">
        <f aca="false">DEGREES(2*ACOS(CC927))</f>
        <v>0</v>
      </c>
      <c r="CT927" s="0" t="n">
        <f aca="false">SUM(CD927:CR927)</f>
        <v>0</v>
      </c>
      <c r="CU927" s="4" t="n">
        <f aca="false">(CT927-MIN($CT$5:$CT$1744))/(MAX($CT$5:$CT$1744)-MIN($CT$5:$CT$1744))</f>
        <v>0</v>
      </c>
      <c r="CV927" s="0" t="n">
        <f aca="false">SUM(CD927,CH927,CL927,CP927)</f>
        <v>0</v>
      </c>
      <c r="CW927" s="0" t="n">
        <f aca="false">SUM(CE927,CI927,CM927,CQ927)</f>
        <v>0</v>
      </c>
      <c r="CX927" s="0" t="n">
        <f aca="false">SUM(CF927,CJ927,CN927,CR927)</f>
        <v>0</v>
      </c>
      <c r="CY927" s="0" t="n">
        <f aca="false">SUM(CG927,CK927,CO927)</f>
        <v>0</v>
      </c>
      <c r="CZ927" s="5" t="str">
        <f aca="false">IF(CD927=0,IF(CH927=0,IF(CL927=0,IF(CP927=0,"NULL","4"),"3"),"2"),"1")</f>
        <v>NULL</v>
      </c>
    </row>
    <row r="928" customFormat="false" ht="14.9" hidden="false" customHeight="false" outlineLevel="0" collapsed="false">
      <c r="A928" s="0" t="n">
        <v>2397.947</v>
      </c>
      <c r="B928" s="0" t="n">
        <v>3.37679</v>
      </c>
      <c r="C928" s="0" t="n">
        <v>2.117072</v>
      </c>
      <c r="D928" s="0" t="n">
        <v>2.658147</v>
      </c>
      <c r="E928" s="0" t="n">
        <v>-0.2840923</v>
      </c>
      <c r="F928" s="0" t="n">
        <v>-0.04130644</v>
      </c>
      <c r="G928" s="0" t="n">
        <v>0.003889838</v>
      </c>
      <c r="H928" s="0" t="n">
        <v>0.9578989</v>
      </c>
      <c r="I928" s="0" t="n">
        <v>0.16236</v>
      </c>
      <c r="J928" s="0" t="n">
        <v>-0.08043061</v>
      </c>
      <c r="K928" s="0" t="n">
        <v>0.7075885</v>
      </c>
      <c r="L928" s="0" t="n">
        <v>0.08162069</v>
      </c>
      <c r="M928" s="0" t="n">
        <v>0.6972715</v>
      </c>
      <c r="N928" s="0" t="n">
        <v>1</v>
      </c>
      <c r="O928" s="1" t="n">
        <v>-2.455711E-005</v>
      </c>
      <c r="P928" s="1" t="n">
        <v>-8.106232E-006</v>
      </c>
      <c r="Q928" s="1" t="n">
        <v>4.291534E-006</v>
      </c>
      <c r="R928" s="0" t="n">
        <v>32.78599</v>
      </c>
      <c r="S928" s="0" t="n">
        <v>7.023879</v>
      </c>
      <c r="T928" s="0" t="n">
        <v>16.81704</v>
      </c>
      <c r="U928" s="0" t="n">
        <v>40.07483</v>
      </c>
      <c r="V928" s="0" t="n">
        <v>55.49172</v>
      </c>
      <c r="W928" s="0" t="n">
        <v>53.40773</v>
      </c>
      <c r="X928" s="0" t="n">
        <v>52.69528</v>
      </c>
      <c r="Y928" s="0" t="n">
        <v>55.56661</v>
      </c>
      <c r="Z928" s="0" t="n">
        <v>0</v>
      </c>
      <c r="AA928" s="0" t="n">
        <v>1</v>
      </c>
      <c r="AB928" s="0" t="n">
        <v>0</v>
      </c>
      <c r="AC928" s="0" t="n">
        <v>0</v>
      </c>
      <c r="AD928" s="0" t="n">
        <v>0</v>
      </c>
      <c r="AE928" s="1" t="n">
        <v>2.705173E-011</v>
      </c>
      <c r="AF928" s="1" t="n">
        <v>-4.204443E-010</v>
      </c>
      <c r="AG928" s="1" t="n">
        <v>1.569054E-009</v>
      </c>
      <c r="AH928" s="0" t="n">
        <v>1</v>
      </c>
      <c r="AI928" s="0" t="n">
        <v>1</v>
      </c>
      <c r="AJ928" s="0" t="n">
        <v>0</v>
      </c>
      <c r="AK928" s="0" t="n">
        <v>0</v>
      </c>
      <c r="AL928" s="0" t="n">
        <v>0</v>
      </c>
      <c r="AM928" s="0" t="n">
        <v>1</v>
      </c>
      <c r="AN928" s="0" t="n">
        <v>1</v>
      </c>
      <c r="AO928" s="0" t="n">
        <v>1</v>
      </c>
      <c r="AP928" s="0" t="n">
        <v>0</v>
      </c>
      <c r="AQ928" s="0" t="n">
        <v>0</v>
      </c>
      <c r="AR928" s="0" t="n">
        <v>0</v>
      </c>
      <c r="AS928" s="1" t="n">
        <v>-9.039491E-012</v>
      </c>
      <c r="AT928" s="1" t="n">
        <v>2.615455E-010</v>
      </c>
      <c r="AU928" s="1" t="n">
        <v>1.343106E-009</v>
      </c>
      <c r="AV928" s="0" t="n">
        <v>1</v>
      </c>
      <c r="AW928" s="0" t="n">
        <v>1</v>
      </c>
      <c r="AX928" s="0" t="n">
        <v>0</v>
      </c>
      <c r="AY928" s="0" t="n">
        <v>0</v>
      </c>
      <c r="AZ928" s="0" t="n">
        <v>0</v>
      </c>
      <c r="BA928" s="0" t="n">
        <v>1</v>
      </c>
      <c r="BB928" s="0" t="n">
        <v>2</v>
      </c>
      <c r="BC928" s="0" t="n">
        <v>1</v>
      </c>
      <c r="BD928" s="0" t="n">
        <v>0</v>
      </c>
      <c r="BE928" s="0" t="n">
        <v>0</v>
      </c>
      <c r="BF928" s="0" t="n">
        <v>0</v>
      </c>
      <c r="BG928" s="1" t="n">
        <v>5.144637E-011</v>
      </c>
      <c r="BH928" s="1" t="n">
        <v>-4.252647E-010</v>
      </c>
      <c r="BI928" s="1" t="n">
        <v>1.424693E-009</v>
      </c>
      <c r="BJ928" s="0" t="n">
        <v>1</v>
      </c>
      <c r="BK928" s="0" t="n">
        <v>1</v>
      </c>
      <c r="BL928" s="0" t="n">
        <v>0</v>
      </c>
      <c r="BM928" s="0" t="n">
        <v>0</v>
      </c>
      <c r="BN928" s="0" t="n">
        <v>0</v>
      </c>
      <c r="BO928" s="0" t="n">
        <v>1</v>
      </c>
      <c r="BP928" s="0" t="n">
        <v>3</v>
      </c>
      <c r="BQ928" s="0" t="n">
        <v>1</v>
      </c>
      <c r="BR928" s="0" t="n">
        <v>-0.001937395</v>
      </c>
      <c r="BS928" s="0" t="n">
        <v>-0.00241365</v>
      </c>
      <c r="BT928" s="0" t="n">
        <v>-0.0002566797</v>
      </c>
      <c r="BU928" s="1" t="n">
        <v>1.516321E-011</v>
      </c>
      <c r="BV928" s="1" t="n">
        <v>-2.448367E-010</v>
      </c>
      <c r="BW928" s="1" t="n">
        <v>-2.009518E-009</v>
      </c>
      <c r="BX928" s="0" t="n">
        <v>1</v>
      </c>
      <c r="BY928" s="0" t="n">
        <v>1</v>
      </c>
      <c r="BZ928" s="0" t="n">
        <v>0</v>
      </c>
      <c r="CA928" s="0" t="n">
        <v>0</v>
      </c>
      <c r="CB928" s="0" t="n">
        <v>0</v>
      </c>
      <c r="CC928" s="0" t="n">
        <v>1</v>
      </c>
      <c r="CD928" s="2" t="n">
        <f aca="false">SQRT(SUMSQ(AB928:AD928))</f>
        <v>0</v>
      </c>
      <c r="CE928" s="2" t="n">
        <f aca="false">SQRT(SUMSQ(AP928:AR928))</f>
        <v>0</v>
      </c>
      <c r="CF928" s="2" t="n">
        <f aca="false">SQRT(SUMSQ(BD928:BF928))</f>
        <v>0</v>
      </c>
      <c r="CG928" s="2" t="n">
        <f aca="false">SQRT(SUMSQ(BR928:BT928))</f>
        <v>0.00310565454887003</v>
      </c>
      <c r="CH928" s="2" t="n">
        <f aca="false">DEGREES(2*ACOS(AH928))</f>
        <v>0</v>
      </c>
      <c r="CI928" s="2" t="n">
        <f aca="false">DEGREES(2*ACOS(AV928))</f>
        <v>0</v>
      </c>
      <c r="CJ928" s="2" t="n">
        <f aca="false">DEGREES(2*ACOS(BJ928))</f>
        <v>0</v>
      </c>
      <c r="CK928" s="2" t="n">
        <f aca="false">DEGREES(2*ACOS(BX928))</f>
        <v>0</v>
      </c>
      <c r="CL928" s="0" t="n">
        <f aca="false">ABS(AI928-1)</f>
        <v>0</v>
      </c>
      <c r="CM928" s="0" t="n">
        <f aca="false">ABS(AW928-1)</f>
        <v>0</v>
      </c>
      <c r="CN928" s="0" t="n">
        <f aca="false">ABS(BK928-1)</f>
        <v>0</v>
      </c>
      <c r="CO928" s="0" t="n">
        <f aca="false">ABS(BY928-1)</f>
        <v>0</v>
      </c>
      <c r="CP928" s="3" t="n">
        <f aca="false">DEGREES(2*ACOS(AH928))</f>
        <v>0</v>
      </c>
      <c r="CQ928" s="3" t="n">
        <f aca="false">DEGREES(2*ACOS(AV928))</f>
        <v>0</v>
      </c>
      <c r="CR928" s="3" t="n">
        <f aca="false">DEGREES(2*ACOS(BJ928))</f>
        <v>0</v>
      </c>
      <c r="CS928" s="3" t="n">
        <f aca="false">DEGREES(2*ACOS(CC928))</f>
        <v>0</v>
      </c>
      <c r="CT928" s="0" t="n">
        <f aca="false">SUM(CD928:CR928)</f>
        <v>0.00310565454887003</v>
      </c>
      <c r="CU928" s="4" t="n">
        <f aca="false">(CT928-MIN($CT$5:$CT$1744))/(MAX($CT$5:$CT$1744)-MIN($CT$5:$CT$1744))</f>
        <v>0.000296415645427516</v>
      </c>
      <c r="CV928" s="0" t="n">
        <f aca="false">SUM(CD928,CH928,CL928,CP928)</f>
        <v>0</v>
      </c>
      <c r="CW928" s="0" t="n">
        <f aca="false">SUM(CE928,CI928,CM928,CQ928)</f>
        <v>0</v>
      </c>
      <c r="CX928" s="0" t="n">
        <f aca="false">SUM(CF928,CJ928,CN928,CR928)</f>
        <v>0</v>
      </c>
      <c r="CY928" s="0" t="n">
        <f aca="false">SUM(CG928,CK928,CO928)</f>
        <v>0.00310565454887003</v>
      </c>
      <c r="CZ928" s="5" t="str">
        <f aca="false">IF(CD928=0,IF(CH928=0,IF(CL928=0,IF(CP928=0,"NULL","4"),"3"),"2"),"1")</f>
        <v>NULL</v>
      </c>
    </row>
    <row r="929" customFormat="false" ht="14.9" hidden="false" customHeight="false" outlineLevel="0" collapsed="false">
      <c r="A929" s="0" t="n">
        <v>2397.997</v>
      </c>
      <c r="B929" s="0" t="n">
        <v>3.360476</v>
      </c>
      <c r="C929" s="0" t="n">
        <v>2.097084</v>
      </c>
      <c r="D929" s="0" t="n">
        <v>2.658079</v>
      </c>
      <c r="E929" s="0" t="n">
        <v>-0.2840923</v>
      </c>
      <c r="F929" s="0" t="n">
        <v>-0.04130641</v>
      </c>
      <c r="G929" s="0" t="n">
        <v>0.003889774</v>
      </c>
      <c r="H929" s="0" t="n">
        <v>0.9578989</v>
      </c>
      <c r="I929" s="0" t="n">
        <v>0.16236</v>
      </c>
      <c r="J929" s="0" t="n">
        <v>-0.08044581</v>
      </c>
      <c r="K929" s="0" t="n">
        <v>0.707566</v>
      </c>
      <c r="L929" s="0" t="n">
        <v>0.08163118</v>
      </c>
      <c r="M929" s="0" t="n">
        <v>0.6972914</v>
      </c>
      <c r="N929" s="0" t="n">
        <v>1</v>
      </c>
      <c r="O929" s="0" t="n">
        <v>0</v>
      </c>
      <c r="P929" s="0" t="n">
        <v>0</v>
      </c>
      <c r="Q929" s="0" t="n">
        <v>0</v>
      </c>
      <c r="R929" s="0" t="n">
        <v>32.68929</v>
      </c>
      <c r="S929" s="0" t="n">
        <v>6.951329</v>
      </c>
      <c r="T929" s="0" t="n">
        <v>16.87631</v>
      </c>
      <c r="U929" s="0" t="n">
        <v>40.09217</v>
      </c>
      <c r="V929" s="0" t="n">
        <v>55.49725</v>
      </c>
      <c r="W929" s="0" t="n">
        <v>53.38892</v>
      </c>
      <c r="X929" s="0" t="n">
        <v>52.65673</v>
      </c>
      <c r="Y929" s="0" t="n">
        <v>55.54657</v>
      </c>
      <c r="Z929" s="0" t="n">
        <v>0</v>
      </c>
      <c r="AA929" s="0" t="n">
        <v>1</v>
      </c>
      <c r="AB929" s="0" t="n">
        <v>0</v>
      </c>
      <c r="AC929" s="0" t="n">
        <v>0</v>
      </c>
      <c r="AD929" s="0" t="n">
        <v>0</v>
      </c>
      <c r="AE929" s="1" t="n">
        <v>-2.594247E-010</v>
      </c>
      <c r="AF929" s="1" t="n">
        <v>5.228213E-010</v>
      </c>
      <c r="AG929" s="1" t="n">
        <v>-1.526378E-008</v>
      </c>
      <c r="AH929" s="0" t="n">
        <v>1</v>
      </c>
      <c r="AI929" s="0" t="n">
        <v>1</v>
      </c>
      <c r="AJ929" s="0" t="n">
        <v>0</v>
      </c>
      <c r="AK929" s="0" t="n">
        <v>0</v>
      </c>
      <c r="AL929" s="0" t="n">
        <v>0</v>
      </c>
      <c r="AM929" s="0" t="n">
        <v>1</v>
      </c>
      <c r="AN929" s="0" t="n">
        <v>1</v>
      </c>
      <c r="AO929" s="0" t="n">
        <v>1</v>
      </c>
      <c r="AP929" s="0" t="n">
        <v>0</v>
      </c>
      <c r="AQ929" s="0" t="n">
        <v>0</v>
      </c>
      <c r="AR929" s="0" t="n">
        <v>0</v>
      </c>
      <c r="AS929" s="1" t="n">
        <v>-2.405643E-010</v>
      </c>
      <c r="AT929" s="1" t="n">
        <v>5.35446E-010</v>
      </c>
      <c r="AU929" s="1" t="n">
        <v>-1.799119E-008</v>
      </c>
      <c r="AV929" s="0" t="n">
        <v>1</v>
      </c>
      <c r="AW929" s="0" t="n">
        <v>1</v>
      </c>
      <c r="AX929" s="0" t="n">
        <v>0</v>
      </c>
      <c r="AY929" s="0" t="n">
        <v>0</v>
      </c>
      <c r="AZ929" s="0" t="n">
        <v>0</v>
      </c>
      <c r="BA929" s="0" t="n">
        <v>1</v>
      </c>
      <c r="BB929" s="0" t="n">
        <v>2</v>
      </c>
      <c r="BC929" s="0" t="n">
        <v>1</v>
      </c>
      <c r="BD929" s="0" t="n">
        <v>0</v>
      </c>
      <c r="BE929" s="0" t="n">
        <v>0</v>
      </c>
      <c r="BF929" s="0" t="n">
        <v>0</v>
      </c>
      <c r="BG929" s="1" t="n">
        <v>-1.133627E-010</v>
      </c>
      <c r="BH929" s="1" t="n">
        <v>7.112815E-010</v>
      </c>
      <c r="BI929" s="1" t="n">
        <v>-1.713125E-008</v>
      </c>
      <c r="BJ929" s="0" t="n">
        <v>1</v>
      </c>
      <c r="BK929" s="0" t="n">
        <v>1</v>
      </c>
      <c r="BL929" s="0" t="n">
        <v>0</v>
      </c>
      <c r="BM929" s="0" t="n">
        <v>0</v>
      </c>
      <c r="BN929" s="0" t="n">
        <v>0</v>
      </c>
      <c r="BO929" s="0" t="n">
        <v>1</v>
      </c>
      <c r="BP929" s="0" t="n">
        <v>3</v>
      </c>
      <c r="BQ929" s="0" t="n">
        <v>1</v>
      </c>
      <c r="BR929" s="0" t="n">
        <v>-0.02729059</v>
      </c>
      <c r="BS929" s="0" t="n">
        <v>-0.03348675</v>
      </c>
      <c r="BT929" s="0" t="n">
        <v>-0.0004363516</v>
      </c>
      <c r="BU929" s="1" t="n">
        <v>-2.733102E-010</v>
      </c>
      <c r="BV929" s="1" t="n">
        <v>5.48721E-010</v>
      </c>
      <c r="BW929" s="1" t="n">
        <v>-1.482254E-008</v>
      </c>
      <c r="BX929" s="0" t="n">
        <v>1</v>
      </c>
      <c r="BY929" s="0" t="n">
        <v>1</v>
      </c>
      <c r="BZ929" s="0" t="n">
        <v>0</v>
      </c>
      <c r="CA929" s="0" t="n">
        <v>0</v>
      </c>
      <c r="CB929" s="0" t="n">
        <v>0</v>
      </c>
      <c r="CC929" s="0" t="n">
        <v>1</v>
      </c>
      <c r="CD929" s="2" t="n">
        <f aca="false">SQRT(SUMSQ(AB929:AD929))</f>
        <v>0</v>
      </c>
      <c r="CE929" s="2" t="n">
        <f aca="false">SQRT(SUMSQ(AP929:AR929))</f>
        <v>0</v>
      </c>
      <c r="CF929" s="2" t="n">
        <f aca="false">SQRT(SUMSQ(BD929:BF929))</f>
        <v>0</v>
      </c>
      <c r="CG929" s="2" t="n">
        <f aca="false">SQRT(SUMSQ(BR929:BT929))</f>
        <v>0.043201031594505</v>
      </c>
      <c r="CH929" s="2" t="n">
        <f aca="false">DEGREES(2*ACOS(AH929))</f>
        <v>0</v>
      </c>
      <c r="CI929" s="2" t="n">
        <f aca="false">DEGREES(2*ACOS(AV929))</f>
        <v>0</v>
      </c>
      <c r="CJ929" s="2" t="n">
        <f aca="false">DEGREES(2*ACOS(BJ929))</f>
        <v>0</v>
      </c>
      <c r="CK929" s="2" t="n">
        <f aca="false">DEGREES(2*ACOS(BX929))</f>
        <v>0</v>
      </c>
      <c r="CL929" s="0" t="n">
        <f aca="false">ABS(AI929-1)</f>
        <v>0</v>
      </c>
      <c r="CM929" s="0" t="n">
        <f aca="false">ABS(AW929-1)</f>
        <v>0</v>
      </c>
      <c r="CN929" s="0" t="n">
        <f aca="false">ABS(BK929-1)</f>
        <v>0</v>
      </c>
      <c r="CO929" s="0" t="n">
        <f aca="false">ABS(BY929-1)</f>
        <v>0</v>
      </c>
      <c r="CP929" s="3" t="n">
        <f aca="false">DEGREES(2*ACOS(AH929))</f>
        <v>0</v>
      </c>
      <c r="CQ929" s="3" t="n">
        <f aca="false">DEGREES(2*ACOS(AV929))</f>
        <v>0</v>
      </c>
      <c r="CR929" s="3" t="n">
        <f aca="false">DEGREES(2*ACOS(BJ929))</f>
        <v>0</v>
      </c>
      <c r="CS929" s="3" t="n">
        <f aca="false">DEGREES(2*ACOS(CC929))</f>
        <v>0</v>
      </c>
      <c r="CT929" s="0" t="n">
        <f aca="false">SUM(CD929:CR929)</f>
        <v>0.043201031594505</v>
      </c>
      <c r="CU929" s="4" t="n">
        <f aca="false">(CT929-MIN($CT$5:$CT$1744))/(MAX($CT$5:$CT$1744)-MIN($CT$5:$CT$1744))</f>
        <v>0.00412327303688008</v>
      </c>
      <c r="CV929" s="0" t="n">
        <f aca="false">SUM(CD929,CH929,CL929,CP929)</f>
        <v>0</v>
      </c>
      <c r="CW929" s="0" t="n">
        <f aca="false">SUM(CE929,CI929,CM929,CQ929)</f>
        <v>0</v>
      </c>
      <c r="CX929" s="0" t="n">
        <f aca="false">SUM(CF929,CJ929,CN929,CR929)</f>
        <v>0</v>
      </c>
      <c r="CY929" s="0" t="n">
        <f aca="false">SUM(CG929,CK929,CO929)</f>
        <v>0.043201031594505</v>
      </c>
      <c r="CZ929" s="5" t="str">
        <f aca="false">IF(CD929=0,IF(CH929=0,IF(CL929=0,IF(CP929=0,"NULL","4"),"3"),"2"),"1")</f>
        <v>NULL</v>
      </c>
    </row>
    <row r="930" customFormat="false" ht="14.9" hidden="false" customHeight="false" outlineLevel="0" collapsed="false">
      <c r="A930" s="0" t="n">
        <v>2398.046</v>
      </c>
      <c r="B930" s="0" t="n">
        <v>3.340221</v>
      </c>
      <c r="C930" s="0" t="n">
        <v>2.072218</v>
      </c>
      <c r="D930" s="0" t="n">
        <v>2.657729</v>
      </c>
      <c r="E930" s="0" t="n">
        <v>-0.2840923</v>
      </c>
      <c r="F930" s="0" t="n">
        <v>-0.04130644</v>
      </c>
      <c r="G930" s="0" t="n">
        <v>0.00388984</v>
      </c>
      <c r="H930" s="0" t="n">
        <v>0.9578989</v>
      </c>
      <c r="I930" s="0" t="n">
        <v>0.16236</v>
      </c>
      <c r="J930" s="0" t="n">
        <v>-0.08012599</v>
      </c>
      <c r="K930" s="0" t="n">
        <v>0.7076032</v>
      </c>
      <c r="L930" s="0" t="n">
        <v>0.08130659</v>
      </c>
      <c r="M930" s="0" t="n">
        <v>0.6973284</v>
      </c>
      <c r="N930" s="0" t="n">
        <v>1</v>
      </c>
      <c r="O930" s="0" t="n">
        <v>0</v>
      </c>
      <c r="P930" s="0" t="n">
        <v>0</v>
      </c>
      <c r="Q930" s="0" t="n">
        <v>0</v>
      </c>
      <c r="R930" s="0" t="n">
        <v>32.14255</v>
      </c>
      <c r="S930" s="0" t="n">
        <v>6.564049</v>
      </c>
      <c r="T930" s="0" t="n">
        <v>17.21412</v>
      </c>
      <c r="U930" s="0" t="n">
        <v>40.19078</v>
      </c>
      <c r="V930" s="0" t="n">
        <v>55.52761</v>
      </c>
      <c r="W930" s="0" t="n">
        <v>53.2812</v>
      </c>
      <c r="X930" s="0" t="n">
        <v>52.43752</v>
      </c>
      <c r="Y930" s="0" t="n">
        <v>55.42951</v>
      </c>
      <c r="Z930" s="0" t="n">
        <v>0</v>
      </c>
      <c r="AA930" s="0" t="n">
        <v>1</v>
      </c>
      <c r="AB930" s="0" t="n">
        <v>0</v>
      </c>
      <c r="AC930" s="0" t="n">
        <v>0</v>
      </c>
      <c r="AD930" s="0" t="n">
        <v>0</v>
      </c>
      <c r="AE930" s="1" t="n">
        <v>-3.310878E-010</v>
      </c>
      <c r="AF930" s="1" t="n">
        <v>-7.96985E-010</v>
      </c>
      <c r="AG930" s="1" t="n">
        <v>1.686407E-008</v>
      </c>
      <c r="AH930" s="0" t="n">
        <v>1</v>
      </c>
      <c r="AI930" s="0" t="n">
        <v>1</v>
      </c>
      <c r="AJ930" s="0" t="n">
        <v>0</v>
      </c>
      <c r="AK930" s="0" t="n">
        <v>0</v>
      </c>
      <c r="AL930" s="0" t="n">
        <v>0</v>
      </c>
      <c r="AM930" s="0" t="n">
        <v>1</v>
      </c>
      <c r="AN930" s="0" t="n">
        <v>1</v>
      </c>
      <c r="AO930" s="0" t="n">
        <v>1</v>
      </c>
      <c r="AP930" s="0" t="n">
        <v>0</v>
      </c>
      <c r="AQ930" s="0" t="n">
        <v>0</v>
      </c>
      <c r="AR930" s="0" t="n">
        <v>0</v>
      </c>
      <c r="AS930" s="1" t="n">
        <v>-3.310878E-010</v>
      </c>
      <c r="AT930" s="1" t="n">
        <v>-7.96985E-010</v>
      </c>
      <c r="AU930" s="1" t="n">
        <v>1.686407E-008</v>
      </c>
      <c r="AV930" s="0" t="n">
        <v>1</v>
      </c>
      <c r="AW930" s="0" t="n">
        <v>1</v>
      </c>
      <c r="AX930" s="0" t="n">
        <v>0</v>
      </c>
      <c r="AY930" s="0" t="n">
        <v>0</v>
      </c>
      <c r="AZ930" s="0" t="n">
        <v>0</v>
      </c>
      <c r="BA930" s="0" t="n">
        <v>1</v>
      </c>
      <c r="BB930" s="0" t="n">
        <v>2</v>
      </c>
      <c r="BC930" s="0" t="n">
        <v>1</v>
      </c>
      <c r="BD930" s="0" t="n">
        <v>0</v>
      </c>
      <c r="BE930" s="0" t="n">
        <v>0</v>
      </c>
      <c r="BF930" s="0" t="n">
        <v>0</v>
      </c>
      <c r="BG930" s="1" t="n">
        <v>-1.488079E-010</v>
      </c>
      <c r="BH930" s="1" t="n">
        <v>-7.647323E-010</v>
      </c>
      <c r="BI930" s="1" t="n">
        <v>2.055697E-008</v>
      </c>
      <c r="BJ930" s="0" t="n">
        <v>1</v>
      </c>
      <c r="BK930" s="0" t="n">
        <v>1</v>
      </c>
      <c r="BL930" s="0" t="n">
        <v>0</v>
      </c>
      <c r="BM930" s="0" t="n">
        <v>0</v>
      </c>
      <c r="BN930" s="0" t="n">
        <v>0</v>
      </c>
      <c r="BO930" s="0" t="n">
        <v>1</v>
      </c>
      <c r="BP930" s="0" t="n">
        <v>3</v>
      </c>
      <c r="BQ930" s="0" t="n">
        <v>1</v>
      </c>
      <c r="BR930" s="0" t="n">
        <v>-0.01484526</v>
      </c>
      <c r="BS930" s="0" t="n">
        <v>-0.01804786</v>
      </c>
      <c r="BT930" s="0" t="n">
        <v>0.00088865</v>
      </c>
      <c r="BU930" s="1" t="n">
        <v>-1.06471E-010</v>
      </c>
      <c r="BV930" s="1" t="n">
        <v>-8.778005E-010</v>
      </c>
      <c r="BW930" s="1" t="n">
        <v>1.710067E-008</v>
      </c>
      <c r="BX930" s="0" t="n">
        <v>1</v>
      </c>
      <c r="BY930" s="0" t="n">
        <v>1</v>
      </c>
      <c r="BZ930" s="0" t="n">
        <v>0</v>
      </c>
      <c r="CA930" s="0" t="n">
        <v>0</v>
      </c>
      <c r="CB930" s="0" t="n">
        <v>0</v>
      </c>
      <c r="CC930" s="0" t="n">
        <v>1</v>
      </c>
      <c r="CD930" s="2" t="n">
        <f aca="false">SQRT(SUMSQ(AB930:AD930))</f>
        <v>0</v>
      </c>
      <c r="CE930" s="2" t="n">
        <f aca="false">SQRT(SUMSQ(AP930:AR930))</f>
        <v>0</v>
      </c>
      <c r="CF930" s="2" t="n">
        <f aca="false">SQRT(SUMSQ(BD930:BF930))</f>
        <v>0</v>
      </c>
      <c r="CG930" s="2" t="n">
        <f aca="false">SQRT(SUMSQ(BR930:BT930))</f>
        <v>0.0233858224971819</v>
      </c>
      <c r="CH930" s="2" t="n">
        <f aca="false">DEGREES(2*ACOS(AH930))</f>
        <v>0</v>
      </c>
      <c r="CI930" s="2" t="n">
        <f aca="false">DEGREES(2*ACOS(AV930))</f>
        <v>0</v>
      </c>
      <c r="CJ930" s="2" t="n">
        <f aca="false">DEGREES(2*ACOS(BJ930))</f>
        <v>0</v>
      </c>
      <c r="CK930" s="2" t="n">
        <f aca="false">DEGREES(2*ACOS(BX930))</f>
        <v>0</v>
      </c>
      <c r="CL930" s="0" t="n">
        <f aca="false">ABS(AI930-1)</f>
        <v>0</v>
      </c>
      <c r="CM930" s="0" t="n">
        <f aca="false">ABS(AW930-1)</f>
        <v>0</v>
      </c>
      <c r="CN930" s="0" t="n">
        <f aca="false">ABS(BK930-1)</f>
        <v>0</v>
      </c>
      <c r="CO930" s="0" t="n">
        <f aca="false">ABS(BY930-1)</f>
        <v>0</v>
      </c>
      <c r="CP930" s="3" t="n">
        <f aca="false">DEGREES(2*ACOS(AH930))</f>
        <v>0</v>
      </c>
      <c r="CQ930" s="3" t="n">
        <f aca="false">DEGREES(2*ACOS(AV930))</f>
        <v>0</v>
      </c>
      <c r="CR930" s="3" t="n">
        <f aca="false">DEGREES(2*ACOS(BJ930))</f>
        <v>0</v>
      </c>
      <c r="CS930" s="3" t="n">
        <f aca="false">DEGREES(2*ACOS(CC930))</f>
        <v>0</v>
      </c>
      <c r="CT930" s="0" t="n">
        <f aca="false">SUM(CD930:CR930)</f>
        <v>0.0233858224971819</v>
      </c>
      <c r="CU930" s="4" t="n">
        <f aca="false">(CT930-MIN($CT$5:$CT$1744))/(MAX($CT$5:$CT$1744)-MIN($CT$5:$CT$1744))</f>
        <v>0.00223203307395462</v>
      </c>
      <c r="CV930" s="0" t="n">
        <f aca="false">SUM(CD930,CH930,CL930,CP930)</f>
        <v>0</v>
      </c>
      <c r="CW930" s="0" t="n">
        <f aca="false">SUM(CE930,CI930,CM930,CQ930)</f>
        <v>0</v>
      </c>
      <c r="CX930" s="0" t="n">
        <f aca="false">SUM(CF930,CJ930,CN930,CR930)</f>
        <v>0</v>
      </c>
      <c r="CY930" s="0" t="n">
        <f aca="false">SUM(CG930,CK930,CO930)</f>
        <v>0.0233858224971819</v>
      </c>
      <c r="CZ930" s="5" t="str">
        <f aca="false">IF(CD930=0,IF(CH930=0,IF(CL930=0,IF(CP930=0,"NULL","4"),"3"),"2"),"1")</f>
        <v>NULL</v>
      </c>
    </row>
    <row r="931" customFormat="false" ht="14.9" hidden="false" customHeight="false" outlineLevel="0" collapsed="false">
      <c r="A931" s="0" t="n">
        <v>2398.097</v>
      </c>
      <c r="B931" s="0" t="n">
        <v>3.332061</v>
      </c>
      <c r="C931" s="0" t="n">
        <v>2.062473</v>
      </c>
      <c r="D931" s="0" t="n">
        <v>2.659271</v>
      </c>
      <c r="E931" s="0" t="n">
        <v>-0.2840922</v>
      </c>
      <c r="F931" s="0" t="n">
        <v>-0.0413064</v>
      </c>
      <c r="G931" s="0" t="n">
        <v>0.003889763</v>
      </c>
      <c r="H931" s="0" t="n">
        <v>0.9578989</v>
      </c>
      <c r="I931" s="0" t="n">
        <v>0.16236</v>
      </c>
      <c r="J931" s="0" t="n">
        <v>-0.07969204</v>
      </c>
      <c r="K931" s="0" t="n">
        <v>0.7076424</v>
      </c>
      <c r="L931" s="0" t="n">
        <v>0.08086364</v>
      </c>
      <c r="M931" s="0" t="n">
        <v>0.6973897</v>
      </c>
      <c r="N931" s="0" t="n">
        <v>1</v>
      </c>
      <c r="O931" s="0" t="n">
        <v>0</v>
      </c>
      <c r="P931" s="0" t="n">
        <v>0</v>
      </c>
      <c r="Q931" s="0" t="n">
        <v>0</v>
      </c>
      <c r="R931" s="0" t="n">
        <v>31.49975</v>
      </c>
      <c r="S931" s="0" t="n">
        <v>6.169719</v>
      </c>
      <c r="T931" s="0" t="n">
        <v>17.64021</v>
      </c>
      <c r="U931" s="0" t="n">
        <v>40.32756</v>
      </c>
      <c r="V931" s="0" t="n">
        <v>55.58086</v>
      </c>
      <c r="W931" s="0" t="n">
        <v>53.17113</v>
      </c>
      <c r="X931" s="0" t="n">
        <v>52.19433</v>
      </c>
      <c r="Y931" s="0" t="n">
        <v>55.30709</v>
      </c>
      <c r="Z931" s="0" t="n">
        <v>0</v>
      </c>
      <c r="AA931" s="0" t="n">
        <v>1</v>
      </c>
      <c r="AB931" s="0" t="n">
        <v>0</v>
      </c>
      <c r="AC931" s="0" t="n">
        <v>0</v>
      </c>
      <c r="AD931" s="0" t="n">
        <v>0</v>
      </c>
      <c r="AE931" s="1" t="n">
        <v>-3.041371E-010</v>
      </c>
      <c r="AF931" s="1" t="n">
        <v>-1.928163E-009</v>
      </c>
      <c r="AG931" s="1" t="n">
        <v>-1.900962E-008</v>
      </c>
      <c r="AH931" s="0" t="n">
        <v>1</v>
      </c>
      <c r="AI931" s="0" t="n">
        <v>1</v>
      </c>
      <c r="AJ931" s="0" t="n">
        <v>0</v>
      </c>
      <c r="AK931" s="0" t="n">
        <v>0</v>
      </c>
      <c r="AL931" s="0" t="n">
        <v>0</v>
      </c>
      <c r="AM931" s="0" t="n">
        <v>1</v>
      </c>
      <c r="AN931" s="0" t="n">
        <v>1</v>
      </c>
      <c r="AO931" s="0" t="n">
        <v>1</v>
      </c>
      <c r="AP931" s="0" t="n">
        <v>0</v>
      </c>
      <c r="AQ931" s="0" t="n">
        <v>0</v>
      </c>
      <c r="AR931" s="0" t="n">
        <v>0</v>
      </c>
      <c r="AS931" s="1" t="n">
        <v>-3.16264E-010</v>
      </c>
      <c r="AT931" s="1" t="n">
        <v>-1.99953E-009</v>
      </c>
      <c r="AU931" s="1" t="n">
        <v>-1.402806E-008</v>
      </c>
      <c r="AV931" s="0" t="n">
        <v>1</v>
      </c>
      <c r="AW931" s="0" t="n">
        <v>1</v>
      </c>
      <c r="AX931" s="0" t="n">
        <v>0</v>
      </c>
      <c r="AY931" s="0" t="n">
        <v>0</v>
      </c>
      <c r="AZ931" s="0" t="n">
        <v>0</v>
      </c>
      <c r="BA931" s="0" t="n">
        <v>1</v>
      </c>
      <c r="BB931" s="0" t="n">
        <v>2</v>
      </c>
      <c r="BC931" s="0" t="n">
        <v>1</v>
      </c>
      <c r="BD931" s="0" t="n">
        <v>0</v>
      </c>
      <c r="BE931" s="0" t="n">
        <v>0</v>
      </c>
      <c r="BF931" s="0" t="n">
        <v>0</v>
      </c>
      <c r="BG931" s="1" t="n">
        <v>-3.680964E-010</v>
      </c>
      <c r="BH931" s="1" t="n">
        <v>-2.119512E-009</v>
      </c>
      <c r="BI931" s="1" t="n">
        <v>-1.864877E-008</v>
      </c>
      <c r="BJ931" s="0" t="n">
        <v>1</v>
      </c>
      <c r="BK931" s="0" t="n">
        <v>1</v>
      </c>
      <c r="BL931" s="0" t="n">
        <v>0</v>
      </c>
      <c r="BM931" s="0" t="n">
        <v>0</v>
      </c>
      <c r="BN931" s="0" t="n">
        <v>0</v>
      </c>
      <c r="BO931" s="0" t="n">
        <v>1</v>
      </c>
      <c r="BP931" s="0" t="n">
        <v>3</v>
      </c>
      <c r="BQ931" s="0" t="n">
        <v>1</v>
      </c>
      <c r="BR931" s="0" t="n">
        <v>-0.003104366</v>
      </c>
      <c r="BS931" s="0" t="n">
        <v>-0.003278306</v>
      </c>
      <c r="BT931" s="0" t="n">
        <v>0.003295718</v>
      </c>
      <c r="BU931" s="1" t="n">
        <v>-2.807602E-010</v>
      </c>
      <c r="BV931" s="1" t="n">
        <v>-2.388098E-009</v>
      </c>
      <c r="BW931" s="1" t="n">
        <v>-2.230872E-008</v>
      </c>
      <c r="BX931" s="0" t="n">
        <v>1</v>
      </c>
      <c r="BY931" s="0" t="n">
        <v>1</v>
      </c>
      <c r="BZ931" s="0" t="n">
        <v>0</v>
      </c>
      <c r="CA931" s="0" t="n">
        <v>0</v>
      </c>
      <c r="CB931" s="0" t="n">
        <v>0</v>
      </c>
      <c r="CC931" s="0" t="n">
        <v>1</v>
      </c>
      <c r="CD931" s="2" t="n">
        <f aca="false">SQRT(SUMSQ(AB931:AD931))</f>
        <v>0</v>
      </c>
      <c r="CE931" s="2" t="n">
        <f aca="false">SQRT(SUMSQ(AP931:AR931))</f>
        <v>0</v>
      </c>
      <c r="CF931" s="2" t="n">
        <f aca="false">SQRT(SUMSQ(BD931:BF931))</f>
        <v>0</v>
      </c>
      <c r="CG931" s="2" t="n">
        <f aca="false">SQRT(SUMSQ(BR931:BT931))</f>
        <v>0.005589824293045</v>
      </c>
      <c r="CH931" s="2" t="n">
        <f aca="false">DEGREES(2*ACOS(AH931))</f>
        <v>0</v>
      </c>
      <c r="CI931" s="2" t="n">
        <f aca="false">DEGREES(2*ACOS(AV931))</f>
        <v>0</v>
      </c>
      <c r="CJ931" s="2" t="n">
        <f aca="false">DEGREES(2*ACOS(BJ931))</f>
        <v>0</v>
      </c>
      <c r="CK931" s="2" t="n">
        <f aca="false">DEGREES(2*ACOS(BX931))</f>
        <v>0</v>
      </c>
      <c r="CL931" s="0" t="n">
        <f aca="false">ABS(AI931-1)</f>
        <v>0</v>
      </c>
      <c r="CM931" s="0" t="n">
        <f aca="false">ABS(AW931-1)</f>
        <v>0</v>
      </c>
      <c r="CN931" s="0" t="n">
        <f aca="false">ABS(BK931-1)</f>
        <v>0</v>
      </c>
      <c r="CO931" s="0" t="n">
        <f aca="false">ABS(BY931-1)</f>
        <v>0</v>
      </c>
      <c r="CP931" s="3" t="n">
        <f aca="false">DEGREES(2*ACOS(AH931))</f>
        <v>0</v>
      </c>
      <c r="CQ931" s="3" t="n">
        <f aca="false">DEGREES(2*ACOS(AV931))</f>
        <v>0</v>
      </c>
      <c r="CR931" s="3" t="n">
        <f aca="false">DEGREES(2*ACOS(BJ931))</f>
        <v>0</v>
      </c>
      <c r="CS931" s="3" t="n">
        <f aca="false">DEGREES(2*ACOS(CC931))</f>
        <v>0</v>
      </c>
      <c r="CT931" s="0" t="n">
        <f aca="false">SUM(CD931:CR931)</f>
        <v>0.005589824293045</v>
      </c>
      <c r="CU931" s="4" t="n">
        <f aca="false">(CT931-MIN($CT$5:$CT$1744))/(MAX($CT$5:$CT$1744)-MIN($CT$5:$CT$1744))</f>
        <v>0.000533514384673659</v>
      </c>
      <c r="CV931" s="0" t="n">
        <f aca="false">SUM(CD931,CH931,CL931,CP931)</f>
        <v>0</v>
      </c>
      <c r="CW931" s="0" t="n">
        <f aca="false">SUM(CE931,CI931,CM931,CQ931)</f>
        <v>0</v>
      </c>
      <c r="CX931" s="0" t="n">
        <f aca="false">SUM(CF931,CJ931,CN931,CR931)</f>
        <v>0</v>
      </c>
      <c r="CY931" s="0" t="n">
        <f aca="false">SUM(CG931,CK931,CO931)</f>
        <v>0.005589824293045</v>
      </c>
      <c r="CZ931" s="5" t="str">
        <f aca="false">IF(CD931=0,IF(CH931=0,IF(CL931=0,IF(CP931=0,"NULL","4"),"3"),"2"),"1")</f>
        <v>NULL</v>
      </c>
    </row>
    <row r="932" customFormat="false" ht="14.9" hidden="false" customHeight="false" outlineLevel="0" collapsed="false">
      <c r="A932" s="0" t="n">
        <v>2398.147</v>
      </c>
      <c r="B932" s="0" t="n">
        <v>3.330358</v>
      </c>
      <c r="C932" s="0" t="n">
        <v>2.060881</v>
      </c>
      <c r="D932" s="0" t="n">
        <v>2.662432</v>
      </c>
      <c r="E932" s="0" t="n">
        <v>-0.2840921</v>
      </c>
      <c r="F932" s="0" t="n">
        <v>-0.04130638</v>
      </c>
      <c r="G932" s="0" t="n">
        <v>0.003889708</v>
      </c>
      <c r="H932" s="0" t="n">
        <v>0.9578989</v>
      </c>
      <c r="I932" s="0" t="n">
        <v>0.16236</v>
      </c>
      <c r="J932" s="0" t="n">
        <v>-0.07931776</v>
      </c>
      <c r="K932" s="0" t="n">
        <v>0.7076252</v>
      </c>
      <c r="L932" s="0" t="n">
        <v>0.0804697</v>
      </c>
      <c r="M932" s="0" t="n">
        <v>0.6974955</v>
      </c>
      <c r="N932" s="0" t="n">
        <v>1</v>
      </c>
      <c r="O932" s="0" t="n">
        <v>0</v>
      </c>
      <c r="P932" s="0" t="n">
        <v>0</v>
      </c>
      <c r="Q932" s="0" t="n">
        <v>0</v>
      </c>
      <c r="R932" s="0" t="n">
        <v>30.02839</v>
      </c>
      <c r="S932" s="0" t="n">
        <v>5.765572</v>
      </c>
      <c r="T932" s="0" t="n">
        <v>17.24021</v>
      </c>
      <c r="U932" s="0" t="n">
        <v>38.94986</v>
      </c>
      <c r="V932" s="0" t="n">
        <v>53.59732</v>
      </c>
      <c r="W932" s="0" t="n">
        <v>51.19786</v>
      </c>
      <c r="X932" s="0" t="n">
        <v>50.19008</v>
      </c>
      <c r="Y932" s="0" t="n">
        <v>53.24485</v>
      </c>
      <c r="Z932" s="0" t="n">
        <v>0</v>
      </c>
      <c r="AA932" s="0" t="n">
        <v>1</v>
      </c>
      <c r="AB932" s="0" t="n">
        <v>0</v>
      </c>
      <c r="AC932" s="0" t="n">
        <v>0</v>
      </c>
      <c r="AD932" s="0" t="n">
        <v>0</v>
      </c>
      <c r="AE932" s="1" t="n">
        <v>-2.795214E-010</v>
      </c>
      <c r="AF932" s="1" t="n">
        <v>3.654935E-011</v>
      </c>
      <c r="AG932" s="1" t="n">
        <v>-1.560699E-008</v>
      </c>
      <c r="AH932" s="0" t="n">
        <v>1</v>
      </c>
      <c r="AI932" s="0" t="n">
        <v>1</v>
      </c>
      <c r="AJ932" s="0" t="n">
        <v>0</v>
      </c>
      <c r="AK932" s="0" t="n">
        <v>0</v>
      </c>
      <c r="AL932" s="0" t="n">
        <v>0</v>
      </c>
      <c r="AM932" s="0" t="n">
        <v>1</v>
      </c>
      <c r="AN932" s="0" t="n">
        <v>1</v>
      </c>
      <c r="AO932" s="0" t="n">
        <v>1</v>
      </c>
      <c r="AP932" s="0" t="n">
        <v>0</v>
      </c>
      <c r="AQ932" s="0" t="n">
        <v>0</v>
      </c>
      <c r="AR932" s="0" t="n">
        <v>0</v>
      </c>
      <c r="AS932" s="1" t="n">
        <v>-2.025699E-010</v>
      </c>
      <c r="AT932" s="1" t="n">
        <v>1.890349E-011</v>
      </c>
      <c r="AU932" s="1" t="n">
        <v>-8.865236E-009</v>
      </c>
      <c r="AV932" s="0" t="n">
        <v>1</v>
      </c>
      <c r="AW932" s="0" t="n">
        <v>1</v>
      </c>
      <c r="AX932" s="0" t="n">
        <v>0</v>
      </c>
      <c r="AY932" s="0" t="n">
        <v>0</v>
      </c>
      <c r="AZ932" s="0" t="n">
        <v>0</v>
      </c>
      <c r="BA932" s="0" t="n">
        <v>1</v>
      </c>
      <c r="BB932" s="0" t="n">
        <v>2</v>
      </c>
      <c r="BC932" s="0" t="n">
        <v>1</v>
      </c>
      <c r="BD932" s="0" t="n">
        <v>0</v>
      </c>
      <c r="BE932" s="0" t="n">
        <v>0</v>
      </c>
      <c r="BF932" s="0" t="n">
        <v>0</v>
      </c>
      <c r="BG932" s="1" t="n">
        <v>-3.092288E-010</v>
      </c>
      <c r="BH932" s="1" t="n">
        <v>3.095889E-010</v>
      </c>
      <c r="BI932" s="1" t="n">
        <v>-1.868374E-008</v>
      </c>
      <c r="BJ932" s="0" t="n">
        <v>1</v>
      </c>
      <c r="BK932" s="0" t="n">
        <v>1</v>
      </c>
      <c r="BL932" s="0" t="n">
        <v>0</v>
      </c>
      <c r="BM932" s="0" t="n">
        <v>0</v>
      </c>
      <c r="BN932" s="0" t="n">
        <v>0</v>
      </c>
      <c r="BO932" s="0" t="n">
        <v>1</v>
      </c>
      <c r="BP932" s="0" t="n">
        <v>3</v>
      </c>
      <c r="BQ932" s="0" t="n">
        <v>1</v>
      </c>
      <c r="BR932" s="0" t="n">
        <v>-0.0001488992</v>
      </c>
      <c r="BS932" s="1" t="n">
        <v>2.865301E-005</v>
      </c>
      <c r="BT932" s="0" t="n">
        <v>0.001360576</v>
      </c>
      <c r="BU932" s="1" t="n">
        <v>-2.741802E-010</v>
      </c>
      <c r="BV932" s="1" t="n">
        <v>6.720752E-011</v>
      </c>
      <c r="BW932" s="1" t="n">
        <v>-1.454575E-008</v>
      </c>
      <c r="BX932" s="0" t="n">
        <v>1</v>
      </c>
      <c r="BY932" s="0" t="n">
        <v>1</v>
      </c>
      <c r="BZ932" s="0" t="n">
        <v>0</v>
      </c>
      <c r="CA932" s="0" t="n">
        <v>0</v>
      </c>
      <c r="CB932" s="0" t="n">
        <v>0</v>
      </c>
      <c r="CC932" s="0" t="n">
        <v>1</v>
      </c>
      <c r="CD932" s="2" t="n">
        <f aca="false">SQRT(SUMSQ(AB932:AD932))</f>
        <v>0</v>
      </c>
      <c r="CE932" s="2" t="n">
        <f aca="false">SQRT(SUMSQ(AP932:AR932))</f>
        <v>0</v>
      </c>
      <c r="CF932" s="2" t="n">
        <f aca="false">SQRT(SUMSQ(BD932:BF932))</f>
        <v>0</v>
      </c>
      <c r="CG932" s="2" t="n">
        <f aca="false">SQRT(SUMSQ(BR932:BT932))</f>
        <v>0.00136899927630321</v>
      </c>
      <c r="CH932" s="2" t="n">
        <f aca="false">DEGREES(2*ACOS(AH932))</f>
        <v>0</v>
      </c>
      <c r="CI932" s="2" t="n">
        <f aca="false">DEGREES(2*ACOS(AV932))</f>
        <v>0</v>
      </c>
      <c r="CJ932" s="2" t="n">
        <f aca="false">DEGREES(2*ACOS(BJ932))</f>
        <v>0</v>
      </c>
      <c r="CK932" s="2" t="n">
        <f aca="false">DEGREES(2*ACOS(BX932))</f>
        <v>0</v>
      </c>
      <c r="CL932" s="0" t="n">
        <f aca="false">ABS(AI932-1)</f>
        <v>0</v>
      </c>
      <c r="CM932" s="0" t="n">
        <f aca="false">ABS(AW932-1)</f>
        <v>0</v>
      </c>
      <c r="CN932" s="0" t="n">
        <f aca="false">ABS(BK932-1)</f>
        <v>0</v>
      </c>
      <c r="CO932" s="0" t="n">
        <f aca="false">ABS(BY932-1)</f>
        <v>0</v>
      </c>
      <c r="CP932" s="3" t="n">
        <f aca="false">DEGREES(2*ACOS(AH932))</f>
        <v>0</v>
      </c>
      <c r="CQ932" s="3" t="n">
        <f aca="false">DEGREES(2*ACOS(AV932))</f>
        <v>0</v>
      </c>
      <c r="CR932" s="3" t="n">
        <f aca="false">DEGREES(2*ACOS(BJ932))</f>
        <v>0</v>
      </c>
      <c r="CS932" s="3" t="n">
        <f aca="false">DEGREES(2*ACOS(CC932))</f>
        <v>0</v>
      </c>
      <c r="CT932" s="0" t="n">
        <f aca="false">SUM(CD932:CR932)</f>
        <v>0.00136899927630321</v>
      </c>
      <c r="CU932" s="4" t="n">
        <f aca="false">(CT932-MIN($CT$5:$CT$1744))/(MAX($CT$5:$CT$1744)-MIN($CT$5:$CT$1744))</f>
        <v>0.000130662569738435</v>
      </c>
      <c r="CV932" s="0" t="n">
        <f aca="false">SUM(CD932,CH932,CL932,CP932)</f>
        <v>0</v>
      </c>
      <c r="CW932" s="0" t="n">
        <f aca="false">SUM(CE932,CI932,CM932,CQ932)</f>
        <v>0</v>
      </c>
      <c r="CX932" s="0" t="n">
        <f aca="false">SUM(CF932,CJ932,CN932,CR932)</f>
        <v>0</v>
      </c>
      <c r="CY932" s="0" t="n">
        <f aca="false">SUM(CG932,CK932,CO932)</f>
        <v>0.00136899927630321</v>
      </c>
      <c r="CZ932" s="5" t="str">
        <f aca="false">IF(CD932=0,IF(CH932=0,IF(CL932=0,IF(CP932=0,"NULL","4"),"3"),"2"),"1")</f>
        <v>NULL</v>
      </c>
    </row>
    <row r="933" customFormat="false" ht="14.9" hidden="false" customHeight="false" outlineLevel="0" collapsed="false">
      <c r="A933" s="0" t="n">
        <v>2398.197</v>
      </c>
      <c r="B933" s="0" t="n">
        <v>3.328709</v>
      </c>
      <c r="C933" s="0" t="n">
        <v>2.058999</v>
      </c>
      <c r="D933" s="0" t="n">
        <v>2.663209</v>
      </c>
      <c r="E933" s="0" t="n">
        <v>-0.284092</v>
      </c>
      <c r="F933" s="0" t="n">
        <v>-0.04130637</v>
      </c>
      <c r="G933" s="0" t="n">
        <v>0.003889706</v>
      </c>
      <c r="H933" s="0" t="n">
        <v>0.9578989</v>
      </c>
      <c r="I933" s="0" t="n">
        <v>0.16236</v>
      </c>
      <c r="J933" s="0" t="n">
        <v>-0.07901712</v>
      </c>
      <c r="K933" s="0" t="n">
        <v>0.7075928</v>
      </c>
      <c r="L933" s="0" t="n">
        <v>0.0801491</v>
      </c>
      <c r="M933" s="0" t="n">
        <v>0.6975993</v>
      </c>
      <c r="N933" s="0" t="n">
        <v>1</v>
      </c>
      <c r="O933" s="0" t="n">
        <v>0</v>
      </c>
      <c r="P933" s="0" t="n">
        <v>0</v>
      </c>
      <c r="Q933" s="0" t="n">
        <v>0</v>
      </c>
      <c r="R933" s="0" t="n">
        <v>27.63786</v>
      </c>
      <c r="S933" s="0" t="n">
        <v>5.249078</v>
      </c>
      <c r="T933" s="0" t="n">
        <v>16.02416</v>
      </c>
      <c r="U933" s="0" t="n">
        <v>36.03015</v>
      </c>
      <c r="V933" s="0" t="n">
        <v>49.53986</v>
      </c>
      <c r="W933" s="0" t="n">
        <v>47.30289</v>
      </c>
      <c r="X933" s="0" t="n">
        <v>46.35135</v>
      </c>
      <c r="Y933" s="0" t="n">
        <v>49.18604</v>
      </c>
      <c r="Z933" s="0" t="n">
        <v>0</v>
      </c>
      <c r="AA933" s="0" t="n">
        <v>1</v>
      </c>
      <c r="AB933" s="0" t="n">
        <v>0</v>
      </c>
      <c r="AC933" s="0" t="n">
        <v>0</v>
      </c>
      <c r="AD933" s="0" t="n">
        <v>0</v>
      </c>
      <c r="AE933" s="1" t="n">
        <v>-2.821892E-011</v>
      </c>
      <c r="AF933" s="1" t="n">
        <v>4.940574E-010</v>
      </c>
      <c r="AG933" s="1" t="n">
        <v>7.943104E-010</v>
      </c>
      <c r="AH933" s="0" t="n">
        <v>1</v>
      </c>
      <c r="AI933" s="0" t="n">
        <v>1</v>
      </c>
      <c r="AJ933" s="0" t="n">
        <v>0</v>
      </c>
      <c r="AK933" s="0" t="n">
        <v>0</v>
      </c>
      <c r="AL933" s="0" t="n">
        <v>0</v>
      </c>
      <c r="AM933" s="0" t="n">
        <v>1</v>
      </c>
      <c r="AN933" s="0" t="n">
        <v>1</v>
      </c>
      <c r="AO933" s="0" t="n">
        <v>1</v>
      </c>
      <c r="AP933" s="0" t="n">
        <v>0</v>
      </c>
      <c r="AQ933" s="0" t="n">
        <v>0</v>
      </c>
      <c r="AR933" s="0" t="n">
        <v>0</v>
      </c>
      <c r="AS933" s="1" t="n">
        <v>-1.152622E-010</v>
      </c>
      <c r="AT933" s="1" t="n">
        <v>6.655421E-010</v>
      </c>
      <c r="AU933" s="1" t="n">
        <v>-2.816319E-009</v>
      </c>
      <c r="AV933" s="0" t="n">
        <v>1</v>
      </c>
      <c r="AW933" s="0" t="n">
        <v>1</v>
      </c>
      <c r="AX933" s="0" t="n">
        <v>0</v>
      </c>
      <c r="AY933" s="0" t="n">
        <v>0</v>
      </c>
      <c r="AZ933" s="0" t="n">
        <v>0</v>
      </c>
      <c r="BA933" s="0" t="n">
        <v>1</v>
      </c>
      <c r="BB933" s="0" t="n">
        <v>2</v>
      </c>
      <c r="BC933" s="0" t="n">
        <v>1</v>
      </c>
      <c r="BD933" s="0" t="n">
        <v>0</v>
      </c>
      <c r="BE933" s="0" t="n">
        <v>0</v>
      </c>
      <c r="BF933" s="0" t="n">
        <v>0</v>
      </c>
      <c r="BG933" s="1" t="n">
        <v>-1.010955E-010</v>
      </c>
      <c r="BH933" s="1" t="n">
        <v>2.549024E-010</v>
      </c>
      <c r="BI933" s="1" t="n">
        <v>-3.724829E-009</v>
      </c>
      <c r="BJ933" s="0" t="n">
        <v>1</v>
      </c>
      <c r="BK933" s="0" t="n">
        <v>1</v>
      </c>
      <c r="BL933" s="0" t="n">
        <v>0</v>
      </c>
      <c r="BM933" s="0" t="n">
        <v>0</v>
      </c>
      <c r="BN933" s="0" t="n">
        <v>0</v>
      </c>
      <c r="BO933" s="0" t="n">
        <v>1</v>
      </c>
      <c r="BP933" s="0" t="n">
        <v>3</v>
      </c>
      <c r="BQ933" s="0" t="n">
        <v>1</v>
      </c>
      <c r="BR933" s="0" t="n">
        <v>-0.003497475</v>
      </c>
      <c r="BS933" s="0" t="n">
        <v>-0.004158179</v>
      </c>
      <c r="BT933" s="0" t="n">
        <v>0.0005312506</v>
      </c>
      <c r="BU933" s="1" t="n">
        <v>-2.821892E-011</v>
      </c>
      <c r="BV933" s="1" t="n">
        <v>4.940574E-010</v>
      </c>
      <c r="BW933" s="1" t="n">
        <v>7.943104E-010</v>
      </c>
      <c r="BX933" s="0" t="n">
        <v>1</v>
      </c>
      <c r="BY933" s="0" t="n">
        <v>1</v>
      </c>
      <c r="BZ933" s="0" t="n">
        <v>0</v>
      </c>
      <c r="CA933" s="0" t="n">
        <v>0</v>
      </c>
      <c r="CB933" s="0" t="n">
        <v>0</v>
      </c>
      <c r="CC933" s="0" t="n">
        <v>1</v>
      </c>
      <c r="CD933" s="2" t="n">
        <f aca="false">SQRT(SUMSQ(AB933:AD933))</f>
        <v>0</v>
      </c>
      <c r="CE933" s="2" t="n">
        <f aca="false">SQRT(SUMSQ(AP933:AR933))</f>
        <v>0</v>
      </c>
      <c r="CF933" s="2" t="n">
        <f aca="false">SQRT(SUMSQ(BD933:BF933))</f>
        <v>0</v>
      </c>
      <c r="CG933" s="2" t="n">
        <f aca="false">SQRT(SUMSQ(BR933:BT933))</f>
        <v>0.0054593965940996</v>
      </c>
      <c r="CH933" s="2" t="n">
        <f aca="false">DEGREES(2*ACOS(AH933))</f>
        <v>0</v>
      </c>
      <c r="CI933" s="2" t="n">
        <f aca="false">DEGREES(2*ACOS(AV933))</f>
        <v>0</v>
      </c>
      <c r="CJ933" s="2" t="n">
        <f aca="false">DEGREES(2*ACOS(BJ933))</f>
        <v>0</v>
      </c>
      <c r="CK933" s="2" t="n">
        <f aca="false">DEGREES(2*ACOS(BX933))</f>
        <v>0</v>
      </c>
      <c r="CL933" s="0" t="n">
        <f aca="false">ABS(AI933-1)</f>
        <v>0</v>
      </c>
      <c r="CM933" s="0" t="n">
        <f aca="false">ABS(AW933-1)</f>
        <v>0</v>
      </c>
      <c r="CN933" s="0" t="n">
        <f aca="false">ABS(BK933-1)</f>
        <v>0</v>
      </c>
      <c r="CO933" s="0" t="n">
        <f aca="false">ABS(BY933-1)</f>
        <v>0</v>
      </c>
      <c r="CP933" s="3" t="n">
        <f aca="false">DEGREES(2*ACOS(AH933))</f>
        <v>0</v>
      </c>
      <c r="CQ933" s="3" t="n">
        <f aca="false">DEGREES(2*ACOS(AV933))</f>
        <v>0</v>
      </c>
      <c r="CR933" s="3" t="n">
        <f aca="false">DEGREES(2*ACOS(BJ933))</f>
        <v>0</v>
      </c>
      <c r="CS933" s="3" t="n">
        <f aca="false">DEGREES(2*ACOS(CC933))</f>
        <v>0</v>
      </c>
      <c r="CT933" s="0" t="n">
        <f aca="false">SUM(CD933:CR933)</f>
        <v>0.0054593965940996</v>
      </c>
      <c r="CU933" s="4" t="n">
        <f aca="false">(CT933-MIN($CT$5:$CT$1744))/(MAX($CT$5:$CT$1744)-MIN($CT$5:$CT$1744))</f>
        <v>0.000521065862162168</v>
      </c>
      <c r="CV933" s="0" t="n">
        <f aca="false">SUM(CD933,CH933,CL933,CP933)</f>
        <v>0</v>
      </c>
      <c r="CW933" s="0" t="n">
        <f aca="false">SUM(CE933,CI933,CM933,CQ933)</f>
        <v>0</v>
      </c>
      <c r="CX933" s="0" t="n">
        <f aca="false">SUM(CF933,CJ933,CN933,CR933)</f>
        <v>0</v>
      </c>
      <c r="CY933" s="0" t="n">
        <f aca="false">SUM(CG933,CK933,CO933)</f>
        <v>0.0054593965940996</v>
      </c>
      <c r="CZ933" s="5" t="str">
        <f aca="false">IF(CD933=0,IF(CH933=0,IF(CL933=0,IF(CP933=0,"NULL","4"),"3"),"2"),"1")</f>
        <v>NULL</v>
      </c>
    </row>
    <row r="934" customFormat="false" ht="14.9" hidden="false" customHeight="false" outlineLevel="0" collapsed="false">
      <c r="A934" s="0" t="n">
        <v>2398.247</v>
      </c>
      <c r="B934" s="0" t="n">
        <v>3.326885</v>
      </c>
      <c r="C934" s="0" t="n">
        <v>2.056838</v>
      </c>
      <c r="D934" s="0" t="n">
        <v>2.663536</v>
      </c>
      <c r="E934" s="0" t="n">
        <v>-0.284092</v>
      </c>
      <c r="F934" s="0" t="n">
        <v>-0.04130637</v>
      </c>
      <c r="G934" s="0" t="n">
        <v>0.003889729</v>
      </c>
      <c r="H934" s="0" t="n">
        <v>0.9578989</v>
      </c>
      <c r="I934" s="0" t="n">
        <v>0.16236</v>
      </c>
      <c r="J934" s="0" t="n">
        <v>-0.07874992</v>
      </c>
      <c r="K934" s="0" t="n">
        <v>0.7075635</v>
      </c>
      <c r="L934" s="0" t="n">
        <v>0.07986413</v>
      </c>
      <c r="M934" s="0" t="n">
        <v>0.697692</v>
      </c>
      <c r="N934" s="0" t="n">
        <v>1</v>
      </c>
      <c r="O934" s="0" t="n">
        <v>0</v>
      </c>
      <c r="P934" s="0" t="n">
        <v>0</v>
      </c>
      <c r="Q934" s="0" t="n">
        <v>0</v>
      </c>
      <c r="R934" s="0" t="n">
        <v>31.02771</v>
      </c>
      <c r="S934" s="0" t="n">
        <v>5.860217</v>
      </c>
      <c r="T934" s="0" t="n">
        <v>18.09858</v>
      </c>
      <c r="U934" s="0" t="n">
        <v>40.5768</v>
      </c>
      <c r="V934" s="0" t="n">
        <v>55.76634</v>
      </c>
      <c r="W934" s="0" t="n">
        <v>53.23243</v>
      </c>
      <c r="X934" s="0" t="n">
        <v>52.14624</v>
      </c>
      <c r="Y934" s="0" t="n">
        <v>55.34754</v>
      </c>
      <c r="Z934" s="0" t="n">
        <v>0</v>
      </c>
      <c r="AA934" s="0" t="n">
        <v>1</v>
      </c>
      <c r="AB934" s="0" t="n">
        <v>0</v>
      </c>
      <c r="AC934" s="0" t="n">
        <v>0</v>
      </c>
      <c r="AD934" s="0" t="n">
        <v>0</v>
      </c>
      <c r="AE934" s="1" t="n">
        <v>-1.258606E-010</v>
      </c>
      <c r="AF934" s="1" t="n">
        <v>-9.52281E-010</v>
      </c>
      <c r="AG934" s="1" t="n">
        <v>5.93657E-009</v>
      </c>
      <c r="AH934" s="0" t="n">
        <v>1</v>
      </c>
      <c r="AI934" s="0" t="n">
        <v>1</v>
      </c>
      <c r="AJ934" s="0" t="n">
        <v>0</v>
      </c>
      <c r="AK934" s="0" t="n">
        <v>0</v>
      </c>
      <c r="AL934" s="0" t="n">
        <v>0</v>
      </c>
      <c r="AM934" s="0" t="n">
        <v>1</v>
      </c>
      <c r="AN934" s="0" t="n">
        <v>1</v>
      </c>
      <c r="AO934" s="0" t="n">
        <v>1</v>
      </c>
      <c r="AP934" s="0" t="n">
        <v>0</v>
      </c>
      <c r="AQ934" s="0" t="n">
        <v>0</v>
      </c>
      <c r="AR934" s="0" t="n">
        <v>0</v>
      </c>
      <c r="AS934" s="1" t="n">
        <v>-1.491549E-010</v>
      </c>
      <c r="AT934" s="1" t="n">
        <v>-9.590602E-010</v>
      </c>
      <c r="AU934" s="1" t="n">
        <v>6.225796E-009</v>
      </c>
      <c r="AV934" s="0" t="n">
        <v>1</v>
      </c>
      <c r="AW934" s="0" t="n">
        <v>1</v>
      </c>
      <c r="AX934" s="0" t="n">
        <v>0</v>
      </c>
      <c r="AY934" s="0" t="n">
        <v>0</v>
      </c>
      <c r="AZ934" s="0" t="n">
        <v>0</v>
      </c>
      <c r="BA934" s="0" t="n">
        <v>1</v>
      </c>
      <c r="BB934" s="0" t="n">
        <v>2</v>
      </c>
      <c r="BC934" s="0" t="n">
        <v>1</v>
      </c>
      <c r="BD934" s="0" t="n">
        <v>0</v>
      </c>
      <c r="BE934" s="0" t="n">
        <v>0</v>
      </c>
      <c r="BF934" s="0" t="n">
        <v>0</v>
      </c>
      <c r="BG934" s="1" t="n">
        <v>-1.712715E-010</v>
      </c>
      <c r="BH934" s="1" t="n">
        <v>-6.577894E-010</v>
      </c>
      <c r="BI934" s="1" t="n">
        <v>5.004465E-009</v>
      </c>
      <c r="BJ934" s="0" t="n">
        <v>1</v>
      </c>
      <c r="BK934" s="0" t="n">
        <v>1</v>
      </c>
      <c r="BL934" s="0" t="n">
        <v>0</v>
      </c>
      <c r="BM934" s="0" t="n">
        <v>0</v>
      </c>
      <c r="BN934" s="0" t="n">
        <v>0</v>
      </c>
      <c r="BO934" s="0" t="n">
        <v>1</v>
      </c>
      <c r="BP934" s="0" t="n">
        <v>3</v>
      </c>
      <c r="BQ934" s="0" t="n">
        <v>1</v>
      </c>
      <c r="BR934" s="0" t="n">
        <v>0</v>
      </c>
      <c r="BS934" s="0" t="n">
        <v>0</v>
      </c>
      <c r="BT934" s="0" t="n">
        <v>0</v>
      </c>
      <c r="BU934" s="1" t="n">
        <v>-1.712715E-010</v>
      </c>
      <c r="BV934" s="1" t="n">
        <v>-6.577894E-010</v>
      </c>
      <c r="BW934" s="1" t="n">
        <v>5.004465E-009</v>
      </c>
      <c r="BX934" s="0" t="n">
        <v>1</v>
      </c>
      <c r="BY934" s="0" t="n">
        <v>1</v>
      </c>
      <c r="BZ934" s="0" t="n">
        <v>0</v>
      </c>
      <c r="CA934" s="0" t="n">
        <v>0</v>
      </c>
      <c r="CB934" s="0" t="n">
        <v>0</v>
      </c>
      <c r="CC934" s="0" t="n">
        <v>1</v>
      </c>
      <c r="CD934" s="2" t="n">
        <f aca="false">SQRT(SUMSQ(AB934:AD934))</f>
        <v>0</v>
      </c>
      <c r="CE934" s="2" t="n">
        <f aca="false">SQRT(SUMSQ(AP934:AR934))</f>
        <v>0</v>
      </c>
      <c r="CF934" s="2" t="n">
        <f aca="false">SQRT(SUMSQ(BD934:BF934))</f>
        <v>0</v>
      </c>
      <c r="CG934" s="2" t="n">
        <f aca="false">SQRT(SUMSQ(BR934:BT934))</f>
        <v>0</v>
      </c>
      <c r="CH934" s="2" t="n">
        <f aca="false">DEGREES(2*ACOS(AH934))</f>
        <v>0</v>
      </c>
      <c r="CI934" s="2" t="n">
        <f aca="false">DEGREES(2*ACOS(AV934))</f>
        <v>0</v>
      </c>
      <c r="CJ934" s="2" t="n">
        <f aca="false">DEGREES(2*ACOS(BJ934))</f>
        <v>0</v>
      </c>
      <c r="CK934" s="2" t="n">
        <f aca="false">DEGREES(2*ACOS(BX934))</f>
        <v>0</v>
      </c>
      <c r="CL934" s="0" t="n">
        <f aca="false">ABS(AI934-1)</f>
        <v>0</v>
      </c>
      <c r="CM934" s="0" t="n">
        <f aca="false">ABS(AW934-1)</f>
        <v>0</v>
      </c>
      <c r="CN934" s="0" t="n">
        <f aca="false">ABS(BK934-1)</f>
        <v>0</v>
      </c>
      <c r="CO934" s="0" t="n">
        <f aca="false">ABS(BY934-1)</f>
        <v>0</v>
      </c>
      <c r="CP934" s="3" t="n">
        <f aca="false">DEGREES(2*ACOS(AH934))</f>
        <v>0</v>
      </c>
      <c r="CQ934" s="3" t="n">
        <f aca="false">DEGREES(2*ACOS(AV934))</f>
        <v>0</v>
      </c>
      <c r="CR934" s="3" t="n">
        <f aca="false">DEGREES(2*ACOS(BJ934))</f>
        <v>0</v>
      </c>
      <c r="CS934" s="3" t="n">
        <f aca="false">DEGREES(2*ACOS(CC934))</f>
        <v>0</v>
      </c>
      <c r="CT934" s="0" t="n">
        <f aca="false">SUM(CD934:CR934)</f>
        <v>0</v>
      </c>
      <c r="CU934" s="4" t="n">
        <f aca="false">(CT934-MIN($CT$5:$CT$1744))/(MAX($CT$5:$CT$1744)-MIN($CT$5:$CT$1744))</f>
        <v>0</v>
      </c>
      <c r="CV934" s="0" t="n">
        <f aca="false">SUM(CD934,CH934,CL934,CP934)</f>
        <v>0</v>
      </c>
      <c r="CW934" s="0" t="n">
        <f aca="false">SUM(CE934,CI934,CM934,CQ934)</f>
        <v>0</v>
      </c>
      <c r="CX934" s="0" t="n">
        <f aca="false">SUM(CF934,CJ934,CN934,CR934)</f>
        <v>0</v>
      </c>
      <c r="CY934" s="0" t="n">
        <f aca="false">SUM(CG934,CK934,CO934)</f>
        <v>0</v>
      </c>
      <c r="CZ934" s="5" t="str">
        <f aca="false">IF(CD934=0,IF(CH934=0,IF(CL934=0,IF(CP934=0,"NULL","4"),"3"),"2"),"1")</f>
        <v>NULL</v>
      </c>
    </row>
    <row r="935" customFormat="false" ht="14.9" hidden="false" customHeight="false" outlineLevel="0" collapsed="false">
      <c r="A935" s="0" t="n">
        <v>2398.297</v>
      </c>
      <c r="B935" s="0" t="n">
        <v>3.326578</v>
      </c>
      <c r="C935" s="0" t="n">
        <v>2.056474</v>
      </c>
      <c r="D935" s="0" t="n">
        <v>2.663591</v>
      </c>
      <c r="E935" s="0" t="n">
        <v>-0.2840919</v>
      </c>
      <c r="F935" s="0" t="n">
        <v>-0.0413064</v>
      </c>
      <c r="G935" s="0" t="n">
        <v>0.003889742</v>
      </c>
      <c r="H935" s="0" t="n">
        <v>0.957899</v>
      </c>
      <c r="I935" s="0" t="n">
        <v>0.16236</v>
      </c>
      <c r="J935" s="0" t="n">
        <v>-0.07853314</v>
      </c>
      <c r="K935" s="0" t="n">
        <v>0.70754</v>
      </c>
      <c r="L935" s="0" t="n">
        <v>0.07963312</v>
      </c>
      <c r="M935" s="0" t="n">
        <v>0.6977667</v>
      </c>
      <c r="N935" s="0" t="n">
        <v>1</v>
      </c>
      <c r="O935" s="0" t="n">
        <v>0</v>
      </c>
      <c r="P935" s="0" t="n">
        <v>0</v>
      </c>
      <c r="Q935" s="0" t="n">
        <v>0</v>
      </c>
      <c r="R935" s="0" t="n">
        <v>30.97062</v>
      </c>
      <c r="S935" s="0" t="n">
        <v>5.829344</v>
      </c>
      <c r="T935" s="0" t="n">
        <v>18.15006</v>
      </c>
      <c r="U935" s="0" t="n">
        <v>40.60232</v>
      </c>
      <c r="V935" s="0" t="n">
        <v>55.78399</v>
      </c>
      <c r="W935" s="0" t="n">
        <v>53.23519</v>
      </c>
      <c r="X935" s="0" t="n">
        <v>52.1361</v>
      </c>
      <c r="Y935" s="0" t="n">
        <v>55.34831</v>
      </c>
      <c r="Z935" s="0" t="n">
        <v>0</v>
      </c>
      <c r="AA935" s="0" t="n">
        <v>1</v>
      </c>
      <c r="AB935" s="0" t="n">
        <v>0</v>
      </c>
      <c r="AC935" s="0" t="n">
        <v>0</v>
      </c>
      <c r="AD935" s="0" t="n">
        <v>0</v>
      </c>
      <c r="AE935" s="1" t="n">
        <v>-3.511847E-010</v>
      </c>
      <c r="AF935" s="1" t="n">
        <v>-8.866612E-010</v>
      </c>
      <c r="AG935" s="1" t="n">
        <v>7.063757E-009</v>
      </c>
      <c r="AH935" s="0" t="n">
        <v>0.9999999</v>
      </c>
      <c r="AI935" s="0" t="n">
        <v>1</v>
      </c>
      <c r="AJ935" s="0" t="n">
        <v>0</v>
      </c>
      <c r="AK935" s="0" t="n">
        <v>0</v>
      </c>
      <c r="AL935" s="0" t="n">
        <v>0</v>
      </c>
      <c r="AM935" s="0" t="n">
        <v>1</v>
      </c>
      <c r="AN935" s="0" t="n">
        <v>1</v>
      </c>
      <c r="AO935" s="0" t="n">
        <v>1</v>
      </c>
      <c r="AP935" s="0" t="n">
        <v>0</v>
      </c>
      <c r="AQ935" s="0" t="n">
        <v>0</v>
      </c>
      <c r="AR935" s="0" t="n">
        <v>0</v>
      </c>
      <c r="AS935" s="1" t="n">
        <v>-3.213625E-010</v>
      </c>
      <c r="AT935" s="1" t="n">
        <v>-1.175109E-009</v>
      </c>
      <c r="AU935" s="1" t="n">
        <v>3.802087E-009</v>
      </c>
      <c r="AV935" s="0" t="n">
        <v>0.9999999</v>
      </c>
      <c r="AW935" s="0" t="n">
        <v>1</v>
      </c>
      <c r="AX935" s="0" t="n">
        <v>0</v>
      </c>
      <c r="AY935" s="0" t="n">
        <v>0</v>
      </c>
      <c r="AZ935" s="0" t="n">
        <v>0</v>
      </c>
      <c r="BA935" s="0" t="n">
        <v>1</v>
      </c>
      <c r="BB935" s="0" t="n">
        <v>2</v>
      </c>
      <c r="BC935" s="0" t="n">
        <v>1</v>
      </c>
      <c r="BD935" s="0" t="n">
        <v>0</v>
      </c>
      <c r="BE935" s="0" t="n">
        <v>0</v>
      </c>
      <c r="BF935" s="0" t="n">
        <v>0</v>
      </c>
      <c r="BG935" s="1" t="n">
        <v>-3.0155E-010</v>
      </c>
      <c r="BH935" s="1" t="n">
        <v>-6.331139E-010</v>
      </c>
      <c r="BI935" s="1" t="n">
        <v>1.038748E-008</v>
      </c>
      <c r="BJ935" s="0" t="n">
        <v>0.9999999</v>
      </c>
      <c r="BK935" s="0" t="n">
        <v>1</v>
      </c>
      <c r="BL935" s="0" t="n">
        <v>0</v>
      </c>
      <c r="BM935" s="0" t="n">
        <v>0</v>
      </c>
      <c r="BN935" s="0" t="n">
        <v>0</v>
      </c>
      <c r="BO935" s="0" t="n">
        <v>1</v>
      </c>
      <c r="BP935" s="0" t="n">
        <v>3</v>
      </c>
      <c r="BQ935" s="0" t="n">
        <v>1</v>
      </c>
      <c r="BR935" s="0" t="n">
        <v>0</v>
      </c>
      <c r="BS935" s="0" t="n">
        <v>0</v>
      </c>
      <c r="BT935" s="0" t="n">
        <v>0</v>
      </c>
      <c r="BU935" s="1" t="n">
        <v>-3.213625E-010</v>
      </c>
      <c r="BV935" s="1" t="n">
        <v>-1.175109E-009</v>
      </c>
      <c r="BW935" s="1" t="n">
        <v>3.802087E-009</v>
      </c>
      <c r="BX935" s="0" t="n">
        <v>0.9999999</v>
      </c>
      <c r="BY935" s="0" t="n">
        <v>1</v>
      </c>
      <c r="BZ935" s="0" t="n">
        <v>0</v>
      </c>
      <c r="CA935" s="0" t="n">
        <v>0</v>
      </c>
      <c r="CB935" s="0" t="n">
        <v>0</v>
      </c>
      <c r="CC935" s="0" t="n">
        <v>1</v>
      </c>
      <c r="CD935" s="2" t="n">
        <f aca="false">SQRT(SUMSQ(AB935:AD935))</f>
        <v>0</v>
      </c>
      <c r="CE935" s="2" t="n">
        <f aca="false">SQRT(SUMSQ(AP935:AR935))</f>
        <v>0</v>
      </c>
      <c r="CF935" s="2" t="n">
        <f aca="false">SQRT(SUMSQ(BD935:BF935))</f>
        <v>0</v>
      </c>
      <c r="CG935" s="2" t="n">
        <f aca="false">SQRT(SUMSQ(BR935:BT935))</f>
        <v>0</v>
      </c>
      <c r="CH935" s="2" t="n">
        <f aca="false">DEGREES(2*ACOS(AH935))</f>
        <v>0.0512469035396072</v>
      </c>
      <c r="CI935" s="2" t="n">
        <f aca="false">DEGREES(2*ACOS(AV935))</f>
        <v>0.0512469035396072</v>
      </c>
      <c r="CJ935" s="2" t="n">
        <f aca="false">DEGREES(2*ACOS(BJ935))</f>
        <v>0.0512469035396072</v>
      </c>
      <c r="CK935" s="2" t="n">
        <f aca="false">DEGREES(2*ACOS(BX935))</f>
        <v>0.0512469035396072</v>
      </c>
      <c r="CL935" s="0" t="n">
        <f aca="false">ABS(AI935-1)</f>
        <v>0</v>
      </c>
      <c r="CM935" s="0" t="n">
        <f aca="false">ABS(AW935-1)</f>
        <v>0</v>
      </c>
      <c r="CN935" s="0" t="n">
        <f aca="false">ABS(BK935-1)</f>
        <v>0</v>
      </c>
      <c r="CO935" s="0" t="n">
        <f aca="false">ABS(BY935-1)</f>
        <v>0</v>
      </c>
      <c r="CP935" s="3" t="n">
        <f aca="false">DEGREES(2*ACOS(AH935))</f>
        <v>0.0512469035396072</v>
      </c>
      <c r="CQ935" s="3" t="n">
        <f aca="false">DEGREES(2*ACOS(AV935))</f>
        <v>0.0512469035396072</v>
      </c>
      <c r="CR935" s="3" t="n">
        <f aca="false">DEGREES(2*ACOS(BJ935))</f>
        <v>0.0512469035396072</v>
      </c>
      <c r="CS935" s="3" t="n">
        <f aca="false">DEGREES(2*ACOS(CC935))</f>
        <v>0</v>
      </c>
      <c r="CT935" s="0" t="n">
        <f aca="false">SUM(CD935:CR935)</f>
        <v>0.358728324777251</v>
      </c>
      <c r="CU935" s="4" t="n">
        <f aca="false">(CT935-MIN($CT$5:$CT$1744))/(MAX($CT$5:$CT$1744)-MIN($CT$5:$CT$1744))</f>
        <v>0.0342384145592248</v>
      </c>
      <c r="CV935" s="0" t="n">
        <f aca="false">SUM(CD935,CH935,CL935,CP935)</f>
        <v>0.102493807079214</v>
      </c>
      <c r="CW935" s="0" t="n">
        <f aca="false">SUM(CE935,CI935,CM935,CQ935)</f>
        <v>0.102493807079214</v>
      </c>
      <c r="CX935" s="0" t="n">
        <f aca="false">SUM(CF935,CJ935,CN935,CR935)</f>
        <v>0.102493807079214</v>
      </c>
      <c r="CY935" s="0" t="n">
        <f aca="false">SUM(CG935,CK935,CO935)</f>
        <v>0.0512469035396072</v>
      </c>
      <c r="CZ935" s="5" t="str">
        <f aca="false">IF(CD935=0,IF(CH935=0,IF(CL935=0,IF(CP935=0,"NULL","4"),"3"),"2"),"1")</f>
        <v>2</v>
      </c>
    </row>
    <row r="936" customFormat="false" ht="14.9" hidden="false" customHeight="false" outlineLevel="0" collapsed="false">
      <c r="A936" s="0" t="n">
        <v>2398.347</v>
      </c>
      <c r="B936" s="0" t="n">
        <v>3.326341</v>
      </c>
      <c r="C936" s="0" t="n">
        <v>2.056193</v>
      </c>
      <c r="D936" s="0" t="n">
        <v>2.663636</v>
      </c>
      <c r="E936" s="0" t="n">
        <v>-0.2840918</v>
      </c>
      <c r="F936" s="0" t="n">
        <v>-0.04130638</v>
      </c>
      <c r="G936" s="0" t="n">
        <v>0.003889738</v>
      </c>
      <c r="H936" s="0" t="n">
        <v>0.957899</v>
      </c>
      <c r="I936" s="0" t="n">
        <v>0.16236</v>
      </c>
      <c r="J936" s="0" t="n">
        <v>-0.07836256</v>
      </c>
      <c r="K936" s="0" t="n">
        <v>0.7075217</v>
      </c>
      <c r="L936" s="0" t="n">
        <v>0.07945144</v>
      </c>
      <c r="M936" s="0" t="n">
        <v>0.6978251</v>
      </c>
      <c r="N936" s="0" t="n">
        <v>1</v>
      </c>
      <c r="O936" s="0" t="n">
        <v>0</v>
      </c>
      <c r="P936" s="0" t="n">
        <v>0</v>
      </c>
      <c r="Q936" s="0" t="n">
        <v>0</v>
      </c>
      <c r="R936" s="0" t="n">
        <v>30.95166</v>
      </c>
      <c r="S936" s="0" t="n">
        <v>5.819685</v>
      </c>
      <c r="T936" s="0" t="n">
        <v>18.16658</v>
      </c>
      <c r="U936" s="0" t="n">
        <v>40.61017</v>
      </c>
      <c r="V936" s="0" t="n">
        <v>55.78921</v>
      </c>
      <c r="W936" s="0" t="n">
        <v>53.23548</v>
      </c>
      <c r="X936" s="0" t="n">
        <v>52.13214</v>
      </c>
      <c r="Y936" s="0" t="n">
        <v>55.348</v>
      </c>
      <c r="Z936" s="0" t="n">
        <v>0</v>
      </c>
      <c r="AA936" s="0" t="n">
        <v>1</v>
      </c>
      <c r="AB936" s="0" t="n">
        <v>0</v>
      </c>
      <c r="AC936" s="0" t="n">
        <v>0</v>
      </c>
      <c r="AD936" s="0" t="n">
        <v>0</v>
      </c>
      <c r="AE936" s="1" t="n">
        <v>-7.072156E-011</v>
      </c>
      <c r="AF936" s="1" t="n">
        <v>2.919448E-011</v>
      </c>
      <c r="AG936" s="1" t="n">
        <v>-1.959046E-009</v>
      </c>
      <c r="AH936" s="0" t="n">
        <v>1</v>
      </c>
      <c r="AI936" s="0" t="n">
        <v>1</v>
      </c>
      <c r="AJ936" s="0" t="n">
        <v>0</v>
      </c>
      <c r="AK936" s="0" t="n">
        <v>0</v>
      </c>
      <c r="AL936" s="0" t="n">
        <v>0</v>
      </c>
      <c r="AM936" s="0" t="n">
        <v>1</v>
      </c>
      <c r="AN936" s="0" t="n">
        <v>1</v>
      </c>
      <c r="AO936" s="0" t="n">
        <v>1</v>
      </c>
      <c r="AP936" s="0" t="n">
        <v>0</v>
      </c>
      <c r="AQ936" s="0" t="n">
        <v>0</v>
      </c>
      <c r="AR936" s="0" t="n">
        <v>0</v>
      </c>
      <c r="AS936" s="1" t="n">
        <v>2.626947E-012</v>
      </c>
      <c r="AT936" s="1" t="n">
        <v>1.789266E-010</v>
      </c>
      <c r="AU936" s="1" t="n">
        <v>2.873573E-009</v>
      </c>
      <c r="AV936" s="0" t="n">
        <v>1</v>
      </c>
      <c r="AW936" s="0" t="n">
        <v>1</v>
      </c>
      <c r="AX936" s="0" t="n">
        <v>0</v>
      </c>
      <c r="AY936" s="0" t="n">
        <v>0</v>
      </c>
      <c r="AZ936" s="0" t="n">
        <v>0</v>
      </c>
      <c r="BA936" s="0" t="n">
        <v>1</v>
      </c>
      <c r="BB936" s="0" t="n">
        <v>2</v>
      </c>
      <c r="BC936" s="0" t="n">
        <v>1</v>
      </c>
      <c r="BD936" s="0" t="n">
        <v>0</v>
      </c>
      <c r="BE936" s="0" t="n">
        <v>0</v>
      </c>
      <c r="BF936" s="0" t="n">
        <v>0</v>
      </c>
      <c r="BG936" s="1" t="n">
        <v>-3.041774E-011</v>
      </c>
      <c r="BH936" s="1" t="n">
        <v>3.342447E-011</v>
      </c>
      <c r="BI936" s="1" t="n">
        <v>-1.603914E-009</v>
      </c>
      <c r="BJ936" s="0" t="n">
        <v>1</v>
      </c>
      <c r="BK936" s="0" t="n">
        <v>1</v>
      </c>
      <c r="BL936" s="0" t="n">
        <v>0</v>
      </c>
      <c r="BM936" s="0" t="n">
        <v>0</v>
      </c>
      <c r="BN936" s="0" t="n">
        <v>0</v>
      </c>
      <c r="BO936" s="0" t="n">
        <v>1</v>
      </c>
      <c r="BP936" s="0" t="n">
        <v>3</v>
      </c>
      <c r="BQ936" s="0" t="n">
        <v>1</v>
      </c>
      <c r="BR936" s="0" t="n">
        <v>-0.0002350699</v>
      </c>
      <c r="BS936" s="0" t="n">
        <v>-0.0002681481</v>
      </c>
      <c r="BT936" s="0" t="n">
        <v>0.0001100947</v>
      </c>
      <c r="BU936" s="1" t="n">
        <v>2.98273E-011</v>
      </c>
      <c r="BV936" s="1" t="n">
        <v>-3.869951E-010</v>
      </c>
      <c r="BW936" s="1" t="n">
        <v>-4.986811E-009</v>
      </c>
      <c r="BX936" s="0" t="n">
        <v>1</v>
      </c>
      <c r="BY936" s="0" t="n">
        <v>1</v>
      </c>
      <c r="BZ936" s="0" t="n">
        <v>0</v>
      </c>
      <c r="CA936" s="0" t="n">
        <v>0</v>
      </c>
      <c r="CB936" s="0" t="n">
        <v>0</v>
      </c>
      <c r="CC936" s="0" t="n">
        <v>1</v>
      </c>
      <c r="CD936" s="2" t="n">
        <f aca="false">SQRT(SUMSQ(AB936:AD936))</f>
        <v>0</v>
      </c>
      <c r="CE936" s="2" t="n">
        <f aca="false">SQRT(SUMSQ(AP936:AR936))</f>
        <v>0</v>
      </c>
      <c r="CF936" s="2" t="n">
        <f aca="false">SQRT(SUMSQ(BD936:BF936))</f>
        <v>0</v>
      </c>
      <c r="CG936" s="2" t="n">
        <f aca="false">SQRT(SUMSQ(BR936:BT936))</f>
        <v>0.000373205177332403</v>
      </c>
      <c r="CH936" s="2" t="n">
        <f aca="false">DEGREES(2*ACOS(AH936))</f>
        <v>0</v>
      </c>
      <c r="CI936" s="2" t="n">
        <f aca="false">DEGREES(2*ACOS(AV936))</f>
        <v>0</v>
      </c>
      <c r="CJ936" s="2" t="n">
        <f aca="false">DEGREES(2*ACOS(BJ936))</f>
        <v>0</v>
      </c>
      <c r="CK936" s="2" t="n">
        <f aca="false">DEGREES(2*ACOS(BX936))</f>
        <v>0</v>
      </c>
      <c r="CL936" s="0" t="n">
        <f aca="false">ABS(AI936-1)</f>
        <v>0</v>
      </c>
      <c r="CM936" s="0" t="n">
        <f aca="false">ABS(AW936-1)</f>
        <v>0</v>
      </c>
      <c r="CN936" s="0" t="n">
        <f aca="false">ABS(BK936-1)</f>
        <v>0</v>
      </c>
      <c r="CO936" s="0" t="n">
        <f aca="false">ABS(BY936-1)</f>
        <v>0</v>
      </c>
      <c r="CP936" s="3" t="n">
        <f aca="false">DEGREES(2*ACOS(AH936))</f>
        <v>0</v>
      </c>
      <c r="CQ936" s="3" t="n">
        <f aca="false">DEGREES(2*ACOS(AV936))</f>
        <v>0</v>
      </c>
      <c r="CR936" s="3" t="n">
        <f aca="false">DEGREES(2*ACOS(BJ936))</f>
        <v>0</v>
      </c>
      <c r="CS936" s="3" t="n">
        <f aca="false">DEGREES(2*ACOS(CC936))</f>
        <v>0</v>
      </c>
      <c r="CT936" s="0" t="n">
        <f aca="false">SUM(CD936:CR936)</f>
        <v>0.000373205177332403</v>
      </c>
      <c r="CU936" s="4" t="n">
        <f aca="false">(CT936-MIN($CT$5:$CT$1744))/(MAX($CT$5:$CT$1744)-MIN($CT$5:$CT$1744))</f>
        <v>3.56201411892783E-005</v>
      </c>
      <c r="CV936" s="0" t="n">
        <f aca="false">SUM(CD936,CH936,CL936,CP936)</f>
        <v>0</v>
      </c>
      <c r="CW936" s="0" t="n">
        <f aca="false">SUM(CE936,CI936,CM936,CQ936)</f>
        <v>0</v>
      </c>
      <c r="CX936" s="0" t="n">
        <f aca="false">SUM(CF936,CJ936,CN936,CR936)</f>
        <v>0</v>
      </c>
      <c r="CY936" s="0" t="n">
        <f aca="false">SUM(CG936,CK936,CO936)</f>
        <v>0.000373205177332403</v>
      </c>
      <c r="CZ936" s="5" t="str">
        <f aca="false">IF(CD936=0,IF(CH936=0,IF(CL936=0,IF(CP936=0,"NULL","4"),"3"),"2"),"1")</f>
        <v>NULL</v>
      </c>
    </row>
    <row r="937" customFormat="false" ht="14.9" hidden="false" customHeight="false" outlineLevel="0" collapsed="false">
      <c r="A937" s="0" t="n">
        <v>2398.398</v>
      </c>
      <c r="B937" s="0" t="n">
        <v>3.328133</v>
      </c>
      <c r="C937" s="0" t="n">
        <v>2.058403</v>
      </c>
      <c r="D937" s="0" t="n">
        <v>2.663935</v>
      </c>
      <c r="E937" s="0" t="n">
        <v>-0.2840918</v>
      </c>
      <c r="F937" s="0" t="n">
        <v>-0.04130639</v>
      </c>
      <c r="G937" s="0" t="n">
        <v>0.003889747</v>
      </c>
      <c r="H937" s="0" t="n">
        <v>0.957899</v>
      </c>
      <c r="I937" s="0" t="n">
        <v>0.16236</v>
      </c>
      <c r="J937" s="0" t="n">
        <v>-0.07824612</v>
      </c>
      <c r="K937" s="0" t="n">
        <v>0.7075018</v>
      </c>
      <c r="L937" s="0" t="n">
        <v>0.07932577</v>
      </c>
      <c r="M937" s="0" t="n">
        <v>0.6978726</v>
      </c>
      <c r="N937" s="0" t="n">
        <v>1</v>
      </c>
      <c r="O937" s="0" t="n">
        <v>0</v>
      </c>
      <c r="P937" s="0" t="n">
        <v>0</v>
      </c>
      <c r="Q937" s="0" t="n">
        <v>0</v>
      </c>
      <c r="R937" s="0" t="n">
        <v>29.80743</v>
      </c>
      <c r="S937" s="0" t="n">
        <v>5.603225</v>
      </c>
      <c r="T937" s="0" t="n">
        <v>17.49473</v>
      </c>
      <c r="U937" s="0" t="n">
        <v>39.10827</v>
      </c>
      <c r="V937" s="0" t="n">
        <v>53.72541</v>
      </c>
      <c r="W937" s="0" t="n">
        <v>51.26673</v>
      </c>
      <c r="X937" s="0" t="n">
        <v>50.2045</v>
      </c>
      <c r="Y937" s="0" t="n">
        <v>53.3008</v>
      </c>
      <c r="Z937" s="0" t="n">
        <v>0</v>
      </c>
      <c r="AA937" s="0" t="n">
        <v>1</v>
      </c>
      <c r="AB937" s="0" t="n">
        <v>0</v>
      </c>
      <c r="AC937" s="0" t="n">
        <v>0</v>
      </c>
      <c r="AD937" s="0" t="n">
        <v>0</v>
      </c>
      <c r="AE937" s="1" t="n">
        <v>-4.237451E-011</v>
      </c>
      <c r="AF937" s="1" t="n">
        <v>4.226364E-010</v>
      </c>
      <c r="AG937" s="1" t="n">
        <v>-5.49742E-009</v>
      </c>
      <c r="AH937" s="0" t="n">
        <v>1</v>
      </c>
      <c r="AI937" s="0" t="n">
        <v>1</v>
      </c>
      <c r="AJ937" s="0" t="n">
        <v>0</v>
      </c>
      <c r="AK937" s="0" t="n">
        <v>0</v>
      </c>
      <c r="AL937" s="0" t="n">
        <v>0</v>
      </c>
      <c r="AM937" s="0" t="n">
        <v>1</v>
      </c>
      <c r="AN937" s="0" t="n">
        <v>1</v>
      </c>
      <c r="AO937" s="0" t="n">
        <v>1</v>
      </c>
      <c r="AP937" s="0" t="n">
        <v>0</v>
      </c>
      <c r="AQ937" s="0" t="n">
        <v>0</v>
      </c>
      <c r="AR937" s="0" t="n">
        <v>0</v>
      </c>
      <c r="AS937" s="1" t="n">
        <v>1.679595E-010</v>
      </c>
      <c r="AT937" s="1" t="n">
        <v>-5.050808E-010</v>
      </c>
      <c r="AU937" s="1" t="n">
        <v>1.605194E-008</v>
      </c>
      <c r="AV937" s="0" t="n">
        <v>1</v>
      </c>
      <c r="AW937" s="0" t="n">
        <v>1</v>
      </c>
      <c r="AX937" s="0" t="n">
        <v>0</v>
      </c>
      <c r="AY937" s="0" t="n">
        <v>0</v>
      </c>
      <c r="AZ937" s="0" t="n">
        <v>0</v>
      </c>
      <c r="BA937" s="0" t="n">
        <v>1</v>
      </c>
      <c r="BB937" s="0" t="n">
        <v>2</v>
      </c>
      <c r="BC937" s="0" t="n">
        <v>1</v>
      </c>
      <c r="BD937" s="0" t="n">
        <v>0</v>
      </c>
      <c r="BE937" s="0" t="n">
        <v>0</v>
      </c>
      <c r="BF937" s="0" t="n">
        <v>0</v>
      </c>
      <c r="BG937" s="1" t="n">
        <v>2.695019E-011</v>
      </c>
      <c r="BH937" s="1" t="n">
        <v>1.785977E-010</v>
      </c>
      <c r="BI937" s="1" t="n">
        <v>2.364057E-009</v>
      </c>
      <c r="BJ937" s="0" t="n">
        <v>1</v>
      </c>
      <c r="BK937" s="0" t="n">
        <v>1</v>
      </c>
      <c r="BL937" s="0" t="n">
        <v>0</v>
      </c>
      <c r="BM937" s="0" t="n">
        <v>0</v>
      </c>
      <c r="BN937" s="0" t="n">
        <v>0</v>
      </c>
      <c r="BO937" s="0" t="n">
        <v>1</v>
      </c>
      <c r="BP937" s="0" t="n">
        <v>3</v>
      </c>
      <c r="BQ937" s="0" t="n">
        <v>1</v>
      </c>
      <c r="BR937" s="0" t="n">
        <v>0.002422958</v>
      </c>
      <c r="BS937" s="0" t="n">
        <v>0.002974388</v>
      </c>
      <c r="BT937" s="0" t="n">
        <v>0.0003096871</v>
      </c>
      <c r="BU937" s="1" t="n">
        <v>-7.079964E-011</v>
      </c>
      <c r="BV937" s="1" t="n">
        <v>5.545375E-010</v>
      </c>
      <c r="BW937" s="1" t="n">
        <v>-2.864148E-009</v>
      </c>
      <c r="BX937" s="0" t="n">
        <v>1</v>
      </c>
      <c r="BY937" s="0" t="n">
        <v>1</v>
      </c>
      <c r="BZ937" s="0" t="n">
        <v>0</v>
      </c>
      <c r="CA937" s="0" t="n">
        <v>0</v>
      </c>
      <c r="CB937" s="0" t="n">
        <v>0</v>
      </c>
      <c r="CC937" s="0" t="n">
        <v>1</v>
      </c>
      <c r="CD937" s="2" t="n">
        <f aca="false">SQRT(SUMSQ(AB937:AD937))</f>
        <v>0</v>
      </c>
      <c r="CE937" s="2" t="n">
        <f aca="false">SQRT(SUMSQ(AP937:AR937))</f>
        <v>0</v>
      </c>
      <c r="CF937" s="2" t="n">
        <f aca="false">SQRT(SUMSQ(BD937:BF937))</f>
        <v>0</v>
      </c>
      <c r="CG937" s="2" t="n">
        <f aca="false">SQRT(SUMSQ(BR937:BT937))</f>
        <v>0.00384884600162366</v>
      </c>
      <c r="CH937" s="2" t="n">
        <f aca="false">DEGREES(2*ACOS(AH937))</f>
        <v>0</v>
      </c>
      <c r="CI937" s="2" t="n">
        <f aca="false">DEGREES(2*ACOS(AV937))</f>
        <v>0</v>
      </c>
      <c r="CJ937" s="2" t="n">
        <f aca="false">DEGREES(2*ACOS(BJ937))</f>
        <v>0</v>
      </c>
      <c r="CK937" s="2" t="n">
        <f aca="false">DEGREES(2*ACOS(BX937))</f>
        <v>0</v>
      </c>
      <c r="CL937" s="0" t="n">
        <f aca="false">ABS(AI937-1)</f>
        <v>0</v>
      </c>
      <c r="CM937" s="0" t="n">
        <f aca="false">ABS(AW937-1)</f>
        <v>0</v>
      </c>
      <c r="CN937" s="0" t="n">
        <f aca="false">ABS(BK937-1)</f>
        <v>0</v>
      </c>
      <c r="CO937" s="0" t="n">
        <f aca="false">ABS(BY937-1)</f>
        <v>0</v>
      </c>
      <c r="CP937" s="3" t="n">
        <f aca="false">DEGREES(2*ACOS(AH937))</f>
        <v>0</v>
      </c>
      <c r="CQ937" s="3" t="n">
        <f aca="false">DEGREES(2*ACOS(AV937))</f>
        <v>0</v>
      </c>
      <c r="CR937" s="3" t="n">
        <f aca="false">DEGREES(2*ACOS(BJ937))</f>
        <v>0</v>
      </c>
      <c r="CS937" s="3" t="n">
        <f aca="false">DEGREES(2*ACOS(CC937))</f>
        <v>0</v>
      </c>
      <c r="CT937" s="0" t="n">
        <f aca="false">SUM(CD937:CR937)</f>
        <v>0.00384884600162366</v>
      </c>
      <c r="CU937" s="4" t="n">
        <f aca="false">(CT937-MIN($CT$5:$CT$1744))/(MAX($CT$5:$CT$1744)-MIN($CT$5:$CT$1744))</f>
        <v>0.00036734870339571</v>
      </c>
      <c r="CV937" s="0" t="n">
        <f aca="false">SUM(CD937,CH937,CL937,CP937)</f>
        <v>0</v>
      </c>
      <c r="CW937" s="0" t="n">
        <f aca="false">SUM(CE937,CI937,CM937,CQ937)</f>
        <v>0</v>
      </c>
      <c r="CX937" s="0" t="n">
        <f aca="false">SUM(CF937,CJ937,CN937,CR937)</f>
        <v>0</v>
      </c>
      <c r="CY937" s="0" t="n">
        <f aca="false">SUM(CG937,CK937,CO937)</f>
        <v>0.00384884600162366</v>
      </c>
      <c r="CZ937" s="5" t="str">
        <f aca="false">IF(CD937=0,IF(CH937=0,IF(CL937=0,IF(CP937=0,"NULL","4"),"3"),"2"),"1")</f>
        <v>NULL</v>
      </c>
    </row>
    <row r="938" customFormat="false" ht="14.9" hidden="false" customHeight="false" outlineLevel="0" collapsed="false">
      <c r="A938" s="0" t="n">
        <v>2398.448</v>
      </c>
      <c r="B938" s="0" t="n">
        <v>3.338244</v>
      </c>
      <c r="C938" s="0" t="n">
        <v>2.070848</v>
      </c>
      <c r="D938" s="0" t="n">
        <v>2.665274</v>
      </c>
      <c r="E938" s="0" t="n">
        <v>-0.2840919</v>
      </c>
      <c r="F938" s="0" t="n">
        <v>-0.04130641</v>
      </c>
      <c r="G938" s="0" t="n">
        <v>0.003889743</v>
      </c>
      <c r="H938" s="0" t="n">
        <v>0.957899</v>
      </c>
      <c r="I938" s="0" t="n">
        <v>0.16236</v>
      </c>
      <c r="J938" s="0" t="n">
        <v>-0.07826266</v>
      </c>
      <c r="K938" s="0" t="n">
        <v>0.7074584</v>
      </c>
      <c r="L938" s="0" t="n">
        <v>0.07933295</v>
      </c>
      <c r="M938" s="0" t="n">
        <v>0.6979139</v>
      </c>
      <c r="N938" s="0" t="n">
        <v>1</v>
      </c>
      <c r="O938" s="0" t="n">
        <v>0</v>
      </c>
      <c r="P938" s="0" t="n">
        <v>0</v>
      </c>
      <c r="Q938" s="0" t="n">
        <v>0</v>
      </c>
      <c r="R938" s="0" t="n">
        <v>29.90972</v>
      </c>
      <c r="S938" s="0" t="n">
        <v>5.637957</v>
      </c>
      <c r="T938" s="0" t="n">
        <v>17.43251</v>
      </c>
      <c r="U938" s="0" t="n">
        <v>39.09475</v>
      </c>
      <c r="V938" s="0" t="n">
        <v>53.72596</v>
      </c>
      <c r="W938" s="0" t="n">
        <v>51.29308</v>
      </c>
      <c r="X938" s="0" t="n">
        <v>50.25153</v>
      </c>
      <c r="Y938" s="0" t="n">
        <v>53.32796</v>
      </c>
      <c r="Z938" s="0" t="n">
        <v>0</v>
      </c>
      <c r="AA938" s="0" t="n">
        <v>1</v>
      </c>
      <c r="AB938" s="0" t="n">
        <v>0</v>
      </c>
      <c r="AC938" s="0" t="n">
        <v>0</v>
      </c>
      <c r="AD938" s="0" t="n">
        <v>0</v>
      </c>
      <c r="AE938" s="1" t="n">
        <v>6.293694E-010</v>
      </c>
      <c r="AF938" s="1" t="n">
        <v>-1.584159E-009</v>
      </c>
      <c r="AG938" s="1" t="n">
        <v>-8.161898E-009</v>
      </c>
      <c r="AH938" s="0" t="n">
        <v>1</v>
      </c>
      <c r="AI938" s="0" t="n">
        <v>1</v>
      </c>
      <c r="AJ938" s="0" t="n">
        <v>0</v>
      </c>
      <c r="AK938" s="0" t="n">
        <v>0</v>
      </c>
      <c r="AL938" s="0" t="n">
        <v>0</v>
      </c>
      <c r="AM938" s="0" t="n">
        <v>1</v>
      </c>
      <c r="AN938" s="0" t="n">
        <v>1</v>
      </c>
      <c r="AO938" s="0" t="n">
        <v>1</v>
      </c>
      <c r="AP938" s="0" t="n">
        <v>0</v>
      </c>
      <c r="AQ938" s="0" t="n">
        <v>0</v>
      </c>
      <c r="AR938" s="0" t="n">
        <v>0</v>
      </c>
      <c r="AS938" s="1" t="n">
        <v>5.551116E-010</v>
      </c>
      <c r="AT938" s="1" t="n">
        <v>-9.732811E-010</v>
      </c>
      <c r="AU938" s="1" t="n">
        <v>3.10604E-009</v>
      </c>
      <c r="AV938" s="0" t="n">
        <v>1</v>
      </c>
      <c r="AW938" s="0" t="n">
        <v>1</v>
      </c>
      <c r="AX938" s="0" t="n">
        <v>0</v>
      </c>
      <c r="AY938" s="0" t="n">
        <v>0</v>
      </c>
      <c r="AZ938" s="0" t="n">
        <v>0</v>
      </c>
      <c r="BA938" s="0" t="n">
        <v>1</v>
      </c>
      <c r="BB938" s="0" t="n">
        <v>2</v>
      </c>
      <c r="BC938" s="0" t="n">
        <v>1</v>
      </c>
      <c r="BD938" s="0" t="n">
        <v>0</v>
      </c>
      <c r="BE938" s="0" t="n">
        <v>0</v>
      </c>
      <c r="BF938" s="0" t="n">
        <v>0</v>
      </c>
      <c r="BG938" s="1" t="n">
        <v>9.209646E-010</v>
      </c>
      <c r="BH938" s="1" t="n">
        <v>-1.521785E-009</v>
      </c>
      <c r="BI938" s="1" t="n">
        <v>5.482581E-009</v>
      </c>
      <c r="BJ938" s="0" t="n">
        <v>1</v>
      </c>
      <c r="BK938" s="0" t="n">
        <v>1</v>
      </c>
      <c r="BL938" s="0" t="n">
        <v>0</v>
      </c>
      <c r="BM938" s="0" t="n">
        <v>0</v>
      </c>
      <c r="BN938" s="0" t="n">
        <v>0</v>
      </c>
      <c r="BO938" s="0" t="n">
        <v>1</v>
      </c>
      <c r="BP938" s="0" t="n">
        <v>3</v>
      </c>
      <c r="BQ938" s="0" t="n">
        <v>1</v>
      </c>
      <c r="BR938" s="0" t="n">
        <v>0.01392446</v>
      </c>
      <c r="BS938" s="0" t="n">
        <v>0.01714459</v>
      </c>
      <c r="BT938" s="0" t="n">
        <v>0.001832118</v>
      </c>
      <c r="BU938" s="1" t="n">
        <v>8.343127E-010</v>
      </c>
      <c r="BV938" s="1" t="n">
        <v>-1.538284E-009</v>
      </c>
      <c r="BW938" s="1" t="n">
        <v>2.16868E-009</v>
      </c>
      <c r="BX938" s="0" t="n">
        <v>1</v>
      </c>
      <c r="BY938" s="0" t="n">
        <v>1</v>
      </c>
      <c r="BZ938" s="0" t="n">
        <v>0</v>
      </c>
      <c r="CA938" s="0" t="n">
        <v>0</v>
      </c>
      <c r="CB938" s="0" t="n">
        <v>0</v>
      </c>
      <c r="CC938" s="0" t="n">
        <v>1</v>
      </c>
      <c r="CD938" s="2" t="n">
        <f aca="false">SQRT(SUMSQ(AB938:AD938))</f>
        <v>0</v>
      </c>
      <c r="CE938" s="2" t="n">
        <f aca="false">SQRT(SUMSQ(AP938:AR938))</f>
        <v>0</v>
      </c>
      <c r="CF938" s="2" t="n">
        <f aca="false">SQRT(SUMSQ(BD938:BF938))</f>
        <v>0</v>
      </c>
      <c r="CG938" s="2" t="n">
        <f aca="false">SQRT(SUMSQ(BR938:BT938))</f>
        <v>0.0221626760325919</v>
      </c>
      <c r="CH938" s="2" t="n">
        <f aca="false">DEGREES(2*ACOS(AH938))</f>
        <v>0</v>
      </c>
      <c r="CI938" s="2" t="n">
        <f aca="false">DEGREES(2*ACOS(AV938))</f>
        <v>0</v>
      </c>
      <c r="CJ938" s="2" t="n">
        <f aca="false">DEGREES(2*ACOS(BJ938))</f>
        <v>0</v>
      </c>
      <c r="CK938" s="2" t="n">
        <f aca="false">DEGREES(2*ACOS(BX938))</f>
        <v>0</v>
      </c>
      <c r="CL938" s="0" t="n">
        <f aca="false">ABS(AI938-1)</f>
        <v>0</v>
      </c>
      <c r="CM938" s="0" t="n">
        <f aca="false">ABS(AW938-1)</f>
        <v>0</v>
      </c>
      <c r="CN938" s="0" t="n">
        <f aca="false">ABS(BK938-1)</f>
        <v>0</v>
      </c>
      <c r="CO938" s="0" t="n">
        <f aca="false">ABS(BY938-1)</f>
        <v>0</v>
      </c>
      <c r="CP938" s="3" t="n">
        <f aca="false">DEGREES(2*ACOS(AH938))</f>
        <v>0</v>
      </c>
      <c r="CQ938" s="3" t="n">
        <f aca="false">DEGREES(2*ACOS(AV938))</f>
        <v>0</v>
      </c>
      <c r="CR938" s="3" t="n">
        <f aca="false">DEGREES(2*ACOS(BJ938))</f>
        <v>0</v>
      </c>
      <c r="CS938" s="3" t="n">
        <f aca="false">DEGREES(2*ACOS(CC938))</f>
        <v>0</v>
      </c>
      <c r="CT938" s="0" t="n">
        <f aca="false">SUM(CD938:CR938)</f>
        <v>0.0221626760325919</v>
      </c>
      <c r="CU938" s="4" t="n">
        <f aca="false">(CT938-MIN($CT$5:$CT$1744))/(MAX($CT$5:$CT$1744)-MIN($CT$5:$CT$1744))</f>
        <v>0.00211529125896887</v>
      </c>
      <c r="CV938" s="0" t="n">
        <f aca="false">SUM(CD938,CH938,CL938,CP938)</f>
        <v>0</v>
      </c>
      <c r="CW938" s="0" t="n">
        <f aca="false">SUM(CE938,CI938,CM938,CQ938)</f>
        <v>0</v>
      </c>
      <c r="CX938" s="0" t="n">
        <f aca="false">SUM(CF938,CJ938,CN938,CR938)</f>
        <v>0</v>
      </c>
      <c r="CY938" s="0" t="n">
        <f aca="false">SUM(CG938,CK938,CO938)</f>
        <v>0.0221626760325919</v>
      </c>
      <c r="CZ938" s="5" t="str">
        <f aca="false">IF(CD938=0,IF(CH938=0,IF(CL938=0,IF(CP938=0,"NULL","4"),"3"),"2"),"1")</f>
        <v>NULL</v>
      </c>
    </row>
    <row r="939" customFormat="false" ht="14.9" hidden="false" customHeight="false" outlineLevel="0" collapsed="false">
      <c r="A939" s="0" t="n">
        <v>2398.497</v>
      </c>
      <c r="B939" s="0" t="n">
        <v>3.344944</v>
      </c>
      <c r="C939" s="0" t="n">
        <v>2.079121</v>
      </c>
      <c r="D939" s="0" t="n">
        <v>2.666167</v>
      </c>
      <c r="E939" s="0" t="n">
        <v>-0.2840919</v>
      </c>
      <c r="F939" s="0" t="n">
        <v>-0.04130643</v>
      </c>
      <c r="G939" s="0" t="n">
        <v>0.003889763</v>
      </c>
      <c r="H939" s="0" t="n">
        <v>0.957899</v>
      </c>
      <c r="I939" s="0" t="n">
        <v>0.16236</v>
      </c>
      <c r="J939" s="0" t="n">
        <v>-0.07841884</v>
      </c>
      <c r="K939" s="0" t="n">
        <v>0.7073872</v>
      </c>
      <c r="L939" s="0" t="n">
        <v>0.07947893</v>
      </c>
      <c r="M939" s="0" t="n">
        <v>0.697952</v>
      </c>
      <c r="N939" s="0" t="n">
        <v>1</v>
      </c>
      <c r="O939" s="0" t="n">
        <v>0</v>
      </c>
      <c r="P939" s="0" t="n">
        <v>0</v>
      </c>
      <c r="Q939" s="0" t="n">
        <v>0</v>
      </c>
      <c r="R939" s="0" t="n">
        <v>30.20536</v>
      </c>
      <c r="S939" s="0" t="n">
        <v>5.752616</v>
      </c>
      <c r="T939" s="0" t="n">
        <v>17.25244</v>
      </c>
      <c r="U939" s="0" t="n">
        <v>39.05345</v>
      </c>
      <c r="V939" s="0" t="n">
        <v>53.72478</v>
      </c>
      <c r="W939" s="0" t="n">
        <v>51.36642</v>
      </c>
      <c r="X939" s="0" t="n">
        <v>50.38465</v>
      </c>
      <c r="Y939" s="0" t="n">
        <v>53.40404</v>
      </c>
      <c r="Z939" s="0" t="n">
        <v>0</v>
      </c>
      <c r="AA939" s="0" t="n">
        <v>1</v>
      </c>
      <c r="AB939" s="0" t="n">
        <v>0</v>
      </c>
      <c r="AC939" s="0" t="n">
        <v>0</v>
      </c>
      <c r="AD939" s="0" t="n">
        <v>0</v>
      </c>
      <c r="AE939" s="1" t="n">
        <v>4.074682E-012</v>
      </c>
      <c r="AF939" s="1" t="n">
        <v>4.962292E-011</v>
      </c>
      <c r="AG939" s="1" t="n">
        <v>4.529766E-009</v>
      </c>
      <c r="AH939" s="0" t="n">
        <v>1</v>
      </c>
      <c r="AI939" s="0" t="n">
        <v>1</v>
      </c>
      <c r="AJ939" s="0" t="n">
        <v>0</v>
      </c>
      <c r="AK939" s="0" t="n">
        <v>0</v>
      </c>
      <c r="AL939" s="0" t="n">
        <v>0</v>
      </c>
      <c r="AM939" s="0" t="n">
        <v>1</v>
      </c>
      <c r="AN939" s="0" t="n">
        <v>1</v>
      </c>
      <c r="AO939" s="0" t="n">
        <v>1</v>
      </c>
      <c r="AP939" s="0" t="n">
        <v>0</v>
      </c>
      <c r="AQ939" s="0" t="n">
        <v>0</v>
      </c>
      <c r="AR939" s="0" t="n">
        <v>0</v>
      </c>
      <c r="AS939" s="1" t="n">
        <v>-8.911366E-012</v>
      </c>
      <c r="AT939" s="1" t="n">
        <v>2.053807E-010</v>
      </c>
      <c r="AU939" s="1" t="n">
        <v>4.166738E-009</v>
      </c>
      <c r="AV939" s="0" t="n">
        <v>1</v>
      </c>
      <c r="AW939" s="0" t="n">
        <v>1</v>
      </c>
      <c r="AX939" s="0" t="n">
        <v>0</v>
      </c>
      <c r="AY939" s="0" t="n">
        <v>0</v>
      </c>
      <c r="AZ939" s="0" t="n">
        <v>0</v>
      </c>
      <c r="BA939" s="0" t="n">
        <v>1</v>
      </c>
      <c r="BB939" s="0" t="n">
        <v>2</v>
      </c>
      <c r="BC939" s="0" t="n">
        <v>1</v>
      </c>
      <c r="BD939" s="0" t="n">
        <v>0</v>
      </c>
      <c r="BE939" s="0" t="n">
        <v>0</v>
      </c>
      <c r="BF939" s="0" t="n">
        <v>0</v>
      </c>
      <c r="BG939" s="1" t="n">
        <v>1.581074E-011</v>
      </c>
      <c r="BH939" s="1" t="n">
        <v>3.884942E-010</v>
      </c>
      <c r="BI939" s="1" t="n">
        <v>1.476948E-009</v>
      </c>
      <c r="BJ939" s="0" t="n">
        <v>1</v>
      </c>
      <c r="BK939" s="0" t="n">
        <v>1</v>
      </c>
      <c r="BL939" s="0" t="n">
        <v>0</v>
      </c>
      <c r="BM939" s="0" t="n">
        <v>0</v>
      </c>
      <c r="BN939" s="0" t="n">
        <v>0</v>
      </c>
      <c r="BO939" s="0" t="n">
        <v>1</v>
      </c>
      <c r="BP939" s="0" t="n">
        <v>3</v>
      </c>
      <c r="BQ939" s="0" t="n">
        <v>1</v>
      </c>
      <c r="BR939" s="0" t="n">
        <v>0.003667964</v>
      </c>
      <c r="BS939" s="0" t="n">
        <v>0.004540088</v>
      </c>
      <c r="BT939" s="0" t="n">
        <v>0.0004936897</v>
      </c>
      <c r="BU939" s="1" t="n">
        <v>-5.838605E-012</v>
      </c>
      <c r="BV939" s="1" t="n">
        <v>-2.092509E-010</v>
      </c>
      <c r="BW939" s="1" t="n">
        <v>8.195883E-009</v>
      </c>
      <c r="BX939" s="0" t="n">
        <v>1</v>
      </c>
      <c r="BY939" s="0" t="n">
        <v>1</v>
      </c>
      <c r="BZ939" s="0" t="n">
        <v>0</v>
      </c>
      <c r="CA939" s="0" t="n">
        <v>0</v>
      </c>
      <c r="CB939" s="0" t="n">
        <v>0</v>
      </c>
      <c r="CC939" s="0" t="n">
        <v>1</v>
      </c>
      <c r="CD939" s="2" t="n">
        <f aca="false">SQRT(SUMSQ(AB939:AD939))</f>
        <v>0</v>
      </c>
      <c r="CE939" s="2" t="n">
        <f aca="false">SQRT(SUMSQ(AP939:AR939))</f>
        <v>0</v>
      </c>
      <c r="CF939" s="2" t="n">
        <f aca="false">SQRT(SUMSQ(BD939:BF939))</f>
        <v>0</v>
      </c>
      <c r="CG939" s="2" t="n">
        <f aca="false">SQRT(SUMSQ(BR939:BT939))</f>
        <v>0.00585748141037819</v>
      </c>
      <c r="CH939" s="2" t="n">
        <f aca="false">DEGREES(2*ACOS(AH939))</f>
        <v>0</v>
      </c>
      <c r="CI939" s="2" t="n">
        <f aca="false">DEGREES(2*ACOS(AV939))</f>
        <v>0</v>
      </c>
      <c r="CJ939" s="2" t="n">
        <f aca="false">DEGREES(2*ACOS(BJ939))</f>
        <v>0</v>
      </c>
      <c r="CK939" s="2" t="n">
        <f aca="false">DEGREES(2*ACOS(BX939))</f>
        <v>0</v>
      </c>
      <c r="CL939" s="0" t="n">
        <f aca="false">ABS(AI939-1)</f>
        <v>0</v>
      </c>
      <c r="CM939" s="0" t="n">
        <f aca="false">ABS(AW939-1)</f>
        <v>0</v>
      </c>
      <c r="CN939" s="0" t="n">
        <f aca="false">ABS(BK939-1)</f>
        <v>0</v>
      </c>
      <c r="CO939" s="0" t="n">
        <f aca="false">ABS(BY939-1)</f>
        <v>0</v>
      </c>
      <c r="CP939" s="3" t="n">
        <f aca="false">DEGREES(2*ACOS(AH939))</f>
        <v>0</v>
      </c>
      <c r="CQ939" s="3" t="n">
        <f aca="false">DEGREES(2*ACOS(AV939))</f>
        <v>0</v>
      </c>
      <c r="CR939" s="3" t="n">
        <f aca="false">DEGREES(2*ACOS(BJ939))</f>
        <v>0</v>
      </c>
      <c r="CS939" s="3" t="n">
        <f aca="false">DEGREES(2*ACOS(CC939))</f>
        <v>0</v>
      </c>
      <c r="CT939" s="0" t="n">
        <f aca="false">SUM(CD939:CR939)</f>
        <v>0.00585748141037819</v>
      </c>
      <c r="CU939" s="4" t="n">
        <f aca="false">(CT939-MIN($CT$5:$CT$1744))/(MAX($CT$5:$CT$1744)-MIN($CT$5:$CT$1744))</f>
        <v>0.000559060612027392</v>
      </c>
      <c r="CV939" s="0" t="n">
        <f aca="false">SUM(CD939,CH939,CL939,CP939)</f>
        <v>0</v>
      </c>
      <c r="CW939" s="0" t="n">
        <f aca="false">SUM(CE939,CI939,CM939,CQ939)</f>
        <v>0</v>
      </c>
      <c r="CX939" s="0" t="n">
        <f aca="false">SUM(CF939,CJ939,CN939,CR939)</f>
        <v>0</v>
      </c>
      <c r="CY939" s="0" t="n">
        <f aca="false">SUM(CG939,CK939,CO939)</f>
        <v>0.00585748141037819</v>
      </c>
      <c r="CZ939" s="5" t="str">
        <f aca="false">IF(CD939=0,IF(CH939=0,IF(CL939=0,IF(CP939=0,"NULL","4"),"3"),"2"),"1")</f>
        <v>NULL</v>
      </c>
    </row>
    <row r="940" customFormat="false" ht="14.9" hidden="false" customHeight="false" outlineLevel="0" collapsed="false">
      <c r="A940" s="0" t="n">
        <v>2398.547</v>
      </c>
      <c r="B940" s="0" t="n">
        <v>3.346069</v>
      </c>
      <c r="C940" s="0" t="n">
        <v>2.080511</v>
      </c>
      <c r="D940" s="0" t="n">
        <v>2.666317</v>
      </c>
      <c r="E940" s="0" t="n">
        <v>-0.2840919</v>
      </c>
      <c r="F940" s="0" t="n">
        <v>-0.0413065</v>
      </c>
      <c r="G940" s="0" t="n">
        <v>0.003889926</v>
      </c>
      <c r="H940" s="0" t="n">
        <v>0.957899</v>
      </c>
      <c r="I940" s="0" t="n">
        <v>0.16236</v>
      </c>
      <c r="J940" s="0" t="n">
        <v>-0.07857909</v>
      </c>
      <c r="K940" s="0" t="n">
        <v>0.7073218</v>
      </c>
      <c r="L940" s="0" t="n">
        <v>0.07963045</v>
      </c>
      <c r="M940" s="0" t="n">
        <v>0.697983</v>
      </c>
      <c r="N940" s="0" t="n">
        <v>1</v>
      </c>
      <c r="O940" s="0" t="n">
        <v>0</v>
      </c>
      <c r="P940" s="0" t="n">
        <v>0</v>
      </c>
      <c r="Q940" s="0" t="n">
        <v>0</v>
      </c>
      <c r="R940" s="0" t="n">
        <v>30.42065</v>
      </c>
      <c r="S940" s="0" t="n">
        <v>5.846143</v>
      </c>
      <c r="T940" s="0" t="n">
        <v>17.12436</v>
      </c>
      <c r="U940" s="0" t="n">
        <v>39.02496</v>
      </c>
      <c r="V940" s="0" t="n">
        <v>53.72499</v>
      </c>
      <c r="W940" s="0" t="n">
        <v>51.42076</v>
      </c>
      <c r="X940" s="0" t="n">
        <v>50.48229</v>
      </c>
      <c r="Y940" s="0" t="n">
        <v>53.46048</v>
      </c>
      <c r="Z940" s="0" t="n">
        <v>0</v>
      </c>
      <c r="AA940" s="0" t="n">
        <v>1</v>
      </c>
      <c r="AB940" s="0" t="n">
        <v>0</v>
      </c>
      <c r="AC940" s="0" t="n">
        <v>0</v>
      </c>
      <c r="AD940" s="0" t="n">
        <v>0</v>
      </c>
      <c r="AE940" s="1" t="n">
        <v>1.92375E-010</v>
      </c>
      <c r="AF940" s="1" t="n">
        <v>9.749526E-010</v>
      </c>
      <c r="AG940" s="1" t="n">
        <v>4.051327E-008</v>
      </c>
      <c r="AH940" s="0" t="n">
        <v>1</v>
      </c>
      <c r="AI940" s="0" t="n">
        <v>1</v>
      </c>
      <c r="AJ940" s="0" t="n">
        <v>0</v>
      </c>
      <c r="AK940" s="0" t="n">
        <v>0</v>
      </c>
      <c r="AL940" s="0" t="n">
        <v>0</v>
      </c>
      <c r="AM940" s="0" t="n">
        <v>1</v>
      </c>
      <c r="AN940" s="0" t="n">
        <v>1</v>
      </c>
      <c r="AO940" s="0" t="n">
        <v>1</v>
      </c>
      <c r="AP940" s="0" t="n">
        <v>0</v>
      </c>
      <c r="AQ940" s="0" t="n">
        <v>0</v>
      </c>
      <c r="AR940" s="0" t="n">
        <v>0</v>
      </c>
      <c r="AS940" s="1" t="n">
        <v>1.933115E-010</v>
      </c>
      <c r="AT940" s="1" t="n">
        <v>9.652978E-010</v>
      </c>
      <c r="AU940" s="1" t="n">
        <v>4.68454E-008</v>
      </c>
      <c r="AV940" s="0" t="n">
        <v>1</v>
      </c>
      <c r="AW940" s="0" t="n">
        <v>1</v>
      </c>
      <c r="AX940" s="0" t="n">
        <v>0</v>
      </c>
      <c r="AY940" s="0" t="n">
        <v>0</v>
      </c>
      <c r="AZ940" s="0" t="n">
        <v>0</v>
      </c>
      <c r="BA940" s="0" t="n">
        <v>1</v>
      </c>
      <c r="BB940" s="0" t="n">
        <v>2</v>
      </c>
      <c r="BC940" s="0" t="n">
        <v>1</v>
      </c>
      <c r="BD940" s="0" t="n">
        <v>0</v>
      </c>
      <c r="BE940" s="0" t="n">
        <v>0</v>
      </c>
      <c r="BF940" s="0" t="n">
        <v>0</v>
      </c>
      <c r="BG940" s="1" t="n">
        <v>2.72146E-010</v>
      </c>
      <c r="BH940" s="1" t="n">
        <v>8.785387E-010</v>
      </c>
      <c r="BI940" s="1" t="n">
        <v>4.476274E-008</v>
      </c>
      <c r="BJ940" s="0" t="n">
        <v>1</v>
      </c>
      <c r="BK940" s="0" t="n">
        <v>1</v>
      </c>
      <c r="BL940" s="0" t="n">
        <v>0</v>
      </c>
      <c r="BM940" s="0" t="n">
        <v>0</v>
      </c>
      <c r="BN940" s="0" t="n">
        <v>0</v>
      </c>
      <c r="BO940" s="0" t="n">
        <v>1</v>
      </c>
      <c r="BP940" s="0" t="n">
        <v>3</v>
      </c>
      <c r="BQ940" s="0" t="n">
        <v>1</v>
      </c>
      <c r="BR940" s="0" t="n">
        <v>0</v>
      </c>
      <c r="BS940" s="0" t="n">
        <v>0</v>
      </c>
      <c r="BT940" s="0" t="n">
        <v>0</v>
      </c>
      <c r="BU940" s="1" t="n">
        <v>1.92375E-010</v>
      </c>
      <c r="BV940" s="1" t="n">
        <v>9.749526E-010</v>
      </c>
      <c r="BW940" s="1" t="n">
        <v>4.051327E-008</v>
      </c>
      <c r="BX940" s="0" t="n">
        <v>1</v>
      </c>
      <c r="BY940" s="0" t="n">
        <v>1</v>
      </c>
      <c r="BZ940" s="0" t="n">
        <v>0</v>
      </c>
      <c r="CA940" s="0" t="n">
        <v>0</v>
      </c>
      <c r="CB940" s="0" t="n">
        <v>0</v>
      </c>
      <c r="CC940" s="0" t="n">
        <v>1</v>
      </c>
      <c r="CD940" s="2" t="n">
        <f aca="false">SQRT(SUMSQ(AB940:AD940))</f>
        <v>0</v>
      </c>
      <c r="CE940" s="2" t="n">
        <f aca="false">SQRT(SUMSQ(AP940:AR940))</f>
        <v>0</v>
      </c>
      <c r="CF940" s="2" t="n">
        <f aca="false">SQRT(SUMSQ(BD940:BF940))</f>
        <v>0</v>
      </c>
      <c r="CG940" s="2" t="n">
        <f aca="false">SQRT(SUMSQ(BR940:BT940))</f>
        <v>0</v>
      </c>
      <c r="CH940" s="2" t="n">
        <f aca="false">DEGREES(2*ACOS(AH940))</f>
        <v>0</v>
      </c>
      <c r="CI940" s="2" t="n">
        <f aca="false">DEGREES(2*ACOS(AV940))</f>
        <v>0</v>
      </c>
      <c r="CJ940" s="2" t="n">
        <f aca="false">DEGREES(2*ACOS(BJ940))</f>
        <v>0</v>
      </c>
      <c r="CK940" s="2" t="n">
        <f aca="false">DEGREES(2*ACOS(BX940))</f>
        <v>0</v>
      </c>
      <c r="CL940" s="0" t="n">
        <f aca="false">ABS(AI940-1)</f>
        <v>0</v>
      </c>
      <c r="CM940" s="0" t="n">
        <f aca="false">ABS(AW940-1)</f>
        <v>0</v>
      </c>
      <c r="CN940" s="0" t="n">
        <f aca="false">ABS(BK940-1)</f>
        <v>0</v>
      </c>
      <c r="CO940" s="0" t="n">
        <f aca="false">ABS(BY940-1)</f>
        <v>0</v>
      </c>
      <c r="CP940" s="3" t="n">
        <f aca="false">DEGREES(2*ACOS(AH940))</f>
        <v>0</v>
      </c>
      <c r="CQ940" s="3" t="n">
        <f aca="false">DEGREES(2*ACOS(AV940))</f>
        <v>0</v>
      </c>
      <c r="CR940" s="3" t="n">
        <f aca="false">DEGREES(2*ACOS(BJ940))</f>
        <v>0</v>
      </c>
      <c r="CS940" s="3" t="n">
        <f aca="false">DEGREES(2*ACOS(CC940))</f>
        <v>0</v>
      </c>
      <c r="CT940" s="0" t="n">
        <f aca="false">SUM(CD940:CR940)</f>
        <v>0</v>
      </c>
      <c r="CU940" s="4" t="n">
        <f aca="false">(CT940-MIN($CT$5:$CT$1744))/(MAX($CT$5:$CT$1744)-MIN($CT$5:$CT$1744))</f>
        <v>0</v>
      </c>
      <c r="CV940" s="0" t="n">
        <f aca="false">SUM(CD940,CH940,CL940,CP940)</f>
        <v>0</v>
      </c>
      <c r="CW940" s="0" t="n">
        <f aca="false">SUM(CE940,CI940,CM940,CQ940)</f>
        <v>0</v>
      </c>
      <c r="CX940" s="0" t="n">
        <f aca="false">SUM(CF940,CJ940,CN940,CR940)</f>
        <v>0</v>
      </c>
      <c r="CY940" s="0" t="n">
        <f aca="false">SUM(CG940,CK940,CO940)</f>
        <v>0</v>
      </c>
      <c r="CZ940" s="5" t="str">
        <f aca="false">IF(CD940=0,IF(CH940=0,IF(CL940=0,IF(CP940=0,"NULL","4"),"3"),"2"),"1")</f>
        <v>NULL</v>
      </c>
    </row>
    <row r="941" customFormat="false" ht="14.9" hidden="false" customHeight="false" outlineLevel="0" collapsed="false">
      <c r="A941" s="0" t="n">
        <v>2398.598</v>
      </c>
      <c r="B941" s="0" t="n">
        <v>3.34667</v>
      </c>
      <c r="C941" s="0" t="n">
        <v>2.081153</v>
      </c>
      <c r="D941" s="0" t="n">
        <v>2.665702</v>
      </c>
      <c r="E941" s="0" t="n">
        <v>-0.2840919</v>
      </c>
      <c r="F941" s="0" t="n">
        <v>-0.04130651</v>
      </c>
      <c r="G941" s="0" t="n">
        <v>0.003889978</v>
      </c>
      <c r="H941" s="0" t="n">
        <v>0.957899</v>
      </c>
      <c r="I941" s="0" t="n">
        <v>0.16236</v>
      </c>
      <c r="J941" s="0" t="n">
        <v>-0.07871083</v>
      </c>
      <c r="K941" s="0" t="n">
        <v>0.7072728</v>
      </c>
      <c r="L941" s="0" t="n">
        <v>0.07975608</v>
      </c>
      <c r="M941" s="0" t="n">
        <v>0.6980035</v>
      </c>
      <c r="N941" s="0" t="n">
        <v>1</v>
      </c>
      <c r="O941" s="0" t="n">
        <v>0</v>
      </c>
      <c r="P941" s="0" t="n">
        <v>0</v>
      </c>
      <c r="Q941" s="0" t="n">
        <v>0</v>
      </c>
      <c r="R941" s="0" t="n">
        <v>31.66463</v>
      </c>
      <c r="S941" s="0" t="n">
        <v>6.105599</v>
      </c>
      <c r="T941" s="0" t="n">
        <v>17.73912</v>
      </c>
      <c r="U941" s="0" t="n">
        <v>40.51593</v>
      </c>
      <c r="V941" s="0" t="n">
        <v>55.79109</v>
      </c>
      <c r="W941" s="0" t="n">
        <v>53.41683</v>
      </c>
      <c r="X941" s="0" t="n">
        <v>52.45713</v>
      </c>
      <c r="Y941" s="0" t="n">
        <v>55.53575</v>
      </c>
      <c r="Z941" s="0" t="n">
        <v>0</v>
      </c>
      <c r="AA941" s="0" t="n">
        <v>1</v>
      </c>
      <c r="AB941" s="0" t="n">
        <v>0</v>
      </c>
      <c r="AC941" s="0" t="n">
        <v>0</v>
      </c>
      <c r="AD941" s="0" t="n">
        <v>0</v>
      </c>
      <c r="AE941" s="1" t="n">
        <v>-8.400646E-011</v>
      </c>
      <c r="AF941" s="1" t="n">
        <v>8.61038E-010</v>
      </c>
      <c r="AG941" s="1" t="n">
        <v>1.363758E-008</v>
      </c>
      <c r="AH941" s="0" t="n">
        <v>1</v>
      </c>
      <c r="AI941" s="0" t="n">
        <v>1</v>
      </c>
      <c r="AJ941" s="0" t="n">
        <v>0</v>
      </c>
      <c r="AK941" s="0" t="n">
        <v>0</v>
      </c>
      <c r="AL941" s="0" t="n">
        <v>0</v>
      </c>
      <c r="AM941" s="0" t="n">
        <v>1</v>
      </c>
      <c r="AN941" s="0" t="n">
        <v>1</v>
      </c>
      <c r="AO941" s="0" t="n">
        <v>1</v>
      </c>
      <c r="AP941" s="0" t="n">
        <v>0</v>
      </c>
      <c r="AQ941" s="0" t="n">
        <v>0</v>
      </c>
      <c r="AR941" s="0" t="n">
        <v>0</v>
      </c>
      <c r="AS941" s="1" t="n">
        <v>1.949295E-011</v>
      </c>
      <c r="AT941" s="1" t="n">
        <v>8.223281E-010</v>
      </c>
      <c r="AU941" s="1" t="n">
        <v>1.362864E-008</v>
      </c>
      <c r="AV941" s="0" t="n">
        <v>1</v>
      </c>
      <c r="AW941" s="0" t="n">
        <v>1</v>
      </c>
      <c r="AX941" s="0" t="n">
        <v>0</v>
      </c>
      <c r="AY941" s="0" t="n">
        <v>0</v>
      </c>
      <c r="AZ941" s="0" t="n">
        <v>0</v>
      </c>
      <c r="BA941" s="0" t="n">
        <v>1</v>
      </c>
      <c r="BB941" s="0" t="n">
        <v>2</v>
      </c>
      <c r="BC941" s="0" t="n">
        <v>1</v>
      </c>
      <c r="BD941" s="0" t="n">
        <v>0</v>
      </c>
      <c r="BE941" s="0" t="n">
        <v>0</v>
      </c>
      <c r="BF941" s="0" t="n">
        <v>0</v>
      </c>
      <c r="BG941" s="1" t="n">
        <v>4.882394E-011</v>
      </c>
      <c r="BH941" s="1" t="n">
        <v>5.294665E-010</v>
      </c>
      <c r="BI941" s="1" t="n">
        <v>1.390638E-008</v>
      </c>
      <c r="BJ941" s="0" t="n">
        <v>1</v>
      </c>
      <c r="BK941" s="0" t="n">
        <v>1</v>
      </c>
      <c r="BL941" s="0" t="n">
        <v>0</v>
      </c>
      <c r="BM941" s="0" t="n">
        <v>0</v>
      </c>
      <c r="BN941" s="0" t="n">
        <v>0</v>
      </c>
      <c r="BO941" s="0" t="n">
        <v>1</v>
      </c>
      <c r="BP941" s="0" t="n">
        <v>3</v>
      </c>
      <c r="BQ941" s="0" t="n">
        <v>1</v>
      </c>
      <c r="BR941" s="0" t="n">
        <v>0.0008074482</v>
      </c>
      <c r="BS941" s="0" t="n">
        <v>0.0008012262</v>
      </c>
      <c r="BT941" s="0" t="n">
        <v>-0.001257449</v>
      </c>
      <c r="BU941" s="1" t="n">
        <v>5.066907E-011</v>
      </c>
      <c r="BV941" s="1" t="n">
        <v>6.316924E-010</v>
      </c>
      <c r="BW941" s="1" t="n">
        <v>1.38784E-008</v>
      </c>
      <c r="BX941" s="0" t="n">
        <v>1</v>
      </c>
      <c r="BY941" s="0" t="n">
        <v>1</v>
      </c>
      <c r="BZ941" s="0" t="n">
        <v>0</v>
      </c>
      <c r="CA941" s="0" t="n">
        <v>0</v>
      </c>
      <c r="CB941" s="0" t="n">
        <v>0</v>
      </c>
      <c r="CC941" s="0" t="n">
        <v>1</v>
      </c>
      <c r="CD941" s="2" t="n">
        <f aca="false">SQRT(SUMSQ(AB941:AD941))</f>
        <v>0</v>
      </c>
      <c r="CE941" s="2" t="n">
        <f aca="false">SQRT(SUMSQ(AP941:AR941))</f>
        <v>0</v>
      </c>
      <c r="CF941" s="2" t="n">
        <f aca="false">SQRT(SUMSQ(BD941:BF941))</f>
        <v>0</v>
      </c>
      <c r="CG941" s="2" t="n">
        <f aca="false">SQRT(SUMSQ(BR941:BT941))</f>
        <v>0.0016956161142342</v>
      </c>
      <c r="CH941" s="2" t="n">
        <f aca="false">DEGREES(2*ACOS(AH941))</f>
        <v>0</v>
      </c>
      <c r="CI941" s="2" t="n">
        <f aca="false">DEGREES(2*ACOS(AV941))</f>
        <v>0</v>
      </c>
      <c r="CJ941" s="2" t="n">
        <f aca="false">DEGREES(2*ACOS(BJ941))</f>
        <v>0</v>
      </c>
      <c r="CK941" s="2" t="n">
        <f aca="false">DEGREES(2*ACOS(BX941))</f>
        <v>0</v>
      </c>
      <c r="CL941" s="0" t="n">
        <f aca="false">ABS(AI941-1)</f>
        <v>0</v>
      </c>
      <c r="CM941" s="0" t="n">
        <f aca="false">ABS(AW941-1)</f>
        <v>0</v>
      </c>
      <c r="CN941" s="0" t="n">
        <f aca="false">ABS(BK941-1)</f>
        <v>0</v>
      </c>
      <c r="CO941" s="0" t="n">
        <f aca="false">ABS(BY941-1)</f>
        <v>0</v>
      </c>
      <c r="CP941" s="3" t="n">
        <f aca="false">DEGREES(2*ACOS(AH941))</f>
        <v>0</v>
      </c>
      <c r="CQ941" s="3" t="n">
        <f aca="false">DEGREES(2*ACOS(AV941))</f>
        <v>0</v>
      </c>
      <c r="CR941" s="3" t="n">
        <f aca="false">DEGREES(2*ACOS(BJ941))</f>
        <v>0</v>
      </c>
      <c r="CS941" s="3" t="n">
        <f aca="false">DEGREES(2*ACOS(CC941))</f>
        <v>0</v>
      </c>
      <c r="CT941" s="0" t="n">
        <f aca="false">SUM(CD941:CR941)</f>
        <v>0.0016956161142342</v>
      </c>
      <c r="CU941" s="4" t="n">
        <f aca="false">(CT941-MIN($CT$5:$CT$1744))/(MAX($CT$5:$CT$1744)-MIN($CT$5:$CT$1744))</f>
        <v>0.000161836140172415</v>
      </c>
      <c r="CV941" s="0" t="n">
        <f aca="false">SUM(CD941,CH941,CL941,CP941)</f>
        <v>0</v>
      </c>
      <c r="CW941" s="0" t="n">
        <f aca="false">SUM(CE941,CI941,CM941,CQ941)</f>
        <v>0</v>
      </c>
      <c r="CX941" s="0" t="n">
        <f aca="false">SUM(CF941,CJ941,CN941,CR941)</f>
        <v>0</v>
      </c>
      <c r="CY941" s="0" t="n">
        <f aca="false">SUM(CG941,CK941,CO941)</f>
        <v>0.0016956161142342</v>
      </c>
      <c r="CZ941" s="5" t="str">
        <f aca="false">IF(CD941=0,IF(CH941=0,IF(CL941=0,IF(CP941=0,"NULL","4"),"3"),"2"),"1")</f>
        <v>NULL</v>
      </c>
    </row>
    <row r="942" customFormat="false" ht="14.9" hidden="false" customHeight="false" outlineLevel="0" collapsed="false">
      <c r="A942" s="0" t="n">
        <v>2398.647</v>
      </c>
      <c r="B942" s="0" t="n">
        <v>3.347031</v>
      </c>
      <c r="C942" s="0" t="n">
        <v>2.081519</v>
      </c>
      <c r="D942" s="0" t="n">
        <v>2.665193</v>
      </c>
      <c r="E942" s="0" t="n">
        <v>-0.2840921</v>
      </c>
      <c r="F942" s="0" t="n">
        <v>-0.04130651</v>
      </c>
      <c r="G942" s="0" t="n">
        <v>0.003890011</v>
      </c>
      <c r="H942" s="0" t="n">
        <v>0.9578989</v>
      </c>
      <c r="I942" s="0" t="n">
        <v>0.16236</v>
      </c>
      <c r="J942" s="0" t="n">
        <v>-0.07881834</v>
      </c>
      <c r="K942" s="0" t="n">
        <v>0.7072467</v>
      </c>
      <c r="L942" s="0" t="n">
        <v>0.07986185</v>
      </c>
      <c r="M942" s="0" t="n">
        <v>0.6980056</v>
      </c>
      <c r="N942" s="0" t="n">
        <v>1</v>
      </c>
      <c r="O942" s="0" t="n">
        <v>0</v>
      </c>
      <c r="P942" s="0" t="n">
        <v>0</v>
      </c>
      <c r="Q942" s="0" t="n">
        <v>0</v>
      </c>
      <c r="R942" s="0" t="n">
        <v>30.51835</v>
      </c>
      <c r="S942" s="0" t="n">
        <v>5.901654</v>
      </c>
      <c r="T942" s="0" t="n">
        <v>17.05241</v>
      </c>
      <c r="U942" s="0" t="n">
        <v>38.9969</v>
      </c>
      <c r="V942" s="0" t="n">
        <v>53.7098</v>
      </c>
      <c r="W942" s="0" t="n">
        <v>51.43056</v>
      </c>
      <c r="X942" s="0" t="n">
        <v>50.51289</v>
      </c>
      <c r="Y942" s="0" t="n">
        <v>53.47255</v>
      </c>
      <c r="Z942" s="0" t="n">
        <v>0</v>
      </c>
      <c r="AA942" s="0" t="n">
        <v>1</v>
      </c>
      <c r="AB942" s="0" t="n">
        <v>0</v>
      </c>
      <c r="AC942" s="0" t="n">
        <v>0</v>
      </c>
      <c r="AD942" s="0" t="n">
        <v>0</v>
      </c>
      <c r="AE942" s="1" t="n">
        <v>4.633063E-011</v>
      </c>
      <c r="AF942" s="1" t="n">
        <v>1.761946E-009</v>
      </c>
      <c r="AG942" s="1" t="n">
        <v>1.140689E-008</v>
      </c>
      <c r="AH942" s="0" t="n">
        <v>1</v>
      </c>
      <c r="AI942" s="0" t="n">
        <v>1</v>
      </c>
      <c r="AJ942" s="0" t="n">
        <v>0</v>
      </c>
      <c r="AK942" s="0" t="n">
        <v>0</v>
      </c>
      <c r="AL942" s="0" t="n">
        <v>0</v>
      </c>
      <c r="AM942" s="0" t="n">
        <v>1</v>
      </c>
      <c r="AN942" s="0" t="n">
        <v>1</v>
      </c>
      <c r="AO942" s="0" t="n">
        <v>1</v>
      </c>
      <c r="AP942" s="0" t="n">
        <v>0</v>
      </c>
      <c r="AQ942" s="0" t="n">
        <v>0</v>
      </c>
      <c r="AR942" s="0" t="n">
        <v>0</v>
      </c>
      <c r="AS942" s="1" t="n">
        <v>2.203464E-011</v>
      </c>
      <c r="AT942" s="1" t="n">
        <v>1.459571E-009</v>
      </c>
      <c r="AU942" s="1" t="n">
        <v>-1.677072E-010</v>
      </c>
      <c r="AV942" s="0" t="n">
        <v>1</v>
      </c>
      <c r="AW942" s="0" t="n">
        <v>1</v>
      </c>
      <c r="AX942" s="0" t="n">
        <v>0</v>
      </c>
      <c r="AY942" s="0" t="n">
        <v>0</v>
      </c>
      <c r="AZ942" s="0" t="n">
        <v>0</v>
      </c>
      <c r="BA942" s="0" t="n">
        <v>1</v>
      </c>
      <c r="BB942" s="0" t="n">
        <v>2</v>
      </c>
      <c r="BC942" s="0" t="n">
        <v>1</v>
      </c>
      <c r="BD942" s="0" t="n">
        <v>0</v>
      </c>
      <c r="BE942" s="0" t="n">
        <v>0</v>
      </c>
      <c r="BF942" s="0" t="n">
        <v>0</v>
      </c>
      <c r="BG942" s="1" t="n">
        <v>3.09635E-011</v>
      </c>
      <c r="BH942" s="1" t="n">
        <v>1.70778E-009</v>
      </c>
      <c r="BI942" s="1" t="n">
        <v>4.359515E-009</v>
      </c>
      <c r="BJ942" s="0" t="n">
        <v>1</v>
      </c>
      <c r="BK942" s="0" t="n">
        <v>1</v>
      </c>
      <c r="BL942" s="0" t="n">
        <v>0</v>
      </c>
      <c r="BM942" s="0" t="n">
        <v>0</v>
      </c>
      <c r="BN942" s="0" t="n">
        <v>0</v>
      </c>
      <c r="BO942" s="0" t="n">
        <v>1</v>
      </c>
      <c r="BP942" s="0" t="n">
        <v>3</v>
      </c>
      <c r="BQ942" s="0" t="n">
        <v>1</v>
      </c>
      <c r="BR942" s="0" t="n">
        <v>0</v>
      </c>
      <c r="BS942" s="0" t="n">
        <v>0</v>
      </c>
      <c r="BT942" s="0" t="n">
        <v>0</v>
      </c>
      <c r="BU942" s="1" t="n">
        <v>4.633063E-011</v>
      </c>
      <c r="BV942" s="1" t="n">
        <v>1.761946E-009</v>
      </c>
      <c r="BW942" s="1" t="n">
        <v>1.140689E-008</v>
      </c>
      <c r="BX942" s="0" t="n">
        <v>1</v>
      </c>
      <c r="BY942" s="0" t="n">
        <v>1</v>
      </c>
      <c r="BZ942" s="0" t="n">
        <v>0</v>
      </c>
      <c r="CA942" s="0" t="n">
        <v>0</v>
      </c>
      <c r="CB942" s="0" t="n">
        <v>0</v>
      </c>
      <c r="CC942" s="0" t="n">
        <v>1</v>
      </c>
      <c r="CD942" s="2" t="n">
        <f aca="false">SQRT(SUMSQ(AB942:AD942))</f>
        <v>0</v>
      </c>
      <c r="CE942" s="2" t="n">
        <f aca="false">SQRT(SUMSQ(AP942:AR942))</f>
        <v>0</v>
      </c>
      <c r="CF942" s="2" t="n">
        <f aca="false">SQRT(SUMSQ(BD942:BF942))</f>
        <v>0</v>
      </c>
      <c r="CG942" s="2" t="n">
        <f aca="false">SQRT(SUMSQ(BR942:BT942))</f>
        <v>0</v>
      </c>
      <c r="CH942" s="2" t="n">
        <f aca="false">DEGREES(2*ACOS(AH942))</f>
        <v>0</v>
      </c>
      <c r="CI942" s="2" t="n">
        <f aca="false">DEGREES(2*ACOS(AV942))</f>
        <v>0</v>
      </c>
      <c r="CJ942" s="2" t="n">
        <f aca="false">DEGREES(2*ACOS(BJ942))</f>
        <v>0</v>
      </c>
      <c r="CK942" s="2" t="n">
        <f aca="false">DEGREES(2*ACOS(BX942))</f>
        <v>0</v>
      </c>
      <c r="CL942" s="0" t="n">
        <f aca="false">ABS(AI942-1)</f>
        <v>0</v>
      </c>
      <c r="CM942" s="0" t="n">
        <f aca="false">ABS(AW942-1)</f>
        <v>0</v>
      </c>
      <c r="CN942" s="0" t="n">
        <f aca="false">ABS(BK942-1)</f>
        <v>0</v>
      </c>
      <c r="CO942" s="0" t="n">
        <f aca="false">ABS(BY942-1)</f>
        <v>0</v>
      </c>
      <c r="CP942" s="3" t="n">
        <f aca="false">DEGREES(2*ACOS(AH942))</f>
        <v>0</v>
      </c>
      <c r="CQ942" s="3" t="n">
        <f aca="false">DEGREES(2*ACOS(AV942))</f>
        <v>0</v>
      </c>
      <c r="CR942" s="3" t="n">
        <f aca="false">DEGREES(2*ACOS(BJ942))</f>
        <v>0</v>
      </c>
      <c r="CS942" s="3" t="n">
        <f aca="false">DEGREES(2*ACOS(CC942))</f>
        <v>0</v>
      </c>
      <c r="CT942" s="0" t="n">
        <f aca="false">SUM(CD942:CR942)</f>
        <v>0</v>
      </c>
      <c r="CU942" s="4" t="n">
        <f aca="false">(CT942-MIN($CT$5:$CT$1744))/(MAX($CT$5:$CT$1744)-MIN($CT$5:$CT$1744))</f>
        <v>0</v>
      </c>
      <c r="CV942" s="0" t="n">
        <f aca="false">SUM(CD942,CH942,CL942,CP942)</f>
        <v>0</v>
      </c>
      <c r="CW942" s="0" t="n">
        <f aca="false">SUM(CE942,CI942,CM942,CQ942)</f>
        <v>0</v>
      </c>
      <c r="CX942" s="0" t="n">
        <f aca="false">SUM(CF942,CJ942,CN942,CR942)</f>
        <v>0</v>
      </c>
      <c r="CY942" s="0" t="n">
        <f aca="false">SUM(CG942,CK942,CO942)</f>
        <v>0</v>
      </c>
      <c r="CZ942" s="5" t="str">
        <f aca="false">IF(CD942=0,IF(CH942=0,IF(CL942=0,IF(CP942=0,"NULL","4"),"3"),"2"),"1")</f>
        <v>NULL</v>
      </c>
    </row>
    <row r="943" customFormat="false" ht="14.9" hidden="false" customHeight="false" outlineLevel="0" collapsed="false">
      <c r="A943" s="0" t="n">
        <v>2398.698</v>
      </c>
      <c r="B943" s="0" t="n">
        <v>3.347092</v>
      </c>
      <c r="C943" s="0" t="n">
        <v>2.08158</v>
      </c>
      <c r="D943" s="0" t="n">
        <v>2.665108</v>
      </c>
      <c r="E943" s="0" t="n">
        <v>-0.2840921</v>
      </c>
      <c r="F943" s="0" t="n">
        <v>-0.04130653</v>
      </c>
      <c r="G943" s="0" t="n">
        <v>0.003890095</v>
      </c>
      <c r="H943" s="0" t="n">
        <v>0.9578989</v>
      </c>
      <c r="I943" s="0" t="n">
        <v>0.16236</v>
      </c>
      <c r="J943" s="0" t="n">
        <v>-0.07890283</v>
      </c>
      <c r="K943" s="0" t="n">
        <v>0.7072296</v>
      </c>
      <c r="L943" s="0" t="n">
        <v>0.07994569</v>
      </c>
      <c r="M943" s="0" t="n">
        <v>0.6980039</v>
      </c>
      <c r="N943" s="0" t="n">
        <v>1</v>
      </c>
      <c r="O943" s="0" t="n">
        <v>0</v>
      </c>
      <c r="P943" s="0" t="n">
        <v>0</v>
      </c>
      <c r="Q943" s="0" t="n">
        <v>0</v>
      </c>
      <c r="R943" s="0" t="n">
        <v>30.52981</v>
      </c>
      <c r="S943" s="0" t="n">
        <v>5.915564</v>
      </c>
      <c r="T943" s="0" t="n">
        <v>17.03326</v>
      </c>
      <c r="U943" s="0" t="n">
        <v>38.98226</v>
      </c>
      <c r="V943" s="0" t="n">
        <v>53.69669</v>
      </c>
      <c r="W943" s="0" t="n">
        <v>51.42071</v>
      </c>
      <c r="X943" s="0" t="n">
        <v>50.50635</v>
      </c>
      <c r="Y943" s="0" t="n">
        <v>53.46394</v>
      </c>
      <c r="Z943" s="0" t="n">
        <v>0</v>
      </c>
      <c r="AA943" s="0" t="n">
        <v>1</v>
      </c>
      <c r="AB943" s="0" t="n">
        <v>0</v>
      </c>
      <c r="AC943" s="0" t="n">
        <v>0</v>
      </c>
      <c r="AD943" s="0" t="n">
        <v>0</v>
      </c>
      <c r="AE943" s="1" t="n">
        <v>1.576424E-010</v>
      </c>
      <c r="AF943" s="1" t="n">
        <v>2.960124E-012</v>
      </c>
      <c r="AG943" s="1" t="n">
        <v>2.092719E-008</v>
      </c>
      <c r="AH943" s="0" t="n">
        <v>1</v>
      </c>
      <c r="AI943" s="0" t="n">
        <v>1</v>
      </c>
      <c r="AJ943" s="0" t="n">
        <v>0</v>
      </c>
      <c r="AK943" s="0" t="n">
        <v>0</v>
      </c>
      <c r="AL943" s="0" t="n">
        <v>0</v>
      </c>
      <c r="AM943" s="0" t="n">
        <v>1</v>
      </c>
      <c r="AN943" s="0" t="n">
        <v>1</v>
      </c>
      <c r="AO943" s="0" t="n">
        <v>1</v>
      </c>
      <c r="AP943" s="0" t="n">
        <v>0</v>
      </c>
      <c r="AQ943" s="0" t="n">
        <v>0</v>
      </c>
      <c r="AR943" s="0" t="n">
        <v>0</v>
      </c>
      <c r="AS943" s="1" t="n">
        <v>1.576424E-010</v>
      </c>
      <c r="AT943" s="1" t="n">
        <v>2.960124E-012</v>
      </c>
      <c r="AU943" s="1" t="n">
        <v>2.092719E-008</v>
      </c>
      <c r="AV943" s="0" t="n">
        <v>1</v>
      </c>
      <c r="AW943" s="0" t="n">
        <v>1</v>
      </c>
      <c r="AX943" s="0" t="n">
        <v>0</v>
      </c>
      <c r="AY943" s="0" t="n">
        <v>0</v>
      </c>
      <c r="AZ943" s="0" t="n">
        <v>0</v>
      </c>
      <c r="BA943" s="0" t="n">
        <v>1</v>
      </c>
      <c r="BB943" s="0" t="n">
        <v>2</v>
      </c>
      <c r="BC943" s="0" t="n">
        <v>1</v>
      </c>
      <c r="BD943" s="0" t="n">
        <v>0</v>
      </c>
      <c r="BE943" s="0" t="n">
        <v>0</v>
      </c>
      <c r="BF943" s="0" t="n">
        <v>0</v>
      </c>
      <c r="BG943" s="1" t="n">
        <v>1.20122E-010</v>
      </c>
      <c r="BH943" s="1" t="n">
        <v>-7.895753E-011</v>
      </c>
      <c r="BI943" s="1" t="n">
        <v>2.029765E-008</v>
      </c>
      <c r="BJ943" s="0" t="n">
        <v>1</v>
      </c>
      <c r="BK943" s="0" t="n">
        <v>1</v>
      </c>
      <c r="BL943" s="0" t="n">
        <v>0</v>
      </c>
      <c r="BM943" s="0" t="n">
        <v>0</v>
      </c>
      <c r="BN943" s="0" t="n">
        <v>0</v>
      </c>
      <c r="BO943" s="0" t="n">
        <v>1</v>
      </c>
      <c r="BP943" s="0" t="n">
        <v>3</v>
      </c>
      <c r="BQ943" s="0" t="n">
        <v>1</v>
      </c>
      <c r="BR943" s="0" t="n">
        <v>0</v>
      </c>
      <c r="BS943" s="0" t="n">
        <v>0</v>
      </c>
      <c r="BT943" s="0" t="n">
        <v>0</v>
      </c>
      <c r="BU943" s="1" t="n">
        <v>2.445099E-010</v>
      </c>
      <c r="BV943" s="1" t="n">
        <v>-5.484785E-011</v>
      </c>
      <c r="BW943" s="1" t="n">
        <v>2.149249E-008</v>
      </c>
      <c r="BX943" s="0" t="n">
        <v>1</v>
      </c>
      <c r="BY943" s="0" t="n">
        <v>1</v>
      </c>
      <c r="BZ943" s="0" t="n">
        <v>0</v>
      </c>
      <c r="CA943" s="0" t="n">
        <v>0</v>
      </c>
      <c r="CB943" s="0" t="n">
        <v>0</v>
      </c>
      <c r="CC943" s="0" t="n">
        <v>1</v>
      </c>
      <c r="CD943" s="2" t="n">
        <f aca="false">SQRT(SUMSQ(AB943:AD943))</f>
        <v>0</v>
      </c>
      <c r="CE943" s="2" t="n">
        <f aca="false">SQRT(SUMSQ(AP943:AR943))</f>
        <v>0</v>
      </c>
      <c r="CF943" s="2" t="n">
        <f aca="false">SQRT(SUMSQ(BD943:BF943))</f>
        <v>0</v>
      </c>
      <c r="CG943" s="2" t="n">
        <f aca="false">SQRT(SUMSQ(BR943:BT943))</f>
        <v>0</v>
      </c>
      <c r="CH943" s="2" t="n">
        <f aca="false">DEGREES(2*ACOS(AH943))</f>
        <v>0</v>
      </c>
      <c r="CI943" s="2" t="n">
        <f aca="false">DEGREES(2*ACOS(AV943))</f>
        <v>0</v>
      </c>
      <c r="CJ943" s="2" t="n">
        <f aca="false">DEGREES(2*ACOS(BJ943))</f>
        <v>0</v>
      </c>
      <c r="CK943" s="2" t="n">
        <f aca="false">DEGREES(2*ACOS(BX943))</f>
        <v>0</v>
      </c>
      <c r="CL943" s="0" t="n">
        <f aca="false">ABS(AI943-1)</f>
        <v>0</v>
      </c>
      <c r="CM943" s="0" t="n">
        <f aca="false">ABS(AW943-1)</f>
        <v>0</v>
      </c>
      <c r="CN943" s="0" t="n">
        <f aca="false">ABS(BK943-1)</f>
        <v>0</v>
      </c>
      <c r="CO943" s="0" t="n">
        <f aca="false">ABS(BY943-1)</f>
        <v>0</v>
      </c>
      <c r="CP943" s="3" t="n">
        <f aca="false">DEGREES(2*ACOS(AH943))</f>
        <v>0</v>
      </c>
      <c r="CQ943" s="3" t="n">
        <f aca="false">DEGREES(2*ACOS(AV943))</f>
        <v>0</v>
      </c>
      <c r="CR943" s="3" t="n">
        <f aca="false">DEGREES(2*ACOS(BJ943))</f>
        <v>0</v>
      </c>
      <c r="CS943" s="3" t="n">
        <f aca="false">DEGREES(2*ACOS(CC943))</f>
        <v>0</v>
      </c>
      <c r="CT943" s="0" t="n">
        <f aca="false">SUM(CD943:CR943)</f>
        <v>0</v>
      </c>
      <c r="CU943" s="4" t="n">
        <f aca="false">(CT943-MIN($CT$5:$CT$1744))/(MAX($CT$5:$CT$1744)-MIN($CT$5:$CT$1744))</f>
        <v>0</v>
      </c>
      <c r="CV943" s="0" t="n">
        <f aca="false">SUM(CD943,CH943,CL943,CP943)</f>
        <v>0</v>
      </c>
      <c r="CW943" s="0" t="n">
        <f aca="false">SUM(CE943,CI943,CM943,CQ943)</f>
        <v>0</v>
      </c>
      <c r="CX943" s="0" t="n">
        <f aca="false">SUM(CF943,CJ943,CN943,CR943)</f>
        <v>0</v>
      </c>
      <c r="CY943" s="0" t="n">
        <f aca="false">SUM(CG943,CK943,CO943)</f>
        <v>0</v>
      </c>
      <c r="CZ943" s="5" t="str">
        <f aca="false">IF(CD943=0,IF(CH943=0,IF(CL943=0,IF(CP943=0,"NULL","4"),"3"),"2"),"1")</f>
        <v>NULL</v>
      </c>
    </row>
    <row r="944" customFormat="false" ht="14.9" hidden="false" customHeight="false" outlineLevel="0" collapsed="false">
      <c r="A944" s="0" t="n">
        <v>2398.748</v>
      </c>
      <c r="B944" s="0" t="n">
        <v>3.347102</v>
      </c>
      <c r="C944" s="0" t="n">
        <v>2.081591</v>
      </c>
      <c r="D944" s="0" t="n">
        <v>2.665094</v>
      </c>
      <c r="E944" s="0" t="n">
        <v>-0.2840922</v>
      </c>
      <c r="F944" s="0" t="n">
        <v>-0.04130659</v>
      </c>
      <c r="G944" s="0" t="n">
        <v>0.0038902</v>
      </c>
      <c r="H944" s="0" t="n">
        <v>0.9578989</v>
      </c>
      <c r="I944" s="0" t="n">
        <v>0.16236</v>
      </c>
      <c r="J944" s="0" t="n">
        <v>-0.07896838</v>
      </c>
      <c r="K944" s="0" t="n">
        <v>0.7072167</v>
      </c>
      <c r="L944" s="0" t="n">
        <v>0.08001088</v>
      </c>
      <c r="M944" s="0" t="n">
        <v>0.698002</v>
      </c>
      <c r="N944" s="0" t="n">
        <v>1</v>
      </c>
      <c r="O944" s="0" t="n">
        <v>0</v>
      </c>
      <c r="P944" s="0" t="n">
        <v>0</v>
      </c>
      <c r="Q944" s="0" t="n">
        <v>0</v>
      </c>
      <c r="R944" s="0" t="n">
        <v>29.35864</v>
      </c>
      <c r="S944" s="0" t="n">
        <v>5.69203</v>
      </c>
      <c r="T944" s="0" t="n">
        <v>16.37264</v>
      </c>
      <c r="U944" s="0" t="n">
        <v>37.47861</v>
      </c>
      <c r="V944" s="0" t="n">
        <v>51.62751</v>
      </c>
      <c r="W944" s="0" t="n">
        <v>49.43995</v>
      </c>
      <c r="X944" s="0" t="n">
        <v>48.56168</v>
      </c>
      <c r="Y944" s="0" t="n">
        <v>51.40496</v>
      </c>
      <c r="Z944" s="0" t="n">
        <v>0</v>
      </c>
      <c r="AA944" s="0" t="n">
        <v>1</v>
      </c>
      <c r="AB944" s="0" t="n">
        <v>0</v>
      </c>
      <c r="AC944" s="0" t="n">
        <v>0</v>
      </c>
      <c r="AD944" s="0" t="n">
        <v>0</v>
      </c>
      <c r="AE944" s="1" t="n">
        <v>5.033703E-010</v>
      </c>
      <c r="AF944" s="1" t="n">
        <v>5.369836E-010</v>
      </c>
      <c r="AG944" s="1" t="n">
        <v>3.691542E-008</v>
      </c>
      <c r="AH944" s="0" t="n">
        <v>1</v>
      </c>
      <c r="AI944" s="0" t="n">
        <v>1</v>
      </c>
      <c r="AJ944" s="0" t="n">
        <v>0</v>
      </c>
      <c r="AK944" s="0" t="n">
        <v>0</v>
      </c>
      <c r="AL944" s="0" t="n">
        <v>0</v>
      </c>
      <c r="AM944" s="0" t="n">
        <v>1</v>
      </c>
      <c r="AN944" s="0" t="n">
        <v>1</v>
      </c>
      <c r="AO944" s="0" t="n">
        <v>1</v>
      </c>
      <c r="AP944" s="0" t="n">
        <v>0</v>
      </c>
      <c r="AQ944" s="0" t="n">
        <v>0</v>
      </c>
      <c r="AR944" s="0" t="n">
        <v>0</v>
      </c>
      <c r="AS944" s="1" t="n">
        <v>5.789693E-010</v>
      </c>
      <c r="AT944" s="1" t="n">
        <v>3.647024E-010</v>
      </c>
      <c r="AU944" s="1" t="n">
        <v>4.056835E-008</v>
      </c>
      <c r="AV944" s="0" t="n">
        <v>1</v>
      </c>
      <c r="AW944" s="0" t="n">
        <v>1</v>
      </c>
      <c r="AX944" s="0" t="n">
        <v>0</v>
      </c>
      <c r="AY944" s="0" t="n">
        <v>0</v>
      </c>
      <c r="AZ944" s="0" t="n">
        <v>0</v>
      </c>
      <c r="BA944" s="0" t="n">
        <v>1</v>
      </c>
      <c r="BB944" s="0" t="n">
        <v>2</v>
      </c>
      <c r="BC944" s="0" t="n">
        <v>1</v>
      </c>
      <c r="BD944" s="0" t="n">
        <v>0</v>
      </c>
      <c r="BE944" s="0" t="n">
        <v>0</v>
      </c>
      <c r="BF944" s="0" t="n">
        <v>0</v>
      </c>
      <c r="BG944" s="1" t="n">
        <v>3.92461E-010</v>
      </c>
      <c r="BH944" s="1" t="n">
        <v>8.539495E-010</v>
      </c>
      <c r="BI944" s="1" t="n">
        <v>3.488632E-008</v>
      </c>
      <c r="BJ944" s="0" t="n">
        <v>1</v>
      </c>
      <c r="BK944" s="0" t="n">
        <v>1</v>
      </c>
      <c r="BL944" s="0" t="n">
        <v>0</v>
      </c>
      <c r="BM944" s="0" t="n">
        <v>0</v>
      </c>
      <c r="BN944" s="0" t="n">
        <v>0</v>
      </c>
      <c r="BO944" s="0" t="n">
        <v>1</v>
      </c>
      <c r="BP944" s="0" t="n">
        <v>3</v>
      </c>
      <c r="BQ944" s="0" t="n">
        <v>1</v>
      </c>
      <c r="BR944" s="0" t="n">
        <v>0</v>
      </c>
      <c r="BS944" s="0" t="n">
        <v>0</v>
      </c>
      <c r="BT944" s="0" t="n">
        <v>0</v>
      </c>
      <c r="BU944" s="0" t="n">
        <v>0</v>
      </c>
      <c r="BV944" s="0" t="n">
        <v>0</v>
      </c>
      <c r="BW944" s="0" t="n">
        <v>0</v>
      </c>
      <c r="BX944" s="0" t="n">
        <v>1</v>
      </c>
      <c r="BY944" s="0" t="n">
        <v>1</v>
      </c>
      <c r="BZ944" s="0" t="n">
        <v>0</v>
      </c>
      <c r="CA944" s="0" t="n">
        <v>0</v>
      </c>
      <c r="CB944" s="0" t="n">
        <v>0</v>
      </c>
      <c r="CC944" s="0" t="n">
        <v>1</v>
      </c>
      <c r="CD944" s="2" t="n">
        <f aca="false">SQRT(SUMSQ(AB944:AD944))</f>
        <v>0</v>
      </c>
      <c r="CE944" s="2" t="n">
        <f aca="false">SQRT(SUMSQ(AP944:AR944))</f>
        <v>0</v>
      </c>
      <c r="CF944" s="2" t="n">
        <f aca="false">SQRT(SUMSQ(BD944:BF944))</f>
        <v>0</v>
      </c>
      <c r="CG944" s="2" t="n">
        <f aca="false">SQRT(SUMSQ(BR944:BT944))</f>
        <v>0</v>
      </c>
      <c r="CH944" s="2" t="n">
        <f aca="false">DEGREES(2*ACOS(AH944))</f>
        <v>0</v>
      </c>
      <c r="CI944" s="2" t="n">
        <f aca="false">DEGREES(2*ACOS(AV944))</f>
        <v>0</v>
      </c>
      <c r="CJ944" s="2" t="n">
        <f aca="false">DEGREES(2*ACOS(BJ944))</f>
        <v>0</v>
      </c>
      <c r="CK944" s="2" t="n">
        <f aca="false">DEGREES(2*ACOS(BX944))</f>
        <v>0</v>
      </c>
      <c r="CL944" s="0" t="n">
        <f aca="false">ABS(AI944-1)</f>
        <v>0</v>
      </c>
      <c r="CM944" s="0" t="n">
        <f aca="false">ABS(AW944-1)</f>
        <v>0</v>
      </c>
      <c r="CN944" s="0" t="n">
        <f aca="false">ABS(BK944-1)</f>
        <v>0</v>
      </c>
      <c r="CO944" s="0" t="n">
        <f aca="false">ABS(BY944-1)</f>
        <v>0</v>
      </c>
      <c r="CP944" s="3" t="n">
        <f aca="false">DEGREES(2*ACOS(AH944))</f>
        <v>0</v>
      </c>
      <c r="CQ944" s="3" t="n">
        <f aca="false">DEGREES(2*ACOS(AV944))</f>
        <v>0</v>
      </c>
      <c r="CR944" s="3" t="n">
        <f aca="false">DEGREES(2*ACOS(BJ944))</f>
        <v>0</v>
      </c>
      <c r="CS944" s="3" t="n">
        <f aca="false">DEGREES(2*ACOS(CC944))</f>
        <v>0</v>
      </c>
      <c r="CT944" s="0" t="n">
        <f aca="false">SUM(CD944:CR944)</f>
        <v>0</v>
      </c>
      <c r="CU944" s="4" t="n">
        <f aca="false">(CT944-MIN($CT$5:$CT$1744))/(MAX($CT$5:$CT$1744)-MIN($CT$5:$CT$1744))</f>
        <v>0</v>
      </c>
      <c r="CV944" s="0" t="n">
        <f aca="false">SUM(CD944,CH944,CL944,CP944)</f>
        <v>0</v>
      </c>
      <c r="CW944" s="0" t="n">
        <f aca="false">SUM(CE944,CI944,CM944,CQ944)</f>
        <v>0</v>
      </c>
      <c r="CX944" s="0" t="n">
        <f aca="false">SUM(CF944,CJ944,CN944,CR944)</f>
        <v>0</v>
      </c>
      <c r="CY944" s="0" t="n">
        <f aca="false">SUM(CG944,CK944,CO944)</f>
        <v>0</v>
      </c>
      <c r="CZ944" s="5" t="str">
        <f aca="false">IF(CD944=0,IF(CH944=0,IF(CL944=0,IF(CP944=0,"NULL","4"),"3"),"2"),"1")</f>
        <v>NULL</v>
      </c>
    </row>
    <row r="945" customFormat="false" ht="14.9" hidden="false" customHeight="false" outlineLevel="0" collapsed="false">
      <c r="A945" s="0" t="n">
        <v>2398.797</v>
      </c>
      <c r="B945" s="0" t="n">
        <v>3.347104</v>
      </c>
      <c r="C945" s="0" t="n">
        <v>2.081593</v>
      </c>
      <c r="D945" s="0" t="n">
        <v>2.665091</v>
      </c>
      <c r="E945" s="0" t="n">
        <v>-0.2840921</v>
      </c>
      <c r="F945" s="0" t="n">
        <v>-0.04130657</v>
      </c>
      <c r="G945" s="0" t="n">
        <v>0.003890176</v>
      </c>
      <c r="H945" s="0" t="n">
        <v>0.9578989</v>
      </c>
      <c r="I945" s="0" t="n">
        <v>0.16236</v>
      </c>
      <c r="J945" s="0" t="n">
        <v>-0.07901917</v>
      </c>
      <c r="K945" s="0" t="n">
        <v>0.7072068</v>
      </c>
      <c r="L945" s="0" t="n">
        <v>0.08006138</v>
      </c>
      <c r="M945" s="0" t="n">
        <v>0.6980006</v>
      </c>
      <c r="N945" s="0" t="n">
        <v>1</v>
      </c>
      <c r="O945" s="0" t="n">
        <v>0</v>
      </c>
      <c r="P945" s="0" t="n">
        <v>0</v>
      </c>
      <c r="Q945" s="0" t="n">
        <v>0</v>
      </c>
      <c r="R945" s="0" t="n">
        <v>32.88245</v>
      </c>
      <c r="S945" s="0" t="n">
        <v>6.376121</v>
      </c>
      <c r="T945" s="0" t="n">
        <v>18.33591</v>
      </c>
      <c r="U945" s="0" t="n">
        <v>41.97488</v>
      </c>
      <c r="V945" s="0" t="n">
        <v>57.82175</v>
      </c>
      <c r="W945" s="0" t="n">
        <v>55.37191</v>
      </c>
      <c r="X945" s="0" t="n">
        <v>54.3885</v>
      </c>
      <c r="Y945" s="0" t="n">
        <v>57.57284</v>
      </c>
      <c r="Z945" s="0" t="n">
        <v>0</v>
      </c>
      <c r="AA945" s="0" t="n">
        <v>1</v>
      </c>
      <c r="AB945" s="0" t="n">
        <v>0</v>
      </c>
      <c r="AC945" s="0" t="n">
        <v>0</v>
      </c>
      <c r="AD945" s="0" t="n">
        <v>0</v>
      </c>
      <c r="AE945" s="1" t="n">
        <v>-2.717993E-010</v>
      </c>
      <c r="AF945" s="1" t="n">
        <v>-1.002588E-012</v>
      </c>
      <c r="AG945" s="1" t="n">
        <v>-4.889511E-009</v>
      </c>
      <c r="AH945" s="0" t="n">
        <v>1</v>
      </c>
      <c r="AI945" s="0" t="n">
        <v>1</v>
      </c>
      <c r="AJ945" s="0" t="n">
        <v>0</v>
      </c>
      <c r="AK945" s="0" t="n">
        <v>0</v>
      </c>
      <c r="AL945" s="0" t="n">
        <v>0</v>
      </c>
      <c r="AM945" s="0" t="n">
        <v>1</v>
      </c>
      <c r="AN945" s="0" t="n">
        <v>1</v>
      </c>
      <c r="AO945" s="0" t="n">
        <v>1</v>
      </c>
      <c r="AP945" s="0" t="n">
        <v>0</v>
      </c>
      <c r="AQ945" s="0" t="n">
        <v>0</v>
      </c>
      <c r="AR945" s="0" t="n">
        <v>0</v>
      </c>
      <c r="AS945" s="1" t="n">
        <v>-2.44881E-010</v>
      </c>
      <c r="AT945" s="1" t="n">
        <v>-2.48327E-010</v>
      </c>
      <c r="AU945" s="1" t="n">
        <v>-1.501806E-008</v>
      </c>
      <c r="AV945" s="0" t="n">
        <v>1</v>
      </c>
      <c r="AW945" s="0" t="n">
        <v>1</v>
      </c>
      <c r="AX945" s="0" t="n">
        <v>0</v>
      </c>
      <c r="AY945" s="0" t="n">
        <v>0</v>
      </c>
      <c r="AZ945" s="0" t="n">
        <v>0</v>
      </c>
      <c r="BA945" s="0" t="n">
        <v>1</v>
      </c>
      <c r="BB945" s="0" t="n">
        <v>2</v>
      </c>
      <c r="BC945" s="0" t="n">
        <v>1</v>
      </c>
      <c r="BD945" s="0" t="n">
        <v>0</v>
      </c>
      <c r="BE945" s="0" t="n">
        <v>0</v>
      </c>
      <c r="BF945" s="0" t="n">
        <v>0</v>
      </c>
      <c r="BG945" s="1" t="n">
        <v>-2.327528E-010</v>
      </c>
      <c r="BH945" s="1" t="n">
        <v>2.83907E-010</v>
      </c>
      <c r="BI945" s="1" t="n">
        <v>-1.234181E-009</v>
      </c>
      <c r="BJ945" s="0" t="n">
        <v>1</v>
      </c>
      <c r="BK945" s="0" t="n">
        <v>1</v>
      </c>
      <c r="BL945" s="0" t="n">
        <v>0</v>
      </c>
      <c r="BM945" s="0" t="n">
        <v>0</v>
      </c>
      <c r="BN945" s="0" t="n">
        <v>0</v>
      </c>
      <c r="BO945" s="0" t="n">
        <v>1</v>
      </c>
      <c r="BP945" s="0" t="n">
        <v>3</v>
      </c>
      <c r="BQ945" s="0" t="n">
        <v>1</v>
      </c>
      <c r="BR945" s="0" t="n">
        <v>0</v>
      </c>
      <c r="BS945" s="0" t="n">
        <v>0</v>
      </c>
      <c r="BT945" s="0" t="n">
        <v>0</v>
      </c>
      <c r="BU945" s="1" t="n">
        <v>-2.001661E-011</v>
      </c>
      <c r="BV945" s="1" t="n">
        <v>-1.832419E-009</v>
      </c>
      <c r="BW945" s="1" t="n">
        <v>9.173309E-009</v>
      </c>
      <c r="BX945" s="0" t="n">
        <v>1</v>
      </c>
      <c r="BY945" s="0" t="n">
        <v>1</v>
      </c>
      <c r="BZ945" s="0" t="n">
        <v>0</v>
      </c>
      <c r="CA945" s="0" t="n">
        <v>0</v>
      </c>
      <c r="CB945" s="0" t="n">
        <v>0</v>
      </c>
      <c r="CC945" s="0" t="n">
        <v>1</v>
      </c>
      <c r="CD945" s="2" t="n">
        <f aca="false">SQRT(SUMSQ(AB945:AD945))</f>
        <v>0</v>
      </c>
      <c r="CE945" s="2" t="n">
        <f aca="false">SQRT(SUMSQ(AP945:AR945))</f>
        <v>0</v>
      </c>
      <c r="CF945" s="2" t="n">
        <f aca="false">SQRT(SUMSQ(BD945:BF945))</f>
        <v>0</v>
      </c>
      <c r="CG945" s="2" t="n">
        <f aca="false">SQRT(SUMSQ(BR945:BT945))</f>
        <v>0</v>
      </c>
      <c r="CH945" s="2" t="n">
        <f aca="false">DEGREES(2*ACOS(AH945))</f>
        <v>0</v>
      </c>
      <c r="CI945" s="2" t="n">
        <f aca="false">DEGREES(2*ACOS(AV945))</f>
        <v>0</v>
      </c>
      <c r="CJ945" s="2" t="n">
        <f aca="false">DEGREES(2*ACOS(BJ945))</f>
        <v>0</v>
      </c>
      <c r="CK945" s="2" t="n">
        <f aca="false">DEGREES(2*ACOS(BX945))</f>
        <v>0</v>
      </c>
      <c r="CL945" s="0" t="n">
        <f aca="false">ABS(AI945-1)</f>
        <v>0</v>
      </c>
      <c r="CM945" s="0" t="n">
        <f aca="false">ABS(AW945-1)</f>
        <v>0</v>
      </c>
      <c r="CN945" s="0" t="n">
        <f aca="false">ABS(BK945-1)</f>
        <v>0</v>
      </c>
      <c r="CO945" s="0" t="n">
        <f aca="false">ABS(BY945-1)</f>
        <v>0</v>
      </c>
      <c r="CP945" s="3" t="n">
        <f aca="false">DEGREES(2*ACOS(AH945))</f>
        <v>0</v>
      </c>
      <c r="CQ945" s="3" t="n">
        <f aca="false">DEGREES(2*ACOS(AV945))</f>
        <v>0</v>
      </c>
      <c r="CR945" s="3" t="n">
        <f aca="false">DEGREES(2*ACOS(BJ945))</f>
        <v>0</v>
      </c>
      <c r="CS945" s="3" t="n">
        <f aca="false">DEGREES(2*ACOS(CC945))</f>
        <v>0</v>
      </c>
      <c r="CT945" s="0" t="n">
        <f aca="false">SUM(CD945:CR945)</f>
        <v>0</v>
      </c>
      <c r="CU945" s="4" t="n">
        <f aca="false">(CT945-MIN($CT$5:$CT$1744))/(MAX($CT$5:$CT$1744)-MIN($CT$5:$CT$1744))</f>
        <v>0</v>
      </c>
      <c r="CV945" s="0" t="n">
        <f aca="false">SUM(CD945,CH945,CL945,CP945)</f>
        <v>0</v>
      </c>
      <c r="CW945" s="0" t="n">
        <f aca="false">SUM(CE945,CI945,CM945,CQ945)</f>
        <v>0</v>
      </c>
      <c r="CX945" s="0" t="n">
        <f aca="false">SUM(CF945,CJ945,CN945,CR945)</f>
        <v>0</v>
      </c>
      <c r="CY945" s="0" t="n">
        <f aca="false">SUM(CG945,CK945,CO945)</f>
        <v>0</v>
      </c>
      <c r="CZ945" s="5" t="str">
        <f aca="false">IF(CD945=0,IF(CH945=0,IF(CL945=0,IF(CP945=0,"NULL","4"),"3"),"2"),"1")</f>
        <v>NULL</v>
      </c>
    </row>
    <row r="946" customFormat="false" ht="14.9" hidden="false" customHeight="false" outlineLevel="0" collapsed="false">
      <c r="A946" s="0" t="n">
        <v>2398.847</v>
      </c>
      <c r="B946" s="0" t="n">
        <v>3.347104</v>
      </c>
      <c r="C946" s="0" t="n">
        <v>2.081593</v>
      </c>
      <c r="D946" s="0" t="n">
        <v>2.665091</v>
      </c>
      <c r="E946" s="0" t="n">
        <v>-0.2840917</v>
      </c>
      <c r="F946" s="0" t="n">
        <v>-0.04130659</v>
      </c>
      <c r="G946" s="0" t="n">
        <v>0.003890172</v>
      </c>
      <c r="H946" s="0" t="n">
        <v>0.957899</v>
      </c>
      <c r="I946" s="0" t="n">
        <v>0.16236</v>
      </c>
      <c r="J946" s="0" t="n">
        <v>-0.07905845</v>
      </c>
      <c r="K946" s="0" t="n">
        <v>0.7071991</v>
      </c>
      <c r="L946" s="0" t="n">
        <v>0.08010045</v>
      </c>
      <c r="M946" s="0" t="n">
        <v>0.6979994</v>
      </c>
      <c r="N946" s="0" t="n">
        <v>1</v>
      </c>
      <c r="O946" s="0" t="n">
        <v>0</v>
      </c>
      <c r="P946" s="0" t="n">
        <v>0</v>
      </c>
      <c r="Q946" s="0" t="n">
        <v>0</v>
      </c>
      <c r="R946" s="0" t="n">
        <v>34.057</v>
      </c>
      <c r="S946" s="0" t="n">
        <v>6.604086</v>
      </c>
      <c r="T946" s="0" t="n">
        <v>18.99041</v>
      </c>
      <c r="U946" s="0" t="n">
        <v>43.47371</v>
      </c>
      <c r="V946" s="0" t="n">
        <v>59.88655</v>
      </c>
      <c r="W946" s="0" t="n">
        <v>57.3493</v>
      </c>
      <c r="X946" s="0" t="n">
        <v>56.33078</v>
      </c>
      <c r="Y946" s="0" t="n">
        <v>59.62882</v>
      </c>
      <c r="Z946" s="0" t="n">
        <v>0</v>
      </c>
      <c r="AA946" s="0" t="n">
        <v>1</v>
      </c>
      <c r="AB946" s="0" t="n">
        <v>0</v>
      </c>
      <c r="AC946" s="0" t="n">
        <v>0</v>
      </c>
      <c r="AD946" s="0" t="n">
        <v>0</v>
      </c>
      <c r="AE946" s="1" t="n">
        <v>-2.447153E-010</v>
      </c>
      <c r="AF946" s="1" t="n">
        <v>-1.87347E-009</v>
      </c>
      <c r="AG946" s="1" t="n">
        <v>-8.738037E-009</v>
      </c>
      <c r="AH946" s="0" t="n">
        <v>1</v>
      </c>
      <c r="AI946" s="0" t="n">
        <v>1</v>
      </c>
      <c r="AJ946" s="0" t="n">
        <v>0</v>
      </c>
      <c r="AK946" s="0" t="n">
        <v>0</v>
      </c>
      <c r="AL946" s="0" t="n">
        <v>0</v>
      </c>
      <c r="AM946" s="0" t="n">
        <v>1</v>
      </c>
      <c r="AN946" s="0" t="n">
        <v>1</v>
      </c>
      <c r="AO946" s="0" t="n">
        <v>1</v>
      </c>
      <c r="AP946" s="0" t="n">
        <v>0</v>
      </c>
      <c r="AQ946" s="0" t="n">
        <v>0</v>
      </c>
      <c r="AR946" s="0" t="n">
        <v>0</v>
      </c>
      <c r="AS946" s="1" t="n">
        <v>-2.860423E-010</v>
      </c>
      <c r="AT946" s="1" t="n">
        <v>-1.896052E-009</v>
      </c>
      <c r="AU946" s="1" t="n">
        <v>-1.15186E-008</v>
      </c>
      <c r="AV946" s="0" t="n">
        <v>1</v>
      </c>
      <c r="AW946" s="0" t="n">
        <v>1</v>
      </c>
      <c r="AX946" s="0" t="n">
        <v>0</v>
      </c>
      <c r="AY946" s="0" t="n">
        <v>0</v>
      </c>
      <c r="AZ946" s="0" t="n">
        <v>0</v>
      </c>
      <c r="BA946" s="0" t="n">
        <v>1</v>
      </c>
      <c r="BB946" s="0" t="n">
        <v>2</v>
      </c>
      <c r="BC946" s="0" t="n">
        <v>1</v>
      </c>
      <c r="BD946" s="0" t="n">
        <v>0</v>
      </c>
      <c r="BE946" s="0" t="n">
        <v>0</v>
      </c>
      <c r="BF946" s="0" t="n">
        <v>0</v>
      </c>
      <c r="BG946" s="1" t="n">
        <v>-2.618331E-010</v>
      </c>
      <c r="BH946" s="1" t="n">
        <v>-1.974152E-009</v>
      </c>
      <c r="BI946" s="1" t="n">
        <v>-1.271365E-008</v>
      </c>
      <c r="BJ946" s="0" t="n">
        <v>1</v>
      </c>
      <c r="BK946" s="0" t="n">
        <v>1</v>
      </c>
      <c r="BL946" s="0" t="n">
        <v>0</v>
      </c>
      <c r="BM946" s="0" t="n">
        <v>0</v>
      </c>
      <c r="BN946" s="0" t="n">
        <v>0</v>
      </c>
      <c r="BO946" s="0" t="n">
        <v>1</v>
      </c>
      <c r="BP946" s="0" t="n">
        <v>3</v>
      </c>
      <c r="BQ946" s="0" t="n">
        <v>1</v>
      </c>
      <c r="BR946" s="0" t="n">
        <v>0</v>
      </c>
      <c r="BS946" s="0" t="n">
        <v>0</v>
      </c>
      <c r="BT946" s="0" t="n">
        <v>0</v>
      </c>
      <c r="BU946" s="1" t="n">
        <v>-2.239081E-010</v>
      </c>
      <c r="BV946" s="1" t="n">
        <v>-1.032796E-008</v>
      </c>
      <c r="BW946" s="1" t="n">
        <v>3.433907E-008</v>
      </c>
      <c r="BX946" s="0" t="n">
        <v>1</v>
      </c>
      <c r="BY946" s="0" t="n">
        <v>1</v>
      </c>
      <c r="BZ946" s="0" t="n">
        <v>0</v>
      </c>
      <c r="CA946" s="0" t="n">
        <v>0</v>
      </c>
      <c r="CB946" s="0" t="n">
        <v>0</v>
      </c>
      <c r="CC946" s="0" t="n">
        <v>1</v>
      </c>
      <c r="CD946" s="2" t="n">
        <f aca="false">SQRT(SUMSQ(AB946:AD946))</f>
        <v>0</v>
      </c>
      <c r="CE946" s="2" t="n">
        <f aca="false">SQRT(SUMSQ(AP946:AR946))</f>
        <v>0</v>
      </c>
      <c r="CF946" s="2" t="n">
        <f aca="false">SQRT(SUMSQ(BD946:BF946))</f>
        <v>0</v>
      </c>
      <c r="CG946" s="2" t="n">
        <f aca="false">SQRT(SUMSQ(BR946:BT946))</f>
        <v>0</v>
      </c>
      <c r="CH946" s="2" t="n">
        <f aca="false">DEGREES(2*ACOS(AH946))</f>
        <v>0</v>
      </c>
      <c r="CI946" s="2" t="n">
        <f aca="false">DEGREES(2*ACOS(AV946))</f>
        <v>0</v>
      </c>
      <c r="CJ946" s="2" t="n">
        <f aca="false">DEGREES(2*ACOS(BJ946))</f>
        <v>0</v>
      </c>
      <c r="CK946" s="2" t="n">
        <f aca="false">DEGREES(2*ACOS(BX946))</f>
        <v>0</v>
      </c>
      <c r="CL946" s="0" t="n">
        <f aca="false">ABS(AI946-1)</f>
        <v>0</v>
      </c>
      <c r="CM946" s="0" t="n">
        <f aca="false">ABS(AW946-1)</f>
        <v>0</v>
      </c>
      <c r="CN946" s="0" t="n">
        <f aca="false">ABS(BK946-1)</f>
        <v>0</v>
      </c>
      <c r="CO946" s="0" t="n">
        <f aca="false">ABS(BY946-1)</f>
        <v>0</v>
      </c>
      <c r="CP946" s="3" t="n">
        <f aca="false">DEGREES(2*ACOS(AH946))</f>
        <v>0</v>
      </c>
      <c r="CQ946" s="3" t="n">
        <f aca="false">DEGREES(2*ACOS(AV946))</f>
        <v>0</v>
      </c>
      <c r="CR946" s="3" t="n">
        <f aca="false">DEGREES(2*ACOS(BJ946))</f>
        <v>0</v>
      </c>
      <c r="CS946" s="3" t="n">
        <f aca="false">DEGREES(2*ACOS(CC946))</f>
        <v>0</v>
      </c>
      <c r="CT946" s="0" t="n">
        <f aca="false">SUM(CD946:CR946)</f>
        <v>0</v>
      </c>
      <c r="CU946" s="4" t="n">
        <f aca="false">(CT946-MIN($CT$5:$CT$1744))/(MAX($CT$5:$CT$1744)-MIN($CT$5:$CT$1744))</f>
        <v>0</v>
      </c>
      <c r="CV946" s="0" t="n">
        <f aca="false">SUM(CD946,CH946,CL946,CP946)</f>
        <v>0</v>
      </c>
      <c r="CW946" s="0" t="n">
        <f aca="false">SUM(CE946,CI946,CM946,CQ946)</f>
        <v>0</v>
      </c>
      <c r="CX946" s="0" t="n">
        <f aca="false">SUM(CF946,CJ946,CN946,CR946)</f>
        <v>0</v>
      </c>
      <c r="CY946" s="0" t="n">
        <f aca="false">SUM(CG946,CK946,CO946)</f>
        <v>0</v>
      </c>
      <c r="CZ946" s="5" t="str">
        <f aca="false">IF(CD946=0,IF(CH946=0,IF(CL946=0,IF(CP946=0,"NULL","4"),"3"),"2"),"1")</f>
        <v>NULL</v>
      </c>
    </row>
    <row r="947" customFormat="false" ht="14.9" hidden="false" customHeight="false" outlineLevel="0" collapsed="false">
      <c r="A947" s="0" t="n">
        <v>2398.897</v>
      </c>
      <c r="B947" s="0" t="n">
        <v>3.347104</v>
      </c>
      <c r="C947" s="0" t="n">
        <v>2.081593</v>
      </c>
      <c r="D947" s="0" t="n">
        <v>2.665091</v>
      </c>
      <c r="E947" s="0" t="n">
        <v>-0.2840918</v>
      </c>
      <c r="F947" s="0" t="n">
        <v>-0.04130661</v>
      </c>
      <c r="G947" s="0" t="n">
        <v>0.003890216</v>
      </c>
      <c r="H947" s="0" t="n">
        <v>0.957899</v>
      </c>
      <c r="I947" s="0" t="n">
        <v>0.16236</v>
      </c>
      <c r="J947" s="0" t="n">
        <v>-0.07908887</v>
      </c>
      <c r="K947" s="0" t="n">
        <v>0.7071933</v>
      </c>
      <c r="L947" s="0" t="n">
        <v>0.08013072</v>
      </c>
      <c r="M947" s="0" t="n">
        <v>0.6979984</v>
      </c>
      <c r="N947" s="0" t="n">
        <v>1</v>
      </c>
      <c r="O947" s="0" t="n">
        <v>0</v>
      </c>
      <c r="P947" s="0" t="n">
        <v>0</v>
      </c>
      <c r="Q947" s="0" t="n">
        <v>0</v>
      </c>
      <c r="R947" s="0" t="n">
        <v>32.88266</v>
      </c>
      <c r="S947" s="0" t="n">
        <v>6.376403</v>
      </c>
      <c r="T947" s="0" t="n">
        <v>18.33551</v>
      </c>
      <c r="U947" s="0" t="n">
        <v>41.97458</v>
      </c>
      <c r="V947" s="0" t="n">
        <v>57.82146</v>
      </c>
      <c r="W947" s="0" t="n">
        <v>55.3717</v>
      </c>
      <c r="X947" s="0" t="n">
        <v>54.38832</v>
      </c>
      <c r="Y947" s="0" t="n">
        <v>57.57261</v>
      </c>
      <c r="Z947" s="0" t="n">
        <v>0</v>
      </c>
      <c r="AA947" s="0" t="n">
        <v>1</v>
      </c>
      <c r="AB947" s="0" t="n">
        <v>0</v>
      </c>
      <c r="AC947" s="0" t="n">
        <v>0</v>
      </c>
      <c r="AD947" s="0" t="n">
        <v>0</v>
      </c>
      <c r="AE947" s="1" t="n">
        <v>3.669405E-010</v>
      </c>
      <c r="AF947" s="1" t="n">
        <v>2.106975E-009</v>
      </c>
      <c r="AG947" s="1" t="n">
        <v>1.38259E-008</v>
      </c>
      <c r="AH947" s="0" t="n">
        <v>1</v>
      </c>
      <c r="AI947" s="0" t="n">
        <v>1</v>
      </c>
      <c r="AJ947" s="0" t="n">
        <v>0</v>
      </c>
      <c r="AK947" s="0" t="n">
        <v>0</v>
      </c>
      <c r="AL947" s="0" t="n">
        <v>0</v>
      </c>
      <c r="AM947" s="0" t="n">
        <v>1</v>
      </c>
      <c r="AN947" s="0" t="n">
        <v>1</v>
      </c>
      <c r="AO947" s="0" t="n">
        <v>1</v>
      </c>
      <c r="AP947" s="0" t="n">
        <v>0</v>
      </c>
      <c r="AQ947" s="0" t="n">
        <v>0</v>
      </c>
      <c r="AR947" s="0" t="n">
        <v>0</v>
      </c>
      <c r="AS947" s="1" t="n">
        <v>2.642348E-010</v>
      </c>
      <c r="AT947" s="1" t="n">
        <v>2.042777E-009</v>
      </c>
      <c r="AU947" s="1" t="n">
        <v>1.355197E-008</v>
      </c>
      <c r="AV947" s="0" t="n">
        <v>1</v>
      </c>
      <c r="AW947" s="0" t="n">
        <v>1</v>
      </c>
      <c r="AX947" s="0" t="n">
        <v>0</v>
      </c>
      <c r="AY947" s="0" t="n">
        <v>0</v>
      </c>
      <c r="AZ947" s="0" t="n">
        <v>0</v>
      </c>
      <c r="BA947" s="0" t="n">
        <v>1</v>
      </c>
      <c r="BB947" s="0" t="n">
        <v>2</v>
      </c>
      <c r="BC947" s="0" t="n">
        <v>1</v>
      </c>
      <c r="BD947" s="0" t="n">
        <v>0</v>
      </c>
      <c r="BE947" s="0" t="n">
        <v>0</v>
      </c>
      <c r="BF947" s="0" t="n">
        <v>0</v>
      </c>
      <c r="BG947" s="1" t="n">
        <v>2.788604E-010</v>
      </c>
      <c r="BH947" s="1" t="n">
        <v>1.668324E-009</v>
      </c>
      <c r="BI947" s="1" t="n">
        <v>1.018685E-008</v>
      </c>
      <c r="BJ947" s="0" t="n">
        <v>1</v>
      </c>
      <c r="BK947" s="0" t="n">
        <v>1</v>
      </c>
      <c r="BL947" s="0" t="n">
        <v>0</v>
      </c>
      <c r="BM947" s="0" t="n">
        <v>0</v>
      </c>
      <c r="BN947" s="0" t="n">
        <v>0</v>
      </c>
      <c r="BO947" s="0" t="n">
        <v>1</v>
      </c>
      <c r="BP947" s="0" t="n">
        <v>3</v>
      </c>
      <c r="BQ947" s="0" t="n">
        <v>1</v>
      </c>
      <c r="BR947" s="0" t="n">
        <v>0</v>
      </c>
      <c r="BS947" s="0" t="n">
        <v>0</v>
      </c>
      <c r="BT947" s="0" t="n">
        <v>0</v>
      </c>
      <c r="BU947" s="1" t="n">
        <v>2.973577E-010</v>
      </c>
      <c r="BV947" s="1" t="n">
        <v>1.712363E-009</v>
      </c>
      <c r="BW947" s="1" t="n">
        <v>6.907936E-009</v>
      </c>
      <c r="BX947" s="0" t="n">
        <v>1</v>
      </c>
      <c r="BY947" s="0" t="n">
        <v>1</v>
      </c>
      <c r="BZ947" s="0" t="n">
        <v>0</v>
      </c>
      <c r="CA947" s="0" t="n">
        <v>0</v>
      </c>
      <c r="CB947" s="0" t="n">
        <v>0</v>
      </c>
      <c r="CC947" s="0" t="n">
        <v>1</v>
      </c>
      <c r="CD947" s="2" t="n">
        <f aca="false">SQRT(SUMSQ(AB947:AD947))</f>
        <v>0</v>
      </c>
      <c r="CE947" s="2" t="n">
        <f aca="false">SQRT(SUMSQ(AP947:AR947))</f>
        <v>0</v>
      </c>
      <c r="CF947" s="2" t="n">
        <f aca="false">SQRT(SUMSQ(BD947:BF947))</f>
        <v>0</v>
      </c>
      <c r="CG947" s="2" t="n">
        <f aca="false">SQRT(SUMSQ(BR947:BT947))</f>
        <v>0</v>
      </c>
      <c r="CH947" s="2" t="n">
        <f aca="false">DEGREES(2*ACOS(AH947))</f>
        <v>0</v>
      </c>
      <c r="CI947" s="2" t="n">
        <f aca="false">DEGREES(2*ACOS(AV947))</f>
        <v>0</v>
      </c>
      <c r="CJ947" s="2" t="n">
        <f aca="false">DEGREES(2*ACOS(BJ947))</f>
        <v>0</v>
      </c>
      <c r="CK947" s="2" t="n">
        <f aca="false">DEGREES(2*ACOS(BX947))</f>
        <v>0</v>
      </c>
      <c r="CL947" s="0" t="n">
        <f aca="false">ABS(AI947-1)</f>
        <v>0</v>
      </c>
      <c r="CM947" s="0" t="n">
        <f aca="false">ABS(AW947-1)</f>
        <v>0</v>
      </c>
      <c r="CN947" s="0" t="n">
        <f aca="false">ABS(BK947-1)</f>
        <v>0</v>
      </c>
      <c r="CO947" s="0" t="n">
        <f aca="false">ABS(BY947-1)</f>
        <v>0</v>
      </c>
      <c r="CP947" s="3" t="n">
        <f aca="false">DEGREES(2*ACOS(AH947))</f>
        <v>0</v>
      </c>
      <c r="CQ947" s="3" t="n">
        <f aca="false">DEGREES(2*ACOS(AV947))</f>
        <v>0</v>
      </c>
      <c r="CR947" s="3" t="n">
        <f aca="false">DEGREES(2*ACOS(BJ947))</f>
        <v>0</v>
      </c>
      <c r="CS947" s="3" t="n">
        <f aca="false">DEGREES(2*ACOS(CC947))</f>
        <v>0</v>
      </c>
      <c r="CT947" s="0" t="n">
        <f aca="false">SUM(CD947:CR947)</f>
        <v>0</v>
      </c>
      <c r="CU947" s="4" t="n">
        <f aca="false">(CT947-MIN($CT$5:$CT$1744))/(MAX($CT$5:$CT$1744)-MIN($CT$5:$CT$1744))</f>
        <v>0</v>
      </c>
      <c r="CV947" s="0" t="n">
        <f aca="false">SUM(CD947,CH947,CL947,CP947)</f>
        <v>0</v>
      </c>
      <c r="CW947" s="0" t="n">
        <f aca="false">SUM(CE947,CI947,CM947,CQ947)</f>
        <v>0</v>
      </c>
      <c r="CX947" s="0" t="n">
        <f aca="false">SUM(CF947,CJ947,CN947,CR947)</f>
        <v>0</v>
      </c>
      <c r="CY947" s="0" t="n">
        <f aca="false">SUM(CG947,CK947,CO947)</f>
        <v>0</v>
      </c>
      <c r="CZ947" s="5" t="str">
        <f aca="false">IF(CD947=0,IF(CH947=0,IF(CL947=0,IF(CP947=0,"NULL","4"),"3"),"2"),"1")</f>
        <v>NULL</v>
      </c>
    </row>
    <row r="948" customFormat="false" ht="14.9" hidden="false" customHeight="false" outlineLevel="0" collapsed="false">
      <c r="A948" s="0" t="n">
        <v>2398.948</v>
      </c>
      <c r="B948" s="0" t="n">
        <v>3.347104</v>
      </c>
      <c r="C948" s="0" t="n">
        <v>2.081593</v>
      </c>
      <c r="D948" s="0" t="n">
        <v>2.665091</v>
      </c>
      <c r="E948" s="0" t="n">
        <v>-0.2840916</v>
      </c>
      <c r="F948" s="0" t="n">
        <v>-0.04130663</v>
      </c>
      <c r="G948" s="0" t="n">
        <v>0.003890182</v>
      </c>
      <c r="H948" s="0" t="n">
        <v>0.9578991</v>
      </c>
      <c r="I948" s="0" t="n">
        <v>0.16236</v>
      </c>
      <c r="J948" s="0" t="n">
        <v>-0.0791124</v>
      </c>
      <c r="K948" s="0" t="n">
        <v>0.7071886</v>
      </c>
      <c r="L948" s="0" t="n">
        <v>0.08015411</v>
      </c>
      <c r="M948" s="0" t="n">
        <v>0.6979977</v>
      </c>
      <c r="N948" s="0" t="n">
        <v>1</v>
      </c>
      <c r="O948" s="0" t="n">
        <v>0</v>
      </c>
      <c r="P948" s="0" t="n">
        <v>0</v>
      </c>
      <c r="Q948" s="0" t="n">
        <v>0</v>
      </c>
      <c r="R948" s="0" t="n">
        <v>32.88267</v>
      </c>
      <c r="S948" s="0" t="n">
        <v>6.376407</v>
      </c>
      <c r="T948" s="0" t="n">
        <v>18.3355</v>
      </c>
      <c r="U948" s="0" t="n">
        <v>41.97458</v>
      </c>
      <c r="V948" s="0" t="n">
        <v>57.82146</v>
      </c>
      <c r="W948" s="0" t="n">
        <v>55.3717</v>
      </c>
      <c r="X948" s="0" t="n">
        <v>54.38832</v>
      </c>
      <c r="Y948" s="0" t="n">
        <v>57.57261</v>
      </c>
      <c r="Z948" s="0" t="n">
        <v>0</v>
      </c>
      <c r="AA948" s="0" t="n">
        <v>1</v>
      </c>
      <c r="AB948" s="0" t="n">
        <v>0</v>
      </c>
      <c r="AC948" s="0" t="n">
        <v>0</v>
      </c>
      <c r="AD948" s="0" t="n">
        <v>0</v>
      </c>
      <c r="AE948" s="1" t="n">
        <v>2.805603E-010</v>
      </c>
      <c r="AF948" s="1" t="n">
        <v>-1.380869E-009</v>
      </c>
      <c r="AG948" s="1" t="n">
        <v>-6.655457E-009</v>
      </c>
      <c r="AH948" s="0" t="n">
        <v>1</v>
      </c>
      <c r="AI948" s="0" t="n">
        <v>1</v>
      </c>
      <c r="AJ948" s="0" t="n">
        <v>0</v>
      </c>
      <c r="AK948" s="0" t="n">
        <v>0</v>
      </c>
      <c r="AL948" s="0" t="n">
        <v>0</v>
      </c>
      <c r="AM948" s="0" t="n">
        <v>1</v>
      </c>
      <c r="AN948" s="0" t="n">
        <v>1</v>
      </c>
      <c r="AO948" s="0" t="n">
        <v>1</v>
      </c>
      <c r="AP948" s="0" t="n">
        <v>0</v>
      </c>
      <c r="AQ948" s="0" t="n">
        <v>0</v>
      </c>
      <c r="AR948" s="0" t="n">
        <v>0</v>
      </c>
      <c r="AS948" s="1" t="n">
        <v>2.805603E-010</v>
      </c>
      <c r="AT948" s="1" t="n">
        <v>-1.380869E-009</v>
      </c>
      <c r="AU948" s="1" t="n">
        <v>-6.655457E-009</v>
      </c>
      <c r="AV948" s="0" t="n">
        <v>1</v>
      </c>
      <c r="AW948" s="0" t="n">
        <v>1</v>
      </c>
      <c r="AX948" s="0" t="n">
        <v>0</v>
      </c>
      <c r="AY948" s="0" t="n">
        <v>0</v>
      </c>
      <c r="AZ948" s="0" t="n">
        <v>0</v>
      </c>
      <c r="BA948" s="0" t="n">
        <v>1</v>
      </c>
      <c r="BB948" s="0" t="n">
        <v>2</v>
      </c>
      <c r="BC948" s="0" t="n">
        <v>1</v>
      </c>
      <c r="BD948" s="0" t="n">
        <v>0</v>
      </c>
      <c r="BE948" s="0" t="n">
        <v>0</v>
      </c>
      <c r="BF948" s="0" t="n">
        <v>0</v>
      </c>
      <c r="BG948" s="1" t="n">
        <v>3.941601E-010</v>
      </c>
      <c r="BH948" s="1" t="n">
        <v>-1.378602E-009</v>
      </c>
      <c r="BI948" s="1" t="n">
        <v>-6.675335E-009</v>
      </c>
      <c r="BJ948" s="0" t="n">
        <v>1</v>
      </c>
      <c r="BK948" s="0" t="n">
        <v>1</v>
      </c>
      <c r="BL948" s="0" t="n">
        <v>0</v>
      </c>
      <c r="BM948" s="0" t="n">
        <v>0</v>
      </c>
      <c r="BN948" s="0" t="n">
        <v>0</v>
      </c>
      <c r="BO948" s="0" t="n">
        <v>1</v>
      </c>
      <c r="BP948" s="0" t="n">
        <v>3</v>
      </c>
      <c r="BQ948" s="0" t="n">
        <v>1</v>
      </c>
      <c r="BR948" s="0" t="n">
        <v>0</v>
      </c>
      <c r="BS948" s="0" t="n">
        <v>0</v>
      </c>
      <c r="BT948" s="0" t="n">
        <v>0</v>
      </c>
      <c r="BU948" s="1" t="n">
        <v>4.409209E-010</v>
      </c>
      <c r="BV948" s="1" t="n">
        <v>-1.022831E-009</v>
      </c>
      <c r="BW948" s="1" t="n">
        <v>-1.826337E-009</v>
      </c>
      <c r="BX948" s="0" t="n">
        <v>1</v>
      </c>
      <c r="BY948" s="0" t="n">
        <v>1</v>
      </c>
      <c r="BZ948" s="0" t="n">
        <v>0</v>
      </c>
      <c r="CA948" s="0" t="n">
        <v>0</v>
      </c>
      <c r="CB948" s="0" t="n">
        <v>0</v>
      </c>
      <c r="CC948" s="0" t="n">
        <v>1</v>
      </c>
      <c r="CD948" s="2" t="n">
        <f aca="false">SQRT(SUMSQ(AB948:AD948))</f>
        <v>0</v>
      </c>
      <c r="CE948" s="2" t="n">
        <f aca="false">SQRT(SUMSQ(AP948:AR948))</f>
        <v>0</v>
      </c>
      <c r="CF948" s="2" t="n">
        <f aca="false">SQRT(SUMSQ(BD948:BF948))</f>
        <v>0</v>
      </c>
      <c r="CG948" s="2" t="n">
        <f aca="false">SQRT(SUMSQ(BR948:BT948))</f>
        <v>0</v>
      </c>
      <c r="CH948" s="2" t="n">
        <f aca="false">DEGREES(2*ACOS(AH948))</f>
        <v>0</v>
      </c>
      <c r="CI948" s="2" t="n">
        <f aca="false">DEGREES(2*ACOS(AV948))</f>
        <v>0</v>
      </c>
      <c r="CJ948" s="2" t="n">
        <f aca="false">DEGREES(2*ACOS(BJ948))</f>
        <v>0</v>
      </c>
      <c r="CK948" s="2" t="n">
        <f aca="false">DEGREES(2*ACOS(BX948))</f>
        <v>0</v>
      </c>
      <c r="CL948" s="0" t="n">
        <f aca="false">ABS(AI948-1)</f>
        <v>0</v>
      </c>
      <c r="CM948" s="0" t="n">
        <f aca="false">ABS(AW948-1)</f>
        <v>0</v>
      </c>
      <c r="CN948" s="0" t="n">
        <f aca="false">ABS(BK948-1)</f>
        <v>0</v>
      </c>
      <c r="CO948" s="0" t="n">
        <f aca="false">ABS(BY948-1)</f>
        <v>0</v>
      </c>
      <c r="CP948" s="3" t="n">
        <f aca="false">DEGREES(2*ACOS(AH948))</f>
        <v>0</v>
      </c>
      <c r="CQ948" s="3" t="n">
        <f aca="false">DEGREES(2*ACOS(AV948))</f>
        <v>0</v>
      </c>
      <c r="CR948" s="3" t="n">
        <f aca="false">DEGREES(2*ACOS(BJ948))</f>
        <v>0</v>
      </c>
      <c r="CS948" s="3" t="n">
        <f aca="false">DEGREES(2*ACOS(CC948))</f>
        <v>0</v>
      </c>
      <c r="CT948" s="0" t="n">
        <f aca="false">SUM(CD948:CR948)</f>
        <v>0</v>
      </c>
      <c r="CU948" s="4" t="n">
        <f aca="false">(CT948-MIN($CT$5:$CT$1744))/(MAX($CT$5:$CT$1744)-MIN($CT$5:$CT$1744))</f>
        <v>0</v>
      </c>
      <c r="CV948" s="0" t="n">
        <f aca="false">SUM(CD948,CH948,CL948,CP948)</f>
        <v>0</v>
      </c>
      <c r="CW948" s="0" t="n">
        <f aca="false">SUM(CE948,CI948,CM948,CQ948)</f>
        <v>0</v>
      </c>
      <c r="CX948" s="0" t="n">
        <f aca="false">SUM(CF948,CJ948,CN948,CR948)</f>
        <v>0</v>
      </c>
      <c r="CY948" s="0" t="n">
        <f aca="false">SUM(CG948,CK948,CO948)</f>
        <v>0</v>
      </c>
      <c r="CZ948" s="5" t="str">
        <f aca="false">IF(CD948=0,IF(CH948=0,IF(CL948=0,IF(CP948=0,"NULL","4"),"3"),"2"),"1")</f>
        <v>NULL</v>
      </c>
    </row>
    <row r="949" customFormat="false" ht="14.9" hidden="false" customHeight="false" outlineLevel="0" collapsed="false">
      <c r="A949" s="0" t="n">
        <v>2398.998</v>
      </c>
      <c r="B949" s="0" t="n">
        <v>3.347104</v>
      </c>
      <c r="C949" s="0" t="n">
        <v>2.081593</v>
      </c>
      <c r="D949" s="0" t="n">
        <v>2.665091</v>
      </c>
      <c r="E949" s="0" t="n">
        <v>-0.2840917</v>
      </c>
      <c r="F949" s="0" t="n">
        <v>-0.04130661</v>
      </c>
      <c r="G949" s="0" t="n">
        <v>0.003890124</v>
      </c>
      <c r="H949" s="0" t="n">
        <v>0.957899</v>
      </c>
      <c r="I949" s="0" t="n">
        <v>0.16236</v>
      </c>
      <c r="J949" s="0" t="n">
        <v>-0.07913063</v>
      </c>
      <c r="K949" s="0" t="n">
        <v>0.707185</v>
      </c>
      <c r="L949" s="0" t="n">
        <v>0.08017224</v>
      </c>
      <c r="M949" s="0" t="n">
        <v>0.6979972</v>
      </c>
      <c r="N949" s="0" t="n">
        <v>1</v>
      </c>
      <c r="O949" s="0" t="n">
        <v>0</v>
      </c>
      <c r="P949" s="0" t="n">
        <v>0</v>
      </c>
      <c r="Q949" s="0" t="n">
        <v>0</v>
      </c>
      <c r="R949" s="0" t="n">
        <v>32.88266</v>
      </c>
      <c r="S949" s="0" t="n">
        <v>6.376404</v>
      </c>
      <c r="T949" s="0" t="n">
        <v>18.3355</v>
      </c>
      <c r="U949" s="0" t="n">
        <v>41.97458</v>
      </c>
      <c r="V949" s="0" t="n">
        <v>57.82146</v>
      </c>
      <c r="W949" s="0" t="n">
        <v>55.3717</v>
      </c>
      <c r="X949" s="0" t="n">
        <v>54.38832</v>
      </c>
      <c r="Y949" s="0" t="n">
        <v>57.57261</v>
      </c>
      <c r="Z949" s="0" t="n">
        <v>0</v>
      </c>
      <c r="AA949" s="0" t="n">
        <v>1</v>
      </c>
      <c r="AB949" s="0" t="n">
        <v>0</v>
      </c>
      <c r="AC949" s="0" t="n">
        <v>0</v>
      </c>
      <c r="AD949" s="0" t="n">
        <v>0</v>
      </c>
      <c r="AE949" s="1" t="n">
        <v>-1.609962E-010</v>
      </c>
      <c r="AF949" s="1" t="n">
        <v>4.645739E-010</v>
      </c>
      <c r="AG949" s="1" t="n">
        <v>-2.272519E-008</v>
      </c>
      <c r="AH949" s="0" t="n">
        <v>1</v>
      </c>
      <c r="AI949" s="0" t="n">
        <v>1</v>
      </c>
      <c r="AJ949" s="0" t="n">
        <v>0</v>
      </c>
      <c r="AK949" s="0" t="n">
        <v>0</v>
      </c>
      <c r="AL949" s="0" t="n">
        <v>0</v>
      </c>
      <c r="AM949" s="0" t="n">
        <v>1</v>
      </c>
      <c r="AN949" s="0" t="n">
        <v>1</v>
      </c>
      <c r="AO949" s="0" t="n">
        <v>1</v>
      </c>
      <c r="AP949" s="0" t="n">
        <v>0</v>
      </c>
      <c r="AQ949" s="0" t="n">
        <v>0</v>
      </c>
      <c r="AR949" s="0" t="n">
        <v>0</v>
      </c>
      <c r="AS949" s="1" t="n">
        <v>-1.026083E-010</v>
      </c>
      <c r="AT949" s="1" t="n">
        <v>4.582631E-010</v>
      </c>
      <c r="AU949" s="1" t="n">
        <v>-7.614217E-009</v>
      </c>
      <c r="AV949" s="0" t="n">
        <v>1</v>
      </c>
      <c r="AW949" s="0" t="n">
        <v>1</v>
      </c>
      <c r="AX949" s="0" t="n">
        <v>0</v>
      </c>
      <c r="AY949" s="0" t="n">
        <v>0</v>
      </c>
      <c r="AZ949" s="0" t="n">
        <v>0</v>
      </c>
      <c r="BA949" s="0" t="n">
        <v>1</v>
      </c>
      <c r="BB949" s="0" t="n">
        <v>2</v>
      </c>
      <c r="BC949" s="0" t="n">
        <v>1</v>
      </c>
      <c r="BD949" s="0" t="n">
        <v>0</v>
      </c>
      <c r="BE949" s="0" t="n">
        <v>0</v>
      </c>
      <c r="BF949" s="0" t="n">
        <v>0</v>
      </c>
      <c r="BG949" s="1" t="n">
        <v>-1.926136E-010</v>
      </c>
      <c r="BH949" s="1" t="n">
        <v>7.069992E-010</v>
      </c>
      <c r="BI949" s="1" t="n">
        <v>-1.573276E-008</v>
      </c>
      <c r="BJ949" s="0" t="n">
        <v>1</v>
      </c>
      <c r="BK949" s="0" t="n">
        <v>1</v>
      </c>
      <c r="BL949" s="0" t="n">
        <v>0</v>
      </c>
      <c r="BM949" s="0" t="n">
        <v>0</v>
      </c>
      <c r="BN949" s="0" t="n">
        <v>0</v>
      </c>
      <c r="BO949" s="0" t="n">
        <v>1</v>
      </c>
      <c r="BP949" s="0" t="n">
        <v>3</v>
      </c>
      <c r="BQ949" s="0" t="n">
        <v>1</v>
      </c>
      <c r="BR949" s="0" t="n">
        <v>0</v>
      </c>
      <c r="BS949" s="0" t="n">
        <v>0</v>
      </c>
      <c r="BT949" s="0" t="n">
        <v>0</v>
      </c>
      <c r="BU949" s="1" t="n">
        <v>-1.926136E-010</v>
      </c>
      <c r="BV949" s="1" t="n">
        <v>7.069992E-010</v>
      </c>
      <c r="BW949" s="1" t="n">
        <v>-1.573276E-008</v>
      </c>
      <c r="BX949" s="0" t="n">
        <v>1</v>
      </c>
      <c r="BY949" s="0" t="n">
        <v>1</v>
      </c>
      <c r="BZ949" s="0" t="n">
        <v>0</v>
      </c>
      <c r="CA949" s="0" t="n">
        <v>0</v>
      </c>
      <c r="CB949" s="0" t="n">
        <v>0</v>
      </c>
      <c r="CC949" s="0" t="n">
        <v>1</v>
      </c>
      <c r="CD949" s="2" t="n">
        <f aca="false">SQRT(SUMSQ(AB949:AD949))</f>
        <v>0</v>
      </c>
      <c r="CE949" s="2" t="n">
        <f aca="false">SQRT(SUMSQ(AP949:AR949))</f>
        <v>0</v>
      </c>
      <c r="CF949" s="2" t="n">
        <f aca="false">SQRT(SUMSQ(BD949:BF949))</f>
        <v>0</v>
      </c>
      <c r="CG949" s="2" t="n">
        <f aca="false">SQRT(SUMSQ(BR949:BT949))</f>
        <v>0</v>
      </c>
      <c r="CH949" s="2" t="n">
        <f aca="false">DEGREES(2*ACOS(AH949))</f>
        <v>0</v>
      </c>
      <c r="CI949" s="2" t="n">
        <f aca="false">DEGREES(2*ACOS(AV949))</f>
        <v>0</v>
      </c>
      <c r="CJ949" s="2" t="n">
        <f aca="false">DEGREES(2*ACOS(BJ949))</f>
        <v>0</v>
      </c>
      <c r="CK949" s="2" t="n">
        <f aca="false">DEGREES(2*ACOS(BX949))</f>
        <v>0</v>
      </c>
      <c r="CL949" s="0" t="n">
        <f aca="false">ABS(AI949-1)</f>
        <v>0</v>
      </c>
      <c r="CM949" s="0" t="n">
        <f aca="false">ABS(AW949-1)</f>
        <v>0</v>
      </c>
      <c r="CN949" s="0" t="n">
        <f aca="false">ABS(BK949-1)</f>
        <v>0</v>
      </c>
      <c r="CO949" s="0" t="n">
        <f aca="false">ABS(BY949-1)</f>
        <v>0</v>
      </c>
      <c r="CP949" s="3" t="n">
        <f aca="false">DEGREES(2*ACOS(AH949))</f>
        <v>0</v>
      </c>
      <c r="CQ949" s="3" t="n">
        <f aca="false">DEGREES(2*ACOS(AV949))</f>
        <v>0</v>
      </c>
      <c r="CR949" s="3" t="n">
        <f aca="false">DEGREES(2*ACOS(BJ949))</f>
        <v>0</v>
      </c>
      <c r="CS949" s="3" t="n">
        <f aca="false">DEGREES(2*ACOS(CC949))</f>
        <v>0</v>
      </c>
      <c r="CT949" s="0" t="n">
        <f aca="false">SUM(CD949:CR949)</f>
        <v>0</v>
      </c>
      <c r="CU949" s="4" t="n">
        <f aca="false">(CT949-MIN($CT$5:$CT$1744))/(MAX($CT$5:$CT$1744)-MIN($CT$5:$CT$1744))</f>
        <v>0</v>
      </c>
      <c r="CV949" s="0" t="n">
        <f aca="false">SUM(CD949,CH949,CL949,CP949)</f>
        <v>0</v>
      </c>
      <c r="CW949" s="0" t="n">
        <f aca="false">SUM(CE949,CI949,CM949,CQ949)</f>
        <v>0</v>
      </c>
      <c r="CX949" s="0" t="n">
        <f aca="false">SUM(CF949,CJ949,CN949,CR949)</f>
        <v>0</v>
      </c>
      <c r="CY949" s="0" t="n">
        <f aca="false">SUM(CG949,CK949,CO949)</f>
        <v>0</v>
      </c>
      <c r="CZ949" s="5" t="str">
        <f aca="false">IF(CD949=0,IF(CH949=0,IF(CL949=0,IF(CP949=0,"NULL","4"),"3"),"2"),"1")</f>
        <v>NULL</v>
      </c>
    </row>
    <row r="950" customFormat="false" ht="14.9" hidden="false" customHeight="false" outlineLevel="0" collapsed="false">
      <c r="A950" s="0" t="n">
        <v>2399.047</v>
      </c>
      <c r="B950" s="0" t="n">
        <v>3.347104</v>
      </c>
      <c r="C950" s="0" t="n">
        <v>2.081593</v>
      </c>
      <c r="D950" s="0" t="n">
        <v>2.665091</v>
      </c>
      <c r="E950" s="0" t="n">
        <v>-0.2840917</v>
      </c>
      <c r="F950" s="0" t="n">
        <v>-0.04130655</v>
      </c>
      <c r="G950" s="0" t="n">
        <v>0.003889998</v>
      </c>
      <c r="H950" s="0" t="n">
        <v>0.957899</v>
      </c>
      <c r="I950" s="0" t="n">
        <v>0.16236</v>
      </c>
      <c r="J950" s="0" t="n">
        <v>-0.07914474</v>
      </c>
      <c r="K950" s="0" t="n">
        <v>0.7071823</v>
      </c>
      <c r="L950" s="0" t="n">
        <v>0.08018628</v>
      </c>
      <c r="M950" s="0" t="n">
        <v>0.6979968</v>
      </c>
      <c r="N950" s="0" t="n">
        <v>1</v>
      </c>
      <c r="O950" s="0" t="n">
        <v>0</v>
      </c>
      <c r="P950" s="0" t="n">
        <v>0</v>
      </c>
      <c r="Q950" s="0" t="n">
        <v>0</v>
      </c>
      <c r="R950" s="0" t="n">
        <v>32.88266</v>
      </c>
      <c r="S950" s="0" t="n">
        <v>6.376399</v>
      </c>
      <c r="T950" s="0" t="n">
        <v>18.3355</v>
      </c>
      <c r="U950" s="0" t="n">
        <v>41.97458</v>
      </c>
      <c r="V950" s="0" t="n">
        <v>57.82146</v>
      </c>
      <c r="W950" s="0" t="n">
        <v>55.3717</v>
      </c>
      <c r="X950" s="0" t="n">
        <v>54.38832</v>
      </c>
      <c r="Y950" s="0" t="n">
        <v>57.57261</v>
      </c>
      <c r="Z950" s="0" t="n">
        <v>0</v>
      </c>
      <c r="AA950" s="0" t="n">
        <v>1</v>
      </c>
      <c r="AB950" s="0" t="n">
        <v>0</v>
      </c>
      <c r="AC950" s="0" t="n">
        <v>0</v>
      </c>
      <c r="AD950" s="0" t="n">
        <v>0</v>
      </c>
      <c r="AE950" s="1" t="n">
        <v>-3.546282E-010</v>
      </c>
      <c r="AF950" s="1" t="n">
        <v>-4.897971E-011</v>
      </c>
      <c r="AG950" s="1" t="n">
        <v>-3.47628E-008</v>
      </c>
      <c r="AH950" s="0" t="n">
        <v>1</v>
      </c>
      <c r="AI950" s="0" t="n">
        <v>1</v>
      </c>
      <c r="AJ950" s="0" t="n">
        <v>0</v>
      </c>
      <c r="AK950" s="0" t="n">
        <v>0</v>
      </c>
      <c r="AL950" s="0" t="n">
        <v>0</v>
      </c>
      <c r="AM950" s="0" t="n">
        <v>1</v>
      </c>
      <c r="AN950" s="0" t="n">
        <v>1</v>
      </c>
      <c r="AO950" s="0" t="n">
        <v>1</v>
      </c>
      <c r="AP950" s="0" t="n">
        <v>0</v>
      </c>
      <c r="AQ950" s="0" t="n">
        <v>0</v>
      </c>
      <c r="AR950" s="0" t="n">
        <v>0</v>
      </c>
      <c r="AS950" s="1" t="n">
        <v>-3.613281E-010</v>
      </c>
      <c r="AT950" s="1" t="n">
        <v>-3.511523E-010</v>
      </c>
      <c r="AU950" s="1" t="n">
        <v>-3.437987E-008</v>
      </c>
      <c r="AV950" s="0" t="n">
        <v>1</v>
      </c>
      <c r="AW950" s="0" t="n">
        <v>1</v>
      </c>
      <c r="AX950" s="0" t="n">
        <v>0</v>
      </c>
      <c r="AY950" s="0" t="n">
        <v>0</v>
      </c>
      <c r="AZ950" s="0" t="n">
        <v>0</v>
      </c>
      <c r="BA950" s="0" t="n">
        <v>1</v>
      </c>
      <c r="BB950" s="0" t="n">
        <v>2</v>
      </c>
      <c r="BC950" s="0" t="n">
        <v>1</v>
      </c>
      <c r="BD950" s="0" t="n">
        <v>0</v>
      </c>
      <c r="BE950" s="0" t="n">
        <v>0</v>
      </c>
      <c r="BF950" s="0" t="n">
        <v>0</v>
      </c>
      <c r="BG950" s="1" t="n">
        <v>-3.88072E-010</v>
      </c>
      <c r="BH950" s="1" t="n">
        <v>-7.055936E-010</v>
      </c>
      <c r="BI950" s="1" t="n">
        <v>-3.865278E-008</v>
      </c>
      <c r="BJ950" s="0" t="n">
        <v>1</v>
      </c>
      <c r="BK950" s="0" t="n">
        <v>1</v>
      </c>
      <c r="BL950" s="0" t="n">
        <v>0</v>
      </c>
      <c r="BM950" s="0" t="n">
        <v>0</v>
      </c>
      <c r="BN950" s="0" t="n">
        <v>0</v>
      </c>
      <c r="BO950" s="0" t="n">
        <v>1</v>
      </c>
      <c r="BP950" s="0" t="n">
        <v>3</v>
      </c>
      <c r="BQ950" s="0" t="n">
        <v>1</v>
      </c>
      <c r="BR950" s="0" t="n">
        <v>0</v>
      </c>
      <c r="BS950" s="0" t="n">
        <v>0</v>
      </c>
      <c r="BT950" s="0" t="n">
        <v>0</v>
      </c>
      <c r="BU950" s="1" t="n">
        <v>-3.375258E-010</v>
      </c>
      <c r="BV950" s="1" t="n">
        <v>-8.043631E-010</v>
      </c>
      <c r="BW950" s="1" t="n">
        <v>-3.19855E-008</v>
      </c>
      <c r="BX950" s="0" t="n">
        <v>1</v>
      </c>
      <c r="BY950" s="0" t="n">
        <v>1</v>
      </c>
      <c r="BZ950" s="0" t="n">
        <v>0</v>
      </c>
      <c r="CA950" s="0" t="n">
        <v>0</v>
      </c>
      <c r="CB950" s="0" t="n">
        <v>0</v>
      </c>
      <c r="CC950" s="0" t="n">
        <v>1</v>
      </c>
      <c r="CD950" s="2" t="n">
        <f aca="false">SQRT(SUMSQ(AB950:AD950))</f>
        <v>0</v>
      </c>
      <c r="CE950" s="2" t="n">
        <f aca="false">SQRT(SUMSQ(AP950:AR950))</f>
        <v>0</v>
      </c>
      <c r="CF950" s="2" t="n">
        <f aca="false">SQRT(SUMSQ(BD950:BF950))</f>
        <v>0</v>
      </c>
      <c r="CG950" s="2" t="n">
        <f aca="false">SQRT(SUMSQ(BR950:BT950))</f>
        <v>0</v>
      </c>
      <c r="CH950" s="2" t="n">
        <f aca="false">DEGREES(2*ACOS(AH950))</f>
        <v>0</v>
      </c>
      <c r="CI950" s="2" t="n">
        <f aca="false">DEGREES(2*ACOS(AV950))</f>
        <v>0</v>
      </c>
      <c r="CJ950" s="2" t="n">
        <f aca="false">DEGREES(2*ACOS(BJ950))</f>
        <v>0</v>
      </c>
      <c r="CK950" s="2" t="n">
        <f aca="false">DEGREES(2*ACOS(BX950))</f>
        <v>0</v>
      </c>
      <c r="CL950" s="0" t="n">
        <f aca="false">ABS(AI950-1)</f>
        <v>0</v>
      </c>
      <c r="CM950" s="0" t="n">
        <f aca="false">ABS(AW950-1)</f>
        <v>0</v>
      </c>
      <c r="CN950" s="0" t="n">
        <f aca="false">ABS(BK950-1)</f>
        <v>0</v>
      </c>
      <c r="CO950" s="0" t="n">
        <f aca="false">ABS(BY950-1)</f>
        <v>0</v>
      </c>
      <c r="CP950" s="3" t="n">
        <f aca="false">DEGREES(2*ACOS(AH950))</f>
        <v>0</v>
      </c>
      <c r="CQ950" s="3" t="n">
        <f aca="false">DEGREES(2*ACOS(AV950))</f>
        <v>0</v>
      </c>
      <c r="CR950" s="3" t="n">
        <f aca="false">DEGREES(2*ACOS(BJ950))</f>
        <v>0</v>
      </c>
      <c r="CS950" s="3" t="n">
        <f aca="false">DEGREES(2*ACOS(CC950))</f>
        <v>0</v>
      </c>
      <c r="CT950" s="0" t="n">
        <f aca="false">SUM(CD950:CR950)</f>
        <v>0</v>
      </c>
      <c r="CU950" s="4" t="n">
        <f aca="false">(CT950-MIN($CT$5:$CT$1744))/(MAX($CT$5:$CT$1744)-MIN($CT$5:$CT$1744))</f>
        <v>0</v>
      </c>
      <c r="CV950" s="0" t="n">
        <f aca="false">SUM(CD950,CH950,CL950,CP950)</f>
        <v>0</v>
      </c>
      <c r="CW950" s="0" t="n">
        <f aca="false">SUM(CE950,CI950,CM950,CQ950)</f>
        <v>0</v>
      </c>
      <c r="CX950" s="0" t="n">
        <f aca="false">SUM(CF950,CJ950,CN950,CR950)</f>
        <v>0</v>
      </c>
      <c r="CY950" s="0" t="n">
        <f aca="false">SUM(CG950,CK950,CO950)</f>
        <v>0</v>
      </c>
      <c r="CZ950" s="5" t="str">
        <f aca="false">IF(CD950=0,IF(CH950=0,IF(CL950=0,IF(CP950=0,"NULL","4"),"3"),"2"),"1")</f>
        <v>NULL</v>
      </c>
    </row>
    <row r="951" customFormat="false" ht="14.9" hidden="false" customHeight="false" outlineLevel="0" collapsed="false">
      <c r="A951" s="0" t="n">
        <v>2399.098</v>
      </c>
      <c r="B951" s="0" t="n">
        <v>3.347104</v>
      </c>
      <c r="C951" s="0" t="n">
        <v>2.081593</v>
      </c>
      <c r="D951" s="0" t="n">
        <v>2.665091</v>
      </c>
      <c r="E951" s="0" t="n">
        <v>-0.2840918</v>
      </c>
      <c r="F951" s="0" t="n">
        <v>-0.04130656</v>
      </c>
      <c r="G951" s="0" t="n">
        <v>0.003890021</v>
      </c>
      <c r="H951" s="0" t="n">
        <v>0.957899</v>
      </c>
      <c r="I951" s="0" t="n">
        <v>0.16236</v>
      </c>
      <c r="J951" s="0" t="n">
        <v>-0.07915564</v>
      </c>
      <c r="K951" s="0" t="n">
        <v>0.7071801</v>
      </c>
      <c r="L951" s="0" t="n">
        <v>0.0801971</v>
      </c>
      <c r="M951" s="0" t="n">
        <v>0.6979964</v>
      </c>
      <c r="N951" s="0" t="n">
        <v>1</v>
      </c>
      <c r="O951" s="0" t="n">
        <v>0</v>
      </c>
      <c r="P951" s="0" t="n">
        <v>0</v>
      </c>
      <c r="Q951" s="0" t="n">
        <v>0</v>
      </c>
      <c r="R951" s="0" t="n">
        <v>34.05704</v>
      </c>
      <c r="S951" s="0" t="n">
        <v>6.604126</v>
      </c>
      <c r="T951" s="0" t="n">
        <v>18.99034</v>
      </c>
      <c r="U951" s="0" t="n">
        <v>43.47367</v>
      </c>
      <c r="V951" s="0" t="n">
        <v>59.88651</v>
      </c>
      <c r="W951" s="0" t="n">
        <v>57.34927</v>
      </c>
      <c r="X951" s="0" t="n">
        <v>56.33076</v>
      </c>
      <c r="Y951" s="0" t="n">
        <v>59.62877</v>
      </c>
      <c r="Z951" s="0" t="n">
        <v>0</v>
      </c>
      <c r="AA951" s="0" t="n">
        <v>1</v>
      </c>
      <c r="AB951" s="0" t="n">
        <v>0</v>
      </c>
      <c r="AC951" s="0" t="n">
        <v>0</v>
      </c>
      <c r="AD951" s="0" t="n">
        <v>0</v>
      </c>
      <c r="AE951" s="1" t="n">
        <v>-3.167261E-010</v>
      </c>
      <c r="AF951" s="1" t="n">
        <v>8.347122E-010</v>
      </c>
      <c r="AG951" s="1" t="n">
        <v>4.979134E-009</v>
      </c>
      <c r="AH951" s="0" t="n">
        <v>1</v>
      </c>
      <c r="AI951" s="0" t="n">
        <v>1</v>
      </c>
      <c r="AJ951" s="0" t="n">
        <v>0</v>
      </c>
      <c r="AK951" s="0" t="n">
        <v>0</v>
      </c>
      <c r="AL951" s="0" t="n">
        <v>0</v>
      </c>
      <c r="AM951" s="0" t="n">
        <v>1</v>
      </c>
      <c r="AN951" s="0" t="n">
        <v>1</v>
      </c>
      <c r="AO951" s="0" t="n">
        <v>1</v>
      </c>
      <c r="AP951" s="0" t="n">
        <v>0</v>
      </c>
      <c r="AQ951" s="0" t="n">
        <v>0</v>
      </c>
      <c r="AR951" s="0" t="n">
        <v>0</v>
      </c>
      <c r="AS951" s="1" t="n">
        <v>-2.600883E-010</v>
      </c>
      <c r="AT951" s="1" t="n">
        <v>6.927231E-010</v>
      </c>
      <c r="AU951" s="1" t="n">
        <v>9.205245E-009</v>
      </c>
      <c r="AV951" s="0" t="n">
        <v>1</v>
      </c>
      <c r="AW951" s="0" t="n">
        <v>1</v>
      </c>
      <c r="AX951" s="0" t="n">
        <v>0</v>
      </c>
      <c r="AY951" s="0" t="n">
        <v>0</v>
      </c>
      <c r="AZ951" s="0" t="n">
        <v>0</v>
      </c>
      <c r="BA951" s="0" t="n">
        <v>1</v>
      </c>
      <c r="BB951" s="0" t="n">
        <v>2</v>
      </c>
      <c r="BC951" s="0" t="n">
        <v>1</v>
      </c>
      <c r="BD951" s="0" t="n">
        <v>0</v>
      </c>
      <c r="BE951" s="0" t="n">
        <v>0</v>
      </c>
      <c r="BF951" s="0" t="n">
        <v>0</v>
      </c>
      <c r="BG951" s="1" t="n">
        <v>-2.600883E-010</v>
      </c>
      <c r="BH951" s="1" t="n">
        <v>6.927231E-010</v>
      </c>
      <c r="BI951" s="1" t="n">
        <v>9.205245E-009</v>
      </c>
      <c r="BJ951" s="0" t="n">
        <v>1</v>
      </c>
      <c r="BK951" s="0" t="n">
        <v>1</v>
      </c>
      <c r="BL951" s="0" t="n">
        <v>0</v>
      </c>
      <c r="BM951" s="0" t="n">
        <v>0</v>
      </c>
      <c r="BN951" s="0" t="n">
        <v>0</v>
      </c>
      <c r="BO951" s="0" t="n">
        <v>1</v>
      </c>
      <c r="BP951" s="0" t="n">
        <v>3</v>
      </c>
      <c r="BQ951" s="0" t="n">
        <v>1</v>
      </c>
      <c r="BR951" s="0" t="n">
        <v>0</v>
      </c>
      <c r="BS951" s="0" t="n">
        <v>0</v>
      </c>
      <c r="BT951" s="0" t="n">
        <v>0</v>
      </c>
      <c r="BU951" s="1" t="n">
        <v>-3.530121E-010</v>
      </c>
      <c r="BV951" s="1" t="n">
        <v>8.11949E-010</v>
      </c>
      <c r="BW951" s="1" t="n">
        <v>-2.864519E-009</v>
      </c>
      <c r="BX951" s="0" t="n">
        <v>1</v>
      </c>
      <c r="BY951" s="0" t="n">
        <v>1</v>
      </c>
      <c r="BZ951" s="0" t="n">
        <v>0</v>
      </c>
      <c r="CA951" s="0" t="n">
        <v>0</v>
      </c>
      <c r="CB951" s="0" t="n">
        <v>0</v>
      </c>
      <c r="CC951" s="0" t="n">
        <v>1</v>
      </c>
      <c r="CD951" s="2" t="n">
        <f aca="false">SQRT(SUMSQ(AB951:AD951))</f>
        <v>0</v>
      </c>
      <c r="CE951" s="2" t="n">
        <f aca="false">SQRT(SUMSQ(AP951:AR951))</f>
        <v>0</v>
      </c>
      <c r="CF951" s="2" t="n">
        <f aca="false">SQRT(SUMSQ(BD951:BF951))</f>
        <v>0</v>
      </c>
      <c r="CG951" s="2" t="n">
        <f aca="false">SQRT(SUMSQ(BR951:BT951))</f>
        <v>0</v>
      </c>
      <c r="CH951" s="2" t="n">
        <f aca="false">DEGREES(2*ACOS(AH951))</f>
        <v>0</v>
      </c>
      <c r="CI951" s="2" t="n">
        <f aca="false">DEGREES(2*ACOS(AV951))</f>
        <v>0</v>
      </c>
      <c r="CJ951" s="2" t="n">
        <f aca="false">DEGREES(2*ACOS(BJ951))</f>
        <v>0</v>
      </c>
      <c r="CK951" s="2" t="n">
        <f aca="false">DEGREES(2*ACOS(BX951))</f>
        <v>0</v>
      </c>
      <c r="CL951" s="0" t="n">
        <f aca="false">ABS(AI951-1)</f>
        <v>0</v>
      </c>
      <c r="CM951" s="0" t="n">
        <f aca="false">ABS(AW951-1)</f>
        <v>0</v>
      </c>
      <c r="CN951" s="0" t="n">
        <f aca="false">ABS(BK951-1)</f>
        <v>0</v>
      </c>
      <c r="CO951" s="0" t="n">
        <f aca="false">ABS(BY951-1)</f>
        <v>0</v>
      </c>
      <c r="CP951" s="3" t="n">
        <f aca="false">DEGREES(2*ACOS(AH951))</f>
        <v>0</v>
      </c>
      <c r="CQ951" s="3" t="n">
        <f aca="false">DEGREES(2*ACOS(AV951))</f>
        <v>0</v>
      </c>
      <c r="CR951" s="3" t="n">
        <f aca="false">DEGREES(2*ACOS(BJ951))</f>
        <v>0</v>
      </c>
      <c r="CS951" s="3" t="n">
        <f aca="false">DEGREES(2*ACOS(CC951))</f>
        <v>0</v>
      </c>
      <c r="CT951" s="0" t="n">
        <f aca="false">SUM(CD951:CR951)</f>
        <v>0</v>
      </c>
      <c r="CU951" s="4" t="n">
        <f aca="false">(CT951-MIN($CT$5:$CT$1744))/(MAX($CT$5:$CT$1744)-MIN($CT$5:$CT$1744))</f>
        <v>0</v>
      </c>
      <c r="CV951" s="0" t="n">
        <f aca="false">SUM(CD951,CH951,CL951,CP951)</f>
        <v>0</v>
      </c>
      <c r="CW951" s="0" t="n">
        <f aca="false">SUM(CE951,CI951,CM951,CQ951)</f>
        <v>0</v>
      </c>
      <c r="CX951" s="0" t="n">
        <f aca="false">SUM(CF951,CJ951,CN951,CR951)</f>
        <v>0</v>
      </c>
      <c r="CY951" s="0" t="n">
        <f aca="false">SUM(CG951,CK951,CO951)</f>
        <v>0</v>
      </c>
      <c r="CZ951" s="5" t="str">
        <f aca="false">IF(CD951=0,IF(CH951=0,IF(CL951=0,IF(CP951=0,"NULL","4"),"3"),"2"),"1")</f>
        <v>NULL</v>
      </c>
    </row>
    <row r="952" customFormat="false" ht="14.9" hidden="false" customHeight="false" outlineLevel="0" collapsed="false">
      <c r="A952" s="0" t="n">
        <v>2399.147</v>
      </c>
      <c r="B952" s="0" t="n">
        <v>3.347104</v>
      </c>
      <c r="C952" s="0" t="n">
        <v>2.081593</v>
      </c>
      <c r="D952" s="0" t="n">
        <v>2.665091</v>
      </c>
      <c r="E952" s="0" t="n">
        <v>-0.2840919</v>
      </c>
      <c r="F952" s="0" t="n">
        <v>-0.04130654</v>
      </c>
      <c r="G952" s="0" t="n">
        <v>0.003889999</v>
      </c>
      <c r="H952" s="0" t="n">
        <v>0.957899</v>
      </c>
      <c r="I952" s="0" t="n">
        <v>0.16236</v>
      </c>
      <c r="J952" s="0" t="n">
        <v>-0.0791641</v>
      </c>
      <c r="K952" s="0" t="n">
        <v>0.7071785</v>
      </c>
      <c r="L952" s="0" t="n">
        <v>0.08020552</v>
      </c>
      <c r="M952" s="0" t="n">
        <v>0.6979963</v>
      </c>
      <c r="N952" s="0" t="n">
        <v>1</v>
      </c>
      <c r="O952" s="0" t="n">
        <v>0</v>
      </c>
      <c r="P952" s="0" t="n">
        <v>0</v>
      </c>
      <c r="Q952" s="0" t="n">
        <v>0</v>
      </c>
      <c r="R952" s="0" t="n">
        <v>32.88266</v>
      </c>
      <c r="S952" s="0" t="n">
        <v>6.3764</v>
      </c>
      <c r="T952" s="0" t="n">
        <v>18.3355</v>
      </c>
      <c r="U952" s="0" t="n">
        <v>41.97458</v>
      </c>
      <c r="V952" s="0" t="n">
        <v>57.82146</v>
      </c>
      <c r="W952" s="0" t="n">
        <v>55.3717</v>
      </c>
      <c r="X952" s="0" t="n">
        <v>54.38832</v>
      </c>
      <c r="Y952" s="0" t="n">
        <v>57.57261</v>
      </c>
      <c r="Z952" s="0" t="n">
        <v>0</v>
      </c>
      <c r="AA952" s="0" t="n">
        <v>1</v>
      </c>
      <c r="AB952" s="0" t="n">
        <v>0</v>
      </c>
      <c r="AC952" s="0" t="n">
        <v>0</v>
      </c>
      <c r="AD952" s="0" t="n">
        <v>0</v>
      </c>
      <c r="AE952" s="1" t="n">
        <v>-1.444969E-011</v>
      </c>
      <c r="AF952" s="1" t="n">
        <v>1.280764E-009</v>
      </c>
      <c r="AG952" s="1" t="n">
        <v>-8.521415E-009</v>
      </c>
      <c r="AH952" s="0" t="n">
        <v>1</v>
      </c>
      <c r="AI952" s="0" t="n">
        <v>1</v>
      </c>
      <c r="AJ952" s="0" t="n">
        <v>0</v>
      </c>
      <c r="AK952" s="0" t="n">
        <v>0</v>
      </c>
      <c r="AL952" s="0" t="n">
        <v>0</v>
      </c>
      <c r="AM952" s="0" t="n">
        <v>1</v>
      </c>
      <c r="AN952" s="0" t="n">
        <v>1</v>
      </c>
      <c r="AO952" s="0" t="n">
        <v>1</v>
      </c>
      <c r="AP952" s="0" t="n">
        <v>0</v>
      </c>
      <c r="AQ952" s="0" t="n">
        <v>0</v>
      </c>
      <c r="AR952" s="0" t="n">
        <v>0</v>
      </c>
      <c r="AS952" s="1" t="n">
        <v>7.169727E-011</v>
      </c>
      <c r="AT952" s="1" t="n">
        <v>1.033223E-009</v>
      </c>
      <c r="AU952" s="1" t="n">
        <v>-1.045584E-008</v>
      </c>
      <c r="AV952" s="0" t="n">
        <v>1</v>
      </c>
      <c r="AW952" s="0" t="n">
        <v>1</v>
      </c>
      <c r="AX952" s="0" t="n">
        <v>0</v>
      </c>
      <c r="AY952" s="0" t="n">
        <v>0</v>
      </c>
      <c r="AZ952" s="0" t="n">
        <v>0</v>
      </c>
      <c r="BA952" s="0" t="n">
        <v>1</v>
      </c>
      <c r="BB952" s="0" t="n">
        <v>2</v>
      </c>
      <c r="BC952" s="0" t="n">
        <v>1</v>
      </c>
      <c r="BD952" s="0" t="n">
        <v>0</v>
      </c>
      <c r="BE952" s="0" t="n">
        <v>0</v>
      </c>
      <c r="BF952" s="0" t="n">
        <v>0</v>
      </c>
      <c r="BG952" s="1" t="n">
        <v>1.357294E-010</v>
      </c>
      <c r="BH952" s="1" t="n">
        <v>1.218007E-009</v>
      </c>
      <c r="BI952" s="1" t="n">
        <v>-5.928539E-009</v>
      </c>
      <c r="BJ952" s="0" t="n">
        <v>1</v>
      </c>
      <c r="BK952" s="0" t="n">
        <v>1</v>
      </c>
      <c r="BL952" s="0" t="n">
        <v>0</v>
      </c>
      <c r="BM952" s="0" t="n">
        <v>0</v>
      </c>
      <c r="BN952" s="0" t="n">
        <v>0</v>
      </c>
      <c r="BO952" s="0" t="n">
        <v>1</v>
      </c>
      <c r="BP952" s="0" t="n">
        <v>3</v>
      </c>
      <c r="BQ952" s="0" t="n">
        <v>1</v>
      </c>
      <c r="BR952" s="0" t="n">
        <v>0</v>
      </c>
      <c r="BS952" s="0" t="n">
        <v>0</v>
      </c>
      <c r="BT952" s="0" t="n">
        <v>0</v>
      </c>
      <c r="BU952" s="1" t="n">
        <v>-1.444969E-011</v>
      </c>
      <c r="BV952" s="1" t="n">
        <v>1.280764E-009</v>
      </c>
      <c r="BW952" s="1" t="n">
        <v>-8.521415E-009</v>
      </c>
      <c r="BX952" s="0" t="n">
        <v>1</v>
      </c>
      <c r="BY952" s="0" t="n">
        <v>1</v>
      </c>
      <c r="BZ952" s="0" t="n">
        <v>0</v>
      </c>
      <c r="CA952" s="0" t="n">
        <v>0</v>
      </c>
      <c r="CB952" s="0" t="n">
        <v>0</v>
      </c>
      <c r="CC952" s="0" t="n">
        <v>1</v>
      </c>
      <c r="CD952" s="2" t="n">
        <f aca="false">SQRT(SUMSQ(AB952:AD952))</f>
        <v>0</v>
      </c>
      <c r="CE952" s="2" t="n">
        <f aca="false">SQRT(SUMSQ(AP952:AR952))</f>
        <v>0</v>
      </c>
      <c r="CF952" s="2" t="n">
        <f aca="false">SQRT(SUMSQ(BD952:BF952))</f>
        <v>0</v>
      </c>
      <c r="CG952" s="2" t="n">
        <f aca="false">SQRT(SUMSQ(BR952:BT952))</f>
        <v>0</v>
      </c>
      <c r="CH952" s="2" t="n">
        <f aca="false">DEGREES(2*ACOS(AH952))</f>
        <v>0</v>
      </c>
      <c r="CI952" s="2" t="n">
        <f aca="false">DEGREES(2*ACOS(AV952))</f>
        <v>0</v>
      </c>
      <c r="CJ952" s="2" t="n">
        <f aca="false">DEGREES(2*ACOS(BJ952))</f>
        <v>0</v>
      </c>
      <c r="CK952" s="2" t="n">
        <f aca="false">DEGREES(2*ACOS(BX952))</f>
        <v>0</v>
      </c>
      <c r="CL952" s="0" t="n">
        <f aca="false">ABS(AI952-1)</f>
        <v>0</v>
      </c>
      <c r="CM952" s="0" t="n">
        <f aca="false">ABS(AW952-1)</f>
        <v>0</v>
      </c>
      <c r="CN952" s="0" t="n">
        <f aca="false">ABS(BK952-1)</f>
        <v>0</v>
      </c>
      <c r="CO952" s="0" t="n">
        <f aca="false">ABS(BY952-1)</f>
        <v>0</v>
      </c>
      <c r="CP952" s="3" t="n">
        <f aca="false">DEGREES(2*ACOS(AH952))</f>
        <v>0</v>
      </c>
      <c r="CQ952" s="3" t="n">
        <f aca="false">DEGREES(2*ACOS(AV952))</f>
        <v>0</v>
      </c>
      <c r="CR952" s="3" t="n">
        <f aca="false">DEGREES(2*ACOS(BJ952))</f>
        <v>0</v>
      </c>
      <c r="CS952" s="3" t="n">
        <f aca="false">DEGREES(2*ACOS(CC952))</f>
        <v>0</v>
      </c>
      <c r="CT952" s="0" t="n">
        <f aca="false">SUM(CD952:CR952)</f>
        <v>0</v>
      </c>
      <c r="CU952" s="4" t="n">
        <f aca="false">(CT952-MIN($CT$5:$CT$1744))/(MAX($CT$5:$CT$1744)-MIN($CT$5:$CT$1744))</f>
        <v>0</v>
      </c>
      <c r="CV952" s="0" t="n">
        <f aca="false">SUM(CD952,CH952,CL952,CP952)</f>
        <v>0</v>
      </c>
      <c r="CW952" s="0" t="n">
        <f aca="false">SUM(CE952,CI952,CM952,CQ952)</f>
        <v>0</v>
      </c>
      <c r="CX952" s="0" t="n">
        <f aca="false">SUM(CF952,CJ952,CN952,CR952)</f>
        <v>0</v>
      </c>
      <c r="CY952" s="0" t="n">
        <f aca="false">SUM(CG952,CK952,CO952)</f>
        <v>0</v>
      </c>
      <c r="CZ952" s="5" t="str">
        <f aca="false">IF(CD952=0,IF(CH952=0,IF(CL952=0,IF(CP952=0,"NULL","4"),"3"),"2"),"1")</f>
        <v>NULL</v>
      </c>
    </row>
    <row r="953" customFormat="false" ht="14.9" hidden="false" customHeight="false" outlineLevel="0" collapsed="false">
      <c r="A953" s="0" t="n">
        <v>2399.197</v>
      </c>
      <c r="B953" s="0" t="n">
        <v>3.347104</v>
      </c>
      <c r="C953" s="0" t="n">
        <v>2.081593</v>
      </c>
      <c r="D953" s="0" t="n">
        <v>2.665091</v>
      </c>
      <c r="E953" s="0" t="n">
        <v>-0.2840918</v>
      </c>
      <c r="F953" s="0" t="n">
        <v>-0.04130653</v>
      </c>
      <c r="G953" s="0" t="n">
        <v>0.003889934</v>
      </c>
      <c r="H953" s="0" t="n">
        <v>0.957899</v>
      </c>
      <c r="I953" s="0" t="n">
        <v>0.16236</v>
      </c>
      <c r="J953" s="0" t="n">
        <v>-0.07917062</v>
      </c>
      <c r="K953" s="0" t="n">
        <v>0.7071772</v>
      </c>
      <c r="L953" s="0" t="n">
        <v>0.080212</v>
      </c>
      <c r="M953" s="0" t="n">
        <v>0.6979961</v>
      </c>
      <c r="N953" s="0" t="n">
        <v>1</v>
      </c>
      <c r="O953" s="0" t="n">
        <v>0</v>
      </c>
      <c r="P953" s="0" t="n">
        <v>0</v>
      </c>
      <c r="Q953" s="0" t="n">
        <v>0</v>
      </c>
      <c r="R953" s="0" t="n">
        <v>34.05704</v>
      </c>
      <c r="S953" s="0" t="n">
        <v>6.604133</v>
      </c>
      <c r="T953" s="0" t="n">
        <v>18.99034</v>
      </c>
      <c r="U953" s="0" t="n">
        <v>43.47367</v>
      </c>
      <c r="V953" s="0" t="n">
        <v>59.88651</v>
      </c>
      <c r="W953" s="0" t="n">
        <v>57.34927</v>
      </c>
      <c r="X953" s="0" t="n">
        <v>56.33076</v>
      </c>
      <c r="Y953" s="0" t="n">
        <v>59.62877</v>
      </c>
      <c r="Z953" s="0" t="n">
        <v>0</v>
      </c>
      <c r="AA953" s="0" t="n">
        <v>1</v>
      </c>
      <c r="AB953" s="0" t="n">
        <v>0</v>
      </c>
      <c r="AC953" s="0" t="n">
        <v>0</v>
      </c>
      <c r="AD953" s="0" t="n">
        <v>0</v>
      </c>
      <c r="AE953" s="1" t="n">
        <v>-6.602933E-010</v>
      </c>
      <c r="AF953" s="1" t="n">
        <v>4.727676E-010</v>
      </c>
      <c r="AG953" s="1" t="n">
        <v>-1.815898E-008</v>
      </c>
      <c r="AH953" s="0" t="n">
        <v>0.9999999</v>
      </c>
      <c r="AI953" s="0" t="n">
        <v>1</v>
      </c>
      <c r="AJ953" s="0" t="n">
        <v>0</v>
      </c>
      <c r="AK953" s="0" t="n">
        <v>0</v>
      </c>
      <c r="AL953" s="0" t="n">
        <v>0</v>
      </c>
      <c r="AM953" s="0" t="n">
        <v>1</v>
      </c>
      <c r="AN953" s="0" t="n">
        <v>1</v>
      </c>
      <c r="AO953" s="0" t="n">
        <v>1</v>
      </c>
      <c r="AP953" s="0" t="n">
        <v>0</v>
      </c>
      <c r="AQ953" s="0" t="n">
        <v>0</v>
      </c>
      <c r="AR953" s="0" t="n">
        <v>0</v>
      </c>
      <c r="AS953" s="1" t="n">
        <v>-5.538062E-010</v>
      </c>
      <c r="AT953" s="1" t="n">
        <v>3.572016E-010</v>
      </c>
      <c r="AU953" s="1" t="n">
        <v>-1.397403E-008</v>
      </c>
      <c r="AV953" s="0" t="n">
        <v>0.9999999</v>
      </c>
      <c r="AW953" s="0" t="n">
        <v>1</v>
      </c>
      <c r="AX953" s="0" t="n">
        <v>0</v>
      </c>
      <c r="AY953" s="0" t="n">
        <v>0</v>
      </c>
      <c r="AZ953" s="0" t="n">
        <v>0</v>
      </c>
      <c r="BA953" s="0" t="n">
        <v>1</v>
      </c>
      <c r="BB953" s="0" t="n">
        <v>2</v>
      </c>
      <c r="BC953" s="0" t="n">
        <v>1</v>
      </c>
      <c r="BD953" s="0" t="n">
        <v>0</v>
      </c>
      <c r="BE953" s="0" t="n">
        <v>0</v>
      </c>
      <c r="BF953" s="0" t="n">
        <v>0</v>
      </c>
      <c r="BG953" s="1" t="n">
        <v>-6.602933E-010</v>
      </c>
      <c r="BH953" s="1" t="n">
        <v>4.727676E-010</v>
      </c>
      <c r="BI953" s="1" t="n">
        <v>-1.815898E-008</v>
      </c>
      <c r="BJ953" s="0" t="n">
        <v>0.9999999</v>
      </c>
      <c r="BK953" s="0" t="n">
        <v>1</v>
      </c>
      <c r="BL953" s="0" t="n">
        <v>0</v>
      </c>
      <c r="BM953" s="0" t="n">
        <v>0</v>
      </c>
      <c r="BN953" s="0" t="n">
        <v>0</v>
      </c>
      <c r="BO953" s="0" t="n">
        <v>1</v>
      </c>
      <c r="BP953" s="0" t="n">
        <v>3</v>
      </c>
      <c r="BQ953" s="0" t="n">
        <v>1</v>
      </c>
      <c r="BR953" s="0" t="n">
        <v>0</v>
      </c>
      <c r="BS953" s="0" t="n">
        <v>0</v>
      </c>
      <c r="BT953" s="0" t="n">
        <v>0</v>
      </c>
      <c r="BU953" s="1" t="n">
        <v>-5.238632E-010</v>
      </c>
      <c r="BV953" s="1" t="n">
        <v>9.854573E-011</v>
      </c>
      <c r="BW953" s="1" t="n">
        <v>-1.205591E-008</v>
      </c>
      <c r="BX953" s="0" t="n">
        <v>0.9999999</v>
      </c>
      <c r="BY953" s="0" t="n">
        <v>1</v>
      </c>
      <c r="BZ953" s="0" t="n">
        <v>0</v>
      </c>
      <c r="CA953" s="0" t="n">
        <v>0</v>
      </c>
      <c r="CB953" s="0" t="n">
        <v>0</v>
      </c>
      <c r="CC953" s="0" t="n">
        <v>1</v>
      </c>
      <c r="CD953" s="2" t="n">
        <f aca="false">SQRT(SUMSQ(AB953:AD953))</f>
        <v>0</v>
      </c>
      <c r="CE953" s="2" t="n">
        <f aca="false">SQRT(SUMSQ(AP953:AR953))</f>
        <v>0</v>
      </c>
      <c r="CF953" s="2" t="n">
        <f aca="false">SQRT(SUMSQ(BD953:BF953))</f>
        <v>0</v>
      </c>
      <c r="CG953" s="2" t="n">
        <f aca="false">SQRT(SUMSQ(BR953:BT953))</f>
        <v>0</v>
      </c>
      <c r="CH953" s="2" t="n">
        <f aca="false">DEGREES(2*ACOS(AH953))</f>
        <v>0.0512469035396072</v>
      </c>
      <c r="CI953" s="2" t="n">
        <f aca="false">DEGREES(2*ACOS(AV953))</f>
        <v>0.0512469035396072</v>
      </c>
      <c r="CJ953" s="2" t="n">
        <f aca="false">DEGREES(2*ACOS(BJ953))</f>
        <v>0.0512469035396072</v>
      </c>
      <c r="CK953" s="2" t="n">
        <f aca="false">DEGREES(2*ACOS(BX953))</f>
        <v>0.0512469035396072</v>
      </c>
      <c r="CL953" s="0" t="n">
        <f aca="false">ABS(AI953-1)</f>
        <v>0</v>
      </c>
      <c r="CM953" s="0" t="n">
        <f aca="false">ABS(AW953-1)</f>
        <v>0</v>
      </c>
      <c r="CN953" s="0" t="n">
        <f aca="false">ABS(BK953-1)</f>
        <v>0</v>
      </c>
      <c r="CO953" s="0" t="n">
        <f aca="false">ABS(BY953-1)</f>
        <v>0</v>
      </c>
      <c r="CP953" s="3" t="n">
        <f aca="false">DEGREES(2*ACOS(AH953))</f>
        <v>0.0512469035396072</v>
      </c>
      <c r="CQ953" s="3" t="n">
        <f aca="false">DEGREES(2*ACOS(AV953))</f>
        <v>0.0512469035396072</v>
      </c>
      <c r="CR953" s="3" t="n">
        <f aca="false">DEGREES(2*ACOS(BJ953))</f>
        <v>0.0512469035396072</v>
      </c>
      <c r="CS953" s="3" t="n">
        <f aca="false">DEGREES(2*ACOS(CC953))</f>
        <v>0</v>
      </c>
      <c r="CT953" s="0" t="n">
        <f aca="false">SUM(CD953:CR953)</f>
        <v>0.358728324777251</v>
      </c>
      <c r="CU953" s="4" t="n">
        <f aca="false">(CT953-MIN($CT$5:$CT$1744))/(MAX($CT$5:$CT$1744)-MIN($CT$5:$CT$1744))</f>
        <v>0.0342384145592248</v>
      </c>
      <c r="CV953" s="0" t="n">
        <f aca="false">SUM(CD953,CH953,CL953,CP953)</f>
        <v>0.102493807079214</v>
      </c>
      <c r="CW953" s="0" t="n">
        <f aca="false">SUM(CE953,CI953,CM953,CQ953)</f>
        <v>0.102493807079214</v>
      </c>
      <c r="CX953" s="0" t="n">
        <f aca="false">SUM(CF953,CJ953,CN953,CR953)</f>
        <v>0.102493807079214</v>
      </c>
      <c r="CY953" s="0" t="n">
        <f aca="false">SUM(CG953,CK953,CO953)</f>
        <v>0.0512469035396072</v>
      </c>
      <c r="CZ953" s="5" t="str">
        <f aca="false">IF(CD953=0,IF(CH953=0,IF(CL953=0,IF(CP953=0,"NULL","4"),"3"),"2"),"1")</f>
        <v>2</v>
      </c>
    </row>
    <row r="954" customFormat="false" ht="14.9" hidden="false" customHeight="false" outlineLevel="0" collapsed="false">
      <c r="A954" s="0" t="n">
        <v>2399.248</v>
      </c>
      <c r="B954" s="0" t="n">
        <v>3.347104</v>
      </c>
      <c r="C954" s="0" t="n">
        <v>2.081593</v>
      </c>
      <c r="D954" s="0" t="n">
        <v>2.665091</v>
      </c>
      <c r="E954" s="0" t="n">
        <v>-0.2840918</v>
      </c>
      <c r="F954" s="0" t="n">
        <v>-0.04130658</v>
      </c>
      <c r="G954" s="0" t="n">
        <v>0.003890047</v>
      </c>
      <c r="H954" s="0" t="n">
        <v>0.957899</v>
      </c>
      <c r="I954" s="0" t="n">
        <v>0.16236</v>
      </c>
      <c r="J954" s="0" t="n">
        <v>-0.07917569</v>
      </c>
      <c r="K954" s="0" t="n">
        <v>0.7071762</v>
      </c>
      <c r="L954" s="0" t="n">
        <v>0.08021704</v>
      </c>
      <c r="M954" s="0" t="n">
        <v>0.6979959</v>
      </c>
      <c r="N954" s="0" t="n">
        <v>1</v>
      </c>
      <c r="O954" s="0" t="n">
        <v>0</v>
      </c>
      <c r="P954" s="0" t="n">
        <v>0</v>
      </c>
      <c r="Q954" s="0" t="n">
        <v>0</v>
      </c>
      <c r="R954" s="0" t="n">
        <v>34.05704</v>
      </c>
      <c r="S954" s="0" t="n">
        <v>6.604126</v>
      </c>
      <c r="T954" s="0" t="n">
        <v>18.99034</v>
      </c>
      <c r="U954" s="0" t="n">
        <v>43.47367</v>
      </c>
      <c r="V954" s="0" t="n">
        <v>59.88651</v>
      </c>
      <c r="W954" s="0" t="n">
        <v>57.34927</v>
      </c>
      <c r="X954" s="0" t="n">
        <v>56.33076</v>
      </c>
      <c r="Y954" s="0" t="n">
        <v>59.62877</v>
      </c>
      <c r="Z954" s="0" t="n">
        <v>0</v>
      </c>
      <c r="AA954" s="0" t="n">
        <v>1</v>
      </c>
      <c r="AB954" s="0" t="n">
        <v>0</v>
      </c>
      <c r="AC954" s="0" t="n">
        <v>0</v>
      </c>
      <c r="AD954" s="0" t="n">
        <v>0</v>
      </c>
      <c r="AE954" s="1" t="n">
        <v>-4.121502E-011</v>
      </c>
      <c r="AF954" s="1" t="n">
        <v>3.955187E-010</v>
      </c>
      <c r="AG954" s="1" t="n">
        <v>3.120602E-008</v>
      </c>
      <c r="AH954" s="0" t="n">
        <v>0.9999999</v>
      </c>
      <c r="AI954" s="0" t="n">
        <v>1</v>
      </c>
      <c r="AJ954" s="0" t="n">
        <v>0</v>
      </c>
      <c r="AK954" s="0" t="n">
        <v>0</v>
      </c>
      <c r="AL954" s="0" t="n">
        <v>0</v>
      </c>
      <c r="AM954" s="0" t="n">
        <v>1</v>
      </c>
      <c r="AN954" s="0" t="n">
        <v>1</v>
      </c>
      <c r="AO954" s="0" t="n">
        <v>1</v>
      </c>
      <c r="AP954" s="0" t="n">
        <v>0</v>
      </c>
      <c r="AQ954" s="0" t="n">
        <v>0</v>
      </c>
      <c r="AR954" s="0" t="n">
        <v>0</v>
      </c>
      <c r="AS954" s="1" t="n">
        <v>-1.193883E-010</v>
      </c>
      <c r="AT954" s="1" t="n">
        <v>5.007051E-010</v>
      </c>
      <c r="AU954" s="1" t="n">
        <v>2.787788E-008</v>
      </c>
      <c r="AV954" s="0" t="n">
        <v>0.9999999</v>
      </c>
      <c r="AW954" s="0" t="n">
        <v>1</v>
      </c>
      <c r="AX954" s="0" t="n">
        <v>0</v>
      </c>
      <c r="AY954" s="0" t="n">
        <v>0</v>
      </c>
      <c r="AZ954" s="0" t="n">
        <v>0</v>
      </c>
      <c r="BA954" s="0" t="n">
        <v>1</v>
      </c>
      <c r="BB954" s="0" t="n">
        <v>2</v>
      </c>
      <c r="BC954" s="0" t="n">
        <v>1</v>
      </c>
      <c r="BD954" s="0" t="n">
        <v>0</v>
      </c>
      <c r="BE954" s="0" t="n">
        <v>0</v>
      </c>
      <c r="BF954" s="0" t="n">
        <v>0</v>
      </c>
      <c r="BG954" s="1" t="n">
        <v>-4.121502E-011</v>
      </c>
      <c r="BH954" s="1" t="n">
        <v>3.955187E-010</v>
      </c>
      <c r="BI954" s="1" t="n">
        <v>3.120602E-008</v>
      </c>
      <c r="BJ954" s="0" t="n">
        <v>0.9999999</v>
      </c>
      <c r="BK954" s="0" t="n">
        <v>1</v>
      </c>
      <c r="BL954" s="0" t="n">
        <v>0</v>
      </c>
      <c r="BM954" s="0" t="n">
        <v>0</v>
      </c>
      <c r="BN954" s="0" t="n">
        <v>0</v>
      </c>
      <c r="BO954" s="0" t="n">
        <v>1</v>
      </c>
      <c r="BP954" s="0" t="n">
        <v>3</v>
      </c>
      <c r="BQ954" s="0" t="n">
        <v>1</v>
      </c>
      <c r="BR954" s="0" t="n">
        <v>0</v>
      </c>
      <c r="BS954" s="0" t="n">
        <v>0</v>
      </c>
      <c r="BT954" s="0" t="n">
        <v>0</v>
      </c>
      <c r="BU954" s="1" t="n">
        <v>-1.60869E-010</v>
      </c>
      <c r="BV954" s="1" t="n">
        <v>6.051792E-010</v>
      </c>
      <c r="BW954" s="1" t="n">
        <v>3.148899E-008</v>
      </c>
      <c r="BX954" s="0" t="n">
        <v>0.9999999</v>
      </c>
      <c r="BY954" s="0" t="n">
        <v>1</v>
      </c>
      <c r="BZ954" s="0" t="n">
        <v>0</v>
      </c>
      <c r="CA954" s="0" t="n">
        <v>0</v>
      </c>
      <c r="CB954" s="0" t="n">
        <v>0</v>
      </c>
      <c r="CC954" s="0" t="n">
        <v>1</v>
      </c>
      <c r="CD954" s="2" t="n">
        <f aca="false">SQRT(SUMSQ(AB954:AD954))</f>
        <v>0</v>
      </c>
      <c r="CE954" s="2" t="n">
        <f aca="false">SQRT(SUMSQ(AP954:AR954))</f>
        <v>0</v>
      </c>
      <c r="CF954" s="2" t="n">
        <f aca="false">SQRT(SUMSQ(BD954:BF954))</f>
        <v>0</v>
      </c>
      <c r="CG954" s="2" t="n">
        <f aca="false">SQRT(SUMSQ(BR954:BT954))</f>
        <v>0</v>
      </c>
      <c r="CH954" s="2" t="n">
        <f aca="false">DEGREES(2*ACOS(AH954))</f>
        <v>0.0512469035396072</v>
      </c>
      <c r="CI954" s="2" t="n">
        <f aca="false">DEGREES(2*ACOS(AV954))</f>
        <v>0.0512469035396072</v>
      </c>
      <c r="CJ954" s="2" t="n">
        <f aca="false">DEGREES(2*ACOS(BJ954))</f>
        <v>0.0512469035396072</v>
      </c>
      <c r="CK954" s="2" t="n">
        <f aca="false">DEGREES(2*ACOS(BX954))</f>
        <v>0.0512469035396072</v>
      </c>
      <c r="CL954" s="0" t="n">
        <f aca="false">ABS(AI954-1)</f>
        <v>0</v>
      </c>
      <c r="CM954" s="0" t="n">
        <f aca="false">ABS(AW954-1)</f>
        <v>0</v>
      </c>
      <c r="CN954" s="0" t="n">
        <f aca="false">ABS(BK954-1)</f>
        <v>0</v>
      </c>
      <c r="CO954" s="0" t="n">
        <f aca="false">ABS(BY954-1)</f>
        <v>0</v>
      </c>
      <c r="CP954" s="3" t="n">
        <f aca="false">DEGREES(2*ACOS(AH954))</f>
        <v>0.0512469035396072</v>
      </c>
      <c r="CQ954" s="3" t="n">
        <f aca="false">DEGREES(2*ACOS(AV954))</f>
        <v>0.0512469035396072</v>
      </c>
      <c r="CR954" s="3" t="n">
        <f aca="false">DEGREES(2*ACOS(BJ954))</f>
        <v>0.0512469035396072</v>
      </c>
      <c r="CS954" s="3" t="n">
        <f aca="false">DEGREES(2*ACOS(CC954))</f>
        <v>0</v>
      </c>
      <c r="CT954" s="0" t="n">
        <f aca="false">SUM(CD954:CR954)</f>
        <v>0.358728324777251</v>
      </c>
      <c r="CU954" s="4" t="n">
        <f aca="false">(CT954-MIN($CT$5:$CT$1744))/(MAX($CT$5:$CT$1744)-MIN($CT$5:$CT$1744))</f>
        <v>0.0342384145592248</v>
      </c>
      <c r="CV954" s="0" t="n">
        <f aca="false">SUM(CD954,CH954,CL954,CP954)</f>
        <v>0.102493807079214</v>
      </c>
      <c r="CW954" s="0" t="n">
        <f aca="false">SUM(CE954,CI954,CM954,CQ954)</f>
        <v>0.102493807079214</v>
      </c>
      <c r="CX954" s="0" t="n">
        <f aca="false">SUM(CF954,CJ954,CN954,CR954)</f>
        <v>0.102493807079214</v>
      </c>
      <c r="CY954" s="0" t="n">
        <f aca="false">SUM(CG954,CK954,CO954)</f>
        <v>0.0512469035396072</v>
      </c>
      <c r="CZ954" s="5" t="str">
        <f aca="false">IF(CD954=0,IF(CH954=0,IF(CL954=0,IF(CP954=0,"NULL","4"),"3"),"2"),"1")</f>
        <v>2</v>
      </c>
    </row>
    <row r="955" customFormat="false" ht="14.9" hidden="false" customHeight="false" outlineLevel="0" collapsed="false">
      <c r="A955" s="0" t="n">
        <v>2399.297</v>
      </c>
      <c r="B955" s="0" t="n">
        <v>3.347104</v>
      </c>
      <c r="C955" s="0" t="n">
        <v>2.081593</v>
      </c>
      <c r="D955" s="0" t="n">
        <v>2.665091</v>
      </c>
      <c r="E955" s="0" t="n">
        <v>-0.2840917</v>
      </c>
      <c r="F955" s="0" t="n">
        <v>-0.04130652</v>
      </c>
      <c r="G955" s="0" t="n">
        <v>0.003889895</v>
      </c>
      <c r="H955" s="0" t="n">
        <v>0.957899</v>
      </c>
      <c r="I955" s="0" t="n">
        <v>0.16236</v>
      </c>
      <c r="J955" s="0" t="n">
        <v>-0.07917959</v>
      </c>
      <c r="K955" s="0" t="n">
        <v>0.7071754</v>
      </c>
      <c r="L955" s="0" t="n">
        <v>0.08022092</v>
      </c>
      <c r="M955" s="0" t="n">
        <v>0.6979958</v>
      </c>
      <c r="N955" s="0" t="n">
        <v>1</v>
      </c>
      <c r="O955" s="0" t="n">
        <v>0</v>
      </c>
      <c r="P955" s="0" t="n">
        <v>0</v>
      </c>
      <c r="Q955" s="0" t="n">
        <v>0</v>
      </c>
      <c r="R955" s="0" t="n">
        <v>31.70828</v>
      </c>
      <c r="S955" s="0" t="n">
        <v>6.14867</v>
      </c>
      <c r="T955" s="0" t="n">
        <v>17.68066</v>
      </c>
      <c r="U955" s="0" t="n">
        <v>40.47548</v>
      </c>
      <c r="V955" s="0" t="n">
        <v>55.75641</v>
      </c>
      <c r="W955" s="0" t="n">
        <v>53.39414</v>
      </c>
      <c r="X955" s="0" t="n">
        <v>52.44588</v>
      </c>
      <c r="Y955" s="0" t="n">
        <v>55.51645</v>
      </c>
      <c r="Z955" s="0" t="n">
        <v>0</v>
      </c>
      <c r="AA955" s="0" t="n">
        <v>1</v>
      </c>
      <c r="AB955" s="0" t="n">
        <v>0</v>
      </c>
      <c r="AC955" s="0" t="n">
        <v>0</v>
      </c>
      <c r="AD955" s="0" t="n">
        <v>0</v>
      </c>
      <c r="AE955" s="1" t="n">
        <v>-1.058004E-010</v>
      </c>
      <c r="AF955" s="1" t="n">
        <v>-1.78149E-009</v>
      </c>
      <c r="AG955" s="1" t="n">
        <v>-3.347469E-008</v>
      </c>
      <c r="AH955" s="0" t="n">
        <v>0.9999999</v>
      </c>
      <c r="AI955" s="0" t="n">
        <v>1</v>
      </c>
      <c r="AJ955" s="0" t="n">
        <v>0</v>
      </c>
      <c r="AK955" s="0" t="n">
        <v>0</v>
      </c>
      <c r="AL955" s="0" t="n">
        <v>0</v>
      </c>
      <c r="AM955" s="0" t="n">
        <v>1</v>
      </c>
      <c r="AN955" s="0" t="n">
        <v>1</v>
      </c>
      <c r="AO955" s="0" t="n">
        <v>1</v>
      </c>
      <c r="AP955" s="0" t="n">
        <v>0</v>
      </c>
      <c r="AQ955" s="0" t="n">
        <v>0</v>
      </c>
      <c r="AR955" s="0" t="n">
        <v>0</v>
      </c>
      <c r="AS955" s="1" t="n">
        <v>-2.785844E-010</v>
      </c>
      <c r="AT955" s="1" t="n">
        <v>-1.414398E-009</v>
      </c>
      <c r="AU955" s="1" t="n">
        <v>-4.578379E-008</v>
      </c>
      <c r="AV955" s="0" t="n">
        <v>0.9999999</v>
      </c>
      <c r="AW955" s="0" t="n">
        <v>1</v>
      </c>
      <c r="AX955" s="0" t="n">
        <v>0</v>
      </c>
      <c r="AY955" s="0" t="n">
        <v>0</v>
      </c>
      <c r="AZ955" s="0" t="n">
        <v>0</v>
      </c>
      <c r="BA955" s="0" t="n">
        <v>1</v>
      </c>
      <c r="BB955" s="0" t="n">
        <v>2</v>
      </c>
      <c r="BC955" s="0" t="n">
        <v>1</v>
      </c>
      <c r="BD955" s="0" t="n">
        <v>0</v>
      </c>
      <c r="BE955" s="0" t="n">
        <v>0</v>
      </c>
      <c r="BF955" s="0" t="n">
        <v>0</v>
      </c>
      <c r="BG955" s="1" t="n">
        <v>-9.366111E-011</v>
      </c>
      <c r="BH955" s="1" t="n">
        <v>-2.071379E-009</v>
      </c>
      <c r="BI955" s="1" t="n">
        <v>-4.243314E-008</v>
      </c>
      <c r="BJ955" s="0" t="n">
        <v>0.9999999</v>
      </c>
      <c r="BK955" s="0" t="n">
        <v>1</v>
      </c>
      <c r="BL955" s="0" t="n">
        <v>0</v>
      </c>
      <c r="BM955" s="0" t="n">
        <v>0</v>
      </c>
      <c r="BN955" s="0" t="n">
        <v>0</v>
      </c>
      <c r="BO955" s="0" t="n">
        <v>1</v>
      </c>
      <c r="BP955" s="0" t="n">
        <v>3</v>
      </c>
      <c r="BQ955" s="0" t="n">
        <v>1</v>
      </c>
      <c r="BR955" s="0" t="n">
        <v>0</v>
      </c>
      <c r="BS955" s="0" t="n">
        <v>0</v>
      </c>
      <c r="BT955" s="0" t="n">
        <v>0</v>
      </c>
      <c r="BU955" s="1" t="n">
        <v>-1.688638E-010</v>
      </c>
      <c r="BV955" s="1" t="n">
        <v>-1.683057E-009</v>
      </c>
      <c r="BW955" s="1" t="n">
        <v>-3.517348E-008</v>
      </c>
      <c r="BX955" s="0" t="n">
        <v>0.9999999</v>
      </c>
      <c r="BY955" s="0" t="n">
        <v>1</v>
      </c>
      <c r="BZ955" s="0" t="n">
        <v>0</v>
      </c>
      <c r="CA955" s="0" t="n">
        <v>0</v>
      </c>
      <c r="CB955" s="0" t="n">
        <v>0</v>
      </c>
      <c r="CC955" s="0" t="n">
        <v>1</v>
      </c>
      <c r="CD955" s="2" t="n">
        <f aca="false">SQRT(SUMSQ(AB955:AD955))</f>
        <v>0</v>
      </c>
      <c r="CE955" s="2" t="n">
        <f aca="false">SQRT(SUMSQ(AP955:AR955))</f>
        <v>0</v>
      </c>
      <c r="CF955" s="2" t="n">
        <f aca="false">SQRT(SUMSQ(BD955:BF955))</f>
        <v>0</v>
      </c>
      <c r="CG955" s="2" t="n">
        <f aca="false">SQRT(SUMSQ(BR955:BT955))</f>
        <v>0</v>
      </c>
      <c r="CH955" s="2" t="n">
        <f aca="false">DEGREES(2*ACOS(AH955))</f>
        <v>0.0512469035396072</v>
      </c>
      <c r="CI955" s="2" t="n">
        <f aca="false">DEGREES(2*ACOS(AV955))</f>
        <v>0.0512469035396072</v>
      </c>
      <c r="CJ955" s="2" t="n">
        <f aca="false">DEGREES(2*ACOS(BJ955))</f>
        <v>0.0512469035396072</v>
      </c>
      <c r="CK955" s="2" t="n">
        <f aca="false">DEGREES(2*ACOS(BX955))</f>
        <v>0.0512469035396072</v>
      </c>
      <c r="CL955" s="0" t="n">
        <f aca="false">ABS(AI955-1)</f>
        <v>0</v>
      </c>
      <c r="CM955" s="0" t="n">
        <f aca="false">ABS(AW955-1)</f>
        <v>0</v>
      </c>
      <c r="CN955" s="0" t="n">
        <f aca="false">ABS(BK955-1)</f>
        <v>0</v>
      </c>
      <c r="CO955" s="0" t="n">
        <f aca="false">ABS(BY955-1)</f>
        <v>0</v>
      </c>
      <c r="CP955" s="3" t="n">
        <f aca="false">DEGREES(2*ACOS(AH955))</f>
        <v>0.0512469035396072</v>
      </c>
      <c r="CQ955" s="3" t="n">
        <f aca="false">DEGREES(2*ACOS(AV955))</f>
        <v>0.0512469035396072</v>
      </c>
      <c r="CR955" s="3" t="n">
        <f aca="false">DEGREES(2*ACOS(BJ955))</f>
        <v>0.0512469035396072</v>
      </c>
      <c r="CS955" s="3" t="n">
        <f aca="false">DEGREES(2*ACOS(CC955))</f>
        <v>0</v>
      </c>
      <c r="CT955" s="0" t="n">
        <f aca="false">SUM(CD955:CR955)</f>
        <v>0.358728324777251</v>
      </c>
      <c r="CU955" s="4" t="n">
        <f aca="false">(CT955-MIN($CT$5:$CT$1744))/(MAX($CT$5:$CT$1744)-MIN($CT$5:$CT$1744))</f>
        <v>0.0342384145592248</v>
      </c>
      <c r="CV955" s="0" t="n">
        <f aca="false">SUM(CD955,CH955,CL955,CP955)</f>
        <v>0.102493807079214</v>
      </c>
      <c r="CW955" s="0" t="n">
        <f aca="false">SUM(CE955,CI955,CM955,CQ955)</f>
        <v>0.102493807079214</v>
      </c>
      <c r="CX955" s="0" t="n">
        <f aca="false">SUM(CF955,CJ955,CN955,CR955)</f>
        <v>0.102493807079214</v>
      </c>
      <c r="CY955" s="0" t="n">
        <f aca="false">SUM(CG955,CK955,CO955)</f>
        <v>0.0512469035396072</v>
      </c>
      <c r="CZ955" s="5" t="str">
        <f aca="false">IF(CD955=0,IF(CH955=0,IF(CL955=0,IF(CP955=0,"NULL","4"),"3"),"2"),"1")</f>
        <v>2</v>
      </c>
    </row>
    <row r="956" customFormat="false" ht="14.9" hidden="false" customHeight="false" outlineLevel="0" collapsed="false">
      <c r="A956" s="0" t="n">
        <v>2399.348</v>
      </c>
      <c r="B956" s="0" t="n">
        <v>3.347104</v>
      </c>
      <c r="C956" s="0" t="n">
        <v>2.081593</v>
      </c>
      <c r="D956" s="0" t="n">
        <v>2.665091</v>
      </c>
      <c r="E956" s="0" t="n">
        <v>-0.2840918</v>
      </c>
      <c r="F956" s="0" t="n">
        <v>-0.0413065</v>
      </c>
      <c r="G956" s="0" t="n">
        <v>0.003889883</v>
      </c>
      <c r="H956" s="0" t="n">
        <v>0.957899</v>
      </c>
      <c r="I956" s="0" t="n">
        <v>0.16236</v>
      </c>
      <c r="J956" s="0" t="n">
        <v>-0.07912556</v>
      </c>
      <c r="K956" s="0" t="n">
        <v>0.7071733</v>
      </c>
      <c r="L956" s="0" t="n">
        <v>0.08016424</v>
      </c>
      <c r="M956" s="0" t="n">
        <v>0.6980106</v>
      </c>
      <c r="N956" s="0" t="n">
        <v>1</v>
      </c>
      <c r="O956" s="0" t="n">
        <v>0</v>
      </c>
      <c r="P956" s="0" t="n">
        <v>0</v>
      </c>
      <c r="Q956" s="0" t="n">
        <v>0</v>
      </c>
      <c r="R956" s="0" t="n">
        <v>34.05704</v>
      </c>
      <c r="S956" s="0" t="n">
        <v>6.604126</v>
      </c>
      <c r="T956" s="0" t="n">
        <v>18.99034</v>
      </c>
      <c r="U956" s="0" t="n">
        <v>43.47367</v>
      </c>
      <c r="V956" s="0" t="n">
        <v>59.88651</v>
      </c>
      <c r="W956" s="0" t="n">
        <v>57.34927</v>
      </c>
      <c r="X956" s="0" t="n">
        <v>56.33076</v>
      </c>
      <c r="Y956" s="0" t="n">
        <v>59.62877</v>
      </c>
      <c r="Z956" s="0" t="n">
        <v>0</v>
      </c>
      <c r="AA956" s="0" t="n">
        <v>1</v>
      </c>
      <c r="AB956" s="0" t="n">
        <v>0</v>
      </c>
      <c r="AC956" s="0" t="n">
        <v>0</v>
      </c>
      <c r="AD956" s="0" t="n">
        <v>0</v>
      </c>
      <c r="AE956" s="1" t="n">
        <v>5.977344E-011</v>
      </c>
      <c r="AF956" s="1" t="n">
        <v>-3.198942E-011</v>
      </c>
      <c r="AG956" s="1" t="n">
        <v>-5.725751E-009</v>
      </c>
      <c r="AH956" s="0" t="n">
        <v>1</v>
      </c>
      <c r="AI956" s="0" t="n">
        <v>1</v>
      </c>
      <c r="AJ956" s="0" t="n">
        <v>-0.0002106836</v>
      </c>
      <c r="AK956" s="0" t="n">
        <v>-0.000162886</v>
      </c>
      <c r="AL956" s="0" t="n">
        <v>-0.0008287166</v>
      </c>
      <c r="AM956" s="0" t="n">
        <v>0.9999996</v>
      </c>
      <c r="AN956" s="0" t="n">
        <v>1</v>
      </c>
      <c r="AO956" s="0" t="n">
        <v>1</v>
      </c>
      <c r="AP956" s="0" t="n">
        <v>0</v>
      </c>
      <c r="AQ956" s="0" t="n">
        <v>0</v>
      </c>
      <c r="AR956" s="0" t="n">
        <v>0</v>
      </c>
      <c r="AS956" s="1" t="n">
        <v>9.00849E-011</v>
      </c>
      <c r="AT956" s="1" t="n">
        <v>3.085073E-010</v>
      </c>
      <c r="AU956" s="1" t="n">
        <v>-3.844203E-009</v>
      </c>
      <c r="AV956" s="0" t="n">
        <v>1</v>
      </c>
      <c r="AW956" s="0" t="n">
        <v>1</v>
      </c>
      <c r="AX956" s="0" t="n">
        <v>0</v>
      </c>
      <c r="AY956" s="0" t="n">
        <v>0</v>
      </c>
      <c r="AZ956" s="0" t="n">
        <v>0</v>
      </c>
      <c r="BA956" s="0" t="n">
        <v>1</v>
      </c>
      <c r="BB956" s="0" t="n">
        <v>2</v>
      </c>
      <c r="BC956" s="0" t="n">
        <v>1</v>
      </c>
      <c r="BD956" s="0" t="n">
        <v>0</v>
      </c>
      <c r="BE956" s="0" t="n">
        <v>0</v>
      </c>
      <c r="BF956" s="0" t="n">
        <v>0</v>
      </c>
      <c r="BG956" s="1" t="n">
        <v>9.00849E-011</v>
      </c>
      <c r="BH956" s="1" t="n">
        <v>3.085073E-010</v>
      </c>
      <c r="BI956" s="1" t="n">
        <v>-3.844203E-009</v>
      </c>
      <c r="BJ956" s="0" t="n">
        <v>1</v>
      </c>
      <c r="BK956" s="0" t="n">
        <v>1</v>
      </c>
      <c r="BL956" s="0" t="n">
        <v>0</v>
      </c>
      <c r="BM956" s="0" t="n">
        <v>0</v>
      </c>
      <c r="BN956" s="0" t="n">
        <v>0</v>
      </c>
      <c r="BO956" s="0" t="n">
        <v>1</v>
      </c>
      <c r="BP956" s="0" t="n">
        <v>3</v>
      </c>
      <c r="BQ956" s="0" t="n">
        <v>1</v>
      </c>
      <c r="BR956" s="0" t="n">
        <v>0</v>
      </c>
      <c r="BS956" s="0" t="n">
        <v>0</v>
      </c>
      <c r="BT956" s="0" t="n">
        <v>0</v>
      </c>
      <c r="BU956" s="1" t="n">
        <v>1.228368E-010</v>
      </c>
      <c r="BV956" s="1" t="n">
        <v>-1.304222E-010</v>
      </c>
      <c r="BW956" s="1" t="n">
        <v>-4.02696E-009</v>
      </c>
      <c r="BX956" s="0" t="n">
        <v>1</v>
      </c>
      <c r="BY956" s="0" t="n">
        <v>1</v>
      </c>
      <c r="BZ956" s="0" t="n">
        <v>0</v>
      </c>
      <c r="CA956" s="0" t="n">
        <v>0</v>
      </c>
      <c r="CB956" s="0" t="n">
        <v>0</v>
      </c>
      <c r="CC956" s="0" t="n">
        <v>1</v>
      </c>
      <c r="CD956" s="2" t="n">
        <f aca="false">SQRT(SUMSQ(AB956:AD956))</f>
        <v>0</v>
      </c>
      <c r="CE956" s="2" t="n">
        <f aca="false">SQRT(SUMSQ(AP956:AR956))</f>
        <v>0</v>
      </c>
      <c r="CF956" s="2" t="n">
        <f aca="false">SQRT(SUMSQ(BD956:BF956))</f>
        <v>0</v>
      </c>
      <c r="CG956" s="2" t="n">
        <f aca="false">SQRT(SUMSQ(BR956:BT956))</f>
        <v>0</v>
      </c>
      <c r="CH956" s="2" t="n">
        <f aca="false">DEGREES(2*ACOS(AH956))</f>
        <v>0</v>
      </c>
      <c r="CI956" s="2" t="n">
        <f aca="false">DEGREES(2*ACOS(AV956))</f>
        <v>0</v>
      </c>
      <c r="CJ956" s="2" t="n">
        <f aca="false">DEGREES(2*ACOS(BJ956))</f>
        <v>0</v>
      </c>
      <c r="CK956" s="2" t="n">
        <f aca="false">DEGREES(2*ACOS(BX956))</f>
        <v>0</v>
      </c>
      <c r="CL956" s="0" t="n">
        <f aca="false">ABS(AI956-1)</f>
        <v>0</v>
      </c>
      <c r="CM956" s="0" t="n">
        <f aca="false">ABS(AW956-1)</f>
        <v>0</v>
      </c>
      <c r="CN956" s="0" t="n">
        <f aca="false">ABS(BK956-1)</f>
        <v>0</v>
      </c>
      <c r="CO956" s="0" t="n">
        <f aca="false">ABS(BY956-1)</f>
        <v>0</v>
      </c>
      <c r="CP956" s="3" t="n">
        <f aca="false">DEGREES(2*ACOS(AH956))</f>
        <v>0</v>
      </c>
      <c r="CQ956" s="3" t="n">
        <f aca="false">DEGREES(2*ACOS(AV956))</f>
        <v>0</v>
      </c>
      <c r="CR956" s="3" t="n">
        <f aca="false">DEGREES(2*ACOS(BJ956))</f>
        <v>0</v>
      </c>
      <c r="CS956" s="3" t="n">
        <f aca="false">DEGREES(2*ACOS(CC956))</f>
        <v>0</v>
      </c>
      <c r="CT956" s="0" t="n">
        <f aca="false">SUM(CD956:CR956)</f>
        <v>0</v>
      </c>
      <c r="CU956" s="4" t="n">
        <f aca="false">(CT956-MIN($CT$5:$CT$1744))/(MAX($CT$5:$CT$1744)-MIN($CT$5:$CT$1744))</f>
        <v>0</v>
      </c>
      <c r="CV956" s="0" t="n">
        <f aca="false">SUM(CD956,CH956,CL956,CP956)</f>
        <v>0</v>
      </c>
      <c r="CW956" s="0" t="n">
        <f aca="false">SUM(CE956,CI956,CM956,CQ956)</f>
        <v>0</v>
      </c>
      <c r="CX956" s="0" t="n">
        <f aca="false">SUM(CF956,CJ956,CN956,CR956)</f>
        <v>0</v>
      </c>
      <c r="CY956" s="0" t="n">
        <f aca="false">SUM(CG956,CK956,CO956)</f>
        <v>0</v>
      </c>
      <c r="CZ956" s="5" t="str">
        <f aca="false">IF(CD956=0,IF(CH956=0,IF(CL956=0,IF(CP956=0,"NULL","4"),"3"),"2"),"1")</f>
        <v>NULL</v>
      </c>
    </row>
    <row r="957" customFormat="false" ht="14.9" hidden="false" customHeight="false" outlineLevel="0" collapsed="false">
      <c r="A957" s="0" t="n">
        <v>2399.397</v>
      </c>
      <c r="B957" s="0" t="n">
        <v>3.34425</v>
      </c>
      <c r="C957" s="0" t="n">
        <v>2.079233</v>
      </c>
      <c r="D957" s="0" t="n">
        <v>2.673371</v>
      </c>
      <c r="E957" s="0" t="n">
        <v>-0.2840918</v>
      </c>
      <c r="F957" s="0" t="n">
        <v>-0.04130652</v>
      </c>
      <c r="G957" s="0" t="n">
        <v>0.003889886</v>
      </c>
      <c r="H957" s="0" t="n">
        <v>0.957899</v>
      </c>
      <c r="I957" s="0" t="n">
        <v>0.16236</v>
      </c>
      <c r="J957" s="0" t="n">
        <v>-0.0778396</v>
      </c>
      <c r="K957" s="0" t="n">
        <v>0.7067497</v>
      </c>
      <c r="L957" s="0" t="n">
        <v>0.07873109</v>
      </c>
      <c r="M957" s="0" t="n">
        <v>0.698747</v>
      </c>
      <c r="N957" s="0" t="n">
        <v>1</v>
      </c>
      <c r="O957" s="0" t="n">
        <v>0</v>
      </c>
      <c r="P957" s="0" t="n">
        <v>0</v>
      </c>
      <c r="Q957" s="0" t="n">
        <v>0</v>
      </c>
      <c r="R957" s="0" t="n">
        <v>30.53241</v>
      </c>
      <c r="S957" s="0" t="n">
        <v>5.915486</v>
      </c>
      <c r="T957" s="0" t="n">
        <v>17.03366</v>
      </c>
      <c r="U957" s="0" t="n">
        <v>38.98397</v>
      </c>
      <c r="V957" s="0" t="n">
        <v>53.69874</v>
      </c>
      <c r="W957" s="0" t="n">
        <v>51.42335</v>
      </c>
      <c r="X957" s="0" t="n">
        <v>50.50935</v>
      </c>
      <c r="Y957" s="0" t="n">
        <v>53.4664</v>
      </c>
      <c r="Z957" s="0" t="n">
        <v>0</v>
      </c>
      <c r="AA957" s="0" t="n">
        <v>1</v>
      </c>
      <c r="AB957" s="0" t="n">
        <v>0</v>
      </c>
      <c r="AC957" s="0" t="n">
        <v>0</v>
      </c>
      <c r="AD957" s="0" t="n">
        <v>0</v>
      </c>
      <c r="AE957" s="0" t="n">
        <v>0</v>
      </c>
      <c r="AF957" s="0" t="n">
        <v>0</v>
      </c>
      <c r="AG957" s="0" t="n">
        <v>0</v>
      </c>
      <c r="AH957" s="0" t="n">
        <v>1</v>
      </c>
      <c r="AI957" s="0" t="n">
        <v>1</v>
      </c>
      <c r="AJ957" s="0" t="n">
        <v>-0.002912548</v>
      </c>
      <c r="AK957" s="0" t="n">
        <v>-0.005064886</v>
      </c>
      <c r="AL957" s="0" t="n">
        <v>-0.004438166</v>
      </c>
      <c r="AM957" s="0" t="n">
        <v>0.9999731</v>
      </c>
      <c r="AN957" s="0" t="n">
        <v>1</v>
      </c>
      <c r="AO957" s="0" t="n">
        <v>1</v>
      </c>
      <c r="AP957" s="0" t="n">
        <v>0</v>
      </c>
      <c r="AQ957" s="0" t="n">
        <v>0</v>
      </c>
      <c r="AR957" s="0" t="n">
        <v>0</v>
      </c>
      <c r="AS957" s="1" t="n">
        <v>5.073323E-011</v>
      </c>
      <c r="AT957" s="1" t="n">
        <v>3.592296E-010</v>
      </c>
      <c r="AU957" s="1" t="n">
        <v>2.230126E-009</v>
      </c>
      <c r="AV957" s="0" t="n">
        <v>1</v>
      </c>
      <c r="AW957" s="0" t="n">
        <v>1</v>
      </c>
      <c r="AX957" s="1" t="n">
        <v>-3.105E-010</v>
      </c>
      <c r="AY957" s="1" t="n">
        <v>1.253168E-009</v>
      </c>
      <c r="AZ957" s="1" t="n">
        <v>-1.031815E-008</v>
      </c>
      <c r="BA957" s="0" t="n">
        <v>1</v>
      </c>
      <c r="BB957" s="0" t="n">
        <v>2</v>
      </c>
      <c r="BC957" s="0" t="n">
        <v>1</v>
      </c>
      <c r="BD957" s="0" t="n">
        <v>0</v>
      </c>
      <c r="BE957" s="0" t="n">
        <v>0</v>
      </c>
      <c r="BF957" s="0" t="n">
        <v>0</v>
      </c>
      <c r="BG957" s="1" t="n">
        <v>-1.410695E-010</v>
      </c>
      <c r="BH957" s="1" t="n">
        <v>2.386457E-010</v>
      </c>
      <c r="BI957" s="1" t="n">
        <v>1.941006E-009</v>
      </c>
      <c r="BJ957" s="0" t="n">
        <v>1</v>
      </c>
      <c r="BK957" s="0" t="n">
        <v>1</v>
      </c>
      <c r="BL957" s="1" t="n">
        <v>-1.913049E-010</v>
      </c>
      <c r="BM957" s="1" t="n">
        <v>5.954026E-010</v>
      </c>
      <c r="BN957" s="1" t="n">
        <v>-1.622485E-009</v>
      </c>
      <c r="BO957" s="0" t="n">
        <v>1</v>
      </c>
      <c r="BP957" s="0" t="n">
        <v>3</v>
      </c>
      <c r="BQ957" s="0" t="n">
        <v>1</v>
      </c>
      <c r="BR957" s="0" t="n">
        <v>-0.005596488</v>
      </c>
      <c r="BS957" s="0" t="n">
        <v>-0.004626793</v>
      </c>
      <c r="BT957" s="0" t="n">
        <v>0.01623663</v>
      </c>
      <c r="BU957" s="1" t="n">
        <v>-3.580595E-011</v>
      </c>
      <c r="BV957" s="1" t="n">
        <v>3.268117E-010</v>
      </c>
      <c r="BW957" s="1" t="n">
        <v>2.869908E-009</v>
      </c>
      <c r="BX957" s="0" t="n">
        <v>1</v>
      </c>
      <c r="BY957" s="0" t="n">
        <v>1</v>
      </c>
      <c r="BZ957" s="1" t="n">
        <v>-3.552353E-010</v>
      </c>
      <c r="CA957" s="1" t="n">
        <v>5.190421E-010</v>
      </c>
      <c r="CB957" s="1" t="n">
        <v>-6.102362E-009</v>
      </c>
      <c r="CC957" s="0" t="n">
        <v>1</v>
      </c>
      <c r="CD957" s="2" t="n">
        <f aca="false">SQRT(SUMSQ(AB957:AD957))</f>
        <v>0</v>
      </c>
      <c r="CE957" s="2" t="n">
        <f aca="false">SQRT(SUMSQ(AP957:AR957))</f>
        <v>0</v>
      </c>
      <c r="CF957" s="2" t="n">
        <f aca="false">SQRT(SUMSQ(BD957:BF957))</f>
        <v>0</v>
      </c>
      <c r="CG957" s="2" t="n">
        <f aca="false">SQRT(SUMSQ(BR957:BT957))</f>
        <v>0.0177864005677341</v>
      </c>
      <c r="CH957" s="2" t="n">
        <f aca="false">DEGREES(2*ACOS(AH957))</f>
        <v>0</v>
      </c>
      <c r="CI957" s="2" t="n">
        <f aca="false">DEGREES(2*ACOS(AV957))</f>
        <v>0</v>
      </c>
      <c r="CJ957" s="2" t="n">
        <f aca="false">DEGREES(2*ACOS(BJ957))</f>
        <v>0</v>
      </c>
      <c r="CK957" s="2" t="n">
        <f aca="false">DEGREES(2*ACOS(BX957))</f>
        <v>0</v>
      </c>
      <c r="CL957" s="0" t="n">
        <f aca="false">ABS(AI957-1)</f>
        <v>0</v>
      </c>
      <c r="CM957" s="0" t="n">
        <f aca="false">ABS(AW957-1)</f>
        <v>0</v>
      </c>
      <c r="CN957" s="0" t="n">
        <f aca="false">ABS(BK957-1)</f>
        <v>0</v>
      </c>
      <c r="CO957" s="0" t="n">
        <f aca="false">ABS(BY957-1)</f>
        <v>0</v>
      </c>
      <c r="CP957" s="3" t="n">
        <f aca="false">DEGREES(2*ACOS(AH957))</f>
        <v>0</v>
      </c>
      <c r="CQ957" s="3" t="n">
        <f aca="false">DEGREES(2*ACOS(AV957))</f>
        <v>0</v>
      </c>
      <c r="CR957" s="3" t="n">
        <f aca="false">DEGREES(2*ACOS(BJ957))</f>
        <v>0</v>
      </c>
      <c r="CS957" s="3" t="n">
        <f aca="false">DEGREES(2*ACOS(CC957))</f>
        <v>0</v>
      </c>
      <c r="CT957" s="0" t="n">
        <f aca="false">SUM(CD957:CR957)</f>
        <v>0.0177864005677341</v>
      </c>
      <c r="CU957" s="4" t="n">
        <f aca="false">(CT957-MIN($CT$5:$CT$1744))/(MAX($CT$5:$CT$1744)-MIN($CT$5:$CT$1744))</f>
        <v>0.00169760265385456</v>
      </c>
      <c r="CV957" s="0" t="n">
        <f aca="false">SUM(CD957,CH957,CL957,CP957)</f>
        <v>0</v>
      </c>
      <c r="CW957" s="0" t="n">
        <f aca="false">SUM(CE957,CI957,CM957,CQ957)</f>
        <v>0</v>
      </c>
      <c r="CX957" s="0" t="n">
        <f aca="false">SUM(CF957,CJ957,CN957,CR957)</f>
        <v>0</v>
      </c>
      <c r="CY957" s="0" t="n">
        <f aca="false">SUM(CG957,CK957,CO957)</f>
        <v>0.0177864005677341</v>
      </c>
      <c r="CZ957" s="5" t="str">
        <f aca="false">IF(CD957=0,IF(CH957=0,IF(CL957=0,IF(CP957=0,"NULL","4"),"3"),"2"),"1")</f>
        <v>NULL</v>
      </c>
    </row>
    <row r="958" customFormat="false" ht="14.9" hidden="false" customHeight="false" outlineLevel="0" collapsed="false">
      <c r="A958" s="0" t="n">
        <v>2399.447</v>
      </c>
      <c r="B958" s="0" t="n">
        <v>3.335971</v>
      </c>
      <c r="C958" s="0" t="n">
        <v>2.071401</v>
      </c>
      <c r="D958" s="0" t="n">
        <v>2.689075</v>
      </c>
      <c r="E958" s="0" t="n">
        <v>-0.2840918</v>
      </c>
      <c r="F958" s="0" t="n">
        <v>-0.04130653</v>
      </c>
      <c r="G958" s="0" t="n">
        <v>0.003889879</v>
      </c>
      <c r="H958" s="0" t="n">
        <v>0.957899</v>
      </c>
      <c r="I958" s="0" t="n">
        <v>0.16236</v>
      </c>
      <c r="J958" s="0" t="n">
        <v>-0.07918999</v>
      </c>
      <c r="K958" s="0" t="n">
        <v>0.7028996</v>
      </c>
      <c r="L958" s="0" t="n">
        <v>0.07924507</v>
      </c>
      <c r="M958" s="0" t="n">
        <v>0.7024111</v>
      </c>
      <c r="N958" s="0" t="n">
        <v>1</v>
      </c>
      <c r="O958" s="0" t="n">
        <v>0</v>
      </c>
      <c r="P958" s="0" t="n">
        <v>0</v>
      </c>
      <c r="Q958" s="0" t="n">
        <v>0</v>
      </c>
      <c r="R958" s="0" t="n">
        <v>29.30878</v>
      </c>
      <c r="S958" s="0" t="n">
        <v>5.531058</v>
      </c>
      <c r="T958" s="0" t="n">
        <v>16.60733</v>
      </c>
      <c r="U958" s="0" t="n">
        <v>37.70262</v>
      </c>
      <c r="V958" s="0" t="n">
        <v>51.84465</v>
      </c>
      <c r="W958" s="0" t="n">
        <v>49.63797</v>
      </c>
      <c r="X958" s="0" t="n">
        <v>48.73285</v>
      </c>
      <c r="Y958" s="0" t="n">
        <v>51.5834</v>
      </c>
      <c r="Z958" s="0" t="n">
        <v>0</v>
      </c>
      <c r="AA958" s="0" t="n">
        <v>1</v>
      </c>
      <c r="AB958" s="0" t="n">
        <v>0</v>
      </c>
      <c r="AC958" s="0" t="n">
        <v>0</v>
      </c>
      <c r="AD958" s="0" t="n">
        <v>0</v>
      </c>
      <c r="AE958" s="0" t="n">
        <v>0</v>
      </c>
      <c r="AF958" s="0" t="n">
        <v>0</v>
      </c>
      <c r="AG958" s="0" t="n">
        <v>0</v>
      </c>
      <c r="AH958" s="0" t="n">
        <v>1</v>
      </c>
      <c r="AI958" s="0" t="n">
        <v>1</v>
      </c>
      <c r="AJ958" s="0" t="n">
        <v>-0.002898751</v>
      </c>
      <c r="AK958" s="0" t="n">
        <v>-0.01278026</v>
      </c>
      <c r="AL958" s="0" t="n">
        <v>0.01106724</v>
      </c>
      <c r="AM958" s="0" t="n">
        <v>0.9998528</v>
      </c>
      <c r="AN958" s="0" t="n">
        <v>1</v>
      </c>
      <c r="AO958" s="0" t="n">
        <v>1</v>
      </c>
      <c r="AP958" s="0" t="n">
        <v>0</v>
      </c>
      <c r="AQ958" s="0" t="n">
        <v>0</v>
      </c>
      <c r="AR958" s="0" t="n">
        <v>0</v>
      </c>
      <c r="AS958" s="1" t="n">
        <v>7.467687E-013</v>
      </c>
      <c r="AT958" s="1" t="n">
        <v>-6.22792E-011</v>
      </c>
      <c r="AU958" s="1" t="n">
        <v>-1.203137E-009</v>
      </c>
      <c r="AV958" s="0" t="n">
        <v>1</v>
      </c>
      <c r="AW958" s="0" t="n">
        <v>1</v>
      </c>
      <c r="AX958" s="1" t="n">
        <v>1.60178E-011</v>
      </c>
      <c r="AY958" s="1" t="n">
        <v>-6.814425E-011</v>
      </c>
      <c r="AZ958" s="1" t="n">
        <v>7.785834E-010</v>
      </c>
      <c r="BA958" s="0" t="n">
        <v>1</v>
      </c>
      <c r="BB958" s="0" t="n">
        <v>2</v>
      </c>
      <c r="BC958" s="0" t="n">
        <v>1</v>
      </c>
      <c r="BD958" s="0" t="n">
        <v>0</v>
      </c>
      <c r="BE958" s="0" t="n">
        <v>0</v>
      </c>
      <c r="BF958" s="0" t="n">
        <v>0</v>
      </c>
      <c r="BG958" s="1" t="n">
        <v>-3.925182E-012</v>
      </c>
      <c r="BH958" s="1" t="n">
        <v>5.187571E-011</v>
      </c>
      <c r="BI958" s="1" t="n">
        <v>-5.812101E-009</v>
      </c>
      <c r="BJ958" s="0" t="n">
        <v>1</v>
      </c>
      <c r="BK958" s="0" t="n">
        <v>1</v>
      </c>
      <c r="BL958" s="1" t="n">
        <v>6.046309E-012</v>
      </c>
      <c r="BM958" s="1" t="n">
        <v>-8.134271E-012</v>
      </c>
      <c r="BN958" s="1" t="n">
        <v>-2.516759E-009</v>
      </c>
      <c r="BO958" s="0" t="n">
        <v>1</v>
      </c>
      <c r="BP958" s="0" t="n">
        <v>3</v>
      </c>
      <c r="BQ958" s="0" t="n">
        <v>1</v>
      </c>
      <c r="BR958" s="0" t="n">
        <v>-0.0127864</v>
      </c>
      <c r="BS958" s="0" t="n">
        <v>-0.01287813</v>
      </c>
      <c r="BT958" s="0" t="n">
        <v>0.01781313</v>
      </c>
      <c r="BU958" s="1" t="n">
        <v>-4.058827E-011</v>
      </c>
      <c r="BV958" s="1" t="n">
        <v>-1.344479E-010</v>
      </c>
      <c r="BW958" s="1" t="n">
        <v>-1.908147E-009</v>
      </c>
      <c r="BX958" s="0" t="n">
        <v>1</v>
      </c>
      <c r="BY958" s="0" t="n">
        <v>1</v>
      </c>
      <c r="BZ958" s="1" t="n">
        <v>1.134585E-011</v>
      </c>
      <c r="CA958" s="1" t="n">
        <v>4.601065E-011</v>
      </c>
      <c r="CB958" s="1" t="n">
        <v>-3.830381E-009</v>
      </c>
      <c r="CC958" s="0" t="n">
        <v>1</v>
      </c>
      <c r="CD958" s="2" t="n">
        <f aca="false">SQRT(SUMSQ(AB958:AD958))</f>
        <v>0</v>
      </c>
      <c r="CE958" s="2" t="n">
        <f aca="false">SQRT(SUMSQ(AP958:AR958))</f>
        <v>0</v>
      </c>
      <c r="CF958" s="2" t="n">
        <f aca="false">SQRT(SUMSQ(BD958:BF958))</f>
        <v>0</v>
      </c>
      <c r="CG958" s="2" t="n">
        <f aca="false">SQRT(SUMSQ(BR958:BT958))</f>
        <v>0.0254292323449569</v>
      </c>
      <c r="CH958" s="2" t="n">
        <f aca="false">DEGREES(2*ACOS(AH958))</f>
        <v>0</v>
      </c>
      <c r="CI958" s="2" t="n">
        <f aca="false">DEGREES(2*ACOS(AV958))</f>
        <v>0</v>
      </c>
      <c r="CJ958" s="2" t="n">
        <f aca="false">DEGREES(2*ACOS(BJ958))</f>
        <v>0</v>
      </c>
      <c r="CK958" s="2" t="n">
        <f aca="false">DEGREES(2*ACOS(BX958))</f>
        <v>0</v>
      </c>
      <c r="CL958" s="0" t="n">
        <f aca="false">ABS(AI958-1)</f>
        <v>0</v>
      </c>
      <c r="CM958" s="0" t="n">
        <f aca="false">ABS(AW958-1)</f>
        <v>0</v>
      </c>
      <c r="CN958" s="0" t="n">
        <f aca="false">ABS(BK958-1)</f>
        <v>0</v>
      </c>
      <c r="CO958" s="0" t="n">
        <f aca="false">ABS(BY958-1)</f>
        <v>0</v>
      </c>
      <c r="CP958" s="3" t="n">
        <f aca="false">DEGREES(2*ACOS(AH958))</f>
        <v>0</v>
      </c>
      <c r="CQ958" s="3" t="n">
        <f aca="false">DEGREES(2*ACOS(AV958))</f>
        <v>0</v>
      </c>
      <c r="CR958" s="3" t="n">
        <f aca="false">DEGREES(2*ACOS(BJ958))</f>
        <v>0</v>
      </c>
      <c r="CS958" s="3" t="n">
        <f aca="false">DEGREES(2*ACOS(CC958))</f>
        <v>0</v>
      </c>
      <c r="CT958" s="0" t="n">
        <f aca="false">SUM(CD958:CR958)</f>
        <v>0.0254292323449569</v>
      </c>
      <c r="CU958" s="4" t="n">
        <f aca="false">(CT958-MIN($CT$5:$CT$1744))/(MAX($CT$5:$CT$1744)-MIN($CT$5:$CT$1744))</f>
        <v>0.00242706398913529</v>
      </c>
      <c r="CV958" s="0" t="n">
        <f aca="false">SUM(CD958,CH958,CL958,CP958)</f>
        <v>0</v>
      </c>
      <c r="CW958" s="0" t="n">
        <f aca="false">SUM(CE958,CI958,CM958,CQ958)</f>
        <v>0</v>
      </c>
      <c r="CX958" s="0" t="n">
        <f aca="false">SUM(CF958,CJ958,CN958,CR958)</f>
        <v>0</v>
      </c>
      <c r="CY958" s="0" t="n">
        <f aca="false">SUM(CG958,CK958,CO958)</f>
        <v>0.0254292323449569</v>
      </c>
      <c r="CZ958" s="5" t="str">
        <f aca="false">IF(CD958=0,IF(CH958=0,IF(CL958=0,IF(CP958=0,"NULL","4"),"3"),"2"),"1")</f>
        <v>NULL</v>
      </c>
    </row>
    <row r="959" customFormat="false" ht="14.9" hidden="false" customHeight="false" outlineLevel="0" collapsed="false">
      <c r="A959" s="0" t="n">
        <v>2399.496</v>
      </c>
      <c r="B959" s="0" t="n">
        <v>3.318066</v>
      </c>
      <c r="C959" s="0" t="n">
        <v>2.052577</v>
      </c>
      <c r="D959" s="0" t="n">
        <v>2.708691</v>
      </c>
      <c r="E959" s="0" t="n">
        <v>-0.2840918</v>
      </c>
      <c r="F959" s="0" t="n">
        <v>-0.04130653</v>
      </c>
      <c r="G959" s="0" t="n">
        <v>0.003889869</v>
      </c>
      <c r="H959" s="0" t="n">
        <v>0.957899</v>
      </c>
      <c r="I959" s="0" t="n">
        <v>0.16236</v>
      </c>
      <c r="J959" s="0" t="n">
        <v>-0.08285126</v>
      </c>
      <c r="K959" s="0" t="n">
        <v>0.6977701</v>
      </c>
      <c r="L959" s="0" t="n">
        <v>0.08179307</v>
      </c>
      <c r="M959" s="0" t="n">
        <v>0.7067974</v>
      </c>
      <c r="N959" s="0" t="n">
        <v>1</v>
      </c>
      <c r="O959" s="0" t="n">
        <v>0</v>
      </c>
      <c r="P959" s="0" t="n">
        <v>0</v>
      </c>
      <c r="Q959" s="0" t="n">
        <v>0</v>
      </c>
      <c r="R959" s="0" t="n">
        <v>30.2712</v>
      </c>
      <c r="S959" s="0" t="n">
        <v>5.404856</v>
      </c>
      <c r="T959" s="0" t="n">
        <v>17.79581</v>
      </c>
      <c r="U959" s="0" t="n">
        <v>39.66037</v>
      </c>
      <c r="V959" s="0" t="n">
        <v>54.33909</v>
      </c>
      <c r="W959" s="0" t="n">
        <v>51.97812</v>
      </c>
      <c r="X959" s="0" t="n">
        <v>50.9617</v>
      </c>
      <c r="Y959" s="0" t="n">
        <v>53.96356</v>
      </c>
      <c r="Z959" s="0" t="n">
        <v>0</v>
      </c>
      <c r="AA959" s="0" t="n">
        <v>1</v>
      </c>
      <c r="AB959" s="0" t="n">
        <v>0</v>
      </c>
      <c r="AC959" s="0" t="n">
        <v>0</v>
      </c>
      <c r="AD959" s="0" t="n">
        <v>0</v>
      </c>
      <c r="AE959" s="0" t="n">
        <v>0</v>
      </c>
      <c r="AF959" s="0" t="n">
        <v>0</v>
      </c>
      <c r="AG959" s="0" t="n">
        <v>0</v>
      </c>
      <c r="AH959" s="0" t="n">
        <v>1</v>
      </c>
      <c r="AI959" s="0" t="n">
        <v>1</v>
      </c>
      <c r="AJ959" s="0" t="n">
        <v>-0.008940368</v>
      </c>
      <c r="AK959" s="0" t="n">
        <v>-0.007667418</v>
      </c>
      <c r="AL959" s="0" t="n">
        <v>0.006009348</v>
      </c>
      <c r="AM959" s="0" t="n">
        <v>0.9999124</v>
      </c>
      <c r="AN959" s="0" t="n">
        <v>1</v>
      </c>
      <c r="AO959" s="0" t="n">
        <v>1</v>
      </c>
      <c r="AP959" s="0" t="n">
        <v>0</v>
      </c>
      <c r="AQ959" s="0" t="n">
        <v>0</v>
      </c>
      <c r="AR959" s="0" t="n">
        <v>0</v>
      </c>
      <c r="AS959" s="1" t="n">
        <v>1.977063E-011</v>
      </c>
      <c r="AT959" s="1" t="n">
        <v>-2.580199E-010</v>
      </c>
      <c r="AU959" s="1" t="n">
        <v>-7.028899E-010</v>
      </c>
      <c r="AV959" s="0" t="n">
        <v>1</v>
      </c>
      <c r="AW959" s="0" t="n">
        <v>1</v>
      </c>
      <c r="AX959" s="1" t="n">
        <v>-5.081758E-011</v>
      </c>
      <c r="AY959" s="1" t="n">
        <v>-1.594209E-010</v>
      </c>
      <c r="AZ959" s="1" t="n">
        <v>-1.459681E-008</v>
      </c>
      <c r="BA959" s="0" t="n">
        <v>1</v>
      </c>
      <c r="BB959" s="0" t="n">
        <v>2</v>
      </c>
      <c r="BC959" s="0" t="n">
        <v>1</v>
      </c>
      <c r="BD959" s="0" t="n">
        <v>0</v>
      </c>
      <c r="BE959" s="0" t="n">
        <v>0</v>
      </c>
      <c r="BF959" s="0" t="n">
        <v>0</v>
      </c>
      <c r="BG959" s="1" t="n">
        <v>-1.675828E-012</v>
      </c>
      <c r="BH959" s="1" t="n">
        <v>-6.975117E-012</v>
      </c>
      <c r="BI959" s="1" t="n">
        <v>-3.943245E-009</v>
      </c>
      <c r="BJ959" s="0" t="n">
        <v>1</v>
      </c>
      <c r="BK959" s="0" t="n">
        <v>1</v>
      </c>
      <c r="BL959" s="1" t="n">
        <v>-2.223805E-011</v>
      </c>
      <c r="BM959" s="1" t="n">
        <v>-7.869689E-012</v>
      </c>
      <c r="BN959" s="1" t="n">
        <v>-1.452817E-008</v>
      </c>
      <c r="BO959" s="0" t="n">
        <v>1</v>
      </c>
      <c r="BP959" s="0" t="n">
        <v>3</v>
      </c>
      <c r="BQ959" s="0" t="n">
        <v>1</v>
      </c>
      <c r="BR959" s="0" t="n">
        <v>-0.01816439</v>
      </c>
      <c r="BS959" s="0" t="n">
        <v>-0.01957678</v>
      </c>
      <c r="BT959" s="0" t="n">
        <v>0.01657156</v>
      </c>
      <c r="BU959" s="1" t="n">
        <v>4.667433E-011</v>
      </c>
      <c r="BV959" s="1" t="n">
        <v>-1.134438E-010</v>
      </c>
      <c r="BW959" s="1" t="n">
        <v>-4.577487E-009</v>
      </c>
      <c r="BX959" s="0" t="n">
        <v>1</v>
      </c>
      <c r="BY959" s="0" t="n">
        <v>1</v>
      </c>
      <c r="BZ959" s="1" t="n">
        <v>-4.463222E-011</v>
      </c>
      <c r="CA959" s="1" t="n">
        <v>-1.656206E-010</v>
      </c>
      <c r="CB959" s="1" t="n">
        <v>-1.09572E-008</v>
      </c>
      <c r="CC959" s="0" t="n">
        <v>1</v>
      </c>
      <c r="CD959" s="2" t="n">
        <f aca="false">SQRT(SUMSQ(AB959:AD959))</f>
        <v>0</v>
      </c>
      <c r="CE959" s="2" t="n">
        <f aca="false">SQRT(SUMSQ(AP959:AR959))</f>
        <v>0</v>
      </c>
      <c r="CF959" s="2" t="n">
        <f aca="false">SQRT(SUMSQ(BD959:BF959))</f>
        <v>0</v>
      </c>
      <c r="CG959" s="2" t="n">
        <f aca="false">SQRT(SUMSQ(BR959:BT959))</f>
        <v>0.0314294762933476</v>
      </c>
      <c r="CH959" s="2" t="n">
        <f aca="false">DEGREES(2*ACOS(AH959))</f>
        <v>0</v>
      </c>
      <c r="CI959" s="2" t="n">
        <f aca="false">DEGREES(2*ACOS(AV959))</f>
        <v>0</v>
      </c>
      <c r="CJ959" s="2" t="n">
        <f aca="false">DEGREES(2*ACOS(BJ959))</f>
        <v>0</v>
      </c>
      <c r="CK959" s="2" t="n">
        <f aca="false">DEGREES(2*ACOS(BX959))</f>
        <v>0</v>
      </c>
      <c r="CL959" s="0" t="n">
        <f aca="false">ABS(AI959-1)</f>
        <v>0</v>
      </c>
      <c r="CM959" s="0" t="n">
        <f aca="false">ABS(AW959-1)</f>
        <v>0</v>
      </c>
      <c r="CN959" s="0" t="n">
        <f aca="false">ABS(BK959-1)</f>
        <v>0</v>
      </c>
      <c r="CO959" s="0" t="n">
        <f aca="false">ABS(BY959-1)</f>
        <v>0</v>
      </c>
      <c r="CP959" s="3" t="n">
        <f aca="false">DEGREES(2*ACOS(AH959))</f>
        <v>0</v>
      </c>
      <c r="CQ959" s="3" t="n">
        <f aca="false">DEGREES(2*ACOS(AV959))</f>
        <v>0</v>
      </c>
      <c r="CR959" s="3" t="n">
        <f aca="false">DEGREES(2*ACOS(BJ959))</f>
        <v>0</v>
      </c>
      <c r="CS959" s="3" t="n">
        <f aca="false">DEGREES(2*ACOS(CC959))</f>
        <v>0</v>
      </c>
      <c r="CT959" s="0" t="n">
        <f aca="false">SUM(CD959:CR959)</f>
        <v>0.0314294762933476</v>
      </c>
      <c r="CU959" s="4" t="n">
        <f aca="false">(CT959-MIN($CT$5:$CT$1744))/(MAX($CT$5:$CT$1744)-MIN($CT$5:$CT$1744))</f>
        <v>0.00299975040827741</v>
      </c>
      <c r="CV959" s="0" t="n">
        <f aca="false">SUM(CD959,CH959,CL959,CP959)</f>
        <v>0</v>
      </c>
      <c r="CW959" s="0" t="n">
        <f aca="false">SUM(CE959,CI959,CM959,CQ959)</f>
        <v>0</v>
      </c>
      <c r="CX959" s="0" t="n">
        <f aca="false">SUM(CF959,CJ959,CN959,CR959)</f>
        <v>0</v>
      </c>
      <c r="CY959" s="0" t="n">
        <f aca="false">SUM(CG959,CK959,CO959)</f>
        <v>0.0314294762933476</v>
      </c>
      <c r="CZ959" s="5" t="str">
        <f aca="false">IF(CD959=0,IF(CH959=0,IF(CL959=0,IF(CP959=0,"NULL","4"),"3"),"2"),"1")</f>
        <v>NULL</v>
      </c>
    </row>
    <row r="960" customFormat="false" ht="14.9" hidden="false" customHeight="false" outlineLevel="0" collapsed="false">
      <c r="A960" s="0" t="n">
        <v>2399.547</v>
      </c>
      <c r="B960" s="0" t="n">
        <v>3.306701</v>
      </c>
      <c r="C960" s="0" t="n">
        <v>2.039421</v>
      </c>
      <c r="D960" s="0" t="n">
        <v>2.713676</v>
      </c>
      <c r="E960" s="0" t="n">
        <v>-0.2840918</v>
      </c>
      <c r="F960" s="0" t="n">
        <v>-0.04130653</v>
      </c>
      <c r="G960" s="0" t="n">
        <v>0.003889872</v>
      </c>
      <c r="H960" s="0" t="n">
        <v>0.957899</v>
      </c>
      <c r="I960" s="0" t="n">
        <v>0.16236</v>
      </c>
      <c r="J960" s="0" t="n">
        <v>-0.08777473</v>
      </c>
      <c r="K960" s="0" t="n">
        <v>0.6909357</v>
      </c>
      <c r="L960" s="0" t="n">
        <v>0.08511799</v>
      </c>
      <c r="M960" s="0" t="n">
        <v>0.7125015</v>
      </c>
      <c r="N960" s="0" t="n">
        <v>1</v>
      </c>
      <c r="O960" s="0" t="n">
        <v>0</v>
      </c>
      <c r="P960" s="0" t="n">
        <v>0</v>
      </c>
      <c r="Q960" s="0" t="n">
        <v>0</v>
      </c>
      <c r="R960" s="0" t="n">
        <v>29.88236</v>
      </c>
      <c r="S960" s="0" t="n">
        <v>4.996797</v>
      </c>
      <c r="T960" s="0" t="n">
        <v>18.46486</v>
      </c>
      <c r="U960" s="0" t="n">
        <v>40.17391</v>
      </c>
      <c r="V960" s="0" t="n">
        <v>54.79807</v>
      </c>
      <c r="W960" s="0" t="n">
        <v>52.32453</v>
      </c>
      <c r="X960" s="0" t="n">
        <v>51.19377</v>
      </c>
      <c r="Y960" s="0" t="n">
        <v>54.26816</v>
      </c>
      <c r="Z960" s="0" t="n">
        <v>0</v>
      </c>
      <c r="AA960" s="0" t="n">
        <v>1</v>
      </c>
      <c r="AB960" s="0" t="n">
        <v>0</v>
      </c>
      <c r="AC960" s="0" t="n">
        <v>0</v>
      </c>
      <c r="AD960" s="0" t="n">
        <v>0</v>
      </c>
      <c r="AE960" s="0" t="n">
        <v>0</v>
      </c>
      <c r="AF960" s="0" t="n">
        <v>0</v>
      </c>
      <c r="AG960" s="0" t="n">
        <v>0</v>
      </c>
      <c r="AH960" s="0" t="n">
        <v>1</v>
      </c>
      <c r="AI960" s="0" t="n">
        <v>1</v>
      </c>
      <c r="AJ960" s="0" t="n">
        <v>-0.006654468</v>
      </c>
      <c r="AK960" s="0" t="n">
        <v>-0.01744278</v>
      </c>
      <c r="AL960" s="0" t="n">
        <v>0.01263999</v>
      </c>
      <c r="AM960" s="0" t="n">
        <v>0.9997457</v>
      </c>
      <c r="AN960" s="0" t="n">
        <v>1</v>
      </c>
      <c r="AO960" s="0" t="n">
        <v>1</v>
      </c>
      <c r="AP960" s="0" t="n">
        <v>0</v>
      </c>
      <c r="AQ960" s="0" t="n">
        <v>0</v>
      </c>
      <c r="AR960" s="0" t="n">
        <v>0</v>
      </c>
      <c r="AS960" s="1" t="n">
        <v>-1.368823E-010</v>
      </c>
      <c r="AT960" s="1" t="n">
        <v>4.199152E-010</v>
      </c>
      <c r="AU960" s="1" t="n">
        <v>-2.361656E-010</v>
      </c>
      <c r="AV960" s="0" t="n">
        <v>0.9999999</v>
      </c>
      <c r="AW960" s="0" t="n">
        <v>1</v>
      </c>
      <c r="AX960" s="1" t="n">
        <v>1.154944E-010</v>
      </c>
      <c r="AY960" s="1" t="n">
        <v>-6.807617E-010</v>
      </c>
      <c r="AZ960" s="1" t="n">
        <v>1.018127E-008</v>
      </c>
      <c r="BA960" s="0" t="n">
        <v>0.9999999</v>
      </c>
      <c r="BB960" s="0" t="n">
        <v>2</v>
      </c>
      <c r="BC960" s="0" t="n">
        <v>1</v>
      </c>
      <c r="BD960" s="0" t="n">
        <v>0</v>
      </c>
      <c r="BE960" s="0" t="n">
        <v>0</v>
      </c>
      <c r="BF960" s="0" t="n">
        <v>0</v>
      </c>
      <c r="BG960" s="1" t="n">
        <v>-1.255778E-010</v>
      </c>
      <c r="BH960" s="1" t="n">
        <v>1.734368E-010</v>
      </c>
      <c r="BI960" s="1" t="n">
        <v>-2.484468E-011</v>
      </c>
      <c r="BJ960" s="0" t="n">
        <v>1</v>
      </c>
      <c r="BK960" s="0" t="n">
        <v>1</v>
      </c>
      <c r="BL960" s="1" t="n">
        <v>1.001291E-010</v>
      </c>
      <c r="BM960" s="1" t="n">
        <v>-8.245085E-010</v>
      </c>
      <c r="BN960" s="1" t="n">
        <v>2.321297E-009</v>
      </c>
      <c r="BO960" s="0" t="n">
        <v>0.9999999</v>
      </c>
      <c r="BP960" s="0" t="n">
        <v>3</v>
      </c>
      <c r="BQ960" s="0" t="n">
        <v>1</v>
      </c>
      <c r="BR960" s="0" t="n">
        <v>-0.008765139</v>
      </c>
      <c r="BS960" s="0" t="n">
        <v>-0.01091034</v>
      </c>
      <c r="BT960" s="0" t="n">
        <v>-0.0006437334</v>
      </c>
      <c r="BU960" s="1" t="n">
        <v>1.295947E-010</v>
      </c>
      <c r="BV960" s="1" t="n">
        <v>2.9203E-010</v>
      </c>
      <c r="BW960" s="1" t="n">
        <v>3.560902E-009</v>
      </c>
      <c r="BX960" s="0" t="n">
        <v>0.9999999</v>
      </c>
      <c r="BY960" s="0" t="n">
        <v>1</v>
      </c>
      <c r="BZ960" s="1" t="n">
        <v>2.410283E-010</v>
      </c>
      <c r="CA960" s="1" t="n">
        <v>-7.789569E-010</v>
      </c>
      <c r="CB960" s="1" t="n">
        <v>6.09352E-009</v>
      </c>
      <c r="CC960" s="0" t="n">
        <v>0.9999999</v>
      </c>
      <c r="CD960" s="2" t="n">
        <f aca="false">SQRT(SUMSQ(AB960:AD960))</f>
        <v>0</v>
      </c>
      <c r="CE960" s="2" t="n">
        <f aca="false">SQRT(SUMSQ(AP960:AR960))</f>
        <v>0</v>
      </c>
      <c r="CF960" s="2" t="n">
        <f aca="false">SQRT(SUMSQ(BD960:BF960))</f>
        <v>0</v>
      </c>
      <c r="CG960" s="2" t="n">
        <f aca="false">SQRT(SUMSQ(BR960:BT960))</f>
        <v>0.0140099098246633</v>
      </c>
      <c r="CH960" s="2" t="n">
        <f aca="false">DEGREES(2*ACOS(AH960))</f>
        <v>0</v>
      </c>
      <c r="CI960" s="2" t="n">
        <f aca="false">DEGREES(2*ACOS(AV960))</f>
        <v>0.0512469035396072</v>
      </c>
      <c r="CJ960" s="2" t="n">
        <f aca="false">DEGREES(2*ACOS(BJ960))</f>
        <v>0</v>
      </c>
      <c r="CK960" s="2" t="n">
        <f aca="false">DEGREES(2*ACOS(BX960))</f>
        <v>0.0512469035396072</v>
      </c>
      <c r="CL960" s="0" t="n">
        <f aca="false">ABS(AI960-1)</f>
        <v>0</v>
      </c>
      <c r="CM960" s="0" t="n">
        <f aca="false">ABS(AW960-1)</f>
        <v>0</v>
      </c>
      <c r="CN960" s="0" t="n">
        <f aca="false">ABS(BK960-1)</f>
        <v>0</v>
      </c>
      <c r="CO960" s="0" t="n">
        <f aca="false">ABS(BY960-1)</f>
        <v>0</v>
      </c>
      <c r="CP960" s="3" t="n">
        <f aca="false">DEGREES(2*ACOS(AH960))</f>
        <v>0</v>
      </c>
      <c r="CQ960" s="3" t="n">
        <f aca="false">DEGREES(2*ACOS(AV960))</f>
        <v>0.0512469035396072</v>
      </c>
      <c r="CR960" s="3" t="n">
        <f aca="false">DEGREES(2*ACOS(BJ960))</f>
        <v>0</v>
      </c>
      <c r="CS960" s="3" t="n">
        <f aca="false">DEGREES(2*ACOS(CC960))</f>
        <v>0.0512469035396072</v>
      </c>
      <c r="CT960" s="0" t="n">
        <f aca="false">SUM(CD960:CR960)</f>
        <v>0.167750620443485</v>
      </c>
      <c r="CU960" s="4" t="n">
        <f aca="false">(CT960-MIN($CT$5:$CT$1744))/(MAX($CT$5:$CT$1744)-MIN($CT$5:$CT$1744))</f>
        <v>0.016010766055002</v>
      </c>
      <c r="CV960" s="0" t="n">
        <f aca="false">SUM(CD960,CH960,CL960,CP960)</f>
        <v>0</v>
      </c>
      <c r="CW960" s="0" t="n">
        <f aca="false">SUM(CE960,CI960,CM960,CQ960)</f>
        <v>0.102493807079214</v>
      </c>
      <c r="CX960" s="0" t="n">
        <f aca="false">SUM(CF960,CJ960,CN960,CR960)</f>
        <v>0</v>
      </c>
      <c r="CY960" s="0" t="n">
        <f aca="false">SUM(CG960,CK960,CO960)</f>
        <v>0.0652568133642705</v>
      </c>
      <c r="CZ960" s="5" t="str">
        <f aca="false">IF(CD960=0,IF(CH960=0,IF(CL960=0,IF(CP960=0,"NULL","4"),"3"),"2"),"1")</f>
        <v>NULL</v>
      </c>
    </row>
    <row r="961" customFormat="false" ht="14.9" hidden="false" customHeight="false" outlineLevel="0" collapsed="false">
      <c r="A961" s="0" t="n">
        <v>2399.596</v>
      </c>
      <c r="B961" s="0" t="n">
        <v>3.303158</v>
      </c>
      <c r="C961" s="0" t="n">
        <v>2.030896</v>
      </c>
      <c r="D961" s="0" t="n">
        <v>2.715203</v>
      </c>
      <c r="E961" s="0" t="n">
        <v>-0.2840918</v>
      </c>
      <c r="F961" s="0" t="n">
        <v>-0.04130653</v>
      </c>
      <c r="G961" s="0" t="n">
        <v>0.003889858</v>
      </c>
      <c r="H961" s="0" t="n">
        <v>0.957899</v>
      </c>
      <c r="I961" s="0" t="n">
        <v>0.16236</v>
      </c>
      <c r="J961" s="0" t="n">
        <v>-0.09681586</v>
      </c>
      <c r="K961" s="0" t="n">
        <v>0.6803116</v>
      </c>
      <c r="L961" s="0" t="n">
        <v>0.09138646</v>
      </c>
      <c r="M961" s="0" t="n">
        <v>0.7207298</v>
      </c>
      <c r="N961" s="0" t="n">
        <v>1</v>
      </c>
      <c r="O961" s="0" t="n">
        <v>0.0005316734</v>
      </c>
      <c r="P961" s="0" t="n">
        <v>-0.0001776218</v>
      </c>
      <c r="Q961" s="1" t="n">
        <v>8.487701E-005</v>
      </c>
      <c r="R961" s="0" t="n">
        <v>29.5385</v>
      </c>
      <c r="S961" s="0" t="n">
        <v>4.771653</v>
      </c>
      <c r="T961" s="0" t="n">
        <v>18.87601</v>
      </c>
      <c r="U961" s="0" t="n">
        <v>40.45906</v>
      </c>
      <c r="V961" s="0" t="n">
        <v>55.01902</v>
      </c>
      <c r="W961" s="0" t="n">
        <v>52.45204</v>
      </c>
      <c r="X961" s="0" t="n">
        <v>51.23531</v>
      </c>
      <c r="Y961" s="0" t="n">
        <v>54.36974</v>
      </c>
      <c r="Z961" s="0" t="n">
        <v>0</v>
      </c>
      <c r="AA961" s="0" t="n">
        <v>1</v>
      </c>
      <c r="AB961" s="0" t="n">
        <v>0</v>
      </c>
      <c r="AC961" s="0" t="n">
        <v>0</v>
      </c>
      <c r="AD961" s="0" t="n">
        <v>0</v>
      </c>
      <c r="AE961" s="0" t="n">
        <v>0</v>
      </c>
      <c r="AF961" s="0" t="n">
        <v>0</v>
      </c>
      <c r="AG961" s="0" t="n">
        <v>0</v>
      </c>
      <c r="AH961" s="0" t="n">
        <v>1</v>
      </c>
      <c r="AI961" s="0" t="n">
        <v>1</v>
      </c>
      <c r="AJ961" s="0" t="n">
        <v>-0.01244265</v>
      </c>
      <c r="AK961" s="0" t="n">
        <v>-0.02465716</v>
      </c>
      <c r="AL961" s="0" t="n">
        <v>0.01878387</v>
      </c>
      <c r="AM961" s="0" t="n">
        <v>0.9994417</v>
      </c>
      <c r="AN961" s="0" t="n">
        <v>1</v>
      </c>
      <c r="AO961" s="0" t="n">
        <v>1</v>
      </c>
      <c r="AP961" s="0" t="n">
        <v>0</v>
      </c>
      <c r="AQ961" s="0" t="n">
        <v>0</v>
      </c>
      <c r="AR961" s="0" t="n">
        <v>0</v>
      </c>
      <c r="AS961" s="1" t="n">
        <v>-1.798998E-010</v>
      </c>
      <c r="AT961" s="1" t="n">
        <v>-1.427651E-009</v>
      </c>
      <c r="AU961" s="1" t="n">
        <v>3.685246E-009</v>
      </c>
      <c r="AV961" s="0" t="n">
        <v>1</v>
      </c>
      <c r="AW961" s="0" t="n">
        <v>1</v>
      </c>
      <c r="AX961" s="1" t="n">
        <v>1.13999E-009</v>
      </c>
      <c r="AY961" s="1" t="n">
        <v>-3.491667E-009</v>
      </c>
      <c r="AZ961" s="1" t="n">
        <v>-1.419565E-008</v>
      </c>
      <c r="BA961" s="0" t="n">
        <v>1</v>
      </c>
      <c r="BB961" s="0" t="n">
        <v>2</v>
      </c>
      <c r="BC961" s="0" t="n">
        <v>1</v>
      </c>
      <c r="BD961" s="0" t="n">
        <v>0</v>
      </c>
      <c r="BE961" s="0" t="n">
        <v>0</v>
      </c>
      <c r="BF961" s="0" t="n">
        <v>0</v>
      </c>
      <c r="BG961" s="1" t="n">
        <v>2.305024E-010</v>
      </c>
      <c r="BH961" s="1" t="n">
        <v>-1.842604E-009</v>
      </c>
      <c r="BI961" s="1" t="n">
        <v>-7.339565E-009</v>
      </c>
      <c r="BJ961" s="0" t="n">
        <v>1</v>
      </c>
      <c r="BK961" s="0" t="n">
        <v>1</v>
      </c>
      <c r="BL961" s="1" t="n">
        <v>5.851403E-010</v>
      </c>
      <c r="BM961" s="1" t="n">
        <v>-2.893009E-009</v>
      </c>
      <c r="BN961" s="1" t="n">
        <v>5.203056E-010</v>
      </c>
      <c r="BO961" s="0" t="n">
        <v>1</v>
      </c>
      <c r="BP961" s="0" t="n">
        <v>3</v>
      </c>
      <c r="BQ961" s="0" t="n">
        <v>1</v>
      </c>
      <c r="BR961" s="0" t="n">
        <v>-0.002875984</v>
      </c>
      <c r="BS961" s="0" t="n">
        <v>-0.003647298</v>
      </c>
      <c r="BT961" s="1" t="n">
        <v>-8.659415E-005</v>
      </c>
      <c r="BU961" s="1" t="n">
        <v>2.305024E-010</v>
      </c>
      <c r="BV961" s="1" t="n">
        <v>-1.842604E-009</v>
      </c>
      <c r="BW961" s="1" t="n">
        <v>-7.339565E-009</v>
      </c>
      <c r="BX961" s="0" t="n">
        <v>1</v>
      </c>
      <c r="BY961" s="0" t="n">
        <v>1</v>
      </c>
      <c r="BZ961" s="1" t="n">
        <v>5.851403E-010</v>
      </c>
      <c r="CA961" s="1" t="n">
        <v>-2.893009E-009</v>
      </c>
      <c r="CB961" s="1" t="n">
        <v>5.203056E-010</v>
      </c>
      <c r="CC961" s="0" t="n">
        <v>1</v>
      </c>
      <c r="CD961" s="2" t="n">
        <f aca="false">SQRT(SUMSQ(AB961:AD961))</f>
        <v>0</v>
      </c>
      <c r="CE961" s="2" t="n">
        <f aca="false">SQRT(SUMSQ(AP961:AR961))</f>
        <v>0</v>
      </c>
      <c r="CF961" s="2" t="n">
        <f aca="false">SQRT(SUMSQ(BD961:BF961))</f>
        <v>0</v>
      </c>
      <c r="CG961" s="2" t="n">
        <f aca="false">SQRT(SUMSQ(BR961:BT961))</f>
        <v>0.00464559632510986</v>
      </c>
      <c r="CH961" s="2" t="n">
        <f aca="false">DEGREES(2*ACOS(AH961))</f>
        <v>0</v>
      </c>
      <c r="CI961" s="2" t="n">
        <f aca="false">DEGREES(2*ACOS(AV961))</f>
        <v>0</v>
      </c>
      <c r="CJ961" s="2" t="n">
        <f aca="false">DEGREES(2*ACOS(BJ961))</f>
        <v>0</v>
      </c>
      <c r="CK961" s="2" t="n">
        <f aca="false">DEGREES(2*ACOS(BX961))</f>
        <v>0</v>
      </c>
      <c r="CL961" s="0" t="n">
        <f aca="false">ABS(AI961-1)</f>
        <v>0</v>
      </c>
      <c r="CM961" s="0" t="n">
        <f aca="false">ABS(AW961-1)</f>
        <v>0</v>
      </c>
      <c r="CN961" s="0" t="n">
        <f aca="false">ABS(BK961-1)</f>
        <v>0</v>
      </c>
      <c r="CO961" s="0" t="n">
        <f aca="false">ABS(BY961-1)</f>
        <v>0</v>
      </c>
      <c r="CP961" s="3" t="n">
        <f aca="false">DEGREES(2*ACOS(AH961))</f>
        <v>0</v>
      </c>
      <c r="CQ961" s="3" t="n">
        <f aca="false">DEGREES(2*ACOS(AV961))</f>
        <v>0</v>
      </c>
      <c r="CR961" s="3" t="n">
        <f aca="false">DEGREES(2*ACOS(BJ961))</f>
        <v>0</v>
      </c>
      <c r="CS961" s="3" t="n">
        <f aca="false">DEGREES(2*ACOS(CC961))</f>
        <v>0</v>
      </c>
      <c r="CT961" s="0" t="n">
        <f aca="false">SUM(CD961:CR961)</f>
        <v>0.00464559632510986</v>
      </c>
      <c r="CU961" s="4" t="n">
        <f aca="false">(CT961-MIN($CT$5:$CT$1744))/(MAX($CT$5:$CT$1744)-MIN($CT$5:$CT$1744))</f>
        <v>0.000443393626507546</v>
      </c>
      <c r="CV961" s="0" t="n">
        <f aca="false">SUM(CD961,CH961,CL961,CP961)</f>
        <v>0</v>
      </c>
      <c r="CW961" s="0" t="n">
        <f aca="false">SUM(CE961,CI961,CM961,CQ961)</f>
        <v>0</v>
      </c>
      <c r="CX961" s="0" t="n">
        <f aca="false">SUM(CF961,CJ961,CN961,CR961)</f>
        <v>0</v>
      </c>
      <c r="CY961" s="0" t="n">
        <f aca="false">SUM(CG961,CK961,CO961)</f>
        <v>0.00464559632510986</v>
      </c>
      <c r="CZ961" s="5" t="str">
        <f aca="false">IF(CD961=0,IF(CH961=0,IF(CL961=0,IF(CP961=0,"NULL","4"),"3"),"2"),"1")</f>
        <v>NULL</v>
      </c>
    </row>
    <row r="962" customFormat="false" ht="14.9" hidden="false" customHeight="false" outlineLevel="0" collapsed="false">
      <c r="A962" s="0" t="n">
        <v>2399.647</v>
      </c>
      <c r="B962" s="0" t="n">
        <v>3.302942</v>
      </c>
      <c r="C962" s="0" t="n">
        <v>2.029005</v>
      </c>
      <c r="D962" s="0" t="n">
        <v>2.715548</v>
      </c>
      <c r="E962" s="0" t="n">
        <v>-0.2840918</v>
      </c>
      <c r="F962" s="0" t="n">
        <v>-0.04130652</v>
      </c>
      <c r="G962" s="0" t="n">
        <v>0.003889819</v>
      </c>
      <c r="H962" s="0" t="n">
        <v>0.957899</v>
      </c>
      <c r="I962" s="0" t="n">
        <v>0.16236</v>
      </c>
      <c r="J962" s="0" t="n">
        <v>-0.1069304</v>
      </c>
      <c r="K962" s="0" t="n">
        <v>0.6672924</v>
      </c>
      <c r="L962" s="0" t="n">
        <v>0.09766727</v>
      </c>
      <c r="M962" s="0" t="n">
        <v>0.7305806</v>
      </c>
      <c r="N962" s="0" t="n">
        <v>1</v>
      </c>
      <c r="O962" s="1" t="n">
        <v>9.059906E-005</v>
      </c>
      <c r="P962" s="1" t="n">
        <v>-3.027916E-005</v>
      </c>
      <c r="Q962" s="1" t="n">
        <v>1.454353E-005</v>
      </c>
      <c r="R962" s="0" t="n">
        <v>29.31935</v>
      </c>
      <c r="S962" s="0" t="n">
        <v>4.639971</v>
      </c>
      <c r="T962" s="0" t="n">
        <v>19.06706</v>
      </c>
      <c r="U962" s="0" t="n">
        <v>40.59126</v>
      </c>
      <c r="V962" s="0" t="n">
        <v>55.11023</v>
      </c>
      <c r="W962" s="0" t="n">
        <v>52.48486</v>
      </c>
      <c r="X962" s="0" t="n">
        <v>51.21962</v>
      </c>
      <c r="Y962" s="0" t="n">
        <v>54.3693</v>
      </c>
      <c r="Z962" s="0" t="n">
        <v>0</v>
      </c>
      <c r="AA962" s="0" t="n">
        <v>1</v>
      </c>
      <c r="AB962" s="0" t="n">
        <v>0</v>
      </c>
      <c r="AC962" s="0" t="n">
        <v>0</v>
      </c>
      <c r="AD962" s="0" t="n">
        <v>0</v>
      </c>
      <c r="AE962" s="0" t="n">
        <v>0</v>
      </c>
      <c r="AF962" s="0" t="n">
        <v>0</v>
      </c>
      <c r="AG962" s="0" t="n">
        <v>0</v>
      </c>
      <c r="AH962" s="0" t="n">
        <v>1</v>
      </c>
      <c r="AI962" s="0" t="n">
        <v>1</v>
      </c>
      <c r="AJ962" s="0" t="n">
        <v>-0.01829926</v>
      </c>
      <c r="AK962" s="0" t="n">
        <v>-0.02866859</v>
      </c>
      <c r="AL962" s="0" t="n">
        <v>0.007058035</v>
      </c>
      <c r="AM962" s="0" t="n">
        <v>0.9993963</v>
      </c>
      <c r="AN962" s="0" t="n">
        <v>1</v>
      </c>
      <c r="AO962" s="0" t="n">
        <v>1</v>
      </c>
      <c r="AP962" s="0" t="n">
        <v>0</v>
      </c>
      <c r="AQ962" s="0" t="n">
        <v>0</v>
      </c>
      <c r="AR962" s="0" t="n">
        <v>0</v>
      </c>
      <c r="AS962" s="1" t="n">
        <v>1.054305E-010</v>
      </c>
      <c r="AT962" s="1" t="n">
        <v>-7.618275E-011</v>
      </c>
      <c r="AU962" s="1" t="n">
        <v>-1.016153E-008</v>
      </c>
      <c r="AV962" s="0" t="n">
        <v>1</v>
      </c>
      <c r="AW962" s="0" t="n">
        <v>1</v>
      </c>
      <c r="AX962" s="1" t="n">
        <v>8.718319E-010</v>
      </c>
      <c r="AY962" s="1" t="n">
        <v>-4.034309E-009</v>
      </c>
      <c r="AZ962" s="1" t="n">
        <v>-1.735088E-008</v>
      </c>
      <c r="BA962" s="0" t="n">
        <v>1</v>
      </c>
      <c r="BB962" s="0" t="n">
        <v>2</v>
      </c>
      <c r="BC962" s="0" t="n">
        <v>1</v>
      </c>
      <c r="BD962" s="0" t="n">
        <v>0</v>
      </c>
      <c r="BE962" s="0" t="n">
        <v>0</v>
      </c>
      <c r="BF962" s="0" t="n">
        <v>0</v>
      </c>
      <c r="BG962" s="1" t="n">
        <v>1.699869E-010</v>
      </c>
      <c r="BH962" s="1" t="n">
        <v>-1.316817E-009</v>
      </c>
      <c r="BI962" s="1" t="n">
        <v>-1.527062E-008</v>
      </c>
      <c r="BJ962" s="0" t="n">
        <v>1</v>
      </c>
      <c r="BK962" s="0" t="n">
        <v>1</v>
      </c>
      <c r="BL962" s="1" t="n">
        <v>3.408249E-010</v>
      </c>
      <c r="BM962" s="1" t="n">
        <v>-1.758823E-009</v>
      </c>
      <c r="BN962" s="1" t="n">
        <v>-1.543999E-008</v>
      </c>
      <c r="BO962" s="0" t="n">
        <v>1</v>
      </c>
      <c r="BP962" s="0" t="n">
        <v>3</v>
      </c>
      <c r="BQ962" s="0" t="n">
        <v>1</v>
      </c>
      <c r="BR962" s="0" t="n">
        <v>0</v>
      </c>
      <c r="BS962" s="0" t="n">
        <v>0</v>
      </c>
      <c r="BT962" s="0" t="n">
        <v>0</v>
      </c>
      <c r="BU962" s="1" t="n">
        <v>1.699869E-010</v>
      </c>
      <c r="BV962" s="1" t="n">
        <v>-1.316817E-009</v>
      </c>
      <c r="BW962" s="1" t="n">
        <v>-1.527062E-008</v>
      </c>
      <c r="BX962" s="0" t="n">
        <v>1</v>
      </c>
      <c r="BY962" s="0" t="n">
        <v>1</v>
      </c>
      <c r="BZ962" s="1" t="n">
        <v>3.408249E-010</v>
      </c>
      <c r="CA962" s="1" t="n">
        <v>-1.758823E-009</v>
      </c>
      <c r="CB962" s="1" t="n">
        <v>-1.543999E-008</v>
      </c>
      <c r="CC962" s="0" t="n">
        <v>1</v>
      </c>
      <c r="CD962" s="2" t="n">
        <f aca="false">SQRT(SUMSQ(AB962:AD962))</f>
        <v>0</v>
      </c>
      <c r="CE962" s="2" t="n">
        <f aca="false">SQRT(SUMSQ(AP962:AR962))</f>
        <v>0</v>
      </c>
      <c r="CF962" s="2" t="n">
        <f aca="false">SQRT(SUMSQ(BD962:BF962))</f>
        <v>0</v>
      </c>
      <c r="CG962" s="2" t="n">
        <f aca="false">SQRT(SUMSQ(BR962:BT962))</f>
        <v>0</v>
      </c>
      <c r="CH962" s="2" t="n">
        <f aca="false">DEGREES(2*ACOS(AH962))</f>
        <v>0</v>
      </c>
      <c r="CI962" s="2" t="n">
        <f aca="false">DEGREES(2*ACOS(AV962))</f>
        <v>0</v>
      </c>
      <c r="CJ962" s="2" t="n">
        <f aca="false">DEGREES(2*ACOS(BJ962))</f>
        <v>0</v>
      </c>
      <c r="CK962" s="2" t="n">
        <f aca="false">DEGREES(2*ACOS(BX962))</f>
        <v>0</v>
      </c>
      <c r="CL962" s="0" t="n">
        <f aca="false">ABS(AI962-1)</f>
        <v>0</v>
      </c>
      <c r="CM962" s="0" t="n">
        <f aca="false">ABS(AW962-1)</f>
        <v>0</v>
      </c>
      <c r="CN962" s="0" t="n">
        <f aca="false">ABS(BK962-1)</f>
        <v>0</v>
      </c>
      <c r="CO962" s="0" t="n">
        <f aca="false">ABS(BY962-1)</f>
        <v>0</v>
      </c>
      <c r="CP962" s="3" t="n">
        <f aca="false">DEGREES(2*ACOS(AH962))</f>
        <v>0</v>
      </c>
      <c r="CQ962" s="3" t="n">
        <f aca="false">DEGREES(2*ACOS(AV962))</f>
        <v>0</v>
      </c>
      <c r="CR962" s="3" t="n">
        <f aca="false">DEGREES(2*ACOS(BJ962))</f>
        <v>0</v>
      </c>
      <c r="CS962" s="3" t="n">
        <f aca="false">DEGREES(2*ACOS(CC962))</f>
        <v>0</v>
      </c>
      <c r="CT962" s="0" t="n">
        <f aca="false">SUM(CD962:CR962)</f>
        <v>0</v>
      </c>
      <c r="CU962" s="4" t="n">
        <f aca="false">(CT962-MIN($CT$5:$CT$1744))/(MAX($CT$5:$CT$1744)-MIN($CT$5:$CT$1744))</f>
        <v>0</v>
      </c>
      <c r="CV962" s="0" t="n">
        <f aca="false">SUM(CD962,CH962,CL962,CP962)</f>
        <v>0</v>
      </c>
      <c r="CW962" s="0" t="n">
        <f aca="false">SUM(CE962,CI962,CM962,CQ962)</f>
        <v>0</v>
      </c>
      <c r="CX962" s="0" t="n">
        <f aca="false">SUM(CF962,CJ962,CN962,CR962)</f>
        <v>0</v>
      </c>
      <c r="CY962" s="0" t="n">
        <f aca="false">SUM(CG962,CK962,CO962)</f>
        <v>0</v>
      </c>
      <c r="CZ962" s="5" t="str">
        <f aca="false">IF(CD962=0,IF(CH962=0,IF(CL962=0,IF(CP962=0,"NULL","4"),"3"),"2"),"1")</f>
        <v>NULL</v>
      </c>
    </row>
    <row r="963" customFormat="false" ht="14.9" hidden="false" customHeight="false" outlineLevel="0" collapsed="false">
      <c r="A963" s="0" t="n">
        <v>2399.697</v>
      </c>
      <c r="B963" s="0" t="n">
        <v>3.302907</v>
      </c>
      <c r="C963" s="0" t="n">
        <v>2.028687</v>
      </c>
      <c r="D963" s="0" t="n">
        <v>2.715606</v>
      </c>
      <c r="E963" s="0" t="n">
        <v>-0.2840918</v>
      </c>
      <c r="F963" s="0" t="n">
        <v>-0.04130651</v>
      </c>
      <c r="G963" s="0" t="n">
        <v>0.003889797</v>
      </c>
      <c r="H963" s="0" t="n">
        <v>0.957899</v>
      </c>
      <c r="I963" s="0" t="n">
        <v>0.16236</v>
      </c>
      <c r="J963" s="0" t="n">
        <v>-0.1246365</v>
      </c>
      <c r="K963" s="0" t="n">
        <v>0.6477119</v>
      </c>
      <c r="L963" s="0" t="n">
        <v>0.1085437</v>
      </c>
      <c r="M963" s="0" t="n">
        <v>0.7437428</v>
      </c>
      <c r="N963" s="0" t="n">
        <v>1</v>
      </c>
      <c r="O963" s="1" t="n">
        <v>1.525879E-005</v>
      </c>
      <c r="P963" s="1" t="n">
        <v>-5.00679E-006</v>
      </c>
      <c r="Q963" s="1" t="n">
        <v>2.384186E-006</v>
      </c>
      <c r="R963" s="0" t="n">
        <v>29.24239</v>
      </c>
      <c r="S963" s="0" t="n">
        <v>4.588628</v>
      </c>
      <c r="T963" s="0" t="n">
        <v>19.12526</v>
      </c>
      <c r="U963" s="0" t="n">
        <v>40.63309</v>
      </c>
      <c r="V963" s="0" t="n">
        <v>55.13987</v>
      </c>
      <c r="W963" s="0" t="n">
        <v>52.49394</v>
      </c>
      <c r="X963" s="0" t="n">
        <v>51.21252</v>
      </c>
      <c r="Y963" s="0" t="n">
        <v>54.36108</v>
      </c>
      <c r="Z963" s="0" t="n">
        <v>0</v>
      </c>
      <c r="AA963" s="0" t="n">
        <v>1</v>
      </c>
      <c r="AB963" s="0" t="n">
        <v>0</v>
      </c>
      <c r="AC963" s="0" t="n">
        <v>0</v>
      </c>
      <c r="AD963" s="0" t="n">
        <v>0</v>
      </c>
      <c r="AE963" s="0" t="n">
        <v>0</v>
      </c>
      <c r="AF963" s="0" t="n">
        <v>0</v>
      </c>
      <c r="AG963" s="0" t="n">
        <v>0</v>
      </c>
      <c r="AH963" s="0" t="n">
        <v>1</v>
      </c>
      <c r="AI963" s="0" t="n">
        <v>1</v>
      </c>
      <c r="AJ963" s="0" t="n">
        <v>-0.02415406</v>
      </c>
      <c r="AK963" s="0" t="n">
        <v>-0.0494842</v>
      </c>
      <c r="AL963" s="0" t="n">
        <v>0.0446599</v>
      </c>
      <c r="AM963" s="0" t="n">
        <v>0.9974834</v>
      </c>
      <c r="AN963" s="0" t="n">
        <v>1</v>
      </c>
      <c r="AO963" s="0" t="n">
        <v>1</v>
      </c>
      <c r="AP963" s="0" t="n">
        <v>0</v>
      </c>
      <c r="AQ963" s="0" t="n">
        <v>0</v>
      </c>
      <c r="AR963" s="0" t="n">
        <v>0</v>
      </c>
      <c r="AS963" s="1" t="n">
        <v>-2.185527E-010</v>
      </c>
      <c r="AT963" s="1" t="n">
        <v>-1.297936E-009</v>
      </c>
      <c r="AU963" s="1" t="n">
        <v>-7.021384E-009</v>
      </c>
      <c r="AV963" s="0" t="n">
        <v>1</v>
      </c>
      <c r="AW963" s="0" t="n">
        <v>1</v>
      </c>
      <c r="AX963" s="1" t="n">
        <v>-1.099382E-009</v>
      </c>
      <c r="AY963" s="1" t="n">
        <v>-3.131159E-009</v>
      </c>
      <c r="AZ963" s="1" t="n">
        <v>6.78904E-009</v>
      </c>
      <c r="BA963" s="0" t="n">
        <v>1</v>
      </c>
      <c r="BB963" s="0" t="n">
        <v>2</v>
      </c>
      <c r="BC963" s="0" t="n">
        <v>1</v>
      </c>
      <c r="BD963" s="0" t="n">
        <v>0</v>
      </c>
      <c r="BE963" s="0" t="n">
        <v>0</v>
      </c>
      <c r="BF963" s="0" t="n">
        <v>0</v>
      </c>
      <c r="BG963" s="1" t="n">
        <v>-8.385723E-010</v>
      </c>
      <c r="BH963" s="1" t="n">
        <v>-7.152227E-010</v>
      </c>
      <c r="BI963" s="1" t="n">
        <v>-6.994222E-009</v>
      </c>
      <c r="BJ963" s="0" t="n">
        <v>1</v>
      </c>
      <c r="BK963" s="0" t="n">
        <v>1</v>
      </c>
      <c r="BL963" s="1" t="n">
        <v>-4.182669E-010</v>
      </c>
      <c r="BM963" s="1" t="n">
        <v>7.671676E-010</v>
      </c>
      <c r="BN963" s="1" t="n">
        <v>-1.016198E-008</v>
      </c>
      <c r="BO963" s="0" t="n">
        <v>1</v>
      </c>
      <c r="BP963" s="0" t="n">
        <v>3</v>
      </c>
      <c r="BQ963" s="0" t="n">
        <v>1</v>
      </c>
      <c r="BR963" s="0" t="n">
        <v>0</v>
      </c>
      <c r="BS963" s="0" t="n">
        <v>0</v>
      </c>
      <c r="BT963" s="0" t="n">
        <v>0</v>
      </c>
      <c r="BU963" s="1" t="n">
        <v>-1.254371E-009</v>
      </c>
      <c r="BV963" s="1" t="n">
        <v>-3.622489E-010</v>
      </c>
      <c r="BW963" s="1" t="n">
        <v>-9.033576E-009</v>
      </c>
      <c r="BX963" s="0" t="n">
        <v>1</v>
      </c>
      <c r="BY963" s="0" t="n">
        <v>1</v>
      </c>
      <c r="BZ963" s="1" t="n">
        <v>-6.245264E-010</v>
      </c>
      <c r="CA963" s="1" t="n">
        <v>-1.252651E-009</v>
      </c>
      <c r="CB963" s="1" t="n">
        <v>5.23427E-009</v>
      </c>
      <c r="CC963" s="0" t="n">
        <v>1</v>
      </c>
      <c r="CD963" s="2" t="n">
        <f aca="false">SQRT(SUMSQ(AB963:AD963))</f>
        <v>0</v>
      </c>
      <c r="CE963" s="2" t="n">
        <f aca="false">SQRT(SUMSQ(AP963:AR963))</f>
        <v>0</v>
      </c>
      <c r="CF963" s="2" t="n">
        <f aca="false">SQRT(SUMSQ(BD963:BF963))</f>
        <v>0</v>
      </c>
      <c r="CG963" s="2" t="n">
        <f aca="false">SQRT(SUMSQ(BR963:BT963))</f>
        <v>0</v>
      </c>
      <c r="CH963" s="2" t="n">
        <f aca="false">DEGREES(2*ACOS(AH963))</f>
        <v>0</v>
      </c>
      <c r="CI963" s="2" t="n">
        <f aca="false">DEGREES(2*ACOS(AV963))</f>
        <v>0</v>
      </c>
      <c r="CJ963" s="2" t="n">
        <f aca="false">DEGREES(2*ACOS(BJ963))</f>
        <v>0</v>
      </c>
      <c r="CK963" s="2" t="n">
        <f aca="false">DEGREES(2*ACOS(BX963))</f>
        <v>0</v>
      </c>
      <c r="CL963" s="0" t="n">
        <f aca="false">ABS(AI963-1)</f>
        <v>0</v>
      </c>
      <c r="CM963" s="0" t="n">
        <f aca="false">ABS(AW963-1)</f>
        <v>0</v>
      </c>
      <c r="CN963" s="0" t="n">
        <f aca="false">ABS(BK963-1)</f>
        <v>0</v>
      </c>
      <c r="CO963" s="0" t="n">
        <f aca="false">ABS(BY963-1)</f>
        <v>0</v>
      </c>
      <c r="CP963" s="3" t="n">
        <f aca="false">DEGREES(2*ACOS(AH963))</f>
        <v>0</v>
      </c>
      <c r="CQ963" s="3" t="n">
        <f aca="false">DEGREES(2*ACOS(AV963))</f>
        <v>0</v>
      </c>
      <c r="CR963" s="3" t="n">
        <f aca="false">DEGREES(2*ACOS(BJ963))</f>
        <v>0</v>
      </c>
      <c r="CS963" s="3" t="n">
        <f aca="false">DEGREES(2*ACOS(CC963))</f>
        <v>0</v>
      </c>
      <c r="CT963" s="0" t="n">
        <f aca="false">SUM(CD963:CR963)</f>
        <v>0</v>
      </c>
      <c r="CU963" s="4" t="n">
        <f aca="false">(CT963-MIN($CT$5:$CT$1744))/(MAX($CT$5:$CT$1744)-MIN($CT$5:$CT$1744))</f>
        <v>0</v>
      </c>
      <c r="CV963" s="0" t="n">
        <f aca="false">SUM(CD963,CH963,CL963,CP963)</f>
        <v>0</v>
      </c>
      <c r="CW963" s="0" t="n">
        <f aca="false">SUM(CE963,CI963,CM963,CQ963)</f>
        <v>0</v>
      </c>
      <c r="CX963" s="0" t="n">
        <f aca="false">SUM(CF963,CJ963,CN963,CR963)</f>
        <v>0</v>
      </c>
      <c r="CY963" s="0" t="n">
        <f aca="false">SUM(CG963,CK963,CO963)</f>
        <v>0</v>
      </c>
      <c r="CZ963" s="5" t="str">
        <f aca="false">IF(CD963=0,IF(CH963=0,IF(CL963=0,IF(CP963=0,"NULL","4"),"3"),"2"),"1")</f>
        <v>NULL</v>
      </c>
    </row>
    <row r="964" customFormat="false" ht="14.9" hidden="false" customHeight="false" outlineLevel="0" collapsed="false">
      <c r="A964" s="0" t="n">
        <v>2399.748</v>
      </c>
      <c r="B964" s="0" t="n">
        <v>3.302901</v>
      </c>
      <c r="C964" s="0" t="n">
        <v>2.028633</v>
      </c>
      <c r="D964" s="0" t="n">
        <v>2.715616</v>
      </c>
      <c r="E964" s="0" t="n">
        <v>-0.2840919</v>
      </c>
      <c r="F964" s="0" t="n">
        <v>-0.04130652</v>
      </c>
      <c r="G964" s="0" t="n">
        <v>0.003889811</v>
      </c>
      <c r="H964" s="0" t="n">
        <v>0.957899</v>
      </c>
      <c r="I964" s="0" t="n">
        <v>0.16236</v>
      </c>
      <c r="J964" s="0" t="n">
        <v>-0.1549095</v>
      </c>
      <c r="K964" s="0" t="n">
        <v>0.6217928</v>
      </c>
      <c r="L964" s="0" t="n">
        <v>0.1272255</v>
      </c>
      <c r="M964" s="0" t="n">
        <v>0.7570934</v>
      </c>
      <c r="N964" s="0" t="n">
        <v>1</v>
      </c>
      <c r="O964" s="1" t="n">
        <v>2.622604E-006</v>
      </c>
      <c r="P964" s="1" t="n">
        <v>-9.536743E-007</v>
      </c>
      <c r="Q964" s="1" t="n">
        <v>4.768372E-007</v>
      </c>
      <c r="R964" s="0" t="n">
        <v>29.22243</v>
      </c>
      <c r="S964" s="0" t="n">
        <v>4.57475</v>
      </c>
      <c r="T964" s="0" t="n">
        <v>19.13958</v>
      </c>
      <c r="U964" s="0" t="n">
        <v>40.64355</v>
      </c>
      <c r="V964" s="0" t="n">
        <v>55.14737</v>
      </c>
      <c r="W964" s="0" t="n">
        <v>52.49612</v>
      </c>
      <c r="X964" s="0" t="n">
        <v>51.21058</v>
      </c>
      <c r="Y964" s="0" t="n">
        <v>54.35825</v>
      </c>
      <c r="Z964" s="0" t="n">
        <v>0</v>
      </c>
      <c r="AA964" s="0" t="n">
        <v>1</v>
      </c>
      <c r="AB964" s="0" t="n">
        <v>0</v>
      </c>
      <c r="AC964" s="0" t="n">
        <v>0</v>
      </c>
      <c r="AD964" s="0" t="n">
        <v>0</v>
      </c>
      <c r="AE964" s="0" t="n">
        <v>0</v>
      </c>
      <c r="AF964" s="0" t="n">
        <v>0</v>
      </c>
      <c r="AG964" s="0" t="n">
        <v>0</v>
      </c>
      <c r="AH964" s="0" t="n">
        <v>1</v>
      </c>
      <c r="AI964" s="0" t="n">
        <v>1</v>
      </c>
      <c r="AJ964" s="0" t="n">
        <v>-0.02304849</v>
      </c>
      <c r="AK964" s="0" t="n">
        <v>-0.04231392</v>
      </c>
      <c r="AL964" s="0" t="n">
        <v>0.03124506</v>
      </c>
      <c r="AM964" s="0" t="n">
        <v>0.9983496</v>
      </c>
      <c r="AN964" s="0" t="n">
        <v>1</v>
      </c>
      <c r="AO964" s="0" t="n">
        <v>1</v>
      </c>
      <c r="AP964" s="0" t="n">
        <v>0</v>
      </c>
      <c r="AQ964" s="0" t="n">
        <v>0</v>
      </c>
      <c r="AR964" s="0" t="n">
        <v>0</v>
      </c>
      <c r="AS964" s="1" t="n">
        <v>1.440453E-009</v>
      </c>
      <c r="AT964" s="1" t="n">
        <v>-9.413932E-010</v>
      </c>
      <c r="AU964" s="1" t="n">
        <v>5.790953E-009</v>
      </c>
      <c r="AV964" s="0" t="n">
        <v>1</v>
      </c>
      <c r="AW964" s="0" t="n">
        <v>1</v>
      </c>
      <c r="AX964" s="1" t="n">
        <v>-4.34593E-009</v>
      </c>
      <c r="AY964" s="1" t="n">
        <v>-4.436812E-010</v>
      </c>
      <c r="AZ964" s="1" t="n">
        <v>2.768169E-008</v>
      </c>
      <c r="BA964" s="0" t="n">
        <v>1</v>
      </c>
      <c r="BB964" s="0" t="n">
        <v>2</v>
      </c>
      <c r="BC964" s="0" t="n">
        <v>1</v>
      </c>
      <c r="BD964" s="0" t="n">
        <v>0</v>
      </c>
      <c r="BE964" s="0" t="n">
        <v>0</v>
      </c>
      <c r="BF964" s="0" t="n">
        <v>0</v>
      </c>
      <c r="BG964" s="1" t="n">
        <v>6.161484E-010</v>
      </c>
      <c r="BH964" s="1" t="n">
        <v>2.963643E-010</v>
      </c>
      <c r="BI964" s="1" t="n">
        <v>3.107357E-009</v>
      </c>
      <c r="BJ964" s="0" t="n">
        <v>1</v>
      </c>
      <c r="BK964" s="0" t="n">
        <v>1</v>
      </c>
      <c r="BL964" s="1" t="n">
        <v>-3.697478E-009</v>
      </c>
      <c r="BM964" s="1" t="n">
        <v>-4.209298E-009</v>
      </c>
      <c r="BN964" s="1" t="n">
        <v>3.473872E-008</v>
      </c>
      <c r="BO964" s="0" t="n">
        <v>1</v>
      </c>
      <c r="BP964" s="0" t="n">
        <v>3</v>
      </c>
      <c r="BQ964" s="0" t="n">
        <v>1</v>
      </c>
      <c r="BR964" s="0" t="n">
        <v>0</v>
      </c>
      <c r="BS964" s="0" t="n">
        <v>0</v>
      </c>
      <c r="BT964" s="0" t="n">
        <v>0</v>
      </c>
      <c r="BU964" s="1" t="n">
        <v>1.440453E-009</v>
      </c>
      <c r="BV964" s="1" t="n">
        <v>-9.413932E-010</v>
      </c>
      <c r="BW964" s="1" t="n">
        <v>5.790953E-009</v>
      </c>
      <c r="BX964" s="0" t="n">
        <v>1</v>
      </c>
      <c r="BY964" s="0" t="n">
        <v>1</v>
      </c>
      <c r="BZ964" s="1" t="n">
        <v>-4.34593E-009</v>
      </c>
      <c r="CA964" s="1" t="n">
        <v>-4.436812E-010</v>
      </c>
      <c r="CB964" s="1" t="n">
        <v>2.768169E-008</v>
      </c>
      <c r="CC964" s="0" t="n">
        <v>1</v>
      </c>
      <c r="CD964" s="2" t="n">
        <f aca="false">SQRT(SUMSQ(AB964:AD964))</f>
        <v>0</v>
      </c>
      <c r="CE964" s="2" t="n">
        <f aca="false">SQRT(SUMSQ(AP964:AR964))</f>
        <v>0</v>
      </c>
      <c r="CF964" s="2" t="n">
        <f aca="false">SQRT(SUMSQ(BD964:BF964))</f>
        <v>0</v>
      </c>
      <c r="CG964" s="2" t="n">
        <f aca="false">SQRT(SUMSQ(BR964:BT964))</f>
        <v>0</v>
      </c>
      <c r="CH964" s="2" t="n">
        <f aca="false">DEGREES(2*ACOS(AH964))</f>
        <v>0</v>
      </c>
      <c r="CI964" s="2" t="n">
        <f aca="false">DEGREES(2*ACOS(AV964))</f>
        <v>0</v>
      </c>
      <c r="CJ964" s="2" t="n">
        <f aca="false">DEGREES(2*ACOS(BJ964))</f>
        <v>0</v>
      </c>
      <c r="CK964" s="2" t="n">
        <f aca="false">DEGREES(2*ACOS(BX964))</f>
        <v>0</v>
      </c>
      <c r="CL964" s="0" t="n">
        <f aca="false">ABS(AI964-1)</f>
        <v>0</v>
      </c>
      <c r="CM964" s="0" t="n">
        <f aca="false">ABS(AW964-1)</f>
        <v>0</v>
      </c>
      <c r="CN964" s="0" t="n">
        <f aca="false">ABS(BK964-1)</f>
        <v>0</v>
      </c>
      <c r="CO964" s="0" t="n">
        <f aca="false">ABS(BY964-1)</f>
        <v>0</v>
      </c>
      <c r="CP964" s="3" t="n">
        <f aca="false">DEGREES(2*ACOS(AH964))</f>
        <v>0</v>
      </c>
      <c r="CQ964" s="3" t="n">
        <f aca="false">DEGREES(2*ACOS(AV964))</f>
        <v>0</v>
      </c>
      <c r="CR964" s="3" t="n">
        <f aca="false">DEGREES(2*ACOS(BJ964))</f>
        <v>0</v>
      </c>
      <c r="CS964" s="3" t="n">
        <f aca="false">DEGREES(2*ACOS(CC964))</f>
        <v>0</v>
      </c>
      <c r="CT964" s="0" t="n">
        <f aca="false">SUM(CD964:CR964)</f>
        <v>0</v>
      </c>
      <c r="CU964" s="4" t="n">
        <f aca="false">(CT964-MIN($CT$5:$CT$1744))/(MAX($CT$5:$CT$1744)-MIN($CT$5:$CT$1744))</f>
        <v>0</v>
      </c>
      <c r="CV964" s="0" t="n">
        <f aca="false">SUM(CD964,CH964,CL964,CP964)</f>
        <v>0</v>
      </c>
      <c r="CW964" s="0" t="n">
        <f aca="false">SUM(CE964,CI964,CM964,CQ964)</f>
        <v>0</v>
      </c>
      <c r="CX964" s="0" t="n">
        <f aca="false">SUM(CF964,CJ964,CN964,CR964)</f>
        <v>0</v>
      </c>
      <c r="CY964" s="0" t="n">
        <f aca="false">SUM(CG964,CK964,CO964)</f>
        <v>0</v>
      </c>
      <c r="CZ964" s="5" t="str">
        <f aca="false">IF(CD964=0,IF(CH964=0,IF(CL964=0,IF(CP964=0,"NULL","4"),"3"),"2"),"1")</f>
        <v>NULL</v>
      </c>
    </row>
    <row r="965" customFormat="false" ht="14.9" hidden="false" customHeight="false" outlineLevel="0" collapsed="false">
      <c r="A965" s="0" t="n">
        <v>2399.798</v>
      </c>
      <c r="B965" s="0" t="n">
        <v>3.302866</v>
      </c>
      <c r="C965" s="0" t="n">
        <v>2.027758</v>
      </c>
      <c r="D965" s="0" t="n">
        <v>2.714733</v>
      </c>
      <c r="E965" s="0" t="n">
        <v>-0.2840919</v>
      </c>
      <c r="F965" s="0" t="n">
        <v>-0.04130655</v>
      </c>
      <c r="G965" s="0" t="n">
        <v>0.003889812</v>
      </c>
      <c r="H965" s="0" t="n">
        <v>0.957899</v>
      </c>
      <c r="I965" s="0" t="n">
        <v>0.16236</v>
      </c>
      <c r="J965" s="0" t="n">
        <v>-0.1806727</v>
      </c>
      <c r="K965" s="0" t="n">
        <v>0.5960093</v>
      </c>
      <c r="L965" s="0" t="n">
        <v>0.1398875</v>
      </c>
      <c r="M965" s="0" t="n">
        <v>0.7697803</v>
      </c>
      <c r="N965" s="0" t="n">
        <v>1</v>
      </c>
      <c r="O965" s="1" t="n">
        <v>2.765656E-005</v>
      </c>
      <c r="P965" s="1" t="n">
        <v>-9.298325E-006</v>
      </c>
      <c r="Q965" s="1" t="n">
        <v>4.291534E-006</v>
      </c>
      <c r="R965" s="0" t="n">
        <v>30.33867</v>
      </c>
      <c r="S965" s="0" t="n">
        <v>4.746259</v>
      </c>
      <c r="T965" s="0" t="n">
        <v>19.88044</v>
      </c>
      <c r="U965" s="0" t="n">
        <v>42.20973</v>
      </c>
      <c r="V965" s="0" t="n">
        <v>57.2702</v>
      </c>
      <c r="W965" s="0" t="n">
        <v>54.51496</v>
      </c>
      <c r="X965" s="0" t="n">
        <v>53.17844</v>
      </c>
      <c r="Y965" s="0" t="n">
        <v>56.44708</v>
      </c>
      <c r="Z965" s="0" t="n">
        <v>0</v>
      </c>
      <c r="AA965" s="0" t="n">
        <v>1</v>
      </c>
      <c r="AB965" s="0" t="n">
        <v>0</v>
      </c>
      <c r="AC965" s="0" t="n">
        <v>0</v>
      </c>
      <c r="AD965" s="0" t="n">
        <v>0</v>
      </c>
      <c r="AE965" s="0" t="n">
        <v>0</v>
      </c>
      <c r="AF965" s="0" t="n">
        <v>0</v>
      </c>
      <c r="AG965" s="0" t="n">
        <v>0</v>
      </c>
      <c r="AH965" s="0" t="n">
        <v>1</v>
      </c>
      <c r="AI965" s="0" t="n">
        <v>1</v>
      </c>
      <c r="AJ965" s="0" t="n">
        <v>-0.02055234</v>
      </c>
      <c r="AK965" s="0" t="n">
        <v>-0.03198847</v>
      </c>
      <c r="AL965" s="0" t="n">
        <v>0.008037727</v>
      </c>
      <c r="AM965" s="0" t="n">
        <v>0.9992445</v>
      </c>
      <c r="AN965" s="0" t="n">
        <v>1</v>
      </c>
      <c r="AO965" s="0" t="n">
        <v>1</v>
      </c>
      <c r="AP965" s="0" t="n">
        <v>0</v>
      </c>
      <c r="AQ965" s="0" t="n">
        <v>0</v>
      </c>
      <c r="AR965" s="0" t="n">
        <v>0</v>
      </c>
      <c r="AS965" s="1" t="n">
        <v>1.17073E-009</v>
      </c>
      <c r="AT965" s="1" t="n">
        <v>-1.10796E-008</v>
      </c>
      <c r="AU965" s="1" t="n">
        <v>-4.876786E-010</v>
      </c>
      <c r="AV965" s="0" t="n">
        <v>1</v>
      </c>
      <c r="AW965" s="0" t="n">
        <v>1</v>
      </c>
      <c r="AX965" s="1" t="n">
        <v>-4.56923E-010</v>
      </c>
      <c r="AY965" s="1" t="n">
        <v>-4.886583E-009</v>
      </c>
      <c r="AZ965" s="1" t="n">
        <v>2.764931E-008</v>
      </c>
      <c r="BA965" s="0" t="n">
        <v>1</v>
      </c>
      <c r="BB965" s="0" t="n">
        <v>2</v>
      </c>
      <c r="BC965" s="0" t="n">
        <v>1</v>
      </c>
      <c r="BD965" s="0" t="n">
        <v>0</v>
      </c>
      <c r="BE965" s="0" t="n">
        <v>0</v>
      </c>
      <c r="BF965" s="0" t="n">
        <v>0</v>
      </c>
      <c r="BG965" s="1" t="n">
        <v>2.180222E-009</v>
      </c>
      <c r="BH965" s="1" t="n">
        <v>9.003062E-010</v>
      </c>
      <c r="BI965" s="1" t="n">
        <v>4.671362E-009</v>
      </c>
      <c r="BJ965" s="0" t="n">
        <v>1</v>
      </c>
      <c r="BK965" s="0" t="n">
        <v>1</v>
      </c>
      <c r="BL965" s="1" t="n">
        <v>2.617745E-009</v>
      </c>
      <c r="BM965" s="1" t="n">
        <v>-1.861254E-008</v>
      </c>
      <c r="BN965" s="1" t="n">
        <v>1.542882E-008</v>
      </c>
      <c r="BO965" s="0" t="n">
        <v>1</v>
      </c>
      <c r="BP965" s="0" t="n">
        <v>3</v>
      </c>
      <c r="BQ965" s="0" t="n">
        <v>1</v>
      </c>
      <c r="BR965" s="0" t="n">
        <v>0.0002060635</v>
      </c>
      <c r="BS965" s="0" t="n">
        <v>-0.001518948</v>
      </c>
      <c r="BT965" s="0" t="n">
        <v>-0.002838685</v>
      </c>
      <c r="BU965" s="1" t="n">
        <v>8.315996E-011</v>
      </c>
      <c r="BV965" s="1" t="n">
        <v>-1.306341E-008</v>
      </c>
      <c r="BW965" s="1" t="n">
        <v>1.303726E-008</v>
      </c>
      <c r="BX965" s="0" t="n">
        <v>1</v>
      </c>
      <c r="BY965" s="0" t="n">
        <v>1</v>
      </c>
      <c r="BZ965" s="1" t="n">
        <v>-4.56923E-010</v>
      </c>
      <c r="CA965" s="1" t="n">
        <v>-4.886583E-009</v>
      </c>
      <c r="CB965" s="1" t="n">
        <v>2.764931E-008</v>
      </c>
      <c r="CC965" s="0" t="n">
        <v>1</v>
      </c>
      <c r="CD965" s="2" t="n">
        <f aca="false">SQRT(SUMSQ(AB965:AD965))</f>
        <v>0</v>
      </c>
      <c r="CE965" s="2" t="n">
        <f aca="false">SQRT(SUMSQ(AP965:AR965))</f>
        <v>0</v>
      </c>
      <c r="CF965" s="2" t="n">
        <f aca="false">SQRT(SUMSQ(BD965:BF965))</f>
        <v>0</v>
      </c>
      <c r="CG965" s="2" t="n">
        <f aca="false">SQRT(SUMSQ(BR965:BT965))</f>
        <v>0.0032261118582531</v>
      </c>
      <c r="CH965" s="2" t="n">
        <f aca="false">DEGREES(2*ACOS(AH965))</f>
        <v>0</v>
      </c>
      <c r="CI965" s="2" t="n">
        <f aca="false">DEGREES(2*ACOS(AV965))</f>
        <v>0</v>
      </c>
      <c r="CJ965" s="2" t="n">
        <f aca="false">DEGREES(2*ACOS(BJ965))</f>
        <v>0</v>
      </c>
      <c r="CK965" s="2" t="n">
        <f aca="false">DEGREES(2*ACOS(BX965))</f>
        <v>0</v>
      </c>
      <c r="CL965" s="0" t="n">
        <f aca="false">ABS(AI965-1)</f>
        <v>0</v>
      </c>
      <c r="CM965" s="0" t="n">
        <f aca="false">ABS(AW965-1)</f>
        <v>0</v>
      </c>
      <c r="CN965" s="0" t="n">
        <f aca="false">ABS(BK965-1)</f>
        <v>0</v>
      </c>
      <c r="CO965" s="0" t="n">
        <f aca="false">ABS(BY965-1)</f>
        <v>0</v>
      </c>
      <c r="CP965" s="3" t="n">
        <f aca="false">DEGREES(2*ACOS(AH965))</f>
        <v>0</v>
      </c>
      <c r="CQ965" s="3" t="n">
        <f aca="false">DEGREES(2*ACOS(AV965))</f>
        <v>0</v>
      </c>
      <c r="CR965" s="3" t="n">
        <f aca="false">DEGREES(2*ACOS(BJ965))</f>
        <v>0</v>
      </c>
      <c r="CS965" s="3" t="n">
        <f aca="false">DEGREES(2*ACOS(CC965))</f>
        <v>0</v>
      </c>
      <c r="CT965" s="0" t="n">
        <f aca="false">SUM(CD965:CR965)</f>
        <v>0.0032261118582531</v>
      </c>
      <c r="CU965" s="4" t="n">
        <f aca="false">(CT965-MIN($CT$5:$CT$1744))/(MAX($CT$5:$CT$1744)-MIN($CT$5:$CT$1744))</f>
        <v>0.000307912555513745</v>
      </c>
      <c r="CV965" s="0" t="n">
        <f aca="false">SUM(CD965,CH965,CL965,CP965)</f>
        <v>0</v>
      </c>
      <c r="CW965" s="0" t="n">
        <f aca="false">SUM(CE965,CI965,CM965,CQ965)</f>
        <v>0</v>
      </c>
      <c r="CX965" s="0" t="n">
        <f aca="false">SUM(CF965,CJ965,CN965,CR965)</f>
        <v>0</v>
      </c>
      <c r="CY965" s="0" t="n">
        <f aca="false">SUM(CG965,CK965,CO965)</f>
        <v>0.0032261118582531</v>
      </c>
      <c r="CZ965" s="5" t="str">
        <f aca="false">IF(CD965=0,IF(CH965=0,IF(CL965=0,IF(CP965=0,"NULL","4"),"3"),"2"),"1")</f>
        <v>NULL</v>
      </c>
    </row>
    <row r="966" customFormat="false" ht="14.9" hidden="false" customHeight="false" outlineLevel="0" collapsed="false">
      <c r="A966" s="0" t="n">
        <v>2399.848</v>
      </c>
      <c r="B966" s="0" t="n">
        <v>3.305458</v>
      </c>
      <c r="C966" s="0" t="n">
        <v>2.027556</v>
      </c>
      <c r="D966" s="0" t="n">
        <v>2.707914</v>
      </c>
      <c r="E966" s="0" t="n">
        <v>-0.2840918</v>
      </c>
      <c r="F966" s="0" t="n">
        <v>-0.04130655</v>
      </c>
      <c r="G966" s="0" t="n">
        <v>0.003889817</v>
      </c>
      <c r="H966" s="0" t="n">
        <v>0.957899</v>
      </c>
      <c r="I966" s="0" t="n">
        <v>0.16236</v>
      </c>
      <c r="J966" s="0" t="n">
        <v>-0.2045237</v>
      </c>
      <c r="K966" s="0" t="n">
        <v>0.571148</v>
      </c>
      <c r="L966" s="0" t="n">
        <v>0.1496163</v>
      </c>
      <c r="M966" s="0" t="n">
        <v>0.7807528</v>
      </c>
      <c r="N966" s="0" t="n">
        <v>1</v>
      </c>
      <c r="O966" s="0" t="n">
        <v>0</v>
      </c>
      <c r="P966" s="0" t="n">
        <v>0</v>
      </c>
      <c r="Q966" s="0" t="n">
        <v>0</v>
      </c>
      <c r="R966" s="0" t="n">
        <v>28.06846</v>
      </c>
      <c r="S966" s="0" t="n">
        <v>4.397813</v>
      </c>
      <c r="T966" s="0" t="n">
        <v>18.38164</v>
      </c>
      <c r="U966" s="0" t="n">
        <v>39.05054</v>
      </c>
      <c r="V966" s="0" t="n">
        <v>52.9934</v>
      </c>
      <c r="W966" s="0" t="n">
        <v>50.43766</v>
      </c>
      <c r="X966" s="0" t="n">
        <v>49.19897</v>
      </c>
      <c r="Y966" s="0" t="n">
        <v>52.22342</v>
      </c>
      <c r="Z966" s="0" t="n">
        <v>0</v>
      </c>
      <c r="AA966" s="0" t="n">
        <v>1</v>
      </c>
      <c r="AB966" s="0" t="n">
        <v>0</v>
      </c>
      <c r="AC966" s="0" t="n">
        <v>0</v>
      </c>
      <c r="AD966" s="0" t="n">
        <v>0</v>
      </c>
      <c r="AE966" s="0" t="n">
        <v>0</v>
      </c>
      <c r="AF966" s="0" t="n">
        <v>0</v>
      </c>
      <c r="AG966" s="0" t="n">
        <v>0</v>
      </c>
      <c r="AH966" s="0" t="n">
        <v>1</v>
      </c>
      <c r="AI966" s="0" t="n">
        <v>1</v>
      </c>
      <c r="AJ966" s="0" t="n">
        <v>-0.01504483</v>
      </c>
      <c r="AK966" s="0" t="n">
        <v>-0.02962427</v>
      </c>
      <c r="AL966" s="0" t="n">
        <v>0.02200583</v>
      </c>
      <c r="AM966" s="0" t="n">
        <v>0.9992054</v>
      </c>
      <c r="AN966" s="0" t="n">
        <v>1</v>
      </c>
      <c r="AO966" s="0" t="n">
        <v>1</v>
      </c>
      <c r="AP966" s="0" t="n">
        <v>0</v>
      </c>
      <c r="AQ966" s="0" t="n">
        <v>0</v>
      </c>
      <c r="AR966" s="0" t="n">
        <v>0</v>
      </c>
      <c r="AS966" s="1" t="n">
        <v>8.38486E-009</v>
      </c>
      <c r="AT966" s="1" t="n">
        <v>-1.778899E-010</v>
      </c>
      <c r="AU966" s="1" t="n">
        <v>-4.933694E-009</v>
      </c>
      <c r="AV966" s="0" t="n">
        <v>1</v>
      </c>
      <c r="AW966" s="0" t="n">
        <v>1</v>
      </c>
      <c r="AX966" s="1" t="n">
        <v>1.127944E-008</v>
      </c>
      <c r="AY966" s="1" t="n">
        <v>8.918017E-009</v>
      </c>
      <c r="AZ966" s="1" t="n">
        <v>-6.125883E-009</v>
      </c>
      <c r="BA966" s="0" t="n">
        <v>1</v>
      </c>
      <c r="BB966" s="0" t="n">
        <v>2</v>
      </c>
      <c r="BC966" s="0" t="n">
        <v>1</v>
      </c>
      <c r="BD966" s="0" t="n">
        <v>0</v>
      </c>
      <c r="BE966" s="0" t="n">
        <v>0</v>
      </c>
      <c r="BF966" s="0" t="n">
        <v>0</v>
      </c>
      <c r="BG966" s="1" t="n">
        <v>4.572037E-009</v>
      </c>
      <c r="BH966" s="1" t="n">
        <v>7.78357E-009</v>
      </c>
      <c r="BI966" s="1" t="n">
        <v>-1.277429E-009</v>
      </c>
      <c r="BJ966" s="0" t="n">
        <v>1</v>
      </c>
      <c r="BK966" s="0" t="n">
        <v>1</v>
      </c>
      <c r="BL966" s="1" t="n">
        <v>1.635214E-008</v>
      </c>
      <c r="BM966" s="1" t="n">
        <v>3.114674E-009</v>
      </c>
      <c r="BN966" s="1" t="n">
        <v>-1.165475E-008</v>
      </c>
      <c r="BO966" s="0" t="n">
        <v>1</v>
      </c>
      <c r="BP966" s="0" t="n">
        <v>3</v>
      </c>
      <c r="BQ966" s="0" t="n">
        <v>1</v>
      </c>
      <c r="BR966" s="0" t="n">
        <v>0.003795211</v>
      </c>
      <c r="BS966" s="0" t="n">
        <v>0.0006824961</v>
      </c>
      <c r="BT966" s="0" t="n">
        <v>-0.008425999</v>
      </c>
      <c r="BU966" s="1" t="n">
        <v>1.877344E-009</v>
      </c>
      <c r="BV966" s="1" t="n">
        <v>2.157338E-009</v>
      </c>
      <c r="BW966" s="1" t="n">
        <v>-8.088187E-010</v>
      </c>
      <c r="BX966" s="0" t="n">
        <v>1</v>
      </c>
      <c r="BY966" s="0" t="n">
        <v>1</v>
      </c>
      <c r="BZ966" s="1" t="n">
        <v>1.239448E-008</v>
      </c>
      <c r="CA966" s="1" t="n">
        <v>1.040976E-008</v>
      </c>
      <c r="CB966" s="1" t="n">
        <v>-3.183099E-009</v>
      </c>
      <c r="CC966" s="0" t="n">
        <v>1</v>
      </c>
      <c r="CD966" s="2" t="n">
        <f aca="false">SQRT(SUMSQ(AB966:AD966))</f>
        <v>0</v>
      </c>
      <c r="CE966" s="2" t="n">
        <f aca="false">SQRT(SUMSQ(AP966:AR966))</f>
        <v>0</v>
      </c>
      <c r="CF966" s="2" t="n">
        <f aca="false">SQRT(SUMSQ(BD966:BF966))</f>
        <v>0</v>
      </c>
      <c r="CG966" s="2" t="n">
        <f aca="false">SQRT(SUMSQ(BR966:BT966))</f>
        <v>0.00926643872310378</v>
      </c>
      <c r="CH966" s="2" t="n">
        <f aca="false">DEGREES(2*ACOS(AH966))</f>
        <v>0</v>
      </c>
      <c r="CI966" s="2" t="n">
        <f aca="false">DEGREES(2*ACOS(AV966))</f>
        <v>0</v>
      </c>
      <c r="CJ966" s="2" t="n">
        <f aca="false">DEGREES(2*ACOS(BJ966))</f>
        <v>0</v>
      </c>
      <c r="CK966" s="2" t="n">
        <f aca="false">DEGREES(2*ACOS(BX966))</f>
        <v>0</v>
      </c>
      <c r="CL966" s="0" t="n">
        <f aca="false">ABS(AI966-1)</f>
        <v>0</v>
      </c>
      <c r="CM966" s="0" t="n">
        <f aca="false">ABS(AW966-1)</f>
        <v>0</v>
      </c>
      <c r="CN966" s="0" t="n">
        <f aca="false">ABS(BK966-1)</f>
        <v>0</v>
      </c>
      <c r="CO966" s="0" t="n">
        <f aca="false">ABS(BY966-1)</f>
        <v>0</v>
      </c>
      <c r="CP966" s="3" t="n">
        <f aca="false">DEGREES(2*ACOS(AH966))</f>
        <v>0</v>
      </c>
      <c r="CQ966" s="3" t="n">
        <f aca="false">DEGREES(2*ACOS(AV966))</f>
        <v>0</v>
      </c>
      <c r="CR966" s="3" t="n">
        <f aca="false">DEGREES(2*ACOS(BJ966))</f>
        <v>0</v>
      </c>
      <c r="CS966" s="3" t="n">
        <f aca="false">DEGREES(2*ACOS(CC966))</f>
        <v>0</v>
      </c>
      <c r="CT966" s="0" t="n">
        <f aca="false">SUM(CD966:CR966)</f>
        <v>0.00926643872310378</v>
      </c>
      <c r="CU966" s="4" t="n">
        <f aca="false">(CT966-MIN($CT$5:$CT$1744))/(MAX($CT$5:$CT$1744)-MIN($CT$5:$CT$1744))</f>
        <v>0.000884424642760964</v>
      </c>
      <c r="CV966" s="0" t="n">
        <f aca="false">SUM(CD966,CH966,CL966,CP966)</f>
        <v>0</v>
      </c>
      <c r="CW966" s="0" t="n">
        <f aca="false">SUM(CE966,CI966,CM966,CQ966)</f>
        <v>0</v>
      </c>
      <c r="CX966" s="0" t="n">
        <f aca="false">SUM(CF966,CJ966,CN966,CR966)</f>
        <v>0</v>
      </c>
      <c r="CY966" s="0" t="n">
        <f aca="false">SUM(CG966,CK966,CO966)</f>
        <v>0.00926643872310378</v>
      </c>
      <c r="CZ966" s="5" t="str">
        <f aca="false">IF(CD966=0,IF(CH966=0,IF(CL966=0,IF(CP966=0,"NULL","4"),"3"),"2"),"1")</f>
        <v>NULL</v>
      </c>
    </row>
    <row r="967" customFormat="false" ht="14.9" hidden="false" customHeight="false" outlineLevel="0" collapsed="false">
      <c r="A967" s="0" t="n">
        <v>2399.898</v>
      </c>
      <c r="B967" s="0" t="n">
        <v>3.312712</v>
      </c>
      <c r="C967" s="0" t="n">
        <v>2.029215</v>
      </c>
      <c r="D967" s="0" t="n">
        <v>2.693514</v>
      </c>
      <c r="E967" s="0" t="n">
        <v>-0.2840918</v>
      </c>
      <c r="F967" s="0" t="n">
        <v>-0.04130656</v>
      </c>
      <c r="G967" s="0" t="n">
        <v>0.003889839</v>
      </c>
      <c r="H967" s="0" t="n">
        <v>0.957899</v>
      </c>
      <c r="I967" s="0" t="n">
        <v>0.16236</v>
      </c>
      <c r="J967" s="0" t="n">
        <v>-0.2277539</v>
      </c>
      <c r="K967" s="0" t="n">
        <v>0.5476386</v>
      </c>
      <c r="L967" s="0" t="n">
        <v>0.1579884</v>
      </c>
      <c r="M967" s="0" t="n">
        <v>0.7894681</v>
      </c>
      <c r="N967" s="0" t="n">
        <v>1</v>
      </c>
      <c r="O967" s="0" t="n">
        <v>0</v>
      </c>
      <c r="P967" s="0" t="n">
        <v>0</v>
      </c>
      <c r="Q967" s="0" t="n">
        <v>0</v>
      </c>
      <c r="R967" s="0" t="n">
        <v>28.04748</v>
      </c>
      <c r="S967" s="0" t="n">
        <v>4.450565</v>
      </c>
      <c r="T967" s="0" t="n">
        <v>18.21555</v>
      </c>
      <c r="U967" s="0" t="n">
        <v>38.87899</v>
      </c>
      <c r="V967" s="0" t="n">
        <v>52.82743</v>
      </c>
      <c r="W967" s="0" t="n">
        <v>50.27171</v>
      </c>
      <c r="X967" s="0" t="n">
        <v>49.04395</v>
      </c>
      <c r="Y967" s="0" t="n">
        <v>52.05359</v>
      </c>
      <c r="Z967" s="0" t="n">
        <v>0</v>
      </c>
      <c r="AA967" s="0" t="n">
        <v>1</v>
      </c>
      <c r="AB967" s="0" t="n">
        <v>0</v>
      </c>
      <c r="AC967" s="0" t="n">
        <v>0</v>
      </c>
      <c r="AD967" s="0" t="n">
        <v>0</v>
      </c>
      <c r="AE967" s="0" t="n">
        <v>0</v>
      </c>
      <c r="AF967" s="0" t="n">
        <v>0</v>
      </c>
      <c r="AG967" s="0" t="n">
        <v>0</v>
      </c>
      <c r="AH967" s="0" t="n">
        <v>1</v>
      </c>
      <c r="AI967" s="0" t="n">
        <v>1</v>
      </c>
      <c r="AJ967" s="0" t="n">
        <v>-0.01696738</v>
      </c>
      <c r="AK967" s="0" t="n">
        <v>-0.02687375</v>
      </c>
      <c r="AL967" s="0" t="n">
        <v>0.01343676</v>
      </c>
      <c r="AM967" s="0" t="n">
        <v>0.9994045</v>
      </c>
      <c r="AN967" s="0" t="n">
        <v>1</v>
      </c>
      <c r="AO967" s="0" t="n">
        <v>1</v>
      </c>
      <c r="AP967" s="0" t="n">
        <v>0</v>
      </c>
      <c r="AQ967" s="0" t="n">
        <v>0</v>
      </c>
      <c r="AR967" s="0" t="n">
        <v>0</v>
      </c>
      <c r="AS967" s="1" t="n">
        <v>-2.018616E-009</v>
      </c>
      <c r="AT967" s="0" t="n">
        <v>0</v>
      </c>
      <c r="AU967" s="1" t="n">
        <v>6.129833E-009</v>
      </c>
      <c r="AV967" s="0" t="n">
        <v>1</v>
      </c>
      <c r="AW967" s="0" t="n">
        <v>1</v>
      </c>
      <c r="AX967" s="1" t="n">
        <v>-1.117702E-008</v>
      </c>
      <c r="AY967" s="1" t="n">
        <v>-6.034142E-009</v>
      </c>
      <c r="AZ967" s="1" t="n">
        <v>8.759117E-008</v>
      </c>
      <c r="BA967" s="0" t="n">
        <v>1</v>
      </c>
      <c r="BB967" s="0" t="n">
        <v>2</v>
      </c>
      <c r="BC967" s="0" t="n">
        <v>1</v>
      </c>
      <c r="BD967" s="0" t="n">
        <v>0</v>
      </c>
      <c r="BE967" s="0" t="n">
        <v>0</v>
      </c>
      <c r="BF967" s="0" t="n">
        <v>0</v>
      </c>
      <c r="BG967" s="1" t="n">
        <v>-2.018616E-009</v>
      </c>
      <c r="BH967" s="0" t="n">
        <v>0</v>
      </c>
      <c r="BI967" s="1" t="n">
        <v>6.129833E-009</v>
      </c>
      <c r="BJ967" s="0" t="n">
        <v>1</v>
      </c>
      <c r="BK967" s="0" t="n">
        <v>1</v>
      </c>
      <c r="BL967" s="1" t="n">
        <v>-1.117702E-008</v>
      </c>
      <c r="BM967" s="1" t="n">
        <v>-6.034142E-009</v>
      </c>
      <c r="BN967" s="1" t="n">
        <v>8.759117E-008</v>
      </c>
      <c r="BO967" s="0" t="n">
        <v>1</v>
      </c>
      <c r="BP967" s="0" t="n">
        <v>3</v>
      </c>
      <c r="BQ967" s="0" t="n">
        <v>1</v>
      </c>
      <c r="BR967" s="0" t="n">
        <v>0.009684198</v>
      </c>
      <c r="BS967" s="0" t="n">
        <v>0.002396641</v>
      </c>
      <c r="BT967" s="0" t="n">
        <v>-0.01847107</v>
      </c>
      <c r="BU967" s="1" t="n">
        <v>-2.47358E-009</v>
      </c>
      <c r="BV967" s="1" t="n">
        <v>7.465624E-012</v>
      </c>
      <c r="BW967" s="1" t="n">
        <v>1.07586E-008</v>
      </c>
      <c r="BX967" s="0" t="n">
        <v>1</v>
      </c>
      <c r="BY967" s="0" t="n">
        <v>1</v>
      </c>
      <c r="BZ967" s="1" t="n">
        <v>-1.072206E-008</v>
      </c>
      <c r="CA967" s="1" t="n">
        <v>-6.041607E-009</v>
      </c>
      <c r="CB967" s="1" t="n">
        <v>8.29624E-008</v>
      </c>
      <c r="CC967" s="0" t="n">
        <v>1</v>
      </c>
      <c r="CD967" s="2" t="n">
        <f aca="false">SQRT(SUMSQ(AB967:AD967))</f>
        <v>0</v>
      </c>
      <c r="CE967" s="2" t="n">
        <f aca="false">SQRT(SUMSQ(AP967:AR967))</f>
        <v>0</v>
      </c>
      <c r="CF967" s="2" t="n">
        <f aca="false">SQRT(SUMSQ(BD967:BF967))</f>
        <v>0</v>
      </c>
      <c r="CG967" s="2" t="n">
        <f aca="false">SQRT(SUMSQ(BR967:BT967))</f>
        <v>0.0209930466090795</v>
      </c>
      <c r="CH967" s="2" t="n">
        <f aca="false">DEGREES(2*ACOS(AH967))</f>
        <v>0</v>
      </c>
      <c r="CI967" s="2" t="n">
        <f aca="false">DEGREES(2*ACOS(AV967))</f>
        <v>0</v>
      </c>
      <c r="CJ967" s="2" t="n">
        <f aca="false">DEGREES(2*ACOS(BJ967))</f>
        <v>0</v>
      </c>
      <c r="CK967" s="2" t="n">
        <f aca="false">DEGREES(2*ACOS(BX967))</f>
        <v>0</v>
      </c>
      <c r="CL967" s="0" t="n">
        <f aca="false">ABS(AI967-1)</f>
        <v>0</v>
      </c>
      <c r="CM967" s="0" t="n">
        <f aca="false">ABS(AW967-1)</f>
        <v>0</v>
      </c>
      <c r="CN967" s="0" t="n">
        <f aca="false">ABS(BK967-1)</f>
        <v>0</v>
      </c>
      <c r="CO967" s="0" t="n">
        <f aca="false">ABS(BY967-1)</f>
        <v>0</v>
      </c>
      <c r="CP967" s="3" t="n">
        <f aca="false">DEGREES(2*ACOS(AH967))</f>
        <v>0</v>
      </c>
      <c r="CQ967" s="3" t="n">
        <f aca="false">DEGREES(2*ACOS(AV967))</f>
        <v>0</v>
      </c>
      <c r="CR967" s="3" t="n">
        <f aca="false">DEGREES(2*ACOS(BJ967))</f>
        <v>0</v>
      </c>
      <c r="CS967" s="3" t="n">
        <f aca="false">DEGREES(2*ACOS(CC967))</f>
        <v>0</v>
      </c>
      <c r="CT967" s="0" t="n">
        <f aca="false">SUM(CD967:CR967)</f>
        <v>0.0209930466090795</v>
      </c>
      <c r="CU967" s="4" t="n">
        <f aca="false">(CT967-MIN($CT$5:$CT$1744))/(MAX($CT$5:$CT$1744)-MIN($CT$5:$CT$1744))</f>
        <v>0.0020036573167432</v>
      </c>
      <c r="CV967" s="0" t="n">
        <f aca="false">SUM(CD967,CH967,CL967,CP967)</f>
        <v>0</v>
      </c>
      <c r="CW967" s="0" t="n">
        <f aca="false">SUM(CE967,CI967,CM967,CQ967)</f>
        <v>0</v>
      </c>
      <c r="CX967" s="0" t="n">
        <f aca="false">SUM(CF967,CJ967,CN967,CR967)</f>
        <v>0</v>
      </c>
      <c r="CY967" s="0" t="n">
        <f aca="false">SUM(CG967,CK967,CO967)</f>
        <v>0.0209930466090795</v>
      </c>
      <c r="CZ967" s="5" t="str">
        <f aca="false">IF(CD967=0,IF(CH967=0,IF(CL967=0,IF(CP967=0,"NULL","4"),"3"),"2"),"1")</f>
        <v>NULL</v>
      </c>
    </row>
    <row r="968" customFormat="false" ht="14.9" hidden="false" customHeight="false" outlineLevel="0" collapsed="false">
      <c r="A968" s="0" t="n">
        <v>2399.948</v>
      </c>
      <c r="B968" s="0" t="n">
        <v>3.316019</v>
      </c>
      <c r="C968" s="0" t="n">
        <v>2.029992</v>
      </c>
      <c r="D968" s="0" t="n">
        <v>2.687178</v>
      </c>
      <c r="E968" s="0" t="n">
        <v>-0.2840918</v>
      </c>
      <c r="F968" s="0" t="n">
        <v>-0.04130657</v>
      </c>
      <c r="G968" s="0" t="n">
        <v>0.003889844</v>
      </c>
      <c r="H968" s="0" t="n">
        <v>0.957899</v>
      </c>
      <c r="I968" s="0" t="n">
        <v>0.16236</v>
      </c>
      <c r="J968" s="0" t="n">
        <v>-0.2478683</v>
      </c>
      <c r="K968" s="0" t="n">
        <v>0.5274706</v>
      </c>
      <c r="L968" s="0" t="n">
        <v>0.1642852</v>
      </c>
      <c r="M968" s="0" t="n">
        <v>0.7958307</v>
      </c>
      <c r="N968" s="0" t="n">
        <v>1</v>
      </c>
      <c r="O968" s="0" t="n">
        <v>0</v>
      </c>
      <c r="P968" s="0" t="n">
        <v>0</v>
      </c>
      <c r="Q968" s="0" t="n">
        <v>0</v>
      </c>
      <c r="R968" s="0" t="n">
        <v>28.04784</v>
      </c>
      <c r="S968" s="0" t="n">
        <v>4.56616</v>
      </c>
      <c r="T968" s="0" t="n">
        <v>17.90574</v>
      </c>
      <c r="U968" s="0" t="n">
        <v>38.57204</v>
      </c>
      <c r="V968" s="0" t="n">
        <v>52.53761</v>
      </c>
      <c r="W968" s="0" t="n">
        <v>49.99052</v>
      </c>
      <c r="X968" s="0" t="n">
        <v>48.78885</v>
      </c>
      <c r="Y968" s="0" t="n">
        <v>51.76641</v>
      </c>
      <c r="Z968" s="0" t="n">
        <v>0</v>
      </c>
      <c r="AA968" s="0" t="n">
        <v>1</v>
      </c>
      <c r="AB968" s="0" t="n">
        <v>0</v>
      </c>
      <c r="AC968" s="0" t="n">
        <v>0</v>
      </c>
      <c r="AD968" s="0" t="n">
        <v>0</v>
      </c>
      <c r="AE968" s="0" t="n">
        <v>0</v>
      </c>
      <c r="AF968" s="0" t="n">
        <v>0</v>
      </c>
      <c r="AG968" s="0" t="n">
        <v>0</v>
      </c>
      <c r="AH968" s="0" t="n">
        <v>1</v>
      </c>
      <c r="AI968" s="0" t="n">
        <v>1</v>
      </c>
      <c r="AJ968" s="0" t="n">
        <v>-0.01650866</v>
      </c>
      <c r="AK968" s="0" t="n">
        <v>-0.02035661</v>
      </c>
      <c r="AL968" s="0" t="n">
        <v>0.01897961</v>
      </c>
      <c r="AM968" s="0" t="n">
        <v>0.9994762</v>
      </c>
      <c r="AN968" s="0" t="n">
        <v>1</v>
      </c>
      <c r="AO968" s="0" t="n">
        <v>1</v>
      </c>
      <c r="AP968" s="0" t="n">
        <v>0</v>
      </c>
      <c r="AQ968" s="0" t="n">
        <v>0</v>
      </c>
      <c r="AR968" s="0" t="n">
        <v>0</v>
      </c>
      <c r="AS968" s="1" t="n">
        <v>-3.925752E-009</v>
      </c>
      <c r="AT968" s="1" t="n">
        <v>6.549198E-009</v>
      </c>
      <c r="AU968" s="1" t="n">
        <v>-4.866026E-009</v>
      </c>
      <c r="AV968" s="0" t="n">
        <v>1</v>
      </c>
      <c r="AW968" s="0" t="n">
        <v>1</v>
      </c>
      <c r="AX968" s="1" t="n">
        <v>2.956619E-008</v>
      </c>
      <c r="AY968" s="1" t="n">
        <v>4.790459E-008</v>
      </c>
      <c r="AZ968" s="1" t="n">
        <v>-8.973841E-008</v>
      </c>
      <c r="BA968" s="0" t="n">
        <v>1</v>
      </c>
      <c r="BB968" s="0" t="n">
        <v>2</v>
      </c>
      <c r="BC968" s="0" t="n">
        <v>1</v>
      </c>
      <c r="BD968" s="0" t="n">
        <v>0</v>
      </c>
      <c r="BE968" s="0" t="n">
        <v>0</v>
      </c>
      <c r="BF968" s="0" t="n">
        <v>0</v>
      </c>
      <c r="BG968" s="1" t="n">
        <v>5.434085E-009</v>
      </c>
      <c r="BH968" s="1" t="n">
        <v>-1.126868E-008</v>
      </c>
      <c r="BI968" s="1" t="n">
        <v>1.646818E-008</v>
      </c>
      <c r="BJ968" s="0" t="n">
        <v>1</v>
      </c>
      <c r="BK968" s="0" t="n">
        <v>1</v>
      </c>
      <c r="BL968" s="1" t="n">
        <v>1.128859E-008</v>
      </c>
      <c r="BM968" s="1" t="n">
        <v>2.571961E-009</v>
      </c>
      <c r="BN968" s="1" t="n">
        <v>-8.836532E-009</v>
      </c>
      <c r="BO968" s="0" t="n">
        <v>1</v>
      </c>
      <c r="BP968" s="0" t="n">
        <v>3</v>
      </c>
      <c r="BQ968" s="0" t="n">
        <v>1</v>
      </c>
      <c r="BR968" s="0" t="n">
        <v>0</v>
      </c>
      <c r="BS968" s="0" t="n">
        <v>0</v>
      </c>
      <c r="BT968" s="0" t="n">
        <v>0</v>
      </c>
      <c r="BU968" s="1" t="n">
        <v>-4.639841E-009</v>
      </c>
      <c r="BV968" s="1" t="n">
        <v>2.738483E-009</v>
      </c>
      <c r="BW968" s="1" t="n">
        <v>1.217302E-010</v>
      </c>
      <c r="BX968" s="0" t="n">
        <v>1</v>
      </c>
      <c r="BY968" s="0" t="n">
        <v>1</v>
      </c>
      <c r="BZ968" s="1" t="n">
        <v>2.286166E-008</v>
      </c>
      <c r="CA968" s="1" t="n">
        <v>9.111136E-009</v>
      </c>
      <c r="CB968" s="1" t="n">
        <v>-2.469753E-008</v>
      </c>
      <c r="CC968" s="0" t="n">
        <v>1</v>
      </c>
      <c r="CD968" s="2" t="n">
        <f aca="false">SQRT(SUMSQ(AB968:AD968))</f>
        <v>0</v>
      </c>
      <c r="CE968" s="2" t="n">
        <f aca="false">SQRT(SUMSQ(AP968:AR968))</f>
        <v>0</v>
      </c>
      <c r="CF968" s="2" t="n">
        <f aca="false">SQRT(SUMSQ(BD968:BF968))</f>
        <v>0</v>
      </c>
      <c r="CG968" s="2" t="n">
        <f aca="false">SQRT(SUMSQ(BR968:BT968))</f>
        <v>0</v>
      </c>
      <c r="CH968" s="2" t="n">
        <f aca="false">DEGREES(2*ACOS(AH968))</f>
        <v>0</v>
      </c>
      <c r="CI968" s="2" t="n">
        <f aca="false">DEGREES(2*ACOS(AV968))</f>
        <v>0</v>
      </c>
      <c r="CJ968" s="2" t="n">
        <f aca="false">DEGREES(2*ACOS(BJ968))</f>
        <v>0</v>
      </c>
      <c r="CK968" s="2" t="n">
        <f aca="false">DEGREES(2*ACOS(BX968))</f>
        <v>0</v>
      </c>
      <c r="CL968" s="0" t="n">
        <f aca="false">ABS(AI968-1)</f>
        <v>0</v>
      </c>
      <c r="CM968" s="0" t="n">
        <f aca="false">ABS(AW968-1)</f>
        <v>0</v>
      </c>
      <c r="CN968" s="0" t="n">
        <f aca="false">ABS(BK968-1)</f>
        <v>0</v>
      </c>
      <c r="CO968" s="0" t="n">
        <f aca="false">ABS(BY968-1)</f>
        <v>0</v>
      </c>
      <c r="CP968" s="3" t="n">
        <f aca="false">DEGREES(2*ACOS(AH968))</f>
        <v>0</v>
      </c>
      <c r="CQ968" s="3" t="n">
        <f aca="false">DEGREES(2*ACOS(AV968))</f>
        <v>0</v>
      </c>
      <c r="CR968" s="3" t="n">
        <f aca="false">DEGREES(2*ACOS(BJ968))</f>
        <v>0</v>
      </c>
      <c r="CS968" s="3" t="n">
        <f aca="false">DEGREES(2*ACOS(CC968))</f>
        <v>0</v>
      </c>
      <c r="CT968" s="0" t="n">
        <f aca="false">SUM(CD968:CR968)</f>
        <v>0</v>
      </c>
      <c r="CU968" s="4" t="n">
        <f aca="false">(CT968-MIN($CT$5:$CT$1744))/(MAX($CT$5:$CT$1744)-MIN($CT$5:$CT$1744))</f>
        <v>0</v>
      </c>
      <c r="CV968" s="0" t="n">
        <f aca="false">SUM(CD968,CH968,CL968,CP968)</f>
        <v>0</v>
      </c>
      <c r="CW968" s="0" t="n">
        <f aca="false">SUM(CE968,CI968,CM968,CQ968)</f>
        <v>0</v>
      </c>
      <c r="CX968" s="0" t="n">
        <f aca="false">SUM(CF968,CJ968,CN968,CR968)</f>
        <v>0</v>
      </c>
      <c r="CY968" s="0" t="n">
        <f aca="false">SUM(CG968,CK968,CO968)</f>
        <v>0</v>
      </c>
      <c r="CZ968" s="5" t="str">
        <f aca="false">IF(CD968=0,IF(CH968=0,IF(CL968=0,IF(CP968=0,"NULL","4"),"3"),"2"),"1")</f>
        <v>NULL</v>
      </c>
    </row>
    <row r="969" customFormat="false" ht="14.9" hidden="false" customHeight="false" outlineLevel="0" collapsed="false">
      <c r="A969" s="0" t="n">
        <v>2399.998</v>
      </c>
      <c r="B969" s="0" t="n">
        <v>3.316575</v>
      </c>
      <c r="C969" s="0" t="n">
        <v>2.030123</v>
      </c>
      <c r="D969" s="0" t="n">
        <v>2.686113</v>
      </c>
      <c r="E969" s="0" t="n">
        <v>-0.2840918</v>
      </c>
      <c r="F969" s="0" t="n">
        <v>-0.04130663</v>
      </c>
      <c r="G969" s="0" t="n">
        <v>0.003889886</v>
      </c>
      <c r="H969" s="0" t="n">
        <v>0.957899</v>
      </c>
      <c r="I969" s="0" t="n">
        <v>0.16236</v>
      </c>
      <c r="J969" s="0" t="n">
        <v>-0.2668051</v>
      </c>
      <c r="K969" s="0" t="n">
        <v>0.510223</v>
      </c>
      <c r="L969" s="0" t="n">
        <v>0.1702278</v>
      </c>
      <c r="M969" s="0" t="n">
        <v>0.7996937</v>
      </c>
      <c r="N969" s="0" t="n">
        <v>1</v>
      </c>
      <c r="O969" s="0" t="n">
        <v>0</v>
      </c>
      <c r="P969" s="0" t="n">
        <v>0</v>
      </c>
      <c r="Q969" s="0" t="n">
        <v>0</v>
      </c>
      <c r="R969" s="0" t="n">
        <v>28.05267</v>
      </c>
      <c r="S969" s="0" t="n">
        <v>4.64254</v>
      </c>
      <c r="T969" s="0" t="n">
        <v>17.72342</v>
      </c>
      <c r="U969" s="0" t="n">
        <v>38.39267</v>
      </c>
      <c r="V969" s="0" t="n">
        <v>52.36904</v>
      </c>
      <c r="W969" s="0" t="n">
        <v>49.82777</v>
      </c>
      <c r="X969" s="0" t="n">
        <v>48.64207</v>
      </c>
      <c r="Y969" s="0" t="n">
        <v>51.59979</v>
      </c>
      <c r="Z969" s="0" t="n">
        <v>0</v>
      </c>
      <c r="AA969" s="0" t="n">
        <v>1</v>
      </c>
      <c r="AB969" s="0" t="n">
        <v>0</v>
      </c>
      <c r="AC969" s="0" t="n">
        <v>0</v>
      </c>
      <c r="AD969" s="0" t="n">
        <v>0</v>
      </c>
      <c r="AE969" s="0" t="n">
        <v>0</v>
      </c>
      <c r="AF969" s="0" t="n">
        <v>0</v>
      </c>
      <c r="AG969" s="0" t="n">
        <v>0</v>
      </c>
      <c r="AH969" s="0" t="n">
        <v>1</v>
      </c>
      <c r="AI969" s="0" t="n">
        <v>1</v>
      </c>
      <c r="AJ969" s="0" t="n">
        <v>-0.01320187</v>
      </c>
      <c r="AK969" s="0" t="n">
        <v>-0.01592895</v>
      </c>
      <c r="AL969" s="0" t="n">
        <v>0.01090741</v>
      </c>
      <c r="AM969" s="0" t="n">
        <v>0.9997264</v>
      </c>
      <c r="AN969" s="0" t="n">
        <v>1</v>
      </c>
      <c r="AO969" s="0" t="n">
        <v>1</v>
      </c>
      <c r="AP969" s="0" t="n">
        <v>0</v>
      </c>
      <c r="AQ969" s="0" t="n">
        <v>0</v>
      </c>
      <c r="AR969" s="0" t="n">
        <v>0</v>
      </c>
      <c r="AS969" s="1" t="n">
        <v>-1.270386E-009</v>
      </c>
      <c r="AT969" s="1" t="n">
        <v>-5.093168E-009</v>
      </c>
      <c r="AU969" s="1" t="n">
        <v>6.26483E-009</v>
      </c>
      <c r="AV969" s="0" t="n">
        <v>1</v>
      </c>
      <c r="AW969" s="0" t="n">
        <v>1</v>
      </c>
      <c r="AX969" s="1" t="n">
        <v>1.360445E-008</v>
      </c>
      <c r="AY969" s="1" t="n">
        <v>-1.177273E-008</v>
      </c>
      <c r="AZ969" s="1" t="n">
        <v>-5.693298E-009</v>
      </c>
      <c r="BA969" s="0" t="n">
        <v>1</v>
      </c>
      <c r="BB969" s="0" t="n">
        <v>2</v>
      </c>
      <c r="BC969" s="0" t="n">
        <v>1</v>
      </c>
      <c r="BD969" s="0" t="n">
        <v>0</v>
      </c>
      <c r="BE969" s="0" t="n">
        <v>0</v>
      </c>
      <c r="BF969" s="0" t="n">
        <v>0</v>
      </c>
      <c r="BG969" s="1" t="n">
        <v>-5.11643E-009</v>
      </c>
      <c r="BH969" s="1" t="n">
        <v>-1.330822E-008</v>
      </c>
      <c r="BI969" s="1" t="n">
        <v>2.466666E-008</v>
      </c>
      <c r="BJ969" s="0" t="n">
        <v>1</v>
      </c>
      <c r="BK969" s="0" t="n">
        <v>1</v>
      </c>
      <c r="BL969" s="1" t="n">
        <v>2.4494E-008</v>
      </c>
      <c r="BM969" s="1" t="n">
        <v>-6.902915E-009</v>
      </c>
      <c r="BN969" s="1" t="n">
        <v>-3.786327E-008</v>
      </c>
      <c r="BO969" s="0" t="n">
        <v>1</v>
      </c>
      <c r="BP969" s="0" t="n">
        <v>3</v>
      </c>
      <c r="BQ969" s="0" t="n">
        <v>1</v>
      </c>
      <c r="BR969" s="0" t="n">
        <v>0</v>
      </c>
      <c r="BS969" s="0" t="n">
        <v>0</v>
      </c>
      <c r="BT969" s="0" t="n">
        <v>0</v>
      </c>
      <c r="BU969" s="1" t="n">
        <v>-3.667219E-009</v>
      </c>
      <c r="BV969" s="1" t="n">
        <v>-1.005729E-008</v>
      </c>
      <c r="BW969" s="1" t="n">
        <v>2.806395E-008</v>
      </c>
      <c r="BX969" s="0" t="n">
        <v>1</v>
      </c>
      <c r="BY969" s="0" t="n">
        <v>1</v>
      </c>
      <c r="BZ969" s="1" t="n">
        <v>1.745049E-008</v>
      </c>
      <c r="CA969" s="1" t="n">
        <v>-3.557676E-009</v>
      </c>
      <c r="CB969" s="1" t="n">
        <v>-2.409512E-008</v>
      </c>
      <c r="CC969" s="0" t="n">
        <v>1</v>
      </c>
      <c r="CD969" s="2" t="n">
        <f aca="false">SQRT(SUMSQ(AB969:AD969))</f>
        <v>0</v>
      </c>
      <c r="CE969" s="2" t="n">
        <f aca="false">SQRT(SUMSQ(AP969:AR969))</f>
        <v>0</v>
      </c>
      <c r="CF969" s="2" t="n">
        <f aca="false">SQRT(SUMSQ(BD969:BF969))</f>
        <v>0</v>
      </c>
      <c r="CG969" s="2" t="n">
        <f aca="false">SQRT(SUMSQ(BR969:BT969))</f>
        <v>0</v>
      </c>
      <c r="CH969" s="2" t="n">
        <f aca="false">DEGREES(2*ACOS(AH969))</f>
        <v>0</v>
      </c>
      <c r="CI969" s="2" t="n">
        <f aca="false">DEGREES(2*ACOS(AV969))</f>
        <v>0</v>
      </c>
      <c r="CJ969" s="2" t="n">
        <f aca="false">DEGREES(2*ACOS(BJ969))</f>
        <v>0</v>
      </c>
      <c r="CK969" s="2" t="n">
        <f aca="false">DEGREES(2*ACOS(BX969))</f>
        <v>0</v>
      </c>
      <c r="CL969" s="0" t="n">
        <f aca="false">ABS(AI969-1)</f>
        <v>0</v>
      </c>
      <c r="CM969" s="0" t="n">
        <f aca="false">ABS(AW969-1)</f>
        <v>0</v>
      </c>
      <c r="CN969" s="0" t="n">
        <f aca="false">ABS(BK969-1)</f>
        <v>0</v>
      </c>
      <c r="CO969" s="0" t="n">
        <f aca="false">ABS(BY969-1)</f>
        <v>0</v>
      </c>
      <c r="CP969" s="3" t="n">
        <f aca="false">DEGREES(2*ACOS(AH969))</f>
        <v>0</v>
      </c>
      <c r="CQ969" s="3" t="n">
        <f aca="false">DEGREES(2*ACOS(AV969))</f>
        <v>0</v>
      </c>
      <c r="CR969" s="3" t="n">
        <f aca="false">DEGREES(2*ACOS(BJ969))</f>
        <v>0</v>
      </c>
      <c r="CS969" s="3" t="n">
        <f aca="false">DEGREES(2*ACOS(CC969))</f>
        <v>0</v>
      </c>
      <c r="CT969" s="0" t="n">
        <f aca="false">SUM(CD969:CR969)</f>
        <v>0</v>
      </c>
      <c r="CU969" s="4" t="n">
        <f aca="false">(CT969-MIN($CT$5:$CT$1744))/(MAX($CT$5:$CT$1744)-MIN($CT$5:$CT$1744))</f>
        <v>0</v>
      </c>
      <c r="CV969" s="0" t="n">
        <f aca="false">SUM(CD969,CH969,CL969,CP969)</f>
        <v>0</v>
      </c>
      <c r="CW969" s="0" t="n">
        <f aca="false">SUM(CE969,CI969,CM969,CQ969)</f>
        <v>0</v>
      </c>
      <c r="CX969" s="0" t="n">
        <f aca="false">SUM(CF969,CJ969,CN969,CR969)</f>
        <v>0</v>
      </c>
      <c r="CY969" s="0" t="n">
        <f aca="false">SUM(CG969,CK969,CO969)</f>
        <v>0</v>
      </c>
      <c r="CZ969" s="5" t="str">
        <f aca="false">IF(CD969=0,IF(CH969=0,IF(CL969=0,IF(CP969=0,"NULL","4"),"3"),"2"),"1")</f>
        <v>NULL</v>
      </c>
    </row>
    <row r="970" customFormat="false" ht="14.9" hidden="false" customHeight="false" outlineLevel="0" collapsed="false">
      <c r="A970" s="0" t="n">
        <v>2400.048</v>
      </c>
      <c r="B970" s="0" t="n">
        <v>3.316668</v>
      </c>
      <c r="C970" s="0" t="n">
        <v>2.030144</v>
      </c>
      <c r="D970" s="0" t="n">
        <v>2.685934</v>
      </c>
      <c r="E970" s="0" t="n">
        <v>-0.2840917</v>
      </c>
      <c r="F970" s="0" t="n">
        <v>-0.04130659</v>
      </c>
      <c r="G970" s="0" t="n">
        <v>0.003889788</v>
      </c>
      <c r="H970" s="0" t="n">
        <v>0.957899</v>
      </c>
      <c r="I970" s="0" t="n">
        <v>0.16236</v>
      </c>
      <c r="J970" s="0" t="n">
        <v>-0.2835107</v>
      </c>
      <c r="K970" s="0" t="n">
        <v>0.4947042</v>
      </c>
      <c r="L970" s="0" t="n">
        <v>0.1747231</v>
      </c>
      <c r="M970" s="0" t="n">
        <v>0.8027211</v>
      </c>
      <c r="N970" s="0" t="n">
        <v>1</v>
      </c>
      <c r="O970" s="0" t="n">
        <v>0</v>
      </c>
      <c r="P970" s="0" t="n">
        <v>0</v>
      </c>
      <c r="Q970" s="0" t="n">
        <v>0</v>
      </c>
      <c r="R970" s="0" t="n">
        <v>28.05455</v>
      </c>
      <c r="S970" s="0" t="n">
        <v>4.666674</v>
      </c>
      <c r="T970" s="0" t="n">
        <v>17.66914</v>
      </c>
      <c r="U970" s="0" t="n">
        <v>38.33933</v>
      </c>
      <c r="V970" s="0" t="n">
        <v>52.31895</v>
      </c>
      <c r="W970" s="0" t="n">
        <v>49.77944</v>
      </c>
      <c r="X970" s="0" t="n">
        <v>48.59853</v>
      </c>
      <c r="Y970" s="0" t="n">
        <v>51.55031</v>
      </c>
      <c r="Z970" s="0" t="n">
        <v>0</v>
      </c>
      <c r="AA970" s="0" t="n">
        <v>1</v>
      </c>
      <c r="AB970" s="0" t="n">
        <v>0</v>
      </c>
      <c r="AC970" s="0" t="n">
        <v>0</v>
      </c>
      <c r="AD970" s="0" t="n">
        <v>0</v>
      </c>
      <c r="AE970" s="0" t="n">
        <v>0</v>
      </c>
      <c r="AF970" s="0" t="n">
        <v>0</v>
      </c>
      <c r="AG970" s="0" t="n">
        <v>0</v>
      </c>
      <c r="AH970" s="0" t="n">
        <v>1</v>
      </c>
      <c r="AI970" s="0" t="n">
        <v>1</v>
      </c>
      <c r="AJ970" s="0" t="n">
        <v>-0.01181249</v>
      </c>
      <c r="AK970" s="0" t="n">
        <v>-0.01731123</v>
      </c>
      <c r="AL970" s="0" t="n">
        <v>0.01614178</v>
      </c>
      <c r="AM970" s="0" t="n">
        <v>0.9996501</v>
      </c>
      <c r="AN970" s="0" t="n">
        <v>1</v>
      </c>
      <c r="AO970" s="0" t="n">
        <v>1</v>
      </c>
      <c r="AP970" s="0" t="n">
        <v>0</v>
      </c>
      <c r="AQ970" s="0" t="n">
        <v>0</v>
      </c>
      <c r="AR970" s="0" t="n">
        <v>0</v>
      </c>
      <c r="AS970" s="1" t="n">
        <v>-4.688066E-009</v>
      </c>
      <c r="AT970" s="1" t="n">
        <v>8.842945E-010</v>
      </c>
      <c r="AU970" s="1" t="n">
        <v>-3.801581E-008</v>
      </c>
      <c r="AV970" s="0" t="n">
        <v>0.9999999</v>
      </c>
      <c r="AW970" s="0" t="n">
        <v>1</v>
      </c>
      <c r="AX970" s="1" t="n">
        <v>-5.608046E-009</v>
      </c>
      <c r="AY970" s="1" t="n">
        <v>-6.059911E-009</v>
      </c>
      <c r="AZ970" s="1" t="n">
        <v>-2.510315E-008</v>
      </c>
      <c r="BA970" s="0" t="n">
        <v>0.9999999</v>
      </c>
      <c r="BB970" s="0" t="n">
        <v>2</v>
      </c>
      <c r="BC970" s="0" t="n">
        <v>1</v>
      </c>
      <c r="BD970" s="0" t="n">
        <v>0</v>
      </c>
      <c r="BE970" s="0" t="n">
        <v>0</v>
      </c>
      <c r="BF970" s="0" t="n">
        <v>0</v>
      </c>
      <c r="BG970" s="1" t="n">
        <v>7.640582E-010</v>
      </c>
      <c r="BH970" s="1" t="n">
        <v>1.350216E-009</v>
      </c>
      <c r="BI970" s="1" t="n">
        <v>-1.513895E-008</v>
      </c>
      <c r="BJ970" s="0" t="n">
        <v>1</v>
      </c>
      <c r="BK970" s="0" t="n">
        <v>1</v>
      </c>
      <c r="BL970" s="1" t="n">
        <v>-9.605845E-009</v>
      </c>
      <c r="BM970" s="1" t="n">
        <v>-1.277148E-008</v>
      </c>
      <c r="BN970" s="1" t="n">
        <v>-2.861966E-008</v>
      </c>
      <c r="BO970" s="0" t="n">
        <v>0.9999999</v>
      </c>
      <c r="BP970" s="0" t="n">
        <v>3</v>
      </c>
      <c r="BQ970" s="0" t="n">
        <v>1</v>
      </c>
      <c r="BR970" s="0" t="n">
        <v>0</v>
      </c>
      <c r="BS970" s="0" t="n">
        <v>0</v>
      </c>
      <c r="BT970" s="0" t="n">
        <v>0</v>
      </c>
      <c r="BU970" s="1" t="n">
        <v>-9.985514E-010</v>
      </c>
      <c r="BV970" s="1" t="n">
        <v>-9.919332E-010</v>
      </c>
      <c r="BW970" s="1" t="n">
        <v>-4.60754E-008</v>
      </c>
      <c r="BX970" s="0" t="n">
        <v>1</v>
      </c>
      <c r="BY970" s="0" t="n">
        <v>1</v>
      </c>
      <c r="BZ970" s="1" t="n">
        <v>-6.528025E-009</v>
      </c>
      <c r="CA970" s="1" t="n">
        <v>-1.300412E-008</v>
      </c>
      <c r="CB970" s="1" t="n">
        <v>-1.219049E-008</v>
      </c>
      <c r="CC970" s="0" t="n">
        <v>0.9999999</v>
      </c>
      <c r="CD970" s="2" t="n">
        <f aca="false">SQRT(SUMSQ(AB970:AD970))</f>
        <v>0</v>
      </c>
      <c r="CE970" s="2" t="n">
        <f aca="false">SQRT(SUMSQ(AP970:AR970))</f>
        <v>0</v>
      </c>
      <c r="CF970" s="2" t="n">
        <f aca="false">SQRT(SUMSQ(BD970:BF970))</f>
        <v>0</v>
      </c>
      <c r="CG970" s="2" t="n">
        <f aca="false">SQRT(SUMSQ(BR970:BT970))</f>
        <v>0</v>
      </c>
      <c r="CH970" s="2" t="n">
        <f aca="false">DEGREES(2*ACOS(AH970))</f>
        <v>0</v>
      </c>
      <c r="CI970" s="2" t="n">
        <f aca="false">DEGREES(2*ACOS(AV970))</f>
        <v>0.0512469035396072</v>
      </c>
      <c r="CJ970" s="2" t="n">
        <f aca="false">DEGREES(2*ACOS(BJ970))</f>
        <v>0</v>
      </c>
      <c r="CK970" s="2" t="n">
        <f aca="false">DEGREES(2*ACOS(BX970))</f>
        <v>0</v>
      </c>
      <c r="CL970" s="0" t="n">
        <f aca="false">ABS(AI970-1)</f>
        <v>0</v>
      </c>
      <c r="CM970" s="0" t="n">
        <f aca="false">ABS(AW970-1)</f>
        <v>0</v>
      </c>
      <c r="CN970" s="0" t="n">
        <f aca="false">ABS(BK970-1)</f>
        <v>0</v>
      </c>
      <c r="CO970" s="0" t="n">
        <f aca="false">ABS(BY970-1)</f>
        <v>0</v>
      </c>
      <c r="CP970" s="3" t="n">
        <f aca="false">DEGREES(2*ACOS(AH970))</f>
        <v>0</v>
      </c>
      <c r="CQ970" s="3" t="n">
        <f aca="false">DEGREES(2*ACOS(AV970))</f>
        <v>0.0512469035396072</v>
      </c>
      <c r="CR970" s="3" t="n">
        <f aca="false">DEGREES(2*ACOS(BJ970))</f>
        <v>0</v>
      </c>
      <c r="CS970" s="3" t="n">
        <f aca="false">DEGREES(2*ACOS(CC970))</f>
        <v>0.0512469035396072</v>
      </c>
      <c r="CT970" s="0" t="n">
        <f aca="false">SUM(CD970:CR970)</f>
        <v>0.102493807079214</v>
      </c>
      <c r="CU970" s="4" t="n">
        <f aca="false">(CT970-MIN($CT$5:$CT$1744))/(MAX($CT$5:$CT$1744)-MIN($CT$5:$CT$1744))</f>
        <v>0.00978240415977851</v>
      </c>
      <c r="CV970" s="0" t="n">
        <f aca="false">SUM(CD970,CH970,CL970,CP970)</f>
        <v>0</v>
      </c>
      <c r="CW970" s="0" t="n">
        <f aca="false">SUM(CE970,CI970,CM970,CQ970)</f>
        <v>0.102493807079214</v>
      </c>
      <c r="CX970" s="0" t="n">
        <f aca="false">SUM(CF970,CJ970,CN970,CR970)</f>
        <v>0</v>
      </c>
      <c r="CY970" s="0" t="n">
        <f aca="false">SUM(CG970,CK970,CO970)</f>
        <v>0</v>
      </c>
      <c r="CZ970" s="5" t="str">
        <f aca="false">IF(CD970=0,IF(CH970=0,IF(CL970=0,IF(CP970=0,"NULL","4"),"3"),"2"),"1")</f>
        <v>NULL</v>
      </c>
    </row>
    <row r="971" customFormat="false" ht="14.9" hidden="false" customHeight="false" outlineLevel="0" collapsed="false">
      <c r="A971" s="0" t="n">
        <v>2400.098</v>
      </c>
      <c r="B971" s="0" t="n">
        <v>3.316684</v>
      </c>
      <c r="C971" s="0" t="n">
        <v>2.030148</v>
      </c>
      <c r="D971" s="0" t="n">
        <v>2.685904</v>
      </c>
      <c r="E971" s="0" t="n">
        <v>-0.2840918</v>
      </c>
      <c r="F971" s="0" t="n">
        <v>-0.04130653</v>
      </c>
      <c r="G971" s="0" t="n">
        <v>0.003889725</v>
      </c>
      <c r="H971" s="0" t="n">
        <v>0.957899</v>
      </c>
      <c r="I971" s="0" t="n">
        <v>0.16236</v>
      </c>
      <c r="J971" s="0" t="n">
        <v>-0.3025979</v>
      </c>
      <c r="K971" s="0" t="n">
        <v>0.4788321</v>
      </c>
      <c r="L971" s="0" t="n">
        <v>0.1801777</v>
      </c>
      <c r="M971" s="0" t="n">
        <v>0.8041706</v>
      </c>
      <c r="N971" s="0" t="n">
        <v>1</v>
      </c>
      <c r="O971" s="0" t="n">
        <v>0</v>
      </c>
      <c r="P971" s="0" t="n">
        <v>0</v>
      </c>
      <c r="Q971" s="0" t="n">
        <v>0</v>
      </c>
      <c r="R971" s="0" t="n">
        <v>29.17724</v>
      </c>
      <c r="S971" s="0" t="n">
        <v>4.85953</v>
      </c>
      <c r="T971" s="0" t="n">
        <v>18.36221</v>
      </c>
      <c r="U971" s="0" t="n">
        <v>39.85944</v>
      </c>
      <c r="V971" s="0" t="n">
        <v>54.39908</v>
      </c>
      <c r="W971" s="0" t="n">
        <v>51.75845</v>
      </c>
      <c r="X971" s="0" t="n">
        <v>50.53152</v>
      </c>
      <c r="Y971" s="0" t="n">
        <v>53.59985</v>
      </c>
      <c r="Z971" s="0" t="n">
        <v>0</v>
      </c>
      <c r="AA971" s="0" t="n">
        <v>1</v>
      </c>
      <c r="AB971" s="0" t="n">
        <v>0</v>
      </c>
      <c r="AC971" s="0" t="n">
        <v>0</v>
      </c>
      <c r="AD971" s="0" t="n">
        <v>0</v>
      </c>
      <c r="AE971" s="0" t="n">
        <v>0</v>
      </c>
      <c r="AF971" s="0" t="n">
        <v>0</v>
      </c>
      <c r="AG971" s="0" t="n">
        <v>0</v>
      </c>
      <c r="AH971" s="0" t="n">
        <v>1</v>
      </c>
      <c r="AI971" s="0" t="n">
        <v>1</v>
      </c>
      <c r="AJ971" s="0" t="n">
        <v>-0.01290524</v>
      </c>
      <c r="AK971" s="0" t="n">
        <v>-0.01824842</v>
      </c>
      <c r="AL971" s="0" t="n">
        <v>0.019711</v>
      </c>
      <c r="AM971" s="0" t="n">
        <v>0.9995556</v>
      </c>
      <c r="AN971" s="0" t="n">
        <v>1</v>
      </c>
      <c r="AO971" s="0" t="n">
        <v>1</v>
      </c>
      <c r="AP971" s="0" t="n">
        <v>0</v>
      </c>
      <c r="AQ971" s="0" t="n">
        <v>0</v>
      </c>
      <c r="AR971" s="0" t="n">
        <v>0</v>
      </c>
      <c r="AS971" s="1" t="n">
        <v>8.193368E-009</v>
      </c>
      <c r="AT971" s="1" t="n">
        <v>6.353665E-009</v>
      </c>
      <c r="AU971" s="1" t="n">
        <v>-1.168442E-008</v>
      </c>
      <c r="AV971" s="0" t="n">
        <v>1</v>
      </c>
      <c r="AW971" s="0" t="n">
        <v>1</v>
      </c>
      <c r="AX971" s="1" t="n">
        <v>8.287051E-010</v>
      </c>
      <c r="AY971" s="1" t="n">
        <v>1.044132E-008</v>
      </c>
      <c r="AZ971" s="1" t="n">
        <v>-6.429143E-008</v>
      </c>
      <c r="BA971" s="0" t="n">
        <v>1</v>
      </c>
      <c r="BB971" s="0" t="n">
        <v>2</v>
      </c>
      <c r="BC971" s="0" t="n">
        <v>1</v>
      </c>
      <c r="BD971" s="0" t="n">
        <v>0</v>
      </c>
      <c r="BE971" s="0" t="n">
        <v>0</v>
      </c>
      <c r="BF971" s="0" t="n">
        <v>0</v>
      </c>
      <c r="BG971" s="1" t="n">
        <v>-3.972237E-009</v>
      </c>
      <c r="BH971" s="1" t="n">
        <v>9.440721E-009</v>
      </c>
      <c r="BI971" s="1" t="n">
        <v>-2.903261E-008</v>
      </c>
      <c r="BJ971" s="0" t="n">
        <v>1</v>
      </c>
      <c r="BK971" s="0" t="n">
        <v>1</v>
      </c>
      <c r="BL971" s="1" t="n">
        <v>6.455698E-009</v>
      </c>
      <c r="BM971" s="1" t="n">
        <v>-5.612883E-009</v>
      </c>
      <c r="BN971" s="1" t="n">
        <v>-7.252487E-008</v>
      </c>
      <c r="BO971" s="0" t="n">
        <v>1</v>
      </c>
      <c r="BP971" s="0" t="n">
        <v>3</v>
      </c>
      <c r="BQ971" s="0" t="n">
        <v>1</v>
      </c>
      <c r="BR971" s="0" t="n">
        <v>0</v>
      </c>
      <c r="BS971" s="0" t="n">
        <v>0</v>
      </c>
      <c r="BT971" s="0" t="n">
        <v>0</v>
      </c>
      <c r="BU971" s="1" t="n">
        <v>-4.856868E-009</v>
      </c>
      <c r="BV971" s="1" t="n">
        <v>1.180959E-008</v>
      </c>
      <c r="BW971" s="1" t="n">
        <v>-4.41663E-008</v>
      </c>
      <c r="BX971" s="0" t="n">
        <v>1</v>
      </c>
      <c r="BY971" s="0" t="n">
        <v>1</v>
      </c>
      <c r="BZ971" s="1" t="n">
        <v>-3.861755E-010</v>
      </c>
      <c r="CA971" s="1" t="n">
        <v>6.519687E-009</v>
      </c>
      <c r="CB971" s="1" t="n">
        <v>-5.25038E-008</v>
      </c>
      <c r="CC971" s="0" t="n">
        <v>1</v>
      </c>
      <c r="CD971" s="2" t="n">
        <f aca="false">SQRT(SUMSQ(AB971:AD971))</f>
        <v>0</v>
      </c>
      <c r="CE971" s="2" t="n">
        <f aca="false">SQRT(SUMSQ(AP971:AR971))</f>
        <v>0</v>
      </c>
      <c r="CF971" s="2" t="n">
        <f aca="false">SQRT(SUMSQ(BD971:BF971))</f>
        <v>0</v>
      </c>
      <c r="CG971" s="2" t="n">
        <f aca="false">SQRT(SUMSQ(BR971:BT971))</f>
        <v>0</v>
      </c>
      <c r="CH971" s="2" t="n">
        <f aca="false">DEGREES(2*ACOS(AH971))</f>
        <v>0</v>
      </c>
      <c r="CI971" s="2" t="n">
        <f aca="false">DEGREES(2*ACOS(AV971))</f>
        <v>0</v>
      </c>
      <c r="CJ971" s="2" t="n">
        <f aca="false">DEGREES(2*ACOS(BJ971))</f>
        <v>0</v>
      </c>
      <c r="CK971" s="2" t="n">
        <f aca="false">DEGREES(2*ACOS(BX971))</f>
        <v>0</v>
      </c>
      <c r="CL971" s="0" t="n">
        <f aca="false">ABS(AI971-1)</f>
        <v>0</v>
      </c>
      <c r="CM971" s="0" t="n">
        <f aca="false">ABS(AW971-1)</f>
        <v>0</v>
      </c>
      <c r="CN971" s="0" t="n">
        <f aca="false">ABS(BK971-1)</f>
        <v>0</v>
      </c>
      <c r="CO971" s="0" t="n">
        <f aca="false">ABS(BY971-1)</f>
        <v>0</v>
      </c>
      <c r="CP971" s="3" t="n">
        <f aca="false">DEGREES(2*ACOS(AH971))</f>
        <v>0</v>
      </c>
      <c r="CQ971" s="3" t="n">
        <f aca="false">DEGREES(2*ACOS(AV971))</f>
        <v>0</v>
      </c>
      <c r="CR971" s="3" t="n">
        <f aca="false">DEGREES(2*ACOS(BJ971))</f>
        <v>0</v>
      </c>
      <c r="CS971" s="3" t="n">
        <f aca="false">DEGREES(2*ACOS(CC971))</f>
        <v>0</v>
      </c>
      <c r="CT971" s="0" t="n">
        <f aca="false">SUM(CD971:CR971)</f>
        <v>0</v>
      </c>
      <c r="CU971" s="4" t="n">
        <f aca="false">(CT971-MIN($CT$5:$CT$1744))/(MAX($CT$5:$CT$1744)-MIN($CT$5:$CT$1744))</f>
        <v>0</v>
      </c>
      <c r="CV971" s="0" t="n">
        <f aca="false">SUM(CD971,CH971,CL971,CP971)</f>
        <v>0</v>
      </c>
      <c r="CW971" s="0" t="n">
        <f aca="false">SUM(CE971,CI971,CM971,CQ971)</f>
        <v>0</v>
      </c>
      <c r="CX971" s="0" t="n">
        <f aca="false">SUM(CF971,CJ971,CN971,CR971)</f>
        <v>0</v>
      </c>
      <c r="CY971" s="0" t="n">
        <f aca="false">SUM(CG971,CK971,CO971)</f>
        <v>0</v>
      </c>
      <c r="CZ971" s="5" t="str">
        <f aca="false">IF(CD971=0,IF(CH971=0,IF(CL971=0,IF(CP971=0,"NULL","4"),"3"),"2"),"1")</f>
        <v>NULL</v>
      </c>
    </row>
    <row r="972" customFormat="false" ht="14.9" hidden="false" customHeight="false" outlineLevel="0" collapsed="false">
      <c r="A972" s="0" t="n">
        <v>2400.148</v>
      </c>
      <c r="B972" s="0" t="n">
        <v>3.316687</v>
      </c>
      <c r="C972" s="0" t="n">
        <v>2.030149</v>
      </c>
      <c r="D972" s="0" t="n">
        <v>2.685899</v>
      </c>
      <c r="E972" s="0" t="n">
        <v>-0.2840918</v>
      </c>
      <c r="F972" s="0" t="n">
        <v>-0.04130662</v>
      </c>
      <c r="G972" s="0" t="n">
        <v>0.003889732</v>
      </c>
      <c r="H972" s="0" t="n">
        <v>0.957899</v>
      </c>
      <c r="I972" s="0" t="n">
        <v>0.16236</v>
      </c>
      <c r="J972" s="0" t="n">
        <v>-0.3176971</v>
      </c>
      <c r="K972" s="0" t="n">
        <v>0.4646725</v>
      </c>
      <c r="L972" s="0" t="n">
        <v>0.1831629</v>
      </c>
      <c r="M972" s="0" t="n">
        <v>0.8059772</v>
      </c>
      <c r="N972" s="0" t="n">
        <v>1</v>
      </c>
      <c r="O972" s="0" t="n">
        <v>0</v>
      </c>
      <c r="P972" s="0" t="n">
        <v>0</v>
      </c>
      <c r="Q972" s="0" t="n">
        <v>0</v>
      </c>
      <c r="R972" s="0" t="n">
        <v>29.17735</v>
      </c>
      <c r="S972" s="0" t="n">
        <v>4.860853</v>
      </c>
      <c r="T972" s="0" t="n">
        <v>18.35928</v>
      </c>
      <c r="U972" s="0" t="n">
        <v>39.85656</v>
      </c>
      <c r="V972" s="0" t="n">
        <v>54.39639</v>
      </c>
      <c r="W972" s="0" t="n">
        <v>51.75586</v>
      </c>
      <c r="X972" s="0" t="n">
        <v>50.52918</v>
      </c>
      <c r="Y972" s="0" t="n">
        <v>53.59718</v>
      </c>
      <c r="Z972" s="0" t="n">
        <v>0</v>
      </c>
      <c r="AA972" s="0" t="n">
        <v>1</v>
      </c>
      <c r="AB972" s="0" t="n">
        <v>0</v>
      </c>
      <c r="AC972" s="0" t="n">
        <v>0</v>
      </c>
      <c r="AD972" s="0" t="n">
        <v>0</v>
      </c>
      <c r="AE972" s="0" t="n">
        <v>0</v>
      </c>
      <c r="AF972" s="0" t="n">
        <v>0</v>
      </c>
      <c r="AG972" s="0" t="n">
        <v>0</v>
      </c>
      <c r="AH972" s="0" t="n">
        <v>1</v>
      </c>
      <c r="AI972" s="0" t="n">
        <v>1</v>
      </c>
      <c r="AJ972" s="0" t="n">
        <v>-0.004730235</v>
      </c>
      <c r="AK972" s="0" t="n">
        <v>-0.006668144</v>
      </c>
      <c r="AL972" s="0" t="n">
        <v>0.0007958169</v>
      </c>
      <c r="AM972" s="0" t="n">
        <v>0.9999662</v>
      </c>
      <c r="AN972" s="0" t="n">
        <v>1</v>
      </c>
      <c r="AO972" s="0" t="n">
        <v>1</v>
      </c>
      <c r="AP972" s="0" t="n">
        <v>0</v>
      </c>
      <c r="AQ972" s="0" t="n">
        <v>0</v>
      </c>
      <c r="AR972" s="0" t="n">
        <v>0</v>
      </c>
      <c r="AS972" s="1" t="n">
        <v>5.06214E-009</v>
      </c>
      <c r="AT972" s="1" t="n">
        <v>-2.16953E-008</v>
      </c>
      <c r="AU972" s="1" t="n">
        <v>1.146094E-008</v>
      </c>
      <c r="AV972" s="0" t="n">
        <v>1</v>
      </c>
      <c r="AW972" s="0" t="n">
        <v>1</v>
      </c>
      <c r="AX972" s="1" t="n">
        <v>-2.124345E-009</v>
      </c>
      <c r="AY972" s="1" t="n">
        <v>5.346039E-010</v>
      </c>
      <c r="AZ972" s="1" t="n">
        <v>1.109539E-008</v>
      </c>
      <c r="BA972" s="0" t="n">
        <v>1</v>
      </c>
      <c r="BB972" s="0" t="n">
        <v>2</v>
      </c>
      <c r="BC972" s="0" t="n">
        <v>1</v>
      </c>
      <c r="BD972" s="0" t="n">
        <v>0</v>
      </c>
      <c r="BE972" s="0" t="n">
        <v>0</v>
      </c>
      <c r="BF972" s="0" t="n">
        <v>0</v>
      </c>
      <c r="BG972" s="1" t="n">
        <v>-6.231348E-009</v>
      </c>
      <c r="BH972" s="1" t="n">
        <v>-2.206541E-008</v>
      </c>
      <c r="BI972" s="1" t="n">
        <v>2.434374E-008</v>
      </c>
      <c r="BJ972" s="0" t="n">
        <v>1</v>
      </c>
      <c r="BK972" s="0" t="n">
        <v>1</v>
      </c>
      <c r="BL972" s="1" t="n">
        <v>-1.990051E-009</v>
      </c>
      <c r="BM972" s="1" t="n">
        <v>-1.002847E-008</v>
      </c>
      <c r="BN972" s="1" t="n">
        <v>1.542984E-008</v>
      </c>
      <c r="BO972" s="0" t="n">
        <v>1</v>
      </c>
      <c r="BP972" s="0" t="n">
        <v>3</v>
      </c>
      <c r="BQ972" s="0" t="n">
        <v>1</v>
      </c>
      <c r="BR972" s="0" t="n">
        <v>0</v>
      </c>
      <c r="BS972" s="0" t="n">
        <v>0</v>
      </c>
      <c r="BT972" s="0" t="n">
        <v>0</v>
      </c>
      <c r="BU972" s="1" t="n">
        <v>5.196434E-009</v>
      </c>
      <c r="BV972" s="1" t="n">
        <v>-3.225837E-008</v>
      </c>
      <c r="BW972" s="1" t="n">
        <v>1.579538E-008</v>
      </c>
      <c r="BX972" s="0" t="n">
        <v>1</v>
      </c>
      <c r="BY972" s="0" t="n">
        <v>1</v>
      </c>
      <c r="BZ972" s="1" t="n">
        <v>1.536045E-009</v>
      </c>
      <c r="CA972" s="1" t="n">
        <v>-1.586189E-008</v>
      </c>
      <c r="CB972" s="1" t="n">
        <v>1.344539E-008</v>
      </c>
      <c r="CC972" s="0" t="n">
        <v>1</v>
      </c>
      <c r="CD972" s="2" t="n">
        <f aca="false">SQRT(SUMSQ(AB972:AD972))</f>
        <v>0</v>
      </c>
      <c r="CE972" s="2" t="n">
        <f aca="false">SQRT(SUMSQ(AP972:AR972))</f>
        <v>0</v>
      </c>
      <c r="CF972" s="2" t="n">
        <f aca="false">SQRT(SUMSQ(BD972:BF972))</f>
        <v>0</v>
      </c>
      <c r="CG972" s="2" t="n">
        <f aca="false">SQRT(SUMSQ(BR972:BT972))</f>
        <v>0</v>
      </c>
      <c r="CH972" s="2" t="n">
        <f aca="false">DEGREES(2*ACOS(AH972))</f>
        <v>0</v>
      </c>
      <c r="CI972" s="2" t="n">
        <f aca="false">DEGREES(2*ACOS(AV972))</f>
        <v>0</v>
      </c>
      <c r="CJ972" s="2" t="n">
        <f aca="false">DEGREES(2*ACOS(BJ972))</f>
        <v>0</v>
      </c>
      <c r="CK972" s="2" t="n">
        <f aca="false">DEGREES(2*ACOS(BX972))</f>
        <v>0</v>
      </c>
      <c r="CL972" s="0" t="n">
        <f aca="false">ABS(AI972-1)</f>
        <v>0</v>
      </c>
      <c r="CM972" s="0" t="n">
        <f aca="false">ABS(AW972-1)</f>
        <v>0</v>
      </c>
      <c r="CN972" s="0" t="n">
        <f aca="false">ABS(BK972-1)</f>
        <v>0</v>
      </c>
      <c r="CO972" s="0" t="n">
        <f aca="false">ABS(BY972-1)</f>
        <v>0</v>
      </c>
      <c r="CP972" s="3" t="n">
        <f aca="false">DEGREES(2*ACOS(AH972))</f>
        <v>0</v>
      </c>
      <c r="CQ972" s="3" t="n">
        <f aca="false">DEGREES(2*ACOS(AV972))</f>
        <v>0</v>
      </c>
      <c r="CR972" s="3" t="n">
        <f aca="false">DEGREES(2*ACOS(BJ972))</f>
        <v>0</v>
      </c>
      <c r="CS972" s="3" t="n">
        <f aca="false">DEGREES(2*ACOS(CC972))</f>
        <v>0</v>
      </c>
      <c r="CT972" s="0" t="n">
        <f aca="false">SUM(CD972:CR972)</f>
        <v>0</v>
      </c>
      <c r="CU972" s="4" t="n">
        <f aca="false">(CT972-MIN($CT$5:$CT$1744))/(MAX($CT$5:$CT$1744)-MIN($CT$5:$CT$1744))</f>
        <v>0</v>
      </c>
      <c r="CV972" s="0" t="n">
        <f aca="false">SUM(CD972,CH972,CL972,CP972)</f>
        <v>0</v>
      </c>
      <c r="CW972" s="0" t="n">
        <f aca="false">SUM(CE972,CI972,CM972,CQ972)</f>
        <v>0</v>
      </c>
      <c r="CX972" s="0" t="n">
        <f aca="false">SUM(CF972,CJ972,CN972,CR972)</f>
        <v>0</v>
      </c>
      <c r="CY972" s="0" t="n">
        <f aca="false">SUM(CG972,CK972,CO972)</f>
        <v>0</v>
      </c>
      <c r="CZ972" s="5" t="str">
        <f aca="false">IF(CD972=0,IF(CH972=0,IF(CL972=0,IF(CP972=0,"NULL","4"),"3"),"2"),"1")</f>
        <v>NULL</v>
      </c>
    </row>
    <row r="973" customFormat="false" ht="14.9" hidden="false" customHeight="false" outlineLevel="0" collapsed="false">
      <c r="A973" s="0" t="n">
        <v>2400.198</v>
      </c>
      <c r="B973" s="0" t="n">
        <v>3.316687</v>
      </c>
      <c r="C973" s="0" t="n">
        <v>2.030149</v>
      </c>
      <c r="D973" s="0" t="n">
        <v>2.685898</v>
      </c>
      <c r="E973" s="0" t="n">
        <v>-0.2840918</v>
      </c>
      <c r="F973" s="0" t="n">
        <v>-0.04130658</v>
      </c>
      <c r="G973" s="0" t="n">
        <v>0.00388979</v>
      </c>
      <c r="H973" s="0" t="n">
        <v>0.957899</v>
      </c>
      <c r="I973" s="0" t="n">
        <v>0.16236</v>
      </c>
      <c r="J973" s="0" t="n">
        <v>-0.32147</v>
      </c>
      <c r="K973" s="0" t="n">
        <v>0.4587479</v>
      </c>
      <c r="L973" s="0" t="n">
        <v>0.1825124</v>
      </c>
      <c r="M973" s="0" t="n">
        <v>0.8080202</v>
      </c>
      <c r="N973" s="0" t="n">
        <v>1</v>
      </c>
      <c r="O973" s="0" t="n">
        <v>0</v>
      </c>
      <c r="P973" s="0" t="n">
        <v>0</v>
      </c>
      <c r="Q973" s="0" t="n">
        <v>0</v>
      </c>
      <c r="R973" s="0" t="n">
        <v>29.17736</v>
      </c>
      <c r="S973" s="0" t="n">
        <v>4.861128</v>
      </c>
      <c r="T973" s="0" t="n">
        <v>18.35867</v>
      </c>
      <c r="U973" s="0" t="n">
        <v>39.85598</v>
      </c>
      <c r="V973" s="0" t="n">
        <v>54.39582</v>
      </c>
      <c r="W973" s="0" t="n">
        <v>51.75532</v>
      </c>
      <c r="X973" s="0" t="n">
        <v>50.52869</v>
      </c>
      <c r="Y973" s="0" t="n">
        <v>53.59664</v>
      </c>
      <c r="Z973" s="0" t="n">
        <v>0</v>
      </c>
      <c r="AA973" s="0" t="n">
        <v>1</v>
      </c>
      <c r="AB973" s="0" t="n">
        <v>0</v>
      </c>
      <c r="AC973" s="0" t="n">
        <v>0</v>
      </c>
      <c r="AD973" s="0" t="n">
        <v>0</v>
      </c>
      <c r="AE973" s="0" t="n">
        <v>0</v>
      </c>
      <c r="AF973" s="0" t="n">
        <v>0</v>
      </c>
      <c r="AG973" s="0" t="n">
        <v>0</v>
      </c>
      <c r="AH973" s="0" t="n">
        <v>1</v>
      </c>
      <c r="AI973" s="0" t="n">
        <v>1</v>
      </c>
      <c r="AJ973" s="0" t="n">
        <v>0.01248876</v>
      </c>
      <c r="AK973" s="0" t="n">
        <v>0.01768823</v>
      </c>
      <c r="AL973" s="0" t="n">
        <v>-0.02913518</v>
      </c>
      <c r="AM973" s="0" t="n">
        <v>0.9993408</v>
      </c>
      <c r="AN973" s="0" t="n">
        <v>1</v>
      </c>
      <c r="AO973" s="0" t="n">
        <v>1</v>
      </c>
      <c r="AP973" s="0" t="n">
        <v>0</v>
      </c>
      <c r="AQ973" s="0" t="n">
        <v>0</v>
      </c>
      <c r="AR973" s="0" t="n">
        <v>0</v>
      </c>
      <c r="AS973" s="1" t="n">
        <v>-1.47504E-008</v>
      </c>
      <c r="AT973" s="1" t="n">
        <v>2.134763E-008</v>
      </c>
      <c r="AU973" s="1" t="n">
        <v>9.681757E-009</v>
      </c>
      <c r="AV973" s="0" t="n">
        <v>1</v>
      </c>
      <c r="AW973" s="0" t="n">
        <v>1</v>
      </c>
      <c r="AX973" s="1" t="n">
        <v>-3.240324E-008</v>
      </c>
      <c r="AY973" s="1" t="n">
        <v>1.027909E-008</v>
      </c>
      <c r="AZ973" s="1" t="n">
        <v>1.998214E-008</v>
      </c>
      <c r="BA973" s="0" t="n">
        <v>1</v>
      </c>
      <c r="BB973" s="0" t="n">
        <v>2</v>
      </c>
      <c r="BC973" s="0" t="n">
        <v>1</v>
      </c>
      <c r="BD973" s="0" t="n">
        <v>0</v>
      </c>
      <c r="BE973" s="0" t="n">
        <v>0</v>
      </c>
      <c r="BF973" s="0" t="n">
        <v>0</v>
      </c>
      <c r="BG973" s="1" t="n">
        <v>-1.384439E-008</v>
      </c>
      <c r="BH973" s="1" t="n">
        <v>9.912779E-009</v>
      </c>
      <c r="BI973" s="1" t="n">
        <v>9.199232E-009</v>
      </c>
      <c r="BJ973" s="0" t="n">
        <v>1</v>
      </c>
      <c r="BK973" s="0" t="n">
        <v>1</v>
      </c>
      <c r="BL973" s="1" t="n">
        <v>-4.770916E-008</v>
      </c>
      <c r="BM973" s="1" t="n">
        <v>-1.236541E-009</v>
      </c>
      <c r="BN973" s="1" t="n">
        <v>3.861516E-008</v>
      </c>
      <c r="BO973" s="0" t="n">
        <v>1</v>
      </c>
      <c r="BP973" s="0" t="n">
        <v>3</v>
      </c>
      <c r="BQ973" s="0" t="n">
        <v>1</v>
      </c>
      <c r="BR973" s="0" t="n">
        <v>0</v>
      </c>
      <c r="BS973" s="0" t="n">
        <v>0</v>
      </c>
      <c r="BT973" s="0" t="n">
        <v>0</v>
      </c>
      <c r="BU973" s="1" t="n">
        <v>-1.47504E-008</v>
      </c>
      <c r="BV973" s="1" t="n">
        <v>2.134763E-008</v>
      </c>
      <c r="BW973" s="1" t="n">
        <v>9.681757E-009</v>
      </c>
      <c r="BX973" s="0" t="n">
        <v>1</v>
      </c>
      <c r="BY973" s="0" t="n">
        <v>1</v>
      </c>
      <c r="BZ973" s="1" t="n">
        <v>-3.240324E-008</v>
      </c>
      <c r="CA973" s="1" t="n">
        <v>1.027909E-008</v>
      </c>
      <c r="CB973" s="1" t="n">
        <v>1.998214E-008</v>
      </c>
      <c r="CC973" s="0" t="n">
        <v>1</v>
      </c>
      <c r="CD973" s="2" t="n">
        <f aca="false">SQRT(SUMSQ(AB973:AD973))</f>
        <v>0</v>
      </c>
      <c r="CE973" s="2" t="n">
        <f aca="false">SQRT(SUMSQ(AP973:AR973))</f>
        <v>0</v>
      </c>
      <c r="CF973" s="2" t="n">
        <f aca="false">SQRT(SUMSQ(BD973:BF973))</f>
        <v>0</v>
      </c>
      <c r="CG973" s="2" t="n">
        <f aca="false">SQRT(SUMSQ(BR973:BT973))</f>
        <v>0</v>
      </c>
      <c r="CH973" s="2" t="n">
        <f aca="false">DEGREES(2*ACOS(AH973))</f>
        <v>0</v>
      </c>
      <c r="CI973" s="2" t="n">
        <f aca="false">DEGREES(2*ACOS(AV973))</f>
        <v>0</v>
      </c>
      <c r="CJ973" s="2" t="n">
        <f aca="false">DEGREES(2*ACOS(BJ973))</f>
        <v>0</v>
      </c>
      <c r="CK973" s="2" t="n">
        <f aca="false">DEGREES(2*ACOS(BX973))</f>
        <v>0</v>
      </c>
      <c r="CL973" s="0" t="n">
        <f aca="false">ABS(AI973-1)</f>
        <v>0</v>
      </c>
      <c r="CM973" s="0" t="n">
        <f aca="false">ABS(AW973-1)</f>
        <v>0</v>
      </c>
      <c r="CN973" s="0" t="n">
        <f aca="false">ABS(BK973-1)</f>
        <v>0</v>
      </c>
      <c r="CO973" s="0" t="n">
        <f aca="false">ABS(BY973-1)</f>
        <v>0</v>
      </c>
      <c r="CP973" s="3" t="n">
        <f aca="false">DEGREES(2*ACOS(AH973))</f>
        <v>0</v>
      </c>
      <c r="CQ973" s="3" t="n">
        <f aca="false">DEGREES(2*ACOS(AV973))</f>
        <v>0</v>
      </c>
      <c r="CR973" s="3" t="n">
        <f aca="false">DEGREES(2*ACOS(BJ973))</f>
        <v>0</v>
      </c>
      <c r="CS973" s="3" t="n">
        <f aca="false">DEGREES(2*ACOS(CC973))</f>
        <v>0</v>
      </c>
      <c r="CT973" s="0" t="n">
        <f aca="false">SUM(CD973:CR973)</f>
        <v>0</v>
      </c>
      <c r="CU973" s="4" t="n">
        <f aca="false">(CT973-MIN($CT$5:$CT$1744))/(MAX($CT$5:$CT$1744)-MIN($CT$5:$CT$1744))</f>
        <v>0</v>
      </c>
      <c r="CV973" s="0" t="n">
        <f aca="false">SUM(CD973,CH973,CL973,CP973)</f>
        <v>0</v>
      </c>
      <c r="CW973" s="0" t="n">
        <f aca="false">SUM(CE973,CI973,CM973,CQ973)</f>
        <v>0</v>
      </c>
      <c r="CX973" s="0" t="n">
        <f aca="false">SUM(CF973,CJ973,CN973,CR973)</f>
        <v>0</v>
      </c>
      <c r="CY973" s="0" t="n">
        <f aca="false">SUM(CG973,CK973,CO973)</f>
        <v>0</v>
      </c>
      <c r="CZ973" s="5" t="str">
        <f aca="false">IF(CD973=0,IF(CH973=0,IF(CL973=0,IF(CP973=0,"NULL","4"),"3"),"2"),"1")</f>
        <v>NULL</v>
      </c>
    </row>
    <row r="974" customFormat="false" ht="14.9" hidden="false" customHeight="false" outlineLevel="0" collapsed="false">
      <c r="A974" s="0" t="n">
        <v>2400.248</v>
      </c>
      <c r="B974" s="0" t="n">
        <v>3.316687</v>
      </c>
      <c r="C974" s="0" t="n">
        <v>2.030149</v>
      </c>
      <c r="D974" s="0" t="n">
        <v>2.685898</v>
      </c>
      <c r="E974" s="0" t="n">
        <v>-0.2840918</v>
      </c>
      <c r="F974" s="0" t="n">
        <v>-0.04130661</v>
      </c>
      <c r="G974" s="0" t="n">
        <v>0.003889813</v>
      </c>
      <c r="H974" s="0" t="n">
        <v>0.957899</v>
      </c>
      <c r="I974" s="0" t="n">
        <v>0.16236</v>
      </c>
      <c r="J974" s="0" t="n">
        <v>-0.2995163</v>
      </c>
      <c r="K974" s="0" t="n">
        <v>0.4782821</v>
      </c>
      <c r="L974" s="0" t="n">
        <v>0.1776889</v>
      </c>
      <c r="M974" s="0" t="n">
        <v>0.8062028</v>
      </c>
      <c r="N974" s="0" t="n">
        <v>1</v>
      </c>
      <c r="O974" s="0" t="n">
        <v>0</v>
      </c>
      <c r="P974" s="0" t="n">
        <v>0</v>
      </c>
      <c r="Q974" s="0" t="n">
        <v>0</v>
      </c>
      <c r="R974" s="0" t="n">
        <v>29.17736</v>
      </c>
      <c r="S974" s="0" t="n">
        <v>4.86118</v>
      </c>
      <c r="T974" s="0" t="n">
        <v>18.35856</v>
      </c>
      <c r="U974" s="0" t="n">
        <v>39.85585</v>
      </c>
      <c r="V974" s="0" t="n">
        <v>54.39573</v>
      </c>
      <c r="W974" s="0" t="n">
        <v>51.75522</v>
      </c>
      <c r="X974" s="0" t="n">
        <v>50.52861</v>
      </c>
      <c r="Y974" s="0" t="n">
        <v>53.59653</v>
      </c>
      <c r="Z974" s="0" t="n">
        <v>0</v>
      </c>
      <c r="AA974" s="0" t="n">
        <v>1</v>
      </c>
      <c r="AB974" s="0" t="n">
        <v>0</v>
      </c>
      <c r="AC974" s="0" t="n">
        <v>0</v>
      </c>
      <c r="AD974" s="0" t="n">
        <v>0</v>
      </c>
      <c r="AE974" s="0" t="n">
        <v>0</v>
      </c>
      <c r="AF974" s="0" t="n">
        <v>0</v>
      </c>
      <c r="AG974" s="0" t="n">
        <v>0</v>
      </c>
      <c r="AH974" s="0" t="n">
        <v>1</v>
      </c>
      <c r="AI974" s="0" t="n">
        <v>1</v>
      </c>
      <c r="AJ974" s="0" t="n">
        <v>0.03782082</v>
      </c>
      <c r="AK974" s="0" t="n">
        <v>0.04871049</v>
      </c>
      <c r="AL974" s="0" t="n">
        <v>-0.0692296</v>
      </c>
      <c r="AM974" s="0" t="n">
        <v>0.9956929</v>
      </c>
      <c r="AN974" s="0" t="n">
        <v>1</v>
      </c>
      <c r="AO974" s="0" t="n">
        <v>1</v>
      </c>
      <c r="AP974" s="0" t="n">
        <v>0</v>
      </c>
      <c r="AQ974" s="0" t="n">
        <v>0</v>
      </c>
      <c r="AR974" s="0" t="n">
        <v>0</v>
      </c>
      <c r="AS974" s="1" t="n">
        <v>2.016532E-009</v>
      </c>
      <c r="AT974" s="1" t="n">
        <v>-1.188231E-008</v>
      </c>
      <c r="AU974" s="1" t="n">
        <v>3.880731E-008</v>
      </c>
      <c r="AV974" s="0" t="n">
        <v>0.9999999</v>
      </c>
      <c r="AW974" s="0" t="n">
        <v>1</v>
      </c>
      <c r="AX974" s="1" t="n">
        <v>-1.521344E-008</v>
      </c>
      <c r="AY974" s="1" t="n">
        <v>-1.735653E-008</v>
      </c>
      <c r="AZ974" s="1" t="n">
        <v>7.666986E-008</v>
      </c>
      <c r="BA974" s="0" t="n">
        <v>0.9999999</v>
      </c>
      <c r="BB974" s="0" t="n">
        <v>2</v>
      </c>
      <c r="BC974" s="0" t="n">
        <v>1</v>
      </c>
      <c r="BD974" s="0" t="n">
        <v>0</v>
      </c>
      <c r="BE974" s="0" t="n">
        <v>0</v>
      </c>
      <c r="BF974" s="0" t="n">
        <v>0</v>
      </c>
      <c r="BG974" s="1" t="n">
        <v>5.920171E-010</v>
      </c>
      <c r="BH974" s="1" t="n">
        <v>-2.343556E-009</v>
      </c>
      <c r="BI974" s="0" t="n">
        <v>0</v>
      </c>
      <c r="BJ974" s="0" t="n">
        <v>1</v>
      </c>
      <c r="BK974" s="0" t="n">
        <v>1</v>
      </c>
      <c r="BL974" s="1" t="n">
        <v>-1.929544E-008</v>
      </c>
      <c r="BM974" s="1" t="n">
        <v>-3.221808E-008</v>
      </c>
      <c r="BN974" s="1" t="n">
        <v>1.00577E-007</v>
      </c>
      <c r="BO974" s="0" t="n">
        <v>0.9999999</v>
      </c>
      <c r="BP974" s="0" t="n">
        <v>3</v>
      </c>
      <c r="BQ974" s="0" t="n">
        <v>1</v>
      </c>
      <c r="BR974" s="0" t="n">
        <v>0</v>
      </c>
      <c r="BS974" s="0" t="n">
        <v>0</v>
      </c>
      <c r="BT974" s="0" t="n">
        <v>0</v>
      </c>
      <c r="BU974" s="1" t="n">
        <v>2.520623E-010</v>
      </c>
      <c r="BV974" s="1" t="n">
        <v>-7.29265E-009</v>
      </c>
      <c r="BW974" s="1" t="n">
        <v>9.511362E-009</v>
      </c>
      <c r="BX974" s="0" t="n">
        <v>1</v>
      </c>
      <c r="BY974" s="0" t="n">
        <v>1</v>
      </c>
      <c r="BZ974" s="1" t="n">
        <v>-1.95475E-008</v>
      </c>
      <c r="CA974" s="1" t="n">
        <v>-2.492543E-008</v>
      </c>
      <c r="CB974" s="1" t="n">
        <v>9.10656E-008</v>
      </c>
      <c r="CC974" s="0" t="n">
        <v>0.9999999</v>
      </c>
      <c r="CD974" s="2" t="n">
        <f aca="false">SQRT(SUMSQ(AB974:AD974))</f>
        <v>0</v>
      </c>
      <c r="CE974" s="2" t="n">
        <f aca="false">SQRT(SUMSQ(AP974:AR974))</f>
        <v>0</v>
      </c>
      <c r="CF974" s="2" t="n">
        <f aca="false">SQRT(SUMSQ(BD974:BF974))</f>
        <v>0</v>
      </c>
      <c r="CG974" s="2" t="n">
        <f aca="false">SQRT(SUMSQ(BR974:BT974))</f>
        <v>0</v>
      </c>
      <c r="CH974" s="2" t="n">
        <f aca="false">DEGREES(2*ACOS(AH974))</f>
        <v>0</v>
      </c>
      <c r="CI974" s="2" t="n">
        <f aca="false">DEGREES(2*ACOS(AV974))</f>
        <v>0.0512469035396072</v>
      </c>
      <c r="CJ974" s="2" t="n">
        <f aca="false">DEGREES(2*ACOS(BJ974))</f>
        <v>0</v>
      </c>
      <c r="CK974" s="2" t="n">
        <f aca="false">DEGREES(2*ACOS(BX974))</f>
        <v>0</v>
      </c>
      <c r="CL974" s="0" t="n">
        <f aca="false">ABS(AI974-1)</f>
        <v>0</v>
      </c>
      <c r="CM974" s="0" t="n">
        <f aca="false">ABS(AW974-1)</f>
        <v>0</v>
      </c>
      <c r="CN974" s="0" t="n">
        <f aca="false">ABS(BK974-1)</f>
        <v>0</v>
      </c>
      <c r="CO974" s="0" t="n">
        <f aca="false">ABS(BY974-1)</f>
        <v>0</v>
      </c>
      <c r="CP974" s="3" t="n">
        <f aca="false">DEGREES(2*ACOS(AH974))</f>
        <v>0</v>
      </c>
      <c r="CQ974" s="3" t="n">
        <f aca="false">DEGREES(2*ACOS(AV974))</f>
        <v>0.0512469035396072</v>
      </c>
      <c r="CR974" s="3" t="n">
        <f aca="false">DEGREES(2*ACOS(BJ974))</f>
        <v>0</v>
      </c>
      <c r="CS974" s="3" t="n">
        <f aca="false">DEGREES(2*ACOS(CC974))</f>
        <v>0.0512469035396072</v>
      </c>
      <c r="CT974" s="0" t="n">
        <f aca="false">SUM(CD974:CR974)</f>
        <v>0.102493807079214</v>
      </c>
      <c r="CU974" s="4" t="n">
        <f aca="false">(CT974-MIN($CT$5:$CT$1744))/(MAX($CT$5:$CT$1744)-MIN($CT$5:$CT$1744))</f>
        <v>0.00978240415977851</v>
      </c>
      <c r="CV974" s="0" t="n">
        <f aca="false">SUM(CD974,CH974,CL974,CP974)</f>
        <v>0</v>
      </c>
      <c r="CW974" s="0" t="n">
        <f aca="false">SUM(CE974,CI974,CM974,CQ974)</f>
        <v>0.102493807079214</v>
      </c>
      <c r="CX974" s="0" t="n">
        <f aca="false">SUM(CF974,CJ974,CN974,CR974)</f>
        <v>0</v>
      </c>
      <c r="CY974" s="0" t="n">
        <f aca="false">SUM(CG974,CK974,CO974)</f>
        <v>0</v>
      </c>
      <c r="CZ974" s="5" t="str">
        <f aca="false">IF(CD974=0,IF(CH974=0,IF(CL974=0,IF(CP974=0,"NULL","4"),"3"),"2"),"1")</f>
        <v>NULL</v>
      </c>
    </row>
    <row r="975" customFormat="false" ht="14.9" hidden="false" customHeight="false" outlineLevel="0" collapsed="false">
      <c r="A975" s="0" t="n">
        <v>2400.302</v>
      </c>
      <c r="B975" s="0" t="n">
        <v>3.316687</v>
      </c>
      <c r="C975" s="0" t="n">
        <v>2.030149</v>
      </c>
      <c r="D975" s="0" t="n">
        <v>2.685898</v>
      </c>
      <c r="E975" s="0" t="n">
        <v>-0.2840917</v>
      </c>
      <c r="F975" s="0" t="n">
        <v>-0.04130663</v>
      </c>
      <c r="G975" s="0" t="n">
        <v>0.00388973</v>
      </c>
      <c r="H975" s="0" t="n">
        <v>0.957899</v>
      </c>
      <c r="I975" s="0" t="n">
        <v>0.16236</v>
      </c>
      <c r="J975" s="0" t="n">
        <v>-0.2572343</v>
      </c>
      <c r="K975" s="0" t="n">
        <v>0.5222062</v>
      </c>
      <c r="L975" s="0" t="n">
        <v>0.1688899</v>
      </c>
      <c r="M975" s="0" t="n">
        <v>0.7953662</v>
      </c>
      <c r="N975" s="0" t="n">
        <v>1</v>
      </c>
      <c r="O975" s="0" t="n">
        <v>0</v>
      </c>
      <c r="P975" s="0" t="n">
        <v>0</v>
      </c>
      <c r="Q975" s="0" t="n">
        <v>0</v>
      </c>
      <c r="R975" s="0" t="n">
        <v>22.44412</v>
      </c>
      <c r="S975" s="0" t="n">
        <v>3.739376</v>
      </c>
      <c r="T975" s="0" t="n">
        <v>14.12195</v>
      </c>
      <c r="U975" s="0" t="n">
        <v>30.65834</v>
      </c>
      <c r="V975" s="0" t="n">
        <v>41.84285</v>
      </c>
      <c r="W975" s="0" t="n">
        <v>39.8117</v>
      </c>
      <c r="X975" s="0" t="n">
        <v>38.86815</v>
      </c>
      <c r="Y975" s="0" t="n">
        <v>41.2281</v>
      </c>
      <c r="Z975" s="0" t="n">
        <v>0</v>
      </c>
      <c r="AA975" s="0" t="n">
        <v>1</v>
      </c>
      <c r="AB975" s="0" t="n">
        <v>0</v>
      </c>
      <c r="AC975" s="0" t="n">
        <v>0</v>
      </c>
      <c r="AD975" s="0" t="n">
        <v>0</v>
      </c>
      <c r="AE975" s="0" t="n">
        <v>0</v>
      </c>
      <c r="AF975" s="0" t="n">
        <v>0</v>
      </c>
      <c r="AG975" s="0" t="n">
        <v>0</v>
      </c>
      <c r="AH975" s="0" t="n">
        <v>1</v>
      </c>
      <c r="AI975" s="0" t="n">
        <v>1</v>
      </c>
      <c r="AJ975" s="0" t="n">
        <v>0.03377306</v>
      </c>
      <c r="AK975" s="0" t="n">
        <v>0.05203051</v>
      </c>
      <c r="AL975" s="0" t="n">
        <v>-0.0695688</v>
      </c>
      <c r="AM975" s="0" t="n">
        <v>0.9956466</v>
      </c>
      <c r="AN975" s="0" t="n">
        <v>1</v>
      </c>
      <c r="AO975" s="0" t="n">
        <v>1</v>
      </c>
      <c r="AP975" s="0" t="n">
        <v>0</v>
      </c>
      <c r="AQ975" s="0" t="n">
        <v>0</v>
      </c>
      <c r="AR975" s="0" t="n">
        <v>0</v>
      </c>
      <c r="AS975" s="1" t="n">
        <v>1.204291E-008</v>
      </c>
      <c r="AT975" s="1" t="n">
        <v>-7.671205E-009</v>
      </c>
      <c r="AU975" s="1" t="n">
        <v>-4.013339E-008</v>
      </c>
      <c r="AV975" s="0" t="n">
        <v>0.9999999</v>
      </c>
      <c r="AW975" s="0" t="n">
        <v>1</v>
      </c>
      <c r="AX975" s="1" t="n">
        <v>4.071308E-008</v>
      </c>
      <c r="AY975" s="1" t="n">
        <v>-3.815791E-008</v>
      </c>
      <c r="AZ975" s="1" t="n">
        <v>-1.369041E-008</v>
      </c>
      <c r="BA975" s="0" t="n">
        <v>0.9999999</v>
      </c>
      <c r="BB975" s="0" t="n">
        <v>2</v>
      </c>
      <c r="BC975" s="0" t="n">
        <v>1</v>
      </c>
      <c r="BD975" s="0" t="n">
        <v>0</v>
      </c>
      <c r="BE975" s="0" t="n">
        <v>0</v>
      </c>
      <c r="BF975" s="0" t="n">
        <v>0</v>
      </c>
      <c r="BG975" s="1" t="n">
        <v>4.898788E-009</v>
      </c>
      <c r="BH975" s="1" t="n">
        <v>-5.954137E-009</v>
      </c>
      <c r="BI975" s="1" t="n">
        <v>-1.263607E-008</v>
      </c>
      <c r="BJ975" s="0" t="n">
        <v>1</v>
      </c>
      <c r="BK975" s="0" t="n">
        <v>1</v>
      </c>
      <c r="BL975" s="1" t="n">
        <v>4.156634E-008</v>
      </c>
      <c r="BM975" s="1" t="n">
        <v>-3.368217E-008</v>
      </c>
      <c r="BN975" s="1" t="n">
        <v>-5.84261E-008</v>
      </c>
      <c r="BO975" s="0" t="n">
        <v>0.9999999</v>
      </c>
      <c r="BP975" s="0" t="n">
        <v>3</v>
      </c>
      <c r="BQ975" s="0" t="n">
        <v>1</v>
      </c>
      <c r="BR975" s="0" t="n">
        <v>0</v>
      </c>
      <c r="BS975" s="0" t="n">
        <v>0</v>
      </c>
      <c r="BT975" s="0" t="n">
        <v>0</v>
      </c>
      <c r="BU975" s="1" t="n">
        <v>2.411756E-008</v>
      </c>
      <c r="BV975" s="1" t="n">
        <v>-2.715457E-008</v>
      </c>
      <c r="BW975" s="1" t="n">
        <v>-2.180529E-008</v>
      </c>
      <c r="BX975" s="0" t="n">
        <v>0.9999999</v>
      </c>
      <c r="BY975" s="0" t="n">
        <v>1</v>
      </c>
      <c r="BZ975" s="1" t="n">
        <v>2.654985E-008</v>
      </c>
      <c r="CA975" s="1" t="n">
        <v>-2.081956E-008</v>
      </c>
      <c r="CB975" s="1" t="n">
        <v>-3.351357E-008</v>
      </c>
      <c r="CC975" s="0" t="n">
        <v>0.9999999</v>
      </c>
      <c r="CD975" s="2" t="n">
        <f aca="false">SQRT(SUMSQ(AB975:AD975))</f>
        <v>0</v>
      </c>
      <c r="CE975" s="2" t="n">
        <f aca="false">SQRT(SUMSQ(AP975:AR975))</f>
        <v>0</v>
      </c>
      <c r="CF975" s="2" t="n">
        <f aca="false">SQRT(SUMSQ(BD975:BF975))</f>
        <v>0</v>
      </c>
      <c r="CG975" s="2" t="n">
        <f aca="false">SQRT(SUMSQ(BR975:BT975))</f>
        <v>0</v>
      </c>
      <c r="CH975" s="2" t="n">
        <f aca="false">DEGREES(2*ACOS(AH975))</f>
        <v>0</v>
      </c>
      <c r="CI975" s="2" t="n">
        <f aca="false">DEGREES(2*ACOS(AV975))</f>
        <v>0.0512469035396072</v>
      </c>
      <c r="CJ975" s="2" t="n">
        <f aca="false">DEGREES(2*ACOS(BJ975))</f>
        <v>0</v>
      </c>
      <c r="CK975" s="2" t="n">
        <f aca="false">DEGREES(2*ACOS(BX975))</f>
        <v>0.0512469035396072</v>
      </c>
      <c r="CL975" s="0" t="n">
        <f aca="false">ABS(AI975-1)</f>
        <v>0</v>
      </c>
      <c r="CM975" s="0" t="n">
        <f aca="false">ABS(AW975-1)</f>
        <v>0</v>
      </c>
      <c r="CN975" s="0" t="n">
        <f aca="false">ABS(BK975-1)</f>
        <v>0</v>
      </c>
      <c r="CO975" s="0" t="n">
        <f aca="false">ABS(BY975-1)</f>
        <v>0</v>
      </c>
      <c r="CP975" s="3" t="n">
        <f aca="false">DEGREES(2*ACOS(AH975))</f>
        <v>0</v>
      </c>
      <c r="CQ975" s="3" t="n">
        <f aca="false">DEGREES(2*ACOS(AV975))</f>
        <v>0.0512469035396072</v>
      </c>
      <c r="CR975" s="3" t="n">
        <f aca="false">DEGREES(2*ACOS(BJ975))</f>
        <v>0</v>
      </c>
      <c r="CS975" s="3" t="n">
        <f aca="false">DEGREES(2*ACOS(CC975))</f>
        <v>0.0512469035396072</v>
      </c>
      <c r="CT975" s="0" t="n">
        <f aca="false">SUM(CD975:CR975)</f>
        <v>0.153740710618822</v>
      </c>
      <c r="CU975" s="4" t="n">
        <f aca="false">(CT975-MIN($CT$5:$CT$1744))/(MAX($CT$5:$CT$1744)-MIN($CT$5:$CT$1744))</f>
        <v>0.0146736062396678</v>
      </c>
      <c r="CV975" s="0" t="n">
        <f aca="false">SUM(CD975,CH975,CL975,CP975)</f>
        <v>0</v>
      </c>
      <c r="CW975" s="0" t="n">
        <f aca="false">SUM(CE975,CI975,CM975,CQ975)</f>
        <v>0.102493807079214</v>
      </c>
      <c r="CX975" s="0" t="n">
        <f aca="false">SUM(CF975,CJ975,CN975,CR975)</f>
        <v>0</v>
      </c>
      <c r="CY975" s="0" t="n">
        <f aca="false">SUM(CG975,CK975,CO975)</f>
        <v>0.0512469035396072</v>
      </c>
      <c r="CZ975" s="5" t="str">
        <f aca="false">IF(CD975=0,IF(CH975=0,IF(CL975=0,IF(CP975=0,"NULL","4"),"3"),"2"),"1")</f>
        <v>NULL</v>
      </c>
    </row>
    <row r="976" customFormat="false" ht="14.9" hidden="false" customHeight="false" outlineLevel="0" collapsed="false">
      <c r="A976" s="0" t="n">
        <v>2400.352</v>
      </c>
      <c r="B976" s="0" t="n">
        <v>3.316687</v>
      </c>
      <c r="C976" s="0" t="n">
        <v>2.030149</v>
      </c>
      <c r="D976" s="0" t="n">
        <v>2.685898</v>
      </c>
      <c r="E976" s="0" t="n">
        <v>-0.2840917</v>
      </c>
      <c r="F976" s="0" t="n">
        <v>-0.04130662</v>
      </c>
      <c r="G976" s="0" t="n">
        <v>0.003889744</v>
      </c>
      <c r="H976" s="0" t="n">
        <v>0.957899</v>
      </c>
      <c r="I976" s="0" t="n">
        <v>0.16236</v>
      </c>
      <c r="J976" s="0" t="n">
        <v>-0.2127167</v>
      </c>
      <c r="K976" s="0" t="n">
        <v>0.5672239</v>
      </c>
      <c r="L976" s="0" t="n">
        <v>0.1545998</v>
      </c>
      <c r="M976" s="0" t="n">
        <v>0.7804534</v>
      </c>
      <c r="N976" s="0" t="n">
        <v>1</v>
      </c>
      <c r="O976" s="0" t="n">
        <v>0</v>
      </c>
      <c r="P976" s="0" t="n">
        <v>0</v>
      </c>
      <c r="Q976" s="0" t="n">
        <v>0</v>
      </c>
      <c r="R976" s="0" t="n">
        <v>24.68853</v>
      </c>
      <c r="S976" s="0" t="n">
        <v>4.113314</v>
      </c>
      <c r="T976" s="0" t="n">
        <v>15.53415</v>
      </c>
      <c r="U976" s="0" t="n">
        <v>33.72417</v>
      </c>
      <c r="V976" s="0" t="n">
        <v>46.02714</v>
      </c>
      <c r="W976" s="0" t="n">
        <v>43.79287</v>
      </c>
      <c r="X976" s="0" t="n">
        <v>42.75497</v>
      </c>
      <c r="Y976" s="0" t="n">
        <v>45.35091</v>
      </c>
      <c r="Z976" s="0" t="n">
        <v>0</v>
      </c>
      <c r="AA976" s="0" t="n">
        <v>1</v>
      </c>
      <c r="AB976" s="0" t="n">
        <v>0</v>
      </c>
      <c r="AC976" s="0" t="n">
        <v>0</v>
      </c>
      <c r="AD976" s="0" t="n">
        <v>0</v>
      </c>
      <c r="AE976" s="0" t="n">
        <v>0</v>
      </c>
      <c r="AF976" s="0" t="n">
        <v>0</v>
      </c>
      <c r="AG976" s="0" t="n">
        <v>0</v>
      </c>
      <c r="AH976" s="0" t="n">
        <v>1</v>
      </c>
      <c r="AI976" s="0" t="n">
        <v>1</v>
      </c>
      <c r="AJ976" s="0" t="n">
        <v>0.02848811</v>
      </c>
      <c r="AK976" s="0" t="n">
        <v>0.05741089</v>
      </c>
      <c r="AL976" s="0" t="n">
        <v>-0.06212707</v>
      </c>
      <c r="AM976" s="0" t="n">
        <v>0.9960082</v>
      </c>
      <c r="AN976" s="0" t="n">
        <v>1</v>
      </c>
      <c r="AO976" s="0" t="n">
        <v>1</v>
      </c>
      <c r="AP976" s="0" t="n">
        <v>0</v>
      </c>
      <c r="AQ976" s="0" t="n">
        <v>0</v>
      </c>
      <c r="AR976" s="0" t="n">
        <v>0</v>
      </c>
      <c r="AS976" s="1" t="n">
        <v>3.01977E-009</v>
      </c>
      <c r="AT976" s="1" t="n">
        <v>2.914148E-009</v>
      </c>
      <c r="AU976" s="0" t="n">
        <v>0</v>
      </c>
      <c r="AV976" s="0" t="n">
        <v>1</v>
      </c>
      <c r="AW976" s="0" t="n">
        <v>1</v>
      </c>
      <c r="AX976" s="1" t="n">
        <v>-6.022426E-009</v>
      </c>
      <c r="AY976" s="1" t="n">
        <v>1.854537E-008</v>
      </c>
      <c r="AZ976" s="1" t="n">
        <v>5.278176E-008</v>
      </c>
      <c r="BA976" s="0" t="n">
        <v>1</v>
      </c>
      <c r="BB976" s="0" t="n">
        <v>2</v>
      </c>
      <c r="BC976" s="0" t="n">
        <v>1</v>
      </c>
      <c r="BD976" s="0" t="n">
        <v>0</v>
      </c>
      <c r="BE976" s="0" t="n">
        <v>0</v>
      </c>
      <c r="BF976" s="0" t="n">
        <v>0</v>
      </c>
      <c r="BG976" s="1" t="n">
        <v>-1.026687E-009</v>
      </c>
      <c r="BH976" s="1" t="n">
        <v>7.306436E-009</v>
      </c>
      <c r="BI976" s="1" t="n">
        <v>3.653801E-009</v>
      </c>
      <c r="BJ976" s="0" t="n">
        <v>1</v>
      </c>
      <c r="BK976" s="0" t="n">
        <v>1</v>
      </c>
      <c r="BL976" s="1" t="n">
        <v>1.043803E-009</v>
      </c>
      <c r="BM976" s="1" t="n">
        <v>1.706723E-008</v>
      </c>
      <c r="BN976" s="1" t="n">
        <v>4.912796E-008</v>
      </c>
      <c r="BO976" s="0" t="n">
        <v>1</v>
      </c>
      <c r="BP976" s="0" t="n">
        <v>3</v>
      </c>
      <c r="BQ976" s="0" t="n">
        <v>1</v>
      </c>
      <c r="BR976" s="0" t="n">
        <v>0</v>
      </c>
      <c r="BS976" s="0" t="n">
        <v>0</v>
      </c>
      <c r="BT976" s="0" t="n">
        <v>0</v>
      </c>
      <c r="BU976" s="1" t="n">
        <v>3.01977E-009</v>
      </c>
      <c r="BV976" s="1" t="n">
        <v>2.914148E-009</v>
      </c>
      <c r="BW976" s="0" t="n">
        <v>0</v>
      </c>
      <c r="BX976" s="0" t="n">
        <v>1</v>
      </c>
      <c r="BY976" s="0" t="n">
        <v>1</v>
      </c>
      <c r="BZ976" s="1" t="n">
        <v>-6.022426E-009</v>
      </c>
      <c r="CA976" s="1" t="n">
        <v>1.854537E-008</v>
      </c>
      <c r="CB976" s="1" t="n">
        <v>5.278176E-008</v>
      </c>
      <c r="CC976" s="0" t="n">
        <v>1</v>
      </c>
      <c r="CD976" s="2" t="n">
        <f aca="false">SQRT(SUMSQ(AB976:AD976))</f>
        <v>0</v>
      </c>
      <c r="CE976" s="2" t="n">
        <f aca="false">SQRT(SUMSQ(AP976:AR976))</f>
        <v>0</v>
      </c>
      <c r="CF976" s="2" t="n">
        <f aca="false">SQRT(SUMSQ(BD976:BF976))</f>
        <v>0</v>
      </c>
      <c r="CG976" s="2" t="n">
        <f aca="false">SQRT(SUMSQ(BR976:BT976))</f>
        <v>0</v>
      </c>
      <c r="CH976" s="2" t="n">
        <f aca="false">DEGREES(2*ACOS(AH976))</f>
        <v>0</v>
      </c>
      <c r="CI976" s="2" t="n">
        <f aca="false">DEGREES(2*ACOS(AV976))</f>
        <v>0</v>
      </c>
      <c r="CJ976" s="2" t="n">
        <f aca="false">DEGREES(2*ACOS(BJ976))</f>
        <v>0</v>
      </c>
      <c r="CK976" s="2" t="n">
        <f aca="false">DEGREES(2*ACOS(BX976))</f>
        <v>0</v>
      </c>
      <c r="CL976" s="0" t="n">
        <f aca="false">ABS(AI976-1)</f>
        <v>0</v>
      </c>
      <c r="CM976" s="0" t="n">
        <f aca="false">ABS(AW976-1)</f>
        <v>0</v>
      </c>
      <c r="CN976" s="0" t="n">
        <f aca="false">ABS(BK976-1)</f>
        <v>0</v>
      </c>
      <c r="CO976" s="0" t="n">
        <f aca="false">ABS(BY976-1)</f>
        <v>0</v>
      </c>
      <c r="CP976" s="3" t="n">
        <f aca="false">DEGREES(2*ACOS(AH976))</f>
        <v>0</v>
      </c>
      <c r="CQ976" s="3" t="n">
        <f aca="false">DEGREES(2*ACOS(AV976))</f>
        <v>0</v>
      </c>
      <c r="CR976" s="3" t="n">
        <f aca="false">DEGREES(2*ACOS(BJ976))</f>
        <v>0</v>
      </c>
      <c r="CS976" s="3" t="n">
        <f aca="false">DEGREES(2*ACOS(CC976))</f>
        <v>0</v>
      </c>
      <c r="CT976" s="0" t="n">
        <f aca="false">SUM(CD976:CR976)</f>
        <v>0</v>
      </c>
      <c r="CU976" s="4" t="n">
        <f aca="false">(CT976-MIN($CT$5:$CT$1744))/(MAX($CT$5:$CT$1744)-MIN($CT$5:$CT$1744))</f>
        <v>0</v>
      </c>
      <c r="CV976" s="0" t="n">
        <f aca="false">SUM(CD976,CH976,CL976,CP976)</f>
        <v>0</v>
      </c>
      <c r="CW976" s="0" t="n">
        <f aca="false">SUM(CE976,CI976,CM976,CQ976)</f>
        <v>0</v>
      </c>
      <c r="CX976" s="0" t="n">
        <f aca="false">SUM(CF976,CJ976,CN976,CR976)</f>
        <v>0</v>
      </c>
      <c r="CY976" s="0" t="n">
        <f aca="false">SUM(CG976,CK976,CO976)</f>
        <v>0</v>
      </c>
      <c r="CZ976" s="5" t="str">
        <f aca="false">IF(CD976=0,IF(CH976=0,IF(CL976=0,IF(CP976=0,"NULL","4"),"3"),"2"),"1")</f>
        <v>NULL</v>
      </c>
    </row>
    <row r="977" customFormat="false" ht="14.9" hidden="false" customHeight="false" outlineLevel="0" collapsed="false">
      <c r="A977" s="0" t="n">
        <v>2400.403</v>
      </c>
      <c r="B977" s="0" t="n">
        <v>3.316687</v>
      </c>
      <c r="C977" s="0" t="n">
        <v>2.030149</v>
      </c>
      <c r="D977" s="0" t="n">
        <v>2.685898</v>
      </c>
      <c r="E977" s="0" t="n">
        <v>-0.2840917</v>
      </c>
      <c r="F977" s="0" t="n">
        <v>-0.0413066</v>
      </c>
      <c r="G977" s="0" t="n">
        <v>0.003889737</v>
      </c>
      <c r="H977" s="0" t="n">
        <v>0.957899</v>
      </c>
      <c r="I977" s="0" t="n">
        <v>0.16236</v>
      </c>
      <c r="J977" s="0" t="n">
        <v>-0.1667624</v>
      </c>
      <c r="K977" s="0" t="n">
        <v>0.6088223</v>
      </c>
      <c r="L977" s="0" t="n">
        <v>0.132871</v>
      </c>
      <c r="M977" s="0" t="n">
        <v>0.7641146</v>
      </c>
      <c r="N977" s="0" t="n">
        <v>1</v>
      </c>
      <c r="O977" s="0" t="n">
        <v>0</v>
      </c>
      <c r="P977" s="0" t="n">
        <v>0</v>
      </c>
      <c r="Q977" s="0" t="n">
        <v>0</v>
      </c>
      <c r="R977" s="0" t="n">
        <v>30.29956</v>
      </c>
      <c r="S977" s="0" t="n">
        <v>5.048158</v>
      </c>
      <c r="T977" s="0" t="n">
        <v>19.06464</v>
      </c>
      <c r="U977" s="0" t="n">
        <v>41.38876</v>
      </c>
      <c r="V977" s="0" t="n">
        <v>56.48786</v>
      </c>
      <c r="W977" s="0" t="n">
        <v>53.7458</v>
      </c>
      <c r="X977" s="0" t="n">
        <v>52.47201</v>
      </c>
      <c r="Y977" s="0" t="n">
        <v>55.65793</v>
      </c>
      <c r="Z977" s="0" t="n">
        <v>0</v>
      </c>
      <c r="AA977" s="0" t="n">
        <v>1</v>
      </c>
      <c r="AB977" s="0" t="n">
        <v>0</v>
      </c>
      <c r="AC977" s="0" t="n">
        <v>0</v>
      </c>
      <c r="AD977" s="0" t="n">
        <v>0</v>
      </c>
      <c r="AE977" s="0" t="n">
        <v>0</v>
      </c>
      <c r="AF977" s="0" t="n">
        <v>0</v>
      </c>
      <c r="AG977" s="0" t="n">
        <v>0</v>
      </c>
      <c r="AH977" s="0" t="n">
        <v>1</v>
      </c>
      <c r="AI977" s="0" t="n">
        <v>1</v>
      </c>
      <c r="AJ977" s="0" t="n">
        <v>0.01933645</v>
      </c>
      <c r="AK977" s="0" t="n">
        <v>0.04421687</v>
      </c>
      <c r="AL977" s="0" t="n">
        <v>-0.04781028</v>
      </c>
      <c r="AM977" s="0" t="n">
        <v>0.9976901</v>
      </c>
      <c r="AN977" s="0" t="n">
        <v>1</v>
      </c>
      <c r="AO977" s="0" t="n">
        <v>1</v>
      </c>
      <c r="AP977" s="0" t="n">
        <v>0</v>
      </c>
      <c r="AQ977" s="0" t="n">
        <v>0</v>
      </c>
      <c r="AR977" s="0" t="n">
        <v>0</v>
      </c>
      <c r="AS977" s="1" t="n">
        <v>2.715567E-010</v>
      </c>
      <c r="AT977" s="1" t="n">
        <v>-3.265261E-010</v>
      </c>
      <c r="AU977" s="1" t="n">
        <v>2.957911E-010</v>
      </c>
      <c r="AV977" s="0" t="n">
        <v>1</v>
      </c>
      <c r="AW977" s="0" t="n">
        <v>1</v>
      </c>
      <c r="AX977" s="1" t="n">
        <v>-7.753589E-009</v>
      </c>
      <c r="AY977" s="1" t="n">
        <v>4.936421E-008</v>
      </c>
      <c r="AZ977" s="1" t="n">
        <v>-2.335647E-008</v>
      </c>
      <c r="BA977" s="0" t="n">
        <v>1</v>
      </c>
      <c r="BB977" s="0" t="n">
        <v>2</v>
      </c>
      <c r="BC977" s="0" t="n">
        <v>1</v>
      </c>
      <c r="BD977" s="0" t="n">
        <v>0</v>
      </c>
      <c r="BE977" s="0" t="n">
        <v>0</v>
      </c>
      <c r="BF977" s="0" t="n">
        <v>0</v>
      </c>
      <c r="BG977" s="1" t="n">
        <v>-3.639828E-009</v>
      </c>
      <c r="BH977" s="1" t="n">
        <v>1.268938E-008</v>
      </c>
      <c r="BI977" s="1" t="n">
        <v>-6.879047E-009</v>
      </c>
      <c r="BJ977" s="0" t="n">
        <v>1</v>
      </c>
      <c r="BK977" s="0" t="n">
        <v>1</v>
      </c>
      <c r="BL977" s="1" t="n">
        <v>-5.628824E-009</v>
      </c>
      <c r="BM977" s="1" t="n">
        <v>3.90086E-008</v>
      </c>
      <c r="BN977" s="1" t="n">
        <v>-8.754469E-009</v>
      </c>
      <c r="BO977" s="0" t="n">
        <v>1</v>
      </c>
      <c r="BP977" s="0" t="n">
        <v>3</v>
      </c>
      <c r="BQ977" s="0" t="n">
        <v>1</v>
      </c>
      <c r="BR977" s="0" t="n">
        <v>0</v>
      </c>
      <c r="BS977" s="0" t="n">
        <v>0</v>
      </c>
      <c r="BT977" s="0" t="n">
        <v>0</v>
      </c>
      <c r="BU977" s="1" t="n">
        <v>-8.169995E-010</v>
      </c>
      <c r="BV977" s="1" t="n">
        <v>6.213092E-009</v>
      </c>
      <c r="BW977" s="1" t="n">
        <v>-8.364168E-009</v>
      </c>
      <c r="BX977" s="0" t="n">
        <v>1</v>
      </c>
      <c r="BY977" s="0" t="n">
        <v>1</v>
      </c>
      <c r="BZ977" s="1" t="n">
        <v>-8.451653E-009</v>
      </c>
      <c r="CA977" s="1" t="n">
        <v>4.548489E-008</v>
      </c>
      <c r="CB977" s="1" t="n">
        <v>-7.269347E-009</v>
      </c>
      <c r="CC977" s="0" t="n">
        <v>1</v>
      </c>
      <c r="CD977" s="2" t="n">
        <f aca="false">SQRT(SUMSQ(AB977:AD977))</f>
        <v>0</v>
      </c>
      <c r="CE977" s="2" t="n">
        <f aca="false">SQRT(SUMSQ(AP977:AR977))</f>
        <v>0</v>
      </c>
      <c r="CF977" s="2" t="n">
        <f aca="false">SQRT(SUMSQ(BD977:BF977))</f>
        <v>0</v>
      </c>
      <c r="CG977" s="2" t="n">
        <f aca="false">SQRT(SUMSQ(BR977:BT977))</f>
        <v>0</v>
      </c>
      <c r="CH977" s="2" t="n">
        <f aca="false">DEGREES(2*ACOS(AH977))</f>
        <v>0</v>
      </c>
      <c r="CI977" s="2" t="n">
        <f aca="false">DEGREES(2*ACOS(AV977))</f>
        <v>0</v>
      </c>
      <c r="CJ977" s="2" t="n">
        <f aca="false">DEGREES(2*ACOS(BJ977))</f>
        <v>0</v>
      </c>
      <c r="CK977" s="2" t="n">
        <f aca="false">DEGREES(2*ACOS(BX977))</f>
        <v>0</v>
      </c>
      <c r="CL977" s="0" t="n">
        <f aca="false">ABS(AI977-1)</f>
        <v>0</v>
      </c>
      <c r="CM977" s="0" t="n">
        <f aca="false">ABS(AW977-1)</f>
        <v>0</v>
      </c>
      <c r="CN977" s="0" t="n">
        <f aca="false">ABS(BK977-1)</f>
        <v>0</v>
      </c>
      <c r="CO977" s="0" t="n">
        <f aca="false">ABS(BY977-1)</f>
        <v>0</v>
      </c>
      <c r="CP977" s="3" t="n">
        <f aca="false">DEGREES(2*ACOS(AH977))</f>
        <v>0</v>
      </c>
      <c r="CQ977" s="3" t="n">
        <f aca="false">DEGREES(2*ACOS(AV977))</f>
        <v>0</v>
      </c>
      <c r="CR977" s="3" t="n">
        <f aca="false">DEGREES(2*ACOS(BJ977))</f>
        <v>0</v>
      </c>
      <c r="CS977" s="3" t="n">
        <f aca="false">DEGREES(2*ACOS(CC977))</f>
        <v>0</v>
      </c>
      <c r="CT977" s="0" t="n">
        <f aca="false">SUM(CD977:CR977)</f>
        <v>0</v>
      </c>
      <c r="CU977" s="4" t="n">
        <f aca="false">(CT977-MIN($CT$5:$CT$1744))/(MAX($CT$5:$CT$1744)-MIN($CT$5:$CT$1744))</f>
        <v>0</v>
      </c>
      <c r="CV977" s="0" t="n">
        <f aca="false">SUM(CD977,CH977,CL977,CP977)</f>
        <v>0</v>
      </c>
      <c r="CW977" s="0" t="n">
        <f aca="false">SUM(CE977,CI977,CM977,CQ977)</f>
        <v>0</v>
      </c>
      <c r="CX977" s="0" t="n">
        <f aca="false">SUM(CF977,CJ977,CN977,CR977)</f>
        <v>0</v>
      </c>
      <c r="CY977" s="0" t="n">
        <f aca="false">SUM(CG977,CK977,CO977)</f>
        <v>0</v>
      </c>
      <c r="CZ977" s="5" t="str">
        <f aca="false">IF(CD977=0,IF(CH977=0,IF(CL977=0,IF(CP977=0,"NULL","4"),"3"),"2"),"1")</f>
        <v>NULL</v>
      </c>
    </row>
    <row r="978" customFormat="false" ht="14.9" hidden="false" customHeight="false" outlineLevel="0" collapsed="false">
      <c r="A978" s="0" t="n">
        <v>2400.453</v>
      </c>
      <c r="B978" s="0" t="n">
        <v>3.316687</v>
      </c>
      <c r="C978" s="0" t="n">
        <v>2.030149</v>
      </c>
      <c r="D978" s="0" t="n">
        <v>2.685898</v>
      </c>
      <c r="E978" s="0" t="n">
        <v>-0.2840918</v>
      </c>
      <c r="F978" s="0" t="n">
        <v>-0.04130664</v>
      </c>
      <c r="G978" s="0" t="n">
        <v>0.00388971</v>
      </c>
      <c r="H978" s="0" t="n">
        <v>0.957899</v>
      </c>
      <c r="I978" s="0" t="n">
        <v>0.16236</v>
      </c>
      <c r="J978" s="0" t="n">
        <v>-0.1229599</v>
      </c>
      <c r="K978" s="0" t="n">
        <v>0.6437533</v>
      </c>
      <c r="L978" s="0" t="n">
        <v>0.1058465</v>
      </c>
      <c r="M978" s="0" t="n">
        <v>0.7478362</v>
      </c>
      <c r="N978" s="0" t="n">
        <v>1</v>
      </c>
      <c r="O978" s="0" t="n">
        <v>0</v>
      </c>
      <c r="P978" s="0" t="n">
        <v>0</v>
      </c>
      <c r="Q978" s="0" t="n">
        <v>0</v>
      </c>
      <c r="R978" s="0" t="n">
        <v>30.29956</v>
      </c>
      <c r="S978" s="0" t="n">
        <v>5.048158</v>
      </c>
      <c r="T978" s="0" t="n">
        <v>19.06464</v>
      </c>
      <c r="U978" s="0" t="n">
        <v>41.38876</v>
      </c>
      <c r="V978" s="0" t="n">
        <v>56.48786</v>
      </c>
      <c r="W978" s="0" t="n">
        <v>53.7458</v>
      </c>
      <c r="X978" s="0" t="n">
        <v>52.47201</v>
      </c>
      <c r="Y978" s="0" t="n">
        <v>55.65793</v>
      </c>
      <c r="Z978" s="0" t="n">
        <v>0</v>
      </c>
      <c r="AA978" s="0" t="n">
        <v>1</v>
      </c>
      <c r="AB978" s="0" t="n">
        <v>0</v>
      </c>
      <c r="AC978" s="0" t="n">
        <v>0</v>
      </c>
      <c r="AD978" s="0" t="n">
        <v>0</v>
      </c>
      <c r="AE978" s="0" t="n">
        <v>0</v>
      </c>
      <c r="AF978" s="0" t="n">
        <v>0</v>
      </c>
      <c r="AG978" s="0" t="n">
        <v>0</v>
      </c>
      <c r="AH978" s="0" t="n">
        <v>1</v>
      </c>
      <c r="AI978" s="0" t="n">
        <v>1</v>
      </c>
      <c r="AJ978" s="0" t="n">
        <v>0.01939447</v>
      </c>
      <c r="AK978" s="0" t="n">
        <v>0.04180042</v>
      </c>
      <c r="AL978" s="0" t="n">
        <v>-0.03802085</v>
      </c>
      <c r="AM978" s="0" t="n">
        <v>0.9982136</v>
      </c>
      <c r="AN978" s="0" t="n">
        <v>1</v>
      </c>
      <c r="AO978" s="0" t="n">
        <v>1</v>
      </c>
      <c r="AP978" s="0" t="n">
        <v>0</v>
      </c>
      <c r="AQ978" s="0" t="n">
        <v>0</v>
      </c>
      <c r="AR978" s="0" t="n">
        <v>0</v>
      </c>
      <c r="AS978" s="1" t="n">
        <v>4.696535E-010</v>
      </c>
      <c r="AT978" s="1" t="n">
        <v>-4.558578E-009</v>
      </c>
      <c r="AU978" s="1" t="n">
        <v>6.735965E-009</v>
      </c>
      <c r="AV978" s="0" t="n">
        <v>1</v>
      </c>
      <c r="AW978" s="0" t="n">
        <v>1</v>
      </c>
      <c r="AX978" s="1" t="n">
        <v>6.794837E-009</v>
      </c>
      <c r="AY978" s="1" t="n">
        <v>-2.341957E-008</v>
      </c>
      <c r="AZ978" s="1" t="n">
        <v>-3.652114E-008</v>
      </c>
      <c r="BA978" s="0" t="n">
        <v>1</v>
      </c>
      <c r="BB978" s="0" t="n">
        <v>2</v>
      </c>
      <c r="BC978" s="0" t="n">
        <v>1</v>
      </c>
      <c r="BD978" s="0" t="n">
        <v>0</v>
      </c>
      <c r="BE978" s="0" t="n">
        <v>0</v>
      </c>
      <c r="BF978" s="0" t="n">
        <v>0</v>
      </c>
      <c r="BG978" s="1" t="n">
        <v>1.792663E-009</v>
      </c>
      <c r="BH978" s="1" t="n">
        <v>-1.142112E-008</v>
      </c>
      <c r="BI978" s="1" t="n">
        <v>-5.204162E-009</v>
      </c>
      <c r="BJ978" s="0" t="n">
        <v>1</v>
      </c>
      <c r="BK978" s="0" t="n">
        <v>1</v>
      </c>
      <c r="BL978" s="1" t="n">
        <v>4.658765E-009</v>
      </c>
      <c r="BM978" s="1" t="n">
        <v>-1.170844E-008</v>
      </c>
      <c r="BN978" s="1" t="n">
        <v>-3.296864E-008</v>
      </c>
      <c r="BO978" s="0" t="n">
        <v>1</v>
      </c>
      <c r="BP978" s="0" t="n">
        <v>3</v>
      </c>
      <c r="BQ978" s="0" t="n">
        <v>1</v>
      </c>
      <c r="BR978" s="0" t="n">
        <v>0</v>
      </c>
      <c r="BS978" s="0" t="n">
        <v>0</v>
      </c>
      <c r="BT978" s="0" t="n">
        <v>0</v>
      </c>
      <c r="BU978" s="1" t="n">
        <v>4.469199E-009</v>
      </c>
      <c r="BV978" s="1" t="n">
        <v>-1.48345E-008</v>
      </c>
      <c r="BW978" s="1" t="n">
        <v>-1.941791E-008</v>
      </c>
      <c r="BX978" s="0" t="n">
        <v>1</v>
      </c>
      <c r="BY978" s="0" t="n">
        <v>1</v>
      </c>
      <c r="BZ978" s="1" t="n">
        <v>3.999546E-009</v>
      </c>
      <c r="CA978" s="1" t="n">
        <v>-1.027592E-008</v>
      </c>
      <c r="CB978" s="1" t="n">
        <v>-2.615387E-008</v>
      </c>
      <c r="CC978" s="0" t="n">
        <v>1</v>
      </c>
      <c r="CD978" s="2" t="n">
        <f aca="false">SQRT(SUMSQ(AB978:AD978))</f>
        <v>0</v>
      </c>
      <c r="CE978" s="2" t="n">
        <f aca="false">SQRT(SUMSQ(AP978:AR978))</f>
        <v>0</v>
      </c>
      <c r="CF978" s="2" t="n">
        <f aca="false">SQRT(SUMSQ(BD978:BF978))</f>
        <v>0</v>
      </c>
      <c r="CG978" s="2" t="n">
        <f aca="false">SQRT(SUMSQ(BR978:BT978))</f>
        <v>0</v>
      </c>
      <c r="CH978" s="2" t="n">
        <f aca="false">DEGREES(2*ACOS(AH978))</f>
        <v>0</v>
      </c>
      <c r="CI978" s="2" t="n">
        <f aca="false">DEGREES(2*ACOS(AV978))</f>
        <v>0</v>
      </c>
      <c r="CJ978" s="2" t="n">
        <f aca="false">DEGREES(2*ACOS(BJ978))</f>
        <v>0</v>
      </c>
      <c r="CK978" s="2" t="n">
        <f aca="false">DEGREES(2*ACOS(BX978))</f>
        <v>0</v>
      </c>
      <c r="CL978" s="0" t="n">
        <f aca="false">ABS(AI978-1)</f>
        <v>0</v>
      </c>
      <c r="CM978" s="0" t="n">
        <f aca="false">ABS(AW978-1)</f>
        <v>0</v>
      </c>
      <c r="CN978" s="0" t="n">
        <f aca="false">ABS(BK978-1)</f>
        <v>0</v>
      </c>
      <c r="CO978" s="0" t="n">
        <f aca="false">ABS(BY978-1)</f>
        <v>0</v>
      </c>
      <c r="CP978" s="3" t="n">
        <f aca="false">DEGREES(2*ACOS(AH978))</f>
        <v>0</v>
      </c>
      <c r="CQ978" s="3" t="n">
        <f aca="false">DEGREES(2*ACOS(AV978))</f>
        <v>0</v>
      </c>
      <c r="CR978" s="3" t="n">
        <f aca="false">DEGREES(2*ACOS(BJ978))</f>
        <v>0</v>
      </c>
      <c r="CS978" s="3" t="n">
        <f aca="false">DEGREES(2*ACOS(CC978))</f>
        <v>0</v>
      </c>
      <c r="CT978" s="0" t="n">
        <f aca="false">SUM(CD978:CR978)</f>
        <v>0</v>
      </c>
      <c r="CU978" s="4" t="n">
        <f aca="false">(CT978-MIN($CT$5:$CT$1744))/(MAX($CT$5:$CT$1744)-MIN($CT$5:$CT$1744))</f>
        <v>0</v>
      </c>
      <c r="CV978" s="0" t="n">
        <f aca="false">SUM(CD978,CH978,CL978,CP978)</f>
        <v>0</v>
      </c>
      <c r="CW978" s="0" t="n">
        <f aca="false">SUM(CE978,CI978,CM978,CQ978)</f>
        <v>0</v>
      </c>
      <c r="CX978" s="0" t="n">
        <f aca="false">SUM(CF978,CJ978,CN978,CR978)</f>
        <v>0</v>
      </c>
      <c r="CY978" s="0" t="n">
        <f aca="false">SUM(CG978,CK978,CO978)</f>
        <v>0</v>
      </c>
      <c r="CZ978" s="5" t="str">
        <f aca="false">IF(CD978=0,IF(CH978=0,IF(CL978=0,IF(CP978=0,"NULL","4"),"3"),"2"),"1")</f>
        <v>NULL</v>
      </c>
    </row>
    <row r="979" customFormat="false" ht="14.9" hidden="false" customHeight="false" outlineLevel="0" collapsed="false">
      <c r="A979" s="0" t="n">
        <v>2400.502</v>
      </c>
      <c r="B979" s="0" t="n">
        <v>3.316687</v>
      </c>
      <c r="C979" s="0" t="n">
        <v>2.030149</v>
      </c>
      <c r="D979" s="0" t="n">
        <v>2.685898</v>
      </c>
      <c r="E979" s="0" t="n">
        <v>-0.2840918</v>
      </c>
      <c r="F979" s="0" t="n">
        <v>-0.04130661</v>
      </c>
      <c r="G979" s="0" t="n">
        <v>0.003889742</v>
      </c>
      <c r="H979" s="0" t="n">
        <v>0.957899</v>
      </c>
      <c r="I979" s="0" t="n">
        <v>0.16236</v>
      </c>
      <c r="J979" s="0" t="n">
        <v>-0.08239674</v>
      </c>
      <c r="K979" s="0" t="n">
        <v>0.6737756</v>
      </c>
      <c r="L979" s="0" t="n">
        <v>0.07601066</v>
      </c>
      <c r="M979" s="0" t="n">
        <v>0.7303832</v>
      </c>
      <c r="N979" s="0" t="n">
        <v>1</v>
      </c>
      <c r="O979" s="0" t="n">
        <v>0</v>
      </c>
      <c r="P979" s="0" t="n">
        <v>0</v>
      </c>
      <c r="Q979" s="0" t="n">
        <v>0</v>
      </c>
      <c r="R979" s="0" t="n">
        <v>30.29956</v>
      </c>
      <c r="S979" s="0" t="n">
        <v>5.048158</v>
      </c>
      <c r="T979" s="0" t="n">
        <v>19.06464</v>
      </c>
      <c r="U979" s="0" t="n">
        <v>41.38876</v>
      </c>
      <c r="V979" s="0" t="n">
        <v>56.48786</v>
      </c>
      <c r="W979" s="0" t="n">
        <v>53.7458</v>
      </c>
      <c r="X979" s="0" t="n">
        <v>52.47201</v>
      </c>
      <c r="Y979" s="0" t="n">
        <v>55.65793</v>
      </c>
      <c r="Z979" s="0" t="n">
        <v>0</v>
      </c>
      <c r="AA979" s="0" t="n">
        <v>1</v>
      </c>
      <c r="AB979" s="0" t="n">
        <v>0</v>
      </c>
      <c r="AC979" s="0" t="n">
        <v>0</v>
      </c>
      <c r="AD979" s="0" t="n">
        <v>0</v>
      </c>
      <c r="AE979" s="0" t="n">
        <v>0</v>
      </c>
      <c r="AF979" s="0" t="n">
        <v>0</v>
      </c>
      <c r="AG979" s="0" t="n">
        <v>0</v>
      </c>
      <c r="AH979" s="0" t="n">
        <v>1</v>
      </c>
      <c r="AI979" s="0" t="n">
        <v>1</v>
      </c>
      <c r="AJ979" s="0" t="n">
        <v>0.0173563</v>
      </c>
      <c r="AK979" s="0" t="n">
        <v>0.0376356</v>
      </c>
      <c r="AL979" s="0" t="n">
        <v>-0.03780722</v>
      </c>
      <c r="AM979" s="0" t="n">
        <v>0.9984249</v>
      </c>
      <c r="AN979" s="0" t="n">
        <v>1</v>
      </c>
      <c r="AO979" s="0" t="n">
        <v>1</v>
      </c>
      <c r="AP979" s="0" t="n">
        <v>0</v>
      </c>
      <c r="AQ979" s="0" t="n">
        <v>0</v>
      </c>
      <c r="AR979" s="0" t="n">
        <v>0</v>
      </c>
      <c r="AS979" s="1" t="n">
        <v>-1.126674E-010</v>
      </c>
      <c r="AT979" s="1" t="n">
        <v>9.815399E-009</v>
      </c>
      <c r="AU979" s="1" t="n">
        <v>8.014682E-010</v>
      </c>
      <c r="AV979" s="0" t="n">
        <v>1</v>
      </c>
      <c r="AW979" s="0" t="n">
        <v>1</v>
      </c>
      <c r="AX979" s="1" t="n">
        <v>-2.17675E-009</v>
      </c>
      <c r="AY979" s="1" t="n">
        <v>8.711282E-009</v>
      </c>
      <c r="AZ979" s="1" t="n">
        <v>2.547739E-008</v>
      </c>
      <c r="BA979" s="0" t="n">
        <v>1</v>
      </c>
      <c r="BB979" s="0" t="n">
        <v>2</v>
      </c>
      <c r="BC979" s="0" t="n">
        <v>1</v>
      </c>
      <c r="BD979" s="0" t="n">
        <v>0</v>
      </c>
      <c r="BE979" s="0" t="n">
        <v>0</v>
      </c>
      <c r="BF979" s="0" t="n">
        <v>0</v>
      </c>
      <c r="BG979" s="1" t="n">
        <v>-4.880608E-010</v>
      </c>
      <c r="BH979" s="1" t="n">
        <v>1.200455E-008</v>
      </c>
      <c r="BI979" s="1" t="n">
        <v>7.823782E-009</v>
      </c>
      <c r="BJ979" s="0" t="n">
        <v>1</v>
      </c>
      <c r="BK979" s="0" t="n">
        <v>1</v>
      </c>
      <c r="BL979" s="1" t="n">
        <v>-6.75948E-010</v>
      </c>
      <c r="BM979" s="1" t="n">
        <v>6.943857E-009</v>
      </c>
      <c r="BN979" s="1" t="n">
        <v>-2.76881E-009</v>
      </c>
      <c r="BO979" s="0" t="n">
        <v>1</v>
      </c>
      <c r="BP979" s="0" t="n">
        <v>3</v>
      </c>
      <c r="BQ979" s="0" t="n">
        <v>1</v>
      </c>
      <c r="BR979" s="0" t="n">
        <v>0</v>
      </c>
      <c r="BS979" s="0" t="n">
        <v>0</v>
      </c>
      <c r="BT979" s="0" t="n">
        <v>0</v>
      </c>
      <c r="BU979" s="1" t="n">
        <v>-1.126674E-010</v>
      </c>
      <c r="BV979" s="1" t="n">
        <v>9.815399E-009</v>
      </c>
      <c r="BW979" s="1" t="n">
        <v>8.014682E-010</v>
      </c>
      <c r="BX979" s="0" t="n">
        <v>1</v>
      </c>
      <c r="BY979" s="0" t="n">
        <v>1</v>
      </c>
      <c r="BZ979" s="1" t="n">
        <v>-2.17675E-009</v>
      </c>
      <c r="CA979" s="1" t="n">
        <v>8.711282E-009</v>
      </c>
      <c r="CB979" s="1" t="n">
        <v>2.547739E-008</v>
      </c>
      <c r="CC979" s="0" t="n">
        <v>1</v>
      </c>
      <c r="CD979" s="2" t="n">
        <f aca="false">SQRT(SUMSQ(AB979:AD979))</f>
        <v>0</v>
      </c>
      <c r="CE979" s="2" t="n">
        <f aca="false">SQRT(SUMSQ(AP979:AR979))</f>
        <v>0</v>
      </c>
      <c r="CF979" s="2" t="n">
        <f aca="false">SQRT(SUMSQ(BD979:BF979))</f>
        <v>0</v>
      </c>
      <c r="CG979" s="2" t="n">
        <f aca="false">SQRT(SUMSQ(BR979:BT979))</f>
        <v>0</v>
      </c>
      <c r="CH979" s="2" t="n">
        <f aca="false">DEGREES(2*ACOS(AH979))</f>
        <v>0</v>
      </c>
      <c r="CI979" s="2" t="n">
        <f aca="false">DEGREES(2*ACOS(AV979))</f>
        <v>0</v>
      </c>
      <c r="CJ979" s="2" t="n">
        <f aca="false">DEGREES(2*ACOS(BJ979))</f>
        <v>0</v>
      </c>
      <c r="CK979" s="2" t="n">
        <f aca="false">DEGREES(2*ACOS(BX979))</f>
        <v>0</v>
      </c>
      <c r="CL979" s="0" t="n">
        <f aca="false">ABS(AI979-1)</f>
        <v>0</v>
      </c>
      <c r="CM979" s="0" t="n">
        <f aca="false">ABS(AW979-1)</f>
        <v>0</v>
      </c>
      <c r="CN979" s="0" t="n">
        <f aca="false">ABS(BK979-1)</f>
        <v>0</v>
      </c>
      <c r="CO979" s="0" t="n">
        <f aca="false">ABS(BY979-1)</f>
        <v>0</v>
      </c>
      <c r="CP979" s="3" t="n">
        <f aca="false">DEGREES(2*ACOS(AH979))</f>
        <v>0</v>
      </c>
      <c r="CQ979" s="3" t="n">
        <f aca="false">DEGREES(2*ACOS(AV979))</f>
        <v>0</v>
      </c>
      <c r="CR979" s="3" t="n">
        <f aca="false">DEGREES(2*ACOS(BJ979))</f>
        <v>0</v>
      </c>
      <c r="CS979" s="3" t="n">
        <f aca="false">DEGREES(2*ACOS(CC979))</f>
        <v>0</v>
      </c>
      <c r="CT979" s="0" t="n">
        <f aca="false">SUM(CD979:CR979)</f>
        <v>0</v>
      </c>
      <c r="CU979" s="4" t="n">
        <f aca="false">(CT979-MIN($CT$5:$CT$1744))/(MAX($CT$5:$CT$1744)-MIN($CT$5:$CT$1744))</f>
        <v>0</v>
      </c>
      <c r="CV979" s="0" t="n">
        <f aca="false">SUM(CD979,CH979,CL979,CP979)</f>
        <v>0</v>
      </c>
      <c r="CW979" s="0" t="n">
        <f aca="false">SUM(CE979,CI979,CM979,CQ979)</f>
        <v>0</v>
      </c>
      <c r="CX979" s="0" t="n">
        <f aca="false">SUM(CF979,CJ979,CN979,CR979)</f>
        <v>0</v>
      </c>
      <c r="CY979" s="0" t="n">
        <f aca="false">SUM(CG979,CK979,CO979)</f>
        <v>0</v>
      </c>
      <c r="CZ979" s="5" t="str">
        <f aca="false">IF(CD979=0,IF(CH979=0,IF(CL979=0,IF(CP979=0,"NULL","4"),"3"),"2"),"1")</f>
        <v>NULL</v>
      </c>
    </row>
    <row r="980" customFormat="false" ht="14.9" hidden="false" customHeight="false" outlineLevel="0" collapsed="false">
      <c r="A980" s="0" t="n">
        <v>2400.552</v>
      </c>
      <c r="B980" s="0" t="n">
        <v>3.316687</v>
      </c>
      <c r="C980" s="0" t="n">
        <v>2.030149</v>
      </c>
      <c r="D980" s="0" t="n">
        <v>2.685898</v>
      </c>
      <c r="E980" s="0" t="n">
        <v>-0.2840917</v>
      </c>
      <c r="F980" s="0" t="n">
        <v>-0.04130661</v>
      </c>
      <c r="G980" s="0" t="n">
        <v>0.003889738</v>
      </c>
      <c r="H980" s="0" t="n">
        <v>0.957899</v>
      </c>
      <c r="I980" s="0" t="n">
        <v>0.16236</v>
      </c>
      <c r="J980" s="0" t="n">
        <v>-0.04855046</v>
      </c>
      <c r="K980" s="0" t="n">
        <v>0.6978247</v>
      </c>
      <c r="L980" s="0" t="n">
        <v>0.04751446</v>
      </c>
      <c r="M980" s="0" t="n">
        <v>0.7130399</v>
      </c>
      <c r="N980" s="0" t="n">
        <v>1</v>
      </c>
      <c r="O980" s="0" t="n">
        <v>0</v>
      </c>
      <c r="P980" s="0" t="n">
        <v>0</v>
      </c>
      <c r="Q980" s="0" t="n">
        <v>0</v>
      </c>
      <c r="R980" s="0" t="n">
        <v>30.29956</v>
      </c>
      <c r="S980" s="0" t="n">
        <v>5.048158</v>
      </c>
      <c r="T980" s="0" t="n">
        <v>19.06464</v>
      </c>
      <c r="U980" s="0" t="n">
        <v>41.38876</v>
      </c>
      <c r="V980" s="0" t="n">
        <v>56.48786</v>
      </c>
      <c r="W980" s="0" t="n">
        <v>53.7458</v>
      </c>
      <c r="X980" s="0" t="n">
        <v>52.47201</v>
      </c>
      <c r="Y980" s="0" t="n">
        <v>55.65793</v>
      </c>
      <c r="Z980" s="0" t="n">
        <v>0</v>
      </c>
      <c r="AA980" s="0" t="n">
        <v>1</v>
      </c>
      <c r="AB980" s="0" t="n">
        <v>0</v>
      </c>
      <c r="AC980" s="0" t="n">
        <v>0</v>
      </c>
      <c r="AD980" s="0" t="n">
        <v>0</v>
      </c>
      <c r="AE980" s="0" t="n">
        <v>0</v>
      </c>
      <c r="AF980" s="0" t="n">
        <v>0</v>
      </c>
      <c r="AG980" s="0" t="n">
        <v>0</v>
      </c>
      <c r="AH980" s="0" t="n">
        <v>1</v>
      </c>
      <c r="AI980" s="0" t="n">
        <v>1</v>
      </c>
      <c r="AJ980" s="0" t="n">
        <v>0.01578327</v>
      </c>
      <c r="AK980" s="0" t="n">
        <v>0.03146092</v>
      </c>
      <c r="AL980" s="0" t="n">
        <v>-0.02901038</v>
      </c>
      <c r="AM980" s="0" t="n">
        <v>0.998959</v>
      </c>
      <c r="AN980" s="0" t="n">
        <v>1</v>
      </c>
      <c r="AO980" s="0" t="n">
        <v>1</v>
      </c>
      <c r="AP980" s="0" t="n">
        <v>0</v>
      </c>
      <c r="AQ980" s="0" t="n">
        <v>0</v>
      </c>
      <c r="AR980" s="0" t="n">
        <v>0</v>
      </c>
      <c r="AS980" s="0" t="n">
        <v>0</v>
      </c>
      <c r="AT980" s="0" t="n">
        <v>0</v>
      </c>
      <c r="AU980" s="0" t="n">
        <v>0</v>
      </c>
      <c r="AV980" s="0" t="n">
        <v>1</v>
      </c>
      <c r="AW980" s="0" t="n">
        <v>1</v>
      </c>
      <c r="AX980" s="1" t="n">
        <v>-1.008241E-009</v>
      </c>
      <c r="AY980" s="1" t="n">
        <v>5.368193E-009</v>
      </c>
      <c r="AZ980" s="1" t="n">
        <v>-1.226159E-008</v>
      </c>
      <c r="BA980" s="0" t="n">
        <v>1</v>
      </c>
      <c r="BB980" s="0" t="n">
        <v>2</v>
      </c>
      <c r="BC980" s="0" t="n">
        <v>1</v>
      </c>
      <c r="BD980" s="0" t="n">
        <v>0</v>
      </c>
      <c r="BE980" s="0" t="n">
        <v>0</v>
      </c>
      <c r="BF980" s="0" t="n">
        <v>0</v>
      </c>
      <c r="BG980" s="1" t="n">
        <v>1.570368E-010</v>
      </c>
      <c r="BH980" s="1" t="n">
        <v>-6.829379E-010</v>
      </c>
      <c r="BI980" s="1" t="n">
        <v>-3.107729E-009</v>
      </c>
      <c r="BJ980" s="0" t="n">
        <v>1</v>
      </c>
      <c r="BK980" s="0" t="n">
        <v>1</v>
      </c>
      <c r="BL980" s="1" t="n">
        <v>-9.056869E-010</v>
      </c>
      <c r="BM980" s="1" t="n">
        <v>3.928383E-009</v>
      </c>
      <c r="BN980" s="1" t="n">
        <v>-1.185419E-008</v>
      </c>
      <c r="BO980" s="0" t="n">
        <v>1</v>
      </c>
      <c r="BP980" s="0" t="n">
        <v>3</v>
      </c>
      <c r="BQ980" s="0" t="n">
        <v>1</v>
      </c>
      <c r="BR980" s="0" t="n">
        <v>0</v>
      </c>
      <c r="BS980" s="0" t="n">
        <v>0</v>
      </c>
      <c r="BT980" s="0" t="n">
        <v>0</v>
      </c>
      <c r="BU980" s="0" t="n">
        <v>0</v>
      </c>
      <c r="BV980" s="0" t="n">
        <v>0</v>
      </c>
      <c r="BW980" s="0" t="n">
        <v>0</v>
      </c>
      <c r="BX980" s="0" t="n">
        <v>1</v>
      </c>
      <c r="BY980" s="0" t="n">
        <v>1</v>
      </c>
      <c r="BZ980" s="1" t="n">
        <v>-8.773512E-010</v>
      </c>
      <c r="CA980" s="1" t="n">
        <v>4.555329E-009</v>
      </c>
      <c r="CB980" s="1" t="n">
        <v>-1.369881E-008</v>
      </c>
      <c r="CC980" s="0" t="n">
        <v>1</v>
      </c>
      <c r="CD980" s="2" t="n">
        <f aca="false">SQRT(SUMSQ(AB980:AD980))</f>
        <v>0</v>
      </c>
      <c r="CE980" s="2" t="n">
        <f aca="false">SQRT(SUMSQ(AP980:AR980))</f>
        <v>0</v>
      </c>
      <c r="CF980" s="2" t="n">
        <f aca="false">SQRT(SUMSQ(BD980:BF980))</f>
        <v>0</v>
      </c>
      <c r="CG980" s="2" t="n">
        <f aca="false">SQRT(SUMSQ(BR980:BT980))</f>
        <v>0</v>
      </c>
      <c r="CH980" s="2" t="n">
        <f aca="false">DEGREES(2*ACOS(AH980))</f>
        <v>0</v>
      </c>
      <c r="CI980" s="2" t="n">
        <f aca="false">DEGREES(2*ACOS(AV980))</f>
        <v>0</v>
      </c>
      <c r="CJ980" s="2" t="n">
        <f aca="false">DEGREES(2*ACOS(BJ980))</f>
        <v>0</v>
      </c>
      <c r="CK980" s="2" t="n">
        <f aca="false">DEGREES(2*ACOS(BX980))</f>
        <v>0</v>
      </c>
      <c r="CL980" s="0" t="n">
        <f aca="false">ABS(AI980-1)</f>
        <v>0</v>
      </c>
      <c r="CM980" s="0" t="n">
        <f aca="false">ABS(AW980-1)</f>
        <v>0</v>
      </c>
      <c r="CN980" s="0" t="n">
        <f aca="false">ABS(BK980-1)</f>
        <v>0</v>
      </c>
      <c r="CO980" s="0" t="n">
        <f aca="false">ABS(BY980-1)</f>
        <v>0</v>
      </c>
      <c r="CP980" s="3" t="n">
        <f aca="false">DEGREES(2*ACOS(AH980))</f>
        <v>0</v>
      </c>
      <c r="CQ980" s="3" t="n">
        <f aca="false">DEGREES(2*ACOS(AV980))</f>
        <v>0</v>
      </c>
      <c r="CR980" s="3" t="n">
        <f aca="false">DEGREES(2*ACOS(BJ980))</f>
        <v>0</v>
      </c>
      <c r="CS980" s="3" t="n">
        <f aca="false">DEGREES(2*ACOS(CC980))</f>
        <v>0</v>
      </c>
      <c r="CT980" s="0" t="n">
        <f aca="false">SUM(CD980:CR980)</f>
        <v>0</v>
      </c>
      <c r="CU980" s="4" t="n">
        <f aca="false">(CT980-MIN($CT$5:$CT$1744))/(MAX($CT$5:$CT$1744)-MIN($CT$5:$CT$1744))</f>
        <v>0</v>
      </c>
      <c r="CV980" s="0" t="n">
        <f aca="false">SUM(CD980,CH980,CL980,CP980)</f>
        <v>0</v>
      </c>
      <c r="CW980" s="0" t="n">
        <f aca="false">SUM(CE980,CI980,CM980,CQ980)</f>
        <v>0</v>
      </c>
      <c r="CX980" s="0" t="n">
        <f aca="false">SUM(CF980,CJ980,CN980,CR980)</f>
        <v>0</v>
      </c>
      <c r="CY980" s="0" t="n">
        <f aca="false">SUM(CG980,CK980,CO980)</f>
        <v>0</v>
      </c>
      <c r="CZ980" s="5" t="str">
        <f aca="false">IF(CD980=0,IF(CH980=0,IF(CL980=0,IF(CP980=0,"NULL","4"),"3"),"2"),"1")</f>
        <v>NULL</v>
      </c>
    </row>
    <row r="981" customFormat="false" ht="14.9" hidden="false" customHeight="false" outlineLevel="0" collapsed="false">
      <c r="A981" s="0" t="n">
        <v>2400.602</v>
      </c>
      <c r="B981" s="0" t="n">
        <v>3.316687</v>
      </c>
      <c r="C981" s="0" t="n">
        <v>2.030149</v>
      </c>
      <c r="D981" s="0" t="n">
        <v>2.685898</v>
      </c>
      <c r="E981" s="0" t="n">
        <v>-0.2840917</v>
      </c>
      <c r="F981" s="0" t="n">
        <v>-0.0413066</v>
      </c>
      <c r="G981" s="0" t="n">
        <v>0.003889733</v>
      </c>
      <c r="H981" s="0" t="n">
        <v>0.957899</v>
      </c>
      <c r="I981" s="0" t="n">
        <v>0.16236</v>
      </c>
      <c r="J981" s="0" t="n">
        <v>-0.01757361</v>
      </c>
      <c r="K981" s="0" t="n">
        <v>0.7210368</v>
      </c>
      <c r="L981" s="0" t="n">
        <v>0.01829958</v>
      </c>
      <c r="M981" s="0" t="n">
        <v>0.6924322</v>
      </c>
      <c r="N981" s="0" t="n">
        <v>1</v>
      </c>
      <c r="O981" s="0" t="n">
        <v>0</v>
      </c>
      <c r="P981" s="0" t="n">
        <v>0</v>
      </c>
      <c r="Q981" s="0" t="n">
        <v>0</v>
      </c>
      <c r="R981" s="0" t="n">
        <v>30.29956</v>
      </c>
      <c r="S981" s="0" t="n">
        <v>5.048158</v>
      </c>
      <c r="T981" s="0" t="n">
        <v>19.06464</v>
      </c>
      <c r="U981" s="0" t="n">
        <v>41.38876</v>
      </c>
      <c r="V981" s="0" t="n">
        <v>56.48786</v>
      </c>
      <c r="W981" s="0" t="n">
        <v>53.7458</v>
      </c>
      <c r="X981" s="0" t="n">
        <v>52.47201</v>
      </c>
      <c r="Y981" s="0" t="n">
        <v>55.65793</v>
      </c>
      <c r="Z981" s="0" t="n">
        <v>0</v>
      </c>
      <c r="AA981" s="0" t="n">
        <v>1</v>
      </c>
      <c r="AB981" s="0" t="n">
        <v>0</v>
      </c>
      <c r="AC981" s="0" t="n">
        <v>0</v>
      </c>
      <c r="AD981" s="0" t="n">
        <v>0</v>
      </c>
      <c r="AE981" s="0" t="n">
        <v>0</v>
      </c>
      <c r="AF981" s="0" t="n">
        <v>0</v>
      </c>
      <c r="AG981" s="0" t="n">
        <v>0</v>
      </c>
      <c r="AH981" s="0" t="n">
        <v>1</v>
      </c>
      <c r="AI981" s="0" t="n">
        <v>1</v>
      </c>
      <c r="AJ981" s="0" t="n">
        <v>0.01745408</v>
      </c>
      <c r="AK981" s="0" t="n">
        <v>0.03471287</v>
      </c>
      <c r="AL981" s="0" t="n">
        <v>-0.04085824</v>
      </c>
      <c r="AM981" s="0" t="n">
        <v>0.9984092</v>
      </c>
      <c r="AN981" s="0" t="n">
        <v>1</v>
      </c>
      <c r="AO981" s="0" t="n">
        <v>1</v>
      </c>
      <c r="AP981" s="0" t="n">
        <v>0</v>
      </c>
      <c r="AQ981" s="0" t="n">
        <v>0</v>
      </c>
      <c r="AR981" s="0" t="n">
        <v>0</v>
      </c>
      <c r="AS981" s="1" t="n">
        <v>4.056938E-011</v>
      </c>
      <c r="AT981" s="1" t="n">
        <v>6.828232E-011</v>
      </c>
      <c r="AU981" s="1" t="n">
        <v>-9.02448E-010</v>
      </c>
      <c r="AV981" s="0" t="n">
        <v>1</v>
      </c>
      <c r="AW981" s="0" t="n">
        <v>1</v>
      </c>
      <c r="AX981" s="1" t="n">
        <v>1.16363E-011</v>
      </c>
      <c r="AY981" s="1" t="n">
        <v>8.149597E-010</v>
      </c>
      <c r="AZ981" s="1" t="n">
        <v>1.071365E-009</v>
      </c>
      <c r="BA981" s="0" t="n">
        <v>1</v>
      </c>
      <c r="BB981" s="0" t="n">
        <v>2</v>
      </c>
      <c r="BC981" s="0" t="n">
        <v>1</v>
      </c>
      <c r="BD981" s="0" t="n">
        <v>0</v>
      </c>
      <c r="BE981" s="0" t="n">
        <v>0</v>
      </c>
      <c r="BF981" s="0" t="n">
        <v>0</v>
      </c>
      <c r="BG981" s="1" t="n">
        <v>4.303978E-011</v>
      </c>
      <c r="BH981" s="1" t="n">
        <v>-3.155874E-010</v>
      </c>
      <c r="BI981" s="1" t="n">
        <v>-3.313327E-009</v>
      </c>
      <c r="BJ981" s="0" t="n">
        <v>1</v>
      </c>
      <c r="BK981" s="0" t="n">
        <v>1</v>
      </c>
      <c r="BL981" s="1" t="n">
        <v>3.424135E-011</v>
      </c>
      <c r="BM981" s="1" t="n">
        <v>4.2736E-010</v>
      </c>
      <c r="BN981" s="1" t="n">
        <v>-5.794254E-012</v>
      </c>
      <c r="BO981" s="0" t="n">
        <v>1</v>
      </c>
      <c r="BP981" s="0" t="n">
        <v>3</v>
      </c>
      <c r="BQ981" s="0" t="n">
        <v>1</v>
      </c>
      <c r="BR981" s="0" t="n">
        <v>0</v>
      </c>
      <c r="BS981" s="0" t="n">
        <v>0</v>
      </c>
      <c r="BT981" s="0" t="n">
        <v>0</v>
      </c>
      <c r="BU981" s="1" t="n">
        <v>-7.665667E-012</v>
      </c>
      <c r="BV981" s="1" t="n">
        <v>-9.874946E-012</v>
      </c>
      <c r="BW981" s="1" t="n">
        <v>-2.185664E-009</v>
      </c>
      <c r="BX981" s="0" t="n">
        <v>1</v>
      </c>
      <c r="BY981" s="0" t="n">
        <v>1</v>
      </c>
      <c r="BZ981" s="1" t="n">
        <v>2.657569E-011</v>
      </c>
      <c r="CA981" s="1" t="n">
        <v>4.17485E-010</v>
      </c>
      <c r="CB981" s="1" t="n">
        <v>-2.191459E-009</v>
      </c>
      <c r="CC981" s="0" t="n">
        <v>1</v>
      </c>
      <c r="CD981" s="2" t="n">
        <f aca="false">SQRT(SUMSQ(AB981:AD981))</f>
        <v>0</v>
      </c>
      <c r="CE981" s="2" t="n">
        <f aca="false">SQRT(SUMSQ(AP981:AR981))</f>
        <v>0</v>
      </c>
      <c r="CF981" s="2" t="n">
        <f aca="false">SQRT(SUMSQ(BD981:BF981))</f>
        <v>0</v>
      </c>
      <c r="CG981" s="2" t="n">
        <f aca="false">SQRT(SUMSQ(BR981:BT981))</f>
        <v>0</v>
      </c>
      <c r="CH981" s="2" t="n">
        <f aca="false">DEGREES(2*ACOS(AH981))</f>
        <v>0</v>
      </c>
      <c r="CI981" s="2" t="n">
        <f aca="false">DEGREES(2*ACOS(AV981))</f>
        <v>0</v>
      </c>
      <c r="CJ981" s="2" t="n">
        <f aca="false">DEGREES(2*ACOS(BJ981))</f>
        <v>0</v>
      </c>
      <c r="CK981" s="2" t="n">
        <f aca="false">DEGREES(2*ACOS(BX981))</f>
        <v>0</v>
      </c>
      <c r="CL981" s="0" t="n">
        <f aca="false">ABS(AI981-1)</f>
        <v>0</v>
      </c>
      <c r="CM981" s="0" t="n">
        <f aca="false">ABS(AW981-1)</f>
        <v>0</v>
      </c>
      <c r="CN981" s="0" t="n">
        <f aca="false">ABS(BK981-1)</f>
        <v>0</v>
      </c>
      <c r="CO981" s="0" t="n">
        <f aca="false">ABS(BY981-1)</f>
        <v>0</v>
      </c>
      <c r="CP981" s="3" t="n">
        <f aca="false">DEGREES(2*ACOS(AH981))</f>
        <v>0</v>
      </c>
      <c r="CQ981" s="3" t="n">
        <f aca="false">DEGREES(2*ACOS(AV981))</f>
        <v>0</v>
      </c>
      <c r="CR981" s="3" t="n">
        <f aca="false">DEGREES(2*ACOS(BJ981))</f>
        <v>0</v>
      </c>
      <c r="CS981" s="3" t="n">
        <f aca="false">DEGREES(2*ACOS(CC981))</f>
        <v>0</v>
      </c>
      <c r="CT981" s="0" t="n">
        <f aca="false">SUM(CD981:CR981)</f>
        <v>0</v>
      </c>
      <c r="CU981" s="4" t="n">
        <f aca="false">(CT981-MIN($CT$5:$CT$1744))/(MAX($CT$5:$CT$1744)-MIN($CT$5:$CT$1744))</f>
        <v>0</v>
      </c>
      <c r="CV981" s="0" t="n">
        <f aca="false">SUM(CD981,CH981,CL981,CP981)</f>
        <v>0</v>
      </c>
      <c r="CW981" s="0" t="n">
        <f aca="false">SUM(CE981,CI981,CM981,CQ981)</f>
        <v>0</v>
      </c>
      <c r="CX981" s="0" t="n">
        <f aca="false">SUM(CF981,CJ981,CN981,CR981)</f>
        <v>0</v>
      </c>
      <c r="CY981" s="0" t="n">
        <f aca="false">SUM(CG981,CK981,CO981)</f>
        <v>0</v>
      </c>
      <c r="CZ981" s="5" t="str">
        <f aca="false">IF(CD981=0,IF(CH981=0,IF(CL981=0,IF(CP981=0,"NULL","4"),"3"),"2"),"1")</f>
        <v>NULL</v>
      </c>
    </row>
    <row r="982" customFormat="false" ht="14.9" hidden="false" customHeight="false" outlineLevel="0" collapsed="false">
      <c r="A982" s="0" t="n">
        <v>2400.653</v>
      </c>
      <c r="B982" s="0" t="n">
        <v>3.316687</v>
      </c>
      <c r="C982" s="0" t="n">
        <v>2.030149</v>
      </c>
      <c r="D982" s="0" t="n">
        <v>2.685898</v>
      </c>
      <c r="E982" s="0" t="n">
        <v>-0.2840918</v>
      </c>
      <c r="F982" s="0" t="n">
        <v>-0.04130661</v>
      </c>
      <c r="G982" s="0" t="n">
        <v>0.003889737</v>
      </c>
      <c r="H982" s="0" t="n">
        <v>0.957899</v>
      </c>
      <c r="I982" s="0" t="n">
        <v>0.16236</v>
      </c>
      <c r="J982" s="0" t="n">
        <v>0.01240146</v>
      </c>
      <c r="K982" s="0" t="n">
        <v>0.7434629</v>
      </c>
      <c r="L982" s="0" t="n">
        <v>-0.0137917</v>
      </c>
      <c r="M982" s="0" t="n">
        <v>0.6685199</v>
      </c>
      <c r="N982" s="0" t="n">
        <v>1</v>
      </c>
      <c r="O982" s="0" t="n">
        <v>0</v>
      </c>
      <c r="P982" s="0" t="n">
        <v>0</v>
      </c>
      <c r="Q982" s="0" t="n">
        <v>0</v>
      </c>
      <c r="R982" s="0" t="n">
        <v>26.93294</v>
      </c>
      <c r="S982" s="0" t="n">
        <v>4.487251</v>
      </c>
      <c r="T982" s="0" t="n">
        <v>16.94635</v>
      </c>
      <c r="U982" s="0" t="n">
        <v>36.79</v>
      </c>
      <c r="V982" s="0" t="n">
        <v>50.21143</v>
      </c>
      <c r="W982" s="0" t="n">
        <v>47.77404</v>
      </c>
      <c r="X982" s="0" t="n">
        <v>46.64178</v>
      </c>
      <c r="Y982" s="0" t="n">
        <v>49.47372</v>
      </c>
      <c r="Z982" s="0" t="n">
        <v>0</v>
      </c>
      <c r="AA982" s="0" t="n">
        <v>1</v>
      </c>
      <c r="AB982" s="0" t="n">
        <v>0</v>
      </c>
      <c r="AC982" s="0" t="n">
        <v>0</v>
      </c>
      <c r="AD982" s="0" t="n">
        <v>0</v>
      </c>
      <c r="AE982" s="0" t="n">
        <v>0</v>
      </c>
      <c r="AF982" s="0" t="n">
        <v>0</v>
      </c>
      <c r="AG982" s="0" t="n">
        <v>0</v>
      </c>
      <c r="AH982" s="0" t="n">
        <v>1</v>
      </c>
      <c r="AI982" s="0" t="n">
        <v>1</v>
      </c>
      <c r="AJ982" s="0" t="n">
        <v>0.02331511</v>
      </c>
      <c r="AK982" s="0" t="n">
        <v>0.03291224</v>
      </c>
      <c r="AL982" s="0" t="n">
        <v>-0.05134733</v>
      </c>
      <c r="AM982" s="0" t="n">
        <v>0.9978659</v>
      </c>
      <c r="AN982" s="0" t="n">
        <v>1</v>
      </c>
      <c r="AO982" s="0" t="n">
        <v>1</v>
      </c>
      <c r="AP982" s="0" t="n">
        <v>0</v>
      </c>
      <c r="AQ982" s="0" t="n">
        <v>0</v>
      </c>
      <c r="AR982" s="0" t="n">
        <v>0</v>
      </c>
      <c r="AS982" s="1" t="n">
        <v>1.487808E-011</v>
      </c>
      <c r="AT982" s="1" t="n">
        <v>-1.352234E-009</v>
      </c>
      <c r="AU982" s="1" t="n">
        <v>1.125703E-009</v>
      </c>
      <c r="AV982" s="0" t="n">
        <v>0.9999999</v>
      </c>
      <c r="AW982" s="0" t="n">
        <v>1</v>
      </c>
      <c r="AX982" s="1" t="n">
        <v>-5.839331E-011</v>
      </c>
      <c r="AY982" s="1" t="n">
        <v>-3.969423E-009</v>
      </c>
      <c r="AZ982" s="1" t="n">
        <v>-2.218797E-010</v>
      </c>
      <c r="BA982" s="0" t="n">
        <v>0.9999999</v>
      </c>
      <c r="BB982" s="0" t="n">
        <v>2</v>
      </c>
      <c r="BC982" s="0" t="n">
        <v>1</v>
      </c>
      <c r="BD982" s="0" t="n">
        <v>0</v>
      </c>
      <c r="BE982" s="0" t="n">
        <v>0</v>
      </c>
      <c r="BF982" s="0" t="n">
        <v>0</v>
      </c>
      <c r="BG982" s="1" t="n">
        <v>1.843914E-011</v>
      </c>
      <c r="BH982" s="1" t="n">
        <v>-2.272456E-009</v>
      </c>
      <c r="BI982" s="1" t="n">
        <v>1.279608E-009</v>
      </c>
      <c r="BJ982" s="0" t="n">
        <v>0.9999999</v>
      </c>
      <c r="BK982" s="0" t="n">
        <v>1</v>
      </c>
      <c r="BL982" s="1" t="n">
        <v>-1.041278E-010</v>
      </c>
      <c r="BM982" s="1" t="n">
        <v>-1.182678E-009</v>
      </c>
      <c r="BN982" s="1" t="n">
        <v>-1.210129E-009</v>
      </c>
      <c r="BO982" s="0" t="n">
        <v>0.9999999</v>
      </c>
      <c r="BP982" s="0" t="n">
        <v>3</v>
      </c>
      <c r="BQ982" s="0" t="n">
        <v>1</v>
      </c>
      <c r="BR982" s="0" t="n">
        <v>0</v>
      </c>
      <c r="BS982" s="0" t="n">
        <v>0</v>
      </c>
      <c r="BT982" s="0" t="n">
        <v>0</v>
      </c>
      <c r="BU982" s="1" t="n">
        <v>-1.478943E-011</v>
      </c>
      <c r="BV982" s="1" t="n">
        <v>-1.259911E-009</v>
      </c>
      <c r="BW982" s="1" t="n">
        <v>1.258641E-009</v>
      </c>
      <c r="BX982" s="0" t="n">
        <v>0.9999999</v>
      </c>
      <c r="BY982" s="0" t="n">
        <v>1</v>
      </c>
      <c r="BZ982" s="1" t="n">
        <v>7.045636E-012</v>
      </c>
      <c r="CA982" s="1" t="n">
        <v>-6.105628E-009</v>
      </c>
      <c r="CB982" s="1" t="n">
        <v>1.174637E-009</v>
      </c>
      <c r="CC982" s="0" t="n">
        <v>0.9999999</v>
      </c>
      <c r="CD982" s="2" t="n">
        <f aca="false">SQRT(SUMSQ(AB982:AD982))</f>
        <v>0</v>
      </c>
      <c r="CE982" s="2" t="n">
        <f aca="false">SQRT(SUMSQ(AP982:AR982))</f>
        <v>0</v>
      </c>
      <c r="CF982" s="2" t="n">
        <f aca="false">SQRT(SUMSQ(BD982:BF982))</f>
        <v>0</v>
      </c>
      <c r="CG982" s="2" t="n">
        <f aca="false">SQRT(SUMSQ(BR982:BT982))</f>
        <v>0</v>
      </c>
      <c r="CH982" s="2" t="n">
        <f aca="false">DEGREES(2*ACOS(AH982))</f>
        <v>0</v>
      </c>
      <c r="CI982" s="2" t="n">
        <f aca="false">DEGREES(2*ACOS(AV982))</f>
        <v>0.0512469035396072</v>
      </c>
      <c r="CJ982" s="2" t="n">
        <f aca="false">DEGREES(2*ACOS(BJ982))</f>
        <v>0.0512469035396072</v>
      </c>
      <c r="CK982" s="2" t="n">
        <f aca="false">DEGREES(2*ACOS(BX982))</f>
        <v>0.0512469035396072</v>
      </c>
      <c r="CL982" s="0" t="n">
        <f aca="false">ABS(AI982-1)</f>
        <v>0</v>
      </c>
      <c r="CM982" s="0" t="n">
        <f aca="false">ABS(AW982-1)</f>
        <v>0</v>
      </c>
      <c r="CN982" s="0" t="n">
        <f aca="false">ABS(BK982-1)</f>
        <v>0</v>
      </c>
      <c r="CO982" s="0" t="n">
        <f aca="false">ABS(BY982-1)</f>
        <v>0</v>
      </c>
      <c r="CP982" s="3" t="n">
        <f aca="false">DEGREES(2*ACOS(AH982))</f>
        <v>0</v>
      </c>
      <c r="CQ982" s="3" t="n">
        <f aca="false">DEGREES(2*ACOS(AV982))</f>
        <v>0.0512469035396072</v>
      </c>
      <c r="CR982" s="3" t="n">
        <f aca="false">DEGREES(2*ACOS(BJ982))</f>
        <v>0.0512469035396072</v>
      </c>
      <c r="CS982" s="3" t="n">
        <f aca="false">DEGREES(2*ACOS(CC982))</f>
        <v>0.0512469035396072</v>
      </c>
      <c r="CT982" s="0" t="n">
        <f aca="false">SUM(CD982:CR982)</f>
        <v>0.256234517698036</v>
      </c>
      <c r="CU982" s="4" t="n">
        <f aca="false">(CT982-MIN($CT$5:$CT$1744))/(MAX($CT$5:$CT$1744)-MIN($CT$5:$CT$1744))</f>
        <v>0.0244560103994463</v>
      </c>
      <c r="CV982" s="0" t="n">
        <f aca="false">SUM(CD982,CH982,CL982,CP982)</f>
        <v>0</v>
      </c>
      <c r="CW982" s="0" t="n">
        <f aca="false">SUM(CE982,CI982,CM982,CQ982)</f>
        <v>0.102493807079214</v>
      </c>
      <c r="CX982" s="0" t="n">
        <f aca="false">SUM(CF982,CJ982,CN982,CR982)</f>
        <v>0.102493807079214</v>
      </c>
      <c r="CY982" s="0" t="n">
        <f aca="false">SUM(CG982,CK982,CO982)</f>
        <v>0.0512469035396072</v>
      </c>
      <c r="CZ982" s="5" t="str">
        <f aca="false">IF(CD982=0,IF(CH982=0,IF(CL982=0,IF(CP982=0,"NULL","4"),"3"),"2"),"1")</f>
        <v>NULL</v>
      </c>
    </row>
    <row r="983" customFormat="false" ht="14.9" hidden="false" customHeight="false" outlineLevel="0" collapsed="false">
      <c r="A983" s="0" t="n">
        <v>2400.703</v>
      </c>
      <c r="B983" s="0" t="n">
        <v>3.316687</v>
      </c>
      <c r="C983" s="0" t="n">
        <v>2.030149</v>
      </c>
      <c r="D983" s="0" t="n">
        <v>2.685898</v>
      </c>
      <c r="E983" s="0" t="n">
        <v>-0.2840918</v>
      </c>
      <c r="F983" s="0" t="n">
        <v>-0.04130664</v>
      </c>
      <c r="G983" s="0" t="n">
        <v>0.003889734</v>
      </c>
      <c r="H983" s="0" t="n">
        <v>0.957899</v>
      </c>
      <c r="I983" s="0" t="n">
        <v>0.16236</v>
      </c>
      <c r="J983" s="0" t="n">
        <v>0.03708506</v>
      </c>
      <c r="K983" s="0" t="n">
        <v>0.7635984</v>
      </c>
      <c r="L983" s="0" t="n">
        <v>-0.04403235</v>
      </c>
      <c r="M983" s="0" t="n">
        <v>0.6431201</v>
      </c>
      <c r="N983" s="0" t="n">
        <v>1</v>
      </c>
      <c r="O983" s="0" t="n">
        <v>0</v>
      </c>
      <c r="P983" s="0" t="n">
        <v>0</v>
      </c>
      <c r="Q983" s="0" t="n">
        <v>0</v>
      </c>
      <c r="R983" s="0" t="n">
        <v>29.17735</v>
      </c>
      <c r="S983" s="0" t="n">
        <v>4.861189</v>
      </c>
      <c r="T983" s="0" t="n">
        <v>18.35854</v>
      </c>
      <c r="U983" s="0" t="n">
        <v>39.85584</v>
      </c>
      <c r="V983" s="0" t="n">
        <v>54.39572</v>
      </c>
      <c r="W983" s="0" t="n">
        <v>51.75521</v>
      </c>
      <c r="X983" s="0" t="n">
        <v>50.5286</v>
      </c>
      <c r="Y983" s="0" t="n">
        <v>53.59653</v>
      </c>
      <c r="Z983" s="0" t="n">
        <v>0</v>
      </c>
      <c r="AA983" s="0" t="n">
        <v>1</v>
      </c>
      <c r="AB983" s="0" t="n">
        <v>0</v>
      </c>
      <c r="AC983" s="0" t="n">
        <v>0</v>
      </c>
      <c r="AD983" s="0" t="n">
        <v>0</v>
      </c>
      <c r="AE983" s="0" t="n">
        <v>0</v>
      </c>
      <c r="AF983" s="0" t="n">
        <v>0</v>
      </c>
      <c r="AG983" s="0" t="n">
        <v>0</v>
      </c>
      <c r="AH983" s="0" t="n">
        <v>1</v>
      </c>
      <c r="AI983" s="0" t="n">
        <v>1</v>
      </c>
      <c r="AJ983" s="0" t="n">
        <v>0.0249231</v>
      </c>
      <c r="AK983" s="0" t="n">
        <v>0.02936204</v>
      </c>
      <c r="AL983" s="0" t="n">
        <v>-0.03134159</v>
      </c>
      <c r="AM983" s="0" t="n">
        <v>0.9987665</v>
      </c>
      <c r="AN983" s="0" t="n">
        <v>1</v>
      </c>
      <c r="AO983" s="0" t="n">
        <v>1</v>
      </c>
      <c r="AP983" s="0" t="n">
        <v>0</v>
      </c>
      <c r="AQ983" s="0" t="n">
        <v>0</v>
      </c>
      <c r="AR983" s="0" t="n">
        <v>0</v>
      </c>
      <c r="AS983" s="1" t="n">
        <v>-1.305202E-010</v>
      </c>
      <c r="AT983" s="1" t="n">
        <v>-3.173693E-009</v>
      </c>
      <c r="AU983" s="1" t="n">
        <v>1.884993E-009</v>
      </c>
      <c r="AV983" s="0" t="n">
        <v>1</v>
      </c>
      <c r="AW983" s="0" t="n">
        <v>1</v>
      </c>
      <c r="AX983" s="1" t="n">
        <v>-1.035812E-011</v>
      </c>
      <c r="AY983" s="1" t="n">
        <v>7.524685E-009</v>
      </c>
      <c r="AZ983" s="1" t="n">
        <v>1.208565E-009</v>
      </c>
      <c r="BA983" s="0" t="n">
        <v>1</v>
      </c>
      <c r="BB983" s="0" t="n">
        <v>2</v>
      </c>
      <c r="BC983" s="0" t="n">
        <v>1</v>
      </c>
      <c r="BD983" s="0" t="n">
        <v>0</v>
      </c>
      <c r="BE983" s="0" t="n">
        <v>0</v>
      </c>
      <c r="BF983" s="0" t="n">
        <v>0</v>
      </c>
      <c r="BG983" s="1" t="n">
        <v>-1.360748E-011</v>
      </c>
      <c r="BH983" s="1" t="n">
        <v>-1.869497E-009</v>
      </c>
      <c r="BI983" s="1" t="n">
        <v>2.771399E-009</v>
      </c>
      <c r="BJ983" s="0" t="n">
        <v>1</v>
      </c>
      <c r="BK983" s="0" t="n">
        <v>1</v>
      </c>
      <c r="BL983" s="1" t="n">
        <v>-1.19828E-011</v>
      </c>
      <c r="BM983" s="1" t="n">
        <v>2.827594E-009</v>
      </c>
      <c r="BN983" s="1" t="n">
        <v>1.989982E-009</v>
      </c>
      <c r="BO983" s="0" t="n">
        <v>1</v>
      </c>
      <c r="BP983" s="0" t="n">
        <v>3</v>
      </c>
      <c r="BQ983" s="0" t="n">
        <v>1</v>
      </c>
      <c r="BR983" s="0" t="n">
        <v>0</v>
      </c>
      <c r="BS983" s="0" t="n">
        <v>0</v>
      </c>
      <c r="BT983" s="0" t="n">
        <v>0</v>
      </c>
      <c r="BU983" s="1" t="n">
        <v>-2.284657E-010</v>
      </c>
      <c r="BV983" s="1" t="n">
        <v>-3.378009E-009</v>
      </c>
      <c r="BW983" s="1" t="n">
        <v>1.951557E-009</v>
      </c>
      <c r="BX983" s="0" t="n">
        <v>1</v>
      </c>
      <c r="BY983" s="0" t="n">
        <v>1</v>
      </c>
      <c r="BZ983" s="1" t="n">
        <v>2.388886E-010</v>
      </c>
      <c r="CA983" s="1" t="n">
        <v>7.174341E-009</v>
      </c>
      <c r="CB983" s="1" t="n">
        <v>2.422089E-009</v>
      </c>
      <c r="CC983" s="0" t="n">
        <v>1</v>
      </c>
      <c r="CD983" s="2" t="n">
        <f aca="false">SQRT(SUMSQ(AB983:AD983))</f>
        <v>0</v>
      </c>
      <c r="CE983" s="2" t="n">
        <f aca="false">SQRT(SUMSQ(AP983:AR983))</f>
        <v>0</v>
      </c>
      <c r="CF983" s="2" t="n">
        <f aca="false">SQRT(SUMSQ(BD983:BF983))</f>
        <v>0</v>
      </c>
      <c r="CG983" s="2" t="n">
        <f aca="false">SQRT(SUMSQ(BR983:BT983))</f>
        <v>0</v>
      </c>
      <c r="CH983" s="2" t="n">
        <f aca="false">DEGREES(2*ACOS(AH983))</f>
        <v>0</v>
      </c>
      <c r="CI983" s="2" t="n">
        <f aca="false">DEGREES(2*ACOS(AV983))</f>
        <v>0</v>
      </c>
      <c r="CJ983" s="2" t="n">
        <f aca="false">DEGREES(2*ACOS(BJ983))</f>
        <v>0</v>
      </c>
      <c r="CK983" s="2" t="n">
        <f aca="false">DEGREES(2*ACOS(BX983))</f>
        <v>0</v>
      </c>
      <c r="CL983" s="0" t="n">
        <f aca="false">ABS(AI983-1)</f>
        <v>0</v>
      </c>
      <c r="CM983" s="0" t="n">
        <f aca="false">ABS(AW983-1)</f>
        <v>0</v>
      </c>
      <c r="CN983" s="0" t="n">
        <f aca="false">ABS(BK983-1)</f>
        <v>0</v>
      </c>
      <c r="CO983" s="0" t="n">
        <f aca="false">ABS(BY983-1)</f>
        <v>0</v>
      </c>
      <c r="CP983" s="3" t="n">
        <f aca="false">DEGREES(2*ACOS(AH983))</f>
        <v>0</v>
      </c>
      <c r="CQ983" s="3" t="n">
        <f aca="false">DEGREES(2*ACOS(AV983))</f>
        <v>0</v>
      </c>
      <c r="CR983" s="3" t="n">
        <f aca="false">DEGREES(2*ACOS(BJ983))</f>
        <v>0</v>
      </c>
      <c r="CS983" s="3" t="n">
        <f aca="false">DEGREES(2*ACOS(CC983))</f>
        <v>0</v>
      </c>
      <c r="CT983" s="0" t="n">
        <f aca="false">SUM(CD983:CR983)</f>
        <v>0</v>
      </c>
      <c r="CU983" s="4" t="n">
        <f aca="false">(CT983-MIN($CT$5:$CT$1744))/(MAX($CT$5:$CT$1744)-MIN($CT$5:$CT$1744))</f>
        <v>0</v>
      </c>
      <c r="CV983" s="0" t="n">
        <f aca="false">SUM(CD983,CH983,CL983,CP983)</f>
        <v>0</v>
      </c>
      <c r="CW983" s="0" t="n">
        <f aca="false">SUM(CE983,CI983,CM983,CQ983)</f>
        <v>0</v>
      </c>
      <c r="CX983" s="0" t="n">
        <f aca="false">SUM(CF983,CJ983,CN983,CR983)</f>
        <v>0</v>
      </c>
      <c r="CY983" s="0" t="n">
        <f aca="false">SUM(CG983,CK983,CO983)</f>
        <v>0</v>
      </c>
      <c r="CZ983" s="5" t="str">
        <f aca="false">IF(CD983=0,IF(CH983=0,IF(CL983=0,IF(CP983=0,"NULL","4"),"3"),"2"),"1")</f>
        <v>NULL</v>
      </c>
    </row>
    <row r="984" customFormat="false" ht="14.9" hidden="false" customHeight="false" outlineLevel="0" collapsed="false">
      <c r="A984" s="0" t="n">
        <v>2400.752</v>
      </c>
      <c r="B984" s="0" t="n">
        <v>3.316687</v>
      </c>
      <c r="C984" s="0" t="n">
        <v>2.030149</v>
      </c>
      <c r="D984" s="0" t="n">
        <v>2.685898</v>
      </c>
      <c r="E984" s="0" t="n">
        <v>-0.2840918</v>
      </c>
      <c r="F984" s="0" t="n">
        <v>-0.04130664</v>
      </c>
      <c r="G984" s="0" t="n">
        <v>0.003889722</v>
      </c>
      <c r="H984" s="0" t="n">
        <v>0.957899</v>
      </c>
      <c r="I984" s="0" t="n">
        <v>0.16236</v>
      </c>
      <c r="J984" s="0" t="n">
        <v>0.05688855</v>
      </c>
      <c r="K984" s="0" t="n">
        <v>0.7831263</v>
      </c>
      <c r="L984" s="0" t="n">
        <v>-0.0724401</v>
      </c>
      <c r="M984" s="0" t="n">
        <v>0.6150035</v>
      </c>
      <c r="N984" s="0" t="n">
        <v>1</v>
      </c>
      <c r="O984" s="0" t="n">
        <v>0</v>
      </c>
      <c r="P984" s="0" t="n">
        <v>0</v>
      </c>
      <c r="Q984" s="0" t="n">
        <v>0</v>
      </c>
      <c r="R984" s="0" t="n">
        <v>28.05515</v>
      </c>
      <c r="S984" s="0" t="n">
        <v>4.67422</v>
      </c>
      <c r="T984" s="0" t="n">
        <v>17.65244</v>
      </c>
      <c r="U984" s="0" t="n">
        <v>38.32292</v>
      </c>
      <c r="V984" s="0" t="n">
        <v>52.30357</v>
      </c>
      <c r="W984" s="0" t="n">
        <v>49.76463</v>
      </c>
      <c r="X984" s="0" t="n">
        <v>48.58519</v>
      </c>
      <c r="Y984" s="0" t="n">
        <v>51.53512</v>
      </c>
      <c r="Z984" s="0" t="n">
        <v>0</v>
      </c>
      <c r="AA984" s="0" t="n">
        <v>1</v>
      </c>
      <c r="AB984" s="0" t="n">
        <v>0</v>
      </c>
      <c r="AC984" s="0" t="n">
        <v>0</v>
      </c>
      <c r="AD984" s="0" t="n">
        <v>0</v>
      </c>
      <c r="AE984" s="0" t="n">
        <v>0</v>
      </c>
      <c r="AF984" s="0" t="n">
        <v>0</v>
      </c>
      <c r="AG984" s="0" t="n">
        <v>0</v>
      </c>
      <c r="AH984" s="0" t="n">
        <v>1</v>
      </c>
      <c r="AI984" s="0" t="n">
        <v>1</v>
      </c>
      <c r="AJ984" s="0" t="n">
        <v>0.02204759</v>
      </c>
      <c r="AK984" s="0" t="n">
        <v>0.02470306</v>
      </c>
      <c r="AL984" s="0" t="n">
        <v>-0.03340792</v>
      </c>
      <c r="AM984" s="0" t="n">
        <v>0.9988932</v>
      </c>
      <c r="AN984" s="0" t="n">
        <v>1</v>
      </c>
      <c r="AO984" s="0" t="n">
        <v>1</v>
      </c>
      <c r="AP984" s="0" t="n">
        <v>0</v>
      </c>
      <c r="AQ984" s="0" t="n">
        <v>0</v>
      </c>
      <c r="AR984" s="0" t="n">
        <v>0</v>
      </c>
      <c r="AS984" s="1" t="n">
        <v>-2.573471E-010</v>
      </c>
      <c r="AT984" s="1" t="n">
        <v>-7.777687E-009</v>
      </c>
      <c r="AU984" s="1" t="n">
        <v>-2.663703E-009</v>
      </c>
      <c r="AV984" s="0" t="n">
        <v>1</v>
      </c>
      <c r="AW984" s="0" t="n">
        <v>1</v>
      </c>
      <c r="AX984" s="1" t="n">
        <v>-1.997185E-009</v>
      </c>
      <c r="AY984" s="1" t="n">
        <v>-1.686531E-008</v>
      </c>
      <c r="AZ984" s="1" t="n">
        <v>-1.483321E-008</v>
      </c>
      <c r="BA984" s="0" t="n">
        <v>1</v>
      </c>
      <c r="BB984" s="0" t="n">
        <v>2</v>
      </c>
      <c r="BC984" s="0" t="n">
        <v>1</v>
      </c>
      <c r="BD984" s="0" t="n">
        <v>0</v>
      </c>
      <c r="BE984" s="0" t="n">
        <v>0</v>
      </c>
      <c r="BF984" s="0" t="n">
        <v>0</v>
      </c>
      <c r="BG984" s="1" t="n">
        <v>-7.707414E-010</v>
      </c>
      <c r="BH984" s="1" t="n">
        <v>-7.972398E-009</v>
      </c>
      <c r="BI984" s="1" t="n">
        <v>-8.421199E-009</v>
      </c>
      <c r="BJ984" s="0" t="n">
        <v>1</v>
      </c>
      <c r="BK984" s="0" t="n">
        <v>1</v>
      </c>
      <c r="BL984" s="1" t="n">
        <v>-1.069957E-009</v>
      </c>
      <c r="BM984" s="1" t="n">
        <v>-1.128695E-008</v>
      </c>
      <c r="BN984" s="1" t="n">
        <v>-7.761592E-009</v>
      </c>
      <c r="BO984" s="0" t="n">
        <v>1</v>
      </c>
      <c r="BP984" s="0" t="n">
        <v>3</v>
      </c>
      <c r="BQ984" s="0" t="n">
        <v>1</v>
      </c>
      <c r="BR984" s="0" t="n">
        <v>0</v>
      </c>
      <c r="BS984" s="0" t="n">
        <v>0</v>
      </c>
      <c r="BT984" s="0" t="n">
        <v>0</v>
      </c>
      <c r="BU984" s="1" t="n">
        <v>1.035082E-011</v>
      </c>
      <c r="BV984" s="1" t="n">
        <v>-3.254266E-009</v>
      </c>
      <c r="BW984" s="1" t="n">
        <v>1.238724E-009</v>
      </c>
      <c r="BX984" s="0" t="n">
        <v>1</v>
      </c>
      <c r="BY984" s="0" t="n">
        <v>1</v>
      </c>
      <c r="BZ984" s="1" t="n">
        <v>-1.369173E-009</v>
      </c>
      <c r="CA984" s="1" t="n">
        <v>-1.460151E-008</v>
      </c>
      <c r="CB984" s="1" t="n">
        <v>-7.101986E-009</v>
      </c>
      <c r="CC984" s="0" t="n">
        <v>1</v>
      </c>
      <c r="CD984" s="2" t="n">
        <f aca="false">SQRT(SUMSQ(AB984:AD984))</f>
        <v>0</v>
      </c>
      <c r="CE984" s="2" t="n">
        <f aca="false">SQRT(SUMSQ(AP984:AR984))</f>
        <v>0</v>
      </c>
      <c r="CF984" s="2" t="n">
        <f aca="false">SQRT(SUMSQ(BD984:BF984))</f>
        <v>0</v>
      </c>
      <c r="CG984" s="2" t="n">
        <f aca="false">SQRT(SUMSQ(BR984:BT984))</f>
        <v>0</v>
      </c>
      <c r="CH984" s="2" t="n">
        <f aca="false">DEGREES(2*ACOS(AH984))</f>
        <v>0</v>
      </c>
      <c r="CI984" s="2" t="n">
        <f aca="false">DEGREES(2*ACOS(AV984))</f>
        <v>0</v>
      </c>
      <c r="CJ984" s="2" t="n">
        <f aca="false">DEGREES(2*ACOS(BJ984))</f>
        <v>0</v>
      </c>
      <c r="CK984" s="2" t="n">
        <f aca="false">DEGREES(2*ACOS(BX984))</f>
        <v>0</v>
      </c>
      <c r="CL984" s="0" t="n">
        <f aca="false">ABS(AI984-1)</f>
        <v>0</v>
      </c>
      <c r="CM984" s="0" t="n">
        <f aca="false">ABS(AW984-1)</f>
        <v>0</v>
      </c>
      <c r="CN984" s="0" t="n">
        <f aca="false">ABS(BK984-1)</f>
        <v>0</v>
      </c>
      <c r="CO984" s="0" t="n">
        <f aca="false">ABS(BY984-1)</f>
        <v>0</v>
      </c>
      <c r="CP984" s="3" t="n">
        <f aca="false">DEGREES(2*ACOS(AH984))</f>
        <v>0</v>
      </c>
      <c r="CQ984" s="3" t="n">
        <f aca="false">DEGREES(2*ACOS(AV984))</f>
        <v>0</v>
      </c>
      <c r="CR984" s="3" t="n">
        <f aca="false">DEGREES(2*ACOS(BJ984))</f>
        <v>0</v>
      </c>
      <c r="CS984" s="3" t="n">
        <f aca="false">DEGREES(2*ACOS(CC984))</f>
        <v>0</v>
      </c>
      <c r="CT984" s="0" t="n">
        <f aca="false">SUM(CD984:CR984)</f>
        <v>0</v>
      </c>
      <c r="CU984" s="4" t="n">
        <f aca="false">(CT984-MIN($CT$5:$CT$1744))/(MAX($CT$5:$CT$1744)-MIN($CT$5:$CT$1744))</f>
        <v>0</v>
      </c>
      <c r="CV984" s="0" t="n">
        <f aca="false">SUM(CD984,CH984,CL984,CP984)</f>
        <v>0</v>
      </c>
      <c r="CW984" s="0" t="n">
        <f aca="false">SUM(CE984,CI984,CM984,CQ984)</f>
        <v>0</v>
      </c>
      <c r="CX984" s="0" t="n">
        <f aca="false">SUM(CF984,CJ984,CN984,CR984)</f>
        <v>0</v>
      </c>
      <c r="CY984" s="0" t="n">
        <f aca="false">SUM(CG984,CK984,CO984)</f>
        <v>0</v>
      </c>
      <c r="CZ984" s="5" t="str">
        <f aca="false">IF(CD984=0,IF(CH984=0,IF(CL984=0,IF(CP984=0,"NULL","4"),"3"),"2"),"1")</f>
        <v>NULL</v>
      </c>
    </row>
    <row r="985" customFormat="false" ht="14.9" hidden="false" customHeight="false" outlineLevel="0" collapsed="false">
      <c r="A985" s="0" t="n">
        <v>2400.803</v>
      </c>
      <c r="B985" s="0" t="n">
        <v>3.316687</v>
      </c>
      <c r="C985" s="0" t="n">
        <v>2.030149</v>
      </c>
      <c r="D985" s="0" t="n">
        <v>2.685898</v>
      </c>
      <c r="E985" s="0" t="n">
        <v>-0.2840918</v>
      </c>
      <c r="F985" s="0" t="n">
        <v>-0.04130664</v>
      </c>
      <c r="G985" s="0" t="n">
        <v>0.003889726</v>
      </c>
      <c r="H985" s="0" t="n">
        <v>0.957899</v>
      </c>
      <c r="I985" s="0" t="n">
        <v>0.16236</v>
      </c>
      <c r="J985" s="0" t="n">
        <v>0.0699534</v>
      </c>
      <c r="K985" s="0" t="n">
        <v>0.8014347</v>
      </c>
      <c r="L985" s="0" t="n">
        <v>-0.09563357</v>
      </c>
      <c r="M985" s="0" t="n">
        <v>0.586228</v>
      </c>
      <c r="N985" s="0" t="n">
        <v>1</v>
      </c>
      <c r="O985" s="0" t="n">
        <v>0</v>
      </c>
      <c r="P985" s="0" t="n">
        <v>0</v>
      </c>
      <c r="Q985" s="0" t="n">
        <v>0</v>
      </c>
      <c r="R985" s="0" t="n">
        <v>29.17735</v>
      </c>
      <c r="S985" s="0" t="n">
        <v>4.861189</v>
      </c>
      <c r="T985" s="0" t="n">
        <v>18.35854</v>
      </c>
      <c r="U985" s="0" t="n">
        <v>39.85584</v>
      </c>
      <c r="V985" s="0" t="n">
        <v>54.39572</v>
      </c>
      <c r="W985" s="0" t="n">
        <v>51.75521</v>
      </c>
      <c r="X985" s="0" t="n">
        <v>50.5286</v>
      </c>
      <c r="Y985" s="0" t="n">
        <v>53.59653</v>
      </c>
      <c r="Z985" s="0" t="n">
        <v>0</v>
      </c>
      <c r="AA985" s="0" t="n">
        <v>1</v>
      </c>
      <c r="AB985" s="0" t="n">
        <v>0</v>
      </c>
      <c r="AC985" s="0" t="n">
        <v>0</v>
      </c>
      <c r="AD985" s="0" t="n">
        <v>0</v>
      </c>
      <c r="AE985" s="0" t="n">
        <v>0</v>
      </c>
      <c r="AF985" s="0" t="n">
        <v>0</v>
      </c>
      <c r="AG985" s="0" t="n">
        <v>0</v>
      </c>
      <c r="AH985" s="0" t="n">
        <v>1</v>
      </c>
      <c r="AI985" s="0" t="n">
        <v>1</v>
      </c>
      <c r="AJ985" s="0" t="n">
        <v>0.03528146</v>
      </c>
      <c r="AK985" s="0" t="n">
        <v>0.02799534</v>
      </c>
      <c r="AL985" s="0" t="n">
        <v>-0.02695526</v>
      </c>
      <c r="AM985" s="0" t="n">
        <v>0.9986216</v>
      </c>
      <c r="AN985" s="0" t="n">
        <v>1</v>
      </c>
      <c r="AO985" s="0" t="n">
        <v>1</v>
      </c>
      <c r="AP985" s="0" t="n">
        <v>0</v>
      </c>
      <c r="AQ985" s="0" t="n">
        <v>0</v>
      </c>
      <c r="AR985" s="0" t="n">
        <v>0</v>
      </c>
      <c r="AS985" s="1" t="n">
        <v>-7.348011E-010</v>
      </c>
      <c r="AT985" s="1" t="n">
        <v>3.996852E-009</v>
      </c>
      <c r="AU985" s="1" t="n">
        <v>-3.377999E-009</v>
      </c>
      <c r="AV985" s="0" t="n">
        <v>1</v>
      </c>
      <c r="AW985" s="0" t="n">
        <v>1</v>
      </c>
      <c r="AX985" s="1" t="n">
        <v>-9.110797E-010</v>
      </c>
      <c r="AY985" s="1" t="n">
        <v>6.721861E-009</v>
      </c>
      <c r="AZ985" s="1" t="n">
        <v>-1.446092E-008</v>
      </c>
      <c r="BA985" s="0" t="n">
        <v>1</v>
      </c>
      <c r="BB985" s="0" t="n">
        <v>2</v>
      </c>
      <c r="BC985" s="0" t="n">
        <v>1</v>
      </c>
      <c r="BD985" s="0" t="n">
        <v>0</v>
      </c>
      <c r="BE985" s="0" t="n">
        <v>0</v>
      </c>
      <c r="BF985" s="0" t="n">
        <v>0</v>
      </c>
      <c r="BG985" s="1" t="n">
        <v>-1.938827E-009</v>
      </c>
      <c r="BH985" s="1" t="n">
        <v>1.035137E-009</v>
      </c>
      <c r="BI985" s="1" t="n">
        <v>-8.089132E-009</v>
      </c>
      <c r="BJ985" s="0" t="n">
        <v>1</v>
      </c>
      <c r="BK985" s="0" t="n">
        <v>1</v>
      </c>
      <c r="BL985" s="1" t="n">
        <v>1.370629E-010</v>
      </c>
      <c r="BM985" s="1" t="n">
        <v>5.281517E-009</v>
      </c>
      <c r="BN985" s="1" t="n">
        <v>-1.316421E-008</v>
      </c>
      <c r="BO985" s="0" t="n">
        <v>1</v>
      </c>
      <c r="BP985" s="0" t="n">
        <v>3</v>
      </c>
      <c r="BQ985" s="0" t="n">
        <v>1</v>
      </c>
      <c r="BR985" s="0" t="n">
        <v>0</v>
      </c>
      <c r="BS985" s="0" t="n">
        <v>0</v>
      </c>
      <c r="BT985" s="0" t="n">
        <v>0</v>
      </c>
      <c r="BU985" s="1" t="n">
        <v>-6.857349E-012</v>
      </c>
      <c r="BV985" s="1" t="n">
        <v>-2.170553E-010</v>
      </c>
      <c r="BW985" s="1" t="n">
        <v>1.035039E-009</v>
      </c>
      <c r="BX985" s="0" t="n">
        <v>1</v>
      </c>
      <c r="BY985" s="0" t="n">
        <v>1</v>
      </c>
      <c r="BZ985" s="1" t="n">
        <v>-1.709251E-009</v>
      </c>
      <c r="CA985" s="1" t="n">
        <v>2.299343E-009</v>
      </c>
      <c r="CB985" s="1" t="n">
        <v>-1.47005E-008</v>
      </c>
      <c r="CC985" s="0" t="n">
        <v>1</v>
      </c>
      <c r="CD985" s="2" t="n">
        <f aca="false">SQRT(SUMSQ(AB985:AD985))</f>
        <v>0</v>
      </c>
      <c r="CE985" s="2" t="n">
        <f aca="false">SQRT(SUMSQ(AP985:AR985))</f>
        <v>0</v>
      </c>
      <c r="CF985" s="2" t="n">
        <f aca="false">SQRT(SUMSQ(BD985:BF985))</f>
        <v>0</v>
      </c>
      <c r="CG985" s="2" t="n">
        <f aca="false">SQRT(SUMSQ(BR985:BT985))</f>
        <v>0</v>
      </c>
      <c r="CH985" s="2" t="n">
        <f aca="false">DEGREES(2*ACOS(AH985))</f>
        <v>0</v>
      </c>
      <c r="CI985" s="2" t="n">
        <f aca="false">DEGREES(2*ACOS(AV985))</f>
        <v>0</v>
      </c>
      <c r="CJ985" s="2" t="n">
        <f aca="false">DEGREES(2*ACOS(BJ985))</f>
        <v>0</v>
      </c>
      <c r="CK985" s="2" t="n">
        <f aca="false">DEGREES(2*ACOS(BX985))</f>
        <v>0</v>
      </c>
      <c r="CL985" s="0" t="n">
        <f aca="false">ABS(AI985-1)</f>
        <v>0</v>
      </c>
      <c r="CM985" s="0" t="n">
        <f aca="false">ABS(AW985-1)</f>
        <v>0</v>
      </c>
      <c r="CN985" s="0" t="n">
        <f aca="false">ABS(BK985-1)</f>
        <v>0</v>
      </c>
      <c r="CO985" s="0" t="n">
        <f aca="false">ABS(BY985-1)</f>
        <v>0</v>
      </c>
      <c r="CP985" s="3" t="n">
        <f aca="false">DEGREES(2*ACOS(AH985))</f>
        <v>0</v>
      </c>
      <c r="CQ985" s="3" t="n">
        <f aca="false">DEGREES(2*ACOS(AV985))</f>
        <v>0</v>
      </c>
      <c r="CR985" s="3" t="n">
        <f aca="false">DEGREES(2*ACOS(BJ985))</f>
        <v>0</v>
      </c>
      <c r="CS985" s="3" t="n">
        <f aca="false">DEGREES(2*ACOS(CC985))</f>
        <v>0</v>
      </c>
      <c r="CT985" s="0" t="n">
        <f aca="false">SUM(CD985:CR985)</f>
        <v>0</v>
      </c>
      <c r="CU985" s="4" t="n">
        <f aca="false">(CT985-MIN($CT$5:$CT$1744))/(MAX($CT$5:$CT$1744)-MIN($CT$5:$CT$1744))</f>
        <v>0</v>
      </c>
      <c r="CV985" s="0" t="n">
        <f aca="false">SUM(CD985,CH985,CL985,CP985)</f>
        <v>0</v>
      </c>
      <c r="CW985" s="0" t="n">
        <f aca="false">SUM(CE985,CI985,CM985,CQ985)</f>
        <v>0</v>
      </c>
      <c r="CX985" s="0" t="n">
        <f aca="false">SUM(CF985,CJ985,CN985,CR985)</f>
        <v>0</v>
      </c>
      <c r="CY985" s="0" t="n">
        <f aca="false">SUM(CG985,CK985,CO985)</f>
        <v>0</v>
      </c>
      <c r="CZ985" s="5" t="str">
        <f aca="false">IF(CD985=0,IF(CH985=0,IF(CL985=0,IF(CP985=0,"NULL","4"),"3"),"2"),"1")</f>
        <v>NULL</v>
      </c>
    </row>
    <row r="986" customFormat="false" ht="14.9" hidden="false" customHeight="false" outlineLevel="0" collapsed="false">
      <c r="A986" s="0" t="n">
        <v>2400.852</v>
      </c>
      <c r="B986" s="0" t="n">
        <v>3.316687</v>
      </c>
      <c r="C986" s="0" t="n">
        <v>2.030149</v>
      </c>
      <c r="D986" s="0" t="n">
        <v>2.685898</v>
      </c>
      <c r="E986" s="0" t="n">
        <v>-0.2840918</v>
      </c>
      <c r="F986" s="0" t="n">
        <v>-0.04130664</v>
      </c>
      <c r="G986" s="0" t="n">
        <v>0.003889727</v>
      </c>
      <c r="H986" s="0" t="n">
        <v>0.957899</v>
      </c>
      <c r="I986" s="0" t="n">
        <v>0.16236</v>
      </c>
      <c r="J986" s="0" t="n">
        <v>0.07822793</v>
      </c>
      <c r="K986" s="0" t="n">
        <v>0.8202392</v>
      </c>
      <c r="L986" s="0" t="n">
        <v>-0.1156733</v>
      </c>
      <c r="M986" s="0" t="n">
        <v>0.5547141</v>
      </c>
      <c r="N986" s="0" t="n">
        <v>1</v>
      </c>
      <c r="O986" s="0" t="n">
        <v>0</v>
      </c>
      <c r="P986" s="0" t="n">
        <v>0</v>
      </c>
      <c r="Q986" s="0" t="n">
        <v>0</v>
      </c>
      <c r="R986" s="0" t="n">
        <v>28.05515</v>
      </c>
      <c r="S986" s="0" t="n">
        <v>4.67422</v>
      </c>
      <c r="T986" s="0" t="n">
        <v>17.65244</v>
      </c>
      <c r="U986" s="0" t="n">
        <v>38.32292</v>
      </c>
      <c r="V986" s="0" t="n">
        <v>52.30357</v>
      </c>
      <c r="W986" s="0" t="n">
        <v>49.76463</v>
      </c>
      <c r="X986" s="0" t="n">
        <v>48.58519</v>
      </c>
      <c r="Y986" s="0" t="n">
        <v>51.53512</v>
      </c>
      <c r="Z986" s="0" t="n">
        <v>0</v>
      </c>
      <c r="AA986" s="0" t="n">
        <v>1</v>
      </c>
      <c r="AB986" s="0" t="n">
        <v>0</v>
      </c>
      <c r="AC986" s="0" t="n">
        <v>0</v>
      </c>
      <c r="AD986" s="0" t="n">
        <v>0</v>
      </c>
      <c r="AE986" s="0" t="n">
        <v>0</v>
      </c>
      <c r="AF986" s="0" t="n">
        <v>0</v>
      </c>
      <c r="AG986" s="0" t="n">
        <v>0</v>
      </c>
      <c r="AH986" s="0" t="n">
        <v>1</v>
      </c>
      <c r="AI986" s="0" t="n">
        <v>1</v>
      </c>
      <c r="AJ986" s="0" t="n">
        <v>0.02964806</v>
      </c>
      <c r="AK986" s="0" t="n">
        <v>0.01979966</v>
      </c>
      <c r="AL986" s="0" t="n">
        <v>-0.02719668</v>
      </c>
      <c r="AM986" s="0" t="n">
        <v>0.9989942</v>
      </c>
      <c r="AN986" s="0" t="n">
        <v>1</v>
      </c>
      <c r="AO986" s="0" t="n">
        <v>1</v>
      </c>
      <c r="AP986" s="0" t="n">
        <v>0</v>
      </c>
      <c r="AQ986" s="0" t="n">
        <v>0</v>
      </c>
      <c r="AR986" s="0" t="n">
        <v>0</v>
      </c>
      <c r="AS986" s="1" t="n">
        <v>9.732496E-010</v>
      </c>
      <c r="AT986" s="1" t="n">
        <v>-2.378803E-009</v>
      </c>
      <c r="AU986" s="1" t="n">
        <v>-3.88932E-009</v>
      </c>
      <c r="AV986" s="0" t="n">
        <v>1</v>
      </c>
      <c r="AW986" s="0" t="n">
        <v>1</v>
      </c>
      <c r="AX986" s="1" t="n">
        <v>-1.040472E-008</v>
      </c>
      <c r="AY986" s="1" t="n">
        <v>3.41207E-008</v>
      </c>
      <c r="AZ986" s="1" t="n">
        <v>-9.805173E-010</v>
      </c>
      <c r="BA986" s="0" t="n">
        <v>1</v>
      </c>
      <c r="BB986" s="0" t="n">
        <v>2</v>
      </c>
      <c r="BC986" s="0" t="n">
        <v>1</v>
      </c>
      <c r="BD986" s="0" t="n">
        <v>0</v>
      </c>
      <c r="BE986" s="0" t="n">
        <v>0</v>
      </c>
      <c r="BF986" s="0" t="n">
        <v>0</v>
      </c>
      <c r="BG986" s="1" t="n">
        <v>4.683178E-010</v>
      </c>
      <c r="BH986" s="1" t="n">
        <v>1.289379E-009</v>
      </c>
      <c r="BI986" s="1" t="n">
        <v>1.872726E-009</v>
      </c>
      <c r="BJ986" s="0" t="n">
        <v>1</v>
      </c>
      <c r="BK986" s="0" t="n">
        <v>1</v>
      </c>
      <c r="BL986" s="1" t="n">
        <v>-5.895546E-009</v>
      </c>
      <c r="BM986" s="1" t="n">
        <v>2.582244E-008</v>
      </c>
      <c r="BN986" s="1" t="n">
        <v>-2.049609E-009</v>
      </c>
      <c r="BO986" s="0" t="n">
        <v>1</v>
      </c>
      <c r="BP986" s="0" t="n">
        <v>3</v>
      </c>
      <c r="BQ986" s="0" t="n">
        <v>1</v>
      </c>
      <c r="BR986" s="0" t="n">
        <v>0</v>
      </c>
      <c r="BS986" s="0" t="n">
        <v>0</v>
      </c>
      <c r="BT986" s="0" t="n">
        <v>0</v>
      </c>
      <c r="BU986" s="1" t="n">
        <v>-4.875693E-009</v>
      </c>
      <c r="BV986" s="1" t="n">
        <v>1.552501E-008</v>
      </c>
      <c r="BW986" s="1" t="n">
        <v>-5.80505E-009</v>
      </c>
      <c r="BX986" s="0" t="n">
        <v>1</v>
      </c>
      <c r="BY986" s="0" t="n">
        <v>1</v>
      </c>
      <c r="BZ986" s="1" t="n">
        <v>-4.70418E-009</v>
      </c>
      <c r="CA986" s="1" t="n">
        <v>1.561939E-008</v>
      </c>
      <c r="CB986" s="1" t="n">
        <v>5.802748E-009</v>
      </c>
      <c r="CC986" s="0" t="n">
        <v>1</v>
      </c>
      <c r="CD986" s="2" t="n">
        <f aca="false">SQRT(SUMSQ(AB986:AD986))</f>
        <v>0</v>
      </c>
      <c r="CE986" s="2" t="n">
        <f aca="false">SQRT(SUMSQ(AP986:AR986))</f>
        <v>0</v>
      </c>
      <c r="CF986" s="2" t="n">
        <f aca="false">SQRT(SUMSQ(BD986:BF986))</f>
        <v>0</v>
      </c>
      <c r="CG986" s="2" t="n">
        <f aca="false">SQRT(SUMSQ(BR986:BT986))</f>
        <v>0</v>
      </c>
      <c r="CH986" s="2" t="n">
        <f aca="false">DEGREES(2*ACOS(AH986))</f>
        <v>0</v>
      </c>
      <c r="CI986" s="2" t="n">
        <f aca="false">DEGREES(2*ACOS(AV986))</f>
        <v>0</v>
      </c>
      <c r="CJ986" s="2" t="n">
        <f aca="false">DEGREES(2*ACOS(BJ986))</f>
        <v>0</v>
      </c>
      <c r="CK986" s="2" t="n">
        <f aca="false">DEGREES(2*ACOS(BX986))</f>
        <v>0</v>
      </c>
      <c r="CL986" s="0" t="n">
        <f aca="false">ABS(AI986-1)</f>
        <v>0</v>
      </c>
      <c r="CM986" s="0" t="n">
        <f aca="false">ABS(AW986-1)</f>
        <v>0</v>
      </c>
      <c r="CN986" s="0" t="n">
        <f aca="false">ABS(BK986-1)</f>
        <v>0</v>
      </c>
      <c r="CO986" s="0" t="n">
        <f aca="false">ABS(BY986-1)</f>
        <v>0</v>
      </c>
      <c r="CP986" s="3" t="n">
        <f aca="false">DEGREES(2*ACOS(AH986))</f>
        <v>0</v>
      </c>
      <c r="CQ986" s="3" t="n">
        <f aca="false">DEGREES(2*ACOS(AV986))</f>
        <v>0</v>
      </c>
      <c r="CR986" s="3" t="n">
        <f aca="false">DEGREES(2*ACOS(BJ986))</f>
        <v>0</v>
      </c>
      <c r="CS986" s="3" t="n">
        <f aca="false">DEGREES(2*ACOS(CC986))</f>
        <v>0</v>
      </c>
      <c r="CT986" s="0" t="n">
        <f aca="false">SUM(CD986:CR986)</f>
        <v>0</v>
      </c>
      <c r="CU986" s="4" t="n">
        <f aca="false">(CT986-MIN($CT$5:$CT$1744))/(MAX($CT$5:$CT$1744)-MIN($CT$5:$CT$1744))</f>
        <v>0</v>
      </c>
      <c r="CV986" s="0" t="n">
        <f aca="false">SUM(CD986,CH986,CL986,CP986)</f>
        <v>0</v>
      </c>
      <c r="CW986" s="0" t="n">
        <f aca="false">SUM(CE986,CI986,CM986,CQ986)</f>
        <v>0</v>
      </c>
      <c r="CX986" s="0" t="n">
        <f aca="false">SUM(CF986,CJ986,CN986,CR986)</f>
        <v>0</v>
      </c>
      <c r="CY986" s="0" t="n">
        <f aca="false">SUM(CG986,CK986,CO986)</f>
        <v>0</v>
      </c>
      <c r="CZ986" s="5" t="str">
        <f aca="false">IF(CD986=0,IF(CH986=0,IF(CL986=0,IF(CP986=0,"NULL","4"),"3"),"2"),"1")</f>
        <v>NULL</v>
      </c>
    </row>
    <row r="987" customFormat="false" ht="14.9" hidden="false" customHeight="false" outlineLevel="0" collapsed="false">
      <c r="A987" s="0" t="n">
        <v>2400.903</v>
      </c>
      <c r="B987" s="0" t="n">
        <v>3.316687</v>
      </c>
      <c r="C987" s="0" t="n">
        <v>2.030149</v>
      </c>
      <c r="D987" s="0" t="n">
        <v>2.685898</v>
      </c>
      <c r="E987" s="0" t="n">
        <v>-0.2840919</v>
      </c>
      <c r="F987" s="0" t="n">
        <v>-0.0413066</v>
      </c>
      <c r="G987" s="0" t="n">
        <v>0.003889709</v>
      </c>
      <c r="H987" s="0" t="n">
        <v>0.957899</v>
      </c>
      <c r="I987" s="0" t="n">
        <v>0.16236</v>
      </c>
      <c r="J987" s="0" t="n">
        <v>0.08131196</v>
      </c>
      <c r="K987" s="0" t="n">
        <v>0.8360147</v>
      </c>
      <c r="L987" s="0" t="n">
        <v>-0.1289657</v>
      </c>
      <c r="M987" s="0" t="n">
        <v>0.5271012</v>
      </c>
      <c r="N987" s="0" t="n">
        <v>1</v>
      </c>
      <c r="O987" s="0" t="n">
        <v>0</v>
      </c>
      <c r="P987" s="0" t="n">
        <v>0</v>
      </c>
      <c r="Q987" s="0" t="n">
        <v>0</v>
      </c>
      <c r="R987" s="0" t="n">
        <v>29.17735</v>
      </c>
      <c r="S987" s="0" t="n">
        <v>4.861189</v>
      </c>
      <c r="T987" s="0" t="n">
        <v>18.35854</v>
      </c>
      <c r="U987" s="0" t="n">
        <v>39.85584</v>
      </c>
      <c r="V987" s="0" t="n">
        <v>54.39572</v>
      </c>
      <c r="W987" s="0" t="n">
        <v>51.75521</v>
      </c>
      <c r="X987" s="0" t="n">
        <v>50.5286</v>
      </c>
      <c r="Y987" s="0" t="n">
        <v>53.59653</v>
      </c>
      <c r="Z987" s="0" t="n">
        <v>0</v>
      </c>
      <c r="AA987" s="0" t="n">
        <v>1</v>
      </c>
      <c r="AB987" s="0" t="n">
        <v>0</v>
      </c>
      <c r="AC987" s="0" t="n">
        <v>0</v>
      </c>
      <c r="AD987" s="0" t="n">
        <v>0</v>
      </c>
      <c r="AE987" s="0" t="n">
        <v>0</v>
      </c>
      <c r="AF987" s="0" t="n">
        <v>0</v>
      </c>
      <c r="AG987" s="0" t="n">
        <v>0</v>
      </c>
      <c r="AH987" s="0" t="n">
        <v>1</v>
      </c>
      <c r="AI987" s="0" t="n">
        <v>1</v>
      </c>
      <c r="AJ987" s="0" t="n">
        <v>0.03633303</v>
      </c>
      <c r="AK987" s="0" t="n">
        <v>0.01054445</v>
      </c>
      <c r="AL987" s="0" t="n">
        <v>-0.01862233</v>
      </c>
      <c r="AM987" s="0" t="n">
        <v>0.9991104</v>
      </c>
      <c r="AN987" s="0" t="n">
        <v>1</v>
      </c>
      <c r="AO987" s="0" t="n">
        <v>1</v>
      </c>
      <c r="AP987" s="0" t="n">
        <v>0</v>
      </c>
      <c r="AQ987" s="0" t="n">
        <v>0</v>
      </c>
      <c r="AR987" s="0" t="n">
        <v>0</v>
      </c>
      <c r="AS987" s="1" t="n">
        <v>8.298247E-010</v>
      </c>
      <c r="AT987" s="1" t="n">
        <v>1.658439E-008</v>
      </c>
      <c r="AU987" s="1" t="n">
        <v>-7.691455E-009</v>
      </c>
      <c r="AV987" s="0" t="n">
        <v>1</v>
      </c>
      <c r="AW987" s="0" t="n">
        <v>1</v>
      </c>
      <c r="AX987" s="1" t="n">
        <v>-8.10476E-009</v>
      </c>
      <c r="AY987" s="1" t="n">
        <v>-1.349748E-008</v>
      </c>
      <c r="AZ987" s="1" t="n">
        <v>2.218031E-010</v>
      </c>
      <c r="BA987" s="0" t="n">
        <v>1</v>
      </c>
      <c r="BB987" s="0" t="n">
        <v>2</v>
      </c>
      <c r="BC987" s="0" t="n">
        <v>1</v>
      </c>
      <c r="BD987" s="0" t="n">
        <v>0</v>
      </c>
      <c r="BE987" s="0" t="n">
        <v>0</v>
      </c>
      <c r="BF987" s="0" t="n">
        <v>0</v>
      </c>
      <c r="BG987" s="1" t="n">
        <v>-2.660857E-009</v>
      </c>
      <c r="BH987" s="1" t="n">
        <v>1.300975E-008</v>
      </c>
      <c r="BI987" s="1" t="n">
        <v>-1.139746E-008</v>
      </c>
      <c r="BJ987" s="0" t="n">
        <v>1</v>
      </c>
      <c r="BK987" s="0" t="n">
        <v>1</v>
      </c>
      <c r="BL987" s="1" t="n">
        <v>-8.10476E-009</v>
      </c>
      <c r="BM987" s="1" t="n">
        <v>-1.349748E-008</v>
      </c>
      <c r="BN987" s="1" t="n">
        <v>2.218031E-010</v>
      </c>
      <c r="BO987" s="0" t="n">
        <v>1</v>
      </c>
      <c r="BP987" s="0" t="n">
        <v>3</v>
      </c>
      <c r="BQ987" s="0" t="n">
        <v>1</v>
      </c>
      <c r="BR987" s="0" t="n">
        <v>0</v>
      </c>
      <c r="BS987" s="0" t="n">
        <v>0</v>
      </c>
      <c r="BT987" s="0" t="n">
        <v>0</v>
      </c>
      <c r="BU987" s="1" t="n">
        <v>-3.999854E-009</v>
      </c>
      <c r="BV987" s="1" t="n">
        <v>9.653784E-010</v>
      </c>
      <c r="BW987" s="1" t="n">
        <v>-6.746804E-009</v>
      </c>
      <c r="BX987" s="0" t="n">
        <v>1</v>
      </c>
      <c r="BY987" s="0" t="n">
        <v>1</v>
      </c>
      <c r="BZ987" s="1" t="n">
        <v>-8.783056E-009</v>
      </c>
      <c r="CA987" s="1" t="n">
        <v>-8.444909E-009</v>
      </c>
      <c r="CB987" s="1" t="n">
        <v>-1.330407E-008</v>
      </c>
      <c r="CC987" s="0" t="n">
        <v>1</v>
      </c>
      <c r="CD987" s="2" t="n">
        <f aca="false">SQRT(SUMSQ(AB987:AD987))</f>
        <v>0</v>
      </c>
      <c r="CE987" s="2" t="n">
        <f aca="false">SQRT(SUMSQ(AP987:AR987))</f>
        <v>0</v>
      </c>
      <c r="CF987" s="2" t="n">
        <f aca="false">SQRT(SUMSQ(BD987:BF987))</f>
        <v>0</v>
      </c>
      <c r="CG987" s="2" t="n">
        <f aca="false">SQRT(SUMSQ(BR987:BT987))</f>
        <v>0</v>
      </c>
      <c r="CH987" s="2" t="n">
        <f aca="false">DEGREES(2*ACOS(AH987))</f>
        <v>0</v>
      </c>
      <c r="CI987" s="2" t="n">
        <f aca="false">DEGREES(2*ACOS(AV987))</f>
        <v>0</v>
      </c>
      <c r="CJ987" s="2" t="n">
        <f aca="false">DEGREES(2*ACOS(BJ987))</f>
        <v>0</v>
      </c>
      <c r="CK987" s="2" t="n">
        <f aca="false">DEGREES(2*ACOS(BX987))</f>
        <v>0</v>
      </c>
      <c r="CL987" s="0" t="n">
        <f aca="false">ABS(AI987-1)</f>
        <v>0</v>
      </c>
      <c r="CM987" s="0" t="n">
        <f aca="false">ABS(AW987-1)</f>
        <v>0</v>
      </c>
      <c r="CN987" s="0" t="n">
        <f aca="false">ABS(BK987-1)</f>
        <v>0</v>
      </c>
      <c r="CO987" s="0" t="n">
        <f aca="false">ABS(BY987-1)</f>
        <v>0</v>
      </c>
      <c r="CP987" s="3" t="n">
        <f aca="false">DEGREES(2*ACOS(AH987))</f>
        <v>0</v>
      </c>
      <c r="CQ987" s="3" t="n">
        <f aca="false">DEGREES(2*ACOS(AV987))</f>
        <v>0</v>
      </c>
      <c r="CR987" s="3" t="n">
        <f aca="false">DEGREES(2*ACOS(BJ987))</f>
        <v>0</v>
      </c>
      <c r="CS987" s="3" t="n">
        <f aca="false">DEGREES(2*ACOS(CC987))</f>
        <v>0</v>
      </c>
      <c r="CT987" s="0" t="n">
        <f aca="false">SUM(CD987:CR987)</f>
        <v>0</v>
      </c>
      <c r="CU987" s="4" t="n">
        <f aca="false">(CT987-MIN($CT$5:$CT$1744))/(MAX($CT$5:$CT$1744)-MIN($CT$5:$CT$1744))</f>
        <v>0</v>
      </c>
      <c r="CV987" s="0" t="n">
        <f aca="false">SUM(CD987,CH987,CL987,CP987)</f>
        <v>0</v>
      </c>
      <c r="CW987" s="0" t="n">
        <f aca="false">SUM(CE987,CI987,CM987,CQ987)</f>
        <v>0</v>
      </c>
      <c r="CX987" s="0" t="n">
        <f aca="false">SUM(CF987,CJ987,CN987,CR987)</f>
        <v>0</v>
      </c>
      <c r="CY987" s="0" t="n">
        <f aca="false">SUM(CG987,CK987,CO987)</f>
        <v>0</v>
      </c>
      <c r="CZ987" s="5" t="str">
        <f aca="false">IF(CD987=0,IF(CH987=0,IF(CL987=0,IF(CP987=0,"NULL","4"),"3"),"2"),"1")</f>
        <v>NULL</v>
      </c>
    </row>
    <row r="988" customFormat="false" ht="14.9" hidden="false" customHeight="false" outlineLevel="0" collapsed="false">
      <c r="A988" s="0" t="n">
        <v>2400.952</v>
      </c>
      <c r="B988" s="0" t="n">
        <v>3.316687</v>
      </c>
      <c r="C988" s="0" t="n">
        <v>2.030149</v>
      </c>
      <c r="D988" s="0" t="n">
        <v>2.685898</v>
      </c>
      <c r="E988" s="0" t="n">
        <v>-0.284092</v>
      </c>
      <c r="F988" s="0" t="n">
        <v>-0.04130658</v>
      </c>
      <c r="G988" s="0" t="n">
        <v>0.003889705</v>
      </c>
      <c r="H988" s="0" t="n">
        <v>0.957899</v>
      </c>
      <c r="I988" s="0" t="n">
        <v>0.16236</v>
      </c>
      <c r="J988" s="0" t="n">
        <v>0.08096419</v>
      </c>
      <c r="K988" s="0" t="n">
        <v>0.8494188</v>
      </c>
      <c r="L988" s="0" t="n">
        <v>-0.1366576</v>
      </c>
      <c r="M988" s="0" t="n">
        <v>0.5032467</v>
      </c>
      <c r="N988" s="0" t="n">
        <v>1</v>
      </c>
      <c r="O988" s="0" t="n">
        <v>0</v>
      </c>
      <c r="P988" s="0" t="n">
        <v>0</v>
      </c>
      <c r="Q988" s="0" t="n">
        <v>0</v>
      </c>
      <c r="R988" s="0" t="n">
        <v>28.05515</v>
      </c>
      <c r="S988" s="0" t="n">
        <v>4.674222</v>
      </c>
      <c r="T988" s="0" t="n">
        <v>17.65244</v>
      </c>
      <c r="U988" s="0" t="n">
        <v>38.32292</v>
      </c>
      <c r="V988" s="0" t="n">
        <v>52.30357</v>
      </c>
      <c r="W988" s="0" t="n">
        <v>49.76463</v>
      </c>
      <c r="X988" s="0" t="n">
        <v>48.58519</v>
      </c>
      <c r="Y988" s="0" t="n">
        <v>51.53512</v>
      </c>
      <c r="Z988" s="0" t="n">
        <v>0</v>
      </c>
      <c r="AA988" s="0" t="n">
        <v>1</v>
      </c>
      <c r="AB988" s="0" t="n">
        <v>0</v>
      </c>
      <c r="AC988" s="0" t="n">
        <v>0</v>
      </c>
      <c r="AD988" s="0" t="n">
        <v>0</v>
      </c>
      <c r="AE988" s="0" t="n">
        <v>0</v>
      </c>
      <c r="AF988" s="0" t="n">
        <v>0</v>
      </c>
      <c r="AG988" s="0" t="n">
        <v>0</v>
      </c>
      <c r="AH988" s="0" t="n">
        <v>1</v>
      </c>
      <c r="AI988" s="0" t="n">
        <v>1</v>
      </c>
      <c r="AJ988" s="0" t="n">
        <v>0.02912195</v>
      </c>
      <c r="AK988" s="0" t="n">
        <v>0.006874972</v>
      </c>
      <c r="AL988" s="0" t="n">
        <v>-0.01314127</v>
      </c>
      <c r="AM988" s="0" t="n">
        <v>0.9994658</v>
      </c>
      <c r="AN988" s="0" t="n">
        <v>1</v>
      </c>
      <c r="AO988" s="0" t="n">
        <v>1</v>
      </c>
      <c r="AP988" s="0" t="n">
        <v>0</v>
      </c>
      <c r="AQ988" s="0" t="n">
        <v>0</v>
      </c>
      <c r="AR988" s="0" t="n">
        <v>0</v>
      </c>
      <c r="AS988" s="1" t="n">
        <v>-1.166747E-009</v>
      </c>
      <c r="AT988" s="1" t="n">
        <v>1.004077E-008</v>
      </c>
      <c r="AU988" s="1" t="n">
        <v>-8.919084E-009</v>
      </c>
      <c r="AV988" s="0" t="n">
        <v>1</v>
      </c>
      <c r="AW988" s="0" t="n">
        <v>1</v>
      </c>
      <c r="AX988" s="1" t="n">
        <v>-8.879748E-009</v>
      </c>
      <c r="AY988" s="1" t="n">
        <v>6.687973E-008</v>
      </c>
      <c r="AZ988" s="1" t="n">
        <v>-6.226135E-008</v>
      </c>
      <c r="BA988" s="0" t="n">
        <v>1</v>
      </c>
      <c r="BB988" s="0" t="n">
        <v>2</v>
      </c>
      <c r="BC988" s="0" t="n">
        <v>1</v>
      </c>
      <c r="BD988" s="0" t="n">
        <v>0</v>
      </c>
      <c r="BE988" s="0" t="n">
        <v>0</v>
      </c>
      <c r="BF988" s="0" t="n">
        <v>0</v>
      </c>
      <c r="BG988" s="1" t="n">
        <v>-1.166747E-009</v>
      </c>
      <c r="BH988" s="1" t="n">
        <v>1.004077E-008</v>
      </c>
      <c r="BI988" s="1" t="n">
        <v>-8.919084E-009</v>
      </c>
      <c r="BJ988" s="0" t="n">
        <v>1</v>
      </c>
      <c r="BK988" s="0" t="n">
        <v>1</v>
      </c>
      <c r="BL988" s="1" t="n">
        <v>-6.107934E-009</v>
      </c>
      <c r="BM988" s="1" t="n">
        <v>6.133398E-008</v>
      </c>
      <c r="BN988" s="1" t="n">
        <v>-5.049707E-008</v>
      </c>
      <c r="BO988" s="0" t="n">
        <v>1</v>
      </c>
      <c r="BP988" s="0" t="n">
        <v>3</v>
      </c>
      <c r="BQ988" s="0" t="n">
        <v>1</v>
      </c>
      <c r="BR988" s="0" t="n">
        <v>0</v>
      </c>
      <c r="BS988" s="0" t="n">
        <v>0</v>
      </c>
      <c r="BT988" s="0" t="n">
        <v>0</v>
      </c>
      <c r="BU988" s="0" t="n">
        <v>0</v>
      </c>
      <c r="BV988" s="0" t="n">
        <v>0</v>
      </c>
      <c r="BW988" s="0" t="n">
        <v>0</v>
      </c>
      <c r="BX988" s="0" t="n">
        <v>1</v>
      </c>
      <c r="BY988" s="0" t="n">
        <v>1</v>
      </c>
      <c r="BZ988" s="1" t="n">
        <v>-1.066702E-008</v>
      </c>
      <c r="CA988" s="1" t="n">
        <v>6.869165E-008</v>
      </c>
      <c r="CB988" s="1" t="n">
        <v>-7.808459E-008</v>
      </c>
      <c r="CC988" s="0" t="n">
        <v>1</v>
      </c>
      <c r="CD988" s="2" t="n">
        <f aca="false">SQRT(SUMSQ(AB988:AD988))</f>
        <v>0</v>
      </c>
      <c r="CE988" s="2" t="n">
        <f aca="false">SQRT(SUMSQ(AP988:AR988))</f>
        <v>0</v>
      </c>
      <c r="CF988" s="2" t="n">
        <f aca="false">SQRT(SUMSQ(BD988:BF988))</f>
        <v>0</v>
      </c>
      <c r="CG988" s="2" t="n">
        <f aca="false">SQRT(SUMSQ(BR988:BT988))</f>
        <v>0</v>
      </c>
      <c r="CH988" s="2" t="n">
        <f aca="false">DEGREES(2*ACOS(AH988))</f>
        <v>0</v>
      </c>
      <c r="CI988" s="2" t="n">
        <f aca="false">DEGREES(2*ACOS(AV988))</f>
        <v>0</v>
      </c>
      <c r="CJ988" s="2" t="n">
        <f aca="false">DEGREES(2*ACOS(BJ988))</f>
        <v>0</v>
      </c>
      <c r="CK988" s="2" t="n">
        <f aca="false">DEGREES(2*ACOS(BX988))</f>
        <v>0</v>
      </c>
      <c r="CL988" s="0" t="n">
        <f aca="false">ABS(AI988-1)</f>
        <v>0</v>
      </c>
      <c r="CM988" s="0" t="n">
        <f aca="false">ABS(AW988-1)</f>
        <v>0</v>
      </c>
      <c r="CN988" s="0" t="n">
        <f aca="false">ABS(BK988-1)</f>
        <v>0</v>
      </c>
      <c r="CO988" s="0" t="n">
        <f aca="false">ABS(BY988-1)</f>
        <v>0</v>
      </c>
      <c r="CP988" s="3" t="n">
        <f aca="false">DEGREES(2*ACOS(AH988))</f>
        <v>0</v>
      </c>
      <c r="CQ988" s="3" t="n">
        <f aca="false">DEGREES(2*ACOS(AV988))</f>
        <v>0</v>
      </c>
      <c r="CR988" s="3" t="n">
        <f aca="false">DEGREES(2*ACOS(BJ988))</f>
        <v>0</v>
      </c>
      <c r="CS988" s="3" t="n">
        <f aca="false">DEGREES(2*ACOS(CC988))</f>
        <v>0</v>
      </c>
      <c r="CT988" s="0" t="n">
        <f aca="false">SUM(CD988:CR988)</f>
        <v>0</v>
      </c>
      <c r="CU988" s="4" t="n">
        <f aca="false">(CT988-MIN($CT$5:$CT$1744))/(MAX($CT$5:$CT$1744)-MIN($CT$5:$CT$1744))</f>
        <v>0</v>
      </c>
      <c r="CV988" s="0" t="n">
        <f aca="false">SUM(CD988,CH988,CL988,CP988)</f>
        <v>0</v>
      </c>
      <c r="CW988" s="0" t="n">
        <f aca="false">SUM(CE988,CI988,CM988,CQ988)</f>
        <v>0</v>
      </c>
      <c r="CX988" s="0" t="n">
        <f aca="false">SUM(CF988,CJ988,CN988,CR988)</f>
        <v>0</v>
      </c>
      <c r="CY988" s="0" t="n">
        <f aca="false">SUM(CG988,CK988,CO988)</f>
        <v>0</v>
      </c>
      <c r="CZ988" s="5" t="str">
        <f aca="false">IF(CD988=0,IF(CH988=0,IF(CL988=0,IF(CP988=0,"NULL","4"),"3"),"2"),"1")</f>
        <v>NULL</v>
      </c>
    </row>
    <row r="989" customFormat="false" ht="14.9" hidden="false" customHeight="false" outlineLevel="0" collapsed="false">
      <c r="A989" s="0" t="n">
        <v>2401.003</v>
      </c>
      <c r="B989" s="0" t="n">
        <v>3.316687</v>
      </c>
      <c r="C989" s="0" t="n">
        <v>2.030149</v>
      </c>
      <c r="D989" s="0" t="n">
        <v>2.685898</v>
      </c>
      <c r="E989" s="0" t="n">
        <v>-0.284092</v>
      </c>
      <c r="F989" s="0" t="n">
        <v>-0.04130651</v>
      </c>
      <c r="G989" s="0" t="n">
        <v>0.00388976</v>
      </c>
      <c r="H989" s="0" t="n">
        <v>0.957899</v>
      </c>
      <c r="I989" s="0" t="n">
        <v>0.16236</v>
      </c>
      <c r="J989" s="0" t="n">
        <v>0.07718603</v>
      </c>
      <c r="K989" s="0" t="n">
        <v>0.8601522</v>
      </c>
      <c r="L989" s="0" t="n">
        <v>-0.1368217</v>
      </c>
      <c r="M989" s="0" t="n">
        <v>0.4852426</v>
      </c>
      <c r="N989" s="0" t="n">
        <v>1</v>
      </c>
      <c r="O989" s="0" t="n">
        <v>0</v>
      </c>
      <c r="P989" s="0" t="n">
        <v>0</v>
      </c>
      <c r="Q989" s="0" t="n">
        <v>0</v>
      </c>
      <c r="R989" s="0" t="n">
        <v>29.17735</v>
      </c>
      <c r="S989" s="0" t="n">
        <v>4.861193</v>
      </c>
      <c r="T989" s="0" t="n">
        <v>18.35854</v>
      </c>
      <c r="U989" s="0" t="n">
        <v>39.85584</v>
      </c>
      <c r="V989" s="0" t="n">
        <v>54.39572</v>
      </c>
      <c r="W989" s="0" t="n">
        <v>51.75521</v>
      </c>
      <c r="X989" s="0" t="n">
        <v>50.5286</v>
      </c>
      <c r="Y989" s="0" t="n">
        <v>53.59653</v>
      </c>
      <c r="Z989" s="0" t="n">
        <v>0</v>
      </c>
      <c r="AA989" s="0" t="n">
        <v>1</v>
      </c>
      <c r="AB989" s="0" t="n">
        <v>0</v>
      </c>
      <c r="AC989" s="0" t="n">
        <v>0</v>
      </c>
      <c r="AD989" s="0" t="n">
        <v>0</v>
      </c>
      <c r="AE989" s="0" t="n">
        <v>0</v>
      </c>
      <c r="AF989" s="0" t="n">
        <v>0</v>
      </c>
      <c r="AG989" s="0" t="n">
        <v>0</v>
      </c>
      <c r="AH989" s="0" t="n">
        <v>1</v>
      </c>
      <c r="AI989" s="0" t="n">
        <v>1</v>
      </c>
      <c r="AJ989" s="0" t="n">
        <v>0.02713654</v>
      </c>
      <c r="AK989" s="0" t="n">
        <v>-0.0004603626</v>
      </c>
      <c r="AL989" s="0" t="n">
        <v>0.002104502</v>
      </c>
      <c r="AM989" s="0" t="n">
        <v>0.9996292</v>
      </c>
      <c r="AN989" s="0" t="n">
        <v>1</v>
      </c>
      <c r="AO989" s="0" t="n">
        <v>1</v>
      </c>
      <c r="AP989" s="0" t="n">
        <v>0</v>
      </c>
      <c r="AQ989" s="0" t="n">
        <v>0</v>
      </c>
      <c r="AR989" s="0" t="n">
        <v>0</v>
      </c>
      <c r="AS989" s="1" t="n">
        <v>1.016688E-008</v>
      </c>
      <c r="AT989" s="1" t="n">
        <v>2.896955E-008</v>
      </c>
      <c r="AU989" s="1" t="n">
        <v>6.785061E-009</v>
      </c>
      <c r="AV989" s="0" t="n">
        <v>1</v>
      </c>
      <c r="AW989" s="0" t="n">
        <v>1</v>
      </c>
      <c r="AX989" s="1" t="n">
        <v>8.048513E-009</v>
      </c>
      <c r="AY989" s="1" t="n">
        <v>-1.600858E-008</v>
      </c>
      <c r="AZ989" s="1" t="n">
        <v>3.247645E-008</v>
      </c>
      <c r="BA989" s="0" t="n">
        <v>1</v>
      </c>
      <c r="BB989" s="0" t="n">
        <v>2</v>
      </c>
      <c r="BC989" s="0" t="n">
        <v>1</v>
      </c>
      <c r="BD989" s="0" t="n">
        <v>0</v>
      </c>
      <c r="BE989" s="0" t="n">
        <v>0</v>
      </c>
      <c r="BF989" s="0" t="n">
        <v>0</v>
      </c>
      <c r="BG989" s="1" t="n">
        <v>1.016688E-008</v>
      </c>
      <c r="BH989" s="1" t="n">
        <v>2.896955E-008</v>
      </c>
      <c r="BI989" s="1" t="n">
        <v>6.785061E-009</v>
      </c>
      <c r="BJ989" s="0" t="n">
        <v>1</v>
      </c>
      <c r="BK989" s="0" t="n">
        <v>1</v>
      </c>
      <c r="BL989" s="1" t="n">
        <v>7.465954E-009</v>
      </c>
      <c r="BM989" s="1" t="n">
        <v>6.089067E-009</v>
      </c>
      <c r="BN989" s="1" t="n">
        <v>2.285048E-008</v>
      </c>
      <c r="BO989" s="0" t="n">
        <v>1</v>
      </c>
      <c r="BP989" s="0" t="n">
        <v>3</v>
      </c>
      <c r="BQ989" s="0" t="n">
        <v>1</v>
      </c>
      <c r="BR989" s="0" t="n">
        <v>0</v>
      </c>
      <c r="BS989" s="0" t="n">
        <v>0</v>
      </c>
      <c r="BT989" s="0" t="n">
        <v>0</v>
      </c>
      <c r="BU989" s="1" t="n">
        <v>7.611741E-009</v>
      </c>
      <c r="BV989" s="1" t="n">
        <v>2.698662E-008</v>
      </c>
      <c r="BW989" s="1" t="n">
        <v>9.100963E-009</v>
      </c>
      <c r="BX989" s="0" t="n">
        <v>1</v>
      </c>
      <c r="BY989" s="0" t="n">
        <v>1</v>
      </c>
      <c r="BZ989" s="1" t="n">
        <v>7.320167E-009</v>
      </c>
      <c r="CA989" s="1" t="n">
        <v>-1.480848E-008</v>
      </c>
      <c r="CB989" s="1" t="n">
        <v>3.66E-008</v>
      </c>
      <c r="CC989" s="0" t="n">
        <v>1</v>
      </c>
      <c r="CD989" s="2" t="n">
        <f aca="false">SQRT(SUMSQ(AB989:AD989))</f>
        <v>0</v>
      </c>
      <c r="CE989" s="2" t="n">
        <f aca="false">SQRT(SUMSQ(AP989:AR989))</f>
        <v>0</v>
      </c>
      <c r="CF989" s="2" t="n">
        <f aca="false">SQRT(SUMSQ(BD989:BF989))</f>
        <v>0</v>
      </c>
      <c r="CG989" s="2" t="n">
        <f aca="false">SQRT(SUMSQ(BR989:BT989))</f>
        <v>0</v>
      </c>
      <c r="CH989" s="2" t="n">
        <f aca="false">DEGREES(2*ACOS(AH989))</f>
        <v>0</v>
      </c>
      <c r="CI989" s="2" t="n">
        <f aca="false">DEGREES(2*ACOS(AV989))</f>
        <v>0</v>
      </c>
      <c r="CJ989" s="2" t="n">
        <f aca="false">DEGREES(2*ACOS(BJ989))</f>
        <v>0</v>
      </c>
      <c r="CK989" s="2" t="n">
        <f aca="false">DEGREES(2*ACOS(BX989))</f>
        <v>0</v>
      </c>
      <c r="CL989" s="0" t="n">
        <f aca="false">ABS(AI989-1)</f>
        <v>0</v>
      </c>
      <c r="CM989" s="0" t="n">
        <f aca="false">ABS(AW989-1)</f>
        <v>0</v>
      </c>
      <c r="CN989" s="0" t="n">
        <f aca="false">ABS(BK989-1)</f>
        <v>0</v>
      </c>
      <c r="CO989" s="0" t="n">
        <f aca="false">ABS(BY989-1)</f>
        <v>0</v>
      </c>
      <c r="CP989" s="3" t="n">
        <f aca="false">DEGREES(2*ACOS(AH989))</f>
        <v>0</v>
      </c>
      <c r="CQ989" s="3" t="n">
        <f aca="false">DEGREES(2*ACOS(AV989))</f>
        <v>0</v>
      </c>
      <c r="CR989" s="3" t="n">
        <f aca="false">DEGREES(2*ACOS(BJ989))</f>
        <v>0</v>
      </c>
      <c r="CS989" s="3" t="n">
        <f aca="false">DEGREES(2*ACOS(CC989))</f>
        <v>0</v>
      </c>
      <c r="CT989" s="0" t="n">
        <f aca="false">SUM(CD989:CR989)</f>
        <v>0</v>
      </c>
      <c r="CU989" s="4" t="n">
        <f aca="false">(CT989-MIN($CT$5:$CT$1744))/(MAX($CT$5:$CT$1744)-MIN($CT$5:$CT$1744))</f>
        <v>0</v>
      </c>
      <c r="CV989" s="0" t="n">
        <f aca="false">SUM(CD989,CH989,CL989,CP989)</f>
        <v>0</v>
      </c>
      <c r="CW989" s="0" t="n">
        <f aca="false">SUM(CE989,CI989,CM989,CQ989)</f>
        <v>0</v>
      </c>
      <c r="CX989" s="0" t="n">
        <f aca="false">SUM(CF989,CJ989,CN989,CR989)</f>
        <v>0</v>
      </c>
      <c r="CY989" s="0" t="n">
        <f aca="false">SUM(CG989,CK989,CO989)</f>
        <v>0</v>
      </c>
      <c r="CZ989" s="5" t="str">
        <f aca="false">IF(CD989=0,IF(CH989=0,IF(CL989=0,IF(CP989=0,"NULL","4"),"3"),"2"),"1")</f>
        <v>NULL</v>
      </c>
    </row>
    <row r="990" customFormat="false" ht="14.9" hidden="false" customHeight="false" outlineLevel="0" collapsed="false">
      <c r="A990" s="0" t="n">
        <v>2401.054</v>
      </c>
      <c r="B990" s="0" t="n">
        <v>3.316687</v>
      </c>
      <c r="C990" s="0" t="n">
        <v>2.030149</v>
      </c>
      <c r="D990" s="0" t="n">
        <v>2.685898</v>
      </c>
      <c r="E990" s="0" t="n">
        <v>-0.284092</v>
      </c>
      <c r="F990" s="0" t="n">
        <v>-0.0413065</v>
      </c>
      <c r="G990" s="0" t="n">
        <v>0.003889757</v>
      </c>
      <c r="H990" s="0" t="n">
        <v>0.957899</v>
      </c>
      <c r="I990" s="0" t="n">
        <v>0.16236</v>
      </c>
      <c r="J990" s="0" t="n">
        <v>0.07078107</v>
      </c>
      <c r="K990" s="0" t="n">
        <v>0.8686491</v>
      </c>
      <c r="L990" s="0" t="n">
        <v>-0.1300459</v>
      </c>
      <c r="M990" s="0" t="n">
        <v>0.4727863</v>
      </c>
      <c r="N990" s="0" t="n">
        <v>1</v>
      </c>
      <c r="O990" s="0" t="n">
        <v>0</v>
      </c>
      <c r="P990" s="0" t="n">
        <v>0</v>
      </c>
      <c r="Q990" s="0" t="n">
        <v>0</v>
      </c>
      <c r="R990" s="0" t="n">
        <v>28.05515</v>
      </c>
      <c r="S990" s="0" t="n">
        <v>4.674224</v>
      </c>
      <c r="T990" s="0" t="n">
        <v>17.65244</v>
      </c>
      <c r="U990" s="0" t="n">
        <v>38.32292</v>
      </c>
      <c r="V990" s="0" t="n">
        <v>52.30357</v>
      </c>
      <c r="W990" s="0" t="n">
        <v>49.76463</v>
      </c>
      <c r="X990" s="0" t="n">
        <v>48.58519</v>
      </c>
      <c r="Y990" s="0" t="n">
        <v>51.53512</v>
      </c>
      <c r="Z990" s="0" t="n">
        <v>0</v>
      </c>
      <c r="AA990" s="0" t="n">
        <v>1</v>
      </c>
      <c r="AB990" s="0" t="n">
        <v>0</v>
      </c>
      <c r="AC990" s="0" t="n">
        <v>0</v>
      </c>
      <c r="AD990" s="0" t="n">
        <v>0</v>
      </c>
      <c r="AE990" s="0" t="n">
        <v>0</v>
      </c>
      <c r="AF990" s="0" t="n">
        <v>0</v>
      </c>
      <c r="AG990" s="0" t="n">
        <v>0</v>
      </c>
      <c r="AH990" s="0" t="n">
        <v>1</v>
      </c>
      <c r="AI990" s="0" t="n">
        <v>1</v>
      </c>
      <c r="AJ990" s="0" t="n">
        <v>0.0280427</v>
      </c>
      <c r="AK990" s="0" t="n">
        <v>0.002512569</v>
      </c>
      <c r="AL990" s="0" t="n">
        <v>0.005930054</v>
      </c>
      <c r="AM990" s="0" t="n">
        <v>0.9995858</v>
      </c>
      <c r="AN990" s="0" t="n">
        <v>1</v>
      </c>
      <c r="AO990" s="0" t="n">
        <v>1</v>
      </c>
      <c r="AP990" s="0" t="n">
        <v>0</v>
      </c>
      <c r="AQ990" s="0" t="n">
        <v>0</v>
      </c>
      <c r="AR990" s="0" t="n">
        <v>0</v>
      </c>
      <c r="AS990" s="1" t="n">
        <v>-1.912402E-010</v>
      </c>
      <c r="AT990" s="1" t="n">
        <v>-1.523728E-009</v>
      </c>
      <c r="AU990" s="1" t="n">
        <v>-5.207943E-010</v>
      </c>
      <c r="AV990" s="0" t="n">
        <v>1</v>
      </c>
      <c r="AW990" s="0" t="n">
        <v>1</v>
      </c>
      <c r="AX990" s="1" t="n">
        <v>-2.137351E-008</v>
      </c>
      <c r="AY990" s="1" t="n">
        <v>-2.550563E-008</v>
      </c>
      <c r="AZ990" s="1" t="n">
        <v>-1.622245E-008</v>
      </c>
      <c r="BA990" s="0" t="n">
        <v>1</v>
      </c>
      <c r="BB990" s="0" t="n">
        <v>2</v>
      </c>
      <c r="BC990" s="0" t="n">
        <v>1</v>
      </c>
      <c r="BD990" s="0" t="n">
        <v>0</v>
      </c>
      <c r="BE990" s="0" t="n">
        <v>0</v>
      </c>
      <c r="BF990" s="0" t="n">
        <v>0</v>
      </c>
      <c r="BG990" s="1" t="n">
        <v>-1.912402E-010</v>
      </c>
      <c r="BH990" s="1" t="n">
        <v>-1.523728E-009</v>
      </c>
      <c r="BI990" s="1" t="n">
        <v>-5.207943E-010</v>
      </c>
      <c r="BJ990" s="0" t="n">
        <v>1</v>
      </c>
      <c r="BK990" s="0" t="n">
        <v>1</v>
      </c>
      <c r="BL990" s="1" t="n">
        <v>-2.137351E-008</v>
      </c>
      <c r="BM990" s="1" t="n">
        <v>-2.550563E-008</v>
      </c>
      <c r="BN990" s="1" t="n">
        <v>-1.622245E-008</v>
      </c>
      <c r="BO990" s="0" t="n">
        <v>1</v>
      </c>
      <c r="BP990" s="0" t="n">
        <v>3</v>
      </c>
      <c r="BQ990" s="0" t="n">
        <v>1</v>
      </c>
      <c r="BR990" s="0" t="n">
        <v>0</v>
      </c>
      <c r="BS990" s="0" t="n">
        <v>0</v>
      </c>
      <c r="BT990" s="0" t="n">
        <v>0</v>
      </c>
      <c r="BU990" s="1" t="n">
        <v>-3.189214E-009</v>
      </c>
      <c r="BV990" s="1" t="n">
        <v>6.861068E-009</v>
      </c>
      <c r="BW990" s="1" t="n">
        <v>-9.612217E-009</v>
      </c>
      <c r="BX990" s="0" t="n">
        <v>1</v>
      </c>
      <c r="BY990" s="0" t="n">
        <v>1</v>
      </c>
      <c r="BZ990" s="1" t="n">
        <v>-2.022324E-008</v>
      </c>
      <c r="CA990" s="1" t="n">
        <v>-3.333085E-008</v>
      </c>
      <c r="CB990" s="1" t="n">
        <v>-6.308973E-009</v>
      </c>
      <c r="CC990" s="0" t="n">
        <v>1</v>
      </c>
      <c r="CD990" s="2" t="n">
        <f aca="false">SQRT(SUMSQ(AB990:AD990))</f>
        <v>0</v>
      </c>
      <c r="CE990" s="2" t="n">
        <f aca="false">SQRT(SUMSQ(AP990:AR990))</f>
        <v>0</v>
      </c>
      <c r="CF990" s="2" t="n">
        <f aca="false">SQRT(SUMSQ(BD990:BF990))</f>
        <v>0</v>
      </c>
      <c r="CG990" s="2" t="n">
        <f aca="false">SQRT(SUMSQ(BR990:BT990))</f>
        <v>0</v>
      </c>
      <c r="CH990" s="2" t="n">
        <f aca="false">DEGREES(2*ACOS(AH990))</f>
        <v>0</v>
      </c>
      <c r="CI990" s="2" t="n">
        <f aca="false">DEGREES(2*ACOS(AV990))</f>
        <v>0</v>
      </c>
      <c r="CJ990" s="2" t="n">
        <f aca="false">DEGREES(2*ACOS(BJ990))</f>
        <v>0</v>
      </c>
      <c r="CK990" s="2" t="n">
        <f aca="false">DEGREES(2*ACOS(BX990))</f>
        <v>0</v>
      </c>
      <c r="CL990" s="0" t="n">
        <f aca="false">ABS(AI990-1)</f>
        <v>0</v>
      </c>
      <c r="CM990" s="0" t="n">
        <f aca="false">ABS(AW990-1)</f>
        <v>0</v>
      </c>
      <c r="CN990" s="0" t="n">
        <f aca="false">ABS(BK990-1)</f>
        <v>0</v>
      </c>
      <c r="CO990" s="0" t="n">
        <f aca="false">ABS(BY990-1)</f>
        <v>0</v>
      </c>
      <c r="CP990" s="3" t="n">
        <f aca="false">DEGREES(2*ACOS(AH990))</f>
        <v>0</v>
      </c>
      <c r="CQ990" s="3" t="n">
        <f aca="false">DEGREES(2*ACOS(AV990))</f>
        <v>0</v>
      </c>
      <c r="CR990" s="3" t="n">
        <f aca="false">DEGREES(2*ACOS(BJ990))</f>
        <v>0</v>
      </c>
      <c r="CS990" s="3" t="n">
        <f aca="false">DEGREES(2*ACOS(CC990))</f>
        <v>0</v>
      </c>
      <c r="CT990" s="0" t="n">
        <f aca="false">SUM(CD990:CR990)</f>
        <v>0</v>
      </c>
      <c r="CU990" s="4" t="n">
        <f aca="false">(CT990-MIN($CT$5:$CT$1744))/(MAX($CT$5:$CT$1744)-MIN($CT$5:$CT$1744))</f>
        <v>0</v>
      </c>
      <c r="CV990" s="0" t="n">
        <f aca="false">SUM(CD990,CH990,CL990,CP990)</f>
        <v>0</v>
      </c>
      <c r="CW990" s="0" t="n">
        <f aca="false">SUM(CE990,CI990,CM990,CQ990)</f>
        <v>0</v>
      </c>
      <c r="CX990" s="0" t="n">
        <f aca="false">SUM(CF990,CJ990,CN990,CR990)</f>
        <v>0</v>
      </c>
      <c r="CY990" s="0" t="n">
        <f aca="false">SUM(CG990,CK990,CO990)</f>
        <v>0</v>
      </c>
      <c r="CZ990" s="5" t="str">
        <f aca="false">IF(CD990=0,IF(CH990=0,IF(CL990=0,IF(CP990=0,"NULL","4"),"3"),"2"),"1")</f>
        <v>NULL</v>
      </c>
    </row>
    <row r="991" customFormat="false" ht="14.9" hidden="false" customHeight="false" outlineLevel="0" collapsed="false">
      <c r="A991" s="0" t="n">
        <v>2401.103</v>
      </c>
      <c r="B991" s="0" t="n">
        <v>3.316687</v>
      </c>
      <c r="C991" s="0" t="n">
        <v>2.030149</v>
      </c>
      <c r="D991" s="0" t="n">
        <v>2.685898</v>
      </c>
      <c r="E991" s="0" t="n">
        <v>-0.284092</v>
      </c>
      <c r="F991" s="0" t="n">
        <v>-0.04130647</v>
      </c>
      <c r="G991" s="0" t="n">
        <v>0.003889789</v>
      </c>
      <c r="H991" s="0" t="n">
        <v>0.957899</v>
      </c>
      <c r="I991" s="0" t="n">
        <v>0.16236</v>
      </c>
      <c r="J991" s="0" t="n">
        <v>0.06203676</v>
      </c>
      <c r="K991" s="0" t="n">
        <v>0.8766273</v>
      </c>
      <c r="L991" s="0" t="n">
        <v>-0.1176017</v>
      </c>
      <c r="M991" s="0" t="n">
        <v>0.4624347</v>
      </c>
      <c r="N991" s="0" t="n">
        <v>1</v>
      </c>
      <c r="O991" s="0" t="n">
        <v>0</v>
      </c>
      <c r="P991" s="0" t="n">
        <v>0</v>
      </c>
      <c r="Q991" s="0" t="n">
        <v>0</v>
      </c>
      <c r="R991" s="0" t="n">
        <v>28.05515</v>
      </c>
      <c r="S991" s="0" t="n">
        <v>4.674224</v>
      </c>
      <c r="T991" s="0" t="n">
        <v>17.65244</v>
      </c>
      <c r="U991" s="0" t="n">
        <v>38.32292</v>
      </c>
      <c r="V991" s="0" t="n">
        <v>52.30357</v>
      </c>
      <c r="W991" s="0" t="n">
        <v>49.76463</v>
      </c>
      <c r="X991" s="0" t="n">
        <v>48.58519</v>
      </c>
      <c r="Y991" s="0" t="n">
        <v>51.53512</v>
      </c>
      <c r="Z991" s="0" t="n">
        <v>0</v>
      </c>
      <c r="AA991" s="0" t="n">
        <v>1</v>
      </c>
      <c r="AB991" s="0" t="n">
        <v>0</v>
      </c>
      <c r="AC991" s="0" t="n">
        <v>0</v>
      </c>
      <c r="AD991" s="0" t="n">
        <v>0</v>
      </c>
      <c r="AE991" s="0" t="n">
        <v>0</v>
      </c>
      <c r="AF991" s="0" t="n">
        <v>0</v>
      </c>
      <c r="AG991" s="0" t="n">
        <v>0</v>
      </c>
      <c r="AH991" s="0" t="n">
        <v>1</v>
      </c>
      <c r="AI991" s="0" t="n">
        <v>1</v>
      </c>
      <c r="AJ991" s="0" t="n">
        <v>0.02828881</v>
      </c>
      <c r="AK991" s="0" t="n">
        <v>0.003903774</v>
      </c>
      <c r="AL991" s="0" t="n">
        <v>0.01010465</v>
      </c>
      <c r="AM991" s="0" t="n">
        <v>0.999541</v>
      </c>
      <c r="AN991" s="0" t="n">
        <v>1</v>
      </c>
      <c r="AO991" s="0" t="n">
        <v>1</v>
      </c>
      <c r="AP991" s="0" t="n">
        <v>0</v>
      </c>
      <c r="AQ991" s="0" t="n">
        <v>0</v>
      </c>
      <c r="AR991" s="0" t="n">
        <v>0</v>
      </c>
      <c r="AS991" s="1" t="n">
        <v>-6.135024E-009</v>
      </c>
      <c r="AT991" s="1" t="n">
        <v>1.24729E-008</v>
      </c>
      <c r="AU991" s="1" t="n">
        <v>-7.941707E-010</v>
      </c>
      <c r="AV991" s="0" t="n">
        <v>1</v>
      </c>
      <c r="AW991" s="0" t="n">
        <v>1</v>
      </c>
      <c r="AX991" s="1" t="n">
        <v>-5.705587E-009</v>
      </c>
      <c r="AY991" s="1" t="n">
        <v>1.722668E-008</v>
      </c>
      <c r="AZ991" s="1" t="n">
        <v>-1.444722E-010</v>
      </c>
      <c r="BA991" s="0" t="n">
        <v>1</v>
      </c>
      <c r="BB991" s="0" t="n">
        <v>2</v>
      </c>
      <c r="BC991" s="0" t="n">
        <v>1</v>
      </c>
      <c r="BD991" s="0" t="n">
        <v>0</v>
      </c>
      <c r="BE991" s="0" t="n">
        <v>0</v>
      </c>
      <c r="BF991" s="0" t="n">
        <v>0</v>
      </c>
      <c r="BG991" s="1" t="n">
        <v>-7.862849E-009</v>
      </c>
      <c r="BH991" s="1" t="n">
        <v>1.772103E-008</v>
      </c>
      <c r="BI991" s="1" t="n">
        <v>-5.001367E-009</v>
      </c>
      <c r="BJ991" s="0" t="n">
        <v>1</v>
      </c>
      <c r="BK991" s="0" t="n">
        <v>1</v>
      </c>
      <c r="BL991" s="1" t="n">
        <v>-2.881716E-009</v>
      </c>
      <c r="BM991" s="1" t="n">
        <v>1.110658E-008</v>
      </c>
      <c r="BN991" s="1" t="n">
        <v>-6.236431E-010</v>
      </c>
      <c r="BO991" s="0" t="n">
        <v>1</v>
      </c>
      <c r="BP991" s="0" t="n">
        <v>3</v>
      </c>
      <c r="BQ991" s="0" t="n">
        <v>1</v>
      </c>
      <c r="BR991" s="0" t="n">
        <v>0</v>
      </c>
      <c r="BS991" s="0" t="n">
        <v>0</v>
      </c>
      <c r="BT991" s="0" t="n">
        <v>0</v>
      </c>
      <c r="BU991" s="1" t="n">
        <v>-6.73521E-009</v>
      </c>
      <c r="BV991" s="1" t="n">
        <v>7.635686E-009</v>
      </c>
      <c r="BW991" s="1" t="n">
        <v>-2.454734E-009</v>
      </c>
      <c r="BX991" s="0" t="n">
        <v>1</v>
      </c>
      <c r="BY991" s="0" t="n">
        <v>1</v>
      </c>
      <c r="BZ991" s="1" t="n">
        <v>-3.911339E-009</v>
      </c>
      <c r="CA991" s="1" t="n">
        <v>1.515585E-009</v>
      </c>
      <c r="CB991" s="1" t="n">
        <v>-2.933904E-009</v>
      </c>
      <c r="CC991" s="0" t="n">
        <v>1</v>
      </c>
      <c r="CD991" s="2" t="n">
        <f aca="false">SQRT(SUMSQ(AB991:AD991))</f>
        <v>0</v>
      </c>
      <c r="CE991" s="2" t="n">
        <f aca="false">SQRT(SUMSQ(AP991:AR991))</f>
        <v>0</v>
      </c>
      <c r="CF991" s="2" t="n">
        <f aca="false">SQRT(SUMSQ(BD991:BF991))</f>
        <v>0</v>
      </c>
      <c r="CG991" s="2" t="n">
        <f aca="false">SQRT(SUMSQ(BR991:BT991))</f>
        <v>0</v>
      </c>
      <c r="CH991" s="2" t="n">
        <f aca="false">DEGREES(2*ACOS(AH991))</f>
        <v>0</v>
      </c>
      <c r="CI991" s="2" t="n">
        <f aca="false">DEGREES(2*ACOS(AV991))</f>
        <v>0</v>
      </c>
      <c r="CJ991" s="2" t="n">
        <f aca="false">DEGREES(2*ACOS(BJ991))</f>
        <v>0</v>
      </c>
      <c r="CK991" s="2" t="n">
        <f aca="false">DEGREES(2*ACOS(BX991))</f>
        <v>0</v>
      </c>
      <c r="CL991" s="0" t="n">
        <f aca="false">ABS(AI991-1)</f>
        <v>0</v>
      </c>
      <c r="CM991" s="0" t="n">
        <f aca="false">ABS(AW991-1)</f>
        <v>0</v>
      </c>
      <c r="CN991" s="0" t="n">
        <f aca="false">ABS(BK991-1)</f>
        <v>0</v>
      </c>
      <c r="CO991" s="0" t="n">
        <f aca="false">ABS(BY991-1)</f>
        <v>0</v>
      </c>
      <c r="CP991" s="3" t="n">
        <f aca="false">DEGREES(2*ACOS(AH991))</f>
        <v>0</v>
      </c>
      <c r="CQ991" s="3" t="n">
        <f aca="false">DEGREES(2*ACOS(AV991))</f>
        <v>0</v>
      </c>
      <c r="CR991" s="3" t="n">
        <f aca="false">DEGREES(2*ACOS(BJ991))</f>
        <v>0</v>
      </c>
      <c r="CS991" s="3" t="n">
        <f aca="false">DEGREES(2*ACOS(CC991))</f>
        <v>0</v>
      </c>
      <c r="CT991" s="0" t="n">
        <f aca="false">SUM(CD991:CR991)</f>
        <v>0</v>
      </c>
      <c r="CU991" s="4" t="n">
        <f aca="false">(CT991-MIN($CT$5:$CT$1744))/(MAX($CT$5:$CT$1744)-MIN($CT$5:$CT$1744))</f>
        <v>0</v>
      </c>
      <c r="CV991" s="0" t="n">
        <f aca="false">SUM(CD991,CH991,CL991,CP991)</f>
        <v>0</v>
      </c>
      <c r="CW991" s="0" t="n">
        <f aca="false">SUM(CE991,CI991,CM991,CQ991)</f>
        <v>0</v>
      </c>
      <c r="CX991" s="0" t="n">
        <f aca="false">SUM(CF991,CJ991,CN991,CR991)</f>
        <v>0</v>
      </c>
      <c r="CY991" s="0" t="n">
        <f aca="false">SUM(CG991,CK991,CO991)</f>
        <v>0</v>
      </c>
      <c r="CZ991" s="5" t="str">
        <f aca="false">IF(CD991=0,IF(CH991=0,IF(CL991=0,IF(CP991=0,"NULL","4"),"3"),"2"),"1")</f>
        <v>NULL</v>
      </c>
    </row>
    <row r="992" customFormat="false" ht="14.9" hidden="false" customHeight="false" outlineLevel="0" collapsed="false">
      <c r="A992" s="0" t="n">
        <v>2401.152</v>
      </c>
      <c r="B992" s="0" t="n">
        <v>3.316687</v>
      </c>
      <c r="C992" s="0" t="n">
        <v>2.030149</v>
      </c>
      <c r="D992" s="0" t="n">
        <v>2.685898</v>
      </c>
      <c r="E992" s="0" t="n">
        <v>-0.2840921</v>
      </c>
      <c r="F992" s="0" t="n">
        <v>-0.04130654</v>
      </c>
      <c r="G992" s="0" t="n">
        <v>0.003889752</v>
      </c>
      <c r="H992" s="0" t="n">
        <v>0.957899</v>
      </c>
      <c r="I992" s="0" t="n">
        <v>0.16236</v>
      </c>
      <c r="J992" s="0" t="n">
        <v>0.05124969</v>
      </c>
      <c r="K992" s="0" t="n">
        <v>0.8835703</v>
      </c>
      <c r="L992" s="0" t="n">
        <v>-0.09958627</v>
      </c>
      <c r="M992" s="0" t="n">
        <v>0.4547082</v>
      </c>
      <c r="N992" s="0" t="n">
        <v>1</v>
      </c>
      <c r="O992" s="0" t="n">
        <v>0</v>
      </c>
      <c r="P992" s="0" t="n">
        <v>0</v>
      </c>
      <c r="Q992" s="0" t="n">
        <v>0</v>
      </c>
      <c r="R992" s="0" t="n">
        <v>28.05515</v>
      </c>
      <c r="S992" s="0" t="n">
        <v>4.674224</v>
      </c>
      <c r="T992" s="0" t="n">
        <v>17.65244</v>
      </c>
      <c r="U992" s="0" t="n">
        <v>38.32292</v>
      </c>
      <c r="V992" s="0" t="n">
        <v>52.30357</v>
      </c>
      <c r="W992" s="0" t="n">
        <v>49.76463</v>
      </c>
      <c r="X992" s="0" t="n">
        <v>48.58519</v>
      </c>
      <c r="Y992" s="0" t="n">
        <v>51.53512</v>
      </c>
      <c r="Z992" s="0" t="n">
        <v>0</v>
      </c>
      <c r="AA992" s="0" t="n">
        <v>1</v>
      </c>
      <c r="AB992" s="0" t="n">
        <v>0</v>
      </c>
      <c r="AC992" s="0" t="n">
        <v>0</v>
      </c>
      <c r="AD992" s="0" t="n">
        <v>0</v>
      </c>
      <c r="AE992" s="0" t="n">
        <v>0</v>
      </c>
      <c r="AF992" s="0" t="n">
        <v>0</v>
      </c>
      <c r="AG992" s="0" t="n">
        <v>0</v>
      </c>
      <c r="AH992" s="0" t="n">
        <v>1</v>
      </c>
      <c r="AI992" s="0" t="n">
        <v>1</v>
      </c>
      <c r="AJ992" s="0" t="n">
        <v>0.02654855</v>
      </c>
      <c r="AK992" s="0" t="n">
        <v>0.002746378</v>
      </c>
      <c r="AL992" s="0" t="n">
        <v>0.01622913</v>
      </c>
      <c r="AM992" s="0" t="n">
        <v>0.9995119</v>
      </c>
      <c r="AN992" s="0" t="n">
        <v>1</v>
      </c>
      <c r="AO992" s="0" t="n">
        <v>1</v>
      </c>
      <c r="AP992" s="0" t="n">
        <v>0</v>
      </c>
      <c r="AQ992" s="0" t="n">
        <v>0</v>
      </c>
      <c r="AR992" s="0" t="n">
        <v>0</v>
      </c>
      <c r="AS992" s="1" t="n">
        <v>-5.714647E-009</v>
      </c>
      <c r="AT992" s="1" t="n">
        <v>-2.662739E-008</v>
      </c>
      <c r="AU992" s="1" t="n">
        <v>-6.096041E-009</v>
      </c>
      <c r="AV992" s="0" t="n">
        <v>1</v>
      </c>
      <c r="AW992" s="0" t="n">
        <v>1</v>
      </c>
      <c r="AX992" s="1" t="n">
        <v>1.009044E-009</v>
      </c>
      <c r="AY992" s="1" t="n">
        <v>1.12329E-009</v>
      </c>
      <c r="AZ992" s="1" t="n">
        <v>1.136695E-009</v>
      </c>
      <c r="BA992" s="0" t="n">
        <v>1</v>
      </c>
      <c r="BB992" s="0" t="n">
        <v>2</v>
      </c>
      <c r="BC992" s="0" t="n">
        <v>1</v>
      </c>
      <c r="BD992" s="0" t="n">
        <v>0</v>
      </c>
      <c r="BE992" s="0" t="n">
        <v>0</v>
      </c>
      <c r="BF992" s="0" t="n">
        <v>0</v>
      </c>
      <c r="BG992" s="1" t="n">
        <v>-7.830073E-009</v>
      </c>
      <c r="BH992" s="1" t="n">
        <v>-1.585392E-008</v>
      </c>
      <c r="BI992" s="1" t="n">
        <v>-2.609292E-009</v>
      </c>
      <c r="BJ992" s="0" t="n">
        <v>1</v>
      </c>
      <c r="BK992" s="0" t="n">
        <v>1</v>
      </c>
      <c r="BL992" s="1" t="n">
        <v>-5.714647E-009</v>
      </c>
      <c r="BM992" s="1" t="n">
        <v>-2.662739E-008</v>
      </c>
      <c r="BN992" s="1" t="n">
        <v>-6.096041E-009</v>
      </c>
      <c r="BO992" s="0" t="n">
        <v>1</v>
      </c>
      <c r="BP992" s="0" t="n">
        <v>3</v>
      </c>
      <c r="BQ992" s="0" t="n">
        <v>1</v>
      </c>
      <c r="BR992" s="0" t="n">
        <v>0</v>
      </c>
      <c r="BS992" s="0" t="n">
        <v>0</v>
      </c>
      <c r="BT992" s="0" t="n">
        <v>0</v>
      </c>
      <c r="BU992" s="1" t="n">
        <v>-3.247183E-009</v>
      </c>
      <c r="BV992" s="1" t="n">
        <v>-1.319692E-008</v>
      </c>
      <c r="BW992" s="1" t="n">
        <v>-7.335138E-009</v>
      </c>
      <c r="BX992" s="0" t="n">
        <v>1</v>
      </c>
      <c r="BY992" s="0" t="n">
        <v>1</v>
      </c>
      <c r="BZ992" s="1" t="n">
        <v>-9.661534E-009</v>
      </c>
      <c r="CA992" s="1" t="n">
        <v>-5.745911E-008</v>
      </c>
      <c r="CB992" s="1" t="n">
        <v>-9.071865E-009</v>
      </c>
      <c r="CC992" s="0" t="n">
        <v>1</v>
      </c>
      <c r="CD992" s="2" t="n">
        <f aca="false">SQRT(SUMSQ(AB992:AD992))</f>
        <v>0</v>
      </c>
      <c r="CE992" s="2" t="n">
        <f aca="false">SQRT(SUMSQ(AP992:AR992))</f>
        <v>0</v>
      </c>
      <c r="CF992" s="2" t="n">
        <f aca="false">SQRT(SUMSQ(BD992:BF992))</f>
        <v>0</v>
      </c>
      <c r="CG992" s="2" t="n">
        <f aca="false">SQRT(SUMSQ(BR992:BT992))</f>
        <v>0</v>
      </c>
      <c r="CH992" s="2" t="n">
        <f aca="false">DEGREES(2*ACOS(AH992))</f>
        <v>0</v>
      </c>
      <c r="CI992" s="2" t="n">
        <f aca="false">DEGREES(2*ACOS(AV992))</f>
        <v>0</v>
      </c>
      <c r="CJ992" s="2" t="n">
        <f aca="false">DEGREES(2*ACOS(BJ992))</f>
        <v>0</v>
      </c>
      <c r="CK992" s="2" t="n">
        <f aca="false">DEGREES(2*ACOS(BX992))</f>
        <v>0</v>
      </c>
      <c r="CL992" s="0" t="n">
        <f aca="false">ABS(AI992-1)</f>
        <v>0</v>
      </c>
      <c r="CM992" s="0" t="n">
        <f aca="false">ABS(AW992-1)</f>
        <v>0</v>
      </c>
      <c r="CN992" s="0" t="n">
        <f aca="false">ABS(BK992-1)</f>
        <v>0</v>
      </c>
      <c r="CO992" s="0" t="n">
        <f aca="false">ABS(BY992-1)</f>
        <v>0</v>
      </c>
      <c r="CP992" s="3" t="n">
        <f aca="false">DEGREES(2*ACOS(AH992))</f>
        <v>0</v>
      </c>
      <c r="CQ992" s="3" t="n">
        <f aca="false">DEGREES(2*ACOS(AV992))</f>
        <v>0</v>
      </c>
      <c r="CR992" s="3" t="n">
        <f aca="false">DEGREES(2*ACOS(BJ992))</f>
        <v>0</v>
      </c>
      <c r="CS992" s="3" t="n">
        <f aca="false">DEGREES(2*ACOS(CC992))</f>
        <v>0</v>
      </c>
      <c r="CT992" s="0" t="n">
        <f aca="false">SUM(CD992:CR992)</f>
        <v>0</v>
      </c>
      <c r="CU992" s="4" t="n">
        <f aca="false">(CT992-MIN($CT$5:$CT$1744))/(MAX($CT$5:$CT$1744)-MIN($CT$5:$CT$1744))</f>
        <v>0</v>
      </c>
      <c r="CV992" s="0" t="n">
        <f aca="false">SUM(CD992,CH992,CL992,CP992)</f>
        <v>0</v>
      </c>
      <c r="CW992" s="0" t="n">
        <f aca="false">SUM(CE992,CI992,CM992,CQ992)</f>
        <v>0</v>
      </c>
      <c r="CX992" s="0" t="n">
        <f aca="false">SUM(CF992,CJ992,CN992,CR992)</f>
        <v>0</v>
      </c>
      <c r="CY992" s="0" t="n">
        <f aca="false">SUM(CG992,CK992,CO992)</f>
        <v>0</v>
      </c>
      <c r="CZ992" s="5" t="str">
        <f aca="false">IF(CD992=0,IF(CH992=0,IF(CL992=0,IF(CP992=0,"NULL","4"),"3"),"2"),"1")</f>
        <v>NULL</v>
      </c>
    </row>
    <row r="993" customFormat="false" ht="14.9" hidden="false" customHeight="false" outlineLevel="0" collapsed="false">
      <c r="A993" s="0" t="n">
        <v>2401.202</v>
      </c>
      <c r="B993" s="0" t="n">
        <v>3.316687</v>
      </c>
      <c r="C993" s="0" t="n">
        <v>2.030149</v>
      </c>
      <c r="D993" s="0" t="n">
        <v>2.685898</v>
      </c>
      <c r="E993" s="0" t="n">
        <v>-0.284092</v>
      </c>
      <c r="F993" s="0" t="n">
        <v>-0.04130661</v>
      </c>
      <c r="G993" s="0" t="n">
        <v>0.003889727</v>
      </c>
      <c r="H993" s="0" t="n">
        <v>0.957899</v>
      </c>
      <c r="I993" s="0" t="n">
        <v>0.16236</v>
      </c>
      <c r="J993" s="0" t="n">
        <v>0.03975505</v>
      </c>
      <c r="K993" s="0" t="n">
        <v>0.8898128</v>
      </c>
      <c r="L993" s="0" t="n">
        <v>-0.0790192</v>
      </c>
      <c r="M993" s="0" t="n">
        <v>0.4476704</v>
      </c>
      <c r="N993" s="0" t="n">
        <v>1</v>
      </c>
      <c r="O993" s="0" t="n">
        <v>0</v>
      </c>
      <c r="P993" s="0" t="n">
        <v>0</v>
      </c>
      <c r="Q993" s="0" t="n">
        <v>0</v>
      </c>
      <c r="R993" s="0" t="n">
        <v>29.17735</v>
      </c>
      <c r="S993" s="0" t="n">
        <v>4.861193</v>
      </c>
      <c r="T993" s="0" t="n">
        <v>18.35854</v>
      </c>
      <c r="U993" s="0" t="n">
        <v>39.85584</v>
      </c>
      <c r="V993" s="0" t="n">
        <v>54.39572</v>
      </c>
      <c r="W993" s="0" t="n">
        <v>51.75521</v>
      </c>
      <c r="X993" s="0" t="n">
        <v>50.5286</v>
      </c>
      <c r="Y993" s="0" t="n">
        <v>53.59653</v>
      </c>
      <c r="Z993" s="0" t="n">
        <v>0</v>
      </c>
      <c r="AA993" s="0" t="n">
        <v>1</v>
      </c>
      <c r="AB993" s="0" t="n">
        <v>0</v>
      </c>
      <c r="AC993" s="0" t="n">
        <v>0</v>
      </c>
      <c r="AD993" s="0" t="n">
        <v>0</v>
      </c>
      <c r="AE993" s="0" t="n">
        <v>0</v>
      </c>
      <c r="AF993" s="0" t="n">
        <v>0</v>
      </c>
      <c r="AG993" s="0" t="n">
        <v>0</v>
      </c>
      <c r="AH993" s="0" t="n">
        <v>1</v>
      </c>
      <c r="AI993" s="0" t="n">
        <v>1</v>
      </c>
      <c r="AJ993" s="0" t="n">
        <v>0.02509415</v>
      </c>
      <c r="AK993" s="0" t="n">
        <v>0.008049102</v>
      </c>
      <c r="AL993" s="0" t="n">
        <v>0.01510665</v>
      </c>
      <c r="AM993" s="0" t="n">
        <v>0.9995385</v>
      </c>
      <c r="AN993" s="0" t="n">
        <v>1</v>
      </c>
      <c r="AO993" s="0" t="n">
        <v>1</v>
      </c>
      <c r="AP993" s="0" t="n">
        <v>0</v>
      </c>
      <c r="AQ993" s="0" t="n">
        <v>0</v>
      </c>
      <c r="AR993" s="0" t="n">
        <v>0</v>
      </c>
      <c r="AS993" s="1" t="n">
        <v>2.140468E-009</v>
      </c>
      <c r="AT993" s="1" t="n">
        <v>-6.954223E-009</v>
      </c>
      <c r="AU993" s="1" t="n">
        <v>-1.811079E-009</v>
      </c>
      <c r="AV993" s="0" t="n">
        <v>1</v>
      </c>
      <c r="AW993" s="0" t="n">
        <v>1</v>
      </c>
      <c r="AX993" s="1" t="n">
        <v>8.880812E-010</v>
      </c>
      <c r="AY993" s="1" t="n">
        <v>-7.42161E-008</v>
      </c>
      <c r="AZ993" s="1" t="n">
        <v>-3.44388E-009</v>
      </c>
      <c r="BA993" s="0" t="n">
        <v>1</v>
      </c>
      <c r="BB993" s="0" t="n">
        <v>2</v>
      </c>
      <c r="BC993" s="0" t="n">
        <v>1</v>
      </c>
      <c r="BD993" s="0" t="n">
        <v>0</v>
      </c>
      <c r="BE993" s="0" t="n">
        <v>0</v>
      </c>
      <c r="BF993" s="0" t="n">
        <v>0</v>
      </c>
      <c r="BG993" s="1" t="n">
        <v>2.140468E-009</v>
      </c>
      <c r="BH993" s="1" t="n">
        <v>-6.954223E-009</v>
      </c>
      <c r="BI993" s="1" t="n">
        <v>-1.811079E-009</v>
      </c>
      <c r="BJ993" s="0" t="n">
        <v>1</v>
      </c>
      <c r="BK993" s="0" t="n">
        <v>1</v>
      </c>
      <c r="BL993" s="1" t="n">
        <v>8.880812E-010</v>
      </c>
      <c r="BM993" s="1" t="n">
        <v>-7.42161E-008</v>
      </c>
      <c r="BN993" s="1" t="n">
        <v>-3.44388E-009</v>
      </c>
      <c r="BO993" s="0" t="n">
        <v>1</v>
      </c>
      <c r="BP993" s="0" t="n">
        <v>3</v>
      </c>
      <c r="BQ993" s="0" t="n">
        <v>1</v>
      </c>
      <c r="BR993" s="0" t="n">
        <v>0</v>
      </c>
      <c r="BS993" s="0" t="n">
        <v>0</v>
      </c>
      <c r="BT993" s="0" t="n">
        <v>0</v>
      </c>
      <c r="BU993" s="1" t="n">
        <v>-6.397449E-010</v>
      </c>
      <c r="BV993" s="1" t="n">
        <v>-4.624196E-008</v>
      </c>
      <c r="BW993" s="1" t="n">
        <v>-5.959709E-010</v>
      </c>
      <c r="BX993" s="0" t="n">
        <v>1</v>
      </c>
      <c r="BY993" s="0" t="n">
        <v>1</v>
      </c>
      <c r="BZ993" s="1" t="n">
        <v>1.500723E-009</v>
      </c>
      <c r="CA993" s="1" t="n">
        <v>-5.319619E-008</v>
      </c>
      <c r="CB993" s="1" t="n">
        <v>-2.40705E-009</v>
      </c>
      <c r="CC993" s="0" t="n">
        <v>1</v>
      </c>
      <c r="CD993" s="2" t="n">
        <f aca="false">SQRT(SUMSQ(AB993:AD993))</f>
        <v>0</v>
      </c>
      <c r="CE993" s="2" t="n">
        <f aca="false">SQRT(SUMSQ(AP993:AR993))</f>
        <v>0</v>
      </c>
      <c r="CF993" s="2" t="n">
        <f aca="false">SQRT(SUMSQ(BD993:BF993))</f>
        <v>0</v>
      </c>
      <c r="CG993" s="2" t="n">
        <f aca="false">SQRT(SUMSQ(BR993:BT993))</f>
        <v>0</v>
      </c>
      <c r="CH993" s="2" t="n">
        <f aca="false">DEGREES(2*ACOS(AH993))</f>
        <v>0</v>
      </c>
      <c r="CI993" s="2" t="n">
        <f aca="false">DEGREES(2*ACOS(AV993))</f>
        <v>0</v>
      </c>
      <c r="CJ993" s="2" t="n">
        <f aca="false">DEGREES(2*ACOS(BJ993))</f>
        <v>0</v>
      </c>
      <c r="CK993" s="2" t="n">
        <f aca="false">DEGREES(2*ACOS(BX993))</f>
        <v>0</v>
      </c>
      <c r="CL993" s="0" t="n">
        <f aca="false">ABS(AI993-1)</f>
        <v>0</v>
      </c>
      <c r="CM993" s="0" t="n">
        <f aca="false">ABS(AW993-1)</f>
        <v>0</v>
      </c>
      <c r="CN993" s="0" t="n">
        <f aca="false">ABS(BK993-1)</f>
        <v>0</v>
      </c>
      <c r="CO993" s="0" t="n">
        <f aca="false">ABS(BY993-1)</f>
        <v>0</v>
      </c>
      <c r="CP993" s="3" t="n">
        <f aca="false">DEGREES(2*ACOS(AH993))</f>
        <v>0</v>
      </c>
      <c r="CQ993" s="3" t="n">
        <f aca="false">DEGREES(2*ACOS(AV993))</f>
        <v>0</v>
      </c>
      <c r="CR993" s="3" t="n">
        <f aca="false">DEGREES(2*ACOS(BJ993))</f>
        <v>0</v>
      </c>
      <c r="CS993" s="3" t="n">
        <f aca="false">DEGREES(2*ACOS(CC993))</f>
        <v>0</v>
      </c>
      <c r="CT993" s="0" t="n">
        <f aca="false">SUM(CD993:CR993)</f>
        <v>0</v>
      </c>
      <c r="CU993" s="4" t="n">
        <f aca="false">(CT993-MIN($CT$5:$CT$1744))/(MAX($CT$5:$CT$1744)-MIN($CT$5:$CT$1744))</f>
        <v>0</v>
      </c>
      <c r="CV993" s="0" t="n">
        <f aca="false">SUM(CD993,CH993,CL993,CP993)</f>
        <v>0</v>
      </c>
      <c r="CW993" s="0" t="n">
        <f aca="false">SUM(CE993,CI993,CM993,CQ993)</f>
        <v>0</v>
      </c>
      <c r="CX993" s="0" t="n">
        <f aca="false">SUM(CF993,CJ993,CN993,CR993)</f>
        <v>0</v>
      </c>
      <c r="CY993" s="0" t="n">
        <f aca="false">SUM(CG993,CK993,CO993)</f>
        <v>0</v>
      </c>
      <c r="CZ993" s="5" t="str">
        <f aca="false">IF(CD993=0,IF(CH993=0,IF(CL993=0,IF(CP993=0,"NULL","4"),"3"),"2"),"1")</f>
        <v>NULL</v>
      </c>
    </row>
    <row r="994" customFormat="false" ht="14.9" hidden="false" customHeight="false" outlineLevel="0" collapsed="false">
      <c r="A994" s="0" t="n">
        <v>2401.252</v>
      </c>
      <c r="B994" s="0" t="n">
        <v>3.316687</v>
      </c>
      <c r="C994" s="0" t="n">
        <v>2.030149</v>
      </c>
      <c r="D994" s="0" t="n">
        <v>2.685898</v>
      </c>
      <c r="E994" s="0" t="n">
        <v>-0.284092</v>
      </c>
      <c r="F994" s="0" t="n">
        <v>-0.04130657</v>
      </c>
      <c r="G994" s="0" t="n">
        <v>0.003889768</v>
      </c>
      <c r="H994" s="0" t="n">
        <v>0.9578989</v>
      </c>
      <c r="I994" s="0" t="n">
        <v>0.16236</v>
      </c>
      <c r="J994" s="0" t="n">
        <v>0.02872278</v>
      </c>
      <c r="K994" s="0" t="n">
        <v>0.8958748</v>
      </c>
      <c r="L994" s="0" t="n">
        <v>-0.05854914</v>
      </c>
      <c r="M994" s="0" t="n">
        <v>0.4394944</v>
      </c>
      <c r="N994" s="0" t="n">
        <v>1</v>
      </c>
      <c r="O994" s="0" t="n">
        <v>0</v>
      </c>
      <c r="P994" s="0" t="n">
        <v>0</v>
      </c>
      <c r="Q994" s="0" t="n">
        <v>0</v>
      </c>
      <c r="R994" s="0" t="n">
        <v>28.05515</v>
      </c>
      <c r="S994" s="0" t="n">
        <v>4.674224</v>
      </c>
      <c r="T994" s="0" t="n">
        <v>17.65244</v>
      </c>
      <c r="U994" s="0" t="n">
        <v>38.32292</v>
      </c>
      <c r="V994" s="0" t="n">
        <v>52.30357</v>
      </c>
      <c r="W994" s="0" t="n">
        <v>49.76463</v>
      </c>
      <c r="X994" s="0" t="n">
        <v>48.58519</v>
      </c>
      <c r="Y994" s="0" t="n">
        <v>51.53512</v>
      </c>
      <c r="Z994" s="0" t="n">
        <v>0</v>
      </c>
      <c r="AA994" s="0" t="n">
        <v>1</v>
      </c>
      <c r="AB994" s="0" t="n">
        <v>0</v>
      </c>
      <c r="AC994" s="0" t="n">
        <v>0</v>
      </c>
      <c r="AD994" s="0" t="n">
        <v>0</v>
      </c>
      <c r="AE994" s="0" t="n">
        <v>0</v>
      </c>
      <c r="AF994" s="0" t="n">
        <v>0</v>
      </c>
      <c r="AG994" s="0" t="n">
        <v>0</v>
      </c>
      <c r="AH994" s="0" t="n">
        <v>1</v>
      </c>
      <c r="AI994" s="0" t="n">
        <v>1</v>
      </c>
      <c r="AJ994" s="0" t="n">
        <v>0.01959068</v>
      </c>
      <c r="AK994" s="0" t="n">
        <v>0.01035056</v>
      </c>
      <c r="AL994" s="0" t="n">
        <v>0.008409875</v>
      </c>
      <c r="AM994" s="0" t="n">
        <v>0.9997188</v>
      </c>
      <c r="AN994" s="0" t="n">
        <v>1</v>
      </c>
      <c r="AO994" s="0" t="n">
        <v>1</v>
      </c>
      <c r="AP994" s="0" t="n">
        <v>0</v>
      </c>
      <c r="AQ994" s="0" t="n">
        <v>0</v>
      </c>
      <c r="AR994" s="0" t="n">
        <v>0</v>
      </c>
      <c r="AS994" s="1" t="n">
        <v>-1.600319E-010</v>
      </c>
      <c r="AT994" s="1" t="n">
        <v>5.092998E-009</v>
      </c>
      <c r="AU994" s="1" t="n">
        <v>3.898743E-009</v>
      </c>
      <c r="AV994" s="0" t="n">
        <v>1</v>
      </c>
      <c r="AW994" s="0" t="n">
        <v>1</v>
      </c>
      <c r="AX994" s="1" t="n">
        <v>1.031756E-008</v>
      </c>
      <c r="AY994" s="1" t="n">
        <v>1.093002E-007</v>
      </c>
      <c r="AZ994" s="1" t="n">
        <v>-2.249295E-009</v>
      </c>
      <c r="BA994" s="0" t="n">
        <v>1</v>
      </c>
      <c r="BB994" s="0" t="n">
        <v>2</v>
      </c>
      <c r="BC994" s="0" t="n">
        <v>1</v>
      </c>
      <c r="BD994" s="0" t="n">
        <v>0</v>
      </c>
      <c r="BE994" s="0" t="n">
        <v>0</v>
      </c>
      <c r="BF994" s="0" t="n">
        <v>0</v>
      </c>
      <c r="BG994" s="1" t="n">
        <v>1.828635E-009</v>
      </c>
      <c r="BH994" s="1" t="n">
        <v>2.190901E-008</v>
      </c>
      <c r="BI994" s="1" t="n">
        <v>5.927643E-009</v>
      </c>
      <c r="BJ994" s="0" t="n">
        <v>1</v>
      </c>
      <c r="BK994" s="0" t="n">
        <v>1</v>
      </c>
      <c r="BL994" s="1" t="n">
        <v>5.113531E-009</v>
      </c>
      <c r="BM994" s="1" t="n">
        <v>8.880872E-008</v>
      </c>
      <c r="BN994" s="1" t="n">
        <v>-9.9533E-010</v>
      </c>
      <c r="BO994" s="0" t="n">
        <v>1</v>
      </c>
      <c r="BP994" s="0" t="n">
        <v>3</v>
      </c>
      <c r="BQ994" s="0" t="n">
        <v>1</v>
      </c>
      <c r="BR994" s="0" t="n">
        <v>0</v>
      </c>
      <c r="BS994" s="0" t="n">
        <v>0</v>
      </c>
      <c r="BT994" s="0" t="n">
        <v>0</v>
      </c>
      <c r="BU994" s="1" t="n">
        <v>-1.146851E-009</v>
      </c>
      <c r="BV994" s="1" t="n">
        <v>3.376671E-008</v>
      </c>
      <c r="BW994" s="1" t="n">
        <v>3.917797E-009</v>
      </c>
      <c r="BX994" s="0" t="n">
        <v>1</v>
      </c>
      <c r="BY994" s="0" t="n">
        <v>1</v>
      </c>
      <c r="BZ994" s="1" t="n">
        <v>8.648954E-009</v>
      </c>
      <c r="CA994" s="1" t="n">
        <v>8.229824E-008</v>
      </c>
      <c r="CB994" s="1" t="n">
        <v>-1.207568E-008</v>
      </c>
      <c r="CC994" s="0" t="n">
        <v>1</v>
      </c>
      <c r="CD994" s="2" t="n">
        <f aca="false">SQRT(SUMSQ(AB994:AD994))</f>
        <v>0</v>
      </c>
      <c r="CE994" s="2" t="n">
        <f aca="false">SQRT(SUMSQ(AP994:AR994))</f>
        <v>0</v>
      </c>
      <c r="CF994" s="2" t="n">
        <f aca="false">SQRT(SUMSQ(BD994:BF994))</f>
        <v>0</v>
      </c>
      <c r="CG994" s="2" t="n">
        <f aca="false">SQRT(SUMSQ(BR994:BT994))</f>
        <v>0</v>
      </c>
      <c r="CH994" s="2" t="n">
        <f aca="false">DEGREES(2*ACOS(AH994))</f>
        <v>0</v>
      </c>
      <c r="CI994" s="2" t="n">
        <f aca="false">DEGREES(2*ACOS(AV994))</f>
        <v>0</v>
      </c>
      <c r="CJ994" s="2" t="n">
        <f aca="false">DEGREES(2*ACOS(BJ994))</f>
        <v>0</v>
      </c>
      <c r="CK994" s="2" t="n">
        <f aca="false">DEGREES(2*ACOS(BX994))</f>
        <v>0</v>
      </c>
      <c r="CL994" s="0" t="n">
        <f aca="false">ABS(AI994-1)</f>
        <v>0</v>
      </c>
      <c r="CM994" s="0" t="n">
        <f aca="false">ABS(AW994-1)</f>
        <v>0</v>
      </c>
      <c r="CN994" s="0" t="n">
        <f aca="false">ABS(BK994-1)</f>
        <v>0</v>
      </c>
      <c r="CO994" s="0" t="n">
        <f aca="false">ABS(BY994-1)</f>
        <v>0</v>
      </c>
      <c r="CP994" s="3" t="n">
        <f aca="false">DEGREES(2*ACOS(AH994))</f>
        <v>0</v>
      </c>
      <c r="CQ994" s="3" t="n">
        <f aca="false">DEGREES(2*ACOS(AV994))</f>
        <v>0</v>
      </c>
      <c r="CR994" s="3" t="n">
        <f aca="false">DEGREES(2*ACOS(BJ994))</f>
        <v>0</v>
      </c>
      <c r="CS994" s="3" t="n">
        <f aca="false">DEGREES(2*ACOS(CC994))</f>
        <v>0</v>
      </c>
      <c r="CT994" s="0" t="n">
        <f aca="false">SUM(CD994:CR994)</f>
        <v>0</v>
      </c>
      <c r="CU994" s="4" t="n">
        <f aca="false">(CT994-MIN($CT$5:$CT$1744))/(MAX($CT$5:$CT$1744)-MIN($CT$5:$CT$1744))</f>
        <v>0</v>
      </c>
      <c r="CV994" s="0" t="n">
        <f aca="false">SUM(CD994,CH994,CL994,CP994)</f>
        <v>0</v>
      </c>
      <c r="CW994" s="0" t="n">
        <f aca="false">SUM(CE994,CI994,CM994,CQ994)</f>
        <v>0</v>
      </c>
      <c r="CX994" s="0" t="n">
        <f aca="false">SUM(CF994,CJ994,CN994,CR994)</f>
        <v>0</v>
      </c>
      <c r="CY994" s="0" t="n">
        <f aca="false">SUM(CG994,CK994,CO994)</f>
        <v>0</v>
      </c>
      <c r="CZ994" s="5" t="str">
        <f aca="false">IF(CD994=0,IF(CH994=0,IF(CL994=0,IF(CP994=0,"NULL","4"),"3"),"2"),"1")</f>
        <v>NULL</v>
      </c>
    </row>
    <row r="995" customFormat="false" ht="14.9" hidden="false" customHeight="false" outlineLevel="0" collapsed="false">
      <c r="A995" s="0" t="n">
        <v>2401.303</v>
      </c>
      <c r="B995" s="0" t="n">
        <v>3.318541</v>
      </c>
      <c r="C995" s="0" t="n">
        <v>2.031516</v>
      </c>
      <c r="D995" s="0" t="n">
        <v>2.684783</v>
      </c>
      <c r="E995" s="0" t="n">
        <v>-0.284092</v>
      </c>
      <c r="F995" s="0" t="n">
        <v>-0.04130659</v>
      </c>
      <c r="G995" s="0" t="n">
        <v>0.003889755</v>
      </c>
      <c r="H995" s="0" t="n">
        <v>0.9578989</v>
      </c>
      <c r="I995" s="0" t="n">
        <v>0.16236</v>
      </c>
      <c r="J995" s="0" t="n">
        <v>0.01803705</v>
      </c>
      <c r="K995" s="0" t="n">
        <v>0.9011192</v>
      </c>
      <c r="L995" s="0" t="n">
        <v>-0.03766263</v>
      </c>
      <c r="M995" s="0" t="n">
        <v>0.4315559</v>
      </c>
      <c r="N995" s="0" t="n">
        <v>1</v>
      </c>
      <c r="O995" s="0" t="n">
        <v>0</v>
      </c>
      <c r="P995" s="0" t="n">
        <v>0</v>
      </c>
      <c r="Q995" s="0" t="n">
        <v>0</v>
      </c>
      <c r="R995" s="0" t="n">
        <v>28.05631</v>
      </c>
      <c r="S995" s="0" t="n">
        <v>4.674891</v>
      </c>
      <c r="T995" s="0" t="n">
        <v>17.65062</v>
      </c>
      <c r="U995" s="0" t="n">
        <v>38.32158</v>
      </c>
      <c r="V995" s="0" t="n">
        <v>52.30256</v>
      </c>
      <c r="W995" s="0" t="n">
        <v>49.76391</v>
      </c>
      <c r="X995" s="0" t="n">
        <v>48.58482</v>
      </c>
      <c r="Y995" s="0" t="n">
        <v>51.53437</v>
      </c>
      <c r="Z995" s="0" t="n">
        <v>0</v>
      </c>
      <c r="AA995" s="0" t="n">
        <v>1</v>
      </c>
      <c r="AB995" s="0" t="n">
        <v>0</v>
      </c>
      <c r="AC995" s="0" t="n">
        <v>0</v>
      </c>
      <c r="AD995" s="0" t="n">
        <v>0</v>
      </c>
      <c r="AE995" s="0" t="n">
        <v>0</v>
      </c>
      <c r="AF995" s="0" t="n">
        <v>0</v>
      </c>
      <c r="AG995" s="0" t="n">
        <v>0</v>
      </c>
      <c r="AH995" s="0" t="n">
        <v>1</v>
      </c>
      <c r="AI995" s="0" t="n">
        <v>1</v>
      </c>
      <c r="AJ995" s="0" t="n">
        <v>0.02593422</v>
      </c>
      <c r="AK995" s="0" t="n">
        <v>0.007824204</v>
      </c>
      <c r="AL995" s="0" t="n">
        <v>0.01151938</v>
      </c>
      <c r="AM995" s="0" t="n">
        <v>0.9995667</v>
      </c>
      <c r="AN995" s="0" t="n">
        <v>1</v>
      </c>
      <c r="AO995" s="0" t="n">
        <v>1</v>
      </c>
      <c r="AP995" s="0" t="n">
        <v>0</v>
      </c>
      <c r="AQ995" s="0" t="n">
        <v>0</v>
      </c>
      <c r="AR995" s="0" t="n">
        <v>0</v>
      </c>
      <c r="AS995" s="1" t="n">
        <v>1.478437E-009</v>
      </c>
      <c r="AT995" s="1" t="n">
        <v>-1.603834E-008</v>
      </c>
      <c r="AU995" s="1" t="n">
        <v>7.612762E-010</v>
      </c>
      <c r="AV995" s="0" t="n">
        <v>1</v>
      </c>
      <c r="AW995" s="0" t="n">
        <v>1</v>
      </c>
      <c r="AX995" s="1" t="n">
        <v>2.73936E-009</v>
      </c>
      <c r="AY995" s="1" t="n">
        <v>4.73562E-008</v>
      </c>
      <c r="AZ995" s="1" t="n">
        <v>2.042485E-009</v>
      </c>
      <c r="BA995" s="0" t="n">
        <v>0.9999999</v>
      </c>
      <c r="BB995" s="0" t="n">
        <v>2</v>
      </c>
      <c r="BC995" s="0" t="n">
        <v>1</v>
      </c>
      <c r="BD995" s="0" t="n">
        <v>0</v>
      </c>
      <c r="BE995" s="0" t="n">
        <v>0</v>
      </c>
      <c r="BF995" s="0" t="n">
        <v>0</v>
      </c>
      <c r="BG995" s="1" t="n">
        <v>3.212576E-010</v>
      </c>
      <c r="BH995" s="1" t="n">
        <v>-4.816901E-009</v>
      </c>
      <c r="BI995" s="1" t="n">
        <v>-1.730311E-009</v>
      </c>
      <c r="BJ995" s="0" t="n">
        <v>0.9999999</v>
      </c>
      <c r="BK995" s="0" t="n">
        <v>1</v>
      </c>
      <c r="BL995" s="1" t="n">
        <v>4.461825E-009</v>
      </c>
      <c r="BM995" s="1" t="n">
        <v>6.607373E-008</v>
      </c>
      <c r="BN995" s="1" t="n">
        <v>1.726267E-009</v>
      </c>
      <c r="BO995" s="0" t="n">
        <v>0.9999999</v>
      </c>
      <c r="BP995" s="0" t="n">
        <v>3</v>
      </c>
      <c r="BQ995" s="0" t="n">
        <v>1</v>
      </c>
      <c r="BR995" s="0" t="n">
        <v>0.004324967</v>
      </c>
      <c r="BS995" s="0" t="n">
        <v>0.003207833</v>
      </c>
      <c r="BT995" s="0" t="n">
        <v>-0.002607865</v>
      </c>
      <c r="BU995" s="1" t="n">
        <v>3.419811E-010</v>
      </c>
      <c r="BV995" s="1" t="n">
        <v>-1.40696E-008</v>
      </c>
      <c r="BW995" s="1" t="n">
        <v>-8.952405E-011</v>
      </c>
      <c r="BX995" s="0" t="n">
        <v>0.9999999</v>
      </c>
      <c r="BY995" s="0" t="n">
        <v>1</v>
      </c>
      <c r="BZ995" s="1" t="n">
        <v>3.875816E-009</v>
      </c>
      <c r="CA995" s="1" t="n">
        <v>4.538746E-008</v>
      </c>
      <c r="CB995" s="1" t="n">
        <v>2.893285E-009</v>
      </c>
      <c r="CC995" s="0" t="n">
        <v>0.9999999</v>
      </c>
      <c r="CD995" s="2" t="n">
        <f aca="false">SQRT(SUMSQ(AB995:AD995))</f>
        <v>0</v>
      </c>
      <c r="CE995" s="2" t="n">
        <f aca="false">SQRT(SUMSQ(AP995:AR995))</f>
        <v>0</v>
      </c>
      <c r="CF995" s="2" t="n">
        <f aca="false">SQRT(SUMSQ(BD995:BF995))</f>
        <v>0</v>
      </c>
      <c r="CG995" s="2" t="n">
        <f aca="false">SQRT(SUMSQ(BR995:BT995))</f>
        <v>0.00598301696180138</v>
      </c>
      <c r="CH995" s="2" t="n">
        <f aca="false">DEGREES(2*ACOS(AH995))</f>
        <v>0</v>
      </c>
      <c r="CI995" s="2" t="n">
        <f aca="false">DEGREES(2*ACOS(AV995))</f>
        <v>0</v>
      </c>
      <c r="CJ995" s="2" t="n">
        <f aca="false">DEGREES(2*ACOS(BJ995))</f>
        <v>0.0512469035396072</v>
      </c>
      <c r="CK995" s="2" t="n">
        <f aca="false">DEGREES(2*ACOS(BX995))</f>
        <v>0.0512469035396072</v>
      </c>
      <c r="CL995" s="0" t="n">
        <f aca="false">ABS(AI995-1)</f>
        <v>0</v>
      </c>
      <c r="CM995" s="0" t="n">
        <f aca="false">ABS(AW995-1)</f>
        <v>0</v>
      </c>
      <c r="CN995" s="0" t="n">
        <f aca="false">ABS(BK995-1)</f>
        <v>0</v>
      </c>
      <c r="CO995" s="0" t="n">
        <f aca="false">ABS(BY995-1)</f>
        <v>0</v>
      </c>
      <c r="CP995" s="3" t="n">
        <f aca="false">DEGREES(2*ACOS(AH995))</f>
        <v>0</v>
      </c>
      <c r="CQ995" s="3" t="n">
        <f aca="false">DEGREES(2*ACOS(AV995))</f>
        <v>0</v>
      </c>
      <c r="CR995" s="3" t="n">
        <f aca="false">DEGREES(2*ACOS(BJ995))</f>
        <v>0.0512469035396072</v>
      </c>
      <c r="CS995" s="3" t="n">
        <f aca="false">DEGREES(2*ACOS(CC995))</f>
        <v>0.0512469035396072</v>
      </c>
      <c r="CT995" s="0" t="n">
        <f aca="false">SUM(CD995:CR995)</f>
        <v>0.159723727580623</v>
      </c>
      <c r="CU995" s="4" t="n">
        <f aca="false">(CT995-MIN($CT$5:$CT$1744))/(MAX($CT$5:$CT$1744)-MIN($CT$5:$CT$1744))</f>
        <v>0.0152446484487832</v>
      </c>
      <c r="CV995" s="0" t="n">
        <f aca="false">SUM(CD995,CH995,CL995,CP995)</f>
        <v>0</v>
      </c>
      <c r="CW995" s="0" t="n">
        <f aca="false">SUM(CE995,CI995,CM995,CQ995)</f>
        <v>0</v>
      </c>
      <c r="CX995" s="0" t="n">
        <f aca="false">SUM(CF995,CJ995,CN995,CR995)</f>
        <v>0.102493807079214</v>
      </c>
      <c r="CY995" s="0" t="n">
        <f aca="false">SUM(CG995,CK995,CO995)</f>
        <v>0.0572299205014086</v>
      </c>
      <c r="CZ995" s="5" t="str">
        <f aca="false">IF(CD995=0,IF(CH995=0,IF(CL995=0,IF(CP995=0,"NULL","4"),"3"),"2"),"1")</f>
        <v>NULL</v>
      </c>
    </row>
    <row r="996" customFormat="false" ht="14.9" hidden="false" customHeight="false" outlineLevel="0" collapsed="false">
      <c r="A996" s="0" t="n">
        <v>2401.352</v>
      </c>
      <c r="B996" s="0" t="n">
        <v>3.325438</v>
      </c>
      <c r="C996" s="0" t="n">
        <v>2.037173</v>
      </c>
      <c r="D996" s="0" t="n">
        <v>2.679836</v>
      </c>
      <c r="E996" s="0" t="n">
        <v>-0.284092</v>
      </c>
      <c r="F996" s="0" t="n">
        <v>-0.0413066</v>
      </c>
      <c r="G996" s="0" t="n">
        <v>0.003889736</v>
      </c>
      <c r="H996" s="0" t="n">
        <v>0.9578989</v>
      </c>
      <c r="I996" s="0" t="n">
        <v>0.16236</v>
      </c>
      <c r="J996" s="0" t="n">
        <v>0.009277027</v>
      </c>
      <c r="K996" s="0" t="n">
        <v>0.9052307</v>
      </c>
      <c r="L996" s="0" t="n">
        <v>-0.01978954</v>
      </c>
      <c r="M996" s="0" t="n">
        <v>0.424358</v>
      </c>
      <c r="N996" s="0" t="n">
        <v>1</v>
      </c>
      <c r="O996" s="0" t="n">
        <v>0</v>
      </c>
      <c r="P996" s="0" t="n">
        <v>0</v>
      </c>
      <c r="Q996" s="0" t="n">
        <v>0</v>
      </c>
      <c r="R996" s="0" t="n">
        <v>26.97661</v>
      </c>
      <c r="S996" s="0" t="n">
        <v>4.513264</v>
      </c>
      <c r="T996" s="0" t="n">
        <v>16.87763</v>
      </c>
      <c r="U996" s="0" t="n">
        <v>36.74474</v>
      </c>
      <c r="V996" s="0" t="n">
        <v>50.17402</v>
      </c>
      <c r="W996" s="0" t="n">
        <v>47.74841</v>
      </c>
      <c r="X996" s="0" t="n">
        <v>46.62846</v>
      </c>
      <c r="Y996" s="0" t="n">
        <v>49.44562</v>
      </c>
      <c r="Z996" s="0" t="n">
        <v>0</v>
      </c>
      <c r="AA996" s="0" t="n">
        <v>1</v>
      </c>
      <c r="AB996" s="0" t="n">
        <v>0</v>
      </c>
      <c r="AC996" s="0" t="n">
        <v>0</v>
      </c>
      <c r="AD996" s="0" t="n">
        <v>0</v>
      </c>
      <c r="AE996" s="0" t="n">
        <v>0</v>
      </c>
      <c r="AF996" s="0" t="n">
        <v>0</v>
      </c>
      <c r="AG996" s="0" t="n">
        <v>0</v>
      </c>
      <c r="AH996" s="0" t="n">
        <v>1</v>
      </c>
      <c r="AI996" s="0" t="n">
        <v>1</v>
      </c>
      <c r="AJ996" s="0" t="n">
        <v>0.01588158</v>
      </c>
      <c r="AK996" s="0" t="n">
        <v>0.008310556</v>
      </c>
      <c r="AL996" s="0" t="n">
        <v>0.002187699</v>
      </c>
      <c r="AM996" s="0" t="n">
        <v>0.9998369</v>
      </c>
      <c r="AN996" s="0" t="n">
        <v>1</v>
      </c>
      <c r="AO996" s="0" t="n">
        <v>1</v>
      </c>
      <c r="AP996" s="0" t="n">
        <v>0</v>
      </c>
      <c r="AQ996" s="0" t="n">
        <v>0</v>
      </c>
      <c r="AR996" s="0" t="n">
        <v>0</v>
      </c>
      <c r="AS996" s="1" t="n">
        <v>7.743913E-010</v>
      </c>
      <c r="AT996" s="1" t="n">
        <v>-2.856733E-009</v>
      </c>
      <c r="AU996" s="1" t="n">
        <v>-7.885414E-010</v>
      </c>
      <c r="AV996" s="0" t="n">
        <v>1</v>
      </c>
      <c r="AW996" s="0" t="n">
        <v>1</v>
      </c>
      <c r="AX996" s="1" t="n">
        <v>2.545432E-009</v>
      </c>
      <c r="AY996" s="1" t="n">
        <v>7.860841E-010</v>
      </c>
      <c r="AZ996" s="1" t="n">
        <v>9.151262E-010</v>
      </c>
      <c r="BA996" s="0" t="n">
        <v>1</v>
      </c>
      <c r="BB996" s="0" t="n">
        <v>2</v>
      </c>
      <c r="BC996" s="0" t="n">
        <v>1</v>
      </c>
      <c r="BD996" s="0" t="n">
        <v>0</v>
      </c>
      <c r="BE996" s="0" t="n">
        <v>0</v>
      </c>
      <c r="BF996" s="0" t="n">
        <v>0</v>
      </c>
      <c r="BG996" s="1" t="n">
        <v>7.743913E-010</v>
      </c>
      <c r="BH996" s="1" t="n">
        <v>-2.856733E-009</v>
      </c>
      <c r="BI996" s="1" t="n">
        <v>-7.885414E-010</v>
      </c>
      <c r="BJ996" s="0" t="n">
        <v>1</v>
      </c>
      <c r="BK996" s="0" t="n">
        <v>1</v>
      </c>
      <c r="BL996" s="1" t="n">
        <v>2.695683E-009</v>
      </c>
      <c r="BM996" s="1" t="n">
        <v>1.625004E-008</v>
      </c>
      <c r="BN996" s="1" t="n">
        <v>9.218316E-010</v>
      </c>
      <c r="BO996" s="0" t="n">
        <v>1</v>
      </c>
      <c r="BP996" s="0" t="n">
        <v>3</v>
      </c>
      <c r="BQ996" s="0" t="n">
        <v>1</v>
      </c>
      <c r="BR996" s="0" t="n">
        <v>0.009072227</v>
      </c>
      <c r="BS996" s="0" t="n">
        <v>0.008136011</v>
      </c>
      <c r="BT996" s="0" t="n">
        <v>-0.007997924</v>
      </c>
      <c r="BU996" s="1" t="n">
        <v>-5.030183E-011</v>
      </c>
      <c r="BV996" s="1" t="n">
        <v>-8.054057E-009</v>
      </c>
      <c r="BW996" s="1" t="n">
        <v>-2.197599E-009</v>
      </c>
      <c r="BX996" s="0" t="n">
        <v>1</v>
      </c>
      <c r="BY996" s="0" t="n">
        <v>1</v>
      </c>
      <c r="BZ996" s="1" t="n">
        <v>1.055234E-009</v>
      </c>
      <c r="CA996" s="1" t="n">
        <v>1.402793E-009</v>
      </c>
      <c r="CB996" s="1" t="n">
        <v>-1.05219E-009</v>
      </c>
      <c r="CC996" s="0" t="n">
        <v>1</v>
      </c>
      <c r="CD996" s="2" t="n">
        <f aca="false">SQRT(SUMSQ(AB996:AD996))</f>
        <v>0</v>
      </c>
      <c r="CE996" s="2" t="n">
        <f aca="false">SQRT(SUMSQ(AP996:AR996))</f>
        <v>0</v>
      </c>
      <c r="CF996" s="2" t="n">
        <f aca="false">SQRT(SUMSQ(BD996:BF996))</f>
        <v>0</v>
      </c>
      <c r="CG996" s="2" t="n">
        <f aca="false">SQRT(SUMSQ(BR996:BT996))</f>
        <v>0.0145762397771656</v>
      </c>
      <c r="CH996" s="2" t="n">
        <f aca="false">DEGREES(2*ACOS(AH996))</f>
        <v>0</v>
      </c>
      <c r="CI996" s="2" t="n">
        <f aca="false">DEGREES(2*ACOS(AV996))</f>
        <v>0</v>
      </c>
      <c r="CJ996" s="2" t="n">
        <f aca="false">DEGREES(2*ACOS(BJ996))</f>
        <v>0</v>
      </c>
      <c r="CK996" s="2" t="n">
        <f aca="false">DEGREES(2*ACOS(BX996))</f>
        <v>0</v>
      </c>
      <c r="CL996" s="0" t="n">
        <f aca="false">ABS(AI996-1)</f>
        <v>0</v>
      </c>
      <c r="CM996" s="0" t="n">
        <f aca="false">ABS(AW996-1)</f>
        <v>0</v>
      </c>
      <c r="CN996" s="0" t="n">
        <f aca="false">ABS(BK996-1)</f>
        <v>0</v>
      </c>
      <c r="CO996" s="0" t="n">
        <f aca="false">ABS(BY996-1)</f>
        <v>0</v>
      </c>
      <c r="CP996" s="3" t="n">
        <f aca="false">DEGREES(2*ACOS(AH996))</f>
        <v>0</v>
      </c>
      <c r="CQ996" s="3" t="n">
        <f aca="false">DEGREES(2*ACOS(AV996))</f>
        <v>0</v>
      </c>
      <c r="CR996" s="3" t="n">
        <f aca="false">DEGREES(2*ACOS(BJ996))</f>
        <v>0</v>
      </c>
      <c r="CS996" s="3" t="n">
        <f aca="false">DEGREES(2*ACOS(CC996))</f>
        <v>0</v>
      </c>
      <c r="CT996" s="0" t="n">
        <f aca="false">SUM(CD996:CR996)</f>
        <v>0.0145762397771656</v>
      </c>
      <c r="CU996" s="4" t="n">
        <f aca="false">(CT996-MIN($CT$5:$CT$1744))/(MAX($CT$5:$CT$1744)-MIN($CT$5:$CT$1744))</f>
        <v>0.00139121252974734</v>
      </c>
      <c r="CV996" s="0" t="n">
        <f aca="false">SUM(CD996,CH996,CL996,CP996)</f>
        <v>0</v>
      </c>
      <c r="CW996" s="0" t="n">
        <f aca="false">SUM(CE996,CI996,CM996,CQ996)</f>
        <v>0</v>
      </c>
      <c r="CX996" s="0" t="n">
        <f aca="false">SUM(CF996,CJ996,CN996,CR996)</f>
        <v>0</v>
      </c>
      <c r="CY996" s="0" t="n">
        <f aca="false">SUM(CG996,CK996,CO996)</f>
        <v>0.0145762397771656</v>
      </c>
      <c r="CZ996" s="5" t="str">
        <f aca="false">IF(CD996=0,IF(CH996=0,IF(CL996=0,IF(CP996=0,"NULL","4"),"3"),"2"),"1")</f>
        <v>NULL</v>
      </c>
    </row>
    <row r="997" customFormat="false" ht="14.9" hidden="false" customHeight="false" outlineLevel="0" collapsed="false">
      <c r="A997" s="0" t="n">
        <v>2401.402</v>
      </c>
      <c r="B997" s="0" t="n">
        <v>3.336695</v>
      </c>
      <c r="C997" s="0" t="n">
        <v>2.047517</v>
      </c>
      <c r="D997" s="0" t="n">
        <v>2.670347</v>
      </c>
      <c r="E997" s="0" t="n">
        <v>-0.284092</v>
      </c>
      <c r="F997" s="0" t="n">
        <v>-0.04130657</v>
      </c>
      <c r="G997" s="0" t="n">
        <v>0.003889761</v>
      </c>
      <c r="H997" s="0" t="n">
        <v>0.9578989</v>
      </c>
      <c r="I997" s="0" t="n">
        <v>0.16236</v>
      </c>
      <c r="J997" s="0" t="n">
        <v>0.002416797</v>
      </c>
      <c r="K997" s="0" t="n">
        <v>0.9094561</v>
      </c>
      <c r="L997" s="0" t="n">
        <v>-0.005286644</v>
      </c>
      <c r="M997" s="0" t="n">
        <v>0.4157593</v>
      </c>
      <c r="N997" s="0" t="n">
        <v>1</v>
      </c>
      <c r="O997" s="0" t="n">
        <v>0</v>
      </c>
      <c r="P997" s="0" t="n">
        <v>0</v>
      </c>
      <c r="Q997" s="0" t="n">
        <v>0</v>
      </c>
      <c r="R997" s="0" t="n">
        <v>28.24454</v>
      </c>
      <c r="S997" s="0" t="n">
        <v>4.813839</v>
      </c>
      <c r="T997" s="0" t="n">
        <v>17.34721</v>
      </c>
      <c r="U997" s="0" t="n">
        <v>38.11404</v>
      </c>
      <c r="V997" s="0" t="n">
        <v>52.12429</v>
      </c>
      <c r="W997" s="0" t="n">
        <v>49.63717</v>
      </c>
      <c r="X997" s="0" t="n">
        <v>48.51154</v>
      </c>
      <c r="Y997" s="0" t="n">
        <v>51.40577</v>
      </c>
      <c r="Z997" s="0" t="n">
        <v>0</v>
      </c>
      <c r="AA997" s="0" t="n">
        <v>1</v>
      </c>
      <c r="AB997" s="0" t="n">
        <v>0</v>
      </c>
      <c r="AC997" s="0" t="n">
        <v>0</v>
      </c>
      <c r="AD997" s="0" t="n">
        <v>0</v>
      </c>
      <c r="AE997" s="0" t="n">
        <v>0</v>
      </c>
      <c r="AF997" s="0" t="n">
        <v>0</v>
      </c>
      <c r="AG997" s="0" t="n">
        <v>0</v>
      </c>
      <c r="AH997" s="0" t="n">
        <v>1</v>
      </c>
      <c r="AI997" s="0" t="n">
        <v>1</v>
      </c>
      <c r="AJ997" s="0" t="n">
        <v>0.01489029</v>
      </c>
      <c r="AK997" s="0" t="n">
        <v>0.01492922</v>
      </c>
      <c r="AL997" s="0" t="n">
        <v>-0.001878198</v>
      </c>
      <c r="AM997" s="0" t="n">
        <v>0.9997759</v>
      </c>
      <c r="AN997" s="0" t="n">
        <v>1</v>
      </c>
      <c r="AO997" s="0" t="n">
        <v>1</v>
      </c>
      <c r="AP997" s="0" t="n">
        <v>0</v>
      </c>
      <c r="AQ997" s="0" t="n">
        <v>0</v>
      </c>
      <c r="AR997" s="0" t="n">
        <v>0</v>
      </c>
      <c r="AS997" s="1" t="n">
        <v>3.462267E-010</v>
      </c>
      <c r="AT997" s="1" t="n">
        <v>1.72847E-008</v>
      </c>
      <c r="AU997" s="1" t="n">
        <v>-1.024402E-009</v>
      </c>
      <c r="AV997" s="0" t="n">
        <v>1</v>
      </c>
      <c r="AW997" s="0" t="n">
        <v>1</v>
      </c>
      <c r="AX997" s="1" t="n">
        <v>2.689933E-010</v>
      </c>
      <c r="AY997" s="1" t="n">
        <v>6.372649E-009</v>
      </c>
      <c r="AZ997" s="1" t="n">
        <v>5.601562E-010</v>
      </c>
      <c r="BA997" s="0" t="n">
        <v>0.9999999</v>
      </c>
      <c r="BB997" s="0" t="n">
        <v>2</v>
      </c>
      <c r="BC997" s="0" t="n">
        <v>1</v>
      </c>
      <c r="BD997" s="0" t="n">
        <v>0</v>
      </c>
      <c r="BE997" s="0" t="n">
        <v>0</v>
      </c>
      <c r="BF997" s="0" t="n">
        <v>0</v>
      </c>
      <c r="BG997" s="1" t="n">
        <v>1.218072E-009</v>
      </c>
      <c r="BH997" s="1" t="n">
        <v>2.70106E-008</v>
      </c>
      <c r="BI997" s="1" t="n">
        <v>-5.68686E-010</v>
      </c>
      <c r="BJ997" s="0" t="n">
        <v>0.9999999</v>
      </c>
      <c r="BK997" s="0" t="n">
        <v>1</v>
      </c>
      <c r="BL997" s="1" t="n">
        <v>1.146689E-010</v>
      </c>
      <c r="BM997" s="1" t="n">
        <v>1.448919E-008</v>
      </c>
      <c r="BN997" s="1" t="n">
        <v>3.484807E-010</v>
      </c>
      <c r="BO997" s="0" t="n">
        <v>0.9999999</v>
      </c>
      <c r="BP997" s="0" t="n">
        <v>3</v>
      </c>
      <c r="BQ997" s="0" t="n">
        <v>1</v>
      </c>
      <c r="BR997" s="0" t="n">
        <v>0.01132811</v>
      </c>
      <c r="BS997" s="0" t="n">
        <v>0.01033395</v>
      </c>
      <c r="BT997" s="0" t="n">
        <v>-0.008639371</v>
      </c>
      <c r="BU997" s="0" t="n">
        <v>0</v>
      </c>
      <c r="BV997" s="0" t="n">
        <v>0</v>
      </c>
      <c r="BW997" s="0" t="n">
        <v>0</v>
      </c>
      <c r="BX997" s="0" t="n">
        <v>1</v>
      </c>
      <c r="BY997" s="0" t="n">
        <v>1</v>
      </c>
      <c r="BZ997" s="1" t="n">
        <v>1.28787E-009</v>
      </c>
      <c r="CA997" s="1" t="n">
        <v>-3.305594E-009</v>
      </c>
      <c r="CB997" s="1" t="n">
        <v>9.859674E-010</v>
      </c>
      <c r="CC997" s="0" t="n">
        <v>0.9999999</v>
      </c>
      <c r="CD997" s="2" t="n">
        <f aca="false">SQRT(SUMSQ(AB997:AD997))</f>
        <v>0</v>
      </c>
      <c r="CE997" s="2" t="n">
        <f aca="false">SQRT(SUMSQ(AP997:AR997))</f>
        <v>0</v>
      </c>
      <c r="CF997" s="2" t="n">
        <f aca="false">SQRT(SUMSQ(BD997:BF997))</f>
        <v>0</v>
      </c>
      <c r="CG997" s="2" t="n">
        <f aca="false">SQRT(SUMSQ(BR997:BT997))</f>
        <v>0.0175998673304727</v>
      </c>
      <c r="CH997" s="2" t="n">
        <f aca="false">DEGREES(2*ACOS(AH997))</f>
        <v>0</v>
      </c>
      <c r="CI997" s="2" t="n">
        <f aca="false">DEGREES(2*ACOS(AV997))</f>
        <v>0</v>
      </c>
      <c r="CJ997" s="2" t="n">
        <f aca="false">DEGREES(2*ACOS(BJ997))</f>
        <v>0.0512469035396072</v>
      </c>
      <c r="CK997" s="2" t="n">
        <f aca="false">DEGREES(2*ACOS(BX997))</f>
        <v>0</v>
      </c>
      <c r="CL997" s="0" t="n">
        <f aca="false">ABS(AI997-1)</f>
        <v>0</v>
      </c>
      <c r="CM997" s="0" t="n">
        <f aca="false">ABS(AW997-1)</f>
        <v>0</v>
      </c>
      <c r="CN997" s="0" t="n">
        <f aca="false">ABS(BK997-1)</f>
        <v>0</v>
      </c>
      <c r="CO997" s="0" t="n">
        <f aca="false">ABS(BY997-1)</f>
        <v>0</v>
      </c>
      <c r="CP997" s="3" t="n">
        <f aca="false">DEGREES(2*ACOS(AH997))</f>
        <v>0</v>
      </c>
      <c r="CQ997" s="3" t="n">
        <f aca="false">DEGREES(2*ACOS(AV997))</f>
        <v>0</v>
      </c>
      <c r="CR997" s="3" t="n">
        <f aca="false">DEGREES(2*ACOS(BJ997))</f>
        <v>0.0512469035396072</v>
      </c>
      <c r="CS997" s="3" t="n">
        <f aca="false">DEGREES(2*ACOS(CC997))</f>
        <v>0.0512469035396072</v>
      </c>
      <c r="CT997" s="0" t="n">
        <f aca="false">SUM(CD997:CR997)</f>
        <v>0.120093674409687</v>
      </c>
      <c r="CU997" s="4" t="n">
        <f aca="false">(CT997-MIN($CT$5:$CT$1744))/(MAX($CT$5:$CT$1744)-MIN($CT$5:$CT$1744))</f>
        <v>0.0114622033622039</v>
      </c>
      <c r="CV997" s="0" t="n">
        <f aca="false">SUM(CD997,CH997,CL997,CP997)</f>
        <v>0</v>
      </c>
      <c r="CW997" s="0" t="n">
        <f aca="false">SUM(CE997,CI997,CM997,CQ997)</f>
        <v>0</v>
      </c>
      <c r="CX997" s="0" t="n">
        <f aca="false">SUM(CF997,CJ997,CN997,CR997)</f>
        <v>0.102493807079214</v>
      </c>
      <c r="CY997" s="0" t="n">
        <f aca="false">SUM(CG997,CK997,CO997)</f>
        <v>0.0175998673304727</v>
      </c>
      <c r="CZ997" s="5" t="str">
        <f aca="false">IF(CD997=0,IF(CH997=0,IF(CL997=0,IF(CP997=0,"NULL","4"),"3"),"2"),"1")</f>
        <v>NULL</v>
      </c>
    </row>
    <row r="998" customFormat="false" ht="14.9" hidden="false" customHeight="false" outlineLevel="0" collapsed="false">
      <c r="A998" s="0" t="n">
        <v>2401.453</v>
      </c>
      <c r="B998" s="0" t="n">
        <v>3.347735</v>
      </c>
      <c r="C998" s="0" t="n">
        <v>2.057623</v>
      </c>
      <c r="D998" s="0" t="n">
        <v>2.662694</v>
      </c>
      <c r="E998" s="0" t="n">
        <v>-0.284092</v>
      </c>
      <c r="F998" s="0" t="n">
        <v>-0.04130661</v>
      </c>
      <c r="G998" s="0" t="n">
        <v>0.003889745</v>
      </c>
      <c r="H998" s="0" t="n">
        <v>0.9578989</v>
      </c>
      <c r="I998" s="0" t="n">
        <v>0.16236</v>
      </c>
      <c r="J998" s="0" t="n">
        <v>-0.002598999</v>
      </c>
      <c r="K998" s="0" t="n">
        <v>0.9147802</v>
      </c>
      <c r="L998" s="0" t="n">
        <v>0.005886377</v>
      </c>
      <c r="M998" s="0" t="n">
        <v>0.4039009</v>
      </c>
      <c r="N998" s="0" t="n">
        <v>0</v>
      </c>
      <c r="O998" s="0" t="n">
        <v>0</v>
      </c>
      <c r="P998" s="0" t="n">
        <v>0</v>
      </c>
      <c r="Q998" s="0" t="n">
        <v>0</v>
      </c>
      <c r="R998" s="0" t="n">
        <v>28.49328</v>
      </c>
      <c r="S998" s="0" t="n">
        <v>5.032826</v>
      </c>
      <c r="T998" s="0" t="n">
        <v>16.958</v>
      </c>
      <c r="U998" s="0" t="n">
        <v>37.84224</v>
      </c>
      <c r="V998" s="0" t="n">
        <v>51.88821</v>
      </c>
      <c r="W998" s="0" t="n">
        <v>49.46928</v>
      </c>
      <c r="X998" s="0" t="n">
        <v>48.41316</v>
      </c>
      <c r="Y998" s="0" t="n">
        <v>51.24506</v>
      </c>
      <c r="Z998" s="0" t="n">
        <v>0</v>
      </c>
      <c r="AA998" s="0" t="n">
        <v>1</v>
      </c>
      <c r="AB998" s="0" t="n">
        <v>0</v>
      </c>
      <c r="AC998" s="0" t="n">
        <v>0</v>
      </c>
      <c r="AD998" s="0" t="n">
        <v>0</v>
      </c>
      <c r="AE998" s="0" t="n">
        <v>0</v>
      </c>
      <c r="AF998" s="0" t="n">
        <v>0</v>
      </c>
      <c r="AG998" s="0" t="n">
        <v>0</v>
      </c>
      <c r="AH998" s="0" t="n">
        <v>1</v>
      </c>
      <c r="AI998" s="0" t="n">
        <v>1</v>
      </c>
      <c r="AJ998" s="0" t="n">
        <v>0.01212119</v>
      </c>
      <c r="AK998" s="0" t="n">
        <v>0.01949999</v>
      </c>
      <c r="AL998" s="0" t="n">
        <v>-0.004486073</v>
      </c>
      <c r="AM998" s="0" t="n">
        <v>0.9997261</v>
      </c>
      <c r="AN998" s="0" t="n">
        <v>1</v>
      </c>
      <c r="AO998" s="0" t="n">
        <v>1</v>
      </c>
      <c r="AP998" s="0" t="n">
        <v>0</v>
      </c>
      <c r="AQ998" s="0" t="n">
        <v>0</v>
      </c>
      <c r="AR998" s="0" t="n">
        <v>0</v>
      </c>
      <c r="AS998" s="1" t="n">
        <v>1.634884E-010</v>
      </c>
      <c r="AT998" s="1" t="n">
        <v>-9.683172E-009</v>
      </c>
      <c r="AU998" s="1" t="n">
        <v>3.741012E-010</v>
      </c>
      <c r="AV998" s="0" t="n">
        <v>1</v>
      </c>
      <c r="AW998" s="0" t="n">
        <v>1</v>
      </c>
      <c r="AX998" s="1" t="n">
        <v>4.111025E-011</v>
      </c>
      <c r="AY998" s="1" t="n">
        <v>-4.556912E-008</v>
      </c>
      <c r="AZ998" s="1" t="n">
        <v>3.606992E-010</v>
      </c>
      <c r="BA998" s="0" t="n">
        <v>1</v>
      </c>
      <c r="BB998" s="0" t="n">
        <v>2</v>
      </c>
      <c r="BC998" s="0" t="n">
        <v>1</v>
      </c>
      <c r="BD998" s="0" t="n">
        <v>0</v>
      </c>
      <c r="BE998" s="0" t="n">
        <v>0</v>
      </c>
      <c r="BF998" s="0" t="n">
        <v>0</v>
      </c>
      <c r="BG998" s="1" t="n">
        <v>2.678626E-011</v>
      </c>
      <c r="BH998" s="1" t="n">
        <v>-2.978429E-009</v>
      </c>
      <c r="BI998" s="1" t="n">
        <v>4.349113E-010</v>
      </c>
      <c r="BJ998" s="0" t="n">
        <v>1</v>
      </c>
      <c r="BK998" s="0" t="n">
        <v>1</v>
      </c>
      <c r="BL998" s="1" t="n">
        <v>1.022993E-010</v>
      </c>
      <c r="BM998" s="1" t="n">
        <v>-2.762615E-008</v>
      </c>
      <c r="BN998" s="1" t="n">
        <v>3.674002E-010</v>
      </c>
      <c r="BO998" s="0" t="n">
        <v>1</v>
      </c>
      <c r="BP998" s="0" t="n">
        <v>3</v>
      </c>
      <c r="BQ998" s="0" t="n">
        <v>1</v>
      </c>
      <c r="BR998" s="0" t="n">
        <v>0.01004331</v>
      </c>
      <c r="BS998" s="0" t="n">
        <v>0.00923042</v>
      </c>
      <c r="BT998" s="0" t="n">
        <v>-0.006467626</v>
      </c>
      <c r="BU998" s="1" t="n">
        <v>1.578101E-010</v>
      </c>
      <c r="BV998" s="1" t="n">
        <v>-2.286138E-008</v>
      </c>
      <c r="BW998" s="1" t="n">
        <v>3.644745E-010</v>
      </c>
      <c r="BX998" s="0" t="n">
        <v>1</v>
      </c>
      <c r="BY998" s="0" t="n">
        <v>1</v>
      </c>
      <c r="BZ998" s="1" t="n">
        <v>1.778124E-010</v>
      </c>
      <c r="CA998" s="1" t="n">
        <v>-5.227387E-008</v>
      </c>
      <c r="CB998" s="1" t="n">
        <v>2.998891E-010</v>
      </c>
      <c r="CC998" s="0" t="n">
        <v>1</v>
      </c>
      <c r="CD998" s="2" t="n">
        <f aca="false">SQRT(SUMSQ(AB998:AD998))</f>
        <v>0</v>
      </c>
      <c r="CE998" s="2" t="n">
        <f aca="false">SQRT(SUMSQ(AP998:AR998))</f>
        <v>0</v>
      </c>
      <c r="CF998" s="2" t="n">
        <f aca="false">SQRT(SUMSQ(BD998:BF998))</f>
        <v>0</v>
      </c>
      <c r="CG998" s="2" t="n">
        <f aca="false">SQRT(SUMSQ(BR998:BT998))</f>
        <v>0.0150963212475217</v>
      </c>
      <c r="CH998" s="2" t="n">
        <f aca="false">DEGREES(2*ACOS(AH998))</f>
        <v>0</v>
      </c>
      <c r="CI998" s="2" t="n">
        <f aca="false">DEGREES(2*ACOS(AV998))</f>
        <v>0</v>
      </c>
      <c r="CJ998" s="2" t="n">
        <f aca="false">DEGREES(2*ACOS(BJ998))</f>
        <v>0</v>
      </c>
      <c r="CK998" s="2" t="n">
        <f aca="false">DEGREES(2*ACOS(BX998))</f>
        <v>0</v>
      </c>
      <c r="CL998" s="0" t="n">
        <f aca="false">ABS(AI998-1)</f>
        <v>0</v>
      </c>
      <c r="CM998" s="0" t="n">
        <f aca="false">ABS(AW998-1)</f>
        <v>0</v>
      </c>
      <c r="CN998" s="0" t="n">
        <f aca="false">ABS(BK998-1)</f>
        <v>0</v>
      </c>
      <c r="CO998" s="0" t="n">
        <f aca="false">ABS(BY998-1)</f>
        <v>0</v>
      </c>
      <c r="CP998" s="3" t="n">
        <f aca="false">DEGREES(2*ACOS(AH998))</f>
        <v>0</v>
      </c>
      <c r="CQ998" s="3" t="n">
        <f aca="false">DEGREES(2*ACOS(AV998))</f>
        <v>0</v>
      </c>
      <c r="CR998" s="3" t="n">
        <f aca="false">DEGREES(2*ACOS(BJ998))</f>
        <v>0</v>
      </c>
      <c r="CS998" s="3" t="n">
        <f aca="false">DEGREES(2*ACOS(CC998))</f>
        <v>0</v>
      </c>
      <c r="CT998" s="0" t="n">
        <f aca="false">SUM(CD998:CR998)</f>
        <v>0.0150963212475217</v>
      </c>
      <c r="CU998" s="4" t="n">
        <f aca="false">(CT998-MIN($CT$5:$CT$1744))/(MAX($CT$5:$CT$1744)-MIN($CT$5:$CT$1744))</f>
        <v>0.00144085111069208</v>
      </c>
      <c r="CV998" s="0" t="n">
        <f aca="false">SUM(CD998,CH998,CL998,CP998)</f>
        <v>0</v>
      </c>
      <c r="CW998" s="0" t="n">
        <f aca="false">SUM(CE998,CI998,CM998,CQ998)</f>
        <v>0</v>
      </c>
      <c r="CX998" s="0" t="n">
        <f aca="false">SUM(CF998,CJ998,CN998,CR998)</f>
        <v>0</v>
      </c>
      <c r="CY998" s="0" t="n">
        <f aca="false">SUM(CG998,CK998,CO998)</f>
        <v>0.0150963212475217</v>
      </c>
      <c r="CZ998" s="5" t="str">
        <f aca="false">IF(CD998=0,IF(CH998=0,IF(CL998=0,IF(CP998=0,"NULL","4"),"3"),"2"),"1")</f>
        <v>NULL</v>
      </c>
    </row>
    <row r="999" customFormat="false" ht="14.9" hidden="false" customHeight="false" outlineLevel="0" collapsed="false">
      <c r="A999" s="0" t="n">
        <v>2401.502</v>
      </c>
      <c r="B999" s="0" t="n">
        <v>3.357093</v>
      </c>
      <c r="C999" s="0" t="n">
        <v>2.066648</v>
      </c>
      <c r="D999" s="0" t="n">
        <v>2.656269</v>
      </c>
      <c r="E999" s="0" t="n">
        <v>-0.284092</v>
      </c>
      <c r="F999" s="0" t="n">
        <v>-0.04130667</v>
      </c>
      <c r="G999" s="0" t="n">
        <v>0.003889714</v>
      </c>
      <c r="H999" s="0" t="n">
        <v>0.9578989</v>
      </c>
      <c r="I999" s="0" t="n">
        <v>0.16236</v>
      </c>
      <c r="J999" s="0" t="n">
        <v>-0.006169533</v>
      </c>
      <c r="K999" s="0" t="n">
        <v>0.9205695</v>
      </c>
      <c r="L999" s="0" t="n">
        <v>0.01455313</v>
      </c>
      <c r="M999" s="0" t="n">
        <v>0.3902587</v>
      </c>
      <c r="N999" s="0" t="n">
        <v>1</v>
      </c>
      <c r="O999" s="0" t="n">
        <v>0</v>
      </c>
      <c r="P999" s="0" t="n">
        <v>0</v>
      </c>
      <c r="Q999" s="0" t="n">
        <v>0</v>
      </c>
      <c r="R999" s="0" t="n">
        <v>27.59807</v>
      </c>
      <c r="S999" s="0" t="n">
        <v>5.053197</v>
      </c>
      <c r="T999" s="0" t="n">
        <v>15.92867</v>
      </c>
      <c r="U999" s="0" t="n">
        <v>36.09357</v>
      </c>
      <c r="V999" s="0" t="n">
        <v>49.6119</v>
      </c>
      <c r="W999" s="0" t="n">
        <v>47.35573</v>
      </c>
      <c r="X999" s="0" t="n">
        <v>46.40759</v>
      </c>
      <c r="Y999" s="0" t="n">
        <v>49.06572</v>
      </c>
      <c r="Z999" s="0" t="n">
        <v>0</v>
      </c>
      <c r="AA999" s="0" t="n">
        <v>1</v>
      </c>
      <c r="AB999" s="0" t="n">
        <v>0</v>
      </c>
      <c r="AC999" s="0" t="n">
        <v>0</v>
      </c>
      <c r="AD999" s="0" t="n">
        <v>0</v>
      </c>
      <c r="AE999" s="0" t="n">
        <v>0</v>
      </c>
      <c r="AF999" s="0" t="n">
        <v>0</v>
      </c>
      <c r="AG999" s="0" t="n">
        <v>0</v>
      </c>
      <c r="AH999" s="0" t="n">
        <v>1</v>
      </c>
      <c r="AI999" s="0" t="n">
        <v>1</v>
      </c>
      <c r="AJ999" s="0" t="n">
        <v>0.009338565</v>
      </c>
      <c r="AK999" s="0" t="n">
        <v>0.0194129</v>
      </c>
      <c r="AL999" s="0" t="n">
        <v>-0.003045086</v>
      </c>
      <c r="AM999" s="0" t="n">
        <v>0.9997633</v>
      </c>
      <c r="AN999" s="0" t="n">
        <v>1</v>
      </c>
      <c r="AO999" s="0" t="n">
        <v>1</v>
      </c>
      <c r="AP999" s="0" t="n">
        <v>0</v>
      </c>
      <c r="AQ999" s="0" t="n">
        <v>0</v>
      </c>
      <c r="AR999" s="0" t="n">
        <v>0</v>
      </c>
      <c r="AS999" s="1" t="n">
        <v>-2.531451E-010</v>
      </c>
      <c r="AT999" s="1" t="n">
        <v>-2.146667E-008</v>
      </c>
      <c r="AU999" s="1" t="n">
        <v>3.832785E-011</v>
      </c>
      <c r="AV999" s="0" t="n">
        <v>1</v>
      </c>
      <c r="AW999" s="0" t="n">
        <v>1</v>
      </c>
      <c r="AX999" s="1" t="n">
        <v>-5.342222E-010</v>
      </c>
      <c r="AY999" s="1" t="n">
        <v>-6.431524E-008</v>
      </c>
      <c r="AZ999" s="1" t="n">
        <v>-2.170817E-010</v>
      </c>
      <c r="BA999" s="0" t="n">
        <v>1</v>
      </c>
      <c r="BB999" s="0" t="n">
        <v>2</v>
      </c>
      <c r="BC999" s="0" t="n">
        <v>1</v>
      </c>
      <c r="BD999" s="0" t="n">
        <v>0</v>
      </c>
      <c r="BE999" s="0" t="n">
        <v>0</v>
      </c>
      <c r="BF999" s="0" t="n">
        <v>0</v>
      </c>
      <c r="BG999" s="1" t="n">
        <v>2.242389E-011</v>
      </c>
      <c r="BH999" s="1" t="n">
        <v>-3.424187E-008</v>
      </c>
      <c r="BI999" s="1" t="n">
        <v>3.039274E-011</v>
      </c>
      <c r="BJ999" s="0" t="n">
        <v>1</v>
      </c>
      <c r="BK999" s="0" t="n">
        <v>1</v>
      </c>
      <c r="BL999" s="1" t="n">
        <v>-3.192783E-010</v>
      </c>
      <c r="BM999" s="1" t="n">
        <v>-5.246507E-008</v>
      </c>
      <c r="BN999" s="1" t="n">
        <v>-1.879326E-010</v>
      </c>
      <c r="BO999" s="0" t="n">
        <v>1</v>
      </c>
      <c r="BP999" s="0" t="n">
        <v>3</v>
      </c>
      <c r="BQ999" s="0" t="n">
        <v>1</v>
      </c>
      <c r="BR999" s="0" t="n">
        <v>0.009409851</v>
      </c>
      <c r="BS999" s="0" t="n">
        <v>0.009298669</v>
      </c>
      <c r="BT999" s="0" t="n">
        <v>-0.006547035</v>
      </c>
      <c r="BU999" s="1" t="n">
        <v>-4.085417E-010</v>
      </c>
      <c r="BV999" s="1" t="n">
        <v>-1.05744E-008</v>
      </c>
      <c r="BW999" s="1" t="n">
        <v>-2.402402E-010</v>
      </c>
      <c r="BX999" s="0" t="n">
        <v>1</v>
      </c>
      <c r="BY999" s="0" t="n">
        <v>1</v>
      </c>
      <c r="BZ999" s="1" t="n">
        <v>1.209352E-010</v>
      </c>
      <c r="CA999" s="1" t="n">
        <v>-6.680666E-008</v>
      </c>
      <c r="CB999" s="1" t="n">
        <v>9.050488E-011</v>
      </c>
      <c r="CC999" s="0" t="n">
        <v>1</v>
      </c>
      <c r="CD999" s="2" t="n">
        <f aca="false">SQRT(SUMSQ(AB999:AD999))</f>
        <v>0</v>
      </c>
      <c r="CE999" s="2" t="n">
        <f aca="false">SQRT(SUMSQ(AP999:AR999))</f>
        <v>0</v>
      </c>
      <c r="CF999" s="2" t="n">
        <f aca="false">SQRT(SUMSQ(BD999:BF999))</f>
        <v>0</v>
      </c>
      <c r="CG999" s="2" t="n">
        <f aca="false">SQRT(SUMSQ(BR999:BT999))</f>
        <v>0.0147605626012353</v>
      </c>
      <c r="CH999" s="2" t="n">
        <f aca="false">DEGREES(2*ACOS(AH999))</f>
        <v>0</v>
      </c>
      <c r="CI999" s="2" t="n">
        <f aca="false">DEGREES(2*ACOS(AV999))</f>
        <v>0</v>
      </c>
      <c r="CJ999" s="2" t="n">
        <f aca="false">DEGREES(2*ACOS(BJ999))</f>
        <v>0</v>
      </c>
      <c r="CK999" s="2" t="n">
        <f aca="false">DEGREES(2*ACOS(BX999))</f>
        <v>0</v>
      </c>
      <c r="CL999" s="0" t="n">
        <f aca="false">ABS(AI999-1)</f>
        <v>0</v>
      </c>
      <c r="CM999" s="0" t="n">
        <f aca="false">ABS(AW999-1)</f>
        <v>0</v>
      </c>
      <c r="CN999" s="0" t="n">
        <f aca="false">ABS(BK999-1)</f>
        <v>0</v>
      </c>
      <c r="CO999" s="0" t="n">
        <f aca="false">ABS(BY999-1)</f>
        <v>0</v>
      </c>
      <c r="CP999" s="3" t="n">
        <f aca="false">DEGREES(2*ACOS(AH999))</f>
        <v>0</v>
      </c>
      <c r="CQ999" s="3" t="n">
        <f aca="false">DEGREES(2*ACOS(AV999))</f>
        <v>0</v>
      </c>
      <c r="CR999" s="3" t="n">
        <f aca="false">DEGREES(2*ACOS(BJ999))</f>
        <v>0</v>
      </c>
      <c r="CS999" s="3" t="n">
        <f aca="false">DEGREES(2*ACOS(CC999))</f>
        <v>0</v>
      </c>
      <c r="CT999" s="0" t="n">
        <f aca="false">SUM(CD999:CR999)</f>
        <v>0.0147605626012353</v>
      </c>
      <c r="CU999" s="4" t="n">
        <f aca="false">(CT999-MIN($CT$5:$CT$1744))/(MAX($CT$5:$CT$1744)-MIN($CT$5:$CT$1744))</f>
        <v>0.0014088050108182</v>
      </c>
      <c r="CV999" s="0" t="n">
        <f aca="false">SUM(CD999,CH999,CL999,CP999)</f>
        <v>0</v>
      </c>
      <c r="CW999" s="0" t="n">
        <f aca="false">SUM(CE999,CI999,CM999,CQ999)</f>
        <v>0</v>
      </c>
      <c r="CX999" s="0" t="n">
        <f aca="false">SUM(CF999,CJ999,CN999,CR999)</f>
        <v>0</v>
      </c>
      <c r="CY999" s="0" t="n">
        <f aca="false">SUM(CG999,CK999,CO999)</f>
        <v>0.0147605626012353</v>
      </c>
      <c r="CZ999" s="5" t="str">
        <f aca="false">IF(CD999=0,IF(CH999=0,IF(CL999=0,IF(CP999=0,"NULL","4"),"3"),"2"),"1")</f>
        <v>NULL</v>
      </c>
    </row>
    <row r="1000" customFormat="false" ht="14.9" hidden="false" customHeight="false" outlineLevel="0" collapsed="false">
      <c r="A1000" s="0" t="n">
        <v>2401.553</v>
      </c>
      <c r="B1000" s="0" t="n">
        <v>3.370087</v>
      </c>
      <c r="C1000" s="0" t="n">
        <v>2.075593</v>
      </c>
      <c r="D1000" s="0" t="n">
        <v>2.655892</v>
      </c>
      <c r="E1000" s="0" t="n">
        <v>-0.284092</v>
      </c>
      <c r="F1000" s="0" t="n">
        <v>-0.04130666</v>
      </c>
      <c r="G1000" s="0" t="n">
        <v>0.003889723</v>
      </c>
      <c r="H1000" s="0" t="n">
        <v>0.9578989</v>
      </c>
      <c r="I1000" s="0" t="n">
        <v>0.16236</v>
      </c>
      <c r="J1000" s="0" t="n">
        <v>-0.008402922</v>
      </c>
      <c r="K1000" s="0" t="n">
        <v>0.9283302</v>
      </c>
      <c r="L1000" s="0" t="n">
        <v>0.02102233</v>
      </c>
      <c r="M1000" s="0" t="n">
        <v>0.3710667</v>
      </c>
      <c r="N1000" s="0" t="n">
        <v>1</v>
      </c>
      <c r="O1000" s="0" t="n">
        <v>0</v>
      </c>
      <c r="P1000" s="0" t="n">
        <v>0</v>
      </c>
      <c r="Q1000" s="0" t="n">
        <v>0</v>
      </c>
      <c r="R1000" s="0" t="n">
        <v>23.19928</v>
      </c>
      <c r="S1000" s="0" t="n">
        <v>4.413941</v>
      </c>
      <c r="T1000" s="0" t="n">
        <v>13.01532</v>
      </c>
      <c r="U1000" s="0" t="n">
        <v>29.91751</v>
      </c>
      <c r="V1000" s="0" t="n">
        <v>41.2103</v>
      </c>
      <c r="W1000" s="0" t="n">
        <v>39.38334</v>
      </c>
      <c r="X1000" s="0" t="n">
        <v>38.64481</v>
      </c>
      <c r="Y1000" s="0" t="n">
        <v>40.80866</v>
      </c>
      <c r="Z1000" s="0" t="n">
        <v>0</v>
      </c>
      <c r="AA1000" s="0" t="n">
        <v>1</v>
      </c>
      <c r="AB1000" s="0" t="n">
        <v>0</v>
      </c>
      <c r="AC1000" s="0" t="n">
        <v>0</v>
      </c>
      <c r="AD1000" s="0" t="n">
        <v>0</v>
      </c>
      <c r="AE1000" s="0" t="n">
        <v>0</v>
      </c>
      <c r="AF1000" s="0" t="n">
        <v>0</v>
      </c>
      <c r="AG1000" s="0" t="n">
        <v>0</v>
      </c>
      <c r="AH1000" s="0" t="n">
        <v>1</v>
      </c>
      <c r="AI1000" s="0" t="n">
        <v>1</v>
      </c>
      <c r="AJ1000" s="0" t="n">
        <v>0.008522511</v>
      </c>
      <c r="AK1000" s="0" t="n">
        <v>0.03987443</v>
      </c>
      <c r="AL1000" s="0" t="n">
        <v>-0.009341843</v>
      </c>
      <c r="AM1000" s="0" t="n">
        <v>0.9991245</v>
      </c>
      <c r="AN1000" s="0" t="n">
        <v>1</v>
      </c>
      <c r="AO1000" s="0" t="n">
        <v>1</v>
      </c>
      <c r="AP1000" s="0" t="n">
        <v>0</v>
      </c>
      <c r="AQ1000" s="0" t="n">
        <v>0</v>
      </c>
      <c r="AR1000" s="0" t="n">
        <v>0</v>
      </c>
      <c r="AS1000" s="1" t="n">
        <v>-2.951664E-011</v>
      </c>
      <c r="AT1000" s="1" t="n">
        <v>1.103008E-008</v>
      </c>
      <c r="AU1000" s="1" t="n">
        <v>-1.086015E-010</v>
      </c>
      <c r="AV1000" s="0" t="n">
        <v>1</v>
      </c>
      <c r="AW1000" s="0" t="n">
        <v>1</v>
      </c>
      <c r="AX1000" s="1" t="n">
        <v>-2.28934E-009</v>
      </c>
      <c r="AY1000" s="1" t="n">
        <v>-5.352758E-008</v>
      </c>
      <c r="AZ1000" s="1" t="n">
        <v>-2.812128E-009</v>
      </c>
      <c r="BA1000" s="0" t="n">
        <v>0.9999998</v>
      </c>
      <c r="BB1000" s="0" t="n">
        <v>2</v>
      </c>
      <c r="BC1000" s="0" t="n">
        <v>1</v>
      </c>
      <c r="BD1000" s="0" t="n">
        <v>0</v>
      </c>
      <c r="BE1000" s="0" t="n">
        <v>0</v>
      </c>
      <c r="BF1000" s="0" t="n">
        <v>0</v>
      </c>
      <c r="BG1000" s="0" t="n">
        <v>0</v>
      </c>
      <c r="BH1000" s="0" t="n">
        <v>0</v>
      </c>
      <c r="BI1000" s="0" t="n">
        <v>0</v>
      </c>
      <c r="BJ1000" s="0" t="n">
        <v>1</v>
      </c>
      <c r="BK1000" s="0" t="n">
        <v>1</v>
      </c>
      <c r="BL1000" s="1" t="n">
        <v>-1.472216E-009</v>
      </c>
      <c r="BM1000" s="1" t="n">
        <v>-3.084623E-008</v>
      </c>
      <c r="BN1000" s="1" t="n">
        <v>-2.895558E-009</v>
      </c>
      <c r="BO1000" s="0" t="n">
        <v>0.9999999</v>
      </c>
      <c r="BP1000" s="0" t="n">
        <v>3</v>
      </c>
      <c r="BQ1000" s="0" t="n">
        <v>1</v>
      </c>
      <c r="BR1000" s="0" t="n">
        <v>0.01435817</v>
      </c>
      <c r="BS1000" s="0" t="n">
        <v>0.008139582</v>
      </c>
      <c r="BT1000" s="0" t="n">
        <v>0.003444568</v>
      </c>
      <c r="BU1000" s="1" t="n">
        <v>-2.951664E-011</v>
      </c>
      <c r="BV1000" s="1" t="n">
        <v>1.103008E-008</v>
      </c>
      <c r="BW1000" s="1" t="n">
        <v>-1.086015E-010</v>
      </c>
      <c r="BX1000" s="0" t="n">
        <v>1</v>
      </c>
      <c r="BY1000" s="0" t="n">
        <v>1</v>
      </c>
      <c r="BZ1000" s="1" t="n">
        <v>-1.901866E-009</v>
      </c>
      <c r="CA1000" s="1" t="n">
        <v>-4.182068E-008</v>
      </c>
      <c r="CB1000" s="1" t="n">
        <v>-2.219617E-009</v>
      </c>
      <c r="CC1000" s="0" t="n">
        <v>0.9999999</v>
      </c>
      <c r="CD1000" s="2" t="n">
        <f aca="false">SQRT(SUMSQ(AB1000:AD1000))</f>
        <v>0</v>
      </c>
      <c r="CE1000" s="2" t="n">
        <f aca="false">SQRT(SUMSQ(AP1000:AR1000))</f>
        <v>0</v>
      </c>
      <c r="CF1000" s="2" t="n">
        <f aca="false">SQRT(SUMSQ(BD1000:BF1000))</f>
        <v>0</v>
      </c>
      <c r="CG1000" s="2" t="n">
        <f aca="false">SQRT(SUMSQ(BR1000:BT1000))</f>
        <v>0.0168604534218463</v>
      </c>
      <c r="CH1000" s="2" t="n">
        <f aca="false">DEGREES(2*ACOS(AH1000))</f>
        <v>0</v>
      </c>
      <c r="CI1000" s="2" t="n">
        <f aca="false">DEGREES(2*ACOS(AV1000))</f>
        <v>0</v>
      </c>
      <c r="CJ1000" s="2" t="n">
        <f aca="false">DEGREES(2*ACOS(BJ1000))</f>
        <v>0</v>
      </c>
      <c r="CK1000" s="2" t="n">
        <f aca="false">DEGREES(2*ACOS(BX1000))</f>
        <v>0</v>
      </c>
      <c r="CL1000" s="0" t="n">
        <f aca="false">ABS(AI1000-1)</f>
        <v>0</v>
      </c>
      <c r="CM1000" s="0" t="n">
        <f aca="false">ABS(AW1000-1)</f>
        <v>0</v>
      </c>
      <c r="CN1000" s="0" t="n">
        <f aca="false">ABS(BK1000-1)</f>
        <v>0</v>
      </c>
      <c r="CO1000" s="0" t="n">
        <f aca="false">ABS(BY1000-1)</f>
        <v>0</v>
      </c>
      <c r="CP1000" s="3" t="n">
        <f aca="false">DEGREES(2*ACOS(AH1000))</f>
        <v>0</v>
      </c>
      <c r="CQ1000" s="3" t="n">
        <f aca="false">DEGREES(2*ACOS(AV1000))</f>
        <v>0</v>
      </c>
      <c r="CR1000" s="3" t="n">
        <f aca="false">DEGREES(2*ACOS(BJ1000))</f>
        <v>0</v>
      </c>
      <c r="CS1000" s="3" t="n">
        <f aca="false">DEGREES(2*ACOS(CC1000))</f>
        <v>0.0512469035396072</v>
      </c>
      <c r="CT1000" s="0" t="n">
        <f aca="false">SUM(CD1000:CR1000)</f>
        <v>0.0168604534218463</v>
      </c>
      <c r="CU1000" s="4" t="n">
        <f aca="false">(CT1000-MIN($CT$5:$CT$1744))/(MAX($CT$5:$CT$1744)-MIN($CT$5:$CT$1744))</f>
        <v>0.00160922668783478</v>
      </c>
      <c r="CV1000" s="0" t="n">
        <f aca="false">SUM(CD1000,CH1000,CL1000,CP1000)</f>
        <v>0</v>
      </c>
      <c r="CW1000" s="0" t="n">
        <f aca="false">SUM(CE1000,CI1000,CM1000,CQ1000)</f>
        <v>0</v>
      </c>
      <c r="CX1000" s="0" t="n">
        <f aca="false">SUM(CF1000,CJ1000,CN1000,CR1000)</f>
        <v>0</v>
      </c>
      <c r="CY1000" s="0" t="n">
        <f aca="false">SUM(CG1000,CK1000,CO1000)</f>
        <v>0.0168604534218463</v>
      </c>
      <c r="CZ1000" s="5" t="str">
        <f aca="false">IF(CD1000=0,IF(CH1000=0,IF(CL1000=0,IF(CP1000=0,"NULL","4"),"3"),"2"),"1")</f>
        <v>NULL</v>
      </c>
    </row>
    <row r="1001" customFormat="false" ht="14.9" hidden="false" customHeight="false" outlineLevel="0" collapsed="false">
      <c r="A1001" s="0" t="n">
        <v>2401.603</v>
      </c>
      <c r="B1001" s="0" t="n">
        <v>3.379207</v>
      </c>
      <c r="C1001" s="0" t="n">
        <v>2.077735</v>
      </c>
      <c r="D1001" s="0" t="n">
        <v>2.66364</v>
      </c>
      <c r="E1001" s="0" t="n">
        <v>-0.284092</v>
      </c>
      <c r="F1001" s="0" t="n">
        <v>-0.04130661</v>
      </c>
      <c r="G1001" s="0" t="n">
        <v>0.003889771</v>
      </c>
      <c r="H1001" s="0" t="n">
        <v>0.957899</v>
      </c>
      <c r="I1001" s="0" t="n">
        <v>0.16236</v>
      </c>
      <c r="J1001" s="0" t="n">
        <v>-0.009044604</v>
      </c>
      <c r="K1001" s="0" t="n">
        <v>0.9382471</v>
      </c>
      <c r="L1001" s="0" t="n">
        <v>0.02459934</v>
      </c>
      <c r="M1001" s="0" t="n">
        <v>0.3449717</v>
      </c>
      <c r="N1001" s="0" t="n">
        <v>1</v>
      </c>
      <c r="O1001" s="0" t="n">
        <v>0</v>
      </c>
      <c r="P1001" s="0" t="n">
        <v>0</v>
      </c>
      <c r="Q1001" s="0" t="n">
        <v>0</v>
      </c>
      <c r="R1001" s="0" t="n">
        <v>28.08278</v>
      </c>
      <c r="S1001" s="0" t="n">
        <v>5.445117</v>
      </c>
      <c r="T1001" s="0" t="n">
        <v>15.41478</v>
      </c>
      <c r="U1001" s="0" t="n">
        <v>35.85414</v>
      </c>
      <c r="V1001" s="0" t="n">
        <v>49.44026</v>
      </c>
      <c r="W1001" s="0" t="n">
        <v>47.30667</v>
      </c>
      <c r="X1001" s="0" t="n">
        <v>46.47437</v>
      </c>
      <c r="Y1001" s="0" t="n">
        <v>48.97469</v>
      </c>
      <c r="Z1001" s="0" t="n">
        <v>0</v>
      </c>
      <c r="AA1001" s="0" t="n">
        <v>1</v>
      </c>
      <c r="AB1001" s="0" t="n">
        <v>0</v>
      </c>
      <c r="AC1001" s="0" t="n">
        <v>0</v>
      </c>
      <c r="AD1001" s="0" t="n">
        <v>0</v>
      </c>
      <c r="AE1001" s="0" t="n">
        <v>0</v>
      </c>
      <c r="AF1001" s="0" t="n">
        <v>0</v>
      </c>
      <c r="AG1001" s="0" t="n">
        <v>0</v>
      </c>
      <c r="AH1001" s="0" t="n">
        <v>1</v>
      </c>
      <c r="AI1001" s="0" t="n">
        <v>1</v>
      </c>
      <c r="AJ1001" s="0" t="n">
        <v>0.005903176</v>
      </c>
      <c r="AK1001" s="0" t="n">
        <v>0.03867805</v>
      </c>
      <c r="AL1001" s="0" t="n">
        <v>-0.01059222</v>
      </c>
      <c r="AM1001" s="0" t="n">
        <v>0.999178</v>
      </c>
      <c r="AN1001" s="0" t="n">
        <v>1</v>
      </c>
      <c r="AO1001" s="0" t="n">
        <v>1</v>
      </c>
      <c r="AP1001" s="0" t="n">
        <v>0</v>
      </c>
      <c r="AQ1001" s="0" t="n">
        <v>0</v>
      </c>
      <c r="AR1001" s="0" t="n">
        <v>0</v>
      </c>
      <c r="AS1001" s="1" t="n">
        <v>-1.358321E-009</v>
      </c>
      <c r="AT1001" s="1" t="n">
        <v>3.242537E-008</v>
      </c>
      <c r="AU1001" s="1" t="n">
        <v>3.137761E-010</v>
      </c>
      <c r="AV1001" s="0" t="n">
        <v>1</v>
      </c>
      <c r="AW1001" s="0" t="n">
        <v>1</v>
      </c>
      <c r="AX1001" s="1" t="n">
        <v>-3.941496E-009</v>
      </c>
      <c r="AY1001" s="1" t="n">
        <v>5.56121E-008</v>
      </c>
      <c r="AZ1001" s="1" t="n">
        <v>1.679664E-009</v>
      </c>
      <c r="BA1001" s="0" t="n">
        <v>1</v>
      </c>
      <c r="BB1001" s="0" t="n">
        <v>2</v>
      </c>
      <c r="BC1001" s="0" t="n">
        <v>1</v>
      </c>
      <c r="BD1001" s="0" t="n">
        <v>0</v>
      </c>
      <c r="BE1001" s="0" t="n">
        <v>0</v>
      </c>
      <c r="BF1001" s="0" t="n">
        <v>0</v>
      </c>
      <c r="BG1001" s="1" t="n">
        <v>-1.93518E-009</v>
      </c>
      <c r="BH1001" s="1" t="n">
        <v>2.119157E-008</v>
      </c>
      <c r="BI1001" s="1" t="n">
        <v>-1.889499E-010</v>
      </c>
      <c r="BJ1001" s="0" t="n">
        <v>1</v>
      </c>
      <c r="BK1001" s="0" t="n">
        <v>1</v>
      </c>
      <c r="BL1001" s="1" t="n">
        <v>-2.26492E-009</v>
      </c>
      <c r="BM1001" s="1" t="n">
        <v>4.516153E-008</v>
      </c>
      <c r="BN1001" s="1" t="n">
        <v>9.138842E-010</v>
      </c>
      <c r="BO1001" s="0" t="n">
        <v>1</v>
      </c>
      <c r="BP1001" s="0" t="n">
        <v>3</v>
      </c>
      <c r="BQ1001" s="0" t="n">
        <v>1</v>
      </c>
      <c r="BR1001" s="0" t="n">
        <v>0.006924423</v>
      </c>
      <c r="BS1001" s="0" t="n">
        <v>-0.0005471071</v>
      </c>
      <c r="BT1001" s="0" t="n">
        <v>0.009894849</v>
      </c>
      <c r="BU1001" s="0" t="n">
        <v>0</v>
      </c>
      <c r="BV1001" s="0" t="n">
        <v>0</v>
      </c>
      <c r="BW1001" s="0" t="n">
        <v>0</v>
      </c>
      <c r="BX1001" s="0" t="n">
        <v>1</v>
      </c>
      <c r="BY1001" s="0" t="n">
        <v>1</v>
      </c>
      <c r="BZ1001" s="1" t="n">
        <v>-5.299817E-009</v>
      </c>
      <c r="CA1001" s="1" t="n">
        <v>8.803746E-008</v>
      </c>
      <c r="CB1001" s="1" t="n">
        <v>1.99344E-009</v>
      </c>
      <c r="CC1001" s="0" t="n">
        <v>1</v>
      </c>
      <c r="CD1001" s="2" t="n">
        <f aca="false">SQRT(SUMSQ(AB1001:AD1001))</f>
        <v>0</v>
      </c>
      <c r="CE1001" s="2" t="n">
        <f aca="false">SQRT(SUMSQ(AP1001:AR1001))</f>
        <v>0</v>
      </c>
      <c r="CF1001" s="2" t="n">
        <f aca="false">SQRT(SUMSQ(BD1001:BF1001))</f>
        <v>0</v>
      </c>
      <c r="CG1001" s="2" t="n">
        <f aca="false">SQRT(SUMSQ(BR1001:BT1001))</f>
        <v>0.0120894580852328</v>
      </c>
      <c r="CH1001" s="2" t="n">
        <f aca="false">DEGREES(2*ACOS(AH1001))</f>
        <v>0</v>
      </c>
      <c r="CI1001" s="2" t="n">
        <f aca="false">DEGREES(2*ACOS(AV1001))</f>
        <v>0</v>
      </c>
      <c r="CJ1001" s="2" t="n">
        <f aca="false">DEGREES(2*ACOS(BJ1001))</f>
        <v>0</v>
      </c>
      <c r="CK1001" s="2" t="n">
        <f aca="false">DEGREES(2*ACOS(BX1001))</f>
        <v>0</v>
      </c>
      <c r="CL1001" s="0" t="n">
        <f aca="false">ABS(AI1001-1)</f>
        <v>0</v>
      </c>
      <c r="CM1001" s="0" t="n">
        <f aca="false">ABS(AW1001-1)</f>
        <v>0</v>
      </c>
      <c r="CN1001" s="0" t="n">
        <f aca="false">ABS(BK1001-1)</f>
        <v>0</v>
      </c>
      <c r="CO1001" s="0" t="n">
        <f aca="false">ABS(BY1001-1)</f>
        <v>0</v>
      </c>
      <c r="CP1001" s="3" t="n">
        <f aca="false">DEGREES(2*ACOS(AH1001))</f>
        <v>0</v>
      </c>
      <c r="CQ1001" s="3" t="n">
        <f aca="false">DEGREES(2*ACOS(AV1001))</f>
        <v>0</v>
      </c>
      <c r="CR1001" s="3" t="n">
        <f aca="false">DEGREES(2*ACOS(BJ1001))</f>
        <v>0</v>
      </c>
      <c r="CS1001" s="3" t="n">
        <f aca="false">DEGREES(2*ACOS(CC1001))</f>
        <v>0</v>
      </c>
      <c r="CT1001" s="0" t="n">
        <f aca="false">SUM(CD1001:CR1001)</f>
        <v>0.0120894580852328</v>
      </c>
      <c r="CU1001" s="4" t="n">
        <f aca="false">(CT1001-MIN($CT$5:$CT$1744))/(MAX($CT$5:$CT$1744)-MIN($CT$5:$CT$1744))</f>
        <v>0.00115386449613561</v>
      </c>
      <c r="CV1001" s="0" t="n">
        <f aca="false">SUM(CD1001,CH1001,CL1001,CP1001)</f>
        <v>0</v>
      </c>
      <c r="CW1001" s="0" t="n">
        <f aca="false">SUM(CE1001,CI1001,CM1001,CQ1001)</f>
        <v>0</v>
      </c>
      <c r="CX1001" s="0" t="n">
        <f aca="false">SUM(CF1001,CJ1001,CN1001,CR1001)</f>
        <v>0</v>
      </c>
      <c r="CY1001" s="0" t="n">
        <f aca="false">SUM(CG1001,CK1001,CO1001)</f>
        <v>0.0120894580852328</v>
      </c>
      <c r="CZ1001" s="5" t="str">
        <f aca="false">IF(CD1001=0,IF(CH1001=0,IF(CL1001=0,IF(CP1001=0,"NULL","4"),"3"),"2"),"1")</f>
        <v>NULL</v>
      </c>
    </row>
    <row r="1002" customFormat="false" ht="14.9" hidden="false" customHeight="false" outlineLevel="0" collapsed="false">
      <c r="A1002" s="0" t="n">
        <v>2401.653</v>
      </c>
      <c r="B1002" s="0" t="n">
        <v>3.38792</v>
      </c>
      <c r="C1002" s="0" t="n">
        <v>2.077565</v>
      </c>
      <c r="D1002" s="0" t="n">
        <v>2.674109</v>
      </c>
      <c r="E1002" s="0" t="n">
        <v>-0.284092</v>
      </c>
      <c r="F1002" s="0" t="n">
        <v>-0.04130662</v>
      </c>
      <c r="G1002" s="0" t="n">
        <v>0.003889767</v>
      </c>
      <c r="H1002" s="0" t="n">
        <v>0.957899</v>
      </c>
      <c r="I1002" s="0" t="n">
        <v>0.16236</v>
      </c>
      <c r="J1002" s="0" t="n">
        <v>-0.009037825</v>
      </c>
      <c r="K1002" s="0" t="n">
        <v>0.9484841</v>
      </c>
      <c r="L1002" s="0" t="n">
        <v>0.02716784</v>
      </c>
      <c r="M1002" s="0" t="n">
        <v>0.3155287</v>
      </c>
      <c r="N1002" s="0" t="n">
        <v>1</v>
      </c>
      <c r="O1002" s="0" t="n">
        <v>0</v>
      </c>
      <c r="P1002" s="0" t="n">
        <v>0</v>
      </c>
      <c r="Q1002" s="0" t="n">
        <v>0</v>
      </c>
      <c r="R1002" s="0" t="n">
        <v>28.21538</v>
      </c>
      <c r="S1002" s="0" t="n">
        <v>5.40767</v>
      </c>
      <c r="T1002" s="0" t="n">
        <v>15.42203</v>
      </c>
      <c r="U1002" s="0" t="n">
        <v>35.9928</v>
      </c>
      <c r="V1002" s="0" t="n">
        <v>49.59988</v>
      </c>
      <c r="W1002" s="0" t="n">
        <v>47.49105</v>
      </c>
      <c r="X1002" s="0" t="n">
        <v>46.67888</v>
      </c>
      <c r="Y1002" s="0" t="n">
        <v>49.08181</v>
      </c>
      <c r="Z1002" s="0" t="n">
        <v>0</v>
      </c>
      <c r="AA1002" s="0" t="n">
        <v>1</v>
      </c>
      <c r="AB1002" s="0" t="n">
        <v>0</v>
      </c>
      <c r="AC1002" s="0" t="n">
        <v>0</v>
      </c>
      <c r="AD1002" s="0" t="n">
        <v>0</v>
      </c>
      <c r="AE1002" s="0" t="n">
        <v>0</v>
      </c>
      <c r="AF1002" s="0" t="n">
        <v>0</v>
      </c>
      <c r="AG1002" s="0" t="n">
        <v>0</v>
      </c>
      <c r="AH1002" s="0" t="n">
        <v>1</v>
      </c>
      <c r="AI1002" s="0" t="n">
        <v>1</v>
      </c>
      <c r="AJ1002" s="0" t="n">
        <v>0.008678961</v>
      </c>
      <c r="AK1002" s="0" t="n">
        <v>0.0399173</v>
      </c>
      <c r="AL1002" s="0" t="n">
        <v>-0.00943625</v>
      </c>
      <c r="AM1002" s="0" t="n">
        <v>0.9991208</v>
      </c>
      <c r="AN1002" s="0" t="n">
        <v>1</v>
      </c>
      <c r="AO1002" s="0" t="n">
        <v>1</v>
      </c>
      <c r="AP1002" s="0" t="n">
        <v>0</v>
      </c>
      <c r="AQ1002" s="0" t="n">
        <v>0</v>
      </c>
      <c r="AR1002" s="0" t="n">
        <v>0</v>
      </c>
      <c r="AS1002" s="1" t="n">
        <v>1.896459E-009</v>
      </c>
      <c r="AT1002" s="1" t="n">
        <v>-1.105753E-008</v>
      </c>
      <c r="AU1002" s="1" t="n">
        <v>1.711447E-009</v>
      </c>
      <c r="AV1002" s="0" t="n">
        <v>1</v>
      </c>
      <c r="AW1002" s="0" t="n">
        <v>1</v>
      </c>
      <c r="AX1002" s="1" t="n">
        <v>6.297519E-009</v>
      </c>
      <c r="AY1002" s="1" t="n">
        <v>-3.048529E-008</v>
      </c>
      <c r="AZ1002" s="1" t="n">
        <v>3.00938E-009</v>
      </c>
      <c r="BA1002" s="0" t="n">
        <v>1</v>
      </c>
      <c r="BB1002" s="0" t="n">
        <v>2</v>
      </c>
      <c r="BC1002" s="0" t="n">
        <v>1</v>
      </c>
      <c r="BD1002" s="0" t="n">
        <v>0</v>
      </c>
      <c r="BE1002" s="0" t="n">
        <v>0</v>
      </c>
      <c r="BF1002" s="0" t="n">
        <v>0</v>
      </c>
      <c r="BG1002" s="1" t="n">
        <v>3.600792E-009</v>
      </c>
      <c r="BH1002" s="1" t="n">
        <v>-1.275106E-008</v>
      </c>
      <c r="BI1002" s="1" t="n">
        <v>3.450617E-009</v>
      </c>
      <c r="BJ1002" s="0" t="n">
        <v>1</v>
      </c>
      <c r="BK1002" s="0" t="n">
        <v>1</v>
      </c>
      <c r="BL1002" s="1" t="n">
        <v>4.952326E-009</v>
      </c>
      <c r="BM1002" s="1" t="n">
        <v>-1.671432E-008</v>
      </c>
      <c r="BN1002" s="1" t="n">
        <v>3.37299E-009</v>
      </c>
      <c r="BO1002" s="0" t="n">
        <v>1</v>
      </c>
      <c r="BP1002" s="0" t="n">
        <v>3</v>
      </c>
      <c r="BQ1002" s="0" t="n">
        <v>1</v>
      </c>
      <c r="BR1002" s="0" t="n">
        <v>0.009551167</v>
      </c>
      <c r="BS1002" s="0" t="n">
        <v>-0.000459344</v>
      </c>
      <c r="BT1002" s="0" t="n">
        <v>0.01154029</v>
      </c>
      <c r="BU1002" s="1" t="n">
        <v>-7.001321E-010</v>
      </c>
      <c r="BV1002" s="1" t="n">
        <v>2.160737E-008</v>
      </c>
      <c r="BW1002" s="1" t="n">
        <v>1.05135E-009</v>
      </c>
      <c r="BX1002" s="0" t="n">
        <v>1</v>
      </c>
      <c r="BY1002" s="0" t="n">
        <v>1</v>
      </c>
      <c r="BZ1002" s="1" t="n">
        <v>8.89411E-009</v>
      </c>
      <c r="CA1002" s="1" t="n">
        <v>-6.315019E-008</v>
      </c>
      <c r="CB1002" s="1" t="n">
        <v>3.669477E-009</v>
      </c>
      <c r="CC1002" s="0" t="n">
        <v>1</v>
      </c>
      <c r="CD1002" s="2" t="n">
        <f aca="false">SQRT(SUMSQ(AB1002:AD1002))</f>
        <v>0</v>
      </c>
      <c r="CE1002" s="2" t="n">
        <f aca="false">SQRT(SUMSQ(AP1002:AR1002))</f>
        <v>0</v>
      </c>
      <c r="CF1002" s="2" t="n">
        <f aca="false">SQRT(SUMSQ(BD1002:BF1002))</f>
        <v>0</v>
      </c>
      <c r="CG1002" s="2" t="n">
        <f aca="false">SQRT(SUMSQ(BR1002:BT1002))</f>
        <v>0.0149871305210946</v>
      </c>
      <c r="CH1002" s="2" t="n">
        <f aca="false">DEGREES(2*ACOS(AH1002))</f>
        <v>0</v>
      </c>
      <c r="CI1002" s="2" t="n">
        <f aca="false">DEGREES(2*ACOS(AV1002))</f>
        <v>0</v>
      </c>
      <c r="CJ1002" s="2" t="n">
        <f aca="false">DEGREES(2*ACOS(BJ1002))</f>
        <v>0</v>
      </c>
      <c r="CK1002" s="2" t="n">
        <f aca="false">DEGREES(2*ACOS(BX1002))</f>
        <v>0</v>
      </c>
      <c r="CL1002" s="0" t="n">
        <f aca="false">ABS(AI1002-1)</f>
        <v>0</v>
      </c>
      <c r="CM1002" s="0" t="n">
        <f aca="false">ABS(AW1002-1)</f>
        <v>0</v>
      </c>
      <c r="CN1002" s="0" t="n">
        <f aca="false">ABS(BK1002-1)</f>
        <v>0</v>
      </c>
      <c r="CO1002" s="0" t="n">
        <f aca="false">ABS(BY1002-1)</f>
        <v>0</v>
      </c>
      <c r="CP1002" s="3" t="n">
        <f aca="false">DEGREES(2*ACOS(AH1002))</f>
        <v>0</v>
      </c>
      <c r="CQ1002" s="3" t="n">
        <f aca="false">DEGREES(2*ACOS(AV1002))</f>
        <v>0</v>
      </c>
      <c r="CR1002" s="3" t="n">
        <f aca="false">DEGREES(2*ACOS(BJ1002))</f>
        <v>0</v>
      </c>
      <c r="CS1002" s="3" t="n">
        <f aca="false">DEGREES(2*ACOS(CC1002))</f>
        <v>0</v>
      </c>
      <c r="CT1002" s="0" t="n">
        <f aca="false">SUM(CD1002:CR1002)</f>
        <v>0.0149871305210946</v>
      </c>
      <c r="CU1002" s="4" t="n">
        <f aca="false">(CT1002-MIN($CT$5:$CT$1744))/(MAX($CT$5:$CT$1744)-MIN($CT$5:$CT$1744))</f>
        <v>0.00143042952672667</v>
      </c>
      <c r="CV1002" s="0" t="n">
        <f aca="false">SUM(CD1002,CH1002,CL1002,CP1002)</f>
        <v>0</v>
      </c>
      <c r="CW1002" s="0" t="n">
        <f aca="false">SUM(CE1002,CI1002,CM1002,CQ1002)</f>
        <v>0</v>
      </c>
      <c r="CX1002" s="0" t="n">
        <f aca="false">SUM(CF1002,CJ1002,CN1002,CR1002)</f>
        <v>0</v>
      </c>
      <c r="CY1002" s="0" t="n">
        <f aca="false">SUM(CG1002,CK1002,CO1002)</f>
        <v>0.0149871305210946</v>
      </c>
      <c r="CZ1002" s="5" t="str">
        <f aca="false">IF(CD1002=0,IF(CH1002=0,IF(CL1002=0,IF(CP1002=0,"NULL","4"),"3"),"2"),"1")</f>
        <v>NULL</v>
      </c>
    </row>
    <row r="1003" customFormat="false" ht="14.9" hidden="false" customHeight="false" outlineLevel="0" collapsed="false">
      <c r="A1003" s="0" t="n">
        <v>2401.702</v>
      </c>
      <c r="B1003" s="0" t="n">
        <v>3.397259</v>
      </c>
      <c r="C1003" s="0" t="n">
        <v>2.077322</v>
      </c>
      <c r="D1003" s="0" t="n">
        <v>2.684775</v>
      </c>
      <c r="E1003" s="0" t="n">
        <v>-0.284092</v>
      </c>
      <c r="F1003" s="0" t="n">
        <v>-0.0413066</v>
      </c>
      <c r="G1003" s="0" t="n">
        <v>0.003889774</v>
      </c>
      <c r="H1003" s="0" t="n">
        <v>0.957899</v>
      </c>
      <c r="I1003" s="0" t="n">
        <v>0.16236</v>
      </c>
      <c r="J1003" s="0" t="n">
        <v>-0.00872952</v>
      </c>
      <c r="K1003" s="0" t="n">
        <v>0.9594657</v>
      </c>
      <c r="L1003" s="0" t="n">
        <v>0.02990259</v>
      </c>
      <c r="M1003" s="0" t="n">
        <v>0.2800986</v>
      </c>
      <c r="N1003" s="0" t="n">
        <v>1</v>
      </c>
      <c r="O1003" s="0" t="n">
        <v>-0.0007989407</v>
      </c>
      <c r="P1003" s="0" t="n">
        <v>-0.0002658367</v>
      </c>
      <c r="Q1003" s="0" t="n">
        <v>0.0001411438</v>
      </c>
      <c r="R1003" s="0" t="n">
        <v>28.30189</v>
      </c>
      <c r="S1003" s="0" t="n">
        <v>5.288736</v>
      </c>
      <c r="T1003" s="0" t="n">
        <v>15.52743</v>
      </c>
      <c r="U1003" s="0" t="n">
        <v>36.22434</v>
      </c>
      <c r="V1003" s="0" t="n">
        <v>49.8467</v>
      </c>
      <c r="W1003" s="0" t="n">
        <v>47.747</v>
      </c>
      <c r="X1003" s="0" t="n">
        <v>46.94001</v>
      </c>
      <c r="Y1003" s="0" t="n">
        <v>49.23623</v>
      </c>
      <c r="Z1003" s="0" t="n">
        <v>0</v>
      </c>
      <c r="AA1003" s="0" t="n">
        <v>1</v>
      </c>
      <c r="AB1003" s="0" t="n">
        <v>0</v>
      </c>
      <c r="AC1003" s="0" t="n">
        <v>0</v>
      </c>
      <c r="AD1003" s="0" t="n">
        <v>0</v>
      </c>
      <c r="AE1003" s="0" t="n">
        <v>0</v>
      </c>
      <c r="AF1003" s="0" t="n">
        <v>0</v>
      </c>
      <c r="AG1003" s="0" t="n">
        <v>0</v>
      </c>
      <c r="AH1003" s="0" t="n">
        <v>1</v>
      </c>
      <c r="AI1003" s="0" t="n">
        <v>1</v>
      </c>
      <c r="AJ1003" s="0" t="n">
        <v>0.009903552</v>
      </c>
      <c r="AK1003" s="0" t="n">
        <v>0.05476543</v>
      </c>
      <c r="AL1003" s="0" t="n">
        <v>-0.01448866</v>
      </c>
      <c r="AM1003" s="0" t="n">
        <v>0.998345</v>
      </c>
      <c r="AN1003" s="0" t="n">
        <v>1</v>
      </c>
      <c r="AO1003" s="0" t="n">
        <v>1</v>
      </c>
      <c r="AP1003" s="0" t="n">
        <v>0</v>
      </c>
      <c r="AQ1003" s="0" t="n">
        <v>0</v>
      </c>
      <c r="AR1003" s="0" t="n">
        <v>0</v>
      </c>
      <c r="AS1003" s="0" t="n">
        <v>0</v>
      </c>
      <c r="AT1003" s="0" t="n">
        <v>0</v>
      </c>
      <c r="AU1003" s="0" t="n">
        <v>0</v>
      </c>
      <c r="AV1003" s="0" t="n">
        <v>1</v>
      </c>
      <c r="AW1003" s="0" t="n">
        <v>1</v>
      </c>
      <c r="AX1003" s="1" t="n">
        <v>-3.163758E-009</v>
      </c>
      <c r="AY1003" s="1" t="n">
        <v>2.984259E-008</v>
      </c>
      <c r="AZ1003" s="1" t="n">
        <v>2.112922E-010</v>
      </c>
      <c r="BA1003" s="0" t="n">
        <v>1</v>
      </c>
      <c r="BB1003" s="0" t="n">
        <v>2</v>
      </c>
      <c r="BC1003" s="0" t="n">
        <v>1</v>
      </c>
      <c r="BD1003" s="0" t="n">
        <v>0</v>
      </c>
      <c r="BE1003" s="0" t="n">
        <v>0</v>
      </c>
      <c r="BF1003" s="0" t="n">
        <v>0</v>
      </c>
      <c r="BG1003" s="1" t="n">
        <v>-3.844678E-010</v>
      </c>
      <c r="BH1003" s="1" t="n">
        <v>1.561128E-008</v>
      </c>
      <c r="BI1003" s="1" t="n">
        <v>-2.708176E-012</v>
      </c>
      <c r="BJ1003" s="0" t="n">
        <v>1</v>
      </c>
      <c r="BK1003" s="0" t="n">
        <v>1</v>
      </c>
      <c r="BL1003" s="1" t="n">
        <v>-3.697195E-009</v>
      </c>
      <c r="BM1003" s="1" t="n">
        <v>2.144094E-008</v>
      </c>
      <c r="BN1003" s="1" t="n">
        <v>1.747849E-010</v>
      </c>
      <c r="BO1003" s="0" t="n">
        <v>1</v>
      </c>
      <c r="BP1003" s="0" t="n">
        <v>3</v>
      </c>
      <c r="BQ1003" s="0" t="n">
        <v>1</v>
      </c>
      <c r="BR1003" s="0" t="n">
        <v>0.01056787</v>
      </c>
      <c r="BS1003" s="0" t="n">
        <v>0.0001414786</v>
      </c>
      <c r="BT1003" s="0" t="n">
        <v>0.01027301</v>
      </c>
      <c r="BU1003" s="1" t="n">
        <v>-1.10942E-010</v>
      </c>
      <c r="BV1003" s="1" t="n">
        <v>7.797304E-009</v>
      </c>
      <c r="BW1003" s="1" t="n">
        <v>-1.123695E-010</v>
      </c>
      <c r="BX1003" s="0" t="n">
        <v>1</v>
      </c>
      <c r="BY1003" s="0" t="n">
        <v>1</v>
      </c>
      <c r="BZ1003" s="1" t="n">
        <v>-3.163758E-009</v>
      </c>
      <c r="CA1003" s="1" t="n">
        <v>2.984259E-008</v>
      </c>
      <c r="CB1003" s="1" t="n">
        <v>2.112922E-010</v>
      </c>
      <c r="CC1003" s="0" t="n">
        <v>1</v>
      </c>
      <c r="CD1003" s="2" t="n">
        <f aca="false">SQRT(SUMSQ(AB1003:AD1003))</f>
        <v>0</v>
      </c>
      <c r="CE1003" s="2" t="n">
        <f aca="false">SQRT(SUMSQ(AP1003:AR1003))</f>
        <v>0</v>
      </c>
      <c r="CF1003" s="2" t="n">
        <f aca="false">SQRT(SUMSQ(BD1003:BF1003))</f>
        <v>0</v>
      </c>
      <c r="CG1003" s="2" t="n">
        <f aca="false">SQRT(SUMSQ(BR1003:BT1003))</f>
        <v>0.0147388814701543</v>
      </c>
      <c r="CH1003" s="2" t="n">
        <f aca="false">DEGREES(2*ACOS(AH1003))</f>
        <v>0</v>
      </c>
      <c r="CI1003" s="2" t="n">
        <f aca="false">DEGREES(2*ACOS(AV1003))</f>
        <v>0</v>
      </c>
      <c r="CJ1003" s="2" t="n">
        <f aca="false">DEGREES(2*ACOS(BJ1003))</f>
        <v>0</v>
      </c>
      <c r="CK1003" s="2" t="n">
        <f aca="false">DEGREES(2*ACOS(BX1003))</f>
        <v>0</v>
      </c>
      <c r="CL1003" s="0" t="n">
        <f aca="false">ABS(AI1003-1)</f>
        <v>0</v>
      </c>
      <c r="CM1003" s="0" t="n">
        <f aca="false">ABS(AW1003-1)</f>
        <v>0</v>
      </c>
      <c r="CN1003" s="0" t="n">
        <f aca="false">ABS(BK1003-1)</f>
        <v>0</v>
      </c>
      <c r="CO1003" s="0" t="n">
        <f aca="false">ABS(BY1003-1)</f>
        <v>0</v>
      </c>
      <c r="CP1003" s="3" t="n">
        <f aca="false">DEGREES(2*ACOS(AH1003))</f>
        <v>0</v>
      </c>
      <c r="CQ1003" s="3" t="n">
        <f aca="false">DEGREES(2*ACOS(AV1003))</f>
        <v>0</v>
      </c>
      <c r="CR1003" s="3" t="n">
        <f aca="false">DEGREES(2*ACOS(BJ1003))</f>
        <v>0</v>
      </c>
      <c r="CS1003" s="3" t="n">
        <f aca="false">DEGREES(2*ACOS(CC1003))</f>
        <v>0</v>
      </c>
      <c r="CT1003" s="0" t="n">
        <f aca="false">SUM(CD1003:CR1003)</f>
        <v>0.0147388814701543</v>
      </c>
      <c r="CU1003" s="4" t="n">
        <f aca="false">(CT1003-MIN($CT$5:$CT$1744))/(MAX($CT$5:$CT$1744)-MIN($CT$5:$CT$1744))</f>
        <v>0.00140673568006623</v>
      </c>
      <c r="CV1003" s="0" t="n">
        <f aca="false">SUM(CD1003,CH1003,CL1003,CP1003)</f>
        <v>0</v>
      </c>
      <c r="CW1003" s="0" t="n">
        <f aca="false">SUM(CE1003,CI1003,CM1003,CQ1003)</f>
        <v>0</v>
      </c>
      <c r="CX1003" s="0" t="n">
        <f aca="false">SUM(CF1003,CJ1003,CN1003,CR1003)</f>
        <v>0</v>
      </c>
      <c r="CY1003" s="0" t="n">
        <f aca="false">SUM(CG1003,CK1003,CO1003)</f>
        <v>0.0147388814701543</v>
      </c>
      <c r="CZ1003" s="5" t="str">
        <f aca="false">IF(CD1003=0,IF(CH1003=0,IF(CL1003=0,IF(CP1003=0,"NULL","4"),"3"),"2"),"1")</f>
        <v>NULL</v>
      </c>
    </row>
    <row r="1004" customFormat="false" ht="14.9" hidden="false" customHeight="false" outlineLevel="0" collapsed="false">
      <c r="A1004" s="0" t="n">
        <v>2401.753</v>
      </c>
      <c r="B1004" s="0" t="n">
        <v>3.397635</v>
      </c>
      <c r="C1004" s="0" t="n">
        <v>2.075751</v>
      </c>
      <c r="D1004" s="0" t="n">
        <v>2.690662</v>
      </c>
      <c r="E1004" s="0" t="n">
        <v>-0.284092</v>
      </c>
      <c r="F1004" s="0" t="n">
        <v>-0.04130657</v>
      </c>
      <c r="G1004" s="0" t="n">
        <v>0.003889801</v>
      </c>
      <c r="H1004" s="0" t="n">
        <v>0.9578989</v>
      </c>
      <c r="I1004" s="0" t="n">
        <v>0.16236</v>
      </c>
      <c r="J1004" s="0" t="n">
        <v>-0.008585984</v>
      </c>
      <c r="K1004" s="0" t="n">
        <v>0.9698182</v>
      </c>
      <c r="L1004" s="0" t="n">
        <v>0.03451965</v>
      </c>
      <c r="M1004" s="0" t="n">
        <v>0.2412204</v>
      </c>
      <c r="N1004" s="0" t="n">
        <v>1</v>
      </c>
      <c r="O1004" s="0" t="n">
        <v>-0.0005364418</v>
      </c>
      <c r="P1004" s="0" t="n">
        <v>-0.0001783371</v>
      </c>
      <c r="Q1004" s="1" t="n">
        <v>9.489059E-005</v>
      </c>
      <c r="R1004" s="0" t="n">
        <v>29.5452</v>
      </c>
      <c r="S1004" s="0" t="n">
        <v>5.377283</v>
      </c>
      <c r="T1004" s="0" t="n">
        <v>16.31423</v>
      </c>
      <c r="U1004" s="0" t="n">
        <v>37.98193</v>
      </c>
      <c r="V1004" s="0" t="n">
        <v>52.18343</v>
      </c>
      <c r="W1004" s="0" t="n">
        <v>49.99882</v>
      </c>
      <c r="X1004" s="0" t="n">
        <v>49.15713</v>
      </c>
      <c r="Y1004" s="0" t="n">
        <v>51.45133</v>
      </c>
      <c r="Z1004" s="0" t="n">
        <v>0</v>
      </c>
      <c r="AA1004" s="0" t="n">
        <v>1</v>
      </c>
      <c r="AB1004" s="0" t="n">
        <v>0</v>
      </c>
      <c r="AC1004" s="0" t="n">
        <v>0</v>
      </c>
      <c r="AD1004" s="0" t="n">
        <v>0</v>
      </c>
      <c r="AE1004" s="0" t="n">
        <v>0</v>
      </c>
      <c r="AF1004" s="0" t="n">
        <v>0</v>
      </c>
      <c r="AG1004" s="0" t="n">
        <v>0</v>
      </c>
      <c r="AH1004" s="0" t="n">
        <v>1</v>
      </c>
      <c r="AI1004" s="0" t="n">
        <v>1</v>
      </c>
      <c r="AJ1004" s="0" t="n">
        <v>0.01756401</v>
      </c>
      <c r="AK1004" s="0" t="n">
        <v>0.03606348</v>
      </c>
      <c r="AL1004" s="0" t="n">
        <v>-0.01069948</v>
      </c>
      <c r="AM1004" s="0" t="n">
        <v>0.9991378</v>
      </c>
      <c r="AN1004" s="0" t="n">
        <v>1</v>
      </c>
      <c r="AO1004" s="0" t="n">
        <v>1</v>
      </c>
      <c r="AP1004" s="0" t="n">
        <v>0</v>
      </c>
      <c r="AQ1004" s="0" t="n">
        <v>0</v>
      </c>
      <c r="AR1004" s="0" t="n">
        <v>0</v>
      </c>
      <c r="AS1004" s="1" t="n">
        <v>3.905844E-010</v>
      </c>
      <c r="AT1004" s="1" t="n">
        <v>1.362071E-008</v>
      </c>
      <c r="AU1004" s="1" t="n">
        <v>7.482856E-010</v>
      </c>
      <c r="AV1004" s="0" t="n">
        <v>1</v>
      </c>
      <c r="AW1004" s="0" t="n">
        <v>1</v>
      </c>
      <c r="AX1004" s="1" t="n">
        <v>-3.494406E-009</v>
      </c>
      <c r="AY1004" s="1" t="n">
        <v>7.127656E-008</v>
      </c>
      <c r="AZ1004" s="1" t="n">
        <v>1.135472E-009</v>
      </c>
      <c r="BA1004" s="0" t="n">
        <v>1</v>
      </c>
      <c r="BB1004" s="0" t="n">
        <v>2</v>
      </c>
      <c r="BC1004" s="0" t="n">
        <v>1</v>
      </c>
      <c r="BD1004" s="0" t="n">
        <v>0</v>
      </c>
      <c r="BE1004" s="0" t="n">
        <v>0</v>
      </c>
      <c r="BF1004" s="0" t="n">
        <v>0</v>
      </c>
      <c r="BG1004" s="1" t="n">
        <v>3.905844E-010</v>
      </c>
      <c r="BH1004" s="1" t="n">
        <v>2.470699E-008</v>
      </c>
      <c r="BI1004" s="1" t="n">
        <v>1.345265E-009</v>
      </c>
      <c r="BJ1004" s="0" t="n">
        <v>1</v>
      </c>
      <c r="BK1004" s="0" t="n">
        <v>1</v>
      </c>
      <c r="BL1004" s="1" t="n">
        <v>-3.629105E-009</v>
      </c>
      <c r="BM1004" s="1" t="n">
        <v>6.369071E-008</v>
      </c>
      <c r="BN1004" s="1" t="n">
        <v>6.628829E-010</v>
      </c>
      <c r="BO1004" s="0" t="n">
        <v>1</v>
      </c>
      <c r="BP1004" s="0" t="n">
        <v>3</v>
      </c>
      <c r="BQ1004" s="0" t="n">
        <v>1</v>
      </c>
      <c r="BR1004" s="0" t="n">
        <v>0.002161398</v>
      </c>
      <c r="BS1004" s="1" t="n">
        <v>3.746529E-005</v>
      </c>
      <c r="BT1004" s="0" t="n">
        <v>0.001873173</v>
      </c>
      <c r="BU1004" s="0" t="n">
        <v>0</v>
      </c>
      <c r="BV1004" s="0" t="n">
        <v>0</v>
      </c>
      <c r="BW1004" s="0" t="n">
        <v>0</v>
      </c>
      <c r="BX1004" s="0" t="n">
        <v>1</v>
      </c>
      <c r="BY1004" s="0" t="n">
        <v>1</v>
      </c>
      <c r="BZ1004" s="1" t="n">
        <v>-3.494406E-009</v>
      </c>
      <c r="CA1004" s="1" t="n">
        <v>7.127656E-008</v>
      </c>
      <c r="CB1004" s="1" t="n">
        <v>1.135472E-009</v>
      </c>
      <c r="CC1004" s="0" t="n">
        <v>1</v>
      </c>
      <c r="CD1004" s="2" t="n">
        <f aca="false">SQRT(SUMSQ(AB1004:AD1004))</f>
        <v>0</v>
      </c>
      <c r="CE1004" s="2" t="n">
        <f aca="false">SQRT(SUMSQ(AP1004:AR1004))</f>
        <v>0</v>
      </c>
      <c r="CF1004" s="2" t="n">
        <f aca="false">SQRT(SUMSQ(BD1004:BF1004))</f>
        <v>0</v>
      </c>
      <c r="CG1004" s="2" t="n">
        <f aca="false">SQRT(SUMSQ(BR1004:BT1004))</f>
        <v>0.00286038844395089</v>
      </c>
      <c r="CH1004" s="2" t="n">
        <f aca="false">DEGREES(2*ACOS(AH1004))</f>
        <v>0</v>
      </c>
      <c r="CI1004" s="2" t="n">
        <f aca="false">DEGREES(2*ACOS(AV1004))</f>
        <v>0</v>
      </c>
      <c r="CJ1004" s="2" t="n">
        <f aca="false">DEGREES(2*ACOS(BJ1004))</f>
        <v>0</v>
      </c>
      <c r="CK1004" s="2" t="n">
        <f aca="false">DEGREES(2*ACOS(BX1004))</f>
        <v>0</v>
      </c>
      <c r="CL1004" s="0" t="n">
        <f aca="false">ABS(AI1004-1)</f>
        <v>0</v>
      </c>
      <c r="CM1004" s="0" t="n">
        <f aca="false">ABS(AW1004-1)</f>
        <v>0</v>
      </c>
      <c r="CN1004" s="0" t="n">
        <f aca="false">ABS(BK1004-1)</f>
        <v>0</v>
      </c>
      <c r="CO1004" s="0" t="n">
        <f aca="false">ABS(BY1004-1)</f>
        <v>0</v>
      </c>
      <c r="CP1004" s="3" t="n">
        <f aca="false">DEGREES(2*ACOS(AH1004))</f>
        <v>0</v>
      </c>
      <c r="CQ1004" s="3" t="n">
        <f aca="false">DEGREES(2*ACOS(AV1004))</f>
        <v>0</v>
      </c>
      <c r="CR1004" s="3" t="n">
        <f aca="false">DEGREES(2*ACOS(BJ1004))</f>
        <v>0</v>
      </c>
      <c r="CS1004" s="3" t="n">
        <f aca="false">DEGREES(2*ACOS(CC1004))</f>
        <v>0</v>
      </c>
      <c r="CT1004" s="0" t="n">
        <f aca="false">SUM(CD1004:CR1004)</f>
        <v>0.00286038844395089</v>
      </c>
      <c r="CU1004" s="4" t="n">
        <f aca="false">(CT1004-MIN($CT$5:$CT$1744))/(MAX($CT$5:$CT$1744)-MIN($CT$5:$CT$1744))</f>
        <v>0.000273006502637456</v>
      </c>
      <c r="CV1004" s="0" t="n">
        <f aca="false">SUM(CD1004,CH1004,CL1004,CP1004)</f>
        <v>0</v>
      </c>
      <c r="CW1004" s="0" t="n">
        <f aca="false">SUM(CE1004,CI1004,CM1004,CQ1004)</f>
        <v>0</v>
      </c>
      <c r="CX1004" s="0" t="n">
        <f aca="false">SUM(CF1004,CJ1004,CN1004,CR1004)</f>
        <v>0</v>
      </c>
      <c r="CY1004" s="0" t="n">
        <f aca="false">SUM(CG1004,CK1004,CO1004)</f>
        <v>0.00286038844395089</v>
      </c>
      <c r="CZ1004" s="5" t="str">
        <f aca="false">IF(CD1004=0,IF(CH1004=0,IF(CL1004=0,IF(CP1004=0,"NULL","4"),"3"),"2"),"1")</f>
        <v>NULL</v>
      </c>
    </row>
    <row r="1005" customFormat="false" ht="14.9" hidden="false" customHeight="false" outlineLevel="0" collapsed="false">
      <c r="A1005" s="0" t="n">
        <v>2401.802</v>
      </c>
      <c r="B1005" s="0" t="n">
        <v>3.397339</v>
      </c>
      <c r="C1005" s="0" t="n">
        <v>2.077068</v>
      </c>
      <c r="D1005" s="0" t="n">
        <v>2.689881</v>
      </c>
      <c r="E1005" s="0" t="n">
        <v>-0.284092</v>
      </c>
      <c r="F1005" s="0" t="n">
        <v>-0.04130657</v>
      </c>
      <c r="G1005" s="0" t="n">
        <v>0.003889813</v>
      </c>
      <c r="H1005" s="0" t="n">
        <v>0.957899</v>
      </c>
      <c r="I1005" s="0" t="n">
        <v>0.16236</v>
      </c>
      <c r="J1005" s="0" t="n">
        <v>-0.009278214</v>
      </c>
      <c r="K1005" s="0" t="n">
        <v>0.977016</v>
      </c>
      <c r="L1005" s="0" t="n">
        <v>0.0434817</v>
      </c>
      <c r="M1005" s="0" t="n">
        <v>0.2084777</v>
      </c>
      <c r="N1005" s="0" t="n">
        <v>1</v>
      </c>
      <c r="O1005" s="0" t="n">
        <v>-0.0004909039</v>
      </c>
      <c r="P1005" s="0" t="n">
        <v>-0.0001633167</v>
      </c>
      <c r="Q1005" s="1" t="n">
        <v>8.678436E-005</v>
      </c>
      <c r="R1005" s="0" t="n">
        <v>28.37216</v>
      </c>
      <c r="S1005" s="0" t="n">
        <v>5.067597</v>
      </c>
      <c r="T1005" s="0" t="n">
        <v>15.77265</v>
      </c>
      <c r="U1005" s="0" t="n">
        <v>36.60809</v>
      </c>
      <c r="V1005" s="0" t="n">
        <v>50.24375</v>
      </c>
      <c r="W1005" s="0" t="n">
        <v>48.14198</v>
      </c>
      <c r="X1005" s="0" t="n">
        <v>47.32645</v>
      </c>
      <c r="Y1005" s="0" t="n">
        <v>49.4952</v>
      </c>
      <c r="Z1005" s="0" t="n">
        <v>0</v>
      </c>
      <c r="AA1005" s="0" t="n">
        <v>1</v>
      </c>
      <c r="AB1005" s="0" t="n">
        <v>0</v>
      </c>
      <c r="AC1005" s="0" t="n">
        <v>0</v>
      </c>
      <c r="AD1005" s="0" t="n">
        <v>0</v>
      </c>
      <c r="AE1005" s="0" t="n">
        <v>0</v>
      </c>
      <c r="AF1005" s="0" t="n">
        <v>0</v>
      </c>
      <c r="AG1005" s="0" t="n">
        <v>0</v>
      </c>
      <c r="AH1005" s="0" t="n">
        <v>1</v>
      </c>
      <c r="AI1005" s="0" t="n">
        <v>1</v>
      </c>
      <c r="AJ1005" s="0" t="n">
        <v>0.01530443</v>
      </c>
      <c r="AK1005" s="0" t="n">
        <v>0.01994384</v>
      </c>
      <c r="AL1005" s="0" t="n">
        <v>-0.001815009</v>
      </c>
      <c r="AM1005" s="0" t="n">
        <v>0.9996824</v>
      </c>
      <c r="AN1005" s="0" t="n">
        <v>1</v>
      </c>
      <c r="AO1005" s="0" t="n">
        <v>1</v>
      </c>
      <c r="AP1005" s="0" t="n">
        <v>0</v>
      </c>
      <c r="AQ1005" s="0" t="n">
        <v>0</v>
      </c>
      <c r="AR1005" s="0" t="n">
        <v>0</v>
      </c>
      <c r="AS1005" s="1" t="n">
        <v>-5.157867E-009</v>
      </c>
      <c r="AT1005" s="1" t="n">
        <v>-1.736554E-009</v>
      </c>
      <c r="AU1005" s="1" t="n">
        <v>-1.88155E-009</v>
      </c>
      <c r="AV1005" s="0" t="n">
        <v>1</v>
      </c>
      <c r="AW1005" s="0" t="n">
        <v>1</v>
      </c>
      <c r="AX1005" s="1" t="n">
        <v>-4.681497E-009</v>
      </c>
      <c r="AY1005" s="1" t="n">
        <v>1.324241E-009</v>
      </c>
      <c r="AZ1005" s="1" t="n">
        <v>-1.593338E-009</v>
      </c>
      <c r="BA1005" s="0" t="n">
        <v>1</v>
      </c>
      <c r="BB1005" s="0" t="n">
        <v>2</v>
      </c>
      <c r="BC1005" s="0" t="n">
        <v>1</v>
      </c>
      <c r="BD1005" s="0" t="n">
        <v>0</v>
      </c>
      <c r="BE1005" s="0" t="n">
        <v>0</v>
      </c>
      <c r="BF1005" s="0" t="n">
        <v>0</v>
      </c>
      <c r="BG1005" s="1" t="n">
        <v>-2.883028E-009</v>
      </c>
      <c r="BH1005" s="1" t="n">
        <v>1.960797E-008</v>
      </c>
      <c r="BI1005" s="1" t="n">
        <v>-3.28918E-011</v>
      </c>
      <c r="BJ1005" s="0" t="n">
        <v>1</v>
      </c>
      <c r="BK1005" s="0" t="n">
        <v>1</v>
      </c>
      <c r="BL1005" s="1" t="n">
        <v>-7.391133E-009</v>
      </c>
      <c r="BM1005" s="1" t="n">
        <v>-6.112399E-009</v>
      </c>
      <c r="BN1005" s="1" t="n">
        <v>-2.662993E-009</v>
      </c>
      <c r="BO1005" s="0" t="n">
        <v>1</v>
      </c>
      <c r="BP1005" s="0" t="n">
        <v>3</v>
      </c>
      <c r="BQ1005" s="0" t="n">
        <v>1</v>
      </c>
      <c r="BR1005" s="0" t="n">
        <v>0.0008423933</v>
      </c>
      <c r="BS1005" s="0" t="n">
        <v>0.004586371</v>
      </c>
      <c r="BT1005" s="0" t="n">
        <v>-0.005385934</v>
      </c>
      <c r="BU1005" s="1" t="n">
        <v>-3.116471E-009</v>
      </c>
      <c r="BV1005" s="1" t="n">
        <v>-1.415305E-008</v>
      </c>
      <c r="BW1005" s="1" t="n">
        <v>-2.376012E-009</v>
      </c>
      <c r="BX1005" s="0" t="n">
        <v>1</v>
      </c>
      <c r="BY1005" s="0" t="n">
        <v>1</v>
      </c>
      <c r="BZ1005" s="1" t="n">
        <v>-6.681321E-009</v>
      </c>
      <c r="CA1005" s="1" t="n">
        <v>3.070942E-008</v>
      </c>
      <c r="CB1005" s="1" t="n">
        <v>-3.166181E-011</v>
      </c>
      <c r="CC1005" s="0" t="n">
        <v>1</v>
      </c>
      <c r="CD1005" s="2" t="n">
        <f aca="false">SQRT(SUMSQ(AB1005:AD1005))</f>
        <v>0</v>
      </c>
      <c r="CE1005" s="2" t="n">
        <f aca="false">SQRT(SUMSQ(AP1005:AR1005))</f>
        <v>0</v>
      </c>
      <c r="CF1005" s="2" t="n">
        <f aca="false">SQRT(SUMSQ(BD1005:BF1005))</f>
        <v>0</v>
      </c>
      <c r="CG1005" s="2" t="n">
        <f aca="false">SQRT(SUMSQ(BR1005:BT1005))</f>
        <v>0.0071240936598196</v>
      </c>
      <c r="CH1005" s="2" t="n">
        <f aca="false">DEGREES(2*ACOS(AH1005))</f>
        <v>0</v>
      </c>
      <c r="CI1005" s="2" t="n">
        <f aca="false">DEGREES(2*ACOS(AV1005))</f>
        <v>0</v>
      </c>
      <c r="CJ1005" s="2" t="n">
        <f aca="false">DEGREES(2*ACOS(BJ1005))</f>
        <v>0</v>
      </c>
      <c r="CK1005" s="2" t="n">
        <f aca="false">DEGREES(2*ACOS(BX1005))</f>
        <v>0</v>
      </c>
      <c r="CL1005" s="0" t="n">
        <f aca="false">ABS(AI1005-1)</f>
        <v>0</v>
      </c>
      <c r="CM1005" s="0" t="n">
        <f aca="false">ABS(AW1005-1)</f>
        <v>0</v>
      </c>
      <c r="CN1005" s="0" t="n">
        <f aca="false">ABS(BK1005-1)</f>
        <v>0</v>
      </c>
      <c r="CO1005" s="0" t="n">
        <f aca="false">ABS(BY1005-1)</f>
        <v>0</v>
      </c>
      <c r="CP1005" s="3" t="n">
        <f aca="false">DEGREES(2*ACOS(AH1005))</f>
        <v>0</v>
      </c>
      <c r="CQ1005" s="3" t="n">
        <f aca="false">DEGREES(2*ACOS(AV1005))</f>
        <v>0</v>
      </c>
      <c r="CR1005" s="3" t="n">
        <f aca="false">DEGREES(2*ACOS(BJ1005))</f>
        <v>0</v>
      </c>
      <c r="CS1005" s="3" t="n">
        <f aca="false">DEGREES(2*ACOS(CC1005))</f>
        <v>0</v>
      </c>
      <c r="CT1005" s="0" t="n">
        <f aca="false">SUM(CD1005:CR1005)</f>
        <v>0.0071240936598196</v>
      </c>
      <c r="CU1005" s="4" t="n">
        <f aca="false">(CT1005-MIN($CT$5:$CT$1744))/(MAX($CT$5:$CT$1744)-MIN($CT$5:$CT$1744))</f>
        <v>0.000679950969121737</v>
      </c>
      <c r="CV1005" s="0" t="n">
        <f aca="false">SUM(CD1005,CH1005,CL1005,CP1005)</f>
        <v>0</v>
      </c>
      <c r="CW1005" s="0" t="n">
        <f aca="false">SUM(CE1005,CI1005,CM1005,CQ1005)</f>
        <v>0</v>
      </c>
      <c r="CX1005" s="0" t="n">
        <f aca="false">SUM(CF1005,CJ1005,CN1005,CR1005)</f>
        <v>0</v>
      </c>
      <c r="CY1005" s="0" t="n">
        <f aca="false">SUM(CG1005,CK1005,CO1005)</f>
        <v>0.0071240936598196</v>
      </c>
      <c r="CZ1005" s="5" t="str">
        <f aca="false">IF(CD1005=0,IF(CH1005=0,IF(CL1005=0,IF(CP1005=0,"NULL","4"),"3"),"2"),"1")</f>
        <v>NULL</v>
      </c>
    </row>
    <row r="1006" customFormat="false" ht="14.9" hidden="false" customHeight="false" outlineLevel="0" collapsed="false">
      <c r="A1006" s="0" t="n">
        <v>2401.854</v>
      </c>
      <c r="B1006" s="0" t="n">
        <v>3.391361</v>
      </c>
      <c r="C1006" s="0" t="n">
        <v>2.086096</v>
      </c>
      <c r="D1006" s="0" t="n">
        <v>2.675802</v>
      </c>
      <c r="E1006" s="0" t="n">
        <v>-0.2840921</v>
      </c>
      <c r="F1006" s="0" t="n">
        <v>-0.04130663</v>
      </c>
      <c r="G1006" s="0" t="n">
        <v>0.003889803</v>
      </c>
      <c r="H1006" s="0" t="n">
        <v>0.9578989</v>
      </c>
      <c r="I1006" s="0" t="n">
        <v>0.16236</v>
      </c>
      <c r="J1006" s="0" t="n">
        <v>-0.009830764</v>
      </c>
      <c r="K1006" s="0" t="n">
        <v>0.9825248</v>
      </c>
      <c r="L1006" s="0" t="n">
        <v>0.05433969</v>
      </c>
      <c r="M1006" s="0" t="n">
        <v>0.1777517</v>
      </c>
      <c r="N1006" s="0" t="n">
        <v>1</v>
      </c>
      <c r="O1006" s="0" t="n">
        <v>-0.0003340244</v>
      </c>
      <c r="P1006" s="0" t="n">
        <v>-0.0001111031</v>
      </c>
      <c r="Q1006" s="1" t="n">
        <v>5.912781E-005</v>
      </c>
      <c r="R1006" s="0" t="n">
        <v>29.59482</v>
      </c>
      <c r="S1006" s="0" t="n">
        <v>5.343376</v>
      </c>
      <c r="T1006" s="0" t="n">
        <v>16.37869</v>
      </c>
      <c r="U1006" s="0" t="n">
        <v>38.07557</v>
      </c>
      <c r="V1006" s="0" t="n">
        <v>52.2832</v>
      </c>
      <c r="W1006" s="0" t="n">
        <v>50.10712</v>
      </c>
      <c r="X1006" s="0" t="n">
        <v>49.26771</v>
      </c>
      <c r="Y1006" s="0" t="n">
        <v>51.54631</v>
      </c>
      <c r="Z1006" s="0" t="n">
        <v>0</v>
      </c>
      <c r="AA1006" s="0" t="n">
        <v>1</v>
      </c>
      <c r="AB1006" s="0" t="n">
        <v>0</v>
      </c>
      <c r="AC1006" s="0" t="n">
        <v>0</v>
      </c>
      <c r="AD1006" s="0" t="n">
        <v>0</v>
      </c>
      <c r="AE1006" s="0" t="n">
        <v>0</v>
      </c>
      <c r="AF1006" s="0" t="n">
        <v>0</v>
      </c>
      <c r="AG1006" s="0" t="n">
        <v>0</v>
      </c>
      <c r="AH1006" s="0" t="n">
        <v>1</v>
      </c>
      <c r="AI1006" s="0" t="n">
        <v>1</v>
      </c>
      <c r="AJ1006" s="0" t="n">
        <v>0.01020113</v>
      </c>
      <c r="AK1006" s="0" t="n">
        <v>0.02917338</v>
      </c>
      <c r="AL1006" s="0" t="n">
        <v>0.001197026</v>
      </c>
      <c r="AM1006" s="0" t="n">
        <v>0.9995214</v>
      </c>
      <c r="AN1006" s="0" t="n">
        <v>1</v>
      </c>
      <c r="AO1006" s="0" t="n">
        <v>1</v>
      </c>
      <c r="AP1006" s="0" t="n">
        <v>0</v>
      </c>
      <c r="AQ1006" s="0" t="n">
        <v>0</v>
      </c>
      <c r="AR1006" s="0" t="n">
        <v>0</v>
      </c>
      <c r="AS1006" s="1" t="n">
        <v>7.756422E-009</v>
      </c>
      <c r="AT1006" s="1" t="n">
        <v>-1.186705E-008</v>
      </c>
      <c r="AU1006" s="1" t="n">
        <v>2.057092E-009</v>
      </c>
      <c r="AV1006" s="0" t="n">
        <v>1</v>
      </c>
      <c r="AW1006" s="0" t="n">
        <v>1</v>
      </c>
      <c r="AX1006" s="1" t="n">
        <v>1.005629E-008</v>
      </c>
      <c r="AY1006" s="1" t="n">
        <v>-1.313704E-008</v>
      </c>
      <c r="AZ1006" s="1" t="n">
        <v>3.729301E-010</v>
      </c>
      <c r="BA1006" s="0" t="n">
        <v>1</v>
      </c>
      <c r="BB1006" s="0" t="n">
        <v>2</v>
      </c>
      <c r="BC1006" s="0" t="n">
        <v>1</v>
      </c>
      <c r="BD1006" s="0" t="n">
        <v>0</v>
      </c>
      <c r="BE1006" s="0" t="n">
        <v>0</v>
      </c>
      <c r="BF1006" s="0" t="n">
        <v>0</v>
      </c>
      <c r="BG1006" s="1" t="n">
        <v>1.493845E-009</v>
      </c>
      <c r="BH1006" s="1" t="n">
        <v>7.035261E-010</v>
      </c>
      <c r="BI1006" s="1" t="n">
        <v>4.345845E-010</v>
      </c>
      <c r="BJ1006" s="0" t="n">
        <v>1</v>
      </c>
      <c r="BK1006" s="0" t="n">
        <v>1</v>
      </c>
      <c r="BL1006" s="1" t="n">
        <v>1.329759E-008</v>
      </c>
      <c r="BM1006" s="1" t="n">
        <v>-2.333487E-008</v>
      </c>
      <c r="BN1006" s="1" t="n">
        <v>1.298544E-009</v>
      </c>
      <c r="BO1006" s="0" t="n">
        <v>1</v>
      </c>
      <c r="BP1006" s="0" t="n">
        <v>3</v>
      </c>
      <c r="BQ1006" s="0" t="n">
        <v>1</v>
      </c>
      <c r="BR1006" s="0" t="n">
        <v>-0.005776035</v>
      </c>
      <c r="BS1006" s="0" t="n">
        <v>0.01161192</v>
      </c>
      <c r="BT1006" s="0" t="n">
        <v>-0.01793724</v>
      </c>
      <c r="BU1006" s="1" t="n">
        <v>6.282796E-009</v>
      </c>
      <c r="BV1006" s="1" t="n">
        <v>-1.942866E-008</v>
      </c>
      <c r="BW1006" s="1" t="n">
        <v>5.416523E-010</v>
      </c>
      <c r="BX1006" s="0" t="n">
        <v>1</v>
      </c>
      <c r="BY1006" s="0" t="n">
        <v>1</v>
      </c>
      <c r="BZ1006" s="1" t="n">
        <v>8.906357E-009</v>
      </c>
      <c r="CA1006" s="1" t="n">
        <v>-1.250205E-008</v>
      </c>
      <c r="CB1006" s="1" t="n">
        <v>1.215011E-009</v>
      </c>
      <c r="CC1006" s="0" t="n">
        <v>1</v>
      </c>
      <c r="CD1006" s="2" t="n">
        <f aca="false">SQRT(SUMSQ(AB1006:AD1006))</f>
        <v>0</v>
      </c>
      <c r="CE1006" s="2" t="n">
        <f aca="false">SQRT(SUMSQ(AP1006:AR1006))</f>
        <v>0</v>
      </c>
      <c r="CF1006" s="2" t="n">
        <f aca="false">SQRT(SUMSQ(BD1006:BF1006))</f>
        <v>0</v>
      </c>
      <c r="CG1006" s="2" t="n">
        <f aca="false">SQRT(SUMSQ(BR1006:BT1006))</f>
        <v>0.0221346751777663</v>
      </c>
      <c r="CH1006" s="2" t="n">
        <f aca="false">DEGREES(2*ACOS(AH1006))</f>
        <v>0</v>
      </c>
      <c r="CI1006" s="2" t="n">
        <f aca="false">DEGREES(2*ACOS(AV1006))</f>
        <v>0</v>
      </c>
      <c r="CJ1006" s="2" t="n">
        <f aca="false">DEGREES(2*ACOS(BJ1006))</f>
        <v>0</v>
      </c>
      <c r="CK1006" s="2" t="n">
        <f aca="false">DEGREES(2*ACOS(BX1006))</f>
        <v>0</v>
      </c>
      <c r="CL1006" s="0" t="n">
        <f aca="false">ABS(AI1006-1)</f>
        <v>0</v>
      </c>
      <c r="CM1006" s="0" t="n">
        <f aca="false">ABS(AW1006-1)</f>
        <v>0</v>
      </c>
      <c r="CN1006" s="0" t="n">
        <f aca="false">ABS(BK1006-1)</f>
        <v>0</v>
      </c>
      <c r="CO1006" s="0" t="n">
        <f aca="false">ABS(BY1006-1)</f>
        <v>0</v>
      </c>
      <c r="CP1006" s="3" t="n">
        <f aca="false">DEGREES(2*ACOS(AH1006))</f>
        <v>0</v>
      </c>
      <c r="CQ1006" s="3" t="n">
        <f aca="false">DEGREES(2*ACOS(AV1006))</f>
        <v>0</v>
      </c>
      <c r="CR1006" s="3" t="n">
        <f aca="false">DEGREES(2*ACOS(BJ1006))</f>
        <v>0</v>
      </c>
      <c r="CS1006" s="3" t="n">
        <f aca="false">DEGREES(2*ACOS(CC1006))</f>
        <v>0</v>
      </c>
      <c r="CT1006" s="0" t="n">
        <f aca="false">SUM(CD1006:CR1006)</f>
        <v>0.0221346751777663</v>
      </c>
      <c r="CU1006" s="4" t="n">
        <f aca="false">(CT1006-MIN($CT$5:$CT$1744))/(MAX($CT$5:$CT$1744)-MIN($CT$5:$CT$1744))</f>
        <v>0.00211261874941411</v>
      </c>
      <c r="CV1006" s="0" t="n">
        <f aca="false">SUM(CD1006,CH1006,CL1006,CP1006)</f>
        <v>0</v>
      </c>
      <c r="CW1006" s="0" t="n">
        <f aca="false">SUM(CE1006,CI1006,CM1006,CQ1006)</f>
        <v>0</v>
      </c>
      <c r="CX1006" s="0" t="n">
        <f aca="false">SUM(CF1006,CJ1006,CN1006,CR1006)</f>
        <v>0</v>
      </c>
      <c r="CY1006" s="0" t="n">
        <f aca="false">SUM(CG1006,CK1006,CO1006)</f>
        <v>0.0221346751777663</v>
      </c>
      <c r="CZ1006" s="5" t="str">
        <f aca="false">IF(CD1006=0,IF(CH1006=0,IF(CL1006=0,IF(CP1006=0,"NULL","4"),"3"),"2"),"1")</f>
        <v>NULL</v>
      </c>
    </row>
    <row r="1007" customFormat="false" ht="14.9" hidden="false" customHeight="false" outlineLevel="0" collapsed="false">
      <c r="A1007" s="0" t="n">
        <v>2401.903</v>
      </c>
      <c r="B1007" s="0" t="n">
        <v>3.382169</v>
      </c>
      <c r="C1007" s="0" t="n">
        <v>2.095021</v>
      </c>
      <c r="D1007" s="0" t="n">
        <v>2.660239</v>
      </c>
      <c r="E1007" s="0" t="n">
        <v>-0.2840921</v>
      </c>
      <c r="F1007" s="0" t="n">
        <v>-0.04130664</v>
      </c>
      <c r="G1007" s="0" t="n">
        <v>0.003889791</v>
      </c>
      <c r="H1007" s="0" t="n">
        <v>0.9578989</v>
      </c>
      <c r="I1007" s="0" t="n">
        <v>0.16236</v>
      </c>
      <c r="J1007" s="0" t="n">
        <v>-0.009591748</v>
      </c>
      <c r="K1007" s="0" t="n">
        <v>0.9869179</v>
      </c>
      <c r="L1007" s="0" t="n">
        <v>0.06413071</v>
      </c>
      <c r="M1007" s="0" t="n">
        <v>0.147609</v>
      </c>
      <c r="N1007" s="0" t="n">
        <v>1</v>
      </c>
      <c r="O1007" s="0" t="n">
        <v>0</v>
      </c>
      <c r="P1007" s="0" t="n">
        <v>0</v>
      </c>
      <c r="Q1007" s="0" t="n">
        <v>0</v>
      </c>
      <c r="R1007" s="0" t="n">
        <v>28.52443</v>
      </c>
      <c r="S1007" s="0" t="n">
        <v>5.428623</v>
      </c>
      <c r="T1007" s="0" t="n">
        <v>15.45428</v>
      </c>
      <c r="U1007" s="0" t="n">
        <v>36.22178</v>
      </c>
      <c r="V1007" s="0" t="n">
        <v>49.86991</v>
      </c>
      <c r="W1007" s="0" t="n">
        <v>47.826</v>
      </c>
      <c r="X1007" s="0" t="n">
        <v>47.05856</v>
      </c>
      <c r="Y1007" s="0" t="n">
        <v>49.34388</v>
      </c>
      <c r="Z1007" s="0" t="n">
        <v>0</v>
      </c>
      <c r="AA1007" s="0" t="n">
        <v>1</v>
      </c>
      <c r="AB1007" s="0" t="n">
        <v>0</v>
      </c>
      <c r="AC1007" s="0" t="n">
        <v>0</v>
      </c>
      <c r="AD1007" s="0" t="n">
        <v>0</v>
      </c>
      <c r="AE1007" s="0" t="n">
        <v>0</v>
      </c>
      <c r="AF1007" s="0" t="n">
        <v>0</v>
      </c>
      <c r="AG1007" s="0" t="n">
        <v>0</v>
      </c>
      <c r="AH1007" s="0" t="n">
        <v>1</v>
      </c>
      <c r="AI1007" s="0" t="n">
        <v>1</v>
      </c>
      <c r="AJ1007" s="0" t="n">
        <v>0.00849585</v>
      </c>
      <c r="AK1007" s="0" t="n">
        <v>0.03002239</v>
      </c>
      <c r="AL1007" s="0" t="n">
        <v>-0.005990926</v>
      </c>
      <c r="AM1007" s="0" t="n">
        <v>0.999495</v>
      </c>
      <c r="AN1007" s="0" t="n">
        <v>1</v>
      </c>
      <c r="AO1007" s="0" t="n">
        <v>1</v>
      </c>
      <c r="AP1007" s="0" t="n">
        <v>0</v>
      </c>
      <c r="AQ1007" s="0" t="n">
        <v>0</v>
      </c>
      <c r="AR1007" s="0" t="n">
        <v>0</v>
      </c>
      <c r="AS1007" s="1" t="n">
        <v>2.565288E-009</v>
      </c>
      <c r="AT1007" s="1" t="n">
        <v>-2.128763E-009</v>
      </c>
      <c r="AU1007" s="1" t="n">
        <v>1.6449E-011</v>
      </c>
      <c r="AV1007" s="0" t="n">
        <v>1</v>
      </c>
      <c r="AW1007" s="0" t="n">
        <v>1</v>
      </c>
      <c r="AX1007" s="1" t="n">
        <v>4.161469E-009</v>
      </c>
      <c r="AY1007" s="1" t="n">
        <v>-8.775856E-010</v>
      </c>
      <c r="AZ1007" s="1" t="n">
        <v>-1.980222E-009</v>
      </c>
      <c r="BA1007" s="0" t="n">
        <v>1</v>
      </c>
      <c r="BB1007" s="0" t="n">
        <v>2</v>
      </c>
      <c r="BC1007" s="0" t="n">
        <v>1</v>
      </c>
      <c r="BD1007" s="0" t="n">
        <v>0</v>
      </c>
      <c r="BE1007" s="0" t="n">
        <v>0</v>
      </c>
      <c r="BF1007" s="0" t="n">
        <v>0</v>
      </c>
      <c r="BG1007" s="1" t="n">
        <v>2.565288E-009</v>
      </c>
      <c r="BH1007" s="1" t="n">
        <v>-2.128763E-009</v>
      </c>
      <c r="BI1007" s="1" t="n">
        <v>1.6449E-011</v>
      </c>
      <c r="BJ1007" s="0" t="n">
        <v>1</v>
      </c>
      <c r="BK1007" s="0" t="n">
        <v>1</v>
      </c>
      <c r="BL1007" s="1" t="n">
        <v>3.820826E-009</v>
      </c>
      <c r="BM1007" s="1" t="n">
        <v>-1.436498E-009</v>
      </c>
      <c r="BN1007" s="1" t="n">
        <v>-1.208863E-009</v>
      </c>
      <c r="BO1007" s="0" t="n">
        <v>1</v>
      </c>
      <c r="BP1007" s="0" t="n">
        <v>3</v>
      </c>
      <c r="BQ1007" s="0" t="n">
        <v>1</v>
      </c>
      <c r="BR1007" s="0" t="n">
        <v>-0.0111041</v>
      </c>
      <c r="BS1007" s="0" t="n">
        <v>0.007394394</v>
      </c>
      <c r="BT1007" s="0" t="n">
        <v>-0.01442352</v>
      </c>
      <c r="BU1007" s="1" t="n">
        <v>-9.403197E-011</v>
      </c>
      <c r="BV1007" s="1" t="n">
        <v>6.414854E-009</v>
      </c>
      <c r="BW1007" s="1" t="n">
        <v>-3.326154E-010</v>
      </c>
      <c r="BX1007" s="0" t="n">
        <v>1</v>
      </c>
      <c r="BY1007" s="0" t="n">
        <v>1</v>
      </c>
      <c r="BZ1007" s="1" t="n">
        <v>3.820826E-009</v>
      </c>
      <c r="CA1007" s="1" t="n">
        <v>-1.436498E-009</v>
      </c>
      <c r="CB1007" s="1" t="n">
        <v>-1.208863E-009</v>
      </c>
      <c r="CC1007" s="0" t="n">
        <v>1</v>
      </c>
      <c r="CD1007" s="2" t="n">
        <f aca="false">SQRT(SUMSQ(AB1007:AD1007))</f>
        <v>0</v>
      </c>
      <c r="CE1007" s="2" t="n">
        <f aca="false">SQRT(SUMSQ(AP1007:AR1007))</f>
        <v>0</v>
      </c>
      <c r="CF1007" s="2" t="n">
        <f aca="false">SQRT(SUMSQ(BD1007:BF1007))</f>
        <v>0</v>
      </c>
      <c r="CG1007" s="2" t="n">
        <f aca="false">SQRT(SUMSQ(BR1007:BT1007))</f>
        <v>0.0196472906179869</v>
      </c>
      <c r="CH1007" s="2" t="n">
        <f aca="false">DEGREES(2*ACOS(AH1007))</f>
        <v>0</v>
      </c>
      <c r="CI1007" s="2" t="n">
        <f aca="false">DEGREES(2*ACOS(AV1007))</f>
        <v>0</v>
      </c>
      <c r="CJ1007" s="2" t="n">
        <f aca="false">DEGREES(2*ACOS(BJ1007))</f>
        <v>0</v>
      </c>
      <c r="CK1007" s="2" t="n">
        <f aca="false">DEGREES(2*ACOS(BX1007))</f>
        <v>0</v>
      </c>
      <c r="CL1007" s="0" t="n">
        <f aca="false">ABS(AI1007-1)</f>
        <v>0</v>
      </c>
      <c r="CM1007" s="0" t="n">
        <f aca="false">ABS(AW1007-1)</f>
        <v>0</v>
      </c>
      <c r="CN1007" s="0" t="n">
        <f aca="false">ABS(BK1007-1)</f>
        <v>0</v>
      </c>
      <c r="CO1007" s="0" t="n">
        <f aca="false">ABS(BY1007-1)</f>
        <v>0</v>
      </c>
      <c r="CP1007" s="3" t="n">
        <f aca="false">DEGREES(2*ACOS(AH1007))</f>
        <v>0</v>
      </c>
      <c r="CQ1007" s="3" t="n">
        <f aca="false">DEGREES(2*ACOS(AV1007))</f>
        <v>0</v>
      </c>
      <c r="CR1007" s="3" t="n">
        <f aca="false">DEGREES(2*ACOS(BJ1007))</f>
        <v>0</v>
      </c>
      <c r="CS1007" s="3" t="n">
        <f aca="false">DEGREES(2*ACOS(CC1007))</f>
        <v>0</v>
      </c>
      <c r="CT1007" s="0" t="n">
        <f aca="false">SUM(CD1007:CR1007)</f>
        <v>0.0196472906179869</v>
      </c>
      <c r="CU1007" s="4" t="n">
        <f aca="false">(CT1007-MIN($CT$5:$CT$1744))/(MAX($CT$5:$CT$1744)-MIN($CT$5:$CT$1744))</f>
        <v>0.00187521317577047</v>
      </c>
      <c r="CV1007" s="0" t="n">
        <f aca="false">SUM(CD1007,CH1007,CL1007,CP1007)</f>
        <v>0</v>
      </c>
      <c r="CW1007" s="0" t="n">
        <f aca="false">SUM(CE1007,CI1007,CM1007,CQ1007)</f>
        <v>0</v>
      </c>
      <c r="CX1007" s="0" t="n">
        <f aca="false">SUM(CF1007,CJ1007,CN1007,CR1007)</f>
        <v>0</v>
      </c>
      <c r="CY1007" s="0" t="n">
        <f aca="false">SUM(CG1007,CK1007,CO1007)</f>
        <v>0.0196472906179869</v>
      </c>
      <c r="CZ1007" s="5" t="str">
        <f aca="false">IF(CD1007=0,IF(CH1007=0,IF(CL1007=0,IF(CP1007=0,"NULL","4"),"3"),"2"),"1")</f>
        <v>NULL</v>
      </c>
    </row>
    <row r="1008" customFormat="false" ht="14.9" hidden="false" customHeight="false" outlineLevel="0" collapsed="false">
      <c r="A1008" s="0" t="n">
        <v>2401.953</v>
      </c>
      <c r="B1008" s="0" t="n">
        <v>3.372952</v>
      </c>
      <c r="C1008" s="0" t="n">
        <v>2.098262</v>
      </c>
      <c r="D1008" s="0" t="n">
        <v>2.652006</v>
      </c>
      <c r="E1008" s="0" t="n">
        <v>-0.2840923</v>
      </c>
      <c r="F1008" s="0" t="n">
        <v>-0.04130662</v>
      </c>
      <c r="G1008" s="0" t="n">
        <v>0.003889803</v>
      </c>
      <c r="H1008" s="0" t="n">
        <v>0.9578989</v>
      </c>
      <c r="I1008" s="0" t="n">
        <v>0.16236</v>
      </c>
      <c r="J1008" s="0" t="n">
        <v>-0.009021873</v>
      </c>
      <c r="K1008" s="0" t="n">
        <v>0.989949</v>
      </c>
      <c r="L1008" s="0" t="n">
        <v>0.0745094</v>
      </c>
      <c r="M1008" s="0" t="n">
        <v>0.1198667</v>
      </c>
      <c r="N1008" s="0" t="n">
        <v>1</v>
      </c>
      <c r="O1008" s="0" t="n">
        <v>0</v>
      </c>
      <c r="P1008" s="0" t="n">
        <v>0</v>
      </c>
      <c r="Q1008" s="0" t="n">
        <v>0</v>
      </c>
      <c r="R1008" s="0" t="n">
        <v>29.81067</v>
      </c>
      <c r="S1008" s="0" t="n">
        <v>5.990871</v>
      </c>
      <c r="T1008" s="0" t="n">
        <v>15.81941</v>
      </c>
      <c r="U1008" s="0" t="n">
        <v>37.34206</v>
      </c>
      <c r="V1008" s="0" t="n">
        <v>51.56322</v>
      </c>
      <c r="W1008" s="0" t="n">
        <v>49.47898</v>
      </c>
      <c r="X1008" s="0" t="n">
        <v>48.71624</v>
      </c>
      <c r="Y1008" s="0" t="n">
        <v>51.23802</v>
      </c>
      <c r="Z1008" s="0" t="n">
        <v>0</v>
      </c>
      <c r="AA1008" s="0" t="n">
        <v>1</v>
      </c>
      <c r="AB1008" s="0" t="n">
        <v>0</v>
      </c>
      <c r="AC1008" s="0" t="n">
        <v>0</v>
      </c>
      <c r="AD1008" s="0" t="n">
        <v>0</v>
      </c>
      <c r="AE1008" s="0" t="n">
        <v>0</v>
      </c>
      <c r="AF1008" s="0" t="n">
        <v>0</v>
      </c>
      <c r="AG1008" s="0" t="n">
        <v>0</v>
      </c>
      <c r="AH1008" s="0" t="n">
        <v>1</v>
      </c>
      <c r="AI1008" s="0" t="n">
        <v>1</v>
      </c>
      <c r="AJ1008" s="0" t="n">
        <v>0.01291088</v>
      </c>
      <c r="AK1008" s="0" t="n">
        <v>0.02075089</v>
      </c>
      <c r="AL1008" s="0" t="n">
        <v>-0.004691274</v>
      </c>
      <c r="AM1008" s="0" t="n">
        <v>0.9996904</v>
      </c>
      <c r="AN1008" s="0" t="n">
        <v>1</v>
      </c>
      <c r="AO1008" s="0" t="n">
        <v>1</v>
      </c>
      <c r="AP1008" s="0" t="n">
        <v>0</v>
      </c>
      <c r="AQ1008" s="0" t="n">
        <v>0</v>
      </c>
      <c r="AR1008" s="0" t="n">
        <v>0</v>
      </c>
      <c r="AS1008" s="1" t="n">
        <v>3.421027E-009</v>
      </c>
      <c r="AT1008" s="1" t="n">
        <v>1.189958E-008</v>
      </c>
      <c r="AU1008" s="1" t="n">
        <v>3.44977E-009</v>
      </c>
      <c r="AV1008" s="0" t="n">
        <v>1</v>
      </c>
      <c r="AW1008" s="0" t="n">
        <v>1</v>
      </c>
      <c r="AX1008" s="1" t="n">
        <v>4.57663E-009</v>
      </c>
      <c r="AY1008" s="1" t="n">
        <v>1.315454E-008</v>
      </c>
      <c r="AZ1008" s="1" t="n">
        <v>4.119516E-009</v>
      </c>
      <c r="BA1008" s="0" t="n">
        <v>1</v>
      </c>
      <c r="BB1008" s="0" t="n">
        <v>2</v>
      </c>
      <c r="BC1008" s="0" t="n">
        <v>1</v>
      </c>
      <c r="BD1008" s="0" t="n">
        <v>0</v>
      </c>
      <c r="BE1008" s="0" t="n">
        <v>0</v>
      </c>
      <c r="BF1008" s="0" t="n">
        <v>0</v>
      </c>
      <c r="BG1008" s="1" t="n">
        <v>4.57663E-009</v>
      </c>
      <c r="BH1008" s="1" t="n">
        <v>1.315454E-008</v>
      </c>
      <c r="BI1008" s="1" t="n">
        <v>4.119516E-009</v>
      </c>
      <c r="BJ1008" s="0" t="n">
        <v>1</v>
      </c>
      <c r="BK1008" s="0" t="n">
        <v>1</v>
      </c>
      <c r="BL1008" s="1" t="n">
        <v>3.77435E-009</v>
      </c>
      <c r="BM1008" s="1" t="n">
        <v>1.609514E-008</v>
      </c>
      <c r="BN1008" s="1" t="n">
        <v>4.080102E-009</v>
      </c>
      <c r="BO1008" s="0" t="n">
        <v>1</v>
      </c>
      <c r="BP1008" s="0" t="n">
        <v>3</v>
      </c>
      <c r="BQ1008" s="0" t="n">
        <v>1</v>
      </c>
      <c r="BR1008" s="0" t="n">
        <v>-0.007531541</v>
      </c>
      <c r="BS1008" s="0" t="n">
        <v>0.001152834</v>
      </c>
      <c r="BT1008" s="0" t="n">
        <v>-0.004753705</v>
      </c>
      <c r="BU1008" s="1" t="n">
        <v>5.453489E-010</v>
      </c>
      <c r="BV1008" s="1" t="n">
        <v>7.648821E-009</v>
      </c>
      <c r="BW1008" s="1" t="n">
        <v>2.128173E-009</v>
      </c>
      <c r="BX1008" s="0" t="n">
        <v>1</v>
      </c>
      <c r="BY1008" s="0" t="n">
        <v>1</v>
      </c>
      <c r="BZ1008" s="1" t="n">
        <v>4.929952E-009</v>
      </c>
      <c r="CA1008" s="1" t="n">
        <v>1.735011E-008</v>
      </c>
      <c r="CB1008" s="1" t="n">
        <v>4.749847E-009</v>
      </c>
      <c r="CC1008" s="0" t="n">
        <v>1</v>
      </c>
      <c r="CD1008" s="2" t="n">
        <f aca="false">SQRT(SUMSQ(AB1008:AD1008))</f>
        <v>0</v>
      </c>
      <c r="CE1008" s="2" t="n">
        <f aca="false">SQRT(SUMSQ(AP1008:AR1008))</f>
        <v>0</v>
      </c>
      <c r="CF1008" s="2" t="n">
        <f aca="false">SQRT(SUMSQ(BD1008:BF1008))</f>
        <v>0</v>
      </c>
      <c r="CG1008" s="2" t="n">
        <f aca="false">SQRT(SUMSQ(BR1008:BT1008))</f>
        <v>0.00898058167900398</v>
      </c>
      <c r="CH1008" s="2" t="n">
        <f aca="false">DEGREES(2*ACOS(AH1008))</f>
        <v>0</v>
      </c>
      <c r="CI1008" s="2" t="n">
        <f aca="false">DEGREES(2*ACOS(AV1008))</f>
        <v>0</v>
      </c>
      <c r="CJ1008" s="2" t="n">
        <f aca="false">DEGREES(2*ACOS(BJ1008))</f>
        <v>0</v>
      </c>
      <c r="CK1008" s="2" t="n">
        <f aca="false">DEGREES(2*ACOS(BX1008))</f>
        <v>0</v>
      </c>
      <c r="CL1008" s="0" t="n">
        <f aca="false">ABS(AI1008-1)</f>
        <v>0</v>
      </c>
      <c r="CM1008" s="0" t="n">
        <f aca="false">ABS(AW1008-1)</f>
        <v>0</v>
      </c>
      <c r="CN1008" s="0" t="n">
        <f aca="false">ABS(BK1008-1)</f>
        <v>0</v>
      </c>
      <c r="CO1008" s="0" t="n">
        <f aca="false">ABS(BY1008-1)</f>
        <v>0</v>
      </c>
      <c r="CP1008" s="3" t="n">
        <f aca="false">DEGREES(2*ACOS(AH1008))</f>
        <v>0</v>
      </c>
      <c r="CQ1008" s="3" t="n">
        <f aca="false">DEGREES(2*ACOS(AV1008))</f>
        <v>0</v>
      </c>
      <c r="CR1008" s="3" t="n">
        <f aca="false">DEGREES(2*ACOS(BJ1008))</f>
        <v>0</v>
      </c>
      <c r="CS1008" s="3" t="n">
        <f aca="false">DEGREES(2*ACOS(CC1008))</f>
        <v>0</v>
      </c>
      <c r="CT1008" s="0" t="n">
        <f aca="false">SUM(CD1008:CR1008)</f>
        <v>0.00898058167900398</v>
      </c>
      <c r="CU1008" s="4" t="n">
        <f aca="false">(CT1008-MIN($CT$5:$CT$1744))/(MAX($CT$5:$CT$1744)-MIN($CT$5:$CT$1744))</f>
        <v>0.000857141344218416</v>
      </c>
      <c r="CV1008" s="0" t="n">
        <f aca="false">SUM(CD1008,CH1008,CL1008,CP1008)</f>
        <v>0</v>
      </c>
      <c r="CW1008" s="0" t="n">
        <f aca="false">SUM(CE1008,CI1008,CM1008,CQ1008)</f>
        <v>0</v>
      </c>
      <c r="CX1008" s="0" t="n">
        <f aca="false">SUM(CF1008,CJ1008,CN1008,CR1008)</f>
        <v>0</v>
      </c>
      <c r="CY1008" s="0" t="n">
        <f aca="false">SUM(CG1008,CK1008,CO1008)</f>
        <v>0.00898058167900398</v>
      </c>
      <c r="CZ1008" s="5" t="str">
        <f aca="false">IF(CD1008=0,IF(CH1008=0,IF(CL1008=0,IF(CP1008=0,"NULL","4"),"3"),"2"),"1")</f>
        <v>NULL</v>
      </c>
    </row>
    <row r="1009" customFormat="false" ht="14.9" hidden="false" customHeight="false" outlineLevel="0" collapsed="false">
      <c r="A1009" s="0" t="n">
        <v>2402.002</v>
      </c>
      <c r="B1009" s="0" t="n">
        <v>3.364892</v>
      </c>
      <c r="C1009" s="0" t="n">
        <v>2.102311</v>
      </c>
      <c r="D1009" s="0" t="n">
        <v>2.644604</v>
      </c>
      <c r="E1009" s="0" t="n">
        <v>-0.2840924</v>
      </c>
      <c r="F1009" s="0" t="n">
        <v>-0.04130665</v>
      </c>
      <c r="G1009" s="0" t="n">
        <v>0.003889797</v>
      </c>
      <c r="H1009" s="0" t="n">
        <v>0.9578989</v>
      </c>
      <c r="I1009" s="0" t="n">
        <v>0.16236</v>
      </c>
      <c r="J1009" s="0" t="n">
        <v>-0.008273985</v>
      </c>
      <c r="K1009" s="0" t="n">
        <v>0.9916632</v>
      </c>
      <c r="L1009" s="0" t="n">
        <v>0.08515196</v>
      </c>
      <c r="M1009" s="0" t="n">
        <v>0.09635723</v>
      </c>
      <c r="N1009" s="0" t="n">
        <v>1</v>
      </c>
      <c r="O1009" s="0" t="n">
        <v>0</v>
      </c>
      <c r="P1009" s="0" t="n">
        <v>0</v>
      </c>
      <c r="Q1009" s="0" t="n">
        <v>0</v>
      </c>
      <c r="R1009" s="0" t="n">
        <v>29.84081</v>
      </c>
      <c r="S1009" s="0" t="n">
        <v>6.191281</v>
      </c>
      <c r="T1009" s="0" t="n">
        <v>15.68272</v>
      </c>
      <c r="U1009" s="0" t="n">
        <v>37.09671</v>
      </c>
      <c r="V1009" s="0" t="n">
        <v>51.31488</v>
      </c>
      <c r="W1009" s="0" t="n">
        <v>49.25193</v>
      </c>
      <c r="X1009" s="0" t="n">
        <v>48.5043</v>
      </c>
      <c r="Y1009" s="0" t="n">
        <v>51.14429</v>
      </c>
      <c r="Z1009" s="0" t="n">
        <v>0</v>
      </c>
      <c r="AA1009" s="0" t="n">
        <v>1</v>
      </c>
      <c r="AB1009" s="0" t="n">
        <v>0</v>
      </c>
      <c r="AC1009" s="0" t="n">
        <v>0</v>
      </c>
      <c r="AD1009" s="0" t="n">
        <v>0</v>
      </c>
      <c r="AE1009" s="0" t="n">
        <v>0</v>
      </c>
      <c r="AF1009" s="0" t="n">
        <v>0</v>
      </c>
      <c r="AG1009" s="0" t="n">
        <v>0</v>
      </c>
      <c r="AH1009" s="0" t="n">
        <v>1</v>
      </c>
      <c r="AI1009" s="0" t="n">
        <v>1</v>
      </c>
      <c r="AJ1009" s="0" t="n">
        <v>0.009961949</v>
      </c>
      <c r="AK1009" s="0" t="n">
        <v>0.01981021</v>
      </c>
      <c r="AL1009" s="0" t="n">
        <v>-0.0001674343</v>
      </c>
      <c r="AM1009" s="0" t="n">
        <v>0.999754</v>
      </c>
      <c r="AN1009" s="0" t="n">
        <v>1</v>
      </c>
      <c r="AO1009" s="0" t="n">
        <v>1</v>
      </c>
      <c r="AP1009" s="0" t="n">
        <v>0</v>
      </c>
      <c r="AQ1009" s="0" t="n">
        <v>0</v>
      </c>
      <c r="AR1009" s="0" t="n">
        <v>0</v>
      </c>
      <c r="AS1009" s="1" t="n">
        <v>4.688053E-009</v>
      </c>
      <c r="AT1009" s="1" t="n">
        <v>-8.476942E-009</v>
      </c>
      <c r="AU1009" s="1" t="n">
        <v>2.221216E-009</v>
      </c>
      <c r="AV1009" s="0" t="n">
        <v>0.9999999</v>
      </c>
      <c r="AW1009" s="0" t="n">
        <v>1</v>
      </c>
      <c r="AX1009" s="1" t="n">
        <v>9.625231E-009</v>
      </c>
      <c r="AY1009" s="1" t="n">
        <v>-6.281198E-009</v>
      </c>
      <c r="AZ1009" s="1" t="n">
        <v>2.977433E-009</v>
      </c>
      <c r="BA1009" s="0" t="n">
        <v>0.9999999</v>
      </c>
      <c r="BB1009" s="0" t="n">
        <v>2</v>
      </c>
      <c r="BC1009" s="0" t="n">
        <v>1</v>
      </c>
      <c r="BD1009" s="0" t="n">
        <v>0</v>
      </c>
      <c r="BE1009" s="0" t="n">
        <v>0</v>
      </c>
      <c r="BF1009" s="0" t="n">
        <v>0</v>
      </c>
      <c r="BG1009" s="1" t="n">
        <v>-2.326421E-010</v>
      </c>
      <c r="BH1009" s="1" t="n">
        <v>-3.909955E-009</v>
      </c>
      <c r="BI1009" s="1" t="n">
        <v>-9.214937E-010</v>
      </c>
      <c r="BJ1009" s="0" t="n">
        <v>1</v>
      </c>
      <c r="BK1009" s="0" t="n">
        <v>1</v>
      </c>
      <c r="BL1009" s="1" t="n">
        <v>6.767054E-009</v>
      </c>
      <c r="BM1009" s="1" t="n">
        <v>-4.306135E-010</v>
      </c>
      <c r="BN1009" s="1" t="n">
        <v>4.102619E-009</v>
      </c>
      <c r="BO1009" s="0" t="n">
        <v>0.9999999</v>
      </c>
      <c r="BP1009" s="0" t="n">
        <v>3</v>
      </c>
      <c r="BQ1009" s="0" t="n">
        <v>1</v>
      </c>
      <c r="BR1009" s="0" t="n">
        <v>-0.01087449</v>
      </c>
      <c r="BS1009" s="0" t="n">
        <v>0.006268007</v>
      </c>
      <c r="BT1009" s="0" t="n">
        <v>-0.0103185</v>
      </c>
      <c r="BU1009" s="1" t="n">
        <v>-3.901271E-010</v>
      </c>
      <c r="BV1009" s="1" t="n">
        <v>-1.87284E-009</v>
      </c>
      <c r="BW1009" s="1" t="n">
        <v>1.086825E-009</v>
      </c>
      <c r="BX1009" s="0" t="n">
        <v>0.9999999</v>
      </c>
      <c r="BY1009" s="0" t="n">
        <v>1</v>
      </c>
      <c r="BZ1009" s="1" t="n">
        <v>9.625231E-009</v>
      </c>
      <c r="CA1009" s="1" t="n">
        <v>-6.281198E-009</v>
      </c>
      <c r="CB1009" s="1" t="n">
        <v>2.977433E-009</v>
      </c>
      <c r="CC1009" s="0" t="n">
        <v>0.9999999</v>
      </c>
      <c r="CD1009" s="2" t="n">
        <f aca="false">SQRT(SUMSQ(AB1009:AD1009))</f>
        <v>0</v>
      </c>
      <c r="CE1009" s="2" t="n">
        <f aca="false">SQRT(SUMSQ(AP1009:AR1009))</f>
        <v>0</v>
      </c>
      <c r="CF1009" s="2" t="n">
        <f aca="false">SQRT(SUMSQ(BD1009:BF1009))</f>
        <v>0</v>
      </c>
      <c r="CG1009" s="2" t="n">
        <f aca="false">SQRT(SUMSQ(BR1009:BT1009))</f>
        <v>0.0162485041392169</v>
      </c>
      <c r="CH1009" s="2" t="n">
        <f aca="false">DEGREES(2*ACOS(AH1009))</f>
        <v>0</v>
      </c>
      <c r="CI1009" s="2" t="n">
        <f aca="false">DEGREES(2*ACOS(AV1009))</f>
        <v>0.0512469035396072</v>
      </c>
      <c r="CJ1009" s="2" t="n">
        <f aca="false">DEGREES(2*ACOS(BJ1009))</f>
        <v>0</v>
      </c>
      <c r="CK1009" s="2" t="n">
        <f aca="false">DEGREES(2*ACOS(BX1009))</f>
        <v>0.0512469035396072</v>
      </c>
      <c r="CL1009" s="0" t="n">
        <f aca="false">ABS(AI1009-1)</f>
        <v>0</v>
      </c>
      <c r="CM1009" s="0" t="n">
        <f aca="false">ABS(AW1009-1)</f>
        <v>0</v>
      </c>
      <c r="CN1009" s="0" t="n">
        <f aca="false">ABS(BK1009-1)</f>
        <v>0</v>
      </c>
      <c r="CO1009" s="0" t="n">
        <f aca="false">ABS(BY1009-1)</f>
        <v>0</v>
      </c>
      <c r="CP1009" s="3" t="n">
        <f aca="false">DEGREES(2*ACOS(AH1009))</f>
        <v>0</v>
      </c>
      <c r="CQ1009" s="3" t="n">
        <f aca="false">DEGREES(2*ACOS(AV1009))</f>
        <v>0.0512469035396072</v>
      </c>
      <c r="CR1009" s="3" t="n">
        <f aca="false">DEGREES(2*ACOS(BJ1009))</f>
        <v>0</v>
      </c>
      <c r="CS1009" s="3" t="n">
        <f aca="false">DEGREES(2*ACOS(CC1009))</f>
        <v>0.0512469035396072</v>
      </c>
      <c r="CT1009" s="0" t="n">
        <f aca="false">SUM(CD1009:CR1009)</f>
        <v>0.169989214758039</v>
      </c>
      <c r="CU1009" s="4" t="n">
        <f aca="false">(CT1009-MIN($CT$5:$CT$1744))/(MAX($CT$5:$CT$1744)-MIN($CT$5:$CT$1744))</f>
        <v>0.0162244261283157</v>
      </c>
      <c r="CV1009" s="0" t="n">
        <f aca="false">SUM(CD1009,CH1009,CL1009,CP1009)</f>
        <v>0</v>
      </c>
      <c r="CW1009" s="0" t="n">
        <f aca="false">SUM(CE1009,CI1009,CM1009,CQ1009)</f>
        <v>0.102493807079214</v>
      </c>
      <c r="CX1009" s="0" t="n">
        <f aca="false">SUM(CF1009,CJ1009,CN1009,CR1009)</f>
        <v>0</v>
      </c>
      <c r="CY1009" s="0" t="n">
        <f aca="false">SUM(CG1009,CK1009,CO1009)</f>
        <v>0.0674954076788241</v>
      </c>
      <c r="CZ1009" s="5" t="str">
        <f aca="false">IF(CD1009=0,IF(CH1009=0,IF(CL1009=0,IF(CP1009=0,"NULL","4"),"3"),"2"),"1")</f>
        <v>NULL</v>
      </c>
    </row>
    <row r="1010" customFormat="false" ht="14.9" hidden="false" customHeight="false" outlineLevel="0" collapsed="false">
      <c r="A1010" s="0" t="n">
        <v>2402.052</v>
      </c>
      <c r="B1010" s="0" t="n">
        <v>3.355525</v>
      </c>
      <c r="C1010" s="0" t="n">
        <v>2.107614</v>
      </c>
      <c r="D1010" s="0" t="n">
        <v>2.636216</v>
      </c>
      <c r="E1010" s="0" t="n">
        <v>-0.2840924</v>
      </c>
      <c r="F1010" s="0" t="n">
        <v>-0.04130664</v>
      </c>
      <c r="G1010" s="0" t="n">
        <v>0.003889802</v>
      </c>
      <c r="H1010" s="0" t="n">
        <v>0.9578988</v>
      </c>
      <c r="I1010" s="0" t="n">
        <v>0.16236</v>
      </c>
      <c r="J1010" s="0" t="n">
        <v>-0.006820595</v>
      </c>
      <c r="K1010" s="0" t="n">
        <v>0.9929104</v>
      </c>
      <c r="L1010" s="0" t="n">
        <v>0.09470414</v>
      </c>
      <c r="M1010" s="0" t="n">
        <v>0.07150943</v>
      </c>
      <c r="N1010" s="0" t="n">
        <v>1</v>
      </c>
      <c r="O1010" s="0" t="n">
        <v>0</v>
      </c>
      <c r="P1010" s="0" t="n">
        <v>0</v>
      </c>
      <c r="Q1010" s="0" t="n">
        <v>0</v>
      </c>
      <c r="R1010" s="0" t="n">
        <v>29.88101</v>
      </c>
      <c r="S1010" s="0" t="n">
        <v>6.387228</v>
      </c>
      <c r="T1010" s="0" t="n">
        <v>15.57046</v>
      </c>
      <c r="U1010" s="0" t="n">
        <v>36.87711</v>
      </c>
      <c r="V1010" s="0" t="n">
        <v>51.09286</v>
      </c>
      <c r="W1010" s="0" t="n">
        <v>49.0523</v>
      </c>
      <c r="X1010" s="0" t="n">
        <v>48.31943</v>
      </c>
      <c r="Y1010" s="0" t="n">
        <v>51.07528</v>
      </c>
      <c r="Z1010" s="0" t="n">
        <v>0</v>
      </c>
      <c r="AA1010" s="0" t="n">
        <v>1</v>
      </c>
      <c r="AB1010" s="0" t="n">
        <v>0</v>
      </c>
      <c r="AC1010" s="0" t="n">
        <v>0</v>
      </c>
      <c r="AD1010" s="0" t="n">
        <v>0</v>
      </c>
      <c r="AE1010" s="0" t="n">
        <v>0</v>
      </c>
      <c r="AF1010" s="0" t="n">
        <v>0</v>
      </c>
      <c r="AG1010" s="0" t="n">
        <v>0</v>
      </c>
      <c r="AH1010" s="0" t="n">
        <v>1</v>
      </c>
      <c r="AI1010" s="0" t="n">
        <v>1</v>
      </c>
      <c r="AJ1010" s="0" t="n">
        <v>0.006072398</v>
      </c>
      <c r="AK1010" s="0" t="n">
        <v>0.0275366</v>
      </c>
      <c r="AL1010" s="0" t="n">
        <v>0.002371778</v>
      </c>
      <c r="AM1010" s="0" t="n">
        <v>0.9995996</v>
      </c>
      <c r="AN1010" s="0" t="n">
        <v>1</v>
      </c>
      <c r="AO1010" s="0" t="n">
        <v>1</v>
      </c>
      <c r="AP1010" s="0" t="n">
        <v>0</v>
      </c>
      <c r="AQ1010" s="0" t="n">
        <v>0</v>
      </c>
      <c r="AR1010" s="0" t="n">
        <v>0</v>
      </c>
      <c r="AS1010" s="1" t="n">
        <v>4.646742E-009</v>
      </c>
      <c r="AT1010" s="1" t="n">
        <v>8.620971E-009</v>
      </c>
      <c r="AU1010" s="1" t="n">
        <v>1.296562E-009</v>
      </c>
      <c r="AV1010" s="0" t="n">
        <v>1</v>
      </c>
      <c r="AW1010" s="0" t="n">
        <v>1</v>
      </c>
      <c r="AX1010" s="1" t="n">
        <v>-4.827803E-009</v>
      </c>
      <c r="AY1010" s="1" t="n">
        <v>1.223716E-008</v>
      </c>
      <c r="AZ1010" s="1" t="n">
        <v>-7.982904E-011</v>
      </c>
      <c r="BA1010" s="0" t="n">
        <v>1</v>
      </c>
      <c r="BB1010" s="0" t="n">
        <v>2</v>
      </c>
      <c r="BC1010" s="0" t="n">
        <v>1</v>
      </c>
      <c r="BD1010" s="0" t="n">
        <v>0</v>
      </c>
      <c r="BE1010" s="0" t="n">
        <v>0</v>
      </c>
      <c r="BF1010" s="0" t="n">
        <v>0</v>
      </c>
      <c r="BG1010" s="1" t="n">
        <v>-2.442688E-009</v>
      </c>
      <c r="BH1010" s="1" t="n">
        <v>4.560881E-009</v>
      </c>
      <c r="BI1010" s="1" t="n">
        <v>-2.411864E-010</v>
      </c>
      <c r="BJ1010" s="0" t="n">
        <v>1</v>
      </c>
      <c r="BK1010" s="0" t="n">
        <v>1</v>
      </c>
      <c r="BL1010" s="1" t="n">
        <v>3.477313E-009</v>
      </c>
      <c r="BM1010" s="1" t="n">
        <v>1.22205E-008</v>
      </c>
      <c r="BN1010" s="1" t="n">
        <v>1.410374E-009</v>
      </c>
      <c r="BO1010" s="0" t="n">
        <v>1</v>
      </c>
      <c r="BP1010" s="0" t="n">
        <v>3</v>
      </c>
      <c r="BQ1010" s="0" t="n">
        <v>1</v>
      </c>
      <c r="BR1010" s="0" t="n">
        <v>-0.009841038</v>
      </c>
      <c r="BS1010" s="0" t="n">
        <v>0.005927449</v>
      </c>
      <c r="BT1010" s="0" t="n">
        <v>-0.008653159</v>
      </c>
      <c r="BU1010" s="1" t="n">
        <v>3.561405E-009</v>
      </c>
      <c r="BV1010" s="1" t="n">
        <v>4.030364E-009</v>
      </c>
      <c r="BW1010" s="1" t="n">
        <v>6.11973E-010</v>
      </c>
      <c r="BX1010" s="0" t="n">
        <v>1</v>
      </c>
      <c r="BY1010" s="0" t="n">
        <v>1</v>
      </c>
      <c r="BZ1010" s="1" t="n">
        <v>-4.801258E-009</v>
      </c>
      <c r="CA1010" s="1" t="n">
        <v>1.341163E-008</v>
      </c>
      <c r="CB1010" s="1" t="n">
        <v>-1.623403E-010</v>
      </c>
      <c r="CC1010" s="0" t="n">
        <v>1</v>
      </c>
      <c r="CD1010" s="2" t="n">
        <f aca="false">SQRT(SUMSQ(AB1010:AD1010))</f>
        <v>0</v>
      </c>
      <c r="CE1010" s="2" t="n">
        <f aca="false">SQRT(SUMSQ(AP1010:AR1010))</f>
        <v>0</v>
      </c>
      <c r="CF1010" s="2" t="n">
        <f aca="false">SQRT(SUMSQ(BD1010:BF1010))</f>
        <v>0</v>
      </c>
      <c r="CG1010" s="2" t="n">
        <f aca="false">SQRT(SUMSQ(BR1010:BT1010))</f>
        <v>0.0143825533631663</v>
      </c>
      <c r="CH1010" s="2" t="n">
        <f aca="false">DEGREES(2*ACOS(AH1010))</f>
        <v>0</v>
      </c>
      <c r="CI1010" s="2" t="n">
        <f aca="false">DEGREES(2*ACOS(AV1010))</f>
        <v>0</v>
      </c>
      <c r="CJ1010" s="2" t="n">
        <f aca="false">DEGREES(2*ACOS(BJ1010))</f>
        <v>0</v>
      </c>
      <c r="CK1010" s="2" t="n">
        <f aca="false">DEGREES(2*ACOS(BX1010))</f>
        <v>0</v>
      </c>
      <c r="CL1010" s="0" t="n">
        <f aca="false">ABS(AI1010-1)</f>
        <v>0</v>
      </c>
      <c r="CM1010" s="0" t="n">
        <f aca="false">ABS(AW1010-1)</f>
        <v>0</v>
      </c>
      <c r="CN1010" s="0" t="n">
        <f aca="false">ABS(BK1010-1)</f>
        <v>0</v>
      </c>
      <c r="CO1010" s="0" t="n">
        <f aca="false">ABS(BY1010-1)</f>
        <v>0</v>
      </c>
      <c r="CP1010" s="3" t="n">
        <f aca="false">DEGREES(2*ACOS(AH1010))</f>
        <v>0</v>
      </c>
      <c r="CQ1010" s="3" t="n">
        <f aca="false">DEGREES(2*ACOS(AV1010))</f>
        <v>0</v>
      </c>
      <c r="CR1010" s="3" t="n">
        <f aca="false">DEGREES(2*ACOS(BJ1010))</f>
        <v>0</v>
      </c>
      <c r="CS1010" s="3" t="n">
        <f aca="false">DEGREES(2*ACOS(CC1010))</f>
        <v>0</v>
      </c>
      <c r="CT1010" s="0" t="n">
        <f aca="false">SUM(CD1010:CR1010)</f>
        <v>0.0143825533631663</v>
      </c>
      <c r="CU1010" s="4" t="n">
        <f aca="false">(CT1010-MIN($CT$5:$CT$1744))/(MAX($CT$5:$CT$1744)-MIN($CT$5:$CT$1744))</f>
        <v>0.00137272635154795</v>
      </c>
      <c r="CV1010" s="0" t="n">
        <f aca="false">SUM(CD1010,CH1010,CL1010,CP1010)</f>
        <v>0</v>
      </c>
      <c r="CW1010" s="0" t="n">
        <f aca="false">SUM(CE1010,CI1010,CM1010,CQ1010)</f>
        <v>0</v>
      </c>
      <c r="CX1010" s="0" t="n">
        <f aca="false">SUM(CF1010,CJ1010,CN1010,CR1010)</f>
        <v>0</v>
      </c>
      <c r="CY1010" s="0" t="n">
        <f aca="false">SUM(CG1010,CK1010,CO1010)</f>
        <v>0.0143825533631663</v>
      </c>
      <c r="CZ1010" s="5" t="str">
        <f aca="false">IF(CD1010=0,IF(CH1010=0,IF(CL1010=0,IF(CP1010=0,"NULL","4"),"3"),"2"),"1")</f>
        <v>NULL</v>
      </c>
    </row>
    <row r="1011" customFormat="false" ht="14.9" hidden="false" customHeight="false" outlineLevel="0" collapsed="false">
      <c r="A1011" s="0" t="n">
        <v>2402.102</v>
      </c>
      <c r="B1011" s="0" t="n">
        <v>3.345126</v>
      </c>
      <c r="C1011" s="0" t="n">
        <v>2.113687</v>
      </c>
      <c r="D1011" s="0" t="n">
        <v>2.635113</v>
      </c>
      <c r="E1011" s="0" t="n">
        <v>-0.2840925</v>
      </c>
      <c r="F1011" s="0" t="n">
        <v>-0.04130663</v>
      </c>
      <c r="G1011" s="0" t="n">
        <v>0.003889807</v>
      </c>
      <c r="H1011" s="0" t="n">
        <v>0.9578989</v>
      </c>
      <c r="I1011" s="0" t="n">
        <v>0.16236</v>
      </c>
      <c r="J1011" s="0" t="n">
        <v>-0.00478565</v>
      </c>
      <c r="K1011" s="0" t="n">
        <v>0.9936625</v>
      </c>
      <c r="L1011" s="0" t="n">
        <v>0.1022124</v>
      </c>
      <c r="M1011" s="0" t="n">
        <v>0.04652392</v>
      </c>
      <c r="N1011" s="0" t="n">
        <v>1</v>
      </c>
      <c r="O1011" s="0" t="n">
        <v>0</v>
      </c>
      <c r="P1011" s="0" t="n">
        <v>0.0001513958</v>
      </c>
      <c r="Q1011" s="0" t="n">
        <v>0.001597166</v>
      </c>
      <c r="R1011" s="0" t="n">
        <v>29.94886</v>
      </c>
      <c r="S1011" s="0" t="n">
        <v>6.603825</v>
      </c>
      <c r="T1011" s="0" t="n">
        <v>15.47606</v>
      </c>
      <c r="U1011" s="0" t="n">
        <v>36.66443</v>
      </c>
      <c r="V1011" s="0" t="n">
        <v>50.8792</v>
      </c>
      <c r="W1011" s="0" t="n">
        <v>48.86819</v>
      </c>
      <c r="X1011" s="0" t="n">
        <v>48.1529</v>
      </c>
      <c r="Y1011" s="0" t="n">
        <v>51.03947</v>
      </c>
      <c r="Z1011" s="0" t="n">
        <v>0</v>
      </c>
      <c r="AA1011" s="0" t="n">
        <v>1</v>
      </c>
      <c r="AB1011" s="0" t="n">
        <v>0</v>
      </c>
      <c r="AC1011" s="0" t="n">
        <v>0</v>
      </c>
      <c r="AD1011" s="0" t="n">
        <v>0</v>
      </c>
      <c r="AE1011" s="0" t="n">
        <v>0</v>
      </c>
      <c r="AF1011" s="0" t="n">
        <v>0</v>
      </c>
      <c r="AG1011" s="0" t="n">
        <v>0</v>
      </c>
      <c r="AH1011" s="0" t="n">
        <v>1</v>
      </c>
      <c r="AI1011" s="0" t="n">
        <v>1</v>
      </c>
      <c r="AJ1011" s="0" t="n">
        <v>0.00265482</v>
      </c>
      <c r="AK1011" s="0" t="n">
        <v>0.02104323</v>
      </c>
      <c r="AL1011" s="0" t="n">
        <v>0.002023614</v>
      </c>
      <c r="AM1011" s="0" t="n">
        <v>0.9997728</v>
      </c>
      <c r="AN1011" s="0" t="n">
        <v>1</v>
      </c>
      <c r="AO1011" s="0" t="n">
        <v>1</v>
      </c>
      <c r="AP1011" s="0" t="n">
        <v>0</v>
      </c>
      <c r="AQ1011" s="0" t="n">
        <v>0</v>
      </c>
      <c r="AR1011" s="0" t="n">
        <v>0</v>
      </c>
      <c r="AS1011" s="1" t="n">
        <v>-2.637467E-009</v>
      </c>
      <c r="AT1011" s="1" t="n">
        <v>8.835869E-010</v>
      </c>
      <c r="AU1011" s="1" t="n">
        <v>3.883115E-010</v>
      </c>
      <c r="AV1011" s="0" t="n">
        <v>1</v>
      </c>
      <c r="AW1011" s="0" t="n">
        <v>1</v>
      </c>
      <c r="AX1011" s="1" t="n">
        <v>1.294934E-008</v>
      </c>
      <c r="AY1011" s="1" t="n">
        <v>9.1973E-009</v>
      </c>
      <c r="AZ1011" s="1" t="n">
        <v>2.01762E-009</v>
      </c>
      <c r="BA1011" s="0" t="n">
        <v>1</v>
      </c>
      <c r="BB1011" s="0" t="n">
        <v>2</v>
      </c>
      <c r="BC1011" s="0" t="n">
        <v>1</v>
      </c>
      <c r="BD1011" s="0" t="n">
        <v>0</v>
      </c>
      <c r="BE1011" s="0" t="n">
        <v>0</v>
      </c>
      <c r="BF1011" s="0" t="n">
        <v>0</v>
      </c>
      <c r="BG1011" s="1" t="n">
        <v>-1.90467E-010</v>
      </c>
      <c r="BH1011" s="1" t="n">
        <v>1.935951E-009</v>
      </c>
      <c r="BI1011" s="1" t="n">
        <v>5.629058E-010</v>
      </c>
      <c r="BJ1011" s="0" t="n">
        <v>1</v>
      </c>
      <c r="BK1011" s="0" t="n">
        <v>1</v>
      </c>
      <c r="BL1011" s="1" t="n">
        <v>8.505554E-009</v>
      </c>
      <c r="BM1011" s="1" t="n">
        <v>6.956052E-009</v>
      </c>
      <c r="BN1011" s="1" t="n">
        <v>1.255185E-009</v>
      </c>
      <c r="BO1011" s="0" t="n">
        <v>1</v>
      </c>
      <c r="BP1011" s="0" t="n">
        <v>3</v>
      </c>
      <c r="BQ1011" s="0" t="n">
        <v>1</v>
      </c>
      <c r="BR1011" s="0" t="n">
        <v>-0.00868277</v>
      </c>
      <c r="BS1011" s="0" t="n">
        <v>0.003800589</v>
      </c>
      <c r="BT1011" s="0" t="n">
        <v>-0.005762434</v>
      </c>
      <c r="BU1011" s="1" t="n">
        <v>-1.90467E-010</v>
      </c>
      <c r="BV1011" s="1" t="n">
        <v>1.935951E-009</v>
      </c>
      <c r="BW1011" s="1" t="n">
        <v>5.629058E-010</v>
      </c>
      <c r="BX1011" s="0" t="n">
        <v>1</v>
      </c>
      <c r="BY1011" s="0" t="n">
        <v>1</v>
      </c>
      <c r="BZ1011" s="1" t="n">
        <v>1.114302E-008</v>
      </c>
      <c r="CA1011" s="1" t="n">
        <v>6.072465E-009</v>
      </c>
      <c r="CB1011" s="1" t="n">
        <v>8.668732E-010</v>
      </c>
      <c r="CC1011" s="0" t="n">
        <v>1</v>
      </c>
      <c r="CD1011" s="2" t="n">
        <f aca="false">SQRT(SUMSQ(AB1011:AD1011))</f>
        <v>0</v>
      </c>
      <c r="CE1011" s="2" t="n">
        <f aca="false">SQRT(SUMSQ(AP1011:AR1011))</f>
        <v>0</v>
      </c>
      <c r="CF1011" s="2" t="n">
        <f aca="false">SQRT(SUMSQ(BD1011:BF1011))</f>
        <v>0</v>
      </c>
      <c r="CG1011" s="2" t="n">
        <f aca="false">SQRT(SUMSQ(BR1011:BT1011))</f>
        <v>0.0110923675211461</v>
      </c>
      <c r="CH1011" s="2" t="n">
        <f aca="false">DEGREES(2*ACOS(AH1011))</f>
        <v>0</v>
      </c>
      <c r="CI1011" s="2" t="n">
        <f aca="false">DEGREES(2*ACOS(AV1011))</f>
        <v>0</v>
      </c>
      <c r="CJ1011" s="2" t="n">
        <f aca="false">DEGREES(2*ACOS(BJ1011))</f>
        <v>0</v>
      </c>
      <c r="CK1011" s="2" t="n">
        <f aca="false">DEGREES(2*ACOS(BX1011))</f>
        <v>0</v>
      </c>
      <c r="CL1011" s="0" t="n">
        <f aca="false">ABS(AI1011-1)</f>
        <v>0</v>
      </c>
      <c r="CM1011" s="0" t="n">
        <f aca="false">ABS(AW1011-1)</f>
        <v>0</v>
      </c>
      <c r="CN1011" s="0" t="n">
        <f aca="false">ABS(BK1011-1)</f>
        <v>0</v>
      </c>
      <c r="CO1011" s="0" t="n">
        <f aca="false">ABS(BY1011-1)</f>
        <v>0</v>
      </c>
      <c r="CP1011" s="3" t="n">
        <f aca="false">DEGREES(2*ACOS(AH1011))</f>
        <v>0</v>
      </c>
      <c r="CQ1011" s="3" t="n">
        <f aca="false">DEGREES(2*ACOS(AV1011))</f>
        <v>0</v>
      </c>
      <c r="CR1011" s="3" t="n">
        <f aca="false">DEGREES(2*ACOS(BJ1011))</f>
        <v>0</v>
      </c>
      <c r="CS1011" s="3" t="n">
        <f aca="false">DEGREES(2*ACOS(CC1011))</f>
        <v>0</v>
      </c>
      <c r="CT1011" s="0" t="n">
        <f aca="false">SUM(CD1011:CR1011)</f>
        <v>0.0110923675211461</v>
      </c>
      <c r="CU1011" s="4" t="n">
        <f aca="false">(CT1011-MIN($CT$5:$CT$1744))/(MAX($CT$5:$CT$1744)-MIN($CT$5:$CT$1744))</f>
        <v>0.00105869832795668</v>
      </c>
      <c r="CV1011" s="0" t="n">
        <f aca="false">SUM(CD1011,CH1011,CL1011,CP1011)</f>
        <v>0</v>
      </c>
      <c r="CW1011" s="0" t="n">
        <f aca="false">SUM(CE1011,CI1011,CM1011,CQ1011)</f>
        <v>0</v>
      </c>
      <c r="CX1011" s="0" t="n">
        <f aca="false">SUM(CF1011,CJ1011,CN1011,CR1011)</f>
        <v>0</v>
      </c>
      <c r="CY1011" s="0" t="n">
        <f aca="false">SUM(CG1011,CK1011,CO1011)</f>
        <v>0.0110923675211461</v>
      </c>
      <c r="CZ1011" s="5" t="str">
        <f aca="false">IF(CD1011=0,IF(CH1011=0,IF(CL1011=0,IF(CP1011=0,"NULL","4"),"3"),"2"),"1")</f>
        <v>NULL</v>
      </c>
    </row>
    <row r="1012" customFormat="false" ht="14.9" hidden="false" customHeight="false" outlineLevel="0" collapsed="false">
      <c r="A1012" s="0" t="n">
        <v>2402.152</v>
      </c>
      <c r="B1012" s="0" t="n">
        <v>3.34282</v>
      </c>
      <c r="C1012" s="0" t="n">
        <v>2.115637</v>
      </c>
      <c r="D1012" s="0" t="n">
        <v>2.633509</v>
      </c>
      <c r="E1012" s="0" t="n">
        <v>-0.2840925</v>
      </c>
      <c r="F1012" s="0" t="n">
        <v>-0.04130663</v>
      </c>
      <c r="G1012" s="0" t="n">
        <v>0.003889808</v>
      </c>
      <c r="H1012" s="0" t="n">
        <v>0.9578988</v>
      </c>
      <c r="I1012" s="0" t="n">
        <v>0.16236</v>
      </c>
      <c r="J1012" s="0" t="n">
        <v>-0.002904404</v>
      </c>
      <c r="K1012" s="0" t="n">
        <v>0.9938166</v>
      </c>
      <c r="L1012" s="0" t="n">
        <v>0.1077126</v>
      </c>
      <c r="M1012" s="0" t="n">
        <v>0.02679767</v>
      </c>
      <c r="N1012" s="0" t="n">
        <v>1</v>
      </c>
      <c r="O1012" s="0" t="n">
        <v>0.001418591</v>
      </c>
      <c r="P1012" s="0" t="n">
        <v>-0.0004415512</v>
      </c>
      <c r="Q1012" s="0" t="n">
        <v>0.0005376339</v>
      </c>
      <c r="R1012" s="0" t="n">
        <v>30.03085</v>
      </c>
      <c r="S1012" s="0" t="n">
        <v>6.75403</v>
      </c>
      <c r="T1012" s="0" t="n">
        <v>15.48482</v>
      </c>
      <c r="U1012" s="0" t="n">
        <v>36.56606</v>
      </c>
      <c r="V1012" s="0" t="n">
        <v>50.78112</v>
      </c>
      <c r="W1012" s="0" t="n">
        <v>48.79953</v>
      </c>
      <c r="X1012" s="0" t="n">
        <v>48.09573</v>
      </c>
      <c r="Y1012" s="0" t="n">
        <v>51.10692</v>
      </c>
      <c r="Z1012" s="0" t="n">
        <v>0</v>
      </c>
      <c r="AA1012" s="0" t="n">
        <v>1</v>
      </c>
      <c r="AB1012" s="0" t="n">
        <v>0</v>
      </c>
      <c r="AC1012" s="0" t="n">
        <v>0</v>
      </c>
      <c r="AD1012" s="0" t="n">
        <v>0</v>
      </c>
      <c r="AE1012" s="0" t="n">
        <v>0</v>
      </c>
      <c r="AF1012" s="0" t="n">
        <v>0</v>
      </c>
      <c r="AG1012" s="0" t="n">
        <v>0</v>
      </c>
      <c r="AH1012" s="0" t="n">
        <v>1</v>
      </c>
      <c r="AI1012" s="0" t="n">
        <v>1</v>
      </c>
      <c r="AJ1012" s="0" t="n">
        <v>0.002055781</v>
      </c>
      <c r="AK1012" s="0" t="n">
        <v>0.004288852</v>
      </c>
      <c r="AL1012" s="0" t="n">
        <v>0.004268798</v>
      </c>
      <c r="AM1012" s="0" t="n">
        <v>0.9999796</v>
      </c>
      <c r="AN1012" s="0" t="n">
        <v>1</v>
      </c>
      <c r="AO1012" s="0" t="n">
        <v>1</v>
      </c>
      <c r="AP1012" s="0" t="n">
        <v>0</v>
      </c>
      <c r="AQ1012" s="0" t="n">
        <v>0</v>
      </c>
      <c r="AR1012" s="0" t="n">
        <v>0</v>
      </c>
      <c r="AS1012" s="1" t="n">
        <v>-1.014715E-008</v>
      </c>
      <c r="AT1012" s="1" t="n">
        <v>2.025491E-009</v>
      </c>
      <c r="AU1012" s="1" t="n">
        <v>-5.357411E-010</v>
      </c>
      <c r="AV1012" s="0" t="n">
        <v>1</v>
      </c>
      <c r="AW1012" s="0" t="n">
        <v>1</v>
      </c>
      <c r="AX1012" s="1" t="n">
        <v>3.071412E-009</v>
      </c>
      <c r="AY1012" s="1" t="n">
        <v>-7.148258E-009</v>
      </c>
      <c r="AZ1012" s="1" t="n">
        <v>-3.69307E-010</v>
      </c>
      <c r="BA1012" s="0" t="n">
        <v>1</v>
      </c>
      <c r="BB1012" s="0" t="n">
        <v>2</v>
      </c>
      <c r="BC1012" s="0" t="n">
        <v>1</v>
      </c>
      <c r="BD1012" s="0" t="n">
        <v>0</v>
      </c>
      <c r="BE1012" s="0" t="n">
        <v>0</v>
      </c>
      <c r="BF1012" s="0" t="n">
        <v>0</v>
      </c>
      <c r="BG1012" s="1" t="n">
        <v>-1.519677E-009</v>
      </c>
      <c r="BH1012" s="1" t="n">
        <v>-1.991825E-009</v>
      </c>
      <c r="BI1012" s="1" t="n">
        <v>-4.795651E-010</v>
      </c>
      <c r="BJ1012" s="0" t="n">
        <v>1</v>
      </c>
      <c r="BK1012" s="0" t="n">
        <v>1</v>
      </c>
      <c r="BL1012" s="1" t="n">
        <v>1.395254E-009</v>
      </c>
      <c r="BM1012" s="1" t="n">
        <v>-1.830669E-009</v>
      </c>
      <c r="BN1012" s="1" t="n">
        <v>5.17335E-010</v>
      </c>
      <c r="BO1012" s="0" t="n">
        <v>1</v>
      </c>
      <c r="BP1012" s="0" t="n">
        <v>3</v>
      </c>
      <c r="BQ1012" s="0" t="n">
        <v>1</v>
      </c>
      <c r="BR1012" s="0" t="n">
        <v>-0.005666695</v>
      </c>
      <c r="BS1012" s="0" t="n">
        <v>0.003100859</v>
      </c>
      <c r="BT1012" s="0" t="n">
        <v>-0.003999978</v>
      </c>
      <c r="BU1012" s="1" t="n">
        <v>-1.519677E-009</v>
      </c>
      <c r="BV1012" s="1" t="n">
        <v>-1.991825E-009</v>
      </c>
      <c r="BW1012" s="1" t="n">
        <v>-4.795651E-010</v>
      </c>
      <c r="BX1012" s="0" t="n">
        <v>1</v>
      </c>
      <c r="BY1012" s="0" t="n">
        <v>1</v>
      </c>
      <c r="BZ1012" s="1" t="n">
        <v>-6.151814E-009</v>
      </c>
      <c r="CA1012" s="1" t="n">
        <v>-4.909112E-009</v>
      </c>
      <c r="CB1012" s="1" t="n">
        <v>-1.24555E-009</v>
      </c>
      <c r="CC1012" s="0" t="n">
        <v>1</v>
      </c>
      <c r="CD1012" s="2" t="n">
        <f aca="false">SQRT(SUMSQ(AB1012:AD1012))</f>
        <v>0</v>
      </c>
      <c r="CE1012" s="2" t="n">
        <f aca="false">SQRT(SUMSQ(AP1012:AR1012))</f>
        <v>0</v>
      </c>
      <c r="CF1012" s="2" t="n">
        <f aca="false">SQRT(SUMSQ(BD1012:BF1012))</f>
        <v>0</v>
      </c>
      <c r="CG1012" s="2" t="n">
        <f aca="false">SQRT(SUMSQ(BR1012:BT1012))</f>
        <v>0.00759780117938012</v>
      </c>
      <c r="CH1012" s="2" t="n">
        <f aca="false">DEGREES(2*ACOS(AH1012))</f>
        <v>0</v>
      </c>
      <c r="CI1012" s="2" t="n">
        <f aca="false">DEGREES(2*ACOS(AV1012))</f>
        <v>0</v>
      </c>
      <c r="CJ1012" s="2" t="n">
        <f aca="false">DEGREES(2*ACOS(BJ1012))</f>
        <v>0</v>
      </c>
      <c r="CK1012" s="2" t="n">
        <f aca="false">DEGREES(2*ACOS(BX1012))</f>
        <v>0</v>
      </c>
      <c r="CL1012" s="0" t="n">
        <f aca="false">ABS(AI1012-1)</f>
        <v>0</v>
      </c>
      <c r="CM1012" s="0" t="n">
        <f aca="false">ABS(AW1012-1)</f>
        <v>0</v>
      </c>
      <c r="CN1012" s="0" t="n">
        <f aca="false">ABS(BK1012-1)</f>
        <v>0</v>
      </c>
      <c r="CO1012" s="0" t="n">
        <f aca="false">ABS(BY1012-1)</f>
        <v>0</v>
      </c>
      <c r="CP1012" s="3" t="n">
        <f aca="false">DEGREES(2*ACOS(AH1012))</f>
        <v>0</v>
      </c>
      <c r="CQ1012" s="3" t="n">
        <f aca="false">DEGREES(2*ACOS(AV1012))</f>
        <v>0</v>
      </c>
      <c r="CR1012" s="3" t="n">
        <f aca="false">DEGREES(2*ACOS(BJ1012))</f>
        <v>0</v>
      </c>
      <c r="CS1012" s="3" t="n">
        <f aca="false">DEGREES(2*ACOS(CC1012))</f>
        <v>0</v>
      </c>
      <c r="CT1012" s="0" t="n">
        <f aca="false">SUM(CD1012:CR1012)</f>
        <v>0.00759780117938012</v>
      </c>
      <c r="CU1012" s="4" t="n">
        <f aca="false">(CT1012-MIN($CT$5:$CT$1744))/(MAX($CT$5:$CT$1744)-MIN($CT$5:$CT$1744))</f>
        <v>0.000725163441386396</v>
      </c>
      <c r="CV1012" s="0" t="n">
        <f aca="false">SUM(CD1012,CH1012,CL1012,CP1012)</f>
        <v>0</v>
      </c>
      <c r="CW1012" s="0" t="n">
        <f aca="false">SUM(CE1012,CI1012,CM1012,CQ1012)</f>
        <v>0</v>
      </c>
      <c r="CX1012" s="0" t="n">
        <f aca="false">SUM(CF1012,CJ1012,CN1012,CR1012)</f>
        <v>0</v>
      </c>
      <c r="CY1012" s="0" t="n">
        <f aca="false">SUM(CG1012,CK1012,CO1012)</f>
        <v>0.00759780117938012</v>
      </c>
      <c r="CZ1012" s="5" t="str">
        <f aca="false">IF(CD1012=0,IF(CH1012=0,IF(CL1012=0,IF(CP1012=0,"NULL","4"),"3"),"2"),"1")</f>
        <v>NULL</v>
      </c>
    </row>
    <row r="1013" customFormat="false" ht="14.9" hidden="false" customHeight="false" outlineLevel="0" collapsed="false">
      <c r="A1013" s="0" t="n">
        <v>2402.203</v>
      </c>
      <c r="B1013" s="0" t="n">
        <v>3.343781</v>
      </c>
      <c r="C1013" s="0" t="n">
        <v>2.116108</v>
      </c>
      <c r="D1013" s="0" t="n">
        <v>2.636149</v>
      </c>
      <c r="E1013" s="0" t="n">
        <v>-0.2840927</v>
      </c>
      <c r="F1013" s="0" t="n">
        <v>-0.04130665</v>
      </c>
      <c r="G1013" s="0" t="n">
        <v>0.003889797</v>
      </c>
      <c r="H1013" s="0" t="n">
        <v>0.9578987</v>
      </c>
      <c r="I1013" s="0" t="n">
        <v>0.16236</v>
      </c>
      <c r="J1013" s="0" t="n">
        <v>-0.001660509</v>
      </c>
      <c r="K1013" s="0" t="n">
        <v>0.993675</v>
      </c>
      <c r="L1013" s="0" t="n">
        <v>0.1112994</v>
      </c>
      <c r="M1013" s="0" t="n">
        <v>0.01482493</v>
      </c>
      <c r="N1013" s="0" t="n">
        <v>1</v>
      </c>
      <c r="O1013" s="0" t="n">
        <v>0.000234127</v>
      </c>
      <c r="P1013" s="1" t="n">
        <v>-6.651878E-005</v>
      </c>
      <c r="Q1013" s="0" t="n">
        <v>0.0002479553</v>
      </c>
      <c r="R1013" s="0" t="n">
        <v>30.07697</v>
      </c>
      <c r="S1013" s="0" t="n">
        <v>6.81835</v>
      </c>
      <c r="T1013" s="0" t="n">
        <v>15.48494</v>
      </c>
      <c r="U1013" s="0" t="n">
        <v>36.53713</v>
      </c>
      <c r="V1013" s="0" t="n">
        <v>50.75441</v>
      </c>
      <c r="W1013" s="0" t="n">
        <v>48.78728</v>
      </c>
      <c r="X1013" s="0" t="n">
        <v>48.09047</v>
      </c>
      <c r="Y1013" s="0" t="n">
        <v>51.14104</v>
      </c>
      <c r="Z1013" s="0" t="n">
        <v>0</v>
      </c>
      <c r="AA1013" s="0" t="n">
        <v>1</v>
      </c>
      <c r="AB1013" s="0" t="n">
        <v>0</v>
      </c>
      <c r="AC1013" s="0" t="n">
        <v>0</v>
      </c>
      <c r="AD1013" s="0" t="n">
        <v>0</v>
      </c>
      <c r="AE1013" s="1" t="n">
        <v>3.509945E-009</v>
      </c>
      <c r="AF1013" s="1" t="n">
        <v>-2.850615E-009</v>
      </c>
      <c r="AG1013" s="1" t="n">
        <v>-4.98192E-011</v>
      </c>
      <c r="AH1013" s="0" t="n">
        <v>1</v>
      </c>
      <c r="AI1013" s="0" t="n">
        <v>1</v>
      </c>
      <c r="AJ1013" s="0" t="n">
        <v>0</v>
      </c>
      <c r="AK1013" s="0" t="n">
        <v>0</v>
      </c>
      <c r="AL1013" s="0" t="n">
        <v>0</v>
      </c>
      <c r="AM1013" s="0" t="n">
        <v>1</v>
      </c>
      <c r="AN1013" s="0" t="n">
        <v>1</v>
      </c>
      <c r="AO1013" s="0" t="n">
        <v>1</v>
      </c>
      <c r="AP1013" s="0" t="n">
        <v>0</v>
      </c>
      <c r="AQ1013" s="0" t="n">
        <v>0</v>
      </c>
      <c r="AR1013" s="0" t="n">
        <v>0</v>
      </c>
      <c r="AS1013" s="1" t="n">
        <v>1.87216E-009</v>
      </c>
      <c r="AT1013" s="1" t="n">
        <v>-3.392312E-009</v>
      </c>
      <c r="AU1013" s="1" t="n">
        <v>-3.320252E-010</v>
      </c>
      <c r="AV1013" s="0" t="n">
        <v>1</v>
      </c>
      <c r="AW1013" s="0" t="n">
        <v>1</v>
      </c>
      <c r="AX1013" s="0" t="n">
        <v>0</v>
      </c>
      <c r="AY1013" s="0" t="n">
        <v>0</v>
      </c>
      <c r="AZ1013" s="0" t="n">
        <v>0</v>
      </c>
      <c r="BA1013" s="0" t="n">
        <v>1</v>
      </c>
      <c r="BB1013" s="0" t="n">
        <v>2</v>
      </c>
      <c r="BC1013" s="0" t="n">
        <v>1</v>
      </c>
      <c r="BD1013" s="0" t="n">
        <v>0</v>
      </c>
      <c r="BE1013" s="0" t="n">
        <v>0</v>
      </c>
      <c r="BF1013" s="0" t="n">
        <v>0</v>
      </c>
      <c r="BG1013" s="1" t="n">
        <v>1.87216E-009</v>
      </c>
      <c r="BH1013" s="1" t="n">
        <v>-3.392312E-009</v>
      </c>
      <c r="BI1013" s="1" t="n">
        <v>-3.320252E-010</v>
      </c>
      <c r="BJ1013" s="0" t="n">
        <v>1</v>
      </c>
      <c r="BK1013" s="0" t="n">
        <v>1</v>
      </c>
      <c r="BL1013" s="0" t="n">
        <v>0</v>
      </c>
      <c r="BM1013" s="0" t="n">
        <v>0</v>
      </c>
      <c r="BN1013" s="0" t="n">
        <v>0</v>
      </c>
      <c r="BO1013" s="0" t="n">
        <v>1</v>
      </c>
      <c r="BP1013" s="0" t="n">
        <v>3</v>
      </c>
      <c r="BQ1013" s="0" t="n">
        <v>1</v>
      </c>
      <c r="BR1013" s="0" t="n">
        <v>0</v>
      </c>
      <c r="BS1013" s="0" t="n">
        <v>0</v>
      </c>
      <c r="BT1013" s="0" t="n">
        <v>0</v>
      </c>
      <c r="BU1013" s="1" t="n">
        <v>6.247708E-009</v>
      </c>
      <c r="BV1013" s="1" t="n">
        <v>-3.418954E-009</v>
      </c>
      <c r="BW1013" s="1" t="n">
        <v>-2.782387E-010</v>
      </c>
      <c r="BX1013" s="0" t="n">
        <v>1</v>
      </c>
      <c r="BY1013" s="0" t="n">
        <v>1</v>
      </c>
      <c r="BZ1013" s="0" t="n">
        <v>0</v>
      </c>
      <c r="CA1013" s="0" t="n">
        <v>0</v>
      </c>
      <c r="CB1013" s="0" t="n">
        <v>0</v>
      </c>
      <c r="CC1013" s="0" t="n">
        <v>1</v>
      </c>
      <c r="CD1013" s="2" t="n">
        <f aca="false">SQRT(SUMSQ(AB1013:AD1013))</f>
        <v>0</v>
      </c>
      <c r="CE1013" s="2" t="n">
        <f aca="false">SQRT(SUMSQ(AP1013:AR1013))</f>
        <v>0</v>
      </c>
      <c r="CF1013" s="2" t="n">
        <f aca="false">SQRT(SUMSQ(BD1013:BF1013))</f>
        <v>0</v>
      </c>
      <c r="CG1013" s="2" t="n">
        <f aca="false">SQRT(SUMSQ(BR1013:BT1013))</f>
        <v>0</v>
      </c>
      <c r="CH1013" s="2" t="n">
        <f aca="false">DEGREES(2*ACOS(AH1013))</f>
        <v>0</v>
      </c>
      <c r="CI1013" s="2" t="n">
        <f aca="false">DEGREES(2*ACOS(AV1013))</f>
        <v>0</v>
      </c>
      <c r="CJ1013" s="2" t="n">
        <f aca="false">DEGREES(2*ACOS(BJ1013))</f>
        <v>0</v>
      </c>
      <c r="CK1013" s="2" t="n">
        <f aca="false">DEGREES(2*ACOS(BX1013))</f>
        <v>0</v>
      </c>
      <c r="CL1013" s="0" t="n">
        <f aca="false">ABS(AI1013-1)</f>
        <v>0</v>
      </c>
      <c r="CM1013" s="0" t="n">
        <f aca="false">ABS(AW1013-1)</f>
        <v>0</v>
      </c>
      <c r="CN1013" s="0" t="n">
        <f aca="false">ABS(BK1013-1)</f>
        <v>0</v>
      </c>
      <c r="CO1013" s="0" t="n">
        <f aca="false">ABS(BY1013-1)</f>
        <v>0</v>
      </c>
      <c r="CP1013" s="3" t="n">
        <f aca="false">DEGREES(2*ACOS(AH1013))</f>
        <v>0</v>
      </c>
      <c r="CQ1013" s="3" t="n">
        <f aca="false">DEGREES(2*ACOS(AV1013))</f>
        <v>0</v>
      </c>
      <c r="CR1013" s="3" t="n">
        <f aca="false">DEGREES(2*ACOS(BJ1013))</f>
        <v>0</v>
      </c>
      <c r="CS1013" s="3" t="n">
        <f aca="false">DEGREES(2*ACOS(CC1013))</f>
        <v>0</v>
      </c>
      <c r="CT1013" s="0" t="n">
        <f aca="false">SUM(CD1013:CR1013)</f>
        <v>0</v>
      </c>
      <c r="CU1013" s="4" t="n">
        <f aca="false">(CT1013-MIN($CT$5:$CT$1744))/(MAX($CT$5:$CT$1744)-MIN($CT$5:$CT$1744))</f>
        <v>0</v>
      </c>
      <c r="CV1013" s="0" t="n">
        <f aca="false">SUM(CD1013,CH1013,CL1013,CP1013)</f>
        <v>0</v>
      </c>
      <c r="CW1013" s="0" t="n">
        <f aca="false">SUM(CE1013,CI1013,CM1013,CQ1013)</f>
        <v>0</v>
      </c>
      <c r="CX1013" s="0" t="n">
        <f aca="false">SUM(CF1013,CJ1013,CN1013,CR1013)</f>
        <v>0</v>
      </c>
      <c r="CY1013" s="0" t="n">
        <f aca="false">SUM(CG1013,CK1013,CO1013)</f>
        <v>0</v>
      </c>
      <c r="CZ1013" s="5" t="str">
        <f aca="false">IF(CD1013=0,IF(CH1013=0,IF(CL1013=0,IF(CP1013=0,"NULL","4"),"3"),"2"),"1")</f>
        <v>NULL</v>
      </c>
    </row>
    <row r="1014" customFormat="false" ht="14.9" hidden="false" customHeight="false" outlineLevel="0" collapsed="false">
      <c r="A1014" s="0" t="n">
        <v>2402.253</v>
      </c>
      <c r="B1014" s="0" t="n">
        <v>3.344429</v>
      </c>
      <c r="C1014" s="0" t="n">
        <v>2.118896</v>
      </c>
      <c r="D1014" s="0" t="n">
        <v>2.63525</v>
      </c>
      <c r="E1014" s="0" t="n">
        <v>-0.2840929</v>
      </c>
      <c r="F1014" s="0" t="n">
        <v>-0.04130668</v>
      </c>
      <c r="G1014" s="0" t="n">
        <v>0.003889792</v>
      </c>
      <c r="H1014" s="0" t="n">
        <v>0.9578987</v>
      </c>
      <c r="I1014" s="0" t="n">
        <v>0.16236</v>
      </c>
      <c r="J1014" s="0" t="n">
        <v>-0.0008763734</v>
      </c>
      <c r="K1014" s="0" t="n">
        <v>0.9935071</v>
      </c>
      <c r="L1014" s="0" t="n">
        <v>0.1135074</v>
      </c>
      <c r="M1014" s="0" t="n">
        <v>0.007670715</v>
      </c>
      <c r="N1014" s="0" t="n">
        <v>1</v>
      </c>
      <c r="O1014" s="0" t="n">
        <v>0.0004889965</v>
      </c>
      <c r="P1014" s="0" t="n">
        <v>-0.0001366138</v>
      </c>
      <c r="Q1014" s="0" t="n">
        <v>0.000628233</v>
      </c>
      <c r="R1014" s="0" t="n">
        <v>30.10835</v>
      </c>
      <c r="S1014" s="0" t="n">
        <v>6.824875</v>
      </c>
      <c r="T1014" s="0" t="n">
        <v>15.48991</v>
      </c>
      <c r="U1014" s="0" t="n">
        <v>36.55276</v>
      </c>
      <c r="V1014" s="0" t="n">
        <v>50.7737</v>
      </c>
      <c r="W1014" s="0" t="n">
        <v>48.81427</v>
      </c>
      <c r="X1014" s="0" t="n">
        <v>48.12189</v>
      </c>
      <c r="Y1014" s="0" t="n">
        <v>51.17119</v>
      </c>
      <c r="Z1014" s="0" t="n">
        <v>0</v>
      </c>
      <c r="AA1014" s="0" t="n">
        <v>1</v>
      </c>
      <c r="AB1014" s="0" t="n">
        <v>0</v>
      </c>
      <c r="AC1014" s="0" t="n">
        <v>0</v>
      </c>
      <c r="AD1014" s="0" t="n">
        <v>0</v>
      </c>
      <c r="AE1014" s="1" t="n">
        <v>1.907575E-008</v>
      </c>
      <c r="AF1014" s="1" t="n">
        <v>-9.352317E-010</v>
      </c>
      <c r="AG1014" s="1" t="n">
        <v>6.035457E-010</v>
      </c>
      <c r="AH1014" s="0" t="n">
        <v>1</v>
      </c>
      <c r="AI1014" s="0" t="n">
        <v>1</v>
      </c>
      <c r="AJ1014" s="0" t="n">
        <v>0</v>
      </c>
      <c r="AK1014" s="0" t="n">
        <v>0</v>
      </c>
      <c r="AL1014" s="0" t="n">
        <v>0</v>
      </c>
      <c r="AM1014" s="0" t="n">
        <v>1</v>
      </c>
      <c r="AN1014" s="0" t="n">
        <v>1</v>
      </c>
      <c r="AO1014" s="0" t="n">
        <v>1</v>
      </c>
      <c r="AP1014" s="0" t="n">
        <v>0</v>
      </c>
      <c r="AQ1014" s="0" t="n">
        <v>0</v>
      </c>
      <c r="AR1014" s="0" t="n">
        <v>0</v>
      </c>
      <c r="AS1014" s="1" t="n">
        <v>1.932718E-008</v>
      </c>
      <c r="AT1014" s="1" t="n">
        <v>-1.751426E-010</v>
      </c>
      <c r="AU1014" s="1" t="n">
        <v>7.811434E-010</v>
      </c>
      <c r="AV1014" s="0" t="n">
        <v>1</v>
      </c>
      <c r="AW1014" s="0" t="n">
        <v>1</v>
      </c>
      <c r="AX1014" s="0" t="n">
        <v>0</v>
      </c>
      <c r="AY1014" s="0" t="n">
        <v>0</v>
      </c>
      <c r="AZ1014" s="0" t="n">
        <v>0</v>
      </c>
      <c r="BA1014" s="0" t="n">
        <v>1</v>
      </c>
      <c r="BB1014" s="0" t="n">
        <v>2</v>
      </c>
      <c r="BC1014" s="0" t="n">
        <v>1</v>
      </c>
      <c r="BD1014" s="0" t="n">
        <v>0</v>
      </c>
      <c r="BE1014" s="0" t="n">
        <v>0</v>
      </c>
      <c r="BF1014" s="0" t="n">
        <v>0</v>
      </c>
      <c r="BG1014" s="1" t="n">
        <v>9.348619E-009</v>
      </c>
      <c r="BH1014" s="1" t="n">
        <v>1.159969E-010</v>
      </c>
      <c r="BI1014" s="1" t="n">
        <v>6.733343E-010</v>
      </c>
      <c r="BJ1014" s="0" t="n">
        <v>1</v>
      </c>
      <c r="BK1014" s="0" t="n">
        <v>1</v>
      </c>
      <c r="BL1014" s="0" t="n">
        <v>0</v>
      </c>
      <c r="BM1014" s="0" t="n">
        <v>0</v>
      </c>
      <c r="BN1014" s="0" t="n">
        <v>0</v>
      </c>
      <c r="BO1014" s="0" t="n">
        <v>1</v>
      </c>
      <c r="BP1014" s="0" t="n">
        <v>3</v>
      </c>
      <c r="BQ1014" s="0" t="n">
        <v>1</v>
      </c>
      <c r="BR1014" s="0" t="n">
        <v>-0.0008728262</v>
      </c>
      <c r="BS1014" s="0" t="n">
        <v>0.004491124</v>
      </c>
      <c r="BT1014" s="0" t="n">
        <v>-0.003865174</v>
      </c>
      <c r="BU1014" s="1" t="n">
        <v>1.340065E-008</v>
      </c>
      <c r="BV1014" s="1" t="n">
        <v>1.39677E-010</v>
      </c>
      <c r="BW1014" s="1" t="n">
        <v>5.595411E-010</v>
      </c>
      <c r="BX1014" s="0" t="n">
        <v>1</v>
      </c>
      <c r="BY1014" s="0" t="n">
        <v>1</v>
      </c>
      <c r="BZ1014" s="0" t="n">
        <v>0</v>
      </c>
      <c r="CA1014" s="0" t="n">
        <v>0</v>
      </c>
      <c r="CB1014" s="0" t="n">
        <v>0</v>
      </c>
      <c r="CC1014" s="0" t="n">
        <v>1</v>
      </c>
      <c r="CD1014" s="2" t="n">
        <f aca="false">SQRT(SUMSQ(AB1014:AD1014))</f>
        <v>0</v>
      </c>
      <c r="CE1014" s="2" t="n">
        <f aca="false">SQRT(SUMSQ(AP1014:AR1014))</f>
        <v>0</v>
      </c>
      <c r="CF1014" s="2" t="n">
        <f aca="false">SQRT(SUMSQ(BD1014:BF1014))</f>
        <v>0</v>
      </c>
      <c r="CG1014" s="2" t="n">
        <f aca="false">SQRT(SUMSQ(BR1014:BT1014))</f>
        <v>0.00598928964143983</v>
      </c>
      <c r="CH1014" s="2" t="n">
        <f aca="false">DEGREES(2*ACOS(AH1014))</f>
        <v>0</v>
      </c>
      <c r="CI1014" s="2" t="n">
        <f aca="false">DEGREES(2*ACOS(AV1014))</f>
        <v>0</v>
      </c>
      <c r="CJ1014" s="2" t="n">
        <f aca="false">DEGREES(2*ACOS(BJ1014))</f>
        <v>0</v>
      </c>
      <c r="CK1014" s="2" t="n">
        <f aca="false">DEGREES(2*ACOS(BX1014))</f>
        <v>0</v>
      </c>
      <c r="CL1014" s="0" t="n">
        <f aca="false">ABS(AI1014-1)</f>
        <v>0</v>
      </c>
      <c r="CM1014" s="0" t="n">
        <f aca="false">ABS(AW1014-1)</f>
        <v>0</v>
      </c>
      <c r="CN1014" s="0" t="n">
        <f aca="false">ABS(BK1014-1)</f>
        <v>0</v>
      </c>
      <c r="CO1014" s="0" t="n">
        <f aca="false">ABS(BY1014-1)</f>
        <v>0</v>
      </c>
      <c r="CP1014" s="3" t="n">
        <f aca="false">DEGREES(2*ACOS(AH1014))</f>
        <v>0</v>
      </c>
      <c r="CQ1014" s="3" t="n">
        <f aca="false">DEGREES(2*ACOS(AV1014))</f>
        <v>0</v>
      </c>
      <c r="CR1014" s="3" t="n">
        <f aca="false">DEGREES(2*ACOS(BJ1014))</f>
        <v>0</v>
      </c>
      <c r="CS1014" s="3" t="n">
        <f aca="false">DEGREES(2*ACOS(CC1014))</f>
        <v>0</v>
      </c>
      <c r="CT1014" s="0" t="n">
        <f aca="false">SUM(CD1014:CR1014)</f>
        <v>0.00598928964143983</v>
      </c>
      <c r="CU1014" s="4" t="n">
        <f aca="false">(CT1014-MIN($CT$5:$CT$1744))/(MAX($CT$5:$CT$1744)-MIN($CT$5:$CT$1744))</f>
        <v>0.000571640897847336</v>
      </c>
      <c r="CV1014" s="0" t="n">
        <f aca="false">SUM(CD1014,CH1014,CL1014,CP1014)</f>
        <v>0</v>
      </c>
      <c r="CW1014" s="0" t="n">
        <f aca="false">SUM(CE1014,CI1014,CM1014,CQ1014)</f>
        <v>0</v>
      </c>
      <c r="CX1014" s="0" t="n">
        <f aca="false">SUM(CF1014,CJ1014,CN1014,CR1014)</f>
        <v>0</v>
      </c>
      <c r="CY1014" s="0" t="n">
        <f aca="false">SUM(CG1014,CK1014,CO1014)</f>
        <v>0.00598928964143983</v>
      </c>
      <c r="CZ1014" s="5" t="str">
        <f aca="false">IF(CD1014=0,IF(CH1014=0,IF(CL1014=0,IF(CP1014=0,"NULL","4"),"3"),"2"),"1")</f>
        <v>NULL</v>
      </c>
    </row>
    <row r="1015" customFormat="false" ht="14.9" hidden="false" customHeight="false" outlineLevel="0" collapsed="false">
      <c r="A1015" s="0" t="n">
        <v>2402.303</v>
      </c>
      <c r="B1015" s="0" t="n">
        <v>3.345654</v>
      </c>
      <c r="C1015" s="0" t="n">
        <v>2.122028</v>
      </c>
      <c r="D1015" s="0" t="n">
        <v>2.634916</v>
      </c>
      <c r="E1015" s="0" t="n">
        <v>-0.2840931</v>
      </c>
      <c r="F1015" s="0" t="n">
        <v>-0.0413067</v>
      </c>
      <c r="G1015" s="0" t="n">
        <v>0.003889795</v>
      </c>
      <c r="H1015" s="0" t="n">
        <v>0.9578986</v>
      </c>
      <c r="I1015" s="0" t="n">
        <v>0.16236</v>
      </c>
      <c r="J1015" s="0" t="n">
        <v>-0.0003938881</v>
      </c>
      <c r="K1015" s="0" t="n">
        <v>0.9933689</v>
      </c>
      <c r="L1015" s="0" t="n">
        <v>0.1149197</v>
      </c>
      <c r="M1015" s="0" t="n">
        <v>0.003404778</v>
      </c>
      <c r="N1015" s="0" t="n">
        <v>1</v>
      </c>
      <c r="O1015" s="0" t="n">
        <v>0.0003244877</v>
      </c>
      <c r="P1015" s="1" t="n">
        <v>-8.654594E-005</v>
      </c>
      <c r="Q1015" s="0" t="n">
        <v>0.0007424355</v>
      </c>
      <c r="R1015" s="0" t="n">
        <v>28.96116</v>
      </c>
      <c r="S1015" s="0" t="n">
        <v>6.595724</v>
      </c>
      <c r="T1015" s="0" t="n">
        <v>14.83756</v>
      </c>
      <c r="U1015" s="0" t="n">
        <v>35.07182</v>
      </c>
      <c r="V1015" s="0" t="n">
        <v>48.7304</v>
      </c>
      <c r="W1015" s="0" t="n">
        <v>46.86477</v>
      </c>
      <c r="X1015" s="0" t="n">
        <v>46.21159</v>
      </c>
      <c r="Y1015" s="0" t="n">
        <v>49.13939</v>
      </c>
      <c r="Z1015" s="0" t="n">
        <v>0</v>
      </c>
      <c r="AA1015" s="0" t="n">
        <v>1</v>
      </c>
      <c r="AB1015" s="0" t="n">
        <v>0</v>
      </c>
      <c r="AC1015" s="0" t="n">
        <v>0</v>
      </c>
      <c r="AD1015" s="0" t="n">
        <v>0</v>
      </c>
      <c r="AE1015" s="1" t="n">
        <v>-5.420737E-009</v>
      </c>
      <c r="AF1015" s="1" t="n">
        <v>4.933208E-010</v>
      </c>
      <c r="AG1015" s="1" t="n">
        <v>-1.053494E-011</v>
      </c>
      <c r="AH1015" s="0" t="n">
        <v>1</v>
      </c>
      <c r="AI1015" s="0" t="n">
        <v>1</v>
      </c>
      <c r="AJ1015" s="0" t="n">
        <v>0</v>
      </c>
      <c r="AK1015" s="0" t="n">
        <v>0</v>
      </c>
      <c r="AL1015" s="0" t="n">
        <v>0</v>
      </c>
      <c r="AM1015" s="0" t="n">
        <v>1</v>
      </c>
      <c r="AN1015" s="0" t="n">
        <v>1</v>
      </c>
      <c r="AO1015" s="0" t="n">
        <v>1</v>
      </c>
      <c r="AP1015" s="0" t="n">
        <v>0</v>
      </c>
      <c r="AQ1015" s="0" t="n">
        <v>0</v>
      </c>
      <c r="AR1015" s="0" t="n">
        <v>0</v>
      </c>
      <c r="AS1015" s="1" t="n">
        <v>-5.421498E-009</v>
      </c>
      <c r="AT1015" s="1" t="n">
        <v>8.573692E-010</v>
      </c>
      <c r="AU1015" s="1" t="n">
        <v>1.072656E-010</v>
      </c>
      <c r="AV1015" s="0" t="n">
        <v>1</v>
      </c>
      <c r="AW1015" s="0" t="n">
        <v>1</v>
      </c>
      <c r="AX1015" s="0" t="n">
        <v>0</v>
      </c>
      <c r="AY1015" s="0" t="n">
        <v>0</v>
      </c>
      <c r="AZ1015" s="0" t="n">
        <v>0</v>
      </c>
      <c r="BA1015" s="0" t="n">
        <v>1</v>
      </c>
      <c r="BB1015" s="0" t="n">
        <v>2</v>
      </c>
      <c r="BC1015" s="0" t="n">
        <v>1</v>
      </c>
      <c r="BD1015" s="0" t="n">
        <v>0</v>
      </c>
      <c r="BE1015" s="0" t="n">
        <v>0</v>
      </c>
      <c r="BF1015" s="0" t="n">
        <v>0</v>
      </c>
      <c r="BG1015" s="1" t="n">
        <v>-4.889416E-009</v>
      </c>
      <c r="BH1015" s="1" t="n">
        <v>-1.08854E-011</v>
      </c>
      <c r="BI1015" s="1" t="n">
        <v>-1.412592E-011</v>
      </c>
      <c r="BJ1015" s="0" t="n">
        <v>1</v>
      </c>
      <c r="BK1015" s="0" t="n">
        <v>1</v>
      </c>
      <c r="BL1015" s="0" t="n">
        <v>0</v>
      </c>
      <c r="BM1015" s="0" t="n">
        <v>0</v>
      </c>
      <c r="BN1015" s="0" t="n">
        <v>0</v>
      </c>
      <c r="BO1015" s="0" t="n">
        <v>1</v>
      </c>
      <c r="BP1015" s="0" t="n">
        <v>3</v>
      </c>
      <c r="BQ1015" s="0" t="n">
        <v>1</v>
      </c>
      <c r="BR1015" s="0" t="n">
        <v>0.0002423702</v>
      </c>
      <c r="BS1015" s="0" t="n">
        <v>0.003868812</v>
      </c>
      <c r="BT1015" s="0" t="n">
        <v>-0.0031412</v>
      </c>
      <c r="BU1015" s="1" t="n">
        <v>-4.889655E-009</v>
      </c>
      <c r="BV1015" s="1" t="n">
        <v>3.505155E-010</v>
      </c>
      <c r="BW1015" s="1" t="n">
        <v>4.331521E-011</v>
      </c>
      <c r="BX1015" s="0" t="n">
        <v>1</v>
      </c>
      <c r="BY1015" s="0" t="n">
        <v>1</v>
      </c>
      <c r="BZ1015" s="0" t="n">
        <v>0</v>
      </c>
      <c r="CA1015" s="0" t="n">
        <v>0</v>
      </c>
      <c r="CB1015" s="0" t="n">
        <v>0</v>
      </c>
      <c r="CC1015" s="0" t="n">
        <v>1</v>
      </c>
      <c r="CD1015" s="2" t="n">
        <f aca="false">SQRT(SUMSQ(AB1015:AD1015))</f>
        <v>0</v>
      </c>
      <c r="CE1015" s="2" t="n">
        <f aca="false">SQRT(SUMSQ(AP1015:AR1015))</f>
        <v>0</v>
      </c>
      <c r="CF1015" s="2" t="n">
        <f aca="false">SQRT(SUMSQ(BD1015:BF1015))</f>
        <v>0</v>
      </c>
      <c r="CG1015" s="2" t="n">
        <f aca="false">SQRT(SUMSQ(BR1015:BT1015))</f>
        <v>0.00498934735663815</v>
      </c>
      <c r="CH1015" s="2" t="n">
        <f aca="false">DEGREES(2*ACOS(AH1015))</f>
        <v>0</v>
      </c>
      <c r="CI1015" s="2" t="n">
        <f aca="false">DEGREES(2*ACOS(AV1015))</f>
        <v>0</v>
      </c>
      <c r="CJ1015" s="2" t="n">
        <f aca="false">DEGREES(2*ACOS(BJ1015))</f>
        <v>0</v>
      </c>
      <c r="CK1015" s="2" t="n">
        <f aca="false">DEGREES(2*ACOS(BX1015))</f>
        <v>0</v>
      </c>
      <c r="CL1015" s="0" t="n">
        <f aca="false">ABS(AI1015-1)</f>
        <v>0</v>
      </c>
      <c r="CM1015" s="0" t="n">
        <f aca="false">ABS(AW1015-1)</f>
        <v>0</v>
      </c>
      <c r="CN1015" s="0" t="n">
        <f aca="false">ABS(BK1015-1)</f>
        <v>0</v>
      </c>
      <c r="CO1015" s="0" t="n">
        <f aca="false">ABS(BY1015-1)</f>
        <v>0</v>
      </c>
      <c r="CP1015" s="3" t="n">
        <f aca="false">DEGREES(2*ACOS(AH1015))</f>
        <v>0</v>
      </c>
      <c r="CQ1015" s="3" t="n">
        <f aca="false">DEGREES(2*ACOS(AV1015))</f>
        <v>0</v>
      </c>
      <c r="CR1015" s="3" t="n">
        <f aca="false">DEGREES(2*ACOS(BJ1015))</f>
        <v>0</v>
      </c>
      <c r="CS1015" s="3" t="n">
        <f aca="false">DEGREES(2*ACOS(CC1015))</f>
        <v>0</v>
      </c>
      <c r="CT1015" s="0" t="n">
        <f aca="false">SUM(CD1015:CR1015)</f>
        <v>0.00498934735663815</v>
      </c>
      <c r="CU1015" s="4" t="n">
        <f aca="false">(CT1015-MIN($CT$5:$CT$1744))/(MAX($CT$5:$CT$1744)-MIN($CT$5:$CT$1744))</f>
        <v>0.000476202550447236</v>
      </c>
      <c r="CV1015" s="0" t="n">
        <f aca="false">SUM(CD1015,CH1015,CL1015,CP1015)</f>
        <v>0</v>
      </c>
      <c r="CW1015" s="0" t="n">
        <f aca="false">SUM(CE1015,CI1015,CM1015,CQ1015)</f>
        <v>0</v>
      </c>
      <c r="CX1015" s="0" t="n">
        <f aca="false">SUM(CF1015,CJ1015,CN1015,CR1015)</f>
        <v>0</v>
      </c>
      <c r="CY1015" s="0" t="n">
        <f aca="false">SUM(CG1015,CK1015,CO1015)</f>
        <v>0.00498934735663815</v>
      </c>
      <c r="CZ1015" s="5" t="str">
        <f aca="false">IF(CD1015=0,IF(CH1015=0,IF(CL1015=0,IF(CP1015=0,"NULL","4"),"3"),"2"),"1")</f>
        <v>NULL</v>
      </c>
    </row>
    <row r="1016" customFormat="false" ht="14.9" hidden="false" customHeight="false" outlineLevel="0" collapsed="false">
      <c r="A1016" s="0" t="n">
        <v>2402.353</v>
      </c>
      <c r="B1016" s="0" t="n">
        <v>3.34754</v>
      </c>
      <c r="C1016" s="0" t="n">
        <v>2.127825</v>
      </c>
      <c r="D1016" s="0" t="n">
        <v>2.633823</v>
      </c>
      <c r="E1016" s="0" t="n">
        <v>-0.2840931</v>
      </c>
      <c r="F1016" s="0" t="n">
        <v>-0.04130667</v>
      </c>
      <c r="G1016" s="0" t="n">
        <v>0.003889803</v>
      </c>
      <c r="H1016" s="0" t="n">
        <v>0.9578986</v>
      </c>
      <c r="I1016" s="0" t="n">
        <v>0.16236</v>
      </c>
      <c r="J1016" s="0" t="n">
        <v>-0.0001028344</v>
      </c>
      <c r="K1016" s="0" t="n">
        <v>0.9932606</v>
      </c>
      <c r="L1016" s="0" t="n">
        <v>0.1158997</v>
      </c>
      <c r="M1016" s="0" t="n">
        <v>0.0008812904</v>
      </c>
      <c r="N1016" s="0" t="n">
        <v>1</v>
      </c>
      <c r="O1016" s="0" t="n">
        <v>0.000357151</v>
      </c>
      <c r="P1016" s="1" t="n">
        <v>-8.916855E-005</v>
      </c>
      <c r="Q1016" s="0" t="n">
        <v>0.001155376</v>
      </c>
      <c r="R1016" s="0" t="n">
        <v>30.25588</v>
      </c>
      <c r="S1016" s="0" t="n">
        <v>6.939624</v>
      </c>
      <c r="T1016" s="0" t="n">
        <v>15.40136</v>
      </c>
      <c r="U1016" s="0" t="n">
        <v>36.50121</v>
      </c>
      <c r="V1016" s="0" t="n">
        <v>50.73899</v>
      </c>
      <c r="W1016" s="0" t="n">
        <v>48.8194</v>
      </c>
      <c r="X1016" s="0" t="n">
        <v>48.1571</v>
      </c>
      <c r="Y1016" s="0" t="n">
        <v>51.20629</v>
      </c>
      <c r="Z1016" s="0" t="n">
        <v>0</v>
      </c>
      <c r="AA1016" s="0" t="n">
        <v>1</v>
      </c>
      <c r="AB1016" s="0" t="n">
        <v>0</v>
      </c>
      <c r="AC1016" s="0" t="n">
        <v>0</v>
      </c>
      <c r="AD1016" s="0" t="n">
        <v>0</v>
      </c>
      <c r="AE1016" s="1" t="n">
        <v>2.052345E-008</v>
      </c>
      <c r="AF1016" s="1" t="n">
        <v>-6.884832E-010</v>
      </c>
      <c r="AG1016" s="1" t="n">
        <v>5.647665E-011</v>
      </c>
      <c r="AH1016" s="0" t="n">
        <v>1</v>
      </c>
      <c r="AI1016" s="0" t="n">
        <v>1</v>
      </c>
      <c r="AJ1016" s="0" t="n">
        <v>0</v>
      </c>
      <c r="AK1016" s="0" t="n">
        <v>0</v>
      </c>
      <c r="AL1016" s="0" t="n">
        <v>0</v>
      </c>
      <c r="AM1016" s="0" t="n">
        <v>1</v>
      </c>
      <c r="AN1016" s="0" t="n">
        <v>1</v>
      </c>
      <c r="AO1016" s="0" t="n">
        <v>1</v>
      </c>
      <c r="AP1016" s="0" t="n">
        <v>0</v>
      </c>
      <c r="AQ1016" s="0" t="n">
        <v>0</v>
      </c>
      <c r="AR1016" s="0" t="n">
        <v>0</v>
      </c>
      <c r="AS1016" s="1" t="n">
        <v>1.305259E-008</v>
      </c>
      <c r="AT1016" s="1" t="n">
        <v>-5.36402E-010</v>
      </c>
      <c r="AU1016" s="1" t="n">
        <v>2.143502E-011</v>
      </c>
      <c r="AV1016" s="0" t="n">
        <v>1</v>
      </c>
      <c r="AW1016" s="0" t="n">
        <v>1</v>
      </c>
      <c r="AX1016" s="0" t="n">
        <v>0</v>
      </c>
      <c r="AY1016" s="0" t="n">
        <v>0</v>
      </c>
      <c r="AZ1016" s="0" t="n">
        <v>0</v>
      </c>
      <c r="BA1016" s="0" t="n">
        <v>1</v>
      </c>
      <c r="BB1016" s="0" t="n">
        <v>2</v>
      </c>
      <c r="BC1016" s="0" t="n">
        <v>1</v>
      </c>
      <c r="BD1016" s="0" t="n">
        <v>0</v>
      </c>
      <c r="BE1016" s="0" t="n">
        <v>0</v>
      </c>
      <c r="BF1016" s="0" t="n">
        <v>0</v>
      </c>
      <c r="BG1016" s="1" t="n">
        <v>1.327113E-008</v>
      </c>
      <c r="BH1016" s="1" t="n">
        <v>-6.492183E-010</v>
      </c>
      <c r="BI1016" s="1" t="n">
        <v>5.192719E-013</v>
      </c>
      <c r="BJ1016" s="0" t="n">
        <v>1</v>
      </c>
      <c r="BK1016" s="0" t="n">
        <v>1</v>
      </c>
      <c r="BL1016" s="0" t="n">
        <v>0</v>
      </c>
      <c r="BM1016" s="0" t="n">
        <v>0</v>
      </c>
      <c r="BN1016" s="0" t="n">
        <v>0</v>
      </c>
      <c r="BO1016" s="0" t="n">
        <v>1</v>
      </c>
      <c r="BP1016" s="0" t="n">
        <v>3</v>
      </c>
      <c r="BQ1016" s="0" t="n">
        <v>1</v>
      </c>
      <c r="BR1016" s="0" t="n">
        <v>0.001027913</v>
      </c>
      <c r="BS1016" s="0" t="n">
        <v>0.00754754</v>
      </c>
      <c r="BT1016" s="0" t="n">
        <v>-0.006005464</v>
      </c>
      <c r="BU1016" s="1" t="n">
        <v>1.327113E-008</v>
      </c>
      <c r="BV1016" s="1" t="n">
        <v>-6.492183E-010</v>
      </c>
      <c r="BW1016" s="1" t="n">
        <v>5.192719E-013</v>
      </c>
      <c r="BX1016" s="0" t="n">
        <v>1</v>
      </c>
      <c r="BY1016" s="0" t="n">
        <v>1</v>
      </c>
      <c r="BZ1016" s="0" t="n">
        <v>0</v>
      </c>
      <c r="CA1016" s="0" t="n">
        <v>0</v>
      </c>
      <c r="CB1016" s="0" t="n">
        <v>0</v>
      </c>
      <c r="CC1016" s="0" t="n">
        <v>1</v>
      </c>
      <c r="CD1016" s="2" t="n">
        <f aca="false">SQRT(SUMSQ(AB1016:AD1016))</f>
        <v>0</v>
      </c>
      <c r="CE1016" s="2" t="n">
        <f aca="false">SQRT(SUMSQ(AP1016:AR1016))</f>
        <v>0</v>
      </c>
      <c r="CF1016" s="2" t="n">
        <f aca="false">SQRT(SUMSQ(BD1016:BF1016))</f>
        <v>0</v>
      </c>
      <c r="CG1016" s="2" t="n">
        <f aca="false">SQRT(SUMSQ(BR1016:BT1016))</f>
        <v>0.00969987438281883</v>
      </c>
      <c r="CH1016" s="2" t="n">
        <f aca="false">DEGREES(2*ACOS(AH1016))</f>
        <v>0</v>
      </c>
      <c r="CI1016" s="2" t="n">
        <f aca="false">DEGREES(2*ACOS(AV1016))</f>
        <v>0</v>
      </c>
      <c r="CJ1016" s="2" t="n">
        <f aca="false">DEGREES(2*ACOS(BJ1016))</f>
        <v>0</v>
      </c>
      <c r="CK1016" s="2" t="n">
        <f aca="false">DEGREES(2*ACOS(BX1016))</f>
        <v>0</v>
      </c>
      <c r="CL1016" s="0" t="n">
        <f aca="false">ABS(AI1016-1)</f>
        <v>0</v>
      </c>
      <c r="CM1016" s="0" t="n">
        <f aca="false">ABS(AW1016-1)</f>
        <v>0</v>
      </c>
      <c r="CN1016" s="0" t="n">
        <f aca="false">ABS(BK1016-1)</f>
        <v>0</v>
      </c>
      <c r="CO1016" s="0" t="n">
        <f aca="false">ABS(BY1016-1)</f>
        <v>0</v>
      </c>
      <c r="CP1016" s="3" t="n">
        <f aca="false">DEGREES(2*ACOS(AH1016))</f>
        <v>0</v>
      </c>
      <c r="CQ1016" s="3" t="n">
        <f aca="false">DEGREES(2*ACOS(AV1016))</f>
        <v>0</v>
      </c>
      <c r="CR1016" s="3" t="n">
        <f aca="false">DEGREES(2*ACOS(BJ1016))</f>
        <v>0</v>
      </c>
      <c r="CS1016" s="3" t="n">
        <f aca="false">DEGREES(2*ACOS(CC1016))</f>
        <v>0</v>
      </c>
      <c r="CT1016" s="0" t="n">
        <f aca="false">SUM(CD1016:CR1016)</f>
        <v>0.00969987438281883</v>
      </c>
      <c r="CU1016" s="4" t="n">
        <f aca="false">(CT1016-MIN($CT$5:$CT$1744))/(MAX($CT$5:$CT$1744)-MIN($CT$5:$CT$1744))</f>
        <v>0.000925793413435244</v>
      </c>
      <c r="CV1016" s="0" t="n">
        <f aca="false">SUM(CD1016,CH1016,CL1016,CP1016)</f>
        <v>0</v>
      </c>
      <c r="CW1016" s="0" t="n">
        <f aca="false">SUM(CE1016,CI1016,CM1016,CQ1016)</f>
        <v>0</v>
      </c>
      <c r="CX1016" s="0" t="n">
        <f aca="false">SUM(CF1016,CJ1016,CN1016,CR1016)</f>
        <v>0</v>
      </c>
      <c r="CY1016" s="0" t="n">
        <f aca="false">SUM(CG1016,CK1016,CO1016)</f>
        <v>0.00969987438281883</v>
      </c>
      <c r="CZ1016" s="5" t="str">
        <f aca="false">IF(CD1016=0,IF(CH1016=0,IF(CL1016=0,IF(CP1016=0,"NULL","4"),"3"),"2"),"1")</f>
        <v>NULL</v>
      </c>
    </row>
    <row r="1017" customFormat="false" ht="14.9" hidden="false" customHeight="false" outlineLevel="0" collapsed="false">
      <c r="A1017" s="0" t="n">
        <v>2402.403</v>
      </c>
      <c r="B1017" s="0" t="n">
        <v>3.350981</v>
      </c>
      <c r="C1017" s="0" t="n">
        <v>2.138626</v>
      </c>
      <c r="D1017" s="0" t="n">
        <v>2.632039</v>
      </c>
      <c r="E1017" s="0" t="n">
        <v>-0.2840932</v>
      </c>
      <c r="F1017" s="0" t="n">
        <v>-0.04130668</v>
      </c>
      <c r="G1017" s="0" t="n">
        <v>0.003889805</v>
      </c>
      <c r="H1017" s="0" t="n">
        <v>0.9578986</v>
      </c>
      <c r="I1017" s="0" t="n">
        <v>0.16236</v>
      </c>
      <c r="J1017" s="1" t="n">
        <v>6.724196E-005</v>
      </c>
      <c r="K1017" s="0" t="n">
        <v>0.9931644</v>
      </c>
      <c r="L1017" s="0" t="n">
        <v>0.1167225</v>
      </c>
      <c r="M1017" s="0" t="n">
        <v>-0.0005721463</v>
      </c>
      <c r="N1017" s="0" t="n">
        <v>1</v>
      </c>
      <c r="O1017" s="0" t="n">
        <v>0.0005414486</v>
      </c>
      <c r="P1017" s="0" t="n">
        <v>-0.0001318455</v>
      </c>
      <c r="Q1017" s="0" t="n">
        <v>0.001929522</v>
      </c>
      <c r="R1017" s="0" t="n">
        <v>31.62942</v>
      </c>
      <c r="S1017" s="0" t="n">
        <v>7.355506</v>
      </c>
      <c r="T1017" s="0" t="n">
        <v>15.91193</v>
      </c>
      <c r="U1017" s="0" t="n">
        <v>37.89384</v>
      </c>
      <c r="V1017" s="0" t="n">
        <v>52.71947</v>
      </c>
      <c r="W1017" s="0" t="n">
        <v>50.76763</v>
      </c>
      <c r="X1017" s="0" t="n">
        <v>50.11277</v>
      </c>
      <c r="Y1017" s="0" t="n">
        <v>53.28558</v>
      </c>
      <c r="Z1017" s="0" t="n">
        <v>0</v>
      </c>
      <c r="AA1017" s="0" t="n">
        <v>1</v>
      </c>
      <c r="AB1017" s="0" t="n">
        <v>0</v>
      </c>
      <c r="AC1017" s="0" t="n">
        <v>0</v>
      </c>
      <c r="AD1017" s="0" t="n">
        <v>0</v>
      </c>
      <c r="AE1017" s="1" t="n">
        <v>-1.469385E-009</v>
      </c>
      <c r="AF1017" s="1" t="n">
        <v>1.049522E-010</v>
      </c>
      <c r="AG1017" s="1" t="n">
        <v>2.609655E-011</v>
      </c>
      <c r="AH1017" s="0" t="n">
        <v>1</v>
      </c>
      <c r="AI1017" s="0" t="n">
        <v>1</v>
      </c>
      <c r="AJ1017" s="0" t="n">
        <v>0</v>
      </c>
      <c r="AK1017" s="0" t="n">
        <v>0</v>
      </c>
      <c r="AL1017" s="0" t="n">
        <v>0</v>
      </c>
      <c r="AM1017" s="0" t="n">
        <v>1</v>
      </c>
      <c r="AN1017" s="0" t="n">
        <v>1</v>
      </c>
      <c r="AO1017" s="0" t="n">
        <v>1</v>
      </c>
      <c r="AP1017" s="0" t="n">
        <v>0</v>
      </c>
      <c r="AQ1017" s="0" t="n">
        <v>0</v>
      </c>
      <c r="AR1017" s="0" t="n">
        <v>0</v>
      </c>
      <c r="AS1017" s="1" t="n">
        <v>1.767017E-009</v>
      </c>
      <c r="AT1017" s="1" t="n">
        <v>5.772843E-011</v>
      </c>
      <c r="AU1017" s="1" t="n">
        <v>2.50264E-011</v>
      </c>
      <c r="AV1017" s="0" t="n">
        <v>1</v>
      </c>
      <c r="AW1017" s="0" t="n">
        <v>1</v>
      </c>
      <c r="AX1017" s="0" t="n">
        <v>0</v>
      </c>
      <c r="AY1017" s="0" t="n">
        <v>0</v>
      </c>
      <c r="AZ1017" s="0" t="n">
        <v>0</v>
      </c>
      <c r="BA1017" s="0" t="n">
        <v>1</v>
      </c>
      <c r="BB1017" s="0" t="n">
        <v>2</v>
      </c>
      <c r="BC1017" s="0" t="n">
        <v>1</v>
      </c>
      <c r="BD1017" s="0" t="n">
        <v>0</v>
      </c>
      <c r="BE1017" s="0" t="n">
        <v>0</v>
      </c>
      <c r="BF1017" s="0" t="n">
        <v>0</v>
      </c>
      <c r="BG1017" s="1" t="n">
        <v>-8.543564E-009</v>
      </c>
      <c r="BH1017" s="1" t="n">
        <v>9.055469E-011</v>
      </c>
      <c r="BI1017" s="1" t="n">
        <v>2.867157E-011</v>
      </c>
      <c r="BJ1017" s="0" t="n">
        <v>1</v>
      </c>
      <c r="BK1017" s="0" t="n">
        <v>1</v>
      </c>
      <c r="BL1017" s="0" t="n">
        <v>0</v>
      </c>
      <c r="BM1017" s="0" t="n">
        <v>0</v>
      </c>
      <c r="BN1017" s="0" t="n">
        <v>0</v>
      </c>
      <c r="BO1017" s="0" t="n">
        <v>1</v>
      </c>
      <c r="BP1017" s="0" t="n">
        <v>3</v>
      </c>
      <c r="BQ1017" s="0" t="n">
        <v>1</v>
      </c>
      <c r="BR1017" s="0" t="n">
        <v>0.001697279</v>
      </c>
      <c r="BS1017" s="0" t="n">
        <v>0.01279747</v>
      </c>
      <c r="BT1017" s="0" t="n">
        <v>-0.01015276</v>
      </c>
      <c r="BU1017" s="1" t="n">
        <v>-8.543564E-009</v>
      </c>
      <c r="BV1017" s="1" t="n">
        <v>9.055469E-011</v>
      </c>
      <c r="BW1017" s="1" t="n">
        <v>2.867157E-011</v>
      </c>
      <c r="BX1017" s="0" t="n">
        <v>1</v>
      </c>
      <c r="BY1017" s="0" t="n">
        <v>1</v>
      </c>
      <c r="BZ1017" s="0" t="n">
        <v>0</v>
      </c>
      <c r="CA1017" s="0" t="n">
        <v>0</v>
      </c>
      <c r="CB1017" s="0" t="n">
        <v>0</v>
      </c>
      <c r="CC1017" s="0" t="n">
        <v>1</v>
      </c>
      <c r="CD1017" s="2" t="n">
        <f aca="false">SQRT(SUMSQ(AB1017:AD1017))</f>
        <v>0</v>
      </c>
      <c r="CE1017" s="2" t="n">
        <f aca="false">SQRT(SUMSQ(AP1017:AR1017))</f>
        <v>0</v>
      </c>
      <c r="CF1017" s="2" t="n">
        <f aca="false">SQRT(SUMSQ(BD1017:BF1017))</f>
        <v>0</v>
      </c>
      <c r="CG1017" s="2" t="n">
        <f aca="false">SQRT(SUMSQ(BR1017:BT1017))</f>
        <v>0.0164235967443901</v>
      </c>
      <c r="CH1017" s="2" t="n">
        <f aca="false">DEGREES(2*ACOS(AH1017))</f>
        <v>0</v>
      </c>
      <c r="CI1017" s="2" t="n">
        <f aca="false">DEGREES(2*ACOS(AV1017))</f>
        <v>0</v>
      </c>
      <c r="CJ1017" s="2" t="n">
        <f aca="false">DEGREES(2*ACOS(BJ1017))</f>
        <v>0</v>
      </c>
      <c r="CK1017" s="2" t="n">
        <f aca="false">DEGREES(2*ACOS(BX1017))</f>
        <v>0</v>
      </c>
      <c r="CL1017" s="0" t="n">
        <f aca="false">ABS(AI1017-1)</f>
        <v>0</v>
      </c>
      <c r="CM1017" s="0" t="n">
        <f aca="false">ABS(AW1017-1)</f>
        <v>0</v>
      </c>
      <c r="CN1017" s="0" t="n">
        <f aca="false">ABS(BK1017-1)</f>
        <v>0</v>
      </c>
      <c r="CO1017" s="0" t="n">
        <f aca="false">ABS(BY1017-1)</f>
        <v>0</v>
      </c>
      <c r="CP1017" s="3" t="n">
        <f aca="false">DEGREES(2*ACOS(AH1017))</f>
        <v>0</v>
      </c>
      <c r="CQ1017" s="3" t="n">
        <f aca="false">DEGREES(2*ACOS(AV1017))</f>
        <v>0</v>
      </c>
      <c r="CR1017" s="3" t="n">
        <f aca="false">DEGREES(2*ACOS(BJ1017))</f>
        <v>0</v>
      </c>
      <c r="CS1017" s="3" t="n">
        <f aca="false">DEGREES(2*ACOS(CC1017))</f>
        <v>0</v>
      </c>
      <c r="CT1017" s="0" t="n">
        <f aca="false">SUM(CD1017:CR1017)</f>
        <v>0.0164235967443901</v>
      </c>
      <c r="CU1017" s="4" t="n">
        <f aca="false">(CT1017-MIN($CT$5:$CT$1744))/(MAX($CT$5:$CT$1744)-MIN($CT$5:$CT$1744))</f>
        <v>0.00156753140203598</v>
      </c>
      <c r="CV1017" s="0" t="n">
        <f aca="false">SUM(CD1017,CH1017,CL1017,CP1017)</f>
        <v>0</v>
      </c>
      <c r="CW1017" s="0" t="n">
        <f aca="false">SUM(CE1017,CI1017,CM1017,CQ1017)</f>
        <v>0</v>
      </c>
      <c r="CX1017" s="0" t="n">
        <f aca="false">SUM(CF1017,CJ1017,CN1017,CR1017)</f>
        <v>0</v>
      </c>
      <c r="CY1017" s="0" t="n">
        <f aca="false">SUM(CG1017,CK1017,CO1017)</f>
        <v>0.0164235967443901</v>
      </c>
      <c r="CZ1017" s="5" t="str">
        <f aca="false">IF(CD1017=0,IF(CH1017=0,IF(CL1017=0,IF(CP1017=0,"NULL","4"),"3"),"2"),"1")</f>
        <v>NULL</v>
      </c>
    </row>
    <row r="1018" customFormat="false" ht="14.9" hidden="false" customHeight="false" outlineLevel="0" collapsed="false">
      <c r="A1018" s="0" t="n">
        <v>2402.452</v>
      </c>
      <c r="B1018" s="0" t="n">
        <v>3.35478</v>
      </c>
      <c r="C1018" s="0" t="n">
        <v>2.150047</v>
      </c>
      <c r="D1018" s="0" t="n">
        <v>2.631008</v>
      </c>
      <c r="E1018" s="0" t="n">
        <v>-0.2840932</v>
      </c>
      <c r="F1018" s="0" t="n">
        <v>-0.04130669</v>
      </c>
      <c r="G1018" s="0" t="n">
        <v>0.003889804</v>
      </c>
      <c r="H1018" s="0" t="n">
        <v>0.9578986</v>
      </c>
      <c r="I1018" s="0" t="n">
        <v>0.16236</v>
      </c>
      <c r="J1018" s="0" t="n">
        <v>0.0001598885</v>
      </c>
      <c r="K1018" s="0" t="n">
        <v>0.9930686</v>
      </c>
      <c r="L1018" s="0" t="n">
        <v>0.1175279</v>
      </c>
      <c r="M1018" s="0" t="n">
        <v>-0.001351</v>
      </c>
      <c r="N1018" s="0" t="n">
        <v>1</v>
      </c>
      <c r="O1018" s="0" t="n">
        <v>0.0005500317</v>
      </c>
      <c r="P1018" s="0" t="n">
        <v>-0.0001349449</v>
      </c>
      <c r="Q1018" s="0" t="n">
        <v>0.001906395</v>
      </c>
      <c r="R1018" s="0" t="n">
        <v>31.89217</v>
      </c>
      <c r="S1018" s="0" t="n">
        <v>7.578886</v>
      </c>
      <c r="T1018" s="0" t="n">
        <v>15.75405</v>
      </c>
      <c r="U1018" s="0" t="n">
        <v>37.79749</v>
      </c>
      <c r="V1018" s="0" t="n">
        <v>52.65236</v>
      </c>
      <c r="W1018" s="0" t="n">
        <v>50.77191</v>
      </c>
      <c r="X1018" s="0" t="n">
        <v>50.17087</v>
      </c>
      <c r="Y1018" s="0" t="n">
        <v>53.34533</v>
      </c>
      <c r="Z1018" s="0" t="n">
        <v>0</v>
      </c>
      <c r="AA1018" s="0" t="n">
        <v>1</v>
      </c>
      <c r="AB1018" s="0" t="n">
        <v>0</v>
      </c>
      <c r="AC1018" s="0" t="n">
        <v>0</v>
      </c>
      <c r="AD1018" s="0" t="n">
        <v>0</v>
      </c>
      <c r="AE1018" s="1" t="n">
        <v>2.020034E-008</v>
      </c>
      <c r="AF1018" s="1" t="n">
        <v>4.68932E-011</v>
      </c>
      <c r="AG1018" s="1" t="n">
        <v>1.577238E-011</v>
      </c>
      <c r="AH1018" s="0" t="n">
        <v>1</v>
      </c>
      <c r="AI1018" s="0" t="n">
        <v>1</v>
      </c>
      <c r="AJ1018" s="0" t="n">
        <v>0</v>
      </c>
      <c r="AK1018" s="0" t="n">
        <v>0</v>
      </c>
      <c r="AL1018" s="0" t="n">
        <v>0</v>
      </c>
      <c r="AM1018" s="0" t="n">
        <v>1</v>
      </c>
      <c r="AN1018" s="0" t="n">
        <v>1</v>
      </c>
      <c r="AO1018" s="0" t="n">
        <v>1</v>
      </c>
      <c r="AP1018" s="0" t="n">
        <v>0</v>
      </c>
      <c r="AQ1018" s="0" t="n">
        <v>0</v>
      </c>
      <c r="AR1018" s="0" t="n">
        <v>0</v>
      </c>
      <c r="AS1018" s="1" t="n">
        <v>2.020034E-008</v>
      </c>
      <c r="AT1018" s="1" t="n">
        <v>4.68932E-011</v>
      </c>
      <c r="AU1018" s="1" t="n">
        <v>1.577238E-011</v>
      </c>
      <c r="AV1018" s="0" t="n">
        <v>1</v>
      </c>
      <c r="AW1018" s="0" t="n">
        <v>1</v>
      </c>
      <c r="AX1018" s="0" t="n">
        <v>0</v>
      </c>
      <c r="AY1018" s="0" t="n">
        <v>0</v>
      </c>
      <c r="AZ1018" s="0" t="n">
        <v>0</v>
      </c>
      <c r="BA1018" s="0" t="n">
        <v>1</v>
      </c>
      <c r="BB1018" s="0" t="n">
        <v>2</v>
      </c>
      <c r="BC1018" s="0" t="n">
        <v>1</v>
      </c>
      <c r="BD1018" s="0" t="n">
        <v>0</v>
      </c>
      <c r="BE1018" s="0" t="n">
        <v>0</v>
      </c>
      <c r="BF1018" s="0" t="n">
        <v>0</v>
      </c>
      <c r="BG1018" s="1" t="n">
        <v>1.605926E-008</v>
      </c>
      <c r="BH1018" s="1" t="n">
        <v>9.258784E-011</v>
      </c>
      <c r="BI1018" s="1" t="n">
        <v>4.999663E-011</v>
      </c>
      <c r="BJ1018" s="0" t="n">
        <v>1</v>
      </c>
      <c r="BK1018" s="0" t="n">
        <v>1</v>
      </c>
      <c r="BL1018" s="0" t="n">
        <v>0</v>
      </c>
      <c r="BM1018" s="0" t="n">
        <v>0</v>
      </c>
      <c r="BN1018" s="0" t="n">
        <v>0</v>
      </c>
      <c r="BO1018" s="0" t="n">
        <v>1</v>
      </c>
      <c r="BP1018" s="0" t="n">
        <v>3</v>
      </c>
      <c r="BQ1018" s="0" t="n">
        <v>1</v>
      </c>
      <c r="BR1018" s="0" t="n">
        <v>0.001423321</v>
      </c>
      <c r="BS1018" s="0" t="n">
        <v>0.01182809</v>
      </c>
      <c r="BT1018" s="0" t="n">
        <v>-0.009366164</v>
      </c>
      <c r="BU1018" s="1" t="n">
        <v>1.605926E-008</v>
      </c>
      <c r="BV1018" s="1" t="n">
        <v>9.258784E-011</v>
      </c>
      <c r="BW1018" s="1" t="n">
        <v>4.999663E-011</v>
      </c>
      <c r="BX1018" s="0" t="n">
        <v>1</v>
      </c>
      <c r="BY1018" s="0" t="n">
        <v>1</v>
      </c>
      <c r="BZ1018" s="0" t="n">
        <v>0</v>
      </c>
      <c r="CA1018" s="0" t="n">
        <v>0</v>
      </c>
      <c r="CB1018" s="0" t="n">
        <v>0</v>
      </c>
      <c r="CC1018" s="0" t="n">
        <v>1</v>
      </c>
      <c r="CD1018" s="2" t="n">
        <f aca="false">SQRT(SUMSQ(AB1018:AD1018))</f>
        <v>0</v>
      </c>
      <c r="CE1018" s="2" t="n">
        <f aca="false">SQRT(SUMSQ(AP1018:AR1018))</f>
        <v>0</v>
      </c>
      <c r="CF1018" s="2" t="n">
        <f aca="false">SQRT(SUMSQ(BD1018:BF1018))</f>
        <v>0</v>
      </c>
      <c r="CG1018" s="2" t="n">
        <f aca="false">SQRT(SUMSQ(BR1018:BT1018))</f>
        <v>0.0151543585740881</v>
      </c>
      <c r="CH1018" s="2" t="n">
        <f aca="false">DEGREES(2*ACOS(AH1018))</f>
        <v>0</v>
      </c>
      <c r="CI1018" s="2" t="n">
        <f aca="false">DEGREES(2*ACOS(AV1018))</f>
        <v>0</v>
      </c>
      <c r="CJ1018" s="2" t="n">
        <f aca="false">DEGREES(2*ACOS(BJ1018))</f>
        <v>0</v>
      </c>
      <c r="CK1018" s="2" t="n">
        <f aca="false">DEGREES(2*ACOS(BX1018))</f>
        <v>0</v>
      </c>
      <c r="CL1018" s="0" t="n">
        <f aca="false">ABS(AI1018-1)</f>
        <v>0</v>
      </c>
      <c r="CM1018" s="0" t="n">
        <f aca="false">ABS(AW1018-1)</f>
        <v>0</v>
      </c>
      <c r="CN1018" s="0" t="n">
        <f aca="false">ABS(BK1018-1)</f>
        <v>0</v>
      </c>
      <c r="CO1018" s="0" t="n">
        <f aca="false">ABS(BY1018-1)</f>
        <v>0</v>
      </c>
      <c r="CP1018" s="3" t="n">
        <f aca="false">DEGREES(2*ACOS(AH1018))</f>
        <v>0</v>
      </c>
      <c r="CQ1018" s="3" t="n">
        <f aca="false">DEGREES(2*ACOS(AV1018))</f>
        <v>0</v>
      </c>
      <c r="CR1018" s="3" t="n">
        <f aca="false">DEGREES(2*ACOS(BJ1018))</f>
        <v>0</v>
      </c>
      <c r="CS1018" s="3" t="n">
        <f aca="false">DEGREES(2*ACOS(CC1018))</f>
        <v>0</v>
      </c>
      <c r="CT1018" s="0" t="n">
        <f aca="false">SUM(CD1018:CR1018)</f>
        <v>0.0151543585740881</v>
      </c>
      <c r="CU1018" s="4" t="n">
        <f aca="false">(CT1018-MIN($CT$5:$CT$1744))/(MAX($CT$5:$CT$1744)-MIN($CT$5:$CT$1744))</f>
        <v>0.00144639041692925</v>
      </c>
      <c r="CV1018" s="0" t="n">
        <f aca="false">SUM(CD1018,CH1018,CL1018,CP1018)</f>
        <v>0</v>
      </c>
      <c r="CW1018" s="0" t="n">
        <f aca="false">SUM(CE1018,CI1018,CM1018,CQ1018)</f>
        <v>0</v>
      </c>
      <c r="CX1018" s="0" t="n">
        <f aca="false">SUM(CF1018,CJ1018,CN1018,CR1018)</f>
        <v>0</v>
      </c>
      <c r="CY1018" s="0" t="n">
        <f aca="false">SUM(CG1018,CK1018,CO1018)</f>
        <v>0.0151543585740881</v>
      </c>
      <c r="CZ1018" s="5" t="str">
        <f aca="false">IF(CD1018=0,IF(CH1018=0,IF(CL1018=0,IF(CP1018=0,"NULL","4"),"3"),"2"),"1")</f>
        <v>NULL</v>
      </c>
    </row>
    <row r="1019" customFormat="false" ht="14.9" hidden="false" customHeight="false" outlineLevel="0" collapsed="false">
      <c r="A1019" s="0" t="n">
        <v>2402.503</v>
      </c>
      <c r="B1019" s="0" t="n">
        <v>3.358254</v>
      </c>
      <c r="C1019" s="0" t="n">
        <v>2.160576</v>
      </c>
      <c r="D1019" s="0" t="n">
        <v>2.630042</v>
      </c>
      <c r="E1019" s="0" t="n">
        <v>-0.2840932</v>
      </c>
      <c r="F1019" s="0" t="n">
        <v>-0.04130669</v>
      </c>
      <c r="G1019" s="0" t="n">
        <v>0.003889804</v>
      </c>
      <c r="H1019" s="0" t="n">
        <v>0.9578986</v>
      </c>
      <c r="I1019" s="0" t="n">
        <v>0.16236</v>
      </c>
      <c r="J1019" s="0" t="n">
        <v>0.0002045</v>
      </c>
      <c r="K1019" s="0" t="n">
        <v>0.9929716</v>
      </c>
      <c r="L1019" s="0" t="n">
        <v>0.1183403</v>
      </c>
      <c r="M1019" s="0" t="n">
        <v>-0.001715922</v>
      </c>
      <c r="N1019" s="0" t="n">
        <v>1</v>
      </c>
      <c r="O1019" s="0" t="n">
        <v>0.0003578663</v>
      </c>
      <c r="P1019" s="1" t="n">
        <v>-8.559227E-005</v>
      </c>
      <c r="Q1019" s="0" t="n">
        <v>0.00135684</v>
      </c>
      <c r="R1019" s="0" t="n">
        <v>33.42591</v>
      </c>
      <c r="S1019" s="0" t="n">
        <v>8.122938</v>
      </c>
      <c r="T1019" s="0" t="n">
        <v>16.19353</v>
      </c>
      <c r="U1019" s="0" t="n">
        <v>39.15855</v>
      </c>
      <c r="V1019" s="0" t="n">
        <v>54.61861</v>
      </c>
      <c r="W1019" s="0" t="n">
        <v>52.74873</v>
      </c>
      <c r="X1019" s="0" t="n">
        <v>52.18617</v>
      </c>
      <c r="Y1019" s="0" t="n">
        <v>55.48168</v>
      </c>
      <c r="Z1019" s="0" t="n">
        <v>0</v>
      </c>
      <c r="AA1019" s="0" t="n">
        <v>1</v>
      </c>
      <c r="AB1019" s="0" t="n">
        <v>0</v>
      </c>
      <c r="AC1019" s="0" t="n">
        <v>0</v>
      </c>
      <c r="AD1019" s="0" t="n">
        <v>0</v>
      </c>
      <c r="AE1019" s="1" t="n">
        <v>6.757251E-009</v>
      </c>
      <c r="AF1019" s="1" t="n">
        <v>-1.655131E-010</v>
      </c>
      <c r="AG1019" s="1" t="n">
        <v>-6.33142E-012</v>
      </c>
      <c r="AH1019" s="0" t="n">
        <v>1</v>
      </c>
      <c r="AI1019" s="0" t="n">
        <v>1</v>
      </c>
      <c r="AJ1019" s="0" t="n">
        <v>0</v>
      </c>
      <c r="AK1019" s="0" t="n">
        <v>0</v>
      </c>
      <c r="AL1019" s="0" t="n">
        <v>0</v>
      </c>
      <c r="AM1019" s="0" t="n">
        <v>1</v>
      </c>
      <c r="AN1019" s="0" t="n">
        <v>1</v>
      </c>
      <c r="AO1019" s="0" t="n">
        <v>1</v>
      </c>
      <c r="AP1019" s="0" t="n">
        <v>0</v>
      </c>
      <c r="AQ1019" s="0" t="n">
        <v>0</v>
      </c>
      <c r="AR1019" s="0" t="n">
        <v>0</v>
      </c>
      <c r="AS1019" s="1" t="n">
        <v>7.303163E-009</v>
      </c>
      <c r="AT1019" s="1" t="n">
        <v>-1.787481E-010</v>
      </c>
      <c r="AU1019" s="1" t="n">
        <v>-2.15502E-011</v>
      </c>
      <c r="AV1019" s="0" t="n">
        <v>1</v>
      </c>
      <c r="AW1019" s="0" t="n">
        <v>1</v>
      </c>
      <c r="AX1019" s="0" t="n">
        <v>0</v>
      </c>
      <c r="AY1019" s="0" t="n">
        <v>0</v>
      </c>
      <c r="AZ1019" s="0" t="n">
        <v>0</v>
      </c>
      <c r="BA1019" s="0" t="n">
        <v>1</v>
      </c>
      <c r="BB1019" s="0" t="n">
        <v>2</v>
      </c>
      <c r="BC1019" s="0" t="n">
        <v>1</v>
      </c>
      <c r="BD1019" s="0" t="n">
        <v>0</v>
      </c>
      <c r="BE1019" s="0" t="n">
        <v>0</v>
      </c>
      <c r="BF1019" s="0" t="n">
        <v>0</v>
      </c>
      <c r="BG1019" s="1" t="n">
        <v>6.757251E-009</v>
      </c>
      <c r="BH1019" s="1" t="n">
        <v>-1.655131E-010</v>
      </c>
      <c r="BI1019" s="1" t="n">
        <v>-6.33142E-012</v>
      </c>
      <c r="BJ1019" s="0" t="n">
        <v>1</v>
      </c>
      <c r="BK1019" s="0" t="n">
        <v>1</v>
      </c>
      <c r="BL1019" s="0" t="n">
        <v>0</v>
      </c>
      <c r="BM1019" s="0" t="n">
        <v>0</v>
      </c>
      <c r="BN1019" s="0" t="n">
        <v>0</v>
      </c>
      <c r="BO1019" s="0" t="n">
        <v>1</v>
      </c>
      <c r="BP1019" s="0" t="n">
        <v>3</v>
      </c>
      <c r="BQ1019" s="0" t="n">
        <v>1</v>
      </c>
      <c r="BR1019" s="0" t="n">
        <v>0.001448381</v>
      </c>
      <c r="BS1019" s="0" t="n">
        <v>0.01180285</v>
      </c>
      <c r="BT1019" s="0" t="n">
        <v>-0.009317907</v>
      </c>
      <c r="BU1019" s="1" t="n">
        <v>7.927796E-009</v>
      </c>
      <c r="BV1019" s="1" t="n">
        <v>-1.561722E-010</v>
      </c>
      <c r="BW1019" s="1" t="n">
        <v>-3.041194E-012</v>
      </c>
      <c r="BX1019" s="0" t="n">
        <v>1</v>
      </c>
      <c r="BY1019" s="0" t="n">
        <v>1</v>
      </c>
      <c r="BZ1019" s="0" t="n">
        <v>0</v>
      </c>
      <c r="CA1019" s="0" t="n">
        <v>0</v>
      </c>
      <c r="CB1019" s="0" t="n">
        <v>0</v>
      </c>
      <c r="CC1019" s="0" t="n">
        <v>1</v>
      </c>
      <c r="CD1019" s="2" t="n">
        <f aca="false">SQRT(SUMSQ(AB1019:AD1019))</f>
        <v>0</v>
      </c>
      <c r="CE1019" s="2" t="n">
        <f aca="false">SQRT(SUMSQ(AP1019:AR1019))</f>
        <v>0</v>
      </c>
      <c r="CF1019" s="2" t="n">
        <f aca="false">SQRT(SUMSQ(BD1019:BF1019))</f>
        <v>0</v>
      </c>
      <c r="CG1019" s="2" t="n">
        <f aca="false">SQRT(SUMSQ(BR1019:BT1019))</f>
        <v>0.0151072322582368</v>
      </c>
      <c r="CH1019" s="2" t="n">
        <f aca="false">DEGREES(2*ACOS(AH1019))</f>
        <v>0</v>
      </c>
      <c r="CI1019" s="2" t="n">
        <f aca="false">DEGREES(2*ACOS(AV1019))</f>
        <v>0</v>
      </c>
      <c r="CJ1019" s="2" t="n">
        <f aca="false">DEGREES(2*ACOS(BJ1019))</f>
        <v>0</v>
      </c>
      <c r="CK1019" s="2" t="n">
        <f aca="false">DEGREES(2*ACOS(BX1019))</f>
        <v>0</v>
      </c>
      <c r="CL1019" s="0" t="n">
        <f aca="false">ABS(AI1019-1)</f>
        <v>0</v>
      </c>
      <c r="CM1019" s="0" t="n">
        <f aca="false">ABS(AW1019-1)</f>
        <v>0</v>
      </c>
      <c r="CN1019" s="0" t="n">
        <f aca="false">ABS(BK1019-1)</f>
        <v>0</v>
      </c>
      <c r="CO1019" s="0" t="n">
        <f aca="false">ABS(BY1019-1)</f>
        <v>0</v>
      </c>
      <c r="CP1019" s="3" t="n">
        <f aca="false">DEGREES(2*ACOS(AH1019))</f>
        <v>0</v>
      </c>
      <c r="CQ1019" s="3" t="n">
        <f aca="false">DEGREES(2*ACOS(AV1019))</f>
        <v>0</v>
      </c>
      <c r="CR1019" s="3" t="n">
        <f aca="false">DEGREES(2*ACOS(BJ1019))</f>
        <v>0</v>
      </c>
      <c r="CS1019" s="3" t="n">
        <f aca="false">DEGREES(2*ACOS(CC1019))</f>
        <v>0</v>
      </c>
      <c r="CT1019" s="0" t="n">
        <f aca="false">SUM(CD1019:CR1019)</f>
        <v>0.0151072322582368</v>
      </c>
      <c r="CU1019" s="4" t="n">
        <f aca="false">(CT1019-MIN($CT$5:$CT$1744))/(MAX($CT$5:$CT$1744)-MIN($CT$5:$CT$1744))</f>
        <v>0.00144189249962716</v>
      </c>
      <c r="CV1019" s="0" t="n">
        <f aca="false">SUM(CD1019,CH1019,CL1019,CP1019)</f>
        <v>0</v>
      </c>
      <c r="CW1019" s="0" t="n">
        <f aca="false">SUM(CE1019,CI1019,CM1019,CQ1019)</f>
        <v>0</v>
      </c>
      <c r="CX1019" s="0" t="n">
        <f aca="false">SUM(CF1019,CJ1019,CN1019,CR1019)</f>
        <v>0</v>
      </c>
      <c r="CY1019" s="0" t="n">
        <f aca="false">SUM(CG1019,CK1019,CO1019)</f>
        <v>0.0151072322582368</v>
      </c>
      <c r="CZ1019" s="5" t="str">
        <f aca="false">IF(CD1019=0,IF(CH1019=0,IF(CL1019=0,IF(CP1019=0,"NULL","4"),"3"),"2"),"1")</f>
        <v>NULL</v>
      </c>
    </row>
    <row r="1020" customFormat="false" ht="14.9" hidden="false" customHeight="false" outlineLevel="0" collapsed="false">
      <c r="A1020" s="0" t="n">
        <v>2402.552</v>
      </c>
      <c r="B1020" s="0" t="n">
        <v>3.355953</v>
      </c>
      <c r="C1020" s="0" t="n">
        <v>2.170225</v>
      </c>
      <c r="D1020" s="0" t="n">
        <v>2.625537</v>
      </c>
      <c r="E1020" s="0" t="n">
        <v>-0.2840933</v>
      </c>
      <c r="F1020" s="0" t="n">
        <v>-0.0413067</v>
      </c>
      <c r="G1020" s="0" t="n">
        <v>0.003889805</v>
      </c>
      <c r="H1020" s="0" t="n">
        <v>0.9578986</v>
      </c>
      <c r="I1020" s="0" t="n">
        <v>0.16236</v>
      </c>
      <c r="J1020" s="0" t="n">
        <v>0.0002257988</v>
      </c>
      <c r="K1020" s="0" t="n">
        <v>0.9928746</v>
      </c>
      <c r="L1020" s="0" t="n">
        <v>0.1191489</v>
      </c>
      <c r="M1020" s="0" t="n">
        <v>-0.001881594</v>
      </c>
      <c r="N1020" s="0" t="n">
        <v>1</v>
      </c>
      <c r="O1020" s="0" t="n">
        <v>-0.001132965</v>
      </c>
      <c r="P1020" s="0" t="n">
        <v>-0.0003602505</v>
      </c>
      <c r="Q1020" s="0" t="n">
        <v>0.001702785</v>
      </c>
      <c r="R1020" s="0" t="n">
        <v>32.4712</v>
      </c>
      <c r="S1020" s="0" t="n">
        <v>8.071762</v>
      </c>
      <c r="T1020" s="0" t="n">
        <v>15.43208</v>
      </c>
      <c r="U1020" s="0" t="n">
        <v>37.60668</v>
      </c>
      <c r="V1020" s="0" t="n">
        <v>52.5245</v>
      </c>
      <c r="W1020" s="0" t="n">
        <v>50.80116</v>
      </c>
      <c r="X1020" s="0" t="n">
        <v>50.31721</v>
      </c>
      <c r="Y1020" s="0" t="n">
        <v>53.49463</v>
      </c>
      <c r="Z1020" s="0" t="n">
        <v>0</v>
      </c>
      <c r="AA1020" s="0" t="n">
        <v>1</v>
      </c>
      <c r="AB1020" s="0" t="n">
        <v>0</v>
      </c>
      <c r="AC1020" s="0" t="n">
        <v>0</v>
      </c>
      <c r="AD1020" s="0" t="n">
        <v>0</v>
      </c>
      <c r="AE1020" s="1" t="n">
        <v>-6.506457E-009</v>
      </c>
      <c r="AF1020" s="1" t="n">
        <v>-1.346046E-010</v>
      </c>
      <c r="AG1020" s="1" t="n">
        <v>-2.06376E-011</v>
      </c>
      <c r="AH1020" s="0" t="n">
        <v>1</v>
      </c>
      <c r="AI1020" s="0" t="n">
        <v>1</v>
      </c>
      <c r="AJ1020" s="0" t="n">
        <v>0</v>
      </c>
      <c r="AK1020" s="0" t="n">
        <v>0</v>
      </c>
      <c r="AL1020" s="0" t="n">
        <v>0</v>
      </c>
      <c r="AM1020" s="0" t="n">
        <v>1</v>
      </c>
      <c r="AN1020" s="0" t="n">
        <v>1</v>
      </c>
      <c r="AO1020" s="0" t="n">
        <v>1</v>
      </c>
      <c r="AP1020" s="0" t="n">
        <v>0</v>
      </c>
      <c r="AQ1020" s="0" t="n">
        <v>0</v>
      </c>
      <c r="AR1020" s="0" t="n">
        <v>0</v>
      </c>
      <c r="AS1020" s="1" t="n">
        <v>-1.038245E-008</v>
      </c>
      <c r="AT1020" s="1" t="n">
        <v>-1.987002E-010</v>
      </c>
      <c r="AU1020" s="1" t="n">
        <v>-3.73977E-011</v>
      </c>
      <c r="AV1020" s="0" t="n">
        <v>1</v>
      </c>
      <c r="AW1020" s="0" t="n">
        <v>1</v>
      </c>
      <c r="AX1020" s="0" t="n">
        <v>0</v>
      </c>
      <c r="AY1020" s="0" t="n">
        <v>0</v>
      </c>
      <c r="AZ1020" s="0" t="n">
        <v>0</v>
      </c>
      <c r="BA1020" s="0" t="n">
        <v>1</v>
      </c>
      <c r="BB1020" s="0" t="n">
        <v>2</v>
      </c>
      <c r="BC1020" s="0" t="n">
        <v>1</v>
      </c>
      <c r="BD1020" s="0" t="n">
        <v>0</v>
      </c>
      <c r="BE1020" s="0" t="n">
        <v>0</v>
      </c>
      <c r="BF1020" s="0" t="n">
        <v>0</v>
      </c>
      <c r="BG1020" s="1" t="n">
        <v>-6.268527E-009</v>
      </c>
      <c r="BH1020" s="1" t="n">
        <v>-5.263158E-011</v>
      </c>
      <c r="BI1020" s="1" t="n">
        <v>3.083652E-012</v>
      </c>
      <c r="BJ1020" s="0" t="n">
        <v>1</v>
      </c>
      <c r="BK1020" s="0" t="n">
        <v>1</v>
      </c>
      <c r="BL1020" s="0" t="n">
        <v>0</v>
      </c>
      <c r="BM1020" s="0" t="n">
        <v>0</v>
      </c>
      <c r="BN1020" s="0" t="n">
        <v>0</v>
      </c>
      <c r="BO1020" s="0" t="n">
        <v>1</v>
      </c>
      <c r="BP1020" s="0" t="n">
        <v>3</v>
      </c>
      <c r="BQ1020" s="0" t="n">
        <v>1</v>
      </c>
      <c r="BR1020" s="0" t="n">
        <v>0.001390598</v>
      </c>
      <c r="BS1020" s="0" t="n">
        <v>0.01126436</v>
      </c>
      <c r="BT1020" s="0" t="n">
        <v>-0.008868231</v>
      </c>
      <c r="BU1020" s="1" t="n">
        <v>-6.39264E-009</v>
      </c>
      <c r="BV1020" s="1" t="n">
        <v>-1.848188E-010</v>
      </c>
      <c r="BW1020" s="1" t="n">
        <v>-7.823606E-012</v>
      </c>
      <c r="BX1020" s="0" t="n">
        <v>1</v>
      </c>
      <c r="BY1020" s="0" t="n">
        <v>1</v>
      </c>
      <c r="BZ1020" s="0" t="n">
        <v>0</v>
      </c>
      <c r="CA1020" s="0" t="n">
        <v>0</v>
      </c>
      <c r="CB1020" s="0" t="n">
        <v>0</v>
      </c>
      <c r="CC1020" s="0" t="n">
        <v>1</v>
      </c>
      <c r="CD1020" s="2" t="n">
        <f aca="false">SQRT(SUMSQ(AB1020:AD1020))</f>
        <v>0</v>
      </c>
      <c r="CE1020" s="2" t="n">
        <f aca="false">SQRT(SUMSQ(AP1020:AR1020))</f>
        <v>0</v>
      </c>
      <c r="CF1020" s="2" t="n">
        <f aca="false">SQRT(SUMSQ(BD1020:BF1020))</f>
        <v>0</v>
      </c>
      <c r="CG1020" s="2" t="n">
        <f aca="false">SQRT(SUMSQ(BR1020:BT1020))</f>
        <v>0.0144036484987855</v>
      </c>
      <c r="CH1020" s="2" t="n">
        <f aca="false">DEGREES(2*ACOS(AH1020))</f>
        <v>0</v>
      </c>
      <c r="CI1020" s="2" t="n">
        <f aca="false">DEGREES(2*ACOS(AV1020))</f>
        <v>0</v>
      </c>
      <c r="CJ1020" s="2" t="n">
        <f aca="false">DEGREES(2*ACOS(BJ1020))</f>
        <v>0</v>
      </c>
      <c r="CK1020" s="2" t="n">
        <f aca="false">DEGREES(2*ACOS(BX1020))</f>
        <v>0</v>
      </c>
      <c r="CL1020" s="0" t="n">
        <f aca="false">ABS(AI1020-1)</f>
        <v>0</v>
      </c>
      <c r="CM1020" s="0" t="n">
        <f aca="false">ABS(AW1020-1)</f>
        <v>0</v>
      </c>
      <c r="CN1020" s="0" t="n">
        <f aca="false">ABS(BK1020-1)</f>
        <v>0</v>
      </c>
      <c r="CO1020" s="0" t="n">
        <f aca="false">ABS(BY1020-1)</f>
        <v>0</v>
      </c>
      <c r="CP1020" s="3" t="n">
        <f aca="false">DEGREES(2*ACOS(AH1020))</f>
        <v>0</v>
      </c>
      <c r="CQ1020" s="3" t="n">
        <f aca="false">DEGREES(2*ACOS(AV1020))</f>
        <v>0</v>
      </c>
      <c r="CR1020" s="3" t="n">
        <f aca="false">DEGREES(2*ACOS(BJ1020))</f>
        <v>0</v>
      </c>
      <c r="CS1020" s="3" t="n">
        <f aca="false">DEGREES(2*ACOS(CC1020))</f>
        <v>0</v>
      </c>
      <c r="CT1020" s="0" t="n">
        <f aca="false">SUM(CD1020:CR1020)</f>
        <v>0.0144036484987855</v>
      </c>
      <c r="CU1020" s="4" t="n">
        <f aca="false">(CT1020-MIN($CT$5:$CT$1744))/(MAX($CT$5:$CT$1744)-MIN($CT$5:$CT$1744))</f>
        <v>0.00137473975263346</v>
      </c>
      <c r="CV1020" s="0" t="n">
        <f aca="false">SUM(CD1020,CH1020,CL1020,CP1020)</f>
        <v>0</v>
      </c>
      <c r="CW1020" s="0" t="n">
        <f aca="false">SUM(CE1020,CI1020,CM1020,CQ1020)</f>
        <v>0</v>
      </c>
      <c r="CX1020" s="0" t="n">
        <f aca="false">SUM(CF1020,CJ1020,CN1020,CR1020)</f>
        <v>0</v>
      </c>
      <c r="CY1020" s="0" t="n">
        <f aca="false">SUM(CG1020,CK1020,CO1020)</f>
        <v>0.0144036484987855</v>
      </c>
      <c r="CZ1020" s="5" t="str">
        <f aca="false">IF(CD1020=0,IF(CH1020=0,IF(CL1020=0,IF(CP1020=0,"NULL","4"),"3"),"2"),"1")</f>
        <v>NULL</v>
      </c>
    </row>
    <row r="1021" customFormat="false" ht="14.9" hidden="false" customHeight="false" outlineLevel="0" collapsed="false">
      <c r="A1021" s="0" t="n">
        <v>2402.603</v>
      </c>
      <c r="B1021" s="0" t="n">
        <v>3.352481</v>
      </c>
      <c r="C1021" s="0" t="n">
        <v>2.180592</v>
      </c>
      <c r="D1021" s="0" t="n">
        <v>2.620146</v>
      </c>
      <c r="E1021" s="0" t="n">
        <v>-0.2840932</v>
      </c>
      <c r="F1021" s="0" t="n">
        <v>-0.04130671</v>
      </c>
      <c r="G1021" s="0" t="n">
        <v>0.003889801</v>
      </c>
      <c r="H1021" s="0" t="n">
        <v>0.9578986</v>
      </c>
      <c r="I1021" s="0" t="n">
        <v>0.16236</v>
      </c>
      <c r="J1021" s="0" t="n">
        <v>0.000248916</v>
      </c>
      <c r="K1021" s="0" t="n">
        <v>0.9927782</v>
      </c>
      <c r="L1021" s="0" t="n">
        <v>0.119946</v>
      </c>
      <c r="M1021" s="0" t="n">
        <v>-0.002060247</v>
      </c>
      <c r="N1021" s="0" t="n">
        <v>1</v>
      </c>
      <c r="O1021" s="0" t="n">
        <v>-0.0004775524</v>
      </c>
      <c r="P1021" s="0" t="n">
        <v>0.0001096725</v>
      </c>
      <c r="Q1021" s="0" t="n">
        <v>0.0001554489</v>
      </c>
      <c r="R1021" s="0" t="n">
        <v>33.96176</v>
      </c>
      <c r="S1021" s="0" t="n">
        <v>8.653358</v>
      </c>
      <c r="T1021" s="0" t="n">
        <v>15.88821</v>
      </c>
      <c r="U1021" s="0" t="n">
        <v>38.90186</v>
      </c>
      <c r="V1021" s="0" t="n">
        <v>54.41479</v>
      </c>
      <c r="W1021" s="0" t="n">
        <v>52.69579</v>
      </c>
      <c r="X1021" s="0" t="n">
        <v>52.24278</v>
      </c>
      <c r="Y1021" s="0" t="n">
        <v>55.603</v>
      </c>
      <c r="Z1021" s="0" t="n">
        <v>0</v>
      </c>
      <c r="AA1021" s="0" t="n">
        <v>1</v>
      </c>
      <c r="AB1021" s="0" t="n">
        <v>0</v>
      </c>
      <c r="AC1021" s="0" t="n">
        <v>0</v>
      </c>
      <c r="AD1021" s="0" t="n">
        <v>0</v>
      </c>
      <c r="AE1021" s="1" t="n">
        <v>-5.391074E-009</v>
      </c>
      <c r="AF1021" s="1" t="n">
        <v>-4.647062E-010</v>
      </c>
      <c r="AG1021" s="1" t="n">
        <v>3.04717E-011</v>
      </c>
      <c r="AH1021" s="0" t="n">
        <v>1</v>
      </c>
      <c r="AI1021" s="0" t="n">
        <v>1</v>
      </c>
      <c r="AJ1021" s="0" t="n">
        <v>0</v>
      </c>
      <c r="AK1021" s="0" t="n">
        <v>0</v>
      </c>
      <c r="AL1021" s="0" t="n">
        <v>0</v>
      </c>
      <c r="AM1021" s="0" t="n">
        <v>1</v>
      </c>
      <c r="AN1021" s="0" t="n">
        <v>1</v>
      </c>
      <c r="AO1021" s="0" t="n">
        <v>1</v>
      </c>
      <c r="AP1021" s="0" t="n">
        <v>0</v>
      </c>
      <c r="AQ1021" s="0" t="n">
        <v>0</v>
      </c>
      <c r="AR1021" s="0" t="n">
        <v>0</v>
      </c>
      <c r="AS1021" s="1" t="n">
        <v>-4.733851E-009</v>
      </c>
      <c r="AT1021" s="1" t="n">
        <v>-4.405775E-010</v>
      </c>
      <c r="AU1021" s="1" t="n">
        <v>1.666718E-011</v>
      </c>
      <c r="AV1021" s="0" t="n">
        <v>1</v>
      </c>
      <c r="AW1021" s="0" t="n">
        <v>1</v>
      </c>
      <c r="AX1021" s="0" t="n">
        <v>0</v>
      </c>
      <c r="AY1021" s="0" t="n">
        <v>0</v>
      </c>
      <c r="AZ1021" s="0" t="n">
        <v>0</v>
      </c>
      <c r="BA1021" s="0" t="n">
        <v>1</v>
      </c>
      <c r="BB1021" s="0" t="n">
        <v>2</v>
      </c>
      <c r="BC1021" s="0" t="n">
        <v>1</v>
      </c>
      <c r="BD1021" s="0" t="n">
        <v>0</v>
      </c>
      <c r="BE1021" s="0" t="n">
        <v>0</v>
      </c>
      <c r="BF1021" s="0" t="n">
        <v>0</v>
      </c>
      <c r="BG1021" s="1" t="n">
        <v>-1.381504E-009</v>
      </c>
      <c r="BH1021" s="1" t="n">
        <v>-5.026412E-010</v>
      </c>
      <c r="BI1021" s="1" t="n">
        <v>-1.309941E-011</v>
      </c>
      <c r="BJ1021" s="0" t="n">
        <v>1</v>
      </c>
      <c r="BK1021" s="0" t="n">
        <v>1</v>
      </c>
      <c r="BL1021" s="0" t="n">
        <v>0</v>
      </c>
      <c r="BM1021" s="0" t="n">
        <v>0</v>
      </c>
      <c r="BN1021" s="0" t="n">
        <v>0</v>
      </c>
      <c r="BO1021" s="0" t="n">
        <v>1</v>
      </c>
      <c r="BP1021" s="0" t="n">
        <v>3</v>
      </c>
      <c r="BQ1021" s="0" t="n">
        <v>1</v>
      </c>
      <c r="BR1021" s="0" t="n">
        <v>0.00139019</v>
      </c>
      <c r="BS1021" s="0" t="n">
        <v>0.01118013</v>
      </c>
      <c r="BT1021" s="0" t="n">
        <v>-0.008763442</v>
      </c>
      <c r="BU1021" s="1" t="n">
        <v>-1.465514E-009</v>
      </c>
      <c r="BV1021" s="1" t="n">
        <v>-3.855935E-010</v>
      </c>
      <c r="BW1021" s="1" t="n">
        <v>-6.566844E-012</v>
      </c>
      <c r="BX1021" s="0" t="n">
        <v>1</v>
      </c>
      <c r="BY1021" s="0" t="n">
        <v>1</v>
      </c>
      <c r="BZ1021" s="0" t="n">
        <v>0</v>
      </c>
      <c r="CA1021" s="0" t="n">
        <v>0</v>
      </c>
      <c r="CB1021" s="0" t="n">
        <v>0</v>
      </c>
      <c r="CC1021" s="0" t="n">
        <v>1</v>
      </c>
      <c r="CD1021" s="2" t="n">
        <f aca="false">SQRT(SUMSQ(AB1021:AD1021))</f>
        <v>0</v>
      </c>
      <c r="CE1021" s="2" t="n">
        <f aca="false">SQRT(SUMSQ(AP1021:AR1021))</f>
        <v>0</v>
      </c>
      <c r="CF1021" s="2" t="n">
        <f aca="false">SQRT(SUMSQ(BD1021:BF1021))</f>
        <v>0</v>
      </c>
      <c r="CG1021" s="2" t="n">
        <f aca="false">SQRT(SUMSQ(BR1021:BT1021))</f>
        <v>0.0142732564868836</v>
      </c>
      <c r="CH1021" s="2" t="n">
        <f aca="false">DEGREES(2*ACOS(AH1021))</f>
        <v>0</v>
      </c>
      <c r="CI1021" s="2" t="n">
        <f aca="false">DEGREES(2*ACOS(AV1021))</f>
        <v>0</v>
      </c>
      <c r="CJ1021" s="2" t="n">
        <f aca="false">DEGREES(2*ACOS(BJ1021))</f>
        <v>0</v>
      </c>
      <c r="CK1021" s="2" t="n">
        <f aca="false">DEGREES(2*ACOS(BX1021))</f>
        <v>0</v>
      </c>
      <c r="CL1021" s="0" t="n">
        <f aca="false">ABS(AI1021-1)</f>
        <v>0</v>
      </c>
      <c r="CM1021" s="0" t="n">
        <f aca="false">ABS(AW1021-1)</f>
        <v>0</v>
      </c>
      <c r="CN1021" s="0" t="n">
        <f aca="false">ABS(BK1021-1)</f>
        <v>0</v>
      </c>
      <c r="CO1021" s="0" t="n">
        <f aca="false">ABS(BY1021-1)</f>
        <v>0</v>
      </c>
      <c r="CP1021" s="3" t="n">
        <f aca="false">DEGREES(2*ACOS(AH1021))</f>
        <v>0</v>
      </c>
      <c r="CQ1021" s="3" t="n">
        <f aca="false">DEGREES(2*ACOS(AV1021))</f>
        <v>0</v>
      </c>
      <c r="CR1021" s="3" t="n">
        <f aca="false">DEGREES(2*ACOS(BJ1021))</f>
        <v>0</v>
      </c>
      <c r="CS1021" s="3" t="n">
        <f aca="false">DEGREES(2*ACOS(CC1021))</f>
        <v>0</v>
      </c>
      <c r="CT1021" s="0" t="n">
        <f aca="false">SUM(CD1021:CR1021)</f>
        <v>0.0142732564868836</v>
      </c>
      <c r="CU1021" s="4" t="n">
        <f aca="false">(CT1021-MIN($CT$5:$CT$1744))/(MAX($CT$5:$CT$1744)-MIN($CT$5:$CT$1744))</f>
        <v>0.00136229463623101</v>
      </c>
      <c r="CV1021" s="0" t="n">
        <f aca="false">SUM(CD1021,CH1021,CL1021,CP1021)</f>
        <v>0</v>
      </c>
      <c r="CW1021" s="0" t="n">
        <f aca="false">SUM(CE1021,CI1021,CM1021,CQ1021)</f>
        <v>0</v>
      </c>
      <c r="CX1021" s="0" t="n">
        <f aca="false">SUM(CF1021,CJ1021,CN1021,CR1021)</f>
        <v>0</v>
      </c>
      <c r="CY1021" s="0" t="n">
        <f aca="false">SUM(CG1021,CK1021,CO1021)</f>
        <v>0.0142732564868836</v>
      </c>
      <c r="CZ1021" s="5" t="str">
        <f aca="false">IF(CD1021=0,IF(CH1021=0,IF(CL1021=0,IF(CP1021=0,"NULL","4"),"3"),"2"),"1")</f>
        <v>NULL</v>
      </c>
    </row>
    <row r="1022" customFormat="false" ht="14.9" hidden="false" customHeight="false" outlineLevel="0" collapsed="false">
      <c r="A1022" s="0" t="n">
        <v>2402.652</v>
      </c>
      <c r="B1022" s="0" t="n">
        <v>3.352032</v>
      </c>
      <c r="C1022" s="0" t="n">
        <v>2.192452</v>
      </c>
      <c r="D1022" s="0" t="n">
        <v>2.613224</v>
      </c>
      <c r="E1022" s="0" t="n">
        <v>-0.2840933</v>
      </c>
      <c r="F1022" s="0" t="n">
        <v>-0.04130672</v>
      </c>
      <c r="G1022" s="0" t="n">
        <v>0.003889803</v>
      </c>
      <c r="H1022" s="0" t="n">
        <v>0.9578986</v>
      </c>
      <c r="I1022" s="0" t="n">
        <v>0.16236</v>
      </c>
      <c r="J1022" s="0" t="n">
        <v>0.0002680882</v>
      </c>
      <c r="K1022" s="0" t="n">
        <v>0.9926785</v>
      </c>
      <c r="L1022" s="0" t="n">
        <v>0.1207662</v>
      </c>
      <c r="M1022" s="0" t="n">
        <v>-0.002203642</v>
      </c>
      <c r="N1022" s="0" t="n">
        <v>1</v>
      </c>
      <c r="O1022" s="0" t="n">
        <v>0.0003027916</v>
      </c>
      <c r="P1022" s="0" t="n">
        <v>0.0001251698</v>
      </c>
      <c r="Q1022" s="0" t="n">
        <v>0.0004315376</v>
      </c>
      <c r="R1022" s="0" t="n">
        <v>32.94641</v>
      </c>
      <c r="S1022" s="0" t="n">
        <v>8.636531</v>
      </c>
      <c r="T1022" s="0" t="n">
        <v>15.14361</v>
      </c>
      <c r="U1022" s="0" t="n">
        <v>37.2685</v>
      </c>
      <c r="V1022" s="0" t="n">
        <v>52.22672</v>
      </c>
      <c r="W1022" s="0" t="n">
        <v>50.64436</v>
      </c>
      <c r="X1022" s="0" t="n">
        <v>50.25985</v>
      </c>
      <c r="Y1022" s="0" t="n">
        <v>53.57299</v>
      </c>
      <c r="Z1022" s="0" t="n">
        <v>0</v>
      </c>
      <c r="AA1022" s="0" t="n">
        <v>1</v>
      </c>
      <c r="AB1022" s="0" t="n">
        <v>0</v>
      </c>
      <c r="AC1022" s="0" t="n">
        <v>0</v>
      </c>
      <c r="AD1022" s="0" t="n">
        <v>0</v>
      </c>
      <c r="AE1022" s="1" t="n">
        <v>7.297868E-009</v>
      </c>
      <c r="AF1022" s="1" t="n">
        <v>-3.51209E-010</v>
      </c>
      <c r="AG1022" s="1" t="n">
        <v>-1.939361E-010</v>
      </c>
      <c r="AH1022" s="0" t="n">
        <v>1</v>
      </c>
      <c r="AI1022" s="0" t="n">
        <v>1</v>
      </c>
      <c r="AJ1022" s="0" t="n">
        <v>0</v>
      </c>
      <c r="AK1022" s="0" t="n">
        <v>0</v>
      </c>
      <c r="AL1022" s="0" t="n">
        <v>0</v>
      </c>
      <c r="AM1022" s="0" t="n">
        <v>1</v>
      </c>
      <c r="AN1022" s="0" t="n">
        <v>1</v>
      </c>
      <c r="AO1022" s="0" t="n">
        <v>1</v>
      </c>
      <c r="AP1022" s="0" t="n">
        <v>0</v>
      </c>
      <c r="AQ1022" s="0" t="n">
        <v>0</v>
      </c>
      <c r="AR1022" s="0" t="n">
        <v>0</v>
      </c>
      <c r="AS1022" s="1" t="n">
        <v>1.096392E-008</v>
      </c>
      <c r="AT1022" s="1" t="n">
        <v>-3.59051E-010</v>
      </c>
      <c r="AU1022" s="1" t="n">
        <v>-2.224481E-010</v>
      </c>
      <c r="AV1022" s="0" t="n">
        <v>1</v>
      </c>
      <c r="AW1022" s="0" t="n">
        <v>1</v>
      </c>
      <c r="AX1022" s="0" t="n">
        <v>0</v>
      </c>
      <c r="AY1022" s="0" t="n">
        <v>0</v>
      </c>
      <c r="AZ1022" s="0" t="n">
        <v>0</v>
      </c>
      <c r="BA1022" s="0" t="n">
        <v>1</v>
      </c>
      <c r="BB1022" s="0" t="n">
        <v>2</v>
      </c>
      <c r="BC1022" s="0" t="n">
        <v>1</v>
      </c>
      <c r="BD1022" s="0" t="n">
        <v>0</v>
      </c>
      <c r="BE1022" s="0" t="n">
        <v>0</v>
      </c>
      <c r="BF1022" s="0" t="n">
        <v>0</v>
      </c>
      <c r="BG1022" s="1" t="n">
        <v>1.096392E-008</v>
      </c>
      <c r="BH1022" s="1" t="n">
        <v>-3.59051E-010</v>
      </c>
      <c r="BI1022" s="1" t="n">
        <v>-2.224481E-010</v>
      </c>
      <c r="BJ1022" s="0" t="n">
        <v>1</v>
      </c>
      <c r="BK1022" s="0" t="n">
        <v>1</v>
      </c>
      <c r="BL1022" s="0" t="n">
        <v>0</v>
      </c>
      <c r="BM1022" s="0" t="n">
        <v>0</v>
      </c>
      <c r="BN1022" s="0" t="n">
        <v>0</v>
      </c>
      <c r="BO1022" s="0" t="n">
        <v>1</v>
      </c>
      <c r="BP1022" s="0" t="n">
        <v>3</v>
      </c>
      <c r="BQ1022" s="0" t="n">
        <v>1</v>
      </c>
      <c r="BR1022" s="0" t="n">
        <v>-0.002050378</v>
      </c>
      <c r="BS1022" s="0" t="n">
        <v>0.01129064</v>
      </c>
      <c r="BT1022" s="0" t="n">
        <v>-0.009294038</v>
      </c>
      <c r="BU1022" s="1" t="n">
        <v>1.101284E-008</v>
      </c>
      <c r="BV1022" s="1" t="n">
        <v>-2.217501E-010</v>
      </c>
      <c r="BW1022" s="1" t="n">
        <v>-1.697474E-010</v>
      </c>
      <c r="BX1022" s="0" t="n">
        <v>1</v>
      </c>
      <c r="BY1022" s="0" t="n">
        <v>1</v>
      </c>
      <c r="BZ1022" s="0" t="n">
        <v>0</v>
      </c>
      <c r="CA1022" s="0" t="n">
        <v>0</v>
      </c>
      <c r="CB1022" s="0" t="n">
        <v>0</v>
      </c>
      <c r="CC1022" s="0" t="n">
        <v>1</v>
      </c>
      <c r="CD1022" s="2" t="n">
        <f aca="false">SQRT(SUMSQ(AB1022:AD1022))</f>
        <v>0</v>
      </c>
      <c r="CE1022" s="2" t="n">
        <f aca="false">SQRT(SUMSQ(AP1022:AR1022))</f>
        <v>0</v>
      </c>
      <c r="CF1022" s="2" t="n">
        <f aca="false">SQRT(SUMSQ(BD1022:BF1022))</f>
        <v>0</v>
      </c>
      <c r="CG1022" s="2" t="n">
        <f aca="false">SQRT(SUMSQ(BR1022:BT1022))</f>
        <v>0.0147669138244228</v>
      </c>
      <c r="CH1022" s="2" t="n">
        <f aca="false">DEGREES(2*ACOS(AH1022))</f>
        <v>0</v>
      </c>
      <c r="CI1022" s="2" t="n">
        <f aca="false">DEGREES(2*ACOS(AV1022))</f>
        <v>0</v>
      </c>
      <c r="CJ1022" s="2" t="n">
        <f aca="false">DEGREES(2*ACOS(BJ1022))</f>
        <v>0</v>
      </c>
      <c r="CK1022" s="2" t="n">
        <f aca="false">DEGREES(2*ACOS(BX1022))</f>
        <v>0</v>
      </c>
      <c r="CL1022" s="0" t="n">
        <f aca="false">ABS(AI1022-1)</f>
        <v>0</v>
      </c>
      <c r="CM1022" s="0" t="n">
        <f aca="false">ABS(AW1022-1)</f>
        <v>0</v>
      </c>
      <c r="CN1022" s="0" t="n">
        <f aca="false">ABS(BK1022-1)</f>
        <v>0</v>
      </c>
      <c r="CO1022" s="0" t="n">
        <f aca="false">ABS(BY1022-1)</f>
        <v>0</v>
      </c>
      <c r="CP1022" s="3" t="n">
        <f aca="false">DEGREES(2*ACOS(AH1022))</f>
        <v>0</v>
      </c>
      <c r="CQ1022" s="3" t="n">
        <f aca="false">DEGREES(2*ACOS(AV1022))</f>
        <v>0</v>
      </c>
      <c r="CR1022" s="3" t="n">
        <f aca="false">DEGREES(2*ACOS(BJ1022))</f>
        <v>0</v>
      </c>
      <c r="CS1022" s="3" t="n">
        <f aca="false">DEGREES(2*ACOS(CC1022))</f>
        <v>0</v>
      </c>
      <c r="CT1022" s="0" t="n">
        <f aca="false">SUM(CD1022:CR1022)</f>
        <v>0.0147669138244228</v>
      </c>
      <c r="CU1022" s="4" t="n">
        <f aca="false">(CT1022-MIN($CT$5:$CT$1744))/(MAX($CT$5:$CT$1744)-MIN($CT$5:$CT$1744))</f>
        <v>0.00140941119604928</v>
      </c>
      <c r="CV1022" s="0" t="n">
        <f aca="false">SUM(CD1022,CH1022,CL1022,CP1022)</f>
        <v>0</v>
      </c>
      <c r="CW1022" s="0" t="n">
        <f aca="false">SUM(CE1022,CI1022,CM1022,CQ1022)</f>
        <v>0</v>
      </c>
      <c r="CX1022" s="0" t="n">
        <f aca="false">SUM(CF1022,CJ1022,CN1022,CR1022)</f>
        <v>0</v>
      </c>
      <c r="CY1022" s="0" t="n">
        <f aca="false">SUM(CG1022,CK1022,CO1022)</f>
        <v>0.0147669138244228</v>
      </c>
      <c r="CZ1022" s="5" t="str">
        <f aca="false">IF(CD1022=0,IF(CH1022=0,IF(CL1022=0,IF(CP1022=0,"NULL","4"),"3"),"2"),"1")</f>
        <v>NULL</v>
      </c>
    </row>
    <row r="1023" customFormat="false" ht="14.9" hidden="false" customHeight="false" outlineLevel="0" collapsed="false">
      <c r="A1023" s="0" t="n">
        <v>2402.703</v>
      </c>
      <c r="B1023" s="0" t="n">
        <v>3.352515</v>
      </c>
      <c r="C1023" s="0" t="n">
        <v>2.205167</v>
      </c>
      <c r="D1023" s="0" t="n">
        <v>2.607321</v>
      </c>
      <c r="E1023" s="0" t="n">
        <v>-0.2840931</v>
      </c>
      <c r="F1023" s="0" t="n">
        <v>-0.04130673</v>
      </c>
      <c r="G1023" s="0" t="n">
        <v>0.00388979</v>
      </c>
      <c r="H1023" s="0" t="n">
        <v>0.9578986</v>
      </c>
      <c r="I1023" s="0" t="n">
        <v>0.16236</v>
      </c>
      <c r="J1023" s="0" t="n">
        <v>0.0002775684</v>
      </c>
      <c r="K1023" s="0" t="n">
        <v>0.9925734</v>
      </c>
      <c r="L1023" s="0" t="n">
        <v>0.1216258</v>
      </c>
      <c r="M1023" s="0" t="n">
        <v>-0.002265201</v>
      </c>
      <c r="N1023" s="0" t="n">
        <v>1</v>
      </c>
      <c r="O1023" s="1" t="n">
        <v>-1.072884E-005</v>
      </c>
      <c r="P1023" s="0" t="n">
        <v>0.0001385212</v>
      </c>
      <c r="Q1023" s="0" t="n">
        <v>0.0002131462</v>
      </c>
      <c r="R1023" s="0" t="n">
        <v>34.50425</v>
      </c>
      <c r="S1023" s="0" t="n">
        <v>9.317465</v>
      </c>
      <c r="T1023" s="0" t="n">
        <v>15.50659</v>
      </c>
      <c r="U1023" s="0" t="n">
        <v>38.4798</v>
      </c>
      <c r="V1023" s="0" t="n">
        <v>54.03984</v>
      </c>
      <c r="W1023" s="0" t="n">
        <v>52.4824</v>
      </c>
      <c r="X1023" s="0" t="n">
        <v>52.14802</v>
      </c>
      <c r="Y1023" s="0" t="n">
        <v>55.64076</v>
      </c>
      <c r="Z1023" s="0" t="n">
        <v>0</v>
      </c>
      <c r="AA1023" s="0" t="n">
        <v>1</v>
      </c>
      <c r="AB1023" s="0" t="n">
        <v>0</v>
      </c>
      <c r="AC1023" s="0" t="n">
        <v>0</v>
      </c>
      <c r="AD1023" s="0" t="n">
        <v>0</v>
      </c>
      <c r="AE1023" s="1" t="n">
        <v>2.137106E-008</v>
      </c>
      <c r="AF1023" s="1" t="n">
        <v>-8.05362E-011</v>
      </c>
      <c r="AG1023" s="1" t="n">
        <v>-1.371787E-010</v>
      </c>
      <c r="AH1023" s="0" t="n">
        <v>1</v>
      </c>
      <c r="AI1023" s="0" t="n">
        <v>1</v>
      </c>
      <c r="AJ1023" s="0" t="n">
        <v>0</v>
      </c>
      <c r="AK1023" s="0" t="n">
        <v>0</v>
      </c>
      <c r="AL1023" s="0" t="n">
        <v>0</v>
      </c>
      <c r="AM1023" s="0" t="n">
        <v>1</v>
      </c>
      <c r="AN1023" s="0" t="n">
        <v>1</v>
      </c>
      <c r="AO1023" s="0" t="n">
        <v>1</v>
      </c>
      <c r="AP1023" s="0" t="n">
        <v>0</v>
      </c>
      <c r="AQ1023" s="0" t="n">
        <v>0</v>
      </c>
      <c r="AR1023" s="0" t="n">
        <v>0</v>
      </c>
      <c r="AS1023" s="1" t="n">
        <v>1.768652E-008</v>
      </c>
      <c r="AT1023" s="1" t="n">
        <v>-2.208417E-010</v>
      </c>
      <c r="AU1023" s="1" t="n">
        <v>-1.382741E-010</v>
      </c>
      <c r="AV1023" s="0" t="n">
        <v>1</v>
      </c>
      <c r="AW1023" s="0" t="n">
        <v>1</v>
      </c>
      <c r="AX1023" s="0" t="n">
        <v>0</v>
      </c>
      <c r="AY1023" s="0" t="n">
        <v>0</v>
      </c>
      <c r="AZ1023" s="0" t="n">
        <v>0</v>
      </c>
      <c r="BA1023" s="0" t="n">
        <v>1</v>
      </c>
      <c r="BB1023" s="0" t="n">
        <v>2</v>
      </c>
      <c r="BC1023" s="0" t="n">
        <v>1</v>
      </c>
      <c r="BD1023" s="0" t="n">
        <v>0</v>
      </c>
      <c r="BE1023" s="0" t="n">
        <v>0</v>
      </c>
      <c r="BF1023" s="0" t="n">
        <v>0</v>
      </c>
      <c r="BG1023" s="1" t="n">
        <v>1.409877E-008</v>
      </c>
      <c r="BH1023" s="1" t="n">
        <v>-1.557251E-010</v>
      </c>
      <c r="BI1023" s="1" t="n">
        <v>-1.505061E-010</v>
      </c>
      <c r="BJ1023" s="0" t="n">
        <v>1</v>
      </c>
      <c r="BK1023" s="0" t="n">
        <v>1</v>
      </c>
      <c r="BL1023" s="0" t="n">
        <v>0</v>
      </c>
      <c r="BM1023" s="0" t="n">
        <v>0</v>
      </c>
      <c r="BN1023" s="0" t="n">
        <v>0</v>
      </c>
      <c r="BO1023" s="0" t="n">
        <v>1</v>
      </c>
      <c r="BP1023" s="0" t="n">
        <v>3</v>
      </c>
      <c r="BQ1023" s="0" t="n">
        <v>1</v>
      </c>
      <c r="BR1023" s="0" t="n">
        <v>0.001767167</v>
      </c>
      <c r="BS1023" s="0" t="n">
        <v>0.01141207</v>
      </c>
      <c r="BT1023" s="0" t="n">
        <v>-0.008799251</v>
      </c>
      <c r="BU1023" s="1" t="n">
        <v>1.778707E-008</v>
      </c>
      <c r="BV1023" s="1" t="n">
        <v>-1.74009E-010</v>
      </c>
      <c r="BW1023" s="1" t="n">
        <v>-1.263005E-010</v>
      </c>
      <c r="BX1023" s="0" t="n">
        <v>1</v>
      </c>
      <c r="BY1023" s="0" t="n">
        <v>1</v>
      </c>
      <c r="BZ1023" s="0" t="n">
        <v>0</v>
      </c>
      <c r="CA1023" s="0" t="n">
        <v>0</v>
      </c>
      <c r="CB1023" s="0" t="n">
        <v>0</v>
      </c>
      <c r="CC1023" s="0" t="n">
        <v>1</v>
      </c>
      <c r="CD1023" s="2" t="n">
        <f aca="false">SQRT(SUMSQ(AB1023:AD1023))</f>
        <v>0</v>
      </c>
      <c r="CE1023" s="2" t="n">
        <f aca="false">SQRT(SUMSQ(AP1023:AR1023))</f>
        <v>0</v>
      </c>
      <c r="CF1023" s="2" t="n">
        <f aca="false">SQRT(SUMSQ(BD1023:BF1023))</f>
        <v>0</v>
      </c>
      <c r="CG1023" s="2" t="n">
        <f aca="false">SQRT(SUMSQ(BR1023:BT1023))</f>
        <v>0.0145184378998496</v>
      </c>
      <c r="CH1023" s="2" t="n">
        <f aca="false">DEGREES(2*ACOS(AH1023))</f>
        <v>0</v>
      </c>
      <c r="CI1023" s="2" t="n">
        <f aca="false">DEGREES(2*ACOS(AV1023))</f>
        <v>0</v>
      </c>
      <c r="CJ1023" s="2" t="n">
        <f aca="false">DEGREES(2*ACOS(BJ1023))</f>
        <v>0</v>
      </c>
      <c r="CK1023" s="2" t="n">
        <f aca="false">DEGREES(2*ACOS(BX1023))</f>
        <v>0</v>
      </c>
      <c r="CL1023" s="0" t="n">
        <f aca="false">ABS(AI1023-1)</f>
        <v>0</v>
      </c>
      <c r="CM1023" s="0" t="n">
        <f aca="false">ABS(AW1023-1)</f>
        <v>0</v>
      </c>
      <c r="CN1023" s="0" t="n">
        <f aca="false">ABS(BK1023-1)</f>
        <v>0</v>
      </c>
      <c r="CO1023" s="0" t="n">
        <f aca="false">ABS(BY1023-1)</f>
        <v>0</v>
      </c>
      <c r="CP1023" s="3" t="n">
        <f aca="false">DEGREES(2*ACOS(AH1023))</f>
        <v>0</v>
      </c>
      <c r="CQ1023" s="3" t="n">
        <f aca="false">DEGREES(2*ACOS(AV1023))</f>
        <v>0</v>
      </c>
      <c r="CR1023" s="3" t="n">
        <f aca="false">DEGREES(2*ACOS(BJ1023))</f>
        <v>0</v>
      </c>
      <c r="CS1023" s="3" t="n">
        <f aca="false">DEGREES(2*ACOS(CC1023))</f>
        <v>0</v>
      </c>
      <c r="CT1023" s="0" t="n">
        <f aca="false">SUM(CD1023:CR1023)</f>
        <v>0.0145184378998496</v>
      </c>
      <c r="CU1023" s="4" t="n">
        <f aca="false">(CT1023-MIN($CT$5:$CT$1744))/(MAX($CT$5:$CT$1744)-MIN($CT$5:$CT$1744))</f>
        <v>0.0013856956956945</v>
      </c>
      <c r="CV1023" s="0" t="n">
        <f aca="false">SUM(CD1023,CH1023,CL1023,CP1023)</f>
        <v>0</v>
      </c>
      <c r="CW1023" s="0" t="n">
        <f aca="false">SUM(CE1023,CI1023,CM1023,CQ1023)</f>
        <v>0</v>
      </c>
      <c r="CX1023" s="0" t="n">
        <f aca="false">SUM(CF1023,CJ1023,CN1023,CR1023)</f>
        <v>0</v>
      </c>
      <c r="CY1023" s="0" t="n">
        <f aca="false">SUM(CG1023,CK1023,CO1023)</f>
        <v>0.0145184378998496</v>
      </c>
      <c r="CZ1023" s="5" t="str">
        <f aca="false">IF(CD1023=0,IF(CH1023=0,IF(CL1023=0,IF(CP1023=0,"NULL","4"),"3"),"2"),"1")</f>
        <v>NULL</v>
      </c>
    </row>
    <row r="1024" customFormat="false" ht="14.9" hidden="false" customHeight="false" outlineLevel="0" collapsed="false">
      <c r="A1024" s="0" t="n">
        <v>2402.753</v>
      </c>
      <c r="B1024" s="0" t="n">
        <v>3.353797</v>
      </c>
      <c r="C1024" s="0" t="n">
        <v>2.217164</v>
      </c>
      <c r="D1024" s="0" t="n">
        <v>2.599546</v>
      </c>
      <c r="E1024" s="0" t="n">
        <v>-0.2840933</v>
      </c>
      <c r="F1024" s="0" t="n">
        <v>-0.04130678</v>
      </c>
      <c r="G1024" s="0" t="n">
        <v>0.003889779</v>
      </c>
      <c r="H1024" s="0" t="n">
        <v>0.9578986</v>
      </c>
      <c r="I1024" s="0" t="n">
        <v>0.16236</v>
      </c>
      <c r="J1024" s="0" t="n">
        <v>0.0002839799</v>
      </c>
      <c r="K1024" s="0" t="n">
        <v>0.9924643</v>
      </c>
      <c r="L1024" s="0" t="n">
        <v>0.1225123</v>
      </c>
      <c r="M1024" s="0" t="n">
        <v>-0.002300502</v>
      </c>
      <c r="N1024" s="0" t="n">
        <v>1</v>
      </c>
      <c r="O1024" s="1" t="n">
        <v>-4.196167E-005</v>
      </c>
      <c r="P1024" s="0" t="n">
        <v>0.0001182556</v>
      </c>
      <c r="Q1024" s="0" t="n">
        <v>0.0001807213</v>
      </c>
      <c r="R1024" s="0" t="n">
        <v>34.81914</v>
      </c>
      <c r="S1024" s="0" t="n">
        <v>9.691359</v>
      </c>
      <c r="T1024" s="0" t="n">
        <v>15.28288</v>
      </c>
      <c r="U1024" s="0" t="n">
        <v>38.24748</v>
      </c>
      <c r="V1024" s="0" t="n">
        <v>53.83554</v>
      </c>
      <c r="W1024" s="0" t="n">
        <v>52.37118</v>
      </c>
      <c r="X1024" s="0" t="n">
        <v>52.10643</v>
      </c>
      <c r="Y1024" s="0" t="n">
        <v>55.65768</v>
      </c>
      <c r="Z1024" s="0" t="n">
        <v>0</v>
      </c>
      <c r="AA1024" s="0" t="n">
        <v>1</v>
      </c>
      <c r="AB1024" s="0" t="n">
        <v>0</v>
      </c>
      <c r="AC1024" s="0" t="n">
        <v>0</v>
      </c>
      <c r="AD1024" s="0" t="n">
        <v>0</v>
      </c>
      <c r="AE1024" s="1" t="n">
        <v>4.314267E-008</v>
      </c>
      <c r="AF1024" s="1" t="n">
        <v>1.183379E-009</v>
      </c>
      <c r="AG1024" s="1" t="n">
        <v>3.802379E-011</v>
      </c>
      <c r="AH1024" s="0" t="n">
        <v>1</v>
      </c>
      <c r="AI1024" s="0" t="n">
        <v>1</v>
      </c>
      <c r="AJ1024" s="0" t="n">
        <v>0</v>
      </c>
      <c r="AK1024" s="0" t="n">
        <v>0</v>
      </c>
      <c r="AL1024" s="0" t="n">
        <v>0</v>
      </c>
      <c r="AM1024" s="0" t="n">
        <v>1</v>
      </c>
      <c r="AN1024" s="0" t="n">
        <v>1</v>
      </c>
      <c r="AO1024" s="0" t="n">
        <v>1</v>
      </c>
      <c r="AP1024" s="0" t="n">
        <v>0</v>
      </c>
      <c r="AQ1024" s="0" t="n">
        <v>0</v>
      </c>
      <c r="AR1024" s="0" t="n">
        <v>0</v>
      </c>
      <c r="AS1024" s="1" t="n">
        <v>3.594688E-008</v>
      </c>
      <c r="AT1024" s="1" t="n">
        <v>8.855535E-010</v>
      </c>
      <c r="AU1024" s="1" t="n">
        <v>-3.013865E-011</v>
      </c>
      <c r="AV1024" s="0" t="n">
        <v>1</v>
      </c>
      <c r="AW1024" s="0" t="n">
        <v>1</v>
      </c>
      <c r="AX1024" s="0" t="n">
        <v>0</v>
      </c>
      <c r="AY1024" s="0" t="n">
        <v>0</v>
      </c>
      <c r="AZ1024" s="0" t="n">
        <v>0</v>
      </c>
      <c r="BA1024" s="0" t="n">
        <v>1</v>
      </c>
      <c r="BB1024" s="0" t="n">
        <v>2</v>
      </c>
      <c r="BC1024" s="0" t="n">
        <v>1</v>
      </c>
      <c r="BD1024" s="0" t="n">
        <v>0</v>
      </c>
      <c r="BE1024" s="0" t="n">
        <v>0</v>
      </c>
      <c r="BF1024" s="0" t="n">
        <v>0</v>
      </c>
      <c r="BG1024" s="1" t="n">
        <v>2.503223E-008</v>
      </c>
      <c r="BH1024" s="1" t="n">
        <v>7.621937E-010</v>
      </c>
      <c r="BI1024" s="1" t="n">
        <v>3.598126E-011</v>
      </c>
      <c r="BJ1024" s="0" t="n">
        <v>1</v>
      </c>
      <c r="BK1024" s="0" t="n">
        <v>1</v>
      </c>
      <c r="BL1024" s="0" t="n">
        <v>0</v>
      </c>
      <c r="BM1024" s="0" t="n">
        <v>0</v>
      </c>
      <c r="BN1024" s="0" t="n">
        <v>0</v>
      </c>
      <c r="BO1024" s="0" t="n">
        <v>1</v>
      </c>
      <c r="BP1024" s="0" t="n">
        <v>3</v>
      </c>
      <c r="BQ1024" s="0" t="n">
        <v>1</v>
      </c>
      <c r="BR1024" s="0" t="n">
        <v>0.00147772</v>
      </c>
      <c r="BS1024" s="0" t="n">
        <v>0.01137028</v>
      </c>
      <c r="BT1024" s="0" t="n">
        <v>-0.008768349</v>
      </c>
      <c r="BU1024" s="1" t="n">
        <v>3.233266E-008</v>
      </c>
      <c r="BV1024" s="1" t="n">
        <v>8.153526E-010</v>
      </c>
      <c r="BW1024" s="1" t="n">
        <v>-1.521524E-011</v>
      </c>
      <c r="BX1024" s="0" t="n">
        <v>1</v>
      </c>
      <c r="BY1024" s="0" t="n">
        <v>1</v>
      </c>
      <c r="BZ1024" s="0" t="n">
        <v>0</v>
      </c>
      <c r="CA1024" s="0" t="n">
        <v>0</v>
      </c>
      <c r="CB1024" s="0" t="n">
        <v>0</v>
      </c>
      <c r="CC1024" s="0" t="n">
        <v>1</v>
      </c>
      <c r="CD1024" s="2" t="n">
        <f aca="false">SQRT(SUMSQ(AB1024:AD1024))</f>
        <v>0</v>
      </c>
      <c r="CE1024" s="2" t="n">
        <f aca="false">SQRT(SUMSQ(AP1024:AR1024))</f>
        <v>0</v>
      </c>
      <c r="CF1024" s="2" t="n">
        <f aca="false">SQRT(SUMSQ(BD1024:BF1024))</f>
        <v>0</v>
      </c>
      <c r="CG1024" s="2" t="n">
        <f aca="false">SQRT(SUMSQ(BR1024:BT1024))</f>
        <v>0.0144343641308719</v>
      </c>
      <c r="CH1024" s="2" t="n">
        <f aca="false">DEGREES(2*ACOS(AH1024))</f>
        <v>0</v>
      </c>
      <c r="CI1024" s="2" t="n">
        <f aca="false">DEGREES(2*ACOS(AV1024))</f>
        <v>0</v>
      </c>
      <c r="CJ1024" s="2" t="n">
        <f aca="false">DEGREES(2*ACOS(BJ1024))</f>
        <v>0</v>
      </c>
      <c r="CK1024" s="2" t="n">
        <f aca="false">DEGREES(2*ACOS(BX1024))</f>
        <v>0</v>
      </c>
      <c r="CL1024" s="0" t="n">
        <f aca="false">ABS(AI1024-1)</f>
        <v>0</v>
      </c>
      <c r="CM1024" s="0" t="n">
        <f aca="false">ABS(AW1024-1)</f>
        <v>0</v>
      </c>
      <c r="CN1024" s="0" t="n">
        <f aca="false">ABS(BK1024-1)</f>
        <v>0</v>
      </c>
      <c r="CO1024" s="0" t="n">
        <f aca="false">ABS(BY1024-1)</f>
        <v>0</v>
      </c>
      <c r="CP1024" s="3" t="n">
        <f aca="false">DEGREES(2*ACOS(AH1024))</f>
        <v>0</v>
      </c>
      <c r="CQ1024" s="3" t="n">
        <f aca="false">DEGREES(2*ACOS(AV1024))</f>
        <v>0</v>
      </c>
      <c r="CR1024" s="3" t="n">
        <f aca="false">DEGREES(2*ACOS(BJ1024))</f>
        <v>0</v>
      </c>
      <c r="CS1024" s="3" t="n">
        <f aca="false">DEGREES(2*ACOS(CC1024))</f>
        <v>0</v>
      </c>
      <c r="CT1024" s="0" t="n">
        <f aca="false">SUM(CD1024:CR1024)</f>
        <v>0.0144343641308719</v>
      </c>
      <c r="CU1024" s="4" t="n">
        <f aca="false">(CT1024-MIN($CT$5:$CT$1744))/(MAX($CT$5:$CT$1744)-MIN($CT$5:$CT$1744))</f>
        <v>0.00137767137099808</v>
      </c>
      <c r="CV1024" s="0" t="n">
        <f aca="false">SUM(CD1024,CH1024,CL1024,CP1024)</f>
        <v>0</v>
      </c>
      <c r="CW1024" s="0" t="n">
        <f aca="false">SUM(CE1024,CI1024,CM1024,CQ1024)</f>
        <v>0</v>
      </c>
      <c r="CX1024" s="0" t="n">
        <f aca="false">SUM(CF1024,CJ1024,CN1024,CR1024)</f>
        <v>0</v>
      </c>
      <c r="CY1024" s="0" t="n">
        <f aca="false">SUM(CG1024,CK1024,CO1024)</f>
        <v>0.0144343641308719</v>
      </c>
      <c r="CZ1024" s="5" t="str">
        <f aca="false">IF(CD1024=0,IF(CH1024=0,IF(CL1024=0,IF(CP1024=0,"NULL","4"),"3"),"2"),"1")</f>
        <v>NULL</v>
      </c>
    </row>
    <row r="1025" customFormat="false" ht="14.9" hidden="false" customHeight="false" outlineLevel="0" collapsed="false">
      <c r="A1025" s="0" t="n">
        <v>2402.802</v>
      </c>
      <c r="B1025" s="0" t="n">
        <v>3.351599</v>
      </c>
      <c r="C1025" s="0" t="n">
        <v>2.234086</v>
      </c>
      <c r="D1025" s="0" t="n">
        <v>2.585893</v>
      </c>
      <c r="E1025" s="0" t="n">
        <v>-0.2840932</v>
      </c>
      <c r="F1025" s="0" t="n">
        <v>-0.0413068</v>
      </c>
      <c r="G1025" s="0" t="n">
        <v>0.003889774</v>
      </c>
      <c r="H1025" s="0" t="n">
        <v>0.9578986</v>
      </c>
      <c r="I1025" s="0" t="n">
        <v>0.16236</v>
      </c>
      <c r="J1025" s="0" t="n">
        <v>0.0002923129</v>
      </c>
      <c r="K1025" s="0" t="n">
        <v>0.9923488</v>
      </c>
      <c r="L1025" s="0" t="n">
        <v>0.1234432</v>
      </c>
      <c r="M1025" s="0" t="n">
        <v>-0.002349878</v>
      </c>
      <c r="N1025" s="0" t="n">
        <v>1</v>
      </c>
      <c r="O1025" s="0" t="n">
        <v>0.001240015</v>
      </c>
      <c r="P1025" s="1" t="n">
        <v>4.267693E-005</v>
      </c>
      <c r="Q1025" s="0" t="n">
        <v>0.00010252</v>
      </c>
      <c r="R1025" s="0" t="n">
        <v>33.83051</v>
      </c>
      <c r="S1025" s="0" t="n">
        <v>9.715969</v>
      </c>
      <c r="T1025" s="0" t="n">
        <v>14.4683</v>
      </c>
      <c r="U1025" s="0" t="n">
        <v>36.56749</v>
      </c>
      <c r="V1025" s="0" t="n">
        <v>51.60454</v>
      </c>
      <c r="W1025" s="0" t="n">
        <v>50.28508</v>
      </c>
      <c r="X1025" s="0" t="n">
        <v>50.10019</v>
      </c>
      <c r="Y1025" s="0" t="n">
        <v>53.57661</v>
      </c>
      <c r="Z1025" s="0" t="n">
        <v>0</v>
      </c>
      <c r="AA1025" s="0" t="n">
        <v>1</v>
      </c>
      <c r="AB1025" s="0" t="n">
        <v>0</v>
      </c>
      <c r="AC1025" s="0" t="n">
        <v>0</v>
      </c>
      <c r="AD1025" s="0" t="n">
        <v>0</v>
      </c>
      <c r="AE1025" s="1" t="n">
        <v>4.00859E-009</v>
      </c>
      <c r="AF1025" s="1" t="n">
        <v>-1.061742E-010</v>
      </c>
      <c r="AG1025" s="1" t="n">
        <v>-2.101553E-010</v>
      </c>
      <c r="AH1025" s="0" t="n">
        <v>1</v>
      </c>
      <c r="AI1025" s="0" t="n">
        <v>1</v>
      </c>
      <c r="AJ1025" s="0" t="n">
        <v>0</v>
      </c>
      <c r="AK1025" s="0" t="n">
        <v>0</v>
      </c>
      <c r="AL1025" s="0" t="n">
        <v>0</v>
      </c>
      <c r="AM1025" s="0" t="n">
        <v>1</v>
      </c>
      <c r="AN1025" s="0" t="n">
        <v>1</v>
      </c>
      <c r="AO1025" s="0" t="n">
        <v>1</v>
      </c>
      <c r="AP1025" s="0" t="n">
        <v>0</v>
      </c>
      <c r="AQ1025" s="0" t="n">
        <v>0</v>
      </c>
      <c r="AR1025" s="0" t="n">
        <v>0</v>
      </c>
      <c r="AS1025" s="1" t="n">
        <v>3.991381E-009</v>
      </c>
      <c r="AT1025" s="1" t="n">
        <v>-1.244196E-010</v>
      </c>
      <c r="AU1025" s="1" t="n">
        <v>-1.928078E-010</v>
      </c>
      <c r="AV1025" s="0" t="n">
        <v>1</v>
      </c>
      <c r="AW1025" s="0" t="n">
        <v>1</v>
      </c>
      <c r="AX1025" s="0" t="n">
        <v>0</v>
      </c>
      <c r="AY1025" s="0" t="n">
        <v>0</v>
      </c>
      <c r="AZ1025" s="0" t="n">
        <v>0</v>
      </c>
      <c r="BA1025" s="0" t="n">
        <v>1</v>
      </c>
      <c r="BB1025" s="0" t="n">
        <v>2</v>
      </c>
      <c r="BC1025" s="0" t="n">
        <v>1</v>
      </c>
      <c r="BD1025" s="0" t="n">
        <v>0</v>
      </c>
      <c r="BE1025" s="0" t="n">
        <v>0</v>
      </c>
      <c r="BF1025" s="0" t="n">
        <v>0</v>
      </c>
      <c r="BG1025" s="1" t="n">
        <v>4.138413E-009</v>
      </c>
      <c r="BH1025" s="1" t="n">
        <v>-3.692855E-011</v>
      </c>
      <c r="BI1025" s="1" t="n">
        <v>-1.320189E-010</v>
      </c>
      <c r="BJ1025" s="0" t="n">
        <v>1</v>
      </c>
      <c r="BK1025" s="0" t="n">
        <v>1</v>
      </c>
      <c r="BL1025" s="0" t="n">
        <v>0</v>
      </c>
      <c r="BM1025" s="0" t="n">
        <v>0</v>
      </c>
      <c r="BN1025" s="0" t="n">
        <v>0</v>
      </c>
      <c r="BO1025" s="0" t="n">
        <v>1</v>
      </c>
      <c r="BP1025" s="0" t="n">
        <v>3</v>
      </c>
      <c r="BQ1025" s="0" t="n">
        <v>1</v>
      </c>
      <c r="BR1025" s="0" t="n">
        <v>-0.007430835</v>
      </c>
      <c r="BS1025" s="0" t="n">
        <v>0.02136474</v>
      </c>
      <c r="BT1025" s="0" t="n">
        <v>-0.0178285</v>
      </c>
      <c r="BU1025" s="1" t="n">
        <v>4.074477E-009</v>
      </c>
      <c r="BV1025" s="1" t="n">
        <v>-1.558878E-010</v>
      </c>
      <c r="BW1025" s="1" t="n">
        <v>-1.788303E-010</v>
      </c>
      <c r="BX1025" s="0" t="n">
        <v>1</v>
      </c>
      <c r="BY1025" s="0" t="n">
        <v>1</v>
      </c>
      <c r="BZ1025" s="0" t="n">
        <v>0</v>
      </c>
      <c r="CA1025" s="0" t="n">
        <v>0</v>
      </c>
      <c r="CB1025" s="0" t="n">
        <v>0</v>
      </c>
      <c r="CC1025" s="0" t="n">
        <v>1</v>
      </c>
      <c r="CD1025" s="2" t="n">
        <f aca="false">SQRT(SUMSQ(AB1025:AD1025))</f>
        <v>0</v>
      </c>
      <c r="CE1025" s="2" t="n">
        <f aca="false">SQRT(SUMSQ(AP1025:AR1025))</f>
        <v>0</v>
      </c>
      <c r="CF1025" s="2" t="n">
        <f aca="false">SQRT(SUMSQ(BD1025:BF1025))</f>
        <v>0</v>
      </c>
      <c r="CG1025" s="2" t="n">
        <f aca="false">SQRT(SUMSQ(BR1025:BT1025))</f>
        <v>0.0288014728150285</v>
      </c>
      <c r="CH1025" s="2" t="n">
        <f aca="false">DEGREES(2*ACOS(AH1025))</f>
        <v>0</v>
      </c>
      <c r="CI1025" s="2" t="n">
        <f aca="false">DEGREES(2*ACOS(AV1025))</f>
        <v>0</v>
      </c>
      <c r="CJ1025" s="2" t="n">
        <f aca="false">DEGREES(2*ACOS(BJ1025))</f>
        <v>0</v>
      </c>
      <c r="CK1025" s="2" t="n">
        <f aca="false">DEGREES(2*ACOS(BX1025))</f>
        <v>0</v>
      </c>
      <c r="CL1025" s="0" t="n">
        <f aca="false">ABS(AI1025-1)</f>
        <v>0</v>
      </c>
      <c r="CM1025" s="0" t="n">
        <f aca="false">ABS(AW1025-1)</f>
        <v>0</v>
      </c>
      <c r="CN1025" s="0" t="n">
        <f aca="false">ABS(BK1025-1)</f>
        <v>0</v>
      </c>
      <c r="CO1025" s="0" t="n">
        <f aca="false">ABS(BY1025-1)</f>
        <v>0</v>
      </c>
      <c r="CP1025" s="3" t="n">
        <f aca="false">DEGREES(2*ACOS(AH1025))</f>
        <v>0</v>
      </c>
      <c r="CQ1025" s="3" t="n">
        <f aca="false">DEGREES(2*ACOS(AV1025))</f>
        <v>0</v>
      </c>
      <c r="CR1025" s="3" t="n">
        <f aca="false">DEGREES(2*ACOS(BJ1025))</f>
        <v>0</v>
      </c>
      <c r="CS1025" s="3" t="n">
        <f aca="false">DEGREES(2*ACOS(CC1025))</f>
        <v>0</v>
      </c>
      <c r="CT1025" s="0" t="n">
        <f aca="false">SUM(CD1025:CR1025)</f>
        <v>0.0288014728150285</v>
      </c>
      <c r="CU1025" s="4" t="n">
        <f aca="false">(CT1025-MIN($CT$5:$CT$1744))/(MAX($CT$5:$CT$1744)-MIN($CT$5:$CT$1744))</f>
        <v>0.00274892362282725</v>
      </c>
      <c r="CV1025" s="0" t="n">
        <f aca="false">SUM(CD1025,CH1025,CL1025,CP1025)</f>
        <v>0</v>
      </c>
      <c r="CW1025" s="0" t="n">
        <f aca="false">SUM(CE1025,CI1025,CM1025,CQ1025)</f>
        <v>0</v>
      </c>
      <c r="CX1025" s="0" t="n">
        <f aca="false">SUM(CF1025,CJ1025,CN1025,CR1025)</f>
        <v>0</v>
      </c>
      <c r="CY1025" s="0" t="n">
        <f aca="false">SUM(CG1025,CK1025,CO1025)</f>
        <v>0.0288014728150285</v>
      </c>
      <c r="CZ1025" s="5" t="str">
        <f aca="false">IF(CD1025=0,IF(CH1025=0,IF(CL1025=0,IF(CP1025=0,"NULL","4"),"3"),"2"),"1")</f>
        <v>NULL</v>
      </c>
    </row>
    <row r="1026" customFormat="false" ht="14.9" hidden="false" customHeight="false" outlineLevel="0" collapsed="false">
      <c r="A1026" s="0" t="n">
        <v>2402.853</v>
      </c>
      <c r="B1026" s="0" t="n">
        <v>3.359901</v>
      </c>
      <c r="C1026" s="0" t="n">
        <v>2.249418</v>
      </c>
      <c r="D1026" s="0" t="n">
        <v>2.575082</v>
      </c>
      <c r="E1026" s="0" t="n">
        <v>-0.2840932</v>
      </c>
      <c r="F1026" s="0" t="n">
        <v>-0.04130681</v>
      </c>
      <c r="G1026" s="0" t="n">
        <v>0.003889771</v>
      </c>
      <c r="H1026" s="0" t="n">
        <v>0.9578986</v>
      </c>
      <c r="I1026" s="0" t="n">
        <v>0.16236</v>
      </c>
      <c r="J1026" s="0" t="n">
        <v>0.0002841472</v>
      </c>
      <c r="K1026" s="0" t="n">
        <v>0.9922214</v>
      </c>
      <c r="L1026" s="0" t="n">
        <v>0.1244654</v>
      </c>
      <c r="M1026" s="0" t="n">
        <v>-0.002265184</v>
      </c>
      <c r="N1026" s="0" t="n">
        <v>1</v>
      </c>
      <c r="O1026" s="0" t="n">
        <v>0.005116463</v>
      </c>
      <c r="P1026" s="0" t="n">
        <v>0.000169754</v>
      </c>
      <c r="Q1026" s="0" t="n">
        <v>0.0004324913</v>
      </c>
      <c r="R1026" s="0" t="n">
        <v>35.5479</v>
      </c>
      <c r="S1026" s="0" t="n">
        <v>10.63805</v>
      </c>
      <c r="T1026" s="0" t="n">
        <v>14.64391</v>
      </c>
      <c r="U1026" s="0" t="n">
        <v>37.57603</v>
      </c>
      <c r="V1026" s="0" t="n">
        <v>53.22807</v>
      </c>
      <c r="W1026" s="0" t="n">
        <v>51.98449</v>
      </c>
      <c r="X1026" s="0" t="n">
        <v>51.89327</v>
      </c>
      <c r="Y1026" s="0" t="n">
        <v>55.58421</v>
      </c>
      <c r="Z1026" s="0" t="n">
        <v>0</v>
      </c>
      <c r="AA1026" s="0" t="n">
        <v>1</v>
      </c>
      <c r="AB1026" s="0" t="n">
        <v>0</v>
      </c>
      <c r="AC1026" s="0" t="n">
        <v>0</v>
      </c>
      <c r="AD1026" s="0" t="n">
        <v>0</v>
      </c>
      <c r="AE1026" s="1" t="n">
        <v>-5.901444E-009</v>
      </c>
      <c r="AF1026" s="1" t="n">
        <v>-1.075776E-009</v>
      </c>
      <c r="AG1026" s="1" t="n">
        <v>-7.335537E-011</v>
      </c>
      <c r="AH1026" s="0" t="n">
        <v>0.9999999</v>
      </c>
      <c r="AI1026" s="0" t="n">
        <v>1</v>
      </c>
      <c r="AJ1026" s="0" t="n">
        <v>0</v>
      </c>
      <c r="AK1026" s="0" t="n">
        <v>0</v>
      </c>
      <c r="AL1026" s="0" t="n">
        <v>0</v>
      </c>
      <c r="AM1026" s="0" t="n">
        <v>1</v>
      </c>
      <c r="AN1026" s="0" t="n">
        <v>1</v>
      </c>
      <c r="AO1026" s="0" t="n">
        <v>1</v>
      </c>
      <c r="AP1026" s="0" t="n">
        <v>0</v>
      </c>
      <c r="AQ1026" s="0" t="n">
        <v>0</v>
      </c>
      <c r="AR1026" s="0" t="n">
        <v>0</v>
      </c>
      <c r="AS1026" s="1" t="n">
        <v>-2.541836E-009</v>
      </c>
      <c r="AT1026" s="1" t="n">
        <v>-8.463832E-010</v>
      </c>
      <c r="AU1026" s="1" t="n">
        <v>-3.496354E-011</v>
      </c>
      <c r="AV1026" s="0" t="n">
        <v>0.9999999</v>
      </c>
      <c r="AW1026" s="0" t="n">
        <v>1</v>
      </c>
      <c r="AX1026" s="0" t="n">
        <v>0</v>
      </c>
      <c r="AY1026" s="0" t="n">
        <v>0</v>
      </c>
      <c r="AZ1026" s="0" t="n">
        <v>0</v>
      </c>
      <c r="BA1026" s="0" t="n">
        <v>1</v>
      </c>
      <c r="BB1026" s="0" t="n">
        <v>2</v>
      </c>
      <c r="BC1026" s="0" t="n">
        <v>1</v>
      </c>
      <c r="BD1026" s="0" t="n">
        <v>0</v>
      </c>
      <c r="BE1026" s="0" t="n">
        <v>0</v>
      </c>
      <c r="BF1026" s="0" t="n">
        <v>0</v>
      </c>
      <c r="BG1026" s="1" t="n">
        <v>-5.901444E-009</v>
      </c>
      <c r="BH1026" s="1" t="n">
        <v>-1.075776E-009</v>
      </c>
      <c r="BI1026" s="1" t="n">
        <v>-7.335537E-011</v>
      </c>
      <c r="BJ1026" s="0" t="n">
        <v>0.9999999</v>
      </c>
      <c r="BK1026" s="0" t="n">
        <v>1</v>
      </c>
      <c r="BL1026" s="0" t="n">
        <v>0</v>
      </c>
      <c r="BM1026" s="0" t="n">
        <v>0</v>
      </c>
      <c r="BN1026" s="0" t="n">
        <v>0</v>
      </c>
      <c r="BO1026" s="0" t="n">
        <v>1</v>
      </c>
      <c r="BP1026" s="0" t="n">
        <v>3</v>
      </c>
      <c r="BQ1026" s="0" t="n">
        <v>1</v>
      </c>
      <c r="BR1026" s="0" t="n">
        <v>0.001989606</v>
      </c>
      <c r="BS1026" s="0" t="n">
        <v>0.01146221</v>
      </c>
      <c r="BT1026" s="0" t="n">
        <v>-0.008674541</v>
      </c>
      <c r="BU1026" s="1" t="n">
        <v>-2.541836E-009</v>
      </c>
      <c r="BV1026" s="1" t="n">
        <v>-8.463832E-010</v>
      </c>
      <c r="BW1026" s="1" t="n">
        <v>-3.496354E-011</v>
      </c>
      <c r="BX1026" s="0" t="n">
        <v>0.9999999</v>
      </c>
      <c r="BY1026" s="0" t="n">
        <v>1</v>
      </c>
      <c r="BZ1026" s="0" t="n">
        <v>0</v>
      </c>
      <c r="CA1026" s="0" t="n">
        <v>0</v>
      </c>
      <c r="CB1026" s="0" t="n">
        <v>0</v>
      </c>
      <c r="CC1026" s="0" t="n">
        <v>1</v>
      </c>
      <c r="CD1026" s="2" t="n">
        <f aca="false">SQRT(SUMSQ(AB1026:AD1026))</f>
        <v>0</v>
      </c>
      <c r="CE1026" s="2" t="n">
        <f aca="false">SQRT(SUMSQ(AP1026:AR1026))</f>
        <v>0</v>
      </c>
      <c r="CF1026" s="2" t="n">
        <f aca="false">SQRT(SUMSQ(BD1026:BF1026))</f>
        <v>0</v>
      </c>
      <c r="CG1026" s="2" t="n">
        <f aca="false">SQRT(SUMSQ(BR1026:BT1026))</f>
        <v>0.0145116660545927</v>
      </c>
      <c r="CH1026" s="2" t="n">
        <f aca="false">DEGREES(2*ACOS(AH1026))</f>
        <v>0.0512469035396072</v>
      </c>
      <c r="CI1026" s="2" t="n">
        <f aca="false">DEGREES(2*ACOS(AV1026))</f>
        <v>0.0512469035396072</v>
      </c>
      <c r="CJ1026" s="2" t="n">
        <f aca="false">DEGREES(2*ACOS(BJ1026))</f>
        <v>0.0512469035396072</v>
      </c>
      <c r="CK1026" s="2" t="n">
        <f aca="false">DEGREES(2*ACOS(BX1026))</f>
        <v>0.0512469035396072</v>
      </c>
      <c r="CL1026" s="0" t="n">
        <f aca="false">ABS(AI1026-1)</f>
        <v>0</v>
      </c>
      <c r="CM1026" s="0" t="n">
        <f aca="false">ABS(AW1026-1)</f>
        <v>0</v>
      </c>
      <c r="CN1026" s="0" t="n">
        <f aca="false">ABS(BK1026-1)</f>
        <v>0</v>
      </c>
      <c r="CO1026" s="0" t="n">
        <f aca="false">ABS(BY1026-1)</f>
        <v>0</v>
      </c>
      <c r="CP1026" s="3" t="n">
        <f aca="false">DEGREES(2*ACOS(AH1026))</f>
        <v>0.0512469035396072</v>
      </c>
      <c r="CQ1026" s="3" t="n">
        <f aca="false">DEGREES(2*ACOS(AV1026))</f>
        <v>0.0512469035396072</v>
      </c>
      <c r="CR1026" s="3" t="n">
        <f aca="false">DEGREES(2*ACOS(BJ1026))</f>
        <v>0.0512469035396072</v>
      </c>
      <c r="CS1026" s="3" t="n">
        <f aca="false">DEGREES(2*ACOS(CC1026))</f>
        <v>0</v>
      </c>
      <c r="CT1026" s="0" t="n">
        <f aca="false">SUM(CD1026:CR1026)</f>
        <v>0.373239990831843</v>
      </c>
      <c r="CU1026" s="4" t="n">
        <f aca="false">(CT1026-MIN($CT$5:$CT$1744))/(MAX($CT$5:$CT$1744)-MIN($CT$5:$CT$1744))</f>
        <v>0.035623463923896</v>
      </c>
      <c r="CV1026" s="0" t="n">
        <f aca="false">SUM(CD1026,CH1026,CL1026,CP1026)</f>
        <v>0.102493807079214</v>
      </c>
      <c r="CW1026" s="0" t="n">
        <f aca="false">SUM(CE1026,CI1026,CM1026,CQ1026)</f>
        <v>0.102493807079214</v>
      </c>
      <c r="CX1026" s="0" t="n">
        <f aca="false">SUM(CF1026,CJ1026,CN1026,CR1026)</f>
        <v>0.102493807079214</v>
      </c>
      <c r="CY1026" s="0" t="n">
        <f aca="false">SUM(CG1026,CK1026,CO1026)</f>
        <v>0.0657585695941999</v>
      </c>
      <c r="CZ1026" s="5" t="str">
        <f aca="false">IF(CD1026=0,IF(CH1026=0,IF(CL1026=0,IF(CP1026=0,"NULL","4"),"3"),"2"),"1")</f>
        <v>2</v>
      </c>
    </row>
    <row r="1027" customFormat="false" ht="14.9" hidden="false" customHeight="false" outlineLevel="0" collapsed="false">
      <c r="A1027" s="0" t="n">
        <v>2402.903</v>
      </c>
      <c r="B1027" s="0" t="n">
        <v>3.35533</v>
      </c>
      <c r="C1027" s="0" t="n">
        <v>2.260677</v>
      </c>
      <c r="D1027" s="0" t="n">
        <v>2.566096</v>
      </c>
      <c r="E1027" s="0" t="n">
        <v>-0.2840934</v>
      </c>
      <c r="F1027" s="0" t="n">
        <v>-0.04130682</v>
      </c>
      <c r="G1027" s="0" t="n">
        <v>0.003889775</v>
      </c>
      <c r="H1027" s="0" t="n">
        <v>0.9578986</v>
      </c>
      <c r="I1027" s="0" t="n">
        <v>0.16236</v>
      </c>
      <c r="J1027" s="0" t="n">
        <v>0.0002776509</v>
      </c>
      <c r="K1027" s="0" t="n">
        <v>0.9920953</v>
      </c>
      <c r="L1027" s="0" t="n">
        <v>0.1254674</v>
      </c>
      <c r="M1027" s="0" t="n">
        <v>-0.00219544</v>
      </c>
      <c r="N1027" s="0" t="n">
        <v>1</v>
      </c>
      <c r="O1027" s="0" t="n">
        <v>-0.005271196</v>
      </c>
      <c r="P1027" s="0" t="n">
        <v>-0.0001578331</v>
      </c>
      <c r="Q1027" s="0" t="n">
        <v>-0.0003833771</v>
      </c>
      <c r="R1027" s="0" t="n">
        <v>35.93996</v>
      </c>
      <c r="S1027" s="0" t="n">
        <v>11.13933</v>
      </c>
      <c r="T1027" s="0" t="n">
        <v>14.28131</v>
      </c>
      <c r="U1027" s="0" t="n">
        <v>37.2175</v>
      </c>
      <c r="V1027" s="0" t="n">
        <v>52.90499</v>
      </c>
      <c r="W1027" s="0" t="n">
        <v>51.77993</v>
      </c>
      <c r="X1027" s="0" t="n">
        <v>51.78458</v>
      </c>
      <c r="Y1027" s="0" t="n">
        <v>55.5565</v>
      </c>
      <c r="Z1027" s="0" t="n">
        <v>0</v>
      </c>
      <c r="AA1027" s="0" t="n">
        <v>1</v>
      </c>
      <c r="AB1027" s="0" t="n">
        <v>0</v>
      </c>
      <c r="AC1027" s="0" t="n">
        <v>0</v>
      </c>
      <c r="AD1027" s="0" t="n">
        <v>0</v>
      </c>
      <c r="AE1027" s="1" t="n">
        <v>-5.31242E-009</v>
      </c>
      <c r="AF1027" s="1" t="n">
        <v>-4.271612E-012</v>
      </c>
      <c r="AG1027" s="1" t="n">
        <v>-4.518019E-011</v>
      </c>
      <c r="AH1027" s="0" t="n">
        <v>1</v>
      </c>
      <c r="AI1027" s="0" t="n">
        <v>1</v>
      </c>
      <c r="AJ1027" s="0" t="n">
        <v>0</v>
      </c>
      <c r="AK1027" s="0" t="n">
        <v>0</v>
      </c>
      <c r="AL1027" s="0" t="n">
        <v>0</v>
      </c>
      <c r="AM1027" s="0" t="n">
        <v>1</v>
      </c>
      <c r="AN1027" s="0" t="n">
        <v>1</v>
      </c>
      <c r="AO1027" s="0" t="n">
        <v>1</v>
      </c>
      <c r="AP1027" s="0" t="n">
        <v>0</v>
      </c>
      <c r="AQ1027" s="0" t="n">
        <v>0</v>
      </c>
      <c r="AR1027" s="0" t="n">
        <v>0</v>
      </c>
      <c r="AS1027" s="1" t="n">
        <v>-5.938146E-009</v>
      </c>
      <c r="AT1027" s="1" t="n">
        <v>1.234085E-010</v>
      </c>
      <c r="AU1027" s="1" t="n">
        <v>-1.73142E-011</v>
      </c>
      <c r="AV1027" s="0" t="n">
        <v>1</v>
      </c>
      <c r="AW1027" s="0" t="n">
        <v>1</v>
      </c>
      <c r="AX1027" s="0" t="n">
        <v>0</v>
      </c>
      <c r="AY1027" s="0" t="n">
        <v>0</v>
      </c>
      <c r="AZ1027" s="0" t="n">
        <v>0</v>
      </c>
      <c r="BA1027" s="0" t="n">
        <v>1</v>
      </c>
      <c r="BB1027" s="0" t="n">
        <v>2</v>
      </c>
      <c r="BC1027" s="0" t="n">
        <v>1</v>
      </c>
      <c r="BD1027" s="0" t="n">
        <v>0</v>
      </c>
      <c r="BE1027" s="0" t="n">
        <v>0</v>
      </c>
      <c r="BF1027" s="0" t="n">
        <v>0</v>
      </c>
      <c r="BG1027" s="1" t="n">
        <v>-5.938146E-009</v>
      </c>
      <c r="BH1027" s="1" t="n">
        <v>1.234085E-010</v>
      </c>
      <c r="BI1027" s="1" t="n">
        <v>-1.73142E-011</v>
      </c>
      <c r="BJ1027" s="0" t="n">
        <v>1</v>
      </c>
      <c r="BK1027" s="0" t="n">
        <v>1</v>
      </c>
      <c r="BL1027" s="0" t="n">
        <v>0</v>
      </c>
      <c r="BM1027" s="0" t="n">
        <v>0</v>
      </c>
      <c r="BN1027" s="0" t="n">
        <v>0</v>
      </c>
      <c r="BO1027" s="0" t="n">
        <v>1</v>
      </c>
      <c r="BP1027" s="0" t="n">
        <v>3</v>
      </c>
      <c r="BQ1027" s="0" t="n">
        <v>1</v>
      </c>
      <c r="BR1027" s="0" t="n">
        <v>0.001689881</v>
      </c>
      <c r="BS1027" s="0" t="n">
        <v>0.01110218</v>
      </c>
      <c r="BT1027" s="0" t="n">
        <v>-0.008338923</v>
      </c>
      <c r="BU1027" s="1" t="n">
        <v>1.5988E-009</v>
      </c>
      <c r="BV1027" s="1" t="n">
        <v>7.010406E-011</v>
      </c>
      <c r="BW1027" s="1" t="n">
        <v>-8.078464E-011</v>
      </c>
      <c r="BX1027" s="0" t="n">
        <v>1</v>
      </c>
      <c r="BY1027" s="0" t="n">
        <v>1</v>
      </c>
      <c r="BZ1027" s="0" t="n">
        <v>0</v>
      </c>
      <c r="CA1027" s="0" t="n">
        <v>0</v>
      </c>
      <c r="CB1027" s="0" t="n">
        <v>0</v>
      </c>
      <c r="CC1027" s="0" t="n">
        <v>1</v>
      </c>
      <c r="CD1027" s="2" t="n">
        <f aca="false">SQRT(SUMSQ(AB1027:AD1027))</f>
        <v>0</v>
      </c>
      <c r="CE1027" s="2" t="n">
        <f aca="false">SQRT(SUMSQ(AP1027:AR1027))</f>
        <v>0</v>
      </c>
      <c r="CF1027" s="2" t="n">
        <f aca="false">SQRT(SUMSQ(BD1027:BF1027))</f>
        <v>0</v>
      </c>
      <c r="CG1027" s="2" t="n">
        <f aca="false">SQRT(SUMSQ(BR1027:BT1027))</f>
        <v>0.0139875564465882</v>
      </c>
      <c r="CH1027" s="2" t="n">
        <f aca="false">DEGREES(2*ACOS(AH1027))</f>
        <v>0</v>
      </c>
      <c r="CI1027" s="2" t="n">
        <f aca="false">DEGREES(2*ACOS(AV1027))</f>
        <v>0</v>
      </c>
      <c r="CJ1027" s="2" t="n">
        <f aca="false">DEGREES(2*ACOS(BJ1027))</f>
        <v>0</v>
      </c>
      <c r="CK1027" s="2" t="n">
        <f aca="false">DEGREES(2*ACOS(BX1027))</f>
        <v>0</v>
      </c>
      <c r="CL1027" s="0" t="n">
        <f aca="false">ABS(AI1027-1)</f>
        <v>0</v>
      </c>
      <c r="CM1027" s="0" t="n">
        <f aca="false">ABS(AW1027-1)</f>
        <v>0</v>
      </c>
      <c r="CN1027" s="0" t="n">
        <f aca="false">ABS(BK1027-1)</f>
        <v>0</v>
      </c>
      <c r="CO1027" s="0" t="n">
        <f aca="false">ABS(BY1027-1)</f>
        <v>0</v>
      </c>
      <c r="CP1027" s="3" t="n">
        <f aca="false">DEGREES(2*ACOS(AH1027))</f>
        <v>0</v>
      </c>
      <c r="CQ1027" s="3" t="n">
        <f aca="false">DEGREES(2*ACOS(AV1027))</f>
        <v>0</v>
      </c>
      <c r="CR1027" s="3" t="n">
        <f aca="false">DEGREES(2*ACOS(BJ1027))</f>
        <v>0</v>
      </c>
      <c r="CS1027" s="3" t="n">
        <f aca="false">DEGREES(2*ACOS(CC1027))</f>
        <v>0</v>
      </c>
      <c r="CT1027" s="0" t="n">
        <f aca="false">SUM(CD1027:CR1027)</f>
        <v>0.0139875564465882</v>
      </c>
      <c r="CU1027" s="4" t="n">
        <f aca="false">(CT1027-MIN($CT$5:$CT$1744))/(MAX($CT$5:$CT$1744)-MIN($CT$5:$CT$1744))</f>
        <v>0.00133502632273695</v>
      </c>
      <c r="CV1027" s="0" t="n">
        <f aca="false">SUM(CD1027,CH1027,CL1027,CP1027)</f>
        <v>0</v>
      </c>
      <c r="CW1027" s="0" t="n">
        <f aca="false">SUM(CE1027,CI1027,CM1027,CQ1027)</f>
        <v>0</v>
      </c>
      <c r="CX1027" s="0" t="n">
        <f aca="false">SUM(CF1027,CJ1027,CN1027,CR1027)</f>
        <v>0</v>
      </c>
      <c r="CY1027" s="0" t="n">
        <f aca="false">SUM(CG1027,CK1027,CO1027)</f>
        <v>0.0139875564465882</v>
      </c>
      <c r="CZ1027" s="5" t="str">
        <f aca="false">IF(CD1027=0,IF(CH1027=0,IF(CL1027=0,IF(CP1027=0,"NULL","4"),"3"),"2"),"1")</f>
        <v>NULL</v>
      </c>
    </row>
    <row r="1028" customFormat="false" ht="14.9" hidden="false" customHeight="false" outlineLevel="0" collapsed="false">
      <c r="A1028" s="0" t="n">
        <v>2402.953</v>
      </c>
      <c r="B1028" s="0" t="n">
        <v>3.360378</v>
      </c>
      <c r="C1028" s="0" t="n">
        <v>2.271057</v>
      </c>
      <c r="D1028" s="0" t="n">
        <v>2.559093</v>
      </c>
      <c r="E1028" s="0" t="n">
        <v>-0.2840935</v>
      </c>
      <c r="F1028" s="0" t="n">
        <v>-0.04130685</v>
      </c>
      <c r="G1028" s="0" t="n">
        <v>0.003889776</v>
      </c>
      <c r="H1028" s="0" t="n">
        <v>0.9578985</v>
      </c>
      <c r="I1028" s="0" t="n">
        <v>0.16236</v>
      </c>
      <c r="J1028" s="0" t="n">
        <v>0.0002691078</v>
      </c>
      <c r="K1028" s="0" t="n">
        <v>0.9919725</v>
      </c>
      <c r="L1028" s="0" t="n">
        <v>0.126436</v>
      </c>
      <c r="M1028" s="0" t="n">
        <v>-0.002111325</v>
      </c>
      <c r="N1028" s="0" t="n">
        <v>1</v>
      </c>
      <c r="O1028" s="0" t="n">
        <v>0.00477314</v>
      </c>
      <c r="P1028" s="0" t="n">
        <v>0.0001738071</v>
      </c>
      <c r="Q1028" s="0" t="n">
        <v>0.0005061626</v>
      </c>
      <c r="R1028" s="0" t="n">
        <v>36.25055</v>
      </c>
      <c r="S1028" s="0" t="n">
        <v>11.54357</v>
      </c>
      <c r="T1028" s="0" t="n">
        <v>14.01871</v>
      </c>
      <c r="U1028" s="0" t="n">
        <v>36.92979</v>
      </c>
      <c r="V1028" s="0" t="n">
        <v>52.6431</v>
      </c>
      <c r="W1028" s="0" t="n">
        <v>51.61328</v>
      </c>
      <c r="X1028" s="0" t="n">
        <v>51.69271</v>
      </c>
      <c r="Y1028" s="0" t="n">
        <v>55.54944</v>
      </c>
      <c r="Z1028" s="0" t="n">
        <v>0</v>
      </c>
      <c r="AA1028" s="0" t="n">
        <v>1</v>
      </c>
      <c r="AB1028" s="0" t="n">
        <v>0</v>
      </c>
      <c r="AC1028" s="0" t="n">
        <v>0</v>
      </c>
      <c r="AD1028" s="0" t="n">
        <v>0</v>
      </c>
      <c r="AE1028" s="1" t="n">
        <v>-1.973635E-008</v>
      </c>
      <c r="AF1028" s="1" t="n">
        <v>-1.926584E-010</v>
      </c>
      <c r="AG1028" s="1" t="n">
        <v>-4.373902E-011</v>
      </c>
      <c r="AH1028" s="0" t="n">
        <v>1</v>
      </c>
      <c r="AI1028" s="0" t="n">
        <v>1</v>
      </c>
      <c r="AJ1028" s="0" t="n">
        <v>0</v>
      </c>
      <c r="AK1028" s="0" t="n">
        <v>0</v>
      </c>
      <c r="AL1028" s="0" t="n">
        <v>0</v>
      </c>
      <c r="AM1028" s="0" t="n">
        <v>1</v>
      </c>
      <c r="AN1028" s="0" t="n">
        <v>1</v>
      </c>
      <c r="AO1028" s="0" t="n">
        <v>1</v>
      </c>
      <c r="AP1028" s="0" t="n">
        <v>0</v>
      </c>
      <c r="AQ1028" s="0" t="n">
        <v>0</v>
      </c>
      <c r="AR1028" s="0" t="n">
        <v>0</v>
      </c>
      <c r="AS1028" s="1" t="n">
        <v>-1.949686E-008</v>
      </c>
      <c r="AT1028" s="1" t="n">
        <v>-1.252581E-010</v>
      </c>
      <c r="AU1028" s="1" t="n">
        <v>-3.2947E-011</v>
      </c>
      <c r="AV1028" s="0" t="n">
        <v>1</v>
      </c>
      <c r="AW1028" s="0" t="n">
        <v>1</v>
      </c>
      <c r="AX1028" s="0" t="n">
        <v>0</v>
      </c>
      <c r="AY1028" s="0" t="n">
        <v>0</v>
      </c>
      <c r="AZ1028" s="0" t="n">
        <v>0</v>
      </c>
      <c r="BA1028" s="0" t="n">
        <v>1</v>
      </c>
      <c r="BB1028" s="0" t="n">
        <v>2</v>
      </c>
      <c r="BC1028" s="0" t="n">
        <v>1</v>
      </c>
      <c r="BD1028" s="0" t="n">
        <v>0</v>
      </c>
      <c r="BE1028" s="0" t="n">
        <v>0</v>
      </c>
      <c r="BF1028" s="0" t="n">
        <v>0</v>
      </c>
      <c r="BG1028" s="1" t="n">
        <v>-1.297724E-008</v>
      </c>
      <c r="BH1028" s="1" t="n">
        <v>1.07015E-010</v>
      </c>
      <c r="BI1028" s="1" t="n">
        <v>1.217212E-011</v>
      </c>
      <c r="BJ1028" s="0" t="n">
        <v>1</v>
      </c>
      <c r="BK1028" s="0" t="n">
        <v>1</v>
      </c>
      <c r="BL1028" s="0" t="n">
        <v>0</v>
      </c>
      <c r="BM1028" s="0" t="n">
        <v>0</v>
      </c>
      <c r="BN1028" s="0" t="n">
        <v>0</v>
      </c>
      <c r="BO1028" s="0" t="n">
        <v>1</v>
      </c>
      <c r="BP1028" s="0" t="n">
        <v>3</v>
      </c>
      <c r="BQ1028" s="0" t="n">
        <v>1</v>
      </c>
      <c r="BR1028" s="0" t="n">
        <v>0.0008834867</v>
      </c>
      <c r="BS1028" s="0" t="n">
        <v>0.00748885</v>
      </c>
      <c r="BT1028" s="0" t="n">
        <v>-0.005610189</v>
      </c>
      <c r="BU1028" s="1" t="n">
        <v>-1.949686E-008</v>
      </c>
      <c r="BV1028" s="1" t="n">
        <v>-1.912083E-010</v>
      </c>
      <c r="BW1028" s="1" t="n">
        <v>-3.2947E-011</v>
      </c>
      <c r="BX1028" s="0" t="n">
        <v>1</v>
      </c>
      <c r="BY1028" s="0" t="n">
        <v>1</v>
      </c>
      <c r="BZ1028" s="0" t="n">
        <v>0</v>
      </c>
      <c r="CA1028" s="0" t="n">
        <v>0</v>
      </c>
      <c r="CB1028" s="0" t="n">
        <v>0</v>
      </c>
      <c r="CC1028" s="0" t="n">
        <v>1</v>
      </c>
      <c r="CD1028" s="2" t="n">
        <f aca="false">SQRT(SUMSQ(AB1028:AD1028))</f>
        <v>0</v>
      </c>
      <c r="CE1028" s="2" t="n">
        <f aca="false">SQRT(SUMSQ(AP1028:AR1028))</f>
        <v>0</v>
      </c>
      <c r="CF1028" s="2" t="n">
        <f aca="false">SQRT(SUMSQ(BD1028:BF1028))</f>
        <v>0</v>
      </c>
      <c r="CG1028" s="2" t="n">
        <f aca="false">SQRT(SUMSQ(BR1028:BT1028))</f>
        <v>0.00939881075920235</v>
      </c>
      <c r="CH1028" s="2" t="n">
        <f aca="false">DEGREES(2*ACOS(AH1028))</f>
        <v>0</v>
      </c>
      <c r="CI1028" s="2" t="n">
        <f aca="false">DEGREES(2*ACOS(AV1028))</f>
        <v>0</v>
      </c>
      <c r="CJ1028" s="2" t="n">
        <f aca="false">DEGREES(2*ACOS(BJ1028))</f>
        <v>0</v>
      </c>
      <c r="CK1028" s="2" t="n">
        <f aca="false">DEGREES(2*ACOS(BX1028))</f>
        <v>0</v>
      </c>
      <c r="CL1028" s="0" t="n">
        <f aca="false">ABS(AI1028-1)</f>
        <v>0</v>
      </c>
      <c r="CM1028" s="0" t="n">
        <f aca="false">ABS(AW1028-1)</f>
        <v>0</v>
      </c>
      <c r="CN1028" s="0" t="n">
        <f aca="false">ABS(BK1028-1)</f>
        <v>0</v>
      </c>
      <c r="CO1028" s="0" t="n">
        <f aca="false">ABS(BY1028-1)</f>
        <v>0</v>
      </c>
      <c r="CP1028" s="3" t="n">
        <f aca="false">DEGREES(2*ACOS(AH1028))</f>
        <v>0</v>
      </c>
      <c r="CQ1028" s="3" t="n">
        <f aca="false">DEGREES(2*ACOS(AV1028))</f>
        <v>0</v>
      </c>
      <c r="CR1028" s="3" t="n">
        <f aca="false">DEGREES(2*ACOS(BJ1028))</f>
        <v>0</v>
      </c>
      <c r="CS1028" s="3" t="n">
        <f aca="false">DEGREES(2*ACOS(CC1028))</f>
        <v>0</v>
      </c>
      <c r="CT1028" s="0" t="n">
        <f aca="false">SUM(CD1028:CR1028)</f>
        <v>0.00939881075920235</v>
      </c>
      <c r="CU1028" s="4" t="n">
        <f aca="false">(CT1028-MIN($CT$5:$CT$1744))/(MAX($CT$5:$CT$1744)-MIN($CT$5:$CT$1744))</f>
        <v>0.000897058740307644</v>
      </c>
      <c r="CV1028" s="0" t="n">
        <f aca="false">SUM(CD1028,CH1028,CL1028,CP1028)</f>
        <v>0</v>
      </c>
      <c r="CW1028" s="0" t="n">
        <f aca="false">SUM(CE1028,CI1028,CM1028,CQ1028)</f>
        <v>0</v>
      </c>
      <c r="CX1028" s="0" t="n">
        <f aca="false">SUM(CF1028,CJ1028,CN1028,CR1028)</f>
        <v>0</v>
      </c>
      <c r="CY1028" s="0" t="n">
        <f aca="false">SUM(CG1028,CK1028,CO1028)</f>
        <v>0.00939881075920235</v>
      </c>
      <c r="CZ1028" s="5" t="str">
        <f aca="false">IF(CD1028=0,IF(CH1028=0,IF(CL1028=0,IF(CP1028=0,"NULL","4"),"3"),"2"),"1")</f>
        <v>NULL</v>
      </c>
    </row>
    <row r="1029" customFormat="false" ht="14.9" hidden="false" customHeight="false" outlineLevel="0" collapsed="false">
      <c r="A1029" s="0" t="n">
        <v>2403.002</v>
      </c>
      <c r="B1029" s="0" t="n">
        <v>3.354399</v>
      </c>
      <c r="C1029" s="0" t="n">
        <v>2.282239</v>
      </c>
      <c r="D1029" s="0" t="n">
        <v>2.550361</v>
      </c>
      <c r="E1029" s="0" t="n">
        <v>-0.2840934</v>
      </c>
      <c r="F1029" s="0" t="n">
        <v>-0.04130686</v>
      </c>
      <c r="G1029" s="0" t="n">
        <v>0.003889771</v>
      </c>
      <c r="H1029" s="0" t="n">
        <v>0.9578986</v>
      </c>
      <c r="I1029" s="0" t="n">
        <v>0.16236</v>
      </c>
      <c r="J1029" s="0" t="n">
        <v>0.0002694432</v>
      </c>
      <c r="K1029" s="0" t="n">
        <v>0.9918524</v>
      </c>
      <c r="L1029" s="0" t="n">
        <v>0.127375</v>
      </c>
      <c r="M1029" s="0" t="n">
        <v>-0.002098119</v>
      </c>
      <c r="N1029" s="0" t="n">
        <v>1</v>
      </c>
      <c r="O1029" s="0" t="n">
        <v>-0.000439167</v>
      </c>
      <c r="P1029" s="1" t="n">
        <v>-6.67572E-006</v>
      </c>
      <c r="Q1029" s="1" t="n">
        <v>-2.288818E-005</v>
      </c>
      <c r="R1029" s="0" t="n">
        <v>35.18199</v>
      </c>
      <c r="S1029" s="0" t="n">
        <v>11.46958</v>
      </c>
      <c r="T1029" s="0" t="n">
        <v>13.28478</v>
      </c>
      <c r="U1029" s="0" t="n">
        <v>35.31537</v>
      </c>
      <c r="V1029" s="0" t="n">
        <v>50.4686</v>
      </c>
      <c r="W1029" s="0" t="n">
        <v>49.56125</v>
      </c>
      <c r="X1029" s="0" t="n">
        <v>49.70292</v>
      </c>
      <c r="Y1029" s="0" t="n">
        <v>53.49585</v>
      </c>
      <c r="Z1029" s="0" t="n">
        <v>0</v>
      </c>
      <c r="AA1029" s="0" t="n">
        <v>1</v>
      </c>
      <c r="AB1029" s="0" t="n">
        <v>0</v>
      </c>
      <c r="AC1029" s="0" t="n">
        <v>0</v>
      </c>
      <c r="AD1029" s="0" t="n">
        <v>0</v>
      </c>
      <c r="AE1029" s="1" t="n">
        <v>1.047896E-008</v>
      </c>
      <c r="AF1029" s="1" t="n">
        <v>-6.304832E-010</v>
      </c>
      <c r="AG1029" s="1" t="n">
        <v>-1.484602E-010</v>
      </c>
      <c r="AH1029" s="0" t="n">
        <v>1</v>
      </c>
      <c r="AI1029" s="0" t="n">
        <v>1</v>
      </c>
      <c r="AJ1029" s="0" t="n">
        <v>0</v>
      </c>
      <c r="AK1029" s="0" t="n">
        <v>0</v>
      </c>
      <c r="AL1029" s="0" t="n">
        <v>0</v>
      </c>
      <c r="AM1029" s="0" t="n">
        <v>1</v>
      </c>
      <c r="AN1029" s="0" t="n">
        <v>1</v>
      </c>
      <c r="AO1029" s="0" t="n">
        <v>1</v>
      </c>
      <c r="AP1029" s="0" t="n">
        <v>0</v>
      </c>
      <c r="AQ1029" s="0" t="n">
        <v>0</v>
      </c>
      <c r="AR1029" s="0" t="n">
        <v>0</v>
      </c>
      <c r="AS1029" s="1" t="n">
        <v>2.347955E-008</v>
      </c>
      <c r="AT1029" s="1" t="n">
        <v>-4.784549E-010</v>
      </c>
      <c r="AU1029" s="1" t="n">
        <v>-1.3032E-010</v>
      </c>
      <c r="AV1029" s="0" t="n">
        <v>1</v>
      </c>
      <c r="AW1029" s="0" t="n">
        <v>1</v>
      </c>
      <c r="AX1029" s="0" t="n">
        <v>0</v>
      </c>
      <c r="AY1029" s="0" t="n">
        <v>0</v>
      </c>
      <c r="AZ1029" s="0" t="n">
        <v>0</v>
      </c>
      <c r="BA1029" s="0" t="n">
        <v>1</v>
      </c>
      <c r="BB1029" s="0" t="n">
        <v>2</v>
      </c>
      <c r="BC1029" s="0" t="n">
        <v>1</v>
      </c>
      <c r="BD1029" s="0" t="n">
        <v>0</v>
      </c>
      <c r="BE1029" s="0" t="n">
        <v>0</v>
      </c>
      <c r="BF1029" s="0" t="n">
        <v>0</v>
      </c>
      <c r="BG1029" s="1" t="n">
        <v>2.089387E-008</v>
      </c>
      <c r="BH1029" s="1" t="n">
        <v>-6.571711E-010</v>
      </c>
      <c r="BI1029" s="1" t="n">
        <v>-1.622813E-010</v>
      </c>
      <c r="BJ1029" s="0" t="n">
        <v>1</v>
      </c>
      <c r="BK1029" s="0" t="n">
        <v>1</v>
      </c>
      <c r="BL1029" s="0" t="n">
        <v>0</v>
      </c>
      <c r="BM1029" s="0" t="n">
        <v>0</v>
      </c>
      <c r="BN1029" s="0" t="n">
        <v>0</v>
      </c>
      <c r="BO1029" s="0" t="n">
        <v>1</v>
      </c>
      <c r="BP1029" s="0" t="n">
        <v>3</v>
      </c>
      <c r="BQ1029" s="0" t="n">
        <v>1</v>
      </c>
      <c r="BR1029" s="0" t="n">
        <v>0.00135195</v>
      </c>
      <c r="BS1029" s="0" t="n">
        <v>0.01163108</v>
      </c>
      <c r="BT1029" s="0" t="n">
        <v>-0.008661221</v>
      </c>
      <c r="BU1029" s="1" t="n">
        <v>3.389447E-008</v>
      </c>
      <c r="BV1029" s="1" t="n">
        <v>-5.051427E-010</v>
      </c>
      <c r="BW1029" s="1" t="n">
        <v>-1.441411E-010</v>
      </c>
      <c r="BX1029" s="0" t="n">
        <v>1</v>
      </c>
      <c r="BY1029" s="0" t="n">
        <v>1</v>
      </c>
      <c r="BZ1029" s="0" t="n">
        <v>0</v>
      </c>
      <c r="CA1029" s="0" t="n">
        <v>0</v>
      </c>
      <c r="CB1029" s="0" t="n">
        <v>0</v>
      </c>
      <c r="CC1029" s="0" t="n">
        <v>1</v>
      </c>
      <c r="CD1029" s="2" t="n">
        <f aca="false">SQRT(SUMSQ(AB1029:AD1029))</f>
        <v>0</v>
      </c>
      <c r="CE1029" s="2" t="n">
        <f aca="false">SQRT(SUMSQ(AP1029:AR1029))</f>
        <v>0</v>
      </c>
      <c r="CF1029" s="2" t="n">
        <f aca="false">SQRT(SUMSQ(BD1029:BF1029))</f>
        <v>0</v>
      </c>
      <c r="CG1029" s="2" t="n">
        <f aca="false">SQRT(SUMSQ(BR1029:BT1029))</f>
        <v>0.0145645645310713</v>
      </c>
      <c r="CH1029" s="2" t="n">
        <f aca="false">DEGREES(2*ACOS(AH1029))</f>
        <v>0</v>
      </c>
      <c r="CI1029" s="2" t="n">
        <f aca="false">DEGREES(2*ACOS(AV1029))</f>
        <v>0</v>
      </c>
      <c r="CJ1029" s="2" t="n">
        <f aca="false">DEGREES(2*ACOS(BJ1029))</f>
        <v>0</v>
      </c>
      <c r="CK1029" s="2" t="n">
        <f aca="false">DEGREES(2*ACOS(BX1029))</f>
        <v>0</v>
      </c>
      <c r="CL1029" s="0" t="n">
        <f aca="false">ABS(AI1029-1)</f>
        <v>0</v>
      </c>
      <c r="CM1029" s="0" t="n">
        <f aca="false">ABS(AW1029-1)</f>
        <v>0</v>
      </c>
      <c r="CN1029" s="0" t="n">
        <f aca="false">ABS(BK1029-1)</f>
        <v>0</v>
      </c>
      <c r="CO1029" s="0" t="n">
        <f aca="false">ABS(BY1029-1)</f>
        <v>0</v>
      </c>
      <c r="CP1029" s="3" t="n">
        <f aca="false">DEGREES(2*ACOS(AH1029))</f>
        <v>0</v>
      </c>
      <c r="CQ1029" s="3" t="n">
        <f aca="false">DEGREES(2*ACOS(AV1029))</f>
        <v>0</v>
      </c>
      <c r="CR1029" s="3" t="n">
        <f aca="false">DEGREES(2*ACOS(BJ1029))</f>
        <v>0</v>
      </c>
      <c r="CS1029" s="3" t="n">
        <f aca="false">DEGREES(2*ACOS(CC1029))</f>
        <v>0</v>
      </c>
      <c r="CT1029" s="0" t="n">
        <f aca="false">SUM(CD1029:CR1029)</f>
        <v>0.0145645645310713</v>
      </c>
      <c r="CU1029" s="4" t="n">
        <f aca="false">(CT1029-MIN($CT$5:$CT$1744))/(MAX($CT$5:$CT$1744)-MIN($CT$5:$CT$1744))</f>
        <v>0.0013900981992408</v>
      </c>
      <c r="CV1029" s="0" t="n">
        <f aca="false">SUM(CD1029,CH1029,CL1029,CP1029)</f>
        <v>0</v>
      </c>
      <c r="CW1029" s="0" t="n">
        <f aca="false">SUM(CE1029,CI1029,CM1029,CQ1029)</f>
        <v>0</v>
      </c>
      <c r="CX1029" s="0" t="n">
        <f aca="false">SUM(CF1029,CJ1029,CN1029,CR1029)</f>
        <v>0</v>
      </c>
      <c r="CY1029" s="0" t="n">
        <f aca="false">SUM(CG1029,CK1029,CO1029)</f>
        <v>0.0145645645310713</v>
      </c>
      <c r="CZ1029" s="5" t="str">
        <f aca="false">IF(CD1029=0,IF(CH1029=0,IF(CL1029=0,IF(CP1029=0,"NULL","4"),"3"),"2"),"1")</f>
        <v>NULL</v>
      </c>
    </row>
    <row r="1030" customFormat="false" ht="14.9" hidden="false" customHeight="false" outlineLevel="0" collapsed="false">
      <c r="A1030" s="0" t="n">
        <v>2403.052</v>
      </c>
      <c r="B1030" s="0" t="n">
        <v>3.353057</v>
      </c>
      <c r="C1030" s="0" t="n">
        <v>2.298923</v>
      </c>
      <c r="D1030" s="0" t="n">
        <v>2.549464</v>
      </c>
      <c r="E1030" s="0" t="n">
        <v>-0.2840936</v>
      </c>
      <c r="F1030" s="0" t="n">
        <v>-0.04130686</v>
      </c>
      <c r="G1030" s="0" t="n">
        <v>0.003889776</v>
      </c>
      <c r="H1030" s="0" t="n">
        <v>0.9578984</v>
      </c>
      <c r="I1030" s="0" t="n">
        <v>0.16236</v>
      </c>
      <c r="J1030" s="0" t="n">
        <v>0.0002759917</v>
      </c>
      <c r="K1030" s="0" t="n">
        <v>0.9917288</v>
      </c>
      <c r="L1030" s="0" t="n">
        <v>0.1283333</v>
      </c>
      <c r="M1030" s="0" t="n">
        <v>-0.002132797</v>
      </c>
      <c r="N1030" s="0" t="n">
        <v>1</v>
      </c>
      <c r="O1030" s="0" t="n">
        <v>-0.0003333092</v>
      </c>
      <c r="P1030" s="0" t="n">
        <v>0.005079985</v>
      </c>
      <c r="Q1030" s="0" t="n">
        <v>0.007914782</v>
      </c>
      <c r="R1030" s="0" t="n">
        <v>36.81345</v>
      </c>
      <c r="S1030" s="0" t="n">
        <v>12.28524</v>
      </c>
      <c r="T1030" s="0" t="n">
        <v>13.60844</v>
      </c>
      <c r="U1030" s="0" t="n">
        <v>36.40941</v>
      </c>
      <c r="V1030" s="0" t="n">
        <v>52.16455</v>
      </c>
      <c r="W1030" s="0" t="n">
        <v>51.30989</v>
      </c>
      <c r="X1030" s="0" t="n">
        <v>51.52184</v>
      </c>
      <c r="Y1030" s="0" t="n">
        <v>55.5723</v>
      </c>
      <c r="Z1030" s="0" t="n">
        <v>0</v>
      </c>
      <c r="AA1030" s="0" t="n">
        <v>1</v>
      </c>
      <c r="AB1030" s="0" t="n">
        <v>0</v>
      </c>
      <c r="AC1030" s="0" t="n">
        <v>0</v>
      </c>
      <c r="AD1030" s="0" t="n">
        <v>0</v>
      </c>
      <c r="AE1030" s="1" t="n">
        <v>1.876862E-008</v>
      </c>
      <c r="AF1030" s="1" t="n">
        <v>9.600831E-011</v>
      </c>
      <c r="AG1030" s="1" t="n">
        <v>1.859126E-010</v>
      </c>
      <c r="AH1030" s="0" t="n">
        <v>1</v>
      </c>
      <c r="AI1030" s="0" t="n">
        <v>1</v>
      </c>
      <c r="AJ1030" s="0" t="n">
        <v>0</v>
      </c>
      <c r="AK1030" s="0" t="n">
        <v>0</v>
      </c>
      <c r="AL1030" s="0" t="n">
        <v>0</v>
      </c>
      <c r="AM1030" s="0" t="n">
        <v>1</v>
      </c>
      <c r="AN1030" s="0" t="n">
        <v>1</v>
      </c>
      <c r="AO1030" s="0" t="n">
        <v>1</v>
      </c>
      <c r="AP1030" s="0" t="n">
        <v>0</v>
      </c>
      <c r="AQ1030" s="0" t="n">
        <v>0</v>
      </c>
      <c r="AR1030" s="0" t="n">
        <v>0</v>
      </c>
      <c r="AS1030" s="1" t="n">
        <v>1.229742E-008</v>
      </c>
      <c r="AT1030" s="1" t="n">
        <v>-2.221642E-011</v>
      </c>
      <c r="AU1030" s="1" t="n">
        <v>1.840286E-010</v>
      </c>
      <c r="AV1030" s="0" t="n">
        <v>1</v>
      </c>
      <c r="AW1030" s="0" t="n">
        <v>1</v>
      </c>
      <c r="AX1030" s="0" t="n">
        <v>0</v>
      </c>
      <c r="AY1030" s="0" t="n">
        <v>0</v>
      </c>
      <c r="AZ1030" s="0" t="n">
        <v>0</v>
      </c>
      <c r="BA1030" s="0" t="n">
        <v>1</v>
      </c>
      <c r="BB1030" s="0" t="n">
        <v>2</v>
      </c>
      <c r="BC1030" s="0" t="n">
        <v>1</v>
      </c>
      <c r="BD1030" s="0" t="n">
        <v>0</v>
      </c>
      <c r="BE1030" s="0" t="n">
        <v>0</v>
      </c>
      <c r="BF1030" s="0" t="n">
        <v>0</v>
      </c>
      <c r="BG1030" s="1" t="n">
        <v>1.056848E-009</v>
      </c>
      <c r="BH1030" s="1" t="n">
        <v>-2.937626E-010</v>
      </c>
      <c r="BI1030" s="1" t="n">
        <v>1.285725E-010</v>
      </c>
      <c r="BJ1030" s="0" t="n">
        <v>1</v>
      </c>
      <c r="BK1030" s="0" t="n">
        <v>1</v>
      </c>
      <c r="BL1030" s="0" t="n">
        <v>0</v>
      </c>
      <c r="BM1030" s="0" t="n">
        <v>0</v>
      </c>
      <c r="BN1030" s="0" t="n">
        <v>0</v>
      </c>
      <c r="BO1030" s="0" t="n">
        <v>1</v>
      </c>
      <c r="BP1030" s="0" t="n">
        <v>3</v>
      </c>
      <c r="BQ1030" s="0" t="n">
        <v>1</v>
      </c>
      <c r="BR1030" s="0" t="n">
        <v>-0.001447289</v>
      </c>
      <c r="BS1030" s="0" t="n">
        <v>0.01157332</v>
      </c>
      <c r="BT1030" s="0" t="n">
        <v>-0.008932025</v>
      </c>
      <c r="BU1030" s="1" t="n">
        <v>1.812568E-008</v>
      </c>
      <c r="BV1030" s="1" t="n">
        <v>6.847611E-011</v>
      </c>
      <c r="BW1030" s="1" t="n">
        <v>1.585904E-010</v>
      </c>
      <c r="BX1030" s="0" t="n">
        <v>1</v>
      </c>
      <c r="BY1030" s="0" t="n">
        <v>1</v>
      </c>
      <c r="BZ1030" s="0" t="n">
        <v>0</v>
      </c>
      <c r="CA1030" s="0" t="n">
        <v>0</v>
      </c>
      <c r="CB1030" s="0" t="n">
        <v>0</v>
      </c>
      <c r="CC1030" s="0" t="n">
        <v>1</v>
      </c>
      <c r="CD1030" s="2" t="n">
        <f aca="false">SQRT(SUMSQ(AB1030:AD1030))</f>
        <v>0</v>
      </c>
      <c r="CE1030" s="2" t="n">
        <f aca="false">SQRT(SUMSQ(AP1030:AR1030))</f>
        <v>0</v>
      </c>
      <c r="CF1030" s="2" t="n">
        <f aca="false">SQRT(SUMSQ(BD1030:BF1030))</f>
        <v>0</v>
      </c>
      <c r="CG1030" s="2" t="n">
        <f aca="false">SQRT(SUMSQ(BR1030:BT1030))</f>
        <v>0.0146907267305789</v>
      </c>
      <c r="CH1030" s="2" t="n">
        <f aca="false">DEGREES(2*ACOS(AH1030))</f>
        <v>0</v>
      </c>
      <c r="CI1030" s="2" t="n">
        <f aca="false">DEGREES(2*ACOS(AV1030))</f>
        <v>0</v>
      </c>
      <c r="CJ1030" s="2" t="n">
        <f aca="false">DEGREES(2*ACOS(BJ1030))</f>
        <v>0</v>
      </c>
      <c r="CK1030" s="2" t="n">
        <f aca="false">DEGREES(2*ACOS(BX1030))</f>
        <v>0</v>
      </c>
      <c r="CL1030" s="0" t="n">
        <f aca="false">ABS(AI1030-1)</f>
        <v>0</v>
      </c>
      <c r="CM1030" s="0" t="n">
        <f aca="false">ABS(AW1030-1)</f>
        <v>0</v>
      </c>
      <c r="CN1030" s="0" t="n">
        <f aca="false">ABS(BK1030-1)</f>
        <v>0</v>
      </c>
      <c r="CO1030" s="0" t="n">
        <f aca="false">ABS(BY1030-1)</f>
        <v>0</v>
      </c>
      <c r="CP1030" s="3" t="n">
        <f aca="false">DEGREES(2*ACOS(AH1030))</f>
        <v>0</v>
      </c>
      <c r="CQ1030" s="3" t="n">
        <f aca="false">DEGREES(2*ACOS(AV1030))</f>
        <v>0</v>
      </c>
      <c r="CR1030" s="3" t="n">
        <f aca="false">DEGREES(2*ACOS(BJ1030))</f>
        <v>0</v>
      </c>
      <c r="CS1030" s="3" t="n">
        <f aca="false">DEGREES(2*ACOS(CC1030))</f>
        <v>0</v>
      </c>
      <c r="CT1030" s="0" t="n">
        <f aca="false">SUM(CD1030:CR1030)</f>
        <v>0.0146907267305789</v>
      </c>
      <c r="CU1030" s="4" t="n">
        <f aca="false">(CT1030-MIN($CT$5:$CT$1744))/(MAX($CT$5:$CT$1744)-MIN($CT$5:$CT$1744))</f>
        <v>0.00140213960603835</v>
      </c>
      <c r="CV1030" s="0" t="n">
        <f aca="false">SUM(CD1030,CH1030,CL1030,CP1030)</f>
        <v>0</v>
      </c>
      <c r="CW1030" s="0" t="n">
        <f aca="false">SUM(CE1030,CI1030,CM1030,CQ1030)</f>
        <v>0</v>
      </c>
      <c r="CX1030" s="0" t="n">
        <f aca="false">SUM(CF1030,CJ1030,CN1030,CR1030)</f>
        <v>0</v>
      </c>
      <c r="CY1030" s="0" t="n">
        <f aca="false">SUM(CG1030,CK1030,CO1030)</f>
        <v>0.0146907267305789</v>
      </c>
      <c r="CZ1030" s="5" t="str">
        <f aca="false">IF(CD1030=0,IF(CH1030=0,IF(CL1030=0,IF(CP1030=0,"NULL","4"),"3"),"2"),"1")</f>
        <v>NULL</v>
      </c>
    </row>
    <row r="1031" customFormat="false" ht="14.9" hidden="false" customHeight="false" outlineLevel="0" collapsed="false">
      <c r="A1031" s="0" t="n">
        <v>2403.102</v>
      </c>
      <c r="B1031" s="0" t="n">
        <v>3.354659</v>
      </c>
      <c r="C1031" s="0" t="n">
        <v>2.311507</v>
      </c>
      <c r="D1031" s="0" t="n">
        <v>2.543243</v>
      </c>
      <c r="E1031" s="0" t="n">
        <v>-0.2840937</v>
      </c>
      <c r="F1031" s="0" t="n">
        <v>-0.04130687</v>
      </c>
      <c r="G1031" s="0" t="n">
        <v>0.003889773</v>
      </c>
      <c r="H1031" s="0" t="n">
        <v>0.9578985</v>
      </c>
      <c r="I1031" s="0" t="n">
        <v>0.16236</v>
      </c>
      <c r="J1031" s="0" t="n">
        <v>0.0002810581</v>
      </c>
      <c r="K1031" s="0" t="n">
        <v>0.9915861</v>
      </c>
      <c r="L1031" s="0" t="n">
        <v>0.1294307</v>
      </c>
      <c r="M1031" s="0" t="n">
        <v>-0.002153224</v>
      </c>
      <c r="N1031" s="0" t="n">
        <v>1</v>
      </c>
      <c r="O1031" s="1" t="n">
        <v>-4.673004E-005</v>
      </c>
      <c r="P1031" s="1" t="n">
        <v>-5.00679E-006</v>
      </c>
      <c r="Q1031" s="1" t="n">
        <v>8.106232E-006</v>
      </c>
      <c r="R1031" s="0" t="n">
        <v>37.21159</v>
      </c>
      <c r="S1031" s="0" t="n">
        <v>12.66848</v>
      </c>
      <c r="T1031" s="0" t="n">
        <v>13.52046</v>
      </c>
      <c r="U1031" s="0" t="n">
        <v>36.27681</v>
      </c>
      <c r="V1031" s="0" t="n">
        <v>52.06124</v>
      </c>
      <c r="W1031" s="0" t="n">
        <v>51.32254</v>
      </c>
      <c r="X1031" s="0" t="n">
        <v>51.61138</v>
      </c>
      <c r="Y1031" s="0" t="n">
        <v>55.76056</v>
      </c>
      <c r="Z1031" s="0" t="n">
        <v>0</v>
      </c>
      <c r="AA1031" s="0" t="n">
        <v>1</v>
      </c>
      <c r="AB1031" s="0" t="n">
        <v>0</v>
      </c>
      <c r="AC1031" s="0" t="n">
        <v>0</v>
      </c>
      <c r="AD1031" s="0" t="n">
        <v>0</v>
      </c>
      <c r="AE1031" s="1" t="n">
        <v>1.495753E-008</v>
      </c>
      <c r="AF1031" s="1" t="n">
        <v>-8.237261E-010</v>
      </c>
      <c r="AG1031" s="1" t="n">
        <v>-2.274628E-010</v>
      </c>
      <c r="AH1031" s="0" t="n">
        <v>1</v>
      </c>
      <c r="AI1031" s="0" t="n">
        <v>1</v>
      </c>
      <c r="AJ1031" s="0" t="n">
        <v>0</v>
      </c>
      <c r="AK1031" s="0" t="n">
        <v>0</v>
      </c>
      <c r="AL1031" s="0" t="n">
        <v>0</v>
      </c>
      <c r="AM1031" s="0" t="n">
        <v>1</v>
      </c>
      <c r="AN1031" s="0" t="n">
        <v>1</v>
      </c>
      <c r="AO1031" s="0" t="n">
        <v>1</v>
      </c>
      <c r="AP1031" s="0" t="n">
        <v>0</v>
      </c>
      <c r="AQ1031" s="0" t="n">
        <v>0</v>
      </c>
      <c r="AR1031" s="0" t="n">
        <v>0</v>
      </c>
      <c r="AS1031" s="1" t="n">
        <v>1.161303E-008</v>
      </c>
      <c r="AT1031" s="1" t="n">
        <v>-6.149438E-010</v>
      </c>
      <c r="AU1031" s="1" t="n">
        <v>-1.558213E-010</v>
      </c>
      <c r="AV1031" s="0" t="n">
        <v>1</v>
      </c>
      <c r="AW1031" s="0" t="n">
        <v>1</v>
      </c>
      <c r="AX1031" s="0" t="n">
        <v>0</v>
      </c>
      <c r="AY1031" s="0" t="n">
        <v>0</v>
      </c>
      <c r="AZ1031" s="0" t="n">
        <v>0</v>
      </c>
      <c r="BA1031" s="0" t="n">
        <v>1</v>
      </c>
      <c r="BB1031" s="0" t="n">
        <v>2</v>
      </c>
      <c r="BC1031" s="0" t="n">
        <v>1</v>
      </c>
      <c r="BD1031" s="0" t="n">
        <v>0</v>
      </c>
      <c r="BE1031" s="0" t="n">
        <v>0</v>
      </c>
      <c r="BF1031" s="0" t="n">
        <v>0</v>
      </c>
      <c r="BG1031" s="1" t="n">
        <v>6.596958E-009</v>
      </c>
      <c r="BH1031" s="1" t="n">
        <v>-5.700336E-010</v>
      </c>
      <c r="BI1031" s="1" t="n">
        <v>-1.357258E-010</v>
      </c>
      <c r="BJ1031" s="0" t="n">
        <v>1</v>
      </c>
      <c r="BK1031" s="0" t="n">
        <v>1</v>
      </c>
      <c r="BL1031" s="0" t="n">
        <v>0</v>
      </c>
      <c r="BM1031" s="0" t="n">
        <v>0</v>
      </c>
      <c r="BN1031" s="0" t="n">
        <v>0</v>
      </c>
      <c r="BO1031" s="0" t="n">
        <v>1</v>
      </c>
      <c r="BP1031" s="0" t="n">
        <v>3</v>
      </c>
      <c r="BQ1031" s="0" t="n">
        <v>1</v>
      </c>
      <c r="BR1031" s="0" t="n">
        <v>0.0008954433</v>
      </c>
      <c r="BS1031" s="0" t="n">
        <v>0.01130113</v>
      </c>
      <c r="BT1031" s="0" t="n">
        <v>-0.008305768</v>
      </c>
      <c r="BU1031" s="1" t="n">
        <v>1.798618E-008</v>
      </c>
      <c r="BV1031" s="1" t="n">
        <v>-4.740142E-010</v>
      </c>
      <c r="BW1031" s="1" t="n">
        <v>-2.147261E-010</v>
      </c>
      <c r="BX1031" s="0" t="n">
        <v>1</v>
      </c>
      <c r="BY1031" s="0" t="n">
        <v>1</v>
      </c>
      <c r="BZ1031" s="0" t="n">
        <v>0</v>
      </c>
      <c r="CA1031" s="0" t="n">
        <v>0</v>
      </c>
      <c r="CB1031" s="0" t="n">
        <v>0</v>
      </c>
      <c r="CC1031" s="0" t="n">
        <v>1</v>
      </c>
      <c r="CD1031" s="2" t="n">
        <f aca="false">SQRT(SUMSQ(AB1031:AD1031))</f>
        <v>0</v>
      </c>
      <c r="CE1031" s="2" t="n">
        <f aca="false">SQRT(SUMSQ(AP1031:AR1031))</f>
        <v>0</v>
      </c>
      <c r="CF1031" s="2" t="n">
        <f aca="false">SQRT(SUMSQ(BD1031:BF1031))</f>
        <v>0</v>
      </c>
      <c r="CG1031" s="2" t="n">
        <f aca="false">SQRT(SUMSQ(BR1031:BT1031))</f>
        <v>0.0140535810400851</v>
      </c>
      <c r="CH1031" s="2" t="n">
        <f aca="false">DEGREES(2*ACOS(AH1031))</f>
        <v>0</v>
      </c>
      <c r="CI1031" s="2" t="n">
        <f aca="false">DEGREES(2*ACOS(AV1031))</f>
        <v>0</v>
      </c>
      <c r="CJ1031" s="2" t="n">
        <f aca="false">DEGREES(2*ACOS(BJ1031))</f>
        <v>0</v>
      </c>
      <c r="CK1031" s="2" t="n">
        <f aca="false">DEGREES(2*ACOS(BX1031))</f>
        <v>0</v>
      </c>
      <c r="CL1031" s="0" t="n">
        <f aca="false">ABS(AI1031-1)</f>
        <v>0</v>
      </c>
      <c r="CM1031" s="0" t="n">
        <f aca="false">ABS(AW1031-1)</f>
        <v>0</v>
      </c>
      <c r="CN1031" s="0" t="n">
        <f aca="false">ABS(BK1031-1)</f>
        <v>0</v>
      </c>
      <c r="CO1031" s="0" t="n">
        <f aca="false">ABS(BY1031-1)</f>
        <v>0</v>
      </c>
      <c r="CP1031" s="3" t="n">
        <f aca="false">DEGREES(2*ACOS(AH1031))</f>
        <v>0</v>
      </c>
      <c r="CQ1031" s="3" t="n">
        <f aca="false">DEGREES(2*ACOS(AV1031))</f>
        <v>0</v>
      </c>
      <c r="CR1031" s="3" t="n">
        <f aca="false">DEGREES(2*ACOS(BJ1031))</f>
        <v>0</v>
      </c>
      <c r="CS1031" s="3" t="n">
        <f aca="false">DEGREES(2*ACOS(CC1031))</f>
        <v>0</v>
      </c>
      <c r="CT1031" s="0" t="n">
        <f aca="false">SUM(CD1031:CR1031)</f>
        <v>0.0140535810400851</v>
      </c>
      <c r="CU1031" s="4" t="n">
        <f aca="false">(CT1031-MIN($CT$5:$CT$1744))/(MAX($CT$5:$CT$1744)-MIN($CT$5:$CT$1744))</f>
        <v>0.00134132796452857</v>
      </c>
      <c r="CV1031" s="0" t="n">
        <f aca="false">SUM(CD1031,CH1031,CL1031,CP1031)</f>
        <v>0</v>
      </c>
      <c r="CW1031" s="0" t="n">
        <f aca="false">SUM(CE1031,CI1031,CM1031,CQ1031)</f>
        <v>0</v>
      </c>
      <c r="CX1031" s="0" t="n">
        <f aca="false">SUM(CF1031,CJ1031,CN1031,CR1031)</f>
        <v>0</v>
      </c>
      <c r="CY1031" s="0" t="n">
        <f aca="false">SUM(CG1031,CK1031,CO1031)</f>
        <v>0.0140535810400851</v>
      </c>
      <c r="CZ1031" s="5" t="str">
        <f aca="false">IF(CD1031=0,IF(CH1031=0,IF(CL1031=0,IF(CP1031=0,"NULL","4"),"3"),"2"),"1")</f>
        <v>NULL</v>
      </c>
    </row>
    <row r="1032" customFormat="false" ht="14.9" hidden="false" customHeight="false" outlineLevel="0" collapsed="false">
      <c r="A1032" s="0" t="n">
        <v>2403.153</v>
      </c>
      <c r="B1032" s="0" t="n">
        <v>3.354083</v>
      </c>
      <c r="C1032" s="0" t="n">
        <v>2.296787</v>
      </c>
      <c r="D1032" s="0" t="n">
        <v>2.50593</v>
      </c>
      <c r="E1032" s="0" t="n">
        <v>-0.2840938</v>
      </c>
      <c r="F1032" s="0" t="n">
        <v>-0.04130687</v>
      </c>
      <c r="G1032" s="0" t="n">
        <v>0.003889774</v>
      </c>
      <c r="H1032" s="0" t="n">
        <v>0.9578984</v>
      </c>
      <c r="I1032" s="0" t="n">
        <v>0.16236</v>
      </c>
      <c r="J1032" s="0" t="n">
        <v>0.0002828537</v>
      </c>
      <c r="K1032" s="0" t="n">
        <v>0.9915235</v>
      </c>
      <c r="L1032" s="0" t="n">
        <v>0.1299097</v>
      </c>
      <c r="M1032" s="0" t="n">
        <v>-0.002158854</v>
      </c>
      <c r="N1032" s="0" t="n">
        <v>1</v>
      </c>
      <c r="O1032" s="0" t="n">
        <v>0</v>
      </c>
      <c r="P1032" s="0" t="n">
        <v>-0.0001280308</v>
      </c>
      <c r="Q1032" s="0" t="n">
        <v>-0.0007834435</v>
      </c>
      <c r="R1032" s="0" t="n">
        <v>37.38571</v>
      </c>
      <c r="S1032" s="0" t="n">
        <v>13.00398</v>
      </c>
      <c r="T1032" s="0" t="n">
        <v>13.23509</v>
      </c>
      <c r="U1032" s="0" t="n">
        <v>35.93496</v>
      </c>
      <c r="V1032" s="0" t="n">
        <v>51.73223</v>
      </c>
      <c r="W1032" s="0" t="n">
        <v>51.05401</v>
      </c>
      <c r="X1032" s="0" t="n">
        <v>51.3988</v>
      </c>
      <c r="Y1032" s="0" t="n">
        <v>55.61965</v>
      </c>
      <c r="Z1032" s="0" t="n">
        <v>0</v>
      </c>
      <c r="AA1032" s="0" t="n">
        <v>1</v>
      </c>
      <c r="AB1032" s="0" t="n">
        <v>0</v>
      </c>
      <c r="AC1032" s="0" t="n">
        <v>0</v>
      </c>
      <c r="AD1032" s="0" t="n">
        <v>0</v>
      </c>
      <c r="AE1032" s="1" t="n">
        <v>1.350239E-008</v>
      </c>
      <c r="AF1032" s="1" t="n">
        <v>1.818672E-010</v>
      </c>
      <c r="AG1032" s="1" t="n">
        <v>2.766383E-011</v>
      </c>
      <c r="AH1032" s="0" t="n">
        <v>1</v>
      </c>
      <c r="AI1032" s="0" t="n">
        <v>1</v>
      </c>
      <c r="AJ1032" s="0" t="n">
        <v>0</v>
      </c>
      <c r="AK1032" s="0" t="n">
        <v>0</v>
      </c>
      <c r="AL1032" s="0" t="n">
        <v>0</v>
      </c>
      <c r="AM1032" s="0" t="n">
        <v>1</v>
      </c>
      <c r="AN1032" s="0" t="n">
        <v>1</v>
      </c>
      <c r="AO1032" s="0" t="n">
        <v>1</v>
      </c>
      <c r="AP1032" s="0" t="n">
        <v>0</v>
      </c>
      <c r="AQ1032" s="0" t="n">
        <v>0</v>
      </c>
      <c r="AR1032" s="0" t="n">
        <v>0</v>
      </c>
      <c r="AS1032" s="1" t="n">
        <v>3.290835E-009</v>
      </c>
      <c r="AT1032" s="1" t="n">
        <v>1.016419E-010</v>
      </c>
      <c r="AU1032" s="1" t="n">
        <v>1.741467E-010</v>
      </c>
      <c r="AV1032" s="0" t="n">
        <v>1</v>
      </c>
      <c r="AW1032" s="0" t="n">
        <v>1</v>
      </c>
      <c r="AX1032" s="0" t="n">
        <v>0</v>
      </c>
      <c r="AY1032" s="0" t="n">
        <v>0</v>
      </c>
      <c r="AZ1032" s="0" t="n">
        <v>0</v>
      </c>
      <c r="BA1032" s="0" t="n">
        <v>1</v>
      </c>
      <c r="BB1032" s="0" t="n">
        <v>2</v>
      </c>
      <c r="BC1032" s="0" t="n">
        <v>1</v>
      </c>
      <c r="BD1032" s="0" t="n">
        <v>0</v>
      </c>
      <c r="BE1032" s="0" t="n">
        <v>0</v>
      </c>
      <c r="BF1032" s="0" t="n">
        <v>0</v>
      </c>
      <c r="BG1032" s="1" t="n">
        <v>3.290835E-009</v>
      </c>
      <c r="BH1032" s="1" t="n">
        <v>1.016419E-010</v>
      </c>
      <c r="BI1032" s="1" t="n">
        <v>1.741467E-010</v>
      </c>
      <c r="BJ1032" s="0" t="n">
        <v>1</v>
      </c>
      <c r="BK1032" s="0" t="n">
        <v>1</v>
      </c>
      <c r="BL1032" s="0" t="n">
        <v>0</v>
      </c>
      <c r="BM1032" s="0" t="n">
        <v>0</v>
      </c>
      <c r="BN1032" s="0" t="n">
        <v>0</v>
      </c>
      <c r="BO1032" s="0" t="n">
        <v>1</v>
      </c>
      <c r="BP1032" s="0" t="n">
        <v>3</v>
      </c>
      <c r="BQ1032" s="0" t="n">
        <v>1</v>
      </c>
      <c r="BR1032" s="0" t="n">
        <v>-0.00143783</v>
      </c>
      <c r="BS1032" s="0" t="n">
        <v>0.01171207</v>
      </c>
      <c r="BT1032" s="0" t="n">
        <v>-0.008867273</v>
      </c>
      <c r="BU1032" s="1" t="n">
        <v>3.765355E-009</v>
      </c>
      <c r="BV1032" s="1" t="n">
        <v>1.629005E-010</v>
      </c>
      <c r="BW1032" s="1" t="n">
        <v>2.022692E-010</v>
      </c>
      <c r="BX1032" s="0" t="n">
        <v>1</v>
      </c>
      <c r="BY1032" s="0" t="n">
        <v>1</v>
      </c>
      <c r="BZ1032" s="0" t="n">
        <v>0</v>
      </c>
      <c r="CA1032" s="0" t="n">
        <v>0</v>
      </c>
      <c r="CB1032" s="0" t="n">
        <v>0</v>
      </c>
      <c r="CC1032" s="0" t="n">
        <v>1</v>
      </c>
      <c r="CD1032" s="2" t="n">
        <f aca="false">SQRT(SUMSQ(AB1032:AD1032))</f>
        <v>0</v>
      </c>
      <c r="CE1032" s="2" t="n">
        <f aca="false">SQRT(SUMSQ(AP1032:AR1032))</f>
        <v>0</v>
      </c>
      <c r="CF1032" s="2" t="n">
        <f aca="false">SQRT(SUMSQ(BD1032:BF1032))</f>
        <v>0</v>
      </c>
      <c r="CG1032" s="2" t="n">
        <f aca="false">SQRT(SUMSQ(BR1032:BT1032))</f>
        <v>0.0147603681949445</v>
      </c>
      <c r="CH1032" s="2" t="n">
        <f aca="false">DEGREES(2*ACOS(AH1032))</f>
        <v>0</v>
      </c>
      <c r="CI1032" s="2" t="n">
        <f aca="false">DEGREES(2*ACOS(AV1032))</f>
        <v>0</v>
      </c>
      <c r="CJ1032" s="2" t="n">
        <f aca="false">DEGREES(2*ACOS(BJ1032))</f>
        <v>0</v>
      </c>
      <c r="CK1032" s="2" t="n">
        <f aca="false">DEGREES(2*ACOS(BX1032))</f>
        <v>0</v>
      </c>
      <c r="CL1032" s="0" t="n">
        <f aca="false">ABS(AI1032-1)</f>
        <v>0</v>
      </c>
      <c r="CM1032" s="0" t="n">
        <f aca="false">ABS(AW1032-1)</f>
        <v>0</v>
      </c>
      <c r="CN1032" s="0" t="n">
        <f aca="false">ABS(BK1032-1)</f>
        <v>0</v>
      </c>
      <c r="CO1032" s="0" t="n">
        <f aca="false">ABS(BY1032-1)</f>
        <v>0</v>
      </c>
      <c r="CP1032" s="3" t="n">
        <f aca="false">DEGREES(2*ACOS(AH1032))</f>
        <v>0</v>
      </c>
      <c r="CQ1032" s="3" t="n">
        <f aca="false">DEGREES(2*ACOS(AV1032))</f>
        <v>0</v>
      </c>
      <c r="CR1032" s="3" t="n">
        <f aca="false">DEGREES(2*ACOS(BJ1032))</f>
        <v>0</v>
      </c>
      <c r="CS1032" s="3" t="n">
        <f aca="false">DEGREES(2*ACOS(CC1032))</f>
        <v>0</v>
      </c>
      <c r="CT1032" s="0" t="n">
        <f aca="false">SUM(CD1032:CR1032)</f>
        <v>0.0147603681949445</v>
      </c>
      <c r="CU1032" s="4" t="n">
        <f aca="false">(CT1032-MIN($CT$5:$CT$1744))/(MAX($CT$5:$CT$1744)-MIN($CT$5:$CT$1744))</f>
        <v>0.00140878645593218</v>
      </c>
      <c r="CV1032" s="0" t="n">
        <f aca="false">SUM(CD1032,CH1032,CL1032,CP1032)</f>
        <v>0</v>
      </c>
      <c r="CW1032" s="0" t="n">
        <f aca="false">SUM(CE1032,CI1032,CM1032,CQ1032)</f>
        <v>0</v>
      </c>
      <c r="CX1032" s="0" t="n">
        <f aca="false">SUM(CF1032,CJ1032,CN1032,CR1032)</f>
        <v>0</v>
      </c>
      <c r="CY1032" s="0" t="n">
        <f aca="false">SUM(CG1032,CK1032,CO1032)</f>
        <v>0.0147603681949445</v>
      </c>
      <c r="CZ1032" s="5" t="str">
        <f aca="false">IF(CD1032=0,IF(CH1032=0,IF(CL1032=0,IF(CP1032=0,"NULL","4"),"3"),"2"),"1")</f>
        <v>NULL</v>
      </c>
    </row>
    <row r="1033" customFormat="false" ht="14.9" hidden="false" customHeight="false" outlineLevel="0" collapsed="false">
      <c r="A1033" s="0" t="n">
        <v>2403.203</v>
      </c>
      <c r="B1033" s="0" t="n">
        <v>3.347514</v>
      </c>
      <c r="C1033" s="0" t="n">
        <v>2.30791</v>
      </c>
      <c r="D1033" s="0" t="n">
        <v>2.494752</v>
      </c>
      <c r="E1033" s="0" t="n">
        <v>-0.2840938</v>
      </c>
      <c r="F1033" s="0" t="n">
        <v>-0.04130689</v>
      </c>
      <c r="G1033" s="0" t="n">
        <v>0.003889774</v>
      </c>
      <c r="H1033" s="0" t="n">
        <v>0.9578984</v>
      </c>
      <c r="I1033" s="0" t="n">
        <v>0.16236</v>
      </c>
      <c r="J1033" s="0" t="n">
        <v>0.0002957311</v>
      </c>
      <c r="K1033" s="0" t="n">
        <v>0.9914725</v>
      </c>
      <c r="L1033" s="0" t="n">
        <v>0.1302963</v>
      </c>
      <c r="M1033" s="0" t="n">
        <v>-0.002250327</v>
      </c>
      <c r="N1033" s="0" t="n">
        <v>1</v>
      </c>
      <c r="O1033" s="0" t="n">
        <v>0</v>
      </c>
      <c r="P1033" s="1" t="n">
        <v>6.127357E-005</v>
      </c>
      <c r="Q1033" s="0" t="n">
        <v>-0.0003123283</v>
      </c>
      <c r="R1033" s="0" t="n">
        <v>37.27505</v>
      </c>
      <c r="S1033" s="0" t="n">
        <v>13.33582</v>
      </c>
      <c r="T1033" s="0" t="n">
        <v>12.69976</v>
      </c>
      <c r="U1033" s="0" t="n">
        <v>35.25817</v>
      </c>
      <c r="V1033" s="0" t="n">
        <v>51.04351</v>
      </c>
      <c r="W1033" s="0" t="n">
        <v>50.35738</v>
      </c>
      <c r="X1033" s="0" t="n">
        <v>50.73222</v>
      </c>
      <c r="Y1033" s="0" t="n">
        <v>55.04456</v>
      </c>
      <c r="Z1033" s="0" t="n">
        <v>0</v>
      </c>
      <c r="AA1033" s="0" t="n">
        <v>1</v>
      </c>
      <c r="AB1033" s="0" t="n">
        <v>0</v>
      </c>
      <c r="AC1033" s="0" t="n">
        <v>0</v>
      </c>
      <c r="AD1033" s="0" t="n">
        <v>0</v>
      </c>
      <c r="AE1033" s="0" t="n">
        <v>0</v>
      </c>
      <c r="AF1033" s="0" t="n">
        <v>0</v>
      </c>
      <c r="AG1033" s="0" t="n">
        <v>0</v>
      </c>
      <c r="AH1033" s="0" t="n">
        <v>1</v>
      </c>
      <c r="AI1033" s="0" t="n">
        <v>1</v>
      </c>
      <c r="AJ1033" s="0" t="n">
        <v>0</v>
      </c>
      <c r="AK1033" s="0" t="n">
        <v>0</v>
      </c>
      <c r="AL1033" s="0" t="n">
        <v>0</v>
      </c>
      <c r="AM1033" s="0" t="n">
        <v>1</v>
      </c>
      <c r="AN1033" s="0" t="n">
        <v>1</v>
      </c>
      <c r="AO1033" s="0" t="n">
        <v>1</v>
      </c>
      <c r="AP1033" s="0" t="n">
        <v>0</v>
      </c>
      <c r="AQ1033" s="0" t="n">
        <v>0</v>
      </c>
      <c r="AR1033" s="0" t="n">
        <v>0</v>
      </c>
      <c r="AS1033" s="1" t="n">
        <v>4.458186E-009</v>
      </c>
      <c r="AT1033" s="1" t="n">
        <v>3.93528E-010</v>
      </c>
      <c r="AU1033" s="1" t="n">
        <v>9.352202E-011</v>
      </c>
      <c r="AV1033" s="0" t="n">
        <v>1</v>
      </c>
      <c r="AW1033" s="0" t="n">
        <v>1</v>
      </c>
      <c r="AX1033" s="0" t="n">
        <v>0</v>
      </c>
      <c r="AY1033" s="0" t="n">
        <v>0</v>
      </c>
      <c r="AZ1033" s="0" t="n">
        <v>0</v>
      </c>
      <c r="BA1033" s="0" t="n">
        <v>1</v>
      </c>
      <c r="BB1033" s="0" t="n">
        <v>2</v>
      </c>
      <c r="BC1033" s="0" t="n">
        <v>1</v>
      </c>
      <c r="BD1033" s="0" t="n">
        <v>0</v>
      </c>
      <c r="BE1033" s="0" t="n">
        <v>0</v>
      </c>
      <c r="BF1033" s="0" t="n">
        <v>0</v>
      </c>
      <c r="BG1033" s="1" t="n">
        <v>7.32163E-009</v>
      </c>
      <c r="BH1033" s="1" t="n">
        <v>1.855976E-010</v>
      </c>
      <c r="BI1033" s="1" t="n">
        <v>3.372007E-011</v>
      </c>
      <c r="BJ1033" s="0" t="n">
        <v>1</v>
      </c>
      <c r="BK1033" s="0" t="n">
        <v>1</v>
      </c>
      <c r="BL1033" s="0" t="n">
        <v>0</v>
      </c>
      <c r="BM1033" s="0" t="n">
        <v>0</v>
      </c>
      <c r="BN1033" s="0" t="n">
        <v>0</v>
      </c>
      <c r="BO1033" s="0" t="n">
        <v>1</v>
      </c>
      <c r="BP1033" s="0" t="n">
        <v>3</v>
      </c>
      <c r="BQ1033" s="0" t="n">
        <v>1</v>
      </c>
      <c r="BR1033" s="0" t="n">
        <v>-0.0112852</v>
      </c>
      <c r="BS1033" s="0" t="n">
        <v>0.01193329</v>
      </c>
      <c r="BT1033" s="0" t="n">
        <v>-0.01039501</v>
      </c>
      <c r="BU1033" s="1" t="n">
        <v>1.211325E-008</v>
      </c>
      <c r="BV1033" s="1" t="n">
        <v>2.882348E-010</v>
      </c>
      <c r="BW1033" s="1" t="n">
        <v>-8.646368E-012</v>
      </c>
      <c r="BX1033" s="0" t="n">
        <v>1</v>
      </c>
      <c r="BY1033" s="0" t="n">
        <v>1</v>
      </c>
      <c r="BZ1033" s="0" t="n">
        <v>0</v>
      </c>
      <c r="CA1033" s="0" t="n">
        <v>0</v>
      </c>
      <c r="CB1033" s="0" t="n">
        <v>0</v>
      </c>
      <c r="CC1033" s="0" t="n">
        <v>1</v>
      </c>
      <c r="CD1033" s="2" t="n">
        <f aca="false">SQRT(SUMSQ(AB1033:AD1033))</f>
        <v>0</v>
      </c>
      <c r="CE1033" s="2" t="n">
        <f aca="false">SQRT(SUMSQ(AP1033:AR1033))</f>
        <v>0</v>
      </c>
      <c r="CF1033" s="2" t="n">
        <f aca="false">SQRT(SUMSQ(BD1033:BF1033))</f>
        <v>0</v>
      </c>
      <c r="CG1033" s="2" t="n">
        <f aca="false">SQRT(SUMSQ(BR1033:BT1033))</f>
        <v>0.0194374736569391</v>
      </c>
      <c r="CH1033" s="2" t="n">
        <f aca="false">DEGREES(2*ACOS(AH1033))</f>
        <v>0</v>
      </c>
      <c r="CI1033" s="2" t="n">
        <f aca="false">DEGREES(2*ACOS(AV1033))</f>
        <v>0</v>
      </c>
      <c r="CJ1033" s="2" t="n">
        <f aca="false">DEGREES(2*ACOS(BJ1033))</f>
        <v>0</v>
      </c>
      <c r="CK1033" s="2" t="n">
        <f aca="false">DEGREES(2*ACOS(BX1033))</f>
        <v>0</v>
      </c>
      <c r="CL1033" s="0" t="n">
        <f aca="false">ABS(AI1033-1)</f>
        <v>0</v>
      </c>
      <c r="CM1033" s="0" t="n">
        <f aca="false">ABS(AW1033-1)</f>
        <v>0</v>
      </c>
      <c r="CN1033" s="0" t="n">
        <f aca="false">ABS(BK1033-1)</f>
        <v>0</v>
      </c>
      <c r="CO1033" s="0" t="n">
        <f aca="false">ABS(BY1033-1)</f>
        <v>0</v>
      </c>
      <c r="CP1033" s="3" t="n">
        <f aca="false">DEGREES(2*ACOS(AH1033))</f>
        <v>0</v>
      </c>
      <c r="CQ1033" s="3" t="n">
        <f aca="false">DEGREES(2*ACOS(AV1033))</f>
        <v>0</v>
      </c>
      <c r="CR1033" s="3" t="n">
        <f aca="false">DEGREES(2*ACOS(BJ1033))</f>
        <v>0</v>
      </c>
      <c r="CS1033" s="3" t="n">
        <f aca="false">DEGREES(2*ACOS(CC1033))</f>
        <v>0</v>
      </c>
      <c r="CT1033" s="0" t="n">
        <f aca="false">SUM(CD1033:CR1033)</f>
        <v>0.0194374736569391</v>
      </c>
      <c r="CU1033" s="4" t="n">
        <f aca="false">(CT1033-MIN($CT$5:$CT$1744))/(MAX($CT$5:$CT$1744)-MIN($CT$5:$CT$1744))</f>
        <v>0.00185518743596201</v>
      </c>
      <c r="CV1033" s="0" t="n">
        <f aca="false">SUM(CD1033,CH1033,CL1033,CP1033)</f>
        <v>0</v>
      </c>
      <c r="CW1033" s="0" t="n">
        <f aca="false">SUM(CE1033,CI1033,CM1033,CQ1033)</f>
        <v>0</v>
      </c>
      <c r="CX1033" s="0" t="n">
        <f aca="false">SUM(CF1033,CJ1033,CN1033,CR1033)</f>
        <v>0</v>
      </c>
      <c r="CY1033" s="0" t="n">
        <f aca="false">SUM(CG1033,CK1033,CO1033)</f>
        <v>0.0194374736569391</v>
      </c>
      <c r="CZ1033" s="5" t="str">
        <f aca="false">IF(CD1033=0,IF(CH1033=0,IF(CL1033=0,IF(CP1033=0,"NULL","4"),"3"),"2"),"1")</f>
        <v>NULL</v>
      </c>
    </row>
    <row r="1034" customFormat="false" ht="14.9" hidden="false" customHeight="false" outlineLevel="0" collapsed="false">
      <c r="A1034" s="0" t="n">
        <v>2403.252</v>
      </c>
      <c r="B1034" s="0" t="n">
        <v>3.334943</v>
      </c>
      <c r="C1034" s="0" t="n">
        <v>2.322859</v>
      </c>
      <c r="D1034" s="0" t="n">
        <v>2.480412</v>
      </c>
      <c r="E1034" s="0" t="n">
        <v>-0.2840939</v>
      </c>
      <c r="F1034" s="0" t="n">
        <v>-0.0413069</v>
      </c>
      <c r="G1034" s="0" t="n">
        <v>0.003889769</v>
      </c>
      <c r="H1034" s="0" t="n">
        <v>0.9578984</v>
      </c>
      <c r="I1034" s="0" t="n">
        <v>0.16236</v>
      </c>
      <c r="J1034" s="0" t="n">
        <v>0.0003401225</v>
      </c>
      <c r="K1034" s="0" t="n">
        <v>0.9914043</v>
      </c>
      <c r="L1034" s="0" t="n">
        <v>0.1308083</v>
      </c>
      <c r="M1034" s="0" t="n">
        <v>-0.002577811</v>
      </c>
      <c r="N1034" s="0" t="n">
        <v>1</v>
      </c>
      <c r="O1034" s="0" t="n">
        <v>0</v>
      </c>
      <c r="P1034" s="0" t="n">
        <v>-0.0001916885</v>
      </c>
      <c r="Q1034" s="0" t="n">
        <v>-0.0001950264</v>
      </c>
      <c r="R1034" s="0" t="n">
        <v>36.09376</v>
      </c>
      <c r="S1034" s="0" t="n">
        <v>13.25804</v>
      </c>
      <c r="T1034" s="0" t="n">
        <v>12.01873</v>
      </c>
      <c r="U1034" s="0" t="n">
        <v>33.54448</v>
      </c>
      <c r="V1034" s="0" t="n">
        <v>48.75128</v>
      </c>
      <c r="W1034" s="0" t="n">
        <v>48.16252</v>
      </c>
      <c r="X1034" s="0" t="n">
        <v>48.58121</v>
      </c>
      <c r="Y1034" s="0" t="n">
        <v>52.90229</v>
      </c>
      <c r="Z1034" s="0" t="n">
        <v>0</v>
      </c>
      <c r="AA1034" s="0" t="n">
        <v>1</v>
      </c>
      <c r="AB1034" s="0" t="n">
        <v>0</v>
      </c>
      <c r="AC1034" s="0" t="n">
        <v>0</v>
      </c>
      <c r="AD1034" s="0" t="n">
        <v>0</v>
      </c>
      <c r="AE1034" s="1" t="n">
        <v>-8.131062E-008</v>
      </c>
      <c r="AF1034" s="1" t="n">
        <v>3.452788E-011</v>
      </c>
      <c r="AG1034" s="1" t="n">
        <v>8.669429E-010</v>
      </c>
      <c r="AH1034" s="0" t="n">
        <v>1</v>
      </c>
      <c r="AI1034" s="0" t="n">
        <v>1</v>
      </c>
      <c r="AJ1034" s="0" t="n">
        <v>0</v>
      </c>
      <c r="AK1034" s="0" t="n">
        <v>0</v>
      </c>
      <c r="AL1034" s="0" t="n">
        <v>0</v>
      </c>
      <c r="AM1034" s="0" t="n">
        <v>1</v>
      </c>
      <c r="AN1034" s="0" t="n">
        <v>1</v>
      </c>
      <c r="AO1034" s="0" t="n">
        <v>1</v>
      </c>
      <c r="AP1034" s="0" t="n">
        <v>0</v>
      </c>
      <c r="AQ1034" s="0" t="n">
        <v>0</v>
      </c>
      <c r="AR1034" s="0" t="n">
        <v>0</v>
      </c>
      <c r="AS1034" s="1" t="n">
        <v>1.561768E-008</v>
      </c>
      <c r="AT1034" s="1" t="n">
        <v>-2.102167E-010</v>
      </c>
      <c r="AU1034" s="1" t="n">
        <v>-1.275537E-010</v>
      </c>
      <c r="AV1034" s="0" t="n">
        <v>1</v>
      </c>
      <c r="AW1034" s="0" t="n">
        <v>1</v>
      </c>
      <c r="AX1034" s="0" t="n">
        <v>0</v>
      </c>
      <c r="AY1034" s="0" t="n">
        <v>0</v>
      </c>
      <c r="AZ1034" s="0" t="n">
        <v>0</v>
      </c>
      <c r="BA1034" s="0" t="n">
        <v>1</v>
      </c>
      <c r="BB1034" s="0" t="n">
        <v>2</v>
      </c>
      <c r="BC1034" s="0" t="n">
        <v>1</v>
      </c>
      <c r="BD1034" s="0" t="n">
        <v>0</v>
      </c>
      <c r="BE1034" s="0" t="n">
        <v>0</v>
      </c>
      <c r="BF1034" s="0" t="n">
        <v>0</v>
      </c>
      <c r="BG1034" s="1" t="n">
        <v>2.667357E-008</v>
      </c>
      <c r="BH1034" s="1" t="n">
        <v>-6.533779E-010</v>
      </c>
      <c r="BI1034" s="1" t="n">
        <v>-2.831226E-010</v>
      </c>
      <c r="BJ1034" s="0" t="n">
        <v>1</v>
      </c>
      <c r="BK1034" s="0" t="n">
        <v>1</v>
      </c>
      <c r="BL1034" s="0" t="n">
        <v>0</v>
      </c>
      <c r="BM1034" s="0" t="n">
        <v>0</v>
      </c>
      <c r="BN1034" s="0" t="n">
        <v>0</v>
      </c>
      <c r="BO1034" s="0" t="n">
        <v>1</v>
      </c>
      <c r="BP1034" s="0" t="n">
        <v>3</v>
      </c>
      <c r="BQ1034" s="0" t="n">
        <v>1</v>
      </c>
      <c r="BR1034" s="0" t="n">
        <v>-0.01327272</v>
      </c>
      <c r="BS1034" s="0" t="n">
        <v>0.01761763</v>
      </c>
      <c r="BT1034" s="0" t="n">
        <v>-0.01478447</v>
      </c>
      <c r="BU1034" s="1" t="n">
        <v>1.206244E-009</v>
      </c>
      <c r="BV1034" s="1" t="n">
        <v>-8.687009E-012</v>
      </c>
      <c r="BW1034" s="1" t="n">
        <v>-1.805398E-011</v>
      </c>
      <c r="BX1034" s="0" t="n">
        <v>1</v>
      </c>
      <c r="BY1034" s="0" t="n">
        <v>1</v>
      </c>
      <c r="BZ1034" s="0" t="n">
        <v>0</v>
      </c>
      <c r="CA1034" s="0" t="n">
        <v>0</v>
      </c>
      <c r="CB1034" s="0" t="n">
        <v>0</v>
      </c>
      <c r="CC1034" s="0" t="n">
        <v>1</v>
      </c>
      <c r="CD1034" s="2" t="n">
        <f aca="false">SQRT(SUMSQ(AB1034:AD1034))</f>
        <v>0</v>
      </c>
      <c r="CE1034" s="2" t="n">
        <f aca="false">SQRT(SUMSQ(AP1034:AR1034))</f>
        <v>0</v>
      </c>
      <c r="CF1034" s="2" t="n">
        <f aca="false">SQRT(SUMSQ(BD1034:BF1034))</f>
        <v>0</v>
      </c>
      <c r="CG1034" s="2" t="n">
        <f aca="false">SQRT(SUMSQ(BR1034:BT1034))</f>
        <v>0.0265542188022205</v>
      </c>
      <c r="CH1034" s="2" t="n">
        <f aca="false">DEGREES(2*ACOS(AH1034))</f>
        <v>0</v>
      </c>
      <c r="CI1034" s="2" t="n">
        <f aca="false">DEGREES(2*ACOS(AV1034))</f>
        <v>0</v>
      </c>
      <c r="CJ1034" s="2" t="n">
        <f aca="false">DEGREES(2*ACOS(BJ1034))</f>
        <v>0</v>
      </c>
      <c r="CK1034" s="2" t="n">
        <f aca="false">DEGREES(2*ACOS(BX1034))</f>
        <v>0</v>
      </c>
      <c r="CL1034" s="0" t="n">
        <f aca="false">ABS(AI1034-1)</f>
        <v>0</v>
      </c>
      <c r="CM1034" s="0" t="n">
        <f aca="false">ABS(AW1034-1)</f>
        <v>0</v>
      </c>
      <c r="CN1034" s="0" t="n">
        <f aca="false">ABS(BK1034-1)</f>
        <v>0</v>
      </c>
      <c r="CO1034" s="0" t="n">
        <f aca="false">ABS(BY1034-1)</f>
        <v>0</v>
      </c>
      <c r="CP1034" s="3" t="n">
        <f aca="false">DEGREES(2*ACOS(AH1034))</f>
        <v>0</v>
      </c>
      <c r="CQ1034" s="3" t="n">
        <f aca="false">DEGREES(2*ACOS(AV1034))</f>
        <v>0</v>
      </c>
      <c r="CR1034" s="3" t="n">
        <f aca="false">DEGREES(2*ACOS(BJ1034))</f>
        <v>0</v>
      </c>
      <c r="CS1034" s="3" t="n">
        <f aca="false">DEGREES(2*ACOS(CC1034))</f>
        <v>0</v>
      </c>
      <c r="CT1034" s="0" t="n">
        <f aca="false">SUM(CD1034:CR1034)</f>
        <v>0.0265542188022205</v>
      </c>
      <c r="CU1034" s="4" t="n">
        <f aca="false">(CT1034-MIN($CT$5:$CT$1744))/(MAX($CT$5:$CT$1744)-MIN($CT$5:$CT$1744))</f>
        <v>0.00253443703452064</v>
      </c>
      <c r="CV1034" s="0" t="n">
        <f aca="false">SUM(CD1034,CH1034,CL1034,CP1034)</f>
        <v>0</v>
      </c>
      <c r="CW1034" s="0" t="n">
        <f aca="false">SUM(CE1034,CI1034,CM1034,CQ1034)</f>
        <v>0</v>
      </c>
      <c r="CX1034" s="0" t="n">
        <f aca="false">SUM(CF1034,CJ1034,CN1034,CR1034)</f>
        <v>0</v>
      </c>
      <c r="CY1034" s="0" t="n">
        <f aca="false">SUM(CG1034,CK1034,CO1034)</f>
        <v>0.0265542188022205</v>
      </c>
      <c r="CZ1034" s="5" t="str">
        <f aca="false">IF(CD1034=0,IF(CH1034=0,IF(CL1034=0,IF(CP1034=0,"NULL","4"),"3"),"2"),"1")</f>
        <v>NULL</v>
      </c>
    </row>
    <row r="1035" customFormat="false" ht="14.9" hidden="false" customHeight="false" outlineLevel="0" collapsed="false">
      <c r="A1035" s="0" t="n">
        <v>2403.302</v>
      </c>
      <c r="B1035" s="0" t="n">
        <v>3.329056</v>
      </c>
      <c r="C1035" s="0" t="n">
        <v>2.334855</v>
      </c>
      <c r="D1035" s="0" t="n">
        <v>2.468725</v>
      </c>
      <c r="E1035" s="0" t="n">
        <v>-0.2840939</v>
      </c>
      <c r="F1035" s="0" t="n">
        <v>-0.04130692</v>
      </c>
      <c r="G1035" s="0" t="n">
        <v>0.003889748</v>
      </c>
      <c r="H1035" s="0" t="n">
        <v>0.9578984</v>
      </c>
      <c r="I1035" s="0" t="n">
        <v>0.16236</v>
      </c>
      <c r="J1035" s="0" t="n">
        <v>0.0004024325</v>
      </c>
      <c r="K1035" s="0" t="n">
        <v>0.9913225</v>
      </c>
      <c r="L1035" s="0" t="n">
        <v>0.1314167</v>
      </c>
      <c r="M1035" s="0" t="n">
        <v>-0.003035691</v>
      </c>
      <c r="N1035" s="0" t="n">
        <v>1</v>
      </c>
      <c r="O1035" s="0" t="n">
        <v>0.0004117489</v>
      </c>
      <c r="P1035" s="0" t="n">
        <v>-0.0001718998</v>
      </c>
      <c r="Q1035" s="0" t="n">
        <v>-0.0001933575</v>
      </c>
      <c r="R1035" s="0" t="n">
        <v>36.39771</v>
      </c>
      <c r="S1035" s="0" t="n">
        <v>13.75276</v>
      </c>
      <c r="T1035" s="0" t="n">
        <v>11.89904</v>
      </c>
      <c r="U1035" s="0" t="n">
        <v>33.15208</v>
      </c>
      <c r="V1035" s="0" t="n">
        <v>48.36771</v>
      </c>
      <c r="W1035" s="0" t="n">
        <v>47.88167</v>
      </c>
      <c r="X1035" s="0" t="n">
        <v>48.37148</v>
      </c>
      <c r="Y1035" s="0" t="n">
        <v>52.91756</v>
      </c>
      <c r="Z1035" s="0" t="n">
        <v>0</v>
      </c>
      <c r="AA1035" s="0" t="n">
        <v>1</v>
      </c>
      <c r="AB1035" s="0" t="n">
        <v>0</v>
      </c>
      <c r="AC1035" s="0" t="n">
        <v>0</v>
      </c>
      <c r="AD1035" s="0" t="n">
        <v>0</v>
      </c>
      <c r="AE1035" s="1" t="n">
        <v>2.751561E-008</v>
      </c>
      <c r="AF1035" s="1" t="n">
        <v>9.001575E-010</v>
      </c>
      <c r="AG1035" s="1" t="n">
        <v>-1.58485E-010</v>
      </c>
      <c r="AH1035" s="0" t="n">
        <v>1</v>
      </c>
      <c r="AI1035" s="0" t="n">
        <v>1</v>
      </c>
      <c r="AJ1035" s="0" t="n">
        <v>0</v>
      </c>
      <c r="AK1035" s="0" t="n">
        <v>0</v>
      </c>
      <c r="AL1035" s="0" t="n">
        <v>0</v>
      </c>
      <c r="AM1035" s="0" t="n">
        <v>1</v>
      </c>
      <c r="AN1035" s="0" t="n">
        <v>1</v>
      </c>
      <c r="AO1035" s="0" t="n">
        <v>1</v>
      </c>
      <c r="AP1035" s="0" t="n">
        <v>0</v>
      </c>
      <c r="AQ1035" s="0" t="n">
        <v>0</v>
      </c>
      <c r="AR1035" s="0" t="n">
        <v>0</v>
      </c>
      <c r="AS1035" s="1" t="n">
        <v>2.643256E-008</v>
      </c>
      <c r="AT1035" s="1" t="n">
        <v>7.652504E-010</v>
      </c>
      <c r="AU1035" s="1" t="n">
        <v>-1.576113E-010</v>
      </c>
      <c r="AV1035" s="0" t="n">
        <v>1</v>
      </c>
      <c r="AW1035" s="0" t="n">
        <v>1</v>
      </c>
      <c r="AX1035" s="0" t="n">
        <v>0</v>
      </c>
      <c r="AY1035" s="0" t="n">
        <v>0</v>
      </c>
      <c r="AZ1035" s="0" t="n">
        <v>0</v>
      </c>
      <c r="BA1035" s="0" t="n">
        <v>1</v>
      </c>
      <c r="BB1035" s="0" t="n">
        <v>2</v>
      </c>
      <c r="BC1035" s="0" t="n">
        <v>1</v>
      </c>
      <c r="BD1035" s="0" t="n">
        <v>0</v>
      </c>
      <c r="BE1035" s="0" t="n">
        <v>0</v>
      </c>
      <c r="BF1035" s="0" t="n">
        <v>0</v>
      </c>
      <c r="BG1035" s="1" t="n">
        <v>2.643256E-008</v>
      </c>
      <c r="BH1035" s="1" t="n">
        <v>7.652504E-010</v>
      </c>
      <c r="BI1035" s="1" t="n">
        <v>-1.576113E-010</v>
      </c>
      <c r="BJ1035" s="0" t="n">
        <v>1</v>
      </c>
      <c r="BK1035" s="0" t="n">
        <v>1</v>
      </c>
      <c r="BL1035" s="0" t="n">
        <v>0</v>
      </c>
      <c r="BM1035" s="0" t="n">
        <v>0</v>
      </c>
      <c r="BN1035" s="0" t="n">
        <v>0</v>
      </c>
      <c r="BO1035" s="0" t="n">
        <v>1</v>
      </c>
      <c r="BP1035" s="0" t="n">
        <v>3</v>
      </c>
      <c r="BQ1035" s="0" t="n">
        <v>1</v>
      </c>
      <c r="BR1035" s="0" t="n">
        <v>-0.004317704</v>
      </c>
      <c r="BS1035" s="0" t="n">
        <v>0.01092678</v>
      </c>
      <c r="BT1035" s="0" t="n">
        <v>-0.008517723</v>
      </c>
      <c r="BU1035" s="1" t="n">
        <v>1.093776E-008</v>
      </c>
      <c r="BV1035" s="1" t="n">
        <v>6.915973E-010</v>
      </c>
      <c r="BW1035" s="1" t="n">
        <v>-6.897779E-011</v>
      </c>
      <c r="BX1035" s="0" t="n">
        <v>1</v>
      </c>
      <c r="BY1035" s="0" t="n">
        <v>1</v>
      </c>
      <c r="BZ1035" s="0" t="n">
        <v>0</v>
      </c>
      <c r="CA1035" s="0" t="n">
        <v>0</v>
      </c>
      <c r="CB1035" s="0" t="n">
        <v>0</v>
      </c>
      <c r="CC1035" s="0" t="n">
        <v>1</v>
      </c>
      <c r="CD1035" s="2" t="n">
        <f aca="false">SQRT(SUMSQ(AB1035:AD1035))</f>
        <v>0</v>
      </c>
      <c r="CE1035" s="2" t="n">
        <f aca="false">SQRT(SUMSQ(AP1035:AR1035))</f>
        <v>0</v>
      </c>
      <c r="CF1035" s="2" t="n">
        <f aca="false">SQRT(SUMSQ(BD1035:BF1035))</f>
        <v>0</v>
      </c>
      <c r="CG1035" s="2" t="n">
        <f aca="false">SQRT(SUMSQ(BR1035:BT1035))</f>
        <v>0.0145116744073434</v>
      </c>
      <c r="CH1035" s="2" t="n">
        <f aca="false">DEGREES(2*ACOS(AH1035))</f>
        <v>0</v>
      </c>
      <c r="CI1035" s="2" t="n">
        <f aca="false">DEGREES(2*ACOS(AV1035))</f>
        <v>0</v>
      </c>
      <c r="CJ1035" s="2" t="n">
        <f aca="false">DEGREES(2*ACOS(BJ1035))</f>
        <v>0</v>
      </c>
      <c r="CK1035" s="2" t="n">
        <f aca="false">DEGREES(2*ACOS(BX1035))</f>
        <v>0</v>
      </c>
      <c r="CL1035" s="0" t="n">
        <f aca="false">ABS(AI1035-1)</f>
        <v>0</v>
      </c>
      <c r="CM1035" s="0" t="n">
        <f aca="false">ABS(AW1035-1)</f>
        <v>0</v>
      </c>
      <c r="CN1035" s="0" t="n">
        <f aca="false">ABS(BK1035-1)</f>
        <v>0</v>
      </c>
      <c r="CO1035" s="0" t="n">
        <f aca="false">ABS(BY1035-1)</f>
        <v>0</v>
      </c>
      <c r="CP1035" s="3" t="n">
        <f aca="false">DEGREES(2*ACOS(AH1035))</f>
        <v>0</v>
      </c>
      <c r="CQ1035" s="3" t="n">
        <f aca="false">DEGREES(2*ACOS(AV1035))</f>
        <v>0</v>
      </c>
      <c r="CR1035" s="3" t="n">
        <f aca="false">DEGREES(2*ACOS(BJ1035))</f>
        <v>0</v>
      </c>
      <c r="CS1035" s="3" t="n">
        <f aca="false">DEGREES(2*ACOS(CC1035))</f>
        <v>0</v>
      </c>
      <c r="CT1035" s="0" t="n">
        <f aca="false">SUM(CD1035:CR1035)</f>
        <v>0.0145116744073434</v>
      </c>
      <c r="CU1035" s="4" t="n">
        <f aca="false">(CT1035-MIN($CT$5:$CT$1744))/(MAX($CT$5:$CT$1744)-MIN($CT$5:$CT$1744))</f>
        <v>0.00138505016188994</v>
      </c>
      <c r="CV1035" s="0" t="n">
        <f aca="false">SUM(CD1035,CH1035,CL1035,CP1035)</f>
        <v>0</v>
      </c>
      <c r="CW1035" s="0" t="n">
        <f aca="false">SUM(CE1035,CI1035,CM1035,CQ1035)</f>
        <v>0</v>
      </c>
      <c r="CX1035" s="0" t="n">
        <f aca="false">SUM(CF1035,CJ1035,CN1035,CR1035)</f>
        <v>0</v>
      </c>
      <c r="CY1035" s="0" t="n">
        <f aca="false">SUM(CG1035,CK1035,CO1035)</f>
        <v>0.0145116744073434</v>
      </c>
      <c r="CZ1035" s="5" t="str">
        <f aca="false">IF(CD1035=0,IF(CH1035=0,IF(CL1035=0,IF(CP1035=0,"NULL","4"),"3"),"2"),"1")</f>
        <v>NULL</v>
      </c>
    </row>
    <row r="1036" customFormat="false" ht="14.9" hidden="false" customHeight="false" outlineLevel="0" collapsed="false">
      <c r="A1036" s="0" t="n">
        <v>2403.353</v>
      </c>
      <c r="B1036" s="0" t="n">
        <v>3.325387</v>
      </c>
      <c r="C1036" s="0" t="n">
        <v>2.345586</v>
      </c>
      <c r="D1036" s="0" t="n">
        <v>2.458302</v>
      </c>
      <c r="E1036" s="0" t="n">
        <v>-0.284094</v>
      </c>
      <c r="F1036" s="0" t="n">
        <v>-0.04130691</v>
      </c>
      <c r="G1036" s="0" t="n">
        <v>0.003889759</v>
      </c>
      <c r="H1036" s="0" t="n">
        <v>0.9578983</v>
      </c>
      <c r="I1036" s="0" t="n">
        <v>0.16236</v>
      </c>
      <c r="J1036" s="0" t="n">
        <v>0.0004633476</v>
      </c>
      <c r="K1036" s="0" t="n">
        <v>0.9912356</v>
      </c>
      <c r="L1036" s="0" t="n">
        <v>0.1320598</v>
      </c>
      <c r="M1036" s="0" t="n">
        <v>-0.003477868</v>
      </c>
      <c r="N1036" s="0" t="n">
        <v>1</v>
      </c>
      <c r="O1036" s="0" t="n">
        <v>0.0004811287</v>
      </c>
      <c r="P1036" s="0" t="n">
        <v>-0.0001590252</v>
      </c>
      <c r="Q1036" s="0" t="n">
        <v>-0.0001864433</v>
      </c>
      <c r="R1036" s="0" t="n">
        <v>38.11228</v>
      </c>
      <c r="S1036" s="0" t="n">
        <v>14.7404</v>
      </c>
      <c r="T1036" s="0" t="n">
        <v>12.22133</v>
      </c>
      <c r="U1036" s="0" t="n">
        <v>34.06582</v>
      </c>
      <c r="V1036" s="0" t="n">
        <v>49.8792</v>
      </c>
      <c r="W1036" s="0" t="n">
        <v>49.47814</v>
      </c>
      <c r="X1036" s="0" t="n">
        <v>50.06121</v>
      </c>
      <c r="Y1036" s="0" t="n">
        <v>54.96508</v>
      </c>
      <c r="Z1036" s="0" t="n">
        <v>0</v>
      </c>
      <c r="AA1036" s="0" t="n">
        <v>1</v>
      </c>
      <c r="AB1036" s="0" t="n">
        <v>0</v>
      </c>
      <c r="AC1036" s="0" t="n">
        <v>0</v>
      </c>
      <c r="AD1036" s="0" t="n">
        <v>0</v>
      </c>
      <c r="AE1036" s="1" t="n">
        <v>-2.955567E-008</v>
      </c>
      <c r="AF1036" s="1" t="n">
        <v>-1.217063E-009</v>
      </c>
      <c r="AG1036" s="1" t="n">
        <v>-1.613123E-010</v>
      </c>
      <c r="AH1036" s="0" t="n">
        <v>1</v>
      </c>
      <c r="AI1036" s="0" t="n">
        <v>1</v>
      </c>
      <c r="AJ1036" s="0" t="n">
        <v>0</v>
      </c>
      <c r="AK1036" s="0" t="n">
        <v>0</v>
      </c>
      <c r="AL1036" s="0" t="n">
        <v>0</v>
      </c>
      <c r="AM1036" s="0" t="n">
        <v>1</v>
      </c>
      <c r="AN1036" s="0" t="n">
        <v>1</v>
      </c>
      <c r="AO1036" s="0" t="n">
        <v>1</v>
      </c>
      <c r="AP1036" s="0" t="n">
        <v>0</v>
      </c>
      <c r="AQ1036" s="0" t="n">
        <v>0</v>
      </c>
      <c r="AR1036" s="0" t="n">
        <v>0</v>
      </c>
      <c r="AS1036" s="1" t="n">
        <v>-3.285351E-008</v>
      </c>
      <c r="AT1036" s="1" t="n">
        <v>-1.089414E-009</v>
      </c>
      <c r="AU1036" s="1" t="n">
        <v>-1.023402E-010</v>
      </c>
      <c r="AV1036" s="0" t="n">
        <v>1</v>
      </c>
      <c r="AW1036" s="0" t="n">
        <v>1</v>
      </c>
      <c r="AX1036" s="0" t="n">
        <v>0</v>
      </c>
      <c r="AY1036" s="0" t="n">
        <v>0</v>
      </c>
      <c r="AZ1036" s="0" t="n">
        <v>0</v>
      </c>
      <c r="BA1036" s="0" t="n">
        <v>1</v>
      </c>
      <c r="BB1036" s="0" t="n">
        <v>2</v>
      </c>
      <c r="BC1036" s="0" t="n">
        <v>1</v>
      </c>
      <c r="BD1036" s="0" t="n">
        <v>0</v>
      </c>
      <c r="BE1036" s="0" t="n">
        <v>0</v>
      </c>
      <c r="BF1036" s="0" t="n">
        <v>0</v>
      </c>
      <c r="BG1036" s="1" t="n">
        <v>-2.02368E-008</v>
      </c>
      <c r="BH1036" s="1" t="n">
        <v>-8.856317E-010</v>
      </c>
      <c r="BI1036" s="1" t="n">
        <v>-1.347179E-010</v>
      </c>
      <c r="BJ1036" s="0" t="n">
        <v>1</v>
      </c>
      <c r="BK1036" s="0" t="n">
        <v>1</v>
      </c>
      <c r="BL1036" s="0" t="n">
        <v>0</v>
      </c>
      <c r="BM1036" s="0" t="n">
        <v>0</v>
      </c>
      <c r="BN1036" s="0" t="n">
        <v>0</v>
      </c>
      <c r="BO1036" s="0" t="n">
        <v>1</v>
      </c>
      <c r="BP1036" s="0" t="n">
        <v>3</v>
      </c>
      <c r="BQ1036" s="0" t="n">
        <v>1</v>
      </c>
      <c r="BR1036" s="0" t="n">
        <v>-0.004509789</v>
      </c>
      <c r="BS1036" s="0" t="n">
        <v>0.01164888</v>
      </c>
      <c r="BT1036" s="0" t="n">
        <v>-0.009026462</v>
      </c>
      <c r="BU1036" s="1" t="n">
        <v>-3.0159E-008</v>
      </c>
      <c r="BV1036" s="1" t="n">
        <v>-1.112359E-009</v>
      </c>
      <c r="BW1036" s="1" t="n">
        <v>-1.149235E-010</v>
      </c>
      <c r="BX1036" s="0" t="n">
        <v>1</v>
      </c>
      <c r="BY1036" s="0" t="n">
        <v>1</v>
      </c>
      <c r="BZ1036" s="0" t="n">
        <v>0</v>
      </c>
      <c r="CA1036" s="0" t="n">
        <v>0</v>
      </c>
      <c r="CB1036" s="0" t="n">
        <v>0</v>
      </c>
      <c r="CC1036" s="0" t="n">
        <v>1</v>
      </c>
      <c r="CD1036" s="2" t="n">
        <f aca="false">SQRT(SUMSQ(AB1036:AD1036))</f>
        <v>0</v>
      </c>
      <c r="CE1036" s="2" t="n">
        <f aca="false">SQRT(SUMSQ(AP1036:AR1036))</f>
        <v>0</v>
      </c>
      <c r="CF1036" s="2" t="n">
        <f aca="false">SQRT(SUMSQ(BD1036:BF1036))</f>
        <v>0</v>
      </c>
      <c r="CG1036" s="2" t="n">
        <f aca="false">SQRT(SUMSQ(BR1036:BT1036))</f>
        <v>0.0154114119507709</v>
      </c>
      <c r="CH1036" s="2" t="n">
        <f aca="false">DEGREES(2*ACOS(AH1036))</f>
        <v>0</v>
      </c>
      <c r="CI1036" s="2" t="n">
        <f aca="false">DEGREES(2*ACOS(AV1036))</f>
        <v>0</v>
      </c>
      <c r="CJ1036" s="2" t="n">
        <f aca="false">DEGREES(2*ACOS(BJ1036))</f>
        <v>0</v>
      </c>
      <c r="CK1036" s="2" t="n">
        <f aca="false">DEGREES(2*ACOS(BX1036))</f>
        <v>0</v>
      </c>
      <c r="CL1036" s="0" t="n">
        <f aca="false">ABS(AI1036-1)</f>
        <v>0</v>
      </c>
      <c r="CM1036" s="0" t="n">
        <f aca="false">ABS(AW1036-1)</f>
        <v>0</v>
      </c>
      <c r="CN1036" s="0" t="n">
        <f aca="false">ABS(BK1036-1)</f>
        <v>0</v>
      </c>
      <c r="CO1036" s="0" t="n">
        <f aca="false">ABS(BY1036-1)</f>
        <v>0</v>
      </c>
      <c r="CP1036" s="3" t="n">
        <f aca="false">DEGREES(2*ACOS(AH1036))</f>
        <v>0</v>
      </c>
      <c r="CQ1036" s="3" t="n">
        <f aca="false">DEGREES(2*ACOS(AV1036))</f>
        <v>0</v>
      </c>
      <c r="CR1036" s="3" t="n">
        <f aca="false">DEGREES(2*ACOS(BJ1036))</f>
        <v>0</v>
      </c>
      <c r="CS1036" s="3" t="n">
        <f aca="false">DEGREES(2*ACOS(CC1036))</f>
        <v>0</v>
      </c>
      <c r="CT1036" s="0" t="n">
        <f aca="false">SUM(CD1036:CR1036)</f>
        <v>0.0154114119507709</v>
      </c>
      <c r="CU1036" s="4" t="n">
        <f aca="false">(CT1036-MIN($CT$5:$CT$1744))/(MAX($CT$5:$CT$1744)-MIN($CT$5:$CT$1744))</f>
        <v>0.0014709245823877</v>
      </c>
      <c r="CV1036" s="0" t="n">
        <f aca="false">SUM(CD1036,CH1036,CL1036,CP1036)</f>
        <v>0</v>
      </c>
      <c r="CW1036" s="0" t="n">
        <f aca="false">SUM(CE1036,CI1036,CM1036,CQ1036)</f>
        <v>0</v>
      </c>
      <c r="CX1036" s="0" t="n">
        <f aca="false">SUM(CF1036,CJ1036,CN1036,CR1036)</f>
        <v>0</v>
      </c>
      <c r="CY1036" s="0" t="n">
        <f aca="false">SUM(CG1036,CK1036,CO1036)</f>
        <v>0.0154114119507709</v>
      </c>
      <c r="CZ1036" s="5" t="str">
        <f aca="false">IF(CD1036=0,IF(CH1036=0,IF(CL1036=0,IF(CP1036=0,"NULL","4"),"3"),"2"),"1")</f>
        <v>NULL</v>
      </c>
    </row>
    <row r="1037" customFormat="false" ht="14.9" hidden="false" customHeight="false" outlineLevel="0" collapsed="false">
      <c r="A1037" s="0" t="n">
        <v>2403.403</v>
      </c>
      <c r="B1037" s="0" t="n">
        <v>3.320672</v>
      </c>
      <c r="C1037" s="0" t="n">
        <v>2.356301</v>
      </c>
      <c r="D1037" s="0" t="n">
        <v>2.447804</v>
      </c>
      <c r="E1037" s="0" t="n">
        <v>-0.2840942</v>
      </c>
      <c r="F1037" s="0" t="n">
        <v>-0.04130693</v>
      </c>
      <c r="G1037" s="0" t="n">
        <v>0.003889758</v>
      </c>
      <c r="H1037" s="0" t="n">
        <v>0.9578983</v>
      </c>
      <c r="I1037" s="0" t="n">
        <v>0.16236</v>
      </c>
      <c r="J1037" s="0" t="n">
        <v>0.000523866</v>
      </c>
      <c r="K1037" s="0" t="n">
        <v>0.9911463</v>
      </c>
      <c r="L1037" s="0" t="n">
        <v>0.1327157</v>
      </c>
      <c r="M1037" s="0" t="n">
        <v>-0.003912332</v>
      </c>
      <c r="N1037" s="0" t="n">
        <v>1</v>
      </c>
      <c r="O1037" s="0" t="n">
        <v>0.0008149147</v>
      </c>
      <c r="P1037" s="1" t="n">
        <v>-3.409386E-005</v>
      </c>
      <c r="Q1037" s="0" t="n">
        <v>-0.0002961159</v>
      </c>
      <c r="R1037" s="0" t="n">
        <v>36.96896</v>
      </c>
      <c r="S1037" s="0" t="n">
        <v>14.58748</v>
      </c>
      <c r="T1037" s="0" t="n">
        <v>11.64765</v>
      </c>
      <c r="U1037" s="0" t="n">
        <v>32.51034</v>
      </c>
      <c r="V1037" s="0" t="n">
        <v>47.74884</v>
      </c>
      <c r="W1037" s="0" t="n">
        <v>47.45034</v>
      </c>
      <c r="X1037" s="0" t="n">
        <v>48.07612</v>
      </c>
      <c r="Y1037" s="0" t="n">
        <v>52.9341</v>
      </c>
      <c r="Z1037" s="0" t="n">
        <v>0</v>
      </c>
      <c r="AA1037" s="0" t="n">
        <v>1</v>
      </c>
      <c r="AB1037" s="0" t="n">
        <v>0</v>
      </c>
      <c r="AC1037" s="0" t="n">
        <v>0</v>
      </c>
      <c r="AD1037" s="0" t="n">
        <v>0</v>
      </c>
      <c r="AE1037" s="1" t="n">
        <v>-1.933083E-008</v>
      </c>
      <c r="AF1037" s="1" t="n">
        <v>2.311382E-010</v>
      </c>
      <c r="AG1037" s="1" t="n">
        <v>2.618452E-011</v>
      </c>
      <c r="AH1037" s="0" t="n">
        <v>1</v>
      </c>
      <c r="AI1037" s="0" t="n">
        <v>1</v>
      </c>
      <c r="AJ1037" s="0" t="n">
        <v>0</v>
      </c>
      <c r="AK1037" s="0" t="n">
        <v>0</v>
      </c>
      <c r="AL1037" s="0" t="n">
        <v>0</v>
      </c>
      <c r="AM1037" s="0" t="n">
        <v>1</v>
      </c>
      <c r="AN1037" s="0" t="n">
        <v>1</v>
      </c>
      <c r="AO1037" s="0" t="n">
        <v>1</v>
      </c>
      <c r="AP1037" s="0" t="n">
        <v>0</v>
      </c>
      <c r="AQ1037" s="0" t="n">
        <v>0</v>
      </c>
      <c r="AR1037" s="0" t="n">
        <v>0</v>
      </c>
      <c r="AS1037" s="1" t="n">
        <v>-2.332665E-009</v>
      </c>
      <c r="AT1037" s="1" t="n">
        <v>4.580499E-010</v>
      </c>
      <c r="AU1037" s="1" t="n">
        <v>-2.334831E-011</v>
      </c>
      <c r="AV1037" s="0" t="n">
        <v>1</v>
      </c>
      <c r="AW1037" s="0" t="n">
        <v>1</v>
      </c>
      <c r="AX1037" s="0" t="n">
        <v>0</v>
      </c>
      <c r="AY1037" s="0" t="n">
        <v>0</v>
      </c>
      <c r="AZ1037" s="0" t="n">
        <v>0</v>
      </c>
      <c r="BA1037" s="0" t="n">
        <v>1</v>
      </c>
      <c r="BB1037" s="0" t="n">
        <v>2</v>
      </c>
      <c r="BC1037" s="0" t="n">
        <v>1</v>
      </c>
      <c r="BD1037" s="0" t="n">
        <v>0</v>
      </c>
      <c r="BE1037" s="0" t="n">
        <v>0</v>
      </c>
      <c r="BF1037" s="0" t="n">
        <v>0</v>
      </c>
      <c r="BG1037" s="1" t="n">
        <v>-1.933083E-008</v>
      </c>
      <c r="BH1037" s="1" t="n">
        <v>2.311382E-010</v>
      </c>
      <c r="BI1037" s="1" t="n">
        <v>2.618452E-011</v>
      </c>
      <c r="BJ1037" s="0" t="n">
        <v>1</v>
      </c>
      <c r="BK1037" s="0" t="n">
        <v>1</v>
      </c>
      <c r="BL1037" s="0" t="n">
        <v>0</v>
      </c>
      <c r="BM1037" s="0" t="n">
        <v>0</v>
      </c>
      <c r="BN1037" s="0" t="n">
        <v>0</v>
      </c>
      <c r="BO1037" s="0" t="n">
        <v>1</v>
      </c>
      <c r="BP1037" s="0" t="n">
        <v>3</v>
      </c>
      <c r="BQ1037" s="0" t="n">
        <v>1</v>
      </c>
      <c r="BR1037" s="0" t="n">
        <v>-0.008893626</v>
      </c>
      <c r="BS1037" s="0" t="n">
        <v>0.011893</v>
      </c>
      <c r="BT1037" s="0" t="n">
        <v>-0.009756895</v>
      </c>
      <c r="BU1037" s="1" t="n">
        <v>1.613422E-009</v>
      </c>
      <c r="BV1037" s="1" t="n">
        <v>3.650553E-010</v>
      </c>
      <c r="BW1037" s="1" t="n">
        <v>-4.374754E-011</v>
      </c>
      <c r="BX1037" s="0" t="n">
        <v>1</v>
      </c>
      <c r="BY1037" s="0" t="n">
        <v>1</v>
      </c>
      <c r="BZ1037" s="0" t="n">
        <v>0</v>
      </c>
      <c r="CA1037" s="0" t="n">
        <v>0</v>
      </c>
      <c r="CB1037" s="0" t="n">
        <v>0</v>
      </c>
      <c r="CC1037" s="0" t="n">
        <v>1</v>
      </c>
      <c r="CD1037" s="2" t="n">
        <f aca="false">SQRT(SUMSQ(AB1037:AD1037))</f>
        <v>0</v>
      </c>
      <c r="CE1037" s="2" t="n">
        <f aca="false">SQRT(SUMSQ(AP1037:AR1037))</f>
        <v>0</v>
      </c>
      <c r="CF1037" s="2" t="n">
        <f aca="false">SQRT(SUMSQ(BD1037:BF1037))</f>
        <v>0</v>
      </c>
      <c r="CG1037" s="2" t="n">
        <f aca="false">SQRT(SUMSQ(BR1037:BT1037))</f>
        <v>0.017768990755496</v>
      </c>
      <c r="CH1037" s="2" t="n">
        <f aca="false">DEGREES(2*ACOS(AH1037))</f>
        <v>0</v>
      </c>
      <c r="CI1037" s="2" t="n">
        <f aca="false">DEGREES(2*ACOS(AV1037))</f>
        <v>0</v>
      </c>
      <c r="CJ1037" s="2" t="n">
        <f aca="false">DEGREES(2*ACOS(BJ1037))</f>
        <v>0</v>
      </c>
      <c r="CK1037" s="2" t="n">
        <f aca="false">DEGREES(2*ACOS(BX1037))</f>
        <v>0</v>
      </c>
      <c r="CL1037" s="0" t="n">
        <f aca="false">ABS(AI1037-1)</f>
        <v>0</v>
      </c>
      <c r="CM1037" s="0" t="n">
        <f aca="false">ABS(AW1037-1)</f>
        <v>0</v>
      </c>
      <c r="CN1037" s="0" t="n">
        <f aca="false">ABS(BK1037-1)</f>
        <v>0</v>
      </c>
      <c r="CO1037" s="0" t="n">
        <f aca="false">ABS(BY1037-1)</f>
        <v>0</v>
      </c>
      <c r="CP1037" s="3" t="n">
        <f aca="false">DEGREES(2*ACOS(AH1037))</f>
        <v>0</v>
      </c>
      <c r="CQ1037" s="3" t="n">
        <f aca="false">DEGREES(2*ACOS(AV1037))</f>
        <v>0</v>
      </c>
      <c r="CR1037" s="3" t="n">
        <f aca="false">DEGREES(2*ACOS(BJ1037))</f>
        <v>0</v>
      </c>
      <c r="CS1037" s="3" t="n">
        <f aca="false">DEGREES(2*ACOS(CC1037))</f>
        <v>0</v>
      </c>
      <c r="CT1037" s="0" t="n">
        <f aca="false">SUM(CD1037:CR1037)</f>
        <v>0.017768990755496</v>
      </c>
      <c r="CU1037" s="4" t="n">
        <f aca="false">(CT1037-MIN($CT$5:$CT$1744))/(MAX($CT$5:$CT$1744)-MIN($CT$5:$CT$1744))</f>
        <v>0.00169594099424299</v>
      </c>
      <c r="CV1037" s="0" t="n">
        <f aca="false">SUM(CD1037,CH1037,CL1037,CP1037)</f>
        <v>0</v>
      </c>
      <c r="CW1037" s="0" t="n">
        <f aca="false">SUM(CE1037,CI1037,CM1037,CQ1037)</f>
        <v>0</v>
      </c>
      <c r="CX1037" s="0" t="n">
        <f aca="false">SUM(CF1037,CJ1037,CN1037,CR1037)</f>
        <v>0</v>
      </c>
      <c r="CY1037" s="0" t="n">
        <f aca="false">SUM(CG1037,CK1037,CO1037)</f>
        <v>0.017768990755496</v>
      </c>
      <c r="CZ1037" s="5" t="str">
        <f aca="false">IF(CD1037=0,IF(CH1037=0,IF(CL1037=0,IF(CP1037=0,"NULL","4"),"3"),"2"),"1")</f>
        <v>NULL</v>
      </c>
    </row>
    <row r="1038" customFormat="false" ht="14.9" hidden="false" customHeight="false" outlineLevel="0" collapsed="false">
      <c r="A1038" s="0" t="n">
        <v>2403.459</v>
      </c>
      <c r="B1038" s="0" t="n">
        <v>3.318695</v>
      </c>
      <c r="C1038" s="0" t="n">
        <v>2.367035</v>
      </c>
      <c r="D1038" s="0" t="n">
        <v>2.437653</v>
      </c>
      <c r="E1038" s="0" t="n">
        <v>-0.2840943</v>
      </c>
      <c r="F1038" s="0" t="n">
        <v>-0.04130695</v>
      </c>
      <c r="G1038" s="0" t="n">
        <v>0.003889753</v>
      </c>
      <c r="H1038" s="0" t="n">
        <v>0.9578983</v>
      </c>
      <c r="I1038" s="0" t="n">
        <v>0.16236</v>
      </c>
      <c r="J1038" s="0" t="n">
        <v>0.0005815632</v>
      </c>
      <c r="K1038" s="0" t="n">
        <v>0.9910533</v>
      </c>
      <c r="L1038" s="0" t="n">
        <v>0.1333953</v>
      </c>
      <c r="M1038" s="0" t="n">
        <v>-0.004320695</v>
      </c>
      <c r="N1038" s="0" t="n">
        <v>1</v>
      </c>
      <c r="O1038" s="0" t="n">
        <v>0</v>
      </c>
      <c r="P1038" s="0" t="n">
        <v>-0.0002403259</v>
      </c>
      <c r="Q1038" s="0" t="n">
        <v>-0.0002465248</v>
      </c>
      <c r="R1038" s="0" t="n">
        <v>30.07184</v>
      </c>
      <c r="S1038" s="0" t="n">
        <v>12.0909</v>
      </c>
      <c r="T1038" s="0" t="n">
        <v>9.321426</v>
      </c>
      <c r="U1038" s="0" t="n">
        <v>26.03965</v>
      </c>
      <c r="V1038" s="0" t="n">
        <v>38.34718</v>
      </c>
      <c r="W1038" s="0" t="n">
        <v>38.17552</v>
      </c>
      <c r="X1038" s="0" t="n">
        <v>38.73175</v>
      </c>
      <c r="Y1038" s="0" t="n">
        <v>42.76038</v>
      </c>
      <c r="Z1038" s="0" t="n">
        <v>0</v>
      </c>
      <c r="AA1038" s="0" t="n">
        <v>1</v>
      </c>
      <c r="AB1038" s="0" t="n">
        <v>0</v>
      </c>
      <c r="AC1038" s="0" t="n">
        <v>0</v>
      </c>
      <c r="AD1038" s="0" t="n">
        <v>0</v>
      </c>
      <c r="AE1038" s="1" t="n">
        <v>1.96621E-008</v>
      </c>
      <c r="AF1038" s="1" t="n">
        <v>1.307049E-009</v>
      </c>
      <c r="AG1038" s="1" t="n">
        <v>-6.125964E-011</v>
      </c>
      <c r="AH1038" s="0" t="n">
        <v>1</v>
      </c>
      <c r="AI1038" s="0" t="n">
        <v>1</v>
      </c>
      <c r="AJ1038" s="0" t="n">
        <v>0</v>
      </c>
      <c r="AK1038" s="0" t="n">
        <v>0</v>
      </c>
      <c r="AL1038" s="0" t="n">
        <v>0</v>
      </c>
      <c r="AM1038" s="0" t="n">
        <v>1</v>
      </c>
      <c r="AN1038" s="0" t="n">
        <v>1</v>
      </c>
      <c r="AO1038" s="0" t="n">
        <v>1</v>
      </c>
      <c r="AP1038" s="0" t="n">
        <v>0</v>
      </c>
      <c r="AQ1038" s="0" t="n">
        <v>0</v>
      </c>
      <c r="AR1038" s="0" t="n">
        <v>0</v>
      </c>
      <c r="AS1038" s="1" t="n">
        <v>1.376047E-008</v>
      </c>
      <c r="AT1038" s="1" t="n">
        <v>1.161616E-009</v>
      </c>
      <c r="AU1038" s="1" t="n">
        <v>-7.42116E-011</v>
      </c>
      <c r="AV1038" s="0" t="n">
        <v>1</v>
      </c>
      <c r="AW1038" s="0" t="n">
        <v>1</v>
      </c>
      <c r="AX1038" s="0" t="n">
        <v>0</v>
      </c>
      <c r="AY1038" s="0" t="n">
        <v>0</v>
      </c>
      <c r="AZ1038" s="0" t="n">
        <v>0</v>
      </c>
      <c r="BA1038" s="0" t="n">
        <v>1</v>
      </c>
      <c r="BB1038" s="0" t="n">
        <v>2</v>
      </c>
      <c r="BC1038" s="0" t="n">
        <v>1</v>
      </c>
      <c r="BD1038" s="0" t="n">
        <v>0</v>
      </c>
      <c r="BE1038" s="0" t="n">
        <v>0</v>
      </c>
      <c r="BF1038" s="0" t="n">
        <v>0</v>
      </c>
      <c r="BG1038" s="1" t="n">
        <v>1.96621E-008</v>
      </c>
      <c r="BH1038" s="1" t="n">
        <v>1.307049E-009</v>
      </c>
      <c r="BI1038" s="1" t="n">
        <v>-6.125964E-011</v>
      </c>
      <c r="BJ1038" s="0" t="n">
        <v>1</v>
      </c>
      <c r="BK1038" s="0" t="n">
        <v>1</v>
      </c>
      <c r="BL1038" s="0" t="n">
        <v>0</v>
      </c>
      <c r="BM1038" s="0" t="n">
        <v>0</v>
      </c>
      <c r="BN1038" s="0" t="n">
        <v>0</v>
      </c>
      <c r="BO1038" s="0" t="n">
        <v>1</v>
      </c>
      <c r="BP1038" s="0" t="n">
        <v>3</v>
      </c>
      <c r="BQ1038" s="0" t="n">
        <v>1</v>
      </c>
      <c r="BR1038" s="1" t="n">
        <v>4.313799E-005</v>
      </c>
      <c r="BS1038" s="0" t="n">
        <v>0.01177928</v>
      </c>
      <c r="BT1038" s="0" t="n">
        <v>-0.008302076</v>
      </c>
      <c r="BU1038" s="1" t="n">
        <v>2.359464E-008</v>
      </c>
      <c r="BV1038" s="1" t="n">
        <v>1.535433E-009</v>
      </c>
      <c r="BW1038" s="1" t="n">
        <v>-3.054023E-012</v>
      </c>
      <c r="BX1038" s="0" t="n">
        <v>1</v>
      </c>
      <c r="BY1038" s="0" t="n">
        <v>1</v>
      </c>
      <c r="BZ1038" s="0" t="n">
        <v>0</v>
      </c>
      <c r="CA1038" s="0" t="n">
        <v>0</v>
      </c>
      <c r="CB1038" s="0" t="n">
        <v>0</v>
      </c>
      <c r="CC1038" s="0" t="n">
        <v>1</v>
      </c>
      <c r="CD1038" s="2" t="n">
        <f aca="false">SQRT(SUMSQ(AB1038:AD1038))</f>
        <v>0</v>
      </c>
      <c r="CE1038" s="2" t="n">
        <f aca="false">SQRT(SUMSQ(AP1038:AR1038))</f>
        <v>0</v>
      </c>
      <c r="CF1038" s="2" t="n">
        <f aca="false">SQRT(SUMSQ(BD1038:BF1038))</f>
        <v>0</v>
      </c>
      <c r="CG1038" s="2" t="n">
        <f aca="false">SQRT(SUMSQ(BR1038:BT1038))</f>
        <v>0.0144110292524288</v>
      </c>
      <c r="CH1038" s="2" t="n">
        <f aca="false">DEGREES(2*ACOS(AH1038))</f>
        <v>0</v>
      </c>
      <c r="CI1038" s="2" t="n">
        <f aca="false">DEGREES(2*ACOS(AV1038))</f>
        <v>0</v>
      </c>
      <c r="CJ1038" s="2" t="n">
        <f aca="false">DEGREES(2*ACOS(BJ1038))</f>
        <v>0</v>
      </c>
      <c r="CK1038" s="2" t="n">
        <f aca="false">DEGREES(2*ACOS(BX1038))</f>
        <v>0</v>
      </c>
      <c r="CL1038" s="0" t="n">
        <f aca="false">ABS(AI1038-1)</f>
        <v>0</v>
      </c>
      <c r="CM1038" s="0" t="n">
        <f aca="false">ABS(AW1038-1)</f>
        <v>0</v>
      </c>
      <c r="CN1038" s="0" t="n">
        <f aca="false">ABS(BK1038-1)</f>
        <v>0</v>
      </c>
      <c r="CO1038" s="0" t="n">
        <f aca="false">ABS(BY1038-1)</f>
        <v>0</v>
      </c>
      <c r="CP1038" s="3" t="n">
        <f aca="false">DEGREES(2*ACOS(AH1038))</f>
        <v>0</v>
      </c>
      <c r="CQ1038" s="3" t="n">
        <f aca="false">DEGREES(2*ACOS(AV1038))</f>
        <v>0</v>
      </c>
      <c r="CR1038" s="3" t="n">
        <f aca="false">DEGREES(2*ACOS(BJ1038))</f>
        <v>0</v>
      </c>
      <c r="CS1038" s="3" t="n">
        <f aca="false">DEGREES(2*ACOS(CC1038))</f>
        <v>0</v>
      </c>
      <c r="CT1038" s="0" t="n">
        <f aca="false">SUM(CD1038:CR1038)</f>
        <v>0.0144110292524288</v>
      </c>
      <c r="CU1038" s="4" t="n">
        <f aca="false">(CT1038-MIN($CT$5:$CT$1744))/(MAX($CT$5:$CT$1744)-MIN($CT$5:$CT$1744))</f>
        <v>0.00137544420022108</v>
      </c>
      <c r="CV1038" s="0" t="n">
        <f aca="false">SUM(CD1038,CH1038,CL1038,CP1038)</f>
        <v>0</v>
      </c>
      <c r="CW1038" s="0" t="n">
        <f aca="false">SUM(CE1038,CI1038,CM1038,CQ1038)</f>
        <v>0</v>
      </c>
      <c r="CX1038" s="0" t="n">
        <f aca="false">SUM(CF1038,CJ1038,CN1038,CR1038)</f>
        <v>0</v>
      </c>
      <c r="CY1038" s="0" t="n">
        <f aca="false">SUM(CG1038,CK1038,CO1038)</f>
        <v>0.0144110292524288</v>
      </c>
      <c r="CZ1038" s="5" t="str">
        <f aca="false">IF(CD1038=0,IF(CH1038=0,IF(CL1038=0,IF(CP1038=0,"NULL","4"),"3"),"2"),"1")</f>
        <v>NULL</v>
      </c>
    </row>
    <row r="1039" customFormat="false" ht="14.9" hidden="false" customHeight="false" outlineLevel="0" collapsed="false">
      <c r="A1039" s="0" t="n">
        <v>2403.508</v>
      </c>
      <c r="B1039" s="0" t="n">
        <v>3.313598</v>
      </c>
      <c r="C1039" s="0" t="n">
        <v>2.377862</v>
      </c>
      <c r="D1039" s="0" t="n">
        <v>2.426755</v>
      </c>
      <c r="E1039" s="0" t="n">
        <v>-0.2840945</v>
      </c>
      <c r="F1039" s="0" t="n">
        <v>-0.04130696</v>
      </c>
      <c r="G1039" s="0" t="n">
        <v>0.003889745</v>
      </c>
      <c r="H1039" s="0" t="n">
        <v>0.9578982</v>
      </c>
      <c r="I1039" s="0" t="n">
        <v>0.16236</v>
      </c>
      <c r="J1039" s="0" t="n">
        <v>0.0006360491</v>
      </c>
      <c r="K1039" s="0" t="n">
        <v>0.9909572</v>
      </c>
      <c r="L1039" s="0" t="n">
        <v>0.1340946</v>
      </c>
      <c r="M1039" s="0" t="n">
        <v>-0.004700395</v>
      </c>
      <c r="N1039" s="0" t="n">
        <v>1</v>
      </c>
      <c r="O1039" s="0" t="n">
        <v>0</v>
      </c>
      <c r="P1039" s="0" t="n">
        <v>-0.0002024174</v>
      </c>
      <c r="Q1039" s="0" t="n">
        <v>-0.000207901</v>
      </c>
      <c r="R1039" s="0" t="n">
        <v>37.53214</v>
      </c>
      <c r="S1039" s="0" t="n">
        <v>15.37117</v>
      </c>
      <c r="T1039" s="0" t="n">
        <v>11.40796</v>
      </c>
      <c r="U1039" s="0" t="n">
        <v>31.94328</v>
      </c>
      <c r="V1039" s="0" t="n">
        <v>47.18457</v>
      </c>
      <c r="W1039" s="0" t="n">
        <v>47.06964</v>
      </c>
      <c r="X1039" s="0" t="n">
        <v>47.83125</v>
      </c>
      <c r="Y1039" s="0" t="n">
        <v>52.94421</v>
      </c>
      <c r="Z1039" s="0" t="n">
        <v>0</v>
      </c>
      <c r="AA1039" s="0" t="n">
        <v>1</v>
      </c>
      <c r="AB1039" s="0" t="n">
        <v>0</v>
      </c>
      <c r="AC1039" s="0" t="n">
        <v>0</v>
      </c>
      <c r="AD1039" s="0" t="n">
        <v>0</v>
      </c>
      <c r="AE1039" s="1" t="n">
        <v>-2.127831E-008</v>
      </c>
      <c r="AF1039" s="1" t="n">
        <v>-1.219836E-009</v>
      </c>
      <c r="AG1039" s="1" t="n">
        <v>-1.136636E-010</v>
      </c>
      <c r="AH1039" s="0" t="n">
        <v>1</v>
      </c>
      <c r="AI1039" s="0" t="n">
        <v>1</v>
      </c>
      <c r="AJ1039" s="0" t="n">
        <v>0</v>
      </c>
      <c r="AK1039" s="0" t="n">
        <v>0</v>
      </c>
      <c r="AL1039" s="0" t="n">
        <v>0</v>
      </c>
      <c r="AM1039" s="0" t="n">
        <v>1</v>
      </c>
      <c r="AN1039" s="0" t="n">
        <v>1</v>
      </c>
      <c r="AO1039" s="0" t="n">
        <v>1</v>
      </c>
      <c r="AP1039" s="0" t="n">
        <v>0</v>
      </c>
      <c r="AQ1039" s="0" t="n">
        <v>0</v>
      </c>
      <c r="AR1039" s="0" t="n">
        <v>0</v>
      </c>
      <c r="AS1039" s="1" t="n">
        <v>-2.848369E-008</v>
      </c>
      <c r="AT1039" s="1" t="n">
        <v>-1.160249E-009</v>
      </c>
      <c r="AU1039" s="1" t="n">
        <v>-4.712037E-011</v>
      </c>
      <c r="AV1039" s="0" t="n">
        <v>1</v>
      </c>
      <c r="AW1039" s="0" t="n">
        <v>1</v>
      </c>
      <c r="AX1039" s="0" t="n">
        <v>0</v>
      </c>
      <c r="AY1039" s="0" t="n">
        <v>0</v>
      </c>
      <c r="AZ1039" s="0" t="n">
        <v>0</v>
      </c>
      <c r="BA1039" s="0" t="n">
        <v>1</v>
      </c>
      <c r="BB1039" s="0" t="n">
        <v>2</v>
      </c>
      <c r="BC1039" s="0" t="n">
        <v>1</v>
      </c>
      <c r="BD1039" s="0" t="n">
        <v>0</v>
      </c>
      <c r="BE1039" s="0" t="n">
        <v>0</v>
      </c>
      <c r="BF1039" s="0" t="n">
        <v>0</v>
      </c>
      <c r="BG1039" s="1" t="n">
        <v>-2.912122E-008</v>
      </c>
      <c r="BH1039" s="1" t="n">
        <v>-1.268227E-009</v>
      </c>
      <c r="BI1039" s="1" t="n">
        <v>-5.316132E-011</v>
      </c>
      <c r="BJ1039" s="0" t="n">
        <v>1</v>
      </c>
      <c r="BK1039" s="0" t="n">
        <v>1</v>
      </c>
      <c r="BL1039" s="0" t="n">
        <v>0</v>
      </c>
      <c r="BM1039" s="0" t="n">
        <v>0</v>
      </c>
      <c r="BN1039" s="0" t="n">
        <v>0</v>
      </c>
      <c r="BO1039" s="0" t="n">
        <v>1</v>
      </c>
      <c r="BP1039" s="0" t="n">
        <v>3</v>
      </c>
      <c r="BQ1039" s="0" t="n">
        <v>1</v>
      </c>
      <c r="BR1039" s="0" t="n">
        <v>-0.009870562</v>
      </c>
      <c r="BS1039" s="0" t="n">
        <v>0.01192125</v>
      </c>
      <c r="BT1039" s="0" t="n">
        <v>-0.009776333</v>
      </c>
      <c r="BU1039" s="1" t="n">
        <v>-2.197305E-008</v>
      </c>
      <c r="BV1039" s="1" t="n">
        <v>-1.055419E-009</v>
      </c>
      <c r="BW1039" s="1" t="n">
        <v>-1.145772E-010</v>
      </c>
      <c r="BX1039" s="0" t="n">
        <v>1</v>
      </c>
      <c r="BY1039" s="0" t="n">
        <v>1</v>
      </c>
      <c r="BZ1039" s="0" t="n">
        <v>0</v>
      </c>
      <c r="CA1039" s="0" t="n">
        <v>0</v>
      </c>
      <c r="CB1039" s="0" t="n">
        <v>0</v>
      </c>
      <c r="CC1039" s="0" t="n">
        <v>1</v>
      </c>
      <c r="CD1039" s="2" t="n">
        <f aca="false">SQRT(SUMSQ(AB1039:AD1039))</f>
        <v>0</v>
      </c>
      <c r="CE1039" s="2" t="n">
        <f aca="false">SQRT(SUMSQ(AP1039:AR1039))</f>
        <v>0</v>
      </c>
      <c r="CF1039" s="2" t="n">
        <f aca="false">SQRT(SUMSQ(BD1039:BF1039))</f>
        <v>0</v>
      </c>
      <c r="CG1039" s="2" t="n">
        <f aca="false">SQRT(SUMSQ(BR1039:BT1039))</f>
        <v>0.0183063071831878</v>
      </c>
      <c r="CH1039" s="2" t="n">
        <f aca="false">DEGREES(2*ACOS(AH1039))</f>
        <v>0</v>
      </c>
      <c r="CI1039" s="2" t="n">
        <f aca="false">DEGREES(2*ACOS(AV1039))</f>
        <v>0</v>
      </c>
      <c r="CJ1039" s="2" t="n">
        <f aca="false">DEGREES(2*ACOS(BJ1039))</f>
        <v>0</v>
      </c>
      <c r="CK1039" s="2" t="n">
        <f aca="false">DEGREES(2*ACOS(BX1039))</f>
        <v>0</v>
      </c>
      <c r="CL1039" s="0" t="n">
        <f aca="false">ABS(AI1039-1)</f>
        <v>0</v>
      </c>
      <c r="CM1039" s="0" t="n">
        <f aca="false">ABS(AW1039-1)</f>
        <v>0</v>
      </c>
      <c r="CN1039" s="0" t="n">
        <f aca="false">ABS(BK1039-1)</f>
        <v>0</v>
      </c>
      <c r="CO1039" s="0" t="n">
        <f aca="false">ABS(BY1039-1)</f>
        <v>0</v>
      </c>
      <c r="CP1039" s="3" t="n">
        <f aca="false">DEGREES(2*ACOS(AH1039))</f>
        <v>0</v>
      </c>
      <c r="CQ1039" s="3" t="n">
        <f aca="false">DEGREES(2*ACOS(AV1039))</f>
        <v>0</v>
      </c>
      <c r="CR1039" s="3" t="n">
        <f aca="false">DEGREES(2*ACOS(BJ1039))</f>
        <v>0</v>
      </c>
      <c r="CS1039" s="3" t="n">
        <f aca="false">DEGREES(2*ACOS(CC1039))</f>
        <v>0</v>
      </c>
      <c r="CT1039" s="0" t="n">
        <f aca="false">SUM(CD1039:CR1039)</f>
        <v>0.0183063071831878</v>
      </c>
      <c r="CU1039" s="4" t="n">
        <f aca="false">(CT1039-MIN($CT$5:$CT$1744))/(MAX($CT$5:$CT$1744)-MIN($CT$5:$CT$1744))</f>
        <v>0.00174722454597318</v>
      </c>
      <c r="CV1039" s="0" t="n">
        <f aca="false">SUM(CD1039,CH1039,CL1039,CP1039)</f>
        <v>0</v>
      </c>
      <c r="CW1039" s="0" t="n">
        <f aca="false">SUM(CE1039,CI1039,CM1039,CQ1039)</f>
        <v>0</v>
      </c>
      <c r="CX1039" s="0" t="n">
        <f aca="false">SUM(CF1039,CJ1039,CN1039,CR1039)</f>
        <v>0</v>
      </c>
      <c r="CY1039" s="0" t="n">
        <f aca="false">SUM(CG1039,CK1039,CO1039)</f>
        <v>0.0183063071831878</v>
      </c>
      <c r="CZ1039" s="5" t="str">
        <f aca="false">IF(CD1039=0,IF(CH1039=0,IF(CL1039=0,IF(CP1039=0,"NULL","4"),"3"),"2"),"1")</f>
        <v>NULL</v>
      </c>
    </row>
    <row r="1040" customFormat="false" ht="14.9" hidden="false" customHeight="false" outlineLevel="0" collapsed="false">
      <c r="A1040" s="0" t="n">
        <v>2403.558</v>
      </c>
      <c r="B1040" s="0" t="n">
        <v>3.31054</v>
      </c>
      <c r="C1040" s="0" t="n">
        <v>2.388178</v>
      </c>
      <c r="D1040" s="0" t="n">
        <v>2.416872</v>
      </c>
      <c r="E1040" s="0" t="n">
        <v>-0.2840944</v>
      </c>
      <c r="F1040" s="0" t="n">
        <v>-0.04130697</v>
      </c>
      <c r="G1040" s="0" t="n">
        <v>0.003889742</v>
      </c>
      <c r="H1040" s="0" t="n">
        <v>0.9578983</v>
      </c>
      <c r="I1040" s="0" t="n">
        <v>0.16236</v>
      </c>
      <c r="J1040" s="0" t="n">
        <v>0.0006956958</v>
      </c>
      <c r="K1040" s="0" t="n">
        <v>0.9908591</v>
      </c>
      <c r="L1040" s="0" t="n">
        <v>0.1348021</v>
      </c>
      <c r="M1040" s="0" t="n">
        <v>-0.005113693</v>
      </c>
      <c r="N1040" s="0" t="n">
        <v>1</v>
      </c>
      <c r="O1040" s="1" t="n">
        <v>4.768372E-007</v>
      </c>
      <c r="P1040" s="0" t="n">
        <v>-0.0002288818</v>
      </c>
      <c r="Q1040" s="0" t="n">
        <v>-0.0002350807</v>
      </c>
      <c r="R1040" s="0" t="n">
        <v>37.81236</v>
      </c>
      <c r="S1040" s="0" t="n">
        <v>15.74049</v>
      </c>
      <c r="T1040" s="0" t="n">
        <v>11.32603</v>
      </c>
      <c r="U1040" s="0" t="n">
        <v>31.66661</v>
      </c>
      <c r="V1040" s="0" t="n">
        <v>46.89996</v>
      </c>
      <c r="W1040" s="0" t="n">
        <v>46.87719</v>
      </c>
      <c r="X1040" s="0" t="n">
        <v>47.70532</v>
      </c>
      <c r="Y1040" s="0" t="n">
        <v>52.95943</v>
      </c>
      <c r="Z1040" s="0" t="n">
        <v>0</v>
      </c>
      <c r="AA1040" s="0" t="n">
        <v>1</v>
      </c>
      <c r="AB1040" s="0" t="n">
        <v>0</v>
      </c>
      <c r="AC1040" s="0" t="n">
        <v>0</v>
      </c>
      <c r="AD1040" s="0" t="n">
        <v>0</v>
      </c>
      <c r="AE1040" s="1" t="n">
        <v>1.408092E-008</v>
      </c>
      <c r="AF1040" s="1" t="n">
        <v>-6.325969E-010</v>
      </c>
      <c r="AG1040" s="1" t="n">
        <v>-4.813482E-010</v>
      </c>
      <c r="AH1040" s="0" t="n">
        <v>1</v>
      </c>
      <c r="AI1040" s="0" t="n">
        <v>1</v>
      </c>
      <c r="AJ1040" s="0" t="n">
        <v>0</v>
      </c>
      <c r="AK1040" s="0" t="n">
        <v>0</v>
      </c>
      <c r="AL1040" s="0" t="n">
        <v>0</v>
      </c>
      <c r="AM1040" s="0" t="n">
        <v>1</v>
      </c>
      <c r="AN1040" s="0" t="n">
        <v>1</v>
      </c>
      <c r="AO1040" s="0" t="n">
        <v>1</v>
      </c>
      <c r="AP1040" s="0" t="n">
        <v>0</v>
      </c>
      <c r="AQ1040" s="0" t="n">
        <v>0</v>
      </c>
      <c r="AR1040" s="0" t="n">
        <v>0</v>
      </c>
      <c r="AS1040" s="1" t="n">
        <v>1.408092E-008</v>
      </c>
      <c r="AT1040" s="1" t="n">
        <v>-6.325969E-010</v>
      </c>
      <c r="AU1040" s="1" t="n">
        <v>-4.813482E-010</v>
      </c>
      <c r="AV1040" s="0" t="n">
        <v>1</v>
      </c>
      <c r="AW1040" s="0" t="n">
        <v>1</v>
      </c>
      <c r="AX1040" s="0" t="n">
        <v>0</v>
      </c>
      <c r="AY1040" s="0" t="n">
        <v>0</v>
      </c>
      <c r="AZ1040" s="0" t="n">
        <v>0</v>
      </c>
      <c r="BA1040" s="0" t="n">
        <v>1</v>
      </c>
      <c r="BB1040" s="0" t="n">
        <v>2</v>
      </c>
      <c r="BC1040" s="0" t="n">
        <v>1</v>
      </c>
      <c r="BD1040" s="0" t="n">
        <v>0</v>
      </c>
      <c r="BE1040" s="0" t="n">
        <v>0</v>
      </c>
      <c r="BF1040" s="0" t="n">
        <v>0</v>
      </c>
      <c r="BG1040" s="1" t="n">
        <v>7.882469E-009</v>
      </c>
      <c r="BH1040" s="1" t="n">
        <v>-5.254454E-010</v>
      </c>
      <c r="BI1040" s="1" t="n">
        <v>-2.858926E-010</v>
      </c>
      <c r="BJ1040" s="0" t="n">
        <v>1</v>
      </c>
      <c r="BK1040" s="0" t="n">
        <v>1</v>
      </c>
      <c r="BL1040" s="0" t="n">
        <v>0</v>
      </c>
      <c r="BM1040" s="0" t="n">
        <v>0</v>
      </c>
      <c r="BN1040" s="0" t="n">
        <v>0</v>
      </c>
      <c r="BO1040" s="0" t="n">
        <v>1</v>
      </c>
      <c r="BP1040" s="0" t="n">
        <v>3</v>
      </c>
      <c r="BQ1040" s="0" t="n">
        <v>1</v>
      </c>
      <c r="BR1040" s="0" t="n">
        <v>0.0002858861</v>
      </c>
      <c r="BS1040" s="0" t="n">
        <v>0.01036305</v>
      </c>
      <c r="BT1040" s="0" t="n">
        <v>-0.007232955</v>
      </c>
      <c r="BU1040" s="1" t="n">
        <v>1.178817E-008</v>
      </c>
      <c r="BV1040" s="1" t="n">
        <v>-8.806815E-010</v>
      </c>
      <c r="BW1040" s="1" t="n">
        <v>-5.291889E-010</v>
      </c>
      <c r="BX1040" s="0" t="n">
        <v>1</v>
      </c>
      <c r="BY1040" s="0" t="n">
        <v>1</v>
      </c>
      <c r="BZ1040" s="0" t="n">
        <v>0</v>
      </c>
      <c r="CA1040" s="0" t="n">
        <v>0</v>
      </c>
      <c r="CB1040" s="0" t="n">
        <v>0</v>
      </c>
      <c r="CC1040" s="0" t="n">
        <v>1</v>
      </c>
      <c r="CD1040" s="2" t="n">
        <f aca="false">SQRT(SUMSQ(AB1040:AD1040))</f>
        <v>0</v>
      </c>
      <c r="CE1040" s="2" t="n">
        <f aca="false">SQRT(SUMSQ(AP1040:AR1040))</f>
        <v>0</v>
      </c>
      <c r="CF1040" s="2" t="n">
        <f aca="false">SQRT(SUMSQ(BD1040:BF1040))</f>
        <v>0</v>
      </c>
      <c r="CG1040" s="2" t="n">
        <f aca="false">SQRT(SUMSQ(BR1040:BT1040))</f>
        <v>0.0126408138265184</v>
      </c>
      <c r="CH1040" s="2" t="n">
        <f aca="false">DEGREES(2*ACOS(AH1040))</f>
        <v>0</v>
      </c>
      <c r="CI1040" s="2" t="n">
        <f aca="false">DEGREES(2*ACOS(AV1040))</f>
        <v>0</v>
      </c>
      <c r="CJ1040" s="2" t="n">
        <f aca="false">DEGREES(2*ACOS(BJ1040))</f>
        <v>0</v>
      </c>
      <c r="CK1040" s="2" t="n">
        <f aca="false">DEGREES(2*ACOS(BX1040))</f>
        <v>0</v>
      </c>
      <c r="CL1040" s="0" t="n">
        <f aca="false">ABS(AI1040-1)</f>
        <v>0</v>
      </c>
      <c r="CM1040" s="0" t="n">
        <f aca="false">ABS(AW1040-1)</f>
        <v>0</v>
      </c>
      <c r="CN1040" s="0" t="n">
        <f aca="false">ABS(BK1040-1)</f>
        <v>0</v>
      </c>
      <c r="CO1040" s="0" t="n">
        <f aca="false">ABS(BY1040-1)</f>
        <v>0</v>
      </c>
      <c r="CP1040" s="3" t="n">
        <f aca="false">DEGREES(2*ACOS(AH1040))</f>
        <v>0</v>
      </c>
      <c r="CQ1040" s="3" t="n">
        <f aca="false">DEGREES(2*ACOS(AV1040))</f>
        <v>0</v>
      </c>
      <c r="CR1040" s="3" t="n">
        <f aca="false">DEGREES(2*ACOS(BJ1040))</f>
        <v>0</v>
      </c>
      <c r="CS1040" s="3" t="n">
        <f aca="false">DEGREES(2*ACOS(CC1040))</f>
        <v>0</v>
      </c>
      <c r="CT1040" s="0" t="n">
        <f aca="false">SUM(CD1040:CR1040)</f>
        <v>0.0126408138265184</v>
      </c>
      <c r="CU1040" s="4" t="n">
        <f aca="false">(CT1040-MIN($CT$5:$CT$1744))/(MAX($CT$5:$CT$1744)-MIN($CT$5:$CT$1744))</f>
        <v>0.00120648801409024</v>
      </c>
      <c r="CV1040" s="0" t="n">
        <f aca="false">SUM(CD1040,CH1040,CL1040,CP1040)</f>
        <v>0</v>
      </c>
      <c r="CW1040" s="0" t="n">
        <f aca="false">SUM(CE1040,CI1040,CM1040,CQ1040)</f>
        <v>0</v>
      </c>
      <c r="CX1040" s="0" t="n">
        <f aca="false">SUM(CF1040,CJ1040,CN1040,CR1040)</f>
        <v>0</v>
      </c>
      <c r="CY1040" s="0" t="n">
        <f aca="false">SUM(CG1040,CK1040,CO1040)</f>
        <v>0.0126408138265184</v>
      </c>
      <c r="CZ1040" s="5" t="str">
        <f aca="false">IF(CD1040=0,IF(CH1040=0,IF(CL1040=0,IF(CP1040=0,"NULL","4"),"3"),"2"),"1")</f>
        <v>NULL</v>
      </c>
    </row>
    <row r="1041" customFormat="false" ht="14.9" hidden="false" customHeight="false" outlineLevel="0" collapsed="false">
      <c r="A1041" s="0" t="n">
        <v>2403.609</v>
      </c>
      <c r="B1041" s="0" t="n">
        <v>3.310213</v>
      </c>
      <c r="C1041" s="0" t="n">
        <v>2.391332</v>
      </c>
      <c r="D1041" s="0" t="n">
        <v>2.413281</v>
      </c>
      <c r="E1041" s="0" t="n">
        <v>-0.2840943</v>
      </c>
      <c r="F1041" s="0" t="n">
        <v>-0.04130697</v>
      </c>
      <c r="G1041" s="0" t="n">
        <v>0.003889735</v>
      </c>
      <c r="H1041" s="0" t="n">
        <v>0.9578983</v>
      </c>
      <c r="I1041" s="0" t="n">
        <v>0.16236</v>
      </c>
      <c r="J1041" s="0" t="n">
        <v>0.0002424665</v>
      </c>
      <c r="K1041" s="0" t="n">
        <v>0.9904472</v>
      </c>
      <c r="L1041" s="0" t="n">
        <v>0.1378812</v>
      </c>
      <c r="M1041" s="0" t="n">
        <v>-0.001741719</v>
      </c>
      <c r="N1041" s="0" t="n">
        <v>1</v>
      </c>
      <c r="O1041" s="0" t="n">
        <v>0</v>
      </c>
      <c r="P1041" s="1" t="n">
        <v>-7.081032E-005</v>
      </c>
      <c r="Q1041" s="1" t="n">
        <v>-7.271767E-005</v>
      </c>
      <c r="R1041" s="0" t="n">
        <v>39.51775</v>
      </c>
      <c r="S1041" s="0" t="n">
        <v>16.66923</v>
      </c>
      <c r="T1041" s="0" t="n">
        <v>11.6077</v>
      </c>
      <c r="U1041" s="0" t="n">
        <v>32.63929</v>
      </c>
      <c r="V1041" s="0" t="n">
        <v>48.45557</v>
      </c>
      <c r="W1041" s="0" t="n">
        <v>48.51437</v>
      </c>
      <c r="X1041" s="0" t="n">
        <v>49.43481</v>
      </c>
      <c r="Y1041" s="0" t="n">
        <v>55.00492</v>
      </c>
      <c r="Z1041" s="0" t="n">
        <v>0</v>
      </c>
      <c r="AA1041" s="0" t="n">
        <v>1</v>
      </c>
      <c r="AB1041" s="0" t="n">
        <v>0</v>
      </c>
      <c r="AC1041" s="0" t="n">
        <v>0</v>
      </c>
      <c r="AD1041" s="0" t="n">
        <v>0</v>
      </c>
      <c r="AE1041" s="1" t="n">
        <v>7.96156E-009</v>
      </c>
      <c r="AF1041" s="1" t="n">
        <v>-1.653035E-010</v>
      </c>
      <c r="AG1041" s="1" t="n">
        <v>4.673293E-013</v>
      </c>
      <c r="AH1041" s="0" t="n">
        <v>1</v>
      </c>
      <c r="AI1041" s="0" t="n">
        <v>1</v>
      </c>
      <c r="AJ1041" s="0" t="n">
        <v>0.01371112</v>
      </c>
      <c r="AK1041" s="0" t="n">
        <v>-0.02149359</v>
      </c>
      <c r="AL1041" s="0" t="n">
        <v>-0.0001235964</v>
      </c>
      <c r="AM1041" s="0" t="n">
        <v>0.999675</v>
      </c>
      <c r="AN1041" s="0" t="n">
        <v>1</v>
      </c>
      <c r="AO1041" s="0" t="n">
        <v>1</v>
      </c>
      <c r="AP1041" s="0" t="n">
        <v>0</v>
      </c>
      <c r="AQ1041" s="0" t="n">
        <v>0</v>
      </c>
      <c r="AR1041" s="0" t="n">
        <v>0</v>
      </c>
      <c r="AS1041" s="1" t="n">
        <v>5.558522E-009</v>
      </c>
      <c r="AT1041" s="1" t="n">
        <v>7.248123E-011</v>
      </c>
      <c r="AU1041" s="1" t="n">
        <v>5.35127E-011</v>
      </c>
      <c r="AV1041" s="0" t="n">
        <v>1</v>
      </c>
      <c r="AW1041" s="0" t="n">
        <v>1</v>
      </c>
      <c r="AX1041" s="1" t="n">
        <v>1.127105E-009</v>
      </c>
      <c r="AY1041" s="1" t="n">
        <v>-1.218434E-011</v>
      </c>
      <c r="AZ1041" s="1" t="n">
        <v>1.343975E-010</v>
      </c>
      <c r="BA1041" s="0" t="n">
        <v>1</v>
      </c>
      <c r="BB1041" s="0" t="n">
        <v>2</v>
      </c>
      <c r="BC1041" s="0" t="n">
        <v>1</v>
      </c>
      <c r="BD1041" s="0" t="n">
        <v>0</v>
      </c>
      <c r="BE1041" s="0" t="n">
        <v>0</v>
      </c>
      <c r="BF1041" s="0" t="n">
        <v>0</v>
      </c>
      <c r="BG1041" s="1" t="n">
        <v>6.39151E-009</v>
      </c>
      <c r="BH1041" s="1" t="n">
        <v>-1.44833E-010</v>
      </c>
      <c r="BI1041" s="1" t="n">
        <v>-2.207662E-011</v>
      </c>
      <c r="BJ1041" s="0" t="n">
        <v>1</v>
      </c>
      <c r="BK1041" s="0" t="n">
        <v>1</v>
      </c>
      <c r="BL1041" s="1" t="n">
        <v>-6.379675E-010</v>
      </c>
      <c r="BM1041" s="1" t="n">
        <v>1.128002E-010</v>
      </c>
      <c r="BN1041" s="1" t="n">
        <v>9.372141E-011</v>
      </c>
      <c r="BO1041" s="0" t="n">
        <v>1</v>
      </c>
      <c r="BP1041" s="0" t="n">
        <v>3</v>
      </c>
      <c r="BQ1041" s="0" t="n">
        <v>1</v>
      </c>
      <c r="BR1041" s="0" t="n">
        <v>0</v>
      </c>
      <c r="BS1041" s="0" t="n">
        <v>0</v>
      </c>
      <c r="BT1041" s="0" t="n">
        <v>0</v>
      </c>
      <c r="BU1041" s="1" t="n">
        <v>7.323593E-009</v>
      </c>
      <c r="BV1041" s="1" t="n">
        <v>-5.250331E-011</v>
      </c>
      <c r="BW1041" s="1" t="n">
        <v>9.418874E-011</v>
      </c>
      <c r="BX1041" s="0" t="n">
        <v>1</v>
      </c>
      <c r="BY1041" s="0" t="n">
        <v>1</v>
      </c>
      <c r="BZ1041" s="1" t="n">
        <v>1.765071E-009</v>
      </c>
      <c r="CA1041" s="1" t="n">
        <v>-1.249845E-010</v>
      </c>
      <c r="CB1041" s="1" t="n">
        <v>4.067604E-011</v>
      </c>
      <c r="CC1041" s="0" t="n">
        <v>1</v>
      </c>
      <c r="CD1041" s="2" t="n">
        <f aca="false">SQRT(SUMSQ(AB1041:AD1041))</f>
        <v>0</v>
      </c>
      <c r="CE1041" s="2" t="n">
        <f aca="false">SQRT(SUMSQ(AP1041:AR1041))</f>
        <v>0</v>
      </c>
      <c r="CF1041" s="2" t="n">
        <f aca="false">SQRT(SUMSQ(BD1041:BF1041))</f>
        <v>0</v>
      </c>
      <c r="CG1041" s="2" t="n">
        <f aca="false">SQRT(SUMSQ(BR1041:BT1041))</f>
        <v>0</v>
      </c>
      <c r="CH1041" s="2" t="n">
        <f aca="false">DEGREES(2*ACOS(AH1041))</f>
        <v>0</v>
      </c>
      <c r="CI1041" s="2" t="n">
        <f aca="false">DEGREES(2*ACOS(AV1041))</f>
        <v>0</v>
      </c>
      <c r="CJ1041" s="2" t="n">
        <f aca="false">DEGREES(2*ACOS(BJ1041))</f>
        <v>0</v>
      </c>
      <c r="CK1041" s="2" t="n">
        <f aca="false">DEGREES(2*ACOS(BX1041))</f>
        <v>0</v>
      </c>
      <c r="CL1041" s="0" t="n">
        <f aca="false">ABS(AI1041-1)</f>
        <v>0</v>
      </c>
      <c r="CM1041" s="0" t="n">
        <f aca="false">ABS(AW1041-1)</f>
        <v>0</v>
      </c>
      <c r="CN1041" s="0" t="n">
        <f aca="false">ABS(BK1041-1)</f>
        <v>0</v>
      </c>
      <c r="CO1041" s="0" t="n">
        <f aca="false">ABS(BY1041-1)</f>
        <v>0</v>
      </c>
      <c r="CP1041" s="3" t="n">
        <f aca="false">DEGREES(2*ACOS(AH1041))</f>
        <v>0</v>
      </c>
      <c r="CQ1041" s="3" t="n">
        <f aca="false">DEGREES(2*ACOS(AV1041))</f>
        <v>0</v>
      </c>
      <c r="CR1041" s="3" t="n">
        <f aca="false">DEGREES(2*ACOS(BJ1041))</f>
        <v>0</v>
      </c>
      <c r="CS1041" s="3" t="n">
        <f aca="false">DEGREES(2*ACOS(CC1041))</f>
        <v>0</v>
      </c>
      <c r="CT1041" s="0" t="n">
        <f aca="false">SUM(CD1041:CR1041)</f>
        <v>0</v>
      </c>
      <c r="CU1041" s="4" t="n">
        <f aca="false">(CT1041-MIN($CT$5:$CT$1744))/(MAX($CT$5:$CT$1744)-MIN($CT$5:$CT$1744))</f>
        <v>0</v>
      </c>
      <c r="CV1041" s="0" t="n">
        <f aca="false">SUM(CD1041,CH1041,CL1041,CP1041)</f>
        <v>0</v>
      </c>
      <c r="CW1041" s="0" t="n">
        <f aca="false">SUM(CE1041,CI1041,CM1041,CQ1041)</f>
        <v>0</v>
      </c>
      <c r="CX1041" s="0" t="n">
        <f aca="false">SUM(CF1041,CJ1041,CN1041,CR1041)</f>
        <v>0</v>
      </c>
      <c r="CY1041" s="0" t="n">
        <f aca="false">SUM(CG1041,CK1041,CO1041)</f>
        <v>0</v>
      </c>
      <c r="CZ1041" s="5" t="str">
        <f aca="false">IF(CD1041=0,IF(CH1041=0,IF(CL1041=0,IF(CP1041=0,"NULL","4"),"3"),"2"),"1")</f>
        <v>NULL</v>
      </c>
    </row>
    <row r="1042" customFormat="false" ht="14.9" hidden="false" customHeight="false" outlineLevel="0" collapsed="false">
      <c r="A1042" s="0" t="n">
        <v>2403.658</v>
      </c>
      <c r="B1042" s="0" t="n">
        <v>3.310158</v>
      </c>
      <c r="C1042" s="0" t="n">
        <v>2.391854</v>
      </c>
      <c r="D1042" s="0" t="n">
        <v>2.412669</v>
      </c>
      <c r="E1042" s="0" t="n">
        <v>-0.2840943</v>
      </c>
      <c r="F1042" s="0" t="n">
        <v>-0.04130697</v>
      </c>
      <c r="G1042" s="0" t="n">
        <v>0.003889736</v>
      </c>
      <c r="H1042" s="0" t="n">
        <v>0.9578983</v>
      </c>
      <c r="I1042" s="0" t="n">
        <v>0.16236</v>
      </c>
      <c r="J1042" s="0" t="n">
        <v>-0.00181128</v>
      </c>
      <c r="K1042" s="0" t="n">
        <v>0.9888786</v>
      </c>
      <c r="L1042" s="0" t="n">
        <v>0.1482224</v>
      </c>
      <c r="M1042" s="0" t="n">
        <v>0.01208411</v>
      </c>
      <c r="N1042" s="0" t="n">
        <v>1</v>
      </c>
      <c r="O1042" s="0" t="n">
        <v>0</v>
      </c>
      <c r="P1042" s="1" t="n">
        <v>-1.192093E-005</v>
      </c>
      <c r="Q1042" s="1" t="n">
        <v>-1.239777E-005</v>
      </c>
      <c r="R1042" s="0" t="n">
        <v>36.696</v>
      </c>
      <c r="S1042" s="0" t="n">
        <v>15.56814</v>
      </c>
      <c r="T1042" s="0" t="n">
        <v>10.65399</v>
      </c>
      <c r="U1042" s="0" t="n">
        <v>30.11276</v>
      </c>
      <c r="V1042" s="0" t="n">
        <v>44.75863</v>
      </c>
      <c r="W1042" s="0" t="n">
        <v>44.84777</v>
      </c>
      <c r="X1042" s="0" t="n">
        <v>45.72637</v>
      </c>
      <c r="Y1042" s="0" t="n">
        <v>50.92613</v>
      </c>
      <c r="Z1042" s="0" t="n">
        <v>0</v>
      </c>
      <c r="AA1042" s="0" t="n">
        <v>1</v>
      </c>
      <c r="AB1042" s="0" t="n">
        <v>0</v>
      </c>
      <c r="AC1042" s="0" t="n">
        <v>0</v>
      </c>
      <c r="AD1042" s="0" t="n">
        <v>0</v>
      </c>
      <c r="AE1042" s="0" t="n">
        <v>0</v>
      </c>
      <c r="AF1042" s="0" t="n">
        <v>0</v>
      </c>
      <c r="AG1042" s="0" t="n">
        <v>0</v>
      </c>
      <c r="AH1042" s="0" t="n">
        <v>1</v>
      </c>
      <c r="AI1042" s="0" t="n">
        <v>1</v>
      </c>
      <c r="AJ1042" s="0" t="n">
        <v>0.02270518</v>
      </c>
      <c r="AK1042" s="0" t="n">
        <v>-0.03091184</v>
      </c>
      <c r="AL1042" s="0" t="n">
        <v>0.005439478</v>
      </c>
      <c r="AM1042" s="0" t="n">
        <v>0.9992495</v>
      </c>
      <c r="AN1042" s="0" t="n">
        <v>1</v>
      </c>
      <c r="AO1042" s="0" t="n">
        <v>1</v>
      </c>
      <c r="AP1042" s="0" t="n">
        <v>0</v>
      </c>
      <c r="AQ1042" s="0" t="n">
        <v>0</v>
      </c>
      <c r="AR1042" s="0" t="n">
        <v>0</v>
      </c>
      <c r="AS1042" s="0" t="n">
        <v>0</v>
      </c>
      <c r="AT1042" s="0" t="n">
        <v>0</v>
      </c>
      <c r="AU1042" s="0" t="n">
        <v>0</v>
      </c>
      <c r="AV1042" s="0" t="n">
        <v>1</v>
      </c>
      <c r="AW1042" s="0" t="n">
        <v>1</v>
      </c>
      <c r="AX1042" s="1" t="n">
        <v>2.284314E-008</v>
      </c>
      <c r="AY1042" s="1" t="n">
        <v>2.545781E-010</v>
      </c>
      <c r="AZ1042" s="1" t="n">
        <v>1.264386E-010</v>
      </c>
      <c r="BA1042" s="0" t="n">
        <v>1</v>
      </c>
      <c r="BB1042" s="0" t="n">
        <v>2</v>
      </c>
      <c r="BC1042" s="0" t="n">
        <v>1</v>
      </c>
      <c r="BD1042" s="0" t="n">
        <v>0</v>
      </c>
      <c r="BE1042" s="0" t="n">
        <v>0</v>
      </c>
      <c r="BF1042" s="0" t="n">
        <v>0</v>
      </c>
      <c r="BG1042" s="1" t="n">
        <v>9.833873E-009</v>
      </c>
      <c r="BH1042" s="1" t="n">
        <v>1.285453E-010</v>
      </c>
      <c r="BI1042" s="1" t="n">
        <v>-1.526049E-010</v>
      </c>
      <c r="BJ1042" s="0" t="n">
        <v>1</v>
      </c>
      <c r="BK1042" s="0" t="n">
        <v>1</v>
      </c>
      <c r="BL1042" s="1" t="n">
        <v>1.217873E-008</v>
      </c>
      <c r="BM1042" s="1" t="n">
        <v>2.323597E-010</v>
      </c>
      <c r="BN1042" s="1" t="n">
        <v>-1.96513E-011</v>
      </c>
      <c r="BO1042" s="0" t="n">
        <v>1</v>
      </c>
      <c r="BP1042" s="0" t="n">
        <v>3</v>
      </c>
      <c r="BQ1042" s="0" t="n">
        <v>1</v>
      </c>
      <c r="BR1042" s="0" t="n">
        <v>0</v>
      </c>
      <c r="BS1042" s="0" t="n">
        <v>0</v>
      </c>
      <c r="BT1042" s="0" t="n">
        <v>0</v>
      </c>
      <c r="BU1042" s="0" t="n">
        <v>0</v>
      </c>
      <c r="BV1042" s="0" t="n">
        <v>0</v>
      </c>
      <c r="BW1042" s="0" t="n">
        <v>0</v>
      </c>
      <c r="BX1042" s="0" t="n">
        <v>1</v>
      </c>
      <c r="BY1042" s="0" t="n">
        <v>1</v>
      </c>
      <c r="BZ1042" s="1" t="n">
        <v>2.284314E-008</v>
      </c>
      <c r="CA1042" s="1" t="n">
        <v>2.545781E-010</v>
      </c>
      <c r="CB1042" s="1" t="n">
        <v>1.264386E-010</v>
      </c>
      <c r="CC1042" s="0" t="n">
        <v>1</v>
      </c>
      <c r="CD1042" s="2" t="n">
        <f aca="false">SQRT(SUMSQ(AB1042:AD1042))</f>
        <v>0</v>
      </c>
      <c r="CE1042" s="2" t="n">
        <f aca="false">SQRT(SUMSQ(AP1042:AR1042))</f>
        <v>0</v>
      </c>
      <c r="CF1042" s="2" t="n">
        <f aca="false">SQRT(SUMSQ(BD1042:BF1042))</f>
        <v>0</v>
      </c>
      <c r="CG1042" s="2" t="n">
        <f aca="false">SQRT(SUMSQ(BR1042:BT1042))</f>
        <v>0</v>
      </c>
      <c r="CH1042" s="2" t="n">
        <f aca="false">DEGREES(2*ACOS(AH1042))</f>
        <v>0</v>
      </c>
      <c r="CI1042" s="2" t="n">
        <f aca="false">DEGREES(2*ACOS(AV1042))</f>
        <v>0</v>
      </c>
      <c r="CJ1042" s="2" t="n">
        <f aca="false">DEGREES(2*ACOS(BJ1042))</f>
        <v>0</v>
      </c>
      <c r="CK1042" s="2" t="n">
        <f aca="false">DEGREES(2*ACOS(BX1042))</f>
        <v>0</v>
      </c>
      <c r="CL1042" s="0" t="n">
        <f aca="false">ABS(AI1042-1)</f>
        <v>0</v>
      </c>
      <c r="CM1042" s="0" t="n">
        <f aca="false">ABS(AW1042-1)</f>
        <v>0</v>
      </c>
      <c r="CN1042" s="0" t="n">
        <f aca="false">ABS(BK1042-1)</f>
        <v>0</v>
      </c>
      <c r="CO1042" s="0" t="n">
        <f aca="false">ABS(BY1042-1)</f>
        <v>0</v>
      </c>
      <c r="CP1042" s="3" t="n">
        <f aca="false">DEGREES(2*ACOS(AH1042))</f>
        <v>0</v>
      </c>
      <c r="CQ1042" s="3" t="n">
        <f aca="false">DEGREES(2*ACOS(AV1042))</f>
        <v>0</v>
      </c>
      <c r="CR1042" s="3" t="n">
        <f aca="false">DEGREES(2*ACOS(BJ1042))</f>
        <v>0</v>
      </c>
      <c r="CS1042" s="3" t="n">
        <f aca="false">DEGREES(2*ACOS(CC1042))</f>
        <v>0</v>
      </c>
      <c r="CT1042" s="0" t="n">
        <f aca="false">SUM(CD1042:CR1042)</f>
        <v>0</v>
      </c>
      <c r="CU1042" s="4" t="n">
        <f aca="false">(CT1042-MIN($CT$5:$CT$1744))/(MAX($CT$5:$CT$1744)-MIN($CT$5:$CT$1744))</f>
        <v>0</v>
      </c>
      <c r="CV1042" s="0" t="n">
        <f aca="false">SUM(CD1042,CH1042,CL1042,CP1042)</f>
        <v>0</v>
      </c>
      <c r="CW1042" s="0" t="n">
        <f aca="false">SUM(CE1042,CI1042,CM1042,CQ1042)</f>
        <v>0</v>
      </c>
      <c r="CX1042" s="0" t="n">
        <f aca="false">SUM(CF1042,CJ1042,CN1042,CR1042)</f>
        <v>0</v>
      </c>
      <c r="CY1042" s="0" t="n">
        <f aca="false">SUM(CG1042,CK1042,CO1042)</f>
        <v>0</v>
      </c>
      <c r="CZ1042" s="5" t="str">
        <f aca="false">IF(CD1042=0,IF(CH1042=0,IF(CL1042=0,IF(CP1042=0,"NULL","4"),"3"),"2"),"1")</f>
        <v>NULL</v>
      </c>
    </row>
    <row r="1043" customFormat="false" ht="14.9" hidden="false" customHeight="false" outlineLevel="0" collapsed="false">
      <c r="A1043" s="0" t="n">
        <v>2403.708</v>
      </c>
      <c r="B1043" s="0" t="n">
        <v>3.310148</v>
      </c>
      <c r="C1043" s="0" t="n">
        <v>2.391941</v>
      </c>
      <c r="D1043" s="0" t="n">
        <v>2.412566</v>
      </c>
      <c r="E1043" s="0" t="n">
        <v>-0.2840944</v>
      </c>
      <c r="F1043" s="0" t="n">
        <v>-0.04130698</v>
      </c>
      <c r="G1043" s="0" t="n">
        <v>0.003889736</v>
      </c>
      <c r="H1043" s="0" t="n">
        <v>0.9578982</v>
      </c>
      <c r="I1043" s="0" t="n">
        <v>0.16236</v>
      </c>
      <c r="J1043" s="0" t="n">
        <v>-0.005977439</v>
      </c>
      <c r="K1043" s="0" t="n">
        <v>0.9852098</v>
      </c>
      <c r="L1043" s="0" t="n">
        <v>0.1676047</v>
      </c>
      <c r="M1043" s="0" t="n">
        <v>0.03513644</v>
      </c>
      <c r="N1043" s="0" t="n">
        <v>1</v>
      </c>
      <c r="O1043" s="0" t="n">
        <v>0</v>
      </c>
      <c r="P1043" s="1" t="n">
        <v>-2.145767E-006</v>
      </c>
      <c r="Q1043" s="1" t="n">
        <v>-2.145767E-006</v>
      </c>
      <c r="R1043" s="0" t="n">
        <v>38.19376</v>
      </c>
      <c r="S1043" s="0" t="n">
        <v>16.22883</v>
      </c>
      <c r="T1043" s="0" t="n">
        <v>11.05266</v>
      </c>
      <c r="U1043" s="0" t="n">
        <v>31.28525</v>
      </c>
      <c r="V1043" s="0" t="n">
        <v>46.51743</v>
      </c>
      <c r="W1043" s="0" t="n">
        <v>46.62002</v>
      </c>
      <c r="X1043" s="0" t="n">
        <v>47.54139</v>
      </c>
      <c r="Y1043" s="0" t="n">
        <v>52.96079</v>
      </c>
      <c r="Z1043" s="0" t="n">
        <v>0</v>
      </c>
      <c r="AA1043" s="0" t="n">
        <v>1</v>
      </c>
      <c r="AB1043" s="0" t="n">
        <v>0</v>
      </c>
      <c r="AC1043" s="0" t="n">
        <v>0</v>
      </c>
      <c r="AD1043" s="0" t="n">
        <v>0</v>
      </c>
      <c r="AE1043" s="0" t="n">
        <v>0</v>
      </c>
      <c r="AF1043" s="0" t="n">
        <v>0</v>
      </c>
      <c r="AG1043" s="0" t="n">
        <v>0</v>
      </c>
      <c r="AH1043" s="0" t="n">
        <v>1</v>
      </c>
      <c r="AI1043" s="0" t="n">
        <v>1</v>
      </c>
      <c r="AJ1043" s="0" t="n">
        <v>0.03196019</v>
      </c>
      <c r="AK1043" s="0" t="n">
        <v>-0.04246578</v>
      </c>
      <c r="AL1043" s="0" t="n">
        <v>0.01136194</v>
      </c>
      <c r="AM1043" s="0" t="n">
        <v>0.9985219</v>
      </c>
      <c r="AN1043" s="0" t="n">
        <v>1</v>
      </c>
      <c r="AO1043" s="0" t="n">
        <v>1</v>
      </c>
      <c r="AP1043" s="0" t="n">
        <v>0</v>
      </c>
      <c r="AQ1043" s="0" t="n">
        <v>0</v>
      </c>
      <c r="AR1043" s="0" t="n">
        <v>0</v>
      </c>
      <c r="AS1043" s="1" t="n">
        <v>-1.837525E-009</v>
      </c>
      <c r="AT1043" s="1" t="n">
        <v>4.858902E-010</v>
      </c>
      <c r="AU1043" s="1" t="n">
        <v>7.440104E-011</v>
      </c>
      <c r="AV1043" s="0" t="n">
        <v>1</v>
      </c>
      <c r="AW1043" s="0" t="n">
        <v>1</v>
      </c>
      <c r="AX1043" s="1" t="n">
        <v>-1.348089E-008</v>
      </c>
      <c r="AY1043" s="1" t="n">
        <v>1.781943E-009</v>
      </c>
      <c r="AZ1043" s="1" t="n">
        <v>1.544016E-009</v>
      </c>
      <c r="BA1043" s="0" t="n">
        <v>1</v>
      </c>
      <c r="BB1043" s="0" t="n">
        <v>2</v>
      </c>
      <c r="BC1043" s="0" t="n">
        <v>1</v>
      </c>
      <c r="BD1043" s="0" t="n">
        <v>0</v>
      </c>
      <c r="BE1043" s="0" t="n">
        <v>0</v>
      </c>
      <c r="BF1043" s="0" t="n">
        <v>0</v>
      </c>
      <c r="BG1043" s="1" t="n">
        <v>8.354712E-009</v>
      </c>
      <c r="BH1043" s="1" t="n">
        <v>5.330184E-010</v>
      </c>
      <c r="BI1043" s="1" t="n">
        <v>1.473521E-011</v>
      </c>
      <c r="BJ1043" s="0" t="n">
        <v>1</v>
      </c>
      <c r="BK1043" s="0" t="n">
        <v>1</v>
      </c>
      <c r="BL1043" s="1" t="n">
        <v>-1.110458E-008</v>
      </c>
      <c r="BM1043" s="1" t="n">
        <v>1.745288E-009</v>
      </c>
      <c r="BN1043" s="1" t="n">
        <v>1.471038E-009</v>
      </c>
      <c r="BO1043" s="0" t="n">
        <v>1</v>
      </c>
      <c r="BP1043" s="0" t="n">
        <v>3</v>
      </c>
      <c r="BQ1043" s="0" t="n">
        <v>1</v>
      </c>
      <c r="BR1043" s="0" t="n">
        <v>0</v>
      </c>
      <c r="BS1043" s="0" t="n">
        <v>0</v>
      </c>
      <c r="BT1043" s="0" t="n">
        <v>0</v>
      </c>
      <c r="BU1043" s="1" t="n">
        <v>2.403949E-009</v>
      </c>
      <c r="BV1043" s="1" t="n">
        <v>7.371095E-010</v>
      </c>
      <c r="BW1043" s="1" t="n">
        <v>1.033484E-010</v>
      </c>
      <c r="BX1043" s="0" t="n">
        <v>1</v>
      </c>
      <c r="BY1043" s="0" t="n">
        <v>1</v>
      </c>
      <c r="BZ1043" s="1" t="n">
        <v>-9.586746E-009</v>
      </c>
      <c r="CA1043" s="1" t="n">
        <v>1.436953E-009</v>
      </c>
      <c r="CB1043" s="1" t="n">
        <v>1.462509E-009</v>
      </c>
      <c r="CC1043" s="0" t="n">
        <v>1</v>
      </c>
      <c r="CD1043" s="2" t="n">
        <f aca="false">SQRT(SUMSQ(AB1043:AD1043))</f>
        <v>0</v>
      </c>
      <c r="CE1043" s="2" t="n">
        <f aca="false">SQRT(SUMSQ(AP1043:AR1043))</f>
        <v>0</v>
      </c>
      <c r="CF1043" s="2" t="n">
        <f aca="false">SQRT(SUMSQ(BD1043:BF1043))</f>
        <v>0</v>
      </c>
      <c r="CG1043" s="2" t="n">
        <f aca="false">SQRT(SUMSQ(BR1043:BT1043))</f>
        <v>0</v>
      </c>
      <c r="CH1043" s="2" t="n">
        <f aca="false">DEGREES(2*ACOS(AH1043))</f>
        <v>0</v>
      </c>
      <c r="CI1043" s="2" t="n">
        <f aca="false">DEGREES(2*ACOS(AV1043))</f>
        <v>0</v>
      </c>
      <c r="CJ1043" s="2" t="n">
        <f aca="false">DEGREES(2*ACOS(BJ1043))</f>
        <v>0</v>
      </c>
      <c r="CK1043" s="2" t="n">
        <f aca="false">DEGREES(2*ACOS(BX1043))</f>
        <v>0</v>
      </c>
      <c r="CL1043" s="0" t="n">
        <f aca="false">ABS(AI1043-1)</f>
        <v>0</v>
      </c>
      <c r="CM1043" s="0" t="n">
        <f aca="false">ABS(AW1043-1)</f>
        <v>0</v>
      </c>
      <c r="CN1043" s="0" t="n">
        <f aca="false">ABS(BK1043-1)</f>
        <v>0</v>
      </c>
      <c r="CO1043" s="0" t="n">
        <f aca="false">ABS(BY1043-1)</f>
        <v>0</v>
      </c>
      <c r="CP1043" s="3" t="n">
        <f aca="false">DEGREES(2*ACOS(AH1043))</f>
        <v>0</v>
      </c>
      <c r="CQ1043" s="3" t="n">
        <f aca="false">DEGREES(2*ACOS(AV1043))</f>
        <v>0</v>
      </c>
      <c r="CR1043" s="3" t="n">
        <f aca="false">DEGREES(2*ACOS(BJ1043))</f>
        <v>0</v>
      </c>
      <c r="CS1043" s="3" t="n">
        <f aca="false">DEGREES(2*ACOS(CC1043))</f>
        <v>0</v>
      </c>
      <c r="CT1043" s="0" t="n">
        <f aca="false">SUM(CD1043:CR1043)</f>
        <v>0</v>
      </c>
      <c r="CU1043" s="4" t="n">
        <f aca="false">(CT1043-MIN($CT$5:$CT$1744))/(MAX($CT$5:$CT$1744)-MIN($CT$5:$CT$1744))</f>
        <v>0</v>
      </c>
      <c r="CV1043" s="0" t="n">
        <f aca="false">SUM(CD1043,CH1043,CL1043,CP1043)</f>
        <v>0</v>
      </c>
      <c r="CW1043" s="0" t="n">
        <f aca="false">SUM(CE1043,CI1043,CM1043,CQ1043)</f>
        <v>0</v>
      </c>
      <c r="CX1043" s="0" t="n">
        <f aca="false">SUM(CF1043,CJ1043,CN1043,CR1043)</f>
        <v>0</v>
      </c>
      <c r="CY1043" s="0" t="n">
        <f aca="false">SUM(CG1043,CK1043,CO1043)</f>
        <v>0</v>
      </c>
      <c r="CZ1043" s="5" t="str">
        <f aca="false">IF(CD1043=0,IF(CH1043=0,IF(CL1043=0,IF(CP1043=0,"NULL","4"),"3"),"2"),"1")</f>
        <v>NULL</v>
      </c>
    </row>
    <row r="1044" customFormat="false" ht="14.9" hidden="false" customHeight="false" outlineLevel="0" collapsed="false">
      <c r="A1044" s="0" t="n">
        <v>2403.759</v>
      </c>
      <c r="B1044" s="0" t="n">
        <v>3.310147</v>
      </c>
      <c r="C1044" s="0" t="n">
        <v>2.391956</v>
      </c>
      <c r="D1044" s="0" t="n">
        <v>2.412548</v>
      </c>
      <c r="E1044" s="0" t="n">
        <v>-0.2840944</v>
      </c>
      <c r="F1044" s="0" t="n">
        <v>-0.04130698</v>
      </c>
      <c r="G1044" s="0" t="n">
        <v>0.003889736</v>
      </c>
      <c r="H1044" s="0" t="n">
        <v>0.9578982</v>
      </c>
      <c r="I1044" s="0" t="n">
        <v>0.16236</v>
      </c>
      <c r="J1044" s="0" t="n">
        <v>-0.01268956</v>
      </c>
      <c r="K1044" s="0" t="n">
        <v>0.9793429</v>
      </c>
      <c r="L1044" s="0" t="n">
        <v>0.1910354</v>
      </c>
      <c r="M1044" s="0" t="n">
        <v>0.06505305</v>
      </c>
      <c r="N1044" s="0" t="n">
        <v>1</v>
      </c>
      <c r="O1044" s="0" t="n">
        <v>0</v>
      </c>
      <c r="P1044" s="1" t="n">
        <v>-4.768372E-007</v>
      </c>
      <c r="Q1044" s="1" t="n">
        <v>-4.768372E-007</v>
      </c>
      <c r="R1044" s="0" t="n">
        <v>38.2011</v>
      </c>
      <c r="S1044" s="0" t="n">
        <v>16.23815</v>
      </c>
      <c r="T1044" s="0" t="n">
        <v>11.04581</v>
      </c>
      <c r="U1044" s="0" t="n">
        <v>31.27727</v>
      </c>
      <c r="V1044" s="0" t="n">
        <v>46.50959</v>
      </c>
      <c r="W1044" s="0" t="n">
        <v>46.61461</v>
      </c>
      <c r="X1044" s="0" t="n">
        <v>47.53786</v>
      </c>
      <c r="Y1044" s="0" t="n">
        <v>52.96008</v>
      </c>
      <c r="Z1044" s="0" t="n">
        <v>0</v>
      </c>
      <c r="AA1044" s="0" t="n">
        <v>1</v>
      </c>
      <c r="AB1044" s="0" t="n">
        <v>0</v>
      </c>
      <c r="AC1044" s="0" t="n">
        <v>0</v>
      </c>
      <c r="AD1044" s="0" t="n">
        <v>0</v>
      </c>
      <c r="AE1044" s="0" t="n">
        <v>0</v>
      </c>
      <c r="AF1044" s="0" t="n">
        <v>0</v>
      </c>
      <c r="AG1044" s="0" t="n">
        <v>0</v>
      </c>
      <c r="AH1044" s="0" t="n">
        <v>1</v>
      </c>
      <c r="AI1044" s="0" t="n">
        <v>1</v>
      </c>
      <c r="AJ1044" s="0" t="n">
        <v>0.02552616</v>
      </c>
      <c r="AK1044" s="0" t="n">
        <v>-0.04038192</v>
      </c>
      <c r="AL1044" s="0" t="n">
        <v>0.005020192</v>
      </c>
      <c r="AM1044" s="0" t="n">
        <v>0.9988456</v>
      </c>
      <c r="AN1044" s="0" t="n">
        <v>1</v>
      </c>
      <c r="AO1044" s="0" t="n">
        <v>1</v>
      </c>
      <c r="AP1044" s="0" t="n">
        <v>0</v>
      </c>
      <c r="AQ1044" s="0" t="n">
        <v>0</v>
      </c>
      <c r="AR1044" s="0" t="n">
        <v>0</v>
      </c>
      <c r="AS1044" s="1" t="n">
        <v>5.477069E-009</v>
      </c>
      <c r="AT1044" s="1" t="n">
        <v>-3.434436E-009</v>
      </c>
      <c r="AU1044" s="1" t="n">
        <v>2.067101E-009</v>
      </c>
      <c r="AV1044" s="0" t="n">
        <v>1</v>
      </c>
      <c r="AW1044" s="0" t="n">
        <v>1</v>
      </c>
      <c r="AX1044" s="1" t="n">
        <v>-2.313402E-009</v>
      </c>
      <c r="AY1044" s="1" t="n">
        <v>-7.019813E-009</v>
      </c>
      <c r="AZ1044" s="1" t="n">
        <v>1.063527E-009</v>
      </c>
      <c r="BA1044" s="0" t="n">
        <v>1</v>
      </c>
      <c r="BB1044" s="0" t="n">
        <v>2</v>
      </c>
      <c r="BC1044" s="0" t="n">
        <v>1</v>
      </c>
      <c r="BD1044" s="0" t="n">
        <v>0</v>
      </c>
      <c r="BE1044" s="0" t="n">
        <v>0</v>
      </c>
      <c r="BF1044" s="0" t="n">
        <v>0</v>
      </c>
      <c r="BG1044" s="1" t="n">
        <v>4.029227E-009</v>
      </c>
      <c r="BH1044" s="1" t="n">
        <v>-3.482489E-009</v>
      </c>
      <c r="BI1044" s="1" t="n">
        <v>3.196358E-010</v>
      </c>
      <c r="BJ1044" s="0" t="n">
        <v>1</v>
      </c>
      <c r="BK1044" s="0" t="n">
        <v>1</v>
      </c>
      <c r="BL1044" s="1" t="n">
        <v>-2.313402E-009</v>
      </c>
      <c r="BM1044" s="1" t="n">
        <v>-7.019813E-009</v>
      </c>
      <c r="BN1044" s="1" t="n">
        <v>1.063527E-009</v>
      </c>
      <c r="BO1044" s="0" t="n">
        <v>1</v>
      </c>
      <c r="BP1044" s="0" t="n">
        <v>3</v>
      </c>
      <c r="BQ1044" s="0" t="n">
        <v>1</v>
      </c>
      <c r="BR1044" s="0" t="n">
        <v>0</v>
      </c>
      <c r="BS1044" s="0" t="n">
        <v>0</v>
      </c>
      <c r="BT1044" s="0" t="n">
        <v>0</v>
      </c>
      <c r="BU1044" s="1" t="n">
        <v>7.681997E-009</v>
      </c>
      <c r="BV1044" s="1" t="n">
        <v>-1.458123E-009</v>
      </c>
      <c r="BW1044" s="1" t="n">
        <v>1.404086E-009</v>
      </c>
      <c r="BX1044" s="0" t="n">
        <v>1</v>
      </c>
      <c r="BY1044" s="0" t="n">
        <v>1</v>
      </c>
      <c r="BZ1044" s="1" t="n">
        <v>1.165655E-008</v>
      </c>
      <c r="CA1044" s="1" t="n">
        <v>-4.438625E-009</v>
      </c>
      <c r="CB1044" s="1" t="n">
        <v>2.26333E-009</v>
      </c>
      <c r="CC1044" s="0" t="n">
        <v>1</v>
      </c>
      <c r="CD1044" s="2" t="n">
        <f aca="false">SQRT(SUMSQ(AB1044:AD1044))</f>
        <v>0</v>
      </c>
      <c r="CE1044" s="2" t="n">
        <f aca="false">SQRT(SUMSQ(AP1044:AR1044))</f>
        <v>0</v>
      </c>
      <c r="CF1044" s="2" t="n">
        <f aca="false">SQRT(SUMSQ(BD1044:BF1044))</f>
        <v>0</v>
      </c>
      <c r="CG1044" s="2" t="n">
        <f aca="false">SQRT(SUMSQ(BR1044:BT1044))</f>
        <v>0</v>
      </c>
      <c r="CH1044" s="2" t="n">
        <f aca="false">DEGREES(2*ACOS(AH1044))</f>
        <v>0</v>
      </c>
      <c r="CI1044" s="2" t="n">
        <f aca="false">DEGREES(2*ACOS(AV1044))</f>
        <v>0</v>
      </c>
      <c r="CJ1044" s="2" t="n">
        <f aca="false">DEGREES(2*ACOS(BJ1044))</f>
        <v>0</v>
      </c>
      <c r="CK1044" s="2" t="n">
        <f aca="false">DEGREES(2*ACOS(BX1044))</f>
        <v>0</v>
      </c>
      <c r="CL1044" s="0" t="n">
        <f aca="false">ABS(AI1044-1)</f>
        <v>0</v>
      </c>
      <c r="CM1044" s="0" t="n">
        <f aca="false">ABS(AW1044-1)</f>
        <v>0</v>
      </c>
      <c r="CN1044" s="0" t="n">
        <f aca="false">ABS(BK1044-1)</f>
        <v>0</v>
      </c>
      <c r="CO1044" s="0" t="n">
        <f aca="false">ABS(BY1044-1)</f>
        <v>0</v>
      </c>
      <c r="CP1044" s="3" t="n">
        <f aca="false">DEGREES(2*ACOS(AH1044))</f>
        <v>0</v>
      </c>
      <c r="CQ1044" s="3" t="n">
        <f aca="false">DEGREES(2*ACOS(AV1044))</f>
        <v>0</v>
      </c>
      <c r="CR1044" s="3" t="n">
        <f aca="false">DEGREES(2*ACOS(BJ1044))</f>
        <v>0</v>
      </c>
      <c r="CS1044" s="3" t="n">
        <f aca="false">DEGREES(2*ACOS(CC1044))</f>
        <v>0</v>
      </c>
      <c r="CT1044" s="0" t="n">
        <f aca="false">SUM(CD1044:CR1044)</f>
        <v>0</v>
      </c>
      <c r="CU1044" s="4" t="n">
        <f aca="false">(CT1044-MIN($CT$5:$CT$1744))/(MAX($CT$5:$CT$1744)-MIN($CT$5:$CT$1744))</f>
        <v>0</v>
      </c>
      <c r="CV1044" s="0" t="n">
        <f aca="false">SUM(CD1044,CH1044,CL1044,CP1044)</f>
        <v>0</v>
      </c>
      <c r="CW1044" s="0" t="n">
        <f aca="false">SUM(CE1044,CI1044,CM1044,CQ1044)</f>
        <v>0</v>
      </c>
      <c r="CX1044" s="0" t="n">
        <f aca="false">SUM(CF1044,CJ1044,CN1044,CR1044)</f>
        <v>0</v>
      </c>
      <c r="CY1044" s="0" t="n">
        <f aca="false">SUM(CG1044,CK1044,CO1044)</f>
        <v>0</v>
      </c>
      <c r="CZ1044" s="5" t="str">
        <f aca="false">IF(CD1044=0,IF(CH1044=0,IF(CL1044=0,IF(CP1044=0,"NULL","4"),"3"),"2"),"1")</f>
        <v>NULL</v>
      </c>
    </row>
    <row r="1045" customFormat="false" ht="14.9" hidden="false" customHeight="false" outlineLevel="0" collapsed="false">
      <c r="A1045" s="0" t="n">
        <v>2403.808</v>
      </c>
      <c r="B1045" s="0" t="n">
        <v>3.310147</v>
      </c>
      <c r="C1045" s="0" t="n">
        <v>2.391959</v>
      </c>
      <c r="D1045" s="0" t="n">
        <v>2.412545</v>
      </c>
      <c r="E1045" s="0" t="n">
        <v>-0.2840943</v>
      </c>
      <c r="F1045" s="0" t="n">
        <v>-0.04130698</v>
      </c>
      <c r="G1045" s="0" t="n">
        <v>0.003889731</v>
      </c>
      <c r="H1045" s="0" t="n">
        <v>0.9578983</v>
      </c>
      <c r="I1045" s="0" t="n">
        <v>0.16236</v>
      </c>
      <c r="J1045" s="0" t="n">
        <v>-0.02179101</v>
      </c>
      <c r="K1045" s="0" t="n">
        <v>0.9712508</v>
      </c>
      <c r="L1045" s="0" t="n">
        <v>0.2158252</v>
      </c>
      <c r="M1045" s="0" t="n">
        <v>0.09806329</v>
      </c>
      <c r="N1045" s="0" t="n">
        <v>1</v>
      </c>
      <c r="O1045" s="0" t="n">
        <v>0</v>
      </c>
      <c r="P1045" s="1" t="n">
        <v>-2.384186E-007</v>
      </c>
      <c r="Q1045" s="1" t="n">
        <v>-2.384186E-007</v>
      </c>
      <c r="R1045" s="0" t="n">
        <v>38.20259</v>
      </c>
      <c r="S1045" s="0" t="n">
        <v>16.24006</v>
      </c>
      <c r="T1045" s="0" t="n">
        <v>11.0444</v>
      </c>
      <c r="U1045" s="0" t="n">
        <v>31.27563</v>
      </c>
      <c r="V1045" s="0" t="n">
        <v>46.50799</v>
      </c>
      <c r="W1045" s="0" t="n">
        <v>46.61349</v>
      </c>
      <c r="X1045" s="0" t="n">
        <v>47.53712</v>
      </c>
      <c r="Y1045" s="0" t="n">
        <v>52.95992</v>
      </c>
      <c r="Z1045" s="0" t="n">
        <v>0</v>
      </c>
      <c r="AA1045" s="0" t="n">
        <v>1</v>
      </c>
      <c r="AB1045" s="0" t="n">
        <v>0</v>
      </c>
      <c r="AC1045" s="0" t="n">
        <v>0</v>
      </c>
      <c r="AD1045" s="0" t="n">
        <v>0</v>
      </c>
      <c r="AE1045" s="0" t="n">
        <v>0</v>
      </c>
      <c r="AF1045" s="0" t="n">
        <v>0</v>
      </c>
      <c r="AG1045" s="0" t="n">
        <v>0</v>
      </c>
      <c r="AH1045" s="0" t="n">
        <v>1</v>
      </c>
      <c r="AI1045" s="0" t="n">
        <v>1</v>
      </c>
      <c r="AJ1045" s="0" t="n">
        <v>0.0304011</v>
      </c>
      <c r="AK1045" s="0" t="n">
        <v>-0.04403912</v>
      </c>
      <c r="AL1045" s="0" t="n">
        <v>0.01136345</v>
      </c>
      <c r="AM1045" s="0" t="n">
        <v>0.9985021</v>
      </c>
      <c r="AN1045" s="0" t="n">
        <v>1</v>
      </c>
      <c r="AO1045" s="0" t="n">
        <v>1</v>
      </c>
      <c r="AP1045" s="0" t="n">
        <v>0</v>
      </c>
      <c r="AQ1045" s="0" t="n">
        <v>0</v>
      </c>
      <c r="AR1045" s="0" t="n">
        <v>0</v>
      </c>
      <c r="AS1045" s="1" t="n">
        <v>-7.659923E-009</v>
      </c>
      <c r="AT1045" s="1" t="n">
        <v>-2.654374E-009</v>
      </c>
      <c r="AU1045" s="1" t="n">
        <v>-4.057528E-009</v>
      </c>
      <c r="AV1045" s="0" t="n">
        <v>0.9999999</v>
      </c>
      <c r="AW1045" s="0" t="n">
        <v>1</v>
      </c>
      <c r="AX1045" s="1" t="n">
        <v>-7.484352E-009</v>
      </c>
      <c r="AY1045" s="1" t="n">
        <v>-2.229202E-009</v>
      </c>
      <c r="AZ1045" s="1" t="n">
        <v>-3.844352E-009</v>
      </c>
      <c r="BA1045" s="0" t="n">
        <v>0.9999999</v>
      </c>
      <c r="BB1045" s="0" t="n">
        <v>2</v>
      </c>
      <c r="BC1045" s="0" t="n">
        <v>1</v>
      </c>
      <c r="BD1045" s="0" t="n">
        <v>0</v>
      </c>
      <c r="BE1045" s="0" t="n">
        <v>0</v>
      </c>
      <c r="BF1045" s="0" t="n">
        <v>0</v>
      </c>
      <c r="BG1045" s="1" t="n">
        <v>-7.659923E-009</v>
      </c>
      <c r="BH1045" s="1" t="n">
        <v>-2.654374E-009</v>
      </c>
      <c r="BI1045" s="1" t="n">
        <v>-4.057528E-009</v>
      </c>
      <c r="BJ1045" s="0" t="n">
        <v>0.9999999</v>
      </c>
      <c r="BK1045" s="0" t="n">
        <v>1</v>
      </c>
      <c r="BL1045" s="1" t="n">
        <v>-5.345624E-009</v>
      </c>
      <c r="BM1045" s="1" t="n">
        <v>1.028319E-009</v>
      </c>
      <c r="BN1045" s="1" t="n">
        <v>-2.468601E-009</v>
      </c>
      <c r="BO1045" s="0" t="n">
        <v>1</v>
      </c>
      <c r="BP1045" s="0" t="n">
        <v>3</v>
      </c>
      <c r="BQ1045" s="0" t="n">
        <v>1</v>
      </c>
      <c r="BR1045" s="0" t="n">
        <v>0</v>
      </c>
      <c r="BS1045" s="0" t="n">
        <v>0</v>
      </c>
      <c r="BT1045" s="0" t="n">
        <v>0</v>
      </c>
      <c r="BU1045" s="1" t="n">
        <v>-3.012519E-009</v>
      </c>
      <c r="BV1045" s="1" t="n">
        <v>-5.020483E-009</v>
      </c>
      <c r="BW1045" s="1" t="n">
        <v>-4.490917E-009</v>
      </c>
      <c r="BX1045" s="0" t="n">
        <v>0.9999999</v>
      </c>
      <c r="BY1045" s="0" t="n">
        <v>1</v>
      </c>
      <c r="BZ1045" s="1" t="n">
        <v>-7.090772E-009</v>
      </c>
      <c r="CA1045" s="1" t="n">
        <v>-3.126319E-009</v>
      </c>
      <c r="CB1045" s="1" t="n">
        <v>-3.146046E-009</v>
      </c>
      <c r="CC1045" s="0" t="n">
        <v>0.9999999</v>
      </c>
      <c r="CD1045" s="2" t="n">
        <f aca="false">SQRT(SUMSQ(AB1045:AD1045))</f>
        <v>0</v>
      </c>
      <c r="CE1045" s="2" t="n">
        <f aca="false">SQRT(SUMSQ(AP1045:AR1045))</f>
        <v>0</v>
      </c>
      <c r="CF1045" s="2" t="n">
        <f aca="false">SQRT(SUMSQ(BD1045:BF1045))</f>
        <v>0</v>
      </c>
      <c r="CG1045" s="2" t="n">
        <f aca="false">SQRT(SUMSQ(BR1045:BT1045))</f>
        <v>0</v>
      </c>
      <c r="CH1045" s="2" t="n">
        <f aca="false">DEGREES(2*ACOS(AH1045))</f>
        <v>0</v>
      </c>
      <c r="CI1045" s="2" t="n">
        <f aca="false">DEGREES(2*ACOS(AV1045))</f>
        <v>0.0512469035396072</v>
      </c>
      <c r="CJ1045" s="2" t="n">
        <f aca="false">DEGREES(2*ACOS(BJ1045))</f>
        <v>0.0512469035396072</v>
      </c>
      <c r="CK1045" s="2" t="n">
        <f aca="false">DEGREES(2*ACOS(BX1045))</f>
        <v>0.0512469035396072</v>
      </c>
      <c r="CL1045" s="0" t="n">
        <f aca="false">ABS(AI1045-1)</f>
        <v>0</v>
      </c>
      <c r="CM1045" s="0" t="n">
        <f aca="false">ABS(AW1045-1)</f>
        <v>0</v>
      </c>
      <c r="CN1045" s="0" t="n">
        <f aca="false">ABS(BK1045-1)</f>
        <v>0</v>
      </c>
      <c r="CO1045" s="0" t="n">
        <f aca="false">ABS(BY1045-1)</f>
        <v>0</v>
      </c>
      <c r="CP1045" s="3" t="n">
        <f aca="false">DEGREES(2*ACOS(AH1045))</f>
        <v>0</v>
      </c>
      <c r="CQ1045" s="3" t="n">
        <f aca="false">DEGREES(2*ACOS(AV1045))</f>
        <v>0.0512469035396072</v>
      </c>
      <c r="CR1045" s="3" t="n">
        <f aca="false">DEGREES(2*ACOS(BJ1045))</f>
        <v>0.0512469035396072</v>
      </c>
      <c r="CS1045" s="3" t="n">
        <f aca="false">DEGREES(2*ACOS(CC1045))</f>
        <v>0.0512469035396072</v>
      </c>
      <c r="CT1045" s="0" t="n">
        <f aca="false">SUM(CD1045:CR1045)</f>
        <v>0.256234517698036</v>
      </c>
      <c r="CU1045" s="4" t="n">
        <f aca="false">(CT1045-MIN($CT$5:$CT$1744))/(MAX($CT$5:$CT$1744)-MIN($CT$5:$CT$1744))</f>
        <v>0.0244560103994463</v>
      </c>
      <c r="CV1045" s="0" t="n">
        <f aca="false">SUM(CD1045,CH1045,CL1045,CP1045)</f>
        <v>0</v>
      </c>
      <c r="CW1045" s="0" t="n">
        <f aca="false">SUM(CE1045,CI1045,CM1045,CQ1045)</f>
        <v>0.102493807079214</v>
      </c>
      <c r="CX1045" s="0" t="n">
        <f aca="false">SUM(CF1045,CJ1045,CN1045,CR1045)</f>
        <v>0.102493807079214</v>
      </c>
      <c r="CY1045" s="0" t="n">
        <f aca="false">SUM(CG1045,CK1045,CO1045)</f>
        <v>0.0512469035396072</v>
      </c>
      <c r="CZ1045" s="5" t="str">
        <f aca="false">IF(CD1045=0,IF(CH1045=0,IF(CL1045=0,IF(CP1045=0,"NULL","4"),"3"),"2"),"1")</f>
        <v>NULL</v>
      </c>
    </row>
    <row r="1046" customFormat="false" ht="14.9" hidden="false" customHeight="false" outlineLevel="0" collapsed="false">
      <c r="A1046" s="0" t="n">
        <v>2403.859</v>
      </c>
      <c r="B1046" s="0" t="n">
        <v>3.310147</v>
      </c>
      <c r="C1046" s="0" t="n">
        <v>2.391959</v>
      </c>
      <c r="D1046" s="0" t="n">
        <v>2.412545</v>
      </c>
      <c r="E1046" s="0" t="n">
        <v>-0.2840943</v>
      </c>
      <c r="F1046" s="0" t="n">
        <v>-0.041307</v>
      </c>
      <c r="G1046" s="0" t="n">
        <v>0.003889746</v>
      </c>
      <c r="H1046" s="0" t="n">
        <v>0.9578983</v>
      </c>
      <c r="I1046" s="0" t="n">
        <v>0.16236</v>
      </c>
      <c r="J1046" s="0" t="n">
        <v>-0.03322496</v>
      </c>
      <c r="K1046" s="0" t="n">
        <v>0.9608296</v>
      </c>
      <c r="L1046" s="0" t="n">
        <v>0.2412231</v>
      </c>
      <c r="M1046" s="0" t="n">
        <v>0.1323402</v>
      </c>
      <c r="N1046" s="0" t="n">
        <v>1</v>
      </c>
      <c r="O1046" s="0" t="n">
        <v>0</v>
      </c>
      <c r="P1046" s="0" t="n">
        <v>0</v>
      </c>
      <c r="Q1046" s="0" t="n">
        <v>0</v>
      </c>
      <c r="R1046" s="0" t="n">
        <v>39.67227</v>
      </c>
      <c r="S1046" s="0" t="n">
        <v>16.86508</v>
      </c>
      <c r="T1046" s="0" t="n">
        <v>11.46888</v>
      </c>
      <c r="U1046" s="0" t="n">
        <v>32.47818</v>
      </c>
      <c r="V1046" s="0" t="n">
        <v>48.2964</v>
      </c>
      <c r="W1046" s="0" t="n">
        <v>48.40608</v>
      </c>
      <c r="X1046" s="0" t="n">
        <v>49.36533</v>
      </c>
      <c r="Y1046" s="0" t="n">
        <v>54.9968</v>
      </c>
      <c r="Z1046" s="0" t="n">
        <v>0</v>
      </c>
      <c r="AA1046" s="0" t="n">
        <v>1</v>
      </c>
      <c r="AB1046" s="0" t="n">
        <v>0</v>
      </c>
      <c r="AC1046" s="0" t="n">
        <v>0</v>
      </c>
      <c r="AD1046" s="0" t="n">
        <v>0</v>
      </c>
      <c r="AE1046" s="0" t="n">
        <v>0</v>
      </c>
      <c r="AF1046" s="0" t="n">
        <v>0</v>
      </c>
      <c r="AG1046" s="0" t="n">
        <v>0</v>
      </c>
      <c r="AH1046" s="0" t="n">
        <v>1</v>
      </c>
      <c r="AI1046" s="0" t="n">
        <v>1</v>
      </c>
      <c r="AJ1046" s="0" t="n">
        <v>0.01705064</v>
      </c>
      <c r="AK1046" s="0" t="n">
        <v>-0.03304556</v>
      </c>
      <c r="AL1046" s="0" t="n">
        <v>0.01079214</v>
      </c>
      <c r="AM1046" s="0" t="n">
        <v>0.9992499</v>
      </c>
      <c r="AN1046" s="0" t="n">
        <v>1</v>
      </c>
      <c r="AO1046" s="0" t="n">
        <v>1</v>
      </c>
      <c r="AP1046" s="0" t="n">
        <v>0</v>
      </c>
      <c r="AQ1046" s="0" t="n">
        <v>0</v>
      </c>
      <c r="AR1046" s="0" t="n">
        <v>0</v>
      </c>
      <c r="AS1046" s="1" t="n">
        <v>1.172302E-008</v>
      </c>
      <c r="AT1046" s="1" t="n">
        <v>-1.751968E-009</v>
      </c>
      <c r="AU1046" s="1" t="n">
        <v>1.211266E-008</v>
      </c>
      <c r="AV1046" s="0" t="n">
        <v>1</v>
      </c>
      <c r="AW1046" s="0" t="n">
        <v>1</v>
      </c>
      <c r="AX1046" s="1" t="n">
        <v>1.175751E-008</v>
      </c>
      <c r="AY1046" s="1" t="n">
        <v>5.012806E-009</v>
      </c>
      <c r="AZ1046" s="1" t="n">
        <v>4.990803E-009</v>
      </c>
      <c r="BA1046" s="0" t="n">
        <v>1</v>
      </c>
      <c r="BB1046" s="0" t="n">
        <v>2</v>
      </c>
      <c r="BC1046" s="0" t="n">
        <v>1</v>
      </c>
      <c r="BD1046" s="0" t="n">
        <v>0</v>
      </c>
      <c r="BE1046" s="0" t="n">
        <v>0</v>
      </c>
      <c r="BF1046" s="0" t="n">
        <v>0</v>
      </c>
      <c r="BG1046" s="1" t="n">
        <v>1.446421E-008</v>
      </c>
      <c r="BH1046" s="1" t="n">
        <v>-1.307588E-008</v>
      </c>
      <c r="BI1046" s="1" t="n">
        <v>4.573784E-009</v>
      </c>
      <c r="BJ1046" s="0" t="n">
        <v>1</v>
      </c>
      <c r="BK1046" s="0" t="n">
        <v>1</v>
      </c>
      <c r="BL1046" s="1" t="n">
        <v>3.551203E-009</v>
      </c>
      <c r="BM1046" s="1" t="n">
        <v>1.277573E-008</v>
      </c>
      <c r="BN1046" s="1" t="n">
        <v>9.620869E-009</v>
      </c>
      <c r="BO1046" s="0" t="n">
        <v>1</v>
      </c>
      <c r="BP1046" s="0" t="n">
        <v>3</v>
      </c>
      <c r="BQ1046" s="0" t="n">
        <v>1</v>
      </c>
      <c r="BR1046" s="0" t="n">
        <v>0</v>
      </c>
      <c r="BS1046" s="0" t="n">
        <v>0</v>
      </c>
      <c r="BT1046" s="0" t="n">
        <v>0</v>
      </c>
      <c r="BU1046" s="1" t="n">
        <v>1.785876E-008</v>
      </c>
      <c r="BV1046" s="1" t="n">
        <v>-1.294331E-009</v>
      </c>
      <c r="BW1046" s="1" t="n">
        <v>5.408704E-009</v>
      </c>
      <c r="BX1046" s="0" t="n">
        <v>1</v>
      </c>
      <c r="BY1046" s="0" t="n">
        <v>1</v>
      </c>
      <c r="BZ1046" s="1" t="n">
        <v>1.098061E-008</v>
      </c>
      <c r="CA1046" s="1" t="n">
        <v>6.568253E-010</v>
      </c>
      <c r="CB1046" s="1" t="n">
        <v>8.492716E-009</v>
      </c>
      <c r="CC1046" s="0" t="n">
        <v>1</v>
      </c>
      <c r="CD1046" s="2" t="n">
        <f aca="false">SQRT(SUMSQ(AB1046:AD1046))</f>
        <v>0</v>
      </c>
      <c r="CE1046" s="2" t="n">
        <f aca="false">SQRT(SUMSQ(AP1046:AR1046))</f>
        <v>0</v>
      </c>
      <c r="CF1046" s="2" t="n">
        <f aca="false">SQRT(SUMSQ(BD1046:BF1046))</f>
        <v>0</v>
      </c>
      <c r="CG1046" s="2" t="n">
        <f aca="false">SQRT(SUMSQ(BR1046:BT1046))</f>
        <v>0</v>
      </c>
      <c r="CH1046" s="2" t="n">
        <f aca="false">DEGREES(2*ACOS(AH1046))</f>
        <v>0</v>
      </c>
      <c r="CI1046" s="2" t="n">
        <f aca="false">DEGREES(2*ACOS(AV1046))</f>
        <v>0</v>
      </c>
      <c r="CJ1046" s="2" t="n">
        <f aca="false">DEGREES(2*ACOS(BJ1046))</f>
        <v>0</v>
      </c>
      <c r="CK1046" s="2" t="n">
        <f aca="false">DEGREES(2*ACOS(BX1046))</f>
        <v>0</v>
      </c>
      <c r="CL1046" s="0" t="n">
        <f aca="false">ABS(AI1046-1)</f>
        <v>0</v>
      </c>
      <c r="CM1046" s="0" t="n">
        <f aca="false">ABS(AW1046-1)</f>
        <v>0</v>
      </c>
      <c r="CN1046" s="0" t="n">
        <f aca="false">ABS(BK1046-1)</f>
        <v>0</v>
      </c>
      <c r="CO1046" s="0" t="n">
        <f aca="false">ABS(BY1046-1)</f>
        <v>0</v>
      </c>
      <c r="CP1046" s="3" t="n">
        <f aca="false">DEGREES(2*ACOS(AH1046))</f>
        <v>0</v>
      </c>
      <c r="CQ1046" s="3" t="n">
        <f aca="false">DEGREES(2*ACOS(AV1046))</f>
        <v>0</v>
      </c>
      <c r="CR1046" s="3" t="n">
        <f aca="false">DEGREES(2*ACOS(BJ1046))</f>
        <v>0</v>
      </c>
      <c r="CS1046" s="3" t="n">
        <f aca="false">DEGREES(2*ACOS(CC1046))</f>
        <v>0</v>
      </c>
      <c r="CT1046" s="0" t="n">
        <f aca="false">SUM(CD1046:CR1046)</f>
        <v>0</v>
      </c>
      <c r="CU1046" s="4" t="n">
        <f aca="false">(CT1046-MIN($CT$5:$CT$1744))/(MAX($CT$5:$CT$1744)-MIN($CT$5:$CT$1744))</f>
        <v>0</v>
      </c>
      <c r="CV1046" s="0" t="n">
        <f aca="false">SUM(CD1046,CH1046,CL1046,CP1046)</f>
        <v>0</v>
      </c>
      <c r="CW1046" s="0" t="n">
        <f aca="false">SUM(CE1046,CI1046,CM1046,CQ1046)</f>
        <v>0</v>
      </c>
      <c r="CX1046" s="0" t="n">
        <f aca="false">SUM(CF1046,CJ1046,CN1046,CR1046)</f>
        <v>0</v>
      </c>
      <c r="CY1046" s="0" t="n">
        <f aca="false">SUM(CG1046,CK1046,CO1046)</f>
        <v>0</v>
      </c>
      <c r="CZ1046" s="5" t="str">
        <f aca="false">IF(CD1046=0,IF(CH1046=0,IF(CL1046=0,IF(CP1046=0,"NULL","4"),"3"),"2"),"1")</f>
        <v>NULL</v>
      </c>
    </row>
    <row r="1047" customFormat="false" ht="14.9" hidden="false" customHeight="false" outlineLevel="0" collapsed="false">
      <c r="A1047" s="0" t="n">
        <v>2403.907</v>
      </c>
      <c r="B1047" s="0" t="n">
        <v>3.310147</v>
      </c>
      <c r="C1047" s="0" t="n">
        <v>2.391959</v>
      </c>
      <c r="D1047" s="0" t="n">
        <v>2.412545</v>
      </c>
      <c r="E1047" s="0" t="n">
        <v>-0.2840943</v>
      </c>
      <c r="F1047" s="0" t="n">
        <v>-0.04130701</v>
      </c>
      <c r="G1047" s="0" t="n">
        <v>0.003889747</v>
      </c>
      <c r="H1047" s="0" t="n">
        <v>0.9578983</v>
      </c>
      <c r="I1047" s="0" t="n">
        <v>0.16236</v>
      </c>
      <c r="J1047" s="0" t="n">
        <v>-0.04681902</v>
      </c>
      <c r="K1047" s="0" t="n">
        <v>0.9484336</v>
      </c>
      <c r="L1047" s="0" t="n">
        <v>0.2649332</v>
      </c>
      <c r="M1047" s="0" t="n">
        <v>0.1676073</v>
      </c>
      <c r="N1047" s="0" t="n">
        <v>1</v>
      </c>
      <c r="O1047" s="0" t="n">
        <v>0</v>
      </c>
      <c r="P1047" s="0" t="n">
        <v>0</v>
      </c>
      <c r="Q1047" s="0" t="n">
        <v>0</v>
      </c>
      <c r="R1047" s="0" t="n">
        <v>38.20297</v>
      </c>
      <c r="S1047" s="0" t="n">
        <v>16.24053</v>
      </c>
      <c r="T1047" s="0" t="n">
        <v>11.04404</v>
      </c>
      <c r="U1047" s="0" t="n">
        <v>31.27521</v>
      </c>
      <c r="V1047" s="0" t="n">
        <v>46.50759</v>
      </c>
      <c r="W1047" s="0" t="n">
        <v>46.61322</v>
      </c>
      <c r="X1047" s="0" t="n">
        <v>47.53693</v>
      </c>
      <c r="Y1047" s="0" t="n">
        <v>52.95988</v>
      </c>
      <c r="Z1047" s="0" t="n">
        <v>0</v>
      </c>
      <c r="AA1047" s="0" t="n">
        <v>1</v>
      </c>
      <c r="AB1047" s="0" t="n">
        <v>0</v>
      </c>
      <c r="AC1047" s="0" t="n">
        <v>0</v>
      </c>
      <c r="AD1047" s="0" t="n">
        <v>0</v>
      </c>
      <c r="AE1047" s="0" t="n">
        <v>0</v>
      </c>
      <c r="AF1047" s="0" t="n">
        <v>0</v>
      </c>
      <c r="AG1047" s="0" t="n">
        <v>0</v>
      </c>
      <c r="AH1047" s="0" t="n">
        <v>1</v>
      </c>
      <c r="AI1047" s="0" t="n">
        <v>1</v>
      </c>
      <c r="AJ1047" s="0" t="n">
        <v>0.02727537</v>
      </c>
      <c r="AK1047" s="0" t="n">
        <v>-0.05421929</v>
      </c>
      <c r="AL1047" s="0" t="n">
        <v>0.01575357</v>
      </c>
      <c r="AM1047" s="0" t="n">
        <v>0.9980322</v>
      </c>
      <c r="AN1047" s="0" t="n">
        <v>1</v>
      </c>
      <c r="AO1047" s="0" t="n">
        <v>1</v>
      </c>
      <c r="AP1047" s="0" t="n">
        <v>0</v>
      </c>
      <c r="AQ1047" s="0" t="n">
        <v>0</v>
      </c>
      <c r="AR1047" s="0" t="n">
        <v>0</v>
      </c>
      <c r="AS1047" s="1" t="n">
        <v>2.193034E-008</v>
      </c>
      <c r="AT1047" s="1" t="n">
        <v>5.021374E-009</v>
      </c>
      <c r="AU1047" s="1" t="n">
        <v>3.754694E-009</v>
      </c>
      <c r="AV1047" s="0" t="n">
        <v>1</v>
      </c>
      <c r="AW1047" s="0" t="n">
        <v>1</v>
      </c>
      <c r="AX1047" s="1" t="n">
        <v>7.560439E-008</v>
      </c>
      <c r="AY1047" s="1" t="n">
        <v>-1.752685E-008</v>
      </c>
      <c r="AZ1047" s="1" t="n">
        <v>1.227998E-009</v>
      </c>
      <c r="BA1047" s="0" t="n">
        <v>1</v>
      </c>
      <c r="BB1047" s="0" t="n">
        <v>2</v>
      </c>
      <c r="BC1047" s="0" t="n">
        <v>1</v>
      </c>
      <c r="BD1047" s="0" t="n">
        <v>0</v>
      </c>
      <c r="BE1047" s="0" t="n">
        <v>0</v>
      </c>
      <c r="BF1047" s="0" t="n">
        <v>0</v>
      </c>
      <c r="BG1047" s="1" t="n">
        <v>1.732016E-008</v>
      </c>
      <c r="BH1047" s="1" t="n">
        <v>-3.026224E-009</v>
      </c>
      <c r="BI1047" s="1" t="n">
        <v>3.390166E-009</v>
      </c>
      <c r="BJ1047" s="0" t="n">
        <v>1</v>
      </c>
      <c r="BK1047" s="0" t="n">
        <v>1</v>
      </c>
      <c r="BL1047" s="1" t="n">
        <v>8.723966E-008</v>
      </c>
      <c r="BM1047" s="1" t="n">
        <v>-2.287935E-008</v>
      </c>
      <c r="BN1047" s="1" t="n">
        <v>2.529906E-010</v>
      </c>
      <c r="BO1047" s="0" t="n">
        <v>1</v>
      </c>
      <c r="BP1047" s="0" t="n">
        <v>3</v>
      </c>
      <c r="BQ1047" s="0" t="n">
        <v>1</v>
      </c>
      <c r="BR1047" s="0" t="n">
        <v>0</v>
      </c>
      <c r="BS1047" s="0" t="n">
        <v>0</v>
      </c>
      <c r="BT1047" s="0" t="n">
        <v>0</v>
      </c>
      <c r="BU1047" s="1" t="n">
        <v>2.822693E-008</v>
      </c>
      <c r="BV1047" s="1" t="n">
        <v>-4.328006E-009</v>
      </c>
      <c r="BW1047" s="1" t="n">
        <v>7.365672E-009</v>
      </c>
      <c r="BX1047" s="0" t="n">
        <v>1</v>
      </c>
      <c r="BY1047" s="0" t="n">
        <v>1</v>
      </c>
      <c r="BZ1047" s="1" t="n">
        <v>7.560439E-008</v>
      </c>
      <c r="CA1047" s="1" t="n">
        <v>-1.752685E-008</v>
      </c>
      <c r="CB1047" s="1" t="n">
        <v>1.227998E-009</v>
      </c>
      <c r="CC1047" s="0" t="n">
        <v>1</v>
      </c>
      <c r="CD1047" s="2" t="n">
        <f aca="false">SQRT(SUMSQ(AB1047:AD1047))</f>
        <v>0</v>
      </c>
      <c r="CE1047" s="2" t="n">
        <f aca="false">SQRT(SUMSQ(AP1047:AR1047))</f>
        <v>0</v>
      </c>
      <c r="CF1047" s="2" t="n">
        <f aca="false">SQRT(SUMSQ(BD1047:BF1047))</f>
        <v>0</v>
      </c>
      <c r="CG1047" s="2" t="n">
        <f aca="false">SQRT(SUMSQ(BR1047:BT1047))</f>
        <v>0</v>
      </c>
      <c r="CH1047" s="2" t="n">
        <f aca="false">DEGREES(2*ACOS(AH1047))</f>
        <v>0</v>
      </c>
      <c r="CI1047" s="2" t="n">
        <f aca="false">DEGREES(2*ACOS(AV1047))</f>
        <v>0</v>
      </c>
      <c r="CJ1047" s="2" t="n">
        <f aca="false">DEGREES(2*ACOS(BJ1047))</f>
        <v>0</v>
      </c>
      <c r="CK1047" s="2" t="n">
        <f aca="false">DEGREES(2*ACOS(BX1047))</f>
        <v>0</v>
      </c>
      <c r="CL1047" s="0" t="n">
        <f aca="false">ABS(AI1047-1)</f>
        <v>0</v>
      </c>
      <c r="CM1047" s="0" t="n">
        <f aca="false">ABS(AW1047-1)</f>
        <v>0</v>
      </c>
      <c r="CN1047" s="0" t="n">
        <f aca="false">ABS(BK1047-1)</f>
        <v>0</v>
      </c>
      <c r="CO1047" s="0" t="n">
        <f aca="false">ABS(BY1047-1)</f>
        <v>0</v>
      </c>
      <c r="CP1047" s="3" t="n">
        <f aca="false">DEGREES(2*ACOS(AH1047))</f>
        <v>0</v>
      </c>
      <c r="CQ1047" s="3" t="n">
        <f aca="false">DEGREES(2*ACOS(AV1047))</f>
        <v>0</v>
      </c>
      <c r="CR1047" s="3" t="n">
        <f aca="false">DEGREES(2*ACOS(BJ1047))</f>
        <v>0</v>
      </c>
      <c r="CS1047" s="3" t="n">
        <f aca="false">DEGREES(2*ACOS(CC1047))</f>
        <v>0</v>
      </c>
      <c r="CT1047" s="0" t="n">
        <f aca="false">SUM(CD1047:CR1047)</f>
        <v>0</v>
      </c>
      <c r="CU1047" s="4" t="n">
        <f aca="false">(CT1047-MIN($CT$5:$CT$1744))/(MAX($CT$5:$CT$1744)-MIN($CT$5:$CT$1744))</f>
        <v>0</v>
      </c>
      <c r="CV1047" s="0" t="n">
        <f aca="false">SUM(CD1047,CH1047,CL1047,CP1047)</f>
        <v>0</v>
      </c>
      <c r="CW1047" s="0" t="n">
        <f aca="false">SUM(CE1047,CI1047,CM1047,CQ1047)</f>
        <v>0</v>
      </c>
      <c r="CX1047" s="0" t="n">
        <f aca="false">SUM(CF1047,CJ1047,CN1047,CR1047)</f>
        <v>0</v>
      </c>
      <c r="CY1047" s="0" t="n">
        <f aca="false">SUM(CG1047,CK1047,CO1047)</f>
        <v>0</v>
      </c>
      <c r="CZ1047" s="5" t="str">
        <f aca="false">IF(CD1047=0,IF(CH1047=0,IF(CL1047=0,IF(CP1047=0,"NULL","4"),"3"),"2"),"1")</f>
        <v>NULL</v>
      </c>
    </row>
    <row r="1048" customFormat="false" ht="14.9" hidden="false" customHeight="false" outlineLevel="0" collapsed="false">
      <c r="A1048" s="0" t="n">
        <v>2403.958</v>
      </c>
      <c r="B1048" s="0" t="n">
        <v>3.310147</v>
      </c>
      <c r="C1048" s="0" t="n">
        <v>2.391959</v>
      </c>
      <c r="D1048" s="0" t="n">
        <v>2.412545</v>
      </c>
      <c r="E1048" s="0" t="n">
        <v>-0.2840943</v>
      </c>
      <c r="F1048" s="0" t="n">
        <v>-0.04130702</v>
      </c>
      <c r="G1048" s="0" t="n">
        <v>0.003889748</v>
      </c>
      <c r="H1048" s="0" t="n">
        <v>0.9578983</v>
      </c>
      <c r="I1048" s="0" t="n">
        <v>0.16236</v>
      </c>
      <c r="J1048" s="0" t="n">
        <v>-0.06348387</v>
      </c>
      <c r="K1048" s="0" t="n">
        <v>0.9329142</v>
      </c>
      <c r="L1048" s="0" t="n">
        <v>0.2894273</v>
      </c>
      <c r="M1048" s="0" t="n">
        <v>0.2046283</v>
      </c>
      <c r="N1048" s="0" t="n">
        <v>1</v>
      </c>
      <c r="O1048" s="0" t="n">
        <v>0</v>
      </c>
      <c r="P1048" s="0" t="n">
        <v>0</v>
      </c>
      <c r="Q1048" s="0" t="n">
        <v>0</v>
      </c>
      <c r="R1048" s="0" t="n">
        <v>39.67233</v>
      </c>
      <c r="S1048" s="0" t="n">
        <v>16.86517</v>
      </c>
      <c r="T1048" s="0" t="n">
        <v>11.46881</v>
      </c>
      <c r="U1048" s="0" t="n">
        <v>32.4781</v>
      </c>
      <c r="V1048" s="0" t="n">
        <v>48.29634</v>
      </c>
      <c r="W1048" s="0" t="n">
        <v>48.40603</v>
      </c>
      <c r="X1048" s="0" t="n">
        <v>49.36527</v>
      </c>
      <c r="Y1048" s="0" t="n">
        <v>54.9968</v>
      </c>
      <c r="Z1048" s="0" t="n">
        <v>0</v>
      </c>
      <c r="AA1048" s="0" t="n">
        <v>1</v>
      </c>
      <c r="AB1048" s="0" t="n">
        <v>0</v>
      </c>
      <c r="AC1048" s="0" t="n">
        <v>0</v>
      </c>
      <c r="AD1048" s="0" t="n">
        <v>0</v>
      </c>
      <c r="AE1048" s="0" t="n">
        <v>0</v>
      </c>
      <c r="AF1048" s="0" t="n">
        <v>0</v>
      </c>
      <c r="AG1048" s="0" t="n">
        <v>0</v>
      </c>
      <c r="AH1048" s="0" t="n">
        <v>1</v>
      </c>
      <c r="AI1048" s="0" t="n">
        <v>1</v>
      </c>
      <c r="AJ1048" s="0" t="n">
        <v>0.025383</v>
      </c>
      <c r="AK1048" s="0" t="n">
        <v>-0.04693231</v>
      </c>
      <c r="AL1048" s="0" t="n">
        <v>0.01680921</v>
      </c>
      <c r="AM1048" s="0" t="n">
        <v>0.9984338</v>
      </c>
      <c r="AN1048" s="0" t="n">
        <v>1</v>
      </c>
      <c r="AO1048" s="0" t="n">
        <v>1</v>
      </c>
      <c r="AP1048" s="0" t="n">
        <v>0</v>
      </c>
      <c r="AQ1048" s="0" t="n">
        <v>0</v>
      </c>
      <c r="AR1048" s="0" t="n">
        <v>0</v>
      </c>
      <c r="AS1048" s="0" t="n">
        <v>0</v>
      </c>
      <c r="AT1048" s="0" t="n">
        <v>0</v>
      </c>
      <c r="AU1048" s="0" t="n">
        <v>0</v>
      </c>
      <c r="AV1048" s="0" t="n">
        <v>1</v>
      </c>
      <c r="AW1048" s="0" t="n">
        <v>1</v>
      </c>
      <c r="AX1048" s="1" t="n">
        <v>6.703655E-008</v>
      </c>
      <c r="AY1048" s="1" t="n">
        <v>-2.856199E-008</v>
      </c>
      <c r="AZ1048" s="1" t="n">
        <v>1.170302E-008</v>
      </c>
      <c r="BA1048" s="0" t="n">
        <v>1</v>
      </c>
      <c r="BB1048" s="0" t="n">
        <v>2</v>
      </c>
      <c r="BC1048" s="0" t="n">
        <v>1</v>
      </c>
      <c r="BD1048" s="0" t="n">
        <v>0</v>
      </c>
      <c r="BE1048" s="0" t="n">
        <v>0</v>
      </c>
      <c r="BF1048" s="0" t="n">
        <v>0</v>
      </c>
      <c r="BG1048" s="1" t="n">
        <v>3.266878E-008</v>
      </c>
      <c r="BH1048" s="1" t="n">
        <v>-2.928165E-009</v>
      </c>
      <c r="BI1048" s="1" t="n">
        <v>6.981957E-009</v>
      </c>
      <c r="BJ1048" s="0" t="n">
        <v>1</v>
      </c>
      <c r="BK1048" s="0" t="n">
        <v>1</v>
      </c>
      <c r="BL1048" s="1" t="n">
        <v>7.042131E-008</v>
      </c>
      <c r="BM1048" s="1" t="n">
        <v>-2.880495E-008</v>
      </c>
      <c r="BN1048" s="1" t="n">
        <v>7.033131E-009</v>
      </c>
      <c r="BO1048" s="0" t="n">
        <v>1</v>
      </c>
      <c r="BP1048" s="0" t="n">
        <v>3</v>
      </c>
      <c r="BQ1048" s="0" t="n">
        <v>1</v>
      </c>
      <c r="BR1048" s="0" t="n">
        <v>0</v>
      </c>
      <c r="BS1048" s="0" t="n">
        <v>0</v>
      </c>
      <c r="BT1048" s="0" t="n">
        <v>0</v>
      </c>
      <c r="BU1048" s="1" t="n">
        <v>3.266878E-008</v>
      </c>
      <c r="BV1048" s="1" t="n">
        <v>-2.928165E-009</v>
      </c>
      <c r="BW1048" s="1" t="n">
        <v>6.981957E-009</v>
      </c>
      <c r="BX1048" s="0" t="n">
        <v>1</v>
      </c>
      <c r="BY1048" s="0" t="n">
        <v>1</v>
      </c>
      <c r="BZ1048" s="1" t="n">
        <v>7.042131E-008</v>
      </c>
      <c r="CA1048" s="1" t="n">
        <v>-2.880495E-008</v>
      </c>
      <c r="CB1048" s="1" t="n">
        <v>7.033131E-009</v>
      </c>
      <c r="CC1048" s="0" t="n">
        <v>1</v>
      </c>
      <c r="CD1048" s="2" t="n">
        <f aca="false">SQRT(SUMSQ(AB1048:AD1048))</f>
        <v>0</v>
      </c>
      <c r="CE1048" s="2" t="n">
        <f aca="false">SQRT(SUMSQ(AP1048:AR1048))</f>
        <v>0</v>
      </c>
      <c r="CF1048" s="2" t="n">
        <f aca="false">SQRT(SUMSQ(BD1048:BF1048))</f>
        <v>0</v>
      </c>
      <c r="CG1048" s="2" t="n">
        <f aca="false">SQRT(SUMSQ(BR1048:BT1048))</f>
        <v>0</v>
      </c>
      <c r="CH1048" s="2" t="n">
        <f aca="false">DEGREES(2*ACOS(AH1048))</f>
        <v>0</v>
      </c>
      <c r="CI1048" s="2" t="n">
        <f aca="false">DEGREES(2*ACOS(AV1048))</f>
        <v>0</v>
      </c>
      <c r="CJ1048" s="2" t="n">
        <f aca="false">DEGREES(2*ACOS(BJ1048))</f>
        <v>0</v>
      </c>
      <c r="CK1048" s="2" t="n">
        <f aca="false">DEGREES(2*ACOS(BX1048))</f>
        <v>0</v>
      </c>
      <c r="CL1048" s="0" t="n">
        <f aca="false">ABS(AI1048-1)</f>
        <v>0</v>
      </c>
      <c r="CM1048" s="0" t="n">
        <f aca="false">ABS(AW1048-1)</f>
        <v>0</v>
      </c>
      <c r="CN1048" s="0" t="n">
        <f aca="false">ABS(BK1048-1)</f>
        <v>0</v>
      </c>
      <c r="CO1048" s="0" t="n">
        <f aca="false">ABS(BY1048-1)</f>
        <v>0</v>
      </c>
      <c r="CP1048" s="3" t="n">
        <f aca="false">DEGREES(2*ACOS(AH1048))</f>
        <v>0</v>
      </c>
      <c r="CQ1048" s="3" t="n">
        <f aca="false">DEGREES(2*ACOS(AV1048))</f>
        <v>0</v>
      </c>
      <c r="CR1048" s="3" t="n">
        <f aca="false">DEGREES(2*ACOS(BJ1048))</f>
        <v>0</v>
      </c>
      <c r="CS1048" s="3" t="n">
        <f aca="false">DEGREES(2*ACOS(CC1048))</f>
        <v>0</v>
      </c>
      <c r="CT1048" s="0" t="n">
        <f aca="false">SUM(CD1048:CR1048)</f>
        <v>0</v>
      </c>
      <c r="CU1048" s="4" t="n">
        <f aca="false">(CT1048-MIN($CT$5:$CT$1744))/(MAX($CT$5:$CT$1744)-MIN($CT$5:$CT$1744))</f>
        <v>0</v>
      </c>
      <c r="CV1048" s="0" t="n">
        <f aca="false">SUM(CD1048,CH1048,CL1048,CP1048)</f>
        <v>0</v>
      </c>
      <c r="CW1048" s="0" t="n">
        <f aca="false">SUM(CE1048,CI1048,CM1048,CQ1048)</f>
        <v>0</v>
      </c>
      <c r="CX1048" s="0" t="n">
        <f aca="false">SUM(CF1048,CJ1048,CN1048,CR1048)</f>
        <v>0</v>
      </c>
      <c r="CY1048" s="0" t="n">
        <f aca="false">SUM(CG1048,CK1048,CO1048)</f>
        <v>0</v>
      </c>
      <c r="CZ1048" s="5" t="str">
        <f aca="false">IF(CD1048=0,IF(CH1048=0,IF(CL1048=0,IF(CP1048=0,"NULL","4"),"3"),"2"),"1")</f>
        <v>NULL</v>
      </c>
    </row>
    <row r="1049" customFormat="false" ht="14.9" hidden="false" customHeight="false" outlineLevel="0" collapsed="false">
      <c r="A1049" s="0" t="n">
        <v>2404.008</v>
      </c>
      <c r="B1049" s="0" t="n">
        <v>3.310147</v>
      </c>
      <c r="C1049" s="0" t="n">
        <v>2.391959</v>
      </c>
      <c r="D1049" s="0" t="n">
        <v>2.412545</v>
      </c>
      <c r="E1049" s="0" t="n">
        <v>-0.2840943</v>
      </c>
      <c r="F1049" s="0" t="n">
        <v>-0.04130702</v>
      </c>
      <c r="G1049" s="0" t="n">
        <v>0.003889776</v>
      </c>
      <c r="H1049" s="0" t="n">
        <v>0.9578982</v>
      </c>
      <c r="I1049" s="0" t="n">
        <v>0.16236</v>
      </c>
      <c r="J1049" s="0" t="n">
        <v>-0.08044632</v>
      </c>
      <c r="K1049" s="0" t="n">
        <v>0.9170093</v>
      </c>
      <c r="L1049" s="0" t="n">
        <v>0.3095809</v>
      </c>
      <c r="M1049" s="0" t="n">
        <v>0.23829</v>
      </c>
      <c r="N1049" s="0" t="n">
        <v>1</v>
      </c>
      <c r="O1049" s="0" t="n">
        <v>0</v>
      </c>
      <c r="P1049" s="0" t="n">
        <v>0</v>
      </c>
      <c r="Q1049" s="0" t="n">
        <v>0</v>
      </c>
      <c r="R1049" s="0" t="n">
        <v>38.20298</v>
      </c>
      <c r="S1049" s="0" t="n">
        <v>16.24053</v>
      </c>
      <c r="T1049" s="0" t="n">
        <v>11.04404</v>
      </c>
      <c r="U1049" s="0" t="n">
        <v>31.2752</v>
      </c>
      <c r="V1049" s="0" t="n">
        <v>46.50758</v>
      </c>
      <c r="W1049" s="0" t="n">
        <v>46.61322</v>
      </c>
      <c r="X1049" s="0" t="n">
        <v>47.53693</v>
      </c>
      <c r="Y1049" s="0" t="n">
        <v>52.95988</v>
      </c>
      <c r="Z1049" s="0" t="n">
        <v>0</v>
      </c>
      <c r="AA1049" s="0" t="n">
        <v>1</v>
      </c>
      <c r="AB1049" s="0" t="n">
        <v>0</v>
      </c>
      <c r="AC1049" s="0" t="n">
        <v>0</v>
      </c>
      <c r="AD1049" s="0" t="n">
        <v>0</v>
      </c>
      <c r="AE1049" s="0" t="n">
        <v>0</v>
      </c>
      <c r="AF1049" s="0" t="n">
        <v>0</v>
      </c>
      <c r="AG1049" s="0" t="n">
        <v>0</v>
      </c>
      <c r="AH1049" s="0" t="n">
        <v>1</v>
      </c>
      <c r="AI1049" s="0" t="n">
        <v>1</v>
      </c>
      <c r="AJ1049" s="0" t="n">
        <v>0.01218839</v>
      </c>
      <c r="AK1049" s="0" t="n">
        <v>-0.03822556</v>
      </c>
      <c r="AL1049" s="0" t="n">
        <v>0.01675627</v>
      </c>
      <c r="AM1049" s="0" t="n">
        <v>0.9990542</v>
      </c>
      <c r="AN1049" s="0" t="n">
        <v>1</v>
      </c>
      <c r="AO1049" s="0" t="n">
        <v>1</v>
      </c>
      <c r="AP1049" s="0" t="n">
        <v>0</v>
      </c>
      <c r="AQ1049" s="0" t="n">
        <v>0</v>
      </c>
      <c r="AR1049" s="0" t="n">
        <v>0</v>
      </c>
      <c r="AS1049" s="1" t="n">
        <v>4.962201E-009</v>
      </c>
      <c r="AT1049" s="1" t="n">
        <v>-2.015109E-009</v>
      </c>
      <c r="AU1049" s="1" t="n">
        <v>8.91061E-009</v>
      </c>
      <c r="AV1049" s="0" t="n">
        <v>0.9999999</v>
      </c>
      <c r="AW1049" s="0" t="n">
        <v>1</v>
      </c>
      <c r="AX1049" s="1" t="n">
        <v>-2.424914E-008</v>
      </c>
      <c r="AY1049" s="1" t="n">
        <v>2.19616E-008</v>
      </c>
      <c r="AZ1049" s="1" t="n">
        <v>-2.107786E-009</v>
      </c>
      <c r="BA1049" s="0" t="n">
        <v>0.9999999</v>
      </c>
      <c r="BB1049" s="0" t="n">
        <v>2</v>
      </c>
      <c r="BC1049" s="0" t="n">
        <v>1</v>
      </c>
      <c r="BD1049" s="0" t="n">
        <v>0</v>
      </c>
      <c r="BE1049" s="0" t="n">
        <v>0</v>
      </c>
      <c r="BF1049" s="0" t="n">
        <v>0</v>
      </c>
      <c r="BG1049" s="1" t="n">
        <v>-3.20645E-009</v>
      </c>
      <c r="BH1049" s="1" t="n">
        <v>1.433687E-008</v>
      </c>
      <c r="BI1049" s="1" t="n">
        <v>-3.614175E-009</v>
      </c>
      <c r="BJ1049" s="0" t="n">
        <v>0.9999999</v>
      </c>
      <c r="BK1049" s="0" t="n">
        <v>1</v>
      </c>
      <c r="BL1049" s="1" t="n">
        <v>-3.537826E-008</v>
      </c>
      <c r="BM1049" s="1" t="n">
        <v>2.854136E-008</v>
      </c>
      <c r="BN1049" s="1" t="n">
        <v>3.080789E-009</v>
      </c>
      <c r="BO1049" s="0" t="n">
        <v>0.9999999</v>
      </c>
      <c r="BP1049" s="0" t="n">
        <v>3</v>
      </c>
      <c r="BQ1049" s="0" t="n">
        <v>1</v>
      </c>
      <c r="BR1049" s="0" t="n">
        <v>0</v>
      </c>
      <c r="BS1049" s="0" t="n">
        <v>0</v>
      </c>
      <c r="BT1049" s="0" t="n">
        <v>0</v>
      </c>
      <c r="BU1049" s="1" t="n">
        <v>-1.219432E-008</v>
      </c>
      <c r="BV1049" s="1" t="n">
        <v>1.036363E-008</v>
      </c>
      <c r="BW1049" s="1" t="n">
        <v>8.696862E-009</v>
      </c>
      <c r="BX1049" s="0" t="n">
        <v>0.9999999</v>
      </c>
      <c r="BY1049" s="0" t="n">
        <v>1</v>
      </c>
      <c r="BZ1049" s="1" t="n">
        <v>-2.587622E-008</v>
      </c>
      <c r="CA1049" s="1" t="n">
        <v>2.256078E-008</v>
      </c>
      <c r="CB1049" s="1" t="n">
        <v>2.748802E-009</v>
      </c>
      <c r="CC1049" s="0" t="n">
        <v>0.9999999</v>
      </c>
      <c r="CD1049" s="2" t="n">
        <f aca="false">SQRT(SUMSQ(AB1049:AD1049))</f>
        <v>0</v>
      </c>
      <c r="CE1049" s="2" t="n">
        <f aca="false">SQRT(SUMSQ(AP1049:AR1049))</f>
        <v>0</v>
      </c>
      <c r="CF1049" s="2" t="n">
        <f aca="false">SQRT(SUMSQ(BD1049:BF1049))</f>
        <v>0</v>
      </c>
      <c r="CG1049" s="2" t="n">
        <f aca="false">SQRT(SUMSQ(BR1049:BT1049))</f>
        <v>0</v>
      </c>
      <c r="CH1049" s="2" t="n">
        <f aca="false">DEGREES(2*ACOS(AH1049))</f>
        <v>0</v>
      </c>
      <c r="CI1049" s="2" t="n">
        <f aca="false">DEGREES(2*ACOS(AV1049))</f>
        <v>0.0512469035396072</v>
      </c>
      <c r="CJ1049" s="2" t="n">
        <f aca="false">DEGREES(2*ACOS(BJ1049))</f>
        <v>0.0512469035396072</v>
      </c>
      <c r="CK1049" s="2" t="n">
        <f aca="false">DEGREES(2*ACOS(BX1049))</f>
        <v>0.0512469035396072</v>
      </c>
      <c r="CL1049" s="0" t="n">
        <f aca="false">ABS(AI1049-1)</f>
        <v>0</v>
      </c>
      <c r="CM1049" s="0" t="n">
        <f aca="false">ABS(AW1049-1)</f>
        <v>0</v>
      </c>
      <c r="CN1049" s="0" t="n">
        <f aca="false">ABS(BK1049-1)</f>
        <v>0</v>
      </c>
      <c r="CO1049" s="0" t="n">
        <f aca="false">ABS(BY1049-1)</f>
        <v>0</v>
      </c>
      <c r="CP1049" s="3" t="n">
        <f aca="false">DEGREES(2*ACOS(AH1049))</f>
        <v>0</v>
      </c>
      <c r="CQ1049" s="3" t="n">
        <f aca="false">DEGREES(2*ACOS(AV1049))</f>
        <v>0.0512469035396072</v>
      </c>
      <c r="CR1049" s="3" t="n">
        <f aca="false">DEGREES(2*ACOS(BJ1049))</f>
        <v>0.0512469035396072</v>
      </c>
      <c r="CS1049" s="3" t="n">
        <f aca="false">DEGREES(2*ACOS(CC1049))</f>
        <v>0.0512469035396072</v>
      </c>
      <c r="CT1049" s="0" t="n">
        <f aca="false">SUM(CD1049:CR1049)</f>
        <v>0.256234517698036</v>
      </c>
      <c r="CU1049" s="4" t="n">
        <f aca="false">(CT1049-MIN($CT$5:$CT$1744))/(MAX($CT$5:$CT$1744)-MIN($CT$5:$CT$1744))</f>
        <v>0.0244560103994463</v>
      </c>
      <c r="CV1049" s="0" t="n">
        <f aca="false">SUM(CD1049,CH1049,CL1049,CP1049)</f>
        <v>0</v>
      </c>
      <c r="CW1049" s="0" t="n">
        <f aca="false">SUM(CE1049,CI1049,CM1049,CQ1049)</f>
        <v>0.102493807079214</v>
      </c>
      <c r="CX1049" s="0" t="n">
        <f aca="false">SUM(CF1049,CJ1049,CN1049,CR1049)</f>
        <v>0.102493807079214</v>
      </c>
      <c r="CY1049" s="0" t="n">
        <f aca="false">SUM(CG1049,CK1049,CO1049)</f>
        <v>0.0512469035396072</v>
      </c>
      <c r="CZ1049" s="5" t="str">
        <f aca="false">IF(CD1049=0,IF(CH1049=0,IF(CL1049=0,IF(CP1049=0,"NULL","4"),"3"),"2"),"1")</f>
        <v>NULL</v>
      </c>
    </row>
    <row r="1050" customFormat="false" ht="14.9" hidden="false" customHeight="false" outlineLevel="0" collapsed="false">
      <c r="A1050" s="0" t="n">
        <v>2404.058</v>
      </c>
      <c r="B1050" s="0" t="n">
        <v>3.310147</v>
      </c>
      <c r="C1050" s="0" t="n">
        <v>2.391959</v>
      </c>
      <c r="D1050" s="0" t="n">
        <v>2.412545</v>
      </c>
      <c r="E1050" s="0" t="n">
        <v>-0.2840943</v>
      </c>
      <c r="F1050" s="0" t="n">
        <v>-0.0413071</v>
      </c>
      <c r="G1050" s="0" t="n">
        <v>0.003889763</v>
      </c>
      <c r="H1050" s="0" t="n">
        <v>0.9578982</v>
      </c>
      <c r="I1050" s="0" t="n">
        <v>0.16236</v>
      </c>
      <c r="J1050" s="0" t="n">
        <v>-0.09900634</v>
      </c>
      <c r="K1050" s="0" t="n">
        <v>0.8991789</v>
      </c>
      <c r="L1050" s="0" t="n">
        <v>0.3299944</v>
      </c>
      <c r="M1050" s="0" t="n">
        <v>0.2697755</v>
      </c>
      <c r="N1050" s="0" t="n">
        <v>1</v>
      </c>
      <c r="O1050" s="0" t="n">
        <v>0</v>
      </c>
      <c r="P1050" s="0" t="n">
        <v>0</v>
      </c>
      <c r="Q1050" s="0" t="n">
        <v>0</v>
      </c>
      <c r="R1050" s="0" t="n">
        <v>38.20298</v>
      </c>
      <c r="S1050" s="0" t="n">
        <v>16.24053</v>
      </c>
      <c r="T1050" s="0" t="n">
        <v>11.04404</v>
      </c>
      <c r="U1050" s="0" t="n">
        <v>31.2752</v>
      </c>
      <c r="V1050" s="0" t="n">
        <v>46.50758</v>
      </c>
      <c r="W1050" s="0" t="n">
        <v>46.61322</v>
      </c>
      <c r="X1050" s="0" t="n">
        <v>47.53693</v>
      </c>
      <c r="Y1050" s="0" t="n">
        <v>52.95988</v>
      </c>
      <c r="Z1050" s="0" t="n">
        <v>0</v>
      </c>
      <c r="AA1050" s="0" t="n">
        <v>1</v>
      </c>
      <c r="AB1050" s="0" t="n">
        <v>0</v>
      </c>
      <c r="AC1050" s="0" t="n">
        <v>0</v>
      </c>
      <c r="AD1050" s="0" t="n">
        <v>0</v>
      </c>
      <c r="AE1050" s="0" t="n">
        <v>0</v>
      </c>
      <c r="AF1050" s="0" t="n">
        <v>0</v>
      </c>
      <c r="AG1050" s="0" t="n">
        <v>0</v>
      </c>
      <c r="AH1050" s="0" t="n">
        <v>1</v>
      </c>
      <c r="AI1050" s="0" t="n">
        <v>1</v>
      </c>
      <c r="AJ1050" s="0" t="n">
        <v>0.01408853</v>
      </c>
      <c r="AK1050" s="0" t="n">
        <v>-0.04170376</v>
      </c>
      <c r="AL1050" s="0" t="n">
        <v>0.02211951</v>
      </c>
      <c r="AM1050" s="0" t="n">
        <v>0.9987859</v>
      </c>
      <c r="AN1050" s="0" t="n">
        <v>1</v>
      </c>
      <c r="AO1050" s="0" t="n">
        <v>1</v>
      </c>
      <c r="AP1050" s="0" t="n">
        <v>0</v>
      </c>
      <c r="AQ1050" s="0" t="n">
        <v>0</v>
      </c>
      <c r="AR1050" s="0" t="n">
        <v>0</v>
      </c>
      <c r="AS1050" s="1" t="n">
        <v>4.558066E-008</v>
      </c>
      <c r="AT1050" s="1" t="n">
        <v>-3.567934E-008</v>
      </c>
      <c r="AU1050" s="1" t="n">
        <v>8.444518E-009</v>
      </c>
      <c r="AV1050" s="0" t="n">
        <v>1</v>
      </c>
      <c r="AW1050" s="0" t="n">
        <v>1</v>
      </c>
      <c r="AX1050" s="1" t="n">
        <v>1.611097E-008</v>
      </c>
      <c r="AY1050" s="1" t="n">
        <v>-4.939678E-008</v>
      </c>
      <c r="AZ1050" s="1" t="n">
        <v>2.394025E-008</v>
      </c>
      <c r="BA1050" s="0" t="n">
        <v>1</v>
      </c>
      <c r="BB1050" s="0" t="n">
        <v>2</v>
      </c>
      <c r="BC1050" s="0" t="n">
        <v>1</v>
      </c>
      <c r="BD1050" s="0" t="n">
        <v>0</v>
      </c>
      <c r="BE1050" s="0" t="n">
        <v>0</v>
      </c>
      <c r="BF1050" s="0" t="n">
        <v>0</v>
      </c>
      <c r="BG1050" s="1" t="n">
        <v>2.166991E-008</v>
      </c>
      <c r="BH1050" s="1" t="n">
        <v>-1.303E-008</v>
      </c>
      <c r="BI1050" s="1" t="n">
        <v>3.689346E-009</v>
      </c>
      <c r="BJ1050" s="0" t="n">
        <v>1</v>
      </c>
      <c r="BK1050" s="0" t="n">
        <v>1</v>
      </c>
      <c r="BL1050" s="1" t="n">
        <v>2.262356E-008</v>
      </c>
      <c r="BM1050" s="1" t="n">
        <v>-3.049179E-008</v>
      </c>
      <c r="BN1050" s="1" t="n">
        <v>2.131463E-008</v>
      </c>
      <c r="BO1050" s="0" t="n">
        <v>1</v>
      </c>
      <c r="BP1050" s="0" t="n">
        <v>3</v>
      </c>
      <c r="BQ1050" s="0" t="n">
        <v>1</v>
      </c>
      <c r="BR1050" s="0" t="n">
        <v>0</v>
      </c>
      <c r="BS1050" s="0" t="n">
        <v>0</v>
      </c>
      <c r="BT1050" s="0" t="n">
        <v>0</v>
      </c>
      <c r="BU1050" s="1" t="n">
        <v>2.402521E-008</v>
      </c>
      <c r="BV1050" s="1" t="n">
        <v>-3.696313E-009</v>
      </c>
      <c r="BW1050" s="1" t="n">
        <v>3.997267E-009</v>
      </c>
      <c r="BX1050" s="0" t="n">
        <v>1</v>
      </c>
      <c r="BY1050" s="0" t="n">
        <v>1</v>
      </c>
      <c r="BZ1050" s="1" t="n">
        <v>2.026827E-008</v>
      </c>
      <c r="CA1050" s="1" t="n">
        <v>-3.982548E-008</v>
      </c>
      <c r="CB1050" s="1" t="n">
        <v>2.100671E-008</v>
      </c>
      <c r="CC1050" s="0" t="n">
        <v>1</v>
      </c>
      <c r="CD1050" s="2" t="n">
        <f aca="false">SQRT(SUMSQ(AB1050:AD1050))</f>
        <v>0</v>
      </c>
      <c r="CE1050" s="2" t="n">
        <f aca="false">SQRT(SUMSQ(AP1050:AR1050))</f>
        <v>0</v>
      </c>
      <c r="CF1050" s="2" t="n">
        <f aca="false">SQRT(SUMSQ(BD1050:BF1050))</f>
        <v>0</v>
      </c>
      <c r="CG1050" s="2" t="n">
        <f aca="false">SQRT(SUMSQ(BR1050:BT1050))</f>
        <v>0</v>
      </c>
      <c r="CH1050" s="2" t="n">
        <f aca="false">DEGREES(2*ACOS(AH1050))</f>
        <v>0</v>
      </c>
      <c r="CI1050" s="2" t="n">
        <f aca="false">DEGREES(2*ACOS(AV1050))</f>
        <v>0</v>
      </c>
      <c r="CJ1050" s="2" t="n">
        <f aca="false">DEGREES(2*ACOS(BJ1050))</f>
        <v>0</v>
      </c>
      <c r="CK1050" s="2" t="n">
        <f aca="false">DEGREES(2*ACOS(BX1050))</f>
        <v>0</v>
      </c>
      <c r="CL1050" s="0" t="n">
        <f aca="false">ABS(AI1050-1)</f>
        <v>0</v>
      </c>
      <c r="CM1050" s="0" t="n">
        <f aca="false">ABS(AW1050-1)</f>
        <v>0</v>
      </c>
      <c r="CN1050" s="0" t="n">
        <f aca="false">ABS(BK1050-1)</f>
        <v>0</v>
      </c>
      <c r="CO1050" s="0" t="n">
        <f aca="false">ABS(BY1050-1)</f>
        <v>0</v>
      </c>
      <c r="CP1050" s="3" t="n">
        <f aca="false">DEGREES(2*ACOS(AH1050))</f>
        <v>0</v>
      </c>
      <c r="CQ1050" s="3" t="n">
        <f aca="false">DEGREES(2*ACOS(AV1050))</f>
        <v>0</v>
      </c>
      <c r="CR1050" s="3" t="n">
        <f aca="false">DEGREES(2*ACOS(BJ1050))</f>
        <v>0</v>
      </c>
      <c r="CS1050" s="3" t="n">
        <f aca="false">DEGREES(2*ACOS(CC1050))</f>
        <v>0</v>
      </c>
      <c r="CT1050" s="0" t="n">
        <f aca="false">SUM(CD1050:CR1050)</f>
        <v>0</v>
      </c>
      <c r="CU1050" s="4" t="n">
        <f aca="false">(CT1050-MIN($CT$5:$CT$1744))/(MAX($CT$5:$CT$1744)-MIN($CT$5:$CT$1744))</f>
        <v>0</v>
      </c>
      <c r="CV1050" s="0" t="n">
        <f aca="false">SUM(CD1050,CH1050,CL1050,CP1050)</f>
        <v>0</v>
      </c>
      <c r="CW1050" s="0" t="n">
        <f aca="false">SUM(CE1050,CI1050,CM1050,CQ1050)</f>
        <v>0</v>
      </c>
      <c r="CX1050" s="0" t="n">
        <f aca="false">SUM(CF1050,CJ1050,CN1050,CR1050)</f>
        <v>0</v>
      </c>
      <c r="CY1050" s="0" t="n">
        <f aca="false">SUM(CG1050,CK1050,CO1050)</f>
        <v>0</v>
      </c>
      <c r="CZ1050" s="5" t="str">
        <f aca="false">IF(CD1050=0,IF(CH1050=0,IF(CL1050=0,IF(CP1050=0,"NULL","4"),"3"),"2"),"1")</f>
        <v>NULL</v>
      </c>
    </row>
    <row r="1051" customFormat="false" ht="14.9" hidden="false" customHeight="false" outlineLevel="0" collapsed="false">
      <c r="A1051" s="0" t="n">
        <v>2404.109</v>
      </c>
      <c r="B1051" s="0" t="n">
        <v>3.310147</v>
      </c>
      <c r="C1051" s="0" t="n">
        <v>2.391959</v>
      </c>
      <c r="D1051" s="0" t="n">
        <v>2.412545</v>
      </c>
      <c r="E1051" s="0" t="n">
        <v>-0.2840943</v>
      </c>
      <c r="F1051" s="0" t="n">
        <v>-0.04130718</v>
      </c>
      <c r="G1051" s="0" t="n">
        <v>0.00388976</v>
      </c>
      <c r="H1051" s="0" t="n">
        <v>0.9578982</v>
      </c>
      <c r="I1051" s="0" t="n">
        <v>0.16236</v>
      </c>
      <c r="J1051" s="0" t="n">
        <v>-0.1164026</v>
      </c>
      <c r="K1051" s="0" t="n">
        <v>0.8824304</v>
      </c>
      <c r="L1051" s="0" t="n">
        <v>0.3455531</v>
      </c>
      <c r="M1051" s="0" t="n">
        <v>0.2972544</v>
      </c>
      <c r="N1051" s="0" t="n">
        <v>1</v>
      </c>
      <c r="O1051" s="0" t="n">
        <v>0</v>
      </c>
      <c r="P1051" s="0" t="n">
        <v>0</v>
      </c>
      <c r="Q1051" s="0" t="n">
        <v>0</v>
      </c>
      <c r="R1051" s="0" t="n">
        <v>39.67233</v>
      </c>
      <c r="S1051" s="0" t="n">
        <v>16.86517</v>
      </c>
      <c r="T1051" s="0" t="n">
        <v>11.4688</v>
      </c>
      <c r="U1051" s="0" t="n">
        <v>32.4781</v>
      </c>
      <c r="V1051" s="0" t="n">
        <v>48.29634</v>
      </c>
      <c r="W1051" s="0" t="n">
        <v>48.40603</v>
      </c>
      <c r="X1051" s="0" t="n">
        <v>49.36527</v>
      </c>
      <c r="Y1051" s="0" t="n">
        <v>54.9968</v>
      </c>
      <c r="Z1051" s="0" t="n">
        <v>0</v>
      </c>
      <c r="AA1051" s="0" t="n">
        <v>1</v>
      </c>
      <c r="AB1051" s="0" t="n">
        <v>0</v>
      </c>
      <c r="AC1051" s="0" t="n">
        <v>0</v>
      </c>
      <c r="AD1051" s="0" t="n">
        <v>0</v>
      </c>
      <c r="AE1051" s="0" t="n">
        <v>0</v>
      </c>
      <c r="AF1051" s="0" t="n">
        <v>0</v>
      </c>
      <c r="AG1051" s="0" t="n">
        <v>0</v>
      </c>
      <c r="AH1051" s="0" t="n">
        <v>1</v>
      </c>
      <c r="AI1051" s="0" t="n">
        <v>1</v>
      </c>
      <c r="AJ1051" s="0" t="n">
        <v>0.001390031</v>
      </c>
      <c r="AK1051" s="0" t="n">
        <v>-0.03661729</v>
      </c>
      <c r="AL1051" s="0" t="n">
        <v>0.01765472</v>
      </c>
      <c r="AM1051" s="0" t="n">
        <v>0.9991723</v>
      </c>
      <c r="AN1051" s="0" t="n">
        <v>1</v>
      </c>
      <c r="AO1051" s="0" t="n">
        <v>1</v>
      </c>
      <c r="AP1051" s="0" t="n">
        <v>0</v>
      </c>
      <c r="AQ1051" s="0" t="n">
        <v>0</v>
      </c>
      <c r="AR1051" s="0" t="n">
        <v>0</v>
      </c>
      <c r="AS1051" s="1" t="n">
        <v>5.877929E-008</v>
      </c>
      <c r="AT1051" s="1" t="n">
        <v>-2.683949E-008</v>
      </c>
      <c r="AU1051" s="1" t="n">
        <v>8.351964E-009</v>
      </c>
      <c r="AV1051" s="0" t="n">
        <v>1</v>
      </c>
      <c r="AW1051" s="0" t="n">
        <v>1</v>
      </c>
      <c r="AX1051" s="1" t="n">
        <v>5.667015E-008</v>
      </c>
      <c r="AY1051" s="1" t="n">
        <v>-9.120996E-009</v>
      </c>
      <c r="AZ1051" s="1" t="n">
        <v>1.219101E-008</v>
      </c>
      <c r="BA1051" s="0" t="n">
        <v>1</v>
      </c>
      <c r="BB1051" s="0" t="n">
        <v>2</v>
      </c>
      <c r="BC1051" s="0" t="n">
        <v>1</v>
      </c>
      <c r="BD1051" s="0" t="n">
        <v>0</v>
      </c>
      <c r="BE1051" s="0" t="n">
        <v>0</v>
      </c>
      <c r="BF1051" s="0" t="n">
        <v>0</v>
      </c>
      <c r="BG1051" s="1" t="n">
        <v>2.034242E-008</v>
      </c>
      <c r="BH1051" s="1" t="n">
        <v>-2.458488E-008</v>
      </c>
      <c r="BI1051" s="1" t="n">
        <v>4.326297E-010</v>
      </c>
      <c r="BJ1051" s="0" t="n">
        <v>1</v>
      </c>
      <c r="BK1051" s="0" t="n">
        <v>1</v>
      </c>
      <c r="BL1051" s="1" t="n">
        <v>5.871938E-008</v>
      </c>
      <c r="BM1051" s="1" t="n">
        <v>-1.237475E-008</v>
      </c>
      <c r="BN1051" s="1" t="n">
        <v>1.794343E-008</v>
      </c>
      <c r="BO1051" s="0" t="n">
        <v>1</v>
      </c>
      <c r="BP1051" s="0" t="n">
        <v>3</v>
      </c>
      <c r="BQ1051" s="0" t="n">
        <v>1</v>
      </c>
      <c r="BR1051" s="0" t="n">
        <v>0</v>
      </c>
      <c r="BS1051" s="0" t="n">
        <v>0</v>
      </c>
      <c r="BT1051" s="0" t="n">
        <v>0</v>
      </c>
      <c r="BU1051" s="1" t="n">
        <v>2.049219E-009</v>
      </c>
      <c r="BV1051" s="1" t="n">
        <v>-3.253759E-009</v>
      </c>
      <c r="BW1051" s="1" t="n">
        <v>5.752424E-009</v>
      </c>
      <c r="BX1051" s="0" t="n">
        <v>1</v>
      </c>
      <c r="BY1051" s="0" t="n">
        <v>1</v>
      </c>
      <c r="BZ1051" s="1" t="n">
        <v>5.770437E-008</v>
      </c>
      <c r="CA1051" s="1" t="n">
        <v>-3.014942E-008</v>
      </c>
      <c r="CB1051" s="1" t="n">
        <v>1.235113E-008</v>
      </c>
      <c r="CC1051" s="0" t="n">
        <v>1</v>
      </c>
      <c r="CD1051" s="2" t="n">
        <f aca="false">SQRT(SUMSQ(AB1051:AD1051))</f>
        <v>0</v>
      </c>
      <c r="CE1051" s="2" t="n">
        <f aca="false">SQRT(SUMSQ(AP1051:AR1051))</f>
        <v>0</v>
      </c>
      <c r="CF1051" s="2" t="n">
        <f aca="false">SQRT(SUMSQ(BD1051:BF1051))</f>
        <v>0</v>
      </c>
      <c r="CG1051" s="2" t="n">
        <f aca="false">SQRT(SUMSQ(BR1051:BT1051))</f>
        <v>0</v>
      </c>
      <c r="CH1051" s="2" t="n">
        <f aca="false">DEGREES(2*ACOS(AH1051))</f>
        <v>0</v>
      </c>
      <c r="CI1051" s="2" t="n">
        <f aca="false">DEGREES(2*ACOS(AV1051))</f>
        <v>0</v>
      </c>
      <c r="CJ1051" s="2" t="n">
        <f aca="false">DEGREES(2*ACOS(BJ1051))</f>
        <v>0</v>
      </c>
      <c r="CK1051" s="2" t="n">
        <f aca="false">DEGREES(2*ACOS(BX1051))</f>
        <v>0</v>
      </c>
      <c r="CL1051" s="0" t="n">
        <f aca="false">ABS(AI1051-1)</f>
        <v>0</v>
      </c>
      <c r="CM1051" s="0" t="n">
        <f aca="false">ABS(AW1051-1)</f>
        <v>0</v>
      </c>
      <c r="CN1051" s="0" t="n">
        <f aca="false">ABS(BK1051-1)</f>
        <v>0</v>
      </c>
      <c r="CO1051" s="0" t="n">
        <f aca="false">ABS(BY1051-1)</f>
        <v>0</v>
      </c>
      <c r="CP1051" s="3" t="n">
        <f aca="false">DEGREES(2*ACOS(AH1051))</f>
        <v>0</v>
      </c>
      <c r="CQ1051" s="3" t="n">
        <f aca="false">DEGREES(2*ACOS(AV1051))</f>
        <v>0</v>
      </c>
      <c r="CR1051" s="3" t="n">
        <f aca="false">DEGREES(2*ACOS(BJ1051))</f>
        <v>0</v>
      </c>
      <c r="CS1051" s="3" t="n">
        <f aca="false">DEGREES(2*ACOS(CC1051))</f>
        <v>0</v>
      </c>
      <c r="CT1051" s="0" t="n">
        <f aca="false">SUM(CD1051:CR1051)</f>
        <v>0</v>
      </c>
      <c r="CU1051" s="4" t="n">
        <f aca="false">(CT1051-MIN($CT$5:$CT$1744))/(MAX($CT$5:$CT$1744)-MIN($CT$5:$CT$1744))</f>
        <v>0</v>
      </c>
      <c r="CV1051" s="0" t="n">
        <f aca="false">SUM(CD1051,CH1051,CL1051,CP1051)</f>
        <v>0</v>
      </c>
      <c r="CW1051" s="0" t="n">
        <f aca="false">SUM(CE1051,CI1051,CM1051,CQ1051)</f>
        <v>0</v>
      </c>
      <c r="CX1051" s="0" t="n">
        <f aca="false">SUM(CF1051,CJ1051,CN1051,CR1051)</f>
        <v>0</v>
      </c>
      <c r="CY1051" s="0" t="n">
        <f aca="false">SUM(CG1051,CK1051,CO1051)</f>
        <v>0</v>
      </c>
      <c r="CZ1051" s="5" t="str">
        <f aca="false">IF(CD1051=0,IF(CH1051=0,IF(CL1051=0,IF(CP1051=0,"NULL","4"),"3"),"2"),"1")</f>
        <v>NULL</v>
      </c>
    </row>
    <row r="1052" customFormat="false" ht="14.9" hidden="false" customHeight="false" outlineLevel="0" collapsed="false">
      <c r="A1052" s="0" t="n">
        <v>2404.158</v>
      </c>
      <c r="B1052" s="0" t="n">
        <v>3.310147</v>
      </c>
      <c r="C1052" s="0" t="n">
        <v>2.391959</v>
      </c>
      <c r="D1052" s="0" t="n">
        <v>2.412545</v>
      </c>
      <c r="E1052" s="0" t="n">
        <v>-0.2840943</v>
      </c>
      <c r="F1052" s="0" t="n">
        <v>-0.04130702</v>
      </c>
      <c r="G1052" s="0" t="n">
        <v>0.003889929</v>
      </c>
      <c r="H1052" s="0" t="n">
        <v>0.9578983</v>
      </c>
      <c r="I1052" s="0" t="n">
        <v>0.16236</v>
      </c>
      <c r="J1052" s="0" t="n">
        <v>-0.1314132</v>
      </c>
      <c r="K1052" s="0" t="n">
        <v>0.867999</v>
      </c>
      <c r="L1052" s="0" t="n">
        <v>0.3553148</v>
      </c>
      <c r="M1052" s="0" t="n">
        <v>0.3210295</v>
      </c>
      <c r="N1052" s="0" t="n">
        <v>1</v>
      </c>
      <c r="O1052" s="0" t="n">
        <v>0</v>
      </c>
      <c r="P1052" s="0" t="n">
        <v>0</v>
      </c>
      <c r="Q1052" s="0" t="n">
        <v>0</v>
      </c>
      <c r="R1052" s="0" t="n">
        <v>38.20298</v>
      </c>
      <c r="S1052" s="0" t="n">
        <v>16.24053</v>
      </c>
      <c r="T1052" s="0" t="n">
        <v>11.04403</v>
      </c>
      <c r="U1052" s="0" t="n">
        <v>31.2752</v>
      </c>
      <c r="V1052" s="0" t="n">
        <v>46.50758</v>
      </c>
      <c r="W1052" s="0" t="n">
        <v>46.61322</v>
      </c>
      <c r="X1052" s="0" t="n">
        <v>47.53693</v>
      </c>
      <c r="Y1052" s="0" t="n">
        <v>52.95988</v>
      </c>
      <c r="Z1052" s="0" t="n">
        <v>0</v>
      </c>
      <c r="AA1052" s="0" t="n">
        <v>1</v>
      </c>
      <c r="AB1052" s="0" t="n">
        <v>0</v>
      </c>
      <c r="AC1052" s="0" t="n">
        <v>0</v>
      </c>
      <c r="AD1052" s="0" t="n">
        <v>0</v>
      </c>
      <c r="AE1052" s="0" t="n">
        <v>0</v>
      </c>
      <c r="AF1052" s="0" t="n">
        <v>0</v>
      </c>
      <c r="AG1052" s="0" t="n">
        <v>0</v>
      </c>
      <c r="AH1052" s="0" t="n">
        <v>1</v>
      </c>
      <c r="AI1052" s="0" t="n">
        <v>1</v>
      </c>
      <c r="AJ1052" s="0" t="n">
        <v>-0.002698888</v>
      </c>
      <c r="AK1052" s="0" t="n">
        <v>-0.02352684</v>
      </c>
      <c r="AL1052" s="0" t="n">
        <v>0.004647577</v>
      </c>
      <c r="AM1052" s="0" t="n">
        <v>0.9997086</v>
      </c>
      <c r="AN1052" s="0" t="n">
        <v>1</v>
      </c>
      <c r="AO1052" s="0" t="n">
        <v>1</v>
      </c>
      <c r="AP1052" s="0" t="n">
        <v>0</v>
      </c>
      <c r="AQ1052" s="0" t="n">
        <v>0</v>
      </c>
      <c r="AR1052" s="0" t="n">
        <v>0</v>
      </c>
      <c r="AS1052" s="1" t="n">
        <v>-8.76313E-009</v>
      </c>
      <c r="AT1052" s="1" t="n">
        <v>7.051606E-008</v>
      </c>
      <c r="AU1052" s="1" t="n">
        <v>3.104502E-008</v>
      </c>
      <c r="AV1052" s="0" t="n">
        <v>1</v>
      </c>
      <c r="AW1052" s="0" t="n">
        <v>1</v>
      </c>
      <c r="AX1052" s="1" t="n">
        <v>-9.281602E-009</v>
      </c>
      <c r="AY1052" s="1" t="n">
        <v>4.140816E-008</v>
      </c>
      <c r="AZ1052" s="1" t="n">
        <v>6.305093E-009</v>
      </c>
      <c r="BA1052" s="0" t="n">
        <v>1</v>
      </c>
      <c r="BB1052" s="0" t="n">
        <v>2</v>
      </c>
      <c r="BC1052" s="0" t="n">
        <v>1</v>
      </c>
      <c r="BD1052" s="0" t="n">
        <v>0</v>
      </c>
      <c r="BE1052" s="0" t="n">
        <v>0</v>
      </c>
      <c r="BF1052" s="0" t="n">
        <v>0</v>
      </c>
      <c r="BG1052" s="1" t="n">
        <v>-4.985031E-009</v>
      </c>
      <c r="BH1052" s="1" t="n">
        <v>3.960934E-008</v>
      </c>
      <c r="BI1052" s="1" t="n">
        <v>2.820111E-008</v>
      </c>
      <c r="BJ1052" s="0" t="n">
        <v>1</v>
      </c>
      <c r="BK1052" s="0" t="n">
        <v>1</v>
      </c>
      <c r="BL1052" s="1" t="n">
        <v>8.685518E-009</v>
      </c>
      <c r="BM1052" s="1" t="n">
        <v>7.869724E-008</v>
      </c>
      <c r="BN1052" s="1" t="n">
        <v>5.090849E-008</v>
      </c>
      <c r="BO1052" s="0" t="n">
        <v>1</v>
      </c>
      <c r="BP1052" s="0" t="n">
        <v>3</v>
      </c>
      <c r="BQ1052" s="0" t="n">
        <v>1</v>
      </c>
      <c r="BR1052" s="0" t="n">
        <v>0</v>
      </c>
      <c r="BS1052" s="0" t="n">
        <v>0</v>
      </c>
      <c r="BT1052" s="0" t="n">
        <v>0</v>
      </c>
      <c r="BU1052" s="1" t="n">
        <v>-3.859285E-008</v>
      </c>
      <c r="BV1052" s="1" t="n">
        <v>7.357199E-008</v>
      </c>
      <c r="BW1052" s="1" t="n">
        <v>3.612974E-008</v>
      </c>
      <c r="BX1052" s="0" t="n">
        <v>1</v>
      </c>
      <c r="BY1052" s="0" t="n">
        <v>1</v>
      </c>
      <c r="BZ1052" s="1" t="n">
        <v>-8.76313E-009</v>
      </c>
      <c r="CA1052" s="1" t="n">
        <v>7.051606E-008</v>
      </c>
      <c r="CB1052" s="1" t="n">
        <v>3.104502E-008</v>
      </c>
      <c r="CC1052" s="0" t="n">
        <v>1</v>
      </c>
      <c r="CD1052" s="2" t="n">
        <f aca="false">SQRT(SUMSQ(AB1052:AD1052))</f>
        <v>0</v>
      </c>
      <c r="CE1052" s="2" t="n">
        <f aca="false">SQRT(SUMSQ(AP1052:AR1052))</f>
        <v>0</v>
      </c>
      <c r="CF1052" s="2" t="n">
        <f aca="false">SQRT(SUMSQ(BD1052:BF1052))</f>
        <v>0</v>
      </c>
      <c r="CG1052" s="2" t="n">
        <f aca="false">SQRT(SUMSQ(BR1052:BT1052))</f>
        <v>0</v>
      </c>
      <c r="CH1052" s="2" t="n">
        <f aca="false">DEGREES(2*ACOS(AH1052))</f>
        <v>0</v>
      </c>
      <c r="CI1052" s="2" t="n">
        <f aca="false">DEGREES(2*ACOS(AV1052))</f>
        <v>0</v>
      </c>
      <c r="CJ1052" s="2" t="n">
        <f aca="false">DEGREES(2*ACOS(BJ1052))</f>
        <v>0</v>
      </c>
      <c r="CK1052" s="2" t="n">
        <f aca="false">DEGREES(2*ACOS(BX1052))</f>
        <v>0</v>
      </c>
      <c r="CL1052" s="0" t="n">
        <f aca="false">ABS(AI1052-1)</f>
        <v>0</v>
      </c>
      <c r="CM1052" s="0" t="n">
        <f aca="false">ABS(AW1052-1)</f>
        <v>0</v>
      </c>
      <c r="CN1052" s="0" t="n">
        <f aca="false">ABS(BK1052-1)</f>
        <v>0</v>
      </c>
      <c r="CO1052" s="0" t="n">
        <f aca="false">ABS(BY1052-1)</f>
        <v>0</v>
      </c>
      <c r="CP1052" s="3" t="n">
        <f aca="false">DEGREES(2*ACOS(AH1052))</f>
        <v>0</v>
      </c>
      <c r="CQ1052" s="3" t="n">
        <f aca="false">DEGREES(2*ACOS(AV1052))</f>
        <v>0</v>
      </c>
      <c r="CR1052" s="3" t="n">
        <f aca="false">DEGREES(2*ACOS(BJ1052))</f>
        <v>0</v>
      </c>
      <c r="CS1052" s="3" t="n">
        <f aca="false">DEGREES(2*ACOS(CC1052))</f>
        <v>0</v>
      </c>
      <c r="CT1052" s="0" t="n">
        <f aca="false">SUM(CD1052:CR1052)</f>
        <v>0</v>
      </c>
      <c r="CU1052" s="4" t="n">
        <f aca="false">(CT1052-MIN($CT$5:$CT$1744))/(MAX($CT$5:$CT$1744)-MIN($CT$5:$CT$1744))</f>
        <v>0</v>
      </c>
      <c r="CV1052" s="0" t="n">
        <f aca="false">SUM(CD1052,CH1052,CL1052,CP1052)</f>
        <v>0</v>
      </c>
      <c r="CW1052" s="0" t="n">
        <f aca="false">SUM(CE1052,CI1052,CM1052,CQ1052)</f>
        <v>0</v>
      </c>
      <c r="CX1052" s="0" t="n">
        <f aca="false">SUM(CF1052,CJ1052,CN1052,CR1052)</f>
        <v>0</v>
      </c>
      <c r="CY1052" s="0" t="n">
        <f aca="false">SUM(CG1052,CK1052,CO1052)</f>
        <v>0</v>
      </c>
      <c r="CZ1052" s="5" t="str">
        <f aca="false">IF(CD1052=0,IF(CH1052=0,IF(CL1052=0,IF(CP1052=0,"NULL","4"),"3"),"2"),"1")</f>
        <v>NULL</v>
      </c>
    </row>
    <row r="1053" customFormat="false" ht="14.9" hidden="false" customHeight="false" outlineLevel="0" collapsed="false">
      <c r="A1053" s="0" t="n">
        <v>2404.209</v>
      </c>
      <c r="B1053" s="0" t="n">
        <v>3.310147</v>
      </c>
      <c r="C1053" s="0" t="n">
        <v>2.391959</v>
      </c>
      <c r="D1053" s="0" t="n">
        <v>2.412545</v>
      </c>
      <c r="E1053" s="0" t="n">
        <v>-0.2840944</v>
      </c>
      <c r="F1053" s="0" t="n">
        <v>-0.04130704</v>
      </c>
      <c r="G1053" s="0" t="n">
        <v>0.003889968</v>
      </c>
      <c r="H1053" s="0" t="n">
        <v>0.9578982</v>
      </c>
      <c r="I1053" s="0" t="n">
        <v>0.16236</v>
      </c>
      <c r="J1053" s="0" t="n">
        <v>-0.1415962</v>
      </c>
      <c r="K1053" s="0" t="n">
        <v>0.8582559</v>
      </c>
      <c r="L1053" s="0" t="n">
        <v>0.357315</v>
      </c>
      <c r="M1053" s="0" t="n">
        <v>0.3401081</v>
      </c>
      <c r="N1053" s="0" t="n">
        <v>1</v>
      </c>
      <c r="O1053" s="0" t="n">
        <v>0</v>
      </c>
      <c r="P1053" s="0" t="n">
        <v>0</v>
      </c>
      <c r="Q1053" s="0" t="n">
        <v>0</v>
      </c>
      <c r="R1053" s="0" t="n">
        <v>39.67233</v>
      </c>
      <c r="S1053" s="0" t="n">
        <v>16.86517</v>
      </c>
      <c r="T1053" s="0" t="n">
        <v>11.46881</v>
      </c>
      <c r="U1053" s="0" t="n">
        <v>32.4781</v>
      </c>
      <c r="V1053" s="0" t="n">
        <v>48.29634</v>
      </c>
      <c r="W1053" s="0" t="n">
        <v>48.40603</v>
      </c>
      <c r="X1053" s="0" t="n">
        <v>49.36528</v>
      </c>
      <c r="Y1053" s="0" t="n">
        <v>54.9968</v>
      </c>
      <c r="Z1053" s="0" t="n">
        <v>0</v>
      </c>
      <c r="AA1053" s="0" t="n">
        <v>1</v>
      </c>
      <c r="AB1053" s="0" t="n">
        <v>0</v>
      </c>
      <c r="AC1053" s="0" t="n">
        <v>0</v>
      </c>
      <c r="AD1053" s="0" t="n">
        <v>0</v>
      </c>
      <c r="AE1053" s="0" t="n">
        <v>0</v>
      </c>
      <c r="AF1053" s="0" t="n">
        <v>0</v>
      </c>
      <c r="AG1053" s="0" t="n">
        <v>0</v>
      </c>
      <c r="AH1053" s="0" t="n">
        <v>1</v>
      </c>
      <c r="AI1053" s="0" t="n">
        <v>1</v>
      </c>
      <c r="AJ1053" s="0" t="n">
        <v>-0.005356425</v>
      </c>
      <c r="AK1053" s="0" t="n">
        <v>-0.01208336</v>
      </c>
      <c r="AL1053" s="0" t="n">
        <v>-0.005127057</v>
      </c>
      <c r="AM1053" s="0" t="n">
        <v>0.9998996</v>
      </c>
      <c r="AN1053" s="0" t="n">
        <v>1</v>
      </c>
      <c r="AO1053" s="0" t="n">
        <v>1</v>
      </c>
      <c r="AP1053" s="0" t="n">
        <v>0</v>
      </c>
      <c r="AQ1053" s="0" t="n">
        <v>0</v>
      </c>
      <c r="AR1053" s="0" t="n">
        <v>0</v>
      </c>
      <c r="AS1053" s="1" t="n">
        <v>-4.753079E-008</v>
      </c>
      <c r="AT1053" s="1" t="n">
        <v>-3.251928E-009</v>
      </c>
      <c r="AU1053" s="1" t="n">
        <v>1.560514E-008</v>
      </c>
      <c r="AV1053" s="0" t="n">
        <v>1</v>
      </c>
      <c r="AW1053" s="0" t="n">
        <v>1</v>
      </c>
      <c r="AX1053" s="1" t="n">
        <v>1.225158E-008</v>
      </c>
      <c r="AY1053" s="1" t="n">
        <v>-2.056924E-009</v>
      </c>
      <c r="AZ1053" s="1" t="n">
        <v>-4.381818E-008</v>
      </c>
      <c r="BA1053" s="0" t="n">
        <v>0.9999999</v>
      </c>
      <c r="BB1053" s="0" t="n">
        <v>2</v>
      </c>
      <c r="BC1053" s="0" t="n">
        <v>1</v>
      </c>
      <c r="BD1053" s="0" t="n">
        <v>0</v>
      </c>
      <c r="BE1053" s="0" t="n">
        <v>0</v>
      </c>
      <c r="BF1053" s="0" t="n">
        <v>0</v>
      </c>
      <c r="BG1053" s="1" t="n">
        <v>-1.109688E-009</v>
      </c>
      <c r="BH1053" s="1" t="n">
        <v>-8.297313E-009</v>
      </c>
      <c r="BI1053" s="1" t="n">
        <v>1.284401E-008</v>
      </c>
      <c r="BJ1053" s="0" t="n">
        <v>1</v>
      </c>
      <c r="BK1053" s="0" t="n">
        <v>1</v>
      </c>
      <c r="BL1053" s="1" t="n">
        <v>-4.510876E-009</v>
      </c>
      <c r="BM1053" s="1" t="n">
        <v>-1.727964E-008</v>
      </c>
      <c r="BN1053" s="1" t="n">
        <v>-4.272784E-008</v>
      </c>
      <c r="BO1053" s="0" t="n">
        <v>0.9999999</v>
      </c>
      <c r="BP1053" s="0" t="n">
        <v>3</v>
      </c>
      <c r="BQ1053" s="0" t="n">
        <v>1</v>
      </c>
      <c r="BR1053" s="0" t="n">
        <v>0</v>
      </c>
      <c r="BS1053" s="0" t="n">
        <v>0</v>
      </c>
      <c r="BT1053" s="0" t="n">
        <v>0</v>
      </c>
      <c r="BU1053" s="1" t="n">
        <v>-1.819445E-008</v>
      </c>
      <c r="BV1053" s="1" t="n">
        <v>-6.803083E-009</v>
      </c>
      <c r="BW1053" s="1" t="n">
        <v>-7.684514E-009</v>
      </c>
      <c r="BX1053" s="0" t="n">
        <v>0.9999999</v>
      </c>
      <c r="BY1053" s="0" t="n">
        <v>1</v>
      </c>
      <c r="BZ1053" s="1" t="n">
        <v>-1.708476E-008</v>
      </c>
      <c r="CA1053" s="1" t="n">
        <v>1.494229E-009</v>
      </c>
      <c r="CB1053" s="1" t="n">
        <v>-2.052852E-008</v>
      </c>
      <c r="CC1053" s="0" t="n">
        <v>0.9999999</v>
      </c>
      <c r="CD1053" s="2" t="n">
        <f aca="false">SQRT(SUMSQ(AB1053:AD1053))</f>
        <v>0</v>
      </c>
      <c r="CE1053" s="2" t="n">
        <f aca="false">SQRT(SUMSQ(AP1053:AR1053))</f>
        <v>0</v>
      </c>
      <c r="CF1053" s="2" t="n">
        <f aca="false">SQRT(SUMSQ(BD1053:BF1053))</f>
        <v>0</v>
      </c>
      <c r="CG1053" s="2" t="n">
        <f aca="false">SQRT(SUMSQ(BR1053:BT1053))</f>
        <v>0</v>
      </c>
      <c r="CH1053" s="2" t="n">
        <f aca="false">DEGREES(2*ACOS(AH1053))</f>
        <v>0</v>
      </c>
      <c r="CI1053" s="2" t="n">
        <f aca="false">DEGREES(2*ACOS(AV1053))</f>
        <v>0</v>
      </c>
      <c r="CJ1053" s="2" t="n">
        <f aca="false">DEGREES(2*ACOS(BJ1053))</f>
        <v>0</v>
      </c>
      <c r="CK1053" s="2" t="n">
        <f aca="false">DEGREES(2*ACOS(BX1053))</f>
        <v>0.0512469035396072</v>
      </c>
      <c r="CL1053" s="0" t="n">
        <f aca="false">ABS(AI1053-1)</f>
        <v>0</v>
      </c>
      <c r="CM1053" s="0" t="n">
        <f aca="false">ABS(AW1053-1)</f>
        <v>0</v>
      </c>
      <c r="CN1053" s="0" t="n">
        <f aca="false">ABS(BK1053-1)</f>
        <v>0</v>
      </c>
      <c r="CO1053" s="0" t="n">
        <f aca="false">ABS(BY1053-1)</f>
        <v>0</v>
      </c>
      <c r="CP1053" s="3" t="n">
        <f aca="false">DEGREES(2*ACOS(AH1053))</f>
        <v>0</v>
      </c>
      <c r="CQ1053" s="3" t="n">
        <f aca="false">DEGREES(2*ACOS(AV1053))</f>
        <v>0</v>
      </c>
      <c r="CR1053" s="3" t="n">
        <f aca="false">DEGREES(2*ACOS(BJ1053))</f>
        <v>0</v>
      </c>
      <c r="CS1053" s="3" t="n">
        <f aca="false">DEGREES(2*ACOS(CC1053))</f>
        <v>0.0512469035396072</v>
      </c>
      <c r="CT1053" s="0" t="n">
        <f aca="false">SUM(CD1053:CR1053)</f>
        <v>0.0512469035396072</v>
      </c>
      <c r="CU1053" s="4" t="n">
        <f aca="false">(CT1053-MIN($CT$5:$CT$1744))/(MAX($CT$5:$CT$1744)-MIN($CT$5:$CT$1744))</f>
        <v>0.00489120207988926</v>
      </c>
      <c r="CV1053" s="0" t="n">
        <f aca="false">SUM(CD1053,CH1053,CL1053,CP1053)</f>
        <v>0</v>
      </c>
      <c r="CW1053" s="0" t="n">
        <f aca="false">SUM(CE1053,CI1053,CM1053,CQ1053)</f>
        <v>0</v>
      </c>
      <c r="CX1053" s="0" t="n">
        <f aca="false">SUM(CF1053,CJ1053,CN1053,CR1053)</f>
        <v>0</v>
      </c>
      <c r="CY1053" s="0" t="n">
        <f aca="false">SUM(CG1053,CK1053,CO1053)</f>
        <v>0.0512469035396072</v>
      </c>
      <c r="CZ1053" s="5" t="str">
        <f aca="false">IF(CD1053=0,IF(CH1053=0,IF(CL1053=0,IF(CP1053=0,"NULL","4"),"3"),"2"),"1")</f>
        <v>NULL</v>
      </c>
    </row>
    <row r="1054" customFormat="false" ht="14.9" hidden="false" customHeight="false" outlineLevel="0" collapsed="false">
      <c r="A1054" s="0" t="n">
        <v>2404.258</v>
      </c>
      <c r="B1054" s="0" t="n">
        <v>3.310147</v>
      </c>
      <c r="C1054" s="0" t="n">
        <v>2.391959</v>
      </c>
      <c r="D1054" s="0" t="n">
        <v>2.412545</v>
      </c>
      <c r="E1054" s="0" t="n">
        <v>-0.2840944</v>
      </c>
      <c r="F1054" s="0" t="n">
        <v>-0.04130699</v>
      </c>
      <c r="G1054" s="0" t="n">
        <v>0.003889863</v>
      </c>
      <c r="H1054" s="0" t="n">
        <v>0.9578982</v>
      </c>
      <c r="I1054" s="0" t="n">
        <v>0.16236</v>
      </c>
      <c r="J1054" s="0" t="n">
        <v>-0.1486504</v>
      </c>
      <c r="K1054" s="0" t="n">
        <v>0.8513488</v>
      </c>
      <c r="L1054" s="0" t="n">
        <v>0.3551243</v>
      </c>
      <c r="M1054" s="0" t="n">
        <v>0.3563636</v>
      </c>
      <c r="N1054" s="0" t="n">
        <v>1</v>
      </c>
      <c r="O1054" s="0" t="n">
        <v>0</v>
      </c>
      <c r="P1054" s="0" t="n">
        <v>0</v>
      </c>
      <c r="Q1054" s="0" t="n">
        <v>0</v>
      </c>
      <c r="R1054" s="0" t="n">
        <v>38.20298</v>
      </c>
      <c r="S1054" s="0" t="n">
        <v>16.24053</v>
      </c>
      <c r="T1054" s="0" t="n">
        <v>11.04404</v>
      </c>
      <c r="U1054" s="0" t="n">
        <v>31.2752</v>
      </c>
      <c r="V1054" s="0" t="n">
        <v>46.50758</v>
      </c>
      <c r="W1054" s="0" t="n">
        <v>46.61322</v>
      </c>
      <c r="X1054" s="0" t="n">
        <v>47.53693</v>
      </c>
      <c r="Y1054" s="0" t="n">
        <v>52.95988</v>
      </c>
      <c r="Z1054" s="0" t="n">
        <v>0</v>
      </c>
      <c r="AA1054" s="0" t="n">
        <v>1</v>
      </c>
      <c r="AB1054" s="0" t="n">
        <v>0</v>
      </c>
      <c r="AC1054" s="0" t="n">
        <v>0</v>
      </c>
      <c r="AD1054" s="0" t="n">
        <v>0</v>
      </c>
      <c r="AE1054" s="0" t="n">
        <v>0</v>
      </c>
      <c r="AF1054" s="0" t="n">
        <v>0</v>
      </c>
      <c r="AG1054" s="0" t="n">
        <v>0</v>
      </c>
      <c r="AH1054" s="0" t="n">
        <v>1</v>
      </c>
      <c r="AI1054" s="0" t="n">
        <v>1</v>
      </c>
      <c r="AJ1054" s="0" t="n">
        <v>-0.00304199</v>
      </c>
      <c r="AK1054" s="0" t="n">
        <v>-0.009370577</v>
      </c>
      <c r="AL1054" s="0" t="n">
        <v>-0.005739306</v>
      </c>
      <c r="AM1054" s="0" t="n">
        <v>0.9999349</v>
      </c>
      <c r="AN1054" s="0" t="n">
        <v>1</v>
      </c>
      <c r="AO1054" s="0" t="n">
        <v>1</v>
      </c>
      <c r="AP1054" s="0" t="n">
        <v>0</v>
      </c>
      <c r="AQ1054" s="0" t="n">
        <v>0</v>
      </c>
      <c r="AR1054" s="0" t="n">
        <v>0</v>
      </c>
      <c r="AS1054" s="1" t="n">
        <v>-1.349116E-008</v>
      </c>
      <c r="AT1054" s="1" t="n">
        <v>9.476739E-010</v>
      </c>
      <c r="AU1054" s="1" t="n">
        <v>-3.681532E-008</v>
      </c>
      <c r="AV1054" s="0" t="n">
        <v>1</v>
      </c>
      <c r="AW1054" s="0" t="n">
        <v>1</v>
      </c>
      <c r="AX1054" s="1" t="n">
        <v>4.018916E-008</v>
      </c>
      <c r="AY1054" s="1" t="n">
        <v>9.113068E-008</v>
      </c>
      <c r="AZ1054" s="1" t="n">
        <v>-2.33361E-008</v>
      </c>
      <c r="BA1054" s="0" t="n">
        <v>0.9999999</v>
      </c>
      <c r="BB1054" s="0" t="n">
        <v>2</v>
      </c>
      <c r="BC1054" s="0" t="n">
        <v>1</v>
      </c>
      <c r="BD1054" s="0" t="n">
        <v>0</v>
      </c>
      <c r="BE1054" s="0" t="n">
        <v>0</v>
      </c>
      <c r="BF1054" s="0" t="n">
        <v>0</v>
      </c>
      <c r="BG1054" s="1" t="n">
        <v>2.329558E-008</v>
      </c>
      <c r="BH1054" s="1" t="n">
        <v>3.836778E-008</v>
      </c>
      <c r="BI1054" s="1" t="n">
        <v>-3.981918E-008</v>
      </c>
      <c r="BJ1054" s="0" t="n">
        <v>0.9999999</v>
      </c>
      <c r="BK1054" s="0" t="n">
        <v>1</v>
      </c>
      <c r="BL1054" s="1" t="n">
        <v>1.724401E-008</v>
      </c>
      <c r="BM1054" s="1" t="n">
        <v>4.045823E-008</v>
      </c>
      <c r="BN1054" s="1" t="n">
        <v>1.730901E-008</v>
      </c>
      <c r="BO1054" s="0" t="n">
        <v>0.9999999</v>
      </c>
      <c r="BP1054" s="0" t="n">
        <v>3</v>
      </c>
      <c r="BQ1054" s="0" t="n">
        <v>1</v>
      </c>
      <c r="BR1054" s="0" t="n">
        <v>0</v>
      </c>
      <c r="BS1054" s="0" t="n">
        <v>0</v>
      </c>
      <c r="BT1054" s="0" t="n">
        <v>0</v>
      </c>
      <c r="BU1054" s="1" t="n">
        <v>-3.268347E-008</v>
      </c>
      <c r="BV1054" s="1" t="n">
        <v>-8.318872E-009</v>
      </c>
      <c r="BW1054" s="1" t="n">
        <v>-1.567652E-008</v>
      </c>
      <c r="BX1054" s="0" t="n">
        <v>1</v>
      </c>
      <c r="BY1054" s="0" t="n">
        <v>1</v>
      </c>
      <c r="BZ1054" s="1" t="n">
        <v>3.606701E-008</v>
      </c>
      <c r="CA1054" s="1" t="n">
        <v>8.754377E-008</v>
      </c>
      <c r="CB1054" s="1" t="n">
        <v>-1.365599E-008</v>
      </c>
      <c r="CC1054" s="0" t="n">
        <v>0.9999999</v>
      </c>
      <c r="CD1054" s="2" t="n">
        <f aca="false">SQRT(SUMSQ(AB1054:AD1054))</f>
        <v>0</v>
      </c>
      <c r="CE1054" s="2" t="n">
        <f aca="false">SQRT(SUMSQ(AP1054:AR1054))</f>
        <v>0</v>
      </c>
      <c r="CF1054" s="2" t="n">
        <f aca="false">SQRT(SUMSQ(BD1054:BF1054))</f>
        <v>0</v>
      </c>
      <c r="CG1054" s="2" t="n">
        <f aca="false">SQRT(SUMSQ(BR1054:BT1054))</f>
        <v>0</v>
      </c>
      <c r="CH1054" s="2" t="n">
        <f aca="false">DEGREES(2*ACOS(AH1054))</f>
        <v>0</v>
      </c>
      <c r="CI1054" s="2" t="n">
        <f aca="false">DEGREES(2*ACOS(AV1054))</f>
        <v>0</v>
      </c>
      <c r="CJ1054" s="2" t="n">
        <f aca="false">DEGREES(2*ACOS(BJ1054))</f>
        <v>0.0512469035396072</v>
      </c>
      <c r="CK1054" s="2" t="n">
        <f aca="false">DEGREES(2*ACOS(BX1054))</f>
        <v>0</v>
      </c>
      <c r="CL1054" s="0" t="n">
        <f aca="false">ABS(AI1054-1)</f>
        <v>0</v>
      </c>
      <c r="CM1054" s="0" t="n">
        <f aca="false">ABS(AW1054-1)</f>
        <v>0</v>
      </c>
      <c r="CN1054" s="0" t="n">
        <f aca="false">ABS(BK1054-1)</f>
        <v>0</v>
      </c>
      <c r="CO1054" s="0" t="n">
        <f aca="false">ABS(BY1054-1)</f>
        <v>0</v>
      </c>
      <c r="CP1054" s="3" t="n">
        <f aca="false">DEGREES(2*ACOS(AH1054))</f>
        <v>0</v>
      </c>
      <c r="CQ1054" s="3" t="n">
        <f aca="false">DEGREES(2*ACOS(AV1054))</f>
        <v>0</v>
      </c>
      <c r="CR1054" s="3" t="n">
        <f aca="false">DEGREES(2*ACOS(BJ1054))</f>
        <v>0.0512469035396072</v>
      </c>
      <c r="CS1054" s="3" t="n">
        <f aca="false">DEGREES(2*ACOS(CC1054))</f>
        <v>0.0512469035396072</v>
      </c>
      <c r="CT1054" s="0" t="n">
        <f aca="false">SUM(CD1054:CR1054)</f>
        <v>0.102493807079214</v>
      </c>
      <c r="CU1054" s="4" t="n">
        <f aca="false">(CT1054-MIN($CT$5:$CT$1744))/(MAX($CT$5:$CT$1744)-MIN($CT$5:$CT$1744))</f>
        <v>0.00978240415977851</v>
      </c>
      <c r="CV1054" s="0" t="n">
        <f aca="false">SUM(CD1054,CH1054,CL1054,CP1054)</f>
        <v>0</v>
      </c>
      <c r="CW1054" s="0" t="n">
        <f aca="false">SUM(CE1054,CI1054,CM1054,CQ1054)</f>
        <v>0</v>
      </c>
      <c r="CX1054" s="0" t="n">
        <f aca="false">SUM(CF1054,CJ1054,CN1054,CR1054)</f>
        <v>0.102493807079214</v>
      </c>
      <c r="CY1054" s="0" t="n">
        <f aca="false">SUM(CG1054,CK1054,CO1054)</f>
        <v>0</v>
      </c>
      <c r="CZ1054" s="5" t="str">
        <f aca="false">IF(CD1054=0,IF(CH1054=0,IF(CL1054=0,IF(CP1054=0,"NULL","4"),"3"),"2"),"1")</f>
        <v>NULL</v>
      </c>
    </row>
    <row r="1055" customFormat="false" ht="14.9" hidden="false" customHeight="false" outlineLevel="0" collapsed="false">
      <c r="A1055" s="0" t="n">
        <v>2404.308</v>
      </c>
      <c r="B1055" s="0" t="n">
        <v>3.310147</v>
      </c>
      <c r="C1055" s="0" t="n">
        <v>2.391959</v>
      </c>
      <c r="D1055" s="0" t="n">
        <v>2.412545</v>
      </c>
      <c r="E1055" s="0" t="n">
        <v>-0.2840942</v>
      </c>
      <c r="F1055" s="0" t="n">
        <v>-0.04130695</v>
      </c>
      <c r="G1055" s="0" t="n">
        <v>0.00388992</v>
      </c>
      <c r="H1055" s="0" t="n">
        <v>0.9578983</v>
      </c>
      <c r="I1055" s="0" t="n">
        <v>0.16236</v>
      </c>
      <c r="J1055" s="0" t="n">
        <v>-0.1495972</v>
      </c>
      <c r="K1055" s="0" t="n">
        <v>0.8502313</v>
      </c>
      <c r="L1055" s="0" t="n">
        <v>0.3475001</v>
      </c>
      <c r="M1055" s="0" t="n">
        <v>0.3660207</v>
      </c>
      <c r="N1055" s="0" t="n">
        <v>1</v>
      </c>
      <c r="O1055" s="0" t="n">
        <v>0</v>
      </c>
      <c r="P1055" s="0" t="n">
        <v>0</v>
      </c>
      <c r="Q1055" s="0" t="n">
        <v>0</v>
      </c>
      <c r="R1055" s="0" t="n">
        <v>36.73363</v>
      </c>
      <c r="S1055" s="0" t="n">
        <v>15.6159</v>
      </c>
      <c r="T1055" s="0" t="n">
        <v>10.61927</v>
      </c>
      <c r="U1055" s="0" t="n">
        <v>30.07231</v>
      </c>
      <c r="V1055" s="0" t="n">
        <v>44.71883</v>
      </c>
      <c r="W1055" s="0" t="n">
        <v>44.8204</v>
      </c>
      <c r="X1055" s="0" t="n">
        <v>45.70859</v>
      </c>
      <c r="Y1055" s="0" t="n">
        <v>50.92296</v>
      </c>
      <c r="Z1055" s="0" t="n">
        <v>0</v>
      </c>
      <c r="AA1055" s="0" t="n">
        <v>1</v>
      </c>
      <c r="AB1055" s="0" t="n">
        <v>0</v>
      </c>
      <c r="AC1055" s="0" t="n">
        <v>0</v>
      </c>
      <c r="AD1055" s="0" t="n">
        <v>0</v>
      </c>
      <c r="AE1055" s="0" t="n">
        <v>0</v>
      </c>
      <c r="AF1055" s="0" t="n">
        <v>0</v>
      </c>
      <c r="AG1055" s="0" t="n">
        <v>0</v>
      </c>
      <c r="AH1055" s="0" t="n">
        <v>1</v>
      </c>
      <c r="AI1055" s="0" t="n">
        <v>1</v>
      </c>
      <c r="AJ1055" s="0" t="n">
        <v>-0.01443095</v>
      </c>
      <c r="AK1055" s="0" t="n">
        <v>0.01921788</v>
      </c>
      <c r="AL1055" s="0" t="n">
        <v>-0.02617273</v>
      </c>
      <c r="AM1055" s="0" t="n">
        <v>0.9993684</v>
      </c>
      <c r="AN1055" s="0" t="n">
        <v>1</v>
      </c>
      <c r="AO1055" s="0" t="n">
        <v>1</v>
      </c>
      <c r="AP1055" s="0" t="n">
        <v>0</v>
      </c>
      <c r="AQ1055" s="0" t="n">
        <v>0</v>
      </c>
      <c r="AR1055" s="0" t="n">
        <v>0</v>
      </c>
      <c r="AS1055" s="1" t="n">
        <v>3.106961E-008</v>
      </c>
      <c r="AT1055" s="1" t="n">
        <v>5.11108E-008</v>
      </c>
      <c r="AU1055" s="1" t="n">
        <v>6.694177E-009</v>
      </c>
      <c r="AV1055" s="0" t="n">
        <v>0.9999999</v>
      </c>
      <c r="AW1055" s="0" t="n">
        <v>1</v>
      </c>
      <c r="AX1055" s="1" t="n">
        <v>1.035411E-008</v>
      </c>
      <c r="AY1055" s="1" t="n">
        <v>6.94201E-008</v>
      </c>
      <c r="AZ1055" s="1" t="n">
        <v>-7.621466E-009</v>
      </c>
      <c r="BA1055" s="0" t="n">
        <v>0.9999999</v>
      </c>
      <c r="BB1055" s="0" t="n">
        <v>2</v>
      </c>
      <c r="BC1055" s="0" t="n">
        <v>1</v>
      </c>
      <c r="BD1055" s="0" t="n">
        <v>0</v>
      </c>
      <c r="BE1055" s="0" t="n">
        <v>0</v>
      </c>
      <c r="BF1055" s="0" t="n">
        <v>0</v>
      </c>
      <c r="BG1055" s="1" t="n">
        <v>3.096475E-008</v>
      </c>
      <c r="BH1055" s="1" t="n">
        <v>3.459173E-008</v>
      </c>
      <c r="BI1055" s="1" t="n">
        <v>6.694178E-009</v>
      </c>
      <c r="BJ1055" s="0" t="n">
        <v>0.9999999</v>
      </c>
      <c r="BK1055" s="0" t="n">
        <v>1</v>
      </c>
      <c r="BL1055" s="1" t="n">
        <v>1.048583E-010</v>
      </c>
      <c r="BM1055" s="1" t="n">
        <v>1.651907E-008</v>
      </c>
      <c r="BN1055" s="0" t="n">
        <v>0</v>
      </c>
      <c r="BO1055" s="0" t="n">
        <v>1</v>
      </c>
      <c r="BP1055" s="0" t="n">
        <v>3</v>
      </c>
      <c r="BQ1055" s="0" t="n">
        <v>1</v>
      </c>
      <c r="BR1055" s="0" t="n">
        <v>0</v>
      </c>
      <c r="BS1055" s="0" t="n">
        <v>0</v>
      </c>
      <c r="BT1055" s="0" t="n">
        <v>0</v>
      </c>
      <c r="BU1055" s="1" t="n">
        <v>-3.360654E-009</v>
      </c>
      <c r="BV1055" s="1" t="n">
        <v>-2.21478E-008</v>
      </c>
      <c r="BW1055" s="1" t="n">
        <v>2.552332E-008</v>
      </c>
      <c r="BX1055" s="0" t="n">
        <v>1</v>
      </c>
      <c r="BY1055" s="0" t="n">
        <v>1</v>
      </c>
      <c r="BZ1055" s="1" t="n">
        <v>5.273585E-008</v>
      </c>
      <c r="CA1055" s="1" t="n">
        <v>1.019013E-007</v>
      </c>
      <c r="CB1055" s="1" t="n">
        <v>1.899008E-008</v>
      </c>
      <c r="CC1055" s="0" t="n">
        <v>0.9999999</v>
      </c>
      <c r="CD1055" s="2" t="n">
        <f aca="false">SQRT(SUMSQ(AB1055:AD1055))</f>
        <v>0</v>
      </c>
      <c r="CE1055" s="2" t="n">
        <f aca="false">SQRT(SUMSQ(AP1055:AR1055))</f>
        <v>0</v>
      </c>
      <c r="CF1055" s="2" t="n">
        <f aca="false">SQRT(SUMSQ(BD1055:BF1055))</f>
        <v>0</v>
      </c>
      <c r="CG1055" s="2" t="n">
        <f aca="false">SQRT(SUMSQ(BR1055:BT1055))</f>
        <v>0</v>
      </c>
      <c r="CH1055" s="2" t="n">
        <f aca="false">DEGREES(2*ACOS(AH1055))</f>
        <v>0</v>
      </c>
      <c r="CI1055" s="2" t="n">
        <f aca="false">DEGREES(2*ACOS(AV1055))</f>
        <v>0.0512469035396072</v>
      </c>
      <c r="CJ1055" s="2" t="n">
        <f aca="false">DEGREES(2*ACOS(BJ1055))</f>
        <v>0.0512469035396072</v>
      </c>
      <c r="CK1055" s="2" t="n">
        <f aca="false">DEGREES(2*ACOS(BX1055))</f>
        <v>0</v>
      </c>
      <c r="CL1055" s="0" t="n">
        <f aca="false">ABS(AI1055-1)</f>
        <v>0</v>
      </c>
      <c r="CM1055" s="0" t="n">
        <f aca="false">ABS(AW1055-1)</f>
        <v>0</v>
      </c>
      <c r="CN1055" s="0" t="n">
        <f aca="false">ABS(BK1055-1)</f>
        <v>0</v>
      </c>
      <c r="CO1055" s="0" t="n">
        <f aca="false">ABS(BY1055-1)</f>
        <v>0</v>
      </c>
      <c r="CP1055" s="3" t="n">
        <f aca="false">DEGREES(2*ACOS(AH1055))</f>
        <v>0</v>
      </c>
      <c r="CQ1055" s="3" t="n">
        <f aca="false">DEGREES(2*ACOS(AV1055))</f>
        <v>0.0512469035396072</v>
      </c>
      <c r="CR1055" s="3" t="n">
        <f aca="false">DEGREES(2*ACOS(BJ1055))</f>
        <v>0.0512469035396072</v>
      </c>
      <c r="CS1055" s="3" t="n">
        <f aca="false">DEGREES(2*ACOS(CC1055))</f>
        <v>0.0512469035396072</v>
      </c>
      <c r="CT1055" s="0" t="n">
        <f aca="false">SUM(CD1055:CR1055)</f>
        <v>0.204987614158429</v>
      </c>
      <c r="CU1055" s="4" t="n">
        <f aca="false">(CT1055-MIN($CT$5:$CT$1744))/(MAX($CT$5:$CT$1744)-MIN($CT$5:$CT$1744))</f>
        <v>0.019564808319557</v>
      </c>
      <c r="CV1055" s="0" t="n">
        <f aca="false">SUM(CD1055,CH1055,CL1055,CP1055)</f>
        <v>0</v>
      </c>
      <c r="CW1055" s="0" t="n">
        <f aca="false">SUM(CE1055,CI1055,CM1055,CQ1055)</f>
        <v>0.102493807079214</v>
      </c>
      <c r="CX1055" s="0" t="n">
        <f aca="false">SUM(CF1055,CJ1055,CN1055,CR1055)</f>
        <v>0.102493807079214</v>
      </c>
      <c r="CY1055" s="0" t="n">
        <f aca="false">SUM(CG1055,CK1055,CO1055)</f>
        <v>0</v>
      </c>
      <c r="CZ1055" s="5" t="str">
        <f aca="false">IF(CD1055=0,IF(CH1055=0,IF(CL1055=0,IF(CP1055=0,"NULL","4"),"3"),"2"),"1")</f>
        <v>NULL</v>
      </c>
    </row>
    <row r="1056" customFormat="false" ht="14.9" hidden="false" customHeight="false" outlineLevel="0" collapsed="false">
      <c r="A1056" s="0" t="n">
        <v>2404.359</v>
      </c>
      <c r="B1056" s="0" t="n">
        <v>3.310147</v>
      </c>
      <c r="C1056" s="0" t="n">
        <v>2.391959</v>
      </c>
      <c r="D1056" s="0" t="n">
        <v>2.412545</v>
      </c>
      <c r="E1056" s="0" t="n">
        <v>-0.2840941</v>
      </c>
      <c r="F1056" s="0" t="n">
        <v>-0.04130708</v>
      </c>
      <c r="G1056" s="0" t="n">
        <v>0.003889782</v>
      </c>
      <c r="H1056" s="0" t="n">
        <v>0.9578983</v>
      </c>
      <c r="I1056" s="0" t="n">
        <v>0.16236</v>
      </c>
      <c r="J1056" s="0" t="n">
        <v>-0.1449944</v>
      </c>
      <c r="K1056" s="0" t="n">
        <v>0.8544094</v>
      </c>
      <c r="L1056" s="0" t="n">
        <v>0.3351328</v>
      </c>
      <c r="M1056" s="0" t="n">
        <v>0.3696582</v>
      </c>
      <c r="N1056" s="0" t="n">
        <v>1</v>
      </c>
      <c r="O1056" s="0" t="n">
        <v>0</v>
      </c>
      <c r="P1056" s="0" t="n">
        <v>0</v>
      </c>
      <c r="Q1056" s="0" t="n">
        <v>0</v>
      </c>
      <c r="R1056" s="0" t="n">
        <v>30.85625</v>
      </c>
      <c r="S1056" s="0" t="n">
        <v>13.11735</v>
      </c>
      <c r="T1056" s="0" t="n">
        <v>8.920185</v>
      </c>
      <c r="U1056" s="0" t="n">
        <v>25.26074</v>
      </c>
      <c r="V1056" s="0" t="n">
        <v>37.56382</v>
      </c>
      <c r="W1056" s="0" t="n">
        <v>37.64914</v>
      </c>
      <c r="X1056" s="0" t="n">
        <v>38.39522</v>
      </c>
      <c r="Y1056" s="0" t="n">
        <v>42.77529</v>
      </c>
      <c r="Z1056" s="0" t="n">
        <v>0</v>
      </c>
      <c r="AA1056" s="0" t="n">
        <v>1</v>
      </c>
      <c r="AB1056" s="0" t="n">
        <v>0</v>
      </c>
      <c r="AC1056" s="0" t="n">
        <v>0</v>
      </c>
      <c r="AD1056" s="0" t="n">
        <v>0</v>
      </c>
      <c r="AE1056" s="0" t="n">
        <v>0</v>
      </c>
      <c r="AF1056" s="0" t="n">
        <v>0</v>
      </c>
      <c r="AG1056" s="0" t="n">
        <v>0</v>
      </c>
      <c r="AH1056" s="0" t="n">
        <v>1</v>
      </c>
      <c r="AI1056" s="0" t="n">
        <v>1</v>
      </c>
      <c r="AJ1056" s="0" t="n">
        <v>-0.007605417</v>
      </c>
      <c r="AK1056" s="0" t="n">
        <v>0.00396444</v>
      </c>
      <c r="AL1056" s="0" t="n">
        <v>-0.01294454</v>
      </c>
      <c r="AM1056" s="0" t="n">
        <v>0.9998794</v>
      </c>
      <c r="AN1056" s="0" t="n">
        <v>1</v>
      </c>
      <c r="AO1056" s="0" t="n">
        <v>1</v>
      </c>
      <c r="AP1056" s="0" t="n">
        <v>0</v>
      </c>
      <c r="AQ1056" s="0" t="n">
        <v>0</v>
      </c>
      <c r="AR1056" s="0" t="n">
        <v>0</v>
      </c>
      <c r="AS1056" s="1" t="n">
        <v>8.033241E-008</v>
      </c>
      <c r="AT1056" s="1" t="n">
        <v>-6.503068E-008</v>
      </c>
      <c r="AU1056" s="1" t="n">
        <v>-1.038246E-009</v>
      </c>
      <c r="AV1056" s="0" t="n">
        <v>1</v>
      </c>
      <c r="AW1056" s="0" t="n">
        <v>1</v>
      </c>
      <c r="AX1056" s="1" t="n">
        <v>7.060229E-008</v>
      </c>
      <c r="AY1056" s="1" t="n">
        <v>-1.349411E-007</v>
      </c>
      <c r="AZ1056" s="1" t="n">
        <v>-4.061328E-008</v>
      </c>
      <c r="BA1056" s="0" t="n">
        <v>1</v>
      </c>
      <c r="BB1056" s="0" t="n">
        <v>2</v>
      </c>
      <c r="BC1056" s="0" t="n">
        <v>1</v>
      </c>
      <c r="BD1056" s="0" t="n">
        <v>0</v>
      </c>
      <c r="BE1056" s="0" t="n">
        <v>0</v>
      </c>
      <c r="BF1056" s="0" t="n">
        <v>0</v>
      </c>
      <c r="BG1056" s="0" t="n">
        <v>0</v>
      </c>
      <c r="BH1056" s="0" t="n">
        <v>0</v>
      </c>
      <c r="BI1056" s="0" t="n">
        <v>0</v>
      </c>
      <c r="BJ1056" s="0" t="n">
        <v>1</v>
      </c>
      <c r="BK1056" s="0" t="n">
        <v>1</v>
      </c>
      <c r="BL1056" s="0" t="n">
        <v>0</v>
      </c>
      <c r="BM1056" s="0" t="n">
        <v>0</v>
      </c>
      <c r="BN1056" s="0" t="n">
        <v>0</v>
      </c>
      <c r="BO1056" s="0" t="n">
        <v>1</v>
      </c>
      <c r="BP1056" s="0" t="n">
        <v>3</v>
      </c>
      <c r="BQ1056" s="0" t="n">
        <v>1</v>
      </c>
      <c r="BR1056" s="0" t="n">
        <v>0</v>
      </c>
      <c r="BS1056" s="0" t="n">
        <v>0</v>
      </c>
      <c r="BT1056" s="0" t="n">
        <v>0</v>
      </c>
      <c r="BU1056" s="1" t="n">
        <v>9.486538E-008</v>
      </c>
      <c r="BV1056" s="1" t="n">
        <v>-8.766474E-008</v>
      </c>
      <c r="BW1056" s="1" t="n">
        <v>-2.018065E-008</v>
      </c>
      <c r="BX1056" s="0" t="n">
        <v>1</v>
      </c>
      <c r="BY1056" s="0" t="n">
        <v>1</v>
      </c>
      <c r="BZ1056" s="1" t="n">
        <v>5.468376E-008</v>
      </c>
      <c r="CA1056" s="1" t="n">
        <v>-1.015289E-007</v>
      </c>
      <c r="CB1056" s="1" t="n">
        <v>-4.621793E-008</v>
      </c>
      <c r="CC1056" s="0" t="n">
        <v>1</v>
      </c>
      <c r="CD1056" s="2" t="n">
        <f aca="false">SQRT(SUMSQ(AB1056:AD1056))</f>
        <v>0</v>
      </c>
      <c r="CE1056" s="2" t="n">
        <f aca="false">SQRT(SUMSQ(AP1056:AR1056))</f>
        <v>0</v>
      </c>
      <c r="CF1056" s="2" t="n">
        <f aca="false">SQRT(SUMSQ(BD1056:BF1056))</f>
        <v>0</v>
      </c>
      <c r="CG1056" s="2" t="n">
        <f aca="false">SQRT(SUMSQ(BR1056:BT1056))</f>
        <v>0</v>
      </c>
      <c r="CH1056" s="2" t="n">
        <f aca="false">DEGREES(2*ACOS(AH1056))</f>
        <v>0</v>
      </c>
      <c r="CI1056" s="2" t="n">
        <f aca="false">DEGREES(2*ACOS(AV1056))</f>
        <v>0</v>
      </c>
      <c r="CJ1056" s="2" t="n">
        <f aca="false">DEGREES(2*ACOS(BJ1056))</f>
        <v>0</v>
      </c>
      <c r="CK1056" s="2" t="n">
        <f aca="false">DEGREES(2*ACOS(BX1056))</f>
        <v>0</v>
      </c>
      <c r="CL1056" s="0" t="n">
        <f aca="false">ABS(AI1056-1)</f>
        <v>0</v>
      </c>
      <c r="CM1056" s="0" t="n">
        <f aca="false">ABS(AW1056-1)</f>
        <v>0</v>
      </c>
      <c r="CN1056" s="0" t="n">
        <f aca="false">ABS(BK1056-1)</f>
        <v>0</v>
      </c>
      <c r="CO1056" s="0" t="n">
        <f aca="false">ABS(BY1056-1)</f>
        <v>0</v>
      </c>
      <c r="CP1056" s="3" t="n">
        <f aca="false">DEGREES(2*ACOS(AH1056))</f>
        <v>0</v>
      </c>
      <c r="CQ1056" s="3" t="n">
        <f aca="false">DEGREES(2*ACOS(AV1056))</f>
        <v>0</v>
      </c>
      <c r="CR1056" s="3" t="n">
        <f aca="false">DEGREES(2*ACOS(BJ1056))</f>
        <v>0</v>
      </c>
      <c r="CS1056" s="3" t="n">
        <f aca="false">DEGREES(2*ACOS(CC1056))</f>
        <v>0</v>
      </c>
      <c r="CT1056" s="0" t="n">
        <f aca="false">SUM(CD1056:CR1056)</f>
        <v>0</v>
      </c>
      <c r="CU1056" s="4" t="n">
        <f aca="false">(CT1056-MIN($CT$5:$CT$1744))/(MAX($CT$5:$CT$1744)-MIN($CT$5:$CT$1744))</f>
        <v>0</v>
      </c>
      <c r="CV1056" s="0" t="n">
        <f aca="false">SUM(CD1056,CH1056,CL1056,CP1056)</f>
        <v>0</v>
      </c>
      <c r="CW1056" s="0" t="n">
        <f aca="false">SUM(CE1056,CI1056,CM1056,CQ1056)</f>
        <v>0</v>
      </c>
      <c r="CX1056" s="0" t="n">
        <f aca="false">SUM(CF1056,CJ1056,CN1056,CR1056)</f>
        <v>0</v>
      </c>
      <c r="CY1056" s="0" t="n">
        <f aca="false">SUM(CG1056,CK1056,CO1056)</f>
        <v>0</v>
      </c>
      <c r="CZ1056" s="5" t="str">
        <f aca="false">IF(CD1056=0,IF(CH1056=0,IF(CL1056=0,IF(CP1056=0,"NULL","4"),"3"),"2"),"1")</f>
        <v>NULL</v>
      </c>
    </row>
    <row r="1057" customFormat="false" ht="14.9" hidden="false" customHeight="false" outlineLevel="0" collapsed="false">
      <c r="A1057" s="0" t="n">
        <v>2404.409</v>
      </c>
      <c r="B1057" s="0" t="n">
        <v>3.310147</v>
      </c>
      <c r="C1057" s="0" t="n">
        <v>2.391959</v>
      </c>
      <c r="D1057" s="0" t="n">
        <v>2.412545</v>
      </c>
      <c r="E1057" s="0" t="n">
        <v>-0.2840948</v>
      </c>
      <c r="F1057" s="0" t="n">
        <v>-0.04130586</v>
      </c>
      <c r="G1057" s="0" t="n">
        <v>0.003890832</v>
      </c>
      <c r="H1057" s="0" t="n">
        <v>0.9578981</v>
      </c>
      <c r="I1057" s="0" t="n">
        <v>0.16236</v>
      </c>
      <c r="J1057" s="0" t="n">
        <v>-0.1428251</v>
      </c>
      <c r="K1057" s="0" t="n">
        <v>0.8559268</v>
      </c>
      <c r="L1057" s="0" t="n">
        <v>0.3255562</v>
      </c>
      <c r="M1057" s="0" t="n">
        <v>0.3755043</v>
      </c>
      <c r="N1057" s="0" t="n">
        <v>1</v>
      </c>
      <c r="O1057" s="0" t="n">
        <v>0</v>
      </c>
      <c r="P1057" s="0" t="n">
        <v>0</v>
      </c>
      <c r="Q1057" s="0" t="n">
        <v>0</v>
      </c>
      <c r="R1057" s="0" t="n">
        <v>30.85625</v>
      </c>
      <c r="S1057" s="0" t="n">
        <v>13.11735</v>
      </c>
      <c r="T1057" s="0" t="n">
        <v>8.920179</v>
      </c>
      <c r="U1057" s="0" t="n">
        <v>25.26074</v>
      </c>
      <c r="V1057" s="0" t="n">
        <v>37.56382</v>
      </c>
      <c r="W1057" s="0" t="n">
        <v>37.64913</v>
      </c>
      <c r="X1057" s="0" t="n">
        <v>38.3952</v>
      </c>
      <c r="Y1057" s="0" t="n">
        <v>42.77529</v>
      </c>
      <c r="Z1057" s="0" t="n">
        <v>0</v>
      </c>
      <c r="AA1057" s="0" t="n">
        <v>1</v>
      </c>
      <c r="AB1057" s="0" t="n">
        <v>0</v>
      </c>
      <c r="AC1057" s="0" t="n">
        <v>0</v>
      </c>
      <c r="AD1057" s="0" t="n">
        <v>0</v>
      </c>
      <c r="AE1057" s="0" t="n">
        <v>0</v>
      </c>
      <c r="AF1057" s="0" t="n">
        <v>0</v>
      </c>
      <c r="AG1057" s="0" t="n">
        <v>0</v>
      </c>
      <c r="AH1057" s="0" t="n">
        <v>1</v>
      </c>
      <c r="AI1057" s="0" t="n">
        <v>1</v>
      </c>
      <c r="AJ1057" s="0" t="n">
        <v>-0.00386618</v>
      </c>
      <c r="AK1057" s="0" t="n">
        <v>-0.01807656</v>
      </c>
      <c r="AL1057" s="0" t="n">
        <v>-0.0009379418</v>
      </c>
      <c r="AM1057" s="0" t="n">
        <v>0.9998287</v>
      </c>
      <c r="AN1057" s="0" t="n">
        <v>1</v>
      </c>
      <c r="AO1057" s="0" t="n">
        <v>1</v>
      </c>
      <c r="AP1057" s="0" t="n">
        <v>0</v>
      </c>
      <c r="AQ1057" s="0" t="n">
        <v>0</v>
      </c>
      <c r="AR1057" s="0" t="n">
        <v>0</v>
      </c>
      <c r="AS1057" s="1" t="n">
        <v>-2.303709E-007</v>
      </c>
      <c r="AT1057" s="1" t="n">
        <v>3.29959E-007</v>
      </c>
      <c r="AU1057" s="1" t="n">
        <v>1.591977E-007</v>
      </c>
      <c r="AV1057" s="0" t="n">
        <v>0.9999996</v>
      </c>
      <c r="AW1057" s="0" t="n">
        <v>1</v>
      </c>
      <c r="AX1057" s="1" t="n">
        <v>-8.747243E-008</v>
      </c>
      <c r="AY1057" s="1" t="n">
        <v>1.040355E-007</v>
      </c>
      <c r="AZ1057" s="1" t="n">
        <v>2.690418E-008</v>
      </c>
      <c r="BA1057" s="0" t="n">
        <v>0.9999999</v>
      </c>
      <c r="BB1057" s="0" t="n">
        <v>2</v>
      </c>
      <c r="BC1057" s="0" t="n">
        <v>1</v>
      </c>
      <c r="BD1057" s="0" t="n">
        <v>0</v>
      </c>
      <c r="BE1057" s="0" t="n">
        <v>0</v>
      </c>
      <c r="BF1057" s="0" t="n">
        <v>0</v>
      </c>
      <c r="BG1057" s="1" t="n">
        <v>-6.612401E-007</v>
      </c>
      <c r="BH1057" s="1" t="n">
        <v>7.664592E-007</v>
      </c>
      <c r="BI1057" s="1" t="n">
        <v>1.718292E-007</v>
      </c>
      <c r="BJ1057" s="0" t="n">
        <v>0.9999996</v>
      </c>
      <c r="BK1057" s="0" t="n">
        <v>1</v>
      </c>
      <c r="BL1057" s="1" t="n">
        <v>-3.291014E-008</v>
      </c>
      <c r="BM1057" s="1" t="n">
        <v>4.713701E-008</v>
      </c>
      <c r="BN1057" s="1" t="n">
        <v>2.274253E-008</v>
      </c>
      <c r="BO1057" s="0" t="n">
        <v>0.9999999</v>
      </c>
      <c r="BP1057" s="0" t="n">
        <v>3</v>
      </c>
      <c r="BQ1057" s="0" t="n">
        <v>1</v>
      </c>
      <c r="BR1057" s="0" t="n">
        <v>0</v>
      </c>
      <c r="BS1057" s="0" t="n">
        <v>0</v>
      </c>
      <c r="BT1057" s="0" t="n">
        <v>0</v>
      </c>
      <c r="BU1057" s="1" t="n">
        <v>-1.315207E-007</v>
      </c>
      <c r="BV1057" s="1" t="n">
        <v>1.511564E-007</v>
      </c>
      <c r="BW1057" s="1" t="n">
        <v>1.340714E-008</v>
      </c>
      <c r="BX1057" s="0" t="n">
        <v>1</v>
      </c>
      <c r="BY1057" s="0" t="n">
        <v>1</v>
      </c>
      <c r="BZ1057" s="1" t="n">
        <v>-1.203826E-007</v>
      </c>
      <c r="CA1057" s="1" t="n">
        <v>1.511725E-007</v>
      </c>
      <c r="CB1057" s="1" t="n">
        <v>4.964671E-008</v>
      </c>
      <c r="CC1057" s="0" t="n">
        <v>0.9999999</v>
      </c>
      <c r="CD1057" s="2" t="n">
        <f aca="false">SQRT(SUMSQ(AB1057:AD1057))</f>
        <v>0</v>
      </c>
      <c r="CE1057" s="2" t="n">
        <f aca="false">SQRT(SUMSQ(AP1057:AR1057))</f>
        <v>0</v>
      </c>
      <c r="CF1057" s="2" t="n">
        <f aca="false">SQRT(SUMSQ(BD1057:BF1057))</f>
        <v>0</v>
      </c>
      <c r="CG1057" s="2" t="n">
        <f aca="false">SQRT(SUMSQ(BR1057:BT1057))</f>
        <v>0</v>
      </c>
      <c r="CH1057" s="2" t="n">
        <f aca="false">DEGREES(2*ACOS(AH1057))</f>
        <v>0</v>
      </c>
      <c r="CI1057" s="2" t="n">
        <f aca="false">DEGREES(2*ACOS(AV1057))</f>
        <v>0.10249380964156</v>
      </c>
      <c r="CJ1057" s="2" t="n">
        <f aca="false">DEGREES(2*ACOS(BJ1057))</f>
        <v>0.10249380964156</v>
      </c>
      <c r="CK1057" s="2" t="n">
        <f aca="false">DEGREES(2*ACOS(BX1057))</f>
        <v>0</v>
      </c>
      <c r="CL1057" s="0" t="n">
        <f aca="false">ABS(AI1057-1)</f>
        <v>0</v>
      </c>
      <c r="CM1057" s="0" t="n">
        <f aca="false">ABS(AW1057-1)</f>
        <v>0</v>
      </c>
      <c r="CN1057" s="0" t="n">
        <f aca="false">ABS(BK1057-1)</f>
        <v>0</v>
      </c>
      <c r="CO1057" s="0" t="n">
        <f aca="false">ABS(BY1057-1)</f>
        <v>0</v>
      </c>
      <c r="CP1057" s="3" t="n">
        <f aca="false">DEGREES(2*ACOS(AH1057))</f>
        <v>0</v>
      </c>
      <c r="CQ1057" s="3" t="n">
        <f aca="false">DEGREES(2*ACOS(AV1057))</f>
        <v>0.10249380964156</v>
      </c>
      <c r="CR1057" s="3" t="n">
        <f aca="false">DEGREES(2*ACOS(BJ1057))</f>
        <v>0.10249380964156</v>
      </c>
      <c r="CS1057" s="3" t="n">
        <f aca="false">DEGREES(2*ACOS(CC1057))</f>
        <v>0.0512469035396072</v>
      </c>
      <c r="CT1057" s="0" t="n">
        <f aca="false">SUM(CD1057:CR1057)</f>
        <v>0.40997523856624</v>
      </c>
      <c r="CU1057" s="4" t="n">
        <f aca="false">(CT1057-MIN($CT$5:$CT$1744))/(MAX($CT$5:$CT$1744)-MIN($CT$5:$CT$1744))</f>
        <v>0.0391296176282192</v>
      </c>
      <c r="CV1057" s="0" t="n">
        <f aca="false">SUM(CD1057,CH1057,CL1057,CP1057)</f>
        <v>0</v>
      </c>
      <c r="CW1057" s="0" t="n">
        <f aca="false">SUM(CE1057,CI1057,CM1057,CQ1057)</f>
        <v>0.20498761928312</v>
      </c>
      <c r="CX1057" s="0" t="n">
        <f aca="false">SUM(CF1057,CJ1057,CN1057,CR1057)</f>
        <v>0.20498761928312</v>
      </c>
      <c r="CY1057" s="0" t="n">
        <f aca="false">SUM(CG1057,CK1057,CO1057)</f>
        <v>0</v>
      </c>
      <c r="CZ1057" s="5" t="str">
        <f aca="false">IF(CD1057=0,IF(CH1057=0,IF(CL1057=0,IF(CP1057=0,"NULL","4"),"3"),"2"),"1")</f>
        <v>NULL</v>
      </c>
    </row>
    <row r="1058" customFormat="false" ht="14.9" hidden="false" customHeight="false" outlineLevel="0" collapsed="false">
      <c r="A1058" s="0" t="n">
        <v>2404.46</v>
      </c>
      <c r="B1058" s="0" t="n">
        <v>3.310147</v>
      </c>
      <c r="C1058" s="0" t="n">
        <v>2.391959</v>
      </c>
      <c r="D1058" s="0" t="n">
        <v>2.412545</v>
      </c>
      <c r="E1058" s="0" t="n">
        <v>-0.2840949</v>
      </c>
      <c r="F1058" s="0" t="n">
        <v>-0.04130615</v>
      </c>
      <c r="G1058" s="0" t="n">
        <v>0.003890536</v>
      </c>
      <c r="H1058" s="0" t="n">
        <v>0.9578981</v>
      </c>
      <c r="I1058" s="0" t="n">
        <v>0.16236</v>
      </c>
      <c r="J1058" s="0" t="n">
        <v>-0.1381385</v>
      </c>
      <c r="K1058" s="0" t="n">
        <v>0.8593618</v>
      </c>
      <c r="L1058" s="0" t="n">
        <v>0.31102</v>
      </c>
      <c r="M1058" s="0" t="n">
        <v>0.3816825</v>
      </c>
      <c r="N1058" s="0" t="n">
        <v>1</v>
      </c>
      <c r="O1058" s="0" t="n">
        <v>0</v>
      </c>
      <c r="P1058" s="0" t="n">
        <v>0</v>
      </c>
      <c r="Q1058" s="0" t="n">
        <v>0</v>
      </c>
      <c r="R1058" s="0" t="n">
        <v>30.85625</v>
      </c>
      <c r="S1058" s="0" t="n">
        <v>13.11736</v>
      </c>
      <c r="T1058" s="0" t="n">
        <v>8.920183</v>
      </c>
      <c r="U1058" s="0" t="n">
        <v>25.26074</v>
      </c>
      <c r="V1058" s="0" t="n">
        <v>37.5638</v>
      </c>
      <c r="W1058" s="0" t="n">
        <v>37.64913</v>
      </c>
      <c r="X1058" s="0" t="n">
        <v>38.39522</v>
      </c>
      <c r="Y1058" s="0" t="n">
        <v>42.77529</v>
      </c>
      <c r="Z1058" s="0" t="n">
        <v>0</v>
      </c>
      <c r="AA1058" s="0" t="n">
        <v>1</v>
      </c>
      <c r="AB1058" s="0" t="n">
        <v>0</v>
      </c>
      <c r="AC1058" s="0" t="n">
        <v>0</v>
      </c>
      <c r="AD1058" s="0" t="n">
        <v>0</v>
      </c>
      <c r="AE1058" s="0" t="n">
        <v>0</v>
      </c>
      <c r="AF1058" s="0" t="n">
        <v>0</v>
      </c>
      <c r="AG1058" s="0" t="n">
        <v>0</v>
      </c>
      <c r="AH1058" s="0" t="n">
        <v>1</v>
      </c>
      <c r="AI1058" s="0" t="n">
        <v>1</v>
      </c>
      <c r="AJ1058" s="0" t="n">
        <v>-0.04694124</v>
      </c>
      <c r="AK1058" s="0" t="n">
        <v>-0.005725772</v>
      </c>
      <c r="AL1058" s="0" t="n">
        <v>-0.02422443</v>
      </c>
      <c r="AM1058" s="0" t="n">
        <v>0.9985874</v>
      </c>
      <c r="AN1058" s="0" t="n">
        <v>1</v>
      </c>
      <c r="AO1058" s="0" t="n">
        <v>1</v>
      </c>
      <c r="AP1058" s="0" t="n">
        <v>0</v>
      </c>
      <c r="AQ1058" s="0" t="n">
        <v>0</v>
      </c>
      <c r="AR1058" s="0" t="n">
        <v>0</v>
      </c>
      <c r="AS1058" s="1" t="n">
        <v>2.153918E-008</v>
      </c>
      <c r="AT1058" s="1" t="n">
        <v>-8.479936E-008</v>
      </c>
      <c r="AU1058" s="1" t="n">
        <v>-3.802625E-008</v>
      </c>
      <c r="AV1058" s="0" t="n">
        <v>1</v>
      </c>
      <c r="AW1058" s="0" t="n">
        <v>1</v>
      </c>
      <c r="AX1058" s="1" t="n">
        <v>-2.670063E-008</v>
      </c>
      <c r="AY1058" s="1" t="n">
        <v>-8.549076E-008</v>
      </c>
      <c r="AZ1058" s="1" t="n">
        <v>-7.402733E-008</v>
      </c>
      <c r="BA1058" s="0" t="n">
        <v>1</v>
      </c>
      <c r="BB1058" s="0" t="n">
        <v>2</v>
      </c>
      <c r="BC1058" s="0" t="n">
        <v>1</v>
      </c>
      <c r="BD1058" s="0" t="n">
        <v>0</v>
      </c>
      <c r="BE1058" s="0" t="n">
        <v>0</v>
      </c>
      <c r="BF1058" s="0" t="n">
        <v>0</v>
      </c>
      <c r="BG1058" s="1" t="n">
        <v>6.26885E-008</v>
      </c>
      <c r="BH1058" s="1" t="n">
        <v>-1.370145E-007</v>
      </c>
      <c r="BI1058" s="1" t="n">
        <v>-6.199181E-008</v>
      </c>
      <c r="BJ1058" s="0" t="n">
        <v>1</v>
      </c>
      <c r="BK1058" s="0" t="n">
        <v>1</v>
      </c>
      <c r="BL1058" s="1" t="n">
        <v>7.148629E-008</v>
      </c>
      <c r="BM1058" s="1" t="n">
        <v>-1.087931E-007</v>
      </c>
      <c r="BN1058" s="1" t="n">
        <v>-4.463336E-008</v>
      </c>
      <c r="BO1058" s="0" t="n">
        <v>1</v>
      </c>
      <c r="BP1058" s="0" t="n">
        <v>3</v>
      </c>
      <c r="BQ1058" s="0" t="n">
        <v>1</v>
      </c>
      <c r="BR1058" s="0" t="n">
        <v>0</v>
      </c>
      <c r="BS1058" s="0" t="n">
        <v>0</v>
      </c>
      <c r="BT1058" s="0" t="n">
        <v>0</v>
      </c>
      <c r="BU1058" s="1" t="n">
        <v>3.811433E-008</v>
      </c>
      <c r="BV1058" s="1" t="n">
        <v>-1.047788E-007</v>
      </c>
      <c r="BW1058" s="1" t="n">
        <v>-5.104915E-008</v>
      </c>
      <c r="BX1058" s="0" t="n">
        <v>1</v>
      </c>
      <c r="BY1058" s="0" t="n">
        <v>1</v>
      </c>
      <c r="BZ1058" s="1" t="n">
        <v>-1.705501E-008</v>
      </c>
      <c r="CA1058" s="1" t="n">
        <v>-5.296512E-008</v>
      </c>
      <c r="CB1058" s="1" t="n">
        <v>-4.541642E-008</v>
      </c>
      <c r="CC1058" s="0" t="n">
        <v>1</v>
      </c>
      <c r="CD1058" s="2" t="n">
        <f aca="false">SQRT(SUMSQ(AB1058:AD1058))</f>
        <v>0</v>
      </c>
      <c r="CE1058" s="2" t="n">
        <f aca="false">SQRT(SUMSQ(AP1058:AR1058))</f>
        <v>0</v>
      </c>
      <c r="CF1058" s="2" t="n">
        <f aca="false">SQRT(SUMSQ(BD1058:BF1058))</f>
        <v>0</v>
      </c>
      <c r="CG1058" s="2" t="n">
        <f aca="false">SQRT(SUMSQ(BR1058:BT1058))</f>
        <v>0</v>
      </c>
      <c r="CH1058" s="2" t="n">
        <f aca="false">DEGREES(2*ACOS(AH1058))</f>
        <v>0</v>
      </c>
      <c r="CI1058" s="2" t="n">
        <f aca="false">DEGREES(2*ACOS(AV1058))</f>
        <v>0</v>
      </c>
      <c r="CJ1058" s="2" t="n">
        <f aca="false">DEGREES(2*ACOS(BJ1058))</f>
        <v>0</v>
      </c>
      <c r="CK1058" s="2" t="n">
        <f aca="false">DEGREES(2*ACOS(BX1058))</f>
        <v>0</v>
      </c>
      <c r="CL1058" s="0" t="n">
        <f aca="false">ABS(AI1058-1)</f>
        <v>0</v>
      </c>
      <c r="CM1058" s="0" t="n">
        <f aca="false">ABS(AW1058-1)</f>
        <v>0</v>
      </c>
      <c r="CN1058" s="0" t="n">
        <f aca="false">ABS(BK1058-1)</f>
        <v>0</v>
      </c>
      <c r="CO1058" s="0" t="n">
        <f aca="false">ABS(BY1058-1)</f>
        <v>0</v>
      </c>
      <c r="CP1058" s="3" t="n">
        <f aca="false">DEGREES(2*ACOS(AH1058))</f>
        <v>0</v>
      </c>
      <c r="CQ1058" s="3" t="n">
        <f aca="false">DEGREES(2*ACOS(AV1058))</f>
        <v>0</v>
      </c>
      <c r="CR1058" s="3" t="n">
        <f aca="false">DEGREES(2*ACOS(BJ1058))</f>
        <v>0</v>
      </c>
      <c r="CS1058" s="3" t="n">
        <f aca="false">DEGREES(2*ACOS(CC1058))</f>
        <v>0</v>
      </c>
      <c r="CT1058" s="0" t="n">
        <f aca="false">SUM(CD1058:CR1058)</f>
        <v>0</v>
      </c>
      <c r="CU1058" s="4" t="n">
        <f aca="false">(CT1058-MIN($CT$5:$CT$1744))/(MAX($CT$5:$CT$1744)-MIN($CT$5:$CT$1744))</f>
        <v>0</v>
      </c>
      <c r="CV1058" s="0" t="n">
        <f aca="false">SUM(CD1058,CH1058,CL1058,CP1058)</f>
        <v>0</v>
      </c>
      <c r="CW1058" s="0" t="n">
        <f aca="false">SUM(CE1058,CI1058,CM1058,CQ1058)</f>
        <v>0</v>
      </c>
      <c r="CX1058" s="0" t="n">
        <f aca="false">SUM(CF1058,CJ1058,CN1058,CR1058)</f>
        <v>0</v>
      </c>
      <c r="CY1058" s="0" t="n">
        <f aca="false">SUM(CG1058,CK1058,CO1058)</f>
        <v>0</v>
      </c>
      <c r="CZ1058" s="5" t="str">
        <f aca="false">IF(CD1058=0,IF(CH1058=0,IF(CL1058=0,IF(CP1058=0,"NULL","4"),"3"),"2"),"1")</f>
        <v>NULL</v>
      </c>
    </row>
    <row r="1059" customFormat="false" ht="14.9" hidden="false" customHeight="false" outlineLevel="0" collapsed="false">
      <c r="A1059" s="0" t="n">
        <v>2404.508</v>
      </c>
      <c r="B1059" s="0" t="n">
        <v>3.310147</v>
      </c>
      <c r="C1059" s="0" t="n">
        <v>2.391959</v>
      </c>
      <c r="D1059" s="0" t="n">
        <v>2.412545</v>
      </c>
      <c r="E1059" s="0" t="n">
        <v>-0.2840948</v>
      </c>
      <c r="F1059" s="0" t="n">
        <v>-0.04130607</v>
      </c>
      <c r="G1059" s="0" t="n">
        <v>0.003890513</v>
      </c>
      <c r="H1059" s="0" t="n">
        <v>0.9578981</v>
      </c>
      <c r="I1059" s="0" t="n">
        <v>0.16236</v>
      </c>
      <c r="J1059" s="0" t="n">
        <v>-0.1266275</v>
      </c>
      <c r="K1059" s="0" t="n">
        <v>0.8684959</v>
      </c>
      <c r="L1059" s="0" t="n">
        <v>0.285954</v>
      </c>
      <c r="M1059" s="0" t="n">
        <v>0.3845915</v>
      </c>
      <c r="N1059" s="0" t="n">
        <v>1</v>
      </c>
      <c r="O1059" s="0" t="n">
        <v>0</v>
      </c>
      <c r="P1059" s="0" t="n">
        <v>0</v>
      </c>
      <c r="Q1059" s="0" t="n">
        <v>0</v>
      </c>
      <c r="R1059" s="0" t="n">
        <v>29.38691</v>
      </c>
      <c r="S1059" s="0" t="n">
        <v>12.49272</v>
      </c>
      <c r="T1059" s="0" t="n">
        <v>8.495416</v>
      </c>
      <c r="U1059" s="0" t="n">
        <v>24.05785</v>
      </c>
      <c r="V1059" s="0" t="n">
        <v>35.77504</v>
      </c>
      <c r="W1059" s="0" t="n">
        <v>35.85632</v>
      </c>
      <c r="X1059" s="0" t="n">
        <v>36.56688</v>
      </c>
      <c r="Y1059" s="0" t="n">
        <v>40.73837</v>
      </c>
      <c r="Z1059" s="0" t="n">
        <v>0</v>
      </c>
      <c r="AA1059" s="0" t="n">
        <v>1</v>
      </c>
      <c r="AB1059" s="0" t="n">
        <v>0</v>
      </c>
      <c r="AC1059" s="0" t="n">
        <v>0</v>
      </c>
      <c r="AD1059" s="0" t="n">
        <v>0</v>
      </c>
      <c r="AE1059" s="0" t="n">
        <v>0</v>
      </c>
      <c r="AF1059" s="0" t="n">
        <v>0</v>
      </c>
      <c r="AG1059" s="0" t="n">
        <v>0</v>
      </c>
      <c r="AH1059" s="0" t="n">
        <v>1</v>
      </c>
      <c r="AI1059" s="0" t="n">
        <v>1</v>
      </c>
      <c r="AJ1059" s="0" t="n">
        <v>-0.03329038</v>
      </c>
      <c r="AK1059" s="0" t="n">
        <v>-0.008417851</v>
      </c>
      <c r="AL1059" s="0" t="n">
        <v>-0.012984</v>
      </c>
      <c r="AM1059" s="0" t="n">
        <v>0.9993261</v>
      </c>
      <c r="AN1059" s="0" t="n">
        <v>1</v>
      </c>
      <c r="AO1059" s="0" t="n">
        <v>1</v>
      </c>
      <c r="AP1059" s="0" t="n">
        <v>0</v>
      </c>
      <c r="AQ1059" s="0" t="n">
        <v>0</v>
      </c>
      <c r="AR1059" s="0" t="n">
        <v>0</v>
      </c>
      <c r="AS1059" s="1" t="n">
        <v>8.282042E-009</v>
      </c>
      <c r="AT1059" s="1" t="n">
        <v>2.355596E-008</v>
      </c>
      <c r="AU1059" s="1" t="n">
        <v>-2.290155E-008</v>
      </c>
      <c r="AV1059" s="0" t="n">
        <v>1</v>
      </c>
      <c r="AW1059" s="0" t="n">
        <v>1</v>
      </c>
      <c r="AX1059" s="1" t="n">
        <v>-2.161823E-008</v>
      </c>
      <c r="AY1059" s="1" t="n">
        <v>3.340701E-008</v>
      </c>
      <c r="AZ1059" s="1" t="n">
        <v>-3.144766E-008</v>
      </c>
      <c r="BA1059" s="0" t="n">
        <v>1</v>
      </c>
      <c r="BB1059" s="0" t="n">
        <v>2</v>
      </c>
      <c r="BC1059" s="0" t="n">
        <v>1</v>
      </c>
      <c r="BD1059" s="0" t="n">
        <v>0</v>
      </c>
      <c r="BE1059" s="0" t="n">
        <v>0</v>
      </c>
      <c r="BF1059" s="0" t="n">
        <v>0</v>
      </c>
      <c r="BG1059" s="1" t="n">
        <v>-2.328447E-008</v>
      </c>
      <c r="BH1059" s="1" t="n">
        <v>3.291879E-008</v>
      </c>
      <c r="BI1059" s="1" t="n">
        <v>-1.450964E-008</v>
      </c>
      <c r="BJ1059" s="0" t="n">
        <v>1</v>
      </c>
      <c r="BK1059" s="0" t="n">
        <v>1</v>
      </c>
      <c r="BL1059" s="1" t="n">
        <v>-3.589976E-008</v>
      </c>
      <c r="BM1059" s="1" t="n">
        <v>1.909271E-008</v>
      </c>
      <c r="BN1059" s="1" t="n">
        <v>-2.714938E-008</v>
      </c>
      <c r="BO1059" s="0" t="n">
        <v>1</v>
      </c>
      <c r="BP1059" s="0" t="n">
        <v>3</v>
      </c>
      <c r="BQ1059" s="0" t="n">
        <v>1</v>
      </c>
      <c r="BR1059" s="0" t="n">
        <v>0</v>
      </c>
      <c r="BS1059" s="0" t="n">
        <v>0</v>
      </c>
      <c r="BT1059" s="0" t="n">
        <v>0</v>
      </c>
      <c r="BU1059" s="1" t="n">
        <v>1.594777E-008</v>
      </c>
      <c r="BV1059" s="1" t="n">
        <v>1.480251E-008</v>
      </c>
      <c r="BW1059" s="1" t="n">
        <v>-2.123631E-008</v>
      </c>
      <c r="BX1059" s="0" t="n">
        <v>1</v>
      </c>
      <c r="BY1059" s="0" t="n">
        <v>1</v>
      </c>
      <c r="BZ1059" s="1" t="n">
        <v>-5.151851E-008</v>
      </c>
      <c r="CA1059" s="1" t="n">
        <v>4.325805E-008</v>
      </c>
      <c r="CB1059" s="1" t="n">
        <v>-3.999377E-008</v>
      </c>
      <c r="CC1059" s="0" t="n">
        <v>1</v>
      </c>
      <c r="CD1059" s="2" t="n">
        <f aca="false">SQRT(SUMSQ(AB1059:AD1059))</f>
        <v>0</v>
      </c>
      <c r="CE1059" s="2" t="n">
        <f aca="false">SQRT(SUMSQ(AP1059:AR1059))</f>
        <v>0</v>
      </c>
      <c r="CF1059" s="2" t="n">
        <f aca="false">SQRT(SUMSQ(BD1059:BF1059))</f>
        <v>0</v>
      </c>
      <c r="CG1059" s="2" t="n">
        <f aca="false">SQRT(SUMSQ(BR1059:BT1059))</f>
        <v>0</v>
      </c>
      <c r="CH1059" s="2" t="n">
        <f aca="false">DEGREES(2*ACOS(AH1059))</f>
        <v>0</v>
      </c>
      <c r="CI1059" s="2" t="n">
        <f aca="false">DEGREES(2*ACOS(AV1059))</f>
        <v>0</v>
      </c>
      <c r="CJ1059" s="2" t="n">
        <f aca="false">DEGREES(2*ACOS(BJ1059))</f>
        <v>0</v>
      </c>
      <c r="CK1059" s="2" t="n">
        <f aca="false">DEGREES(2*ACOS(BX1059))</f>
        <v>0</v>
      </c>
      <c r="CL1059" s="0" t="n">
        <f aca="false">ABS(AI1059-1)</f>
        <v>0</v>
      </c>
      <c r="CM1059" s="0" t="n">
        <f aca="false">ABS(AW1059-1)</f>
        <v>0</v>
      </c>
      <c r="CN1059" s="0" t="n">
        <f aca="false">ABS(BK1059-1)</f>
        <v>0</v>
      </c>
      <c r="CO1059" s="0" t="n">
        <f aca="false">ABS(BY1059-1)</f>
        <v>0</v>
      </c>
      <c r="CP1059" s="3" t="n">
        <f aca="false">DEGREES(2*ACOS(AH1059))</f>
        <v>0</v>
      </c>
      <c r="CQ1059" s="3" t="n">
        <f aca="false">DEGREES(2*ACOS(AV1059))</f>
        <v>0</v>
      </c>
      <c r="CR1059" s="3" t="n">
        <f aca="false">DEGREES(2*ACOS(BJ1059))</f>
        <v>0</v>
      </c>
      <c r="CS1059" s="3" t="n">
        <f aca="false">DEGREES(2*ACOS(CC1059))</f>
        <v>0</v>
      </c>
      <c r="CT1059" s="0" t="n">
        <f aca="false">SUM(CD1059:CR1059)</f>
        <v>0</v>
      </c>
      <c r="CU1059" s="4" t="n">
        <f aca="false">(CT1059-MIN($CT$5:$CT$1744))/(MAX($CT$5:$CT$1744)-MIN($CT$5:$CT$1744))</f>
        <v>0</v>
      </c>
      <c r="CV1059" s="0" t="n">
        <f aca="false">SUM(CD1059,CH1059,CL1059,CP1059)</f>
        <v>0</v>
      </c>
      <c r="CW1059" s="0" t="n">
        <f aca="false">SUM(CE1059,CI1059,CM1059,CQ1059)</f>
        <v>0</v>
      </c>
      <c r="CX1059" s="0" t="n">
        <f aca="false">SUM(CF1059,CJ1059,CN1059,CR1059)</f>
        <v>0</v>
      </c>
      <c r="CY1059" s="0" t="n">
        <f aca="false">SUM(CG1059,CK1059,CO1059)</f>
        <v>0</v>
      </c>
      <c r="CZ1059" s="5" t="str">
        <f aca="false">IF(CD1059=0,IF(CH1059=0,IF(CL1059=0,IF(CP1059=0,"NULL","4"),"3"),"2"),"1")</f>
        <v>NULL</v>
      </c>
    </row>
    <row r="1060" customFormat="false" ht="14.9" hidden="false" customHeight="false" outlineLevel="0" collapsed="false">
      <c r="A1060" s="0" t="n">
        <v>2404.56</v>
      </c>
      <c r="B1060" s="0" t="n">
        <v>3.310147</v>
      </c>
      <c r="C1060" s="0" t="n">
        <v>2.391959</v>
      </c>
      <c r="D1060" s="0" t="n">
        <v>2.412545</v>
      </c>
      <c r="E1060" s="0" t="n">
        <v>-0.2840948</v>
      </c>
      <c r="F1060" s="0" t="n">
        <v>-0.04130613</v>
      </c>
      <c r="G1060" s="0" t="n">
        <v>0.003890504</v>
      </c>
      <c r="H1060" s="0" t="n">
        <v>0.9578981</v>
      </c>
      <c r="I1060" s="0" t="n">
        <v>0.16236</v>
      </c>
      <c r="J1060" s="0" t="n">
        <v>-0.1145924</v>
      </c>
      <c r="K1060" s="0" t="n">
        <v>0.8768376</v>
      </c>
      <c r="L1060" s="0" t="n">
        <v>0.2583245</v>
      </c>
      <c r="M1060" s="0" t="n">
        <v>0.3889638</v>
      </c>
      <c r="N1060" s="0" t="n">
        <v>1</v>
      </c>
      <c r="O1060" s="0" t="n">
        <v>0</v>
      </c>
      <c r="P1060" s="0" t="n">
        <v>0</v>
      </c>
      <c r="Q1060" s="0" t="n">
        <v>0</v>
      </c>
      <c r="R1060" s="0" t="n">
        <v>27.91756</v>
      </c>
      <c r="S1060" s="0" t="n">
        <v>11.86808</v>
      </c>
      <c r="T1060" s="0" t="n">
        <v>8.070645</v>
      </c>
      <c r="U1060" s="0" t="n">
        <v>22.85496</v>
      </c>
      <c r="V1060" s="0" t="n">
        <v>33.98629</v>
      </c>
      <c r="W1060" s="0" t="n">
        <v>34.0635</v>
      </c>
      <c r="X1060" s="0" t="n">
        <v>34.73853</v>
      </c>
      <c r="Y1060" s="0" t="n">
        <v>38.70145</v>
      </c>
      <c r="Z1060" s="0" t="n">
        <v>0</v>
      </c>
      <c r="AA1060" s="0" t="n">
        <v>1</v>
      </c>
      <c r="AB1060" s="0" t="n">
        <v>0</v>
      </c>
      <c r="AC1060" s="0" t="n">
        <v>0</v>
      </c>
      <c r="AD1060" s="0" t="n">
        <v>0</v>
      </c>
      <c r="AE1060" s="0" t="n">
        <v>0</v>
      </c>
      <c r="AF1060" s="0" t="n">
        <v>0</v>
      </c>
      <c r="AG1060" s="0" t="n">
        <v>0</v>
      </c>
      <c r="AH1060" s="0" t="n">
        <v>1</v>
      </c>
      <c r="AI1060" s="0" t="n">
        <v>1</v>
      </c>
      <c r="AJ1060" s="0" t="n">
        <v>-0.02733219</v>
      </c>
      <c r="AK1060" s="0" t="n">
        <v>-0.008888855</v>
      </c>
      <c r="AL1060" s="0" t="n">
        <v>-0.02011073</v>
      </c>
      <c r="AM1060" s="0" t="n">
        <v>0.9993846</v>
      </c>
      <c r="AN1060" s="0" t="n">
        <v>1</v>
      </c>
      <c r="AO1060" s="0" t="n">
        <v>1</v>
      </c>
      <c r="AP1060" s="0" t="n">
        <v>0</v>
      </c>
      <c r="AQ1060" s="0" t="n">
        <v>0</v>
      </c>
      <c r="AR1060" s="0" t="n">
        <v>0</v>
      </c>
      <c r="AS1060" s="1" t="n">
        <v>-1.245781E-008</v>
      </c>
      <c r="AT1060" s="1" t="n">
        <v>-1.738531E-009</v>
      </c>
      <c r="AU1060" s="1" t="n">
        <v>8.418409E-009</v>
      </c>
      <c r="AV1060" s="0" t="n">
        <v>1</v>
      </c>
      <c r="AW1060" s="0" t="n">
        <v>1</v>
      </c>
      <c r="AX1060" s="1" t="n">
        <v>5.426223E-008</v>
      </c>
      <c r="AY1060" s="1" t="n">
        <v>-5.876945E-008</v>
      </c>
      <c r="AZ1060" s="1" t="n">
        <v>5.457424E-008</v>
      </c>
      <c r="BA1060" s="0" t="n">
        <v>1</v>
      </c>
      <c r="BB1060" s="0" t="n">
        <v>2</v>
      </c>
      <c r="BC1060" s="0" t="n">
        <v>1</v>
      </c>
      <c r="BD1060" s="0" t="n">
        <v>0</v>
      </c>
      <c r="BE1060" s="0" t="n">
        <v>0</v>
      </c>
      <c r="BF1060" s="0" t="n">
        <v>0</v>
      </c>
      <c r="BG1060" s="1" t="n">
        <v>-2.140148E-009</v>
      </c>
      <c r="BH1060" s="1" t="n">
        <v>-2.33725E-008</v>
      </c>
      <c r="BI1060" s="1" t="n">
        <v>-7.546427E-009</v>
      </c>
      <c r="BJ1060" s="0" t="n">
        <v>1</v>
      </c>
      <c r="BK1060" s="0" t="n">
        <v>1</v>
      </c>
      <c r="BL1060" s="1" t="n">
        <v>2.212764E-008</v>
      </c>
      <c r="BM1060" s="1" t="n">
        <v>-5.673123E-008</v>
      </c>
      <c r="BN1060" s="1" t="n">
        <v>3.972126E-008</v>
      </c>
      <c r="BO1060" s="0" t="n">
        <v>1</v>
      </c>
      <c r="BP1060" s="0" t="n">
        <v>3</v>
      </c>
      <c r="BQ1060" s="0" t="n">
        <v>1</v>
      </c>
      <c r="BR1060" s="0" t="n">
        <v>0</v>
      </c>
      <c r="BS1060" s="0" t="n">
        <v>0</v>
      </c>
      <c r="BT1060" s="0" t="n">
        <v>0</v>
      </c>
      <c r="BU1060" s="1" t="n">
        <v>5.078832E-009</v>
      </c>
      <c r="BV1060" s="1" t="n">
        <v>-2.888778E-008</v>
      </c>
      <c r="BW1060" s="1" t="n">
        <v>2.414337E-008</v>
      </c>
      <c r="BX1060" s="0" t="n">
        <v>1</v>
      </c>
      <c r="BY1060" s="0" t="n">
        <v>1</v>
      </c>
      <c r="BZ1060" s="1" t="n">
        <v>2.220845E-008</v>
      </c>
      <c r="CA1060" s="1" t="n">
        <v>-1.989742E-008</v>
      </c>
      <c r="CB1060" s="1" t="n">
        <v>4.784819E-008</v>
      </c>
      <c r="CC1060" s="0" t="n">
        <v>1</v>
      </c>
      <c r="CD1060" s="2" t="n">
        <f aca="false">SQRT(SUMSQ(AB1060:AD1060))</f>
        <v>0</v>
      </c>
      <c r="CE1060" s="2" t="n">
        <f aca="false">SQRT(SUMSQ(AP1060:AR1060))</f>
        <v>0</v>
      </c>
      <c r="CF1060" s="2" t="n">
        <f aca="false">SQRT(SUMSQ(BD1060:BF1060))</f>
        <v>0</v>
      </c>
      <c r="CG1060" s="2" t="n">
        <f aca="false">SQRT(SUMSQ(BR1060:BT1060))</f>
        <v>0</v>
      </c>
      <c r="CH1060" s="2" t="n">
        <f aca="false">DEGREES(2*ACOS(AH1060))</f>
        <v>0</v>
      </c>
      <c r="CI1060" s="2" t="n">
        <f aca="false">DEGREES(2*ACOS(AV1060))</f>
        <v>0</v>
      </c>
      <c r="CJ1060" s="2" t="n">
        <f aca="false">DEGREES(2*ACOS(BJ1060))</f>
        <v>0</v>
      </c>
      <c r="CK1060" s="2" t="n">
        <f aca="false">DEGREES(2*ACOS(BX1060))</f>
        <v>0</v>
      </c>
      <c r="CL1060" s="0" t="n">
        <f aca="false">ABS(AI1060-1)</f>
        <v>0</v>
      </c>
      <c r="CM1060" s="0" t="n">
        <f aca="false">ABS(AW1060-1)</f>
        <v>0</v>
      </c>
      <c r="CN1060" s="0" t="n">
        <f aca="false">ABS(BK1060-1)</f>
        <v>0</v>
      </c>
      <c r="CO1060" s="0" t="n">
        <f aca="false">ABS(BY1060-1)</f>
        <v>0</v>
      </c>
      <c r="CP1060" s="3" t="n">
        <f aca="false">DEGREES(2*ACOS(AH1060))</f>
        <v>0</v>
      </c>
      <c r="CQ1060" s="3" t="n">
        <f aca="false">DEGREES(2*ACOS(AV1060))</f>
        <v>0</v>
      </c>
      <c r="CR1060" s="3" t="n">
        <f aca="false">DEGREES(2*ACOS(BJ1060))</f>
        <v>0</v>
      </c>
      <c r="CS1060" s="3" t="n">
        <f aca="false">DEGREES(2*ACOS(CC1060))</f>
        <v>0</v>
      </c>
      <c r="CT1060" s="0" t="n">
        <f aca="false">SUM(CD1060:CR1060)</f>
        <v>0</v>
      </c>
      <c r="CU1060" s="4" t="n">
        <f aca="false">(CT1060-MIN($CT$5:$CT$1744))/(MAX($CT$5:$CT$1744)-MIN($CT$5:$CT$1744))</f>
        <v>0</v>
      </c>
      <c r="CV1060" s="0" t="n">
        <f aca="false">SUM(CD1060,CH1060,CL1060,CP1060)</f>
        <v>0</v>
      </c>
      <c r="CW1060" s="0" t="n">
        <f aca="false">SUM(CE1060,CI1060,CM1060,CQ1060)</f>
        <v>0</v>
      </c>
      <c r="CX1060" s="0" t="n">
        <f aca="false">SUM(CF1060,CJ1060,CN1060,CR1060)</f>
        <v>0</v>
      </c>
      <c r="CY1060" s="0" t="n">
        <f aca="false">SUM(CG1060,CK1060,CO1060)</f>
        <v>0</v>
      </c>
      <c r="CZ1060" s="5" t="str">
        <f aca="false">IF(CD1060=0,IF(CH1060=0,IF(CL1060=0,IF(CP1060=0,"NULL","4"),"3"),"2"),"1")</f>
        <v>NULL</v>
      </c>
    </row>
    <row r="1061" customFormat="false" ht="14.9" hidden="false" customHeight="false" outlineLevel="0" collapsed="false">
      <c r="A1061" s="0" t="n">
        <v>2404.608</v>
      </c>
      <c r="B1061" s="0" t="n">
        <v>3.308229</v>
      </c>
      <c r="C1061" s="0" t="n">
        <v>2.392168</v>
      </c>
      <c r="D1061" s="0" t="n">
        <v>2.409657</v>
      </c>
      <c r="E1061" s="0" t="n">
        <v>-0.2840948</v>
      </c>
      <c r="F1061" s="0" t="n">
        <v>-0.04130619</v>
      </c>
      <c r="G1061" s="0" t="n">
        <v>0.003890435</v>
      </c>
      <c r="H1061" s="0" t="n">
        <v>0.9578981</v>
      </c>
      <c r="I1061" s="0" t="n">
        <v>0.16236</v>
      </c>
      <c r="J1061" s="0" t="n">
        <v>-0.1048113</v>
      </c>
      <c r="K1061" s="0" t="n">
        <v>0.8817549</v>
      </c>
      <c r="L1061" s="0" t="n">
        <v>0.2331043</v>
      </c>
      <c r="M1061" s="0" t="n">
        <v>0.3964659</v>
      </c>
      <c r="N1061" s="0" t="n">
        <v>1</v>
      </c>
      <c r="O1061" s="0" t="n">
        <v>0</v>
      </c>
      <c r="P1061" s="0" t="n">
        <v>0</v>
      </c>
      <c r="Q1061" s="0" t="n">
        <v>0</v>
      </c>
      <c r="R1061" s="0" t="n">
        <v>27.91756</v>
      </c>
      <c r="S1061" s="0" t="n">
        <v>11.86808</v>
      </c>
      <c r="T1061" s="0" t="n">
        <v>8.070638</v>
      </c>
      <c r="U1061" s="0" t="n">
        <v>22.85495</v>
      </c>
      <c r="V1061" s="0" t="n">
        <v>33.98629</v>
      </c>
      <c r="W1061" s="0" t="n">
        <v>34.0635</v>
      </c>
      <c r="X1061" s="0" t="n">
        <v>34.73852</v>
      </c>
      <c r="Y1061" s="0" t="n">
        <v>38.70145</v>
      </c>
      <c r="Z1061" s="0" t="n">
        <v>0</v>
      </c>
      <c r="AA1061" s="0" t="n">
        <v>1</v>
      </c>
      <c r="AB1061" s="0" t="n">
        <v>0</v>
      </c>
      <c r="AC1061" s="0" t="n">
        <v>0</v>
      </c>
      <c r="AD1061" s="0" t="n">
        <v>0</v>
      </c>
      <c r="AE1061" s="0" t="n">
        <v>0</v>
      </c>
      <c r="AF1061" s="0" t="n">
        <v>0</v>
      </c>
      <c r="AG1061" s="0" t="n">
        <v>0</v>
      </c>
      <c r="AH1061" s="0" t="n">
        <v>1</v>
      </c>
      <c r="AI1061" s="0" t="n">
        <v>1</v>
      </c>
      <c r="AJ1061" s="0" t="n">
        <v>-0.02020315</v>
      </c>
      <c r="AK1061" s="0" t="n">
        <v>-0.01685783</v>
      </c>
      <c r="AL1061" s="0" t="n">
        <v>-0.006609044</v>
      </c>
      <c r="AM1061" s="0" t="n">
        <v>0.9996319</v>
      </c>
      <c r="AN1061" s="0" t="n">
        <v>1</v>
      </c>
      <c r="AO1061" s="0" t="n">
        <v>1</v>
      </c>
      <c r="AP1061" s="0" t="n">
        <v>0</v>
      </c>
      <c r="AQ1061" s="0" t="n">
        <v>0</v>
      </c>
      <c r="AR1061" s="0" t="n">
        <v>0</v>
      </c>
      <c r="AS1061" s="1" t="n">
        <v>1.153732E-009</v>
      </c>
      <c r="AT1061" s="1" t="n">
        <v>-1.928974E-008</v>
      </c>
      <c r="AU1061" s="1" t="n">
        <v>-7.201749E-009</v>
      </c>
      <c r="AV1061" s="0" t="n">
        <v>1</v>
      </c>
      <c r="AW1061" s="0" t="n">
        <v>1</v>
      </c>
      <c r="AX1061" s="1" t="n">
        <v>6.955427E-008</v>
      </c>
      <c r="AY1061" s="1" t="n">
        <v>-6.418356E-008</v>
      </c>
      <c r="AZ1061" s="1" t="n">
        <v>4.857892E-008</v>
      </c>
      <c r="BA1061" s="0" t="n">
        <v>1</v>
      </c>
      <c r="BB1061" s="0" t="n">
        <v>2</v>
      </c>
      <c r="BC1061" s="0" t="n">
        <v>1</v>
      </c>
      <c r="BD1061" s="0" t="n">
        <v>0</v>
      </c>
      <c r="BE1061" s="0" t="n">
        <v>0</v>
      </c>
      <c r="BF1061" s="0" t="n">
        <v>0</v>
      </c>
      <c r="BG1061" s="1" t="n">
        <v>2.939362E-008</v>
      </c>
      <c r="BH1061" s="1" t="n">
        <v>-3.541515E-008</v>
      </c>
      <c r="BI1061" s="1" t="n">
        <v>-3.486746E-009</v>
      </c>
      <c r="BJ1061" s="0" t="n">
        <v>1</v>
      </c>
      <c r="BK1061" s="0" t="n">
        <v>1</v>
      </c>
      <c r="BL1061" s="1" t="n">
        <v>7.595253E-008</v>
      </c>
      <c r="BM1061" s="1" t="n">
        <v>-6.491021E-008</v>
      </c>
      <c r="BN1061" s="1" t="n">
        <v>4.163646E-008</v>
      </c>
      <c r="BO1061" s="0" t="n">
        <v>1</v>
      </c>
      <c r="BP1061" s="0" t="n">
        <v>3</v>
      </c>
      <c r="BQ1061" s="0" t="n">
        <v>1</v>
      </c>
      <c r="BR1061" s="0" t="n">
        <v>-0.006393311</v>
      </c>
      <c r="BS1061" s="0" t="n">
        <v>0.0006952198</v>
      </c>
      <c r="BT1061" s="0" t="n">
        <v>-0.00962673</v>
      </c>
      <c r="BU1061" s="1" t="n">
        <v>3.636478E-009</v>
      </c>
      <c r="BV1061" s="1" t="n">
        <v>-1.644841E-008</v>
      </c>
      <c r="BW1061" s="1" t="n">
        <v>-1.069904E-008</v>
      </c>
      <c r="BX1061" s="0" t="n">
        <v>1</v>
      </c>
      <c r="BY1061" s="0" t="n">
        <v>1</v>
      </c>
      <c r="BZ1061" s="1" t="n">
        <v>6.955427E-008</v>
      </c>
      <c r="CA1061" s="1" t="n">
        <v>-6.418356E-008</v>
      </c>
      <c r="CB1061" s="1" t="n">
        <v>4.857892E-008</v>
      </c>
      <c r="CC1061" s="0" t="n">
        <v>1</v>
      </c>
      <c r="CD1061" s="2" t="n">
        <f aca="false">SQRT(SUMSQ(AB1061:AD1061))</f>
        <v>0</v>
      </c>
      <c r="CE1061" s="2" t="n">
        <f aca="false">SQRT(SUMSQ(AP1061:AR1061))</f>
        <v>0</v>
      </c>
      <c r="CF1061" s="2" t="n">
        <f aca="false">SQRT(SUMSQ(BD1061:BF1061))</f>
        <v>0</v>
      </c>
      <c r="CG1061" s="2" t="n">
        <f aca="false">SQRT(SUMSQ(BR1061:BT1061))</f>
        <v>0.0115772054748084</v>
      </c>
      <c r="CH1061" s="2" t="n">
        <f aca="false">DEGREES(2*ACOS(AH1061))</f>
        <v>0</v>
      </c>
      <c r="CI1061" s="2" t="n">
        <f aca="false">DEGREES(2*ACOS(AV1061))</f>
        <v>0</v>
      </c>
      <c r="CJ1061" s="2" t="n">
        <f aca="false">DEGREES(2*ACOS(BJ1061))</f>
        <v>0</v>
      </c>
      <c r="CK1061" s="2" t="n">
        <f aca="false">DEGREES(2*ACOS(BX1061))</f>
        <v>0</v>
      </c>
      <c r="CL1061" s="0" t="n">
        <f aca="false">ABS(AI1061-1)</f>
        <v>0</v>
      </c>
      <c r="CM1061" s="0" t="n">
        <f aca="false">ABS(AW1061-1)</f>
        <v>0</v>
      </c>
      <c r="CN1061" s="0" t="n">
        <f aca="false">ABS(BK1061-1)</f>
        <v>0</v>
      </c>
      <c r="CO1061" s="0" t="n">
        <f aca="false">ABS(BY1061-1)</f>
        <v>0</v>
      </c>
      <c r="CP1061" s="3" t="n">
        <f aca="false">DEGREES(2*ACOS(AH1061))</f>
        <v>0</v>
      </c>
      <c r="CQ1061" s="3" t="n">
        <f aca="false">DEGREES(2*ACOS(AV1061))</f>
        <v>0</v>
      </c>
      <c r="CR1061" s="3" t="n">
        <f aca="false">DEGREES(2*ACOS(BJ1061))</f>
        <v>0</v>
      </c>
      <c r="CS1061" s="3" t="n">
        <f aca="false">DEGREES(2*ACOS(CC1061))</f>
        <v>0</v>
      </c>
      <c r="CT1061" s="0" t="n">
        <f aca="false">SUM(CD1061:CR1061)</f>
        <v>0.0115772054748084</v>
      </c>
      <c r="CU1061" s="4" t="n">
        <f aca="false">(CT1061-MIN($CT$5:$CT$1744))/(MAX($CT$5:$CT$1744)-MIN($CT$5:$CT$1744))</f>
        <v>0.00110497313177053</v>
      </c>
      <c r="CV1061" s="0" t="n">
        <f aca="false">SUM(CD1061,CH1061,CL1061,CP1061)</f>
        <v>0</v>
      </c>
      <c r="CW1061" s="0" t="n">
        <f aca="false">SUM(CE1061,CI1061,CM1061,CQ1061)</f>
        <v>0</v>
      </c>
      <c r="CX1061" s="0" t="n">
        <f aca="false">SUM(CF1061,CJ1061,CN1061,CR1061)</f>
        <v>0</v>
      </c>
      <c r="CY1061" s="0" t="n">
        <f aca="false">SUM(CG1061,CK1061,CO1061)</f>
        <v>0.0115772054748084</v>
      </c>
      <c r="CZ1061" s="5" t="str">
        <f aca="false">IF(CD1061=0,IF(CH1061=0,IF(CL1061=0,IF(CP1061=0,"NULL","4"),"3"),"2"),"1")</f>
        <v>NULL</v>
      </c>
    </row>
    <row r="1062" customFormat="false" ht="14.9" hidden="false" customHeight="false" outlineLevel="0" collapsed="false">
      <c r="A1062" s="0" t="n">
        <v>2404.659</v>
      </c>
      <c r="B1062" s="0" t="n">
        <v>3.307207</v>
      </c>
      <c r="C1062" s="0" t="n">
        <v>2.399353</v>
      </c>
      <c r="D1062" s="0" t="n">
        <v>2.403189</v>
      </c>
      <c r="E1062" s="0" t="n">
        <v>-0.2840947</v>
      </c>
      <c r="F1062" s="0" t="n">
        <v>-0.04130617</v>
      </c>
      <c r="G1062" s="0" t="n">
        <v>0.003890503</v>
      </c>
      <c r="H1062" s="0" t="n">
        <v>0.9578981</v>
      </c>
      <c r="I1062" s="0" t="n">
        <v>0.16236</v>
      </c>
      <c r="J1062" s="0" t="n">
        <v>-0.09735768</v>
      </c>
      <c r="K1062" s="0" t="n">
        <v>0.8835111</v>
      </c>
      <c r="L1062" s="0" t="n">
        <v>0.2116806</v>
      </c>
      <c r="M1062" s="0" t="n">
        <v>0.4063509</v>
      </c>
      <c r="N1062" s="0" t="n">
        <v>1</v>
      </c>
      <c r="O1062" s="0" t="n">
        <v>0</v>
      </c>
      <c r="P1062" s="0" t="n">
        <v>0</v>
      </c>
      <c r="Q1062" s="0" t="n">
        <v>0</v>
      </c>
      <c r="R1062" s="0" t="n">
        <v>35.28488</v>
      </c>
      <c r="S1062" s="0" t="n">
        <v>15.0398</v>
      </c>
      <c r="T1062" s="0" t="n">
        <v>10.12803</v>
      </c>
      <c r="U1062" s="0" t="n">
        <v>28.80511</v>
      </c>
      <c r="V1062" s="0" t="n">
        <v>42.8581</v>
      </c>
      <c r="W1062" s="0" t="n">
        <v>42.96406</v>
      </c>
      <c r="X1062" s="0" t="n">
        <v>43.82393</v>
      </c>
      <c r="Y1062" s="0" t="n">
        <v>48.86105</v>
      </c>
      <c r="Z1062" s="0" t="n">
        <v>0</v>
      </c>
      <c r="AA1062" s="0" t="n">
        <v>1</v>
      </c>
      <c r="AB1062" s="0" t="n">
        <v>0</v>
      </c>
      <c r="AC1062" s="0" t="n">
        <v>0</v>
      </c>
      <c r="AD1062" s="0" t="n">
        <v>0</v>
      </c>
      <c r="AE1062" s="0" t="n">
        <v>0</v>
      </c>
      <c r="AF1062" s="0" t="n">
        <v>0</v>
      </c>
      <c r="AG1062" s="0" t="n">
        <v>0</v>
      </c>
      <c r="AH1062" s="0" t="n">
        <v>1</v>
      </c>
      <c r="AI1062" s="0" t="n">
        <v>1</v>
      </c>
      <c r="AJ1062" s="0" t="n">
        <v>-0.0237537</v>
      </c>
      <c r="AK1062" s="0" t="n">
        <v>-0.02120016</v>
      </c>
      <c r="AL1062" s="0" t="n">
        <v>-0.001680526</v>
      </c>
      <c r="AM1062" s="0" t="n">
        <v>0.9994916</v>
      </c>
      <c r="AN1062" s="0" t="n">
        <v>1</v>
      </c>
      <c r="AO1062" s="0" t="n">
        <v>1</v>
      </c>
      <c r="AP1062" s="0" t="n">
        <v>0</v>
      </c>
      <c r="AQ1062" s="0" t="n">
        <v>0</v>
      </c>
      <c r="AR1062" s="0" t="n">
        <v>0</v>
      </c>
      <c r="AS1062" s="1" t="n">
        <v>4.783429E-009</v>
      </c>
      <c r="AT1062" s="1" t="n">
        <v>2.73239E-008</v>
      </c>
      <c r="AU1062" s="1" t="n">
        <v>2.603983E-008</v>
      </c>
      <c r="AV1062" s="0" t="n">
        <v>1</v>
      </c>
      <c r="AW1062" s="0" t="n">
        <v>1</v>
      </c>
      <c r="AX1062" s="1" t="n">
        <v>3.231078E-009</v>
      </c>
      <c r="AY1062" s="1" t="n">
        <v>2.172115E-008</v>
      </c>
      <c r="AZ1062" s="1" t="n">
        <v>2.515385E-008</v>
      </c>
      <c r="BA1062" s="0" t="n">
        <v>1</v>
      </c>
      <c r="BB1062" s="0" t="n">
        <v>2</v>
      </c>
      <c r="BC1062" s="0" t="n">
        <v>1</v>
      </c>
      <c r="BD1062" s="0" t="n">
        <v>0</v>
      </c>
      <c r="BE1062" s="0" t="n">
        <v>0</v>
      </c>
      <c r="BF1062" s="0" t="n">
        <v>0</v>
      </c>
      <c r="BG1062" s="1" t="n">
        <v>-2.824304E-009</v>
      </c>
      <c r="BH1062" s="1" t="n">
        <v>2.848477E-009</v>
      </c>
      <c r="BI1062" s="1" t="n">
        <v>8.866836E-009</v>
      </c>
      <c r="BJ1062" s="0" t="n">
        <v>1</v>
      </c>
      <c r="BK1062" s="0" t="n">
        <v>1</v>
      </c>
      <c r="BL1062" s="1" t="n">
        <v>-2.793942E-009</v>
      </c>
      <c r="BM1062" s="1" t="n">
        <v>5.888675E-008</v>
      </c>
      <c r="BN1062" s="1" t="n">
        <v>4.167671E-008</v>
      </c>
      <c r="BO1062" s="0" t="n">
        <v>1</v>
      </c>
      <c r="BP1062" s="0" t="n">
        <v>3</v>
      </c>
      <c r="BQ1062" s="0" t="n">
        <v>1</v>
      </c>
      <c r="BR1062" s="0" t="n">
        <v>0.00341315</v>
      </c>
      <c r="BS1062" s="0" t="n">
        <v>0.01297625</v>
      </c>
      <c r="BT1062" s="0" t="n">
        <v>-0.00436961</v>
      </c>
      <c r="BU1062" s="1" t="n">
        <v>8.564734E-009</v>
      </c>
      <c r="BV1062" s="1" t="n">
        <v>1.297929E-008</v>
      </c>
      <c r="BW1062" s="1" t="n">
        <v>2.015789E-008</v>
      </c>
      <c r="BX1062" s="0" t="n">
        <v>1</v>
      </c>
      <c r="BY1062" s="0" t="n">
        <v>1</v>
      </c>
      <c r="BZ1062" s="1" t="n">
        <v>-7.170599E-009</v>
      </c>
      <c r="CA1062" s="1" t="n">
        <v>5.613248E-008</v>
      </c>
      <c r="CB1062" s="1" t="n">
        <v>4.965757E-008</v>
      </c>
      <c r="CC1062" s="0" t="n">
        <v>1</v>
      </c>
      <c r="CD1062" s="2" t="n">
        <f aca="false">SQRT(SUMSQ(AB1062:AD1062))</f>
        <v>0</v>
      </c>
      <c r="CE1062" s="2" t="n">
        <f aca="false">SQRT(SUMSQ(AP1062:AR1062))</f>
        <v>0</v>
      </c>
      <c r="CF1062" s="2" t="n">
        <f aca="false">SQRT(SUMSQ(BD1062:BF1062))</f>
        <v>0</v>
      </c>
      <c r="CG1062" s="2" t="n">
        <f aca="false">SQRT(SUMSQ(BR1062:BT1062))</f>
        <v>0.0141112064876502</v>
      </c>
      <c r="CH1062" s="2" t="n">
        <f aca="false">DEGREES(2*ACOS(AH1062))</f>
        <v>0</v>
      </c>
      <c r="CI1062" s="2" t="n">
        <f aca="false">DEGREES(2*ACOS(AV1062))</f>
        <v>0</v>
      </c>
      <c r="CJ1062" s="2" t="n">
        <f aca="false">DEGREES(2*ACOS(BJ1062))</f>
        <v>0</v>
      </c>
      <c r="CK1062" s="2" t="n">
        <f aca="false">DEGREES(2*ACOS(BX1062))</f>
        <v>0</v>
      </c>
      <c r="CL1062" s="0" t="n">
        <f aca="false">ABS(AI1062-1)</f>
        <v>0</v>
      </c>
      <c r="CM1062" s="0" t="n">
        <f aca="false">ABS(AW1062-1)</f>
        <v>0</v>
      </c>
      <c r="CN1062" s="0" t="n">
        <f aca="false">ABS(BK1062-1)</f>
        <v>0</v>
      </c>
      <c r="CO1062" s="0" t="n">
        <f aca="false">ABS(BY1062-1)</f>
        <v>0</v>
      </c>
      <c r="CP1062" s="3" t="n">
        <f aca="false">DEGREES(2*ACOS(AH1062))</f>
        <v>0</v>
      </c>
      <c r="CQ1062" s="3" t="n">
        <f aca="false">DEGREES(2*ACOS(AV1062))</f>
        <v>0</v>
      </c>
      <c r="CR1062" s="3" t="n">
        <f aca="false">DEGREES(2*ACOS(BJ1062))</f>
        <v>0</v>
      </c>
      <c r="CS1062" s="3" t="n">
        <f aca="false">DEGREES(2*ACOS(CC1062))</f>
        <v>0</v>
      </c>
      <c r="CT1062" s="0" t="n">
        <f aca="false">SUM(CD1062:CR1062)</f>
        <v>0.0141112064876502</v>
      </c>
      <c r="CU1062" s="4" t="n">
        <f aca="false">(CT1062-MIN($CT$5:$CT$1744))/(MAX($CT$5:$CT$1744)-MIN($CT$5:$CT$1744))</f>
        <v>0.00134682795944567</v>
      </c>
      <c r="CV1062" s="0" t="n">
        <f aca="false">SUM(CD1062,CH1062,CL1062,CP1062)</f>
        <v>0</v>
      </c>
      <c r="CW1062" s="0" t="n">
        <f aca="false">SUM(CE1062,CI1062,CM1062,CQ1062)</f>
        <v>0</v>
      </c>
      <c r="CX1062" s="0" t="n">
        <f aca="false">SUM(CF1062,CJ1062,CN1062,CR1062)</f>
        <v>0</v>
      </c>
      <c r="CY1062" s="0" t="n">
        <f aca="false">SUM(CG1062,CK1062,CO1062)</f>
        <v>0.0141112064876502</v>
      </c>
      <c r="CZ1062" s="5" t="str">
        <f aca="false">IF(CD1062=0,IF(CH1062=0,IF(CL1062=0,IF(CP1062=0,"NULL","4"),"3"),"2"),"1")</f>
        <v>NULL</v>
      </c>
    </row>
    <row r="1063" customFormat="false" ht="14.9" hidden="false" customHeight="false" outlineLevel="0" collapsed="false">
      <c r="A1063" s="0" t="n">
        <v>2404.709</v>
      </c>
      <c r="B1063" s="0" t="n">
        <v>3.306211</v>
      </c>
      <c r="C1063" s="0" t="n">
        <v>2.410799</v>
      </c>
      <c r="D1063" s="0" t="n">
        <v>2.392767</v>
      </c>
      <c r="E1063" s="0" t="n">
        <v>-0.2840947</v>
      </c>
      <c r="F1063" s="0" t="n">
        <v>-0.04130616</v>
      </c>
      <c r="G1063" s="0" t="n">
        <v>0.003890516</v>
      </c>
      <c r="H1063" s="0" t="n">
        <v>0.9578981</v>
      </c>
      <c r="I1063" s="0" t="n">
        <v>0.16236</v>
      </c>
      <c r="J1063" s="0" t="n">
        <v>-0.09154046</v>
      </c>
      <c r="K1063" s="0" t="n">
        <v>0.8832229</v>
      </c>
      <c r="L1063" s="0" t="n">
        <v>0.193846</v>
      </c>
      <c r="M1063" s="0" t="n">
        <v>0.4170868</v>
      </c>
      <c r="N1063" s="0" t="n">
        <v>1</v>
      </c>
      <c r="O1063" s="0" t="n">
        <v>0</v>
      </c>
      <c r="P1063" s="0" t="n">
        <v>0</v>
      </c>
      <c r="Q1063" s="0" t="n">
        <v>0</v>
      </c>
      <c r="R1063" s="0" t="n">
        <v>36.92968</v>
      </c>
      <c r="S1063" s="0" t="n">
        <v>15.88354</v>
      </c>
      <c r="T1063" s="0" t="n">
        <v>10.41199</v>
      </c>
      <c r="U1063" s="0" t="n">
        <v>29.83886</v>
      </c>
      <c r="V1063" s="0" t="n">
        <v>44.47947</v>
      </c>
      <c r="W1063" s="0" t="n">
        <v>44.64708</v>
      </c>
      <c r="X1063" s="0" t="n">
        <v>45.58554</v>
      </c>
      <c r="Y1063" s="0" t="n">
        <v>50.89939</v>
      </c>
      <c r="Z1063" s="0" t="n">
        <v>0</v>
      </c>
      <c r="AA1063" s="0" t="n">
        <v>1</v>
      </c>
      <c r="AB1063" s="0" t="n">
        <v>0</v>
      </c>
      <c r="AC1063" s="0" t="n">
        <v>0</v>
      </c>
      <c r="AD1063" s="0" t="n">
        <v>0</v>
      </c>
      <c r="AE1063" s="0" t="n">
        <v>0</v>
      </c>
      <c r="AF1063" s="0" t="n">
        <v>0</v>
      </c>
      <c r="AG1063" s="0" t="n">
        <v>0</v>
      </c>
      <c r="AH1063" s="0" t="n">
        <v>1</v>
      </c>
      <c r="AI1063" s="0" t="n">
        <v>1</v>
      </c>
      <c r="AJ1063" s="0" t="n">
        <v>-0.02534679</v>
      </c>
      <c r="AK1063" s="0" t="n">
        <v>-0.02116275</v>
      </c>
      <c r="AL1063" s="0" t="n">
        <v>0.004047479</v>
      </c>
      <c r="AM1063" s="0" t="n">
        <v>0.9994463</v>
      </c>
      <c r="AN1063" s="0" t="n">
        <v>1</v>
      </c>
      <c r="AO1063" s="0" t="n">
        <v>1</v>
      </c>
      <c r="AP1063" s="0" t="n">
        <v>0</v>
      </c>
      <c r="AQ1063" s="0" t="n">
        <v>0</v>
      </c>
      <c r="AR1063" s="0" t="n">
        <v>0</v>
      </c>
      <c r="AS1063" s="1" t="n">
        <v>-6.683087E-010</v>
      </c>
      <c r="AT1063" s="1" t="n">
        <v>1.610342E-009</v>
      </c>
      <c r="AU1063" s="1" t="n">
        <v>-2.728448E-009</v>
      </c>
      <c r="AV1063" s="0" t="n">
        <v>1</v>
      </c>
      <c r="AW1063" s="0" t="n">
        <v>1</v>
      </c>
      <c r="AX1063" s="1" t="n">
        <v>-5.58361E-009</v>
      </c>
      <c r="AY1063" s="1" t="n">
        <v>7.565969E-010</v>
      </c>
      <c r="AZ1063" s="1" t="n">
        <v>-6.960444E-009</v>
      </c>
      <c r="BA1063" s="0" t="n">
        <v>1</v>
      </c>
      <c r="BB1063" s="0" t="n">
        <v>2</v>
      </c>
      <c r="BC1063" s="0" t="n">
        <v>1</v>
      </c>
      <c r="BD1063" s="0" t="n">
        <v>0</v>
      </c>
      <c r="BE1063" s="0" t="n">
        <v>0</v>
      </c>
      <c r="BF1063" s="0" t="n">
        <v>0</v>
      </c>
      <c r="BG1063" s="1" t="n">
        <v>-2.74916E-009</v>
      </c>
      <c r="BH1063" s="1" t="n">
        <v>1.429976E-009</v>
      </c>
      <c r="BI1063" s="1" t="n">
        <v>2.609532E-009</v>
      </c>
      <c r="BJ1063" s="0" t="n">
        <v>1</v>
      </c>
      <c r="BK1063" s="0" t="n">
        <v>1</v>
      </c>
      <c r="BL1063" s="1" t="n">
        <v>-7.950715E-009</v>
      </c>
      <c r="BM1063" s="1" t="n">
        <v>1.430237E-008</v>
      </c>
      <c r="BN1063" s="1" t="n">
        <v>-7.6433E-009</v>
      </c>
      <c r="BO1063" s="0" t="n">
        <v>1</v>
      </c>
      <c r="BP1063" s="0" t="n">
        <v>3</v>
      </c>
      <c r="BQ1063" s="0" t="n">
        <v>1</v>
      </c>
      <c r="BR1063" s="0" t="n">
        <v>-0.00152011</v>
      </c>
      <c r="BS1063" s="0" t="n">
        <v>0.009798594</v>
      </c>
      <c r="BT1063" s="0" t="n">
        <v>-0.0103878</v>
      </c>
      <c r="BU1063" s="1" t="n">
        <v>-7.617163E-010</v>
      </c>
      <c r="BV1063" s="1" t="n">
        <v>2.522431E-008</v>
      </c>
      <c r="BW1063" s="1" t="n">
        <v>-3.038755E-009</v>
      </c>
      <c r="BX1063" s="0" t="n">
        <v>1</v>
      </c>
      <c r="BY1063" s="0" t="n">
        <v>1</v>
      </c>
      <c r="BZ1063" s="1" t="n">
        <v>-1.290699E-008</v>
      </c>
      <c r="CA1063" s="1" t="n">
        <v>-1.761495E-008</v>
      </c>
      <c r="CB1063" s="1" t="n">
        <v>-7.658592E-009</v>
      </c>
      <c r="CC1063" s="0" t="n">
        <v>1</v>
      </c>
      <c r="CD1063" s="2" t="n">
        <f aca="false">SQRT(SUMSQ(AB1063:AD1063))</f>
        <v>0</v>
      </c>
      <c r="CE1063" s="2" t="n">
        <f aca="false">SQRT(SUMSQ(AP1063:AR1063))</f>
        <v>0</v>
      </c>
      <c r="CF1063" s="2" t="n">
        <f aca="false">SQRT(SUMSQ(BD1063:BF1063))</f>
        <v>0</v>
      </c>
      <c r="CG1063" s="2" t="n">
        <f aca="false">SQRT(SUMSQ(BR1063:BT1063))</f>
        <v>0.0143606952348741</v>
      </c>
      <c r="CH1063" s="2" t="n">
        <f aca="false">DEGREES(2*ACOS(AH1063))</f>
        <v>0</v>
      </c>
      <c r="CI1063" s="2" t="n">
        <f aca="false">DEGREES(2*ACOS(AV1063))</f>
        <v>0</v>
      </c>
      <c r="CJ1063" s="2" t="n">
        <f aca="false">DEGREES(2*ACOS(BJ1063))</f>
        <v>0</v>
      </c>
      <c r="CK1063" s="2" t="n">
        <f aca="false">DEGREES(2*ACOS(BX1063))</f>
        <v>0</v>
      </c>
      <c r="CL1063" s="0" t="n">
        <f aca="false">ABS(AI1063-1)</f>
        <v>0</v>
      </c>
      <c r="CM1063" s="0" t="n">
        <f aca="false">ABS(AW1063-1)</f>
        <v>0</v>
      </c>
      <c r="CN1063" s="0" t="n">
        <f aca="false">ABS(BK1063-1)</f>
        <v>0</v>
      </c>
      <c r="CO1063" s="0" t="n">
        <f aca="false">ABS(BY1063-1)</f>
        <v>0</v>
      </c>
      <c r="CP1063" s="3" t="n">
        <f aca="false">DEGREES(2*ACOS(AH1063))</f>
        <v>0</v>
      </c>
      <c r="CQ1063" s="3" t="n">
        <f aca="false">DEGREES(2*ACOS(AV1063))</f>
        <v>0</v>
      </c>
      <c r="CR1063" s="3" t="n">
        <f aca="false">DEGREES(2*ACOS(BJ1063))</f>
        <v>0</v>
      </c>
      <c r="CS1063" s="3" t="n">
        <f aca="false">DEGREES(2*ACOS(CC1063))</f>
        <v>0</v>
      </c>
      <c r="CT1063" s="0" t="n">
        <f aca="false">SUM(CD1063:CR1063)</f>
        <v>0.0143606952348741</v>
      </c>
      <c r="CU1063" s="4" t="n">
        <f aca="false">(CT1063-MIN($CT$5:$CT$1744))/(MAX($CT$5:$CT$1744)-MIN($CT$5:$CT$1744))</f>
        <v>0.00137064012749965</v>
      </c>
      <c r="CV1063" s="0" t="n">
        <f aca="false">SUM(CD1063,CH1063,CL1063,CP1063)</f>
        <v>0</v>
      </c>
      <c r="CW1063" s="0" t="n">
        <f aca="false">SUM(CE1063,CI1063,CM1063,CQ1063)</f>
        <v>0</v>
      </c>
      <c r="CX1063" s="0" t="n">
        <f aca="false">SUM(CF1063,CJ1063,CN1063,CR1063)</f>
        <v>0</v>
      </c>
      <c r="CY1063" s="0" t="n">
        <f aca="false">SUM(CG1063,CK1063,CO1063)</f>
        <v>0.0143606952348741</v>
      </c>
      <c r="CZ1063" s="5" t="str">
        <f aca="false">IF(CD1063=0,IF(CH1063=0,IF(CL1063=0,IF(CP1063=0,"NULL","4"),"3"),"2"),"1")</f>
        <v>NULL</v>
      </c>
    </row>
    <row r="1064" customFormat="false" ht="14.9" hidden="false" customHeight="false" outlineLevel="0" collapsed="false">
      <c r="A1064" s="0" t="n">
        <v>2404.759</v>
      </c>
      <c r="B1064" s="0" t="n">
        <v>3.307351</v>
      </c>
      <c r="C1064" s="0" t="n">
        <v>2.43419</v>
      </c>
      <c r="D1064" s="0" t="n">
        <v>2.372343</v>
      </c>
      <c r="E1064" s="0" t="n">
        <v>-0.2840948</v>
      </c>
      <c r="F1064" s="0" t="n">
        <v>-0.04130616</v>
      </c>
      <c r="G1064" s="0" t="n">
        <v>0.00389059</v>
      </c>
      <c r="H1064" s="0" t="n">
        <v>0.9578981</v>
      </c>
      <c r="I1064" s="0" t="n">
        <v>0.16236</v>
      </c>
      <c r="J1064" s="0" t="n">
        <v>-0.08679095</v>
      </c>
      <c r="K1064" s="0" t="n">
        <v>0.8816875</v>
      </c>
      <c r="L1064" s="0" t="n">
        <v>0.1788238</v>
      </c>
      <c r="M1064" s="0" t="n">
        <v>0.4279212</v>
      </c>
      <c r="N1064" s="0" t="n">
        <v>1</v>
      </c>
      <c r="O1064" s="0" t="n">
        <v>0</v>
      </c>
      <c r="P1064" s="0" t="n">
        <v>-0.0004513264</v>
      </c>
      <c r="Q1064" s="0" t="n">
        <v>-0.0004632473</v>
      </c>
      <c r="R1064" s="0" t="n">
        <v>32.80661</v>
      </c>
      <c r="S1064" s="0" t="n">
        <v>14.34202</v>
      </c>
      <c r="T1064" s="0" t="n">
        <v>8.959007</v>
      </c>
      <c r="U1064" s="0" t="n">
        <v>25.9924</v>
      </c>
      <c r="V1064" s="0" t="n">
        <v>38.88754</v>
      </c>
      <c r="W1064" s="0" t="n">
        <v>39.13531</v>
      </c>
      <c r="X1064" s="0" t="n">
        <v>40.03793</v>
      </c>
      <c r="Y1064" s="0" t="n">
        <v>44.80738</v>
      </c>
      <c r="Z1064" s="0" t="n">
        <v>0</v>
      </c>
      <c r="AA1064" s="0" t="n">
        <v>1</v>
      </c>
      <c r="AB1064" s="0" t="n">
        <v>0</v>
      </c>
      <c r="AC1064" s="0" t="n">
        <v>0</v>
      </c>
      <c r="AD1064" s="0" t="n">
        <v>0</v>
      </c>
      <c r="AE1064" s="0" t="n">
        <v>0</v>
      </c>
      <c r="AF1064" s="0" t="n">
        <v>0</v>
      </c>
      <c r="AG1064" s="0" t="n">
        <v>0</v>
      </c>
      <c r="AH1064" s="0" t="n">
        <v>1</v>
      </c>
      <c r="AI1064" s="0" t="n">
        <v>1</v>
      </c>
      <c r="AJ1064" s="0" t="n">
        <v>-0.02956589</v>
      </c>
      <c r="AK1064" s="0" t="n">
        <v>-0.02253738</v>
      </c>
      <c r="AL1064" s="0" t="n">
        <v>0.00509864</v>
      </c>
      <c r="AM1064" s="0" t="n">
        <v>0.9992954</v>
      </c>
      <c r="AN1064" s="0" t="n">
        <v>1</v>
      </c>
      <c r="AO1064" s="0" t="n">
        <v>1</v>
      </c>
      <c r="AP1064" s="0" t="n">
        <v>0</v>
      </c>
      <c r="AQ1064" s="0" t="n">
        <v>0</v>
      </c>
      <c r="AR1064" s="0" t="n">
        <v>0</v>
      </c>
      <c r="AS1064" s="1" t="n">
        <v>-1.226024E-008</v>
      </c>
      <c r="AT1064" s="1" t="n">
        <v>6.445579E-009</v>
      </c>
      <c r="AU1064" s="1" t="n">
        <v>2.232131E-008</v>
      </c>
      <c r="AV1064" s="0" t="n">
        <v>1</v>
      </c>
      <c r="AW1064" s="0" t="n">
        <v>1</v>
      </c>
      <c r="AX1064" s="1" t="n">
        <v>-9.759173E-009</v>
      </c>
      <c r="AY1064" s="1" t="n">
        <v>-4.894599E-008</v>
      </c>
      <c r="AZ1064" s="1" t="n">
        <v>1.262346E-008</v>
      </c>
      <c r="BA1064" s="0" t="n">
        <v>1</v>
      </c>
      <c r="BB1064" s="0" t="n">
        <v>2</v>
      </c>
      <c r="BC1064" s="0" t="n">
        <v>1</v>
      </c>
      <c r="BD1064" s="0" t="n">
        <v>0</v>
      </c>
      <c r="BE1064" s="0" t="n">
        <v>0</v>
      </c>
      <c r="BF1064" s="0" t="n">
        <v>0</v>
      </c>
      <c r="BG1064" s="1" t="n">
        <v>-9.761591E-009</v>
      </c>
      <c r="BH1064" s="1" t="n">
        <v>1.636581E-008</v>
      </c>
      <c r="BI1064" s="1" t="n">
        <v>2.507752E-008</v>
      </c>
      <c r="BJ1064" s="0" t="n">
        <v>1</v>
      </c>
      <c r="BK1064" s="0" t="n">
        <v>1</v>
      </c>
      <c r="BL1064" s="1" t="n">
        <v>-1.671065E-008</v>
      </c>
      <c r="BM1064" s="1" t="n">
        <v>-5.214967E-008</v>
      </c>
      <c r="BN1064" s="1" t="n">
        <v>2.002449E-008</v>
      </c>
      <c r="BO1064" s="0" t="n">
        <v>1</v>
      </c>
      <c r="BP1064" s="0" t="n">
        <v>3</v>
      </c>
      <c r="BQ1064" s="0" t="n">
        <v>1</v>
      </c>
      <c r="BR1064" s="0" t="n">
        <v>0.002444859</v>
      </c>
      <c r="BS1064" s="0" t="n">
        <v>0.02916477</v>
      </c>
      <c r="BT1064" s="0" t="n">
        <v>-0.02298588</v>
      </c>
      <c r="BU1064" s="1" t="n">
        <v>-9.761591E-009</v>
      </c>
      <c r="BV1064" s="1" t="n">
        <v>1.636581E-008</v>
      </c>
      <c r="BW1064" s="1" t="n">
        <v>2.507752E-008</v>
      </c>
      <c r="BX1064" s="0" t="n">
        <v>1</v>
      </c>
      <c r="BY1064" s="0" t="n">
        <v>1</v>
      </c>
      <c r="BZ1064" s="1" t="n">
        <v>-1.671065E-008</v>
      </c>
      <c r="CA1064" s="1" t="n">
        <v>-5.214967E-008</v>
      </c>
      <c r="CB1064" s="1" t="n">
        <v>2.002449E-008</v>
      </c>
      <c r="CC1064" s="0" t="n">
        <v>1</v>
      </c>
      <c r="CD1064" s="2" t="n">
        <f aca="false">SQRT(SUMSQ(AB1064:AD1064))</f>
        <v>0</v>
      </c>
      <c r="CE1064" s="2" t="n">
        <f aca="false">SQRT(SUMSQ(AP1064:AR1064))</f>
        <v>0</v>
      </c>
      <c r="CF1064" s="2" t="n">
        <f aca="false">SQRT(SUMSQ(BD1064:BF1064))</f>
        <v>0</v>
      </c>
      <c r="CG1064" s="2" t="n">
        <f aca="false">SQRT(SUMSQ(BR1064:BT1064))</f>
        <v>0.0372144034488957</v>
      </c>
      <c r="CH1064" s="2" t="n">
        <f aca="false">DEGREES(2*ACOS(AH1064))</f>
        <v>0</v>
      </c>
      <c r="CI1064" s="2" t="n">
        <f aca="false">DEGREES(2*ACOS(AV1064))</f>
        <v>0</v>
      </c>
      <c r="CJ1064" s="2" t="n">
        <f aca="false">DEGREES(2*ACOS(BJ1064))</f>
        <v>0</v>
      </c>
      <c r="CK1064" s="2" t="n">
        <f aca="false">DEGREES(2*ACOS(BX1064))</f>
        <v>0</v>
      </c>
      <c r="CL1064" s="0" t="n">
        <f aca="false">ABS(AI1064-1)</f>
        <v>0</v>
      </c>
      <c r="CM1064" s="0" t="n">
        <f aca="false">ABS(AW1064-1)</f>
        <v>0</v>
      </c>
      <c r="CN1064" s="0" t="n">
        <f aca="false">ABS(BK1064-1)</f>
        <v>0</v>
      </c>
      <c r="CO1064" s="0" t="n">
        <f aca="false">ABS(BY1064-1)</f>
        <v>0</v>
      </c>
      <c r="CP1064" s="3" t="n">
        <f aca="false">DEGREES(2*ACOS(AH1064))</f>
        <v>0</v>
      </c>
      <c r="CQ1064" s="3" t="n">
        <f aca="false">DEGREES(2*ACOS(AV1064))</f>
        <v>0</v>
      </c>
      <c r="CR1064" s="3" t="n">
        <f aca="false">DEGREES(2*ACOS(BJ1064))</f>
        <v>0</v>
      </c>
      <c r="CS1064" s="3" t="n">
        <f aca="false">DEGREES(2*ACOS(CC1064))</f>
        <v>0</v>
      </c>
      <c r="CT1064" s="0" t="n">
        <f aca="false">SUM(CD1064:CR1064)</f>
        <v>0.0372144034488957</v>
      </c>
      <c r="CU1064" s="4" t="n">
        <f aca="false">(CT1064-MIN($CT$5:$CT$1744))/(MAX($CT$5:$CT$1744)-MIN($CT$5:$CT$1744))</f>
        <v>0.00355188616245743</v>
      </c>
      <c r="CV1064" s="0" t="n">
        <f aca="false">SUM(CD1064,CH1064,CL1064,CP1064)</f>
        <v>0</v>
      </c>
      <c r="CW1064" s="0" t="n">
        <f aca="false">SUM(CE1064,CI1064,CM1064,CQ1064)</f>
        <v>0</v>
      </c>
      <c r="CX1064" s="0" t="n">
        <f aca="false">SUM(CF1064,CJ1064,CN1064,CR1064)</f>
        <v>0</v>
      </c>
      <c r="CY1064" s="0" t="n">
        <f aca="false">SUM(CG1064,CK1064,CO1064)</f>
        <v>0.0372144034488957</v>
      </c>
      <c r="CZ1064" s="5" t="str">
        <f aca="false">IF(CD1064=0,IF(CH1064=0,IF(CL1064=0,IF(CP1064=0,"NULL","4"),"3"),"2"),"1")</f>
        <v>NULL</v>
      </c>
    </row>
    <row r="1065" customFormat="false" ht="14.9" hidden="false" customHeight="false" outlineLevel="0" collapsed="false">
      <c r="A1065" s="0" t="n">
        <v>2404.808</v>
      </c>
      <c r="B1065" s="0" t="n">
        <v>3.3097</v>
      </c>
      <c r="C1065" s="0" t="n">
        <v>2.452943</v>
      </c>
      <c r="D1065" s="0" t="n">
        <v>2.353574</v>
      </c>
      <c r="E1065" s="0" t="n">
        <v>-0.2840948</v>
      </c>
      <c r="F1065" s="0" t="n">
        <v>-0.0413062</v>
      </c>
      <c r="G1065" s="0" t="n">
        <v>0.003890541</v>
      </c>
      <c r="H1065" s="0" t="n">
        <v>0.9578981</v>
      </c>
      <c r="I1065" s="0" t="n">
        <v>0.16236</v>
      </c>
      <c r="J1065" s="0" t="n">
        <v>-0.08299722</v>
      </c>
      <c r="K1065" s="0" t="n">
        <v>0.8792369</v>
      </c>
      <c r="L1065" s="0" t="n">
        <v>0.166379</v>
      </c>
      <c r="M1065" s="0" t="n">
        <v>0.4386023</v>
      </c>
      <c r="N1065" s="0" t="n">
        <v>1</v>
      </c>
      <c r="O1065" s="0" t="n">
        <v>0</v>
      </c>
      <c r="P1065" s="0" t="n">
        <v>-0.0003457069</v>
      </c>
      <c r="Q1065" s="0" t="n">
        <v>-0.0003547668</v>
      </c>
      <c r="R1065" s="0" t="n">
        <v>37.81573</v>
      </c>
      <c r="S1065" s="0" t="n">
        <v>16.91897</v>
      </c>
      <c r="T1065" s="0" t="n">
        <v>9.85038</v>
      </c>
      <c r="U1065" s="0" t="n">
        <v>29.07328</v>
      </c>
      <c r="V1065" s="0" t="n">
        <v>43.7545</v>
      </c>
      <c r="W1065" s="0" t="n">
        <v>44.21088</v>
      </c>
      <c r="X1065" s="0" t="n">
        <v>45.41352</v>
      </c>
      <c r="Y1065" s="0" t="n">
        <v>50.9314</v>
      </c>
      <c r="Z1065" s="0" t="n">
        <v>0</v>
      </c>
      <c r="AA1065" s="0" t="n">
        <v>1</v>
      </c>
      <c r="AB1065" s="0" t="n">
        <v>0</v>
      </c>
      <c r="AC1065" s="0" t="n">
        <v>0</v>
      </c>
      <c r="AD1065" s="0" t="n">
        <v>0</v>
      </c>
      <c r="AE1065" s="0" t="n">
        <v>0</v>
      </c>
      <c r="AF1065" s="0" t="n">
        <v>0</v>
      </c>
      <c r="AG1065" s="0" t="n">
        <v>0</v>
      </c>
      <c r="AH1065" s="0" t="n">
        <v>1</v>
      </c>
      <c r="AI1065" s="0" t="n">
        <v>1</v>
      </c>
      <c r="AJ1065" s="0" t="n">
        <v>-0.02153409</v>
      </c>
      <c r="AK1065" s="0" t="n">
        <v>-0.01960746</v>
      </c>
      <c r="AL1065" s="0" t="n">
        <v>0.006428526</v>
      </c>
      <c r="AM1065" s="0" t="n">
        <v>0.9995551</v>
      </c>
      <c r="AN1065" s="0" t="n">
        <v>1</v>
      </c>
      <c r="AO1065" s="0" t="n">
        <v>1</v>
      </c>
      <c r="AP1065" s="0" t="n">
        <v>0</v>
      </c>
      <c r="AQ1065" s="0" t="n">
        <v>0</v>
      </c>
      <c r="AR1065" s="0" t="n">
        <v>0</v>
      </c>
      <c r="AS1065" s="1" t="n">
        <v>-5.293674E-009</v>
      </c>
      <c r="AT1065" s="1" t="n">
        <v>-3.240245E-008</v>
      </c>
      <c r="AU1065" s="1" t="n">
        <v>-1.39461E-009</v>
      </c>
      <c r="AV1065" s="0" t="n">
        <v>1</v>
      </c>
      <c r="AW1065" s="0" t="n">
        <v>1</v>
      </c>
      <c r="AX1065" s="1" t="n">
        <v>-1.597139E-008</v>
      </c>
      <c r="AY1065" s="1" t="n">
        <v>-2.774617E-008</v>
      </c>
      <c r="AZ1065" s="1" t="n">
        <v>-3.74483E-008</v>
      </c>
      <c r="BA1065" s="0" t="n">
        <v>1</v>
      </c>
      <c r="BB1065" s="0" t="n">
        <v>2</v>
      </c>
      <c r="BC1065" s="0" t="n">
        <v>1</v>
      </c>
      <c r="BD1065" s="0" t="n">
        <v>0</v>
      </c>
      <c r="BE1065" s="0" t="n">
        <v>0</v>
      </c>
      <c r="BF1065" s="0" t="n">
        <v>0</v>
      </c>
      <c r="BG1065" s="1" t="n">
        <v>-4.458231E-009</v>
      </c>
      <c r="BH1065" s="1" t="n">
        <v>-1.962648E-008</v>
      </c>
      <c r="BI1065" s="1" t="n">
        <v>-1.736155E-009</v>
      </c>
      <c r="BJ1065" s="0" t="n">
        <v>1</v>
      </c>
      <c r="BK1065" s="0" t="n">
        <v>1</v>
      </c>
      <c r="BL1065" s="1" t="n">
        <v>-8.340535E-009</v>
      </c>
      <c r="BM1065" s="1" t="n">
        <v>-1.499413E-008</v>
      </c>
      <c r="BN1065" s="1" t="n">
        <v>-1.226008E-008</v>
      </c>
      <c r="BO1065" s="0" t="n">
        <v>1</v>
      </c>
      <c r="BP1065" s="0" t="n">
        <v>3</v>
      </c>
      <c r="BQ1065" s="0" t="n">
        <v>1</v>
      </c>
      <c r="BR1065" s="0" t="n">
        <v>0.002299435</v>
      </c>
      <c r="BS1065" s="0" t="n">
        <v>0.01970145</v>
      </c>
      <c r="BT1065" s="0" t="n">
        <v>-0.01658151</v>
      </c>
      <c r="BU1065" s="1" t="n">
        <v>-8.474293E-009</v>
      </c>
      <c r="BV1065" s="1" t="n">
        <v>7.022629E-009</v>
      </c>
      <c r="BW1065" s="1" t="n">
        <v>-8.119698E-009</v>
      </c>
      <c r="BX1065" s="0" t="n">
        <v>1</v>
      </c>
      <c r="BY1065" s="0" t="n">
        <v>1</v>
      </c>
      <c r="BZ1065" s="1" t="n">
        <v>-1.564313E-008</v>
      </c>
      <c r="CA1065" s="1" t="n">
        <v>-2.057754E-008</v>
      </c>
      <c r="CB1065" s="1" t="n">
        <v>-1.889136E-008</v>
      </c>
      <c r="CC1065" s="0" t="n">
        <v>1</v>
      </c>
      <c r="CD1065" s="2" t="n">
        <f aca="false">SQRT(SUMSQ(AB1065:AD1065))</f>
        <v>0</v>
      </c>
      <c r="CE1065" s="2" t="n">
        <f aca="false">SQRT(SUMSQ(AP1065:AR1065))</f>
        <v>0</v>
      </c>
      <c r="CF1065" s="2" t="n">
        <f aca="false">SQRT(SUMSQ(BD1065:BF1065))</f>
        <v>0</v>
      </c>
      <c r="CG1065" s="2" t="n">
        <f aca="false">SQRT(SUMSQ(BR1065:BT1065))</f>
        <v>0.0258530657234655</v>
      </c>
      <c r="CH1065" s="2" t="n">
        <f aca="false">DEGREES(2*ACOS(AH1065))</f>
        <v>0</v>
      </c>
      <c r="CI1065" s="2" t="n">
        <f aca="false">DEGREES(2*ACOS(AV1065))</f>
        <v>0</v>
      </c>
      <c r="CJ1065" s="2" t="n">
        <f aca="false">DEGREES(2*ACOS(BJ1065))</f>
        <v>0</v>
      </c>
      <c r="CK1065" s="2" t="n">
        <f aca="false">DEGREES(2*ACOS(BX1065))</f>
        <v>0</v>
      </c>
      <c r="CL1065" s="0" t="n">
        <f aca="false">ABS(AI1065-1)</f>
        <v>0</v>
      </c>
      <c r="CM1065" s="0" t="n">
        <f aca="false">ABS(AW1065-1)</f>
        <v>0</v>
      </c>
      <c r="CN1065" s="0" t="n">
        <f aca="false">ABS(BK1065-1)</f>
        <v>0</v>
      </c>
      <c r="CO1065" s="0" t="n">
        <f aca="false">ABS(BY1065-1)</f>
        <v>0</v>
      </c>
      <c r="CP1065" s="3" t="n">
        <f aca="false">DEGREES(2*ACOS(AH1065))</f>
        <v>0</v>
      </c>
      <c r="CQ1065" s="3" t="n">
        <f aca="false">DEGREES(2*ACOS(AV1065))</f>
        <v>0</v>
      </c>
      <c r="CR1065" s="3" t="n">
        <f aca="false">DEGREES(2*ACOS(BJ1065))</f>
        <v>0</v>
      </c>
      <c r="CS1065" s="3" t="n">
        <f aca="false">DEGREES(2*ACOS(CC1065))</f>
        <v>0</v>
      </c>
      <c r="CT1065" s="0" t="n">
        <f aca="false">SUM(CD1065:CR1065)</f>
        <v>0.0258530657234655</v>
      </c>
      <c r="CU1065" s="4" t="n">
        <f aca="false">(CT1065-MIN($CT$5:$CT$1744))/(MAX($CT$5:$CT$1744)-MIN($CT$5:$CT$1744))</f>
        <v>0.00246751628106521</v>
      </c>
      <c r="CV1065" s="0" t="n">
        <f aca="false">SUM(CD1065,CH1065,CL1065,CP1065)</f>
        <v>0</v>
      </c>
      <c r="CW1065" s="0" t="n">
        <f aca="false">SUM(CE1065,CI1065,CM1065,CQ1065)</f>
        <v>0</v>
      </c>
      <c r="CX1065" s="0" t="n">
        <f aca="false">SUM(CF1065,CJ1065,CN1065,CR1065)</f>
        <v>0</v>
      </c>
      <c r="CY1065" s="0" t="n">
        <f aca="false">SUM(CG1065,CK1065,CO1065)</f>
        <v>0.0258530657234655</v>
      </c>
      <c r="CZ1065" s="5" t="str">
        <f aca="false">IF(CD1065=0,IF(CH1065=0,IF(CL1065=0,IF(CP1065=0,"NULL","4"),"3"),"2"),"1")</f>
        <v>NULL</v>
      </c>
    </row>
    <row r="1066" customFormat="false" ht="14.9" hidden="false" customHeight="false" outlineLevel="0" collapsed="false">
      <c r="A1066" s="0" t="n">
        <v>2404.859</v>
      </c>
      <c r="B1066" s="0" t="n">
        <v>3.313378</v>
      </c>
      <c r="C1066" s="0" t="n">
        <v>2.468393</v>
      </c>
      <c r="D1066" s="0" t="n">
        <v>2.339458</v>
      </c>
      <c r="E1066" s="0" t="n">
        <v>-0.2840947</v>
      </c>
      <c r="F1066" s="0" t="n">
        <v>-0.04130627</v>
      </c>
      <c r="G1066" s="0" t="n">
        <v>0.003890492</v>
      </c>
      <c r="H1066" s="0" t="n">
        <v>0.9578981</v>
      </c>
      <c r="I1066" s="0" t="n">
        <v>0.16236</v>
      </c>
      <c r="J1066" s="0" t="n">
        <v>-0.08084787</v>
      </c>
      <c r="K1066" s="0" t="n">
        <v>0.8753423</v>
      </c>
      <c r="L1066" s="0" t="n">
        <v>0.1572626</v>
      </c>
      <c r="M1066" s="0" t="n">
        <v>0.4500089</v>
      </c>
      <c r="N1066" s="0" t="n">
        <v>1</v>
      </c>
      <c r="O1066" s="0" t="n">
        <v>0</v>
      </c>
      <c r="P1066" s="0" t="n">
        <v>-0.0006942749</v>
      </c>
      <c r="Q1066" s="0" t="n">
        <v>-0.0007126331</v>
      </c>
      <c r="R1066" s="0" t="n">
        <v>39.86812</v>
      </c>
      <c r="S1066" s="0" t="n">
        <v>18.22186</v>
      </c>
      <c r="T1066" s="0" t="n">
        <v>9.919664</v>
      </c>
      <c r="U1066" s="0" t="n">
        <v>29.74806</v>
      </c>
      <c r="V1066" s="0" t="n">
        <v>45.04805</v>
      </c>
      <c r="W1066" s="0" t="n">
        <v>45.70077</v>
      </c>
      <c r="X1066" s="0" t="n">
        <v>47.14927</v>
      </c>
      <c r="Y1066" s="0" t="n">
        <v>52.95907</v>
      </c>
      <c r="Z1066" s="0" t="n">
        <v>0</v>
      </c>
      <c r="AA1066" s="0" t="n">
        <v>1</v>
      </c>
      <c r="AB1066" s="0" t="n">
        <v>0</v>
      </c>
      <c r="AC1066" s="0" t="n">
        <v>0</v>
      </c>
      <c r="AD1066" s="0" t="n">
        <v>0</v>
      </c>
      <c r="AE1066" s="0" t="n">
        <v>0</v>
      </c>
      <c r="AF1066" s="0" t="n">
        <v>0</v>
      </c>
      <c r="AG1066" s="0" t="n">
        <v>0</v>
      </c>
      <c r="AH1066" s="0" t="n">
        <v>1</v>
      </c>
      <c r="AI1066" s="0" t="n">
        <v>1</v>
      </c>
      <c r="AJ1066" s="0" t="n">
        <v>-0.02642681</v>
      </c>
      <c r="AK1066" s="0" t="n">
        <v>-0.0272108</v>
      </c>
      <c r="AL1066" s="0" t="n">
        <v>0.01269523</v>
      </c>
      <c r="AM1066" s="0" t="n">
        <v>0.9991997</v>
      </c>
      <c r="AN1066" s="0" t="n">
        <v>1</v>
      </c>
      <c r="AO1066" s="0" t="n">
        <v>1</v>
      </c>
      <c r="AP1066" s="0" t="n">
        <v>0</v>
      </c>
      <c r="AQ1066" s="0" t="n">
        <v>0</v>
      </c>
      <c r="AR1066" s="0" t="n">
        <v>0</v>
      </c>
      <c r="AS1066" s="1" t="n">
        <v>-6.440229E-009</v>
      </c>
      <c r="AT1066" s="1" t="n">
        <v>-3.573083E-008</v>
      </c>
      <c r="AU1066" s="1" t="n">
        <v>2.583496E-009</v>
      </c>
      <c r="AV1066" s="0" t="n">
        <v>1</v>
      </c>
      <c r="AW1066" s="0" t="n">
        <v>1</v>
      </c>
      <c r="AX1066" s="1" t="n">
        <v>5.53343E-009</v>
      </c>
      <c r="AY1066" s="1" t="n">
        <v>4.346505E-009</v>
      </c>
      <c r="AZ1066" s="1" t="n">
        <v>-1.386195E-008</v>
      </c>
      <c r="BA1066" s="0" t="n">
        <v>1</v>
      </c>
      <c r="BB1066" s="0" t="n">
        <v>2</v>
      </c>
      <c r="BC1066" s="0" t="n">
        <v>1</v>
      </c>
      <c r="BD1066" s="0" t="n">
        <v>0</v>
      </c>
      <c r="BE1066" s="0" t="n">
        <v>0</v>
      </c>
      <c r="BF1066" s="0" t="n">
        <v>0</v>
      </c>
      <c r="BG1066" s="1" t="n">
        <v>2.683135E-010</v>
      </c>
      <c r="BH1066" s="1" t="n">
        <v>-2.889061E-008</v>
      </c>
      <c r="BI1066" s="1" t="n">
        <v>-8.046245E-010</v>
      </c>
      <c r="BJ1066" s="0" t="n">
        <v>1</v>
      </c>
      <c r="BK1066" s="0" t="n">
        <v>1</v>
      </c>
      <c r="BL1066" s="1" t="n">
        <v>5.600462E-009</v>
      </c>
      <c r="BM1066" s="1" t="n">
        <v>2.244164E-008</v>
      </c>
      <c r="BN1066" s="1" t="n">
        <v>-1.006492E-008</v>
      </c>
      <c r="BO1066" s="0" t="n">
        <v>1</v>
      </c>
      <c r="BP1066" s="0" t="n">
        <v>3</v>
      </c>
      <c r="BQ1066" s="0" t="n">
        <v>1</v>
      </c>
      <c r="BR1066" s="0" t="n">
        <v>0.004833126</v>
      </c>
      <c r="BS1066" s="0" t="n">
        <v>0.01462759</v>
      </c>
      <c r="BT1066" s="0" t="n">
        <v>-0.007943342</v>
      </c>
      <c r="BU1066" s="1" t="n">
        <v>2.683135E-010</v>
      </c>
      <c r="BV1066" s="1" t="n">
        <v>-2.889061E-008</v>
      </c>
      <c r="BW1066" s="1" t="n">
        <v>-8.046245E-010</v>
      </c>
      <c r="BX1066" s="0" t="n">
        <v>1</v>
      </c>
      <c r="BY1066" s="0" t="n">
        <v>1</v>
      </c>
      <c r="BZ1066" s="1" t="n">
        <v>5.600462E-009</v>
      </c>
      <c r="CA1066" s="1" t="n">
        <v>2.244164E-008</v>
      </c>
      <c r="CB1066" s="1" t="n">
        <v>-1.006492E-008</v>
      </c>
      <c r="CC1066" s="0" t="n">
        <v>1</v>
      </c>
      <c r="CD1066" s="2" t="n">
        <f aca="false">SQRT(SUMSQ(AB1066:AD1066))</f>
        <v>0</v>
      </c>
      <c r="CE1066" s="2" t="n">
        <f aca="false">SQRT(SUMSQ(AP1066:AR1066))</f>
        <v>0</v>
      </c>
      <c r="CF1066" s="2" t="n">
        <f aca="false">SQRT(SUMSQ(BD1066:BF1066))</f>
        <v>0</v>
      </c>
      <c r="CG1066" s="2" t="n">
        <f aca="false">SQRT(SUMSQ(BR1066:BT1066))</f>
        <v>0.0173326910279085</v>
      </c>
      <c r="CH1066" s="2" t="n">
        <f aca="false">DEGREES(2*ACOS(AH1066))</f>
        <v>0</v>
      </c>
      <c r="CI1066" s="2" t="n">
        <f aca="false">DEGREES(2*ACOS(AV1066))</f>
        <v>0</v>
      </c>
      <c r="CJ1066" s="2" t="n">
        <f aca="false">DEGREES(2*ACOS(BJ1066))</f>
        <v>0</v>
      </c>
      <c r="CK1066" s="2" t="n">
        <f aca="false">DEGREES(2*ACOS(BX1066))</f>
        <v>0</v>
      </c>
      <c r="CL1066" s="0" t="n">
        <f aca="false">ABS(AI1066-1)</f>
        <v>0</v>
      </c>
      <c r="CM1066" s="0" t="n">
        <f aca="false">ABS(AW1066-1)</f>
        <v>0</v>
      </c>
      <c r="CN1066" s="0" t="n">
        <f aca="false">ABS(BK1066-1)</f>
        <v>0</v>
      </c>
      <c r="CO1066" s="0" t="n">
        <f aca="false">ABS(BY1066-1)</f>
        <v>0</v>
      </c>
      <c r="CP1066" s="3" t="n">
        <f aca="false">DEGREES(2*ACOS(AH1066))</f>
        <v>0</v>
      </c>
      <c r="CQ1066" s="3" t="n">
        <f aca="false">DEGREES(2*ACOS(AV1066))</f>
        <v>0</v>
      </c>
      <c r="CR1066" s="3" t="n">
        <f aca="false">DEGREES(2*ACOS(BJ1066))</f>
        <v>0</v>
      </c>
      <c r="CS1066" s="3" t="n">
        <f aca="false">DEGREES(2*ACOS(CC1066))</f>
        <v>0</v>
      </c>
      <c r="CT1066" s="0" t="n">
        <f aca="false">SUM(CD1066:CR1066)</f>
        <v>0.0173326910279085</v>
      </c>
      <c r="CU1066" s="4" t="n">
        <f aca="false">(CT1066-MIN($CT$5:$CT$1744))/(MAX($CT$5:$CT$1744)-MIN($CT$5:$CT$1744))</f>
        <v>0.00165429886588724</v>
      </c>
      <c r="CV1066" s="0" t="n">
        <f aca="false">SUM(CD1066,CH1066,CL1066,CP1066)</f>
        <v>0</v>
      </c>
      <c r="CW1066" s="0" t="n">
        <f aca="false">SUM(CE1066,CI1066,CM1066,CQ1066)</f>
        <v>0</v>
      </c>
      <c r="CX1066" s="0" t="n">
        <f aca="false">SUM(CF1066,CJ1066,CN1066,CR1066)</f>
        <v>0</v>
      </c>
      <c r="CY1066" s="0" t="n">
        <f aca="false">SUM(CG1066,CK1066,CO1066)</f>
        <v>0.0173326910279085</v>
      </c>
      <c r="CZ1066" s="5" t="str">
        <f aca="false">IF(CD1066=0,IF(CH1066=0,IF(CL1066=0,IF(CP1066=0,"NULL","4"),"3"),"2"),"1")</f>
        <v>NULL</v>
      </c>
    </row>
    <row r="1067" customFormat="false" ht="14.9" hidden="false" customHeight="false" outlineLevel="0" collapsed="false">
      <c r="A1067" s="0" t="n">
        <v>2404.909</v>
      </c>
      <c r="B1067" s="0" t="n">
        <v>3.316954</v>
      </c>
      <c r="C1067" s="0" t="n">
        <v>2.478968</v>
      </c>
      <c r="D1067" s="0" t="n">
        <v>2.328419</v>
      </c>
      <c r="E1067" s="0" t="n">
        <v>-0.2840947</v>
      </c>
      <c r="F1067" s="0" t="n">
        <v>-0.04130632</v>
      </c>
      <c r="G1067" s="0" t="n">
        <v>0.003890565</v>
      </c>
      <c r="H1067" s="0" t="n">
        <v>0.9578981</v>
      </c>
      <c r="I1067" s="0" t="n">
        <v>0.16236</v>
      </c>
      <c r="J1067" s="0" t="n">
        <v>-0.07997808</v>
      </c>
      <c r="K1067" s="0" t="n">
        <v>0.871228</v>
      </c>
      <c r="L1067" s="0" t="n">
        <v>0.1514682</v>
      </c>
      <c r="M1067" s="0" t="n">
        <v>0.4600247</v>
      </c>
      <c r="N1067" s="0" t="n">
        <v>1</v>
      </c>
      <c r="O1067" s="0" t="n">
        <v>0</v>
      </c>
      <c r="P1067" s="0" t="n">
        <v>-0.0003368855</v>
      </c>
      <c r="Q1067" s="0" t="n">
        <v>-0.0003457069</v>
      </c>
      <c r="R1067" s="0" t="n">
        <v>38.74654</v>
      </c>
      <c r="S1067" s="0" t="n">
        <v>17.98586</v>
      </c>
      <c r="T1067" s="0" t="n">
        <v>9.325603</v>
      </c>
      <c r="U1067" s="0" t="n">
        <v>28.24242</v>
      </c>
      <c r="V1067" s="0" t="n">
        <v>42.98567</v>
      </c>
      <c r="W1067" s="0" t="n">
        <v>43.71499</v>
      </c>
      <c r="X1067" s="0" t="n">
        <v>45.29317</v>
      </c>
      <c r="Y1067" s="0" t="n">
        <v>50.91286</v>
      </c>
      <c r="Z1067" s="0" t="n">
        <v>0</v>
      </c>
      <c r="AA1067" s="0" t="n">
        <v>1</v>
      </c>
      <c r="AB1067" s="0" t="n">
        <v>0</v>
      </c>
      <c r="AC1067" s="0" t="n">
        <v>0</v>
      </c>
      <c r="AD1067" s="0" t="n">
        <v>0</v>
      </c>
      <c r="AE1067" s="0" t="n">
        <v>0</v>
      </c>
      <c r="AF1067" s="0" t="n">
        <v>0</v>
      </c>
      <c r="AG1067" s="0" t="n">
        <v>0</v>
      </c>
      <c r="AH1067" s="0" t="n">
        <v>1</v>
      </c>
      <c r="AI1067" s="0" t="n">
        <v>1</v>
      </c>
      <c r="AJ1067" s="0" t="n">
        <v>-0.005315537</v>
      </c>
      <c r="AK1067" s="0" t="n">
        <v>-0.005191595</v>
      </c>
      <c r="AL1067" s="0" t="n">
        <v>0.003234862</v>
      </c>
      <c r="AM1067" s="0" t="n">
        <v>0.9999672</v>
      </c>
      <c r="AN1067" s="0" t="n">
        <v>1</v>
      </c>
      <c r="AO1067" s="0" t="n">
        <v>1</v>
      </c>
      <c r="AP1067" s="0" t="n">
        <v>0</v>
      </c>
      <c r="AQ1067" s="0" t="n">
        <v>0</v>
      </c>
      <c r="AR1067" s="0" t="n">
        <v>0</v>
      </c>
      <c r="AS1067" s="0" t="n">
        <v>0</v>
      </c>
      <c r="AT1067" s="0" t="n">
        <v>0</v>
      </c>
      <c r="AU1067" s="0" t="n">
        <v>0</v>
      </c>
      <c r="AV1067" s="0" t="n">
        <v>1</v>
      </c>
      <c r="AW1067" s="0" t="n">
        <v>1</v>
      </c>
      <c r="AX1067" s="0" t="n">
        <v>0</v>
      </c>
      <c r="AY1067" s="0" t="n">
        <v>0</v>
      </c>
      <c r="AZ1067" s="0" t="n">
        <v>0</v>
      </c>
      <c r="BA1067" s="0" t="n">
        <v>1</v>
      </c>
      <c r="BB1067" s="0" t="n">
        <v>2</v>
      </c>
      <c r="BC1067" s="0" t="n">
        <v>1</v>
      </c>
      <c r="BD1067" s="0" t="n">
        <v>0</v>
      </c>
      <c r="BE1067" s="0" t="n">
        <v>0</v>
      </c>
      <c r="BF1067" s="0" t="n">
        <v>0</v>
      </c>
      <c r="BG1067" s="1" t="n">
        <v>-6.089699E-009</v>
      </c>
      <c r="BH1067" s="1" t="n">
        <v>-1.94729E-008</v>
      </c>
      <c r="BI1067" s="1" t="n">
        <v>2.727941E-008</v>
      </c>
      <c r="BJ1067" s="0" t="n">
        <v>0.9999999</v>
      </c>
      <c r="BK1067" s="0" t="n">
        <v>1</v>
      </c>
      <c r="BL1067" s="1" t="n">
        <v>1.421059E-008</v>
      </c>
      <c r="BM1067" s="1" t="n">
        <v>-1.671693E-008</v>
      </c>
      <c r="BN1067" s="1" t="n">
        <v>1.677522E-008</v>
      </c>
      <c r="BO1067" s="0" t="n">
        <v>1</v>
      </c>
      <c r="BP1067" s="0" t="n">
        <v>3</v>
      </c>
      <c r="BQ1067" s="0" t="n">
        <v>1</v>
      </c>
      <c r="BR1067" s="0" t="n">
        <v>0.003023093</v>
      </c>
      <c r="BS1067" s="0" t="n">
        <v>0.01186279</v>
      </c>
      <c r="BT1067" s="0" t="n">
        <v>-0.009051661</v>
      </c>
      <c r="BU1067" s="1" t="n">
        <v>5.053624E-010</v>
      </c>
      <c r="BV1067" s="1" t="n">
        <v>3.588263E-009</v>
      </c>
      <c r="BW1067" s="1" t="n">
        <v>4.542689E-008</v>
      </c>
      <c r="BX1067" s="0" t="n">
        <v>0.9999999</v>
      </c>
      <c r="BY1067" s="0" t="n">
        <v>1</v>
      </c>
      <c r="BZ1067" s="1" t="n">
        <v>1.421059E-008</v>
      </c>
      <c r="CA1067" s="1" t="n">
        <v>-1.671693E-008</v>
      </c>
      <c r="CB1067" s="1" t="n">
        <v>1.677522E-008</v>
      </c>
      <c r="CC1067" s="0" t="n">
        <v>1</v>
      </c>
      <c r="CD1067" s="2" t="n">
        <f aca="false">SQRT(SUMSQ(AB1067:AD1067))</f>
        <v>0</v>
      </c>
      <c r="CE1067" s="2" t="n">
        <f aca="false">SQRT(SUMSQ(AP1067:AR1067))</f>
        <v>0</v>
      </c>
      <c r="CF1067" s="2" t="n">
        <f aca="false">SQRT(SUMSQ(BD1067:BF1067))</f>
        <v>0</v>
      </c>
      <c r="CG1067" s="2" t="n">
        <f aca="false">SQRT(SUMSQ(BR1067:BT1067))</f>
        <v>0.0152248955572664</v>
      </c>
      <c r="CH1067" s="2" t="n">
        <f aca="false">DEGREES(2*ACOS(AH1067))</f>
        <v>0</v>
      </c>
      <c r="CI1067" s="2" t="n">
        <f aca="false">DEGREES(2*ACOS(AV1067))</f>
        <v>0</v>
      </c>
      <c r="CJ1067" s="2" t="n">
        <f aca="false">DEGREES(2*ACOS(BJ1067))</f>
        <v>0.0512469035396072</v>
      </c>
      <c r="CK1067" s="2" t="n">
        <f aca="false">DEGREES(2*ACOS(BX1067))</f>
        <v>0.0512469035396072</v>
      </c>
      <c r="CL1067" s="0" t="n">
        <f aca="false">ABS(AI1067-1)</f>
        <v>0</v>
      </c>
      <c r="CM1067" s="0" t="n">
        <f aca="false">ABS(AW1067-1)</f>
        <v>0</v>
      </c>
      <c r="CN1067" s="0" t="n">
        <f aca="false">ABS(BK1067-1)</f>
        <v>0</v>
      </c>
      <c r="CO1067" s="0" t="n">
        <f aca="false">ABS(BY1067-1)</f>
        <v>0</v>
      </c>
      <c r="CP1067" s="3" t="n">
        <f aca="false">DEGREES(2*ACOS(AH1067))</f>
        <v>0</v>
      </c>
      <c r="CQ1067" s="3" t="n">
        <f aca="false">DEGREES(2*ACOS(AV1067))</f>
        <v>0</v>
      </c>
      <c r="CR1067" s="3" t="n">
        <f aca="false">DEGREES(2*ACOS(BJ1067))</f>
        <v>0.0512469035396072</v>
      </c>
      <c r="CS1067" s="3" t="n">
        <f aca="false">DEGREES(2*ACOS(CC1067))</f>
        <v>0</v>
      </c>
      <c r="CT1067" s="0" t="n">
        <f aca="false">SUM(CD1067:CR1067)</f>
        <v>0.168965606176088</v>
      </c>
      <c r="CU1067" s="4" t="n">
        <f aca="false">(CT1067-MIN($CT$5:$CT$1744))/(MAX($CT$5:$CT$1744)-MIN($CT$5:$CT$1744))</f>
        <v>0.0161267289782594</v>
      </c>
      <c r="CV1067" s="0" t="n">
        <f aca="false">SUM(CD1067,CH1067,CL1067,CP1067)</f>
        <v>0</v>
      </c>
      <c r="CW1067" s="0" t="n">
        <f aca="false">SUM(CE1067,CI1067,CM1067,CQ1067)</f>
        <v>0</v>
      </c>
      <c r="CX1067" s="0" t="n">
        <f aca="false">SUM(CF1067,CJ1067,CN1067,CR1067)</f>
        <v>0.102493807079214</v>
      </c>
      <c r="CY1067" s="0" t="n">
        <f aca="false">SUM(CG1067,CK1067,CO1067)</f>
        <v>0.0664717990968736</v>
      </c>
      <c r="CZ1067" s="5" t="str">
        <f aca="false">IF(CD1067=0,IF(CH1067=0,IF(CL1067=0,IF(CP1067=0,"NULL","4"),"3"),"2"),"1")</f>
        <v>NULL</v>
      </c>
    </row>
    <row r="1068" customFormat="false" ht="14.9" hidden="false" customHeight="false" outlineLevel="0" collapsed="false">
      <c r="A1068" s="0" t="n">
        <v>2404.958</v>
      </c>
      <c r="B1068" s="0" t="n">
        <v>3.321719</v>
      </c>
      <c r="C1068" s="0" t="n">
        <v>2.487294</v>
      </c>
      <c r="D1068" s="0" t="n">
        <v>2.321196</v>
      </c>
      <c r="E1068" s="0" t="n">
        <v>-0.2840947</v>
      </c>
      <c r="F1068" s="0" t="n">
        <v>-0.04130634</v>
      </c>
      <c r="G1068" s="0" t="n">
        <v>0.003890266</v>
      </c>
      <c r="H1068" s="0" t="n">
        <v>0.9578981</v>
      </c>
      <c r="I1068" s="0" t="n">
        <v>0.16236</v>
      </c>
      <c r="J1068" s="0" t="n">
        <v>-0.07955051</v>
      </c>
      <c r="K1068" s="0" t="n">
        <v>0.8688239</v>
      </c>
      <c r="L1068" s="0" t="n">
        <v>0.1484445</v>
      </c>
      <c r="M1068" s="0" t="n">
        <v>0.4655975</v>
      </c>
      <c r="N1068" s="0" t="n">
        <v>1</v>
      </c>
      <c r="O1068" s="0" t="n">
        <v>0</v>
      </c>
      <c r="P1068" s="0" t="n">
        <v>-0.0006084442</v>
      </c>
      <c r="Q1068" s="0" t="n">
        <v>-0.0006244183</v>
      </c>
      <c r="R1068" s="0" t="n">
        <v>39.06928</v>
      </c>
      <c r="S1068" s="0" t="n">
        <v>18.34573</v>
      </c>
      <c r="T1068" s="0" t="n">
        <v>9.171377</v>
      </c>
      <c r="U1068" s="0" t="n">
        <v>27.95487</v>
      </c>
      <c r="V1068" s="0" t="n">
        <v>42.72779</v>
      </c>
      <c r="W1068" s="0" t="n">
        <v>43.50128</v>
      </c>
      <c r="X1068" s="0" t="n">
        <v>45.26217</v>
      </c>
      <c r="Y1068" s="0" t="n">
        <v>50.89566</v>
      </c>
      <c r="Z1068" s="0" t="n">
        <v>0</v>
      </c>
      <c r="AA1068" s="0" t="n">
        <v>1</v>
      </c>
      <c r="AB1068" s="0" t="n">
        <v>0</v>
      </c>
      <c r="AC1068" s="0" t="n">
        <v>0</v>
      </c>
      <c r="AD1068" s="0" t="n">
        <v>0</v>
      </c>
      <c r="AE1068" s="0" t="n">
        <v>0</v>
      </c>
      <c r="AF1068" s="0" t="n">
        <v>0</v>
      </c>
      <c r="AG1068" s="0" t="n">
        <v>0</v>
      </c>
      <c r="AH1068" s="0" t="n">
        <v>1</v>
      </c>
      <c r="AI1068" s="0" t="n">
        <v>1</v>
      </c>
      <c r="AJ1068" s="0" t="n">
        <v>0</v>
      </c>
      <c r="AK1068" s="0" t="n">
        <v>0</v>
      </c>
      <c r="AL1068" s="0" t="n">
        <v>0</v>
      </c>
      <c r="AM1068" s="0" t="n">
        <v>1</v>
      </c>
      <c r="AN1068" s="0" t="n">
        <v>1</v>
      </c>
      <c r="AO1068" s="0" t="n">
        <v>1</v>
      </c>
      <c r="AP1068" s="0" t="n">
        <v>0</v>
      </c>
      <c r="AQ1068" s="0" t="n">
        <v>0</v>
      </c>
      <c r="AR1068" s="0" t="n">
        <v>0</v>
      </c>
      <c r="AS1068" s="1" t="n">
        <v>3.950937E-008</v>
      </c>
      <c r="AT1068" s="1" t="n">
        <v>2.691147E-009</v>
      </c>
      <c r="AU1068" s="1" t="n">
        <v>-1.259623E-007</v>
      </c>
      <c r="AV1068" s="0" t="n">
        <v>0.9999999</v>
      </c>
      <c r="AW1068" s="0" t="n">
        <v>1</v>
      </c>
      <c r="AX1068" s="0" t="n">
        <v>0</v>
      </c>
      <c r="AY1068" s="0" t="n">
        <v>0</v>
      </c>
      <c r="AZ1068" s="0" t="n">
        <v>0</v>
      </c>
      <c r="BA1068" s="0" t="n">
        <v>1</v>
      </c>
      <c r="BB1068" s="0" t="n">
        <v>2</v>
      </c>
      <c r="BC1068" s="0" t="n">
        <v>1</v>
      </c>
      <c r="BD1068" s="0" t="n">
        <v>0</v>
      </c>
      <c r="BE1068" s="0" t="n">
        <v>0</v>
      </c>
      <c r="BF1068" s="0" t="n">
        <v>0</v>
      </c>
      <c r="BG1068" s="1" t="n">
        <v>9.241909E-009</v>
      </c>
      <c r="BH1068" s="1" t="n">
        <v>-9.459723E-008</v>
      </c>
      <c r="BI1068" s="1" t="n">
        <v>-3.304469E-008</v>
      </c>
      <c r="BJ1068" s="0" t="n">
        <v>0.9999999</v>
      </c>
      <c r="BK1068" s="0" t="n">
        <v>1</v>
      </c>
      <c r="BL1068" s="0" t="n">
        <v>0</v>
      </c>
      <c r="BM1068" s="0" t="n">
        <v>0</v>
      </c>
      <c r="BN1068" s="0" t="n">
        <v>0</v>
      </c>
      <c r="BO1068" s="0" t="n">
        <v>1</v>
      </c>
      <c r="BP1068" s="0" t="n">
        <v>3</v>
      </c>
      <c r="BQ1068" s="0" t="n">
        <v>1</v>
      </c>
      <c r="BR1068" s="0" t="n">
        <v>0.005622099</v>
      </c>
      <c r="BS1068" s="0" t="n">
        <v>0.0100833</v>
      </c>
      <c r="BT1068" s="0" t="n">
        <v>-0.002000692</v>
      </c>
      <c r="BU1068" s="1" t="n">
        <v>6.618846E-009</v>
      </c>
      <c r="BV1068" s="1" t="n">
        <v>-1.152532E-007</v>
      </c>
      <c r="BW1068" s="1" t="n">
        <v>-4.052408E-008</v>
      </c>
      <c r="BX1068" s="0" t="n">
        <v>0.9999999</v>
      </c>
      <c r="BY1068" s="0" t="n">
        <v>1</v>
      </c>
      <c r="BZ1068" s="0" t="n">
        <v>0</v>
      </c>
      <c r="CA1068" s="0" t="n">
        <v>0</v>
      </c>
      <c r="CB1068" s="0" t="n">
        <v>0</v>
      </c>
      <c r="CC1068" s="0" t="n">
        <v>1</v>
      </c>
      <c r="CD1068" s="2" t="n">
        <f aca="false">SQRT(SUMSQ(AB1068:AD1068))</f>
        <v>0</v>
      </c>
      <c r="CE1068" s="2" t="n">
        <f aca="false">SQRT(SUMSQ(AP1068:AR1068))</f>
        <v>0</v>
      </c>
      <c r="CF1068" s="2" t="n">
        <f aca="false">SQRT(SUMSQ(BD1068:BF1068))</f>
        <v>0</v>
      </c>
      <c r="CG1068" s="2" t="n">
        <f aca="false">SQRT(SUMSQ(BR1068:BT1068))</f>
        <v>0.0117168129000452</v>
      </c>
      <c r="CH1068" s="2" t="n">
        <f aca="false">DEGREES(2*ACOS(AH1068))</f>
        <v>0</v>
      </c>
      <c r="CI1068" s="2" t="n">
        <f aca="false">DEGREES(2*ACOS(AV1068))</f>
        <v>0.0512469035396072</v>
      </c>
      <c r="CJ1068" s="2" t="n">
        <f aca="false">DEGREES(2*ACOS(BJ1068))</f>
        <v>0.0512469035396072</v>
      </c>
      <c r="CK1068" s="2" t="n">
        <f aca="false">DEGREES(2*ACOS(BX1068))</f>
        <v>0.0512469035396072</v>
      </c>
      <c r="CL1068" s="0" t="n">
        <f aca="false">ABS(AI1068-1)</f>
        <v>0</v>
      </c>
      <c r="CM1068" s="0" t="n">
        <f aca="false">ABS(AW1068-1)</f>
        <v>0</v>
      </c>
      <c r="CN1068" s="0" t="n">
        <f aca="false">ABS(BK1068-1)</f>
        <v>0</v>
      </c>
      <c r="CO1068" s="0" t="n">
        <f aca="false">ABS(BY1068-1)</f>
        <v>0</v>
      </c>
      <c r="CP1068" s="3" t="n">
        <f aca="false">DEGREES(2*ACOS(AH1068))</f>
        <v>0</v>
      </c>
      <c r="CQ1068" s="3" t="n">
        <f aca="false">DEGREES(2*ACOS(AV1068))</f>
        <v>0.0512469035396072</v>
      </c>
      <c r="CR1068" s="3" t="n">
        <f aca="false">DEGREES(2*ACOS(BJ1068))</f>
        <v>0.0512469035396072</v>
      </c>
      <c r="CS1068" s="3" t="n">
        <f aca="false">DEGREES(2*ACOS(CC1068))</f>
        <v>0</v>
      </c>
      <c r="CT1068" s="0" t="n">
        <f aca="false">SUM(CD1068:CR1068)</f>
        <v>0.267951330598081</v>
      </c>
      <c r="CU1068" s="4" t="n">
        <f aca="false">(CT1068-MIN($CT$5:$CT$1744))/(MAX($CT$5:$CT$1744)-MIN($CT$5:$CT$1744))</f>
        <v>0.0255743082022022</v>
      </c>
      <c r="CV1068" s="0" t="n">
        <f aca="false">SUM(CD1068,CH1068,CL1068,CP1068)</f>
        <v>0</v>
      </c>
      <c r="CW1068" s="0" t="n">
        <f aca="false">SUM(CE1068,CI1068,CM1068,CQ1068)</f>
        <v>0.102493807079214</v>
      </c>
      <c r="CX1068" s="0" t="n">
        <f aca="false">SUM(CF1068,CJ1068,CN1068,CR1068)</f>
        <v>0.102493807079214</v>
      </c>
      <c r="CY1068" s="0" t="n">
        <f aca="false">SUM(CG1068,CK1068,CO1068)</f>
        <v>0.0629637164396524</v>
      </c>
      <c r="CZ1068" s="5" t="str">
        <f aca="false">IF(CD1068=0,IF(CH1068=0,IF(CL1068=0,IF(CP1068=0,"NULL","4"),"3"),"2"),"1")</f>
        <v>NULL</v>
      </c>
    </row>
    <row r="1069" customFormat="false" ht="14.9" hidden="false" customHeight="false" outlineLevel="0" collapsed="false">
      <c r="A1069" s="0" t="n">
        <v>2405.008</v>
      </c>
      <c r="B1069" s="0" t="n">
        <v>3.322024</v>
      </c>
      <c r="C1069" s="0" t="n">
        <v>2.489902</v>
      </c>
      <c r="D1069" s="0" t="n">
        <v>2.316775</v>
      </c>
      <c r="E1069" s="0" t="n">
        <v>-0.2840947</v>
      </c>
      <c r="F1069" s="0" t="n">
        <v>-0.04130624</v>
      </c>
      <c r="G1069" s="0" t="n">
        <v>0.003890225</v>
      </c>
      <c r="H1069" s="0" t="n">
        <v>0.9578981</v>
      </c>
      <c r="I1069" s="0" t="n">
        <v>0.16236</v>
      </c>
      <c r="J1069" s="0" t="n">
        <v>-0.07958628</v>
      </c>
      <c r="K1069" s="0" t="n">
        <v>0.86304</v>
      </c>
      <c r="L1069" s="0" t="n">
        <v>0.1438002</v>
      </c>
      <c r="M1069" s="0" t="n">
        <v>0.47765</v>
      </c>
      <c r="N1069" s="0" t="n">
        <v>1</v>
      </c>
      <c r="O1069" s="0" t="n">
        <v>0</v>
      </c>
      <c r="P1069" s="0" t="n">
        <v>0</v>
      </c>
      <c r="Q1069" s="0" t="n">
        <v>0</v>
      </c>
      <c r="R1069" s="0" t="n">
        <v>39.29641</v>
      </c>
      <c r="S1069" s="0" t="n">
        <v>18.59576</v>
      </c>
      <c r="T1069" s="0" t="n">
        <v>9.066432</v>
      </c>
      <c r="U1069" s="0" t="n">
        <v>27.74564</v>
      </c>
      <c r="V1069" s="0" t="n">
        <v>42.54408</v>
      </c>
      <c r="W1069" s="0" t="n">
        <v>43.34786</v>
      </c>
      <c r="X1069" s="0" t="n">
        <v>45.23977</v>
      </c>
      <c r="Y1069" s="0" t="n">
        <v>50.87251</v>
      </c>
      <c r="Z1069" s="0" t="n">
        <v>0</v>
      </c>
      <c r="AA1069" s="0" t="n">
        <v>1</v>
      </c>
      <c r="AB1069" s="0" t="n">
        <v>0</v>
      </c>
      <c r="AC1069" s="0" t="n">
        <v>0</v>
      </c>
      <c r="AD1069" s="0" t="n">
        <v>0</v>
      </c>
      <c r="AE1069" s="0" t="n">
        <v>0</v>
      </c>
      <c r="AF1069" s="0" t="n">
        <v>0</v>
      </c>
      <c r="AG1069" s="0" t="n">
        <v>0</v>
      </c>
      <c r="AH1069" s="0" t="n">
        <v>1</v>
      </c>
      <c r="AI1069" s="0" t="n">
        <v>1</v>
      </c>
      <c r="AJ1069" s="0" t="n">
        <v>-0.06613272</v>
      </c>
      <c r="AK1069" s="0" t="n">
        <v>-0.05702518</v>
      </c>
      <c r="AL1069" s="0" t="n">
        <v>0.03025852</v>
      </c>
      <c r="AM1069" s="0" t="n">
        <v>0.9957204</v>
      </c>
      <c r="AN1069" s="0" t="n">
        <v>1</v>
      </c>
      <c r="AO1069" s="0" t="n">
        <v>1</v>
      </c>
      <c r="AP1069" s="0" t="n">
        <v>0</v>
      </c>
      <c r="AQ1069" s="0" t="n">
        <v>0</v>
      </c>
      <c r="AR1069" s="0" t="n">
        <v>0</v>
      </c>
      <c r="AS1069" s="1" t="n">
        <v>-2.187042E-009</v>
      </c>
      <c r="AT1069" s="1" t="n">
        <v>3.127398E-008</v>
      </c>
      <c r="AU1069" s="1" t="n">
        <v>-2.376116E-008</v>
      </c>
      <c r="AV1069" s="0" t="n">
        <v>1</v>
      </c>
      <c r="AW1069" s="0" t="n">
        <v>1</v>
      </c>
      <c r="AX1069" s="1" t="n">
        <v>-2.914195E-009</v>
      </c>
      <c r="AY1069" s="1" t="n">
        <v>-1.984074E-008</v>
      </c>
      <c r="AZ1069" s="1" t="n">
        <v>-1.093595E-008</v>
      </c>
      <c r="BA1069" s="0" t="n">
        <v>1</v>
      </c>
      <c r="BB1069" s="0" t="n">
        <v>2</v>
      </c>
      <c r="BC1069" s="0" t="n">
        <v>1</v>
      </c>
      <c r="BD1069" s="0" t="n">
        <v>0</v>
      </c>
      <c r="BE1069" s="0" t="n">
        <v>0</v>
      </c>
      <c r="BF1069" s="0" t="n">
        <v>0</v>
      </c>
      <c r="BG1069" s="1" t="n">
        <v>-2.187042E-009</v>
      </c>
      <c r="BH1069" s="1" t="n">
        <v>3.127398E-008</v>
      </c>
      <c r="BI1069" s="1" t="n">
        <v>-2.376116E-008</v>
      </c>
      <c r="BJ1069" s="0" t="n">
        <v>1</v>
      </c>
      <c r="BK1069" s="0" t="n">
        <v>1</v>
      </c>
      <c r="BL1069" s="1" t="n">
        <v>4.235321E-009</v>
      </c>
      <c r="BM1069" s="1" t="n">
        <v>-8.04832E-009</v>
      </c>
      <c r="BN1069" s="1" t="n">
        <v>5.7952E-010</v>
      </c>
      <c r="BO1069" s="0" t="n">
        <v>1</v>
      </c>
      <c r="BP1069" s="0" t="n">
        <v>3</v>
      </c>
      <c r="BQ1069" s="0" t="n">
        <v>1</v>
      </c>
      <c r="BR1069" s="0" t="n">
        <v>-0.001784588</v>
      </c>
      <c r="BS1069" s="0" t="n">
        <v>-0.0002837683</v>
      </c>
      <c r="BT1069" s="0" t="n">
        <v>-0.003293665</v>
      </c>
      <c r="BU1069" s="1" t="n">
        <v>9.863565E-009</v>
      </c>
      <c r="BV1069" s="1" t="n">
        <v>8.642358E-009</v>
      </c>
      <c r="BW1069" s="1" t="n">
        <v>-4.898969E-009</v>
      </c>
      <c r="BX1069" s="0" t="n">
        <v>1</v>
      </c>
      <c r="BY1069" s="0" t="n">
        <v>1</v>
      </c>
      <c r="BZ1069" s="1" t="n">
        <v>-2.914195E-009</v>
      </c>
      <c r="CA1069" s="1" t="n">
        <v>-1.984074E-008</v>
      </c>
      <c r="CB1069" s="1" t="n">
        <v>-1.093595E-008</v>
      </c>
      <c r="CC1069" s="0" t="n">
        <v>1</v>
      </c>
      <c r="CD1069" s="2" t="n">
        <f aca="false">SQRT(SUMSQ(AB1069:AD1069))</f>
        <v>0</v>
      </c>
      <c r="CE1069" s="2" t="n">
        <f aca="false">SQRT(SUMSQ(AP1069:AR1069))</f>
        <v>0</v>
      </c>
      <c r="CF1069" s="2" t="n">
        <f aca="false">SQRT(SUMSQ(BD1069:BF1069))</f>
        <v>0</v>
      </c>
      <c r="CG1069" s="2" t="n">
        <f aca="false">SQRT(SUMSQ(BR1069:BT1069))</f>
        <v>0.00375679489858761</v>
      </c>
      <c r="CH1069" s="2" t="n">
        <f aca="false">DEGREES(2*ACOS(AH1069))</f>
        <v>0</v>
      </c>
      <c r="CI1069" s="2" t="n">
        <f aca="false">DEGREES(2*ACOS(AV1069))</f>
        <v>0</v>
      </c>
      <c r="CJ1069" s="2" t="n">
        <f aca="false">DEGREES(2*ACOS(BJ1069))</f>
        <v>0</v>
      </c>
      <c r="CK1069" s="2" t="n">
        <f aca="false">DEGREES(2*ACOS(BX1069))</f>
        <v>0</v>
      </c>
      <c r="CL1069" s="0" t="n">
        <f aca="false">ABS(AI1069-1)</f>
        <v>0</v>
      </c>
      <c r="CM1069" s="0" t="n">
        <f aca="false">ABS(AW1069-1)</f>
        <v>0</v>
      </c>
      <c r="CN1069" s="0" t="n">
        <f aca="false">ABS(BK1069-1)</f>
        <v>0</v>
      </c>
      <c r="CO1069" s="0" t="n">
        <f aca="false">ABS(BY1069-1)</f>
        <v>0</v>
      </c>
      <c r="CP1069" s="3" t="n">
        <f aca="false">DEGREES(2*ACOS(AH1069))</f>
        <v>0</v>
      </c>
      <c r="CQ1069" s="3" t="n">
        <f aca="false">DEGREES(2*ACOS(AV1069))</f>
        <v>0</v>
      </c>
      <c r="CR1069" s="3" t="n">
        <f aca="false">DEGREES(2*ACOS(BJ1069))</f>
        <v>0</v>
      </c>
      <c r="CS1069" s="3" t="n">
        <f aca="false">DEGREES(2*ACOS(CC1069))</f>
        <v>0</v>
      </c>
      <c r="CT1069" s="0" t="n">
        <f aca="false">SUM(CD1069:CR1069)</f>
        <v>0.00375679489858761</v>
      </c>
      <c r="CU1069" s="4" t="n">
        <f aca="false">(CT1069-MIN($CT$5:$CT$1744))/(MAX($CT$5:$CT$1744)-MIN($CT$5:$CT$1744))</f>
        <v>0.00035856299117647</v>
      </c>
      <c r="CV1069" s="0" t="n">
        <f aca="false">SUM(CD1069,CH1069,CL1069,CP1069)</f>
        <v>0</v>
      </c>
      <c r="CW1069" s="0" t="n">
        <f aca="false">SUM(CE1069,CI1069,CM1069,CQ1069)</f>
        <v>0</v>
      </c>
      <c r="CX1069" s="0" t="n">
        <f aca="false">SUM(CF1069,CJ1069,CN1069,CR1069)</f>
        <v>0</v>
      </c>
      <c r="CY1069" s="0" t="n">
        <f aca="false">SUM(CG1069,CK1069,CO1069)</f>
        <v>0.00375679489858761</v>
      </c>
      <c r="CZ1069" s="5" t="str">
        <f aca="false">IF(CD1069=0,IF(CH1069=0,IF(CL1069=0,IF(CP1069=0,"NULL","4"),"3"),"2"),"1")</f>
        <v>NULL</v>
      </c>
    </row>
    <row r="1070" customFormat="false" ht="14.9" hidden="false" customHeight="false" outlineLevel="0" collapsed="false">
      <c r="A1070" s="0" t="n">
        <v>2405.058</v>
      </c>
      <c r="B1070" s="0" t="n">
        <v>3.321215</v>
      </c>
      <c r="C1070" s="0" t="n">
        <v>2.490153</v>
      </c>
      <c r="D1070" s="0" t="n">
        <v>2.314637</v>
      </c>
      <c r="E1070" s="0" t="n">
        <v>-0.2840947</v>
      </c>
      <c r="F1070" s="0" t="n">
        <v>-0.04130621</v>
      </c>
      <c r="G1070" s="0" t="n">
        <v>0.003890241</v>
      </c>
      <c r="H1070" s="0" t="n">
        <v>0.9578981</v>
      </c>
      <c r="I1070" s="0" t="n">
        <v>0.16236</v>
      </c>
      <c r="J1070" s="0" t="n">
        <v>-0.07941457</v>
      </c>
      <c r="K1070" s="0" t="n">
        <v>0.8574877</v>
      </c>
      <c r="L1070" s="0" t="n">
        <v>0.1392912</v>
      </c>
      <c r="M1070" s="0" t="n">
        <v>0.4888825</v>
      </c>
      <c r="N1070" s="0" t="n">
        <v>1</v>
      </c>
      <c r="O1070" s="0" t="n">
        <v>0</v>
      </c>
      <c r="P1070" s="0" t="n">
        <v>0</v>
      </c>
      <c r="Q1070" s="0" t="n">
        <v>0</v>
      </c>
      <c r="R1070" s="0" t="n">
        <v>37.82039</v>
      </c>
      <c r="S1070" s="0" t="n">
        <v>17.96623</v>
      </c>
      <c r="T1070" s="0" t="n">
        <v>8.642704</v>
      </c>
      <c r="U1070" s="0" t="n">
        <v>26.52981</v>
      </c>
      <c r="V1070" s="0" t="n">
        <v>40.74401</v>
      </c>
      <c r="W1070" s="0" t="n">
        <v>41.52895</v>
      </c>
      <c r="X1070" s="0" t="n">
        <v>43.40284</v>
      </c>
      <c r="Y1070" s="0" t="n">
        <v>48.81746</v>
      </c>
      <c r="Z1070" s="0" t="n">
        <v>0</v>
      </c>
      <c r="AA1070" s="0" t="n">
        <v>1</v>
      </c>
      <c r="AB1070" s="0" t="n">
        <v>0</v>
      </c>
      <c r="AC1070" s="0" t="n">
        <v>0</v>
      </c>
      <c r="AD1070" s="0" t="n">
        <v>0</v>
      </c>
      <c r="AE1070" s="0" t="n">
        <v>0</v>
      </c>
      <c r="AF1070" s="0" t="n">
        <v>0</v>
      </c>
      <c r="AG1070" s="0" t="n">
        <v>0</v>
      </c>
      <c r="AH1070" s="0" t="n">
        <v>1</v>
      </c>
      <c r="AI1070" s="0" t="n">
        <v>1</v>
      </c>
      <c r="AJ1070" s="0" t="n">
        <v>-0.02152694</v>
      </c>
      <c r="AK1070" s="0" t="n">
        <v>-0.01224715</v>
      </c>
      <c r="AL1070" s="0" t="n">
        <v>0.004159738</v>
      </c>
      <c r="AM1070" s="0" t="n">
        <v>0.9996844</v>
      </c>
      <c r="AN1070" s="0" t="n">
        <v>1</v>
      </c>
      <c r="AO1070" s="0" t="n">
        <v>1</v>
      </c>
      <c r="AP1070" s="0" t="n">
        <v>0</v>
      </c>
      <c r="AQ1070" s="0" t="n">
        <v>0</v>
      </c>
      <c r="AR1070" s="0" t="n">
        <v>0</v>
      </c>
      <c r="AS1070" s="1" t="n">
        <v>-1.808884E-009</v>
      </c>
      <c r="AT1070" s="1" t="n">
        <v>8.830014E-009</v>
      </c>
      <c r="AU1070" s="1" t="n">
        <v>5.913384E-009</v>
      </c>
      <c r="AV1070" s="0" t="n">
        <v>1</v>
      </c>
      <c r="AW1070" s="0" t="n">
        <v>1</v>
      </c>
      <c r="AX1070" s="1" t="n">
        <v>-5.251817E-009</v>
      </c>
      <c r="AY1070" s="1" t="n">
        <v>6.351619E-008</v>
      </c>
      <c r="AZ1070" s="1" t="n">
        <v>-2.191158E-008</v>
      </c>
      <c r="BA1070" s="0" t="n">
        <v>1</v>
      </c>
      <c r="BB1070" s="0" t="n">
        <v>2</v>
      </c>
      <c r="BC1070" s="0" t="n">
        <v>1</v>
      </c>
      <c r="BD1070" s="0" t="n">
        <v>0</v>
      </c>
      <c r="BE1070" s="0" t="n">
        <v>0</v>
      </c>
      <c r="BF1070" s="0" t="n">
        <v>0</v>
      </c>
      <c r="BG1070" s="1" t="n">
        <v>-5.0558E-009</v>
      </c>
      <c r="BH1070" s="1" t="n">
        <v>2.011492E-008</v>
      </c>
      <c r="BI1070" s="1" t="n">
        <v>-4.974134E-009</v>
      </c>
      <c r="BJ1070" s="0" t="n">
        <v>1</v>
      </c>
      <c r="BK1070" s="0" t="n">
        <v>1</v>
      </c>
      <c r="BL1070" s="1" t="n">
        <v>-1.655429E-009</v>
      </c>
      <c r="BM1070" s="1" t="n">
        <v>5.587292E-008</v>
      </c>
      <c r="BN1070" s="1" t="n">
        <v>-1.972842E-008</v>
      </c>
      <c r="BO1070" s="0" t="n">
        <v>1</v>
      </c>
      <c r="BP1070" s="0" t="n">
        <v>3</v>
      </c>
      <c r="BQ1070" s="0" t="n">
        <v>1</v>
      </c>
      <c r="BR1070" s="0" t="n">
        <v>-0.00130793</v>
      </c>
      <c r="BS1070" s="0" t="n">
        <v>-0.0004553258</v>
      </c>
      <c r="BT1070" s="0" t="n">
        <v>-0.002296895</v>
      </c>
      <c r="BU1070" s="1" t="n">
        <v>-1.808884E-009</v>
      </c>
      <c r="BV1070" s="1" t="n">
        <v>8.830014E-009</v>
      </c>
      <c r="BW1070" s="1" t="n">
        <v>5.913384E-009</v>
      </c>
      <c r="BX1070" s="0" t="n">
        <v>1</v>
      </c>
      <c r="BY1070" s="0" t="n">
        <v>1</v>
      </c>
      <c r="BZ1070" s="1" t="n">
        <v>-9.534985E-009</v>
      </c>
      <c r="CA1070" s="1" t="n">
        <v>7.598524E-008</v>
      </c>
      <c r="CB1070" s="1" t="n">
        <v>-2.286617E-008</v>
      </c>
      <c r="CC1070" s="0" t="n">
        <v>1</v>
      </c>
      <c r="CD1070" s="2" t="n">
        <f aca="false">SQRT(SUMSQ(AB1070:AD1070))</f>
        <v>0</v>
      </c>
      <c r="CE1070" s="2" t="n">
        <f aca="false">SQRT(SUMSQ(AP1070:AR1070))</f>
        <v>0</v>
      </c>
      <c r="CF1070" s="2" t="n">
        <f aca="false">SQRT(SUMSQ(BD1070:BF1070))</f>
        <v>0</v>
      </c>
      <c r="CG1070" s="2" t="n">
        <f aca="false">SQRT(SUMSQ(BR1070:BT1070))</f>
        <v>0.00268211280711133</v>
      </c>
      <c r="CH1070" s="2" t="n">
        <f aca="false">DEGREES(2*ACOS(AH1070))</f>
        <v>0</v>
      </c>
      <c r="CI1070" s="2" t="n">
        <f aca="false">DEGREES(2*ACOS(AV1070))</f>
        <v>0</v>
      </c>
      <c r="CJ1070" s="2" t="n">
        <f aca="false">DEGREES(2*ACOS(BJ1070))</f>
        <v>0</v>
      </c>
      <c r="CK1070" s="2" t="n">
        <f aca="false">DEGREES(2*ACOS(BX1070))</f>
        <v>0</v>
      </c>
      <c r="CL1070" s="0" t="n">
        <f aca="false">ABS(AI1070-1)</f>
        <v>0</v>
      </c>
      <c r="CM1070" s="0" t="n">
        <f aca="false">ABS(AW1070-1)</f>
        <v>0</v>
      </c>
      <c r="CN1070" s="0" t="n">
        <f aca="false">ABS(BK1070-1)</f>
        <v>0</v>
      </c>
      <c r="CO1070" s="0" t="n">
        <f aca="false">ABS(BY1070-1)</f>
        <v>0</v>
      </c>
      <c r="CP1070" s="3" t="n">
        <f aca="false">DEGREES(2*ACOS(AH1070))</f>
        <v>0</v>
      </c>
      <c r="CQ1070" s="3" t="n">
        <f aca="false">DEGREES(2*ACOS(AV1070))</f>
        <v>0</v>
      </c>
      <c r="CR1070" s="3" t="n">
        <f aca="false">DEGREES(2*ACOS(BJ1070))</f>
        <v>0</v>
      </c>
      <c r="CS1070" s="3" t="n">
        <f aca="false">DEGREES(2*ACOS(CC1070))</f>
        <v>0</v>
      </c>
      <c r="CT1070" s="0" t="n">
        <f aca="false">SUM(CD1070:CR1070)</f>
        <v>0.00268211280711133</v>
      </c>
      <c r="CU1070" s="4" t="n">
        <f aca="false">(CT1070-MIN($CT$5:$CT$1744))/(MAX($CT$5:$CT$1744)-MIN($CT$5:$CT$1744))</f>
        <v>0.000255991188433555</v>
      </c>
      <c r="CV1070" s="0" t="n">
        <f aca="false">SUM(CD1070,CH1070,CL1070,CP1070)</f>
        <v>0</v>
      </c>
      <c r="CW1070" s="0" t="n">
        <f aca="false">SUM(CE1070,CI1070,CM1070,CQ1070)</f>
        <v>0</v>
      </c>
      <c r="CX1070" s="0" t="n">
        <f aca="false">SUM(CF1070,CJ1070,CN1070,CR1070)</f>
        <v>0</v>
      </c>
      <c r="CY1070" s="0" t="n">
        <f aca="false">SUM(CG1070,CK1070,CO1070)</f>
        <v>0.00268211280711133</v>
      </c>
      <c r="CZ1070" s="5" t="str">
        <f aca="false">IF(CD1070=0,IF(CH1070=0,IF(CL1070=0,IF(CP1070=0,"NULL","4"),"3"),"2"),"1")</f>
        <v>NULL</v>
      </c>
    </row>
    <row r="1071" customFormat="false" ht="14.9" hidden="false" customHeight="false" outlineLevel="0" collapsed="false">
      <c r="A1071" s="0" t="n">
        <v>2405.108</v>
      </c>
      <c r="B1071" s="0" t="n">
        <v>3.319541</v>
      </c>
      <c r="C1071" s="0" t="n">
        <v>2.489834</v>
      </c>
      <c r="D1071" s="0" t="n">
        <v>2.31111</v>
      </c>
      <c r="E1071" s="0" t="n">
        <v>-0.2840947</v>
      </c>
      <c r="F1071" s="0" t="n">
        <v>-0.04130619</v>
      </c>
      <c r="G1071" s="0" t="n">
        <v>0.003890238</v>
      </c>
      <c r="H1071" s="0" t="n">
        <v>0.9578982</v>
      </c>
      <c r="I1071" s="0" t="n">
        <v>0.16236</v>
      </c>
      <c r="J1071" s="0" t="n">
        <v>-0.07735529</v>
      </c>
      <c r="K1071" s="0" t="n">
        <v>0.8543265</v>
      </c>
      <c r="L1071" s="0" t="n">
        <v>0.1331304</v>
      </c>
      <c r="M1071" s="0" t="n">
        <v>0.4964058</v>
      </c>
      <c r="N1071" s="0" t="n">
        <v>1</v>
      </c>
      <c r="O1071" s="0" t="n">
        <v>0</v>
      </c>
      <c r="P1071" s="0" t="n">
        <v>0</v>
      </c>
      <c r="Q1071" s="0" t="n">
        <v>0</v>
      </c>
      <c r="R1071" s="0" t="n">
        <v>39.42157</v>
      </c>
      <c r="S1071" s="0" t="n">
        <v>18.7593</v>
      </c>
      <c r="T1071" s="0" t="n">
        <v>8.954212</v>
      </c>
      <c r="U1071" s="0" t="n">
        <v>27.5759</v>
      </c>
      <c r="V1071" s="0" t="n">
        <v>42.37987</v>
      </c>
      <c r="W1071" s="0" t="n">
        <v>43.20177</v>
      </c>
      <c r="X1071" s="0" t="n">
        <v>45.17307</v>
      </c>
      <c r="Y1071" s="0" t="n">
        <v>50.82711</v>
      </c>
      <c r="Z1071" s="0" t="n">
        <v>0</v>
      </c>
      <c r="AA1071" s="0" t="n">
        <v>1</v>
      </c>
      <c r="AB1071" s="0" t="n">
        <v>0</v>
      </c>
      <c r="AC1071" s="0" t="n">
        <v>0</v>
      </c>
      <c r="AD1071" s="0" t="n">
        <v>0</v>
      </c>
      <c r="AE1071" s="0" t="n">
        <v>0</v>
      </c>
      <c r="AF1071" s="0" t="n">
        <v>0</v>
      </c>
      <c r="AG1071" s="0" t="n">
        <v>0</v>
      </c>
      <c r="AH1071" s="0" t="n">
        <v>1</v>
      </c>
      <c r="AI1071" s="0" t="n">
        <v>1</v>
      </c>
      <c r="AJ1071" s="0" t="n">
        <v>-0.01101147</v>
      </c>
      <c r="AK1071" s="0" t="n">
        <v>-0.003320634</v>
      </c>
      <c r="AL1071" s="0" t="n">
        <v>-0.0059499</v>
      </c>
      <c r="AM1071" s="0" t="n">
        <v>0.999916</v>
      </c>
      <c r="AN1071" s="0" t="n">
        <v>1</v>
      </c>
      <c r="AO1071" s="0" t="n">
        <v>1</v>
      </c>
      <c r="AP1071" s="0" t="n">
        <v>0</v>
      </c>
      <c r="AQ1071" s="0" t="n">
        <v>0</v>
      </c>
      <c r="AR1071" s="0" t="n">
        <v>0</v>
      </c>
      <c r="AS1071" s="1" t="n">
        <v>5.135638E-011</v>
      </c>
      <c r="AT1071" s="1" t="n">
        <v>8.752521E-009</v>
      </c>
      <c r="AU1071" s="1" t="n">
        <v>-1.039787E-008</v>
      </c>
      <c r="AV1071" s="0" t="n">
        <v>1</v>
      </c>
      <c r="AW1071" s="0" t="n">
        <v>1</v>
      </c>
      <c r="AX1071" s="1" t="n">
        <v>-5.483867E-009</v>
      </c>
      <c r="AY1071" s="1" t="n">
        <v>2.424629E-008</v>
      </c>
      <c r="AZ1071" s="1" t="n">
        <v>-8.294601E-009</v>
      </c>
      <c r="BA1071" s="0" t="n">
        <v>1</v>
      </c>
      <c r="BB1071" s="0" t="n">
        <v>2</v>
      </c>
      <c r="BC1071" s="0" t="n">
        <v>1</v>
      </c>
      <c r="BD1071" s="0" t="n">
        <v>0</v>
      </c>
      <c r="BE1071" s="0" t="n">
        <v>0</v>
      </c>
      <c r="BF1071" s="0" t="n">
        <v>0</v>
      </c>
      <c r="BG1071" s="1" t="n">
        <v>-1.3826E-009</v>
      </c>
      <c r="BH1071" s="1" t="n">
        <v>3.975281E-009</v>
      </c>
      <c r="BI1071" s="1" t="n">
        <v>-1.119972E-008</v>
      </c>
      <c r="BJ1071" s="0" t="n">
        <v>1</v>
      </c>
      <c r="BK1071" s="0" t="n">
        <v>1</v>
      </c>
      <c r="BL1071" s="1" t="n">
        <v>-1.222861E-009</v>
      </c>
      <c r="BM1071" s="1" t="n">
        <v>1.874441E-008</v>
      </c>
      <c r="BN1071" s="1" t="n">
        <v>-6.760639E-009</v>
      </c>
      <c r="BO1071" s="0" t="n">
        <v>1</v>
      </c>
      <c r="BP1071" s="0" t="n">
        <v>3</v>
      </c>
      <c r="BQ1071" s="0" t="n">
        <v>1</v>
      </c>
      <c r="BR1071" s="0" t="n">
        <v>-0.003018333</v>
      </c>
      <c r="BS1071" s="0" t="n">
        <v>-0.0005753654</v>
      </c>
      <c r="BT1071" s="0" t="n">
        <v>-0.00652243</v>
      </c>
      <c r="BU1071" s="1" t="n">
        <v>1.604188E-009</v>
      </c>
      <c r="BV1071" s="1" t="n">
        <v>8.465292E-009</v>
      </c>
      <c r="BW1071" s="1" t="n">
        <v>-6.028527E-009</v>
      </c>
      <c r="BX1071" s="0" t="n">
        <v>1</v>
      </c>
      <c r="BY1071" s="0" t="n">
        <v>1</v>
      </c>
      <c r="BZ1071" s="1" t="n">
        <v>-1.222861E-009</v>
      </c>
      <c r="CA1071" s="1" t="n">
        <v>1.874441E-008</v>
      </c>
      <c r="CB1071" s="1" t="n">
        <v>-6.760639E-009</v>
      </c>
      <c r="CC1071" s="0" t="n">
        <v>1</v>
      </c>
      <c r="CD1071" s="2" t="n">
        <f aca="false">SQRT(SUMSQ(AB1071:AD1071))</f>
        <v>0</v>
      </c>
      <c r="CE1071" s="2" t="n">
        <f aca="false">SQRT(SUMSQ(AP1071:AR1071))</f>
        <v>0</v>
      </c>
      <c r="CF1071" s="2" t="n">
        <f aca="false">SQRT(SUMSQ(BD1071:BF1071))</f>
        <v>0</v>
      </c>
      <c r="CG1071" s="2" t="n">
        <f aca="false">SQRT(SUMSQ(BR1071:BT1071))</f>
        <v>0.00720995648719922</v>
      </c>
      <c r="CH1071" s="2" t="n">
        <f aca="false">DEGREES(2*ACOS(AH1071))</f>
        <v>0</v>
      </c>
      <c r="CI1071" s="2" t="n">
        <f aca="false">DEGREES(2*ACOS(AV1071))</f>
        <v>0</v>
      </c>
      <c r="CJ1071" s="2" t="n">
        <f aca="false">DEGREES(2*ACOS(BJ1071))</f>
        <v>0</v>
      </c>
      <c r="CK1071" s="2" t="n">
        <f aca="false">DEGREES(2*ACOS(BX1071))</f>
        <v>0</v>
      </c>
      <c r="CL1071" s="0" t="n">
        <f aca="false">ABS(AI1071-1)</f>
        <v>0</v>
      </c>
      <c r="CM1071" s="0" t="n">
        <f aca="false">ABS(AW1071-1)</f>
        <v>0</v>
      </c>
      <c r="CN1071" s="0" t="n">
        <f aca="false">ABS(BK1071-1)</f>
        <v>0</v>
      </c>
      <c r="CO1071" s="0" t="n">
        <f aca="false">ABS(BY1071-1)</f>
        <v>0</v>
      </c>
      <c r="CP1071" s="3" t="n">
        <f aca="false">DEGREES(2*ACOS(AH1071))</f>
        <v>0</v>
      </c>
      <c r="CQ1071" s="3" t="n">
        <f aca="false">DEGREES(2*ACOS(AV1071))</f>
        <v>0</v>
      </c>
      <c r="CR1071" s="3" t="n">
        <f aca="false">DEGREES(2*ACOS(BJ1071))</f>
        <v>0</v>
      </c>
      <c r="CS1071" s="3" t="n">
        <f aca="false">DEGREES(2*ACOS(CC1071))</f>
        <v>0</v>
      </c>
      <c r="CT1071" s="0" t="n">
        <f aca="false">SUM(CD1071:CR1071)</f>
        <v>0.00720995648719922</v>
      </c>
      <c r="CU1071" s="4" t="n">
        <f aca="false">(CT1071-MIN($CT$5:$CT$1744))/(MAX($CT$5:$CT$1744)-MIN($CT$5:$CT$1744))</f>
        <v>0.000688146048450576</v>
      </c>
      <c r="CV1071" s="0" t="n">
        <f aca="false">SUM(CD1071,CH1071,CL1071,CP1071)</f>
        <v>0</v>
      </c>
      <c r="CW1071" s="0" t="n">
        <f aca="false">SUM(CE1071,CI1071,CM1071,CQ1071)</f>
        <v>0</v>
      </c>
      <c r="CX1071" s="0" t="n">
        <f aca="false">SUM(CF1071,CJ1071,CN1071,CR1071)</f>
        <v>0</v>
      </c>
      <c r="CY1071" s="0" t="n">
        <f aca="false">SUM(CG1071,CK1071,CO1071)</f>
        <v>0.00720995648719922</v>
      </c>
      <c r="CZ1071" s="5" t="str">
        <f aca="false">IF(CD1071=0,IF(CH1071=0,IF(CL1071=0,IF(CP1071=0,"NULL","4"),"3"),"2"),"1")</f>
        <v>NULL</v>
      </c>
    </row>
    <row r="1072" customFormat="false" ht="14.9" hidden="false" customHeight="false" outlineLevel="0" collapsed="false">
      <c r="A1072" s="0" t="n">
        <v>2405.158</v>
      </c>
      <c r="B1072" s="0" t="n">
        <v>3.314488</v>
      </c>
      <c r="C1072" s="0" t="n">
        <v>2.48957</v>
      </c>
      <c r="D1072" s="0" t="n">
        <v>2.298703</v>
      </c>
      <c r="E1072" s="0" t="n">
        <v>-0.2840947</v>
      </c>
      <c r="F1072" s="0" t="n">
        <v>-0.04130628</v>
      </c>
      <c r="G1072" s="0" t="n">
        <v>0.003890222</v>
      </c>
      <c r="H1072" s="0" t="n">
        <v>0.9578981</v>
      </c>
      <c r="I1072" s="0" t="n">
        <v>0.16236</v>
      </c>
      <c r="J1072" s="0" t="n">
        <v>-0.07521505</v>
      </c>
      <c r="K1072" s="0" t="n">
        <v>0.8520094</v>
      </c>
      <c r="L1072" s="0" t="n">
        <v>0.1276241</v>
      </c>
      <c r="M1072" s="0" t="n">
        <v>0.5021303</v>
      </c>
      <c r="N1072" s="0" t="n">
        <v>1</v>
      </c>
      <c r="O1072" s="0" t="n">
        <v>0</v>
      </c>
      <c r="P1072" s="0" t="n">
        <v>0</v>
      </c>
      <c r="Q1072" s="0" t="n">
        <v>0</v>
      </c>
      <c r="R1072" s="0" t="n">
        <v>41.0037</v>
      </c>
      <c r="S1072" s="0" t="n">
        <v>19.55922</v>
      </c>
      <c r="T1072" s="0" t="n">
        <v>9.206133</v>
      </c>
      <c r="U1072" s="0" t="n">
        <v>28.5732</v>
      </c>
      <c r="V1072" s="0" t="n">
        <v>43.95735</v>
      </c>
      <c r="W1072" s="0" t="n">
        <v>44.81486</v>
      </c>
      <c r="X1072" s="0" t="n">
        <v>46.88162</v>
      </c>
      <c r="Y1072" s="0" t="n">
        <v>52.79572</v>
      </c>
      <c r="Z1072" s="0" t="n">
        <v>0</v>
      </c>
      <c r="AA1072" s="0" t="n">
        <v>1</v>
      </c>
      <c r="AB1072" s="0" t="n">
        <v>0</v>
      </c>
      <c r="AC1072" s="0" t="n">
        <v>0</v>
      </c>
      <c r="AD1072" s="0" t="n">
        <v>0</v>
      </c>
      <c r="AE1072" s="0" t="n">
        <v>0</v>
      </c>
      <c r="AF1072" s="0" t="n">
        <v>0</v>
      </c>
      <c r="AG1072" s="0" t="n">
        <v>0</v>
      </c>
      <c r="AH1072" s="0" t="n">
        <v>1</v>
      </c>
      <c r="AI1072" s="0" t="n">
        <v>1</v>
      </c>
      <c r="AJ1072" s="0" t="n">
        <v>0.0236337</v>
      </c>
      <c r="AK1072" s="0" t="n">
        <v>0.001898585</v>
      </c>
      <c r="AL1072" s="0" t="n">
        <v>-0.01503578</v>
      </c>
      <c r="AM1072" s="0" t="n">
        <v>0.9996058</v>
      </c>
      <c r="AN1072" s="0" t="n">
        <v>1</v>
      </c>
      <c r="AO1072" s="0" t="n">
        <v>1</v>
      </c>
      <c r="AP1072" s="0" t="n">
        <v>0</v>
      </c>
      <c r="AQ1072" s="0" t="n">
        <v>0</v>
      </c>
      <c r="AR1072" s="0" t="n">
        <v>0</v>
      </c>
      <c r="AS1072" s="1" t="n">
        <v>2.058219E-009</v>
      </c>
      <c r="AT1072" s="1" t="n">
        <v>-3.238271E-008</v>
      </c>
      <c r="AU1072" s="1" t="n">
        <v>1.178641E-008</v>
      </c>
      <c r="AV1072" s="0" t="n">
        <v>1</v>
      </c>
      <c r="AW1072" s="0" t="n">
        <v>1</v>
      </c>
      <c r="AX1072" s="1" t="n">
        <v>2.334878E-009</v>
      </c>
      <c r="AY1072" s="1" t="n">
        <v>-2.513596E-008</v>
      </c>
      <c r="AZ1072" s="1" t="n">
        <v>2.037839E-008</v>
      </c>
      <c r="BA1072" s="0" t="n">
        <v>1</v>
      </c>
      <c r="BB1072" s="0" t="n">
        <v>2</v>
      </c>
      <c r="BC1072" s="0" t="n">
        <v>1</v>
      </c>
      <c r="BD1072" s="0" t="n">
        <v>0</v>
      </c>
      <c r="BE1072" s="0" t="n">
        <v>0</v>
      </c>
      <c r="BF1072" s="0" t="n">
        <v>0</v>
      </c>
      <c r="BG1072" s="1" t="n">
        <v>1.896628E-009</v>
      </c>
      <c r="BH1072" s="1" t="n">
        <v>-8.942491E-009</v>
      </c>
      <c r="BI1072" s="1" t="n">
        <v>1.024918E-009</v>
      </c>
      <c r="BJ1072" s="0" t="n">
        <v>1</v>
      </c>
      <c r="BK1072" s="0" t="n">
        <v>1</v>
      </c>
      <c r="BL1072" s="1" t="n">
        <v>3.652788E-009</v>
      </c>
      <c r="BM1072" s="1" t="n">
        <v>-9.996938E-009</v>
      </c>
      <c r="BN1072" s="1" t="n">
        <v>2.990403E-008</v>
      </c>
      <c r="BO1072" s="0" t="n">
        <v>1</v>
      </c>
      <c r="BP1072" s="0" t="n">
        <v>3</v>
      </c>
      <c r="BQ1072" s="0" t="n">
        <v>1</v>
      </c>
      <c r="BR1072" s="0" t="n">
        <v>-0.006515636</v>
      </c>
      <c r="BS1072" s="1" t="n">
        <v>4.097963E-005</v>
      </c>
      <c r="BT1072" s="0" t="n">
        <v>-0.01688562</v>
      </c>
      <c r="BU1072" s="1" t="n">
        <v>2.058219E-009</v>
      </c>
      <c r="BV1072" s="1" t="n">
        <v>-3.238271E-008</v>
      </c>
      <c r="BW1072" s="1" t="n">
        <v>1.178641E-008</v>
      </c>
      <c r="BX1072" s="0" t="n">
        <v>1</v>
      </c>
      <c r="BY1072" s="0" t="n">
        <v>1</v>
      </c>
      <c r="BZ1072" s="1" t="n">
        <v>2.334878E-009</v>
      </c>
      <c r="CA1072" s="1" t="n">
        <v>-2.513596E-008</v>
      </c>
      <c r="CB1072" s="1" t="n">
        <v>2.037839E-008</v>
      </c>
      <c r="CC1072" s="0" t="n">
        <v>1</v>
      </c>
      <c r="CD1072" s="2" t="n">
        <f aca="false">SQRT(SUMSQ(AB1072:AD1072))</f>
        <v>0</v>
      </c>
      <c r="CE1072" s="2" t="n">
        <f aca="false">SQRT(SUMSQ(AP1072:AR1072))</f>
        <v>0</v>
      </c>
      <c r="CF1072" s="2" t="n">
        <f aca="false">SQRT(SUMSQ(BD1072:BF1072))</f>
        <v>0</v>
      </c>
      <c r="CG1072" s="2" t="n">
        <f aca="false">SQRT(SUMSQ(BR1072:BT1072))</f>
        <v>0.0180991534221623</v>
      </c>
      <c r="CH1072" s="2" t="n">
        <f aca="false">DEGREES(2*ACOS(AH1072))</f>
        <v>0</v>
      </c>
      <c r="CI1072" s="2" t="n">
        <f aca="false">DEGREES(2*ACOS(AV1072))</f>
        <v>0</v>
      </c>
      <c r="CJ1072" s="2" t="n">
        <f aca="false">DEGREES(2*ACOS(BJ1072))</f>
        <v>0</v>
      </c>
      <c r="CK1072" s="2" t="n">
        <f aca="false">DEGREES(2*ACOS(BX1072))</f>
        <v>0</v>
      </c>
      <c r="CL1072" s="0" t="n">
        <f aca="false">ABS(AI1072-1)</f>
        <v>0</v>
      </c>
      <c r="CM1072" s="0" t="n">
        <f aca="false">ABS(AW1072-1)</f>
        <v>0</v>
      </c>
      <c r="CN1072" s="0" t="n">
        <f aca="false">ABS(BK1072-1)</f>
        <v>0</v>
      </c>
      <c r="CO1072" s="0" t="n">
        <f aca="false">ABS(BY1072-1)</f>
        <v>0</v>
      </c>
      <c r="CP1072" s="3" t="n">
        <f aca="false">DEGREES(2*ACOS(AH1072))</f>
        <v>0</v>
      </c>
      <c r="CQ1072" s="3" t="n">
        <f aca="false">DEGREES(2*ACOS(AV1072))</f>
        <v>0</v>
      </c>
      <c r="CR1072" s="3" t="n">
        <f aca="false">DEGREES(2*ACOS(BJ1072))</f>
        <v>0</v>
      </c>
      <c r="CS1072" s="3" t="n">
        <f aca="false">DEGREES(2*ACOS(CC1072))</f>
        <v>0</v>
      </c>
      <c r="CT1072" s="0" t="n">
        <f aca="false">SUM(CD1072:CR1072)</f>
        <v>0.0180991534221623</v>
      </c>
      <c r="CU1072" s="4" t="n">
        <f aca="false">(CT1072-MIN($CT$5:$CT$1744))/(MAX($CT$5:$CT$1744)-MIN($CT$5:$CT$1744))</f>
        <v>0.00172745299224406</v>
      </c>
      <c r="CV1072" s="0" t="n">
        <f aca="false">SUM(CD1072,CH1072,CL1072,CP1072)</f>
        <v>0</v>
      </c>
      <c r="CW1072" s="0" t="n">
        <f aca="false">SUM(CE1072,CI1072,CM1072,CQ1072)</f>
        <v>0</v>
      </c>
      <c r="CX1072" s="0" t="n">
        <f aca="false">SUM(CF1072,CJ1072,CN1072,CR1072)</f>
        <v>0</v>
      </c>
      <c r="CY1072" s="0" t="n">
        <f aca="false">SUM(CG1072,CK1072,CO1072)</f>
        <v>0.0180991534221623</v>
      </c>
      <c r="CZ1072" s="5" t="str">
        <f aca="false">IF(CD1072=0,IF(CH1072=0,IF(CL1072=0,IF(CP1072=0,"NULL","4"),"3"),"2"),"1")</f>
        <v>NULL</v>
      </c>
    </row>
    <row r="1073" customFormat="false" ht="14.9" hidden="false" customHeight="false" outlineLevel="0" collapsed="false">
      <c r="A1073" s="0" t="n">
        <v>2405.208</v>
      </c>
      <c r="B1073" s="0" t="n">
        <v>3.308626</v>
      </c>
      <c r="C1073" s="0" t="n">
        <v>2.489745</v>
      </c>
      <c r="D1073" s="0" t="n">
        <v>2.282984</v>
      </c>
      <c r="E1073" s="0" t="n">
        <v>-0.2840948</v>
      </c>
      <c r="F1073" s="0" t="n">
        <v>-0.04130639</v>
      </c>
      <c r="G1073" s="0" t="n">
        <v>0.003890142</v>
      </c>
      <c r="H1073" s="0" t="n">
        <v>0.9578981</v>
      </c>
      <c r="I1073" s="0" t="n">
        <v>0.16236</v>
      </c>
      <c r="J1073" s="0" t="n">
        <v>-0.07302152</v>
      </c>
      <c r="K1073" s="0" t="n">
        <v>0.8507659</v>
      </c>
      <c r="L1073" s="0" t="n">
        <v>0.1228375</v>
      </c>
      <c r="M1073" s="0" t="n">
        <v>0.5057433</v>
      </c>
      <c r="N1073" s="0" t="n">
        <v>0</v>
      </c>
      <c r="O1073" s="0" t="n">
        <v>0</v>
      </c>
      <c r="P1073" s="0" t="n">
        <v>0</v>
      </c>
      <c r="Q1073" s="0" t="n">
        <v>0</v>
      </c>
      <c r="R1073" s="0" t="n">
        <v>39.44657</v>
      </c>
      <c r="S1073" s="0" t="n">
        <v>18.93564</v>
      </c>
      <c r="T1073" s="0" t="n">
        <v>8.593561</v>
      </c>
      <c r="U1073" s="0" t="n">
        <v>27.21241</v>
      </c>
      <c r="V1073" s="0" t="n">
        <v>41.97652</v>
      </c>
      <c r="W1073" s="0" t="n">
        <v>42.80833</v>
      </c>
      <c r="X1073" s="0" t="n">
        <v>44.83966</v>
      </c>
      <c r="Y1073" s="0" t="n">
        <v>50.60768</v>
      </c>
      <c r="Z1073" s="0" t="n">
        <v>0</v>
      </c>
      <c r="AA1073" s="0" t="n">
        <v>1</v>
      </c>
      <c r="AB1073" s="0" t="n">
        <v>0</v>
      </c>
      <c r="AC1073" s="0" t="n">
        <v>0</v>
      </c>
      <c r="AD1073" s="0" t="n">
        <v>0</v>
      </c>
      <c r="AE1073" s="1" t="n">
        <v>-3.684542E-009</v>
      </c>
      <c r="AF1073" s="1" t="n">
        <v>-3.263583E-008</v>
      </c>
      <c r="AG1073" s="1" t="n">
        <v>-8.055768E-009</v>
      </c>
      <c r="AH1073" s="0" t="n">
        <v>1</v>
      </c>
      <c r="AI1073" s="0" t="n">
        <v>1</v>
      </c>
      <c r="AJ1073" s="0" t="n">
        <v>0.01575411</v>
      </c>
      <c r="AK1073" s="0" t="n">
        <v>0.006525186</v>
      </c>
      <c r="AL1073" s="0" t="n">
        <v>-0.01264384</v>
      </c>
      <c r="AM1073" s="0" t="n">
        <v>0.9997746</v>
      </c>
      <c r="AN1073" s="0" t="n">
        <v>1</v>
      </c>
      <c r="AO1073" s="0" t="n">
        <v>1</v>
      </c>
      <c r="AP1073" s="0" t="n">
        <v>0</v>
      </c>
      <c r="AQ1073" s="0" t="n">
        <v>0</v>
      </c>
      <c r="AR1073" s="0" t="n">
        <v>0</v>
      </c>
      <c r="AS1073" s="1" t="n">
        <v>1.720321E-009</v>
      </c>
      <c r="AT1073" s="1" t="n">
        <v>-1.625449E-008</v>
      </c>
      <c r="AU1073" s="1" t="n">
        <v>-2.239863E-009</v>
      </c>
      <c r="AV1073" s="0" t="n">
        <v>1</v>
      </c>
      <c r="AW1073" s="0" t="n">
        <v>1</v>
      </c>
      <c r="AX1073" s="1" t="n">
        <v>-4.163846E-009</v>
      </c>
      <c r="AY1073" s="1" t="n">
        <v>4.844424E-009</v>
      </c>
      <c r="AZ1073" s="1" t="n">
        <v>7.429326E-009</v>
      </c>
      <c r="BA1073" s="0" t="n">
        <v>1</v>
      </c>
      <c r="BB1073" s="0" t="n">
        <v>2</v>
      </c>
      <c r="BC1073" s="0" t="n">
        <v>1</v>
      </c>
      <c r="BD1073" s="0" t="n">
        <v>0</v>
      </c>
      <c r="BE1073" s="0" t="n">
        <v>0</v>
      </c>
      <c r="BF1073" s="0" t="n">
        <v>0</v>
      </c>
      <c r="BG1073" s="1" t="n">
        <v>-1.707376E-009</v>
      </c>
      <c r="BH1073" s="1" t="n">
        <v>-2.448648E-008</v>
      </c>
      <c r="BI1073" s="1" t="n">
        <v>-1.628217E-008</v>
      </c>
      <c r="BJ1073" s="0" t="n">
        <v>1</v>
      </c>
      <c r="BK1073" s="0" t="n">
        <v>1</v>
      </c>
      <c r="BL1073" s="1" t="n">
        <v>-2.081923E-009</v>
      </c>
      <c r="BM1073" s="1" t="n">
        <v>2.422212E-009</v>
      </c>
      <c r="BN1073" s="1" t="n">
        <v>3.714663E-009</v>
      </c>
      <c r="BO1073" s="0" t="n">
        <v>1</v>
      </c>
      <c r="BP1073" s="0" t="n">
        <v>3</v>
      </c>
      <c r="BQ1073" s="0" t="n">
        <v>1</v>
      </c>
      <c r="BR1073" s="0" t="n">
        <v>-0.005847388</v>
      </c>
      <c r="BS1073" s="0" t="n">
        <v>0.0003261854</v>
      </c>
      <c r="BT1073" s="0" t="n">
        <v>-0.01621438</v>
      </c>
      <c r="BU1073" s="1" t="n">
        <v>8.722882E-010</v>
      </c>
      <c r="BV1073" s="1" t="n">
        <v>-4.168243E-009</v>
      </c>
      <c r="BW1073" s="1" t="n">
        <v>-7.123472E-009</v>
      </c>
      <c r="BX1073" s="0" t="n">
        <v>1</v>
      </c>
      <c r="BY1073" s="0" t="n">
        <v>1</v>
      </c>
      <c r="BZ1073" s="1" t="n">
        <v>-4.163846E-009</v>
      </c>
      <c r="CA1073" s="1" t="n">
        <v>4.844424E-009</v>
      </c>
      <c r="CB1073" s="1" t="n">
        <v>7.429326E-009</v>
      </c>
      <c r="CC1073" s="0" t="n">
        <v>1</v>
      </c>
      <c r="CD1073" s="2" t="n">
        <f aca="false">SQRT(SUMSQ(AB1073:AD1073))</f>
        <v>0</v>
      </c>
      <c r="CE1073" s="2" t="n">
        <f aca="false">SQRT(SUMSQ(AP1073:AR1073))</f>
        <v>0</v>
      </c>
      <c r="CF1073" s="2" t="n">
        <f aca="false">SQRT(SUMSQ(BD1073:BF1073))</f>
        <v>0</v>
      </c>
      <c r="CG1073" s="2" t="n">
        <f aca="false">SQRT(SUMSQ(BR1073:BT1073))</f>
        <v>0.0172396189668483</v>
      </c>
      <c r="CH1073" s="2" t="n">
        <f aca="false">DEGREES(2*ACOS(AH1073))</f>
        <v>0</v>
      </c>
      <c r="CI1073" s="2" t="n">
        <f aca="false">DEGREES(2*ACOS(AV1073))</f>
        <v>0</v>
      </c>
      <c r="CJ1073" s="2" t="n">
        <f aca="false">DEGREES(2*ACOS(BJ1073))</f>
        <v>0</v>
      </c>
      <c r="CK1073" s="2" t="n">
        <f aca="false">DEGREES(2*ACOS(BX1073))</f>
        <v>0</v>
      </c>
      <c r="CL1073" s="0" t="n">
        <f aca="false">ABS(AI1073-1)</f>
        <v>0</v>
      </c>
      <c r="CM1073" s="0" t="n">
        <f aca="false">ABS(AW1073-1)</f>
        <v>0</v>
      </c>
      <c r="CN1073" s="0" t="n">
        <f aca="false">ABS(BK1073-1)</f>
        <v>0</v>
      </c>
      <c r="CO1073" s="0" t="n">
        <f aca="false">ABS(BY1073-1)</f>
        <v>0</v>
      </c>
      <c r="CP1073" s="3" t="n">
        <f aca="false">DEGREES(2*ACOS(AH1073))</f>
        <v>0</v>
      </c>
      <c r="CQ1073" s="3" t="n">
        <f aca="false">DEGREES(2*ACOS(AV1073))</f>
        <v>0</v>
      </c>
      <c r="CR1073" s="3" t="n">
        <f aca="false">DEGREES(2*ACOS(BJ1073))</f>
        <v>0</v>
      </c>
      <c r="CS1073" s="3" t="n">
        <f aca="false">DEGREES(2*ACOS(CC1073))</f>
        <v>0</v>
      </c>
      <c r="CT1073" s="0" t="n">
        <f aca="false">SUM(CD1073:CR1073)</f>
        <v>0.0172396189668483</v>
      </c>
      <c r="CU1073" s="4" t="n">
        <f aca="false">(CT1073-MIN($CT$5:$CT$1744))/(MAX($CT$5:$CT$1744)-MIN($CT$5:$CT$1744))</f>
        <v>0.0016454157094974</v>
      </c>
      <c r="CV1073" s="0" t="n">
        <f aca="false">SUM(CD1073,CH1073,CL1073,CP1073)</f>
        <v>0</v>
      </c>
      <c r="CW1073" s="0" t="n">
        <f aca="false">SUM(CE1073,CI1073,CM1073,CQ1073)</f>
        <v>0</v>
      </c>
      <c r="CX1073" s="0" t="n">
        <f aca="false">SUM(CF1073,CJ1073,CN1073,CR1073)</f>
        <v>0</v>
      </c>
      <c r="CY1073" s="0" t="n">
        <f aca="false">SUM(CG1073,CK1073,CO1073)</f>
        <v>0.0172396189668483</v>
      </c>
      <c r="CZ1073" s="5" t="str">
        <f aca="false">IF(CD1073=0,IF(CH1073=0,IF(CL1073=0,IF(CP1073=0,"NULL","4"),"3"),"2"),"1")</f>
        <v>NULL</v>
      </c>
    </row>
    <row r="1074" customFormat="false" ht="14.9" hidden="false" customHeight="false" outlineLevel="0" collapsed="false">
      <c r="A1074" s="0" t="n">
        <v>2405.258</v>
      </c>
      <c r="B1074" s="0" t="n">
        <v>3.303061</v>
      </c>
      <c r="C1074" s="0" t="n">
        <v>2.490044</v>
      </c>
      <c r="D1074" s="0" t="n">
        <v>2.26748</v>
      </c>
      <c r="E1074" s="0" t="n">
        <v>-0.2840949</v>
      </c>
      <c r="F1074" s="0" t="n">
        <v>-0.0413063</v>
      </c>
      <c r="G1074" s="0" t="n">
        <v>0.003890136</v>
      </c>
      <c r="H1074" s="0" t="n">
        <v>0.9578981</v>
      </c>
      <c r="I1074" s="0" t="n">
        <v>0.16236</v>
      </c>
      <c r="J1074" s="0" t="n">
        <v>-0.07167732</v>
      </c>
      <c r="K1074" s="0" t="n">
        <v>0.8502854</v>
      </c>
      <c r="L1074" s="0" t="n">
        <v>0.1201159</v>
      </c>
      <c r="M1074" s="0" t="n">
        <v>0.5073947</v>
      </c>
      <c r="N1074" s="0" t="n">
        <v>0</v>
      </c>
      <c r="O1074" s="0" t="n">
        <v>0</v>
      </c>
      <c r="P1074" s="0" t="n">
        <v>0</v>
      </c>
      <c r="Q1074" s="0" t="n">
        <v>0</v>
      </c>
      <c r="R1074" s="0" t="n">
        <v>39.48753</v>
      </c>
      <c r="S1074" s="0" t="n">
        <v>19.12401</v>
      </c>
      <c r="T1074" s="0" t="n">
        <v>8.256011</v>
      </c>
      <c r="U1074" s="0" t="n">
        <v>26.86081</v>
      </c>
      <c r="V1074" s="0" t="n">
        <v>41.58858</v>
      </c>
      <c r="W1074" s="0" t="n">
        <v>42.43152</v>
      </c>
      <c r="X1074" s="0" t="n">
        <v>44.52794</v>
      </c>
      <c r="Y1074" s="0" t="n">
        <v>50.40213</v>
      </c>
      <c r="Z1074" s="0" t="n">
        <v>0</v>
      </c>
      <c r="AA1074" s="0" t="n">
        <v>1</v>
      </c>
      <c r="AB1074" s="0" t="n">
        <v>0</v>
      </c>
      <c r="AC1074" s="0" t="n">
        <v>0</v>
      </c>
      <c r="AD1074" s="0" t="n">
        <v>0</v>
      </c>
      <c r="AE1074" s="1" t="n">
        <v>-1.820774E-008</v>
      </c>
      <c r="AF1074" s="1" t="n">
        <v>2.767303E-008</v>
      </c>
      <c r="AG1074" s="1" t="n">
        <v>-2.982605E-009</v>
      </c>
      <c r="AH1074" s="0" t="n">
        <v>1</v>
      </c>
      <c r="AI1074" s="0" t="n">
        <v>1</v>
      </c>
      <c r="AJ1074" s="0" t="n">
        <v>0</v>
      </c>
      <c r="AK1074" s="0" t="n">
        <v>0</v>
      </c>
      <c r="AL1074" s="0" t="n">
        <v>0</v>
      </c>
      <c r="AM1074" s="0" t="n">
        <v>1</v>
      </c>
      <c r="AN1074" s="0" t="n">
        <v>1</v>
      </c>
      <c r="AO1074" s="0" t="n">
        <v>1</v>
      </c>
      <c r="AP1074" s="0" t="n">
        <v>0</v>
      </c>
      <c r="AQ1074" s="0" t="n">
        <v>0</v>
      </c>
      <c r="AR1074" s="0" t="n">
        <v>0</v>
      </c>
      <c r="AS1074" s="1" t="n">
        <v>-1.389073E-008</v>
      </c>
      <c r="AT1074" s="1" t="n">
        <v>2.366682E-008</v>
      </c>
      <c r="AU1074" s="1" t="n">
        <v>4.747167E-009</v>
      </c>
      <c r="AV1074" s="0" t="n">
        <v>1</v>
      </c>
      <c r="AW1074" s="0" t="n">
        <v>1</v>
      </c>
      <c r="AX1074" s="0" t="n">
        <v>0</v>
      </c>
      <c r="AY1074" s="0" t="n">
        <v>0</v>
      </c>
      <c r="AZ1074" s="0" t="n">
        <v>0</v>
      </c>
      <c r="BA1074" s="0" t="n">
        <v>1</v>
      </c>
      <c r="BB1074" s="0" t="n">
        <v>2</v>
      </c>
      <c r="BC1074" s="0" t="n">
        <v>1</v>
      </c>
      <c r="BD1074" s="0" t="n">
        <v>0</v>
      </c>
      <c r="BE1074" s="0" t="n">
        <v>0</v>
      </c>
      <c r="BF1074" s="0" t="n">
        <v>0</v>
      </c>
      <c r="BG1074" s="1" t="n">
        <v>-1.820774E-008</v>
      </c>
      <c r="BH1074" s="1" t="n">
        <v>2.767303E-008</v>
      </c>
      <c r="BI1074" s="1" t="n">
        <v>-2.982605E-009</v>
      </c>
      <c r="BJ1074" s="0" t="n">
        <v>1</v>
      </c>
      <c r="BK1074" s="0" t="n">
        <v>1</v>
      </c>
      <c r="BL1074" s="0" t="n">
        <v>0</v>
      </c>
      <c r="BM1074" s="0" t="n">
        <v>0</v>
      </c>
      <c r="BN1074" s="0" t="n">
        <v>0</v>
      </c>
      <c r="BO1074" s="0" t="n">
        <v>1</v>
      </c>
      <c r="BP1074" s="0" t="n">
        <v>3</v>
      </c>
      <c r="BQ1074" s="0" t="n">
        <v>1</v>
      </c>
      <c r="BR1074" s="0" t="n">
        <v>-0.004907815</v>
      </c>
      <c r="BS1074" s="0" t="n">
        <v>0.000284039</v>
      </c>
      <c r="BT1074" s="0" t="n">
        <v>-0.01384101</v>
      </c>
      <c r="BU1074" s="1" t="n">
        <v>-1.023722E-008</v>
      </c>
      <c r="BV1074" s="1" t="n">
        <v>1.188752E-009</v>
      </c>
      <c r="BW1074" s="1" t="n">
        <v>7.31789E-010</v>
      </c>
      <c r="BX1074" s="0" t="n">
        <v>1</v>
      </c>
      <c r="BY1074" s="0" t="n">
        <v>1</v>
      </c>
      <c r="BZ1074" s="0" t="n">
        <v>0</v>
      </c>
      <c r="CA1074" s="0" t="n">
        <v>0</v>
      </c>
      <c r="CB1074" s="0" t="n">
        <v>0</v>
      </c>
      <c r="CC1074" s="0" t="n">
        <v>1</v>
      </c>
      <c r="CD1074" s="2" t="n">
        <f aca="false">SQRT(SUMSQ(AB1074:AD1074))</f>
        <v>0</v>
      </c>
      <c r="CE1074" s="2" t="n">
        <f aca="false">SQRT(SUMSQ(AP1074:AR1074))</f>
        <v>0</v>
      </c>
      <c r="CF1074" s="2" t="n">
        <f aca="false">SQRT(SUMSQ(BD1074:BF1074))</f>
        <v>0</v>
      </c>
      <c r="CG1074" s="2" t="n">
        <f aca="false">SQRT(SUMSQ(BR1074:BT1074))</f>
        <v>0.0146881205076703</v>
      </c>
      <c r="CH1074" s="2" t="n">
        <f aca="false">DEGREES(2*ACOS(AH1074))</f>
        <v>0</v>
      </c>
      <c r="CI1074" s="2" t="n">
        <f aca="false">DEGREES(2*ACOS(AV1074))</f>
        <v>0</v>
      </c>
      <c r="CJ1074" s="2" t="n">
        <f aca="false">DEGREES(2*ACOS(BJ1074))</f>
        <v>0</v>
      </c>
      <c r="CK1074" s="2" t="n">
        <f aca="false">DEGREES(2*ACOS(BX1074))</f>
        <v>0</v>
      </c>
      <c r="CL1074" s="0" t="n">
        <f aca="false">ABS(AI1074-1)</f>
        <v>0</v>
      </c>
      <c r="CM1074" s="0" t="n">
        <f aca="false">ABS(AW1074-1)</f>
        <v>0</v>
      </c>
      <c r="CN1074" s="0" t="n">
        <f aca="false">ABS(BK1074-1)</f>
        <v>0</v>
      </c>
      <c r="CO1074" s="0" t="n">
        <f aca="false">ABS(BY1074-1)</f>
        <v>0</v>
      </c>
      <c r="CP1074" s="3" t="n">
        <f aca="false">DEGREES(2*ACOS(AH1074))</f>
        <v>0</v>
      </c>
      <c r="CQ1074" s="3" t="n">
        <f aca="false">DEGREES(2*ACOS(AV1074))</f>
        <v>0</v>
      </c>
      <c r="CR1074" s="3" t="n">
        <f aca="false">DEGREES(2*ACOS(BJ1074))</f>
        <v>0</v>
      </c>
      <c r="CS1074" s="3" t="n">
        <f aca="false">DEGREES(2*ACOS(CC1074))</f>
        <v>0</v>
      </c>
      <c r="CT1074" s="0" t="n">
        <f aca="false">SUM(CD1074:CR1074)</f>
        <v>0.0146881205076703</v>
      </c>
      <c r="CU1074" s="4" t="n">
        <f aca="false">(CT1074-MIN($CT$5:$CT$1744))/(MAX($CT$5:$CT$1744)-MIN($CT$5:$CT$1744))</f>
        <v>0.00140189085807446</v>
      </c>
      <c r="CV1074" s="0" t="n">
        <f aca="false">SUM(CD1074,CH1074,CL1074,CP1074)</f>
        <v>0</v>
      </c>
      <c r="CW1074" s="0" t="n">
        <f aca="false">SUM(CE1074,CI1074,CM1074,CQ1074)</f>
        <v>0</v>
      </c>
      <c r="CX1074" s="0" t="n">
        <f aca="false">SUM(CF1074,CJ1074,CN1074,CR1074)</f>
        <v>0</v>
      </c>
      <c r="CY1074" s="0" t="n">
        <f aca="false">SUM(CG1074,CK1074,CO1074)</f>
        <v>0.0146881205076703</v>
      </c>
      <c r="CZ1074" s="5" t="str">
        <f aca="false">IF(CD1074=0,IF(CH1074=0,IF(CL1074=0,IF(CP1074=0,"NULL","4"),"3"),"2"),"1")</f>
        <v>NULL</v>
      </c>
    </row>
    <row r="1075" customFormat="false" ht="14.9" hidden="false" customHeight="false" outlineLevel="0" collapsed="false">
      <c r="A1075" s="0" t="n">
        <v>2405.309</v>
      </c>
      <c r="B1075" s="0" t="n">
        <v>3.298776</v>
      </c>
      <c r="C1075" s="0" t="n">
        <v>2.490273</v>
      </c>
      <c r="D1075" s="0" t="n">
        <v>2.255408</v>
      </c>
      <c r="E1075" s="0" t="n">
        <v>-0.2840949</v>
      </c>
      <c r="F1075" s="0" t="n">
        <v>-0.04130619</v>
      </c>
      <c r="G1075" s="0" t="n">
        <v>0.003890041</v>
      </c>
      <c r="H1075" s="0" t="n">
        <v>0.9578981</v>
      </c>
      <c r="I1075" s="0" t="n">
        <v>0.16236</v>
      </c>
      <c r="J1075" s="0" t="n">
        <v>-0.07083824</v>
      </c>
      <c r="K1075" s="0" t="n">
        <v>0.8502522</v>
      </c>
      <c r="L1075" s="0" t="n">
        <v>0.1185803</v>
      </c>
      <c r="M1075" s="0" t="n">
        <v>0.5079291</v>
      </c>
      <c r="N1075" s="0" t="n">
        <v>0</v>
      </c>
      <c r="O1075" s="0" t="n">
        <v>0</v>
      </c>
      <c r="P1075" s="0" t="n">
        <v>0</v>
      </c>
      <c r="Q1075" s="0" t="n">
        <v>0</v>
      </c>
      <c r="R1075" s="0" t="n">
        <v>41.11591</v>
      </c>
      <c r="S1075" s="0" t="n">
        <v>20.12969</v>
      </c>
      <c r="T1075" s="0" t="n">
        <v>8.255189</v>
      </c>
      <c r="U1075" s="0" t="n">
        <v>27.58302</v>
      </c>
      <c r="V1075" s="0" t="n">
        <v>42.86351</v>
      </c>
      <c r="W1075" s="0" t="n">
        <v>43.75191</v>
      </c>
      <c r="X1075" s="0" t="n">
        <v>46.00043</v>
      </c>
      <c r="Y1075" s="0" t="n">
        <v>52.21509</v>
      </c>
      <c r="Z1075" s="0" t="n">
        <v>0</v>
      </c>
      <c r="AA1075" s="0" t="n">
        <v>1</v>
      </c>
      <c r="AB1075" s="0" t="n">
        <v>0</v>
      </c>
      <c r="AC1075" s="0" t="n">
        <v>0</v>
      </c>
      <c r="AD1075" s="0" t="n">
        <v>0</v>
      </c>
      <c r="AE1075" s="1" t="n">
        <v>-1.926347E-008</v>
      </c>
      <c r="AF1075" s="1" t="n">
        <v>2.369127E-008</v>
      </c>
      <c r="AG1075" s="1" t="n">
        <v>-1.080554E-008</v>
      </c>
      <c r="AH1075" s="0" t="n">
        <v>1</v>
      </c>
      <c r="AI1075" s="0" t="n">
        <v>1</v>
      </c>
      <c r="AJ1075" s="0" t="n">
        <v>0</v>
      </c>
      <c r="AK1075" s="0" t="n">
        <v>0</v>
      </c>
      <c r="AL1075" s="0" t="n">
        <v>0</v>
      </c>
      <c r="AM1075" s="0" t="n">
        <v>1</v>
      </c>
      <c r="AN1075" s="0" t="n">
        <v>1</v>
      </c>
      <c r="AO1075" s="0" t="n">
        <v>1</v>
      </c>
      <c r="AP1075" s="0" t="n">
        <v>0</v>
      </c>
      <c r="AQ1075" s="0" t="n">
        <v>0</v>
      </c>
      <c r="AR1075" s="0" t="n">
        <v>0</v>
      </c>
      <c r="AS1075" s="1" t="n">
        <v>-2.011258E-008</v>
      </c>
      <c r="AT1075" s="1" t="n">
        <v>2.668884E-008</v>
      </c>
      <c r="AU1075" s="1" t="n">
        <v>-1.725022E-008</v>
      </c>
      <c r="AV1075" s="0" t="n">
        <v>1</v>
      </c>
      <c r="AW1075" s="0" t="n">
        <v>1</v>
      </c>
      <c r="AX1075" s="0" t="n">
        <v>0</v>
      </c>
      <c r="AY1075" s="0" t="n">
        <v>0</v>
      </c>
      <c r="AZ1075" s="0" t="n">
        <v>0</v>
      </c>
      <c r="BA1075" s="0" t="n">
        <v>1</v>
      </c>
      <c r="BB1075" s="0" t="n">
        <v>2</v>
      </c>
      <c r="BC1075" s="0" t="n">
        <v>1</v>
      </c>
      <c r="BD1075" s="0" t="n">
        <v>0</v>
      </c>
      <c r="BE1075" s="0" t="n">
        <v>0</v>
      </c>
      <c r="BF1075" s="0" t="n">
        <v>0</v>
      </c>
      <c r="BG1075" s="1" t="n">
        <v>-1.874153E-008</v>
      </c>
      <c r="BH1075" s="1" t="n">
        <v>8.693608E-009</v>
      </c>
      <c r="BI1075" s="1" t="n">
        <v>-2.395157E-008</v>
      </c>
      <c r="BJ1075" s="0" t="n">
        <v>1</v>
      </c>
      <c r="BK1075" s="0" t="n">
        <v>1</v>
      </c>
      <c r="BL1075" s="0" t="n">
        <v>0</v>
      </c>
      <c r="BM1075" s="0" t="n">
        <v>0</v>
      </c>
      <c r="BN1075" s="0" t="n">
        <v>0</v>
      </c>
      <c r="BO1075" s="0" t="n">
        <v>1</v>
      </c>
      <c r="BP1075" s="0" t="n">
        <v>3</v>
      </c>
      <c r="BQ1075" s="0" t="n">
        <v>1</v>
      </c>
      <c r="BR1075" s="0" t="n">
        <v>-0.00365633</v>
      </c>
      <c r="BS1075" s="0" t="n">
        <v>0.0001893358</v>
      </c>
      <c r="BT1075" s="0" t="n">
        <v>-0.01034531</v>
      </c>
      <c r="BU1075" s="1" t="n">
        <v>-1.577325E-008</v>
      </c>
      <c r="BV1075" s="1" t="n">
        <v>1.959682E-008</v>
      </c>
      <c r="BW1075" s="1" t="n">
        <v>-1.535553E-008</v>
      </c>
      <c r="BX1075" s="0" t="n">
        <v>1</v>
      </c>
      <c r="BY1075" s="0" t="n">
        <v>1</v>
      </c>
      <c r="BZ1075" s="0" t="n">
        <v>0</v>
      </c>
      <c r="CA1075" s="0" t="n">
        <v>0</v>
      </c>
      <c r="CB1075" s="0" t="n">
        <v>0</v>
      </c>
      <c r="CC1075" s="0" t="n">
        <v>1</v>
      </c>
      <c r="CD1075" s="2" t="n">
        <f aca="false">SQRT(SUMSQ(AB1075:AD1075))</f>
        <v>0</v>
      </c>
      <c r="CE1075" s="2" t="n">
        <f aca="false">SQRT(SUMSQ(AP1075:AR1075))</f>
        <v>0</v>
      </c>
      <c r="CF1075" s="2" t="n">
        <f aca="false">SQRT(SUMSQ(BD1075:BF1075))</f>
        <v>0</v>
      </c>
      <c r="CG1075" s="2" t="n">
        <f aca="false">SQRT(SUMSQ(BR1075:BT1075))</f>
        <v>0.0109740619694879</v>
      </c>
      <c r="CH1075" s="2" t="n">
        <f aca="false">DEGREES(2*ACOS(AH1075))</f>
        <v>0</v>
      </c>
      <c r="CI1075" s="2" t="n">
        <f aca="false">DEGREES(2*ACOS(AV1075))</f>
        <v>0</v>
      </c>
      <c r="CJ1075" s="2" t="n">
        <f aca="false">DEGREES(2*ACOS(BJ1075))</f>
        <v>0</v>
      </c>
      <c r="CK1075" s="2" t="n">
        <f aca="false">DEGREES(2*ACOS(BX1075))</f>
        <v>0</v>
      </c>
      <c r="CL1075" s="0" t="n">
        <f aca="false">ABS(AI1075-1)</f>
        <v>0</v>
      </c>
      <c r="CM1075" s="0" t="n">
        <f aca="false">ABS(AW1075-1)</f>
        <v>0</v>
      </c>
      <c r="CN1075" s="0" t="n">
        <f aca="false">ABS(BK1075-1)</f>
        <v>0</v>
      </c>
      <c r="CO1075" s="0" t="n">
        <f aca="false">ABS(BY1075-1)</f>
        <v>0</v>
      </c>
      <c r="CP1075" s="3" t="n">
        <f aca="false">DEGREES(2*ACOS(AH1075))</f>
        <v>0</v>
      </c>
      <c r="CQ1075" s="3" t="n">
        <f aca="false">DEGREES(2*ACOS(AV1075))</f>
        <v>0</v>
      </c>
      <c r="CR1075" s="3" t="n">
        <f aca="false">DEGREES(2*ACOS(BJ1075))</f>
        <v>0</v>
      </c>
      <c r="CS1075" s="3" t="n">
        <f aca="false">DEGREES(2*ACOS(CC1075))</f>
        <v>0</v>
      </c>
      <c r="CT1075" s="0" t="n">
        <f aca="false">SUM(CD1075:CR1075)</f>
        <v>0.0109740619694879</v>
      </c>
      <c r="CU1075" s="4" t="n">
        <f aca="false">(CT1075-MIN($CT$5:$CT$1744))/(MAX($CT$5:$CT$1744)-MIN($CT$5:$CT$1744))</f>
        <v>0.00104740678992481</v>
      </c>
      <c r="CV1075" s="0" t="n">
        <f aca="false">SUM(CD1075,CH1075,CL1075,CP1075)</f>
        <v>0</v>
      </c>
      <c r="CW1075" s="0" t="n">
        <f aca="false">SUM(CE1075,CI1075,CM1075,CQ1075)</f>
        <v>0</v>
      </c>
      <c r="CX1075" s="0" t="n">
        <f aca="false">SUM(CF1075,CJ1075,CN1075,CR1075)</f>
        <v>0</v>
      </c>
      <c r="CY1075" s="0" t="n">
        <f aca="false">SUM(CG1075,CK1075,CO1075)</f>
        <v>0.0109740619694879</v>
      </c>
      <c r="CZ1075" s="5" t="str">
        <f aca="false">IF(CD1075=0,IF(CH1075=0,IF(CL1075=0,IF(CP1075=0,"NULL","4"),"3"),"2"),"1")</f>
        <v>NULL</v>
      </c>
    </row>
    <row r="1076" customFormat="false" ht="14.9" hidden="false" customHeight="false" outlineLevel="0" collapsed="false">
      <c r="A1076" s="0" t="n">
        <v>2405.358</v>
      </c>
      <c r="B1076" s="0" t="n">
        <v>3.297158</v>
      </c>
      <c r="C1076" s="0" t="n">
        <v>2.490357</v>
      </c>
      <c r="D1076" s="0" t="n">
        <v>2.250838</v>
      </c>
      <c r="E1076" s="0" t="n">
        <v>-0.2840946</v>
      </c>
      <c r="F1076" s="0" t="n">
        <v>-0.04130637</v>
      </c>
      <c r="G1076" s="0" t="n">
        <v>0.003889928</v>
      </c>
      <c r="H1076" s="0" t="n">
        <v>0.9578982</v>
      </c>
      <c r="I1076" s="0" t="n">
        <v>0.16236</v>
      </c>
      <c r="J1076" s="0" t="n">
        <v>-0.07030578</v>
      </c>
      <c r="K1076" s="0" t="n">
        <v>0.8504355</v>
      </c>
      <c r="L1076" s="0" t="n">
        <v>0.1177221</v>
      </c>
      <c r="M1076" s="0" t="n">
        <v>0.5078958</v>
      </c>
      <c r="N1076" s="0" t="n">
        <v>0</v>
      </c>
      <c r="O1076" s="0" t="n">
        <v>0</v>
      </c>
      <c r="P1076" s="0" t="n">
        <v>0</v>
      </c>
      <c r="Q1076" s="0" t="n">
        <v>0</v>
      </c>
      <c r="R1076" s="0" t="n">
        <v>39.57495</v>
      </c>
      <c r="S1076" s="0" t="n">
        <v>19.55627</v>
      </c>
      <c r="T1076" s="0" t="n">
        <v>7.690985</v>
      </c>
      <c r="U1076" s="0" t="n">
        <v>26.25519</v>
      </c>
      <c r="V1076" s="0" t="n">
        <v>40.91988</v>
      </c>
      <c r="W1076" s="0" t="n">
        <v>41.78321</v>
      </c>
      <c r="X1076" s="0" t="n">
        <v>43.99816</v>
      </c>
      <c r="Y1076" s="0" t="n">
        <v>50.05388</v>
      </c>
      <c r="Z1076" s="0" t="n">
        <v>0</v>
      </c>
      <c r="AA1076" s="0" t="n">
        <v>1</v>
      </c>
      <c r="AB1076" s="0" t="n">
        <v>0</v>
      </c>
      <c r="AC1076" s="0" t="n">
        <v>0</v>
      </c>
      <c r="AD1076" s="0" t="n">
        <v>0</v>
      </c>
      <c r="AE1076" s="1" t="n">
        <v>1.055231E-008</v>
      </c>
      <c r="AF1076" s="1" t="n">
        <v>-5.976118E-008</v>
      </c>
      <c r="AG1076" s="1" t="n">
        <v>-8.939133E-009</v>
      </c>
      <c r="AH1076" s="0" t="n">
        <v>1</v>
      </c>
      <c r="AI1076" s="0" t="n">
        <v>1</v>
      </c>
      <c r="AJ1076" s="0" t="n">
        <v>0</v>
      </c>
      <c r="AK1076" s="0" t="n">
        <v>0</v>
      </c>
      <c r="AL1076" s="0" t="n">
        <v>0</v>
      </c>
      <c r="AM1076" s="0" t="n">
        <v>1</v>
      </c>
      <c r="AN1076" s="0" t="n">
        <v>1</v>
      </c>
      <c r="AO1076" s="0" t="n">
        <v>1</v>
      </c>
      <c r="AP1076" s="0" t="n">
        <v>0</v>
      </c>
      <c r="AQ1076" s="0" t="n">
        <v>0</v>
      </c>
      <c r="AR1076" s="0" t="n">
        <v>0</v>
      </c>
      <c r="AS1076" s="1" t="n">
        <v>1.330077E-008</v>
      </c>
      <c r="AT1076" s="1" t="n">
        <v>-5.183061E-008</v>
      </c>
      <c r="AU1076" s="1" t="n">
        <v>-7.160543E-009</v>
      </c>
      <c r="AV1076" s="0" t="n">
        <v>1</v>
      </c>
      <c r="AW1076" s="0" t="n">
        <v>1</v>
      </c>
      <c r="AX1076" s="0" t="n">
        <v>0</v>
      </c>
      <c r="AY1076" s="0" t="n">
        <v>0</v>
      </c>
      <c r="AZ1076" s="0" t="n">
        <v>0</v>
      </c>
      <c r="BA1076" s="0" t="n">
        <v>1</v>
      </c>
      <c r="BB1076" s="0" t="n">
        <v>2</v>
      </c>
      <c r="BC1076" s="0" t="n">
        <v>1</v>
      </c>
      <c r="BD1076" s="0" t="n">
        <v>0</v>
      </c>
      <c r="BE1076" s="0" t="n">
        <v>0</v>
      </c>
      <c r="BF1076" s="0" t="n">
        <v>0</v>
      </c>
      <c r="BG1076" s="1" t="n">
        <v>1.233718E-008</v>
      </c>
      <c r="BH1076" s="1" t="n">
        <v>-3.624044E-008</v>
      </c>
      <c r="BI1076" s="1" t="n">
        <v>-1.120256E-008</v>
      </c>
      <c r="BJ1076" s="0" t="n">
        <v>1</v>
      </c>
      <c r="BK1076" s="0" t="n">
        <v>1</v>
      </c>
      <c r="BL1076" s="0" t="n">
        <v>0</v>
      </c>
      <c r="BM1076" s="0" t="n">
        <v>0</v>
      </c>
      <c r="BN1076" s="0" t="n">
        <v>0</v>
      </c>
      <c r="BO1076" s="0" t="n">
        <v>1</v>
      </c>
      <c r="BP1076" s="0" t="n">
        <v>3</v>
      </c>
      <c r="BQ1076" s="0" t="n">
        <v>1</v>
      </c>
      <c r="BR1076" s="0" t="n">
        <v>0</v>
      </c>
      <c r="BS1076" s="0" t="n">
        <v>0</v>
      </c>
      <c r="BT1076" s="0" t="n">
        <v>0</v>
      </c>
      <c r="BU1076" s="1" t="n">
        <v>1.275248E-008</v>
      </c>
      <c r="BV1076" s="1" t="n">
        <v>-4.042349E-008</v>
      </c>
      <c r="BW1076" s="1" t="n">
        <v>2.753876E-009</v>
      </c>
      <c r="BX1076" s="0" t="n">
        <v>1</v>
      </c>
      <c r="BY1076" s="0" t="n">
        <v>1</v>
      </c>
      <c r="BZ1076" s="0" t="n">
        <v>0</v>
      </c>
      <c r="CA1076" s="0" t="n">
        <v>0</v>
      </c>
      <c r="CB1076" s="0" t="n">
        <v>0</v>
      </c>
      <c r="CC1076" s="0" t="n">
        <v>1</v>
      </c>
      <c r="CD1076" s="2" t="n">
        <f aca="false">SQRT(SUMSQ(AB1076:AD1076))</f>
        <v>0</v>
      </c>
      <c r="CE1076" s="2" t="n">
        <f aca="false">SQRT(SUMSQ(AP1076:AR1076))</f>
        <v>0</v>
      </c>
      <c r="CF1076" s="2" t="n">
        <f aca="false">SQRT(SUMSQ(BD1076:BF1076))</f>
        <v>0</v>
      </c>
      <c r="CG1076" s="2" t="n">
        <f aca="false">SQRT(SUMSQ(BR1076:BT1076))</f>
        <v>0</v>
      </c>
      <c r="CH1076" s="2" t="n">
        <f aca="false">DEGREES(2*ACOS(AH1076))</f>
        <v>0</v>
      </c>
      <c r="CI1076" s="2" t="n">
        <f aca="false">DEGREES(2*ACOS(AV1076))</f>
        <v>0</v>
      </c>
      <c r="CJ1076" s="2" t="n">
        <f aca="false">DEGREES(2*ACOS(BJ1076))</f>
        <v>0</v>
      </c>
      <c r="CK1076" s="2" t="n">
        <f aca="false">DEGREES(2*ACOS(BX1076))</f>
        <v>0</v>
      </c>
      <c r="CL1076" s="0" t="n">
        <f aca="false">ABS(AI1076-1)</f>
        <v>0</v>
      </c>
      <c r="CM1076" s="0" t="n">
        <f aca="false">ABS(AW1076-1)</f>
        <v>0</v>
      </c>
      <c r="CN1076" s="0" t="n">
        <f aca="false">ABS(BK1076-1)</f>
        <v>0</v>
      </c>
      <c r="CO1076" s="0" t="n">
        <f aca="false">ABS(BY1076-1)</f>
        <v>0</v>
      </c>
      <c r="CP1076" s="3" t="n">
        <f aca="false">DEGREES(2*ACOS(AH1076))</f>
        <v>0</v>
      </c>
      <c r="CQ1076" s="3" t="n">
        <f aca="false">DEGREES(2*ACOS(AV1076))</f>
        <v>0</v>
      </c>
      <c r="CR1076" s="3" t="n">
        <f aca="false">DEGREES(2*ACOS(BJ1076))</f>
        <v>0</v>
      </c>
      <c r="CS1076" s="3" t="n">
        <f aca="false">DEGREES(2*ACOS(CC1076))</f>
        <v>0</v>
      </c>
      <c r="CT1076" s="0" t="n">
        <f aca="false">SUM(CD1076:CR1076)</f>
        <v>0</v>
      </c>
      <c r="CU1076" s="4" t="n">
        <f aca="false">(CT1076-MIN($CT$5:$CT$1744))/(MAX($CT$5:$CT$1744)-MIN($CT$5:$CT$1744))</f>
        <v>0</v>
      </c>
      <c r="CV1076" s="0" t="n">
        <f aca="false">SUM(CD1076,CH1076,CL1076,CP1076)</f>
        <v>0</v>
      </c>
      <c r="CW1076" s="0" t="n">
        <f aca="false">SUM(CE1076,CI1076,CM1076,CQ1076)</f>
        <v>0</v>
      </c>
      <c r="CX1076" s="0" t="n">
        <f aca="false">SUM(CF1076,CJ1076,CN1076,CR1076)</f>
        <v>0</v>
      </c>
      <c r="CY1076" s="0" t="n">
        <f aca="false">SUM(CG1076,CK1076,CO1076)</f>
        <v>0</v>
      </c>
      <c r="CZ1076" s="5" t="str">
        <f aca="false">IF(CD1076=0,IF(CH1076=0,IF(CL1076=0,IF(CP1076=0,"NULL","4"),"3"),"2"),"1")</f>
        <v>NULL</v>
      </c>
    </row>
    <row r="1077" customFormat="false" ht="14.9" hidden="false" customHeight="false" outlineLevel="0" collapsed="false">
      <c r="A1077" s="0" t="n">
        <v>2405.408</v>
      </c>
      <c r="B1077" s="0" t="n">
        <v>3.293907</v>
      </c>
      <c r="C1077" s="0" t="n">
        <v>2.490514</v>
      </c>
      <c r="D1077" s="0" t="n">
        <v>2.241662</v>
      </c>
      <c r="E1077" s="0" t="n">
        <v>-0.2840946</v>
      </c>
      <c r="F1077" s="0" t="n">
        <v>-0.04130626</v>
      </c>
      <c r="G1077" s="0" t="n">
        <v>0.003890019</v>
      </c>
      <c r="H1077" s="0" t="n">
        <v>0.9578982</v>
      </c>
      <c r="I1077" s="0" t="n">
        <v>0.16236</v>
      </c>
      <c r="J1077" s="0" t="n">
        <v>-0.06995846</v>
      </c>
      <c r="K1077" s="0" t="n">
        <v>0.8507261</v>
      </c>
      <c r="L1077" s="0" t="n">
        <v>0.117257</v>
      </c>
      <c r="M1077" s="0" t="n">
        <v>0.5075645</v>
      </c>
      <c r="N1077" s="0" t="n">
        <v>0</v>
      </c>
      <c r="O1077" s="0" t="n">
        <v>0</v>
      </c>
      <c r="P1077" s="0" t="n">
        <v>0</v>
      </c>
      <c r="Q1077" s="0" t="n">
        <v>0</v>
      </c>
      <c r="R1077" s="0" t="n">
        <v>42.76769</v>
      </c>
      <c r="S1077" s="0" t="n">
        <v>21.24906</v>
      </c>
      <c r="T1077" s="0" t="n">
        <v>8.152658</v>
      </c>
      <c r="U1077" s="0" t="n">
        <v>28.1873</v>
      </c>
      <c r="V1077" s="0" t="n">
        <v>44.00713</v>
      </c>
      <c r="W1077" s="0" t="n">
        <v>44.94532</v>
      </c>
      <c r="X1077" s="0" t="n">
        <v>47.37123</v>
      </c>
      <c r="Y1077" s="0" t="n">
        <v>53.96215</v>
      </c>
      <c r="Z1077" s="0" t="n">
        <v>0</v>
      </c>
      <c r="AA1077" s="0" t="n">
        <v>1</v>
      </c>
      <c r="AB1077" s="0" t="n">
        <v>0</v>
      </c>
      <c r="AC1077" s="0" t="n">
        <v>0</v>
      </c>
      <c r="AD1077" s="0" t="n">
        <v>0</v>
      </c>
      <c r="AE1077" s="1" t="n">
        <v>-3.434321E-009</v>
      </c>
      <c r="AF1077" s="1" t="n">
        <v>3.704739E-008</v>
      </c>
      <c r="AG1077" s="1" t="n">
        <v>1.181886E-008</v>
      </c>
      <c r="AH1077" s="0" t="n">
        <v>1</v>
      </c>
      <c r="AI1077" s="0" t="n">
        <v>1</v>
      </c>
      <c r="AJ1077" s="0" t="n">
        <v>0</v>
      </c>
      <c r="AK1077" s="0" t="n">
        <v>0</v>
      </c>
      <c r="AL1077" s="0" t="n">
        <v>0</v>
      </c>
      <c r="AM1077" s="0" t="n">
        <v>1</v>
      </c>
      <c r="AN1077" s="0" t="n">
        <v>1</v>
      </c>
      <c r="AO1077" s="0" t="n">
        <v>1</v>
      </c>
      <c r="AP1077" s="0" t="n">
        <v>0</v>
      </c>
      <c r="AQ1077" s="0" t="n">
        <v>0</v>
      </c>
      <c r="AR1077" s="0" t="n">
        <v>0</v>
      </c>
      <c r="AS1077" s="1" t="n">
        <v>-1.859084E-009</v>
      </c>
      <c r="AT1077" s="1" t="n">
        <v>4.490801E-008</v>
      </c>
      <c r="AU1077" s="1" t="n">
        <v>1.197571E-008</v>
      </c>
      <c r="AV1077" s="0" t="n">
        <v>1</v>
      </c>
      <c r="AW1077" s="0" t="n">
        <v>1</v>
      </c>
      <c r="AX1077" s="0" t="n">
        <v>0</v>
      </c>
      <c r="AY1077" s="0" t="n">
        <v>0</v>
      </c>
      <c r="AZ1077" s="0" t="n">
        <v>0</v>
      </c>
      <c r="BA1077" s="0" t="n">
        <v>1</v>
      </c>
      <c r="BB1077" s="0" t="n">
        <v>2</v>
      </c>
      <c r="BC1077" s="0" t="n">
        <v>1</v>
      </c>
      <c r="BD1077" s="0" t="n">
        <v>0</v>
      </c>
      <c r="BE1077" s="0" t="n">
        <v>0</v>
      </c>
      <c r="BF1077" s="0" t="n">
        <v>0</v>
      </c>
      <c r="BG1077" s="1" t="n">
        <v>-3.434321E-009</v>
      </c>
      <c r="BH1077" s="1" t="n">
        <v>3.704739E-008</v>
      </c>
      <c r="BI1077" s="1" t="n">
        <v>1.181886E-008</v>
      </c>
      <c r="BJ1077" s="0" t="n">
        <v>1</v>
      </c>
      <c r="BK1077" s="0" t="n">
        <v>1</v>
      </c>
      <c r="BL1077" s="0" t="n">
        <v>0</v>
      </c>
      <c r="BM1077" s="0" t="n">
        <v>0</v>
      </c>
      <c r="BN1077" s="0" t="n">
        <v>0</v>
      </c>
      <c r="BO1077" s="0" t="n">
        <v>1</v>
      </c>
      <c r="BP1077" s="0" t="n">
        <v>3</v>
      </c>
      <c r="BQ1077" s="0" t="n">
        <v>1</v>
      </c>
      <c r="BR1077" s="0" t="n">
        <v>-0.004325225</v>
      </c>
      <c r="BS1077" s="0" t="n">
        <v>0.0002060292</v>
      </c>
      <c r="BT1077" s="0" t="n">
        <v>-0.01221126</v>
      </c>
      <c r="BU1077" s="1" t="n">
        <v>1.536461E-009</v>
      </c>
      <c r="BV1077" s="1" t="n">
        <v>2.842028E-008</v>
      </c>
      <c r="BW1077" s="1" t="n">
        <v>9.249583E-009</v>
      </c>
      <c r="BX1077" s="0" t="n">
        <v>1</v>
      </c>
      <c r="BY1077" s="0" t="n">
        <v>1</v>
      </c>
      <c r="BZ1077" s="0" t="n">
        <v>0</v>
      </c>
      <c r="CA1077" s="0" t="n">
        <v>0</v>
      </c>
      <c r="CB1077" s="0" t="n">
        <v>0</v>
      </c>
      <c r="CC1077" s="0" t="n">
        <v>1</v>
      </c>
      <c r="CD1077" s="2" t="n">
        <f aca="false">SQRT(SUMSQ(AB1077:AD1077))</f>
        <v>0</v>
      </c>
      <c r="CE1077" s="2" t="n">
        <f aca="false">SQRT(SUMSQ(AP1077:AR1077))</f>
        <v>0</v>
      </c>
      <c r="CF1077" s="2" t="n">
        <f aca="false">SQRT(SUMSQ(BD1077:BF1077))</f>
        <v>0</v>
      </c>
      <c r="CG1077" s="2" t="n">
        <f aca="false">SQRT(SUMSQ(BR1077:BT1077))</f>
        <v>0.0129562683716986</v>
      </c>
      <c r="CH1077" s="2" t="n">
        <f aca="false">DEGREES(2*ACOS(AH1077))</f>
        <v>0</v>
      </c>
      <c r="CI1077" s="2" t="n">
        <f aca="false">DEGREES(2*ACOS(AV1077))</f>
        <v>0</v>
      </c>
      <c r="CJ1077" s="2" t="n">
        <f aca="false">DEGREES(2*ACOS(BJ1077))</f>
        <v>0</v>
      </c>
      <c r="CK1077" s="2" t="n">
        <f aca="false">DEGREES(2*ACOS(BX1077))</f>
        <v>0</v>
      </c>
      <c r="CL1077" s="0" t="n">
        <f aca="false">ABS(AI1077-1)</f>
        <v>0</v>
      </c>
      <c r="CM1077" s="0" t="n">
        <f aca="false">ABS(AW1077-1)</f>
        <v>0</v>
      </c>
      <c r="CN1077" s="0" t="n">
        <f aca="false">ABS(BK1077-1)</f>
        <v>0</v>
      </c>
      <c r="CO1077" s="0" t="n">
        <f aca="false">ABS(BY1077-1)</f>
        <v>0</v>
      </c>
      <c r="CP1077" s="3" t="n">
        <f aca="false">DEGREES(2*ACOS(AH1077))</f>
        <v>0</v>
      </c>
      <c r="CQ1077" s="3" t="n">
        <f aca="false">DEGREES(2*ACOS(AV1077))</f>
        <v>0</v>
      </c>
      <c r="CR1077" s="3" t="n">
        <f aca="false">DEGREES(2*ACOS(BJ1077))</f>
        <v>0</v>
      </c>
      <c r="CS1077" s="3" t="n">
        <f aca="false">DEGREES(2*ACOS(CC1077))</f>
        <v>0</v>
      </c>
      <c r="CT1077" s="0" t="n">
        <f aca="false">SUM(CD1077:CR1077)</f>
        <v>0.0129562683716986</v>
      </c>
      <c r="CU1077" s="4" t="n">
        <f aca="false">(CT1077-MIN($CT$5:$CT$1744))/(MAX($CT$5:$CT$1744)-MIN($CT$5:$CT$1744))</f>
        <v>0.00123659621226272</v>
      </c>
      <c r="CV1077" s="0" t="n">
        <f aca="false">SUM(CD1077,CH1077,CL1077,CP1077)</f>
        <v>0</v>
      </c>
      <c r="CW1077" s="0" t="n">
        <f aca="false">SUM(CE1077,CI1077,CM1077,CQ1077)</f>
        <v>0</v>
      </c>
      <c r="CX1077" s="0" t="n">
        <f aca="false">SUM(CF1077,CJ1077,CN1077,CR1077)</f>
        <v>0</v>
      </c>
      <c r="CY1077" s="0" t="n">
        <f aca="false">SUM(CG1077,CK1077,CO1077)</f>
        <v>0.0129562683716986</v>
      </c>
      <c r="CZ1077" s="5" t="str">
        <f aca="false">IF(CD1077=0,IF(CH1077=0,IF(CL1077=0,IF(CP1077=0,"NULL","4"),"3"),"2"),"1")</f>
        <v>NULL</v>
      </c>
    </row>
    <row r="1078" customFormat="false" ht="14.9" hidden="false" customHeight="false" outlineLevel="0" collapsed="false">
      <c r="A1078" s="0" t="n">
        <v>2405.458</v>
      </c>
      <c r="B1078" s="0" t="n">
        <v>3.288937</v>
      </c>
      <c r="C1078" s="0" t="n">
        <v>2.490769</v>
      </c>
      <c r="D1078" s="0" t="n">
        <v>2.227611</v>
      </c>
      <c r="E1078" s="0" t="n">
        <v>-0.2840945</v>
      </c>
      <c r="F1078" s="0" t="n">
        <v>-0.0413063</v>
      </c>
      <c r="G1078" s="0" t="n">
        <v>0.003890159</v>
      </c>
      <c r="H1078" s="0" t="n">
        <v>0.9578982</v>
      </c>
      <c r="I1078" s="0" t="n">
        <v>0.16236</v>
      </c>
      <c r="J1078" s="0" t="n">
        <v>-0.06969845</v>
      </c>
      <c r="K1078" s="0" t="n">
        <v>0.8511484</v>
      </c>
      <c r="L1078" s="0" t="n">
        <v>0.1170217</v>
      </c>
      <c r="M1078" s="0" t="n">
        <v>0.5069463</v>
      </c>
      <c r="N1078" s="0" t="n">
        <v>0</v>
      </c>
      <c r="O1078" s="0" t="n">
        <v>0</v>
      </c>
      <c r="P1078" s="0" t="n">
        <v>0</v>
      </c>
      <c r="Q1078" s="0" t="n">
        <v>0</v>
      </c>
      <c r="R1078" s="0" t="n">
        <v>42.80574</v>
      </c>
      <c r="S1078" s="0" t="n">
        <v>21.42673</v>
      </c>
      <c r="T1078" s="0" t="n">
        <v>7.944956</v>
      </c>
      <c r="U1078" s="0" t="n">
        <v>27.95691</v>
      </c>
      <c r="V1078" s="0" t="n">
        <v>43.75153</v>
      </c>
      <c r="W1078" s="0" t="n">
        <v>44.69772</v>
      </c>
      <c r="X1078" s="0" t="n">
        <v>47.17032</v>
      </c>
      <c r="Y1078" s="0" t="n">
        <v>53.83109</v>
      </c>
      <c r="Z1078" s="0" t="n">
        <v>0</v>
      </c>
      <c r="AA1078" s="0" t="n">
        <v>1</v>
      </c>
      <c r="AB1078" s="0" t="n">
        <v>0</v>
      </c>
      <c r="AC1078" s="0" t="n">
        <v>0</v>
      </c>
      <c r="AD1078" s="0" t="n">
        <v>0</v>
      </c>
      <c r="AE1078" s="1" t="n">
        <v>2.083944E-008</v>
      </c>
      <c r="AF1078" s="1" t="n">
        <v>1.35218E-009</v>
      </c>
      <c r="AG1078" s="1" t="n">
        <v>4.156183E-008</v>
      </c>
      <c r="AH1078" s="0" t="n">
        <v>1</v>
      </c>
      <c r="AI1078" s="0" t="n">
        <v>1</v>
      </c>
      <c r="AJ1078" s="0" t="n">
        <v>0</v>
      </c>
      <c r="AK1078" s="0" t="n">
        <v>0</v>
      </c>
      <c r="AL1078" s="0" t="n">
        <v>0</v>
      </c>
      <c r="AM1078" s="0" t="n">
        <v>1</v>
      </c>
      <c r="AN1078" s="0" t="n">
        <v>1</v>
      </c>
      <c r="AO1078" s="0" t="n">
        <v>1</v>
      </c>
      <c r="AP1078" s="0" t="n">
        <v>0</v>
      </c>
      <c r="AQ1078" s="0" t="n">
        <v>0</v>
      </c>
      <c r="AR1078" s="0" t="n">
        <v>0</v>
      </c>
      <c r="AS1078" s="1" t="n">
        <v>1.471556E-008</v>
      </c>
      <c r="AT1078" s="1" t="n">
        <v>-1.105264E-008</v>
      </c>
      <c r="AU1078" s="1" t="n">
        <v>2.869399E-008</v>
      </c>
      <c r="AV1078" s="0" t="n">
        <v>1</v>
      </c>
      <c r="AW1078" s="0" t="n">
        <v>1</v>
      </c>
      <c r="AX1078" s="0" t="n">
        <v>0</v>
      </c>
      <c r="AY1078" s="0" t="n">
        <v>0</v>
      </c>
      <c r="AZ1078" s="0" t="n">
        <v>0</v>
      </c>
      <c r="BA1078" s="0" t="n">
        <v>1</v>
      </c>
      <c r="BB1078" s="0" t="n">
        <v>2</v>
      </c>
      <c r="BC1078" s="0" t="n">
        <v>1</v>
      </c>
      <c r="BD1078" s="0" t="n">
        <v>0</v>
      </c>
      <c r="BE1078" s="0" t="n">
        <v>0</v>
      </c>
      <c r="BF1078" s="0" t="n">
        <v>0</v>
      </c>
      <c r="BG1078" s="1" t="n">
        <v>2.451124E-008</v>
      </c>
      <c r="BH1078" s="1" t="n">
        <v>-8.528811E-009</v>
      </c>
      <c r="BI1078" s="1" t="n">
        <v>3.771038E-008</v>
      </c>
      <c r="BJ1078" s="0" t="n">
        <v>1</v>
      </c>
      <c r="BK1078" s="0" t="n">
        <v>1</v>
      </c>
      <c r="BL1078" s="0" t="n">
        <v>0</v>
      </c>
      <c r="BM1078" s="0" t="n">
        <v>0</v>
      </c>
      <c r="BN1078" s="0" t="n">
        <v>0</v>
      </c>
      <c r="BO1078" s="0" t="n">
        <v>1</v>
      </c>
      <c r="BP1078" s="0" t="n">
        <v>3</v>
      </c>
      <c r="BQ1078" s="0" t="n">
        <v>1</v>
      </c>
      <c r="BR1078" s="0" t="n">
        <v>-0.005394184</v>
      </c>
      <c r="BS1078" s="0" t="n">
        <v>0.0002833191</v>
      </c>
      <c r="BT1078" s="0" t="n">
        <v>-0.01524542</v>
      </c>
      <c r="BU1078" s="1" t="n">
        <v>1.417529E-008</v>
      </c>
      <c r="BV1078" s="1" t="n">
        <v>-8.442101E-010</v>
      </c>
      <c r="BW1078" s="1" t="n">
        <v>3.241532E-008</v>
      </c>
      <c r="BX1078" s="0" t="n">
        <v>1</v>
      </c>
      <c r="BY1078" s="0" t="n">
        <v>1</v>
      </c>
      <c r="BZ1078" s="0" t="n">
        <v>0</v>
      </c>
      <c r="CA1078" s="0" t="n">
        <v>0</v>
      </c>
      <c r="CB1078" s="0" t="n">
        <v>0</v>
      </c>
      <c r="CC1078" s="0" t="n">
        <v>1</v>
      </c>
      <c r="CD1078" s="2" t="n">
        <f aca="false">SQRT(SUMSQ(AB1078:AD1078))</f>
        <v>0</v>
      </c>
      <c r="CE1078" s="2" t="n">
        <f aca="false">SQRT(SUMSQ(AP1078:AR1078))</f>
        <v>0</v>
      </c>
      <c r="CF1078" s="2" t="n">
        <f aca="false">SQRT(SUMSQ(BD1078:BF1078))</f>
        <v>0</v>
      </c>
      <c r="CG1078" s="2" t="n">
        <f aca="false">SQRT(SUMSQ(BR1078:BT1078))</f>
        <v>0.016174063240716</v>
      </c>
      <c r="CH1078" s="2" t="n">
        <f aca="false">DEGREES(2*ACOS(AH1078))</f>
        <v>0</v>
      </c>
      <c r="CI1078" s="2" t="n">
        <f aca="false">DEGREES(2*ACOS(AV1078))</f>
        <v>0</v>
      </c>
      <c r="CJ1078" s="2" t="n">
        <f aca="false">DEGREES(2*ACOS(BJ1078))</f>
        <v>0</v>
      </c>
      <c r="CK1078" s="2" t="n">
        <f aca="false">DEGREES(2*ACOS(BX1078))</f>
        <v>0</v>
      </c>
      <c r="CL1078" s="0" t="n">
        <f aca="false">ABS(AI1078-1)</f>
        <v>0</v>
      </c>
      <c r="CM1078" s="0" t="n">
        <f aca="false">ABS(AW1078-1)</f>
        <v>0</v>
      </c>
      <c r="CN1078" s="0" t="n">
        <f aca="false">ABS(BK1078-1)</f>
        <v>0</v>
      </c>
      <c r="CO1078" s="0" t="n">
        <f aca="false">ABS(BY1078-1)</f>
        <v>0</v>
      </c>
      <c r="CP1078" s="3" t="n">
        <f aca="false">DEGREES(2*ACOS(AH1078))</f>
        <v>0</v>
      </c>
      <c r="CQ1078" s="3" t="n">
        <f aca="false">DEGREES(2*ACOS(AV1078))</f>
        <v>0</v>
      </c>
      <c r="CR1078" s="3" t="n">
        <f aca="false">DEGREES(2*ACOS(BJ1078))</f>
        <v>0</v>
      </c>
      <c r="CS1078" s="3" t="n">
        <f aca="false">DEGREES(2*ACOS(CC1078))</f>
        <v>0</v>
      </c>
      <c r="CT1078" s="0" t="n">
        <f aca="false">SUM(CD1078:CR1078)</f>
        <v>0.016174063240716</v>
      </c>
      <c r="CU1078" s="4" t="n">
        <f aca="false">(CT1078-MIN($CT$5:$CT$1744))/(MAX($CT$5:$CT$1744)-MIN($CT$5:$CT$1744))</f>
        <v>0.00154371496225382</v>
      </c>
      <c r="CV1078" s="0" t="n">
        <f aca="false">SUM(CD1078,CH1078,CL1078,CP1078)</f>
        <v>0</v>
      </c>
      <c r="CW1078" s="0" t="n">
        <f aca="false">SUM(CE1078,CI1078,CM1078,CQ1078)</f>
        <v>0</v>
      </c>
      <c r="CX1078" s="0" t="n">
        <f aca="false">SUM(CF1078,CJ1078,CN1078,CR1078)</f>
        <v>0</v>
      </c>
      <c r="CY1078" s="0" t="n">
        <f aca="false">SUM(CG1078,CK1078,CO1078)</f>
        <v>0.016174063240716</v>
      </c>
      <c r="CZ1078" s="5" t="str">
        <f aca="false">IF(CD1078=0,IF(CH1078=0,IF(CL1078=0,IF(CP1078=0,"NULL","4"),"3"),"2"),"1")</f>
        <v>NULL</v>
      </c>
    </row>
    <row r="1079" customFormat="false" ht="14.9" hidden="false" customHeight="false" outlineLevel="0" collapsed="false">
      <c r="A1079" s="0" t="n">
        <v>2405.509</v>
      </c>
      <c r="B1079" s="0" t="n">
        <v>3.285712</v>
      </c>
      <c r="C1079" s="0" t="n">
        <v>2.490937</v>
      </c>
      <c r="D1079" s="0" t="n">
        <v>2.218526</v>
      </c>
      <c r="E1079" s="0" t="n">
        <v>-0.2840946</v>
      </c>
      <c r="F1079" s="0" t="n">
        <v>-0.04130628</v>
      </c>
      <c r="G1079" s="0" t="n">
        <v>0.003890154</v>
      </c>
      <c r="H1079" s="0" t="n">
        <v>0.9578982</v>
      </c>
      <c r="I1079" s="0" t="n">
        <v>0.16236</v>
      </c>
      <c r="J1079" s="0" t="n">
        <v>-0.0694893</v>
      </c>
      <c r="K1079" s="0" t="n">
        <v>0.851643</v>
      </c>
      <c r="L1079" s="0" t="n">
        <v>0.1169179</v>
      </c>
      <c r="M1079" s="0" t="n">
        <v>0.5061677</v>
      </c>
      <c r="N1079" s="0" t="n">
        <v>0</v>
      </c>
      <c r="O1079" s="0" t="n">
        <v>0</v>
      </c>
      <c r="P1079" s="0" t="n">
        <v>0</v>
      </c>
      <c r="Q1079" s="0" t="n">
        <v>0</v>
      </c>
      <c r="R1079" s="0" t="n">
        <v>42.85938</v>
      </c>
      <c r="S1079" s="0" t="n">
        <v>21.66774</v>
      </c>
      <c r="T1079" s="0" t="n">
        <v>7.672443</v>
      </c>
      <c r="U1079" s="0" t="n">
        <v>27.64925</v>
      </c>
      <c r="V1079" s="0" t="n">
        <v>43.4093</v>
      </c>
      <c r="W1079" s="0" t="n">
        <v>44.36636</v>
      </c>
      <c r="X1079" s="0" t="n">
        <v>46.90221</v>
      </c>
      <c r="Y1079" s="0" t="n">
        <v>53.65716</v>
      </c>
      <c r="Z1079" s="0" t="n">
        <v>0</v>
      </c>
      <c r="AA1079" s="0" t="n">
        <v>1</v>
      </c>
      <c r="AB1079" s="0" t="n">
        <v>0</v>
      </c>
      <c r="AC1079" s="0" t="n">
        <v>0</v>
      </c>
      <c r="AD1079" s="0" t="n">
        <v>0</v>
      </c>
      <c r="AE1079" s="1" t="n">
        <v>-1.059354E-008</v>
      </c>
      <c r="AF1079" s="1" t="n">
        <v>7.406563E-009</v>
      </c>
      <c r="AG1079" s="1" t="n">
        <v>-2.631418E-009</v>
      </c>
      <c r="AH1079" s="0" t="n">
        <v>1</v>
      </c>
      <c r="AI1079" s="0" t="n">
        <v>1</v>
      </c>
      <c r="AJ1079" s="0" t="n">
        <v>0</v>
      </c>
      <c r="AK1079" s="0" t="n">
        <v>0</v>
      </c>
      <c r="AL1079" s="0" t="n">
        <v>0</v>
      </c>
      <c r="AM1079" s="0" t="n">
        <v>1</v>
      </c>
      <c r="AN1079" s="0" t="n">
        <v>1</v>
      </c>
      <c r="AO1079" s="0" t="n">
        <v>1</v>
      </c>
      <c r="AP1079" s="0" t="n">
        <v>0</v>
      </c>
      <c r="AQ1079" s="0" t="n">
        <v>0</v>
      </c>
      <c r="AR1079" s="0" t="n">
        <v>0</v>
      </c>
      <c r="AS1079" s="1" t="n">
        <v>-5.444289E-009</v>
      </c>
      <c r="AT1079" s="1" t="n">
        <v>-1.034984E-009</v>
      </c>
      <c r="AU1079" s="1" t="n">
        <v>1.627973E-009</v>
      </c>
      <c r="AV1079" s="0" t="n">
        <v>1</v>
      </c>
      <c r="AW1079" s="0" t="n">
        <v>1</v>
      </c>
      <c r="AX1079" s="0" t="n">
        <v>0</v>
      </c>
      <c r="AY1079" s="0" t="n">
        <v>0</v>
      </c>
      <c r="AZ1079" s="0" t="n">
        <v>0</v>
      </c>
      <c r="BA1079" s="0" t="n">
        <v>1</v>
      </c>
      <c r="BB1079" s="0" t="n">
        <v>2</v>
      </c>
      <c r="BC1079" s="0" t="n">
        <v>1</v>
      </c>
      <c r="BD1079" s="0" t="n">
        <v>0</v>
      </c>
      <c r="BE1079" s="0" t="n">
        <v>0</v>
      </c>
      <c r="BF1079" s="0" t="n">
        <v>0</v>
      </c>
      <c r="BG1079" s="1" t="n">
        <v>-1.154075E-008</v>
      </c>
      <c r="BH1079" s="1" t="n">
        <v>-2.930039E-009</v>
      </c>
      <c r="BI1079" s="1" t="n">
        <v>-1.763663E-009</v>
      </c>
      <c r="BJ1079" s="0" t="n">
        <v>1</v>
      </c>
      <c r="BK1079" s="0" t="n">
        <v>1</v>
      </c>
      <c r="BL1079" s="0" t="n">
        <v>0</v>
      </c>
      <c r="BM1079" s="0" t="n">
        <v>0</v>
      </c>
      <c r="BN1079" s="0" t="n">
        <v>0</v>
      </c>
      <c r="BO1079" s="0" t="n">
        <v>1</v>
      </c>
      <c r="BP1079" s="0" t="n">
        <v>3</v>
      </c>
      <c r="BQ1079" s="0" t="n">
        <v>1</v>
      </c>
      <c r="BR1079" s="0" t="n">
        <v>-0.002165122</v>
      </c>
      <c r="BS1079" s="0" t="n">
        <v>0.0001128256</v>
      </c>
      <c r="BT1079" s="0" t="n">
        <v>-0.006088874</v>
      </c>
      <c r="BU1079" s="1" t="n">
        <v>-1.059354E-008</v>
      </c>
      <c r="BV1079" s="1" t="n">
        <v>7.406563E-009</v>
      </c>
      <c r="BW1079" s="1" t="n">
        <v>-2.631418E-009</v>
      </c>
      <c r="BX1079" s="0" t="n">
        <v>1</v>
      </c>
      <c r="BY1079" s="0" t="n">
        <v>1</v>
      </c>
      <c r="BZ1079" s="0" t="n">
        <v>0</v>
      </c>
      <c r="CA1079" s="0" t="n">
        <v>0</v>
      </c>
      <c r="CB1079" s="0" t="n">
        <v>0</v>
      </c>
      <c r="CC1079" s="0" t="n">
        <v>1</v>
      </c>
      <c r="CD1079" s="2" t="n">
        <f aca="false">SQRT(SUMSQ(AB1079:AD1079))</f>
        <v>0</v>
      </c>
      <c r="CE1079" s="2" t="n">
        <f aca="false">SQRT(SUMSQ(AP1079:AR1079))</f>
        <v>0</v>
      </c>
      <c r="CF1079" s="2" t="n">
        <f aca="false">SQRT(SUMSQ(BD1079:BF1079))</f>
        <v>0</v>
      </c>
      <c r="CG1079" s="2" t="n">
        <f aca="false">SQRT(SUMSQ(BR1079:BT1079))</f>
        <v>0.00646334816320267</v>
      </c>
      <c r="CH1079" s="2" t="n">
        <f aca="false">DEGREES(2*ACOS(AH1079))</f>
        <v>0</v>
      </c>
      <c r="CI1079" s="2" t="n">
        <f aca="false">DEGREES(2*ACOS(AV1079))</f>
        <v>0</v>
      </c>
      <c r="CJ1079" s="2" t="n">
        <f aca="false">DEGREES(2*ACOS(BJ1079))</f>
        <v>0</v>
      </c>
      <c r="CK1079" s="2" t="n">
        <f aca="false">DEGREES(2*ACOS(BX1079))</f>
        <v>0</v>
      </c>
      <c r="CL1079" s="0" t="n">
        <f aca="false">ABS(AI1079-1)</f>
        <v>0</v>
      </c>
      <c r="CM1079" s="0" t="n">
        <f aca="false">ABS(AW1079-1)</f>
        <v>0</v>
      </c>
      <c r="CN1079" s="0" t="n">
        <f aca="false">ABS(BK1079-1)</f>
        <v>0</v>
      </c>
      <c r="CO1079" s="0" t="n">
        <f aca="false">ABS(BY1079-1)</f>
        <v>0</v>
      </c>
      <c r="CP1079" s="3" t="n">
        <f aca="false">DEGREES(2*ACOS(AH1079))</f>
        <v>0</v>
      </c>
      <c r="CQ1079" s="3" t="n">
        <f aca="false">DEGREES(2*ACOS(AV1079))</f>
        <v>0</v>
      </c>
      <c r="CR1079" s="3" t="n">
        <f aca="false">DEGREES(2*ACOS(BJ1079))</f>
        <v>0</v>
      </c>
      <c r="CS1079" s="3" t="n">
        <f aca="false">DEGREES(2*ACOS(CC1079))</f>
        <v>0</v>
      </c>
      <c r="CT1079" s="0" t="n">
        <f aca="false">SUM(CD1079:CR1079)</f>
        <v>0.00646334816320267</v>
      </c>
      <c r="CU1079" s="4" t="n">
        <f aca="false">(CT1079-MIN($CT$5:$CT$1744))/(MAX($CT$5:$CT$1744)-MIN($CT$5:$CT$1744))</f>
        <v>0.000616886871115636</v>
      </c>
      <c r="CV1079" s="0" t="n">
        <f aca="false">SUM(CD1079,CH1079,CL1079,CP1079)</f>
        <v>0</v>
      </c>
      <c r="CW1079" s="0" t="n">
        <f aca="false">SUM(CE1079,CI1079,CM1079,CQ1079)</f>
        <v>0</v>
      </c>
      <c r="CX1079" s="0" t="n">
        <f aca="false">SUM(CF1079,CJ1079,CN1079,CR1079)</f>
        <v>0</v>
      </c>
      <c r="CY1079" s="0" t="n">
        <f aca="false">SUM(CG1079,CK1079,CO1079)</f>
        <v>0.00646334816320267</v>
      </c>
      <c r="CZ1079" s="5" t="str">
        <f aca="false">IF(CD1079=0,IF(CH1079=0,IF(CL1079=0,IF(CP1079=0,"NULL","4"),"3"),"2"),"1")</f>
        <v>NULL</v>
      </c>
    </row>
    <row r="1080" customFormat="false" ht="14.9" hidden="false" customHeight="false" outlineLevel="0" collapsed="false">
      <c r="A1080" s="0" t="n">
        <v>2405.559</v>
      </c>
      <c r="B1080" s="0" t="n">
        <v>3.281463</v>
      </c>
      <c r="C1080" s="0" t="n">
        <v>2.49116</v>
      </c>
      <c r="D1080" s="0" t="n">
        <v>2.206719</v>
      </c>
      <c r="E1080" s="0" t="n">
        <v>-0.2840947</v>
      </c>
      <c r="F1080" s="0" t="n">
        <v>-0.04130617</v>
      </c>
      <c r="G1080" s="0" t="n">
        <v>0.003890213</v>
      </c>
      <c r="H1080" s="0" t="n">
        <v>0.9578981</v>
      </c>
      <c r="I1080" s="0" t="n">
        <v>0.16236</v>
      </c>
      <c r="J1080" s="0" t="n">
        <v>-0.06931384</v>
      </c>
      <c r="K1080" s="0" t="n">
        <v>0.8521593</v>
      </c>
      <c r="L1080" s="0" t="n">
        <v>0.1168871</v>
      </c>
      <c r="M1080" s="0" t="n">
        <v>0.5053291</v>
      </c>
      <c r="N1080" s="0" t="n">
        <v>0</v>
      </c>
      <c r="O1080" s="0" t="n">
        <v>0</v>
      </c>
      <c r="P1080" s="0" t="n">
        <v>0</v>
      </c>
      <c r="Q1080" s="0" t="n">
        <v>0</v>
      </c>
      <c r="R1080" s="0" t="n">
        <v>34.95914</v>
      </c>
      <c r="S1080" s="0" t="n">
        <v>17.81398</v>
      </c>
      <c r="T1080" s="0" t="n">
        <v>6.078673</v>
      </c>
      <c r="U1080" s="0" t="n">
        <v>22.32966</v>
      </c>
      <c r="V1080" s="0" t="n">
        <v>35.14807</v>
      </c>
      <c r="W1080" s="0" t="n">
        <v>35.93509</v>
      </c>
      <c r="X1080" s="0" t="n">
        <v>38.04294</v>
      </c>
      <c r="Y1080" s="0" t="n">
        <v>43.60876</v>
      </c>
      <c r="Z1080" s="0" t="n">
        <v>0</v>
      </c>
      <c r="AA1080" s="0" t="n">
        <v>1</v>
      </c>
      <c r="AB1080" s="0" t="n">
        <v>0</v>
      </c>
      <c r="AC1080" s="0" t="n">
        <v>0</v>
      </c>
      <c r="AD1080" s="0" t="n">
        <v>0</v>
      </c>
      <c r="AE1080" s="1" t="n">
        <v>-7.805557E-010</v>
      </c>
      <c r="AF1080" s="1" t="n">
        <v>2.580191E-008</v>
      </c>
      <c r="AG1080" s="1" t="n">
        <v>-8.36314E-009</v>
      </c>
      <c r="AH1080" s="0" t="n">
        <v>1</v>
      </c>
      <c r="AI1080" s="0" t="n">
        <v>1</v>
      </c>
      <c r="AJ1080" s="0" t="n">
        <v>0</v>
      </c>
      <c r="AK1080" s="0" t="n">
        <v>0</v>
      </c>
      <c r="AL1080" s="0" t="n">
        <v>0</v>
      </c>
      <c r="AM1080" s="0" t="n">
        <v>1</v>
      </c>
      <c r="AN1080" s="0" t="n">
        <v>1</v>
      </c>
      <c r="AO1080" s="0" t="n">
        <v>1</v>
      </c>
      <c r="AP1080" s="0" t="n">
        <v>0</v>
      </c>
      <c r="AQ1080" s="0" t="n">
        <v>0</v>
      </c>
      <c r="AR1080" s="0" t="n">
        <v>0</v>
      </c>
      <c r="AS1080" s="1" t="n">
        <v>2.918691E-009</v>
      </c>
      <c r="AT1080" s="1" t="n">
        <v>3.422922E-008</v>
      </c>
      <c r="AU1080" s="1" t="n">
        <v>-2.330987E-009</v>
      </c>
      <c r="AV1080" s="0" t="n">
        <v>1</v>
      </c>
      <c r="AW1080" s="0" t="n">
        <v>1</v>
      </c>
      <c r="AX1080" s="0" t="n">
        <v>0</v>
      </c>
      <c r="AY1080" s="0" t="n">
        <v>0</v>
      </c>
      <c r="AZ1080" s="0" t="n">
        <v>0</v>
      </c>
      <c r="BA1080" s="0" t="n">
        <v>1</v>
      </c>
      <c r="BB1080" s="0" t="n">
        <v>2</v>
      </c>
      <c r="BC1080" s="0" t="n">
        <v>1</v>
      </c>
      <c r="BD1080" s="0" t="n">
        <v>0</v>
      </c>
      <c r="BE1080" s="0" t="n">
        <v>0</v>
      </c>
      <c r="BF1080" s="0" t="n">
        <v>0</v>
      </c>
      <c r="BG1080" s="1" t="n">
        <v>-3.618391E-010</v>
      </c>
      <c r="BH1080" s="1" t="n">
        <v>5.985352E-008</v>
      </c>
      <c r="BI1080" s="1" t="n">
        <v>1.06438E-008</v>
      </c>
      <c r="BJ1080" s="0" t="n">
        <v>1</v>
      </c>
      <c r="BK1080" s="0" t="n">
        <v>1</v>
      </c>
      <c r="BL1080" s="0" t="n">
        <v>0</v>
      </c>
      <c r="BM1080" s="0" t="n">
        <v>0</v>
      </c>
      <c r="BN1080" s="0" t="n">
        <v>0</v>
      </c>
      <c r="BO1080" s="0" t="n">
        <v>1</v>
      </c>
      <c r="BP1080" s="0" t="n">
        <v>3</v>
      </c>
      <c r="BQ1080" s="0" t="n">
        <v>1</v>
      </c>
      <c r="BR1080" s="0" t="n">
        <v>-0.005322294</v>
      </c>
      <c r="BS1080" s="0" t="n">
        <v>0.0002766911</v>
      </c>
      <c r="BT1080" s="0" t="n">
        <v>-0.01475296</v>
      </c>
      <c r="BU1080" s="1" t="n">
        <v>2.497755E-009</v>
      </c>
      <c r="BV1080" s="1" t="n">
        <v>5.892509E-008</v>
      </c>
      <c r="BW1080" s="1" t="n">
        <v>1.494499E-008</v>
      </c>
      <c r="BX1080" s="0" t="n">
        <v>1</v>
      </c>
      <c r="BY1080" s="0" t="n">
        <v>1</v>
      </c>
      <c r="BZ1080" s="0" t="n">
        <v>0</v>
      </c>
      <c r="CA1080" s="0" t="n">
        <v>0</v>
      </c>
      <c r="CB1080" s="0" t="n">
        <v>0</v>
      </c>
      <c r="CC1080" s="0" t="n">
        <v>1</v>
      </c>
      <c r="CD1080" s="2" t="n">
        <f aca="false">SQRT(SUMSQ(AB1080:AD1080))</f>
        <v>0</v>
      </c>
      <c r="CE1080" s="2" t="n">
        <f aca="false">SQRT(SUMSQ(AP1080:AR1080))</f>
        <v>0</v>
      </c>
      <c r="CF1080" s="2" t="n">
        <f aca="false">SQRT(SUMSQ(BD1080:BF1080))</f>
        <v>0</v>
      </c>
      <c r="CG1080" s="2" t="n">
        <f aca="false">SQRT(SUMSQ(BR1080:BT1080))</f>
        <v>0.0156860830084778</v>
      </c>
      <c r="CH1080" s="2" t="n">
        <f aca="false">DEGREES(2*ACOS(AH1080))</f>
        <v>0</v>
      </c>
      <c r="CI1080" s="2" t="n">
        <f aca="false">DEGREES(2*ACOS(AV1080))</f>
        <v>0</v>
      </c>
      <c r="CJ1080" s="2" t="n">
        <f aca="false">DEGREES(2*ACOS(BJ1080))</f>
        <v>0</v>
      </c>
      <c r="CK1080" s="2" t="n">
        <f aca="false">DEGREES(2*ACOS(BX1080))</f>
        <v>0</v>
      </c>
      <c r="CL1080" s="0" t="n">
        <f aca="false">ABS(AI1080-1)</f>
        <v>0</v>
      </c>
      <c r="CM1080" s="0" t="n">
        <f aca="false">ABS(AW1080-1)</f>
        <v>0</v>
      </c>
      <c r="CN1080" s="0" t="n">
        <f aca="false">ABS(BK1080-1)</f>
        <v>0</v>
      </c>
      <c r="CO1080" s="0" t="n">
        <f aca="false">ABS(BY1080-1)</f>
        <v>0</v>
      </c>
      <c r="CP1080" s="3" t="n">
        <f aca="false">DEGREES(2*ACOS(AH1080))</f>
        <v>0</v>
      </c>
      <c r="CQ1080" s="3" t="n">
        <f aca="false">DEGREES(2*ACOS(AV1080))</f>
        <v>0</v>
      </c>
      <c r="CR1080" s="3" t="n">
        <f aca="false">DEGREES(2*ACOS(BJ1080))</f>
        <v>0</v>
      </c>
      <c r="CS1080" s="3" t="n">
        <f aca="false">DEGREES(2*ACOS(CC1080))</f>
        <v>0</v>
      </c>
      <c r="CT1080" s="0" t="n">
        <f aca="false">SUM(CD1080:CR1080)</f>
        <v>0.0156860830084778</v>
      </c>
      <c r="CU1080" s="4" t="n">
        <f aca="false">(CT1080-MIN($CT$5:$CT$1744))/(MAX($CT$5:$CT$1744)-MIN($CT$5:$CT$1744))</f>
        <v>0.00149714024725618</v>
      </c>
      <c r="CV1080" s="0" t="n">
        <f aca="false">SUM(CD1080,CH1080,CL1080,CP1080)</f>
        <v>0</v>
      </c>
      <c r="CW1080" s="0" t="n">
        <f aca="false">SUM(CE1080,CI1080,CM1080,CQ1080)</f>
        <v>0</v>
      </c>
      <c r="CX1080" s="0" t="n">
        <f aca="false">SUM(CF1080,CJ1080,CN1080,CR1080)</f>
        <v>0</v>
      </c>
      <c r="CY1080" s="0" t="n">
        <f aca="false">SUM(CG1080,CK1080,CO1080)</f>
        <v>0.0156860830084778</v>
      </c>
      <c r="CZ1080" s="5" t="str">
        <f aca="false">IF(CD1080=0,IF(CH1080=0,IF(CL1080=0,IF(CP1080=0,"NULL","4"),"3"),"2"),"1")</f>
        <v>NULL</v>
      </c>
    </row>
    <row r="1081" customFormat="false" ht="14.9" hidden="false" customHeight="false" outlineLevel="0" collapsed="false">
      <c r="A1081" s="0" t="n">
        <v>2405.609</v>
      </c>
      <c r="B1081" s="0" t="n">
        <v>3.278547</v>
      </c>
      <c r="C1081" s="0" t="n">
        <v>2.493488</v>
      </c>
      <c r="D1081" s="0" t="n">
        <v>2.194369</v>
      </c>
      <c r="E1081" s="0" t="n">
        <v>-0.2840948</v>
      </c>
      <c r="F1081" s="0" t="n">
        <v>-0.04130618</v>
      </c>
      <c r="G1081" s="0" t="n">
        <v>0.003890224</v>
      </c>
      <c r="H1081" s="0" t="n">
        <v>0.9578981</v>
      </c>
      <c r="I1081" s="0" t="n">
        <v>0.16236</v>
      </c>
      <c r="J1081" s="0" t="n">
        <v>-0.06915937</v>
      </c>
      <c r="K1081" s="0" t="n">
        <v>0.852726</v>
      </c>
      <c r="L1081" s="0" t="n">
        <v>0.1169225</v>
      </c>
      <c r="M1081" s="0" t="n">
        <v>0.5043852</v>
      </c>
      <c r="N1081" s="0" t="n">
        <v>0</v>
      </c>
      <c r="O1081" s="0" t="n">
        <v>0</v>
      </c>
      <c r="P1081" s="0" t="n">
        <v>0</v>
      </c>
      <c r="Q1081" s="0" t="n">
        <v>0</v>
      </c>
      <c r="R1081" s="0" t="n">
        <v>41.38395</v>
      </c>
      <c r="S1081" s="0" t="n">
        <v>21.29242</v>
      </c>
      <c r="T1081" s="0" t="n">
        <v>6.948899</v>
      </c>
      <c r="U1081" s="0" t="n">
        <v>26.1028</v>
      </c>
      <c r="V1081" s="0" t="n">
        <v>41.22028</v>
      </c>
      <c r="W1081" s="0" t="n">
        <v>42.16269</v>
      </c>
      <c r="X1081" s="0" t="n">
        <v>44.72083</v>
      </c>
      <c r="Y1081" s="0" t="n">
        <v>51.38512</v>
      </c>
      <c r="Z1081" s="0" t="n">
        <v>0</v>
      </c>
      <c r="AA1081" s="0" t="n">
        <v>1</v>
      </c>
      <c r="AB1081" s="0" t="n">
        <v>0</v>
      </c>
      <c r="AC1081" s="0" t="n">
        <v>0</v>
      </c>
      <c r="AD1081" s="0" t="n">
        <v>0</v>
      </c>
      <c r="AE1081" s="1" t="n">
        <v>-7.550184E-009</v>
      </c>
      <c r="AF1081" s="1" t="n">
        <v>1.460151E-008</v>
      </c>
      <c r="AG1081" s="1" t="n">
        <v>9.22661E-009</v>
      </c>
      <c r="AH1081" s="0" t="n">
        <v>1</v>
      </c>
      <c r="AI1081" s="0" t="n">
        <v>1</v>
      </c>
      <c r="AJ1081" s="0" t="n">
        <v>0</v>
      </c>
      <c r="AK1081" s="0" t="n">
        <v>0</v>
      </c>
      <c r="AL1081" s="0" t="n">
        <v>0</v>
      </c>
      <c r="AM1081" s="0" t="n">
        <v>1</v>
      </c>
      <c r="AN1081" s="0" t="n">
        <v>1</v>
      </c>
      <c r="AO1081" s="0" t="n">
        <v>1</v>
      </c>
      <c r="AP1081" s="0" t="n">
        <v>0</v>
      </c>
      <c r="AQ1081" s="0" t="n">
        <v>0</v>
      </c>
      <c r="AR1081" s="0" t="n">
        <v>0</v>
      </c>
      <c r="AS1081" s="1" t="n">
        <v>-6.597407E-009</v>
      </c>
      <c r="AT1081" s="1" t="n">
        <v>-9.639503E-009</v>
      </c>
      <c r="AU1081" s="1" t="n">
        <v>1.055326E-009</v>
      </c>
      <c r="AV1081" s="0" t="n">
        <v>1</v>
      </c>
      <c r="AW1081" s="0" t="n">
        <v>1</v>
      </c>
      <c r="AX1081" s="0" t="n">
        <v>0</v>
      </c>
      <c r="AY1081" s="0" t="n">
        <v>0</v>
      </c>
      <c r="AZ1081" s="0" t="n">
        <v>0</v>
      </c>
      <c r="BA1081" s="0" t="n">
        <v>1</v>
      </c>
      <c r="BB1081" s="0" t="n">
        <v>2</v>
      </c>
      <c r="BC1081" s="0" t="n">
        <v>1</v>
      </c>
      <c r="BD1081" s="0" t="n">
        <v>0</v>
      </c>
      <c r="BE1081" s="0" t="n">
        <v>0</v>
      </c>
      <c r="BF1081" s="0" t="n">
        <v>0</v>
      </c>
      <c r="BG1081" s="1" t="n">
        <v>-5.171553E-009</v>
      </c>
      <c r="BH1081" s="1" t="n">
        <v>2.014957E-008</v>
      </c>
      <c r="BI1081" s="1" t="n">
        <v>1.21705E-008</v>
      </c>
      <c r="BJ1081" s="0" t="n">
        <v>1</v>
      </c>
      <c r="BK1081" s="0" t="n">
        <v>1</v>
      </c>
      <c r="BL1081" s="0" t="n">
        <v>0</v>
      </c>
      <c r="BM1081" s="0" t="n">
        <v>0</v>
      </c>
      <c r="BN1081" s="0" t="n">
        <v>0</v>
      </c>
      <c r="BO1081" s="0" t="n">
        <v>1</v>
      </c>
      <c r="BP1081" s="0" t="n">
        <v>3</v>
      </c>
      <c r="BQ1081" s="0" t="n">
        <v>1</v>
      </c>
      <c r="BR1081" s="0" t="n">
        <v>-0.001728775</v>
      </c>
      <c r="BS1081" s="0" t="n">
        <v>0.002824229</v>
      </c>
      <c r="BT1081" s="0" t="n">
        <v>-0.01013989</v>
      </c>
      <c r="BU1081" s="1" t="n">
        <v>-1.032697E-008</v>
      </c>
      <c r="BV1081" s="1" t="n">
        <v>-1.011979E-008</v>
      </c>
      <c r="BW1081" s="1" t="n">
        <v>1.756451E-009</v>
      </c>
      <c r="BX1081" s="0" t="n">
        <v>1</v>
      </c>
      <c r="BY1081" s="0" t="n">
        <v>1</v>
      </c>
      <c r="BZ1081" s="0" t="n">
        <v>0</v>
      </c>
      <c r="CA1081" s="0" t="n">
        <v>0</v>
      </c>
      <c r="CB1081" s="0" t="n">
        <v>0</v>
      </c>
      <c r="CC1081" s="0" t="n">
        <v>1</v>
      </c>
      <c r="CD1081" s="2" t="n">
        <f aca="false">SQRT(SUMSQ(AB1081:AD1081))</f>
        <v>0</v>
      </c>
      <c r="CE1081" s="2" t="n">
        <f aca="false">SQRT(SUMSQ(AP1081:AR1081))</f>
        <v>0</v>
      </c>
      <c r="CF1081" s="2" t="n">
        <f aca="false">SQRT(SUMSQ(BD1081:BF1081))</f>
        <v>0</v>
      </c>
      <c r="CG1081" s="2" t="n">
        <f aca="false">SQRT(SUMSQ(BR1081:BT1081))</f>
        <v>0.0106668787214052</v>
      </c>
      <c r="CH1081" s="2" t="n">
        <f aca="false">DEGREES(2*ACOS(AH1081))</f>
        <v>0</v>
      </c>
      <c r="CI1081" s="2" t="n">
        <f aca="false">DEGREES(2*ACOS(AV1081))</f>
        <v>0</v>
      </c>
      <c r="CJ1081" s="2" t="n">
        <f aca="false">DEGREES(2*ACOS(BJ1081))</f>
        <v>0</v>
      </c>
      <c r="CK1081" s="2" t="n">
        <f aca="false">DEGREES(2*ACOS(BX1081))</f>
        <v>0</v>
      </c>
      <c r="CL1081" s="0" t="n">
        <f aca="false">ABS(AI1081-1)</f>
        <v>0</v>
      </c>
      <c r="CM1081" s="0" t="n">
        <f aca="false">ABS(AW1081-1)</f>
        <v>0</v>
      </c>
      <c r="CN1081" s="0" t="n">
        <f aca="false">ABS(BK1081-1)</f>
        <v>0</v>
      </c>
      <c r="CO1081" s="0" t="n">
        <f aca="false">ABS(BY1081-1)</f>
        <v>0</v>
      </c>
      <c r="CP1081" s="3" t="n">
        <f aca="false">DEGREES(2*ACOS(AH1081))</f>
        <v>0</v>
      </c>
      <c r="CQ1081" s="3" t="n">
        <f aca="false">DEGREES(2*ACOS(AV1081))</f>
        <v>0</v>
      </c>
      <c r="CR1081" s="3" t="n">
        <f aca="false">DEGREES(2*ACOS(BJ1081))</f>
        <v>0</v>
      </c>
      <c r="CS1081" s="3" t="n">
        <f aca="false">DEGREES(2*ACOS(CC1081))</f>
        <v>0</v>
      </c>
      <c r="CT1081" s="0" t="n">
        <f aca="false">SUM(CD1081:CR1081)</f>
        <v>0.0106668787214052</v>
      </c>
      <c r="CU1081" s="4" t="n">
        <f aca="false">(CT1081-MIN($CT$5:$CT$1744))/(MAX($CT$5:$CT$1744)-MIN($CT$5:$CT$1744))</f>
        <v>0.00101808803624111</v>
      </c>
      <c r="CV1081" s="0" t="n">
        <f aca="false">SUM(CD1081,CH1081,CL1081,CP1081)</f>
        <v>0</v>
      </c>
      <c r="CW1081" s="0" t="n">
        <f aca="false">SUM(CE1081,CI1081,CM1081,CQ1081)</f>
        <v>0</v>
      </c>
      <c r="CX1081" s="0" t="n">
        <f aca="false">SUM(CF1081,CJ1081,CN1081,CR1081)</f>
        <v>0</v>
      </c>
      <c r="CY1081" s="0" t="n">
        <f aca="false">SUM(CG1081,CK1081,CO1081)</f>
        <v>0.0106668787214052</v>
      </c>
      <c r="CZ1081" s="5" t="str">
        <f aca="false">IF(CD1081=0,IF(CH1081=0,IF(CL1081=0,IF(CP1081=0,"NULL","4"),"3"),"2"),"1")</f>
        <v>NULL</v>
      </c>
    </row>
    <row r="1082" customFormat="false" ht="14.9" hidden="false" customHeight="false" outlineLevel="0" collapsed="false">
      <c r="A1082" s="0" t="n">
        <v>2405.658</v>
      </c>
      <c r="B1082" s="0" t="n">
        <v>3.278123</v>
      </c>
      <c r="C1082" s="0" t="n">
        <v>2.496062</v>
      </c>
      <c r="D1082" s="0" t="n">
        <v>2.188263</v>
      </c>
      <c r="E1082" s="0" t="n">
        <v>-0.2840949</v>
      </c>
      <c r="F1082" s="0" t="n">
        <v>-0.04130592</v>
      </c>
      <c r="G1082" s="0" t="n">
        <v>0.003890449</v>
      </c>
      <c r="H1082" s="0" t="n">
        <v>0.9578981</v>
      </c>
      <c r="I1082" s="0" t="n">
        <v>0.16236</v>
      </c>
      <c r="J1082" s="0" t="n">
        <v>-0.06902628</v>
      </c>
      <c r="K1082" s="0" t="n">
        <v>0.8533233</v>
      </c>
      <c r="L1082" s="0" t="n">
        <v>0.1170145</v>
      </c>
      <c r="M1082" s="0" t="n">
        <v>0.5033711</v>
      </c>
      <c r="N1082" s="0" t="n">
        <v>0</v>
      </c>
      <c r="O1082" s="0" t="n">
        <v>0</v>
      </c>
      <c r="P1082" s="0" t="n">
        <v>0</v>
      </c>
      <c r="Q1082" s="0" t="n">
        <v>0</v>
      </c>
      <c r="R1082" s="0" t="n">
        <v>41.48426</v>
      </c>
      <c r="S1082" s="0" t="n">
        <v>21.53193</v>
      </c>
      <c r="T1082" s="0" t="n">
        <v>6.831345</v>
      </c>
      <c r="U1082" s="0" t="n">
        <v>25.8427</v>
      </c>
      <c r="V1082" s="0" t="n">
        <v>40.93916</v>
      </c>
      <c r="W1082" s="0" t="n">
        <v>41.89773</v>
      </c>
      <c r="X1082" s="0" t="n">
        <v>44.53474</v>
      </c>
      <c r="Y1082" s="0" t="n">
        <v>51.26781</v>
      </c>
      <c r="Z1082" s="0" t="n">
        <v>0</v>
      </c>
      <c r="AA1082" s="0" t="n">
        <v>1</v>
      </c>
      <c r="AB1082" s="0" t="n">
        <v>0</v>
      </c>
      <c r="AC1082" s="0" t="n">
        <v>0</v>
      </c>
      <c r="AD1082" s="0" t="n">
        <v>0</v>
      </c>
      <c r="AE1082" s="1" t="n">
        <v>1.224288E-008</v>
      </c>
      <c r="AF1082" s="1" t="n">
        <v>6.644249E-008</v>
      </c>
      <c r="AG1082" s="1" t="n">
        <v>8.832268E-009</v>
      </c>
      <c r="AH1082" s="0" t="n">
        <v>1</v>
      </c>
      <c r="AI1082" s="0" t="n">
        <v>1</v>
      </c>
      <c r="AJ1082" s="0" t="n">
        <v>0.000382317</v>
      </c>
      <c r="AK1082" s="0" t="n">
        <v>0.0009740887</v>
      </c>
      <c r="AL1082" s="0" t="n">
        <v>-0.0001491051</v>
      </c>
      <c r="AM1082" s="0" t="n">
        <v>0.9999994</v>
      </c>
      <c r="AN1082" s="0" t="n">
        <v>1</v>
      </c>
      <c r="AO1082" s="0" t="n">
        <v>1</v>
      </c>
      <c r="AP1082" s="0" t="n">
        <v>0</v>
      </c>
      <c r="AQ1082" s="0" t="n">
        <v>0</v>
      </c>
      <c r="AR1082" s="0" t="n">
        <v>0</v>
      </c>
      <c r="AS1082" s="1" t="n">
        <v>7.04234E-009</v>
      </c>
      <c r="AT1082" s="1" t="n">
        <v>8.641722E-008</v>
      </c>
      <c r="AU1082" s="1" t="n">
        <v>9.486829E-009</v>
      </c>
      <c r="AV1082" s="0" t="n">
        <v>1</v>
      </c>
      <c r="AW1082" s="0" t="n">
        <v>1</v>
      </c>
      <c r="AX1082" s="1" t="n">
        <v>-1.227141E-009</v>
      </c>
      <c r="AY1082" s="1" t="n">
        <v>1.060669E-008</v>
      </c>
      <c r="AZ1082" s="1" t="n">
        <v>1.427947E-009</v>
      </c>
      <c r="BA1082" s="0" t="n">
        <v>1</v>
      </c>
      <c r="BB1082" s="0" t="n">
        <v>2</v>
      </c>
      <c r="BC1082" s="0" t="n">
        <v>1</v>
      </c>
      <c r="BD1082" s="0" t="n">
        <v>0</v>
      </c>
      <c r="BE1082" s="0" t="n">
        <v>0</v>
      </c>
      <c r="BF1082" s="0" t="n">
        <v>0</v>
      </c>
      <c r="BG1082" s="1" t="n">
        <v>1.381086E-008</v>
      </c>
      <c r="BH1082" s="1" t="n">
        <v>7.649284E-008</v>
      </c>
      <c r="BI1082" s="1" t="n">
        <v>1.043631E-008</v>
      </c>
      <c r="BJ1082" s="0" t="n">
        <v>1</v>
      </c>
      <c r="BK1082" s="0" t="n">
        <v>1</v>
      </c>
      <c r="BL1082" s="1" t="n">
        <v>-1.227141E-009</v>
      </c>
      <c r="BM1082" s="1" t="n">
        <v>1.060669E-008</v>
      </c>
      <c r="BN1082" s="1" t="n">
        <v>1.427947E-009</v>
      </c>
      <c r="BO1082" s="0" t="n">
        <v>1</v>
      </c>
      <c r="BP1082" s="0" t="n">
        <v>3</v>
      </c>
      <c r="BQ1082" s="0" t="n">
        <v>1</v>
      </c>
      <c r="BR1082" s="0" t="n">
        <v>0.0001141003</v>
      </c>
      <c r="BS1082" s="0" t="n">
        <v>0.002621233</v>
      </c>
      <c r="BT1082" s="0" t="n">
        <v>-0.004745074</v>
      </c>
      <c r="BU1082" s="1" t="n">
        <v>1.85233E-008</v>
      </c>
      <c r="BV1082" s="1" t="n">
        <v>7.747102E-008</v>
      </c>
      <c r="BW1082" s="1" t="n">
        <v>1.864217E-008</v>
      </c>
      <c r="BX1082" s="0" t="n">
        <v>1</v>
      </c>
      <c r="BY1082" s="0" t="n">
        <v>1</v>
      </c>
      <c r="BZ1082" s="1" t="n">
        <v>-1.227141E-009</v>
      </c>
      <c r="CA1082" s="1" t="n">
        <v>1.060669E-008</v>
      </c>
      <c r="CB1082" s="1" t="n">
        <v>1.427947E-009</v>
      </c>
      <c r="CC1082" s="0" t="n">
        <v>1</v>
      </c>
      <c r="CD1082" s="2" t="n">
        <f aca="false">SQRT(SUMSQ(AB1082:AD1082))</f>
        <v>0</v>
      </c>
      <c r="CE1082" s="2" t="n">
        <f aca="false">SQRT(SUMSQ(AP1082:AR1082))</f>
        <v>0</v>
      </c>
      <c r="CF1082" s="2" t="n">
        <f aca="false">SQRT(SUMSQ(BD1082:BF1082))</f>
        <v>0</v>
      </c>
      <c r="CG1082" s="2" t="n">
        <f aca="false">SQRT(SUMSQ(BR1082:BT1082))</f>
        <v>0.00542214059059935</v>
      </c>
      <c r="CH1082" s="2" t="n">
        <f aca="false">DEGREES(2*ACOS(AH1082))</f>
        <v>0</v>
      </c>
      <c r="CI1082" s="2" t="n">
        <f aca="false">DEGREES(2*ACOS(AV1082))</f>
        <v>0</v>
      </c>
      <c r="CJ1082" s="2" t="n">
        <f aca="false">DEGREES(2*ACOS(BJ1082))</f>
        <v>0</v>
      </c>
      <c r="CK1082" s="2" t="n">
        <f aca="false">DEGREES(2*ACOS(BX1082))</f>
        <v>0</v>
      </c>
      <c r="CL1082" s="0" t="n">
        <f aca="false">ABS(AI1082-1)</f>
        <v>0</v>
      </c>
      <c r="CM1082" s="0" t="n">
        <f aca="false">ABS(AW1082-1)</f>
        <v>0</v>
      </c>
      <c r="CN1082" s="0" t="n">
        <f aca="false">ABS(BK1082-1)</f>
        <v>0</v>
      </c>
      <c r="CO1082" s="0" t="n">
        <f aca="false">ABS(BY1082-1)</f>
        <v>0</v>
      </c>
      <c r="CP1082" s="3" t="n">
        <f aca="false">DEGREES(2*ACOS(AH1082))</f>
        <v>0</v>
      </c>
      <c r="CQ1082" s="3" t="n">
        <f aca="false">DEGREES(2*ACOS(AV1082))</f>
        <v>0</v>
      </c>
      <c r="CR1082" s="3" t="n">
        <f aca="false">DEGREES(2*ACOS(BJ1082))</f>
        <v>0</v>
      </c>
      <c r="CS1082" s="3" t="n">
        <f aca="false">DEGREES(2*ACOS(CC1082))</f>
        <v>0</v>
      </c>
      <c r="CT1082" s="0" t="n">
        <f aca="false">SUM(CD1082:CR1082)</f>
        <v>0.00542214059059935</v>
      </c>
      <c r="CU1082" s="4" t="n">
        <f aca="false">(CT1082-MIN($CT$5:$CT$1744))/(MAX($CT$5:$CT$1744)-MIN($CT$5:$CT$1744))</f>
        <v>0.000517510005530401</v>
      </c>
      <c r="CV1082" s="0" t="n">
        <f aca="false">SUM(CD1082,CH1082,CL1082,CP1082)</f>
        <v>0</v>
      </c>
      <c r="CW1082" s="0" t="n">
        <f aca="false">SUM(CE1082,CI1082,CM1082,CQ1082)</f>
        <v>0</v>
      </c>
      <c r="CX1082" s="0" t="n">
        <f aca="false">SUM(CF1082,CJ1082,CN1082,CR1082)</f>
        <v>0</v>
      </c>
      <c r="CY1082" s="0" t="n">
        <f aca="false">SUM(CG1082,CK1082,CO1082)</f>
        <v>0.00542214059059935</v>
      </c>
      <c r="CZ1082" s="5" t="str">
        <f aca="false">IF(CD1082=0,IF(CH1082=0,IF(CL1082=0,IF(CP1082=0,"NULL","4"),"3"),"2"),"1")</f>
        <v>NULL</v>
      </c>
    </row>
    <row r="1083" customFormat="false" ht="14.9" hidden="false" customHeight="false" outlineLevel="0" collapsed="false">
      <c r="A1083" s="0" t="n">
        <v>2405.708</v>
      </c>
      <c r="B1083" s="0" t="n">
        <v>3.277607</v>
      </c>
      <c r="C1083" s="0" t="n">
        <v>2.496531</v>
      </c>
      <c r="D1083" s="0" t="n">
        <v>2.186013</v>
      </c>
      <c r="E1083" s="0" t="n">
        <v>-0.2840949</v>
      </c>
      <c r="F1083" s="0" t="n">
        <v>-0.04130591</v>
      </c>
      <c r="G1083" s="0" t="n">
        <v>0.003890451</v>
      </c>
      <c r="H1083" s="0" t="n">
        <v>0.9578981</v>
      </c>
      <c r="I1083" s="0" t="n">
        <v>0.16236</v>
      </c>
      <c r="J1083" s="0" t="n">
        <v>-0.0707462</v>
      </c>
      <c r="K1083" s="0" t="n">
        <v>0.8525432</v>
      </c>
      <c r="L1083" s="0" t="n">
        <v>0.119714</v>
      </c>
      <c r="M1083" s="0" t="n">
        <v>0.5038191</v>
      </c>
      <c r="N1083" s="0" t="n">
        <v>0</v>
      </c>
      <c r="O1083" s="0" t="n">
        <v>0</v>
      </c>
      <c r="P1083" s="0" t="n">
        <v>0</v>
      </c>
      <c r="Q1083" s="0" t="n">
        <v>0</v>
      </c>
      <c r="R1083" s="0" t="n">
        <v>39.96606</v>
      </c>
      <c r="S1083" s="0" t="n">
        <v>20.84913</v>
      </c>
      <c r="T1083" s="0" t="n">
        <v>6.573836</v>
      </c>
      <c r="U1083" s="0" t="n">
        <v>24.70411</v>
      </c>
      <c r="V1083" s="0" t="n">
        <v>39.21281</v>
      </c>
      <c r="W1083" s="0" t="n">
        <v>40.14636</v>
      </c>
      <c r="X1083" s="0" t="n">
        <v>42.73619</v>
      </c>
      <c r="Y1083" s="0" t="n">
        <v>49.24283</v>
      </c>
      <c r="Z1083" s="0" t="n">
        <v>0</v>
      </c>
      <c r="AA1083" s="0" t="n">
        <v>1</v>
      </c>
      <c r="AB1083" s="0" t="n">
        <v>0</v>
      </c>
      <c r="AC1083" s="0" t="n">
        <v>0</v>
      </c>
      <c r="AD1083" s="0" t="n">
        <v>0</v>
      </c>
      <c r="AE1083" s="0" t="n">
        <v>0</v>
      </c>
      <c r="AF1083" s="0" t="n">
        <v>0</v>
      </c>
      <c r="AG1083" s="0" t="n">
        <v>0</v>
      </c>
      <c r="AH1083" s="0" t="n">
        <v>1</v>
      </c>
      <c r="AI1083" s="0" t="n">
        <v>1</v>
      </c>
      <c r="AJ1083" s="0" t="n">
        <v>-0.01580664</v>
      </c>
      <c r="AK1083" s="0" t="n">
        <v>-0.01578856</v>
      </c>
      <c r="AL1083" s="0" t="n">
        <v>0.0253134</v>
      </c>
      <c r="AM1083" s="0" t="n">
        <v>0.9994298</v>
      </c>
      <c r="AN1083" s="0" t="n">
        <v>1</v>
      </c>
      <c r="AO1083" s="0" t="n">
        <v>1</v>
      </c>
      <c r="AP1083" s="0" t="n">
        <v>0</v>
      </c>
      <c r="AQ1083" s="0" t="n">
        <v>0</v>
      </c>
      <c r="AR1083" s="0" t="n">
        <v>0</v>
      </c>
      <c r="AS1083" s="1" t="n">
        <v>7.015736E-009</v>
      </c>
      <c r="AT1083" s="1" t="n">
        <v>6.959775E-009</v>
      </c>
      <c r="AU1083" s="1" t="n">
        <v>1.606457E-009</v>
      </c>
      <c r="AV1083" s="0" t="n">
        <v>1</v>
      </c>
      <c r="AW1083" s="0" t="n">
        <v>1</v>
      </c>
      <c r="AX1083" s="1" t="n">
        <v>1.551576E-008</v>
      </c>
      <c r="AY1083" s="1" t="n">
        <v>2.008896E-008</v>
      </c>
      <c r="AZ1083" s="1" t="n">
        <v>2.760857E-008</v>
      </c>
      <c r="BA1083" s="0" t="n">
        <v>1</v>
      </c>
      <c r="BB1083" s="0" t="n">
        <v>2</v>
      </c>
      <c r="BC1083" s="0" t="n">
        <v>1</v>
      </c>
      <c r="BD1083" s="0" t="n">
        <v>0</v>
      </c>
      <c r="BE1083" s="0" t="n">
        <v>0</v>
      </c>
      <c r="BF1083" s="0" t="n">
        <v>0</v>
      </c>
      <c r="BG1083" s="1" t="n">
        <v>6.312466E-009</v>
      </c>
      <c r="BH1083" s="1" t="n">
        <v>1.046593E-008</v>
      </c>
      <c r="BI1083" s="1" t="n">
        <v>4.476E-009</v>
      </c>
      <c r="BJ1083" s="0" t="n">
        <v>1</v>
      </c>
      <c r="BK1083" s="0" t="n">
        <v>1</v>
      </c>
      <c r="BL1083" s="1" t="n">
        <v>1.091411E-008</v>
      </c>
      <c r="BM1083" s="1" t="n">
        <v>1.527744E-008</v>
      </c>
      <c r="BN1083" s="1" t="n">
        <v>1.604229E-008</v>
      </c>
      <c r="BO1083" s="0" t="n">
        <v>1</v>
      </c>
      <c r="BP1083" s="0" t="n">
        <v>3</v>
      </c>
      <c r="BQ1083" s="0" t="n">
        <v>1</v>
      </c>
      <c r="BR1083" s="0" t="n">
        <v>-0.0006414402</v>
      </c>
      <c r="BS1083" s="1" t="n">
        <v>-9.289366E-005</v>
      </c>
      <c r="BT1083" s="0" t="n">
        <v>-0.001483899</v>
      </c>
      <c r="BU1083" s="1" t="n">
        <v>2.667201E-009</v>
      </c>
      <c r="BV1083" s="1" t="n">
        <v>-1.317602E-008</v>
      </c>
      <c r="BW1083" s="1" t="n">
        <v>-1.185033E-008</v>
      </c>
      <c r="BX1083" s="0" t="n">
        <v>1</v>
      </c>
      <c r="BY1083" s="0" t="n">
        <v>1</v>
      </c>
      <c r="BZ1083" s="1" t="n">
        <v>1.481249E-008</v>
      </c>
      <c r="CA1083" s="1" t="n">
        <v>2.359511E-008</v>
      </c>
      <c r="CB1083" s="1" t="n">
        <v>3.047811E-008</v>
      </c>
      <c r="CC1083" s="0" t="n">
        <v>1</v>
      </c>
      <c r="CD1083" s="2" t="n">
        <f aca="false">SQRT(SUMSQ(AB1083:AD1083))</f>
        <v>0</v>
      </c>
      <c r="CE1083" s="2" t="n">
        <f aca="false">SQRT(SUMSQ(AP1083:AR1083))</f>
        <v>0</v>
      </c>
      <c r="CF1083" s="2" t="n">
        <f aca="false">SQRT(SUMSQ(BD1083:BF1083))</f>
        <v>0</v>
      </c>
      <c r="CG1083" s="2" t="n">
        <f aca="false">SQRT(SUMSQ(BR1083:BT1083))</f>
        <v>0.00161926866345435</v>
      </c>
      <c r="CH1083" s="2" t="n">
        <f aca="false">DEGREES(2*ACOS(AH1083))</f>
        <v>0</v>
      </c>
      <c r="CI1083" s="2" t="n">
        <f aca="false">DEGREES(2*ACOS(AV1083))</f>
        <v>0</v>
      </c>
      <c r="CJ1083" s="2" t="n">
        <f aca="false">DEGREES(2*ACOS(BJ1083))</f>
        <v>0</v>
      </c>
      <c r="CK1083" s="2" t="n">
        <f aca="false">DEGREES(2*ACOS(BX1083))</f>
        <v>0</v>
      </c>
      <c r="CL1083" s="0" t="n">
        <f aca="false">ABS(AI1083-1)</f>
        <v>0</v>
      </c>
      <c r="CM1083" s="0" t="n">
        <f aca="false">ABS(AW1083-1)</f>
        <v>0</v>
      </c>
      <c r="CN1083" s="0" t="n">
        <f aca="false">ABS(BK1083-1)</f>
        <v>0</v>
      </c>
      <c r="CO1083" s="0" t="n">
        <f aca="false">ABS(BY1083-1)</f>
        <v>0</v>
      </c>
      <c r="CP1083" s="3" t="n">
        <f aca="false">DEGREES(2*ACOS(AH1083))</f>
        <v>0</v>
      </c>
      <c r="CQ1083" s="3" t="n">
        <f aca="false">DEGREES(2*ACOS(AV1083))</f>
        <v>0</v>
      </c>
      <c r="CR1083" s="3" t="n">
        <f aca="false">DEGREES(2*ACOS(BJ1083))</f>
        <v>0</v>
      </c>
      <c r="CS1083" s="3" t="n">
        <f aca="false">DEGREES(2*ACOS(CC1083))</f>
        <v>0</v>
      </c>
      <c r="CT1083" s="0" t="n">
        <f aca="false">SUM(CD1083:CR1083)</f>
        <v>0.00161926866345435</v>
      </c>
      <c r="CU1083" s="4" t="n">
        <f aca="false">(CT1083-MIN($CT$5:$CT$1744))/(MAX($CT$5:$CT$1744)-MIN($CT$5:$CT$1744))</f>
        <v>0.00015454924507718</v>
      </c>
      <c r="CV1083" s="0" t="n">
        <f aca="false">SUM(CD1083,CH1083,CL1083,CP1083)</f>
        <v>0</v>
      </c>
      <c r="CW1083" s="0" t="n">
        <f aca="false">SUM(CE1083,CI1083,CM1083,CQ1083)</f>
        <v>0</v>
      </c>
      <c r="CX1083" s="0" t="n">
        <f aca="false">SUM(CF1083,CJ1083,CN1083,CR1083)</f>
        <v>0</v>
      </c>
      <c r="CY1083" s="0" t="n">
        <f aca="false">SUM(CG1083,CK1083,CO1083)</f>
        <v>0.00161926866345435</v>
      </c>
      <c r="CZ1083" s="5" t="str">
        <f aca="false">IF(CD1083=0,IF(CH1083=0,IF(CL1083=0,IF(CP1083=0,"NULL","4"),"3"),"2"),"1")</f>
        <v>NULL</v>
      </c>
    </row>
    <row r="1084" customFormat="false" ht="14.9" hidden="false" customHeight="false" outlineLevel="0" collapsed="false">
      <c r="A1084" s="0" t="n">
        <v>2405.758</v>
      </c>
      <c r="B1084" s="0" t="n">
        <v>3.277621</v>
      </c>
      <c r="C1084" s="0" t="n">
        <v>2.498309</v>
      </c>
      <c r="D1084" s="0" t="n">
        <v>2.18273</v>
      </c>
      <c r="E1084" s="0" t="n">
        <v>-0.2840949</v>
      </c>
      <c r="F1084" s="0" t="n">
        <v>-0.04130598</v>
      </c>
      <c r="G1084" s="0" t="n">
        <v>0.003890422</v>
      </c>
      <c r="H1084" s="0" t="n">
        <v>0.9578981</v>
      </c>
      <c r="I1084" s="0" t="n">
        <v>0.16236</v>
      </c>
      <c r="J1084" s="0" t="n">
        <v>-0.07874706</v>
      </c>
      <c r="K1084" s="0" t="n">
        <v>0.8493866</v>
      </c>
      <c r="L1084" s="0" t="n">
        <v>0.1325121</v>
      </c>
      <c r="M1084" s="0" t="n">
        <v>0.5047593</v>
      </c>
      <c r="N1084" s="0" t="n">
        <v>1</v>
      </c>
      <c r="O1084" s="0" t="n">
        <v>0</v>
      </c>
      <c r="P1084" s="0" t="n">
        <v>0</v>
      </c>
      <c r="Q1084" s="0" t="n">
        <v>0</v>
      </c>
      <c r="R1084" s="0" t="n">
        <v>40.00642</v>
      </c>
      <c r="S1084" s="0" t="n">
        <v>20.9257</v>
      </c>
      <c r="T1084" s="0" t="n">
        <v>6.578627</v>
      </c>
      <c r="U1084" s="0" t="n">
        <v>24.62791</v>
      </c>
      <c r="V1084" s="0" t="n">
        <v>39.1325</v>
      </c>
      <c r="W1084" s="0" t="n">
        <v>40.07227</v>
      </c>
      <c r="X1084" s="0" t="n">
        <v>42.6905</v>
      </c>
      <c r="Y1084" s="0" t="n">
        <v>49.21472</v>
      </c>
      <c r="Z1084" s="0" t="n">
        <v>0</v>
      </c>
      <c r="AA1084" s="0" t="n">
        <v>1</v>
      </c>
      <c r="AB1084" s="0" t="n">
        <v>0</v>
      </c>
      <c r="AC1084" s="0" t="n">
        <v>0</v>
      </c>
      <c r="AD1084" s="0" t="n">
        <v>0</v>
      </c>
      <c r="AE1084" s="0" t="n">
        <v>0</v>
      </c>
      <c r="AF1084" s="0" t="n">
        <v>0</v>
      </c>
      <c r="AG1084" s="0" t="n">
        <v>0</v>
      </c>
      <c r="AH1084" s="0" t="n">
        <v>1</v>
      </c>
      <c r="AI1084" s="0" t="n">
        <v>1</v>
      </c>
      <c r="AJ1084" s="0" t="n">
        <v>-0.02970572</v>
      </c>
      <c r="AK1084" s="0" t="n">
        <v>-0.02219781</v>
      </c>
      <c r="AL1084" s="0" t="n">
        <v>0.05811632</v>
      </c>
      <c r="AM1084" s="0" t="n">
        <v>0.9976208</v>
      </c>
      <c r="AN1084" s="0" t="n">
        <v>1</v>
      </c>
      <c r="AO1084" s="0" t="n">
        <v>1</v>
      </c>
      <c r="AP1084" s="0" t="n">
        <v>0</v>
      </c>
      <c r="AQ1084" s="0" t="n">
        <v>0</v>
      </c>
      <c r="AR1084" s="0" t="n">
        <v>0</v>
      </c>
      <c r="AS1084" s="1" t="n">
        <v>-4.157463E-009</v>
      </c>
      <c r="AT1084" s="1" t="n">
        <v>-1.293169E-008</v>
      </c>
      <c r="AU1084" s="1" t="n">
        <v>-8.704745E-009</v>
      </c>
      <c r="AV1084" s="0" t="n">
        <v>1</v>
      </c>
      <c r="AW1084" s="0" t="n">
        <v>1</v>
      </c>
      <c r="AX1084" s="1" t="n">
        <v>-1.535118E-008</v>
      </c>
      <c r="AY1084" s="1" t="n">
        <v>4.147637E-008</v>
      </c>
      <c r="AZ1084" s="1" t="n">
        <v>-3.773317E-008</v>
      </c>
      <c r="BA1084" s="0" t="n">
        <v>1</v>
      </c>
      <c r="BB1084" s="0" t="n">
        <v>2</v>
      </c>
      <c r="BC1084" s="0" t="n">
        <v>1</v>
      </c>
      <c r="BD1084" s="0" t="n">
        <v>0</v>
      </c>
      <c r="BE1084" s="0" t="n">
        <v>0</v>
      </c>
      <c r="BF1084" s="0" t="n">
        <v>0</v>
      </c>
      <c r="BG1084" s="1" t="n">
        <v>-4.54623E-009</v>
      </c>
      <c r="BH1084" s="1" t="n">
        <v>-1.672897E-008</v>
      </c>
      <c r="BI1084" s="1" t="n">
        <v>-5.376128E-009</v>
      </c>
      <c r="BJ1084" s="0" t="n">
        <v>1</v>
      </c>
      <c r="BK1084" s="0" t="n">
        <v>1</v>
      </c>
      <c r="BL1084" s="1" t="n">
        <v>-1.615137E-008</v>
      </c>
      <c r="BM1084" s="1" t="n">
        <v>1.169904E-008</v>
      </c>
      <c r="BN1084" s="1" t="n">
        <v>-3.521474E-008</v>
      </c>
      <c r="BO1084" s="0" t="n">
        <v>1</v>
      </c>
      <c r="BP1084" s="0" t="n">
        <v>3</v>
      </c>
      <c r="BQ1084" s="0" t="n">
        <v>1</v>
      </c>
      <c r="BR1084" s="0" t="n">
        <v>0.0002792023</v>
      </c>
      <c r="BS1084" s="0" t="n">
        <v>0.002257939</v>
      </c>
      <c r="BT1084" s="0" t="n">
        <v>-0.003481607</v>
      </c>
      <c r="BU1084" s="1" t="n">
        <v>-8.820181E-009</v>
      </c>
      <c r="BV1084" s="1" t="n">
        <v>-2.743279E-008</v>
      </c>
      <c r="BW1084" s="1" t="n">
        <v>-1.049629E-008</v>
      </c>
      <c r="BX1084" s="0" t="n">
        <v>1</v>
      </c>
      <c r="BY1084" s="0" t="n">
        <v>1</v>
      </c>
      <c r="BZ1084" s="1" t="n">
        <v>-1.191095E-008</v>
      </c>
      <c r="CA1084" s="1" t="n">
        <v>3.679986E-009</v>
      </c>
      <c r="CB1084" s="1" t="n">
        <v>-2.94916E-008</v>
      </c>
      <c r="CC1084" s="0" t="n">
        <v>1</v>
      </c>
      <c r="CD1084" s="2" t="n">
        <f aca="false">SQRT(SUMSQ(AB1084:AD1084))</f>
        <v>0</v>
      </c>
      <c r="CE1084" s="2" t="n">
        <f aca="false">SQRT(SUMSQ(AP1084:AR1084))</f>
        <v>0</v>
      </c>
      <c r="CF1084" s="2" t="n">
        <f aca="false">SQRT(SUMSQ(BD1084:BF1084))</f>
        <v>0</v>
      </c>
      <c r="CG1084" s="2" t="n">
        <f aca="false">SQRT(SUMSQ(BR1084:BT1084))</f>
        <v>0.00415906597140455</v>
      </c>
      <c r="CH1084" s="2" t="n">
        <f aca="false">DEGREES(2*ACOS(AH1084))</f>
        <v>0</v>
      </c>
      <c r="CI1084" s="2" t="n">
        <f aca="false">DEGREES(2*ACOS(AV1084))</f>
        <v>0</v>
      </c>
      <c r="CJ1084" s="2" t="n">
        <f aca="false">DEGREES(2*ACOS(BJ1084))</f>
        <v>0</v>
      </c>
      <c r="CK1084" s="2" t="n">
        <f aca="false">DEGREES(2*ACOS(BX1084))</f>
        <v>0</v>
      </c>
      <c r="CL1084" s="0" t="n">
        <f aca="false">ABS(AI1084-1)</f>
        <v>0</v>
      </c>
      <c r="CM1084" s="0" t="n">
        <f aca="false">ABS(AW1084-1)</f>
        <v>0</v>
      </c>
      <c r="CN1084" s="0" t="n">
        <f aca="false">ABS(BK1084-1)</f>
        <v>0</v>
      </c>
      <c r="CO1084" s="0" t="n">
        <f aca="false">ABS(BY1084-1)</f>
        <v>0</v>
      </c>
      <c r="CP1084" s="3" t="n">
        <f aca="false">DEGREES(2*ACOS(AH1084))</f>
        <v>0</v>
      </c>
      <c r="CQ1084" s="3" t="n">
        <f aca="false">DEGREES(2*ACOS(AV1084))</f>
        <v>0</v>
      </c>
      <c r="CR1084" s="3" t="n">
        <f aca="false">DEGREES(2*ACOS(BJ1084))</f>
        <v>0</v>
      </c>
      <c r="CS1084" s="3" t="n">
        <f aca="false">DEGREES(2*ACOS(CC1084))</f>
        <v>0</v>
      </c>
      <c r="CT1084" s="0" t="n">
        <f aca="false">SUM(CD1084:CR1084)</f>
        <v>0.00415906597140455</v>
      </c>
      <c r="CU1084" s="4" t="n">
        <f aca="false">(CT1084-MIN($CT$5:$CT$1744))/(MAX($CT$5:$CT$1744)-MIN($CT$5:$CT$1744))</f>
        <v>0.000396957293507757</v>
      </c>
      <c r="CV1084" s="0" t="n">
        <f aca="false">SUM(CD1084,CH1084,CL1084,CP1084)</f>
        <v>0</v>
      </c>
      <c r="CW1084" s="0" t="n">
        <f aca="false">SUM(CE1084,CI1084,CM1084,CQ1084)</f>
        <v>0</v>
      </c>
      <c r="CX1084" s="0" t="n">
        <f aca="false">SUM(CF1084,CJ1084,CN1084,CR1084)</f>
        <v>0</v>
      </c>
      <c r="CY1084" s="0" t="n">
        <f aca="false">SUM(CG1084,CK1084,CO1084)</f>
        <v>0.00415906597140455</v>
      </c>
      <c r="CZ1084" s="5" t="str">
        <f aca="false">IF(CD1084=0,IF(CH1084=0,IF(CL1084=0,IF(CP1084=0,"NULL","4"),"3"),"2"),"1")</f>
        <v>NULL</v>
      </c>
    </row>
    <row r="1085" customFormat="false" ht="14.9" hidden="false" customHeight="false" outlineLevel="0" collapsed="false">
      <c r="A1085" s="0" t="n">
        <v>2405.81</v>
      </c>
      <c r="B1085" s="0" t="n">
        <v>3.276558</v>
      </c>
      <c r="C1085" s="0" t="n">
        <v>2.499062</v>
      </c>
      <c r="D1085" s="0" t="n">
        <v>2.178563</v>
      </c>
      <c r="E1085" s="0" t="n">
        <v>-0.284095</v>
      </c>
      <c r="F1085" s="0" t="n">
        <v>-0.04130591</v>
      </c>
      <c r="G1085" s="0" t="n">
        <v>0.003890484</v>
      </c>
      <c r="H1085" s="0" t="n">
        <v>0.9578981</v>
      </c>
      <c r="I1085" s="0" t="n">
        <v>0.16236</v>
      </c>
      <c r="J1085" s="0" t="n">
        <v>-0.08756871</v>
      </c>
      <c r="K1085" s="0" t="n">
        <v>0.8467333</v>
      </c>
      <c r="L1085" s="0" t="n">
        <v>0.1472081</v>
      </c>
      <c r="M1085" s="0" t="n">
        <v>0.5036906</v>
      </c>
      <c r="N1085" s="0" t="n">
        <v>1</v>
      </c>
      <c r="O1085" s="0" t="n">
        <v>0</v>
      </c>
      <c r="P1085" s="0" t="n">
        <v>0</v>
      </c>
      <c r="Q1085" s="0" t="n">
        <v>0</v>
      </c>
      <c r="R1085" s="0" t="n">
        <v>41.65939</v>
      </c>
      <c r="S1085" s="0" t="n">
        <v>21.84955</v>
      </c>
      <c r="T1085" s="0" t="n">
        <v>6.849405</v>
      </c>
      <c r="U1085" s="0" t="n">
        <v>25.53211</v>
      </c>
      <c r="V1085" s="0" t="n">
        <v>40.61461</v>
      </c>
      <c r="W1085" s="0" t="n">
        <v>41.59994</v>
      </c>
      <c r="X1085" s="0" t="n">
        <v>44.35778</v>
      </c>
      <c r="Y1085" s="0" t="n">
        <v>51.15911</v>
      </c>
      <c r="Z1085" s="0" t="n">
        <v>0</v>
      </c>
      <c r="AA1085" s="0" t="n">
        <v>1</v>
      </c>
      <c r="AB1085" s="0" t="n">
        <v>0</v>
      </c>
      <c r="AC1085" s="0" t="n">
        <v>0</v>
      </c>
      <c r="AD1085" s="0" t="n">
        <v>0</v>
      </c>
      <c r="AE1085" s="0" t="n">
        <v>0</v>
      </c>
      <c r="AF1085" s="0" t="n">
        <v>0</v>
      </c>
      <c r="AG1085" s="0" t="n">
        <v>0</v>
      </c>
      <c r="AH1085" s="0" t="n">
        <v>1</v>
      </c>
      <c r="AI1085" s="0" t="n">
        <v>1</v>
      </c>
      <c r="AJ1085" s="0" t="n">
        <v>-0.02913707</v>
      </c>
      <c r="AK1085" s="0" t="n">
        <v>-0.01296461</v>
      </c>
      <c r="AL1085" s="0" t="n">
        <v>0.02965733</v>
      </c>
      <c r="AM1085" s="0" t="n">
        <v>0.999051</v>
      </c>
      <c r="AN1085" s="0" t="n">
        <v>1</v>
      </c>
      <c r="AO1085" s="0" t="n">
        <v>1</v>
      </c>
      <c r="AP1085" s="0" t="n">
        <v>0</v>
      </c>
      <c r="AQ1085" s="0" t="n">
        <v>0</v>
      </c>
      <c r="AR1085" s="0" t="n">
        <v>0</v>
      </c>
      <c r="AS1085" s="1" t="n">
        <v>-5.502951E-009</v>
      </c>
      <c r="AT1085" s="1" t="n">
        <v>1.985805E-008</v>
      </c>
      <c r="AU1085" s="1" t="n">
        <v>7.393068E-009</v>
      </c>
      <c r="AV1085" s="0" t="n">
        <v>1</v>
      </c>
      <c r="AW1085" s="0" t="n">
        <v>1</v>
      </c>
      <c r="AX1085" s="1" t="n">
        <v>-1.125439E-008</v>
      </c>
      <c r="AY1085" s="1" t="n">
        <v>2.327885E-008</v>
      </c>
      <c r="AZ1085" s="1" t="n">
        <v>2.838666E-008</v>
      </c>
      <c r="BA1085" s="0" t="n">
        <v>1</v>
      </c>
      <c r="BB1085" s="0" t="n">
        <v>2</v>
      </c>
      <c r="BC1085" s="0" t="n">
        <v>1</v>
      </c>
      <c r="BD1085" s="0" t="n">
        <v>0</v>
      </c>
      <c r="BE1085" s="0" t="n">
        <v>0</v>
      </c>
      <c r="BF1085" s="0" t="n">
        <v>0</v>
      </c>
      <c r="BG1085" s="1" t="n">
        <v>-8.991297E-009</v>
      </c>
      <c r="BH1085" s="1" t="n">
        <v>3.115944E-008</v>
      </c>
      <c r="BI1085" s="1" t="n">
        <v>9.174704E-009</v>
      </c>
      <c r="BJ1085" s="0" t="n">
        <v>1</v>
      </c>
      <c r="BK1085" s="0" t="n">
        <v>1</v>
      </c>
      <c r="BL1085" s="1" t="n">
        <v>-1.242922E-008</v>
      </c>
      <c r="BM1085" s="1" t="n">
        <v>3.102245E-008</v>
      </c>
      <c r="BN1085" s="1" t="n">
        <v>2.24356E-008</v>
      </c>
      <c r="BO1085" s="0" t="n">
        <v>1</v>
      </c>
      <c r="BP1085" s="0" t="n">
        <v>3</v>
      </c>
      <c r="BQ1085" s="0" t="n">
        <v>1</v>
      </c>
      <c r="BR1085" s="0" t="n">
        <v>-0.001557203</v>
      </c>
      <c r="BS1085" s="0" t="n">
        <v>0.0004172689</v>
      </c>
      <c r="BT1085" s="0" t="n">
        <v>-0.00482602</v>
      </c>
      <c r="BU1085" s="1" t="n">
        <v>-8.991297E-009</v>
      </c>
      <c r="BV1085" s="1" t="n">
        <v>3.115944E-008</v>
      </c>
      <c r="BW1085" s="1" t="n">
        <v>9.174704E-009</v>
      </c>
      <c r="BX1085" s="0" t="n">
        <v>1</v>
      </c>
      <c r="BY1085" s="0" t="n">
        <v>1</v>
      </c>
      <c r="BZ1085" s="1" t="n">
        <v>-1.242922E-008</v>
      </c>
      <c r="CA1085" s="1" t="n">
        <v>3.102245E-008</v>
      </c>
      <c r="CB1085" s="1" t="n">
        <v>2.24356E-008</v>
      </c>
      <c r="CC1085" s="0" t="n">
        <v>1</v>
      </c>
      <c r="CD1085" s="2" t="n">
        <f aca="false">SQRT(SUMSQ(AB1085:AD1085))</f>
        <v>0</v>
      </c>
      <c r="CE1085" s="2" t="n">
        <f aca="false">SQRT(SUMSQ(AP1085:AR1085))</f>
        <v>0</v>
      </c>
      <c r="CF1085" s="2" t="n">
        <f aca="false">SQRT(SUMSQ(BD1085:BF1085))</f>
        <v>0</v>
      </c>
      <c r="CG1085" s="2" t="n">
        <f aca="false">SQRT(SUMSQ(BR1085:BT1085))</f>
        <v>0.00508816897896642</v>
      </c>
      <c r="CH1085" s="2" t="n">
        <f aca="false">DEGREES(2*ACOS(AH1085))</f>
        <v>0</v>
      </c>
      <c r="CI1085" s="2" t="n">
        <f aca="false">DEGREES(2*ACOS(AV1085))</f>
        <v>0</v>
      </c>
      <c r="CJ1085" s="2" t="n">
        <f aca="false">DEGREES(2*ACOS(BJ1085))</f>
        <v>0</v>
      </c>
      <c r="CK1085" s="2" t="n">
        <f aca="false">DEGREES(2*ACOS(BX1085))</f>
        <v>0</v>
      </c>
      <c r="CL1085" s="0" t="n">
        <f aca="false">ABS(AI1085-1)</f>
        <v>0</v>
      </c>
      <c r="CM1085" s="0" t="n">
        <f aca="false">ABS(AW1085-1)</f>
        <v>0</v>
      </c>
      <c r="CN1085" s="0" t="n">
        <f aca="false">ABS(BK1085-1)</f>
        <v>0</v>
      </c>
      <c r="CO1085" s="0" t="n">
        <f aca="false">ABS(BY1085-1)</f>
        <v>0</v>
      </c>
      <c r="CP1085" s="3" t="n">
        <f aca="false">DEGREES(2*ACOS(AH1085))</f>
        <v>0</v>
      </c>
      <c r="CQ1085" s="3" t="n">
        <f aca="false">DEGREES(2*ACOS(AV1085))</f>
        <v>0</v>
      </c>
      <c r="CR1085" s="3" t="n">
        <f aca="false">DEGREES(2*ACOS(BJ1085))</f>
        <v>0</v>
      </c>
      <c r="CS1085" s="3" t="n">
        <f aca="false">DEGREES(2*ACOS(CC1085))</f>
        <v>0</v>
      </c>
      <c r="CT1085" s="0" t="n">
        <f aca="false">SUM(CD1085:CR1085)</f>
        <v>0.00508816897896642</v>
      </c>
      <c r="CU1085" s="4" t="n">
        <f aca="false">(CT1085-MIN($CT$5:$CT$1744))/(MAX($CT$5:$CT$1744)-MIN($CT$5:$CT$1744))</f>
        <v>0.000485634467134586</v>
      </c>
      <c r="CV1085" s="0" t="n">
        <f aca="false">SUM(CD1085,CH1085,CL1085,CP1085)</f>
        <v>0</v>
      </c>
      <c r="CW1085" s="0" t="n">
        <f aca="false">SUM(CE1085,CI1085,CM1085,CQ1085)</f>
        <v>0</v>
      </c>
      <c r="CX1085" s="0" t="n">
        <f aca="false">SUM(CF1085,CJ1085,CN1085,CR1085)</f>
        <v>0</v>
      </c>
      <c r="CY1085" s="0" t="n">
        <f aca="false">SUM(CG1085,CK1085,CO1085)</f>
        <v>0.00508816897896642</v>
      </c>
      <c r="CZ1085" s="5" t="str">
        <f aca="false">IF(CD1085=0,IF(CH1085=0,IF(CL1085=0,IF(CP1085=0,"NULL","4"),"3"),"2"),"1")</f>
        <v>NULL</v>
      </c>
    </row>
    <row r="1086" customFormat="false" ht="14.9" hidden="false" customHeight="false" outlineLevel="0" collapsed="false">
      <c r="A1086" s="0" t="n">
        <v>2405.86</v>
      </c>
      <c r="B1086" s="0" t="n">
        <v>3.275064</v>
      </c>
      <c r="C1086" s="0" t="n">
        <v>2.499708</v>
      </c>
      <c r="D1086" s="0" t="n">
        <v>2.173618</v>
      </c>
      <c r="E1086" s="0" t="n">
        <v>-0.284095</v>
      </c>
      <c r="F1086" s="0" t="n">
        <v>-0.04130594</v>
      </c>
      <c r="G1086" s="0" t="n">
        <v>0.003890461</v>
      </c>
      <c r="H1086" s="0" t="n">
        <v>0.9578981</v>
      </c>
      <c r="I1086" s="0" t="n">
        <v>0.16236</v>
      </c>
      <c r="J1086" s="0" t="n">
        <v>-0.09682854</v>
      </c>
      <c r="K1086" s="0" t="n">
        <v>0.8447396</v>
      </c>
      <c r="L1086" s="0" t="n">
        <v>0.1634881</v>
      </c>
      <c r="M1086" s="0" t="n">
        <v>0.500311</v>
      </c>
      <c r="N1086" s="0" t="n">
        <v>1</v>
      </c>
      <c r="O1086" s="0" t="n">
        <v>0</v>
      </c>
      <c r="P1086" s="0" t="n">
        <v>0</v>
      </c>
      <c r="Q1086" s="0" t="n">
        <v>0</v>
      </c>
      <c r="R1086" s="0" t="n">
        <v>40.09506</v>
      </c>
      <c r="S1086" s="0" t="n">
        <v>21.0935</v>
      </c>
      <c r="T1086" s="0" t="n">
        <v>6.593997</v>
      </c>
      <c r="U1086" s="0" t="n">
        <v>24.46177</v>
      </c>
      <c r="V1086" s="0" t="n">
        <v>38.95688</v>
      </c>
      <c r="W1086" s="0" t="n">
        <v>39.91038</v>
      </c>
      <c r="X1086" s="0" t="n">
        <v>42.59077</v>
      </c>
      <c r="Y1086" s="0" t="n">
        <v>49.15403</v>
      </c>
      <c r="Z1086" s="0" t="n">
        <v>0</v>
      </c>
      <c r="AA1086" s="0" t="n">
        <v>1</v>
      </c>
      <c r="AB1086" s="0" t="n">
        <v>0</v>
      </c>
      <c r="AC1086" s="0" t="n">
        <v>0</v>
      </c>
      <c r="AD1086" s="0" t="n">
        <v>0</v>
      </c>
      <c r="AE1086" s="0" t="n">
        <v>0</v>
      </c>
      <c r="AF1086" s="0" t="n">
        <v>0</v>
      </c>
      <c r="AG1086" s="0" t="n">
        <v>0</v>
      </c>
      <c r="AH1086" s="0" t="n">
        <v>1</v>
      </c>
      <c r="AI1086" s="0" t="n">
        <v>1</v>
      </c>
      <c r="AJ1086" s="0" t="n">
        <v>-0.04217835</v>
      </c>
      <c r="AK1086" s="0" t="n">
        <v>-0.02454481</v>
      </c>
      <c r="AL1086" s="0" t="n">
        <v>0.0558755</v>
      </c>
      <c r="AM1086" s="0" t="n">
        <v>0.9972443</v>
      </c>
      <c r="AN1086" s="0" t="n">
        <v>1</v>
      </c>
      <c r="AO1086" s="0" t="n">
        <v>1</v>
      </c>
      <c r="AP1086" s="0" t="n">
        <v>0</v>
      </c>
      <c r="AQ1086" s="0" t="n">
        <v>0</v>
      </c>
      <c r="AR1086" s="0" t="n">
        <v>0</v>
      </c>
      <c r="AS1086" s="1" t="n">
        <v>-1.963923E-009</v>
      </c>
      <c r="AT1086" s="1" t="n">
        <v>-2.757384E-009</v>
      </c>
      <c r="AU1086" s="1" t="n">
        <v>-4.487752E-009</v>
      </c>
      <c r="AV1086" s="0" t="n">
        <v>1</v>
      </c>
      <c r="AW1086" s="0" t="n">
        <v>1</v>
      </c>
      <c r="AX1086" s="1" t="n">
        <v>8.748127E-009</v>
      </c>
      <c r="AY1086" s="1" t="n">
        <v>-3.563825E-008</v>
      </c>
      <c r="AZ1086" s="1" t="n">
        <v>-1.229506E-008</v>
      </c>
      <c r="BA1086" s="0" t="n">
        <v>1</v>
      </c>
      <c r="BB1086" s="0" t="n">
        <v>2</v>
      </c>
      <c r="BC1086" s="0" t="n">
        <v>1</v>
      </c>
      <c r="BD1086" s="0" t="n">
        <v>0</v>
      </c>
      <c r="BE1086" s="0" t="n">
        <v>0</v>
      </c>
      <c r="BF1086" s="0" t="n">
        <v>0</v>
      </c>
      <c r="BG1086" s="1" t="n">
        <v>6.777762E-010</v>
      </c>
      <c r="BH1086" s="1" t="n">
        <v>-3.706294E-009</v>
      </c>
      <c r="BI1086" s="1" t="n">
        <v>5.355141E-009</v>
      </c>
      <c r="BJ1086" s="0" t="n">
        <v>1</v>
      </c>
      <c r="BK1086" s="0" t="n">
        <v>1</v>
      </c>
      <c r="BL1086" s="1" t="n">
        <v>2.773956E-009</v>
      </c>
      <c r="BM1086" s="1" t="n">
        <v>-2.594987E-008</v>
      </c>
      <c r="BN1086" s="1" t="n">
        <v>-1.906254E-008</v>
      </c>
      <c r="BO1086" s="0" t="n">
        <v>1</v>
      </c>
      <c r="BP1086" s="0" t="n">
        <v>3</v>
      </c>
      <c r="BQ1086" s="0" t="n">
        <v>1</v>
      </c>
      <c r="BR1086" s="0" t="n">
        <v>-0.002307336</v>
      </c>
      <c r="BS1086" s="0" t="n">
        <v>0.001424323</v>
      </c>
      <c r="BT1086" s="0" t="n">
        <v>-0.008178262</v>
      </c>
      <c r="BU1086" s="1" t="n">
        <v>1.368549E-009</v>
      </c>
      <c r="BV1086" s="1" t="n">
        <v>-1.149685E-008</v>
      </c>
      <c r="BW1086" s="1" t="n">
        <v>-7.563159E-009</v>
      </c>
      <c r="BX1086" s="0" t="n">
        <v>1</v>
      </c>
      <c r="BY1086" s="0" t="n">
        <v>1</v>
      </c>
      <c r="BZ1086" s="1" t="n">
        <v>7.997723E-009</v>
      </c>
      <c r="CA1086" s="1" t="n">
        <v>-1.738934E-008</v>
      </c>
      <c r="CB1086" s="1" t="n">
        <v>5.939242E-009</v>
      </c>
      <c r="CC1086" s="0" t="n">
        <v>1</v>
      </c>
      <c r="CD1086" s="2" t="n">
        <f aca="false">SQRT(SUMSQ(AB1086:AD1086))</f>
        <v>0</v>
      </c>
      <c r="CE1086" s="2" t="n">
        <f aca="false">SQRT(SUMSQ(AP1086:AR1086))</f>
        <v>0</v>
      </c>
      <c r="CF1086" s="2" t="n">
        <f aca="false">SQRT(SUMSQ(BD1086:BF1086))</f>
        <v>0</v>
      </c>
      <c r="CG1086" s="2" t="n">
        <f aca="false">SQRT(SUMSQ(BR1086:BT1086))</f>
        <v>0.00861605854006744</v>
      </c>
      <c r="CH1086" s="2" t="n">
        <f aca="false">DEGREES(2*ACOS(AH1086))</f>
        <v>0</v>
      </c>
      <c r="CI1086" s="2" t="n">
        <f aca="false">DEGREES(2*ACOS(AV1086))</f>
        <v>0</v>
      </c>
      <c r="CJ1086" s="2" t="n">
        <f aca="false">DEGREES(2*ACOS(BJ1086))</f>
        <v>0</v>
      </c>
      <c r="CK1086" s="2" t="n">
        <f aca="false">DEGREES(2*ACOS(BX1086))</f>
        <v>0</v>
      </c>
      <c r="CL1086" s="0" t="n">
        <f aca="false">ABS(AI1086-1)</f>
        <v>0</v>
      </c>
      <c r="CM1086" s="0" t="n">
        <f aca="false">ABS(AW1086-1)</f>
        <v>0</v>
      </c>
      <c r="CN1086" s="0" t="n">
        <f aca="false">ABS(BK1086-1)</f>
        <v>0</v>
      </c>
      <c r="CO1086" s="0" t="n">
        <f aca="false">ABS(BY1086-1)</f>
        <v>0</v>
      </c>
      <c r="CP1086" s="3" t="n">
        <f aca="false">DEGREES(2*ACOS(AH1086))</f>
        <v>0</v>
      </c>
      <c r="CQ1086" s="3" t="n">
        <f aca="false">DEGREES(2*ACOS(AV1086))</f>
        <v>0</v>
      </c>
      <c r="CR1086" s="3" t="n">
        <f aca="false">DEGREES(2*ACOS(BJ1086))</f>
        <v>0</v>
      </c>
      <c r="CS1086" s="3" t="n">
        <f aca="false">DEGREES(2*ACOS(CC1086))</f>
        <v>0</v>
      </c>
      <c r="CT1086" s="0" t="n">
        <f aca="false">SUM(CD1086:CR1086)</f>
        <v>0.00861605854006744</v>
      </c>
      <c r="CU1086" s="4" t="n">
        <f aca="false">(CT1086-MIN($CT$5:$CT$1744))/(MAX($CT$5:$CT$1744)-MIN($CT$5:$CT$1744))</f>
        <v>0.000822349850251242</v>
      </c>
      <c r="CV1086" s="0" t="n">
        <f aca="false">SUM(CD1086,CH1086,CL1086,CP1086)</f>
        <v>0</v>
      </c>
      <c r="CW1086" s="0" t="n">
        <f aca="false">SUM(CE1086,CI1086,CM1086,CQ1086)</f>
        <v>0</v>
      </c>
      <c r="CX1086" s="0" t="n">
        <f aca="false">SUM(CF1086,CJ1086,CN1086,CR1086)</f>
        <v>0</v>
      </c>
      <c r="CY1086" s="0" t="n">
        <f aca="false">SUM(CG1086,CK1086,CO1086)</f>
        <v>0.00861605854006744</v>
      </c>
      <c r="CZ1086" s="5" t="str">
        <f aca="false">IF(CD1086=0,IF(CH1086=0,IF(CL1086=0,IF(CP1086=0,"NULL","4"),"3"),"2"),"1")</f>
        <v>NULL</v>
      </c>
    </row>
    <row r="1087" customFormat="false" ht="14.9" hidden="false" customHeight="false" outlineLevel="0" collapsed="false">
      <c r="A1087" s="0" t="n">
        <v>2405.908</v>
      </c>
      <c r="B1087" s="0" t="n">
        <v>3.272533</v>
      </c>
      <c r="C1087" s="0" t="n">
        <v>2.501772</v>
      </c>
      <c r="D1087" s="0" t="n">
        <v>2.164084</v>
      </c>
      <c r="E1087" s="0" t="n">
        <v>-0.2840951</v>
      </c>
      <c r="F1087" s="0" t="n">
        <v>-0.04130593</v>
      </c>
      <c r="G1087" s="0" t="n">
        <v>0.003890485</v>
      </c>
      <c r="H1087" s="0" t="n">
        <v>0.957898</v>
      </c>
      <c r="I1087" s="0" t="n">
        <v>0.16236</v>
      </c>
      <c r="J1087" s="0" t="n">
        <v>-0.1087655</v>
      </c>
      <c r="K1087" s="0" t="n">
        <v>0.8422226</v>
      </c>
      <c r="L1087" s="0" t="n">
        <v>0.1852542</v>
      </c>
      <c r="M1087" s="0" t="n">
        <v>0.4944817</v>
      </c>
      <c r="N1087" s="0" t="n">
        <v>1</v>
      </c>
      <c r="O1087" s="0" t="n">
        <v>0</v>
      </c>
      <c r="P1087" s="0" t="n">
        <v>0</v>
      </c>
      <c r="Q1087" s="0" t="n">
        <v>0</v>
      </c>
      <c r="R1087" s="0" t="n">
        <v>38.53982</v>
      </c>
      <c r="S1087" s="0" t="n">
        <v>20.36675</v>
      </c>
      <c r="T1087" s="0" t="n">
        <v>6.34572</v>
      </c>
      <c r="U1087" s="0" t="n">
        <v>23.35883</v>
      </c>
      <c r="V1087" s="0" t="n">
        <v>37.26183</v>
      </c>
      <c r="W1087" s="0" t="n">
        <v>38.1851</v>
      </c>
      <c r="X1087" s="0" t="n">
        <v>40.79613</v>
      </c>
      <c r="Y1087" s="0" t="n">
        <v>47.13282</v>
      </c>
      <c r="Z1087" s="0" t="n">
        <v>0</v>
      </c>
      <c r="AA1087" s="0" t="n">
        <v>1</v>
      </c>
      <c r="AB1087" s="0" t="n">
        <v>0</v>
      </c>
      <c r="AC1087" s="0" t="n">
        <v>0</v>
      </c>
      <c r="AD1087" s="0" t="n">
        <v>0</v>
      </c>
      <c r="AE1087" s="0" t="n">
        <v>0</v>
      </c>
      <c r="AF1087" s="0" t="n">
        <v>0</v>
      </c>
      <c r="AG1087" s="0" t="n">
        <v>0</v>
      </c>
      <c r="AH1087" s="0" t="n">
        <v>1</v>
      </c>
      <c r="AI1087" s="0" t="n">
        <v>1</v>
      </c>
      <c r="AJ1087" s="0" t="n">
        <v>-0.04980869</v>
      </c>
      <c r="AK1087" s="0" t="n">
        <v>-0.03619073</v>
      </c>
      <c r="AL1087" s="0" t="n">
        <v>0.06557371</v>
      </c>
      <c r="AM1087" s="0" t="n">
        <v>0.9959467</v>
      </c>
      <c r="AN1087" s="0" t="n">
        <v>1</v>
      </c>
      <c r="AO1087" s="0" t="n">
        <v>1</v>
      </c>
      <c r="AP1087" s="0" t="n">
        <v>0</v>
      </c>
      <c r="AQ1087" s="0" t="n">
        <v>0</v>
      </c>
      <c r="AR1087" s="0" t="n">
        <v>0</v>
      </c>
      <c r="AS1087" s="1" t="n">
        <v>3.669068E-009</v>
      </c>
      <c r="AT1087" s="1" t="n">
        <v>7.425278E-009</v>
      </c>
      <c r="AU1087" s="1" t="n">
        <v>-1.490803E-008</v>
      </c>
      <c r="AV1087" s="0" t="n">
        <v>1</v>
      </c>
      <c r="AW1087" s="0" t="n">
        <v>1</v>
      </c>
      <c r="AX1087" s="1" t="n">
        <v>2.608148E-009</v>
      </c>
      <c r="AY1087" s="1" t="n">
        <v>-8.882767E-009</v>
      </c>
      <c r="AZ1087" s="1" t="n">
        <v>-9.9711E-010</v>
      </c>
      <c r="BA1087" s="0" t="n">
        <v>1</v>
      </c>
      <c r="BB1087" s="0" t="n">
        <v>2</v>
      </c>
      <c r="BC1087" s="0" t="n">
        <v>1</v>
      </c>
      <c r="BD1087" s="0" t="n">
        <v>0</v>
      </c>
      <c r="BE1087" s="0" t="n">
        <v>0</v>
      </c>
      <c r="BF1087" s="0" t="n">
        <v>0</v>
      </c>
      <c r="BG1087" s="1" t="n">
        <v>4.825495E-009</v>
      </c>
      <c r="BH1087" s="1" t="n">
        <v>7.479663E-009</v>
      </c>
      <c r="BI1087" s="1" t="n">
        <v>1.685674E-008</v>
      </c>
      <c r="BJ1087" s="0" t="n">
        <v>1</v>
      </c>
      <c r="BK1087" s="0" t="n">
        <v>1</v>
      </c>
      <c r="BL1087" s="1" t="n">
        <v>3.293963E-009</v>
      </c>
      <c r="BM1087" s="1" t="n">
        <v>7.437779E-009</v>
      </c>
      <c r="BN1087" s="1" t="n">
        <v>-3.46568E-009</v>
      </c>
      <c r="BO1087" s="0" t="n">
        <v>1</v>
      </c>
      <c r="BP1087" s="0" t="n">
        <v>3</v>
      </c>
      <c r="BQ1087" s="0" t="n">
        <v>1</v>
      </c>
      <c r="BR1087" s="0" t="n">
        <v>-0.002714496</v>
      </c>
      <c r="BS1087" s="0" t="n">
        <v>0.001917102</v>
      </c>
      <c r="BT1087" s="0" t="n">
        <v>-0.009601958</v>
      </c>
      <c r="BU1087" s="1" t="n">
        <v>3.107097E-010</v>
      </c>
      <c r="BV1087" s="1" t="n">
        <v>1.633305E-008</v>
      </c>
      <c r="BW1087" s="1" t="n">
        <v>8.973775E-009</v>
      </c>
      <c r="BX1087" s="0" t="n">
        <v>1</v>
      </c>
      <c r="BY1087" s="0" t="n">
        <v>1</v>
      </c>
      <c r="BZ1087" s="1" t="n">
        <v>-1.876272E-013</v>
      </c>
      <c r="CA1087" s="1" t="n">
        <v>-2.082023E-009</v>
      </c>
      <c r="CB1087" s="1" t="n">
        <v>-2.214339E-009</v>
      </c>
      <c r="CC1087" s="0" t="n">
        <v>1</v>
      </c>
      <c r="CD1087" s="2" t="n">
        <f aca="false">SQRT(SUMSQ(AB1087:AD1087))</f>
        <v>0</v>
      </c>
      <c r="CE1087" s="2" t="n">
        <f aca="false">SQRT(SUMSQ(AP1087:AR1087))</f>
        <v>0</v>
      </c>
      <c r="CF1087" s="2" t="n">
        <f aca="false">SQRT(SUMSQ(BD1087:BF1087))</f>
        <v>0</v>
      </c>
      <c r="CG1087" s="2" t="n">
        <f aca="false">SQRT(SUMSQ(BR1087:BT1087))</f>
        <v>0.0101607758584758</v>
      </c>
      <c r="CH1087" s="2" t="n">
        <f aca="false">DEGREES(2*ACOS(AH1087))</f>
        <v>0</v>
      </c>
      <c r="CI1087" s="2" t="n">
        <f aca="false">DEGREES(2*ACOS(AV1087))</f>
        <v>0</v>
      </c>
      <c r="CJ1087" s="2" t="n">
        <f aca="false">DEGREES(2*ACOS(BJ1087))</f>
        <v>0</v>
      </c>
      <c r="CK1087" s="2" t="n">
        <f aca="false">DEGREES(2*ACOS(BX1087))</f>
        <v>0</v>
      </c>
      <c r="CL1087" s="0" t="n">
        <f aca="false">ABS(AI1087-1)</f>
        <v>0</v>
      </c>
      <c r="CM1087" s="0" t="n">
        <f aca="false">ABS(AW1087-1)</f>
        <v>0</v>
      </c>
      <c r="CN1087" s="0" t="n">
        <f aca="false">ABS(BK1087-1)</f>
        <v>0</v>
      </c>
      <c r="CO1087" s="0" t="n">
        <f aca="false">ABS(BY1087-1)</f>
        <v>0</v>
      </c>
      <c r="CP1087" s="3" t="n">
        <f aca="false">DEGREES(2*ACOS(AH1087))</f>
        <v>0</v>
      </c>
      <c r="CQ1087" s="3" t="n">
        <f aca="false">DEGREES(2*ACOS(AV1087))</f>
        <v>0</v>
      </c>
      <c r="CR1087" s="3" t="n">
        <f aca="false">DEGREES(2*ACOS(BJ1087))</f>
        <v>0</v>
      </c>
      <c r="CS1087" s="3" t="n">
        <f aca="false">DEGREES(2*ACOS(CC1087))</f>
        <v>0</v>
      </c>
      <c r="CT1087" s="0" t="n">
        <f aca="false">SUM(CD1087:CR1087)</f>
        <v>0.0101607758584758</v>
      </c>
      <c r="CU1087" s="4" t="n">
        <f aca="false">(CT1087-MIN($CT$5:$CT$1744))/(MAX($CT$5:$CT$1744)-MIN($CT$5:$CT$1744))</f>
        <v>0.000969783627490138</v>
      </c>
      <c r="CV1087" s="0" t="n">
        <f aca="false">SUM(CD1087,CH1087,CL1087,CP1087)</f>
        <v>0</v>
      </c>
      <c r="CW1087" s="0" t="n">
        <f aca="false">SUM(CE1087,CI1087,CM1087,CQ1087)</f>
        <v>0</v>
      </c>
      <c r="CX1087" s="0" t="n">
        <f aca="false">SUM(CF1087,CJ1087,CN1087,CR1087)</f>
        <v>0</v>
      </c>
      <c r="CY1087" s="0" t="n">
        <f aca="false">SUM(CG1087,CK1087,CO1087)</f>
        <v>0.0101607758584758</v>
      </c>
      <c r="CZ1087" s="5" t="str">
        <f aca="false">IF(CD1087=0,IF(CH1087=0,IF(CL1087=0,IF(CP1087=0,"NULL","4"),"3"),"2"),"1")</f>
        <v>NULL</v>
      </c>
    </row>
    <row r="1088" customFormat="false" ht="14.9" hidden="false" customHeight="false" outlineLevel="0" collapsed="false">
      <c r="A1088" s="0" t="n">
        <v>2405.958</v>
      </c>
      <c r="B1088" s="0" t="n">
        <v>3.271315</v>
      </c>
      <c r="C1088" s="0" t="n">
        <v>2.502479</v>
      </c>
      <c r="D1088" s="0" t="n">
        <v>2.159987</v>
      </c>
      <c r="E1088" s="0" t="n">
        <v>-0.2840951</v>
      </c>
      <c r="F1088" s="0" t="n">
        <v>-0.04130595</v>
      </c>
      <c r="G1088" s="0" t="n">
        <v>0.003890409</v>
      </c>
      <c r="H1088" s="0" t="n">
        <v>0.957898</v>
      </c>
      <c r="I1088" s="0" t="n">
        <v>0.16236</v>
      </c>
      <c r="J1088" s="0" t="n">
        <v>-0.1187597</v>
      </c>
      <c r="K1088" s="0" t="n">
        <v>0.8414484</v>
      </c>
      <c r="L1088" s="0" t="n">
        <v>0.205944</v>
      </c>
      <c r="M1088" s="0" t="n">
        <v>0.4852298</v>
      </c>
      <c r="N1088" s="0" t="n">
        <v>1</v>
      </c>
      <c r="O1088" s="0" t="n">
        <v>0</v>
      </c>
      <c r="P1088" s="0" t="n">
        <v>0</v>
      </c>
      <c r="Q1088" s="0" t="n">
        <v>0</v>
      </c>
      <c r="R1088" s="0" t="n">
        <v>40.22202</v>
      </c>
      <c r="S1088" s="0" t="n">
        <v>21.38758</v>
      </c>
      <c r="T1088" s="0" t="n">
        <v>6.640655</v>
      </c>
      <c r="U1088" s="0" t="n">
        <v>24.15438</v>
      </c>
      <c r="V1088" s="0" t="n">
        <v>38.61925</v>
      </c>
      <c r="W1088" s="0" t="n">
        <v>39.5934</v>
      </c>
      <c r="X1088" s="0" t="n">
        <v>42.37043</v>
      </c>
      <c r="Y1088" s="0" t="n">
        <v>49.02267</v>
      </c>
      <c r="Z1088" s="0" t="n">
        <v>0</v>
      </c>
      <c r="AA1088" s="0" t="n">
        <v>1</v>
      </c>
      <c r="AB1088" s="0" t="n">
        <v>0</v>
      </c>
      <c r="AC1088" s="0" t="n">
        <v>0</v>
      </c>
      <c r="AD1088" s="0" t="n">
        <v>0</v>
      </c>
      <c r="AE1088" s="0" t="n">
        <v>0</v>
      </c>
      <c r="AF1088" s="0" t="n">
        <v>0</v>
      </c>
      <c r="AG1088" s="0" t="n">
        <v>0</v>
      </c>
      <c r="AH1088" s="0" t="n">
        <v>1</v>
      </c>
      <c r="AI1088" s="0" t="n">
        <v>1</v>
      </c>
      <c r="AJ1088" s="0" t="n">
        <v>-0.06734863</v>
      </c>
      <c r="AK1088" s="0" t="n">
        <v>-0.0354517</v>
      </c>
      <c r="AL1088" s="0" t="n">
        <v>0.05611393</v>
      </c>
      <c r="AM1088" s="0" t="n">
        <v>0.9955194</v>
      </c>
      <c r="AN1088" s="0" t="n">
        <v>1</v>
      </c>
      <c r="AO1088" s="0" t="n">
        <v>1</v>
      </c>
      <c r="AP1088" s="0" t="n">
        <v>0</v>
      </c>
      <c r="AQ1088" s="0" t="n">
        <v>0</v>
      </c>
      <c r="AR1088" s="0" t="n">
        <v>0</v>
      </c>
      <c r="AS1088" s="1" t="n">
        <v>-3.078506E-009</v>
      </c>
      <c r="AT1088" s="1" t="n">
        <v>-2.193432E-008</v>
      </c>
      <c r="AU1088" s="1" t="n">
        <v>-1.973303E-008</v>
      </c>
      <c r="AV1088" s="0" t="n">
        <v>1</v>
      </c>
      <c r="AW1088" s="0" t="n">
        <v>1</v>
      </c>
      <c r="AX1088" s="1" t="n">
        <v>-1.822337E-008</v>
      </c>
      <c r="AY1088" s="1" t="n">
        <v>-2.183945E-008</v>
      </c>
      <c r="AZ1088" s="1" t="n">
        <v>-1.346641E-008</v>
      </c>
      <c r="BA1088" s="0" t="n">
        <v>1</v>
      </c>
      <c r="BB1088" s="0" t="n">
        <v>2</v>
      </c>
      <c r="BC1088" s="0" t="n">
        <v>1</v>
      </c>
      <c r="BD1088" s="0" t="n">
        <v>0</v>
      </c>
      <c r="BE1088" s="0" t="n">
        <v>0</v>
      </c>
      <c r="BF1088" s="0" t="n">
        <v>0</v>
      </c>
      <c r="BG1088" s="1" t="n">
        <v>-5.207306E-010</v>
      </c>
      <c r="BH1088" s="1" t="n">
        <v>-1.706169E-008</v>
      </c>
      <c r="BI1088" s="1" t="n">
        <v>-1.625275E-008</v>
      </c>
      <c r="BJ1088" s="0" t="n">
        <v>1</v>
      </c>
      <c r="BK1088" s="0" t="n">
        <v>1</v>
      </c>
      <c r="BL1088" s="1" t="n">
        <v>-1.035941E-008</v>
      </c>
      <c r="BM1088" s="1" t="n">
        <v>-1.681157E-008</v>
      </c>
      <c r="BN1088" s="1" t="n">
        <v>-6.217646E-009</v>
      </c>
      <c r="BO1088" s="0" t="n">
        <v>1</v>
      </c>
      <c r="BP1088" s="0" t="n">
        <v>3</v>
      </c>
      <c r="BQ1088" s="0" t="n">
        <v>1</v>
      </c>
      <c r="BR1088" s="0" t="n">
        <v>0</v>
      </c>
      <c r="BS1088" s="0" t="n">
        <v>0</v>
      </c>
      <c r="BT1088" s="0" t="n">
        <v>0</v>
      </c>
      <c r="BU1088" s="1" t="n">
        <v>-5.207306E-010</v>
      </c>
      <c r="BV1088" s="1" t="n">
        <v>-1.706169E-008</v>
      </c>
      <c r="BW1088" s="1" t="n">
        <v>-1.625275E-008</v>
      </c>
      <c r="BX1088" s="0" t="n">
        <v>1</v>
      </c>
      <c r="BY1088" s="0" t="n">
        <v>1</v>
      </c>
      <c r="BZ1088" s="1" t="n">
        <v>-1.902449E-008</v>
      </c>
      <c r="CA1088" s="1" t="n">
        <v>-2.187251E-008</v>
      </c>
      <c r="CB1088" s="1" t="n">
        <v>-1.569165E-008</v>
      </c>
      <c r="CC1088" s="0" t="n">
        <v>1</v>
      </c>
      <c r="CD1088" s="2" t="n">
        <f aca="false">SQRT(SUMSQ(AB1088:AD1088))</f>
        <v>0</v>
      </c>
      <c r="CE1088" s="2" t="n">
        <f aca="false">SQRT(SUMSQ(AP1088:AR1088))</f>
        <v>0</v>
      </c>
      <c r="CF1088" s="2" t="n">
        <f aca="false">SQRT(SUMSQ(BD1088:BF1088))</f>
        <v>0</v>
      </c>
      <c r="CG1088" s="2" t="n">
        <f aca="false">SQRT(SUMSQ(BR1088:BT1088))</f>
        <v>0</v>
      </c>
      <c r="CH1088" s="2" t="n">
        <f aca="false">DEGREES(2*ACOS(AH1088))</f>
        <v>0</v>
      </c>
      <c r="CI1088" s="2" t="n">
        <f aca="false">DEGREES(2*ACOS(AV1088))</f>
        <v>0</v>
      </c>
      <c r="CJ1088" s="2" t="n">
        <f aca="false">DEGREES(2*ACOS(BJ1088))</f>
        <v>0</v>
      </c>
      <c r="CK1088" s="2" t="n">
        <f aca="false">DEGREES(2*ACOS(BX1088))</f>
        <v>0</v>
      </c>
      <c r="CL1088" s="0" t="n">
        <f aca="false">ABS(AI1088-1)</f>
        <v>0</v>
      </c>
      <c r="CM1088" s="0" t="n">
        <f aca="false">ABS(AW1088-1)</f>
        <v>0</v>
      </c>
      <c r="CN1088" s="0" t="n">
        <f aca="false">ABS(BK1088-1)</f>
        <v>0</v>
      </c>
      <c r="CO1088" s="0" t="n">
        <f aca="false">ABS(BY1088-1)</f>
        <v>0</v>
      </c>
      <c r="CP1088" s="3" t="n">
        <f aca="false">DEGREES(2*ACOS(AH1088))</f>
        <v>0</v>
      </c>
      <c r="CQ1088" s="3" t="n">
        <f aca="false">DEGREES(2*ACOS(AV1088))</f>
        <v>0</v>
      </c>
      <c r="CR1088" s="3" t="n">
        <f aca="false">DEGREES(2*ACOS(BJ1088))</f>
        <v>0</v>
      </c>
      <c r="CS1088" s="3" t="n">
        <f aca="false">DEGREES(2*ACOS(CC1088))</f>
        <v>0</v>
      </c>
      <c r="CT1088" s="0" t="n">
        <f aca="false">SUM(CD1088:CR1088)</f>
        <v>0</v>
      </c>
      <c r="CU1088" s="4" t="n">
        <f aca="false">(CT1088-MIN($CT$5:$CT$1744))/(MAX($CT$5:$CT$1744)-MIN($CT$5:$CT$1744))</f>
        <v>0</v>
      </c>
      <c r="CV1088" s="0" t="n">
        <f aca="false">SUM(CD1088,CH1088,CL1088,CP1088)</f>
        <v>0</v>
      </c>
      <c r="CW1088" s="0" t="n">
        <f aca="false">SUM(CE1088,CI1088,CM1088,CQ1088)</f>
        <v>0</v>
      </c>
      <c r="CX1088" s="0" t="n">
        <f aca="false">SUM(CF1088,CJ1088,CN1088,CR1088)</f>
        <v>0</v>
      </c>
      <c r="CY1088" s="0" t="n">
        <f aca="false">SUM(CG1088,CK1088,CO1088)</f>
        <v>0</v>
      </c>
      <c r="CZ1088" s="5" t="str">
        <f aca="false">IF(CD1088=0,IF(CH1088=0,IF(CL1088=0,IF(CP1088=0,"NULL","4"),"3"),"2"),"1")</f>
        <v>NULL</v>
      </c>
    </row>
    <row r="1089" customFormat="false" ht="14.9" hidden="false" customHeight="false" outlineLevel="0" collapsed="false">
      <c r="A1089" s="0" t="n">
        <v>2406.008</v>
      </c>
      <c r="B1089" s="0" t="n">
        <v>3.27111</v>
      </c>
      <c r="C1089" s="0" t="n">
        <v>2.502598</v>
      </c>
      <c r="D1089" s="0" t="n">
        <v>2.159299</v>
      </c>
      <c r="E1089" s="0" t="n">
        <v>-0.2840951</v>
      </c>
      <c r="F1089" s="0" t="n">
        <v>-0.04130591</v>
      </c>
      <c r="G1089" s="0" t="n">
        <v>0.003890397</v>
      </c>
      <c r="H1089" s="0" t="n">
        <v>0.9578981</v>
      </c>
      <c r="I1089" s="0" t="n">
        <v>0.16236</v>
      </c>
      <c r="J1089" s="0" t="n">
        <v>-0.1250293</v>
      </c>
      <c r="K1089" s="0" t="n">
        <v>0.8422329</v>
      </c>
      <c r="L1089" s="0" t="n">
        <v>0.2215421</v>
      </c>
      <c r="M1089" s="0" t="n">
        <v>0.4753215</v>
      </c>
      <c r="N1089" s="0" t="n">
        <v>1</v>
      </c>
      <c r="O1089" s="0" t="n">
        <v>0</v>
      </c>
      <c r="P1089" s="0" t="n">
        <v>0</v>
      </c>
      <c r="Q1089" s="0" t="n">
        <v>0</v>
      </c>
      <c r="R1089" s="0" t="n">
        <v>40.26342</v>
      </c>
      <c r="S1089" s="0" t="n">
        <v>21.48347</v>
      </c>
      <c r="T1089" s="0" t="n">
        <v>6.66048</v>
      </c>
      <c r="U1089" s="0" t="n">
        <v>24.055</v>
      </c>
      <c r="V1089" s="0" t="n">
        <v>38.50949</v>
      </c>
      <c r="W1089" s="0" t="n">
        <v>39.49038</v>
      </c>
      <c r="X1089" s="0" t="n">
        <v>42.29879</v>
      </c>
      <c r="Y1089" s="0" t="n">
        <v>48.98059</v>
      </c>
      <c r="Z1089" s="0" t="n">
        <v>0</v>
      </c>
      <c r="AA1089" s="0" t="n">
        <v>1</v>
      </c>
      <c r="AB1089" s="0" t="n">
        <v>0</v>
      </c>
      <c r="AC1089" s="0" t="n">
        <v>0</v>
      </c>
      <c r="AD1089" s="0" t="n">
        <v>0</v>
      </c>
      <c r="AE1089" s="0" t="n">
        <v>0</v>
      </c>
      <c r="AF1089" s="0" t="n">
        <v>0</v>
      </c>
      <c r="AG1089" s="0" t="n">
        <v>0</v>
      </c>
      <c r="AH1089" s="0" t="n">
        <v>1</v>
      </c>
      <c r="AI1089" s="0" t="n">
        <v>1</v>
      </c>
      <c r="AJ1089" s="0" t="n">
        <v>-0.05403803</v>
      </c>
      <c r="AK1089" s="0" t="n">
        <v>-0.034672</v>
      </c>
      <c r="AL1089" s="0" t="n">
        <v>0.04349847</v>
      </c>
      <c r="AM1089" s="0" t="n">
        <v>0.9969882</v>
      </c>
      <c r="AN1089" s="0" t="n">
        <v>1</v>
      </c>
      <c r="AO1089" s="0" t="n">
        <v>1</v>
      </c>
      <c r="AP1089" s="0" t="n">
        <v>0</v>
      </c>
      <c r="AQ1089" s="0" t="n">
        <v>0</v>
      </c>
      <c r="AR1089" s="0" t="n">
        <v>0</v>
      </c>
      <c r="AS1089" s="1" t="n">
        <v>2.683181E-009</v>
      </c>
      <c r="AT1089" s="1" t="n">
        <v>-4.907699E-009</v>
      </c>
      <c r="AU1089" s="1" t="n">
        <v>-1.624938E-008</v>
      </c>
      <c r="AV1089" s="0" t="n">
        <v>0.9999999</v>
      </c>
      <c r="AW1089" s="0" t="n">
        <v>1</v>
      </c>
      <c r="AX1089" s="1" t="n">
        <v>1.784567E-008</v>
      </c>
      <c r="AY1089" s="1" t="n">
        <v>3.662205E-008</v>
      </c>
      <c r="AZ1089" s="1" t="n">
        <v>-1.861083E-008</v>
      </c>
      <c r="BA1089" s="0" t="n">
        <v>0.9999999</v>
      </c>
      <c r="BB1089" s="0" t="n">
        <v>2</v>
      </c>
      <c r="BC1089" s="0" t="n">
        <v>1</v>
      </c>
      <c r="BD1089" s="0" t="n">
        <v>0</v>
      </c>
      <c r="BE1089" s="0" t="n">
        <v>0</v>
      </c>
      <c r="BF1089" s="0" t="n">
        <v>0</v>
      </c>
      <c r="BG1089" s="1" t="n">
        <v>6.539508E-009</v>
      </c>
      <c r="BH1089" s="1" t="n">
        <v>-1.727063E-010</v>
      </c>
      <c r="BI1089" s="1" t="n">
        <v>-7.853554E-009</v>
      </c>
      <c r="BJ1089" s="0" t="n">
        <v>1</v>
      </c>
      <c r="BK1089" s="0" t="n">
        <v>1</v>
      </c>
      <c r="BL1089" s="1" t="n">
        <v>1.341527E-008</v>
      </c>
      <c r="BM1089" s="1" t="n">
        <v>1.806105E-008</v>
      </c>
      <c r="BN1089" s="1" t="n">
        <v>-2.721045E-008</v>
      </c>
      <c r="BO1089" s="0" t="n">
        <v>0.9999999</v>
      </c>
      <c r="BP1089" s="0" t="n">
        <v>3</v>
      </c>
      <c r="BQ1089" s="0" t="n">
        <v>1</v>
      </c>
      <c r="BR1089" s="0" t="n">
        <v>0</v>
      </c>
      <c r="BS1089" s="0" t="n">
        <v>0</v>
      </c>
      <c r="BT1089" s="0" t="n">
        <v>0</v>
      </c>
      <c r="BU1089" s="1" t="n">
        <v>5.569741E-009</v>
      </c>
      <c r="BV1089" s="1" t="n">
        <v>2.003838E-008</v>
      </c>
      <c r="BW1089" s="1" t="n">
        <v>-8.289241E-009</v>
      </c>
      <c r="BX1089" s="0" t="n">
        <v>0.9999999</v>
      </c>
      <c r="BY1089" s="0" t="n">
        <v>1</v>
      </c>
      <c r="BZ1089" s="1" t="n">
        <v>1.026442E-008</v>
      </c>
      <c r="CA1089" s="1" t="n">
        <v>1.585718E-008</v>
      </c>
      <c r="CB1089" s="1" t="n">
        <v>-1.743011E-008</v>
      </c>
      <c r="CC1089" s="0" t="n">
        <v>0.9999999</v>
      </c>
      <c r="CD1089" s="2" t="n">
        <f aca="false">SQRT(SUMSQ(AB1089:AD1089))</f>
        <v>0</v>
      </c>
      <c r="CE1089" s="2" t="n">
        <f aca="false">SQRT(SUMSQ(AP1089:AR1089))</f>
        <v>0</v>
      </c>
      <c r="CF1089" s="2" t="n">
        <f aca="false">SQRT(SUMSQ(BD1089:BF1089))</f>
        <v>0</v>
      </c>
      <c r="CG1089" s="2" t="n">
        <f aca="false">SQRT(SUMSQ(BR1089:BT1089))</f>
        <v>0</v>
      </c>
      <c r="CH1089" s="2" t="n">
        <f aca="false">DEGREES(2*ACOS(AH1089))</f>
        <v>0</v>
      </c>
      <c r="CI1089" s="2" t="n">
        <f aca="false">DEGREES(2*ACOS(AV1089))</f>
        <v>0.0512469035396072</v>
      </c>
      <c r="CJ1089" s="2" t="n">
        <f aca="false">DEGREES(2*ACOS(BJ1089))</f>
        <v>0</v>
      </c>
      <c r="CK1089" s="2" t="n">
        <f aca="false">DEGREES(2*ACOS(BX1089))</f>
        <v>0.0512469035396072</v>
      </c>
      <c r="CL1089" s="0" t="n">
        <f aca="false">ABS(AI1089-1)</f>
        <v>0</v>
      </c>
      <c r="CM1089" s="0" t="n">
        <f aca="false">ABS(AW1089-1)</f>
        <v>0</v>
      </c>
      <c r="CN1089" s="0" t="n">
        <f aca="false">ABS(BK1089-1)</f>
        <v>0</v>
      </c>
      <c r="CO1089" s="0" t="n">
        <f aca="false">ABS(BY1089-1)</f>
        <v>0</v>
      </c>
      <c r="CP1089" s="3" t="n">
        <f aca="false">DEGREES(2*ACOS(AH1089))</f>
        <v>0</v>
      </c>
      <c r="CQ1089" s="3" t="n">
        <f aca="false">DEGREES(2*ACOS(AV1089))</f>
        <v>0.0512469035396072</v>
      </c>
      <c r="CR1089" s="3" t="n">
        <f aca="false">DEGREES(2*ACOS(BJ1089))</f>
        <v>0</v>
      </c>
      <c r="CS1089" s="3" t="n">
        <f aca="false">DEGREES(2*ACOS(CC1089))</f>
        <v>0.0512469035396072</v>
      </c>
      <c r="CT1089" s="0" t="n">
        <f aca="false">SUM(CD1089:CR1089)</f>
        <v>0.153740710618822</v>
      </c>
      <c r="CU1089" s="4" t="n">
        <f aca="false">(CT1089-MIN($CT$5:$CT$1744))/(MAX($CT$5:$CT$1744)-MIN($CT$5:$CT$1744))</f>
        <v>0.0146736062396678</v>
      </c>
      <c r="CV1089" s="0" t="n">
        <f aca="false">SUM(CD1089,CH1089,CL1089,CP1089)</f>
        <v>0</v>
      </c>
      <c r="CW1089" s="0" t="n">
        <f aca="false">SUM(CE1089,CI1089,CM1089,CQ1089)</f>
        <v>0.102493807079214</v>
      </c>
      <c r="CX1089" s="0" t="n">
        <f aca="false">SUM(CF1089,CJ1089,CN1089,CR1089)</f>
        <v>0</v>
      </c>
      <c r="CY1089" s="0" t="n">
        <f aca="false">SUM(CG1089,CK1089,CO1089)</f>
        <v>0.0512469035396072</v>
      </c>
      <c r="CZ1089" s="5" t="str">
        <f aca="false">IF(CD1089=0,IF(CH1089=0,IF(CL1089=0,IF(CP1089=0,"NULL","4"),"3"),"2"),"1")</f>
        <v>NULL</v>
      </c>
    </row>
    <row r="1090" customFormat="false" ht="14.9" hidden="false" customHeight="false" outlineLevel="0" collapsed="false">
      <c r="A1090" s="0" t="n">
        <v>2406.058</v>
      </c>
      <c r="B1090" s="0" t="n">
        <v>3.271075</v>
      </c>
      <c r="C1090" s="0" t="n">
        <v>2.502618</v>
      </c>
      <c r="D1090" s="0" t="n">
        <v>2.159183</v>
      </c>
      <c r="E1090" s="0" t="n">
        <v>-0.284095</v>
      </c>
      <c r="F1090" s="0" t="n">
        <v>-0.04130596</v>
      </c>
      <c r="G1090" s="0" t="n">
        <v>0.003890331</v>
      </c>
      <c r="H1090" s="0" t="n">
        <v>0.9578981</v>
      </c>
      <c r="I1090" s="0" t="n">
        <v>0.16236</v>
      </c>
      <c r="J1090" s="0" t="n">
        <v>-0.1274938</v>
      </c>
      <c r="K1090" s="0" t="n">
        <v>0.844044</v>
      </c>
      <c r="L1090" s="0" t="n">
        <v>0.2303253</v>
      </c>
      <c r="M1090" s="0" t="n">
        <v>0.4672102</v>
      </c>
      <c r="N1090" s="0" t="n">
        <v>1</v>
      </c>
      <c r="O1090" s="0" t="n">
        <v>0</v>
      </c>
      <c r="P1090" s="0" t="n">
        <v>0</v>
      </c>
      <c r="Q1090" s="0" t="n">
        <v>0</v>
      </c>
      <c r="R1090" s="0" t="n">
        <v>40.2756</v>
      </c>
      <c r="S1090" s="0" t="n">
        <v>21.51191</v>
      </c>
      <c r="T1090" s="0" t="n">
        <v>6.66678</v>
      </c>
      <c r="U1090" s="0" t="n">
        <v>24.02553</v>
      </c>
      <c r="V1090" s="0" t="n">
        <v>38.47683</v>
      </c>
      <c r="W1090" s="0" t="n">
        <v>39.45973</v>
      </c>
      <c r="X1090" s="0" t="n">
        <v>42.27737</v>
      </c>
      <c r="Y1090" s="0" t="n">
        <v>48.96805</v>
      </c>
      <c r="Z1090" s="0" t="n">
        <v>0</v>
      </c>
      <c r="AA1090" s="0" t="n">
        <v>1</v>
      </c>
      <c r="AB1090" s="0" t="n">
        <v>0</v>
      </c>
      <c r="AC1090" s="0" t="n">
        <v>0</v>
      </c>
      <c r="AD1090" s="0" t="n">
        <v>0</v>
      </c>
      <c r="AE1090" s="0" t="n">
        <v>0</v>
      </c>
      <c r="AF1090" s="0" t="n">
        <v>0</v>
      </c>
      <c r="AG1090" s="0" t="n">
        <v>0</v>
      </c>
      <c r="AH1090" s="0" t="n">
        <v>1</v>
      </c>
      <c r="AI1090" s="0" t="n">
        <v>1</v>
      </c>
      <c r="AJ1090" s="0" t="n">
        <v>-0.05863925</v>
      </c>
      <c r="AK1090" s="0" t="n">
        <v>-0.03267307</v>
      </c>
      <c r="AL1090" s="0" t="n">
        <v>0.03290712</v>
      </c>
      <c r="AM1090" s="0" t="n">
        <v>0.9972016</v>
      </c>
      <c r="AN1090" s="0" t="n">
        <v>1</v>
      </c>
      <c r="AO1090" s="0" t="n">
        <v>1</v>
      </c>
      <c r="AP1090" s="0" t="n">
        <v>0</v>
      </c>
      <c r="AQ1090" s="0" t="n">
        <v>0</v>
      </c>
      <c r="AR1090" s="0" t="n">
        <v>0</v>
      </c>
      <c r="AS1090" s="0" t="n">
        <v>0</v>
      </c>
      <c r="AT1090" s="0" t="n">
        <v>0</v>
      </c>
      <c r="AU1090" s="0" t="n">
        <v>0</v>
      </c>
      <c r="AV1090" s="0" t="n">
        <v>1</v>
      </c>
      <c r="AW1090" s="0" t="n">
        <v>1</v>
      </c>
      <c r="AX1090" s="1" t="n">
        <v>1.621387E-008</v>
      </c>
      <c r="AY1090" s="1" t="n">
        <v>-5.073491E-008</v>
      </c>
      <c r="AZ1090" s="1" t="n">
        <v>-2.968688E-008</v>
      </c>
      <c r="BA1090" s="0" t="n">
        <v>1</v>
      </c>
      <c r="BB1090" s="0" t="n">
        <v>2</v>
      </c>
      <c r="BC1090" s="0" t="n">
        <v>1</v>
      </c>
      <c r="BD1090" s="0" t="n">
        <v>0</v>
      </c>
      <c r="BE1090" s="0" t="n">
        <v>0</v>
      </c>
      <c r="BF1090" s="0" t="n">
        <v>0</v>
      </c>
      <c r="BG1090" s="1" t="n">
        <v>1.184057E-008</v>
      </c>
      <c r="BH1090" s="1" t="n">
        <v>-2.989012E-008</v>
      </c>
      <c r="BI1090" s="1" t="n">
        <v>-1.812416E-008</v>
      </c>
      <c r="BJ1090" s="0" t="n">
        <v>1</v>
      </c>
      <c r="BK1090" s="0" t="n">
        <v>1</v>
      </c>
      <c r="BL1090" s="1" t="n">
        <v>7.367222E-009</v>
      </c>
      <c r="BM1090" s="1" t="n">
        <v>-3.141515E-008</v>
      </c>
      <c r="BN1090" s="1" t="n">
        <v>-1.541717E-008</v>
      </c>
      <c r="BO1090" s="0" t="n">
        <v>1</v>
      </c>
      <c r="BP1090" s="0" t="n">
        <v>3</v>
      </c>
      <c r="BQ1090" s="0" t="n">
        <v>1</v>
      </c>
      <c r="BR1090" s="0" t="n">
        <v>0</v>
      </c>
      <c r="BS1090" s="0" t="n">
        <v>0</v>
      </c>
      <c r="BT1090" s="0" t="n">
        <v>0</v>
      </c>
      <c r="BU1090" s="1" t="n">
        <v>1.352554E-008</v>
      </c>
      <c r="BV1090" s="1" t="n">
        <v>-4.193917E-008</v>
      </c>
      <c r="BW1090" s="1" t="n">
        <v>-1.995975E-008</v>
      </c>
      <c r="BX1090" s="0" t="n">
        <v>1</v>
      </c>
      <c r="BY1090" s="0" t="n">
        <v>1</v>
      </c>
      <c r="BZ1090" s="1" t="n">
        <v>6.240247E-009</v>
      </c>
      <c r="CA1090" s="1" t="n">
        <v>-2.923591E-008</v>
      </c>
      <c r="CB1090" s="1" t="n">
        <v>-2.715312E-008</v>
      </c>
      <c r="CC1090" s="0" t="n">
        <v>1</v>
      </c>
      <c r="CD1090" s="2" t="n">
        <f aca="false">SQRT(SUMSQ(AB1090:AD1090))</f>
        <v>0</v>
      </c>
      <c r="CE1090" s="2" t="n">
        <f aca="false">SQRT(SUMSQ(AP1090:AR1090))</f>
        <v>0</v>
      </c>
      <c r="CF1090" s="2" t="n">
        <f aca="false">SQRT(SUMSQ(BD1090:BF1090))</f>
        <v>0</v>
      </c>
      <c r="CG1090" s="2" t="n">
        <f aca="false">SQRT(SUMSQ(BR1090:BT1090))</f>
        <v>0</v>
      </c>
      <c r="CH1090" s="2" t="n">
        <f aca="false">DEGREES(2*ACOS(AH1090))</f>
        <v>0</v>
      </c>
      <c r="CI1090" s="2" t="n">
        <f aca="false">DEGREES(2*ACOS(AV1090))</f>
        <v>0</v>
      </c>
      <c r="CJ1090" s="2" t="n">
        <f aca="false">DEGREES(2*ACOS(BJ1090))</f>
        <v>0</v>
      </c>
      <c r="CK1090" s="2" t="n">
        <f aca="false">DEGREES(2*ACOS(BX1090))</f>
        <v>0</v>
      </c>
      <c r="CL1090" s="0" t="n">
        <f aca="false">ABS(AI1090-1)</f>
        <v>0</v>
      </c>
      <c r="CM1090" s="0" t="n">
        <f aca="false">ABS(AW1090-1)</f>
        <v>0</v>
      </c>
      <c r="CN1090" s="0" t="n">
        <f aca="false">ABS(BK1090-1)</f>
        <v>0</v>
      </c>
      <c r="CO1090" s="0" t="n">
        <f aca="false">ABS(BY1090-1)</f>
        <v>0</v>
      </c>
      <c r="CP1090" s="3" t="n">
        <f aca="false">DEGREES(2*ACOS(AH1090))</f>
        <v>0</v>
      </c>
      <c r="CQ1090" s="3" t="n">
        <f aca="false">DEGREES(2*ACOS(AV1090))</f>
        <v>0</v>
      </c>
      <c r="CR1090" s="3" t="n">
        <f aca="false">DEGREES(2*ACOS(BJ1090))</f>
        <v>0</v>
      </c>
      <c r="CS1090" s="3" t="n">
        <f aca="false">DEGREES(2*ACOS(CC1090))</f>
        <v>0</v>
      </c>
      <c r="CT1090" s="0" t="n">
        <f aca="false">SUM(CD1090:CR1090)</f>
        <v>0</v>
      </c>
      <c r="CU1090" s="4" t="n">
        <f aca="false">(CT1090-MIN($CT$5:$CT$1744))/(MAX($CT$5:$CT$1744)-MIN($CT$5:$CT$1744))</f>
        <v>0</v>
      </c>
      <c r="CV1090" s="0" t="n">
        <f aca="false">SUM(CD1090,CH1090,CL1090,CP1090)</f>
        <v>0</v>
      </c>
      <c r="CW1090" s="0" t="n">
        <f aca="false">SUM(CE1090,CI1090,CM1090,CQ1090)</f>
        <v>0</v>
      </c>
      <c r="CX1090" s="0" t="n">
        <f aca="false">SUM(CF1090,CJ1090,CN1090,CR1090)</f>
        <v>0</v>
      </c>
      <c r="CY1090" s="0" t="n">
        <f aca="false">SUM(CG1090,CK1090,CO1090)</f>
        <v>0</v>
      </c>
      <c r="CZ1090" s="5" t="str">
        <f aca="false">IF(CD1090=0,IF(CH1090=0,IF(CL1090=0,IF(CP1090=0,"NULL","4"),"3"),"2"),"1")</f>
        <v>NULL</v>
      </c>
    </row>
    <row r="1091" customFormat="false" ht="14.9" hidden="false" customHeight="false" outlineLevel="0" collapsed="false">
      <c r="A1091" s="0" t="n">
        <v>2406.109</v>
      </c>
      <c r="B1091" s="0" t="n">
        <v>3.27107</v>
      </c>
      <c r="C1091" s="0" t="n">
        <v>2.502621</v>
      </c>
      <c r="D1091" s="0" t="n">
        <v>2.159164</v>
      </c>
      <c r="E1091" s="0" t="n">
        <v>-0.284095</v>
      </c>
      <c r="F1091" s="0" t="n">
        <v>-0.04130592</v>
      </c>
      <c r="G1091" s="0" t="n">
        <v>0.003890345</v>
      </c>
      <c r="H1091" s="0" t="n">
        <v>0.9578981</v>
      </c>
      <c r="I1091" s="0" t="n">
        <v>0.16236</v>
      </c>
      <c r="J1091" s="0" t="n">
        <v>-0.1281045</v>
      </c>
      <c r="K1091" s="0" t="n">
        <v>0.8458485</v>
      </c>
      <c r="L1091" s="0" t="n">
        <v>0.2347786</v>
      </c>
      <c r="M1091" s="0" t="n">
        <v>0.4615285</v>
      </c>
      <c r="N1091" s="0" t="n">
        <v>1</v>
      </c>
      <c r="O1091" s="0" t="n">
        <v>0</v>
      </c>
      <c r="P1091" s="0" t="n">
        <v>0</v>
      </c>
      <c r="Q1091" s="0" t="n">
        <v>0</v>
      </c>
      <c r="R1091" s="0" t="n">
        <v>41.88968</v>
      </c>
      <c r="S1091" s="0" t="n">
        <v>22.37953</v>
      </c>
      <c r="T1091" s="0" t="n">
        <v>6.935065</v>
      </c>
      <c r="U1091" s="0" t="n">
        <v>24.97913</v>
      </c>
      <c r="V1091" s="0" t="n">
        <v>40.00769</v>
      </c>
      <c r="W1091" s="0" t="n">
        <v>41.0304</v>
      </c>
      <c r="X1091" s="0" t="n">
        <v>43.96306</v>
      </c>
      <c r="Y1091" s="0" t="n">
        <v>50.9236</v>
      </c>
      <c r="Z1091" s="0" t="n">
        <v>0</v>
      </c>
      <c r="AA1091" s="0" t="n">
        <v>1</v>
      </c>
      <c r="AB1091" s="0" t="n">
        <v>0</v>
      </c>
      <c r="AC1091" s="0" t="n">
        <v>0</v>
      </c>
      <c r="AD1091" s="0" t="n">
        <v>0</v>
      </c>
      <c r="AE1091" s="0" t="n">
        <v>0</v>
      </c>
      <c r="AF1091" s="0" t="n">
        <v>0</v>
      </c>
      <c r="AG1091" s="0" t="n">
        <v>0</v>
      </c>
      <c r="AH1091" s="0" t="n">
        <v>1</v>
      </c>
      <c r="AI1091" s="0" t="n">
        <v>1</v>
      </c>
      <c r="AJ1091" s="0" t="n">
        <v>-0.03084096</v>
      </c>
      <c r="AK1091" s="0" t="n">
        <v>-0.02816697</v>
      </c>
      <c r="AL1091" s="0" t="n">
        <v>0.01367434</v>
      </c>
      <c r="AM1091" s="0" t="n">
        <v>0.9990337</v>
      </c>
      <c r="AN1091" s="0" t="n">
        <v>1</v>
      </c>
      <c r="AO1091" s="0" t="n">
        <v>1</v>
      </c>
      <c r="AP1091" s="0" t="n">
        <v>0</v>
      </c>
      <c r="AQ1091" s="0" t="n">
        <v>0</v>
      </c>
      <c r="AR1091" s="0" t="n">
        <v>0</v>
      </c>
      <c r="AS1091" s="1" t="n">
        <v>-3.672475E-009</v>
      </c>
      <c r="AT1091" s="1" t="n">
        <v>1.740775E-008</v>
      </c>
      <c r="AU1091" s="1" t="n">
        <v>-1.421408E-008</v>
      </c>
      <c r="AV1091" s="0" t="n">
        <v>1</v>
      </c>
      <c r="AW1091" s="0" t="n">
        <v>1</v>
      </c>
      <c r="AX1091" s="1" t="n">
        <v>-2.107681E-008</v>
      </c>
      <c r="AY1091" s="1" t="n">
        <v>1.601671E-008</v>
      </c>
      <c r="AZ1091" s="1" t="n">
        <v>1.310285E-008</v>
      </c>
      <c r="BA1091" s="0" t="n">
        <v>1</v>
      </c>
      <c r="BB1091" s="0" t="n">
        <v>2</v>
      </c>
      <c r="BC1091" s="0" t="n">
        <v>1</v>
      </c>
      <c r="BD1091" s="0" t="n">
        <v>0</v>
      </c>
      <c r="BE1091" s="0" t="n">
        <v>0</v>
      </c>
      <c r="BF1091" s="0" t="n">
        <v>0</v>
      </c>
      <c r="BG1091" s="1" t="n">
        <v>-3.506095E-009</v>
      </c>
      <c r="BH1091" s="1" t="n">
        <v>2.499735E-008</v>
      </c>
      <c r="BI1091" s="1" t="n">
        <v>-1.242012E-008</v>
      </c>
      <c r="BJ1091" s="0" t="n">
        <v>1</v>
      </c>
      <c r="BK1091" s="0" t="n">
        <v>1</v>
      </c>
      <c r="BL1091" s="1" t="n">
        <v>-2.448249E-008</v>
      </c>
      <c r="BM1091" s="1" t="n">
        <v>1.481714E-009</v>
      </c>
      <c r="BN1091" s="1" t="n">
        <v>1.049189E-008</v>
      </c>
      <c r="BO1091" s="0" t="n">
        <v>1</v>
      </c>
      <c r="BP1091" s="0" t="n">
        <v>3</v>
      </c>
      <c r="BQ1091" s="0" t="n">
        <v>1</v>
      </c>
      <c r="BR1091" s="0" t="n">
        <v>0</v>
      </c>
      <c r="BS1091" s="0" t="n">
        <v>0</v>
      </c>
      <c r="BT1091" s="0" t="n">
        <v>0</v>
      </c>
      <c r="BU1091" s="1" t="n">
        <v>-2.389793E-009</v>
      </c>
      <c r="BV1091" s="1" t="n">
        <v>1.018711E-008</v>
      </c>
      <c r="BW1091" s="1" t="n">
        <v>1.508619E-008</v>
      </c>
      <c r="BX1091" s="0" t="n">
        <v>1</v>
      </c>
      <c r="BY1091" s="0" t="n">
        <v>1</v>
      </c>
      <c r="BZ1091" s="1" t="n">
        <v>-1.82533E-008</v>
      </c>
      <c r="CA1091" s="1" t="n">
        <v>8.569539E-009</v>
      </c>
      <c r="CB1091" s="1" t="n">
        <v>1.102263E-008</v>
      </c>
      <c r="CC1091" s="0" t="n">
        <v>1</v>
      </c>
      <c r="CD1091" s="2" t="n">
        <f aca="false">SQRT(SUMSQ(AB1091:AD1091))</f>
        <v>0</v>
      </c>
      <c r="CE1091" s="2" t="n">
        <f aca="false">SQRT(SUMSQ(AP1091:AR1091))</f>
        <v>0</v>
      </c>
      <c r="CF1091" s="2" t="n">
        <f aca="false">SQRT(SUMSQ(BD1091:BF1091))</f>
        <v>0</v>
      </c>
      <c r="CG1091" s="2" t="n">
        <f aca="false">SQRT(SUMSQ(BR1091:BT1091))</f>
        <v>0</v>
      </c>
      <c r="CH1091" s="2" t="n">
        <f aca="false">DEGREES(2*ACOS(AH1091))</f>
        <v>0</v>
      </c>
      <c r="CI1091" s="2" t="n">
        <f aca="false">DEGREES(2*ACOS(AV1091))</f>
        <v>0</v>
      </c>
      <c r="CJ1091" s="2" t="n">
        <f aca="false">DEGREES(2*ACOS(BJ1091))</f>
        <v>0</v>
      </c>
      <c r="CK1091" s="2" t="n">
        <f aca="false">DEGREES(2*ACOS(BX1091))</f>
        <v>0</v>
      </c>
      <c r="CL1091" s="0" t="n">
        <f aca="false">ABS(AI1091-1)</f>
        <v>0</v>
      </c>
      <c r="CM1091" s="0" t="n">
        <f aca="false">ABS(AW1091-1)</f>
        <v>0</v>
      </c>
      <c r="CN1091" s="0" t="n">
        <f aca="false">ABS(BK1091-1)</f>
        <v>0</v>
      </c>
      <c r="CO1091" s="0" t="n">
        <f aca="false">ABS(BY1091-1)</f>
        <v>0</v>
      </c>
      <c r="CP1091" s="3" t="n">
        <f aca="false">DEGREES(2*ACOS(AH1091))</f>
        <v>0</v>
      </c>
      <c r="CQ1091" s="3" t="n">
        <f aca="false">DEGREES(2*ACOS(AV1091))</f>
        <v>0</v>
      </c>
      <c r="CR1091" s="3" t="n">
        <f aca="false">DEGREES(2*ACOS(BJ1091))</f>
        <v>0</v>
      </c>
      <c r="CS1091" s="3" t="n">
        <f aca="false">DEGREES(2*ACOS(CC1091))</f>
        <v>0</v>
      </c>
      <c r="CT1091" s="0" t="n">
        <f aca="false">SUM(CD1091:CR1091)</f>
        <v>0</v>
      </c>
      <c r="CU1091" s="4" t="n">
        <f aca="false">(CT1091-MIN($CT$5:$CT$1744))/(MAX($CT$5:$CT$1744)-MIN($CT$5:$CT$1744))</f>
        <v>0</v>
      </c>
      <c r="CV1091" s="0" t="n">
        <f aca="false">SUM(CD1091,CH1091,CL1091,CP1091)</f>
        <v>0</v>
      </c>
      <c r="CW1091" s="0" t="n">
        <f aca="false">SUM(CE1091,CI1091,CM1091,CQ1091)</f>
        <v>0</v>
      </c>
      <c r="CX1091" s="0" t="n">
        <f aca="false">SUM(CF1091,CJ1091,CN1091,CR1091)</f>
        <v>0</v>
      </c>
      <c r="CY1091" s="0" t="n">
        <f aca="false">SUM(CG1091,CK1091,CO1091)</f>
        <v>0</v>
      </c>
      <c r="CZ1091" s="5" t="str">
        <f aca="false">IF(CD1091=0,IF(CH1091=0,IF(CL1091=0,IF(CP1091=0,"NULL","4"),"3"),"2"),"1")</f>
        <v>NULL</v>
      </c>
    </row>
    <row r="1092" customFormat="false" ht="14.9" hidden="false" customHeight="false" outlineLevel="0" collapsed="false">
      <c r="A1092" s="0" t="n">
        <v>2406.158</v>
      </c>
      <c r="B1092" s="0" t="n">
        <v>3.271069</v>
      </c>
      <c r="C1092" s="0" t="n">
        <v>2.502622</v>
      </c>
      <c r="D1092" s="0" t="n">
        <v>2.159161</v>
      </c>
      <c r="E1092" s="0" t="n">
        <v>-0.284095</v>
      </c>
      <c r="F1092" s="0" t="n">
        <v>-0.04130591</v>
      </c>
      <c r="G1092" s="0" t="n">
        <v>0.003890278</v>
      </c>
      <c r="H1092" s="0" t="n">
        <v>0.9578981</v>
      </c>
      <c r="I1092" s="0" t="n">
        <v>0.16236</v>
      </c>
      <c r="J1092" s="0" t="n">
        <v>-0.1286125</v>
      </c>
      <c r="K1092" s="0" t="n">
        <v>0.8447355</v>
      </c>
      <c r="L1092" s="0" t="n">
        <v>0.2343205</v>
      </c>
      <c r="M1092" s="0" t="n">
        <v>0.4636536</v>
      </c>
      <c r="N1092" s="0" t="n">
        <v>1</v>
      </c>
      <c r="O1092" s="0" t="n">
        <v>0</v>
      </c>
      <c r="P1092" s="0" t="n">
        <v>0</v>
      </c>
      <c r="Q1092" s="0" t="n">
        <v>0</v>
      </c>
      <c r="R1092" s="0" t="n">
        <v>41.8903</v>
      </c>
      <c r="S1092" s="0" t="n">
        <v>22.38106</v>
      </c>
      <c r="T1092" s="0" t="n">
        <v>6.935403</v>
      </c>
      <c r="U1092" s="0" t="n">
        <v>24.97755</v>
      </c>
      <c r="V1092" s="0" t="n">
        <v>40.00594</v>
      </c>
      <c r="W1092" s="0" t="n">
        <v>41.02873</v>
      </c>
      <c r="X1092" s="0" t="n">
        <v>43.96191</v>
      </c>
      <c r="Y1092" s="0" t="n">
        <v>50.92291</v>
      </c>
      <c r="Z1092" s="0" t="n">
        <v>0</v>
      </c>
      <c r="AA1092" s="0" t="n">
        <v>1</v>
      </c>
      <c r="AB1092" s="0" t="n">
        <v>0</v>
      </c>
      <c r="AC1092" s="0" t="n">
        <v>0</v>
      </c>
      <c r="AD1092" s="0" t="n">
        <v>0</v>
      </c>
      <c r="AE1092" s="0" t="n">
        <v>0</v>
      </c>
      <c r="AF1092" s="0" t="n">
        <v>0</v>
      </c>
      <c r="AG1092" s="0" t="n">
        <v>0</v>
      </c>
      <c r="AH1092" s="0" t="n">
        <v>1</v>
      </c>
      <c r="AI1092" s="0" t="n">
        <v>1</v>
      </c>
      <c r="AJ1092" s="0" t="n">
        <v>0.00145823</v>
      </c>
      <c r="AK1092" s="0" t="n">
        <v>-0.01016856</v>
      </c>
      <c r="AL1092" s="0" t="n">
        <v>-0.007719345</v>
      </c>
      <c r="AM1092" s="0" t="n">
        <v>0.9999173</v>
      </c>
      <c r="AN1092" s="0" t="n">
        <v>1</v>
      </c>
      <c r="AO1092" s="0" t="n">
        <v>1</v>
      </c>
      <c r="AP1092" s="0" t="n">
        <v>0</v>
      </c>
      <c r="AQ1092" s="0" t="n">
        <v>0</v>
      </c>
      <c r="AR1092" s="0" t="n">
        <v>0</v>
      </c>
      <c r="AS1092" s="1" t="n">
        <v>-5.1694E-009</v>
      </c>
      <c r="AT1092" s="1" t="n">
        <v>-3.31168E-009</v>
      </c>
      <c r="AU1092" s="1" t="n">
        <v>-6.64164E-009</v>
      </c>
      <c r="AV1092" s="0" t="n">
        <v>1</v>
      </c>
      <c r="AW1092" s="0" t="n">
        <v>1</v>
      </c>
      <c r="AX1092" s="1" t="n">
        <v>-2.03173E-008</v>
      </c>
      <c r="AY1092" s="1" t="n">
        <v>-2.285774E-008</v>
      </c>
      <c r="AZ1092" s="1" t="n">
        <v>-5.354202E-008</v>
      </c>
      <c r="BA1092" s="0" t="n">
        <v>1</v>
      </c>
      <c r="BB1092" s="0" t="n">
        <v>2</v>
      </c>
      <c r="BC1092" s="0" t="n">
        <v>1</v>
      </c>
      <c r="BD1092" s="0" t="n">
        <v>0</v>
      </c>
      <c r="BE1092" s="0" t="n">
        <v>0</v>
      </c>
      <c r="BF1092" s="0" t="n">
        <v>0</v>
      </c>
      <c r="BG1092" s="1" t="n">
        <v>-2.03486E-009</v>
      </c>
      <c r="BH1092" s="1" t="n">
        <v>1.509394E-009</v>
      </c>
      <c r="BI1092" s="1" t="n">
        <v>5.415113E-009</v>
      </c>
      <c r="BJ1092" s="0" t="n">
        <v>1</v>
      </c>
      <c r="BK1092" s="0" t="n">
        <v>1</v>
      </c>
      <c r="BL1092" s="1" t="n">
        <v>-2.053874E-008</v>
      </c>
      <c r="BM1092" s="1" t="n">
        <v>-4.348531E-008</v>
      </c>
      <c r="BN1092" s="1" t="n">
        <v>-6.985063E-008</v>
      </c>
      <c r="BO1092" s="0" t="n">
        <v>1</v>
      </c>
      <c r="BP1092" s="0" t="n">
        <v>3</v>
      </c>
      <c r="BQ1092" s="0" t="n">
        <v>1</v>
      </c>
      <c r="BR1092" s="0" t="n">
        <v>0</v>
      </c>
      <c r="BS1092" s="0" t="n">
        <v>0</v>
      </c>
      <c r="BT1092" s="0" t="n">
        <v>0</v>
      </c>
      <c r="BU1092" s="1" t="n">
        <v>-1.330695E-008</v>
      </c>
      <c r="BV1092" s="1" t="n">
        <v>-2.472764E-008</v>
      </c>
      <c r="BW1092" s="1" t="n">
        <v>-4.875988E-008</v>
      </c>
      <c r="BX1092" s="0" t="n">
        <v>1</v>
      </c>
      <c r="BY1092" s="0" t="n">
        <v>1</v>
      </c>
      <c r="BZ1092" s="1" t="n">
        <v>-1.534181E-008</v>
      </c>
      <c r="CA1092" s="1" t="n">
        <v>-2.321824E-008</v>
      </c>
      <c r="CB1092" s="1" t="n">
        <v>-4.334476E-008</v>
      </c>
      <c r="CC1092" s="0" t="n">
        <v>1</v>
      </c>
      <c r="CD1092" s="2" t="n">
        <f aca="false">SQRT(SUMSQ(AB1092:AD1092))</f>
        <v>0</v>
      </c>
      <c r="CE1092" s="2" t="n">
        <f aca="false">SQRT(SUMSQ(AP1092:AR1092))</f>
        <v>0</v>
      </c>
      <c r="CF1092" s="2" t="n">
        <f aca="false">SQRT(SUMSQ(BD1092:BF1092))</f>
        <v>0</v>
      </c>
      <c r="CG1092" s="2" t="n">
        <f aca="false">SQRT(SUMSQ(BR1092:BT1092))</f>
        <v>0</v>
      </c>
      <c r="CH1092" s="2" t="n">
        <f aca="false">DEGREES(2*ACOS(AH1092))</f>
        <v>0</v>
      </c>
      <c r="CI1092" s="2" t="n">
        <f aca="false">DEGREES(2*ACOS(AV1092))</f>
        <v>0</v>
      </c>
      <c r="CJ1092" s="2" t="n">
        <f aca="false">DEGREES(2*ACOS(BJ1092))</f>
        <v>0</v>
      </c>
      <c r="CK1092" s="2" t="n">
        <f aca="false">DEGREES(2*ACOS(BX1092))</f>
        <v>0</v>
      </c>
      <c r="CL1092" s="0" t="n">
        <f aca="false">ABS(AI1092-1)</f>
        <v>0</v>
      </c>
      <c r="CM1092" s="0" t="n">
        <f aca="false">ABS(AW1092-1)</f>
        <v>0</v>
      </c>
      <c r="CN1092" s="0" t="n">
        <f aca="false">ABS(BK1092-1)</f>
        <v>0</v>
      </c>
      <c r="CO1092" s="0" t="n">
        <f aca="false">ABS(BY1092-1)</f>
        <v>0</v>
      </c>
      <c r="CP1092" s="3" t="n">
        <f aca="false">DEGREES(2*ACOS(AH1092))</f>
        <v>0</v>
      </c>
      <c r="CQ1092" s="3" t="n">
        <f aca="false">DEGREES(2*ACOS(AV1092))</f>
        <v>0</v>
      </c>
      <c r="CR1092" s="3" t="n">
        <f aca="false">DEGREES(2*ACOS(BJ1092))</f>
        <v>0</v>
      </c>
      <c r="CS1092" s="3" t="n">
        <f aca="false">DEGREES(2*ACOS(CC1092))</f>
        <v>0</v>
      </c>
      <c r="CT1092" s="0" t="n">
        <f aca="false">SUM(CD1092:CR1092)</f>
        <v>0</v>
      </c>
      <c r="CU1092" s="4" t="n">
        <f aca="false">(CT1092-MIN($CT$5:$CT$1744))/(MAX($CT$5:$CT$1744)-MIN($CT$5:$CT$1744))</f>
        <v>0</v>
      </c>
      <c r="CV1092" s="0" t="n">
        <f aca="false">SUM(CD1092,CH1092,CL1092,CP1092)</f>
        <v>0</v>
      </c>
      <c r="CW1092" s="0" t="n">
        <f aca="false">SUM(CE1092,CI1092,CM1092,CQ1092)</f>
        <v>0</v>
      </c>
      <c r="CX1092" s="0" t="n">
        <f aca="false">SUM(CF1092,CJ1092,CN1092,CR1092)</f>
        <v>0</v>
      </c>
      <c r="CY1092" s="0" t="n">
        <f aca="false">SUM(CG1092,CK1092,CO1092)</f>
        <v>0</v>
      </c>
      <c r="CZ1092" s="5" t="str">
        <f aca="false">IF(CD1092=0,IF(CH1092=0,IF(CL1092=0,IF(CP1092=0,"NULL","4"),"3"),"2"),"1")</f>
        <v>NULL</v>
      </c>
    </row>
    <row r="1093" customFormat="false" ht="14.9" hidden="false" customHeight="false" outlineLevel="0" collapsed="false">
      <c r="A1093" s="0" t="n">
        <v>2406.209</v>
      </c>
      <c r="B1093" s="0" t="n">
        <v>3.271069</v>
      </c>
      <c r="C1093" s="0" t="n">
        <v>2.502622</v>
      </c>
      <c r="D1093" s="0" t="n">
        <v>2.15916</v>
      </c>
      <c r="E1093" s="0" t="n">
        <v>-0.2840949</v>
      </c>
      <c r="F1093" s="0" t="n">
        <v>-0.04130597</v>
      </c>
      <c r="G1093" s="0" t="n">
        <v>0.003890182</v>
      </c>
      <c r="H1093" s="0" t="n">
        <v>0.9578981</v>
      </c>
      <c r="I1093" s="0" t="n">
        <v>0.16236</v>
      </c>
      <c r="J1093" s="0" t="n">
        <v>-0.1279676</v>
      </c>
      <c r="K1093" s="0" t="n">
        <v>0.8430641</v>
      </c>
      <c r="L1093" s="0" t="n">
        <v>0.2300376</v>
      </c>
      <c r="M1093" s="0" t="n">
        <v>0.4689882</v>
      </c>
      <c r="N1093" s="0" t="n">
        <v>1</v>
      </c>
      <c r="O1093" s="0" t="n">
        <v>0</v>
      </c>
      <c r="P1093" s="0" t="n">
        <v>0</v>
      </c>
      <c r="Q1093" s="0" t="n">
        <v>0</v>
      </c>
      <c r="R1093" s="0" t="n">
        <v>43.50163</v>
      </c>
      <c r="S1093" s="0" t="n">
        <v>23.24221</v>
      </c>
      <c r="T1093" s="0" t="n">
        <v>7.202223</v>
      </c>
      <c r="U1093" s="0" t="n">
        <v>25.93788</v>
      </c>
      <c r="V1093" s="0" t="n">
        <v>41.54423</v>
      </c>
      <c r="W1093" s="0" t="n">
        <v>42.60641</v>
      </c>
      <c r="X1093" s="0" t="n">
        <v>45.65248</v>
      </c>
      <c r="Y1093" s="0" t="n">
        <v>52.88135</v>
      </c>
      <c r="Z1093" s="0" t="n">
        <v>0</v>
      </c>
      <c r="AA1093" s="0" t="n">
        <v>1</v>
      </c>
      <c r="AB1093" s="0" t="n">
        <v>0</v>
      </c>
      <c r="AC1093" s="0" t="n">
        <v>0</v>
      </c>
      <c r="AD1093" s="0" t="n">
        <v>0</v>
      </c>
      <c r="AE1093" s="0" t="n">
        <v>0</v>
      </c>
      <c r="AF1093" s="0" t="n">
        <v>0</v>
      </c>
      <c r="AG1093" s="0" t="n">
        <v>0</v>
      </c>
      <c r="AH1093" s="0" t="n">
        <v>1</v>
      </c>
      <c r="AI1093" s="0" t="n">
        <v>1</v>
      </c>
      <c r="AJ1093" s="0" t="n">
        <v>0.02805677</v>
      </c>
      <c r="AK1093" s="0" t="n">
        <v>0.01317307</v>
      </c>
      <c r="AL1093" s="0" t="n">
        <v>-0.03313318</v>
      </c>
      <c r="AM1093" s="0" t="n">
        <v>0.9989701</v>
      </c>
      <c r="AN1093" s="0" t="n">
        <v>1</v>
      </c>
      <c r="AO1093" s="0" t="n">
        <v>1</v>
      </c>
      <c r="AP1093" s="0" t="n">
        <v>0</v>
      </c>
      <c r="AQ1093" s="0" t="n">
        <v>0</v>
      </c>
      <c r="AR1093" s="0" t="n">
        <v>0</v>
      </c>
      <c r="AS1093" s="1" t="n">
        <v>8.776466E-009</v>
      </c>
      <c r="AT1093" s="1" t="n">
        <v>-3.727057E-008</v>
      </c>
      <c r="AU1093" s="1" t="n">
        <v>-1.617489E-008</v>
      </c>
      <c r="AV1093" s="0" t="n">
        <v>1</v>
      </c>
      <c r="AW1093" s="0" t="n">
        <v>1</v>
      </c>
      <c r="AX1093" s="1" t="n">
        <v>1.408822E-008</v>
      </c>
      <c r="AY1093" s="1" t="n">
        <v>-6.54494E-008</v>
      </c>
      <c r="AZ1093" s="1" t="n">
        <v>-2.981377E-008</v>
      </c>
      <c r="BA1093" s="0" t="n">
        <v>1</v>
      </c>
      <c r="BB1093" s="0" t="n">
        <v>2</v>
      </c>
      <c r="BC1093" s="0" t="n">
        <v>1</v>
      </c>
      <c r="BD1093" s="0" t="n">
        <v>0</v>
      </c>
      <c r="BE1093" s="0" t="n">
        <v>0</v>
      </c>
      <c r="BF1093" s="0" t="n">
        <v>0</v>
      </c>
      <c r="BG1093" s="1" t="n">
        <v>8.776466E-009</v>
      </c>
      <c r="BH1093" s="1" t="n">
        <v>-3.727057E-008</v>
      </c>
      <c r="BI1093" s="1" t="n">
        <v>-1.617489E-008</v>
      </c>
      <c r="BJ1093" s="0" t="n">
        <v>1</v>
      </c>
      <c r="BK1093" s="0" t="n">
        <v>1</v>
      </c>
      <c r="BL1093" s="1" t="n">
        <v>1.481306E-008</v>
      </c>
      <c r="BM1093" s="1" t="n">
        <v>-6.56411E-008</v>
      </c>
      <c r="BN1093" s="1" t="n">
        <v>-9.772776E-009</v>
      </c>
      <c r="BO1093" s="0" t="n">
        <v>1</v>
      </c>
      <c r="BP1093" s="0" t="n">
        <v>3</v>
      </c>
      <c r="BQ1093" s="0" t="n">
        <v>1</v>
      </c>
      <c r="BR1093" s="0" t="n">
        <v>0</v>
      </c>
      <c r="BS1093" s="0" t="n">
        <v>0</v>
      </c>
      <c r="BT1093" s="0" t="n">
        <v>0</v>
      </c>
      <c r="BU1093" s="1" t="n">
        <v>1.026106E-008</v>
      </c>
      <c r="BV1093" s="1" t="n">
        <v>-3.074138E-008</v>
      </c>
      <c r="BW1093" s="1" t="n">
        <v>-1.308759E-008</v>
      </c>
      <c r="BX1093" s="0" t="n">
        <v>1</v>
      </c>
      <c r="BY1093" s="0" t="n">
        <v>1</v>
      </c>
      <c r="BZ1093" s="1" t="n">
        <v>1.260363E-008</v>
      </c>
      <c r="CA1093" s="1" t="n">
        <v>-7.197858E-008</v>
      </c>
      <c r="CB1093" s="1" t="n">
        <v>-3.290107E-008</v>
      </c>
      <c r="CC1093" s="0" t="n">
        <v>1</v>
      </c>
      <c r="CD1093" s="2" t="n">
        <f aca="false">SQRT(SUMSQ(AB1093:AD1093))</f>
        <v>0</v>
      </c>
      <c r="CE1093" s="2" t="n">
        <f aca="false">SQRT(SUMSQ(AP1093:AR1093))</f>
        <v>0</v>
      </c>
      <c r="CF1093" s="2" t="n">
        <f aca="false">SQRT(SUMSQ(BD1093:BF1093))</f>
        <v>0</v>
      </c>
      <c r="CG1093" s="2" t="n">
        <f aca="false">SQRT(SUMSQ(BR1093:BT1093))</f>
        <v>0</v>
      </c>
      <c r="CH1093" s="2" t="n">
        <f aca="false">DEGREES(2*ACOS(AH1093))</f>
        <v>0</v>
      </c>
      <c r="CI1093" s="2" t="n">
        <f aca="false">DEGREES(2*ACOS(AV1093))</f>
        <v>0</v>
      </c>
      <c r="CJ1093" s="2" t="n">
        <f aca="false">DEGREES(2*ACOS(BJ1093))</f>
        <v>0</v>
      </c>
      <c r="CK1093" s="2" t="n">
        <f aca="false">DEGREES(2*ACOS(BX1093))</f>
        <v>0</v>
      </c>
      <c r="CL1093" s="0" t="n">
        <f aca="false">ABS(AI1093-1)</f>
        <v>0</v>
      </c>
      <c r="CM1093" s="0" t="n">
        <f aca="false">ABS(AW1093-1)</f>
        <v>0</v>
      </c>
      <c r="CN1093" s="0" t="n">
        <f aca="false">ABS(BK1093-1)</f>
        <v>0</v>
      </c>
      <c r="CO1093" s="0" t="n">
        <f aca="false">ABS(BY1093-1)</f>
        <v>0</v>
      </c>
      <c r="CP1093" s="3" t="n">
        <f aca="false">DEGREES(2*ACOS(AH1093))</f>
        <v>0</v>
      </c>
      <c r="CQ1093" s="3" t="n">
        <f aca="false">DEGREES(2*ACOS(AV1093))</f>
        <v>0</v>
      </c>
      <c r="CR1093" s="3" t="n">
        <f aca="false">DEGREES(2*ACOS(BJ1093))</f>
        <v>0</v>
      </c>
      <c r="CS1093" s="3" t="n">
        <f aca="false">DEGREES(2*ACOS(CC1093))</f>
        <v>0</v>
      </c>
      <c r="CT1093" s="0" t="n">
        <f aca="false">SUM(CD1093:CR1093)</f>
        <v>0</v>
      </c>
      <c r="CU1093" s="4" t="n">
        <f aca="false">(CT1093-MIN($CT$5:$CT$1744))/(MAX($CT$5:$CT$1744)-MIN($CT$5:$CT$1744))</f>
        <v>0</v>
      </c>
      <c r="CV1093" s="0" t="n">
        <f aca="false">SUM(CD1093,CH1093,CL1093,CP1093)</f>
        <v>0</v>
      </c>
      <c r="CW1093" s="0" t="n">
        <f aca="false">SUM(CE1093,CI1093,CM1093,CQ1093)</f>
        <v>0</v>
      </c>
      <c r="CX1093" s="0" t="n">
        <f aca="false">SUM(CF1093,CJ1093,CN1093,CR1093)</f>
        <v>0</v>
      </c>
      <c r="CY1093" s="0" t="n">
        <f aca="false">SUM(CG1093,CK1093,CO1093)</f>
        <v>0</v>
      </c>
      <c r="CZ1093" s="5" t="str">
        <f aca="false">IF(CD1093=0,IF(CH1093=0,IF(CL1093=0,IF(CP1093=0,"NULL","4"),"3"),"2"),"1")</f>
        <v>NULL</v>
      </c>
    </row>
    <row r="1094" customFormat="false" ht="14.9" hidden="false" customHeight="false" outlineLevel="0" collapsed="false">
      <c r="A1094" s="0" t="n">
        <v>2406.258</v>
      </c>
      <c r="B1094" s="0" t="n">
        <v>3.271069</v>
      </c>
      <c r="C1094" s="0" t="n">
        <v>2.502622</v>
      </c>
      <c r="D1094" s="0" t="n">
        <v>2.15916</v>
      </c>
      <c r="E1094" s="0" t="n">
        <v>-0.284095</v>
      </c>
      <c r="F1094" s="0" t="n">
        <v>-0.04130597</v>
      </c>
      <c r="G1094" s="0" t="n">
        <v>0.00389017</v>
      </c>
      <c r="H1094" s="0" t="n">
        <v>0.9578981</v>
      </c>
      <c r="I1094" s="0" t="n">
        <v>0.16236</v>
      </c>
      <c r="J1094" s="0" t="n">
        <v>-0.12251</v>
      </c>
      <c r="K1094" s="0" t="n">
        <v>0.8434187</v>
      </c>
      <c r="L1094" s="0" t="n">
        <v>0.2171108</v>
      </c>
      <c r="M1094" s="0" t="n">
        <v>0.4759194</v>
      </c>
      <c r="N1094" s="0" t="n">
        <v>1</v>
      </c>
      <c r="O1094" s="0" t="n">
        <v>0</v>
      </c>
      <c r="P1094" s="0" t="n">
        <v>0</v>
      </c>
      <c r="Q1094" s="0" t="n">
        <v>0</v>
      </c>
      <c r="R1094" s="0" t="n">
        <v>41.89047</v>
      </c>
      <c r="S1094" s="0" t="n">
        <v>22.38144</v>
      </c>
      <c r="T1094" s="0" t="n">
        <v>6.935483</v>
      </c>
      <c r="U1094" s="0" t="n">
        <v>24.97714</v>
      </c>
      <c r="V1094" s="0" t="n">
        <v>40.00549</v>
      </c>
      <c r="W1094" s="0" t="n">
        <v>41.02831</v>
      </c>
      <c r="X1094" s="0" t="n">
        <v>43.9616</v>
      </c>
      <c r="Y1094" s="0" t="n">
        <v>50.92272</v>
      </c>
      <c r="Z1094" s="0" t="n">
        <v>0</v>
      </c>
      <c r="AA1094" s="0" t="n">
        <v>1</v>
      </c>
      <c r="AB1094" s="0" t="n">
        <v>0</v>
      </c>
      <c r="AC1094" s="0" t="n">
        <v>0</v>
      </c>
      <c r="AD1094" s="0" t="n">
        <v>0</v>
      </c>
      <c r="AE1094" s="0" t="n">
        <v>0</v>
      </c>
      <c r="AF1094" s="0" t="n">
        <v>0</v>
      </c>
      <c r="AG1094" s="0" t="n">
        <v>0</v>
      </c>
      <c r="AH1094" s="0" t="n">
        <v>1</v>
      </c>
      <c r="AI1094" s="0" t="n">
        <v>1</v>
      </c>
      <c r="AJ1094" s="0" t="n">
        <v>0.05730172</v>
      </c>
      <c r="AK1094" s="0" t="n">
        <v>0.03995997</v>
      </c>
      <c r="AL1094" s="0" t="n">
        <v>-0.07547952</v>
      </c>
      <c r="AM1094" s="0" t="n">
        <v>0.9946971</v>
      </c>
      <c r="AN1094" s="0" t="n">
        <v>1</v>
      </c>
      <c r="AO1094" s="0" t="n">
        <v>1</v>
      </c>
      <c r="AP1094" s="0" t="n">
        <v>0</v>
      </c>
      <c r="AQ1094" s="0" t="n">
        <v>0</v>
      </c>
      <c r="AR1094" s="0" t="n">
        <v>0</v>
      </c>
      <c r="AS1094" s="1" t="n">
        <v>-8.39284E-009</v>
      </c>
      <c r="AT1094" s="1" t="n">
        <v>-2.150826E-008</v>
      </c>
      <c r="AU1094" s="1" t="n">
        <v>-1.145479E-008</v>
      </c>
      <c r="AV1094" s="0" t="n">
        <v>1</v>
      </c>
      <c r="AW1094" s="0" t="n">
        <v>1</v>
      </c>
      <c r="AX1094" s="1" t="n">
        <v>-9.364647E-009</v>
      </c>
      <c r="AY1094" s="1" t="n">
        <v>-7.68805E-008</v>
      </c>
      <c r="AZ1094" s="1" t="n">
        <v>-2.648706E-008</v>
      </c>
      <c r="BA1094" s="0" t="n">
        <v>1</v>
      </c>
      <c r="BB1094" s="0" t="n">
        <v>2</v>
      </c>
      <c r="BC1094" s="0" t="n">
        <v>1</v>
      </c>
      <c r="BD1094" s="0" t="n">
        <v>0</v>
      </c>
      <c r="BE1094" s="0" t="n">
        <v>0</v>
      </c>
      <c r="BF1094" s="0" t="n">
        <v>0</v>
      </c>
      <c r="BG1094" s="1" t="n">
        <v>-4.298842E-009</v>
      </c>
      <c r="BH1094" s="1" t="n">
        <v>1.512999E-008</v>
      </c>
      <c r="BI1094" s="1" t="n">
        <v>2.350162E-009</v>
      </c>
      <c r="BJ1094" s="0" t="n">
        <v>1</v>
      </c>
      <c r="BK1094" s="0" t="n">
        <v>1</v>
      </c>
      <c r="BL1094" s="1" t="n">
        <v>-9.574226E-009</v>
      </c>
      <c r="BM1094" s="1" t="n">
        <v>-7.80379E-008</v>
      </c>
      <c r="BN1094" s="1" t="n">
        <v>-3.657783E-008</v>
      </c>
      <c r="BO1094" s="0" t="n">
        <v>1</v>
      </c>
      <c r="BP1094" s="0" t="n">
        <v>3</v>
      </c>
      <c r="BQ1094" s="0" t="n">
        <v>1</v>
      </c>
      <c r="BR1094" s="0" t="n">
        <v>0</v>
      </c>
      <c r="BS1094" s="0" t="n">
        <v>0</v>
      </c>
      <c r="BT1094" s="0" t="n">
        <v>0</v>
      </c>
      <c r="BU1094" s="1" t="n">
        <v>2.908446E-009</v>
      </c>
      <c r="BV1094" s="1" t="n">
        <v>1.140411E-008</v>
      </c>
      <c r="BW1094" s="1" t="n">
        <v>-1.384244E-010</v>
      </c>
      <c r="BX1094" s="0" t="n">
        <v>1</v>
      </c>
      <c r="BY1094" s="0" t="n">
        <v>1</v>
      </c>
      <c r="BZ1094" s="1" t="n">
        <v>-9.364647E-009</v>
      </c>
      <c r="CA1094" s="1" t="n">
        <v>-7.68805E-008</v>
      </c>
      <c r="CB1094" s="1" t="n">
        <v>-2.648706E-008</v>
      </c>
      <c r="CC1094" s="0" t="n">
        <v>1</v>
      </c>
      <c r="CD1094" s="2" t="n">
        <f aca="false">SQRT(SUMSQ(AB1094:AD1094))</f>
        <v>0</v>
      </c>
      <c r="CE1094" s="2" t="n">
        <f aca="false">SQRT(SUMSQ(AP1094:AR1094))</f>
        <v>0</v>
      </c>
      <c r="CF1094" s="2" t="n">
        <f aca="false">SQRT(SUMSQ(BD1094:BF1094))</f>
        <v>0</v>
      </c>
      <c r="CG1094" s="2" t="n">
        <f aca="false">SQRT(SUMSQ(BR1094:BT1094))</f>
        <v>0</v>
      </c>
      <c r="CH1094" s="2" t="n">
        <f aca="false">DEGREES(2*ACOS(AH1094))</f>
        <v>0</v>
      </c>
      <c r="CI1094" s="2" t="n">
        <f aca="false">DEGREES(2*ACOS(AV1094))</f>
        <v>0</v>
      </c>
      <c r="CJ1094" s="2" t="n">
        <f aca="false">DEGREES(2*ACOS(BJ1094))</f>
        <v>0</v>
      </c>
      <c r="CK1094" s="2" t="n">
        <f aca="false">DEGREES(2*ACOS(BX1094))</f>
        <v>0</v>
      </c>
      <c r="CL1094" s="0" t="n">
        <f aca="false">ABS(AI1094-1)</f>
        <v>0</v>
      </c>
      <c r="CM1094" s="0" t="n">
        <f aca="false">ABS(AW1094-1)</f>
        <v>0</v>
      </c>
      <c r="CN1094" s="0" t="n">
        <f aca="false">ABS(BK1094-1)</f>
        <v>0</v>
      </c>
      <c r="CO1094" s="0" t="n">
        <f aca="false">ABS(BY1094-1)</f>
        <v>0</v>
      </c>
      <c r="CP1094" s="3" t="n">
        <f aca="false">DEGREES(2*ACOS(AH1094))</f>
        <v>0</v>
      </c>
      <c r="CQ1094" s="3" t="n">
        <f aca="false">DEGREES(2*ACOS(AV1094))</f>
        <v>0</v>
      </c>
      <c r="CR1094" s="3" t="n">
        <f aca="false">DEGREES(2*ACOS(BJ1094))</f>
        <v>0</v>
      </c>
      <c r="CS1094" s="3" t="n">
        <f aca="false">DEGREES(2*ACOS(CC1094))</f>
        <v>0</v>
      </c>
      <c r="CT1094" s="0" t="n">
        <f aca="false">SUM(CD1094:CR1094)</f>
        <v>0</v>
      </c>
      <c r="CU1094" s="4" t="n">
        <f aca="false">(CT1094-MIN($CT$5:$CT$1744))/(MAX($CT$5:$CT$1744)-MIN($CT$5:$CT$1744))</f>
        <v>0</v>
      </c>
      <c r="CV1094" s="0" t="n">
        <f aca="false">SUM(CD1094,CH1094,CL1094,CP1094)</f>
        <v>0</v>
      </c>
      <c r="CW1094" s="0" t="n">
        <f aca="false">SUM(CE1094,CI1094,CM1094,CQ1094)</f>
        <v>0</v>
      </c>
      <c r="CX1094" s="0" t="n">
        <f aca="false">SUM(CF1094,CJ1094,CN1094,CR1094)</f>
        <v>0</v>
      </c>
      <c r="CY1094" s="0" t="n">
        <f aca="false">SUM(CG1094,CK1094,CO1094)</f>
        <v>0</v>
      </c>
      <c r="CZ1094" s="5" t="str">
        <f aca="false">IF(CD1094=0,IF(CH1094=0,IF(CL1094=0,IF(CP1094=0,"NULL","4"),"3"),"2"),"1")</f>
        <v>NULL</v>
      </c>
    </row>
    <row r="1095" customFormat="false" ht="14.9" hidden="false" customHeight="false" outlineLevel="0" collapsed="false">
      <c r="A1095" s="0" t="n">
        <v>2406.309</v>
      </c>
      <c r="B1095" s="0" t="n">
        <v>3.26956</v>
      </c>
      <c r="C1095" s="0" t="n">
        <v>2.498298</v>
      </c>
      <c r="D1095" s="0" t="n">
        <v>2.160146</v>
      </c>
      <c r="E1095" s="0" t="n">
        <v>-0.284095</v>
      </c>
      <c r="F1095" s="0" t="n">
        <v>-0.04130602</v>
      </c>
      <c r="G1095" s="0" t="n">
        <v>0.003890123</v>
      </c>
      <c r="H1095" s="0" t="n">
        <v>0.9578981</v>
      </c>
      <c r="I1095" s="0" t="n">
        <v>0.16236</v>
      </c>
      <c r="J1095" s="0" t="n">
        <v>-0.1127626</v>
      </c>
      <c r="K1095" s="0" t="n">
        <v>0.8456764</v>
      </c>
      <c r="L1095" s="0" t="n">
        <v>0.1975119</v>
      </c>
      <c r="M1095" s="0" t="n">
        <v>0.4828096</v>
      </c>
      <c r="N1095" s="0" t="n">
        <v>1</v>
      </c>
      <c r="O1095" s="0" t="n">
        <v>0</v>
      </c>
      <c r="P1095" s="0" t="n">
        <v>0</v>
      </c>
      <c r="Q1095" s="0" t="n">
        <v>0</v>
      </c>
      <c r="R1095" s="0" t="n">
        <v>41.88277</v>
      </c>
      <c r="S1095" s="0" t="n">
        <v>22.37502</v>
      </c>
      <c r="T1095" s="0" t="n">
        <v>6.932854</v>
      </c>
      <c r="U1095" s="0" t="n">
        <v>24.97951</v>
      </c>
      <c r="V1095" s="0" t="n">
        <v>40.00704</v>
      </c>
      <c r="W1095" s="0" t="n">
        <v>41.02873</v>
      </c>
      <c r="X1095" s="0" t="n">
        <v>43.95808</v>
      </c>
      <c r="Y1095" s="0" t="n">
        <v>50.91949</v>
      </c>
      <c r="Z1095" s="0" t="n">
        <v>0</v>
      </c>
      <c r="AA1095" s="0" t="n">
        <v>1</v>
      </c>
      <c r="AB1095" s="0" t="n">
        <v>0</v>
      </c>
      <c r="AC1095" s="0" t="n">
        <v>0</v>
      </c>
      <c r="AD1095" s="0" t="n">
        <v>0</v>
      </c>
      <c r="AE1095" s="0" t="n">
        <v>0</v>
      </c>
      <c r="AF1095" s="0" t="n">
        <v>0</v>
      </c>
      <c r="AG1095" s="0" t="n">
        <v>0</v>
      </c>
      <c r="AH1095" s="0" t="n">
        <v>1</v>
      </c>
      <c r="AI1095" s="0" t="n">
        <v>1</v>
      </c>
      <c r="AJ1095" s="0" t="n">
        <v>0.05840844</v>
      </c>
      <c r="AK1095" s="0" t="n">
        <v>0.02949167</v>
      </c>
      <c r="AL1095" s="0" t="n">
        <v>-0.07109614</v>
      </c>
      <c r="AM1095" s="0" t="n">
        <v>0.995321</v>
      </c>
      <c r="AN1095" s="0" t="n">
        <v>1</v>
      </c>
      <c r="AO1095" s="0" t="n">
        <v>1</v>
      </c>
      <c r="AP1095" s="0" t="n">
        <v>0</v>
      </c>
      <c r="AQ1095" s="0" t="n">
        <v>0</v>
      </c>
      <c r="AR1095" s="0" t="n">
        <v>0</v>
      </c>
      <c r="AS1095" s="1" t="n">
        <v>-4.411768E-009</v>
      </c>
      <c r="AT1095" s="1" t="n">
        <v>-3.357026E-008</v>
      </c>
      <c r="AU1095" s="1" t="n">
        <v>-8.908712E-009</v>
      </c>
      <c r="AV1095" s="0" t="n">
        <v>0.9999999</v>
      </c>
      <c r="AW1095" s="0" t="n">
        <v>1</v>
      </c>
      <c r="AX1095" s="1" t="n">
        <v>1.038834E-008</v>
      </c>
      <c r="AY1095" s="1" t="n">
        <v>-4.242675E-008</v>
      </c>
      <c r="AZ1095" s="1" t="n">
        <v>-1.379061E-009</v>
      </c>
      <c r="BA1095" s="0" t="n">
        <v>0.9999999</v>
      </c>
      <c r="BB1095" s="0" t="n">
        <v>2</v>
      </c>
      <c r="BC1095" s="0" t="n">
        <v>1</v>
      </c>
      <c r="BD1095" s="0" t="n">
        <v>0</v>
      </c>
      <c r="BE1095" s="0" t="n">
        <v>0</v>
      </c>
      <c r="BF1095" s="0" t="n">
        <v>0</v>
      </c>
      <c r="BG1095" s="1" t="n">
        <v>-4.411768E-009</v>
      </c>
      <c r="BH1095" s="1" t="n">
        <v>-3.357026E-008</v>
      </c>
      <c r="BI1095" s="1" t="n">
        <v>-8.908712E-009</v>
      </c>
      <c r="BJ1095" s="0" t="n">
        <v>0.9999999</v>
      </c>
      <c r="BK1095" s="0" t="n">
        <v>1</v>
      </c>
      <c r="BL1095" s="1" t="n">
        <v>1.038834E-008</v>
      </c>
      <c r="BM1095" s="1" t="n">
        <v>-4.242675E-008</v>
      </c>
      <c r="BN1095" s="1" t="n">
        <v>-1.379061E-009</v>
      </c>
      <c r="BO1095" s="0" t="n">
        <v>0.9999999</v>
      </c>
      <c r="BP1095" s="0" t="n">
        <v>3</v>
      </c>
      <c r="BQ1095" s="0" t="n">
        <v>1</v>
      </c>
      <c r="BR1095" s="0" t="n">
        <v>-0.002674193</v>
      </c>
      <c r="BS1095" s="0" t="n">
        <v>-0.007436031</v>
      </c>
      <c r="BT1095" s="0" t="n">
        <v>0.001525499</v>
      </c>
      <c r="BU1095" s="1" t="n">
        <v>-2.893922E-010</v>
      </c>
      <c r="BV1095" s="1" t="n">
        <v>-1.232517E-008</v>
      </c>
      <c r="BW1095" s="1" t="n">
        <v>3.082208E-009</v>
      </c>
      <c r="BX1095" s="0" t="n">
        <v>0.9999999</v>
      </c>
      <c r="BY1095" s="0" t="n">
        <v>1</v>
      </c>
      <c r="BZ1095" s="1" t="n">
        <v>1.180536E-008</v>
      </c>
      <c r="CA1095" s="1" t="n">
        <v>-4.845504E-008</v>
      </c>
      <c r="CB1095" s="1" t="n">
        <v>-4.296174E-009</v>
      </c>
      <c r="CC1095" s="0" t="n">
        <v>0.9999999</v>
      </c>
      <c r="CD1095" s="2" t="n">
        <f aca="false">SQRT(SUMSQ(AB1095:AD1095))</f>
        <v>0</v>
      </c>
      <c r="CE1095" s="2" t="n">
        <f aca="false">SQRT(SUMSQ(AP1095:AR1095))</f>
        <v>0</v>
      </c>
      <c r="CF1095" s="2" t="n">
        <f aca="false">SQRT(SUMSQ(BD1095:BF1095))</f>
        <v>0</v>
      </c>
      <c r="CG1095" s="2" t="n">
        <f aca="false">SQRT(SUMSQ(BR1095:BT1095))</f>
        <v>0.00804816826571183</v>
      </c>
      <c r="CH1095" s="2" t="n">
        <f aca="false">DEGREES(2*ACOS(AH1095))</f>
        <v>0</v>
      </c>
      <c r="CI1095" s="2" t="n">
        <f aca="false">DEGREES(2*ACOS(AV1095))</f>
        <v>0.0512469035396072</v>
      </c>
      <c r="CJ1095" s="2" t="n">
        <f aca="false">DEGREES(2*ACOS(BJ1095))</f>
        <v>0.0512469035396072</v>
      </c>
      <c r="CK1095" s="2" t="n">
        <f aca="false">DEGREES(2*ACOS(BX1095))</f>
        <v>0.0512469035396072</v>
      </c>
      <c r="CL1095" s="0" t="n">
        <f aca="false">ABS(AI1095-1)</f>
        <v>0</v>
      </c>
      <c r="CM1095" s="0" t="n">
        <f aca="false">ABS(AW1095-1)</f>
        <v>0</v>
      </c>
      <c r="CN1095" s="0" t="n">
        <f aca="false">ABS(BK1095-1)</f>
        <v>0</v>
      </c>
      <c r="CO1095" s="0" t="n">
        <f aca="false">ABS(BY1095-1)</f>
        <v>0</v>
      </c>
      <c r="CP1095" s="3" t="n">
        <f aca="false">DEGREES(2*ACOS(AH1095))</f>
        <v>0</v>
      </c>
      <c r="CQ1095" s="3" t="n">
        <f aca="false">DEGREES(2*ACOS(AV1095))</f>
        <v>0.0512469035396072</v>
      </c>
      <c r="CR1095" s="3" t="n">
        <f aca="false">DEGREES(2*ACOS(BJ1095))</f>
        <v>0.0512469035396072</v>
      </c>
      <c r="CS1095" s="3" t="n">
        <f aca="false">DEGREES(2*ACOS(CC1095))</f>
        <v>0.0512469035396072</v>
      </c>
      <c r="CT1095" s="0" t="n">
        <f aca="false">SUM(CD1095:CR1095)</f>
        <v>0.264282685963748</v>
      </c>
      <c r="CU1095" s="4" t="n">
        <f aca="false">(CT1095-MIN($CT$5:$CT$1744))/(MAX($CT$5:$CT$1744)-MIN($CT$5:$CT$1744))</f>
        <v>0.0252241586121502</v>
      </c>
      <c r="CV1095" s="0" t="n">
        <f aca="false">SUM(CD1095,CH1095,CL1095,CP1095)</f>
        <v>0</v>
      </c>
      <c r="CW1095" s="0" t="n">
        <f aca="false">SUM(CE1095,CI1095,CM1095,CQ1095)</f>
        <v>0.102493807079214</v>
      </c>
      <c r="CX1095" s="0" t="n">
        <f aca="false">SUM(CF1095,CJ1095,CN1095,CR1095)</f>
        <v>0.102493807079214</v>
      </c>
      <c r="CY1095" s="0" t="n">
        <f aca="false">SUM(CG1095,CK1095,CO1095)</f>
        <v>0.0592950718053191</v>
      </c>
      <c r="CZ1095" s="5" t="str">
        <f aca="false">IF(CD1095=0,IF(CH1095=0,IF(CL1095=0,IF(CP1095=0,"NULL","4"),"3"),"2"),"1")</f>
        <v>NULL</v>
      </c>
    </row>
    <row r="1096" customFormat="false" ht="14.9" hidden="false" customHeight="false" outlineLevel="0" collapsed="false">
      <c r="A1096" s="0" t="n">
        <v>2406.359</v>
      </c>
      <c r="B1096" s="0" t="n">
        <v>3.267403</v>
      </c>
      <c r="C1096" s="0" t="n">
        <v>2.493375</v>
      </c>
      <c r="D1096" s="0" t="n">
        <v>2.160588</v>
      </c>
      <c r="E1096" s="0" t="n">
        <v>-0.2840949</v>
      </c>
      <c r="F1096" s="0" t="n">
        <v>-0.04130607</v>
      </c>
      <c r="G1096" s="0" t="n">
        <v>0.003890162</v>
      </c>
      <c r="H1096" s="0" t="n">
        <v>0.9578981</v>
      </c>
      <c r="I1096" s="0" t="n">
        <v>0.16236</v>
      </c>
      <c r="J1096" s="0" t="n">
        <v>-0.101489</v>
      </c>
      <c r="K1096" s="0" t="n">
        <v>0.8466399</v>
      </c>
      <c r="L1096" s="0" t="n">
        <v>0.1745049</v>
      </c>
      <c r="M1096" s="0" t="n">
        <v>0.4923909</v>
      </c>
      <c r="N1096" s="0" t="n">
        <v>1</v>
      </c>
      <c r="O1096" s="0" t="n">
        <v>0</v>
      </c>
      <c r="P1096" s="0" t="n">
        <v>0</v>
      </c>
      <c r="Q1096" s="0" t="n">
        <v>0</v>
      </c>
      <c r="R1096" s="0" t="n">
        <v>36.95939</v>
      </c>
      <c r="S1096" s="0" t="n">
        <v>19.72311</v>
      </c>
      <c r="T1096" s="0" t="n">
        <v>6.104221</v>
      </c>
      <c r="U1096" s="0" t="n">
        <v>22.11847</v>
      </c>
      <c r="V1096" s="0" t="n">
        <v>35.40099</v>
      </c>
      <c r="W1096" s="0" t="n">
        <v>36.2912</v>
      </c>
      <c r="X1096" s="0" t="n">
        <v>38.83702</v>
      </c>
      <c r="Y1096" s="0" t="n">
        <v>45.00154</v>
      </c>
      <c r="Z1096" s="0" t="n">
        <v>0</v>
      </c>
      <c r="AA1096" s="0" t="n">
        <v>1</v>
      </c>
      <c r="AB1096" s="0" t="n">
        <v>0</v>
      </c>
      <c r="AC1096" s="0" t="n">
        <v>0</v>
      </c>
      <c r="AD1096" s="0" t="n">
        <v>0</v>
      </c>
      <c r="AE1096" s="0" t="n">
        <v>0</v>
      </c>
      <c r="AF1096" s="0" t="n">
        <v>0</v>
      </c>
      <c r="AG1096" s="0" t="n">
        <v>0</v>
      </c>
      <c r="AH1096" s="0" t="n">
        <v>1</v>
      </c>
      <c r="AI1096" s="0" t="n">
        <v>1</v>
      </c>
      <c r="AJ1096" s="0" t="n">
        <v>0.04918315</v>
      </c>
      <c r="AK1096" s="0" t="n">
        <v>0.01152363</v>
      </c>
      <c r="AL1096" s="0" t="n">
        <v>-0.05919518</v>
      </c>
      <c r="AM1096" s="0" t="n">
        <v>0.9969674</v>
      </c>
      <c r="AN1096" s="0" t="n">
        <v>1</v>
      </c>
      <c r="AO1096" s="0" t="n">
        <v>1</v>
      </c>
      <c r="AP1096" s="0" t="n">
        <v>0</v>
      </c>
      <c r="AQ1096" s="0" t="n">
        <v>0</v>
      </c>
      <c r="AR1096" s="0" t="n">
        <v>0</v>
      </c>
      <c r="AS1096" s="1" t="n">
        <v>8.076831E-009</v>
      </c>
      <c r="AT1096" s="1" t="n">
        <v>-2.009256E-008</v>
      </c>
      <c r="AU1096" s="1" t="n">
        <v>1.921223E-008</v>
      </c>
      <c r="AV1096" s="0" t="n">
        <v>1</v>
      </c>
      <c r="AW1096" s="0" t="n">
        <v>1</v>
      </c>
      <c r="AX1096" s="1" t="n">
        <v>6.084969E-009</v>
      </c>
      <c r="AY1096" s="1" t="n">
        <v>-1.095396E-009</v>
      </c>
      <c r="AZ1096" s="1" t="n">
        <v>2.087376E-009</v>
      </c>
      <c r="BA1096" s="0" t="n">
        <v>1</v>
      </c>
      <c r="BB1096" s="0" t="n">
        <v>2</v>
      </c>
      <c r="BC1096" s="0" t="n">
        <v>1</v>
      </c>
      <c r="BD1096" s="0" t="n">
        <v>0</v>
      </c>
      <c r="BE1096" s="0" t="n">
        <v>0</v>
      </c>
      <c r="BF1096" s="0" t="n">
        <v>0</v>
      </c>
      <c r="BG1096" s="1" t="n">
        <v>8.076831E-009</v>
      </c>
      <c r="BH1096" s="1" t="n">
        <v>-2.009256E-008</v>
      </c>
      <c r="BI1096" s="1" t="n">
        <v>1.921223E-008</v>
      </c>
      <c r="BJ1096" s="0" t="n">
        <v>1</v>
      </c>
      <c r="BK1096" s="0" t="n">
        <v>1</v>
      </c>
      <c r="BL1096" s="1" t="n">
        <v>6.201185E-009</v>
      </c>
      <c r="BM1096" s="1" t="n">
        <v>7.907182E-009</v>
      </c>
      <c r="BN1096" s="1" t="n">
        <v>2.182715E-008</v>
      </c>
      <c r="BO1096" s="0" t="n">
        <v>1</v>
      </c>
      <c r="BP1096" s="0" t="n">
        <v>3</v>
      </c>
      <c r="BQ1096" s="0" t="n">
        <v>1</v>
      </c>
      <c r="BR1096" s="0" t="n">
        <v>-0.002832714</v>
      </c>
      <c r="BS1096" s="0" t="n">
        <v>-0.005354998</v>
      </c>
      <c r="BT1096" s="0" t="n">
        <v>-0.0001220611</v>
      </c>
      <c r="BU1096" s="1" t="n">
        <v>1.230286E-009</v>
      </c>
      <c r="BV1096" s="1" t="n">
        <v>-4.652835E-009</v>
      </c>
      <c r="BW1096" s="1" t="n">
        <v>-2.659817E-009</v>
      </c>
      <c r="BX1096" s="0" t="n">
        <v>1</v>
      </c>
      <c r="BY1096" s="0" t="n">
        <v>1</v>
      </c>
      <c r="BZ1096" s="1" t="n">
        <v>8.594989E-009</v>
      </c>
      <c r="CA1096" s="1" t="n">
        <v>-3.603826E-009</v>
      </c>
      <c r="CB1096" s="1" t="n">
        <v>6.473709E-009</v>
      </c>
      <c r="CC1096" s="0" t="n">
        <v>1</v>
      </c>
      <c r="CD1096" s="2" t="n">
        <f aca="false">SQRT(SUMSQ(AB1096:AD1096))</f>
        <v>0</v>
      </c>
      <c r="CE1096" s="2" t="n">
        <f aca="false">SQRT(SUMSQ(AP1096:AR1096))</f>
        <v>0</v>
      </c>
      <c r="CF1096" s="2" t="n">
        <f aca="false">SQRT(SUMSQ(BD1096:BF1096))</f>
        <v>0</v>
      </c>
      <c r="CG1096" s="2" t="n">
        <f aca="false">SQRT(SUMSQ(BR1096:BT1096))</f>
        <v>0.00605930450612388</v>
      </c>
      <c r="CH1096" s="2" t="n">
        <f aca="false">DEGREES(2*ACOS(AH1096))</f>
        <v>0</v>
      </c>
      <c r="CI1096" s="2" t="n">
        <f aca="false">DEGREES(2*ACOS(AV1096))</f>
        <v>0</v>
      </c>
      <c r="CJ1096" s="2" t="n">
        <f aca="false">DEGREES(2*ACOS(BJ1096))</f>
        <v>0</v>
      </c>
      <c r="CK1096" s="2" t="n">
        <f aca="false">DEGREES(2*ACOS(BX1096))</f>
        <v>0</v>
      </c>
      <c r="CL1096" s="0" t="n">
        <f aca="false">ABS(AI1096-1)</f>
        <v>0</v>
      </c>
      <c r="CM1096" s="0" t="n">
        <f aca="false">ABS(AW1096-1)</f>
        <v>0</v>
      </c>
      <c r="CN1096" s="0" t="n">
        <f aca="false">ABS(BK1096-1)</f>
        <v>0</v>
      </c>
      <c r="CO1096" s="0" t="n">
        <f aca="false">ABS(BY1096-1)</f>
        <v>0</v>
      </c>
      <c r="CP1096" s="3" t="n">
        <f aca="false">DEGREES(2*ACOS(AH1096))</f>
        <v>0</v>
      </c>
      <c r="CQ1096" s="3" t="n">
        <f aca="false">DEGREES(2*ACOS(AV1096))</f>
        <v>0</v>
      </c>
      <c r="CR1096" s="3" t="n">
        <f aca="false">DEGREES(2*ACOS(BJ1096))</f>
        <v>0</v>
      </c>
      <c r="CS1096" s="3" t="n">
        <f aca="false">DEGREES(2*ACOS(CC1096))</f>
        <v>0</v>
      </c>
      <c r="CT1096" s="0" t="n">
        <f aca="false">SUM(CD1096:CR1096)</f>
        <v>0.00605930450612388</v>
      </c>
      <c r="CU1096" s="4" t="n">
        <f aca="false">(CT1096-MIN($CT$5:$CT$1744))/(MAX($CT$5:$CT$1744)-MIN($CT$5:$CT$1744))</f>
        <v>0.000578323386507382</v>
      </c>
      <c r="CV1096" s="0" t="n">
        <f aca="false">SUM(CD1096,CH1096,CL1096,CP1096)</f>
        <v>0</v>
      </c>
      <c r="CW1096" s="0" t="n">
        <f aca="false">SUM(CE1096,CI1096,CM1096,CQ1096)</f>
        <v>0</v>
      </c>
      <c r="CX1096" s="0" t="n">
        <f aca="false">SUM(CF1096,CJ1096,CN1096,CR1096)</f>
        <v>0</v>
      </c>
      <c r="CY1096" s="0" t="n">
        <f aca="false">SUM(CG1096,CK1096,CO1096)</f>
        <v>0.00605930450612388</v>
      </c>
      <c r="CZ1096" s="5" t="str">
        <f aca="false">IF(CD1096=0,IF(CH1096=0,IF(CL1096=0,IF(CP1096=0,"NULL","4"),"3"),"2"),"1")</f>
        <v>NULL</v>
      </c>
    </row>
    <row r="1097" customFormat="false" ht="14.9" hidden="false" customHeight="false" outlineLevel="0" collapsed="false">
      <c r="A1097" s="0" t="n">
        <v>2406.408</v>
      </c>
      <c r="B1097" s="0" t="n">
        <v>3.264159</v>
      </c>
      <c r="C1097" s="0" t="n">
        <v>2.480385</v>
      </c>
      <c r="D1097" s="0" t="n">
        <v>2.163316</v>
      </c>
      <c r="E1097" s="0" t="n">
        <v>-0.2840949</v>
      </c>
      <c r="F1097" s="0" t="n">
        <v>-0.04130607</v>
      </c>
      <c r="G1097" s="0" t="n">
        <v>0.003890146</v>
      </c>
      <c r="H1097" s="0" t="n">
        <v>0.9578981</v>
      </c>
      <c r="I1097" s="0" t="n">
        <v>0.16236</v>
      </c>
      <c r="J1097" s="0" t="n">
        <v>-0.08931535</v>
      </c>
      <c r="K1097" s="0" t="n">
        <v>0.8458965</v>
      </c>
      <c r="L1097" s="0" t="n">
        <v>0.1499056</v>
      </c>
      <c r="M1097" s="0" t="n">
        <v>0.5039942</v>
      </c>
      <c r="N1097" s="0" t="n">
        <v>1</v>
      </c>
      <c r="O1097" s="0" t="n">
        <v>0.0009746552</v>
      </c>
      <c r="P1097" s="1" t="n">
        <v>-3.933907E-005</v>
      </c>
      <c r="Q1097" s="0" t="n">
        <v>0.0005128384</v>
      </c>
      <c r="R1097" s="0" t="n">
        <v>36.8047</v>
      </c>
      <c r="S1097" s="0" t="n">
        <v>19.61103</v>
      </c>
      <c r="T1097" s="0" t="n">
        <v>6.059802</v>
      </c>
      <c r="U1097" s="0" t="n">
        <v>22.1459</v>
      </c>
      <c r="V1097" s="0" t="n">
        <v>35.40736</v>
      </c>
      <c r="W1097" s="0" t="n">
        <v>36.27449</v>
      </c>
      <c r="X1097" s="0" t="n">
        <v>38.74354</v>
      </c>
      <c r="Y1097" s="0" t="n">
        <v>44.9227</v>
      </c>
      <c r="Z1097" s="0" t="n">
        <v>0</v>
      </c>
      <c r="AA1097" s="0" t="n">
        <v>1</v>
      </c>
      <c r="AB1097" s="0" t="n">
        <v>0</v>
      </c>
      <c r="AC1097" s="0" t="n">
        <v>0</v>
      </c>
      <c r="AD1097" s="0" t="n">
        <v>0</v>
      </c>
      <c r="AE1097" s="0" t="n">
        <v>0</v>
      </c>
      <c r="AF1097" s="0" t="n">
        <v>0</v>
      </c>
      <c r="AG1097" s="0" t="n">
        <v>0</v>
      </c>
      <c r="AH1097" s="0" t="n">
        <v>1</v>
      </c>
      <c r="AI1097" s="0" t="n">
        <v>1</v>
      </c>
      <c r="AJ1097" s="0" t="n">
        <v>0.03306299</v>
      </c>
      <c r="AK1097" s="0" t="n">
        <v>-0.002045209</v>
      </c>
      <c r="AL1097" s="0" t="n">
        <v>-0.05157546</v>
      </c>
      <c r="AM1097" s="0" t="n">
        <v>0.9981191</v>
      </c>
      <c r="AN1097" s="0" t="n">
        <v>1</v>
      </c>
      <c r="AO1097" s="0" t="n">
        <v>1</v>
      </c>
      <c r="AP1097" s="0" t="n">
        <v>0</v>
      </c>
      <c r="AQ1097" s="0" t="n">
        <v>0</v>
      </c>
      <c r="AR1097" s="0" t="n">
        <v>0</v>
      </c>
      <c r="AS1097" s="0" t="n">
        <v>0</v>
      </c>
      <c r="AT1097" s="0" t="n">
        <v>0</v>
      </c>
      <c r="AU1097" s="0" t="n">
        <v>0</v>
      </c>
      <c r="AV1097" s="0" t="n">
        <v>1</v>
      </c>
      <c r="AW1097" s="0" t="n">
        <v>1</v>
      </c>
      <c r="AX1097" s="1" t="n">
        <v>1.744253E-008</v>
      </c>
      <c r="AY1097" s="1" t="n">
        <v>-3.058614E-008</v>
      </c>
      <c r="AZ1097" s="1" t="n">
        <v>1.370142E-008</v>
      </c>
      <c r="BA1097" s="0" t="n">
        <v>1</v>
      </c>
      <c r="BB1097" s="0" t="n">
        <v>2</v>
      </c>
      <c r="BC1097" s="0" t="n">
        <v>1</v>
      </c>
      <c r="BD1097" s="0" t="n">
        <v>0</v>
      </c>
      <c r="BE1097" s="0" t="n">
        <v>0</v>
      </c>
      <c r="BF1097" s="0" t="n">
        <v>0</v>
      </c>
      <c r="BG1097" s="1" t="n">
        <v>8.952604E-009</v>
      </c>
      <c r="BH1097" s="1" t="n">
        <v>-1.140841E-008</v>
      </c>
      <c r="BI1097" s="1" t="n">
        <v>-1.088804E-008</v>
      </c>
      <c r="BJ1097" s="0" t="n">
        <v>1</v>
      </c>
      <c r="BK1097" s="0" t="n">
        <v>1</v>
      </c>
      <c r="BL1097" s="1" t="n">
        <v>8.431686E-009</v>
      </c>
      <c r="BM1097" s="1" t="n">
        <v>-1.066033E-008</v>
      </c>
      <c r="BN1097" s="1" t="n">
        <v>2.887808E-009</v>
      </c>
      <c r="BO1097" s="0" t="n">
        <v>1</v>
      </c>
      <c r="BP1097" s="0" t="n">
        <v>3</v>
      </c>
      <c r="BQ1097" s="0" t="n">
        <v>1</v>
      </c>
      <c r="BR1097" s="0" t="n">
        <v>-0.007426296</v>
      </c>
      <c r="BS1097" s="0" t="n">
        <v>-0.01416866</v>
      </c>
      <c r="BT1097" s="0" t="n">
        <v>0.00139696</v>
      </c>
      <c r="BU1097" s="1" t="n">
        <v>-5.791593E-010</v>
      </c>
      <c r="BV1097" s="1" t="n">
        <v>9.265467E-009</v>
      </c>
      <c r="BW1097" s="1" t="n">
        <v>-7.925807E-009</v>
      </c>
      <c r="BX1097" s="0" t="n">
        <v>1</v>
      </c>
      <c r="BY1097" s="0" t="n">
        <v>1</v>
      </c>
      <c r="BZ1097" s="1" t="n">
        <v>8.370525E-009</v>
      </c>
      <c r="CA1097" s="1" t="n">
        <v>-1.8299E-008</v>
      </c>
      <c r="CB1097" s="1" t="n">
        <v>-2.397301E-009</v>
      </c>
      <c r="CC1097" s="0" t="n">
        <v>1</v>
      </c>
      <c r="CD1097" s="2" t="n">
        <f aca="false">SQRT(SUMSQ(AB1097:AD1097))</f>
        <v>0</v>
      </c>
      <c r="CE1097" s="2" t="n">
        <f aca="false">SQRT(SUMSQ(AP1097:AR1097))</f>
        <v>0</v>
      </c>
      <c r="CF1097" s="2" t="n">
        <f aca="false">SQRT(SUMSQ(BD1097:BF1097))</f>
        <v>0</v>
      </c>
      <c r="CG1097" s="2" t="n">
        <f aca="false">SQRT(SUMSQ(BR1097:BT1097))</f>
        <v>0.0160577799124541</v>
      </c>
      <c r="CH1097" s="2" t="n">
        <f aca="false">DEGREES(2*ACOS(AH1097))</f>
        <v>0</v>
      </c>
      <c r="CI1097" s="2" t="n">
        <f aca="false">DEGREES(2*ACOS(AV1097))</f>
        <v>0</v>
      </c>
      <c r="CJ1097" s="2" t="n">
        <f aca="false">DEGREES(2*ACOS(BJ1097))</f>
        <v>0</v>
      </c>
      <c r="CK1097" s="2" t="n">
        <f aca="false">DEGREES(2*ACOS(BX1097))</f>
        <v>0</v>
      </c>
      <c r="CL1097" s="0" t="n">
        <f aca="false">ABS(AI1097-1)</f>
        <v>0</v>
      </c>
      <c r="CM1097" s="0" t="n">
        <f aca="false">ABS(AW1097-1)</f>
        <v>0</v>
      </c>
      <c r="CN1097" s="0" t="n">
        <f aca="false">ABS(BK1097-1)</f>
        <v>0</v>
      </c>
      <c r="CO1097" s="0" t="n">
        <f aca="false">ABS(BY1097-1)</f>
        <v>0</v>
      </c>
      <c r="CP1097" s="3" t="n">
        <f aca="false">DEGREES(2*ACOS(AH1097))</f>
        <v>0</v>
      </c>
      <c r="CQ1097" s="3" t="n">
        <f aca="false">DEGREES(2*ACOS(AV1097))</f>
        <v>0</v>
      </c>
      <c r="CR1097" s="3" t="n">
        <f aca="false">DEGREES(2*ACOS(BJ1097))</f>
        <v>0</v>
      </c>
      <c r="CS1097" s="3" t="n">
        <f aca="false">DEGREES(2*ACOS(CC1097))</f>
        <v>0</v>
      </c>
      <c r="CT1097" s="0" t="n">
        <f aca="false">SUM(CD1097:CR1097)</f>
        <v>0.0160577799124541</v>
      </c>
      <c r="CU1097" s="4" t="n">
        <f aca="false">(CT1097-MIN($CT$5:$CT$1744))/(MAX($CT$5:$CT$1744)-MIN($CT$5:$CT$1744))</f>
        <v>0.00153261643302051</v>
      </c>
      <c r="CV1097" s="0" t="n">
        <f aca="false">SUM(CD1097,CH1097,CL1097,CP1097)</f>
        <v>0</v>
      </c>
      <c r="CW1097" s="0" t="n">
        <f aca="false">SUM(CE1097,CI1097,CM1097,CQ1097)</f>
        <v>0</v>
      </c>
      <c r="CX1097" s="0" t="n">
        <f aca="false">SUM(CF1097,CJ1097,CN1097,CR1097)</f>
        <v>0</v>
      </c>
      <c r="CY1097" s="0" t="n">
        <f aca="false">SUM(CG1097,CK1097,CO1097)</f>
        <v>0.0160577799124541</v>
      </c>
      <c r="CZ1097" s="5" t="str">
        <f aca="false">IF(CD1097=0,IF(CH1097=0,IF(CL1097=0,IF(CP1097=0,"NULL","4"),"3"),"2"),"1")</f>
        <v>NULL</v>
      </c>
    </row>
    <row r="1098" customFormat="false" ht="14.9" hidden="false" customHeight="false" outlineLevel="0" collapsed="false">
      <c r="A1098" s="0" t="n">
        <v>2406.459</v>
      </c>
      <c r="B1098" s="0" t="n">
        <v>3.260641</v>
      </c>
      <c r="C1098" s="0" t="n">
        <v>2.466644</v>
      </c>
      <c r="D1098" s="0" t="n">
        <v>2.170562</v>
      </c>
      <c r="E1098" s="0" t="n">
        <v>-0.2840949</v>
      </c>
      <c r="F1098" s="0" t="n">
        <v>-0.04130607</v>
      </c>
      <c r="G1098" s="0" t="n">
        <v>0.003890134</v>
      </c>
      <c r="H1098" s="0" t="n">
        <v>0.9578981</v>
      </c>
      <c r="I1098" s="0" t="n">
        <v>0.16236</v>
      </c>
      <c r="J1098" s="0" t="n">
        <v>-0.07639465</v>
      </c>
      <c r="K1098" s="0" t="n">
        <v>0.8412791</v>
      </c>
      <c r="L1098" s="0" t="n">
        <v>0.1234164</v>
      </c>
      <c r="M1098" s="0" t="n">
        <v>0.5207511</v>
      </c>
      <c r="N1098" s="0" t="n">
        <v>1</v>
      </c>
      <c r="O1098" s="0" t="n">
        <v>0.0003185272</v>
      </c>
      <c r="P1098" s="1" t="n">
        <v>-1.28746E-005</v>
      </c>
      <c r="Q1098" s="0" t="n">
        <v>0.0001676083</v>
      </c>
      <c r="R1098" s="0" t="n">
        <v>39.70753</v>
      </c>
      <c r="S1098" s="0" t="n">
        <v>21.07421</v>
      </c>
      <c r="T1098" s="0" t="n">
        <v>6.486473</v>
      </c>
      <c r="U1098" s="0" t="n">
        <v>24.1543</v>
      </c>
      <c r="V1098" s="0" t="n">
        <v>38.5401</v>
      </c>
      <c r="W1098" s="0" t="n">
        <v>39.43713</v>
      </c>
      <c r="X1098" s="0" t="n">
        <v>41.9711</v>
      </c>
      <c r="Y1098" s="0" t="n">
        <v>48.69175</v>
      </c>
      <c r="Z1098" s="0" t="n">
        <v>0</v>
      </c>
      <c r="AA1098" s="0" t="n">
        <v>1</v>
      </c>
      <c r="AB1098" s="0" t="n">
        <v>0</v>
      </c>
      <c r="AC1098" s="0" t="n">
        <v>0</v>
      </c>
      <c r="AD1098" s="0" t="n">
        <v>0</v>
      </c>
      <c r="AE1098" s="0" t="n">
        <v>0</v>
      </c>
      <c r="AF1098" s="0" t="n">
        <v>0</v>
      </c>
      <c r="AG1098" s="0" t="n">
        <v>0</v>
      </c>
      <c r="AH1098" s="0" t="n">
        <v>1</v>
      </c>
      <c r="AI1098" s="0" t="n">
        <v>1</v>
      </c>
      <c r="AJ1098" s="0" t="n">
        <v>0.01782355</v>
      </c>
      <c r="AK1098" s="0" t="n">
        <v>-0.02106049</v>
      </c>
      <c r="AL1098" s="0" t="n">
        <v>-0.0391263</v>
      </c>
      <c r="AM1098" s="0" t="n">
        <v>0.9988533</v>
      </c>
      <c r="AN1098" s="0" t="n">
        <v>1</v>
      </c>
      <c r="AO1098" s="0" t="n">
        <v>1</v>
      </c>
      <c r="AP1098" s="0" t="n">
        <v>0</v>
      </c>
      <c r="AQ1098" s="0" t="n">
        <v>0</v>
      </c>
      <c r="AR1098" s="0" t="n">
        <v>0</v>
      </c>
      <c r="AS1098" s="1" t="n">
        <v>-7.594018E-009</v>
      </c>
      <c r="AT1098" s="1" t="n">
        <v>7.674072E-009</v>
      </c>
      <c r="AU1098" s="1" t="n">
        <v>-1.310692E-008</v>
      </c>
      <c r="AV1098" s="0" t="n">
        <v>1</v>
      </c>
      <c r="AW1098" s="0" t="n">
        <v>1</v>
      </c>
      <c r="AX1098" s="1" t="n">
        <v>-1.723821E-008</v>
      </c>
      <c r="AY1098" s="1" t="n">
        <v>1.843597E-009</v>
      </c>
      <c r="AZ1098" s="1" t="n">
        <v>2.067153E-009</v>
      </c>
      <c r="BA1098" s="0" t="n">
        <v>0.9999999</v>
      </c>
      <c r="BB1098" s="0" t="n">
        <v>2</v>
      </c>
      <c r="BC1098" s="0" t="n">
        <v>1</v>
      </c>
      <c r="BD1098" s="0" t="n">
        <v>0</v>
      </c>
      <c r="BE1098" s="0" t="n">
        <v>0</v>
      </c>
      <c r="BF1098" s="0" t="n">
        <v>0</v>
      </c>
      <c r="BG1098" s="1" t="n">
        <v>-5.517041E-009</v>
      </c>
      <c r="BH1098" s="1" t="n">
        <v>-1.334878E-008</v>
      </c>
      <c r="BI1098" s="1" t="n">
        <v>-1.139119E-009</v>
      </c>
      <c r="BJ1098" s="0" t="n">
        <v>0.9999999</v>
      </c>
      <c r="BK1098" s="0" t="n">
        <v>1</v>
      </c>
      <c r="BL1098" s="1" t="n">
        <v>-1.621964E-008</v>
      </c>
      <c r="BM1098" s="1" t="n">
        <v>8.988341E-010</v>
      </c>
      <c r="BN1098" s="1" t="n">
        <v>2.958925E-009</v>
      </c>
      <c r="BO1098" s="0" t="n">
        <v>0.9999999</v>
      </c>
      <c r="BP1098" s="0" t="n">
        <v>3</v>
      </c>
      <c r="BQ1098" s="0" t="n">
        <v>1</v>
      </c>
      <c r="BR1098" s="0" t="n">
        <v>-0.006068534</v>
      </c>
      <c r="BS1098" s="0" t="n">
        <v>-0.01423975</v>
      </c>
      <c r="BT1098" s="0" t="n">
        <v>0.008304354</v>
      </c>
      <c r="BU1098" s="1" t="n">
        <v>-3.276138E-009</v>
      </c>
      <c r="BV1098" s="1" t="n">
        <v>-3.737806E-009</v>
      </c>
      <c r="BW1098" s="1" t="n">
        <v>5.525833E-009</v>
      </c>
      <c r="BX1098" s="0" t="n">
        <v>1</v>
      </c>
      <c r="BY1098" s="0" t="n">
        <v>1</v>
      </c>
      <c r="BZ1098" s="1" t="n">
        <v>-1.947911E-008</v>
      </c>
      <c r="CA1098" s="1" t="n">
        <v>-7.767376E-009</v>
      </c>
      <c r="CB1098" s="1" t="n">
        <v>-4.597795E-009</v>
      </c>
      <c r="CC1098" s="0" t="n">
        <v>0.9999999</v>
      </c>
      <c r="CD1098" s="2" t="n">
        <f aca="false">SQRT(SUMSQ(AB1098:AD1098))</f>
        <v>0</v>
      </c>
      <c r="CE1098" s="2" t="n">
        <f aca="false">SQRT(SUMSQ(AP1098:AR1098))</f>
        <v>0</v>
      </c>
      <c r="CF1098" s="2" t="n">
        <f aca="false">SQRT(SUMSQ(BD1098:BF1098))</f>
        <v>0</v>
      </c>
      <c r="CG1098" s="2" t="n">
        <f aca="false">SQRT(SUMSQ(BR1098:BT1098))</f>
        <v>0.0175658726036873</v>
      </c>
      <c r="CH1098" s="2" t="n">
        <f aca="false">DEGREES(2*ACOS(AH1098))</f>
        <v>0</v>
      </c>
      <c r="CI1098" s="2" t="n">
        <f aca="false">DEGREES(2*ACOS(AV1098))</f>
        <v>0</v>
      </c>
      <c r="CJ1098" s="2" t="n">
        <f aca="false">DEGREES(2*ACOS(BJ1098))</f>
        <v>0.0512469035396072</v>
      </c>
      <c r="CK1098" s="2" t="n">
        <f aca="false">DEGREES(2*ACOS(BX1098))</f>
        <v>0</v>
      </c>
      <c r="CL1098" s="0" t="n">
        <f aca="false">ABS(AI1098-1)</f>
        <v>0</v>
      </c>
      <c r="CM1098" s="0" t="n">
        <f aca="false">ABS(AW1098-1)</f>
        <v>0</v>
      </c>
      <c r="CN1098" s="0" t="n">
        <f aca="false">ABS(BK1098-1)</f>
        <v>0</v>
      </c>
      <c r="CO1098" s="0" t="n">
        <f aca="false">ABS(BY1098-1)</f>
        <v>0</v>
      </c>
      <c r="CP1098" s="3" t="n">
        <f aca="false">DEGREES(2*ACOS(AH1098))</f>
        <v>0</v>
      </c>
      <c r="CQ1098" s="3" t="n">
        <f aca="false">DEGREES(2*ACOS(AV1098))</f>
        <v>0</v>
      </c>
      <c r="CR1098" s="3" t="n">
        <f aca="false">DEGREES(2*ACOS(BJ1098))</f>
        <v>0.0512469035396072</v>
      </c>
      <c r="CS1098" s="3" t="n">
        <f aca="false">DEGREES(2*ACOS(CC1098))</f>
        <v>0.0512469035396072</v>
      </c>
      <c r="CT1098" s="0" t="n">
        <f aca="false">SUM(CD1098:CR1098)</f>
        <v>0.120059679682902</v>
      </c>
      <c r="CU1098" s="4" t="n">
        <f aca="false">(CT1098-MIN($CT$5:$CT$1744))/(MAX($CT$5:$CT$1744)-MIN($CT$5:$CT$1744))</f>
        <v>0.0114589587743972</v>
      </c>
      <c r="CV1098" s="0" t="n">
        <f aca="false">SUM(CD1098,CH1098,CL1098,CP1098)</f>
        <v>0</v>
      </c>
      <c r="CW1098" s="0" t="n">
        <f aca="false">SUM(CE1098,CI1098,CM1098,CQ1098)</f>
        <v>0</v>
      </c>
      <c r="CX1098" s="0" t="n">
        <f aca="false">SUM(CF1098,CJ1098,CN1098,CR1098)</f>
        <v>0.102493807079214</v>
      </c>
      <c r="CY1098" s="0" t="n">
        <f aca="false">SUM(CG1098,CK1098,CO1098)</f>
        <v>0.0175658726036873</v>
      </c>
      <c r="CZ1098" s="5" t="str">
        <f aca="false">IF(CD1098=0,IF(CH1098=0,IF(CL1098=0,IF(CP1098=0,"NULL","4"),"3"),"2"),"1")</f>
        <v>NULL</v>
      </c>
    </row>
    <row r="1099" customFormat="false" ht="14.9" hidden="false" customHeight="false" outlineLevel="0" collapsed="false">
      <c r="A1099" s="0" t="n">
        <v>2406.508</v>
      </c>
      <c r="B1099" s="0" t="n">
        <v>3.257552</v>
      </c>
      <c r="C1099" s="0" t="n">
        <v>2.456752</v>
      </c>
      <c r="D1099" s="0" t="n">
        <v>2.176636</v>
      </c>
      <c r="E1099" s="0" t="n">
        <v>-0.2840949</v>
      </c>
      <c r="F1099" s="0" t="n">
        <v>-0.04130606</v>
      </c>
      <c r="G1099" s="0" t="n">
        <v>0.003890114</v>
      </c>
      <c r="H1099" s="0" t="n">
        <v>0.9578981</v>
      </c>
      <c r="I1099" s="0" t="n">
        <v>0.16236</v>
      </c>
      <c r="J1099" s="0" t="n">
        <v>-0.06540745</v>
      </c>
      <c r="K1099" s="0" t="n">
        <v>0.8322115</v>
      </c>
      <c r="L1099" s="0" t="n">
        <v>0.1005545</v>
      </c>
      <c r="M1099" s="0" t="n">
        <v>0.5413268</v>
      </c>
      <c r="N1099" s="0" t="n">
        <v>1</v>
      </c>
      <c r="O1099" s="0" t="n">
        <v>0.0002467632</v>
      </c>
      <c r="P1099" s="1" t="n">
        <v>-1.001358E-005</v>
      </c>
      <c r="Q1099" s="0" t="n">
        <v>0.0001299381</v>
      </c>
      <c r="R1099" s="0" t="n">
        <v>37.78215</v>
      </c>
      <c r="S1099" s="0" t="n">
        <v>19.92414</v>
      </c>
      <c r="T1099" s="0" t="n">
        <v>6.149205</v>
      </c>
      <c r="U1099" s="0" t="n">
        <v>23.34556</v>
      </c>
      <c r="V1099" s="0" t="n">
        <v>37.12358</v>
      </c>
      <c r="W1099" s="0" t="n">
        <v>37.93415</v>
      </c>
      <c r="X1099" s="0" t="n">
        <v>40.18805</v>
      </c>
      <c r="Y1099" s="0" t="n">
        <v>46.63836</v>
      </c>
      <c r="Z1099" s="0" t="n">
        <v>0</v>
      </c>
      <c r="AA1099" s="0" t="n">
        <v>1</v>
      </c>
      <c r="AB1099" s="0" t="n">
        <v>0</v>
      </c>
      <c r="AC1099" s="0" t="n">
        <v>0</v>
      </c>
      <c r="AD1099" s="0" t="n">
        <v>0</v>
      </c>
      <c r="AE1099" s="0" t="n">
        <v>0</v>
      </c>
      <c r="AF1099" s="0" t="n">
        <v>0</v>
      </c>
      <c r="AG1099" s="0" t="n">
        <v>0</v>
      </c>
      <c r="AH1099" s="0" t="n">
        <v>1</v>
      </c>
      <c r="AI1099" s="0" t="n">
        <v>1</v>
      </c>
      <c r="AJ1099" s="0" t="n">
        <v>-0.01397143</v>
      </c>
      <c r="AK1099" s="0" t="n">
        <v>-0.03063652</v>
      </c>
      <c r="AL1099" s="0" t="n">
        <v>-0.004344503</v>
      </c>
      <c r="AM1099" s="0" t="n">
        <v>0.9994235</v>
      </c>
      <c r="AN1099" s="0" t="n">
        <v>1</v>
      </c>
      <c r="AO1099" s="0" t="n">
        <v>1</v>
      </c>
      <c r="AP1099" s="0" t="n">
        <v>0</v>
      </c>
      <c r="AQ1099" s="0" t="n">
        <v>0</v>
      </c>
      <c r="AR1099" s="0" t="n">
        <v>0</v>
      </c>
      <c r="AS1099" s="1" t="n">
        <v>6.467759E-009</v>
      </c>
      <c r="AT1099" s="1" t="n">
        <v>2.42486E-009</v>
      </c>
      <c r="AU1099" s="1" t="n">
        <v>-5.74081E-009</v>
      </c>
      <c r="AV1099" s="0" t="n">
        <v>1</v>
      </c>
      <c r="AW1099" s="0" t="n">
        <v>1</v>
      </c>
      <c r="AX1099" s="1" t="n">
        <v>4.930091E-009</v>
      </c>
      <c r="AY1099" s="1" t="n">
        <v>9.067154E-009</v>
      </c>
      <c r="AZ1099" s="1" t="n">
        <v>-1.221863E-008</v>
      </c>
      <c r="BA1099" s="0" t="n">
        <v>1</v>
      </c>
      <c r="BB1099" s="0" t="n">
        <v>2</v>
      </c>
      <c r="BC1099" s="0" t="n">
        <v>1</v>
      </c>
      <c r="BD1099" s="0" t="n">
        <v>0</v>
      </c>
      <c r="BE1099" s="0" t="n">
        <v>0</v>
      </c>
      <c r="BF1099" s="0" t="n">
        <v>0</v>
      </c>
      <c r="BG1099" s="1" t="n">
        <v>2.089417E-009</v>
      </c>
      <c r="BH1099" s="1" t="n">
        <v>2.216882E-009</v>
      </c>
      <c r="BI1099" s="1" t="n">
        <v>-1.452615E-008</v>
      </c>
      <c r="BJ1099" s="0" t="n">
        <v>1</v>
      </c>
      <c r="BK1099" s="0" t="n">
        <v>1</v>
      </c>
      <c r="BL1099" s="1" t="n">
        <v>4.930091E-009</v>
      </c>
      <c r="BM1099" s="1" t="n">
        <v>9.067154E-009</v>
      </c>
      <c r="BN1099" s="1" t="n">
        <v>-1.221863E-008</v>
      </c>
      <c r="BO1099" s="0" t="n">
        <v>1</v>
      </c>
      <c r="BP1099" s="0" t="n">
        <v>3</v>
      </c>
      <c r="BQ1099" s="0" t="n">
        <v>1</v>
      </c>
      <c r="BR1099" s="0" t="n">
        <v>-0.003925608</v>
      </c>
      <c r="BS1099" s="0" t="n">
        <v>-0.007918462</v>
      </c>
      <c r="BT1099" s="0" t="n">
        <v>0.0056187</v>
      </c>
      <c r="BU1099" s="1" t="n">
        <v>6.467759E-009</v>
      </c>
      <c r="BV1099" s="1" t="n">
        <v>2.42486E-009</v>
      </c>
      <c r="BW1099" s="1" t="n">
        <v>-5.74081E-009</v>
      </c>
      <c r="BX1099" s="0" t="n">
        <v>1</v>
      </c>
      <c r="BY1099" s="0" t="n">
        <v>1</v>
      </c>
      <c r="BZ1099" s="1" t="n">
        <v>4.930091E-009</v>
      </c>
      <c r="CA1099" s="1" t="n">
        <v>9.067154E-009</v>
      </c>
      <c r="CB1099" s="1" t="n">
        <v>-1.221863E-008</v>
      </c>
      <c r="CC1099" s="0" t="n">
        <v>1</v>
      </c>
      <c r="CD1099" s="2" t="n">
        <f aca="false">SQRT(SUMSQ(AB1099:AD1099))</f>
        <v>0</v>
      </c>
      <c r="CE1099" s="2" t="n">
        <f aca="false">SQRT(SUMSQ(AP1099:AR1099))</f>
        <v>0</v>
      </c>
      <c r="CF1099" s="2" t="n">
        <f aca="false">SQRT(SUMSQ(BD1099:BF1099))</f>
        <v>0</v>
      </c>
      <c r="CG1099" s="2" t="n">
        <f aca="false">SQRT(SUMSQ(BR1099:BT1099))</f>
        <v>0.0104729283538611</v>
      </c>
      <c r="CH1099" s="2" t="n">
        <f aca="false">DEGREES(2*ACOS(AH1099))</f>
        <v>0</v>
      </c>
      <c r="CI1099" s="2" t="n">
        <f aca="false">DEGREES(2*ACOS(AV1099))</f>
        <v>0</v>
      </c>
      <c r="CJ1099" s="2" t="n">
        <f aca="false">DEGREES(2*ACOS(BJ1099))</f>
        <v>0</v>
      </c>
      <c r="CK1099" s="2" t="n">
        <f aca="false">DEGREES(2*ACOS(BX1099))</f>
        <v>0</v>
      </c>
      <c r="CL1099" s="0" t="n">
        <f aca="false">ABS(AI1099-1)</f>
        <v>0</v>
      </c>
      <c r="CM1099" s="0" t="n">
        <f aca="false">ABS(AW1099-1)</f>
        <v>0</v>
      </c>
      <c r="CN1099" s="0" t="n">
        <f aca="false">ABS(BK1099-1)</f>
        <v>0</v>
      </c>
      <c r="CO1099" s="0" t="n">
        <f aca="false">ABS(BY1099-1)</f>
        <v>0</v>
      </c>
      <c r="CP1099" s="3" t="n">
        <f aca="false">DEGREES(2*ACOS(AH1099))</f>
        <v>0</v>
      </c>
      <c r="CQ1099" s="3" t="n">
        <f aca="false">DEGREES(2*ACOS(AV1099))</f>
        <v>0</v>
      </c>
      <c r="CR1099" s="3" t="n">
        <f aca="false">DEGREES(2*ACOS(BJ1099))</f>
        <v>0</v>
      </c>
      <c r="CS1099" s="3" t="n">
        <f aca="false">DEGREES(2*ACOS(CC1099))</f>
        <v>0</v>
      </c>
      <c r="CT1099" s="0" t="n">
        <f aca="false">SUM(CD1099:CR1099)</f>
        <v>0.0104729283538611</v>
      </c>
      <c r="CU1099" s="4" t="n">
        <f aca="false">(CT1099-MIN($CT$5:$CT$1744))/(MAX($CT$5:$CT$1744)-MIN($CT$5:$CT$1744))</f>
        <v>0.000999576665297617</v>
      </c>
      <c r="CV1099" s="0" t="n">
        <f aca="false">SUM(CD1099,CH1099,CL1099,CP1099)</f>
        <v>0</v>
      </c>
      <c r="CW1099" s="0" t="n">
        <f aca="false">SUM(CE1099,CI1099,CM1099,CQ1099)</f>
        <v>0</v>
      </c>
      <c r="CX1099" s="0" t="n">
        <f aca="false">SUM(CF1099,CJ1099,CN1099,CR1099)</f>
        <v>0</v>
      </c>
      <c r="CY1099" s="0" t="n">
        <f aca="false">SUM(CG1099,CK1099,CO1099)</f>
        <v>0.0104729283538611</v>
      </c>
      <c r="CZ1099" s="5" t="str">
        <f aca="false">IF(CD1099=0,IF(CH1099=0,IF(CL1099=0,IF(CP1099=0,"NULL","4"),"3"),"2"),"1")</f>
        <v>NULL</v>
      </c>
    </row>
    <row r="1100" customFormat="false" ht="14.9" hidden="false" customHeight="false" outlineLevel="0" collapsed="false">
      <c r="A1100" s="0" t="n">
        <v>2406.559</v>
      </c>
      <c r="B1100" s="0" t="n">
        <v>3.255926</v>
      </c>
      <c r="C1100" s="0" t="n">
        <v>2.452211</v>
      </c>
      <c r="D1100" s="0" t="n">
        <v>2.182692</v>
      </c>
      <c r="E1100" s="0" t="n">
        <v>-0.2840949</v>
      </c>
      <c r="F1100" s="0" t="n">
        <v>-0.04130604</v>
      </c>
      <c r="G1100" s="0" t="n">
        <v>0.003890115</v>
      </c>
      <c r="H1100" s="0" t="n">
        <v>0.9578981</v>
      </c>
      <c r="I1100" s="0" t="n">
        <v>0.16236</v>
      </c>
      <c r="J1100" s="0" t="n">
        <v>-0.05937023</v>
      </c>
      <c r="K1100" s="0" t="n">
        <v>0.8200698</v>
      </c>
      <c r="L1100" s="0" t="n">
        <v>0.08654722</v>
      </c>
      <c r="M1100" s="0" t="n">
        <v>0.5625569</v>
      </c>
      <c r="N1100" s="0" t="n">
        <v>1</v>
      </c>
      <c r="O1100" s="0" t="n">
        <v>0</v>
      </c>
      <c r="P1100" s="0" t="n">
        <v>0</v>
      </c>
      <c r="Q1100" s="0" t="n">
        <v>0</v>
      </c>
      <c r="R1100" s="0" t="n">
        <v>39.08591</v>
      </c>
      <c r="S1100" s="0" t="n">
        <v>20.48894</v>
      </c>
      <c r="T1100" s="0" t="n">
        <v>6.371833</v>
      </c>
      <c r="U1100" s="0" t="n">
        <v>24.48305</v>
      </c>
      <c r="V1100" s="0" t="n">
        <v>38.8084</v>
      </c>
      <c r="W1100" s="0" t="n">
        <v>39.61295</v>
      </c>
      <c r="X1100" s="0" t="n">
        <v>41.81198</v>
      </c>
      <c r="Y1100" s="0" t="n">
        <v>48.52773</v>
      </c>
      <c r="Z1100" s="0" t="n">
        <v>0</v>
      </c>
      <c r="AA1100" s="0" t="n">
        <v>1</v>
      </c>
      <c r="AB1100" s="0" t="n">
        <v>0</v>
      </c>
      <c r="AC1100" s="0" t="n">
        <v>0</v>
      </c>
      <c r="AD1100" s="0" t="n">
        <v>0</v>
      </c>
      <c r="AE1100" s="0" t="n">
        <v>0</v>
      </c>
      <c r="AF1100" s="0" t="n">
        <v>0</v>
      </c>
      <c r="AG1100" s="0" t="n">
        <v>0</v>
      </c>
      <c r="AH1100" s="0" t="n">
        <v>1</v>
      </c>
      <c r="AI1100" s="0" t="n">
        <v>1</v>
      </c>
      <c r="AJ1100" s="0" t="n">
        <v>-0.02321384</v>
      </c>
      <c r="AK1100" s="0" t="n">
        <v>-0.02717774</v>
      </c>
      <c r="AL1100" s="0" t="n">
        <v>0.005088898</v>
      </c>
      <c r="AM1100" s="0" t="n">
        <v>0.9993481</v>
      </c>
      <c r="AN1100" s="0" t="n">
        <v>1</v>
      </c>
      <c r="AO1100" s="0" t="n">
        <v>1</v>
      </c>
      <c r="AP1100" s="0" t="n">
        <v>0</v>
      </c>
      <c r="AQ1100" s="0" t="n">
        <v>0</v>
      </c>
      <c r="AR1100" s="0" t="n">
        <v>0</v>
      </c>
      <c r="AS1100" s="1" t="n">
        <v>-3.108394E-010</v>
      </c>
      <c r="AT1100" s="1" t="n">
        <v>5.542568E-009</v>
      </c>
      <c r="AU1100" s="1" t="n">
        <v>-1.746703E-009</v>
      </c>
      <c r="AV1100" s="0" t="n">
        <v>1</v>
      </c>
      <c r="AW1100" s="0" t="n">
        <v>1</v>
      </c>
      <c r="AX1100" s="1" t="n">
        <v>-5.049571E-009</v>
      </c>
      <c r="AY1100" s="1" t="n">
        <v>1.122051E-008</v>
      </c>
      <c r="AZ1100" s="1" t="n">
        <v>-9.670625E-009</v>
      </c>
      <c r="BA1100" s="0" t="n">
        <v>1</v>
      </c>
      <c r="BB1100" s="0" t="n">
        <v>2</v>
      </c>
      <c r="BC1100" s="0" t="n">
        <v>1</v>
      </c>
      <c r="BD1100" s="0" t="n">
        <v>0</v>
      </c>
      <c r="BE1100" s="0" t="n">
        <v>0</v>
      </c>
      <c r="BF1100" s="0" t="n">
        <v>0</v>
      </c>
      <c r="BG1100" s="1" t="n">
        <v>-3.743781E-009</v>
      </c>
      <c r="BH1100" s="1" t="n">
        <v>4.863632E-009</v>
      </c>
      <c r="BI1100" s="1" t="n">
        <v>-5.643073E-009</v>
      </c>
      <c r="BJ1100" s="0" t="n">
        <v>1</v>
      </c>
      <c r="BK1100" s="0" t="n">
        <v>1</v>
      </c>
      <c r="BL1100" s="1" t="n">
        <v>-6.402813E-009</v>
      </c>
      <c r="BM1100" s="1" t="n">
        <v>6.750356E-009</v>
      </c>
      <c r="BN1100" s="1" t="n">
        <v>-9.163672E-009</v>
      </c>
      <c r="BO1100" s="0" t="n">
        <v>1</v>
      </c>
      <c r="BP1100" s="0" t="n">
        <v>3</v>
      </c>
      <c r="BQ1100" s="0" t="n">
        <v>1</v>
      </c>
      <c r="BR1100" s="0" t="n">
        <v>-0.001033975</v>
      </c>
      <c r="BS1100" s="0" t="n">
        <v>-0.003414809</v>
      </c>
      <c r="BT1100" s="0" t="n">
        <v>0.006626203</v>
      </c>
      <c r="BU1100" s="1" t="n">
        <v>-3.108394E-010</v>
      </c>
      <c r="BV1100" s="1" t="n">
        <v>5.542568E-009</v>
      </c>
      <c r="BW1100" s="1" t="n">
        <v>-1.746703E-009</v>
      </c>
      <c r="BX1100" s="0" t="n">
        <v>1</v>
      </c>
      <c r="BY1100" s="0" t="n">
        <v>1</v>
      </c>
      <c r="BZ1100" s="1" t="n">
        <v>-5.049571E-009</v>
      </c>
      <c r="CA1100" s="1" t="n">
        <v>1.122051E-008</v>
      </c>
      <c r="CB1100" s="1" t="n">
        <v>-9.670625E-009</v>
      </c>
      <c r="CC1100" s="0" t="n">
        <v>1</v>
      </c>
      <c r="CD1100" s="2" t="n">
        <f aca="false">SQRT(SUMSQ(AB1100:AD1100))</f>
        <v>0</v>
      </c>
      <c r="CE1100" s="2" t="n">
        <f aca="false">SQRT(SUMSQ(AP1100:AR1100))</f>
        <v>0</v>
      </c>
      <c r="CF1100" s="2" t="n">
        <f aca="false">SQRT(SUMSQ(BD1100:BF1100))</f>
        <v>0</v>
      </c>
      <c r="CG1100" s="2" t="n">
        <f aca="false">SQRT(SUMSQ(BR1100:BT1100))</f>
        <v>0.00752572860288723</v>
      </c>
      <c r="CH1100" s="2" t="n">
        <f aca="false">DEGREES(2*ACOS(AH1100))</f>
        <v>0</v>
      </c>
      <c r="CI1100" s="2" t="n">
        <f aca="false">DEGREES(2*ACOS(AV1100))</f>
        <v>0</v>
      </c>
      <c r="CJ1100" s="2" t="n">
        <f aca="false">DEGREES(2*ACOS(BJ1100))</f>
        <v>0</v>
      </c>
      <c r="CK1100" s="2" t="n">
        <f aca="false">DEGREES(2*ACOS(BX1100))</f>
        <v>0</v>
      </c>
      <c r="CL1100" s="0" t="n">
        <f aca="false">ABS(AI1100-1)</f>
        <v>0</v>
      </c>
      <c r="CM1100" s="0" t="n">
        <f aca="false">ABS(AW1100-1)</f>
        <v>0</v>
      </c>
      <c r="CN1100" s="0" t="n">
        <f aca="false">ABS(BK1100-1)</f>
        <v>0</v>
      </c>
      <c r="CO1100" s="0" t="n">
        <f aca="false">ABS(BY1100-1)</f>
        <v>0</v>
      </c>
      <c r="CP1100" s="3" t="n">
        <f aca="false">DEGREES(2*ACOS(AH1100))</f>
        <v>0</v>
      </c>
      <c r="CQ1100" s="3" t="n">
        <f aca="false">DEGREES(2*ACOS(AV1100))</f>
        <v>0</v>
      </c>
      <c r="CR1100" s="3" t="n">
        <f aca="false">DEGREES(2*ACOS(BJ1100))</f>
        <v>0</v>
      </c>
      <c r="CS1100" s="3" t="n">
        <f aca="false">DEGREES(2*ACOS(CC1100))</f>
        <v>0</v>
      </c>
      <c r="CT1100" s="0" t="n">
        <f aca="false">SUM(CD1100:CR1100)</f>
        <v>0.00752572860288723</v>
      </c>
      <c r="CU1100" s="4" t="n">
        <f aca="false">(CT1100-MIN($CT$5:$CT$1744))/(MAX($CT$5:$CT$1744)-MIN($CT$5:$CT$1744))</f>
        <v>0.000718284556776858</v>
      </c>
      <c r="CV1100" s="0" t="n">
        <f aca="false">SUM(CD1100,CH1100,CL1100,CP1100)</f>
        <v>0</v>
      </c>
      <c r="CW1100" s="0" t="n">
        <f aca="false">SUM(CE1100,CI1100,CM1100,CQ1100)</f>
        <v>0</v>
      </c>
      <c r="CX1100" s="0" t="n">
        <f aca="false">SUM(CF1100,CJ1100,CN1100,CR1100)</f>
        <v>0</v>
      </c>
      <c r="CY1100" s="0" t="n">
        <f aca="false">SUM(CG1100,CK1100,CO1100)</f>
        <v>0.00752572860288723</v>
      </c>
      <c r="CZ1100" s="5" t="str">
        <f aca="false">IF(CD1100=0,IF(CH1100=0,IF(CL1100=0,IF(CP1100=0,"NULL","4"),"3"),"2"),"1")</f>
        <v>NULL</v>
      </c>
    </row>
    <row r="1101" customFormat="false" ht="14.9" hidden="false" customHeight="false" outlineLevel="0" collapsed="false">
      <c r="A1101" s="0" t="n">
        <v>2406.609</v>
      </c>
      <c r="B1101" s="0" t="n">
        <v>3.253404</v>
      </c>
      <c r="C1101" s="0" t="n">
        <v>2.447111</v>
      </c>
      <c r="D1101" s="0" t="n">
        <v>2.189234</v>
      </c>
      <c r="E1101" s="0" t="n">
        <v>-0.2840949</v>
      </c>
      <c r="F1101" s="0" t="n">
        <v>-0.04130598</v>
      </c>
      <c r="G1101" s="0" t="n">
        <v>0.003890156</v>
      </c>
      <c r="H1101" s="0" t="n">
        <v>0.9578981</v>
      </c>
      <c r="I1101" s="0" t="n">
        <v>0.16236</v>
      </c>
      <c r="J1101" s="0" t="n">
        <v>-0.05305842</v>
      </c>
      <c r="K1101" s="0" t="n">
        <v>0.8098555</v>
      </c>
      <c r="L1101" s="0" t="n">
        <v>0.07414947</v>
      </c>
      <c r="M1101" s="0" t="n">
        <v>0.5795004</v>
      </c>
      <c r="N1101" s="0" t="n">
        <v>1</v>
      </c>
      <c r="O1101" s="0" t="n">
        <v>0</v>
      </c>
      <c r="P1101" s="0" t="n">
        <v>0</v>
      </c>
      <c r="Q1101" s="0" t="n">
        <v>0</v>
      </c>
      <c r="R1101" s="0" t="n">
        <v>38.91029</v>
      </c>
      <c r="S1101" s="0" t="n">
        <v>20.28256</v>
      </c>
      <c r="T1101" s="0" t="n">
        <v>6.37937</v>
      </c>
      <c r="U1101" s="0" t="n">
        <v>24.64954</v>
      </c>
      <c r="V1101" s="0" t="n">
        <v>38.95898</v>
      </c>
      <c r="W1101" s="0" t="n">
        <v>39.73875</v>
      </c>
      <c r="X1101" s="0" t="n">
        <v>41.83324</v>
      </c>
      <c r="Y1101" s="0" t="n">
        <v>48.54071</v>
      </c>
      <c r="Z1101" s="0" t="n">
        <v>0</v>
      </c>
      <c r="AA1101" s="0" t="n">
        <v>1</v>
      </c>
      <c r="AB1101" s="0" t="n">
        <v>0</v>
      </c>
      <c r="AC1101" s="0" t="n">
        <v>0</v>
      </c>
      <c r="AD1101" s="0" t="n">
        <v>0</v>
      </c>
      <c r="AE1101" s="0" t="n">
        <v>0</v>
      </c>
      <c r="AF1101" s="0" t="n">
        <v>0</v>
      </c>
      <c r="AG1101" s="0" t="n">
        <v>0</v>
      </c>
      <c r="AH1101" s="0" t="n">
        <v>1</v>
      </c>
      <c r="AI1101" s="0" t="n">
        <v>1</v>
      </c>
      <c r="AJ1101" s="0" t="n">
        <v>-0.0142482</v>
      </c>
      <c r="AK1101" s="0" t="n">
        <v>-0.008555187</v>
      </c>
      <c r="AL1101" s="0" t="n">
        <v>-0.009018404</v>
      </c>
      <c r="AM1101" s="0" t="n">
        <v>0.9998211</v>
      </c>
      <c r="AN1101" s="0" t="n">
        <v>1</v>
      </c>
      <c r="AO1101" s="0" t="n">
        <v>1</v>
      </c>
      <c r="AP1101" s="0" t="n">
        <v>0</v>
      </c>
      <c r="AQ1101" s="0" t="n">
        <v>0</v>
      </c>
      <c r="AR1101" s="0" t="n">
        <v>0</v>
      </c>
      <c r="AS1101" s="1" t="n">
        <v>-1.41114E-009</v>
      </c>
      <c r="AT1101" s="1" t="n">
        <v>1.882847E-008</v>
      </c>
      <c r="AU1101" s="1" t="n">
        <v>3.67634E-009</v>
      </c>
      <c r="AV1101" s="0" t="n">
        <v>1</v>
      </c>
      <c r="AW1101" s="0" t="n">
        <v>1</v>
      </c>
      <c r="AX1101" s="1" t="n">
        <v>5.251892E-009</v>
      </c>
      <c r="AY1101" s="1" t="n">
        <v>2.11054E-008</v>
      </c>
      <c r="AZ1101" s="1" t="n">
        <v>9.214035E-009</v>
      </c>
      <c r="BA1101" s="0" t="n">
        <v>1</v>
      </c>
      <c r="BB1101" s="0" t="n">
        <v>2</v>
      </c>
      <c r="BC1101" s="0" t="n">
        <v>1</v>
      </c>
      <c r="BD1101" s="0" t="n">
        <v>0</v>
      </c>
      <c r="BE1101" s="0" t="n">
        <v>0</v>
      </c>
      <c r="BF1101" s="0" t="n">
        <v>0</v>
      </c>
      <c r="BG1101" s="1" t="n">
        <v>2.140518E-009</v>
      </c>
      <c r="BH1101" s="1" t="n">
        <v>2.299061E-008</v>
      </c>
      <c r="BI1101" s="1" t="n">
        <v>4.497581E-009</v>
      </c>
      <c r="BJ1101" s="0" t="n">
        <v>1</v>
      </c>
      <c r="BK1101" s="0" t="n">
        <v>1</v>
      </c>
      <c r="BL1101" s="1" t="n">
        <v>1.871229E-009</v>
      </c>
      <c r="BM1101" s="1" t="n">
        <v>1.949876E-008</v>
      </c>
      <c r="BN1101" s="1" t="n">
        <v>2.162018E-009</v>
      </c>
      <c r="BO1101" s="0" t="n">
        <v>1</v>
      </c>
      <c r="BP1101" s="0" t="n">
        <v>3</v>
      </c>
      <c r="BQ1101" s="0" t="n">
        <v>1</v>
      </c>
      <c r="BR1101" s="0" t="n">
        <v>-0.00256183</v>
      </c>
      <c r="BS1101" s="0" t="n">
        <v>-0.004346242</v>
      </c>
      <c r="BT1101" s="0" t="n">
        <v>0.004573928</v>
      </c>
      <c r="BU1101" s="1" t="n">
        <v>-9.708551E-010</v>
      </c>
      <c r="BV1101" s="1" t="n">
        <v>2.487582E-008</v>
      </c>
      <c r="BW1101" s="1" t="n">
        <v>-2.188727E-010</v>
      </c>
      <c r="BX1101" s="0" t="n">
        <v>1</v>
      </c>
      <c r="BY1101" s="0" t="n">
        <v>1</v>
      </c>
      <c r="BZ1101" s="1" t="n">
        <v>1.871229E-009</v>
      </c>
      <c r="CA1101" s="1" t="n">
        <v>1.949876E-008</v>
      </c>
      <c r="CB1101" s="1" t="n">
        <v>2.162018E-009</v>
      </c>
      <c r="CC1101" s="0" t="n">
        <v>1</v>
      </c>
      <c r="CD1101" s="2" t="n">
        <f aca="false">SQRT(SUMSQ(AB1101:AD1101))</f>
        <v>0</v>
      </c>
      <c r="CE1101" s="2" t="n">
        <f aca="false">SQRT(SUMSQ(AP1101:AR1101))</f>
        <v>0</v>
      </c>
      <c r="CF1101" s="2" t="n">
        <f aca="false">SQRT(SUMSQ(BD1101:BF1101))</f>
        <v>0</v>
      </c>
      <c r="CG1101" s="2" t="n">
        <f aca="false">SQRT(SUMSQ(BR1101:BT1101))</f>
        <v>0.00680981716499408</v>
      </c>
      <c r="CH1101" s="2" t="n">
        <f aca="false">DEGREES(2*ACOS(AH1101))</f>
        <v>0</v>
      </c>
      <c r="CI1101" s="2" t="n">
        <f aca="false">DEGREES(2*ACOS(AV1101))</f>
        <v>0</v>
      </c>
      <c r="CJ1101" s="2" t="n">
        <f aca="false">DEGREES(2*ACOS(BJ1101))</f>
        <v>0</v>
      </c>
      <c r="CK1101" s="2" t="n">
        <f aca="false">DEGREES(2*ACOS(BX1101))</f>
        <v>0</v>
      </c>
      <c r="CL1101" s="0" t="n">
        <f aca="false">ABS(AI1101-1)</f>
        <v>0</v>
      </c>
      <c r="CM1101" s="0" t="n">
        <f aca="false">ABS(AW1101-1)</f>
        <v>0</v>
      </c>
      <c r="CN1101" s="0" t="n">
        <f aca="false">ABS(BK1101-1)</f>
        <v>0</v>
      </c>
      <c r="CO1101" s="0" t="n">
        <f aca="false">ABS(BY1101-1)</f>
        <v>0</v>
      </c>
      <c r="CP1101" s="3" t="n">
        <f aca="false">DEGREES(2*ACOS(AH1101))</f>
        <v>0</v>
      </c>
      <c r="CQ1101" s="3" t="n">
        <f aca="false">DEGREES(2*ACOS(AV1101))</f>
        <v>0</v>
      </c>
      <c r="CR1101" s="3" t="n">
        <f aca="false">DEGREES(2*ACOS(BJ1101))</f>
        <v>0</v>
      </c>
      <c r="CS1101" s="3" t="n">
        <f aca="false">DEGREES(2*ACOS(CC1101))</f>
        <v>0</v>
      </c>
      <c r="CT1101" s="0" t="n">
        <f aca="false">SUM(CD1101:CR1101)</f>
        <v>0.00680981716499408</v>
      </c>
      <c r="CU1101" s="4" t="n">
        <f aca="false">(CT1101-MIN($CT$5:$CT$1744))/(MAX($CT$5:$CT$1744)-MIN($CT$5:$CT$1744))</f>
        <v>0.000649955208617627</v>
      </c>
      <c r="CV1101" s="0" t="n">
        <f aca="false">SUM(CD1101,CH1101,CL1101,CP1101)</f>
        <v>0</v>
      </c>
      <c r="CW1101" s="0" t="n">
        <f aca="false">SUM(CE1101,CI1101,CM1101,CQ1101)</f>
        <v>0</v>
      </c>
      <c r="CX1101" s="0" t="n">
        <f aca="false">SUM(CF1101,CJ1101,CN1101,CR1101)</f>
        <v>0</v>
      </c>
      <c r="CY1101" s="0" t="n">
        <f aca="false">SUM(CG1101,CK1101,CO1101)</f>
        <v>0.00680981716499408</v>
      </c>
      <c r="CZ1101" s="5" t="str">
        <f aca="false">IF(CD1101=0,IF(CH1101=0,IF(CL1101=0,IF(CP1101=0,"NULL","4"),"3"),"2"),"1")</f>
        <v>NULL</v>
      </c>
    </row>
    <row r="1102" customFormat="false" ht="14.9" hidden="false" customHeight="false" outlineLevel="0" collapsed="false">
      <c r="A1102" s="0" t="n">
        <v>2406.658</v>
      </c>
      <c r="B1102" s="0" t="n">
        <v>3.252127</v>
      </c>
      <c r="C1102" s="0" t="n">
        <v>2.444973</v>
      </c>
      <c r="D1102" s="0" t="n">
        <v>2.191601</v>
      </c>
      <c r="E1102" s="0" t="n">
        <v>-0.2840948</v>
      </c>
      <c r="F1102" s="0" t="n">
        <v>-0.04130604</v>
      </c>
      <c r="G1102" s="0" t="n">
        <v>0.003890136</v>
      </c>
      <c r="H1102" s="0" t="n">
        <v>0.9578981</v>
      </c>
      <c r="I1102" s="0" t="n">
        <v>0.16236</v>
      </c>
      <c r="J1102" s="0" t="n">
        <v>-0.0474348</v>
      </c>
      <c r="K1102" s="0" t="n">
        <v>0.8021718</v>
      </c>
      <c r="L1102" s="0" t="n">
        <v>0.06430528</v>
      </c>
      <c r="M1102" s="0" t="n">
        <v>0.5917222</v>
      </c>
      <c r="N1102" s="0" t="n">
        <v>1</v>
      </c>
      <c r="O1102" s="0" t="n">
        <v>0</v>
      </c>
      <c r="P1102" s="0" t="n">
        <v>0</v>
      </c>
      <c r="Q1102" s="0" t="n">
        <v>0</v>
      </c>
      <c r="R1102" s="0" t="n">
        <v>37.21121</v>
      </c>
      <c r="S1102" s="0" t="n">
        <v>19.29843</v>
      </c>
      <c r="T1102" s="0" t="n">
        <v>6.150477</v>
      </c>
      <c r="U1102" s="0" t="n">
        <v>23.814</v>
      </c>
      <c r="V1102" s="0" t="n">
        <v>37.53538</v>
      </c>
      <c r="W1102" s="0" t="n">
        <v>38.26446</v>
      </c>
      <c r="X1102" s="0" t="n">
        <v>40.18768</v>
      </c>
      <c r="Y1102" s="0" t="n">
        <v>46.624</v>
      </c>
      <c r="Z1102" s="0" t="n">
        <v>0</v>
      </c>
      <c r="AA1102" s="0" t="n">
        <v>1</v>
      </c>
      <c r="AB1102" s="0" t="n">
        <v>0</v>
      </c>
      <c r="AC1102" s="0" t="n">
        <v>0</v>
      </c>
      <c r="AD1102" s="0" t="n">
        <v>0</v>
      </c>
      <c r="AE1102" s="0" t="n">
        <v>0</v>
      </c>
      <c r="AF1102" s="0" t="n">
        <v>0</v>
      </c>
      <c r="AG1102" s="0" t="n">
        <v>0</v>
      </c>
      <c r="AH1102" s="0" t="n">
        <v>1</v>
      </c>
      <c r="AI1102" s="0" t="n">
        <v>1</v>
      </c>
      <c r="AJ1102" s="0" t="n">
        <v>-0.02880646</v>
      </c>
      <c r="AK1102" s="0" t="n">
        <v>-0.01298625</v>
      </c>
      <c r="AL1102" s="0" t="n">
        <v>0.00113103</v>
      </c>
      <c r="AM1102" s="0" t="n">
        <v>0.9995</v>
      </c>
      <c r="AN1102" s="0" t="n">
        <v>1</v>
      </c>
      <c r="AO1102" s="0" t="n">
        <v>1</v>
      </c>
      <c r="AP1102" s="0" t="n">
        <v>0</v>
      </c>
      <c r="AQ1102" s="0" t="n">
        <v>0</v>
      </c>
      <c r="AR1102" s="0" t="n">
        <v>0</v>
      </c>
      <c r="AS1102" s="1" t="n">
        <v>2.03883E-009</v>
      </c>
      <c r="AT1102" s="1" t="n">
        <v>-2.074623E-008</v>
      </c>
      <c r="AU1102" s="1" t="n">
        <v>1.989894E-009</v>
      </c>
      <c r="AV1102" s="0" t="n">
        <v>1</v>
      </c>
      <c r="AW1102" s="0" t="n">
        <v>1</v>
      </c>
      <c r="AX1102" s="1" t="n">
        <v>4.333195E-009</v>
      </c>
      <c r="AY1102" s="1" t="n">
        <v>-2.884624E-008</v>
      </c>
      <c r="AZ1102" s="1" t="n">
        <v>4.546918E-009</v>
      </c>
      <c r="BA1102" s="0" t="n">
        <v>1</v>
      </c>
      <c r="BB1102" s="0" t="n">
        <v>2</v>
      </c>
      <c r="BC1102" s="0" t="n">
        <v>1</v>
      </c>
      <c r="BD1102" s="0" t="n">
        <v>0</v>
      </c>
      <c r="BE1102" s="0" t="n">
        <v>0</v>
      </c>
      <c r="BF1102" s="0" t="n">
        <v>0</v>
      </c>
      <c r="BG1102" s="1" t="n">
        <v>9.181834E-010</v>
      </c>
      <c r="BH1102" s="1" t="n">
        <v>-1.657342E-008</v>
      </c>
      <c r="BI1102" s="0" t="n">
        <v>0</v>
      </c>
      <c r="BJ1102" s="0" t="n">
        <v>1</v>
      </c>
      <c r="BK1102" s="0" t="n">
        <v>1</v>
      </c>
      <c r="BL1102" s="1" t="n">
        <v>4.777296E-009</v>
      </c>
      <c r="BM1102" s="1" t="n">
        <v>-3.29596E-008</v>
      </c>
      <c r="BN1102" s="1" t="n">
        <v>3.19952E-009</v>
      </c>
      <c r="BO1102" s="0" t="n">
        <v>1</v>
      </c>
      <c r="BP1102" s="0" t="n">
        <v>3</v>
      </c>
      <c r="BQ1102" s="0" t="n">
        <v>1</v>
      </c>
      <c r="BR1102" s="0" t="n">
        <v>-0.001770868</v>
      </c>
      <c r="BS1102" s="0" t="n">
        <v>-0.002441901</v>
      </c>
      <c r="BT1102" s="0" t="n">
        <v>0.002234258</v>
      </c>
      <c r="BU1102" s="1" t="n">
        <v>2.03883E-009</v>
      </c>
      <c r="BV1102" s="1" t="n">
        <v>-2.074623E-008</v>
      </c>
      <c r="BW1102" s="1" t="n">
        <v>1.989894E-009</v>
      </c>
      <c r="BX1102" s="0" t="n">
        <v>1</v>
      </c>
      <c r="BY1102" s="0" t="n">
        <v>1</v>
      </c>
      <c r="BZ1102" s="1" t="n">
        <v>4.333195E-009</v>
      </c>
      <c r="CA1102" s="1" t="n">
        <v>-2.884624E-008</v>
      </c>
      <c r="CB1102" s="1" t="n">
        <v>4.546918E-009</v>
      </c>
      <c r="CC1102" s="0" t="n">
        <v>1</v>
      </c>
      <c r="CD1102" s="2" t="n">
        <f aca="false">SQRT(SUMSQ(AB1102:AD1102))</f>
        <v>0</v>
      </c>
      <c r="CE1102" s="2" t="n">
        <f aca="false">SQRT(SUMSQ(AP1102:AR1102))</f>
        <v>0</v>
      </c>
      <c r="CF1102" s="2" t="n">
        <f aca="false">SQRT(SUMSQ(BD1102:BF1102))</f>
        <v>0</v>
      </c>
      <c r="CG1102" s="2" t="n">
        <f aca="false">SQRT(SUMSQ(BR1102:BT1102))</f>
        <v>0.0037537664788568</v>
      </c>
      <c r="CH1102" s="2" t="n">
        <f aca="false">DEGREES(2*ACOS(AH1102))</f>
        <v>0</v>
      </c>
      <c r="CI1102" s="2" t="n">
        <f aca="false">DEGREES(2*ACOS(AV1102))</f>
        <v>0</v>
      </c>
      <c r="CJ1102" s="2" t="n">
        <f aca="false">DEGREES(2*ACOS(BJ1102))</f>
        <v>0</v>
      </c>
      <c r="CK1102" s="2" t="n">
        <f aca="false">DEGREES(2*ACOS(BX1102))</f>
        <v>0</v>
      </c>
      <c r="CL1102" s="0" t="n">
        <f aca="false">ABS(AI1102-1)</f>
        <v>0</v>
      </c>
      <c r="CM1102" s="0" t="n">
        <f aca="false">ABS(AW1102-1)</f>
        <v>0</v>
      </c>
      <c r="CN1102" s="0" t="n">
        <f aca="false">ABS(BK1102-1)</f>
        <v>0</v>
      </c>
      <c r="CO1102" s="0" t="n">
        <f aca="false">ABS(BY1102-1)</f>
        <v>0</v>
      </c>
      <c r="CP1102" s="3" t="n">
        <f aca="false">DEGREES(2*ACOS(AH1102))</f>
        <v>0</v>
      </c>
      <c r="CQ1102" s="3" t="n">
        <f aca="false">DEGREES(2*ACOS(AV1102))</f>
        <v>0</v>
      </c>
      <c r="CR1102" s="3" t="n">
        <f aca="false">DEGREES(2*ACOS(BJ1102))</f>
        <v>0</v>
      </c>
      <c r="CS1102" s="3" t="n">
        <f aca="false">DEGREES(2*ACOS(CC1102))</f>
        <v>0</v>
      </c>
      <c r="CT1102" s="0" t="n">
        <f aca="false">SUM(CD1102:CR1102)</f>
        <v>0.0037537664788568</v>
      </c>
      <c r="CU1102" s="4" t="n">
        <f aca="false">(CT1102-MIN($CT$5:$CT$1744))/(MAX($CT$5:$CT$1744)-MIN($CT$5:$CT$1744))</f>
        <v>0.000358273947119893</v>
      </c>
      <c r="CV1102" s="0" t="n">
        <f aca="false">SUM(CD1102,CH1102,CL1102,CP1102)</f>
        <v>0</v>
      </c>
      <c r="CW1102" s="0" t="n">
        <f aca="false">SUM(CE1102,CI1102,CM1102,CQ1102)</f>
        <v>0</v>
      </c>
      <c r="CX1102" s="0" t="n">
        <f aca="false">SUM(CF1102,CJ1102,CN1102,CR1102)</f>
        <v>0</v>
      </c>
      <c r="CY1102" s="0" t="n">
        <f aca="false">SUM(CG1102,CK1102,CO1102)</f>
        <v>0.0037537664788568</v>
      </c>
      <c r="CZ1102" s="5" t="str">
        <f aca="false">IF(CD1102=0,IF(CH1102=0,IF(CL1102=0,IF(CP1102=0,"NULL","4"),"3"),"2"),"1")</f>
        <v>NULL</v>
      </c>
    </row>
    <row r="1103" customFormat="false" ht="14.9" hidden="false" customHeight="false" outlineLevel="0" collapsed="false">
      <c r="A1103" s="0" t="n">
        <v>2406.713</v>
      </c>
      <c r="B1103" s="0" t="n">
        <v>3.24585</v>
      </c>
      <c r="C1103" s="0" t="n">
        <v>2.437102</v>
      </c>
      <c r="D1103" s="0" t="n">
        <v>2.196164</v>
      </c>
      <c r="E1103" s="0" t="n">
        <v>-0.2840947</v>
      </c>
      <c r="F1103" s="0" t="n">
        <v>-0.04130604</v>
      </c>
      <c r="G1103" s="0" t="n">
        <v>0.003890136</v>
      </c>
      <c r="H1103" s="0" t="n">
        <v>0.9578981</v>
      </c>
      <c r="I1103" s="0" t="n">
        <v>0.16236</v>
      </c>
      <c r="J1103" s="0" t="n">
        <v>-0.04136473</v>
      </c>
      <c r="K1103" s="0" t="n">
        <v>0.7954156</v>
      </c>
      <c r="L1103" s="0" t="n">
        <v>0.05463865</v>
      </c>
      <c r="M1103" s="0" t="n">
        <v>0.6021773</v>
      </c>
      <c r="N1103" s="0" t="n">
        <v>1</v>
      </c>
      <c r="O1103" s="0" t="n">
        <v>0</v>
      </c>
      <c r="P1103" s="0" t="n">
        <v>0</v>
      </c>
      <c r="Q1103" s="0" t="n">
        <v>0</v>
      </c>
      <c r="R1103" s="0" t="n">
        <v>32.48587</v>
      </c>
      <c r="S1103" s="0" t="n">
        <v>16.80356</v>
      </c>
      <c r="T1103" s="0" t="n">
        <v>5.401838</v>
      </c>
      <c r="U1103" s="0" t="n">
        <v>20.90837</v>
      </c>
      <c r="V1103" s="0" t="n">
        <v>32.90376</v>
      </c>
      <c r="W1103" s="0" t="n">
        <v>33.53181</v>
      </c>
      <c r="X1103" s="0" t="n">
        <v>35.16975</v>
      </c>
      <c r="Y1103" s="0" t="n">
        <v>40.80504</v>
      </c>
      <c r="Z1103" s="0" t="n">
        <v>0</v>
      </c>
      <c r="AA1103" s="0" t="n">
        <v>1</v>
      </c>
      <c r="AB1103" s="0" t="n">
        <v>0</v>
      </c>
      <c r="AC1103" s="0" t="n">
        <v>0</v>
      </c>
      <c r="AD1103" s="0" t="n">
        <v>0</v>
      </c>
      <c r="AE1103" s="0" t="n">
        <v>0</v>
      </c>
      <c r="AF1103" s="0" t="n">
        <v>0</v>
      </c>
      <c r="AG1103" s="0" t="n">
        <v>0</v>
      </c>
      <c r="AH1103" s="0" t="n">
        <v>1</v>
      </c>
      <c r="AI1103" s="0" t="n">
        <v>1</v>
      </c>
      <c r="AJ1103" s="0" t="n">
        <v>-0.01339442</v>
      </c>
      <c r="AK1103" s="0" t="n">
        <v>-0.007973665</v>
      </c>
      <c r="AL1103" s="0" t="n">
        <v>-0.01060656</v>
      </c>
      <c r="AM1103" s="0" t="n">
        <v>0.9998223</v>
      </c>
      <c r="AN1103" s="0" t="n">
        <v>1</v>
      </c>
      <c r="AO1103" s="0" t="n">
        <v>1</v>
      </c>
      <c r="AP1103" s="0" t="n">
        <v>0</v>
      </c>
      <c r="AQ1103" s="0" t="n">
        <v>0</v>
      </c>
      <c r="AR1103" s="0" t="n">
        <v>0</v>
      </c>
      <c r="AS1103" s="1" t="n">
        <v>-9.198891E-010</v>
      </c>
      <c r="AT1103" s="1" t="n">
        <v>-5.498802E-009</v>
      </c>
      <c r="AU1103" s="1" t="n">
        <v>1.688234E-009</v>
      </c>
      <c r="AV1103" s="0" t="n">
        <v>1</v>
      </c>
      <c r="AW1103" s="0" t="n">
        <v>1</v>
      </c>
      <c r="AX1103" s="1" t="n">
        <v>1.066675E-009</v>
      </c>
      <c r="AY1103" s="1" t="n">
        <v>7.226521E-009</v>
      </c>
      <c r="AZ1103" s="1" t="n">
        <v>-5.853607E-009</v>
      </c>
      <c r="BA1103" s="0" t="n">
        <v>1</v>
      </c>
      <c r="BB1103" s="0" t="n">
        <v>2</v>
      </c>
      <c r="BC1103" s="0" t="n">
        <v>1</v>
      </c>
      <c r="BD1103" s="0" t="n">
        <v>0</v>
      </c>
      <c r="BE1103" s="0" t="n">
        <v>0</v>
      </c>
      <c r="BF1103" s="0" t="n">
        <v>0</v>
      </c>
      <c r="BG1103" s="1" t="n">
        <v>-6.653359E-010</v>
      </c>
      <c r="BH1103" s="1" t="n">
        <v>6.94088E-009</v>
      </c>
      <c r="BI1103" s="1" t="n">
        <v>1.999027E-009</v>
      </c>
      <c r="BJ1103" s="0" t="n">
        <v>1</v>
      </c>
      <c r="BK1103" s="0" t="n">
        <v>1</v>
      </c>
      <c r="BL1103" s="1" t="n">
        <v>1.448733E-009</v>
      </c>
      <c r="BM1103" s="1" t="n">
        <v>1.228257E-008</v>
      </c>
      <c r="BN1103" s="1" t="n">
        <v>1.740762E-009</v>
      </c>
      <c r="BO1103" s="0" t="n">
        <v>1</v>
      </c>
      <c r="BP1103" s="0" t="n">
        <v>3</v>
      </c>
      <c r="BQ1103" s="0" t="n">
        <v>1</v>
      </c>
      <c r="BR1103" s="0" t="n">
        <v>-0.008779139</v>
      </c>
      <c r="BS1103" s="0" t="n">
        <v>-0.01063865</v>
      </c>
      <c r="BT1103" s="0" t="n">
        <v>0.00516909</v>
      </c>
      <c r="BU1103" s="1" t="n">
        <v>1.275055E-010</v>
      </c>
      <c r="BV1103" s="1" t="n">
        <v>-7.383634E-009</v>
      </c>
      <c r="BW1103" s="1" t="n">
        <v>7.283577E-009</v>
      </c>
      <c r="BX1103" s="0" t="n">
        <v>1</v>
      </c>
      <c r="BY1103" s="0" t="n">
        <v>1</v>
      </c>
      <c r="BZ1103" s="1" t="n">
        <v>5.157629E-010</v>
      </c>
      <c r="CA1103" s="1" t="n">
        <v>8.363558E-009</v>
      </c>
      <c r="CB1103" s="1" t="n">
        <v>1.470604E-009</v>
      </c>
      <c r="CC1103" s="0" t="n">
        <v>1</v>
      </c>
      <c r="CD1103" s="2" t="n">
        <f aca="false">SQRT(SUMSQ(AB1103:AD1103))</f>
        <v>0</v>
      </c>
      <c r="CE1103" s="2" t="n">
        <f aca="false">SQRT(SUMSQ(AP1103:AR1103))</f>
        <v>0</v>
      </c>
      <c r="CF1103" s="2" t="n">
        <f aca="false">SQRT(SUMSQ(BD1103:BF1103))</f>
        <v>0</v>
      </c>
      <c r="CG1103" s="2" t="n">
        <f aca="false">SQRT(SUMSQ(BR1103:BT1103))</f>
        <v>0.0147300253506883</v>
      </c>
      <c r="CH1103" s="2" t="n">
        <f aca="false">DEGREES(2*ACOS(AH1103))</f>
        <v>0</v>
      </c>
      <c r="CI1103" s="2" t="n">
        <f aca="false">DEGREES(2*ACOS(AV1103))</f>
        <v>0</v>
      </c>
      <c r="CJ1103" s="2" t="n">
        <f aca="false">DEGREES(2*ACOS(BJ1103))</f>
        <v>0</v>
      </c>
      <c r="CK1103" s="2" t="n">
        <f aca="false">DEGREES(2*ACOS(BX1103))</f>
        <v>0</v>
      </c>
      <c r="CL1103" s="0" t="n">
        <f aca="false">ABS(AI1103-1)</f>
        <v>0</v>
      </c>
      <c r="CM1103" s="0" t="n">
        <f aca="false">ABS(AW1103-1)</f>
        <v>0</v>
      </c>
      <c r="CN1103" s="0" t="n">
        <f aca="false">ABS(BK1103-1)</f>
        <v>0</v>
      </c>
      <c r="CO1103" s="0" t="n">
        <f aca="false">ABS(BY1103-1)</f>
        <v>0</v>
      </c>
      <c r="CP1103" s="3" t="n">
        <f aca="false">DEGREES(2*ACOS(AH1103))</f>
        <v>0</v>
      </c>
      <c r="CQ1103" s="3" t="n">
        <f aca="false">DEGREES(2*ACOS(AV1103))</f>
        <v>0</v>
      </c>
      <c r="CR1103" s="3" t="n">
        <f aca="false">DEGREES(2*ACOS(BJ1103))</f>
        <v>0</v>
      </c>
      <c r="CS1103" s="3" t="n">
        <f aca="false">DEGREES(2*ACOS(CC1103))</f>
        <v>0</v>
      </c>
      <c r="CT1103" s="0" t="n">
        <f aca="false">SUM(CD1103:CR1103)</f>
        <v>0.0147300253506883</v>
      </c>
      <c r="CU1103" s="4" t="n">
        <f aca="false">(CT1103-MIN($CT$5:$CT$1744))/(MAX($CT$5:$CT$1744)-MIN($CT$5:$CT$1744))</f>
        <v>0.00140589041787554</v>
      </c>
      <c r="CV1103" s="0" t="n">
        <f aca="false">SUM(CD1103,CH1103,CL1103,CP1103)</f>
        <v>0</v>
      </c>
      <c r="CW1103" s="0" t="n">
        <f aca="false">SUM(CE1103,CI1103,CM1103,CQ1103)</f>
        <v>0</v>
      </c>
      <c r="CX1103" s="0" t="n">
        <f aca="false">SUM(CF1103,CJ1103,CN1103,CR1103)</f>
        <v>0</v>
      </c>
      <c r="CY1103" s="0" t="n">
        <f aca="false">SUM(CG1103,CK1103,CO1103)</f>
        <v>0.0147300253506883</v>
      </c>
      <c r="CZ1103" s="5" t="str">
        <f aca="false">IF(CD1103=0,IF(CH1103=0,IF(CL1103=0,IF(CP1103=0,"NULL","4"),"3"),"2"),"1")</f>
        <v>NULL</v>
      </c>
    </row>
    <row r="1104" customFormat="false" ht="14.9" hidden="false" customHeight="false" outlineLevel="0" collapsed="false">
      <c r="A1104" s="0" t="n">
        <v>2406.763</v>
      </c>
      <c r="B1104" s="0" t="n">
        <v>3.244216</v>
      </c>
      <c r="C1104" s="0" t="n">
        <v>2.432783</v>
      </c>
      <c r="D1104" s="0" t="n">
        <v>2.200358</v>
      </c>
      <c r="E1104" s="0" t="n">
        <v>-0.2840948</v>
      </c>
      <c r="F1104" s="0" t="n">
        <v>-0.04130602</v>
      </c>
      <c r="G1104" s="0" t="n">
        <v>0.003890172</v>
      </c>
      <c r="H1104" s="0" t="n">
        <v>0.9578981</v>
      </c>
      <c r="I1104" s="0" t="n">
        <v>0.16236</v>
      </c>
      <c r="J1104" s="0" t="n">
        <v>-0.03620992</v>
      </c>
      <c r="K1104" s="0" t="n">
        <v>0.7901403</v>
      </c>
      <c r="L1104" s="0" t="n">
        <v>0.04689888</v>
      </c>
      <c r="M1104" s="0" t="n">
        <v>0.6100554</v>
      </c>
      <c r="N1104" s="0" t="n">
        <v>1</v>
      </c>
      <c r="O1104" s="0" t="n">
        <v>0.0002133846</v>
      </c>
      <c r="P1104" s="1" t="n">
        <v>-8.583069E-006</v>
      </c>
      <c r="Q1104" s="0" t="n">
        <v>0.0001122952</v>
      </c>
      <c r="R1104" s="0" t="n">
        <v>36.93428</v>
      </c>
      <c r="S1104" s="0" t="n">
        <v>19.02796</v>
      </c>
      <c r="T1104" s="0" t="n">
        <v>6.220374</v>
      </c>
      <c r="U1104" s="0" t="n">
        <v>24.03275</v>
      </c>
      <c r="V1104" s="0" t="n">
        <v>37.70366</v>
      </c>
      <c r="W1104" s="0" t="n">
        <v>38.39571</v>
      </c>
      <c r="X1104" s="0" t="n">
        <v>40.15553</v>
      </c>
      <c r="Y1104" s="0" t="n">
        <v>46.62457</v>
      </c>
      <c r="Z1104" s="0" t="n">
        <v>0</v>
      </c>
      <c r="AA1104" s="0" t="n">
        <v>1</v>
      </c>
      <c r="AB1104" s="0" t="n">
        <v>0</v>
      </c>
      <c r="AC1104" s="0" t="n">
        <v>0</v>
      </c>
      <c r="AD1104" s="0" t="n">
        <v>0</v>
      </c>
      <c r="AE1104" s="0" t="n">
        <v>0</v>
      </c>
      <c r="AF1104" s="0" t="n">
        <v>0</v>
      </c>
      <c r="AG1104" s="0" t="n">
        <v>0</v>
      </c>
      <c r="AH1104" s="0" t="n">
        <v>1</v>
      </c>
      <c r="AI1104" s="0" t="n">
        <v>1</v>
      </c>
      <c r="AJ1104" s="0" t="n">
        <v>-0.01587537</v>
      </c>
      <c r="AK1104" s="0" t="n">
        <v>-0.007651115</v>
      </c>
      <c r="AL1104" s="0" t="n">
        <v>0.0009957692</v>
      </c>
      <c r="AM1104" s="0" t="n">
        <v>0.9998441</v>
      </c>
      <c r="AN1104" s="0" t="n">
        <v>1</v>
      </c>
      <c r="AO1104" s="0" t="n">
        <v>1</v>
      </c>
      <c r="AP1104" s="0" t="n">
        <v>0</v>
      </c>
      <c r="AQ1104" s="0" t="n">
        <v>0</v>
      </c>
      <c r="AR1104" s="0" t="n">
        <v>0</v>
      </c>
      <c r="AS1104" s="1" t="n">
        <v>2.730341E-009</v>
      </c>
      <c r="AT1104" s="1" t="n">
        <v>1.437955E-008</v>
      </c>
      <c r="AU1104" s="1" t="n">
        <v>4.208926E-009</v>
      </c>
      <c r="AV1104" s="0" t="n">
        <v>1</v>
      </c>
      <c r="AW1104" s="0" t="n">
        <v>1</v>
      </c>
      <c r="AX1104" s="1" t="n">
        <v>3.036411E-009</v>
      </c>
      <c r="AY1104" s="1" t="n">
        <v>1.988794E-009</v>
      </c>
      <c r="AZ1104" s="1" t="n">
        <v>1.924979E-009</v>
      </c>
      <c r="BA1104" s="0" t="n">
        <v>1</v>
      </c>
      <c r="BB1104" s="0" t="n">
        <v>2</v>
      </c>
      <c r="BC1104" s="0" t="n">
        <v>1</v>
      </c>
      <c r="BD1104" s="0" t="n">
        <v>0</v>
      </c>
      <c r="BE1104" s="0" t="n">
        <v>0</v>
      </c>
      <c r="BF1104" s="0" t="n">
        <v>0</v>
      </c>
      <c r="BG1104" s="1" t="n">
        <v>1.451808E-009</v>
      </c>
      <c r="BH1104" s="1" t="n">
        <v>1.820478E-008</v>
      </c>
      <c r="BI1104" s="1" t="n">
        <v>4.313929E-009</v>
      </c>
      <c r="BJ1104" s="0" t="n">
        <v>1</v>
      </c>
      <c r="BK1104" s="0" t="n">
        <v>1</v>
      </c>
      <c r="BL1104" s="1" t="n">
        <v>1.966135E-009</v>
      </c>
      <c r="BM1104" s="1" t="n">
        <v>-2.554274E-008</v>
      </c>
      <c r="BN1104" s="1" t="n">
        <v>-3.592225E-009</v>
      </c>
      <c r="BO1104" s="0" t="n">
        <v>1</v>
      </c>
      <c r="BP1104" s="0" t="n">
        <v>3</v>
      </c>
      <c r="BQ1104" s="0" t="n">
        <v>1</v>
      </c>
      <c r="BR1104" s="0" t="n">
        <v>-0.0004841684</v>
      </c>
      <c r="BS1104" s="0" t="n">
        <v>-0.0009572613</v>
      </c>
      <c r="BT1104" s="0" t="n">
        <v>0.003943151</v>
      </c>
      <c r="BU1104" s="1" t="n">
        <v>2.730341E-009</v>
      </c>
      <c r="BV1104" s="1" t="n">
        <v>1.437955E-008</v>
      </c>
      <c r="BW1104" s="1" t="n">
        <v>4.208926E-009</v>
      </c>
      <c r="BX1104" s="0" t="n">
        <v>1</v>
      </c>
      <c r="BY1104" s="0" t="n">
        <v>1</v>
      </c>
      <c r="BZ1104" s="1" t="n">
        <v>2.944869E-009</v>
      </c>
      <c r="CA1104" s="1" t="n">
        <v>-1.102972E-009</v>
      </c>
      <c r="CB1104" s="1" t="n">
        <v>1.012965E-009</v>
      </c>
      <c r="CC1104" s="0" t="n">
        <v>1</v>
      </c>
      <c r="CD1104" s="2" t="n">
        <f aca="false">SQRT(SUMSQ(AB1104:AD1104))</f>
        <v>0</v>
      </c>
      <c r="CE1104" s="2" t="n">
        <f aca="false">SQRT(SUMSQ(AP1104:AR1104))</f>
        <v>0</v>
      </c>
      <c r="CF1104" s="2" t="n">
        <f aca="false">SQRT(SUMSQ(BD1104:BF1104))</f>
        <v>0</v>
      </c>
      <c r="CG1104" s="2" t="n">
        <f aca="false">SQRT(SUMSQ(BR1104:BT1104))</f>
        <v>0.00408646644973836</v>
      </c>
      <c r="CH1104" s="2" t="n">
        <f aca="false">DEGREES(2*ACOS(AH1104))</f>
        <v>0</v>
      </c>
      <c r="CI1104" s="2" t="n">
        <f aca="false">DEGREES(2*ACOS(AV1104))</f>
        <v>0</v>
      </c>
      <c r="CJ1104" s="2" t="n">
        <f aca="false">DEGREES(2*ACOS(BJ1104))</f>
        <v>0</v>
      </c>
      <c r="CK1104" s="2" t="n">
        <f aca="false">DEGREES(2*ACOS(BX1104))</f>
        <v>0</v>
      </c>
      <c r="CL1104" s="0" t="n">
        <f aca="false">ABS(AI1104-1)</f>
        <v>0</v>
      </c>
      <c r="CM1104" s="0" t="n">
        <f aca="false">ABS(AW1104-1)</f>
        <v>0</v>
      </c>
      <c r="CN1104" s="0" t="n">
        <f aca="false">ABS(BK1104-1)</f>
        <v>0</v>
      </c>
      <c r="CO1104" s="0" t="n">
        <f aca="false">ABS(BY1104-1)</f>
        <v>0</v>
      </c>
      <c r="CP1104" s="3" t="n">
        <f aca="false">DEGREES(2*ACOS(AH1104))</f>
        <v>0</v>
      </c>
      <c r="CQ1104" s="3" t="n">
        <f aca="false">DEGREES(2*ACOS(AV1104))</f>
        <v>0</v>
      </c>
      <c r="CR1104" s="3" t="n">
        <f aca="false">DEGREES(2*ACOS(BJ1104))</f>
        <v>0</v>
      </c>
      <c r="CS1104" s="3" t="n">
        <f aca="false">DEGREES(2*ACOS(CC1104))</f>
        <v>0</v>
      </c>
      <c r="CT1104" s="0" t="n">
        <f aca="false">SUM(CD1104:CR1104)</f>
        <v>0.00408646644973836</v>
      </c>
      <c r="CU1104" s="4" t="n">
        <f aca="false">(CT1104-MIN($CT$5:$CT$1744))/(MAX($CT$5:$CT$1744)-MIN($CT$5:$CT$1744))</f>
        <v>0.000390028115218999</v>
      </c>
      <c r="CV1104" s="0" t="n">
        <f aca="false">SUM(CD1104,CH1104,CL1104,CP1104)</f>
        <v>0</v>
      </c>
      <c r="CW1104" s="0" t="n">
        <f aca="false">SUM(CE1104,CI1104,CM1104,CQ1104)</f>
        <v>0</v>
      </c>
      <c r="CX1104" s="0" t="n">
        <f aca="false">SUM(CF1104,CJ1104,CN1104,CR1104)</f>
        <v>0</v>
      </c>
      <c r="CY1104" s="0" t="n">
        <f aca="false">SUM(CG1104,CK1104,CO1104)</f>
        <v>0.00408646644973836</v>
      </c>
      <c r="CZ1104" s="5" t="str">
        <f aca="false">IF(CD1104=0,IF(CH1104=0,IF(CL1104=0,IF(CP1104=0,"NULL","4"),"3"),"2"),"1")</f>
        <v>NULL</v>
      </c>
    </row>
    <row r="1105" customFormat="false" ht="14.9" hidden="false" customHeight="false" outlineLevel="0" collapsed="false">
      <c r="A1105" s="0" t="n">
        <v>2406.814</v>
      </c>
      <c r="B1105" s="0" t="n">
        <v>3.243864</v>
      </c>
      <c r="C1105" s="0" t="n">
        <v>2.431487</v>
      </c>
      <c r="D1105" s="0" t="n">
        <v>2.208872</v>
      </c>
      <c r="E1105" s="0" t="n">
        <v>-0.2840948</v>
      </c>
      <c r="F1105" s="0" t="n">
        <v>-0.04130601</v>
      </c>
      <c r="G1105" s="0" t="n">
        <v>0.00389017</v>
      </c>
      <c r="H1105" s="0" t="n">
        <v>0.9578981</v>
      </c>
      <c r="I1105" s="0" t="n">
        <v>0.16236</v>
      </c>
      <c r="J1105" s="0" t="n">
        <v>-0.03237893</v>
      </c>
      <c r="K1105" s="0" t="n">
        <v>0.7845536</v>
      </c>
      <c r="L1105" s="0" t="n">
        <v>0.04111526</v>
      </c>
      <c r="M1105" s="0" t="n">
        <v>0.6178486</v>
      </c>
      <c r="N1105" s="0" t="n">
        <v>1</v>
      </c>
      <c r="O1105" s="0" t="n">
        <v>0</v>
      </c>
      <c r="P1105" s="0" t="n">
        <v>0</v>
      </c>
      <c r="Q1105" s="0" t="n">
        <v>0</v>
      </c>
      <c r="R1105" s="0" t="n">
        <v>38.33296</v>
      </c>
      <c r="S1105" s="0" t="n">
        <v>19.66656</v>
      </c>
      <c r="T1105" s="0" t="n">
        <v>6.51216</v>
      </c>
      <c r="U1105" s="0" t="n">
        <v>25.16484</v>
      </c>
      <c r="V1105" s="0" t="n">
        <v>39.38561</v>
      </c>
      <c r="W1105" s="0" t="n">
        <v>40.07555</v>
      </c>
      <c r="X1105" s="0" t="n">
        <v>41.8366</v>
      </c>
      <c r="Y1105" s="0" t="n">
        <v>48.5801</v>
      </c>
      <c r="Z1105" s="0" t="n">
        <v>0</v>
      </c>
      <c r="AA1105" s="0" t="n">
        <v>1</v>
      </c>
      <c r="AB1105" s="0" t="n">
        <v>0</v>
      </c>
      <c r="AC1105" s="0" t="n">
        <v>0</v>
      </c>
      <c r="AD1105" s="0" t="n">
        <v>0</v>
      </c>
      <c r="AE1105" s="0" t="n">
        <v>0</v>
      </c>
      <c r="AF1105" s="0" t="n">
        <v>0</v>
      </c>
      <c r="AG1105" s="0" t="n">
        <v>0</v>
      </c>
      <c r="AH1105" s="0" t="n">
        <v>1</v>
      </c>
      <c r="AI1105" s="0" t="n">
        <v>1</v>
      </c>
      <c r="AJ1105" s="0" t="n">
        <v>-0.01238359</v>
      </c>
      <c r="AK1105" s="0" t="n">
        <v>-0.01061341</v>
      </c>
      <c r="AL1105" s="0" t="n">
        <v>-0.001526886</v>
      </c>
      <c r="AM1105" s="0" t="n">
        <v>0.9998659</v>
      </c>
      <c r="AN1105" s="0" t="n">
        <v>1</v>
      </c>
      <c r="AO1105" s="0" t="n">
        <v>1</v>
      </c>
      <c r="AP1105" s="0" t="n">
        <v>0</v>
      </c>
      <c r="AQ1105" s="0" t="n">
        <v>0</v>
      </c>
      <c r="AR1105" s="0" t="n">
        <v>0</v>
      </c>
      <c r="AS1105" s="1" t="n">
        <v>4.516453E-010</v>
      </c>
      <c r="AT1105" s="1" t="n">
        <v>3.545622E-010</v>
      </c>
      <c r="AU1105" s="1" t="n">
        <v>-3.593885E-009</v>
      </c>
      <c r="AV1105" s="0" t="n">
        <v>1</v>
      </c>
      <c r="AW1105" s="0" t="n">
        <v>1</v>
      </c>
      <c r="AX1105" s="1" t="n">
        <v>-4.934509E-010</v>
      </c>
      <c r="AY1105" s="1" t="n">
        <v>1.2033E-009</v>
      </c>
      <c r="AZ1105" s="1" t="n">
        <v>1.262724E-009</v>
      </c>
      <c r="BA1105" s="0" t="n">
        <v>1</v>
      </c>
      <c r="BB1105" s="0" t="n">
        <v>2</v>
      </c>
      <c r="BC1105" s="0" t="n">
        <v>1</v>
      </c>
      <c r="BD1105" s="0" t="n">
        <v>0</v>
      </c>
      <c r="BE1105" s="0" t="n">
        <v>0</v>
      </c>
      <c r="BF1105" s="0" t="n">
        <v>0</v>
      </c>
      <c r="BG1105" s="1" t="n">
        <v>-1.99373E-010</v>
      </c>
      <c r="BH1105" s="1" t="n">
        <v>9.035921E-009</v>
      </c>
      <c r="BI1105" s="1" t="n">
        <v>2.745853E-009</v>
      </c>
      <c r="BJ1105" s="0" t="n">
        <v>1</v>
      </c>
      <c r="BK1105" s="0" t="n">
        <v>1</v>
      </c>
      <c r="BL1105" s="1" t="n">
        <v>9.054217E-011</v>
      </c>
      <c r="BM1105" s="1" t="n">
        <v>-3.654839E-010</v>
      </c>
      <c r="BN1105" s="1" t="n">
        <v>-8.510959E-010</v>
      </c>
      <c r="BO1105" s="0" t="n">
        <v>1</v>
      </c>
      <c r="BP1105" s="0" t="n">
        <v>3</v>
      </c>
      <c r="BQ1105" s="0" t="n">
        <v>1</v>
      </c>
      <c r="BR1105" s="0" t="n">
        <v>0.001026802</v>
      </c>
      <c r="BS1105" s="1" t="n">
        <v>-5.291074E-005</v>
      </c>
      <c r="BT1105" s="0" t="n">
        <v>0.01182223</v>
      </c>
      <c r="BU1105" s="0" t="n">
        <v>0</v>
      </c>
      <c r="BV1105" s="0" t="n">
        <v>0</v>
      </c>
      <c r="BW1105" s="0" t="n">
        <v>0</v>
      </c>
      <c r="BX1105" s="0" t="n">
        <v>1</v>
      </c>
      <c r="BY1105" s="0" t="n">
        <v>1</v>
      </c>
      <c r="BZ1105" s="1" t="n">
        <v>2.104893E-010</v>
      </c>
      <c r="CA1105" s="1" t="n">
        <v>3.149703E-009</v>
      </c>
      <c r="CB1105" s="1" t="n">
        <v>2.602441E-009</v>
      </c>
      <c r="CC1105" s="0" t="n">
        <v>1</v>
      </c>
      <c r="CD1105" s="2" t="n">
        <f aca="false">SQRT(SUMSQ(AB1105:AD1105))</f>
        <v>0</v>
      </c>
      <c r="CE1105" s="2" t="n">
        <f aca="false">SQRT(SUMSQ(AP1105:AR1105))</f>
        <v>0</v>
      </c>
      <c r="CF1105" s="2" t="n">
        <f aca="false">SQRT(SUMSQ(BD1105:BF1105))</f>
        <v>0</v>
      </c>
      <c r="CG1105" s="2" t="n">
        <f aca="false">SQRT(SUMSQ(BR1105:BT1105))</f>
        <v>0.0118668548514976</v>
      </c>
      <c r="CH1105" s="2" t="n">
        <f aca="false">DEGREES(2*ACOS(AH1105))</f>
        <v>0</v>
      </c>
      <c r="CI1105" s="2" t="n">
        <f aca="false">DEGREES(2*ACOS(AV1105))</f>
        <v>0</v>
      </c>
      <c r="CJ1105" s="2" t="n">
        <f aca="false">DEGREES(2*ACOS(BJ1105))</f>
        <v>0</v>
      </c>
      <c r="CK1105" s="2" t="n">
        <f aca="false">DEGREES(2*ACOS(BX1105))</f>
        <v>0</v>
      </c>
      <c r="CL1105" s="0" t="n">
        <f aca="false">ABS(AI1105-1)</f>
        <v>0</v>
      </c>
      <c r="CM1105" s="0" t="n">
        <f aca="false">ABS(AW1105-1)</f>
        <v>0</v>
      </c>
      <c r="CN1105" s="0" t="n">
        <f aca="false">ABS(BK1105-1)</f>
        <v>0</v>
      </c>
      <c r="CO1105" s="0" t="n">
        <f aca="false">ABS(BY1105-1)</f>
        <v>0</v>
      </c>
      <c r="CP1105" s="3" t="n">
        <f aca="false">DEGREES(2*ACOS(AH1105))</f>
        <v>0</v>
      </c>
      <c r="CQ1105" s="3" t="n">
        <f aca="false">DEGREES(2*ACOS(AV1105))</f>
        <v>0</v>
      </c>
      <c r="CR1105" s="3" t="n">
        <f aca="false">DEGREES(2*ACOS(BJ1105))</f>
        <v>0</v>
      </c>
      <c r="CS1105" s="3" t="n">
        <f aca="false">DEGREES(2*ACOS(CC1105))</f>
        <v>0</v>
      </c>
      <c r="CT1105" s="0" t="n">
        <f aca="false">SUM(CD1105:CR1105)</f>
        <v>0.0118668548514976</v>
      </c>
      <c r="CU1105" s="4" t="n">
        <f aca="false">(CT1105-MIN($CT$5:$CT$1744))/(MAX($CT$5:$CT$1744)-MIN($CT$5:$CT$1744))</f>
        <v>0.0011326183851585</v>
      </c>
      <c r="CV1105" s="0" t="n">
        <f aca="false">SUM(CD1105,CH1105,CL1105,CP1105)</f>
        <v>0</v>
      </c>
      <c r="CW1105" s="0" t="n">
        <f aca="false">SUM(CE1105,CI1105,CM1105,CQ1105)</f>
        <v>0</v>
      </c>
      <c r="CX1105" s="0" t="n">
        <f aca="false">SUM(CF1105,CJ1105,CN1105,CR1105)</f>
        <v>0</v>
      </c>
      <c r="CY1105" s="0" t="n">
        <f aca="false">SUM(CG1105,CK1105,CO1105)</f>
        <v>0.0118668548514976</v>
      </c>
      <c r="CZ1105" s="5" t="str">
        <f aca="false">IF(CD1105=0,IF(CH1105=0,IF(CL1105=0,IF(CP1105=0,"NULL","4"),"3"),"2"),"1")</f>
        <v>NULL</v>
      </c>
    </row>
    <row r="1106" customFormat="false" ht="14.9" hidden="false" customHeight="false" outlineLevel="0" collapsed="false">
      <c r="A1106" s="0" t="n">
        <v>2406.863</v>
      </c>
      <c r="B1106" s="0" t="n">
        <v>3.245049</v>
      </c>
      <c r="C1106" s="0" t="n">
        <v>2.431432</v>
      </c>
      <c r="D1106" s="0" t="n">
        <v>2.224327</v>
      </c>
      <c r="E1106" s="0" t="n">
        <v>-0.2840948</v>
      </c>
      <c r="F1106" s="0" t="n">
        <v>-0.04130602</v>
      </c>
      <c r="G1106" s="0" t="n">
        <v>0.003890174</v>
      </c>
      <c r="H1106" s="0" t="n">
        <v>0.9578982</v>
      </c>
      <c r="I1106" s="0" t="n">
        <v>0.16236</v>
      </c>
      <c r="J1106" s="0" t="n">
        <v>-0.02941387</v>
      </c>
      <c r="K1106" s="0" t="n">
        <v>0.7785361</v>
      </c>
      <c r="L1106" s="0" t="n">
        <v>0.03659035</v>
      </c>
      <c r="M1106" s="0" t="n">
        <v>0.6258416</v>
      </c>
      <c r="N1106" s="0" t="n">
        <v>1</v>
      </c>
      <c r="O1106" s="0" t="n">
        <v>0</v>
      </c>
      <c r="P1106" s="0" t="n">
        <v>0</v>
      </c>
      <c r="Q1106" s="0" t="n">
        <v>0</v>
      </c>
      <c r="R1106" s="0" t="n">
        <v>36.71786</v>
      </c>
      <c r="S1106" s="0" t="n">
        <v>18.70521</v>
      </c>
      <c r="T1106" s="0" t="n">
        <v>6.334399</v>
      </c>
      <c r="U1106" s="0" t="n">
        <v>24.35938</v>
      </c>
      <c r="V1106" s="0" t="n">
        <v>38.01246</v>
      </c>
      <c r="W1106" s="0" t="n">
        <v>38.64693</v>
      </c>
      <c r="X1106" s="0" t="n">
        <v>40.29192</v>
      </c>
      <c r="Y1106" s="0" t="n">
        <v>46.74042</v>
      </c>
      <c r="Z1106" s="0" t="n">
        <v>0</v>
      </c>
      <c r="AA1106" s="0" t="n">
        <v>1</v>
      </c>
      <c r="AB1106" s="0" t="n">
        <v>0</v>
      </c>
      <c r="AC1106" s="0" t="n">
        <v>0</v>
      </c>
      <c r="AD1106" s="0" t="n">
        <v>0</v>
      </c>
      <c r="AE1106" s="0" t="n">
        <v>0</v>
      </c>
      <c r="AF1106" s="0" t="n">
        <v>0</v>
      </c>
      <c r="AG1106" s="0" t="n">
        <v>0</v>
      </c>
      <c r="AH1106" s="0" t="n">
        <v>1</v>
      </c>
      <c r="AI1106" s="0" t="n">
        <v>1</v>
      </c>
      <c r="AJ1106" s="0" t="n">
        <v>-0.01994795</v>
      </c>
      <c r="AK1106" s="0" t="n">
        <v>-0.01184027</v>
      </c>
      <c r="AL1106" s="0" t="n">
        <v>0.002261066</v>
      </c>
      <c r="AM1106" s="0" t="n">
        <v>0.9997284</v>
      </c>
      <c r="AN1106" s="0" t="n">
        <v>1</v>
      </c>
      <c r="AO1106" s="0" t="n">
        <v>1</v>
      </c>
      <c r="AP1106" s="0" t="n">
        <v>0</v>
      </c>
      <c r="AQ1106" s="0" t="n">
        <v>0</v>
      </c>
      <c r="AR1106" s="0" t="n">
        <v>0</v>
      </c>
      <c r="AS1106" s="1" t="n">
        <v>3.744792E-010</v>
      </c>
      <c r="AT1106" s="1" t="n">
        <v>-3.95009E-009</v>
      </c>
      <c r="AU1106" s="1" t="n">
        <v>1.485956E-009</v>
      </c>
      <c r="AV1106" s="0" t="n">
        <v>1</v>
      </c>
      <c r="AW1106" s="0" t="n">
        <v>1</v>
      </c>
      <c r="AX1106" s="1" t="n">
        <v>3.20038E-009</v>
      </c>
      <c r="AY1106" s="1" t="n">
        <v>-6.069176E-009</v>
      </c>
      <c r="AZ1106" s="1" t="n">
        <v>7.880515E-009</v>
      </c>
      <c r="BA1106" s="0" t="n">
        <v>1</v>
      </c>
      <c r="BB1106" s="0" t="n">
        <v>2</v>
      </c>
      <c r="BC1106" s="0" t="n">
        <v>1</v>
      </c>
      <c r="BD1106" s="0" t="n">
        <v>0</v>
      </c>
      <c r="BE1106" s="0" t="n">
        <v>0</v>
      </c>
      <c r="BF1106" s="0" t="n">
        <v>0</v>
      </c>
      <c r="BG1106" s="1" t="n">
        <v>1.794653E-010</v>
      </c>
      <c r="BH1106" s="1" t="n">
        <v>4.785123E-010</v>
      </c>
      <c r="BI1106" s="1" t="n">
        <v>-2.727414E-010</v>
      </c>
      <c r="BJ1106" s="0" t="n">
        <v>1</v>
      </c>
      <c r="BK1106" s="0" t="n">
        <v>1</v>
      </c>
      <c r="BL1106" s="1" t="n">
        <v>1.95268E-009</v>
      </c>
      <c r="BM1106" s="1" t="n">
        <v>-5.502496E-009</v>
      </c>
      <c r="BN1106" s="1" t="n">
        <v>5.662785E-009</v>
      </c>
      <c r="BO1106" s="0" t="n">
        <v>1</v>
      </c>
      <c r="BP1106" s="0" t="n">
        <v>3</v>
      </c>
      <c r="BQ1106" s="0" t="n">
        <v>1</v>
      </c>
      <c r="BR1106" s="0" t="n">
        <v>0.001753978</v>
      </c>
      <c r="BS1106" s="0" t="n">
        <v>0.00023698</v>
      </c>
      <c r="BT1106" s="0" t="n">
        <v>0.02139133</v>
      </c>
      <c r="BU1106" s="1" t="n">
        <v>1.95268E-009</v>
      </c>
      <c r="BV1106" s="1" t="n">
        <v>-5.502496E-009</v>
      </c>
      <c r="BW1106" s="1" t="n">
        <v>5.662785E-009</v>
      </c>
      <c r="BX1106" s="0" t="n">
        <v>1</v>
      </c>
      <c r="BY1106" s="0" t="n">
        <v>1</v>
      </c>
      <c r="BZ1106" s="1" t="n">
        <v>1.62218E-009</v>
      </c>
      <c r="CA1106" s="1" t="n">
        <v>-4.51677E-009</v>
      </c>
      <c r="CB1106" s="1" t="n">
        <v>3.703686E-009</v>
      </c>
      <c r="CC1106" s="0" t="n">
        <v>1</v>
      </c>
      <c r="CD1106" s="2" t="n">
        <f aca="false">SQRT(SUMSQ(AB1106:AD1106))</f>
        <v>0</v>
      </c>
      <c r="CE1106" s="2" t="n">
        <f aca="false">SQRT(SUMSQ(AP1106:AR1106))</f>
        <v>0</v>
      </c>
      <c r="CF1106" s="2" t="n">
        <f aca="false">SQRT(SUMSQ(BD1106:BF1106))</f>
        <v>0</v>
      </c>
      <c r="CG1106" s="2" t="n">
        <f aca="false">SQRT(SUMSQ(BR1106:BT1106))</f>
        <v>0.0214644263262213</v>
      </c>
      <c r="CH1106" s="2" t="n">
        <f aca="false">DEGREES(2*ACOS(AH1106))</f>
        <v>0</v>
      </c>
      <c r="CI1106" s="2" t="n">
        <f aca="false">DEGREES(2*ACOS(AV1106))</f>
        <v>0</v>
      </c>
      <c r="CJ1106" s="2" t="n">
        <f aca="false">DEGREES(2*ACOS(BJ1106))</f>
        <v>0</v>
      </c>
      <c r="CK1106" s="2" t="n">
        <f aca="false">DEGREES(2*ACOS(BX1106))</f>
        <v>0</v>
      </c>
      <c r="CL1106" s="0" t="n">
        <f aca="false">ABS(AI1106-1)</f>
        <v>0</v>
      </c>
      <c r="CM1106" s="0" t="n">
        <f aca="false">ABS(AW1106-1)</f>
        <v>0</v>
      </c>
      <c r="CN1106" s="0" t="n">
        <f aca="false">ABS(BK1106-1)</f>
        <v>0</v>
      </c>
      <c r="CO1106" s="0" t="n">
        <f aca="false">ABS(BY1106-1)</f>
        <v>0</v>
      </c>
      <c r="CP1106" s="3" t="n">
        <f aca="false">DEGREES(2*ACOS(AH1106))</f>
        <v>0</v>
      </c>
      <c r="CQ1106" s="3" t="n">
        <f aca="false">DEGREES(2*ACOS(AV1106))</f>
        <v>0</v>
      </c>
      <c r="CR1106" s="3" t="n">
        <f aca="false">DEGREES(2*ACOS(BJ1106))</f>
        <v>0</v>
      </c>
      <c r="CS1106" s="3" t="n">
        <f aca="false">DEGREES(2*ACOS(CC1106))</f>
        <v>0</v>
      </c>
      <c r="CT1106" s="0" t="n">
        <f aca="false">SUM(CD1106:CR1106)</f>
        <v>0.0214644263262213</v>
      </c>
      <c r="CU1106" s="4" t="n">
        <f aca="false">(CT1106-MIN($CT$5:$CT$1744))/(MAX($CT$5:$CT$1744)-MIN($CT$5:$CT$1744))</f>
        <v>0.00204864761456911</v>
      </c>
      <c r="CV1106" s="0" t="n">
        <f aca="false">SUM(CD1106,CH1106,CL1106,CP1106)</f>
        <v>0</v>
      </c>
      <c r="CW1106" s="0" t="n">
        <f aca="false">SUM(CE1106,CI1106,CM1106,CQ1106)</f>
        <v>0</v>
      </c>
      <c r="CX1106" s="0" t="n">
        <f aca="false">SUM(CF1106,CJ1106,CN1106,CR1106)</f>
        <v>0</v>
      </c>
      <c r="CY1106" s="0" t="n">
        <f aca="false">SUM(CG1106,CK1106,CO1106)</f>
        <v>0.0214644263262213</v>
      </c>
      <c r="CZ1106" s="5" t="str">
        <f aca="false">IF(CD1106=0,IF(CH1106=0,IF(CL1106=0,IF(CP1106=0,"NULL","4"),"3"),"2"),"1")</f>
        <v>NULL</v>
      </c>
    </row>
    <row r="1107" customFormat="false" ht="14.9" hidden="false" customHeight="false" outlineLevel="0" collapsed="false">
      <c r="A1107" s="0" t="n">
        <v>2406.914</v>
      </c>
      <c r="B1107" s="0" t="n">
        <v>3.251991</v>
      </c>
      <c r="C1107" s="0" t="n">
        <v>2.431742</v>
      </c>
      <c r="D1107" s="0" t="n">
        <v>2.266957</v>
      </c>
      <c r="E1107" s="0" t="n">
        <v>-0.2840947</v>
      </c>
      <c r="F1107" s="0" t="n">
        <v>-0.04130602</v>
      </c>
      <c r="G1107" s="0" t="n">
        <v>0.003890175</v>
      </c>
      <c r="H1107" s="0" t="n">
        <v>0.9578981</v>
      </c>
      <c r="I1107" s="0" t="n">
        <v>0.16236</v>
      </c>
      <c r="J1107" s="0" t="n">
        <v>-0.02823451</v>
      </c>
      <c r="K1107" s="0" t="n">
        <v>0.7713767</v>
      </c>
      <c r="L1107" s="0" t="n">
        <v>0.03430775</v>
      </c>
      <c r="M1107" s="0" t="n">
        <v>0.6348258</v>
      </c>
      <c r="N1107" s="0" t="n">
        <v>1</v>
      </c>
      <c r="O1107" s="0" t="n">
        <v>0.002168894</v>
      </c>
      <c r="P1107" s="1" t="n">
        <v>5.841255E-005</v>
      </c>
      <c r="Q1107" s="0" t="n">
        <v>-0.0007607937</v>
      </c>
      <c r="R1107" s="0" t="n">
        <v>36.63108</v>
      </c>
      <c r="S1107" s="0" t="n">
        <v>18.39121</v>
      </c>
      <c r="T1107" s="0" t="n">
        <v>6.462467</v>
      </c>
      <c r="U1107" s="0" t="n">
        <v>24.76325</v>
      </c>
      <c r="V1107" s="0" t="n">
        <v>38.43642</v>
      </c>
      <c r="W1107" s="0" t="n">
        <v>39.0408</v>
      </c>
      <c r="X1107" s="0" t="n">
        <v>40.6167</v>
      </c>
      <c r="Y1107" s="0" t="n">
        <v>46.99531</v>
      </c>
      <c r="Z1107" s="0" t="n">
        <v>0</v>
      </c>
      <c r="AA1107" s="0" t="n">
        <v>1</v>
      </c>
      <c r="AB1107" s="0" t="n">
        <v>0</v>
      </c>
      <c r="AC1107" s="0" t="n">
        <v>0</v>
      </c>
      <c r="AD1107" s="0" t="n">
        <v>0</v>
      </c>
      <c r="AE1107" s="0" t="n">
        <v>0</v>
      </c>
      <c r="AF1107" s="0" t="n">
        <v>0</v>
      </c>
      <c r="AG1107" s="0" t="n">
        <v>0</v>
      </c>
      <c r="AH1107" s="0" t="n">
        <v>1</v>
      </c>
      <c r="AI1107" s="0" t="n">
        <v>1</v>
      </c>
      <c r="AJ1107" s="0" t="n">
        <v>-0.02281713</v>
      </c>
      <c r="AK1107" s="0" t="n">
        <v>-0.01451906</v>
      </c>
      <c r="AL1107" s="0" t="n">
        <v>0.007829675</v>
      </c>
      <c r="AM1107" s="0" t="n">
        <v>0.9996036</v>
      </c>
      <c r="AN1107" s="0" t="n">
        <v>1</v>
      </c>
      <c r="AO1107" s="0" t="n">
        <v>1</v>
      </c>
      <c r="AP1107" s="0" t="n">
        <v>0</v>
      </c>
      <c r="AQ1107" s="0" t="n">
        <v>0</v>
      </c>
      <c r="AR1107" s="0" t="n">
        <v>0</v>
      </c>
      <c r="AS1107" s="0" t="n">
        <v>0</v>
      </c>
      <c r="AT1107" s="0" t="n">
        <v>0</v>
      </c>
      <c r="AU1107" s="0" t="n">
        <v>0</v>
      </c>
      <c r="AV1107" s="0" t="n">
        <v>1</v>
      </c>
      <c r="AW1107" s="0" t="n">
        <v>1</v>
      </c>
      <c r="AX1107" s="1" t="n">
        <v>-4.933601E-011</v>
      </c>
      <c r="AY1107" s="1" t="n">
        <v>-4.576541E-009</v>
      </c>
      <c r="AZ1107" s="1" t="n">
        <v>2.219513E-009</v>
      </c>
      <c r="BA1107" s="0" t="n">
        <v>1</v>
      </c>
      <c r="BB1107" s="0" t="n">
        <v>2</v>
      </c>
      <c r="BC1107" s="0" t="n">
        <v>1</v>
      </c>
      <c r="BD1107" s="0" t="n">
        <v>0</v>
      </c>
      <c r="BE1107" s="0" t="n">
        <v>0</v>
      </c>
      <c r="BF1107" s="0" t="n">
        <v>0</v>
      </c>
      <c r="BG1107" s="1" t="n">
        <v>-2.609849E-010</v>
      </c>
      <c r="BH1107" s="1" t="n">
        <v>-1.396381E-010</v>
      </c>
      <c r="BI1107" s="1" t="n">
        <v>1.833006E-009</v>
      </c>
      <c r="BJ1107" s="0" t="n">
        <v>1</v>
      </c>
      <c r="BK1107" s="0" t="n">
        <v>1</v>
      </c>
      <c r="BL1107" s="1" t="n">
        <v>5.424947E-011</v>
      </c>
      <c r="BM1107" s="1" t="n">
        <v>-6.362024E-009</v>
      </c>
      <c r="BN1107" s="1" t="n">
        <v>-3.384142E-010</v>
      </c>
      <c r="BO1107" s="0" t="n">
        <v>1</v>
      </c>
      <c r="BP1107" s="0" t="n">
        <v>3</v>
      </c>
      <c r="BQ1107" s="0" t="n">
        <v>1</v>
      </c>
      <c r="BR1107" s="0" t="n">
        <v>0.003310758</v>
      </c>
      <c r="BS1107" s="0" t="n">
        <v>0.0002616441</v>
      </c>
      <c r="BT1107" s="0" t="n">
        <v>0.06161151</v>
      </c>
      <c r="BU1107" s="1" t="n">
        <v>2.402016E-010</v>
      </c>
      <c r="BV1107" s="1" t="n">
        <v>-4.515958E-010</v>
      </c>
      <c r="BW1107" s="1" t="n">
        <v>1.643853E-009</v>
      </c>
      <c r="BX1107" s="0" t="n">
        <v>1</v>
      </c>
      <c r="BY1107" s="0" t="n">
        <v>1</v>
      </c>
      <c r="BZ1107" s="1" t="n">
        <v>-2.895377E-010</v>
      </c>
      <c r="CA1107" s="1" t="n">
        <v>-4.124945E-009</v>
      </c>
      <c r="CB1107" s="1" t="n">
        <v>5.756604E-010</v>
      </c>
      <c r="CC1107" s="0" t="n">
        <v>1</v>
      </c>
      <c r="CD1107" s="2" t="n">
        <f aca="false">SQRT(SUMSQ(AB1107:AD1107))</f>
        <v>0</v>
      </c>
      <c r="CE1107" s="2" t="n">
        <f aca="false">SQRT(SUMSQ(AP1107:AR1107))</f>
        <v>0</v>
      </c>
      <c r="CF1107" s="2" t="n">
        <f aca="false">SQRT(SUMSQ(BD1107:BF1107))</f>
        <v>0</v>
      </c>
      <c r="CG1107" s="2" t="n">
        <f aca="false">SQRT(SUMSQ(BR1107:BT1107))</f>
        <v>0.061700954130789</v>
      </c>
      <c r="CH1107" s="2" t="n">
        <f aca="false">DEGREES(2*ACOS(AH1107))</f>
        <v>0</v>
      </c>
      <c r="CI1107" s="2" t="n">
        <f aca="false">DEGREES(2*ACOS(AV1107))</f>
        <v>0</v>
      </c>
      <c r="CJ1107" s="2" t="n">
        <f aca="false">DEGREES(2*ACOS(BJ1107))</f>
        <v>0</v>
      </c>
      <c r="CK1107" s="2" t="n">
        <f aca="false">DEGREES(2*ACOS(BX1107))</f>
        <v>0</v>
      </c>
      <c r="CL1107" s="0" t="n">
        <f aca="false">ABS(AI1107-1)</f>
        <v>0</v>
      </c>
      <c r="CM1107" s="0" t="n">
        <f aca="false">ABS(AW1107-1)</f>
        <v>0</v>
      </c>
      <c r="CN1107" s="0" t="n">
        <f aca="false">ABS(BK1107-1)</f>
        <v>0</v>
      </c>
      <c r="CO1107" s="0" t="n">
        <f aca="false">ABS(BY1107-1)</f>
        <v>0</v>
      </c>
      <c r="CP1107" s="3" t="n">
        <f aca="false">DEGREES(2*ACOS(AH1107))</f>
        <v>0</v>
      </c>
      <c r="CQ1107" s="3" t="n">
        <f aca="false">DEGREES(2*ACOS(AV1107))</f>
        <v>0</v>
      </c>
      <c r="CR1107" s="3" t="n">
        <f aca="false">DEGREES(2*ACOS(BJ1107))</f>
        <v>0</v>
      </c>
      <c r="CS1107" s="3" t="n">
        <f aca="false">DEGREES(2*ACOS(CC1107))</f>
        <v>0</v>
      </c>
      <c r="CT1107" s="0" t="n">
        <f aca="false">SUM(CD1107:CR1107)</f>
        <v>0.061700954130789</v>
      </c>
      <c r="CU1107" s="4" t="n">
        <f aca="false">(CT1107-MIN($CT$5:$CT$1744))/(MAX($CT$5:$CT$1744)-MIN($CT$5:$CT$1744))</f>
        <v>0.00588897697872604</v>
      </c>
      <c r="CV1107" s="0" t="n">
        <f aca="false">SUM(CD1107,CH1107,CL1107,CP1107)</f>
        <v>0</v>
      </c>
      <c r="CW1107" s="0" t="n">
        <f aca="false">SUM(CE1107,CI1107,CM1107,CQ1107)</f>
        <v>0</v>
      </c>
      <c r="CX1107" s="0" t="n">
        <f aca="false">SUM(CF1107,CJ1107,CN1107,CR1107)</f>
        <v>0</v>
      </c>
      <c r="CY1107" s="0" t="n">
        <f aca="false">SUM(CG1107,CK1107,CO1107)</f>
        <v>0.061700954130789</v>
      </c>
      <c r="CZ1107" s="5" t="str">
        <f aca="false">IF(CD1107=0,IF(CH1107=0,IF(CL1107=0,IF(CP1107=0,"NULL","4"),"3"),"2"),"1")</f>
        <v>NULL</v>
      </c>
    </row>
    <row r="1108" customFormat="false" ht="14.9" hidden="false" customHeight="false" outlineLevel="0" collapsed="false">
      <c r="A1108" s="0" t="n">
        <v>2406.964</v>
      </c>
      <c r="B1108" s="0" t="n">
        <v>3.269601</v>
      </c>
      <c r="C1108" s="0" t="n">
        <v>2.428897</v>
      </c>
      <c r="D1108" s="0" t="n">
        <v>2.339263</v>
      </c>
      <c r="E1108" s="0" t="n">
        <v>-0.2840947</v>
      </c>
      <c r="F1108" s="0" t="n">
        <v>-0.04130602</v>
      </c>
      <c r="G1108" s="0" t="n">
        <v>0.003890173</v>
      </c>
      <c r="H1108" s="0" t="n">
        <v>0.9578981</v>
      </c>
      <c r="I1108" s="0" t="n">
        <v>0.16236</v>
      </c>
      <c r="J1108" s="0" t="n">
        <v>-0.02885488</v>
      </c>
      <c r="K1108" s="0" t="n">
        <v>0.7623153</v>
      </c>
      <c r="L1108" s="0" t="n">
        <v>0.03406804</v>
      </c>
      <c r="M1108" s="0" t="n">
        <v>0.6456642</v>
      </c>
      <c r="N1108" s="0" t="n">
        <v>1</v>
      </c>
      <c r="O1108" s="0" t="n">
        <v>0.00599122</v>
      </c>
      <c r="P1108" s="0" t="n">
        <v>0.0001614094</v>
      </c>
      <c r="Q1108" s="0" t="n">
        <v>-0.00210166</v>
      </c>
      <c r="R1108" s="0" t="n">
        <v>36.48389</v>
      </c>
      <c r="S1108" s="0" t="n">
        <v>17.69862</v>
      </c>
      <c r="T1108" s="0" t="n">
        <v>7.139669</v>
      </c>
      <c r="U1108" s="0" t="n">
        <v>25.64965</v>
      </c>
      <c r="V1108" s="0" t="n">
        <v>39.39827</v>
      </c>
      <c r="W1108" s="0" t="n">
        <v>39.94762</v>
      </c>
      <c r="X1108" s="0" t="n">
        <v>41.3867</v>
      </c>
      <c r="Y1108" s="0" t="n">
        <v>47.55542</v>
      </c>
      <c r="Z1108" s="0" t="n">
        <v>0</v>
      </c>
      <c r="AA1108" s="0" t="n">
        <v>1</v>
      </c>
      <c r="AB1108" s="0" t="n">
        <v>0</v>
      </c>
      <c r="AC1108" s="0" t="n">
        <v>0</v>
      </c>
      <c r="AD1108" s="0" t="n">
        <v>0</v>
      </c>
      <c r="AE1108" s="0" t="n">
        <v>0</v>
      </c>
      <c r="AF1108" s="0" t="n">
        <v>0</v>
      </c>
      <c r="AG1108" s="0" t="n">
        <v>0</v>
      </c>
      <c r="AH1108" s="0" t="n">
        <v>1</v>
      </c>
      <c r="AI1108" s="0" t="n">
        <v>1</v>
      </c>
      <c r="AJ1108" s="0" t="n">
        <v>-0.02179719</v>
      </c>
      <c r="AK1108" s="0" t="n">
        <v>-0.0158015</v>
      </c>
      <c r="AL1108" s="0" t="n">
        <v>0.006211966</v>
      </c>
      <c r="AM1108" s="0" t="n">
        <v>0.9996182</v>
      </c>
      <c r="AN1108" s="0" t="n">
        <v>1</v>
      </c>
      <c r="AO1108" s="0" t="n">
        <v>1</v>
      </c>
      <c r="AP1108" s="0" t="n">
        <v>0</v>
      </c>
      <c r="AQ1108" s="0" t="n">
        <v>0</v>
      </c>
      <c r="AR1108" s="0" t="n">
        <v>0</v>
      </c>
      <c r="AS1108" s="1" t="n">
        <v>2.770878E-010</v>
      </c>
      <c r="AT1108" s="1" t="n">
        <v>-1.035842E-010</v>
      </c>
      <c r="AU1108" s="1" t="n">
        <v>-7.524005E-010</v>
      </c>
      <c r="AV1108" s="0" t="n">
        <v>1</v>
      </c>
      <c r="AW1108" s="0" t="n">
        <v>1</v>
      </c>
      <c r="AX1108" s="1" t="n">
        <v>7.346076E-010</v>
      </c>
      <c r="AY1108" s="1" t="n">
        <v>2.500412E-008</v>
      </c>
      <c r="AZ1108" s="1" t="n">
        <v>-3.10925E-009</v>
      </c>
      <c r="BA1108" s="0" t="n">
        <v>1</v>
      </c>
      <c r="BB1108" s="0" t="n">
        <v>2</v>
      </c>
      <c r="BC1108" s="0" t="n">
        <v>1</v>
      </c>
      <c r="BD1108" s="0" t="n">
        <v>0</v>
      </c>
      <c r="BE1108" s="0" t="n">
        <v>0</v>
      </c>
      <c r="BF1108" s="0" t="n">
        <v>0</v>
      </c>
      <c r="BG1108" s="1" t="n">
        <v>2.770878E-010</v>
      </c>
      <c r="BH1108" s="1" t="n">
        <v>-1.035842E-010</v>
      </c>
      <c r="BI1108" s="1" t="n">
        <v>-7.524005E-010</v>
      </c>
      <c r="BJ1108" s="0" t="n">
        <v>1</v>
      </c>
      <c r="BK1108" s="0" t="n">
        <v>1</v>
      </c>
      <c r="BL1108" s="1" t="n">
        <v>7.346076E-010</v>
      </c>
      <c r="BM1108" s="1" t="n">
        <v>2.500412E-008</v>
      </c>
      <c r="BN1108" s="1" t="n">
        <v>-3.10925E-009</v>
      </c>
      <c r="BO1108" s="0" t="n">
        <v>1</v>
      </c>
      <c r="BP1108" s="0" t="n">
        <v>3</v>
      </c>
      <c r="BQ1108" s="0" t="n">
        <v>1</v>
      </c>
      <c r="BR1108" s="0" t="n">
        <v>-0.006171552</v>
      </c>
      <c r="BS1108" s="0" t="n">
        <v>-0.008717205</v>
      </c>
      <c r="BT1108" s="0" t="n">
        <v>0.1078164</v>
      </c>
      <c r="BU1108" s="1" t="n">
        <v>2.770878E-010</v>
      </c>
      <c r="BV1108" s="1" t="n">
        <v>-1.035842E-010</v>
      </c>
      <c r="BW1108" s="1" t="n">
        <v>-7.524005E-010</v>
      </c>
      <c r="BX1108" s="0" t="n">
        <v>1</v>
      </c>
      <c r="BY1108" s="0" t="n">
        <v>1</v>
      </c>
      <c r="BZ1108" s="1" t="n">
        <v>7.346076E-010</v>
      </c>
      <c r="CA1108" s="1" t="n">
        <v>2.500412E-008</v>
      </c>
      <c r="CB1108" s="1" t="n">
        <v>-3.10925E-009</v>
      </c>
      <c r="CC1108" s="0" t="n">
        <v>1</v>
      </c>
      <c r="CD1108" s="2" t="n">
        <f aca="false">SQRT(SUMSQ(AB1108:AD1108))</f>
        <v>0</v>
      </c>
      <c r="CE1108" s="2" t="n">
        <f aca="false">SQRT(SUMSQ(AP1108:AR1108))</f>
        <v>0</v>
      </c>
      <c r="CF1108" s="2" t="n">
        <f aca="false">SQRT(SUMSQ(BD1108:BF1108))</f>
        <v>0</v>
      </c>
      <c r="CG1108" s="2" t="n">
        <f aca="false">SQRT(SUMSQ(BR1108:BT1108))</f>
        <v>0.108344145324336</v>
      </c>
      <c r="CH1108" s="2" t="n">
        <f aca="false">DEGREES(2*ACOS(AH1108))</f>
        <v>0</v>
      </c>
      <c r="CI1108" s="2" t="n">
        <f aca="false">DEGREES(2*ACOS(AV1108))</f>
        <v>0</v>
      </c>
      <c r="CJ1108" s="2" t="n">
        <f aca="false">DEGREES(2*ACOS(BJ1108))</f>
        <v>0</v>
      </c>
      <c r="CK1108" s="2" t="n">
        <f aca="false">DEGREES(2*ACOS(BX1108))</f>
        <v>0</v>
      </c>
      <c r="CL1108" s="0" t="n">
        <f aca="false">ABS(AI1108-1)</f>
        <v>0</v>
      </c>
      <c r="CM1108" s="0" t="n">
        <f aca="false">ABS(AW1108-1)</f>
        <v>0</v>
      </c>
      <c r="CN1108" s="0" t="n">
        <f aca="false">ABS(BK1108-1)</f>
        <v>0</v>
      </c>
      <c r="CO1108" s="0" t="n">
        <f aca="false">ABS(BY1108-1)</f>
        <v>0</v>
      </c>
      <c r="CP1108" s="3" t="n">
        <f aca="false">DEGREES(2*ACOS(AH1108))</f>
        <v>0</v>
      </c>
      <c r="CQ1108" s="3" t="n">
        <f aca="false">DEGREES(2*ACOS(AV1108))</f>
        <v>0</v>
      </c>
      <c r="CR1108" s="3" t="n">
        <f aca="false">DEGREES(2*ACOS(BJ1108))</f>
        <v>0</v>
      </c>
      <c r="CS1108" s="3" t="n">
        <f aca="false">DEGREES(2*ACOS(CC1108))</f>
        <v>0</v>
      </c>
      <c r="CT1108" s="0" t="n">
        <f aca="false">SUM(CD1108:CR1108)</f>
        <v>0.108344145324336</v>
      </c>
      <c r="CU1108" s="4" t="n">
        <f aca="false">(CT1108-MIN($CT$5:$CT$1744))/(MAX($CT$5:$CT$1744)-MIN($CT$5:$CT$1744))</f>
        <v>0.0103407830005724</v>
      </c>
      <c r="CV1108" s="0" t="n">
        <f aca="false">SUM(CD1108,CH1108,CL1108,CP1108)</f>
        <v>0</v>
      </c>
      <c r="CW1108" s="0" t="n">
        <f aca="false">SUM(CE1108,CI1108,CM1108,CQ1108)</f>
        <v>0</v>
      </c>
      <c r="CX1108" s="0" t="n">
        <f aca="false">SUM(CF1108,CJ1108,CN1108,CR1108)</f>
        <v>0</v>
      </c>
      <c r="CY1108" s="0" t="n">
        <f aca="false">SUM(CG1108,CK1108,CO1108)</f>
        <v>0.108344145324336</v>
      </c>
      <c r="CZ1108" s="5" t="str">
        <f aca="false">IF(CD1108=0,IF(CH1108=0,IF(CL1108=0,IF(CP1108=0,"NULL","4"),"3"),"2"),"1")</f>
        <v>NULL</v>
      </c>
    </row>
    <row r="1109" customFormat="false" ht="14.9" hidden="false" customHeight="false" outlineLevel="0" collapsed="false">
      <c r="A1109" s="0" t="n">
        <v>2407.014</v>
      </c>
      <c r="B1109" s="0" t="n">
        <v>3.29494</v>
      </c>
      <c r="C1109" s="0" t="n">
        <v>2.419662</v>
      </c>
      <c r="D1109" s="0" t="n">
        <v>2.398702</v>
      </c>
      <c r="E1109" s="0" t="n">
        <v>-0.2840947</v>
      </c>
      <c r="F1109" s="0" t="n">
        <v>-0.04130603</v>
      </c>
      <c r="G1109" s="0" t="n">
        <v>0.003890163</v>
      </c>
      <c r="H1109" s="0" t="n">
        <v>0.9578981</v>
      </c>
      <c r="I1109" s="0" t="n">
        <v>0.16236</v>
      </c>
      <c r="J1109" s="0" t="n">
        <v>-0.02922014</v>
      </c>
      <c r="K1109" s="0" t="n">
        <v>0.7531893</v>
      </c>
      <c r="L1109" s="0" t="n">
        <v>0.03353399</v>
      </c>
      <c r="M1109" s="0" t="n">
        <v>0.6562984</v>
      </c>
      <c r="N1109" s="0" t="n">
        <v>1</v>
      </c>
      <c r="O1109" s="0" t="n">
        <v>0.0002310276</v>
      </c>
      <c r="P1109" s="0" t="n">
        <v>-0.006044626</v>
      </c>
      <c r="Q1109" s="0" t="n">
        <v>-0.006258488</v>
      </c>
      <c r="R1109" s="0" t="n">
        <v>36.23378</v>
      </c>
      <c r="S1109" s="0" t="n">
        <v>16.59303</v>
      </c>
      <c r="T1109" s="0" t="n">
        <v>8.578406</v>
      </c>
      <c r="U1109" s="0" t="n">
        <v>27.13609</v>
      </c>
      <c r="V1109" s="0" t="n">
        <v>41.0239</v>
      </c>
      <c r="W1109" s="0" t="n">
        <v>41.46735</v>
      </c>
      <c r="X1109" s="0" t="n">
        <v>42.67772</v>
      </c>
      <c r="Y1109" s="0" t="n">
        <v>48.44351</v>
      </c>
      <c r="Z1109" s="0" t="n">
        <v>0</v>
      </c>
      <c r="AA1109" s="0" t="n">
        <v>1</v>
      </c>
      <c r="AB1109" s="0" t="n">
        <v>0</v>
      </c>
      <c r="AC1109" s="0" t="n">
        <v>0</v>
      </c>
      <c r="AD1109" s="0" t="n">
        <v>0</v>
      </c>
      <c r="AE1109" s="0" t="n">
        <v>0</v>
      </c>
      <c r="AF1109" s="0" t="n">
        <v>0</v>
      </c>
      <c r="AG1109" s="0" t="n">
        <v>0</v>
      </c>
      <c r="AH1109" s="0" t="n">
        <v>1</v>
      </c>
      <c r="AI1109" s="0" t="n">
        <v>1</v>
      </c>
      <c r="AJ1109" s="0" t="n">
        <v>-0.001624894</v>
      </c>
      <c r="AK1109" s="0" t="n">
        <v>-0.005137698</v>
      </c>
      <c r="AL1109" s="0" t="n">
        <v>-0.002050509</v>
      </c>
      <c r="AM1109" s="0" t="n">
        <v>0.9999833</v>
      </c>
      <c r="AN1109" s="0" t="n">
        <v>1</v>
      </c>
      <c r="AO1109" s="0" t="n">
        <v>1</v>
      </c>
      <c r="AP1109" s="0" t="n">
        <v>0</v>
      </c>
      <c r="AQ1109" s="0" t="n">
        <v>0</v>
      </c>
      <c r="AR1109" s="0" t="n">
        <v>0</v>
      </c>
      <c r="AS1109" s="1" t="n">
        <v>-6.553119E-012</v>
      </c>
      <c r="AT1109" s="1" t="n">
        <v>-2.819581E-009</v>
      </c>
      <c r="AU1109" s="1" t="n">
        <v>-2.51582E-009</v>
      </c>
      <c r="AV1109" s="0" t="n">
        <v>1</v>
      </c>
      <c r="AW1109" s="0" t="n">
        <v>1</v>
      </c>
      <c r="AX1109" s="1" t="n">
        <v>9.235575E-010</v>
      </c>
      <c r="AY1109" s="1" t="n">
        <v>-2.872281E-008</v>
      </c>
      <c r="AZ1109" s="1" t="n">
        <v>-1.372891E-008</v>
      </c>
      <c r="BA1109" s="0" t="n">
        <v>1</v>
      </c>
      <c r="BB1109" s="0" t="n">
        <v>2</v>
      </c>
      <c r="BC1109" s="0" t="n">
        <v>1</v>
      </c>
      <c r="BD1109" s="0" t="n">
        <v>0</v>
      </c>
      <c r="BE1109" s="0" t="n">
        <v>0</v>
      </c>
      <c r="BF1109" s="0" t="n">
        <v>0</v>
      </c>
      <c r="BG1109" s="1" t="n">
        <v>-6.553119E-012</v>
      </c>
      <c r="BH1109" s="1" t="n">
        <v>-2.819581E-009</v>
      </c>
      <c r="BI1109" s="1" t="n">
        <v>-2.51582E-009</v>
      </c>
      <c r="BJ1109" s="0" t="n">
        <v>1</v>
      </c>
      <c r="BK1109" s="0" t="n">
        <v>1</v>
      </c>
      <c r="BL1109" s="1" t="n">
        <v>6.719409E-010</v>
      </c>
      <c r="BM1109" s="1" t="n">
        <v>-2.211155E-008</v>
      </c>
      <c r="BN1109" s="1" t="n">
        <v>-1.23893E-008</v>
      </c>
      <c r="BO1109" s="0" t="n">
        <v>1</v>
      </c>
      <c r="BP1109" s="0" t="n">
        <v>3</v>
      </c>
      <c r="BQ1109" s="0" t="n">
        <v>1</v>
      </c>
      <c r="BR1109" s="0" t="n">
        <v>0.003041835</v>
      </c>
      <c r="BS1109" s="0" t="n">
        <v>0.003206546</v>
      </c>
      <c r="BT1109" s="0" t="n">
        <v>0.0393929</v>
      </c>
      <c r="BU1109" s="1" t="n">
        <v>-6.553119E-012</v>
      </c>
      <c r="BV1109" s="1" t="n">
        <v>-2.819581E-009</v>
      </c>
      <c r="BW1109" s="1" t="n">
        <v>-2.51582E-009</v>
      </c>
      <c r="BX1109" s="0" t="n">
        <v>1</v>
      </c>
      <c r="BY1109" s="0" t="n">
        <v>1</v>
      </c>
      <c r="BZ1109" s="1" t="n">
        <v>9.809867E-010</v>
      </c>
      <c r="CA1109" s="1" t="n">
        <v>-2.518859E-008</v>
      </c>
      <c r="CB1109" s="1" t="n">
        <v>-1.115841E-008</v>
      </c>
      <c r="CC1109" s="0" t="n">
        <v>1</v>
      </c>
      <c r="CD1109" s="2" t="n">
        <f aca="false">SQRT(SUMSQ(AB1109:AD1109))</f>
        <v>0</v>
      </c>
      <c r="CE1109" s="2" t="n">
        <f aca="false">SQRT(SUMSQ(AP1109:AR1109))</f>
        <v>0</v>
      </c>
      <c r="CF1109" s="2" t="n">
        <f aca="false">SQRT(SUMSQ(BD1109:BF1109))</f>
        <v>0</v>
      </c>
      <c r="CG1109" s="2" t="n">
        <f aca="false">SQRT(SUMSQ(BR1109:BT1109))</f>
        <v>0.0396400714911987</v>
      </c>
      <c r="CH1109" s="2" t="n">
        <f aca="false">DEGREES(2*ACOS(AH1109))</f>
        <v>0</v>
      </c>
      <c r="CI1109" s="2" t="n">
        <f aca="false">DEGREES(2*ACOS(AV1109))</f>
        <v>0</v>
      </c>
      <c r="CJ1109" s="2" t="n">
        <f aca="false">DEGREES(2*ACOS(BJ1109))</f>
        <v>0</v>
      </c>
      <c r="CK1109" s="2" t="n">
        <f aca="false">DEGREES(2*ACOS(BX1109))</f>
        <v>0</v>
      </c>
      <c r="CL1109" s="0" t="n">
        <f aca="false">ABS(AI1109-1)</f>
        <v>0</v>
      </c>
      <c r="CM1109" s="0" t="n">
        <f aca="false">ABS(AW1109-1)</f>
        <v>0</v>
      </c>
      <c r="CN1109" s="0" t="n">
        <f aca="false">ABS(BK1109-1)</f>
        <v>0</v>
      </c>
      <c r="CO1109" s="0" t="n">
        <f aca="false">ABS(BY1109-1)</f>
        <v>0</v>
      </c>
      <c r="CP1109" s="3" t="n">
        <f aca="false">DEGREES(2*ACOS(AH1109))</f>
        <v>0</v>
      </c>
      <c r="CQ1109" s="3" t="n">
        <f aca="false">DEGREES(2*ACOS(AV1109))</f>
        <v>0</v>
      </c>
      <c r="CR1109" s="3" t="n">
        <f aca="false">DEGREES(2*ACOS(BJ1109))</f>
        <v>0</v>
      </c>
      <c r="CS1109" s="3" t="n">
        <f aca="false">DEGREES(2*ACOS(CC1109))</f>
        <v>0</v>
      </c>
      <c r="CT1109" s="0" t="n">
        <f aca="false">SUM(CD1109:CR1109)</f>
        <v>0.0396400714911987</v>
      </c>
      <c r="CU1109" s="4" t="n">
        <f aca="false">(CT1109-MIN($CT$5:$CT$1744))/(MAX($CT$5:$CT$1744)-MIN($CT$5:$CT$1744))</f>
        <v>0.00378340127369661</v>
      </c>
      <c r="CV1109" s="0" t="n">
        <f aca="false">SUM(CD1109,CH1109,CL1109,CP1109)</f>
        <v>0</v>
      </c>
      <c r="CW1109" s="0" t="n">
        <f aca="false">SUM(CE1109,CI1109,CM1109,CQ1109)</f>
        <v>0</v>
      </c>
      <c r="CX1109" s="0" t="n">
        <f aca="false">SUM(CF1109,CJ1109,CN1109,CR1109)</f>
        <v>0</v>
      </c>
      <c r="CY1109" s="0" t="n">
        <f aca="false">SUM(CG1109,CK1109,CO1109)</f>
        <v>0.0396400714911987</v>
      </c>
      <c r="CZ1109" s="5" t="str">
        <f aca="false">IF(CD1109=0,IF(CH1109=0,IF(CL1109=0,IF(CP1109=0,"NULL","4"),"3"),"2"),"1")</f>
        <v>NULL</v>
      </c>
    </row>
    <row r="1110" customFormat="false" ht="14.9" hidden="false" customHeight="false" outlineLevel="0" collapsed="false">
      <c r="A1110" s="0" t="n">
        <v>2407.063</v>
      </c>
      <c r="B1110" s="0" t="n">
        <v>3.303105</v>
      </c>
      <c r="C1110" s="0" t="n">
        <v>2.397203</v>
      </c>
      <c r="D1110" s="0" t="n">
        <v>2.41672</v>
      </c>
      <c r="E1110" s="0" t="n">
        <v>-0.2840947</v>
      </c>
      <c r="F1110" s="0" t="n">
        <v>-0.04130602</v>
      </c>
      <c r="G1110" s="0" t="n">
        <v>0.003890167</v>
      </c>
      <c r="H1110" s="0" t="n">
        <v>0.9578982</v>
      </c>
      <c r="I1110" s="0" t="n">
        <v>0.16236</v>
      </c>
      <c r="J1110" s="0" t="n">
        <v>-0.02878577</v>
      </c>
      <c r="K1110" s="0" t="n">
        <v>0.7466515</v>
      </c>
      <c r="L1110" s="0" t="n">
        <v>0.03237848</v>
      </c>
      <c r="M1110" s="0" t="n">
        <v>0.663803</v>
      </c>
      <c r="N1110" s="0" t="n">
        <v>1</v>
      </c>
      <c r="O1110" s="0" t="n">
        <v>0.0006651878</v>
      </c>
      <c r="P1110" s="0" t="n">
        <v>-0.004900217</v>
      </c>
      <c r="Q1110" s="0" t="n">
        <v>-0.005097151</v>
      </c>
      <c r="R1110" s="0" t="n">
        <v>35.88468</v>
      </c>
      <c r="S1110" s="0" t="n">
        <v>15.809</v>
      </c>
      <c r="T1110" s="0" t="n">
        <v>9.778393</v>
      </c>
      <c r="U1110" s="0" t="n">
        <v>28.37507</v>
      </c>
      <c r="V1110" s="0" t="n">
        <v>42.37547</v>
      </c>
      <c r="W1110" s="0" t="n">
        <v>42.67756</v>
      </c>
      <c r="X1110" s="0" t="n">
        <v>43.67234</v>
      </c>
      <c r="Y1110" s="0" t="n">
        <v>49.04528</v>
      </c>
      <c r="Z1110" s="0" t="n">
        <v>0</v>
      </c>
      <c r="AA1110" s="0" t="n">
        <v>1</v>
      </c>
      <c r="AB1110" s="0" t="n">
        <v>0</v>
      </c>
      <c r="AC1110" s="0" t="n">
        <v>0</v>
      </c>
      <c r="AD1110" s="0" t="n">
        <v>0</v>
      </c>
      <c r="AE1110" s="0" t="n">
        <v>0</v>
      </c>
      <c r="AF1110" s="0" t="n">
        <v>0</v>
      </c>
      <c r="AG1110" s="0" t="n">
        <v>0</v>
      </c>
      <c r="AH1110" s="0" t="n">
        <v>1</v>
      </c>
      <c r="AI1110" s="0" t="n">
        <v>1</v>
      </c>
      <c r="AJ1110" s="0" t="n">
        <v>-0.002423536</v>
      </c>
      <c r="AK1110" s="0" t="n">
        <v>0.0008915205</v>
      </c>
      <c r="AL1110" s="0" t="n">
        <v>0.001555361</v>
      </c>
      <c r="AM1110" s="0" t="n">
        <v>0.9999953</v>
      </c>
      <c r="AN1110" s="0" t="n">
        <v>1</v>
      </c>
      <c r="AO1110" s="0" t="n">
        <v>1</v>
      </c>
      <c r="AP1110" s="0" t="n">
        <v>0</v>
      </c>
      <c r="AQ1110" s="0" t="n">
        <v>0</v>
      </c>
      <c r="AR1110" s="0" t="n">
        <v>0</v>
      </c>
      <c r="AS1110" s="1" t="n">
        <v>-1.803222E-010</v>
      </c>
      <c r="AT1110" s="1" t="n">
        <v>4.062717E-009</v>
      </c>
      <c r="AU1110" s="1" t="n">
        <v>-7.710785E-010</v>
      </c>
      <c r="AV1110" s="0" t="n">
        <v>1</v>
      </c>
      <c r="AW1110" s="0" t="n">
        <v>1</v>
      </c>
      <c r="AX1110" s="1" t="n">
        <v>-5.941179E-010</v>
      </c>
      <c r="AY1110" s="1" t="n">
        <v>7.19002E-009</v>
      </c>
      <c r="AZ1110" s="1" t="n">
        <v>1.881185E-009</v>
      </c>
      <c r="BA1110" s="0" t="n">
        <v>1</v>
      </c>
      <c r="BB1110" s="0" t="n">
        <v>2</v>
      </c>
      <c r="BC1110" s="0" t="n">
        <v>1</v>
      </c>
      <c r="BD1110" s="0" t="n">
        <v>0</v>
      </c>
      <c r="BE1110" s="0" t="n">
        <v>0</v>
      </c>
      <c r="BF1110" s="0" t="n">
        <v>0</v>
      </c>
      <c r="BG1110" s="1" t="n">
        <v>-1.130577E-012</v>
      </c>
      <c r="BH1110" s="1" t="n">
        <v>1.486296E-009</v>
      </c>
      <c r="BI1110" s="1" t="n">
        <v>6.974887E-010</v>
      </c>
      <c r="BJ1110" s="0" t="n">
        <v>1</v>
      </c>
      <c r="BK1110" s="0" t="n">
        <v>1</v>
      </c>
      <c r="BL1110" s="1" t="n">
        <v>-7.618303E-010</v>
      </c>
      <c r="BM1110" s="1" t="n">
        <v>1.195109E-008</v>
      </c>
      <c r="BN1110" s="1" t="n">
        <v>5.077624E-009</v>
      </c>
      <c r="BO1110" s="0" t="n">
        <v>1</v>
      </c>
      <c r="BP1110" s="0" t="n">
        <v>3</v>
      </c>
      <c r="BQ1110" s="0" t="n">
        <v>1</v>
      </c>
      <c r="BR1110" s="0" t="n">
        <v>0.00615741</v>
      </c>
      <c r="BS1110" s="0" t="n">
        <v>0.007137495</v>
      </c>
      <c r="BT1110" s="0" t="n">
        <v>0.03798088</v>
      </c>
      <c r="BU1110" s="1" t="n">
        <v>-2.547023E-010</v>
      </c>
      <c r="BV1110" s="1" t="n">
        <v>6.512439E-009</v>
      </c>
      <c r="BW1110" s="1" t="n">
        <v>2.764046E-009</v>
      </c>
      <c r="BX1110" s="0" t="n">
        <v>1</v>
      </c>
      <c r="BY1110" s="0" t="n">
        <v>1</v>
      </c>
      <c r="BZ1110" s="1" t="n">
        <v>-7.733094E-010</v>
      </c>
      <c r="CA1110" s="1" t="n">
        <v>9.766439E-009</v>
      </c>
      <c r="CB1110" s="1" t="n">
        <v>4.126176E-010</v>
      </c>
      <c r="CC1110" s="0" t="n">
        <v>1</v>
      </c>
      <c r="CD1110" s="2" t="n">
        <f aca="false">SQRT(SUMSQ(AB1110:AD1110))</f>
        <v>0</v>
      </c>
      <c r="CE1110" s="2" t="n">
        <f aca="false">SQRT(SUMSQ(AP1110:AR1110))</f>
        <v>0</v>
      </c>
      <c r="CF1110" s="2" t="n">
        <f aca="false">SQRT(SUMSQ(BD1110:BF1110))</f>
        <v>0</v>
      </c>
      <c r="CG1110" s="2" t="n">
        <f aca="false">SQRT(SUMSQ(BR1110:BT1110))</f>
        <v>0.0391331672415807</v>
      </c>
      <c r="CH1110" s="2" t="n">
        <f aca="false">DEGREES(2*ACOS(AH1110))</f>
        <v>0</v>
      </c>
      <c r="CI1110" s="2" t="n">
        <f aca="false">DEGREES(2*ACOS(AV1110))</f>
        <v>0</v>
      </c>
      <c r="CJ1110" s="2" t="n">
        <f aca="false">DEGREES(2*ACOS(BJ1110))</f>
        <v>0</v>
      </c>
      <c r="CK1110" s="2" t="n">
        <f aca="false">DEGREES(2*ACOS(BX1110))</f>
        <v>0</v>
      </c>
      <c r="CL1110" s="0" t="n">
        <f aca="false">ABS(AI1110-1)</f>
        <v>0</v>
      </c>
      <c r="CM1110" s="0" t="n">
        <f aca="false">ABS(AW1110-1)</f>
        <v>0</v>
      </c>
      <c r="CN1110" s="0" t="n">
        <f aca="false">ABS(BK1110-1)</f>
        <v>0</v>
      </c>
      <c r="CO1110" s="0" t="n">
        <f aca="false">ABS(BY1110-1)</f>
        <v>0</v>
      </c>
      <c r="CP1110" s="3" t="n">
        <f aca="false">DEGREES(2*ACOS(AH1110))</f>
        <v>0</v>
      </c>
      <c r="CQ1110" s="3" t="n">
        <f aca="false">DEGREES(2*ACOS(AV1110))</f>
        <v>0</v>
      </c>
      <c r="CR1110" s="3" t="n">
        <f aca="false">DEGREES(2*ACOS(BJ1110))</f>
        <v>0</v>
      </c>
      <c r="CS1110" s="3" t="n">
        <f aca="false">DEGREES(2*ACOS(CC1110))</f>
        <v>0</v>
      </c>
      <c r="CT1110" s="0" t="n">
        <f aca="false">SUM(CD1110:CR1110)</f>
        <v>0.0391331672415807</v>
      </c>
      <c r="CU1110" s="4" t="n">
        <f aca="false">(CT1110-MIN($CT$5:$CT$1744))/(MAX($CT$5:$CT$1744)-MIN($CT$5:$CT$1744))</f>
        <v>0.00373502037750997</v>
      </c>
      <c r="CV1110" s="0" t="n">
        <f aca="false">SUM(CD1110,CH1110,CL1110,CP1110)</f>
        <v>0</v>
      </c>
      <c r="CW1110" s="0" t="n">
        <f aca="false">SUM(CE1110,CI1110,CM1110,CQ1110)</f>
        <v>0</v>
      </c>
      <c r="CX1110" s="0" t="n">
        <f aca="false">SUM(CF1110,CJ1110,CN1110,CR1110)</f>
        <v>0</v>
      </c>
      <c r="CY1110" s="0" t="n">
        <f aca="false">SUM(CG1110,CK1110,CO1110)</f>
        <v>0.0391331672415807</v>
      </c>
      <c r="CZ1110" s="5" t="str">
        <f aca="false">IF(CD1110=0,IF(CH1110=0,IF(CL1110=0,IF(CP1110=0,"NULL","4"),"3"),"2"),"1")</f>
        <v>NULL</v>
      </c>
    </row>
    <row r="1111" customFormat="false" ht="14.9" hidden="false" customHeight="false" outlineLevel="0" collapsed="false">
      <c r="A1111" s="0" t="n">
        <v>2407.115</v>
      </c>
      <c r="B1111" s="0" t="n">
        <v>3.308396</v>
      </c>
      <c r="C1111" s="0" t="n">
        <v>2.386045</v>
      </c>
      <c r="D1111" s="0" t="n">
        <v>2.421146</v>
      </c>
      <c r="E1111" s="0" t="n">
        <v>-0.2840948</v>
      </c>
      <c r="F1111" s="0" t="n">
        <v>-0.04130604</v>
      </c>
      <c r="G1111" s="0" t="n">
        <v>0.003890145</v>
      </c>
      <c r="H1111" s="0" t="n">
        <v>0.9578982</v>
      </c>
      <c r="I1111" s="0" t="n">
        <v>0.16236</v>
      </c>
      <c r="J1111" s="0" t="n">
        <v>-0.02983355</v>
      </c>
      <c r="K1111" s="0" t="n">
        <v>0.7447637</v>
      </c>
      <c r="L1111" s="0" t="n">
        <v>0.03337052</v>
      </c>
      <c r="M1111" s="0" t="n">
        <v>0.6658254</v>
      </c>
      <c r="N1111" s="0" t="n">
        <v>1</v>
      </c>
      <c r="O1111" s="0" t="n">
        <v>0.0003392696</v>
      </c>
      <c r="P1111" s="0" t="n">
        <v>-0.001531601</v>
      </c>
      <c r="Q1111" s="0" t="n">
        <v>-0.001607656</v>
      </c>
      <c r="R1111" s="0" t="n">
        <v>33.95464</v>
      </c>
      <c r="S1111" s="0" t="n">
        <v>14.56419</v>
      </c>
      <c r="T1111" s="0" t="n">
        <v>9.799629</v>
      </c>
      <c r="U1111" s="0" t="n">
        <v>27.68739</v>
      </c>
      <c r="V1111" s="0" t="n">
        <v>41.13363</v>
      </c>
      <c r="W1111" s="0" t="n">
        <v>41.27626</v>
      </c>
      <c r="X1111" s="0" t="n">
        <v>42.11368</v>
      </c>
      <c r="Y1111" s="0" t="n">
        <v>47.0237</v>
      </c>
      <c r="Z1111" s="0" t="n">
        <v>0</v>
      </c>
      <c r="AA1111" s="0" t="n">
        <v>1</v>
      </c>
      <c r="AB1111" s="0" t="n">
        <v>0</v>
      </c>
      <c r="AC1111" s="0" t="n">
        <v>0</v>
      </c>
      <c r="AD1111" s="0" t="n">
        <v>0</v>
      </c>
      <c r="AE1111" s="1" t="n">
        <v>-1.035994E-010</v>
      </c>
      <c r="AF1111" s="1" t="n">
        <v>-3.27607E-009</v>
      </c>
      <c r="AG1111" s="1" t="n">
        <v>-5.671371E-009</v>
      </c>
      <c r="AH1111" s="0" t="n">
        <v>1</v>
      </c>
      <c r="AI1111" s="0" t="n">
        <v>1</v>
      </c>
      <c r="AJ1111" s="0" t="n">
        <v>0.0004868206</v>
      </c>
      <c r="AK1111" s="0" t="n">
        <v>0.01090511</v>
      </c>
      <c r="AL1111" s="0" t="n">
        <v>0.005753171</v>
      </c>
      <c r="AM1111" s="0" t="n">
        <v>0.9999239</v>
      </c>
      <c r="AN1111" s="0" t="n">
        <v>1</v>
      </c>
      <c r="AO1111" s="0" t="n">
        <v>1</v>
      </c>
      <c r="AP1111" s="0" t="n">
        <v>0</v>
      </c>
      <c r="AQ1111" s="0" t="n">
        <v>0</v>
      </c>
      <c r="AR1111" s="0" t="n">
        <v>0</v>
      </c>
      <c r="AS1111" s="1" t="n">
        <v>-1.035994E-010</v>
      </c>
      <c r="AT1111" s="1" t="n">
        <v>-3.27607E-009</v>
      </c>
      <c r="AU1111" s="1" t="n">
        <v>-5.671371E-009</v>
      </c>
      <c r="AV1111" s="0" t="n">
        <v>1</v>
      </c>
      <c r="AW1111" s="0" t="n">
        <v>1</v>
      </c>
      <c r="AX1111" s="1" t="n">
        <v>-6.838333E-010</v>
      </c>
      <c r="AY1111" s="1" t="n">
        <v>-7.728985E-009</v>
      </c>
      <c r="AZ1111" s="1" t="n">
        <v>2.395058E-009</v>
      </c>
      <c r="BA1111" s="0" t="n">
        <v>1</v>
      </c>
      <c r="BB1111" s="0" t="n">
        <v>2</v>
      </c>
      <c r="BC1111" s="0" t="n">
        <v>1</v>
      </c>
      <c r="BD1111" s="0" t="n">
        <v>0</v>
      </c>
      <c r="BE1111" s="0" t="n">
        <v>0</v>
      </c>
      <c r="BF1111" s="0" t="n">
        <v>0</v>
      </c>
      <c r="BG1111" s="1" t="n">
        <v>-1.035994E-010</v>
      </c>
      <c r="BH1111" s="1" t="n">
        <v>-3.27607E-009</v>
      </c>
      <c r="BI1111" s="1" t="n">
        <v>-5.671371E-009</v>
      </c>
      <c r="BJ1111" s="0" t="n">
        <v>1</v>
      </c>
      <c r="BK1111" s="0" t="n">
        <v>1</v>
      </c>
      <c r="BL1111" s="1" t="n">
        <v>-6.838333E-010</v>
      </c>
      <c r="BM1111" s="1" t="n">
        <v>-7.728985E-009</v>
      </c>
      <c r="BN1111" s="1" t="n">
        <v>2.395058E-009</v>
      </c>
      <c r="BO1111" s="0" t="n">
        <v>1</v>
      </c>
      <c r="BP1111" s="0" t="n">
        <v>3</v>
      </c>
      <c r="BQ1111" s="0" t="n">
        <v>1</v>
      </c>
      <c r="BR1111" s="0" t="n">
        <v>-0.0004858461</v>
      </c>
      <c r="BS1111" s="0" t="n">
        <v>-0.0001382552</v>
      </c>
      <c r="BT1111" s="0" t="n">
        <v>0.008332046</v>
      </c>
      <c r="BU1111" s="1" t="n">
        <v>-1.035994E-010</v>
      </c>
      <c r="BV1111" s="1" t="n">
        <v>-3.27607E-009</v>
      </c>
      <c r="BW1111" s="1" t="n">
        <v>-5.671371E-009</v>
      </c>
      <c r="BX1111" s="0" t="n">
        <v>1</v>
      </c>
      <c r="BY1111" s="0" t="n">
        <v>1</v>
      </c>
      <c r="BZ1111" s="1" t="n">
        <v>-6.838333E-010</v>
      </c>
      <c r="CA1111" s="1" t="n">
        <v>-7.728985E-009</v>
      </c>
      <c r="CB1111" s="1" t="n">
        <v>2.395058E-009</v>
      </c>
      <c r="CC1111" s="0" t="n">
        <v>1</v>
      </c>
      <c r="CD1111" s="2" t="n">
        <f aca="false">SQRT(SUMSQ(AB1111:AD1111))</f>
        <v>0</v>
      </c>
      <c r="CE1111" s="2" t="n">
        <f aca="false">SQRT(SUMSQ(AP1111:AR1111))</f>
        <v>0</v>
      </c>
      <c r="CF1111" s="2" t="n">
        <f aca="false">SQRT(SUMSQ(BD1111:BF1111))</f>
        <v>0</v>
      </c>
      <c r="CG1111" s="2" t="n">
        <f aca="false">SQRT(SUMSQ(BR1111:BT1111))</f>
        <v>0.0083473439775373</v>
      </c>
      <c r="CH1111" s="2" t="n">
        <f aca="false">DEGREES(2*ACOS(AH1111))</f>
        <v>0</v>
      </c>
      <c r="CI1111" s="2" t="n">
        <f aca="false">DEGREES(2*ACOS(AV1111))</f>
        <v>0</v>
      </c>
      <c r="CJ1111" s="2" t="n">
        <f aca="false">DEGREES(2*ACOS(BJ1111))</f>
        <v>0</v>
      </c>
      <c r="CK1111" s="2" t="n">
        <f aca="false">DEGREES(2*ACOS(BX1111))</f>
        <v>0</v>
      </c>
      <c r="CL1111" s="0" t="n">
        <f aca="false">ABS(AI1111-1)</f>
        <v>0</v>
      </c>
      <c r="CM1111" s="0" t="n">
        <f aca="false">ABS(AW1111-1)</f>
        <v>0</v>
      </c>
      <c r="CN1111" s="0" t="n">
        <f aca="false">ABS(BK1111-1)</f>
        <v>0</v>
      </c>
      <c r="CO1111" s="0" t="n">
        <f aca="false">ABS(BY1111-1)</f>
        <v>0</v>
      </c>
      <c r="CP1111" s="3" t="n">
        <f aca="false">DEGREES(2*ACOS(AH1111))</f>
        <v>0</v>
      </c>
      <c r="CQ1111" s="3" t="n">
        <f aca="false">DEGREES(2*ACOS(AV1111))</f>
        <v>0</v>
      </c>
      <c r="CR1111" s="3" t="n">
        <f aca="false">DEGREES(2*ACOS(BJ1111))</f>
        <v>0</v>
      </c>
      <c r="CS1111" s="3" t="n">
        <f aca="false">DEGREES(2*ACOS(CC1111))</f>
        <v>0</v>
      </c>
      <c r="CT1111" s="0" t="n">
        <f aca="false">SUM(CD1111:CR1111)</f>
        <v>0.0083473439775373</v>
      </c>
      <c r="CU1111" s="4" t="n">
        <f aca="false">(CT1111-MIN($CT$5:$CT$1744))/(MAX($CT$5:$CT$1744)-MIN($CT$5:$CT$1744))</f>
        <v>0.000796702696250445</v>
      </c>
      <c r="CV1111" s="0" t="n">
        <f aca="false">SUM(CD1111,CH1111,CL1111,CP1111)</f>
        <v>0</v>
      </c>
      <c r="CW1111" s="0" t="n">
        <f aca="false">SUM(CE1111,CI1111,CM1111,CQ1111)</f>
        <v>0</v>
      </c>
      <c r="CX1111" s="0" t="n">
        <f aca="false">SUM(CF1111,CJ1111,CN1111,CR1111)</f>
        <v>0</v>
      </c>
      <c r="CY1111" s="0" t="n">
        <f aca="false">SUM(CG1111,CK1111,CO1111)</f>
        <v>0.0083473439775373</v>
      </c>
      <c r="CZ1111" s="5" t="str">
        <f aca="false">IF(CD1111=0,IF(CH1111=0,IF(CL1111=0,IF(CP1111=0,"NULL","4"),"3"),"2"),"1")</f>
        <v>NULL</v>
      </c>
    </row>
    <row r="1112" customFormat="false" ht="14.9" hidden="false" customHeight="false" outlineLevel="0" collapsed="false">
      <c r="A1112" s="0" t="n">
        <v>2407.163</v>
      </c>
      <c r="B1112" s="0" t="n">
        <v>3.311771</v>
      </c>
      <c r="C1112" s="0" t="n">
        <v>2.381356</v>
      </c>
      <c r="D1112" s="0" t="n">
        <v>2.423868</v>
      </c>
      <c r="E1112" s="0" t="n">
        <v>-0.2840948</v>
      </c>
      <c r="F1112" s="0" t="n">
        <v>-0.04130603</v>
      </c>
      <c r="G1112" s="0" t="n">
        <v>0.003890117</v>
      </c>
      <c r="H1112" s="0" t="n">
        <v>0.9578981</v>
      </c>
      <c r="I1112" s="0" t="n">
        <v>0.16236</v>
      </c>
      <c r="J1112" s="0" t="n">
        <v>-0.03050648</v>
      </c>
      <c r="K1112" s="0" t="n">
        <v>0.7438812</v>
      </c>
      <c r="L1112" s="0" t="n">
        <v>0.03403569</v>
      </c>
      <c r="M1112" s="0" t="n">
        <v>0.6667472</v>
      </c>
      <c r="N1112" s="0" t="n">
        <v>1</v>
      </c>
      <c r="O1112" s="0" t="n">
        <v>0.0005159378</v>
      </c>
      <c r="P1112" s="0" t="n">
        <v>-0.0005552769</v>
      </c>
      <c r="Q1112" s="0" t="n">
        <v>-0.0005848408</v>
      </c>
      <c r="R1112" s="0" t="n">
        <v>33.68583</v>
      </c>
      <c r="S1112" s="0" t="n">
        <v>14.22819</v>
      </c>
      <c r="T1112" s="0" t="n">
        <v>9.937254</v>
      </c>
      <c r="U1112" s="0" t="n">
        <v>27.85799</v>
      </c>
      <c r="V1112" s="0" t="n">
        <v>41.31776</v>
      </c>
      <c r="W1112" s="0" t="n">
        <v>41.37395</v>
      </c>
      <c r="X1112" s="0" t="n">
        <v>42.15527</v>
      </c>
      <c r="Y1112" s="0" t="n">
        <v>46.9328</v>
      </c>
      <c r="Z1112" s="0" t="n">
        <v>0</v>
      </c>
      <c r="AA1112" s="0" t="n">
        <v>1</v>
      </c>
      <c r="AB1112" s="0" t="n">
        <v>0</v>
      </c>
      <c r="AC1112" s="0" t="n">
        <v>0</v>
      </c>
      <c r="AD1112" s="0" t="n">
        <v>0</v>
      </c>
      <c r="AE1112" s="1" t="n">
        <v>-5.712693E-010</v>
      </c>
      <c r="AF1112" s="1" t="n">
        <v>-1.920037E-009</v>
      </c>
      <c r="AG1112" s="1" t="n">
        <v>-7.998306E-009</v>
      </c>
      <c r="AH1112" s="0" t="n">
        <v>1</v>
      </c>
      <c r="AI1112" s="0" t="n">
        <v>1</v>
      </c>
      <c r="AJ1112" s="0" t="n">
        <v>0</v>
      </c>
      <c r="AK1112" s="0" t="n">
        <v>0</v>
      </c>
      <c r="AL1112" s="0" t="n">
        <v>0</v>
      </c>
      <c r="AM1112" s="0" t="n">
        <v>1</v>
      </c>
      <c r="AN1112" s="0" t="n">
        <v>1</v>
      </c>
      <c r="AO1112" s="0" t="n">
        <v>1</v>
      </c>
      <c r="AP1112" s="0" t="n">
        <v>0</v>
      </c>
      <c r="AQ1112" s="0" t="n">
        <v>0</v>
      </c>
      <c r="AR1112" s="0" t="n">
        <v>0</v>
      </c>
      <c r="AS1112" s="1" t="n">
        <v>-4.209225E-010</v>
      </c>
      <c r="AT1112" s="1" t="n">
        <v>-5.682748E-009</v>
      </c>
      <c r="AU1112" s="1" t="n">
        <v>-5.464206E-009</v>
      </c>
      <c r="AV1112" s="0" t="n">
        <v>1</v>
      </c>
      <c r="AW1112" s="0" t="n">
        <v>1</v>
      </c>
      <c r="AX1112" s="0" t="n">
        <v>0</v>
      </c>
      <c r="AY1112" s="0" t="n">
        <v>0</v>
      </c>
      <c r="AZ1112" s="0" t="n">
        <v>0</v>
      </c>
      <c r="BA1112" s="0" t="n">
        <v>1</v>
      </c>
      <c r="BB1112" s="0" t="n">
        <v>2</v>
      </c>
      <c r="BC1112" s="0" t="n">
        <v>1</v>
      </c>
      <c r="BD1112" s="0" t="n">
        <v>0</v>
      </c>
      <c r="BE1112" s="0" t="n">
        <v>0</v>
      </c>
      <c r="BF1112" s="0" t="n">
        <v>0</v>
      </c>
      <c r="BG1112" s="1" t="n">
        <v>-3.445845E-010</v>
      </c>
      <c r="BH1112" s="1" t="n">
        <v>6.386742E-010</v>
      </c>
      <c r="BI1112" s="1" t="n">
        <v>-6.230576E-009</v>
      </c>
      <c r="BJ1112" s="0" t="n">
        <v>1</v>
      </c>
      <c r="BK1112" s="0" t="n">
        <v>1</v>
      </c>
      <c r="BL1112" s="0" t="n">
        <v>0</v>
      </c>
      <c r="BM1112" s="0" t="n">
        <v>0</v>
      </c>
      <c r="BN1112" s="0" t="n">
        <v>0</v>
      </c>
      <c r="BO1112" s="0" t="n">
        <v>1</v>
      </c>
      <c r="BP1112" s="0" t="n">
        <v>3</v>
      </c>
      <c r="BQ1112" s="0" t="n">
        <v>1</v>
      </c>
      <c r="BR1112" s="0" t="n">
        <v>-0.0004497631</v>
      </c>
      <c r="BS1112" s="0" t="n">
        <v>-0.0002323368</v>
      </c>
      <c r="BT1112" s="0" t="n">
        <v>0.004675607</v>
      </c>
      <c r="BU1112" s="1" t="n">
        <v>-3.445845E-010</v>
      </c>
      <c r="BV1112" s="1" t="n">
        <v>6.386742E-010</v>
      </c>
      <c r="BW1112" s="1" t="n">
        <v>-6.230576E-009</v>
      </c>
      <c r="BX1112" s="0" t="n">
        <v>1</v>
      </c>
      <c r="BY1112" s="0" t="n">
        <v>1</v>
      </c>
      <c r="BZ1112" s="0" t="n">
        <v>0</v>
      </c>
      <c r="CA1112" s="0" t="n">
        <v>0</v>
      </c>
      <c r="CB1112" s="0" t="n">
        <v>0</v>
      </c>
      <c r="CC1112" s="0" t="n">
        <v>1</v>
      </c>
      <c r="CD1112" s="2" t="n">
        <f aca="false">SQRT(SUMSQ(AB1112:AD1112))</f>
        <v>0</v>
      </c>
      <c r="CE1112" s="2" t="n">
        <f aca="false">SQRT(SUMSQ(AP1112:AR1112))</f>
        <v>0</v>
      </c>
      <c r="CF1112" s="2" t="n">
        <f aca="false">SQRT(SUMSQ(BD1112:BF1112))</f>
        <v>0</v>
      </c>
      <c r="CG1112" s="2" t="n">
        <f aca="false">SQRT(SUMSQ(BR1112:BT1112))</f>
        <v>0.00470293185717217</v>
      </c>
      <c r="CH1112" s="2" t="n">
        <f aca="false">DEGREES(2*ACOS(AH1112))</f>
        <v>0</v>
      </c>
      <c r="CI1112" s="2" t="n">
        <f aca="false">DEGREES(2*ACOS(AV1112))</f>
        <v>0</v>
      </c>
      <c r="CJ1112" s="2" t="n">
        <f aca="false">DEGREES(2*ACOS(BJ1112))</f>
        <v>0</v>
      </c>
      <c r="CK1112" s="2" t="n">
        <f aca="false">DEGREES(2*ACOS(BX1112))</f>
        <v>0</v>
      </c>
      <c r="CL1112" s="0" t="n">
        <f aca="false">ABS(AI1112-1)</f>
        <v>0</v>
      </c>
      <c r="CM1112" s="0" t="n">
        <f aca="false">ABS(AW1112-1)</f>
        <v>0</v>
      </c>
      <c r="CN1112" s="0" t="n">
        <f aca="false">ABS(BK1112-1)</f>
        <v>0</v>
      </c>
      <c r="CO1112" s="0" t="n">
        <f aca="false">ABS(BY1112-1)</f>
        <v>0</v>
      </c>
      <c r="CP1112" s="3" t="n">
        <f aca="false">DEGREES(2*ACOS(AH1112))</f>
        <v>0</v>
      </c>
      <c r="CQ1112" s="3" t="n">
        <f aca="false">DEGREES(2*ACOS(AV1112))</f>
        <v>0</v>
      </c>
      <c r="CR1112" s="3" t="n">
        <f aca="false">DEGREES(2*ACOS(BJ1112))</f>
        <v>0</v>
      </c>
      <c r="CS1112" s="3" t="n">
        <f aca="false">DEGREES(2*ACOS(CC1112))</f>
        <v>0</v>
      </c>
      <c r="CT1112" s="0" t="n">
        <f aca="false">SUM(CD1112:CR1112)</f>
        <v>0.00470293185717217</v>
      </c>
      <c r="CU1112" s="4" t="n">
        <f aca="false">(CT1112-MIN($CT$5:$CT$1744))/(MAX($CT$5:$CT$1744)-MIN($CT$5:$CT$1744))</f>
        <v>0.000448865950771158</v>
      </c>
      <c r="CV1112" s="0" t="n">
        <f aca="false">SUM(CD1112,CH1112,CL1112,CP1112)</f>
        <v>0</v>
      </c>
      <c r="CW1112" s="0" t="n">
        <f aca="false">SUM(CE1112,CI1112,CM1112,CQ1112)</f>
        <v>0</v>
      </c>
      <c r="CX1112" s="0" t="n">
        <f aca="false">SUM(CF1112,CJ1112,CN1112,CR1112)</f>
        <v>0</v>
      </c>
      <c r="CY1112" s="0" t="n">
        <f aca="false">SUM(CG1112,CK1112,CO1112)</f>
        <v>0.00470293185717217</v>
      </c>
      <c r="CZ1112" s="5" t="str">
        <f aca="false">IF(CD1112=0,IF(CH1112=0,IF(CL1112=0,IF(CP1112=0,"NULL","4"),"3"),"2"),"1")</f>
        <v>NULL</v>
      </c>
    </row>
    <row r="1113" customFormat="false" ht="14.9" hidden="false" customHeight="false" outlineLevel="0" collapsed="false">
      <c r="A1113" s="0" t="n">
        <v>2407.214</v>
      </c>
      <c r="B1113" s="0" t="n">
        <v>3.312755</v>
      </c>
      <c r="C1113" s="0" t="n">
        <v>2.380263</v>
      </c>
      <c r="D1113" s="0" t="n">
        <v>2.424109</v>
      </c>
      <c r="E1113" s="0" t="n">
        <v>-0.2840948</v>
      </c>
      <c r="F1113" s="0" t="n">
        <v>-0.04130602</v>
      </c>
      <c r="G1113" s="0" t="n">
        <v>0.003890098</v>
      </c>
      <c r="H1113" s="0" t="n">
        <v>0.9578981</v>
      </c>
      <c r="I1113" s="0" t="n">
        <v>0.16236</v>
      </c>
      <c r="J1113" s="0" t="n">
        <v>-0.03077439</v>
      </c>
      <c r="K1113" s="0" t="n">
        <v>0.7430695</v>
      </c>
      <c r="L1113" s="0" t="n">
        <v>0.03425187</v>
      </c>
      <c r="M1113" s="0" t="n">
        <v>0.6676282</v>
      </c>
      <c r="N1113" s="0" t="n">
        <v>1</v>
      </c>
      <c r="O1113" s="1" t="n">
        <v>9.131432E-005</v>
      </c>
      <c r="P1113" s="1" t="n">
        <v>-9.393692E-005</v>
      </c>
      <c r="Q1113" s="1" t="n">
        <v>-9.894371E-005</v>
      </c>
      <c r="R1113" s="0" t="n">
        <v>37.94264</v>
      </c>
      <c r="S1113" s="0" t="n">
        <v>15.91233</v>
      </c>
      <c r="T1113" s="0" t="n">
        <v>11.29142</v>
      </c>
      <c r="U1113" s="0" t="n">
        <v>31.56165</v>
      </c>
      <c r="V1113" s="0" t="n">
        <v>46.78682</v>
      </c>
      <c r="W1113" s="0" t="n">
        <v>46.80663</v>
      </c>
      <c r="X1113" s="0" t="n">
        <v>47.6632</v>
      </c>
      <c r="Y1113" s="0" t="n">
        <v>52.99006</v>
      </c>
      <c r="Z1113" s="0" t="n">
        <v>0</v>
      </c>
      <c r="AA1113" s="0" t="n">
        <v>1</v>
      </c>
      <c r="AB1113" s="0" t="n">
        <v>0</v>
      </c>
      <c r="AC1113" s="0" t="n">
        <v>0</v>
      </c>
      <c r="AD1113" s="0" t="n">
        <v>0</v>
      </c>
      <c r="AE1113" s="1" t="n">
        <v>-2.438102E-011</v>
      </c>
      <c r="AF1113" s="1" t="n">
        <v>-2.071849E-009</v>
      </c>
      <c r="AG1113" s="1" t="n">
        <v>-2.664883E-009</v>
      </c>
      <c r="AH1113" s="0" t="n">
        <v>1</v>
      </c>
      <c r="AI1113" s="0" t="n">
        <v>1</v>
      </c>
      <c r="AJ1113" s="0" t="n">
        <v>0</v>
      </c>
      <c r="AK1113" s="0" t="n">
        <v>0</v>
      </c>
      <c r="AL1113" s="0" t="n">
        <v>0</v>
      </c>
      <c r="AM1113" s="0" t="n">
        <v>1</v>
      </c>
      <c r="AN1113" s="0" t="n">
        <v>1</v>
      </c>
      <c r="AO1113" s="0" t="n">
        <v>1</v>
      </c>
      <c r="AP1113" s="0" t="n">
        <v>0</v>
      </c>
      <c r="AQ1113" s="0" t="n">
        <v>0</v>
      </c>
      <c r="AR1113" s="0" t="n">
        <v>0</v>
      </c>
      <c r="AS1113" s="1" t="n">
        <v>-2.176213E-010</v>
      </c>
      <c r="AT1113" s="1" t="n">
        <v>9.751593E-010</v>
      </c>
      <c r="AU1113" s="1" t="n">
        <v>-1.723336E-009</v>
      </c>
      <c r="AV1113" s="0" t="n">
        <v>1</v>
      </c>
      <c r="AW1113" s="0" t="n">
        <v>1</v>
      </c>
      <c r="AX1113" s="0" t="n">
        <v>0</v>
      </c>
      <c r="AY1113" s="0" t="n">
        <v>0</v>
      </c>
      <c r="AZ1113" s="0" t="n">
        <v>0</v>
      </c>
      <c r="BA1113" s="0" t="n">
        <v>1</v>
      </c>
      <c r="BB1113" s="0" t="n">
        <v>2</v>
      </c>
      <c r="BC1113" s="0" t="n">
        <v>1</v>
      </c>
      <c r="BD1113" s="0" t="n">
        <v>0</v>
      </c>
      <c r="BE1113" s="0" t="n">
        <v>0</v>
      </c>
      <c r="BF1113" s="0" t="n">
        <v>0</v>
      </c>
      <c r="BG1113" s="1" t="n">
        <v>-1.208601E-010</v>
      </c>
      <c r="BH1113" s="1" t="n">
        <v>-2.430729E-009</v>
      </c>
      <c r="BI1113" s="1" t="n">
        <v>-3.584907E-009</v>
      </c>
      <c r="BJ1113" s="0" t="n">
        <v>1</v>
      </c>
      <c r="BK1113" s="0" t="n">
        <v>1</v>
      </c>
      <c r="BL1113" s="0" t="n">
        <v>0</v>
      </c>
      <c r="BM1113" s="0" t="n">
        <v>0</v>
      </c>
      <c r="BN1113" s="0" t="n">
        <v>0</v>
      </c>
      <c r="BO1113" s="0" t="n">
        <v>1</v>
      </c>
      <c r="BP1113" s="0" t="n">
        <v>3</v>
      </c>
      <c r="BQ1113" s="0" t="n">
        <v>1</v>
      </c>
      <c r="BR1113" s="0" t="n">
        <v>0</v>
      </c>
      <c r="BS1113" s="0" t="n">
        <v>0</v>
      </c>
      <c r="BT1113" s="0" t="n">
        <v>0</v>
      </c>
      <c r="BU1113" s="1" t="n">
        <v>-1.208601E-010</v>
      </c>
      <c r="BV1113" s="1" t="n">
        <v>-2.430729E-009</v>
      </c>
      <c r="BW1113" s="1" t="n">
        <v>-3.584907E-009</v>
      </c>
      <c r="BX1113" s="0" t="n">
        <v>1</v>
      </c>
      <c r="BY1113" s="0" t="n">
        <v>1</v>
      </c>
      <c r="BZ1113" s="0" t="n">
        <v>0</v>
      </c>
      <c r="CA1113" s="0" t="n">
        <v>0</v>
      </c>
      <c r="CB1113" s="0" t="n">
        <v>0</v>
      </c>
      <c r="CC1113" s="0" t="n">
        <v>1</v>
      </c>
      <c r="CD1113" s="2" t="n">
        <f aca="false">SQRT(SUMSQ(AB1113:AD1113))</f>
        <v>0</v>
      </c>
      <c r="CE1113" s="2" t="n">
        <f aca="false">SQRT(SUMSQ(AP1113:AR1113))</f>
        <v>0</v>
      </c>
      <c r="CF1113" s="2" t="n">
        <f aca="false">SQRT(SUMSQ(BD1113:BF1113))</f>
        <v>0</v>
      </c>
      <c r="CG1113" s="2" t="n">
        <f aca="false">SQRT(SUMSQ(BR1113:BT1113))</f>
        <v>0</v>
      </c>
      <c r="CH1113" s="2" t="n">
        <f aca="false">DEGREES(2*ACOS(AH1113))</f>
        <v>0</v>
      </c>
      <c r="CI1113" s="2" t="n">
        <f aca="false">DEGREES(2*ACOS(AV1113))</f>
        <v>0</v>
      </c>
      <c r="CJ1113" s="2" t="n">
        <f aca="false">DEGREES(2*ACOS(BJ1113))</f>
        <v>0</v>
      </c>
      <c r="CK1113" s="2" t="n">
        <f aca="false">DEGREES(2*ACOS(BX1113))</f>
        <v>0</v>
      </c>
      <c r="CL1113" s="0" t="n">
        <f aca="false">ABS(AI1113-1)</f>
        <v>0</v>
      </c>
      <c r="CM1113" s="0" t="n">
        <f aca="false">ABS(AW1113-1)</f>
        <v>0</v>
      </c>
      <c r="CN1113" s="0" t="n">
        <f aca="false">ABS(BK1113-1)</f>
        <v>0</v>
      </c>
      <c r="CO1113" s="0" t="n">
        <f aca="false">ABS(BY1113-1)</f>
        <v>0</v>
      </c>
      <c r="CP1113" s="3" t="n">
        <f aca="false">DEGREES(2*ACOS(AH1113))</f>
        <v>0</v>
      </c>
      <c r="CQ1113" s="3" t="n">
        <f aca="false">DEGREES(2*ACOS(AV1113))</f>
        <v>0</v>
      </c>
      <c r="CR1113" s="3" t="n">
        <f aca="false">DEGREES(2*ACOS(BJ1113))</f>
        <v>0</v>
      </c>
      <c r="CS1113" s="3" t="n">
        <f aca="false">DEGREES(2*ACOS(CC1113))</f>
        <v>0</v>
      </c>
      <c r="CT1113" s="0" t="n">
        <f aca="false">SUM(CD1113:CR1113)</f>
        <v>0</v>
      </c>
      <c r="CU1113" s="4" t="n">
        <f aca="false">(CT1113-MIN($CT$5:$CT$1744))/(MAX($CT$5:$CT$1744)-MIN($CT$5:$CT$1744))</f>
        <v>0</v>
      </c>
      <c r="CV1113" s="0" t="n">
        <f aca="false">SUM(CD1113,CH1113,CL1113,CP1113)</f>
        <v>0</v>
      </c>
      <c r="CW1113" s="0" t="n">
        <f aca="false">SUM(CE1113,CI1113,CM1113,CQ1113)</f>
        <v>0</v>
      </c>
      <c r="CX1113" s="0" t="n">
        <f aca="false">SUM(CF1113,CJ1113,CN1113,CR1113)</f>
        <v>0</v>
      </c>
      <c r="CY1113" s="0" t="n">
        <f aca="false">SUM(CG1113,CK1113,CO1113)</f>
        <v>0</v>
      </c>
      <c r="CZ1113" s="5" t="str">
        <f aca="false">IF(CD1113=0,IF(CH1113=0,IF(CL1113=0,IF(CP1113=0,"NULL","4"),"3"),"2"),"1")</f>
        <v>NULL</v>
      </c>
    </row>
    <row r="1114" customFormat="false" ht="14.9" hidden="false" customHeight="false" outlineLevel="0" collapsed="false">
      <c r="A1114" s="0" t="n">
        <v>2407.265</v>
      </c>
      <c r="B1114" s="0" t="n">
        <v>3.312922</v>
      </c>
      <c r="C1114" s="0" t="n">
        <v>2.380079</v>
      </c>
      <c r="D1114" s="0" t="n">
        <v>2.42415</v>
      </c>
      <c r="E1114" s="0" t="n">
        <v>-0.2840948</v>
      </c>
      <c r="F1114" s="0" t="n">
        <v>-0.04130601</v>
      </c>
      <c r="G1114" s="0" t="n">
        <v>0.003890074</v>
      </c>
      <c r="H1114" s="0" t="n">
        <v>0.9578981</v>
      </c>
      <c r="I1114" s="0" t="n">
        <v>0.16236</v>
      </c>
      <c r="J1114" s="0" t="n">
        <v>-0.03084681</v>
      </c>
      <c r="K1114" s="0" t="n">
        <v>0.7423716</v>
      </c>
      <c r="L1114" s="0" t="n">
        <v>0.03426059</v>
      </c>
      <c r="M1114" s="0" t="n">
        <v>0.6684005</v>
      </c>
      <c r="N1114" s="0" t="n">
        <v>1</v>
      </c>
      <c r="O1114" s="1" t="n">
        <v>1.525879E-005</v>
      </c>
      <c r="P1114" s="1" t="n">
        <v>-1.573563E-005</v>
      </c>
      <c r="Q1114" s="1" t="n">
        <v>-1.66893E-005</v>
      </c>
      <c r="R1114" s="0" t="n">
        <v>37.89911</v>
      </c>
      <c r="S1114" s="0" t="n">
        <v>15.85786</v>
      </c>
      <c r="T1114" s="0" t="n">
        <v>11.30389</v>
      </c>
      <c r="U1114" s="0" t="n">
        <v>31.57732</v>
      </c>
      <c r="V1114" s="0" t="n">
        <v>46.80662</v>
      </c>
      <c r="W1114" s="0" t="n">
        <v>46.81264</v>
      </c>
      <c r="X1114" s="0" t="n">
        <v>47.66148</v>
      </c>
      <c r="Y1114" s="0" t="n">
        <v>52.96291</v>
      </c>
      <c r="Z1114" s="0" t="n">
        <v>0</v>
      </c>
      <c r="AA1114" s="0" t="n">
        <v>1</v>
      </c>
      <c r="AB1114" s="0" t="n">
        <v>0</v>
      </c>
      <c r="AC1114" s="0" t="n">
        <v>0</v>
      </c>
      <c r="AD1114" s="0" t="n">
        <v>0</v>
      </c>
      <c r="AE1114" s="1" t="n">
        <v>-2.095923E-010</v>
      </c>
      <c r="AF1114" s="1" t="n">
        <v>4.093934E-009</v>
      </c>
      <c r="AG1114" s="1" t="n">
        <v>-3.123163E-009</v>
      </c>
      <c r="AH1114" s="0" t="n">
        <v>1</v>
      </c>
      <c r="AI1114" s="0" t="n">
        <v>1</v>
      </c>
      <c r="AJ1114" s="0" t="n">
        <v>0</v>
      </c>
      <c r="AK1114" s="0" t="n">
        <v>0</v>
      </c>
      <c r="AL1114" s="0" t="n">
        <v>0</v>
      </c>
      <c r="AM1114" s="0" t="n">
        <v>1</v>
      </c>
      <c r="AN1114" s="0" t="n">
        <v>1</v>
      </c>
      <c r="AO1114" s="0" t="n">
        <v>1</v>
      </c>
      <c r="AP1114" s="0" t="n">
        <v>0</v>
      </c>
      <c r="AQ1114" s="0" t="n">
        <v>0</v>
      </c>
      <c r="AR1114" s="0" t="n">
        <v>0</v>
      </c>
      <c r="AS1114" s="1" t="n">
        <v>-7.338276E-010</v>
      </c>
      <c r="AT1114" s="1" t="n">
        <v>3.765351E-009</v>
      </c>
      <c r="AU1114" s="1" t="n">
        <v>-7.926285E-009</v>
      </c>
      <c r="AV1114" s="0" t="n">
        <v>1</v>
      </c>
      <c r="AW1114" s="0" t="n">
        <v>1</v>
      </c>
      <c r="AX1114" s="0" t="n">
        <v>0</v>
      </c>
      <c r="AY1114" s="0" t="n">
        <v>0</v>
      </c>
      <c r="AZ1114" s="0" t="n">
        <v>0</v>
      </c>
      <c r="BA1114" s="0" t="n">
        <v>1</v>
      </c>
      <c r="BB1114" s="0" t="n">
        <v>2</v>
      </c>
      <c r="BC1114" s="0" t="n">
        <v>1</v>
      </c>
      <c r="BD1114" s="0" t="n">
        <v>0</v>
      </c>
      <c r="BE1114" s="0" t="n">
        <v>0</v>
      </c>
      <c r="BF1114" s="0" t="n">
        <v>0</v>
      </c>
      <c r="BG1114" s="1" t="n">
        <v>-2.095923E-010</v>
      </c>
      <c r="BH1114" s="1" t="n">
        <v>4.093934E-009</v>
      </c>
      <c r="BI1114" s="1" t="n">
        <v>-3.123163E-009</v>
      </c>
      <c r="BJ1114" s="0" t="n">
        <v>1</v>
      </c>
      <c r="BK1114" s="0" t="n">
        <v>1</v>
      </c>
      <c r="BL1114" s="0" t="n">
        <v>0</v>
      </c>
      <c r="BM1114" s="0" t="n">
        <v>0</v>
      </c>
      <c r="BN1114" s="0" t="n">
        <v>0</v>
      </c>
      <c r="BO1114" s="0" t="n">
        <v>1</v>
      </c>
      <c r="BP1114" s="0" t="n">
        <v>3</v>
      </c>
      <c r="BQ1114" s="0" t="n">
        <v>1</v>
      </c>
      <c r="BR1114" s="0" t="n">
        <v>0</v>
      </c>
      <c r="BS1114" s="0" t="n">
        <v>0</v>
      </c>
      <c r="BT1114" s="0" t="n">
        <v>0</v>
      </c>
      <c r="BU1114" s="1" t="n">
        <v>-3.687604E-010</v>
      </c>
      <c r="BV1114" s="1" t="n">
        <v>5.959946E-009</v>
      </c>
      <c r="BW1114" s="1" t="n">
        <v>-5.423715E-009</v>
      </c>
      <c r="BX1114" s="0" t="n">
        <v>1</v>
      </c>
      <c r="BY1114" s="0" t="n">
        <v>1</v>
      </c>
      <c r="BZ1114" s="0" t="n">
        <v>0</v>
      </c>
      <c r="CA1114" s="0" t="n">
        <v>0</v>
      </c>
      <c r="CB1114" s="0" t="n">
        <v>0</v>
      </c>
      <c r="CC1114" s="0" t="n">
        <v>1</v>
      </c>
      <c r="CD1114" s="2" t="n">
        <f aca="false">SQRT(SUMSQ(AB1114:AD1114))</f>
        <v>0</v>
      </c>
      <c r="CE1114" s="2" t="n">
        <f aca="false">SQRT(SUMSQ(AP1114:AR1114))</f>
        <v>0</v>
      </c>
      <c r="CF1114" s="2" t="n">
        <f aca="false">SQRT(SUMSQ(BD1114:BF1114))</f>
        <v>0</v>
      </c>
      <c r="CG1114" s="2" t="n">
        <f aca="false">SQRT(SUMSQ(BR1114:BT1114))</f>
        <v>0</v>
      </c>
      <c r="CH1114" s="2" t="n">
        <f aca="false">DEGREES(2*ACOS(AH1114))</f>
        <v>0</v>
      </c>
      <c r="CI1114" s="2" t="n">
        <f aca="false">DEGREES(2*ACOS(AV1114))</f>
        <v>0</v>
      </c>
      <c r="CJ1114" s="2" t="n">
        <f aca="false">DEGREES(2*ACOS(BJ1114))</f>
        <v>0</v>
      </c>
      <c r="CK1114" s="2" t="n">
        <f aca="false">DEGREES(2*ACOS(BX1114))</f>
        <v>0</v>
      </c>
      <c r="CL1114" s="0" t="n">
        <f aca="false">ABS(AI1114-1)</f>
        <v>0</v>
      </c>
      <c r="CM1114" s="0" t="n">
        <f aca="false">ABS(AW1114-1)</f>
        <v>0</v>
      </c>
      <c r="CN1114" s="0" t="n">
        <f aca="false">ABS(BK1114-1)</f>
        <v>0</v>
      </c>
      <c r="CO1114" s="0" t="n">
        <f aca="false">ABS(BY1114-1)</f>
        <v>0</v>
      </c>
      <c r="CP1114" s="3" t="n">
        <f aca="false">DEGREES(2*ACOS(AH1114))</f>
        <v>0</v>
      </c>
      <c r="CQ1114" s="3" t="n">
        <f aca="false">DEGREES(2*ACOS(AV1114))</f>
        <v>0</v>
      </c>
      <c r="CR1114" s="3" t="n">
        <f aca="false">DEGREES(2*ACOS(BJ1114))</f>
        <v>0</v>
      </c>
      <c r="CS1114" s="3" t="n">
        <f aca="false">DEGREES(2*ACOS(CC1114))</f>
        <v>0</v>
      </c>
      <c r="CT1114" s="0" t="n">
        <f aca="false">SUM(CD1114:CR1114)</f>
        <v>0</v>
      </c>
      <c r="CU1114" s="4" t="n">
        <f aca="false">(CT1114-MIN($CT$5:$CT$1744))/(MAX($CT$5:$CT$1744)-MIN($CT$5:$CT$1744))</f>
        <v>0</v>
      </c>
      <c r="CV1114" s="0" t="n">
        <f aca="false">SUM(CD1114,CH1114,CL1114,CP1114)</f>
        <v>0</v>
      </c>
      <c r="CW1114" s="0" t="n">
        <f aca="false">SUM(CE1114,CI1114,CM1114,CQ1114)</f>
        <v>0</v>
      </c>
      <c r="CX1114" s="0" t="n">
        <f aca="false">SUM(CF1114,CJ1114,CN1114,CR1114)</f>
        <v>0</v>
      </c>
      <c r="CY1114" s="0" t="n">
        <f aca="false">SUM(CG1114,CK1114,CO1114)</f>
        <v>0</v>
      </c>
      <c r="CZ1114" s="5" t="str">
        <f aca="false">IF(CD1114=0,IF(CH1114=0,IF(CL1114=0,IF(CP1114=0,"NULL","4"),"3"),"2"),"1")</f>
        <v>NULL</v>
      </c>
    </row>
    <row r="1115" customFormat="false" ht="14.9" hidden="false" customHeight="false" outlineLevel="0" collapsed="false">
      <c r="A1115" s="0" t="n">
        <v>2407.314</v>
      </c>
      <c r="B1115" s="0" t="n">
        <v>3.314257</v>
      </c>
      <c r="C1115" s="0" t="n">
        <v>2.381104</v>
      </c>
      <c r="D1115" s="0" t="n">
        <v>2.418783</v>
      </c>
      <c r="E1115" s="0" t="n">
        <v>-0.2840947</v>
      </c>
      <c r="F1115" s="0" t="n">
        <v>-0.04130602</v>
      </c>
      <c r="G1115" s="0" t="n">
        <v>0.003890057</v>
      </c>
      <c r="H1115" s="0" t="n">
        <v>0.9578982</v>
      </c>
      <c r="I1115" s="0" t="n">
        <v>0.16236</v>
      </c>
      <c r="J1115" s="0" t="n">
        <v>-0.03082934</v>
      </c>
      <c r="K1115" s="0" t="n">
        <v>0.7418258</v>
      </c>
      <c r="L1115" s="0" t="n">
        <v>0.03418479</v>
      </c>
      <c r="M1115" s="0" t="n">
        <v>0.6690108</v>
      </c>
      <c r="N1115" s="0" t="n">
        <v>1</v>
      </c>
      <c r="O1115" s="0" t="n">
        <v>0</v>
      </c>
      <c r="P1115" s="0" t="n">
        <v>0</v>
      </c>
      <c r="Q1115" s="0" t="n">
        <v>0</v>
      </c>
      <c r="R1115" s="0" t="n">
        <v>36.43364</v>
      </c>
      <c r="S1115" s="0" t="n">
        <v>15.23971</v>
      </c>
      <c r="T1115" s="0" t="n">
        <v>10.8589</v>
      </c>
      <c r="U1115" s="0" t="n">
        <v>30.35514</v>
      </c>
      <c r="V1115" s="0" t="n">
        <v>45.00023</v>
      </c>
      <c r="W1115" s="0" t="n">
        <v>45.0038</v>
      </c>
      <c r="X1115" s="0" t="n">
        <v>45.8195</v>
      </c>
      <c r="Y1115" s="0" t="n">
        <v>50.91176</v>
      </c>
      <c r="Z1115" s="0" t="n">
        <v>0</v>
      </c>
      <c r="AA1115" s="0" t="n">
        <v>1</v>
      </c>
      <c r="AB1115" s="0" t="n">
        <v>0</v>
      </c>
      <c r="AC1115" s="0" t="n">
        <v>0</v>
      </c>
      <c r="AD1115" s="0" t="n">
        <v>0</v>
      </c>
      <c r="AE1115" s="1" t="n">
        <v>-6.916486E-010</v>
      </c>
      <c r="AF1115" s="1" t="n">
        <v>4.050947E-010</v>
      </c>
      <c r="AG1115" s="1" t="n">
        <v>-6.190597E-009</v>
      </c>
      <c r="AH1115" s="0" t="n">
        <v>1</v>
      </c>
      <c r="AI1115" s="0" t="n">
        <v>1</v>
      </c>
      <c r="AJ1115" s="0" t="n">
        <v>0</v>
      </c>
      <c r="AK1115" s="0" t="n">
        <v>0</v>
      </c>
      <c r="AL1115" s="0" t="n">
        <v>0</v>
      </c>
      <c r="AM1115" s="0" t="n">
        <v>1</v>
      </c>
      <c r="AN1115" s="0" t="n">
        <v>1</v>
      </c>
      <c r="AO1115" s="0" t="n">
        <v>1</v>
      </c>
      <c r="AP1115" s="0" t="n">
        <v>0</v>
      </c>
      <c r="AQ1115" s="0" t="n">
        <v>0</v>
      </c>
      <c r="AR1115" s="0" t="n">
        <v>0</v>
      </c>
      <c r="AS1115" s="1" t="n">
        <v>-1.233126E-010</v>
      </c>
      <c r="AT1115" s="1" t="n">
        <v>1.13376E-009</v>
      </c>
      <c r="AU1115" s="1" t="n">
        <v>-3.323528E-009</v>
      </c>
      <c r="AV1115" s="0" t="n">
        <v>1</v>
      </c>
      <c r="AW1115" s="0" t="n">
        <v>1</v>
      </c>
      <c r="AX1115" s="0" t="n">
        <v>0</v>
      </c>
      <c r="AY1115" s="0" t="n">
        <v>0</v>
      </c>
      <c r="AZ1115" s="0" t="n">
        <v>0</v>
      </c>
      <c r="BA1115" s="0" t="n">
        <v>1</v>
      </c>
      <c r="BB1115" s="0" t="n">
        <v>2</v>
      </c>
      <c r="BC1115" s="0" t="n">
        <v>1</v>
      </c>
      <c r="BD1115" s="0" t="n">
        <v>0</v>
      </c>
      <c r="BE1115" s="0" t="n">
        <v>0</v>
      </c>
      <c r="BF1115" s="0" t="n">
        <v>0</v>
      </c>
      <c r="BG1115" s="1" t="n">
        <v>-8.367008E-010</v>
      </c>
      <c r="BH1115" s="1" t="n">
        <v>2.626181E-009</v>
      </c>
      <c r="BI1115" s="1" t="n">
        <v>-4.777512E-009</v>
      </c>
      <c r="BJ1115" s="0" t="n">
        <v>1</v>
      </c>
      <c r="BK1115" s="0" t="n">
        <v>1</v>
      </c>
      <c r="BL1115" s="0" t="n">
        <v>0</v>
      </c>
      <c r="BM1115" s="0" t="n">
        <v>0</v>
      </c>
      <c r="BN1115" s="0" t="n">
        <v>0</v>
      </c>
      <c r="BO1115" s="0" t="n">
        <v>1</v>
      </c>
      <c r="BP1115" s="0" t="n">
        <v>3</v>
      </c>
      <c r="BQ1115" s="0" t="n">
        <v>1</v>
      </c>
      <c r="BR1115" s="0" t="n">
        <v>0.002245361</v>
      </c>
      <c r="BS1115" s="0" t="n">
        <v>0.001749519</v>
      </c>
      <c r="BT1115" s="0" t="n">
        <v>-0.009206163</v>
      </c>
      <c r="BU1115" s="1" t="n">
        <v>-5.669614E-010</v>
      </c>
      <c r="BV1115" s="1" t="n">
        <v>3.982655E-010</v>
      </c>
      <c r="BW1115" s="1" t="n">
        <v>-5.717554E-009</v>
      </c>
      <c r="BX1115" s="0" t="n">
        <v>1</v>
      </c>
      <c r="BY1115" s="0" t="n">
        <v>1</v>
      </c>
      <c r="BZ1115" s="0" t="n">
        <v>0</v>
      </c>
      <c r="CA1115" s="0" t="n">
        <v>0</v>
      </c>
      <c r="CB1115" s="0" t="n">
        <v>0</v>
      </c>
      <c r="CC1115" s="0" t="n">
        <v>1</v>
      </c>
      <c r="CD1115" s="2" t="n">
        <f aca="false">SQRT(SUMSQ(AB1115:AD1115))</f>
        <v>0</v>
      </c>
      <c r="CE1115" s="2" t="n">
        <f aca="false">SQRT(SUMSQ(AP1115:AR1115))</f>
        <v>0</v>
      </c>
      <c r="CF1115" s="2" t="n">
        <f aca="false">SQRT(SUMSQ(BD1115:BF1115))</f>
        <v>0</v>
      </c>
      <c r="CG1115" s="2" t="n">
        <f aca="false">SQRT(SUMSQ(BR1115:BT1115))</f>
        <v>0.0096361766242764</v>
      </c>
      <c r="CH1115" s="2" t="n">
        <f aca="false">DEGREES(2*ACOS(AH1115))</f>
        <v>0</v>
      </c>
      <c r="CI1115" s="2" t="n">
        <f aca="false">DEGREES(2*ACOS(AV1115))</f>
        <v>0</v>
      </c>
      <c r="CJ1115" s="2" t="n">
        <f aca="false">DEGREES(2*ACOS(BJ1115))</f>
        <v>0</v>
      </c>
      <c r="CK1115" s="2" t="n">
        <f aca="false">DEGREES(2*ACOS(BX1115))</f>
        <v>0</v>
      </c>
      <c r="CL1115" s="0" t="n">
        <f aca="false">ABS(AI1115-1)</f>
        <v>0</v>
      </c>
      <c r="CM1115" s="0" t="n">
        <f aca="false">ABS(AW1115-1)</f>
        <v>0</v>
      </c>
      <c r="CN1115" s="0" t="n">
        <f aca="false">ABS(BK1115-1)</f>
        <v>0</v>
      </c>
      <c r="CO1115" s="0" t="n">
        <f aca="false">ABS(BY1115-1)</f>
        <v>0</v>
      </c>
      <c r="CP1115" s="3" t="n">
        <f aca="false">DEGREES(2*ACOS(AH1115))</f>
        <v>0</v>
      </c>
      <c r="CQ1115" s="3" t="n">
        <f aca="false">DEGREES(2*ACOS(AV1115))</f>
        <v>0</v>
      </c>
      <c r="CR1115" s="3" t="n">
        <f aca="false">DEGREES(2*ACOS(BJ1115))</f>
        <v>0</v>
      </c>
      <c r="CS1115" s="3" t="n">
        <f aca="false">DEGREES(2*ACOS(CC1115))</f>
        <v>0</v>
      </c>
      <c r="CT1115" s="0" t="n">
        <f aca="false">SUM(CD1115:CR1115)</f>
        <v>0.0096361766242764</v>
      </c>
      <c r="CU1115" s="4" t="n">
        <f aca="false">(CT1115-MIN($CT$5:$CT$1744))/(MAX($CT$5:$CT$1744)-MIN($CT$5:$CT$1744))</f>
        <v>0.000919713853743871</v>
      </c>
      <c r="CV1115" s="0" t="n">
        <f aca="false">SUM(CD1115,CH1115,CL1115,CP1115)</f>
        <v>0</v>
      </c>
      <c r="CW1115" s="0" t="n">
        <f aca="false">SUM(CE1115,CI1115,CM1115,CQ1115)</f>
        <v>0</v>
      </c>
      <c r="CX1115" s="0" t="n">
        <f aca="false">SUM(CF1115,CJ1115,CN1115,CR1115)</f>
        <v>0</v>
      </c>
      <c r="CY1115" s="0" t="n">
        <f aca="false">SUM(CG1115,CK1115,CO1115)</f>
        <v>0.0096361766242764</v>
      </c>
      <c r="CZ1115" s="5" t="str">
        <f aca="false">IF(CD1115=0,IF(CH1115=0,IF(CL1115=0,IF(CP1115=0,"NULL","4"),"3"),"2"),"1")</f>
        <v>NULL</v>
      </c>
    </row>
    <row r="1116" customFormat="false" ht="14.9" hidden="false" customHeight="false" outlineLevel="0" collapsed="false">
      <c r="A1116" s="0" t="n">
        <v>2407.365</v>
      </c>
      <c r="B1116" s="0" t="n">
        <v>3.31783</v>
      </c>
      <c r="C1116" s="0" t="n">
        <v>2.38401</v>
      </c>
      <c r="D1116" s="0" t="n">
        <v>2.406042</v>
      </c>
      <c r="E1116" s="0" t="n">
        <v>-0.2840946</v>
      </c>
      <c r="F1116" s="0" t="n">
        <v>-0.04130606</v>
      </c>
      <c r="G1116" s="0" t="n">
        <v>0.003890028</v>
      </c>
      <c r="H1116" s="0" t="n">
        <v>0.9578983</v>
      </c>
      <c r="I1116" s="0" t="n">
        <v>0.16236</v>
      </c>
      <c r="J1116" s="0" t="n">
        <v>-0.03078745</v>
      </c>
      <c r="K1116" s="0" t="n">
        <v>0.7415239</v>
      </c>
      <c r="L1116" s="0" t="n">
        <v>0.0341071</v>
      </c>
      <c r="M1116" s="0" t="n">
        <v>0.6693513</v>
      </c>
      <c r="N1116" s="0" t="n">
        <v>1</v>
      </c>
      <c r="O1116" s="0" t="n">
        <v>0</v>
      </c>
      <c r="P1116" s="0" t="n">
        <v>0</v>
      </c>
      <c r="Q1116" s="0" t="n">
        <v>0</v>
      </c>
      <c r="R1116" s="0" t="n">
        <v>37.92664</v>
      </c>
      <c r="S1116" s="0" t="n">
        <v>15.9129</v>
      </c>
      <c r="T1116" s="0" t="n">
        <v>11.1609</v>
      </c>
      <c r="U1116" s="0" t="n">
        <v>31.42587</v>
      </c>
      <c r="V1116" s="0" t="n">
        <v>46.66353</v>
      </c>
      <c r="W1116" s="0" t="n">
        <v>46.68139</v>
      </c>
      <c r="X1116" s="0" t="n">
        <v>47.54802</v>
      </c>
      <c r="Y1116" s="0" t="n">
        <v>52.85479</v>
      </c>
      <c r="Z1116" s="0" t="n">
        <v>0</v>
      </c>
      <c r="AA1116" s="0" t="n">
        <v>1</v>
      </c>
      <c r="AB1116" s="0" t="n">
        <v>0</v>
      </c>
      <c r="AC1116" s="0" t="n">
        <v>0</v>
      </c>
      <c r="AD1116" s="0" t="n">
        <v>0</v>
      </c>
      <c r="AE1116" s="1" t="n">
        <v>3.866059E-010</v>
      </c>
      <c r="AF1116" s="1" t="n">
        <v>-7.752456E-009</v>
      </c>
      <c r="AG1116" s="1" t="n">
        <v>-2.685707E-009</v>
      </c>
      <c r="AH1116" s="0" t="n">
        <v>1</v>
      </c>
      <c r="AI1116" s="0" t="n">
        <v>1</v>
      </c>
      <c r="AJ1116" s="0" t="n">
        <v>0</v>
      </c>
      <c r="AK1116" s="0" t="n">
        <v>0</v>
      </c>
      <c r="AL1116" s="0" t="n">
        <v>0</v>
      </c>
      <c r="AM1116" s="0" t="n">
        <v>1</v>
      </c>
      <c r="AN1116" s="0" t="n">
        <v>1</v>
      </c>
      <c r="AO1116" s="0" t="n">
        <v>1</v>
      </c>
      <c r="AP1116" s="0" t="n">
        <v>0</v>
      </c>
      <c r="AQ1116" s="0" t="n">
        <v>0</v>
      </c>
      <c r="AR1116" s="0" t="n">
        <v>0</v>
      </c>
      <c r="AS1116" s="1" t="n">
        <v>6.258661E-010</v>
      </c>
      <c r="AT1116" s="1" t="n">
        <v>-9.410386E-009</v>
      </c>
      <c r="AU1116" s="1" t="n">
        <v>-2.329126E-009</v>
      </c>
      <c r="AV1116" s="0" t="n">
        <v>1</v>
      </c>
      <c r="AW1116" s="0" t="n">
        <v>1</v>
      </c>
      <c r="AX1116" s="0" t="n">
        <v>0</v>
      </c>
      <c r="AY1116" s="0" t="n">
        <v>0</v>
      </c>
      <c r="AZ1116" s="0" t="n">
        <v>0</v>
      </c>
      <c r="BA1116" s="0" t="n">
        <v>1</v>
      </c>
      <c r="BB1116" s="0" t="n">
        <v>2</v>
      </c>
      <c r="BC1116" s="0" t="n">
        <v>1</v>
      </c>
      <c r="BD1116" s="0" t="n">
        <v>0</v>
      </c>
      <c r="BE1116" s="0" t="n">
        <v>0</v>
      </c>
      <c r="BF1116" s="0" t="n">
        <v>0</v>
      </c>
      <c r="BG1116" s="1" t="n">
        <v>2.117505E-010</v>
      </c>
      <c r="BH1116" s="1" t="n">
        <v>-6.350883E-009</v>
      </c>
      <c r="BI1116" s="1" t="n">
        <v>-2.708886E-009</v>
      </c>
      <c r="BJ1116" s="0" t="n">
        <v>1</v>
      </c>
      <c r="BK1116" s="0" t="n">
        <v>1</v>
      </c>
      <c r="BL1116" s="0" t="n">
        <v>0</v>
      </c>
      <c r="BM1116" s="0" t="n">
        <v>0</v>
      </c>
      <c r="BN1116" s="0" t="n">
        <v>0</v>
      </c>
      <c r="BO1116" s="0" t="n">
        <v>1</v>
      </c>
      <c r="BP1116" s="0" t="n">
        <v>3</v>
      </c>
      <c r="BQ1116" s="0" t="n">
        <v>1</v>
      </c>
      <c r="BR1116" s="0" t="n">
        <v>0.00615033</v>
      </c>
      <c r="BS1116" s="0" t="n">
        <v>0.005165188</v>
      </c>
      <c r="BT1116" s="0" t="n">
        <v>-0.01890714</v>
      </c>
      <c r="BU1116" s="1" t="n">
        <v>2.117505E-010</v>
      </c>
      <c r="BV1116" s="1" t="n">
        <v>-6.350883E-009</v>
      </c>
      <c r="BW1116" s="1" t="n">
        <v>-2.708886E-009</v>
      </c>
      <c r="BX1116" s="0" t="n">
        <v>1</v>
      </c>
      <c r="BY1116" s="0" t="n">
        <v>1</v>
      </c>
      <c r="BZ1116" s="0" t="n">
        <v>0</v>
      </c>
      <c r="CA1116" s="0" t="n">
        <v>0</v>
      </c>
      <c r="CB1116" s="0" t="n">
        <v>0</v>
      </c>
      <c r="CC1116" s="0" t="n">
        <v>1</v>
      </c>
      <c r="CD1116" s="2" t="n">
        <f aca="false">SQRT(SUMSQ(AB1116:AD1116))</f>
        <v>0</v>
      </c>
      <c r="CE1116" s="2" t="n">
        <f aca="false">SQRT(SUMSQ(AP1116:AR1116))</f>
        <v>0</v>
      </c>
      <c r="CF1116" s="2" t="n">
        <f aca="false">SQRT(SUMSQ(BD1116:BF1116))</f>
        <v>0</v>
      </c>
      <c r="CG1116" s="2" t="n">
        <f aca="false">SQRT(SUMSQ(BR1116:BT1116))</f>
        <v>0.0205422897741183</v>
      </c>
      <c r="CH1116" s="2" t="n">
        <f aca="false">DEGREES(2*ACOS(AH1116))</f>
        <v>0</v>
      </c>
      <c r="CI1116" s="2" t="n">
        <f aca="false">DEGREES(2*ACOS(AV1116))</f>
        <v>0</v>
      </c>
      <c r="CJ1116" s="2" t="n">
        <f aca="false">DEGREES(2*ACOS(BJ1116))</f>
        <v>0</v>
      </c>
      <c r="CK1116" s="2" t="n">
        <f aca="false">DEGREES(2*ACOS(BX1116))</f>
        <v>0</v>
      </c>
      <c r="CL1116" s="0" t="n">
        <f aca="false">ABS(AI1116-1)</f>
        <v>0</v>
      </c>
      <c r="CM1116" s="0" t="n">
        <f aca="false">ABS(AW1116-1)</f>
        <v>0</v>
      </c>
      <c r="CN1116" s="0" t="n">
        <f aca="false">ABS(BK1116-1)</f>
        <v>0</v>
      </c>
      <c r="CO1116" s="0" t="n">
        <f aca="false">ABS(BY1116-1)</f>
        <v>0</v>
      </c>
      <c r="CP1116" s="3" t="n">
        <f aca="false">DEGREES(2*ACOS(AH1116))</f>
        <v>0</v>
      </c>
      <c r="CQ1116" s="3" t="n">
        <f aca="false">DEGREES(2*ACOS(AV1116))</f>
        <v>0</v>
      </c>
      <c r="CR1116" s="3" t="n">
        <f aca="false">DEGREES(2*ACOS(BJ1116))</f>
        <v>0</v>
      </c>
      <c r="CS1116" s="3" t="n">
        <f aca="false">DEGREES(2*ACOS(CC1116))</f>
        <v>0</v>
      </c>
      <c r="CT1116" s="0" t="n">
        <f aca="false">SUM(CD1116:CR1116)</f>
        <v>0.0205422897741183</v>
      </c>
      <c r="CU1116" s="4" t="n">
        <f aca="false">(CT1116-MIN($CT$5:$CT$1744))/(MAX($CT$5:$CT$1744)-MIN($CT$5:$CT$1744))</f>
        <v>0.00196063534631365</v>
      </c>
      <c r="CV1116" s="0" t="n">
        <f aca="false">SUM(CD1116,CH1116,CL1116,CP1116)</f>
        <v>0</v>
      </c>
      <c r="CW1116" s="0" t="n">
        <f aca="false">SUM(CE1116,CI1116,CM1116,CQ1116)</f>
        <v>0</v>
      </c>
      <c r="CX1116" s="0" t="n">
        <f aca="false">SUM(CF1116,CJ1116,CN1116,CR1116)</f>
        <v>0</v>
      </c>
      <c r="CY1116" s="0" t="n">
        <f aca="false">SUM(CG1116,CK1116,CO1116)</f>
        <v>0.0205422897741183</v>
      </c>
      <c r="CZ1116" s="5" t="str">
        <f aca="false">IF(CD1116=0,IF(CH1116=0,IF(CL1116=0,IF(CP1116=0,"NULL","4"),"3"),"2"),"1")</f>
        <v>NULL</v>
      </c>
    </row>
    <row r="1117" customFormat="false" ht="14.9" hidden="false" customHeight="false" outlineLevel="0" collapsed="false">
      <c r="A1117" s="0" t="n">
        <v>2407.414</v>
      </c>
      <c r="B1117" s="0" t="n">
        <v>3.326331</v>
      </c>
      <c r="C1117" s="0" t="n">
        <v>2.391295</v>
      </c>
      <c r="D1117" s="0" t="n">
        <v>2.382877</v>
      </c>
      <c r="E1117" s="0" t="n">
        <v>-0.2840945</v>
      </c>
      <c r="F1117" s="0" t="n">
        <v>-0.04130603</v>
      </c>
      <c r="G1117" s="0" t="n">
        <v>0.00389001</v>
      </c>
      <c r="H1117" s="0" t="n">
        <v>0.9578983</v>
      </c>
      <c r="I1117" s="0" t="n">
        <v>0.16236</v>
      </c>
      <c r="J1117" s="0" t="n">
        <v>-0.03079348</v>
      </c>
      <c r="K1117" s="0" t="n">
        <v>0.7415629</v>
      </c>
      <c r="L1117" s="0" t="n">
        <v>0.03411781</v>
      </c>
      <c r="M1117" s="0" t="n">
        <v>0.6693073</v>
      </c>
      <c r="N1117" s="0" t="n">
        <v>1</v>
      </c>
      <c r="O1117" s="0" t="n">
        <v>0</v>
      </c>
      <c r="P1117" s="0" t="n">
        <v>0</v>
      </c>
      <c r="Q1117" s="0" t="n">
        <v>0</v>
      </c>
      <c r="R1117" s="0" t="n">
        <v>38.05072</v>
      </c>
      <c r="S1117" s="0" t="n">
        <v>16.10124</v>
      </c>
      <c r="T1117" s="0" t="n">
        <v>10.83125</v>
      </c>
      <c r="U1117" s="0" t="n">
        <v>31.06622</v>
      </c>
      <c r="V1117" s="0" t="n">
        <v>46.32714</v>
      </c>
      <c r="W1117" s="0" t="n">
        <v>46.39027</v>
      </c>
      <c r="X1117" s="0" t="n">
        <v>47.30964</v>
      </c>
      <c r="Y1117" s="0" t="n">
        <v>52.63939</v>
      </c>
      <c r="Z1117" s="0" t="n">
        <v>0</v>
      </c>
      <c r="AA1117" s="0" t="n">
        <v>1</v>
      </c>
      <c r="AB1117" s="0" t="n">
        <v>0</v>
      </c>
      <c r="AC1117" s="0" t="n">
        <v>0</v>
      </c>
      <c r="AD1117" s="0" t="n">
        <v>0</v>
      </c>
      <c r="AE1117" s="1" t="n">
        <v>1.53012E-010</v>
      </c>
      <c r="AF1117" s="1" t="n">
        <v>1.159131E-008</v>
      </c>
      <c r="AG1117" s="1" t="n">
        <v>-8.883022E-009</v>
      </c>
      <c r="AH1117" s="0" t="n">
        <v>0.9999998</v>
      </c>
      <c r="AI1117" s="0" t="n">
        <v>1</v>
      </c>
      <c r="AJ1117" s="0" t="n">
        <v>0</v>
      </c>
      <c r="AK1117" s="0" t="n">
        <v>0</v>
      </c>
      <c r="AL1117" s="0" t="n">
        <v>0</v>
      </c>
      <c r="AM1117" s="0" t="n">
        <v>1</v>
      </c>
      <c r="AN1117" s="0" t="n">
        <v>1</v>
      </c>
      <c r="AO1117" s="0" t="n">
        <v>1</v>
      </c>
      <c r="AP1117" s="0" t="n">
        <v>0</v>
      </c>
      <c r="AQ1117" s="0" t="n">
        <v>0</v>
      </c>
      <c r="AR1117" s="0" t="n">
        <v>0</v>
      </c>
      <c r="AS1117" s="1" t="n">
        <v>-8.50869E-013</v>
      </c>
      <c r="AT1117" s="1" t="n">
        <v>8.737596E-009</v>
      </c>
      <c r="AU1117" s="1" t="n">
        <v>-6.144353E-009</v>
      </c>
      <c r="AV1117" s="0" t="n">
        <v>0.9999998</v>
      </c>
      <c r="AW1117" s="0" t="n">
        <v>1</v>
      </c>
      <c r="AX1117" s="0" t="n">
        <v>0</v>
      </c>
      <c r="AY1117" s="0" t="n">
        <v>0</v>
      </c>
      <c r="AZ1117" s="0" t="n">
        <v>0</v>
      </c>
      <c r="BA1117" s="0" t="n">
        <v>1</v>
      </c>
      <c r="BB1117" s="0" t="n">
        <v>2</v>
      </c>
      <c r="BC1117" s="0" t="n">
        <v>1</v>
      </c>
      <c r="BD1117" s="0" t="n">
        <v>0</v>
      </c>
      <c r="BE1117" s="0" t="n">
        <v>0</v>
      </c>
      <c r="BF1117" s="0" t="n">
        <v>0</v>
      </c>
      <c r="BG1117" s="1" t="n">
        <v>1.3444E-010</v>
      </c>
      <c r="BH1117" s="1" t="n">
        <v>6.878043E-009</v>
      </c>
      <c r="BI1117" s="1" t="n">
        <v>-5.123499E-009</v>
      </c>
      <c r="BJ1117" s="0" t="n">
        <v>0.9999998</v>
      </c>
      <c r="BK1117" s="0" t="n">
        <v>1</v>
      </c>
      <c r="BL1117" s="0" t="n">
        <v>0</v>
      </c>
      <c r="BM1117" s="0" t="n">
        <v>0</v>
      </c>
      <c r="BN1117" s="0" t="n">
        <v>0</v>
      </c>
      <c r="BO1117" s="0" t="n">
        <v>1</v>
      </c>
      <c r="BP1117" s="0" t="n">
        <v>3</v>
      </c>
      <c r="BQ1117" s="0" t="n">
        <v>1</v>
      </c>
      <c r="BR1117" s="0" t="n">
        <v>0.007867477</v>
      </c>
      <c r="BS1117" s="0" t="n">
        <v>0.006615672</v>
      </c>
      <c r="BT1117" s="0" t="n">
        <v>-0.02375212</v>
      </c>
      <c r="BU1117" s="1" t="n">
        <v>1.124088E-010</v>
      </c>
      <c r="BV1117" s="1" t="n">
        <v>7.196564E-009</v>
      </c>
      <c r="BW1117" s="1" t="n">
        <v>-7.144068E-009</v>
      </c>
      <c r="BX1117" s="0" t="n">
        <v>0.9999998</v>
      </c>
      <c r="BY1117" s="0" t="n">
        <v>1</v>
      </c>
      <c r="BZ1117" s="0" t="n">
        <v>0</v>
      </c>
      <c r="CA1117" s="0" t="n">
        <v>0</v>
      </c>
      <c r="CB1117" s="0" t="n">
        <v>0</v>
      </c>
      <c r="CC1117" s="0" t="n">
        <v>1</v>
      </c>
      <c r="CD1117" s="2" t="n">
        <f aca="false">SQRT(SUMSQ(AB1117:AD1117))</f>
        <v>0</v>
      </c>
      <c r="CE1117" s="2" t="n">
        <f aca="false">SQRT(SUMSQ(AP1117:AR1117))</f>
        <v>0</v>
      </c>
      <c r="CF1117" s="2" t="n">
        <f aca="false">SQRT(SUMSQ(BD1117:BF1117))</f>
        <v>0</v>
      </c>
      <c r="CG1117" s="2" t="n">
        <f aca="false">SQRT(SUMSQ(BR1117:BT1117))</f>
        <v>0.0258810261553037</v>
      </c>
      <c r="CH1117" s="2" t="n">
        <f aca="false">DEGREES(2*ACOS(AH1117))</f>
        <v>0.0724740665991733</v>
      </c>
      <c r="CI1117" s="2" t="n">
        <f aca="false">DEGREES(2*ACOS(AV1117))</f>
        <v>0.0724740665991733</v>
      </c>
      <c r="CJ1117" s="2" t="n">
        <f aca="false">DEGREES(2*ACOS(BJ1117))</f>
        <v>0.0724740665991733</v>
      </c>
      <c r="CK1117" s="2" t="n">
        <f aca="false">DEGREES(2*ACOS(BX1117))</f>
        <v>0.0724740665991733</v>
      </c>
      <c r="CL1117" s="0" t="n">
        <f aca="false">ABS(AI1117-1)</f>
        <v>0</v>
      </c>
      <c r="CM1117" s="0" t="n">
        <f aca="false">ABS(AW1117-1)</f>
        <v>0</v>
      </c>
      <c r="CN1117" s="0" t="n">
        <f aca="false">ABS(BK1117-1)</f>
        <v>0</v>
      </c>
      <c r="CO1117" s="0" t="n">
        <f aca="false">ABS(BY1117-1)</f>
        <v>0</v>
      </c>
      <c r="CP1117" s="3" t="n">
        <f aca="false">DEGREES(2*ACOS(AH1117))</f>
        <v>0.0724740665991733</v>
      </c>
      <c r="CQ1117" s="3" t="n">
        <f aca="false">DEGREES(2*ACOS(AV1117))</f>
        <v>0.0724740665991733</v>
      </c>
      <c r="CR1117" s="3" t="n">
        <f aca="false">DEGREES(2*ACOS(BJ1117))</f>
        <v>0.0724740665991733</v>
      </c>
      <c r="CS1117" s="3" t="n">
        <f aca="false">DEGREES(2*ACOS(CC1117))</f>
        <v>0</v>
      </c>
      <c r="CT1117" s="0" t="n">
        <f aca="false">SUM(CD1117:CR1117)</f>
        <v>0.533199492349517</v>
      </c>
      <c r="CU1117" s="4" t="n">
        <f aca="false">(CT1117-MIN($CT$5:$CT$1744))/(MAX($CT$5:$CT$1744)-MIN($CT$5:$CT$1744))</f>
        <v>0.0508906155732516</v>
      </c>
      <c r="CV1117" s="0" t="n">
        <f aca="false">SUM(CD1117,CH1117,CL1117,CP1117)</f>
        <v>0.144948133198347</v>
      </c>
      <c r="CW1117" s="0" t="n">
        <f aca="false">SUM(CE1117,CI1117,CM1117,CQ1117)</f>
        <v>0.144948133198347</v>
      </c>
      <c r="CX1117" s="0" t="n">
        <f aca="false">SUM(CF1117,CJ1117,CN1117,CR1117)</f>
        <v>0.144948133198347</v>
      </c>
      <c r="CY1117" s="0" t="n">
        <f aca="false">SUM(CG1117,CK1117,CO1117)</f>
        <v>0.098355092754477</v>
      </c>
      <c r="CZ1117" s="5" t="str">
        <f aca="false">IF(CD1117=0,IF(CH1117=0,IF(CL1117=0,IF(CP1117=0,"NULL","4"),"3"),"2"),"1")</f>
        <v>2</v>
      </c>
    </row>
    <row r="1118" customFormat="false" ht="14.9" hidden="false" customHeight="false" outlineLevel="0" collapsed="false">
      <c r="A1118" s="0" t="n">
        <v>2407.465</v>
      </c>
      <c r="B1118" s="0" t="n">
        <v>3.328713</v>
      </c>
      <c r="C1118" s="0" t="n">
        <v>2.393211</v>
      </c>
      <c r="D1118" s="0" t="n">
        <v>2.374094</v>
      </c>
      <c r="E1118" s="0" t="n">
        <v>-0.2840945</v>
      </c>
      <c r="F1118" s="0" t="n">
        <v>-0.041306</v>
      </c>
      <c r="G1118" s="0" t="n">
        <v>0.003890025</v>
      </c>
      <c r="H1118" s="0" t="n">
        <v>0.9578983</v>
      </c>
      <c r="I1118" s="0" t="n">
        <v>0.16236</v>
      </c>
      <c r="J1118" s="0" t="n">
        <v>-0.03082395</v>
      </c>
      <c r="K1118" s="0" t="n">
        <v>0.7418122</v>
      </c>
      <c r="L1118" s="0" t="n">
        <v>0.03417739</v>
      </c>
      <c r="M1118" s="0" t="n">
        <v>0.6690266</v>
      </c>
      <c r="N1118" s="0" t="n">
        <v>0</v>
      </c>
      <c r="O1118" s="0" t="n">
        <v>0</v>
      </c>
      <c r="P1118" s="0" t="n">
        <v>0</v>
      </c>
      <c r="Q1118" s="0" t="n">
        <v>0</v>
      </c>
      <c r="R1118" s="0" t="n">
        <v>38.25641</v>
      </c>
      <c r="S1118" s="0" t="n">
        <v>16.40139</v>
      </c>
      <c r="T1118" s="0" t="n">
        <v>10.35488</v>
      </c>
      <c r="U1118" s="0" t="n">
        <v>30.53584</v>
      </c>
      <c r="V1118" s="0" t="n">
        <v>45.83566</v>
      </c>
      <c r="W1118" s="0" t="n">
        <v>45.9716</v>
      </c>
      <c r="X1118" s="0" t="n">
        <v>46.97337</v>
      </c>
      <c r="Y1118" s="0" t="n">
        <v>52.33284</v>
      </c>
      <c r="Z1118" s="0" t="n">
        <v>0</v>
      </c>
      <c r="AA1118" s="0" t="n">
        <v>1</v>
      </c>
      <c r="AB1118" s="0" t="n">
        <v>0</v>
      </c>
      <c r="AC1118" s="0" t="n">
        <v>0</v>
      </c>
      <c r="AD1118" s="0" t="n">
        <v>0</v>
      </c>
      <c r="AE1118" s="1" t="n">
        <v>4.044617E-010</v>
      </c>
      <c r="AF1118" s="1" t="n">
        <v>1.128617E-008</v>
      </c>
      <c r="AG1118" s="1" t="n">
        <v>1.94726E-009</v>
      </c>
      <c r="AH1118" s="0" t="n">
        <v>1</v>
      </c>
      <c r="AI1118" s="0" t="n">
        <v>1</v>
      </c>
      <c r="AJ1118" s="0" t="n">
        <v>0</v>
      </c>
      <c r="AK1118" s="0" t="n">
        <v>0</v>
      </c>
      <c r="AL1118" s="0" t="n">
        <v>0</v>
      </c>
      <c r="AM1118" s="0" t="n">
        <v>1</v>
      </c>
      <c r="AN1118" s="0" t="n">
        <v>1</v>
      </c>
      <c r="AO1118" s="0" t="n">
        <v>1</v>
      </c>
      <c r="AP1118" s="0" t="n">
        <v>0</v>
      </c>
      <c r="AQ1118" s="0" t="n">
        <v>0</v>
      </c>
      <c r="AR1118" s="0" t="n">
        <v>0</v>
      </c>
      <c r="AS1118" s="1" t="n">
        <v>5.17963E-010</v>
      </c>
      <c r="AT1118" s="1" t="n">
        <v>1.258246E-008</v>
      </c>
      <c r="AU1118" s="1" t="n">
        <v>2.451184E-009</v>
      </c>
      <c r="AV1118" s="0" t="n">
        <v>1</v>
      </c>
      <c r="AW1118" s="0" t="n">
        <v>1</v>
      </c>
      <c r="AX1118" s="0" t="n">
        <v>0</v>
      </c>
      <c r="AY1118" s="0" t="n">
        <v>0</v>
      </c>
      <c r="AZ1118" s="0" t="n">
        <v>0</v>
      </c>
      <c r="BA1118" s="0" t="n">
        <v>1</v>
      </c>
      <c r="BB1118" s="0" t="n">
        <v>2</v>
      </c>
      <c r="BC1118" s="0" t="n">
        <v>1</v>
      </c>
      <c r="BD1118" s="0" t="n">
        <v>0</v>
      </c>
      <c r="BE1118" s="0" t="n">
        <v>0</v>
      </c>
      <c r="BF1118" s="0" t="n">
        <v>0</v>
      </c>
      <c r="BG1118" s="1" t="n">
        <v>5.17963E-010</v>
      </c>
      <c r="BH1118" s="1" t="n">
        <v>1.258246E-008</v>
      </c>
      <c r="BI1118" s="1" t="n">
        <v>2.451184E-009</v>
      </c>
      <c r="BJ1118" s="0" t="n">
        <v>1</v>
      </c>
      <c r="BK1118" s="0" t="n">
        <v>1</v>
      </c>
      <c r="BL1118" s="0" t="n">
        <v>0</v>
      </c>
      <c r="BM1118" s="0" t="n">
        <v>0</v>
      </c>
      <c r="BN1118" s="0" t="n">
        <v>0</v>
      </c>
      <c r="BO1118" s="0" t="n">
        <v>1</v>
      </c>
      <c r="BP1118" s="0" t="n">
        <v>3</v>
      </c>
      <c r="BQ1118" s="0" t="n">
        <v>1</v>
      </c>
      <c r="BR1118" s="0" t="n">
        <v>0</v>
      </c>
      <c r="BS1118" s="0" t="n">
        <v>0</v>
      </c>
      <c r="BT1118" s="0" t="n">
        <v>0</v>
      </c>
      <c r="BU1118" s="1" t="n">
        <v>7.301281E-010</v>
      </c>
      <c r="BV1118" s="1" t="n">
        <v>9.197334E-009</v>
      </c>
      <c r="BW1118" s="1" t="n">
        <v>1.884994E-009</v>
      </c>
      <c r="BX1118" s="0" t="n">
        <v>1</v>
      </c>
      <c r="BY1118" s="0" t="n">
        <v>1</v>
      </c>
      <c r="BZ1118" s="0" t="n">
        <v>0</v>
      </c>
      <c r="CA1118" s="0" t="n">
        <v>0</v>
      </c>
      <c r="CB1118" s="0" t="n">
        <v>0</v>
      </c>
      <c r="CC1118" s="0" t="n">
        <v>1</v>
      </c>
      <c r="CD1118" s="2" t="n">
        <f aca="false">SQRT(SUMSQ(AB1118:AD1118))</f>
        <v>0</v>
      </c>
      <c r="CE1118" s="2" t="n">
        <f aca="false">SQRT(SUMSQ(AP1118:AR1118))</f>
        <v>0</v>
      </c>
      <c r="CF1118" s="2" t="n">
        <f aca="false">SQRT(SUMSQ(BD1118:BF1118))</f>
        <v>0</v>
      </c>
      <c r="CG1118" s="2" t="n">
        <f aca="false">SQRT(SUMSQ(BR1118:BT1118))</f>
        <v>0</v>
      </c>
      <c r="CH1118" s="2" t="n">
        <f aca="false">DEGREES(2*ACOS(AH1118))</f>
        <v>0</v>
      </c>
      <c r="CI1118" s="2" t="n">
        <f aca="false">DEGREES(2*ACOS(AV1118))</f>
        <v>0</v>
      </c>
      <c r="CJ1118" s="2" t="n">
        <f aca="false">DEGREES(2*ACOS(BJ1118))</f>
        <v>0</v>
      </c>
      <c r="CK1118" s="2" t="n">
        <f aca="false">DEGREES(2*ACOS(BX1118))</f>
        <v>0</v>
      </c>
      <c r="CL1118" s="0" t="n">
        <f aca="false">ABS(AI1118-1)</f>
        <v>0</v>
      </c>
      <c r="CM1118" s="0" t="n">
        <f aca="false">ABS(AW1118-1)</f>
        <v>0</v>
      </c>
      <c r="CN1118" s="0" t="n">
        <f aca="false">ABS(BK1118-1)</f>
        <v>0</v>
      </c>
      <c r="CO1118" s="0" t="n">
        <f aca="false">ABS(BY1118-1)</f>
        <v>0</v>
      </c>
      <c r="CP1118" s="3" t="n">
        <f aca="false">DEGREES(2*ACOS(AH1118))</f>
        <v>0</v>
      </c>
      <c r="CQ1118" s="3" t="n">
        <f aca="false">DEGREES(2*ACOS(AV1118))</f>
        <v>0</v>
      </c>
      <c r="CR1118" s="3" t="n">
        <f aca="false">DEGREES(2*ACOS(BJ1118))</f>
        <v>0</v>
      </c>
      <c r="CS1118" s="3" t="n">
        <f aca="false">DEGREES(2*ACOS(CC1118))</f>
        <v>0</v>
      </c>
      <c r="CT1118" s="0" t="n">
        <f aca="false">SUM(CD1118:CR1118)</f>
        <v>0</v>
      </c>
      <c r="CU1118" s="4" t="n">
        <f aca="false">(CT1118-MIN($CT$5:$CT$1744))/(MAX($CT$5:$CT$1744)-MIN($CT$5:$CT$1744))</f>
        <v>0</v>
      </c>
      <c r="CV1118" s="0" t="n">
        <f aca="false">SUM(CD1118,CH1118,CL1118,CP1118)</f>
        <v>0</v>
      </c>
      <c r="CW1118" s="0" t="n">
        <f aca="false">SUM(CE1118,CI1118,CM1118,CQ1118)</f>
        <v>0</v>
      </c>
      <c r="CX1118" s="0" t="n">
        <f aca="false">SUM(CF1118,CJ1118,CN1118,CR1118)</f>
        <v>0</v>
      </c>
      <c r="CY1118" s="0" t="n">
        <f aca="false">SUM(CG1118,CK1118,CO1118)</f>
        <v>0</v>
      </c>
      <c r="CZ1118" s="5" t="str">
        <f aca="false">IF(CD1118=0,IF(CH1118=0,IF(CL1118=0,IF(CP1118=0,"NULL","4"),"3"),"2"),"1")</f>
        <v>NULL</v>
      </c>
    </row>
    <row r="1119" customFormat="false" ht="14.9" hidden="false" customHeight="false" outlineLevel="0" collapsed="false">
      <c r="A1119" s="0" t="n">
        <v>2407.513</v>
      </c>
      <c r="B1119" s="0" t="n">
        <v>3.328926</v>
      </c>
      <c r="C1119" s="0" t="n">
        <v>2.393292</v>
      </c>
      <c r="D1119" s="0" t="n">
        <v>2.371629</v>
      </c>
      <c r="E1119" s="0" t="n">
        <v>-0.2840945</v>
      </c>
      <c r="F1119" s="0" t="n">
        <v>-0.04130599</v>
      </c>
      <c r="G1119" s="0" t="n">
        <v>0.003890028</v>
      </c>
      <c r="H1119" s="0" t="n">
        <v>0.9578982</v>
      </c>
      <c r="I1119" s="0" t="n">
        <v>0.16236</v>
      </c>
      <c r="J1119" s="0" t="n">
        <v>-0.03084277</v>
      </c>
      <c r="K1119" s="0" t="n">
        <v>0.7420552</v>
      </c>
      <c r="L1119" s="0" t="n">
        <v>0.03422342</v>
      </c>
      <c r="M1119" s="0" t="n">
        <v>0.6687537</v>
      </c>
      <c r="N1119" s="0" t="n">
        <v>0</v>
      </c>
      <c r="O1119" s="0" t="n">
        <v>0</v>
      </c>
      <c r="P1119" s="0" t="n">
        <v>0</v>
      </c>
      <c r="Q1119" s="0" t="n">
        <v>0</v>
      </c>
      <c r="R1119" s="0" t="n">
        <v>36.87647</v>
      </c>
      <c r="S1119" s="0" t="n">
        <v>15.91402</v>
      </c>
      <c r="T1119" s="0" t="n">
        <v>9.722733</v>
      </c>
      <c r="U1119" s="0" t="n">
        <v>29.1027</v>
      </c>
      <c r="V1119" s="0" t="n">
        <v>43.83049</v>
      </c>
      <c r="W1119" s="0" t="n">
        <v>43.99395</v>
      </c>
      <c r="X1119" s="0" t="n">
        <v>44.99546</v>
      </c>
      <c r="Y1119" s="0" t="n">
        <v>50.16634</v>
      </c>
      <c r="Z1119" s="0" t="n">
        <v>0</v>
      </c>
      <c r="AA1119" s="0" t="n">
        <v>1</v>
      </c>
      <c r="AB1119" s="0" t="n">
        <v>0</v>
      </c>
      <c r="AC1119" s="0" t="n">
        <v>0</v>
      </c>
      <c r="AD1119" s="0" t="n">
        <v>0</v>
      </c>
      <c r="AE1119" s="1" t="n">
        <v>1.239393E-010</v>
      </c>
      <c r="AF1119" s="1" t="n">
        <v>4.170807E-009</v>
      </c>
      <c r="AG1119" s="1" t="n">
        <v>7.080341E-010</v>
      </c>
      <c r="AH1119" s="0" t="n">
        <v>1</v>
      </c>
      <c r="AI1119" s="0" t="n">
        <v>1</v>
      </c>
      <c r="AJ1119" s="0" t="n">
        <v>0</v>
      </c>
      <c r="AK1119" s="0" t="n">
        <v>0</v>
      </c>
      <c r="AL1119" s="0" t="n">
        <v>0</v>
      </c>
      <c r="AM1119" s="0" t="n">
        <v>1</v>
      </c>
      <c r="AN1119" s="0" t="n">
        <v>1</v>
      </c>
      <c r="AO1119" s="0" t="n">
        <v>1</v>
      </c>
      <c r="AP1119" s="0" t="n">
        <v>0</v>
      </c>
      <c r="AQ1119" s="0" t="n">
        <v>0</v>
      </c>
      <c r="AR1119" s="0" t="n">
        <v>0</v>
      </c>
      <c r="AS1119" s="1" t="n">
        <v>3.444282E-010</v>
      </c>
      <c r="AT1119" s="1" t="n">
        <v>3.977842E-009</v>
      </c>
      <c r="AU1119" s="1" t="n">
        <v>-1.987521E-009</v>
      </c>
      <c r="AV1119" s="0" t="n">
        <v>1</v>
      </c>
      <c r="AW1119" s="0" t="n">
        <v>1</v>
      </c>
      <c r="AX1119" s="0" t="n">
        <v>0</v>
      </c>
      <c r="AY1119" s="0" t="n">
        <v>0</v>
      </c>
      <c r="AZ1119" s="0" t="n">
        <v>0</v>
      </c>
      <c r="BA1119" s="0" t="n">
        <v>1</v>
      </c>
      <c r="BB1119" s="0" t="n">
        <v>2</v>
      </c>
      <c r="BC1119" s="0" t="n">
        <v>1</v>
      </c>
      <c r="BD1119" s="0" t="n">
        <v>0</v>
      </c>
      <c r="BE1119" s="0" t="n">
        <v>0</v>
      </c>
      <c r="BF1119" s="0" t="n">
        <v>0</v>
      </c>
      <c r="BG1119" s="1" t="n">
        <v>5.757421E-010</v>
      </c>
      <c r="BH1119" s="1" t="n">
        <v>1.277557E-009</v>
      </c>
      <c r="BI1119" s="1" t="n">
        <v>1.462621E-009</v>
      </c>
      <c r="BJ1119" s="0" t="n">
        <v>1</v>
      </c>
      <c r="BK1119" s="0" t="n">
        <v>1</v>
      </c>
      <c r="BL1119" s="0" t="n">
        <v>0</v>
      </c>
      <c r="BM1119" s="0" t="n">
        <v>0</v>
      </c>
      <c r="BN1119" s="0" t="n">
        <v>0</v>
      </c>
      <c r="BO1119" s="0" t="n">
        <v>1</v>
      </c>
      <c r="BP1119" s="0" t="n">
        <v>3</v>
      </c>
      <c r="BQ1119" s="0" t="n">
        <v>1</v>
      </c>
      <c r="BR1119" s="0" t="n">
        <v>-0.0002839669</v>
      </c>
      <c r="BS1119" s="0" t="n">
        <v>-0.0003672981</v>
      </c>
      <c r="BT1119" s="0" t="n">
        <v>-0.001506374</v>
      </c>
      <c r="BU1119" s="1" t="n">
        <v>2.534978E-010</v>
      </c>
      <c r="BV1119" s="1" t="n">
        <v>2.100156E-010</v>
      </c>
      <c r="BW1119" s="1" t="n">
        <v>-4.183025E-009</v>
      </c>
      <c r="BX1119" s="0" t="n">
        <v>1</v>
      </c>
      <c r="BY1119" s="0" t="n">
        <v>1</v>
      </c>
      <c r="BZ1119" s="0" t="n">
        <v>0</v>
      </c>
      <c r="CA1119" s="0" t="n">
        <v>0</v>
      </c>
      <c r="CB1119" s="0" t="n">
        <v>0</v>
      </c>
      <c r="CC1119" s="0" t="n">
        <v>1</v>
      </c>
      <c r="CD1119" s="2" t="n">
        <f aca="false">SQRT(SUMSQ(AB1119:AD1119))</f>
        <v>0</v>
      </c>
      <c r="CE1119" s="2" t="n">
        <f aca="false">SQRT(SUMSQ(AP1119:AR1119))</f>
        <v>0</v>
      </c>
      <c r="CF1119" s="2" t="n">
        <f aca="false">SQRT(SUMSQ(BD1119:BF1119))</f>
        <v>0</v>
      </c>
      <c r="CG1119" s="2" t="n">
        <f aca="false">SQRT(SUMSQ(BR1119:BT1119))</f>
        <v>0.00157629556950314</v>
      </c>
      <c r="CH1119" s="2" t="n">
        <f aca="false">DEGREES(2*ACOS(AH1119))</f>
        <v>0</v>
      </c>
      <c r="CI1119" s="2" t="n">
        <f aca="false">DEGREES(2*ACOS(AV1119))</f>
        <v>0</v>
      </c>
      <c r="CJ1119" s="2" t="n">
        <f aca="false">DEGREES(2*ACOS(BJ1119))</f>
        <v>0</v>
      </c>
      <c r="CK1119" s="2" t="n">
        <f aca="false">DEGREES(2*ACOS(BX1119))</f>
        <v>0</v>
      </c>
      <c r="CL1119" s="0" t="n">
        <f aca="false">ABS(AI1119-1)</f>
        <v>0</v>
      </c>
      <c r="CM1119" s="0" t="n">
        <f aca="false">ABS(AW1119-1)</f>
        <v>0</v>
      </c>
      <c r="CN1119" s="0" t="n">
        <f aca="false">ABS(BK1119-1)</f>
        <v>0</v>
      </c>
      <c r="CO1119" s="0" t="n">
        <f aca="false">ABS(BY1119-1)</f>
        <v>0</v>
      </c>
      <c r="CP1119" s="3" t="n">
        <f aca="false">DEGREES(2*ACOS(AH1119))</f>
        <v>0</v>
      </c>
      <c r="CQ1119" s="3" t="n">
        <f aca="false">DEGREES(2*ACOS(AV1119))</f>
        <v>0</v>
      </c>
      <c r="CR1119" s="3" t="n">
        <f aca="false">DEGREES(2*ACOS(BJ1119))</f>
        <v>0</v>
      </c>
      <c r="CS1119" s="3" t="n">
        <f aca="false">DEGREES(2*ACOS(CC1119))</f>
        <v>0</v>
      </c>
      <c r="CT1119" s="0" t="n">
        <f aca="false">SUM(CD1119:CR1119)</f>
        <v>0.00157629556950314</v>
      </c>
      <c r="CU1119" s="4" t="n">
        <f aca="false">(CT1119-MIN($CT$5:$CT$1744))/(MAX($CT$5:$CT$1744)-MIN($CT$5:$CT$1744))</f>
        <v>0.000150447727287895</v>
      </c>
      <c r="CV1119" s="0" t="n">
        <f aca="false">SUM(CD1119,CH1119,CL1119,CP1119)</f>
        <v>0</v>
      </c>
      <c r="CW1119" s="0" t="n">
        <f aca="false">SUM(CE1119,CI1119,CM1119,CQ1119)</f>
        <v>0</v>
      </c>
      <c r="CX1119" s="0" t="n">
        <f aca="false">SUM(CF1119,CJ1119,CN1119,CR1119)</f>
        <v>0</v>
      </c>
      <c r="CY1119" s="0" t="n">
        <f aca="false">SUM(CG1119,CK1119,CO1119)</f>
        <v>0.00157629556950314</v>
      </c>
      <c r="CZ1119" s="5" t="str">
        <f aca="false">IF(CD1119=0,IF(CH1119=0,IF(CL1119=0,IF(CP1119=0,"NULL","4"),"3"),"2"),"1")</f>
        <v>NULL</v>
      </c>
    </row>
    <row r="1120" customFormat="false" ht="14.9" hidden="false" customHeight="false" outlineLevel="0" collapsed="false">
      <c r="A1120" s="0" t="n">
        <v>2407.564</v>
      </c>
      <c r="B1120" s="0" t="n">
        <v>3.328912</v>
      </c>
      <c r="C1120" s="0" t="n">
        <v>2.393241</v>
      </c>
      <c r="D1120" s="0" t="n">
        <v>2.370951</v>
      </c>
      <c r="E1120" s="0" t="n">
        <v>-0.2840945</v>
      </c>
      <c r="F1120" s="0" t="n">
        <v>-0.04130597</v>
      </c>
      <c r="G1120" s="0" t="n">
        <v>0.003890065</v>
      </c>
      <c r="H1120" s="0" t="n">
        <v>0.9578982</v>
      </c>
      <c r="I1120" s="0" t="n">
        <v>0.16236</v>
      </c>
      <c r="J1120" s="0" t="n">
        <v>-0.0308493</v>
      </c>
      <c r="K1120" s="0" t="n">
        <v>0.7422615</v>
      </c>
      <c r="L1120" s="0" t="n">
        <v>0.034252</v>
      </c>
      <c r="M1120" s="0" t="n">
        <v>0.668523</v>
      </c>
      <c r="N1120" s="0" t="n">
        <v>0</v>
      </c>
      <c r="O1120" s="0" t="n">
        <v>0</v>
      </c>
      <c r="P1120" s="0" t="n">
        <v>0</v>
      </c>
      <c r="Q1120" s="0" t="n">
        <v>0</v>
      </c>
      <c r="R1120" s="0" t="n">
        <v>39.85162</v>
      </c>
      <c r="S1120" s="0" t="n">
        <v>17.23667</v>
      </c>
      <c r="T1120" s="0" t="n">
        <v>10.40553</v>
      </c>
      <c r="U1120" s="0" t="n">
        <v>31.32973</v>
      </c>
      <c r="V1120" s="0" t="n">
        <v>47.23945</v>
      </c>
      <c r="W1120" s="0" t="n">
        <v>47.42566</v>
      </c>
      <c r="X1120" s="0" t="n">
        <v>48.51995</v>
      </c>
      <c r="Y1120" s="0" t="n">
        <v>54.11436</v>
      </c>
      <c r="Z1120" s="0" t="n">
        <v>0</v>
      </c>
      <c r="AA1120" s="0" t="n">
        <v>1</v>
      </c>
      <c r="AB1120" s="0" t="n">
        <v>0</v>
      </c>
      <c r="AC1120" s="0" t="n">
        <v>0</v>
      </c>
      <c r="AD1120" s="0" t="n">
        <v>0</v>
      </c>
      <c r="AE1120" s="1" t="n">
        <v>-2.647274E-010</v>
      </c>
      <c r="AF1120" s="1" t="n">
        <v>5.486511E-009</v>
      </c>
      <c r="AG1120" s="1" t="n">
        <v>3.357447E-009</v>
      </c>
      <c r="AH1120" s="0" t="n">
        <v>1</v>
      </c>
      <c r="AI1120" s="0" t="n">
        <v>1</v>
      </c>
      <c r="AJ1120" s="0" t="n">
        <v>0</v>
      </c>
      <c r="AK1120" s="0" t="n">
        <v>0</v>
      </c>
      <c r="AL1120" s="0" t="n">
        <v>0</v>
      </c>
      <c r="AM1120" s="0" t="n">
        <v>1</v>
      </c>
      <c r="AN1120" s="0" t="n">
        <v>1</v>
      </c>
      <c r="AO1120" s="0" t="n">
        <v>1</v>
      </c>
      <c r="AP1120" s="0" t="n">
        <v>0</v>
      </c>
      <c r="AQ1120" s="0" t="n">
        <v>0</v>
      </c>
      <c r="AR1120" s="0" t="n">
        <v>0</v>
      </c>
      <c r="AS1120" s="1" t="n">
        <v>-2.280511E-010</v>
      </c>
      <c r="AT1120" s="1" t="n">
        <v>5.203536E-009</v>
      </c>
      <c r="AU1120" s="1" t="n">
        <v>3.403681E-009</v>
      </c>
      <c r="AV1120" s="0" t="n">
        <v>1</v>
      </c>
      <c r="AW1120" s="0" t="n">
        <v>1</v>
      </c>
      <c r="AX1120" s="0" t="n">
        <v>0</v>
      </c>
      <c r="AY1120" s="0" t="n">
        <v>0</v>
      </c>
      <c r="AZ1120" s="0" t="n">
        <v>0</v>
      </c>
      <c r="BA1120" s="0" t="n">
        <v>1</v>
      </c>
      <c r="BB1120" s="0" t="n">
        <v>2</v>
      </c>
      <c r="BC1120" s="0" t="n">
        <v>1</v>
      </c>
      <c r="BD1120" s="0" t="n">
        <v>0</v>
      </c>
      <c r="BE1120" s="0" t="n">
        <v>0</v>
      </c>
      <c r="BF1120" s="0" t="n">
        <v>0</v>
      </c>
      <c r="BG1120" s="1" t="n">
        <v>-5.346903E-011</v>
      </c>
      <c r="BH1120" s="1" t="n">
        <v>4.772341E-009</v>
      </c>
      <c r="BI1120" s="1" t="n">
        <v>3.953778E-009</v>
      </c>
      <c r="BJ1120" s="0" t="n">
        <v>1</v>
      </c>
      <c r="BK1120" s="0" t="n">
        <v>1</v>
      </c>
      <c r="BL1120" s="0" t="n">
        <v>0</v>
      </c>
      <c r="BM1120" s="0" t="n">
        <v>0</v>
      </c>
      <c r="BN1120" s="0" t="n">
        <v>0</v>
      </c>
      <c r="BO1120" s="0" t="n">
        <v>1</v>
      </c>
      <c r="BP1120" s="0" t="n">
        <v>3</v>
      </c>
      <c r="BQ1120" s="0" t="n">
        <v>1</v>
      </c>
      <c r="BR1120" s="0" t="n">
        <v>0</v>
      </c>
      <c r="BS1120" s="0" t="n">
        <v>0</v>
      </c>
      <c r="BT1120" s="0" t="n">
        <v>0</v>
      </c>
      <c r="BU1120" s="1" t="n">
        <v>-1.535752E-010</v>
      </c>
      <c r="BV1120" s="1" t="n">
        <v>4.834959E-009</v>
      </c>
      <c r="BW1120" s="1" t="n">
        <v>2.86361E-009</v>
      </c>
      <c r="BX1120" s="0" t="n">
        <v>1</v>
      </c>
      <c r="BY1120" s="0" t="n">
        <v>1</v>
      </c>
      <c r="BZ1120" s="0" t="n">
        <v>0</v>
      </c>
      <c r="CA1120" s="0" t="n">
        <v>0</v>
      </c>
      <c r="CB1120" s="0" t="n">
        <v>0</v>
      </c>
      <c r="CC1120" s="0" t="n">
        <v>1</v>
      </c>
      <c r="CD1120" s="2" t="n">
        <f aca="false">SQRT(SUMSQ(AB1120:AD1120))</f>
        <v>0</v>
      </c>
      <c r="CE1120" s="2" t="n">
        <f aca="false">SQRT(SUMSQ(AP1120:AR1120))</f>
        <v>0</v>
      </c>
      <c r="CF1120" s="2" t="n">
        <f aca="false">SQRT(SUMSQ(BD1120:BF1120))</f>
        <v>0</v>
      </c>
      <c r="CG1120" s="2" t="n">
        <f aca="false">SQRT(SUMSQ(BR1120:BT1120))</f>
        <v>0</v>
      </c>
      <c r="CH1120" s="2" t="n">
        <f aca="false">DEGREES(2*ACOS(AH1120))</f>
        <v>0</v>
      </c>
      <c r="CI1120" s="2" t="n">
        <f aca="false">DEGREES(2*ACOS(AV1120))</f>
        <v>0</v>
      </c>
      <c r="CJ1120" s="2" t="n">
        <f aca="false">DEGREES(2*ACOS(BJ1120))</f>
        <v>0</v>
      </c>
      <c r="CK1120" s="2" t="n">
        <f aca="false">DEGREES(2*ACOS(BX1120))</f>
        <v>0</v>
      </c>
      <c r="CL1120" s="0" t="n">
        <f aca="false">ABS(AI1120-1)</f>
        <v>0</v>
      </c>
      <c r="CM1120" s="0" t="n">
        <f aca="false">ABS(AW1120-1)</f>
        <v>0</v>
      </c>
      <c r="CN1120" s="0" t="n">
        <f aca="false">ABS(BK1120-1)</f>
        <v>0</v>
      </c>
      <c r="CO1120" s="0" t="n">
        <f aca="false">ABS(BY1120-1)</f>
        <v>0</v>
      </c>
      <c r="CP1120" s="3" t="n">
        <f aca="false">DEGREES(2*ACOS(AH1120))</f>
        <v>0</v>
      </c>
      <c r="CQ1120" s="3" t="n">
        <f aca="false">DEGREES(2*ACOS(AV1120))</f>
        <v>0</v>
      </c>
      <c r="CR1120" s="3" t="n">
        <f aca="false">DEGREES(2*ACOS(BJ1120))</f>
        <v>0</v>
      </c>
      <c r="CS1120" s="3" t="n">
        <f aca="false">DEGREES(2*ACOS(CC1120))</f>
        <v>0</v>
      </c>
      <c r="CT1120" s="0" t="n">
        <f aca="false">SUM(CD1120:CR1120)</f>
        <v>0</v>
      </c>
      <c r="CU1120" s="4" t="n">
        <f aca="false">(CT1120-MIN($CT$5:$CT$1744))/(MAX($CT$5:$CT$1744)-MIN($CT$5:$CT$1744))</f>
        <v>0</v>
      </c>
      <c r="CV1120" s="0" t="n">
        <f aca="false">SUM(CD1120,CH1120,CL1120,CP1120)</f>
        <v>0</v>
      </c>
      <c r="CW1120" s="0" t="n">
        <f aca="false">SUM(CE1120,CI1120,CM1120,CQ1120)</f>
        <v>0</v>
      </c>
      <c r="CX1120" s="0" t="n">
        <f aca="false">SUM(CF1120,CJ1120,CN1120,CR1120)</f>
        <v>0</v>
      </c>
      <c r="CY1120" s="0" t="n">
        <f aca="false">SUM(CG1120,CK1120,CO1120)</f>
        <v>0</v>
      </c>
      <c r="CZ1120" s="5" t="str">
        <f aca="false">IF(CD1120=0,IF(CH1120=0,IF(CL1120=0,IF(CP1120=0,"NULL","4"),"3"),"2"),"1")</f>
        <v>NULL</v>
      </c>
    </row>
    <row r="1121" customFormat="false" ht="14.9" hidden="false" customHeight="false" outlineLevel="0" collapsed="false">
      <c r="A1121" s="0" t="n">
        <v>2407.613</v>
      </c>
      <c r="B1121" s="0" t="n">
        <v>3.32891</v>
      </c>
      <c r="C1121" s="0" t="n">
        <v>2.393233</v>
      </c>
      <c r="D1121" s="0" t="n">
        <v>2.370837</v>
      </c>
      <c r="E1121" s="0" t="n">
        <v>-0.2840946</v>
      </c>
      <c r="F1121" s="0" t="n">
        <v>-0.04130599</v>
      </c>
      <c r="G1121" s="0" t="n">
        <v>0.003890066</v>
      </c>
      <c r="H1121" s="0" t="n">
        <v>0.9578982</v>
      </c>
      <c r="I1121" s="0" t="n">
        <v>0.16236</v>
      </c>
      <c r="J1121" s="0" t="n">
        <v>-0.03085061</v>
      </c>
      <c r="K1121" s="0" t="n">
        <v>0.7424232</v>
      </c>
      <c r="L1121" s="0" t="n">
        <v>0.03427017</v>
      </c>
      <c r="M1121" s="0" t="n">
        <v>0.6683424</v>
      </c>
      <c r="N1121" s="0" t="n">
        <v>0</v>
      </c>
      <c r="O1121" s="0" t="n">
        <v>0</v>
      </c>
      <c r="P1121" s="0" t="n">
        <v>0</v>
      </c>
      <c r="Q1121" s="0" t="n">
        <v>0</v>
      </c>
      <c r="R1121" s="0" t="n">
        <v>36.90391</v>
      </c>
      <c r="S1121" s="0" t="n">
        <v>15.97237</v>
      </c>
      <c r="T1121" s="0" t="n">
        <v>9.605902</v>
      </c>
      <c r="U1121" s="0" t="n">
        <v>28.97945</v>
      </c>
      <c r="V1121" s="0" t="n">
        <v>43.71099</v>
      </c>
      <c r="W1121" s="0" t="n">
        <v>43.88531</v>
      </c>
      <c r="X1121" s="0" t="n">
        <v>44.9016</v>
      </c>
      <c r="Y1121" s="0" t="n">
        <v>50.08534</v>
      </c>
      <c r="Z1121" s="0" t="n">
        <v>0</v>
      </c>
      <c r="AA1121" s="0" t="n">
        <v>1</v>
      </c>
      <c r="AB1121" s="0" t="n">
        <v>0</v>
      </c>
      <c r="AC1121" s="0" t="n">
        <v>0</v>
      </c>
      <c r="AD1121" s="0" t="n">
        <v>0</v>
      </c>
      <c r="AE1121" s="1" t="n">
        <v>6.683196E-011</v>
      </c>
      <c r="AF1121" s="1" t="n">
        <v>-1.128384E-009</v>
      </c>
      <c r="AG1121" s="1" t="n">
        <v>1.918412E-010</v>
      </c>
      <c r="AH1121" s="0" t="n">
        <v>1</v>
      </c>
      <c r="AI1121" s="0" t="n">
        <v>1</v>
      </c>
      <c r="AJ1121" s="0" t="n">
        <v>0</v>
      </c>
      <c r="AK1121" s="0" t="n">
        <v>0</v>
      </c>
      <c r="AL1121" s="0" t="n">
        <v>0</v>
      </c>
      <c r="AM1121" s="0" t="n">
        <v>1</v>
      </c>
      <c r="AN1121" s="0" t="n">
        <v>1</v>
      </c>
      <c r="AO1121" s="0" t="n">
        <v>1</v>
      </c>
      <c r="AP1121" s="0" t="n">
        <v>0</v>
      </c>
      <c r="AQ1121" s="0" t="n">
        <v>0</v>
      </c>
      <c r="AR1121" s="0" t="n">
        <v>0</v>
      </c>
      <c r="AS1121" s="1" t="n">
        <v>6.683196E-011</v>
      </c>
      <c r="AT1121" s="1" t="n">
        <v>-1.128384E-009</v>
      </c>
      <c r="AU1121" s="1" t="n">
        <v>1.918412E-010</v>
      </c>
      <c r="AV1121" s="0" t="n">
        <v>1</v>
      </c>
      <c r="AW1121" s="0" t="n">
        <v>1</v>
      </c>
      <c r="AX1121" s="0" t="n">
        <v>0</v>
      </c>
      <c r="AY1121" s="0" t="n">
        <v>0</v>
      </c>
      <c r="AZ1121" s="0" t="n">
        <v>0</v>
      </c>
      <c r="BA1121" s="0" t="n">
        <v>1</v>
      </c>
      <c r="BB1121" s="0" t="n">
        <v>2</v>
      </c>
      <c r="BC1121" s="0" t="n">
        <v>1</v>
      </c>
      <c r="BD1121" s="0" t="n">
        <v>0</v>
      </c>
      <c r="BE1121" s="0" t="n">
        <v>0</v>
      </c>
      <c r="BF1121" s="0" t="n">
        <v>0</v>
      </c>
      <c r="BG1121" s="1" t="n">
        <v>2.904416E-010</v>
      </c>
      <c r="BH1121" s="1" t="n">
        <v>-4.888506E-009</v>
      </c>
      <c r="BI1121" s="1" t="n">
        <v>1.910246E-009</v>
      </c>
      <c r="BJ1121" s="0" t="n">
        <v>1</v>
      </c>
      <c r="BK1121" s="0" t="n">
        <v>1</v>
      </c>
      <c r="BL1121" s="0" t="n">
        <v>0</v>
      </c>
      <c r="BM1121" s="0" t="n">
        <v>0</v>
      </c>
      <c r="BN1121" s="0" t="n">
        <v>0</v>
      </c>
      <c r="BO1121" s="0" t="n">
        <v>1</v>
      </c>
      <c r="BP1121" s="0" t="n">
        <v>3</v>
      </c>
      <c r="BQ1121" s="0" t="n">
        <v>1</v>
      </c>
      <c r="BR1121" s="0" t="n">
        <v>0</v>
      </c>
      <c r="BS1121" s="0" t="n">
        <v>0</v>
      </c>
      <c r="BT1121" s="0" t="n">
        <v>0</v>
      </c>
      <c r="BU1121" s="1" t="n">
        <v>2.904416E-010</v>
      </c>
      <c r="BV1121" s="1" t="n">
        <v>-4.888506E-009</v>
      </c>
      <c r="BW1121" s="1" t="n">
        <v>1.910246E-009</v>
      </c>
      <c r="BX1121" s="0" t="n">
        <v>1</v>
      </c>
      <c r="BY1121" s="0" t="n">
        <v>1</v>
      </c>
      <c r="BZ1121" s="0" t="n">
        <v>0</v>
      </c>
      <c r="CA1121" s="0" t="n">
        <v>0</v>
      </c>
      <c r="CB1121" s="0" t="n">
        <v>0</v>
      </c>
      <c r="CC1121" s="0" t="n">
        <v>1</v>
      </c>
      <c r="CD1121" s="2" t="n">
        <f aca="false">SQRT(SUMSQ(AB1121:AD1121))</f>
        <v>0</v>
      </c>
      <c r="CE1121" s="2" t="n">
        <f aca="false">SQRT(SUMSQ(AP1121:AR1121))</f>
        <v>0</v>
      </c>
      <c r="CF1121" s="2" t="n">
        <f aca="false">SQRT(SUMSQ(BD1121:BF1121))</f>
        <v>0</v>
      </c>
      <c r="CG1121" s="2" t="n">
        <f aca="false">SQRT(SUMSQ(BR1121:BT1121))</f>
        <v>0</v>
      </c>
      <c r="CH1121" s="2" t="n">
        <f aca="false">DEGREES(2*ACOS(AH1121))</f>
        <v>0</v>
      </c>
      <c r="CI1121" s="2" t="n">
        <f aca="false">DEGREES(2*ACOS(AV1121))</f>
        <v>0</v>
      </c>
      <c r="CJ1121" s="2" t="n">
        <f aca="false">DEGREES(2*ACOS(BJ1121))</f>
        <v>0</v>
      </c>
      <c r="CK1121" s="2" t="n">
        <f aca="false">DEGREES(2*ACOS(BX1121))</f>
        <v>0</v>
      </c>
      <c r="CL1121" s="0" t="n">
        <f aca="false">ABS(AI1121-1)</f>
        <v>0</v>
      </c>
      <c r="CM1121" s="0" t="n">
        <f aca="false">ABS(AW1121-1)</f>
        <v>0</v>
      </c>
      <c r="CN1121" s="0" t="n">
        <f aca="false">ABS(BK1121-1)</f>
        <v>0</v>
      </c>
      <c r="CO1121" s="0" t="n">
        <f aca="false">ABS(BY1121-1)</f>
        <v>0</v>
      </c>
      <c r="CP1121" s="3" t="n">
        <f aca="false">DEGREES(2*ACOS(AH1121))</f>
        <v>0</v>
      </c>
      <c r="CQ1121" s="3" t="n">
        <f aca="false">DEGREES(2*ACOS(AV1121))</f>
        <v>0</v>
      </c>
      <c r="CR1121" s="3" t="n">
        <f aca="false">DEGREES(2*ACOS(BJ1121))</f>
        <v>0</v>
      </c>
      <c r="CS1121" s="3" t="n">
        <f aca="false">DEGREES(2*ACOS(CC1121))</f>
        <v>0</v>
      </c>
      <c r="CT1121" s="0" t="n">
        <f aca="false">SUM(CD1121:CR1121)</f>
        <v>0</v>
      </c>
      <c r="CU1121" s="4" t="n">
        <f aca="false">(CT1121-MIN($CT$5:$CT$1744))/(MAX($CT$5:$CT$1744)-MIN($CT$5:$CT$1744))</f>
        <v>0</v>
      </c>
      <c r="CV1121" s="0" t="n">
        <f aca="false">SUM(CD1121,CH1121,CL1121,CP1121)</f>
        <v>0</v>
      </c>
      <c r="CW1121" s="0" t="n">
        <f aca="false">SUM(CE1121,CI1121,CM1121,CQ1121)</f>
        <v>0</v>
      </c>
      <c r="CX1121" s="0" t="n">
        <f aca="false">SUM(CF1121,CJ1121,CN1121,CR1121)</f>
        <v>0</v>
      </c>
      <c r="CY1121" s="0" t="n">
        <f aca="false">SUM(CG1121,CK1121,CO1121)</f>
        <v>0</v>
      </c>
      <c r="CZ1121" s="5" t="str">
        <f aca="false">IF(CD1121=0,IF(CH1121=0,IF(CL1121=0,IF(CP1121=0,"NULL","4"),"3"),"2"),"1")</f>
        <v>NULL</v>
      </c>
    </row>
    <row r="1122" customFormat="false" ht="14.9" hidden="false" customHeight="false" outlineLevel="0" collapsed="false">
      <c r="A1122" s="0" t="n">
        <v>2407.663</v>
      </c>
      <c r="B1122" s="0" t="n">
        <v>3.32891</v>
      </c>
      <c r="C1122" s="0" t="n">
        <v>2.393231</v>
      </c>
      <c r="D1122" s="0" t="n">
        <v>2.370818</v>
      </c>
      <c r="E1122" s="0" t="n">
        <v>-0.2840947</v>
      </c>
      <c r="F1122" s="0" t="n">
        <v>-0.04130602</v>
      </c>
      <c r="G1122" s="0" t="n">
        <v>0.003890039</v>
      </c>
      <c r="H1122" s="0" t="n">
        <v>0.9578981</v>
      </c>
      <c r="I1122" s="0" t="n">
        <v>0.16236</v>
      </c>
      <c r="J1122" s="0" t="n">
        <v>-0.03084965</v>
      </c>
      <c r="K1122" s="0" t="n">
        <v>0.7425481</v>
      </c>
      <c r="L1122" s="0" t="n">
        <v>0.03428202</v>
      </c>
      <c r="M1122" s="0" t="n">
        <v>0.6682031</v>
      </c>
      <c r="N1122" s="0" t="n">
        <v>0</v>
      </c>
      <c r="O1122" s="0" t="n">
        <v>0</v>
      </c>
      <c r="P1122" s="0" t="n">
        <v>0</v>
      </c>
      <c r="Q1122" s="0" t="n">
        <v>0</v>
      </c>
      <c r="R1122" s="0" t="n">
        <v>38.38083</v>
      </c>
      <c r="S1122" s="0" t="n">
        <v>16.61423</v>
      </c>
      <c r="T1122" s="0" t="n">
        <v>9.982723</v>
      </c>
      <c r="U1122" s="0" t="n">
        <v>30.13114</v>
      </c>
      <c r="V1122" s="0" t="n">
        <v>45.45195</v>
      </c>
      <c r="W1122" s="0" t="n">
        <v>45.63363</v>
      </c>
      <c r="X1122" s="0" t="n">
        <v>46.69129</v>
      </c>
      <c r="Y1122" s="0" t="n">
        <v>52.0834</v>
      </c>
      <c r="Z1122" s="0" t="n">
        <v>0</v>
      </c>
      <c r="AA1122" s="0" t="n">
        <v>1</v>
      </c>
      <c r="AB1122" s="0" t="n">
        <v>0</v>
      </c>
      <c r="AC1122" s="0" t="n">
        <v>0</v>
      </c>
      <c r="AD1122" s="0" t="n">
        <v>0</v>
      </c>
      <c r="AE1122" s="1" t="n">
        <v>7.08535E-010</v>
      </c>
      <c r="AF1122" s="1" t="n">
        <v>-9.698467E-009</v>
      </c>
      <c r="AG1122" s="1" t="n">
        <v>-5.896349E-009</v>
      </c>
      <c r="AH1122" s="0" t="n">
        <v>1</v>
      </c>
      <c r="AI1122" s="0" t="n">
        <v>1</v>
      </c>
      <c r="AJ1122" s="0" t="n">
        <v>0</v>
      </c>
      <c r="AK1122" s="0" t="n">
        <v>0</v>
      </c>
      <c r="AL1122" s="0" t="n">
        <v>0</v>
      </c>
      <c r="AM1122" s="0" t="n">
        <v>1</v>
      </c>
      <c r="AN1122" s="0" t="n">
        <v>1</v>
      </c>
      <c r="AO1122" s="0" t="n">
        <v>1</v>
      </c>
      <c r="AP1122" s="0" t="n">
        <v>0</v>
      </c>
      <c r="AQ1122" s="0" t="n">
        <v>0</v>
      </c>
      <c r="AR1122" s="0" t="n">
        <v>0</v>
      </c>
      <c r="AS1122" s="1" t="n">
        <v>4.813614E-010</v>
      </c>
      <c r="AT1122" s="1" t="n">
        <v>-5.874496E-009</v>
      </c>
      <c r="AU1122" s="1" t="n">
        <v>-4.891556E-009</v>
      </c>
      <c r="AV1122" s="0" t="n">
        <v>1</v>
      </c>
      <c r="AW1122" s="0" t="n">
        <v>1</v>
      </c>
      <c r="AX1122" s="0" t="n">
        <v>0</v>
      </c>
      <c r="AY1122" s="0" t="n">
        <v>0</v>
      </c>
      <c r="AZ1122" s="0" t="n">
        <v>0</v>
      </c>
      <c r="BA1122" s="0" t="n">
        <v>1</v>
      </c>
      <c r="BB1122" s="0" t="n">
        <v>2</v>
      </c>
      <c r="BC1122" s="0" t="n">
        <v>1</v>
      </c>
      <c r="BD1122" s="0" t="n">
        <v>0</v>
      </c>
      <c r="BE1122" s="0" t="n">
        <v>0</v>
      </c>
      <c r="BF1122" s="0" t="n">
        <v>0</v>
      </c>
      <c r="BG1122" s="1" t="n">
        <v>5.505396E-010</v>
      </c>
      <c r="BH1122" s="1" t="n">
        <v>-9.627221E-009</v>
      </c>
      <c r="BI1122" s="1" t="n">
        <v>-4.314972E-009</v>
      </c>
      <c r="BJ1122" s="0" t="n">
        <v>1</v>
      </c>
      <c r="BK1122" s="0" t="n">
        <v>1</v>
      </c>
      <c r="BL1122" s="0" t="n">
        <v>0</v>
      </c>
      <c r="BM1122" s="0" t="n">
        <v>0</v>
      </c>
      <c r="BN1122" s="0" t="n">
        <v>0</v>
      </c>
      <c r="BO1122" s="0" t="n">
        <v>1</v>
      </c>
      <c r="BP1122" s="0" t="n">
        <v>3</v>
      </c>
      <c r="BQ1122" s="0" t="n">
        <v>1</v>
      </c>
      <c r="BR1122" s="0" t="n">
        <v>0</v>
      </c>
      <c r="BS1122" s="0" t="n">
        <v>0</v>
      </c>
      <c r="BT1122" s="0" t="n">
        <v>0</v>
      </c>
      <c r="BU1122" s="1" t="n">
        <v>4.813614E-010</v>
      </c>
      <c r="BV1122" s="1" t="n">
        <v>-5.874496E-009</v>
      </c>
      <c r="BW1122" s="1" t="n">
        <v>-4.891556E-009</v>
      </c>
      <c r="BX1122" s="0" t="n">
        <v>1</v>
      </c>
      <c r="BY1122" s="0" t="n">
        <v>1</v>
      </c>
      <c r="BZ1122" s="0" t="n">
        <v>0</v>
      </c>
      <c r="CA1122" s="0" t="n">
        <v>0</v>
      </c>
      <c r="CB1122" s="0" t="n">
        <v>0</v>
      </c>
      <c r="CC1122" s="0" t="n">
        <v>1</v>
      </c>
      <c r="CD1122" s="2" t="n">
        <f aca="false">SQRT(SUMSQ(AB1122:AD1122))</f>
        <v>0</v>
      </c>
      <c r="CE1122" s="2" t="n">
        <f aca="false">SQRT(SUMSQ(AP1122:AR1122))</f>
        <v>0</v>
      </c>
      <c r="CF1122" s="2" t="n">
        <f aca="false">SQRT(SUMSQ(BD1122:BF1122))</f>
        <v>0</v>
      </c>
      <c r="CG1122" s="2" t="n">
        <f aca="false">SQRT(SUMSQ(BR1122:BT1122))</f>
        <v>0</v>
      </c>
      <c r="CH1122" s="2" t="n">
        <f aca="false">DEGREES(2*ACOS(AH1122))</f>
        <v>0</v>
      </c>
      <c r="CI1122" s="2" t="n">
        <f aca="false">DEGREES(2*ACOS(AV1122))</f>
        <v>0</v>
      </c>
      <c r="CJ1122" s="2" t="n">
        <f aca="false">DEGREES(2*ACOS(BJ1122))</f>
        <v>0</v>
      </c>
      <c r="CK1122" s="2" t="n">
        <f aca="false">DEGREES(2*ACOS(BX1122))</f>
        <v>0</v>
      </c>
      <c r="CL1122" s="0" t="n">
        <f aca="false">ABS(AI1122-1)</f>
        <v>0</v>
      </c>
      <c r="CM1122" s="0" t="n">
        <f aca="false">ABS(AW1122-1)</f>
        <v>0</v>
      </c>
      <c r="CN1122" s="0" t="n">
        <f aca="false">ABS(BK1122-1)</f>
        <v>0</v>
      </c>
      <c r="CO1122" s="0" t="n">
        <f aca="false">ABS(BY1122-1)</f>
        <v>0</v>
      </c>
      <c r="CP1122" s="3" t="n">
        <f aca="false">DEGREES(2*ACOS(AH1122))</f>
        <v>0</v>
      </c>
      <c r="CQ1122" s="3" t="n">
        <f aca="false">DEGREES(2*ACOS(AV1122))</f>
        <v>0</v>
      </c>
      <c r="CR1122" s="3" t="n">
        <f aca="false">DEGREES(2*ACOS(BJ1122))</f>
        <v>0</v>
      </c>
      <c r="CS1122" s="3" t="n">
        <f aca="false">DEGREES(2*ACOS(CC1122))</f>
        <v>0</v>
      </c>
      <c r="CT1122" s="0" t="n">
        <f aca="false">SUM(CD1122:CR1122)</f>
        <v>0</v>
      </c>
      <c r="CU1122" s="4" t="n">
        <f aca="false">(CT1122-MIN($CT$5:$CT$1744))/(MAX($CT$5:$CT$1744)-MIN($CT$5:$CT$1744))</f>
        <v>0</v>
      </c>
      <c r="CV1122" s="0" t="n">
        <f aca="false">SUM(CD1122,CH1122,CL1122,CP1122)</f>
        <v>0</v>
      </c>
      <c r="CW1122" s="0" t="n">
        <f aca="false">SUM(CE1122,CI1122,CM1122,CQ1122)</f>
        <v>0</v>
      </c>
      <c r="CX1122" s="0" t="n">
        <f aca="false">SUM(CF1122,CJ1122,CN1122,CR1122)</f>
        <v>0</v>
      </c>
      <c r="CY1122" s="0" t="n">
        <f aca="false">SUM(CG1122,CK1122,CO1122)</f>
        <v>0</v>
      </c>
      <c r="CZ1122" s="5" t="str">
        <f aca="false">IF(CD1122=0,IF(CH1122=0,IF(CL1122=0,IF(CP1122=0,"NULL","4"),"3"),"2"),"1")</f>
        <v>NULL</v>
      </c>
    </row>
    <row r="1123" customFormat="false" ht="14.9" hidden="false" customHeight="false" outlineLevel="0" collapsed="false">
      <c r="A1123" s="0" t="n">
        <v>2407.713</v>
      </c>
      <c r="B1123" s="0" t="n">
        <v>3.32891</v>
      </c>
      <c r="C1123" s="0" t="n">
        <v>2.393231</v>
      </c>
      <c r="D1123" s="0" t="n">
        <v>2.370815</v>
      </c>
      <c r="E1123" s="0" t="n">
        <v>-0.2840947</v>
      </c>
      <c r="F1123" s="0" t="n">
        <v>-0.04130599</v>
      </c>
      <c r="G1123" s="0" t="n">
        <v>0.003890057</v>
      </c>
      <c r="H1123" s="0" t="n">
        <v>0.9578981</v>
      </c>
      <c r="I1123" s="0" t="n">
        <v>0.16236</v>
      </c>
      <c r="J1123" s="0" t="n">
        <v>-0.03084777</v>
      </c>
      <c r="K1123" s="0" t="n">
        <v>0.7426441</v>
      </c>
      <c r="L1123" s="0" t="n">
        <v>0.03428986</v>
      </c>
      <c r="M1123" s="0" t="n">
        <v>0.668096</v>
      </c>
      <c r="N1123" s="0" t="n">
        <v>0</v>
      </c>
      <c r="O1123" s="0" t="n">
        <v>0</v>
      </c>
      <c r="P1123" s="0" t="n">
        <v>0</v>
      </c>
      <c r="Q1123" s="0" t="n">
        <v>0</v>
      </c>
      <c r="R1123" s="0" t="n">
        <v>41.33337</v>
      </c>
      <c r="S1123" s="0" t="n">
        <v>17.89296</v>
      </c>
      <c r="T1123" s="0" t="n">
        <v>10.74878</v>
      </c>
      <c r="U1123" s="0" t="n">
        <v>32.44707</v>
      </c>
      <c r="V1123" s="0" t="n">
        <v>48.9464</v>
      </c>
      <c r="W1123" s="0" t="n">
        <v>49.14216</v>
      </c>
      <c r="X1123" s="0" t="n">
        <v>50.28134</v>
      </c>
      <c r="Y1123" s="0" t="n">
        <v>56.08848</v>
      </c>
      <c r="Z1123" s="0" t="n">
        <v>0</v>
      </c>
      <c r="AA1123" s="0" t="n">
        <v>1</v>
      </c>
      <c r="AB1123" s="0" t="n">
        <v>0</v>
      </c>
      <c r="AC1123" s="0" t="n">
        <v>0</v>
      </c>
      <c r="AD1123" s="0" t="n">
        <v>0</v>
      </c>
      <c r="AE1123" s="1" t="n">
        <v>6.977509E-010</v>
      </c>
      <c r="AF1123" s="1" t="n">
        <v>-2.15018E-010</v>
      </c>
      <c r="AG1123" s="1" t="n">
        <v>1.815291E-009</v>
      </c>
      <c r="AH1123" s="0" t="n">
        <v>1</v>
      </c>
      <c r="AI1123" s="0" t="n">
        <v>1</v>
      </c>
      <c r="AJ1123" s="0" t="n">
        <v>0</v>
      </c>
      <c r="AK1123" s="0" t="n">
        <v>0</v>
      </c>
      <c r="AL1123" s="0" t="n">
        <v>0</v>
      </c>
      <c r="AM1123" s="0" t="n">
        <v>1</v>
      </c>
      <c r="AN1123" s="0" t="n">
        <v>1</v>
      </c>
      <c r="AO1123" s="0" t="n">
        <v>1</v>
      </c>
      <c r="AP1123" s="0" t="n">
        <v>0</v>
      </c>
      <c r="AQ1123" s="0" t="n">
        <v>0</v>
      </c>
      <c r="AR1123" s="0" t="n">
        <v>0</v>
      </c>
      <c r="AS1123" s="1" t="n">
        <v>4.469078E-010</v>
      </c>
      <c r="AT1123" s="1" t="n">
        <v>8.899006E-010</v>
      </c>
      <c r="AU1123" s="1" t="n">
        <v>5.987336E-010</v>
      </c>
      <c r="AV1123" s="0" t="n">
        <v>1</v>
      </c>
      <c r="AW1123" s="0" t="n">
        <v>1</v>
      </c>
      <c r="AX1123" s="0" t="n">
        <v>0</v>
      </c>
      <c r="AY1123" s="0" t="n">
        <v>0</v>
      </c>
      <c r="AZ1123" s="0" t="n">
        <v>0</v>
      </c>
      <c r="BA1123" s="0" t="n">
        <v>1</v>
      </c>
      <c r="BB1123" s="0" t="n">
        <v>2</v>
      </c>
      <c r="BC1123" s="0" t="n">
        <v>1</v>
      </c>
      <c r="BD1123" s="0" t="n">
        <v>0</v>
      </c>
      <c r="BE1123" s="0" t="n">
        <v>0</v>
      </c>
      <c r="BF1123" s="0" t="n">
        <v>0</v>
      </c>
      <c r="BG1123" s="1" t="n">
        <v>8.808734E-010</v>
      </c>
      <c r="BH1123" s="1" t="n">
        <v>5.460598E-009</v>
      </c>
      <c r="BI1123" s="1" t="n">
        <v>1.134155E-009</v>
      </c>
      <c r="BJ1123" s="0" t="n">
        <v>1</v>
      </c>
      <c r="BK1123" s="0" t="n">
        <v>1</v>
      </c>
      <c r="BL1123" s="0" t="n">
        <v>0</v>
      </c>
      <c r="BM1123" s="0" t="n">
        <v>0</v>
      </c>
      <c r="BN1123" s="0" t="n">
        <v>0</v>
      </c>
      <c r="BO1123" s="0" t="n">
        <v>1</v>
      </c>
      <c r="BP1123" s="0" t="n">
        <v>3</v>
      </c>
      <c r="BQ1123" s="0" t="n">
        <v>1</v>
      </c>
      <c r="BR1123" s="0" t="n">
        <v>0</v>
      </c>
      <c r="BS1123" s="0" t="n">
        <v>0</v>
      </c>
      <c r="BT1123" s="0" t="n">
        <v>0</v>
      </c>
      <c r="BU1123" s="1" t="n">
        <v>8.808734E-010</v>
      </c>
      <c r="BV1123" s="1" t="n">
        <v>5.460598E-009</v>
      </c>
      <c r="BW1123" s="1" t="n">
        <v>1.134155E-009</v>
      </c>
      <c r="BX1123" s="0" t="n">
        <v>1</v>
      </c>
      <c r="BY1123" s="0" t="n">
        <v>1</v>
      </c>
      <c r="BZ1123" s="0" t="n">
        <v>0</v>
      </c>
      <c r="CA1123" s="0" t="n">
        <v>0</v>
      </c>
      <c r="CB1123" s="0" t="n">
        <v>0</v>
      </c>
      <c r="CC1123" s="0" t="n">
        <v>1</v>
      </c>
      <c r="CD1123" s="2" t="n">
        <f aca="false">SQRT(SUMSQ(AB1123:AD1123))</f>
        <v>0</v>
      </c>
      <c r="CE1123" s="2" t="n">
        <f aca="false">SQRT(SUMSQ(AP1123:AR1123))</f>
        <v>0</v>
      </c>
      <c r="CF1123" s="2" t="n">
        <f aca="false">SQRT(SUMSQ(BD1123:BF1123))</f>
        <v>0</v>
      </c>
      <c r="CG1123" s="2" t="n">
        <f aca="false">SQRT(SUMSQ(BR1123:BT1123))</f>
        <v>0</v>
      </c>
      <c r="CH1123" s="2" t="n">
        <f aca="false">DEGREES(2*ACOS(AH1123))</f>
        <v>0</v>
      </c>
      <c r="CI1123" s="2" t="n">
        <f aca="false">DEGREES(2*ACOS(AV1123))</f>
        <v>0</v>
      </c>
      <c r="CJ1123" s="2" t="n">
        <f aca="false">DEGREES(2*ACOS(BJ1123))</f>
        <v>0</v>
      </c>
      <c r="CK1123" s="2" t="n">
        <f aca="false">DEGREES(2*ACOS(BX1123))</f>
        <v>0</v>
      </c>
      <c r="CL1123" s="0" t="n">
        <f aca="false">ABS(AI1123-1)</f>
        <v>0</v>
      </c>
      <c r="CM1123" s="0" t="n">
        <f aca="false">ABS(AW1123-1)</f>
        <v>0</v>
      </c>
      <c r="CN1123" s="0" t="n">
        <f aca="false">ABS(BK1123-1)</f>
        <v>0</v>
      </c>
      <c r="CO1123" s="0" t="n">
        <f aca="false">ABS(BY1123-1)</f>
        <v>0</v>
      </c>
      <c r="CP1123" s="3" t="n">
        <f aca="false">DEGREES(2*ACOS(AH1123))</f>
        <v>0</v>
      </c>
      <c r="CQ1123" s="3" t="n">
        <f aca="false">DEGREES(2*ACOS(AV1123))</f>
        <v>0</v>
      </c>
      <c r="CR1123" s="3" t="n">
        <f aca="false">DEGREES(2*ACOS(BJ1123))</f>
        <v>0</v>
      </c>
      <c r="CS1123" s="3" t="n">
        <f aca="false">DEGREES(2*ACOS(CC1123))</f>
        <v>0</v>
      </c>
      <c r="CT1123" s="0" t="n">
        <f aca="false">SUM(CD1123:CR1123)</f>
        <v>0</v>
      </c>
      <c r="CU1123" s="4" t="n">
        <f aca="false">(CT1123-MIN($CT$5:$CT$1744))/(MAX($CT$5:$CT$1744)-MIN($CT$5:$CT$1744))</f>
        <v>0</v>
      </c>
      <c r="CV1123" s="0" t="n">
        <f aca="false">SUM(CD1123,CH1123,CL1123,CP1123)</f>
        <v>0</v>
      </c>
      <c r="CW1123" s="0" t="n">
        <f aca="false">SUM(CE1123,CI1123,CM1123,CQ1123)</f>
        <v>0</v>
      </c>
      <c r="CX1123" s="0" t="n">
        <f aca="false">SUM(CF1123,CJ1123,CN1123,CR1123)</f>
        <v>0</v>
      </c>
      <c r="CY1123" s="0" t="n">
        <f aca="false">SUM(CG1123,CK1123,CO1123)</f>
        <v>0</v>
      </c>
      <c r="CZ1123" s="5" t="str">
        <f aca="false">IF(CD1123=0,IF(CH1123=0,IF(CL1123=0,IF(CP1123=0,"NULL","4"),"3"),"2"),"1")</f>
        <v>NULL</v>
      </c>
    </row>
    <row r="1124" customFormat="false" ht="14.9" hidden="false" customHeight="false" outlineLevel="0" collapsed="false">
      <c r="A1124" s="0" t="n">
        <v>2407.763</v>
      </c>
      <c r="B1124" s="0" t="n">
        <v>3.32891</v>
      </c>
      <c r="C1124" s="0" t="n">
        <v>2.393231</v>
      </c>
      <c r="D1124" s="0" t="n">
        <v>2.370815</v>
      </c>
      <c r="E1124" s="0" t="n">
        <v>-0.2840946</v>
      </c>
      <c r="F1124" s="0" t="n">
        <v>-0.04130599</v>
      </c>
      <c r="G1124" s="0" t="n">
        <v>0.003890048</v>
      </c>
      <c r="H1124" s="0" t="n">
        <v>0.9578982</v>
      </c>
      <c r="I1124" s="0" t="n">
        <v>0.16236</v>
      </c>
      <c r="J1124" s="0" t="n">
        <v>-0.03084563</v>
      </c>
      <c r="K1124" s="0" t="n">
        <v>0.7427182</v>
      </c>
      <c r="L1124" s="0" t="n">
        <v>0.03429514</v>
      </c>
      <c r="M1124" s="0" t="n">
        <v>0.6680135</v>
      </c>
      <c r="N1124" s="0" t="n">
        <v>0</v>
      </c>
      <c r="O1124" s="0" t="n">
        <v>0</v>
      </c>
      <c r="P1124" s="0" t="n">
        <v>0</v>
      </c>
      <c r="Q1124" s="0" t="n">
        <v>0</v>
      </c>
      <c r="R1124" s="0" t="n">
        <v>41.33339</v>
      </c>
      <c r="S1124" s="0" t="n">
        <v>17.89311</v>
      </c>
      <c r="T1124" s="0" t="n">
        <v>10.7484</v>
      </c>
      <c r="U1124" s="0" t="n">
        <v>32.44669</v>
      </c>
      <c r="V1124" s="0" t="n">
        <v>48.94601</v>
      </c>
      <c r="W1124" s="0" t="n">
        <v>49.14179</v>
      </c>
      <c r="X1124" s="0" t="n">
        <v>50.28101</v>
      </c>
      <c r="Y1124" s="0" t="n">
        <v>56.08823</v>
      </c>
      <c r="Z1124" s="0" t="n">
        <v>0</v>
      </c>
      <c r="AA1124" s="0" t="n">
        <v>1</v>
      </c>
      <c r="AB1124" s="0" t="n">
        <v>0</v>
      </c>
      <c r="AC1124" s="0" t="n">
        <v>0</v>
      </c>
      <c r="AD1124" s="0" t="n">
        <v>0</v>
      </c>
      <c r="AE1124" s="1" t="n">
        <v>-1.262728E-009</v>
      </c>
      <c r="AF1124" s="1" t="n">
        <v>-2.089542E-009</v>
      </c>
      <c r="AG1124" s="1" t="n">
        <v>9.143589E-010</v>
      </c>
      <c r="AH1124" s="0" t="n">
        <v>1</v>
      </c>
      <c r="AI1124" s="0" t="n">
        <v>1</v>
      </c>
      <c r="AJ1124" s="0" t="n">
        <v>0</v>
      </c>
      <c r="AK1124" s="0" t="n">
        <v>0</v>
      </c>
      <c r="AL1124" s="0" t="n">
        <v>0</v>
      </c>
      <c r="AM1124" s="0" t="n">
        <v>1</v>
      </c>
      <c r="AN1124" s="0" t="n">
        <v>1</v>
      </c>
      <c r="AO1124" s="0" t="n">
        <v>1</v>
      </c>
      <c r="AP1124" s="0" t="n">
        <v>0</v>
      </c>
      <c r="AQ1124" s="0" t="n">
        <v>0</v>
      </c>
      <c r="AR1124" s="0" t="n">
        <v>0</v>
      </c>
      <c r="AS1124" s="1" t="n">
        <v>-1.262728E-009</v>
      </c>
      <c r="AT1124" s="1" t="n">
        <v>-2.089542E-009</v>
      </c>
      <c r="AU1124" s="1" t="n">
        <v>9.143589E-010</v>
      </c>
      <c r="AV1124" s="0" t="n">
        <v>1</v>
      </c>
      <c r="AW1124" s="0" t="n">
        <v>1</v>
      </c>
      <c r="AX1124" s="0" t="n">
        <v>0</v>
      </c>
      <c r="AY1124" s="0" t="n">
        <v>0</v>
      </c>
      <c r="AZ1124" s="0" t="n">
        <v>0</v>
      </c>
      <c r="BA1124" s="0" t="n">
        <v>1</v>
      </c>
      <c r="BB1124" s="0" t="n">
        <v>2</v>
      </c>
      <c r="BC1124" s="0" t="n">
        <v>1</v>
      </c>
      <c r="BD1124" s="0" t="n">
        <v>0</v>
      </c>
      <c r="BE1124" s="0" t="n">
        <v>0</v>
      </c>
      <c r="BF1124" s="0" t="n">
        <v>0</v>
      </c>
      <c r="BG1124" s="1" t="n">
        <v>-1.184264E-009</v>
      </c>
      <c r="BH1124" s="1" t="n">
        <v>-2.262102E-009</v>
      </c>
      <c r="BI1124" s="1" t="n">
        <v>6.009264E-010</v>
      </c>
      <c r="BJ1124" s="0" t="n">
        <v>1</v>
      </c>
      <c r="BK1124" s="0" t="n">
        <v>1</v>
      </c>
      <c r="BL1124" s="0" t="n">
        <v>0</v>
      </c>
      <c r="BM1124" s="0" t="n">
        <v>0</v>
      </c>
      <c r="BN1124" s="0" t="n">
        <v>0</v>
      </c>
      <c r="BO1124" s="0" t="n">
        <v>1</v>
      </c>
      <c r="BP1124" s="0" t="n">
        <v>3</v>
      </c>
      <c r="BQ1124" s="0" t="n">
        <v>1</v>
      </c>
      <c r="BR1124" s="0" t="n">
        <v>0</v>
      </c>
      <c r="BS1124" s="0" t="n">
        <v>0</v>
      </c>
      <c r="BT1124" s="0" t="n">
        <v>0</v>
      </c>
      <c r="BU1124" s="1" t="n">
        <v>-8.43797E-010</v>
      </c>
      <c r="BV1124" s="1" t="n">
        <v>-2.049178E-009</v>
      </c>
      <c r="BW1124" s="1" t="n">
        <v>8.890754E-010</v>
      </c>
      <c r="BX1124" s="0" t="n">
        <v>1</v>
      </c>
      <c r="BY1124" s="0" t="n">
        <v>1</v>
      </c>
      <c r="BZ1124" s="0" t="n">
        <v>0</v>
      </c>
      <c r="CA1124" s="0" t="n">
        <v>0</v>
      </c>
      <c r="CB1124" s="0" t="n">
        <v>0</v>
      </c>
      <c r="CC1124" s="0" t="n">
        <v>1</v>
      </c>
      <c r="CD1124" s="2" t="n">
        <f aca="false">SQRT(SUMSQ(AB1124:AD1124))</f>
        <v>0</v>
      </c>
      <c r="CE1124" s="2" t="n">
        <f aca="false">SQRT(SUMSQ(AP1124:AR1124))</f>
        <v>0</v>
      </c>
      <c r="CF1124" s="2" t="n">
        <f aca="false">SQRT(SUMSQ(BD1124:BF1124))</f>
        <v>0</v>
      </c>
      <c r="CG1124" s="2" t="n">
        <f aca="false">SQRT(SUMSQ(BR1124:BT1124))</f>
        <v>0</v>
      </c>
      <c r="CH1124" s="2" t="n">
        <f aca="false">DEGREES(2*ACOS(AH1124))</f>
        <v>0</v>
      </c>
      <c r="CI1124" s="2" t="n">
        <f aca="false">DEGREES(2*ACOS(AV1124))</f>
        <v>0</v>
      </c>
      <c r="CJ1124" s="2" t="n">
        <f aca="false">DEGREES(2*ACOS(BJ1124))</f>
        <v>0</v>
      </c>
      <c r="CK1124" s="2" t="n">
        <f aca="false">DEGREES(2*ACOS(BX1124))</f>
        <v>0</v>
      </c>
      <c r="CL1124" s="0" t="n">
        <f aca="false">ABS(AI1124-1)</f>
        <v>0</v>
      </c>
      <c r="CM1124" s="0" t="n">
        <f aca="false">ABS(AW1124-1)</f>
        <v>0</v>
      </c>
      <c r="CN1124" s="0" t="n">
        <f aca="false">ABS(BK1124-1)</f>
        <v>0</v>
      </c>
      <c r="CO1124" s="0" t="n">
        <f aca="false">ABS(BY1124-1)</f>
        <v>0</v>
      </c>
      <c r="CP1124" s="3" t="n">
        <f aca="false">DEGREES(2*ACOS(AH1124))</f>
        <v>0</v>
      </c>
      <c r="CQ1124" s="3" t="n">
        <f aca="false">DEGREES(2*ACOS(AV1124))</f>
        <v>0</v>
      </c>
      <c r="CR1124" s="3" t="n">
        <f aca="false">DEGREES(2*ACOS(BJ1124))</f>
        <v>0</v>
      </c>
      <c r="CS1124" s="3" t="n">
        <f aca="false">DEGREES(2*ACOS(CC1124))</f>
        <v>0</v>
      </c>
      <c r="CT1124" s="0" t="n">
        <f aca="false">SUM(CD1124:CR1124)</f>
        <v>0</v>
      </c>
      <c r="CU1124" s="4" t="n">
        <f aca="false">(CT1124-MIN($CT$5:$CT$1744))/(MAX($CT$5:$CT$1744)-MIN($CT$5:$CT$1744))</f>
        <v>0</v>
      </c>
      <c r="CV1124" s="0" t="n">
        <f aca="false">SUM(CD1124,CH1124,CL1124,CP1124)</f>
        <v>0</v>
      </c>
      <c r="CW1124" s="0" t="n">
        <f aca="false">SUM(CE1124,CI1124,CM1124,CQ1124)</f>
        <v>0</v>
      </c>
      <c r="CX1124" s="0" t="n">
        <f aca="false">SUM(CF1124,CJ1124,CN1124,CR1124)</f>
        <v>0</v>
      </c>
      <c r="CY1124" s="0" t="n">
        <f aca="false">SUM(CG1124,CK1124,CO1124)</f>
        <v>0</v>
      </c>
      <c r="CZ1124" s="5" t="str">
        <f aca="false">IF(CD1124=0,IF(CH1124=0,IF(CL1124=0,IF(CP1124=0,"NULL","4"),"3"),"2"),"1")</f>
        <v>NULL</v>
      </c>
    </row>
    <row r="1125" customFormat="false" ht="14.9" hidden="false" customHeight="false" outlineLevel="0" collapsed="false">
      <c r="A1125" s="0" t="n">
        <v>2407.813</v>
      </c>
      <c r="B1125" s="0" t="n">
        <v>3.32891</v>
      </c>
      <c r="C1125" s="0" t="n">
        <v>2.393231</v>
      </c>
      <c r="D1125" s="0" t="n">
        <v>2.370815</v>
      </c>
      <c r="E1125" s="0" t="n">
        <v>-0.2840945</v>
      </c>
      <c r="F1125" s="0" t="n">
        <v>-0.04130599</v>
      </c>
      <c r="G1125" s="0" t="n">
        <v>0.003889997</v>
      </c>
      <c r="H1125" s="0" t="n">
        <v>0.9578982</v>
      </c>
      <c r="I1125" s="0" t="n">
        <v>0.16236</v>
      </c>
      <c r="J1125" s="0" t="n">
        <v>-0.0308436</v>
      </c>
      <c r="K1125" s="0" t="n">
        <v>0.7427753</v>
      </c>
      <c r="L1125" s="0" t="n">
        <v>0.03429877</v>
      </c>
      <c r="M1125" s="0" t="n">
        <v>0.6679499</v>
      </c>
      <c r="N1125" s="0" t="n">
        <v>0</v>
      </c>
      <c r="O1125" s="0" t="n">
        <v>0</v>
      </c>
      <c r="P1125" s="0" t="n">
        <v>0</v>
      </c>
      <c r="Q1125" s="0" t="n">
        <v>0</v>
      </c>
      <c r="R1125" s="0" t="n">
        <v>41.3334</v>
      </c>
      <c r="S1125" s="0" t="n">
        <v>17.89314</v>
      </c>
      <c r="T1125" s="0" t="n">
        <v>10.74832</v>
      </c>
      <c r="U1125" s="0" t="n">
        <v>32.44662</v>
      </c>
      <c r="V1125" s="0" t="n">
        <v>48.94595</v>
      </c>
      <c r="W1125" s="0" t="n">
        <v>49.14173</v>
      </c>
      <c r="X1125" s="0" t="n">
        <v>50.28092</v>
      </c>
      <c r="Y1125" s="0" t="n">
        <v>56.08815</v>
      </c>
      <c r="Z1125" s="0" t="n">
        <v>0</v>
      </c>
      <c r="AA1125" s="0" t="n">
        <v>1</v>
      </c>
      <c r="AB1125" s="0" t="n">
        <v>0</v>
      </c>
      <c r="AC1125" s="0" t="n">
        <v>0</v>
      </c>
      <c r="AD1125" s="0" t="n">
        <v>0</v>
      </c>
      <c r="AE1125" s="1" t="n">
        <v>-1.519574E-009</v>
      </c>
      <c r="AF1125" s="1" t="n">
        <v>7.778988E-009</v>
      </c>
      <c r="AG1125" s="1" t="n">
        <v>-1.44087E-008</v>
      </c>
      <c r="AH1125" s="0" t="n">
        <v>1</v>
      </c>
      <c r="AI1125" s="0" t="n">
        <v>1</v>
      </c>
      <c r="AJ1125" s="0" t="n">
        <v>0</v>
      </c>
      <c r="AK1125" s="0" t="n">
        <v>0</v>
      </c>
      <c r="AL1125" s="0" t="n">
        <v>0</v>
      </c>
      <c r="AM1125" s="0" t="n">
        <v>1</v>
      </c>
      <c r="AN1125" s="0" t="n">
        <v>1</v>
      </c>
      <c r="AO1125" s="0" t="n">
        <v>1</v>
      </c>
      <c r="AP1125" s="0" t="n">
        <v>0</v>
      </c>
      <c r="AQ1125" s="0" t="n">
        <v>0</v>
      </c>
      <c r="AR1125" s="0" t="n">
        <v>0</v>
      </c>
      <c r="AS1125" s="1" t="n">
        <v>-5.716136E-010</v>
      </c>
      <c r="AT1125" s="1" t="n">
        <v>-4.473353E-010</v>
      </c>
      <c r="AU1125" s="1" t="n">
        <v>-1.117073E-008</v>
      </c>
      <c r="AV1125" s="0" t="n">
        <v>1</v>
      </c>
      <c r="AW1125" s="0" t="n">
        <v>1</v>
      </c>
      <c r="AX1125" s="0" t="n">
        <v>0</v>
      </c>
      <c r="AY1125" s="0" t="n">
        <v>0</v>
      </c>
      <c r="AZ1125" s="0" t="n">
        <v>0</v>
      </c>
      <c r="BA1125" s="0" t="n">
        <v>1</v>
      </c>
      <c r="BB1125" s="0" t="n">
        <v>2</v>
      </c>
      <c r="BC1125" s="0" t="n">
        <v>1</v>
      </c>
      <c r="BD1125" s="0" t="n">
        <v>0</v>
      </c>
      <c r="BE1125" s="0" t="n">
        <v>0</v>
      </c>
      <c r="BF1125" s="0" t="n">
        <v>0</v>
      </c>
      <c r="BG1125" s="1" t="n">
        <v>-1.519574E-009</v>
      </c>
      <c r="BH1125" s="1" t="n">
        <v>7.778988E-009</v>
      </c>
      <c r="BI1125" s="1" t="n">
        <v>-1.44087E-008</v>
      </c>
      <c r="BJ1125" s="0" t="n">
        <v>1</v>
      </c>
      <c r="BK1125" s="0" t="n">
        <v>1</v>
      </c>
      <c r="BL1125" s="0" t="n">
        <v>0</v>
      </c>
      <c r="BM1125" s="0" t="n">
        <v>0</v>
      </c>
      <c r="BN1125" s="0" t="n">
        <v>0</v>
      </c>
      <c r="BO1125" s="0" t="n">
        <v>1</v>
      </c>
      <c r="BP1125" s="0" t="n">
        <v>3</v>
      </c>
      <c r="BQ1125" s="0" t="n">
        <v>1</v>
      </c>
      <c r="BR1125" s="0" t="n">
        <v>0</v>
      </c>
      <c r="BS1125" s="0" t="n">
        <v>0</v>
      </c>
      <c r="BT1125" s="0" t="n">
        <v>0</v>
      </c>
      <c r="BU1125" s="1" t="n">
        <v>-6.143297E-010</v>
      </c>
      <c r="BV1125" s="1" t="n">
        <v>1.139008E-009</v>
      </c>
      <c r="BW1125" s="1" t="n">
        <v>-1.316989E-008</v>
      </c>
      <c r="BX1125" s="0" t="n">
        <v>1</v>
      </c>
      <c r="BY1125" s="0" t="n">
        <v>1</v>
      </c>
      <c r="BZ1125" s="0" t="n">
        <v>0</v>
      </c>
      <c r="CA1125" s="0" t="n">
        <v>0</v>
      </c>
      <c r="CB1125" s="0" t="n">
        <v>0</v>
      </c>
      <c r="CC1125" s="0" t="n">
        <v>1</v>
      </c>
      <c r="CD1125" s="2" t="n">
        <f aca="false">SQRT(SUMSQ(AB1125:AD1125))</f>
        <v>0</v>
      </c>
      <c r="CE1125" s="2" t="n">
        <f aca="false">SQRT(SUMSQ(AP1125:AR1125))</f>
        <v>0</v>
      </c>
      <c r="CF1125" s="2" t="n">
        <f aca="false">SQRT(SUMSQ(BD1125:BF1125))</f>
        <v>0</v>
      </c>
      <c r="CG1125" s="2" t="n">
        <f aca="false">SQRT(SUMSQ(BR1125:BT1125))</f>
        <v>0</v>
      </c>
      <c r="CH1125" s="2" t="n">
        <f aca="false">DEGREES(2*ACOS(AH1125))</f>
        <v>0</v>
      </c>
      <c r="CI1125" s="2" t="n">
        <f aca="false">DEGREES(2*ACOS(AV1125))</f>
        <v>0</v>
      </c>
      <c r="CJ1125" s="2" t="n">
        <f aca="false">DEGREES(2*ACOS(BJ1125))</f>
        <v>0</v>
      </c>
      <c r="CK1125" s="2" t="n">
        <f aca="false">DEGREES(2*ACOS(BX1125))</f>
        <v>0</v>
      </c>
      <c r="CL1125" s="0" t="n">
        <f aca="false">ABS(AI1125-1)</f>
        <v>0</v>
      </c>
      <c r="CM1125" s="0" t="n">
        <f aca="false">ABS(AW1125-1)</f>
        <v>0</v>
      </c>
      <c r="CN1125" s="0" t="n">
        <f aca="false">ABS(BK1125-1)</f>
        <v>0</v>
      </c>
      <c r="CO1125" s="0" t="n">
        <f aca="false">ABS(BY1125-1)</f>
        <v>0</v>
      </c>
      <c r="CP1125" s="3" t="n">
        <f aca="false">DEGREES(2*ACOS(AH1125))</f>
        <v>0</v>
      </c>
      <c r="CQ1125" s="3" t="n">
        <f aca="false">DEGREES(2*ACOS(AV1125))</f>
        <v>0</v>
      </c>
      <c r="CR1125" s="3" t="n">
        <f aca="false">DEGREES(2*ACOS(BJ1125))</f>
        <v>0</v>
      </c>
      <c r="CS1125" s="3" t="n">
        <f aca="false">DEGREES(2*ACOS(CC1125))</f>
        <v>0</v>
      </c>
      <c r="CT1125" s="0" t="n">
        <f aca="false">SUM(CD1125:CR1125)</f>
        <v>0</v>
      </c>
      <c r="CU1125" s="4" t="n">
        <f aca="false">(CT1125-MIN($CT$5:$CT$1744))/(MAX($CT$5:$CT$1744)-MIN($CT$5:$CT$1744))</f>
        <v>0</v>
      </c>
      <c r="CV1125" s="0" t="n">
        <f aca="false">SUM(CD1125,CH1125,CL1125,CP1125)</f>
        <v>0</v>
      </c>
      <c r="CW1125" s="0" t="n">
        <f aca="false">SUM(CE1125,CI1125,CM1125,CQ1125)</f>
        <v>0</v>
      </c>
      <c r="CX1125" s="0" t="n">
        <f aca="false">SUM(CF1125,CJ1125,CN1125,CR1125)</f>
        <v>0</v>
      </c>
      <c r="CY1125" s="0" t="n">
        <f aca="false">SUM(CG1125,CK1125,CO1125)</f>
        <v>0</v>
      </c>
      <c r="CZ1125" s="5" t="str">
        <f aca="false">IF(CD1125=0,IF(CH1125=0,IF(CL1125=0,IF(CP1125=0,"NULL","4"),"3"),"2"),"1")</f>
        <v>NULL</v>
      </c>
    </row>
    <row r="1126" customFormat="false" ht="14.9" hidden="false" customHeight="false" outlineLevel="0" collapsed="false">
      <c r="A1126" s="0" t="n">
        <v>2407.864</v>
      </c>
      <c r="B1126" s="0" t="n">
        <v>3.32891</v>
      </c>
      <c r="C1126" s="0" t="n">
        <v>2.393231</v>
      </c>
      <c r="D1126" s="0" t="n">
        <v>2.370815</v>
      </c>
      <c r="E1126" s="0" t="n">
        <v>-0.2840947</v>
      </c>
      <c r="F1126" s="0" t="n">
        <v>-0.041306</v>
      </c>
      <c r="G1126" s="0" t="n">
        <v>0.003890052</v>
      </c>
      <c r="H1126" s="0" t="n">
        <v>0.9578982</v>
      </c>
      <c r="I1126" s="0" t="n">
        <v>0.16236</v>
      </c>
      <c r="J1126" s="0" t="n">
        <v>-0.03084179</v>
      </c>
      <c r="K1126" s="0" t="n">
        <v>0.7428194</v>
      </c>
      <c r="L1126" s="0" t="n">
        <v>0.03430132</v>
      </c>
      <c r="M1126" s="0" t="n">
        <v>0.6679008</v>
      </c>
      <c r="N1126" s="0" t="n">
        <v>0</v>
      </c>
      <c r="O1126" s="0" t="n">
        <v>0</v>
      </c>
      <c r="P1126" s="0" t="n">
        <v>0</v>
      </c>
      <c r="Q1126" s="0" t="n">
        <v>0</v>
      </c>
      <c r="R1126" s="0" t="n">
        <v>41.3334</v>
      </c>
      <c r="S1126" s="0" t="n">
        <v>17.89314</v>
      </c>
      <c r="T1126" s="0" t="n">
        <v>10.74831</v>
      </c>
      <c r="U1126" s="0" t="n">
        <v>32.44661</v>
      </c>
      <c r="V1126" s="0" t="n">
        <v>48.94593</v>
      </c>
      <c r="W1126" s="0" t="n">
        <v>49.14171</v>
      </c>
      <c r="X1126" s="0" t="n">
        <v>50.28091</v>
      </c>
      <c r="Y1126" s="0" t="n">
        <v>56.08814</v>
      </c>
      <c r="Z1126" s="0" t="n">
        <v>0</v>
      </c>
      <c r="AA1126" s="0" t="n">
        <v>1</v>
      </c>
      <c r="AB1126" s="0" t="n">
        <v>0</v>
      </c>
      <c r="AC1126" s="0" t="n">
        <v>0</v>
      </c>
      <c r="AD1126" s="0" t="n">
        <v>0</v>
      </c>
      <c r="AE1126" s="1" t="n">
        <v>-8.778928E-010</v>
      </c>
      <c r="AF1126" s="1" t="n">
        <v>3.319398E-009</v>
      </c>
      <c r="AG1126" s="1" t="n">
        <v>1.267232E-008</v>
      </c>
      <c r="AH1126" s="0" t="n">
        <v>1</v>
      </c>
      <c r="AI1126" s="0" t="n">
        <v>1</v>
      </c>
      <c r="AJ1126" s="0" t="n">
        <v>0</v>
      </c>
      <c r="AK1126" s="0" t="n">
        <v>0</v>
      </c>
      <c r="AL1126" s="0" t="n">
        <v>0</v>
      </c>
      <c r="AM1126" s="0" t="n">
        <v>1</v>
      </c>
      <c r="AN1126" s="0" t="n">
        <v>1</v>
      </c>
      <c r="AO1126" s="0" t="n">
        <v>1</v>
      </c>
      <c r="AP1126" s="0" t="n">
        <v>0</v>
      </c>
      <c r="AQ1126" s="0" t="n">
        <v>0</v>
      </c>
      <c r="AR1126" s="0" t="n">
        <v>0</v>
      </c>
      <c r="AS1126" s="1" t="n">
        <v>-8.778928E-010</v>
      </c>
      <c r="AT1126" s="1" t="n">
        <v>3.319398E-009</v>
      </c>
      <c r="AU1126" s="1" t="n">
        <v>1.267232E-008</v>
      </c>
      <c r="AV1126" s="0" t="n">
        <v>1</v>
      </c>
      <c r="AW1126" s="0" t="n">
        <v>1</v>
      </c>
      <c r="AX1126" s="0" t="n">
        <v>0</v>
      </c>
      <c r="AY1126" s="0" t="n">
        <v>0</v>
      </c>
      <c r="AZ1126" s="0" t="n">
        <v>0</v>
      </c>
      <c r="BA1126" s="0" t="n">
        <v>1</v>
      </c>
      <c r="BB1126" s="0" t="n">
        <v>2</v>
      </c>
      <c r="BC1126" s="0" t="n">
        <v>1</v>
      </c>
      <c r="BD1126" s="0" t="n">
        <v>0</v>
      </c>
      <c r="BE1126" s="0" t="n">
        <v>0</v>
      </c>
      <c r="BF1126" s="0" t="n">
        <v>0</v>
      </c>
      <c r="BG1126" s="1" t="n">
        <v>-8.082874E-010</v>
      </c>
      <c r="BH1126" s="1" t="n">
        <v>3.446363E-009</v>
      </c>
      <c r="BI1126" s="1" t="n">
        <v>6.82769E-009</v>
      </c>
      <c r="BJ1126" s="0" t="n">
        <v>1</v>
      </c>
      <c r="BK1126" s="0" t="n">
        <v>1</v>
      </c>
      <c r="BL1126" s="0" t="n">
        <v>0</v>
      </c>
      <c r="BM1126" s="0" t="n">
        <v>0</v>
      </c>
      <c r="BN1126" s="0" t="n">
        <v>0</v>
      </c>
      <c r="BO1126" s="0" t="n">
        <v>1</v>
      </c>
      <c r="BP1126" s="0" t="n">
        <v>3</v>
      </c>
      <c r="BQ1126" s="0" t="n">
        <v>1</v>
      </c>
      <c r="BR1126" s="0" t="n">
        <v>0</v>
      </c>
      <c r="BS1126" s="0" t="n">
        <v>0</v>
      </c>
      <c r="BT1126" s="0" t="n">
        <v>0</v>
      </c>
      <c r="BU1126" s="1" t="n">
        <v>-8.778928E-010</v>
      </c>
      <c r="BV1126" s="1" t="n">
        <v>3.319398E-009</v>
      </c>
      <c r="BW1126" s="1" t="n">
        <v>1.267232E-008</v>
      </c>
      <c r="BX1126" s="0" t="n">
        <v>1</v>
      </c>
      <c r="BY1126" s="0" t="n">
        <v>1</v>
      </c>
      <c r="BZ1126" s="0" t="n">
        <v>0</v>
      </c>
      <c r="CA1126" s="0" t="n">
        <v>0</v>
      </c>
      <c r="CB1126" s="0" t="n">
        <v>0</v>
      </c>
      <c r="CC1126" s="0" t="n">
        <v>1</v>
      </c>
      <c r="CD1126" s="2" t="n">
        <f aca="false">SQRT(SUMSQ(AB1126:AD1126))</f>
        <v>0</v>
      </c>
      <c r="CE1126" s="2" t="n">
        <f aca="false">SQRT(SUMSQ(AP1126:AR1126))</f>
        <v>0</v>
      </c>
      <c r="CF1126" s="2" t="n">
        <f aca="false">SQRT(SUMSQ(BD1126:BF1126))</f>
        <v>0</v>
      </c>
      <c r="CG1126" s="2" t="n">
        <f aca="false">SQRT(SUMSQ(BR1126:BT1126))</f>
        <v>0</v>
      </c>
      <c r="CH1126" s="2" t="n">
        <f aca="false">DEGREES(2*ACOS(AH1126))</f>
        <v>0</v>
      </c>
      <c r="CI1126" s="2" t="n">
        <f aca="false">DEGREES(2*ACOS(AV1126))</f>
        <v>0</v>
      </c>
      <c r="CJ1126" s="2" t="n">
        <f aca="false">DEGREES(2*ACOS(BJ1126))</f>
        <v>0</v>
      </c>
      <c r="CK1126" s="2" t="n">
        <f aca="false">DEGREES(2*ACOS(BX1126))</f>
        <v>0</v>
      </c>
      <c r="CL1126" s="0" t="n">
        <f aca="false">ABS(AI1126-1)</f>
        <v>0</v>
      </c>
      <c r="CM1126" s="0" t="n">
        <f aca="false">ABS(AW1126-1)</f>
        <v>0</v>
      </c>
      <c r="CN1126" s="0" t="n">
        <f aca="false">ABS(BK1126-1)</f>
        <v>0</v>
      </c>
      <c r="CO1126" s="0" t="n">
        <f aca="false">ABS(BY1126-1)</f>
        <v>0</v>
      </c>
      <c r="CP1126" s="3" t="n">
        <f aca="false">DEGREES(2*ACOS(AH1126))</f>
        <v>0</v>
      </c>
      <c r="CQ1126" s="3" t="n">
        <f aca="false">DEGREES(2*ACOS(AV1126))</f>
        <v>0</v>
      </c>
      <c r="CR1126" s="3" t="n">
        <f aca="false">DEGREES(2*ACOS(BJ1126))</f>
        <v>0</v>
      </c>
      <c r="CS1126" s="3" t="n">
        <f aca="false">DEGREES(2*ACOS(CC1126))</f>
        <v>0</v>
      </c>
      <c r="CT1126" s="0" t="n">
        <f aca="false">SUM(CD1126:CR1126)</f>
        <v>0</v>
      </c>
      <c r="CU1126" s="4" t="n">
        <f aca="false">(CT1126-MIN($CT$5:$CT$1744))/(MAX($CT$5:$CT$1744)-MIN($CT$5:$CT$1744))</f>
        <v>0</v>
      </c>
      <c r="CV1126" s="0" t="n">
        <f aca="false">SUM(CD1126,CH1126,CL1126,CP1126)</f>
        <v>0</v>
      </c>
      <c r="CW1126" s="0" t="n">
        <f aca="false">SUM(CE1126,CI1126,CM1126,CQ1126)</f>
        <v>0</v>
      </c>
      <c r="CX1126" s="0" t="n">
        <f aca="false">SUM(CF1126,CJ1126,CN1126,CR1126)</f>
        <v>0</v>
      </c>
      <c r="CY1126" s="0" t="n">
        <f aca="false">SUM(CG1126,CK1126,CO1126)</f>
        <v>0</v>
      </c>
      <c r="CZ1126" s="5" t="str">
        <f aca="false">IF(CD1126=0,IF(CH1126=0,IF(CL1126=0,IF(CP1126=0,"NULL","4"),"3"),"2"),"1")</f>
        <v>NULL</v>
      </c>
    </row>
    <row r="1127" customFormat="false" ht="14.9" hidden="false" customHeight="false" outlineLevel="0" collapsed="false">
      <c r="A1127" s="0" t="n">
        <v>2407.914</v>
      </c>
      <c r="B1127" s="0" t="n">
        <v>3.323989</v>
      </c>
      <c r="C1127" s="0" t="n">
        <v>2.388671</v>
      </c>
      <c r="D1127" s="0" t="n">
        <v>2.380626</v>
      </c>
      <c r="E1127" s="0" t="n">
        <v>-0.2840948</v>
      </c>
      <c r="F1127" s="0" t="n">
        <v>-0.04130599</v>
      </c>
      <c r="G1127" s="0" t="n">
        <v>0.003890124</v>
      </c>
      <c r="H1127" s="0" t="n">
        <v>0.9578981</v>
      </c>
      <c r="I1127" s="0" t="n">
        <v>0.16236</v>
      </c>
      <c r="J1127" s="0" t="n">
        <v>-0.0308076</v>
      </c>
      <c r="K1127" s="0" t="n">
        <v>0.7427778</v>
      </c>
      <c r="L1127" s="0" t="n">
        <v>0.03425881</v>
      </c>
      <c r="M1127" s="0" t="n">
        <v>0.6679509</v>
      </c>
      <c r="N1127" s="0" t="n">
        <v>0</v>
      </c>
      <c r="O1127" s="0" t="n">
        <v>0</v>
      </c>
      <c r="P1127" s="0" t="n">
        <v>0</v>
      </c>
      <c r="Q1127" s="0" t="n">
        <v>0</v>
      </c>
      <c r="R1127" s="0" t="n">
        <v>39.83062</v>
      </c>
      <c r="S1127" s="0" t="n">
        <v>17.2227</v>
      </c>
      <c r="T1127" s="0" t="n">
        <v>10.39774</v>
      </c>
      <c r="U1127" s="0" t="n">
        <v>31.32926</v>
      </c>
      <c r="V1127" s="0" t="n">
        <v>47.23389</v>
      </c>
      <c r="W1127" s="0" t="n">
        <v>47.41397</v>
      </c>
      <c r="X1127" s="0" t="n">
        <v>48.50388</v>
      </c>
      <c r="Y1127" s="0" t="n">
        <v>54.10374</v>
      </c>
      <c r="Z1127" s="0" t="n">
        <v>0</v>
      </c>
      <c r="AA1127" s="0" t="n">
        <v>1</v>
      </c>
      <c r="AB1127" s="0" t="n">
        <v>0</v>
      </c>
      <c r="AC1127" s="0" t="n">
        <v>0</v>
      </c>
      <c r="AD1127" s="0" t="n">
        <v>0</v>
      </c>
      <c r="AE1127" s="1" t="n">
        <v>6.696675E-010</v>
      </c>
      <c r="AF1127" s="1" t="n">
        <v>8.442034E-009</v>
      </c>
      <c r="AG1127" s="1" t="n">
        <v>1.202858E-008</v>
      </c>
      <c r="AH1127" s="0" t="n">
        <v>1</v>
      </c>
      <c r="AI1127" s="0" t="n">
        <v>1</v>
      </c>
      <c r="AJ1127" s="0" t="n">
        <v>0</v>
      </c>
      <c r="AK1127" s="0" t="n">
        <v>0</v>
      </c>
      <c r="AL1127" s="0" t="n">
        <v>0</v>
      </c>
      <c r="AM1127" s="0" t="n">
        <v>1</v>
      </c>
      <c r="AN1127" s="0" t="n">
        <v>1</v>
      </c>
      <c r="AO1127" s="0" t="n">
        <v>1</v>
      </c>
      <c r="AP1127" s="0" t="n">
        <v>0</v>
      </c>
      <c r="AQ1127" s="0" t="n">
        <v>0</v>
      </c>
      <c r="AR1127" s="0" t="n">
        <v>0</v>
      </c>
      <c r="AS1127" s="1" t="n">
        <v>4.762897E-010</v>
      </c>
      <c r="AT1127" s="1" t="n">
        <v>1.025646E-008</v>
      </c>
      <c r="AU1127" s="1" t="n">
        <v>1.111773E-008</v>
      </c>
      <c r="AV1127" s="0" t="n">
        <v>1</v>
      </c>
      <c r="AW1127" s="0" t="n">
        <v>1</v>
      </c>
      <c r="AX1127" s="0" t="n">
        <v>0</v>
      </c>
      <c r="AY1127" s="0" t="n">
        <v>0</v>
      </c>
      <c r="AZ1127" s="0" t="n">
        <v>0</v>
      </c>
      <c r="BA1127" s="0" t="n">
        <v>1</v>
      </c>
      <c r="BB1127" s="0" t="n">
        <v>2</v>
      </c>
      <c r="BC1127" s="0" t="n">
        <v>1</v>
      </c>
      <c r="BD1127" s="0" t="n">
        <v>0</v>
      </c>
      <c r="BE1127" s="0" t="n">
        <v>0</v>
      </c>
      <c r="BF1127" s="0" t="n">
        <v>0</v>
      </c>
      <c r="BG1127" s="1" t="n">
        <v>6.619311E-010</v>
      </c>
      <c r="BH1127" s="1" t="n">
        <v>6.411206E-009</v>
      </c>
      <c r="BI1127" s="1" t="n">
        <v>9.909932E-009</v>
      </c>
      <c r="BJ1127" s="0" t="n">
        <v>1</v>
      </c>
      <c r="BK1127" s="0" t="n">
        <v>1</v>
      </c>
      <c r="BL1127" s="0" t="n">
        <v>0</v>
      </c>
      <c r="BM1127" s="0" t="n">
        <v>0</v>
      </c>
      <c r="BN1127" s="0" t="n">
        <v>0</v>
      </c>
      <c r="BO1127" s="0" t="n">
        <v>1</v>
      </c>
      <c r="BP1127" s="0" t="n">
        <v>3</v>
      </c>
      <c r="BQ1127" s="0" t="n">
        <v>1</v>
      </c>
      <c r="BR1127" s="0" t="n">
        <v>-0.00658561</v>
      </c>
      <c r="BS1127" s="0" t="n">
        <v>-0.00605689</v>
      </c>
      <c r="BT1127" s="0" t="n">
        <v>0.01422488</v>
      </c>
      <c r="BU1127" s="1" t="n">
        <v>4.762897E-010</v>
      </c>
      <c r="BV1127" s="1" t="n">
        <v>1.025646E-008</v>
      </c>
      <c r="BW1127" s="1" t="n">
        <v>1.111773E-008</v>
      </c>
      <c r="BX1127" s="0" t="n">
        <v>1</v>
      </c>
      <c r="BY1127" s="0" t="n">
        <v>1</v>
      </c>
      <c r="BZ1127" s="0" t="n">
        <v>0</v>
      </c>
      <c r="CA1127" s="0" t="n">
        <v>0</v>
      </c>
      <c r="CB1127" s="0" t="n">
        <v>0</v>
      </c>
      <c r="CC1127" s="0" t="n">
        <v>1</v>
      </c>
      <c r="CD1127" s="2" t="n">
        <f aca="false">SQRT(SUMSQ(AB1127:AD1127))</f>
        <v>0</v>
      </c>
      <c r="CE1127" s="2" t="n">
        <f aca="false">SQRT(SUMSQ(AP1127:AR1127))</f>
        <v>0</v>
      </c>
      <c r="CF1127" s="2" t="n">
        <f aca="false">SQRT(SUMSQ(BD1127:BF1127))</f>
        <v>0</v>
      </c>
      <c r="CG1127" s="2" t="n">
        <f aca="false">SQRT(SUMSQ(BR1127:BT1127))</f>
        <v>0.0168048619916559</v>
      </c>
      <c r="CH1127" s="2" t="n">
        <f aca="false">DEGREES(2*ACOS(AH1127))</f>
        <v>0</v>
      </c>
      <c r="CI1127" s="2" t="n">
        <f aca="false">DEGREES(2*ACOS(AV1127))</f>
        <v>0</v>
      </c>
      <c r="CJ1127" s="2" t="n">
        <f aca="false">DEGREES(2*ACOS(BJ1127))</f>
        <v>0</v>
      </c>
      <c r="CK1127" s="2" t="n">
        <f aca="false">DEGREES(2*ACOS(BX1127))</f>
        <v>0</v>
      </c>
      <c r="CL1127" s="0" t="n">
        <f aca="false">ABS(AI1127-1)</f>
        <v>0</v>
      </c>
      <c r="CM1127" s="0" t="n">
        <f aca="false">ABS(AW1127-1)</f>
        <v>0</v>
      </c>
      <c r="CN1127" s="0" t="n">
        <f aca="false">ABS(BK1127-1)</f>
        <v>0</v>
      </c>
      <c r="CO1127" s="0" t="n">
        <f aca="false">ABS(BY1127-1)</f>
        <v>0</v>
      </c>
      <c r="CP1127" s="3" t="n">
        <f aca="false">DEGREES(2*ACOS(AH1127))</f>
        <v>0</v>
      </c>
      <c r="CQ1127" s="3" t="n">
        <f aca="false">DEGREES(2*ACOS(AV1127))</f>
        <v>0</v>
      </c>
      <c r="CR1127" s="3" t="n">
        <f aca="false">DEGREES(2*ACOS(BJ1127))</f>
        <v>0</v>
      </c>
      <c r="CS1127" s="3" t="n">
        <f aca="false">DEGREES(2*ACOS(CC1127))</f>
        <v>0</v>
      </c>
      <c r="CT1127" s="0" t="n">
        <f aca="false">SUM(CD1127:CR1127)</f>
        <v>0.0168048619916559</v>
      </c>
      <c r="CU1127" s="4" t="n">
        <f aca="false">(CT1127-MIN($CT$5:$CT$1744))/(MAX($CT$5:$CT$1744)-MIN($CT$5:$CT$1744))</f>
        <v>0.00160392082737901</v>
      </c>
      <c r="CV1127" s="0" t="n">
        <f aca="false">SUM(CD1127,CH1127,CL1127,CP1127)</f>
        <v>0</v>
      </c>
      <c r="CW1127" s="0" t="n">
        <f aca="false">SUM(CE1127,CI1127,CM1127,CQ1127)</f>
        <v>0</v>
      </c>
      <c r="CX1127" s="0" t="n">
        <f aca="false">SUM(CF1127,CJ1127,CN1127,CR1127)</f>
        <v>0</v>
      </c>
      <c r="CY1127" s="0" t="n">
        <f aca="false">SUM(CG1127,CK1127,CO1127)</f>
        <v>0.0168048619916559</v>
      </c>
      <c r="CZ1127" s="5" t="str">
        <f aca="false">IF(CD1127=0,IF(CH1127=0,IF(CL1127=0,IF(CP1127=0,"NULL","4"),"3"),"2"),"1")</f>
        <v>NULL</v>
      </c>
    </row>
    <row r="1128" customFormat="false" ht="14.9" hidden="false" customHeight="false" outlineLevel="0" collapsed="false">
      <c r="A1128" s="0" t="n">
        <v>2407.964</v>
      </c>
      <c r="B1128" s="0" t="n">
        <v>3.31911</v>
      </c>
      <c r="C1128" s="0" t="n">
        <v>2.383943</v>
      </c>
      <c r="D1128" s="0" t="n">
        <v>2.384233</v>
      </c>
      <c r="E1128" s="0" t="n">
        <v>-0.2840948</v>
      </c>
      <c r="F1128" s="0" t="n">
        <v>-0.04130598</v>
      </c>
      <c r="G1128" s="0" t="n">
        <v>0.003890095</v>
      </c>
      <c r="H1128" s="0" t="n">
        <v>0.9578981</v>
      </c>
      <c r="I1128" s="0" t="n">
        <v>0.16236</v>
      </c>
      <c r="J1128" s="0" t="n">
        <v>-0.03073017</v>
      </c>
      <c r="K1128" s="0" t="n">
        <v>0.7426492</v>
      </c>
      <c r="L1128" s="0" t="n">
        <v>0.03415903</v>
      </c>
      <c r="M1128" s="0" t="n">
        <v>0.6681026</v>
      </c>
      <c r="N1128" s="0" t="n">
        <v>0</v>
      </c>
      <c r="O1128" s="0" t="n">
        <v>0</v>
      </c>
      <c r="P1128" s="0" t="n">
        <v>0</v>
      </c>
      <c r="Q1128" s="0" t="n">
        <v>0</v>
      </c>
      <c r="R1128" s="0" t="n">
        <v>38.23848</v>
      </c>
      <c r="S1128" s="0" t="n">
        <v>16.44047</v>
      </c>
      <c r="T1128" s="0" t="n">
        <v>10.18164</v>
      </c>
      <c r="U1128" s="0" t="n">
        <v>30.37246</v>
      </c>
      <c r="V1128" s="0" t="n">
        <v>45.66464</v>
      </c>
      <c r="W1128" s="0" t="n">
        <v>45.79928</v>
      </c>
      <c r="X1128" s="0" t="n">
        <v>46.80933</v>
      </c>
      <c r="Y1128" s="0" t="n">
        <v>52.19859</v>
      </c>
      <c r="Z1128" s="0" t="n">
        <v>0</v>
      </c>
      <c r="AA1128" s="0" t="n">
        <v>1</v>
      </c>
      <c r="AB1128" s="0" t="n">
        <v>0</v>
      </c>
      <c r="AC1128" s="0" t="n">
        <v>0</v>
      </c>
      <c r="AD1128" s="0" t="n">
        <v>0</v>
      </c>
      <c r="AE1128" s="1" t="n">
        <v>1.402103E-009</v>
      </c>
      <c r="AF1128" s="1" t="n">
        <v>1.381059E-009</v>
      </c>
      <c r="AG1128" s="1" t="n">
        <v>-6.465234E-009</v>
      </c>
      <c r="AH1128" s="0" t="n">
        <v>1</v>
      </c>
      <c r="AI1128" s="0" t="n">
        <v>1</v>
      </c>
      <c r="AJ1128" s="0" t="n">
        <v>0</v>
      </c>
      <c r="AK1128" s="0" t="n">
        <v>0</v>
      </c>
      <c r="AL1128" s="0" t="n">
        <v>0</v>
      </c>
      <c r="AM1128" s="0" t="n">
        <v>1</v>
      </c>
      <c r="AN1128" s="0" t="n">
        <v>1</v>
      </c>
      <c r="AO1128" s="0" t="n">
        <v>1</v>
      </c>
      <c r="AP1128" s="0" t="n">
        <v>0</v>
      </c>
      <c r="AQ1128" s="0" t="n">
        <v>0</v>
      </c>
      <c r="AR1128" s="0" t="n">
        <v>0</v>
      </c>
      <c r="AS1128" s="1" t="n">
        <v>1.109895E-009</v>
      </c>
      <c r="AT1128" s="1" t="n">
        <v>-1.606924E-009</v>
      </c>
      <c r="AU1128" s="1" t="n">
        <v>-9.497957E-009</v>
      </c>
      <c r="AV1128" s="0" t="n">
        <v>1</v>
      </c>
      <c r="AW1128" s="0" t="n">
        <v>1</v>
      </c>
      <c r="AX1128" s="0" t="n">
        <v>0</v>
      </c>
      <c r="AY1128" s="0" t="n">
        <v>0</v>
      </c>
      <c r="AZ1128" s="0" t="n">
        <v>0</v>
      </c>
      <c r="BA1128" s="0" t="n">
        <v>1</v>
      </c>
      <c r="BB1128" s="0" t="n">
        <v>2</v>
      </c>
      <c r="BC1128" s="0" t="n">
        <v>1</v>
      </c>
      <c r="BD1128" s="0" t="n">
        <v>0</v>
      </c>
      <c r="BE1128" s="0" t="n">
        <v>0</v>
      </c>
      <c r="BF1128" s="0" t="n">
        <v>0</v>
      </c>
      <c r="BG1128" s="1" t="n">
        <v>1.240396E-009</v>
      </c>
      <c r="BH1128" s="1" t="n">
        <v>3.529805E-009</v>
      </c>
      <c r="BI1128" s="1" t="n">
        <v>-5.090957E-009</v>
      </c>
      <c r="BJ1128" s="0" t="n">
        <v>1</v>
      </c>
      <c r="BK1128" s="0" t="n">
        <v>1</v>
      </c>
      <c r="BL1128" s="0" t="n">
        <v>0</v>
      </c>
      <c r="BM1128" s="0" t="n">
        <v>0</v>
      </c>
      <c r="BN1128" s="0" t="n">
        <v>0</v>
      </c>
      <c r="BO1128" s="0" t="n">
        <v>1</v>
      </c>
      <c r="BP1128" s="0" t="n">
        <v>3</v>
      </c>
      <c r="BQ1128" s="0" t="n">
        <v>1</v>
      </c>
      <c r="BR1128" s="0" t="n">
        <v>-0.00596699</v>
      </c>
      <c r="BS1128" s="0" t="n">
        <v>-0.005941261</v>
      </c>
      <c r="BT1128" s="1" t="n">
        <v>1.494476E-005</v>
      </c>
      <c r="BU1128" s="1" t="n">
        <v>9.481881E-010</v>
      </c>
      <c r="BV1128" s="1" t="n">
        <v>5.418217E-010</v>
      </c>
      <c r="BW1128" s="1" t="n">
        <v>-8.12368E-009</v>
      </c>
      <c r="BX1128" s="0" t="n">
        <v>1</v>
      </c>
      <c r="BY1128" s="0" t="n">
        <v>1</v>
      </c>
      <c r="BZ1128" s="0" t="n">
        <v>0</v>
      </c>
      <c r="CA1128" s="0" t="n">
        <v>0</v>
      </c>
      <c r="CB1128" s="0" t="n">
        <v>0</v>
      </c>
      <c r="CC1128" s="0" t="n">
        <v>1</v>
      </c>
      <c r="CD1128" s="2" t="n">
        <f aca="false">SQRT(SUMSQ(AB1128:AD1128))</f>
        <v>0</v>
      </c>
      <c r="CE1128" s="2" t="n">
        <f aca="false">SQRT(SUMSQ(AP1128:AR1128))</f>
        <v>0</v>
      </c>
      <c r="CF1128" s="2" t="n">
        <f aca="false">SQRT(SUMSQ(BD1128:BF1128))</f>
        <v>0</v>
      </c>
      <c r="CG1128" s="2" t="n">
        <f aca="false">SQRT(SUMSQ(BR1128:BT1128))</f>
        <v>0.00842043795037244</v>
      </c>
      <c r="CH1128" s="2" t="n">
        <f aca="false">DEGREES(2*ACOS(AH1128))</f>
        <v>0</v>
      </c>
      <c r="CI1128" s="2" t="n">
        <f aca="false">DEGREES(2*ACOS(AV1128))</f>
        <v>0</v>
      </c>
      <c r="CJ1128" s="2" t="n">
        <f aca="false">DEGREES(2*ACOS(BJ1128))</f>
        <v>0</v>
      </c>
      <c r="CK1128" s="2" t="n">
        <f aca="false">DEGREES(2*ACOS(BX1128))</f>
        <v>0</v>
      </c>
      <c r="CL1128" s="0" t="n">
        <f aca="false">ABS(AI1128-1)</f>
        <v>0</v>
      </c>
      <c r="CM1128" s="0" t="n">
        <f aca="false">ABS(AW1128-1)</f>
        <v>0</v>
      </c>
      <c r="CN1128" s="0" t="n">
        <f aca="false">ABS(BK1128-1)</f>
        <v>0</v>
      </c>
      <c r="CO1128" s="0" t="n">
        <f aca="false">ABS(BY1128-1)</f>
        <v>0</v>
      </c>
      <c r="CP1128" s="3" t="n">
        <f aca="false">DEGREES(2*ACOS(AH1128))</f>
        <v>0</v>
      </c>
      <c r="CQ1128" s="3" t="n">
        <f aca="false">DEGREES(2*ACOS(AV1128))</f>
        <v>0</v>
      </c>
      <c r="CR1128" s="3" t="n">
        <f aca="false">DEGREES(2*ACOS(BJ1128))</f>
        <v>0</v>
      </c>
      <c r="CS1128" s="3" t="n">
        <f aca="false">DEGREES(2*ACOS(CC1128))</f>
        <v>0</v>
      </c>
      <c r="CT1128" s="0" t="n">
        <f aca="false">SUM(CD1128:CR1128)</f>
        <v>0.00842043795037244</v>
      </c>
      <c r="CU1128" s="4" t="n">
        <f aca="false">(CT1128-MIN($CT$5:$CT$1744))/(MAX($CT$5:$CT$1744)-MIN($CT$5:$CT$1744))</f>
        <v>0.000803679066865352</v>
      </c>
      <c r="CV1128" s="0" t="n">
        <f aca="false">SUM(CD1128,CH1128,CL1128,CP1128)</f>
        <v>0</v>
      </c>
      <c r="CW1128" s="0" t="n">
        <f aca="false">SUM(CE1128,CI1128,CM1128,CQ1128)</f>
        <v>0</v>
      </c>
      <c r="CX1128" s="0" t="n">
        <f aca="false">SUM(CF1128,CJ1128,CN1128,CR1128)</f>
        <v>0</v>
      </c>
      <c r="CY1128" s="0" t="n">
        <f aca="false">SUM(CG1128,CK1128,CO1128)</f>
        <v>0.00842043795037244</v>
      </c>
      <c r="CZ1128" s="5" t="str">
        <f aca="false">IF(CD1128=0,IF(CH1128=0,IF(CL1128=0,IF(CP1128=0,"NULL","4"),"3"),"2"),"1")</f>
        <v>NULL</v>
      </c>
    </row>
    <row r="1129" customFormat="false" ht="14.9" hidden="false" customHeight="false" outlineLevel="0" collapsed="false">
      <c r="A1129" s="0" t="n">
        <v>2408.013</v>
      </c>
      <c r="B1129" s="0" t="n">
        <v>3.305568</v>
      </c>
      <c r="C1129" s="0" t="n">
        <v>2.370458</v>
      </c>
      <c r="D1129" s="0" t="n">
        <v>2.384454</v>
      </c>
      <c r="E1129" s="0" t="n">
        <v>-0.2840949</v>
      </c>
      <c r="F1129" s="0" t="n">
        <v>-0.04130597</v>
      </c>
      <c r="G1129" s="0" t="n">
        <v>0.003890107</v>
      </c>
      <c r="H1129" s="0" t="n">
        <v>0.9578981</v>
      </c>
      <c r="I1129" s="0" t="n">
        <v>0.16236</v>
      </c>
      <c r="J1129" s="0" t="n">
        <v>-0.03052856</v>
      </c>
      <c r="K1129" s="0" t="n">
        <v>0.742555</v>
      </c>
      <c r="L1129" s="0" t="n">
        <v>0.03392422</v>
      </c>
      <c r="M1129" s="0" t="n">
        <v>0.6682286</v>
      </c>
      <c r="N1129" s="0" t="n">
        <v>1</v>
      </c>
      <c r="O1129" s="0" t="n">
        <v>0</v>
      </c>
      <c r="P1129" s="0" t="n">
        <v>0</v>
      </c>
      <c r="Q1129" s="0" t="n">
        <v>0</v>
      </c>
      <c r="R1129" s="0" t="n">
        <v>38.05277</v>
      </c>
      <c r="S1129" s="0" t="n">
        <v>16.27393</v>
      </c>
      <c r="T1129" s="0" t="n">
        <v>10.26284</v>
      </c>
      <c r="U1129" s="0" t="n">
        <v>30.51061</v>
      </c>
      <c r="V1129" s="0" t="n">
        <v>45.76006</v>
      </c>
      <c r="W1129" s="0" t="n">
        <v>45.83744</v>
      </c>
      <c r="X1129" s="0" t="n">
        <v>46.7981</v>
      </c>
      <c r="Y1129" s="0" t="n">
        <v>52.21446</v>
      </c>
      <c r="Z1129" s="0" t="n">
        <v>0</v>
      </c>
      <c r="AA1129" s="0" t="n">
        <v>1</v>
      </c>
      <c r="AB1129" s="0" t="n">
        <v>0</v>
      </c>
      <c r="AC1129" s="0" t="n">
        <v>0</v>
      </c>
      <c r="AD1129" s="0" t="n">
        <v>0</v>
      </c>
      <c r="AE1129" s="1" t="n">
        <v>-7.300167E-010</v>
      </c>
      <c r="AF1129" s="1" t="n">
        <v>8.908765E-009</v>
      </c>
      <c r="AG1129" s="1" t="n">
        <v>9.991136E-010</v>
      </c>
      <c r="AH1129" s="0" t="n">
        <v>0.9999999</v>
      </c>
      <c r="AI1129" s="0" t="n">
        <v>1</v>
      </c>
      <c r="AJ1129" s="0" t="n">
        <v>0</v>
      </c>
      <c r="AK1129" s="0" t="n">
        <v>0</v>
      </c>
      <c r="AL1129" s="0" t="n">
        <v>0</v>
      </c>
      <c r="AM1129" s="0" t="n">
        <v>1</v>
      </c>
      <c r="AN1129" s="0" t="n">
        <v>1</v>
      </c>
      <c r="AO1129" s="0" t="n">
        <v>1</v>
      </c>
      <c r="AP1129" s="0" t="n">
        <v>0</v>
      </c>
      <c r="AQ1129" s="0" t="n">
        <v>0</v>
      </c>
      <c r="AR1129" s="0" t="n">
        <v>0</v>
      </c>
      <c r="AS1129" s="1" t="n">
        <v>-7.298264E-010</v>
      </c>
      <c r="AT1129" s="1" t="n">
        <v>4.775667E-010</v>
      </c>
      <c r="AU1129" s="1" t="n">
        <v>-8.198429E-010</v>
      </c>
      <c r="AV1129" s="0" t="n">
        <v>0.9999999</v>
      </c>
      <c r="AW1129" s="0" t="n">
        <v>1</v>
      </c>
      <c r="AX1129" s="0" t="n">
        <v>0</v>
      </c>
      <c r="AY1129" s="0" t="n">
        <v>0</v>
      </c>
      <c r="AZ1129" s="0" t="n">
        <v>0</v>
      </c>
      <c r="BA1129" s="0" t="n">
        <v>1</v>
      </c>
      <c r="BB1129" s="0" t="n">
        <v>2</v>
      </c>
      <c r="BC1129" s="0" t="n">
        <v>1</v>
      </c>
      <c r="BD1129" s="0" t="n">
        <v>0</v>
      </c>
      <c r="BE1129" s="0" t="n">
        <v>0</v>
      </c>
      <c r="BF1129" s="0" t="n">
        <v>0</v>
      </c>
      <c r="BG1129" s="1" t="n">
        <v>-8.581852E-010</v>
      </c>
      <c r="BH1129" s="1" t="n">
        <v>4.480558E-009</v>
      </c>
      <c r="BI1129" s="1" t="n">
        <v>-1.144693E-009</v>
      </c>
      <c r="BJ1129" s="0" t="n">
        <v>0.9999999</v>
      </c>
      <c r="BK1129" s="0" t="n">
        <v>1</v>
      </c>
      <c r="BL1129" s="0" t="n">
        <v>0</v>
      </c>
      <c r="BM1129" s="0" t="n">
        <v>0</v>
      </c>
      <c r="BN1129" s="0" t="n">
        <v>0</v>
      </c>
      <c r="BO1129" s="0" t="n">
        <v>1</v>
      </c>
      <c r="BP1129" s="0" t="n">
        <v>3</v>
      </c>
      <c r="BQ1129" s="0" t="n">
        <v>1</v>
      </c>
      <c r="BR1129" s="0" t="n">
        <v>-0.0167712</v>
      </c>
      <c r="BS1129" s="0" t="n">
        <v>-0.01674349</v>
      </c>
      <c r="BT1129" s="0" t="n">
        <v>-0.0007947116</v>
      </c>
      <c r="BU1129" s="1" t="n">
        <v>-1.089304E-009</v>
      </c>
      <c r="BV1129" s="1" t="n">
        <v>4.111234E-009</v>
      </c>
      <c r="BW1129" s="1" t="n">
        <v>-8.619261E-010</v>
      </c>
      <c r="BX1129" s="0" t="n">
        <v>0.9999999</v>
      </c>
      <c r="BY1129" s="0" t="n">
        <v>1</v>
      </c>
      <c r="BZ1129" s="0" t="n">
        <v>0</v>
      </c>
      <c r="CA1129" s="0" t="n">
        <v>0</v>
      </c>
      <c r="CB1129" s="0" t="n">
        <v>0</v>
      </c>
      <c r="CC1129" s="0" t="n">
        <v>1</v>
      </c>
      <c r="CD1129" s="2" t="n">
        <f aca="false">SQRT(SUMSQ(AB1129:AD1129))</f>
        <v>0</v>
      </c>
      <c r="CE1129" s="2" t="n">
        <f aca="false">SQRT(SUMSQ(AP1129:AR1129))</f>
        <v>0</v>
      </c>
      <c r="CF1129" s="2" t="n">
        <f aca="false">SQRT(SUMSQ(BD1129:BF1129))</f>
        <v>0</v>
      </c>
      <c r="CG1129" s="2" t="n">
        <f aca="false">SQRT(SUMSQ(BR1129:BT1129))</f>
        <v>0.0237117939715087</v>
      </c>
      <c r="CH1129" s="2" t="n">
        <f aca="false">DEGREES(2*ACOS(AH1129))</f>
        <v>0.0512469035396072</v>
      </c>
      <c r="CI1129" s="2" t="n">
        <f aca="false">DEGREES(2*ACOS(AV1129))</f>
        <v>0.0512469035396072</v>
      </c>
      <c r="CJ1129" s="2" t="n">
        <f aca="false">DEGREES(2*ACOS(BJ1129))</f>
        <v>0.0512469035396072</v>
      </c>
      <c r="CK1129" s="2" t="n">
        <f aca="false">DEGREES(2*ACOS(BX1129))</f>
        <v>0.0512469035396072</v>
      </c>
      <c r="CL1129" s="0" t="n">
        <f aca="false">ABS(AI1129-1)</f>
        <v>0</v>
      </c>
      <c r="CM1129" s="0" t="n">
        <f aca="false">ABS(AW1129-1)</f>
        <v>0</v>
      </c>
      <c r="CN1129" s="0" t="n">
        <f aca="false">ABS(BK1129-1)</f>
        <v>0</v>
      </c>
      <c r="CO1129" s="0" t="n">
        <f aca="false">ABS(BY1129-1)</f>
        <v>0</v>
      </c>
      <c r="CP1129" s="3" t="n">
        <f aca="false">DEGREES(2*ACOS(AH1129))</f>
        <v>0.0512469035396072</v>
      </c>
      <c r="CQ1129" s="3" t="n">
        <f aca="false">DEGREES(2*ACOS(AV1129))</f>
        <v>0.0512469035396072</v>
      </c>
      <c r="CR1129" s="3" t="n">
        <f aca="false">DEGREES(2*ACOS(BJ1129))</f>
        <v>0.0512469035396072</v>
      </c>
      <c r="CS1129" s="3" t="n">
        <f aca="false">DEGREES(2*ACOS(CC1129))</f>
        <v>0</v>
      </c>
      <c r="CT1129" s="0" t="n">
        <f aca="false">SUM(CD1129:CR1129)</f>
        <v>0.382440118748759</v>
      </c>
      <c r="CU1129" s="4" t="n">
        <f aca="false">(CT1129-MIN($CT$5:$CT$1744))/(MAX($CT$5:$CT$1744)-MIN($CT$5:$CT$1744))</f>
        <v>0.0365015596076225</v>
      </c>
      <c r="CV1129" s="0" t="n">
        <f aca="false">SUM(CD1129,CH1129,CL1129,CP1129)</f>
        <v>0.102493807079214</v>
      </c>
      <c r="CW1129" s="0" t="n">
        <f aca="false">SUM(CE1129,CI1129,CM1129,CQ1129)</f>
        <v>0.102493807079214</v>
      </c>
      <c r="CX1129" s="0" t="n">
        <f aca="false">SUM(CF1129,CJ1129,CN1129,CR1129)</f>
        <v>0.102493807079214</v>
      </c>
      <c r="CY1129" s="0" t="n">
        <f aca="false">SUM(CG1129,CK1129,CO1129)</f>
        <v>0.0749586975111159</v>
      </c>
      <c r="CZ1129" s="5" t="str">
        <f aca="false">IF(CD1129=0,IF(CH1129=0,IF(CL1129=0,IF(CP1129=0,"NULL","4"),"3"),"2"),"1")</f>
        <v>2</v>
      </c>
    </row>
    <row r="1130" customFormat="false" ht="14.9" hidden="false" customHeight="false" outlineLevel="0" collapsed="false">
      <c r="A1130" s="0" t="n">
        <v>2408.063</v>
      </c>
      <c r="B1130" s="0" t="n">
        <v>3.296189</v>
      </c>
      <c r="C1130" s="0" t="n">
        <v>2.357398</v>
      </c>
      <c r="D1130" s="0" t="n">
        <v>2.382245</v>
      </c>
      <c r="E1130" s="0" t="n">
        <v>-0.2840949</v>
      </c>
      <c r="F1130" s="0" t="n">
        <v>-0.04130593</v>
      </c>
      <c r="G1130" s="0" t="n">
        <v>0.003890092</v>
      </c>
      <c r="H1130" s="0" t="n">
        <v>0.9578981</v>
      </c>
      <c r="I1130" s="0" t="n">
        <v>0.16236</v>
      </c>
      <c r="J1130" s="0" t="n">
        <v>-0.03017789</v>
      </c>
      <c r="K1130" s="0" t="n">
        <v>0.7425276</v>
      </c>
      <c r="L1130" s="0" t="n">
        <v>0.03352999</v>
      </c>
      <c r="M1130" s="0" t="n">
        <v>0.6682947</v>
      </c>
      <c r="N1130" s="0" t="n">
        <v>1</v>
      </c>
      <c r="O1130" s="0" t="n">
        <v>0.002335787</v>
      </c>
      <c r="P1130" s="1" t="n">
        <v>6.29425E-005</v>
      </c>
      <c r="Q1130" s="0" t="n">
        <v>-0.0008194447</v>
      </c>
      <c r="R1130" s="0" t="n">
        <v>37.71066</v>
      </c>
      <c r="S1130" s="0" t="n">
        <v>16.02659</v>
      </c>
      <c r="T1130" s="0" t="n">
        <v>10.25208</v>
      </c>
      <c r="U1130" s="0" t="n">
        <v>30.60041</v>
      </c>
      <c r="V1130" s="0" t="n">
        <v>45.76515</v>
      </c>
      <c r="W1130" s="0" t="n">
        <v>45.74052</v>
      </c>
      <c r="X1130" s="0" t="n">
        <v>46.62183</v>
      </c>
      <c r="Y1130" s="0" t="n">
        <v>52.11642</v>
      </c>
      <c r="Z1130" s="0" t="n">
        <v>0</v>
      </c>
      <c r="AA1130" s="0" t="n">
        <v>1</v>
      </c>
      <c r="AB1130" s="0" t="n">
        <v>0</v>
      </c>
      <c r="AC1130" s="0" t="n">
        <v>0</v>
      </c>
      <c r="AD1130" s="0" t="n">
        <v>0</v>
      </c>
      <c r="AE1130" s="1" t="n">
        <v>1.431976E-010</v>
      </c>
      <c r="AF1130" s="1" t="n">
        <v>5.363105E-009</v>
      </c>
      <c r="AG1130" s="1" t="n">
        <v>-5.768761E-009</v>
      </c>
      <c r="AH1130" s="0" t="n">
        <v>1</v>
      </c>
      <c r="AI1130" s="0" t="n">
        <v>1</v>
      </c>
      <c r="AJ1130" s="0" t="n">
        <v>0</v>
      </c>
      <c r="AK1130" s="0" t="n">
        <v>0</v>
      </c>
      <c r="AL1130" s="0" t="n">
        <v>0</v>
      </c>
      <c r="AM1130" s="0" t="n">
        <v>1</v>
      </c>
      <c r="AN1130" s="0" t="n">
        <v>1</v>
      </c>
      <c r="AO1130" s="0" t="n">
        <v>1</v>
      </c>
      <c r="AP1130" s="0" t="n">
        <v>0</v>
      </c>
      <c r="AQ1130" s="0" t="n">
        <v>0</v>
      </c>
      <c r="AR1130" s="0" t="n">
        <v>0</v>
      </c>
      <c r="AS1130" s="1" t="n">
        <v>-1.094917E-010</v>
      </c>
      <c r="AT1130" s="1" t="n">
        <v>6.757118E-009</v>
      </c>
      <c r="AU1130" s="1" t="n">
        <v>-4.003899E-009</v>
      </c>
      <c r="AV1130" s="0" t="n">
        <v>1</v>
      </c>
      <c r="AW1130" s="0" t="n">
        <v>1</v>
      </c>
      <c r="AX1130" s="0" t="n">
        <v>0</v>
      </c>
      <c r="AY1130" s="0" t="n">
        <v>0</v>
      </c>
      <c r="AZ1130" s="0" t="n">
        <v>0</v>
      </c>
      <c r="BA1130" s="0" t="n">
        <v>1</v>
      </c>
      <c r="BB1130" s="0" t="n">
        <v>2</v>
      </c>
      <c r="BC1130" s="0" t="n">
        <v>1</v>
      </c>
      <c r="BD1130" s="0" t="n">
        <v>0</v>
      </c>
      <c r="BE1130" s="0" t="n">
        <v>0</v>
      </c>
      <c r="BF1130" s="0" t="n">
        <v>0</v>
      </c>
      <c r="BG1130" s="1" t="n">
        <v>1.572962E-010</v>
      </c>
      <c r="BH1130" s="1" t="n">
        <v>-1.425911E-009</v>
      </c>
      <c r="BI1130" s="1" t="n">
        <v>-7.647301E-009</v>
      </c>
      <c r="BJ1130" s="0" t="n">
        <v>1</v>
      </c>
      <c r="BK1130" s="0" t="n">
        <v>1</v>
      </c>
      <c r="BL1130" s="0" t="n">
        <v>0</v>
      </c>
      <c r="BM1130" s="0" t="n">
        <v>0</v>
      </c>
      <c r="BN1130" s="0" t="n">
        <v>0</v>
      </c>
      <c r="BO1130" s="0" t="n">
        <v>1</v>
      </c>
      <c r="BP1130" s="0" t="n">
        <v>3</v>
      </c>
      <c r="BQ1130" s="0" t="n">
        <v>1</v>
      </c>
      <c r="BR1130" s="0" t="n">
        <v>-0.01185883</v>
      </c>
      <c r="BS1130" s="0" t="n">
        <v>-0.01192141</v>
      </c>
      <c r="BT1130" s="0" t="n">
        <v>-0.001059289</v>
      </c>
      <c r="BU1130" s="1" t="n">
        <v>2.353496E-010</v>
      </c>
      <c r="BV1130" s="1" t="n">
        <v>1.259908E-009</v>
      </c>
      <c r="BW1130" s="1" t="n">
        <v>-5.656713E-009</v>
      </c>
      <c r="BX1130" s="0" t="n">
        <v>1</v>
      </c>
      <c r="BY1130" s="0" t="n">
        <v>1</v>
      </c>
      <c r="BZ1130" s="0" t="n">
        <v>0</v>
      </c>
      <c r="CA1130" s="0" t="n">
        <v>0</v>
      </c>
      <c r="CB1130" s="0" t="n">
        <v>0</v>
      </c>
      <c r="CC1130" s="0" t="n">
        <v>1</v>
      </c>
      <c r="CD1130" s="2" t="n">
        <f aca="false">SQRT(SUMSQ(AB1130:AD1130))</f>
        <v>0</v>
      </c>
      <c r="CE1130" s="2" t="n">
        <f aca="false">SQRT(SUMSQ(AP1130:AR1130))</f>
        <v>0</v>
      </c>
      <c r="CF1130" s="2" t="n">
        <f aca="false">SQRT(SUMSQ(BD1130:BF1130))</f>
        <v>0</v>
      </c>
      <c r="CG1130" s="2" t="n">
        <f aca="false">SQRT(SUMSQ(BR1130:BT1130))</f>
        <v>0.0168485595390977</v>
      </c>
      <c r="CH1130" s="2" t="n">
        <f aca="false">DEGREES(2*ACOS(AH1130))</f>
        <v>0</v>
      </c>
      <c r="CI1130" s="2" t="n">
        <f aca="false">DEGREES(2*ACOS(AV1130))</f>
        <v>0</v>
      </c>
      <c r="CJ1130" s="2" t="n">
        <f aca="false">DEGREES(2*ACOS(BJ1130))</f>
        <v>0</v>
      </c>
      <c r="CK1130" s="2" t="n">
        <f aca="false">DEGREES(2*ACOS(BX1130))</f>
        <v>0</v>
      </c>
      <c r="CL1130" s="0" t="n">
        <f aca="false">ABS(AI1130-1)</f>
        <v>0</v>
      </c>
      <c r="CM1130" s="0" t="n">
        <f aca="false">ABS(AW1130-1)</f>
        <v>0</v>
      </c>
      <c r="CN1130" s="0" t="n">
        <f aca="false">ABS(BK1130-1)</f>
        <v>0</v>
      </c>
      <c r="CO1130" s="0" t="n">
        <f aca="false">ABS(BY1130-1)</f>
        <v>0</v>
      </c>
      <c r="CP1130" s="3" t="n">
        <f aca="false">DEGREES(2*ACOS(AH1130))</f>
        <v>0</v>
      </c>
      <c r="CQ1130" s="3" t="n">
        <f aca="false">DEGREES(2*ACOS(AV1130))</f>
        <v>0</v>
      </c>
      <c r="CR1130" s="3" t="n">
        <f aca="false">DEGREES(2*ACOS(BJ1130))</f>
        <v>0</v>
      </c>
      <c r="CS1130" s="3" t="n">
        <f aca="false">DEGREES(2*ACOS(CC1130))</f>
        <v>0</v>
      </c>
      <c r="CT1130" s="0" t="n">
        <f aca="false">SUM(CD1130:CR1130)</f>
        <v>0.0168485595390977</v>
      </c>
      <c r="CU1130" s="4" t="n">
        <f aca="false">(CT1130-MIN($CT$5:$CT$1744))/(MAX($CT$5:$CT$1744)-MIN($CT$5:$CT$1744))</f>
        <v>0.00160809148980291</v>
      </c>
      <c r="CV1130" s="0" t="n">
        <f aca="false">SUM(CD1130,CH1130,CL1130,CP1130)</f>
        <v>0</v>
      </c>
      <c r="CW1130" s="0" t="n">
        <f aca="false">SUM(CE1130,CI1130,CM1130,CQ1130)</f>
        <v>0</v>
      </c>
      <c r="CX1130" s="0" t="n">
        <f aca="false">SUM(CF1130,CJ1130,CN1130,CR1130)</f>
        <v>0</v>
      </c>
      <c r="CY1130" s="0" t="n">
        <f aca="false">SUM(CG1130,CK1130,CO1130)</f>
        <v>0.0168485595390977</v>
      </c>
      <c r="CZ1130" s="5" t="str">
        <f aca="false">IF(CD1130=0,IF(CH1130=0,IF(CL1130=0,IF(CP1130=0,"NULL","4"),"3"),"2"),"1")</f>
        <v>NULL</v>
      </c>
    </row>
    <row r="1131" customFormat="false" ht="14.9" hidden="false" customHeight="false" outlineLevel="0" collapsed="false">
      <c r="A1131" s="0" t="n">
        <v>2408.114</v>
      </c>
      <c r="B1131" s="0" t="n">
        <v>3.29612</v>
      </c>
      <c r="C1131" s="0" t="n">
        <v>2.349088</v>
      </c>
      <c r="D1131" s="0" t="n">
        <v>2.378597</v>
      </c>
      <c r="E1131" s="0" t="n">
        <v>-0.2840948</v>
      </c>
      <c r="F1131" s="0" t="n">
        <v>-0.04130595</v>
      </c>
      <c r="G1131" s="0" t="n">
        <v>0.003890032</v>
      </c>
      <c r="H1131" s="0" t="n">
        <v>0.9578981</v>
      </c>
      <c r="I1131" s="0" t="n">
        <v>0.16236</v>
      </c>
      <c r="J1131" s="0" t="n">
        <v>-0.02975108</v>
      </c>
      <c r="K1131" s="0" t="n">
        <v>0.7425733</v>
      </c>
      <c r="L1131" s="0" t="n">
        <v>0.03305821</v>
      </c>
      <c r="M1131" s="0" t="n">
        <v>0.6682866</v>
      </c>
      <c r="N1131" s="0" t="n">
        <v>1</v>
      </c>
      <c r="O1131" s="0" t="n">
        <v>0.001199007</v>
      </c>
      <c r="P1131" s="1" t="n">
        <v>3.218651E-005</v>
      </c>
      <c r="Q1131" s="0" t="n">
        <v>-0.0004205704</v>
      </c>
      <c r="R1131" s="0" t="n">
        <v>38.81114</v>
      </c>
      <c r="S1131" s="0" t="n">
        <v>16.39601</v>
      </c>
      <c r="T1131" s="0" t="n">
        <v>10.57378</v>
      </c>
      <c r="U1131" s="0" t="n">
        <v>31.78778</v>
      </c>
      <c r="V1131" s="0" t="n">
        <v>47.46416</v>
      </c>
      <c r="W1131" s="0" t="n">
        <v>47.33419</v>
      </c>
      <c r="X1131" s="0" t="n">
        <v>48.17693</v>
      </c>
      <c r="Y1131" s="0" t="n">
        <v>53.9322</v>
      </c>
      <c r="Z1131" s="0" t="n">
        <v>0</v>
      </c>
      <c r="AA1131" s="0" t="n">
        <v>1</v>
      </c>
      <c r="AB1131" s="0" t="n">
        <v>0</v>
      </c>
      <c r="AC1131" s="0" t="n">
        <v>0</v>
      </c>
      <c r="AD1131" s="0" t="n">
        <v>0</v>
      </c>
      <c r="AE1131" s="1" t="n">
        <v>-1.334485E-009</v>
      </c>
      <c r="AF1131" s="1" t="n">
        <v>-2.797776E-009</v>
      </c>
      <c r="AG1131" s="1" t="n">
        <v>-9.519816E-009</v>
      </c>
      <c r="AH1131" s="0" t="n">
        <v>1</v>
      </c>
      <c r="AI1131" s="0" t="n">
        <v>1</v>
      </c>
      <c r="AJ1131" s="0" t="n">
        <v>0</v>
      </c>
      <c r="AK1131" s="0" t="n">
        <v>0</v>
      </c>
      <c r="AL1131" s="0" t="n">
        <v>0</v>
      </c>
      <c r="AM1131" s="0" t="n">
        <v>1</v>
      </c>
      <c r="AN1131" s="0" t="n">
        <v>1</v>
      </c>
      <c r="AO1131" s="0" t="n">
        <v>1</v>
      </c>
      <c r="AP1131" s="0" t="n">
        <v>0</v>
      </c>
      <c r="AQ1131" s="0" t="n">
        <v>0</v>
      </c>
      <c r="AR1131" s="0" t="n">
        <v>0</v>
      </c>
      <c r="AS1131" s="1" t="n">
        <v>-1.52857E-009</v>
      </c>
      <c r="AT1131" s="1" t="n">
        <v>-4.133999E-009</v>
      </c>
      <c r="AU1131" s="1" t="n">
        <v>-6.811153E-009</v>
      </c>
      <c r="AV1131" s="0" t="n">
        <v>1</v>
      </c>
      <c r="AW1131" s="0" t="n">
        <v>1</v>
      </c>
      <c r="AX1131" s="0" t="n">
        <v>0</v>
      </c>
      <c r="AY1131" s="0" t="n">
        <v>0</v>
      </c>
      <c r="AZ1131" s="0" t="n">
        <v>0</v>
      </c>
      <c r="BA1131" s="0" t="n">
        <v>1</v>
      </c>
      <c r="BB1131" s="0" t="n">
        <v>2</v>
      </c>
      <c r="BC1131" s="0" t="n">
        <v>1</v>
      </c>
      <c r="BD1131" s="0" t="n">
        <v>0</v>
      </c>
      <c r="BE1131" s="0" t="n">
        <v>0</v>
      </c>
      <c r="BF1131" s="0" t="n">
        <v>0</v>
      </c>
      <c r="BG1131" s="1" t="n">
        <v>-1.52857E-009</v>
      </c>
      <c r="BH1131" s="1" t="n">
        <v>-4.133999E-009</v>
      </c>
      <c r="BI1131" s="1" t="n">
        <v>-6.811153E-009</v>
      </c>
      <c r="BJ1131" s="0" t="n">
        <v>1</v>
      </c>
      <c r="BK1131" s="0" t="n">
        <v>1</v>
      </c>
      <c r="BL1131" s="0" t="n">
        <v>0</v>
      </c>
      <c r="BM1131" s="0" t="n">
        <v>0</v>
      </c>
      <c r="BN1131" s="0" t="n">
        <v>0</v>
      </c>
      <c r="BO1131" s="0" t="n">
        <v>1</v>
      </c>
      <c r="BP1131" s="0" t="n">
        <v>3</v>
      </c>
      <c r="BQ1131" s="0" t="n">
        <v>1</v>
      </c>
      <c r="BR1131" s="0" t="n">
        <v>-0.00693539</v>
      </c>
      <c r="BS1131" s="0" t="n">
        <v>-0.006981996</v>
      </c>
      <c r="BT1131" s="0" t="n">
        <v>-0.0005995892</v>
      </c>
      <c r="BU1131" s="1" t="n">
        <v>-1.184115E-009</v>
      </c>
      <c r="BV1131" s="1" t="n">
        <v>-3.796679E-009</v>
      </c>
      <c r="BW1131" s="1" t="n">
        <v>-6.811899E-009</v>
      </c>
      <c r="BX1131" s="0" t="n">
        <v>1</v>
      </c>
      <c r="BY1131" s="0" t="n">
        <v>1</v>
      </c>
      <c r="BZ1131" s="0" t="n">
        <v>0</v>
      </c>
      <c r="CA1131" s="0" t="n">
        <v>0</v>
      </c>
      <c r="CB1131" s="0" t="n">
        <v>0</v>
      </c>
      <c r="CC1131" s="0" t="n">
        <v>1</v>
      </c>
      <c r="CD1131" s="2" t="n">
        <f aca="false">SQRT(SUMSQ(AB1131:AD1131))</f>
        <v>0</v>
      </c>
      <c r="CE1131" s="2" t="n">
        <f aca="false">SQRT(SUMSQ(AP1131:AR1131))</f>
        <v>0</v>
      </c>
      <c r="CF1131" s="2" t="n">
        <f aca="false">SQRT(SUMSQ(BD1131:BF1131))</f>
        <v>0</v>
      </c>
      <c r="CG1131" s="2" t="n">
        <f aca="false">SQRT(SUMSQ(BR1131:BT1131))</f>
        <v>0.00985938181656805</v>
      </c>
      <c r="CH1131" s="2" t="n">
        <f aca="false">DEGREES(2*ACOS(AH1131))</f>
        <v>0</v>
      </c>
      <c r="CI1131" s="2" t="n">
        <f aca="false">DEGREES(2*ACOS(AV1131))</f>
        <v>0</v>
      </c>
      <c r="CJ1131" s="2" t="n">
        <f aca="false">DEGREES(2*ACOS(BJ1131))</f>
        <v>0</v>
      </c>
      <c r="CK1131" s="2" t="n">
        <f aca="false">DEGREES(2*ACOS(BX1131))</f>
        <v>0</v>
      </c>
      <c r="CL1131" s="0" t="n">
        <f aca="false">ABS(AI1131-1)</f>
        <v>0</v>
      </c>
      <c r="CM1131" s="0" t="n">
        <f aca="false">ABS(AW1131-1)</f>
        <v>0</v>
      </c>
      <c r="CN1131" s="0" t="n">
        <f aca="false">ABS(BK1131-1)</f>
        <v>0</v>
      </c>
      <c r="CO1131" s="0" t="n">
        <f aca="false">ABS(BY1131-1)</f>
        <v>0</v>
      </c>
      <c r="CP1131" s="3" t="n">
        <f aca="false">DEGREES(2*ACOS(AH1131))</f>
        <v>0</v>
      </c>
      <c r="CQ1131" s="3" t="n">
        <f aca="false">DEGREES(2*ACOS(AV1131))</f>
        <v>0</v>
      </c>
      <c r="CR1131" s="3" t="n">
        <f aca="false">DEGREES(2*ACOS(BJ1131))</f>
        <v>0</v>
      </c>
      <c r="CS1131" s="3" t="n">
        <f aca="false">DEGREES(2*ACOS(CC1131))</f>
        <v>0</v>
      </c>
      <c r="CT1131" s="0" t="n">
        <f aca="false">SUM(CD1131:CR1131)</f>
        <v>0.00985938181656805</v>
      </c>
      <c r="CU1131" s="4" t="n">
        <f aca="false">(CT1131-MIN($CT$5:$CT$1744))/(MAX($CT$5:$CT$1744)-MIN($CT$5:$CT$1744))</f>
        <v>0.000941017417966741</v>
      </c>
      <c r="CV1131" s="0" t="n">
        <f aca="false">SUM(CD1131,CH1131,CL1131,CP1131)</f>
        <v>0</v>
      </c>
      <c r="CW1131" s="0" t="n">
        <f aca="false">SUM(CE1131,CI1131,CM1131,CQ1131)</f>
        <v>0</v>
      </c>
      <c r="CX1131" s="0" t="n">
        <f aca="false">SUM(CF1131,CJ1131,CN1131,CR1131)</f>
        <v>0</v>
      </c>
      <c r="CY1131" s="0" t="n">
        <f aca="false">SUM(CG1131,CK1131,CO1131)</f>
        <v>0.00985938181656805</v>
      </c>
      <c r="CZ1131" s="5" t="str">
        <f aca="false">IF(CD1131=0,IF(CH1131=0,IF(CL1131=0,IF(CP1131=0,"NULL","4"),"3"),"2"),"1")</f>
        <v>NULL</v>
      </c>
    </row>
    <row r="1132" customFormat="false" ht="14.9" hidden="false" customHeight="false" outlineLevel="0" collapsed="false">
      <c r="A1132" s="0" t="n">
        <v>2408.164</v>
      </c>
      <c r="B1132" s="0" t="n">
        <v>3.297043</v>
      </c>
      <c r="C1132" s="0" t="n">
        <v>2.346543</v>
      </c>
      <c r="D1132" s="0" t="n">
        <v>2.37713</v>
      </c>
      <c r="E1132" s="0" t="n">
        <v>-0.2840948</v>
      </c>
      <c r="F1132" s="0" t="n">
        <v>-0.04130595</v>
      </c>
      <c r="G1132" s="0" t="n">
        <v>0.003889992</v>
      </c>
      <c r="H1132" s="0" t="n">
        <v>0.9578981</v>
      </c>
      <c r="I1132" s="0" t="n">
        <v>0.16236</v>
      </c>
      <c r="J1132" s="0" t="n">
        <v>-0.02934844</v>
      </c>
      <c r="K1132" s="0" t="n">
        <v>0.7426455</v>
      </c>
      <c r="L1132" s="0" t="n">
        <v>0.03261597</v>
      </c>
      <c r="M1132" s="0" t="n">
        <v>0.6682459</v>
      </c>
      <c r="N1132" s="0" t="n">
        <v>1</v>
      </c>
      <c r="O1132" s="0" t="n">
        <v>0.0003228188</v>
      </c>
      <c r="P1132" s="1" t="n">
        <v>8.583069E-006</v>
      </c>
      <c r="Q1132" s="0" t="n">
        <v>-0.0001132488</v>
      </c>
      <c r="R1132" s="0" t="n">
        <v>37.16558</v>
      </c>
      <c r="S1132" s="0" t="n">
        <v>15.6345</v>
      </c>
      <c r="T1132" s="0" t="n">
        <v>10.09427</v>
      </c>
      <c r="U1132" s="0" t="n">
        <v>30.5582</v>
      </c>
      <c r="V1132" s="0" t="n">
        <v>45.62891</v>
      </c>
      <c r="W1132" s="0" t="n">
        <v>45.44141</v>
      </c>
      <c r="X1132" s="0" t="n">
        <v>46.21725</v>
      </c>
      <c r="Y1132" s="0" t="n">
        <v>51.7521</v>
      </c>
      <c r="Z1132" s="0" t="n">
        <v>0</v>
      </c>
      <c r="AA1132" s="0" t="n">
        <v>1</v>
      </c>
      <c r="AB1132" s="0" t="n">
        <v>0</v>
      </c>
      <c r="AC1132" s="0" t="n">
        <v>0</v>
      </c>
      <c r="AD1132" s="0" t="n">
        <v>0</v>
      </c>
      <c r="AE1132" s="1" t="n">
        <v>-1.236571E-009</v>
      </c>
      <c r="AF1132" s="1" t="n">
        <v>1.533422E-010</v>
      </c>
      <c r="AG1132" s="1" t="n">
        <v>-1.047623E-008</v>
      </c>
      <c r="AH1132" s="0" t="n">
        <v>1</v>
      </c>
      <c r="AI1132" s="0" t="n">
        <v>1</v>
      </c>
      <c r="AJ1132" s="0" t="n">
        <v>0</v>
      </c>
      <c r="AK1132" s="0" t="n">
        <v>0</v>
      </c>
      <c r="AL1132" s="0" t="n">
        <v>0</v>
      </c>
      <c r="AM1132" s="0" t="n">
        <v>1</v>
      </c>
      <c r="AN1132" s="0" t="n">
        <v>1</v>
      </c>
      <c r="AO1132" s="0" t="n">
        <v>1</v>
      </c>
      <c r="AP1132" s="0" t="n">
        <v>0</v>
      </c>
      <c r="AQ1132" s="0" t="n">
        <v>0</v>
      </c>
      <c r="AR1132" s="0" t="n">
        <v>0</v>
      </c>
      <c r="AS1132" s="1" t="n">
        <v>-1.119038E-009</v>
      </c>
      <c r="AT1132" s="1" t="n">
        <v>-1.580193E-009</v>
      </c>
      <c r="AU1132" s="1" t="n">
        <v>-2.877356E-009</v>
      </c>
      <c r="AV1132" s="0" t="n">
        <v>1</v>
      </c>
      <c r="AW1132" s="0" t="n">
        <v>1</v>
      </c>
      <c r="AX1132" s="0" t="n">
        <v>0</v>
      </c>
      <c r="AY1132" s="0" t="n">
        <v>0</v>
      </c>
      <c r="AZ1132" s="0" t="n">
        <v>0</v>
      </c>
      <c r="BA1132" s="0" t="n">
        <v>1</v>
      </c>
      <c r="BB1132" s="0" t="n">
        <v>2</v>
      </c>
      <c r="BC1132" s="0" t="n">
        <v>1</v>
      </c>
      <c r="BD1132" s="0" t="n">
        <v>0</v>
      </c>
      <c r="BE1132" s="0" t="n">
        <v>0</v>
      </c>
      <c r="BF1132" s="0" t="n">
        <v>0</v>
      </c>
      <c r="BG1132" s="1" t="n">
        <v>-1.119038E-009</v>
      </c>
      <c r="BH1132" s="1" t="n">
        <v>-1.580193E-009</v>
      </c>
      <c r="BI1132" s="1" t="n">
        <v>-2.877356E-009</v>
      </c>
      <c r="BJ1132" s="0" t="n">
        <v>1</v>
      </c>
      <c r="BK1132" s="0" t="n">
        <v>1</v>
      </c>
      <c r="BL1132" s="0" t="n">
        <v>0</v>
      </c>
      <c r="BM1132" s="0" t="n">
        <v>0</v>
      </c>
      <c r="BN1132" s="0" t="n">
        <v>0</v>
      </c>
      <c r="BO1132" s="0" t="n">
        <v>1</v>
      </c>
      <c r="BP1132" s="0" t="n">
        <v>3</v>
      </c>
      <c r="BQ1132" s="0" t="n">
        <v>1</v>
      </c>
      <c r="BR1132" s="0" t="n">
        <v>0</v>
      </c>
      <c r="BS1132" s="0" t="n">
        <v>0</v>
      </c>
      <c r="BT1132" s="0" t="n">
        <v>0</v>
      </c>
      <c r="BU1132" s="1" t="n">
        <v>-1.037498E-009</v>
      </c>
      <c r="BV1132" s="1" t="n">
        <v>-9.315112E-010</v>
      </c>
      <c r="BW1132" s="1" t="n">
        <v>-8.883689E-009</v>
      </c>
      <c r="BX1132" s="0" t="n">
        <v>1</v>
      </c>
      <c r="BY1132" s="0" t="n">
        <v>1</v>
      </c>
      <c r="BZ1132" s="0" t="n">
        <v>0</v>
      </c>
      <c r="CA1132" s="0" t="n">
        <v>0</v>
      </c>
      <c r="CB1132" s="0" t="n">
        <v>0</v>
      </c>
      <c r="CC1132" s="0" t="n">
        <v>1</v>
      </c>
      <c r="CD1132" s="2" t="n">
        <f aca="false">SQRT(SUMSQ(AB1132:AD1132))</f>
        <v>0</v>
      </c>
      <c r="CE1132" s="2" t="n">
        <f aca="false">SQRT(SUMSQ(AP1132:AR1132))</f>
        <v>0</v>
      </c>
      <c r="CF1132" s="2" t="n">
        <f aca="false">SQRT(SUMSQ(BD1132:BF1132))</f>
        <v>0</v>
      </c>
      <c r="CG1132" s="2" t="n">
        <f aca="false">SQRT(SUMSQ(BR1132:BT1132))</f>
        <v>0</v>
      </c>
      <c r="CH1132" s="2" t="n">
        <f aca="false">DEGREES(2*ACOS(AH1132))</f>
        <v>0</v>
      </c>
      <c r="CI1132" s="2" t="n">
        <f aca="false">DEGREES(2*ACOS(AV1132))</f>
        <v>0</v>
      </c>
      <c r="CJ1132" s="2" t="n">
        <f aca="false">DEGREES(2*ACOS(BJ1132))</f>
        <v>0</v>
      </c>
      <c r="CK1132" s="2" t="n">
        <f aca="false">DEGREES(2*ACOS(BX1132))</f>
        <v>0</v>
      </c>
      <c r="CL1132" s="0" t="n">
        <f aca="false">ABS(AI1132-1)</f>
        <v>0</v>
      </c>
      <c r="CM1132" s="0" t="n">
        <f aca="false">ABS(AW1132-1)</f>
        <v>0</v>
      </c>
      <c r="CN1132" s="0" t="n">
        <f aca="false">ABS(BK1132-1)</f>
        <v>0</v>
      </c>
      <c r="CO1132" s="0" t="n">
        <f aca="false">ABS(BY1132-1)</f>
        <v>0</v>
      </c>
      <c r="CP1132" s="3" t="n">
        <f aca="false">DEGREES(2*ACOS(AH1132))</f>
        <v>0</v>
      </c>
      <c r="CQ1132" s="3" t="n">
        <f aca="false">DEGREES(2*ACOS(AV1132))</f>
        <v>0</v>
      </c>
      <c r="CR1132" s="3" t="n">
        <f aca="false">DEGREES(2*ACOS(BJ1132))</f>
        <v>0</v>
      </c>
      <c r="CS1132" s="3" t="n">
        <f aca="false">DEGREES(2*ACOS(CC1132))</f>
        <v>0</v>
      </c>
      <c r="CT1132" s="0" t="n">
        <f aca="false">SUM(CD1132:CR1132)</f>
        <v>0</v>
      </c>
      <c r="CU1132" s="4" t="n">
        <f aca="false">(CT1132-MIN($CT$5:$CT$1744))/(MAX($CT$5:$CT$1744)-MIN($CT$5:$CT$1744))</f>
        <v>0</v>
      </c>
      <c r="CV1132" s="0" t="n">
        <f aca="false">SUM(CD1132,CH1132,CL1132,CP1132)</f>
        <v>0</v>
      </c>
      <c r="CW1132" s="0" t="n">
        <f aca="false">SUM(CE1132,CI1132,CM1132,CQ1132)</f>
        <v>0</v>
      </c>
      <c r="CX1132" s="0" t="n">
        <f aca="false">SUM(CF1132,CJ1132,CN1132,CR1132)</f>
        <v>0</v>
      </c>
      <c r="CY1132" s="0" t="n">
        <f aca="false">SUM(CG1132,CK1132,CO1132)</f>
        <v>0</v>
      </c>
      <c r="CZ1132" s="5" t="str">
        <f aca="false">IF(CD1132=0,IF(CH1132=0,IF(CL1132=0,IF(CP1132=0,"NULL","4"),"3"),"2"),"1")</f>
        <v>NULL</v>
      </c>
    </row>
    <row r="1133" customFormat="false" ht="14.9" hidden="false" customHeight="false" outlineLevel="0" collapsed="false">
      <c r="A1133" s="0" t="n">
        <v>2408.213</v>
      </c>
      <c r="B1133" s="0" t="n">
        <v>3.298565</v>
      </c>
      <c r="C1133" s="0" t="n">
        <v>2.346152</v>
      </c>
      <c r="D1133" s="0" t="n">
        <v>2.376404</v>
      </c>
      <c r="E1133" s="0" t="n">
        <v>-0.2840948</v>
      </c>
      <c r="F1133" s="0" t="n">
        <v>-0.04130596</v>
      </c>
      <c r="G1133" s="0" t="n">
        <v>0.003890063</v>
      </c>
      <c r="H1133" s="0" t="n">
        <v>0.9578981</v>
      </c>
      <c r="I1133" s="0" t="n">
        <v>0.1653027</v>
      </c>
      <c r="J1133" s="0" t="n">
        <v>-0.02902068</v>
      </c>
      <c r="K1133" s="0" t="n">
        <v>0.7427125</v>
      </c>
      <c r="L1133" s="0" t="n">
        <v>0.03225668</v>
      </c>
      <c r="M1133" s="0" t="n">
        <v>0.6682032</v>
      </c>
      <c r="N1133" s="0" t="n">
        <v>1</v>
      </c>
      <c r="O1133" s="0" t="n">
        <v>0.0001897812</v>
      </c>
      <c r="P1133" s="1" t="n">
        <v>5.00679E-006</v>
      </c>
      <c r="Q1133" s="1" t="n">
        <v>-6.651878E-005</v>
      </c>
      <c r="R1133" s="0" t="n">
        <v>35.67469</v>
      </c>
      <c r="S1133" s="0" t="n">
        <v>14.9841</v>
      </c>
      <c r="T1133" s="0" t="n">
        <v>9.676461</v>
      </c>
      <c r="U1133" s="0" t="n">
        <v>29.36489</v>
      </c>
      <c r="V1133" s="0" t="n">
        <v>43.8512</v>
      </c>
      <c r="W1133" s="0" t="n">
        <v>43.64668</v>
      </c>
      <c r="X1133" s="0" t="n">
        <v>44.38027</v>
      </c>
      <c r="Y1133" s="0" t="n">
        <v>49.69089</v>
      </c>
      <c r="Z1133" s="0" t="n">
        <v>0</v>
      </c>
      <c r="AA1133" s="0" t="n">
        <v>1</v>
      </c>
      <c r="AB1133" s="0" t="n">
        <v>0</v>
      </c>
      <c r="AC1133" s="0" t="n">
        <v>0</v>
      </c>
      <c r="AD1133" s="0" t="n">
        <v>0</v>
      </c>
      <c r="AE1133" s="1" t="n">
        <v>6.127451E-010</v>
      </c>
      <c r="AF1133" s="1" t="n">
        <v>3.189188E-009</v>
      </c>
      <c r="AG1133" s="1" t="n">
        <v>1.890635E-008</v>
      </c>
      <c r="AH1133" s="0" t="n">
        <v>1</v>
      </c>
      <c r="AI1133" s="0" t="n">
        <v>1</v>
      </c>
      <c r="AJ1133" s="0" t="n">
        <v>0</v>
      </c>
      <c r="AK1133" s="0" t="n">
        <v>0</v>
      </c>
      <c r="AL1133" s="0" t="n">
        <v>0</v>
      </c>
      <c r="AM1133" s="0" t="n">
        <v>1</v>
      </c>
      <c r="AN1133" s="0" t="n">
        <v>1</v>
      </c>
      <c r="AO1133" s="0" t="n">
        <v>1</v>
      </c>
      <c r="AP1133" s="0" t="n">
        <v>0</v>
      </c>
      <c r="AQ1133" s="0" t="n">
        <v>0</v>
      </c>
      <c r="AR1133" s="0" t="n">
        <v>0</v>
      </c>
      <c r="AS1133" s="1" t="n">
        <v>1.019667E-009</v>
      </c>
      <c r="AT1133" s="1" t="n">
        <v>4.401554E-009</v>
      </c>
      <c r="AU1133" s="1" t="n">
        <v>1.832662E-008</v>
      </c>
      <c r="AV1133" s="0" t="n">
        <v>1</v>
      </c>
      <c r="AW1133" s="0" t="n">
        <v>1.018124</v>
      </c>
      <c r="AX1133" s="0" t="n">
        <v>0</v>
      </c>
      <c r="AY1133" s="0" t="n">
        <v>0</v>
      </c>
      <c r="AZ1133" s="0" t="n">
        <v>0</v>
      </c>
      <c r="BA1133" s="0" t="n">
        <v>1</v>
      </c>
      <c r="BB1133" s="0" t="n">
        <v>2</v>
      </c>
      <c r="BC1133" s="0" t="n">
        <v>1</v>
      </c>
      <c r="BD1133" s="0" t="n">
        <v>0</v>
      </c>
      <c r="BE1133" s="0" t="n">
        <v>0</v>
      </c>
      <c r="BF1133" s="0" t="n">
        <v>0</v>
      </c>
      <c r="BG1133" s="1" t="n">
        <v>3.996377E-010</v>
      </c>
      <c r="BH1133" s="1" t="n">
        <v>3.579296E-009</v>
      </c>
      <c r="BI1133" s="1" t="n">
        <v>1.79463E-008</v>
      </c>
      <c r="BJ1133" s="0" t="n">
        <v>1</v>
      </c>
      <c r="BK1133" s="0" t="n">
        <v>1</v>
      </c>
      <c r="BL1133" s="0" t="n">
        <v>0</v>
      </c>
      <c r="BM1133" s="0" t="n">
        <v>0</v>
      </c>
      <c r="BN1133" s="0" t="n">
        <v>0</v>
      </c>
      <c r="BO1133" s="0" t="n">
        <v>1</v>
      </c>
      <c r="BP1133" s="0" t="n">
        <v>3</v>
      </c>
      <c r="BQ1133" s="0" t="n">
        <v>1</v>
      </c>
      <c r="BR1133" s="0" t="n">
        <v>0</v>
      </c>
      <c r="BS1133" s="0" t="n">
        <v>0</v>
      </c>
      <c r="BT1133" s="0" t="n">
        <v>0</v>
      </c>
      <c r="BU1133" s="1" t="n">
        <v>6.061106E-010</v>
      </c>
      <c r="BV1133" s="1" t="n">
        <v>3.392109E-009</v>
      </c>
      <c r="BW1133" s="1" t="n">
        <v>1.756041E-008</v>
      </c>
      <c r="BX1133" s="0" t="n">
        <v>1</v>
      </c>
      <c r="BY1133" s="0" t="n">
        <v>1</v>
      </c>
      <c r="BZ1133" s="0" t="n">
        <v>0</v>
      </c>
      <c r="CA1133" s="0" t="n">
        <v>0</v>
      </c>
      <c r="CB1133" s="0" t="n">
        <v>0</v>
      </c>
      <c r="CC1133" s="0" t="n">
        <v>1</v>
      </c>
      <c r="CD1133" s="2" t="n">
        <f aca="false">SQRT(SUMSQ(AB1133:AD1133))</f>
        <v>0</v>
      </c>
      <c r="CE1133" s="2" t="n">
        <f aca="false">SQRT(SUMSQ(AP1133:AR1133))</f>
        <v>0</v>
      </c>
      <c r="CF1133" s="2" t="n">
        <f aca="false">SQRT(SUMSQ(BD1133:BF1133))</f>
        <v>0</v>
      </c>
      <c r="CG1133" s="2" t="n">
        <f aca="false">SQRT(SUMSQ(BR1133:BT1133))</f>
        <v>0</v>
      </c>
      <c r="CH1133" s="2" t="n">
        <f aca="false">DEGREES(2*ACOS(AH1133))</f>
        <v>0</v>
      </c>
      <c r="CI1133" s="2" t="n">
        <f aca="false">DEGREES(2*ACOS(AV1133))</f>
        <v>0</v>
      </c>
      <c r="CJ1133" s="2" t="n">
        <f aca="false">DEGREES(2*ACOS(BJ1133))</f>
        <v>0</v>
      </c>
      <c r="CK1133" s="2" t="n">
        <f aca="false">DEGREES(2*ACOS(BX1133))</f>
        <v>0</v>
      </c>
      <c r="CL1133" s="0" t="n">
        <f aca="false">ABS(AI1133-1)</f>
        <v>0</v>
      </c>
      <c r="CM1133" s="0" t="n">
        <f aca="false">ABS(AW1133-1)</f>
        <v>0.018124</v>
      </c>
      <c r="CN1133" s="0" t="n">
        <f aca="false">ABS(BK1133-1)</f>
        <v>0</v>
      </c>
      <c r="CO1133" s="0" t="n">
        <f aca="false">ABS(BY1133-1)</f>
        <v>0</v>
      </c>
      <c r="CP1133" s="3" t="n">
        <f aca="false">DEGREES(2*ACOS(AH1133))</f>
        <v>0</v>
      </c>
      <c r="CQ1133" s="3" t="n">
        <f aca="false">DEGREES(2*ACOS(AV1133))</f>
        <v>0</v>
      </c>
      <c r="CR1133" s="3" t="n">
        <f aca="false">DEGREES(2*ACOS(BJ1133))</f>
        <v>0</v>
      </c>
      <c r="CS1133" s="3" t="n">
        <f aca="false">DEGREES(2*ACOS(CC1133))</f>
        <v>0</v>
      </c>
      <c r="CT1133" s="0" t="n">
        <f aca="false">SUM(CD1133:CR1133)</f>
        <v>0.018124</v>
      </c>
      <c r="CU1133" s="4" t="n">
        <f aca="false">(CT1133-MIN($CT$5:$CT$1744))/(MAX($CT$5:$CT$1744)-MIN($CT$5:$CT$1744))</f>
        <v>0.00172982444544032</v>
      </c>
      <c r="CV1133" s="0" t="n">
        <f aca="false">SUM(CD1133,CH1133,CL1133,CP1133)</f>
        <v>0</v>
      </c>
      <c r="CW1133" s="0" t="n">
        <f aca="false">SUM(CE1133,CI1133,CM1133,CQ1133)</f>
        <v>0.018124</v>
      </c>
      <c r="CX1133" s="0" t="n">
        <f aca="false">SUM(CF1133,CJ1133,CN1133,CR1133)</f>
        <v>0</v>
      </c>
      <c r="CY1133" s="0" t="n">
        <f aca="false">SUM(CG1133,CK1133,CO1133)</f>
        <v>0</v>
      </c>
      <c r="CZ1133" s="5" t="str">
        <f aca="false">IF(CD1133=0,IF(CH1133=0,IF(CL1133=0,IF(CP1133=0,"NULL","4"),"3"),"2"),"1")</f>
        <v>NULL</v>
      </c>
    </row>
    <row r="1134" customFormat="false" ht="14.9" hidden="false" customHeight="false" outlineLevel="0" collapsed="false">
      <c r="A1134" s="0" t="n">
        <v>2408.263</v>
      </c>
      <c r="B1134" s="0" t="n">
        <v>3.301452</v>
      </c>
      <c r="C1134" s="0" t="n">
        <v>2.346157</v>
      </c>
      <c r="D1134" s="0" t="n">
        <v>2.375359</v>
      </c>
      <c r="E1134" s="0" t="n">
        <v>-0.284095</v>
      </c>
      <c r="F1134" s="0" t="n">
        <v>-0.04130591</v>
      </c>
      <c r="G1134" s="0" t="n">
        <v>0.003890129</v>
      </c>
      <c r="H1134" s="0" t="n">
        <v>0.9578981</v>
      </c>
      <c r="I1134" s="0" t="n">
        <v>0.1697929</v>
      </c>
      <c r="J1134" s="0" t="n">
        <v>-0.02876183</v>
      </c>
      <c r="K1134" s="0" t="n">
        <v>0.7427745</v>
      </c>
      <c r="L1134" s="0" t="n">
        <v>0.03197375</v>
      </c>
      <c r="M1134" s="0" t="n">
        <v>0.6681591</v>
      </c>
      <c r="N1134" s="0" t="n">
        <v>1</v>
      </c>
      <c r="O1134" s="0" t="n">
        <v>0.0002365112</v>
      </c>
      <c r="P1134" s="1" t="n">
        <v>6.437302E-006</v>
      </c>
      <c r="Q1134" s="1" t="n">
        <v>-8.296967E-005</v>
      </c>
      <c r="R1134" s="0" t="n">
        <v>34.29183</v>
      </c>
      <c r="S1134" s="0" t="n">
        <v>14.40816</v>
      </c>
      <c r="T1134" s="0" t="n">
        <v>9.318012</v>
      </c>
      <c r="U1134" s="0" t="n">
        <v>28.22339</v>
      </c>
      <c r="V1134" s="0" t="n">
        <v>42.13623</v>
      </c>
      <c r="W1134" s="0" t="n">
        <v>41.93073</v>
      </c>
      <c r="X1134" s="0" t="n">
        <v>42.631</v>
      </c>
      <c r="Y1134" s="0" t="n">
        <v>47.71579</v>
      </c>
      <c r="Z1134" s="0" t="n">
        <v>0</v>
      </c>
      <c r="AA1134" s="0" t="n">
        <v>1</v>
      </c>
      <c r="AB1134" s="0" t="n">
        <v>0</v>
      </c>
      <c r="AC1134" s="0" t="n">
        <v>0</v>
      </c>
      <c r="AD1134" s="0" t="n">
        <v>0</v>
      </c>
      <c r="AE1134" s="1" t="n">
        <v>-9.180485E-010</v>
      </c>
      <c r="AF1134" s="1" t="n">
        <v>1.794245E-008</v>
      </c>
      <c r="AG1134" s="1" t="n">
        <v>6.281955E-009</v>
      </c>
      <c r="AH1134" s="0" t="n">
        <v>0.9999999</v>
      </c>
      <c r="AI1134" s="0" t="n">
        <v>1</v>
      </c>
      <c r="AJ1134" s="0" t="n">
        <v>0</v>
      </c>
      <c r="AK1134" s="0" t="n">
        <v>0</v>
      </c>
      <c r="AL1134" s="0" t="n">
        <v>0</v>
      </c>
      <c r="AM1134" s="0" t="n">
        <v>1</v>
      </c>
      <c r="AN1134" s="0" t="n">
        <v>1</v>
      </c>
      <c r="AO1134" s="0" t="n">
        <v>1</v>
      </c>
      <c r="AP1134" s="0" t="n">
        <v>0</v>
      </c>
      <c r="AQ1134" s="0" t="n">
        <v>0</v>
      </c>
      <c r="AR1134" s="0" t="n">
        <v>0</v>
      </c>
      <c r="AS1134" s="1" t="n">
        <v>-1.213822E-009</v>
      </c>
      <c r="AT1134" s="1" t="n">
        <v>1.973283E-008</v>
      </c>
      <c r="AU1134" s="1" t="n">
        <v>5.251087E-009</v>
      </c>
      <c r="AV1134" s="0" t="n">
        <v>0.9999999</v>
      </c>
      <c r="AW1134" s="0" t="n">
        <v>1.027164</v>
      </c>
      <c r="AX1134" s="0" t="n">
        <v>0</v>
      </c>
      <c r="AY1134" s="0" t="n">
        <v>0</v>
      </c>
      <c r="AZ1134" s="0" t="n">
        <v>0</v>
      </c>
      <c r="BA1134" s="0" t="n">
        <v>1</v>
      </c>
      <c r="BB1134" s="0" t="n">
        <v>2</v>
      </c>
      <c r="BC1134" s="0" t="n">
        <v>1</v>
      </c>
      <c r="BD1134" s="0" t="n">
        <v>0</v>
      </c>
      <c r="BE1134" s="0" t="n">
        <v>0</v>
      </c>
      <c r="BF1134" s="0" t="n">
        <v>0</v>
      </c>
      <c r="BG1134" s="1" t="n">
        <v>-1.213822E-009</v>
      </c>
      <c r="BH1134" s="1" t="n">
        <v>1.973283E-008</v>
      </c>
      <c r="BI1134" s="1" t="n">
        <v>5.251087E-009</v>
      </c>
      <c r="BJ1134" s="0" t="n">
        <v>0.9999999</v>
      </c>
      <c r="BK1134" s="0" t="n">
        <v>1</v>
      </c>
      <c r="BL1134" s="0" t="n">
        <v>0</v>
      </c>
      <c r="BM1134" s="0" t="n">
        <v>0</v>
      </c>
      <c r="BN1134" s="0" t="n">
        <v>0</v>
      </c>
      <c r="BO1134" s="0" t="n">
        <v>1</v>
      </c>
      <c r="BP1134" s="0" t="n">
        <v>3</v>
      </c>
      <c r="BQ1134" s="0" t="n">
        <v>1</v>
      </c>
      <c r="BR1134" s="0" t="n">
        <v>0</v>
      </c>
      <c r="BS1134" s="0" t="n">
        <v>0</v>
      </c>
      <c r="BT1134" s="0" t="n">
        <v>0</v>
      </c>
      <c r="BU1134" s="1" t="n">
        <v>-9.708591E-010</v>
      </c>
      <c r="BV1134" s="1" t="n">
        <v>1.518954E-008</v>
      </c>
      <c r="BW1134" s="1" t="n">
        <v>4.965416E-009</v>
      </c>
      <c r="BX1134" s="0" t="n">
        <v>0.9999999</v>
      </c>
      <c r="BY1134" s="0" t="n">
        <v>1</v>
      </c>
      <c r="BZ1134" s="0" t="n">
        <v>0</v>
      </c>
      <c r="CA1134" s="0" t="n">
        <v>0</v>
      </c>
      <c r="CB1134" s="0" t="n">
        <v>0</v>
      </c>
      <c r="CC1134" s="0" t="n">
        <v>1</v>
      </c>
      <c r="CD1134" s="2" t="n">
        <f aca="false">SQRT(SUMSQ(AB1134:AD1134))</f>
        <v>0</v>
      </c>
      <c r="CE1134" s="2" t="n">
        <f aca="false">SQRT(SUMSQ(AP1134:AR1134))</f>
        <v>0</v>
      </c>
      <c r="CF1134" s="2" t="n">
        <f aca="false">SQRT(SUMSQ(BD1134:BF1134))</f>
        <v>0</v>
      </c>
      <c r="CG1134" s="2" t="n">
        <f aca="false">SQRT(SUMSQ(BR1134:BT1134))</f>
        <v>0</v>
      </c>
      <c r="CH1134" s="2" t="n">
        <f aca="false">DEGREES(2*ACOS(AH1134))</f>
        <v>0.0512469035396072</v>
      </c>
      <c r="CI1134" s="2" t="n">
        <f aca="false">DEGREES(2*ACOS(AV1134))</f>
        <v>0.0512469035396072</v>
      </c>
      <c r="CJ1134" s="2" t="n">
        <f aca="false">DEGREES(2*ACOS(BJ1134))</f>
        <v>0.0512469035396072</v>
      </c>
      <c r="CK1134" s="2" t="n">
        <f aca="false">DEGREES(2*ACOS(BX1134))</f>
        <v>0.0512469035396072</v>
      </c>
      <c r="CL1134" s="0" t="n">
        <f aca="false">ABS(AI1134-1)</f>
        <v>0</v>
      </c>
      <c r="CM1134" s="0" t="n">
        <f aca="false">ABS(AW1134-1)</f>
        <v>0.027164</v>
      </c>
      <c r="CN1134" s="0" t="n">
        <f aca="false">ABS(BK1134-1)</f>
        <v>0</v>
      </c>
      <c r="CO1134" s="0" t="n">
        <f aca="false">ABS(BY1134-1)</f>
        <v>0</v>
      </c>
      <c r="CP1134" s="3" t="n">
        <f aca="false">DEGREES(2*ACOS(AH1134))</f>
        <v>0.0512469035396072</v>
      </c>
      <c r="CQ1134" s="3" t="n">
        <f aca="false">DEGREES(2*ACOS(AV1134))</f>
        <v>0.0512469035396072</v>
      </c>
      <c r="CR1134" s="3" t="n">
        <f aca="false">DEGREES(2*ACOS(BJ1134))</f>
        <v>0.0512469035396072</v>
      </c>
      <c r="CS1134" s="3" t="n">
        <f aca="false">DEGREES(2*ACOS(CC1134))</f>
        <v>0</v>
      </c>
      <c r="CT1134" s="0" t="n">
        <f aca="false">SUM(CD1134:CR1134)</f>
        <v>0.385892324777251</v>
      </c>
      <c r="CU1134" s="4" t="n">
        <f aca="false">(CT1134-MIN($CT$5:$CT$1744))/(MAX($CT$5:$CT$1744)-MIN($CT$5:$CT$1744))</f>
        <v>0.0368310514625541</v>
      </c>
      <c r="CV1134" s="0" t="n">
        <f aca="false">SUM(CD1134,CH1134,CL1134,CP1134)</f>
        <v>0.102493807079214</v>
      </c>
      <c r="CW1134" s="0" t="n">
        <f aca="false">SUM(CE1134,CI1134,CM1134,CQ1134)</f>
        <v>0.129657807079214</v>
      </c>
      <c r="CX1134" s="0" t="n">
        <f aca="false">SUM(CF1134,CJ1134,CN1134,CR1134)</f>
        <v>0.102493807079214</v>
      </c>
      <c r="CY1134" s="0" t="n">
        <f aca="false">SUM(CG1134,CK1134,CO1134)</f>
        <v>0.0512469035396072</v>
      </c>
      <c r="CZ1134" s="5" t="str">
        <f aca="false">IF(CD1134=0,IF(CH1134=0,IF(CL1134=0,IF(CP1134=0,"NULL","4"),"3"),"2"),"1")</f>
        <v>2</v>
      </c>
    </row>
    <row r="1135" customFormat="false" ht="14.9" hidden="false" customHeight="false" outlineLevel="0" collapsed="false">
      <c r="A1135" s="0" t="n">
        <v>2408.313</v>
      </c>
      <c r="B1135" s="0" t="n">
        <v>3.303387</v>
      </c>
      <c r="C1135" s="0" t="n">
        <v>2.346197</v>
      </c>
      <c r="D1135" s="0" t="n">
        <v>2.374675</v>
      </c>
      <c r="E1135" s="0" t="n">
        <v>-0.2840948</v>
      </c>
      <c r="F1135" s="0" t="n">
        <v>-0.04130592</v>
      </c>
      <c r="G1135" s="0" t="n">
        <v>0.003890113</v>
      </c>
      <c r="H1135" s="0" t="n">
        <v>0.9578981</v>
      </c>
      <c r="I1135" s="0" t="n">
        <v>0.1716385</v>
      </c>
      <c r="J1135" s="0" t="n">
        <v>-0.02855843</v>
      </c>
      <c r="K1135" s="0" t="n">
        <v>0.7428321</v>
      </c>
      <c r="L1135" s="0" t="n">
        <v>0.03175223</v>
      </c>
      <c r="M1135" s="0" t="n">
        <v>0.6681142</v>
      </c>
      <c r="N1135" s="0" t="n">
        <v>1</v>
      </c>
      <c r="O1135" s="0" t="n">
        <v>0.0001046658</v>
      </c>
      <c r="P1135" s="1" t="n">
        <v>2.861023E-006</v>
      </c>
      <c r="Q1135" s="1" t="n">
        <v>-3.671646E-005</v>
      </c>
      <c r="R1135" s="0" t="n">
        <v>37.22713</v>
      </c>
      <c r="S1135" s="0" t="n">
        <v>15.65346</v>
      </c>
      <c r="T1135" s="0" t="n">
        <v>10.1308</v>
      </c>
      <c r="U1135" s="0" t="n">
        <v>30.61162</v>
      </c>
      <c r="V1135" s="0" t="n">
        <v>45.69763</v>
      </c>
      <c r="W1135" s="0" t="n">
        <v>45.47096</v>
      </c>
      <c r="X1135" s="0" t="n">
        <v>46.23018</v>
      </c>
      <c r="Y1135" s="0" t="n">
        <v>51.71631</v>
      </c>
      <c r="Z1135" s="0" t="n">
        <v>0</v>
      </c>
      <c r="AA1135" s="0" t="n">
        <v>1</v>
      </c>
      <c r="AB1135" s="0" t="n">
        <v>0</v>
      </c>
      <c r="AC1135" s="0" t="n">
        <v>0</v>
      </c>
      <c r="AD1135" s="0" t="n">
        <v>0</v>
      </c>
      <c r="AE1135" s="1" t="n">
        <v>7.81433E-010</v>
      </c>
      <c r="AF1135" s="1" t="n">
        <v>-3.729173E-009</v>
      </c>
      <c r="AG1135" s="1" t="n">
        <v>-3.503864E-009</v>
      </c>
      <c r="AH1135" s="0" t="n">
        <v>1</v>
      </c>
      <c r="AI1135" s="0" t="n">
        <v>1</v>
      </c>
      <c r="AJ1135" s="0" t="n">
        <v>0</v>
      </c>
      <c r="AK1135" s="0" t="n">
        <v>0</v>
      </c>
      <c r="AL1135" s="0" t="n">
        <v>0</v>
      </c>
      <c r="AM1135" s="0" t="n">
        <v>1</v>
      </c>
      <c r="AN1135" s="0" t="n">
        <v>1</v>
      </c>
      <c r="AO1135" s="0" t="n">
        <v>1</v>
      </c>
      <c r="AP1135" s="0" t="n">
        <v>0</v>
      </c>
      <c r="AQ1135" s="0" t="n">
        <v>0</v>
      </c>
      <c r="AR1135" s="0" t="n">
        <v>0</v>
      </c>
      <c r="AS1135" s="1" t="n">
        <v>1.295244E-009</v>
      </c>
      <c r="AT1135" s="1" t="n">
        <v>-6.628344E-009</v>
      </c>
      <c r="AU1135" s="1" t="n">
        <v>-4.008802E-010</v>
      </c>
      <c r="AV1135" s="0" t="n">
        <v>1</v>
      </c>
      <c r="AW1135" s="0" t="n">
        <v>1.01087</v>
      </c>
      <c r="AX1135" s="0" t="n">
        <v>0</v>
      </c>
      <c r="AY1135" s="0" t="n">
        <v>0</v>
      </c>
      <c r="AZ1135" s="0" t="n">
        <v>0</v>
      </c>
      <c r="BA1135" s="0" t="n">
        <v>1</v>
      </c>
      <c r="BB1135" s="0" t="n">
        <v>2</v>
      </c>
      <c r="BC1135" s="0" t="n">
        <v>1</v>
      </c>
      <c r="BD1135" s="0" t="n">
        <v>0</v>
      </c>
      <c r="BE1135" s="0" t="n">
        <v>0</v>
      </c>
      <c r="BF1135" s="0" t="n">
        <v>0</v>
      </c>
      <c r="BG1135" s="1" t="n">
        <v>9.528864E-010</v>
      </c>
      <c r="BH1135" s="1" t="n">
        <v>-9.838888E-009</v>
      </c>
      <c r="BI1135" s="1" t="n">
        <v>-2.4212E-009</v>
      </c>
      <c r="BJ1135" s="0" t="n">
        <v>1</v>
      </c>
      <c r="BK1135" s="0" t="n">
        <v>1</v>
      </c>
      <c r="BL1135" s="0" t="n">
        <v>0</v>
      </c>
      <c r="BM1135" s="0" t="n">
        <v>0</v>
      </c>
      <c r="BN1135" s="0" t="n">
        <v>0</v>
      </c>
      <c r="BO1135" s="0" t="n">
        <v>1</v>
      </c>
      <c r="BP1135" s="0" t="n">
        <v>3</v>
      </c>
      <c r="BQ1135" s="0" t="n">
        <v>1</v>
      </c>
      <c r="BR1135" s="0" t="n">
        <v>0</v>
      </c>
      <c r="BS1135" s="0" t="n">
        <v>0</v>
      </c>
      <c r="BT1135" s="0" t="n">
        <v>0</v>
      </c>
      <c r="BU1135" s="1" t="n">
        <v>7.635882E-010</v>
      </c>
      <c r="BV1135" s="1" t="n">
        <v>-7.538689E-009</v>
      </c>
      <c r="BW1135" s="1" t="n">
        <v>-4.647753E-009</v>
      </c>
      <c r="BX1135" s="0" t="n">
        <v>1</v>
      </c>
      <c r="BY1135" s="0" t="n">
        <v>1</v>
      </c>
      <c r="BZ1135" s="0" t="n">
        <v>0</v>
      </c>
      <c r="CA1135" s="0" t="n">
        <v>0</v>
      </c>
      <c r="CB1135" s="0" t="n">
        <v>0</v>
      </c>
      <c r="CC1135" s="0" t="n">
        <v>1</v>
      </c>
      <c r="CD1135" s="2" t="n">
        <f aca="false">SQRT(SUMSQ(AB1135:AD1135))</f>
        <v>0</v>
      </c>
      <c r="CE1135" s="2" t="n">
        <f aca="false">SQRT(SUMSQ(AP1135:AR1135))</f>
        <v>0</v>
      </c>
      <c r="CF1135" s="2" t="n">
        <f aca="false">SQRT(SUMSQ(BD1135:BF1135))</f>
        <v>0</v>
      </c>
      <c r="CG1135" s="2" t="n">
        <f aca="false">SQRT(SUMSQ(BR1135:BT1135))</f>
        <v>0</v>
      </c>
      <c r="CH1135" s="2" t="n">
        <f aca="false">DEGREES(2*ACOS(AH1135))</f>
        <v>0</v>
      </c>
      <c r="CI1135" s="2" t="n">
        <f aca="false">DEGREES(2*ACOS(AV1135))</f>
        <v>0</v>
      </c>
      <c r="CJ1135" s="2" t="n">
        <f aca="false">DEGREES(2*ACOS(BJ1135))</f>
        <v>0</v>
      </c>
      <c r="CK1135" s="2" t="n">
        <f aca="false">DEGREES(2*ACOS(BX1135))</f>
        <v>0</v>
      </c>
      <c r="CL1135" s="0" t="n">
        <f aca="false">ABS(AI1135-1)</f>
        <v>0</v>
      </c>
      <c r="CM1135" s="0" t="n">
        <f aca="false">ABS(AW1135-1)</f>
        <v>0.0108699999999999</v>
      </c>
      <c r="CN1135" s="0" t="n">
        <f aca="false">ABS(BK1135-1)</f>
        <v>0</v>
      </c>
      <c r="CO1135" s="0" t="n">
        <f aca="false">ABS(BY1135-1)</f>
        <v>0</v>
      </c>
      <c r="CP1135" s="3" t="n">
        <f aca="false">DEGREES(2*ACOS(AH1135))</f>
        <v>0</v>
      </c>
      <c r="CQ1135" s="3" t="n">
        <f aca="false">DEGREES(2*ACOS(AV1135))</f>
        <v>0</v>
      </c>
      <c r="CR1135" s="3" t="n">
        <f aca="false">DEGREES(2*ACOS(BJ1135))</f>
        <v>0</v>
      </c>
      <c r="CS1135" s="3" t="n">
        <f aca="false">DEGREES(2*ACOS(CC1135))</f>
        <v>0</v>
      </c>
      <c r="CT1135" s="0" t="n">
        <f aca="false">SUM(CD1135:CR1135)</f>
        <v>0.0108699999999999</v>
      </c>
      <c r="CU1135" s="4" t="n">
        <f aca="false">(CT1135-MIN($CT$5:$CT$1744))/(MAX($CT$5:$CT$1744)-MIN($CT$5:$CT$1744))</f>
        <v>0.00103747471429796</v>
      </c>
      <c r="CV1135" s="0" t="n">
        <f aca="false">SUM(CD1135,CH1135,CL1135,CP1135)</f>
        <v>0</v>
      </c>
      <c r="CW1135" s="0" t="n">
        <f aca="false">SUM(CE1135,CI1135,CM1135,CQ1135)</f>
        <v>0.0108699999999999</v>
      </c>
      <c r="CX1135" s="0" t="n">
        <f aca="false">SUM(CF1135,CJ1135,CN1135,CR1135)</f>
        <v>0</v>
      </c>
      <c r="CY1135" s="0" t="n">
        <f aca="false">SUM(CG1135,CK1135,CO1135)</f>
        <v>0</v>
      </c>
      <c r="CZ1135" s="5" t="str">
        <f aca="false">IF(CD1135=0,IF(CH1135=0,IF(CL1135=0,IF(CP1135=0,"NULL","4"),"3"),"2"),"1")</f>
        <v>NULL</v>
      </c>
    </row>
    <row r="1136" customFormat="false" ht="14.9" hidden="false" customHeight="false" outlineLevel="0" collapsed="false">
      <c r="A1136" s="0" t="n">
        <v>2408.364</v>
      </c>
      <c r="B1136" s="0" t="n">
        <v>3.304603</v>
      </c>
      <c r="C1136" s="0" t="n">
        <v>2.346097</v>
      </c>
      <c r="D1136" s="0" t="n">
        <v>2.374185</v>
      </c>
      <c r="E1136" s="0" t="n">
        <v>-0.2840948</v>
      </c>
      <c r="F1136" s="0" t="n">
        <v>-0.0413059</v>
      </c>
      <c r="G1136" s="0" t="n">
        <v>0.003890069</v>
      </c>
      <c r="H1136" s="0" t="n">
        <v>0.9578981</v>
      </c>
      <c r="I1136" s="0" t="n">
        <v>0.1740931</v>
      </c>
      <c r="J1136" s="0" t="n">
        <v>-0.02839918</v>
      </c>
      <c r="K1136" s="0" t="n">
        <v>0.7428818</v>
      </c>
      <c r="L1136" s="0" t="n">
        <v>0.03157919</v>
      </c>
      <c r="M1136" s="0" t="n">
        <v>0.668074</v>
      </c>
      <c r="N1136" s="0" t="n">
        <v>1</v>
      </c>
      <c r="O1136" s="1" t="n">
        <v>9.632111E-005</v>
      </c>
      <c r="P1136" s="1" t="n">
        <v>2.622604E-006</v>
      </c>
      <c r="Q1136" s="1" t="n">
        <v>-3.385544E-005</v>
      </c>
      <c r="R1136" s="0" t="n">
        <v>35.83807</v>
      </c>
      <c r="S1136" s="0" t="n">
        <v>15.07586</v>
      </c>
      <c r="T1136" s="0" t="n">
        <v>9.754734</v>
      </c>
      <c r="U1136" s="0" t="n">
        <v>29.44592</v>
      </c>
      <c r="V1136" s="0" t="n">
        <v>43.96165</v>
      </c>
      <c r="W1136" s="0" t="n">
        <v>43.74285</v>
      </c>
      <c r="X1136" s="0" t="n">
        <v>44.4748</v>
      </c>
      <c r="Y1136" s="0" t="n">
        <v>49.73376</v>
      </c>
      <c r="Z1136" s="0" t="n">
        <v>0</v>
      </c>
      <c r="AA1136" s="0" t="n">
        <v>1</v>
      </c>
      <c r="AB1136" s="0" t="n">
        <v>0</v>
      </c>
      <c r="AC1136" s="0" t="n">
        <v>0</v>
      </c>
      <c r="AD1136" s="0" t="n">
        <v>0</v>
      </c>
      <c r="AE1136" s="1" t="n">
        <v>-1.570798E-009</v>
      </c>
      <c r="AF1136" s="1" t="n">
        <v>2.698057E-009</v>
      </c>
      <c r="AG1136" s="1" t="n">
        <v>-1.174984E-008</v>
      </c>
      <c r="AH1136" s="0" t="n">
        <v>1</v>
      </c>
      <c r="AI1136" s="0" t="n">
        <v>1</v>
      </c>
      <c r="AJ1136" s="0" t="n">
        <v>0</v>
      </c>
      <c r="AK1136" s="0" t="n">
        <v>0</v>
      </c>
      <c r="AL1136" s="0" t="n">
        <v>0</v>
      </c>
      <c r="AM1136" s="0" t="n">
        <v>1</v>
      </c>
      <c r="AN1136" s="0" t="n">
        <v>1</v>
      </c>
      <c r="AO1136" s="0" t="n">
        <v>1</v>
      </c>
      <c r="AP1136" s="0" t="n">
        <v>0</v>
      </c>
      <c r="AQ1136" s="0" t="n">
        <v>0</v>
      </c>
      <c r="AR1136" s="0" t="n">
        <v>0</v>
      </c>
      <c r="AS1136" s="1" t="n">
        <v>-1.54198E-009</v>
      </c>
      <c r="AT1136" s="1" t="n">
        <v>2.521106E-009</v>
      </c>
      <c r="AU1136" s="1" t="n">
        <v>-1.153587E-008</v>
      </c>
      <c r="AV1136" s="0" t="n">
        <v>1</v>
      </c>
      <c r="AW1136" s="0" t="n">
        <v>1.014301</v>
      </c>
      <c r="AX1136" s="0" t="n">
        <v>0</v>
      </c>
      <c r="AY1136" s="0" t="n">
        <v>0</v>
      </c>
      <c r="AZ1136" s="0" t="n">
        <v>0</v>
      </c>
      <c r="BA1136" s="0" t="n">
        <v>1</v>
      </c>
      <c r="BB1136" s="0" t="n">
        <v>2</v>
      </c>
      <c r="BC1136" s="0" t="n">
        <v>1</v>
      </c>
      <c r="BD1136" s="0" t="n">
        <v>0</v>
      </c>
      <c r="BE1136" s="0" t="n">
        <v>0</v>
      </c>
      <c r="BF1136" s="0" t="n">
        <v>0</v>
      </c>
      <c r="BG1136" s="1" t="n">
        <v>-1.44059E-009</v>
      </c>
      <c r="BH1136" s="1" t="n">
        <v>2.146701E-009</v>
      </c>
      <c r="BI1136" s="1" t="n">
        <v>-8.692799E-009</v>
      </c>
      <c r="BJ1136" s="0" t="n">
        <v>1</v>
      </c>
      <c r="BK1136" s="0" t="n">
        <v>1</v>
      </c>
      <c r="BL1136" s="0" t="n">
        <v>0</v>
      </c>
      <c r="BM1136" s="0" t="n">
        <v>0</v>
      </c>
      <c r="BN1136" s="0" t="n">
        <v>0</v>
      </c>
      <c r="BO1136" s="0" t="n">
        <v>1</v>
      </c>
      <c r="BP1136" s="0" t="n">
        <v>3</v>
      </c>
      <c r="BQ1136" s="0" t="n">
        <v>1</v>
      </c>
      <c r="BR1136" s="0" t="n">
        <v>-0.0004294375</v>
      </c>
      <c r="BS1136" s="0" t="n">
        <v>-0.0004466041</v>
      </c>
      <c r="BT1136" s="1" t="n">
        <v>-5.704477E-005</v>
      </c>
      <c r="BU1136" s="1" t="n">
        <v>-1.44059E-009</v>
      </c>
      <c r="BV1136" s="1" t="n">
        <v>2.146701E-009</v>
      </c>
      <c r="BW1136" s="1" t="n">
        <v>-8.692799E-009</v>
      </c>
      <c r="BX1136" s="0" t="n">
        <v>1</v>
      </c>
      <c r="BY1136" s="0" t="n">
        <v>1</v>
      </c>
      <c r="BZ1136" s="0" t="n">
        <v>0</v>
      </c>
      <c r="CA1136" s="0" t="n">
        <v>0</v>
      </c>
      <c r="CB1136" s="0" t="n">
        <v>0</v>
      </c>
      <c r="CC1136" s="0" t="n">
        <v>1</v>
      </c>
      <c r="CD1136" s="2" t="n">
        <f aca="false">SQRT(SUMSQ(AB1136:AD1136))</f>
        <v>0</v>
      </c>
      <c r="CE1136" s="2" t="n">
        <f aca="false">SQRT(SUMSQ(AP1136:AR1136))</f>
        <v>0</v>
      </c>
      <c r="CF1136" s="2" t="n">
        <f aca="false">SQRT(SUMSQ(BD1136:BF1136))</f>
        <v>0</v>
      </c>
      <c r="CG1136" s="2" t="n">
        <f aca="false">SQRT(SUMSQ(BR1136:BT1136))</f>
        <v>0.000622194418431581</v>
      </c>
      <c r="CH1136" s="2" t="n">
        <f aca="false">DEGREES(2*ACOS(AH1136))</f>
        <v>0</v>
      </c>
      <c r="CI1136" s="2" t="n">
        <f aca="false">DEGREES(2*ACOS(AV1136))</f>
        <v>0</v>
      </c>
      <c r="CJ1136" s="2" t="n">
        <f aca="false">DEGREES(2*ACOS(BJ1136))</f>
        <v>0</v>
      </c>
      <c r="CK1136" s="2" t="n">
        <f aca="false">DEGREES(2*ACOS(BX1136))</f>
        <v>0</v>
      </c>
      <c r="CL1136" s="0" t="n">
        <f aca="false">ABS(AI1136-1)</f>
        <v>0</v>
      </c>
      <c r="CM1136" s="0" t="n">
        <f aca="false">ABS(AW1136-1)</f>
        <v>0.0143009999999999</v>
      </c>
      <c r="CN1136" s="0" t="n">
        <f aca="false">ABS(BK1136-1)</f>
        <v>0</v>
      </c>
      <c r="CO1136" s="0" t="n">
        <f aca="false">ABS(BY1136-1)</f>
        <v>0</v>
      </c>
      <c r="CP1136" s="3" t="n">
        <f aca="false">DEGREES(2*ACOS(AH1136))</f>
        <v>0</v>
      </c>
      <c r="CQ1136" s="3" t="n">
        <f aca="false">DEGREES(2*ACOS(AV1136))</f>
        <v>0</v>
      </c>
      <c r="CR1136" s="3" t="n">
        <f aca="false">DEGREES(2*ACOS(BJ1136))</f>
        <v>0</v>
      </c>
      <c r="CS1136" s="3" t="n">
        <f aca="false">DEGREES(2*ACOS(CC1136))</f>
        <v>0</v>
      </c>
      <c r="CT1136" s="0" t="n">
        <f aca="false">SUM(CD1136:CR1136)</f>
        <v>0.0149231944184315</v>
      </c>
      <c r="CU1136" s="4" t="n">
        <f aca="false">(CT1136-MIN($CT$5:$CT$1744))/(MAX($CT$5:$CT$1744)-MIN($CT$5:$CT$1744))</f>
        <v>0.00142432721855337</v>
      </c>
      <c r="CV1136" s="0" t="n">
        <f aca="false">SUM(CD1136,CH1136,CL1136,CP1136)</f>
        <v>0</v>
      </c>
      <c r="CW1136" s="0" t="n">
        <f aca="false">SUM(CE1136,CI1136,CM1136,CQ1136)</f>
        <v>0.0143009999999999</v>
      </c>
      <c r="CX1136" s="0" t="n">
        <f aca="false">SUM(CF1136,CJ1136,CN1136,CR1136)</f>
        <v>0</v>
      </c>
      <c r="CY1136" s="0" t="n">
        <f aca="false">SUM(CG1136,CK1136,CO1136)</f>
        <v>0.000622194418431581</v>
      </c>
      <c r="CZ1136" s="5" t="str">
        <f aca="false">IF(CD1136=0,IF(CH1136=0,IF(CL1136=0,IF(CP1136=0,"NULL","4"),"3"),"2"),"1")</f>
        <v>NULL</v>
      </c>
    </row>
    <row r="1137" customFormat="false" ht="14.9" hidden="false" customHeight="false" outlineLevel="0" collapsed="false">
      <c r="A1137" s="0" t="n">
        <v>2408.414</v>
      </c>
      <c r="B1137" s="0" t="n">
        <v>3.307014</v>
      </c>
      <c r="C1137" s="0" t="n">
        <v>2.346594</v>
      </c>
      <c r="D1137" s="0" t="n">
        <v>2.373692</v>
      </c>
      <c r="E1137" s="0" t="n">
        <v>-0.2840947</v>
      </c>
      <c r="F1137" s="0" t="n">
        <v>-0.04130588</v>
      </c>
      <c r="G1137" s="0" t="n">
        <v>0.003890067</v>
      </c>
      <c r="H1137" s="0" t="n">
        <v>0.9578982</v>
      </c>
      <c r="I1137" s="0" t="n">
        <v>0.176682</v>
      </c>
      <c r="J1137" s="0" t="n">
        <v>-0.02827226</v>
      </c>
      <c r="K1137" s="0" t="n">
        <v>0.7429274</v>
      </c>
      <c r="L1137" s="0" t="n">
        <v>0.03144181</v>
      </c>
      <c r="M1137" s="0" t="n">
        <v>0.6680352</v>
      </c>
      <c r="N1137" s="0" t="n">
        <v>1</v>
      </c>
      <c r="O1137" s="1" t="n">
        <v>7.70092E-005</v>
      </c>
      <c r="P1137" s="1" t="n">
        <v>2.145767E-006</v>
      </c>
      <c r="Q1137" s="1" t="n">
        <v>-2.69413E-005</v>
      </c>
      <c r="R1137" s="0" t="n">
        <v>37.32198</v>
      </c>
      <c r="S1137" s="0" t="n">
        <v>15.72025</v>
      </c>
      <c r="T1137" s="0" t="n">
        <v>10.17027</v>
      </c>
      <c r="U1137" s="0" t="n">
        <v>30.64961</v>
      </c>
      <c r="V1137" s="0" t="n">
        <v>45.75432</v>
      </c>
      <c r="W1137" s="0" t="n">
        <v>45.52384</v>
      </c>
      <c r="X1137" s="0" t="n">
        <v>46.28499</v>
      </c>
      <c r="Y1137" s="0" t="n">
        <v>51.74098</v>
      </c>
      <c r="Z1137" s="0" t="n">
        <v>0</v>
      </c>
      <c r="AA1137" s="0" t="n">
        <v>1</v>
      </c>
      <c r="AB1137" s="0" t="n">
        <v>0</v>
      </c>
      <c r="AC1137" s="0" t="n">
        <v>0</v>
      </c>
      <c r="AD1137" s="0" t="n">
        <v>0</v>
      </c>
      <c r="AE1137" s="1" t="n">
        <v>-6.308303E-010</v>
      </c>
      <c r="AF1137" s="1" t="n">
        <v>7.096327E-009</v>
      </c>
      <c r="AG1137" s="1" t="n">
        <v>-5.423506E-010</v>
      </c>
      <c r="AH1137" s="0" t="n">
        <v>1</v>
      </c>
      <c r="AI1137" s="0" t="n">
        <v>1</v>
      </c>
      <c r="AJ1137" s="0" t="n">
        <v>0</v>
      </c>
      <c r="AK1137" s="0" t="n">
        <v>0</v>
      </c>
      <c r="AL1137" s="0" t="n">
        <v>0</v>
      </c>
      <c r="AM1137" s="0" t="n">
        <v>1</v>
      </c>
      <c r="AN1137" s="0" t="n">
        <v>1</v>
      </c>
      <c r="AO1137" s="0" t="n">
        <v>1</v>
      </c>
      <c r="AP1137" s="0" t="n">
        <v>0</v>
      </c>
      <c r="AQ1137" s="0" t="n">
        <v>0</v>
      </c>
      <c r="AR1137" s="0" t="n">
        <v>0</v>
      </c>
      <c r="AS1137" s="1" t="n">
        <v>-9.295051E-010</v>
      </c>
      <c r="AT1137" s="1" t="n">
        <v>7.752305E-009</v>
      </c>
      <c r="AU1137" s="1" t="n">
        <v>-9.884104E-010</v>
      </c>
      <c r="AV1137" s="0" t="n">
        <v>1</v>
      </c>
      <c r="AW1137" s="0" t="n">
        <v>1.01487</v>
      </c>
      <c r="AX1137" s="0" t="n">
        <v>0</v>
      </c>
      <c r="AY1137" s="0" t="n">
        <v>0</v>
      </c>
      <c r="AZ1137" s="0" t="n">
        <v>0</v>
      </c>
      <c r="BA1137" s="0" t="n">
        <v>1</v>
      </c>
      <c r="BB1137" s="0" t="n">
        <v>2</v>
      </c>
      <c r="BC1137" s="0" t="n">
        <v>1</v>
      </c>
      <c r="BD1137" s="0" t="n">
        <v>0</v>
      </c>
      <c r="BE1137" s="0" t="n">
        <v>0</v>
      </c>
      <c r="BF1137" s="0" t="n">
        <v>0</v>
      </c>
      <c r="BG1137" s="1" t="n">
        <v>-6.966426E-010</v>
      </c>
      <c r="BH1137" s="1" t="n">
        <v>5.303446E-009</v>
      </c>
      <c r="BI1137" s="1" t="n">
        <v>2.623461E-010</v>
      </c>
      <c r="BJ1137" s="0" t="n">
        <v>1</v>
      </c>
      <c r="BK1137" s="0" t="n">
        <v>1</v>
      </c>
      <c r="BL1137" s="0" t="n">
        <v>0</v>
      </c>
      <c r="BM1137" s="0" t="n">
        <v>0</v>
      </c>
      <c r="BN1137" s="0" t="n">
        <v>0</v>
      </c>
      <c r="BO1137" s="0" t="n">
        <v>1</v>
      </c>
      <c r="BP1137" s="0" t="n">
        <v>3</v>
      </c>
      <c r="BQ1137" s="0" t="n">
        <v>1</v>
      </c>
      <c r="BR1137" s="0" t="n">
        <v>0.001926767</v>
      </c>
      <c r="BS1137" s="0" t="n">
        <v>0.002075668</v>
      </c>
      <c r="BT1137" s="0" t="n">
        <v>0.000781372</v>
      </c>
      <c r="BU1137" s="1" t="n">
        <v>-7.287709E-010</v>
      </c>
      <c r="BV1137" s="1" t="n">
        <v>2.996065E-009</v>
      </c>
      <c r="BW1137" s="1" t="n">
        <v>-1.992692E-009</v>
      </c>
      <c r="BX1137" s="0" t="n">
        <v>1</v>
      </c>
      <c r="BY1137" s="0" t="n">
        <v>1</v>
      </c>
      <c r="BZ1137" s="0" t="n">
        <v>0</v>
      </c>
      <c r="CA1137" s="0" t="n">
        <v>0</v>
      </c>
      <c r="CB1137" s="0" t="n">
        <v>0</v>
      </c>
      <c r="CC1137" s="0" t="n">
        <v>1</v>
      </c>
      <c r="CD1137" s="2" t="n">
        <f aca="false">SQRT(SUMSQ(AB1137:AD1137))</f>
        <v>0</v>
      </c>
      <c r="CE1137" s="2" t="n">
        <f aca="false">SQRT(SUMSQ(AP1137:AR1137))</f>
        <v>0</v>
      </c>
      <c r="CF1137" s="2" t="n">
        <f aca="false">SQRT(SUMSQ(BD1137:BF1137))</f>
        <v>0</v>
      </c>
      <c r="CG1137" s="2" t="n">
        <f aca="false">SQRT(SUMSQ(BR1137:BT1137))</f>
        <v>0.00293791948849811</v>
      </c>
      <c r="CH1137" s="2" t="n">
        <f aca="false">DEGREES(2*ACOS(AH1137))</f>
        <v>0</v>
      </c>
      <c r="CI1137" s="2" t="n">
        <f aca="false">DEGREES(2*ACOS(AV1137))</f>
        <v>0</v>
      </c>
      <c r="CJ1137" s="2" t="n">
        <f aca="false">DEGREES(2*ACOS(BJ1137))</f>
        <v>0</v>
      </c>
      <c r="CK1137" s="2" t="n">
        <f aca="false">DEGREES(2*ACOS(BX1137))</f>
        <v>0</v>
      </c>
      <c r="CL1137" s="0" t="n">
        <f aca="false">ABS(AI1137-1)</f>
        <v>0</v>
      </c>
      <c r="CM1137" s="0" t="n">
        <f aca="false">ABS(AW1137-1)</f>
        <v>0.0148699999999999</v>
      </c>
      <c r="CN1137" s="0" t="n">
        <f aca="false">ABS(BK1137-1)</f>
        <v>0</v>
      </c>
      <c r="CO1137" s="0" t="n">
        <f aca="false">ABS(BY1137-1)</f>
        <v>0</v>
      </c>
      <c r="CP1137" s="3" t="n">
        <f aca="false">DEGREES(2*ACOS(AH1137))</f>
        <v>0</v>
      </c>
      <c r="CQ1137" s="3" t="n">
        <f aca="false">DEGREES(2*ACOS(AV1137))</f>
        <v>0</v>
      </c>
      <c r="CR1137" s="3" t="n">
        <f aca="false">DEGREES(2*ACOS(BJ1137))</f>
        <v>0</v>
      </c>
      <c r="CS1137" s="3" t="n">
        <f aca="false">DEGREES(2*ACOS(CC1137))</f>
        <v>0</v>
      </c>
      <c r="CT1137" s="0" t="n">
        <f aca="false">SUM(CD1137:CR1137)</f>
        <v>0.0178079194884981</v>
      </c>
      <c r="CU1137" s="4" t="n">
        <f aca="false">(CT1137-MIN($CT$5:$CT$1744))/(MAX($CT$5:$CT$1744)-MIN($CT$5:$CT$1744))</f>
        <v>0.0016996565026284</v>
      </c>
      <c r="CV1137" s="0" t="n">
        <f aca="false">SUM(CD1137,CH1137,CL1137,CP1137)</f>
        <v>0</v>
      </c>
      <c r="CW1137" s="0" t="n">
        <f aca="false">SUM(CE1137,CI1137,CM1137,CQ1137)</f>
        <v>0.0148699999999999</v>
      </c>
      <c r="CX1137" s="0" t="n">
        <f aca="false">SUM(CF1137,CJ1137,CN1137,CR1137)</f>
        <v>0</v>
      </c>
      <c r="CY1137" s="0" t="n">
        <f aca="false">SUM(CG1137,CK1137,CO1137)</f>
        <v>0.00293791948849811</v>
      </c>
      <c r="CZ1137" s="5" t="str">
        <f aca="false">IF(CD1137=0,IF(CH1137=0,IF(CL1137=0,IF(CP1137=0,"NULL","4"),"3"),"2"),"1")</f>
        <v>NULL</v>
      </c>
    </row>
    <row r="1138" customFormat="false" ht="14.9" hidden="false" customHeight="false" outlineLevel="0" collapsed="false">
      <c r="A1138" s="0" t="n">
        <v>2408.464</v>
      </c>
      <c r="B1138" s="0" t="n">
        <v>3.311255</v>
      </c>
      <c r="C1138" s="0" t="n">
        <v>2.350999</v>
      </c>
      <c r="D1138" s="0" t="n">
        <v>2.37867</v>
      </c>
      <c r="E1138" s="0" t="n">
        <v>-0.2840947</v>
      </c>
      <c r="F1138" s="0" t="n">
        <v>-0.04130596</v>
      </c>
      <c r="G1138" s="0" t="n">
        <v>0.003890045</v>
      </c>
      <c r="H1138" s="0" t="n">
        <v>0.9578981</v>
      </c>
      <c r="I1138" s="0" t="n">
        <v>0.1797248</v>
      </c>
      <c r="J1138" s="0" t="n">
        <v>-0.02821582</v>
      </c>
      <c r="K1138" s="0" t="n">
        <v>0.7429194</v>
      </c>
      <c r="L1138" s="0" t="n">
        <v>0.03137804</v>
      </c>
      <c r="M1138" s="0" t="n">
        <v>0.6680494</v>
      </c>
      <c r="N1138" s="0" t="n">
        <v>1</v>
      </c>
      <c r="O1138" s="0" t="n">
        <v>0</v>
      </c>
      <c r="P1138" s="0" t="n">
        <v>0</v>
      </c>
      <c r="Q1138" s="0" t="n">
        <v>0</v>
      </c>
      <c r="R1138" s="0" t="n">
        <v>31.64883</v>
      </c>
      <c r="S1138" s="0" t="n">
        <v>13.34814</v>
      </c>
      <c r="T1138" s="0" t="n">
        <v>8.646264</v>
      </c>
      <c r="U1138" s="0" t="n">
        <v>25.97091</v>
      </c>
      <c r="V1138" s="0" t="n">
        <v>38.76448</v>
      </c>
      <c r="W1138" s="0" t="n">
        <v>38.57288</v>
      </c>
      <c r="X1138" s="0" t="n">
        <v>39.2203</v>
      </c>
      <c r="Y1138" s="0" t="n">
        <v>43.81973</v>
      </c>
      <c r="Z1138" s="0" t="n">
        <v>0</v>
      </c>
      <c r="AA1138" s="0" t="n">
        <v>1</v>
      </c>
      <c r="AB1138" s="0" t="n">
        <v>0</v>
      </c>
      <c r="AC1138" s="0" t="n">
        <v>0</v>
      </c>
      <c r="AD1138" s="0" t="n">
        <v>0</v>
      </c>
      <c r="AE1138" s="1" t="n">
        <v>7.557721E-010</v>
      </c>
      <c r="AF1138" s="1" t="n">
        <v>-1.366788E-008</v>
      </c>
      <c r="AG1138" s="1" t="n">
        <v>3.774836E-009</v>
      </c>
      <c r="AH1138" s="0" t="n">
        <v>1</v>
      </c>
      <c r="AI1138" s="0" t="n">
        <v>1</v>
      </c>
      <c r="AJ1138" s="0" t="n">
        <v>0</v>
      </c>
      <c r="AK1138" s="0" t="n">
        <v>0</v>
      </c>
      <c r="AL1138" s="0" t="n">
        <v>0</v>
      </c>
      <c r="AM1138" s="0" t="n">
        <v>1</v>
      </c>
      <c r="AN1138" s="0" t="n">
        <v>1</v>
      </c>
      <c r="AO1138" s="0" t="n">
        <v>1</v>
      </c>
      <c r="AP1138" s="0" t="n">
        <v>0</v>
      </c>
      <c r="AQ1138" s="0" t="n">
        <v>0</v>
      </c>
      <c r="AR1138" s="0" t="n">
        <v>0</v>
      </c>
      <c r="AS1138" s="1" t="n">
        <v>2.947969E-010</v>
      </c>
      <c r="AT1138" s="1" t="n">
        <v>-1.646261E-008</v>
      </c>
      <c r="AU1138" s="1" t="n">
        <v>2.420091E-009</v>
      </c>
      <c r="AV1138" s="0" t="n">
        <v>1</v>
      </c>
      <c r="AW1138" s="0" t="n">
        <v>1.017222</v>
      </c>
      <c r="AX1138" s="0" t="n">
        <v>0</v>
      </c>
      <c r="AY1138" s="0" t="n">
        <v>0</v>
      </c>
      <c r="AZ1138" s="0" t="n">
        <v>0</v>
      </c>
      <c r="BA1138" s="0" t="n">
        <v>1</v>
      </c>
      <c r="BB1138" s="0" t="n">
        <v>2</v>
      </c>
      <c r="BC1138" s="0" t="n">
        <v>1</v>
      </c>
      <c r="BD1138" s="0" t="n">
        <v>0</v>
      </c>
      <c r="BE1138" s="0" t="n">
        <v>0</v>
      </c>
      <c r="BF1138" s="0" t="n">
        <v>0</v>
      </c>
      <c r="BG1138" s="1" t="n">
        <v>7.557721E-010</v>
      </c>
      <c r="BH1138" s="1" t="n">
        <v>-1.366788E-008</v>
      </c>
      <c r="BI1138" s="1" t="n">
        <v>3.774836E-009</v>
      </c>
      <c r="BJ1138" s="0" t="n">
        <v>1</v>
      </c>
      <c r="BK1138" s="0" t="n">
        <v>1</v>
      </c>
      <c r="BL1138" s="0" t="n">
        <v>0</v>
      </c>
      <c r="BM1138" s="0" t="n">
        <v>0</v>
      </c>
      <c r="BN1138" s="0" t="n">
        <v>0</v>
      </c>
      <c r="BO1138" s="0" t="n">
        <v>1</v>
      </c>
      <c r="BP1138" s="0" t="n">
        <v>3</v>
      </c>
      <c r="BQ1138" s="0" t="n">
        <v>1</v>
      </c>
      <c r="BR1138" s="0" t="n">
        <v>0.005899171</v>
      </c>
      <c r="BS1138" s="0" t="n">
        <v>0.00830448</v>
      </c>
      <c r="BT1138" s="0" t="n">
        <v>0.01365032</v>
      </c>
      <c r="BU1138" s="1" t="n">
        <v>2.947969E-010</v>
      </c>
      <c r="BV1138" s="1" t="n">
        <v>-1.646261E-008</v>
      </c>
      <c r="BW1138" s="1" t="n">
        <v>2.420091E-009</v>
      </c>
      <c r="BX1138" s="0" t="n">
        <v>1</v>
      </c>
      <c r="BY1138" s="0" t="n">
        <v>1</v>
      </c>
      <c r="BZ1138" s="0" t="n">
        <v>0</v>
      </c>
      <c r="CA1138" s="0" t="n">
        <v>0</v>
      </c>
      <c r="CB1138" s="0" t="n">
        <v>0</v>
      </c>
      <c r="CC1138" s="0" t="n">
        <v>1</v>
      </c>
      <c r="CD1138" s="2" t="n">
        <f aca="false">SQRT(SUMSQ(AB1138:AD1138))</f>
        <v>0</v>
      </c>
      <c r="CE1138" s="2" t="n">
        <f aca="false">SQRT(SUMSQ(AP1138:AR1138))</f>
        <v>0</v>
      </c>
      <c r="CF1138" s="2" t="n">
        <f aca="false">SQRT(SUMSQ(BD1138:BF1138))</f>
        <v>0</v>
      </c>
      <c r="CG1138" s="2" t="n">
        <f aca="false">SQRT(SUMSQ(BR1138:BT1138))</f>
        <v>0.0170322001708541</v>
      </c>
      <c r="CH1138" s="2" t="n">
        <f aca="false">DEGREES(2*ACOS(AH1138))</f>
        <v>0</v>
      </c>
      <c r="CI1138" s="2" t="n">
        <f aca="false">DEGREES(2*ACOS(AV1138))</f>
        <v>0</v>
      </c>
      <c r="CJ1138" s="2" t="n">
        <f aca="false">DEGREES(2*ACOS(BJ1138))</f>
        <v>0</v>
      </c>
      <c r="CK1138" s="2" t="n">
        <f aca="false">DEGREES(2*ACOS(BX1138))</f>
        <v>0</v>
      </c>
      <c r="CL1138" s="0" t="n">
        <f aca="false">ABS(AI1138-1)</f>
        <v>0</v>
      </c>
      <c r="CM1138" s="0" t="n">
        <f aca="false">ABS(AW1138-1)</f>
        <v>0.0172220000000001</v>
      </c>
      <c r="CN1138" s="0" t="n">
        <f aca="false">ABS(BK1138-1)</f>
        <v>0</v>
      </c>
      <c r="CO1138" s="0" t="n">
        <f aca="false">ABS(BY1138-1)</f>
        <v>0</v>
      </c>
      <c r="CP1138" s="3" t="n">
        <f aca="false">DEGREES(2*ACOS(AH1138))</f>
        <v>0</v>
      </c>
      <c r="CQ1138" s="3" t="n">
        <f aca="false">DEGREES(2*ACOS(AV1138))</f>
        <v>0</v>
      </c>
      <c r="CR1138" s="3" t="n">
        <f aca="false">DEGREES(2*ACOS(BJ1138))</f>
        <v>0</v>
      </c>
      <c r="CS1138" s="3" t="n">
        <f aca="false">DEGREES(2*ACOS(CC1138))</f>
        <v>0</v>
      </c>
      <c r="CT1138" s="0" t="n">
        <f aca="false">SUM(CD1138:CR1138)</f>
        <v>0.0342542001708541</v>
      </c>
      <c r="CU1138" s="4" t="n">
        <f aca="false">(CT1138-MIN($CT$5:$CT$1744))/(MAX($CT$5:$CT$1744)-MIN($CT$5:$CT$1744))</f>
        <v>0.00326935294717223</v>
      </c>
      <c r="CV1138" s="0" t="n">
        <f aca="false">SUM(CD1138,CH1138,CL1138,CP1138)</f>
        <v>0</v>
      </c>
      <c r="CW1138" s="0" t="n">
        <f aca="false">SUM(CE1138,CI1138,CM1138,CQ1138)</f>
        <v>0.0172220000000001</v>
      </c>
      <c r="CX1138" s="0" t="n">
        <f aca="false">SUM(CF1138,CJ1138,CN1138,CR1138)</f>
        <v>0</v>
      </c>
      <c r="CY1138" s="0" t="n">
        <f aca="false">SUM(CG1138,CK1138,CO1138)</f>
        <v>0.0170322001708541</v>
      </c>
      <c r="CZ1138" s="5" t="str">
        <f aca="false">IF(CD1138=0,IF(CH1138=0,IF(CL1138=0,IF(CP1138=0,"NULL","4"),"3"),"2"),"1")</f>
        <v>NULL</v>
      </c>
    </row>
    <row r="1139" customFormat="false" ht="14.9" hidden="false" customHeight="false" outlineLevel="0" collapsed="false">
      <c r="A1139" s="0" t="n">
        <v>2408.514</v>
      </c>
      <c r="B1139" s="0" t="n">
        <v>3.316203</v>
      </c>
      <c r="C1139" s="0" t="n">
        <v>2.357073</v>
      </c>
      <c r="D1139" s="0" t="n">
        <v>2.393119</v>
      </c>
      <c r="E1139" s="0" t="n">
        <v>-0.2840946</v>
      </c>
      <c r="F1139" s="0" t="n">
        <v>-0.04130596</v>
      </c>
      <c r="G1139" s="0" t="n">
        <v>0.00389005</v>
      </c>
      <c r="H1139" s="0" t="n">
        <v>0.9578982</v>
      </c>
      <c r="I1139" s="0" t="n">
        <v>0.1812629</v>
      </c>
      <c r="J1139" s="0" t="n">
        <v>-0.02826925</v>
      </c>
      <c r="K1139" s="0" t="n">
        <v>0.7427233</v>
      </c>
      <c r="L1139" s="0" t="n">
        <v>0.03141911</v>
      </c>
      <c r="M1139" s="0" t="n">
        <v>0.6682633</v>
      </c>
      <c r="N1139" s="0" t="n">
        <v>1</v>
      </c>
      <c r="O1139" s="0" t="n">
        <v>0.000667572</v>
      </c>
      <c r="P1139" s="1" t="n">
        <v>1.788139E-005</v>
      </c>
      <c r="Q1139" s="0" t="n">
        <v>-0.000234127</v>
      </c>
      <c r="R1139" s="0" t="n">
        <v>34.67848</v>
      </c>
      <c r="S1139" s="0" t="n">
        <v>14.60102</v>
      </c>
      <c r="T1139" s="0" t="n">
        <v>9.621844</v>
      </c>
      <c r="U1139" s="0" t="n">
        <v>28.49703</v>
      </c>
      <c r="V1139" s="0" t="n">
        <v>42.48745</v>
      </c>
      <c r="W1139" s="0" t="n">
        <v>42.30373</v>
      </c>
      <c r="X1139" s="0" t="n">
        <v>43.02092</v>
      </c>
      <c r="Y1139" s="0" t="n">
        <v>47.98898</v>
      </c>
      <c r="Z1139" s="0" t="n">
        <v>0</v>
      </c>
      <c r="AA1139" s="0" t="n">
        <v>1</v>
      </c>
      <c r="AB1139" s="0" t="n">
        <v>0</v>
      </c>
      <c r="AC1139" s="0" t="n">
        <v>0</v>
      </c>
      <c r="AD1139" s="0" t="n">
        <v>0</v>
      </c>
      <c r="AE1139" s="1" t="n">
        <v>8.220561E-010</v>
      </c>
      <c r="AF1139" s="1" t="n">
        <v>3.139018E-009</v>
      </c>
      <c r="AG1139" s="1" t="n">
        <v>5.215159E-009</v>
      </c>
      <c r="AH1139" s="0" t="n">
        <v>1</v>
      </c>
      <c r="AI1139" s="0" t="n">
        <v>1</v>
      </c>
      <c r="AJ1139" s="0" t="n">
        <v>0</v>
      </c>
      <c r="AK1139" s="0" t="n">
        <v>0</v>
      </c>
      <c r="AL1139" s="0" t="n">
        <v>0</v>
      </c>
      <c r="AM1139" s="0" t="n">
        <v>1</v>
      </c>
      <c r="AN1139" s="0" t="n">
        <v>1</v>
      </c>
      <c r="AO1139" s="0" t="n">
        <v>1</v>
      </c>
      <c r="AP1139" s="0" t="n">
        <v>0</v>
      </c>
      <c r="AQ1139" s="0" t="n">
        <v>0</v>
      </c>
      <c r="AR1139" s="0" t="n">
        <v>0</v>
      </c>
      <c r="AS1139" s="1" t="n">
        <v>3.780333E-010</v>
      </c>
      <c r="AT1139" s="1" t="n">
        <v>2.636427E-009</v>
      </c>
      <c r="AU1139" s="1" t="n">
        <v>9.443806E-010</v>
      </c>
      <c r="AV1139" s="0" t="n">
        <v>1</v>
      </c>
      <c r="AW1139" s="0" t="n">
        <v>1.008558</v>
      </c>
      <c r="AX1139" s="0" t="n">
        <v>0</v>
      </c>
      <c r="AY1139" s="0" t="n">
        <v>0</v>
      </c>
      <c r="AZ1139" s="0" t="n">
        <v>0</v>
      </c>
      <c r="BA1139" s="0" t="n">
        <v>1</v>
      </c>
      <c r="BB1139" s="0" t="n">
        <v>2</v>
      </c>
      <c r="BC1139" s="0" t="n">
        <v>1</v>
      </c>
      <c r="BD1139" s="0" t="n">
        <v>0</v>
      </c>
      <c r="BE1139" s="0" t="n">
        <v>0</v>
      </c>
      <c r="BF1139" s="0" t="n">
        <v>0</v>
      </c>
      <c r="BG1139" s="1" t="n">
        <v>1.923645E-010</v>
      </c>
      <c r="BH1139" s="1" t="n">
        <v>2.659256E-009</v>
      </c>
      <c r="BI1139" s="1" t="n">
        <v>2.711809E-010</v>
      </c>
      <c r="BJ1139" s="0" t="n">
        <v>1</v>
      </c>
      <c r="BK1139" s="0" t="n">
        <v>1</v>
      </c>
      <c r="BL1139" s="0" t="n">
        <v>0</v>
      </c>
      <c r="BM1139" s="0" t="n">
        <v>0</v>
      </c>
      <c r="BN1139" s="0" t="n">
        <v>0</v>
      </c>
      <c r="BO1139" s="0" t="n">
        <v>1</v>
      </c>
      <c r="BP1139" s="0" t="n">
        <v>3</v>
      </c>
      <c r="BQ1139" s="0" t="n">
        <v>1</v>
      </c>
      <c r="BR1139" s="0" t="n">
        <v>0.0003809082</v>
      </c>
      <c r="BS1139" s="0" t="n">
        <v>0.002454068</v>
      </c>
      <c r="BT1139" s="0" t="n">
        <v>0.0118118</v>
      </c>
      <c r="BU1139" s="1" t="n">
        <v>1.923645E-010</v>
      </c>
      <c r="BV1139" s="1" t="n">
        <v>2.659256E-009</v>
      </c>
      <c r="BW1139" s="1" t="n">
        <v>2.711809E-010</v>
      </c>
      <c r="BX1139" s="0" t="n">
        <v>1</v>
      </c>
      <c r="BY1139" s="0" t="n">
        <v>1</v>
      </c>
      <c r="BZ1139" s="0" t="n">
        <v>0</v>
      </c>
      <c r="CA1139" s="0" t="n">
        <v>0</v>
      </c>
      <c r="CB1139" s="0" t="n">
        <v>0</v>
      </c>
      <c r="CC1139" s="0" t="n">
        <v>1</v>
      </c>
      <c r="CD1139" s="2" t="n">
        <f aca="false">SQRT(SUMSQ(AB1139:AD1139))</f>
        <v>0</v>
      </c>
      <c r="CE1139" s="2" t="n">
        <f aca="false">SQRT(SUMSQ(AP1139:AR1139))</f>
        <v>0</v>
      </c>
      <c r="CF1139" s="2" t="n">
        <f aca="false">SQRT(SUMSQ(BD1139:BF1139))</f>
        <v>0</v>
      </c>
      <c r="CG1139" s="2" t="n">
        <f aca="false">SQRT(SUMSQ(BR1139:BT1139))</f>
        <v>0.0120700521972961</v>
      </c>
      <c r="CH1139" s="2" t="n">
        <f aca="false">DEGREES(2*ACOS(AH1139))</f>
        <v>0</v>
      </c>
      <c r="CI1139" s="2" t="n">
        <f aca="false">DEGREES(2*ACOS(AV1139))</f>
        <v>0</v>
      </c>
      <c r="CJ1139" s="2" t="n">
        <f aca="false">DEGREES(2*ACOS(BJ1139))</f>
        <v>0</v>
      </c>
      <c r="CK1139" s="2" t="n">
        <f aca="false">DEGREES(2*ACOS(BX1139))</f>
        <v>0</v>
      </c>
      <c r="CL1139" s="0" t="n">
        <f aca="false">ABS(AI1139-1)</f>
        <v>0</v>
      </c>
      <c r="CM1139" s="0" t="n">
        <f aca="false">ABS(AW1139-1)</f>
        <v>0.00855800000000007</v>
      </c>
      <c r="CN1139" s="0" t="n">
        <f aca="false">ABS(BK1139-1)</f>
        <v>0</v>
      </c>
      <c r="CO1139" s="0" t="n">
        <f aca="false">ABS(BY1139-1)</f>
        <v>0</v>
      </c>
      <c r="CP1139" s="3" t="n">
        <f aca="false">DEGREES(2*ACOS(AH1139))</f>
        <v>0</v>
      </c>
      <c r="CQ1139" s="3" t="n">
        <f aca="false">DEGREES(2*ACOS(AV1139))</f>
        <v>0</v>
      </c>
      <c r="CR1139" s="3" t="n">
        <f aca="false">DEGREES(2*ACOS(BJ1139))</f>
        <v>0</v>
      </c>
      <c r="CS1139" s="3" t="n">
        <f aca="false">DEGREES(2*ACOS(CC1139))</f>
        <v>0</v>
      </c>
      <c r="CT1139" s="0" t="n">
        <f aca="false">SUM(CD1139:CR1139)</f>
        <v>0.0206280521972961</v>
      </c>
      <c r="CU1139" s="4" t="n">
        <f aca="false">(CT1139-MIN($CT$5:$CT$1744))/(MAX($CT$5:$CT$1744)-MIN($CT$5:$CT$1744))</f>
        <v>0.00196882084267831</v>
      </c>
      <c r="CV1139" s="0" t="n">
        <f aca="false">SUM(CD1139,CH1139,CL1139,CP1139)</f>
        <v>0</v>
      </c>
      <c r="CW1139" s="0" t="n">
        <f aca="false">SUM(CE1139,CI1139,CM1139,CQ1139)</f>
        <v>0.00855800000000007</v>
      </c>
      <c r="CX1139" s="0" t="n">
        <f aca="false">SUM(CF1139,CJ1139,CN1139,CR1139)</f>
        <v>0</v>
      </c>
      <c r="CY1139" s="0" t="n">
        <f aca="false">SUM(CG1139,CK1139,CO1139)</f>
        <v>0.0120700521972961</v>
      </c>
      <c r="CZ1139" s="5" t="str">
        <f aca="false">IF(CD1139=0,IF(CH1139=0,IF(CL1139=0,IF(CP1139=0,"NULL","4"),"3"),"2"),"1")</f>
        <v>NULL</v>
      </c>
    </row>
    <row r="1140" customFormat="false" ht="14.9" hidden="false" customHeight="false" outlineLevel="0" collapsed="false">
      <c r="A1140" s="0" t="n">
        <v>2408.564</v>
      </c>
      <c r="B1140" s="0" t="n">
        <v>3.320225</v>
      </c>
      <c r="C1140" s="0" t="n">
        <v>2.359452</v>
      </c>
      <c r="D1140" s="0" t="n">
        <v>2.400363</v>
      </c>
      <c r="E1140" s="0" t="n">
        <v>-0.2840944</v>
      </c>
      <c r="F1140" s="0" t="n">
        <v>-0.04130597</v>
      </c>
      <c r="G1140" s="0" t="n">
        <v>0.003890035</v>
      </c>
      <c r="H1140" s="0" t="n">
        <v>0.9578983</v>
      </c>
      <c r="I1140" s="0" t="n">
        <v>0.1828176</v>
      </c>
      <c r="J1140" s="0" t="n">
        <v>-0.02836277</v>
      </c>
      <c r="K1140" s="0" t="n">
        <v>0.7424209</v>
      </c>
      <c r="L1140" s="0" t="n">
        <v>0.03149473</v>
      </c>
      <c r="M1140" s="0" t="n">
        <v>0.6685917</v>
      </c>
      <c r="N1140" s="0" t="n">
        <v>1</v>
      </c>
      <c r="O1140" s="0" t="n">
        <v>0.001407385</v>
      </c>
      <c r="P1140" s="1" t="n">
        <v>3.790855E-005</v>
      </c>
      <c r="Q1140" s="0" t="n">
        <v>-0.0004937649</v>
      </c>
      <c r="R1140" s="0" t="n">
        <v>33.35393</v>
      </c>
      <c r="S1140" s="0" t="n">
        <v>13.99947</v>
      </c>
      <c r="T1140" s="0" t="n">
        <v>9.482718</v>
      </c>
      <c r="U1140" s="0" t="n">
        <v>27.54253</v>
      </c>
      <c r="V1140" s="0" t="n">
        <v>40.98403</v>
      </c>
      <c r="W1140" s="0" t="n">
        <v>40.83078</v>
      </c>
      <c r="X1140" s="0" t="n">
        <v>41.52262</v>
      </c>
      <c r="Y1140" s="0" t="n">
        <v>46.21929</v>
      </c>
      <c r="Z1140" s="0" t="n">
        <v>0</v>
      </c>
      <c r="AA1140" s="0" t="n">
        <v>1</v>
      </c>
      <c r="AB1140" s="0" t="n">
        <v>0</v>
      </c>
      <c r="AC1140" s="0" t="n">
        <v>0</v>
      </c>
      <c r="AD1140" s="0" t="n">
        <v>0</v>
      </c>
      <c r="AE1140" s="1" t="n">
        <v>-3.419506E-010</v>
      </c>
      <c r="AF1140" s="1" t="n">
        <v>1.195044E-010</v>
      </c>
      <c r="AG1140" s="1" t="n">
        <v>-3.25799E-009</v>
      </c>
      <c r="AH1140" s="0" t="n">
        <v>1</v>
      </c>
      <c r="AI1140" s="0" t="n">
        <v>1</v>
      </c>
      <c r="AJ1140" s="0" t="n">
        <v>0</v>
      </c>
      <c r="AK1140" s="0" t="n">
        <v>0</v>
      </c>
      <c r="AL1140" s="0" t="n">
        <v>0</v>
      </c>
      <c r="AM1140" s="0" t="n">
        <v>1</v>
      </c>
      <c r="AN1140" s="0" t="n">
        <v>1</v>
      </c>
      <c r="AO1140" s="0" t="n">
        <v>1</v>
      </c>
      <c r="AP1140" s="0" t="n">
        <v>0</v>
      </c>
      <c r="AQ1140" s="0" t="n">
        <v>0</v>
      </c>
      <c r="AR1140" s="0" t="n">
        <v>0</v>
      </c>
      <c r="AS1140" s="1" t="n">
        <v>-4.559342E-010</v>
      </c>
      <c r="AT1140" s="1" t="n">
        <v>1.593392E-010</v>
      </c>
      <c r="AU1140" s="1" t="n">
        <v>-4.343987E-009</v>
      </c>
      <c r="AV1140" s="0" t="n">
        <v>1</v>
      </c>
      <c r="AW1140" s="0" t="n">
        <v>1.008577</v>
      </c>
      <c r="AX1140" s="0" t="n">
        <v>0</v>
      </c>
      <c r="AY1140" s="0" t="n">
        <v>0</v>
      </c>
      <c r="AZ1140" s="0" t="n">
        <v>0</v>
      </c>
      <c r="BA1140" s="0" t="n">
        <v>1</v>
      </c>
      <c r="BB1140" s="0" t="n">
        <v>2</v>
      </c>
      <c r="BC1140" s="0" t="n">
        <v>1</v>
      </c>
      <c r="BD1140" s="0" t="n">
        <v>0</v>
      </c>
      <c r="BE1140" s="0" t="n">
        <v>0</v>
      </c>
      <c r="BF1140" s="0" t="n">
        <v>0</v>
      </c>
      <c r="BG1140" s="0" t="n">
        <v>0</v>
      </c>
      <c r="BH1140" s="0" t="n">
        <v>0</v>
      </c>
      <c r="BI1140" s="0" t="n">
        <v>0</v>
      </c>
      <c r="BJ1140" s="0" t="n">
        <v>1</v>
      </c>
      <c r="BK1140" s="0" t="n">
        <v>1</v>
      </c>
      <c r="BL1140" s="0" t="n">
        <v>0</v>
      </c>
      <c r="BM1140" s="0" t="n">
        <v>0</v>
      </c>
      <c r="BN1140" s="0" t="n">
        <v>0</v>
      </c>
      <c r="BO1140" s="0" t="n">
        <v>1</v>
      </c>
      <c r="BP1140" s="0" t="n">
        <v>3</v>
      </c>
      <c r="BQ1140" s="0" t="n">
        <v>1</v>
      </c>
      <c r="BR1140" s="0" t="n">
        <v>0.0005116535</v>
      </c>
      <c r="BS1140" s="0" t="n">
        <v>0.001782109</v>
      </c>
      <c r="BT1140" s="0" t="n">
        <v>0.007045578</v>
      </c>
      <c r="BU1140" s="1" t="n">
        <v>-3.419506E-010</v>
      </c>
      <c r="BV1140" s="1" t="n">
        <v>1.195044E-010</v>
      </c>
      <c r="BW1140" s="1" t="n">
        <v>-3.25799E-009</v>
      </c>
      <c r="BX1140" s="0" t="n">
        <v>1</v>
      </c>
      <c r="BY1140" s="0" t="n">
        <v>1</v>
      </c>
      <c r="BZ1140" s="0" t="n">
        <v>0</v>
      </c>
      <c r="CA1140" s="0" t="n">
        <v>0</v>
      </c>
      <c r="CB1140" s="0" t="n">
        <v>0</v>
      </c>
      <c r="CC1140" s="0" t="n">
        <v>1</v>
      </c>
      <c r="CD1140" s="2" t="n">
        <f aca="false">SQRT(SUMSQ(AB1140:AD1140))</f>
        <v>0</v>
      </c>
      <c r="CE1140" s="2" t="n">
        <f aca="false">SQRT(SUMSQ(AP1140:AR1140))</f>
        <v>0</v>
      </c>
      <c r="CF1140" s="2" t="n">
        <f aca="false">SQRT(SUMSQ(BD1140:BF1140))</f>
        <v>0</v>
      </c>
      <c r="CG1140" s="2" t="n">
        <f aca="false">SQRT(SUMSQ(BR1140:BT1140))</f>
        <v>0.00728545613850137</v>
      </c>
      <c r="CH1140" s="2" t="n">
        <f aca="false">DEGREES(2*ACOS(AH1140))</f>
        <v>0</v>
      </c>
      <c r="CI1140" s="2" t="n">
        <f aca="false">DEGREES(2*ACOS(AV1140))</f>
        <v>0</v>
      </c>
      <c r="CJ1140" s="2" t="n">
        <f aca="false">DEGREES(2*ACOS(BJ1140))</f>
        <v>0</v>
      </c>
      <c r="CK1140" s="2" t="n">
        <f aca="false">DEGREES(2*ACOS(BX1140))</f>
        <v>0</v>
      </c>
      <c r="CL1140" s="0" t="n">
        <f aca="false">ABS(AI1140-1)</f>
        <v>0</v>
      </c>
      <c r="CM1140" s="0" t="n">
        <f aca="false">ABS(AW1140-1)</f>
        <v>0.00857700000000006</v>
      </c>
      <c r="CN1140" s="0" t="n">
        <f aca="false">ABS(BK1140-1)</f>
        <v>0</v>
      </c>
      <c r="CO1140" s="0" t="n">
        <f aca="false">ABS(BY1140-1)</f>
        <v>0</v>
      </c>
      <c r="CP1140" s="3" t="n">
        <f aca="false">DEGREES(2*ACOS(AH1140))</f>
        <v>0</v>
      </c>
      <c r="CQ1140" s="3" t="n">
        <f aca="false">DEGREES(2*ACOS(AV1140))</f>
        <v>0</v>
      </c>
      <c r="CR1140" s="3" t="n">
        <f aca="false">DEGREES(2*ACOS(BJ1140))</f>
        <v>0</v>
      </c>
      <c r="CS1140" s="3" t="n">
        <f aca="false">DEGREES(2*ACOS(CC1140))</f>
        <v>0</v>
      </c>
      <c r="CT1140" s="0" t="n">
        <f aca="false">SUM(CD1140:CR1140)</f>
        <v>0.0158624561385014</v>
      </c>
      <c r="CU1140" s="4" t="n">
        <f aca="false">(CT1140-MIN($CT$5:$CT$1744))/(MAX($CT$5:$CT$1744)-MIN($CT$5:$CT$1744))</f>
        <v>0.00151397397887357</v>
      </c>
      <c r="CV1140" s="0" t="n">
        <f aca="false">SUM(CD1140,CH1140,CL1140,CP1140)</f>
        <v>0</v>
      </c>
      <c r="CW1140" s="0" t="n">
        <f aca="false">SUM(CE1140,CI1140,CM1140,CQ1140)</f>
        <v>0.00857700000000006</v>
      </c>
      <c r="CX1140" s="0" t="n">
        <f aca="false">SUM(CF1140,CJ1140,CN1140,CR1140)</f>
        <v>0</v>
      </c>
      <c r="CY1140" s="0" t="n">
        <f aca="false">SUM(CG1140,CK1140,CO1140)</f>
        <v>0.00728545613850137</v>
      </c>
      <c r="CZ1140" s="5" t="str">
        <f aca="false">IF(CD1140=0,IF(CH1140=0,IF(CL1140=0,IF(CP1140=0,"NULL","4"),"3"),"2"),"1")</f>
        <v>NULL</v>
      </c>
    </row>
    <row r="1141" customFormat="false" ht="14.9" hidden="false" customHeight="false" outlineLevel="0" collapsed="false">
      <c r="A1141" s="0" t="n">
        <v>2408.615</v>
      </c>
      <c r="B1141" s="0" t="n">
        <v>3.323225</v>
      </c>
      <c r="C1141" s="0" t="n">
        <v>2.361065</v>
      </c>
      <c r="D1141" s="0" t="n">
        <v>2.406225</v>
      </c>
      <c r="E1141" s="0" t="n">
        <v>-0.2840943</v>
      </c>
      <c r="F1141" s="0" t="n">
        <v>-0.041306</v>
      </c>
      <c r="G1141" s="0" t="n">
        <v>0.003889985</v>
      </c>
      <c r="H1141" s="0" t="n">
        <v>0.9578983</v>
      </c>
      <c r="I1141" s="0" t="n">
        <v>0.1835319</v>
      </c>
      <c r="J1141" s="0" t="n">
        <v>-0.02846694</v>
      </c>
      <c r="K1141" s="0" t="n">
        <v>0.7420785</v>
      </c>
      <c r="L1141" s="0" t="n">
        <v>0.03157827</v>
      </c>
      <c r="M1141" s="0" t="n">
        <v>0.6689634</v>
      </c>
      <c r="N1141" s="0" t="n">
        <v>1</v>
      </c>
      <c r="O1141" s="0" t="n">
        <v>0.0005071163</v>
      </c>
      <c r="P1141" s="1" t="n">
        <v>1.358986E-005</v>
      </c>
      <c r="Q1141" s="0" t="n">
        <v>-0.0001778603</v>
      </c>
      <c r="R1141" s="0" t="n">
        <v>36.35311</v>
      </c>
      <c r="S1141" s="0" t="n">
        <v>15.21645</v>
      </c>
      <c r="T1141" s="0" t="n">
        <v>10.54396</v>
      </c>
      <c r="U1141" s="0" t="n">
        <v>30.15071</v>
      </c>
      <c r="V1141" s="0" t="n">
        <v>44.79158</v>
      </c>
      <c r="W1141" s="0" t="n">
        <v>44.6382</v>
      </c>
      <c r="X1141" s="0" t="n">
        <v>45.39047</v>
      </c>
      <c r="Y1141" s="0" t="n">
        <v>50.43117</v>
      </c>
      <c r="Z1141" s="0" t="n">
        <v>0</v>
      </c>
      <c r="AA1141" s="0" t="n">
        <v>1</v>
      </c>
      <c r="AB1141" s="0" t="n">
        <v>0</v>
      </c>
      <c r="AC1141" s="0" t="n">
        <v>0</v>
      </c>
      <c r="AD1141" s="0" t="n">
        <v>0</v>
      </c>
      <c r="AE1141" s="1" t="n">
        <v>-3.71432E-010</v>
      </c>
      <c r="AF1141" s="1" t="n">
        <v>-2.272122E-008</v>
      </c>
      <c r="AG1141" s="1" t="n">
        <v>-1.735418E-008</v>
      </c>
      <c r="AH1141" s="0" t="n">
        <v>1</v>
      </c>
      <c r="AI1141" s="0" t="n">
        <v>1</v>
      </c>
      <c r="AJ1141" s="0" t="n">
        <v>0</v>
      </c>
      <c r="AK1141" s="0" t="n">
        <v>0</v>
      </c>
      <c r="AL1141" s="0" t="n">
        <v>0</v>
      </c>
      <c r="AM1141" s="0" t="n">
        <v>1</v>
      </c>
      <c r="AN1141" s="0" t="n">
        <v>1</v>
      </c>
      <c r="AO1141" s="0" t="n">
        <v>1</v>
      </c>
      <c r="AP1141" s="0" t="n">
        <v>0</v>
      </c>
      <c r="AQ1141" s="0" t="n">
        <v>0</v>
      </c>
      <c r="AR1141" s="0" t="n">
        <v>0</v>
      </c>
      <c r="AS1141" s="1" t="n">
        <v>2.38748E-010</v>
      </c>
      <c r="AT1141" s="1" t="n">
        <v>8.746682E-009</v>
      </c>
      <c r="AU1141" s="1" t="n">
        <v>-2.732653E-009</v>
      </c>
      <c r="AV1141" s="0" t="n">
        <v>1</v>
      </c>
      <c r="AW1141" s="0" t="n">
        <v>1.003907</v>
      </c>
      <c r="AX1141" s="0" t="n">
        <v>0</v>
      </c>
      <c r="AY1141" s="0" t="n">
        <v>0</v>
      </c>
      <c r="AZ1141" s="0" t="n">
        <v>0</v>
      </c>
      <c r="BA1141" s="0" t="n">
        <v>1</v>
      </c>
      <c r="BB1141" s="0" t="n">
        <v>2</v>
      </c>
      <c r="BC1141" s="0" t="n">
        <v>1</v>
      </c>
      <c r="BD1141" s="0" t="n">
        <v>0</v>
      </c>
      <c r="BE1141" s="0" t="n">
        <v>0</v>
      </c>
      <c r="BF1141" s="0" t="n">
        <v>0</v>
      </c>
      <c r="BG1141" s="1" t="n">
        <v>-9.837624E-010</v>
      </c>
      <c r="BH1141" s="1" t="n">
        <v>-3.472159E-008</v>
      </c>
      <c r="BI1141" s="1" t="n">
        <v>-4.361831E-009</v>
      </c>
      <c r="BJ1141" s="0" t="n">
        <v>1</v>
      </c>
      <c r="BK1141" s="0" t="n">
        <v>1</v>
      </c>
      <c r="BL1141" s="0" t="n">
        <v>0</v>
      </c>
      <c r="BM1141" s="0" t="n">
        <v>0</v>
      </c>
      <c r="BN1141" s="0" t="n">
        <v>0</v>
      </c>
      <c r="BO1141" s="0" t="n">
        <v>1</v>
      </c>
      <c r="BP1141" s="0" t="n">
        <v>3</v>
      </c>
      <c r="BQ1141" s="0" t="n">
        <v>1</v>
      </c>
      <c r="BR1141" s="1" t="n">
        <v>3.698148E-005</v>
      </c>
      <c r="BS1141" s="0" t="n">
        <v>0.0008870841</v>
      </c>
      <c r="BT1141" s="0" t="n">
        <v>0.004755098</v>
      </c>
      <c r="BU1141" s="1" t="n">
        <v>2.607288E-010</v>
      </c>
      <c r="BV1141" s="1" t="n">
        <v>1.059045E-008</v>
      </c>
      <c r="BW1141" s="1" t="n">
        <v>-8.899376E-010</v>
      </c>
      <c r="BX1141" s="0" t="n">
        <v>1</v>
      </c>
      <c r="BY1141" s="0" t="n">
        <v>1</v>
      </c>
      <c r="BZ1141" s="0" t="n">
        <v>0</v>
      </c>
      <c r="CA1141" s="0" t="n">
        <v>0</v>
      </c>
      <c r="CB1141" s="0" t="n">
        <v>0</v>
      </c>
      <c r="CC1141" s="0" t="n">
        <v>1</v>
      </c>
      <c r="CD1141" s="2" t="n">
        <f aca="false">SQRT(SUMSQ(AB1141:AD1141))</f>
        <v>0</v>
      </c>
      <c r="CE1141" s="2" t="n">
        <f aca="false">SQRT(SUMSQ(AP1141:AR1141))</f>
        <v>0</v>
      </c>
      <c r="CF1141" s="2" t="n">
        <f aca="false">SQRT(SUMSQ(BD1141:BF1141))</f>
        <v>0</v>
      </c>
      <c r="CG1141" s="2" t="n">
        <f aca="false">SQRT(SUMSQ(BR1141:BT1141))</f>
        <v>0.0048372763844895</v>
      </c>
      <c r="CH1141" s="2" t="n">
        <f aca="false">DEGREES(2*ACOS(AH1141))</f>
        <v>0</v>
      </c>
      <c r="CI1141" s="2" t="n">
        <f aca="false">DEGREES(2*ACOS(AV1141))</f>
        <v>0</v>
      </c>
      <c r="CJ1141" s="2" t="n">
        <f aca="false">DEGREES(2*ACOS(BJ1141))</f>
        <v>0</v>
      </c>
      <c r="CK1141" s="2" t="n">
        <f aca="false">DEGREES(2*ACOS(BX1141))</f>
        <v>0</v>
      </c>
      <c r="CL1141" s="0" t="n">
        <f aca="false">ABS(AI1141-1)</f>
        <v>0</v>
      </c>
      <c r="CM1141" s="0" t="n">
        <f aca="false">ABS(AW1141-1)</f>
        <v>0.0039070000000001</v>
      </c>
      <c r="CN1141" s="0" t="n">
        <f aca="false">ABS(BK1141-1)</f>
        <v>0</v>
      </c>
      <c r="CO1141" s="0" t="n">
        <f aca="false">ABS(BY1141-1)</f>
        <v>0</v>
      </c>
      <c r="CP1141" s="3" t="n">
        <f aca="false">DEGREES(2*ACOS(AH1141))</f>
        <v>0</v>
      </c>
      <c r="CQ1141" s="3" t="n">
        <f aca="false">DEGREES(2*ACOS(AV1141))</f>
        <v>0</v>
      </c>
      <c r="CR1141" s="3" t="n">
        <f aca="false">DEGREES(2*ACOS(BJ1141))</f>
        <v>0</v>
      </c>
      <c r="CS1141" s="3" t="n">
        <f aca="false">DEGREES(2*ACOS(CC1141))</f>
        <v>0</v>
      </c>
      <c r="CT1141" s="0" t="n">
        <f aca="false">SUM(CD1141:CR1141)</f>
        <v>0.0087442763844896</v>
      </c>
      <c r="CU1141" s="4" t="n">
        <f aca="false">(CT1141-MIN($CT$5:$CT$1744))/(MAX($CT$5:$CT$1744)-MIN($CT$5:$CT$1744))</f>
        <v>0.000834587455725923</v>
      </c>
      <c r="CV1141" s="0" t="n">
        <f aca="false">SUM(CD1141,CH1141,CL1141,CP1141)</f>
        <v>0</v>
      </c>
      <c r="CW1141" s="0" t="n">
        <f aca="false">SUM(CE1141,CI1141,CM1141,CQ1141)</f>
        <v>0.0039070000000001</v>
      </c>
      <c r="CX1141" s="0" t="n">
        <f aca="false">SUM(CF1141,CJ1141,CN1141,CR1141)</f>
        <v>0</v>
      </c>
      <c r="CY1141" s="0" t="n">
        <f aca="false">SUM(CG1141,CK1141,CO1141)</f>
        <v>0.0048372763844895</v>
      </c>
      <c r="CZ1141" s="5" t="str">
        <f aca="false">IF(CD1141=0,IF(CH1141=0,IF(CL1141=0,IF(CP1141=0,"NULL","4"),"3"),"2"),"1")</f>
        <v>NULL</v>
      </c>
    </row>
    <row r="1142" customFormat="false" ht="14.9" hidden="false" customHeight="false" outlineLevel="0" collapsed="false">
      <c r="A1142" s="0" t="n">
        <v>2408.665</v>
      </c>
      <c r="B1142" s="0" t="n">
        <v>3.324639</v>
      </c>
      <c r="C1142" s="0" t="n">
        <v>2.36151</v>
      </c>
      <c r="D1142" s="0" t="n">
        <v>2.408063</v>
      </c>
      <c r="E1142" s="0" t="n">
        <v>-0.2840944</v>
      </c>
      <c r="F1142" s="0" t="n">
        <v>-0.04130602</v>
      </c>
      <c r="G1142" s="0" t="n">
        <v>0.003889966</v>
      </c>
      <c r="H1142" s="0" t="n">
        <v>0.9578983</v>
      </c>
      <c r="I1142" s="0" t="n">
        <v>0.1843189</v>
      </c>
      <c r="J1142" s="0" t="n">
        <v>-0.02856161</v>
      </c>
      <c r="K1142" s="0" t="n">
        <v>0.7417578</v>
      </c>
      <c r="L1142" s="0" t="n">
        <v>0.03165312</v>
      </c>
      <c r="M1142" s="0" t="n">
        <v>0.6693114</v>
      </c>
      <c r="N1142" s="0" t="n">
        <v>1</v>
      </c>
      <c r="O1142" s="0" t="n">
        <v>0.0001637936</v>
      </c>
      <c r="P1142" s="1" t="n">
        <v>4.529953E-006</v>
      </c>
      <c r="Q1142" s="1" t="n">
        <v>-5.745888E-005</v>
      </c>
      <c r="R1142" s="0" t="n">
        <v>36.40921</v>
      </c>
      <c r="S1142" s="0" t="n">
        <v>15.20619</v>
      </c>
      <c r="T1142" s="0" t="n">
        <v>10.70258</v>
      </c>
      <c r="U1142" s="0" t="n">
        <v>30.2922</v>
      </c>
      <c r="V1142" s="0" t="n">
        <v>44.95479</v>
      </c>
      <c r="W1142" s="0" t="n">
        <v>44.80877</v>
      </c>
      <c r="X1142" s="0" t="n">
        <v>45.56074</v>
      </c>
      <c r="Y1142" s="0" t="n">
        <v>50.55246</v>
      </c>
      <c r="Z1142" s="0" t="n">
        <v>0</v>
      </c>
      <c r="AA1142" s="0" t="n">
        <v>1</v>
      </c>
      <c r="AB1142" s="0" t="n">
        <v>0</v>
      </c>
      <c r="AC1142" s="0" t="n">
        <v>0</v>
      </c>
      <c r="AD1142" s="0" t="n">
        <v>0</v>
      </c>
      <c r="AE1142" s="1" t="n">
        <v>-4.575728E-010</v>
      </c>
      <c r="AF1142" s="1" t="n">
        <v>-9.631937E-009</v>
      </c>
      <c r="AG1142" s="1" t="n">
        <v>-6.634063E-009</v>
      </c>
      <c r="AH1142" s="0" t="n">
        <v>1</v>
      </c>
      <c r="AI1142" s="0" t="n">
        <v>1</v>
      </c>
      <c r="AJ1142" s="0" t="n">
        <v>0</v>
      </c>
      <c r="AK1142" s="0" t="n">
        <v>0</v>
      </c>
      <c r="AL1142" s="0" t="n">
        <v>0</v>
      </c>
      <c r="AM1142" s="0" t="n">
        <v>1</v>
      </c>
      <c r="AN1142" s="0" t="n">
        <v>1</v>
      </c>
      <c r="AO1142" s="0" t="n">
        <v>1</v>
      </c>
      <c r="AP1142" s="0" t="n">
        <v>0</v>
      </c>
      <c r="AQ1142" s="0" t="n">
        <v>0</v>
      </c>
      <c r="AR1142" s="0" t="n">
        <v>0</v>
      </c>
      <c r="AS1142" s="1" t="n">
        <v>-1.27336E-010</v>
      </c>
      <c r="AT1142" s="1" t="n">
        <v>1.166287E-008</v>
      </c>
      <c r="AU1142" s="1" t="n">
        <v>-4.727028E-009</v>
      </c>
      <c r="AV1142" s="0" t="n">
        <v>1</v>
      </c>
      <c r="AW1142" s="0" t="n">
        <v>1.004288</v>
      </c>
      <c r="AX1142" s="0" t="n">
        <v>0</v>
      </c>
      <c r="AY1142" s="0" t="n">
        <v>0</v>
      </c>
      <c r="AZ1142" s="0" t="n">
        <v>0</v>
      </c>
      <c r="BA1142" s="0" t="n">
        <v>1</v>
      </c>
      <c r="BB1142" s="0" t="n">
        <v>2</v>
      </c>
      <c r="BC1142" s="0" t="n">
        <v>1</v>
      </c>
      <c r="BD1142" s="0" t="n">
        <v>0</v>
      </c>
      <c r="BE1142" s="0" t="n">
        <v>0</v>
      </c>
      <c r="BF1142" s="0" t="n">
        <v>0</v>
      </c>
      <c r="BG1142" s="1" t="n">
        <v>-4.915689E-010</v>
      </c>
      <c r="BH1142" s="1" t="n">
        <v>4.523838E-009</v>
      </c>
      <c r="BI1142" s="1" t="n">
        <v>4.503327E-009</v>
      </c>
      <c r="BJ1142" s="0" t="n">
        <v>1</v>
      </c>
      <c r="BK1142" s="0" t="n">
        <v>1</v>
      </c>
      <c r="BL1142" s="0" t="n">
        <v>0</v>
      </c>
      <c r="BM1142" s="0" t="n">
        <v>0</v>
      </c>
      <c r="BN1142" s="0" t="n">
        <v>0</v>
      </c>
      <c r="BO1142" s="0" t="n">
        <v>1</v>
      </c>
      <c r="BP1142" s="0" t="n">
        <v>3</v>
      </c>
      <c r="BQ1142" s="0" t="n">
        <v>1</v>
      </c>
      <c r="BR1142" s="0" t="n">
        <v>-0.0002238841</v>
      </c>
      <c r="BS1142" s="1" t="n">
        <v>-2.8931E-005</v>
      </c>
      <c r="BT1142" s="0" t="n">
        <v>0.001207333</v>
      </c>
      <c r="BU1142" s="1" t="n">
        <v>-4.931627E-010</v>
      </c>
      <c r="BV1142" s="1" t="n">
        <v>-1.038579E-008</v>
      </c>
      <c r="BW1142" s="1" t="n">
        <v>-2.360038E-008</v>
      </c>
      <c r="BX1142" s="0" t="n">
        <v>1</v>
      </c>
      <c r="BY1142" s="0" t="n">
        <v>1</v>
      </c>
      <c r="BZ1142" s="0" t="n">
        <v>0</v>
      </c>
      <c r="CA1142" s="0" t="n">
        <v>0</v>
      </c>
      <c r="CB1142" s="0" t="n">
        <v>0</v>
      </c>
      <c r="CC1142" s="0" t="n">
        <v>1</v>
      </c>
      <c r="CD1142" s="2" t="n">
        <f aca="false">SQRT(SUMSQ(AB1142:AD1142))</f>
        <v>0</v>
      </c>
      <c r="CE1142" s="2" t="n">
        <f aca="false">SQRT(SUMSQ(AP1142:AR1142))</f>
        <v>0</v>
      </c>
      <c r="CF1142" s="2" t="n">
        <f aca="false">SQRT(SUMSQ(BD1142:BF1142))</f>
        <v>0</v>
      </c>
      <c r="CG1142" s="2" t="n">
        <f aca="false">SQRT(SUMSQ(BR1142:BT1142))</f>
        <v>0.00122825651469179</v>
      </c>
      <c r="CH1142" s="2" t="n">
        <f aca="false">DEGREES(2*ACOS(AH1142))</f>
        <v>0</v>
      </c>
      <c r="CI1142" s="2" t="n">
        <f aca="false">DEGREES(2*ACOS(AV1142))</f>
        <v>0</v>
      </c>
      <c r="CJ1142" s="2" t="n">
        <f aca="false">DEGREES(2*ACOS(BJ1142))</f>
        <v>0</v>
      </c>
      <c r="CK1142" s="2" t="n">
        <f aca="false">DEGREES(2*ACOS(BX1142))</f>
        <v>0</v>
      </c>
      <c r="CL1142" s="0" t="n">
        <f aca="false">ABS(AI1142-1)</f>
        <v>0</v>
      </c>
      <c r="CM1142" s="0" t="n">
        <f aca="false">ABS(AW1142-1)</f>
        <v>0.00428800000000007</v>
      </c>
      <c r="CN1142" s="0" t="n">
        <f aca="false">ABS(BK1142-1)</f>
        <v>0</v>
      </c>
      <c r="CO1142" s="0" t="n">
        <f aca="false">ABS(BY1142-1)</f>
        <v>0</v>
      </c>
      <c r="CP1142" s="3" t="n">
        <f aca="false">DEGREES(2*ACOS(AH1142))</f>
        <v>0</v>
      </c>
      <c r="CQ1142" s="3" t="n">
        <f aca="false">DEGREES(2*ACOS(AV1142))</f>
        <v>0</v>
      </c>
      <c r="CR1142" s="3" t="n">
        <f aca="false">DEGREES(2*ACOS(BJ1142))</f>
        <v>0</v>
      </c>
      <c r="CS1142" s="3" t="n">
        <f aca="false">DEGREES(2*ACOS(CC1142))</f>
        <v>0</v>
      </c>
      <c r="CT1142" s="0" t="n">
        <f aca="false">SUM(CD1142:CR1142)</f>
        <v>0.00551625651469185</v>
      </c>
      <c r="CU1142" s="4" t="n">
        <f aca="false">(CT1142-MIN($CT$5:$CT$1744))/(MAX($CT$5:$CT$1744)-MIN($CT$5:$CT$1744))</f>
        <v>0.000526492792233138</v>
      </c>
      <c r="CV1142" s="0" t="n">
        <f aca="false">SUM(CD1142,CH1142,CL1142,CP1142)</f>
        <v>0</v>
      </c>
      <c r="CW1142" s="0" t="n">
        <f aca="false">SUM(CE1142,CI1142,CM1142,CQ1142)</f>
        <v>0.00428800000000007</v>
      </c>
      <c r="CX1142" s="0" t="n">
        <f aca="false">SUM(CF1142,CJ1142,CN1142,CR1142)</f>
        <v>0</v>
      </c>
      <c r="CY1142" s="0" t="n">
        <f aca="false">SUM(CG1142,CK1142,CO1142)</f>
        <v>0.00122825651469179</v>
      </c>
      <c r="CZ1142" s="5" t="str">
        <f aca="false">IF(CD1142=0,IF(CH1142=0,IF(CL1142=0,IF(CP1142=0,"NULL","4"),"3"),"2"),"1")</f>
        <v>NULL</v>
      </c>
    </row>
    <row r="1143" customFormat="false" ht="14.9" hidden="false" customHeight="false" outlineLevel="0" collapsed="false">
      <c r="A1143" s="0" t="n">
        <v>2408.714</v>
      </c>
      <c r="B1143" s="0" t="n">
        <v>3.326067</v>
      </c>
      <c r="C1143" s="0" t="n">
        <v>2.361732</v>
      </c>
      <c r="D1143" s="0" t="n">
        <v>2.410571</v>
      </c>
      <c r="E1143" s="0" t="n">
        <v>-0.2840944</v>
      </c>
      <c r="F1143" s="0" t="n">
        <v>-0.04130601</v>
      </c>
      <c r="G1143" s="0" t="n">
        <v>0.003889995</v>
      </c>
      <c r="H1143" s="0" t="n">
        <v>0.9578983</v>
      </c>
      <c r="I1143" s="0" t="n">
        <v>0.1849654</v>
      </c>
      <c r="J1143" s="0" t="n">
        <v>-0.02863897</v>
      </c>
      <c r="K1143" s="0" t="n">
        <v>0.7414733</v>
      </c>
      <c r="L1143" s="0" t="n">
        <v>0.03171204</v>
      </c>
      <c r="M1143" s="0" t="n">
        <v>0.6696205</v>
      </c>
      <c r="N1143" s="0" t="n">
        <v>1</v>
      </c>
      <c r="O1143" s="0" t="n">
        <v>0.0002651215</v>
      </c>
      <c r="P1143" s="1" t="n">
        <v>7.152557E-006</v>
      </c>
      <c r="Q1143" s="1" t="n">
        <v>-9.298325E-005</v>
      </c>
      <c r="R1143" s="0" t="n">
        <v>36.44365</v>
      </c>
      <c r="S1143" s="0" t="n">
        <v>15.20416</v>
      </c>
      <c r="T1143" s="0" t="n">
        <v>10.78987</v>
      </c>
      <c r="U1143" s="0" t="n">
        <v>30.3717</v>
      </c>
      <c r="V1143" s="0" t="n">
        <v>45.04641</v>
      </c>
      <c r="W1143" s="0" t="n">
        <v>44.90215</v>
      </c>
      <c r="X1143" s="0" t="n">
        <v>45.65285</v>
      </c>
      <c r="Y1143" s="0" t="n">
        <v>50.61667</v>
      </c>
      <c r="Z1143" s="0" t="n">
        <v>0</v>
      </c>
      <c r="AA1143" s="0" t="n">
        <v>1</v>
      </c>
      <c r="AB1143" s="0" t="n">
        <v>0</v>
      </c>
      <c r="AC1143" s="0" t="n">
        <v>0</v>
      </c>
      <c r="AD1143" s="0" t="n">
        <v>0</v>
      </c>
      <c r="AE1143" s="1" t="n">
        <v>-3.054391E-010</v>
      </c>
      <c r="AF1143" s="1" t="n">
        <v>8.269917E-009</v>
      </c>
      <c r="AG1143" s="1" t="n">
        <v>1.35564E-010</v>
      </c>
      <c r="AH1143" s="0" t="n">
        <v>1</v>
      </c>
      <c r="AI1143" s="0" t="n">
        <v>1</v>
      </c>
      <c r="AJ1143" s="0" t="n">
        <v>0</v>
      </c>
      <c r="AK1143" s="0" t="n">
        <v>0</v>
      </c>
      <c r="AL1143" s="0" t="n">
        <v>0</v>
      </c>
      <c r="AM1143" s="0" t="n">
        <v>1</v>
      </c>
      <c r="AN1143" s="0" t="n">
        <v>1</v>
      </c>
      <c r="AO1143" s="0" t="n">
        <v>1</v>
      </c>
      <c r="AP1143" s="0" t="n">
        <v>0</v>
      </c>
      <c r="AQ1143" s="0" t="n">
        <v>0</v>
      </c>
      <c r="AR1143" s="0" t="n">
        <v>0</v>
      </c>
      <c r="AS1143" s="1" t="n">
        <v>1.917976E-009</v>
      </c>
      <c r="AT1143" s="1" t="n">
        <v>8.2875E-009</v>
      </c>
      <c r="AU1143" s="1" t="n">
        <v>9.901383E-009</v>
      </c>
      <c r="AV1143" s="0" t="n">
        <v>1</v>
      </c>
      <c r="AW1143" s="0" t="n">
        <v>1.003508</v>
      </c>
      <c r="AX1143" s="0" t="n">
        <v>0</v>
      </c>
      <c r="AY1143" s="0" t="n">
        <v>0</v>
      </c>
      <c r="AZ1143" s="0" t="n">
        <v>0</v>
      </c>
      <c r="BA1143" s="0" t="n">
        <v>1</v>
      </c>
      <c r="BB1143" s="0" t="n">
        <v>2</v>
      </c>
      <c r="BC1143" s="0" t="n">
        <v>1</v>
      </c>
      <c r="BD1143" s="0" t="n">
        <v>0</v>
      </c>
      <c r="BE1143" s="0" t="n">
        <v>0</v>
      </c>
      <c r="BF1143" s="0" t="n">
        <v>0</v>
      </c>
      <c r="BG1143" s="1" t="n">
        <v>2.316682E-009</v>
      </c>
      <c r="BH1143" s="1" t="n">
        <v>9.037231E-009</v>
      </c>
      <c r="BI1143" s="1" t="n">
        <v>1.03632E-008</v>
      </c>
      <c r="BJ1143" s="0" t="n">
        <v>1</v>
      </c>
      <c r="BK1143" s="0" t="n">
        <v>1</v>
      </c>
      <c r="BL1143" s="0" t="n">
        <v>0</v>
      </c>
      <c r="BM1143" s="0" t="n">
        <v>0</v>
      </c>
      <c r="BN1143" s="0" t="n">
        <v>0</v>
      </c>
      <c r="BO1143" s="0" t="n">
        <v>1</v>
      </c>
      <c r="BP1143" s="0" t="n">
        <v>3</v>
      </c>
      <c r="BQ1143" s="0" t="n">
        <v>1</v>
      </c>
      <c r="BR1143" s="0" t="n">
        <v>-0.0002829519</v>
      </c>
      <c r="BS1143" s="0" t="n">
        <v>0.0001598199</v>
      </c>
      <c r="BT1143" s="0" t="n">
        <v>0.00275314</v>
      </c>
      <c r="BU1143" s="1" t="n">
        <v>-1.989965E-010</v>
      </c>
      <c r="BV1143" s="1" t="n">
        <v>6.332215E-009</v>
      </c>
      <c r="BW1143" s="1" t="n">
        <v>1.006129E-009</v>
      </c>
      <c r="BX1143" s="0" t="n">
        <v>1</v>
      </c>
      <c r="BY1143" s="0" t="n">
        <v>1</v>
      </c>
      <c r="BZ1143" s="0" t="n">
        <v>0</v>
      </c>
      <c r="CA1143" s="0" t="n">
        <v>0</v>
      </c>
      <c r="CB1143" s="0" t="n">
        <v>0</v>
      </c>
      <c r="CC1143" s="0" t="n">
        <v>1</v>
      </c>
      <c r="CD1143" s="2" t="n">
        <f aca="false">SQRT(SUMSQ(AB1143:AD1143))</f>
        <v>0</v>
      </c>
      <c r="CE1143" s="2" t="n">
        <f aca="false">SQRT(SUMSQ(AP1143:AR1143))</f>
        <v>0</v>
      </c>
      <c r="CF1143" s="2" t="n">
        <f aca="false">SQRT(SUMSQ(BD1143:BF1143))</f>
        <v>0</v>
      </c>
      <c r="CG1143" s="2" t="n">
        <f aca="false">SQRT(SUMSQ(BR1143:BT1143))</f>
        <v>0.0027722525205597</v>
      </c>
      <c r="CH1143" s="2" t="n">
        <f aca="false">DEGREES(2*ACOS(AH1143))</f>
        <v>0</v>
      </c>
      <c r="CI1143" s="2" t="n">
        <f aca="false">DEGREES(2*ACOS(AV1143))</f>
        <v>0</v>
      </c>
      <c r="CJ1143" s="2" t="n">
        <f aca="false">DEGREES(2*ACOS(BJ1143))</f>
        <v>0</v>
      </c>
      <c r="CK1143" s="2" t="n">
        <f aca="false">DEGREES(2*ACOS(BX1143))</f>
        <v>0</v>
      </c>
      <c r="CL1143" s="0" t="n">
        <f aca="false">ABS(AI1143-1)</f>
        <v>0</v>
      </c>
      <c r="CM1143" s="0" t="n">
        <f aca="false">ABS(AW1143-1)</f>
        <v>0.00350800000000007</v>
      </c>
      <c r="CN1143" s="0" t="n">
        <f aca="false">ABS(BK1143-1)</f>
        <v>0</v>
      </c>
      <c r="CO1143" s="0" t="n">
        <f aca="false">ABS(BY1143-1)</f>
        <v>0</v>
      </c>
      <c r="CP1143" s="3" t="n">
        <f aca="false">DEGREES(2*ACOS(AH1143))</f>
        <v>0</v>
      </c>
      <c r="CQ1143" s="3" t="n">
        <f aca="false">DEGREES(2*ACOS(AV1143))</f>
        <v>0</v>
      </c>
      <c r="CR1143" s="3" t="n">
        <f aca="false">DEGREES(2*ACOS(BJ1143))</f>
        <v>0</v>
      </c>
      <c r="CS1143" s="3" t="n">
        <f aca="false">DEGREES(2*ACOS(CC1143))</f>
        <v>0</v>
      </c>
      <c r="CT1143" s="0" t="n">
        <f aca="false">SUM(CD1143:CR1143)</f>
        <v>0.00628025252055977</v>
      </c>
      <c r="CU1143" s="4" t="n">
        <f aca="false">(CT1143-MIN($CT$5:$CT$1744))/(MAX($CT$5:$CT$1744)-MIN($CT$5:$CT$1744))</f>
        <v>0.000599411516972108</v>
      </c>
      <c r="CV1143" s="0" t="n">
        <f aca="false">SUM(CD1143,CH1143,CL1143,CP1143)</f>
        <v>0</v>
      </c>
      <c r="CW1143" s="0" t="n">
        <f aca="false">SUM(CE1143,CI1143,CM1143,CQ1143)</f>
        <v>0.00350800000000007</v>
      </c>
      <c r="CX1143" s="0" t="n">
        <f aca="false">SUM(CF1143,CJ1143,CN1143,CR1143)</f>
        <v>0</v>
      </c>
      <c r="CY1143" s="0" t="n">
        <f aca="false">SUM(CG1143,CK1143,CO1143)</f>
        <v>0.0027722525205597</v>
      </c>
      <c r="CZ1143" s="5" t="str">
        <f aca="false">IF(CD1143=0,IF(CH1143=0,IF(CL1143=0,IF(CP1143=0,"NULL","4"),"3"),"2"),"1")</f>
        <v>NULL</v>
      </c>
    </row>
    <row r="1144" customFormat="false" ht="14.9" hidden="false" customHeight="false" outlineLevel="0" collapsed="false">
      <c r="A1144" s="0" t="n">
        <v>2408.764</v>
      </c>
      <c r="B1144" s="0" t="n">
        <v>3.326466</v>
      </c>
      <c r="C1144" s="0" t="n">
        <v>2.361785</v>
      </c>
      <c r="D1144" s="0" t="n">
        <v>2.411129</v>
      </c>
      <c r="E1144" s="0" t="n">
        <v>-0.2840945</v>
      </c>
      <c r="F1144" s="0" t="n">
        <v>-0.04130603</v>
      </c>
      <c r="G1144" s="0" t="n">
        <v>0.003890017</v>
      </c>
      <c r="H1144" s="0" t="n">
        <v>0.9578983</v>
      </c>
      <c r="I1144" s="0" t="n">
        <v>0.1849654</v>
      </c>
      <c r="J1144" s="0" t="n">
        <v>-0.02870062</v>
      </c>
      <c r="K1144" s="0" t="n">
        <v>0.7412328</v>
      </c>
      <c r="L1144" s="0" t="n">
        <v>0.0317576</v>
      </c>
      <c r="M1144" s="0" t="n">
        <v>0.6698818</v>
      </c>
      <c r="N1144" s="0" t="n">
        <v>1</v>
      </c>
      <c r="O1144" s="1" t="n">
        <v>4.076958E-005</v>
      </c>
      <c r="P1144" s="1" t="n">
        <v>1.192093E-006</v>
      </c>
      <c r="Q1144" s="1" t="n">
        <v>-1.430511E-005</v>
      </c>
      <c r="R1144" s="0" t="n">
        <v>36.45642</v>
      </c>
      <c r="S1144" s="0" t="n">
        <v>15.19214</v>
      </c>
      <c r="T1144" s="0" t="n">
        <v>10.82729</v>
      </c>
      <c r="U1144" s="0" t="n">
        <v>30.42468</v>
      </c>
      <c r="V1144" s="0" t="n">
        <v>45.10785</v>
      </c>
      <c r="W1144" s="0" t="n">
        <v>44.96376</v>
      </c>
      <c r="X1144" s="0" t="n">
        <v>45.713</v>
      </c>
      <c r="Y1144" s="0" t="n">
        <v>50.65469</v>
      </c>
      <c r="Z1144" s="0" t="n">
        <v>0</v>
      </c>
      <c r="AA1144" s="0" t="n">
        <v>1</v>
      </c>
      <c r="AB1144" s="0" t="n">
        <v>0</v>
      </c>
      <c r="AC1144" s="0" t="n">
        <v>0</v>
      </c>
      <c r="AD1144" s="0" t="n">
        <v>0</v>
      </c>
      <c r="AE1144" s="1" t="n">
        <v>-6.586396E-010</v>
      </c>
      <c r="AF1144" s="1" t="n">
        <v>1.249259E-009</v>
      </c>
      <c r="AG1144" s="1" t="n">
        <v>5.398512E-009</v>
      </c>
      <c r="AH1144" s="0" t="n">
        <v>1</v>
      </c>
      <c r="AI1144" s="0" t="n">
        <v>1</v>
      </c>
      <c r="AJ1144" s="0" t="n">
        <v>0</v>
      </c>
      <c r="AK1144" s="0" t="n">
        <v>0</v>
      </c>
      <c r="AL1144" s="0" t="n">
        <v>0</v>
      </c>
      <c r="AM1144" s="0" t="n">
        <v>1</v>
      </c>
      <c r="AN1144" s="0" t="n">
        <v>1</v>
      </c>
      <c r="AO1144" s="0" t="n">
        <v>1</v>
      </c>
      <c r="AP1144" s="0" t="n">
        <v>0</v>
      </c>
      <c r="AQ1144" s="0" t="n">
        <v>0</v>
      </c>
      <c r="AR1144" s="0" t="n">
        <v>0</v>
      </c>
      <c r="AS1144" s="1" t="n">
        <v>-7.662678E-010</v>
      </c>
      <c r="AT1144" s="1" t="n">
        <v>2.275045E-009</v>
      </c>
      <c r="AU1144" s="1" t="n">
        <v>7.955121E-009</v>
      </c>
      <c r="AV1144" s="0" t="n">
        <v>1</v>
      </c>
      <c r="AW1144" s="0" t="n">
        <v>1</v>
      </c>
      <c r="AX1144" s="0" t="n">
        <v>0</v>
      </c>
      <c r="AY1144" s="0" t="n">
        <v>0</v>
      </c>
      <c r="AZ1144" s="0" t="n">
        <v>0</v>
      </c>
      <c r="BA1144" s="0" t="n">
        <v>1</v>
      </c>
      <c r="BB1144" s="0" t="n">
        <v>2</v>
      </c>
      <c r="BC1144" s="0" t="n">
        <v>1</v>
      </c>
      <c r="BD1144" s="0" t="n">
        <v>0</v>
      </c>
      <c r="BE1144" s="0" t="n">
        <v>0</v>
      </c>
      <c r="BF1144" s="0" t="n">
        <v>0</v>
      </c>
      <c r="BG1144" s="1" t="n">
        <v>-6.222158E-010</v>
      </c>
      <c r="BH1144" s="1" t="n">
        <v>2.790561E-009</v>
      </c>
      <c r="BI1144" s="1" t="n">
        <v>7.77531E-009</v>
      </c>
      <c r="BJ1144" s="0" t="n">
        <v>1</v>
      </c>
      <c r="BK1144" s="0" t="n">
        <v>1</v>
      </c>
      <c r="BL1144" s="0" t="n">
        <v>0</v>
      </c>
      <c r="BM1144" s="0" t="n">
        <v>0</v>
      </c>
      <c r="BN1144" s="0" t="n">
        <v>0</v>
      </c>
      <c r="BO1144" s="0" t="n">
        <v>1</v>
      </c>
      <c r="BP1144" s="0" t="n">
        <v>3</v>
      </c>
      <c r="BQ1144" s="0" t="n">
        <v>1</v>
      </c>
      <c r="BR1144" s="0" t="n">
        <v>0</v>
      </c>
      <c r="BS1144" s="0" t="n">
        <v>0</v>
      </c>
      <c r="BT1144" s="0" t="n">
        <v>0</v>
      </c>
      <c r="BU1144" s="1" t="n">
        <v>-6.26186E-010</v>
      </c>
      <c r="BV1144" s="1" t="n">
        <v>3.497306E-009</v>
      </c>
      <c r="BW1144" s="1" t="n">
        <v>8.901009E-009</v>
      </c>
      <c r="BX1144" s="0" t="n">
        <v>1</v>
      </c>
      <c r="BY1144" s="0" t="n">
        <v>1</v>
      </c>
      <c r="BZ1144" s="0" t="n">
        <v>0</v>
      </c>
      <c r="CA1144" s="0" t="n">
        <v>0</v>
      </c>
      <c r="CB1144" s="0" t="n">
        <v>0</v>
      </c>
      <c r="CC1144" s="0" t="n">
        <v>1</v>
      </c>
      <c r="CD1144" s="2" t="n">
        <f aca="false">SQRT(SUMSQ(AB1144:AD1144))</f>
        <v>0</v>
      </c>
      <c r="CE1144" s="2" t="n">
        <f aca="false">SQRT(SUMSQ(AP1144:AR1144))</f>
        <v>0</v>
      </c>
      <c r="CF1144" s="2" t="n">
        <f aca="false">SQRT(SUMSQ(BD1144:BF1144))</f>
        <v>0</v>
      </c>
      <c r="CG1144" s="2" t="n">
        <f aca="false">SQRT(SUMSQ(BR1144:BT1144))</f>
        <v>0</v>
      </c>
      <c r="CH1144" s="2" t="n">
        <f aca="false">DEGREES(2*ACOS(AH1144))</f>
        <v>0</v>
      </c>
      <c r="CI1144" s="2" t="n">
        <f aca="false">DEGREES(2*ACOS(AV1144))</f>
        <v>0</v>
      </c>
      <c r="CJ1144" s="2" t="n">
        <f aca="false">DEGREES(2*ACOS(BJ1144))</f>
        <v>0</v>
      </c>
      <c r="CK1144" s="2" t="n">
        <f aca="false">DEGREES(2*ACOS(BX1144))</f>
        <v>0</v>
      </c>
      <c r="CL1144" s="0" t="n">
        <f aca="false">ABS(AI1144-1)</f>
        <v>0</v>
      </c>
      <c r="CM1144" s="0" t="n">
        <f aca="false">ABS(AW1144-1)</f>
        <v>0</v>
      </c>
      <c r="CN1144" s="0" t="n">
        <f aca="false">ABS(BK1144-1)</f>
        <v>0</v>
      </c>
      <c r="CO1144" s="0" t="n">
        <f aca="false">ABS(BY1144-1)</f>
        <v>0</v>
      </c>
      <c r="CP1144" s="3" t="n">
        <f aca="false">DEGREES(2*ACOS(AH1144))</f>
        <v>0</v>
      </c>
      <c r="CQ1144" s="3" t="n">
        <f aca="false">DEGREES(2*ACOS(AV1144))</f>
        <v>0</v>
      </c>
      <c r="CR1144" s="3" t="n">
        <f aca="false">DEGREES(2*ACOS(BJ1144))</f>
        <v>0</v>
      </c>
      <c r="CS1144" s="3" t="n">
        <f aca="false">DEGREES(2*ACOS(CC1144))</f>
        <v>0</v>
      </c>
      <c r="CT1144" s="0" t="n">
        <f aca="false">SUM(CD1144:CR1144)</f>
        <v>0</v>
      </c>
      <c r="CU1144" s="4" t="n">
        <f aca="false">(CT1144-MIN($CT$5:$CT$1744))/(MAX($CT$5:$CT$1744)-MIN($CT$5:$CT$1744))</f>
        <v>0</v>
      </c>
      <c r="CV1144" s="0" t="n">
        <f aca="false">SUM(CD1144,CH1144,CL1144,CP1144)</f>
        <v>0</v>
      </c>
      <c r="CW1144" s="0" t="n">
        <f aca="false">SUM(CE1144,CI1144,CM1144,CQ1144)</f>
        <v>0</v>
      </c>
      <c r="CX1144" s="0" t="n">
        <f aca="false">SUM(CF1144,CJ1144,CN1144,CR1144)</f>
        <v>0</v>
      </c>
      <c r="CY1144" s="0" t="n">
        <f aca="false">SUM(CG1144,CK1144,CO1144)</f>
        <v>0</v>
      </c>
      <c r="CZ1144" s="5" t="str">
        <f aca="false">IF(CD1144=0,IF(CH1144=0,IF(CL1144=0,IF(CP1144=0,"NULL","4"),"3"),"2"),"1")</f>
        <v>NULL</v>
      </c>
    </row>
    <row r="1145" customFormat="false" ht="14.9" hidden="false" customHeight="false" outlineLevel="0" collapsed="false">
      <c r="A1145" s="0" t="n">
        <v>2408.814</v>
      </c>
      <c r="B1145" s="0" t="n">
        <v>3.326531</v>
      </c>
      <c r="C1145" s="0" t="n">
        <v>2.361794</v>
      </c>
      <c r="D1145" s="0" t="n">
        <v>2.411222</v>
      </c>
      <c r="E1145" s="0" t="n">
        <v>-0.2840945</v>
      </c>
      <c r="F1145" s="0" t="n">
        <v>-0.04130597</v>
      </c>
      <c r="G1145" s="0" t="n">
        <v>0.003889969</v>
      </c>
      <c r="H1145" s="0" t="n">
        <v>0.9578982</v>
      </c>
      <c r="I1145" s="0" t="n">
        <v>0.1849654</v>
      </c>
      <c r="J1145" s="0" t="n">
        <v>-0.02874868</v>
      </c>
      <c r="K1145" s="0" t="n">
        <v>0.7410433</v>
      </c>
      <c r="L1145" s="0" t="n">
        <v>0.03179288</v>
      </c>
      <c r="M1145" s="0" t="n">
        <v>0.6700877</v>
      </c>
      <c r="N1145" s="0" t="n">
        <v>1</v>
      </c>
      <c r="O1145" s="1" t="n">
        <v>6.914139E-006</v>
      </c>
      <c r="P1145" s="1" t="n">
        <v>2.384186E-007</v>
      </c>
      <c r="Q1145" s="1" t="n">
        <v>-2.384186E-006</v>
      </c>
      <c r="R1145" s="0" t="n">
        <v>36.45922</v>
      </c>
      <c r="S1145" s="0" t="n">
        <v>15.18576</v>
      </c>
      <c r="T1145" s="0" t="n">
        <v>10.83086</v>
      </c>
      <c r="U1145" s="0" t="n">
        <v>30.44272</v>
      </c>
      <c r="V1145" s="0" t="n">
        <v>45.1293</v>
      </c>
      <c r="W1145" s="0" t="n">
        <v>44.98536</v>
      </c>
      <c r="X1145" s="0" t="n">
        <v>45.73425</v>
      </c>
      <c r="Y1145" s="0" t="n">
        <v>50.6668</v>
      </c>
      <c r="Z1145" s="0" t="n">
        <v>0</v>
      </c>
      <c r="AA1145" s="0" t="n">
        <v>1</v>
      </c>
      <c r="AB1145" s="0" t="n">
        <v>0</v>
      </c>
      <c r="AC1145" s="0" t="n">
        <v>0</v>
      </c>
      <c r="AD1145" s="0" t="n">
        <v>0</v>
      </c>
      <c r="AE1145" s="1" t="n">
        <v>2.962822E-010</v>
      </c>
      <c r="AF1145" s="1" t="n">
        <v>5.469153E-009</v>
      </c>
      <c r="AG1145" s="1" t="n">
        <v>-1.480097E-008</v>
      </c>
      <c r="AH1145" s="0" t="n">
        <v>1</v>
      </c>
      <c r="AI1145" s="0" t="n">
        <v>1</v>
      </c>
      <c r="AJ1145" s="0" t="n">
        <v>0</v>
      </c>
      <c r="AK1145" s="0" t="n">
        <v>0</v>
      </c>
      <c r="AL1145" s="0" t="n">
        <v>0</v>
      </c>
      <c r="AM1145" s="0" t="n">
        <v>1</v>
      </c>
      <c r="AN1145" s="0" t="n">
        <v>1</v>
      </c>
      <c r="AO1145" s="0" t="n">
        <v>1</v>
      </c>
      <c r="AP1145" s="0" t="n">
        <v>0</v>
      </c>
      <c r="AQ1145" s="0" t="n">
        <v>0</v>
      </c>
      <c r="AR1145" s="0" t="n">
        <v>0</v>
      </c>
      <c r="AS1145" s="1" t="n">
        <v>3.263986E-010</v>
      </c>
      <c r="AT1145" s="1" t="n">
        <v>5.468992E-009</v>
      </c>
      <c r="AU1145" s="1" t="n">
        <v>-1.678191E-008</v>
      </c>
      <c r="AV1145" s="0" t="n">
        <v>1</v>
      </c>
      <c r="AW1145" s="0" t="n">
        <v>1</v>
      </c>
      <c r="AX1145" s="0" t="n">
        <v>0</v>
      </c>
      <c r="AY1145" s="0" t="n">
        <v>0</v>
      </c>
      <c r="AZ1145" s="0" t="n">
        <v>0</v>
      </c>
      <c r="BA1145" s="0" t="n">
        <v>1</v>
      </c>
      <c r="BB1145" s="0" t="n">
        <v>2</v>
      </c>
      <c r="BC1145" s="0" t="n">
        <v>1</v>
      </c>
      <c r="BD1145" s="0" t="n">
        <v>0</v>
      </c>
      <c r="BE1145" s="0" t="n">
        <v>0</v>
      </c>
      <c r="BF1145" s="0" t="n">
        <v>0</v>
      </c>
      <c r="BG1145" s="1" t="n">
        <v>2.962822E-010</v>
      </c>
      <c r="BH1145" s="1" t="n">
        <v>5.469153E-009</v>
      </c>
      <c r="BI1145" s="1" t="n">
        <v>-1.480097E-008</v>
      </c>
      <c r="BJ1145" s="0" t="n">
        <v>1</v>
      </c>
      <c r="BK1145" s="0" t="n">
        <v>1</v>
      </c>
      <c r="BL1145" s="0" t="n">
        <v>0</v>
      </c>
      <c r="BM1145" s="0" t="n">
        <v>0</v>
      </c>
      <c r="BN1145" s="0" t="n">
        <v>0</v>
      </c>
      <c r="BO1145" s="0" t="n">
        <v>1</v>
      </c>
      <c r="BP1145" s="0" t="n">
        <v>3</v>
      </c>
      <c r="BQ1145" s="0" t="n">
        <v>1</v>
      </c>
      <c r="BR1145" s="0" t="n">
        <v>0</v>
      </c>
      <c r="BS1145" s="0" t="n">
        <v>0</v>
      </c>
      <c r="BT1145" s="0" t="n">
        <v>0</v>
      </c>
      <c r="BU1145" s="1" t="n">
        <v>3.263986E-010</v>
      </c>
      <c r="BV1145" s="1" t="n">
        <v>5.468992E-009</v>
      </c>
      <c r="BW1145" s="1" t="n">
        <v>-1.678191E-008</v>
      </c>
      <c r="BX1145" s="0" t="n">
        <v>1</v>
      </c>
      <c r="BY1145" s="0" t="n">
        <v>1</v>
      </c>
      <c r="BZ1145" s="0" t="n">
        <v>0</v>
      </c>
      <c r="CA1145" s="0" t="n">
        <v>0</v>
      </c>
      <c r="CB1145" s="0" t="n">
        <v>0</v>
      </c>
      <c r="CC1145" s="0" t="n">
        <v>1</v>
      </c>
      <c r="CD1145" s="2" t="n">
        <f aca="false">SQRT(SUMSQ(AB1145:AD1145))</f>
        <v>0</v>
      </c>
      <c r="CE1145" s="2" t="n">
        <f aca="false">SQRT(SUMSQ(AP1145:AR1145))</f>
        <v>0</v>
      </c>
      <c r="CF1145" s="2" t="n">
        <f aca="false">SQRT(SUMSQ(BD1145:BF1145))</f>
        <v>0</v>
      </c>
      <c r="CG1145" s="2" t="n">
        <f aca="false">SQRT(SUMSQ(BR1145:BT1145))</f>
        <v>0</v>
      </c>
      <c r="CH1145" s="2" t="n">
        <f aca="false">DEGREES(2*ACOS(AH1145))</f>
        <v>0</v>
      </c>
      <c r="CI1145" s="2" t="n">
        <f aca="false">DEGREES(2*ACOS(AV1145))</f>
        <v>0</v>
      </c>
      <c r="CJ1145" s="2" t="n">
        <f aca="false">DEGREES(2*ACOS(BJ1145))</f>
        <v>0</v>
      </c>
      <c r="CK1145" s="2" t="n">
        <f aca="false">DEGREES(2*ACOS(BX1145))</f>
        <v>0</v>
      </c>
      <c r="CL1145" s="0" t="n">
        <f aca="false">ABS(AI1145-1)</f>
        <v>0</v>
      </c>
      <c r="CM1145" s="0" t="n">
        <f aca="false">ABS(AW1145-1)</f>
        <v>0</v>
      </c>
      <c r="CN1145" s="0" t="n">
        <f aca="false">ABS(BK1145-1)</f>
        <v>0</v>
      </c>
      <c r="CO1145" s="0" t="n">
        <f aca="false">ABS(BY1145-1)</f>
        <v>0</v>
      </c>
      <c r="CP1145" s="3" t="n">
        <f aca="false">DEGREES(2*ACOS(AH1145))</f>
        <v>0</v>
      </c>
      <c r="CQ1145" s="3" t="n">
        <f aca="false">DEGREES(2*ACOS(AV1145))</f>
        <v>0</v>
      </c>
      <c r="CR1145" s="3" t="n">
        <f aca="false">DEGREES(2*ACOS(BJ1145))</f>
        <v>0</v>
      </c>
      <c r="CS1145" s="3" t="n">
        <f aca="false">DEGREES(2*ACOS(CC1145))</f>
        <v>0</v>
      </c>
      <c r="CT1145" s="0" t="n">
        <f aca="false">SUM(CD1145:CR1145)</f>
        <v>0</v>
      </c>
      <c r="CU1145" s="4" t="n">
        <f aca="false">(CT1145-MIN($CT$5:$CT$1744))/(MAX($CT$5:$CT$1744)-MIN($CT$5:$CT$1744))</f>
        <v>0</v>
      </c>
      <c r="CV1145" s="0" t="n">
        <f aca="false">SUM(CD1145,CH1145,CL1145,CP1145)</f>
        <v>0</v>
      </c>
      <c r="CW1145" s="0" t="n">
        <f aca="false">SUM(CE1145,CI1145,CM1145,CQ1145)</f>
        <v>0</v>
      </c>
      <c r="CX1145" s="0" t="n">
        <f aca="false">SUM(CF1145,CJ1145,CN1145,CR1145)</f>
        <v>0</v>
      </c>
      <c r="CY1145" s="0" t="n">
        <f aca="false">SUM(CG1145,CK1145,CO1145)</f>
        <v>0</v>
      </c>
      <c r="CZ1145" s="5" t="str">
        <f aca="false">IF(CD1145=0,IF(CH1145=0,IF(CL1145=0,IF(CP1145=0,"NULL","4"),"3"),"2"),"1")</f>
        <v>NULL</v>
      </c>
    </row>
    <row r="1146" customFormat="false" ht="14.9" hidden="false" customHeight="false" outlineLevel="0" collapsed="false">
      <c r="A1146" s="0" t="n">
        <v>2408.864</v>
      </c>
      <c r="B1146" s="0" t="n">
        <v>3.326543</v>
      </c>
      <c r="C1146" s="0" t="n">
        <v>2.361795</v>
      </c>
      <c r="D1146" s="0" t="n">
        <v>2.411238</v>
      </c>
      <c r="E1146" s="0" t="n">
        <v>-0.2840944</v>
      </c>
      <c r="F1146" s="0" t="n">
        <v>-0.04130593</v>
      </c>
      <c r="G1146" s="0" t="n">
        <v>0.00389</v>
      </c>
      <c r="H1146" s="0" t="n">
        <v>0.9578983</v>
      </c>
      <c r="I1146" s="0" t="n">
        <v>0.1849654</v>
      </c>
      <c r="J1146" s="0" t="n">
        <v>-0.02878587</v>
      </c>
      <c r="K1146" s="0" t="n">
        <v>0.7408961</v>
      </c>
      <c r="L1146" s="0" t="n">
        <v>0.0318201</v>
      </c>
      <c r="M1146" s="0" t="n">
        <v>0.6702477</v>
      </c>
      <c r="N1146" s="0" t="n">
        <v>1</v>
      </c>
      <c r="O1146" s="1" t="n">
        <v>1.192093E-006</v>
      </c>
      <c r="P1146" s="0" t="n">
        <v>0</v>
      </c>
      <c r="Q1146" s="1" t="n">
        <v>-4.768372E-007</v>
      </c>
      <c r="R1146" s="0" t="n">
        <v>36.45992</v>
      </c>
      <c r="S1146" s="0" t="n">
        <v>15.18406</v>
      </c>
      <c r="T1146" s="0" t="n">
        <v>10.83177</v>
      </c>
      <c r="U1146" s="0" t="n">
        <v>30.44745</v>
      </c>
      <c r="V1146" s="0" t="n">
        <v>45.13494</v>
      </c>
      <c r="W1146" s="0" t="n">
        <v>44.99104</v>
      </c>
      <c r="X1146" s="0" t="n">
        <v>45.7398</v>
      </c>
      <c r="Y1146" s="0" t="n">
        <v>50.66995</v>
      </c>
      <c r="Z1146" s="0" t="n">
        <v>0</v>
      </c>
      <c r="AA1146" s="0" t="n">
        <v>1</v>
      </c>
      <c r="AB1146" s="0" t="n">
        <v>0</v>
      </c>
      <c r="AC1146" s="0" t="n">
        <v>0</v>
      </c>
      <c r="AD1146" s="0" t="n">
        <v>0</v>
      </c>
      <c r="AE1146" s="1" t="n">
        <v>-1.201419E-009</v>
      </c>
      <c r="AF1146" s="1" t="n">
        <v>1.114001E-008</v>
      </c>
      <c r="AG1146" s="1" t="n">
        <v>5.627094E-009</v>
      </c>
      <c r="AH1146" s="0" t="n">
        <v>1</v>
      </c>
      <c r="AI1146" s="0" t="n">
        <v>1</v>
      </c>
      <c r="AJ1146" s="0" t="n">
        <v>0</v>
      </c>
      <c r="AK1146" s="0" t="n">
        <v>0</v>
      </c>
      <c r="AL1146" s="0" t="n">
        <v>0</v>
      </c>
      <c r="AM1146" s="0" t="n">
        <v>1</v>
      </c>
      <c r="AN1146" s="0" t="n">
        <v>1</v>
      </c>
      <c r="AO1146" s="0" t="n">
        <v>1</v>
      </c>
      <c r="AP1146" s="0" t="n">
        <v>0</v>
      </c>
      <c r="AQ1146" s="0" t="n">
        <v>0</v>
      </c>
      <c r="AR1146" s="0" t="n">
        <v>0</v>
      </c>
      <c r="AS1146" s="1" t="n">
        <v>-1.181737E-009</v>
      </c>
      <c r="AT1146" s="1" t="n">
        <v>1.217705E-008</v>
      </c>
      <c r="AU1146" s="1" t="n">
        <v>6.13689E-009</v>
      </c>
      <c r="AV1146" s="0" t="n">
        <v>1</v>
      </c>
      <c r="AW1146" s="0" t="n">
        <v>1</v>
      </c>
      <c r="AX1146" s="0" t="n">
        <v>0</v>
      </c>
      <c r="AY1146" s="0" t="n">
        <v>0</v>
      </c>
      <c r="AZ1146" s="0" t="n">
        <v>0</v>
      </c>
      <c r="BA1146" s="0" t="n">
        <v>1</v>
      </c>
      <c r="BB1146" s="0" t="n">
        <v>2</v>
      </c>
      <c r="BC1146" s="0" t="n">
        <v>1</v>
      </c>
      <c r="BD1146" s="0" t="n">
        <v>0</v>
      </c>
      <c r="BE1146" s="0" t="n">
        <v>0</v>
      </c>
      <c r="BF1146" s="0" t="n">
        <v>0</v>
      </c>
      <c r="BG1146" s="1" t="n">
        <v>-1.181737E-009</v>
      </c>
      <c r="BH1146" s="1" t="n">
        <v>1.217705E-008</v>
      </c>
      <c r="BI1146" s="1" t="n">
        <v>6.13689E-009</v>
      </c>
      <c r="BJ1146" s="0" t="n">
        <v>1</v>
      </c>
      <c r="BK1146" s="0" t="n">
        <v>1</v>
      </c>
      <c r="BL1146" s="0" t="n">
        <v>0</v>
      </c>
      <c r="BM1146" s="0" t="n">
        <v>0</v>
      </c>
      <c r="BN1146" s="0" t="n">
        <v>0</v>
      </c>
      <c r="BO1146" s="0" t="n">
        <v>1</v>
      </c>
      <c r="BP1146" s="0" t="n">
        <v>3</v>
      </c>
      <c r="BQ1146" s="0" t="n">
        <v>1</v>
      </c>
      <c r="BR1146" s="0" t="n">
        <v>0</v>
      </c>
      <c r="BS1146" s="0" t="n">
        <v>0</v>
      </c>
      <c r="BT1146" s="0" t="n">
        <v>0</v>
      </c>
      <c r="BU1146" s="1" t="n">
        <v>-1.451254E-009</v>
      </c>
      <c r="BV1146" s="1" t="n">
        <v>1.597058E-008</v>
      </c>
      <c r="BW1146" s="1" t="n">
        <v>6.237143E-009</v>
      </c>
      <c r="BX1146" s="0" t="n">
        <v>1</v>
      </c>
      <c r="BY1146" s="0" t="n">
        <v>1</v>
      </c>
      <c r="BZ1146" s="0" t="n">
        <v>0</v>
      </c>
      <c r="CA1146" s="0" t="n">
        <v>0</v>
      </c>
      <c r="CB1146" s="0" t="n">
        <v>0</v>
      </c>
      <c r="CC1146" s="0" t="n">
        <v>1</v>
      </c>
      <c r="CD1146" s="2" t="n">
        <f aca="false">SQRT(SUMSQ(AB1146:AD1146))</f>
        <v>0</v>
      </c>
      <c r="CE1146" s="2" t="n">
        <f aca="false">SQRT(SUMSQ(AP1146:AR1146))</f>
        <v>0</v>
      </c>
      <c r="CF1146" s="2" t="n">
        <f aca="false">SQRT(SUMSQ(BD1146:BF1146))</f>
        <v>0</v>
      </c>
      <c r="CG1146" s="2" t="n">
        <f aca="false">SQRT(SUMSQ(BR1146:BT1146))</f>
        <v>0</v>
      </c>
      <c r="CH1146" s="2" t="n">
        <f aca="false">DEGREES(2*ACOS(AH1146))</f>
        <v>0</v>
      </c>
      <c r="CI1146" s="2" t="n">
        <f aca="false">DEGREES(2*ACOS(AV1146))</f>
        <v>0</v>
      </c>
      <c r="CJ1146" s="2" t="n">
        <f aca="false">DEGREES(2*ACOS(BJ1146))</f>
        <v>0</v>
      </c>
      <c r="CK1146" s="2" t="n">
        <f aca="false">DEGREES(2*ACOS(BX1146))</f>
        <v>0</v>
      </c>
      <c r="CL1146" s="0" t="n">
        <f aca="false">ABS(AI1146-1)</f>
        <v>0</v>
      </c>
      <c r="CM1146" s="0" t="n">
        <f aca="false">ABS(AW1146-1)</f>
        <v>0</v>
      </c>
      <c r="CN1146" s="0" t="n">
        <f aca="false">ABS(BK1146-1)</f>
        <v>0</v>
      </c>
      <c r="CO1146" s="0" t="n">
        <f aca="false">ABS(BY1146-1)</f>
        <v>0</v>
      </c>
      <c r="CP1146" s="3" t="n">
        <f aca="false">DEGREES(2*ACOS(AH1146))</f>
        <v>0</v>
      </c>
      <c r="CQ1146" s="3" t="n">
        <f aca="false">DEGREES(2*ACOS(AV1146))</f>
        <v>0</v>
      </c>
      <c r="CR1146" s="3" t="n">
        <f aca="false">DEGREES(2*ACOS(BJ1146))</f>
        <v>0</v>
      </c>
      <c r="CS1146" s="3" t="n">
        <f aca="false">DEGREES(2*ACOS(CC1146))</f>
        <v>0</v>
      </c>
      <c r="CT1146" s="0" t="n">
        <f aca="false">SUM(CD1146:CR1146)</f>
        <v>0</v>
      </c>
      <c r="CU1146" s="4" t="n">
        <f aca="false">(CT1146-MIN($CT$5:$CT$1744))/(MAX($CT$5:$CT$1744)-MIN($CT$5:$CT$1744))</f>
        <v>0</v>
      </c>
      <c r="CV1146" s="0" t="n">
        <f aca="false">SUM(CD1146,CH1146,CL1146,CP1146)</f>
        <v>0</v>
      </c>
      <c r="CW1146" s="0" t="n">
        <f aca="false">SUM(CE1146,CI1146,CM1146,CQ1146)</f>
        <v>0</v>
      </c>
      <c r="CX1146" s="0" t="n">
        <f aca="false">SUM(CF1146,CJ1146,CN1146,CR1146)</f>
        <v>0</v>
      </c>
      <c r="CY1146" s="0" t="n">
        <f aca="false">SUM(CG1146,CK1146,CO1146)</f>
        <v>0</v>
      </c>
      <c r="CZ1146" s="5" t="str">
        <f aca="false">IF(CD1146=0,IF(CH1146=0,IF(CL1146=0,IF(CP1146=0,"NULL","4"),"3"),"2"),"1")</f>
        <v>NULL</v>
      </c>
    </row>
    <row r="1147" customFormat="false" ht="14.9" hidden="false" customHeight="false" outlineLevel="0" collapsed="false">
      <c r="A1147" s="0" t="n">
        <v>2408.914</v>
      </c>
      <c r="B1147" s="0" t="n">
        <v>3.326545</v>
      </c>
      <c r="C1147" s="0" t="n">
        <v>2.361795</v>
      </c>
      <c r="D1147" s="0" t="n">
        <v>2.411241</v>
      </c>
      <c r="E1147" s="0" t="n">
        <v>-0.2840945</v>
      </c>
      <c r="F1147" s="0" t="n">
        <v>-0.04130589</v>
      </c>
      <c r="G1147" s="0" t="n">
        <v>0.003890012</v>
      </c>
      <c r="H1147" s="0" t="n">
        <v>0.9578983</v>
      </c>
      <c r="I1147" s="0" t="n">
        <v>0.1849654</v>
      </c>
      <c r="J1147" s="0" t="n">
        <v>-0.02881466</v>
      </c>
      <c r="K1147" s="0" t="n">
        <v>0.740782</v>
      </c>
      <c r="L1147" s="0" t="n">
        <v>0.03184113</v>
      </c>
      <c r="M1147" s="0" t="n">
        <v>0.6703715</v>
      </c>
      <c r="N1147" s="0" t="n">
        <v>1</v>
      </c>
      <c r="O1147" s="1" t="n">
        <v>2.384186E-007</v>
      </c>
      <c r="P1147" s="0" t="n">
        <v>0</v>
      </c>
      <c r="Q1147" s="0" t="n">
        <v>0</v>
      </c>
      <c r="R1147" s="0" t="n">
        <v>40.83529</v>
      </c>
      <c r="S1147" s="0" t="n">
        <v>17.0057</v>
      </c>
      <c r="T1147" s="0" t="n">
        <v>12.13182</v>
      </c>
      <c r="U1147" s="0" t="n">
        <v>34.10236</v>
      </c>
      <c r="V1147" s="0" t="n">
        <v>50.55259</v>
      </c>
      <c r="W1147" s="0" t="n">
        <v>50.39142</v>
      </c>
      <c r="X1147" s="0" t="n">
        <v>51.23002</v>
      </c>
      <c r="Y1147" s="0" t="n">
        <v>56.75114</v>
      </c>
      <c r="Z1147" s="0" t="n">
        <v>0</v>
      </c>
      <c r="AA1147" s="0" t="n">
        <v>1</v>
      </c>
      <c r="AB1147" s="0" t="n">
        <v>0</v>
      </c>
      <c r="AC1147" s="0" t="n">
        <v>0</v>
      </c>
      <c r="AD1147" s="0" t="n">
        <v>0</v>
      </c>
      <c r="AE1147" s="1" t="n">
        <v>2.987167E-010</v>
      </c>
      <c r="AF1147" s="1" t="n">
        <v>1.256844E-008</v>
      </c>
      <c r="AG1147" s="1" t="n">
        <v>1.249286E-009</v>
      </c>
      <c r="AH1147" s="0" t="n">
        <v>1</v>
      </c>
      <c r="AI1147" s="0" t="n">
        <v>1</v>
      </c>
      <c r="AJ1147" s="0" t="n">
        <v>0</v>
      </c>
      <c r="AK1147" s="0" t="n">
        <v>0</v>
      </c>
      <c r="AL1147" s="0" t="n">
        <v>0</v>
      </c>
      <c r="AM1147" s="0" t="n">
        <v>1</v>
      </c>
      <c r="AN1147" s="0" t="n">
        <v>1</v>
      </c>
      <c r="AO1147" s="0" t="n">
        <v>1</v>
      </c>
      <c r="AP1147" s="0" t="n">
        <v>0</v>
      </c>
      <c r="AQ1147" s="0" t="n">
        <v>0</v>
      </c>
      <c r="AR1147" s="0" t="n">
        <v>0</v>
      </c>
      <c r="AS1147" s="1" t="n">
        <v>1.756725E-010</v>
      </c>
      <c r="AT1147" s="1" t="n">
        <v>1.192245E-008</v>
      </c>
      <c r="AU1147" s="1" t="n">
        <v>-1.044694E-009</v>
      </c>
      <c r="AV1147" s="0" t="n">
        <v>1</v>
      </c>
      <c r="AW1147" s="0" t="n">
        <v>1</v>
      </c>
      <c r="AX1147" s="0" t="n">
        <v>0</v>
      </c>
      <c r="AY1147" s="0" t="n">
        <v>0</v>
      </c>
      <c r="AZ1147" s="0" t="n">
        <v>0</v>
      </c>
      <c r="BA1147" s="0" t="n">
        <v>1</v>
      </c>
      <c r="BB1147" s="0" t="n">
        <v>2</v>
      </c>
      <c r="BC1147" s="0" t="n">
        <v>1</v>
      </c>
      <c r="BD1147" s="0" t="n">
        <v>0</v>
      </c>
      <c r="BE1147" s="0" t="n">
        <v>0</v>
      </c>
      <c r="BF1147" s="0" t="n">
        <v>0</v>
      </c>
      <c r="BG1147" s="1" t="n">
        <v>2.37078E-010</v>
      </c>
      <c r="BH1147" s="1" t="n">
        <v>1.035935E-008</v>
      </c>
      <c r="BI1147" s="1" t="n">
        <v>-2.984006E-009</v>
      </c>
      <c r="BJ1147" s="0" t="n">
        <v>1</v>
      </c>
      <c r="BK1147" s="0" t="n">
        <v>1</v>
      </c>
      <c r="BL1147" s="0" t="n">
        <v>0</v>
      </c>
      <c r="BM1147" s="0" t="n">
        <v>0</v>
      </c>
      <c r="BN1147" s="0" t="n">
        <v>0</v>
      </c>
      <c r="BO1147" s="0" t="n">
        <v>1</v>
      </c>
      <c r="BP1147" s="0" t="n">
        <v>3</v>
      </c>
      <c r="BQ1147" s="0" t="n">
        <v>1</v>
      </c>
      <c r="BR1147" s="0" t="n">
        <v>0</v>
      </c>
      <c r="BS1147" s="0" t="n">
        <v>0</v>
      </c>
      <c r="BT1147" s="0" t="n">
        <v>0</v>
      </c>
      <c r="BU1147" s="1" t="n">
        <v>3.837933E-010</v>
      </c>
      <c r="BV1147" s="1" t="n">
        <v>9.465504E-009</v>
      </c>
      <c r="BW1147" s="1" t="n">
        <v>9.94383E-010</v>
      </c>
      <c r="BX1147" s="0" t="n">
        <v>1</v>
      </c>
      <c r="BY1147" s="0" t="n">
        <v>1</v>
      </c>
      <c r="BZ1147" s="0" t="n">
        <v>0</v>
      </c>
      <c r="CA1147" s="0" t="n">
        <v>0</v>
      </c>
      <c r="CB1147" s="0" t="n">
        <v>0</v>
      </c>
      <c r="CC1147" s="0" t="n">
        <v>1</v>
      </c>
      <c r="CD1147" s="2" t="n">
        <f aca="false">SQRT(SUMSQ(AB1147:AD1147))</f>
        <v>0</v>
      </c>
      <c r="CE1147" s="2" t="n">
        <f aca="false">SQRT(SUMSQ(AP1147:AR1147))</f>
        <v>0</v>
      </c>
      <c r="CF1147" s="2" t="n">
        <f aca="false">SQRT(SUMSQ(BD1147:BF1147))</f>
        <v>0</v>
      </c>
      <c r="CG1147" s="2" t="n">
        <f aca="false">SQRT(SUMSQ(BR1147:BT1147))</f>
        <v>0</v>
      </c>
      <c r="CH1147" s="2" t="n">
        <f aca="false">DEGREES(2*ACOS(AH1147))</f>
        <v>0</v>
      </c>
      <c r="CI1147" s="2" t="n">
        <f aca="false">DEGREES(2*ACOS(AV1147))</f>
        <v>0</v>
      </c>
      <c r="CJ1147" s="2" t="n">
        <f aca="false">DEGREES(2*ACOS(BJ1147))</f>
        <v>0</v>
      </c>
      <c r="CK1147" s="2" t="n">
        <f aca="false">DEGREES(2*ACOS(BX1147))</f>
        <v>0</v>
      </c>
      <c r="CL1147" s="0" t="n">
        <f aca="false">ABS(AI1147-1)</f>
        <v>0</v>
      </c>
      <c r="CM1147" s="0" t="n">
        <f aca="false">ABS(AW1147-1)</f>
        <v>0</v>
      </c>
      <c r="CN1147" s="0" t="n">
        <f aca="false">ABS(BK1147-1)</f>
        <v>0</v>
      </c>
      <c r="CO1147" s="0" t="n">
        <f aca="false">ABS(BY1147-1)</f>
        <v>0</v>
      </c>
      <c r="CP1147" s="3" t="n">
        <f aca="false">DEGREES(2*ACOS(AH1147))</f>
        <v>0</v>
      </c>
      <c r="CQ1147" s="3" t="n">
        <f aca="false">DEGREES(2*ACOS(AV1147))</f>
        <v>0</v>
      </c>
      <c r="CR1147" s="3" t="n">
        <f aca="false">DEGREES(2*ACOS(BJ1147))</f>
        <v>0</v>
      </c>
      <c r="CS1147" s="3" t="n">
        <f aca="false">DEGREES(2*ACOS(CC1147))</f>
        <v>0</v>
      </c>
      <c r="CT1147" s="0" t="n">
        <f aca="false">SUM(CD1147:CR1147)</f>
        <v>0</v>
      </c>
      <c r="CU1147" s="4" t="n">
        <f aca="false">(CT1147-MIN($CT$5:$CT$1744))/(MAX($CT$5:$CT$1744)-MIN($CT$5:$CT$1744))</f>
        <v>0</v>
      </c>
      <c r="CV1147" s="0" t="n">
        <f aca="false">SUM(CD1147,CH1147,CL1147,CP1147)</f>
        <v>0</v>
      </c>
      <c r="CW1147" s="0" t="n">
        <f aca="false">SUM(CE1147,CI1147,CM1147,CQ1147)</f>
        <v>0</v>
      </c>
      <c r="CX1147" s="0" t="n">
        <f aca="false">SUM(CF1147,CJ1147,CN1147,CR1147)</f>
        <v>0</v>
      </c>
      <c r="CY1147" s="0" t="n">
        <f aca="false">SUM(CG1147,CK1147,CO1147)</f>
        <v>0</v>
      </c>
      <c r="CZ1147" s="5" t="str">
        <f aca="false">IF(CD1147=0,IF(CH1147=0,IF(CL1147=0,IF(CP1147=0,"NULL","4"),"3"),"2"),"1")</f>
        <v>NULL</v>
      </c>
    </row>
    <row r="1148" customFormat="false" ht="14.9" hidden="false" customHeight="false" outlineLevel="0" collapsed="false">
      <c r="A1148" s="0" t="n">
        <v>2408.963</v>
      </c>
      <c r="B1148" s="0" t="n">
        <v>3.326545</v>
      </c>
      <c r="C1148" s="0" t="n">
        <v>2.361795</v>
      </c>
      <c r="D1148" s="0" t="n">
        <v>2.411242</v>
      </c>
      <c r="E1148" s="0" t="n">
        <v>-0.2840945</v>
      </c>
      <c r="F1148" s="0" t="n">
        <v>-0.04130588</v>
      </c>
      <c r="G1148" s="0" t="n">
        <v>0.003890017</v>
      </c>
      <c r="H1148" s="0" t="n">
        <v>0.9578982</v>
      </c>
      <c r="I1148" s="0" t="n">
        <v>0.1849654</v>
      </c>
      <c r="J1148" s="0" t="n">
        <v>-0.02883694</v>
      </c>
      <c r="K1148" s="0" t="n">
        <v>0.7406937</v>
      </c>
      <c r="L1148" s="0" t="n">
        <v>0.0318574</v>
      </c>
      <c r="M1148" s="0" t="n">
        <v>0.6704673</v>
      </c>
      <c r="N1148" s="0" t="n">
        <v>1</v>
      </c>
      <c r="O1148" s="0" t="n">
        <v>0</v>
      </c>
      <c r="P1148" s="0" t="n">
        <v>0</v>
      </c>
      <c r="Q1148" s="0" t="n">
        <v>0</v>
      </c>
      <c r="R1148" s="0" t="n">
        <v>40.83532</v>
      </c>
      <c r="S1148" s="0" t="n">
        <v>17.0056</v>
      </c>
      <c r="T1148" s="0" t="n">
        <v>12.13186</v>
      </c>
      <c r="U1148" s="0" t="n">
        <v>34.10262</v>
      </c>
      <c r="V1148" s="0" t="n">
        <v>50.55289</v>
      </c>
      <c r="W1148" s="0" t="n">
        <v>50.39173</v>
      </c>
      <c r="X1148" s="0" t="n">
        <v>51.23031</v>
      </c>
      <c r="Y1148" s="0" t="n">
        <v>56.75131</v>
      </c>
      <c r="Z1148" s="0" t="n">
        <v>0</v>
      </c>
      <c r="AA1148" s="0" t="n">
        <v>1</v>
      </c>
      <c r="AB1148" s="0" t="n">
        <v>0</v>
      </c>
      <c r="AC1148" s="0" t="n">
        <v>0</v>
      </c>
      <c r="AD1148" s="0" t="n">
        <v>0</v>
      </c>
      <c r="AE1148" s="1" t="n">
        <v>-4.735412E-010</v>
      </c>
      <c r="AF1148" s="1" t="n">
        <v>2.523376E-009</v>
      </c>
      <c r="AG1148" s="1" t="n">
        <v>2.781133E-010</v>
      </c>
      <c r="AH1148" s="0" t="n">
        <v>1</v>
      </c>
      <c r="AI1148" s="0" t="n">
        <v>1</v>
      </c>
      <c r="AJ1148" s="0" t="n">
        <v>0</v>
      </c>
      <c r="AK1148" s="0" t="n">
        <v>0</v>
      </c>
      <c r="AL1148" s="0" t="n">
        <v>0</v>
      </c>
      <c r="AM1148" s="0" t="n">
        <v>1</v>
      </c>
      <c r="AN1148" s="0" t="n">
        <v>1</v>
      </c>
      <c r="AO1148" s="0" t="n">
        <v>1</v>
      </c>
      <c r="AP1148" s="0" t="n">
        <v>0</v>
      </c>
      <c r="AQ1148" s="0" t="n">
        <v>0</v>
      </c>
      <c r="AR1148" s="0" t="n">
        <v>0</v>
      </c>
      <c r="AS1148" s="1" t="n">
        <v>-4.033727E-010</v>
      </c>
      <c r="AT1148" s="1" t="n">
        <v>2.589709E-009</v>
      </c>
      <c r="AU1148" s="1" t="n">
        <v>2.278573E-009</v>
      </c>
      <c r="AV1148" s="0" t="n">
        <v>1</v>
      </c>
      <c r="AW1148" s="0" t="n">
        <v>1</v>
      </c>
      <c r="AX1148" s="0" t="n">
        <v>0</v>
      </c>
      <c r="AY1148" s="0" t="n">
        <v>0</v>
      </c>
      <c r="AZ1148" s="0" t="n">
        <v>0</v>
      </c>
      <c r="BA1148" s="0" t="n">
        <v>1</v>
      </c>
      <c r="BB1148" s="0" t="n">
        <v>2</v>
      </c>
      <c r="BC1148" s="0" t="n">
        <v>1</v>
      </c>
      <c r="BD1148" s="0" t="n">
        <v>0</v>
      </c>
      <c r="BE1148" s="0" t="n">
        <v>0</v>
      </c>
      <c r="BF1148" s="0" t="n">
        <v>0</v>
      </c>
      <c r="BG1148" s="1" t="n">
        <v>-4.099771E-010</v>
      </c>
      <c r="BH1148" s="1" t="n">
        <v>1.568178E-009</v>
      </c>
      <c r="BI1148" s="1" t="n">
        <v>-8.470979E-010</v>
      </c>
      <c r="BJ1148" s="0" t="n">
        <v>1</v>
      </c>
      <c r="BK1148" s="0" t="n">
        <v>1</v>
      </c>
      <c r="BL1148" s="0" t="n">
        <v>0</v>
      </c>
      <c r="BM1148" s="0" t="n">
        <v>0</v>
      </c>
      <c r="BN1148" s="0" t="n">
        <v>0</v>
      </c>
      <c r="BO1148" s="0" t="n">
        <v>1</v>
      </c>
      <c r="BP1148" s="0" t="n">
        <v>3</v>
      </c>
      <c r="BQ1148" s="0" t="n">
        <v>1</v>
      </c>
      <c r="BR1148" s="0" t="n">
        <v>0</v>
      </c>
      <c r="BS1148" s="0" t="n">
        <v>0</v>
      </c>
      <c r="BT1148" s="0" t="n">
        <v>0</v>
      </c>
      <c r="BU1148" s="1" t="n">
        <v>-4.099771E-010</v>
      </c>
      <c r="BV1148" s="1" t="n">
        <v>1.568178E-009</v>
      </c>
      <c r="BW1148" s="1" t="n">
        <v>-8.470979E-010</v>
      </c>
      <c r="BX1148" s="0" t="n">
        <v>1</v>
      </c>
      <c r="BY1148" s="0" t="n">
        <v>1</v>
      </c>
      <c r="BZ1148" s="0" t="n">
        <v>0</v>
      </c>
      <c r="CA1148" s="0" t="n">
        <v>0</v>
      </c>
      <c r="CB1148" s="0" t="n">
        <v>0</v>
      </c>
      <c r="CC1148" s="0" t="n">
        <v>1</v>
      </c>
      <c r="CD1148" s="2" t="n">
        <f aca="false">SQRT(SUMSQ(AB1148:AD1148))</f>
        <v>0</v>
      </c>
      <c r="CE1148" s="2" t="n">
        <f aca="false">SQRT(SUMSQ(AP1148:AR1148))</f>
        <v>0</v>
      </c>
      <c r="CF1148" s="2" t="n">
        <f aca="false">SQRT(SUMSQ(BD1148:BF1148))</f>
        <v>0</v>
      </c>
      <c r="CG1148" s="2" t="n">
        <f aca="false">SQRT(SUMSQ(BR1148:BT1148))</f>
        <v>0</v>
      </c>
      <c r="CH1148" s="2" t="n">
        <f aca="false">DEGREES(2*ACOS(AH1148))</f>
        <v>0</v>
      </c>
      <c r="CI1148" s="2" t="n">
        <f aca="false">DEGREES(2*ACOS(AV1148))</f>
        <v>0</v>
      </c>
      <c r="CJ1148" s="2" t="n">
        <f aca="false">DEGREES(2*ACOS(BJ1148))</f>
        <v>0</v>
      </c>
      <c r="CK1148" s="2" t="n">
        <f aca="false">DEGREES(2*ACOS(BX1148))</f>
        <v>0</v>
      </c>
      <c r="CL1148" s="0" t="n">
        <f aca="false">ABS(AI1148-1)</f>
        <v>0</v>
      </c>
      <c r="CM1148" s="0" t="n">
        <f aca="false">ABS(AW1148-1)</f>
        <v>0</v>
      </c>
      <c r="CN1148" s="0" t="n">
        <f aca="false">ABS(BK1148-1)</f>
        <v>0</v>
      </c>
      <c r="CO1148" s="0" t="n">
        <f aca="false">ABS(BY1148-1)</f>
        <v>0</v>
      </c>
      <c r="CP1148" s="3" t="n">
        <f aca="false">DEGREES(2*ACOS(AH1148))</f>
        <v>0</v>
      </c>
      <c r="CQ1148" s="3" t="n">
        <f aca="false">DEGREES(2*ACOS(AV1148))</f>
        <v>0</v>
      </c>
      <c r="CR1148" s="3" t="n">
        <f aca="false">DEGREES(2*ACOS(BJ1148))</f>
        <v>0</v>
      </c>
      <c r="CS1148" s="3" t="n">
        <f aca="false">DEGREES(2*ACOS(CC1148))</f>
        <v>0</v>
      </c>
      <c r="CT1148" s="0" t="n">
        <f aca="false">SUM(CD1148:CR1148)</f>
        <v>0</v>
      </c>
      <c r="CU1148" s="4" t="n">
        <f aca="false">(CT1148-MIN($CT$5:$CT$1744))/(MAX($CT$5:$CT$1744)-MIN($CT$5:$CT$1744))</f>
        <v>0</v>
      </c>
      <c r="CV1148" s="0" t="n">
        <f aca="false">SUM(CD1148,CH1148,CL1148,CP1148)</f>
        <v>0</v>
      </c>
      <c r="CW1148" s="0" t="n">
        <f aca="false">SUM(CE1148,CI1148,CM1148,CQ1148)</f>
        <v>0</v>
      </c>
      <c r="CX1148" s="0" t="n">
        <f aca="false">SUM(CF1148,CJ1148,CN1148,CR1148)</f>
        <v>0</v>
      </c>
      <c r="CY1148" s="0" t="n">
        <f aca="false">SUM(CG1148,CK1148,CO1148)</f>
        <v>0</v>
      </c>
      <c r="CZ1148" s="5" t="str">
        <f aca="false">IF(CD1148=0,IF(CH1148=0,IF(CL1148=0,IF(CP1148=0,"NULL","4"),"3"),"2"),"1")</f>
        <v>NULL</v>
      </c>
    </row>
    <row r="1149" customFormat="false" ht="14.9" hidden="false" customHeight="false" outlineLevel="0" collapsed="false">
      <c r="A1149" s="0" t="n">
        <v>2409.014</v>
      </c>
      <c r="B1149" s="0" t="n">
        <v>3.326643</v>
      </c>
      <c r="C1149" s="0" t="n">
        <v>2.361836</v>
      </c>
      <c r="D1149" s="0" t="n">
        <v>2.411666</v>
      </c>
      <c r="E1149" s="0" t="n">
        <v>-0.2840947</v>
      </c>
      <c r="F1149" s="0" t="n">
        <v>-0.04130591</v>
      </c>
      <c r="G1149" s="0" t="n">
        <v>0.003890094</v>
      </c>
      <c r="H1149" s="0" t="n">
        <v>0.9578982</v>
      </c>
      <c r="I1149" s="0" t="n">
        <v>0.1853994</v>
      </c>
      <c r="J1149" s="0" t="n">
        <v>-0.02885438</v>
      </c>
      <c r="K1149" s="0" t="n">
        <v>0.7406238</v>
      </c>
      <c r="L1149" s="0" t="n">
        <v>0.03187005</v>
      </c>
      <c r="M1149" s="0" t="n">
        <v>0.6705431</v>
      </c>
      <c r="N1149" s="0" t="n">
        <v>1</v>
      </c>
      <c r="O1149" s="0" t="n">
        <v>0.0001289845</v>
      </c>
      <c r="P1149" s="1" t="n">
        <v>3.576279E-006</v>
      </c>
      <c r="Q1149" s="1" t="n">
        <v>-4.529953E-005</v>
      </c>
      <c r="R1149" s="0" t="n">
        <v>40.83537</v>
      </c>
      <c r="S1149" s="0" t="n">
        <v>17.00561</v>
      </c>
      <c r="T1149" s="0" t="n">
        <v>12.13193</v>
      </c>
      <c r="U1149" s="0" t="n">
        <v>34.10273</v>
      </c>
      <c r="V1149" s="0" t="n">
        <v>50.55301</v>
      </c>
      <c r="W1149" s="0" t="n">
        <v>50.39184</v>
      </c>
      <c r="X1149" s="0" t="n">
        <v>51.23045</v>
      </c>
      <c r="Y1149" s="0" t="n">
        <v>56.75138</v>
      </c>
      <c r="Z1149" s="0" t="n">
        <v>0</v>
      </c>
      <c r="AA1149" s="0" t="n">
        <v>1</v>
      </c>
      <c r="AB1149" s="0" t="n">
        <v>0</v>
      </c>
      <c r="AC1149" s="0" t="n">
        <v>0</v>
      </c>
      <c r="AD1149" s="0" t="n">
        <v>0</v>
      </c>
      <c r="AE1149" s="1" t="n">
        <v>1.009385E-009</v>
      </c>
      <c r="AF1149" s="1" t="n">
        <v>-2.595134E-010</v>
      </c>
      <c r="AG1149" s="1" t="n">
        <v>1.667906E-008</v>
      </c>
      <c r="AH1149" s="0" t="n">
        <v>1</v>
      </c>
      <c r="AI1149" s="0" t="n">
        <v>1</v>
      </c>
      <c r="AJ1149" s="0" t="n">
        <v>0</v>
      </c>
      <c r="AK1149" s="0" t="n">
        <v>0</v>
      </c>
      <c r="AL1149" s="0" t="n">
        <v>0</v>
      </c>
      <c r="AM1149" s="0" t="n">
        <v>1</v>
      </c>
      <c r="AN1149" s="0" t="n">
        <v>1</v>
      </c>
      <c r="AO1149" s="0" t="n">
        <v>1</v>
      </c>
      <c r="AP1149" s="0" t="n">
        <v>0</v>
      </c>
      <c r="AQ1149" s="0" t="n">
        <v>0</v>
      </c>
      <c r="AR1149" s="0" t="n">
        <v>0</v>
      </c>
      <c r="AS1149" s="1" t="n">
        <v>1.086075E-009</v>
      </c>
      <c r="AT1149" s="1" t="n">
        <v>-2.262462E-009</v>
      </c>
      <c r="AU1149" s="1" t="n">
        <v>2.025406E-008</v>
      </c>
      <c r="AV1149" s="0" t="n">
        <v>1</v>
      </c>
      <c r="AW1149" s="0" t="n">
        <v>1.002346</v>
      </c>
      <c r="AX1149" s="0" t="n">
        <v>0</v>
      </c>
      <c r="AY1149" s="0" t="n">
        <v>0</v>
      </c>
      <c r="AZ1149" s="0" t="n">
        <v>0</v>
      </c>
      <c r="BA1149" s="0" t="n">
        <v>1</v>
      </c>
      <c r="BB1149" s="0" t="n">
        <v>2</v>
      </c>
      <c r="BC1149" s="0" t="n">
        <v>1</v>
      </c>
      <c r="BD1149" s="0" t="n">
        <v>0</v>
      </c>
      <c r="BE1149" s="0" t="n">
        <v>0</v>
      </c>
      <c r="BF1149" s="0" t="n">
        <v>0</v>
      </c>
      <c r="BG1149" s="1" t="n">
        <v>1.086075E-009</v>
      </c>
      <c r="BH1149" s="1" t="n">
        <v>-2.262462E-009</v>
      </c>
      <c r="BI1149" s="1" t="n">
        <v>2.025406E-008</v>
      </c>
      <c r="BJ1149" s="0" t="n">
        <v>1</v>
      </c>
      <c r="BK1149" s="0" t="n">
        <v>1</v>
      </c>
      <c r="BL1149" s="0" t="n">
        <v>0</v>
      </c>
      <c r="BM1149" s="0" t="n">
        <v>0</v>
      </c>
      <c r="BN1149" s="0" t="n">
        <v>0</v>
      </c>
      <c r="BO1149" s="0" t="n">
        <v>1</v>
      </c>
      <c r="BP1149" s="0" t="n">
        <v>3</v>
      </c>
      <c r="BQ1149" s="0" t="n">
        <v>1</v>
      </c>
      <c r="BR1149" s="0" t="n">
        <v>-0.0001043301</v>
      </c>
      <c r="BS1149" s="0" t="n">
        <v>0.0001221968</v>
      </c>
      <c r="BT1149" s="0" t="n">
        <v>0.001566629</v>
      </c>
      <c r="BU1149" s="1" t="n">
        <v>1.251689E-009</v>
      </c>
      <c r="BV1149" s="1" t="n">
        <v>3.433025E-010</v>
      </c>
      <c r="BW1149" s="1" t="n">
        <v>2.029701E-008</v>
      </c>
      <c r="BX1149" s="0" t="n">
        <v>1</v>
      </c>
      <c r="BY1149" s="0" t="n">
        <v>1</v>
      </c>
      <c r="BZ1149" s="0" t="n">
        <v>0</v>
      </c>
      <c r="CA1149" s="0" t="n">
        <v>0</v>
      </c>
      <c r="CB1149" s="0" t="n">
        <v>0</v>
      </c>
      <c r="CC1149" s="0" t="n">
        <v>1</v>
      </c>
      <c r="CD1149" s="2" t="n">
        <f aca="false">SQRT(SUMSQ(AB1149:AD1149))</f>
        <v>0</v>
      </c>
      <c r="CE1149" s="2" t="n">
        <f aca="false">SQRT(SUMSQ(AP1149:AR1149))</f>
        <v>0</v>
      </c>
      <c r="CF1149" s="2" t="n">
        <f aca="false">SQRT(SUMSQ(BD1149:BF1149))</f>
        <v>0</v>
      </c>
      <c r="CG1149" s="2" t="n">
        <f aca="false">SQRT(SUMSQ(BR1149:BT1149))</f>
        <v>0.00157484705649065</v>
      </c>
      <c r="CH1149" s="2" t="n">
        <f aca="false">DEGREES(2*ACOS(AH1149))</f>
        <v>0</v>
      </c>
      <c r="CI1149" s="2" t="n">
        <f aca="false">DEGREES(2*ACOS(AV1149))</f>
        <v>0</v>
      </c>
      <c r="CJ1149" s="2" t="n">
        <f aca="false">DEGREES(2*ACOS(BJ1149))</f>
        <v>0</v>
      </c>
      <c r="CK1149" s="2" t="n">
        <f aca="false">DEGREES(2*ACOS(BX1149))</f>
        <v>0</v>
      </c>
      <c r="CL1149" s="0" t="n">
        <f aca="false">ABS(AI1149-1)</f>
        <v>0</v>
      </c>
      <c r="CM1149" s="0" t="n">
        <f aca="false">ABS(AW1149-1)</f>
        <v>0.00234599999999996</v>
      </c>
      <c r="CN1149" s="0" t="n">
        <f aca="false">ABS(BK1149-1)</f>
        <v>0</v>
      </c>
      <c r="CO1149" s="0" t="n">
        <f aca="false">ABS(BY1149-1)</f>
        <v>0</v>
      </c>
      <c r="CP1149" s="3" t="n">
        <f aca="false">DEGREES(2*ACOS(AH1149))</f>
        <v>0</v>
      </c>
      <c r="CQ1149" s="3" t="n">
        <f aca="false">DEGREES(2*ACOS(AV1149))</f>
        <v>0</v>
      </c>
      <c r="CR1149" s="3" t="n">
        <f aca="false">DEGREES(2*ACOS(BJ1149))</f>
        <v>0</v>
      </c>
      <c r="CS1149" s="3" t="n">
        <f aca="false">DEGREES(2*ACOS(CC1149))</f>
        <v>0</v>
      </c>
      <c r="CT1149" s="0" t="n">
        <f aca="false">SUM(CD1149:CR1149)</f>
        <v>0.0039208470564906</v>
      </c>
      <c r="CU1149" s="4" t="n">
        <f aca="false">(CT1149-MIN($CT$5:$CT$1744))/(MAX($CT$5:$CT$1744)-MIN($CT$5:$CT$1744))</f>
        <v>0.000374220761705483</v>
      </c>
      <c r="CV1149" s="0" t="n">
        <f aca="false">SUM(CD1149,CH1149,CL1149,CP1149)</f>
        <v>0</v>
      </c>
      <c r="CW1149" s="0" t="n">
        <f aca="false">SUM(CE1149,CI1149,CM1149,CQ1149)</f>
        <v>0.00234599999999996</v>
      </c>
      <c r="CX1149" s="0" t="n">
        <f aca="false">SUM(CF1149,CJ1149,CN1149,CR1149)</f>
        <v>0</v>
      </c>
      <c r="CY1149" s="0" t="n">
        <f aca="false">SUM(CG1149,CK1149,CO1149)</f>
        <v>0.00157484705649065</v>
      </c>
      <c r="CZ1149" s="5" t="str">
        <f aca="false">IF(CD1149=0,IF(CH1149=0,IF(CL1149=0,IF(CP1149=0,"NULL","4"),"3"),"2"),"1")</f>
        <v>NULL</v>
      </c>
    </row>
    <row r="1150" customFormat="false" ht="14.9" hidden="false" customHeight="false" outlineLevel="0" collapsed="false">
      <c r="A1150" s="0" t="n">
        <v>2409.064</v>
      </c>
      <c r="B1150" s="0" t="n">
        <v>3.328139</v>
      </c>
      <c r="C1150" s="0" t="n">
        <v>2.362192</v>
      </c>
      <c r="D1150" s="0" t="n">
        <v>2.41447</v>
      </c>
      <c r="E1150" s="0" t="n">
        <v>-0.2840948</v>
      </c>
      <c r="F1150" s="0" t="n">
        <v>-0.04130589</v>
      </c>
      <c r="G1150" s="0" t="n">
        <v>0.003890128</v>
      </c>
      <c r="H1150" s="0" t="n">
        <v>0.9578981</v>
      </c>
      <c r="I1150" s="0" t="n">
        <v>0.1870371</v>
      </c>
      <c r="J1150" s="0" t="n">
        <v>-0.02887135</v>
      </c>
      <c r="K1150" s="0" t="n">
        <v>0.7405428</v>
      </c>
      <c r="L1150" s="0" t="n">
        <v>0.0318811</v>
      </c>
      <c r="M1150" s="0" t="n">
        <v>0.6706315</v>
      </c>
      <c r="N1150" s="0" t="n">
        <v>1</v>
      </c>
      <c r="O1150" s="0" t="n">
        <v>0.0004889965</v>
      </c>
      <c r="P1150" s="1" t="n">
        <v>1.311302E-005</v>
      </c>
      <c r="Q1150" s="0" t="n">
        <v>-0.000171423</v>
      </c>
      <c r="R1150" s="0" t="n">
        <v>36.47576</v>
      </c>
      <c r="S1150" s="0" t="n">
        <v>15.1897</v>
      </c>
      <c r="T1150" s="0" t="n">
        <v>10.85216</v>
      </c>
      <c r="U1150" s="0" t="n">
        <v>30.47573</v>
      </c>
      <c r="V1150" s="0" t="n">
        <v>45.16567</v>
      </c>
      <c r="W1150" s="0" t="n">
        <v>45.02075</v>
      </c>
      <c r="X1150" s="0" t="n">
        <v>45.76802</v>
      </c>
      <c r="Y1150" s="0" t="n">
        <v>50.69258</v>
      </c>
      <c r="Z1150" s="0" t="n">
        <v>0</v>
      </c>
      <c r="AA1150" s="0" t="n">
        <v>1</v>
      </c>
      <c r="AB1150" s="0" t="n">
        <v>0</v>
      </c>
      <c r="AC1150" s="0" t="n">
        <v>0</v>
      </c>
      <c r="AD1150" s="0" t="n">
        <v>0</v>
      </c>
      <c r="AE1150" s="1" t="n">
        <v>1.251402E-009</v>
      </c>
      <c r="AF1150" s="1" t="n">
        <v>6.1963E-009</v>
      </c>
      <c r="AG1150" s="1" t="n">
        <v>6.007105E-009</v>
      </c>
      <c r="AH1150" s="0" t="n">
        <v>1</v>
      </c>
      <c r="AI1150" s="0" t="n">
        <v>1</v>
      </c>
      <c r="AJ1150" s="0" t="n">
        <v>0</v>
      </c>
      <c r="AK1150" s="0" t="n">
        <v>0</v>
      </c>
      <c r="AL1150" s="0" t="n">
        <v>0</v>
      </c>
      <c r="AM1150" s="0" t="n">
        <v>1</v>
      </c>
      <c r="AN1150" s="0" t="n">
        <v>1</v>
      </c>
      <c r="AO1150" s="0" t="n">
        <v>1</v>
      </c>
      <c r="AP1150" s="0" t="n">
        <v>0</v>
      </c>
      <c r="AQ1150" s="0" t="n">
        <v>0</v>
      </c>
      <c r="AR1150" s="0" t="n">
        <v>0</v>
      </c>
      <c r="AS1150" s="1" t="n">
        <v>1.1258E-009</v>
      </c>
      <c r="AT1150" s="1" t="n">
        <v>3.204118E-009</v>
      </c>
      <c r="AU1150" s="1" t="n">
        <v>3.829598E-009</v>
      </c>
      <c r="AV1150" s="0" t="n">
        <v>1</v>
      </c>
      <c r="AW1150" s="0" t="n">
        <v>1.008834</v>
      </c>
      <c r="AX1150" s="0" t="n">
        <v>0</v>
      </c>
      <c r="AY1150" s="0" t="n">
        <v>0</v>
      </c>
      <c r="AZ1150" s="0" t="n">
        <v>0</v>
      </c>
      <c r="BA1150" s="0" t="n">
        <v>1</v>
      </c>
      <c r="BB1150" s="0" t="n">
        <v>2</v>
      </c>
      <c r="BC1150" s="0" t="n">
        <v>1</v>
      </c>
      <c r="BD1150" s="0" t="n">
        <v>0</v>
      </c>
      <c r="BE1150" s="0" t="n">
        <v>0</v>
      </c>
      <c r="BF1150" s="0" t="n">
        <v>0</v>
      </c>
      <c r="BG1150" s="1" t="n">
        <v>1.13379E-009</v>
      </c>
      <c r="BH1150" s="1" t="n">
        <v>9.350739E-009</v>
      </c>
      <c r="BI1150" s="1" t="n">
        <v>7.627809E-009</v>
      </c>
      <c r="BJ1150" s="0" t="n">
        <v>1</v>
      </c>
      <c r="BK1150" s="0" t="n">
        <v>1</v>
      </c>
      <c r="BL1150" s="0" t="n">
        <v>0</v>
      </c>
      <c r="BM1150" s="0" t="n">
        <v>0</v>
      </c>
      <c r="BN1150" s="0" t="n">
        <v>0</v>
      </c>
      <c r="BO1150" s="0" t="n">
        <v>1</v>
      </c>
      <c r="BP1150" s="0" t="n">
        <v>3</v>
      </c>
      <c r="BQ1150" s="0" t="n">
        <v>1</v>
      </c>
      <c r="BR1150" s="0" t="n">
        <v>-0.0002408839</v>
      </c>
      <c r="BS1150" s="0" t="n">
        <v>0.000490872</v>
      </c>
      <c r="BT1150" s="0" t="n">
        <v>0.005039152</v>
      </c>
      <c r="BU1150" s="1" t="n">
        <v>1.1547E-009</v>
      </c>
      <c r="BV1150" s="1" t="n">
        <v>2.960265E-009</v>
      </c>
      <c r="BW1150" s="1" t="n">
        <v>4.315788E-009</v>
      </c>
      <c r="BX1150" s="0" t="n">
        <v>1</v>
      </c>
      <c r="BY1150" s="0" t="n">
        <v>1</v>
      </c>
      <c r="BZ1150" s="0" t="n">
        <v>0</v>
      </c>
      <c r="CA1150" s="0" t="n">
        <v>0</v>
      </c>
      <c r="CB1150" s="0" t="n">
        <v>0</v>
      </c>
      <c r="CC1150" s="0" t="n">
        <v>1</v>
      </c>
      <c r="CD1150" s="2" t="n">
        <f aca="false">SQRT(SUMSQ(AB1150:AD1150))</f>
        <v>0</v>
      </c>
      <c r="CE1150" s="2" t="n">
        <f aca="false">SQRT(SUMSQ(AP1150:AR1150))</f>
        <v>0</v>
      </c>
      <c r="CF1150" s="2" t="n">
        <f aca="false">SQRT(SUMSQ(BD1150:BF1150))</f>
        <v>0</v>
      </c>
      <c r="CG1150" s="2" t="n">
        <f aca="false">SQRT(SUMSQ(BR1150:BT1150))</f>
        <v>0.00506873093118654</v>
      </c>
      <c r="CH1150" s="2" t="n">
        <f aca="false">DEGREES(2*ACOS(AH1150))</f>
        <v>0</v>
      </c>
      <c r="CI1150" s="2" t="n">
        <f aca="false">DEGREES(2*ACOS(AV1150))</f>
        <v>0</v>
      </c>
      <c r="CJ1150" s="2" t="n">
        <f aca="false">DEGREES(2*ACOS(BJ1150))</f>
        <v>0</v>
      </c>
      <c r="CK1150" s="2" t="n">
        <f aca="false">DEGREES(2*ACOS(BX1150))</f>
        <v>0</v>
      </c>
      <c r="CL1150" s="0" t="n">
        <f aca="false">ABS(AI1150-1)</f>
        <v>0</v>
      </c>
      <c r="CM1150" s="0" t="n">
        <f aca="false">ABS(AW1150-1)</f>
        <v>0.00883400000000001</v>
      </c>
      <c r="CN1150" s="0" t="n">
        <f aca="false">ABS(BK1150-1)</f>
        <v>0</v>
      </c>
      <c r="CO1150" s="0" t="n">
        <f aca="false">ABS(BY1150-1)</f>
        <v>0</v>
      </c>
      <c r="CP1150" s="3" t="n">
        <f aca="false">DEGREES(2*ACOS(AH1150))</f>
        <v>0</v>
      </c>
      <c r="CQ1150" s="3" t="n">
        <f aca="false">DEGREES(2*ACOS(AV1150))</f>
        <v>0</v>
      </c>
      <c r="CR1150" s="3" t="n">
        <f aca="false">DEGREES(2*ACOS(BJ1150))</f>
        <v>0</v>
      </c>
      <c r="CS1150" s="3" t="n">
        <f aca="false">DEGREES(2*ACOS(CC1150))</f>
        <v>0</v>
      </c>
      <c r="CT1150" s="0" t="n">
        <f aca="false">SUM(CD1150:CR1150)</f>
        <v>0.0139027309311866</v>
      </c>
      <c r="CU1150" s="4" t="n">
        <f aca="false">(CT1150-MIN($CT$5:$CT$1744))/(MAX($CT$5:$CT$1744)-MIN($CT$5:$CT$1744))</f>
        <v>0.00132693024846313</v>
      </c>
      <c r="CV1150" s="0" t="n">
        <f aca="false">SUM(CD1150,CH1150,CL1150,CP1150)</f>
        <v>0</v>
      </c>
      <c r="CW1150" s="0" t="n">
        <f aca="false">SUM(CE1150,CI1150,CM1150,CQ1150)</f>
        <v>0.00883400000000001</v>
      </c>
      <c r="CX1150" s="0" t="n">
        <f aca="false">SUM(CF1150,CJ1150,CN1150,CR1150)</f>
        <v>0</v>
      </c>
      <c r="CY1150" s="0" t="n">
        <f aca="false">SUM(CG1150,CK1150,CO1150)</f>
        <v>0.00506873093118654</v>
      </c>
      <c r="CZ1150" s="5" t="str">
        <f aca="false">IF(CD1150=0,IF(CH1150=0,IF(CL1150=0,IF(CP1150=0,"NULL","4"),"3"),"2"),"1")</f>
        <v>NULL</v>
      </c>
    </row>
    <row r="1151" customFormat="false" ht="14.9" hidden="false" customHeight="false" outlineLevel="0" collapsed="false">
      <c r="A1151" s="0" t="n">
        <v>2409.115</v>
      </c>
      <c r="B1151" s="0" t="n">
        <v>3.331328</v>
      </c>
      <c r="C1151" s="0" t="n">
        <v>2.362743</v>
      </c>
      <c r="D1151" s="0" t="n">
        <v>2.417994</v>
      </c>
      <c r="E1151" s="0" t="n">
        <v>-0.284095</v>
      </c>
      <c r="F1151" s="0" t="n">
        <v>-0.04130594</v>
      </c>
      <c r="G1151" s="0" t="n">
        <v>0.003890135</v>
      </c>
      <c r="H1151" s="0" t="n">
        <v>0.9578981</v>
      </c>
      <c r="I1151" s="0" t="n">
        <v>0.1893876</v>
      </c>
      <c r="J1151" s="0" t="n">
        <v>-0.02889285</v>
      </c>
      <c r="K1151" s="0" t="n">
        <v>0.7404167</v>
      </c>
      <c r="L1151" s="0" t="n">
        <v>0.03189286</v>
      </c>
      <c r="M1151" s="0" t="n">
        <v>0.6707692</v>
      </c>
      <c r="N1151" s="0" t="n">
        <v>1</v>
      </c>
      <c r="O1151" s="0" t="n">
        <v>0.0007510185</v>
      </c>
      <c r="P1151" s="1" t="n">
        <v>2.026558E-005</v>
      </c>
      <c r="Q1151" s="0" t="n">
        <v>-0.0002634525</v>
      </c>
      <c r="R1151" s="0" t="n">
        <v>36.51874</v>
      </c>
      <c r="S1151" s="0" t="n">
        <v>15.19624</v>
      </c>
      <c r="T1151" s="0" t="n">
        <v>10.90665</v>
      </c>
      <c r="U1151" s="0" t="n">
        <v>30.5706</v>
      </c>
      <c r="V1151" s="0" t="n">
        <v>45.26839</v>
      </c>
      <c r="W1151" s="0" t="n">
        <v>45.12163</v>
      </c>
      <c r="X1151" s="0" t="n">
        <v>45.86505</v>
      </c>
      <c r="Y1151" s="0" t="n">
        <v>50.76422</v>
      </c>
      <c r="Z1151" s="0" t="n">
        <v>0</v>
      </c>
      <c r="AA1151" s="0" t="n">
        <v>1</v>
      </c>
      <c r="AB1151" s="0" t="n">
        <v>0</v>
      </c>
      <c r="AC1151" s="0" t="n">
        <v>0</v>
      </c>
      <c r="AD1151" s="0" t="n">
        <v>0</v>
      </c>
      <c r="AE1151" s="1" t="n">
        <v>-3.900298E-010</v>
      </c>
      <c r="AF1151" s="1" t="n">
        <v>-1.326771E-008</v>
      </c>
      <c r="AG1151" s="1" t="n">
        <v>7.640009E-009</v>
      </c>
      <c r="AH1151" s="0" t="n">
        <v>0.9999999</v>
      </c>
      <c r="AI1151" s="0" t="n">
        <v>1</v>
      </c>
      <c r="AJ1151" s="0" t="n">
        <v>0</v>
      </c>
      <c r="AK1151" s="0" t="n">
        <v>0</v>
      </c>
      <c r="AL1151" s="0" t="n">
        <v>0</v>
      </c>
      <c r="AM1151" s="0" t="n">
        <v>1</v>
      </c>
      <c r="AN1151" s="0" t="n">
        <v>1</v>
      </c>
      <c r="AO1151" s="0" t="n">
        <v>1</v>
      </c>
      <c r="AP1151" s="0" t="n">
        <v>0</v>
      </c>
      <c r="AQ1151" s="0" t="n">
        <v>0</v>
      </c>
      <c r="AR1151" s="0" t="n">
        <v>0</v>
      </c>
      <c r="AS1151" s="1" t="n">
        <v>-3.709364E-010</v>
      </c>
      <c r="AT1151" s="1" t="n">
        <v>-1.333811E-008</v>
      </c>
      <c r="AU1151" s="1" t="n">
        <v>4.080843E-009</v>
      </c>
      <c r="AV1151" s="0" t="n">
        <v>0.9999999</v>
      </c>
      <c r="AW1151" s="0" t="n">
        <v>1.012567</v>
      </c>
      <c r="AX1151" s="0" t="n">
        <v>0</v>
      </c>
      <c r="AY1151" s="0" t="n">
        <v>0</v>
      </c>
      <c r="AZ1151" s="0" t="n">
        <v>0</v>
      </c>
      <c r="BA1151" s="0" t="n">
        <v>1</v>
      </c>
      <c r="BB1151" s="0" t="n">
        <v>2</v>
      </c>
      <c r="BC1151" s="0" t="n">
        <v>1</v>
      </c>
      <c r="BD1151" s="0" t="n">
        <v>0</v>
      </c>
      <c r="BE1151" s="0" t="n">
        <v>0</v>
      </c>
      <c r="BF1151" s="0" t="n">
        <v>0</v>
      </c>
      <c r="BG1151" s="1" t="n">
        <v>-2.197989E-010</v>
      </c>
      <c r="BH1151" s="1" t="n">
        <v>-1.243781E-008</v>
      </c>
      <c r="BI1151" s="1" t="n">
        <v>4.532039E-009</v>
      </c>
      <c r="BJ1151" s="0" t="n">
        <v>0.9999999</v>
      </c>
      <c r="BK1151" s="0" t="n">
        <v>1</v>
      </c>
      <c r="BL1151" s="0" t="n">
        <v>0</v>
      </c>
      <c r="BM1151" s="0" t="n">
        <v>0</v>
      </c>
      <c r="BN1151" s="0" t="n">
        <v>0</v>
      </c>
      <c r="BO1151" s="0" t="n">
        <v>1</v>
      </c>
      <c r="BP1151" s="0" t="n">
        <v>3</v>
      </c>
      <c r="BQ1151" s="0" t="n">
        <v>1</v>
      </c>
      <c r="BR1151" s="0" t="n">
        <v>-0.0001520872</v>
      </c>
      <c r="BS1151" s="0" t="n">
        <v>0.0003135057</v>
      </c>
      <c r="BT1151" s="0" t="n">
        <v>0.003210071</v>
      </c>
      <c r="BU1151" s="1" t="n">
        <v>-3.709364E-010</v>
      </c>
      <c r="BV1151" s="1" t="n">
        <v>-1.333811E-008</v>
      </c>
      <c r="BW1151" s="1" t="n">
        <v>4.080843E-009</v>
      </c>
      <c r="BX1151" s="0" t="n">
        <v>0.9999999</v>
      </c>
      <c r="BY1151" s="0" t="n">
        <v>1</v>
      </c>
      <c r="BZ1151" s="0" t="n">
        <v>0</v>
      </c>
      <c r="CA1151" s="0" t="n">
        <v>0</v>
      </c>
      <c r="CB1151" s="0" t="n">
        <v>0</v>
      </c>
      <c r="CC1151" s="0" t="n">
        <v>1</v>
      </c>
      <c r="CD1151" s="2" t="n">
        <f aca="false">SQRT(SUMSQ(AB1151:AD1151))</f>
        <v>0</v>
      </c>
      <c r="CE1151" s="2" t="n">
        <f aca="false">SQRT(SUMSQ(AP1151:AR1151))</f>
        <v>0</v>
      </c>
      <c r="CF1151" s="2" t="n">
        <f aca="false">SQRT(SUMSQ(BD1151:BF1151))</f>
        <v>0</v>
      </c>
      <c r="CG1151" s="2" t="n">
        <f aca="false">SQRT(SUMSQ(BR1151:BT1151))</f>
        <v>0.00322892740168888</v>
      </c>
      <c r="CH1151" s="2" t="n">
        <f aca="false">DEGREES(2*ACOS(AH1151))</f>
        <v>0.0512469035396072</v>
      </c>
      <c r="CI1151" s="2" t="n">
        <f aca="false">DEGREES(2*ACOS(AV1151))</f>
        <v>0.0512469035396072</v>
      </c>
      <c r="CJ1151" s="2" t="n">
        <f aca="false">DEGREES(2*ACOS(BJ1151))</f>
        <v>0.0512469035396072</v>
      </c>
      <c r="CK1151" s="2" t="n">
        <f aca="false">DEGREES(2*ACOS(BX1151))</f>
        <v>0.0512469035396072</v>
      </c>
      <c r="CL1151" s="0" t="n">
        <f aca="false">ABS(AI1151-1)</f>
        <v>0</v>
      </c>
      <c r="CM1151" s="0" t="n">
        <f aca="false">ABS(AW1151-1)</f>
        <v>0.012567</v>
      </c>
      <c r="CN1151" s="0" t="n">
        <f aca="false">ABS(BK1151-1)</f>
        <v>0</v>
      </c>
      <c r="CO1151" s="0" t="n">
        <f aca="false">ABS(BY1151-1)</f>
        <v>0</v>
      </c>
      <c r="CP1151" s="3" t="n">
        <f aca="false">DEGREES(2*ACOS(AH1151))</f>
        <v>0.0512469035396072</v>
      </c>
      <c r="CQ1151" s="3" t="n">
        <f aca="false">DEGREES(2*ACOS(AV1151))</f>
        <v>0.0512469035396072</v>
      </c>
      <c r="CR1151" s="3" t="n">
        <f aca="false">DEGREES(2*ACOS(BJ1151))</f>
        <v>0.0512469035396072</v>
      </c>
      <c r="CS1151" s="3" t="n">
        <f aca="false">DEGREES(2*ACOS(CC1151))</f>
        <v>0</v>
      </c>
      <c r="CT1151" s="0" t="n">
        <f aca="false">SUM(CD1151:CR1151)</f>
        <v>0.37452425217894</v>
      </c>
      <c r="CU1151" s="4" t="n">
        <f aca="false">(CT1151-MIN($CT$5:$CT$1744))/(MAX($CT$5:$CT$1744)-MIN($CT$5:$CT$1744))</f>
        <v>0.0357460387789248</v>
      </c>
      <c r="CV1151" s="0" t="n">
        <f aca="false">SUM(CD1151,CH1151,CL1151,CP1151)</f>
        <v>0.102493807079214</v>
      </c>
      <c r="CW1151" s="0" t="n">
        <f aca="false">SUM(CE1151,CI1151,CM1151,CQ1151)</f>
        <v>0.115060807079214</v>
      </c>
      <c r="CX1151" s="0" t="n">
        <f aca="false">SUM(CF1151,CJ1151,CN1151,CR1151)</f>
        <v>0.102493807079214</v>
      </c>
      <c r="CY1151" s="0" t="n">
        <f aca="false">SUM(CG1151,CK1151,CO1151)</f>
        <v>0.0544758309412961</v>
      </c>
      <c r="CZ1151" s="5" t="str">
        <f aca="false">IF(CD1151=0,IF(CH1151=0,IF(CL1151=0,IF(CP1151=0,"NULL","4"),"3"),"2"),"1")</f>
        <v>2</v>
      </c>
    </row>
    <row r="1152" customFormat="false" ht="14.9" hidden="false" customHeight="false" outlineLevel="0" collapsed="false">
      <c r="A1152" s="0" t="n">
        <v>2409.165</v>
      </c>
      <c r="B1152" s="0" t="n">
        <v>3.332886</v>
      </c>
      <c r="C1152" s="0" t="n">
        <v>2.361591</v>
      </c>
      <c r="D1152" s="0" t="n">
        <v>2.418519</v>
      </c>
      <c r="E1152" s="0" t="n">
        <v>-0.284095</v>
      </c>
      <c r="F1152" s="0" t="n">
        <v>-0.04130593</v>
      </c>
      <c r="G1152" s="0" t="n">
        <v>0.003890142</v>
      </c>
      <c r="H1152" s="0" t="n">
        <v>0.9578981</v>
      </c>
      <c r="I1152" s="0" t="n">
        <v>0.1909458</v>
      </c>
      <c r="J1152" s="0" t="n">
        <v>-0.02890166</v>
      </c>
      <c r="K1152" s="0" t="n">
        <v>0.7402959</v>
      </c>
      <c r="L1152" s="0" t="n">
        <v>0.03189107</v>
      </c>
      <c r="M1152" s="0" t="n">
        <v>0.6709021</v>
      </c>
      <c r="N1152" s="0" t="n">
        <v>1</v>
      </c>
      <c r="O1152" s="0" t="n">
        <v>0.0003623962</v>
      </c>
      <c r="P1152" s="0" t="n">
        <v>-0.000538826</v>
      </c>
      <c r="Q1152" s="0" t="n">
        <v>-0.0005857944</v>
      </c>
      <c r="R1152" s="0" t="n">
        <v>35.1069</v>
      </c>
      <c r="S1152" s="0" t="n">
        <v>14.59487</v>
      </c>
      <c r="T1152" s="0" t="n">
        <v>10.51394</v>
      </c>
      <c r="U1152" s="0" t="n">
        <v>29.45211</v>
      </c>
      <c r="V1152" s="0" t="n">
        <v>43.56739</v>
      </c>
      <c r="W1152" s="0" t="n">
        <v>43.42402</v>
      </c>
      <c r="X1152" s="0" t="n">
        <v>44.13449</v>
      </c>
      <c r="Y1152" s="0" t="n">
        <v>48.80142</v>
      </c>
      <c r="Z1152" s="0" t="n">
        <v>0</v>
      </c>
      <c r="AA1152" s="0" t="n">
        <v>1</v>
      </c>
      <c r="AB1152" s="0" t="n">
        <v>0</v>
      </c>
      <c r="AC1152" s="0" t="n">
        <v>0</v>
      </c>
      <c r="AD1152" s="0" t="n">
        <v>0</v>
      </c>
      <c r="AE1152" s="1" t="n">
        <v>1.087178E-009</v>
      </c>
      <c r="AF1152" s="1" t="n">
        <v>2.432792E-009</v>
      </c>
      <c r="AG1152" s="1" t="n">
        <v>-5.767982E-010</v>
      </c>
      <c r="AH1152" s="0" t="n">
        <v>1</v>
      </c>
      <c r="AI1152" s="0" t="n">
        <v>1</v>
      </c>
      <c r="AJ1152" s="0" t="n">
        <v>0</v>
      </c>
      <c r="AK1152" s="0" t="n">
        <v>0</v>
      </c>
      <c r="AL1152" s="0" t="n">
        <v>0</v>
      </c>
      <c r="AM1152" s="0" t="n">
        <v>1</v>
      </c>
      <c r="AN1152" s="0" t="n">
        <v>1</v>
      </c>
      <c r="AO1152" s="0" t="n">
        <v>1</v>
      </c>
      <c r="AP1152" s="0" t="n">
        <v>0</v>
      </c>
      <c r="AQ1152" s="0" t="n">
        <v>0</v>
      </c>
      <c r="AR1152" s="0" t="n">
        <v>0</v>
      </c>
      <c r="AS1152" s="1" t="n">
        <v>1.087178E-009</v>
      </c>
      <c r="AT1152" s="1" t="n">
        <v>2.432792E-009</v>
      </c>
      <c r="AU1152" s="1" t="n">
        <v>-5.767982E-010</v>
      </c>
      <c r="AV1152" s="0" t="n">
        <v>1</v>
      </c>
      <c r="AW1152" s="0" t="n">
        <v>1.008227</v>
      </c>
      <c r="AX1152" s="0" t="n">
        <v>0</v>
      </c>
      <c r="AY1152" s="0" t="n">
        <v>0</v>
      </c>
      <c r="AZ1152" s="0" t="n">
        <v>0</v>
      </c>
      <c r="BA1152" s="0" t="n">
        <v>1</v>
      </c>
      <c r="BB1152" s="0" t="n">
        <v>2</v>
      </c>
      <c r="BC1152" s="0" t="n">
        <v>1</v>
      </c>
      <c r="BD1152" s="0" t="n">
        <v>0</v>
      </c>
      <c r="BE1152" s="0" t="n">
        <v>0</v>
      </c>
      <c r="BF1152" s="0" t="n">
        <v>0</v>
      </c>
      <c r="BG1152" s="1" t="n">
        <v>9.499083E-010</v>
      </c>
      <c r="BH1152" s="1" t="n">
        <v>1.203912E-009</v>
      </c>
      <c r="BI1152" s="1" t="n">
        <v>1.722074E-010</v>
      </c>
      <c r="BJ1152" s="0" t="n">
        <v>1</v>
      </c>
      <c r="BK1152" s="0" t="n">
        <v>1</v>
      </c>
      <c r="BL1152" s="0" t="n">
        <v>0</v>
      </c>
      <c r="BM1152" s="0" t="n">
        <v>0</v>
      </c>
      <c r="BN1152" s="0" t="n">
        <v>0</v>
      </c>
      <c r="BO1152" s="0" t="n">
        <v>1</v>
      </c>
      <c r="BP1152" s="0" t="n">
        <v>3</v>
      </c>
      <c r="BQ1152" s="0" t="n">
        <v>1</v>
      </c>
      <c r="BR1152" s="0" t="n">
        <v>-0.0001190933</v>
      </c>
      <c r="BS1152" s="0" t="n">
        <v>0.0001854916</v>
      </c>
      <c r="BT1152" s="0" t="n">
        <v>0.002146219</v>
      </c>
      <c r="BU1152" s="1" t="n">
        <v>1.087178E-009</v>
      </c>
      <c r="BV1152" s="1" t="n">
        <v>2.432792E-009</v>
      </c>
      <c r="BW1152" s="1" t="n">
        <v>-5.767982E-010</v>
      </c>
      <c r="BX1152" s="0" t="n">
        <v>1</v>
      </c>
      <c r="BY1152" s="0" t="n">
        <v>1</v>
      </c>
      <c r="BZ1152" s="0" t="n">
        <v>0</v>
      </c>
      <c r="CA1152" s="0" t="n">
        <v>0</v>
      </c>
      <c r="CB1152" s="0" t="n">
        <v>0</v>
      </c>
      <c r="CC1152" s="0" t="n">
        <v>1</v>
      </c>
      <c r="CD1152" s="2" t="n">
        <f aca="false">SQRT(SUMSQ(AB1152:AD1152))</f>
        <v>0</v>
      </c>
      <c r="CE1152" s="2" t="n">
        <f aca="false">SQRT(SUMSQ(AP1152:AR1152))</f>
        <v>0</v>
      </c>
      <c r="CF1152" s="2" t="n">
        <f aca="false">SQRT(SUMSQ(BD1152:BF1152))</f>
        <v>0</v>
      </c>
      <c r="CG1152" s="2" t="n">
        <f aca="false">SQRT(SUMSQ(BR1152:BT1152))</f>
        <v>0.0021575092916918</v>
      </c>
      <c r="CH1152" s="2" t="n">
        <f aca="false">DEGREES(2*ACOS(AH1152))</f>
        <v>0</v>
      </c>
      <c r="CI1152" s="2" t="n">
        <f aca="false">DEGREES(2*ACOS(AV1152))</f>
        <v>0</v>
      </c>
      <c r="CJ1152" s="2" t="n">
        <f aca="false">DEGREES(2*ACOS(BJ1152))</f>
        <v>0</v>
      </c>
      <c r="CK1152" s="2" t="n">
        <f aca="false">DEGREES(2*ACOS(BX1152))</f>
        <v>0</v>
      </c>
      <c r="CL1152" s="0" t="n">
        <f aca="false">ABS(AI1152-1)</f>
        <v>0</v>
      </c>
      <c r="CM1152" s="0" t="n">
        <f aca="false">ABS(AW1152-1)</f>
        <v>0.00822699999999998</v>
      </c>
      <c r="CN1152" s="0" t="n">
        <f aca="false">ABS(BK1152-1)</f>
        <v>0</v>
      </c>
      <c r="CO1152" s="0" t="n">
        <f aca="false">ABS(BY1152-1)</f>
        <v>0</v>
      </c>
      <c r="CP1152" s="3" t="n">
        <f aca="false">DEGREES(2*ACOS(AH1152))</f>
        <v>0</v>
      </c>
      <c r="CQ1152" s="3" t="n">
        <f aca="false">DEGREES(2*ACOS(AV1152))</f>
        <v>0</v>
      </c>
      <c r="CR1152" s="3" t="n">
        <f aca="false">DEGREES(2*ACOS(BJ1152))</f>
        <v>0</v>
      </c>
      <c r="CS1152" s="3" t="n">
        <f aca="false">DEGREES(2*ACOS(CC1152))</f>
        <v>0</v>
      </c>
      <c r="CT1152" s="0" t="n">
        <f aca="false">SUM(CD1152:CR1152)</f>
        <v>0.0103845092916918</v>
      </c>
      <c r="CU1152" s="4" t="n">
        <f aca="false">(CT1152-MIN($CT$5:$CT$1744))/(MAX($CT$5:$CT$1744)-MIN($CT$5:$CT$1744))</f>
        <v>0.000991137609063706</v>
      </c>
      <c r="CV1152" s="0" t="n">
        <f aca="false">SUM(CD1152,CH1152,CL1152,CP1152)</f>
        <v>0</v>
      </c>
      <c r="CW1152" s="0" t="n">
        <f aca="false">SUM(CE1152,CI1152,CM1152,CQ1152)</f>
        <v>0.00822699999999998</v>
      </c>
      <c r="CX1152" s="0" t="n">
        <f aca="false">SUM(CF1152,CJ1152,CN1152,CR1152)</f>
        <v>0</v>
      </c>
      <c r="CY1152" s="0" t="n">
        <f aca="false">SUM(CG1152,CK1152,CO1152)</f>
        <v>0.0021575092916918</v>
      </c>
      <c r="CZ1152" s="5" t="str">
        <f aca="false">IF(CD1152=0,IF(CH1152=0,IF(CL1152=0,IF(CP1152=0,"NULL","4"),"3"),"2"),"1")</f>
        <v>NULL</v>
      </c>
    </row>
    <row r="1153" customFormat="false" ht="14.9" hidden="false" customHeight="false" outlineLevel="0" collapsed="false">
      <c r="A1153" s="0" t="n">
        <v>2409.213</v>
      </c>
      <c r="B1153" s="0" t="n">
        <v>3.334782</v>
      </c>
      <c r="C1153" s="0" t="n">
        <v>2.359789</v>
      </c>
      <c r="D1153" s="0" t="n">
        <v>2.417517</v>
      </c>
      <c r="E1153" s="0" t="n">
        <v>-0.2840949</v>
      </c>
      <c r="F1153" s="0" t="n">
        <v>-0.04130592</v>
      </c>
      <c r="G1153" s="0" t="n">
        <v>0.003890161</v>
      </c>
      <c r="H1153" s="0" t="n">
        <v>0.9578981</v>
      </c>
      <c r="I1153" s="0" t="n">
        <v>0.1934844</v>
      </c>
      <c r="J1153" s="0" t="n">
        <v>-0.02887964</v>
      </c>
      <c r="K1153" s="0" t="n">
        <v>0.7402063</v>
      </c>
      <c r="L1153" s="0" t="n">
        <v>0.03185809</v>
      </c>
      <c r="M1153" s="0" t="n">
        <v>0.6710035</v>
      </c>
      <c r="N1153" s="0" t="n">
        <v>1</v>
      </c>
      <c r="O1153" s="0" t="n">
        <v>0.0002012253</v>
      </c>
      <c r="P1153" s="0" t="n">
        <v>-0.0001599789</v>
      </c>
      <c r="Q1153" s="0" t="n">
        <v>-0.0001721382</v>
      </c>
      <c r="R1153" s="0" t="n">
        <v>35.1249</v>
      </c>
      <c r="S1153" s="0" t="n">
        <v>14.58985</v>
      </c>
      <c r="T1153" s="0" t="n">
        <v>10.5347</v>
      </c>
      <c r="U1153" s="0" t="n">
        <v>29.50988</v>
      </c>
      <c r="V1153" s="0" t="n">
        <v>43.62703</v>
      </c>
      <c r="W1153" s="0" t="n">
        <v>43.47413</v>
      </c>
      <c r="X1153" s="0" t="n">
        <v>44.1789</v>
      </c>
      <c r="Y1153" s="0" t="n">
        <v>48.81952</v>
      </c>
      <c r="Z1153" s="0" t="n">
        <v>0</v>
      </c>
      <c r="AA1153" s="0" t="n">
        <v>1</v>
      </c>
      <c r="AB1153" s="0" t="n">
        <v>0</v>
      </c>
      <c r="AC1153" s="0" t="n">
        <v>0</v>
      </c>
      <c r="AD1153" s="0" t="n">
        <v>0</v>
      </c>
      <c r="AE1153" s="1" t="n">
        <v>-9.110407E-010</v>
      </c>
      <c r="AF1153" s="1" t="n">
        <v>-1.365936E-009</v>
      </c>
      <c r="AG1153" s="1" t="n">
        <v>3.536343E-009</v>
      </c>
      <c r="AH1153" s="0" t="n">
        <v>1</v>
      </c>
      <c r="AI1153" s="0" t="n">
        <v>1</v>
      </c>
      <c r="AJ1153" s="0" t="n">
        <v>0</v>
      </c>
      <c r="AK1153" s="0" t="n">
        <v>0</v>
      </c>
      <c r="AL1153" s="0" t="n">
        <v>0</v>
      </c>
      <c r="AM1153" s="0" t="n">
        <v>1</v>
      </c>
      <c r="AN1153" s="0" t="n">
        <v>1</v>
      </c>
      <c r="AO1153" s="0" t="n">
        <v>1</v>
      </c>
      <c r="AP1153" s="0" t="n">
        <v>0</v>
      </c>
      <c r="AQ1153" s="0" t="n">
        <v>0</v>
      </c>
      <c r="AR1153" s="0" t="n">
        <v>0</v>
      </c>
      <c r="AS1153" s="1" t="n">
        <v>-1.191455E-009</v>
      </c>
      <c r="AT1153" s="1" t="n">
        <v>1.097686E-009</v>
      </c>
      <c r="AU1153" s="1" t="n">
        <v>4.649869E-009</v>
      </c>
      <c r="AV1153" s="0" t="n">
        <v>1</v>
      </c>
      <c r="AW1153" s="0" t="n">
        <v>1.013295</v>
      </c>
      <c r="AX1153" s="0" t="n">
        <v>0</v>
      </c>
      <c r="AY1153" s="0" t="n">
        <v>0</v>
      </c>
      <c r="AZ1153" s="0" t="n">
        <v>0</v>
      </c>
      <c r="BA1153" s="0" t="n">
        <v>1</v>
      </c>
      <c r="BB1153" s="0" t="n">
        <v>2</v>
      </c>
      <c r="BC1153" s="0" t="n">
        <v>1</v>
      </c>
      <c r="BD1153" s="0" t="n">
        <v>0</v>
      </c>
      <c r="BE1153" s="0" t="n">
        <v>0</v>
      </c>
      <c r="BF1153" s="0" t="n">
        <v>0</v>
      </c>
      <c r="BG1153" s="1" t="n">
        <v>-1.281744E-009</v>
      </c>
      <c r="BH1153" s="1" t="n">
        <v>-1.191462E-009</v>
      </c>
      <c r="BI1153" s="1" t="n">
        <v>2.642643E-009</v>
      </c>
      <c r="BJ1153" s="0" t="n">
        <v>1</v>
      </c>
      <c r="BK1153" s="0" t="n">
        <v>1</v>
      </c>
      <c r="BL1153" s="0" t="n">
        <v>0</v>
      </c>
      <c r="BM1153" s="0" t="n">
        <v>0</v>
      </c>
      <c r="BN1153" s="0" t="n">
        <v>0</v>
      </c>
      <c r="BO1153" s="0" t="n">
        <v>1</v>
      </c>
      <c r="BP1153" s="0" t="n">
        <v>3</v>
      </c>
      <c r="BQ1153" s="0" t="n">
        <v>1</v>
      </c>
      <c r="BR1153" s="0" t="n">
        <v>0</v>
      </c>
      <c r="BS1153" s="0" t="n">
        <v>0</v>
      </c>
      <c r="BT1153" s="0" t="n">
        <v>0</v>
      </c>
      <c r="BU1153" s="1" t="n">
        <v>-8.952154E-010</v>
      </c>
      <c r="BV1153" s="1" t="n">
        <v>-1.084078E-009</v>
      </c>
      <c r="BW1153" s="1" t="n">
        <v>3.299637E-009</v>
      </c>
      <c r="BX1153" s="0" t="n">
        <v>1</v>
      </c>
      <c r="BY1153" s="0" t="n">
        <v>1</v>
      </c>
      <c r="BZ1153" s="0" t="n">
        <v>0</v>
      </c>
      <c r="CA1153" s="0" t="n">
        <v>0</v>
      </c>
      <c r="CB1153" s="0" t="n">
        <v>0</v>
      </c>
      <c r="CC1153" s="0" t="n">
        <v>1</v>
      </c>
      <c r="CD1153" s="2" t="n">
        <f aca="false">SQRT(SUMSQ(AB1153:AD1153))</f>
        <v>0</v>
      </c>
      <c r="CE1153" s="2" t="n">
        <f aca="false">SQRT(SUMSQ(AP1153:AR1153))</f>
        <v>0</v>
      </c>
      <c r="CF1153" s="2" t="n">
        <f aca="false">SQRT(SUMSQ(BD1153:BF1153))</f>
        <v>0</v>
      </c>
      <c r="CG1153" s="2" t="n">
        <f aca="false">SQRT(SUMSQ(BR1153:BT1153))</f>
        <v>0</v>
      </c>
      <c r="CH1153" s="2" t="n">
        <f aca="false">DEGREES(2*ACOS(AH1153))</f>
        <v>0</v>
      </c>
      <c r="CI1153" s="2" t="n">
        <f aca="false">DEGREES(2*ACOS(AV1153))</f>
        <v>0</v>
      </c>
      <c r="CJ1153" s="2" t="n">
        <f aca="false">DEGREES(2*ACOS(BJ1153))</f>
        <v>0</v>
      </c>
      <c r="CK1153" s="2" t="n">
        <f aca="false">DEGREES(2*ACOS(BX1153))</f>
        <v>0</v>
      </c>
      <c r="CL1153" s="0" t="n">
        <f aca="false">ABS(AI1153-1)</f>
        <v>0</v>
      </c>
      <c r="CM1153" s="0" t="n">
        <f aca="false">ABS(AW1153-1)</f>
        <v>0.0132950000000001</v>
      </c>
      <c r="CN1153" s="0" t="n">
        <f aca="false">ABS(BK1153-1)</f>
        <v>0</v>
      </c>
      <c r="CO1153" s="0" t="n">
        <f aca="false">ABS(BY1153-1)</f>
        <v>0</v>
      </c>
      <c r="CP1153" s="3" t="n">
        <f aca="false">DEGREES(2*ACOS(AH1153))</f>
        <v>0</v>
      </c>
      <c r="CQ1153" s="3" t="n">
        <f aca="false">DEGREES(2*ACOS(AV1153))</f>
        <v>0</v>
      </c>
      <c r="CR1153" s="3" t="n">
        <f aca="false">DEGREES(2*ACOS(BJ1153))</f>
        <v>0</v>
      </c>
      <c r="CS1153" s="3" t="n">
        <f aca="false">DEGREES(2*ACOS(CC1153))</f>
        <v>0</v>
      </c>
      <c r="CT1153" s="0" t="n">
        <f aca="false">SUM(CD1153:CR1153)</f>
        <v>0.0132950000000001</v>
      </c>
      <c r="CU1153" s="4" t="n">
        <f aca="false">(CT1153-MIN($CT$5:$CT$1744))/(MAX($CT$5:$CT$1744)-MIN($CT$5:$CT$1744))</f>
        <v>0.00126892606500382</v>
      </c>
      <c r="CV1153" s="0" t="n">
        <f aca="false">SUM(CD1153,CH1153,CL1153,CP1153)</f>
        <v>0</v>
      </c>
      <c r="CW1153" s="0" t="n">
        <f aca="false">SUM(CE1153,CI1153,CM1153,CQ1153)</f>
        <v>0.0132950000000001</v>
      </c>
      <c r="CX1153" s="0" t="n">
        <f aca="false">SUM(CF1153,CJ1153,CN1153,CR1153)</f>
        <v>0</v>
      </c>
      <c r="CY1153" s="0" t="n">
        <f aca="false">SUM(CG1153,CK1153,CO1153)</f>
        <v>0</v>
      </c>
      <c r="CZ1153" s="5" t="str">
        <f aca="false">IF(CD1153=0,IF(CH1153=0,IF(CL1153=0,IF(CP1153=0,"NULL","4"),"3"),"2"),"1")</f>
        <v>NULL</v>
      </c>
    </row>
    <row r="1154" customFormat="false" ht="14.9" hidden="false" customHeight="false" outlineLevel="0" collapsed="false">
      <c r="A1154" s="0" t="n">
        <v>2409.263</v>
      </c>
      <c r="B1154" s="0" t="n">
        <v>3.335792</v>
      </c>
      <c r="C1154" s="0" t="n">
        <v>2.359022</v>
      </c>
      <c r="D1154" s="0" t="n">
        <v>2.41685</v>
      </c>
      <c r="E1154" s="0" t="n">
        <v>-0.284095</v>
      </c>
      <c r="F1154" s="0" t="n">
        <v>-0.04130593</v>
      </c>
      <c r="G1154" s="0" t="n">
        <v>0.003890234</v>
      </c>
      <c r="H1154" s="0" t="n">
        <v>0.9578981</v>
      </c>
      <c r="I1154" s="0" t="n">
        <v>0.1947176</v>
      </c>
      <c r="J1154" s="0" t="n">
        <v>-0.0288425</v>
      </c>
      <c r="K1154" s="0" t="n">
        <v>0.7401493</v>
      </c>
      <c r="L1154" s="0" t="n">
        <v>0.03181151</v>
      </c>
      <c r="M1154" s="0" t="n">
        <v>0.6710702</v>
      </c>
      <c r="N1154" s="0" t="n">
        <v>1</v>
      </c>
      <c r="O1154" s="1" t="n">
        <v>7.390976E-005</v>
      </c>
      <c r="P1154" s="1" t="n">
        <v>-4.62532E-005</v>
      </c>
      <c r="Q1154" s="1" t="n">
        <v>-5.125999E-005</v>
      </c>
      <c r="R1154" s="0" t="n">
        <v>36.59775</v>
      </c>
      <c r="S1154" s="0" t="n">
        <v>15.19398</v>
      </c>
      <c r="T1154" s="0" t="n">
        <v>10.97437</v>
      </c>
      <c r="U1154" s="0" t="n">
        <v>30.76679</v>
      </c>
      <c r="V1154" s="0" t="n">
        <v>45.47301</v>
      </c>
      <c r="W1154" s="0" t="n">
        <v>45.30173</v>
      </c>
      <c r="X1154" s="0" t="n">
        <v>46.03034</v>
      </c>
      <c r="Y1154" s="0" t="n">
        <v>50.84184</v>
      </c>
      <c r="Z1154" s="0" t="n">
        <v>0</v>
      </c>
      <c r="AA1154" s="0" t="n">
        <v>1</v>
      </c>
      <c r="AB1154" s="0" t="n">
        <v>0</v>
      </c>
      <c r="AC1154" s="0" t="n">
        <v>0</v>
      </c>
      <c r="AD1154" s="0" t="n">
        <v>0</v>
      </c>
      <c r="AE1154" s="1" t="n">
        <v>4.038203E-010</v>
      </c>
      <c r="AF1154" s="1" t="n">
        <v>2.144631E-009</v>
      </c>
      <c r="AG1154" s="1" t="n">
        <v>1.366318E-008</v>
      </c>
      <c r="AH1154" s="0" t="n">
        <v>1</v>
      </c>
      <c r="AI1154" s="0" t="n">
        <v>1</v>
      </c>
      <c r="AJ1154" s="0" t="n">
        <v>0</v>
      </c>
      <c r="AK1154" s="0" t="n">
        <v>0</v>
      </c>
      <c r="AL1154" s="0" t="n">
        <v>0</v>
      </c>
      <c r="AM1154" s="0" t="n">
        <v>1</v>
      </c>
      <c r="AN1154" s="0" t="n">
        <v>1</v>
      </c>
      <c r="AO1154" s="0" t="n">
        <v>1</v>
      </c>
      <c r="AP1154" s="0" t="n">
        <v>0</v>
      </c>
      <c r="AQ1154" s="0" t="n">
        <v>0</v>
      </c>
      <c r="AR1154" s="0" t="n">
        <v>0</v>
      </c>
      <c r="AS1154" s="1" t="n">
        <v>6.364508E-010</v>
      </c>
      <c r="AT1154" s="1" t="n">
        <v>2.165348E-009</v>
      </c>
      <c r="AU1154" s="1" t="n">
        <v>1.364828E-008</v>
      </c>
      <c r="AV1154" s="0" t="n">
        <v>1</v>
      </c>
      <c r="AW1154" s="0" t="n">
        <v>1.006374</v>
      </c>
      <c r="AX1154" s="0" t="n">
        <v>0</v>
      </c>
      <c r="AY1154" s="0" t="n">
        <v>0</v>
      </c>
      <c r="AZ1154" s="0" t="n">
        <v>0</v>
      </c>
      <c r="BA1154" s="0" t="n">
        <v>1</v>
      </c>
      <c r="BB1154" s="0" t="n">
        <v>2</v>
      </c>
      <c r="BC1154" s="0" t="n">
        <v>1</v>
      </c>
      <c r="BD1154" s="0" t="n">
        <v>0</v>
      </c>
      <c r="BE1154" s="0" t="n">
        <v>0</v>
      </c>
      <c r="BF1154" s="0" t="n">
        <v>0</v>
      </c>
      <c r="BG1154" s="1" t="n">
        <v>3.148392E-010</v>
      </c>
      <c r="BH1154" s="1" t="n">
        <v>5.980298E-009</v>
      </c>
      <c r="BI1154" s="1" t="n">
        <v>1.401355E-008</v>
      </c>
      <c r="BJ1154" s="0" t="n">
        <v>1</v>
      </c>
      <c r="BK1154" s="0" t="n">
        <v>1</v>
      </c>
      <c r="BL1154" s="0" t="n">
        <v>0</v>
      </c>
      <c r="BM1154" s="0" t="n">
        <v>0</v>
      </c>
      <c r="BN1154" s="0" t="n">
        <v>0</v>
      </c>
      <c r="BO1154" s="0" t="n">
        <v>1</v>
      </c>
      <c r="BP1154" s="0" t="n">
        <v>3</v>
      </c>
      <c r="BQ1154" s="0" t="n">
        <v>1</v>
      </c>
      <c r="BR1154" s="0" t="n">
        <v>0</v>
      </c>
      <c r="BS1154" s="0" t="n">
        <v>0</v>
      </c>
      <c r="BT1154" s="0" t="n">
        <v>0</v>
      </c>
      <c r="BU1154" s="1" t="n">
        <v>5.501566E-010</v>
      </c>
      <c r="BV1154" s="1" t="n">
        <v>3.08727E-009</v>
      </c>
      <c r="BW1154" s="1" t="n">
        <v>1.450274E-008</v>
      </c>
      <c r="BX1154" s="0" t="n">
        <v>1</v>
      </c>
      <c r="BY1154" s="0" t="n">
        <v>1</v>
      </c>
      <c r="BZ1154" s="0" t="n">
        <v>0</v>
      </c>
      <c r="CA1154" s="0" t="n">
        <v>0</v>
      </c>
      <c r="CB1154" s="0" t="n">
        <v>0</v>
      </c>
      <c r="CC1154" s="0" t="n">
        <v>1</v>
      </c>
      <c r="CD1154" s="2" t="n">
        <f aca="false">SQRT(SUMSQ(AB1154:AD1154))</f>
        <v>0</v>
      </c>
      <c r="CE1154" s="2" t="n">
        <f aca="false">SQRT(SUMSQ(AP1154:AR1154))</f>
        <v>0</v>
      </c>
      <c r="CF1154" s="2" t="n">
        <f aca="false">SQRT(SUMSQ(BD1154:BF1154))</f>
        <v>0</v>
      </c>
      <c r="CG1154" s="2" t="n">
        <f aca="false">SQRT(SUMSQ(BR1154:BT1154))</f>
        <v>0</v>
      </c>
      <c r="CH1154" s="2" t="n">
        <f aca="false">DEGREES(2*ACOS(AH1154))</f>
        <v>0</v>
      </c>
      <c r="CI1154" s="2" t="n">
        <f aca="false">DEGREES(2*ACOS(AV1154))</f>
        <v>0</v>
      </c>
      <c r="CJ1154" s="2" t="n">
        <f aca="false">DEGREES(2*ACOS(BJ1154))</f>
        <v>0</v>
      </c>
      <c r="CK1154" s="2" t="n">
        <f aca="false">DEGREES(2*ACOS(BX1154))</f>
        <v>0</v>
      </c>
      <c r="CL1154" s="0" t="n">
        <f aca="false">ABS(AI1154-1)</f>
        <v>0</v>
      </c>
      <c r="CM1154" s="0" t="n">
        <f aca="false">ABS(AW1154-1)</f>
        <v>0.0063740000000001</v>
      </c>
      <c r="CN1154" s="0" t="n">
        <f aca="false">ABS(BK1154-1)</f>
        <v>0</v>
      </c>
      <c r="CO1154" s="0" t="n">
        <f aca="false">ABS(BY1154-1)</f>
        <v>0</v>
      </c>
      <c r="CP1154" s="3" t="n">
        <f aca="false">DEGREES(2*ACOS(AH1154))</f>
        <v>0</v>
      </c>
      <c r="CQ1154" s="3" t="n">
        <f aca="false">DEGREES(2*ACOS(AV1154))</f>
        <v>0</v>
      </c>
      <c r="CR1154" s="3" t="n">
        <f aca="false">DEGREES(2*ACOS(BJ1154))</f>
        <v>0</v>
      </c>
      <c r="CS1154" s="3" t="n">
        <f aca="false">DEGREES(2*ACOS(CC1154))</f>
        <v>0</v>
      </c>
      <c r="CT1154" s="0" t="n">
        <f aca="false">SUM(CD1154:CR1154)</f>
        <v>0.0063740000000001</v>
      </c>
      <c r="CU1154" s="4" t="n">
        <f aca="false">(CT1154-MIN($CT$5:$CT$1744))/(MAX($CT$5:$CT$1744)-MIN($CT$5:$CT$1744))</f>
        <v>0.000608359137896534</v>
      </c>
      <c r="CV1154" s="0" t="n">
        <f aca="false">SUM(CD1154,CH1154,CL1154,CP1154)</f>
        <v>0</v>
      </c>
      <c r="CW1154" s="0" t="n">
        <f aca="false">SUM(CE1154,CI1154,CM1154,CQ1154)</f>
        <v>0.0063740000000001</v>
      </c>
      <c r="CX1154" s="0" t="n">
        <f aca="false">SUM(CF1154,CJ1154,CN1154,CR1154)</f>
        <v>0</v>
      </c>
      <c r="CY1154" s="0" t="n">
        <f aca="false">SUM(CG1154,CK1154,CO1154)</f>
        <v>0</v>
      </c>
      <c r="CZ1154" s="5" t="str">
        <f aca="false">IF(CD1154=0,IF(CH1154=0,IF(CL1154=0,IF(CP1154=0,"NULL","4"),"3"),"2"),"1")</f>
        <v>NULL</v>
      </c>
    </row>
    <row r="1155" customFormat="false" ht="14.9" hidden="false" customHeight="false" outlineLevel="0" collapsed="false">
      <c r="A1155" s="0" t="n">
        <v>2409.313</v>
      </c>
      <c r="B1155" s="0" t="n">
        <v>3.33634</v>
      </c>
      <c r="C1155" s="0" t="n">
        <v>2.358347</v>
      </c>
      <c r="D1155" s="0" t="n">
        <v>2.417537</v>
      </c>
      <c r="E1155" s="0" t="n">
        <v>-0.284095</v>
      </c>
      <c r="F1155" s="0" t="n">
        <v>-0.04130596</v>
      </c>
      <c r="G1155" s="0" t="n">
        <v>0.003890245</v>
      </c>
      <c r="H1155" s="0" t="n">
        <v>0.9578981</v>
      </c>
      <c r="I1155" s="0" t="n">
        <v>0.1951657</v>
      </c>
      <c r="J1155" s="0" t="n">
        <v>-0.02880406</v>
      </c>
      <c r="K1155" s="0" t="n">
        <v>0.7401059</v>
      </c>
      <c r="L1155" s="0" t="n">
        <v>0.03176481</v>
      </c>
      <c r="M1155" s="0" t="n">
        <v>0.671122</v>
      </c>
      <c r="N1155" s="0" t="n">
        <v>1</v>
      </c>
      <c r="O1155" s="1" t="n">
        <v>3.71933E-005</v>
      </c>
      <c r="P1155" s="0" t="n">
        <v>-0.0003798008</v>
      </c>
      <c r="Q1155" s="0" t="n">
        <v>-0.0004034042</v>
      </c>
      <c r="R1155" s="0" t="n">
        <v>32.21027</v>
      </c>
      <c r="S1155" s="0" t="n">
        <v>13.3695</v>
      </c>
      <c r="T1155" s="0" t="n">
        <v>9.651381</v>
      </c>
      <c r="U1155" s="0" t="n">
        <v>27.08268</v>
      </c>
      <c r="V1155" s="0" t="n">
        <v>40.02465</v>
      </c>
      <c r="W1155" s="0" t="n">
        <v>39.868</v>
      </c>
      <c r="X1155" s="0" t="n">
        <v>40.50699</v>
      </c>
      <c r="Y1155" s="0" t="n">
        <v>44.72923</v>
      </c>
      <c r="Z1155" s="0" t="n">
        <v>0</v>
      </c>
      <c r="AA1155" s="0" t="n">
        <v>1</v>
      </c>
      <c r="AB1155" s="0" t="n">
        <v>0</v>
      </c>
      <c r="AC1155" s="0" t="n">
        <v>0</v>
      </c>
      <c r="AD1155" s="0" t="n">
        <v>0</v>
      </c>
      <c r="AE1155" s="1" t="n">
        <v>-1.110629E-010</v>
      </c>
      <c r="AF1155" s="1" t="n">
        <v>4.658958E-010</v>
      </c>
      <c r="AG1155" s="1" t="n">
        <v>5.353479E-009</v>
      </c>
      <c r="AH1155" s="0" t="n">
        <v>1</v>
      </c>
      <c r="AI1155" s="0" t="n">
        <v>1</v>
      </c>
      <c r="AJ1155" s="0" t="n">
        <v>0</v>
      </c>
      <c r="AK1155" s="0" t="n">
        <v>0</v>
      </c>
      <c r="AL1155" s="0" t="n">
        <v>0</v>
      </c>
      <c r="AM1155" s="0" t="n">
        <v>1</v>
      </c>
      <c r="AN1155" s="0" t="n">
        <v>1</v>
      </c>
      <c r="AO1155" s="0" t="n">
        <v>1</v>
      </c>
      <c r="AP1155" s="0" t="n">
        <v>0</v>
      </c>
      <c r="AQ1155" s="0" t="n">
        <v>0</v>
      </c>
      <c r="AR1155" s="0" t="n">
        <v>0</v>
      </c>
      <c r="AS1155" s="1" t="n">
        <v>-1.110629E-010</v>
      </c>
      <c r="AT1155" s="1" t="n">
        <v>4.658958E-010</v>
      </c>
      <c r="AU1155" s="1" t="n">
        <v>5.353479E-009</v>
      </c>
      <c r="AV1155" s="0" t="n">
        <v>1</v>
      </c>
      <c r="AW1155" s="0" t="n">
        <v>1.002301</v>
      </c>
      <c r="AX1155" s="0" t="n">
        <v>0</v>
      </c>
      <c r="AY1155" s="0" t="n">
        <v>0</v>
      </c>
      <c r="AZ1155" s="0" t="n">
        <v>0</v>
      </c>
      <c r="BA1155" s="0" t="n">
        <v>1</v>
      </c>
      <c r="BB1155" s="0" t="n">
        <v>2</v>
      </c>
      <c r="BC1155" s="0" t="n">
        <v>1</v>
      </c>
      <c r="BD1155" s="0" t="n">
        <v>0</v>
      </c>
      <c r="BE1155" s="0" t="n">
        <v>0</v>
      </c>
      <c r="BF1155" s="0" t="n">
        <v>0</v>
      </c>
      <c r="BG1155" s="1" t="n">
        <v>-3.323827E-010</v>
      </c>
      <c r="BH1155" s="1" t="n">
        <v>1.950351E-009</v>
      </c>
      <c r="BI1155" s="1" t="n">
        <v>4.497413E-009</v>
      </c>
      <c r="BJ1155" s="0" t="n">
        <v>1</v>
      </c>
      <c r="BK1155" s="0" t="n">
        <v>1</v>
      </c>
      <c r="BL1155" s="0" t="n">
        <v>0</v>
      </c>
      <c r="BM1155" s="0" t="n">
        <v>0</v>
      </c>
      <c r="BN1155" s="0" t="n">
        <v>0</v>
      </c>
      <c r="BO1155" s="0" t="n">
        <v>1</v>
      </c>
      <c r="BP1155" s="0" t="n">
        <v>3</v>
      </c>
      <c r="BQ1155" s="0" t="n">
        <v>1</v>
      </c>
      <c r="BR1155" s="0" t="n">
        <v>-0.000133348</v>
      </c>
      <c r="BS1155" s="0" t="n">
        <v>0.0002111194</v>
      </c>
      <c r="BT1155" s="0" t="n">
        <v>0.002944658</v>
      </c>
      <c r="BU1155" s="1" t="n">
        <v>-2.33915E-010</v>
      </c>
      <c r="BV1155" s="1" t="n">
        <v>-5.764491E-010</v>
      </c>
      <c r="BW1155" s="1" t="n">
        <v>2.229107E-009</v>
      </c>
      <c r="BX1155" s="0" t="n">
        <v>1</v>
      </c>
      <c r="BY1155" s="0" t="n">
        <v>1</v>
      </c>
      <c r="BZ1155" s="0" t="n">
        <v>0</v>
      </c>
      <c r="CA1155" s="0" t="n">
        <v>0</v>
      </c>
      <c r="CB1155" s="0" t="n">
        <v>0</v>
      </c>
      <c r="CC1155" s="0" t="n">
        <v>1</v>
      </c>
      <c r="CD1155" s="2" t="n">
        <f aca="false">SQRT(SUMSQ(AB1155:AD1155))</f>
        <v>0</v>
      </c>
      <c r="CE1155" s="2" t="n">
        <f aca="false">SQRT(SUMSQ(AP1155:AR1155))</f>
        <v>0</v>
      </c>
      <c r="CF1155" s="2" t="n">
        <f aca="false">SQRT(SUMSQ(BD1155:BF1155))</f>
        <v>0</v>
      </c>
      <c r="CG1155" s="2" t="n">
        <f aca="false">SQRT(SUMSQ(BR1155:BT1155))</f>
        <v>0.00295522652720978</v>
      </c>
      <c r="CH1155" s="2" t="n">
        <f aca="false">DEGREES(2*ACOS(AH1155))</f>
        <v>0</v>
      </c>
      <c r="CI1155" s="2" t="n">
        <f aca="false">DEGREES(2*ACOS(AV1155))</f>
        <v>0</v>
      </c>
      <c r="CJ1155" s="2" t="n">
        <f aca="false">DEGREES(2*ACOS(BJ1155))</f>
        <v>0</v>
      </c>
      <c r="CK1155" s="2" t="n">
        <f aca="false">DEGREES(2*ACOS(BX1155))</f>
        <v>0</v>
      </c>
      <c r="CL1155" s="0" t="n">
        <f aca="false">ABS(AI1155-1)</f>
        <v>0</v>
      </c>
      <c r="CM1155" s="0" t="n">
        <f aca="false">ABS(AW1155-1)</f>
        <v>0.00230100000000011</v>
      </c>
      <c r="CN1155" s="0" t="n">
        <f aca="false">ABS(BK1155-1)</f>
        <v>0</v>
      </c>
      <c r="CO1155" s="0" t="n">
        <f aca="false">ABS(BY1155-1)</f>
        <v>0</v>
      </c>
      <c r="CP1155" s="3" t="n">
        <f aca="false">DEGREES(2*ACOS(AH1155))</f>
        <v>0</v>
      </c>
      <c r="CQ1155" s="3" t="n">
        <f aca="false">DEGREES(2*ACOS(AV1155))</f>
        <v>0</v>
      </c>
      <c r="CR1155" s="3" t="n">
        <f aca="false">DEGREES(2*ACOS(BJ1155))</f>
        <v>0</v>
      </c>
      <c r="CS1155" s="3" t="n">
        <f aca="false">DEGREES(2*ACOS(CC1155))</f>
        <v>0</v>
      </c>
      <c r="CT1155" s="0" t="n">
        <f aca="false">SUM(CD1155:CR1155)</f>
        <v>0.00525622652720989</v>
      </c>
      <c r="CU1155" s="4" t="n">
        <f aca="false">(CT1155-MIN($CT$5:$CT$1744))/(MAX($CT$5:$CT$1744)-MIN($CT$5:$CT$1744))</f>
        <v>0.000501674527562323</v>
      </c>
      <c r="CV1155" s="0" t="n">
        <f aca="false">SUM(CD1155,CH1155,CL1155,CP1155)</f>
        <v>0</v>
      </c>
      <c r="CW1155" s="0" t="n">
        <f aca="false">SUM(CE1155,CI1155,CM1155,CQ1155)</f>
        <v>0.00230100000000011</v>
      </c>
      <c r="CX1155" s="0" t="n">
        <f aca="false">SUM(CF1155,CJ1155,CN1155,CR1155)</f>
        <v>0</v>
      </c>
      <c r="CY1155" s="0" t="n">
        <f aca="false">SUM(CG1155,CK1155,CO1155)</f>
        <v>0.00295522652720978</v>
      </c>
      <c r="CZ1155" s="5" t="str">
        <f aca="false">IF(CD1155=0,IF(CH1155=0,IF(CL1155=0,IF(CP1155=0,"NULL","4"),"3"),"2"),"1")</f>
        <v>NULL</v>
      </c>
    </row>
    <row r="1156" customFormat="false" ht="14.9" hidden="false" customHeight="false" outlineLevel="0" collapsed="false">
      <c r="A1156" s="0" t="n">
        <v>2409.363</v>
      </c>
      <c r="B1156" s="0" t="n">
        <v>3.336796</v>
      </c>
      <c r="C1156" s="0" t="n">
        <v>2.357466</v>
      </c>
      <c r="D1156" s="0" t="n">
        <v>2.417694</v>
      </c>
      <c r="E1156" s="0" t="n">
        <v>-0.284095</v>
      </c>
      <c r="F1156" s="0" t="n">
        <v>-0.04130596</v>
      </c>
      <c r="G1156" s="0" t="n">
        <v>0.003890314</v>
      </c>
      <c r="H1156" s="0" t="n">
        <v>0.9578981</v>
      </c>
      <c r="I1156" s="0" t="n">
        <v>0.1951657</v>
      </c>
      <c r="J1156" s="0" t="n">
        <v>-0.02875978</v>
      </c>
      <c r="K1156" s="0" t="n">
        <v>0.7400616</v>
      </c>
      <c r="L1156" s="0" t="n">
        <v>0.03171156</v>
      </c>
      <c r="M1156" s="0" t="n">
        <v>0.6711751</v>
      </c>
      <c r="N1156" s="0" t="n">
        <v>1</v>
      </c>
      <c r="O1156" s="1" t="n">
        <v>4.74453E-005</v>
      </c>
      <c r="P1156" s="1" t="n">
        <v>-8.678436E-005</v>
      </c>
      <c r="Q1156" s="1" t="n">
        <v>-9.393692E-005</v>
      </c>
      <c r="R1156" s="0" t="n">
        <v>36.58973</v>
      </c>
      <c r="S1156" s="0" t="n">
        <v>15.17321</v>
      </c>
      <c r="T1156" s="0" t="n">
        <v>10.96748</v>
      </c>
      <c r="U1156" s="0" t="n">
        <v>30.79272</v>
      </c>
      <c r="V1156" s="0" t="n">
        <v>45.4992</v>
      </c>
      <c r="W1156" s="0" t="n">
        <v>45.31488</v>
      </c>
      <c r="X1156" s="0" t="n">
        <v>46.03722</v>
      </c>
      <c r="Y1156" s="0" t="n">
        <v>50.82265</v>
      </c>
      <c r="Z1156" s="0" t="n">
        <v>0</v>
      </c>
      <c r="AA1156" s="0" t="n">
        <v>1</v>
      </c>
      <c r="AB1156" s="0" t="n">
        <v>0</v>
      </c>
      <c r="AC1156" s="0" t="n">
        <v>0</v>
      </c>
      <c r="AD1156" s="0" t="n">
        <v>0</v>
      </c>
      <c r="AE1156" s="1" t="n">
        <v>1.799592E-010</v>
      </c>
      <c r="AF1156" s="1" t="n">
        <v>7.323341E-009</v>
      </c>
      <c r="AG1156" s="1" t="n">
        <v>1.449544E-008</v>
      </c>
      <c r="AH1156" s="0" t="n">
        <v>1</v>
      </c>
      <c r="AI1156" s="0" t="n">
        <v>1</v>
      </c>
      <c r="AJ1156" s="0" t="n">
        <v>0</v>
      </c>
      <c r="AK1156" s="0" t="n">
        <v>0</v>
      </c>
      <c r="AL1156" s="0" t="n">
        <v>0</v>
      </c>
      <c r="AM1156" s="0" t="n">
        <v>1</v>
      </c>
      <c r="AN1156" s="0" t="n">
        <v>1</v>
      </c>
      <c r="AO1156" s="0" t="n">
        <v>1</v>
      </c>
      <c r="AP1156" s="0" t="n">
        <v>0</v>
      </c>
      <c r="AQ1156" s="0" t="n">
        <v>0</v>
      </c>
      <c r="AR1156" s="0" t="n">
        <v>0</v>
      </c>
      <c r="AS1156" s="1" t="n">
        <v>1.799592E-010</v>
      </c>
      <c r="AT1156" s="1" t="n">
        <v>7.323341E-009</v>
      </c>
      <c r="AU1156" s="1" t="n">
        <v>1.449544E-008</v>
      </c>
      <c r="AV1156" s="0" t="n">
        <v>1</v>
      </c>
      <c r="AW1156" s="0" t="n">
        <v>1</v>
      </c>
      <c r="AX1156" s="0" t="n">
        <v>0</v>
      </c>
      <c r="AY1156" s="0" t="n">
        <v>0</v>
      </c>
      <c r="AZ1156" s="0" t="n">
        <v>0</v>
      </c>
      <c r="BA1156" s="0" t="n">
        <v>1</v>
      </c>
      <c r="BB1156" s="0" t="n">
        <v>2</v>
      </c>
      <c r="BC1156" s="0" t="n">
        <v>1</v>
      </c>
      <c r="BD1156" s="0" t="n">
        <v>0</v>
      </c>
      <c r="BE1156" s="0" t="n">
        <v>0</v>
      </c>
      <c r="BF1156" s="0" t="n">
        <v>0</v>
      </c>
      <c r="BG1156" s="1" t="n">
        <v>-5.621471E-010</v>
      </c>
      <c r="BH1156" s="1" t="n">
        <v>4.190715E-009</v>
      </c>
      <c r="BI1156" s="1" t="n">
        <v>8.735482E-009</v>
      </c>
      <c r="BJ1156" s="0" t="n">
        <v>1</v>
      </c>
      <c r="BK1156" s="0" t="n">
        <v>1</v>
      </c>
      <c r="BL1156" s="0" t="n">
        <v>0</v>
      </c>
      <c r="BM1156" s="0" t="n">
        <v>0</v>
      </c>
      <c r="BN1156" s="0" t="n">
        <v>0</v>
      </c>
      <c r="BO1156" s="0" t="n">
        <v>1</v>
      </c>
      <c r="BP1156" s="0" t="n">
        <v>3</v>
      </c>
      <c r="BQ1156" s="0" t="n">
        <v>1</v>
      </c>
      <c r="BR1156" s="0" t="n">
        <v>0</v>
      </c>
      <c r="BS1156" s="0" t="n">
        <v>0</v>
      </c>
      <c r="BT1156" s="0" t="n">
        <v>0</v>
      </c>
      <c r="BU1156" s="1" t="n">
        <v>9.050739E-011</v>
      </c>
      <c r="BV1156" s="1" t="n">
        <v>7.21607E-009</v>
      </c>
      <c r="BW1156" s="1" t="n">
        <v>1.75149E-008</v>
      </c>
      <c r="BX1156" s="0" t="n">
        <v>1</v>
      </c>
      <c r="BY1156" s="0" t="n">
        <v>1</v>
      </c>
      <c r="BZ1156" s="0" t="n">
        <v>0</v>
      </c>
      <c r="CA1156" s="0" t="n">
        <v>0</v>
      </c>
      <c r="CB1156" s="0" t="n">
        <v>0</v>
      </c>
      <c r="CC1156" s="0" t="n">
        <v>1</v>
      </c>
      <c r="CD1156" s="2" t="n">
        <f aca="false">SQRT(SUMSQ(AB1156:AD1156))</f>
        <v>0</v>
      </c>
      <c r="CE1156" s="2" t="n">
        <f aca="false">SQRT(SUMSQ(AP1156:AR1156))</f>
        <v>0</v>
      </c>
      <c r="CF1156" s="2" t="n">
        <f aca="false">SQRT(SUMSQ(BD1156:BF1156))</f>
        <v>0</v>
      </c>
      <c r="CG1156" s="2" t="n">
        <f aca="false">SQRT(SUMSQ(BR1156:BT1156))</f>
        <v>0</v>
      </c>
      <c r="CH1156" s="2" t="n">
        <f aca="false">DEGREES(2*ACOS(AH1156))</f>
        <v>0</v>
      </c>
      <c r="CI1156" s="2" t="n">
        <f aca="false">DEGREES(2*ACOS(AV1156))</f>
        <v>0</v>
      </c>
      <c r="CJ1156" s="2" t="n">
        <f aca="false">DEGREES(2*ACOS(BJ1156))</f>
        <v>0</v>
      </c>
      <c r="CK1156" s="2" t="n">
        <f aca="false">DEGREES(2*ACOS(BX1156))</f>
        <v>0</v>
      </c>
      <c r="CL1156" s="0" t="n">
        <f aca="false">ABS(AI1156-1)</f>
        <v>0</v>
      </c>
      <c r="CM1156" s="0" t="n">
        <f aca="false">ABS(AW1156-1)</f>
        <v>0</v>
      </c>
      <c r="CN1156" s="0" t="n">
        <f aca="false">ABS(BK1156-1)</f>
        <v>0</v>
      </c>
      <c r="CO1156" s="0" t="n">
        <f aca="false">ABS(BY1156-1)</f>
        <v>0</v>
      </c>
      <c r="CP1156" s="3" t="n">
        <f aca="false">DEGREES(2*ACOS(AH1156))</f>
        <v>0</v>
      </c>
      <c r="CQ1156" s="3" t="n">
        <f aca="false">DEGREES(2*ACOS(AV1156))</f>
        <v>0</v>
      </c>
      <c r="CR1156" s="3" t="n">
        <f aca="false">DEGREES(2*ACOS(BJ1156))</f>
        <v>0</v>
      </c>
      <c r="CS1156" s="3" t="n">
        <f aca="false">DEGREES(2*ACOS(CC1156))</f>
        <v>0</v>
      </c>
      <c r="CT1156" s="0" t="n">
        <f aca="false">SUM(CD1156:CR1156)</f>
        <v>0</v>
      </c>
      <c r="CU1156" s="4" t="n">
        <f aca="false">(CT1156-MIN($CT$5:$CT$1744))/(MAX($CT$5:$CT$1744)-MIN($CT$5:$CT$1744))</f>
        <v>0</v>
      </c>
      <c r="CV1156" s="0" t="n">
        <f aca="false">SUM(CD1156,CH1156,CL1156,CP1156)</f>
        <v>0</v>
      </c>
      <c r="CW1156" s="0" t="n">
        <f aca="false">SUM(CE1156,CI1156,CM1156,CQ1156)</f>
        <v>0</v>
      </c>
      <c r="CX1156" s="0" t="n">
        <f aca="false">SUM(CF1156,CJ1156,CN1156,CR1156)</f>
        <v>0</v>
      </c>
      <c r="CY1156" s="0" t="n">
        <f aca="false">SUM(CG1156,CK1156,CO1156)</f>
        <v>0</v>
      </c>
      <c r="CZ1156" s="5" t="str">
        <f aca="false">IF(CD1156=0,IF(CH1156=0,IF(CL1156=0,IF(CP1156=0,"NULL","4"),"3"),"2"),"1")</f>
        <v>NULL</v>
      </c>
    </row>
    <row r="1157" customFormat="false" ht="14.9" hidden="false" customHeight="false" outlineLevel="0" collapsed="false">
      <c r="A1157" s="0" t="n">
        <v>2409.414</v>
      </c>
      <c r="B1157" s="0" t="n">
        <v>3.336877</v>
      </c>
      <c r="C1157" s="0" t="n">
        <v>2.357312</v>
      </c>
      <c r="D1157" s="0" t="n">
        <v>2.417714</v>
      </c>
      <c r="E1157" s="0" t="n">
        <v>-0.284095</v>
      </c>
      <c r="F1157" s="0" t="n">
        <v>-0.04130597</v>
      </c>
      <c r="G1157" s="0" t="n">
        <v>0.003890346</v>
      </c>
      <c r="H1157" s="0" t="n">
        <v>0.9578981</v>
      </c>
      <c r="I1157" s="0" t="n">
        <v>0.1951657</v>
      </c>
      <c r="J1157" s="0" t="n">
        <v>-0.02872018</v>
      </c>
      <c r="K1157" s="0" t="n">
        <v>0.7400267</v>
      </c>
      <c r="L1157" s="0" t="n">
        <v>0.03166439</v>
      </c>
      <c r="M1157" s="0" t="n">
        <v>0.6712176</v>
      </c>
      <c r="N1157" s="0" t="n">
        <v>1</v>
      </c>
      <c r="O1157" s="1" t="n">
        <v>7.867813E-006</v>
      </c>
      <c r="P1157" s="1" t="n">
        <v>-1.454353E-005</v>
      </c>
      <c r="Q1157" s="1" t="n">
        <v>-1.573563E-005</v>
      </c>
      <c r="R1157" s="0" t="n">
        <v>36.5731</v>
      </c>
      <c r="S1157" s="0" t="n">
        <v>15.15343</v>
      </c>
      <c r="T1157" s="0" t="n">
        <v>10.96492</v>
      </c>
      <c r="U1157" s="0" t="n">
        <v>30.80152</v>
      </c>
      <c r="V1157" s="0" t="n">
        <v>45.50732</v>
      </c>
      <c r="W1157" s="0" t="n">
        <v>45.31775</v>
      </c>
      <c r="X1157" s="0" t="n">
        <v>46.0369</v>
      </c>
      <c r="Y1157" s="0" t="n">
        <v>50.81362</v>
      </c>
      <c r="Z1157" s="0" t="n">
        <v>0</v>
      </c>
      <c r="AA1157" s="0" t="n">
        <v>1</v>
      </c>
      <c r="AB1157" s="0" t="n">
        <v>0</v>
      </c>
      <c r="AC1157" s="0" t="n">
        <v>0</v>
      </c>
      <c r="AD1157" s="0" t="n">
        <v>0</v>
      </c>
      <c r="AE1157" s="1" t="n">
        <v>-2.652285E-010</v>
      </c>
      <c r="AF1157" s="1" t="n">
        <v>2.467294E-009</v>
      </c>
      <c r="AG1157" s="1" t="n">
        <v>7.01329E-009</v>
      </c>
      <c r="AH1157" s="0" t="n">
        <v>1</v>
      </c>
      <c r="AI1157" s="0" t="n">
        <v>1</v>
      </c>
      <c r="AJ1157" s="0" t="n">
        <v>0</v>
      </c>
      <c r="AK1157" s="0" t="n">
        <v>0</v>
      </c>
      <c r="AL1157" s="0" t="n">
        <v>0</v>
      </c>
      <c r="AM1157" s="0" t="n">
        <v>1</v>
      </c>
      <c r="AN1157" s="0" t="n">
        <v>1</v>
      </c>
      <c r="AO1157" s="0" t="n">
        <v>1</v>
      </c>
      <c r="AP1157" s="0" t="n">
        <v>0</v>
      </c>
      <c r="AQ1157" s="0" t="n">
        <v>0</v>
      </c>
      <c r="AR1157" s="0" t="n">
        <v>0</v>
      </c>
      <c r="AS1157" s="1" t="n">
        <v>-8.072557E-011</v>
      </c>
      <c r="AT1157" s="1" t="n">
        <v>1.616894E-009</v>
      </c>
      <c r="AU1157" s="1" t="n">
        <v>7.35109E-009</v>
      </c>
      <c r="AV1157" s="0" t="n">
        <v>1</v>
      </c>
      <c r="AW1157" s="0" t="n">
        <v>1</v>
      </c>
      <c r="AX1157" s="0" t="n">
        <v>0</v>
      </c>
      <c r="AY1157" s="0" t="n">
        <v>0</v>
      </c>
      <c r="AZ1157" s="0" t="n">
        <v>0</v>
      </c>
      <c r="BA1157" s="0" t="n">
        <v>1</v>
      </c>
      <c r="BB1157" s="0" t="n">
        <v>2</v>
      </c>
      <c r="BC1157" s="0" t="n">
        <v>1</v>
      </c>
      <c r="BD1157" s="0" t="n">
        <v>0</v>
      </c>
      <c r="BE1157" s="0" t="n">
        <v>0</v>
      </c>
      <c r="BF1157" s="0" t="n">
        <v>0</v>
      </c>
      <c r="BG1157" s="1" t="n">
        <v>8.013664E-011</v>
      </c>
      <c r="BH1157" s="1" t="n">
        <v>-3.59775E-010</v>
      </c>
      <c r="BI1157" s="1" t="n">
        <v>7.774518E-009</v>
      </c>
      <c r="BJ1157" s="0" t="n">
        <v>1</v>
      </c>
      <c r="BK1157" s="0" t="n">
        <v>1</v>
      </c>
      <c r="BL1157" s="0" t="n">
        <v>0</v>
      </c>
      <c r="BM1157" s="0" t="n">
        <v>0</v>
      </c>
      <c r="BN1157" s="0" t="n">
        <v>0</v>
      </c>
      <c r="BO1157" s="0" t="n">
        <v>1</v>
      </c>
      <c r="BP1157" s="0" t="n">
        <v>3</v>
      </c>
      <c r="BQ1157" s="0" t="n">
        <v>1</v>
      </c>
      <c r="BR1157" s="0" t="n">
        <v>0</v>
      </c>
      <c r="BS1157" s="0" t="n">
        <v>0</v>
      </c>
      <c r="BT1157" s="0" t="n">
        <v>0</v>
      </c>
      <c r="BU1157" s="1" t="n">
        <v>-3.672466E-010</v>
      </c>
      <c r="BV1157" s="1" t="n">
        <v>3.001836E-009</v>
      </c>
      <c r="BW1157" s="1" t="n">
        <v>9.266794E-009</v>
      </c>
      <c r="BX1157" s="0" t="n">
        <v>1</v>
      </c>
      <c r="BY1157" s="0" t="n">
        <v>1</v>
      </c>
      <c r="BZ1157" s="0" t="n">
        <v>0</v>
      </c>
      <c r="CA1157" s="0" t="n">
        <v>0</v>
      </c>
      <c r="CB1157" s="0" t="n">
        <v>0</v>
      </c>
      <c r="CC1157" s="0" t="n">
        <v>1</v>
      </c>
      <c r="CD1157" s="2" t="n">
        <f aca="false">SQRT(SUMSQ(AB1157:AD1157))</f>
        <v>0</v>
      </c>
      <c r="CE1157" s="2" t="n">
        <f aca="false">SQRT(SUMSQ(AP1157:AR1157))</f>
        <v>0</v>
      </c>
      <c r="CF1157" s="2" t="n">
        <f aca="false">SQRT(SUMSQ(BD1157:BF1157))</f>
        <v>0</v>
      </c>
      <c r="CG1157" s="2" t="n">
        <f aca="false">SQRT(SUMSQ(BR1157:BT1157))</f>
        <v>0</v>
      </c>
      <c r="CH1157" s="2" t="n">
        <f aca="false">DEGREES(2*ACOS(AH1157))</f>
        <v>0</v>
      </c>
      <c r="CI1157" s="2" t="n">
        <f aca="false">DEGREES(2*ACOS(AV1157))</f>
        <v>0</v>
      </c>
      <c r="CJ1157" s="2" t="n">
        <f aca="false">DEGREES(2*ACOS(BJ1157))</f>
        <v>0</v>
      </c>
      <c r="CK1157" s="2" t="n">
        <f aca="false">DEGREES(2*ACOS(BX1157))</f>
        <v>0</v>
      </c>
      <c r="CL1157" s="0" t="n">
        <f aca="false">ABS(AI1157-1)</f>
        <v>0</v>
      </c>
      <c r="CM1157" s="0" t="n">
        <f aca="false">ABS(AW1157-1)</f>
        <v>0</v>
      </c>
      <c r="CN1157" s="0" t="n">
        <f aca="false">ABS(BK1157-1)</f>
        <v>0</v>
      </c>
      <c r="CO1157" s="0" t="n">
        <f aca="false">ABS(BY1157-1)</f>
        <v>0</v>
      </c>
      <c r="CP1157" s="3" t="n">
        <f aca="false">DEGREES(2*ACOS(AH1157))</f>
        <v>0</v>
      </c>
      <c r="CQ1157" s="3" t="n">
        <f aca="false">DEGREES(2*ACOS(AV1157))</f>
        <v>0</v>
      </c>
      <c r="CR1157" s="3" t="n">
        <f aca="false">DEGREES(2*ACOS(BJ1157))</f>
        <v>0</v>
      </c>
      <c r="CS1157" s="3" t="n">
        <f aca="false">DEGREES(2*ACOS(CC1157))</f>
        <v>0</v>
      </c>
      <c r="CT1157" s="0" t="n">
        <f aca="false">SUM(CD1157:CR1157)</f>
        <v>0</v>
      </c>
      <c r="CU1157" s="4" t="n">
        <f aca="false">(CT1157-MIN($CT$5:$CT$1744))/(MAX($CT$5:$CT$1744)-MIN($CT$5:$CT$1744))</f>
        <v>0</v>
      </c>
      <c r="CV1157" s="0" t="n">
        <f aca="false">SUM(CD1157,CH1157,CL1157,CP1157)</f>
        <v>0</v>
      </c>
      <c r="CW1157" s="0" t="n">
        <f aca="false">SUM(CE1157,CI1157,CM1157,CQ1157)</f>
        <v>0</v>
      </c>
      <c r="CX1157" s="0" t="n">
        <f aca="false">SUM(CF1157,CJ1157,CN1157,CR1157)</f>
        <v>0</v>
      </c>
      <c r="CY1157" s="0" t="n">
        <f aca="false">SUM(CG1157,CK1157,CO1157)</f>
        <v>0</v>
      </c>
      <c r="CZ1157" s="5" t="str">
        <f aca="false">IF(CD1157=0,IF(CH1157=0,IF(CL1157=0,IF(CP1157=0,"NULL","4"),"3"),"2"),"1")</f>
        <v>NULL</v>
      </c>
    </row>
    <row r="1158" customFormat="false" ht="14.9" hidden="false" customHeight="false" outlineLevel="0" collapsed="false">
      <c r="A1158" s="0" t="n">
        <v>2409.464</v>
      </c>
      <c r="B1158" s="0" t="n">
        <v>3.33689</v>
      </c>
      <c r="C1158" s="0" t="n">
        <v>2.357286</v>
      </c>
      <c r="D1158" s="0" t="n">
        <v>2.417717</v>
      </c>
      <c r="E1158" s="0" t="n">
        <v>-0.2840949</v>
      </c>
      <c r="F1158" s="0" t="n">
        <v>-0.04130594</v>
      </c>
      <c r="G1158" s="0" t="n">
        <v>0.003890316</v>
      </c>
      <c r="H1158" s="0" t="n">
        <v>0.9578981</v>
      </c>
      <c r="I1158" s="0" t="n">
        <v>0.1951657</v>
      </c>
      <c r="J1158" s="0" t="n">
        <v>-0.02868862</v>
      </c>
      <c r="K1158" s="0" t="n">
        <v>0.7399995</v>
      </c>
      <c r="L1158" s="0" t="n">
        <v>0.03162688</v>
      </c>
      <c r="M1158" s="0" t="n">
        <v>0.6712508</v>
      </c>
      <c r="N1158" s="0" t="n">
        <v>1</v>
      </c>
      <c r="O1158" s="1" t="n">
        <v>1.430511E-006</v>
      </c>
      <c r="P1158" s="1" t="n">
        <v>-2.384186E-006</v>
      </c>
      <c r="Q1158" s="1" t="n">
        <v>-2.622604E-006</v>
      </c>
      <c r="R1158" s="0" t="n">
        <v>36.56737</v>
      </c>
      <c r="S1158" s="0" t="n">
        <v>15.14683</v>
      </c>
      <c r="T1158" s="0" t="n">
        <v>10.96346</v>
      </c>
      <c r="U1158" s="0" t="n">
        <v>30.80371</v>
      </c>
      <c r="V1158" s="0" t="n">
        <v>45.50927</v>
      </c>
      <c r="W1158" s="0" t="n">
        <v>45.31791</v>
      </c>
      <c r="X1158" s="0" t="n">
        <v>46.036</v>
      </c>
      <c r="Y1158" s="0" t="n">
        <v>50.80988</v>
      </c>
      <c r="Z1158" s="0" t="n">
        <v>0</v>
      </c>
      <c r="AA1158" s="0" t="n">
        <v>1</v>
      </c>
      <c r="AB1158" s="0" t="n">
        <v>0</v>
      </c>
      <c r="AC1158" s="0" t="n">
        <v>0</v>
      </c>
      <c r="AD1158" s="0" t="n">
        <v>0</v>
      </c>
      <c r="AE1158" s="1" t="n">
        <v>-1.123606E-009</v>
      </c>
      <c r="AF1158" s="1" t="n">
        <v>7.962766E-009</v>
      </c>
      <c r="AG1158" s="1" t="n">
        <v>-6.517118E-009</v>
      </c>
      <c r="AH1158" s="0" t="n">
        <v>1</v>
      </c>
      <c r="AI1158" s="0" t="n">
        <v>1</v>
      </c>
      <c r="AJ1158" s="0" t="n">
        <v>0</v>
      </c>
      <c r="AK1158" s="0" t="n">
        <v>0</v>
      </c>
      <c r="AL1158" s="0" t="n">
        <v>0</v>
      </c>
      <c r="AM1158" s="0" t="n">
        <v>1</v>
      </c>
      <c r="AN1158" s="0" t="n">
        <v>1</v>
      </c>
      <c r="AO1158" s="0" t="n">
        <v>1</v>
      </c>
      <c r="AP1158" s="0" t="n">
        <v>0</v>
      </c>
      <c r="AQ1158" s="0" t="n">
        <v>0</v>
      </c>
      <c r="AR1158" s="0" t="n">
        <v>0</v>
      </c>
      <c r="AS1158" s="1" t="n">
        <v>-1.220828E-009</v>
      </c>
      <c r="AT1158" s="1" t="n">
        <v>5.147567E-009</v>
      </c>
      <c r="AU1158" s="1" t="n">
        <v>-8.200066E-009</v>
      </c>
      <c r="AV1158" s="0" t="n">
        <v>1</v>
      </c>
      <c r="AW1158" s="0" t="n">
        <v>1</v>
      </c>
      <c r="AX1158" s="0" t="n">
        <v>0</v>
      </c>
      <c r="AY1158" s="0" t="n">
        <v>0</v>
      </c>
      <c r="AZ1158" s="0" t="n">
        <v>0</v>
      </c>
      <c r="BA1158" s="0" t="n">
        <v>1</v>
      </c>
      <c r="BB1158" s="0" t="n">
        <v>2</v>
      </c>
      <c r="BC1158" s="0" t="n">
        <v>1</v>
      </c>
      <c r="BD1158" s="0" t="n">
        <v>0</v>
      </c>
      <c r="BE1158" s="0" t="n">
        <v>0</v>
      </c>
      <c r="BF1158" s="0" t="n">
        <v>0</v>
      </c>
      <c r="BG1158" s="1" t="n">
        <v>-1.287429E-009</v>
      </c>
      <c r="BH1158" s="1" t="n">
        <v>7.31148E-009</v>
      </c>
      <c r="BI1158" s="1" t="n">
        <v>-5.69797E-009</v>
      </c>
      <c r="BJ1158" s="0" t="n">
        <v>1</v>
      </c>
      <c r="BK1158" s="0" t="n">
        <v>1</v>
      </c>
      <c r="BL1158" s="0" t="n">
        <v>0</v>
      </c>
      <c r="BM1158" s="0" t="n">
        <v>0</v>
      </c>
      <c r="BN1158" s="0" t="n">
        <v>0</v>
      </c>
      <c r="BO1158" s="0" t="n">
        <v>1</v>
      </c>
      <c r="BP1158" s="0" t="n">
        <v>3</v>
      </c>
      <c r="BQ1158" s="0" t="n">
        <v>1</v>
      </c>
      <c r="BR1158" s="0" t="n">
        <v>0</v>
      </c>
      <c r="BS1158" s="0" t="n">
        <v>0</v>
      </c>
      <c r="BT1158" s="0" t="n">
        <v>0</v>
      </c>
      <c r="BU1158" s="1" t="n">
        <v>-1.512608E-009</v>
      </c>
      <c r="BV1158" s="1" t="n">
        <v>1.210981E-008</v>
      </c>
      <c r="BW1158" s="1" t="n">
        <v>-7.366417E-009</v>
      </c>
      <c r="BX1158" s="0" t="n">
        <v>1</v>
      </c>
      <c r="BY1158" s="0" t="n">
        <v>1</v>
      </c>
      <c r="BZ1158" s="0" t="n">
        <v>0</v>
      </c>
      <c r="CA1158" s="0" t="n">
        <v>0</v>
      </c>
      <c r="CB1158" s="0" t="n">
        <v>0</v>
      </c>
      <c r="CC1158" s="0" t="n">
        <v>1</v>
      </c>
      <c r="CD1158" s="2" t="n">
        <f aca="false">SQRT(SUMSQ(AB1158:AD1158))</f>
        <v>0</v>
      </c>
      <c r="CE1158" s="2" t="n">
        <f aca="false">SQRT(SUMSQ(AP1158:AR1158))</f>
        <v>0</v>
      </c>
      <c r="CF1158" s="2" t="n">
        <f aca="false">SQRT(SUMSQ(BD1158:BF1158))</f>
        <v>0</v>
      </c>
      <c r="CG1158" s="2" t="n">
        <f aca="false">SQRT(SUMSQ(BR1158:BT1158))</f>
        <v>0</v>
      </c>
      <c r="CH1158" s="2" t="n">
        <f aca="false">DEGREES(2*ACOS(AH1158))</f>
        <v>0</v>
      </c>
      <c r="CI1158" s="2" t="n">
        <f aca="false">DEGREES(2*ACOS(AV1158))</f>
        <v>0</v>
      </c>
      <c r="CJ1158" s="2" t="n">
        <f aca="false">DEGREES(2*ACOS(BJ1158))</f>
        <v>0</v>
      </c>
      <c r="CK1158" s="2" t="n">
        <f aca="false">DEGREES(2*ACOS(BX1158))</f>
        <v>0</v>
      </c>
      <c r="CL1158" s="0" t="n">
        <f aca="false">ABS(AI1158-1)</f>
        <v>0</v>
      </c>
      <c r="CM1158" s="0" t="n">
        <f aca="false">ABS(AW1158-1)</f>
        <v>0</v>
      </c>
      <c r="CN1158" s="0" t="n">
        <f aca="false">ABS(BK1158-1)</f>
        <v>0</v>
      </c>
      <c r="CO1158" s="0" t="n">
        <f aca="false">ABS(BY1158-1)</f>
        <v>0</v>
      </c>
      <c r="CP1158" s="3" t="n">
        <f aca="false">DEGREES(2*ACOS(AH1158))</f>
        <v>0</v>
      </c>
      <c r="CQ1158" s="3" t="n">
        <f aca="false">DEGREES(2*ACOS(AV1158))</f>
        <v>0</v>
      </c>
      <c r="CR1158" s="3" t="n">
        <f aca="false">DEGREES(2*ACOS(BJ1158))</f>
        <v>0</v>
      </c>
      <c r="CS1158" s="3" t="n">
        <f aca="false">DEGREES(2*ACOS(CC1158))</f>
        <v>0</v>
      </c>
      <c r="CT1158" s="0" t="n">
        <f aca="false">SUM(CD1158:CR1158)</f>
        <v>0</v>
      </c>
      <c r="CU1158" s="4" t="n">
        <f aca="false">(CT1158-MIN($CT$5:$CT$1744))/(MAX($CT$5:$CT$1744)-MIN($CT$5:$CT$1744))</f>
        <v>0</v>
      </c>
      <c r="CV1158" s="0" t="n">
        <f aca="false">SUM(CD1158,CH1158,CL1158,CP1158)</f>
        <v>0</v>
      </c>
      <c r="CW1158" s="0" t="n">
        <f aca="false">SUM(CE1158,CI1158,CM1158,CQ1158)</f>
        <v>0</v>
      </c>
      <c r="CX1158" s="0" t="n">
        <f aca="false">SUM(CF1158,CJ1158,CN1158,CR1158)</f>
        <v>0</v>
      </c>
      <c r="CY1158" s="0" t="n">
        <f aca="false">SUM(CG1158,CK1158,CO1158)</f>
        <v>0</v>
      </c>
      <c r="CZ1158" s="5" t="str">
        <f aca="false">IF(CD1158=0,IF(CH1158=0,IF(CL1158=0,IF(CP1158=0,"NULL","4"),"3"),"2"),"1")</f>
        <v>NULL</v>
      </c>
    </row>
    <row r="1159" customFormat="false" ht="14.9" hidden="false" customHeight="false" outlineLevel="0" collapsed="false">
      <c r="A1159" s="0" t="n">
        <v>2409.513</v>
      </c>
      <c r="B1159" s="0" t="n">
        <v>3.336893</v>
      </c>
      <c r="C1159" s="0" t="n">
        <v>2.357281</v>
      </c>
      <c r="D1159" s="0" t="n">
        <v>2.417718</v>
      </c>
      <c r="E1159" s="0" t="n">
        <v>-0.2840948</v>
      </c>
      <c r="F1159" s="0" t="n">
        <v>-0.04130597</v>
      </c>
      <c r="G1159" s="0" t="n">
        <v>0.003890306</v>
      </c>
      <c r="H1159" s="0" t="n">
        <v>0.9578981</v>
      </c>
      <c r="I1159" s="0" t="n">
        <v>0.1951657</v>
      </c>
      <c r="J1159" s="0" t="n">
        <v>-0.02866405</v>
      </c>
      <c r="K1159" s="0" t="n">
        <v>0.7399784</v>
      </c>
      <c r="L1159" s="0" t="n">
        <v>0.03159768</v>
      </c>
      <c r="M1159" s="0" t="n">
        <v>0.6712763</v>
      </c>
      <c r="N1159" s="0" t="n">
        <v>1</v>
      </c>
      <c r="O1159" s="1" t="n">
        <v>2.384186E-007</v>
      </c>
      <c r="P1159" s="1" t="n">
        <v>-4.768372E-007</v>
      </c>
      <c r="Q1159" s="1" t="n">
        <v>-4.768372E-007</v>
      </c>
      <c r="R1159" s="0" t="n">
        <v>39.49117</v>
      </c>
      <c r="S1159" s="0" t="n">
        <v>16.35678</v>
      </c>
      <c r="T1159" s="0" t="n">
        <v>11.84007</v>
      </c>
      <c r="U1159" s="0" t="n">
        <v>33.26853</v>
      </c>
      <c r="V1159" s="0" t="n">
        <v>49.15047</v>
      </c>
      <c r="W1159" s="0" t="n">
        <v>48.9433</v>
      </c>
      <c r="X1159" s="0" t="n">
        <v>49.71857</v>
      </c>
      <c r="Y1159" s="0" t="n">
        <v>54.87358</v>
      </c>
      <c r="Z1159" s="0" t="n">
        <v>0</v>
      </c>
      <c r="AA1159" s="0" t="n">
        <v>1</v>
      </c>
      <c r="AB1159" s="0" t="n">
        <v>0</v>
      </c>
      <c r="AC1159" s="0" t="n">
        <v>0</v>
      </c>
      <c r="AD1159" s="0" t="n">
        <v>0</v>
      </c>
      <c r="AE1159" s="1" t="n">
        <v>3.07363E-010</v>
      </c>
      <c r="AF1159" s="1" t="n">
        <v>-7.95718E-009</v>
      </c>
      <c r="AG1159" s="1" t="n">
        <v>-1.707157E-009</v>
      </c>
      <c r="AH1159" s="0" t="n">
        <v>1</v>
      </c>
      <c r="AI1159" s="0" t="n">
        <v>1</v>
      </c>
      <c r="AJ1159" s="0" t="n">
        <v>0</v>
      </c>
      <c r="AK1159" s="0" t="n">
        <v>0</v>
      </c>
      <c r="AL1159" s="0" t="n">
        <v>0</v>
      </c>
      <c r="AM1159" s="0" t="n">
        <v>1</v>
      </c>
      <c r="AN1159" s="0" t="n">
        <v>1</v>
      </c>
      <c r="AO1159" s="0" t="n">
        <v>1</v>
      </c>
      <c r="AP1159" s="0" t="n">
        <v>0</v>
      </c>
      <c r="AQ1159" s="0" t="n">
        <v>0</v>
      </c>
      <c r="AR1159" s="0" t="n">
        <v>0</v>
      </c>
      <c r="AS1159" s="1" t="n">
        <v>4.791388E-010</v>
      </c>
      <c r="AT1159" s="1" t="n">
        <v>-7.554332E-009</v>
      </c>
      <c r="AU1159" s="1" t="n">
        <v>-8.509771E-011</v>
      </c>
      <c r="AV1159" s="0" t="n">
        <v>1</v>
      </c>
      <c r="AW1159" s="0" t="n">
        <v>1</v>
      </c>
      <c r="AX1159" s="0" t="n">
        <v>0</v>
      </c>
      <c r="AY1159" s="0" t="n">
        <v>0</v>
      </c>
      <c r="AZ1159" s="0" t="n">
        <v>0</v>
      </c>
      <c r="BA1159" s="0" t="n">
        <v>1</v>
      </c>
      <c r="BB1159" s="0" t="n">
        <v>2</v>
      </c>
      <c r="BC1159" s="0" t="n">
        <v>1</v>
      </c>
      <c r="BD1159" s="0" t="n">
        <v>0</v>
      </c>
      <c r="BE1159" s="0" t="n">
        <v>0</v>
      </c>
      <c r="BF1159" s="0" t="n">
        <v>0</v>
      </c>
      <c r="BG1159" s="1" t="n">
        <v>4.791388E-010</v>
      </c>
      <c r="BH1159" s="1" t="n">
        <v>-7.554332E-009</v>
      </c>
      <c r="BI1159" s="1" t="n">
        <v>-8.509771E-011</v>
      </c>
      <c r="BJ1159" s="0" t="n">
        <v>1</v>
      </c>
      <c r="BK1159" s="0" t="n">
        <v>1</v>
      </c>
      <c r="BL1159" s="0" t="n">
        <v>0</v>
      </c>
      <c r="BM1159" s="0" t="n">
        <v>0</v>
      </c>
      <c r="BN1159" s="0" t="n">
        <v>0</v>
      </c>
      <c r="BO1159" s="0" t="n">
        <v>1</v>
      </c>
      <c r="BP1159" s="0" t="n">
        <v>3</v>
      </c>
      <c r="BQ1159" s="0" t="n">
        <v>1</v>
      </c>
      <c r="BR1159" s="0" t="n">
        <v>0</v>
      </c>
      <c r="BS1159" s="0" t="n">
        <v>0</v>
      </c>
      <c r="BT1159" s="0" t="n">
        <v>0</v>
      </c>
      <c r="BU1159" s="1" t="n">
        <v>3.875687E-010</v>
      </c>
      <c r="BV1159" s="1" t="n">
        <v>-8.664209E-009</v>
      </c>
      <c r="BW1159" s="1" t="n">
        <v>-2.056245E-009</v>
      </c>
      <c r="BX1159" s="0" t="n">
        <v>1</v>
      </c>
      <c r="BY1159" s="0" t="n">
        <v>1</v>
      </c>
      <c r="BZ1159" s="0" t="n">
        <v>0</v>
      </c>
      <c r="CA1159" s="0" t="n">
        <v>0</v>
      </c>
      <c r="CB1159" s="0" t="n">
        <v>0</v>
      </c>
      <c r="CC1159" s="0" t="n">
        <v>1</v>
      </c>
      <c r="CD1159" s="2" t="n">
        <f aca="false">SQRT(SUMSQ(AB1159:AD1159))</f>
        <v>0</v>
      </c>
      <c r="CE1159" s="2" t="n">
        <f aca="false">SQRT(SUMSQ(AP1159:AR1159))</f>
        <v>0</v>
      </c>
      <c r="CF1159" s="2" t="n">
        <f aca="false">SQRT(SUMSQ(BD1159:BF1159))</f>
        <v>0</v>
      </c>
      <c r="CG1159" s="2" t="n">
        <f aca="false">SQRT(SUMSQ(BR1159:BT1159))</f>
        <v>0</v>
      </c>
      <c r="CH1159" s="2" t="n">
        <f aca="false">DEGREES(2*ACOS(AH1159))</f>
        <v>0</v>
      </c>
      <c r="CI1159" s="2" t="n">
        <f aca="false">DEGREES(2*ACOS(AV1159))</f>
        <v>0</v>
      </c>
      <c r="CJ1159" s="2" t="n">
        <f aca="false">DEGREES(2*ACOS(BJ1159))</f>
        <v>0</v>
      </c>
      <c r="CK1159" s="2" t="n">
        <f aca="false">DEGREES(2*ACOS(BX1159))</f>
        <v>0</v>
      </c>
      <c r="CL1159" s="0" t="n">
        <f aca="false">ABS(AI1159-1)</f>
        <v>0</v>
      </c>
      <c r="CM1159" s="0" t="n">
        <f aca="false">ABS(AW1159-1)</f>
        <v>0</v>
      </c>
      <c r="CN1159" s="0" t="n">
        <f aca="false">ABS(BK1159-1)</f>
        <v>0</v>
      </c>
      <c r="CO1159" s="0" t="n">
        <f aca="false">ABS(BY1159-1)</f>
        <v>0</v>
      </c>
      <c r="CP1159" s="3" t="n">
        <f aca="false">DEGREES(2*ACOS(AH1159))</f>
        <v>0</v>
      </c>
      <c r="CQ1159" s="3" t="n">
        <f aca="false">DEGREES(2*ACOS(AV1159))</f>
        <v>0</v>
      </c>
      <c r="CR1159" s="3" t="n">
        <f aca="false">DEGREES(2*ACOS(BJ1159))</f>
        <v>0</v>
      </c>
      <c r="CS1159" s="3" t="n">
        <f aca="false">DEGREES(2*ACOS(CC1159))</f>
        <v>0</v>
      </c>
      <c r="CT1159" s="0" t="n">
        <f aca="false">SUM(CD1159:CR1159)</f>
        <v>0</v>
      </c>
      <c r="CU1159" s="4" t="n">
        <f aca="false">(CT1159-MIN($CT$5:$CT$1744))/(MAX($CT$5:$CT$1744)-MIN($CT$5:$CT$1744))</f>
        <v>0</v>
      </c>
      <c r="CV1159" s="0" t="n">
        <f aca="false">SUM(CD1159,CH1159,CL1159,CP1159)</f>
        <v>0</v>
      </c>
      <c r="CW1159" s="0" t="n">
        <f aca="false">SUM(CE1159,CI1159,CM1159,CQ1159)</f>
        <v>0</v>
      </c>
      <c r="CX1159" s="0" t="n">
        <f aca="false">SUM(CF1159,CJ1159,CN1159,CR1159)</f>
        <v>0</v>
      </c>
      <c r="CY1159" s="0" t="n">
        <f aca="false">SUM(CG1159,CK1159,CO1159)</f>
        <v>0</v>
      </c>
      <c r="CZ1159" s="5" t="str">
        <f aca="false">IF(CD1159=0,IF(CH1159=0,IF(CL1159=0,IF(CP1159=0,"NULL","4"),"3"),"2"),"1")</f>
        <v>NULL</v>
      </c>
    </row>
    <row r="1160" customFormat="false" ht="14.9" hidden="false" customHeight="false" outlineLevel="0" collapsed="false">
      <c r="A1160" s="0" t="n">
        <v>2409.564</v>
      </c>
      <c r="B1160" s="0" t="n">
        <v>3.336893</v>
      </c>
      <c r="C1160" s="0" t="n">
        <v>2.357281</v>
      </c>
      <c r="D1160" s="0" t="n">
        <v>2.417718</v>
      </c>
      <c r="E1160" s="0" t="n">
        <v>-0.2840948</v>
      </c>
      <c r="F1160" s="0" t="n">
        <v>-0.04130595</v>
      </c>
      <c r="G1160" s="0" t="n">
        <v>0.003890289</v>
      </c>
      <c r="H1160" s="0" t="n">
        <v>0.9578981</v>
      </c>
      <c r="I1160" s="0" t="n">
        <v>0.1951657</v>
      </c>
      <c r="J1160" s="0" t="n">
        <v>-0.02864503</v>
      </c>
      <c r="K1160" s="0" t="n">
        <v>0.7399621</v>
      </c>
      <c r="L1160" s="0" t="n">
        <v>0.03157509</v>
      </c>
      <c r="M1160" s="0" t="n">
        <v>0.6712962</v>
      </c>
      <c r="N1160" s="0" t="n">
        <v>1</v>
      </c>
      <c r="O1160" s="0" t="n">
        <v>0</v>
      </c>
      <c r="P1160" s="0" t="n">
        <v>0</v>
      </c>
      <c r="Q1160" s="0" t="n">
        <v>0</v>
      </c>
      <c r="R1160" s="0" t="n">
        <v>42.41606</v>
      </c>
      <c r="S1160" s="0" t="n">
        <v>17.56798</v>
      </c>
      <c r="T1160" s="0" t="n">
        <v>12.717</v>
      </c>
      <c r="U1160" s="0" t="n">
        <v>35.73298</v>
      </c>
      <c r="V1160" s="0" t="n">
        <v>52.79137</v>
      </c>
      <c r="W1160" s="0" t="n">
        <v>52.5687</v>
      </c>
      <c r="X1160" s="0" t="n">
        <v>53.40131</v>
      </c>
      <c r="Y1160" s="0" t="n">
        <v>58.93801</v>
      </c>
      <c r="Z1160" s="0" t="n">
        <v>0</v>
      </c>
      <c r="AA1160" s="0" t="n">
        <v>1</v>
      </c>
      <c r="AB1160" s="0" t="n">
        <v>0</v>
      </c>
      <c r="AC1160" s="0" t="n">
        <v>0</v>
      </c>
      <c r="AD1160" s="0" t="n">
        <v>0</v>
      </c>
      <c r="AE1160" s="1" t="n">
        <v>-2.300739E-010</v>
      </c>
      <c r="AF1160" s="1" t="n">
        <v>1.961789E-009</v>
      </c>
      <c r="AG1160" s="1" t="n">
        <v>-5.965294E-009</v>
      </c>
      <c r="AH1160" s="0" t="n">
        <v>1</v>
      </c>
      <c r="AI1160" s="0" t="n">
        <v>1</v>
      </c>
      <c r="AJ1160" s="0" t="n">
        <v>0</v>
      </c>
      <c r="AK1160" s="0" t="n">
        <v>0</v>
      </c>
      <c r="AL1160" s="0" t="n">
        <v>0</v>
      </c>
      <c r="AM1160" s="0" t="n">
        <v>1</v>
      </c>
      <c r="AN1160" s="0" t="n">
        <v>1</v>
      </c>
      <c r="AO1160" s="0" t="n">
        <v>1</v>
      </c>
      <c r="AP1160" s="0" t="n">
        <v>0</v>
      </c>
      <c r="AQ1160" s="0" t="n">
        <v>0</v>
      </c>
      <c r="AR1160" s="0" t="n">
        <v>0</v>
      </c>
      <c r="AS1160" s="1" t="n">
        <v>-1.300171E-011</v>
      </c>
      <c r="AT1160" s="1" t="n">
        <v>3.398571E-009</v>
      </c>
      <c r="AU1160" s="1" t="n">
        <v>-4.36632E-009</v>
      </c>
      <c r="AV1160" s="0" t="n">
        <v>1</v>
      </c>
      <c r="AW1160" s="0" t="n">
        <v>1</v>
      </c>
      <c r="AX1160" s="0" t="n">
        <v>0</v>
      </c>
      <c r="AY1160" s="0" t="n">
        <v>0</v>
      </c>
      <c r="AZ1160" s="0" t="n">
        <v>0</v>
      </c>
      <c r="BA1160" s="0" t="n">
        <v>1</v>
      </c>
      <c r="BB1160" s="0" t="n">
        <v>2</v>
      </c>
      <c r="BC1160" s="0" t="n">
        <v>1</v>
      </c>
      <c r="BD1160" s="0" t="n">
        <v>0</v>
      </c>
      <c r="BE1160" s="0" t="n">
        <v>0</v>
      </c>
      <c r="BF1160" s="0" t="n">
        <v>0</v>
      </c>
      <c r="BG1160" s="1" t="n">
        <v>-2.300739E-010</v>
      </c>
      <c r="BH1160" s="1" t="n">
        <v>1.961789E-009</v>
      </c>
      <c r="BI1160" s="1" t="n">
        <v>-5.965294E-009</v>
      </c>
      <c r="BJ1160" s="0" t="n">
        <v>1</v>
      </c>
      <c r="BK1160" s="0" t="n">
        <v>1</v>
      </c>
      <c r="BL1160" s="0" t="n">
        <v>0</v>
      </c>
      <c r="BM1160" s="0" t="n">
        <v>0</v>
      </c>
      <c r="BN1160" s="0" t="n">
        <v>0</v>
      </c>
      <c r="BO1160" s="0" t="n">
        <v>1</v>
      </c>
      <c r="BP1160" s="0" t="n">
        <v>3</v>
      </c>
      <c r="BQ1160" s="0" t="n">
        <v>1</v>
      </c>
      <c r="BR1160" s="0" t="n">
        <v>0</v>
      </c>
      <c r="BS1160" s="0" t="n">
        <v>0</v>
      </c>
      <c r="BT1160" s="0" t="n">
        <v>0</v>
      </c>
      <c r="BU1160" s="1" t="n">
        <v>-2.300739E-010</v>
      </c>
      <c r="BV1160" s="1" t="n">
        <v>1.961789E-009</v>
      </c>
      <c r="BW1160" s="1" t="n">
        <v>-5.965294E-009</v>
      </c>
      <c r="BX1160" s="0" t="n">
        <v>1</v>
      </c>
      <c r="BY1160" s="0" t="n">
        <v>1</v>
      </c>
      <c r="BZ1160" s="0" t="n">
        <v>0</v>
      </c>
      <c r="CA1160" s="0" t="n">
        <v>0</v>
      </c>
      <c r="CB1160" s="0" t="n">
        <v>0</v>
      </c>
      <c r="CC1160" s="0" t="n">
        <v>1</v>
      </c>
      <c r="CD1160" s="2" t="n">
        <f aca="false">SQRT(SUMSQ(AB1160:AD1160))</f>
        <v>0</v>
      </c>
      <c r="CE1160" s="2" t="n">
        <f aca="false">SQRT(SUMSQ(AP1160:AR1160))</f>
        <v>0</v>
      </c>
      <c r="CF1160" s="2" t="n">
        <f aca="false">SQRT(SUMSQ(BD1160:BF1160))</f>
        <v>0</v>
      </c>
      <c r="CG1160" s="2" t="n">
        <f aca="false">SQRT(SUMSQ(BR1160:BT1160))</f>
        <v>0</v>
      </c>
      <c r="CH1160" s="2" t="n">
        <f aca="false">DEGREES(2*ACOS(AH1160))</f>
        <v>0</v>
      </c>
      <c r="CI1160" s="2" t="n">
        <f aca="false">DEGREES(2*ACOS(AV1160))</f>
        <v>0</v>
      </c>
      <c r="CJ1160" s="2" t="n">
        <f aca="false">DEGREES(2*ACOS(BJ1160))</f>
        <v>0</v>
      </c>
      <c r="CK1160" s="2" t="n">
        <f aca="false">DEGREES(2*ACOS(BX1160))</f>
        <v>0</v>
      </c>
      <c r="CL1160" s="0" t="n">
        <f aca="false">ABS(AI1160-1)</f>
        <v>0</v>
      </c>
      <c r="CM1160" s="0" t="n">
        <f aca="false">ABS(AW1160-1)</f>
        <v>0</v>
      </c>
      <c r="CN1160" s="0" t="n">
        <f aca="false">ABS(BK1160-1)</f>
        <v>0</v>
      </c>
      <c r="CO1160" s="0" t="n">
        <f aca="false">ABS(BY1160-1)</f>
        <v>0</v>
      </c>
      <c r="CP1160" s="3" t="n">
        <f aca="false">DEGREES(2*ACOS(AH1160))</f>
        <v>0</v>
      </c>
      <c r="CQ1160" s="3" t="n">
        <f aca="false">DEGREES(2*ACOS(AV1160))</f>
        <v>0</v>
      </c>
      <c r="CR1160" s="3" t="n">
        <f aca="false">DEGREES(2*ACOS(BJ1160))</f>
        <v>0</v>
      </c>
      <c r="CS1160" s="3" t="n">
        <f aca="false">DEGREES(2*ACOS(CC1160))</f>
        <v>0</v>
      </c>
      <c r="CT1160" s="0" t="n">
        <f aca="false">SUM(CD1160:CR1160)</f>
        <v>0</v>
      </c>
      <c r="CU1160" s="4" t="n">
        <f aca="false">(CT1160-MIN($CT$5:$CT$1744))/(MAX($CT$5:$CT$1744)-MIN($CT$5:$CT$1744))</f>
        <v>0</v>
      </c>
      <c r="CV1160" s="0" t="n">
        <f aca="false">SUM(CD1160,CH1160,CL1160,CP1160)</f>
        <v>0</v>
      </c>
      <c r="CW1160" s="0" t="n">
        <f aca="false">SUM(CE1160,CI1160,CM1160,CQ1160)</f>
        <v>0</v>
      </c>
      <c r="CX1160" s="0" t="n">
        <f aca="false">SUM(CF1160,CJ1160,CN1160,CR1160)</f>
        <v>0</v>
      </c>
      <c r="CY1160" s="0" t="n">
        <f aca="false">SUM(CG1160,CK1160,CO1160)</f>
        <v>0</v>
      </c>
      <c r="CZ1160" s="5" t="str">
        <f aca="false">IF(CD1160=0,IF(CH1160=0,IF(CL1160=0,IF(CP1160=0,"NULL","4"),"3"),"2"),"1")</f>
        <v>NULL</v>
      </c>
    </row>
    <row r="1161" customFormat="false" ht="14.9" hidden="false" customHeight="false" outlineLevel="0" collapsed="false">
      <c r="A1161" s="0" t="n">
        <v>2409.614</v>
      </c>
      <c r="B1161" s="0" t="n">
        <v>3.336893</v>
      </c>
      <c r="C1161" s="0" t="n">
        <v>2.357281</v>
      </c>
      <c r="D1161" s="0" t="n">
        <v>2.417718</v>
      </c>
      <c r="E1161" s="0" t="n">
        <v>-0.2840947</v>
      </c>
      <c r="F1161" s="0" t="n">
        <v>-0.04130593</v>
      </c>
      <c r="G1161" s="0" t="n">
        <v>0.003890275</v>
      </c>
      <c r="H1161" s="0" t="n">
        <v>0.9578982</v>
      </c>
      <c r="I1161" s="0" t="n">
        <v>0.1951657</v>
      </c>
      <c r="J1161" s="0" t="n">
        <v>-0.02863033</v>
      </c>
      <c r="K1161" s="0" t="n">
        <v>0.7399495</v>
      </c>
      <c r="L1161" s="0" t="n">
        <v>0.03155763</v>
      </c>
      <c r="M1161" s="0" t="n">
        <v>0.6713116</v>
      </c>
      <c r="N1161" s="0" t="n">
        <v>1</v>
      </c>
      <c r="O1161" s="0" t="n">
        <v>0</v>
      </c>
      <c r="P1161" s="0" t="n">
        <v>0</v>
      </c>
      <c r="Q1161" s="0" t="n">
        <v>0</v>
      </c>
      <c r="R1161" s="0" t="n">
        <v>40.95337</v>
      </c>
      <c r="S1161" s="0" t="n">
        <v>16.9621</v>
      </c>
      <c r="T1161" s="0" t="n">
        <v>12.27847</v>
      </c>
      <c r="U1161" s="0" t="n">
        <v>34.50082</v>
      </c>
      <c r="V1161" s="0" t="n">
        <v>50.97099</v>
      </c>
      <c r="W1161" s="0" t="n">
        <v>50.75599</v>
      </c>
      <c r="X1161" s="0" t="n">
        <v>51.55988</v>
      </c>
      <c r="Y1161" s="0" t="n">
        <v>56.90563</v>
      </c>
      <c r="Z1161" s="0" t="n">
        <v>0</v>
      </c>
      <c r="AA1161" s="0" t="n">
        <v>1</v>
      </c>
      <c r="AB1161" s="0" t="n">
        <v>0</v>
      </c>
      <c r="AC1161" s="0" t="n">
        <v>0</v>
      </c>
      <c r="AD1161" s="0" t="n">
        <v>0</v>
      </c>
      <c r="AE1161" s="1" t="n">
        <v>-5.842202E-010</v>
      </c>
      <c r="AF1161" s="1" t="n">
        <v>8.620304E-009</v>
      </c>
      <c r="AG1161" s="1" t="n">
        <v>-4.724516E-009</v>
      </c>
      <c r="AH1161" s="0" t="n">
        <v>1</v>
      </c>
      <c r="AI1161" s="0" t="n">
        <v>1</v>
      </c>
      <c r="AJ1161" s="0" t="n">
        <v>0</v>
      </c>
      <c r="AK1161" s="0" t="n">
        <v>0</v>
      </c>
      <c r="AL1161" s="0" t="n">
        <v>0</v>
      </c>
      <c r="AM1161" s="0" t="n">
        <v>1</v>
      </c>
      <c r="AN1161" s="0" t="n">
        <v>1</v>
      </c>
      <c r="AO1161" s="0" t="n">
        <v>1</v>
      </c>
      <c r="AP1161" s="0" t="n">
        <v>0</v>
      </c>
      <c r="AQ1161" s="0" t="n">
        <v>0</v>
      </c>
      <c r="AR1161" s="0" t="n">
        <v>0</v>
      </c>
      <c r="AS1161" s="1" t="n">
        <v>-6.318512E-010</v>
      </c>
      <c r="AT1161" s="1" t="n">
        <v>7.298484E-009</v>
      </c>
      <c r="AU1161" s="1" t="n">
        <v>-2.939274E-009</v>
      </c>
      <c r="AV1161" s="0" t="n">
        <v>1</v>
      </c>
      <c r="AW1161" s="0" t="n">
        <v>1</v>
      </c>
      <c r="AX1161" s="0" t="n">
        <v>0</v>
      </c>
      <c r="AY1161" s="0" t="n">
        <v>0</v>
      </c>
      <c r="AZ1161" s="0" t="n">
        <v>0</v>
      </c>
      <c r="BA1161" s="0" t="n">
        <v>1</v>
      </c>
      <c r="BB1161" s="0" t="n">
        <v>2</v>
      </c>
      <c r="BC1161" s="0" t="n">
        <v>1</v>
      </c>
      <c r="BD1161" s="0" t="n">
        <v>0</v>
      </c>
      <c r="BE1161" s="0" t="n">
        <v>0</v>
      </c>
      <c r="BF1161" s="0" t="n">
        <v>0</v>
      </c>
      <c r="BG1161" s="1" t="n">
        <v>-8.904654E-010</v>
      </c>
      <c r="BH1161" s="1" t="n">
        <v>9.109575E-009</v>
      </c>
      <c r="BI1161" s="1" t="n">
        <v>-4.860747E-009</v>
      </c>
      <c r="BJ1161" s="0" t="n">
        <v>1</v>
      </c>
      <c r="BK1161" s="0" t="n">
        <v>1</v>
      </c>
      <c r="BL1161" s="0" t="n">
        <v>0</v>
      </c>
      <c r="BM1161" s="0" t="n">
        <v>0</v>
      </c>
      <c r="BN1161" s="0" t="n">
        <v>0</v>
      </c>
      <c r="BO1161" s="0" t="n">
        <v>1</v>
      </c>
      <c r="BP1161" s="0" t="n">
        <v>3</v>
      </c>
      <c r="BQ1161" s="0" t="n">
        <v>1</v>
      </c>
      <c r="BR1161" s="0" t="n">
        <v>0</v>
      </c>
      <c r="BS1161" s="0" t="n">
        <v>0</v>
      </c>
      <c r="BT1161" s="0" t="n">
        <v>0</v>
      </c>
      <c r="BU1161" s="1" t="n">
        <v>-8.904654E-010</v>
      </c>
      <c r="BV1161" s="1" t="n">
        <v>9.109575E-009</v>
      </c>
      <c r="BW1161" s="1" t="n">
        <v>-4.860747E-009</v>
      </c>
      <c r="BX1161" s="0" t="n">
        <v>1</v>
      </c>
      <c r="BY1161" s="0" t="n">
        <v>1</v>
      </c>
      <c r="BZ1161" s="0" t="n">
        <v>0</v>
      </c>
      <c r="CA1161" s="0" t="n">
        <v>0</v>
      </c>
      <c r="CB1161" s="0" t="n">
        <v>0</v>
      </c>
      <c r="CC1161" s="0" t="n">
        <v>1</v>
      </c>
      <c r="CD1161" s="2" t="n">
        <f aca="false">SQRT(SUMSQ(AB1161:AD1161))</f>
        <v>0</v>
      </c>
      <c r="CE1161" s="2" t="n">
        <f aca="false">SQRT(SUMSQ(AP1161:AR1161))</f>
        <v>0</v>
      </c>
      <c r="CF1161" s="2" t="n">
        <f aca="false">SQRT(SUMSQ(BD1161:BF1161))</f>
        <v>0</v>
      </c>
      <c r="CG1161" s="2" t="n">
        <f aca="false">SQRT(SUMSQ(BR1161:BT1161))</f>
        <v>0</v>
      </c>
      <c r="CH1161" s="2" t="n">
        <f aca="false">DEGREES(2*ACOS(AH1161))</f>
        <v>0</v>
      </c>
      <c r="CI1161" s="2" t="n">
        <f aca="false">DEGREES(2*ACOS(AV1161))</f>
        <v>0</v>
      </c>
      <c r="CJ1161" s="2" t="n">
        <f aca="false">DEGREES(2*ACOS(BJ1161))</f>
        <v>0</v>
      </c>
      <c r="CK1161" s="2" t="n">
        <f aca="false">DEGREES(2*ACOS(BX1161))</f>
        <v>0</v>
      </c>
      <c r="CL1161" s="0" t="n">
        <f aca="false">ABS(AI1161-1)</f>
        <v>0</v>
      </c>
      <c r="CM1161" s="0" t="n">
        <f aca="false">ABS(AW1161-1)</f>
        <v>0</v>
      </c>
      <c r="CN1161" s="0" t="n">
        <f aca="false">ABS(BK1161-1)</f>
        <v>0</v>
      </c>
      <c r="CO1161" s="0" t="n">
        <f aca="false">ABS(BY1161-1)</f>
        <v>0</v>
      </c>
      <c r="CP1161" s="3" t="n">
        <f aca="false">DEGREES(2*ACOS(AH1161))</f>
        <v>0</v>
      </c>
      <c r="CQ1161" s="3" t="n">
        <f aca="false">DEGREES(2*ACOS(AV1161))</f>
        <v>0</v>
      </c>
      <c r="CR1161" s="3" t="n">
        <f aca="false">DEGREES(2*ACOS(BJ1161))</f>
        <v>0</v>
      </c>
      <c r="CS1161" s="3" t="n">
        <f aca="false">DEGREES(2*ACOS(CC1161))</f>
        <v>0</v>
      </c>
      <c r="CT1161" s="0" t="n">
        <f aca="false">SUM(CD1161:CR1161)</f>
        <v>0</v>
      </c>
      <c r="CU1161" s="4" t="n">
        <f aca="false">(CT1161-MIN($CT$5:$CT$1744))/(MAX($CT$5:$CT$1744)-MIN($CT$5:$CT$1744))</f>
        <v>0</v>
      </c>
      <c r="CV1161" s="0" t="n">
        <f aca="false">SUM(CD1161,CH1161,CL1161,CP1161)</f>
        <v>0</v>
      </c>
      <c r="CW1161" s="0" t="n">
        <f aca="false">SUM(CE1161,CI1161,CM1161,CQ1161)</f>
        <v>0</v>
      </c>
      <c r="CX1161" s="0" t="n">
        <f aca="false">SUM(CF1161,CJ1161,CN1161,CR1161)</f>
        <v>0</v>
      </c>
      <c r="CY1161" s="0" t="n">
        <f aca="false">SUM(CG1161,CK1161,CO1161)</f>
        <v>0</v>
      </c>
      <c r="CZ1161" s="5" t="str">
        <f aca="false">IF(CD1161=0,IF(CH1161=0,IF(CL1161=0,IF(CP1161=0,"NULL","4"),"3"),"2"),"1")</f>
        <v>NULL</v>
      </c>
    </row>
    <row r="1162" customFormat="false" ht="14.9" hidden="false" customHeight="false" outlineLevel="0" collapsed="false">
      <c r="A1162" s="0" t="n">
        <v>2409.663</v>
      </c>
      <c r="B1162" s="0" t="n">
        <v>3.336893</v>
      </c>
      <c r="C1162" s="0" t="n">
        <v>2.357281</v>
      </c>
      <c r="D1162" s="0" t="n">
        <v>2.417718</v>
      </c>
      <c r="E1162" s="0" t="n">
        <v>-0.2840947</v>
      </c>
      <c r="F1162" s="0" t="n">
        <v>-0.04130595</v>
      </c>
      <c r="G1162" s="0" t="n">
        <v>0.00389031</v>
      </c>
      <c r="H1162" s="0" t="n">
        <v>0.9578982</v>
      </c>
      <c r="I1162" s="0" t="n">
        <v>0.1951657</v>
      </c>
      <c r="J1162" s="0" t="n">
        <v>-0.02861895</v>
      </c>
      <c r="K1162" s="0" t="n">
        <v>0.7399398</v>
      </c>
      <c r="L1162" s="0" t="n">
        <v>0.03154411</v>
      </c>
      <c r="M1162" s="0" t="n">
        <v>0.6713234</v>
      </c>
      <c r="N1162" s="0" t="n">
        <v>1</v>
      </c>
      <c r="O1162" s="0" t="n">
        <v>0</v>
      </c>
      <c r="P1162" s="0" t="n">
        <v>0</v>
      </c>
      <c r="Q1162" s="0" t="n">
        <v>0</v>
      </c>
      <c r="R1162" s="0" t="n">
        <v>40.95336</v>
      </c>
      <c r="S1162" s="0" t="n">
        <v>16.9621</v>
      </c>
      <c r="T1162" s="0" t="n">
        <v>12.27846</v>
      </c>
      <c r="U1162" s="0" t="n">
        <v>34.50082</v>
      </c>
      <c r="V1162" s="0" t="n">
        <v>50.97099</v>
      </c>
      <c r="W1162" s="0" t="n">
        <v>50.75599</v>
      </c>
      <c r="X1162" s="0" t="n">
        <v>51.55987</v>
      </c>
      <c r="Y1162" s="0" t="n">
        <v>56.90563</v>
      </c>
      <c r="Z1162" s="0" t="n">
        <v>0</v>
      </c>
      <c r="AA1162" s="0" t="n">
        <v>1</v>
      </c>
      <c r="AB1162" s="0" t="n">
        <v>0</v>
      </c>
      <c r="AC1162" s="0" t="n">
        <v>0</v>
      </c>
      <c r="AD1162" s="0" t="n">
        <v>0</v>
      </c>
      <c r="AE1162" s="1" t="n">
        <v>4.996223E-010</v>
      </c>
      <c r="AF1162" s="1" t="n">
        <v>-4.021517E-009</v>
      </c>
      <c r="AG1162" s="1" t="n">
        <v>1.377518E-008</v>
      </c>
      <c r="AH1162" s="0" t="n">
        <v>1</v>
      </c>
      <c r="AI1162" s="0" t="n">
        <v>1</v>
      </c>
      <c r="AJ1162" s="0" t="n">
        <v>0</v>
      </c>
      <c r="AK1162" s="0" t="n">
        <v>0</v>
      </c>
      <c r="AL1162" s="0" t="n">
        <v>0</v>
      </c>
      <c r="AM1162" s="0" t="n">
        <v>1</v>
      </c>
      <c r="AN1162" s="0" t="n">
        <v>1</v>
      </c>
      <c r="AO1162" s="0" t="n">
        <v>1</v>
      </c>
      <c r="AP1162" s="0" t="n">
        <v>0</v>
      </c>
      <c r="AQ1162" s="0" t="n">
        <v>0</v>
      </c>
      <c r="AR1162" s="0" t="n">
        <v>0</v>
      </c>
      <c r="AS1162" s="1" t="n">
        <v>2.659215E-010</v>
      </c>
      <c r="AT1162" s="1" t="n">
        <v>-4.860733E-009</v>
      </c>
      <c r="AU1162" s="1" t="n">
        <v>1.315336E-008</v>
      </c>
      <c r="AV1162" s="0" t="n">
        <v>1</v>
      </c>
      <c r="AW1162" s="0" t="n">
        <v>1</v>
      </c>
      <c r="AX1162" s="0" t="n">
        <v>0</v>
      </c>
      <c r="AY1162" s="0" t="n">
        <v>0</v>
      </c>
      <c r="AZ1162" s="0" t="n">
        <v>0</v>
      </c>
      <c r="BA1162" s="0" t="n">
        <v>1</v>
      </c>
      <c r="BB1162" s="0" t="n">
        <v>2</v>
      </c>
      <c r="BC1162" s="0" t="n">
        <v>1</v>
      </c>
      <c r="BD1162" s="0" t="n">
        <v>0</v>
      </c>
      <c r="BE1162" s="0" t="n">
        <v>0</v>
      </c>
      <c r="BF1162" s="0" t="n">
        <v>0</v>
      </c>
      <c r="BG1162" s="1" t="n">
        <v>4.996223E-010</v>
      </c>
      <c r="BH1162" s="1" t="n">
        <v>-4.021517E-009</v>
      </c>
      <c r="BI1162" s="1" t="n">
        <v>1.377518E-008</v>
      </c>
      <c r="BJ1162" s="0" t="n">
        <v>1</v>
      </c>
      <c r="BK1162" s="0" t="n">
        <v>1</v>
      </c>
      <c r="BL1162" s="0" t="n">
        <v>0</v>
      </c>
      <c r="BM1162" s="0" t="n">
        <v>0</v>
      </c>
      <c r="BN1162" s="0" t="n">
        <v>0</v>
      </c>
      <c r="BO1162" s="0" t="n">
        <v>1</v>
      </c>
      <c r="BP1162" s="0" t="n">
        <v>3</v>
      </c>
      <c r="BQ1162" s="0" t="n">
        <v>1</v>
      </c>
      <c r="BR1162" s="0" t="n">
        <v>0</v>
      </c>
      <c r="BS1162" s="0" t="n">
        <v>0</v>
      </c>
      <c r="BT1162" s="0" t="n">
        <v>0</v>
      </c>
      <c r="BU1162" s="1" t="n">
        <v>6.953349E-011</v>
      </c>
      <c r="BV1162" s="1" t="n">
        <v>-1.963788E-009</v>
      </c>
      <c r="BW1162" s="1" t="n">
        <v>9.997992E-009</v>
      </c>
      <c r="BX1162" s="0" t="n">
        <v>1</v>
      </c>
      <c r="BY1162" s="0" t="n">
        <v>1</v>
      </c>
      <c r="BZ1162" s="0" t="n">
        <v>0</v>
      </c>
      <c r="CA1162" s="0" t="n">
        <v>0</v>
      </c>
      <c r="CB1162" s="0" t="n">
        <v>0</v>
      </c>
      <c r="CC1162" s="0" t="n">
        <v>1</v>
      </c>
      <c r="CD1162" s="2" t="n">
        <f aca="false">SQRT(SUMSQ(AB1162:AD1162))</f>
        <v>0</v>
      </c>
      <c r="CE1162" s="2" t="n">
        <f aca="false">SQRT(SUMSQ(AP1162:AR1162))</f>
        <v>0</v>
      </c>
      <c r="CF1162" s="2" t="n">
        <f aca="false">SQRT(SUMSQ(BD1162:BF1162))</f>
        <v>0</v>
      </c>
      <c r="CG1162" s="2" t="n">
        <f aca="false">SQRT(SUMSQ(BR1162:BT1162))</f>
        <v>0</v>
      </c>
      <c r="CH1162" s="2" t="n">
        <f aca="false">DEGREES(2*ACOS(AH1162))</f>
        <v>0</v>
      </c>
      <c r="CI1162" s="2" t="n">
        <f aca="false">DEGREES(2*ACOS(AV1162))</f>
        <v>0</v>
      </c>
      <c r="CJ1162" s="2" t="n">
        <f aca="false">DEGREES(2*ACOS(BJ1162))</f>
        <v>0</v>
      </c>
      <c r="CK1162" s="2" t="n">
        <f aca="false">DEGREES(2*ACOS(BX1162))</f>
        <v>0</v>
      </c>
      <c r="CL1162" s="0" t="n">
        <f aca="false">ABS(AI1162-1)</f>
        <v>0</v>
      </c>
      <c r="CM1162" s="0" t="n">
        <f aca="false">ABS(AW1162-1)</f>
        <v>0</v>
      </c>
      <c r="CN1162" s="0" t="n">
        <f aca="false">ABS(BK1162-1)</f>
        <v>0</v>
      </c>
      <c r="CO1162" s="0" t="n">
        <f aca="false">ABS(BY1162-1)</f>
        <v>0</v>
      </c>
      <c r="CP1162" s="3" t="n">
        <f aca="false">DEGREES(2*ACOS(AH1162))</f>
        <v>0</v>
      </c>
      <c r="CQ1162" s="3" t="n">
        <f aca="false">DEGREES(2*ACOS(AV1162))</f>
        <v>0</v>
      </c>
      <c r="CR1162" s="3" t="n">
        <f aca="false">DEGREES(2*ACOS(BJ1162))</f>
        <v>0</v>
      </c>
      <c r="CS1162" s="3" t="n">
        <f aca="false">DEGREES(2*ACOS(CC1162))</f>
        <v>0</v>
      </c>
      <c r="CT1162" s="0" t="n">
        <f aca="false">SUM(CD1162:CR1162)</f>
        <v>0</v>
      </c>
      <c r="CU1162" s="4" t="n">
        <f aca="false">(CT1162-MIN($CT$5:$CT$1744))/(MAX($CT$5:$CT$1744)-MIN($CT$5:$CT$1744))</f>
        <v>0</v>
      </c>
      <c r="CV1162" s="0" t="n">
        <f aca="false">SUM(CD1162,CH1162,CL1162,CP1162)</f>
        <v>0</v>
      </c>
      <c r="CW1162" s="0" t="n">
        <f aca="false">SUM(CE1162,CI1162,CM1162,CQ1162)</f>
        <v>0</v>
      </c>
      <c r="CX1162" s="0" t="n">
        <f aca="false">SUM(CF1162,CJ1162,CN1162,CR1162)</f>
        <v>0</v>
      </c>
      <c r="CY1162" s="0" t="n">
        <f aca="false">SUM(CG1162,CK1162,CO1162)</f>
        <v>0</v>
      </c>
      <c r="CZ1162" s="5" t="str">
        <f aca="false">IF(CD1162=0,IF(CH1162=0,IF(CL1162=0,IF(CP1162=0,"NULL","4"),"3"),"2"),"1")</f>
        <v>NULL</v>
      </c>
    </row>
    <row r="1163" customFormat="false" ht="14.9" hidden="false" customHeight="false" outlineLevel="0" collapsed="false">
      <c r="A1163" s="0" t="n">
        <v>2409.714</v>
      </c>
      <c r="B1163" s="0" t="n">
        <v>3.336893</v>
      </c>
      <c r="C1163" s="0" t="n">
        <v>2.357281</v>
      </c>
      <c r="D1163" s="0" t="n">
        <v>2.417718</v>
      </c>
      <c r="E1163" s="0" t="n">
        <v>-0.2840948</v>
      </c>
      <c r="F1163" s="0" t="n">
        <v>-0.04130593</v>
      </c>
      <c r="G1163" s="0" t="n">
        <v>0.003890323</v>
      </c>
      <c r="H1163" s="0" t="n">
        <v>0.9578981</v>
      </c>
      <c r="I1163" s="0" t="n">
        <v>0.1951657</v>
      </c>
      <c r="J1163" s="0" t="n">
        <v>-0.02861017</v>
      </c>
      <c r="K1163" s="0" t="n">
        <v>0.7399322</v>
      </c>
      <c r="L1163" s="0" t="n">
        <v>0.03153367</v>
      </c>
      <c r="M1163" s="0" t="n">
        <v>0.6713326</v>
      </c>
      <c r="N1163" s="0" t="n">
        <v>1</v>
      </c>
      <c r="O1163" s="0" t="n">
        <v>0</v>
      </c>
      <c r="P1163" s="0" t="n">
        <v>0</v>
      </c>
      <c r="Q1163" s="0" t="n">
        <v>0</v>
      </c>
      <c r="R1163" s="0" t="n">
        <v>42.41598</v>
      </c>
      <c r="S1163" s="0" t="n">
        <v>17.56788</v>
      </c>
      <c r="T1163" s="0" t="n">
        <v>12.71698</v>
      </c>
      <c r="U1163" s="0" t="n">
        <v>35.733</v>
      </c>
      <c r="V1163" s="0" t="n">
        <v>52.79138</v>
      </c>
      <c r="W1163" s="0" t="n">
        <v>52.5687</v>
      </c>
      <c r="X1163" s="0" t="n">
        <v>53.40129</v>
      </c>
      <c r="Y1163" s="0" t="n">
        <v>58.93797</v>
      </c>
      <c r="Z1163" s="0" t="n">
        <v>0</v>
      </c>
      <c r="AA1163" s="0" t="n">
        <v>1</v>
      </c>
      <c r="AB1163" s="0" t="n">
        <v>0</v>
      </c>
      <c r="AC1163" s="0" t="n">
        <v>0</v>
      </c>
      <c r="AD1163" s="0" t="n">
        <v>0</v>
      </c>
      <c r="AE1163" s="1" t="n">
        <v>1.280987E-009</v>
      </c>
      <c r="AF1163" s="1" t="n">
        <v>5.956435E-009</v>
      </c>
      <c r="AG1163" s="1" t="n">
        <v>8.284243E-010</v>
      </c>
      <c r="AH1163" s="0" t="n">
        <v>1</v>
      </c>
      <c r="AI1163" s="0" t="n">
        <v>1</v>
      </c>
      <c r="AJ1163" s="0" t="n">
        <v>0</v>
      </c>
      <c r="AK1163" s="0" t="n">
        <v>0</v>
      </c>
      <c r="AL1163" s="0" t="n">
        <v>0</v>
      </c>
      <c r="AM1163" s="0" t="n">
        <v>1</v>
      </c>
      <c r="AN1163" s="0" t="n">
        <v>1</v>
      </c>
      <c r="AO1163" s="0" t="n">
        <v>1</v>
      </c>
      <c r="AP1163" s="0" t="n">
        <v>0</v>
      </c>
      <c r="AQ1163" s="0" t="n">
        <v>0</v>
      </c>
      <c r="AR1163" s="0" t="n">
        <v>0</v>
      </c>
      <c r="AS1163" s="1" t="n">
        <v>9.494725E-010</v>
      </c>
      <c r="AT1163" s="1" t="n">
        <v>2.199024E-009</v>
      </c>
      <c r="AU1163" s="1" t="n">
        <v>-2.449842E-009</v>
      </c>
      <c r="AV1163" s="0" t="n">
        <v>1</v>
      </c>
      <c r="AW1163" s="0" t="n">
        <v>1</v>
      </c>
      <c r="AX1163" s="0" t="n">
        <v>0</v>
      </c>
      <c r="AY1163" s="0" t="n">
        <v>0</v>
      </c>
      <c r="AZ1163" s="0" t="n">
        <v>0</v>
      </c>
      <c r="BA1163" s="0" t="n">
        <v>1</v>
      </c>
      <c r="BB1163" s="0" t="n">
        <v>2</v>
      </c>
      <c r="BC1163" s="0" t="n">
        <v>1</v>
      </c>
      <c r="BD1163" s="0" t="n">
        <v>0</v>
      </c>
      <c r="BE1163" s="0" t="n">
        <v>0</v>
      </c>
      <c r="BF1163" s="0" t="n">
        <v>0</v>
      </c>
      <c r="BG1163" s="1" t="n">
        <v>7.495163E-010</v>
      </c>
      <c r="BH1163" s="1" t="n">
        <v>5.736827E-010</v>
      </c>
      <c r="BI1163" s="1" t="n">
        <v>-3.90292E-009</v>
      </c>
      <c r="BJ1163" s="0" t="n">
        <v>1</v>
      </c>
      <c r="BK1163" s="0" t="n">
        <v>1</v>
      </c>
      <c r="BL1163" s="0" t="n">
        <v>0</v>
      </c>
      <c r="BM1163" s="0" t="n">
        <v>0</v>
      </c>
      <c r="BN1163" s="0" t="n">
        <v>0</v>
      </c>
      <c r="BO1163" s="0" t="n">
        <v>1</v>
      </c>
      <c r="BP1163" s="0" t="n">
        <v>3</v>
      </c>
      <c r="BQ1163" s="0" t="n">
        <v>1</v>
      </c>
      <c r="BR1163" s="0" t="n">
        <v>0</v>
      </c>
      <c r="BS1163" s="0" t="n">
        <v>0</v>
      </c>
      <c r="BT1163" s="0" t="n">
        <v>0</v>
      </c>
      <c r="BU1163" s="1" t="n">
        <v>1.164811E-009</v>
      </c>
      <c r="BV1163" s="1" t="n">
        <v>4.395972E-009</v>
      </c>
      <c r="BW1163" s="1" t="n">
        <v>-1.702156E-009</v>
      </c>
      <c r="BX1163" s="0" t="n">
        <v>1</v>
      </c>
      <c r="BY1163" s="0" t="n">
        <v>1</v>
      </c>
      <c r="BZ1163" s="0" t="n">
        <v>0</v>
      </c>
      <c r="CA1163" s="0" t="n">
        <v>0</v>
      </c>
      <c r="CB1163" s="0" t="n">
        <v>0</v>
      </c>
      <c r="CC1163" s="0" t="n">
        <v>1</v>
      </c>
      <c r="CD1163" s="2" t="n">
        <f aca="false">SQRT(SUMSQ(AB1163:AD1163))</f>
        <v>0</v>
      </c>
      <c r="CE1163" s="2" t="n">
        <f aca="false">SQRT(SUMSQ(AP1163:AR1163))</f>
        <v>0</v>
      </c>
      <c r="CF1163" s="2" t="n">
        <f aca="false">SQRT(SUMSQ(BD1163:BF1163))</f>
        <v>0</v>
      </c>
      <c r="CG1163" s="2" t="n">
        <f aca="false">SQRT(SUMSQ(BR1163:BT1163))</f>
        <v>0</v>
      </c>
      <c r="CH1163" s="2" t="n">
        <f aca="false">DEGREES(2*ACOS(AH1163))</f>
        <v>0</v>
      </c>
      <c r="CI1163" s="2" t="n">
        <f aca="false">DEGREES(2*ACOS(AV1163))</f>
        <v>0</v>
      </c>
      <c r="CJ1163" s="2" t="n">
        <f aca="false">DEGREES(2*ACOS(BJ1163))</f>
        <v>0</v>
      </c>
      <c r="CK1163" s="2" t="n">
        <f aca="false">DEGREES(2*ACOS(BX1163))</f>
        <v>0</v>
      </c>
      <c r="CL1163" s="0" t="n">
        <f aca="false">ABS(AI1163-1)</f>
        <v>0</v>
      </c>
      <c r="CM1163" s="0" t="n">
        <f aca="false">ABS(AW1163-1)</f>
        <v>0</v>
      </c>
      <c r="CN1163" s="0" t="n">
        <f aca="false">ABS(BK1163-1)</f>
        <v>0</v>
      </c>
      <c r="CO1163" s="0" t="n">
        <f aca="false">ABS(BY1163-1)</f>
        <v>0</v>
      </c>
      <c r="CP1163" s="3" t="n">
        <f aca="false">DEGREES(2*ACOS(AH1163))</f>
        <v>0</v>
      </c>
      <c r="CQ1163" s="3" t="n">
        <f aca="false">DEGREES(2*ACOS(AV1163))</f>
        <v>0</v>
      </c>
      <c r="CR1163" s="3" t="n">
        <f aca="false">DEGREES(2*ACOS(BJ1163))</f>
        <v>0</v>
      </c>
      <c r="CS1163" s="3" t="n">
        <f aca="false">DEGREES(2*ACOS(CC1163))</f>
        <v>0</v>
      </c>
      <c r="CT1163" s="0" t="n">
        <f aca="false">SUM(CD1163:CR1163)</f>
        <v>0</v>
      </c>
      <c r="CU1163" s="4" t="n">
        <f aca="false">(CT1163-MIN($CT$5:$CT$1744))/(MAX($CT$5:$CT$1744)-MIN($CT$5:$CT$1744))</f>
        <v>0</v>
      </c>
      <c r="CV1163" s="0" t="n">
        <f aca="false">SUM(CD1163,CH1163,CL1163,CP1163)</f>
        <v>0</v>
      </c>
      <c r="CW1163" s="0" t="n">
        <f aca="false">SUM(CE1163,CI1163,CM1163,CQ1163)</f>
        <v>0</v>
      </c>
      <c r="CX1163" s="0" t="n">
        <f aca="false">SUM(CF1163,CJ1163,CN1163,CR1163)</f>
        <v>0</v>
      </c>
      <c r="CY1163" s="0" t="n">
        <f aca="false">SUM(CG1163,CK1163,CO1163)</f>
        <v>0</v>
      </c>
      <c r="CZ1163" s="5" t="str">
        <f aca="false">IF(CD1163=0,IF(CH1163=0,IF(CL1163=0,IF(CP1163=0,"NULL","4"),"3"),"2"),"1")</f>
        <v>NULL</v>
      </c>
    </row>
    <row r="1164" customFormat="false" ht="14.9" hidden="false" customHeight="false" outlineLevel="0" collapsed="false">
      <c r="A1164" s="0" t="n">
        <v>2409.763</v>
      </c>
      <c r="B1164" s="0" t="n">
        <v>3.336893</v>
      </c>
      <c r="C1164" s="0" t="n">
        <v>2.357281</v>
      </c>
      <c r="D1164" s="0" t="n">
        <v>2.417718</v>
      </c>
      <c r="E1164" s="0" t="n">
        <v>-0.2840948</v>
      </c>
      <c r="F1164" s="0" t="n">
        <v>-0.04130594</v>
      </c>
      <c r="G1164" s="0" t="n">
        <v>0.00389031</v>
      </c>
      <c r="H1164" s="0" t="n">
        <v>0.9578981</v>
      </c>
      <c r="I1164" s="0" t="n">
        <v>0.1951657</v>
      </c>
      <c r="J1164" s="0" t="n">
        <v>-0.02860337</v>
      </c>
      <c r="K1164" s="0" t="n">
        <v>0.7399264</v>
      </c>
      <c r="L1164" s="0" t="n">
        <v>0.0315256</v>
      </c>
      <c r="M1164" s="0" t="n">
        <v>0.6713397</v>
      </c>
      <c r="N1164" s="0" t="n">
        <v>1</v>
      </c>
      <c r="O1164" s="0" t="n">
        <v>0</v>
      </c>
      <c r="P1164" s="0" t="n">
        <v>0</v>
      </c>
      <c r="Q1164" s="0" t="n">
        <v>0</v>
      </c>
      <c r="R1164" s="0" t="n">
        <v>40.95336</v>
      </c>
      <c r="S1164" s="0" t="n">
        <v>16.9621</v>
      </c>
      <c r="T1164" s="0" t="n">
        <v>12.27846</v>
      </c>
      <c r="U1164" s="0" t="n">
        <v>34.50082</v>
      </c>
      <c r="V1164" s="0" t="n">
        <v>50.97099</v>
      </c>
      <c r="W1164" s="0" t="n">
        <v>50.75599</v>
      </c>
      <c r="X1164" s="0" t="n">
        <v>51.55987</v>
      </c>
      <c r="Y1164" s="0" t="n">
        <v>56.90563</v>
      </c>
      <c r="Z1164" s="0" t="n">
        <v>0</v>
      </c>
      <c r="AA1164" s="0" t="n">
        <v>1</v>
      </c>
      <c r="AB1164" s="0" t="n">
        <v>0</v>
      </c>
      <c r="AC1164" s="0" t="n">
        <v>0</v>
      </c>
      <c r="AD1164" s="0" t="n">
        <v>0</v>
      </c>
      <c r="AE1164" s="1" t="n">
        <v>1.74683E-010</v>
      </c>
      <c r="AF1164" s="1" t="n">
        <v>4.125947E-009</v>
      </c>
      <c r="AG1164" s="1" t="n">
        <v>-1.313529E-010</v>
      </c>
      <c r="AH1164" s="0" t="n">
        <v>1</v>
      </c>
      <c r="AI1164" s="0" t="n">
        <v>1</v>
      </c>
      <c r="AJ1164" s="0" t="n">
        <v>0</v>
      </c>
      <c r="AK1164" s="0" t="n">
        <v>0</v>
      </c>
      <c r="AL1164" s="0" t="n">
        <v>0</v>
      </c>
      <c r="AM1164" s="0" t="n">
        <v>1</v>
      </c>
      <c r="AN1164" s="0" t="n">
        <v>1</v>
      </c>
      <c r="AO1164" s="0" t="n">
        <v>1</v>
      </c>
      <c r="AP1164" s="0" t="n">
        <v>0</v>
      </c>
      <c r="AQ1164" s="0" t="n">
        <v>0</v>
      </c>
      <c r="AR1164" s="0" t="n">
        <v>0</v>
      </c>
      <c r="AS1164" s="1" t="n">
        <v>-7.656209E-011</v>
      </c>
      <c r="AT1164" s="1" t="n">
        <v>1.14968E-009</v>
      </c>
      <c r="AU1164" s="1" t="n">
        <v>-3.251318E-009</v>
      </c>
      <c r="AV1164" s="0" t="n">
        <v>1</v>
      </c>
      <c r="AW1164" s="0" t="n">
        <v>1</v>
      </c>
      <c r="AX1164" s="0" t="n">
        <v>0</v>
      </c>
      <c r="AY1164" s="0" t="n">
        <v>0</v>
      </c>
      <c r="AZ1164" s="0" t="n">
        <v>0</v>
      </c>
      <c r="BA1164" s="0" t="n">
        <v>1</v>
      </c>
      <c r="BB1164" s="0" t="n">
        <v>2</v>
      </c>
      <c r="BC1164" s="0" t="n">
        <v>1</v>
      </c>
      <c r="BD1164" s="0" t="n">
        <v>0</v>
      </c>
      <c r="BE1164" s="0" t="n">
        <v>0</v>
      </c>
      <c r="BF1164" s="0" t="n">
        <v>0</v>
      </c>
      <c r="BG1164" s="1" t="n">
        <v>-7.656209E-011</v>
      </c>
      <c r="BH1164" s="1" t="n">
        <v>1.14968E-009</v>
      </c>
      <c r="BI1164" s="1" t="n">
        <v>-3.251318E-009</v>
      </c>
      <c r="BJ1164" s="0" t="n">
        <v>1</v>
      </c>
      <c r="BK1164" s="0" t="n">
        <v>1</v>
      </c>
      <c r="BL1164" s="0" t="n">
        <v>0</v>
      </c>
      <c r="BM1164" s="0" t="n">
        <v>0</v>
      </c>
      <c r="BN1164" s="0" t="n">
        <v>0</v>
      </c>
      <c r="BO1164" s="0" t="n">
        <v>1</v>
      </c>
      <c r="BP1164" s="0" t="n">
        <v>3</v>
      </c>
      <c r="BQ1164" s="0" t="n">
        <v>1</v>
      </c>
      <c r="BR1164" s="0" t="n">
        <v>0</v>
      </c>
      <c r="BS1164" s="0" t="n">
        <v>0</v>
      </c>
      <c r="BT1164" s="0" t="n">
        <v>0</v>
      </c>
      <c r="BU1164" s="1" t="n">
        <v>-7.656209E-011</v>
      </c>
      <c r="BV1164" s="1" t="n">
        <v>1.14968E-009</v>
      </c>
      <c r="BW1164" s="1" t="n">
        <v>-3.251318E-009</v>
      </c>
      <c r="BX1164" s="0" t="n">
        <v>1</v>
      </c>
      <c r="BY1164" s="0" t="n">
        <v>1</v>
      </c>
      <c r="BZ1164" s="0" t="n">
        <v>0</v>
      </c>
      <c r="CA1164" s="0" t="n">
        <v>0</v>
      </c>
      <c r="CB1164" s="0" t="n">
        <v>0</v>
      </c>
      <c r="CC1164" s="0" t="n">
        <v>1</v>
      </c>
      <c r="CD1164" s="2" t="n">
        <f aca="false">SQRT(SUMSQ(AB1164:AD1164))</f>
        <v>0</v>
      </c>
      <c r="CE1164" s="2" t="n">
        <f aca="false">SQRT(SUMSQ(AP1164:AR1164))</f>
        <v>0</v>
      </c>
      <c r="CF1164" s="2" t="n">
        <f aca="false">SQRT(SUMSQ(BD1164:BF1164))</f>
        <v>0</v>
      </c>
      <c r="CG1164" s="2" t="n">
        <f aca="false">SQRT(SUMSQ(BR1164:BT1164))</f>
        <v>0</v>
      </c>
      <c r="CH1164" s="2" t="n">
        <f aca="false">DEGREES(2*ACOS(AH1164))</f>
        <v>0</v>
      </c>
      <c r="CI1164" s="2" t="n">
        <f aca="false">DEGREES(2*ACOS(AV1164))</f>
        <v>0</v>
      </c>
      <c r="CJ1164" s="2" t="n">
        <f aca="false">DEGREES(2*ACOS(BJ1164))</f>
        <v>0</v>
      </c>
      <c r="CK1164" s="2" t="n">
        <f aca="false">DEGREES(2*ACOS(BX1164))</f>
        <v>0</v>
      </c>
      <c r="CL1164" s="0" t="n">
        <f aca="false">ABS(AI1164-1)</f>
        <v>0</v>
      </c>
      <c r="CM1164" s="0" t="n">
        <f aca="false">ABS(AW1164-1)</f>
        <v>0</v>
      </c>
      <c r="CN1164" s="0" t="n">
        <f aca="false">ABS(BK1164-1)</f>
        <v>0</v>
      </c>
      <c r="CO1164" s="0" t="n">
        <f aca="false">ABS(BY1164-1)</f>
        <v>0</v>
      </c>
      <c r="CP1164" s="3" t="n">
        <f aca="false">DEGREES(2*ACOS(AH1164))</f>
        <v>0</v>
      </c>
      <c r="CQ1164" s="3" t="n">
        <f aca="false">DEGREES(2*ACOS(AV1164))</f>
        <v>0</v>
      </c>
      <c r="CR1164" s="3" t="n">
        <f aca="false">DEGREES(2*ACOS(BJ1164))</f>
        <v>0</v>
      </c>
      <c r="CS1164" s="3" t="n">
        <f aca="false">DEGREES(2*ACOS(CC1164))</f>
        <v>0</v>
      </c>
      <c r="CT1164" s="0" t="n">
        <f aca="false">SUM(CD1164:CR1164)</f>
        <v>0</v>
      </c>
      <c r="CU1164" s="4" t="n">
        <f aca="false">(CT1164-MIN($CT$5:$CT$1744))/(MAX($CT$5:$CT$1744)-MIN($CT$5:$CT$1744))</f>
        <v>0</v>
      </c>
      <c r="CV1164" s="0" t="n">
        <f aca="false">SUM(CD1164,CH1164,CL1164,CP1164)</f>
        <v>0</v>
      </c>
      <c r="CW1164" s="0" t="n">
        <f aca="false">SUM(CE1164,CI1164,CM1164,CQ1164)</f>
        <v>0</v>
      </c>
      <c r="CX1164" s="0" t="n">
        <f aca="false">SUM(CF1164,CJ1164,CN1164,CR1164)</f>
        <v>0</v>
      </c>
      <c r="CY1164" s="0" t="n">
        <f aca="false">SUM(CG1164,CK1164,CO1164)</f>
        <v>0</v>
      </c>
      <c r="CZ1164" s="5" t="str">
        <f aca="false">IF(CD1164=0,IF(CH1164=0,IF(CL1164=0,IF(CP1164=0,"NULL","4"),"3"),"2"),"1")</f>
        <v>NULL</v>
      </c>
    </row>
    <row r="1165" customFormat="false" ht="14.9" hidden="false" customHeight="false" outlineLevel="0" collapsed="false">
      <c r="A1165" s="0" t="n">
        <v>2409.813</v>
      </c>
      <c r="B1165" s="0" t="n">
        <v>3.336893</v>
      </c>
      <c r="C1165" s="0" t="n">
        <v>2.357281</v>
      </c>
      <c r="D1165" s="0" t="n">
        <v>2.417718</v>
      </c>
      <c r="E1165" s="0" t="n">
        <v>-0.2840948</v>
      </c>
      <c r="F1165" s="0" t="n">
        <v>-0.04130589</v>
      </c>
      <c r="G1165" s="0" t="n">
        <v>0.003890304</v>
      </c>
      <c r="H1165" s="0" t="n">
        <v>0.9578981</v>
      </c>
      <c r="I1165" s="0" t="n">
        <v>0.1951657</v>
      </c>
      <c r="J1165" s="0" t="n">
        <v>-0.02859811</v>
      </c>
      <c r="K1165" s="0" t="n">
        <v>0.7399217</v>
      </c>
      <c r="L1165" s="0" t="n">
        <v>0.03151935</v>
      </c>
      <c r="M1165" s="0" t="n">
        <v>0.6713452</v>
      </c>
      <c r="N1165" s="0" t="n">
        <v>1</v>
      </c>
      <c r="O1165" s="0" t="n">
        <v>0</v>
      </c>
      <c r="P1165" s="0" t="n">
        <v>0</v>
      </c>
      <c r="Q1165" s="0" t="n">
        <v>0</v>
      </c>
      <c r="R1165" s="0" t="n">
        <v>40.95336</v>
      </c>
      <c r="S1165" s="0" t="n">
        <v>16.9621</v>
      </c>
      <c r="T1165" s="0" t="n">
        <v>12.27846</v>
      </c>
      <c r="U1165" s="0" t="n">
        <v>34.50082</v>
      </c>
      <c r="V1165" s="0" t="n">
        <v>50.97099</v>
      </c>
      <c r="W1165" s="0" t="n">
        <v>50.75599</v>
      </c>
      <c r="X1165" s="0" t="n">
        <v>51.55987</v>
      </c>
      <c r="Y1165" s="0" t="n">
        <v>56.90563</v>
      </c>
      <c r="Z1165" s="0" t="n">
        <v>0</v>
      </c>
      <c r="AA1165" s="0" t="n">
        <v>1</v>
      </c>
      <c r="AB1165" s="0" t="n">
        <v>0</v>
      </c>
      <c r="AC1165" s="0" t="n">
        <v>0</v>
      </c>
      <c r="AD1165" s="0" t="n">
        <v>0</v>
      </c>
      <c r="AE1165" s="1" t="n">
        <v>-1.812429E-010</v>
      </c>
      <c r="AF1165" s="1" t="n">
        <v>9.103792E-009</v>
      </c>
      <c r="AG1165" s="1" t="n">
        <v>-5.768457E-009</v>
      </c>
      <c r="AH1165" s="0" t="n">
        <v>0.9999998</v>
      </c>
      <c r="AI1165" s="0" t="n">
        <v>1</v>
      </c>
      <c r="AJ1165" s="0" t="n">
        <v>0</v>
      </c>
      <c r="AK1165" s="0" t="n">
        <v>0</v>
      </c>
      <c r="AL1165" s="0" t="n">
        <v>0</v>
      </c>
      <c r="AM1165" s="0" t="n">
        <v>1</v>
      </c>
      <c r="AN1165" s="0" t="n">
        <v>1</v>
      </c>
      <c r="AO1165" s="0" t="n">
        <v>1</v>
      </c>
      <c r="AP1165" s="0" t="n">
        <v>0</v>
      </c>
      <c r="AQ1165" s="0" t="n">
        <v>0</v>
      </c>
      <c r="AR1165" s="0" t="n">
        <v>0</v>
      </c>
      <c r="AS1165" s="1" t="n">
        <v>-3.646265E-010</v>
      </c>
      <c r="AT1165" s="1" t="n">
        <v>6.589754E-009</v>
      </c>
      <c r="AU1165" s="1" t="n">
        <v>-5.546373E-009</v>
      </c>
      <c r="AV1165" s="0" t="n">
        <v>0.9999998</v>
      </c>
      <c r="AW1165" s="0" t="n">
        <v>1</v>
      </c>
      <c r="AX1165" s="0" t="n">
        <v>0</v>
      </c>
      <c r="AY1165" s="0" t="n">
        <v>0</v>
      </c>
      <c r="AZ1165" s="0" t="n">
        <v>0</v>
      </c>
      <c r="BA1165" s="0" t="n">
        <v>1</v>
      </c>
      <c r="BB1165" s="0" t="n">
        <v>2</v>
      </c>
      <c r="BC1165" s="0" t="n">
        <v>1</v>
      </c>
      <c r="BD1165" s="0" t="n">
        <v>0</v>
      </c>
      <c r="BE1165" s="0" t="n">
        <v>0</v>
      </c>
      <c r="BF1165" s="0" t="n">
        <v>0</v>
      </c>
      <c r="BG1165" s="1" t="n">
        <v>-6.654018E-011</v>
      </c>
      <c r="BH1165" s="1" t="n">
        <v>8.487111E-009</v>
      </c>
      <c r="BI1165" s="1" t="n">
        <v>-4.585205E-009</v>
      </c>
      <c r="BJ1165" s="0" t="n">
        <v>0.9999998</v>
      </c>
      <c r="BK1165" s="0" t="n">
        <v>1</v>
      </c>
      <c r="BL1165" s="0" t="n">
        <v>0</v>
      </c>
      <c r="BM1165" s="0" t="n">
        <v>0</v>
      </c>
      <c r="BN1165" s="0" t="n">
        <v>0</v>
      </c>
      <c r="BO1165" s="0" t="n">
        <v>1</v>
      </c>
      <c r="BP1165" s="0" t="n">
        <v>3</v>
      </c>
      <c r="BQ1165" s="0" t="n">
        <v>1</v>
      </c>
      <c r="BR1165" s="0" t="n">
        <v>0</v>
      </c>
      <c r="BS1165" s="0" t="n">
        <v>0</v>
      </c>
      <c r="BT1165" s="0" t="n">
        <v>0</v>
      </c>
      <c r="BU1165" s="1" t="n">
        <v>-3.646265E-010</v>
      </c>
      <c r="BV1165" s="1" t="n">
        <v>6.589754E-009</v>
      </c>
      <c r="BW1165" s="1" t="n">
        <v>-5.546373E-009</v>
      </c>
      <c r="BX1165" s="0" t="n">
        <v>0.9999998</v>
      </c>
      <c r="BY1165" s="0" t="n">
        <v>1</v>
      </c>
      <c r="BZ1165" s="0" t="n">
        <v>0</v>
      </c>
      <c r="CA1165" s="0" t="n">
        <v>0</v>
      </c>
      <c r="CB1165" s="0" t="n">
        <v>0</v>
      </c>
      <c r="CC1165" s="0" t="n">
        <v>1</v>
      </c>
      <c r="CD1165" s="2" t="n">
        <f aca="false">SQRT(SUMSQ(AB1165:AD1165))</f>
        <v>0</v>
      </c>
      <c r="CE1165" s="2" t="n">
        <f aca="false">SQRT(SUMSQ(AP1165:AR1165))</f>
        <v>0</v>
      </c>
      <c r="CF1165" s="2" t="n">
        <f aca="false">SQRT(SUMSQ(BD1165:BF1165))</f>
        <v>0</v>
      </c>
      <c r="CG1165" s="2" t="n">
        <f aca="false">SQRT(SUMSQ(BR1165:BT1165))</f>
        <v>0</v>
      </c>
      <c r="CH1165" s="2" t="n">
        <f aca="false">DEGREES(2*ACOS(AH1165))</f>
        <v>0.0724740665991733</v>
      </c>
      <c r="CI1165" s="2" t="n">
        <f aca="false">DEGREES(2*ACOS(AV1165))</f>
        <v>0.0724740665991733</v>
      </c>
      <c r="CJ1165" s="2" t="n">
        <f aca="false">DEGREES(2*ACOS(BJ1165))</f>
        <v>0.0724740665991733</v>
      </c>
      <c r="CK1165" s="2" t="n">
        <f aca="false">DEGREES(2*ACOS(BX1165))</f>
        <v>0.0724740665991733</v>
      </c>
      <c r="CL1165" s="0" t="n">
        <f aca="false">ABS(AI1165-1)</f>
        <v>0</v>
      </c>
      <c r="CM1165" s="0" t="n">
        <f aca="false">ABS(AW1165-1)</f>
        <v>0</v>
      </c>
      <c r="CN1165" s="0" t="n">
        <f aca="false">ABS(BK1165-1)</f>
        <v>0</v>
      </c>
      <c r="CO1165" s="0" t="n">
        <f aca="false">ABS(BY1165-1)</f>
        <v>0</v>
      </c>
      <c r="CP1165" s="3" t="n">
        <f aca="false">DEGREES(2*ACOS(AH1165))</f>
        <v>0.0724740665991733</v>
      </c>
      <c r="CQ1165" s="3" t="n">
        <f aca="false">DEGREES(2*ACOS(AV1165))</f>
        <v>0.0724740665991733</v>
      </c>
      <c r="CR1165" s="3" t="n">
        <f aca="false">DEGREES(2*ACOS(BJ1165))</f>
        <v>0.0724740665991733</v>
      </c>
      <c r="CS1165" s="3" t="n">
        <f aca="false">DEGREES(2*ACOS(CC1165))</f>
        <v>0</v>
      </c>
      <c r="CT1165" s="0" t="n">
        <f aca="false">SUM(CD1165:CR1165)</f>
        <v>0.507318466194213</v>
      </c>
      <c r="CU1165" s="4" t="n">
        <f aca="false">(CT1165-MIN($CT$5:$CT$1744))/(MAX($CT$5:$CT$1744)-MIN($CT$5:$CT$1744))</f>
        <v>0.0484204306407574</v>
      </c>
      <c r="CV1165" s="0" t="n">
        <f aca="false">SUM(CD1165,CH1165,CL1165,CP1165)</f>
        <v>0.144948133198347</v>
      </c>
      <c r="CW1165" s="0" t="n">
        <f aca="false">SUM(CE1165,CI1165,CM1165,CQ1165)</f>
        <v>0.144948133198347</v>
      </c>
      <c r="CX1165" s="0" t="n">
        <f aca="false">SUM(CF1165,CJ1165,CN1165,CR1165)</f>
        <v>0.144948133198347</v>
      </c>
      <c r="CY1165" s="0" t="n">
        <f aca="false">SUM(CG1165,CK1165,CO1165)</f>
        <v>0.0724740665991733</v>
      </c>
      <c r="CZ1165" s="5" t="str">
        <f aca="false">IF(CD1165=0,IF(CH1165=0,IF(CL1165=0,IF(CP1165=0,"NULL","4"),"3"),"2"),"1")</f>
        <v>2</v>
      </c>
    </row>
    <row r="1166" customFormat="false" ht="14.9" hidden="false" customHeight="false" outlineLevel="0" collapsed="false">
      <c r="A1166" s="0" t="n">
        <v>2409.864</v>
      </c>
      <c r="B1166" s="0" t="n">
        <v>3.336893</v>
      </c>
      <c r="C1166" s="0" t="n">
        <v>2.357281</v>
      </c>
      <c r="D1166" s="0" t="n">
        <v>2.417718</v>
      </c>
      <c r="E1166" s="0" t="n">
        <v>-0.2840947</v>
      </c>
      <c r="F1166" s="0" t="n">
        <v>-0.04130591</v>
      </c>
      <c r="G1166" s="0" t="n">
        <v>0.003890309</v>
      </c>
      <c r="H1166" s="0" t="n">
        <v>0.9578982</v>
      </c>
      <c r="I1166" s="0" t="n">
        <v>0.1951657</v>
      </c>
      <c r="J1166" s="0" t="n">
        <v>-0.02859405</v>
      </c>
      <c r="K1166" s="0" t="n">
        <v>0.7399184</v>
      </c>
      <c r="L1166" s="0" t="n">
        <v>0.03151453</v>
      </c>
      <c r="M1166" s="0" t="n">
        <v>0.6713494</v>
      </c>
      <c r="N1166" s="0" t="n">
        <v>1</v>
      </c>
      <c r="O1166" s="0" t="n">
        <v>0</v>
      </c>
      <c r="P1166" s="0" t="n">
        <v>0</v>
      </c>
      <c r="Q1166" s="0" t="n">
        <v>0</v>
      </c>
      <c r="R1166" s="0" t="n">
        <v>42.41598</v>
      </c>
      <c r="S1166" s="0" t="n">
        <v>17.56788</v>
      </c>
      <c r="T1166" s="0" t="n">
        <v>12.71698</v>
      </c>
      <c r="U1166" s="0" t="n">
        <v>35.733</v>
      </c>
      <c r="V1166" s="0" t="n">
        <v>52.79138</v>
      </c>
      <c r="W1166" s="0" t="n">
        <v>52.5687</v>
      </c>
      <c r="X1166" s="0" t="n">
        <v>53.40129</v>
      </c>
      <c r="Y1166" s="0" t="n">
        <v>58.93797</v>
      </c>
      <c r="Z1166" s="0" t="n">
        <v>0</v>
      </c>
      <c r="AA1166" s="0" t="n">
        <v>1</v>
      </c>
      <c r="AB1166" s="0" t="n">
        <v>0</v>
      </c>
      <c r="AC1166" s="0" t="n">
        <v>0</v>
      </c>
      <c r="AD1166" s="0" t="n">
        <v>0</v>
      </c>
      <c r="AE1166" s="1" t="n">
        <v>7.981013E-011</v>
      </c>
      <c r="AF1166" s="1" t="n">
        <v>-2.767881E-009</v>
      </c>
      <c r="AG1166" s="1" t="n">
        <v>2.6407E-009</v>
      </c>
      <c r="AH1166" s="0" t="n">
        <v>1</v>
      </c>
      <c r="AI1166" s="0" t="n">
        <v>1</v>
      </c>
      <c r="AJ1166" s="0" t="n">
        <v>0</v>
      </c>
      <c r="AK1166" s="0" t="n">
        <v>0</v>
      </c>
      <c r="AL1166" s="0" t="n">
        <v>0</v>
      </c>
      <c r="AM1166" s="0" t="n">
        <v>1</v>
      </c>
      <c r="AN1166" s="0" t="n">
        <v>1</v>
      </c>
      <c r="AO1166" s="0" t="n">
        <v>1</v>
      </c>
      <c r="AP1166" s="0" t="n">
        <v>0</v>
      </c>
      <c r="AQ1166" s="0" t="n">
        <v>0</v>
      </c>
      <c r="AR1166" s="0" t="n">
        <v>0</v>
      </c>
      <c r="AS1166" s="1" t="n">
        <v>1.75293E-010</v>
      </c>
      <c r="AT1166" s="1" t="n">
        <v>-2.501024E-009</v>
      </c>
      <c r="AU1166" s="1" t="n">
        <v>2.254366E-009</v>
      </c>
      <c r="AV1166" s="0" t="n">
        <v>1</v>
      </c>
      <c r="AW1166" s="0" t="n">
        <v>1</v>
      </c>
      <c r="AX1166" s="0" t="n">
        <v>0</v>
      </c>
      <c r="AY1166" s="0" t="n">
        <v>0</v>
      </c>
      <c r="AZ1166" s="0" t="n">
        <v>0</v>
      </c>
      <c r="BA1166" s="0" t="n">
        <v>1</v>
      </c>
      <c r="BB1166" s="0" t="n">
        <v>2</v>
      </c>
      <c r="BC1166" s="0" t="n">
        <v>1</v>
      </c>
      <c r="BD1166" s="0" t="n">
        <v>0</v>
      </c>
      <c r="BE1166" s="0" t="n">
        <v>0</v>
      </c>
      <c r="BF1166" s="0" t="n">
        <v>0</v>
      </c>
      <c r="BG1166" s="1" t="n">
        <v>1.687017E-010</v>
      </c>
      <c r="BH1166" s="1" t="n">
        <v>-2.786035E-009</v>
      </c>
      <c r="BI1166" s="1" t="n">
        <v>1.269658E-009</v>
      </c>
      <c r="BJ1166" s="0" t="n">
        <v>1</v>
      </c>
      <c r="BK1166" s="0" t="n">
        <v>1</v>
      </c>
      <c r="BL1166" s="0" t="n">
        <v>0</v>
      </c>
      <c r="BM1166" s="0" t="n">
        <v>0</v>
      </c>
      <c r="BN1166" s="0" t="n">
        <v>0</v>
      </c>
      <c r="BO1166" s="0" t="n">
        <v>1</v>
      </c>
      <c r="BP1166" s="0" t="n">
        <v>3</v>
      </c>
      <c r="BQ1166" s="0" t="n">
        <v>1</v>
      </c>
      <c r="BR1166" s="0" t="n">
        <v>0</v>
      </c>
      <c r="BS1166" s="0" t="n">
        <v>0</v>
      </c>
      <c r="BT1166" s="0" t="n">
        <v>0</v>
      </c>
      <c r="BU1166" s="1" t="n">
        <v>1.687017E-010</v>
      </c>
      <c r="BV1166" s="1" t="n">
        <v>-2.786035E-009</v>
      </c>
      <c r="BW1166" s="1" t="n">
        <v>1.269658E-009</v>
      </c>
      <c r="BX1166" s="0" t="n">
        <v>1</v>
      </c>
      <c r="BY1166" s="0" t="n">
        <v>1</v>
      </c>
      <c r="BZ1166" s="0" t="n">
        <v>0</v>
      </c>
      <c r="CA1166" s="0" t="n">
        <v>0</v>
      </c>
      <c r="CB1166" s="0" t="n">
        <v>0</v>
      </c>
      <c r="CC1166" s="0" t="n">
        <v>1</v>
      </c>
      <c r="CD1166" s="2" t="n">
        <f aca="false">SQRT(SUMSQ(AB1166:AD1166))</f>
        <v>0</v>
      </c>
      <c r="CE1166" s="2" t="n">
        <f aca="false">SQRT(SUMSQ(AP1166:AR1166))</f>
        <v>0</v>
      </c>
      <c r="CF1166" s="2" t="n">
        <f aca="false">SQRT(SUMSQ(BD1166:BF1166))</f>
        <v>0</v>
      </c>
      <c r="CG1166" s="2" t="n">
        <f aca="false">SQRT(SUMSQ(BR1166:BT1166))</f>
        <v>0</v>
      </c>
      <c r="CH1166" s="2" t="n">
        <f aca="false">DEGREES(2*ACOS(AH1166))</f>
        <v>0</v>
      </c>
      <c r="CI1166" s="2" t="n">
        <f aca="false">DEGREES(2*ACOS(AV1166))</f>
        <v>0</v>
      </c>
      <c r="CJ1166" s="2" t="n">
        <f aca="false">DEGREES(2*ACOS(BJ1166))</f>
        <v>0</v>
      </c>
      <c r="CK1166" s="2" t="n">
        <f aca="false">DEGREES(2*ACOS(BX1166))</f>
        <v>0</v>
      </c>
      <c r="CL1166" s="0" t="n">
        <f aca="false">ABS(AI1166-1)</f>
        <v>0</v>
      </c>
      <c r="CM1166" s="0" t="n">
        <f aca="false">ABS(AW1166-1)</f>
        <v>0</v>
      </c>
      <c r="CN1166" s="0" t="n">
        <f aca="false">ABS(BK1166-1)</f>
        <v>0</v>
      </c>
      <c r="CO1166" s="0" t="n">
        <f aca="false">ABS(BY1166-1)</f>
        <v>0</v>
      </c>
      <c r="CP1166" s="3" t="n">
        <f aca="false">DEGREES(2*ACOS(AH1166))</f>
        <v>0</v>
      </c>
      <c r="CQ1166" s="3" t="n">
        <f aca="false">DEGREES(2*ACOS(AV1166))</f>
        <v>0</v>
      </c>
      <c r="CR1166" s="3" t="n">
        <f aca="false">DEGREES(2*ACOS(BJ1166))</f>
        <v>0</v>
      </c>
      <c r="CS1166" s="3" t="n">
        <f aca="false">DEGREES(2*ACOS(CC1166))</f>
        <v>0</v>
      </c>
      <c r="CT1166" s="0" t="n">
        <f aca="false">SUM(CD1166:CR1166)</f>
        <v>0</v>
      </c>
      <c r="CU1166" s="4" t="n">
        <f aca="false">(CT1166-MIN($CT$5:$CT$1744))/(MAX($CT$5:$CT$1744)-MIN($CT$5:$CT$1744))</f>
        <v>0</v>
      </c>
      <c r="CV1166" s="0" t="n">
        <f aca="false">SUM(CD1166,CH1166,CL1166,CP1166)</f>
        <v>0</v>
      </c>
      <c r="CW1166" s="0" t="n">
        <f aca="false">SUM(CE1166,CI1166,CM1166,CQ1166)</f>
        <v>0</v>
      </c>
      <c r="CX1166" s="0" t="n">
        <f aca="false">SUM(CF1166,CJ1166,CN1166,CR1166)</f>
        <v>0</v>
      </c>
      <c r="CY1166" s="0" t="n">
        <f aca="false">SUM(CG1166,CK1166,CO1166)</f>
        <v>0</v>
      </c>
      <c r="CZ1166" s="5" t="str">
        <f aca="false">IF(CD1166=0,IF(CH1166=0,IF(CL1166=0,IF(CP1166=0,"NULL","4"),"3"),"2"),"1")</f>
        <v>NULL</v>
      </c>
    </row>
    <row r="1167" customFormat="false" ht="14.9" hidden="false" customHeight="false" outlineLevel="0" collapsed="false">
      <c r="A1167" s="0" t="n">
        <v>2409.913</v>
      </c>
      <c r="B1167" s="0" t="n">
        <v>3.336893</v>
      </c>
      <c r="C1167" s="0" t="n">
        <v>2.357281</v>
      </c>
      <c r="D1167" s="0" t="n">
        <v>2.417718</v>
      </c>
      <c r="E1167" s="0" t="n">
        <v>-0.2840948</v>
      </c>
      <c r="F1167" s="0" t="n">
        <v>-0.04130591</v>
      </c>
      <c r="G1167" s="0" t="n">
        <v>0.003890353</v>
      </c>
      <c r="H1167" s="0" t="n">
        <v>0.9578981</v>
      </c>
      <c r="I1167" s="0" t="n">
        <v>0.1951657</v>
      </c>
      <c r="J1167" s="0" t="n">
        <v>-0.0285909</v>
      </c>
      <c r="K1167" s="0" t="n">
        <v>0.7399156</v>
      </c>
      <c r="L1167" s="0" t="n">
        <v>0.03151078</v>
      </c>
      <c r="M1167" s="0" t="n">
        <v>0.6713528</v>
      </c>
      <c r="N1167" s="0" t="n">
        <v>1</v>
      </c>
      <c r="O1167" s="0" t="n">
        <v>0</v>
      </c>
      <c r="P1167" s="0" t="n">
        <v>0</v>
      </c>
      <c r="Q1167" s="0" t="n">
        <v>0</v>
      </c>
      <c r="R1167" s="0" t="n">
        <v>40.95336</v>
      </c>
      <c r="S1167" s="0" t="n">
        <v>16.9621</v>
      </c>
      <c r="T1167" s="0" t="n">
        <v>12.27846</v>
      </c>
      <c r="U1167" s="0" t="n">
        <v>34.50082</v>
      </c>
      <c r="V1167" s="0" t="n">
        <v>50.97099</v>
      </c>
      <c r="W1167" s="0" t="n">
        <v>50.75599</v>
      </c>
      <c r="X1167" s="0" t="n">
        <v>51.55987</v>
      </c>
      <c r="Y1167" s="0" t="n">
        <v>56.90563</v>
      </c>
      <c r="Z1167" s="0" t="n">
        <v>0</v>
      </c>
      <c r="AA1167" s="0" t="n">
        <v>1</v>
      </c>
      <c r="AB1167" s="0" t="n">
        <v>0</v>
      </c>
      <c r="AC1167" s="0" t="n">
        <v>0</v>
      </c>
      <c r="AD1167" s="0" t="n">
        <v>0</v>
      </c>
      <c r="AE1167" s="1" t="n">
        <v>-4.28057E-011</v>
      </c>
      <c r="AF1167" s="1" t="n">
        <v>3.711262E-009</v>
      </c>
      <c r="AG1167" s="1" t="n">
        <v>1.452715E-008</v>
      </c>
      <c r="AH1167" s="0" t="n">
        <v>1</v>
      </c>
      <c r="AI1167" s="0" t="n">
        <v>1</v>
      </c>
      <c r="AJ1167" s="0" t="n">
        <v>0</v>
      </c>
      <c r="AK1167" s="0" t="n">
        <v>0</v>
      </c>
      <c r="AL1167" s="0" t="n">
        <v>0</v>
      </c>
      <c r="AM1167" s="0" t="n">
        <v>1</v>
      </c>
      <c r="AN1167" s="0" t="n">
        <v>1</v>
      </c>
      <c r="AO1167" s="0" t="n">
        <v>1</v>
      </c>
      <c r="AP1167" s="0" t="n">
        <v>0</v>
      </c>
      <c r="AQ1167" s="0" t="n">
        <v>0</v>
      </c>
      <c r="AR1167" s="0" t="n">
        <v>0</v>
      </c>
      <c r="AS1167" s="1" t="n">
        <v>1.332169E-011</v>
      </c>
      <c r="AT1167" s="1" t="n">
        <v>1.324474E-009</v>
      </c>
      <c r="AU1167" s="1" t="n">
        <v>1.33683E-008</v>
      </c>
      <c r="AV1167" s="0" t="n">
        <v>1</v>
      </c>
      <c r="AW1167" s="0" t="n">
        <v>1</v>
      </c>
      <c r="AX1167" s="0" t="n">
        <v>0</v>
      </c>
      <c r="AY1167" s="0" t="n">
        <v>0</v>
      </c>
      <c r="AZ1167" s="0" t="n">
        <v>0</v>
      </c>
      <c r="BA1167" s="0" t="n">
        <v>1</v>
      </c>
      <c r="BB1167" s="0" t="n">
        <v>2</v>
      </c>
      <c r="BC1167" s="0" t="n">
        <v>1</v>
      </c>
      <c r="BD1167" s="0" t="n">
        <v>0</v>
      </c>
      <c r="BE1167" s="0" t="n">
        <v>0</v>
      </c>
      <c r="BF1167" s="0" t="n">
        <v>0</v>
      </c>
      <c r="BG1167" s="1" t="n">
        <v>2.623542E-010</v>
      </c>
      <c r="BH1167" s="1" t="n">
        <v>1.685951E-009</v>
      </c>
      <c r="BI1167" s="1" t="n">
        <v>1.265885E-008</v>
      </c>
      <c r="BJ1167" s="0" t="n">
        <v>1</v>
      </c>
      <c r="BK1167" s="0" t="n">
        <v>1</v>
      </c>
      <c r="BL1167" s="0" t="n">
        <v>0</v>
      </c>
      <c r="BM1167" s="0" t="n">
        <v>0</v>
      </c>
      <c r="BN1167" s="0" t="n">
        <v>0</v>
      </c>
      <c r="BO1167" s="0" t="n">
        <v>1</v>
      </c>
      <c r="BP1167" s="0" t="n">
        <v>3</v>
      </c>
      <c r="BQ1167" s="0" t="n">
        <v>1</v>
      </c>
      <c r="BR1167" s="0" t="n">
        <v>0</v>
      </c>
      <c r="BS1167" s="0" t="n">
        <v>0</v>
      </c>
      <c r="BT1167" s="0" t="n">
        <v>0</v>
      </c>
      <c r="BU1167" s="1" t="n">
        <v>1.331642E-010</v>
      </c>
      <c r="BV1167" s="1" t="n">
        <v>2.529988E-009</v>
      </c>
      <c r="BW1167" s="1" t="n">
        <v>1.337025E-008</v>
      </c>
      <c r="BX1167" s="0" t="n">
        <v>1</v>
      </c>
      <c r="BY1167" s="0" t="n">
        <v>1</v>
      </c>
      <c r="BZ1167" s="0" t="n">
        <v>0</v>
      </c>
      <c r="CA1167" s="0" t="n">
        <v>0</v>
      </c>
      <c r="CB1167" s="0" t="n">
        <v>0</v>
      </c>
      <c r="CC1167" s="0" t="n">
        <v>1</v>
      </c>
      <c r="CD1167" s="2" t="n">
        <f aca="false">SQRT(SUMSQ(AB1167:AD1167))</f>
        <v>0</v>
      </c>
      <c r="CE1167" s="2" t="n">
        <f aca="false">SQRT(SUMSQ(AP1167:AR1167))</f>
        <v>0</v>
      </c>
      <c r="CF1167" s="2" t="n">
        <f aca="false">SQRT(SUMSQ(BD1167:BF1167))</f>
        <v>0</v>
      </c>
      <c r="CG1167" s="2" t="n">
        <f aca="false">SQRT(SUMSQ(BR1167:BT1167))</f>
        <v>0</v>
      </c>
      <c r="CH1167" s="2" t="n">
        <f aca="false">DEGREES(2*ACOS(AH1167))</f>
        <v>0</v>
      </c>
      <c r="CI1167" s="2" t="n">
        <f aca="false">DEGREES(2*ACOS(AV1167))</f>
        <v>0</v>
      </c>
      <c r="CJ1167" s="2" t="n">
        <f aca="false">DEGREES(2*ACOS(BJ1167))</f>
        <v>0</v>
      </c>
      <c r="CK1167" s="2" t="n">
        <f aca="false">DEGREES(2*ACOS(BX1167))</f>
        <v>0</v>
      </c>
      <c r="CL1167" s="0" t="n">
        <f aca="false">ABS(AI1167-1)</f>
        <v>0</v>
      </c>
      <c r="CM1167" s="0" t="n">
        <f aca="false">ABS(AW1167-1)</f>
        <v>0</v>
      </c>
      <c r="CN1167" s="0" t="n">
        <f aca="false">ABS(BK1167-1)</f>
        <v>0</v>
      </c>
      <c r="CO1167" s="0" t="n">
        <f aca="false">ABS(BY1167-1)</f>
        <v>0</v>
      </c>
      <c r="CP1167" s="3" t="n">
        <f aca="false">DEGREES(2*ACOS(AH1167))</f>
        <v>0</v>
      </c>
      <c r="CQ1167" s="3" t="n">
        <f aca="false">DEGREES(2*ACOS(AV1167))</f>
        <v>0</v>
      </c>
      <c r="CR1167" s="3" t="n">
        <f aca="false">DEGREES(2*ACOS(BJ1167))</f>
        <v>0</v>
      </c>
      <c r="CS1167" s="3" t="n">
        <f aca="false">DEGREES(2*ACOS(CC1167))</f>
        <v>0</v>
      </c>
      <c r="CT1167" s="0" t="n">
        <f aca="false">SUM(CD1167:CR1167)</f>
        <v>0</v>
      </c>
      <c r="CU1167" s="4" t="n">
        <f aca="false">(CT1167-MIN($CT$5:$CT$1744))/(MAX($CT$5:$CT$1744)-MIN($CT$5:$CT$1744))</f>
        <v>0</v>
      </c>
      <c r="CV1167" s="0" t="n">
        <f aca="false">SUM(CD1167,CH1167,CL1167,CP1167)</f>
        <v>0</v>
      </c>
      <c r="CW1167" s="0" t="n">
        <f aca="false">SUM(CE1167,CI1167,CM1167,CQ1167)</f>
        <v>0</v>
      </c>
      <c r="CX1167" s="0" t="n">
        <f aca="false">SUM(CF1167,CJ1167,CN1167,CR1167)</f>
        <v>0</v>
      </c>
      <c r="CY1167" s="0" t="n">
        <f aca="false">SUM(CG1167,CK1167,CO1167)</f>
        <v>0</v>
      </c>
      <c r="CZ1167" s="5" t="str">
        <f aca="false">IF(CD1167=0,IF(CH1167=0,IF(CL1167=0,IF(CP1167=0,"NULL","4"),"3"),"2"),"1")</f>
        <v>NULL</v>
      </c>
    </row>
    <row r="1168" customFormat="false" ht="14.9" hidden="false" customHeight="false" outlineLevel="0" collapsed="false">
      <c r="A1168" s="0" t="n">
        <v>2409.97</v>
      </c>
      <c r="B1168" s="0" t="n">
        <v>3.336893</v>
      </c>
      <c r="C1168" s="0" t="n">
        <v>2.357281</v>
      </c>
      <c r="D1168" s="0" t="n">
        <v>2.417718</v>
      </c>
      <c r="E1168" s="0" t="n">
        <v>-0.2840948</v>
      </c>
      <c r="F1168" s="0" t="n">
        <v>-0.04130592</v>
      </c>
      <c r="G1168" s="0" t="n">
        <v>0.003890378</v>
      </c>
      <c r="H1168" s="0" t="n">
        <v>0.9578981</v>
      </c>
      <c r="I1168" s="0" t="n">
        <v>0.1951657</v>
      </c>
      <c r="J1168" s="0" t="n">
        <v>-0.02858847</v>
      </c>
      <c r="K1168" s="0" t="n">
        <v>0.7399135</v>
      </c>
      <c r="L1168" s="0" t="n">
        <v>0.03150789</v>
      </c>
      <c r="M1168" s="0" t="n">
        <v>0.6713553</v>
      </c>
      <c r="N1168" s="0" t="n">
        <v>1</v>
      </c>
      <c r="O1168" s="0" t="n">
        <v>0</v>
      </c>
      <c r="P1168" s="0" t="n">
        <v>0</v>
      </c>
      <c r="Q1168" s="0" t="n">
        <v>0</v>
      </c>
      <c r="R1168" s="0" t="n">
        <v>35.10288</v>
      </c>
      <c r="S1168" s="0" t="n">
        <v>14.53894</v>
      </c>
      <c r="T1168" s="0" t="n">
        <v>10.5244</v>
      </c>
      <c r="U1168" s="0" t="n">
        <v>29.57213</v>
      </c>
      <c r="V1168" s="0" t="n">
        <v>43.68942</v>
      </c>
      <c r="W1168" s="0" t="n">
        <v>43.50513</v>
      </c>
      <c r="X1168" s="0" t="n">
        <v>44.19418</v>
      </c>
      <c r="Y1168" s="0" t="n">
        <v>48.77625</v>
      </c>
      <c r="Z1168" s="0" t="n">
        <v>0</v>
      </c>
      <c r="AA1168" s="0" t="n">
        <v>1</v>
      </c>
      <c r="AB1168" s="0" t="n">
        <v>0</v>
      </c>
      <c r="AC1168" s="0" t="n">
        <v>0</v>
      </c>
      <c r="AD1168" s="0" t="n">
        <v>0</v>
      </c>
      <c r="AE1168" s="1" t="n">
        <v>-4.977387E-010</v>
      </c>
      <c r="AF1168" s="1" t="n">
        <v>-3.008244E-009</v>
      </c>
      <c r="AG1168" s="1" t="n">
        <v>-6.810856E-010</v>
      </c>
      <c r="AH1168" s="0" t="n">
        <v>1</v>
      </c>
      <c r="AI1168" s="0" t="n">
        <v>1</v>
      </c>
      <c r="AJ1168" s="0" t="n">
        <v>0</v>
      </c>
      <c r="AK1168" s="0" t="n">
        <v>0</v>
      </c>
      <c r="AL1168" s="0" t="n">
        <v>0</v>
      </c>
      <c r="AM1168" s="0" t="n">
        <v>1</v>
      </c>
      <c r="AN1168" s="0" t="n">
        <v>1</v>
      </c>
      <c r="AO1168" s="0" t="n">
        <v>1</v>
      </c>
      <c r="AP1168" s="0" t="n">
        <v>0</v>
      </c>
      <c r="AQ1168" s="0" t="n">
        <v>0</v>
      </c>
      <c r="AR1168" s="0" t="n">
        <v>0</v>
      </c>
      <c r="AS1168" s="1" t="n">
        <v>-7.270337E-010</v>
      </c>
      <c r="AT1168" s="1" t="n">
        <v>-7.125083E-010</v>
      </c>
      <c r="AU1168" s="1" t="n">
        <v>-1.759678E-009</v>
      </c>
      <c r="AV1168" s="0" t="n">
        <v>1</v>
      </c>
      <c r="AW1168" s="0" t="n">
        <v>1</v>
      </c>
      <c r="AX1168" s="0" t="n">
        <v>0</v>
      </c>
      <c r="AY1168" s="0" t="n">
        <v>0</v>
      </c>
      <c r="AZ1168" s="0" t="n">
        <v>0</v>
      </c>
      <c r="BA1168" s="0" t="n">
        <v>1</v>
      </c>
      <c r="BB1168" s="0" t="n">
        <v>2</v>
      </c>
      <c r="BC1168" s="0" t="n">
        <v>1</v>
      </c>
      <c r="BD1168" s="0" t="n">
        <v>0</v>
      </c>
      <c r="BE1168" s="0" t="n">
        <v>0</v>
      </c>
      <c r="BF1168" s="0" t="n">
        <v>0</v>
      </c>
      <c r="BG1168" s="1" t="n">
        <v>-3.666321E-010</v>
      </c>
      <c r="BH1168" s="1" t="n">
        <v>-3.148738E-009</v>
      </c>
      <c r="BI1168" s="1" t="n">
        <v>1.210167E-009</v>
      </c>
      <c r="BJ1168" s="0" t="n">
        <v>1</v>
      </c>
      <c r="BK1168" s="0" t="n">
        <v>1</v>
      </c>
      <c r="BL1168" s="0" t="n">
        <v>0</v>
      </c>
      <c r="BM1168" s="0" t="n">
        <v>0</v>
      </c>
      <c r="BN1168" s="0" t="n">
        <v>0</v>
      </c>
      <c r="BO1168" s="0" t="n">
        <v>1</v>
      </c>
      <c r="BP1168" s="0" t="n">
        <v>3</v>
      </c>
      <c r="BQ1168" s="0" t="n">
        <v>1</v>
      </c>
      <c r="BR1168" s="0" t="n">
        <v>0</v>
      </c>
      <c r="BS1168" s="0" t="n">
        <v>0</v>
      </c>
      <c r="BT1168" s="0" t="n">
        <v>0</v>
      </c>
      <c r="BU1168" s="1" t="n">
        <v>-7.270337E-010</v>
      </c>
      <c r="BV1168" s="1" t="n">
        <v>-7.125083E-010</v>
      </c>
      <c r="BW1168" s="1" t="n">
        <v>-1.759678E-009</v>
      </c>
      <c r="BX1168" s="0" t="n">
        <v>1</v>
      </c>
      <c r="BY1168" s="0" t="n">
        <v>1</v>
      </c>
      <c r="BZ1168" s="0" t="n">
        <v>0</v>
      </c>
      <c r="CA1168" s="0" t="n">
        <v>0</v>
      </c>
      <c r="CB1168" s="0" t="n">
        <v>0</v>
      </c>
      <c r="CC1168" s="0" t="n">
        <v>1</v>
      </c>
      <c r="CD1168" s="2" t="n">
        <f aca="false">SQRT(SUMSQ(AB1168:AD1168))</f>
        <v>0</v>
      </c>
      <c r="CE1168" s="2" t="n">
        <f aca="false">SQRT(SUMSQ(AP1168:AR1168))</f>
        <v>0</v>
      </c>
      <c r="CF1168" s="2" t="n">
        <f aca="false">SQRT(SUMSQ(BD1168:BF1168))</f>
        <v>0</v>
      </c>
      <c r="CG1168" s="2" t="n">
        <f aca="false">SQRT(SUMSQ(BR1168:BT1168))</f>
        <v>0</v>
      </c>
      <c r="CH1168" s="2" t="n">
        <f aca="false">DEGREES(2*ACOS(AH1168))</f>
        <v>0</v>
      </c>
      <c r="CI1168" s="2" t="n">
        <f aca="false">DEGREES(2*ACOS(AV1168))</f>
        <v>0</v>
      </c>
      <c r="CJ1168" s="2" t="n">
        <f aca="false">DEGREES(2*ACOS(BJ1168))</f>
        <v>0</v>
      </c>
      <c r="CK1168" s="2" t="n">
        <f aca="false">DEGREES(2*ACOS(BX1168))</f>
        <v>0</v>
      </c>
      <c r="CL1168" s="0" t="n">
        <f aca="false">ABS(AI1168-1)</f>
        <v>0</v>
      </c>
      <c r="CM1168" s="0" t="n">
        <f aca="false">ABS(AW1168-1)</f>
        <v>0</v>
      </c>
      <c r="CN1168" s="0" t="n">
        <f aca="false">ABS(BK1168-1)</f>
        <v>0</v>
      </c>
      <c r="CO1168" s="0" t="n">
        <f aca="false">ABS(BY1168-1)</f>
        <v>0</v>
      </c>
      <c r="CP1168" s="3" t="n">
        <f aca="false">DEGREES(2*ACOS(AH1168))</f>
        <v>0</v>
      </c>
      <c r="CQ1168" s="3" t="n">
        <f aca="false">DEGREES(2*ACOS(AV1168))</f>
        <v>0</v>
      </c>
      <c r="CR1168" s="3" t="n">
        <f aca="false">DEGREES(2*ACOS(BJ1168))</f>
        <v>0</v>
      </c>
      <c r="CS1168" s="3" t="n">
        <f aca="false">DEGREES(2*ACOS(CC1168))</f>
        <v>0</v>
      </c>
      <c r="CT1168" s="0" t="n">
        <f aca="false">SUM(CD1168:CR1168)</f>
        <v>0</v>
      </c>
      <c r="CU1168" s="4" t="n">
        <f aca="false">(CT1168-MIN($CT$5:$CT$1744))/(MAX($CT$5:$CT$1744)-MIN($CT$5:$CT$1744))</f>
        <v>0</v>
      </c>
      <c r="CV1168" s="0" t="n">
        <f aca="false">SUM(CD1168,CH1168,CL1168,CP1168)</f>
        <v>0</v>
      </c>
      <c r="CW1168" s="0" t="n">
        <f aca="false">SUM(CE1168,CI1168,CM1168,CQ1168)</f>
        <v>0</v>
      </c>
      <c r="CX1168" s="0" t="n">
        <f aca="false">SUM(CF1168,CJ1168,CN1168,CR1168)</f>
        <v>0</v>
      </c>
      <c r="CY1168" s="0" t="n">
        <f aca="false">SUM(CG1168,CK1168,CO1168)</f>
        <v>0</v>
      </c>
      <c r="CZ1168" s="5" t="str">
        <f aca="false">IF(CD1168=0,IF(CH1168=0,IF(CL1168=0,IF(CP1168=0,"NULL","4"),"3"),"2"),"1")</f>
        <v>NULL</v>
      </c>
    </row>
    <row r="1169" customFormat="false" ht="14.9" hidden="false" customHeight="false" outlineLevel="0" collapsed="false">
      <c r="A1169" s="0" t="n">
        <v>2410.019</v>
      </c>
      <c r="B1169" s="0" t="n">
        <v>3.336893</v>
      </c>
      <c r="C1169" s="0" t="n">
        <v>2.357281</v>
      </c>
      <c r="D1169" s="0" t="n">
        <v>2.417718</v>
      </c>
      <c r="E1169" s="0" t="n">
        <v>-0.284095</v>
      </c>
      <c r="F1169" s="0" t="n">
        <v>-0.04130594</v>
      </c>
      <c r="G1169" s="0" t="n">
        <v>0.003890385</v>
      </c>
      <c r="H1169" s="0" t="n">
        <v>0.9578981</v>
      </c>
      <c r="I1169" s="0" t="n">
        <v>0.1951657</v>
      </c>
      <c r="J1169" s="0" t="n">
        <v>-0.02858659</v>
      </c>
      <c r="K1169" s="0" t="n">
        <v>0.7399119</v>
      </c>
      <c r="L1169" s="0" t="n">
        <v>0.03150566</v>
      </c>
      <c r="M1169" s="0" t="n">
        <v>0.6713574</v>
      </c>
      <c r="N1169" s="0" t="n">
        <v>1</v>
      </c>
      <c r="O1169" s="0" t="n">
        <v>0</v>
      </c>
      <c r="P1169" s="0" t="n">
        <v>0</v>
      </c>
      <c r="Q1169" s="0" t="n">
        <v>0</v>
      </c>
      <c r="R1169" s="0" t="n">
        <v>40.95336</v>
      </c>
      <c r="S1169" s="0" t="n">
        <v>16.9621</v>
      </c>
      <c r="T1169" s="0" t="n">
        <v>12.27846</v>
      </c>
      <c r="U1169" s="0" t="n">
        <v>34.50082</v>
      </c>
      <c r="V1169" s="0" t="n">
        <v>50.97099</v>
      </c>
      <c r="W1169" s="0" t="n">
        <v>50.75599</v>
      </c>
      <c r="X1169" s="0" t="n">
        <v>51.55988</v>
      </c>
      <c r="Y1169" s="0" t="n">
        <v>56.90563</v>
      </c>
      <c r="Z1169" s="0" t="n">
        <v>0</v>
      </c>
      <c r="AA1169" s="0" t="n">
        <v>1</v>
      </c>
      <c r="AB1169" s="0" t="n">
        <v>0</v>
      </c>
      <c r="AC1169" s="0" t="n">
        <v>0</v>
      </c>
      <c r="AD1169" s="0" t="n">
        <v>0</v>
      </c>
      <c r="AE1169" s="1" t="n">
        <v>5.026884E-010</v>
      </c>
      <c r="AF1169" s="1" t="n">
        <v>-3.142153E-009</v>
      </c>
      <c r="AG1169" s="1" t="n">
        <v>-2.596182E-009</v>
      </c>
      <c r="AH1169" s="0" t="n">
        <v>1</v>
      </c>
      <c r="AI1169" s="0" t="n">
        <v>1</v>
      </c>
      <c r="AJ1169" s="0" t="n">
        <v>0</v>
      </c>
      <c r="AK1169" s="0" t="n">
        <v>0</v>
      </c>
      <c r="AL1169" s="0" t="n">
        <v>0</v>
      </c>
      <c r="AM1169" s="0" t="n">
        <v>1</v>
      </c>
      <c r="AN1169" s="0" t="n">
        <v>1</v>
      </c>
      <c r="AO1169" s="0" t="n">
        <v>1</v>
      </c>
      <c r="AP1169" s="0" t="n">
        <v>0</v>
      </c>
      <c r="AQ1169" s="0" t="n">
        <v>0</v>
      </c>
      <c r="AR1169" s="0" t="n">
        <v>0</v>
      </c>
      <c r="AS1169" s="1" t="n">
        <v>5.887407E-010</v>
      </c>
      <c r="AT1169" s="1" t="n">
        <v>-4.940912E-009</v>
      </c>
      <c r="AU1169" s="1" t="n">
        <v>3.268101E-010</v>
      </c>
      <c r="AV1169" s="0" t="n">
        <v>1</v>
      </c>
      <c r="AW1169" s="0" t="n">
        <v>1</v>
      </c>
      <c r="AX1169" s="0" t="n">
        <v>0</v>
      </c>
      <c r="AY1169" s="0" t="n">
        <v>0</v>
      </c>
      <c r="AZ1169" s="0" t="n">
        <v>0</v>
      </c>
      <c r="BA1169" s="0" t="n">
        <v>1</v>
      </c>
      <c r="BB1169" s="0" t="n">
        <v>2</v>
      </c>
      <c r="BC1169" s="0" t="n">
        <v>1</v>
      </c>
      <c r="BD1169" s="0" t="n">
        <v>0</v>
      </c>
      <c r="BE1169" s="0" t="n">
        <v>0</v>
      </c>
      <c r="BF1169" s="0" t="n">
        <v>0</v>
      </c>
      <c r="BG1169" s="1" t="n">
        <v>4.587534E-010</v>
      </c>
      <c r="BH1169" s="1" t="n">
        <v>-4.668803E-009</v>
      </c>
      <c r="BI1169" s="1" t="n">
        <v>-1.714846E-009</v>
      </c>
      <c r="BJ1169" s="0" t="n">
        <v>1</v>
      </c>
      <c r="BK1169" s="0" t="n">
        <v>1</v>
      </c>
      <c r="BL1169" s="0" t="n">
        <v>0</v>
      </c>
      <c r="BM1169" s="0" t="n">
        <v>0</v>
      </c>
      <c r="BN1169" s="0" t="n">
        <v>0</v>
      </c>
      <c r="BO1169" s="0" t="n">
        <v>1</v>
      </c>
      <c r="BP1169" s="0" t="n">
        <v>3</v>
      </c>
      <c r="BQ1169" s="0" t="n">
        <v>1</v>
      </c>
      <c r="BR1169" s="0" t="n">
        <v>0</v>
      </c>
      <c r="BS1169" s="0" t="n">
        <v>0</v>
      </c>
      <c r="BT1169" s="0" t="n">
        <v>0</v>
      </c>
      <c r="BU1169" s="1" t="n">
        <v>5.026884E-010</v>
      </c>
      <c r="BV1169" s="1" t="n">
        <v>-3.142153E-009</v>
      </c>
      <c r="BW1169" s="1" t="n">
        <v>-2.596182E-009</v>
      </c>
      <c r="BX1169" s="0" t="n">
        <v>1</v>
      </c>
      <c r="BY1169" s="0" t="n">
        <v>1</v>
      </c>
      <c r="BZ1169" s="0" t="n">
        <v>0</v>
      </c>
      <c r="CA1169" s="0" t="n">
        <v>0</v>
      </c>
      <c r="CB1169" s="0" t="n">
        <v>0</v>
      </c>
      <c r="CC1169" s="0" t="n">
        <v>1</v>
      </c>
      <c r="CD1169" s="2" t="n">
        <f aca="false">SQRT(SUMSQ(AB1169:AD1169))</f>
        <v>0</v>
      </c>
      <c r="CE1169" s="2" t="n">
        <f aca="false">SQRT(SUMSQ(AP1169:AR1169))</f>
        <v>0</v>
      </c>
      <c r="CF1169" s="2" t="n">
        <f aca="false">SQRT(SUMSQ(BD1169:BF1169))</f>
        <v>0</v>
      </c>
      <c r="CG1169" s="2" t="n">
        <f aca="false">SQRT(SUMSQ(BR1169:BT1169))</f>
        <v>0</v>
      </c>
      <c r="CH1169" s="2" t="n">
        <f aca="false">DEGREES(2*ACOS(AH1169))</f>
        <v>0</v>
      </c>
      <c r="CI1169" s="2" t="n">
        <f aca="false">DEGREES(2*ACOS(AV1169))</f>
        <v>0</v>
      </c>
      <c r="CJ1169" s="2" t="n">
        <f aca="false">DEGREES(2*ACOS(BJ1169))</f>
        <v>0</v>
      </c>
      <c r="CK1169" s="2" t="n">
        <f aca="false">DEGREES(2*ACOS(BX1169))</f>
        <v>0</v>
      </c>
      <c r="CL1169" s="0" t="n">
        <f aca="false">ABS(AI1169-1)</f>
        <v>0</v>
      </c>
      <c r="CM1169" s="0" t="n">
        <f aca="false">ABS(AW1169-1)</f>
        <v>0</v>
      </c>
      <c r="CN1169" s="0" t="n">
        <f aca="false">ABS(BK1169-1)</f>
        <v>0</v>
      </c>
      <c r="CO1169" s="0" t="n">
        <f aca="false">ABS(BY1169-1)</f>
        <v>0</v>
      </c>
      <c r="CP1169" s="3" t="n">
        <f aca="false">DEGREES(2*ACOS(AH1169))</f>
        <v>0</v>
      </c>
      <c r="CQ1169" s="3" t="n">
        <f aca="false">DEGREES(2*ACOS(AV1169))</f>
        <v>0</v>
      </c>
      <c r="CR1169" s="3" t="n">
        <f aca="false">DEGREES(2*ACOS(BJ1169))</f>
        <v>0</v>
      </c>
      <c r="CS1169" s="3" t="n">
        <f aca="false">DEGREES(2*ACOS(CC1169))</f>
        <v>0</v>
      </c>
      <c r="CT1169" s="0" t="n">
        <f aca="false">SUM(CD1169:CR1169)</f>
        <v>0</v>
      </c>
      <c r="CU1169" s="4" t="n">
        <f aca="false">(CT1169-MIN($CT$5:$CT$1744))/(MAX($CT$5:$CT$1744)-MIN($CT$5:$CT$1744))</f>
        <v>0</v>
      </c>
      <c r="CV1169" s="0" t="n">
        <f aca="false">SUM(CD1169,CH1169,CL1169,CP1169)</f>
        <v>0</v>
      </c>
      <c r="CW1169" s="0" t="n">
        <f aca="false">SUM(CE1169,CI1169,CM1169,CQ1169)</f>
        <v>0</v>
      </c>
      <c r="CX1169" s="0" t="n">
        <f aca="false">SUM(CF1169,CJ1169,CN1169,CR1169)</f>
        <v>0</v>
      </c>
      <c r="CY1169" s="0" t="n">
        <f aca="false">SUM(CG1169,CK1169,CO1169)</f>
        <v>0</v>
      </c>
      <c r="CZ1169" s="5" t="str">
        <f aca="false">IF(CD1169=0,IF(CH1169=0,IF(CL1169=0,IF(CP1169=0,"NULL","4"),"3"),"2"),"1")</f>
        <v>NULL</v>
      </c>
    </row>
    <row r="1170" customFormat="false" ht="14.9" hidden="false" customHeight="false" outlineLevel="0" collapsed="false">
      <c r="A1170" s="0" t="n">
        <v>2410.07</v>
      </c>
      <c r="B1170" s="0" t="n">
        <v>3.336893</v>
      </c>
      <c r="C1170" s="0" t="n">
        <v>2.357281</v>
      </c>
      <c r="D1170" s="0" t="n">
        <v>2.417718</v>
      </c>
      <c r="E1170" s="0" t="n">
        <v>-0.2840953</v>
      </c>
      <c r="F1170" s="0" t="n">
        <v>-0.04130595</v>
      </c>
      <c r="G1170" s="0" t="n">
        <v>0.003890428</v>
      </c>
      <c r="H1170" s="0" t="n">
        <v>0.957898</v>
      </c>
      <c r="I1170" s="0" t="n">
        <v>0.1951657</v>
      </c>
      <c r="J1170" s="0" t="n">
        <v>-0.02858513</v>
      </c>
      <c r="K1170" s="0" t="n">
        <v>0.7399106</v>
      </c>
      <c r="L1170" s="0" t="n">
        <v>0.03150392</v>
      </c>
      <c r="M1170" s="0" t="n">
        <v>0.6713589</v>
      </c>
      <c r="N1170" s="0" t="n">
        <v>1</v>
      </c>
      <c r="O1170" s="0" t="n">
        <v>0</v>
      </c>
      <c r="P1170" s="0" t="n">
        <v>0</v>
      </c>
      <c r="Q1170" s="0" t="n">
        <v>0</v>
      </c>
      <c r="R1170" s="0" t="n">
        <v>42.41598</v>
      </c>
      <c r="S1170" s="0" t="n">
        <v>17.56789</v>
      </c>
      <c r="T1170" s="0" t="n">
        <v>12.71698</v>
      </c>
      <c r="U1170" s="0" t="n">
        <v>35.733</v>
      </c>
      <c r="V1170" s="0" t="n">
        <v>52.79138</v>
      </c>
      <c r="W1170" s="0" t="n">
        <v>52.5687</v>
      </c>
      <c r="X1170" s="0" t="n">
        <v>53.4013</v>
      </c>
      <c r="Y1170" s="0" t="n">
        <v>58.93797</v>
      </c>
      <c r="Z1170" s="0" t="n">
        <v>0</v>
      </c>
      <c r="AA1170" s="0" t="n">
        <v>1</v>
      </c>
      <c r="AB1170" s="0" t="n">
        <v>0</v>
      </c>
      <c r="AC1170" s="0" t="n">
        <v>0</v>
      </c>
      <c r="AD1170" s="0" t="n">
        <v>0</v>
      </c>
      <c r="AE1170" s="1" t="n">
        <v>5.361373E-010</v>
      </c>
      <c r="AF1170" s="1" t="n">
        <v>8.677289E-009</v>
      </c>
      <c r="AG1170" s="1" t="n">
        <v>5.495909E-009</v>
      </c>
      <c r="AH1170" s="0" t="n">
        <v>1</v>
      </c>
      <c r="AI1170" s="0" t="n">
        <v>1</v>
      </c>
      <c r="AJ1170" s="0" t="n">
        <v>0</v>
      </c>
      <c r="AK1170" s="0" t="n">
        <v>0</v>
      </c>
      <c r="AL1170" s="0" t="n">
        <v>0</v>
      </c>
      <c r="AM1170" s="0" t="n">
        <v>1</v>
      </c>
      <c r="AN1170" s="0" t="n">
        <v>1</v>
      </c>
      <c r="AO1170" s="0" t="n">
        <v>1</v>
      </c>
      <c r="AP1170" s="0" t="n">
        <v>0</v>
      </c>
      <c r="AQ1170" s="0" t="n">
        <v>0</v>
      </c>
      <c r="AR1170" s="0" t="n">
        <v>0</v>
      </c>
      <c r="AS1170" s="1" t="n">
        <v>5.74869E-010</v>
      </c>
      <c r="AT1170" s="1" t="n">
        <v>7.794648E-009</v>
      </c>
      <c r="AU1170" s="1" t="n">
        <v>4.66791E-009</v>
      </c>
      <c r="AV1170" s="0" t="n">
        <v>1</v>
      </c>
      <c r="AW1170" s="0" t="n">
        <v>1</v>
      </c>
      <c r="AX1170" s="0" t="n">
        <v>0</v>
      </c>
      <c r="AY1170" s="0" t="n">
        <v>0</v>
      </c>
      <c r="AZ1170" s="0" t="n">
        <v>0</v>
      </c>
      <c r="BA1170" s="0" t="n">
        <v>1</v>
      </c>
      <c r="BB1170" s="0" t="n">
        <v>2</v>
      </c>
      <c r="BC1170" s="0" t="n">
        <v>1</v>
      </c>
      <c r="BD1170" s="0" t="n">
        <v>0</v>
      </c>
      <c r="BE1170" s="0" t="n">
        <v>0</v>
      </c>
      <c r="BF1170" s="0" t="n">
        <v>0</v>
      </c>
      <c r="BG1170" s="1" t="n">
        <v>3.529288E-010</v>
      </c>
      <c r="BH1170" s="1" t="n">
        <v>9.396719E-009</v>
      </c>
      <c r="BI1170" s="1" t="n">
        <v>3.517473E-009</v>
      </c>
      <c r="BJ1170" s="0" t="n">
        <v>1</v>
      </c>
      <c r="BK1170" s="0" t="n">
        <v>1</v>
      </c>
      <c r="BL1170" s="0" t="n">
        <v>0</v>
      </c>
      <c r="BM1170" s="0" t="n">
        <v>0</v>
      </c>
      <c r="BN1170" s="0" t="n">
        <v>0</v>
      </c>
      <c r="BO1170" s="0" t="n">
        <v>1</v>
      </c>
      <c r="BP1170" s="0" t="n">
        <v>3</v>
      </c>
      <c r="BQ1170" s="0" t="n">
        <v>1</v>
      </c>
      <c r="BR1170" s="0" t="n">
        <v>0</v>
      </c>
      <c r="BS1170" s="0" t="n">
        <v>0</v>
      </c>
      <c r="BT1170" s="0" t="n">
        <v>0</v>
      </c>
      <c r="BU1170" s="1" t="n">
        <v>5.361373E-010</v>
      </c>
      <c r="BV1170" s="1" t="n">
        <v>8.677289E-009</v>
      </c>
      <c r="BW1170" s="1" t="n">
        <v>5.495909E-009</v>
      </c>
      <c r="BX1170" s="0" t="n">
        <v>1</v>
      </c>
      <c r="BY1170" s="0" t="n">
        <v>1</v>
      </c>
      <c r="BZ1170" s="0" t="n">
        <v>0</v>
      </c>
      <c r="CA1170" s="0" t="n">
        <v>0</v>
      </c>
      <c r="CB1170" s="0" t="n">
        <v>0</v>
      </c>
      <c r="CC1170" s="0" t="n">
        <v>1</v>
      </c>
      <c r="CD1170" s="2" t="n">
        <f aca="false">SQRT(SUMSQ(AB1170:AD1170))</f>
        <v>0</v>
      </c>
      <c r="CE1170" s="2" t="n">
        <f aca="false">SQRT(SUMSQ(AP1170:AR1170))</f>
        <v>0</v>
      </c>
      <c r="CF1170" s="2" t="n">
        <f aca="false">SQRT(SUMSQ(BD1170:BF1170))</f>
        <v>0</v>
      </c>
      <c r="CG1170" s="2" t="n">
        <f aca="false">SQRT(SUMSQ(BR1170:BT1170))</f>
        <v>0</v>
      </c>
      <c r="CH1170" s="2" t="n">
        <f aca="false">DEGREES(2*ACOS(AH1170))</f>
        <v>0</v>
      </c>
      <c r="CI1170" s="2" t="n">
        <f aca="false">DEGREES(2*ACOS(AV1170))</f>
        <v>0</v>
      </c>
      <c r="CJ1170" s="2" t="n">
        <f aca="false">DEGREES(2*ACOS(BJ1170))</f>
        <v>0</v>
      </c>
      <c r="CK1170" s="2" t="n">
        <f aca="false">DEGREES(2*ACOS(BX1170))</f>
        <v>0</v>
      </c>
      <c r="CL1170" s="0" t="n">
        <f aca="false">ABS(AI1170-1)</f>
        <v>0</v>
      </c>
      <c r="CM1170" s="0" t="n">
        <f aca="false">ABS(AW1170-1)</f>
        <v>0</v>
      </c>
      <c r="CN1170" s="0" t="n">
        <f aca="false">ABS(BK1170-1)</f>
        <v>0</v>
      </c>
      <c r="CO1170" s="0" t="n">
        <f aca="false">ABS(BY1170-1)</f>
        <v>0</v>
      </c>
      <c r="CP1170" s="3" t="n">
        <f aca="false">DEGREES(2*ACOS(AH1170))</f>
        <v>0</v>
      </c>
      <c r="CQ1170" s="3" t="n">
        <f aca="false">DEGREES(2*ACOS(AV1170))</f>
        <v>0</v>
      </c>
      <c r="CR1170" s="3" t="n">
        <f aca="false">DEGREES(2*ACOS(BJ1170))</f>
        <v>0</v>
      </c>
      <c r="CS1170" s="3" t="n">
        <f aca="false">DEGREES(2*ACOS(CC1170))</f>
        <v>0</v>
      </c>
      <c r="CT1170" s="0" t="n">
        <f aca="false">SUM(CD1170:CR1170)</f>
        <v>0</v>
      </c>
      <c r="CU1170" s="4" t="n">
        <f aca="false">(CT1170-MIN($CT$5:$CT$1744))/(MAX($CT$5:$CT$1744)-MIN($CT$5:$CT$1744))</f>
        <v>0</v>
      </c>
      <c r="CV1170" s="0" t="n">
        <f aca="false">SUM(CD1170,CH1170,CL1170,CP1170)</f>
        <v>0</v>
      </c>
      <c r="CW1170" s="0" t="n">
        <f aca="false">SUM(CE1170,CI1170,CM1170,CQ1170)</f>
        <v>0</v>
      </c>
      <c r="CX1170" s="0" t="n">
        <f aca="false">SUM(CF1170,CJ1170,CN1170,CR1170)</f>
        <v>0</v>
      </c>
      <c r="CY1170" s="0" t="n">
        <f aca="false">SUM(CG1170,CK1170,CO1170)</f>
        <v>0</v>
      </c>
      <c r="CZ1170" s="5" t="str">
        <f aca="false">IF(CD1170=0,IF(CH1170=0,IF(CL1170=0,IF(CP1170=0,"NULL","4"),"3"),"2"),"1")</f>
        <v>NULL</v>
      </c>
    </row>
    <row r="1171" customFormat="false" ht="14.9" hidden="false" customHeight="false" outlineLevel="0" collapsed="false">
      <c r="A1171" s="0" t="n">
        <v>2410.12</v>
      </c>
      <c r="B1171" s="0" t="n">
        <v>3.336786</v>
      </c>
      <c r="C1171" s="0" t="n">
        <v>2.353571</v>
      </c>
      <c r="D1171" s="0" t="n">
        <v>2.424031</v>
      </c>
      <c r="E1171" s="0" t="n">
        <v>-0.2840953</v>
      </c>
      <c r="F1171" s="0" t="n">
        <v>-0.04130591</v>
      </c>
      <c r="G1171" s="0" t="n">
        <v>0.003890451</v>
      </c>
      <c r="H1171" s="0" t="n">
        <v>0.957898</v>
      </c>
      <c r="I1171" s="0" t="n">
        <v>0.1951657</v>
      </c>
      <c r="J1171" s="0" t="n">
        <v>-0.02856034</v>
      </c>
      <c r="K1171" s="0" t="n">
        <v>0.7398573</v>
      </c>
      <c r="L1171" s="0" t="n">
        <v>0.03147146</v>
      </c>
      <c r="M1171" s="0" t="n">
        <v>0.6714202</v>
      </c>
      <c r="N1171" s="0" t="n">
        <v>1</v>
      </c>
      <c r="O1171" s="0" t="n">
        <v>0.0009813309</v>
      </c>
      <c r="P1171" s="0" t="n">
        <v>-0.0008194447</v>
      </c>
      <c r="Q1171" s="0" t="n">
        <v>-0.0008645058</v>
      </c>
      <c r="R1171" s="0" t="n">
        <v>39.47844</v>
      </c>
      <c r="S1171" s="0" t="n">
        <v>16.33854</v>
      </c>
      <c r="T1171" s="0" t="n">
        <v>11.86079</v>
      </c>
      <c r="U1171" s="0" t="n">
        <v>33.29489</v>
      </c>
      <c r="V1171" s="0" t="n">
        <v>49.1759</v>
      </c>
      <c r="W1171" s="0" t="n">
        <v>48.9644</v>
      </c>
      <c r="X1171" s="0" t="n">
        <v>49.73532</v>
      </c>
      <c r="Y1171" s="0" t="n">
        <v>54.88622</v>
      </c>
      <c r="Z1171" s="0" t="n">
        <v>0</v>
      </c>
      <c r="AA1171" s="0" t="n">
        <v>1</v>
      </c>
      <c r="AB1171" s="0" t="n">
        <v>0</v>
      </c>
      <c r="AC1171" s="0" t="n">
        <v>0</v>
      </c>
      <c r="AD1171" s="0" t="n">
        <v>0</v>
      </c>
      <c r="AE1171" s="1" t="n">
        <v>2.004766E-010</v>
      </c>
      <c r="AF1171" s="1" t="n">
        <v>8.430916E-009</v>
      </c>
      <c r="AG1171" s="1" t="n">
        <v>2.070359E-009</v>
      </c>
      <c r="AH1171" s="0" t="n">
        <v>1</v>
      </c>
      <c r="AI1171" s="0" t="n">
        <v>1</v>
      </c>
      <c r="AJ1171" s="0" t="n">
        <v>0</v>
      </c>
      <c r="AK1171" s="0" t="n">
        <v>0</v>
      </c>
      <c r="AL1171" s="0" t="n">
        <v>0</v>
      </c>
      <c r="AM1171" s="0" t="n">
        <v>1</v>
      </c>
      <c r="AN1171" s="0" t="n">
        <v>1</v>
      </c>
      <c r="AO1171" s="0" t="n">
        <v>1</v>
      </c>
      <c r="AP1171" s="0" t="n">
        <v>0</v>
      </c>
      <c r="AQ1171" s="0" t="n">
        <v>0</v>
      </c>
      <c r="AR1171" s="0" t="n">
        <v>0</v>
      </c>
      <c r="AS1171" s="1" t="n">
        <v>4.18514E-010</v>
      </c>
      <c r="AT1171" s="1" t="n">
        <v>1.254854E-008</v>
      </c>
      <c r="AU1171" s="1" t="n">
        <v>5.915024E-009</v>
      </c>
      <c r="AV1171" s="0" t="n">
        <v>1</v>
      </c>
      <c r="AW1171" s="0" t="n">
        <v>1</v>
      </c>
      <c r="AX1171" s="0" t="n">
        <v>0</v>
      </c>
      <c r="AY1171" s="0" t="n">
        <v>0</v>
      </c>
      <c r="AZ1171" s="0" t="n">
        <v>0</v>
      </c>
      <c r="BA1171" s="0" t="n">
        <v>1</v>
      </c>
      <c r="BB1171" s="0" t="n">
        <v>2</v>
      </c>
      <c r="BC1171" s="0" t="n">
        <v>1</v>
      </c>
      <c r="BD1171" s="0" t="n">
        <v>0</v>
      </c>
      <c r="BE1171" s="0" t="n">
        <v>0</v>
      </c>
      <c r="BF1171" s="0" t="n">
        <v>0</v>
      </c>
      <c r="BG1171" s="1" t="n">
        <v>3.771373E-010</v>
      </c>
      <c r="BH1171" s="1" t="n">
        <v>1.170785E-008</v>
      </c>
      <c r="BI1171" s="1" t="n">
        <v>3.770557E-009</v>
      </c>
      <c r="BJ1171" s="0" t="n">
        <v>1</v>
      </c>
      <c r="BK1171" s="0" t="n">
        <v>1</v>
      </c>
      <c r="BL1171" s="0" t="n">
        <v>0</v>
      </c>
      <c r="BM1171" s="0" t="n">
        <v>0</v>
      </c>
      <c r="BN1171" s="0" t="n">
        <v>0</v>
      </c>
      <c r="BO1171" s="0" t="n">
        <v>1</v>
      </c>
      <c r="BP1171" s="0" t="n">
        <v>3</v>
      </c>
      <c r="BQ1171" s="0" t="n">
        <v>1</v>
      </c>
      <c r="BR1171" s="0" t="n">
        <v>-0.002996595</v>
      </c>
      <c r="BS1171" s="0" t="n">
        <v>-0.001675766</v>
      </c>
      <c r="BT1171" s="0" t="n">
        <v>0.0145386</v>
      </c>
      <c r="BU1171" s="1" t="n">
        <v>2.004766E-010</v>
      </c>
      <c r="BV1171" s="1" t="n">
        <v>8.430916E-009</v>
      </c>
      <c r="BW1171" s="1" t="n">
        <v>2.070359E-009</v>
      </c>
      <c r="BX1171" s="0" t="n">
        <v>1</v>
      </c>
      <c r="BY1171" s="0" t="n">
        <v>1</v>
      </c>
      <c r="BZ1171" s="0" t="n">
        <v>0</v>
      </c>
      <c r="CA1171" s="0" t="n">
        <v>0</v>
      </c>
      <c r="CB1171" s="0" t="n">
        <v>0</v>
      </c>
      <c r="CC1171" s="0" t="n">
        <v>1</v>
      </c>
      <c r="CD1171" s="2" t="n">
        <f aca="false">SQRT(SUMSQ(AB1171:AD1171))</f>
        <v>0</v>
      </c>
      <c r="CE1171" s="2" t="n">
        <f aca="false">SQRT(SUMSQ(AP1171:AR1171))</f>
        <v>0</v>
      </c>
      <c r="CF1171" s="2" t="n">
        <f aca="false">SQRT(SUMSQ(BD1171:BF1171))</f>
        <v>0</v>
      </c>
      <c r="CG1171" s="2" t="n">
        <f aca="false">SQRT(SUMSQ(BR1171:BT1171))</f>
        <v>0.014938496016694</v>
      </c>
      <c r="CH1171" s="2" t="n">
        <f aca="false">DEGREES(2*ACOS(AH1171))</f>
        <v>0</v>
      </c>
      <c r="CI1171" s="2" t="n">
        <f aca="false">DEGREES(2*ACOS(AV1171))</f>
        <v>0</v>
      </c>
      <c r="CJ1171" s="2" t="n">
        <f aca="false">DEGREES(2*ACOS(BJ1171))</f>
        <v>0</v>
      </c>
      <c r="CK1171" s="2" t="n">
        <f aca="false">DEGREES(2*ACOS(BX1171))</f>
        <v>0</v>
      </c>
      <c r="CL1171" s="0" t="n">
        <f aca="false">ABS(AI1171-1)</f>
        <v>0</v>
      </c>
      <c r="CM1171" s="0" t="n">
        <f aca="false">ABS(AW1171-1)</f>
        <v>0</v>
      </c>
      <c r="CN1171" s="0" t="n">
        <f aca="false">ABS(BK1171-1)</f>
        <v>0</v>
      </c>
      <c r="CO1171" s="0" t="n">
        <f aca="false">ABS(BY1171-1)</f>
        <v>0</v>
      </c>
      <c r="CP1171" s="3" t="n">
        <f aca="false">DEGREES(2*ACOS(AH1171))</f>
        <v>0</v>
      </c>
      <c r="CQ1171" s="3" t="n">
        <f aca="false">DEGREES(2*ACOS(AV1171))</f>
        <v>0</v>
      </c>
      <c r="CR1171" s="3" t="n">
        <f aca="false">DEGREES(2*ACOS(BJ1171))</f>
        <v>0</v>
      </c>
      <c r="CS1171" s="3" t="n">
        <f aca="false">DEGREES(2*ACOS(CC1171))</f>
        <v>0</v>
      </c>
      <c r="CT1171" s="0" t="n">
        <f aca="false">SUM(CD1171:CR1171)</f>
        <v>0.014938496016694</v>
      </c>
      <c r="CU1171" s="4" t="n">
        <f aca="false">(CT1171-MIN($CT$5:$CT$1744))/(MAX($CT$5:$CT$1744)-MIN($CT$5:$CT$1744))</f>
        <v>0.00142578766209391</v>
      </c>
      <c r="CV1171" s="0" t="n">
        <f aca="false">SUM(CD1171,CH1171,CL1171,CP1171)</f>
        <v>0</v>
      </c>
      <c r="CW1171" s="0" t="n">
        <f aca="false">SUM(CE1171,CI1171,CM1171,CQ1171)</f>
        <v>0</v>
      </c>
      <c r="CX1171" s="0" t="n">
        <f aca="false">SUM(CF1171,CJ1171,CN1171,CR1171)</f>
        <v>0</v>
      </c>
      <c r="CY1171" s="0" t="n">
        <f aca="false">SUM(CG1171,CK1171,CO1171)</f>
        <v>0.014938496016694</v>
      </c>
      <c r="CZ1171" s="5" t="str">
        <f aca="false">IF(CD1171=0,IF(CH1171=0,IF(CL1171=0,IF(CP1171=0,"NULL","4"),"3"),"2"),"1")</f>
        <v>NULL</v>
      </c>
    </row>
    <row r="1172" customFormat="false" ht="14.9" hidden="false" customHeight="false" outlineLevel="0" collapsed="false">
      <c r="A1172" s="0" t="n">
        <v>2410.169</v>
      </c>
      <c r="B1172" s="0" t="n">
        <v>3.338357</v>
      </c>
      <c r="C1172" s="0" t="n">
        <v>2.348166</v>
      </c>
      <c r="D1172" s="0" t="n">
        <v>2.429189</v>
      </c>
      <c r="E1172" s="0" t="n">
        <v>-0.2840953</v>
      </c>
      <c r="F1172" s="0" t="n">
        <v>-0.0413059</v>
      </c>
      <c r="G1172" s="0" t="n">
        <v>0.003890477</v>
      </c>
      <c r="H1172" s="0" t="n">
        <v>0.957898</v>
      </c>
      <c r="I1172" s="0" t="n">
        <v>0.1951657</v>
      </c>
      <c r="J1172" s="0" t="n">
        <v>-0.02846526</v>
      </c>
      <c r="K1172" s="0" t="n">
        <v>0.7397283</v>
      </c>
      <c r="L1172" s="0" t="n">
        <v>0.03135414</v>
      </c>
      <c r="M1172" s="0" t="n">
        <v>0.6715719</v>
      </c>
      <c r="N1172" s="0" t="n">
        <v>1</v>
      </c>
      <c r="O1172" s="0" t="n">
        <v>0.000174284</v>
      </c>
      <c r="P1172" s="0" t="n">
        <v>-0.0012784</v>
      </c>
      <c r="Q1172" s="0" t="n">
        <v>-0.001336575</v>
      </c>
      <c r="R1172" s="0" t="n">
        <v>37.92287</v>
      </c>
      <c r="S1172" s="0" t="n">
        <v>15.60854</v>
      </c>
      <c r="T1172" s="0" t="n">
        <v>11.50242</v>
      </c>
      <c r="U1172" s="0" t="n">
        <v>32.19476</v>
      </c>
      <c r="V1172" s="0" t="n">
        <v>47.48203</v>
      </c>
      <c r="W1172" s="0" t="n">
        <v>47.2476</v>
      </c>
      <c r="X1172" s="0" t="n">
        <v>47.96405</v>
      </c>
      <c r="Y1172" s="0" t="n">
        <v>52.88479</v>
      </c>
      <c r="Z1172" s="0" t="n">
        <v>0</v>
      </c>
      <c r="AA1172" s="0" t="n">
        <v>1</v>
      </c>
      <c r="AB1172" s="0" t="n">
        <v>0</v>
      </c>
      <c r="AC1172" s="0" t="n">
        <v>0</v>
      </c>
      <c r="AD1172" s="0" t="n">
        <v>0</v>
      </c>
      <c r="AE1172" s="1" t="n">
        <v>-1.049928E-009</v>
      </c>
      <c r="AF1172" s="1" t="n">
        <v>6.773355E-009</v>
      </c>
      <c r="AG1172" s="1" t="n">
        <v>4.345895E-009</v>
      </c>
      <c r="AH1172" s="0" t="n">
        <v>1</v>
      </c>
      <c r="AI1172" s="0" t="n">
        <v>1</v>
      </c>
      <c r="AJ1172" s="0" t="n">
        <v>0</v>
      </c>
      <c r="AK1172" s="0" t="n">
        <v>0</v>
      </c>
      <c r="AL1172" s="0" t="n">
        <v>0</v>
      </c>
      <c r="AM1172" s="0" t="n">
        <v>1</v>
      </c>
      <c r="AN1172" s="0" t="n">
        <v>1</v>
      </c>
      <c r="AO1172" s="0" t="n">
        <v>1</v>
      </c>
      <c r="AP1172" s="0" t="n">
        <v>0</v>
      </c>
      <c r="AQ1172" s="0" t="n">
        <v>0</v>
      </c>
      <c r="AR1172" s="0" t="n">
        <v>0</v>
      </c>
      <c r="AS1172" s="1" t="n">
        <v>-1.218449E-009</v>
      </c>
      <c r="AT1172" s="1" t="n">
        <v>5.219578E-009</v>
      </c>
      <c r="AU1172" s="1" t="n">
        <v>2.297695E-009</v>
      </c>
      <c r="AV1172" s="0" t="n">
        <v>1</v>
      </c>
      <c r="AW1172" s="0" t="n">
        <v>1</v>
      </c>
      <c r="AX1172" s="0" t="n">
        <v>0</v>
      </c>
      <c r="AY1172" s="0" t="n">
        <v>0</v>
      </c>
      <c r="AZ1172" s="0" t="n">
        <v>0</v>
      </c>
      <c r="BA1172" s="0" t="n">
        <v>1</v>
      </c>
      <c r="BB1172" s="0" t="n">
        <v>2</v>
      </c>
      <c r="BC1172" s="0" t="n">
        <v>1</v>
      </c>
      <c r="BD1172" s="0" t="n">
        <v>0</v>
      </c>
      <c r="BE1172" s="0" t="n">
        <v>0</v>
      </c>
      <c r="BF1172" s="0" t="n">
        <v>0</v>
      </c>
      <c r="BG1172" s="1" t="n">
        <v>-1.218449E-009</v>
      </c>
      <c r="BH1172" s="1" t="n">
        <v>5.219578E-009</v>
      </c>
      <c r="BI1172" s="1" t="n">
        <v>2.297695E-009</v>
      </c>
      <c r="BJ1172" s="0" t="n">
        <v>1</v>
      </c>
      <c r="BK1172" s="0" t="n">
        <v>1</v>
      </c>
      <c r="BL1172" s="0" t="n">
        <v>0</v>
      </c>
      <c r="BM1172" s="0" t="n">
        <v>0</v>
      </c>
      <c r="BN1172" s="0" t="n">
        <v>0</v>
      </c>
      <c r="BO1172" s="0" t="n">
        <v>1</v>
      </c>
      <c r="BP1172" s="0" t="n">
        <v>3</v>
      </c>
      <c r="BQ1172" s="0" t="n">
        <v>1</v>
      </c>
      <c r="BR1172" s="0" t="n">
        <v>-0.0008679224</v>
      </c>
      <c r="BS1172" s="0" t="n">
        <v>0.0001879191</v>
      </c>
      <c r="BT1172" s="0" t="n">
        <v>0.009452753</v>
      </c>
      <c r="BU1172" s="1" t="n">
        <v>-1.024719E-009</v>
      </c>
      <c r="BV1172" s="1" t="n">
        <v>5.95672E-009</v>
      </c>
      <c r="BW1172" s="1" t="n">
        <v>1.882886E-009</v>
      </c>
      <c r="BX1172" s="0" t="n">
        <v>1</v>
      </c>
      <c r="BY1172" s="0" t="n">
        <v>1</v>
      </c>
      <c r="BZ1172" s="0" t="n">
        <v>0</v>
      </c>
      <c r="CA1172" s="0" t="n">
        <v>0</v>
      </c>
      <c r="CB1172" s="0" t="n">
        <v>0</v>
      </c>
      <c r="CC1172" s="0" t="n">
        <v>1</v>
      </c>
      <c r="CD1172" s="2" t="n">
        <f aca="false">SQRT(SUMSQ(AB1172:AD1172))</f>
        <v>0</v>
      </c>
      <c r="CE1172" s="2" t="n">
        <f aca="false">SQRT(SUMSQ(AP1172:AR1172))</f>
        <v>0</v>
      </c>
      <c r="CF1172" s="2" t="n">
        <f aca="false">SQRT(SUMSQ(BD1172:BF1172))</f>
        <v>0</v>
      </c>
      <c r="CG1172" s="2" t="n">
        <f aca="false">SQRT(SUMSQ(BR1172:BT1172))</f>
        <v>0.00949437423738793</v>
      </c>
      <c r="CH1172" s="2" t="n">
        <f aca="false">DEGREES(2*ACOS(AH1172))</f>
        <v>0</v>
      </c>
      <c r="CI1172" s="2" t="n">
        <f aca="false">DEGREES(2*ACOS(AV1172))</f>
        <v>0</v>
      </c>
      <c r="CJ1172" s="2" t="n">
        <f aca="false">DEGREES(2*ACOS(BJ1172))</f>
        <v>0</v>
      </c>
      <c r="CK1172" s="2" t="n">
        <f aca="false">DEGREES(2*ACOS(BX1172))</f>
        <v>0</v>
      </c>
      <c r="CL1172" s="0" t="n">
        <f aca="false">ABS(AI1172-1)</f>
        <v>0</v>
      </c>
      <c r="CM1172" s="0" t="n">
        <f aca="false">ABS(AW1172-1)</f>
        <v>0</v>
      </c>
      <c r="CN1172" s="0" t="n">
        <f aca="false">ABS(BK1172-1)</f>
        <v>0</v>
      </c>
      <c r="CO1172" s="0" t="n">
        <f aca="false">ABS(BY1172-1)</f>
        <v>0</v>
      </c>
      <c r="CP1172" s="3" t="n">
        <f aca="false">DEGREES(2*ACOS(AH1172))</f>
        <v>0</v>
      </c>
      <c r="CQ1172" s="3" t="n">
        <f aca="false">DEGREES(2*ACOS(AV1172))</f>
        <v>0</v>
      </c>
      <c r="CR1172" s="3" t="n">
        <f aca="false">DEGREES(2*ACOS(BJ1172))</f>
        <v>0</v>
      </c>
      <c r="CS1172" s="3" t="n">
        <f aca="false">DEGREES(2*ACOS(CC1172))</f>
        <v>0</v>
      </c>
      <c r="CT1172" s="0" t="n">
        <f aca="false">SUM(CD1172:CR1172)</f>
        <v>0.00949437423738793</v>
      </c>
      <c r="CU1172" s="4" t="n">
        <f aca="false">(CT1172-MIN($CT$5:$CT$1744))/(MAX($CT$5:$CT$1744)-MIN($CT$5:$CT$1744))</f>
        <v>0.000906179687154737</v>
      </c>
      <c r="CV1172" s="0" t="n">
        <f aca="false">SUM(CD1172,CH1172,CL1172,CP1172)</f>
        <v>0</v>
      </c>
      <c r="CW1172" s="0" t="n">
        <f aca="false">SUM(CE1172,CI1172,CM1172,CQ1172)</f>
        <v>0</v>
      </c>
      <c r="CX1172" s="0" t="n">
        <f aca="false">SUM(CF1172,CJ1172,CN1172,CR1172)</f>
        <v>0</v>
      </c>
      <c r="CY1172" s="0" t="n">
        <f aca="false">SUM(CG1172,CK1172,CO1172)</f>
        <v>0.00949437423738793</v>
      </c>
      <c r="CZ1172" s="5" t="str">
        <f aca="false">IF(CD1172=0,IF(CH1172=0,IF(CL1172=0,IF(CP1172=0,"NULL","4"),"3"),"2"),"1")</f>
        <v>NULL</v>
      </c>
    </row>
    <row r="1173" customFormat="false" ht="14.9" hidden="false" customHeight="false" outlineLevel="0" collapsed="false">
      <c r="A1173" s="0" t="n">
        <v>2410.219</v>
      </c>
      <c r="B1173" s="0" t="n">
        <v>3.337985</v>
      </c>
      <c r="C1173" s="0" t="n">
        <v>2.341291</v>
      </c>
      <c r="D1173" s="0" t="n">
        <v>2.436664</v>
      </c>
      <c r="E1173" s="0" t="n">
        <v>-0.2840954</v>
      </c>
      <c r="F1173" s="0" t="n">
        <v>-0.04130591</v>
      </c>
      <c r="G1173" s="0" t="n">
        <v>0.003890544</v>
      </c>
      <c r="H1173" s="0" t="n">
        <v>0.957898</v>
      </c>
      <c r="I1173" s="0" t="n">
        <v>0.1951657</v>
      </c>
      <c r="J1173" s="0" t="n">
        <v>-0.02830479</v>
      </c>
      <c r="K1173" s="0" t="n">
        <v>0.7395226</v>
      </c>
      <c r="L1173" s="0" t="n">
        <v>0.03115747</v>
      </c>
      <c r="M1173" s="0" t="n">
        <v>0.6718142</v>
      </c>
      <c r="N1173" s="0" t="n">
        <v>1</v>
      </c>
      <c r="O1173" s="0" t="n">
        <v>0.000161171</v>
      </c>
      <c r="P1173" s="0" t="n">
        <v>-0.001663923</v>
      </c>
      <c r="Q1173" s="0" t="n">
        <v>-0.00182724</v>
      </c>
      <c r="R1173" s="0" t="n">
        <v>39.2401</v>
      </c>
      <c r="S1173" s="0" t="n">
        <v>16.02385</v>
      </c>
      <c r="T1173" s="0" t="n">
        <v>12.03804</v>
      </c>
      <c r="U1173" s="0" t="n">
        <v>33.6082</v>
      </c>
      <c r="V1173" s="0" t="n">
        <v>49.4756</v>
      </c>
      <c r="W1173" s="0" t="n">
        <v>49.18599</v>
      </c>
      <c r="X1173" s="0" t="n">
        <v>49.89343</v>
      </c>
      <c r="Y1173" s="0" t="n">
        <v>54.93959</v>
      </c>
      <c r="Z1173" s="0" t="n">
        <v>0</v>
      </c>
      <c r="AA1173" s="0" t="n">
        <v>1</v>
      </c>
      <c r="AB1173" s="0" t="n">
        <v>0</v>
      </c>
      <c r="AC1173" s="0" t="n">
        <v>0</v>
      </c>
      <c r="AD1173" s="0" t="n">
        <v>0</v>
      </c>
      <c r="AE1173" s="1" t="n">
        <v>6.552619E-010</v>
      </c>
      <c r="AF1173" s="1" t="n">
        <v>1.471886E-008</v>
      </c>
      <c r="AG1173" s="1" t="n">
        <v>1.599086E-008</v>
      </c>
      <c r="AH1173" s="0" t="n">
        <v>1</v>
      </c>
      <c r="AI1173" s="0" t="n">
        <v>1</v>
      </c>
      <c r="AJ1173" s="0" t="n">
        <v>0</v>
      </c>
      <c r="AK1173" s="0" t="n">
        <v>0</v>
      </c>
      <c r="AL1173" s="0" t="n">
        <v>0</v>
      </c>
      <c r="AM1173" s="0" t="n">
        <v>1</v>
      </c>
      <c r="AN1173" s="0" t="n">
        <v>1</v>
      </c>
      <c r="AO1173" s="0" t="n">
        <v>1</v>
      </c>
      <c r="AP1173" s="0" t="n">
        <v>0</v>
      </c>
      <c r="AQ1173" s="0" t="n">
        <v>0</v>
      </c>
      <c r="AR1173" s="0" t="n">
        <v>0</v>
      </c>
      <c r="AS1173" s="1" t="n">
        <v>-4.013777E-010</v>
      </c>
      <c r="AT1173" s="1" t="n">
        <v>1.172167E-008</v>
      </c>
      <c r="AU1173" s="1" t="n">
        <v>9.137231E-009</v>
      </c>
      <c r="AV1173" s="0" t="n">
        <v>1</v>
      </c>
      <c r="AW1173" s="0" t="n">
        <v>1</v>
      </c>
      <c r="AX1173" s="0" t="n">
        <v>0</v>
      </c>
      <c r="AY1173" s="0" t="n">
        <v>0</v>
      </c>
      <c r="AZ1173" s="0" t="n">
        <v>0</v>
      </c>
      <c r="BA1173" s="0" t="n">
        <v>1</v>
      </c>
      <c r="BB1173" s="0" t="n">
        <v>2</v>
      </c>
      <c r="BC1173" s="0" t="n">
        <v>1</v>
      </c>
      <c r="BD1173" s="0" t="n">
        <v>0</v>
      </c>
      <c r="BE1173" s="0" t="n">
        <v>0</v>
      </c>
      <c r="BF1173" s="0" t="n">
        <v>0</v>
      </c>
      <c r="BG1173" s="1" t="n">
        <v>-4.013777E-010</v>
      </c>
      <c r="BH1173" s="1" t="n">
        <v>1.172167E-008</v>
      </c>
      <c r="BI1173" s="1" t="n">
        <v>9.137231E-009</v>
      </c>
      <c r="BJ1173" s="0" t="n">
        <v>1</v>
      </c>
      <c r="BK1173" s="0" t="n">
        <v>1</v>
      </c>
      <c r="BL1173" s="0" t="n">
        <v>0</v>
      </c>
      <c r="BM1173" s="0" t="n">
        <v>0</v>
      </c>
      <c r="BN1173" s="0" t="n">
        <v>0</v>
      </c>
      <c r="BO1173" s="0" t="n">
        <v>1</v>
      </c>
      <c r="BP1173" s="0" t="n">
        <v>3</v>
      </c>
      <c r="BQ1173" s="0" t="n">
        <v>1</v>
      </c>
      <c r="BR1173" s="0" t="n">
        <v>-0.00138071</v>
      </c>
      <c r="BS1173" s="0" t="n">
        <v>0.0006070871</v>
      </c>
      <c r="BT1173" s="0" t="n">
        <v>0.01645296</v>
      </c>
      <c r="BU1173" s="1" t="n">
        <v>1.802602E-010</v>
      </c>
      <c r="BV1173" s="1" t="n">
        <v>1.26878E-008</v>
      </c>
      <c r="BW1173" s="1" t="n">
        <v>1.147164E-008</v>
      </c>
      <c r="BX1173" s="0" t="n">
        <v>1</v>
      </c>
      <c r="BY1173" s="0" t="n">
        <v>1</v>
      </c>
      <c r="BZ1173" s="0" t="n">
        <v>0</v>
      </c>
      <c r="CA1173" s="0" t="n">
        <v>0</v>
      </c>
      <c r="CB1173" s="0" t="n">
        <v>0</v>
      </c>
      <c r="CC1173" s="0" t="n">
        <v>1</v>
      </c>
      <c r="CD1173" s="2" t="n">
        <f aca="false">SQRT(SUMSQ(AB1173:AD1173))</f>
        <v>0</v>
      </c>
      <c r="CE1173" s="2" t="n">
        <f aca="false">SQRT(SUMSQ(AP1173:AR1173))</f>
        <v>0</v>
      </c>
      <c r="CF1173" s="2" t="n">
        <f aca="false">SQRT(SUMSQ(BD1173:BF1173))</f>
        <v>0</v>
      </c>
      <c r="CG1173" s="2" t="n">
        <f aca="false">SQRT(SUMSQ(BR1173:BT1173))</f>
        <v>0.0165219492679492</v>
      </c>
      <c r="CH1173" s="2" t="n">
        <f aca="false">DEGREES(2*ACOS(AH1173))</f>
        <v>0</v>
      </c>
      <c r="CI1173" s="2" t="n">
        <f aca="false">DEGREES(2*ACOS(AV1173))</f>
        <v>0</v>
      </c>
      <c r="CJ1173" s="2" t="n">
        <f aca="false">DEGREES(2*ACOS(BJ1173))</f>
        <v>0</v>
      </c>
      <c r="CK1173" s="2" t="n">
        <f aca="false">DEGREES(2*ACOS(BX1173))</f>
        <v>0</v>
      </c>
      <c r="CL1173" s="0" t="n">
        <f aca="false">ABS(AI1173-1)</f>
        <v>0</v>
      </c>
      <c r="CM1173" s="0" t="n">
        <f aca="false">ABS(AW1173-1)</f>
        <v>0</v>
      </c>
      <c r="CN1173" s="0" t="n">
        <f aca="false">ABS(BK1173-1)</f>
        <v>0</v>
      </c>
      <c r="CO1173" s="0" t="n">
        <f aca="false">ABS(BY1173-1)</f>
        <v>0</v>
      </c>
      <c r="CP1173" s="3" t="n">
        <f aca="false">DEGREES(2*ACOS(AH1173))</f>
        <v>0</v>
      </c>
      <c r="CQ1173" s="3" t="n">
        <f aca="false">DEGREES(2*ACOS(AV1173))</f>
        <v>0</v>
      </c>
      <c r="CR1173" s="3" t="n">
        <f aca="false">DEGREES(2*ACOS(BJ1173))</f>
        <v>0</v>
      </c>
      <c r="CS1173" s="3" t="n">
        <f aca="false">DEGREES(2*ACOS(CC1173))</f>
        <v>0</v>
      </c>
      <c r="CT1173" s="0" t="n">
        <f aca="false">SUM(CD1173:CR1173)</f>
        <v>0.0165219492679492</v>
      </c>
      <c r="CU1173" s="4" t="n">
        <f aca="false">(CT1173-MIN($CT$5:$CT$1744))/(MAX($CT$5:$CT$1744)-MIN($CT$5:$CT$1744))</f>
        <v>0.00157691854612797</v>
      </c>
      <c r="CV1173" s="0" t="n">
        <f aca="false">SUM(CD1173,CH1173,CL1173,CP1173)</f>
        <v>0</v>
      </c>
      <c r="CW1173" s="0" t="n">
        <f aca="false">SUM(CE1173,CI1173,CM1173,CQ1173)</f>
        <v>0</v>
      </c>
      <c r="CX1173" s="0" t="n">
        <f aca="false">SUM(CF1173,CJ1173,CN1173,CR1173)</f>
        <v>0</v>
      </c>
      <c r="CY1173" s="0" t="n">
        <f aca="false">SUM(CG1173,CK1173,CO1173)</f>
        <v>0.0165219492679492</v>
      </c>
      <c r="CZ1173" s="5" t="str">
        <f aca="false">IF(CD1173=0,IF(CH1173=0,IF(CL1173=0,IF(CP1173=0,"NULL","4"),"3"),"2"),"1")</f>
        <v>NULL</v>
      </c>
    </row>
    <row r="1174" customFormat="false" ht="14.9" hidden="false" customHeight="false" outlineLevel="0" collapsed="false">
      <c r="A1174" s="0" t="n">
        <v>2410.27</v>
      </c>
      <c r="B1174" s="0" t="n">
        <v>3.337624</v>
      </c>
      <c r="C1174" s="0" t="n">
        <v>2.334485</v>
      </c>
      <c r="D1174" s="0" t="n">
        <v>2.444059</v>
      </c>
      <c r="E1174" s="0" t="n">
        <v>-0.2840957</v>
      </c>
      <c r="F1174" s="0" t="n">
        <v>-0.04130595</v>
      </c>
      <c r="G1174" s="0" t="n">
        <v>0.00389051</v>
      </c>
      <c r="H1174" s="0" t="n">
        <v>0.9578979</v>
      </c>
      <c r="I1174" s="0" t="n">
        <v>0.1951657</v>
      </c>
      <c r="J1174" s="0" t="n">
        <v>-0.02808039</v>
      </c>
      <c r="K1174" s="0" t="n">
        <v>0.7392613</v>
      </c>
      <c r="L1174" s="0" t="n">
        <v>0.03088531</v>
      </c>
      <c r="M1174" s="0" t="n">
        <v>0.6721237</v>
      </c>
      <c r="N1174" s="0" t="n">
        <v>1</v>
      </c>
      <c r="O1174" s="0" t="n">
        <v>0.0002408028</v>
      </c>
      <c r="P1174" s="0" t="n">
        <v>-0.001503944</v>
      </c>
      <c r="Q1174" s="0" t="n">
        <v>-0.001843929</v>
      </c>
      <c r="R1174" s="0" t="n">
        <v>39.05375</v>
      </c>
      <c r="S1174" s="0" t="n">
        <v>15.77934</v>
      </c>
      <c r="T1174" s="0" t="n">
        <v>12.17519</v>
      </c>
      <c r="U1174" s="0" t="n">
        <v>33.81697</v>
      </c>
      <c r="V1174" s="0" t="n">
        <v>49.67206</v>
      </c>
      <c r="W1174" s="0" t="n">
        <v>49.32288</v>
      </c>
      <c r="X1174" s="0" t="n">
        <v>49.98231</v>
      </c>
      <c r="Y1174" s="0" t="n">
        <v>54.96469</v>
      </c>
      <c r="Z1174" s="0" t="n">
        <v>0</v>
      </c>
      <c r="AA1174" s="0" t="n">
        <v>1</v>
      </c>
      <c r="AB1174" s="0" t="n">
        <v>0</v>
      </c>
      <c r="AC1174" s="0" t="n">
        <v>0</v>
      </c>
      <c r="AD1174" s="0" t="n">
        <v>0</v>
      </c>
      <c r="AE1174" s="1" t="n">
        <v>-8.14767E-010</v>
      </c>
      <c r="AF1174" s="1" t="n">
        <v>-5.279911E-009</v>
      </c>
      <c r="AG1174" s="1" t="n">
        <v>-7.402428E-009</v>
      </c>
      <c r="AH1174" s="0" t="n">
        <v>1</v>
      </c>
      <c r="AI1174" s="0" t="n">
        <v>1</v>
      </c>
      <c r="AJ1174" s="0" t="n">
        <v>0</v>
      </c>
      <c r="AK1174" s="0" t="n">
        <v>0</v>
      </c>
      <c r="AL1174" s="0" t="n">
        <v>0</v>
      </c>
      <c r="AM1174" s="0" t="n">
        <v>1</v>
      </c>
      <c r="AN1174" s="0" t="n">
        <v>1</v>
      </c>
      <c r="AO1174" s="0" t="n">
        <v>1</v>
      </c>
      <c r="AP1174" s="0" t="n">
        <v>0</v>
      </c>
      <c r="AQ1174" s="0" t="n">
        <v>0</v>
      </c>
      <c r="AR1174" s="0" t="n">
        <v>0</v>
      </c>
      <c r="AS1174" s="1" t="n">
        <v>-6.420595E-010</v>
      </c>
      <c r="AT1174" s="1" t="n">
        <v>-4.782744E-009</v>
      </c>
      <c r="AU1174" s="1" t="n">
        <v>-5.458677E-009</v>
      </c>
      <c r="AV1174" s="0" t="n">
        <v>1</v>
      </c>
      <c r="AW1174" s="0" t="n">
        <v>1</v>
      </c>
      <c r="AX1174" s="0" t="n">
        <v>0</v>
      </c>
      <c r="AY1174" s="0" t="n">
        <v>0</v>
      </c>
      <c r="AZ1174" s="0" t="n">
        <v>0</v>
      </c>
      <c r="BA1174" s="0" t="n">
        <v>1</v>
      </c>
      <c r="BB1174" s="0" t="n">
        <v>2</v>
      </c>
      <c r="BC1174" s="0" t="n">
        <v>1</v>
      </c>
      <c r="BD1174" s="0" t="n">
        <v>0</v>
      </c>
      <c r="BE1174" s="0" t="n">
        <v>0</v>
      </c>
      <c r="BF1174" s="0" t="n">
        <v>0</v>
      </c>
      <c r="BG1174" s="1" t="n">
        <v>-7.381415E-010</v>
      </c>
      <c r="BH1174" s="1" t="n">
        <v>-3.835398E-009</v>
      </c>
      <c r="BI1174" s="1" t="n">
        <v>-8.031718E-009</v>
      </c>
      <c r="BJ1174" s="0" t="n">
        <v>1</v>
      </c>
      <c r="BK1174" s="0" t="n">
        <v>1</v>
      </c>
      <c r="BL1174" s="0" t="n">
        <v>0</v>
      </c>
      <c r="BM1174" s="0" t="n">
        <v>0</v>
      </c>
      <c r="BN1174" s="0" t="n">
        <v>0</v>
      </c>
      <c r="BO1174" s="0" t="n">
        <v>1</v>
      </c>
      <c r="BP1174" s="0" t="n">
        <v>3</v>
      </c>
      <c r="BQ1174" s="0" t="n">
        <v>1</v>
      </c>
      <c r="BR1174" s="0" t="n">
        <v>-0.001561513</v>
      </c>
      <c r="BS1174" s="0" t="n">
        <v>0.000644681</v>
      </c>
      <c r="BT1174" s="0" t="n">
        <v>0.01790894</v>
      </c>
      <c r="BU1174" s="1" t="n">
        <v>-7.381415E-010</v>
      </c>
      <c r="BV1174" s="1" t="n">
        <v>-3.835398E-009</v>
      </c>
      <c r="BW1174" s="1" t="n">
        <v>-8.031718E-009</v>
      </c>
      <c r="BX1174" s="0" t="n">
        <v>1</v>
      </c>
      <c r="BY1174" s="0" t="n">
        <v>1</v>
      </c>
      <c r="BZ1174" s="0" t="n">
        <v>0</v>
      </c>
      <c r="CA1174" s="0" t="n">
        <v>0</v>
      </c>
      <c r="CB1174" s="0" t="n">
        <v>0</v>
      </c>
      <c r="CC1174" s="0" t="n">
        <v>1</v>
      </c>
      <c r="CD1174" s="2" t="n">
        <f aca="false">SQRT(SUMSQ(AB1174:AD1174))</f>
        <v>0</v>
      </c>
      <c r="CE1174" s="2" t="n">
        <f aca="false">SQRT(SUMSQ(AP1174:AR1174))</f>
        <v>0</v>
      </c>
      <c r="CF1174" s="2" t="n">
        <f aca="false">SQRT(SUMSQ(BD1174:BF1174))</f>
        <v>0</v>
      </c>
      <c r="CG1174" s="2" t="n">
        <f aca="false">SQRT(SUMSQ(BR1174:BT1174))</f>
        <v>0.0179884426331056</v>
      </c>
      <c r="CH1174" s="2" t="n">
        <f aca="false">DEGREES(2*ACOS(AH1174))</f>
        <v>0</v>
      </c>
      <c r="CI1174" s="2" t="n">
        <f aca="false">DEGREES(2*ACOS(AV1174))</f>
        <v>0</v>
      </c>
      <c r="CJ1174" s="2" t="n">
        <f aca="false">DEGREES(2*ACOS(BJ1174))</f>
        <v>0</v>
      </c>
      <c r="CK1174" s="2" t="n">
        <f aca="false">DEGREES(2*ACOS(BX1174))</f>
        <v>0</v>
      </c>
      <c r="CL1174" s="0" t="n">
        <f aca="false">ABS(AI1174-1)</f>
        <v>0</v>
      </c>
      <c r="CM1174" s="0" t="n">
        <f aca="false">ABS(AW1174-1)</f>
        <v>0</v>
      </c>
      <c r="CN1174" s="0" t="n">
        <f aca="false">ABS(BK1174-1)</f>
        <v>0</v>
      </c>
      <c r="CO1174" s="0" t="n">
        <f aca="false">ABS(BY1174-1)</f>
        <v>0</v>
      </c>
      <c r="CP1174" s="3" t="n">
        <f aca="false">DEGREES(2*ACOS(AH1174))</f>
        <v>0</v>
      </c>
      <c r="CQ1174" s="3" t="n">
        <f aca="false">DEGREES(2*ACOS(AV1174))</f>
        <v>0</v>
      </c>
      <c r="CR1174" s="3" t="n">
        <f aca="false">DEGREES(2*ACOS(BJ1174))</f>
        <v>0</v>
      </c>
      <c r="CS1174" s="3" t="n">
        <f aca="false">DEGREES(2*ACOS(CC1174))</f>
        <v>0</v>
      </c>
      <c r="CT1174" s="0" t="n">
        <f aca="false">SUM(CD1174:CR1174)</f>
        <v>0.0179884426331056</v>
      </c>
      <c r="CU1174" s="4" t="n">
        <f aca="false">(CT1174-MIN($CT$5:$CT$1744))/(MAX($CT$5:$CT$1744)-MIN($CT$5:$CT$1744))</f>
        <v>0.00171688632763997</v>
      </c>
      <c r="CV1174" s="0" t="n">
        <f aca="false">SUM(CD1174,CH1174,CL1174,CP1174)</f>
        <v>0</v>
      </c>
      <c r="CW1174" s="0" t="n">
        <f aca="false">SUM(CE1174,CI1174,CM1174,CQ1174)</f>
        <v>0</v>
      </c>
      <c r="CX1174" s="0" t="n">
        <f aca="false">SUM(CF1174,CJ1174,CN1174,CR1174)</f>
        <v>0</v>
      </c>
      <c r="CY1174" s="0" t="n">
        <f aca="false">SUM(CG1174,CK1174,CO1174)</f>
        <v>0.0179884426331056</v>
      </c>
      <c r="CZ1174" s="5" t="str">
        <f aca="false">IF(CD1174=0,IF(CH1174=0,IF(CL1174=0,IF(CP1174=0,"NULL","4"),"3"),"2"),"1")</f>
        <v>NULL</v>
      </c>
    </row>
    <row r="1175" customFormat="false" ht="14.9" hidden="false" customHeight="false" outlineLevel="0" collapsed="false">
      <c r="A1175" s="0" t="n">
        <v>2410.319</v>
      </c>
      <c r="B1175" s="0" t="n">
        <v>3.338346</v>
      </c>
      <c r="C1175" s="0" t="n">
        <v>2.330829</v>
      </c>
      <c r="D1175" s="0" t="n">
        <v>2.444271</v>
      </c>
      <c r="E1175" s="0" t="n">
        <v>-0.2840961</v>
      </c>
      <c r="F1175" s="0" t="n">
        <v>-0.04130597</v>
      </c>
      <c r="G1175" s="0" t="n">
        <v>0.003890534</v>
      </c>
      <c r="H1175" s="0" t="n">
        <v>0.9578978</v>
      </c>
      <c r="I1175" s="0" t="n">
        <v>0.1951657</v>
      </c>
      <c r="J1175" s="0" t="n">
        <v>-0.02782526</v>
      </c>
      <c r="K1175" s="0" t="n">
        <v>0.7390177</v>
      </c>
      <c r="L1175" s="0" t="n">
        <v>0.03058131</v>
      </c>
      <c r="M1175" s="0" t="n">
        <v>0.6724161</v>
      </c>
      <c r="N1175" s="0" t="n">
        <v>1</v>
      </c>
      <c r="O1175" s="0" t="n">
        <v>0.0002448559</v>
      </c>
      <c r="P1175" s="0" t="n">
        <v>-0.0002200603</v>
      </c>
      <c r="Q1175" s="0" t="n">
        <v>-0.000672102</v>
      </c>
      <c r="R1175" s="0" t="n">
        <v>37.43144</v>
      </c>
      <c r="S1175" s="0" t="n">
        <v>14.96881</v>
      </c>
      <c r="T1175" s="0" t="n">
        <v>11.83576</v>
      </c>
      <c r="U1175" s="0" t="n">
        <v>32.73067</v>
      </c>
      <c r="V1175" s="0" t="n">
        <v>47.98647</v>
      </c>
      <c r="W1175" s="0" t="n">
        <v>47.59495</v>
      </c>
      <c r="X1175" s="0" t="n">
        <v>48.18684</v>
      </c>
      <c r="Y1175" s="0" t="n">
        <v>52.93011</v>
      </c>
      <c r="Z1175" s="0" t="n">
        <v>0</v>
      </c>
      <c r="AA1175" s="0" t="n">
        <v>1</v>
      </c>
      <c r="AB1175" s="0" t="n">
        <v>0</v>
      </c>
      <c r="AC1175" s="0" t="n">
        <v>0</v>
      </c>
      <c r="AD1175" s="0" t="n">
        <v>0</v>
      </c>
      <c r="AE1175" s="1" t="n">
        <v>2.477656E-010</v>
      </c>
      <c r="AF1175" s="1" t="n">
        <v>3.333228E-009</v>
      </c>
      <c r="AG1175" s="1" t="n">
        <v>2.327706E-009</v>
      </c>
      <c r="AH1175" s="0" t="n">
        <v>1</v>
      </c>
      <c r="AI1175" s="0" t="n">
        <v>1</v>
      </c>
      <c r="AJ1175" s="0" t="n">
        <v>0</v>
      </c>
      <c r="AK1175" s="0" t="n">
        <v>0</v>
      </c>
      <c r="AL1175" s="0" t="n">
        <v>0</v>
      </c>
      <c r="AM1175" s="0" t="n">
        <v>1</v>
      </c>
      <c r="AN1175" s="0" t="n">
        <v>1</v>
      </c>
      <c r="AO1175" s="0" t="n">
        <v>1</v>
      </c>
      <c r="AP1175" s="0" t="n">
        <v>0</v>
      </c>
      <c r="AQ1175" s="0" t="n">
        <v>0</v>
      </c>
      <c r="AR1175" s="0" t="n">
        <v>0</v>
      </c>
      <c r="AS1175" s="1" t="n">
        <v>-2.148212E-010</v>
      </c>
      <c r="AT1175" s="1" t="n">
        <v>9.137421E-009</v>
      </c>
      <c r="AU1175" s="1" t="n">
        <v>8.267809E-010</v>
      </c>
      <c r="AV1175" s="0" t="n">
        <v>1</v>
      </c>
      <c r="AW1175" s="0" t="n">
        <v>1</v>
      </c>
      <c r="AX1175" s="0" t="n">
        <v>0</v>
      </c>
      <c r="AY1175" s="0" t="n">
        <v>0</v>
      </c>
      <c r="AZ1175" s="0" t="n">
        <v>0</v>
      </c>
      <c r="BA1175" s="0" t="n">
        <v>1</v>
      </c>
      <c r="BB1175" s="0" t="n">
        <v>2</v>
      </c>
      <c r="BC1175" s="0" t="n">
        <v>1</v>
      </c>
      <c r="BD1175" s="0" t="n">
        <v>0</v>
      </c>
      <c r="BE1175" s="0" t="n">
        <v>0</v>
      </c>
      <c r="BF1175" s="0" t="n">
        <v>0</v>
      </c>
      <c r="BG1175" s="1" t="n">
        <v>1.947317E-010</v>
      </c>
      <c r="BH1175" s="1" t="n">
        <v>3.525807E-009</v>
      </c>
      <c r="BI1175" s="1" t="n">
        <v>-2.16851E-010</v>
      </c>
      <c r="BJ1175" s="0" t="n">
        <v>1</v>
      </c>
      <c r="BK1175" s="0" t="n">
        <v>1</v>
      </c>
      <c r="BL1175" s="0" t="n">
        <v>0</v>
      </c>
      <c r="BM1175" s="0" t="n">
        <v>0</v>
      </c>
      <c r="BN1175" s="0" t="n">
        <v>0</v>
      </c>
      <c r="BO1175" s="0" t="n">
        <v>1</v>
      </c>
      <c r="BP1175" s="0" t="n">
        <v>3</v>
      </c>
      <c r="BQ1175" s="0" t="n">
        <v>1</v>
      </c>
      <c r="BR1175" s="0" t="n">
        <v>0</v>
      </c>
      <c r="BS1175" s="0" t="n">
        <v>0</v>
      </c>
      <c r="BT1175" s="0" t="n">
        <v>0</v>
      </c>
      <c r="BU1175" s="1" t="n">
        <v>1.947317E-010</v>
      </c>
      <c r="BV1175" s="1" t="n">
        <v>3.525807E-009</v>
      </c>
      <c r="BW1175" s="1" t="n">
        <v>-2.16851E-010</v>
      </c>
      <c r="BX1175" s="0" t="n">
        <v>1</v>
      </c>
      <c r="BY1175" s="0" t="n">
        <v>1</v>
      </c>
      <c r="BZ1175" s="0" t="n">
        <v>0</v>
      </c>
      <c r="CA1175" s="0" t="n">
        <v>0</v>
      </c>
      <c r="CB1175" s="0" t="n">
        <v>0</v>
      </c>
      <c r="CC1175" s="0" t="n">
        <v>1</v>
      </c>
      <c r="CD1175" s="2" t="n">
        <f aca="false">SQRT(SUMSQ(AB1175:AD1175))</f>
        <v>0</v>
      </c>
      <c r="CE1175" s="2" t="n">
        <f aca="false">SQRT(SUMSQ(AP1175:AR1175))</f>
        <v>0</v>
      </c>
      <c r="CF1175" s="2" t="n">
        <f aca="false">SQRT(SUMSQ(BD1175:BF1175))</f>
        <v>0</v>
      </c>
      <c r="CG1175" s="2" t="n">
        <f aca="false">SQRT(SUMSQ(BR1175:BT1175))</f>
        <v>0</v>
      </c>
      <c r="CH1175" s="2" t="n">
        <f aca="false">DEGREES(2*ACOS(AH1175))</f>
        <v>0</v>
      </c>
      <c r="CI1175" s="2" t="n">
        <f aca="false">DEGREES(2*ACOS(AV1175))</f>
        <v>0</v>
      </c>
      <c r="CJ1175" s="2" t="n">
        <f aca="false">DEGREES(2*ACOS(BJ1175))</f>
        <v>0</v>
      </c>
      <c r="CK1175" s="2" t="n">
        <f aca="false">DEGREES(2*ACOS(BX1175))</f>
        <v>0</v>
      </c>
      <c r="CL1175" s="0" t="n">
        <f aca="false">ABS(AI1175-1)</f>
        <v>0</v>
      </c>
      <c r="CM1175" s="0" t="n">
        <f aca="false">ABS(AW1175-1)</f>
        <v>0</v>
      </c>
      <c r="CN1175" s="0" t="n">
        <f aca="false">ABS(BK1175-1)</f>
        <v>0</v>
      </c>
      <c r="CO1175" s="0" t="n">
        <f aca="false">ABS(BY1175-1)</f>
        <v>0</v>
      </c>
      <c r="CP1175" s="3" t="n">
        <f aca="false">DEGREES(2*ACOS(AH1175))</f>
        <v>0</v>
      </c>
      <c r="CQ1175" s="3" t="n">
        <f aca="false">DEGREES(2*ACOS(AV1175))</f>
        <v>0</v>
      </c>
      <c r="CR1175" s="3" t="n">
        <f aca="false">DEGREES(2*ACOS(BJ1175))</f>
        <v>0</v>
      </c>
      <c r="CS1175" s="3" t="n">
        <f aca="false">DEGREES(2*ACOS(CC1175))</f>
        <v>0</v>
      </c>
      <c r="CT1175" s="0" t="n">
        <f aca="false">SUM(CD1175:CR1175)</f>
        <v>0</v>
      </c>
      <c r="CU1175" s="4" t="n">
        <f aca="false">(CT1175-MIN($CT$5:$CT$1744))/(MAX($CT$5:$CT$1744)-MIN($CT$5:$CT$1744))</f>
        <v>0</v>
      </c>
      <c r="CV1175" s="0" t="n">
        <f aca="false">SUM(CD1175,CH1175,CL1175,CP1175)</f>
        <v>0</v>
      </c>
      <c r="CW1175" s="0" t="n">
        <f aca="false">SUM(CE1175,CI1175,CM1175,CQ1175)</f>
        <v>0</v>
      </c>
      <c r="CX1175" s="0" t="n">
        <f aca="false">SUM(CF1175,CJ1175,CN1175,CR1175)</f>
        <v>0</v>
      </c>
      <c r="CY1175" s="0" t="n">
        <f aca="false">SUM(CG1175,CK1175,CO1175)</f>
        <v>0</v>
      </c>
      <c r="CZ1175" s="5" t="str">
        <f aca="false">IF(CD1175=0,IF(CH1175=0,IF(CL1175=0,IF(CP1175=0,"NULL","4"),"3"),"2"),"1")</f>
        <v>NULL</v>
      </c>
    </row>
    <row r="1176" customFormat="false" ht="14.9" hidden="false" customHeight="false" outlineLevel="0" collapsed="false">
      <c r="A1176" s="0" t="n">
        <v>2410.369</v>
      </c>
      <c r="B1176" s="0" t="n">
        <v>3.340172</v>
      </c>
      <c r="C1176" s="0" t="n">
        <v>2.332084</v>
      </c>
      <c r="D1176" s="0" t="n">
        <v>2.442621</v>
      </c>
      <c r="E1176" s="0" t="n">
        <v>-0.284096</v>
      </c>
      <c r="F1176" s="0" t="n">
        <v>-0.04130607</v>
      </c>
      <c r="G1176" s="0" t="n">
        <v>0.003890466</v>
      </c>
      <c r="H1176" s="0" t="n">
        <v>0.9578978</v>
      </c>
      <c r="I1176" s="0" t="n">
        <v>0.1951657</v>
      </c>
      <c r="J1176" s="0" t="n">
        <v>-0.027618</v>
      </c>
      <c r="K1176" s="0" t="n">
        <v>0.7388412</v>
      </c>
      <c r="L1176" s="0" t="n">
        <v>0.03033662</v>
      </c>
      <c r="M1176" s="0" t="n">
        <v>0.6726297</v>
      </c>
      <c r="N1176" s="0" t="n">
        <v>1</v>
      </c>
      <c r="O1176" s="0" t="n">
        <v>0.001031637</v>
      </c>
      <c r="P1176" s="0" t="n">
        <v>0.001079559</v>
      </c>
      <c r="Q1176" s="0" t="n">
        <v>-0.001201153</v>
      </c>
      <c r="R1176" s="0" t="n">
        <v>37.34211</v>
      </c>
      <c r="S1176" s="0" t="n">
        <v>14.87423</v>
      </c>
      <c r="T1176" s="0" t="n">
        <v>11.85281</v>
      </c>
      <c r="U1176" s="0" t="n">
        <v>32.77569</v>
      </c>
      <c r="V1176" s="0" t="n">
        <v>48.02579</v>
      </c>
      <c r="W1176" s="0" t="n">
        <v>47.60693</v>
      </c>
      <c r="X1176" s="0" t="n">
        <v>48.18044</v>
      </c>
      <c r="Y1176" s="0" t="n">
        <v>52.89428</v>
      </c>
      <c r="Z1176" s="0" t="n">
        <v>0</v>
      </c>
      <c r="AA1176" s="0" t="n">
        <v>1</v>
      </c>
      <c r="AB1176" s="0" t="n">
        <v>0</v>
      </c>
      <c r="AC1176" s="0" t="n">
        <v>0</v>
      </c>
      <c r="AD1176" s="0" t="n">
        <v>0</v>
      </c>
      <c r="AE1176" s="1" t="n">
        <v>6.125312E-010</v>
      </c>
      <c r="AF1176" s="1" t="n">
        <v>-2.099405E-008</v>
      </c>
      <c r="AG1176" s="1" t="n">
        <v>-5.254896E-009</v>
      </c>
      <c r="AH1176" s="0" t="n">
        <v>1</v>
      </c>
      <c r="AI1176" s="0" t="n">
        <v>1</v>
      </c>
      <c r="AJ1176" s="0" t="n">
        <v>0</v>
      </c>
      <c r="AK1176" s="0" t="n">
        <v>0</v>
      </c>
      <c r="AL1176" s="0" t="n">
        <v>0</v>
      </c>
      <c r="AM1176" s="0" t="n">
        <v>1</v>
      </c>
      <c r="AN1176" s="0" t="n">
        <v>1</v>
      </c>
      <c r="AO1176" s="0" t="n">
        <v>1</v>
      </c>
      <c r="AP1176" s="0" t="n">
        <v>0</v>
      </c>
      <c r="AQ1176" s="0" t="n">
        <v>0</v>
      </c>
      <c r="AR1176" s="0" t="n">
        <v>0</v>
      </c>
      <c r="AS1176" s="1" t="n">
        <v>6.2327E-010</v>
      </c>
      <c r="AT1176" s="1" t="n">
        <v>-1.976521E-008</v>
      </c>
      <c r="AU1176" s="1" t="n">
        <v>-5.780208E-009</v>
      </c>
      <c r="AV1176" s="0" t="n">
        <v>1</v>
      </c>
      <c r="AW1176" s="0" t="n">
        <v>1</v>
      </c>
      <c r="AX1176" s="0" t="n">
        <v>0</v>
      </c>
      <c r="AY1176" s="0" t="n">
        <v>0</v>
      </c>
      <c r="AZ1176" s="0" t="n">
        <v>0</v>
      </c>
      <c r="BA1176" s="0" t="n">
        <v>1</v>
      </c>
      <c r="BB1176" s="0" t="n">
        <v>2</v>
      </c>
      <c r="BC1176" s="0" t="n">
        <v>1</v>
      </c>
      <c r="BD1176" s="0" t="n">
        <v>0</v>
      </c>
      <c r="BE1176" s="0" t="n">
        <v>0</v>
      </c>
      <c r="BF1176" s="0" t="n">
        <v>0</v>
      </c>
      <c r="BG1176" s="1" t="n">
        <v>6.2327E-010</v>
      </c>
      <c r="BH1176" s="1" t="n">
        <v>-1.976521E-008</v>
      </c>
      <c r="BI1176" s="1" t="n">
        <v>-5.780208E-009</v>
      </c>
      <c r="BJ1176" s="0" t="n">
        <v>1</v>
      </c>
      <c r="BK1176" s="0" t="n">
        <v>1</v>
      </c>
      <c r="BL1176" s="0" t="n">
        <v>0</v>
      </c>
      <c r="BM1176" s="0" t="n">
        <v>0</v>
      </c>
      <c r="BN1176" s="0" t="n">
        <v>0</v>
      </c>
      <c r="BO1176" s="0" t="n">
        <v>1</v>
      </c>
      <c r="BP1176" s="0" t="n">
        <v>3</v>
      </c>
      <c r="BQ1176" s="0" t="n">
        <v>1</v>
      </c>
      <c r="BR1176" s="1" t="n">
        <v>-6.573501E-005</v>
      </c>
      <c r="BS1176" s="1" t="n">
        <v>2.301441E-005</v>
      </c>
      <c r="BT1176" s="0" t="n">
        <v>0.0007053713</v>
      </c>
      <c r="BU1176" s="1" t="n">
        <v>6.125312E-010</v>
      </c>
      <c r="BV1176" s="1" t="n">
        <v>-2.099405E-008</v>
      </c>
      <c r="BW1176" s="1" t="n">
        <v>-5.254896E-009</v>
      </c>
      <c r="BX1176" s="0" t="n">
        <v>1</v>
      </c>
      <c r="BY1176" s="0" t="n">
        <v>1</v>
      </c>
      <c r="BZ1176" s="0" t="n">
        <v>0</v>
      </c>
      <c r="CA1176" s="0" t="n">
        <v>0</v>
      </c>
      <c r="CB1176" s="0" t="n">
        <v>0</v>
      </c>
      <c r="CC1176" s="0" t="n">
        <v>1</v>
      </c>
      <c r="CD1176" s="2" t="n">
        <f aca="false">SQRT(SUMSQ(AB1176:AD1176))</f>
        <v>0</v>
      </c>
      <c r="CE1176" s="2" t="n">
        <f aca="false">SQRT(SUMSQ(AP1176:AR1176))</f>
        <v>0</v>
      </c>
      <c r="CF1176" s="2" t="n">
        <f aca="false">SQRT(SUMSQ(BD1176:BF1176))</f>
        <v>0</v>
      </c>
      <c r="CG1176" s="2" t="n">
        <f aca="false">SQRT(SUMSQ(BR1176:BT1176))</f>
        <v>0.000708801400584845</v>
      </c>
      <c r="CH1176" s="2" t="n">
        <f aca="false">DEGREES(2*ACOS(AH1176))</f>
        <v>0</v>
      </c>
      <c r="CI1176" s="2" t="n">
        <f aca="false">DEGREES(2*ACOS(AV1176))</f>
        <v>0</v>
      </c>
      <c r="CJ1176" s="2" t="n">
        <f aca="false">DEGREES(2*ACOS(BJ1176))</f>
        <v>0</v>
      </c>
      <c r="CK1176" s="2" t="n">
        <f aca="false">DEGREES(2*ACOS(BX1176))</f>
        <v>0</v>
      </c>
      <c r="CL1176" s="0" t="n">
        <f aca="false">ABS(AI1176-1)</f>
        <v>0</v>
      </c>
      <c r="CM1176" s="0" t="n">
        <f aca="false">ABS(AW1176-1)</f>
        <v>0</v>
      </c>
      <c r="CN1176" s="0" t="n">
        <f aca="false">ABS(BK1176-1)</f>
        <v>0</v>
      </c>
      <c r="CO1176" s="0" t="n">
        <f aca="false">ABS(BY1176-1)</f>
        <v>0</v>
      </c>
      <c r="CP1176" s="3" t="n">
        <f aca="false">DEGREES(2*ACOS(AH1176))</f>
        <v>0</v>
      </c>
      <c r="CQ1176" s="3" t="n">
        <f aca="false">DEGREES(2*ACOS(AV1176))</f>
        <v>0</v>
      </c>
      <c r="CR1176" s="3" t="n">
        <f aca="false">DEGREES(2*ACOS(BJ1176))</f>
        <v>0</v>
      </c>
      <c r="CS1176" s="3" t="n">
        <f aca="false">DEGREES(2*ACOS(CC1176))</f>
        <v>0</v>
      </c>
      <c r="CT1176" s="0" t="n">
        <f aca="false">SUM(CD1176:CR1176)</f>
        <v>0.000708801400584845</v>
      </c>
      <c r="CU1176" s="4" t="n">
        <f aca="false">(CT1176-MIN($CT$5:$CT$1744))/(MAX($CT$5:$CT$1744)-MIN($CT$5:$CT$1744))</f>
        <v>6.76507387824985E-005</v>
      </c>
      <c r="CV1176" s="0" t="n">
        <f aca="false">SUM(CD1176,CH1176,CL1176,CP1176)</f>
        <v>0</v>
      </c>
      <c r="CW1176" s="0" t="n">
        <f aca="false">SUM(CE1176,CI1176,CM1176,CQ1176)</f>
        <v>0</v>
      </c>
      <c r="CX1176" s="0" t="n">
        <f aca="false">SUM(CF1176,CJ1176,CN1176,CR1176)</f>
        <v>0</v>
      </c>
      <c r="CY1176" s="0" t="n">
        <f aca="false">SUM(CG1176,CK1176,CO1176)</f>
        <v>0.000708801400584845</v>
      </c>
      <c r="CZ1176" s="5" t="str">
        <f aca="false">IF(CD1176=0,IF(CH1176=0,IF(CL1176=0,IF(CP1176=0,"NULL","4"),"3"),"2"),"1")</f>
        <v>NULL</v>
      </c>
    </row>
    <row r="1177" customFormat="false" ht="14.9" hidden="false" customHeight="false" outlineLevel="0" collapsed="false">
      <c r="A1177" s="0" t="n">
        <v>2410.42</v>
      </c>
      <c r="B1177" s="0" t="n">
        <v>3.342839</v>
      </c>
      <c r="C1177" s="0" t="n">
        <v>2.336693</v>
      </c>
      <c r="D1177" s="0" t="n">
        <v>2.437854</v>
      </c>
      <c r="E1177" s="0" t="n">
        <v>-0.284096</v>
      </c>
      <c r="F1177" s="0" t="n">
        <v>-0.04130609</v>
      </c>
      <c r="G1177" s="0" t="n">
        <v>0.003890466</v>
      </c>
      <c r="H1177" s="0" t="n">
        <v>0.9578978</v>
      </c>
      <c r="I1177" s="0" t="n">
        <v>0.1951657</v>
      </c>
      <c r="J1177" s="0" t="n">
        <v>-0.02750957</v>
      </c>
      <c r="K1177" s="0" t="n">
        <v>0.7387579</v>
      </c>
      <c r="L1177" s="0" t="n">
        <v>0.03020955</v>
      </c>
      <c r="M1177" s="0" t="n">
        <v>0.6727313</v>
      </c>
      <c r="N1177" s="0" t="n">
        <v>1</v>
      </c>
      <c r="O1177" s="0" t="n">
        <v>0.0002934933</v>
      </c>
      <c r="P1177" s="0" t="n">
        <v>0.0008661747</v>
      </c>
      <c r="Q1177" s="0" t="n">
        <v>-0.0009279251</v>
      </c>
      <c r="R1177" s="0" t="n">
        <v>38.81389</v>
      </c>
      <c r="S1177" s="0" t="n">
        <v>15.49227</v>
      </c>
      <c r="T1177" s="0" t="n">
        <v>12.23873</v>
      </c>
      <c r="U1177" s="0" t="n">
        <v>33.9877</v>
      </c>
      <c r="V1177" s="0" t="n">
        <v>49.82893</v>
      </c>
      <c r="W1177" s="0" t="n">
        <v>49.40464</v>
      </c>
      <c r="X1177" s="0" t="n">
        <v>50.01202</v>
      </c>
      <c r="Y1177" s="0" t="n">
        <v>54.89688</v>
      </c>
      <c r="Z1177" s="0" t="n">
        <v>0</v>
      </c>
      <c r="AA1177" s="0" t="n">
        <v>1</v>
      </c>
      <c r="AB1177" s="0" t="n">
        <v>0</v>
      </c>
      <c r="AC1177" s="0" t="n">
        <v>0</v>
      </c>
      <c r="AD1177" s="0" t="n">
        <v>0</v>
      </c>
      <c r="AE1177" s="1" t="n">
        <v>-1.349701E-010</v>
      </c>
      <c r="AF1177" s="1" t="n">
        <v>3.155722E-009</v>
      </c>
      <c r="AG1177" s="1" t="n">
        <v>2.910057E-009</v>
      </c>
      <c r="AH1177" s="0" t="n">
        <v>1</v>
      </c>
      <c r="AI1177" s="0" t="n">
        <v>1</v>
      </c>
      <c r="AJ1177" s="0" t="n">
        <v>0</v>
      </c>
      <c r="AK1177" s="0" t="n">
        <v>0</v>
      </c>
      <c r="AL1177" s="0" t="n">
        <v>0</v>
      </c>
      <c r="AM1177" s="0" t="n">
        <v>1</v>
      </c>
      <c r="AN1177" s="0" t="n">
        <v>1</v>
      </c>
      <c r="AO1177" s="0" t="n">
        <v>1</v>
      </c>
      <c r="AP1177" s="0" t="n">
        <v>0</v>
      </c>
      <c r="AQ1177" s="0" t="n">
        <v>0</v>
      </c>
      <c r="AR1177" s="0" t="n">
        <v>0</v>
      </c>
      <c r="AS1177" s="1" t="n">
        <v>-2.516541E-010</v>
      </c>
      <c r="AT1177" s="1" t="n">
        <v>1.875694E-009</v>
      </c>
      <c r="AU1177" s="1" t="n">
        <v>1.611038E-009</v>
      </c>
      <c r="AV1177" s="0" t="n">
        <v>1</v>
      </c>
      <c r="AW1177" s="0" t="n">
        <v>1</v>
      </c>
      <c r="AX1177" s="0" t="n">
        <v>0</v>
      </c>
      <c r="AY1177" s="0" t="n">
        <v>0</v>
      </c>
      <c r="AZ1177" s="0" t="n">
        <v>0</v>
      </c>
      <c r="BA1177" s="0" t="n">
        <v>1</v>
      </c>
      <c r="BB1177" s="0" t="n">
        <v>2</v>
      </c>
      <c r="BC1177" s="0" t="n">
        <v>1</v>
      </c>
      <c r="BD1177" s="0" t="n">
        <v>0</v>
      </c>
      <c r="BE1177" s="0" t="n">
        <v>0</v>
      </c>
      <c r="BF1177" s="0" t="n">
        <v>0</v>
      </c>
      <c r="BG1177" s="1" t="n">
        <v>-1.741136E-010</v>
      </c>
      <c r="BH1177" s="1" t="n">
        <v>3.166333E-009</v>
      </c>
      <c r="BI1177" s="1" t="n">
        <v>9.82006E-010</v>
      </c>
      <c r="BJ1177" s="0" t="n">
        <v>1</v>
      </c>
      <c r="BK1177" s="0" t="n">
        <v>1</v>
      </c>
      <c r="BL1177" s="0" t="n">
        <v>0</v>
      </c>
      <c r="BM1177" s="0" t="n">
        <v>0</v>
      </c>
      <c r="BN1177" s="0" t="n">
        <v>0</v>
      </c>
      <c r="BO1177" s="0" t="n">
        <v>1</v>
      </c>
      <c r="BP1177" s="0" t="n">
        <v>3</v>
      </c>
      <c r="BQ1177" s="0" t="n">
        <v>1</v>
      </c>
      <c r="BR1177" s="0" t="n">
        <v>0</v>
      </c>
      <c r="BS1177" s="0" t="n">
        <v>0</v>
      </c>
      <c r="BT1177" s="0" t="n">
        <v>0</v>
      </c>
      <c r="BU1177" s="1" t="n">
        <v>-1.741136E-010</v>
      </c>
      <c r="BV1177" s="1" t="n">
        <v>3.166333E-009</v>
      </c>
      <c r="BW1177" s="1" t="n">
        <v>9.82006E-010</v>
      </c>
      <c r="BX1177" s="0" t="n">
        <v>1</v>
      </c>
      <c r="BY1177" s="0" t="n">
        <v>1</v>
      </c>
      <c r="BZ1177" s="0" t="n">
        <v>0</v>
      </c>
      <c r="CA1177" s="0" t="n">
        <v>0</v>
      </c>
      <c r="CB1177" s="0" t="n">
        <v>0</v>
      </c>
      <c r="CC1177" s="0" t="n">
        <v>1</v>
      </c>
      <c r="CD1177" s="2" t="n">
        <f aca="false">SQRT(SUMSQ(AB1177:AD1177))</f>
        <v>0</v>
      </c>
      <c r="CE1177" s="2" t="n">
        <f aca="false">SQRT(SUMSQ(AP1177:AR1177))</f>
        <v>0</v>
      </c>
      <c r="CF1177" s="2" t="n">
        <f aca="false">SQRT(SUMSQ(BD1177:BF1177))</f>
        <v>0</v>
      </c>
      <c r="CG1177" s="2" t="n">
        <f aca="false">SQRT(SUMSQ(BR1177:BT1177))</f>
        <v>0</v>
      </c>
      <c r="CH1177" s="2" t="n">
        <f aca="false">DEGREES(2*ACOS(AH1177))</f>
        <v>0</v>
      </c>
      <c r="CI1177" s="2" t="n">
        <f aca="false">DEGREES(2*ACOS(AV1177))</f>
        <v>0</v>
      </c>
      <c r="CJ1177" s="2" t="n">
        <f aca="false">DEGREES(2*ACOS(BJ1177))</f>
        <v>0</v>
      </c>
      <c r="CK1177" s="2" t="n">
        <f aca="false">DEGREES(2*ACOS(BX1177))</f>
        <v>0</v>
      </c>
      <c r="CL1177" s="0" t="n">
        <f aca="false">ABS(AI1177-1)</f>
        <v>0</v>
      </c>
      <c r="CM1177" s="0" t="n">
        <f aca="false">ABS(AW1177-1)</f>
        <v>0</v>
      </c>
      <c r="CN1177" s="0" t="n">
        <f aca="false">ABS(BK1177-1)</f>
        <v>0</v>
      </c>
      <c r="CO1177" s="0" t="n">
        <f aca="false">ABS(BY1177-1)</f>
        <v>0</v>
      </c>
      <c r="CP1177" s="3" t="n">
        <f aca="false">DEGREES(2*ACOS(AH1177))</f>
        <v>0</v>
      </c>
      <c r="CQ1177" s="3" t="n">
        <f aca="false">DEGREES(2*ACOS(AV1177))</f>
        <v>0</v>
      </c>
      <c r="CR1177" s="3" t="n">
        <f aca="false">DEGREES(2*ACOS(BJ1177))</f>
        <v>0</v>
      </c>
      <c r="CS1177" s="3" t="n">
        <f aca="false">DEGREES(2*ACOS(CC1177))</f>
        <v>0</v>
      </c>
      <c r="CT1177" s="0" t="n">
        <f aca="false">SUM(CD1177:CR1177)</f>
        <v>0</v>
      </c>
      <c r="CU1177" s="4" t="n">
        <f aca="false">(CT1177-MIN($CT$5:$CT$1744))/(MAX($CT$5:$CT$1744)-MIN($CT$5:$CT$1744))</f>
        <v>0</v>
      </c>
      <c r="CV1177" s="0" t="n">
        <f aca="false">SUM(CD1177,CH1177,CL1177,CP1177)</f>
        <v>0</v>
      </c>
      <c r="CW1177" s="0" t="n">
        <f aca="false">SUM(CE1177,CI1177,CM1177,CQ1177)</f>
        <v>0</v>
      </c>
      <c r="CX1177" s="0" t="n">
        <f aca="false">SUM(CF1177,CJ1177,CN1177,CR1177)</f>
        <v>0</v>
      </c>
      <c r="CY1177" s="0" t="n">
        <f aca="false">SUM(CG1177,CK1177,CO1177)</f>
        <v>0</v>
      </c>
      <c r="CZ1177" s="5" t="str">
        <f aca="false">IF(CD1177=0,IF(CH1177=0,IF(CL1177=0,IF(CP1177=0,"NULL","4"),"3"),"2"),"1")</f>
        <v>NULL</v>
      </c>
    </row>
    <row r="1178" customFormat="false" ht="14.9" hidden="false" customHeight="false" outlineLevel="0" collapsed="false">
      <c r="A1178" s="0" t="n">
        <v>2410.47</v>
      </c>
      <c r="B1178" s="0" t="n">
        <v>3.346015</v>
      </c>
      <c r="C1178" s="0" t="n">
        <v>2.341681</v>
      </c>
      <c r="D1178" s="0" t="n">
        <v>2.434427</v>
      </c>
      <c r="E1178" s="0" t="n">
        <v>-0.2840962</v>
      </c>
      <c r="F1178" s="0" t="n">
        <v>-0.04130609</v>
      </c>
      <c r="G1178" s="0" t="n">
        <v>0.00389047</v>
      </c>
      <c r="H1178" s="0" t="n">
        <v>0.9578977</v>
      </c>
      <c r="I1178" s="0" t="n">
        <v>0.1951657</v>
      </c>
      <c r="J1178" s="0" t="n">
        <v>-0.02749344</v>
      </c>
      <c r="K1178" s="0" t="n">
        <v>0.7387471</v>
      </c>
      <c r="L1178" s="0" t="n">
        <v>0.03019079</v>
      </c>
      <c r="M1178" s="0" t="n">
        <v>0.6727447</v>
      </c>
      <c r="N1178" s="0" t="n">
        <v>1</v>
      </c>
      <c r="O1178" s="0" t="n">
        <v>0</v>
      </c>
      <c r="P1178" s="0" t="n">
        <v>-0.0006334782</v>
      </c>
      <c r="Q1178" s="0" t="n">
        <v>-0.0008516312</v>
      </c>
      <c r="R1178" s="0" t="n">
        <v>37.4912</v>
      </c>
      <c r="S1178" s="0" t="n">
        <v>15.05777</v>
      </c>
      <c r="T1178" s="0" t="n">
        <v>11.66843</v>
      </c>
      <c r="U1178" s="0" t="n">
        <v>32.61829</v>
      </c>
      <c r="V1178" s="0" t="n">
        <v>47.88329</v>
      </c>
      <c r="W1178" s="0" t="n">
        <v>47.50982</v>
      </c>
      <c r="X1178" s="0" t="n">
        <v>48.12536</v>
      </c>
      <c r="Y1178" s="0" t="n">
        <v>52.83806</v>
      </c>
      <c r="Z1178" s="0" t="n">
        <v>0</v>
      </c>
      <c r="AA1178" s="0" t="n">
        <v>1</v>
      </c>
      <c r="AB1178" s="0" t="n">
        <v>0</v>
      </c>
      <c r="AC1178" s="0" t="n">
        <v>0</v>
      </c>
      <c r="AD1178" s="0" t="n">
        <v>0</v>
      </c>
      <c r="AE1178" s="1" t="n">
        <v>3.51867E-010</v>
      </c>
      <c r="AF1178" s="1" t="n">
        <v>3.342516E-009</v>
      </c>
      <c r="AG1178" s="1" t="n">
        <v>-1.402458E-009</v>
      </c>
      <c r="AH1178" s="0" t="n">
        <v>1</v>
      </c>
      <c r="AI1178" s="0" t="n">
        <v>1</v>
      </c>
      <c r="AJ1178" s="0" t="n">
        <v>0</v>
      </c>
      <c r="AK1178" s="0" t="n">
        <v>0</v>
      </c>
      <c r="AL1178" s="0" t="n">
        <v>0</v>
      </c>
      <c r="AM1178" s="0" t="n">
        <v>1</v>
      </c>
      <c r="AN1178" s="0" t="n">
        <v>1</v>
      </c>
      <c r="AO1178" s="0" t="n">
        <v>1</v>
      </c>
      <c r="AP1178" s="0" t="n">
        <v>0</v>
      </c>
      <c r="AQ1178" s="0" t="n">
        <v>0</v>
      </c>
      <c r="AR1178" s="0" t="n">
        <v>0</v>
      </c>
      <c r="AS1178" s="1" t="n">
        <v>3.667598E-010</v>
      </c>
      <c r="AT1178" s="1" t="n">
        <v>1.261653E-009</v>
      </c>
      <c r="AU1178" s="1" t="n">
        <v>-2.414096E-009</v>
      </c>
      <c r="AV1178" s="0" t="n">
        <v>1</v>
      </c>
      <c r="AW1178" s="0" t="n">
        <v>1</v>
      </c>
      <c r="AX1178" s="0" t="n">
        <v>0</v>
      </c>
      <c r="AY1178" s="0" t="n">
        <v>0</v>
      </c>
      <c r="AZ1178" s="0" t="n">
        <v>0</v>
      </c>
      <c r="BA1178" s="0" t="n">
        <v>1</v>
      </c>
      <c r="BB1178" s="0" t="n">
        <v>2</v>
      </c>
      <c r="BC1178" s="0" t="n">
        <v>1</v>
      </c>
      <c r="BD1178" s="0" t="n">
        <v>0</v>
      </c>
      <c r="BE1178" s="0" t="n">
        <v>0</v>
      </c>
      <c r="BF1178" s="0" t="n">
        <v>0</v>
      </c>
      <c r="BG1178" s="1" t="n">
        <v>4.70519E-010</v>
      </c>
      <c r="BH1178" s="1" t="n">
        <v>1.01429E-009</v>
      </c>
      <c r="BI1178" s="1" t="n">
        <v>-2.553239E-009</v>
      </c>
      <c r="BJ1178" s="0" t="n">
        <v>1</v>
      </c>
      <c r="BK1178" s="0" t="n">
        <v>1</v>
      </c>
      <c r="BL1178" s="0" t="n">
        <v>0</v>
      </c>
      <c r="BM1178" s="0" t="n">
        <v>0</v>
      </c>
      <c r="BN1178" s="0" t="n">
        <v>0</v>
      </c>
      <c r="BO1178" s="0" t="n">
        <v>1</v>
      </c>
      <c r="BP1178" s="0" t="n">
        <v>3</v>
      </c>
      <c r="BQ1178" s="0" t="n">
        <v>1</v>
      </c>
      <c r="BR1178" s="0" t="n">
        <v>0.00475982</v>
      </c>
      <c r="BS1178" s="0" t="n">
        <v>0.005338009</v>
      </c>
      <c r="BT1178" s="0" t="n">
        <v>0.001198725</v>
      </c>
      <c r="BU1178" s="1" t="n">
        <v>4.749264E-010</v>
      </c>
      <c r="BV1178" s="1" t="n">
        <v>1.519654E-009</v>
      </c>
      <c r="BW1178" s="1" t="n">
        <v>-2.027812E-009</v>
      </c>
      <c r="BX1178" s="0" t="n">
        <v>1</v>
      </c>
      <c r="BY1178" s="0" t="n">
        <v>1</v>
      </c>
      <c r="BZ1178" s="0" t="n">
        <v>0</v>
      </c>
      <c r="CA1178" s="0" t="n">
        <v>0</v>
      </c>
      <c r="CB1178" s="0" t="n">
        <v>0</v>
      </c>
      <c r="CC1178" s="0" t="n">
        <v>1</v>
      </c>
      <c r="CD1178" s="2" t="n">
        <f aca="false">SQRT(SUMSQ(AB1178:AD1178))</f>
        <v>0</v>
      </c>
      <c r="CE1178" s="2" t="n">
        <f aca="false">SQRT(SUMSQ(AP1178:AR1178))</f>
        <v>0</v>
      </c>
      <c r="CF1178" s="2" t="n">
        <f aca="false">SQRT(SUMSQ(BD1178:BF1178))</f>
        <v>0</v>
      </c>
      <c r="CG1178" s="2" t="n">
        <f aca="false">SQRT(SUMSQ(BR1178:BT1178))</f>
        <v>0.00725170105162272</v>
      </c>
      <c r="CH1178" s="2" t="n">
        <f aca="false">DEGREES(2*ACOS(AH1178))</f>
        <v>0</v>
      </c>
      <c r="CI1178" s="2" t="n">
        <f aca="false">DEGREES(2*ACOS(AV1178))</f>
        <v>0</v>
      </c>
      <c r="CJ1178" s="2" t="n">
        <f aca="false">DEGREES(2*ACOS(BJ1178))</f>
        <v>0</v>
      </c>
      <c r="CK1178" s="2" t="n">
        <f aca="false">DEGREES(2*ACOS(BX1178))</f>
        <v>0</v>
      </c>
      <c r="CL1178" s="0" t="n">
        <f aca="false">ABS(AI1178-1)</f>
        <v>0</v>
      </c>
      <c r="CM1178" s="0" t="n">
        <f aca="false">ABS(AW1178-1)</f>
        <v>0</v>
      </c>
      <c r="CN1178" s="0" t="n">
        <f aca="false">ABS(BK1178-1)</f>
        <v>0</v>
      </c>
      <c r="CO1178" s="0" t="n">
        <f aca="false">ABS(BY1178-1)</f>
        <v>0</v>
      </c>
      <c r="CP1178" s="3" t="n">
        <f aca="false">DEGREES(2*ACOS(AH1178))</f>
        <v>0</v>
      </c>
      <c r="CQ1178" s="3" t="n">
        <f aca="false">DEGREES(2*ACOS(AV1178))</f>
        <v>0</v>
      </c>
      <c r="CR1178" s="3" t="n">
        <f aca="false">DEGREES(2*ACOS(BJ1178))</f>
        <v>0</v>
      </c>
      <c r="CS1178" s="3" t="n">
        <f aca="false">DEGREES(2*ACOS(CC1178))</f>
        <v>0</v>
      </c>
      <c r="CT1178" s="0" t="n">
        <f aca="false">SUM(CD1178:CR1178)</f>
        <v>0.00725170105162272</v>
      </c>
      <c r="CU1178" s="4" t="n">
        <f aca="false">(CT1178-MIN($CT$5:$CT$1744))/(MAX($CT$5:$CT$1744)-MIN($CT$5:$CT$1744))</f>
        <v>0.000692130310644574</v>
      </c>
      <c r="CV1178" s="0" t="n">
        <f aca="false">SUM(CD1178,CH1178,CL1178,CP1178)</f>
        <v>0</v>
      </c>
      <c r="CW1178" s="0" t="n">
        <f aca="false">SUM(CE1178,CI1178,CM1178,CQ1178)</f>
        <v>0</v>
      </c>
      <c r="CX1178" s="0" t="n">
        <f aca="false">SUM(CF1178,CJ1178,CN1178,CR1178)</f>
        <v>0</v>
      </c>
      <c r="CY1178" s="0" t="n">
        <f aca="false">SUM(CG1178,CK1178,CO1178)</f>
        <v>0.00725170105162272</v>
      </c>
      <c r="CZ1178" s="5" t="str">
        <f aca="false">IF(CD1178=0,IF(CH1178=0,IF(CL1178=0,IF(CP1178=0,"NULL","4"),"3"),"2"),"1")</f>
        <v>NULL</v>
      </c>
    </row>
    <row r="1179" customFormat="false" ht="14.9" hidden="false" customHeight="false" outlineLevel="0" collapsed="false">
      <c r="A1179" s="0" t="n">
        <v>2410.519</v>
      </c>
      <c r="B1179" s="0" t="n">
        <v>3.355311</v>
      </c>
      <c r="C1179" s="0" t="n">
        <v>2.350081</v>
      </c>
      <c r="D1179" s="0" t="n">
        <v>2.424882</v>
      </c>
      <c r="E1179" s="0" t="n">
        <v>-0.2840962</v>
      </c>
      <c r="F1179" s="0" t="n">
        <v>-0.04130608</v>
      </c>
      <c r="G1179" s="0" t="n">
        <v>0.003890426</v>
      </c>
      <c r="H1179" s="0" t="n">
        <v>0.9578977</v>
      </c>
      <c r="I1179" s="0" t="n">
        <v>0.1951657</v>
      </c>
      <c r="J1179" s="0" t="n">
        <v>-0.02756835</v>
      </c>
      <c r="K1179" s="0" t="n">
        <v>0.7388241</v>
      </c>
      <c r="L1179" s="0" t="n">
        <v>0.03028034</v>
      </c>
      <c r="M1179" s="0" t="n">
        <v>0.672653</v>
      </c>
      <c r="N1179" s="0" t="n">
        <v>1</v>
      </c>
      <c r="O1179" s="0" t="n">
        <v>0</v>
      </c>
      <c r="P1179" s="1" t="n">
        <v>-7.43866E-005</v>
      </c>
      <c r="Q1179" s="0" t="n">
        <v>-0.0001783371</v>
      </c>
      <c r="R1179" s="0" t="n">
        <v>37.64605</v>
      </c>
      <c r="S1179" s="0" t="n">
        <v>15.21954</v>
      </c>
      <c r="T1179" s="0" t="n">
        <v>11.51593</v>
      </c>
      <c r="U1179" s="0" t="n">
        <v>32.49588</v>
      </c>
      <c r="V1179" s="0" t="n">
        <v>47.77588</v>
      </c>
      <c r="W1179" s="0" t="n">
        <v>47.44881</v>
      </c>
      <c r="X1179" s="0" t="n">
        <v>48.10464</v>
      </c>
      <c r="Y1179" s="0" t="n">
        <v>52.8152</v>
      </c>
      <c r="Z1179" s="0" t="n">
        <v>0</v>
      </c>
      <c r="AA1179" s="0" t="n">
        <v>1</v>
      </c>
      <c r="AB1179" s="0" t="n">
        <v>0</v>
      </c>
      <c r="AC1179" s="0" t="n">
        <v>0</v>
      </c>
      <c r="AD1179" s="0" t="n">
        <v>0</v>
      </c>
      <c r="AE1179" s="1" t="n">
        <v>-5.026892E-010</v>
      </c>
      <c r="AF1179" s="1" t="n">
        <v>2.426833E-009</v>
      </c>
      <c r="AG1179" s="1" t="n">
        <v>-1.449275E-008</v>
      </c>
      <c r="AH1179" s="0" t="n">
        <v>0.9999999</v>
      </c>
      <c r="AI1179" s="0" t="n">
        <v>1</v>
      </c>
      <c r="AJ1179" s="0" t="n">
        <v>0</v>
      </c>
      <c r="AK1179" s="0" t="n">
        <v>0</v>
      </c>
      <c r="AL1179" s="0" t="n">
        <v>0</v>
      </c>
      <c r="AM1179" s="0" t="n">
        <v>1</v>
      </c>
      <c r="AN1179" s="0" t="n">
        <v>1</v>
      </c>
      <c r="AO1179" s="0" t="n">
        <v>1</v>
      </c>
      <c r="AP1179" s="0" t="n">
        <v>0</v>
      </c>
      <c r="AQ1179" s="0" t="n">
        <v>0</v>
      </c>
      <c r="AR1179" s="0" t="n">
        <v>0</v>
      </c>
      <c r="AS1179" s="1" t="n">
        <v>-5.026892E-010</v>
      </c>
      <c r="AT1179" s="1" t="n">
        <v>2.426833E-009</v>
      </c>
      <c r="AU1179" s="1" t="n">
        <v>-1.449275E-008</v>
      </c>
      <c r="AV1179" s="0" t="n">
        <v>0.9999999</v>
      </c>
      <c r="AW1179" s="0" t="n">
        <v>1</v>
      </c>
      <c r="AX1179" s="0" t="n">
        <v>0</v>
      </c>
      <c r="AY1179" s="0" t="n">
        <v>0</v>
      </c>
      <c r="AZ1179" s="0" t="n">
        <v>0</v>
      </c>
      <c r="BA1179" s="0" t="n">
        <v>1</v>
      </c>
      <c r="BB1179" s="0" t="n">
        <v>2</v>
      </c>
      <c r="BC1179" s="0" t="n">
        <v>1</v>
      </c>
      <c r="BD1179" s="0" t="n">
        <v>0</v>
      </c>
      <c r="BE1179" s="0" t="n">
        <v>0</v>
      </c>
      <c r="BF1179" s="0" t="n">
        <v>0</v>
      </c>
      <c r="BG1179" s="1" t="n">
        <v>-4.445597E-010</v>
      </c>
      <c r="BH1179" s="1" t="n">
        <v>2.830647E-009</v>
      </c>
      <c r="BI1179" s="1" t="n">
        <v>-1.017214E-008</v>
      </c>
      <c r="BJ1179" s="0" t="n">
        <v>0.9999999</v>
      </c>
      <c r="BK1179" s="0" t="n">
        <v>1</v>
      </c>
      <c r="BL1179" s="0" t="n">
        <v>0</v>
      </c>
      <c r="BM1179" s="0" t="n">
        <v>0</v>
      </c>
      <c r="BN1179" s="0" t="n">
        <v>0</v>
      </c>
      <c r="BO1179" s="0" t="n">
        <v>1</v>
      </c>
      <c r="BP1179" s="0" t="n">
        <v>3</v>
      </c>
      <c r="BQ1179" s="0" t="n">
        <v>1</v>
      </c>
      <c r="BR1179" s="0" t="n">
        <v>0.01175774</v>
      </c>
      <c r="BS1179" s="0" t="n">
        <v>0.01137358</v>
      </c>
      <c r="BT1179" s="0" t="n">
        <v>-0.01016032</v>
      </c>
      <c r="BU1179" s="1" t="n">
        <v>-8.502823E-010</v>
      </c>
      <c r="BV1179" s="1" t="n">
        <v>1.876905E-009</v>
      </c>
      <c r="BW1179" s="1" t="n">
        <v>-1.213852E-008</v>
      </c>
      <c r="BX1179" s="0" t="n">
        <v>0.9999999</v>
      </c>
      <c r="BY1179" s="0" t="n">
        <v>1</v>
      </c>
      <c r="BZ1179" s="0" t="n">
        <v>0</v>
      </c>
      <c r="CA1179" s="0" t="n">
        <v>0</v>
      </c>
      <c r="CB1179" s="0" t="n">
        <v>0</v>
      </c>
      <c r="CC1179" s="0" t="n">
        <v>1</v>
      </c>
      <c r="CD1179" s="2" t="n">
        <f aca="false">SQRT(SUMSQ(AB1179:AD1179))</f>
        <v>0</v>
      </c>
      <c r="CE1179" s="2" t="n">
        <f aca="false">SQRT(SUMSQ(AP1179:AR1179))</f>
        <v>0</v>
      </c>
      <c r="CF1179" s="2" t="n">
        <f aca="false">SQRT(SUMSQ(BD1179:BF1179))</f>
        <v>0</v>
      </c>
      <c r="CG1179" s="2" t="n">
        <f aca="false">SQRT(SUMSQ(BR1179:BT1179))</f>
        <v>0.0192570733608822</v>
      </c>
      <c r="CH1179" s="2" t="n">
        <f aca="false">DEGREES(2*ACOS(AH1179))</f>
        <v>0.0512469035396072</v>
      </c>
      <c r="CI1179" s="2" t="n">
        <f aca="false">DEGREES(2*ACOS(AV1179))</f>
        <v>0.0512469035396072</v>
      </c>
      <c r="CJ1179" s="2" t="n">
        <f aca="false">DEGREES(2*ACOS(BJ1179))</f>
        <v>0.0512469035396072</v>
      </c>
      <c r="CK1179" s="2" t="n">
        <f aca="false">DEGREES(2*ACOS(BX1179))</f>
        <v>0.0512469035396072</v>
      </c>
      <c r="CL1179" s="0" t="n">
        <f aca="false">ABS(AI1179-1)</f>
        <v>0</v>
      </c>
      <c r="CM1179" s="0" t="n">
        <f aca="false">ABS(AW1179-1)</f>
        <v>0</v>
      </c>
      <c r="CN1179" s="0" t="n">
        <f aca="false">ABS(BK1179-1)</f>
        <v>0</v>
      </c>
      <c r="CO1179" s="0" t="n">
        <f aca="false">ABS(BY1179-1)</f>
        <v>0</v>
      </c>
      <c r="CP1179" s="3" t="n">
        <f aca="false">DEGREES(2*ACOS(AH1179))</f>
        <v>0.0512469035396072</v>
      </c>
      <c r="CQ1179" s="3" t="n">
        <f aca="false">DEGREES(2*ACOS(AV1179))</f>
        <v>0.0512469035396072</v>
      </c>
      <c r="CR1179" s="3" t="n">
        <f aca="false">DEGREES(2*ACOS(BJ1179))</f>
        <v>0.0512469035396072</v>
      </c>
      <c r="CS1179" s="3" t="n">
        <f aca="false">DEGREES(2*ACOS(CC1179))</f>
        <v>0</v>
      </c>
      <c r="CT1179" s="0" t="n">
        <f aca="false">SUM(CD1179:CR1179)</f>
        <v>0.377985398138133</v>
      </c>
      <c r="CU1179" s="4" t="n">
        <f aca="false">(CT1179-MIN($CT$5:$CT$1744))/(MAX($CT$5:$CT$1744)-MIN($CT$5:$CT$1744))</f>
        <v>0.0360763838953146</v>
      </c>
      <c r="CV1179" s="0" t="n">
        <f aca="false">SUM(CD1179,CH1179,CL1179,CP1179)</f>
        <v>0.102493807079214</v>
      </c>
      <c r="CW1179" s="0" t="n">
        <f aca="false">SUM(CE1179,CI1179,CM1179,CQ1179)</f>
        <v>0.102493807079214</v>
      </c>
      <c r="CX1179" s="0" t="n">
        <f aca="false">SUM(CF1179,CJ1179,CN1179,CR1179)</f>
        <v>0.102493807079214</v>
      </c>
      <c r="CY1179" s="0" t="n">
        <f aca="false">SUM(CG1179,CK1179,CO1179)</f>
        <v>0.0705039769004895</v>
      </c>
      <c r="CZ1179" s="5" t="str">
        <f aca="false">IF(CD1179=0,IF(CH1179=0,IF(CL1179=0,IF(CP1179=0,"NULL","4"),"3"),"2"),"1")</f>
        <v>2</v>
      </c>
    </row>
    <row r="1180" customFormat="false" ht="14.9" hidden="false" customHeight="false" outlineLevel="0" collapsed="false">
      <c r="A1180" s="0" t="n">
        <v>2410.569</v>
      </c>
      <c r="B1180" s="0" t="n">
        <v>3.365926</v>
      </c>
      <c r="C1180" s="0" t="n">
        <v>2.360264</v>
      </c>
      <c r="D1180" s="0" t="n">
        <v>2.415124</v>
      </c>
      <c r="E1180" s="0" t="n">
        <v>-0.2840961</v>
      </c>
      <c r="F1180" s="0" t="n">
        <v>-0.04130615</v>
      </c>
      <c r="G1180" s="0" t="n">
        <v>0.003890392</v>
      </c>
      <c r="H1180" s="0" t="n">
        <v>0.9578977</v>
      </c>
      <c r="I1180" s="0" t="n">
        <v>0.1951657</v>
      </c>
      <c r="J1180" s="0" t="n">
        <v>-0.02775913</v>
      </c>
      <c r="K1180" s="0" t="n">
        <v>0.7390301</v>
      </c>
      <c r="L1180" s="0" t="n">
        <v>0.03050948</v>
      </c>
      <c r="M1180" s="0" t="n">
        <v>0.6724085</v>
      </c>
      <c r="N1180" s="0" t="n">
        <v>1</v>
      </c>
      <c r="O1180" s="0" t="n">
        <v>0</v>
      </c>
      <c r="P1180" s="0" t="n">
        <v>0</v>
      </c>
      <c r="Q1180" s="0" t="n">
        <v>0</v>
      </c>
      <c r="R1180" s="0" t="n">
        <v>37.90108</v>
      </c>
      <c r="S1180" s="0" t="n">
        <v>15.4835</v>
      </c>
      <c r="T1180" s="0" t="n">
        <v>11.19582</v>
      </c>
      <c r="U1180" s="0" t="n">
        <v>32.25138</v>
      </c>
      <c r="V1180" s="0" t="n">
        <v>47.55755</v>
      </c>
      <c r="W1180" s="0" t="n">
        <v>47.30702</v>
      </c>
      <c r="X1180" s="0" t="n">
        <v>48.03458</v>
      </c>
      <c r="Y1180" s="0" t="n">
        <v>52.72228</v>
      </c>
      <c r="Z1180" s="0" t="n">
        <v>0</v>
      </c>
      <c r="AA1180" s="0" t="n">
        <v>1</v>
      </c>
      <c r="AB1180" s="0" t="n">
        <v>0</v>
      </c>
      <c r="AC1180" s="0" t="n">
        <v>0</v>
      </c>
      <c r="AD1180" s="0" t="n">
        <v>0</v>
      </c>
      <c r="AE1180" s="1" t="n">
        <v>4.682069E-010</v>
      </c>
      <c r="AF1180" s="1" t="n">
        <v>-9.451605E-009</v>
      </c>
      <c r="AG1180" s="1" t="n">
        <v>-6.303307E-009</v>
      </c>
      <c r="AH1180" s="0" t="n">
        <v>1</v>
      </c>
      <c r="AI1180" s="0" t="n">
        <v>1</v>
      </c>
      <c r="AJ1180" s="0" t="n">
        <v>0</v>
      </c>
      <c r="AK1180" s="0" t="n">
        <v>0</v>
      </c>
      <c r="AL1180" s="0" t="n">
        <v>0</v>
      </c>
      <c r="AM1180" s="0" t="n">
        <v>1</v>
      </c>
      <c r="AN1180" s="0" t="n">
        <v>1</v>
      </c>
      <c r="AO1180" s="0" t="n">
        <v>1</v>
      </c>
      <c r="AP1180" s="0" t="n">
        <v>0</v>
      </c>
      <c r="AQ1180" s="0" t="n">
        <v>0</v>
      </c>
      <c r="AR1180" s="0" t="n">
        <v>0</v>
      </c>
      <c r="AS1180" s="1" t="n">
        <v>3.295808E-010</v>
      </c>
      <c r="AT1180" s="1" t="n">
        <v>-8.291325E-009</v>
      </c>
      <c r="AU1180" s="1" t="n">
        <v>-6.490312E-009</v>
      </c>
      <c r="AV1180" s="0" t="n">
        <v>1</v>
      </c>
      <c r="AW1180" s="0" t="n">
        <v>1</v>
      </c>
      <c r="AX1180" s="0" t="n">
        <v>0</v>
      </c>
      <c r="AY1180" s="0" t="n">
        <v>0</v>
      </c>
      <c r="AZ1180" s="0" t="n">
        <v>0</v>
      </c>
      <c r="BA1180" s="0" t="n">
        <v>1</v>
      </c>
      <c r="BB1180" s="0" t="n">
        <v>2</v>
      </c>
      <c r="BC1180" s="0" t="n">
        <v>1</v>
      </c>
      <c r="BD1180" s="0" t="n">
        <v>0</v>
      </c>
      <c r="BE1180" s="0" t="n">
        <v>0</v>
      </c>
      <c r="BF1180" s="0" t="n">
        <v>0</v>
      </c>
      <c r="BG1180" s="1" t="n">
        <v>2.418081E-010</v>
      </c>
      <c r="BH1180" s="1" t="n">
        <v>-8.063564E-009</v>
      </c>
      <c r="BI1180" s="1" t="n">
        <v>-7.099155E-009</v>
      </c>
      <c r="BJ1180" s="0" t="n">
        <v>1</v>
      </c>
      <c r="BK1180" s="0" t="n">
        <v>1</v>
      </c>
      <c r="BL1180" s="0" t="n">
        <v>0</v>
      </c>
      <c r="BM1180" s="0" t="n">
        <v>0</v>
      </c>
      <c r="BN1180" s="0" t="n">
        <v>0</v>
      </c>
      <c r="BO1180" s="0" t="n">
        <v>1</v>
      </c>
      <c r="BP1180" s="0" t="n">
        <v>3</v>
      </c>
      <c r="BQ1180" s="0" t="n">
        <v>1</v>
      </c>
      <c r="BR1180" s="0" t="n">
        <v>0.01020176</v>
      </c>
      <c r="BS1180" s="0" t="n">
        <v>0.009986821</v>
      </c>
      <c r="BT1180" s="0" t="n">
        <v>-0.008468541</v>
      </c>
      <c r="BU1180" s="1" t="n">
        <v>7.488896E-010</v>
      </c>
      <c r="BV1180" s="1" t="n">
        <v>-8.570022E-009</v>
      </c>
      <c r="BW1180" s="1" t="n">
        <v>-7.10584E-010</v>
      </c>
      <c r="BX1180" s="0" t="n">
        <v>1</v>
      </c>
      <c r="BY1180" s="0" t="n">
        <v>1</v>
      </c>
      <c r="BZ1180" s="0" t="n">
        <v>0</v>
      </c>
      <c r="CA1180" s="0" t="n">
        <v>0</v>
      </c>
      <c r="CB1180" s="0" t="n">
        <v>0</v>
      </c>
      <c r="CC1180" s="0" t="n">
        <v>1</v>
      </c>
      <c r="CD1180" s="2" t="n">
        <f aca="false">SQRT(SUMSQ(AB1180:AD1180))</f>
        <v>0</v>
      </c>
      <c r="CE1180" s="2" t="n">
        <f aca="false">SQRT(SUMSQ(AP1180:AR1180))</f>
        <v>0</v>
      </c>
      <c r="CF1180" s="2" t="n">
        <f aca="false">SQRT(SUMSQ(BD1180:BF1180))</f>
        <v>0</v>
      </c>
      <c r="CG1180" s="2" t="n">
        <f aca="false">SQRT(SUMSQ(BR1180:BT1180))</f>
        <v>0.016599056824179</v>
      </c>
      <c r="CH1180" s="2" t="n">
        <f aca="false">DEGREES(2*ACOS(AH1180))</f>
        <v>0</v>
      </c>
      <c r="CI1180" s="2" t="n">
        <f aca="false">DEGREES(2*ACOS(AV1180))</f>
        <v>0</v>
      </c>
      <c r="CJ1180" s="2" t="n">
        <f aca="false">DEGREES(2*ACOS(BJ1180))</f>
        <v>0</v>
      </c>
      <c r="CK1180" s="2" t="n">
        <f aca="false">DEGREES(2*ACOS(BX1180))</f>
        <v>0</v>
      </c>
      <c r="CL1180" s="0" t="n">
        <f aca="false">ABS(AI1180-1)</f>
        <v>0</v>
      </c>
      <c r="CM1180" s="0" t="n">
        <f aca="false">ABS(AW1180-1)</f>
        <v>0</v>
      </c>
      <c r="CN1180" s="0" t="n">
        <f aca="false">ABS(BK1180-1)</f>
        <v>0</v>
      </c>
      <c r="CO1180" s="0" t="n">
        <f aca="false">ABS(BY1180-1)</f>
        <v>0</v>
      </c>
      <c r="CP1180" s="3" t="n">
        <f aca="false">DEGREES(2*ACOS(AH1180))</f>
        <v>0</v>
      </c>
      <c r="CQ1180" s="3" t="n">
        <f aca="false">DEGREES(2*ACOS(AV1180))</f>
        <v>0</v>
      </c>
      <c r="CR1180" s="3" t="n">
        <f aca="false">DEGREES(2*ACOS(BJ1180))</f>
        <v>0</v>
      </c>
      <c r="CS1180" s="3" t="n">
        <f aca="false">DEGREES(2*ACOS(CC1180))</f>
        <v>0</v>
      </c>
      <c r="CT1180" s="0" t="n">
        <f aca="false">SUM(CD1180:CR1180)</f>
        <v>0.016599056824179</v>
      </c>
      <c r="CU1180" s="4" t="n">
        <f aca="false">(CT1180-MIN($CT$5:$CT$1744))/(MAX($CT$5:$CT$1744)-MIN($CT$5:$CT$1744))</f>
        <v>0.00158427798861828</v>
      </c>
      <c r="CV1180" s="0" t="n">
        <f aca="false">SUM(CD1180,CH1180,CL1180,CP1180)</f>
        <v>0</v>
      </c>
      <c r="CW1180" s="0" t="n">
        <f aca="false">SUM(CE1180,CI1180,CM1180,CQ1180)</f>
        <v>0</v>
      </c>
      <c r="CX1180" s="0" t="n">
        <f aca="false">SUM(CF1180,CJ1180,CN1180,CR1180)</f>
        <v>0</v>
      </c>
      <c r="CY1180" s="0" t="n">
        <f aca="false">SUM(CG1180,CK1180,CO1180)</f>
        <v>0.016599056824179</v>
      </c>
      <c r="CZ1180" s="5" t="str">
        <f aca="false">IF(CD1180=0,IF(CH1180=0,IF(CL1180=0,IF(CP1180=0,"NULL","4"),"3"),"2"),"1")</f>
        <v>NULL</v>
      </c>
    </row>
    <row r="1181" customFormat="false" ht="14.9" hidden="false" customHeight="false" outlineLevel="0" collapsed="false">
      <c r="A1181" s="0" t="n">
        <v>2410.62</v>
      </c>
      <c r="B1181" s="0" t="n">
        <v>3.369303</v>
      </c>
      <c r="C1181" s="0" t="n">
        <v>2.363049</v>
      </c>
      <c r="D1181" s="0" t="n">
        <v>2.412216</v>
      </c>
      <c r="E1181" s="0" t="n">
        <v>-0.2840962</v>
      </c>
      <c r="F1181" s="0" t="n">
        <v>-0.04130619</v>
      </c>
      <c r="G1181" s="0" t="n">
        <v>0.003890379</v>
      </c>
      <c r="H1181" s="0" t="n">
        <v>0.9578977</v>
      </c>
      <c r="I1181" s="0" t="n">
        <v>0.1951657</v>
      </c>
      <c r="J1181" s="0" t="n">
        <v>-0.02798102</v>
      </c>
      <c r="K1181" s="0" t="n">
        <v>0.7392529</v>
      </c>
      <c r="L1181" s="0" t="n">
        <v>0.03077481</v>
      </c>
      <c r="M1181" s="0" t="n">
        <v>0.6721422</v>
      </c>
      <c r="N1181" s="0" t="n">
        <v>1</v>
      </c>
      <c r="O1181" s="0" t="n">
        <v>0</v>
      </c>
      <c r="P1181" s="1" t="n">
        <v>-6.771088E-005</v>
      </c>
      <c r="Q1181" s="1" t="n">
        <v>-6.961823E-005</v>
      </c>
      <c r="R1181" s="0" t="n">
        <v>39.63925</v>
      </c>
      <c r="S1181" s="0" t="n">
        <v>16.36502</v>
      </c>
      <c r="T1181" s="0" t="n">
        <v>11.2993</v>
      </c>
      <c r="U1181" s="0" t="n">
        <v>33.2529</v>
      </c>
      <c r="V1181" s="0" t="n">
        <v>49.17578</v>
      </c>
      <c r="W1181" s="0" t="n">
        <v>48.99907</v>
      </c>
      <c r="X1181" s="0" t="n">
        <v>49.83135</v>
      </c>
      <c r="Y1181" s="0" t="n">
        <v>54.66998</v>
      </c>
      <c r="Z1181" s="0" t="n">
        <v>0</v>
      </c>
      <c r="AA1181" s="0" t="n">
        <v>1</v>
      </c>
      <c r="AB1181" s="0" t="n">
        <v>0</v>
      </c>
      <c r="AC1181" s="0" t="n">
        <v>0</v>
      </c>
      <c r="AD1181" s="0" t="n">
        <v>0</v>
      </c>
      <c r="AE1181" s="1" t="n">
        <v>4.236349E-010</v>
      </c>
      <c r="AF1181" s="1" t="n">
        <v>-5.992256E-009</v>
      </c>
      <c r="AG1181" s="1" t="n">
        <v>-1.173089E-009</v>
      </c>
      <c r="AH1181" s="0" t="n">
        <v>1</v>
      </c>
      <c r="AI1181" s="0" t="n">
        <v>1</v>
      </c>
      <c r="AJ1181" s="0" t="n">
        <v>0</v>
      </c>
      <c r="AK1181" s="0" t="n">
        <v>0</v>
      </c>
      <c r="AL1181" s="0" t="n">
        <v>0</v>
      </c>
      <c r="AM1181" s="0" t="n">
        <v>1</v>
      </c>
      <c r="AN1181" s="0" t="n">
        <v>1</v>
      </c>
      <c r="AO1181" s="0" t="n">
        <v>1</v>
      </c>
      <c r="AP1181" s="0" t="n">
        <v>0</v>
      </c>
      <c r="AQ1181" s="0" t="n">
        <v>0</v>
      </c>
      <c r="AR1181" s="0" t="n">
        <v>0</v>
      </c>
      <c r="AS1181" s="1" t="n">
        <v>4.330771E-010</v>
      </c>
      <c r="AT1181" s="1" t="n">
        <v>-3.795962E-009</v>
      </c>
      <c r="AU1181" s="1" t="n">
        <v>-6.970247E-010</v>
      </c>
      <c r="AV1181" s="0" t="n">
        <v>1</v>
      </c>
      <c r="AW1181" s="0" t="n">
        <v>1</v>
      </c>
      <c r="AX1181" s="0" t="n">
        <v>0</v>
      </c>
      <c r="AY1181" s="0" t="n">
        <v>0</v>
      </c>
      <c r="AZ1181" s="0" t="n">
        <v>0</v>
      </c>
      <c r="BA1181" s="0" t="n">
        <v>1</v>
      </c>
      <c r="BB1181" s="0" t="n">
        <v>2</v>
      </c>
      <c r="BC1181" s="0" t="n">
        <v>1</v>
      </c>
      <c r="BD1181" s="0" t="n">
        <v>0</v>
      </c>
      <c r="BE1181" s="0" t="n">
        <v>0</v>
      </c>
      <c r="BF1181" s="0" t="n">
        <v>0</v>
      </c>
      <c r="BG1181" s="1" t="n">
        <v>3.626722E-010</v>
      </c>
      <c r="BH1181" s="1" t="n">
        <v>-5.486314E-009</v>
      </c>
      <c r="BI1181" s="1" t="n">
        <v>-9.000627E-010</v>
      </c>
      <c r="BJ1181" s="0" t="n">
        <v>1</v>
      </c>
      <c r="BK1181" s="0" t="n">
        <v>1</v>
      </c>
      <c r="BL1181" s="0" t="n">
        <v>0</v>
      </c>
      <c r="BM1181" s="0" t="n">
        <v>0</v>
      </c>
      <c r="BN1181" s="0" t="n">
        <v>0</v>
      </c>
      <c r="BO1181" s="0" t="n">
        <v>1</v>
      </c>
      <c r="BP1181" s="0" t="n">
        <v>3</v>
      </c>
      <c r="BQ1181" s="0" t="n">
        <v>1</v>
      </c>
      <c r="BR1181" s="0" t="n">
        <v>0</v>
      </c>
      <c r="BS1181" s="0" t="n">
        <v>0</v>
      </c>
      <c r="BT1181" s="0" t="n">
        <v>0</v>
      </c>
      <c r="BU1181" s="1" t="n">
        <v>3.626722E-010</v>
      </c>
      <c r="BV1181" s="1" t="n">
        <v>-5.486314E-009</v>
      </c>
      <c r="BW1181" s="1" t="n">
        <v>-9.000627E-010</v>
      </c>
      <c r="BX1181" s="0" t="n">
        <v>1</v>
      </c>
      <c r="BY1181" s="0" t="n">
        <v>1</v>
      </c>
      <c r="BZ1181" s="0" t="n">
        <v>0</v>
      </c>
      <c r="CA1181" s="0" t="n">
        <v>0</v>
      </c>
      <c r="CB1181" s="0" t="n">
        <v>0</v>
      </c>
      <c r="CC1181" s="0" t="n">
        <v>1</v>
      </c>
      <c r="CD1181" s="2" t="n">
        <f aca="false">SQRT(SUMSQ(AB1181:AD1181))</f>
        <v>0</v>
      </c>
      <c r="CE1181" s="2" t="n">
        <f aca="false">SQRT(SUMSQ(AP1181:AR1181))</f>
        <v>0</v>
      </c>
      <c r="CF1181" s="2" t="n">
        <f aca="false">SQRT(SUMSQ(BD1181:BF1181))</f>
        <v>0</v>
      </c>
      <c r="CG1181" s="2" t="n">
        <f aca="false">SQRT(SUMSQ(BR1181:BT1181))</f>
        <v>0</v>
      </c>
      <c r="CH1181" s="2" t="n">
        <f aca="false">DEGREES(2*ACOS(AH1181))</f>
        <v>0</v>
      </c>
      <c r="CI1181" s="2" t="n">
        <f aca="false">DEGREES(2*ACOS(AV1181))</f>
        <v>0</v>
      </c>
      <c r="CJ1181" s="2" t="n">
        <f aca="false">DEGREES(2*ACOS(BJ1181))</f>
        <v>0</v>
      </c>
      <c r="CK1181" s="2" t="n">
        <f aca="false">DEGREES(2*ACOS(BX1181))</f>
        <v>0</v>
      </c>
      <c r="CL1181" s="0" t="n">
        <f aca="false">ABS(AI1181-1)</f>
        <v>0</v>
      </c>
      <c r="CM1181" s="0" t="n">
        <f aca="false">ABS(AW1181-1)</f>
        <v>0</v>
      </c>
      <c r="CN1181" s="0" t="n">
        <f aca="false">ABS(BK1181-1)</f>
        <v>0</v>
      </c>
      <c r="CO1181" s="0" t="n">
        <f aca="false">ABS(BY1181-1)</f>
        <v>0</v>
      </c>
      <c r="CP1181" s="3" t="n">
        <f aca="false">DEGREES(2*ACOS(AH1181))</f>
        <v>0</v>
      </c>
      <c r="CQ1181" s="3" t="n">
        <f aca="false">DEGREES(2*ACOS(AV1181))</f>
        <v>0</v>
      </c>
      <c r="CR1181" s="3" t="n">
        <f aca="false">DEGREES(2*ACOS(BJ1181))</f>
        <v>0</v>
      </c>
      <c r="CS1181" s="3" t="n">
        <f aca="false">DEGREES(2*ACOS(CC1181))</f>
        <v>0</v>
      </c>
      <c r="CT1181" s="0" t="n">
        <f aca="false">SUM(CD1181:CR1181)</f>
        <v>0</v>
      </c>
      <c r="CU1181" s="4" t="n">
        <f aca="false">(CT1181-MIN($CT$5:$CT$1744))/(MAX($CT$5:$CT$1744)-MIN($CT$5:$CT$1744))</f>
        <v>0</v>
      </c>
      <c r="CV1181" s="0" t="n">
        <f aca="false">SUM(CD1181,CH1181,CL1181,CP1181)</f>
        <v>0</v>
      </c>
      <c r="CW1181" s="0" t="n">
        <f aca="false">SUM(CE1181,CI1181,CM1181,CQ1181)</f>
        <v>0</v>
      </c>
      <c r="CX1181" s="0" t="n">
        <f aca="false">SUM(CF1181,CJ1181,CN1181,CR1181)</f>
        <v>0</v>
      </c>
      <c r="CY1181" s="0" t="n">
        <f aca="false">SUM(CG1181,CK1181,CO1181)</f>
        <v>0</v>
      </c>
      <c r="CZ1181" s="5" t="str">
        <f aca="false">IF(CD1181=0,IF(CH1181=0,IF(CL1181=0,IF(CP1181=0,"NULL","4"),"3"),"2"),"1")</f>
        <v>NULL</v>
      </c>
    </row>
    <row r="1182" customFormat="false" ht="14.9" hidden="false" customHeight="false" outlineLevel="0" collapsed="false">
      <c r="A1182" s="0" t="n">
        <v>2410.669</v>
      </c>
      <c r="B1182" s="0" t="n">
        <v>3.36987</v>
      </c>
      <c r="C1182" s="0" t="n">
        <v>2.363484</v>
      </c>
      <c r="D1182" s="0" t="n">
        <v>2.411693</v>
      </c>
      <c r="E1182" s="0" t="n">
        <v>-0.2840962</v>
      </c>
      <c r="F1182" s="0" t="n">
        <v>-0.0413062</v>
      </c>
      <c r="G1182" s="0" t="n">
        <v>0.003890414</v>
      </c>
      <c r="H1182" s="0" t="n">
        <v>0.9578977</v>
      </c>
      <c r="I1182" s="0" t="n">
        <v>0.1951657</v>
      </c>
      <c r="J1182" s="0" t="n">
        <v>-0.0281647</v>
      </c>
      <c r="K1182" s="0" t="n">
        <v>0.73944</v>
      </c>
      <c r="L1182" s="0" t="n">
        <v>0.03099498</v>
      </c>
      <c r="M1182" s="0" t="n">
        <v>0.6719186</v>
      </c>
      <c r="N1182" s="0" t="n">
        <v>1</v>
      </c>
      <c r="O1182" s="0" t="n">
        <v>0</v>
      </c>
      <c r="P1182" s="1" t="n">
        <v>-1.144409E-005</v>
      </c>
      <c r="Q1182" s="1" t="n">
        <v>-1.168251E-005</v>
      </c>
      <c r="R1182" s="0" t="n">
        <v>38.28991</v>
      </c>
      <c r="S1182" s="0" t="n">
        <v>15.87979</v>
      </c>
      <c r="T1182" s="0" t="n">
        <v>10.74142</v>
      </c>
      <c r="U1182" s="0" t="n">
        <v>31.92262</v>
      </c>
      <c r="V1182" s="0" t="n">
        <v>47.26752</v>
      </c>
      <c r="W1182" s="0" t="n">
        <v>47.13257</v>
      </c>
      <c r="X1182" s="0" t="n">
        <v>47.96653</v>
      </c>
      <c r="Y1182" s="0" t="n">
        <v>52.61087</v>
      </c>
      <c r="Z1182" s="0" t="n">
        <v>0</v>
      </c>
      <c r="AA1182" s="0" t="n">
        <v>1</v>
      </c>
      <c r="AB1182" s="0" t="n">
        <v>0</v>
      </c>
      <c r="AC1182" s="0" t="n">
        <v>0</v>
      </c>
      <c r="AD1182" s="0" t="n">
        <v>0</v>
      </c>
      <c r="AE1182" s="1" t="n">
        <v>6.77756E-010</v>
      </c>
      <c r="AF1182" s="1" t="n">
        <v>-1.618459E-009</v>
      </c>
      <c r="AG1182" s="1" t="n">
        <v>8.854167E-009</v>
      </c>
      <c r="AH1182" s="0" t="n">
        <v>1</v>
      </c>
      <c r="AI1182" s="0" t="n">
        <v>1</v>
      </c>
      <c r="AJ1182" s="0" t="n">
        <v>0</v>
      </c>
      <c r="AK1182" s="0" t="n">
        <v>0</v>
      </c>
      <c r="AL1182" s="0" t="n">
        <v>0</v>
      </c>
      <c r="AM1182" s="0" t="n">
        <v>1</v>
      </c>
      <c r="AN1182" s="0" t="n">
        <v>1</v>
      </c>
      <c r="AO1182" s="0" t="n">
        <v>1</v>
      </c>
      <c r="AP1182" s="0" t="n">
        <v>0</v>
      </c>
      <c r="AQ1182" s="0" t="n">
        <v>0</v>
      </c>
      <c r="AR1182" s="0" t="n">
        <v>0</v>
      </c>
      <c r="AS1182" s="1" t="n">
        <v>6.77756E-010</v>
      </c>
      <c r="AT1182" s="1" t="n">
        <v>-1.618459E-009</v>
      </c>
      <c r="AU1182" s="1" t="n">
        <v>8.854167E-009</v>
      </c>
      <c r="AV1182" s="0" t="n">
        <v>1</v>
      </c>
      <c r="AW1182" s="0" t="n">
        <v>1</v>
      </c>
      <c r="AX1182" s="0" t="n">
        <v>0</v>
      </c>
      <c r="AY1182" s="0" t="n">
        <v>0</v>
      </c>
      <c r="AZ1182" s="0" t="n">
        <v>0</v>
      </c>
      <c r="BA1182" s="0" t="n">
        <v>1</v>
      </c>
      <c r="BB1182" s="0" t="n">
        <v>2</v>
      </c>
      <c r="BC1182" s="0" t="n">
        <v>1</v>
      </c>
      <c r="BD1182" s="0" t="n">
        <v>0</v>
      </c>
      <c r="BE1182" s="0" t="n">
        <v>0</v>
      </c>
      <c r="BF1182" s="0" t="n">
        <v>0</v>
      </c>
      <c r="BG1182" s="1" t="n">
        <v>6.490085E-010</v>
      </c>
      <c r="BH1182" s="1" t="n">
        <v>2.509215E-009</v>
      </c>
      <c r="BI1182" s="1" t="n">
        <v>1.012835E-008</v>
      </c>
      <c r="BJ1182" s="0" t="n">
        <v>1</v>
      </c>
      <c r="BK1182" s="0" t="n">
        <v>1</v>
      </c>
      <c r="BL1182" s="0" t="n">
        <v>0</v>
      </c>
      <c r="BM1182" s="0" t="n">
        <v>0</v>
      </c>
      <c r="BN1182" s="0" t="n">
        <v>0</v>
      </c>
      <c r="BO1182" s="0" t="n">
        <v>1</v>
      </c>
      <c r="BP1182" s="0" t="n">
        <v>3</v>
      </c>
      <c r="BQ1182" s="0" t="n">
        <v>1</v>
      </c>
      <c r="BR1182" s="0" t="n">
        <v>0</v>
      </c>
      <c r="BS1182" s="0" t="n">
        <v>0</v>
      </c>
      <c r="BT1182" s="0" t="n">
        <v>0</v>
      </c>
      <c r="BU1182" s="1" t="n">
        <v>8.268751E-010</v>
      </c>
      <c r="BV1182" s="1" t="n">
        <v>-3.034262E-009</v>
      </c>
      <c r="BW1182" s="1" t="n">
        <v>6.692658E-009</v>
      </c>
      <c r="BX1182" s="0" t="n">
        <v>1</v>
      </c>
      <c r="BY1182" s="0" t="n">
        <v>1</v>
      </c>
      <c r="BZ1182" s="0" t="n">
        <v>0</v>
      </c>
      <c r="CA1182" s="0" t="n">
        <v>0</v>
      </c>
      <c r="CB1182" s="0" t="n">
        <v>0</v>
      </c>
      <c r="CC1182" s="0" t="n">
        <v>1</v>
      </c>
      <c r="CD1182" s="2" t="n">
        <f aca="false">SQRT(SUMSQ(AB1182:AD1182))</f>
        <v>0</v>
      </c>
      <c r="CE1182" s="2" t="n">
        <f aca="false">SQRT(SUMSQ(AP1182:AR1182))</f>
        <v>0</v>
      </c>
      <c r="CF1182" s="2" t="n">
        <f aca="false">SQRT(SUMSQ(BD1182:BF1182))</f>
        <v>0</v>
      </c>
      <c r="CG1182" s="2" t="n">
        <f aca="false">SQRT(SUMSQ(BR1182:BT1182))</f>
        <v>0</v>
      </c>
      <c r="CH1182" s="2" t="n">
        <f aca="false">DEGREES(2*ACOS(AH1182))</f>
        <v>0</v>
      </c>
      <c r="CI1182" s="2" t="n">
        <f aca="false">DEGREES(2*ACOS(AV1182))</f>
        <v>0</v>
      </c>
      <c r="CJ1182" s="2" t="n">
        <f aca="false">DEGREES(2*ACOS(BJ1182))</f>
        <v>0</v>
      </c>
      <c r="CK1182" s="2" t="n">
        <f aca="false">DEGREES(2*ACOS(BX1182))</f>
        <v>0</v>
      </c>
      <c r="CL1182" s="0" t="n">
        <f aca="false">ABS(AI1182-1)</f>
        <v>0</v>
      </c>
      <c r="CM1182" s="0" t="n">
        <f aca="false">ABS(AW1182-1)</f>
        <v>0</v>
      </c>
      <c r="CN1182" s="0" t="n">
        <f aca="false">ABS(BK1182-1)</f>
        <v>0</v>
      </c>
      <c r="CO1182" s="0" t="n">
        <f aca="false">ABS(BY1182-1)</f>
        <v>0</v>
      </c>
      <c r="CP1182" s="3" t="n">
        <f aca="false">DEGREES(2*ACOS(AH1182))</f>
        <v>0</v>
      </c>
      <c r="CQ1182" s="3" t="n">
        <f aca="false">DEGREES(2*ACOS(AV1182))</f>
        <v>0</v>
      </c>
      <c r="CR1182" s="3" t="n">
        <f aca="false">DEGREES(2*ACOS(BJ1182))</f>
        <v>0</v>
      </c>
      <c r="CS1182" s="3" t="n">
        <f aca="false">DEGREES(2*ACOS(CC1182))</f>
        <v>0</v>
      </c>
      <c r="CT1182" s="0" t="n">
        <f aca="false">SUM(CD1182:CR1182)</f>
        <v>0</v>
      </c>
      <c r="CU1182" s="4" t="n">
        <f aca="false">(CT1182-MIN($CT$5:$CT$1744))/(MAX($CT$5:$CT$1744)-MIN($CT$5:$CT$1744))</f>
        <v>0</v>
      </c>
      <c r="CV1182" s="0" t="n">
        <f aca="false">SUM(CD1182,CH1182,CL1182,CP1182)</f>
        <v>0</v>
      </c>
      <c r="CW1182" s="0" t="n">
        <f aca="false">SUM(CE1182,CI1182,CM1182,CQ1182)</f>
        <v>0</v>
      </c>
      <c r="CX1182" s="0" t="n">
        <f aca="false">SUM(CF1182,CJ1182,CN1182,CR1182)</f>
        <v>0</v>
      </c>
      <c r="CY1182" s="0" t="n">
        <f aca="false">SUM(CG1182,CK1182,CO1182)</f>
        <v>0</v>
      </c>
      <c r="CZ1182" s="5" t="str">
        <f aca="false">IF(CD1182=0,IF(CH1182=0,IF(CL1182=0,IF(CP1182=0,"NULL","4"),"3"),"2"),"1")</f>
        <v>NULL</v>
      </c>
    </row>
    <row r="1183" customFormat="false" ht="14.9" hidden="false" customHeight="false" outlineLevel="0" collapsed="false">
      <c r="A1183" s="0" t="n">
        <v>2410.72</v>
      </c>
      <c r="B1183" s="0" t="n">
        <v>3.369966</v>
      </c>
      <c r="C1183" s="0" t="n">
        <v>2.363558</v>
      </c>
      <c r="D1183" s="0" t="n">
        <v>2.411605</v>
      </c>
      <c r="E1183" s="0" t="n">
        <v>-0.2840962</v>
      </c>
      <c r="F1183" s="0" t="n">
        <v>-0.04130624</v>
      </c>
      <c r="G1183" s="0" t="n">
        <v>0.003890469</v>
      </c>
      <c r="H1183" s="0" t="n">
        <v>0.9578977</v>
      </c>
      <c r="I1183" s="0" t="n">
        <v>0.1951657</v>
      </c>
      <c r="J1183" s="0" t="n">
        <v>-0.02830869</v>
      </c>
      <c r="K1183" s="0" t="n">
        <v>0.7395872</v>
      </c>
      <c r="L1183" s="0" t="n">
        <v>0.03116782</v>
      </c>
      <c r="M1183" s="0" t="n">
        <v>0.6717425</v>
      </c>
      <c r="N1183" s="0" t="n">
        <v>1</v>
      </c>
      <c r="O1183" s="0" t="n">
        <v>0</v>
      </c>
      <c r="P1183" s="1" t="n">
        <v>-1.907349E-006</v>
      </c>
      <c r="Q1183" s="1" t="n">
        <v>-1.907349E-006</v>
      </c>
      <c r="R1183" s="0" t="n">
        <v>39.79523</v>
      </c>
      <c r="S1183" s="0" t="n">
        <v>16.52413</v>
      </c>
      <c r="T1183" s="0" t="n">
        <v>11.1143</v>
      </c>
      <c r="U1183" s="0" t="n">
        <v>33.1218</v>
      </c>
      <c r="V1183" s="0" t="n">
        <v>49.06012</v>
      </c>
      <c r="W1183" s="0" t="n">
        <v>48.92967</v>
      </c>
      <c r="X1183" s="0" t="n">
        <v>49.80479</v>
      </c>
      <c r="Y1183" s="0" t="n">
        <v>54.62322</v>
      </c>
      <c r="Z1183" s="0" t="n">
        <v>0</v>
      </c>
      <c r="AA1183" s="0" t="n">
        <v>1</v>
      </c>
      <c r="AB1183" s="0" t="n">
        <v>0</v>
      </c>
      <c r="AC1183" s="0" t="n">
        <v>0</v>
      </c>
      <c r="AD1183" s="0" t="n">
        <v>0</v>
      </c>
      <c r="AE1183" s="1" t="n">
        <v>3.077503E-010</v>
      </c>
      <c r="AF1183" s="1" t="n">
        <v>-5.607883E-009</v>
      </c>
      <c r="AG1183" s="1" t="n">
        <v>8.5599E-009</v>
      </c>
      <c r="AH1183" s="0" t="n">
        <v>1</v>
      </c>
      <c r="AI1183" s="0" t="n">
        <v>1</v>
      </c>
      <c r="AJ1183" s="0" t="n">
        <v>0</v>
      </c>
      <c r="AK1183" s="0" t="n">
        <v>0</v>
      </c>
      <c r="AL1183" s="0" t="n">
        <v>0</v>
      </c>
      <c r="AM1183" s="0" t="n">
        <v>1</v>
      </c>
      <c r="AN1183" s="0" t="n">
        <v>1</v>
      </c>
      <c r="AO1183" s="0" t="n">
        <v>1</v>
      </c>
      <c r="AP1183" s="0" t="n">
        <v>0</v>
      </c>
      <c r="AQ1183" s="0" t="n">
        <v>0</v>
      </c>
      <c r="AR1183" s="0" t="n">
        <v>0</v>
      </c>
      <c r="AS1183" s="1" t="n">
        <v>2.4912E-010</v>
      </c>
      <c r="AT1183" s="1" t="n">
        <v>-1.716465E-009</v>
      </c>
      <c r="AU1183" s="1" t="n">
        <v>1.482103E-008</v>
      </c>
      <c r="AV1183" s="0" t="n">
        <v>1</v>
      </c>
      <c r="AW1183" s="0" t="n">
        <v>1</v>
      </c>
      <c r="AX1183" s="0" t="n">
        <v>0</v>
      </c>
      <c r="AY1183" s="0" t="n">
        <v>0</v>
      </c>
      <c r="AZ1183" s="0" t="n">
        <v>0</v>
      </c>
      <c r="BA1183" s="0" t="n">
        <v>1</v>
      </c>
      <c r="BB1183" s="0" t="n">
        <v>2</v>
      </c>
      <c r="BC1183" s="0" t="n">
        <v>1</v>
      </c>
      <c r="BD1183" s="0" t="n">
        <v>0</v>
      </c>
      <c r="BE1183" s="0" t="n">
        <v>0</v>
      </c>
      <c r="BF1183" s="0" t="n">
        <v>0</v>
      </c>
      <c r="BG1183" s="1" t="n">
        <v>1.107733E-010</v>
      </c>
      <c r="BH1183" s="1" t="n">
        <v>-9.908301E-010</v>
      </c>
      <c r="BI1183" s="1" t="n">
        <v>1.271498E-008</v>
      </c>
      <c r="BJ1183" s="0" t="n">
        <v>1</v>
      </c>
      <c r="BK1183" s="0" t="n">
        <v>1</v>
      </c>
      <c r="BL1183" s="0" t="n">
        <v>0</v>
      </c>
      <c r="BM1183" s="0" t="n">
        <v>0</v>
      </c>
      <c r="BN1183" s="0" t="n">
        <v>0</v>
      </c>
      <c r="BO1183" s="0" t="n">
        <v>1</v>
      </c>
      <c r="BP1183" s="0" t="n">
        <v>3</v>
      </c>
      <c r="BQ1183" s="0" t="n">
        <v>1</v>
      </c>
      <c r="BR1183" s="0" t="n">
        <v>0</v>
      </c>
      <c r="BS1183" s="0" t="n">
        <v>0</v>
      </c>
      <c r="BT1183" s="0" t="n">
        <v>0</v>
      </c>
      <c r="BU1183" s="1" t="n">
        <v>2.254815E-010</v>
      </c>
      <c r="BV1183" s="1" t="n">
        <v>-3.125512E-009</v>
      </c>
      <c r="BW1183" s="1" t="n">
        <v>1.298055E-008</v>
      </c>
      <c r="BX1183" s="0" t="n">
        <v>1</v>
      </c>
      <c r="BY1183" s="0" t="n">
        <v>1</v>
      </c>
      <c r="BZ1183" s="0" t="n">
        <v>0</v>
      </c>
      <c r="CA1183" s="0" t="n">
        <v>0</v>
      </c>
      <c r="CB1183" s="0" t="n">
        <v>0</v>
      </c>
      <c r="CC1183" s="0" t="n">
        <v>1</v>
      </c>
      <c r="CD1183" s="2" t="n">
        <f aca="false">SQRT(SUMSQ(AB1183:AD1183))</f>
        <v>0</v>
      </c>
      <c r="CE1183" s="2" t="n">
        <f aca="false">SQRT(SUMSQ(AP1183:AR1183))</f>
        <v>0</v>
      </c>
      <c r="CF1183" s="2" t="n">
        <f aca="false">SQRT(SUMSQ(BD1183:BF1183))</f>
        <v>0</v>
      </c>
      <c r="CG1183" s="2" t="n">
        <f aca="false">SQRT(SUMSQ(BR1183:BT1183))</f>
        <v>0</v>
      </c>
      <c r="CH1183" s="2" t="n">
        <f aca="false">DEGREES(2*ACOS(AH1183))</f>
        <v>0</v>
      </c>
      <c r="CI1183" s="2" t="n">
        <f aca="false">DEGREES(2*ACOS(AV1183))</f>
        <v>0</v>
      </c>
      <c r="CJ1183" s="2" t="n">
        <f aca="false">DEGREES(2*ACOS(BJ1183))</f>
        <v>0</v>
      </c>
      <c r="CK1183" s="2" t="n">
        <f aca="false">DEGREES(2*ACOS(BX1183))</f>
        <v>0</v>
      </c>
      <c r="CL1183" s="0" t="n">
        <f aca="false">ABS(AI1183-1)</f>
        <v>0</v>
      </c>
      <c r="CM1183" s="0" t="n">
        <f aca="false">ABS(AW1183-1)</f>
        <v>0</v>
      </c>
      <c r="CN1183" s="0" t="n">
        <f aca="false">ABS(BK1183-1)</f>
        <v>0</v>
      </c>
      <c r="CO1183" s="0" t="n">
        <f aca="false">ABS(BY1183-1)</f>
        <v>0</v>
      </c>
      <c r="CP1183" s="3" t="n">
        <f aca="false">DEGREES(2*ACOS(AH1183))</f>
        <v>0</v>
      </c>
      <c r="CQ1183" s="3" t="n">
        <f aca="false">DEGREES(2*ACOS(AV1183))</f>
        <v>0</v>
      </c>
      <c r="CR1183" s="3" t="n">
        <f aca="false">DEGREES(2*ACOS(BJ1183))</f>
        <v>0</v>
      </c>
      <c r="CS1183" s="3" t="n">
        <f aca="false">DEGREES(2*ACOS(CC1183))</f>
        <v>0</v>
      </c>
      <c r="CT1183" s="0" t="n">
        <f aca="false">SUM(CD1183:CR1183)</f>
        <v>0</v>
      </c>
      <c r="CU1183" s="4" t="n">
        <f aca="false">(CT1183-MIN($CT$5:$CT$1744))/(MAX($CT$5:$CT$1744)-MIN($CT$5:$CT$1744))</f>
        <v>0</v>
      </c>
      <c r="CV1183" s="0" t="n">
        <f aca="false">SUM(CD1183,CH1183,CL1183,CP1183)</f>
        <v>0</v>
      </c>
      <c r="CW1183" s="0" t="n">
        <f aca="false">SUM(CE1183,CI1183,CM1183,CQ1183)</f>
        <v>0</v>
      </c>
      <c r="CX1183" s="0" t="n">
        <f aca="false">SUM(CF1183,CJ1183,CN1183,CR1183)</f>
        <v>0</v>
      </c>
      <c r="CY1183" s="0" t="n">
        <f aca="false">SUM(CG1183,CK1183,CO1183)</f>
        <v>0</v>
      </c>
      <c r="CZ1183" s="5" t="str">
        <f aca="false">IF(CD1183=0,IF(CH1183=0,IF(CL1183=0,IF(CP1183=0,"NULL","4"),"3"),"2"),"1")</f>
        <v>NULL</v>
      </c>
    </row>
    <row r="1184" customFormat="false" ht="14.9" hidden="false" customHeight="false" outlineLevel="0" collapsed="false">
      <c r="A1184" s="0" t="n">
        <v>2410.77</v>
      </c>
      <c r="B1184" s="0" t="n">
        <v>3.372866</v>
      </c>
      <c r="C1184" s="0" t="n">
        <v>2.367354</v>
      </c>
      <c r="D1184" s="0" t="n">
        <v>2.409159</v>
      </c>
      <c r="E1184" s="0" t="n">
        <v>-0.2840964</v>
      </c>
      <c r="F1184" s="0" t="n">
        <v>-0.04130625</v>
      </c>
      <c r="G1184" s="0" t="n">
        <v>0.003890537</v>
      </c>
      <c r="H1184" s="0" t="n">
        <v>0.9578977</v>
      </c>
      <c r="I1184" s="0" t="n">
        <v>0.1951657</v>
      </c>
      <c r="J1184" s="0" t="n">
        <v>-0.02844621</v>
      </c>
      <c r="K1184" s="0" t="n">
        <v>0.7397112</v>
      </c>
      <c r="L1184" s="0" t="n">
        <v>0.03133147</v>
      </c>
      <c r="M1184" s="0" t="n">
        <v>0.6715925</v>
      </c>
      <c r="N1184" s="0" t="n">
        <v>1</v>
      </c>
      <c r="O1184" s="0" t="n">
        <v>-0.0006690025</v>
      </c>
      <c r="P1184" s="0" t="n">
        <v>-0.0004131794</v>
      </c>
      <c r="Q1184" s="0" t="n">
        <v>-0.000449419</v>
      </c>
      <c r="R1184" s="0" t="n">
        <v>38.34203</v>
      </c>
      <c r="S1184" s="0" t="n">
        <v>15.93162</v>
      </c>
      <c r="T1184" s="0" t="n">
        <v>10.68466</v>
      </c>
      <c r="U1184" s="0" t="n">
        <v>31.88472</v>
      </c>
      <c r="V1184" s="0" t="n">
        <v>47.23474</v>
      </c>
      <c r="W1184" s="0" t="n">
        <v>47.1151</v>
      </c>
      <c r="X1184" s="0" t="n">
        <v>47.96291</v>
      </c>
      <c r="Y1184" s="0" t="n">
        <v>52.59999</v>
      </c>
      <c r="Z1184" s="0" t="n">
        <v>0</v>
      </c>
      <c r="AA1184" s="0" t="n">
        <v>1</v>
      </c>
      <c r="AB1184" s="0" t="n">
        <v>0</v>
      </c>
      <c r="AC1184" s="0" t="n">
        <v>0</v>
      </c>
      <c r="AD1184" s="0" t="n">
        <v>0</v>
      </c>
      <c r="AE1184" s="1" t="n">
        <v>1.16088E-010</v>
      </c>
      <c r="AF1184" s="1" t="n">
        <v>4.778676E-009</v>
      </c>
      <c r="AG1184" s="1" t="n">
        <v>1.211142E-008</v>
      </c>
      <c r="AH1184" s="0" t="n">
        <v>1</v>
      </c>
      <c r="AI1184" s="0" t="n">
        <v>1</v>
      </c>
      <c r="AJ1184" s="0" t="n">
        <v>0</v>
      </c>
      <c r="AK1184" s="0" t="n">
        <v>0</v>
      </c>
      <c r="AL1184" s="0" t="n">
        <v>0</v>
      </c>
      <c r="AM1184" s="0" t="n">
        <v>1</v>
      </c>
      <c r="AN1184" s="0" t="n">
        <v>1</v>
      </c>
      <c r="AO1184" s="0" t="n">
        <v>1</v>
      </c>
      <c r="AP1184" s="0" t="n">
        <v>0</v>
      </c>
      <c r="AQ1184" s="0" t="n">
        <v>0</v>
      </c>
      <c r="AR1184" s="0" t="n">
        <v>0</v>
      </c>
      <c r="AS1184" s="1" t="n">
        <v>4.955667E-011</v>
      </c>
      <c r="AT1184" s="1" t="n">
        <v>4.637952E-009</v>
      </c>
      <c r="AU1184" s="1" t="n">
        <v>1.235963E-008</v>
      </c>
      <c r="AV1184" s="0" t="n">
        <v>1</v>
      </c>
      <c r="AW1184" s="0" t="n">
        <v>1</v>
      </c>
      <c r="AX1184" s="0" t="n">
        <v>0</v>
      </c>
      <c r="AY1184" s="0" t="n">
        <v>0</v>
      </c>
      <c r="AZ1184" s="0" t="n">
        <v>0</v>
      </c>
      <c r="BA1184" s="0" t="n">
        <v>1</v>
      </c>
      <c r="BB1184" s="0" t="n">
        <v>2</v>
      </c>
      <c r="BC1184" s="0" t="n">
        <v>1</v>
      </c>
      <c r="BD1184" s="0" t="n">
        <v>0</v>
      </c>
      <c r="BE1184" s="0" t="n">
        <v>0</v>
      </c>
      <c r="BF1184" s="0" t="n">
        <v>0</v>
      </c>
      <c r="BG1184" s="1" t="n">
        <v>1.957317E-010</v>
      </c>
      <c r="BH1184" s="1" t="n">
        <v>2.123815E-009</v>
      </c>
      <c r="BI1184" s="1" t="n">
        <v>1.45821E-008</v>
      </c>
      <c r="BJ1184" s="0" t="n">
        <v>1</v>
      </c>
      <c r="BK1184" s="0" t="n">
        <v>1</v>
      </c>
      <c r="BL1184" s="0" t="n">
        <v>0</v>
      </c>
      <c r="BM1184" s="0" t="n">
        <v>0</v>
      </c>
      <c r="BN1184" s="0" t="n">
        <v>0</v>
      </c>
      <c r="BO1184" s="0" t="n">
        <v>1</v>
      </c>
      <c r="BP1184" s="0" t="n">
        <v>3</v>
      </c>
      <c r="BQ1184" s="0" t="n">
        <v>1</v>
      </c>
      <c r="BR1184" s="0" t="n">
        <v>0.008273622</v>
      </c>
      <c r="BS1184" s="0" t="n">
        <v>0.008573255</v>
      </c>
      <c r="BT1184" s="0" t="n">
        <v>-0.003667153</v>
      </c>
      <c r="BU1184" s="1" t="n">
        <v>-2.73021E-011</v>
      </c>
      <c r="BV1184" s="1" t="n">
        <v>4.763348E-009</v>
      </c>
      <c r="BW1184" s="1" t="n">
        <v>7.75055E-009</v>
      </c>
      <c r="BX1184" s="0" t="n">
        <v>1</v>
      </c>
      <c r="BY1184" s="0" t="n">
        <v>1</v>
      </c>
      <c r="BZ1184" s="0" t="n">
        <v>0</v>
      </c>
      <c r="CA1184" s="0" t="n">
        <v>0</v>
      </c>
      <c r="CB1184" s="0" t="n">
        <v>0</v>
      </c>
      <c r="CC1184" s="0" t="n">
        <v>1</v>
      </c>
      <c r="CD1184" s="2" t="n">
        <f aca="false">SQRT(SUMSQ(AB1184:AD1184))</f>
        <v>0</v>
      </c>
      <c r="CE1184" s="2" t="n">
        <f aca="false">SQRT(SUMSQ(AP1184:AR1184))</f>
        <v>0</v>
      </c>
      <c r="CF1184" s="2" t="n">
        <f aca="false">SQRT(SUMSQ(BD1184:BF1184))</f>
        <v>0</v>
      </c>
      <c r="CG1184" s="2" t="n">
        <f aca="false">SQRT(SUMSQ(BR1184:BT1184))</f>
        <v>0.0124660151379387</v>
      </c>
      <c r="CH1184" s="2" t="n">
        <f aca="false">DEGREES(2*ACOS(AH1184))</f>
        <v>0</v>
      </c>
      <c r="CI1184" s="2" t="n">
        <f aca="false">DEGREES(2*ACOS(AV1184))</f>
        <v>0</v>
      </c>
      <c r="CJ1184" s="2" t="n">
        <f aca="false">DEGREES(2*ACOS(BJ1184))</f>
        <v>0</v>
      </c>
      <c r="CK1184" s="2" t="n">
        <f aca="false">DEGREES(2*ACOS(BX1184))</f>
        <v>0</v>
      </c>
      <c r="CL1184" s="0" t="n">
        <f aca="false">ABS(AI1184-1)</f>
        <v>0</v>
      </c>
      <c r="CM1184" s="0" t="n">
        <f aca="false">ABS(AW1184-1)</f>
        <v>0</v>
      </c>
      <c r="CN1184" s="0" t="n">
        <f aca="false">ABS(BK1184-1)</f>
        <v>0</v>
      </c>
      <c r="CO1184" s="0" t="n">
        <f aca="false">ABS(BY1184-1)</f>
        <v>0</v>
      </c>
      <c r="CP1184" s="3" t="n">
        <f aca="false">DEGREES(2*ACOS(AH1184))</f>
        <v>0</v>
      </c>
      <c r="CQ1184" s="3" t="n">
        <f aca="false">DEGREES(2*ACOS(AV1184))</f>
        <v>0</v>
      </c>
      <c r="CR1184" s="3" t="n">
        <f aca="false">DEGREES(2*ACOS(BJ1184))</f>
        <v>0</v>
      </c>
      <c r="CS1184" s="3" t="n">
        <f aca="false">DEGREES(2*ACOS(CC1184))</f>
        <v>0</v>
      </c>
      <c r="CT1184" s="0" t="n">
        <f aca="false">SUM(CD1184:CR1184)</f>
        <v>0.0124660151379387</v>
      </c>
      <c r="CU1184" s="4" t="n">
        <f aca="false">(CT1184-MIN($CT$5:$CT$1744))/(MAX($CT$5:$CT$1744)-MIN($CT$5:$CT$1744))</f>
        <v>0.00118980455323524</v>
      </c>
      <c r="CV1184" s="0" t="n">
        <f aca="false">SUM(CD1184,CH1184,CL1184,CP1184)</f>
        <v>0</v>
      </c>
      <c r="CW1184" s="0" t="n">
        <f aca="false">SUM(CE1184,CI1184,CM1184,CQ1184)</f>
        <v>0</v>
      </c>
      <c r="CX1184" s="0" t="n">
        <f aca="false">SUM(CF1184,CJ1184,CN1184,CR1184)</f>
        <v>0</v>
      </c>
      <c r="CY1184" s="0" t="n">
        <f aca="false">SUM(CG1184,CK1184,CO1184)</f>
        <v>0.0124660151379387</v>
      </c>
      <c r="CZ1184" s="5" t="str">
        <f aca="false">IF(CD1184=0,IF(CH1184=0,IF(CL1184=0,IF(CP1184=0,"NULL","4"),"3"),"2"),"1")</f>
        <v>NULL</v>
      </c>
    </row>
    <row r="1185" customFormat="false" ht="14.9" hidden="false" customHeight="false" outlineLevel="0" collapsed="false">
      <c r="A1185" s="0" t="n">
        <v>2410.819</v>
      </c>
      <c r="B1185" s="0" t="n">
        <v>3.375301</v>
      </c>
      <c r="C1185" s="0" t="n">
        <v>2.373737</v>
      </c>
      <c r="D1185" s="0" t="n">
        <v>2.401411</v>
      </c>
      <c r="E1185" s="0" t="n">
        <v>-0.2840963</v>
      </c>
      <c r="F1185" s="0" t="n">
        <v>-0.04130632</v>
      </c>
      <c r="G1185" s="0" t="n">
        <v>0.003890479</v>
      </c>
      <c r="H1185" s="0" t="n">
        <v>0.9578977</v>
      </c>
      <c r="I1185" s="0" t="n">
        <v>0.1951657</v>
      </c>
      <c r="J1185" s="0" t="n">
        <v>-0.02863318</v>
      </c>
      <c r="K1185" s="0" t="n">
        <v>0.7398962</v>
      </c>
      <c r="L1185" s="0" t="n">
        <v>0.03155575</v>
      </c>
      <c r="M1185" s="0" t="n">
        <v>0.6713702</v>
      </c>
      <c r="N1185" s="0" t="n">
        <v>1</v>
      </c>
      <c r="O1185" s="0" t="n">
        <v>-0.0008757114</v>
      </c>
      <c r="P1185" s="1" t="n">
        <v>-2.717972E-005</v>
      </c>
      <c r="Q1185" s="1" t="n">
        <v>-6.771088E-005</v>
      </c>
      <c r="R1185" s="0" t="n">
        <v>38.44978</v>
      </c>
      <c r="S1185" s="0" t="n">
        <v>16.0463</v>
      </c>
      <c r="T1185" s="0" t="n">
        <v>10.59121</v>
      </c>
      <c r="U1185" s="0" t="n">
        <v>31.80128</v>
      </c>
      <c r="V1185" s="0" t="n">
        <v>47.16039</v>
      </c>
      <c r="W1185" s="0" t="n">
        <v>47.07339</v>
      </c>
      <c r="X1185" s="0" t="n">
        <v>47.94886</v>
      </c>
      <c r="Y1185" s="0" t="n">
        <v>52.58891</v>
      </c>
      <c r="Z1185" s="0" t="n">
        <v>0</v>
      </c>
      <c r="AA1185" s="0" t="n">
        <v>1</v>
      </c>
      <c r="AB1185" s="0" t="n">
        <v>0</v>
      </c>
      <c r="AC1185" s="0" t="n">
        <v>0</v>
      </c>
      <c r="AD1185" s="0" t="n">
        <v>0</v>
      </c>
      <c r="AE1185" s="1" t="n">
        <v>1.509492E-009</v>
      </c>
      <c r="AF1185" s="1" t="n">
        <v>-1.288661E-008</v>
      </c>
      <c r="AG1185" s="1" t="n">
        <v>-5.561067E-009</v>
      </c>
      <c r="AH1185" s="0" t="n">
        <v>1</v>
      </c>
      <c r="AI1185" s="0" t="n">
        <v>1</v>
      </c>
      <c r="AJ1185" s="0" t="n">
        <v>0</v>
      </c>
      <c r="AK1185" s="0" t="n">
        <v>0</v>
      </c>
      <c r="AL1185" s="0" t="n">
        <v>0</v>
      </c>
      <c r="AM1185" s="0" t="n">
        <v>1</v>
      </c>
      <c r="AN1185" s="0" t="n">
        <v>1</v>
      </c>
      <c r="AO1185" s="0" t="n">
        <v>1</v>
      </c>
      <c r="AP1185" s="0" t="n">
        <v>0</v>
      </c>
      <c r="AQ1185" s="0" t="n">
        <v>0</v>
      </c>
      <c r="AR1185" s="0" t="n">
        <v>0</v>
      </c>
      <c r="AS1185" s="1" t="n">
        <v>9.401108E-010</v>
      </c>
      <c r="AT1185" s="1" t="n">
        <v>-1.096414E-008</v>
      </c>
      <c r="AU1185" s="1" t="n">
        <v>-7.7498E-009</v>
      </c>
      <c r="AV1185" s="0" t="n">
        <v>1</v>
      </c>
      <c r="AW1185" s="0" t="n">
        <v>1</v>
      </c>
      <c r="AX1185" s="0" t="n">
        <v>0</v>
      </c>
      <c r="AY1185" s="0" t="n">
        <v>0</v>
      </c>
      <c r="AZ1185" s="0" t="n">
        <v>0</v>
      </c>
      <c r="BA1185" s="0" t="n">
        <v>1</v>
      </c>
      <c r="BB1185" s="0" t="n">
        <v>2</v>
      </c>
      <c r="BC1185" s="0" t="n">
        <v>1</v>
      </c>
      <c r="BD1185" s="0" t="n">
        <v>0</v>
      </c>
      <c r="BE1185" s="0" t="n">
        <v>0</v>
      </c>
      <c r="BF1185" s="0" t="n">
        <v>0</v>
      </c>
      <c r="BG1185" s="1" t="n">
        <v>1.10258E-009</v>
      </c>
      <c r="BH1185" s="1" t="n">
        <v>-1.279386E-008</v>
      </c>
      <c r="BI1185" s="1" t="n">
        <v>-1.12369E-008</v>
      </c>
      <c r="BJ1185" s="0" t="n">
        <v>1</v>
      </c>
      <c r="BK1185" s="0" t="n">
        <v>1</v>
      </c>
      <c r="BL1185" s="0" t="n">
        <v>0</v>
      </c>
      <c r="BM1185" s="0" t="n">
        <v>0</v>
      </c>
      <c r="BN1185" s="0" t="n">
        <v>0</v>
      </c>
      <c r="BO1185" s="0" t="n">
        <v>1</v>
      </c>
      <c r="BP1185" s="0" t="n">
        <v>3</v>
      </c>
      <c r="BQ1185" s="0" t="n">
        <v>1</v>
      </c>
      <c r="BR1185" s="0" t="n">
        <v>0.005717682</v>
      </c>
      <c r="BS1185" s="0" t="n">
        <v>0.00527503</v>
      </c>
      <c r="BT1185" s="0" t="n">
        <v>-0.006990208</v>
      </c>
      <c r="BU1185" s="1" t="n">
        <v>1.129182E-009</v>
      </c>
      <c r="BV1185" s="1" t="n">
        <v>-1.171309E-008</v>
      </c>
      <c r="BW1185" s="1" t="n">
        <v>-5.232488E-009</v>
      </c>
      <c r="BX1185" s="0" t="n">
        <v>1</v>
      </c>
      <c r="BY1185" s="0" t="n">
        <v>1</v>
      </c>
      <c r="BZ1185" s="0" t="n">
        <v>0</v>
      </c>
      <c r="CA1185" s="0" t="n">
        <v>0</v>
      </c>
      <c r="CB1185" s="0" t="n">
        <v>0</v>
      </c>
      <c r="CC1185" s="0" t="n">
        <v>1</v>
      </c>
      <c r="CD1185" s="2" t="n">
        <f aca="false">SQRT(SUMSQ(AB1185:AD1185))</f>
        <v>0</v>
      </c>
      <c r="CE1185" s="2" t="n">
        <f aca="false">SQRT(SUMSQ(AP1185:AR1185))</f>
        <v>0</v>
      </c>
      <c r="CF1185" s="2" t="n">
        <f aca="false">SQRT(SUMSQ(BD1185:BF1185))</f>
        <v>0</v>
      </c>
      <c r="CG1185" s="2" t="n">
        <f aca="false">SQRT(SUMSQ(BR1185:BT1185))</f>
        <v>0.0104585293821497</v>
      </c>
      <c r="CH1185" s="2" t="n">
        <f aca="false">DEGREES(2*ACOS(AH1185))</f>
        <v>0</v>
      </c>
      <c r="CI1185" s="2" t="n">
        <f aca="false">DEGREES(2*ACOS(AV1185))</f>
        <v>0</v>
      </c>
      <c r="CJ1185" s="2" t="n">
        <f aca="false">DEGREES(2*ACOS(BJ1185))</f>
        <v>0</v>
      </c>
      <c r="CK1185" s="2" t="n">
        <f aca="false">DEGREES(2*ACOS(BX1185))</f>
        <v>0</v>
      </c>
      <c r="CL1185" s="0" t="n">
        <f aca="false">ABS(AI1185-1)</f>
        <v>0</v>
      </c>
      <c r="CM1185" s="0" t="n">
        <f aca="false">ABS(AW1185-1)</f>
        <v>0</v>
      </c>
      <c r="CN1185" s="0" t="n">
        <f aca="false">ABS(BK1185-1)</f>
        <v>0</v>
      </c>
      <c r="CO1185" s="0" t="n">
        <f aca="false">ABS(BY1185-1)</f>
        <v>0</v>
      </c>
      <c r="CP1185" s="3" t="n">
        <f aca="false">DEGREES(2*ACOS(AH1185))</f>
        <v>0</v>
      </c>
      <c r="CQ1185" s="3" t="n">
        <f aca="false">DEGREES(2*ACOS(AV1185))</f>
        <v>0</v>
      </c>
      <c r="CR1185" s="3" t="n">
        <f aca="false">DEGREES(2*ACOS(BJ1185))</f>
        <v>0</v>
      </c>
      <c r="CS1185" s="3" t="n">
        <f aca="false">DEGREES(2*ACOS(CC1185))</f>
        <v>0</v>
      </c>
      <c r="CT1185" s="0" t="n">
        <f aca="false">SUM(CD1185:CR1185)</f>
        <v>0.0104585293821497</v>
      </c>
      <c r="CU1185" s="4" t="n">
        <f aca="false">(CT1185-MIN($CT$5:$CT$1744))/(MAX($CT$5:$CT$1744)-MIN($CT$5:$CT$1744))</f>
        <v>0.000998202371915602</v>
      </c>
      <c r="CV1185" s="0" t="n">
        <f aca="false">SUM(CD1185,CH1185,CL1185,CP1185)</f>
        <v>0</v>
      </c>
      <c r="CW1185" s="0" t="n">
        <f aca="false">SUM(CE1185,CI1185,CM1185,CQ1185)</f>
        <v>0</v>
      </c>
      <c r="CX1185" s="0" t="n">
        <f aca="false">SUM(CF1185,CJ1185,CN1185,CR1185)</f>
        <v>0</v>
      </c>
      <c r="CY1185" s="0" t="n">
        <f aca="false">SUM(CG1185,CK1185,CO1185)</f>
        <v>0.0104585293821497</v>
      </c>
      <c r="CZ1185" s="5" t="str">
        <f aca="false">IF(CD1185=0,IF(CH1185=0,IF(CL1185=0,IF(CP1185=0,"NULL","4"),"3"),"2"),"1")</f>
        <v>NULL</v>
      </c>
    </row>
    <row r="1186" customFormat="false" ht="14.9" hidden="false" customHeight="false" outlineLevel="0" collapsed="false">
      <c r="A1186" s="0" t="n">
        <v>2410.87</v>
      </c>
      <c r="B1186" s="0" t="n">
        <v>3.375428</v>
      </c>
      <c r="C1186" s="0" t="n">
        <v>2.37548</v>
      </c>
      <c r="D1186" s="0" t="n">
        <v>2.399359</v>
      </c>
      <c r="E1186" s="0" t="n">
        <v>-0.2840963</v>
      </c>
      <c r="F1186" s="0" t="n">
        <v>-0.04130631</v>
      </c>
      <c r="G1186" s="0" t="n">
        <v>0.003890438</v>
      </c>
      <c r="H1186" s="0" t="n">
        <v>0.9578977</v>
      </c>
      <c r="I1186" s="0" t="n">
        <v>0.1951657</v>
      </c>
      <c r="J1186" s="0" t="n">
        <v>-0.02882823</v>
      </c>
      <c r="K1186" s="0" t="n">
        <v>0.7401022</v>
      </c>
      <c r="L1186" s="0" t="n">
        <v>0.03179121</v>
      </c>
      <c r="M1186" s="0" t="n">
        <v>0.6711238</v>
      </c>
      <c r="N1186" s="0" t="n">
        <v>1</v>
      </c>
      <c r="O1186" s="0" t="n">
        <v>-0.0001552105</v>
      </c>
      <c r="P1186" s="1" t="n">
        <v>-4.768372E-006</v>
      </c>
      <c r="Q1186" s="1" t="n">
        <v>-1.192093E-005</v>
      </c>
      <c r="R1186" s="0" t="n">
        <v>40.0843</v>
      </c>
      <c r="S1186" s="0" t="n">
        <v>16.8471</v>
      </c>
      <c r="T1186" s="0" t="n">
        <v>10.85423</v>
      </c>
      <c r="U1186" s="0" t="n">
        <v>32.85842</v>
      </c>
      <c r="V1186" s="0" t="n">
        <v>48.82001</v>
      </c>
      <c r="W1186" s="0" t="n">
        <v>48.77865</v>
      </c>
      <c r="X1186" s="0" t="n">
        <v>49.72989</v>
      </c>
      <c r="Y1186" s="0" t="n">
        <v>54.57383</v>
      </c>
      <c r="Z1186" s="0" t="n">
        <v>0</v>
      </c>
      <c r="AA1186" s="0" t="n">
        <v>1</v>
      </c>
      <c r="AB1186" s="0" t="n">
        <v>0</v>
      </c>
      <c r="AC1186" s="0" t="n">
        <v>0</v>
      </c>
      <c r="AD1186" s="0" t="n">
        <v>0</v>
      </c>
      <c r="AE1186" s="1" t="n">
        <v>-1.253474E-009</v>
      </c>
      <c r="AF1186" s="1" t="n">
        <v>5.201832E-009</v>
      </c>
      <c r="AG1186" s="1" t="n">
        <v>-1.359E-008</v>
      </c>
      <c r="AH1186" s="0" t="n">
        <v>1</v>
      </c>
      <c r="AI1186" s="0" t="n">
        <v>1</v>
      </c>
      <c r="AJ1186" s="0" t="n">
        <v>0</v>
      </c>
      <c r="AK1186" s="0" t="n">
        <v>0</v>
      </c>
      <c r="AL1186" s="0" t="n">
        <v>0</v>
      </c>
      <c r="AM1186" s="0" t="n">
        <v>1</v>
      </c>
      <c r="AN1186" s="0" t="n">
        <v>1</v>
      </c>
      <c r="AO1186" s="0" t="n">
        <v>1</v>
      </c>
      <c r="AP1186" s="0" t="n">
        <v>0</v>
      </c>
      <c r="AQ1186" s="0" t="n">
        <v>0</v>
      </c>
      <c r="AR1186" s="0" t="n">
        <v>0</v>
      </c>
      <c r="AS1186" s="1" t="n">
        <v>-1.440756E-009</v>
      </c>
      <c r="AT1186" s="1" t="n">
        <v>4.343482E-009</v>
      </c>
      <c r="AU1186" s="1" t="n">
        <v>-1.3684E-008</v>
      </c>
      <c r="AV1186" s="0" t="n">
        <v>1</v>
      </c>
      <c r="AW1186" s="0" t="n">
        <v>1</v>
      </c>
      <c r="AX1186" s="0" t="n">
        <v>0</v>
      </c>
      <c r="AY1186" s="0" t="n">
        <v>0</v>
      </c>
      <c r="AZ1186" s="0" t="n">
        <v>0</v>
      </c>
      <c r="BA1186" s="0" t="n">
        <v>1</v>
      </c>
      <c r="BB1186" s="0" t="n">
        <v>2</v>
      </c>
      <c r="BC1186" s="0" t="n">
        <v>1</v>
      </c>
      <c r="BD1186" s="0" t="n">
        <v>0</v>
      </c>
      <c r="BE1186" s="0" t="n">
        <v>0</v>
      </c>
      <c r="BF1186" s="0" t="n">
        <v>0</v>
      </c>
      <c r="BG1186" s="1" t="n">
        <v>-1.340482E-009</v>
      </c>
      <c r="BH1186" s="1" t="n">
        <v>3.442981E-009</v>
      </c>
      <c r="BI1186" s="1" t="n">
        <v>-1.3785E-008</v>
      </c>
      <c r="BJ1186" s="0" t="n">
        <v>1</v>
      </c>
      <c r="BK1186" s="0" t="n">
        <v>1</v>
      </c>
      <c r="BL1186" s="0" t="n">
        <v>0</v>
      </c>
      <c r="BM1186" s="0" t="n">
        <v>0</v>
      </c>
      <c r="BN1186" s="0" t="n">
        <v>0</v>
      </c>
      <c r="BO1186" s="0" t="n">
        <v>1</v>
      </c>
      <c r="BP1186" s="0" t="n">
        <v>3</v>
      </c>
      <c r="BQ1186" s="0" t="n">
        <v>1</v>
      </c>
      <c r="BR1186" s="0" t="n">
        <v>0</v>
      </c>
      <c r="BS1186" s="0" t="n">
        <v>0</v>
      </c>
      <c r="BT1186" s="0" t="n">
        <v>0</v>
      </c>
      <c r="BU1186" s="1" t="n">
        <v>-1.411961E-009</v>
      </c>
      <c r="BV1186" s="1" t="n">
        <v>5.878295E-009</v>
      </c>
      <c r="BW1186" s="1" t="n">
        <v>-1.439378E-008</v>
      </c>
      <c r="BX1186" s="0" t="n">
        <v>1</v>
      </c>
      <c r="BY1186" s="0" t="n">
        <v>1</v>
      </c>
      <c r="BZ1186" s="0" t="n">
        <v>0</v>
      </c>
      <c r="CA1186" s="0" t="n">
        <v>0</v>
      </c>
      <c r="CB1186" s="0" t="n">
        <v>0</v>
      </c>
      <c r="CC1186" s="0" t="n">
        <v>1</v>
      </c>
      <c r="CD1186" s="2" t="n">
        <f aca="false">SQRT(SUMSQ(AB1186:AD1186))</f>
        <v>0</v>
      </c>
      <c r="CE1186" s="2" t="n">
        <f aca="false">SQRT(SUMSQ(AP1186:AR1186))</f>
        <v>0</v>
      </c>
      <c r="CF1186" s="2" t="n">
        <f aca="false">SQRT(SUMSQ(BD1186:BF1186))</f>
        <v>0</v>
      </c>
      <c r="CG1186" s="2" t="n">
        <f aca="false">SQRT(SUMSQ(BR1186:BT1186))</f>
        <v>0</v>
      </c>
      <c r="CH1186" s="2" t="n">
        <f aca="false">DEGREES(2*ACOS(AH1186))</f>
        <v>0</v>
      </c>
      <c r="CI1186" s="2" t="n">
        <f aca="false">DEGREES(2*ACOS(AV1186))</f>
        <v>0</v>
      </c>
      <c r="CJ1186" s="2" t="n">
        <f aca="false">DEGREES(2*ACOS(BJ1186))</f>
        <v>0</v>
      </c>
      <c r="CK1186" s="2" t="n">
        <f aca="false">DEGREES(2*ACOS(BX1186))</f>
        <v>0</v>
      </c>
      <c r="CL1186" s="0" t="n">
        <f aca="false">ABS(AI1186-1)</f>
        <v>0</v>
      </c>
      <c r="CM1186" s="0" t="n">
        <f aca="false">ABS(AW1186-1)</f>
        <v>0</v>
      </c>
      <c r="CN1186" s="0" t="n">
        <f aca="false">ABS(BK1186-1)</f>
        <v>0</v>
      </c>
      <c r="CO1186" s="0" t="n">
        <f aca="false">ABS(BY1186-1)</f>
        <v>0</v>
      </c>
      <c r="CP1186" s="3" t="n">
        <f aca="false">DEGREES(2*ACOS(AH1186))</f>
        <v>0</v>
      </c>
      <c r="CQ1186" s="3" t="n">
        <f aca="false">DEGREES(2*ACOS(AV1186))</f>
        <v>0</v>
      </c>
      <c r="CR1186" s="3" t="n">
        <f aca="false">DEGREES(2*ACOS(BJ1186))</f>
        <v>0</v>
      </c>
      <c r="CS1186" s="3" t="n">
        <f aca="false">DEGREES(2*ACOS(CC1186))</f>
        <v>0</v>
      </c>
      <c r="CT1186" s="0" t="n">
        <f aca="false">SUM(CD1186:CR1186)</f>
        <v>0</v>
      </c>
      <c r="CU1186" s="4" t="n">
        <f aca="false">(CT1186-MIN($CT$5:$CT$1744))/(MAX($CT$5:$CT$1744)-MIN($CT$5:$CT$1744))</f>
        <v>0</v>
      </c>
      <c r="CV1186" s="0" t="n">
        <f aca="false">SUM(CD1186,CH1186,CL1186,CP1186)</f>
        <v>0</v>
      </c>
      <c r="CW1186" s="0" t="n">
        <f aca="false">SUM(CE1186,CI1186,CM1186,CQ1186)</f>
        <v>0</v>
      </c>
      <c r="CX1186" s="0" t="n">
        <f aca="false">SUM(CF1186,CJ1186,CN1186,CR1186)</f>
        <v>0</v>
      </c>
      <c r="CY1186" s="0" t="n">
        <f aca="false">SUM(CG1186,CK1186,CO1186)</f>
        <v>0</v>
      </c>
      <c r="CZ1186" s="5" t="str">
        <f aca="false">IF(CD1186=0,IF(CH1186=0,IF(CL1186=0,IF(CP1186=0,"NULL","4"),"3"),"2"),"1")</f>
        <v>NULL</v>
      </c>
    </row>
    <row r="1187" customFormat="false" ht="14.9" hidden="false" customHeight="false" outlineLevel="0" collapsed="false">
      <c r="A1187" s="0" t="n">
        <v>2410.919</v>
      </c>
      <c r="B1187" s="0" t="n">
        <v>3.376365</v>
      </c>
      <c r="C1187" s="0" t="n">
        <v>2.377581</v>
      </c>
      <c r="D1187" s="0" t="n">
        <v>2.398935</v>
      </c>
      <c r="E1187" s="0" t="n">
        <v>-0.2840964</v>
      </c>
      <c r="F1187" s="0" t="n">
        <v>-0.04130637</v>
      </c>
      <c r="G1187" s="0" t="n">
        <v>0.003890393</v>
      </c>
      <c r="H1187" s="0" t="n">
        <v>0.9578977</v>
      </c>
      <c r="I1187" s="0" t="n">
        <v>0.1951657</v>
      </c>
      <c r="J1187" s="0" t="n">
        <v>-0.02900098</v>
      </c>
      <c r="K1187" s="0" t="n">
        <v>0.7402702</v>
      </c>
      <c r="L1187" s="0" t="n">
        <v>0.03199864</v>
      </c>
      <c r="M1187" s="0" t="n">
        <v>0.6709211</v>
      </c>
      <c r="N1187" s="0" t="n">
        <v>1</v>
      </c>
      <c r="O1187" s="0" t="n">
        <v>-0.0005059242</v>
      </c>
      <c r="P1187" s="0" t="n">
        <v>-0.0001802444</v>
      </c>
      <c r="Q1187" s="0" t="n">
        <v>-0.0002000332</v>
      </c>
      <c r="R1187" s="0" t="n">
        <v>38.67191</v>
      </c>
      <c r="S1187" s="0" t="n">
        <v>16.3088</v>
      </c>
      <c r="T1187" s="0" t="n">
        <v>10.39511</v>
      </c>
      <c r="U1187" s="0" t="n">
        <v>31.56788</v>
      </c>
      <c r="V1187" s="0" t="n">
        <v>46.94341</v>
      </c>
      <c r="W1187" s="0" t="n">
        <v>46.92648</v>
      </c>
      <c r="X1187" s="0" t="n">
        <v>47.86141</v>
      </c>
      <c r="Y1187" s="0" t="n">
        <v>52.54141</v>
      </c>
      <c r="Z1187" s="0" t="n">
        <v>0</v>
      </c>
      <c r="AA1187" s="0" t="n">
        <v>1</v>
      </c>
      <c r="AB1187" s="0" t="n">
        <v>0</v>
      </c>
      <c r="AC1187" s="0" t="n">
        <v>0</v>
      </c>
      <c r="AD1187" s="0" t="n">
        <v>0</v>
      </c>
      <c r="AE1187" s="1" t="n">
        <v>1.323244E-010</v>
      </c>
      <c r="AF1187" s="1" t="n">
        <v>-1.290904E-008</v>
      </c>
      <c r="AG1187" s="1" t="n">
        <v>-7.050886E-009</v>
      </c>
      <c r="AH1187" s="0" t="n">
        <v>1</v>
      </c>
      <c r="AI1187" s="0" t="n">
        <v>1</v>
      </c>
      <c r="AJ1187" s="0" t="n">
        <v>0</v>
      </c>
      <c r="AK1187" s="0" t="n">
        <v>0</v>
      </c>
      <c r="AL1187" s="0" t="n">
        <v>0</v>
      </c>
      <c r="AM1187" s="0" t="n">
        <v>1</v>
      </c>
      <c r="AN1187" s="0" t="n">
        <v>1</v>
      </c>
      <c r="AO1187" s="0" t="n">
        <v>1</v>
      </c>
      <c r="AP1187" s="0" t="n">
        <v>0</v>
      </c>
      <c r="AQ1187" s="0" t="n">
        <v>0</v>
      </c>
      <c r="AR1187" s="0" t="n">
        <v>0</v>
      </c>
      <c r="AS1187" s="1" t="n">
        <v>1.323244E-010</v>
      </c>
      <c r="AT1187" s="1" t="n">
        <v>-1.290904E-008</v>
      </c>
      <c r="AU1187" s="1" t="n">
        <v>-7.050886E-009</v>
      </c>
      <c r="AV1187" s="0" t="n">
        <v>1</v>
      </c>
      <c r="AW1187" s="0" t="n">
        <v>1</v>
      </c>
      <c r="AX1187" s="0" t="n">
        <v>0</v>
      </c>
      <c r="AY1187" s="0" t="n">
        <v>0</v>
      </c>
      <c r="AZ1187" s="0" t="n">
        <v>0</v>
      </c>
      <c r="BA1187" s="0" t="n">
        <v>1</v>
      </c>
      <c r="BB1187" s="0" t="n">
        <v>2</v>
      </c>
      <c r="BC1187" s="0" t="n">
        <v>1</v>
      </c>
      <c r="BD1187" s="0" t="n">
        <v>0</v>
      </c>
      <c r="BE1187" s="0" t="n">
        <v>0</v>
      </c>
      <c r="BF1187" s="0" t="n">
        <v>0</v>
      </c>
      <c r="BG1187" s="1" t="n">
        <v>-1.211339E-010</v>
      </c>
      <c r="BH1187" s="1" t="n">
        <v>-1.408985E-008</v>
      </c>
      <c r="BI1187" s="1" t="n">
        <v>-6.765644E-009</v>
      </c>
      <c r="BJ1187" s="0" t="n">
        <v>1</v>
      </c>
      <c r="BK1187" s="0" t="n">
        <v>1</v>
      </c>
      <c r="BL1187" s="0" t="n">
        <v>0</v>
      </c>
      <c r="BM1187" s="0" t="n">
        <v>0</v>
      </c>
      <c r="BN1187" s="0" t="n">
        <v>0</v>
      </c>
      <c r="BO1187" s="0" t="n">
        <v>1</v>
      </c>
      <c r="BP1187" s="0" t="n">
        <v>3</v>
      </c>
      <c r="BQ1187" s="0" t="n">
        <v>1</v>
      </c>
      <c r="BR1187" s="0" t="n">
        <v>0.003011365</v>
      </c>
      <c r="BS1187" s="0" t="n">
        <v>0.003333052</v>
      </c>
      <c r="BT1187" s="0" t="n">
        <v>0.000138486</v>
      </c>
      <c r="BU1187" s="1" t="n">
        <v>3.07603E-010</v>
      </c>
      <c r="BV1187" s="1" t="n">
        <v>-1.466465E-008</v>
      </c>
      <c r="BW1187" s="1" t="n">
        <v>-2.503576E-009</v>
      </c>
      <c r="BX1187" s="0" t="n">
        <v>1</v>
      </c>
      <c r="BY1187" s="0" t="n">
        <v>1</v>
      </c>
      <c r="BZ1187" s="0" t="n">
        <v>0</v>
      </c>
      <c r="CA1187" s="0" t="n">
        <v>0</v>
      </c>
      <c r="CB1187" s="0" t="n">
        <v>0</v>
      </c>
      <c r="CC1187" s="0" t="n">
        <v>1</v>
      </c>
      <c r="CD1187" s="2" t="n">
        <f aca="false">SQRT(SUMSQ(AB1187:AD1187))</f>
        <v>0</v>
      </c>
      <c r="CE1187" s="2" t="n">
        <f aca="false">SQRT(SUMSQ(AP1187:AR1187))</f>
        <v>0</v>
      </c>
      <c r="CF1187" s="2" t="n">
        <f aca="false">SQRT(SUMSQ(BD1187:BF1187))</f>
        <v>0</v>
      </c>
      <c r="CG1187" s="2" t="n">
        <f aca="false">SQRT(SUMSQ(BR1187:BT1187))</f>
        <v>0.00449407756610019</v>
      </c>
      <c r="CH1187" s="2" t="n">
        <f aca="false">DEGREES(2*ACOS(AH1187))</f>
        <v>0</v>
      </c>
      <c r="CI1187" s="2" t="n">
        <f aca="false">DEGREES(2*ACOS(AV1187))</f>
        <v>0</v>
      </c>
      <c r="CJ1187" s="2" t="n">
        <f aca="false">DEGREES(2*ACOS(BJ1187))</f>
        <v>0</v>
      </c>
      <c r="CK1187" s="2" t="n">
        <f aca="false">DEGREES(2*ACOS(BX1187))</f>
        <v>0</v>
      </c>
      <c r="CL1187" s="0" t="n">
        <f aca="false">ABS(AI1187-1)</f>
        <v>0</v>
      </c>
      <c r="CM1187" s="0" t="n">
        <f aca="false">ABS(AW1187-1)</f>
        <v>0</v>
      </c>
      <c r="CN1187" s="0" t="n">
        <f aca="false">ABS(BK1187-1)</f>
        <v>0</v>
      </c>
      <c r="CO1187" s="0" t="n">
        <f aca="false">ABS(BY1187-1)</f>
        <v>0</v>
      </c>
      <c r="CP1187" s="3" t="n">
        <f aca="false">DEGREES(2*ACOS(AH1187))</f>
        <v>0</v>
      </c>
      <c r="CQ1187" s="3" t="n">
        <f aca="false">DEGREES(2*ACOS(AV1187))</f>
        <v>0</v>
      </c>
      <c r="CR1187" s="3" t="n">
        <f aca="false">DEGREES(2*ACOS(BJ1187))</f>
        <v>0</v>
      </c>
      <c r="CS1187" s="3" t="n">
        <f aca="false">DEGREES(2*ACOS(CC1187))</f>
        <v>0</v>
      </c>
      <c r="CT1187" s="0" t="n">
        <f aca="false">SUM(CD1187:CR1187)</f>
        <v>0.00449407756610019</v>
      </c>
      <c r="CU1187" s="4" t="n">
        <f aca="false">(CT1187-MIN($CT$5:$CT$1744))/(MAX($CT$5:$CT$1744)-MIN($CT$5:$CT$1744))</f>
        <v>0.000428932091897211</v>
      </c>
      <c r="CV1187" s="0" t="n">
        <f aca="false">SUM(CD1187,CH1187,CL1187,CP1187)</f>
        <v>0</v>
      </c>
      <c r="CW1187" s="0" t="n">
        <f aca="false">SUM(CE1187,CI1187,CM1187,CQ1187)</f>
        <v>0</v>
      </c>
      <c r="CX1187" s="0" t="n">
        <f aca="false">SUM(CF1187,CJ1187,CN1187,CR1187)</f>
        <v>0</v>
      </c>
      <c r="CY1187" s="0" t="n">
        <f aca="false">SUM(CG1187,CK1187,CO1187)</f>
        <v>0.00449407756610019</v>
      </c>
      <c r="CZ1187" s="5" t="str">
        <f aca="false">IF(CD1187=0,IF(CH1187=0,IF(CL1187=0,IF(CP1187=0,"NULL","4"),"3"),"2"),"1")</f>
        <v>NULL</v>
      </c>
    </row>
    <row r="1188" customFormat="false" ht="14.9" hidden="false" customHeight="false" outlineLevel="0" collapsed="false">
      <c r="A1188" s="0" t="n">
        <v>2410.969</v>
      </c>
      <c r="B1188" s="0" t="n">
        <v>3.37675</v>
      </c>
      <c r="C1188" s="0" t="n">
        <v>2.378645</v>
      </c>
      <c r="D1188" s="0" t="n">
        <v>2.397752</v>
      </c>
      <c r="E1188" s="0" t="n">
        <v>-0.2840966</v>
      </c>
      <c r="F1188" s="0" t="n">
        <v>-0.04130638</v>
      </c>
      <c r="G1188" s="0" t="n">
        <v>0.00389043</v>
      </c>
      <c r="H1188" s="0" t="n">
        <v>0.9578976</v>
      </c>
      <c r="I1188" s="0" t="n">
        <v>0.1951657</v>
      </c>
      <c r="J1188" s="0" t="n">
        <v>-0.02915563</v>
      </c>
      <c r="K1188" s="0" t="n">
        <v>0.7404137</v>
      </c>
      <c r="L1188" s="0" t="n">
        <v>0.03218386</v>
      </c>
      <c r="M1188" s="0" t="n">
        <v>0.6707471</v>
      </c>
      <c r="N1188" s="0" t="n">
        <v>1</v>
      </c>
      <c r="O1188" s="0" t="n">
        <v>-0.0004174709</v>
      </c>
      <c r="P1188" s="0" t="n">
        <v>-0.0002391338</v>
      </c>
      <c r="Q1188" s="0" t="n">
        <v>-0.0002608299</v>
      </c>
      <c r="R1188" s="0" t="n">
        <v>38.72446</v>
      </c>
      <c r="S1188" s="0" t="n">
        <v>16.36358</v>
      </c>
      <c r="T1188" s="0" t="n">
        <v>10.36789</v>
      </c>
      <c r="U1188" s="0" t="n">
        <v>31.53848</v>
      </c>
      <c r="V1188" s="0" t="n">
        <v>46.91794</v>
      </c>
      <c r="W1188" s="0" t="n">
        <v>46.91698</v>
      </c>
      <c r="X1188" s="0" t="n">
        <v>47.86415</v>
      </c>
      <c r="Y1188" s="0" t="n">
        <v>52.54967</v>
      </c>
      <c r="Z1188" s="0" t="n">
        <v>0</v>
      </c>
      <c r="AA1188" s="0" t="n">
        <v>1</v>
      </c>
      <c r="AB1188" s="0" t="n">
        <v>0</v>
      </c>
      <c r="AC1188" s="0" t="n">
        <v>0</v>
      </c>
      <c r="AD1188" s="0" t="n">
        <v>0</v>
      </c>
      <c r="AE1188" s="1" t="n">
        <v>4.477019E-011</v>
      </c>
      <c r="AF1188" s="1" t="n">
        <v>-2.465006E-009</v>
      </c>
      <c r="AG1188" s="1" t="n">
        <v>9.154056E-009</v>
      </c>
      <c r="AH1188" s="0" t="n">
        <v>1</v>
      </c>
      <c r="AI1188" s="0" t="n">
        <v>1</v>
      </c>
      <c r="AJ1188" s="0" t="n">
        <v>0</v>
      </c>
      <c r="AK1188" s="0" t="n">
        <v>0</v>
      </c>
      <c r="AL1188" s="0" t="n">
        <v>0</v>
      </c>
      <c r="AM1188" s="0" t="n">
        <v>1</v>
      </c>
      <c r="AN1188" s="0" t="n">
        <v>1</v>
      </c>
      <c r="AO1188" s="0" t="n">
        <v>1</v>
      </c>
      <c r="AP1188" s="0" t="n">
        <v>0</v>
      </c>
      <c r="AQ1188" s="0" t="n">
        <v>0</v>
      </c>
      <c r="AR1188" s="0" t="n">
        <v>0</v>
      </c>
      <c r="AS1188" s="1" t="n">
        <v>4.477019E-011</v>
      </c>
      <c r="AT1188" s="1" t="n">
        <v>-2.465006E-009</v>
      </c>
      <c r="AU1188" s="1" t="n">
        <v>9.154056E-009</v>
      </c>
      <c r="AV1188" s="0" t="n">
        <v>1</v>
      </c>
      <c r="AW1188" s="0" t="n">
        <v>1</v>
      </c>
      <c r="AX1188" s="0" t="n">
        <v>0</v>
      </c>
      <c r="AY1188" s="0" t="n">
        <v>0</v>
      </c>
      <c r="AZ1188" s="0" t="n">
        <v>0</v>
      </c>
      <c r="BA1188" s="0" t="n">
        <v>1</v>
      </c>
      <c r="BB1188" s="0" t="n">
        <v>2</v>
      </c>
      <c r="BC1188" s="0" t="n">
        <v>1</v>
      </c>
      <c r="BD1188" s="0" t="n">
        <v>0</v>
      </c>
      <c r="BE1188" s="0" t="n">
        <v>0</v>
      </c>
      <c r="BF1188" s="0" t="n">
        <v>0</v>
      </c>
      <c r="BG1188" s="1" t="n">
        <v>1.340015E-010</v>
      </c>
      <c r="BH1188" s="1" t="n">
        <v>-2.013754E-009</v>
      </c>
      <c r="BI1188" s="1" t="n">
        <v>9.106164E-009</v>
      </c>
      <c r="BJ1188" s="0" t="n">
        <v>1</v>
      </c>
      <c r="BK1188" s="0" t="n">
        <v>1</v>
      </c>
      <c r="BL1188" s="0" t="n">
        <v>0</v>
      </c>
      <c r="BM1188" s="0" t="n">
        <v>0</v>
      </c>
      <c r="BN1188" s="0" t="n">
        <v>0</v>
      </c>
      <c r="BO1188" s="0" t="n">
        <v>1</v>
      </c>
      <c r="BP1188" s="0" t="n">
        <v>3</v>
      </c>
      <c r="BQ1188" s="0" t="n">
        <v>1</v>
      </c>
      <c r="BR1188" s="0" t="n">
        <v>0.001710947</v>
      </c>
      <c r="BS1188" s="0" t="n">
        <v>0.001891666</v>
      </c>
      <c r="BT1188" s="1" t="n">
        <v>5.5249E-005</v>
      </c>
      <c r="BU1188" s="1" t="n">
        <v>-8.002199E-011</v>
      </c>
      <c r="BV1188" s="1" t="n">
        <v>-1.400217E-009</v>
      </c>
      <c r="BW1188" s="1" t="n">
        <v>5.647418E-009</v>
      </c>
      <c r="BX1188" s="0" t="n">
        <v>1</v>
      </c>
      <c r="BY1188" s="0" t="n">
        <v>1</v>
      </c>
      <c r="BZ1188" s="0" t="n">
        <v>0</v>
      </c>
      <c r="CA1188" s="0" t="n">
        <v>0</v>
      </c>
      <c r="CB1188" s="0" t="n">
        <v>0</v>
      </c>
      <c r="CC1188" s="0" t="n">
        <v>1</v>
      </c>
      <c r="CD1188" s="2" t="n">
        <f aca="false">SQRT(SUMSQ(AB1188:AD1188))</f>
        <v>0</v>
      </c>
      <c r="CE1188" s="2" t="n">
        <f aca="false">SQRT(SUMSQ(AP1188:AR1188))</f>
        <v>0</v>
      </c>
      <c r="CF1188" s="2" t="n">
        <f aca="false">SQRT(SUMSQ(BD1188:BF1188))</f>
        <v>0</v>
      </c>
      <c r="CG1188" s="2" t="n">
        <f aca="false">SQRT(SUMSQ(BR1188:BT1188))</f>
        <v>0.00255123349467782</v>
      </c>
      <c r="CH1188" s="2" t="n">
        <f aca="false">DEGREES(2*ACOS(AH1188))</f>
        <v>0</v>
      </c>
      <c r="CI1188" s="2" t="n">
        <f aca="false">DEGREES(2*ACOS(AV1188))</f>
        <v>0</v>
      </c>
      <c r="CJ1188" s="2" t="n">
        <f aca="false">DEGREES(2*ACOS(BJ1188))</f>
        <v>0</v>
      </c>
      <c r="CK1188" s="2" t="n">
        <f aca="false">DEGREES(2*ACOS(BX1188))</f>
        <v>0</v>
      </c>
      <c r="CL1188" s="0" t="n">
        <f aca="false">ABS(AI1188-1)</f>
        <v>0</v>
      </c>
      <c r="CM1188" s="0" t="n">
        <f aca="false">ABS(AW1188-1)</f>
        <v>0</v>
      </c>
      <c r="CN1188" s="0" t="n">
        <f aca="false">ABS(BK1188-1)</f>
        <v>0</v>
      </c>
      <c r="CO1188" s="0" t="n">
        <f aca="false">ABS(BY1188-1)</f>
        <v>0</v>
      </c>
      <c r="CP1188" s="3" t="n">
        <f aca="false">DEGREES(2*ACOS(AH1188))</f>
        <v>0</v>
      </c>
      <c r="CQ1188" s="3" t="n">
        <f aca="false">DEGREES(2*ACOS(AV1188))</f>
        <v>0</v>
      </c>
      <c r="CR1188" s="3" t="n">
        <f aca="false">DEGREES(2*ACOS(BJ1188))</f>
        <v>0</v>
      </c>
      <c r="CS1188" s="3" t="n">
        <f aca="false">DEGREES(2*ACOS(CC1188))</f>
        <v>0</v>
      </c>
      <c r="CT1188" s="0" t="n">
        <f aca="false">SUM(CD1188:CR1188)</f>
        <v>0.00255123349467782</v>
      </c>
      <c r="CU1188" s="4" t="n">
        <f aca="false">(CT1188-MIN($CT$5:$CT$1744))/(MAX($CT$5:$CT$1744)-MIN($CT$5:$CT$1744))</f>
        <v>0.000243499562189353</v>
      </c>
      <c r="CV1188" s="0" t="n">
        <f aca="false">SUM(CD1188,CH1188,CL1188,CP1188)</f>
        <v>0</v>
      </c>
      <c r="CW1188" s="0" t="n">
        <f aca="false">SUM(CE1188,CI1188,CM1188,CQ1188)</f>
        <v>0</v>
      </c>
      <c r="CX1188" s="0" t="n">
        <f aca="false">SUM(CF1188,CJ1188,CN1188,CR1188)</f>
        <v>0</v>
      </c>
      <c r="CY1188" s="0" t="n">
        <f aca="false">SUM(CG1188,CK1188,CO1188)</f>
        <v>0.00255123349467782</v>
      </c>
      <c r="CZ1188" s="5" t="str">
        <f aca="false">IF(CD1188=0,IF(CH1188=0,IF(CL1188=0,IF(CP1188=0,"NULL","4"),"3"),"2"),"1")</f>
        <v>NULL</v>
      </c>
    </row>
    <row r="1189" customFormat="false" ht="14.9" hidden="false" customHeight="false" outlineLevel="0" collapsed="false">
      <c r="A1189" s="0" t="n">
        <v>2411.02</v>
      </c>
      <c r="B1189" s="0" t="n">
        <v>3.378083</v>
      </c>
      <c r="C1189" s="0" t="n">
        <v>2.381659</v>
      </c>
      <c r="D1189" s="0" t="n">
        <v>2.394279</v>
      </c>
      <c r="E1189" s="0" t="n">
        <v>-0.2840966</v>
      </c>
      <c r="F1189" s="0" t="n">
        <v>-0.04130639</v>
      </c>
      <c r="G1189" s="0" t="n">
        <v>0.00389045</v>
      </c>
      <c r="H1189" s="0" t="n">
        <v>0.9578976</v>
      </c>
      <c r="I1189" s="0" t="n">
        <v>0.1951657</v>
      </c>
      <c r="J1189" s="0" t="n">
        <v>-0.02930981</v>
      </c>
      <c r="K1189" s="0" t="n">
        <v>0.7405586</v>
      </c>
      <c r="L1189" s="0" t="n">
        <v>0.03236886</v>
      </c>
      <c r="M1189" s="0" t="n">
        <v>0.6705716</v>
      </c>
      <c r="N1189" s="0" t="n">
        <v>1</v>
      </c>
      <c r="O1189" s="0" t="n">
        <v>-0.0004980564</v>
      </c>
      <c r="P1189" s="1" t="n">
        <v>-4.911423E-005</v>
      </c>
      <c r="Q1189" s="1" t="n">
        <v>-7.009506E-005</v>
      </c>
      <c r="R1189" s="0" t="n">
        <v>40.26839</v>
      </c>
      <c r="S1189" s="0" t="n">
        <v>17.05263</v>
      </c>
      <c r="T1189" s="0" t="n">
        <v>10.72703</v>
      </c>
      <c r="U1189" s="0" t="n">
        <v>32.7092</v>
      </c>
      <c r="V1189" s="0" t="n">
        <v>48.68435</v>
      </c>
      <c r="W1189" s="0" t="n">
        <v>48.70011</v>
      </c>
      <c r="X1189" s="0" t="n">
        <v>49.69742</v>
      </c>
      <c r="Y1189" s="0" t="n">
        <v>54.56868</v>
      </c>
      <c r="Z1189" s="0" t="n">
        <v>0</v>
      </c>
      <c r="AA1189" s="0" t="n">
        <v>1</v>
      </c>
      <c r="AB1189" s="0" t="n">
        <v>0</v>
      </c>
      <c r="AC1189" s="0" t="n">
        <v>0</v>
      </c>
      <c r="AD1189" s="0" t="n">
        <v>0</v>
      </c>
      <c r="AE1189" s="1" t="n">
        <v>2.901035E-010</v>
      </c>
      <c r="AF1189" s="1" t="n">
        <v>-6.05439E-009</v>
      </c>
      <c r="AG1189" s="1" t="n">
        <v>7.349055E-009</v>
      </c>
      <c r="AH1189" s="0" t="n">
        <v>1</v>
      </c>
      <c r="AI1189" s="0" t="n">
        <v>1</v>
      </c>
      <c r="AJ1189" s="0" t="n">
        <v>0</v>
      </c>
      <c r="AK1189" s="0" t="n">
        <v>0</v>
      </c>
      <c r="AL1189" s="0" t="n">
        <v>0</v>
      </c>
      <c r="AM1189" s="0" t="n">
        <v>1</v>
      </c>
      <c r="AN1189" s="0" t="n">
        <v>1</v>
      </c>
      <c r="AO1189" s="0" t="n">
        <v>1</v>
      </c>
      <c r="AP1189" s="0" t="n">
        <v>0</v>
      </c>
      <c r="AQ1189" s="0" t="n">
        <v>0</v>
      </c>
      <c r="AR1189" s="0" t="n">
        <v>0</v>
      </c>
      <c r="AS1189" s="1" t="n">
        <v>6.141938E-010</v>
      </c>
      <c r="AT1189" s="1" t="n">
        <v>-4.641129E-009</v>
      </c>
      <c r="AU1189" s="1" t="n">
        <v>1.034737E-008</v>
      </c>
      <c r="AV1189" s="0" t="n">
        <v>1</v>
      </c>
      <c r="AW1189" s="0" t="n">
        <v>1</v>
      </c>
      <c r="AX1189" s="0" t="n">
        <v>0</v>
      </c>
      <c r="AY1189" s="0" t="n">
        <v>0</v>
      </c>
      <c r="AZ1189" s="0" t="n">
        <v>0</v>
      </c>
      <c r="BA1189" s="0" t="n">
        <v>1</v>
      </c>
      <c r="BB1189" s="0" t="n">
        <v>2</v>
      </c>
      <c r="BC1189" s="0" t="n">
        <v>1</v>
      </c>
      <c r="BD1189" s="0" t="n">
        <v>0</v>
      </c>
      <c r="BE1189" s="0" t="n">
        <v>0</v>
      </c>
      <c r="BF1189" s="0" t="n">
        <v>0</v>
      </c>
      <c r="BG1189" s="1" t="n">
        <v>3.252756E-011</v>
      </c>
      <c r="BH1189" s="1" t="n">
        <v>-3.868303E-009</v>
      </c>
      <c r="BI1189" s="1" t="n">
        <v>6.584405E-009</v>
      </c>
      <c r="BJ1189" s="0" t="n">
        <v>1</v>
      </c>
      <c r="BK1189" s="0" t="n">
        <v>1</v>
      </c>
      <c r="BL1189" s="0" t="n">
        <v>0</v>
      </c>
      <c r="BM1189" s="0" t="n">
        <v>0</v>
      </c>
      <c r="BN1189" s="0" t="n">
        <v>0</v>
      </c>
      <c r="BO1189" s="0" t="n">
        <v>1</v>
      </c>
      <c r="BP1189" s="0" t="n">
        <v>3</v>
      </c>
      <c r="BQ1189" s="0" t="n">
        <v>1</v>
      </c>
      <c r="BR1189" s="0" t="n">
        <v>0.004131021</v>
      </c>
      <c r="BS1189" s="0" t="n">
        <v>0.004029769</v>
      </c>
      <c r="BT1189" s="0" t="n">
        <v>-0.003769035</v>
      </c>
      <c r="BU1189" s="1" t="n">
        <v>1.086543E-010</v>
      </c>
      <c r="BV1189" s="1" t="n">
        <v>-7.573519E-009</v>
      </c>
      <c r="BW1189" s="1" t="n">
        <v>5.964728E-009</v>
      </c>
      <c r="BX1189" s="0" t="n">
        <v>1</v>
      </c>
      <c r="BY1189" s="0" t="n">
        <v>1</v>
      </c>
      <c r="BZ1189" s="0" t="n">
        <v>0</v>
      </c>
      <c r="CA1189" s="0" t="n">
        <v>0</v>
      </c>
      <c r="CB1189" s="0" t="n">
        <v>0</v>
      </c>
      <c r="CC1189" s="0" t="n">
        <v>1</v>
      </c>
      <c r="CD1189" s="2" t="n">
        <f aca="false">SQRT(SUMSQ(AB1189:AD1189))</f>
        <v>0</v>
      </c>
      <c r="CE1189" s="2" t="n">
        <f aca="false">SQRT(SUMSQ(AP1189:AR1189))</f>
        <v>0</v>
      </c>
      <c r="CF1189" s="2" t="n">
        <f aca="false">SQRT(SUMSQ(BD1189:BF1189))</f>
        <v>0</v>
      </c>
      <c r="CG1189" s="2" t="n">
        <f aca="false">SQRT(SUMSQ(BR1189:BT1189))</f>
        <v>0.00689274963472684</v>
      </c>
      <c r="CH1189" s="2" t="n">
        <f aca="false">DEGREES(2*ACOS(AH1189))</f>
        <v>0</v>
      </c>
      <c r="CI1189" s="2" t="n">
        <f aca="false">DEGREES(2*ACOS(AV1189))</f>
        <v>0</v>
      </c>
      <c r="CJ1189" s="2" t="n">
        <f aca="false">DEGREES(2*ACOS(BJ1189))</f>
        <v>0</v>
      </c>
      <c r="CK1189" s="2" t="n">
        <f aca="false">DEGREES(2*ACOS(BX1189))</f>
        <v>0</v>
      </c>
      <c r="CL1189" s="0" t="n">
        <f aca="false">ABS(AI1189-1)</f>
        <v>0</v>
      </c>
      <c r="CM1189" s="0" t="n">
        <f aca="false">ABS(AW1189-1)</f>
        <v>0</v>
      </c>
      <c r="CN1189" s="0" t="n">
        <f aca="false">ABS(BK1189-1)</f>
        <v>0</v>
      </c>
      <c r="CO1189" s="0" t="n">
        <f aca="false">ABS(BY1189-1)</f>
        <v>0</v>
      </c>
      <c r="CP1189" s="3" t="n">
        <f aca="false">DEGREES(2*ACOS(AH1189))</f>
        <v>0</v>
      </c>
      <c r="CQ1189" s="3" t="n">
        <f aca="false">DEGREES(2*ACOS(AV1189))</f>
        <v>0</v>
      </c>
      <c r="CR1189" s="3" t="n">
        <f aca="false">DEGREES(2*ACOS(BJ1189))</f>
        <v>0</v>
      </c>
      <c r="CS1189" s="3" t="n">
        <f aca="false">DEGREES(2*ACOS(CC1189))</f>
        <v>0</v>
      </c>
      <c r="CT1189" s="0" t="n">
        <f aca="false">SUM(CD1189:CR1189)</f>
        <v>0.00689274963472684</v>
      </c>
      <c r="CU1189" s="4" t="n">
        <f aca="false">(CT1189-MIN($CT$5:$CT$1744))/(MAX($CT$5:$CT$1744)-MIN($CT$5:$CT$1744))</f>
        <v>0.000657870603313305</v>
      </c>
      <c r="CV1189" s="0" t="n">
        <f aca="false">SUM(CD1189,CH1189,CL1189,CP1189)</f>
        <v>0</v>
      </c>
      <c r="CW1189" s="0" t="n">
        <f aca="false">SUM(CE1189,CI1189,CM1189,CQ1189)</f>
        <v>0</v>
      </c>
      <c r="CX1189" s="0" t="n">
        <f aca="false">SUM(CF1189,CJ1189,CN1189,CR1189)</f>
        <v>0</v>
      </c>
      <c r="CY1189" s="0" t="n">
        <f aca="false">SUM(CG1189,CK1189,CO1189)</f>
        <v>0.00689274963472684</v>
      </c>
      <c r="CZ1189" s="5" t="str">
        <f aca="false">IF(CD1189=0,IF(CH1189=0,IF(CL1189=0,IF(CP1189=0,"NULL","4"),"3"),"2"),"1")</f>
        <v>NULL</v>
      </c>
    </row>
    <row r="1190" customFormat="false" ht="14.9" hidden="false" customHeight="false" outlineLevel="0" collapsed="false">
      <c r="A1190" s="0" t="n">
        <v>2411.069</v>
      </c>
      <c r="B1190" s="0" t="n">
        <v>3.378144</v>
      </c>
      <c r="C1190" s="0" t="n">
        <v>2.382623</v>
      </c>
      <c r="D1190" s="0" t="n">
        <v>2.393068</v>
      </c>
      <c r="E1190" s="0" t="n">
        <v>-0.2840966</v>
      </c>
      <c r="F1190" s="0" t="n">
        <v>-0.04130633</v>
      </c>
      <c r="G1190" s="0" t="n">
        <v>0.003890464</v>
      </c>
      <c r="H1190" s="0" t="n">
        <v>0.9578976</v>
      </c>
      <c r="I1190" s="0" t="n">
        <v>0.1951657</v>
      </c>
      <c r="J1190" s="0" t="n">
        <v>-0.02945313</v>
      </c>
      <c r="K1190" s="0" t="n">
        <v>0.7407035</v>
      </c>
      <c r="L1190" s="0" t="n">
        <v>0.03254198</v>
      </c>
      <c r="M1190" s="0" t="n">
        <v>0.6703969</v>
      </c>
      <c r="N1190" s="0" t="n">
        <v>1</v>
      </c>
      <c r="O1190" s="1" t="n">
        <v>-9.131432E-005</v>
      </c>
      <c r="P1190" s="1" t="n">
        <v>-7.629395E-006</v>
      </c>
      <c r="Q1190" s="1" t="n">
        <v>-1.144409E-005</v>
      </c>
      <c r="R1190" s="0" t="n">
        <v>38.84624</v>
      </c>
      <c r="S1190" s="0" t="n">
        <v>16.50277</v>
      </c>
      <c r="T1190" s="0" t="n">
        <v>10.26997</v>
      </c>
      <c r="U1190" s="0" t="n">
        <v>31.42587</v>
      </c>
      <c r="V1190" s="0" t="n">
        <v>46.81436</v>
      </c>
      <c r="W1190" s="0" t="n">
        <v>46.85143</v>
      </c>
      <c r="X1190" s="0" t="n">
        <v>47.83036</v>
      </c>
      <c r="Y1190" s="0" t="n">
        <v>52.53308</v>
      </c>
      <c r="Z1190" s="0" t="n">
        <v>0</v>
      </c>
      <c r="AA1190" s="0" t="n">
        <v>1</v>
      </c>
      <c r="AB1190" s="0" t="n">
        <v>0</v>
      </c>
      <c r="AC1190" s="0" t="n">
        <v>0</v>
      </c>
      <c r="AD1190" s="0" t="n">
        <v>0</v>
      </c>
      <c r="AE1190" s="1" t="n">
        <v>-8.351115E-010</v>
      </c>
      <c r="AF1190" s="1" t="n">
        <v>1.582878E-008</v>
      </c>
      <c r="AG1190" s="1" t="n">
        <v>-7.28869E-010</v>
      </c>
      <c r="AH1190" s="0" t="n">
        <v>1</v>
      </c>
      <c r="AI1190" s="0" t="n">
        <v>1</v>
      </c>
      <c r="AJ1190" s="0" t="n">
        <v>0</v>
      </c>
      <c r="AK1190" s="0" t="n">
        <v>0</v>
      </c>
      <c r="AL1190" s="0" t="n">
        <v>0</v>
      </c>
      <c r="AM1190" s="0" t="n">
        <v>1</v>
      </c>
      <c r="AN1190" s="0" t="n">
        <v>1</v>
      </c>
      <c r="AO1190" s="0" t="n">
        <v>1</v>
      </c>
      <c r="AP1190" s="0" t="n">
        <v>0</v>
      </c>
      <c r="AQ1190" s="0" t="n">
        <v>0</v>
      </c>
      <c r="AR1190" s="0" t="n">
        <v>0</v>
      </c>
      <c r="AS1190" s="1" t="n">
        <v>-5.349146E-010</v>
      </c>
      <c r="AT1190" s="1" t="n">
        <v>1.606978E-008</v>
      </c>
      <c r="AU1190" s="1" t="n">
        <v>1.178864E-009</v>
      </c>
      <c r="AV1190" s="0" t="n">
        <v>1</v>
      </c>
      <c r="AW1190" s="0" t="n">
        <v>1</v>
      </c>
      <c r="AX1190" s="0" t="n">
        <v>0</v>
      </c>
      <c r="AY1190" s="0" t="n">
        <v>0</v>
      </c>
      <c r="AZ1190" s="0" t="n">
        <v>0</v>
      </c>
      <c r="BA1190" s="0" t="n">
        <v>1</v>
      </c>
      <c r="BB1190" s="0" t="n">
        <v>2</v>
      </c>
      <c r="BC1190" s="0" t="n">
        <v>1</v>
      </c>
      <c r="BD1190" s="0" t="n">
        <v>0</v>
      </c>
      <c r="BE1190" s="0" t="n">
        <v>0</v>
      </c>
      <c r="BF1190" s="0" t="n">
        <v>0</v>
      </c>
      <c r="BG1190" s="1" t="n">
        <v>-6.757178E-010</v>
      </c>
      <c r="BH1190" s="1" t="n">
        <v>1.621817E-008</v>
      </c>
      <c r="BI1190" s="1" t="n">
        <v>-5.154297E-010</v>
      </c>
      <c r="BJ1190" s="0" t="n">
        <v>1</v>
      </c>
      <c r="BK1190" s="0" t="n">
        <v>1</v>
      </c>
      <c r="BL1190" s="0" t="n">
        <v>0</v>
      </c>
      <c r="BM1190" s="0" t="n">
        <v>0</v>
      </c>
      <c r="BN1190" s="0" t="n">
        <v>0</v>
      </c>
      <c r="BO1190" s="0" t="n">
        <v>1</v>
      </c>
      <c r="BP1190" s="0" t="n">
        <v>3</v>
      </c>
      <c r="BQ1190" s="0" t="n">
        <v>1</v>
      </c>
      <c r="BR1190" s="0" t="n">
        <v>0</v>
      </c>
      <c r="BS1190" s="0" t="n">
        <v>0</v>
      </c>
      <c r="BT1190" s="0" t="n">
        <v>0</v>
      </c>
      <c r="BU1190" s="1" t="n">
        <v>-8.351115E-010</v>
      </c>
      <c r="BV1190" s="1" t="n">
        <v>1.582878E-008</v>
      </c>
      <c r="BW1190" s="1" t="n">
        <v>-7.28869E-010</v>
      </c>
      <c r="BX1190" s="0" t="n">
        <v>1</v>
      </c>
      <c r="BY1190" s="0" t="n">
        <v>1</v>
      </c>
      <c r="BZ1190" s="0" t="n">
        <v>0</v>
      </c>
      <c r="CA1190" s="0" t="n">
        <v>0</v>
      </c>
      <c r="CB1190" s="0" t="n">
        <v>0</v>
      </c>
      <c r="CC1190" s="0" t="n">
        <v>1</v>
      </c>
      <c r="CD1190" s="2" t="n">
        <f aca="false">SQRT(SUMSQ(AB1190:AD1190))</f>
        <v>0</v>
      </c>
      <c r="CE1190" s="2" t="n">
        <f aca="false">SQRT(SUMSQ(AP1190:AR1190))</f>
        <v>0</v>
      </c>
      <c r="CF1190" s="2" t="n">
        <f aca="false">SQRT(SUMSQ(BD1190:BF1190))</f>
        <v>0</v>
      </c>
      <c r="CG1190" s="2" t="n">
        <f aca="false">SQRT(SUMSQ(BR1190:BT1190))</f>
        <v>0</v>
      </c>
      <c r="CH1190" s="2" t="n">
        <f aca="false">DEGREES(2*ACOS(AH1190))</f>
        <v>0</v>
      </c>
      <c r="CI1190" s="2" t="n">
        <f aca="false">DEGREES(2*ACOS(AV1190))</f>
        <v>0</v>
      </c>
      <c r="CJ1190" s="2" t="n">
        <f aca="false">DEGREES(2*ACOS(BJ1190))</f>
        <v>0</v>
      </c>
      <c r="CK1190" s="2" t="n">
        <f aca="false">DEGREES(2*ACOS(BX1190))</f>
        <v>0</v>
      </c>
      <c r="CL1190" s="0" t="n">
        <f aca="false">ABS(AI1190-1)</f>
        <v>0</v>
      </c>
      <c r="CM1190" s="0" t="n">
        <f aca="false">ABS(AW1190-1)</f>
        <v>0</v>
      </c>
      <c r="CN1190" s="0" t="n">
        <f aca="false">ABS(BK1190-1)</f>
        <v>0</v>
      </c>
      <c r="CO1190" s="0" t="n">
        <f aca="false">ABS(BY1190-1)</f>
        <v>0</v>
      </c>
      <c r="CP1190" s="3" t="n">
        <f aca="false">DEGREES(2*ACOS(AH1190))</f>
        <v>0</v>
      </c>
      <c r="CQ1190" s="3" t="n">
        <f aca="false">DEGREES(2*ACOS(AV1190))</f>
        <v>0</v>
      </c>
      <c r="CR1190" s="3" t="n">
        <f aca="false">DEGREES(2*ACOS(BJ1190))</f>
        <v>0</v>
      </c>
      <c r="CS1190" s="3" t="n">
        <f aca="false">DEGREES(2*ACOS(CC1190))</f>
        <v>0</v>
      </c>
      <c r="CT1190" s="0" t="n">
        <f aca="false">SUM(CD1190:CR1190)</f>
        <v>0</v>
      </c>
      <c r="CU1190" s="4" t="n">
        <f aca="false">(CT1190-MIN($CT$5:$CT$1744))/(MAX($CT$5:$CT$1744)-MIN($CT$5:$CT$1744))</f>
        <v>0</v>
      </c>
      <c r="CV1190" s="0" t="n">
        <f aca="false">SUM(CD1190,CH1190,CL1190,CP1190)</f>
        <v>0</v>
      </c>
      <c r="CW1190" s="0" t="n">
        <f aca="false">SUM(CE1190,CI1190,CM1190,CQ1190)</f>
        <v>0</v>
      </c>
      <c r="CX1190" s="0" t="n">
        <f aca="false">SUM(CF1190,CJ1190,CN1190,CR1190)</f>
        <v>0</v>
      </c>
      <c r="CY1190" s="0" t="n">
        <f aca="false">SUM(CG1190,CK1190,CO1190)</f>
        <v>0</v>
      </c>
      <c r="CZ1190" s="5" t="str">
        <f aca="false">IF(CD1190=0,IF(CH1190=0,IF(CL1190=0,IF(CP1190=0,"NULL","4"),"3"),"2"),"1")</f>
        <v>NULL</v>
      </c>
    </row>
    <row r="1191" customFormat="false" ht="14.9" hidden="false" customHeight="false" outlineLevel="0" collapsed="false">
      <c r="A1191" s="0" t="n">
        <v>2411.12</v>
      </c>
      <c r="B1191" s="0" t="n">
        <v>3.378151</v>
      </c>
      <c r="C1191" s="0" t="n">
        <v>2.382788</v>
      </c>
      <c r="D1191" s="0" t="n">
        <v>2.392866</v>
      </c>
      <c r="E1191" s="0" t="n">
        <v>-0.2840966</v>
      </c>
      <c r="F1191" s="0" t="n">
        <v>-0.0413063</v>
      </c>
      <c r="G1191" s="0" t="n">
        <v>0.003890461</v>
      </c>
      <c r="H1191" s="0" t="n">
        <v>0.9578976</v>
      </c>
      <c r="I1191" s="0" t="n">
        <v>0.1951657</v>
      </c>
      <c r="J1191" s="0" t="n">
        <v>-0.02956905</v>
      </c>
      <c r="K1191" s="0" t="n">
        <v>0.7408221</v>
      </c>
      <c r="L1191" s="0" t="n">
        <v>0.03268225</v>
      </c>
      <c r="M1191" s="0" t="n">
        <v>0.6702538</v>
      </c>
      <c r="N1191" s="0" t="n">
        <v>1</v>
      </c>
      <c r="O1191" s="1" t="n">
        <v>-1.549721E-005</v>
      </c>
      <c r="P1191" s="1" t="n">
        <v>-9.536743E-007</v>
      </c>
      <c r="Q1191" s="1" t="n">
        <v>-1.66893E-006</v>
      </c>
      <c r="R1191" s="0" t="n">
        <v>40.37456</v>
      </c>
      <c r="S1191" s="0" t="n">
        <v>17.17981</v>
      </c>
      <c r="T1191" s="0" t="n">
        <v>10.63654</v>
      </c>
      <c r="U1191" s="0" t="n">
        <v>32.59499</v>
      </c>
      <c r="V1191" s="0" t="n">
        <v>48.57763</v>
      </c>
      <c r="W1191" s="0" t="n">
        <v>48.62716</v>
      </c>
      <c r="X1191" s="0" t="n">
        <v>49.65305</v>
      </c>
      <c r="Y1191" s="0" t="n">
        <v>54.5455</v>
      </c>
      <c r="Z1191" s="0" t="n">
        <v>0</v>
      </c>
      <c r="AA1191" s="0" t="n">
        <v>1</v>
      </c>
      <c r="AB1191" s="0" t="n">
        <v>0</v>
      </c>
      <c r="AC1191" s="0" t="n">
        <v>0</v>
      </c>
      <c r="AD1191" s="0" t="n">
        <v>0</v>
      </c>
      <c r="AE1191" s="1" t="n">
        <v>-5.296834E-010</v>
      </c>
      <c r="AF1191" s="1" t="n">
        <v>4.90517E-009</v>
      </c>
      <c r="AG1191" s="1" t="n">
        <v>-4.039819E-009</v>
      </c>
      <c r="AH1191" s="0" t="n">
        <v>1</v>
      </c>
      <c r="AI1191" s="0" t="n">
        <v>1</v>
      </c>
      <c r="AJ1191" s="0" t="n">
        <v>0</v>
      </c>
      <c r="AK1191" s="0" t="n">
        <v>0</v>
      </c>
      <c r="AL1191" s="0" t="n">
        <v>0</v>
      </c>
      <c r="AM1191" s="0" t="n">
        <v>1</v>
      </c>
      <c r="AN1191" s="0" t="n">
        <v>1</v>
      </c>
      <c r="AO1191" s="0" t="n">
        <v>1</v>
      </c>
      <c r="AP1191" s="0" t="n">
        <v>0</v>
      </c>
      <c r="AQ1191" s="0" t="n">
        <v>0</v>
      </c>
      <c r="AR1191" s="0" t="n">
        <v>0</v>
      </c>
      <c r="AS1191" s="1" t="n">
        <v>-5.754751E-010</v>
      </c>
      <c r="AT1191" s="1" t="n">
        <v>8.436913E-009</v>
      </c>
      <c r="AU1191" s="1" t="n">
        <v>-3.564183E-009</v>
      </c>
      <c r="AV1191" s="0" t="n">
        <v>1</v>
      </c>
      <c r="AW1191" s="0" t="n">
        <v>1</v>
      </c>
      <c r="AX1191" s="0" t="n">
        <v>0</v>
      </c>
      <c r="AY1191" s="0" t="n">
        <v>0</v>
      </c>
      <c r="AZ1191" s="0" t="n">
        <v>0</v>
      </c>
      <c r="BA1191" s="0" t="n">
        <v>1</v>
      </c>
      <c r="BB1191" s="0" t="n">
        <v>2</v>
      </c>
      <c r="BC1191" s="0" t="n">
        <v>1</v>
      </c>
      <c r="BD1191" s="0" t="n">
        <v>0</v>
      </c>
      <c r="BE1191" s="0" t="n">
        <v>0</v>
      </c>
      <c r="BF1191" s="0" t="n">
        <v>0</v>
      </c>
      <c r="BG1191" s="1" t="n">
        <v>-3.589976E-010</v>
      </c>
      <c r="BH1191" s="1" t="n">
        <v>8.409701E-009</v>
      </c>
      <c r="BI1191" s="1" t="n">
        <v>-3.772835E-009</v>
      </c>
      <c r="BJ1191" s="0" t="n">
        <v>1</v>
      </c>
      <c r="BK1191" s="0" t="n">
        <v>1</v>
      </c>
      <c r="BL1191" s="0" t="n">
        <v>0</v>
      </c>
      <c r="BM1191" s="0" t="n">
        <v>0</v>
      </c>
      <c r="BN1191" s="0" t="n">
        <v>0</v>
      </c>
      <c r="BO1191" s="0" t="n">
        <v>1</v>
      </c>
      <c r="BP1191" s="0" t="n">
        <v>3</v>
      </c>
      <c r="BQ1191" s="0" t="n">
        <v>1</v>
      </c>
      <c r="BR1191" s="0" t="n">
        <v>0</v>
      </c>
      <c r="BS1191" s="0" t="n">
        <v>0</v>
      </c>
      <c r="BT1191" s="0" t="n">
        <v>0</v>
      </c>
      <c r="BU1191" s="1" t="n">
        <v>-5.296834E-010</v>
      </c>
      <c r="BV1191" s="1" t="n">
        <v>4.90517E-009</v>
      </c>
      <c r="BW1191" s="1" t="n">
        <v>-4.039819E-009</v>
      </c>
      <c r="BX1191" s="0" t="n">
        <v>1</v>
      </c>
      <c r="BY1191" s="0" t="n">
        <v>1</v>
      </c>
      <c r="BZ1191" s="0" t="n">
        <v>0</v>
      </c>
      <c r="CA1191" s="0" t="n">
        <v>0</v>
      </c>
      <c r="CB1191" s="0" t="n">
        <v>0</v>
      </c>
      <c r="CC1191" s="0" t="n">
        <v>1</v>
      </c>
      <c r="CD1191" s="2" t="n">
        <f aca="false">SQRT(SUMSQ(AB1191:AD1191))</f>
        <v>0</v>
      </c>
      <c r="CE1191" s="2" t="n">
        <f aca="false">SQRT(SUMSQ(AP1191:AR1191))</f>
        <v>0</v>
      </c>
      <c r="CF1191" s="2" t="n">
        <f aca="false">SQRT(SUMSQ(BD1191:BF1191))</f>
        <v>0</v>
      </c>
      <c r="CG1191" s="2" t="n">
        <f aca="false">SQRT(SUMSQ(BR1191:BT1191))</f>
        <v>0</v>
      </c>
      <c r="CH1191" s="2" t="n">
        <f aca="false">DEGREES(2*ACOS(AH1191))</f>
        <v>0</v>
      </c>
      <c r="CI1191" s="2" t="n">
        <f aca="false">DEGREES(2*ACOS(AV1191))</f>
        <v>0</v>
      </c>
      <c r="CJ1191" s="2" t="n">
        <f aca="false">DEGREES(2*ACOS(BJ1191))</f>
        <v>0</v>
      </c>
      <c r="CK1191" s="2" t="n">
        <f aca="false">DEGREES(2*ACOS(BX1191))</f>
        <v>0</v>
      </c>
      <c r="CL1191" s="0" t="n">
        <f aca="false">ABS(AI1191-1)</f>
        <v>0</v>
      </c>
      <c r="CM1191" s="0" t="n">
        <f aca="false">ABS(AW1191-1)</f>
        <v>0</v>
      </c>
      <c r="CN1191" s="0" t="n">
        <f aca="false">ABS(BK1191-1)</f>
        <v>0</v>
      </c>
      <c r="CO1191" s="0" t="n">
        <f aca="false">ABS(BY1191-1)</f>
        <v>0</v>
      </c>
      <c r="CP1191" s="3" t="n">
        <f aca="false">DEGREES(2*ACOS(AH1191))</f>
        <v>0</v>
      </c>
      <c r="CQ1191" s="3" t="n">
        <f aca="false">DEGREES(2*ACOS(AV1191))</f>
        <v>0</v>
      </c>
      <c r="CR1191" s="3" t="n">
        <f aca="false">DEGREES(2*ACOS(BJ1191))</f>
        <v>0</v>
      </c>
      <c r="CS1191" s="3" t="n">
        <f aca="false">DEGREES(2*ACOS(CC1191))</f>
        <v>0</v>
      </c>
      <c r="CT1191" s="0" t="n">
        <f aca="false">SUM(CD1191:CR1191)</f>
        <v>0</v>
      </c>
      <c r="CU1191" s="4" t="n">
        <f aca="false">(CT1191-MIN($CT$5:$CT$1744))/(MAX($CT$5:$CT$1744)-MIN($CT$5:$CT$1744))</f>
        <v>0</v>
      </c>
      <c r="CV1191" s="0" t="n">
        <f aca="false">SUM(CD1191,CH1191,CL1191,CP1191)</f>
        <v>0</v>
      </c>
      <c r="CW1191" s="0" t="n">
        <f aca="false">SUM(CE1191,CI1191,CM1191,CQ1191)</f>
        <v>0</v>
      </c>
      <c r="CX1191" s="0" t="n">
        <f aca="false">SUM(CF1191,CJ1191,CN1191,CR1191)</f>
        <v>0</v>
      </c>
      <c r="CY1191" s="0" t="n">
        <f aca="false">SUM(CG1191,CK1191,CO1191)</f>
        <v>0</v>
      </c>
      <c r="CZ1191" s="5" t="str">
        <f aca="false">IF(CD1191=0,IF(CH1191=0,IF(CL1191=0,IF(CP1191=0,"NULL","4"),"3"),"2"),"1")</f>
        <v>NULL</v>
      </c>
    </row>
    <row r="1192" customFormat="false" ht="14.9" hidden="false" customHeight="false" outlineLevel="0" collapsed="false">
      <c r="A1192" s="0" t="n">
        <v>2411.169</v>
      </c>
      <c r="B1192" s="0" t="n">
        <v>3.378152</v>
      </c>
      <c r="C1192" s="0" t="n">
        <v>2.382817</v>
      </c>
      <c r="D1192" s="0" t="n">
        <v>2.392833</v>
      </c>
      <c r="E1192" s="0" t="n">
        <v>-0.2840967</v>
      </c>
      <c r="F1192" s="0" t="n">
        <v>-0.04130629</v>
      </c>
      <c r="G1192" s="0" t="n">
        <v>0.003890478</v>
      </c>
      <c r="H1192" s="0" t="n">
        <v>0.9578975</v>
      </c>
      <c r="I1192" s="0" t="n">
        <v>0.1951657</v>
      </c>
      <c r="J1192" s="0" t="n">
        <v>-0.02965959</v>
      </c>
      <c r="K1192" s="0" t="n">
        <v>0.7409149</v>
      </c>
      <c r="L1192" s="0" t="n">
        <v>0.03279191</v>
      </c>
      <c r="M1192" s="0" t="n">
        <v>0.6701418</v>
      </c>
      <c r="N1192" s="0" t="n">
        <v>1</v>
      </c>
      <c r="O1192" s="1" t="n">
        <v>-2.384186E-006</v>
      </c>
      <c r="P1192" s="0" t="n">
        <v>0</v>
      </c>
      <c r="Q1192" s="1" t="n">
        <v>-2.384186E-007</v>
      </c>
      <c r="R1192" s="0" t="n">
        <v>38.88869</v>
      </c>
      <c r="S1192" s="0" t="n">
        <v>16.55537</v>
      </c>
      <c r="T1192" s="0" t="n">
        <v>10.23509</v>
      </c>
      <c r="U1192" s="0" t="n">
        <v>31.37668</v>
      </c>
      <c r="V1192" s="0" t="n">
        <v>46.76796</v>
      </c>
      <c r="W1192" s="0" t="n">
        <v>46.81876</v>
      </c>
      <c r="X1192" s="0" t="n">
        <v>47.80919</v>
      </c>
      <c r="Y1192" s="0" t="n">
        <v>52.52319</v>
      </c>
      <c r="Z1192" s="0" t="n">
        <v>0</v>
      </c>
      <c r="AA1192" s="0" t="n">
        <v>1</v>
      </c>
      <c r="AB1192" s="0" t="n">
        <v>0</v>
      </c>
      <c r="AC1192" s="0" t="n">
        <v>0</v>
      </c>
      <c r="AD1192" s="0" t="n">
        <v>0</v>
      </c>
      <c r="AE1192" s="1" t="n">
        <v>5.046135E-010</v>
      </c>
      <c r="AF1192" s="1" t="n">
        <v>7.627758E-010</v>
      </c>
      <c r="AG1192" s="1" t="n">
        <v>-2.567642E-009</v>
      </c>
      <c r="AH1192" s="0" t="n">
        <v>1</v>
      </c>
      <c r="AI1192" s="0" t="n">
        <v>1</v>
      </c>
      <c r="AJ1192" s="0" t="n">
        <v>0</v>
      </c>
      <c r="AK1192" s="0" t="n">
        <v>0</v>
      </c>
      <c r="AL1192" s="0" t="n">
        <v>0</v>
      </c>
      <c r="AM1192" s="0" t="n">
        <v>1</v>
      </c>
      <c r="AN1192" s="0" t="n">
        <v>1</v>
      </c>
      <c r="AO1192" s="0" t="n">
        <v>1</v>
      </c>
      <c r="AP1192" s="0" t="n">
        <v>0</v>
      </c>
      <c r="AQ1192" s="0" t="n">
        <v>0</v>
      </c>
      <c r="AR1192" s="0" t="n">
        <v>0</v>
      </c>
      <c r="AS1192" s="1" t="n">
        <v>6.538484E-010</v>
      </c>
      <c r="AT1192" s="1" t="n">
        <v>4.236878E-009</v>
      </c>
      <c r="AU1192" s="1" t="n">
        <v>3.039538E-010</v>
      </c>
      <c r="AV1192" s="0" t="n">
        <v>1</v>
      </c>
      <c r="AW1192" s="0" t="n">
        <v>1</v>
      </c>
      <c r="AX1192" s="0" t="n">
        <v>0</v>
      </c>
      <c r="AY1192" s="0" t="n">
        <v>0</v>
      </c>
      <c r="AZ1192" s="0" t="n">
        <v>0</v>
      </c>
      <c r="BA1192" s="0" t="n">
        <v>1</v>
      </c>
      <c r="BB1192" s="0" t="n">
        <v>2</v>
      </c>
      <c r="BC1192" s="0" t="n">
        <v>1</v>
      </c>
      <c r="BD1192" s="0" t="n">
        <v>0</v>
      </c>
      <c r="BE1192" s="0" t="n">
        <v>0</v>
      </c>
      <c r="BF1192" s="0" t="n">
        <v>0</v>
      </c>
      <c r="BG1192" s="1" t="n">
        <v>6.077308E-010</v>
      </c>
      <c r="BH1192" s="1" t="n">
        <v>1.087454E-009</v>
      </c>
      <c r="BI1192" s="1" t="n">
        <v>-4.436789E-009</v>
      </c>
      <c r="BJ1192" s="0" t="n">
        <v>1</v>
      </c>
      <c r="BK1192" s="0" t="n">
        <v>1</v>
      </c>
      <c r="BL1192" s="0" t="n">
        <v>0</v>
      </c>
      <c r="BM1192" s="0" t="n">
        <v>0</v>
      </c>
      <c r="BN1192" s="0" t="n">
        <v>0</v>
      </c>
      <c r="BO1192" s="0" t="n">
        <v>1</v>
      </c>
      <c r="BP1192" s="0" t="n">
        <v>3</v>
      </c>
      <c r="BQ1192" s="0" t="n">
        <v>1</v>
      </c>
      <c r="BR1192" s="0" t="n">
        <v>0</v>
      </c>
      <c r="BS1192" s="0" t="n">
        <v>0</v>
      </c>
      <c r="BT1192" s="0" t="n">
        <v>0</v>
      </c>
      <c r="BU1192" s="1" t="n">
        <v>7.823907E-010</v>
      </c>
      <c r="BV1192" s="1" t="n">
        <v>2.947368E-009</v>
      </c>
      <c r="BW1192" s="1" t="n">
        <v>3.111718E-009</v>
      </c>
      <c r="BX1192" s="0" t="n">
        <v>1</v>
      </c>
      <c r="BY1192" s="0" t="n">
        <v>1</v>
      </c>
      <c r="BZ1192" s="0" t="n">
        <v>0</v>
      </c>
      <c r="CA1192" s="0" t="n">
        <v>0</v>
      </c>
      <c r="CB1192" s="0" t="n">
        <v>0</v>
      </c>
      <c r="CC1192" s="0" t="n">
        <v>1</v>
      </c>
      <c r="CD1192" s="2" t="n">
        <f aca="false">SQRT(SUMSQ(AB1192:AD1192))</f>
        <v>0</v>
      </c>
      <c r="CE1192" s="2" t="n">
        <f aca="false">SQRT(SUMSQ(AP1192:AR1192))</f>
        <v>0</v>
      </c>
      <c r="CF1192" s="2" t="n">
        <f aca="false">SQRT(SUMSQ(BD1192:BF1192))</f>
        <v>0</v>
      </c>
      <c r="CG1192" s="2" t="n">
        <f aca="false">SQRT(SUMSQ(BR1192:BT1192))</f>
        <v>0</v>
      </c>
      <c r="CH1192" s="2" t="n">
        <f aca="false">DEGREES(2*ACOS(AH1192))</f>
        <v>0</v>
      </c>
      <c r="CI1192" s="2" t="n">
        <f aca="false">DEGREES(2*ACOS(AV1192))</f>
        <v>0</v>
      </c>
      <c r="CJ1192" s="2" t="n">
        <f aca="false">DEGREES(2*ACOS(BJ1192))</f>
        <v>0</v>
      </c>
      <c r="CK1192" s="2" t="n">
        <f aca="false">DEGREES(2*ACOS(BX1192))</f>
        <v>0</v>
      </c>
      <c r="CL1192" s="0" t="n">
        <f aca="false">ABS(AI1192-1)</f>
        <v>0</v>
      </c>
      <c r="CM1192" s="0" t="n">
        <f aca="false">ABS(AW1192-1)</f>
        <v>0</v>
      </c>
      <c r="CN1192" s="0" t="n">
        <f aca="false">ABS(BK1192-1)</f>
        <v>0</v>
      </c>
      <c r="CO1192" s="0" t="n">
        <f aca="false">ABS(BY1192-1)</f>
        <v>0</v>
      </c>
      <c r="CP1192" s="3" t="n">
        <f aca="false">DEGREES(2*ACOS(AH1192))</f>
        <v>0</v>
      </c>
      <c r="CQ1192" s="3" t="n">
        <f aca="false">DEGREES(2*ACOS(AV1192))</f>
        <v>0</v>
      </c>
      <c r="CR1192" s="3" t="n">
        <f aca="false">DEGREES(2*ACOS(BJ1192))</f>
        <v>0</v>
      </c>
      <c r="CS1192" s="3" t="n">
        <f aca="false">DEGREES(2*ACOS(CC1192))</f>
        <v>0</v>
      </c>
      <c r="CT1192" s="0" t="n">
        <f aca="false">SUM(CD1192:CR1192)</f>
        <v>0</v>
      </c>
      <c r="CU1192" s="4" t="n">
        <f aca="false">(CT1192-MIN($CT$5:$CT$1744))/(MAX($CT$5:$CT$1744)-MIN($CT$5:$CT$1744))</f>
        <v>0</v>
      </c>
      <c r="CV1192" s="0" t="n">
        <f aca="false">SUM(CD1192,CH1192,CL1192,CP1192)</f>
        <v>0</v>
      </c>
      <c r="CW1192" s="0" t="n">
        <f aca="false">SUM(CE1192,CI1192,CM1192,CQ1192)</f>
        <v>0</v>
      </c>
      <c r="CX1192" s="0" t="n">
        <f aca="false">SUM(CF1192,CJ1192,CN1192,CR1192)</f>
        <v>0</v>
      </c>
      <c r="CY1192" s="0" t="n">
        <f aca="false">SUM(CG1192,CK1192,CO1192)</f>
        <v>0</v>
      </c>
      <c r="CZ1192" s="5" t="str">
        <f aca="false">IF(CD1192=0,IF(CH1192=0,IF(CL1192=0,IF(CP1192=0,"NULL","4"),"3"),"2"),"1")</f>
        <v>NULL</v>
      </c>
    </row>
    <row r="1193" customFormat="false" ht="14.9" hidden="false" customHeight="false" outlineLevel="0" collapsed="false">
      <c r="A1193" s="0" t="n">
        <v>2411.22</v>
      </c>
      <c r="B1193" s="0" t="n">
        <v>3.378276</v>
      </c>
      <c r="C1193" s="0" t="n">
        <v>2.383014</v>
      </c>
      <c r="D1193" s="0" t="n">
        <v>2.39253</v>
      </c>
      <c r="E1193" s="0" t="n">
        <v>-0.2840967</v>
      </c>
      <c r="F1193" s="0" t="n">
        <v>-0.04130631</v>
      </c>
      <c r="G1193" s="0" t="n">
        <v>0.003890472</v>
      </c>
      <c r="H1193" s="0" t="n">
        <v>0.9578975</v>
      </c>
      <c r="I1193" s="0" t="n">
        <v>0.1951657</v>
      </c>
      <c r="J1193" s="0" t="n">
        <v>-0.0297313</v>
      </c>
      <c r="K1193" s="0" t="n">
        <v>0.7409894</v>
      </c>
      <c r="L1193" s="0" t="n">
        <v>0.0328789</v>
      </c>
      <c r="M1193" s="0" t="n">
        <v>0.6700521</v>
      </c>
      <c r="N1193" s="0" t="n">
        <v>1</v>
      </c>
      <c r="O1193" s="1" t="n">
        <v>-2.288818E-005</v>
      </c>
      <c r="P1193" s="1" t="n">
        <v>-7.152557E-007</v>
      </c>
      <c r="Q1193" s="1" t="n">
        <v>-1.66893E-006</v>
      </c>
      <c r="R1193" s="0" t="n">
        <v>41.88372</v>
      </c>
      <c r="S1193" s="0" t="n">
        <v>17.83328</v>
      </c>
      <c r="T1193" s="0" t="n">
        <v>11.01907</v>
      </c>
      <c r="U1193" s="0" t="n">
        <v>33.786</v>
      </c>
      <c r="V1193" s="0" t="n">
        <v>50.36149</v>
      </c>
      <c r="W1193" s="0" t="n">
        <v>50.41735</v>
      </c>
      <c r="X1193" s="0" t="n">
        <v>51.48495</v>
      </c>
      <c r="Y1193" s="0" t="n">
        <v>56.56237</v>
      </c>
      <c r="Z1193" s="0" t="n">
        <v>0</v>
      </c>
      <c r="AA1193" s="0" t="n">
        <v>1</v>
      </c>
      <c r="AB1193" s="0" t="n">
        <v>0</v>
      </c>
      <c r="AC1193" s="0" t="n">
        <v>0</v>
      </c>
      <c r="AD1193" s="0" t="n">
        <v>0</v>
      </c>
      <c r="AE1193" s="1" t="n">
        <v>-9.378998E-010</v>
      </c>
      <c r="AF1193" s="1" t="n">
        <v>-2.208566E-009</v>
      </c>
      <c r="AG1193" s="1" t="n">
        <v>-4.878072E-010</v>
      </c>
      <c r="AH1193" s="0" t="n">
        <v>1</v>
      </c>
      <c r="AI1193" s="0" t="n">
        <v>1</v>
      </c>
      <c r="AJ1193" s="0" t="n">
        <v>0</v>
      </c>
      <c r="AK1193" s="0" t="n">
        <v>0</v>
      </c>
      <c r="AL1193" s="0" t="n">
        <v>0</v>
      </c>
      <c r="AM1193" s="0" t="n">
        <v>1</v>
      </c>
      <c r="AN1193" s="0" t="n">
        <v>1</v>
      </c>
      <c r="AO1193" s="0" t="n">
        <v>1</v>
      </c>
      <c r="AP1193" s="0" t="n">
        <v>0</v>
      </c>
      <c r="AQ1193" s="0" t="n">
        <v>0</v>
      </c>
      <c r="AR1193" s="0" t="n">
        <v>0</v>
      </c>
      <c r="AS1193" s="1" t="n">
        <v>-1.039992E-009</v>
      </c>
      <c r="AT1193" s="1" t="n">
        <v>-5.33791E-009</v>
      </c>
      <c r="AU1193" s="1" t="n">
        <v>-8.047281E-010</v>
      </c>
      <c r="AV1193" s="0" t="n">
        <v>1</v>
      </c>
      <c r="AW1193" s="0" t="n">
        <v>1</v>
      </c>
      <c r="AX1193" s="0" t="n">
        <v>0</v>
      </c>
      <c r="AY1193" s="0" t="n">
        <v>0</v>
      </c>
      <c r="AZ1193" s="0" t="n">
        <v>0</v>
      </c>
      <c r="BA1193" s="0" t="n">
        <v>1</v>
      </c>
      <c r="BB1193" s="0" t="n">
        <v>2</v>
      </c>
      <c r="BC1193" s="0" t="n">
        <v>1</v>
      </c>
      <c r="BD1193" s="0" t="n">
        <v>0</v>
      </c>
      <c r="BE1193" s="0" t="n">
        <v>0</v>
      </c>
      <c r="BF1193" s="0" t="n">
        <v>0</v>
      </c>
      <c r="BG1193" s="1" t="n">
        <v>-1.039992E-009</v>
      </c>
      <c r="BH1193" s="1" t="n">
        <v>-5.33791E-009</v>
      </c>
      <c r="BI1193" s="1" t="n">
        <v>-8.047281E-010</v>
      </c>
      <c r="BJ1193" s="0" t="n">
        <v>1</v>
      </c>
      <c r="BK1193" s="0" t="n">
        <v>1</v>
      </c>
      <c r="BL1193" s="0" t="n">
        <v>0</v>
      </c>
      <c r="BM1193" s="0" t="n">
        <v>0</v>
      </c>
      <c r="BN1193" s="0" t="n">
        <v>0</v>
      </c>
      <c r="BO1193" s="0" t="n">
        <v>1</v>
      </c>
      <c r="BP1193" s="0" t="n">
        <v>3</v>
      </c>
      <c r="BQ1193" s="0" t="n">
        <v>1</v>
      </c>
      <c r="BR1193" s="0" t="n">
        <v>0.0002747157</v>
      </c>
      <c r="BS1193" s="0" t="n">
        <v>0.000256471</v>
      </c>
      <c r="BT1193" s="0" t="n">
        <v>-0.0003831293</v>
      </c>
      <c r="BU1193" s="1" t="n">
        <v>-5.488131E-010</v>
      </c>
      <c r="BV1193" s="1" t="n">
        <v>-5.262252E-009</v>
      </c>
      <c r="BW1193" s="1" t="n">
        <v>2.659904E-009</v>
      </c>
      <c r="BX1193" s="0" t="n">
        <v>1</v>
      </c>
      <c r="BY1193" s="0" t="n">
        <v>1</v>
      </c>
      <c r="BZ1193" s="0" t="n">
        <v>0</v>
      </c>
      <c r="CA1193" s="0" t="n">
        <v>0</v>
      </c>
      <c r="CB1193" s="0" t="n">
        <v>0</v>
      </c>
      <c r="CC1193" s="0" t="n">
        <v>1</v>
      </c>
      <c r="CD1193" s="2" t="n">
        <f aca="false">SQRT(SUMSQ(AB1193:AD1193))</f>
        <v>0</v>
      </c>
      <c r="CE1193" s="2" t="n">
        <f aca="false">SQRT(SUMSQ(AP1193:AR1193))</f>
        <v>0</v>
      </c>
      <c r="CF1193" s="2" t="n">
        <f aca="false">SQRT(SUMSQ(BD1193:BF1193))</f>
        <v>0</v>
      </c>
      <c r="CG1193" s="2" t="n">
        <f aca="false">SQRT(SUMSQ(BR1193:BT1193))</f>
        <v>0.000536688131214004</v>
      </c>
      <c r="CH1193" s="2" t="n">
        <f aca="false">DEGREES(2*ACOS(AH1193))</f>
        <v>0</v>
      </c>
      <c r="CI1193" s="2" t="n">
        <f aca="false">DEGREES(2*ACOS(AV1193))</f>
        <v>0</v>
      </c>
      <c r="CJ1193" s="2" t="n">
        <f aca="false">DEGREES(2*ACOS(BJ1193))</f>
        <v>0</v>
      </c>
      <c r="CK1193" s="2" t="n">
        <f aca="false">DEGREES(2*ACOS(BX1193))</f>
        <v>0</v>
      </c>
      <c r="CL1193" s="0" t="n">
        <f aca="false">ABS(AI1193-1)</f>
        <v>0</v>
      </c>
      <c r="CM1193" s="0" t="n">
        <f aca="false">ABS(AW1193-1)</f>
        <v>0</v>
      </c>
      <c r="CN1193" s="0" t="n">
        <f aca="false">ABS(BK1193-1)</f>
        <v>0</v>
      </c>
      <c r="CO1193" s="0" t="n">
        <f aca="false">ABS(BY1193-1)</f>
        <v>0</v>
      </c>
      <c r="CP1193" s="3" t="n">
        <f aca="false">DEGREES(2*ACOS(AH1193))</f>
        <v>0</v>
      </c>
      <c r="CQ1193" s="3" t="n">
        <f aca="false">DEGREES(2*ACOS(AV1193))</f>
        <v>0</v>
      </c>
      <c r="CR1193" s="3" t="n">
        <f aca="false">DEGREES(2*ACOS(BJ1193))</f>
        <v>0</v>
      </c>
      <c r="CS1193" s="3" t="n">
        <f aca="false">DEGREES(2*ACOS(CC1193))</f>
        <v>0</v>
      </c>
      <c r="CT1193" s="0" t="n">
        <f aca="false">SUM(CD1193:CR1193)</f>
        <v>0.000536688131214004</v>
      </c>
      <c r="CU1193" s="4" t="n">
        <f aca="false">(CT1193-MIN($CT$5:$CT$1744))/(MAX($CT$5:$CT$1744)-MIN($CT$5:$CT$1744))</f>
        <v>5.12235846916612E-005</v>
      </c>
      <c r="CV1193" s="0" t="n">
        <f aca="false">SUM(CD1193,CH1193,CL1193,CP1193)</f>
        <v>0</v>
      </c>
      <c r="CW1193" s="0" t="n">
        <f aca="false">SUM(CE1193,CI1193,CM1193,CQ1193)</f>
        <v>0</v>
      </c>
      <c r="CX1193" s="0" t="n">
        <f aca="false">SUM(CF1193,CJ1193,CN1193,CR1193)</f>
        <v>0</v>
      </c>
      <c r="CY1193" s="0" t="n">
        <f aca="false">SUM(CG1193,CK1193,CO1193)</f>
        <v>0.000536688131214004</v>
      </c>
      <c r="CZ1193" s="5" t="str">
        <f aca="false">IF(CD1193=0,IF(CH1193=0,IF(CL1193=0,IF(CP1193=0,"NULL","4"),"3"),"2"),"1")</f>
        <v>NULL</v>
      </c>
    </row>
    <row r="1194" customFormat="false" ht="14.9" hidden="false" customHeight="false" outlineLevel="0" collapsed="false">
      <c r="A1194" s="0" t="n">
        <v>2411.27</v>
      </c>
      <c r="B1194" s="0" t="n">
        <v>3.378286</v>
      </c>
      <c r="C1194" s="0" t="n">
        <v>2.383065</v>
      </c>
      <c r="D1194" s="0" t="n">
        <v>2.39245</v>
      </c>
      <c r="E1194" s="0" t="n">
        <v>-0.2840967</v>
      </c>
      <c r="F1194" s="0" t="n">
        <v>-0.04130635</v>
      </c>
      <c r="G1194" s="0" t="n">
        <v>0.003890408</v>
      </c>
      <c r="H1194" s="0" t="n">
        <v>0.9578975</v>
      </c>
      <c r="I1194" s="0" t="n">
        <v>0.1951657</v>
      </c>
      <c r="J1194" s="0" t="n">
        <v>-0.02978831</v>
      </c>
      <c r="K1194" s="0" t="n">
        <v>0.7410496</v>
      </c>
      <c r="L1194" s="0" t="n">
        <v>0.03294819</v>
      </c>
      <c r="M1194" s="0" t="n">
        <v>0.6699796</v>
      </c>
      <c r="N1194" s="0" t="n">
        <v>1</v>
      </c>
      <c r="O1194" s="1" t="n">
        <v>-3.814697E-006</v>
      </c>
      <c r="P1194" s="0" t="n">
        <v>0</v>
      </c>
      <c r="Q1194" s="1" t="n">
        <v>-2.384186E-007</v>
      </c>
      <c r="R1194" s="0" t="n">
        <v>41.88869</v>
      </c>
      <c r="S1194" s="0" t="n">
        <v>17.83947</v>
      </c>
      <c r="T1194" s="0" t="n">
        <v>11.01348</v>
      </c>
      <c r="U1194" s="0" t="n">
        <v>33.77951</v>
      </c>
      <c r="V1194" s="0" t="n">
        <v>50.35537</v>
      </c>
      <c r="W1194" s="0" t="n">
        <v>50.41282</v>
      </c>
      <c r="X1194" s="0" t="n">
        <v>51.48189</v>
      </c>
      <c r="Y1194" s="0" t="n">
        <v>56.56007</v>
      </c>
      <c r="Z1194" s="0" t="n">
        <v>0</v>
      </c>
      <c r="AA1194" s="0" t="n">
        <v>1</v>
      </c>
      <c r="AB1194" s="0" t="n">
        <v>0</v>
      </c>
      <c r="AC1194" s="0" t="n">
        <v>0</v>
      </c>
      <c r="AD1194" s="0" t="n">
        <v>0</v>
      </c>
      <c r="AE1194" s="1" t="n">
        <v>8.63001E-010</v>
      </c>
      <c r="AF1194" s="1" t="n">
        <v>-1.596194E-008</v>
      </c>
      <c r="AG1194" s="1" t="n">
        <v>-1.091668E-008</v>
      </c>
      <c r="AH1194" s="0" t="n">
        <v>1</v>
      </c>
      <c r="AI1194" s="0" t="n">
        <v>1</v>
      </c>
      <c r="AJ1194" s="0" t="n">
        <v>0</v>
      </c>
      <c r="AK1194" s="0" t="n">
        <v>0</v>
      </c>
      <c r="AL1194" s="0" t="n">
        <v>0</v>
      </c>
      <c r="AM1194" s="0" t="n">
        <v>1</v>
      </c>
      <c r="AN1194" s="0" t="n">
        <v>1</v>
      </c>
      <c r="AO1194" s="0" t="n">
        <v>1</v>
      </c>
      <c r="AP1194" s="0" t="n">
        <v>0</v>
      </c>
      <c r="AQ1194" s="0" t="n">
        <v>0</v>
      </c>
      <c r="AR1194" s="0" t="n">
        <v>0</v>
      </c>
      <c r="AS1194" s="1" t="n">
        <v>5.46161E-010</v>
      </c>
      <c r="AT1194" s="1" t="n">
        <v>-1.198309E-008</v>
      </c>
      <c r="AU1194" s="1" t="n">
        <v>-9.957386E-009</v>
      </c>
      <c r="AV1194" s="0" t="n">
        <v>1</v>
      </c>
      <c r="AW1194" s="0" t="n">
        <v>1</v>
      </c>
      <c r="AX1194" s="0" t="n">
        <v>0</v>
      </c>
      <c r="AY1194" s="0" t="n">
        <v>0</v>
      </c>
      <c r="AZ1194" s="0" t="n">
        <v>0</v>
      </c>
      <c r="BA1194" s="0" t="n">
        <v>1</v>
      </c>
      <c r="BB1194" s="0" t="n">
        <v>2</v>
      </c>
      <c r="BC1194" s="0" t="n">
        <v>1</v>
      </c>
      <c r="BD1194" s="0" t="n">
        <v>0</v>
      </c>
      <c r="BE1194" s="0" t="n">
        <v>0</v>
      </c>
      <c r="BF1194" s="0" t="n">
        <v>0</v>
      </c>
      <c r="BG1194" s="1" t="n">
        <v>5.46161E-010</v>
      </c>
      <c r="BH1194" s="1" t="n">
        <v>-1.198309E-008</v>
      </c>
      <c r="BI1194" s="1" t="n">
        <v>-9.957386E-009</v>
      </c>
      <c r="BJ1194" s="0" t="n">
        <v>1</v>
      </c>
      <c r="BK1194" s="0" t="n">
        <v>1</v>
      </c>
      <c r="BL1194" s="0" t="n">
        <v>0</v>
      </c>
      <c r="BM1194" s="0" t="n">
        <v>0</v>
      </c>
      <c r="BN1194" s="0" t="n">
        <v>0</v>
      </c>
      <c r="BO1194" s="0" t="n">
        <v>1</v>
      </c>
      <c r="BP1194" s="0" t="n">
        <v>3</v>
      </c>
      <c r="BQ1194" s="0" t="n">
        <v>1</v>
      </c>
      <c r="BR1194" s="0" t="n">
        <v>0</v>
      </c>
      <c r="BS1194" s="0" t="n">
        <v>0</v>
      </c>
      <c r="BT1194" s="0" t="n">
        <v>0</v>
      </c>
      <c r="BU1194" s="1" t="n">
        <v>7.942852E-010</v>
      </c>
      <c r="BV1194" s="1" t="n">
        <v>-1.385795E-008</v>
      </c>
      <c r="BW1194" s="1" t="n">
        <v>-1.092796E-008</v>
      </c>
      <c r="BX1194" s="0" t="n">
        <v>1</v>
      </c>
      <c r="BY1194" s="0" t="n">
        <v>1</v>
      </c>
      <c r="BZ1194" s="0" t="n">
        <v>0</v>
      </c>
      <c r="CA1194" s="0" t="n">
        <v>0</v>
      </c>
      <c r="CB1194" s="0" t="n">
        <v>0</v>
      </c>
      <c r="CC1194" s="0" t="n">
        <v>1</v>
      </c>
      <c r="CD1194" s="2" t="n">
        <f aca="false">SQRT(SUMSQ(AB1194:AD1194))</f>
        <v>0</v>
      </c>
      <c r="CE1194" s="2" t="n">
        <f aca="false">SQRT(SUMSQ(AP1194:AR1194))</f>
        <v>0</v>
      </c>
      <c r="CF1194" s="2" t="n">
        <f aca="false">SQRT(SUMSQ(BD1194:BF1194))</f>
        <v>0</v>
      </c>
      <c r="CG1194" s="2" t="n">
        <f aca="false">SQRT(SUMSQ(BR1194:BT1194))</f>
        <v>0</v>
      </c>
      <c r="CH1194" s="2" t="n">
        <f aca="false">DEGREES(2*ACOS(AH1194))</f>
        <v>0</v>
      </c>
      <c r="CI1194" s="2" t="n">
        <f aca="false">DEGREES(2*ACOS(AV1194))</f>
        <v>0</v>
      </c>
      <c r="CJ1194" s="2" t="n">
        <f aca="false">DEGREES(2*ACOS(BJ1194))</f>
        <v>0</v>
      </c>
      <c r="CK1194" s="2" t="n">
        <f aca="false">DEGREES(2*ACOS(BX1194))</f>
        <v>0</v>
      </c>
      <c r="CL1194" s="0" t="n">
        <f aca="false">ABS(AI1194-1)</f>
        <v>0</v>
      </c>
      <c r="CM1194" s="0" t="n">
        <f aca="false">ABS(AW1194-1)</f>
        <v>0</v>
      </c>
      <c r="CN1194" s="0" t="n">
        <f aca="false">ABS(BK1194-1)</f>
        <v>0</v>
      </c>
      <c r="CO1194" s="0" t="n">
        <f aca="false">ABS(BY1194-1)</f>
        <v>0</v>
      </c>
      <c r="CP1194" s="3" t="n">
        <f aca="false">DEGREES(2*ACOS(AH1194))</f>
        <v>0</v>
      </c>
      <c r="CQ1194" s="3" t="n">
        <f aca="false">DEGREES(2*ACOS(AV1194))</f>
        <v>0</v>
      </c>
      <c r="CR1194" s="3" t="n">
        <f aca="false">DEGREES(2*ACOS(BJ1194))</f>
        <v>0</v>
      </c>
      <c r="CS1194" s="3" t="n">
        <f aca="false">DEGREES(2*ACOS(CC1194))</f>
        <v>0</v>
      </c>
      <c r="CT1194" s="0" t="n">
        <f aca="false">SUM(CD1194:CR1194)</f>
        <v>0</v>
      </c>
      <c r="CU1194" s="4" t="n">
        <f aca="false">(CT1194-MIN($CT$5:$CT$1744))/(MAX($CT$5:$CT$1744)-MIN($CT$5:$CT$1744))</f>
        <v>0</v>
      </c>
      <c r="CV1194" s="0" t="n">
        <f aca="false">SUM(CD1194,CH1194,CL1194,CP1194)</f>
        <v>0</v>
      </c>
      <c r="CW1194" s="0" t="n">
        <f aca="false">SUM(CE1194,CI1194,CM1194,CQ1194)</f>
        <v>0</v>
      </c>
      <c r="CX1194" s="0" t="n">
        <f aca="false">SUM(CF1194,CJ1194,CN1194,CR1194)</f>
        <v>0</v>
      </c>
      <c r="CY1194" s="0" t="n">
        <f aca="false">SUM(CG1194,CK1194,CO1194)</f>
        <v>0</v>
      </c>
      <c r="CZ1194" s="5" t="str">
        <f aca="false">IF(CD1194=0,IF(CH1194=0,IF(CL1194=0,IF(CP1194=0,"NULL","4"),"3"),"2"),"1")</f>
        <v>NULL</v>
      </c>
    </row>
    <row r="1195" customFormat="false" ht="14.9" hidden="false" customHeight="false" outlineLevel="0" collapsed="false">
      <c r="A1195" s="0" t="n">
        <v>2411.32</v>
      </c>
      <c r="B1195" s="0" t="n">
        <v>3.378288</v>
      </c>
      <c r="C1195" s="0" t="n">
        <v>2.383074</v>
      </c>
      <c r="D1195" s="0" t="n">
        <v>2.392436</v>
      </c>
      <c r="E1195" s="0" t="n">
        <v>-0.2840966</v>
      </c>
      <c r="F1195" s="0" t="n">
        <v>-0.04130638</v>
      </c>
      <c r="G1195" s="0" t="n">
        <v>0.003890406</v>
      </c>
      <c r="H1195" s="0" t="n">
        <v>0.9578977</v>
      </c>
      <c r="I1195" s="0" t="n">
        <v>0.1951657</v>
      </c>
      <c r="J1195" s="0" t="n">
        <v>-0.02983264</v>
      </c>
      <c r="K1195" s="0" t="n">
        <v>0.7410966</v>
      </c>
      <c r="L1195" s="0" t="n">
        <v>0.0330021</v>
      </c>
      <c r="M1195" s="0" t="n">
        <v>0.669923</v>
      </c>
      <c r="N1195" s="0" t="n">
        <v>1</v>
      </c>
      <c r="O1195" s="1" t="n">
        <v>-4.768372E-007</v>
      </c>
      <c r="P1195" s="0" t="n">
        <v>0</v>
      </c>
      <c r="Q1195" s="0" t="n">
        <v>0</v>
      </c>
      <c r="R1195" s="0" t="n">
        <v>41.89089</v>
      </c>
      <c r="S1195" s="0" t="n">
        <v>17.84227</v>
      </c>
      <c r="T1195" s="0" t="n">
        <v>11.01113</v>
      </c>
      <c r="U1195" s="0" t="n">
        <v>33.7765</v>
      </c>
      <c r="V1195" s="0" t="n">
        <v>50.35251</v>
      </c>
      <c r="W1195" s="0" t="n">
        <v>50.41069</v>
      </c>
      <c r="X1195" s="0" t="n">
        <v>51.48038</v>
      </c>
      <c r="Y1195" s="0" t="n">
        <v>56.55908</v>
      </c>
      <c r="Z1195" s="0" t="n">
        <v>0</v>
      </c>
      <c r="AA1195" s="0" t="n">
        <v>1</v>
      </c>
      <c r="AB1195" s="0" t="n">
        <v>0</v>
      </c>
      <c r="AC1195" s="0" t="n">
        <v>0</v>
      </c>
      <c r="AD1195" s="0" t="n">
        <v>0</v>
      </c>
      <c r="AE1195" s="1" t="n">
        <v>-8.203484E-010</v>
      </c>
      <c r="AF1195" s="1" t="n">
        <v>-5.620346E-009</v>
      </c>
      <c r="AG1195" s="1" t="n">
        <v>1.672894E-009</v>
      </c>
      <c r="AH1195" s="0" t="n">
        <v>1</v>
      </c>
      <c r="AI1195" s="0" t="n">
        <v>1</v>
      </c>
      <c r="AJ1195" s="0" t="n">
        <v>0</v>
      </c>
      <c r="AK1195" s="0" t="n">
        <v>0</v>
      </c>
      <c r="AL1195" s="0" t="n">
        <v>0</v>
      </c>
      <c r="AM1195" s="0" t="n">
        <v>1</v>
      </c>
      <c r="AN1195" s="0" t="n">
        <v>1</v>
      </c>
      <c r="AO1195" s="0" t="n">
        <v>1</v>
      </c>
      <c r="AP1195" s="0" t="n">
        <v>0</v>
      </c>
      <c r="AQ1195" s="0" t="n">
        <v>0</v>
      </c>
      <c r="AR1195" s="0" t="n">
        <v>0</v>
      </c>
      <c r="AS1195" s="1" t="n">
        <v>-7.57749E-010</v>
      </c>
      <c r="AT1195" s="1" t="n">
        <v>-5.875192E-009</v>
      </c>
      <c r="AU1195" s="1" t="n">
        <v>1.297711E-009</v>
      </c>
      <c r="AV1195" s="0" t="n">
        <v>1</v>
      </c>
      <c r="AW1195" s="0" t="n">
        <v>1</v>
      </c>
      <c r="AX1195" s="0" t="n">
        <v>0</v>
      </c>
      <c r="AY1195" s="0" t="n">
        <v>0</v>
      </c>
      <c r="AZ1195" s="0" t="n">
        <v>0</v>
      </c>
      <c r="BA1195" s="0" t="n">
        <v>1</v>
      </c>
      <c r="BB1195" s="0" t="n">
        <v>2</v>
      </c>
      <c r="BC1195" s="0" t="n">
        <v>1</v>
      </c>
      <c r="BD1195" s="0" t="n">
        <v>0</v>
      </c>
      <c r="BE1195" s="0" t="n">
        <v>0</v>
      </c>
      <c r="BF1195" s="0" t="n">
        <v>0</v>
      </c>
      <c r="BG1195" s="1" t="n">
        <v>-2.08518E-010</v>
      </c>
      <c r="BH1195" s="1" t="n">
        <v>-3.691864E-009</v>
      </c>
      <c r="BI1195" s="1" t="n">
        <v>3.142396E-009</v>
      </c>
      <c r="BJ1195" s="0" t="n">
        <v>1</v>
      </c>
      <c r="BK1195" s="0" t="n">
        <v>1</v>
      </c>
      <c r="BL1195" s="0" t="n">
        <v>0</v>
      </c>
      <c r="BM1195" s="0" t="n">
        <v>0</v>
      </c>
      <c r="BN1195" s="0" t="n">
        <v>0</v>
      </c>
      <c r="BO1195" s="0" t="n">
        <v>1</v>
      </c>
      <c r="BP1195" s="0" t="n">
        <v>3</v>
      </c>
      <c r="BQ1195" s="0" t="n">
        <v>1</v>
      </c>
      <c r="BR1195" s="0" t="n">
        <v>0</v>
      </c>
      <c r="BS1195" s="0" t="n">
        <v>0</v>
      </c>
      <c r="BT1195" s="0" t="n">
        <v>0</v>
      </c>
      <c r="BU1195" s="1" t="n">
        <v>-8.056835E-010</v>
      </c>
      <c r="BV1195" s="1" t="n">
        <v>-6.761425E-009</v>
      </c>
      <c r="BW1195" s="1" t="n">
        <v>1.886484E-009</v>
      </c>
      <c r="BX1195" s="0" t="n">
        <v>1</v>
      </c>
      <c r="BY1195" s="0" t="n">
        <v>1</v>
      </c>
      <c r="BZ1195" s="0" t="n">
        <v>0</v>
      </c>
      <c r="CA1195" s="0" t="n">
        <v>0</v>
      </c>
      <c r="CB1195" s="0" t="n">
        <v>0</v>
      </c>
      <c r="CC1195" s="0" t="n">
        <v>1</v>
      </c>
      <c r="CD1195" s="2" t="n">
        <f aca="false">SQRT(SUMSQ(AB1195:AD1195))</f>
        <v>0</v>
      </c>
      <c r="CE1195" s="2" t="n">
        <f aca="false">SQRT(SUMSQ(AP1195:AR1195))</f>
        <v>0</v>
      </c>
      <c r="CF1195" s="2" t="n">
        <f aca="false">SQRT(SUMSQ(BD1195:BF1195))</f>
        <v>0</v>
      </c>
      <c r="CG1195" s="2" t="n">
        <f aca="false">SQRT(SUMSQ(BR1195:BT1195))</f>
        <v>0</v>
      </c>
      <c r="CH1195" s="2" t="n">
        <f aca="false">DEGREES(2*ACOS(AH1195))</f>
        <v>0</v>
      </c>
      <c r="CI1195" s="2" t="n">
        <f aca="false">DEGREES(2*ACOS(AV1195))</f>
        <v>0</v>
      </c>
      <c r="CJ1195" s="2" t="n">
        <f aca="false">DEGREES(2*ACOS(BJ1195))</f>
        <v>0</v>
      </c>
      <c r="CK1195" s="2" t="n">
        <f aca="false">DEGREES(2*ACOS(BX1195))</f>
        <v>0</v>
      </c>
      <c r="CL1195" s="0" t="n">
        <f aca="false">ABS(AI1195-1)</f>
        <v>0</v>
      </c>
      <c r="CM1195" s="0" t="n">
        <f aca="false">ABS(AW1195-1)</f>
        <v>0</v>
      </c>
      <c r="CN1195" s="0" t="n">
        <f aca="false">ABS(BK1195-1)</f>
        <v>0</v>
      </c>
      <c r="CO1195" s="0" t="n">
        <f aca="false">ABS(BY1195-1)</f>
        <v>0</v>
      </c>
      <c r="CP1195" s="3" t="n">
        <f aca="false">DEGREES(2*ACOS(AH1195))</f>
        <v>0</v>
      </c>
      <c r="CQ1195" s="3" t="n">
        <f aca="false">DEGREES(2*ACOS(AV1195))</f>
        <v>0</v>
      </c>
      <c r="CR1195" s="3" t="n">
        <f aca="false">DEGREES(2*ACOS(BJ1195))</f>
        <v>0</v>
      </c>
      <c r="CS1195" s="3" t="n">
        <f aca="false">DEGREES(2*ACOS(CC1195))</f>
        <v>0</v>
      </c>
      <c r="CT1195" s="0" t="n">
        <f aca="false">SUM(CD1195:CR1195)</f>
        <v>0</v>
      </c>
      <c r="CU1195" s="4" t="n">
        <f aca="false">(CT1195-MIN($CT$5:$CT$1744))/(MAX($CT$5:$CT$1744)-MIN($CT$5:$CT$1744))</f>
        <v>0</v>
      </c>
      <c r="CV1195" s="0" t="n">
        <f aca="false">SUM(CD1195,CH1195,CL1195,CP1195)</f>
        <v>0</v>
      </c>
      <c r="CW1195" s="0" t="n">
        <f aca="false">SUM(CE1195,CI1195,CM1195,CQ1195)</f>
        <v>0</v>
      </c>
      <c r="CX1195" s="0" t="n">
        <f aca="false">SUM(CF1195,CJ1195,CN1195,CR1195)</f>
        <v>0</v>
      </c>
      <c r="CY1195" s="0" t="n">
        <f aca="false">SUM(CG1195,CK1195,CO1195)</f>
        <v>0</v>
      </c>
      <c r="CZ1195" s="5" t="str">
        <f aca="false">IF(CD1195=0,IF(CH1195=0,IF(CL1195=0,IF(CP1195=0,"NULL","4"),"3"),"2"),"1")</f>
        <v>NULL</v>
      </c>
    </row>
    <row r="1196" customFormat="false" ht="14.9" hidden="false" customHeight="false" outlineLevel="0" collapsed="false">
      <c r="A1196" s="0" t="n">
        <v>2411.369</v>
      </c>
      <c r="B1196" s="0" t="n">
        <v>3.378289</v>
      </c>
      <c r="C1196" s="0" t="n">
        <v>2.383076</v>
      </c>
      <c r="D1196" s="0" t="n">
        <v>2.392434</v>
      </c>
      <c r="E1196" s="0" t="n">
        <v>-0.2840967</v>
      </c>
      <c r="F1196" s="0" t="n">
        <v>-0.04130637</v>
      </c>
      <c r="G1196" s="0" t="n">
        <v>0.003890438</v>
      </c>
      <c r="H1196" s="0" t="n">
        <v>0.9578975</v>
      </c>
      <c r="I1196" s="0" t="n">
        <v>0.1951657</v>
      </c>
      <c r="J1196" s="0" t="n">
        <v>-0.02986698</v>
      </c>
      <c r="K1196" s="0" t="n">
        <v>0.7411331</v>
      </c>
      <c r="L1196" s="0" t="n">
        <v>0.03304388</v>
      </c>
      <c r="M1196" s="0" t="n">
        <v>0.669879</v>
      </c>
      <c r="N1196" s="0" t="n">
        <v>1</v>
      </c>
      <c r="O1196" s="0" t="n">
        <v>0</v>
      </c>
      <c r="P1196" s="0" t="n">
        <v>0</v>
      </c>
      <c r="Q1196" s="0" t="n">
        <v>0</v>
      </c>
      <c r="R1196" s="0" t="n">
        <v>38.89922</v>
      </c>
      <c r="S1196" s="0" t="n">
        <v>16.56852</v>
      </c>
      <c r="T1196" s="0" t="n">
        <v>10.22406</v>
      </c>
      <c r="U1196" s="0" t="n">
        <v>31.36314</v>
      </c>
      <c r="V1196" s="0" t="n">
        <v>46.75519</v>
      </c>
      <c r="W1196" s="0" t="n">
        <v>46.80937</v>
      </c>
      <c r="X1196" s="0" t="n">
        <v>47.80284</v>
      </c>
      <c r="Y1196" s="0" t="n">
        <v>52.51893</v>
      </c>
      <c r="Z1196" s="0" t="n">
        <v>0</v>
      </c>
      <c r="AA1196" s="0" t="n">
        <v>1</v>
      </c>
      <c r="AB1196" s="0" t="n">
        <v>0</v>
      </c>
      <c r="AC1196" s="0" t="n">
        <v>0</v>
      </c>
      <c r="AD1196" s="0" t="n">
        <v>0</v>
      </c>
      <c r="AE1196" s="1" t="n">
        <v>-6.291502E-010</v>
      </c>
      <c r="AF1196" s="1" t="n">
        <v>6.417113E-009</v>
      </c>
      <c r="AG1196" s="1" t="n">
        <v>2.136479E-009</v>
      </c>
      <c r="AH1196" s="0" t="n">
        <v>1</v>
      </c>
      <c r="AI1196" s="0" t="n">
        <v>1</v>
      </c>
      <c r="AJ1196" s="0" t="n">
        <v>0</v>
      </c>
      <c r="AK1196" s="0" t="n">
        <v>0</v>
      </c>
      <c r="AL1196" s="0" t="n">
        <v>0</v>
      </c>
      <c r="AM1196" s="0" t="n">
        <v>1</v>
      </c>
      <c r="AN1196" s="0" t="n">
        <v>1</v>
      </c>
      <c r="AO1196" s="0" t="n">
        <v>1</v>
      </c>
      <c r="AP1196" s="0" t="n">
        <v>0</v>
      </c>
      <c r="AQ1196" s="0" t="n">
        <v>0</v>
      </c>
      <c r="AR1196" s="0" t="n">
        <v>0</v>
      </c>
      <c r="AS1196" s="1" t="n">
        <v>-4.440941E-010</v>
      </c>
      <c r="AT1196" s="1" t="n">
        <v>6.628498E-009</v>
      </c>
      <c r="AU1196" s="1" t="n">
        <v>3.017393E-009</v>
      </c>
      <c r="AV1196" s="0" t="n">
        <v>1</v>
      </c>
      <c r="AW1196" s="0" t="n">
        <v>1</v>
      </c>
      <c r="AX1196" s="0" t="n">
        <v>0</v>
      </c>
      <c r="AY1196" s="0" t="n">
        <v>0</v>
      </c>
      <c r="AZ1196" s="0" t="n">
        <v>0</v>
      </c>
      <c r="BA1196" s="0" t="n">
        <v>1</v>
      </c>
      <c r="BB1196" s="0" t="n">
        <v>2</v>
      </c>
      <c r="BC1196" s="0" t="n">
        <v>1</v>
      </c>
      <c r="BD1196" s="0" t="n">
        <v>0</v>
      </c>
      <c r="BE1196" s="0" t="n">
        <v>0</v>
      </c>
      <c r="BF1196" s="0" t="n">
        <v>0</v>
      </c>
      <c r="BG1196" s="1" t="n">
        <v>-3.446274E-010</v>
      </c>
      <c r="BH1196" s="1" t="n">
        <v>4.538965E-009</v>
      </c>
      <c r="BI1196" s="1" t="n">
        <v>5.764976E-009</v>
      </c>
      <c r="BJ1196" s="0" t="n">
        <v>1</v>
      </c>
      <c r="BK1196" s="0" t="n">
        <v>1</v>
      </c>
      <c r="BL1196" s="0" t="n">
        <v>0</v>
      </c>
      <c r="BM1196" s="0" t="n">
        <v>0</v>
      </c>
      <c r="BN1196" s="0" t="n">
        <v>0</v>
      </c>
      <c r="BO1196" s="0" t="n">
        <v>1</v>
      </c>
      <c r="BP1196" s="0" t="n">
        <v>3</v>
      </c>
      <c r="BQ1196" s="0" t="n">
        <v>1</v>
      </c>
      <c r="BR1196" s="0" t="n">
        <v>0</v>
      </c>
      <c r="BS1196" s="0" t="n">
        <v>0</v>
      </c>
      <c r="BT1196" s="0" t="n">
        <v>0</v>
      </c>
      <c r="BU1196" s="1" t="n">
        <v>-3.446274E-010</v>
      </c>
      <c r="BV1196" s="1" t="n">
        <v>4.538965E-009</v>
      </c>
      <c r="BW1196" s="1" t="n">
        <v>5.764976E-009</v>
      </c>
      <c r="BX1196" s="0" t="n">
        <v>1</v>
      </c>
      <c r="BY1196" s="0" t="n">
        <v>1</v>
      </c>
      <c r="BZ1196" s="0" t="n">
        <v>0</v>
      </c>
      <c r="CA1196" s="0" t="n">
        <v>0</v>
      </c>
      <c r="CB1196" s="0" t="n">
        <v>0</v>
      </c>
      <c r="CC1196" s="0" t="n">
        <v>1</v>
      </c>
      <c r="CD1196" s="2" t="n">
        <f aca="false">SQRT(SUMSQ(AB1196:AD1196))</f>
        <v>0</v>
      </c>
      <c r="CE1196" s="2" t="n">
        <f aca="false">SQRT(SUMSQ(AP1196:AR1196))</f>
        <v>0</v>
      </c>
      <c r="CF1196" s="2" t="n">
        <f aca="false">SQRT(SUMSQ(BD1196:BF1196))</f>
        <v>0</v>
      </c>
      <c r="CG1196" s="2" t="n">
        <f aca="false">SQRT(SUMSQ(BR1196:BT1196))</f>
        <v>0</v>
      </c>
      <c r="CH1196" s="2" t="n">
        <f aca="false">DEGREES(2*ACOS(AH1196))</f>
        <v>0</v>
      </c>
      <c r="CI1196" s="2" t="n">
        <f aca="false">DEGREES(2*ACOS(AV1196))</f>
        <v>0</v>
      </c>
      <c r="CJ1196" s="2" t="n">
        <f aca="false">DEGREES(2*ACOS(BJ1196))</f>
        <v>0</v>
      </c>
      <c r="CK1196" s="2" t="n">
        <f aca="false">DEGREES(2*ACOS(BX1196))</f>
        <v>0</v>
      </c>
      <c r="CL1196" s="0" t="n">
        <f aca="false">ABS(AI1196-1)</f>
        <v>0</v>
      </c>
      <c r="CM1196" s="0" t="n">
        <f aca="false">ABS(AW1196-1)</f>
        <v>0</v>
      </c>
      <c r="CN1196" s="0" t="n">
        <f aca="false">ABS(BK1196-1)</f>
        <v>0</v>
      </c>
      <c r="CO1196" s="0" t="n">
        <f aca="false">ABS(BY1196-1)</f>
        <v>0</v>
      </c>
      <c r="CP1196" s="3" t="n">
        <f aca="false">DEGREES(2*ACOS(AH1196))</f>
        <v>0</v>
      </c>
      <c r="CQ1196" s="3" t="n">
        <f aca="false">DEGREES(2*ACOS(AV1196))</f>
        <v>0</v>
      </c>
      <c r="CR1196" s="3" t="n">
        <f aca="false">DEGREES(2*ACOS(BJ1196))</f>
        <v>0</v>
      </c>
      <c r="CS1196" s="3" t="n">
        <f aca="false">DEGREES(2*ACOS(CC1196))</f>
        <v>0</v>
      </c>
      <c r="CT1196" s="0" t="n">
        <f aca="false">SUM(CD1196:CR1196)</f>
        <v>0</v>
      </c>
      <c r="CU1196" s="4" t="n">
        <f aca="false">(CT1196-MIN($CT$5:$CT$1744))/(MAX($CT$5:$CT$1744)-MIN($CT$5:$CT$1744))</f>
        <v>0</v>
      </c>
      <c r="CV1196" s="0" t="n">
        <f aca="false">SUM(CD1196,CH1196,CL1196,CP1196)</f>
        <v>0</v>
      </c>
      <c r="CW1196" s="0" t="n">
        <f aca="false">SUM(CE1196,CI1196,CM1196,CQ1196)</f>
        <v>0</v>
      </c>
      <c r="CX1196" s="0" t="n">
        <f aca="false">SUM(CF1196,CJ1196,CN1196,CR1196)</f>
        <v>0</v>
      </c>
      <c r="CY1196" s="0" t="n">
        <f aca="false">SUM(CG1196,CK1196,CO1196)</f>
        <v>0</v>
      </c>
      <c r="CZ1196" s="5" t="str">
        <f aca="false">IF(CD1196=0,IF(CH1196=0,IF(CL1196=0,IF(CP1196=0,"NULL","4"),"3"),"2"),"1")</f>
        <v>NULL</v>
      </c>
    </row>
    <row r="1197" customFormat="false" ht="14.9" hidden="false" customHeight="false" outlineLevel="0" collapsed="false">
      <c r="A1197" s="0" t="n">
        <v>2411.42</v>
      </c>
      <c r="B1197" s="0" t="n">
        <v>3.378288</v>
      </c>
      <c r="C1197" s="0" t="n">
        <v>2.383076</v>
      </c>
      <c r="D1197" s="0" t="n">
        <v>2.392433</v>
      </c>
      <c r="E1197" s="0" t="n">
        <v>-0.2840969</v>
      </c>
      <c r="F1197" s="0" t="n">
        <v>-0.04130633</v>
      </c>
      <c r="G1197" s="0" t="n">
        <v>0.003890528</v>
      </c>
      <c r="H1197" s="0" t="n">
        <v>0.9578975</v>
      </c>
      <c r="I1197" s="0" t="n">
        <v>0.1951657</v>
      </c>
      <c r="J1197" s="0" t="n">
        <v>-0.02989356</v>
      </c>
      <c r="K1197" s="0" t="n">
        <v>0.7411612</v>
      </c>
      <c r="L1197" s="0" t="n">
        <v>0.03307623</v>
      </c>
      <c r="M1197" s="0" t="n">
        <v>0.669845</v>
      </c>
      <c r="N1197" s="0" t="n">
        <v>1</v>
      </c>
      <c r="O1197" s="0" t="n">
        <v>0</v>
      </c>
      <c r="P1197" s="0" t="n">
        <v>0</v>
      </c>
      <c r="Q1197" s="0" t="n">
        <v>0</v>
      </c>
      <c r="R1197" s="0" t="n">
        <v>43.38771</v>
      </c>
      <c r="S1197" s="0" t="n">
        <v>18.48046</v>
      </c>
      <c r="T1197" s="0" t="n">
        <v>11.40361</v>
      </c>
      <c r="U1197" s="0" t="n">
        <v>34.98175</v>
      </c>
      <c r="V1197" s="0" t="n">
        <v>52.1498</v>
      </c>
      <c r="W1197" s="0" t="n">
        <v>52.2103</v>
      </c>
      <c r="X1197" s="0" t="n">
        <v>53.31842</v>
      </c>
      <c r="Y1197" s="0" t="n">
        <v>58.57871</v>
      </c>
      <c r="Z1197" s="0" t="n">
        <v>0</v>
      </c>
      <c r="AA1197" s="0" t="n">
        <v>1</v>
      </c>
      <c r="AB1197" s="0" t="n">
        <v>0</v>
      </c>
      <c r="AC1197" s="0" t="n">
        <v>0</v>
      </c>
      <c r="AD1197" s="0" t="n">
        <v>0</v>
      </c>
      <c r="AE1197" s="1" t="n">
        <v>-1.501068E-010</v>
      </c>
      <c r="AF1197" s="1" t="n">
        <v>1.767734E-008</v>
      </c>
      <c r="AG1197" s="1" t="n">
        <v>1.231531E-008</v>
      </c>
      <c r="AH1197" s="0" t="n">
        <v>1</v>
      </c>
      <c r="AI1197" s="0" t="n">
        <v>1</v>
      </c>
      <c r="AJ1197" s="0" t="n">
        <v>0</v>
      </c>
      <c r="AK1197" s="0" t="n">
        <v>0</v>
      </c>
      <c r="AL1197" s="0" t="n">
        <v>0</v>
      </c>
      <c r="AM1197" s="0" t="n">
        <v>1</v>
      </c>
      <c r="AN1197" s="0" t="n">
        <v>1</v>
      </c>
      <c r="AO1197" s="0" t="n">
        <v>1</v>
      </c>
      <c r="AP1197" s="0" t="n">
        <v>0</v>
      </c>
      <c r="AQ1197" s="0" t="n">
        <v>0</v>
      </c>
      <c r="AR1197" s="0" t="n">
        <v>0</v>
      </c>
      <c r="AS1197" s="1" t="n">
        <v>-1.501068E-010</v>
      </c>
      <c r="AT1197" s="1" t="n">
        <v>1.767734E-008</v>
      </c>
      <c r="AU1197" s="1" t="n">
        <v>1.231531E-008</v>
      </c>
      <c r="AV1197" s="0" t="n">
        <v>1</v>
      </c>
      <c r="AW1197" s="0" t="n">
        <v>1</v>
      </c>
      <c r="AX1197" s="0" t="n">
        <v>0</v>
      </c>
      <c r="AY1197" s="0" t="n">
        <v>0</v>
      </c>
      <c r="AZ1197" s="0" t="n">
        <v>0</v>
      </c>
      <c r="BA1197" s="0" t="n">
        <v>1</v>
      </c>
      <c r="BB1197" s="0" t="n">
        <v>2</v>
      </c>
      <c r="BC1197" s="0" t="n">
        <v>1</v>
      </c>
      <c r="BD1197" s="0" t="n">
        <v>0</v>
      </c>
      <c r="BE1197" s="0" t="n">
        <v>0</v>
      </c>
      <c r="BF1197" s="0" t="n">
        <v>0</v>
      </c>
      <c r="BG1197" s="1" t="n">
        <v>-1.501068E-010</v>
      </c>
      <c r="BH1197" s="1" t="n">
        <v>1.767734E-008</v>
      </c>
      <c r="BI1197" s="1" t="n">
        <v>1.231531E-008</v>
      </c>
      <c r="BJ1197" s="0" t="n">
        <v>1</v>
      </c>
      <c r="BK1197" s="0" t="n">
        <v>1</v>
      </c>
      <c r="BL1197" s="0" t="n">
        <v>0</v>
      </c>
      <c r="BM1197" s="0" t="n">
        <v>0</v>
      </c>
      <c r="BN1197" s="0" t="n">
        <v>0</v>
      </c>
      <c r="BO1197" s="0" t="n">
        <v>1</v>
      </c>
      <c r="BP1197" s="0" t="n">
        <v>3</v>
      </c>
      <c r="BQ1197" s="0" t="n">
        <v>1</v>
      </c>
      <c r="BR1197" s="0" t="n">
        <v>0</v>
      </c>
      <c r="BS1197" s="0" t="n">
        <v>0</v>
      </c>
      <c r="BT1197" s="0" t="n">
        <v>0</v>
      </c>
      <c r="BU1197" s="1" t="n">
        <v>-1.566598E-010</v>
      </c>
      <c r="BV1197" s="1" t="n">
        <v>1.692565E-008</v>
      </c>
      <c r="BW1197" s="1" t="n">
        <v>1.378694E-008</v>
      </c>
      <c r="BX1197" s="0" t="n">
        <v>1</v>
      </c>
      <c r="BY1197" s="0" t="n">
        <v>1</v>
      </c>
      <c r="BZ1197" s="0" t="n">
        <v>0</v>
      </c>
      <c r="CA1197" s="0" t="n">
        <v>0</v>
      </c>
      <c r="CB1197" s="0" t="n">
        <v>0</v>
      </c>
      <c r="CC1197" s="0" t="n">
        <v>1</v>
      </c>
      <c r="CD1197" s="2" t="n">
        <f aca="false">SQRT(SUMSQ(AB1197:AD1197))</f>
        <v>0</v>
      </c>
      <c r="CE1197" s="2" t="n">
        <f aca="false">SQRT(SUMSQ(AP1197:AR1197))</f>
        <v>0</v>
      </c>
      <c r="CF1197" s="2" t="n">
        <f aca="false">SQRT(SUMSQ(BD1197:BF1197))</f>
        <v>0</v>
      </c>
      <c r="CG1197" s="2" t="n">
        <f aca="false">SQRT(SUMSQ(BR1197:BT1197))</f>
        <v>0</v>
      </c>
      <c r="CH1197" s="2" t="n">
        <f aca="false">DEGREES(2*ACOS(AH1197))</f>
        <v>0</v>
      </c>
      <c r="CI1197" s="2" t="n">
        <f aca="false">DEGREES(2*ACOS(AV1197))</f>
        <v>0</v>
      </c>
      <c r="CJ1197" s="2" t="n">
        <f aca="false">DEGREES(2*ACOS(BJ1197))</f>
        <v>0</v>
      </c>
      <c r="CK1197" s="2" t="n">
        <f aca="false">DEGREES(2*ACOS(BX1197))</f>
        <v>0</v>
      </c>
      <c r="CL1197" s="0" t="n">
        <f aca="false">ABS(AI1197-1)</f>
        <v>0</v>
      </c>
      <c r="CM1197" s="0" t="n">
        <f aca="false">ABS(AW1197-1)</f>
        <v>0</v>
      </c>
      <c r="CN1197" s="0" t="n">
        <f aca="false">ABS(BK1197-1)</f>
        <v>0</v>
      </c>
      <c r="CO1197" s="0" t="n">
        <f aca="false">ABS(BY1197-1)</f>
        <v>0</v>
      </c>
      <c r="CP1197" s="3" t="n">
        <f aca="false">DEGREES(2*ACOS(AH1197))</f>
        <v>0</v>
      </c>
      <c r="CQ1197" s="3" t="n">
        <f aca="false">DEGREES(2*ACOS(AV1197))</f>
        <v>0</v>
      </c>
      <c r="CR1197" s="3" t="n">
        <f aca="false">DEGREES(2*ACOS(BJ1197))</f>
        <v>0</v>
      </c>
      <c r="CS1197" s="3" t="n">
        <f aca="false">DEGREES(2*ACOS(CC1197))</f>
        <v>0</v>
      </c>
      <c r="CT1197" s="0" t="n">
        <f aca="false">SUM(CD1197:CR1197)</f>
        <v>0</v>
      </c>
      <c r="CU1197" s="4" t="n">
        <f aca="false">(CT1197-MIN($CT$5:$CT$1744))/(MAX($CT$5:$CT$1744)-MIN($CT$5:$CT$1744))</f>
        <v>0</v>
      </c>
      <c r="CV1197" s="0" t="n">
        <f aca="false">SUM(CD1197,CH1197,CL1197,CP1197)</f>
        <v>0</v>
      </c>
      <c r="CW1197" s="0" t="n">
        <f aca="false">SUM(CE1197,CI1197,CM1197,CQ1197)</f>
        <v>0</v>
      </c>
      <c r="CX1197" s="0" t="n">
        <f aca="false">SUM(CF1197,CJ1197,CN1197,CR1197)</f>
        <v>0</v>
      </c>
      <c r="CY1197" s="0" t="n">
        <f aca="false">SUM(CG1197,CK1197,CO1197)</f>
        <v>0</v>
      </c>
      <c r="CZ1197" s="5" t="str">
        <f aca="false">IF(CD1197=0,IF(CH1197=0,IF(CL1197=0,IF(CP1197=0,"NULL","4"),"3"),"2"),"1")</f>
        <v>NULL</v>
      </c>
    </row>
    <row r="1198" customFormat="false" ht="14.9" hidden="false" customHeight="false" outlineLevel="0" collapsed="false">
      <c r="A1198" s="0" t="n">
        <v>2411.469</v>
      </c>
      <c r="B1198" s="0" t="n">
        <v>3.377131</v>
      </c>
      <c r="C1198" s="0" t="n">
        <v>2.381722</v>
      </c>
      <c r="D1198" s="0" t="n">
        <v>2.392037</v>
      </c>
      <c r="E1198" s="0" t="n">
        <v>-0.284097</v>
      </c>
      <c r="F1198" s="0" t="n">
        <v>-0.04130632</v>
      </c>
      <c r="G1198" s="0" t="n">
        <v>0.003890521</v>
      </c>
      <c r="H1198" s="0" t="n">
        <v>0.9578975</v>
      </c>
      <c r="I1198" s="0" t="n">
        <v>0.1951657</v>
      </c>
      <c r="J1198" s="0" t="n">
        <v>-0.02990234</v>
      </c>
      <c r="K1198" s="0" t="n">
        <v>0.7411883</v>
      </c>
      <c r="L1198" s="0" t="n">
        <v>0.03308868</v>
      </c>
      <c r="M1198" s="0" t="n">
        <v>0.6698141</v>
      </c>
      <c r="N1198" s="0" t="n">
        <v>1</v>
      </c>
      <c r="O1198" s="0" t="n">
        <v>0</v>
      </c>
      <c r="P1198" s="0" t="n">
        <v>0</v>
      </c>
      <c r="Q1198" s="0" t="n">
        <v>0</v>
      </c>
      <c r="R1198" s="0" t="n">
        <v>37.3968</v>
      </c>
      <c r="S1198" s="0" t="n">
        <v>15.92664</v>
      </c>
      <c r="T1198" s="0" t="n">
        <v>9.832325</v>
      </c>
      <c r="U1198" s="0" t="n">
        <v>30.1551</v>
      </c>
      <c r="V1198" s="0" t="n">
        <v>44.95456</v>
      </c>
      <c r="W1198" s="0" t="n">
        <v>45.00495</v>
      </c>
      <c r="X1198" s="0" t="n">
        <v>45.95901</v>
      </c>
      <c r="Y1198" s="0" t="n">
        <v>50.49516</v>
      </c>
      <c r="Z1198" s="0" t="n">
        <v>0</v>
      </c>
      <c r="AA1198" s="0" t="n">
        <v>1</v>
      </c>
      <c r="AB1198" s="0" t="n">
        <v>0</v>
      </c>
      <c r="AC1198" s="0" t="n">
        <v>0</v>
      </c>
      <c r="AD1198" s="0" t="n">
        <v>0</v>
      </c>
      <c r="AE1198" s="1" t="n">
        <v>-9.687023E-010</v>
      </c>
      <c r="AF1198" s="1" t="n">
        <v>1.27656E-009</v>
      </c>
      <c r="AG1198" s="1" t="n">
        <v>-5.055413E-010</v>
      </c>
      <c r="AH1198" s="0" t="n">
        <v>1</v>
      </c>
      <c r="AI1198" s="0" t="n">
        <v>1</v>
      </c>
      <c r="AJ1198" s="0" t="n">
        <v>0</v>
      </c>
      <c r="AK1198" s="0" t="n">
        <v>0</v>
      </c>
      <c r="AL1198" s="0" t="n">
        <v>0</v>
      </c>
      <c r="AM1198" s="0" t="n">
        <v>1</v>
      </c>
      <c r="AN1198" s="0" t="n">
        <v>1</v>
      </c>
      <c r="AO1198" s="0" t="n">
        <v>1</v>
      </c>
      <c r="AP1198" s="0" t="n">
        <v>0</v>
      </c>
      <c r="AQ1198" s="0" t="n">
        <v>0</v>
      </c>
      <c r="AR1198" s="0" t="n">
        <v>0</v>
      </c>
      <c r="AS1198" s="1" t="n">
        <v>-8.559556E-010</v>
      </c>
      <c r="AT1198" s="1" t="n">
        <v>-6.825271E-010</v>
      </c>
      <c r="AU1198" s="1" t="n">
        <v>-2.127449E-009</v>
      </c>
      <c r="AV1198" s="0" t="n">
        <v>1</v>
      </c>
      <c r="AW1198" s="0" t="n">
        <v>1</v>
      </c>
      <c r="AX1198" s="0" t="n">
        <v>0</v>
      </c>
      <c r="AY1198" s="0" t="n">
        <v>0</v>
      </c>
      <c r="AZ1198" s="0" t="n">
        <v>0</v>
      </c>
      <c r="BA1198" s="0" t="n">
        <v>1</v>
      </c>
      <c r="BB1198" s="0" t="n">
        <v>2</v>
      </c>
      <c r="BC1198" s="0" t="n">
        <v>1</v>
      </c>
      <c r="BD1198" s="0" t="n">
        <v>0</v>
      </c>
      <c r="BE1198" s="0" t="n">
        <v>0</v>
      </c>
      <c r="BF1198" s="0" t="n">
        <v>0</v>
      </c>
      <c r="BG1198" s="1" t="n">
        <v>-8.559556E-010</v>
      </c>
      <c r="BH1198" s="1" t="n">
        <v>-6.825271E-010</v>
      </c>
      <c r="BI1198" s="1" t="n">
        <v>-2.127449E-009</v>
      </c>
      <c r="BJ1198" s="0" t="n">
        <v>1</v>
      </c>
      <c r="BK1198" s="0" t="n">
        <v>1</v>
      </c>
      <c r="BL1198" s="0" t="n">
        <v>0</v>
      </c>
      <c r="BM1198" s="0" t="n">
        <v>0</v>
      </c>
      <c r="BN1198" s="0" t="n">
        <v>0</v>
      </c>
      <c r="BO1198" s="0" t="n">
        <v>1</v>
      </c>
      <c r="BP1198" s="0" t="n">
        <v>3</v>
      </c>
      <c r="BQ1198" s="0" t="n">
        <v>1</v>
      </c>
      <c r="BR1198" s="0" t="n">
        <v>-0.001523442</v>
      </c>
      <c r="BS1198" s="0" t="n">
        <v>-0.001781857</v>
      </c>
      <c r="BT1198" s="0" t="n">
        <v>-0.0005208988</v>
      </c>
      <c r="BU1198" s="1" t="n">
        <v>-9.79227E-010</v>
      </c>
      <c r="BV1198" s="1" t="n">
        <v>-3.539565E-010</v>
      </c>
      <c r="BW1198" s="1" t="n">
        <v>-2.026625E-009</v>
      </c>
      <c r="BX1198" s="0" t="n">
        <v>1</v>
      </c>
      <c r="BY1198" s="0" t="n">
        <v>1</v>
      </c>
      <c r="BZ1198" s="0" t="n">
        <v>0</v>
      </c>
      <c r="CA1198" s="0" t="n">
        <v>0</v>
      </c>
      <c r="CB1198" s="0" t="n">
        <v>0</v>
      </c>
      <c r="CC1198" s="0" t="n">
        <v>1</v>
      </c>
      <c r="CD1198" s="2" t="n">
        <f aca="false">SQRT(SUMSQ(AB1198:AD1198))</f>
        <v>0</v>
      </c>
      <c r="CE1198" s="2" t="n">
        <f aca="false">SQRT(SUMSQ(AP1198:AR1198))</f>
        <v>0</v>
      </c>
      <c r="CF1198" s="2" t="n">
        <f aca="false">SQRT(SUMSQ(BD1198:BF1198))</f>
        <v>0</v>
      </c>
      <c r="CG1198" s="2" t="n">
        <f aca="false">SQRT(SUMSQ(BR1198:BT1198))</f>
        <v>0.0024015048314868</v>
      </c>
      <c r="CH1198" s="2" t="n">
        <f aca="false">DEGREES(2*ACOS(AH1198))</f>
        <v>0</v>
      </c>
      <c r="CI1198" s="2" t="n">
        <f aca="false">DEGREES(2*ACOS(AV1198))</f>
        <v>0</v>
      </c>
      <c r="CJ1198" s="2" t="n">
        <f aca="false">DEGREES(2*ACOS(BJ1198))</f>
        <v>0</v>
      </c>
      <c r="CK1198" s="2" t="n">
        <f aca="false">DEGREES(2*ACOS(BX1198))</f>
        <v>0</v>
      </c>
      <c r="CL1198" s="0" t="n">
        <f aca="false">ABS(AI1198-1)</f>
        <v>0</v>
      </c>
      <c r="CM1198" s="0" t="n">
        <f aca="false">ABS(AW1198-1)</f>
        <v>0</v>
      </c>
      <c r="CN1198" s="0" t="n">
        <f aca="false">ABS(BK1198-1)</f>
        <v>0</v>
      </c>
      <c r="CO1198" s="0" t="n">
        <f aca="false">ABS(BY1198-1)</f>
        <v>0</v>
      </c>
      <c r="CP1198" s="3" t="n">
        <f aca="false">DEGREES(2*ACOS(AH1198))</f>
        <v>0</v>
      </c>
      <c r="CQ1198" s="3" t="n">
        <f aca="false">DEGREES(2*ACOS(AV1198))</f>
        <v>0</v>
      </c>
      <c r="CR1198" s="3" t="n">
        <f aca="false">DEGREES(2*ACOS(BJ1198))</f>
        <v>0</v>
      </c>
      <c r="CS1198" s="3" t="n">
        <f aca="false">DEGREES(2*ACOS(CC1198))</f>
        <v>0</v>
      </c>
      <c r="CT1198" s="0" t="n">
        <f aca="false">SUM(CD1198:CR1198)</f>
        <v>0.0024015048314868</v>
      </c>
      <c r="CU1198" s="4" t="n">
        <f aca="false">(CT1198-MIN($CT$5:$CT$1744))/(MAX($CT$5:$CT$1744)-MIN($CT$5:$CT$1744))</f>
        <v>0.00022920888122649</v>
      </c>
      <c r="CV1198" s="0" t="n">
        <f aca="false">SUM(CD1198,CH1198,CL1198,CP1198)</f>
        <v>0</v>
      </c>
      <c r="CW1198" s="0" t="n">
        <f aca="false">SUM(CE1198,CI1198,CM1198,CQ1198)</f>
        <v>0</v>
      </c>
      <c r="CX1198" s="0" t="n">
        <f aca="false">SUM(CF1198,CJ1198,CN1198,CR1198)</f>
        <v>0</v>
      </c>
      <c r="CY1198" s="0" t="n">
        <f aca="false">SUM(CG1198,CK1198,CO1198)</f>
        <v>0.0024015048314868</v>
      </c>
      <c r="CZ1198" s="5" t="str">
        <f aca="false">IF(CD1198=0,IF(CH1198=0,IF(CL1198=0,IF(CP1198=0,"NULL","4"),"3"),"2"),"1")</f>
        <v>NULL</v>
      </c>
    </row>
    <row r="1199" customFormat="false" ht="14.9" hidden="false" customHeight="false" outlineLevel="0" collapsed="false">
      <c r="A1199" s="0" t="n">
        <v>2411.519</v>
      </c>
      <c r="B1199" s="0" t="n">
        <v>3.376826</v>
      </c>
      <c r="C1199" s="0" t="n">
        <v>2.381366</v>
      </c>
      <c r="D1199" s="0" t="n">
        <v>2.391933</v>
      </c>
      <c r="E1199" s="0" t="n">
        <v>-0.284097</v>
      </c>
      <c r="F1199" s="0" t="n">
        <v>-0.04130634</v>
      </c>
      <c r="G1199" s="0" t="n">
        <v>0.003890481</v>
      </c>
      <c r="H1199" s="0" t="n">
        <v>0.9578975</v>
      </c>
      <c r="I1199" s="0" t="n">
        <v>0.1951657</v>
      </c>
      <c r="J1199" s="0" t="n">
        <v>-0.02989779</v>
      </c>
      <c r="K1199" s="0" t="n">
        <v>0.7412145</v>
      </c>
      <c r="L1199" s="0" t="n">
        <v>0.03308624</v>
      </c>
      <c r="M1199" s="0" t="n">
        <v>0.6697854</v>
      </c>
      <c r="N1199" s="0" t="n">
        <v>1</v>
      </c>
      <c r="O1199" s="0" t="n">
        <v>0</v>
      </c>
      <c r="P1199" s="0" t="n">
        <v>0</v>
      </c>
      <c r="Q1199" s="0" t="n">
        <v>0</v>
      </c>
      <c r="R1199" s="0" t="n">
        <v>38.86608</v>
      </c>
      <c r="S1199" s="0" t="n">
        <v>16.54376</v>
      </c>
      <c r="T1199" s="0" t="n">
        <v>10.23249</v>
      </c>
      <c r="U1199" s="0" t="n">
        <v>31.35489</v>
      </c>
      <c r="V1199" s="0" t="n">
        <v>46.7439</v>
      </c>
      <c r="W1199" s="0" t="n">
        <v>46.78897</v>
      </c>
      <c r="X1199" s="0" t="n">
        <v>47.77613</v>
      </c>
      <c r="Y1199" s="0" t="n">
        <v>52.49955</v>
      </c>
      <c r="Z1199" s="0" t="n">
        <v>0</v>
      </c>
      <c r="AA1199" s="0" t="n">
        <v>1</v>
      </c>
      <c r="AB1199" s="0" t="n">
        <v>0</v>
      </c>
      <c r="AC1199" s="0" t="n">
        <v>0</v>
      </c>
      <c r="AD1199" s="0" t="n">
        <v>0</v>
      </c>
      <c r="AE1199" s="1" t="n">
        <v>-1.109799E-009</v>
      </c>
      <c r="AF1199" s="1" t="n">
        <v>-1.026988E-008</v>
      </c>
      <c r="AG1199" s="1" t="n">
        <v>-5.638543E-009</v>
      </c>
      <c r="AH1199" s="0" t="n">
        <v>1</v>
      </c>
      <c r="AI1199" s="0" t="n">
        <v>1</v>
      </c>
      <c r="AJ1199" s="0" t="n">
        <v>0</v>
      </c>
      <c r="AK1199" s="0" t="n">
        <v>0</v>
      </c>
      <c r="AL1199" s="0" t="n">
        <v>0</v>
      </c>
      <c r="AM1199" s="0" t="n">
        <v>1</v>
      </c>
      <c r="AN1199" s="0" t="n">
        <v>1</v>
      </c>
      <c r="AO1199" s="0" t="n">
        <v>1</v>
      </c>
      <c r="AP1199" s="0" t="n">
        <v>0</v>
      </c>
      <c r="AQ1199" s="0" t="n">
        <v>0</v>
      </c>
      <c r="AR1199" s="0" t="n">
        <v>0</v>
      </c>
      <c r="AS1199" s="1" t="n">
        <v>-1.19486E-009</v>
      </c>
      <c r="AT1199" s="1" t="n">
        <v>-1.007679E-008</v>
      </c>
      <c r="AU1199" s="1" t="n">
        <v>-5.694587E-009</v>
      </c>
      <c r="AV1199" s="0" t="n">
        <v>1</v>
      </c>
      <c r="AW1199" s="0" t="n">
        <v>1</v>
      </c>
      <c r="AX1199" s="0" t="n">
        <v>0</v>
      </c>
      <c r="AY1199" s="0" t="n">
        <v>0</v>
      </c>
      <c r="AZ1199" s="0" t="n">
        <v>0</v>
      </c>
      <c r="BA1199" s="0" t="n">
        <v>1</v>
      </c>
      <c r="BB1199" s="0" t="n">
        <v>2</v>
      </c>
      <c r="BC1199" s="0" t="n">
        <v>1</v>
      </c>
      <c r="BD1199" s="0" t="n">
        <v>0</v>
      </c>
      <c r="BE1199" s="0" t="n">
        <v>0</v>
      </c>
      <c r="BF1199" s="0" t="n">
        <v>0</v>
      </c>
      <c r="BG1199" s="1" t="n">
        <v>-1.252666E-009</v>
      </c>
      <c r="BH1199" s="1" t="n">
        <v>-9.022805E-009</v>
      </c>
      <c r="BI1199" s="1" t="n">
        <v>-4.810825E-009</v>
      </c>
      <c r="BJ1199" s="0" t="n">
        <v>1</v>
      </c>
      <c r="BK1199" s="0" t="n">
        <v>1</v>
      </c>
      <c r="BL1199" s="0" t="n">
        <v>0</v>
      </c>
      <c r="BM1199" s="0" t="n">
        <v>0</v>
      </c>
      <c r="BN1199" s="0" t="n">
        <v>0</v>
      </c>
      <c r="BO1199" s="0" t="n">
        <v>1</v>
      </c>
      <c r="BP1199" s="0" t="n">
        <v>3</v>
      </c>
      <c r="BQ1199" s="0" t="n">
        <v>1</v>
      </c>
      <c r="BR1199" s="0" t="n">
        <v>0</v>
      </c>
      <c r="BS1199" s="0" t="n">
        <v>0</v>
      </c>
      <c r="BT1199" s="0" t="n">
        <v>0</v>
      </c>
      <c r="BU1199" s="1" t="n">
        <v>-1.109799E-009</v>
      </c>
      <c r="BV1199" s="1" t="n">
        <v>-1.026988E-008</v>
      </c>
      <c r="BW1199" s="1" t="n">
        <v>-5.638543E-009</v>
      </c>
      <c r="BX1199" s="0" t="n">
        <v>1</v>
      </c>
      <c r="BY1199" s="0" t="n">
        <v>1</v>
      </c>
      <c r="BZ1199" s="0" t="n">
        <v>0</v>
      </c>
      <c r="CA1199" s="0" t="n">
        <v>0</v>
      </c>
      <c r="CB1199" s="0" t="n">
        <v>0</v>
      </c>
      <c r="CC1199" s="0" t="n">
        <v>1</v>
      </c>
      <c r="CD1199" s="2" t="n">
        <f aca="false">SQRT(SUMSQ(AB1199:AD1199))</f>
        <v>0</v>
      </c>
      <c r="CE1199" s="2" t="n">
        <f aca="false">SQRT(SUMSQ(AP1199:AR1199))</f>
        <v>0</v>
      </c>
      <c r="CF1199" s="2" t="n">
        <f aca="false">SQRT(SUMSQ(BD1199:BF1199))</f>
        <v>0</v>
      </c>
      <c r="CG1199" s="2" t="n">
        <f aca="false">SQRT(SUMSQ(BR1199:BT1199))</f>
        <v>0</v>
      </c>
      <c r="CH1199" s="2" t="n">
        <f aca="false">DEGREES(2*ACOS(AH1199))</f>
        <v>0</v>
      </c>
      <c r="CI1199" s="2" t="n">
        <f aca="false">DEGREES(2*ACOS(AV1199))</f>
        <v>0</v>
      </c>
      <c r="CJ1199" s="2" t="n">
        <f aca="false">DEGREES(2*ACOS(BJ1199))</f>
        <v>0</v>
      </c>
      <c r="CK1199" s="2" t="n">
        <f aca="false">DEGREES(2*ACOS(BX1199))</f>
        <v>0</v>
      </c>
      <c r="CL1199" s="0" t="n">
        <f aca="false">ABS(AI1199-1)</f>
        <v>0</v>
      </c>
      <c r="CM1199" s="0" t="n">
        <f aca="false">ABS(AW1199-1)</f>
        <v>0</v>
      </c>
      <c r="CN1199" s="0" t="n">
        <f aca="false">ABS(BK1199-1)</f>
        <v>0</v>
      </c>
      <c r="CO1199" s="0" t="n">
        <f aca="false">ABS(BY1199-1)</f>
        <v>0</v>
      </c>
      <c r="CP1199" s="3" t="n">
        <f aca="false">DEGREES(2*ACOS(AH1199))</f>
        <v>0</v>
      </c>
      <c r="CQ1199" s="3" t="n">
        <f aca="false">DEGREES(2*ACOS(AV1199))</f>
        <v>0</v>
      </c>
      <c r="CR1199" s="3" t="n">
        <f aca="false">DEGREES(2*ACOS(BJ1199))</f>
        <v>0</v>
      </c>
      <c r="CS1199" s="3" t="n">
        <f aca="false">DEGREES(2*ACOS(CC1199))</f>
        <v>0</v>
      </c>
      <c r="CT1199" s="0" t="n">
        <f aca="false">SUM(CD1199:CR1199)</f>
        <v>0</v>
      </c>
      <c r="CU1199" s="4" t="n">
        <f aca="false">(CT1199-MIN($CT$5:$CT$1744))/(MAX($CT$5:$CT$1744)-MIN($CT$5:$CT$1744))</f>
        <v>0</v>
      </c>
      <c r="CV1199" s="0" t="n">
        <f aca="false">SUM(CD1199,CH1199,CL1199,CP1199)</f>
        <v>0</v>
      </c>
      <c r="CW1199" s="0" t="n">
        <f aca="false">SUM(CE1199,CI1199,CM1199,CQ1199)</f>
        <v>0</v>
      </c>
      <c r="CX1199" s="0" t="n">
        <f aca="false">SUM(CF1199,CJ1199,CN1199,CR1199)</f>
        <v>0</v>
      </c>
      <c r="CY1199" s="0" t="n">
        <f aca="false">SUM(CG1199,CK1199,CO1199)</f>
        <v>0</v>
      </c>
      <c r="CZ1199" s="5" t="str">
        <f aca="false">IF(CD1199=0,IF(CH1199=0,IF(CL1199=0,IF(CP1199=0,"NULL","4"),"3"),"2"),"1")</f>
        <v>NULL</v>
      </c>
    </row>
    <row r="1200" customFormat="false" ht="14.9" hidden="false" customHeight="false" outlineLevel="0" collapsed="false">
      <c r="A1200" s="0" t="n">
        <v>2411.569</v>
      </c>
      <c r="B1200" s="0" t="n">
        <v>3.376775</v>
      </c>
      <c r="C1200" s="0" t="n">
        <v>2.381306</v>
      </c>
      <c r="D1200" s="0" t="n">
        <v>2.391916</v>
      </c>
      <c r="E1200" s="0" t="n">
        <v>-0.284097</v>
      </c>
      <c r="F1200" s="0" t="n">
        <v>-0.04130632</v>
      </c>
      <c r="G1200" s="0" t="n">
        <v>0.00389045</v>
      </c>
      <c r="H1200" s="0" t="n">
        <v>0.9578975</v>
      </c>
      <c r="I1200" s="0" t="n">
        <v>0.1951657</v>
      </c>
      <c r="J1200" s="0" t="n">
        <v>-0.0298924</v>
      </c>
      <c r="K1200" s="0" t="n">
        <v>0.7412355</v>
      </c>
      <c r="L1200" s="0" t="n">
        <v>0.03308233</v>
      </c>
      <c r="M1200" s="0" t="n">
        <v>0.6697626</v>
      </c>
      <c r="N1200" s="0" t="n">
        <v>1</v>
      </c>
      <c r="O1200" s="0" t="n">
        <v>0</v>
      </c>
      <c r="P1200" s="0" t="n">
        <v>0</v>
      </c>
      <c r="Q1200" s="0" t="n">
        <v>0</v>
      </c>
      <c r="R1200" s="0" t="n">
        <v>38.85293</v>
      </c>
      <c r="S1200" s="0" t="n">
        <v>16.53391</v>
      </c>
      <c r="T1200" s="0" t="n">
        <v>10.23593</v>
      </c>
      <c r="U1200" s="0" t="n">
        <v>31.35175</v>
      </c>
      <c r="V1200" s="0" t="n">
        <v>46.73954</v>
      </c>
      <c r="W1200" s="0" t="n">
        <v>46.781</v>
      </c>
      <c r="X1200" s="0" t="n">
        <v>47.76564</v>
      </c>
      <c r="Y1200" s="0" t="n">
        <v>52.49192</v>
      </c>
      <c r="Z1200" s="0" t="n">
        <v>0</v>
      </c>
      <c r="AA1200" s="0" t="n">
        <v>1</v>
      </c>
      <c r="AB1200" s="0" t="n">
        <v>0</v>
      </c>
      <c r="AC1200" s="0" t="n">
        <v>0</v>
      </c>
      <c r="AD1200" s="0" t="n">
        <v>0</v>
      </c>
      <c r="AE1200" s="1" t="n">
        <v>-1.427793E-009</v>
      </c>
      <c r="AF1200" s="1" t="n">
        <v>4.498353E-010</v>
      </c>
      <c r="AG1200" s="1" t="n">
        <v>-9.023992E-009</v>
      </c>
      <c r="AH1200" s="0" t="n">
        <v>1</v>
      </c>
      <c r="AI1200" s="0" t="n">
        <v>1</v>
      </c>
      <c r="AJ1200" s="0" t="n">
        <v>0</v>
      </c>
      <c r="AK1200" s="0" t="n">
        <v>0</v>
      </c>
      <c r="AL1200" s="0" t="n">
        <v>0</v>
      </c>
      <c r="AM1200" s="0" t="n">
        <v>1</v>
      </c>
      <c r="AN1200" s="0" t="n">
        <v>1</v>
      </c>
      <c r="AO1200" s="0" t="n">
        <v>1</v>
      </c>
      <c r="AP1200" s="0" t="n">
        <v>0</v>
      </c>
      <c r="AQ1200" s="0" t="n">
        <v>0</v>
      </c>
      <c r="AR1200" s="0" t="n">
        <v>0</v>
      </c>
      <c r="AS1200" s="1" t="n">
        <v>-1.195888E-009</v>
      </c>
      <c r="AT1200" s="1" t="n">
        <v>2.654533E-009</v>
      </c>
      <c r="AU1200" s="1" t="n">
        <v>-7.168754E-009</v>
      </c>
      <c r="AV1200" s="0" t="n">
        <v>1</v>
      </c>
      <c r="AW1200" s="0" t="n">
        <v>1</v>
      </c>
      <c r="AX1200" s="0" t="n">
        <v>0</v>
      </c>
      <c r="AY1200" s="0" t="n">
        <v>0</v>
      </c>
      <c r="AZ1200" s="0" t="n">
        <v>0</v>
      </c>
      <c r="BA1200" s="0" t="n">
        <v>1</v>
      </c>
      <c r="BB1200" s="0" t="n">
        <v>2</v>
      </c>
      <c r="BC1200" s="0" t="n">
        <v>1</v>
      </c>
      <c r="BD1200" s="0" t="n">
        <v>0</v>
      </c>
      <c r="BE1200" s="0" t="n">
        <v>0</v>
      </c>
      <c r="BF1200" s="0" t="n">
        <v>0</v>
      </c>
      <c r="BG1200" s="1" t="n">
        <v>-1.25191E-009</v>
      </c>
      <c r="BH1200" s="1" t="n">
        <v>2.097659E-009</v>
      </c>
      <c r="BI1200" s="1" t="n">
        <v>-7.039294E-009</v>
      </c>
      <c r="BJ1200" s="0" t="n">
        <v>1</v>
      </c>
      <c r="BK1200" s="0" t="n">
        <v>1</v>
      </c>
      <c r="BL1200" s="0" t="n">
        <v>0</v>
      </c>
      <c r="BM1200" s="0" t="n">
        <v>0</v>
      </c>
      <c r="BN1200" s="0" t="n">
        <v>0</v>
      </c>
      <c r="BO1200" s="0" t="n">
        <v>1</v>
      </c>
      <c r="BP1200" s="0" t="n">
        <v>3</v>
      </c>
      <c r="BQ1200" s="0" t="n">
        <v>1</v>
      </c>
      <c r="BR1200" s="0" t="n">
        <v>0</v>
      </c>
      <c r="BS1200" s="0" t="n">
        <v>0</v>
      </c>
      <c r="BT1200" s="0" t="n">
        <v>0</v>
      </c>
      <c r="BU1200" s="1" t="n">
        <v>-1.3276E-009</v>
      </c>
      <c r="BV1200" s="1" t="n">
        <v>-1.130091E-009</v>
      </c>
      <c r="BW1200" s="1" t="n">
        <v>-9.196873E-009</v>
      </c>
      <c r="BX1200" s="0" t="n">
        <v>1</v>
      </c>
      <c r="BY1200" s="0" t="n">
        <v>1</v>
      </c>
      <c r="BZ1200" s="0" t="n">
        <v>0</v>
      </c>
      <c r="CA1200" s="0" t="n">
        <v>0</v>
      </c>
      <c r="CB1200" s="0" t="n">
        <v>0</v>
      </c>
      <c r="CC1200" s="0" t="n">
        <v>1</v>
      </c>
      <c r="CD1200" s="2" t="n">
        <f aca="false">SQRT(SUMSQ(AB1200:AD1200))</f>
        <v>0</v>
      </c>
      <c r="CE1200" s="2" t="n">
        <f aca="false">SQRT(SUMSQ(AP1200:AR1200))</f>
        <v>0</v>
      </c>
      <c r="CF1200" s="2" t="n">
        <f aca="false">SQRT(SUMSQ(BD1200:BF1200))</f>
        <v>0</v>
      </c>
      <c r="CG1200" s="2" t="n">
        <f aca="false">SQRT(SUMSQ(BR1200:BT1200))</f>
        <v>0</v>
      </c>
      <c r="CH1200" s="2" t="n">
        <f aca="false">DEGREES(2*ACOS(AH1200))</f>
        <v>0</v>
      </c>
      <c r="CI1200" s="2" t="n">
        <f aca="false">DEGREES(2*ACOS(AV1200))</f>
        <v>0</v>
      </c>
      <c r="CJ1200" s="2" t="n">
        <f aca="false">DEGREES(2*ACOS(BJ1200))</f>
        <v>0</v>
      </c>
      <c r="CK1200" s="2" t="n">
        <f aca="false">DEGREES(2*ACOS(BX1200))</f>
        <v>0</v>
      </c>
      <c r="CL1200" s="0" t="n">
        <f aca="false">ABS(AI1200-1)</f>
        <v>0</v>
      </c>
      <c r="CM1200" s="0" t="n">
        <f aca="false">ABS(AW1200-1)</f>
        <v>0</v>
      </c>
      <c r="CN1200" s="0" t="n">
        <f aca="false">ABS(BK1200-1)</f>
        <v>0</v>
      </c>
      <c r="CO1200" s="0" t="n">
        <f aca="false">ABS(BY1200-1)</f>
        <v>0</v>
      </c>
      <c r="CP1200" s="3" t="n">
        <f aca="false">DEGREES(2*ACOS(AH1200))</f>
        <v>0</v>
      </c>
      <c r="CQ1200" s="3" t="n">
        <f aca="false">DEGREES(2*ACOS(AV1200))</f>
        <v>0</v>
      </c>
      <c r="CR1200" s="3" t="n">
        <f aca="false">DEGREES(2*ACOS(BJ1200))</f>
        <v>0</v>
      </c>
      <c r="CS1200" s="3" t="n">
        <f aca="false">DEGREES(2*ACOS(CC1200))</f>
        <v>0</v>
      </c>
      <c r="CT1200" s="0" t="n">
        <f aca="false">SUM(CD1200:CR1200)</f>
        <v>0</v>
      </c>
      <c r="CU1200" s="4" t="n">
        <f aca="false">(CT1200-MIN($CT$5:$CT$1744))/(MAX($CT$5:$CT$1744)-MIN($CT$5:$CT$1744))</f>
        <v>0</v>
      </c>
      <c r="CV1200" s="0" t="n">
        <f aca="false">SUM(CD1200,CH1200,CL1200,CP1200)</f>
        <v>0</v>
      </c>
      <c r="CW1200" s="0" t="n">
        <f aca="false">SUM(CE1200,CI1200,CM1200,CQ1200)</f>
        <v>0</v>
      </c>
      <c r="CX1200" s="0" t="n">
        <f aca="false">SUM(CF1200,CJ1200,CN1200,CR1200)</f>
        <v>0</v>
      </c>
      <c r="CY1200" s="0" t="n">
        <f aca="false">SUM(CG1200,CK1200,CO1200)</f>
        <v>0</v>
      </c>
      <c r="CZ1200" s="5" t="str">
        <f aca="false">IF(CD1200=0,IF(CH1200=0,IF(CL1200=0,IF(CP1200=0,"NULL","4"),"3"),"2"),"1")</f>
        <v>NULL</v>
      </c>
    </row>
    <row r="1201" customFormat="false" ht="14.9" hidden="false" customHeight="false" outlineLevel="0" collapsed="false">
      <c r="A1201" s="0" t="n">
        <v>2411.62</v>
      </c>
      <c r="B1201" s="0" t="n">
        <v>3.37419</v>
      </c>
      <c r="C1201" s="0" t="n">
        <v>2.378472</v>
      </c>
      <c r="D1201" s="0" t="n">
        <v>2.392454</v>
      </c>
      <c r="E1201" s="0" t="n">
        <v>-0.284097</v>
      </c>
      <c r="F1201" s="0" t="n">
        <v>-0.04130632</v>
      </c>
      <c r="G1201" s="0" t="n">
        <v>0.003890476</v>
      </c>
      <c r="H1201" s="0" t="n">
        <v>0.9578975</v>
      </c>
      <c r="I1201" s="0" t="n">
        <v>0.1951657</v>
      </c>
      <c r="J1201" s="0" t="n">
        <v>-0.02987197</v>
      </c>
      <c r="K1201" s="0" t="n">
        <v>0.7412526</v>
      </c>
      <c r="L1201" s="0" t="n">
        <v>0.03306133</v>
      </c>
      <c r="M1201" s="0" t="n">
        <v>0.6697456</v>
      </c>
      <c r="N1201" s="0" t="n">
        <v>1</v>
      </c>
      <c r="O1201" s="0" t="n">
        <v>0</v>
      </c>
      <c r="P1201" s="0" t="n">
        <v>0</v>
      </c>
      <c r="Q1201" s="0" t="n">
        <v>0</v>
      </c>
      <c r="R1201" s="0" t="n">
        <v>38.84261</v>
      </c>
      <c r="S1201" s="0" t="n">
        <v>16.5257</v>
      </c>
      <c r="T1201" s="0" t="n">
        <v>10.23995</v>
      </c>
      <c r="U1201" s="0" t="n">
        <v>31.351</v>
      </c>
      <c r="V1201" s="0" t="n">
        <v>46.73783</v>
      </c>
      <c r="W1201" s="0" t="n">
        <v>46.77641</v>
      </c>
      <c r="X1201" s="0" t="n">
        <v>47.75895</v>
      </c>
      <c r="Y1201" s="0" t="n">
        <v>52.48729</v>
      </c>
      <c r="Z1201" s="0" t="n">
        <v>0</v>
      </c>
      <c r="AA1201" s="0" t="n">
        <v>1</v>
      </c>
      <c r="AB1201" s="0" t="n">
        <v>0</v>
      </c>
      <c r="AC1201" s="0" t="n">
        <v>0</v>
      </c>
      <c r="AD1201" s="0" t="n">
        <v>0</v>
      </c>
      <c r="AE1201" s="1" t="n">
        <v>2.890179E-010</v>
      </c>
      <c r="AF1201" s="1" t="n">
        <v>9.111687E-009</v>
      </c>
      <c r="AG1201" s="1" t="n">
        <v>7.224933E-009</v>
      </c>
      <c r="AH1201" s="0" t="n">
        <v>1</v>
      </c>
      <c r="AI1201" s="0" t="n">
        <v>1</v>
      </c>
      <c r="AJ1201" s="0" t="n">
        <v>0</v>
      </c>
      <c r="AK1201" s="0" t="n">
        <v>0</v>
      </c>
      <c r="AL1201" s="0" t="n">
        <v>0</v>
      </c>
      <c r="AM1201" s="0" t="n">
        <v>1</v>
      </c>
      <c r="AN1201" s="0" t="n">
        <v>1</v>
      </c>
      <c r="AO1201" s="0" t="n">
        <v>1</v>
      </c>
      <c r="AP1201" s="0" t="n">
        <v>0</v>
      </c>
      <c r="AQ1201" s="0" t="n">
        <v>0</v>
      </c>
      <c r="AR1201" s="0" t="n">
        <v>0</v>
      </c>
      <c r="AS1201" s="1" t="n">
        <v>9.372494E-011</v>
      </c>
      <c r="AT1201" s="1" t="n">
        <v>8.137445E-009</v>
      </c>
      <c r="AU1201" s="1" t="n">
        <v>5.613019E-009</v>
      </c>
      <c r="AV1201" s="0" t="n">
        <v>1</v>
      </c>
      <c r="AW1201" s="0" t="n">
        <v>1</v>
      </c>
      <c r="AX1201" s="0" t="n">
        <v>0</v>
      </c>
      <c r="AY1201" s="0" t="n">
        <v>0</v>
      </c>
      <c r="AZ1201" s="0" t="n">
        <v>0</v>
      </c>
      <c r="BA1201" s="0" t="n">
        <v>1</v>
      </c>
      <c r="BB1201" s="0" t="n">
        <v>2</v>
      </c>
      <c r="BC1201" s="0" t="n">
        <v>1</v>
      </c>
      <c r="BD1201" s="0" t="n">
        <v>0</v>
      </c>
      <c r="BE1201" s="0" t="n">
        <v>0</v>
      </c>
      <c r="BF1201" s="0" t="n">
        <v>0</v>
      </c>
      <c r="BG1201" s="1" t="n">
        <v>2.51266E-010</v>
      </c>
      <c r="BH1201" s="1" t="n">
        <v>4.923295E-009</v>
      </c>
      <c r="BI1201" s="1" t="n">
        <v>5.556377E-009</v>
      </c>
      <c r="BJ1201" s="0" t="n">
        <v>1</v>
      </c>
      <c r="BK1201" s="0" t="n">
        <v>1</v>
      </c>
      <c r="BL1201" s="0" t="n">
        <v>0</v>
      </c>
      <c r="BM1201" s="0" t="n">
        <v>0</v>
      </c>
      <c r="BN1201" s="0" t="n">
        <v>0</v>
      </c>
      <c r="BO1201" s="0" t="n">
        <v>1</v>
      </c>
      <c r="BP1201" s="0" t="n">
        <v>3</v>
      </c>
      <c r="BQ1201" s="0" t="n">
        <v>1</v>
      </c>
      <c r="BR1201" s="0" t="n">
        <v>-0.006175494</v>
      </c>
      <c r="BS1201" s="0" t="n">
        <v>-0.00670059</v>
      </c>
      <c r="BT1201" s="0" t="n">
        <v>0.001824904</v>
      </c>
      <c r="BU1201" s="1" t="n">
        <v>2.51266E-010</v>
      </c>
      <c r="BV1201" s="1" t="n">
        <v>4.923295E-009</v>
      </c>
      <c r="BW1201" s="1" t="n">
        <v>5.556377E-009</v>
      </c>
      <c r="BX1201" s="0" t="n">
        <v>1</v>
      </c>
      <c r="BY1201" s="0" t="n">
        <v>1</v>
      </c>
      <c r="BZ1201" s="0" t="n">
        <v>0</v>
      </c>
      <c r="CA1201" s="0" t="n">
        <v>0</v>
      </c>
      <c r="CB1201" s="0" t="n">
        <v>0</v>
      </c>
      <c r="CC1201" s="0" t="n">
        <v>1</v>
      </c>
      <c r="CD1201" s="2" t="n">
        <f aca="false">SQRT(SUMSQ(AB1201:AD1201))</f>
        <v>0</v>
      </c>
      <c r="CE1201" s="2" t="n">
        <f aca="false">SQRT(SUMSQ(AP1201:AR1201))</f>
        <v>0</v>
      </c>
      <c r="CF1201" s="2" t="n">
        <f aca="false">SQRT(SUMSQ(BD1201:BF1201))</f>
        <v>0</v>
      </c>
      <c r="CG1201" s="2" t="n">
        <f aca="false">SQRT(SUMSQ(BR1201:BT1201))</f>
        <v>0.00929327214178903</v>
      </c>
      <c r="CH1201" s="2" t="n">
        <f aca="false">DEGREES(2*ACOS(AH1201))</f>
        <v>0</v>
      </c>
      <c r="CI1201" s="2" t="n">
        <f aca="false">DEGREES(2*ACOS(AV1201))</f>
        <v>0</v>
      </c>
      <c r="CJ1201" s="2" t="n">
        <f aca="false">DEGREES(2*ACOS(BJ1201))</f>
        <v>0</v>
      </c>
      <c r="CK1201" s="2" t="n">
        <f aca="false">DEGREES(2*ACOS(BX1201))</f>
        <v>0</v>
      </c>
      <c r="CL1201" s="0" t="n">
        <f aca="false">ABS(AI1201-1)</f>
        <v>0</v>
      </c>
      <c r="CM1201" s="0" t="n">
        <f aca="false">ABS(AW1201-1)</f>
        <v>0</v>
      </c>
      <c r="CN1201" s="0" t="n">
        <f aca="false">ABS(BK1201-1)</f>
        <v>0</v>
      </c>
      <c r="CO1201" s="0" t="n">
        <f aca="false">ABS(BY1201-1)</f>
        <v>0</v>
      </c>
      <c r="CP1201" s="3" t="n">
        <f aca="false">DEGREES(2*ACOS(AH1201))</f>
        <v>0</v>
      </c>
      <c r="CQ1201" s="3" t="n">
        <f aca="false">DEGREES(2*ACOS(AV1201))</f>
        <v>0</v>
      </c>
      <c r="CR1201" s="3" t="n">
        <f aca="false">DEGREES(2*ACOS(BJ1201))</f>
        <v>0</v>
      </c>
      <c r="CS1201" s="3" t="n">
        <f aca="false">DEGREES(2*ACOS(CC1201))</f>
        <v>0</v>
      </c>
      <c r="CT1201" s="0" t="n">
        <f aca="false">SUM(CD1201:CR1201)</f>
        <v>0.00929327214178903</v>
      </c>
      <c r="CU1201" s="4" t="n">
        <f aca="false">(CT1201-MIN($CT$5:$CT$1744))/(MAX($CT$5:$CT$1744)-MIN($CT$5:$CT$1744))</f>
        <v>0.000886985727708905</v>
      </c>
      <c r="CV1201" s="0" t="n">
        <f aca="false">SUM(CD1201,CH1201,CL1201,CP1201)</f>
        <v>0</v>
      </c>
      <c r="CW1201" s="0" t="n">
        <f aca="false">SUM(CE1201,CI1201,CM1201,CQ1201)</f>
        <v>0</v>
      </c>
      <c r="CX1201" s="0" t="n">
        <f aca="false">SUM(CF1201,CJ1201,CN1201,CR1201)</f>
        <v>0</v>
      </c>
      <c r="CY1201" s="0" t="n">
        <f aca="false">SUM(CG1201,CK1201,CO1201)</f>
        <v>0.00929327214178903</v>
      </c>
      <c r="CZ1201" s="5" t="str">
        <f aca="false">IF(CD1201=0,IF(CH1201=0,IF(CL1201=0,IF(CP1201=0,"NULL","4"),"3"),"2"),"1")</f>
        <v>NULL</v>
      </c>
    </row>
    <row r="1202" customFormat="false" ht="14.9" hidden="false" customHeight="false" outlineLevel="0" collapsed="false">
      <c r="A1202" s="0" t="n">
        <v>2411.669</v>
      </c>
      <c r="B1202" s="0" t="n">
        <v>3.367571</v>
      </c>
      <c r="C1202" s="0" t="n">
        <v>2.371721</v>
      </c>
      <c r="D1202" s="0" t="n">
        <v>2.397796</v>
      </c>
      <c r="E1202" s="0" t="n">
        <v>-0.268469</v>
      </c>
      <c r="F1202" s="0" t="n">
        <v>-0.04568159</v>
      </c>
      <c r="G1202" s="0" t="n">
        <v>0.009552144</v>
      </c>
      <c r="H1202" s="0" t="n">
        <v>0.9621571</v>
      </c>
      <c r="I1202" s="0" t="n">
        <v>0.1951657</v>
      </c>
      <c r="J1202" s="0" t="n">
        <v>-0.02977586</v>
      </c>
      <c r="K1202" s="0" t="n">
        <v>0.7412277</v>
      </c>
      <c r="L1202" s="0" t="n">
        <v>0.03295202</v>
      </c>
      <c r="M1202" s="0" t="n">
        <v>0.6697828</v>
      </c>
      <c r="N1202" s="0" t="n">
        <v>1</v>
      </c>
      <c r="O1202" s="0" t="n">
        <v>0</v>
      </c>
      <c r="P1202" s="0" t="n">
        <v>0</v>
      </c>
      <c r="Q1202" s="0" t="n">
        <v>0</v>
      </c>
      <c r="R1202" s="0" t="n">
        <v>37.25724</v>
      </c>
      <c r="S1202" s="0" t="n">
        <v>15.80423</v>
      </c>
      <c r="T1202" s="0" t="n">
        <v>9.904377</v>
      </c>
      <c r="U1202" s="0" t="n">
        <v>30.17368</v>
      </c>
      <c r="V1202" s="0" t="n">
        <v>44.95984</v>
      </c>
      <c r="W1202" s="0" t="n">
        <v>44.96837</v>
      </c>
      <c r="X1202" s="0" t="n">
        <v>45.89059</v>
      </c>
      <c r="Y1202" s="0" t="n">
        <v>50.46094</v>
      </c>
      <c r="Z1202" s="0" t="n">
        <v>0</v>
      </c>
      <c r="AA1202" s="0" t="n">
        <v>1</v>
      </c>
      <c r="AB1202" s="0" t="n">
        <v>0</v>
      </c>
      <c r="AC1202" s="0" t="n">
        <v>0</v>
      </c>
      <c r="AD1202" s="0" t="n">
        <v>0</v>
      </c>
      <c r="AE1202" s="1" t="n">
        <v>2.099641E-010</v>
      </c>
      <c r="AF1202" s="1" t="n">
        <v>1.887734E-008</v>
      </c>
      <c r="AG1202" s="1" t="n">
        <v>9.648382E-009</v>
      </c>
      <c r="AH1202" s="0" t="n">
        <v>1</v>
      </c>
      <c r="AI1202" s="0" t="n">
        <v>1</v>
      </c>
      <c r="AJ1202" s="0" t="n">
        <v>0</v>
      </c>
      <c r="AK1202" s="0" t="n">
        <v>0</v>
      </c>
      <c r="AL1202" s="0" t="n">
        <v>0</v>
      </c>
      <c r="AM1202" s="0" t="n">
        <v>1</v>
      </c>
      <c r="AN1202" s="0" t="n">
        <v>1</v>
      </c>
      <c r="AO1202" s="0" t="n">
        <v>1</v>
      </c>
      <c r="AP1202" s="0" t="n">
        <v>0</v>
      </c>
      <c r="AQ1202" s="0" t="n">
        <v>0</v>
      </c>
      <c r="AR1202" s="0" t="n">
        <v>0</v>
      </c>
      <c r="AS1202" s="0" t="n">
        <v>0.01595676</v>
      </c>
      <c r="AT1202" s="0" t="n">
        <v>-0.002399503</v>
      </c>
      <c r="AU1202" s="0" t="n">
        <v>0.007293632</v>
      </c>
      <c r="AV1202" s="0" t="n">
        <v>0.9998432</v>
      </c>
      <c r="AW1202" s="0" t="n">
        <v>1</v>
      </c>
      <c r="AX1202" s="0" t="n">
        <v>0</v>
      </c>
      <c r="AY1202" s="0" t="n">
        <v>0</v>
      </c>
      <c r="AZ1202" s="0" t="n">
        <v>0</v>
      </c>
      <c r="BA1202" s="0" t="n">
        <v>1</v>
      </c>
      <c r="BB1202" s="0" t="n">
        <v>2</v>
      </c>
      <c r="BC1202" s="0" t="n">
        <v>1</v>
      </c>
      <c r="BD1202" s="0" t="n">
        <v>0</v>
      </c>
      <c r="BE1202" s="0" t="n">
        <v>0</v>
      </c>
      <c r="BF1202" s="0" t="n">
        <v>0</v>
      </c>
      <c r="BG1202" s="1" t="n">
        <v>2.454582E-010</v>
      </c>
      <c r="BH1202" s="1" t="n">
        <v>1.50925E-008</v>
      </c>
      <c r="BI1202" s="1" t="n">
        <v>9.635439E-009</v>
      </c>
      <c r="BJ1202" s="0" t="n">
        <v>1</v>
      </c>
      <c r="BK1202" s="0" t="n">
        <v>1</v>
      </c>
      <c r="BL1202" s="0" t="n">
        <v>0</v>
      </c>
      <c r="BM1202" s="0" t="n">
        <v>0</v>
      </c>
      <c r="BN1202" s="0" t="n">
        <v>0</v>
      </c>
      <c r="BO1202" s="0" t="n">
        <v>1</v>
      </c>
      <c r="BP1202" s="0" t="n">
        <v>3</v>
      </c>
      <c r="BQ1202" s="0" t="n">
        <v>1</v>
      </c>
      <c r="BR1202" s="0" t="n">
        <v>-0.005458512</v>
      </c>
      <c r="BS1202" s="0" t="n">
        <v>-0.005270145</v>
      </c>
      <c r="BT1202" s="0" t="n">
        <v>0.006768092</v>
      </c>
      <c r="BU1202" s="1" t="n">
        <v>1.514681E-010</v>
      </c>
      <c r="BV1202" s="1" t="n">
        <v>1.763052E-008</v>
      </c>
      <c r="BW1202" s="1" t="n">
        <v>7.467837E-009</v>
      </c>
      <c r="BX1202" s="0" t="n">
        <v>1</v>
      </c>
      <c r="BY1202" s="0" t="n">
        <v>1</v>
      </c>
      <c r="BZ1202" s="0" t="n">
        <v>0</v>
      </c>
      <c r="CA1202" s="0" t="n">
        <v>0</v>
      </c>
      <c r="CB1202" s="0" t="n">
        <v>0</v>
      </c>
      <c r="CC1202" s="0" t="n">
        <v>1</v>
      </c>
      <c r="CD1202" s="2" t="n">
        <f aca="false">SQRT(SUMSQ(AB1202:AD1202))</f>
        <v>0</v>
      </c>
      <c r="CE1202" s="2" t="n">
        <f aca="false">SQRT(SUMSQ(AP1202:AR1202))</f>
        <v>0</v>
      </c>
      <c r="CF1202" s="2" t="n">
        <f aca="false">SQRT(SUMSQ(BD1202:BF1202))</f>
        <v>0</v>
      </c>
      <c r="CG1202" s="2" t="n">
        <f aca="false">SQRT(SUMSQ(BR1202:BT1202))</f>
        <v>0.0101674407249628</v>
      </c>
      <c r="CH1202" s="2" t="n">
        <f aca="false">DEGREES(2*ACOS(AH1202))</f>
        <v>0</v>
      </c>
      <c r="CI1202" s="2" t="n">
        <f aca="false">DEGREES(2*ACOS(AV1202))</f>
        <v>2.0293003488329</v>
      </c>
      <c r="CJ1202" s="2" t="n">
        <f aca="false">DEGREES(2*ACOS(BJ1202))</f>
        <v>0</v>
      </c>
      <c r="CK1202" s="2" t="n">
        <f aca="false">DEGREES(2*ACOS(BX1202))</f>
        <v>0</v>
      </c>
      <c r="CL1202" s="0" t="n">
        <f aca="false">ABS(AI1202-1)</f>
        <v>0</v>
      </c>
      <c r="CM1202" s="0" t="n">
        <f aca="false">ABS(AW1202-1)</f>
        <v>0</v>
      </c>
      <c r="CN1202" s="0" t="n">
        <f aca="false">ABS(BK1202-1)</f>
        <v>0</v>
      </c>
      <c r="CO1202" s="0" t="n">
        <f aca="false">ABS(BY1202-1)</f>
        <v>0</v>
      </c>
      <c r="CP1202" s="3" t="n">
        <f aca="false">DEGREES(2*ACOS(AH1202))</f>
        <v>0</v>
      </c>
      <c r="CQ1202" s="3" t="n">
        <f aca="false">DEGREES(2*ACOS(AV1202))</f>
        <v>2.0293003488329</v>
      </c>
      <c r="CR1202" s="3" t="n">
        <f aca="false">DEGREES(2*ACOS(BJ1202))</f>
        <v>0</v>
      </c>
      <c r="CS1202" s="3" t="n">
        <f aca="false">DEGREES(2*ACOS(CC1202))</f>
        <v>0</v>
      </c>
      <c r="CT1202" s="0" t="n">
        <f aca="false">SUM(CD1202:CR1202)</f>
        <v>4.06876813839076</v>
      </c>
      <c r="CU1202" s="4" t="n">
        <f aca="false">(CT1202-MIN($CT$5:$CT$1744))/(MAX($CT$5:$CT$1744)-MIN($CT$5:$CT$1744))</f>
        <v>0.388338920139981</v>
      </c>
      <c r="CV1202" s="0" t="n">
        <f aca="false">SUM(CD1202,CH1202,CL1202,CP1202)</f>
        <v>0</v>
      </c>
      <c r="CW1202" s="0" t="n">
        <f aca="false">SUM(CE1202,CI1202,CM1202,CQ1202)</f>
        <v>4.0586006976658</v>
      </c>
      <c r="CX1202" s="0" t="n">
        <f aca="false">SUM(CF1202,CJ1202,CN1202,CR1202)</f>
        <v>0</v>
      </c>
      <c r="CY1202" s="0" t="n">
        <f aca="false">SUM(CG1202,CK1202,CO1202)</f>
        <v>0.0101674407249628</v>
      </c>
      <c r="CZ1202" s="5" t="str">
        <f aca="false">IF(CD1202=0,IF(CH1202=0,IF(CL1202=0,IF(CP1202=0,"NULL","4"),"3"),"2"),"1")</f>
        <v>NULL</v>
      </c>
    </row>
    <row r="1203" customFormat="false" ht="14.9" hidden="false" customHeight="false" outlineLevel="0" collapsed="false">
      <c r="A1203" s="0" t="n">
        <v>2411.719</v>
      </c>
      <c r="B1203" s="0" t="n">
        <v>3.365541</v>
      </c>
      <c r="C1203" s="0" t="n">
        <v>2.366618</v>
      </c>
      <c r="D1203" s="0" t="n">
        <v>2.396861</v>
      </c>
      <c r="E1203" s="0" t="n">
        <v>-0.2411388</v>
      </c>
      <c r="F1203" s="0" t="n">
        <v>-0.06141276</v>
      </c>
      <c r="G1203" s="0" t="n">
        <v>0.01117039</v>
      </c>
      <c r="H1203" s="0" t="n">
        <v>0.9684812</v>
      </c>
      <c r="I1203" s="0" t="n">
        <v>0.1951657</v>
      </c>
      <c r="J1203" s="0" t="n">
        <v>-0.02962951</v>
      </c>
      <c r="K1203" s="0" t="n">
        <v>0.7411767</v>
      </c>
      <c r="L1203" s="0" t="n">
        <v>0.0327843</v>
      </c>
      <c r="M1203" s="0" t="n">
        <v>0.669854</v>
      </c>
      <c r="N1203" s="0" t="n">
        <v>1</v>
      </c>
      <c r="O1203" s="0" t="n">
        <v>0</v>
      </c>
      <c r="P1203" s="0" t="n">
        <v>-0.001634836</v>
      </c>
      <c r="Q1203" s="0" t="n">
        <v>-0.001677513</v>
      </c>
      <c r="R1203" s="0" t="n">
        <v>37.0802</v>
      </c>
      <c r="S1203" s="0" t="n">
        <v>15.61057</v>
      </c>
      <c r="T1203" s="0" t="n">
        <v>10.01043</v>
      </c>
      <c r="U1203" s="0" t="n">
        <v>30.2711</v>
      </c>
      <c r="V1203" s="0" t="n">
        <v>45.03627</v>
      </c>
      <c r="W1203" s="0" t="n">
        <v>44.97303</v>
      </c>
      <c r="X1203" s="0" t="n">
        <v>45.88945</v>
      </c>
      <c r="Y1203" s="0" t="n">
        <v>50.50695</v>
      </c>
      <c r="Z1203" s="0" t="n">
        <v>0</v>
      </c>
      <c r="AA1203" s="0" t="n">
        <v>1</v>
      </c>
      <c r="AB1203" s="0" t="n">
        <v>0</v>
      </c>
      <c r="AC1203" s="0" t="n">
        <v>0</v>
      </c>
      <c r="AD1203" s="0" t="n">
        <v>0</v>
      </c>
      <c r="AE1203" s="1" t="n">
        <v>5.425974E-010</v>
      </c>
      <c r="AF1203" s="1" t="n">
        <v>-2.183422E-008</v>
      </c>
      <c r="AG1203" s="1" t="n">
        <v>-6.75717E-009</v>
      </c>
      <c r="AH1203" s="0" t="n">
        <v>1</v>
      </c>
      <c r="AI1203" s="0" t="n">
        <v>1</v>
      </c>
      <c r="AJ1203" s="0" t="n">
        <v>0</v>
      </c>
      <c r="AK1203" s="0" t="n">
        <v>0</v>
      </c>
      <c r="AL1203" s="0" t="n">
        <v>0</v>
      </c>
      <c r="AM1203" s="0" t="n">
        <v>1</v>
      </c>
      <c r="AN1203" s="0" t="n">
        <v>1</v>
      </c>
      <c r="AO1203" s="0" t="n">
        <v>1</v>
      </c>
      <c r="AP1203" s="0" t="n">
        <v>0</v>
      </c>
      <c r="AQ1203" s="0" t="n">
        <v>0</v>
      </c>
      <c r="AR1203" s="0" t="n">
        <v>0</v>
      </c>
      <c r="AS1203" s="0" t="n">
        <v>0.02828964</v>
      </c>
      <c r="AT1203" s="0" t="n">
        <v>-0.01376006</v>
      </c>
      <c r="AU1203" s="0" t="n">
        <v>0.006971058</v>
      </c>
      <c r="AV1203" s="0" t="n">
        <v>0.9994806</v>
      </c>
      <c r="AW1203" s="0" t="n">
        <v>1</v>
      </c>
      <c r="AX1203" s="0" t="n">
        <v>0</v>
      </c>
      <c r="AY1203" s="0" t="n">
        <v>0</v>
      </c>
      <c r="AZ1203" s="0" t="n">
        <v>0</v>
      </c>
      <c r="BA1203" s="0" t="n">
        <v>1</v>
      </c>
      <c r="BB1203" s="0" t="n">
        <v>2</v>
      </c>
      <c r="BC1203" s="0" t="n">
        <v>1</v>
      </c>
      <c r="BD1203" s="0" t="n">
        <v>0</v>
      </c>
      <c r="BE1203" s="0" t="n">
        <v>0</v>
      </c>
      <c r="BF1203" s="0" t="n">
        <v>0</v>
      </c>
      <c r="BG1203" s="1" t="n">
        <v>5.425974E-010</v>
      </c>
      <c r="BH1203" s="1" t="n">
        <v>-2.183422E-008</v>
      </c>
      <c r="BI1203" s="1" t="n">
        <v>-6.75717E-009</v>
      </c>
      <c r="BJ1203" s="0" t="n">
        <v>1</v>
      </c>
      <c r="BK1203" s="0" t="n">
        <v>1</v>
      </c>
      <c r="BL1203" s="0" t="n">
        <v>0</v>
      </c>
      <c r="BM1203" s="0" t="n">
        <v>0</v>
      </c>
      <c r="BN1203" s="0" t="n">
        <v>0</v>
      </c>
      <c r="BO1203" s="0" t="n">
        <v>1</v>
      </c>
      <c r="BP1203" s="0" t="n">
        <v>3</v>
      </c>
      <c r="BQ1203" s="0" t="n">
        <v>1</v>
      </c>
      <c r="BR1203" s="0" t="n">
        <v>0</v>
      </c>
      <c r="BS1203" s="0" t="n">
        <v>0</v>
      </c>
      <c r="BT1203" s="0" t="n">
        <v>0</v>
      </c>
      <c r="BU1203" s="1" t="n">
        <v>2.639242E-010</v>
      </c>
      <c r="BV1203" s="1" t="n">
        <v>-1.648832E-008</v>
      </c>
      <c r="BW1203" s="1" t="n">
        <v>-8.099924E-009</v>
      </c>
      <c r="BX1203" s="0" t="n">
        <v>1</v>
      </c>
      <c r="BY1203" s="0" t="n">
        <v>1</v>
      </c>
      <c r="BZ1203" s="0" t="n">
        <v>0</v>
      </c>
      <c r="CA1203" s="0" t="n">
        <v>0</v>
      </c>
      <c r="CB1203" s="0" t="n">
        <v>0</v>
      </c>
      <c r="CC1203" s="0" t="n">
        <v>1</v>
      </c>
      <c r="CD1203" s="2" t="n">
        <f aca="false">SQRT(SUMSQ(AB1203:AD1203))</f>
        <v>0</v>
      </c>
      <c r="CE1203" s="2" t="n">
        <f aca="false">SQRT(SUMSQ(AP1203:AR1203))</f>
        <v>0</v>
      </c>
      <c r="CF1203" s="2" t="n">
        <f aca="false">SQRT(SUMSQ(BD1203:BF1203))</f>
        <v>0</v>
      </c>
      <c r="CG1203" s="2" t="n">
        <f aca="false">SQRT(SUMSQ(BR1203:BT1203))</f>
        <v>0</v>
      </c>
      <c r="CH1203" s="2" t="n">
        <f aca="false">DEGREES(2*ACOS(AH1203))</f>
        <v>0</v>
      </c>
      <c r="CI1203" s="2" t="n">
        <f aca="false">DEGREES(2*ACOS(AV1203))</f>
        <v>3.69349400169334</v>
      </c>
      <c r="CJ1203" s="2" t="n">
        <f aca="false">DEGREES(2*ACOS(BJ1203))</f>
        <v>0</v>
      </c>
      <c r="CK1203" s="2" t="n">
        <f aca="false">DEGREES(2*ACOS(BX1203))</f>
        <v>0</v>
      </c>
      <c r="CL1203" s="0" t="n">
        <f aca="false">ABS(AI1203-1)</f>
        <v>0</v>
      </c>
      <c r="CM1203" s="0" t="n">
        <f aca="false">ABS(AW1203-1)</f>
        <v>0</v>
      </c>
      <c r="CN1203" s="0" t="n">
        <f aca="false">ABS(BK1203-1)</f>
        <v>0</v>
      </c>
      <c r="CO1203" s="0" t="n">
        <f aca="false">ABS(BY1203-1)</f>
        <v>0</v>
      </c>
      <c r="CP1203" s="3" t="n">
        <f aca="false">DEGREES(2*ACOS(AH1203))</f>
        <v>0</v>
      </c>
      <c r="CQ1203" s="3" t="n">
        <f aca="false">DEGREES(2*ACOS(AV1203))</f>
        <v>3.69349400169334</v>
      </c>
      <c r="CR1203" s="3" t="n">
        <f aca="false">DEGREES(2*ACOS(BJ1203))</f>
        <v>0</v>
      </c>
      <c r="CS1203" s="3" t="n">
        <f aca="false">DEGREES(2*ACOS(CC1203))</f>
        <v>0</v>
      </c>
      <c r="CT1203" s="0" t="n">
        <f aca="false">SUM(CD1203:CR1203)</f>
        <v>7.38698800338668</v>
      </c>
      <c r="CU1203" s="4" t="n">
        <f aca="false">(CT1203-MIN($CT$5:$CT$1744))/(MAX($CT$5:$CT$1744)-MIN($CT$5:$CT$1744))</f>
        <v>0.705042618982158</v>
      </c>
      <c r="CV1203" s="0" t="n">
        <f aca="false">SUM(CD1203,CH1203,CL1203,CP1203)</f>
        <v>0</v>
      </c>
      <c r="CW1203" s="0" t="n">
        <f aca="false">SUM(CE1203,CI1203,CM1203,CQ1203)</f>
        <v>7.38698800338668</v>
      </c>
      <c r="CX1203" s="0" t="n">
        <f aca="false">SUM(CF1203,CJ1203,CN1203,CR1203)</f>
        <v>0</v>
      </c>
      <c r="CY1203" s="0" t="n">
        <f aca="false">SUM(CG1203,CK1203,CO1203)</f>
        <v>0</v>
      </c>
      <c r="CZ1203" s="5" t="str">
        <f aca="false">IF(CD1203=0,IF(CH1203=0,IF(CL1203=0,IF(CP1203=0,"NULL","4"),"3"),"2"),"1")</f>
        <v>NULL</v>
      </c>
    </row>
    <row r="1204" customFormat="false" ht="14.9" hidden="false" customHeight="false" outlineLevel="0" collapsed="false">
      <c r="A1204" s="0" t="n">
        <v>2411.769</v>
      </c>
      <c r="B1204" s="0" t="n">
        <v>3.3652</v>
      </c>
      <c r="C1204" s="0" t="n">
        <v>2.361374</v>
      </c>
      <c r="D1204" s="0" t="n">
        <v>2.392202</v>
      </c>
      <c r="E1204" s="0" t="n">
        <v>-0.1997212</v>
      </c>
      <c r="F1204" s="0" t="n">
        <v>-0.07219787</v>
      </c>
      <c r="G1204" s="0" t="n">
        <v>0.01609742</v>
      </c>
      <c r="H1204" s="0" t="n">
        <v>0.9770567</v>
      </c>
      <c r="I1204" s="0" t="n">
        <v>0.1951657</v>
      </c>
      <c r="J1204" s="0" t="n">
        <v>-0.0294339</v>
      </c>
      <c r="K1204" s="0" t="n">
        <v>0.7411999</v>
      </c>
      <c r="L1204" s="0" t="n">
        <v>0.03256921</v>
      </c>
      <c r="M1204" s="0" t="n">
        <v>0.6698475</v>
      </c>
      <c r="N1204" s="0" t="n">
        <v>1</v>
      </c>
      <c r="O1204" s="0" t="n">
        <v>0</v>
      </c>
      <c r="P1204" s="0" t="n">
        <v>-0.001878738</v>
      </c>
      <c r="Q1204" s="0" t="n">
        <v>-0.001928091</v>
      </c>
      <c r="R1204" s="0" t="n">
        <v>36.85552</v>
      </c>
      <c r="S1204" s="0" t="n">
        <v>15.62274</v>
      </c>
      <c r="T1204" s="0" t="n">
        <v>9.986144</v>
      </c>
      <c r="U1204" s="0" t="n">
        <v>30.28199</v>
      </c>
      <c r="V1204" s="0" t="n">
        <v>45.01669</v>
      </c>
      <c r="W1204" s="0" t="n">
        <v>44.8481</v>
      </c>
      <c r="X1204" s="0" t="n">
        <v>45.97755</v>
      </c>
      <c r="Y1204" s="0" t="n">
        <v>50.50233</v>
      </c>
      <c r="Z1204" s="0" t="n">
        <v>0</v>
      </c>
      <c r="AA1204" s="0" t="n">
        <v>1</v>
      </c>
      <c r="AB1204" s="0" t="n">
        <v>0</v>
      </c>
      <c r="AC1204" s="0" t="n">
        <v>0</v>
      </c>
      <c r="AD1204" s="0" t="n">
        <v>0</v>
      </c>
      <c r="AE1204" s="1" t="n">
        <v>-2.237111E-010</v>
      </c>
      <c r="AF1204" s="1" t="n">
        <v>5.14341E-010</v>
      </c>
      <c r="AG1204" s="1" t="n">
        <v>-2.878907E-009</v>
      </c>
      <c r="AH1204" s="0" t="n">
        <v>1</v>
      </c>
      <c r="AI1204" s="0" t="n">
        <v>1</v>
      </c>
      <c r="AJ1204" s="0" t="n">
        <v>0</v>
      </c>
      <c r="AK1204" s="0" t="n">
        <v>0</v>
      </c>
      <c r="AL1204" s="0" t="n">
        <v>0</v>
      </c>
      <c r="AM1204" s="0" t="n">
        <v>1</v>
      </c>
      <c r="AN1204" s="0" t="n">
        <v>1</v>
      </c>
      <c r="AO1204" s="0" t="n">
        <v>1</v>
      </c>
      <c r="AP1204" s="0" t="n">
        <v>0</v>
      </c>
      <c r="AQ1204" s="0" t="n">
        <v>0</v>
      </c>
      <c r="AR1204" s="0" t="n">
        <v>0</v>
      </c>
      <c r="AS1204" s="0" t="n">
        <v>0.04197189</v>
      </c>
      <c r="AT1204" s="0" t="n">
        <v>-0.008834918</v>
      </c>
      <c r="AU1204" s="0" t="n">
        <v>0.009615812</v>
      </c>
      <c r="AV1204" s="0" t="n">
        <v>0.9990335</v>
      </c>
      <c r="AW1204" s="0" t="n">
        <v>1</v>
      </c>
      <c r="AX1204" s="0" t="n">
        <v>0</v>
      </c>
      <c r="AY1204" s="0" t="n">
        <v>0</v>
      </c>
      <c r="AZ1204" s="0" t="n">
        <v>0</v>
      </c>
      <c r="BA1204" s="0" t="n">
        <v>1</v>
      </c>
      <c r="BB1204" s="0" t="n">
        <v>2</v>
      </c>
      <c r="BC1204" s="0" t="n">
        <v>1</v>
      </c>
      <c r="BD1204" s="0" t="n">
        <v>0</v>
      </c>
      <c r="BE1204" s="0" t="n">
        <v>0</v>
      </c>
      <c r="BF1204" s="0" t="n">
        <v>0</v>
      </c>
      <c r="BG1204" s="1" t="n">
        <v>-3.138833E-010</v>
      </c>
      <c r="BH1204" s="1" t="n">
        <v>-1.646316E-009</v>
      </c>
      <c r="BI1204" s="1" t="n">
        <v>-5.197713E-009</v>
      </c>
      <c r="BJ1204" s="0" t="n">
        <v>1</v>
      </c>
      <c r="BK1204" s="0" t="n">
        <v>1</v>
      </c>
      <c r="BL1204" s="0" t="n">
        <v>0</v>
      </c>
      <c r="BM1204" s="0" t="n">
        <v>0</v>
      </c>
      <c r="BN1204" s="0" t="n">
        <v>0</v>
      </c>
      <c r="BO1204" s="0" t="n">
        <v>1</v>
      </c>
      <c r="BP1204" s="0" t="n">
        <v>3</v>
      </c>
      <c r="BQ1204" s="0" t="n">
        <v>1</v>
      </c>
      <c r="BR1204" s="0" t="n">
        <v>0</v>
      </c>
      <c r="BS1204" s="0" t="n">
        <v>0</v>
      </c>
      <c r="BT1204" s="0" t="n">
        <v>0</v>
      </c>
      <c r="BU1204" s="1" t="n">
        <v>-5.63046E-010</v>
      </c>
      <c r="BV1204" s="1" t="n">
        <v>2.886261E-009</v>
      </c>
      <c r="BW1204" s="1" t="n">
        <v>-2.100273E-009</v>
      </c>
      <c r="BX1204" s="0" t="n">
        <v>1</v>
      </c>
      <c r="BY1204" s="0" t="n">
        <v>1</v>
      </c>
      <c r="BZ1204" s="0" t="n">
        <v>0</v>
      </c>
      <c r="CA1204" s="0" t="n">
        <v>0</v>
      </c>
      <c r="CB1204" s="0" t="n">
        <v>0</v>
      </c>
      <c r="CC1204" s="0" t="n">
        <v>1</v>
      </c>
      <c r="CD1204" s="2" t="n">
        <f aca="false">SQRT(SUMSQ(AB1204:AD1204))</f>
        <v>0</v>
      </c>
      <c r="CE1204" s="2" t="n">
        <f aca="false">SQRT(SUMSQ(AP1204:AR1204))</f>
        <v>0</v>
      </c>
      <c r="CF1204" s="2" t="n">
        <f aca="false">SQRT(SUMSQ(BD1204:BF1204))</f>
        <v>0</v>
      </c>
      <c r="CG1204" s="2" t="n">
        <f aca="false">SQRT(SUMSQ(BR1204:BT1204))</f>
        <v>0</v>
      </c>
      <c r="CH1204" s="2" t="n">
        <f aca="false">DEGREES(2*ACOS(AH1204))</f>
        <v>0</v>
      </c>
      <c r="CI1204" s="2" t="n">
        <f aca="false">DEGREES(2*ACOS(AV1204))</f>
        <v>5.03852641907235</v>
      </c>
      <c r="CJ1204" s="2" t="n">
        <f aca="false">DEGREES(2*ACOS(BJ1204))</f>
        <v>0</v>
      </c>
      <c r="CK1204" s="2" t="n">
        <f aca="false">DEGREES(2*ACOS(BX1204))</f>
        <v>0</v>
      </c>
      <c r="CL1204" s="0" t="n">
        <f aca="false">ABS(AI1204-1)</f>
        <v>0</v>
      </c>
      <c r="CM1204" s="0" t="n">
        <f aca="false">ABS(AW1204-1)</f>
        <v>0</v>
      </c>
      <c r="CN1204" s="0" t="n">
        <f aca="false">ABS(BK1204-1)</f>
        <v>0</v>
      </c>
      <c r="CO1204" s="0" t="n">
        <f aca="false">ABS(BY1204-1)</f>
        <v>0</v>
      </c>
      <c r="CP1204" s="3" t="n">
        <f aca="false">DEGREES(2*ACOS(AH1204))</f>
        <v>0</v>
      </c>
      <c r="CQ1204" s="3" t="n">
        <f aca="false">DEGREES(2*ACOS(AV1204))</f>
        <v>5.03852641907235</v>
      </c>
      <c r="CR1204" s="3" t="n">
        <f aca="false">DEGREES(2*ACOS(BJ1204))</f>
        <v>0</v>
      </c>
      <c r="CS1204" s="3" t="n">
        <f aca="false">DEGREES(2*ACOS(CC1204))</f>
        <v>0</v>
      </c>
      <c r="CT1204" s="0" t="n">
        <f aca="false">SUM(CD1204:CR1204)</f>
        <v>10.0770528381447</v>
      </c>
      <c r="CU1204" s="4" t="n">
        <f aca="false">(CT1204-MIN($CT$5:$CT$1744))/(MAX($CT$5:$CT$1744)-MIN($CT$5:$CT$1744))</f>
        <v>0.961792779597023</v>
      </c>
      <c r="CV1204" s="0" t="n">
        <f aca="false">SUM(CD1204,CH1204,CL1204,CP1204)</f>
        <v>0</v>
      </c>
      <c r="CW1204" s="0" t="n">
        <f aca="false">SUM(CE1204,CI1204,CM1204,CQ1204)</f>
        <v>10.0770528381447</v>
      </c>
      <c r="CX1204" s="0" t="n">
        <f aca="false">SUM(CF1204,CJ1204,CN1204,CR1204)</f>
        <v>0</v>
      </c>
      <c r="CY1204" s="0" t="n">
        <f aca="false">SUM(CG1204,CK1204,CO1204)</f>
        <v>0</v>
      </c>
      <c r="CZ1204" s="5" t="str">
        <f aca="false">IF(CD1204=0,IF(CH1204=0,IF(CL1204=0,IF(CP1204=0,"NULL","4"),"3"),"2"),"1")</f>
        <v>NULL</v>
      </c>
    </row>
    <row r="1205" customFormat="false" ht="14.9" hidden="false" customHeight="false" outlineLevel="0" collapsed="false">
      <c r="A1205" s="0" t="n">
        <v>2411.82</v>
      </c>
      <c r="B1205" s="0" t="n">
        <v>3.365142</v>
      </c>
      <c r="C1205" s="0" t="n">
        <v>2.356976</v>
      </c>
      <c r="D1205" s="0" t="n">
        <v>2.38781</v>
      </c>
      <c r="E1205" s="0" t="n">
        <v>-0.1567359</v>
      </c>
      <c r="F1205" s="0" t="n">
        <v>-0.0862357</v>
      </c>
      <c r="G1205" s="0" t="n">
        <v>0.01619601</v>
      </c>
      <c r="H1205" s="0" t="n">
        <v>0.9837352</v>
      </c>
      <c r="I1205" s="0" t="n">
        <v>0.1951657</v>
      </c>
      <c r="J1205" s="0" t="n">
        <v>-0.02920534</v>
      </c>
      <c r="K1205" s="0" t="n">
        <v>0.7412928</v>
      </c>
      <c r="L1205" s="0" t="n">
        <v>0.03232427</v>
      </c>
      <c r="M1205" s="0" t="n">
        <v>0.6697665</v>
      </c>
      <c r="N1205" s="0" t="n">
        <v>1</v>
      </c>
      <c r="O1205" s="0" t="n">
        <v>0</v>
      </c>
      <c r="P1205" s="0" t="n">
        <v>-0.001097918</v>
      </c>
      <c r="Q1205" s="0" t="n">
        <v>-0.001126766</v>
      </c>
      <c r="R1205" s="0" t="n">
        <v>36.61582</v>
      </c>
      <c r="S1205" s="0" t="n">
        <v>15.75427</v>
      </c>
      <c r="T1205" s="0" t="n">
        <v>9.849723</v>
      </c>
      <c r="U1205" s="0" t="n">
        <v>30.18323</v>
      </c>
      <c r="V1205" s="0" t="n">
        <v>44.88626</v>
      </c>
      <c r="W1205" s="0" t="n">
        <v>44.60876</v>
      </c>
      <c r="X1205" s="0" t="n">
        <v>46.02457</v>
      </c>
      <c r="Y1205" s="0" t="n">
        <v>50.43355</v>
      </c>
      <c r="Z1205" s="0" t="n">
        <v>0</v>
      </c>
      <c r="AA1205" s="0" t="n">
        <v>1</v>
      </c>
      <c r="AB1205" s="0" t="n">
        <v>0</v>
      </c>
      <c r="AC1205" s="0" t="n">
        <v>0</v>
      </c>
      <c r="AD1205" s="0" t="n">
        <v>0</v>
      </c>
      <c r="AE1205" s="1" t="n">
        <v>4.123999E-010</v>
      </c>
      <c r="AF1205" s="1" t="n">
        <v>-1.774456E-009</v>
      </c>
      <c r="AG1205" s="1" t="n">
        <v>1.322101E-009</v>
      </c>
      <c r="AH1205" s="0" t="n">
        <v>1</v>
      </c>
      <c r="AI1205" s="0" t="n">
        <v>1</v>
      </c>
      <c r="AJ1205" s="0" t="n">
        <v>0</v>
      </c>
      <c r="AK1205" s="0" t="n">
        <v>0</v>
      </c>
      <c r="AL1205" s="0" t="n">
        <v>0</v>
      </c>
      <c r="AM1205" s="0" t="n">
        <v>1</v>
      </c>
      <c r="AN1205" s="0" t="n">
        <v>1</v>
      </c>
      <c r="AO1205" s="0" t="n">
        <v>1</v>
      </c>
      <c r="AP1205" s="0" t="n">
        <v>0</v>
      </c>
      <c r="AQ1205" s="0" t="n">
        <v>0</v>
      </c>
      <c r="AR1205" s="0" t="n">
        <v>0</v>
      </c>
      <c r="AS1205" s="0" t="n">
        <v>0.04341051</v>
      </c>
      <c r="AT1205" s="0" t="n">
        <v>-0.01286071</v>
      </c>
      <c r="AU1205" s="0" t="n">
        <v>0.006223117</v>
      </c>
      <c r="AV1205" s="0" t="n">
        <v>0.9989552</v>
      </c>
      <c r="AW1205" s="0" t="n">
        <v>1</v>
      </c>
      <c r="AX1205" s="0" t="n">
        <v>0</v>
      </c>
      <c r="AY1205" s="0" t="n">
        <v>0</v>
      </c>
      <c r="AZ1205" s="0" t="n">
        <v>0</v>
      </c>
      <c r="BA1205" s="0" t="n">
        <v>1</v>
      </c>
      <c r="BB1205" s="0" t="n">
        <v>2</v>
      </c>
      <c r="BC1205" s="0" t="n">
        <v>1</v>
      </c>
      <c r="BD1205" s="0" t="n">
        <v>0</v>
      </c>
      <c r="BE1205" s="0" t="n">
        <v>0</v>
      </c>
      <c r="BF1205" s="0" t="n">
        <v>0</v>
      </c>
      <c r="BG1205" s="1" t="n">
        <v>7.66909E-011</v>
      </c>
      <c r="BH1205" s="1" t="n">
        <v>-3.798457E-010</v>
      </c>
      <c r="BI1205" s="1" t="n">
        <v>-1.207704E-009</v>
      </c>
      <c r="BJ1205" s="0" t="n">
        <v>1</v>
      </c>
      <c r="BK1205" s="0" t="n">
        <v>1</v>
      </c>
      <c r="BL1205" s="0" t="n">
        <v>0</v>
      </c>
      <c r="BM1205" s="0" t="n">
        <v>0</v>
      </c>
      <c r="BN1205" s="0" t="n">
        <v>0</v>
      </c>
      <c r="BO1205" s="0" t="n">
        <v>1</v>
      </c>
      <c r="BP1205" s="0" t="n">
        <v>3</v>
      </c>
      <c r="BQ1205" s="0" t="n">
        <v>1</v>
      </c>
      <c r="BR1205" s="0" t="n">
        <v>0</v>
      </c>
      <c r="BS1205" s="0" t="n">
        <v>0</v>
      </c>
      <c r="BT1205" s="0" t="n">
        <v>0</v>
      </c>
      <c r="BU1205" s="1" t="n">
        <v>2.488596E-010</v>
      </c>
      <c r="BV1205" s="1" t="n">
        <v>-3.42627E-010</v>
      </c>
      <c r="BW1205" s="1" t="n">
        <v>1.949305E-009</v>
      </c>
      <c r="BX1205" s="0" t="n">
        <v>1</v>
      </c>
      <c r="BY1205" s="0" t="n">
        <v>1</v>
      </c>
      <c r="BZ1205" s="0" t="n">
        <v>0</v>
      </c>
      <c r="CA1205" s="0" t="n">
        <v>0</v>
      </c>
      <c r="CB1205" s="0" t="n">
        <v>0</v>
      </c>
      <c r="CC1205" s="0" t="n">
        <v>1</v>
      </c>
      <c r="CD1205" s="2" t="n">
        <f aca="false">SQRT(SUMSQ(AB1205:AD1205))</f>
        <v>0</v>
      </c>
      <c r="CE1205" s="2" t="n">
        <f aca="false">SQRT(SUMSQ(AP1205:AR1205))</f>
        <v>0</v>
      </c>
      <c r="CF1205" s="2" t="n">
        <f aca="false">SQRT(SUMSQ(BD1205:BF1205))</f>
        <v>0</v>
      </c>
      <c r="CG1205" s="2" t="n">
        <f aca="false">SQRT(SUMSQ(BR1205:BT1205))</f>
        <v>0</v>
      </c>
      <c r="CH1205" s="2" t="n">
        <f aca="false">DEGREES(2*ACOS(AH1205))</f>
        <v>0</v>
      </c>
      <c r="CI1205" s="2" t="n">
        <f aca="false">DEGREES(2*ACOS(AV1205))</f>
        <v>5.23868189277053</v>
      </c>
      <c r="CJ1205" s="2" t="n">
        <f aca="false">DEGREES(2*ACOS(BJ1205))</f>
        <v>0</v>
      </c>
      <c r="CK1205" s="2" t="n">
        <f aca="false">DEGREES(2*ACOS(BX1205))</f>
        <v>0</v>
      </c>
      <c r="CL1205" s="0" t="n">
        <f aca="false">ABS(AI1205-1)</f>
        <v>0</v>
      </c>
      <c r="CM1205" s="0" t="n">
        <f aca="false">ABS(AW1205-1)</f>
        <v>0</v>
      </c>
      <c r="CN1205" s="0" t="n">
        <f aca="false">ABS(BK1205-1)</f>
        <v>0</v>
      </c>
      <c r="CO1205" s="0" t="n">
        <f aca="false">ABS(BY1205-1)</f>
        <v>0</v>
      </c>
      <c r="CP1205" s="3" t="n">
        <f aca="false">DEGREES(2*ACOS(AH1205))</f>
        <v>0</v>
      </c>
      <c r="CQ1205" s="3" t="n">
        <f aca="false">DEGREES(2*ACOS(AV1205))</f>
        <v>5.23868189277053</v>
      </c>
      <c r="CR1205" s="3" t="n">
        <f aca="false">DEGREES(2*ACOS(BJ1205))</f>
        <v>0</v>
      </c>
      <c r="CS1205" s="3" t="n">
        <f aca="false">DEGREES(2*ACOS(CC1205))</f>
        <v>0</v>
      </c>
      <c r="CT1205" s="0" t="n">
        <f aca="false">SUM(CD1205:CR1205)</f>
        <v>10.4773637855411</v>
      </c>
      <c r="CU1205" s="4" t="n">
        <f aca="false">(CT1205-MIN($CT$5:$CT$1744))/(MAX($CT$5:$CT$1744)-MIN($CT$5:$CT$1744))</f>
        <v>1</v>
      </c>
      <c r="CV1205" s="0" t="n">
        <f aca="false">SUM(CD1205,CH1205,CL1205,CP1205)</f>
        <v>0</v>
      </c>
      <c r="CW1205" s="0" t="n">
        <f aca="false">SUM(CE1205,CI1205,CM1205,CQ1205)</f>
        <v>10.4773637855411</v>
      </c>
      <c r="CX1205" s="0" t="n">
        <f aca="false">SUM(CF1205,CJ1205,CN1205,CR1205)</f>
        <v>0</v>
      </c>
      <c r="CY1205" s="0" t="n">
        <f aca="false">SUM(CG1205,CK1205,CO1205)</f>
        <v>0</v>
      </c>
      <c r="CZ1205" s="5" t="str">
        <f aca="false">IF(CD1205=0,IF(CH1205=0,IF(CL1205=0,IF(CP1205=0,"NULL","4"),"3"),"2"),"1")</f>
        <v>NULL</v>
      </c>
    </row>
    <row r="1206" customFormat="false" ht="14.9" hidden="false" customHeight="false" outlineLevel="0" collapsed="false">
      <c r="A1206" s="0" t="n">
        <v>2411.869</v>
      </c>
      <c r="B1206" s="0" t="n">
        <v>3.364538</v>
      </c>
      <c r="C1206" s="0" t="n">
        <v>2.353417</v>
      </c>
      <c r="D1206" s="0" t="n">
        <v>2.38528</v>
      </c>
      <c r="E1206" s="0" t="n">
        <v>-0.1212655</v>
      </c>
      <c r="F1206" s="0" t="n">
        <v>-0.09203547</v>
      </c>
      <c r="G1206" s="0" t="n">
        <v>0.0239279</v>
      </c>
      <c r="H1206" s="0" t="n">
        <v>0.9880545</v>
      </c>
      <c r="I1206" s="0" t="n">
        <v>0.1951657</v>
      </c>
      <c r="J1206" s="0" t="n">
        <v>-0.02896661</v>
      </c>
      <c r="K1206" s="0" t="n">
        <v>0.7414222</v>
      </c>
      <c r="L1206" s="0" t="n">
        <v>0.03207142</v>
      </c>
      <c r="M1206" s="0" t="n">
        <v>0.6696458</v>
      </c>
      <c r="N1206" s="0" t="n">
        <v>1</v>
      </c>
      <c r="O1206" s="0" t="n">
        <v>0</v>
      </c>
      <c r="P1206" s="0" t="n">
        <v>-0.0005214214</v>
      </c>
      <c r="Q1206" s="0" t="n">
        <v>-0.0005352497</v>
      </c>
      <c r="R1206" s="0" t="n">
        <v>36.36303</v>
      </c>
      <c r="S1206" s="0" t="n">
        <v>15.88802</v>
      </c>
      <c r="T1206" s="0" t="n">
        <v>9.688704</v>
      </c>
      <c r="U1206" s="0" t="n">
        <v>30.04144</v>
      </c>
      <c r="V1206" s="0" t="n">
        <v>44.71317</v>
      </c>
      <c r="W1206" s="0" t="n">
        <v>44.33018</v>
      </c>
      <c r="X1206" s="0" t="n">
        <v>46.05446</v>
      </c>
      <c r="Y1206" s="0" t="n">
        <v>50.36112</v>
      </c>
      <c r="Z1206" s="0" t="n">
        <v>0</v>
      </c>
      <c r="AA1206" s="0" t="n">
        <v>1</v>
      </c>
      <c r="AB1206" s="0" t="n">
        <v>0</v>
      </c>
      <c r="AC1206" s="0" t="n">
        <v>0</v>
      </c>
      <c r="AD1206" s="0" t="n">
        <v>0</v>
      </c>
      <c r="AE1206" s="1" t="n">
        <v>2.794952E-010</v>
      </c>
      <c r="AF1206" s="1" t="n">
        <v>8.00489E-009</v>
      </c>
      <c r="AG1206" s="1" t="n">
        <v>4.82776E-010</v>
      </c>
      <c r="AH1206" s="0" t="n">
        <v>1</v>
      </c>
      <c r="AI1206" s="0" t="n">
        <v>1</v>
      </c>
      <c r="AJ1206" s="0" t="n">
        <v>0</v>
      </c>
      <c r="AK1206" s="0" t="n">
        <v>0</v>
      </c>
      <c r="AL1206" s="0" t="n">
        <v>0</v>
      </c>
      <c r="AM1206" s="0" t="n">
        <v>1</v>
      </c>
      <c r="AN1206" s="0" t="n">
        <v>1</v>
      </c>
      <c r="AO1206" s="0" t="n">
        <v>1</v>
      </c>
      <c r="AP1206" s="0" t="n">
        <v>0</v>
      </c>
      <c r="AQ1206" s="0" t="n">
        <v>0</v>
      </c>
      <c r="AR1206" s="0" t="n">
        <v>0</v>
      </c>
      <c r="AS1206" s="0" t="n">
        <v>0.03502084</v>
      </c>
      <c r="AT1206" s="0" t="n">
        <v>-0.003704903</v>
      </c>
      <c r="AU1206" s="0" t="n">
        <v>0.01140166</v>
      </c>
      <c r="AV1206" s="0" t="n">
        <v>0.9993145</v>
      </c>
      <c r="AW1206" s="0" t="n">
        <v>1</v>
      </c>
      <c r="AX1206" s="0" t="n">
        <v>0</v>
      </c>
      <c r="AY1206" s="0" t="n">
        <v>0</v>
      </c>
      <c r="AZ1206" s="0" t="n">
        <v>0</v>
      </c>
      <c r="BA1206" s="0" t="n">
        <v>1</v>
      </c>
      <c r="BB1206" s="0" t="n">
        <v>2</v>
      </c>
      <c r="BC1206" s="0" t="n">
        <v>1</v>
      </c>
      <c r="BD1206" s="0" t="n">
        <v>0</v>
      </c>
      <c r="BE1206" s="0" t="n">
        <v>0</v>
      </c>
      <c r="BF1206" s="0" t="n">
        <v>0</v>
      </c>
      <c r="BG1206" s="1" t="n">
        <v>1.599925E-010</v>
      </c>
      <c r="BH1206" s="1" t="n">
        <v>7.465384E-009</v>
      </c>
      <c r="BI1206" s="1" t="n">
        <v>1.968522E-009</v>
      </c>
      <c r="BJ1206" s="0" t="n">
        <v>1</v>
      </c>
      <c r="BK1206" s="0" t="n">
        <v>1</v>
      </c>
      <c r="BL1206" s="0" t="n">
        <v>0</v>
      </c>
      <c r="BM1206" s="0" t="n">
        <v>0</v>
      </c>
      <c r="BN1206" s="0" t="n">
        <v>0</v>
      </c>
      <c r="BO1206" s="0" t="n">
        <v>1</v>
      </c>
      <c r="BP1206" s="0" t="n">
        <v>3</v>
      </c>
      <c r="BQ1206" s="0" t="n">
        <v>1</v>
      </c>
      <c r="BR1206" s="0" t="n">
        <v>-0.001165028</v>
      </c>
      <c r="BS1206" s="0" t="n">
        <v>-0.00117878</v>
      </c>
      <c r="BT1206" s="0" t="n">
        <v>0.000951176</v>
      </c>
      <c r="BU1206" s="1" t="n">
        <v>5.447375E-010</v>
      </c>
      <c r="BV1206" s="1" t="n">
        <v>8.282929E-009</v>
      </c>
      <c r="BW1206" s="1" t="n">
        <v>1.832009E-009</v>
      </c>
      <c r="BX1206" s="0" t="n">
        <v>1</v>
      </c>
      <c r="BY1206" s="0" t="n">
        <v>1</v>
      </c>
      <c r="BZ1206" s="0" t="n">
        <v>0</v>
      </c>
      <c r="CA1206" s="0" t="n">
        <v>0</v>
      </c>
      <c r="CB1206" s="0" t="n">
        <v>0</v>
      </c>
      <c r="CC1206" s="0" t="n">
        <v>1</v>
      </c>
      <c r="CD1206" s="2" t="n">
        <f aca="false">SQRT(SUMSQ(AB1206:AD1206))</f>
        <v>0</v>
      </c>
      <c r="CE1206" s="2" t="n">
        <f aca="false">SQRT(SUMSQ(AP1206:AR1206))</f>
        <v>0</v>
      </c>
      <c r="CF1206" s="2" t="n">
        <f aca="false">SQRT(SUMSQ(BD1206:BF1206))</f>
        <v>0</v>
      </c>
      <c r="CG1206" s="2" t="n">
        <f aca="false">SQRT(SUMSQ(BR1206:BT1206))</f>
        <v>0.00191090248630326</v>
      </c>
      <c r="CH1206" s="2" t="n">
        <f aca="false">DEGREES(2*ACOS(AH1206))</f>
        <v>0</v>
      </c>
      <c r="CI1206" s="2" t="n">
        <f aca="false">DEGREES(2*ACOS(AV1206))</f>
        <v>4.24322604064416</v>
      </c>
      <c r="CJ1206" s="2" t="n">
        <f aca="false">DEGREES(2*ACOS(BJ1206))</f>
        <v>0</v>
      </c>
      <c r="CK1206" s="2" t="n">
        <f aca="false">DEGREES(2*ACOS(BX1206))</f>
        <v>0</v>
      </c>
      <c r="CL1206" s="0" t="n">
        <f aca="false">ABS(AI1206-1)</f>
        <v>0</v>
      </c>
      <c r="CM1206" s="0" t="n">
        <f aca="false">ABS(AW1206-1)</f>
        <v>0</v>
      </c>
      <c r="CN1206" s="0" t="n">
        <f aca="false">ABS(BK1206-1)</f>
        <v>0</v>
      </c>
      <c r="CO1206" s="0" t="n">
        <f aca="false">ABS(BY1206-1)</f>
        <v>0</v>
      </c>
      <c r="CP1206" s="3" t="n">
        <f aca="false">DEGREES(2*ACOS(AH1206))</f>
        <v>0</v>
      </c>
      <c r="CQ1206" s="3" t="n">
        <f aca="false">DEGREES(2*ACOS(AV1206))</f>
        <v>4.24322604064416</v>
      </c>
      <c r="CR1206" s="3" t="n">
        <f aca="false">DEGREES(2*ACOS(BJ1206))</f>
        <v>0</v>
      </c>
      <c r="CS1206" s="3" t="n">
        <f aca="false">DEGREES(2*ACOS(CC1206))</f>
        <v>0</v>
      </c>
      <c r="CT1206" s="0" t="n">
        <f aca="false">SUM(CD1206:CR1206)</f>
        <v>8.48836298377463</v>
      </c>
      <c r="CU1206" s="4" t="n">
        <f aca="false">(CT1206-MIN($CT$5:$CT$1744))/(MAX($CT$5:$CT$1744)-MIN($CT$5:$CT$1744))</f>
        <v>0.810162093969678</v>
      </c>
      <c r="CV1206" s="0" t="n">
        <f aca="false">SUM(CD1206,CH1206,CL1206,CP1206)</f>
        <v>0</v>
      </c>
      <c r="CW1206" s="0" t="n">
        <f aca="false">SUM(CE1206,CI1206,CM1206,CQ1206)</f>
        <v>8.48645208128833</v>
      </c>
      <c r="CX1206" s="0" t="n">
        <f aca="false">SUM(CF1206,CJ1206,CN1206,CR1206)</f>
        <v>0</v>
      </c>
      <c r="CY1206" s="0" t="n">
        <f aca="false">SUM(CG1206,CK1206,CO1206)</f>
        <v>0.00191090248630326</v>
      </c>
      <c r="CZ1206" s="5" t="str">
        <f aca="false">IF(CD1206=0,IF(CH1206=0,IF(CL1206=0,IF(CP1206=0,"NULL","4"),"3"),"2"),"1")</f>
        <v>NULL</v>
      </c>
    </row>
    <row r="1207" customFormat="false" ht="14.9" hidden="false" customHeight="false" outlineLevel="0" collapsed="false">
      <c r="A1207" s="0" t="n">
        <v>2411.919</v>
      </c>
      <c r="B1207" s="0" t="n">
        <v>3.364062</v>
      </c>
      <c r="C1207" s="0" t="n">
        <v>2.350797</v>
      </c>
      <c r="D1207" s="0" t="n">
        <v>2.383475</v>
      </c>
      <c r="E1207" s="0" t="n">
        <v>-0.09536511</v>
      </c>
      <c r="F1207" s="0" t="n">
        <v>-0.1019386</v>
      </c>
      <c r="G1207" s="0" t="n">
        <v>0.02367164</v>
      </c>
      <c r="H1207" s="0" t="n">
        <v>0.9899261</v>
      </c>
      <c r="I1207" s="0" t="n">
        <v>0.1951657</v>
      </c>
      <c r="J1207" s="0" t="n">
        <v>-0.02873494</v>
      </c>
      <c r="K1207" s="0" t="n">
        <v>0.7415522</v>
      </c>
      <c r="L1207" s="0" t="n">
        <v>0.0318263</v>
      </c>
      <c r="M1207" s="0" t="n">
        <v>0.6695235</v>
      </c>
      <c r="N1207" s="0" t="n">
        <v>1</v>
      </c>
      <c r="O1207" s="0" t="n">
        <v>0</v>
      </c>
      <c r="P1207" s="0" t="n">
        <v>-0.0007474422</v>
      </c>
      <c r="Q1207" s="0" t="n">
        <v>-0.000767231</v>
      </c>
      <c r="R1207" s="0" t="n">
        <v>36.15631</v>
      </c>
      <c r="S1207" s="0" t="n">
        <v>15.95105</v>
      </c>
      <c r="T1207" s="0" t="n">
        <v>9.574732</v>
      </c>
      <c r="U1207" s="0" t="n">
        <v>29.93058</v>
      </c>
      <c r="V1207" s="0" t="n">
        <v>44.57877</v>
      </c>
      <c r="W1207" s="0" t="n">
        <v>44.26686</v>
      </c>
      <c r="X1207" s="0" t="n">
        <v>46.06522</v>
      </c>
      <c r="Y1207" s="0" t="n">
        <v>50.29494</v>
      </c>
      <c r="Z1207" s="0" t="n">
        <v>0</v>
      </c>
      <c r="AA1207" s="0" t="n">
        <v>1</v>
      </c>
      <c r="AB1207" s="0" t="n">
        <v>0</v>
      </c>
      <c r="AC1207" s="0" t="n">
        <v>0</v>
      </c>
      <c r="AD1207" s="0" t="n">
        <v>0</v>
      </c>
      <c r="AE1207" s="1" t="n">
        <v>-8.15192E-010</v>
      </c>
      <c r="AF1207" s="1" t="n">
        <v>-1.169313E-008</v>
      </c>
      <c r="AG1207" s="1" t="n">
        <v>-4.233081E-011</v>
      </c>
      <c r="AH1207" s="0" t="n">
        <v>1</v>
      </c>
      <c r="AI1207" s="0" t="n">
        <v>1</v>
      </c>
      <c r="AJ1207" s="0" t="n">
        <v>0</v>
      </c>
      <c r="AK1207" s="0" t="n">
        <v>0</v>
      </c>
      <c r="AL1207" s="0" t="n">
        <v>0</v>
      </c>
      <c r="AM1207" s="0" t="n">
        <v>1</v>
      </c>
      <c r="AN1207" s="0" t="n">
        <v>1</v>
      </c>
      <c r="AO1207" s="0" t="n">
        <v>1</v>
      </c>
      <c r="AP1207" s="0" t="n">
        <v>0</v>
      </c>
      <c r="AQ1207" s="0" t="n">
        <v>0</v>
      </c>
      <c r="AR1207" s="0" t="n">
        <v>0</v>
      </c>
      <c r="AS1207" s="0" t="n">
        <v>0.02607714</v>
      </c>
      <c r="AT1207" s="0" t="n">
        <v>-0.008985572</v>
      </c>
      <c r="AU1207" s="0" t="n">
        <v>0.003426921</v>
      </c>
      <c r="AV1207" s="0" t="n">
        <v>0.9996135</v>
      </c>
      <c r="AW1207" s="0" t="n">
        <v>1</v>
      </c>
      <c r="AX1207" s="0" t="n">
        <v>0</v>
      </c>
      <c r="AY1207" s="0" t="n">
        <v>0</v>
      </c>
      <c r="AZ1207" s="0" t="n">
        <v>0</v>
      </c>
      <c r="BA1207" s="0" t="n">
        <v>1</v>
      </c>
      <c r="BB1207" s="0" t="n">
        <v>2</v>
      </c>
      <c r="BC1207" s="0" t="n">
        <v>1</v>
      </c>
      <c r="BD1207" s="0" t="n">
        <v>0</v>
      </c>
      <c r="BE1207" s="0" t="n">
        <v>0</v>
      </c>
      <c r="BF1207" s="0" t="n">
        <v>0</v>
      </c>
      <c r="BG1207" s="1" t="n">
        <v>-8.374526E-010</v>
      </c>
      <c r="BH1207" s="1" t="n">
        <v>-1.02195E-008</v>
      </c>
      <c r="BI1207" s="1" t="n">
        <v>-2.425812E-009</v>
      </c>
      <c r="BJ1207" s="0" t="n">
        <v>1</v>
      </c>
      <c r="BK1207" s="0" t="n">
        <v>1</v>
      </c>
      <c r="BL1207" s="0" t="n">
        <v>0</v>
      </c>
      <c r="BM1207" s="0" t="n">
        <v>0</v>
      </c>
      <c r="BN1207" s="0" t="n">
        <v>0</v>
      </c>
      <c r="BO1207" s="0" t="n">
        <v>1</v>
      </c>
      <c r="BP1207" s="0" t="n">
        <v>3</v>
      </c>
      <c r="BQ1207" s="0" t="n">
        <v>1</v>
      </c>
      <c r="BR1207" s="0" t="n">
        <v>0</v>
      </c>
      <c r="BS1207" s="0" t="n">
        <v>0</v>
      </c>
      <c r="BT1207" s="0" t="n">
        <v>0</v>
      </c>
      <c r="BU1207" s="1" t="n">
        <v>-8.374526E-010</v>
      </c>
      <c r="BV1207" s="1" t="n">
        <v>-1.02195E-008</v>
      </c>
      <c r="BW1207" s="1" t="n">
        <v>-2.425812E-009</v>
      </c>
      <c r="BX1207" s="0" t="n">
        <v>1</v>
      </c>
      <c r="BY1207" s="0" t="n">
        <v>1</v>
      </c>
      <c r="BZ1207" s="0" t="n">
        <v>0</v>
      </c>
      <c r="CA1207" s="0" t="n">
        <v>0</v>
      </c>
      <c r="CB1207" s="0" t="n">
        <v>0</v>
      </c>
      <c r="CC1207" s="0" t="n">
        <v>1</v>
      </c>
      <c r="CD1207" s="2" t="n">
        <f aca="false">SQRT(SUMSQ(AB1207:AD1207))</f>
        <v>0</v>
      </c>
      <c r="CE1207" s="2" t="n">
        <f aca="false">SQRT(SUMSQ(AP1207:AR1207))</f>
        <v>0</v>
      </c>
      <c r="CF1207" s="2" t="n">
        <f aca="false">SQRT(SUMSQ(BD1207:BF1207))</f>
        <v>0</v>
      </c>
      <c r="CG1207" s="2" t="n">
        <f aca="false">SQRT(SUMSQ(BR1207:BT1207))</f>
        <v>0</v>
      </c>
      <c r="CH1207" s="2" t="n">
        <f aca="false">DEGREES(2*ACOS(AH1207))</f>
        <v>0</v>
      </c>
      <c r="CI1207" s="2" t="n">
        <f aca="false">DEGREES(2*ACOS(AV1207))</f>
        <v>3.18607770761579</v>
      </c>
      <c r="CJ1207" s="2" t="n">
        <f aca="false">DEGREES(2*ACOS(BJ1207))</f>
        <v>0</v>
      </c>
      <c r="CK1207" s="2" t="n">
        <f aca="false">DEGREES(2*ACOS(BX1207))</f>
        <v>0</v>
      </c>
      <c r="CL1207" s="0" t="n">
        <f aca="false">ABS(AI1207-1)</f>
        <v>0</v>
      </c>
      <c r="CM1207" s="0" t="n">
        <f aca="false">ABS(AW1207-1)</f>
        <v>0</v>
      </c>
      <c r="CN1207" s="0" t="n">
        <f aca="false">ABS(BK1207-1)</f>
        <v>0</v>
      </c>
      <c r="CO1207" s="0" t="n">
        <f aca="false">ABS(BY1207-1)</f>
        <v>0</v>
      </c>
      <c r="CP1207" s="3" t="n">
        <f aca="false">DEGREES(2*ACOS(AH1207))</f>
        <v>0</v>
      </c>
      <c r="CQ1207" s="3" t="n">
        <f aca="false">DEGREES(2*ACOS(AV1207))</f>
        <v>3.18607770761579</v>
      </c>
      <c r="CR1207" s="3" t="n">
        <f aca="false">DEGREES(2*ACOS(BJ1207))</f>
        <v>0</v>
      </c>
      <c r="CS1207" s="3" t="n">
        <f aca="false">DEGREES(2*ACOS(CC1207))</f>
        <v>0</v>
      </c>
      <c r="CT1207" s="0" t="n">
        <f aca="false">SUM(CD1207:CR1207)</f>
        <v>6.37215541523158</v>
      </c>
      <c r="CU1207" s="4" t="n">
        <f aca="false">(CT1207-MIN($CT$5:$CT$1744))/(MAX($CT$5:$CT$1744)-MIN($CT$5:$CT$1744))</f>
        <v>0.608183083613576</v>
      </c>
      <c r="CV1207" s="0" t="n">
        <f aca="false">SUM(CD1207,CH1207,CL1207,CP1207)</f>
        <v>0</v>
      </c>
      <c r="CW1207" s="0" t="n">
        <f aca="false">SUM(CE1207,CI1207,CM1207,CQ1207)</f>
        <v>6.37215541523158</v>
      </c>
      <c r="CX1207" s="0" t="n">
        <f aca="false">SUM(CF1207,CJ1207,CN1207,CR1207)</f>
        <v>0</v>
      </c>
      <c r="CY1207" s="0" t="n">
        <f aca="false">SUM(CG1207,CK1207,CO1207)</f>
        <v>0</v>
      </c>
      <c r="CZ1207" s="5" t="str">
        <f aca="false">IF(CD1207=0,IF(CH1207=0,IF(CL1207=0,IF(CP1207=0,"NULL","4"),"3"),"2"),"1")</f>
        <v>NULL</v>
      </c>
    </row>
    <row r="1208" customFormat="false" ht="14.9" hidden="false" customHeight="false" outlineLevel="0" collapsed="false">
      <c r="A1208" s="0" t="n">
        <v>2411.97</v>
      </c>
      <c r="B1208" s="0" t="n">
        <v>3.362355</v>
      </c>
      <c r="C1208" s="0" t="n">
        <v>2.347208</v>
      </c>
      <c r="D1208" s="0" t="n">
        <v>2.383027</v>
      </c>
      <c r="E1208" s="0" t="n">
        <v>-0.05714197</v>
      </c>
      <c r="F1208" s="0" t="n">
        <v>-0.1047669</v>
      </c>
      <c r="G1208" s="0" t="n">
        <v>0.03756699</v>
      </c>
      <c r="H1208" s="0" t="n">
        <v>0.9921429</v>
      </c>
      <c r="I1208" s="0" t="n">
        <v>0.1951657</v>
      </c>
      <c r="J1208" s="0" t="n">
        <v>-0.02851373</v>
      </c>
      <c r="K1208" s="0" t="n">
        <v>0.7416797</v>
      </c>
      <c r="L1208" s="0" t="n">
        <v>0.03159241</v>
      </c>
      <c r="M1208" s="0" t="n">
        <v>0.6694029</v>
      </c>
      <c r="N1208" s="0" t="n">
        <v>1</v>
      </c>
      <c r="O1208" s="0" t="n">
        <v>0</v>
      </c>
      <c r="P1208" s="0" t="n">
        <v>-0.0002191067</v>
      </c>
      <c r="Q1208" s="0" t="n">
        <v>-0.0002248287</v>
      </c>
      <c r="R1208" s="0" t="n">
        <v>35.95314</v>
      </c>
      <c r="S1208" s="0" t="n">
        <v>16.00855</v>
      </c>
      <c r="T1208" s="0" t="n">
        <v>9.45995</v>
      </c>
      <c r="U1208" s="0" t="n">
        <v>29.8114</v>
      </c>
      <c r="V1208" s="0" t="n">
        <v>44.43694</v>
      </c>
      <c r="W1208" s="0" t="n">
        <v>44.39742</v>
      </c>
      <c r="X1208" s="0" t="n">
        <v>46.09549</v>
      </c>
      <c r="Y1208" s="0" t="n">
        <v>50.25479</v>
      </c>
      <c r="Z1208" s="0" t="n">
        <v>0</v>
      </c>
      <c r="AA1208" s="0" t="n">
        <v>1</v>
      </c>
      <c r="AB1208" s="0" t="n">
        <v>0</v>
      </c>
      <c r="AC1208" s="0" t="n">
        <v>0</v>
      </c>
      <c r="AD1208" s="0" t="n">
        <v>0</v>
      </c>
      <c r="AE1208" s="1" t="n">
        <v>2.805958E-010</v>
      </c>
      <c r="AF1208" s="1" t="n">
        <v>3.776381E-009</v>
      </c>
      <c r="AG1208" s="1" t="n">
        <v>2.969726E-009</v>
      </c>
      <c r="AH1208" s="0" t="n">
        <v>1</v>
      </c>
      <c r="AI1208" s="0" t="n">
        <v>1</v>
      </c>
      <c r="AJ1208" s="0" t="n">
        <v>0</v>
      </c>
      <c r="AK1208" s="0" t="n">
        <v>0</v>
      </c>
      <c r="AL1208" s="0" t="n">
        <v>0</v>
      </c>
      <c r="AM1208" s="0" t="n">
        <v>1</v>
      </c>
      <c r="AN1208" s="0" t="n">
        <v>1</v>
      </c>
      <c r="AO1208" s="0" t="n">
        <v>1</v>
      </c>
      <c r="AP1208" s="0" t="n">
        <v>0</v>
      </c>
      <c r="AQ1208" s="0" t="n">
        <v>0</v>
      </c>
      <c r="AR1208" s="0" t="n">
        <v>0</v>
      </c>
      <c r="AS1208" s="0" t="n">
        <v>0.03690341</v>
      </c>
      <c r="AT1208" s="0" t="n">
        <v>-0.0003285689</v>
      </c>
      <c r="AU1208" s="0" t="n">
        <v>0.01750059</v>
      </c>
      <c r="AV1208" s="0" t="n">
        <v>0.9991655</v>
      </c>
      <c r="AW1208" s="0" t="n">
        <v>1</v>
      </c>
      <c r="AX1208" s="0" t="n">
        <v>0</v>
      </c>
      <c r="AY1208" s="0" t="n">
        <v>0</v>
      </c>
      <c r="AZ1208" s="0" t="n">
        <v>0</v>
      </c>
      <c r="BA1208" s="0" t="n">
        <v>1</v>
      </c>
      <c r="BB1208" s="0" t="n">
        <v>2</v>
      </c>
      <c r="BC1208" s="0" t="n">
        <v>1</v>
      </c>
      <c r="BD1208" s="0" t="n">
        <v>0</v>
      </c>
      <c r="BE1208" s="0" t="n">
        <v>0</v>
      </c>
      <c r="BF1208" s="0" t="n">
        <v>0</v>
      </c>
      <c r="BG1208" s="1" t="n">
        <v>2.805958E-010</v>
      </c>
      <c r="BH1208" s="1" t="n">
        <v>3.776381E-009</v>
      </c>
      <c r="BI1208" s="1" t="n">
        <v>2.969726E-009</v>
      </c>
      <c r="BJ1208" s="0" t="n">
        <v>1</v>
      </c>
      <c r="BK1208" s="0" t="n">
        <v>1</v>
      </c>
      <c r="BL1208" s="0" t="n">
        <v>0</v>
      </c>
      <c r="BM1208" s="0" t="n">
        <v>0</v>
      </c>
      <c r="BN1208" s="0" t="n">
        <v>0</v>
      </c>
      <c r="BO1208" s="0" t="n">
        <v>1</v>
      </c>
      <c r="BP1208" s="0" t="n">
        <v>3</v>
      </c>
      <c r="BQ1208" s="0" t="n">
        <v>1</v>
      </c>
      <c r="BR1208" s="0" t="n">
        <v>-0.003997217</v>
      </c>
      <c r="BS1208" s="0" t="n">
        <v>-0.003962907</v>
      </c>
      <c r="BT1208" s="0" t="n">
        <v>0.003745615</v>
      </c>
      <c r="BU1208" s="1" t="n">
        <v>-3.49087E-009</v>
      </c>
      <c r="BV1208" s="1" t="n">
        <v>1.430798E-008</v>
      </c>
      <c r="BW1208" s="1" t="n">
        <v>4.04881E-009</v>
      </c>
      <c r="BX1208" s="0" t="n">
        <v>1</v>
      </c>
      <c r="BY1208" s="0" t="n">
        <v>1</v>
      </c>
      <c r="BZ1208" s="0" t="n">
        <v>0</v>
      </c>
      <c r="CA1208" s="0" t="n">
        <v>0</v>
      </c>
      <c r="CB1208" s="0" t="n">
        <v>0</v>
      </c>
      <c r="CC1208" s="0" t="n">
        <v>1</v>
      </c>
      <c r="CD1208" s="2" t="n">
        <f aca="false">SQRT(SUMSQ(AB1208:AD1208))</f>
        <v>0</v>
      </c>
      <c r="CE1208" s="2" t="n">
        <f aca="false">SQRT(SUMSQ(AP1208:AR1208))</f>
        <v>0</v>
      </c>
      <c r="CF1208" s="2" t="n">
        <f aca="false">SQRT(SUMSQ(BD1208:BF1208))</f>
        <v>0</v>
      </c>
      <c r="CG1208" s="2" t="n">
        <f aca="false">SQRT(SUMSQ(BR1208:BT1208))</f>
        <v>0.00676106554945025</v>
      </c>
      <c r="CH1208" s="2" t="n">
        <f aca="false">DEGREES(2*ACOS(AH1208))</f>
        <v>0</v>
      </c>
      <c r="CI1208" s="2" t="n">
        <f aca="false">DEGREES(2*ACOS(AV1208))</f>
        <v>4.68178000589746</v>
      </c>
      <c r="CJ1208" s="2" t="n">
        <f aca="false">DEGREES(2*ACOS(BJ1208))</f>
        <v>0</v>
      </c>
      <c r="CK1208" s="2" t="n">
        <f aca="false">DEGREES(2*ACOS(BX1208))</f>
        <v>0</v>
      </c>
      <c r="CL1208" s="0" t="n">
        <f aca="false">ABS(AI1208-1)</f>
        <v>0</v>
      </c>
      <c r="CM1208" s="0" t="n">
        <f aca="false">ABS(AW1208-1)</f>
        <v>0</v>
      </c>
      <c r="CN1208" s="0" t="n">
        <f aca="false">ABS(BK1208-1)</f>
        <v>0</v>
      </c>
      <c r="CO1208" s="0" t="n">
        <f aca="false">ABS(BY1208-1)</f>
        <v>0</v>
      </c>
      <c r="CP1208" s="3" t="n">
        <f aca="false">DEGREES(2*ACOS(AH1208))</f>
        <v>0</v>
      </c>
      <c r="CQ1208" s="3" t="n">
        <f aca="false">DEGREES(2*ACOS(AV1208))</f>
        <v>4.68178000589746</v>
      </c>
      <c r="CR1208" s="3" t="n">
        <f aca="false">DEGREES(2*ACOS(BJ1208))</f>
        <v>0</v>
      </c>
      <c r="CS1208" s="3" t="n">
        <f aca="false">DEGREES(2*ACOS(CC1208))</f>
        <v>0</v>
      </c>
      <c r="CT1208" s="0" t="n">
        <f aca="false">SUM(CD1208:CR1208)</f>
        <v>9.37032107734438</v>
      </c>
      <c r="CU1208" s="4" t="n">
        <f aca="false">(CT1208-MIN($CT$5:$CT$1744))/(MAX($CT$5:$CT$1744)-MIN($CT$5:$CT$1744))</f>
        <v>0.894339575216012</v>
      </c>
      <c r="CV1208" s="0" t="n">
        <f aca="false">SUM(CD1208,CH1208,CL1208,CP1208)</f>
        <v>0</v>
      </c>
      <c r="CW1208" s="0" t="n">
        <f aca="false">SUM(CE1208,CI1208,CM1208,CQ1208)</f>
        <v>9.36356001179493</v>
      </c>
      <c r="CX1208" s="0" t="n">
        <f aca="false">SUM(CF1208,CJ1208,CN1208,CR1208)</f>
        <v>0</v>
      </c>
      <c r="CY1208" s="0" t="n">
        <f aca="false">SUM(CG1208,CK1208,CO1208)</f>
        <v>0.00676106554945025</v>
      </c>
      <c r="CZ1208" s="5" t="str">
        <f aca="false">IF(CD1208=0,IF(CH1208=0,IF(CL1208=0,IF(CP1208=0,"NULL","4"),"3"),"2"),"1")</f>
        <v>NULL</v>
      </c>
    </row>
    <row r="1209" customFormat="false" ht="14.9" hidden="false" customHeight="false" outlineLevel="0" collapsed="false">
      <c r="A1209" s="0" t="n">
        <v>2412.019</v>
      </c>
      <c r="B1209" s="0" t="n">
        <v>3.359374</v>
      </c>
      <c r="C1209" s="0" t="n">
        <v>2.343284</v>
      </c>
      <c r="D1209" s="0" t="n">
        <v>2.384886</v>
      </c>
      <c r="E1209" s="0" t="n">
        <v>-0.03142807</v>
      </c>
      <c r="F1209" s="0" t="n">
        <v>-0.1144352</v>
      </c>
      <c r="G1209" s="0" t="n">
        <v>0.03610967</v>
      </c>
      <c r="H1209" s="0" t="n">
        <v>0.9922767</v>
      </c>
      <c r="I1209" s="0" t="n">
        <v>0.1951657</v>
      </c>
      <c r="J1209" s="0" t="n">
        <v>-0.02827823</v>
      </c>
      <c r="K1209" s="0" t="n">
        <v>0.741758</v>
      </c>
      <c r="L1209" s="0" t="n">
        <v>0.03133784</v>
      </c>
      <c r="M1209" s="0" t="n">
        <v>0.669338</v>
      </c>
      <c r="N1209" s="0" t="n">
        <v>1</v>
      </c>
      <c r="O1209" s="0" t="n">
        <v>0</v>
      </c>
      <c r="P1209" s="0" t="n">
        <v>-0.000244379</v>
      </c>
      <c r="Q1209" s="0" t="n">
        <v>-0.0002508163</v>
      </c>
      <c r="R1209" s="0" t="n">
        <v>34.44968</v>
      </c>
      <c r="S1209" s="0" t="n">
        <v>15.3492</v>
      </c>
      <c r="T1209" s="0" t="n">
        <v>9.040791</v>
      </c>
      <c r="U1209" s="0" t="n">
        <v>28.56478</v>
      </c>
      <c r="V1209" s="0" t="n">
        <v>42.58394</v>
      </c>
      <c r="W1209" s="0" t="n">
        <v>42.73749</v>
      </c>
      <c r="X1209" s="0" t="n">
        <v>44.26933</v>
      </c>
      <c r="Y1209" s="0" t="n">
        <v>48.20667</v>
      </c>
      <c r="Z1209" s="0" t="n">
        <v>0</v>
      </c>
      <c r="AA1209" s="0" t="n">
        <v>1</v>
      </c>
      <c r="AB1209" s="0" t="n">
        <v>0</v>
      </c>
      <c r="AC1209" s="0" t="n">
        <v>0</v>
      </c>
      <c r="AD1209" s="0" t="n">
        <v>0</v>
      </c>
      <c r="AE1209" s="1" t="n">
        <v>-4.951097E-010</v>
      </c>
      <c r="AF1209" s="1" t="n">
        <v>-3.826618E-009</v>
      </c>
      <c r="AG1209" s="1" t="n">
        <v>-8.822696E-009</v>
      </c>
      <c r="AH1209" s="0" t="n">
        <v>1</v>
      </c>
      <c r="AI1209" s="0" t="n">
        <v>1</v>
      </c>
      <c r="AJ1209" s="0" t="n">
        <v>0</v>
      </c>
      <c r="AK1209" s="0" t="n">
        <v>0</v>
      </c>
      <c r="AL1209" s="0" t="n">
        <v>0</v>
      </c>
      <c r="AM1209" s="0" t="n">
        <v>1</v>
      </c>
      <c r="AN1209" s="0" t="n">
        <v>1</v>
      </c>
      <c r="AO1209" s="0" t="n">
        <v>1</v>
      </c>
      <c r="AP1209" s="0" t="n">
        <v>0</v>
      </c>
      <c r="AQ1209" s="0" t="n">
        <v>0</v>
      </c>
      <c r="AR1209" s="0" t="n">
        <v>0</v>
      </c>
      <c r="AS1209" s="0" t="n">
        <v>0.02601158</v>
      </c>
      <c r="AT1209" s="0" t="n">
        <v>-0.008731311</v>
      </c>
      <c r="AU1209" s="0" t="n">
        <v>0.00195354</v>
      </c>
      <c r="AV1209" s="0" t="n">
        <v>0.9996215</v>
      </c>
      <c r="AW1209" s="0" t="n">
        <v>1</v>
      </c>
      <c r="AX1209" s="0" t="n">
        <v>0</v>
      </c>
      <c r="AY1209" s="0" t="n">
        <v>0</v>
      </c>
      <c r="AZ1209" s="0" t="n">
        <v>0</v>
      </c>
      <c r="BA1209" s="0" t="n">
        <v>1</v>
      </c>
      <c r="BB1209" s="0" t="n">
        <v>2</v>
      </c>
      <c r="BC1209" s="0" t="n">
        <v>1</v>
      </c>
      <c r="BD1209" s="0" t="n">
        <v>0</v>
      </c>
      <c r="BE1209" s="0" t="n">
        <v>0</v>
      </c>
      <c r="BF1209" s="0" t="n">
        <v>0</v>
      </c>
      <c r="BG1209" s="1" t="n">
        <v>-4.951097E-010</v>
      </c>
      <c r="BH1209" s="1" t="n">
        <v>-3.826618E-009</v>
      </c>
      <c r="BI1209" s="1" t="n">
        <v>-8.822696E-009</v>
      </c>
      <c r="BJ1209" s="0" t="n">
        <v>1</v>
      </c>
      <c r="BK1209" s="0" t="n">
        <v>1</v>
      </c>
      <c r="BL1209" s="0" t="n">
        <v>0</v>
      </c>
      <c r="BM1209" s="0" t="n">
        <v>0</v>
      </c>
      <c r="BN1209" s="0" t="n">
        <v>0</v>
      </c>
      <c r="BO1209" s="0" t="n">
        <v>1</v>
      </c>
      <c r="BP1209" s="0" t="n">
        <v>3</v>
      </c>
      <c r="BQ1209" s="0" t="n">
        <v>1</v>
      </c>
      <c r="BR1209" s="0" t="n">
        <v>-0.001196479</v>
      </c>
      <c r="BS1209" s="0" t="n">
        <v>-0.001185517</v>
      </c>
      <c r="BT1209" s="0" t="n">
        <v>0.001102361</v>
      </c>
      <c r="BU1209" s="1" t="n">
        <v>-6.666707E-010</v>
      </c>
      <c r="BV1209" s="1" t="n">
        <v>-5.107694E-010</v>
      </c>
      <c r="BW1209" s="1" t="n">
        <v>-9.438542E-009</v>
      </c>
      <c r="BX1209" s="0" t="n">
        <v>1</v>
      </c>
      <c r="BY1209" s="0" t="n">
        <v>1</v>
      </c>
      <c r="BZ1209" s="0" t="n">
        <v>0</v>
      </c>
      <c r="CA1209" s="0" t="n">
        <v>0</v>
      </c>
      <c r="CB1209" s="0" t="n">
        <v>0</v>
      </c>
      <c r="CC1209" s="0" t="n">
        <v>1</v>
      </c>
      <c r="CD1209" s="2" t="n">
        <f aca="false">SQRT(SUMSQ(AB1209:AD1209))</f>
        <v>0</v>
      </c>
      <c r="CE1209" s="2" t="n">
        <f aca="false">SQRT(SUMSQ(AP1209:AR1209))</f>
        <v>0</v>
      </c>
      <c r="CF1209" s="2" t="n">
        <f aca="false">SQRT(SUMSQ(BD1209:BF1209))</f>
        <v>0</v>
      </c>
      <c r="CG1209" s="2" t="n">
        <f aca="false">SQRT(SUMSQ(BR1209:BT1209))</f>
        <v>0.00201301076227898</v>
      </c>
      <c r="CH1209" s="2" t="n">
        <f aca="false">DEGREES(2*ACOS(AH1209))</f>
        <v>0</v>
      </c>
      <c r="CI1209" s="2" t="n">
        <f aca="false">DEGREES(2*ACOS(AV1209))</f>
        <v>3.15292955214133</v>
      </c>
      <c r="CJ1209" s="2" t="n">
        <f aca="false">DEGREES(2*ACOS(BJ1209))</f>
        <v>0</v>
      </c>
      <c r="CK1209" s="2" t="n">
        <f aca="false">DEGREES(2*ACOS(BX1209))</f>
        <v>0</v>
      </c>
      <c r="CL1209" s="0" t="n">
        <f aca="false">ABS(AI1209-1)</f>
        <v>0</v>
      </c>
      <c r="CM1209" s="0" t="n">
        <f aca="false">ABS(AW1209-1)</f>
        <v>0</v>
      </c>
      <c r="CN1209" s="0" t="n">
        <f aca="false">ABS(BK1209-1)</f>
        <v>0</v>
      </c>
      <c r="CO1209" s="0" t="n">
        <f aca="false">ABS(BY1209-1)</f>
        <v>0</v>
      </c>
      <c r="CP1209" s="3" t="n">
        <f aca="false">DEGREES(2*ACOS(AH1209))</f>
        <v>0</v>
      </c>
      <c r="CQ1209" s="3" t="n">
        <f aca="false">DEGREES(2*ACOS(AV1209))</f>
        <v>3.15292955214133</v>
      </c>
      <c r="CR1209" s="3" t="n">
        <f aca="false">DEGREES(2*ACOS(BJ1209))</f>
        <v>0</v>
      </c>
      <c r="CS1209" s="3" t="n">
        <f aca="false">DEGREES(2*ACOS(CC1209))</f>
        <v>0</v>
      </c>
      <c r="CT1209" s="0" t="n">
        <f aca="false">SUM(CD1209:CR1209)</f>
        <v>6.30787211504495</v>
      </c>
      <c r="CU1209" s="4" t="n">
        <f aca="false">(CT1209-MIN($CT$5:$CT$1744))/(MAX($CT$5:$CT$1744)-MIN($CT$5:$CT$1744))</f>
        <v>0.602047637569856</v>
      </c>
      <c r="CV1209" s="0" t="n">
        <f aca="false">SUM(CD1209,CH1209,CL1209,CP1209)</f>
        <v>0</v>
      </c>
      <c r="CW1209" s="0" t="n">
        <f aca="false">SUM(CE1209,CI1209,CM1209,CQ1209)</f>
        <v>6.30585910428267</v>
      </c>
      <c r="CX1209" s="0" t="n">
        <f aca="false">SUM(CF1209,CJ1209,CN1209,CR1209)</f>
        <v>0</v>
      </c>
      <c r="CY1209" s="0" t="n">
        <f aca="false">SUM(CG1209,CK1209,CO1209)</f>
        <v>0.00201301076227898</v>
      </c>
      <c r="CZ1209" s="5" t="str">
        <f aca="false">IF(CD1209=0,IF(CH1209=0,IF(CL1209=0,IF(CP1209=0,"NULL","4"),"3"),"2"),"1")</f>
        <v>NULL</v>
      </c>
    </row>
    <row r="1210" customFormat="false" ht="14.9" hidden="false" customHeight="false" outlineLevel="0" collapsed="false">
      <c r="A1210" s="0" t="n">
        <v>2412.069</v>
      </c>
      <c r="B1210" s="0" t="n">
        <v>3.358873</v>
      </c>
      <c r="C1210" s="0" t="n">
        <v>2.342341</v>
      </c>
      <c r="D1210" s="0" t="n">
        <v>2.384907</v>
      </c>
      <c r="E1210" s="0" t="n">
        <v>-0.01836853</v>
      </c>
      <c r="F1210" s="0" t="n">
        <v>-0.1177434</v>
      </c>
      <c r="G1210" s="0" t="n">
        <v>0.0355026</v>
      </c>
      <c r="H1210" s="0" t="n">
        <v>0.9922392</v>
      </c>
      <c r="I1210" s="0" t="n">
        <v>0.1951657</v>
      </c>
      <c r="J1210" s="0" t="n">
        <v>-0.02807015</v>
      </c>
      <c r="K1210" s="0" t="n">
        <v>0.7418164</v>
      </c>
      <c r="L1210" s="0" t="n">
        <v>0.03111181</v>
      </c>
      <c r="M1210" s="0" t="n">
        <v>0.6692926</v>
      </c>
      <c r="N1210" s="0" t="n">
        <v>1</v>
      </c>
      <c r="O1210" s="0" t="n">
        <v>0</v>
      </c>
      <c r="P1210" s="1" t="n">
        <v>-6.175041E-005</v>
      </c>
      <c r="Q1210" s="1" t="n">
        <v>-6.341934E-005</v>
      </c>
      <c r="R1210" s="0" t="n">
        <v>35.88269</v>
      </c>
      <c r="S1210" s="0" t="n">
        <v>15.97163</v>
      </c>
      <c r="T1210" s="0" t="n">
        <v>9.410258</v>
      </c>
      <c r="U1210" s="0" t="n">
        <v>29.73647</v>
      </c>
      <c r="V1210" s="0" t="n">
        <v>44.31409</v>
      </c>
      <c r="W1210" s="0" t="n">
        <v>44.65954</v>
      </c>
      <c r="X1210" s="0" t="n">
        <v>46.14592</v>
      </c>
      <c r="Y1210" s="0" t="n">
        <v>50.20376</v>
      </c>
      <c r="Z1210" s="0" t="n">
        <v>0</v>
      </c>
      <c r="AA1210" s="0" t="n">
        <v>1</v>
      </c>
      <c r="AB1210" s="0" t="n">
        <v>0</v>
      </c>
      <c r="AC1210" s="0" t="n">
        <v>0</v>
      </c>
      <c r="AD1210" s="0" t="n">
        <v>0</v>
      </c>
      <c r="AE1210" s="1" t="n">
        <v>-4.411942E-010</v>
      </c>
      <c r="AF1210" s="1" t="n">
        <v>6.168611E-009</v>
      </c>
      <c r="AG1210" s="1" t="n">
        <v>6.446271E-009</v>
      </c>
      <c r="AH1210" s="0" t="n">
        <v>1</v>
      </c>
      <c r="AI1210" s="0" t="n">
        <v>1</v>
      </c>
      <c r="AJ1210" s="0" t="n">
        <v>0</v>
      </c>
      <c r="AK1210" s="0" t="n">
        <v>0</v>
      </c>
      <c r="AL1210" s="0" t="n">
        <v>0</v>
      </c>
      <c r="AM1210" s="0" t="n">
        <v>1</v>
      </c>
      <c r="AN1210" s="0" t="n">
        <v>1</v>
      </c>
      <c r="AO1210" s="0" t="n">
        <v>1</v>
      </c>
      <c r="AP1210" s="0" t="n">
        <v>0</v>
      </c>
      <c r="AQ1210" s="0" t="n">
        <v>0</v>
      </c>
      <c r="AR1210" s="0" t="n">
        <v>0</v>
      </c>
      <c r="AS1210" s="0" t="n">
        <v>0.01315778</v>
      </c>
      <c r="AT1210" s="0" t="n">
        <v>-0.002802022</v>
      </c>
      <c r="AU1210" s="0" t="n">
        <v>0.0009452619</v>
      </c>
      <c r="AV1210" s="0" t="n">
        <v>0.9999091</v>
      </c>
      <c r="AW1210" s="0" t="n">
        <v>1</v>
      </c>
      <c r="AX1210" s="0" t="n">
        <v>0</v>
      </c>
      <c r="AY1210" s="0" t="n">
        <v>0</v>
      </c>
      <c r="AZ1210" s="0" t="n">
        <v>0</v>
      </c>
      <c r="BA1210" s="0" t="n">
        <v>1</v>
      </c>
      <c r="BB1210" s="0" t="n">
        <v>2</v>
      </c>
      <c r="BC1210" s="0" t="n">
        <v>1</v>
      </c>
      <c r="BD1210" s="0" t="n">
        <v>0</v>
      </c>
      <c r="BE1210" s="0" t="n">
        <v>0</v>
      </c>
      <c r="BF1210" s="0" t="n">
        <v>0</v>
      </c>
      <c r="BG1210" s="1" t="n">
        <v>-4.411942E-010</v>
      </c>
      <c r="BH1210" s="1" t="n">
        <v>6.168611E-009</v>
      </c>
      <c r="BI1210" s="1" t="n">
        <v>6.446271E-009</v>
      </c>
      <c r="BJ1210" s="0" t="n">
        <v>1</v>
      </c>
      <c r="BK1210" s="0" t="n">
        <v>1</v>
      </c>
      <c r="BL1210" s="0" t="n">
        <v>0</v>
      </c>
      <c r="BM1210" s="0" t="n">
        <v>0</v>
      </c>
      <c r="BN1210" s="0" t="n">
        <v>0</v>
      </c>
      <c r="BO1210" s="0" t="n">
        <v>1</v>
      </c>
      <c r="BP1210" s="0" t="n">
        <v>3</v>
      </c>
      <c r="BQ1210" s="0" t="n">
        <v>1</v>
      </c>
      <c r="BR1210" s="0" t="n">
        <v>0</v>
      </c>
      <c r="BS1210" s="0" t="n">
        <v>0</v>
      </c>
      <c r="BT1210" s="0" t="n">
        <v>0</v>
      </c>
      <c r="BU1210" s="1" t="n">
        <v>-1.891947E-010</v>
      </c>
      <c r="BV1210" s="1" t="n">
        <v>4.340429E-009</v>
      </c>
      <c r="BW1210" s="1" t="n">
        <v>6.69151E-009</v>
      </c>
      <c r="BX1210" s="0" t="n">
        <v>1</v>
      </c>
      <c r="BY1210" s="0" t="n">
        <v>1</v>
      </c>
      <c r="BZ1210" s="0" t="n">
        <v>0</v>
      </c>
      <c r="CA1210" s="0" t="n">
        <v>0</v>
      </c>
      <c r="CB1210" s="0" t="n">
        <v>0</v>
      </c>
      <c r="CC1210" s="0" t="n">
        <v>1</v>
      </c>
      <c r="CD1210" s="2" t="n">
        <f aca="false">SQRT(SUMSQ(AB1210:AD1210))</f>
        <v>0</v>
      </c>
      <c r="CE1210" s="2" t="n">
        <f aca="false">SQRT(SUMSQ(AP1210:AR1210))</f>
        <v>0</v>
      </c>
      <c r="CF1210" s="2" t="n">
        <f aca="false">SQRT(SUMSQ(BD1210:BF1210))</f>
        <v>0</v>
      </c>
      <c r="CG1210" s="2" t="n">
        <f aca="false">SQRT(SUMSQ(BR1210:BT1210))</f>
        <v>0</v>
      </c>
      <c r="CH1210" s="2" t="n">
        <f aca="false">DEGREES(2*ACOS(AH1210))</f>
        <v>0</v>
      </c>
      <c r="CI1210" s="2" t="n">
        <f aca="false">DEGREES(2*ACOS(AV1210))</f>
        <v>1.5450867113355</v>
      </c>
      <c r="CJ1210" s="2" t="n">
        <f aca="false">DEGREES(2*ACOS(BJ1210))</f>
        <v>0</v>
      </c>
      <c r="CK1210" s="2" t="n">
        <f aca="false">DEGREES(2*ACOS(BX1210))</f>
        <v>0</v>
      </c>
      <c r="CL1210" s="0" t="n">
        <f aca="false">ABS(AI1210-1)</f>
        <v>0</v>
      </c>
      <c r="CM1210" s="0" t="n">
        <f aca="false">ABS(AW1210-1)</f>
        <v>0</v>
      </c>
      <c r="CN1210" s="0" t="n">
        <f aca="false">ABS(BK1210-1)</f>
        <v>0</v>
      </c>
      <c r="CO1210" s="0" t="n">
        <f aca="false">ABS(BY1210-1)</f>
        <v>0</v>
      </c>
      <c r="CP1210" s="3" t="n">
        <f aca="false">DEGREES(2*ACOS(AH1210))</f>
        <v>0</v>
      </c>
      <c r="CQ1210" s="3" t="n">
        <f aca="false">DEGREES(2*ACOS(AV1210))</f>
        <v>1.5450867113355</v>
      </c>
      <c r="CR1210" s="3" t="n">
        <f aca="false">DEGREES(2*ACOS(BJ1210))</f>
        <v>0</v>
      </c>
      <c r="CS1210" s="3" t="n">
        <f aca="false">DEGREES(2*ACOS(CC1210))</f>
        <v>0</v>
      </c>
      <c r="CT1210" s="0" t="n">
        <f aca="false">SUM(CD1210:CR1210)</f>
        <v>3.09017342267101</v>
      </c>
      <c r="CU1210" s="4" t="n">
        <f aca="false">(CT1210-MIN($CT$5:$CT$1744))/(MAX($CT$5:$CT$1744)-MIN($CT$5:$CT$1744))</f>
        <v>0.294938067048459</v>
      </c>
      <c r="CV1210" s="0" t="n">
        <f aca="false">SUM(CD1210,CH1210,CL1210,CP1210)</f>
        <v>0</v>
      </c>
      <c r="CW1210" s="0" t="n">
        <f aca="false">SUM(CE1210,CI1210,CM1210,CQ1210)</f>
        <v>3.09017342267101</v>
      </c>
      <c r="CX1210" s="0" t="n">
        <f aca="false">SUM(CF1210,CJ1210,CN1210,CR1210)</f>
        <v>0</v>
      </c>
      <c r="CY1210" s="0" t="n">
        <f aca="false">SUM(CG1210,CK1210,CO1210)</f>
        <v>0</v>
      </c>
      <c r="CZ1210" s="5" t="str">
        <f aca="false">IF(CD1210=0,IF(CH1210=0,IF(CL1210=0,IF(CP1210=0,"NULL","4"),"3"),"2"),"1")</f>
        <v>NULL</v>
      </c>
    </row>
    <row r="1211" customFormat="false" ht="14.9" hidden="false" customHeight="false" outlineLevel="0" collapsed="false">
      <c r="A1211" s="0" t="n">
        <v>2412.119</v>
      </c>
      <c r="B1211" s="0" t="n">
        <v>3.358789</v>
      </c>
      <c r="C1211" s="0" t="n">
        <v>2.342239</v>
      </c>
      <c r="D1211" s="0" t="n">
        <v>2.384969</v>
      </c>
      <c r="E1211" s="0" t="n">
        <v>-0.02457757</v>
      </c>
      <c r="F1211" s="0" t="n">
        <v>-0.1173991</v>
      </c>
      <c r="G1211" s="0" t="n">
        <v>0.02879857</v>
      </c>
      <c r="H1211" s="0" t="n">
        <v>0.9923629</v>
      </c>
      <c r="I1211" s="0" t="n">
        <v>0.1951657</v>
      </c>
      <c r="J1211" s="0" t="n">
        <v>-0.02790454</v>
      </c>
      <c r="K1211" s="0" t="n">
        <v>0.7418615</v>
      </c>
      <c r="L1211" s="0" t="n">
        <v>0.03093174</v>
      </c>
      <c r="M1211" s="0" t="n">
        <v>0.6692578</v>
      </c>
      <c r="N1211" s="0" t="n">
        <v>1</v>
      </c>
      <c r="O1211" s="0" t="n">
        <v>0</v>
      </c>
      <c r="P1211" s="0" t="n">
        <v>0</v>
      </c>
      <c r="Q1211" s="0" t="n">
        <v>0</v>
      </c>
      <c r="R1211" s="0" t="n">
        <v>35.87493</v>
      </c>
      <c r="S1211" s="0" t="n">
        <v>15.97493</v>
      </c>
      <c r="T1211" s="0" t="n">
        <v>9.420613</v>
      </c>
      <c r="U1211" s="0" t="n">
        <v>29.72525</v>
      </c>
      <c r="V1211" s="0" t="n">
        <v>44.29123</v>
      </c>
      <c r="W1211" s="0" t="n">
        <v>44.71343</v>
      </c>
      <c r="X1211" s="0" t="n">
        <v>46.15434</v>
      </c>
      <c r="Y1211" s="0" t="n">
        <v>50.19704</v>
      </c>
      <c r="Z1211" s="0" t="n">
        <v>0</v>
      </c>
      <c r="AA1211" s="0" t="n">
        <v>1</v>
      </c>
      <c r="AB1211" s="0" t="n">
        <v>0</v>
      </c>
      <c r="AC1211" s="0" t="n">
        <v>0</v>
      </c>
      <c r="AD1211" s="0" t="n">
        <v>0</v>
      </c>
      <c r="AE1211" s="1" t="n">
        <v>3.992832E-010</v>
      </c>
      <c r="AF1211" s="1" t="n">
        <v>-8.736413E-009</v>
      </c>
      <c r="AG1211" s="1" t="n">
        <v>4.486303E-009</v>
      </c>
      <c r="AH1211" s="0" t="n">
        <v>1</v>
      </c>
      <c r="AI1211" s="0" t="n">
        <v>1</v>
      </c>
      <c r="AJ1211" s="0" t="n">
        <v>0</v>
      </c>
      <c r="AK1211" s="0" t="n">
        <v>0</v>
      </c>
      <c r="AL1211" s="0" t="n">
        <v>0</v>
      </c>
      <c r="AM1211" s="0" t="n">
        <v>1</v>
      </c>
      <c r="AN1211" s="0" t="n">
        <v>1</v>
      </c>
      <c r="AO1211" s="0" t="n">
        <v>1</v>
      </c>
      <c r="AP1211" s="0" t="n">
        <v>0</v>
      </c>
      <c r="AQ1211" s="0" t="n">
        <v>0</v>
      </c>
      <c r="AR1211" s="0" t="n">
        <v>0</v>
      </c>
      <c r="AS1211" s="0" t="n">
        <v>-0.005363181</v>
      </c>
      <c r="AT1211" s="1" t="n">
        <v>3.95174E-006</v>
      </c>
      <c r="AU1211" s="0" t="n">
        <v>-0.007405031</v>
      </c>
      <c r="AV1211" s="0" t="n">
        <v>0.9999582</v>
      </c>
      <c r="AW1211" s="0" t="n">
        <v>1</v>
      </c>
      <c r="AX1211" s="0" t="n">
        <v>0</v>
      </c>
      <c r="AY1211" s="0" t="n">
        <v>0</v>
      </c>
      <c r="AZ1211" s="0" t="n">
        <v>0</v>
      </c>
      <c r="BA1211" s="0" t="n">
        <v>1</v>
      </c>
      <c r="BB1211" s="0" t="n">
        <v>2</v>
      </c>
      <c r="BC1211" s="0" t="n">
        <v>1</v>
      </c>
      <c r="BD1211" s="0" t="n">
        <v>0</v>
      </c>
      <c r="BE1211" s="0" t="n">
        <v>0</v>
      </c>
      <c r="BF1211" s="0" t="n">
        <v>0</v>
      </c>
      <c r="BG1211" s="1" t="n">
        <v>9.099917E-010</v>
      </c>
      <c r="BH1211" s="1" t="n">
        <v>-5.49571E-009</v>
      </c>
      <c r="BI1211" s="1" t="n">
        <v>6.476675E-009</v>
      </c>
      <c r="BJ1211" s="0" t="n">
        <v>1</v>
      </c>
      <c r="BK1211" s="0" t="n">
        <v>1</v>
      </c>
      <c r="BL1211" s="0" t="n">
        <v>0</v>
      </c>
      <c r="BM1211" s="0" t="n">
        <v>0</v>
      </c>
      <c r="BN1211" s="0" t="n">
        <v>0</v>
      </c>
      <c r="BO1211" s="0" t="n">
        <v>1</v>
      </c>
      <c r="BP1211" s="0" t="n">
        <v>3</v>
      </c>
      <c r="BQ1211" s="0" t="n">
        <v>1</v>
      </c>
      <c r="BR1211" s="0" t="n">
        <v>0</v>
      </c>
      <c r="BS1211" s="0" t="n">
        <v>0</v>
      </c>
      <c r="BT1211" s="0" t="n">
        <v>0</v>
      </c>
      <c r="BU1211" s="1" t="n">
        <v>8.525141E-010</v>
      </c>
      <c r="BV1211" s="1" t="n">
        <v>-7.374192E-009</v>
      </c>
      <c r="BW1211" s="1" t="n">
        <v>4.633508E-009</v>
      </c>
      <c r="BX1211" s="0" t="n">
        <v>1</v>
      </c>
      <c r="BY1211" s="0" t="n">
        <v>1</v>
      </c>
      <c r="BZ1211" s="0" t="n">
        <v>0</v>
      </c>
      <c r="CA1211" s="0" t="n">
        <v>0</v>
      </c>
      <c r="CB1211" s="0" t="n">
        <v>0</v>
      </c>
      <c r="CC1211" s="0" t="n">
        <v>1</v>
      </c>
      <c r="CD1211" s="2" t="n">
        <f aca="false">SQRT(SUMSQ(AB1211:AD1211))</f>
        <v>0</v>
      </c>
      <c r="CE1211" s="2" t="n">
        <f aca="false">SQRT(SUMSQ(AP1211:AR1211))</f>
        <v>0</v>
      </c>
      <c r="CF1211" s="2" t="n">
        <f aca="false">SQRT(SUMSQ(BD1211:BF1211))</f>
        <v>0</v>
      </c>
      <c r="CG1211" s="2" t="n">
        <f aca="false">SQRT(SUMSQ(BR1211:BT1211))</f>
        <v>0</v>
      </c>
      <c r="CH1211" s="2" t="n">
        <f aca="false">DEGREES(2*ACOS(AH1211))</f>
        <v>0</v>
      </c>
      <c r="CI1211" s="2" t="n">
        <f aca="false">DEGREES(2*ACOS(AV1211))</f>
        <v>1.04774905933121</v>
      </c>
      <c r="CJ1211" s="2" t="n">
        <f aca="false">DEGREES(2*ACOS(BJ1211))</f>
        <v>0</v>
      </c>
      <c r="CK1211" s="2" t="n">
        <f aca="false">DEGREES(2*ACOS(BX1211))</f>
        <v>0</v>
      </c>
      <c r="CL1211" s="0" t="n">
        <f aca="false">ABS(AI1211-1)</f>
        <v>0</v>
      </c>
      <c r="CM1211" s="0" t="n">
        <f aca="false">ABS(AW1211-1)</f>
        <v>0</v>
      </c>
      <c r="CN1211" s="0" t="n">
        <f aca="false">ABS(BK1211-1)</f>
        <v>0</v>
      </c>
      <c r="CO1211" s="0" t="n">
        <f aca="false">ABS(BY1211-1)</f>
        <v>0</v>
      </c>
      <c r="CP1211" s="3" t="n">
        <f aca="false">DEGREES(2*ACOS(AH1211))</f>
        <v>0</v>
      </c>
      <c r="CQ1211" s="3" t="n">
        <f aca="false">DEGREES(2*ACOS(AV1211))</f>
        <v>1.04774905933121</v>
      </c>
      <c r="CR1211" s="3" t="n">
        <f aca="false">DEGREES(2*ACOS(BJ1211))</f>
        <v>0</v>
      </c>
      <c r="CS1211" s="3" t="n">
        <f aca="false">DEGREES(2*ACOS(CC1211))</f>
        <v>0</v>
      </c>
      <c r="CT1211" s="0" t="n">
        <f aca="false">SUM(CD1211:CR1211)</f>
        <v>2.09549811866241</v>
      </c>
      <c r="CU1211" s="4" t="n">
        <f aca="false">(CT1211-MIN($CT$5:$CT$1744))/(MAX($CT$5:$CT$1744)-MIN($CT$5:$CT$1744))</f>
        <v>0.200002420604526</v>
      </c>
      <c r="CV1211" s="0" t="n">
        <f aca="false">SUM(CD1211,CH1211,CL1211,CP1211)</f>
        <v>0</v>
      </c>
      <c r="CW1211" s="0" t="n">
        <f aca="false">SUM(CE1211,CI1211,CM1211,CQ1211)</f>
        <v>2.09549811866241</v>
      </c>
      <c r="CX1211" s="0" t="n">
        <f aca="false">SUM(CF1211,CJ1211,CN1211,CR1211)</f>
        <v>0</v>
      </c>
      <c r="CY1211" s="0" t="n">
        <f aca="false">SUM(CG1211,CK1211,CO1211)</f>
        <v>0</v>
      </c>
      <c r="CZ1211" s="5" t="str">
        <f aca="false">IF(CD1211=0,IF(CH1211=0,IF(CL1211=0,IF(CP1211=0,"NULL","4"),"3"),"2"),"1")</f>
        <v>NULL</v>
      </c>
    </row>
    <row r="1212" customFormat="false" ht="14.9" hidden="false" customHeight="false" outlineLevel="0" collapsed="false">
      <c r="A1212" s="0" t="n">
        <v>2412.17</v>
      </c>
      <c r="B1212" s="0" t="n">
        <v>3.358775</v>
      </c>
      <c r="C1212" s="0" t="n">
        <v>2.342225</v>
      </c>
      <c r="D1212" s="0" t="n">
        <v>2.384983</v>
      </c>
      <c r="E1212" s="0" t="n">
        <v>-0.02438403</v>
      </c>
      <c r="F1212" s="0" t="n">
        <v>-0.1208147</v>
      </c>
      <c r="G1212" s="0" t="n">
        <v>0.02573508</v>
      </c>
      <c r="H1212" s="0" t="n">
        <v>0.9920418</v>
      </c>
      <c r="I1212" s="0" t="n">
        <v>0.1951657</v>
      </c>
      <c r="J1212" s="0" t="n">
        <v>-0.02777598</v>
      </c>
      <c r="K1212" s="0" t="n">
        <v>0.741896</v>
      </c>
      <c r="L1212" s="0" t="n">
        <v>0.03079187</v>
      </c>
      <c r="M1212" s="0" t="n">
        <v>0.6692315</v>
      </c>
      <c r="N1212" s="0" t="n">
        <v>1</v>
      </c>
      <c r="O1212" s="0" t="n">
        <v>0</v>
      </c>
      <c r="P1212" s="0" t="n">
        <v>0</v>
      </c>
      <c r="Q1212" s="0" t="n">
        <v>0</v>
      </c>
      <c r="R1212" s="0" t="n">
        <v>37.26651</v>
      </c>
      <c r="S1212" s="0" t="n">
        <v>16.61963</v>
      </c>
      <c r="T1212" s="0" t="n">
        <v>9.795205</v>
      </c>
      <c r="U1212" s="0" t="n">
        <v>30.93222</v>
      </c>
      <c r="V1212" s="0" t="n">
        <v>46.07788</v>
      </c>
      <c r="W1212" s="0" t="n">
        <v>46.49063</v>
      </c>
      <c r="X1212" s="0" t="n">
        <v>47.98914</v>
      </c>
      <c r="Y1212" s="0" t="n">
        <v>52.21057</v>
      </c>
      <c r="Z1212" s="0" t="n">
        <v>0</v>
      </c>
      <c r="AA1212" s="0" t="n">
        <v>1</v>
      </c>
      <c r="AB1212" s="0" t="n">
        <v>0</v>
      </c>
      <c r="AC1212" s="0" t="n">
        <v>0</v>
      </c>
      <c r="AD1212" s="0" t="n">
        <v>0</v>
      </c>
      <c r="AE1212" s="1" t="n">
        <v>8.828081E-011</v>
      </c>
      <c r="AF1212" s="1" t="n">
        <v>-8.709371E-009</v>
      </c>
      <c r="AG1212" s="1" t="n">
        <v>5.070623E-009</v>
      </c>
      <c r="AH1212" s="0" t="n">
        <v>1</v>
      </c>
      <c r="AI1212" s="0" t="n">
        <v>1</v>
      </c>
      <c r="AJ1212" s="0" t="n">
        <v>0</v>
      </c>
      <c r="AK1212" s="0" t="n">
        <v>0</v>
      </c>
      <c r="AL1212" s="0" t="n">
        <v>0</v>
      </c>
      <c r="AM1212" s="0" t="n">
        <v>1</v>
      </c>
      <c r="AN1212" s="0" t="n">
        <v>1</v>
      </c>
      <c r="AO1212" s="0" t="n">
        <v>1</v>
      </c>
      <c r="AP1212" s="0" t="n">
        <v>0</v>
      </c>
      <c r="AQ1212" s="0" t="n">
        <v>0</v>
      </c>
      <c r="AR1212" s="0" t="n">
        <v>0</v>
      </c>
      <c r="AS1212" s="0" t="n">
        <v>0.0006471454</v>
      </c>
      <c r="AT1212" s="0" t="n">
        <v>-0.003503923</v>
      </c>
      <c r="AU1212" s="0" t="n">
        <v>-0.002912758</v>
      </c>
      <c r="AV1212" s="0" t="n">
        <v>0.9999893</v>
      </c>
      <c r="AW1212" s="0" t="n">
        <v>1</v>
      </c>
      <c r="AX1212" s="0" t="n">
        <v>0</v>
      </c>
      <c r="AY1212" s="0" t="n">
        <v>0</v>
      </c>
      <c r="AZ1212" s="0" t="n">
        <v>0</v>
      </c>
      <c r="BA1212" s="0" t="n">
        <v>1</v>
      </c>
      <c r="BB1212" s="0" t="n">
        <v>2</v>
      </c>
      <c r="BC1212" s="0" t="n">
        <v>1</v>
      </c>
      <c r="BD1212" s="0" t="n">
        <v>0</v>
      </c>
      <c r="BE1212" s="0" t="n">
        <v>0</v>
      </c>
      <c r="BF1212" s="0" t="n">
        <v>0</v>
      </c>
      <c r="BG1212" s="1" t="n">
        <v>-4.66642E-011</v>
      </c>
      <c r="BH1212" s="1" t="n">
        <v>-8.375816E-009</v>
      </c>
      <c r="BI1212" s="1" t="n">
        <v>4.963681E-009</v>
      </c>
      <c r="BJ1212" s="0" t="n">
        <v>1</v>
      </c>
      <c r="BK1212" s="0" t="n">
        <v>1</v>
      </c>
      <c r="BL1212" s="0" t="n">
        <v>0</v>
      </c>
      <c r="BM1212" s="0" t="n">
        <v>0</v>
      </c>
      <c r="BN1212" s="0" t="n">
        <v>0</v>
      </c>
      <c r="BO1212" s="0" t="n">
        <v>1</v>
      </c>
      <c r="BP1212" s="0" t="n">
        <v>3</v>
      </c>
      <c r="BQ1212" s="0" t="n">
        <v>1</v>
      </c>
      <c r="BR1212" s="0" t="n">
        <v>0</v>
      </c>
      <c r="BS1212" s="0" t="n">
        <v>0</v>
      </c>
      <c r="BT1212" s="0" t="n">
        <v>0</v>
      </c>
      <c r="BU1212" s="1" t="n">
        <v>1.34222E-010</v>
      </c>
      <c r="BV1212" s="1" t="n">
        <v>-1.017198E-008</v>
      </c>
      <c r="BW1212" s="1" t="n">
        <v>5.083676E-009</v>
      </c>
      <c r="BX1212" s="0" t="n">
        <v>1</v>
      </c>
      <c r="BY1212" s="0" t="n">
        <v>1</v>
      </c>
      <c r="BZ1212" s="0" t="n">
        <v>0</v>
      </c>
      <c r="CA1212" s="0" t="n">
        <v>0</v>
      </c>
      <c r="CB1212" s="0" t="n">
        <v>0</v>
      </c>
      <c r="CC1212" s="0" t="n">
        <v>1</v>
      </c>
      <c r="CD1212" s="2" t="n">
        <f aca="false">SQRT(SUMSQ(AB1212:AD1212))</f>
        <v>0</v>
      </c>
      <c r="CE1212" s="2" t="n">
        <f aca="false">SQRT(SUMSQ(AP1212:AR1212))</f>
        <v>0</v>
      </c>
      <c r="CF1212" s="2" t="n">
        <f aca="false">SQRT(SUMSQ(BD1212:BF1212))</f>
        <v>0</v>
      </c>
      <c r="CG1212" s="2" t="n">
        <f aca="false">SQRT(SUMSQ(BR1212:BT1212))</f>
        <v>0</v>
      </c>
      <c r="CH1212" s="2" t="n">
        <f aca="false">DEGREES(2*ACOS(AH1212))</f>
        <v>0</v>
      </c>
      <c r="CI1212" s="2" t="n">
        <f aca="false">DEGREES(2*ACOS(AV1212))</f>
        <v>0.530102560540546</v>
      </c>
      <c r="CJ1212" s="2" t="n">
        <f aca="false">DEGREES(2*ACOS(BJ1212))</f>
        <v>0</v>
      </c>
      <c r="CK1212" s="2" t="n">
        <f aca="false">DEGREES(2*ACOS(BX1212))</f>
        <v>0</v>
      </c>
      <c r="CL1212" s="0" t="n">
        <f aca="false">ABS(AI1212-1)</f>
        <v>0</v>
      </c>
      <c r="CM1212" s="0" t="n">
        <f aca="false">ABS(AW1212-1)</f>
        <v>0</v>
      </c>
      <c r="CN1212" s="0" t="n">
        <f aca="false">ABS(BK1212-1)</f>
        <v>0</v>
      </c>
      <c r="CO1212" s="0" t="n">
        <f aca="false">ABS(BY1212-1)</f>
        <v>0</v>
      </c>
      <c r="CP1212" s="3" t="n">
        <f aca="false">DEGREES(2*ACOS(AH1212))</f>
        <v>0</v>
      </c>
      <c r="CQ1212" s="3" t="n">
        <f aca="false">DEGREES(2*ACOS(AV1212))</f>
        <v>0.530102560540546</v>
      </c>
      <c r="CR1212" s="3" t="n">
        <f aca="false">DEGREES(2*ACOS(BJ1212))</f>
        <v>0</v>
      </c>
      <c r="CS1212" s="3" t="n">
        <f aca="false">DEGREES(2*ACOS(CC1212))</f>
        <v>0</v>
      </c>
      <c r="CT1212" s="0" t="n">
        <f aca="false">SUM(CD1212:CR1212)</f>
        <v>1.06020512108109</v>
      </c>
      <c r="CU1212" s="4" t="n">
        <f aca="false">(CT1212-MIN($CT$5:$CT$1744))/(MAX($CT$5:$CT$1744)-MIN($CT$5:$CT$1744))</f>
        <v>0.101190064866286</v>
      </c>
      <c r="CV1212" s="0" t="n">
        <f aca="false">SUM(CD1212,CH1212,CL1212,CP1212)</f>
        <v>0</v>
      </c>
      <c r="CW1212" s="0" t="n">
        <f aca="false">SUM(CE1212,CI1212,CM1212,CQ1212)</f>
        <v>1.06020512108109</v>
      </c>
      <c r="CX1212" s="0" t="n">
        <f aca="false">SUM(CF1212,CJ1212,CN1212,CR1212)</f>
        <v>0</v>
      </c>
      <c r="CY1212" s="0" t="n">
        <f aca="false">SUM(CG1212,CK1212,CO1212)</f>
        <v>0</v>
      </c>
      <c r="CZ1212" s="5" t="str">
        <f aca="false">IF(CD1212=0,IF(CH1212=0,IF(CL1212=0,IF(CP1212=0,"NULL","4"),"3"),"2"),"1")</f>
        <v>NULL</v>
      </c>
    </row>
    <row r="1213" customFormat="false" ht="14.9" hidden="false" customHeight="false" outlineLevel="0" collapsed="false">
      <c r="A1213" s="0" t="n">
        <v>2412.219</v>
      </c>
      <c r="B1213" s="0" t="n">
        <v>3.358773</v>
      </c>
      <c r="C1213" s="0" t="n">
        <v>2.342223</v>
      </c>
      <c r="D1213" s="0" t="n">
        <v>2.384985</v>
      </c>
      <c r="E1213" s="0" t="n">
        <v>-0.02281697</v>
      </c>
      <c r="F1213" s="0" t="n">
        <v>-0.1235594</v>
      </c>
      <c r="G1213" s="0" t="n">
        <v>0.02594316</v>
      </c>
      <c r="H1213" s="0" t="n">
        <v>0.9917356</v>
      </c>
      <c r="I1213" s="0" t="n">
        <v>0.1951657</v>
      </c>
      <c r="J1213" s="0" t="n">
        <v>-0.02767646</v>
      </c>
      <c r="K1213" s="0" t="n">
        <v>0.7419226</v>
      </c>
      <c r="L1213" s="0" t="n">
        <v>0.03068358</v>
      </c>
      <c r="M1213" s="0" t="n">
        <v>0.6692111</v>
      </c>
      <c r="N1213" s="0" t="n">
        <v>1</v>
      </c>
      <c r="O1213" s="0" t="n">
        <v>0</v>
      </c>
      <c r="P1213" s="0" t="n">
        <v>0</v>
      </c>
      <c r="Q1213" s="0" t="n">
        <v>0</v>
      </c>
      <c r="R1213" s="0" t="n">
        <v>37.25095</v>
      </c>
      <c r="S1213" s="0" t="n">
        <v>16.63767</v>
      </c>
      <c r="T1213" s="0" t="n">
        <v>9.789308</v>
      </c>
      <c r="U1213" s="0" t="n">
        <v>30.9418</v>
      </c>
      <c r="V1213" s="0" t="n">
        <v>46.08378</v>
      </c>
      <c r="W1213" s="0" t="n">
        <v>46.50217</v>
      </c>
      <c r="X1213" s="0" t="n">
        <v>47.99252</v>
      </c>
      <c r="Y1213" s="0" t="n">
        <v>52.21014</v>
      </c>
      <c r="Z1213" s="0" t="n">
        <v>0</v>
      </c>
      <c r="AA1213" s="0" t="n">
        <v>1</v>
      </c>
      <c r="AB1213" s="0" t="n">
        <v>0</v>
      </c>
      <c r="AC1213" s="0" t="n">
        <v>0</v>
      </c>
      <c r="AD1213" s="0" t="n">
        <v>0</v>
      </c>
      <c r="AE1213" s="1" t="n">
        <v>-4.882173E-011</v>
      </c>
      <c r="AF1213" s="1" t="n">
        <v>5.577558E-009</v>
      </c>
      <c r="AG1213" s="1" t="n">
        <v>3.602603E-009</v>
      </c>
      <c r="AH1213" s="0" t="n">
        <v>1</v>
      </c>
      <c r="AI1213" s="0" t="n">
        <v>1</v>
      </c>
      <c r="AJ1213" s="0" t="n">
        <v>0</v>
      </c>
      <c r="AK1213" s="0" t="n">
        <v>0</v>
      </c>
      <c r="AL1213" s="0" t="n">
        <v>0</v>
      </c>
      <c r="AM1213" s="0" t="n">
        <v>1</v>
      </c>
      <c r="AN1213" s="0" t="n">
        <v>1</v>
      </c>
      <c r="AO1213" s="0" t="n">
        <v>1</v>
      </c>
      <c r="AP1213" s="0" t="n">
        <v>0</v>
      </c>
      <c r="AQ1213" s="0" t="n">
        <v>0</v>
      </c>
      <c r="AR1213" s="0" t="n">
        <v>0</v>
      </c>
      <c r="AS1213" s="0" t="n">
        <v>0.001589305</v>
      </c>
      <c r="AT1213" s="0" t="n">
        <v>-0.002718371</v>
      </c>
      <c r="AU1213" s="0" t="n">
        <v>0.0004632635</v>
      </c>
      <c r="AV1213" s="0" t="n">
        <v>0.9999948</v>
      </c>
      <c r="AW1213" s="0" t="n">
        <v>1</v>
      </c>
      <c r="AX1213" s="0" t="n">
        <v>0</v>
      </c>
      <c r="AY1213" s="0" t="n">
        <v>0</v>
      </c>
      <c r="AZ1213" s="0" t="n">
        <v>0</v>
      </c>
      <c r="BA1213" s="0" t="n">
        <v>1</v>
      </c>
      <c r="BB1213" s="0" t="n">
        <v>2</v>
      </c>
      <c r="BC1213" s="0" t="n">
        <v>1</v>
      </c>
      <c r="BD1213" s="0" t="n">
        <v>0</v>
      </c>
      <c r="BE1213" s="0" t="n">
        <v>0</v>
      </c>
      <c r="BF1213" s="0" t="n">
        <v>0</v>
      </c>
      <c r="BG1213" s="1" t="n">
        <v>-3.447686E-011</v>
      </c>
      <c r="BH1213" s="1" t="n">
        <v>6.568137E-009</v>
      </c>
      <c r="BI1213" s="1" t="n">
        <v>-1.542173E-009</v>
      </c>
      <c r="BJ1213" s="0" t="n">
        <v>1</v>
      </c>
      <c r="BK1213" s="0" t="n">
        <v>1</v>
      </c>
      <c r="BL1213" s="0" t="n">
        <v>0</v>
      </c>
      <c r="BM1213" s="0" t="n">
        <v>0</v>
      </c>
      <c r="BN1213" s="0" t="n">
        <v>0</v>
      </c>
      <c r="BO1213" s="0" t="n">
        <v>1</v>
      </c>
      <c r="BP1213" s="0" t="n">
        <v>3</v>
      </c>
      <c r="BQ1213" s="0" t="n">
        <v>1</v>
      </c>
      <c r="BR1213" s="0" t="n">
        <v>0</v>
      </c>
      <c r="BS1213" s="0" t="n">
        <v>0</v>
      </c>
      <c r="BT1213" s="0" t="n">
        <v>0</v>
      </c>
      <c r="BU1213" s="1" t="n">
        <v>-7.298619E-011</v>
      </c>
      <c r="BV1213" s="1" t="n">
        <v>5.685038E-009</v>
      </c>
      <c r="BW1213" s="1" t="n">
        <v>3.16678E-009</v>
      </c>
      <c r="BX1213" s="0" t="n">
        <v>1</v>
      </c>
      <c r="BY1213" s="0" t="n">
        <v>1</v>
      </c>
      <c r="BZ1213" s="0" t="n">
        <v>0</v>
      </c>
      <c r="CA1213" s="0" t="n">
        <v>0</v>
      </c>
      <c r="CB1213" s="0" t="n">
        <v>0</v>
      </c>
      <c r="CC1213" s="0" t="n">
        <v>1</v>
      </c>
      <c r="CD1213" s="2" t="n">
        <f aca="false">SQRT(SUMSQ(AB1213:AD1213))</f>
        <v>0</v>
      </c>
      <c r="CE1213" s="2" t="n">
        <f aca="false">SQRT(SUMSQ(AP1213:AR1213))</f>
        <v>0</v>
      </c>
      <c r="CF1213" s="2" t="n">
        <f aca="false">SQRT(SUMSQ(BD1213:BF1213))</f>
        <v>0</v>
      </c>
      <c r="CG1213" s="2" t="n">
        <f aca="false">SQRT(SUMSQ(BR1213:BT1213))</f>
        <v>0</v>
      </c>
      <c r="CH1213" s="2" t="n">
        <f aca="false">DEGREES(2*ACOS(AH1213))</f>
        <v>0</v>
      </c>
      <c r="CI1213" s="2" t="n">
        <f aca="false">DEGREES(2*ACOS(AV1213))</f>
        <v>0.369546833993825</v>
      </c>
      <c r="CJ1213" s="2" t="n">
        <f aca="false">DEGREES(2*ACOS(BJ1213))</f>
        <v>0</v>
      </c>
      <c r="CK1213" s="2" t="n">
        <f aca="false">DEGREES(2*ACOS(BX1213))</f>
        <v>0</v>
      </c>
      <c r="CL1213" s="0" t="n">
        <f aca="false">ABS(AI1213-1)</f>
        <v>0</v>
      </c>
      <c r="CM1213" s="0" t="n">
        <f aca="false">ABS(AW1213-1)</f>
        <v>0</v>
      </c>
      <c r="CN1213" s="0" t="n">
        <f aca="false">ABS(BK1213-1)</f>
        <v>0</v>
      </c>
      <c r="CO1213" s="0" t="n">
        <f aca="false">ABS(BY1213-1)</f>
        <v>0</v>
      </c>
      <c r="CP1213" s="3" t="n">
        <f aca="false">DEGREES(2*ACOS(AH1213))</f>
        <v>0</v>
      </c>
      <c r="CQ1213" s="3" t="n">
        <f aca="false">DEGREES(2*ACOS(AV1213))</f>
        <v>0.369546833993825</v>
      </c>
      <c r="CR1213" s="3" t="n">
        <f aca="false">DEGREES(2*ACOS(BJ1213))</f>
        <v>0</v>
      </c>
      <c r="CS1213" s="3" t="n">
        <f aca="false">DEGREES(2*ACOS(CC1213))</f>
        <v>0</v>
      </c>
      <c r="CT1213" s="0" t="n">
        <f aca="false">SUM(CD1213:CR1213)</f>
        <v>0.739093667987651</v>
      </c>
      <c r="CU1213" s="4" t="n">
        <f aca="false">(CT1213-MIN($CT$5:$CT$1744))/(MAX($CT$5:$CT$1744)-MIN($CT$5:$CT$1744))</f>
        <v>0.0705419495899803</v>
      </c>
      <c r="CV1213" s="0" t="n">
        <f aca="false">SUM(CD1213,CH1213,CL1213,CP1213)</f>
        <v>0</v>
      </c>
      <c r="CW1213" s="0" t="n">
        <f aca="false">SUM(CE1213,CI1213,CM1213,CQ1213)</f>
        <v>0.739093667987651</v>
      </c>
      <c r="CX1213" s="0" t="n">
        <f aca="false">SUM(CF1213,CJ1213,CN1213,CR1213)</f>
        <v>0</v>
      </c>
      <c r="CY1213" s="0" t="n">
        <f aca="false">SUM(CG1213,CK1213,CO1213)</f>
        <v>0</v>
      </c>
      <c r="CZ1213" s="5" t="str">
        <f aca="false">IF(CD1213=0,IF(CH1213=0,IF(CL1213=0,IF(CP1213=0,"NULL","4"),"3"),"2"),"1")</f>
        <v>NULL</v>
      </c>
    </row>
    <row r="1214" customFormat="false" ht="14.9" hidden="false" customHeight="false" outlineLevel="0" collapsed="false">
      <c r="A1214" s="0" t="n">
        <v>2412.27</v>
      </c>
      <c r="B1214" s="0" t="n">
        <v>3.360852</v>
      </c>
      <c r="C1214" s="0" t="n">
        <v>2.344229</v>
      </c>
      <c r="D1214" s="0" t="n">
        <v>2.385379</v>
      </c>
      <c r="E1214" s="0" t="n">
        <v>-0.02262779</v>
      </c>
      <c r="F1214" s="0" t="n">
        <v>-0.126077</v>
      </c>
      <c r="G1214" s="0" t="n">
        <v>0.02390018</v>
      </c>
      <c r="H1214" s="0" t="n">
        <v>0.9914743</v>
      </c>
      <c r="I1214" s="0" t="n">
        <v>0.1951657</v>
      </c>
      <c r="J1214" s="0" t="n">
        <v>-0.02760929</v>
      </c>
      <c r="K1214" s="0" t="n">
        <v>0.7419384</v>
      </c>
      <c r="L1214" s="0" t="n">
        <v>0.03061029</v>
      </c>
      <c r="M1214" s="0" t="n">
        <v>0.6691996</v>
      </c>
      <c r="N1214" s="0" t="n">
        <v>1</v>
      </c>
      <c r="O1214" s="0" t="n">
        <v>0</v>
      </c>
      <c r="P1214" s="0" t="n">
        <v>-0.0003387928</v>
      </c>
      <c r="Q1214" s="0" t="n">
        <v>-0.0003476143</v>
      </c>
      <c r="R1214" s="0" t="n">
        <v>37.25404</v>
      </c>
      <c r="S1214" s="0" t="n">
        <v>16.64875</v>
      </c>
      <c r="T1214" s="0" t="n">
        <v>9.776315</v>
      </c>
      <c r="U1214" s="0" t="n">
        <v>30.95109</v>
      </c>
      <c r="V1214" s="0" t="n">
        <v>46.09174</v>
      </c>
      <c r="W1214" s="0" t="n">
        <v>46.51696</v>
      </c>
      <c r="X1214" s="0" t="n">
        <v>48.0021</v>
      </c>
      <c r="Y1214" s="0" t="n">
        <v>52.2025</v>
      </c>
      <c r="Z1214" s="0" t="n">
        <v>0</v>
      </c>
      <c r="AA1214" s="0" t="n">
        <v>1</v>
      </c>
      <c r="AB1214" s="0" t="n">
        <v>0</v>
      </c>
      <c r="AC1214" s="0" t="n">
        <v>0</v>
      </c>
      <c r="AD1214" s="0" t="n">
        <v>0</v>
      </c>
      <c r="AE1214" s="1" t="n">
        <v>1.817327E-011</v>
      </c>
      <c r="AF1214" s="1" t="n">
        <v>9.308055E-009</v>
      </c>
      <c r="AG1214" s="1" t="n">
        <v>1.460984E-008</v>
      </c>
      <c r="AH1214" s="0" t="n">
        <v>1</v>
      </c>
      <c r="AI1214" s="0" t="n">
        <v>1</v>
      </c>
      <c r="AJ1214" s="0" t="n">
        <v>0</v>
      </c>
      <c r="AK1214" s="0" t="n">
        <v>0</v>
      </c>
      <c r="AL1214" s="0" t="n">
        <v>0</v>
      </c>
      <c r="AM1214" s="0" t="n">
        <v>1</v>
      </c>
      <c r="AN1214" s="0" t="n">
        <v>1</v>
      </c>
      <c r="AO1214" s="0" t="n">
        <v>1</v>
      </c>
      <c r="AP1214" s="0" t="n">
        <v>0</v>
      </c>
      <c r="AQ1214" s="0" t="n">
        <v>0</v>
      </c>
      <c r="AR1214" s="0" t="n">
        <v>0</v>
      </c>
      <c r="AS1214" s="0" t="n">
        <v>0.0005045441</v>
      </c>
      <c r="AT1214" s="0" t="n">
        <v>-0.002574069</v>
      </c>
      <c r="AU1214" s="0" t="n">
        <v>-0.001933248</v>
      </c>
      <c r="AV1214" s="0" t="n">
        <v>0.9999948</v>
      </c>
      <c r="AW1214" s="0" t="n">
        <v>1</v>
      </c>
      <c r="AX1214" s="0" t="n">
        <v>0</v>
      </c>
      <c r="AY1214" s="0" t="n">
        <v>0</v>
      </c>
      <c r="AZ1214" s="0" t="n">
        <v>0</v>
      </c>
      <c r="BA1214" s="0" t="n">
        <v>1</v>
      </c>
      <c r="BB1214" s="0" t="n">
        <v>2</v>
      </c>
      <c r="BC1214" s="0" t="n">
        <v>1</v>
      </c>
      <c r="BD1214" s="0" t="n">
        <v>0</v>
      </c>
      <c r="BE1214" s="0" t="n">
        <v>0</v>
      </c>
      <c r="BF1214" s="0" t="n">
        <v>0</v>
      </c>
      <c r="BG1214" s="1" t="n">
        <v>-2.220154E-010</v>
      </c>
      <c r="BH1214" s="1" t="n">
        <v>9.960858E-009</v>
      </c>
      <c r="BI1214" s="1" t="n">
        <v>1.331563E-008</v>
      </c>
      <c r="BJ1214" s="0" t="n">
        <v>1</v>
      </c>
      <c r="BK1214" s="0" t="n">
        <v>1</v>
      </c>
      <c r="BL1214" s="0" t="n">
        <v>0</v>
      </c>
      <c r="BM1214" s="0" t="n">
        <v>0</v>
      </c>
      <c r="BN1214" s="0" t="n">
        <v>0</v>
      </c>
      <c r="BO1214" s="0" t="n">
        <v>1</v>
      </c>
      <c r="BP1214" s="0" t="n">
        <v>3</v>
      </c>
      <c r="BQ1214" s="0" t="n">
        <v>1</v>
      </c>
      <c r="BR1214" s="0" t="n">
        <v>0.005260076</v>
      </c>
      <c r="BS1214" s="0" t="n">
        <v>0.006016541</v>
      </c>
      <c r="BT1214" s="0" t="n">
        <v>0.001653544</v>
      </c>
      <c r="BU1214" s="1" t="n">
        <v>-2.220154E-010</v>
      </c>
      <c r="BV1214" s="1" t="n">
        <v>9.960858E-009</v>
      </c>
      <c r="BW1214" s="1" t="n">
        <v>1.331563E-008</v>
      </c>
      <c r="BX1214" s="0" t="n">
        <v>1</v>
      </c>
      <c r="BY1214" s="0" t="n">
        <v>1</v>
      </c>
      <c r="BZ1214" s="0" t="n">
        <v>0</v>
      </c>
      <c r="CA1214" s="0" t="n">
        <v>0</v>
      </c>
      <c r="CB1214" s="0" t="n">
        <v>0</v>
      </c>
      <c r="CC1214" s="0" t="n">
        <v>1</v>
      </c>
      <c r="CD1214" s="2" t="n">
        <f aca="false">SQRT(SUMSQ(AB1214:AD1214))</f>
        <v>0</v>
      </c>
      <c r="CE1214" s="2" t="n">
        <f aca="false">SQRT(SUMSQ(AP1214:AR1214))</f>
        <v>0</v>
      </c>
      <c r="CF1214" s="2" t="n">
        <f aca="false">SQRT(SUMSQ(BD1214:BF1214))</f>
        <v>0</v>
      </c>
      <c r="CG1214" s="2" t="n">
        <f aca="false">SQRT(SUMSQ(BR1214:BT1214))</f>
        <v>0.00816096641889874</v>
      </c>
      <c r="CH1214" s="2" t="n">
        <f aca="false">DEGREES(2*ACOS(AH1214))</f>
        <v>0</v>
      </c>
      <c r="CI1214" s="2" t="n">
        <f aca="false">DEGREES(2*ACOS(AV1214))</f>
        <v>0.369546833993825</v>
      </c>
      <c r="CJ1214" s="2" t="n">
        <f aca="false">DEGREES(2*ACOS(BJ1214))</f>
        <v>0</v>
      </c>
      <c r="CK1214" s="2" t="n">
        <f aca="false">DEGREES(2*ACOS(BX1214))</f>
        <v>0</v>
      </c>
      <c r="CL1214" s="0" t="n">
        <f aca="false">ABS(AI1214-1)</f>
        <v>0</v>
      </c>
      <c r="CM1214" s="0" t="n">
        <f aca="false">ABS(AW1214-1)</f>
        <v>0</v>
      </c>
      <c r="CN1214" s="0" t="n">
        <f aca="false">ABS(BK1214-1)</f>
        <v>0</v>
      </c>
      <c r="CO1214" s="0" t="n">
        <f aca="false">ABS(BY1214-1)</f>
        <v>0</v>
      </c>
      <c r="CP1214" s="3" t="n">
        <f aca="false">DEGREES(2*ACOS(AH1214))</f>
        <v>0</v>
      </c>
      <c r="CQ1214" s="3" t="n">
        <f aca="false">DEGREES(2*ACOS(AV1214))</f>
        <v>0.369546833993825</v>
      </c>
      <c r="CR1214" s="3" t="n">
        <f aca="false">DEGREES(2*ACOS(BJ1214))</f>
        <v>0</v>
      </c>
      <c r="CS1214" s="3" t="n">
        <f aca="false">DEGREES(2*ACOS(CC1214))</f>
        <v>0</v>
      </c>
      <c r="CT1214" s="0" t="n">
        <f aca="false">SUM(CD1214:CR1214)</f>
        <v>0.747254634406549</v>
      </c>
      <c r="CU1214" s="4" t="n">
        <f aca="false">(CT1214-MIN($CT$5:$CT$1744))/(MAX($CT$5:$CT$1744)-MIN($CT$5:$CT$1744))</f>
        <v>0.0713208636933697</v>
      </c>
      <c r="CV1214" s="0" t="n">
        <f aca="false">SUM(CD1214,CH1214,CL1214,CP1214)</f>
        <v>0</v>
      </c>
      <c r="CW1214" s="0" t="n">
        <f aca="false">SUM(CE1214,CI1214,CM1214,CQ1214)</f>
        <v>0.739093667987651</v>
      </c>
      <c r="CX1214" s="0" t="n">
        <f aca="false">SUM(CF1214,CJ1214,CN1214,CR1214)</f>
        <v>0</v>
      </c>
      <c r="CY1214" s="0" t="n">
        <f aca="false">SUM(CG1214,CK1214,CO1214)</f>
        <v>0.00816096641889874</v>
      </c>
      <c r="CZ1214" s="5" t="str">
        <f aca="false">IF(CD1214=0,IF(CH1214=0,IF(CL1214=0,IF(CP1214=0,"NULL","4"),"3"),"2"),"1")</f>
        <v>NULL</v>
      </c>
    </row>
    <row r="1215" customFormat="false" ht="14.9" hidden="false" customHeight="false" outlineLevel="0" collapsed="false">
      <c r="A1215" s="0" t="n">
        <v>2412.32</v>
      </c>
      <c r="B1215" s="0" t="n">
        <v>3.372277</v>
      </c>
      <c r="C1215" s="0" t="n">
        <v>2.35212</v>
      </c>
      <c r="D1215" s="0" t="n">
        <v>2.380424</v>
      </c>
      <c r="E1215" s="0" t="n">
        <v>-0.02767684</v>
      </c>
      <c r="F1215" s="0" t="n">
        <v>-0.1260216</v>
      </c>
      <c r="G1215" s="0" t="n">
        <v>0.01797215</v>
      </c>
      <c r="H1215" s="0" t="n">
        <v>0.9914785</v>
      </c>
      <c r="I1215" s="0" t="n">
        <v>0.1951657</v>
      </c>
      <c r="J1215" s="0" t="n">
        <v>-0.02762437</v>
      </c>
      <c r="K1215" s="0" t="n">
        <v>0.7419728</v>
      </c>
      <c r="L1215" s="0" t="n">
        <v>0.03063025</v>
      </c>
      <c r="M1215" s="0" t="n">
        <v>0.6691599</v>
      </c>
      <c r="N1215" s="0" t="n">
        <v>1</v>
      </c>
      <c r="O1215" s="0" t="n">
        <v>0</v>
      </c>
      <c r="P1215" s="0" t="n">
        <v>-0.001263142</v>
      </c>
      <c r="Q1215" s="0" t="n">
        <v>-0.001296282</v>
      </c>
      <c r="R1215" s="0" t="n">
        <v>35.87969</v>
      </c>
      <c r="S1215" s="0" t="n">
        <v>16.07113</v>
      </c>
      <c r="T1215" s="0" t="n">
        <v>9.403696</v>
      </c>
      <c r="U1215" s="0" t="n">
        <v>29.75075</v>
      </c>
      <c r="V1215" s="0" t="n">
        <v>44.31588</v>
      </c>
      <c r="W1215" s="0" t="n">
        <v>44.73803</v>
      </c>
      <c r="X1215" s="0" t="n">
        <v>46.18913</v>
      </c>
      <c r="Y1215" s="0" t="n">
        <v>50.19818</v>
      </c>
      <c r="Z1215" s="0" t="n">
        <v>0</v>
      </c>
      <c r="AA1215" s="0" t="n">
        <v>1</v>
      </c>
      <c r="AB1215" s="0" t="n">
        <v>0</v>
      </c>
      <c r="AC1215" s="0" t="n">
        <v>0</v>
      </c>
      <c r="AD1215" s="0" t="n">
        <v>0</v>
      </c>
      <c r="AE1215" s="1" t="n">
        <v>-1.366668E-009</v>
      </c>
      <c r="AF1215" s="1" t="n">
        <v>1.424285E-008</v>
      </c>
      <c r="AG1215" s="1" t="n">
        <v>-3.524621E-009</v>
      </c>
      <c r="AH1215" s="0" t="n">
        <v>1</v>
      </c>
      <c r="AI1215" s="0" t="n">
        <v>1</v>
      </c>
      <c r="AJ1215" s="0" t="n">
        <v>0</v>
      </c>
      <c r="AK1215" s="0" t="n">
        <v>0</v>
      </c>
      <c r="AL1215" s="0" t="n">
        <v>0</v>
      </c>
      <c r="AM1215" s="0" t="n">
        <v>1</v>
      </c>
      <c r="AN1215" s="0" t="n">
        <v>1</v>
      </c>
      <c r="AO1215" s="0" t="n">
        <v>1</v>
      </c>
      <c r="AP1215" s="0" t="n">
        <v>0</v>
      </c>
      <c r="AQ1215" s="0" t="n">
        <v>0</v>
      </c>
      <c r="AR1215" s="0" t="n">
        <v>0</v>
      </c>
      <c r="AS1215" s="0" t="n">
        <v>-0.004259926</v>
      </c>
      <c r="AT1215" s="0" t="n">
        <v>-0.0001982194</v>
      </c>
      <c r="AU1215" s="0" t="n">
        <v>-0.006515162</v>
      </c>
      <c r="AV1215" s="0" t="n">
        <v>0.9999696</v>
      </c>
      <c r="AW1215" s="0" t="n">
        <v>1</v>
      </c>
      <c r="AX1215" s="0" t="n">
        <v>0</v>
      </c>
      <c r="AY1215" s="0" t="n">
        <v>0</v>
      </c>
      <c r="AZ1215" s="0" t="n">
        <v>0</v>
      </c>
      <c r="BA1215" s="0" t="n">
        <v>1</v>
      </c>
      <c r="BB1215" s="0" t="n">
        <v>2</v>
      </c>
      <c r="BC1215" s="0" t="n">
        <v>1</v>
      </c>
      <c r="BD1215" s="0" t="n">
        <v>0</v>
      </c>
      <c r="BE1215" s="0" t="n">
        <v>0</v>
      </c>
      <c r="BF1215" s="0" t="n">
        <v>0</v>
      </c>
      <c r="BG1215" s="1" t="n">
        <v>-1.071215E-009</v>
      </c>
      <c r="BH1215" s="1" t="n">
        <v>1.884849E-008</v>
      </c>
      <c r="BI1215" s="1" t="n">
        <v>-2.976466E-009</v>
      </c>
      <c r="BJ1215" s="0" t="n">
        <v>1</v>
      </c>
      <c r="BK1215" s="0" t="n">
        <v>1</v>
      </c>
      <c r="BL1215" s="0" t="n">
        <v>0</v>
      </c>
      <c r="BM1215" s="0" t="n">
        <v>0</v>
      </c>
      <c r="BN1215" s="0" t="n">
        <v>0</v>
      </c>
      <c r="BO1215" s="0" t="n">
        <v>1</v>
      </c>
      <c r="BP1215" s="0" t="n">
        <v>3</v>
      </c>
      <c r="BQ1215" s="0" t="n">
        <v>1</v>
      </c>
      <c r="BR1215" s="0" t="n">
        <v>0.01674517</v>
      </c>
      <c r="BS1215" s="0" t="n">
        <v>0.01831827</v>
      </c>
      <c r="BT1215" s="0" t="n">
        <v>-0.0015374</v>
      </c>
      <c r="BU1215" s="1" t="n">
        <v>-1.596136E-009</v>
      </c>
      <c r="BV1215" s="1" t="n">
        <v>1.542083E-008</v>
      </c>
      <c r="BW1215" s="1" t="n">
        <v>-4.181499E-009</v>
      </c>
      <c r="BX1215" s="0" t="n">
        <v>1</v>
      </c>
      <c r="BY1215" s="0" t="n">
        <v>1</v>
      </c>
      <c r="BZ1215" s="0" t="n">
        <v>0</v>
      </c>
      <c r="CA1215" s="0" t="n">
        <v>0</v>
      </c>
      <c r="CB1215" s="0" t="n">
        <v>0</v>
      </c>
      <c r="CC1215" s="0" t="n">
        <v>1</v>
      </c>
      <c r="CD1215" s="2" t="n">
        <f aca="false">SQRT(SUMSQ(AB1215:AD1215))</f>
        <v>0</v>
      </c>
      <c r="CE1215" s="2" t="n">
        <f aca="false">SQRT(SUMSQ(AP1215:AR1215))</f>
        <v>0</v>
      </c>
      <c r="CF1215" s="2" t="n">
        <f aca="false">SQRT(SUMSQ(BD1215:BF1215))</f>
        <v>0</v>
      </c>
      <c r="CG1215" s="2" t="n">
        <f aca="false">SQRT(SUMSQ(BR1215:BT1215))</f>
        <v>0.0248661081169088</v>
      </c>
      <c r="CH1215" s="2" t="n">
        <f aca="false">DEGREES(2*ACOS(AH1215))</f>
        <v>0</v>
      </c>
      <c r="CI1215" s="2" t="n">
        <f aca="false">DEGREES(2*ACOS(AV1215))</f>
        <v>0.893522551181626</v>
      </c>
      <c r="CJ1215" s="2" t="n">
        <f aca="false">DEGREES(2*ACOS(BJ1215))</f>
        <v>0</v>
      </c>
      <c r="CK1215" s="2" t="n">
        <f aca="false">DEGREES(2*ACOS(BX1215))</f>
        <v>0</v>
      </c>
      <c r="CL1215" s="0" t="n">
        <f aca="false">ABS(AI1215-1)</f>
        <v>0</v>
      </c>
      <c r="CM1215" s="0" t="n">
        <f aca="false">ABS(AW1215-1)</f>
        <v>0</v>
      </c>
      <c r="CN1215" s="0" t="n">
        <f aca="false">ABS(BK1215-1)</f>
        <v>0</v>
      </c>
      <c r="CO1215" s="0" t="n">
        <f aca="false">ABS(BY1215-1)</f>
        <v>0</v>
      </c>
      <c r="CP1215" s="3" t="n">
        <f aca="false">DEGREES(2*ACOS(AH1215))</f>
        <v>0</v>
      </c>
      <c r="CQ1215" s="3" t="n">
        <f aca="false">DEGREES(2*ACOS(AV1215))</f>
        <v>0.893522551181626</v>
      </c>
      <c r="CR1215" s="3" t="n">
        <f aca="false">DEGREES(2*ACOS(BJ1215))</f>
        <v>0</v>
      </c>
      <c r="CS1215" s="3" t="n">
        <f aca="false">DEGREES(2*ACOS(CC1215))</f>
        <v>0</v>
      </c>
      <c r="CT1215" s="0" t="n">
        <f aca="false">SUM(CD1215:CR1215)</f>
        <v>1.81191121048016</v>
      </c>
      <c r="CU1215" s="4" t="n">
        <f aca="false">(CT1215-MIN($CT$5:$CT$1744))/(MAX($CT$5:$CT$1744)-MIN($CT$5:$CT$1744))</f>
        <v>0.172935792587817</v>
      </c>
      <c r="CV1215" s="0" t="n">
        <f aca="false">SUM(CD1215,CH1215,CL1215,CP1215)</f>
        <v>0</v>
      </c>
      <c r="CW1215" s="0" t="n">
        <f aca="false">SUM(CE1215,CI1215,CM1215,CQ1215)</f>
        <v>1.78704510236325</v>
      </c>
      <c r="CX1215" s="0" t="n">
        <f aca="false">SUM(CF1215,CJ1215,CN1215,CR1215)</f>
        <v>0</v>
      </c>
      <c r="CY1215" s="0" t="n">
        <f aca="false">SUM(CG1215,CK1215,CO1215)</f>
        <v>0.0248661081169088</v>
      </c>
      <c r="CZ1215" s="5" t="str">
        <f aca="false">IF(CD1215=0,IF(CH1215=0,IF(CL1215=0,IF(CP1215=0,"NULL","4"),"3"),"2"),"1")</f>
        <v>NULL</v>
      </c>
    </row>
    <row r="1216" customFormat="false" ht="14.9" hidden="false" customHeight="false" outlineLevel="0" collapsed="false">
      <c r="A1216" s="0" t="n">
        <v>2412.37</v>
      </c>
      <c r="B1216" s="0" t="n">
        <v>3.385991</v>
      </c>
      <c r="C1216" s="0" t="n">
        <v>2.360194</v>
      </c>
      <c r="D1216" s="0" t="n">
        <v>2.372975</v>
      </c>
      <c r="E1216" s="0" t="n">
        <v>-0.03206063</v>
      </c>
      <c r="F1216" s="0" t="n">
        <v>-0.1216916</v>
      </c>
      <c r="G1216" s="0" t="n">
        <v>0.01963226</v>
      </c>
      <c r="H1216" s="0" t="n">
        <v>0.9918557</v>
      </c>
      <c r="I1216" s="0" t="n">
        <v>0.1951657</v>
      </c>
      <c r="J1216" s="0" t="n">
        <v>-0.02774729</v>
      </c>
      <c r="K1216" s="0" t="n">
        <v>0.7420805</v>
      </c>
      <c r="L1216" s="0" t="n">
        <v>0.03077704</v>
      </c>
      <c r="M1216" s="0" t="n">
        <v>0.6690287</v>
      </c>
      <c r="N1216" s="0" t="n">
        <v>1</v>
      </c>
      <c r="O1216" s="0" t="n">
        <v>0</v>
      </c>
      <c r="P1216" s="0" t="n">
        <v>-0.001427174</v>
      </c>
      <c r="Q1216" s="0" t="n">
        <v>-0.001464605</v>
      </c>
      <c r="R1216" s="0" t="n">
        <v>36.0731</v>
      </c>
      <c r="S1216" s="0" t="n">
        <v>16.29227</v>
      </c>
      <c r="T1216" s="0" t="n">
        <v>9.37272</v>
      </c>
      <c r="U1216" s="0" t="n">
        <v>29.63766</v>
      </c>
      <c r="V1216" s="0" t="n">
        <v>44.23036</v>
      </c>
      <c r="W1216" s="0" t="n">
        <v>44.65668</v>
      </c>
      <c r="X1216" s="0" t="n">
        <v>46.21571</v>
      </c>
      <c r="Y1216" s="0" t="n">
        <v>50.16061</v>
      </c>
      <c r="Z1216" s="0" t="n">
        <v>0</v>
      </c>
      <c r="AA1216" s="0" t="n">
        <v>1</v>
      </c>
      <c r="AB1216" s="0" t="n">
        <v>0</v>
      </c>
      <c r="AC1216" s="0" t="n">
        <v>0</v>
      </c>
      <c r="AD1216" s="0" t="n">
        <v>0</v>
      </c>
      <c r="AE1216" s="1" t="n">
        <v>5.338966E-010</v>
      </c>
      <c r="AF1216" s="1" t="n">
        <v>2.719192E-010</v>
      </c>
      <c r="AG1216" s="1" t="n">
        <v>8.814951E-009</v>
      </c>
      <c r="AH1216" s="0" t="n">
        <v>1</v>
      </c>
      <c r="AI1216" s="0" t="n">
        <v>1</v>
      </c>
      <c r="AJ1216" s="0" t="n">
        <v>0</v>
      </c>
      <c r="AK1216" s="0" t="n">
        <v>0</v>
      </c>
      <c r="AL1216" s="0" t="n">
        <v>0</v>
      </c>
      <c r="AM1216" s="0" t="n">
        <v>1</v>
      </c>
      <c r="AN1216" s="0" t="n">
        <v>1</v>
      </c>
      <c r="AO1216" s="0" t="n">
        <v>1</v>
      </c>
      <c r="AP1216" s="0" t="n">
        <v>0</v>
      </c>
      <c r="AQ1216" s="0" t="n">
        <v>0</v>
      </c>
      <c r="AR1216" s="0" t="n">
        <v>0</v>
      </c>
      <c r="AS1216" s="0" t="n">
        <v>-0.004613903</v>
      </c>
      <c r="AT1216" s="0" t="n">
        <v>0.004322466</v>
      </c>
      <c r="AU1216" s="0" t="n">
        <v>0.0009514677</v>
      </c>
      <c r="AV1216" s="0" t="n">
        <v>0.9999795</v>
      </c>
      <c r="AW1216" s="0" t="n">
        <v>1</v>
      </c>
      <c r="AX1216" s="0" t="n">
        <v>0</v>
      </c>
      <c r="AY1216" s="0" t="n">
        <v>0</v>
      </c>
      <c r="AZ1216" s="0" t="n">
        <v>0</v>
      </c>
      <c r="BA1216" s="0" t="n">
        <v>1</v>
      </c>
      <c r="BB1216" s="0" t="n">
        <v>2</v>
      </c>
      <c r="BC1216" s="0" t="n">
        <v>1</v>
      </c>
      <c r="BD1216" s="0" t="n">
        <v>0</v>
      </c>
      <c r="BE1216" s="0" t="n">
        <v>0</v>
      </c>
      <c r="BF1216" s="0" t="n">
        <v>0</v>
      </c>
      <c r="BG1216" s="1" t="n">
        <v>3.113714E-010</v>
      </c>
      <c r="BH1216" s="1" t="n">
        <v>-2.846913E-009</v>
      </c>
      <c r="BI1216" s="1" t="n">
        <v>9.430112E-009</v>
      </c>
      <c r="BJ1216" s="0" t="n">
        <v>1</v>
      </c>
      <c r="BK1216" s="0" t="n">
        <v>1</v>
      </c>
      <c r="BL1216" s="0" t="n">
        <v>0</v>
      </c>
      <c r="BM1216" s="0" t="n">
        <v>0</v>
      </c>
      <c r="BN1216" s="0" t="n">
        <v>0</v>
      </c>
      <c r="BO1216" s="0" t="n">
        <v>1</v>
      </c>
      <c r="BP1216" s="0" t="n">
        <v>3</v>
      </c>
      <c r="BQ1216" s="0" t="n">
        <v>1</v>
      </c>
      <c r="BR1216" s="0" t="n">
        <v>0.01232224</v>
      </c>
      <c r="BS1216" s="0" t="n">
        <v>0.01371729</v>
      </c>
      <c r="BT1216" s="0" t="n">
        <v>0.0006220813</v>
      </c>
      <c r="BU1216" s="1" t="n">
        <v>6.770247E-010</v>
      </c>
      <c r="BV1216" s="1" t="n">
        <v>7.399035E-010</v>
      </c>
      <c r="BW1216" s="1" t="n">
        <v>1.290299E-008</v>
      </c>
      <c r="BX1216" s="0" t="n">
        <v>1</v>
      </c>
      <c r="BY1216" s="0" t="n">
        <v>1</v>
      </c>
      <c r="BZ1216" s="0" t="n">
        <v>0</v>
      </c>
      <c r="CA1216" s="0" t="n">
        <v>0</v>
      </c>
      <c r="CB1216" s="0" t="n">
        <v>0</v>
      </c>
      <c r="CC1216" s="0" t="n">
        <v>1</v>
      </c>
      <c r="CD1216" s="2" t="n">
        <f aca="false">SQRT(SUMSQ(AB1216:AD1216))</f>
        <v>0</v>
      </c>
      <c r="CE1216" s="2" t="n">
        <f aca="false">SQRT(SUMSQ(AP1216:AR1216))</f>
        <v>0</v>
      </c>
      <c r="CF1216" s="2" t="n">
        <f aca="false">SQRT(SUMSQ(BD1216:BF1216))</f>
        <v>0</v>
      </c>
      <c r="CG1216" s="2" t="n">
        <f aca="false">SQRT(SUMSQ(BR1216:BT1216))</f>
        <v>0.0184496240803305</v>
      </c>
      <c r="CH1216" s="2" t="n">
        <f aca="false">DEGREES(2*ACOS(AH1216))</f>
        <v>0</v>
      </c>
      <c r="CI1216" s="2" t="n">
        <f aca="false">DEGREES(2*ACOS(AV1216))</f>
        <v>0.73374524249037</v>
      </c>
      <c r="CJ1216" s="2" t="n">
        <f aca="false">DEGREES(2*ACOS(BJ1216))</f>
        <v>0</v>
      </c>
      <c r="CK1216" s="2" t="n">
        <f aca="false">DEGREES(2*ACOS(BX1216))</f>
        <v>0</v>
      </c>
      <c r="CL1216" s="0" t="n">
        <f aca="false">ABS(AI1216-1)</f>
        <v>0</v>
      </c>
      <c r="CM1216" s="0" t="n">
        <f aca="false">ABS(AW1216-1)</f>
        <v>0</v>
      </c>
      <c r="CN1216" s="0" t="n">
        <f aca="false">ABS(BK1216-1)</f>
        <v>0</v>
      </c>
      <c r="CO1216" s="0" t="n">
        <f aca="false">ABS(BY1216-1)</f>
        <v>0</v>
      </c>
      <c r="CP1216" s="3" t="n">
        <f aca="false">DEGREES(2*ACOS(AH1216))</f>
        <v>0</v>
      </c>
      <c r="CQ1216" s="3" t="n">
        <f aca="false">DEGREES(2*ACOS(AV1216))</f>
        <v>0.73374524249037</v>
      </c>
      <c r="CR1216" s="3" t="n">
        <f aca="false">DEGREES(2*ACOS(BJ1216))</f>
        <v>0</v>
      </c>
      <c r="CS1216" s="3" t="n">
        <f aca="false">DEGREES(2*ACOS(CC1216))</f>
        <v>0</v>
      </c>
      <c r="CT1216" s="0" t="n">
        <f aca="false">SUM(CD1216:CR1216)</f>
        <v>1.48594010906107</v>
      </c>
      <c r="CU1216" s="4" t="n">
        <f aca="false">(CT1216-MIN($CT$5:$CT$1744))/(MAX($CT$5:$CT$1744)-MIN($CT$5:$CT$1744))</f>
        <v>0.141823853736153</v>
      </c>
      <c r="CV1216" s="0" t="n">
        <f aca="false">SUM(CD1216,CH1216,CL1216,CP1216)</f>
        <v>0</v>
      </c>
      <c r="CW1216" s="0" t="n">
        <f aca="false">SUM(CE1216,CI1216,CM1216,CQ1216)</f>
        <v>1.46749048498074</v>
      </c>
      <c r="CX1216" s="0" t="n">
        <f aca="false">SUM(CF1216,CJ1216,CN1216,CR1216)</f>
        <v>0</v>
      </c>
      <c r="CY1216" s="0" t="n">
        <f aca="false">SUM(CG1216,CK1216,CO1216)</f>
        <v>0.0184496240803305</v>
      </c>
      <c r="CZ1216" s="5" t="str">
        <f aca="false">IF(CD1216=0,IF(CH1216=0,IF(CL1216=0,IF(CP1216=0,"NULL","4"),"3"),"2"),"1")</f>
        <v>NULL</v>
      </c>
    </row>
    <row r="1217" customFormat="false" ht="14.9" hidden="false" customHeight="false" outlineLevel="0" collapsed="false">
      <c r="A1217" s="0" t="n">
        <v>2412.42</v>
      </c>
      <c r="B1217" s="0" t="n">
        <v>3.3865</v>
      </c>
      <c r="C1217" s="0" t="n">
        <v>2.367953</v>
      </c>
      <c r="D1217" s="0" t="n">
        <v>2.367376</v>
      </c>
      <c r="E1217" s="0" t="n">
        <v>-0.03826429</v>
      </c>
      <c r="F1217" s="0" t="n">
        <v>-0.11709</v>
      </c>
      <c r="G1217" s="0" t="n">
        <v>0.02254152</v>
      </c>
      <c r="H1217" s="0" t="n">
        <v>0.9921278</v>
      </c>
      <c r="I1217" s="0" t="n">
        <v>0.1951657</v>
      </c>
      <c r="J1217" s="0" t="n">
        <v>-0.02796523</v>
      </c>
      <c r="K1217" s="0" t="n">
        <v>0.7422307</v>
      </c>
      <c r="L1217" s="0" t="n">
        <v>0.03103375</v>
      </c>
      <c r="M1217" s="0" t="n">
        <v>0.6688412</v>
      </c>
      <c r="N1217" s="0" t="n">
        <v>1</v>
      </c>
      <c r="O1217" s="0" t="n">
        <v>-0.00160408</v>
      </c>
      <c r="P1217" s="0" t="n">
        <v>-0.001126528</v>
      </c>
      <c r="Q1217" s="0" t="n">
        <v>-0.001708031</v>
      </c>
      <c r="R1217" s="0" t="n">
        <v>36.34416</v>
      </c>
      <c r="S1217" s="0" t="n">
        <v>16.5398</v>
      </c>
      <c r="T1217" s="0" t="n">
        <v>9.344141</v>
      </c>
      <c r="U1217" s="0" t="n">
        <v>29.47052</v>
      </c>
      <c r="V1217" s="0" t="n">
        <v>44.10013</v>
      </c>
      <c r="W1217" s="0" t="n">
        <v>44.53022</v>
      </c>
      <c r="X1217" s="0" t="n">
        <v>46.23174</v>
      </c>
      <c r="Y1217" s="0" t="n">
        <v>50.12006</v>
      </c>
      <c r="Z1217" s="0" t="n">
        <v>0</v>
      </c>
      <c r="AA1217" s="0" t="n">
        <v>1</v>
      </c>
      <c r="AB1217" s="0" t="n">
        <v>0</v>
      </c>
      <c r="AC1217" s="0" t="n">
        <v>0</v>
      </c>
      <c r="AD1217" s="0" t="n">
        <v>0</v>
      </c>
      <c r="AE1217" s="1" t="n">
        <v>-8.717273E-011</v>
      </c>
      <c r="AF1217" s="1" t="n">
        <v>1.548075E-009</v>
      </c>
      <c r="AG1217" s="1" t="n">
        <v>7.713388E-009</v>
      </c>
      <c r="AH1217" s="0" t="n">
        <v>0.9999998</v>
      </c>
      <c r="AI1217" s="0" t="n">
        <v>1</v>
      </c>
      <c r="AJ1217" s="0" t="n">
        <v>0</v>
      </c>
      <c r="AK1217" s="0" t="n">
        <v>0</v>
      </c>
      <c r="AL1217" s="0" t="n">
        <v>0</v>
      </c>
      <c r="AM1217" s="0" t="n">
        <v>1</v>
      </c>
      <c r="AN1217" s="0" t="n">
        <v>1</v>
      </c>
      <c r="AO1217" s="0" t="n">
        <v>1</v>
      </c>
      <c r="AP1217" s="0" t="n">
        <v>0</v>
      </c>
      <c r="AQ1217" s="0" t="n">
        <v>0</v>
      </c>
      <c r="AR1217" s="0" t="n">
        <v>0</v>
      </c>
      <c r="AS1217" s="0" t="n">
        <v>-0.006595485</v>
      </c>
      <c r="AT1217" s="0" t="n">
        <v>0.004550711</v>
      </c>
      <c r="AU1217" s="0" t="n">
        <v>0.0019948</v>
      </c>
      <c r="AV1217" s="0" t="n">
        <v>0.9999657</v>
      </c>
      <c r="AW1217" s="0" t="n">
        <v>1</v>
      </c>
      <c r="AX1217" s="0" t="n">
        <v>0</v>
      </c>
      <c r="AY1217" s="0" t="n">
        <v>0</v>
      </c>
      <c r="AZ1217" s="0" t="n">
        <v>0</v>
      </c>
      <c r="BA1217" s="0" t="n">
        <v>1</v>
      </c>
      <c r="BB1217" s="0" t="n">
        <v>2</v>
      </c>
      <c r="BC1217" s="0" t="n">
        <v>1</v>
      </c>
      <c r="BD1217" s="0" t="n">
        <v>0</v>
      </c>
      <c r="BE1217" s="0" t="n">
        <v>0</v>
      </c>
      <c r="BF1217" s="0" t="n">
        <v>0</v>
      </c>
      <c r="BG1217" s="1" t="n">
        <v>-8.717273E-011</v>
      </c>
      <c r="BH1217" s="1" t="n">
        <v>1.548075E-009</v>
      </c>
      <c r="BI1217" s="1" t="n">
        <v>7.713388E-009</v>
      </c>
      <c r="BJ1217" s="0" t="n">
        <v>0.9999998</v>
      </c>
      <c r="BK1217" s="0" t="n">
        <v>1</v>
      </c>
      <c r="BL1217" s="0" t="n">
        <v>0</v>
      </c>
      <c r="BM1217" s="0" t="n">
        <v>0</v>
      </c>
      <c r="BN1217" s="0" t="n">
        <v>0</v>
      </c>
      <c r="BO1217" s="0" t="n">
        <v>1</v>
      </c>
      <c r="BP1217" s="0" t="n">
        <v>3</v>
      </c>
      <c r="BQ1217" s="0" t="n">
        <v>1</v>
      </c>
      <c r="BR1217" s="0" t="n">
        <v>0.006880312</v>
      </c>
      <c r="BS1217" s="0" t="n">
        <v>0.00769216</v>
      </c>
      <c r="BT1217" s="0" t="n">
        <v>0.0005443648</v>
      </c>
      <c r="BU1217" s="1" t="n">
        <v>3.293366E-010</v>
      </c>
      <c r="BV1217" s="1" t="n">
        <v>8.212118E-010</v>
      </c>
      <c r="BW1217" s="1" t="n">
        <v>1.243114E-008</v>
      </c>
      <c r="BX1217" s="0" t="n">
        <v>0.9999998</v>
      </c>
      <c r="BY1217" s="0" t="n">
        <v>1</v>
      </c>
      <c r="BZ1217" s="0" t="n">
        <v>0</v>
      </c>
      <c r="CA1217" s="0" t="n">
        <v>0</v>
      </c>
      <c r="CB1217" s="0" t="n">
        <v>0</v>
      </c>
      <c r="CC1217" s="0" t="n">
        <v>1</v>
      </c>
      <c r="CD1217" s="2" t="n">
        <f aca="false">SQRT(SUMSQ(AB1217:AD1217))</f>
        <v>0</v>
      </c>
      <c r="CE1217" s="2" t="n">
        <f aca="false">SQRT(SUMSQ(AP1217:AR1217))</f>
        <v>0</v>
      </c>
      <c r="CF1217" s="2" t="n">
        <f aca="false">SQRT(SUMSQ(BD1217:BF1217))</f>
        <v>0</v>
      </c>
      <c r="CG1217" s="2" t="n">
        <f aca="false">SQRT(SUMSQ(BR1217:BT1217))</f>
        <v>0.010334619089179</v>
      </c>
      <c r="CH1217" s="2" t="n">
        <f aca="false">DEGREES(2*ACOS(AH1217))</f>
        <v>0.0724740665991733</v>
      </c>
      <c r="CI1217" s="2" t="n">
        <f aca="false">DEGREES(2*ACOS(AV1217))</f>
        <v>0.949108640817084</v>
      </c>
      <c r="CJ1217" s="2" t="n">
        <f aca="false">DEGREES(2*ACOS(BJ1217))</f>
        <v>0.0724740665991733</v>
      </c>
      <c r="CK1217" s="2" t="n">
        <f aca="false">DEGREES(2*ACOS(BX1217))</f>
        <v>0.0724740665991733</v>
      </c>
      <c r="CL1217" s="0" t="n">
        <f aca="false">ABS(AI1217-1)</f>
        <v>0</v>
      </c>
      <c r="CM1217" s="0" t="n">
        <f aca="false">ABS(AW1217-1)</f>
        <v>0</v>
      </c>
      <c r="CN1217" s="0" t="n">
        <f aca="false">ABS(BK1217-1)</f>
        <v>0</v>
      </c>
      <c r="CO1217" s="0" t="n">
        <f aca="false">ABS(BY1217-1)</f>
        <v>0</v>
      </c>
      <c r="CP1217" s="3" t="n">
        <f aca="false">DEGREES(2*ACOS(AH1217))</f>
        <v>0.0724740665991733</v>
      </c>
      <c r="CQ1217" s="3" t="n">
        <f aca="false">DEGREES(2*ACOS(AV1217))</f>
        <v>0.949108640817084</v>
      </c>
      <c r="CR1217" s="3" t="n">
        <f aca="false">DEGREES(2*ACOS(BJ1217))</f>
        <v>0.0724740665991733</v>
      </c>
      <c r="CS1217" s="3" t="n">
        <f aca="false">DEGREES(2*ACOS(CC1217))</f>
        <v>0</v>
      </c>
      <c r="CT1217" s="0" t="n">
        <f aca="false">SUM(CD1217:CR1217)</f>
        <v>2.27092223371921</v>
      </c>
      <c r="CU1217" s="4" t="n">
        <f aca="false">(CT1217-MIN($CT$5:$CT$1744))/(MAX($CT$5:$CT$1744)-MIN($CT$5:$CT$1744))</f>
        <v>0.216745574593612</v>
      </c>
      <c r="CV1217" s="0" t="n">
        <f aca="false">SUM(CD1217,CH1217,CL1217,CP1217)</f>
        <v>0.144948133198347</v>
      </c>
      <c r="CW1217" s="0" t="n">
        <f aca="false">SUM(CE1217,CI1217,CM1217,CQ1217)</f>
        <v>1.89821728163417</v>
      </c>
      <c r="CX1217" s="0" t="n">
        <f aca="false">SUM(CF1217,CJ1217,CN1217,CR1217)</f>
        <v>0.144948133198347</v>
      </c>
      <c r="CY1217" s="0" t="n">
        <f aca="false">SUM(CG1217,CK1217,CO1217)</f>
        <v>0.0828086856883523</v>
      </c>
      <c r="CZ1217" s="5" t="str">
        <f aca="false">IF(CD1217=0,IF(CH1217=0,IF(CL1217=0,IF(CP1217=0,"NULL","4"),"3"),"2"),"1")</f>
        <v>2</v>
      </c>
    </row>
    <row r="1218" customFormat="false" ht="14.9" hidden="false" customHeight="false" outlineLevel="0" collapsed="false">
      <c r="A1218" s="0" t="n">
        <v>2412.47</v>
      </c>
      <c r="B1218" s="0" t="n">
        <v>3.390059</v>
      </c>
      <c r="C1218" s="0" t="n">
        <v>2.374474</v>
      </c>
      <c r="D1218" s="0" t="n">
        <v>2.360357</v>
      </c>
      <c r="E1218" s="0" t="n">
        <v>-0.03826432</v>
      </c>
      <c r="F1218" s="0" t="n">
        <v>-0.1170899</v>
      </c>
      <c r="G1218" s="0" t="n">
        <v>0.02254158</v>
      </c>
      <c r="H1218" s="0" t="n">
        <v>0.9921278</v>
      </c>
      <c r="I1218" s="0" t="n">
        <v>0.1951657</v>
      </c>
      <c r="J1218" s="0" t="n">
        <v>-0.02821807</v>
      </c>
      <c r="K1218" s="0" t="n">
        <v>0.7424453</v>
      </c>
      <c r="L1218" s="0" t="n">
        <v>0.03133572</v>
      </c>
      <c r="M1218" s="0" t="n">
        <v>0.6685781</v>
      </c>
      <c r="N1218" s="0" t="n">
        <v>1</v>
      </c>
      <c r="O1218" s="0" t="n">
        <v>-0.001479626</v>
      </c>
      <c r="P1218" s="0" t="n">
        <v>-0.00109911</v>
      </c>
      <c r="Q1218" s="0" t="n">
        <v>-0.00152564</v>
      </c>
      <c r="R1218" s="0" t="n">
        <v>36.56524</v>
      </c>
      <c r="S1218" s="0" t="n">
        <v>16.76775</v>
      </c>
      <c r="T1218" s="0" t="n">
        <v>9.291171</v>
      </c>
      <c r="U1218" s="0" t="n">
        <v>29.29879</v>
      </c>
      <c r="V1218" s="0" t="n">
        <v>43.95296</v>
      </c>
      <c r="W1218" s="0" t="n">
        <v>44.39538</v>
      </c>
      <c r="X1218" s="0" t="n">
        <v>46.2087</v>
      </c>
      <c r="Y1218" s="0" t="n">
        <v>50.10345</v>
      </c>
      <c r="Z1218" s="0" t="n">
        <v>0</v>
      </c>
      <c r="AA1218" s="0" t="n">
        <v>1</v>
      </c>
      <c r="AB1218" s="0" t="n">
        <v>0</v>
      </c>
      <c r="AC1218" s="0" t="n">
        <v>0</v>
      </c>
      <c r="AD1218" s="0" t="n">
        <v>0</v>
      </c>
      <c r="AE1218" s="1" t="n">
        <v>-3.302457E-010</v>
      </c>
      <c r="AF1218" s="1" t="n">
        <v>4.765987E-009</v>
      </c>
      <c r="AG1218" s="1" t="n">
        <v>1.159861E-008</v>
      </c>
      <c r="AH1218" s="0" t="n">
        <v>1</v>
      </c>
      <c r="AI1218" s="0" t="n">
        <v>1</v>
      </c>
      <c r="AJ1218" s="0" t="n">
        <v>0</v>
      </c>
      <c r="AK1218" s="0" t="n">
        <v>0</v>
      </c>
      <c r="AL1218" s="0" t="n">
        <v>0</v>
      </c>
      <c r="AM1218" s="0" t="n">
        <v>1</v>
      </c>
      <c r="AN1218" s="0" t="n">
        <v>1</v>
      </c>
      <c r="AO1218" s="0" t="n">
        <v>1</v>
      </c>
      <c r="AP1218" s="0" t="n">
        <v>0</v>
      </c>
      <c r="AQ1218" s="0" t="n">
        <v>0</v>
      </c>
      <c r="AR1218" s="0" t="n">
        <v>0</v>
      </c>
      <c r="AS1218" s="1" t="n">
        <v>-3.896468E-010</v>
      </c>
      <c r="AT1218" s="1" t="n">
        <v>1.589397E-009</v>
      </c>
      <c r="AU1218" s="1" t="n">
        <v>8.341002E-009</v>
      </c>
      <c r="AV1218" s="0" t="n">
        <v>1</v>
      </c>
      <c r="AW1218" s="0" t="n">
        <v>1</v>
      </c>
      <c r="AX1218" s="0" t="n">
        <v>0</v>
      </c>
      <c r="AY1218" s="0" t="n">
        <v>0</v>
      </c>
      <c r="AZ1218" s="0" t="n">
        <v>0</v>
      </c>
      <c r="BA1218" s="0" t="n">
        <v>1</v>
      </c>
      <c r="BB1218" s="0" t="n">
        <v>2</v>
      </c>
      <c r="BC1218" s="0" t="n">
        <v>1</v>
      </c>
      <c r="BD1218" s="0" t="n">
        <v>0</v>
      </c>
      <c r="BE1218" s="0" t="n">
        <v>0</v>
      </c>
      <c r="BF1218" s="0" t="n">
        <v>0</v>
      </c>
      <c r="BG1218" s="1" t="n">
        <v>-2.215059E-010</v>
      </c>
      <c r="BH1218" s="1" t="n">
        <v>4.737442E-009</v>
      </c>
      <c r="BI1218" s="1" t="n">
        <v>1.214578E-008</v>
      </c>
      <c r="BJ1218" s="0" t="n">
        <v>1</v>
      </c>
      <c r="BK1218" s="0" t="n">
        <v>1</v>
      </c>
      <c r="BL1218" s="0" t="n">
        <v>0</v>
      </c>
      <c r="BM1218" s="0" t="n">
        <v>0</v>
      </c>
      <c r="BN1218" s="0" t="n">
        <v>0</v>
      </c>
      <c r="BO1218" s="0" t="n">
        <v>1</v>
      </c>
      <c r="BP1218" s="0" t="n">
        <v>3</v>
      </c>
      <c r="BQ1218" s="0" t="n">
        <v>1</v>
      </c>
      <c r="BR1218" s="0" t="n">
        <v>0.01249112</v>
      </c>
      <c r="BS1218" s="0" t="n">
        <v>0.01393127</v>
      </c>
      <c r="BT1218" s="0" t="n">
        <v>0.0008362687</v>
      </c>
      <c r="BU1218" s="1" t="n">
        <v>-1.897556E-010</v>
      </c>
      <c r="BV1218" s="1" t="n">
        <v>4.585007E-009</v>
      </c>
      <c r="BW1218" s="1" t="n">
        <v>9.521623E-009</v>
      </c>
      <c r="BX1218" s="0" t="n">
        <v>1</v>
      </c>
      <c r="BY1218" s="0" t="n">
        <v>1</v>
      </c>
      <c r="BZ1218" s="0" t="n">
        <v>0</v>
      </c>
      <c r="CA1218" s="0" t="n">
        <v>0</v>
      </c>
      <c r="CB1218" s="0" t="n">
        <v>0</v>
      </c>
      <c r="CC1218" s="0" t="n">
        <v>1</v>
      </c>
      <c r="CD1218" s="2" t="n">
        <f aca="false">SQRT(SUMSQ(AB1218:AD1218))</f>
        <v>0</v>
      </c>
      <c r="CE1218" s="2" t="n">
        <f aca="false">SQRT(SUMSQ(AP1218:AR1218))</f>
        <v>0</v>
      </c>
      <c r="CF1218" s="2" t="n">
        <f aca="false">SQRT(SUMSQ(BD1218:BF1218))</f>
        <v>0</v>
      </c>
      <c r="CG1218" s="2" t="n">
        <f aca="false">SQRT(SUMSQ(BR1218:BT1218))</f>
        <v>0.0187298613984701</v>
      </c>
      <c r="CH1218" s="2" t="n">
        <f aca="false">DEGREES(2*ACOS(AH1218))</f>
        <v>0</v>
      </c>
      <c r="CI1218" s="2" t="n">
        <f aca="false">DEGREES(2*ACOS(AV1218))</f>
        <v>0</v>
      </c>
      <c r="CJ1218" s="2" t="n">
        <f aca="false">DEGREES(2*ACOS(BJ1218))</f>
        <v>0</v>
      </c>
      <c r="CK1218" s="2" t="n">
        <f aca="false">DEGREES(2*ACOS(BX1218))</f>
        <v>0</v>
      </c>
      <c r="CL1218" s="0" t="n">
        <f aca="false">ABS(AI1218-1)</f>
        <v>0</v>
      </c>
      <c r="CM1218" s="0" t="n">
        <f aca="false">ABS(AW1218-1)</f>
        <v>0</v>
      </c>
      <c r="CN1218" s="0" t="n">
        <f aca="false">ABS(BK1218-1)</f>
        <v>0</v>
      </c>
      <c r="CO1218" s="0" t="n">
        <f aca="false">ABS(BY1218-1)</f>
        <v>0</v>
      </c>
      <c r="CP1218" s="3" t="n">
        <f aca="false">DEGREES(2*ACOS(AH1218))</f>
        <v>0</v>
      </c>
      <c r="CQ1218" s="3" t="n">
        <f aca="false">DEGREES(2*ACOS(AV1218))</f>
        <v>0</v>
      </c>
      <c r="CR1218" s="3" t="n">
        <f aca="false">DEGREES(2*ACOS(BJ1218))</f>
        <v>0</v>
      </c>
      <c r="CS1218" s="3" t="n">
        <f aca="false">DEGREES(2*ACOS(CC1218))</f>
        <v>0</v>
      </c>
      <c r="CT1218" s="0" t="n">
        <f aca="false">SUM(CD1218:CR1218)</f>
        <v>0.0187298613984701</v>
      </c>
      <c r="CU1218" s="4" t="n">
        <f aca="false">(CT1218-MIN($CT$5:$CT$1744))/(MAX($CT$5:$CT$1744)-MIN($CT$5:$CT$1744))</f>
        <v>0.00178765019348834</v>
      </c>
      <c r="CV1218" s="0" t="n">
        <f aca="false">SUM(CD1218,CH1218,CL1218,CP1218)</f>
        <v>0</v>
      </c>
      <c r="CW1218" s="0" t="n">
        <f aca="false">SUM(CE1218,CI1218,CM1218,CQ1218)</f>
        <v>0</v>
      </c>
      <c r="CX1218" s="0" t="n">
        <f aca="false">SUM(CF1218,CJ1218,CN1218,CR1218)</f>
        <v>0</v>
      </c>
      <c r="CY1218" s="0" t="n">
        <f aca="false">SUM(CG1218,CK1218,CO1218)</f>
        <v>0.0187298613984701</v>
      </c>
      <c r="CZ1218" s="5" t="str">
        <f aca="false">IF(CD1218=0,IF(CH1218=0,IF(CL1218=0,IF(CP1218=0,"NULL","4"),"3"),"2"),"1")</f>
        <v>NULL</v>
      </c>
    </row>
    <row r="1219" customFormat="false" ht="14.9" hidden="false" customHeight="false" outlineLevel="0" collapsed="false">
      <c r="A1219" s="0" t="n">
        <v>2412.521</v>
      </c>
      <c r="B1219" s="0" t="n">
        <v>3.389821</v>
      </c>
      <c r="C1219" s="0" t="n">
        <v>2.375668</v>
      </c>
      <c r="D1219" s="0" t="n">
        <v>2.355396</v>
      </c>
      <c r="E1219" s="0" t="n">
        <v>-0.03826432</v>
      </c>
      <c r="F1219" s="0" t="n">
        <v>-0.11709</v>
      </c>
      <c r="G1219" s="0" t="n">
        <v>0.02254158</v>
      </c>
      <c r="H1219" s="0" t="n">
        <v>0.9921278</v>
      </c>
      <c r="I1219" s="0" t="n">
        <v>0.1951657</v>
      </c>
      <c r="J1219" s="0" t="n">
        <v>-0.02845956</v>
      </c>
      <c r="K1219" s="0" t="n">
        <v>0.7427016</v>
      </c>
      <c r="L1219" s="0" t="n">
        <v>0.03162941</v>
      </c>
      <c r="M1219" s="0" t="n">
        <v>0.6682693</v>
      </c>
      <c r="N1219" s="0" t="n">
        <v>1</v>
      </c>
      <c r="O1219" s="0" t="n">
        <v>-0.0004096031</v>
      </c>
      <c r="P1219" s="0" t="n">
        <v>-0.0004360676</v>
      </c>
      <c r="Q1219" s="0" t="n">
        <v>-0.0005409718</v>
      </c>
      <c r="R1219" s="0" t="n">
        <v>36.74422</v>
      </c>
      <c r="S1219" s="0" t="n">
        <v>16.98717</v>
      </c>
      <c r="T1219" s="0" t="n">
        <v>9.205879</v>
      </c>
      <c r="U1219" s="0" t="n">
        <v>29.11398</v>
      </c>
      <c r="V1219" s="0" t="n">
        <v>43.78305</v>
      </c>
      <c r="W1219" s="0" t="n">
        <v>44.25953</v>
      </c>
      <c r="X1219" s="0" t="n">
        <v>46.15389</v>
      </c>
      <c r="Y1219" s="0" t="n">
        <v>50.05465</v>
      </c>
      <c r="Z1219" s="0" t="n">
        <v>0</v>
      </c>
      <c r="AA1219" s="0" t="n">
        <v>1</v>
      </c>
      <c r="AB1219" s="0" t="n">
        <v>0</v>
      </c>
      <c r="AC1219" s="0" t="n">
        <v>0</v>
      </c>
      <c r="AD1219" s="0" t="n">
        <v>0</v>
      </c>
      <c r="AE1219" s="1" t="n">
        <v>-8.992431E-010</v>
      </c>
      <c r="AF1219" s="1" t="n">
        <v>-7.460036E-009</v>
      </c>
      <c r="AG1219" s="1" t="n">
        <v>1.302377E-009</v>
      </c>
      <c r="AH1219" s="0" t="n">
        <v>1</v>
      </c>
      <c r="AI1219" s="0" t="n">
        <v>1</v>
      </c>
      <c r="AJ1219" s="0" t="n">
        <v>0</v>
      </c>
      <c r="AK1219" s="0" t="n">
        <v>0</v>
      </c>
      <c r="AL1219" s="0" t="n">
        <v>0</v>
      </c>
      <c r="AM1219" s="0" t="n">
        <v>1</v>
      </c>
      <c r="AN1219" s="0" t="n">
        <v>1</v>
      </c>
      <c r="AO1219" s="0" t="n">
        <v>1</v>
      </c>
      <c r="AP1219" s="0" t="n">
        <v>0</v>
      </c>
      <c r="AQ1219" s="0" t="n">
        <v>0</v>
      </c>
      <c r="AR1219" s="0" t="n">
        <v>0</v>
      </c>
      <c r="AS1219" s="1" t="n">
        <v>-1.272187E-009</v>
      </c>
      <c r="AT1219" s="1" t="n">
        <v>-4.633988E-009</v>
      </c>
      <c r="AU1219" s="1" t="n">
        <v>1.992737E-010</v>
      </c>
      <c r="AV1219" s="0" t="n">
        <v>1</v>
      </c>
      <c r="AW1219" s="0" t="n">
        <v>1</v>
      </c>
      <c r="AX1219" s="0" t="n">
        <v>0</v>
      </c>
      <c r="AY1219" s="0" t="n">
        <v>0</v>
      </c>
      <c r="AZ1219" s="0" t="n">
        <v>0</v>
      </c>
      <c r="BA1219" s="0" t="n">
        <v>1</v>
      </c>
      <c r="BB1219" s="0" t="n">
        <v>2</v>
      </c>
      <c r="BC1219" s="0" t="n">
        <v>1</v>
      </c>
      <c r="BD1219" s="0" t="n">
        <v>0</v>
      </c>
      <c r="BE1219" s="0" t="n">
        <v>0</v>
      </c>
      <c r="BF1219" s="0" t="n">
        <v>0</v>
      </c>
      <c r="BG1219" s="1" t="n">
        <v>-9.342194E-010</v>
      </c>
      <c r="BH1219" s="1" t="n">
        <v>-4.11079E-009</v>
      </c>
      <c r="BI1219" s="1" t="n">
        <v>5.349199E-011</v>
      </c>
      <c r="BJ1219" s="0" t="n">
        <v>1</v>
      </c>
      <c r="BK1219" s="0" t="n">
        <v>1</v>
      </c>
      <c r="BL1219" s="0" t="n">
        <v>0</v>
      </c>
      <c r="BM1219" s="0" t="n">
        <v>0</v>
      </c>
      <c r="BN1219" s="0" t="n">
        <v>0</v>
      </c>
      <c r="BO1219" s="0" t="n">
        <v>1</v>
      </c>
      <c r="BP1219" s="0" t="n">
        <v>3</v>
      </c>
      <c r="BQ1219" s="0" t="n">
        <v>1</v>
      </c>
      <c r="BR1219" s="0" t="n">
        <v>0</v>
      </c>
      <c r="BS1219" s="0" t="n">
        <v>0</v>
      </c>
      <c r="BT1219" s="0" t="n">
        <v>0</v>
      </c>
      <c r="BU1219" s="1" t="n">
        <v>-9.275942E-010</v>
      </c>
      <c r="BV1219" s="1" t="n">
        <v>-8.335926E-009</v>
      </c>
      <c r="BW1219" s="1" t="n">
        <v>1.903429E-009</v>
      </c>
      <c r="BX1219" s="0" t="n">
        <v>1</v>
      </c>
      <c r="BY1219" s="0" t="n">
        <v>1</v>
      </c>
      <c r="BZ1219" s="0" t="n">
        <v>0</v>
      </c>
      <c r="CA1219" s="0" t="n">
        <v>0</v>
      </c>
      <c r="CB1219" s="0" t="n">
        <v>0</v>
      </c>
      <c r="CC1219" s="0" t="n">
        <v>1</v>
      </c>
      <c r="CD1219" s="2" t="n">
        <f aca="false">SQRT(SUMSQ(AB1219:AD1219))</f>
        <v>0</v>
      </c>
      <c r="CE1219" s="2" t="n">
        <f aca="false">SQRT(SUMSQ(AP1219:AR1219))</f>
        <v>0</v>
      </c>
      <c r="CF1219" s="2" t="n">
        <f aca="false">SQRT(SUMSQ(BD1219:BF1219))</f>
        <v>0</v>
      </c>
      <c r="CG1219" s="2" t="n">
        <f aca="false">SQRT(SUMSQ(BR1219:BT1219))</f>
        <v>0</v>
      </c>
      <c r="CH1219" s="2" t="n">
        <f aca="false">DEGREES(2*ACOS(AH1219))</f>
        <v>0</v>
      </c>
      <c r="CI1219" s="2" t="n">
        <f aca="false">DEGREES(2*ACOS(AV1219))</f>
        <v>0</v>
      </c>
      <c r="CJ1219" s="2" t="n">
        <f aca="false">DEGREES(2*ACOS(BJ1219))</f>
        <v>0</v>
      </c>
      <c r="CK1219" s="2" t="n">
        <f aca="false">DEGREES(2*ACOS(BX1219))</f>
        <v>0</v>
      </c>
      <c r="CL1219" s="0" t="n">
        <f aca="false">ABS(AI1219-1)</f>
        <v>0</v>
      </c>
      <c r="CM1219" s="0" t="n">
        <f aca="false">ABS(AW1219-1)</f>
        <v>0</v>
      </c>
      <c r="CN1219" s="0" t="n">
        <f aca="false">ABS(BK1219-1)</f>
        <v>0</v>
      </c>
      <c r="CO1219" s="0" t="n">
        <f aca="false">ABS(BY1219-1)</f>
        <v>0</v>
      </c>
      <c r="CP1219" s="3" t="n">
        <f aca="false">DEGREES(2*ACOS(AH1219))</f>
        <v>0</v>
      </c>
      <c r="CQ1219" s="3" t="n">
        <f aca="false">DEGREES(2*ACOS(AV1219))</f>
        <v>0</v>
      </c>
      <c r="CR1219" s="3" t="n">
        <f aca="false">DEGREES(2*ACOS(BJ1219))</f>
        <v>0</v>
      </c>
      <c r="CS1219" s="3" t="n">
        <f aca="false">DEGREES(2*ACOS(CC1219))</f>
        <v>0</v>
      </c>
      <c r="CT1219" s="0" t="n">
        <f aca="false">SUM(CD1219:CR1219)</f>
        <v>0</v>
      </c>
      <c r="CU1219" s="4" t="n">
        <f aca="false">(CT1219-MIN($CT$5:$CT$1744))/(MAX($CT$5:$CT$1744)-MIN($CT$5:$CT$1744))</f>
        <v>0</v>
      </c>
      <c r="CV1219" s="0" t="n">
        <f aca="false">SUM(CD1219,CH1219,CL1219,CP1219)</f>
        <v>0</v>
      </c>
      <c r="CW1219" s="0" t="n">
        <f aca="false">SUM(CE1219,CI1219,CM1219,CQ1219)</f>
        <v>0</v>
      </c>
      <c r="CX1219" s="0" t="n">
        <f aca="false">SUM(CF1219,CJ1219,CN1219,CR1219)</f>
        <v>0</v>
      </c>
      <c r="CY1219" s="0" t="n">
        <f aca="false">SUM(CG1219,CK1219,CO1219)</f>
        <v>0</v>
      </c>
      <c r="CZ1219" s="5" t="str">
        <f aca="false">IF(CD1219=0,IF(CH1219=0,IF(CL1219=0,IF(CP1219=0,"NULL","4"),"3"),"2"),"1")</f>
        <v>NULL</v>
      </c>
    </row>
    <row r="1220" customFormat="false" ht="14.9" hidden="false" customHeight="false" outlineLevel="0" collapsed="false">
      <c r="A1220" s="0" t="n">
        <v>2412.568</v>
      </c>
      <c r="B1220" s="0" t="n">
        <v>3.389871</v>
      </c>
      <c r="C1220" s="0" t="n">
        <v>2.376037</v>
      </c>
      <c r="D1220" s="0" t="n">
        <v>2.354201</v>
      </c>
      <c r="E1220" s="0" t="n">
        <v>-0.03826432</v>
      </c>
      <c r="F1220" s="0" t="n">
        <v>-0.11709</v>
      </c>
      <c r="G1220" s="0" t="n">
        <v>0.02254153</v>
      </c>
      <c r="H1220" s="0" t="n">
        <v>0.9921278</v>
      </c>
      <c r="I1220" s="0" t="n">
        <v>0.1951657</v>
      </c>
      <c r="J1220" s="0" t="n">
        <v>-0.02865065</v>
      </c>
      <c r="K1220" s="0" t="n">
        <v>0.7429336</v>
      </c>
      <c r="L1220" s="0" t="n">
        <v>0.03186495</v>
      </c>
      <c r="M1220" s="0" t="n">
        <v>0.6679921</v>
      </c>
      <c r="N1220" s="0" t="n">
        <v>1</v>
      </c>
      <c r="O1220" s="0" t="n">
        <v>-0.0001540184</v>
      </c>
      <c r="P1220" s="0" t="n">
        <v>-0.0001118183</v>
      </c>
      <c r="Q1220" s="0" t="n">
        <v>-0.0001246929</v>
      </c>
      <c r="R1220" s="0" t="n">
        <v>35.34802</v>
      </c>
      <c r="S1220" s="0" t="n">
        <v>16.41954</v>
      </c>
      <c r="T1220" s="0" t="n">
        <v>8.762064</v>
      </c>
      <c r="U1220" s="0" t="n">
        <v>27.83139</v>
      </c>
      <c r="V1220" s="0" t="n">
        <v>41.91848</v>
      </c>
      <c r="W1220" s="0" t="n">
        <v>42.39075</v>
      </c>
      <c r="X1220" s="0" t="n">
        <v>44.24552</v>
      </c>
      <c r="Y1220" s="0" t="n">
        <v>48.00065</v>
      </c>
      <c r="Z1220" s="0" t="n">
        <v>0</v>
      </c>
      <c r="AA1220" s="0" t="n">
        <v>1</v>
      </c>
      <c r="AB1220" s="0" t="n">
        <v>0</v>
      </c>
      <c r="AC1220" s="0" t="n">
        <v>0</v>
      </c>
      <c r="AD1220" s="0" t="n">
        <v>0</v>
      </c>
      <c r="AE1220" s="1" t="n">
        <v>-3.308832E-010</v>
      </c>
      <c r="AF1220" s="1" t="n">
        <v>-2.6754E-009</v>
      </c>
      <c r="AG1220" s="1" t="n">
        <v>-1.264611E-008</v>
      </c>
      <c r="AH1220" s="0" t="n">
        <v>1</v>
      </c>
      <c r="AI1220" s="0" t="n">
        <v>1</v>
      </c>
      <c r="AJ1220" s="0" t="n">
        <v>0</v>
      </c>
      <c r="AK1220" s="0" t="n">
        <v>0</v>
      </c>
      <c r="AL1220" s="0" t="n">
        <v>0</v>
      </c>
      <c r="AM1220" s="0" t="n">
        <v>1</v>
      </c>
      <c r="AN1220" s="0" t="n">
        <v>1</v>
      </c>
      <c r="AO1220" s="0" t="n">
        <v>1</v>
      </c>
      <c r="AP1220" s="0" t="n">
        <v>0</v>
      </c>
      <c r="AQ1220" s="0" t="n">
        <v>0</v>
      </c>
      <c r="AR1220" s="0" t="n">
        <v>0</v>
      </c>
      <c r="AS1220" s="1" t="n">
        <v>-2.243027E-010</v>
      </c>
      <c r="AT1220" s="1" t="n">
        <v>-6.995234E-009</v>
      </c>
      <c r="AU1220" s="1" t="n">
        <v>-1.237674E-008</v>
      </c>
      <c r="AV1220" s="0" t="n">
        <v>1</v>
      </c>
      <c r="AW1220" s="0" t="n">
        <v>1</v>
      </c>
      <c r="AX1220" s="0" t="n">
        <v>0</v>
      </c>
      <c r="AY1220" s="0" t="n">
        <v>0</v>
      </c>
      <c r="AZ1220" s="0" t="n">
        <v>0</v>
      </c>
      <c r="BA1220" s="0" t="n">
        <v>1</v>
      </c>
      <c r="BB1220" s="0" t="n">
        <v>2</v>
      </c>
      <c r="BC1220" s="0" t="n">
        <v>1</v>
      </c>
      <c r="BD1220" s="0" t="n">
        <v>0</v>
      </c>
      <c r="BE1220" s="0" t="n">
        <v>0</v>
      </c>
      <c r="BF1220" s="0" t="n">
        <v>0</v>
      </c>
      <c r="BG1220" s="1" t="n">
        <v>-3.308832E-010</v>
      </c>
      <c r="BH1220" s="1" t="n">
        <v>-2.6754E-009</v>
      </c>
      <c r="BI1220" s="1" t="n">
        <v>-1.264611E-008</v>
      </c>
      <c r="BJ1220" s="0" t="n">
        <v>1</v>
      </c>
      <c r="BK1220" s="0" t="n">
        <v>1</v>
      </c>
      <c r="BL1220" s="0" t="n">
        <v>0</v>
      </c>
      <c r="BM1220" s="0" t="n">
        <v>0</v>
      </c>
      <c r="BN1220" s="0" t="n">
        <v>0</v>
      </c>
      <c r="BO1220" s="0" t="n">
        <v>1</v>
      </c>
      <c r="BP1220" s="0" t="n">
        <v>3</v>
      </c>
      <c r="BQ1220" s="0" t="n">
        <v>1</v>
      </c>
      <c r="BR1220" s="0" t="n">
        <v>0.0006978576</v>
      </c>
      <c r="BS1220" s="0" t="n">
        <v>0.000779363</v>
      </c>
      <c r="BT1220" s="1" t="n">
        <v>4.876846E-005</v>
      </c>
      <c r="BU1220" s="1" t="n">
        <v>1.165331E-010</v>
      </c>
      <c r="BV1220" s="1" t="n">
        <v>-7.927601E-009</v>
      </c>
      <c r="BW1220" s="1" t="n">
        <v>-6.157627E-009</v>
      </c>
      <c r="BX1220" s="0" t="n">
        <v>1</v>
      </c>
      <c r="BY1220" s="0" t="n">
        <v>1</v>
      </c>
      <c r="BZ1220" s="0" t="n">
        <v>0</v>
      </c>
      <c r="CA1220" s="0" t="n">
        <v>0</v>
      </c>
      <c r="CB1220" s="0" t="n">
        <v>0</v>
      </c>
      <c r="CC1220" s="0" t="n">
        <v>1</v>
      </c>
      <c r="CD1220" s="2" t="n">
        <f aca="false">SQRT(SUMSQ(AB1220:AD1220))</f>
        <v>0</v>
      </c>
      <c r="CE1220" s="2" t="n">
        <f aca="false">SQRT(SUMSQ(AP1220:AR1220))</f>
        <v>0</v>
      </c>
      <c r="CF1220" s="2" t="n">
        <f aca="false">SQRT(SUMSQ(BD1220:BF1220))</f>
        <v>0</v>
      </c>
      <c r="CG1220" s="2" t="n">
        <f aca="false">SQRT(SUMSQ(BR1220:BT1220))</f>
        <v>0.00104727755553985</v>
      </c>
      <c r="CH1220" s="2" t="n">
        <f aca="false">DEGREES(2*ACOS(AH1220))</f>
        <v>0</v>
      </c>
      <c r="CI1220" s="2" t="n">
        <f aca="false">DEGREES(2*ACOS(AV1220))</f>
        <v>0</v>
      </c>
      <c r="CJ1220" s="2" t="n">
        <f aca="false">DEGREES(2*ACOS(BJ1220))</f>
        <v>0</v>
      </c>
      <c r="CK1220" s="2" t="n">
        <f aca="false">DEGREES(2*ACOS(BX1220))</f>
        <v>0</v>
      </c>
      <c r="CL1220" s="0" t="n">
        <f aca="false">ABS(AI1220-1)</f>
        <v>0</v>
      </c>
      <c r="CM1220" s="0" t="n">
        <f aca="false">ABS(AW1220-1)</f>
        <v>0</v>
      </c>
      <c r="CN1220" s="0" t="n">
        <f aca="false">ABS(BK1220-1)</f>
        <v>0</v>
      </c>
      <c r="CO1220" s="0" t="n">
        <f aca="false">ABS(BY1220-1)</f>
        <v>0</v>
      </c>
      <c r="CP1220" s="3" t="n">
        <f aca="false">DEGREES(2*ACOS(AH1220))</f>
        <v>0</v>
      </c>
      <c r="CQ1220" s="3" t="n">
        <f aca="false">DEGREES(2*ACOS(AV1220))</f>
        <v>0</v>
      </c>
      <c r="CR1220" s="3" t="n">
        <f aca="false">DEGREES(2*ACOS(BJ1220))</f>
        <v>0</v>
      </c>
      <c r="CS1220" s="3" t="n">
        <f aca="false">DEGREES(2*ACOS(CC1220))</f>
        <v>0</v>
      </c>
      <c r="CT1220" s="0" t="n">
        <f aca="false">SUM(CD1220:CR1220)</f>
        <v>0.00104727755553985</v>
      </c>
      <c r="CU1220" s="4" t="n">
        <f aca="false">(CT1220-MIN($CT$5:$CT$1744))/(MAX($CT$5:$CT$1744)-MIN($CT$5:$CT$1744))</f>
        <v>9.99562081623164E-005</v>
      </c>
      <c r="CV1220" s="0" t="n">
        <f aca="false">SUM(CD1220,CH1220,CL1220,CP1220)</f>
        <v>0</v>
      </c>
      <c r="CW1220" s="0" t="n">
        <f aca="false">SUM(CE1220,CI1220,CM1220,CQ1220)</f>
        <v>0</v>
      </c>
      <c r="CX1220" s="0" t="n">
        <f aca="false">SUM(CF1220,CJ1220,CN1220,CR1220)</f>
        <v>0</v>
      </c>
      <c r="CY1220" s="0" t="n">
        <f aca="false">SUM(CG1220,CK1220,CO1220)</f>
        <v>0.00104727755553985</v>
      </c>
      <c r="CZ1220" s="5" t="str">
        <f aca="false">IF(CD1220=0,IF(CH1220=0,IF(CL1220=0,IF(CP1220=0,"NULL","4"),"3"),"2"),"1")</f>
        <v>NULL</v>
      </c>
    </row>
    <row r="1221" customFormat="false" ht="14.9" hidden="false" customHeight="false" outlineLevel="0" collapsed="false">
      <c r="A1221" s="0" t="n">
        <v>2412.62</v>
      </c>
      <c r="B1221" s="0" t="n">
        <v>3.391379</v>
      </c>
      <c r="C1221" s="0" t="n">
        <v>2.377487</v>
      </c>
      <c r="D1221" s="0" t="n">
        <v>2.349225</v>
      </c>
      <c r="E1221" s="0" t="n">
        <v>-0.03826432</v>
      </c>
      <c r="F1221" s="0" t="n">
        <v>-0.11709</v>
      </c>
      <c r="G1221" s="0" t="n">
        <v>0.02254155</v>
      </c>
      <c r="H1221" s="0" t="n">
        <v>0.9921278</v>
      </c>
      <c r="I1221" s="0" t="n">
        <v>0.1951657</v>
      </c>
      <c r="J1221" s="0" t="n">
        <v>-0.02880637</v>
      </c>
      <c r="K1221" s="0" t="n">
        <v>0.7431542</v>
      </c>
      <c r="L1221" s="0" t="n">
        <v>0.0320602</v>
      </c>
      <c r="M1221" s="0" t="n">
        <v>0.6677307</v>
      </c>
      <c r="N1221" s="0" t="n">
        <v>1</v>
      </c>
      <c r="O1221" s="0" t="n">
        <v>-0.0001378059</v>
      </c>
      <c r="P1221" s="1" t="n">
        <v>-7.629395E-006</v>
      </c>
      <c r="Q1221" s="1" t="n">
        <v>-3.266335E-005</v>
      </c>
      <c r="R1221" s="0" t="n">
        <v>39.79667</v>
      </c>
      <c r="S1221" s="0" t="n">
        <v>18.5248</v>
      </c>
      <c r="T1221" s="0" t="n">
        <v>9.812545</v>
      </c>
      <c r="U1221" s="0" t="n">
        <v>31.24785</v>
      </c>
      <c r="V1221" s="0" t="n">
        <v>47.09746</v>
      </c>
      <c r="W1221" s="0" t="n">
        <v>47.63459</v>
      </c>
      <c r="X1221" s="0" t="n">
        <v>49.73728</v>
      </c>
      <c r="Y1221" s="0" t="n">
        <v>53.96751</v>
      </c>
      <c r="Z1221" s="0" t="n">
        <v>0</v>
      </c>
      <c r="AA1221" s="0" t="n">
        <v>1</v>
      </c>
      <c r="AB1221" s="0" t="n">
        <v>0</v>
      </c>
      <c r="AC1221" s="0" t="n">
        <v>0</v>
      </c>
      <c r="AD1221" s="0" t="n">
        <v>0</v>
      </c>
      <c r="AE1221" s="1" t="n">
        <v>1.976669E-010</v>
      </c>
      <c r="AF1221" s="1" t="n">
        <v>-2.188838E-009</v>
      </c>
      <c r="AG1221" s="1" t="n">
        <v>6.256344E-009</v>
      </c>
      <c r="AH1221" s="0" t="n">
        <v>1</v>
      </c>
      <c r="AI1221" s="0" t="n">
        <v>1</v>
      </c>
      <c r="AJ1221" s="0" t="n">
        <v>0</v>
      </c>
      <c r="AK1221" s="0" t="n">
        <v>0</v>
      </c>
      <c r="AL1221" s="0" t="n">
        <v>0</v>
      </c>
      <c r="AM1221" s="0" t="n">
        <v>1</v>
      </c>
      <c r="AN1221" s="0" t="n">
        <v>1</v>
      </c>
      <c r="AO1221" s="0" t="n">
        <v>1</v>
      </c>
      <c r="AP1221" s="0" t="n">
        <v>0</v>
      </c>
      <c r="AQ1221" s="0" t="n">
        <v>0</v>
      </c>
      <c r="AR1221" s="0" t="n">
        <v>0</v>
      </c>
      <c r="AS1221" s="1" t="n">
        <v>1.001908E-010</v>
      </c>
      <c r="AT1221" s="1" t="n">
        <v>-2.811321E-009</v>
      </c>
      <c r="AU1221" s="1" t="n">
        <v>6.228158E-009</v>
      </c>
      <c r="AV1221" s="0" t="n">
        <v>1</v>
      </c>
      <c r="AW1221" s="0" t="n">
        <v>1</v>
      </c>
      <c r="AX1221" s="0" t="n">
        <v>0</v>
      </c>
      <c r="AY1221" s="0" t="n">
        <v>0</v>
      </c>
      <c r="AZ1221" s="0" t="n">
        <v>0</v>
      </c>
      <c r="BA1221" s="0" t="n">
        <v>1</v>
      </c>
      <c r="BB1221" s="0" t="n">
        <v>2</v>
      </c>
      <c r="BC1221" s="0" t="n">
        <v>1</v>
      </c>
      <c r="BD1221" s="0" t="n">
        <v>0</v>
      </c>
      <c r="BE1221" s="0" t="n">
        <v>0</v>
      </c>
      <c r="BF1221" s="0" t="n">
        <v>0</v>
      </c>
      <c r="BG1221" s="1" t="n">
        <v>1.976669E-010</v>
      </c>
      <c r="BH1221" s="1" t="n">
        <v>-2.188838E-009</v>
      </c>
      <c r="BI1221" s="1" t="n">
        <v>6.256344E-009</v>
      </c>
      <c r="BJ1221" s="0" t="n">
        <v>1</v>
      </c>
      <c r="BK1221" s="0" t="n">
        <v>1</v>
      </c>
      <c r="BL1221" s="0" t="n">
        <v>0</v>
      </c>
      <c r="BM1221" s="0" t="n">
        <v>0</v>
      </c>
      <c r="BN1221" s="0" t="n">
        <v>0</v>
      </c>
      <c r="BO1221" s="0" t="n">
        <v>1</v>
      </c>
      <c r="BP1221" s="0" t="n">
        <v>3</v>
      </c>
      <c r="BQ1221" s="0" t="n">
        <v>1</v>
      </c>
      <c r="BR1221" s="0" t="n">
        <v>0.002834843</v>
      </c>
      <c r="BS1221" s="0" t="n">
        <v>0.002183298</v>
      </c>
      <c r="BT1221" s="0" t="n">
        <v>-0.00770159</v>
      </c>
      <c r="BU1221" s="1" t="n">
        <v>1.001908E-010</v>
      </c>
      <c r="BV1221" s="1" t="n">
        <v>-2.811321E-009</v>
      </c>
      <c r="BW1221" s="1" t="n">
        <v>6.228158E-009</v>
      </c>
      <c r="BX1221" s="0" t="n">
        <v>1</v>
      </c>
      <c r="BY1221" s="0" t="n">
        <v>1</v>
      </c>
      <c r="BZ1221" s="0" t="n">
        <v>0</v>
      </c>
      <c r="CA1221" s="0" t="n">
        <v>0</v>
      </c>
      <c r="CB1221" s="0" t="n">
        <v>0</v>
      </c>
      <c r="CC1221" s="0" t="n">
        <v>1</v>
      </c>
      <c r="CD1221" s="2" t="n">
        <f aca="false">SQRT(SUMSQ(AB1221:AD1221))</f>
        <v>0</v>
      </c>
      <c r="CE1221" s="2" t="n">
        <f aca="false">SQRT(SUMSQ(AP1221:AR1221))</f>
        <v>0</v>
      </c>
      <c r="CF1221" s="2" t="n">
        <f aca="false">SQRT(SUMSQ(BD1221:BF1221))</f>
        <v>0</v>
      </c>
      <c r="CG1221" s="2" t="n">
        <f aca="false">SQRT(SUMSQ(BR1221:BT1221))</f>
        <v>0.00849220898939451</v>
      </c>
      <c r="CH1221" s="2" t="n">
        <f aca="false">DEGREES(2*ACOS(AH1221))</f>
        <v>0</v>
      </c>
      <c r="CI1221" s="2" t="n">
        <f aca="false">DEGREES(2*ACOS(AV1221))</f>
        <v>0</v>
      </c>
      <c r="CJ1221" s="2" t="n">
        <f aca="false">DEGREES(2*ACOS(BJ1221))</f>
        <v>0</v>
      </c>
      <c r="CK1221" s="2" t="n">
        <f aca="false">DEGREES(2*ACOS(BX1221))</f>
        <v>0</v>
      </c>
      <c r="CL1221" s="0" t="n">
        <f aca="false">ABS(AI1221-1)</f>
        <v>0</v>
      </c>
      <c r="CM1221" s="0" t="n">
        <f aca="false">ABS(AW1221-1)</f>
        <v>0</v>
      </c>
      <c r="CN1221" s="0" t="n">
        <f aca="false">ABS(BK1221-1)</f>
        <v>0</v>
      </c>
      <c r="CO1221" s="0" t="n">
        <f aca="false">ABS(BY1221-1)</f>
        <v>0</v>
      </c>
      <c r="CP1221" s="3" t="n">
        <f aca="false">DEGREES(2*ACOS(AH1221))</f>
        <v>0</v>
      </c>
      <c r="CQ1221" s="3" t="n">
        <f aca="false">DEGREES(2*ACOS(AV1221))</f>
        <v>0</v>
      </c>
      <c r="CR1221" s="3" t="n">
        <f aca="false">DEGREES(2*ACOS(BJ1221))</f>
        <v>0</v>
      </c>
      <c r="CS1221" s="3" t="n">
        <f aca="false">DEGREES(2*ACOS(CC1221))</f>
        <v>0</v>
      </c>
      <c r="CT1221" s="0" t="n">
        <f aca="false">SUM(CD1221:CR1221)</f>
        <v>0.00849220898939451</v>
      </c>
      <c r="CU1221" s="4" t="n">
        <f aca="false">(CT1221-MIN($CT$5:$CT$1744))/(MAX($CT$5:$CT$1744)-MIN($CT$5:$CT$1744))</f>
        <v>0.000810529171575959</v>
      </c>
      <c r="CV1221" s="0" t="n">
        <f aca="false">SUM(CD1221,CH1221,CL1221,CP1221)</f>
        <v>0</v>
      </c>
      <c r="CW1221" s="0" t="n">
        <f aca="false">SUM(CE1221,CI1221,CM1221,CQ1221)</f>
        <v>0</v>
      </c>
      <c r="CX1221" s="0" t="n">
        <f aca="false">SUM(CF1221,CJ1221,CN1221,CR1221)</f>
        <v>0</v>
      </c>
      <c r="CY1221" s="0" t="n">
        <f aca="false">SUM(CG1221,CK1221,CO1221)</f>
        <v>0.00849220898939451</v>
      </c>
      <c r="CZ1221" s="5" t="str">
        <f aca="false">IF(CD1221=0,IF(CH1221=0,IF(CL1221=0,IF(CP1221=0,"NULL","4"),"3"),"2"),"1")</f>
        <v>NULL</v>
      </c>
    </row>
    <row r="1222" customFormat="false" ht="14.9" hidden="false" customHeight="false" outlineLevel="0" collapsed="false">
      <c r="A1222" s="0" t="n">
        <v>2412.669</v>
      </c>
      <c r="B1222" s="0" t="n">
        <v>3.394064</v>
      </c>
      <c r="C1222" s="0" t="n">
        <v>2.380866</v>
      </c>
      <c r="D1222" s="0" t="n">
        <v>2.341896</v>
      </c>
      <c r="E1222" s="0" t="n">
        <v>-0.03826434</v>
      </c>
      <c r="F1222" s="0" t="n">
        <v>-0.11709</v>
      </c>
      <c r="G1222" s="0" t="n">
        <v>0.02254156</v>
      </c>
      <c r="H1222" s="0" t="n">
        <v>0.9921278</v>
      </c>
      <c r="I1222" s="0" t="n">
        <v>0.1951657</v>
      </c>
      <c r="J1222" s="0" t="n">
        <v>-0.0289591</v>
      </c>
      <c r="K1222" s="0" t="n">
        <v>0.743422</v>
      </c>
      <c r="L1222" s="0" t="n">
        <v>0.03225697</v>
      </c>
      <c r="M1222" s="0" t="n">
        <v>0.6674163</v>
      </c>
      <c r="N1222" s="0" t="n">
        <v>1</v>
      </c>
      <c r="O1222" s="0" t="n">
        <v>-0.0003449917</v>
      </c>
      <c r="P1222" s="1" t="n">
        <v>-1.907349E-005</v>
      </c>
      <c r="Q1222" s="1" t="n">
        <v>-8.201599E-005</v>
      </c>
      <c r="R1222" s="0" t="n">
        <v>38.39246</v>
      </c>
      <c r="S1222" s="0" t="n">
        <v>17.95063</v>
      </c>
      <c r="T1222" s="0" t="n">
        <v>9.363598</v>
      </c>
      <c r="U1222" s="0" t="n">
        <v>29.96445</v>
      </c>
      <c r="V1222" s="0" t="n">
        <v>45.23184</v>
      </c>
      <c r="W1222" s="0" t="n">
        <v>45.7612</v>
      </c>
      <c r="X1222" s="0" t="n">
        <v>47.82267</v>
      </c>
      <c r="Y1222" s="0" t="n">
        <v>51.89684</v>
      </c>
      <c r="Z1222" s="0" t="n">
        <v>0</v>
      </c>
      <c r="AA1222" s="0" t="n">
        <v>1</v>
      </c>
      <c r="AB1222" s="0" t="n">
        <v>0</v>
      </c>
      <c r="AC1222" s="0" t="n">
        <v>0</v>
      </c>
      <c r="AD1222" s="0" t="n">
        <v>0</v>
      </c>
      <c r="AE1222" s="1" t="n">
        <v>2.323973E-010</v>
      </c>
      <c r="AF1222" s="1" t="n">
        <v>6.306047E-009</v>
      </c>
      <c r="AG1222" s="1" t="n">
        <v>1.34043E-009</v>
      </c>
      <c r="AH1222" s="0" t="n">
        <v>1</v>
      </c>
      <c r="AI1222" s="0" t="n">
        <v>1</v>
      </c>
      <c r="AJ1222" s="0" t="n">
        <v>0</v>
      </c>
      <c r="AK1222" s="0" t="n">
        <v>0</v>
      </c>
      <c r="AL1222" s="0" t="n">
        <v>0</v>
      </c>
      <c r="AM1222" s="0" t="n">
        <v>1</v>
      </c>
      <c r="AN1222" s="0" t="n">
        <v>1</v>
      </c>
      <c r="AO1222" s="0" t="n">
        <v>1</v>
      </c>
      <c r="AP1222" s="0" t="n">
        <v>0</v>
      </c>
      <c r="AQ1222" s="0" t="n">
        <v>0</v>
      </c>
      <c r="AR1222" s="0" t="n">
        <v>0</v>
      </c>
      <c r="AS1222" s="1" t="n">
        <v>3.223736E-010</v>
      </c>
      <c r="AT1222" s="1" t="n">
        <v>8.06441E-009</v>
      </c>
      <c r="AU1222" s="1" t="n">
        <v>2.208837E-009</v>
      </c>
      <c r="AV1222" s="0" t="n">
        <v>1</v>
      </c>
      <c r="AW1222" s="0" t="n">
        <v>1</v>
      </c>
      <c r="AX1222" s="0" t="n">
        <v>0</v>
      </c>
      <c r="AY1222" s="0" t="n">
        <v>0</v>
      </c>
      <c r="AZ1222" s="0" t="n">
        <v>0</v>
      </c>
      <c r="BA1222" s="0" t="n">
        <v>1</v>
      </c>
      <c r="BB1222" s="0" t="n">
        <v>2</v>
      </c>
      <c r="BC1222" s="0" t="n">
        <v>1</v>
      </c>
      <c r="BD1222" s="0" t="n">
        <v>0</v>
      </c>
      <c r="BE1222" s="0" t="n">
        <v>0</v>
      </c>
      <c r="BF1222" s="0" t="n">
        <v>0</v>
      </c>
      <c r="BG1222" s="1" t="n">
        <v>3.97045E-010</v>
      </c>
      <c r="BH1222" s="1" t="n">
        <v>7.322285E-009</v>
      </c>
      <c r="BI1222" s="1" t="n">
        <v>2.455552E-009</v>
      </c>
      <c r="BJ1222" s="0" t="n">
        <v>1</v>
      </c>
      <c r="BK1222" s="0" t="n">
        <v>1</v>
      </c>
      <c r="BL1222" s="0" t="n">
        <v>0</v>
      </c>
      <c r="BM1222" s="0" t="n">
        <v>0</v>
      </c>
      <c r="BN1222" s="0" t="n">
        <v>0</v>
      </c>
      <c r="BO1222" s="0" t="n">
        <v>1</v>
      </c>
      <c r="BP1222" s="0" t="n">
        <v>3</v>
      </c>
      <c r="BQ1222" s="0" t="n">
        <v>1</v>
      </c>
      <c r="BR1222" s="0" t="n">
        <v>0.004867921</v>
      </c>
      <c r="BS1222" s="0" t="n">
        <v>0.00432811</v>
      </c>
      <c r="BT1222" s="0" t="n">
        <v>-0.008637846</v>
      </c>
      <c r="BU1222" s="1" t="n">
        <v>2.081024E-010</v>
      </c>
      <c r="BV1222" s="1" t="n">
        <v>8.749947E-009</v>
      </c>
      <c r="BW1222" s="1" t="n">
        <v>2.053945E-009</v>
      </c>
      <c r="BX1222" s="0" t="n">
        <v>1</v>
      </c>
      <c r="BY1222" s="0" t="n">
        <v>1</v>
      </c>
      <c r="BZ1222" s="0" t="n">
        <v>0</v>
      </c>
      <c r="CA1222" s="0" t="n">
        <v>0</v>
      </c>
      <c r="CB1222" s="0" t="n">
        <v>0</v>
      </c>
      <c r="CC1222" s="0" t="n">
        <v>1</v>
      </c>
      <c r="CD1222" s="2" t="n">
        <f aca="false">SQRT(SUMSQ(AB1222:AD1222))</f>
        <v>0</v>
      </c>
      <c r="CE1222" s="2" t="n">
        <f aca="false">SQRT(SUMSQ(AP1222:AR1222))</f>
        <v>0</v>
      </c>
      <c r="CF1222" s="2" t="n">
        <f aca="false">SQRT(SUMSQ(BD1222:BF1222))</f>
        <v>0</v>
      </c>
      <c r="CG1222" s="2" t="n">
        <f aca="false">SQRT(SUMSQ(BR1222:BT1222))</f>
        <v>0.0108185754401426</v>
      </c>
      <c r="CH1222" s="2" t="n">
        <f aca="false">DEGREES(2*ACOS(AH1222))</f>
        <v>0</v>
      </c>
      <c r="CI1222" s="2" t="n">
        <f aca="false">DEGREES(2*ACOS(AV1222))</f>
        <v>0</v>
      </c>
      <c r="CJ1222" s="2" t="n">
        <f aca="false">DEGREES(2*ACOS(BJ1222))</f>
        <v>0</v>
      </c>
      <c r="CK1222" s="2" t="n">
        <f aca="false">DEGREES(2*ACOS(BX1222))</f>
        <v>0</v>
      </c>
      <c r="CL1222" s="0" t="n">
        <f aca="false">ABS(AI1222-1)</f>
        <v>0</v>
      </c>
      <c r="CM1222" s="0" t="n">
        <f aca="false">ABS(AW1222-1)</f>
        <v>0</v>
      </c>
      <c r="CN1222" s="0" t="n">
        <f aca="false">ABS(BK1222-1)</f>
        <v>0</v>
      </c>
      <c r="CO1222" s="0" t="n">
        <f aca="false">ABS(BY1222-1)</f>
        <v>0</v>
      </c>
      <c r="CP1222" s="3" t="n">
        <f aca="false">DEGREES(2*ACOS(AH1222))</f>
        <v>0</v>
      </c>
      <c r="CQ1222" s="3" t="n">
        <f aca="false">DEGREES(2*ACOS(AV1222))</f>
        <v>0</v>
      </c>
      <c r="CR1222" s="3" t="n">
        <f aca="false">DEGREES(2*ACOS(BJ1222))</f>
        <v>0</v>
      </c>
      <c r="CS1222" s="3" t="n">
        <f aca="false">DEGREES(2*ACOS(CC1222))</f>
        <v>0</v>
      </c>
      <c r="CT1222" s="0" t="n">
        <f aca="false">SUM(CD1222:CR1222)</f>
        <v>0.0108185754401426</v>
      </c>
      <c r="CU1222" s="4" t="n">
        <f aca="false">(CT1222-MIN($CT$5:$CT$1744))/(MAX($CT$5:$CT$1744)-MIN($CT$5:$CT$1744))</f>
        <v>0.00103256655601407</v>
      </c>
      <c r="CV1222" s="0" t="n">
        <f aca="false">SUM(CD1222,CH1222,CL1222,CP1222)</f>
        <v>0</v>
      </c>
      <c r="CW1222" s="0" t="n">
        <f aca="false">SUM(CE1222,CI1222,CM1222,CQ1222)</f>
        <v>0</v>
      </c>
      <c r="CX1222" s="0" t="n">
        <f aca="false">SUM(CF1222,CJ1222,CN1222,CR1222)</f>
        <v>0</v>
      </c>
      <c r="CY1222" s="0" t="n">
        <f aca="false">SUM(CG1222,CK1222,CO1222)</f>
        <v>0.0108185754401426</v>
      </c>
      <c r="CZ1222" s="5" t="str">
        <f aca="false">IF(CD1222=0,IF(CH1222=0,IF(CL1222=0,IF(CP1222=0,"NULL","4"),"3"),"2"),"1")</f>
        <v>NULL</v>
      </c>
    </row>
    <row r="1223" customFormat="false" ht="14.9" hidden="false" customHeight="false" outlineLevel="0" collapsed="false">
      <c r="A1223" s="0" t="n">
        <v>2412.72</v>
      </c>
      <c r="B1223" s="0" t="n">
        <v>3.400028</v>
      </c>
      <c r="C1223" s="0" t="n">
        <v>2.387136</v>
      </c>
      <c r="D1223" s="0" t="n">
        <v>2.327197</v>
      </c>
      <c r="E1223" s="0" t="n">
        <v>-0.03826436</v>
      </c>
      <c r="F1223" s="0" t="n">
        <v>-0.11709</v>
      </c>
      <c r="G1223" s="0" t="n">
        <v>0.02254155</v>
      </c>
      <c r="H1223" s="0" t="n">
        <v>0.9921278</v>
      </c>
      <c r="I1223" s="0" t="n">
        <v>0.1951657</v>
      </c>
      <c r="J1223" s="0" t="n">
        <v>-0.0291352</v>
      </c>
      <c r="K1223" s="0" t="n">
        <v>0.7437972</v>
      </c>
      <c r="L1223" s="0" t="n">
        <v>0.0324908</v>
      </c>
      <c r="M1223" s="0" t="n">
        <v>0.6669791</v>
      </c>
      <c r="N1223" s="0" t="n">
        <v>1</v>
      </c>
      <c r="O1223" s="0" t="n">
        <v>-0.0001523495</v>
      </c>
      <c r="P1223" s="1" t="n">
        <v>5.960464E-006</v>
      </c>
      <c r="Q1223" s="1" t="n">
        <v>-7.70092E-005</v>
      </c>
      <c r="R1223" s="0" t="n">
        <v>40.01253</v>
      </c>
      <c r="S1223" s="0" t="n">
        <v>18.85489</v>
      </c>
      <c r="T1223" s="0" t="n">
        <v>9.584558</v>
      </c>
      <c r="U1223" s="0" t="n">
        <v>30.8916</v>
      </c>
      <c r="V1223" s="0" t="n">
        <v>46.75662</v>
      </c>
      <c r="W1223" s="0" t="n">
        <v>47.33234</v>
      </c>
      <c r="X1223" s="0" t="n">
        <v>49.54526</v>
      </c>
      <c r="Y1223" s="0" t="n">
        <v>53.77498</v>
      </c>
      <c r="Z1223" s="0" t="n">
        <v>0</v>
      </c>
      <c r="AA1223" s="0" t="n">
        <v>1</v>
      </c>
      <c r="AB1223" s="0" t="n">
        <v>0</v>
      </c>
      <c r="AC1223" s="0" t="n">
        <v>0</v>
      </c>
      <c r="AD1223" s="0" t="n">
        <v>0</v>
      </c>
      <c r="AE1223" s="1" t="n">
        <v>5.990541E-010</v>
      </c>
      <c r="AF1223" s="1" t="n">
        <v>7.735173E-009</v>
      </c>
      <c r="AG1223" s="1" t="n">
        <v>-1.588392E-009</v>
      </c>
      <c r="AH1223" s="0" t="n">
        <v>1</v>
      </c>
      <c r="AI1223" s="0" t="n">
        <v>1</v>
      </c>
      <c r="AJ1223" s="0" t="n">
        <v>0</v>
      </c>
      <c r="AK1223" s="0" t="n">
        <v>0</v>
      </c>
      <c r="AL1223" s="0" t="n">
        <v>0</v>
      </c>
      <c r="AM1223" s="0" t="n">
        <v>1</v>
      </c>
      <c r="AN1223" s="0" t="n">
        <v>1</v>
      </c>
      <c r="AO1223" s="0" t="n">
        <v>1</v>
      </c>
      <c r="AP1223" s="0" t="n">
        <v>0</v>
      </c>
      <c r="AQ1223" s="0" t="n">
        <v>0</v>
      </c>
      <c r="AR1223" s="0" t="n">
        <v>0</v>
      </c>
      <c r="AS1223" s="1" t="n">
        <v>5.243616E-010</v>
      </c>
      <c r="AT1223" s="1" t="n">
        <v>8.332449E-009</v>
      </c>
      <c r="AU1223" s="1" t="n">
        <v>-3.02863E-009</v>
      </c>
      <c r="AV1223" s="0" t="n">
        <v>1</v>
      </c>
      <c r="AW1223" s="0" t="n">
        <v>1</v>
      </c>
      <c r="AX1223" s="0" t="n">
        <v>0</v>
      </c>
      <c r="AY1223" s="0" t="n">
        <v>0</v>
      </c>
      <c r="AZ1223" s="0" t="n">
        <v>0</v>
      </c>
      <c r="BA1223" s="0" t="n">
        <v>1</v>
      </c>
      <c r="BB1223" s="0" t="n">
        <v>2</v>
      </c>
      <c r="BC1223" s="0" t="n">
        <v>1</v>
      </c>
      <c r="BD1223" s="0" t="n">
        <v>0</v>
      </c>
      <c r="BE1223" s="0" t="n">
        <v>0</v>
      </c>
      <c r="BF1223" s="0" t="n">
        <v>0</v>
      </c>
      <c r="BG1223" s="1" t="n">
        <v>4.4216E-010</v>
      </c>
      <c r="BH1223" s="1" t="n">
        <v>5.494019E-009</v>
      </c>
      <c r="BI1223" s="1" t="n">
        <v>-8.24266E-010</v>
      </c>
      <c r="BJ1223" s="0" t="n">
        <v>1</v>
      </c>
      <c r="BK1223" s="0" t="n">
        <v>1</v>
      </c>
      <c r="BL1223" s="0" t="n">
        <v>0</v>
      </c>
      <c r="BM1223" s="0" t="n">
        <v>0</v>
      </c>
      <c r="BN1223" s="0" t="n">
        <v>0</v>
      </c>
      <c r="BO1223" s="0" t="n">
        <v>1</v>
      </c>
      <c r="BP1223" s="0" t="n">
        <v>3</v>
      </c>
      <c r="BQ1223" s="0" t="n">
        <v>1</v>
      </c>
      <c r="BR1223" s="0" t="n">
        <v>0.008577271</v>
      </c>
      <c r="BS1223" s="0" t="n">
        <v>0.007538545</v>
      </c>
      <c r="BT1223" s="0" t="n">
        <v>-0.01599798</v>
      </c>
      <c r="BU1223" s="1" t="n">
        <v>7.128267E-010</v>
      </c>
      <c r="BV1223" s="1" t="n">
        <v>5.371358E-009</v>
      </c>
      <c r="BW1223" s="1" t="n">
        <v>-1.058642E-011</v>
      </c>
      <c r="BX1223" s="0" t="n">
        <v>1</v>
      </c>
      <c r="BY1223" s="0" t="n">
        <v>1</v>
      </c>
      <c r="BZ1223" s="0" t="n">
        <v>0</v>
      </c>
      <c r="CA1223" s="0" t="n">
        <v>0</v>
      </c>
      <c r="CB1223" s="0" t="n">
        <v>0</v>
      </c>
      <c r="CC1223" s="0" t="n">
        <v>1</v>
      </c>
      <c r="CD1223" s="2" t="n">
        <f aca="false">SQRT(SUMSQ(AB1223:AD1223))</f>
        <v>0</v>
      </c>
      <c r="CE1223" s="2" t="n">
        <f aca="false">SQRT(SUMSQ(AP1223:AR1223))</f>
        <v>0</v>
      </c>
      <c r="CF1223" s="2" t="n">
        <f aca="false">SQRT(SUMSQ(BD1223:BF1223))</f>
        <v>0</v>
      </c>
      <c r="CG1223" s="2" t="n">
        <f aca="false">SQRT(SUMSQ(BR1223:BT1223))</f>
        <v>0.0196553962718859</v>
      </c>
      <c r="CH1223" s="2" t="n">
        <f aca="false">DEGREES(2*ACOS(AH1223))</f>
        <v>0</v>
      </c>
      <c r="CI1223" s="2" t="n">
        <f aca="false">DEGREES(2*ACOS(AV1223))</f>
        <v>0</v>
      </c>
      <c r="CJ1223" s="2" t="n">
        <f aca="false">DEGREES(2*ACOS(BJ1223))</f>
        <v>0</v>
      </c>
      <c r="CK1223" s="2" t="n">
        <f aca="false">DEGREES(2*ACOS(BX1223))</f>
        <v>0</v>
      </c>
      <c r="CL1223" s="0" t="n">
        <f aca="false">ABS(AI1223-1)</f>
        <v>0</v>
      </c>
      <c r="CM1223" s="0" t="n">
        <f aca="false">ABS(AW1223-1)</f>
        <v>0</v>
      </c>
      <c r="CN1223" s="0" t="n">
        <f aca="false">ABS(BK1223-1)</f>
        <v>0</v>
      </c>
      <c r="CO1223" s="0" t="n">
        <f aca="false">ABS(BY1223-1)</f>
        <v>0</v>
      </c>
      <c r="CP1223" s="3" t="n">
        <f aca="false">DEGREES(2*ACOS(AH1223))</f>
        <v>0</v>
      </c>
      <c r="CQ1223" s="3" t="n">
        <f aca="false">DEGREES(2*ACOS(AV1223))</f>
        <v>0</v>
      </c>
      <c r="CR1223" s="3" t="n">
        <f aca="false">DEGREES(2*ACOS(BJ1223))</f>
        <v>0</v>
      </c>
      <c r="CS1223" s="3" t="n">
        <f aca="false">DEGREES(2*ACOS(CC1223))</f>
        <v>0</v>
      </c>
      <c r="CT1223" s="0" t="n">
        <f aca="false">SUM(CD1223:CR1223)</f>
        <v>0.0196553962718859</v>
      </c>
      <c r="CU1223" s="4" t="n">
        <f aca="false">(CT1223-MIN($CT$5:$CT$1744))/(MAX($CT$5:$CT$1744)-MIN($CT$5:$CT$1744))</f>
        <v>0.00187598681063368</v>
      </c>
      <c r="CV1223" s="0" t="n">
        <f aca="false">SUM(CD1223,CH1223,CL1223,CP1223)</f>
        <v>0</v>
      </c>
      <c r="CW1223" s="0" t="n">
        <f aca="false">SUM(CE1223,CI1223,CM1223,CQ1223)</f>
        <v>0</v>
      </c>
      <c r="CX1223" s="0" t="n">
        <f aca="false">SUM(CF1223,CJ1223,CN1223,CR1223)</f>
        <v>0</v>
      </c>
      <c r="CY1223" s="0" t="n">
        <f aca="false">SUM(CG1223,CK1223,CO1223)</f>
        <v>0.0196553962718859</v>
      </c>
      <c r="CZ1223" s="5" t="str">
        <f aca="false">IF(CD1223=0,IF(CH1223=0,IF(CL1223=0,IF(CP1223=0,"NULL","4"),"3"),"2"),"1")</f>
        <v>NULL</v>
      </c>
    </row>
    <row r="1224" customFormat="false" ht="14.9" hidden="false" customHeight="false" outlineLevel="0" collapsed="false">
      <c r="A1224" s="0" t="n">
        <v>2412.769</v>
      </c>
      <c r="B1224" s="0" t="n">
        <v>3.407047</v>
      </c>
      <c r="C1224" s="0" t="n">
        <v>2.396644</v>
      </c>
      <c r="D1224" s="0" t="n">
        <v>2.317407</v>
      </c>
      <c r="E1224" s="0" t="n">
        <v>-0.03826433</v>
      </c>
      <c r="F1224" s="0" t="n">
        <v>-0.11709</v>
      </c>
      <c r="G1224" s="0" t="n">
        <v>0.02254153</v>
      </c>
      <c r="H1224" s="0" t="n">
        <v>0.9921278</v>
      </c>
      <c r="I1224" s="0" t="n">
        <v>0.1951657</v>
      </c>
      <c r="J1224" s="0" t="n">
        <v>-0.02937967</v>
      </c>
      <c r="K1224" s="0" t="n">
        <v>0.7442613</v>
      </c>
      <c r="L1224" s="0" t="n">
        <v>0.03281062</v>
      </c>
      <c r="M1224" s="0" t="n">
        <v>0.6664349</v>
      </c>
      <c r="N1224" s="0" t="n">
        <v>1</v>
      </c>
      <c r="O1224" s="0" t="n">
        <v>-0.0006978512</v>
      </c>
      <c r="P1224" s="1" t="n">
        <v>2.717972E-005</v>
      </c>
      <c r="Q1224" s="0" t="n">
        <v>-0.0003530979</v>
      </c>
      <c r="R1224" s="0" t="n">
        <v>38.7839</v>
      </c>
      <c r="S1224" s="0" t="n">
        <v>18.50718</v>
      </c>
      <c r="T1224" s="0" t="n">
        <v>9.001002</v>
      </c>
      <c r="U1224" s="0" t="n">
        <v>29.40433</v>
      </c>
      <c r="V1224" s="0" t="n">
        <v>44.70128</v>
      </c>
      <c r="W1224" s="0" t="n">
        <v>45.3019</v>
      </c>
      <c r="X1224" s="0" t="n">
        <v>47.55614</v>
      </c>
      <c r="Y1224" s="0" t="n">
        <v>51.6147</v>
      </c>
      <c r="Z1224" s="0" t="n">
        <v>0</v>
      </c>
      <c r="AA1224" s="0" t="n">
        <v>1</v>
      </c>
      <c r="AB1224" s="0" t="n">
        <v>0</v>
      </c>
      <c r="AC1224" s="0" t="n">
        <v>0</v>
      </c>
      <c r="AD1224" s="0" t="n">
        <v>0</v>
      </c>
      <c r="AE1224" s="1" t="n">
        <v>-6.777828E-011</v>
      </c>
      <c r="AF1224" s="1" t="n">
        <v>1.483738E-009</v>
      </c>
      <c r="AG1224" s="1" t="n">
        <v>-5.593101E-009</v>
      </c>
      <c r="AH1224" s="0" t="n">
        <v>1</v>
      </c>
      <c r="AI1224" s="0" t="n">
        <v>1</v>
      </c>
      <c r="AJ1224" s="0" t="n">
        <v>0</v>
      </c>
      <c r="AK1224" s="0" t="n">
        <v>0</v>
      </c>
      <c r="AL1224" s="0" t="n">
        <v>0</v>
      </c>
      <c r="AM1224" s="0" t="n">
        <v>1</v>
      </c>
      <c r="AN1224" s="0" t="n">
        <v>1</v>
      </c>
      <c r="AO1224" s="0" t="n">
        <v>1</v>
      </c>
      <c r="AP1224" s="0" t="n">
        <v>0</v>
      </c>
      <c r="AQ1224" s="0" t="n">
        <v>0</v>
      </c>
      <c r="AR1224" s="0" t="n">
        <v>0</v>
      </c>
      <c r="AS1224" s="1" t="n">
        <v>2.160671E-010</v>
      </c>
      <c r="AT1224" s="1" t="n">
        <v>-1.483016E-009</v>
      </c>
      <c r="AU1224" s="1" t="n">
        <v>-4.776375E-009</v>
      </c>
      <c r="AV1224" s="0" t="n">
        <v>1</v>
      </c>
      <c r="AW1224" s="0" t="n">
        <v>1</v>
      </c>
      <c r="AX1224" s="0" t="n">
        <v>0</v>
      </c>
      <c r="AY1224" s="0" t="n">
        <v>0</v>
      </c>
      <c r="AZ1224" s="0" t="n">
        <v>0</v>
      </c>
      <c r="BA1224" s="0" t="n">
        <v>1</v>
      </c>
      <c r="BB1224" s="0" t="n">
        <v>2</v>
      </c>
      <c r="BC1224" s="0" t="n">
        <v>1</v>
      </c>
      <c r="BD1224" s="0" t="n">
        <v>0</v>
      </c>
      <c r="BE1224" s="0" t="n">
        <v>0</v>
      </c>
      <c r="BF1224" s="0" t="n">
        <v>0</v>
      </c>
      <c r="BG1224" s="1" t="n">
        <v>-6.777828E-011</v>
      </c>
      <c r="BH1224" s="1" t="n">
        <v>1.483738E-009</v>
      </c>
      <c r="BI1224" s="1" t="n">
        <v>-5.593101E-009</v>
      </c>
      <c r="BJ1224" s="0" t="n">
        <v>1</v>
      </c>
      <c r="BK1224" s="0" t="n">
        <v>1</v>
      </c>
      <c r="BL1224" s="0" t="n">
        <v>0</v>
      </c>
      <c r="BM1224" s="0" t="n">
        <v>0</v>
      </c>
      <c r="BN1224" s="0" t="n">
        <v>0</v>
      </c>
      <c r="BO1224" s="0" t="n">
        <v>1</v>
      </c>
      <c r="BP1224" s="0" t="n">
        <v>3</v>
      </c>
      <c r="BQ1224" s="0" t="n">
        <v>1</v>
      </c>
      <c r="BR1224" s="0" t="n">
        <v>0.01069607</v>
      </c>
      <c r="BS1224" s="0" t="n">
        <v>0.01135282</v>
      </c>
      <c r="BT1224" s="0" t="n">
        <v>-0.003817949</v>
      </c>
      <c r="BU1224" s="1" t="n">
        <v>-7.084131E-011</v>
      </c>
      <c r="BV1224" s="1" t="n">
        <v>-1.973582E-009</v>
      </c>
      <c r="BW1224" s="1" t="n">
        <v>-9.853425E-009</v>
      </c>
      <c r="BX1224" s="0" t="n">
        <v>1</v>
      </c>
      <c r="BY1224" s="0" t="n">
        <v>1</v>
      </c>
      <c r="BZ1224" s="0" t="n">
        <v>0</v>
      </c>
      <c r="CA1224" s="0" t="n">
        <v>0</v>
      </c>
      <c r="CB1224" s="0" t="n">
        <v>0</v>
      </c>
      <c r="CC1224" s="0" t="n">
        <v>1</v>
      </c>
      <c r="CD1224" s="2" t="n">
        <f aca="false">SQRT(SUMSQ(AB1224:AD1224))</f>
        <v>0</v>
      </c>
      <c r="CE1224" s="2" t="n">
        <f aca="false">SQRT(SUMSQ(AP1224:AR1224))</f>
        <v>0</v>
      </c>
      <c r="CF1224" s="2" t="n">
        <f aca="false">SQRT(SUMSQ(BD1224:BF1224))</f>
        <v>0</v>
      </c>
      <c r="CG1224" s="2" t="n">
        <f aca="false">SQRT(SUMSQ(BR1224:BT1224))</f>
        <v>0.0160583053266495</v>
      </c>
      <c r="CH1224" s="2" t="n">
        <f aca="false">DEGREES(2*ACOS(AH1224))</f>
        <v>0</v>
      </c>
      <c r="CI1224" s="2" t="n">
        <f aca="false">DEGREES(2*ACOS(AV1224))</f>
        <v>0</v>
      </c>
      <c r="CJ1224" s="2" t="n">
        <f aca="false">DEGREES(2*ACOS(BJ1224))</f>
        <v>0</v>
      </c>
      <c r="CK1224" s="2" t="n">
        <f aca="false">DEGREES(2*ACOS(BX1224))</f>
        <v>0</v>
      </c>
      <c r="CL1224" s="0" t="n">
        <f aca="false">ABS(AI1224-1)</f>
        <v>0</v>
      </c>
      <c r="CM1224" s="0" t="n">
        <f aca="false">ABS(AW1224-1)</f>
        <v>0</v>
      </c>
      <c r="CN1224" s="0" t="n">
        <f aca="false">ABS(BK1224-1)</f>
        <v>0</v>
      </c>
      <c r="CO1224" s="0" t="n">
        <f aca="false">ABS(BY1224-1)</f>
        <v>0</v>
      </c>
      <c r="CP1224" s="3" t="n">
        <f aca="false">DEGREES(2*ACOS(AH1224))</f>
        <v>0</v>
      </c>
      <c r="CQ1224" s="3" t="n">
        <f aca="false">DEGREES(2*ACOS(AV1224))</f>
        <v>0</v>
      </c>
      <c r="CR1224" s="3" t="n">
        <f aca="false">DEGREES(2*ACOS(BJ1224))</f>
        <v>0</v>
      </c>
      <c r="CS1224" s="3" t="n">
        <f aca="false">DEGREES(2*ACOS(CC1224))</f>
        <v>0</v>
      </c>
      <c r="CT1224" s="0" t="n">
        <f aca="false">SUM(CD1224:CR1224)</f>
        <v>0.0160583053266495</v>
      </c>
      <c r="CU1224" s="4" t="n">
        <f aca="false">(CT1224-MIN($CT$5:$CT$1744))/(MAX($CT$5:$CT$1744)-MIN($CT$5:$CT$1744))</f>
        <v>0.0015326665805773</v>
      </c>
      <c r="CV1224" s="0" t="n">
        <f aca="false">SUM(CD1224,CH1224,CL1224,CP1224)</f>
        <v>0</v>
      </c>
      <c r="CW1224" s="0" t="n">
        <f aca="false">SUM(CE1224,CI1224,CM1224,CQ1224)</f>
        <v>0</v>
      </c>
      <c r="CX1224" s="0" t="n">
        <f aca="false">SUM(CF1224,CJ1224,CN1224,CR1224)</f>
        <v>0</v>
      </c>
      <c r="CY1224" s="0" t="n">
        <f aca="false">SUM(CG1224,CK1224,CO1224)</f>
        <v>0.0160583053266495</v>
      </c>
      <c r="CZ1224" s="5" t="str">
        <f aca="false">IF(CD1224=0,IF(CH1224=0,IF(CL1224=0,IF(CP1224=0,"NULL","4"),"3"),"2"),"1")</f>
        <v>NULL</v>
      </c>
    </row>
    <row r="1225" customFormat="false" ht="14.9" hidden="false" customHeight="false" outlineLevel="0" collapsed="false">
      <c r="A1225" s="0" t="n">
        <v>2412.818</v>
      </c>
      <c r="B1225" s="0" t="n">
        <v>3.407496</v>
      </c>
      <c r="C1225" s="0" t="n">
        <v>2.402195</v>
      </c>
      <c r="D1225" s="0" t="n">
        <v>2.314289</v>
      </c>
      <c r="E1225" s="0" t="n">
        <v>-0.03826432</v>
      </c>
      <c r="F1225" s="0" t="n">
        <v>-0.11709</v>
      </c>
      <c r="G1225" s="0" t="n">
        <v>0.02254153</v>
      </c>
      <c r="H1225" s="0" t="n">
        <v>0.9921278</v>
      </c>
      <c r="I1225" s="0" t="n">
        <v>0.1951657</v>
      </c>
      <c r="J1225" s="0" t="n">
        <v>-0.02967737</v>
      </c>
      <c r="K1225" s="0" t="n">
        <v>0.7446843</v>
      </c>
      <c r="L1225" s="0" t="n">
        <v>0.03318707</v>
      </c>
      <c r="M1225" s="0" t="n">
        <v>0.6659303</v>
      </c>
      <c r="N1225" s="0" t="n">
        <v>1</v>
      </c>
      <c r="O1225" s="0" t="n">
        <v>-0.0004742146</v>
      </c>
      <c r="P1225" s="1" t="n">
        <v>1.835823E-005</v>
      </c>
      <c r="Q1225" s="0" t="n">
        <v>-0.0002400875</v>
      </c>
      <c r="R1225" s="0" t="n">
        <v>39.06732</v>
      </c>
      <c r="S1225" s="0" t="n">
        <v>18.83652</v>
      </c>
      <c r="T1225" s="0" t="n">
        <v>8.725132</v>
      </c>
      <c r="U1225" s="0" t="n">
        <v>29.15163</v>
      </c>
      <c r="V1225" s="0" t="n">
        <v>44.47198</v>
      </c>
      <c r="W1225" s="0" t="n">
        <v>45.13052</v>
      </c>
      <c r="X1225" s="0" t="n">
        <v>47.50928</v>
      </c>
      <c r="Y1225" s="0" t="n">
        <v>51.55191</v>
      </c>
      <c r="Z1225" s="0" t="n">
        <v>0</v>
      </c>
      <c r="AA1225" s="0" t="n">
        <v>1</v>
      </c>
      <c r="AB1225" s="0" t="n">
        <v>0</v>
      </c>
      <c r="AC1225" s="0" t="n">
        <v>0</v>
      </c>
      <c r="AD1225" s="0" t="n">
        <v>0</v>
      </c>
      <c r="AE1225" s="1" t="n">
        <v>6.476223E-010</v>
      </c>
      <c r="AF1225" s="1" t="n">
        <v>-7.871935E-009</v>
      </c>
      <c r="AG1225" s="1" t="n">
        <v>1.383835E-009</v>
      </c>
      <c r="AH1225" s="0" t="n">
        <v>1</v>
      </c>
      <c r="AI1225" s="0" t="n">
        <v>1</v>
      </c>
      <c r="AJ1225" s="0" t="n">
        <v>0</v>
      </c>
      <c r="AK1225" s="0" t="n">
        <v>0</v>
      </c>
      <c r="AL1225" s="0" t="n">
        <v>0</v>
      </c>
      <c r="AM1225" s="0" t="n">
        <v>1</v>
      </c>
      <c r="AN1225" s="0" t="n">
        <v>1</v>
      </c>
      <c r="AO1225" s="0" t="n">
        <v>1</v>
      </c>
      <c r="AP1225" s="0" t="n">
        <v>0</v>
      </c>
      <c r="AQ1225" s="0" t="n">
        <v>0</v>
      </c>
      <c r="AR1225" s="0" t="n">
        <v>0</v>
      </c>
      <c r="AS1225" s="1" t="n">
        <v>5.244116E-010</v>
      </c>
      <c r="AT1225" s="1" t="n">
        <v>-4.008764E-009</v>
      </c>
      <c r="AU1225" s="1" t="n">
        <v>1.334729E-009</v>
      </c>
      <c r="AV1225" s="0" t="n">
        <v>1</v>
      </c>
      <c r="AW1225" s="0" t="n">
        <v>1</v>
      </c>
      <c r="AX1225" s="0" t="n">
        <v>0</v>
      </c>
      <c r="AY1225" s="0" t="n">
        <v>0</v>
      </c>
      <c r="AZ1225" s="0" t="n">
        <v>0</v>
      </c>
      <c r="BA1225" s="0" t="n">
        <v>1</v>
      </c>
      <c r="BB1225" s="0" t="n">
        <v>2</v>
      </c>
      <c r="BC1225" s="0" t="n">
        <v>1</v>
      </c>
      <c r="BD1225" s="0" t="n">
        <v>0</v>
      </c>
      <c r="BE1225" s="0" t="n">
        <v>0</v>
      </c>
      <c r="BF1225" s="0" t="n">
        <v>0</v>
      </c>
      <c r="BG1225" s="1" t="n">
        <v>7.964563E-010</v>
      </c>
      <c r="BH1225" s="1" t="n">
        <v>-4.800775E-009</v>
      </c>
      <c r="BI1225" s="1" t="n">
        <v>2.146285E-009</v>
      </c>
      <c r="BJ1225" s="0" t="n">
        <v>1</v>
      </c>
      <c r="BK1225" s="0" t="n">
        <v>1</v>
      </c>
      <c r="BL1225" s="0" t="n">
        <v>0</v>
      </c>
      <c r="BM1225" s="0" t="n">
        <v>0</v>
      </c>
      <c r="BN1225" s="0" t="n">
        <v>0</v>
      </c>
      <c r="BO1225" s="0" t="n">
        <v>1</v>
      </c>
      <c r="BP1225" s="0" t="n">
        <v>3</v>
      </c>
      <c r="BQ1225" s="0" t="n">
        <v>1</v>
      </c>
      <c r="BR1225" s="0" t="n">
        <v>0.001228491</v>
      </c>
      <c r="BS1225" s="0" t="n">
        <v>0.001403964</v>
      </c>
      <c r="BT1225" s="0" t="n">
        <v>0.0003376852</v>
      </c>
      <c r="BU1225" s="1" t="n">
        <v>5.421143E-010</v>
      </c>
      <c r="BV1225" s="1" t="n">
        <v>-6.001025E-009</v>
      </c>
      <c r="BW1225" s="1" t="n">
        <v>-8.206643E-010</v>
      </c>
      <c r="BX1225" s="0" t="n">
        <v>1</v>
      </c>
      <c r="BY1225" s="0" t="n">
        <v>1</v>
      </c>
      <c r="BZ1225" s="0" t="n">
        <v>0</v>
      </c>
      <c r="CA1225" s="0" t="n">
        <v>0</v>
      </c>
      <c r="CB1225" s="0" t="n">
        <v>0</v>
      </c>
      <c r="CC1225" s="0" t="n">
        <v>1</v>
      </c>
      <c r="CD1225" s="2" t="n">
        <f aca="false">SQRT(SUMSQ(AB1225:AD1225))</f>
        <v>0</v>
      </c>
      <c r="CE1225" s="2" t="n">
        <f aca="false">SQRT(SUMSQ(AP1225:AR1225))</f>
        <v>0</v>
      </c>
      <c r="CF1225" s="2" t="n">
        <f aca="false">SQRT(SUMSQ(BD1225:BF1225))</f>
        <v>0</v>
      </c>
      <c r="CG1225" s="2" t="n">
        <f aca="false">SQRT(SUMSQ(BR1225:BT1225))</f>
        <v>0.00189587350439739</v>
      </c>
      <c r="CH1225" s="2" t="n">
        <f aca="false">DEGREES(2*ACOS(AH1225))</f>
        <v>0</v>
      </c>
      <c r="CI1225" s="2" t="n">
        <f aca="false">DEGREES(2*ACOS(AV1225))</f>
        <v>0</v>
      </c>
      <c r="CJ1225" s="2" t="n">
        <f aca="false">DEGREES(2*ACOS(BJ1225))</f>
        <v>0</v>
      </c>
      <c r="CK1225" s="2" t="n">
        <f aca="false">DEGREES(2*ACOS(BX1225))</f>
        <v>0</v>
      </c>
      <c r="CL1225" s="0" t="n">
        <f aca="false">ABS(AI1225-1)</f>
        <v>0</v>
      </c>
      <c r="CM1225" s="0" t="n">
        <f aca="false">ABS(AW1225-1)</f>
        <v>0</v>
      </c>
      <c r="CN1225" s="0" t="n">
        <f aca="false">ABS(BK1225-1)</f>
        <v>0</v>
      </c>
      <c r="CO1225" s="0" t="n">
        <f aca="false">ABS(BY1225-1)</f>
        <v>0</v>
      </c>
      <c r="CP1225" s="3" t="n">
        <f aca="false">DEGREES(2*ACOS(AH1225))</f>
        <v>0</v>
      </c>
      <c r="CQ1225" s="3" t="n">
        <f aca="false">DEGREES(2*ACOS(AV1225))</f>
        <v>0</v>
      </c>
      <c r="CR1225" s="3" t="n">
        <f aca="false">DEGREES(2*ACOS(BJ1225))</f>
        <v>0</v>
      </c>
      <c r="CS1225" s="3" t="n">
        <f aca="false">DEGREES(2*ACOS(CC1225))</f>
        <v>0</v>
      </c>
      <c r="CT1225" s="0" t="n">
        <f aca="false">SUM(CD1225:CR1225)</f>
        <v>0.00189587350439739</v>
      </c>
      <c r="CU1225" s="4" t="n">
        <f aca="false">(CT1225-MIN($CT$5:$CT$1744))/(MAX($CT$5:$CT$1744)-MIN($CT$5:$CT$1744))</f>
        <v>0.000180949477674311</v>
      </c>
      <c r="CV1225" s="0" t="n">
        <f aca="false">SUM(CD1225,CH1225,CL1225,CP1225)</f>
        <v>0</v>
      </c>
      <c r="CW1225" s="0" t="n">
        <f aca="false">SUM(CE1225,CI1225,CM1225,CQ1225)</f>
        <v>0</v>
      </c>
      <c r="CX1225" s="0" t="n">
        <f aca="false">SUM(CF1225,CJ1225,CN1225,CR1225)</f>
        <v>0</v>
      </c>
      <c r="CY1225" s="0" t="n">
        <f aca="false">SUM(CG1225,CK1225,CO1225)</f>
        <v>0.00189587350439739</v>
      </c>
      <c r="CZ1225" s="5" t="str">
        <f aca="false">IF(CD1225=0,IF(CH1225=0,IF(CL1225=0,IF(CP1225=0,"NULL","4"),"3"),"2"),"1")</f>
        <v>NULL</v>
      </c>
    </row>
    <row r="1226" customFormat="false" ht="14.9" hidden="false" customHeight="false" outlineLevel="0" collapsed="false">
      <c r="A1226" s="0" t="n">
        <v>2412.87</v>
      </c>
      <c r="B1226" s="0" t="n">
        <v>3.407405</v>
      </c>
      <c r="C1226" s="0" t="n">
        <v>2.403135</v>
      </c>
      <c r="D1226" s="0" t="n">
        <v>2.31368</v>
      </c>
      <c r="E1226" s="0" t="n">
        <v>-0.03826431</v>
      </c>
      <c r="F1226" s="0" t="n">
        <v>-0.1170901</v>
      </c>
      <c r="G1226" s="0" t="n">
        <v>0.02254153</v>
      </c>
      <c r="H1226" s="0" t="n">
        <v>0.9921279</v>
      </c>
      <c r="I1226" s="0" t="n">
        <v>0.1951657</v>
      </c>
      <c r="J1226" s="0" t="n">
        <v>-0.02993753</v>
      </c>
      <c r="K1226" s="0" t="n">
        <v>0.7450299</v>
      </c>
      <c r="L1226" s="0" t="n">
        <v>0.03351441</v>
      </c>
      <c r="M1226" s="0" t="n">
        <v>0.6655156</v>
      </c>
      <c r="N1226" s="0" t="n">
        <v>1</v>
      </c>
      <c r="O1226" s="1" t="n">
        <v>-8.010864E-005</v>
      </c>
      <c r="P1226" s="1" t="n">
        <v>3.099442E-006</v>
      </c>
      <c r="Q1226" s="1" t="n">
        <v>-4.053116E-005</v>
      </c>
      <c r="R1226" s="0" t="n">
        <v>40.73833</v>
      </c>
      <c r="S1226" s="0" t="n">
        <v>19.74296</v>
      </c>
      <c r="T1226" s="0" t="n">
        <v>8.906651</v>
      </c>
      <c r="U1226" s="0" t="n">
        <v>30.15439</v>
      </c>
      <c r="V1226" s="0" t="n">
        <v>46.07725</v>
      </c>
      <c r="W1226" s="0" t="n">
        <v>46.80019</v>
      </c>
      <c r="X1226" s="0" t="n">
        <v>49.33945</v>
      </c>
      <c r="Y1226" s="0" t="n">
        <v>53.54546</v>
      </c>
      <c r="Z1226" s="0" t="n">
        <v>0</v>
      </c>
      <c r="AA1226" s="0" t="n">
        <v>1</v>
      </c>
      <c r="AB1226" s="0" t="n">
        <v>0</v>
      </c>
      <c r="AC1226" s="0" t="n">
        <v>0</v>
      </c>
      <c r="AD1226" s="0" t="n">
        <v>0</v>
      </c>
      <c r="AE1226" s="1" t="n">
        <v>-9.276548E-010</v>
      </c>
      <c r="AF1226" s="1" t="n">
        <v>-6.09452E-009</v>
      </c>
      <c r="AG1226" s="1" t="n">
        <v>-2.695903E-009</v>
      </c>
      <c r="AH1226" s="0" t="n">
        <v>1</v>
      </c>
      <c r="AI1226" s="0" t="n">
        <v>1</v>
      </c>
      <c r="AJ1226" s="0" t="n">
        <v>0</v>
      </c>
      <c r="AK1226" s="0" t="n">
        <v>0</v>
      </c>
      <c r="AL1226" s="0" t="n">
        <v>0</v>
      </c>
      <c r="AM1226" s="0" t="n">
        <v>1</v>
      </c>
      <c r="AN1226" s="0" t="n">
        <v>1</v>
      </c>
      <c r="AO1226" s="0" t="n">
        <v>1</v>
      </c>
      <c r="AP1226" s="0" t="n">
        <v>0</v>
      </c>
      <c r="AQ1226" s="0" t="n">
        <v>0</v>
      </c>
      <c r="AR1226" s="0" t="n">
        <v>0</v>
      </c>
      <c r="AS1226" s="1" t="n">
        <v>-1.989664E-010</v>
      </c>
      <c r="AT1226" s="1" t="n">
        <v>-7.700604E-009</v>
      </c>
      <c r="AU1226" s="1" t="n">
        <v>-1.483618E-009</v>
      </c>
      <c r="AV1226" s="0" t="n">
        <v>1</v>
      </c>
      <c r="AW1226" s="0" t="n">
        <v>1</v>
      </c>
      <c r="AX1226" s="0" t="n">
        <v>0</v>
      </c>
      <c r="AY1226" s="0" t="n">
        <v>0</v>
      </c>
      <c r="AZ1226" s="0" t="n">
        <v>0</v>
      </c>
      <c r="BA1226" s="0" t="n">
        <v>1</v>
      </c>
      <c r="BB1226" s="0" t="n">
        <v>2</v>
      </c>
      <c r="BC1226" s="0" t="n">
        <v>1</v>
      </c>
      <c r="BD1226" s="0" t="n">
        <v>0</v>
      </c>
      <c r="BE1226" s="0" t="n">
        <v>0</v>
      </c>
      <c r="BF1226" s="0" t="n">
        <v>0</v>
      </c>
      <c r="BG1226" s="1" t="n">
        <v>-1.055839E-009</v>
      </c>
      <c r="BH1226" s="1" t="n">
        <v>-7.890359E-010</v>
      </c>
      <c r="BI1226" s="1" t="n">
        <v>1.104151E-009</v>
      </c>
      <c r="BJ1226" s="0" t="n">
        <v>1</v>
      </c>
      <c r="BK1226" s="0" t="n">
        <v>1</v>
      </c>
      <c r="BL1226" s="0" t="n">
        <v>0</v>
      </c>
      <c r="BM1226" s="0" t="n">
        <v>0</v>
      </c>
      <c r="BN1226" s="0" t="n">
        <v>0</v>
      </c>
      <c r="BO1226" s="0" t="n">
        <v>1</v>
      </c>
      <c r="BP1226" s="0" t="n">
        <v>3</v>
      </c>
      <c r="BQ1226" s="0" t="n">
        <v>1</v>
      </c>
      <c r="BR1226" s="0" t="n">
        <v>0</v>
      </c>
      <c r="BS1226" s="0" t="n">
        <v>0</v>
      </c>
      <c r="BT1226" s="0" t="n">
        <v>0</v>
      </c>
      <c r="BU1226" s="1" t="n">
        <v>-1.989664E-010</v>
      </c>
      <c r="BV1226" s="1" t="n">
        <v>-7.700604E-009</v>
      </c>
      <c r="BW1226" s="1" t="n">
        <v>-1.483618E-009</v>
      </c>
      <c r="BX1226" s="0" t="n">
        <v>1</v>
      </c>
      <c r="BY1226" s="0" t="n">
        <v>1</v>
      </c>
      <c r="BZ1226" s="0" t="n">
        <v>0</v>
      </c>
      <c r="CA1226" s="0" t="n">
        <v>0</v>
      </c>
      <c r="CB1226" s="0" t="n">
        <v>0</v>
      </c>
      <c r="CC1226" s="0" t="n">
        <v>1</v>
      </c>
      <c r="CD1226" s="2" t="n">
        <f aca="false">SQRT(SUMSQ(AB1226:AD1226))</f>
        <v>0</v>
      </c>
      <c r="CE1226" s="2" t="n">
        <f aca="false">SQRT(SUMSQ(AP1226:AR1226))</f>
        <v>0</v>
      </c>
      <c r="CF1226" s="2" t="n">
        <f aca="false">SQRT(SUMSQ(BD1226:BF1226))</f>
        <v>0</v>
      </c>
      <c r="CG1226" s="2" t="n">
        <f aca="false">SQRT(SUMSQ(BR1226:BT1226))</f>
        <v>0</v>
      </c>
      <c r="CH1226" s="2" t="n">
        <f aca="false">DEGREES(2*ACOS(AH1226))</f>
        <v>0</v>
      </c>
      <c r="CI1226" s="2" t="n">
        <f aca="false">DEGREES(2*ACOS(AV1226))</f>
        <v>0</v>
      </c>
      <c r="CJ1226" s="2" t="n">
        <f aca="false">DEGREES(2*ACOS(BJ1226))</f>
        <v>0</v>
      </c>
      <c r="CK1226" s="2" t="n">
        <f aca="false">DEGREES(2*ACOS(BX1226))</f>
        <v>0</v>
      </c>
      <c r="CL1226" s="0" t="n">
        <f aca="false">ABS(AI1226-1)</f>
        <v>0</v>
      </c>
      <c r="CM1226" s="0" t="n">
        <f aca="false">ABS(AW1226-1)</f>
        <v>0</v>
      </c>
      <c r="CN1226" s="0" t="n">
        <f aca="false">ABS(BK1226-1)</f>
        <v>0</v>
      </c>
      <c r="CO1226" s="0" t="n">
        <f aca="false">ABS(BY1226-1)</f>
        <v>0</v>
      </c>
      <c r="CP1226" s="3" t="n">
        <f aca="false">DEGREES(2*ACOS(AH1226))</f>
        <v>0</v>
      </c>
      <c r="CQ1226" s="3" t="n">
        <f aca="false">DEGREES(2*ACOS(AV1226))</f>
        <v>0</v>
      </c>
      <c r="CR1226" s="3" t="n">
        <f aca="false">DEGREES(2*ACOS(BJ1226))</f>
        <v>0</v>
      </c>
      <c r="CS1226" s="3" t="n">
        <f aca="false">DEGREES(2*ACOS(CC1226))</f>
        <v>0</v>
      </c>
      <c r="CT1226" s="0" t="n">
        <f aca="false">SUM(CD1226:CR1226)</f>
        <v>0</v>
      </c>
      <c r="CU1226" s="4" t="n">
        <f aca="false">(CT1226-MIN($CT$5:$CT$1744))/(MAX($CT$5:$CT$1744)-MIN($CT$5:$CT$1744))</f>
        <v>0</v>
      </c>
      <c r="CV1226" s="0" t="n">
        <f aca="false">SUM(CD1226,CH1226,CL1226,CP1226)</f>
        <v>0</v>
      </c>
      <c r="CW1226" s="0" t="n">
        <f aca="false">SUM(CE1226,CI1226,CM1226,CQ1226)</f>
        <v>0</v>
      </c>
      <c r="CX1226" s="0" t="n">
        <f aca="false">SUM(CF1226,CJ1226,CN1226,CR1226)</f>
        <v>0</v>
      </c>
      <c r="CY1226" s="0" t="n">
        <f aca="false">SUM(CG1226,CK1226,CO1226)</f>
        <v>0</v>
      </c>
      <c r="CZ1226" s="5" t="str">
        <f aca="false">IF(CD1226=0,IF(CH1226=0,IF(CL1226=0,IF(CP1226=0,"NULL","4"),"3"),"2"),"1")</f>
        <v>NULL</v>
      </c>
    </row>
    <row r="1227" customFormat="false" ht="14.9" hidden="false" customHeight="false" outlineLevel="0" collapsed="false">
      <c r="A1227" s="0" t="n">
        <v>2412.919</v>
      </c>
      <c r="B1227" s="0" t="n">
        <v>3.407621</v>
      </c>
      <c r="C1227" s="0" t="n">
        <v>2.403614</v>
      </c>
      <c r="D1227" s="0" t="n">
        <v>2.314103</v>
      </c>
      <c r="E1227" s="0" t="n">
        <v>-0.03826433</v>
      </c>
      <c r="F1227" s="0" t="n">
        <v>-0.1170901</v>
      </c>
      <c r="G1227" s="0" t="n">
        <v>0.02254156</v>
      </c>
      <c r="H1227" s="0" t="n">
        <v>0.9921278</v>
      </c>
      <c r="I1227" s="0" t="n">
        <v>0.1951657</v>
      </c>
      <c r="J1227" s="0" t="n">
        <v>-0.0301447</v>
      </c>
      <c r="K1227" s="0" t="n">
        <v>0.7452984</v>
      </c>
      <c r="L1227" s="0" t="n">
        <v>0.03377489</v>
      </c>
      <c r="M1227" s="0" t="n">
        <v>0.6651924</v>
      </c>
      <c r="N1227" s="0" t="n">
        <v>1</v>
      </c>
      <c r="O1227" s="1" t="n">
        <v>-1.358986E-005</v>
      </c>
      <c r="P1227" s="1" t="n">
        <v>4.768372E-007</v>
      </c>
      <c r="Q1227" s="1" t="n">
        <v>-6.914139E-006</v>
      </c>
      <c r="R1227" s="0" t="n">
        <v>39.27895</v>
      </c>
      <c r="S1227" s="0" t="n">
        <v>19.06541</v>
      </c>
      <c r="T1227" s="0" t="n">
        <v>8.530192</v>
      </c>
      <c r="U1227" s="0" t="n">
        <v>29.00287</v>
      </c>
      <c r="V1227" s="0" t="n">
        <v>44.33973</v>
      </c>
      <c r="W1227" s="0" t="n">
        <v>45.04795</v>
      </c>
      <c r="X1227" s="0" t="n">
        <v>47.5131</v>
      </c>
      <c r="Y1227" s="0" t="n">
        <v>51.569</v>
      </c>
      <c r="Z1227" s="0" t="n">
        <v>0</v>
      </c>
      <c r="AA1227" s="0" t="n">
        <v>1</v>
      </c>
      <c r="AB1227" s="0" t="n">
        <v>0</v>
      </c>
      <c r="AC1227" s="0" t="n">
        <v>0</v>
      </c>
      <c r="AD1227" s="0" t="n">
        <v>0</v>
      </c>
      <c r="AE1227" s="1" t="n">
        <v>2.677502E-010</v>
      </c>
      <c r="AF1227" s="1" t="n">
        <v>1.079919E-008</v>
      </c>
      <c r="AG1227" s="1" t="n">
        <v>4.543911E-009</v>
      </c>
      <c r="AH1227" s="0" t="n">
        <v>1</v>
      </c>
      <c r="AI1227" s="0" t="n">
        <v>1</v>
      </c>
      <c r="AJ1227" s="0" t="n">
        <v>0</v>
      </c>
      <c r="AK1227" s="0" t="n">
        <v>0</v>
      </c>
      <c r="AL1227" s="0" t="n">
        <v>0</v>
      </c>
      <c r="AM1227" s="0" t="n">
        <v>1</v>
      </c>
      <c r="AN1227" s="0" t="n">
        <v>1</v>
      </c>
      <c r="AO1227" s="0" t="n">
        <v>1</v>
      </c>
      <c r="AP1227" s="0" t="n">
        <v>0</v>
      </c>
      <c r="AQ1227" s="0" t="n">
        <v>0</v>
      </c>
      <c r="AR1227" s="0" t="n">
        <v>0</v>
      </c>
      <c r="AS1227" s="1" t="n">
        <v>2.677502E-010</v>
      </c>
      <c r="AT1227" s="1" t="n">
        <v>1.079919E-008</v>
      </c>
      <c r="AU1227" s="1" t="n">
        <v>4.543911E-009</v>
      </c>
      <c r="AV1227" s="0" t="n">
        <v>1</v>
      </c>
      <c r="AW1227" s="0" t="n">
        <v>1</v>
      </c>
      <c r="AX1227" s="0" t="n">
        <v>0</v>
      </c>
      <c r="AY1227" s="0" t="n">
        <v>0</v>
      </c>
      <c r="AZ1227" s="0" t="n">
        <v>0</v>
      </c>
      <c r="BA1227" s="0" t="n">
        <v>1</v>
      </c>
      <c r="BB1227" s="0" t="n">
        <v>2</v>
      </c>
      <c r="BC1227" s="0" t="n">
        <v>1</v>
      </c>
      <c r="BD1227" s="0" t="n">
        <v>0</v>
      </c>
      <c r="BE1227" s="0" t="n">
        <v>0</v>
      </c>
      <c r="BF1227" s="0" t="n">
        <v>0</v>
      </c>
      <c r="BG1227" s="1" t="n">
        <v>5.318524E-010</v>
      </c>
      <c r="BH1227" s="1" t="n">
        <v>8.184729E-009</v>
      </c>
      <c r="BI1227" s="1" t="n">
        <v>5.178835E-009</v>
      </c>
      <c r="BJ1227" s="0" t="n">
        <v>1</v>
      </c>
      <c r="BK1227" s="0" t="n">
        <v>1</v>
      </c>
      <c r="BL1227" s="0" t="n">
        <v>0</v>
      </c>
      <c r="BM1227" s="0" t="n">
        <v>0</v>
      </c>
      <c r="BN1227" s="0" t="n">
        <v>0</v>
      </c>
      <c r="BO1227" s="0" t="n">
        <v>1</v>
      </c>
      <c r="BP1227" s="0" t="n">
        <v>3</v>
      </c>
      <c r="BQ1227" s="0" t="n">
        <v>1</v>
      </c>
      <c r="BR1227" s="0" t="n">
        <v>0.000768919</v>
      </c>
      <c r="BS1227" s="0" t="n">
        <v>0.00106942</v>
      </c>
      <c r="BT1227" s="0" t="n">
        <v>0.001749401</v>
      </c>
      <c r="BU1227" s="1" t="n">
        <v>1.277996E-010</v>
      </c>
      <c r="BV1227" s="1" t="n">
        <v>1.078356E-008</v>
      </c>
      <c r="BW1227" s="1" t="n">
        <v>4.286995E-009</v>
      </c>
      <c r="BX1227" s="0" t="n">
        <v>1</v>
      </c>
      <c r="BY1227" s="0" t="n">
        <v>1</v>
      </c>
      <c r="BZ1227" s="0" t="n">
        <v>0</v>
      </c>
      <c r="CA1227" s="0" t="n">
        <v>0</v>
      </c>
      <c r="CB1227" s="0" t="n">
        <v>0</v>
      </c>
      <c r="CC1227" s="0" t="n">
        <v>1</v>
      </c>
      <c r="CD1227" s="2" t="n">
        <f aca="false">SQRT(SUMSQ(AB1227:AD1227))</f>
        <v>0</v>
      </c>
      <c r="CE1227" s="2" t="n">
        <f aca="false">SQRT(SUMSQ(AP1227:AR1227))</f>
        <v>0</v>
      </c>
      <c r="CF1227" s="2" t="n">
        <f aca="false">SQRT(SUMSQ(BD1227:BF1227))</f>
        <v>0</v>
      </c>
      <c r="CG1227" s="2" t="n">
        <f aca="false">SQRT(SUMSQ(BR1227:BT1227))</f>
        <v>0.00218981721240883</v>
      </c>
      <c r="CH1227" s="2" t="n">
        <f aca="false">DEGREES(2*ACOS(AH1227))</f>
        <v>0</v>
      </c>
      <c r="CI1227" s="2" t="n">
        <f aca="false">DEGREES(2*ACOS(AV1227))</f>
        <v>0</v>
      </c>
      <c r="CJ1227" s="2" t="n">
        <f aca="false">DEGREES(2*ACOS(BJ1227))</f>
        <v>0</v>
      </c>
      <c r="CK1227" s="2" t="n">
        <f aca="false">DEGREES(2*ACOS(BX1227))</f>
        <v>0</v>
      </c>
      <c r="CL1227" s="0" t="n">
        <f aca="false">ABS(AI1227-1)</f>
        <v>0</v>
      </c>
      <c r="CM1227" s="0" t="n">
        <f aca="false">ABS(AW1227-1)</f>
        <v>0</v>
      </c>
      <c r="CN1227" s="0" t="n">
        <f aca="false">ABS(BK1227-1)</f>
        <v>0</v>
      </c>
      <c r="CO1227" s="0" t="n">
        <f aca="false">ABS(BY1227-1)</f>
        <v>0</v>
      </c>
      <c r="CP1227" s="3" t="n">
        <f aca="false">DEGREES(2*ACOS(AH1227))</f>
        <v>0</v>
      </c>
      <c r="CQ1227" s="3" t="n">
        <f aca="false">DEGREES(2*ACOS(AV1227))</f>
        <v>0</v>
      </c>
      <c r="CR1227" s="3" t="n">
        <f aca="false">DEGREES(2*ACOS(BJ1227))</f>
        <v>0</v>
      </c>
      <c r="CS1227" s="3" t="n">
        <f aca="false">DEGREES(2*ACOS(CC1227))</f>
        <v>0</v>
      </c>
      <c r="CT1227" s="0" t="n">
        <f aca="false">SUM(CD1227:CR1227)</f>
        <v>0.00218981721240883</v>
      </c>
      <c r="CU1227" s="4" t="n">
        <f aca="false">(CT1227-MIN($CT$5:$CT$1744))/(MAX($CT$5:$CT$1744)-MIN($CT$5:$CT$1744))</f>
        <v>0.000209004598602449</v>
      </c>
      <c r="CV1227" s="0" t="n">
        <f aca="false">SUM(CD1227,CH1227,CL1227,CP1227)</f>
        <v>0</v>
      </c>
      <c r="CW1227" s="0" t="n">
        <f aca="false">SUM(CE1227,CI1227,CM1227,CQ1227)</f>
        <v>0</v>
      </c>
      <c r="CX1227" s="0" t="n">
        <f aca="false">SUM(CF1227,CJ1227,CN1227,CR1227)</f>
        <v>0</v>
      </c>
      <c r="CY1227" s="0" t="n">
        <f aca="false">SUM(CG1227,CK1227,CO1227)</f>
        <v>0.00218981721240883</v>
      </c>
      <c r="CZ1227" s="5" t="str">
        <f aca="false">IF(CD1227=0,IF(CH1227=0,IF(CL1227=0,IF(CP1227=0,"NULL","4"),"3"),"2"),"1")</f>
        <v>NULL</v>
      </c>
    </row>
    <row r="1228" customFormat="false" ht="14.9" hidden="false" customHeight="false" outlineLevel="0" collapsed="false">
      <c r="A1228" s="0" t="n">
        <v>2412.97</v>
      </c>
      <c r="B1228" s="0" t="n">
        <v>3.405722</v>
      </c>
      <c r="C1228" s="0" t="n">
        <v>2.404542</v>
      </c>
      <c r="D1228" s="0" t="n">
        <v>2.318069</v>
      </c>
      <c r="E1228" s="0" t="n">
        <v>-0.03826434</v>
      </c>
      <c r="F1228" s="0" t="n">
        <v>-0.1170901</v>
      </c>
      <c r="G1228" s="0" t="n">
        <v>0.02254153</v>
      </c>
      <c r="H1228" s="0" t="n">
        <v>0.9921278</v>
      </c>
      <c r="I1228" s="0" t="n">
        <v>0.1951657</v>
      </c>
      <c r="J1228" s="0" t="n">
        <v>-0.03032246</v>
      </c>
      <c r="K1228" s="0" t="n">
        <v>0.7454651</v>
      </c>
      <c r="L1228" s="0" t="n">
        <v>0.03399218</v>
      </c>
      <c r="M1228" s="0" t="n">
        <v>0.6649864</v>
      </c>
      <c r="N1228" s="0" t="n">
        <v>1</v>
      </c>
      <c r="O1228" s="0" t="n">
        <v>-0.000477314</v>
      </c>
      <c r="P1228" s="1" t="n">
        <v>1.859665E-005</v>
      </c>
      <c r="Q1228" s="0" t="n">
        <v>-0.000241518</v>
      </c>
      <c r="R1228" s="0" t="n">
        <v>40.80648</v>
      </c>
      <c r="S1228" s="0" t="n">
        <v>19.80286</v>
      </c>
      <c r="T1228" s="0" t="n">
        <v>8.864203</v>
      </c>
      <c r="U1228" s="0" t="n">
        <v>30.13567</v>
      </c>
      <c r="V1228" s="0" t="n">
        <v>46.0641</v>
      </c>
      <c r="W1228" s="0" t="n">
        <v>46.80492</v>
      </c>
      <c r="X1228" s="0" t="n">
        <v>49.36863</v>
      </c>
      <c r="Y1228" s="0" t="n">
        <v>53.58194</v>
      </c>
      <c r="Z1228" s="0" t="n">
        <v>0</v>
      </c>
      <c r="AA1228" s="0" t="n">
        <v>1</v>
      </c>
      <c r="AB1228" s="0" t="n">
        <v>0</v>
      </c>
      <c r="AC1228" s="0" t="n">
        <v>0</v>
      </c>
      <c r="AD1228" s="0" t="n">
        <v>0</v>
      </c>
      <c r="AE1228" s="1" t="n">
        <v>-1.353249E-009</v>
      </c>
      <c r="AF1228" s="1" t="n">
        <v>1.644022E-009</v>
      </c>
      <c r="AG1228" s="1" t="n">
        <v>-5.403401E-009</v>
      </c>
      <c r="AH1228" s="0" t="n">
        <v>1</v>
      </c>
      <c r="AI1228" s="0" t="n">
        <v>1</v>
      </c>
      <c r="AJ1228" s="0" t="n">
        <v>0</v>
      </c>
      <c r="AK1228" s="0" t="n">
        <v>0</v>
      </c>
      <c r="AL1228" s="0" t="n">
        <v>0</v>
      </c>
      <c r="AM1228" s="0" t="n">
        <v>1</v>
      </c>
      <c r="AN1228" s="0" t="n">
        <v>1</v>
      </c>
      <c r="AO1228" s="0" t="n">
        <v>1</v>
      </c>
      <c r="AP1228" s="0" t="n">
        <v>0</v>
      </c>
      <c r="AQ1228" s="0" t="n">
        <v>0</v>
      </c>
      <c r="AR1228" s="0" t="n">
        <v>0</v>
      </c>
      <c r="AS1228" s="1" t="n">
        <v>-1.050028E-009</v>
      </c>
      <c r="AT1228" s="1" t="n">
        <v>2.650048E-009</v>
      </c>
      <c r="AU1228" s="1" t="n">
        <v>-2.693023E-009</v>
      </c>
      <c r="AV1228" s="0" t="n">
        <v>1</v>
      </c>
      <c r="AW1228" s="0" t="n">
        <v>1</v>
      </c>
      <c r="AX1228" s="0" t="n">
        <v>0</v>
      </c>
      <c r="AY1228" s="0" t="n">
        <v>0</v>
      </c>
      <c r="AZ1228" s="0" t="n">
        <v>0</v>
      </c>
      <c r="BA1228" s="0" t="n">
        <v>1</v>
      </c>
      <c r="BB1228" s="0" t="n">
        <v>2</v>
      </c>
      <c r="BC1228" s="0" t="n">
        <v>1</v>
      </c>
      <c r="BD1228" s="0" t="n">
        <v>0</v>
      </c>
      <c r="BE1228" s="0" t="n">
        <v>0</v>
      </c>
      <c r="BF1228" s="0" t="n">
        <v>0</v>
      </c>
      <c r="BG1228" s="1" t="n">
        <v>-1.15613E-009</v>
      </c>
      <c r="BH1228" s="1" t="n">
        <v>3.403644E-009</v>
      </c>
      <c r="BI1228" s="1" t="n">
        <v>-5.327279E-009</v>
      </c>
      <c r="BJ1228" s="0" t="n">
        <v>1</v>
      </c>
      <c r="BK1228" s="0" t="n">
        <v>1</v>
      </c>
      <c r="BL1228" s="0" t="n">
        <v>0</v>
      </c>
      <c r="BM1228" s="0" t="n">
        <v>0</v>
      </c>
      <c r="BN1228" s="0" t="n">
        <v>0</v>
      </c>
      <c r="BO1228" s="0" t="n">
        <v>1</v>
      </c>
      <c r="BP1228" s="0" t="n">
        <v>3</v>
      </c>
      <c r="BQ1228" s="0" t="n">
        <v>1</v>
      </c>
      <c r="BR1228" s="0" t="n">
        <v>-0.0003553957</v>
      </c>
      <c r="BS1228" s="0" t="n">
        <v>0.0002792712</v>
      </c>
      <c r="BT1228" s="0" t="n">
        <v>0.005809747</v>
      </c>
      <c r="BU1228" s="1" t="n">
        <v>-1.050028E-009</v>
      </c>
      <c r="BV1228" s="1" t="n">
        <v>2.650048E-009</v>
      </c>
      <c r="BW1228" s="1" t="n">
        <v>-2.693023E-009</v>
      </c>
      <c r="BX1228" s="0" t="n">
        <v>1</v>
      </c>
      <c r="BY1228" s="0" t="n">
        <v>1</v>
      </c>
      <c r="BZ1228" s="0" t="n">
        <v>0</v>
      </c>
      <c r="CA1228" s="0" t="n">
        <v>0</v>
      </c>
      <c r="CB1228" s="0" t="n">
        <v>0</v>
      </c>
      <c r="CC1228" s="0" t="n">
        <v>1</v>
      </c>
      <c r="CD1228" s="2" t="n">
        <f aca="false">SQRT(SUMSQ(AB1228:AD1228))</f>
        <v>0</v>
      </c>
      <c r="CE1228" s="2" t="n">
        <f aca="false">SQRT(SUMSQ(AP1228:AR1228))</f>
        <v>0</v>
      </c>
      <c r="CF1228" s="2" t="n">
        <f aca="false">SQRT(SUMSQ(BD1228:BF1228))</f>
        <v>0</v>
      </c>
      <c r="CG1228" s="2" t="n">
        <f aca="false">SQRT(SUMSQ(BR1228:BT1228))</f>
        <v>0.00582730286759981</v>
      </c>
      <c r="CH1228" s="2" t="n">
        <f aca="false">DEGREES(2*ACOS(AH1228))</f>
        <v>0</v>
      </c>
      <c r="CI1228" s="2" t="n">
        <f aca="false">DEGREES(2*ACOS(AV1228))</f>
        <v>0</v>
      </c>
      <c r="CJ1228" s="2" t="n">
        <f aca="false">DEGREES(2*ACOS(BJ1228))</f>
        <v>0</v>
      </c>
      <c r="CK1228" s="2" t="n">
        <f aca="false">DEGREES(2*ACOS(BX1228))</f>
        <v>0</v>
      </c>
      <c r="CL1228" s="0" t="n">
        <f aca="false">ABS(AI1228-1)</f>
        <v>0</v>
      </c>
      <c r="CM1228" s="0" t="n">
        <f aca="false">ABS(AW1228-1)</f>
        <v>0</v>
      </c>
      <c r="CN1228" s="0" t="n">
        <f aca="false">ABS(BK1228-1)</f>
        <v>0</v>
      </c>
      <c r="CO1228" s="0" t="n">
        <f aca="false">ABS(BY1228-1)</f>
        <v>0</v>
      </c>
      <c r="CP1228" s="3" t="n">
        <f aca="false">DEGREES(2*ACOS(AH1228))</f>
        <v>0</v>
      </c>
      <c r="CQ1228" s="3" t="n">
        <f aca="false">DEGREES(2*ACOS(AV1228))</f>
        <v>0</v>
      </c>
      <c r="CR1228" s="3" t="n">
        <f aca="false">DEGREES(2*ACOS(BJ1228))</f>
        <v>0</v>
      </c>
      <c r="CS1228" s="3" t="n">
        <f aca="false">DEGREES(2*ACOS(CC1228))</f>
        <v>0</v>
      </c>
      <c r="CT1228" s="0" t="n">
        <f aca="false">SUM(CD1228:CR1228)</f>
        <v>0.00582730286759981</v>
      </c>
      <c r="CU1228" s="4" t="n">
        <f aca="false">(CT1228-MIN($CT$5:$CT$1744))/(MAX($CT$5:$CT$1744)-MIN($CT$5:$CT$1744))</f>
        <v>0.000556180255537333</v>
      </c>
      <c r="CV1228" s="0" t="n">
        <f aca="false">SUM(CD1228,CH1228,CL1228,CP1228)</f>
        <v>0</v>
      </c>
      <c r="CW1228" s="0" t="n">
        <f aca="false">SUM(CE1228,CI1228,CM1228,CQ1228)</f>
        <v>0</v>
      </c>
      <c r="CX1228" s="0" t="n">
        <f aca="false">SUM(CF1228,CJ1228,CN1228,CR1228)</f>
        <v>0</v>
      </c>
      <c r="CY1228" s="0" t="n">
        <f aca="false">SUM(CG1228,CK1228,CO1228)</f>
        <v>0.00582730286759981</v>
      </c>
      <c r="CZ1228" s="5" t="str">
        <f aca="false">IF(CD1228=0,IF(CH1228=0,IF(CL1228=0,IF(CP1228=0,"NULL","4"),"3"),"2"),"1")</f>
        <v>NULL</v>
      </c>
    </row>
    <row r="1229" customFormat="false" ht="14.9" hidden="false" customHeight="false" outlineLevel="0" collapsed="false">
      <c r="A1229" s="0" t="n">
        <v>2413.019</v>
      </c>
      <c r="B1229" s="0" t="n">
        <v>3.402962</v>
      </c>
      <c r="C1229" s="0" t="n">
        <v>2.404663</v>
      </c>
      <c r="D1229" s="0" t="n">
        <v>2.323605</v>
      </c>
      <c r="E1229" s="0" t="n">
        <v>-0.03826435</v>
      </c>
      <c r="F1229" s="0" t="n">
        <v>-0.1170901</v>
      </c>
      <c r="G1229" s="0" t="n">
        <v>0.02254155</v>
      </c>
      <c r="H1229" s="0" t="n">
        <v>0.9921278</v>
      </c>
      <c r="I1229" s="0" t="n">
        <v>0.1951657</v>
      </c>
      <c r="J1229" s="0" t="n">
        <v>-0.03047337</v>
      </c>
      <c r="K1229" s="0" t="n">
        <v>0.7455254</v>
      </c>
      <c r="L1229" s="0" t="n">
        <v>0.03416841</v>
      </c>
      <c r="M1229" s="0" t="n">
        <v>0.6649029</v>
      </c>
      <c r="N1229" s="0" t="n">
        <v>1</v>
      </c>
      <c r="O1229" s="0" t="n">
        <v>-0.0005788803</v>
      </c>
      <c r="P1229" s="1" t="n">
        <v>-2.145767E-006</v>
      </c>
      <c r="Q1229" s="0" t="n">
        <v>-0.0001120567</v>
      </c>
      <c r="R1229" s="0" t="n">
        <v>39.28823</v>
      </c>
      <c r="S1229" s="0" t="n">
        <v>19.02457</v>
      </c>
      <c r="T1229" s="0" t="n">
        <v>8.596402</v>
      </c>
      <c r="U1229" s="0" t="n">
        <v>29.1038</v>
      </c>
      <c r="V1229" s="0" t="n">
        <v>44.44239</v>
      </c>
      <c r="W1229" s="0" t="n">
        <v>45.15968</v>
      </c>
      <c r="X1229" s="0" t="n">
        <v>47.6161</v>
      </c>
      <c r="Y1229" s="0" t="n">
        <v>51.68365</v>
      </c>
      <c r="Z1229" s="0" t="n">
        <v>0</v>
      </c>
      <c r="AA1229" s="0" t="n">
        <v>1</v>
      </c>
      <c r="AB1229" s="0" t="n">
        <v>0</v>
      </c>
      <c r="AC1229" s="0" t="n">
        <v>0</v>
      </c>
      <c r="AD1229" s="0" t="n">
        <v>0</v>
      </c>
      <c r="AE1229" s="1" t="n">
        <v>-3.59691E-010</v>
      </c>
      <c r="AF1229" s="1" t="n">
        <v>1.959132E-009</v>
      </c>
      <c r="AG1229" s="1" t="n">
        <v>-2.250125E-009</v>
      </c>
      <c r="AH1229" s="0" t="n">
        <v>1</v>
      </c>
      <c r="AI1229" s="0" t="n">
        <v>1</v>
      </c>
      <c r="AJ1229" s="0" t="n">
        <v>0</v>
      </c>
      <c r="AK1229" s="0" t="n">
        <v>0</v>
      </c>
      <c r="AL1229" s="0" t="n">
        <v>0</v>
      </c>
      <c r="AM1229" s="0" t="n">
        <v>1</v>
      </c>
      <c r="AN1229" s="0" t="n">
        <v>1</v>
      </c>
      <c r="AO1229" s="0" t="n">
        <v>1</v>
      </c>
      <c r="AP1229" s="0" t="n">
        <v>0</v>
      </c>
      <c r="AQ1229" s="0" t="n">
        <v>0</v>
      </c>
      <c r="AR1229" s="0" t="n">
        <v>0</v>
      </c>
      <c r="AS1229" s="1" t="n">
        <v>-6.662595E-010</v>
      </c>
      <c r="AT1229" s="1" t="n">
        <v>-3.287423E-009</v>
      </c>
      <c r="AU1229" s="1" t="n">
        <v>2.673885E-009</v>
      </c>
      <c r="AV1229" s="0" t="n">
        <v>1</v>
      </c>
      <c r="AW1229" s="0" t="n">
        <v>1</v>
      </c>
      <c r="AX1229" s="0" t="n">
        <v>0</v>
      </c>
      <c r="AY1229" s="0" t="n">
        <v>0</v>
      </c>
      <c r="AZ1229" s="0" t="n">
        <v>0</v>
      </c>
      <c r="BA1229" s="0" t="n">
        <v>1</v>
      </c>
      <c r="BB1229" s="0" t="n">
        <v>2</v>
      </c>
      <c r="BC1229" s="0" t="n">
        <v>1</v>
      </c>
      <c r="BD1229" s="0" t="n">
        <v>0</v>
      </c>
      <c r="BE1229" s="0" t="n">
        <v>0</v>
      </c>
      <c r="BF1229" s="0" t="n">
        <v>0</v>
      </c>
      <c r="BG1229" s="1" t="n">
        <v>-8.50588E-010</v>
      </c>
      <c r="BH1229" s="1" t="n">
        <v>-7.758512E-010</v>
      </c>
      <c r="BI1229" s="1" t="n">
        <v>1.45369E-009</v>
      </c>
      <c r="BJ1229" s="0" t="n">
        <v>1</v>
      </c>
      <c r="BK1229" s="0" t="n">
        <v>1</v>
      </c>
      <c r="BL1229" s="0" t="n">
        <v>0</v>
      </c>
      <c r="BM1229" s="0" t="n">
        <v>0</v>
      </c>
      <c r="BN1229" s="0" t="n">
        <v>0</v>
      </c>
      <c r="BO1229" s="0" t="n">
        <v>1</v>
      </c>
      <c r="BP1229" s="0" t="n">
        <v>3</v>
      </c>
      <c r="BQ1229" s="0" t="n">
        <v>1</v>
      </c>
      <c r="BR1229" s="0" t="n">
        <v>-0.0008860426</v>
      </c>
      <c r="BS1229" s="0" t="n">
        <v>-0.0001649333</v>
      </c>
      <c r="BT1229" s="0" t="n">
        <v>0.007129925</v>
      </c>
      <c r="BU1229" s="1" t="n">
        <v>-6.245633E-010</v>
      </c>
      <c r="BV1229" s="1" t="n">
        <v>-1.449534E-009</v>
      </c>
      <c r="BW1229" s="1" t="n">
        <v>-3.52613E-010</v>
      </c>
      <c r="BX1229" s="0" t="n">
        <v>1</v>
      </c>
      <c r="BY1229" s="0" t="n">
        <v>1</v>
      </c>
      <c r="BZ1229" s="0" t="n">
        <v>0</v>
      </c>
      <c r="CA1229" s="0" t="n">
        <v>0</v>
      </c>
      <c r="CB1229" s="0" t="n">
        <v>0</v>
      </c>
      <c r="CC1229" s="0" t="n">
        <v>1</v>
      </c>
      <c r="CD1229" s="2" t="n">
        <f aca="false">SQRT(SUMSQ(AB1229:AD1229))</f>
        <v>0</v>
      </c>
      <c r="CE1229" s="2" t="n">
        <f aca="false">SQRT(SUMSQ(AP1229:AR1229))</f>
        <v>0</v>
      </c>
      <c r="CF1229" s="2" t="n">
        <f aca="false">SQRT(SUMSQ(BD1229:BF1229))</f>
        <v>0</v>
      </c>
      <c r="CG1229" s="2" t="n">
        <f aca="false">SQRT(SUMSQ(BR1229:BT1229))</f>
        <v>0.00718666160244718</v>
      </c>
      <c r="CH1229" s="2" t="n">
        <f aca="false">DEGREES(2*ACOS(AH1229))</f>
        <v>0</v>
      </c>
      <c r="CI1229" s="2" t="n">
        <f aca="false">DEGREES(2*ACOS(AV1229))</f>
        <v>0</v>
      </c>
      <c r="CJ1229" s="2" t="n">
        <f aca="false">DEGREES(2*ACOS(BJ1229))</f>
        <v>0</v>
      </c>
      <c r="CK1229" s="2" t="n">
        <f aca="false">DEGREES(2*ACOS(BX1229))</f>
        <v>0</v>
      </c>
      <c r="CL1229" s="0" t="n">
        <f aca="false">ABS(AI1229-1)</f>
        <v>0</v>
      </c>
      <c r="CM1229" s="0" t="n">
        <f aca="false">ABS(AW1229-1)</f>
        <v>0</v>
      </c>
      <c r="CN1229" s="0" t="n">
        <f aca="false">ABS(BK1229-1)</f>
        <v>0</v>
      </c>
      <c r="CO1229" s="0" t="n">
        <f aca="false">ABS(BY1229-1)</f>
        <v>0</v>
      </c>
      <c r="CP1229" s="3" t="n">
        <f aca="false">DEGREES(2*ACOS(AH1229))</f>
        <v>0</v>
      </c>
      <c r="CQ1229" s="3" t="n">
        <f aca="false">DEGREES(2*ACOS(AV1229))</f>
        <v>0</v>
      </c>
      <c r="CR1229" s="3" t="n">
        <f aca="false">DEGREES(2*ACOS(BJ1229))</f>
        <v>0</v>
      </c>
      <c r="CS1229" s="3" t="n">
        <f aca="false">DEGREES(2*ACOS(CC1229))</f>
        <v>0</v>
      </c>
      <c r="CT1229" s="0" t="n">
        <f aca="false">SUM(CD1229:CR1229)</f>
        <v>0.00718666160244718</v>
      </c>
      <c r="CU1229" s="4" t="n">
        <f aca="false">(CT1229-MIN($CT$5:$CT$1744))/(MAX($CT$5:$CT$1744)-MIN($CT$5:$CT$1744))</f>
        <v>0.00068592269482567</v>
      </c>
      <c r="CV1229" s="0" t="n">
        <f aca="false">SUM(CD1229,CH1229,CL1229,CP1229)</f>
        <v>0</v>
      </c>
      <c r="CW1229" s="0" t="n">
        <f aca="false">SUM(CE1229,CI1229,CM1229,CQ1229)</f>
        <v>0</v>
      </c>
      <c r="CX1229" s="0" t="n">
        <f aca="false">SUM(CF1229,CJ1229,CN1229,CR1229)</f>
        <v>0</v>
      </c>
      <c r="CY1229" s="0" t="n">
        <f aca="false">SUM(CG1229,CK1229,CO1229)</f>
        <v>0.00718666160244718</v>
      </c>
      <c r="CZ1229" s="5" t="str">
        <f aca="false">IF(CD1229=0,IF(CH1229=0,IF(CL1229=0,IF(CP1229=0,"NULL","4"),"3"),"2"),"1")</f>
        <v>NULL</v>
      </c>
    </row>
    <row r="1230" customFormat="false" ht="14.9" hidden="false" customHeight="false" outlineLevel="0" collapsed="false">
      <c r="A1230" s="0" t="n">
        <v>2413.069</v>
      </c>
      <c r="B1230" s="0" t="n">
        <v>3.399316</v>
      </c>
      <c r="C1230" s="0" t="n">
        <v>2.400815</v>
      </c>
      <c r="D1230" s="0" t="n">
        <v>2.333229</v>
      </c>
      <c r="E1230" s="0" t="n">
        <v>-0.03826436</v>
      </c>
      <c r="F1230" s="0" t="n">
        <v>-0.11709</v>
      </c>
      <c r="G1230" s="0" t="n">
        <v>0.02254153</v>
      </c>
      <c r="H1230" s="0" t="n">
        <v>0.9921278</v>
      </c>
      <c r="I1230" s="0" t="n">
        <v>0.1951657</v>
      </c>
      <c r="J1230" s="0" t="n">
        <v>-0.0305801</v>
      </c>
      <c r="K1230" s="0" t="n">
        <v>0.7454476</v>
      </c>
      <c r="L1230" s="0" t="n">
        <v>0.03428056</v>
      </c>
      <c r="M1230" s="0" t="n">
        <v>0.6649793</v>
      </c>
      <c r="N1230" s="0" t="n">
        <v>1</v>
      </c>
      <c r="O1230" s="0" t="n">
        <v>-0.0002145767</v>
      </c>
      <c r="P1230" s="0" t="n">
        <v>-0.001086235</v>
      </c>
      <c r="Q1230" s="0" t="n">
        <v>-0.00120759</v>
      </c>
      <c r="R1230" s="0" t="n">
        <v>39.24271</v>
      </c>
      <c r="S1230" s="0" t="n">
        <v>18.91743</v>
      </c>
      <c r="T1230" s="0" t="n">
        <v>8.724208</v>
      </c>
      <c r="U1230" s="0" t="n">
        <v>29.25963</v>
      </c>
      <c r="V1230" s="0" t="n">
        <v>44.59558</v>
      </c>
      <c r="W1230" s="0" t="n">
        <v>45.31059</v>
      </c>
      <c r="X1230" s="0" t="n">
        <v>47.73354</v>
      </c>
      <c r="Y1230" s="0" t="n">
        <v>51.81467</v>
      </c>
      <c r="Z1230" s="0" t="n">
        <v>0</v>
      </c>
      <c r="AA1230" s="0" t="n">
        <v>1</v>
      </c>
      <c r="AB1230" s="0" t="n">
        <v>0</v>
      </c>
      <c r="AC1230" s="0" t="n">
        <v>0</v>
      </c>
      <c r="AD1230" s="0" t="n">
        <v>0</v>
      </c>
      <c r="AE1230" s="1" t="n">
        <v>-3.226688E-010</v>
      </c>
      <c r="AF1230" s="1" t="n">
        <v>1.207545E-008</v>
      </c>
      <c r="AG1230" s="1" t="n">
        <v>-2.027758E-009</v>
      </c>
      <c r="AH1230" s="0" t="n">
        <v>1</v>
      </c>
      <c r="AI1230" s="0" t="n">
        <v>1</v>
      </c>
      <c r="AJ1230" s="0" t="n">
        <v>0</v>
      </c>
      <c r="AK1230" s="0" t="n">
        <v>0</v>
      </c>
      <c r="AL1230" s="0" t="n">
        <v>0</v>
      </c>
      <c r="AM1230" s="0" t="n">
        <v>1</v>
      </c>
      <c r="AN1230" s="0" t="n">
        <v>1</v>
      </c>
      <c r="AO1230" s="0" t="n">
        <v>1</v>
      </c>
      <c r="AP1230" s="0" t="n">
        <v>0</v>
      </c>
      <c r="AQ1230" s="0" t="n">
        <v>0</v>
      </c>
      <c r="AR1230" s="0" t="n">
        <v>0</v>
      </c>
      <c r="AS1230" s="1" t="n">
        <v>-5.154283E-010</v>
      </c>
      <c r="AT1230" s="1" t="n">
        <v>1.344918E-008</v>
      </c>
      <c r="AU1230" s="1" t="n">
        <v>-3.555318E-009</v>
      </c>
      <c r="AV1230" s="0" t="n">
        <v>1</v>
      </c>
      <c r="AW1230" s="0" t="n">
        <v>1</v>
      </c>
      <c r="AX1230" s="0" t="n">
        <v>0</v>
      </c>
      <c r="AY1230" s="0" t="n">
        <v>0</v>
      </c>
      <c r="AZ1230" s="0" t="n">
        <v>0</v>
      </c>
      <c r="BA1230" s="0" t="n">
        <v>1</v>
      </c>
      <c r="BB1230" s="0" t="n">
        <v>2</v>
      </c>
      <c r="BC1230" s="0" t="n">
        <v>1</v>
      </c>
      <c r="BD1230" s="0" t="n">
        <v>0</v>
      </c>
      <c r="BE1230" s="0" t="n">
        <v>0</v>
      </c>
      <c r="BF1230" s="0" t="n">
        <v>0</v>
      </c>
      <c r="BG1230" s="1" t="n">
        <v>-2.2171E-010</v>
      </c>
      <c r="BH1230" s="1" t="n">
        <v>1.069334E-008</v>
      </c>
      <c r="BI1230" s="1" t="n">
        <v>-8.518026E-010</v>
      </c>
      <c r="BJ1230" s="0" t="n">
        <v>1</v>
      </c>
      <c r="BK1230" s="0" t="n">
        <v>1</v>
      </c>
      <c r="BL1230" s="0" t="n">
        <v>0</v>
      </c>
      <c r="BM1230" s="0" t="n">
        <v>0</v>
      </c>
      <c r="BN1230" s="0" t="n">
        <v>0</v>
      </c>
      <c r="BO1230" s="0" t="n">
        <v>1</v>
      </c>
      <c r="BP1230" s="0" t="n">
        <v>3</v>
      </c>
      <c r="BQ1230" s="0" t="n">
        <v>1</v>
      </c>
      <c r="BR1230" s="0" t="n">
        <v>-0.004104661</v>
      </c>
      <c r="BS1230" s="0" t="n">
        <v>-0.002478742</v>
      </c>
      <c r="BT1230" s="0" t="n">
        <v>0.01802232</v>
      </c>
      <c r="BU1230" s="1" t="n">
        <v>-5.610474E-010</v>
      </c>
      <c r="BV1230" s="1" t="n">
        <v>9.207114E-009</v>
      </c>
      <c r="BW1230" s="1" t="n">
        <v>-5.037043E-009</v>
      </c>
      <c r="BX1230" s="0" t="n">
        <v>1</v>
      </c>
      <c r="BY1230" s="0" t="n">
        <v>1</v>
      </c>
      <c r="BZ1230" s="0" t="n">
        <v>0</v>
      </c>
      <c r="CA1230" s="0" t="n">
        <v>0</v>
      </c>
      <c r="CB1230" s="0" t="n">
        <v>0</v>
      </c>
      <c r="CC1230" s="0" t="n">
        <v>1</v>
      </c>
      <c r="CD1230" s="2" t="n">
        <f aca="false">SQRT(SUMSQ(AB1230:AD1230))</f>
        <v>0</v>
      </c>
      <c r="CE1230" s="2" t="n">
        <f aca="false">SQRT(SUMSQ(AP1230:AR1230))</f>
        <v>0</v>
      </c>
      <c r="CF1230" s="2" t="n">
        <f aca="false">SQRT(SUMSQ(BD1230:BF1230))</f>
        <v>0</v>
      </c>
      <c r="CG1230" s="2" t="n">
        <f aca="false">SQRT(SUMSQ(BR1230:BT1230))</f>
        <v>0.0186493008450688</v>
      </c>
      <c r="CH1230" s="2" t="n">
        <f aca="false">DEGREES(2*ACOS(AH1230))</f>
        <v>0</v>
      </c>
      <c r="CI1230" s="2" t="n">
        <f aca="false">DEGREES(2*ACOS(AV1230))</f>
        <v>0</v>
      </c>
      <c r="CJ1230" s="2" t="n">
        <f aca="false">DEGREES(2*ACOS(BJ1230))</f>
        <v>0</v>
      </c>
      <c r="CK1230" s="2" t="n">
        <f aca="false">DEGREES(2*ACOS(BX1230))</f>
        <v>0</v>
      </c>
      <c r="CL1230" s="0" t="n">
        <f aca="false">ABS(AI1230-1)</f>
        <v>0</v>
      </c>
      <c r="CM1230" s="0" t="n">
        <f aca="false">ABS(AW1230-1)</f>
        <v>0</v>
      </c>
      <c r="CN1230" s="0" t="n">
        <f aca="false">ABS(BK1230-1)</f>
        <v>0</v>
      </c>
      <c r="CO1230" s="0" t="n">
        <f aca="false">ABS(BY1230-1)</f>
        <v>0</v>
      </c>
      <c r="CP1230" s="3" t="n">
        <f aca="false">DEGREES(2*ACOS(AH1230))</f>
        <v>0</v>
      </c>
      <c r="CQ1230" s="3" t="n">
        <f aca="false">DEGREES(2*ACOS(AV1230))</f>
        <v>0</v>
      </c>
      <c r="CR1230" s="3" t="n">
        <f aca="false">DEGREES(2*ACOS(BJ1230))</f>
        <v>0</v>
      </c>
      <c r="CS1230" s="3" t="n">
        <f aca="false">DEGREES(2*ACOS(CC1230))</f>
        <v>0</v>
      </c>
      <c r="CT1230" s="0" t="n">
        <f aca="false">SUM(CD1230:CR1230)</f>
        <v>0.0186493008450688</v>
      </c>
      <c r="CU1230" s="4" t="n">
        <f aca="false">(CT1230-MIN($CT$5:$CT$1744))/(MAX($CT$5:$CT$1744)-MIN($CT$5:$CT$1744))</f>
        <v>0.00177996118363335</v>
      </c>
      <c r="CV1230" s="0" t="n">
        <f aca="false">SUM(CD1230,CH1230,CL1230,CP1230)</f>
        <v>0</v>
      </c>
      <c r="CW1230" s="0" t="n">
        <f aca="false">SUM(CE1230,CI1230,CM1230,CQ1230)</f>
        <v>0</v>
      </c>
      <c r="CX1230" s="0" t="n">
        <f aca="false">SUM(CF1230,CJ1230,CN1230,CR1230)</f>
        <v>0</v>
      </c>
      <c r="CY1230" s="0" t="n">
        <f aca="false">SUM(CG1230,CK1230,CO1230)</f>
        <v>0.0186493008450688</v>
      </c>
      <c r="CZ1230" s="5" t="str">
        <f aca="false">IF(CD1230=0,IF(CH1230=0,IF(CL1230=0,IF(CP1230=0,"NULL","4"),"3"),"2"),"1")</f>
        <v>NULL</v>
      </c>
    </row>
    <row r="1231" customFormat="false" ht="14.9" hidden="false" customHeight="false" outlineLevel="0" collapsed="false">
      <c r="A1231" s="0" t="n">
        <v>2413.128</v>
      </c>
      <c r="B1231" s="0" t="n">
        <v>3.393727</v>
      </c>
      <c r="C1231" s="0" t="n">
        <v>2.390932</v>
      </c>
      <c r="D1231" s="0" t="n">
        <v>2.341096</v>
      </c>
      <c r="E1231" s="0" t="n">
        <v>-0.03826434</v>
      </c>
      <c r="F1231" s="0" t="n">
        <v>-0.11709</v>
      </c>
      <c r="G1231" s="0" t="n">
        <v>0.02254158</v>
      </c>
      <c r="H1231" s="0" t="n">
        <v>0.9921278</v>
      </c>
      <c r="I1231" s="0" t="n">
        <v>0.1951657</v>
      </c>
      <c r="J1231" s="0" t="n">
        <v>-0.03055057</v>
      </c>
      <c r="K1231" s="0" t="n">
        <v>0.7452835</v>
      </c>
      <c r="L1231" s="0" t="n">
        <v>0.03423025</v>
      </c>
      <c r="M1231" s="0" t="n">
        <v>0.6651672</v>
      </c>
      <c r="N1231" s="0" t="n">
        <v>1</v>
      </c>
      <c r="O1231" s="0" t="n">
        <v>0</v>
      </c>
      <c r="P1231" s="0" t="n">
        <v>-0.0008633137</v>
      </c>
      <c r="Q1231" s="0" t="n">
        <v>-0.0008859634</v>
      </c>
      <c r="R1231" s="0" t="n">
        <v>33.07792</v>
      </c>
      <c r="S1231" s="0" t="n">
        <v>15.83149</v>
      </c>
      <c r="T1231" s="0" t="n">
        <v>7.554883</v>
      </c>
      <c r="U1231" s="0" t="n">
        <v>24.92907</v>
      </c>
      <c r="V1231" s="0" t="n">
        <v>37.8961</v>
      </c>
      <c r="W1231" s="0" t="n">
        <v>38.47741</v>
      </c>
      <c r="X1231" s="0" t="n">
        <v>40.46546</v>
      </c>
      <c r="Y1231" s="0" t="n">
        <v>43.9258</v>
      </c>
      <c r="Z1231" s="0" t="n">
        <v>0</v>
      </c>
      <c r="AA1231" s="0" t="n">
        <v>1</v>
      </c>
      <c r="AB1231" s="0" t="n">
        <v>0</v>
      </c>
      <c r="AC1231" s="0" t="n">
        <v>0</v>
      </c>
      <c r="AD1231" s="0" t="n">
        <v>0</v>
      </c>
      <c r="AE1231" s="1" t="n">
        <v>7.832776E-010</v>
      </c>
      <c r="AF1231" s="1" t="n">
        <v>-5.846422E-009</v>
      </c>
      <c r="AG1231" s="1" t="n">
        <v>1.346381E-008</v>
      </c>
      <c r="AH1231" s="0" t="n">
        <v>1</v>
      </c>
      <c r="AI1231" s="0" t="n">
        <v>1</v>
      </c>
      <c r="AJ1231" s="0" t="n">
        <v>0</v>
      </c>
      <c r="AK1231" s="0" t="n">
        <v>0</v>
      </c>
      <c r="AL1231" s="0" t="n">
        <v>0</v>
      </c>
      <c r="AM1231" s="0" t="n">
        <v>1</v>
      </c>
      <c r="AN1231" s="0" t="n">
        <v>1</v>
      </c>
      <c r="AO1231" s="0" t="n">
        <v>1</v>
      </c>
      <c r="AP1231" s="0" t="n">
        <v>0</v>
      </c>
      <c r="AQ1231" s="0" t="n">
        <v>0</v>
      </c>
      <c r="AR1231" s="0" t="n">
        <v>0</v>
      </c>
      <c r="AS1231" s="1" t="n">
        <v>1.3191E-009</v>
      </c>
      <c r="AT1231" s="1" t="n">
        <v>-1.448487E-008</v>
      </c>
      <c r="AU1231" s="1" t="n">
        <v>9.701105E-009</v>
      </c>
      <c r="AV1231" s="0" t="n">
        <v>1</v>
      </c>
      <c r="AW1231" s="0" t="n">
        <v>1</v>
      </c>
      <c r="AX1231" s="0" t="n">
        <v>0</v>
      </c>
      <c r="AY1231" s="0" t="n">
        <v>0</v>
      </c>
      <c r="AZ1231" s="0" t="n">
        <v>0</v>
      </c>
      <c r="BA1231" s="0" t="n">
        <v>1</v>
      </c>
      <c r="BB1231" s="0" t="n">
        <v>2</v>
      </c>
      <c r="BC1231" s="0" t="n">
        <v>1</v>
      </c>
      <c r="BD1231" s="0" t="n">
        <v>0</v>
      </c>
      <c r="BE1231" s="0" t="n">
        <v>0</v>
      </c>
      <c r="BF1231" s="0" t="n">
        <v>0</v>
      </c>
      <c r="BG1231" s="1" t="n">
        <v>1.645158E-009</v>
      </c>
      <c r="BH1231" s="1" t="n">
        <v>-1.57061E-008</v>
      </c>
      <c r="BI1231" s="1" t="n">
        <v>6.419054E-009</v>
      </c>
      <c r="BJ1231" s="0" t="n">
        <v>1</v>
      </c>
      <c r="BK1231" s="0" t="n">
        <v>1</v>
      </c>
      <c r="BL1231" s="0" t="n">
        <v>0</v>
      </c>
      <c r="BM1231" s="0" t="n">
        <v>0</v>
      </c>
      <c r="BN1231" s="0" t="n">
        <v>0</v>
      </c>
      <c r="BO1231" s="0" t="n">
        <v>1</v>
      </c>
      <c r="BP1231" s="0" t="n">
        <v>3</v>
      </c>
      <c r="BQ1231" s="0" t="n">
        <v>1</v>
      </c>
      <c r="BR1231" s="0" t="n">
        <v>-0.006030367</v>
      </c>
      <c r="BS1231" s="0" t="n">
        <v>-0.005490643</v>
      </c>
      <c r="BT1231" s="0" t="n">
        <v>0.01083295</v>
      </c>
      <c r="BU1231" s="1" t="n">
        <v>8.035956E-010</v>
      </c>
      <c r="BV1231" s="1" t="n">
        <v>-9.561768E-009</v>
      </c>
      <c r="BW1231" s="1" t="n">
        <v>9.151433E-009</v>
      </c>
      <c r="BX1231" s="0" t="n">
        <v>1</v>
      </c>
      <c r="BY1231" s="0" t="n">
        <v>1</v>
      </c>
      <c r="BZ1231" s="0" t="n">
        <v>0</v>
      </c>
      <c r="CA1231" s="0" t="n">
        <v>0</v>
      </c>
      <c r="CB1231" s="0" t="n">
        <v>0</v>
      </c>
      <c r="CC1231" s="0" t="n">
        <v>1</v>
      </c>
      <c r="CD1231" s="2" t="n">
        <f aca="false">SQRT(SUMSQ(AB1231:AD1231))</f>
        <v>0</v>
      </c>
      <c r="CE1231" s="2" t="n">
        <f aca="false">SQRT(SUMSQ(AP1231:AR1231))</f>
        <v>0</v>
      </c>
      <c r="CF1231" s="2" t="n">
        <f aca="false">SQRT(SUMSQ(BD1231:BF1231))</f>
        <v>0</v>
      </c>
      <c r="CG1231" s="2" t="n">
        <f aca="false">SQRT(SUMSQ(BR1231:BT1231))</f>
        <v>0.0135596936694985</v>
      </c>
      <c r="CH1231" s="2" t="n">
        <f aca="false">DEGREES(2*ACOS(AH1231))</f>
        <v>0</v>
      </c>
      <c r="CI1231" s="2" t="n">
        <f aca="false">DEGREES(2*ACOS(AV1231))</f>
        <v>0</v>
      </c>
      <c r="CJ1231" s="2" t="n">
        <f aca="false">DEGREES(2*ACOS(BJ1231))</f>
        <v>0</v>
      </c>
      <c r="CK1231" s="2" t="n">
        <f aca="false">DEGREES(2*ACOS(BX1231))</f>
        <v>0</v>
      </c>
      <c r="CL1231" s="0" t="n">
        <f aca="false">ABS(AI1231-1)</f>
        <v>0</v>
      </c>
      <c r="CM1231" s="0" t="n">
        <f aca="false">ABS(AW1231-1)</f>
        <v>0</v>
      </c>
      <c r="CN1231" s="0" t="n">
        <f aca="false">ABS(BK1231-1)</f>
        <v>0</v>
      </c>
      <c r="CO1231" s="0" t="n">
        <f aca="false">ABS(BY1231-1)</f>
        <v>0</v>
      </c>
      <c r="CP1231" s="3" t="n">
        <f aca="false">DEGREES(2*ACOS(AH1231))</f>
        <v>0</v>
      </c>
      <c r="CQ1231" s="3" t="n">
        <f aca="false">DEGREES(2*ACOS(AV1231))</f>
        <v>0</v>
      </c>
      <c r="CR1231" s="3" t="n">
        <f aca="false">DEGREES(2*ACOS(BJ1231))</f>
        <v>0</v>
      </c>
      <c r="CS1231" s="3" t="n">
        <f aca="false">DEGREES(2*ACOS(CC1231))</f>
        <v>0</v>
      </c>
      <c r="CT1231" s="0" t="n">
        <f aca="false">SUM(CD1231:CR1231)</f>
        <v>0.0135596936694985</v>
      </c>
      <c r="CU1231" s="4" t="n">
        <f aca="false">(CT1231-MIN($CT$5:$CT$1744))/(MAX($CT$5:$CT$1744)-MIN($CT$5:$CT$1744))</f>
        <v>0.00129418944946926</v>
      </c>
      <c r="CV1231" s="0" t="n">
        <f aca="false">SUM(CD1231,CH1231,CL1231,CP1231)</f>
        <v>0</v>
      </c>
      <c r="CW1231" s="0" t="n">
        <f aca="false">SUM(CE1231,CI1231,CM1231,CQ1231)</f>
        <v>0</v>
      </c>
      <c r="CX1231" s="0" t="n">
        <f aca="false">SUM(CF1231,CJ1231,CN1231,CR1231)</f>
        <v>0</v>
      </c>
      <c r="CY1231" s="0" t="n">
        <f aca="false">SUM(CG1231,CK1231,CO1231)</f>
        <v>0.0135596936694985</v>
      </c>
      <c r="CZ1231" s="5" t="str">
        <f aca="false">IF(CD1231=0,IF(CH1231=0,IF(CL1231=0,IF(CP1231=0,"NULL","4"),"3"),"2"),"1")</f>
        <v>NULL</v>
      </c>
    </row>
    <row r="1232" customFormat="false" ht="14.9" hidden="false" customHeight="false" outlineLevel="0" collapsed="false">
      <c r="A1232" s="0" t="n">
        <v>2413.176</v>
      </c>
      <c r="B1232" s="0" t="n">
        <v>3.380096</v>
      </c>
      <c r="C1232" s="0" t="n">
        <v>2.374845</v>
      </c>
      <c r="D1232" s="0" t="n">
        <v>2.355669</v>
      </c>
      <c r="E1232" s="0" t="n">
        <v>-0.03826436</v>
      </c>
      <c r="F1232" s="0" t="n">
        <v>-0.1170901</v>
      </c>
      <c r="G1232" s="0" t="n">
        <v>0.02254158</v>
      </c>
      <c r="H1232" s="0" t="n">
        <v>0.9921278</v>
      </c>
      <c r="I1232" s="0" t="n">
        <v>0.1951657</v>
      </c>
      <c r="J1232" s="0" t="n">
        <v>-0.03034281</v>
      </c>
      <c r="K1232" s="0" t="n">
        <v>0.7449949</v>
      </c>
      <c r="L1232" s="0" t="n">
        <v>0.0339666</v>
      </c>
      <c r="M1232" s="0" t="n">
        <v>0.6655135</v>
      </c>
      <c r="N1232" s="0" t="n">
        <v>1</v>
      </c>
      <c r="O1232" s="0" t="n">
        <v>0</v>
      </c>
      <c r="P1232" s="0" t="n">
        <v>-0.0003426075</v>
      </c>
      <c r="Q1232" s="0" t="n">
        <v>-0.000351429</v>
      </c>
      <c r="R1232" s="0" t="n">
        <v>29.78074</v>
      </c>
      <c r="S1232" s="0" t="n">
        <v>14.0686</v>
      </c>
      <c r="T1232" s="0" t="n">
        <v>7.136195</v>
      </c>
      <c r="U1232" s="0" t="n">
        <v>22.89579</v>
      </c>
      <c r="V1232" s="0" t="n">
        <v>34.65913</v>
      </c>
      <c r="W1232" s="0" t="n">
        <v>35.12819</v>
      </c>
      <c r="X1232" s="0" t="n">
        <v>36.81022</v>
      </c>
      <c r="Y1232" s="0" t="n">
        <v>39.97896</v>
      </c>
      <c r="Z1232" s="0" t="n">
        <v>0</v>
      </c>
      <c r="AA1232" s="0" t="n">
        <v>1</v>
      </c>
      <c r="AB1232" s="0" t="n">
        <v>0</v>
      </c>
      <c r="AC1232" s="0" t="n">
        <v>0</v>
      </c>
      <c r="AD1232" s="0" t="n">
        <v>0</v>
      </c>
      <c r="AE1232" s="1" t="n">
        <v>-7.33237E-010</v>
      </c>
      <c r="AF1232" s="1" t="n">
        <v>9.36072E-009</v>
      </c>
      <c r="AG1232" s="1" t="n">
        <v>2.946291E-009</v>
      </c>
      <c r="AH1232" s="0" t="n">
        <v>1</v>
      </c>
      <c r="AI1232" s="0" t="n">
        <v>1</v>
      </c>
      <c r="AJ1232" s="0" t="n">
        <v>0</v>
      </c>
      <c r="AK1232" s="0" t="n">
        <v>0</v>
      </c>
      <c r="AL1232" s="0" t="n">
        <v>0</v>
      </c>
      <c r="AM1232" s="0" t="n">
        <v>1</v>
      </c>
      <c r="AN1232" s="0" t="n">
        <v>1</v>
      </c>
      <c r="AO1232" s="0" t="n">
        <v>1</v>
      </c>
      <c r="AP1232" s="0" t="n">
        <v>0</v>
      </c>
      <c r="AQ1232" s="0" t="n">
        <v>0</v>
      </c>
      <c r="AR1232" s="0" t="n">
        <v>0</v>
      </c>
      <c r="AS1232" s="1" t="n">
        <v>-7.33237E-010</v>
      </c>
      <c r="AT1232" s="1" t="n">
        <v>9.36072E-009</v>
      </c>
      <c r="AU1232" s="1" t="n">
        <v>2.946291E-009</v>
      </c>
      <c r="AV1232" s="0" t="n">
        <v>1</v>
      </c>
      <c r="AW1232" s="0" t="n">
        <v>1</v>
      </c>
      <c r="AX1232" s="0" t="n">
        <v>0</v>
      </c>
      <c r="AY1232" s="0" t="n">
        <v>0</v>
      </c>
      <c r="AZ1232" s="0" t="n">
        <v>0</v>
      </c>
      <c r="BA1232" s="0" t="n">
        <v>1</v>
      </c>
      <c r="BB1232" s="0" t="n">
        <v>2</v>
      </c>
      <c r="BC1232" s="0" t="n">
        <v>1</v>
      </c>
      <c r="BD1232" s="0" t="n">
        <v>0</v>
      </c>
      <c r="BE1232" s="0" t="n">
        <v>0</v>
      </c>
      <c r="BF1232" s="0" t="n">
        <v>0</v>
      </c>
      <c r="BG1232" s="1" t="n">
        <v>-6.789889E-010</v>
      </c>
      <c r="BH1232" s="1" t="n">
        <v>1.189732E-008</v>
      </c>
      <c r="BI1232" s="1" t="n">
        <v>1.732857E-009</v>
      </c>
      <c r="BJ1232" s="0" t="n">
        <v>1</v>
      </c>
      <c r="BK1232" s="0" t="n">
        <v>1</v>
      </c>
      <c r="BL1232" s="0" t="n">
        <v>0</v>
      </c>
      <c r="BM1232" s="0" t="n">
        <v>0</v>
      </c>
      <c r="BN1232" s="0" t="n">
        <v>0</v>
      </c>
      <c r="BO1232" s="0" t="n">
        <v>1</v>
      </c>
      <c r="BP1232" s="0" t="n">
        <v>3</v>
      </c>
      <c r="BQ1232" s="0" t="n">
        <v>1</v>
      </c>
      <c r="BR1232" s="0" t="n">
        <v>-0.01790328</v>
      </c>
      <c r="BS1232" s="0" t="n">
        <v>-0.01772208</v>
      </c>
      <c r="BT1232" s="0" t="n">
        <v>0.01993855</v>
      </c>
      <c r="BU1232" s="1" t="n">
        <v>-8.134792E-010</v>
      </c>
      <c r="BV1232" s="1" t="n">
        <v>9.918539E-009</v>
      </c>
      <c r="BW1232" s="1" t="n">
        <v>2.640914E-009</v>
      </c>
      <c r="BX1232" s="0" t="n">
        <v>1</v>
      </c>
      <c r="BY1232" s="0" t="n">
        <v>1</v>
      </c>
      <c r="BZ1232" s="0" t="n">
        <v>0</v>
      </c>
      <c r="CA1232" s="0" t="n">
        <v>0</v>
      </c>
      <c r="CB1232" s="0" t="n">
        <v>0</v>
      </c>
      <c r="CC1232" s="0" t="n">
        <v>1</v>
      </c>
      <c r="CD1232" s="2" t="n">
        <f aca="false">SQRT(SUMSQ(AB1232:AD1232))</f>
        <v>0</v>
      </c>
      <c r="CE1232" s="2" t="n">
        <f aca="false">SQRT(SUMSQ(AP1232:AR1232))</f>
        <v>0</v>
      </c>
      <c r="CF1232" s="2" t="n">
        <f aca="false">SQRT(SUMSQ(BD1232:BF1232))</f>
        <v>0</v>
      </c>
      <c r="CG1232" s="2" t="n">
        <f aca="false">SQRT(SUMSQ(BR1232:BT1232))</f>
        <v>0.0321270186974655</v>
      </c>
      <c r="CH1232" s="2" t="n">
        <f aca="false">DEGREES(2*ACOS(AH1232))</f>
        <v>0</v>
      </c>
      <c r="CI1232" s="2" t="n">
        <f aca="false">DEGREES(2*ACOS(AV1232))</f>
        <v>0</v>
      </c>
      <c r="CJ1232" s="2" t="n">
        <f aca="false">DEGREES(2*ACOS(BJ1232))</f>
        <v>0</v>
      </c>
      <c r="CK1232" s="2" t="n">
        <f aca="false">DEGREES(2*ACOS(BX1232))</f>
        <v>0</v>
      </c>
      <c r="CL1232" s="0" t="n">
        <f aca="false">ABS(AI1232-1)</f>
        <v>0</v>
      </c>
      <c r="CM1232" s="0" t="n">
        <f aca="false">ABS(AW1232-1)</f>
        <v>0</v>
      </c>
      <c r="CN1232" s="0" t="n">
        <f aca="false">ABS(BK1232-1)</f>
        <v>0</v>
      </c>
      <c r="CO1232" s="0" t="n">
        <f aca="false">ABS(BY1232-1)</f>
        <v>0</v>
      </c>
      <c r="CP1232" s="3" t="n">
        <f aca="false">DEGREES(2*ACOS(AH1232))</f>
        <v>0</v>
      </c>
      <c r="CQ1232" s="3" t="n">
        <f aca="false">DEGREES(2*ACOS(AV1232))</f>
        <v>0</v>
      </c>
      <c r="CR1232" s="3" t="n">
        <f aca="false">DEGREES(2*ACOS(BJ1232))</f>
        <v>0</v>
      </c>
      <c r="CS1232" s="3" t="n">
        <f aca="false">DEGREES(2*ACOS(CC1232))</f>
        <v>0</v>
      </c>
      <c r="CT1232" s="0" t="n">
        <f aca="false">SUM(CD1232:CR1232)</f>
        <v>0.0321270186974655</v>
      </c>
      <c r="CU1232" s="4" t="n">
        <f aca="false">(CT1232-MIN($CT$5:$CT$1744))/(MAX($CT$5:$CT$1744)-MIN($CT$5:$CT$1744))</f>
        <v>0.00306632654502285</v>
      </c>
      <c r="CV1232" s="0" t="n">
        <f aca="false">SUM(CD1232,CH1232,CL1232,CP1232)</f>
        <v>0</v>
      </c>
      <c r="CW1232" s="0" t="n">
        <f aca="false">SUM(CE1232,CI1232,CM1232,CQ1232)</f>
        <v>0</v>
      </c>
      <c r="CX1232" s="0" t="n">
        <f aca="false">SUM(CF1232,CJ1232,CN1232,CR1232)</f>
        <v>0</v>
      </c>
      <c r="CY1232" s="0" t="n">
        <f aca="false">SUM(CG1232,CK1232,CO1232)</f>
        <v>0.0321270186974655</v>
      </c>
      <c r="CZ1232" s="5" t="str">
        <f aca="false">IF(CD1232=0,IF(CH1232=0,IF(CL1232=0,IF(CP1232=0,"NULL","4"),"3"),"2"),"1")</f>
        <v>NULL</v>
      </c>
    </row>
    <row r="1233" customFormat="false" ht="14.9" hidden="false" customHeight="false" outlineLevel="0" collapsed="false">
      <c r="A1233" s="0" t="n">
        <v>2413.226</v>
      </c>
      <c r="B1233" s="0" t="n">
        <v>3.365635</v>
      </c>
      <c r="C1233" s="0" t="n">
        <v>2.359969</v>
      </c>
      <c r="D1233" s="0" t="n">
        <v>2.369733</v>
      </c>
      <c r="E1233" s="0" t="n">
        <v>-0.03826437</v>
      </c>
      <c r="F1233" s="0" t="n">
        <v>-0.11709</v>
      </c>
      <c r="G1233" s="0" t="n">
        <v>0.02254157</v>
      </c>
      <c r="H1233" s="0" t="n">
        <v>0.9921278</v>
      </c>
      <c r="I1233" s="0" t="n">
        <v>0.1951657</v>
      </c>
      <c r="J1233" s="0" t="n">
        <v>-0.02998667</v>
      </c>
      <c r="K1233" s="0" t="n">
        <v>0.7446014</v>
      </c>
      <c r="L1233" s="0" t="n">
        <v>0.0335261</v>
      </c>
      <c r="M1233" s="0" t="n">
        <v>0.6659923</v>
      </c>
      <c r="N1233" s="0" t="n">
        <v>1</v>
      </c>
      <c r="O1233" s="0" t="n">
        <v>0</v>
      </c>
      <c r="P1233" s="1" t="n">
        <v>-2.43187E-005</v>
      </c>
      <c r="Q1233" s="1" t="n">
        <v>-2.479553E-005</v>
      </c>
      <c r="R1233" s="0" t="n">
        <v>38.26856</v>
      </c>
      <c r="S1233" s="0" t="n">
        <v>17.80817</v>
      </c>
      <c r="T1233" s="0" t="n">
        <v>9.441492</v>
      </c>
      <c r="U1233" s="0" t="n">
        <v>30.10138</v>
      </c>
      <c r="V1233" s="0" t="n">
        <v>45.35205</v>
      </c>
      <c r="W1233" s="0" t="n">
        <v>45.87379</v>
      </c>
      <c r="X1233" s="0" t="n">
        <v>47.86771</v>
      </c>
      <c r="Y1233" s="0" t="n">
        <v>52.04716</v>
      </c>
      <c r="Z1233" s="0" t="n">
        <v>0</v>
      </c>
      <c r="AA1233" s="0" t="n">
        <v>1</v>
      </c>
      <c r="AB1233" s="0" t="n">
        <v>0</v>
      </c>
      <c r="AC1233" s="0" t="n">
        <v>0</v>
      </c>
      <c r="AD1233" s="0" t="n">
        <v>0</v>
      </c>
      <c r="AE1233" s="1" t="n">
        <v>6.412096E-011</v>
      </c>
      <c r="AF1233" s="1" t="n">
        <v>8.210446E-009</v>
      </c>
      <c r="AG1233" s="1" t="n">
        <v>-2.229662E-009</v>
      </c>
      <c r="AH1233" s="0" t="n">
        <v>1</v>
      </c>
      <c r="AI1233" s="0" t="n">
        <v>1</v>
      </c>
      <c r="AJ1233" s="0" t="n">
        <v>0</v>
      </c>
      <c r="AK1233" s="0" t="n">
        <v>0</v>
      </c>
      <c r="AL1233" s="0" t="n">
        <v>0</v>
      </c>
      <c r="AM1233" s="0" t="n">
        <v>1</v>
      </c>
      <c r="AN1233" s="0" t="n">
        <v>1</v>
      </c>
      <c r="AO1233" s="0" t="n">
        <v>1</v>
      </c>
      <c r="AP1233" s="0" t="n">
        <v>0</v>
      </c>
      <c r="AQ1233" s="0" t="n">
        <v>0</v>
      </c>
      <c r="AR1233" s="0" t="n">
        <v>0</v>
      </c>
      <c r="AS1233" s="1" t="n">
        <v>1.437364E-010</v>
      </c>
      <c r="AT1233" s="1" t="n">
        <v>6.448775E-009</v>
      </c>
      <c r="AU1233" s="1" t="n">
        <v>-8.869291E-010</v>
      </c>
      <c r="AV1233" s="0" t="n">
        <v>1</v>
      </c>
      <c r="AW1233" s="0" t="n">
        <v>1</v>
      </c>
      <c r="AX1233" s="0" t="n">
        <v>0</v>
      </c>
      <c r="AY1233" s="0" t="n">
        <v>0</v>
      </c>
      <c r="AZ1233" s="0" t="n">
        <v>0</v>
      </c>
      <c r="BA1233" s="0" t="n">
        <v>1</v>
      </c>
      <c r="BB1233" s="0" t="n">
        <v>2</v>
      </c>
      <c r="BC1233" s="0" t="n">
        <v>1</v>
      </c>
      <c r="BD1233" s="0" t="n">
        <v>0</v>
      </c>
      <c r="BE1233" s="0" t="n">
        <v>0</v>
      </c>
      <c r="BF1233" s="0" t="n">
        <v>0</v>
      </c>
      <c r="BG1233" s="1" t="n">
        <v>-2.809586E-012</v>
      </c>
      <c r="BH1233" s="1" t="n">
        <v>7.102313E-009</v>
      </c>
      <c r="BI1233" s="1" t="n">
        <v>-1.526021E-009</v>
      </c>
      <c r="BJ1233" s="0" t="n">
        <v>1</v>
      </c>
      <c r="BK1233" s="0" t="n">
        <v>1</v>
      </c>
      <c r="BL1233" s="0" t="n">
        <v>0</v>
      </c>
      <c r="BM1233" s="0" t="n">
        <v>0</v>
      </c>
      <c r="BN1233" s="0" t="n">
        <v>0</v>
      </c>
      <c r="BO1233" s="0" t="n">
        <v>1</v>
      </c>
      <c r="BP1233" s="0" t="n">
        <v>3</v>
      </c>
      <c r="BQ1233" s="0" t="n">
        <v>1</v>
      </c>
      <c r="BR1233" s="0" t="n">
        <v>-0.01488535</v>
      </c>
      <c r="BS1233" s="0" t="n">
        <v>-0.01494449</v>
      </c>
      <c r="BT1233" s="0" t="n">
        <v>0.01429015</v>
      </c>
      <c r="BU1233" s="1" t="n">
        <v>1.437364E-010</v>
      </c>
      <c r="BV1233" s="1" t="n">
        <v>6.448775E-009</v>
      </c>
      <c r="BW1233" s="1" t="n">
        <v>-8.869291E-010</v>
      </c>
      <c r="BX1233" s="0" t="n">
        <v>1</v>
      </c>
      <c r="BY1233" s="0" t="n">
        <v>1</v>
      </c>
      <c r="BZ1233" s="0" t="n">
        <v>0</v>
      </c>
      <c r="CA1233" s="0" t="n">
        <v>0</v>
      </c>
      <c r="CB1233" s="0" t="n">
        <v>0</v>
      </c>
      <c r="CC1233" s="0" t="n">
        <v>1</v>
      </c>
      <c r="CD1233" s="2" t="n">
        <f aca="false">SQRT(SUMSQ(AB1233:AD1233))</f>
        <v>0</v>
      </c>
      <c r="CE1233" s="2" t="n">
        <f aca="false">SQRT(SUMSQ(AP1233:AR1233))</f>
        <v>0</v>
      </c>
      <c r="CF1233" s="2" t="n">
        <f aca="false">SQRT(SUMSQ(BD1233:BF1233))</f>
        <v>0</v>
      </c>
      <c r="CG1233" s="2" t="n">
        <f aca="false">SQRT(SUMSQ(BR1233:BT1233))</f>
        <v>0.0254778298331137</v>
      </c>
      <c r="CH1233" s="2" t="n">
        <f aca="false">DEGREES(2*ACOS(AH1233))</f>
        <v>0</v>
      </c>
      <c r="CI1233" s="2" t="n">
        <f aca="false">DEGREES(2*ACOS(AV1233))</f>
        <v>0</v>
      </c>
      <c r="CJ1233" s="2" t="n">
        <f aca="false">DEGREES(2*ACOS(BJ1233))</f>
        <v>0</v>
      </c>
      <c r="CK1233" s="2" t="n">
        <f aca="false">DEGREES(2*ACOS(BX1233))</f>
        <v>0</v>
      </c>
      <c r="CL1233" s="0" t="n">
        <f aca="false">ABS(AI1233-1)</f>
        <v>0</v>
      </c>
      <c r="CM1233" s="0" t="n">
        <f aca="false">ABS(AW1233-1)</f>
        <v>0</v>
      </c>
      <c r="CN1233" s="0" t="n">
        <f aca="false">ABS(BK1233-1)</f>
        <v>0</v>
      </c>
      <c r="CO1233" s="0" t="n">
        <f aca="false">ABS(BY1233-1)</f>
        <v>0</v>
      </c>
      <c r="CP1233" s="3" t="n">
        <f aca="false">DEGREES(2*ACOS(AH1233))</f>
        <v>0</v>
      </c>
      <c r="CQ1233" s="3" t="n">
        <f aca="false">DEGREES(2*ACOS(AV1233))</f>
        <v>0</v>
      </c>
      <c r="CR1233" s="3" t="n">
        <f aca="false">DEGREES(2*ACOS(BJ1233))</f>
        <v>0</v>
      </c>
      <c r="CS1233" s="3" t="n">
        <f aca="false">DEGREES(2*ACOS(CC1233))</f>
        <v>0</v>
      </c>
      <c r="CT1233" s="0" t="n">
        <f aca="false">SUM(CD1233:CR1233)</f>
        <v>0.0254778298331137</v>
      </c>
      <c r="CU1233" s="4" t="n">
        <f aca="false">(CT1233-MIN($CT$5:$CT$1744))/(MAX($CT$5:$CT$1744)-MIN($CT$5:$CT$1744))</f>
        <v>0.00243170232079501</v>
      </c>
      <c r="CV1233" s="0" t="n">
        <f aca="false">SUM(CD1233,CH1233,CL1233,CP1233)</f>
        <v>0</v>
      </c>
      <c r="CW1233" s="0" t="n">
        <f aca="false">SUM(CE1233,CI1233,CM1233,CQ1233)</f>
        <v>0</v>
      </c>
      <c r="CX1233" s="0" t="n">
        <f aca="false">SUM(CF1233,CJ1233,CN1233,CR1233)</f>
        <v>0</v>
      </c>
      <c r="CY1233" s="0" t="n">
        <f aca="false">SUM(CG1233,CK1233,CO1233)</f>
        <v>0.0254778298331137</v>
      </c>
      <c r="CZ1233" s="5" t="str">
        <f aca="false">IF(CD1233=0,IF(CH1233=0,IF(CL1233=0,IF(CP1233=0,"NULL","4"),"3"),"2"),"1")</f>
        <v>NULL</v>
      </c>
    </row>
    <row r="1234" customFormat="false" ht="14.9" hidden="false" customHeight="false" outlineLevel="0" collapsed="false">
      <c r="A1234" s="0" t="n">
        <v>2413.276</v>
      </c>
      <c r="B1234" s="0" t="n">
        <v>3.350902</v>
      </c>
      <c r="C1234" s="0" t="n">
        <v>2.34514</v>
      </c>
      <c r="D1234" s="0" t="n">
        <v>2.383826</v>
      </c>
      <c r="E1234" s="0" t="n">
        <v>-0.03826437</v>
      </c>
      <c r="F1234" s="0" t="n">
        <v>-0.1170901</v>
      </c>
      <c r="G1234" s="0" t="n">
        <v>0.02254159</v>
      </c>
      <c r="H1234" s="0" t="n">
        <v>0.9921278</v>
      </c>
      <c r="I1234" s="0" t="n">
        <v>0.1951657</v>
      </c>
      <c r="J1234" s="0" t="n">
        <v>-0.02951566</v>
      </c>
      <c r="K1234" s="0" t="n">
        <v>0.7441171</v>
      </c>
      <c r="L1234" s="0" t="n">
        <v>0.0329488</v>
      </c>
      <c r="M1234" s="0" t="n">
        <v>0.666583</v>
      </c>
      <c r="N1234" s="0" t="n">
        <v>1</v>
      </c>
      <c r="O1234" s="0" t="n">
        <v>0</v>
      </c>
      <c r="P1234" s="0" t="n">
        <v>0</v>
      </c>
      <c r="Q1234" s="0" t="n">
        <v>0</v>
      </c>
      <c r="R1234" s="0" t="n">
        <v>36.31303</v>
      </c>
      <c r="S1234" s="0" t="n">
        <v>16.60456</v>
      </c>
      <c r="T1234" s="0" t="n">
        <v>9.203053</v>
      </c>
      <c r="U1234" s="0" t="n">
        <v>29.32157</v>
      </c>
      <c r="V1234" s="0" t="n">
        <v>43.93744</v>
      </c>
      <c r="W1234" s="0" t="n">
        <v>44.34675</v>
      </c>
      <c r="X1234" s="0" t="n">
        <v>46.05247</v>
      </c>
      <c r="Y1234" s="0" t="n">
        <v>50.15131</v>
      </c>
      <c r="Z1234" s="0" t="n">
        <v>0</v>
      </c>
      <c r="AA1234" s="0" t="n">
        <v>1</v>
      </c>
      <c r="AB1234" s="0" t="n">
        <v>0</v>
      </c>
      <c r="AC1234" s="0" t="n">
        <v>0</v>
      </c>
      <c r="AD1234" s="0" t="n">
        <v>0</v>
      </c>
      <c r="AE1234" s="1" t="n">
        <v>-1.235494E-010</v>
      </c>
      <c r="AF1234" s="1" t="n">
        <v>3.73128E-009</v>
      </c>
      <c r="AG1234" s="1" t="n">
        <v>1.899015E-009</v>
      </c>
      <c r="AH1234" s="0" t="n">
        <v>1</v>
      </c>
      <c r="AI1234" s="0" t="n">
        <v>1</v>
      </c>
      <c r="AJ1234" s="0" t="n">
        <v>0</v>
      </c>
      <c r="AK1234" s="0" t="n">
        <v>0</v>
      </c>
      <c r="AL1234" s="0" t="n">
        <v>0</v>
      </c>
      <c r="AM1234" s="0" t="n">
        <v>1</v>
      </c>
      <c r="AN1234" s="0" t="n">
        <v>1</v>
      </c>
      <c r="AO1234" s="0" t="n">
        <v>1</v>
      </c>
      <c r="AP1234" s="0" t="n">
        <v>0</v>
      </c>
      <c r="AQ1234" s="0" t="n">
        <v>0</v>
      </c>
      <c r="AR1234" s="0" t="n">
        <v>0</v>
      </c>
      <c r="AS1234" s="1" t="n">
        <v>-1.578282E-010</v>
      </c>
      <c r="AT1234" s="1" t="n">
        <v>3.062116E-009</v>
      </c>
      <c r="AU1234" s="1" t="n">
        <v>4.969056E-009</v>
      </c>
      <c r="AV1234" s="0" t="n">
        <v>1</v>
      </c>
      <c r="AW1234" s="0" t="n">
        <v>1</v>
      </c>
      <c r="AX1234" s="0" t="n">
        <v>0</v>
      </c>
      <c r="AY1234" s="0" t="n">
        <v>0</v>
      </c>
      <c r="AZ1234" s="0" t="n">
        <v>0</v>
      </c>
      <c r="BA1234" s="0" t="n">
        <v>1</v>
      </c>
      <c r="BB1234" s="0" t="n">
        <v>2</v>
      </c>
      <c r="BC1234" s="0" t="n">
        <v>1</v>
      </c>
      <c r="BD1234" s="0" t="n">
        <v>0</v>
      </c>
      <c r="BE1234" s="0" t="n">
        <v>0</v>
      </c>
      <c r="BF1234" s="0" t="n">
        <v>0</v>
      </c>
      <c r="BG1234" s="1" t="n">
        <v>-1.235494E-010</v>
      </c>
      <c r="BH1234" s="1" t="n">
        <v>3.73128E-009</v>
      </c>
      <c r="BI1234" s="1" t="n">
        <v>1.899015E-009</v>
      </c>
      <c r="BJ1234" s="0" t="n">
        <v>1</v>
      </c>
      <c r="BK1234" s="0" t="n">
        <v>1</v>
      </c>
      <c r="BL1234" s="0" t="n">
        <v>0</v>
      </c>
      <c r="BM1234" s="0" t="n">
        <v>0</v>
      </c>
      <c r="BN1234" s="0" t="n">
        <v>0</v>
      </c>
      <c r="BO1234" s="0" t="n">
        <v>1</v>
      </c>
      <c r="BP1234" s="0" t="n">
        <v>3</v>
      </c>
      <c r="BQ1234" s="0" t="n">
        <v>1</v>
      </c>
      <c r="BR1234" s="0" t="n">
        <v>-0.01396459</v>
      </c>
      <c r="BS1234" s="0" t="n">
        <v>-0.0138747</v>
      </c>
      <c r="BT1234" s="0" t="n">
        <v>0.01398783</v>
      </c>
      <c r="BU1234" s="1" t="n">
        <v>-1.578282E-010</v>
      </c>
      <c r="BV1234" s="1" t="n">
        <v>3.062116E-009</v>
      </c>
      <c r="BW1234" s="1" t="n">
        <v>4.969056E-009</v>
      </c>
      <c r="BX1234" s="0" t="n">
        <v>1</v>
      </c>
      <c r="BY1234" s="0" t="n">
        <v>1</v>
      </c>
      <c r="BZ1234" s="0" t="n">
        <v>0</v>
      </c>
      <c r="CA1234" s="0" t="n">
        <v>0</v>
      </c>
      <c r="CB1234" s="0" t="n">
        <v>0</v>
      </c>
      <c r="CC1234" s="0" t="n">
        <v>1</v>
      </c>
      <c r="CD1234" s="2" t="n">
        <f aca="false">SQRT(SUMSQ(AB1234:AD1234))</f>
        <v>0</v>
      </c>
      <c r="CE1234" s="2" t="n">
        <f aca="false">SQRT(SUMSQ(AP1234:AR1234))</f>
        <v>0</v>
      </c>
      <c r="CF1234" s="2" t="n">
        <f aca="false">SQRT(SUMSQ(BD1234:BF1234))</f>
        <v>0</v>
      </c>
      <c r="CG1234" s="2" t="n">
        <f aca="false">SQRT(SUMSQ(BR1234:BT1234))</f>
        <v>0.0241490468148745</v>
      </c>
      <c r="CH1234" s="2" t="n">
        <f aca="false">DEGREES(2*ACOS(AH1234))</f>
        <v>0</v>
      </c>
      <c r="CI1234" s="2" t="n">
        <f aca="false">DEGREES(2*ACOS(AV1234))</f>
        <v>0</v>
      </c>
      <c r="CJ1234" s="2" t="n">
        <f aca="false">DEGREES(2*ACOS(BJ1234))</f>
        <v>0</v>
      </c>
      <c r="CK1234" s="2" t="n">
        <f aca="false">DEGREES(2*ACOS(BX1234))</f>
        <v>0</v>
      </c>
      <c r="CL1234" s="0" t="n">
        <f aca="false">ABS(AI1234-1)</f>
        <v>0</v>
      </c>
      <c r="CM1234" s="0" t="n">
        <f aca="false">ABS(AW1234-1)</f>
        <v>0</v>
      </c>
      <c r="CN1234" s="0" t="n">
        <f aca="false">ABS(BK1234-1)</f>
        <v>0</v>
      </c>
      <c r="CO1234" s="0" t="n">
        <f aca="false">ABS(BY1234-1)</f>
        <v>0</v>
      </c>
      <c r="CP1234" s="3" t="n">
        <f aca="false">DEGREES(2*ACOS(AH1234))</f>
        <v>0</v>
      </c>
      <c r="CQ1234" s="3" t="n">
        <f aca="false">DEGREES(2*ACOS(AV1234))</f>
        <v>0</v>
      </c>
      <c r="CR1234" s="3" t="n">
        <f aca="false">DEGREES(2*ACOS(BJ1234))</f>
        <v>0</v>
      </c>
      <c r="CS1234" s="3" t="n">
        <f aca="false">DEGREES(2*ACOS(CC1234))</f>
        <v>0</v>
      </c>
      <c r="CT1234" s="0" t="n">
        <f aca="false">SUM(CD1234:CR1234)</f>
        <v>0.0241490468148745</v>
      </c>
      <c r="CU1234" s="4" t="n">
        <f aca="false">(CT1234-MIN($CT$5:$CT$1744))/(MAX($CT$5:$CT$1744)-MIN($CT$5:$CT$1744))</f>
        <v>0.00230487814579853</v>
      </c>
      <c r="CV1234" s="0" t="n">
        <f aca="false">SUM(CD1234,CH1234,CL1234,CP1234)</f>
        <v>0</v>
      </c>
      <c r="CW1234" s="0" t="n">
        <f aca="false">SUM(CE1234,CI1234,CM1234,CQ1234)</f>
        <v>0</v>
      </c>
      <c r="CX1234" s="0" t="n">
        <f aca="false">SUM(CF1234,CJ1234,CN1234,CR1234)</f>
        <v>0</v>
      </c>
      <c r="CY1234" s="0" t="n">
        <f aca="false">SUM(CG1234,CK1234,CO1234)</f>
        <v>0.0241490468148745</v>
      </c>
      <c r="CZ1234" s="5" t="str">
        <f aca="false">IF(CD1234=0,IF(CH1234=0,IF(CL1234=0,IF(CP1234=0,"NULL","4"),"3"),"2"),"1")</f>
        <v>NULL</v>
      </c>
    </row>
    <row r="1235" customFormat="false" ht="14.9" hidden="false" customHeight="false" outlineLevel="0" collapsed="false">
      <c r="A1235" s="0" t="n">
        <v>2413.327</v>
      </c>
      <c r="B1235" s="0" t="n">
        <v>3.340572</v>
      </c>
      <c r="C1235" s="0" t="n">
        <v>2.334393</v>
      </c>
      <c r="D1235" s="0" t="n">
        <v>2.396142</v>
      </c>
      <c r="E1235" s="0" t="n">
        <v>-0.03826436</v>
      </c>
      <c r="F1235" s="0" t="n">
        <v>-0.1170901</v>
      </c>
      <c r="G1235" s="0" t="n">
        <v>0.02254159</v>
      </c>
      <c r="H1235" s="0" t="n">
        <v>0.9921278</v>
      </c>
      <c r="I1235" s="0" t="n">
        <v>0.1951657</v>
      </c>
      <c r="J1235" s="0" t="n">
        <v>-0.02899128</v>
      </c>
      <c r="K1235" s="0" t="n">
        <v>0.7435716</v>
      </c>
      <c r="L1235" s="0" t="n">
        <v>0.03230757</v>
      </c>
      <c r="M1235" s="0" t="n">
        <v>0.6672459</v>
      </c>
      <c r="N1235" s="0" t="n">
        <v>1</v>
      </c>
      <c r="O1235" s="0" t="n">
        <v>0</v>
      </c>
      <c r="P1235" s="0" t="n">
        <v>-0.0003659725</v>
      </c>
      <c r="Q1235" s="0" t="n">
        <v>-0.0003755093</v>
      </c>
      <c r="R1235" s="0" t="n">
        <v>37.27862</v>
      </c>
      <c r="S1235" s="0" t="n">
        <v>16.74351</v>
      </c>
      <c r="T1235" s="0" t="n">
        <v>9.750675</v>
      </c>
      <c r="U1235" s="0" t="n">
        <v>30.89907</v>
      </c>
      <c r="V1235" s="0" t="n">
        <v>46.04866</v>
      </c>
      <c r="W1235" s="0" t="n">
        <v>46.3828</v>
      </c>
      <c r="X1235" s="0" t="n">
        <v>47.94131</v>
      </c>
      <c r="Y1235" s="0" t="n">
        <v>52.28809</v>
      </c>
      <c r="Z1235" s="0" t="n">
        <v>0</v>
      </c>
      <c r="AA1235" s="0" t="n">
        <v>1</v>
      </c>
      <c r="AB1235" s="0" t="n">
        <v>0</v>
      </c>
      <c r="AC1235" s="0" t="n">
        <v>0</v>
      </c>
      <c r="AD1235" s="0" t="n">
        <v>0</v>
      </c>
      <c r="AE1235" s="1" t="n">
        <v>1.824625E-010</v>
      </c>
      <c r="AF1235" s="1" t="n">
        <v>-3.470777E-009</v>
      </c>
      <c r="AG1235" s="1" t="n">
        <v>2.366006E-009</v>
      </c>
      <c r="AH1235" s="0" t="n">
        <v>1</v>
      </c>
      <c r="AI1235" s="0" t="n">
        <v>1</v>
      </c>
      <c r="AJ1235" s="0" t="n">
        <v>0</v>
      </c>
      <c r="AK1235" s="0" t="n">
        <v>0</v>
      </c>
      <c r="AL1235" s="0" t="n">
        <v>0</v>
      </c>
      <c r="AM1235" s="0" t="n">
        <v>1</v>
      </c>
      <c r="AN1235" s="0" t="n">
        <v>1</v>
      </c>
      <c r="AO1235" s="0" t="n">
        <v>1</v>
      </c>
      <c r="AP1235" s="0" t="n">
        <v>0</v>
      </c>
      <c r="AQ1235" s="0" t="n">
        <v>0</v>
      </c>
      <c r="AR1235" s="0" t="n">
        <v>0</v>
      </c>
      <c r="AS1235" s="1" t="n">
        <v>1.824625E-010</v>
      </c>
      <c r="AT1235" s="1" t="n">
        <v>-3.470777E-009</v>
      </c>
      <c r="AU1235" s="1" t="n">
        <v>2.366006E-009</v>
      </c>
      <c r="AV1235" s="0" t="n">
        <v>1</v>
      </c>
      <c r="AW1235" s="0" t="n">
        <v>1</v>
      </c>
      <c r="AX1235" s="0" t="n">
        <v>0</v>
      </c>
      <c r="AY1235" s="0" t="n">
        <v>0</v>
      </c>
      <c r="AZ1235" s="0" t="n">
        <v>0</v>
      </c>
      <c r="BA1235" s="0" t="n">
        <v>1</v>
      </c>
      <c r="BB1235" s="0" t="n">
        <v>2</v>
      </c>
      <c r="BC1235" s="0" t="n">
        <v>1</v>
      </c>
      <c r="BD1235" s="0" t="n">
        <v>0</v>
      </c>
      <c r="BE1235" s="0" t="n">
        <v>0</v>
      </c>
      <c r="BF1235" s="0" t="n">
        <v>0</v>
      </c>
      <c r="BG1235" s="1" t="n">
        <v>2.317385E-011</v>
      </c>
      <c r="BH1235" s="1" t="n">
        <v>-1.386479E-009</v>
      </c>
      <c r="BI1235" s="1" t="n">
        <v>9.666786E-010</v>
      </c>
      <c r="BJ1235" s="0" t="n">
        <v>1</v>
      </c>
      <c r="BK1235" s="0" t="n">
        <v>1</v>
      </c>
      <c r="BL1235" s="0" t="n">
        <v>0</v>
      </c>
      <c r="BM1235" s="0" t="n">
        <v>0</v>
      </c>
      <c r="BN1235" s="0" t="n">
        <v>0</v>
      </c>
      <c r="BO1235" s="0" t="n">
        <v>1</v>
      </c>
      <c r="BP1235" s="0" t="n">
        <v>3</v>
      </c>
      <c r="BQ1235" s="0" t="n">
        <v>1</v>
      </c>
      <c r="BR1235" s="0" t="n">
        <v>-0.008234824</v>
      </c>
      <c r="BS1235" s="0" t="n">
        <v>-0.007479099</v>
      </c>
      <c r="BT1235" s="0" t="n">
        <v>0.01329666</v>
      </c>
      <c r="BU1235" s="1" t="n">
        <v>2.317385E-011</v>
      </c>
      <c r="BV1235" s="1" t="n">
        <v>-1.386479E-009</v>
      </c>
      <c r="BW1235" s="1" t="n">
        <v>9.666786E-010</v>
      </c>
      <c r="BX1235" s="0" t="n">
        <v>1</v>
      </c>
      <c r="BY1235" s="0" t="n">
        <v>1</v>
      </c>
      <c r="BZ1235" s="0" t="n">
        <v>0</v>
      </c>
      <c r="CA1235" s="0" t="n">
        <v>0</v>
      </c>
      <c r="CB1235" s="0" t="n">
        <v>0</v>
      </c>
      <c r="CC1235" s="0" t="n">
        <v>1</v>
      </c>
      <c r="CD1235" s="2" t="n">
        <f aca="false">SQRT(SUMSQ(AB1235:AD1235))</f>
        <v>0</v>
      </c>
      <c r="CE1235" s="2" t="n">
        <f aca="false">SQRT(SUMSQ(AP1235:AR1235))</f>
        <v>0</v>
      </c>
      <c r="CF1235" s="2" t="n">
        <f aca="false">SQRT(SUMSQ(BD1235:BF1235))</f>
        <v>0</v>
      </c>
      <c r="CG1235" s="2" t="n">
        <f aca="false">SQRT(SUMSQ(BR1235:BT1235))</f>
        <v>0.0173363899159651</v>
      </c>
      <c r="CH1235" s="2" t="n">
        <f aca="false">DEGREES(2*ACOS(AH1235))</f>
        <v>0</v>
      </c>
      <c r="CI1235" s="2" t="n">
        <f aca="false">DEGREES(2*ACOS(AV1235))</f>
        <v>0</v>
      </c>
      <c r="CJ1235" s="2" t="n">
        <f aca="false">DEGREES(2*ACOS(BJ1235))</f>
        <v>0</v>
      </c>
      <c r="CK1235" s="2" t="n">
        <f aca="false">DEGREES(2*ACOS(BX1235))</f>
        <v>0</v>
      </c>
      <c r="CL1235" s="0" t="n">
        <f aca="false">ABS(AI1235-1)</f>
        <v>0</v>
      </c>
      <c r="CM1235" s="0" t="n">
        <f aca="false">ABS(AW1235-1)</f>
        <v>0</v>
      </c>
      <c r="CN1235" s="0" t="n">
        <f aca="false">ABS(BK1235-1)</f>
        <v>0</v>
      </c>
      <c r="CO1235" s="0" t="n">
        <f aca="false">ABS(BY1235-1)</f>
        <v>0</v>
      </c>
      <c r="CP1235" s="3" t="n">
        <f aca="false">DEGREES(2*ACOS(AH1235))</f>
        <v>0</v>
      </c>
      <c r="CQ1235" s="3" t="n">
        <f aca="false">DEGREES(2*ACOS(AV1235))</f>
        <v>0</v>
      </c>
      <c r="CR1235" s="3" t="n">
        <f aca="false">DEGREES(2*ACOS(BJ1235))</f>
        <v>0</v>
      </c>
      <c r="CS1235" s="3" t="n">
        <f aca="false">DEGREES(2*ACOS(CC1235))</f>
        <v>0</v>
      </c>
      <c r="CT1235" s="0" t="n">
        <f aca="false">SUM(CD1235:CR1235)</f>
        <v>0.0173363899159651</v>
      </c>
      <c r="CU1235" s="4" t="n">
        <f aca="false">(CT1235-MIN($CT$5:$CT$1744))/(MAX($CT$5:$CT$1744)-MIN($CT$5:$CT$1744))</f>
        <v>0.00165465190202613</v>
      </c>
      <c r="CV1235" s="0" t="n">
        <f aca="false">SUM(CD1235,CH1235,CL1235,CP1235)</f>
        <v>0</v>
      </c>
      <c r="CW1235" s="0" t="n">
        <f aca="false">SUM(CE1235,CI1235,CM1235,CQ1235)</f>
        <v>0</v>
      </c>
      <c r="CX1235" s="0" t="n">
        <f aca="false">SUM(CF1235,CJ1235,CN1235,CR1235)</f>
        <v>0</v>
      </c>
      <c r="CY1235" s="0" t="n">
        <f aca="false">SUM(CG1235,CK1235,CO1235)</f>
        <v>0.0173363899159651</v>
      </c>
      <c r="CZ1235" s="5" t="str">
        <f aca="false">IF(CD1235=0,IF(CH1235=0,IF(CL1235=0,IF(CP1235=0,"NULL","4"),"3"),"2"),"1")</f>
        <v>NULL</v>
      </c>
    </row>
    <row r="1236" customFormat="false" ht="14.9" hidden="false" customHeight="false" outlineLevel="0" collapsed="false">
      <c r="A1236" s="0" t="n">
        <v>2413.376</v>
      </c>
      <c r="B1236" s="0" t="n">
        <v>3.340836</v>
      </c>
      <c r="C1236" s="0" t="n">
        <v>2.331235</v>
      </c>
      <c r="D1236" s="0" t="n">
        <v>2.397957</v>
      </c>
      <c r="E1236" s="0" t="n">
        <v>-0.03826436</v>
      </c>
      <c r="F1236" s="0" t="n">
        <v>-0.1170902</v>
      </c>
      <c r="G1236" s="0" t="n">
        <v>0.0225416</v>
      </c>
      <c r="H1236" s="0" t="n">
        <v>0.9921278</v>
      </c>
      <c r="I1236" s="0" t="n">
        <v>0.1951657</v>
      </c>
      <c r="J1236" s="0" t="n">
        <v>-0.02848805</v>
      </c>
      <c r="K1236" s="0" t="n">
        <v>0.7430565</v>
      </c>
      <c r="L1236" s="0" t="n">
        <v>0.03169512</v>
      </c>
      <c r="M1236" s="0" t="n">
        <v>0.6678704</v>
      </c>
      <c r="N1236" s="0" t="n">
        <v>1</v>
      </c>
      <c r="O1236" s="0" t="n">
        <v>0.0009307861</v>
      </c>
      <c r="P1236" s="0" t="n">
        <v>0.0003635883</v>
      </c>
      <c r="Q1236" s="0" t="n">
        <v>-0.0007333755</v>
      </c>
      <c r="R1236" s="0" t="n">
        <v>36.91796</v>
      </c>
      <c r="S1236" s="0" t="n">
        <v>16.34382</v>
      </c>
      <c r="T1236" s="0" t="n">
        <v>9.961574</v>
      </c>
      <c r="U1236" s="0" t="n">
        <v>31.22581</v>
      </c>
      <c r="V1236" s="0" t="n">
        <v>46.33768</v>
      </c>
      <c r="W1236" s="0" t="n">
        <v>46.60276</v>
      </c>
      <c r="X1236" s="0" t="n">
        <v>48.00113</v>
      </c>
      <c r="Y1236" s="0" t="n">
        <v>52.39826</v>
      </c>
      <c r="Z1236" s="0" t="n">
        <v>0</v>
      </c>
      <c r="AA1236" s="0" t="n">
        <v>1</v>
      </c>
      <c r="AB1236" s="0" t="n">
        <v>0</v>
      </c>
      <c r="AC1236" s="0" t="n">
        <v>0</v>
      </c>
      <c r="AD1236" s="0" t="n">
        <v>0</v>
      </c>
      <c r="AE1236" s="1" t="n">
        <v>2.653083E-010</v>
      </c>
      <c r="AF1236" s="1" t="n">
        <v>-8.287063E-009</v>
      </c>
      <c r="AG1236" s="1" t="n">
        <v>4.122072E-009</v>
      </c>
      <c r="AH1236" s="0" t="n">
        <v>1</v>
      </c>
      <c r="AI1236" s="0" t="n">
        <v>1</v>
      </c>
      <c r="AJ1236" s="0" t="n">
        <v>0</v>
      </c>
      <c r="AK1236" s="0" t="n">
        <v>0</v>
      </c>
      <c r="AL1236" s="0" t="n">
        <v>0</v>
      </c>
      <c r="AM1236" s="0" t="n">
        <v>1</v>
      </c>
      <c r="AN1236" s="0" t="n">
        <v>1</v>
      </c>
      <c r="AO1236" s="0" t="n">
        <v>1</v>
      </c>
      <c r="AP1236" s="0" t="n">
        <v>0</v>
      </c>
      <c r="AQ1236" s="0" t="n">
        <v>0</v>
      </c>
      <c r="AR1236" s="0" t="n">
        <v>0</v>
      </c>
      <c r="AS1236" s="1" t="n">
        <v>2.902041E-010</v>
      </c>
      <c r="AT1236" s="1" t="n">
        <v>-9.047159E-009</v>
      </c>
      <c r="AU1236" s="1" t="n">
        <v>4.629264E-009</v>
      </c>
      <c r="AV1236" s="0" t="n">
        <v>1</v>
      </c>
      <c r="AW1236" s="0" t="n">
        <v>1</v>
      </c>
      <c r="AX1236" s="0" t="n">
        <v>0</v>
      </c>
      <c r="AY1236" s="0" t="n">
        <v>0</v>
      </c>
      <c r="AZ1236" s="0" t="n">
        <v>0</v>
      </c>
      <c r="BA1236" s="0" t="n">
        <v>1</v>
      </c>
      <c r="BB1236" s="0" t="n">
        <v>2</v>
      </c>
      <c r="BC1236" s="0" t="n">
        <v>1</v>
      </c>
      <c r="BD1236" s="0" t="n">
        <v>0</v>
      </c>
      <c r="BE1236" s="0" t="n">
        <v>0</v>
      </c>
      <c r="BF1236" s="0" t="n">
        <v>0</v>
      </c>
      <c r="BG1236" s="1" t="n">
        <v>1.71714E-011</v>
      </c>
      <c r="BH1236" s="1" t="n">
        <v>-6.823739E-009</v>
      </c>
      <c r="BI1236" s="1" t="n">
        <v>1.545098E-009</v>
      </c>
      <c r="BJ1236" s="0" t="n">
        <v>1</v>
      </c>
      <c r="BK1236" s="0" t="n">
        <v>1</v>
      </c>
      <c r="BL1236" s="0" t="n">
        <v>0</v>
      </c>
      <c r="BM1236" s="0" t="n">
        <v>0</v>
      </c>
      <c r="BN1236" s="0" t="n">
        <v>0</v>
      </c>
      <c r="BO1236" s="0" t="n">
        <v>1</v>
      </c>
      <c r="BP1236" s="0" t="n">
        <v>3</v>
      </c>
      <c r="BQ1236" s="0" t="n">
        <v>1</v>
      </c>
      <c r="BR1236" s="0" t="n">
        <v>0</v>
      </c>
      <c r="BS1236" s="0" t="n">
        <v>0</v>
      </c>
      <c r="BT1236" s="0" t="n">
        <v>0</v>
      </c>
      <c r="BU1236" s="1" t="n">
        <v>3.932506E-010</v>
      </c>
      <c r="BV1236" s="1" t="n">
        <v>-4.76629E-009</v>
      </c>
      <c r="BW1236" s="1" t="n">
        <v>2.927776E-009</v>
      </c>
      <c r="BX1236" s="0" t="n">
        <v>1</v>
      </c>
      <c r="BY1236" s="0" t="n">
        <v>1</v>
      </c>
      <c r="BZ1236" s="0" t="n">
        <v>0</v>
      </c>
      <c r="CA1236" s="0" t="n">
        <v>0</v>
      </c>
      <c r="CB1236" s="0" t="n">
        <v>0</v>
      </c>
      <c r="CC1236" s="0" t="n">
        <v>1</v>
      </c>
      <c r="CD1236" s="2" t="n">
        <f aca="false">SQRT(SUMSQ(AB1236:AD1236))</f>
        <v>0</v>
      </c>
      <c r="CE1236" s="2" t="n">
        <f aca="false">SQRT(SUMSQ(AP1236:AR1236))</f>
        <v>0</v>
      </c>
      <c r="CF1236" s="2" t="n">
        <f aca="false">SQRT(SUMSQ(BD1236:BF1236))</f>
        <v>0</v>
      </c>
      <c r="CG1236" s="2" t="n">
        <f aca="false">SQRT(SUMSQ(BR1236:BT1236))</f>
        <v>0</v>
      </c>
      <c r="CH1236" s="2" t="n">
        <f aca="false">DEGREES(2*ACOS(AH1236))</f>
        <v>0</v>
      </c>
      <c r="CI1236" s="2" t="n">
        <f aca="false">DEGREES(2*ACOS(AV1236))</f>
        <v>0</v>
      </c>
      <c r="CJ1236" s="2" t="n">
        <f aca="false">DEGREES(2*ACOS(BJ1236))</f>
        <v>0</v>
      </c>
      <c r="CK1236" s="2" t="n">
        <f aca="false">DEGREES(2*ACOS(BX1236))</f>
        <v>0</v>
      </c>
      <c r="CL1236" s="0" t="n">
        <f aca="false">ABS(AI1236-1)</f>
        <v>0</v>
      </c>
      <c r="CM1236" s="0" t="n">
        <f aca="false">ABS(AW1236-1)</f>
        <v>0</v>
      </c>
      <c r="CN1236" s="0" t="n">
        <f aca="false">ABS(BK1236-1)</f>
        <v>0</v>
      </c>
      <c r="CO1236" s="0" t="n">
        <f aca="false">ABS(BY1236-1)</f>
        <v>0</v>
      </c>
      <c r="CP1236" s="3" t="n">
        <f aca="false">DEGREES(2*ACOS(AH1236))</f>
        <v>0</v>
      </c>
      <c r="CQ1236" s="3" t="n">
        <f aca="false">DEGREES(2*ACOS(AV1236))</f>
        <v>0</v>
      </c>
      <c r="CR1236" s="3" t="n">
        <f aca="false">DEGREES(2*ACOS(BJ1236))</f>
        <v>0</v>
      </c>
      <c r="CS1236" s="3" t="n">
        <f aca="false">DEGREES(2*ACOS(CC1236))</f>
        <v>0</v>
      </c>
      <c r="CT1236" s="0" t="n">
        <f aca="false">SUM(CD1236:CR1236)</f>
        <v>0</v>
      </c>
      <c r="CU1236" s="4" t="n">
        <f aca="false">(CT1236-MIN($CT$5:$CT$1744))/(MAX($CT$5:$CT$1744)-MIN($CT$5:$CT$1744))</f>
        <v>0</v>
      </c>
      <c r="CV1236" s="0" t="n">
        <f aca="false">SUM(CD1236,CH1236,CL1236,CP1236)</f>
        <v>0</v>
      </c>
      <c r="CW1236" s="0" t="n">
        <f aca="false">SUM(CE1236,CI1236,CM1236,CQ1236)</f>
        <v>0</v>
      </c>
      <c r="CX1236" s="0" t="n">
        <f aca="false">SUM(CF1236,CJ1236,CN1236,CR1236)</f>
        <v>0</v>
      </c>
      <c r="CY1236" s="0" t="n">
        <f aca="false">SUM(CG1236,CK1236,CO1236)</f>
        <v>0</v>
      </c>
      <c r="CZ1236" s="5" t="str">
        <f aca="false">IF(CD1236=0,IF(CH1236=0,IF(CL1236=0,IF(CP1236=0,"NULL","4"),"3"),"2"),"1")</f>
        <v>NULL</v>
      </c>
    </row>
    <row r="1237" customFormat="false" ht="14.9" hidden="false" customHeight="false" outlineLevel="0" collapsed="false">
      <c r="A1237" s="0" t="n">
        <v>2413.425</v>
      </c>
      <c r="B1237" s="0" t="n">
        <v>3.342131</v>
      </c>
      <c r="C1237" s="0" t="n">
        <v>2.331438</v>
      </c>
      <c r="D1237" s="0" t="n">
        <v>2.397482</v>
      </c>
      <c r="E1237" s="0" t="n">
        <v>-0.03826435</v>
      </c>
      <c r="F1237" s="0" t="n">
        <v>-0.1170902</v>
      </c>
      <c r="G1237" s="0" t="n">
        <v>0.02254156</v>
      </c>
      <c r="H1237" s="0" t="n">
        <v>0.9921278</v>
      </c>
      <c r="I1237" s="0" t="n">
        <v>0.1951657</v>
      </c>
      <c r="J1237" s="0" t="n">
        <v>-0.02809335</v>
      </c>
      <c r="K1237" s="0" t="n">
        <v>0.7426617</v>
      </c>
      <c r="L1237" s="0" t="n">
        <v>0.03121702</v>
      </c>
      <c r="M1237" s="0" t="n">
        <v>0.6683487</v>
      </c>
      <c r="N1237" s="0" t="n">
        <v>1</v>
      </c>
      <c r="O1237" s="0" t="n">
        <v>0.0001702309</v>
      </c>
      <c r="P1237" s="1" t="n">
        <v>6.961823E-005</v>
      </c>
      <c r="Q1237" s="0" t="n">
        <v>-0.0001316071</v>
      </c>
      <c r="R1237" s="0" t="n">
        <v>36.79771</v>
      </c>
      <c r="S1237" s="0" t="n">
        <v>16.2088</v>
      </c>
      <c r="T1237" s="0" t="n">
        <v>10.06306</v>
      </c>
      <c r="U1237" s="0" t="n">
        <v>31.32883</v>
      </c>
      <c r="V1237" s="0" t="n">
        <v>46.42965</v>
      </c>
      <c r="W1237" s="0" t="n">
        <v>46.66084</v>
      </c>
      <c r="X1237" s="0" t="n">
        <v>48.01659</v>
      </c>
      <c r="Y1237" s="0" t="n">
        <v>52.41045</v>
      </c>
      <c r="Z1237" s="0" t="n">
        <v>0</v>
      </c>
      <c r="AA1237" s="0" t="n">
        <v>1</v>
      </c>
      <c r="AB1237" s="0" t="n">
        <v>0</v>
      </c>
      <c r="AC1237" s="0" t="n">
        <v>0</v>
      </c>
      <c r="AD1237" s="0" t="n">
        <v>0</v>
      </c>
      <c r="AE1237" s="1" t="n">
        <v>-9.769324E-010</v>
      </c>
      <c r="AF1237" s="1" t="n">
        <v>2.812826E-009</v>
      </c>
      <c r="AG1237" s="1" t="n">
        <v>-6.232744E-009</v>
      </c>
      <c r="AH1237" s="0" t="n">
        <v>0.9999999</v>
      </c>
      <c r="AI1237" s="0" t="n">
        <v>1</v>
      </c>
      <c r="AJ1237" s="0" t="n">
        <v>0</v>
      </c>
      <c r="AK1237" s="0" t="n">
        <v>0</v>
      </c>
      <c r="AL1237" s="0" t="n">
        <v>0</v>
      </c>
      <c r="AM1237" s="0" t="n">
        <v>1</v>
      </c>
      <c r="AN1237" s="0" t="n">
        <v>1</v>
      </c>
      <c r="AO1237" s="0" t="n">
        <v>1</v>
      </c>
      <c r="AP1237" s="0" t="n">
        <v>0</v>
      </c>
      <c r="AQ1237" s="0" t="n">
        <v>0</v>
      </c>
      <c r="AR1237" s="0" t="n">
        <v>0</v>
      </c>
      <c r="AS1237" s="1" t="n">
        <v>-7.912463E-010</v>
      </c>
      <c r="AT1237" s="1" t="n">
        <v>3.672308E-009</v>
      </c>
      <c r="AU1237" s="1" t="n">
        <v>-7.28852E-009</v>
      </c>
      <c r="AV1237" s="0" t="n">
        <v>0.9999999</v>
      </c>
      <c r="AW1237" s="0" t="n">
        <v>1</v>
      </c>
      <c r="AX1237" s="0" t="n">
        <v>0</v>
      </c>
      <c r="AY1237" s="0" t="n">
        <v>0</v>
      </c>
      <c r="AZ1237" s="0" t="n">
        <v>0</v>
      </c>
      <c r="BA1237" s="0" t="n">
        <v>1</v>
      </c>
      <c r="BB1237" s="0" t="n">
        <v>2</v>
      </c>
      <c r="BC1237" s="0" t="n">
        <v>1</v>
      </c>
      <c r="BD1237" s="0" t="n">
        <v>0</v>
      </c>
      <c r="BE1237" s="0" t="n">
        <v>0</v>
      </c>
      <c r="BF1237" s="0" t="n">
        <v>0</v>
      </c>
      <c r="BG1237" s="1" t="n">
        <v>-3.225799E-010</v>
      </c>
      <c r="BH1237" s="1" t="n">
        <v>4.345779E-009</v>
      </c>
      <c r="BI1237" s="1" t="n">
        <v>-8.535698E-009</v>
      </c>
      <c r="BJ1237" s="0" t="n">
        <v>0.9999999</v>
      </c>
      <c r="BK1237" s="0" t="n">
        <v>1</v>
      </c>
      <c r="BL1237" s="0" t="n">
        <v>0</v>
      </c>
      <c r="BM1237" s="0" t="n">
        <v>0</v>
      </c>
      <c r="BN1237" s="0" t="n">
        <v>0</v>
      </c>
      <c r="BO1237" s="0" t="n">
        <v>1</v>
      </c>
      <c r="BP1237" s="0" t="n">
        <v>3</v>
      </c>
      <c r="BQ1237" s="0" t="n">
        <v>1</v>
      </c>
      <c r="BR1237" s="0" t="n">
        <v>0</v>
      </c>
      <c r="BS1237" s="0" t="n">
        <v>0</v>
      </c>
      <c r="BT1237" s="0" t="n">
        <v>0</v>
      </c>
      <c r="BU1237" s="1" t="n">
        <v>-4.088873E-010</v>
      </c>
      <c r="BV1237" s="1" t="n">
        <v>1.986456E-009</v>
      </c>
      <c r="BW1237" s="1" t="n">
        <v>-1.015863E-008</v>
      </c>
      <c r="BX1237" s="0" t="n">
        <v>0.9999999</v>
      </c>
      <c r="BY1237" s="0" t="n">
        <v>1</v>
      </c>
      <c r="BZ1237" s="0" t="n">
        <v>0</v>
      </c>
      <c r="CA1237" s="0" t="n">
        <v>0</v>
      </c>
      <c r="CB1237" s="0" t="n">
        <v>0</v>
      </c>
      <c r="CC1237" s="0" t="n">
        <v>1</v>
      </c>
      <c r="CD1237" s="2" t="n">
        <f aca="false">SQRT(SUMSQ(AB1237:AD1237))</f>
        <v>0</v>
      </c>
      <c r="CE1237" s="2" t="n">
        <f aca="false">SQRT(SUMSQ(AP1237:AR1237))</f>
        <v>0</v>
      </c>
      <c r="CF1237" s="2" t="n">
        <f aca="false">SQRT(SUMSQ(BD1237:BF1237))</f>
        <v>0</v>
      </c>
      <c r="CG1237" s="2" t="n">
        <f aca="false">SQRT(SUMSQ(BR1237:BT1237))</f>
        <v>0</v>
      </c>
      <c r="CH1237" s="2" t="n">
        <f aca="false">DEGREES(2*ACOS(AH1237))</f>
        <v>0.0512469035396072</v>
      </c>
      <c r="CI1237" s="2" t="n">
        <f aca="false">DEGREES(2*ACOS(AV1237))</f>
        <v>0.0512469035396072</v>
      </c>
      <c r="CJ1237" s="2" t="n">
        <f aca="false">DEGREES(2*ACOS(BJ1237))</f>
        <v>0.0512469035396072</v>
      </c>
      <c r="CK1237" s="2" t="n">
        <f aca="false">DEGREES(2*ACOS(BX1237))</f>
        <v>0.0512469035396072</v>
      </c>
      <c r="CL1237" s="0" t="n">
        <f aca="false">ABS(AI1237-1)</f>
        <v>0</v>
      </c>
      <c r="CM1237" s="0" t="n">
        <f aca="false">ABS(AW1237-1)</f>
        <v>0</v>
      </c>
      <c r="CN1237" s="0" t="n">
        <f aca="false">ABS(BK1237-1)</f>
        <v>0</v>
      </c>
      <c r="CO1237" s="0" t="n">
        <f aca="false">ABS(BY1237-1)</f>
        <v>0</v>
      </c>
      <c r="CP1237" s="3" t="n">
        <f aca="false">DEGREES(2*ACOS(AH1237))</f>
        <v>0.0512469035396072</v>
      </c>
      <c r="CQ1237" s="3" t="n">
        <f aca="false">DEGREES(2*ACOS(AV1237))</f>
        <v>0.0512469035396072</v>
      </c>
      <c r="CR1237" s="3" t="n">
        <f aca="false">DEGREES(2*ACOS(BJ1237))</f>
        <v>0.0512469035396072</v>
      </c>
      <c r="CS1237" s="3" t="n">
        <f aca="false">DEGREES(2*ACOS(CC1237))</f>
        <v>0</v>
      </c>
      <c r="CT1237" s="0" t="n">
        <f aca="false">SUM(CD1237:CR1237)</f>
        <v>0.358728324777251</v>
      </c>
      <c r="CU1237" s="4" t="n">
        <f aca="false">(CT1237-MIN($CT$5:$CT$1744))/(MAX($CT$5:$CT$1744)-MIN($CT$5:$CT$1744))</f>
        <v>0.0342384145592248</v>
      </c>
      <c r="CV1237" s="0" t="n">
        <f aca="false">SUM(CD1237,CH1237,CL1237,CP1237)</f>
        <v>0.102493807079214</v>
      </c>
      <c r="CW1237" s="0" t="n">
        <f aca="false">SUM(CE1237,CI1237,CM1237,CQ1237)</f>
        <v>0.102493807079214</v>
      </c>
      <c r="CX1237" s="0" t="n">
        <f aca="false">SUM(CF1237,CJ1237,CN1237,CR1237)</f>
        <v>0.102493807079214</v>
      </c>
      <c r="CY1237" s="0" t="n">
        <f aca="false">SUM(CG1237,CK1237,CO1237)</f>
        <v>0.0512469035396072</v>
      </c>
      <c r="CZ1237" s="5" t="str">
        <f aca="false">IF(CD1237=0,IF(CH1237=0,IF(CL1237=0,IF(CP1237=0,"NULL","4"),"3"),"2"),"1")</f>
        <v>2</v>
      </c>
    </row>
    <row r="1238" customFormat="false" ht="14.9" hidden="false" customHeight="false" outlineLevel="0" collapsed="false">
      <c r="A1238" s="0" t="n">
        <v>2413.477</v>
      </c>
      <c r="B1238" s="0" t="n">
        <v>3.342867</v>
      </c>
      <c r="C1238" s="0" t="n">
        <v>2.331824</v>
      </c>
      <c r="D1238" s="0" t="n">
        <v>2.397768</v>
      </c>
      <c r="E1238" s="0" t="n">
        <v>-0.03826436</v>
      </c>
      <c r="F1238" s="0" t="n">
        <v>-0.1170902</v>
      </c>
      <c r="G1238" s="0" t="n">
        <v>0.02254157</v>
      </c>
      <c r="H1238" s="0" t="n">
        <v>0.9921278</v>
      </c>
      <c r="I1238" s="0" t="n">
        <v>0.1951657</v>
      </c>
      <c r="J1238" s="0" t="n">
        <v>-0.02779029</v>
      </c>
      <c r="K1238" s="0" t="n">
        <v>0.7423548</v>
      </c>
      <c r="L1238" s="0" t="n">
        <v>0.03085041</v>
      </c>
      <c r="M1238" s="0" t="n">
        <v>0.6687192</v>
      </c>
      <c r="N1238" s="0" t="n">
        <v>1</v>
      </c>
      <c r="O1238" s="0" t="n">
        <v>0</v>
      </c>
      <c r="P1238" s="0" t="n">
        <v>-0.0003197193</v>
      </c>
      <c r="Q1238" s="0" t="n">
        <v>-0.000328064</v>
      </c>
      <c r="R1238" s="0" t="n">
        <v>38.20083</v>
      </c>
      <c r="S1238" s="0" t="n">
        <v>16.81586</v>
      </c>
      <c r="T1238" s="0" t="n">
        <v>10.46041</v>
      </c>
      <c r="U1238" s="0" t="n">
        <v>32.5437</v>
      </c>
      <c r="V1238" s="0" t="n">
        <v>48.2252</v>
      </c>
      <c r="W1238" s="0" t="n">
        <v>48.45932</v>
      </c>
      <c r="X1238" s="0" t="n">
        <v>49.8652</v>
      </c>
      <c r="Y1238" s="0" t="n">
        <v>54.41689</v>
      </c>
      <c r="Z1238" s="0" t="n">
        <v>0</v>
      </c>
      <c r="AA1238" s="0" t="n">
        <v>1</v>
      </c>
      <c r="AB1238" s="0" t="n">
        <v>0</v>
      </c>
      <c r="AC1238" s="0" t="n">
        <v>0</v>
      </c>
      <c r="AD1238" s="0" t="n">
        <v>0</v>
      </c>
      <c r="AE1238" s="1" t="n">
        <v>-9.196872E-011</v>
      </c>
      <c r="AF1238" s="1" t="n">
        <v>3.731333E-009</v>
      </c>
      <c r="AG1238" s="1" t="n">
        <v>2.270663E-009</v>
      </c>
      <c r="AH1238" s="0" t="n">
        <v>1</v>
      </c>
      <c r="AI1238" s="0" t="n">
        <v>1</v>
      </c>
      <c r="AJ1238" s="0" t="n">
        <v>0</v>
      </c>
      <c r="AK1238" s="0" t="n">
        <v>0</v>
      </c>
      <c r="AL1238" s="0" t="n">
        <v>0</v>
      </c>
      <c r="AM1238" s="0" t="n">
        <v>1</v>
      </c>
      <c r="AN1238" s="0" t="n">
        <v>1</v>
      </c>
      <c r="AO1238" s="0" t="n">
        <v>1</v>
      </c>
      <c r="AP1238" s="0" t="n">
        <v>0</v>
      </c>
      <c r="AQ1238" s="0" t="n">
        <v>0</v>
      </c>
      <c r="AR1238" s="0" t="n">
        <v>0</v>
      </c>
      <c r="AS1238" s="1" t="n">
        <v>1.81647E-010</v>
      </c>
      <c r="AT1238" s="1" t="n">
        <v>8.892143E-010</v>
      </c>
      <c r="AU1238" s="1" t="n">
        <v>2.297325E-009</v>
      </c>
      <c r="AV1238" s="0" t="n">
        <v>1</v>
      </c>
      <c r="AW1238" s="0" t="n">
        <v>1</v>
      </c>
      <c r="AX1238" s="0" t="n">
        <v>0</v>
      </c>
      <c r="AY1238" s="0" t="n">
        <v>0</v>
      </c>
      <c r="AZ1238" s="0" t="n">
        <v>0</v>
      </c>
      <c r="BA1238" s="0" t="n">
        <v>1</v>
      </c>
      <c r="BB1238" s="0" t="n">
        <v>2</v>
      </c>
      <c r="BC1238" s="0" t="n">
        <v>1</v>
      </c>
      <c r="BD1238" s="0" t="n">
        <v>0</v>
      </c>
      <c r="BE1238" s="0" t="n">
        <v>0</v>
      </c>
      <c r="BF1238" s="0" t="n">
        <v>0</v>
      </c>
      <c r="BG1238" s="1" t="n">
        <v>3.147882E-010</v>
      </c>
      <c r="BH1238" s="1" t="n">
        <v>1.519012E-009</v>
      </c>
      <c r="BI1238" s="1" t="n">
        <v>1.624535E-009</v>
      </c>
      <c r="BJ1238" s="0" t="n">
        <v>1</v>
      </c>
      <c r="BK1238" s="0" t="n">
        <v>1</v>
      </c>
      <c r="BL1238" s="0" t="n">
        <v>0</v>
      </c>
      <c r="BM1238" s="0" t="n">
        <v>0</v>
      </c>
      <c r="BN1238" s="0" t="n">
        <v>0</v>
      </c>
      <c r="BO1238" s="0" t="n">
        <v>1</v>
      </c>
      <c r="BP1238" s="0" t="n">
        <v>3</v>
      </c>
      <c r="BQ1238" s="0" t="n">
        <v>1</v>
      </c>
      <c r="BR1238" s="0" t="n">
        <v>0.00105857</v>
      </c>
      <c r="BS1238" s="0" t="n">
        <v>0.001330495</v>
      </c>
      <c r="BT1238" s="0" t="n">
        <v>0.001323353</v>
      </c>
      <c r="BU1238" s="1" t="n">
        <v>1.81647E-010</v>
      </c>
      <c r="BV1238" s="1" t="n">
        <v>8.892143E-010</v>
      </c>
      <c r="BW1238" s="1" t="n">
        <v>2.297325E-009</v>
      </c>
      <c r="BX1238" s="0" t="n">
        <v>1</v>
      </c>
      <c r="BY1238" s="0" t="n">
        <v>1</v>
      </c>
      <c r="BZ1238" s="0" t="n">
        <v>0</v>
      </c>
      <c r="CA1238" s="0" t="n">
        <v>0</v>
      </c>
      <c r="CB1238" s="0" t="n">
        <v>0</v>
      </c>
      <c r="CC1238" s="0" t="n">
        <v>1</v>
      </c>
      <c r="CD1238" s="2" t="n">
        <f aca="false">SQRT(SUMSQ(AB1238:AD1238))</f>
        <v>0</v>
      </c>
      <c r="CE1238" s="2" t="n">
        <f aca="false">SQRT(SUMSQ(AP1238:AR1238))</f>
        <v>0</v>
      </c>
      <c r="CF1238" s="2" t="n">
        <f aca="false">SQRT(SUMSQ(BD1238:BF1238))</f>
        <v>0</v>
      </c>
      <c r="CG1238" s="2" t="n">
        <f aca="false">SQRT(SUMSQ(BR1238:BT1238))</f>
        <v>0.00215454184283666</v>
      </c>
      <c r="CH1238" s="2" t="n">
        <f aca="false">DEGREES(2*ACOS(AH1238))</f>
        <v>0</v>
      </c>
      <c r="CI1238" s="2" t="n">
        <f aca="false">DEGREES(2*ACOS(AV1238))</f>
        <v>0</v>
      </c>
      <c r="CJ1238" s="2" t="n">
        <f aca="false">DEGREES(2*ACOS(BJ1238))</f>
        <v>0</v>
      </c>
      <c r="CK1238" s="2" t="n">
        <f aca="false">DEGREES(2*ACOS(BX1238))</f>
        <v>0</v>
      </c>
      <c r="CL1238" s="0" t="n">
        <f aca="false">ABS(AI1238-1)</f>
        <v>0</v>
      </c>
      <c r="CM1238" s="0" t="n">
        <f aca="false">ABS(AW1238-1)</f>
        <v>0</v>
      </c>
      <c r="CN1238" s="0" t="n">
        <f aca="false">ABS(BK1238-1)</f>
        <v>0</v>
      </c>
      <c r="CO1238" s="0" t="n">
        <f aca="false">ABS(BY1238-1)</f>
        <v>0</v>
      </c>
      <c r="CP1238" s="3" t="n">
        <f aca="false">DEGREES(2*ACOS(AH1238))</f>
        <v>0</v>
      </c>
      <c r="CQ1238" s="3" t="n">
        <f aca="false">DEGREES(2*ACOS(AV1238))</f>
        <v>0</v>
      </c>
      <c r="CR1238" s="3" t="n">
        <f aca="false">DEGREES(2*ACOS(BJ1238))</f>
        <v>0</v>
      </c>
      <c r="CS1238" s="3" t="n">
        <f aca="false">DEGREES(2*ACOS(CC1238))</f>
        <v>0</v>
      </c>
      <c r="CT1238" s="0" t="n">
        <f aca="false">SUM(CD1238:CR1238)</f>
        <v>0.00215454184283666</v>
      </c>
      <c r="CU1238" s="4" t="n">
        <f aca="false">(CT1238-MIN($CT$5:$CT$1744))/(MAX($CT$5:$CT$1744)-MIN($CT$5:$CT$1744))</f>
        <v>0.000205637781310025</v>
      </c>
      <c r="CV1238" s="0" t="n">
        <f aca="false">SUM(CD1238,CH1238,CL1238,CP1238)</f>
        <v>0</v>
      </c>
      <c r="CW1238" s="0" t="n">
        <f aca="false">SUM(CE1238,CI1238,CM1238,CQ1238)</f>
        <v>0</v>
      </c>
      <c r="CX1238" s="0" t="n">
        <f aca="false">SUM(CF1238,CJ1238,CN1238,CR1238)</f>
        <v>0</v>
      </c>
      <c r="CY1238" s="0" t="n">
        <f aca="false">SUM(CG1238,CK1238,CO1238)</f>
        <v>0.00215454184283666</v>
      </c>
      <c r="CZ1238" s="5" t="str">
        <f aca="false">IF(CD1238=0,IF(CH1238=0,IF(CL1238=0,IF(CP1238=0,"NULL","4"),"3"),"2"),"1")</f>
        <v>NULL</v>
      </c>
    </row>
    <row r="1239" customFormat="false" ht="14.9" hidden="false" customHeight="false" outlineLevel="0" collapsed="false">
      <c r="A1239" s="0" t="n">
        <v>2413.526</v>
      </c>
      <c r="B1239" s="0" t="n">
        <v>3.350698</v>
      </c>
      <c r="C1239" s="0" t="n">
        <v>2.335886</v>
      </c>
      <c r="D1239" s="0" t="n">
        <v>2.394652</v>
      </c>
      <c r="E1239" s="0" t="n">
        <v>-0.02356358</v>
      </c>
      <c r="F1239" s="0" t="n">
        <v>-0.1255374</v>
      </c>
      <c r="G1239" s="0" t="n">
        <v>0.02574876</v>
      </c>
      <c r="H1239" s="0" t="n">
        <v>0.9914747</v>
      </c>
      <c r="I1239" s="0" t="n">
        <v>0.1951657</v>
      </c>
      <c r="J1239" s="0" t="n">
        <v>-0.02759491</v>
      </c>
      <c r="K1239" s="0" t="n">
        <v>0.7421258</v>
      </c>
      <c r="L1239" s="0" t="n">
        <v>0.03061154</v>
      </c>
      <c r="M1239" s="0" t="n">
        <v>0.6689923</v>
      </c>
      <c r="N1239" s="0" t="n">
        <v>1</v>
      </c>
      <c r="O1239" s="0" t="n">
        <v>0</v>
      </c>
      <c r="P1239" s="0" t="n">
        <v>-0.001597881</v>
      </c>
      <c r="Q1239" s="0" t="n">
        <v>-0.001639605</v>
      </c>
      <c r="R1239" s="0" t="n">
        <v>35.41575</v>
      </c>
      <c r="S1239" s="0" t="n">
        <v>15.59639</v>
      </c>
      <c r="T1239" s="0" t="n">
        <v>9.668445</v>
      </c>
      <c r="U1239" s="0" t="n">
        <v>30.12451</v>
      </c>
      <c r="V1239" s="0" t="n">
        <v>44.64892</v>
      </c>
      <c r="W1239" s="0" t="n">
        <v>44.89079</v>
      </c>
      <c r="X1239" s="0" t="n">
        <v>46.19763</v>
      </c>
      <c r="Y1239" s="0" t="n">
        <v>50.38609</v>
      </c>
      <c r="Z1239" s="0" t="n">
        <v>0</v>
      </c>
      <c r="AA1239" s="0" t="n">
        <v>1</v>
      </c>
      <c r="AB1239" s="0" t="n">
        <v>0</v>
      </c>
      <c r="AC1239" s="0" t="n">
        <v>0</v>
      </c>
      <c r="AD1239" s="0" t="n">
        <v>0</v>
      </c>
      <c r="AE1239" s="1" t="n">
        <v>4.226039E-010</v>
      </c>
      <c r="AF1239" s="1" t="n">
        <v>-1.579504E-008</v>
      </c>
      <c r="AG1239" s="1" t="n">
        <v>-5.111205E-009</v>
      </c>
      <c r="AH1239" s="0" t="n">
        <v>1</v>
      </c>
      <c r="AI1239" s="0" t="n">
        <v>1</v>
      </c>
      <c r="AJ1239" s="0" t="n">
        <v>0</v>
      </c>
      <c r="AK1239" s="0" t="n">
        <v>0</v>
      </c>
      <c r="AL1239" s="0" t="n">
        <v>0</v>
      </c>
      <c r="AM1239" s="0" t="n">
        <v>1</v>
      </c>
      <c r="AN1239" s="0" t="n">
        <v>1</v>
      </c>
      <c r="AO1239" s="0" t="n">
        <v>1</v>
      </c>
      <c r="AP1239" s="0" t="n">
        <v>0</v>
      </c>
      <c r="AQ1239" s="0" t="n">
        <v>0</v>
      </c>
      <c r="AR1239" s="0" t="n">
        <v>0</v>
      </c>
      <c r="AS1239" s="0" t="n">
        <v>0.01440849</v>
      </c>
      <c r="AT1239" s="0" t="n">
        <v>-0.007964266</v>
      </c>
      <c r="AU1239" s="0" t="n">
        <v>0.005205778</v>
      </c>
      <c r="AV1239" s="0" t="n">
        <v>0.9998509</v>
      </c>
      <c r="AW1239" s="0" t="n">
        <v>1</v>
      </c>
      <c r="AX1239" s="0" t="n">
        <v>0</v>
      </c>
      <c r="AY1239" s="0" t="n">
        <v>0</v>
      </c>
      <c r="AZ1239" s="0" t="n">
        <v>0</v>
      </c>
      <c r="BA1239" s="0" t="n">
        <v>1</v>
      </c>
      <c r="BB1239" s="0" t="n">
        <v>2</v>
      </c>
      <c r="BC1239" s="0" t="n">
        <v>1</v>
      </c>
      <c r="BD1239" s="0" t="n">
        <v>0</v>
      </c>
      <c r="BE1239" s="0" t="n">
        <v>0</v>
      </c>
      <c r="BF1239" s="0" t="n">
        <v>0</v>
      </c>
      <c r="BG1239" s="1" t="n">
        <v>3.391613E-010</v>
      </c>
      <c r="BH1239" s="1" t="n">
        <v>-1.645032E-008</v>
      </c>
      <c r="BI1239" s="1" t="n">
        <v>-2.978464E-009</v>
      </c>
      <c r="BJ1239" s="0" t="n">
        <v>1</v>
      </c>
      <c r="BK1239" s="0" t="n">
        <v>1</v>
      </c>
      <c r="BL1239" s="0" t="n">
        <v>0</v>
      </c>
      <c r="BM1239" s="0" t="n">
        <v>0</v>
      </c>
      <c r="BN1239" s="0" t="n">
        <v>0</v>
      </c>
      <c r="BO1239" s="0" t="n">
        <v>1</v>
      </c>
      <c r="BP1239" s="0" t="n">
        <v>3</v>
      </c>
      <c r="BQ1239" s="0" t="n">
        <v>1</v>
      </c>
      <c r="BR1239" s="0" t="n">
        <v>0.01086112</v>
      </c>
      <c r="BS1239" s="0" t="n">
        <v>0.01220865</v>
      </c>
      <c r="BT1239" s="0" t="n">
        <v>0.0020743</v>
      </c>
      <c r="BU1239" s="1" t="n">
        <v>6.030886E-010</v>
      </c>
      <c r="BV1239" s="1" t="n">
        <v>-1.471047E-008</v>
      </c>
      <c r="BW1239" s="1" t="n">
        <v>-3.803468E-009</v>
      </c>
      <c r="BX1239" s="0" t="n">
        <v>1</v>
      </c>
      <c r="BY1239" s="0" t="n">
        <v>1</v>
      </c>
      <c r="BZ1239" s="0" t="n">
        <v>0</v>
      </c>
      <c r="CA1239" s="0" t="n">
        <v>0</v>
      </c>
      <c r="CB1239" s="0" t="n">
        <v>0</v>
      </c>
      <c r="CC1239" s="0" t="n">
        <v>1</v>
      </c>
      <c r="CD1239" s="2" t="n">
        <f aca="false">SQRT(SUMSQ(AB1239:AD1239))</f>
        <v>0</v>
      </c>
      <c r="CE1239" s="2" t="n">
        <f aca="false">SQRT(SUMSQ(AP1239:AR1239))</f>
        <v>0</v>
      </c>
      <c r="CF1239" s="2" t="n">
        <f aca="false">SQRT(SUMSQ(BD1239:BF1239))</f>
        <v>0</v>
      </c>
      <c r="CG1239" s="2" t="n">
        <f aca="false">SQRT(SUMSQ(BR1239:BT1239))</f>
        <v>0.0164717267755054</v>
      </c>
      <c r="CH1239" s="2" t="n">
        <f aca="false">DEGREES(2*ACOS(AH1239))</f>
        <v>0</v>
      </c>
      <c r="CI1239" s="2" t="n">
        <f aca="false">DEGREES(2*ACOS(AV1239))</f>
        <v>1.97884530069514</v>
      </c>
      <c r="CJ1239" s="2" t="n">
        <f aca="false">DEGREES(2*ACOS(BJ1239))</f>
        <v>0</v>
      </c>
      <c r="CK1239" s="2" t="n">
        <f aca="false">DEGREES(2*ACOS(BX1239))</f>
        <v>0</v>
      </c>
      <c r="CL1239" s="0" t="n">
        <f aca="false">ABS(AI1239-1)</f>
        <v>0</v>
      </c>
      <c r="CM1239" s="0" t="n">
        <f aca="false">ABS(AW1239-1)</f>
        <v>0</v>
      </c>
      <c r="CN1239" s="0" t="n">
        <f aca="false">ABS(BK1239-1)</f>
        <v>0</v>
      </c>
      <c r="CO1239" s="0" t="n">
        <f aca="false">ABS(BY1239-1)</f>
        <v>0</v>
      </c>
      <c r="CP1239" s="3" t="n">
        <f aca="false">DEGREES(2*ACOS(AH1239))</f>
        <v>0</v>
      </c>
      <c r="CQ1239" s="3" t="n">
        <f aca="false">DEGREES(2*ACOS(AV1239))</f>
        <v>1.97884530069514</v>
      </c>
      <c r="CR1239" s="3" t="n">
        <f aca="false">DEGREES(2*ACOS(BJ1239))</f>
        <v>0</v>
      </c>
      <c r="CS1239" s="3" t="n">
        <f aca="false">DEGREES(2*ACOS(CC1239))</f>
        <v>0</v>
      </c>
      <c r="CT1239" s="0" t="n">
        <f aca="false">SUM(CD1239:CR1239)</f>
        <v>3.97416232816578</v>
      </c>
      <c r="CU1239" s="4" t="n">
        <f aca="false">(CT1239-MIN($CT$5:$CT$1744))/(MAX($CT$5:$CT$1744)-MIN($CT$5:$CT$1744))</f>
        <v>0.379309376816059</v>
      </c>
      <c r="CV1239" s="0" t="n">
        <f aca="false">SUM(CD1239,CH1239,CL1239,CP1239)</f>
        <v>0</v>
      </c>
      <c r="CW1239" s="0" t="n">
        <f aca="false">SUM(CE1239,CI1239,CM1239,CQ1239)</f>
        <v>3.95769060139028</v>
      </c>
      <c r="CX1239" s="0" t="n">
        <f aca="false">SUM(CF1239,CJ1239,CN1239,CR1239)</f>
        <v>0</v>
      </c>
      <c r="CY1239" s="0" t="n">
        <f aca="false">SUM(CG1239,CK1239,CO1239)</f>
        <v>0.0164717267755054</v>
      </c>
      <c r="CZ1239" s="5" t="str">
        <f aca="false">IF(CD1239=0,IF(CH1239=0,IF(CL1239=0,IF(CP1239=0,"NULL","4"),"3"),"2"),"1")</f>
        <v>NULL</v>
      </c>
    </row>
    <row r="1240" customFormat="false" ht="14.9" hidden="false" customHeight="false" outlineLevel="0" collapsed="false">
      <c r="A1240" s="0" t="n">
        <v>2413.576</v>
      </c>
      <c r="B1240" s="0" t="n">
        <v>3.359071</v>
      </c>
      <c r="C1240" s="0" t="n">
        <v>2.338602</v>
      </c>
      <c r="D1240" s="0" t="n">
        <v>2.389544</v>
      </c>
      <c r="E1240" s="0" t="n">
        <v>0.01844525</v>
      </c>
      <c r="F1240" s="0" t="n">
        <v>-0.1318033</v>
      </c>
      <c r="G1240" s="0" t="n">
        <v>0.0345366</v>
      </c>
      <c r="H1240" s="0" t="n">
        <v>0.9905024</v>
      </c>
      <c r="I1240" s="0" t="n">
        <v>0.1951657</v>
      </c>
      <c r="J1240" s="0" t="n">
        <v>-0.02747776</v>
      </c>
      <c r="K1240" s="0" t="n">
        <v>0.7420068</v>
      </c>
      <c r="L1240" s="0" t="n">
        <v>0.03047018</v>
      </c>
      <c r="M1240" s="0" t="n">
        <v>0.6691356</v>
      </c>
      <c r="N1240" s="0" t="n">
        <v>1</v>
      </c>
      <c r="O1240" s="0" t="n">
        <v>0</v>
      </c>
      <c r="P1240" s="0" t="n">
        <v>-0.001165152</v>
      </c>
      <c r="Q1240" s="0" t="n">
        <v>-0.001195669</v>
      </c>
      <c r="R1240" s="0" t="n">
        <v>35.60683</v>
      </c>
      <c r="S1240" s="0" t="n">
        <v>15.74864</v>
      </c>
      <c r="T1240" s="0" t="n">
        <v>9.563153</v>
      </c>
      <c r="U1240" s="0" t="n">
        <v>30.01301</v>
      </c>
      <c r="V1240" s="0" t="n">
        <v>44.54311</v>
      </c>
      <c r="W1240" s="0" t="n">
        <v>44.94783</v>
      </c>
      <c r="X1240" s="0" t="n">
        <v>46.25471</v>
      </c>
      <c r="Y1240" s="0" t="n">
        <v>50.31769</v>
      </c>
      <c r="Z1240" s="0" t="n">
        <v>0</v>
      </c>
      <c r="AA1240" s="0" t="n">
        <v>1</v>
      </c>
      <c r="AB1240" s="0" t="n">
        <v>0</v>
      </c>
      <c r="AC1240" s="0" t="n">
        <v>0</v>
      </c>
      <c r="AD1240" s="0" t="n">
        <v>0</v>
      </c>
      <c r="AE1240" s="1" t="n">
        <v>-3.683306E-011</v>
      </c>
      <c r="AF1240" s="1" t="n">
        <v>-5.706191E-011</v>
      </c>
      <c r="AG1240" s="1" t="n">
        <v>-9.731994E-009</v>
      </c>
      <c r="AH1240" s="0" t="n">
        <v>1</v>
      </c>
      <c r="AI1240" s="0" t="n">
        <v>1</v>
      </c>
      <c r="AJ1240" s="0" t="n">
        <v>0</v>
      </c>
      <c r="AK1240" s="0" t="n">
        <v>0</v>
      </c>
      <c r="AL1240" s="0" t="n">
        <v>0</v>
      </c>
      <c r="AM1240" s="0" t="n">
        <v>1</v>
      </c>
      <c r="AN1240" s="0" t="n">
        <v>1</v>
      </c>
      <c r="AO1240" s="0" t="n">
        <v>1</v>
      </c>
      <c r="AP1240" s="0" t="n">
        <v>0</v>
      </c>
      <c r="AQ1240" s="0" t="n">
        <v>0</v>
      </c>
      <c r="AR1240" s="0" t="n">
        <v>0</v>
      </c>
      <c r="AS1240" s="0" t="n">
        <v>0.04046034</v>
      </c>
      <c r="AT1240" s="0" t="n">
        <v>-0.005504983</v>
      </c>
      <c r="AU1240" s="0" t="n">
        <v>0.01470722</v>
      </c>
      <c r="AV1240" s="0" t="n">
        <v>0.9990577</v>
      </c>
      <c r="AW1240" s="0" t="n">
        <v>1</v>
      </c>
      <c r="AX1240" s="0" t="n">
        <v>0</v>
      </c>
      <c r="AY1240" s="0" t="n">
        <v>0</v>
      </c>
      <c r="AZ1240" s="0" t="n">
        <v>0</v>
      </c>
      <c r="BA1240" s="0" t="n">
        <v>1</v>
      </c>
      <c r="BB1240" s="0" t="n">
        <v>2</v>
      </c>
      <c r="BC1240" s="0" t="n">
        <v>1</v>
      </c>
      <c r="BD1240" s="0" t="n">
        <v>0</v>
      </c>
      <c r="BE1240" s="0" t="n">
        <v>0</v>
      </c>
      <c r="BF1240" s="0" t="n">
        <v>0</v>
      </c>
      <c r="BG1240" s="1" t="n">
        <v>1.409814E-010</v>
      </c>
      <c r="BH1240" s="1" t="n">
        <v>-3.525086E-009</v>
      </c>
      <c r="BI1240" s="1" t="n">
        <v>-1.105115E-008</v>
      </c>
      <c r="BJ1240" s="0" t="n">
        <v>1</v>
      </c>
      <c r="BK1240" s="0" t="n">
        <v>1</v>
      </c>
      <c r="BL1240" s="0" t="n">
        <v>0</v>
      </c>
      <c r="BM1240" s="0" t="n">
        <v>0</v>
      </c>
      <c r="BN1240" s="0" t="n">
        <v>0</v>
      </c>
      <c r="BO1240" s="0" t="n">
        <v>1</v>
      </c>
      <c r="BP1240" s="0" t="n">
        <v>3</v>
      </c>
      <c r="BQ1240" s="0" t="n">
        <v>1</v>
      </c>
      <c r="BR1240" s="0" t="n">
        <v>0.007647729</v>
      </c>
      <c r="BS1240" s="0" t="n">
        <v>0.00854764</v>
      </c>
      <c r="BT1240" s="0" t="n">
        <v>0.001175276</v>
      </c>
      <c r="BU1240" s="1" t="n">
        <v>-4.348594E-011</v>
      </c>
      <c r="BV1240" s="1" t="n">
        <v>-4.981059E-009</v>
      </c>
      <c r="BW1240" s="1" t="n">
        <v>-1.042938E-008</v>
      </c>
      <c r="BX1240" s="0" t="n">
        <v>1</v>
      </c>
      <c r="BY1240" s="0" t="n">
        <v>1</v>
      </c>
      <c r="BZ1240" s="0" t="n">
        <v>0</v>
      </c>
      <c r="CA1240" s="0" t="n">
        <v>0</v>
      </c>
      <c r="CB1240" s="0" t="n">
        <v>0</v>
      </c>
      <c r="CC1240" s="0" t="n">
        <v>1</v>
      </c>
      <c r="CD1240" s="2" t="n">
        <f aca="false">SQRT(SUMSQ(AB1240:AD1240))</f>
        <v>0</v>
      </c>
      <c r="CE1240" s="2" t="n">
        <f aca="false">SQRT(SUMSQ(AP1240:AR1240))</f>
        <v>0</v>
      </c>
      <c r="CF1240" s="2" t="n">
        <f aca="false">SQRT(SUMSQ(BD1240:BF1240))</f>
        <v>0</v>
      </c>
      <c r="CG1240" s="2" t="n">
        <f aca="false">SQRT(SUMSQ(BR1240:BT1240))</f>
        <v>0.011529578574398</v>
      </c>
      <c r="CH1240" s="2" t="n">
        <f aca="false">DEGREES(2*ACOS(AH1240))</f>
        <v>0</v>
      </c>
      <c r="CI1240" s="2" t="n">
        <f aca="false">DEGREES(2*ACOS(AV1240))</f>
        <v>4.97503717564469</v>
      </c>
      <c r="CJ1240" s="2" t="n">
        <f aca="false">DEGREES(2*ACOS(BJ1240))</f>
        <v>0</v>
      </c>
      <c r="CK1240" s="2" t="n">
        <f aca="false">DEGREES(2*ACOS(BX1240))</f>
        <v>0</v>
      </c>
      <c r="CL1240" s="0" t="n">
        <f aca="false">ABS(AI1240-1)</f>
        <v>0</v>
      </c>
      <c r="CM1240" s="0" t="n">
        <f aca="false">ABS(AW1240-1)</f>
        <v>0</v>
      </c>
      <c r="CN1240" s="0" t="n">
        <f aca="false">ABS(BK1240-1)</f>
        <v>0</v>
      </c>
      <c r="CO1240" s="0" t="n">
        <f aca="false">ABS(BY1240-1)</f>
        <v>0</v>
      </c>
      <c r="CP1240" s="3" t="n">
        <f aca="false">DEGREES(2*ACOS(AH1240))</f>
        <v>0</v>
      </c>
      <c r="CQ1240" s="3" t="n">
        <f aca="false">DEGREES(2*ACOS(AV1240))</f>
        <v>4.97503717564469</v>
      </c>
      <c r="CR1240" s="3" t="n">
        <f aca="false">DEGREES(2*ACOS(BJ1240))</f>
        <v>0</v>
      </c>
      <c r="CS1240" s="3" t="n">
        <f aca="false">DEGREES(2*ACOS(CC1240))</f>
        <v>0</v>
      </c>
      <c r="CT1240" s="0" t="n">
        <f aca="false">SUM(CD1240:CR1240)</f>
        <v>9.96160392986377</v>
      </c>
      <c r="CU1240" s="4" t="n">
        <f aca="false">(CT1240-MIN($CT$5:$CT$1744))/(MAX($CT$5:$CT$1744)-MIN($CT$5:$CT$1744))</f>
        <v>0.950773890624182</v>
      </c>
      <c r="CV1240" s="0" t="n">
        <f aca="false">SUM(CD1240,CH1240,CL1240,CP1240)</f>
        <v>0</v>
      </c>
      <c r="CW1240" s="0" t="n">
        <f aca="false">SUM(CE1240,CI1240,CM1240,CQ1240)</f>
        <v>9.95007435128937</v>
      </c>
      <c r="CX1240" s="0" t="n">
        <f aca="false">SUM(CF1240,CJ1240,CN1240,CR1240)</f>
        <v>0</v>
      </c>
      <c r="CY1240" s="0" t="n">
        <f aca="false">SUM(CG1240,CK1240,CO1240)</f>
        <v>0.011529578574398</v>
      </c>
      <c r="CZ1240" s="5" t="str">
        <f aca="false">IF(CD1240=0,IF(CH1240=0,IF(CL1240=0,IF(CP1240=0,"NULL","4"),"3"),"2"),"1")</f>
        <v>NULL</v>
      </c>
    </row>
    <row r="1241" customFormat="false" ht="14.9" hidden="false" customHeight="false" outlineLevel="0" collapsed="false">
      <c r="A1241" s="0" t="n">
        <v>2413.625</v>
      </c>
      <c r="B1241" s="0" t="n">
        <v>3.361986</v>
      </c>
      <c r="C1241" s="0" t="n">
        <v>2.339141</v>
      </c>
      <c r="D1241" s="0" t="n">
        <v>2.386989</v>
      </c>
      <c r="E1241" s="0" t="n">
        <v>0.03893737</v>
      </c>
      <c r="F1241" s="0" t="n">
        <v>-0.1354883</v>
      </c>
      <c r="G1241" s="0" t="n">
        <v>0.04063077</v>
      </c>
      <c r="H1241" s="0" t="n">
        <v>0.9891794</v>
      </c>
      <c r="I1241" s="0" t="n">
        <v>0.1951657</v>
      </c>
      <c r="J1241" s="0" t="n">
        <v>-0.02739315</v>
      </c>
      <c r="K1241" s="0" t="n">
        <v>0.741964</v>
      </c>
      <c r="L1241" s="0" t="n">
        <v>0.03037209</v>
      </c>
      <c r="M1241" s="0" t="n">
        <v>0.6691911</v>
      </c>
      <c r="N1241" s="0" t="n">
        <v>1</v>
      </c>
      <c r="O1241" s="0" t="n">
        <v>0</v>
      </c>
      <c r="P1241" s="0" t="n">
        <v>-0.0003359318</v>
      </c>
      <c r="Q1241" s="0" t="n">
        <v>-0.0003447533</v>
      </c>
      <c r="R1241" s="0" t="n">
        <v>34.42385</v>
      </c>
      <c r="S1241" s="0" t="n">
        <v>15.26067</v>
      </c>
      <c r="T1241" s="0" t="n">
        <v>9.160248</v>
      </c>
      <c r="U1241" s="0" t="n">
        <v>28.59119</v>
      </c>
      <c r="V1241" s="0" t="n">
        <v>42.59201</v>
      </c>
      <c r="W1241" s="0" t="n">
        <v>43.19434</v>
      </c>
      <c r="X1241" s="0" t="n">
        <v>44.42871</v>
      </c>
      <c r="Y1241" s="0" t="n">
        <v>48.22792</v>
      </c>
      <c r="Z1241" s="0" t="n">
        <v>0</v>
      </c>
      <c r="AA1241" s="0" t="n">
        <v>1</v>
      </c>
      <c r="AB1241" s="0" t="n">
        <v>0</v>
      </c>
      <c r="AC1241" s="0" t="n">
        <v>0</v>
      </c>
      <c r="AD1241" s="0" t="n">
        <v>0</v>
      </c>
      <c r="AE1241" s="1" t="n">
        <v>-8.561403E-010</v>
      </c>
      <c r="AF1241" s="1" t="n">
        <v>-9.805588E-009</v>
      </c>
      <c r="AG1241" s="1" t="n">
        <v>-9.061603E-009</v>
      </c>
      <c r="AH1241" s="0" t="n">
        <v>1</v>
      </c>
      <c r="AI1241" s="0" t="n">
        <v>1</v>
      </c>
      <c r="AJ1241" s="0" t="n">
        <v>0</v>
      </c>
      <c r="AK1241" s="0" t="n">
        <v>0</v>
      </c>
      <c r="AL1241" s="0" t="n">
        <v>0</v>
      </c>
      <c r="AM1241" s="0" t="n">
        <v>1</v>
      </c>
      <c r="AN1241" s="0" t="n">
        <v>1</v>
      </c>
      <c r="AO1241" s="0" t="n">
        <v>1</v>
      </c>
      <c r="AP1241" s="0" t="n">
        <v>0</v>
      </c>
      <c r="AQ1241" s="0" t="n">
        <v>0</v>
      </c>
      <c r="AR1241" s="0" t="n">
        <v>0</v>
      </c>
      <c r="AS1241" s="0" t="n">
        <v>0.01968278</v>
      </c>
      <c r="AT1241" s="0" t="n">
        <v>-0.003180559</v>
      </c>
      <c r="AU1241" s="0" t="n">
        <v>0.008649684</v>
      </c>
      <c r="AV1241" s="0" t="n">
        <v>0.9997635</v>
      </c>
      <c r="AW1241" s="0" t="n">
        <v>1</v>
      </c>
      <c r="AX1241" s="0" t="n">
        <v>0</v>
      </c>
      <c r="AY1241" s="0" t="n">
        <v>0</v>
      </c>
      <c r="AZ1241" s="0" t="n">
        <v>0</v>
      </c>
      <c r="BA1241" s="0" t="n">
        <v>1</v>
      </c>
      <c r="BB1241" s="0" t="n">
        <v>2</v>
      </c>
      <c r="BC1241" s="0" t="n">
        <v>1</v>
      </c>
      <c r="BD1241" s="0" t="n">
        <v>0</v>
      </c>
      <c r="BE1241" s="0" t="n">
        <v>0</v>
      </c>
      <c r="BF1241" s="0" t="n">
        <v>0</v>
      </c>
      <c r="BG1241" s="1" t="n">
        <v>-2.597228E-012</v>
      </c>
      <c r="BH1241" s="1" t="n">
        <v>-9.490417E-009</v>
      </c>
      <c r="BI1241" s="1" t="n">
        <v>-6.824641E-009</v>
      </c>
      <c r="BJ1241" s="0" t="n">
        <v>1</v>
      </c>
      <c r="BK1241" s="0" t="n">
        <v>1</v>
      </c>
      <c r="BL1241" s="0" t="n">
        <v>0</v>
      </c>
      <c r="BM1241" s="0" t="n">
        <v>0</v>
      </c>
      <c r="BN1241" s="0" t="n">
        <v>0</v>
      </c>
      <c r="BO1241" s="0" t="n">
        <v>1</v>
      </c>
      <c r="BP1241" s="0" t="n">
        <v>3</v>
      </c>
      <c r="BQ1241" s="0" t="n">
        <v>1</v>
      </c>
      <c r="BR1241" s="0" t="n">
        <v>0.001145342</v>
      </c>
      <c r="BS1241" s="0" t="n">
        <v>0.00123084</v>
      </c>
      <c r="BT1241" s="0" t="n">
        <v>-0.0002044704</v>
      </c>
      <c r="BU1241" s="1" t="n">
        <v>-3.272658E-010</v>
      </c>
      <c r="BV1241" s="1" t="n">
        <v>-1.386071E-008</v>
      </c>
      <c r="BW1241" s="1" t="n">
        <v>-7.834243E-009</v>
      </c>
      <c r="BX1241" s="0" t="n">
        <v>1</v>
      </c>
      <c r="BY1241" s="0" t="n">
        <v>1</v>
      </c>
      <c r="BZ1241" s="0" t="n">
        <v>0</v>
      </c>
      <c r="CA1241" s="0" t="n">
        <v>0</v>
      </c>
      <c r="CB1241" s="0" t="n">
        <v>0</v>
      </c>
      <c r="CC1241" s="0" t="n">
        <v>1</v>
      </c>
      <c r="CD1241" s="2" t="n">
        <f aca="false">SQRT(SUMSQ(AB1241:AD1241))</f>
        <v>0</v>
      </c>
      <c r="CE1241" s="2" t="n">
        <f aca="false">SQRT(SUMSQ(AP1241:AR1241))</f>
        <v>0</v>
      </c>
      <c r="CF1241" s="2" t="n">
        <f aca="false">SQRT(SUMSQ(BD1241:BF1241))</f>
        <v>0</v>
      </c>
      <c r="CG1241" s="2" t="n">
        <f aca="false">SQRT(SUMSQ(BR1241:BT1241))</f>
        <v>0.00169368933014298</v>
      </c>
      <c r="CH1241" s="2" t="n">
        <f aca="false">DEGREES(2*ACOS(AH1241))</f>
        <v>0</v>
      </c>
      <c r="CI1241" s="2" t="n">
        <f aca="false">DEGREES(2*ACOS(AV1241))</f>
        <v>2.49225088009279</v>
      </c>
      <c r="CJ1241" s="2" t="n">
        <f aca="false">DEGREES(2*ACOS(BJ1241))</f>
        <v>0</v>
      </c>
      <c r="CK1241" s="2" t="n">
        <f aca="false">DEGREES(2*ACOS(BX1241))</f>
        <v>0</v>
      </c>
      <c r="CL1241" s="0" t="n">
        <f aca="false">ABS(AI1241-1)</f>
        <v>0</v>
      </c>
      <c r="CM1241" s="0" t="n">
        <f aca="false">ABS(AW1241-1)</f>
        <v>0</v>
      </c>
      <c r="CN1241" s="0" t="n">
        <f aca="false">ABS(BK1241-1)</f>
        <v>0</v>
      </c>
      <c r="CO1241" s="0" t="n">
        <f aca="false">ABS(BY1241-1)</f>
        <v>0</v>
      </c>
      <c r="CP1241" s="3" t="n">
        <f aca="false">DEGREES(2*ACOS(AH1241))</f>
        <v>0</v>
      </c>
      <c r="CQ1241" s="3" t="n">
        <f aca="false">DEGREES(2*ACOS(AV1241))</f>
        <v>2.49225088009279</v>
      </c>
      <c r="CR1241" s="3" t="n">
        <f aca="false">DEGREES(2*ACOS(BJ1241))</f>
        <v>0</v>
      </c>
      <c r="CS1241" s="3" t="n">
        <f aca="false">DEGREES(2*ACOS(CC1241))</f>
        <v>0</v>
      </c>
      <c r="CT1241" s="0" t="n">
        <f aca="false">SUM(CD1241:CR1241)</f>
        <v>4.98619544951572</v>
      </c>
      <c r="CU1241" s="4" t="n">
        <f aca="false">(CT1241-MIN($CT$5:$CT$1744))/(MAX($CT$5:$CT$1744)-MIN($CT$5:$CT$1744))</f>
        <v>0.475901720277838</v>
      </c>
      <c r="CV1241" s="0" t="n">
        <f aca="false">SUM(CD1241,CH1241,CL1241,CP1241)</f>
        <v>0</v>
      </c>
      <c r="CW1241" s="0" t="n">
        <f aca="false">SUM(CE1241,CI1241,CM1241,CQ1241)</f>
        <v>4.98450176018557</v>
      </c>
      <c r="CX1241" s="0" t="n">
        <f aca="false">SUM(CF1241,CJ1241,CN1241,CR1241)</f>
        <v>0</v>
      </c>
      <c r="CY1241" s="0" t="n">
        <f aca="false">SUM(CG1241,CK1241,CO1241)</f>
        <v>0.00169368933014298</v>
      </c>
      <c r="CZ1241" s="5" t="str">
        <f aca="false">IF(CD1241=0,IF(CH1241=0,IF(CL1241=0,IF(CP1241=0,"NULL","4"),"3"),"2"),"1")</f>
        <v>NULL</v>
      </c>
    </row>
    <row r="1242" customFormat="false" ht="14.9" hidden="false" customHeight="false" outlineLevel="0" collapsed="false">
      <c r="A1242" s="0" t="n">
        <v>2413.675</v>
      </c>
      <c r="B1242" s="0" t="n">
        <v>3.364169</v>
      </c>
      <c r="C1242" s="0" t="n">
        <v>2.340548</v>
      </c>
      <c r="D1242" s="0" t="n">
        <v>2.385871</v>
      </c>
      <c r="E1242" s="0" t="n">
        <v>0.06914849</v>
      </c>
      <c r="F1242" s="0" t="n">
        <v>-0.1390875</v>
      </c>
      <c r="G1242" s="0" t="n">
        <v>0.04625162</v>
      </c>
      <c r="H1242" s="0" t="n">
        <v>0.9867796</v>
      </c>
      <c r="I1242" s="0" t="n">
        <v>0.1951657</v>
      </c>
      <c r="J1242" s="0" t="n">
        <v>-0.02734059</v>
      </c>
      <c r="K1242" s="0" t="n">
        <v>0.7419485</v>
      </c>
      <c r="L1242" s="0" t="n">
        <v>0.03031218</v>
      </c>
      <c r="M1242" s="0" t="n">
        <v>0.6692131</v>
      </c>
      <c r="N1242" s="0" t="n">
        <v>1</v>
      </c>
      <c r="O1242" s="0" t="n">
        <v>0</v>
      </c>
      <c r="P1242" s="0" t="n">
        <v>-0.0002515316</v>
      </c>
      <c r="Q1242" s="0" t="n">
        <v>-0.0002582073</v>
      </c>
      <c r="R1242" s="0" t="n">
        <v>36.00426</v>
      </c>
      <c r="S1242" s="0" t="n">
        <v>15.98739</v>
      </c>
      <c r="T1242" s="0" t="n">
        <v>9.515523</v>
      </c>
      <c r="U1242" s="0" t="n">
        <v>29.63373</v>
      </c>
      <c r="V1242" s="0" t="n">
        <v>44.41672</v>
      </c>
      <c r="W1242" s="0" t="n">
        <v>45.02397</v>
      </c>
      <c r="X1242" s="0" t="n">
        <v>46.28619</v>
      </c>
      <c r="Y1242" s="0" t="n">
        <v>50.21685</v>
      </c>
      <c r="Z1242" s="0" t="n">
        <v>0</v>
      </c>
      <c r="AA1242" s="0" t="n">
        <v>1</v>
      </c>
      <c r="AB1242" s="0" t="n">
        <v>0</v>
      </c>
      <c r="AC1242" s="0" t="n">
        <v>0</v>
      </c>
      <c r="AD1242" s="0" t="n">
        <v>0</v>
      </c>
      <c r="AE1242" s="1" t="n">
        <v>5.495005E-010</v>
      </c>
      <c r="AF1242" s="1" t="n">
        <v>-6.057428E-009</v>
      </c>
      <c r="AG1242" s="1" t="n">
        <v>-4.657473E-009</v>
      </c>
      <c r="AH1242" s="0" t="n">
        <v>1</v>
      </c>
      <c r="AI1242" s="0" t="n">
        <v>1</v>
      </c>
      <c r="AJ1242" s="0" t="n">
        <v>0</v>
      </c>
      <c r="AK1242" s="0" t="n">
        <v>0</v>
      </c>
      <c r="AL1242" s="0" t="n">
        <v>0</v>
      </c>
      <c r="AM1242" s="0" t="n">
        <v>1</v>
      </c>
      <c r="AN1242" s="0" t="n">
        <v>1</v>
      </c>
      <c r="AO1242" s="0" t="n">
        <v>1</v>
      </c>
      <c r="AP1242" s="0" t="n">
        <v>0</v>
      </c>
      <c r="AQ1242" s="0" t="n">
        <v>0</v>
      </c>
      <c r="AR1242" s="0" t="n">
        <v>0</v>
      </c>
      <c r="AS1242" s="0" t="n">
        <v>0.02926429</v>
      </c>
      <c r="AT1242" s="0" t="n">
        <v>-0.003161798</v>
      </c>
      <c r="AU1242" s="0" t="n">
        <v>0.009837895</v>
      </c>
      <c r="AV1242" s="0" t="n">
        <v>0.9995181</v>
      </c>
      <c r="AW1242" s="0" t="n">
        <v>1</v>
      </c>
      <c r="AX1242" s="0" t="n">
        <v>0</v>
      </c>
      <c r="AY1242" s="0" t="n">
        <v>0</v>
      </c>
      <c r="AZ1242" s="0" t="n">
        <v>0</v>
      </c>
      <c r="BA1242" s="0" t="n">
        <v>1</v>
      </c>
      <c r="BB1242" s="0" t="n">
        <v>2</v>
      </c>
      <c r="BC1242" s="0" t="n">
        <v>1</v>
      </c>
      <c r="BD1242" s="0" t="n">
        <v>0</v>
      </c>
      <c r="BE1242" s="0" t="n">
        <v>0</v>
      </c>
      <c r="BF1242" s="0" t="n">
        <v>0</v>
      </c>
      <c r="BG1242" s="1" t="n">
        <v>1.006367E-009</v>
      </c>
      <c r="BH1242" s="1" t="n">
        <v>-8.453204E-009</v>
      </c>
      <c r="BI1242" s="1" t="n">
        <v>-3.288819E-009</v>
      </c>
      <c r="BJ1242" s="0" t="n">
        <v>1</v>
      </c>
      <c r="BK1242" s="0" t="n">
        <v>1</v>
      </c>
      <c r="BL1242" s="0" t="n">
        <v>0</v>
      </c>
      <c r="BM1242" s="0" t="n">
        <v>0</v>
      </c>
      <c r="BN1242" s="0" t="n">
        <v>0</v>
      </c>
      <c r="BO1242" s="0" t="n">
        <v>1</v>
      </c>
      <c r="BP1242" s="0" t="n">
        <v>3</v>
      </c>
      <c r="BQ1242" s="0" t="n">
        <v>1</v>
      </c>
      <c r="BR1242" s="0" t="n">
        <v>0.002014892</v>
      </c>
      <c r="BS1242" s="0" t="n">
        <v>0.002188595</v>
      </c>
      <c r="BT1242" s="0" t="n">
        <v>-0.0001385043</v>
      </c>
      <c r="BU1242" s="1" t="n">
        <v>2.743271E-010</v>
      </c>
      <c r="BV1242" s="1" t="n">
        <v>-3.336518E-009</v>
      </c>
      <c r="BW1242" s="1" t="n">
        <v>-5.0847E-009</v>
      </c>
      <c r="BX1242" s="0" t="n">
        <v>1</v>
      </c>
      <c r="BY1242" s="0" t="n">
        <v>1</v>
      </c>
      <c r="BZ1242" s="0" t="n">
        <v>0</v>
      </c>
      <c r="CA1242" s="0" t="n">
        <v>0</v>
      </c>
      <c r="CB1242" s="0" t="n">
        <v>0</v>
      </c>
      <c r="CC1242" s="0" t="n">
        <v>1</v>
      </c>
      <c r="CD1242" s="2" t="n">
        <f aca="false">SQRT(SUMSQ(AB1242:AD1242))</f>
        <v>0</v>
      </c>
      <c r="CE1242" s="2" t="n">
        <f aca="false">SQRT(SUMSQ(AP1242:AR1242))</f>
        <v>0</v>
      </c>
      <c r="CF1242" s="2" t="n">
        <f aca="false">SQRT(SUMSQ(BD1242:BF1242))</f>
        <v>0</v>
      </c>
      <c r="CG1242" s="2" t="n">
        <f aca="false">SQRT(SUMSQ(BR1242:BT1242))</f>
        <v>0.00297807341863956</v>
      </c>
      <c r="CH1242" s="2" t="n">
        <f aca="false">DEGREES(2*ACOS(AH1242))</f>
        <v>0</v>
      </c>
      <c r="CI1242" s="2" t="n">
        <f aca="false">DEGREES(2*ACOS(AV1242))</f>
        <v>3.5576525475241</v>
      </c>
      <c r="CJ1242" s="2" t="n">
        <f aca="false">DEGREES(2*ACOS(BJ1242))</f>
        <v>0</v>
      </c>
      <c r="CK1242" s="2" t="n">
        <f aca="false">DEGREES(2*ACOS(BX1242))</f>
        <v>0</v>
      </c>
      <c r="CL1242" s="0" t="n">
        <f aca="false">ABS(AI1242-1)</f>
        <v>0</v>
      </c>
      <c r="CM1242" s="0" t="n">
        <f aca="false">ABS(AW1242-1)</f>
        <v>0</v>
      </c>
      <c r="CN1242" s="0" t="n">
        <f aca="false">ABS(BK1242-1)</f>
        <v>0</v>
      </c>
      <c r="CO1242" s="0" t="n">
        <f aca="false">ABS(BY1242-1)</f>
        <v>0</v>
      </c>
      <c r="CP1242" s="3" t="n">
        <f aca="false">DEGREES(2*ACOS(AH1242))</f>
        <v>0</v>
      </c>
      <c r="CQ1242" s="3" t="n">
        <f aca="false">DEGREES(2*ACOS(AV1242))</f>
        <v>3.5576525475241</v>
      </c>
      <c r="CR1242" s="3" t="n">
        <f aca="false">DEGREES(2*ACOS(BJ1242))</f>
        <v>0</v>
      </c>
      <c r="CS1242" s="3" t="n">
        <f aca="false">DEGREES(2*ACOS(CC1242))</f>
        <v>0</v>
      </c>
      <c r="CT1242" s="0" t="n">
        <f aca="false">SUM(CD1242:CR1242)</f>
        <v>7.11828316846683</v>
      </c>
      <c r="CU1242" s="4" t="n">
        <f aca="false">(CT1242-MIN($CT$5:$CT$1744))/(MAX($CT$5:$CT$1744)-MIN($CT$5:$CT$1744))</f>
        <v>0.679396393422078</v>
      </c>
      <c r="CV1242" s="0" t="n">
        <f aca="false">SUM(CD1242,CH1242,CL1242,CP1242)</f>
        <v>0</v>
      </c>
      <c r="CW1242" s="0" t="n">
        <f aca="false">SUM(CE1242,CI1242,CM1242,CQ1242)</f>
        <v>7.11530509504819</v>
      </c>
      <c r="CX1242" s="0" t="n">
        <f aca="false">SUM(CF1242,CJ1242,CN1242,CR1242)</f>
        <v>0</v>
      </c>
      <c r="CY1242" s="0" t="n">
        <f aca="false">SUM(CG1242,CK1242,CO1242)</f>
        <v>0.00297807341863956</v>
      </c>
      <c r="CZ1242" s="5" t="str">
        <f aca="false">IF(CD1242=0,IF(CH1242=0,IF(CL1242=0,IF(CP1242=0,"NULL","4"),"3"),"2"),"1")</f>
        <v>NULL</v>
      </c>
    </row>
    <row r="1243" customFormat="false" ht="14.9" hidden="false" customHeight="false" outlineLevel="0" collapsed="false">
      <c r="A1243" s="0" t="n">
        <v>2413.726</v>
      </c>
      <c r="B1243" s="0" t="n">
        <v>3.364888</v>
      </c>
      <c r="C1243" s="0" t="n">
        <v>2.340882</v>
      </c>
      <c r="D1243" s="0" t="n">
        <v>2.385366</v>
      </c>
      <c r="E1243" s="0" t="n">
        <v>0.0760092</v>
      </c>
      <c r="F1243" s="0" t="n">
        <v>-0.1419025</v>
      </c>
      <c r="G1243" s="0" t="n">
        <v>0.04557427</v>
      </c>
      <c r="H1243" s="0" t="n">
        <v>0.9859053</v>
      </c>
      <c r="I1243" s="0" t="n">
        <v>0.1987907</v>
      </c>
      <c r="J1243" s="0" t="n">
        <v>-0.02731051</v>
      </c>
      <c r="K1243" s="0" t="n">
        <v>0.7419462</v>
      </c>
      <c r="L1243" s="0" t="n">
        <v>0.0302785</v>
      </c>
      <c r="M1243" s="0" t="n">
        <v>0.6692184</v>
      </c>
      <c r="N1243" s="0" t="n">
        <v>1</v>
      </c>
      <c r="O1243" s="0" t="n">
        <v>0</v>
      </c>
      <c r="P1243" s="0" t="n">
        <v>0</v>
      </c>
      <c r="Q1243" s="0" t="n">
        <v>0</v>
      </c>
      <c r="R1243" s="0" t="n">
        <v>36.12599</v>
      </c>
      <c r="S1243" s="0" t="n">
        <v>16.04399</v>
      </c>
      <c r="T1243" s="0" t="n">
        <v>9.521855</v>
      </c>
      <c r="U1243" s="0" t="n">
        <v>29.64829</v>
      </c>
      <c r="V1243" s="0" t="n">
        <v>44.48655</v>
      </c>
      <c r="W1243" s="0" t="n">
        <v>45.06339</v>
      </c>
      <c r="X1243" s="0" t="n">
        <v>46.3035</v>
      </c>
      <c r="Y1243" s="0" t="n">
        <v>50.21601</v>
      </c>
      <c r="Z1243" s="0" t="n">
        <v>0</v>
      </c>
      <c r="AA1243" s="0" t="n">
        <v>1</v>
      </c>
      <c r="AB1243" s="0" t="n">
        <v>0</v>
      </c>
      <c r="AC1243" s="0" t="n">
        <v>0</v>
      </c>
      <c r="AD1243" s="0" t="n">
        <v>0</v>
      </c>
      <c r="AE1243" s="1" t="n">
        <v>1.191735E-009</v>
      </c>
      <c r="AF1243" s="1" t="n">
        <v>-1.758189E-009</v>
      </c>
      <c r="AG1243" s="1" t="n">
        <v>4.046755E-009</v>
      </c>
      <c r="AH1243" s="0" t="n">
        <v>1</v>
      </c>
      <c r="AI1243" s="0" t="n">
        <v>1.018574</v>
      </c>
      <c r="AJ1243" s="0" t="n">
        <v>0</v>
      </c>
      <c r="AK1243" s="0" t="n">
        <v>0</v>
      </c>
      <c r="AL1243" s="0" t="n">
        <v>0</v>
      </c>
      <c r="AM1243" s="0" t="n">
        <v>1</v>
      </c>
      <c r="AN1243" s="0" t="n">
        <v>1</v>
      </c>
      <c r="AO1243" s="0" t="n">
        <v>1</v>
      </c>
      <c r="AP1243" s="0" t="n">
        <v>0</v>
      </c>
      <c r="AQ1243" s="0" t="n">
        <v>0</v>
      </c>
      <c r="AR1243" s="0" t="n">
        <v>0</v>
      </c>
      <c r="AS1243" s="0" t="n">
        <v>0.007061348</v>
      </c>
      <c r="AT1243" s="0" t="n">
        <v>-0.002525059</v>
      </c>
      <c r="AU1243" s="0" t="n">
        <v>0.0001412343</v>
      </c>
      <c r="AV1243" s="0" t="n">
        <v>0.9999718</v>
      </c>
      <c r="AW1243" s="0" t="n">
        <v>1</v>
      </c>
      <c r="AX1243" s="0" t="n">
        <v>0</v>
      </c>
      <c r="AY1243" s="0" t="n">
        <v>0</v>
      </c>
      <c r="AZ1243" s="0" t="n">
        <v>0</v>
      </c>
      <c r="BA1243" s="0" t="n">
        <v>1</v>
      </c>
      <c r="BB1243" s="0" t="n">
        <v>2</v>
      </c>
      <c r="BC1243" s="0" t="n">
        <v>1</v>
      </c>
      <c r="BD1243" s="0" t="n">
        <v>0</v>
      </c>
      <c r="BE1243" s="0" t="n">
        <v>0</v>
      </c>
      <c r="BF1243" s="0" t="n">
        <v>0</v>
      </c>
      <c r="BG1243" s="1" t="n">
        <v>1.338346E-009</v>
      </c>
      <c r="BH1243" s="1" t="n">
        <v>-1.129749E-009</v>
      </c>
      <c r="BI1243" s="1" t="n">
        <v>3.627051E-009</v>
      </c>
      <c r="BJ1243" s="0" t="n">
        <v>1</v>
      </c>
      <c r="BK1243" s="0" t="n">
        <v>1</v>
      </c>
      <c r="BL1243" s="0" t="n">
        <v>0</v>
      </c>
      <c r="BM1243" s="0" t="n">
        <v>0</v>
      </c>
      <c r="BN1243" s="0" t="n">
        <v>0</v>
      </c>
      <c r="BO1243" s="0" t="n">
        <v>1</v>
      </c>
      <c r="BP1243" s="0" t="n">
        <v>3</v>
      </c>
      <c r="BQ1243" s="0" t="n">
        <v>1</v>
      </c>
      <c r="BR1243" s="0" t="n">
        <v>0</v>
      </c>
      <c r="BS1243" s="0" t="n">
        <v>0</v>
      </c>
      <c r="BT1243" s="0" t="n">
        <v>0</v>
      </c>
      <c r="BU1243" s="1" t="n">
        <v>9.478873E-010</v>
      </c>
      <c r="BV1243" s="1" t="n">
        <v>-4.269978E-009</v>
      </c>
      <c r="BW1243" s="1" t="n">
        <v>-9.276233E-010</v>
      </c>
      <c r="BX1243" s="0" t="n">
        <v>1</v>
      </c>
      <c r="BY1243" s="0" t="n">
        <v>1</v>
      </c>
      <c r="BZ1243" s="0" t="n">
        <v>0</v>
      </c>
      <c r="CA1243" s="0" t="n">
        <v>0</v>
      </c>
      <c r="CB1243" s="0" t="n">
        <v>0</v>
      </c>
      <c r="CC1243" s="0" t="n">
        <v>1</v>
      </c>
      <c r="CD1243" s="2" t="n">
        <f aca="false">SQRT(SUMSQ(AB1243:AD1243))</f>
        <v>0</v>
      </c>
      <c r="CE1243" s="2" t="n">
        <f aca="false">SQRT(SUMSQ(AP1243:AR1243))</f>
        <v>0</v>
      </c>
      <c r="CF1243" s="2" t="n">
        <f aca="false">SQRT(SUMSQ(BD1243:BF1243))</f>
        <v>0</v>
      </c>
      <c r="CG1243" s="2" t="n">
        <f aca="false">SQRT(SUMSQ(BR1243:BT1243))</f>
        <v>0</v>
      </c>
      <c r="CH1243" s="2" t="n">
        <f aca="false">DEGREES(2*ACOS(AH1243))</f>
        <v>0</v>
      </c>
      <c r="CI1243" s="2" t="n">
        <f aca="false">DEGREES(2*ACOS(AV1243))</f>
        <v>0.860583867738657</v>
      </c>
      <c r="CJ1243" s="2" t="n">
        <f aca="false">DEGREES(2*ACOS(BJ1243))</f>
        <v>0</v>
      </c>
      <c r="CK1243" s="2" t="n">
        <f aca="false">DEGREES(2*ACOS(BX1243))</f>
        <v>0</v>
      </c>
      <c r="CL1243" s="0" t="n">
        <f aca="false">ABS(AI1243-1)</f>
        <v>0.0185740000000001</v>
      </c>
      <c r="CM1243" s="0" t="n">
        <f aca="false">ABS(AW1243-1)</f>
        <v>0</v>
      </c>
      <c r="CN1243" s="0" t="n">
        <f aca="false">ABS(BK1243-1)</f>
        <v>0</v>
      </c>
      <c r="CO1243" s="0" t="n">
        <f aca="false">ABS(BY1243-1)</f>
        <v>0</v>
      </c>
      <c r="CP1243" s="3" t="n">
        <f aca="false">DEGREES(2*ACOS(AH1243))</f>
        <v>0</v>
      </c>
      <c r="CQ1243" s="3" t="n">
        <f aca="false">DEGREES(2*ACOS(AV1243))</f>
        <v>0.860583867738657</v>
      </c>
      <c r="CR1243" s="3" t="n">
        <f aca="false">DEGREES(2*ACOS(BJ1243))</f>
        <v>0</v>
      </c>
      <c r="CS1243" s="3" t="n">
        <f aca="false">DEGREES(2*ACOS(CC1243))</f>
        <v>0</v>
      </c>
      <c r="CT1243" s="0" t="n">
        <f aca="false">SUM(CD1243:CR1243)</f>
        <v>1.73974173547731</v>
      </c>
      <c r="CU1243" s="4" t="n">
        <f aca="false">(CT1243-MIN($CT$5:$CT$1744))/(MAX($CT$5:$CT$1744)-MIN($CT$5:$CT$1744))</f>
        <v>0.166047659610861</v>
      </c>
      <c r="CV1243" s="0" t="n">
        <f aca="false">SUM(CD1243,CH1243,CL1243,CP1243)</f>
        <v>0.0185740000000001</v>
      </c>
      <c r="CW1243" s="0" t="n">
        <f aca="false">SUM(CE1243,CI1243,CM1243,CQ1243)</f>
        <v>1.72116773547731</v>
      </c>
      <c r="CX1243" s="0" t="n">
        <f aca="false">SUM(CF1243,CJ1243,CN1243,CR1243)</f>
        <v>0</v>
      </c>
      <c r="CY1243" s="0" t="n">
        <f aca="false">SUM(CG1243,CK1243,CO1243)</f>
        <v>0</v>
      </c>
      <c r="CZ1243" s="5" t="str">
        <f aca="false">IF(CD1243=0,IF(CH1243=0,IF(CL1243=0,IF(CP1243=0,"NULL","4"),"3"),"2"),"1")</f>
        <v>3</v>
      </c>
    </row>
    <row r="1244" customFormat="false" ht="14.9" hidden="false" customHeight="false" outlineLevel="0" collapsed="false">
      <c r="A1244" s="0" t="n">
        <v>2413.776</v>
      </c>
      <c r="B1244" s="0" t="n">
        <v>3.36576</v>
      </c>
      <c r="C1244" s="0" t="n">
        <v>2.333331</v>
      </c>
      <c r="D1244" s="0" t="n">
        <v>2.378948</v>
      </c>
      <c r="E1244" s="0" t="n">
        <v>0.08513431</v>
      </c>
      <c r="F1244" s="0" t="n">
        <v>-0.142425</v>
      </c>
      <c r="G1244" s="0" t="n">
        <v>0.04558748</v>
      </c>
      <c r="H1244" s="0" t="n">
        <v>0.9850833</v>
      </c>
      <c r="I1244" s="0" t="n">
        <v>0.2092651</v>
      </c>
      <c r="J1244" s="0" t="n">
        <v>-0.02721817</v>
      </c>
      <c r="K1244" s="0" t="n">
        <v>0.742001</v>
      </c>
      <c r="L1244" s="0" t="n">
        <v>0.03018072</v>
      </c>
      <c r="M1244" s="0" t="n">
        <v>0.6691658</v>
      </c>
      <c r="N1244" s="0" t="n">
        <v>1</v>
      </c>
      <c r="O1244" s="0" t="n">
        <v>0</v>
      </c>
      <c r="P1244" s="0" t="n">
        <v>-0.001981497</v>
      </c>
      <c r="Q1244" s="0" t="n">
        <v>-0.002058744</v>
      </c>
      <c r="R1244" s="0" t="n">
        <v>34.82878</v>
      </c>
      <c r="S1244" s="0" t="n">
        <v>15.55023</v>
      </c>
      <c r="T1244" s="0" t="n">
        <v>9.198364</v>
      </c>
      <c r="U1244" s="0" t="n">
        <v>28.59247</v>
      </c>
      <c r="V1244" s="0" t="n">
        <v>42.84057</v>
      </c>
      <c r="W1244" s="0" t="n">
        <v>43.3892</v>
      </c>
      <c r="X1244" s="0" t="n">
        <v>44.5724</v>
      </c>
      <c r="Y1244" s="0" t="n">
        <v>48.29565</v>
      </c>
      <c r="Z1244" s="0" t="n">
        <v>0</v>
      </c>
      <c r="AA1244" s="0" t="n">
        <v>1</v>
      </c>
      <c r="AB1244" s="0" t="n">
        <v>0</v>
      </c>
      <c r="AC1244" s="0" t="n">
        <v>0</v>
      </c>
      <c r="AD1244" s="0" t="n">
        <v>0</v>
      </c>
      <c r="AE1244" s="1" t="n">
        <v>-5.743926E-010</v>
      </c>
      <c r="AF1244" s="1" t="n">
        <v>-1.293158E-009</v>
      </c>
      <c r="AG1244" s="1" t="n">
        <v>-1.635205E-008</v>
      </c>
      <c r="AH1244" s="0" t="n">
        <v>1</v>
      </c>
      <c r="AI1244" s="0" t="n">
        <v>1.05269</v>
      </c>
      <c r="AJ1244" s="0" t="n">
        <v>0</v>
      </c>
      <c r="AK1244" s="0" t="n">
        <v>0</v>
      </c>
      <c r="AL1244" s="0" t="n">
        <v>0</v>
      </c>
      <c r="AM1244" s="0" t="n">
        <v>1</v>
      </c>
      <c r="AN1244" s="0" t="n">
        <v>1</v>
      </c>
      <c r="AO1244" s="0" t="n">
        <v>1</v>
      </c>
      <c r="AP1244" s="0" t="n">
        <v>0</v>
      </c>
      <c r="AQ1244" s="0" t="n">
        <v>0</v>
      </c>
      <c r="AR1244" s="0" t="n">
        <v>0</v>
      </c>
      <c r="AS1244" s="0" t="n">
        <v>0.009086072</v>
      </c>
      <c r="AT1244" s="0" t="n">
        <v>-0.0001819937</v>
      </c>
      <c r="AU1244" s="0" t="n">
        <v>0.001273821</v>
      </c>
      <c r="AV1244" s="0" t="n">
        <v>0.9999579</v>
      </c>
      <c r="AW1244" s="0" t="n">
        <v>1</v>
      </c>
      <c r="AX1244" s="0" t="n">
        <v>0</v>
      </c>
      <c r="AY1244" s="0" t="n">
        <v>0</v>
      </c>
      <c r="AZ1244" s="0" t="n">
        <v>0</v>
      </c>
      <c r="BA1244" s="0" t="n">
        <v>1</v>
      </c>
      <c r="BB1244" s="0" t="n">
        <v>2</v>
      </c>
      <c r="BC1244" s="0" t="n">
        <v>1</v>
      </c>
      <c r="BD1244" s="0" t="n">
        <v>0</v>
      </c>
      <c r="BE1244" s="0" t="n">
        <v>0</v>
      </c>
      <c r="BF1244" s="0" t="n">
        <v>0</v>
      </c>
      <c r="BG1244" s="1" t="n">
        <v>-5.743926E-010</v>
      </c>
      <c r="BH1244" s="1" t="n">
        <v>-1.293158E-009</v>
      </c>
      <c r="BI1244" s="1" t="n">
        <v>-1.635205E-008</v>
      </c>
      <c r="BJ1244" s="0" t="n">
        <v>1</v>
      </c>
      <c r="BK1244" s="0" t="n">
        <v>1</v>
      </c>
      <c r="BL1244" s="0" t="n">
        <v>0</v>
      </c>
      <c r="BM1244" s="0" t="n">
        <v>0</v>
      </c>
      <c r="BN1244" s="0" t="n">
        <v>0</v>
      </c>
      <c r="BO1244" s="0" t="n">
        <v>1</v>
      </c>
      <c r="BP1244" s="0" t="n">
        <v>3</v>
      </c>
      <c r="BQ1244" s="0" t="n">
        <v>1</v>
      </c>
      <c r="BR1244" s="0" t="n">
        <v>0.0009020375</v>
      </c>
      <c r="BS1244" s="0" t="n">
        <v>0.001408932</v>
      </c>
      <c r="BT1244" s="0" t="n">
        <v>0.003246624</v>
      </c>
      <c r="BU1244" s="1" t="n">
        <v>-4.327067E-010</v>
      </c>
      <c r="BV1244" s="1" t="n">
        <v>-6.652736E-010</v>
      </c>
      <c r="BW1244" s="1" t="n">
        <v>-1.38718E-008</v>
      </c>
      <c r="BX1244" s="0" t="n">
        <v>1</v>
      </c>
      <c r="BY1244" s="0" t="n">
        <v>1</v>
      </c>
      <c r="BZ1244" s="0" t="n">
        <v>0</v>
      </c>
      <c r="CA1244" s="0" t="n">
        <v>0</v>
      </c>
      <c r="CB1244" s="0" t="n">
        <v>0</v>
      </c>
      <c r="CC1244" s="0" t="n">
        <v>1</v>
      </c>
      <c r="CD1244" s="2" t="n">
        <f aca="false">SQRT(SUMSQ(AB1244:AD1244))</f>
        <v>0</v>
      </c>
      <c r="CE1244" s="2" t="n">
        <f aca="false">SQRT(SUMSQ(AP1244:AR1244))</f>
        <v>0</v>
      </c>
      <c r="CF1244" s="2" t="n">
        <f aca="false">SQRT(SUMSQ(BD1244:BF1244))</f>
        <v>0</v>
      </c>
      <c r="CG1244" s="2" t="n">
        <f aca="false">SQRT(SUMSQ(BR1244:BT1244))</f>
        <v>0.00365230453678308</v>
      </c>
      <c r="CH1244" s="2" t="n">
        <f aca="false">DEGREES(2*ACOS(AH1244))</f>
        <v>0</v>
      </c>
      <c r="CI1244" s="2" t="n">
        <f aca="false">DEGREES(2*ACOS(AV1244))</f>
        <v>1.05150222859538</v>
      </c>
      <c r="CJ1244" s="2" t="n">
        <f aca="false">DEGREES(2*ACOS(BJ1244))</f>
        <v>0</v>
      </c>
      <c r="CK1244" s="2" t="n">
        <f aca="false">DEGREES(2*ACOS(BX1244))</f>
        <v>0</v>
      </c>
      <c r="CL1244" s="0" t="n">
        <f aca="false">ABS(AI1244-1)</f>
        <v>0.0526899999999999</v>
      </c>
      <c r="CM1244" s="0" t="n">
        <f aca="false">ABS(AW1244-1)</f>
        <v>0</v>
      </c>
      <c r="CN1244" s="0" t="n">
        <f aca="false">ABS(BK1244-1)</f>
        <v>0</v>
      </c>
      <c r="CO1244" s="0" t="n">
        <f aca="false">ABS(BY1244-1)</f>
        <v>0</v>
      </c>
      <c r="CP1244" s="3" t="n">
        <f aca="false">DEGREES(2*ACOS(AH1244))</f>
        <v>0</v>
      </c>
      <c r="CQ1244" s="3" t="n">
        <f aca="false">DEGREES(2*ACOS(AV1244))</f>
        <v>1.05150222859538</v>
      </c>
      <c r="CR1244" s="3" t="n">
        <f aca="false">DEGREES(2*ACOS(BJ1244))</f>
        <v>0</v>
      </c>
      <c r="CS1244" s="3" t="n">
        <f aca="false">DEGREES(2*ACOS(CC1244))</f>
        <v>0</v>
      </c>
      <c r="CT1244" s="0" t="n">
        <f aca="false">SUM(CD1244:CR1244)</f>
        <v>2.15934676172755</v>
      </c>
      <c r="CU1244" s="4" t="n">
        <f aca="false">(CT1244-MIN($CT$5:$CT$1744))/(MAX($CT$5:$CT$1744)-MIN($CT$5:$CT$1744))</f>
        <v>0.206096381296816</v>
      </c>
      <c r="CV1244" s="0" t="n">
        <f aca="false">SUM(CD1244,CH1244,CL1244,CP1244)</f>
        <v>0.0526899999999999</v>
      </c>
      <c r="CW1244" s="0" t="n">
        <f aca="false">SUM(CE1244,CI1244,CM1244,CQ1244)</f>
        <v>2.10300445719076</v>
      </c>
      <c r="CX1244" s="0" t="n">
        <f aca="false">SUM(CF1244,CJ1244,CN1244,CR1244)</f>
        <v>0</v>
      </c>
      <c r="CY1244" s="0" t="n">
        <f aca="false">SUM(CG1244,CK1244,CO1244)</f>
        <v>0.00365230453678308</v>
      </c>
      <c r="CZ1244" s="5" t="str">
        <f aca="false">IF(CD1244=0,IF(CH1244=0,IF(CL1244=0,IF(CP1244=0,"NULL","4"),"3"),"2"),"1")</f>
        <v>3</v>
      </c>
    </row>
    <row r="1245" customFormat="false" ht="14.9" hidden="false" customHeight="false" outlineLevel="0" collapsed="false">
      <c r="A1245" s="0" t="n">
        <v>2413.827</v>
      </c>
      <c r="B1245" s="0" t="n">
        <v>3.365906</v>
      </c>
      <c r="C1245" s="0" t="n">
        <v>2.330672</v>
      </c>
      <c r="D1245" s="0" t="n">
        <v>2.371893</v>
      </c>
      <c r="E1245" s="0" t="n">
        <v>0.09381758</v>
      </c>
      <c r="F1245" s="0" t="n">
        <v>-0.1445568</v>
      </c>
      <c r="G1245" s="0" t="n">
        <v>0.04270424</v>
      </c>
      <c r="H1245" s="0" t="n">
        <v>0.9841128</v>
      </c>
      <c r="I1245" s="0" t="n">
        <v>0.2182358</v>
      </c>
      <c r="J1245" s="0" t="n">
        <v>-0.02706951</v>
      </c>
      <c r="K1245" s="0" t="n">
        <v>0.742146</v>
      </c>
      <c r="L1245" s="0" t="n">
        <v>0.0300284</v>
      </c>
      <c r="M1245" s="0" t="n">
        <v>0.6690178</v>
      </c>
      <c r="N1245" s="0" t="n">
        <v>1</v>
      </c>
      <c r="O1245" s="0" t="n">
        <v>0</v>
      </c>
      <c r="P1245" s="0" t="n">
        <v>-0.0006222725</v>
      </c>
      <c r="Q1245" s="0" t="n">
        <v>-0.002200603</v>
      </c>
      <c r="R1245" s="0" t="n">
        <v>34.92959</v>
      </c>
      <c r="S1245" s="0" t="n">
        <v>15.72734</v>
      </c>
      <c r="T1245" s="0" t="n">
        <v>9.184305</v>
      </c>
      <c r="U1245" s="0" t="n">
        <v>28.68759</v>
      </c>
      <c r="V1245" s="0" t="n">
        <v>42.93666</v>
      </c>
      <c r="W1245" s="0" t="n">
        <v>43.46069</v>
      </c>
      <c r="X1245" s="0" t="n">
        <v>44.62764</v>
      </c>
      <c r="Y1245" s="0" t="n">
        <v>48.30749</v>
      </c>
      <c r="Z1245" s="0" t="n">
        <v>0</v>
      </c>
      <c r="AA1245" s="0" t="n">
        <v>1</v>
      </c>
      <c r="AB1245" s="0" t="n">
        <v>0</v>
      </c>
      <c r="AC1245" s="0" t="n">
        <v>0</v>
      </c>
      <c r="AD1245" s="0" t="n">
        <v>0</v>
      </c>
      <c r="AE1245" s="1" t="n">
        <v>-2.846969E-010</v>
      </c>
      <c r="AF1245" s="1" t="n">
        <v>-3.091656E-009</v>
      </c>
      <c r="AG1245" s="1" t="n">
        <v>6.668395E-009</v>
      </c>
      <c r="AH1245" s="0" t="n">
        <v>1</v>
      </c>
      <c r="AI1245" s="0" t="n">
        <v>1.042868</v>
      </c>
      <c r="AJ1245" s="0" t="n">
        <v>0</v>
      </c>
      <c r="AK1245" s="0" t="n">
        <v>0</v>
      </c>
      <c r="AL1245" s="0" t="n">
        <v>0</v>
      </c>
      <c r="AM1245" s="0" t="n">
        <v>1</v>
      </c>
      <c r="AN1245" s="0" t="n">
        <v>1</v>
      </c>
      <c r="AO1245" s="0" t="n">
        <v>1</v>
      </c>
      <c r="AP1245" s="0" t="n">
        <v>0</v>
      </c>
      <c r="AQ1245" s="0" t="n">
        <v>0</v>
      </c>
      <c r="AR1245" s="0" t="n">
        <v>0</v>
      </c>
      <c r="AS1245" s="0" t="n">
        <v>0.009145753</v>
      </c>
      <c r="AT1245" s="0" t="n">
        <v>-0.001620511</v>
      </c>
      <c r="AU1245" s="0" t="n">
        <v>-0.001712516</v>
      </c>
      <c r="AV1245" s="0" t="n">
        <v>0.9999551</v>
      </c>
      <c r="AW1245" s="0" t="n">
        <v>1</v>
      </c>
      <c r="AX1245" s="0" t="n">
        <v>0</v>
      </c>
      <c r="AY1245" s="0" t="n">
        <v>0</v>
      </c>
      <c r="AZ1245" s="0" t="n">
        <v>0</v>
      </c>
      <c r="BA1245" s="0" t="n">
        <v>1</v>
      </c>
      <c r="BB1245" s="0" t="n">
        <v>2</v>
      </c>
      <c r="BC1245" s="0" t="n">
        <v>1</v>
      </c>
      <c r="BD1245" s="0" t="n">
        <v>0</v>
      </c>
      <c r="BE1245" s="0" t="n">
        <v>0</v>
      </c>
      <c r="BF1245" s="0" t="n">
        <v>0</v>
      </c>
      <c r="BG1245" s="1" t="n">
        <v>-2.846969E-010</v>
      </c>
      <c r="BH1245" s="1" t="n">
        <v>-3.091656E-009</v>
      </c>
      <c r="BI1245" s="1" t="n">
        <v>6.668395E-009</v>
      </c>
      <c r="BJ1245" s="0" t="n">
        <v>1</v>
      </c>
      <c r="BK1245" s="0" t="n">
        <v>1</v>
      </c>
      <c r="BL1245" s="0" t="n">
        <v>0</v>
      </c>
      <c r="BM1245" s="0" t="n">
        <v>0</v>
      </c>
      <c r="BN1245" s="0" t="n">
        <v>0</v>
      </c>
      <c r="BO1245" s="0" t="n">
        <v>1</v>
      </c>
      <c r="BP1245" s="0" t="n">
        <v>3</v>
      </c>
      <c r="BQ1245" s="0" t="n">
        <v>1</v>
      </c>
      <c r="BR1245" s="0" t="n">
        <v>0</v>
      </c>
      <c r="BS1245" s="0" t="n">
        <v>0</v>
      </c>
      <c r="BT1245" s="0" t="n">
        <v>0</v>
      </c>
      <c r="BU1245" s="1" t="n">
        <v>-3.038186E-010</v>
      </c>
      <c r="BV1245" s="1" t="n">
        <v>-6.056043E-009</v>
      </c>
      <c r="BW1245" s="1" t="n">
        <v>5.844493E-009</v>
      </c>
      <c r="BX1245" s="0" t="n">
        <v>1</v>
      </c>
      <c r="BY1245" s="0" t="n">
        <v>1</v>
      </c>
      <c r="BZ1245" s="0" t="n">
        <v>0</v>
      </c>
      <c r="CA1245" s="0" t="n">
        <v>0</v>
      </c>
      <c r="CB1245" s="0" t="n">
        <v>0</v>
      </c>
      <c r="CC1245" s="0" t="n">
        <v>1</v>
      </c>
      <c r="CD1245" s="2" t="n">
        <f aca="false">SQRT(SUMSQ(AB1245:AD1245))</f>
        <v>0</v>
      </c>
      <c r="CE1245" s="2" t="n">
        <f aca="false">SQRT(SUMSQ(AP1245:AR1245))</f>
        <v>0</v>
      </c>
      <c r="CF1245" s="2" t="n">
        <f aca="false">SQRT(SUMSQ(BD1245:BF1245))</f>
        <v>0</v>
      </c>
      <c r="CG1245" s="2" t="n">
        <f aca="false">SQRT(SUMSQ(BR1245:BT1245))</f>
        <v>0</v>
      </c>
      <c r="CH1245" s="2" t="n">
        <f aca="false">DEGREES(2*ACOS(AH1245))</f>
        <v>0</v>
      </c>
      <c r="CI1245" s="2" t="n">
        <f aca="false">DEGREES(2*ACOS(AV1245))</f>
        <v>1.08590647168698</v>
      </c>
      <c r="CJ1245" s="2" t="n">
        <f aca="false">DEGREES(2*ACOS(BJ1245))</f>
        <v>0</v>
      </c>
      <c r="CK1245" s="2" t="n">
        <f aca="false">DEGREES(2*ACOS(BX1245))</f>
        <v>0</v>
      </c>
      <c r="CL1245" s="0" t="n">
        <f aca="false">ABS(AI1245-1)</f>
        <v>0.0428679999999999</v>
      </c>
      <c r="CM1245" s="0" t="n">
        <f aca="false">ABS(AW1245-1)</f>
        <v>0</v>
      </c>
      <c r="CN1245" s="0" t="n">
        <f aca="false">ABS(BK1245-1)</f>
        <v>0</v>
      </c>
      <c r="CO1245" s="0" t="n">
        <f aca="false">ABS(BY1245-1)</f>
        <v>0</v>
      </c>
      <c r="CP1245" s="3" t="n">
        <f aca="false">DEGREES(2*ACOS(AH1245))</f>
        <v>0</v>
      </c>
      <c r="CQ1245" s="3" t="n">
        <f aca="false">DEGREES(2*ACOS(AV1245))</f>
        <v>1.08590647168698</v>
      </c>
      <c r="CR1245" s="3" t="n">
        <f aca="false">DEGREES(2*ACOS(BJ1245))</f>
        <v>0</v>
      </c>
      <c r="CS1245" s="3" t="n">
        <f aca="false">DEGREES(2*ACOS(CC1245))</f>
        <v>0</v>
      </c>
      <c r="CT1245" s="0" t="n">
        <f aca="false">SUM(CD1245:CR1245)</f>
        <v>2.21468094337396</v>
      </c>
      <c r="CU1245" s="4" t="n">
        <f aca="false">(CT1245-MIN($CT$5:$CT$1744))/(MAX($CT$5:$CT$1744)-MIN($CT$5:$CT$1744))</f>
        <v>0.211377688959851</v>
      </c>
      <c r="CV1245" s="0" t="n">
        <f aca="false">SUM(CD1245,CH1245,CL1245,CP1245)</f>
        <v>0.0428679999999999</v>
      </c>
      <c r="CW1245" s="0" t="n">
        <f aca="false">SUM(CE1245,CI1245,CM1245,CQ1245)</f>
        <v>2.17181294337396</v>
      </c>
      <c r="CX1245" s="0" t="n">
        <f aca="false">SUM(CF1245,CJ1245,CN1245,CR1245)</f>
        <v>0</v>
      </c>
      <c r="CY1245" s="0" t="n">
        <f aca="false">SUM(CG1245,CK1245,CO1245)</f>
        <v>0</v>
      </c>
      <c r="CZ1245" s="5" t="str">
        <f aca="false">IF(CD1245=0,IF(CH1245=0,IF(CL1245=0,IF(CP1245=0,"NULL","4"),"3"),"2"),"1")</f>
        <v>3</v>
      </c>
    </row>
    <row r="1246" customFormat="false" ht="14.9" hidden="false" customHeight="false" outlineLevel="0" collapsed="false">
      <c r="A1246" s="0" t="n">
        <v>2413.875</v>
      </c>
      <c r="B1246" s="0" t="n">
        <v>3.365894</v>
      </c>
      <c r="C1246" s="0" t="n">
        <v>2.331595</v>
      </c>
      <c r="D1246" s="0" t="n">
        <v>2.363272</v>
      </c>
      <c r="E1246" s="0" t="n">
        <v>0.08203749</v>
      </c>
      <c r="F1246" s="0" t="n">
        <v>-0.1429965</v>
      </c>
      <c r="G1246" s="0" t="n">
        <v>0.04086287</v>
      </c>
      <c r="H1246" s="0" t="n">
        <v>0.9854705</v>
      </c>
      <c r="I1246" s="0" t="n">
        <v>0.2248481</v>
      </c>
      <c r="J1246" s="0" t="n">
        <v>-0.02694473</v>
      </c>
      <c r="K1246" s="0" t="n">
        <v>0.7423825</v>
      </c>
      <c r="L1246" s="0" t="n">
        <v>0.02991076</v>
      </c>
      <c r="M1246" s="0" t="n">
        <v>0.6687657</v>
      </c>
      <c r="N1246" s="0" t="n">
        <v>1</v>
      </c>
      <c r="O1246" s="1" t="n">
        <v>-2.408028E-005</v>
      </c>
      <c r="P1246" s="1" t="n">
        <v>-4.982948E-005</v>
      </c>
      <c r="Q1246" s="0" t="n">
        <v>-0.002152681</v>
      </c>
      <c r="R1246" s="0" t="n">
        <v>33.58137</v>
      </c>
      <c r="S1246" s="0" t="n">
        <v>15.27199</v>
      </c>
      <c r="T1246" s="0" t="n">
        <v>8.73606</v>
      </c>
      <c r="U1246" s="0" t="n">
        <v>27.49095</v>
      </c>
      <c r="V1246" s="0" t="n">
        <v>41.14826</v>
      </c>
      <c r="W1246" s="0" t="n">
        <v>41.64354</v>
      </c>
      <c r="X1246" s="0" t="n">
        <v>42.76068</v>
      </c>
      <c r="Y1246" s="0" t="n">
        <v>46.26409</v>
      </c>
      <c r="Z1246" s="0" t="n">
        <v>0</v>
      </c>
      <c r="AA1246" s="0" t="n">
        <v>1</v>
      </c>
      <c r="AB1246" s="0" t="n">
        <v>0</v>
      </c>
      <c r="AC1246" s="0" t="n">
        <v>0</v>
      </c>
      <c r="AD1246" s="0" t="n">
        <v>0</v>
      </c>
      <c r="AE1246" s="1" t="n">
        <v>7.543351E-010</v>
      </c>
      <c r="AF1246" s="1" t="n">
        <v>7.687168E-009</v>
      </c>
      <c r="AG1246" s="1" t="n">
        <v>-7.252072E-010</v>
      </c>
      <c r="AH1246" s="0" t="n">
        <v>0.9999999</v>
      </c>
      <c r="AI1246" s="0" t="n">
        <v>1.030299</v>
      </c>
      <c r="AJ1246" s="0" t="n">
        <v>0</v>
      </c>
      <c r="AK1246" s="0" t="n">
        <v>0</v>
      </c>
      <c r="AL1246" s="0" t="n">
        <v>0</v>
      </c>
      <c r="AM1246" s="0" t="n">
        <v>1</v>
      </c>
      <c r="AN1246" s="0" t="n">
        <v>1</v>
      </c>
      <c r="AO1246" s="0" t="n">
        <v>1</v>
      </c>
      <c r="AP1246" s="0" t="n">
        <v>0</v>
      </c>
      <c r="AQ1246" s="0" t="n">
        <v>0</v>
      </c>
      <c r="AR1246" s="0" t="n">
        <v>0</v>
      </c>
      <c r="AS1246" s="0" t="n">
        <v>-0.01153714</v>
      </c>
      <c r="AT1246" s="0" t="n">
        <v>0.001362565</v>
      </c>
      <c r="AU1246" s="0" t="n">
        <v>-0.003386043</v>
      </c>
      <c r="AV1246" s="0" t="n">
        <v>0.9999267</v>
      </c>
      <c r="AW1246" s="0" t="n">
        <v>1</v>
      </c>
      <c r="AX1246" s="0" t="n">
        <v>0</v>
      </c>
      <c r="AY1246" s="0" t="n">
        <v>0</v>
      </c>
      <c r="AZ1246" s="0" t="n">
        <v>0</v>
      </c>
      <c r="BA1246" s="0" t="n">
        <v>1</v>
      </c>
      <c r="BB1246" s="0" t="n">
        <v>2</v>
      </c>
      <c r="BC1246" s="0" t="n">
        <v>1</v>
      </c>
      <c r="BD1246" s="0" t="n">
        <v>0</v>
      </c>
      <c r="BE1246" s="0" t="n">
        <v>0</v>
      </c>
      <c r="BF1246" s="0" t="n">
        <v>0</v>
      </c>
      <c r="BG1246" s="1" t="n">
        <v>7.100213E-010</v>
      </c>
      <c r="BH1246" s="1" t="n">
        <v>7.254632E-009</v>
      </c>
      <c r="BI1246" s="1" t="n">
        <v>-1.548024E-010</v>
      </c>
      <c r="BJ1246" s="0" t="n">
        <v>0.9999999</v>
      </c>
      <c r="BK1246" s="0" t="n">
        <v>1</v>
      </c>
      <c r="BL1246" s="0" t="n">
        <v>0</v>
      </c>
      <c r="BM1246" s="0" t="n">
        <v>0</v>
      </c>
      <c r="BN1246" s="0" t="n">
        <v>0</v>
      </c>
      <c r="BO1246" s="0" t="n">
        <v>1</v>
      </c>
      <c r="BP1246" s="0" t="n">
        <v>3</v>
      </c>
      <c r="BQ1246" s="0" t="n">
        <v>1</v>
      </c>
      <c r="BR1246" s="0" t="n">
        <v>0</v>
      </c>
      <c r="BS1246" s="0" t="n">
        <v>0</v>
      </c>
      <c r="BT1246" s="0" t="n">
        <v>0</v>
      </c>
      <c r="BU1246" s="1" t="n">
        <v>7.100213E-010</v>
      </c>
      <c r="BV1246" s="1" t="n">
        <v>7.254632E-009</v>
      </c>
      <c r="BW1246" s="1" t="n">
        <v>-1.548024E-010</v>
      </c>
      <c r="BX1246" s="0" t="n">
        <v>0.9999999</v>
      </c>
      <c r="BY1246" s="0" t="n">
        <v>1</v>
      </c>
      <c r="BZ1246" s="0" t="n">
        <v>0</v>
      </c>
      <c r="CA1246" s="0" t="n">
        <v>0</v>
      </c>
      <c r="CB1246" s="0" t="n">
        <v>0</v>
      </c>
      <c r="CC1246" s="0" t="n">
        <v>1</v>
      </c>
      <c r="CD1246" s="2" t="n">
        <f aca="false">SQRT(SUMSQ(AB1246:AD1246))</f>
        <v>0</v>
      </c>
      <c r="CE1246" s="2" t="n">
        <f aca="false">SQRT(SUMSQ(AP1246:AR1246))</f>
        <v>0</v>
      </c>
      <c r="CF1246" s="2" t="n">
        <f aca="false">SQRT(SUMSQ(BD1246:BF1246))</f>
        <v>0</v>
      </c>
      <c r="CG1246" s="2" t="n">
        <f aca="false">SQRT(SUMSQ(BR1246:BT1246))</f>
        <v>0</v>
      </c>
      <c r="CH1246" s="2" t="n">
        <f aca="false">DEGREES(2*ACOS(AH1246))</f>
        <v>0.0512469035396072</v>
      </c>
      <c r="CI1246" s="2" t="n">
        <f aca="false">DEGREES(2*ACOS(AV1246))</f>
        <v>1.38746573350418</v>
      </c>
      <c r="CJ1246" s="2" t="n">
        <f aca="false">DEGREES(2*ACOS(BJ1246))</f>
        <v>0.0512469035396072</v>
      </c>
      <c r="CK1246" s="2" t="n">
        <f aca="false">DEGREES(2*ACOS(BX1246))</f>
        <v>0.0512469035396072</v>
      </c>
      <c r="CL1246" s="0" t="n">
        <f aca="false">ABS(AI1246-1)</f>
        <v>0.0302990000000001</v>
      </c>
      <c r="CM1246" s="0" t="n">
        <f aca="false">ABS(AW1246-1)</f>
        <v>0</v>
      </c>
      <c r="CN1246" s="0" t="n">
        <f aca="false">ABS(BK1246-1)</f>
        <v>0</v>
      </c>
      <c r="CO1246" s="0" t="n">
        <f aca="false">ABS(BY1246-1)</f>
        <v>0</v>
      </c>
      <c r="CP1246" s="3" t="n">
        <f aca="false">DEGREES(2*ACOS(AH1246))</f>
        <v>0.0512469035396072</v>
      </c>
      <c r="CQ1246" s="3" t="n">
        <f aca="false">DEGREES(2*ACOS(AV1246))</f>
        <v>1.38746573350418</v>
      </c>
      <c r="CR1246" s="3" t="n">
        <f aca="false">DEGREES(2*ACOS(BJ1246))</f>
        <v>0.0512469035396072</v>
      </c>
      <c r="CS1246" s="3" t="n">
        <f aca="false">DEGREES(2*ACOS(CC1246))</f>
        <v>0</v>
      </c>
      <c r="CT1246" s="0" t="n">
        <f aca="false">SUM(CD1246:CR1246)</f>
        <v>3.0614649847064</v>
      </c>
      <c r="CU1246" s="4" t="n">
        <f aca="false">(CT1246-MIN($CT$5:$CT$1744))/(MAX($CT$5:$CT$1744)-MIN($CT$5:$CT$1744))</f>
        <v>0.292198023030692</v>
      </c>
      <c r="CV1246" s="0" t="n">
        <f aca="false">SUM(CD1246,CH1246,CL1246,CP1246)</f>
        <v>0.132792807079215</v>
      </c>
      <c r="CW1246" s="0" t="n">
        <f aca="false">SUM(CE1246,CI1246,CM1246,CQ1246)</f>
        <v>2.77493146700837</v>
      </c>
      <c r="CX1246" s="0" t="n">
        <f aca="false">SUM(CF1246,CJ1246,CN1246,CR1246)</f>
        <v>0.102493807079214</v>
      </c>
      <c r="CY1246" s="0" t="n">
        <f aca="false">SUM(CG1246,CK1246,CO1246)</f>
        <v>0.0512469035396072</v>
      </c>
      <c r="CZ1246" s="5" t="str">
        <f aca="false">IF(CD1246=0,IF(CH1246=0,IF(CL1246=0,IF(CP1246=0,"NULL","4"),"3"),"2"),"1")</f>
        <v>2</v>
      </c>
    </row>
    <row r="1247" customFormat="false" ht="14.9" hidden="false" customHeight="false" outlineLevel="0" collapsed="false">
      <c r="A1247" s="0" t="n">
        <v>2413.925</v>
      </c>
      <c r="B1247" s="0" t="n">
        <v>3.365898</v>
      </c>
      <c r="C1247" s="0" t="n">
        <v>2.333883</v>
      </c>
      <c r="D1247" s="0" t="n">
        <v>2.355886</v>
      </c>
      <c r="E1247" s="0" t="n">
        <v>0.07572792</v>
      </c>
      <c r="F1247" s="0" t="n">
        <v>-0.1407528</v>
      </c>
      <c r="G1247" s="0" t="n">
        <v>0.03949867</v>
      </c>
      <c r="H1247" s="0" t="n">
        <v>0.9863538</v>
      </c>
      <c r="I1247" s="0" t="n">
        <v>0.2288632</v>
      </c>
      <c r="J1247" s="0" t="n">
        <v>-0.02686384</v>
      </c>
      <c r="K1247" s="0" t="n">
        <v>0.7426907</v>
      </c>
      <c r="L1247" s="0" t="n">
        <v>0.02984836</v>
      </c>
      <c r="M1247" s="0" t="n">
        <v>0.6684295</v>
      </c>
      <c r="N1247" s="0" t="n">
        <v>1</v>
      </c>
      <c r="O1247" s="0" t="n">
        <v>0</v>
      </c>
      <c r="P1247" s="0" t="n">
        <v>0.0004034042</v>
      </c>
      <c r="Q1247" s="0" t="n">
        <v>-0.001440048</v>
      </c>
      <c r="R1247" s="0" t="n">
        <v>30.75373</v>
      </c>
      <c r="S1247" s="0" t="n">
        <v>14.13506</v>
      </c>
      <c r="T1247" s="0" t="n">
        <v>7.871523</v>
      </c>
      <c r="U1247" s="0" t="n">
        <v>24.98185</v>
      </c>
      <c r="V1247" s="0" t="n">
        <v>37.45907</v>
      </c>
      <c r="W1247" s="0" t="n">
        <v>37.94753</v>
      </c>
      <c r="X1247" s="0" t="n">
        <v>38.99859</v>
      </c>
      <c r="Y1247" s="0" t="n">
        <v>42.19983</v>
      </c>
      <c r="Z1247" s="0" t="n">
        <v>0</v>
      </c>
      <c r="AA1247" s="0" t="n">
        <v>1</v>
      </c>
      <c r="AB1247" s="0" t="n">
        <v>0</v>
      </c>
      <c r="AC1247" s="0" t="n">
        <v>0</v>
      </c>
      <c r="AD1247" s="0" t="n">
        <v>0</v>
      </c>
      <c r="AE1247" s="1" t="n">
        <v>-1.744094E-011</v>
      </c>
      <c r="AF1247" s="1" t="n">
        <v>4.174375E-009</v>
      </c>
      <c r="AG1247" s="1" t="n">
        <v>7.888914E-009</v>
      </c>
      <c r="AH1247" s="0" t="n">
        <v>1</v>
      </c>
      <c r="AI1247" s="0" t="n">
        <v>1.017857</v>
      </c>
      <c r="AJ1247" s="0" t="n">
        <v>0</v>
      </c>
      <c r="AK1247" s="0" t="n">
        <v>0</v>
      </c>
      <c r="AL1247" s="0" t="n">
        <v>0</v>
      </c>
      <c r="AM1247" s="0" t="n">
        <v>1</v>
      </c>
      <c r="AN1247" s="0" t="n">
        <v>1</v>
      </c>
      <c r="AO1247" s="0" t="n">
        <v>1</v>
      </c>
      <c r="AP1247" s="0" t="n">
        <v>0</v>
      </c>
      <c r="AQ1247" s="0" t="n">
        <v>0</v>
      </c>
      <c r="AR1247" s="0" t="n">
        <v>0</v>
      </c>
      <c r="AS1247" s="0" t="n">
        <v>-0.006178141</v>
      </c>
      <c r="AT1247" s="0" t="n">
        <v>0.002202536</v>
      </c>
      <c r="AU1247" s="0" t="n">
        <v>-0.002112838</v>
      </c>
      <c r="AV1247" s="0" t="n">
        <v>0.999976</v>
      </c>
      <c r="AW1247" s="0" t="n">
        <v>1</v>
      </c>
      <c r="AX1247" s="0" t="n">
        <v>0</v>
      </c>
      <c r="AY1247" s="0" t="n">
        <v>0</v>
      </c>
      <c r="AZ1247" s="0" t="n">
        <v>0</v>
      </c>
      <c r="BA1247" s="0" t="n">
        <v>1</v>
      </c>
      <c r="BB1247" s="0" t="n">
        <v>2</v>
      </c>
      <c r="BC1247" s="0" t="n">
        <v>1</v>
      </c>
      <c r="BD1247" s="0" t="n">
        <v>0</v>
      </c>
      <c r="BE1247" s="0" t="n">
        <v>0</v>
      </c>
      <c r="BF1247" s="0" t="n">
        <v>0</v>
      </c>
      <c r="BG1247" s="1" t="n">
        <v>4.294489E-010</v>
      </c>
      <c r="BH1247" s="1" t="n">
        <v>2.045117E-010</v>
      </c>
      <c r="BI1247" s="1" t="n">
        <v>8.238448E-009</v>
      </c>
      <c r="BJ1247" s="0" t="n">
        <v>1</v>
      </c>
      <c r="BK1247" s="0" t="n">
        <v>1</v>
      </c>
      <c r="BL1247" s="0" t="n">
        <v>0</v>
      </c>
      <c r="BM1247" s="0" t="n">
        <v>0</v>
      </c>
      <c r="BN1247" s="0" t="n">
        <v>0</v>
      </c>
      <c r="BO1247" s="0" t="n">
        <v>1</v>
      </c>
      <c r="BP1247" s="0" t="n">
        <v>3</v>
      </c>
      <c r="BQ1247" s="0" t="n">
        <v>1</v>
      </c>
      <c r="BR1247" s="0" t="n">
        <v>0</v>
      </c>
      <c r="BS1247" s="0" t="n">
        <v>0</v>
      </c>
      <c r="BT1247" s="0" t="n">
        <v>0</v>
      </c>
      <c r="BU1247" s="1" t="n">
        <v>1.523596E-010</v>
      </c>
      <c r="BV1247" s="1" t="n">
        <v>4.272167E-009</v>
      </c>
      <c r="BW1247" s="1" t="n">
        <v>9.974759E-009</v>
      </c>
      <c r="BX1247" s="0" t="n">
        <v>1</v>
      </c>
      <c r="BY1247" s="0" t="n">
        <v>1</v>
      </c>
      <c r="BZ1247" s="0" t="n">
        <v>0</v>
      </c>
      <c r="CA1247" s="0" t="n">
        <v>0</v>
      </c>
      <c r="CB1247" s="0" t="n">
        <v>0</v>
      </c>
      <c r="CC1247" s="0" t="n">
        <v>1</v>
      </c>
      <c r="CD1247" s="2" t="n">
        <f aca="false">SQRT(SUMSQ(AB1247:AD1247))</f>
        <v>0</v>
      </c>
      <c r="CE1247" s="2" t="n">
        <f aca="false">SQRT(SUMSQ(AP1247:AR1247))</f>
        <v>0</v>
      </c>
      <c r="CF1247" s="2" t="n">
        <f aca="false">SQRT(SUMSQ(BD1247:BF1247))</f>
        <v>0</v>
      </c>
      <c r="CG1247" s="2" t="n">
        <f aca="false">SQRT(SUMSQ(BR1247:BT1247))</f>
        <v>0</v>
      </c>
      <c r="CH1247" s="2" t="n">
        <f aca="false">DEGREES(2*ACOS(AH1247))</f>
        <v>0</v>
      </c>
      <c r="CI1247" s="2" t="n">
        <f aca="false">DEGREES(2*ACOS(AV1247))</f>
        <v>0.793915197241734</v>
      </c>
      <c r="CJ1247" s="2" t="n">
        <f aca="false">DEGREES(2*ACOS(BJ1247))</f>
        <v>0</v>
      </c>
      <c r="CK1247" s="2" t="n">
        <f aca="false">DEGREES(2*ACOS(BX1247))</f>
        <v>0</v>
      </c>
      <c r="CL1247" s="0" t="n">
        <f aca="false">ABS(AI1247-1)</f>
        <v>0.017857</v>
      </c>
      <c r="CM1247" s="0" t="n">
        <f aca="false">ABS(AW1247-1)</f>
        <v>0</v>
      </c>
      <c r="CN1247" s="0" t="n">
        <f aca="false">ABS(BK1247-1)</f>
        <v>0</v>
      </c>
      <c r="CO1247" s="0" t="n">
        <f aca="false">ABS(BY1247-1)</f>
        <v>0</v>
      </c>
      <c r="CP1247" s="3" t="n">
        <f aca="false">DEGREES(2*ACOS(AH1247))</f>
        <v>0</v>
      </c>
      <c r="CQ1247" s="3" t="n">
        <f aca="false">DEGREES(2*ACOS(AV1247))</f>
        <v>0.793915197241734</v>
      </c>
      <c r="CR1247" s="3" t="n">
        <f aca="false">DEGREES(2*ACOS(BJ1247))</f>
        <v>0</v>
      </c>
      <c r="CS1247" s="3" t="n">
        <f aca="false">DEGREES(2*ACOS(CC1247))</f>
        <v>0</v>
      </c>
      <c r="CT1247" s="0" t="n">
        <f aca="false">SUM(CD1247:CR1247)</f>
        <v>1.60568739448347</v>
      </c>
      <c r="CU1247" s="4" t="n">
        <f aca="false">(CT1247-MIN($CT$5:$CT$1744))/(MAX($CT$5:$CT$1744)-MIN($CT$5:$CT$1744))</f>
        <v>0.153252996398102</v>
      </c>
      <c r="CV1247" s="0" t="n">
        <f aca="false">SUM(CD1247,CH1247,CL1247,CP1247)</f>
        <v>0.017857</v>
      </c>
      <c r="CW1247" s="0" t="n">
        <f aca="false">SUM(CE1247,CI1247,CM1247,CQ1247)</f>
        <v>1.58783039448347</v>
      </c>
      <c r="CX1247" s="0" t="n">
        <f aca="false">SUM(CF1247,CJ1247,CN1247,CR1247)</f>
        <v>0</v>
      </c>
      <c r="CY1247" s="0" t="n">
        <f aca="false">SUM(CG1247,CK1247,CO1247)</f>
        <v>0</v>
      </c>
      <c r="CZ1247" s="5" t="str">
        <f aca="false">IF(CD1247=0,IF(CH1247=0,IF(CL1247=0,IF(CP1247=0,"NULL","4"),"3"),"2"),"1")</f>
        <v>3</v>
      </c>
    </row>
    <row r="1248" customFormat="false" ht="14.9" hidden="false" customHeight="false" outlineLevel="0" collapsed="false">
      <c r="A1248" s="0" t="n">
        <v>2413.975</v>
      </c>
      <c r="B1248" s="0" t="n">
        <v>3.365899</v>
      </c>
      <c r="C1248" s="0" t="n">
        <v>2.336726</v>
      </c>
      <c r="D1248" s="0" t="n">
        <v>2.350491</v>
      </c>
      <c r="E1248" s="0" t="n">
        <v>0.06780582</v>
      </c>
      <c r="F1248" s="0" t="n">
        <v>-0.1387668</v>
      </c>
      <c r="G1248" s="0" t="n">
        <v>0.04017009</v>
      </c>
      <c r="H1248" s="0" t="n">
        <v>0.9871841</v>
      </c>
      <c r="I1248" s="0" t="n">
        <v>0.2308421</v>
      </c>
      <c r="J1248" s="0" t="n">
        <v>-0.02683903</v>
      </c>
      <c r="K1248" s="0" t="n">
        <v>0.7430181</v>
      </c>
      <c r="L1248" s="0" t="n">
        <v>0.02985015</v>
      </c>
      <c r="M1248" s="0" t="n">
        <v>0.6680664</v>
      </c>
      <c r="N1248" s="0" t="n">
        <v>1</v>
      </c>
      <c r="O1248" s="0" t="n">
        <v>0</v>
      </c>
      <c r="P1248" s="0" t="n">
        <v>0.000428915</v>
      </c>
      <c r="Q1248" s="0" t="n">
        <v>-0.001124382</v>
      </c>
      <c r="R1248" s="0" t="n">
        <v>35.25546</v>
      </c>
      <c r="S1248" s="0" t="n">
        <v>16.36372</v>
      </c>
      <c r="T1248" s="0" t="n">
        <v>8.86707</v>
      </c>
      <c r="U1248" s="0" t="n">
        <v>28.36869</v>
      </c>
      <c r="V1248" s="0" t="n">
        <v>42.63761</v>
      </c>
      <c r="W1248" s="0" t="n">
        <v>43.24794</v>
      </c>
      <c r="X1248" s="0" t="n">
        <v>44.4932</v>
      </c>
      <c r="Y1248" s="0" t="n">
        <v>48.165</v>
      </c>
      <c r="Z1248" s="0" t="n">
        <v>0</v>
      </c>
      <c r="AA1248" s="0" t="n">
        <v>1</v>
      </c>
      <c r="AB1248" s="0" t="n">
        <v>0</v>
      </c>
      <c r="AC1248" s="0" t="n">
        <v>0</v>
      </c>
      <c r="AD1248" s="0" t="n">
        <v>0</v>
      </c>
      <c r="AE1248" s="1" t="n">
        <v>-6.98274E-010</v>
      </c>
      <c r="AF1248" s="1" t="n">
        <v>-6.344094E-009</v>
      </c>
      <c r="AG1248" s="1" t="n">
        <v>1.024834E-008</v>
      </c>
      <c r="AH1248" s="0" t="n">
        <v>1</v>
      </c>
      <c r="AI1248" s="0" t="n">
        <v>1.008647</v>
      </c>
      <c r="AJ1248" s="0" t="n">
        <v>0</v>
      </c>
      <c r="AK1248" s="0" t="n">
        <v>0</v>
      </c>
      <c r="AL1248" s="0" t="n">
        <v>0</v>
      </c>
      <c r="AM1248" s="0" t="n">
        <v>1</v>
      </c>
      <c r="AN1248" s="0" t="n">
        <v>1</v>
      </c>
      <c r="AO1248" s="0" t="n">
        <v>1</v>
      </c>
      <c r="AP1248" s="0" t="n">
        <v>0</v>
      </c>
      <c r="AQ1248" s="0" t="n">
        <v>0</v>
      </c>
      <c r="AR1248" s="0" t="n">
        <v>0</v>
      </c>
      <c r="AS1248" s="0" t="n">
        <v>-0.008048805</v>
      </c>
      <c r="AT1248" s="0" t="n">
        <v>0.001722195</v>
      </c>
      <c r="AU1248" s="0" t="n">
        <v>-0.0003417669</v>
      </c>
      <c r="AV1248" s="0" t="n">
        <v>0.9999659</v>
      </c>
      <c r="AW1248" s="0" t="n">
        <v>1</v>
      </c>
      <c r="AX1248" s="0" t="n">
        <v>0</v>
      </c>
      <c r="AY1248" s="0" t="n">
        <v>0</v>
      </c>
      <c r="AZ1248" s="0" t="n">
        <v>0</v>
      </c>
      <c r="BA1248" s="0" t="n">
        <v>1</v>
      </c>
      <c r="BB1248" s="0" t="n">
        <v>2</v>
      </c>
      <c r="BC1248" s="0" t="n">
        <v>1</v>
      </c>
      <c r="BD1248" s="0" t="n">
        <v>0</v>
      </c>
      <c r="BE1248" s="0" t="n">
        <v>0</v>
      </c>
      <c r="BF1248" s="0" t="n">
        <v>0</v>
      </c>
      <c r="BG1248" s="1" t="n">
        <v>-7.079604E-010</v>
      </c>
      <c r="BH1248" s="1" t="n">
        <v>-4.928283E-009</v>
      </c>
      <c r="BI1248" s="1" t="n">
        <v>6.084272E-009</v>
      </c>
      <c r="BJ1248" s="0" t="n">
        <v>1</v>
      </c>
      <c r="BK1248" s="0" t="n">
        <v>1</v>
      </c>
      <c r="BL1248" s="0" t="n">
        <v>0</v>
      </c>
      <c r="BM1248" s="0" t="n">
        <v>0</v>
      </c>
      <c r="BN1248" s="0" t="n">
        <v>0</v>
      </c>
      <c r="BO1248" s="0" t="n">
        <v>1</v>
      </c>
      <c r="BP1248" s="0" t="n">
        <v>3</v>
      </c>
      <c r="BQ1248" s="0" t="n">
        <v>1</v>
      </c>
      <c r="BR1248" s="0" t="n">
        <v>0</v>
      </c>
      <c r="BS1248" s="0" t="n">
        <v>0</v>
      </c>
      <c r="BT1248" s="0" t="n">
        <v>0</v>
      </c>
      <c r="BU1248" s="1" t="n">
        <v>-4.859071E-010</v>
      </c>
      <c r="BV1248" s="1" t="n">
        <v>-1.015608E-008</v>
      </c>
      <c r="BW1248" s="1" t="n">
        <v>8.732317E-009</v>
      </c>
      <c r="BX1248" s="0" t="n">
        <v>1</v>
      </c>
      <c r="BY1248" s="0" t="n">
        <v>1</v>
      </c>
      <c r="BZ1248" s="0" t="n">
        <v>0</v>
      </c>
      <c r="CA1248" s="0" t="n">
        <v>0</v>
      </c>
      <c r="CB1248" s="0" t="n">
        <v>0</v>
      </c>
      <c r="CC1248" s="0" t="n">
        <v>1</v>
      </c>
      <c r="CD1248" s="2" t="n">
        <f aca="false">SQRT(SUMSQ(AB1248:AD1248))</f>
        <v>0</v>
      </c>
      <c r="CE1248" s="2" t="n">
        <f aca="false">SQRT(SUMSQ(AP1248:AR1248))</f>
        <v>0</v>
      </c>
      <c r="CF1248" s="2" t="n">
        <f aca="false">SQRT(SUMSQ(BD1248:BF1248))</f>
        <v>0</v>
      </c>
      <c r="CG1248" s="2" t="n">
        <f aca="false">SQRT(SUMSQ(BR1248:BT1248))</f>
        <v>0</v>
      </c>
      <c r="CH1248" s="2" t="n">
        <f aca="false">DEGREES(2*ACOS(AH1248))</f>
        <v>0</v>
      </c>
      <c r="CI1248" s="2" t="n">
        <f aca="false">DEGREES(2*ACOS(AV1248))</f>
        <v>0.946337499010937</v>
      </c>
      <c r="CJ1248" s="2" t="n">
        <f aca="false">DEGREES(2*ACOS(BJ1248))</f>
        <v>0</v>
      </c>
      <c r="CK1248" s="2" t="n">
        <f aca="false">DEGREES(2*ACOS(BX1248))</f>
        <v>0</v>
      </c>
      <c r="CL1248" s="0" t="n">
        <f aca="false">ABS(AI1248-1)</f>
        <v>0.00864700000000007</v>
      </c>
      <c r="CM1248" s="0" t="n">
        <f aca="false">ABS(AW1248-1)</f>
        <v>0</v>
      </c>
      <c r="CN1248" s="0" t="n">
        <f aca="false">ABS(BK1248-1)</f>
        <v>0</v>
      </c>
      <c r="CO1248" s="0" t="n">
        <f aca="false">ABS(BY1248-1)</f>
        <v>0</v>
      </c>
      <c r="CP1248" s="3" t="n">
        <f aca="false">DEGREES(2*ACOS(AH1248))</f>
        <v>0</v>
      </c>
      <c r="CQ1248" s="3" t="n">
        <f aca="false">DEGREES(2*ACOS(AV1248))</f>
        <v>0.946337499010937</v>
      </c>
      <c r="CR1248" s="3" t="n">
        <f aca="false">DEGREES(2*ACOS(BJ1248))</f>
        <v>0</v>
      </c>
      <c r="CS1248" s="3" t="n">
        <f aca="false">DEGREES(2*ACOS(CC1248))</f>
        <v>0</v>
      </c>
      <c r="CT1248" s="0" t="n">
        <f aca="false">SUM(CD1248:CR1248)</f>
        <v>1.90132199802187</v>
      </c>
      <c r="CU1248" s="4" t="n">
        <f aca="false">(CT1248-MIN($CT$5:$CT$1744))/(MAX($CT$5:$CT$1744)-MIN($CT$5:$CT$1744))</f>
        <v>0.181469502915306</v>
      </c>
      <c r="CV1248" s="0" t="n">
        <f aca="false">SUM(CD1248,CH1248,CL1248,CP1248)</f>
        <v>0.00864700000000007</v>
      </c>
      <c r="CW1248" s="0" t="n">
        <f aca="false">SUM(CE1248,CI1248,CM1248,CQ1248)</f>
        <v>1.89267499802187</v>
      </c>
      <c r="CX1248" s="0" t="n">
        <f aca="false">SUM(CF1248,CJ1248,CN1248,CR1248)</f>
        <v>0</v>
      </c>
      <c r="CY1248" s="0" t="n">
        <f aca="false">SUM(CG1248,CK1248,CO1248)</f>
        <v>0</v>
      </c>
      <c r="CZ1248" s="5" t="str">
        <f aca="false">IF(CD1248=0,IF(CH1248=0,IF(CL1248=0,IF(CP1248=0,"NULL","4"),"3"),"2"),"1")</f>
        <v>3</v>
      </c>
    </row>
    <row r="1249" customFormat="false" ht="14.9" hidden="false" customHeight="false" outlineLevel="0" collapsed="false">
      <c r="A1249" s="0" t="n">
        <v>2414.025</v>
      </c>
      <c r="B1249" s="0" t="n">
        <v>3.365899</v>
      </c>
      <c r="C1249" s="0" t="n">
        <v>2.338979</v>
      </c>
      <c r="D1249" s="0" t="n">
        <v>2.346341</v>
      </c>
      <c r="E1249" s="0" t="n">
        <v>0.05885576</v>
      </c>
      <c r="F1249" s="0" t="n">
        <v>-0.1341919</v>
      </c>
      <c r="G1249" s="0" t="n">
        <v>0.03813834</v>
      </c>
      <c r="H1249" s="0" t="n">
        <v>0.9884706</v>
      </c>
      <c r="I1249" s="0" t="n">
        <v>0.2324062</v>
      </c>
      <c r="J1249" s="0" t="n">
        <v>-0.02685189</v>
      </c>
      <c r="K1249" s="0" t="n">
        <v>0.7433412</v>
      </c>
      <c r="L1249" s="0" t="n">
        <v>0.02989365</v>
      </c>
      <c r="M1249" s="0" t="n">
        <v>0.6677044</v>
      </c>
      <c r="N1249" s="0" t="n">
        <v>1</v>
      </c>
      <c r="O1249" s="0" t="n">
        <v>0</v>
      </c>
      <c r="P1249" s="0" t="n">
        <v>0.0003838539</v>
      </c>
      <c r="Q1249" s="0" t="n">
        <v>-0.0006878376</v>
      </c>
      <c r="R1249" s="0" t="n">
        <v>36.82517</v>
      </c>
      <c r="S1249" s="0" t="n">
        <v>17.20266</v>
      </c>
      <c r="T1249" s="0" t="n">
        <v>9.14212</v>
      </c>
      <c r="U1249" s="0" t="n">
        <v>29.3956</v>
      </c>
      <c r="V1249" s="0" t="n">
        <v>44.26726</v>
      </c>
      <c r="W1249" s="0" t="n">
        <v>44.93787</v>
      </c>
      <c r="X1249" s="0" t="n">
        <v>46.29366</v>
      </c>
      <c r="Y1249" s="0" t="n">
        <v>50.1363</v>
      </c>
      <c r="Z1249" s="0" t="n">
        <v>0</v>
      </c>
      <c r="AA1249" s="0" t="n">
        <v>1</v>
      </c>
      <c r="AB1249" s="0" t="n">
        <v>0</v>
      </c>
      <c r="AC1249" s="0" t="n">
        <v>0</v>
      </c>
      <c r="AD1249" s="0" t="n">
        <v>0</v>
      </c>
      <c r="AE1249" s="1" t="n">
        <v>8.172834E-010</v>
      </c>
      <c r="AF1249" s="1" t="n">
        <v>1.147048E-008</v>
      </c>
      <c r="AG1249" s="1" t="n">
        <v>6.705741E-009</v>
      </c>
      <c r="AH1249" s="0" t="n">
        <v>1</v>
      </c>
      <c r="AI1249" s="0" t="n">
        <v>1.006775</v>
      </c>
      <c r="AJ1249" s="0" t="n">
        <v>0</v>
      </c>
      <c r="AK1249" s="0" t="n">
        <v>0</v>
      </c>
      <c r="AL1249" s="0" t="n">
        <v>0</v>
      </c>
      <c r="AM1249" s="0" t="n">
        <v>1</v>
      </c>
      <c r="AN1249" s="0" t="n">
        <v>1</v>
      </c>
      <c r="AO1249" s="0" t="n">
        <v>1</v>
      </c>
      <c r="AP1249" s="0" t="n">
        <v>0</v>
      </c>
      <c r="AQ1249" s="0" t="n">
        <v>0</v>
      </c>
      <c r="AR1249" s="0" t="n">
        <v>0</v>
      </c>
      <c r="AS1249" s="0" t="n">
        <v>-0.008833562</v>
      </c>
      <c r="AT1249" s="0" t="n">
        <v>0.004451483</v>
      </c>
      <c r="AU1249" s="0" t="n">
        <v>-0.002992281</v>
      </c>
      <c r="AV1249" s="0" t="n">
        <v>0.9999464</v>
      </c>
      <c r="AW1249" s="0" t="n">
        <v>1</v>
      </c>
      <c r="AX1249" s="0" t="n">
        <v>0</v>
      </c>
      <c r="AY1249" s="0" t="n">
        <v>0</v>
      </c>
      <c r="AZ1249" s="0" t="n">
        <v>0</v>
      </c>
      <c r="BA1249" s="0" t="n">
        <v>1</v>
      </c>
      <c r="BB1249" s="0" t="n">
        <v>2</v>
      </c>
      <c r="BC1249" s="0" t="n">
        <v>1</v>
      </c>
      <c r="BD1249" s="0" t="n">
        <v>0</v>
      </c>
      <c r="BE1249" s="0" t="n">
        <v>0</v>
      </c>
      <c r="BF1249" s="0" t="n">
        <v>0</v>
      </c>
      <c r="BG1249" s="1" t="n">
        <v>4.264154E-010</v>
      </c>
      <c r="BH1249" s="1" t="n">
        <v>1.176014E-008</v>
      </c>
      <c r="BI1249" s="1" t="n">
        <v>5.974513E-009</v>
      </c>
      <c r="BJ1249" s="0" t="n">
        <v>1</v>
      </c>
      <c r="BK1249" s="0" t="n">
        <v>1</v>
      </c>
      <c r="BL1249" s="0" t="n">
        <v>0</v>
      </c>
      <c r="BM1249" s="0" t="n">
        <v>0</v>
      </c>
      <c r="BN1249" s="0" t="n">
        <v>0</v>
      </c>
      <c r="BO1249" s="0" t="n">
        <v>1</v>
      </c>
      <c r="BP1249" s="0" t="n">
        <v>3</v>
      </c>
      <c r="BQ1249" s="0" t="n">
        <v>1</v>
      </c>
      <c r="BR1249" s="0" t="n">
        <v>0</v>
      </c>
      <c r="BS1249" s="0" t="n">
        <v>0</v>
      </c>
      <c r="BT1249" s="0" t="n">
        <v>0</v>
      </c>
      <c r="BU1249" s="1" t="n">
        <v>6.831306E-010</v>
      </c>
      <c r="BV1249" s="1" t="n">
        <v>4.302724E-009</v>
      </c>
      <c r="BW1249" s="1" t="n">
        <v>1.306135E-009</v>
      </c>
      <c r="BX1249" s="0" t="n">
        <v>1</v>
      </c>
      <c r="BY1249" s="0" t="n">
        <v>1</v>
      </c>
      <c r="BZ1249" s="0" t="n">
        <v>0</v>
      </c>
      <c r="CA1249" s="0" t="n">
        <v>0</v>
      </c>
      <c r="CB1249" s="0" t="n">
        <v>0</v>
      </c>
      <c r="CC1249" s="0" t="n">
        <v>1</v>
      </c>
      <c r="CD1249" s="2" t="n">
        <f aca="false">SQRT(SUMSQ(AB1249:AD1249))</f>
        <v>0</v>
      </c>
      <c r="CE1249" s="2" t="n">
        <f aca="false">SQRT(SUMSQ(AP1249:AR1249))</f>
        <v>0</v>
      </c>
      <c r="CF1249" s="2" t="n">
        <f aca="false">SQRT(SUMSQ(BD1249:BF1249))</f>
        <v>0</v>
      </c>
      <c r="CG1249" s="2" t="n">
        <f aca="false">SQRT(SUMSQ(BR1249:BT1249))</f>
        <v>0</v>
      </c>
      <c r="CH1249" s="2" t="n">
        <f aca="false">DEGREES(2*ACOS(AH1249))</f>
        <v>0</v>
      </c>
      <c r="CI1249" s="2" t="n">
        <f aca="false">DEGREES(2*ACOS(AV1249))</f>
        <v>1.18645688426647</v>
      </c>
      <c r="CJ1249" s="2" t="n">
        <f aca="false">DEGREES(2*ACOS(BJ1249))</f>
        <v>0</v>
      </c>
      <c r="CK1249" s="2" t="n">
        <f aca="false">DEGREES(2*ACOS(BX1249))</f>
        <v>0</v>
      </c>
      <c r="CL1249" s="0" t="n">
        <f aca="false">ABS(AI1249-1)</f>
        <v>0.00677499999999998</v>
      </c>
      <c r="CM1249" s="0" t="n">
        <f aca="false">ABS(AW1249-1)</f>
        <v>0</v>
      </c>
      <c r="CN1249" s="0" t="n">
        <f aca="false">ABS(BK1249-1)</f>
        <v>0</v>
      </c>
      <c r="CO1249" s="0" t="n">
        <f aca="false">ABS(BY1249-1)</f>
        <v>0</v>
      </c>
      <c r="CP1249" s="3" t="n">
        <f aca="false">DEGREES(2*ACOS(AH1249))</f>
        <v>0</v>
      </c>
      <c r="CQ1249" s="3" t="n">
        <f aca="false">DEGREES(2*ACOS(AV1249))</f>
        <v>1.18645688426647</v>
      </c>
      <c r="CR1249" s="3" t="n">
        <f aca="false">DEGREES(2*ACOS(BJ1249))</f>
        <v>0</v>
      </c>
      <c r="CS1249" s="3" t="n">
        <f aca="false">DEGREES(2*ACOS(CC1249))</f>
        <v>0</v>
      </c>
      <c r="CT1249" s="0" t="n">
        <f aca="false">SUM(CD1249:CR1249)</f>
        <v>2.37968876853294</v>
      </c>
      <c r="CU1249" s="4" t="n">
        <f aca="false">(CT1249-MIN($CT$5:$CT$1744))/(MAX($CT$5:$CT$1744)-MIN($CT$5:$CT$1744))</f>
        <v>0.227126672056516</v>
      </c>
      <c r="CV1249" s="0" t="n">
        <f aca="false">SUM(CD1249,CH1249,CL1249,CP1249)</f>
        <v>0.00677499999999998</v>
      </c>
      <c r="CW1249" s="0" t="n">
        <f aca="false">SUM(CE1249,CI1249,CM1249,CQ1249)</f>
        <v>2.37291376853294</v>
      </c>
      <c r="CX1249" s="0" t="n">
        <f aca="false">SUM(CF1249,CJ1249,CN1249,CR1249)</f>
        <v>0</v>
      </c>
      <c r="CY1249" s="0" t="n">
        <f aca="false">SUM(CG1249,CK1249,CO1249)</f>
        <v>0</v>
      </c>
      <c r="CZ1249" s="5" t="str">
        <f aca="false">IF(CD1249=0,IF(CH1249=0,IF(CL1249=0,IF(CP1249=0,"NULL","4"),"3"),"2"),"1")</f>
        <v>3</v>
      </c>
    </row>
    <row r="1250" customFormat="false" ht="14.9" hidden="false" customHeight="false" outlineLevel="0" collapsed="false">
      <c r="A1250" s="0" t="n">
        <v>2414.076</v>
      </c>
      <c r="B1250" s="0" t="n">
        <v>3.368715</v>
      </c>
      <c r="C1250" s="0" t="n">
        <v>2.343148</v>
      </c>
      <c r="D1250" s="0" t="n">
        <v>2.342192</v>
      </c>
      <c r="E1250" s="0" t="n">
        <v>0.04758197</v>
      </c>
      <c r="F1250" s="0" t="n">
        <v>-0.1292031</v>
      </c>
      <c r="G1250" s="0" t="n">
        <v>0.03738103</v>
      </c>
      <c r="H1250" s="0" t="n">
        <v>0.9897703</v>
      </c>
      <c r="I1250" s="0" t="n">
        <v>0.2333183</v>
      </c>
      <c r="J1250" s="0" t="n">
        <v>-0.0269061</v>
      </c>
      <c r="K1250" s="0" t="n">
        <v>0.7436484</v>
      </c>
      <c r="L1250" s="0" t="n">
        <v>0.029982</v>
      </c>
      <c r="M1250" s="0" t="n">
        <v>0.6673562</v>
      </c>
      <c r="N1250" s="0" t="n">
        <v>1</v>
      </c>
      <c r="O1250" s="1" t="n">
        <v>-8.583069E-006</v>
      </c>
      <c r="P1250" s="0" t="n">
        <v>-0.0002794266</v>
      </c>
      <c r="Q1250" s="0" t="n">
        <v>-0.0005464554</v>
      </c>
      <c r="R1250" s="0" t="n">
        <v>36.90373</v>
      </c>
      <c r="S1250" s="0" t="n">
        <v>17.33626</v>
      </c>
      <c r="T1250" s="0" t="n">
        <v>9.083945</v>
      </c>
      <c r="U1250" s="0" t="n">
        <v>29.24914</v>
      </c>
      <c r="V1250" s="0" t="n">
        <v>44.13007</v>
      </c>
      <c r="W1250" s="0" t="n">
        <v>44.82072</v>
      </c>
      <c r="X1250" s="0" t="n">
        <v>46.24859</v>
      </c>
      <c r="Y1250" s="0" t="n">
        <v>50.09743</v>
      </c>
      <c r="Z1250" s="0" t="n">
        <v>0</v>
      </c>
      <c r="AA1250" s="0" t="n">
        <v>1</v>
      </c>
      <c r="AB1250" s="0" t="n">
        <v>0</v>
      </c>
      <c r="AC1250" s="0" t="n">
        <v>0</v>
      </c>
      <c r="AD1250" s="0" t="n">
        <v>0</v>
      </c>
      <c r="AE1250" s="1" t="n">
        <v>-3.889338E-010</v>
      </c>
      <c r="AF1250" s="1" t="n">
        <v>7.596977E-010</v>
      </c>
      <c r="AG1250" s="1" t="n">
        <v>4.214971E-010</v>
      </c>
      <c r="AH1250" s="0" t="n">
        <v>0.9999999</v>
      </c>
      <c r="AI1250" s="0" t="n">
        <v>1.003924</v>
      </c>
      <c r="AJ1250" s="0" t="n">
        <v>0</v>
      </c>
      <c r="AK1250" s="0" t="n">
        <v>0</v>
      </c>
      <c r="AL1250" s="0" t="n">
        <v>0</v>
      </c>
      <c r="AM1250" s="0" t="n">
        <v>1</v>
      </c>
      <c r="AN1250" s="0" t="n">
        <v>1</v>
      </c>
      <c r="AO1250" s="0" t="n">
        <v>1</v>
      </c>
      <c r="AP1250" s="0" t="n">
        <v>0</v>
      </c>
      <c r="AQ1250" s="0" t="n">
        <v>0</v>
      </c>
      <c r="AR1250" s="0" t="n">
        <v>0</v>
      </c>
      <c r="AS1250" s="0" t="n">
        <v>-0.01129883</v>
      </c>
      <c r="AT1250" s="0" t="n">
        <v>0.004749255</v>
      </c>
      <c r="AU1250" s="0" t="n">
        <v>-0.002002807</v>
      </c>
      <c r="AV1250" s="0" t="n">
        <v>0.9999228</v>
      </c>
      <c r="AW1250" s="0" t="n">
        <v>1</v>
      </c>
      <c r="AX1250" s="0" t="n">
        <v>0</v>
      </c>
      <c r="AY1250" s="0" t="n">
        <v>0</v>
      </c>
      <c r="AZ1250" s="0" t="n">
        <v>0</v>
      </c>
      <c r="BA1250" s="0" t="n">
        <v>1</v>
      </c>
      <c r="BB1250" s="0" t="n">
        <v>2</v>
      </c>
      <c r="BC1250" s="0" t="n">
        <v>1</v>
      </c>
      <c r="BD1250" s="0" t="n">
        <v>0</v>
      </c>
      <c r="BE1250" s="0" t="n">
        <v>0</v>
      </c>
      <c r="BF1250" s="0" t="n">
        <v>0</v>
      </c>
      <c r="BG1250" s="1" t="n">
        <v>-1.902189E-010</v>
      </c>
      <c r="BH1250" s="1" t="n">
        <v>5.115167E-010</v>
      </c>
      <c r="BI1250" s="1" t="n">
        <v>1.679929E-009</v>
      </c>
      <c r="BJ1250" s="0" t="n">
        <v>0.9999999</v>
      </c>
      <c r="BK1250" s="0" t="n">
        <v>1</v>
      </c>
      <c r="BL1250" s="0" t="n">
        <v>0</v>
      </c>
      <c r="BM1250" s="0" t="n">
        <v>0</v>
      </c>
      <c r="BN1250" s="0" t="n">
        <v>0</v>
      </c>
      <c r="BO1250" s="0" t="n">
        <v>1</v>
      </c>
      <c r="BP1250" s="0" t="n">
        <v>3</v>
      </c>
      <c r="BQ1250" s="0" t="n">
        <v>1</v>
      </c>
      <c r="BR1250" s="0" t="n">
        <v>0.004532505</v>
      </c>
      <c r="BS1250" s="0" t="n">
        <v>0.004727466</v>
      </c>
      <c r="BT1250" s="0" t="n">
        <v>-0.002582768</v>
      </c>
      <c r="BU1250" s="1" t="n">
        <v>-4.091642E-010</v>
      </c>
      <c r="BV1250" s="1" t="n">
        <v>3.183938E-009</v>
      </c>
      <c r="BW1250" s="1" t="n">
        <v>3.400371E-010</v>
      </c>
      <c r="BX1250" s="0" t="n">
        <v>0.9999999</v>
      </c>
      <c r="BY1250" s="0" t="n">
        <v>1</v>
      </c>
      <c r="BZ1250" s="0" t="n">
        <v>0</v>
      </c>
      <c r="CA1250" s="0" t="n">
        <v>0</v>
      </c>
      <c r="CB1250" s="0" t="n">
        <v>0</v>
      </c>
      <c r="CC1250" s="0" t="n">
        <v>1</v>
      </c>
      <c r="CD1250" s="2" t="n">
        <f aca="false">SQRT(SUMSQ(AB1250:AD1250))</f>
        <v>0</v>
      </c>
      <c r="CE1250" s="2" t="n">
        <f aca="false">SQRT(SUMSQ(AP1250:AR1250))</f>
        <v>0</v>
      </c>
      <c r="CF1250" s="2" t="n">
        <f aca="false">SQRT(SUMSQ(BD1250:BF1250))</f>
        <v>0</v>
      </c>
      <c r="CG1250" s="2" t="n">
        <f aca="false">SQRT(SUMSQ(BR1250:BT1250))</f>
        <v>0.0070401155457851</v>
      </c>
      <c r="CH1250" s="2" t="n">
        <f aca="false">DEGREES(2*ACOS(AH1250))</f>
        <v>0.0512469035396072</v>
      </c>
      <c r="CI1250" s="2" t="n">
        <f aca="false">DEGREES(2*ACOS(AV1250))</f>
        <v>1.42389862313711</v>
      </c>
      <c r="CJ1250" s="2" t="n">
        <f aca="false">DEGREES(2*ACOS(BJ1250))</f>
        <v>0.0512469035396072</v>
      </c>
      <c r="CK1250" s="2" t="n">
        <f aca="false">DEGREES(2*ACOS(BX1250))</f>
        <v>0.0512469035396072</v>
      </c>
      <c r="CL1250" s="0" t="n">
        <f aca="false">ABS(AI1250-1)</f>
        <v>0.00392400000000004</v>
      </c>
      <c r="CM1250" s="0" t="n">
        <f aca="false">ABS(AW1250-1)</f>
        <v>0</v>
      </c>
      <c r="CN1250" s="0" t="n">
        <f aca="false">ABS(BK1250-1)</f>
        <v>0</v>
      </c>
      <c r="CO1250" s="0" t="n">
        <f aca="false">ABS(BY1250-1)</f>
        <v>0</v>
      </c>
      <c r="CP1250" s="3" t="n">
        <f aca="false">DEGREES(2*ACOS(AH1250))</f>
        <v>0.0512469035396072</v>
      </c>
      <c r="CQ1250" s="3" t="n">
        <f aca="false">DEGREES(2*ACOS(AV1250))</f>
        <v>1.42389862313711</v>
      </c>
      <c r="CR1250" s="3" t="n">
        <f aca="false">DEGREES(2*ACOS(BJ1250))</f>
        <v>0.0512469035396072</v>
      </c>
      <c r="CS1250" s="3" t="n">
        <f aca="false">DEGREES(2*ACOS(CC1250))</f>
        <v>0</v>
      </c>
      <c r="CT1250" s="0" t="n">
        <f aca="false">SUM(CD1250:CR1250)</f>
        <v>3.11499587951804</v>
      </c>
      <c r="CU1250" s="4" t="n">
        <f aca="false">(CT1250-MIN($CT$5:$CT$1744))/(MAX($CT$5:$CT$1744)-MIN($CT$5:$CT$1744))</f>
        <v>0.297307218044364</v>
      </c>
      <c r="CV1250" s="0" t="n">
        <f aca="false">SUM(CD1250,CH1250,CL1250,CP1250)</f>
        <v>0.106417807079214</v>
      </c>
      <c r="CW1250" s="0" t="n">
        <f aca="false">SUM(CE1250,CI1250,CM1250,CQ1250)</f>
        <v>2.84779724627422</v>
      </c>
      <c r="CX1250" s="0" t="n">
        <f aca="false">SUM(CF1250,CJ1250,CN1250,CR1250)</f>
        <v>0.102493807079214</v>
      </c>
      <c r="CY1250" s="0" t="n">
        <f aca="false">SUM(CG1250,CK1250,CO1250)</f>
        <v>0.0582870190853923</v>
      </c>
      <c r="CZ1250" s="5" t="str">
        <f aca="false">IF(CD1250=0,IF(CH1250=0,IF(CL1250=0,IF(CP1250=0,"NULL","4"),"3"),"2"),"1")</f>
        <v>2</v>
      </c>
    </row>
    <row r="1251" customFormat="false" ht="14.9" hidden="false" customHeight="false" outlineLevel="0" collapsed="false">
      <c r="A1251" s="0" t="n">
        <v>2414.127</v>
      </c>
      <c r="B1251" s="0" t="n">
        <v>3.37131</v>
      </c>
      <c r="C1251" s="0" t="n">
        <v>2.347632</v>
      </c>
      <c r="D1251" s="0" t="n">
        <v>2.334922</v>
      </c>
      <c r="E1251" s="0" t="n">
        <v>0.03241809</v>
      </c>
      <c r="F1251" s="0" t="n">
        <v>-0.1260382</v>
      </c>
      <c r="G1251" s="0" t="n">
        <v>0.03290677</v>
      </c>
      <c r="H1251" s="0" t="n">
        <v>0.9909494</v>
      </c>
      <c r="I1251" s="0" t="n">
        <v>0.2341047</v>
      </c>
      <c r="J1251" s="0" t="n">
        <v>-0.02700335</v>
      </c>
      <c r="K1251" s="0" t="n">
        <v>0.7439634</v>
      </c>
      <c r="L1251" s="0" t="n">
        <v>0.03011942</v>
      </c>
      <c r="M1251" s="0" t="n">
        <v>0.6669949</v>
      </c>
      <c r="N1251" s="0" t="n">
        <v>1</v>
      </c>
      <c r="O1251" s="0" t="n">
        <v>-0.0004434586</v>
      </c>
      <c r="P1251" s="1" t="n">
        <v>1.716614E-005</v>
      </c>
      <c r="Q1251" s="0" t="n">
        <v>-0.0002243519</v>
      </c>
      <c r="R1251" s="0" t="n">
        <v>35.5285</v>
      </c>
      <c r="S1251" s="0" t="n">
        <v>16.78289</v>
      </c>
      <c r="T1251" s="0" t="n">
        <v>8.662255</v>
      </c>
      <c r="U1251" s="0" t="n">
        <v>27.93353</v>
      </c>
      <c r="V1251" s="0" t="n">
        <v>42.21622</v>
      </c>
      <c r="W1251" s="0" t="n">
        <v>42.90383</v>
      </c>
      <c r="X1251" s="0" t="n">
        <v>44.36548</v>
      </c>
      <c r="Y1251" s="0" t="n">
        <v>48.05888</v>
      </c>
      <c r="Z1251" s="0" t="n">
        <v>0</v>
      </c>
      <c r="AA1251" s="0" t="n">
        <v>1</v>
      </c>
      <c r="AB1251" s="0" t="n">
        <v>0</v>
      </c>
      <c r="AC1251" s="0" t="n">
        <v>0</v>
      </c>
      <c r="AD1251" s="0" t="n">
        <v>0</v>
      </c>
      <c r="AE1251" s="1" t="n">
        <v>1.219773E-009</v>
      </c>
      <c r="AF1251" s="1" t="n">
        <v>-3.173565E-009</v>
      </c>
      <c r="AG1251" s="1" t="n">
        <v>2.875501E-009</v>
      </c>
      <c r="AH1251" s="0" t="n">
        <v>1</v>
      </c>
      <c r="AI1251" s="0" t="n">
        <v>1.00337</v>
      </c>
      <c r="AJ1251" s="0" t="n">
        <v>0</v>
      </c>
      <c r="AK1251" s="0" t="n">
        <v>0</v>
      </c>
      <c r="AL1251" s="0" t="n">
        <v>0</v>
      </c>
      <c r="AM1251" s="0" t="n">
        <v>1</v>
      </c>
      <c r="AN1251" s="0" t="n">
        <v>1</v>
      </c>
      <c r="AO1251" s="0" t="n">
        <v>1</v>
      </c>
      <c r="AP1251" s="0" t="n">
        <v>0</v>
      </c>
      <c r="AQ1251" s="0" t="n">
        <v>0</v>
      </c>
      <c r="AR1251" s="0" t="n">
        <v>0</v>
      </c>
      <c r="AS1251" s="0" t="n">
        <v>-0.01459026</v>
      </c>
      <c r="AT1251" s="0" t="n">
        <v>0.00292112</v>
      </c>
      <c r="AU1251" s="0" t="n">
        <v>-0.006315938</v>
      </c>
      <c r="AV1251" s="0" t="n">
        <v>0.9998691</v>
      </c>
      <c r="AW1251" s="0" t="n">
        <v>1</v>
      </c>
      <c r="AX1251" s="0" t="n">
        <v>0</v>
      </c>
      <c r="AY1251" s="0" t="n">
        <v>0</v>
      </c>
      <c r="AZ1251" s="0" t="n">
        <v>0</v>
      </c>
      <c r="BA1251" s="0" t="n">
        <v>1</v>
      </c>
      <c r="BB1251" s="0" t="n">
        <v>2</v>
      </c>
      <c r="BC1251" s="0" t="n">
        <v>1</v>
      </c>
      <c r="BD1251" s="0" t="n">
        <v>0</v>
      </c>
      <c r="BE1251" s="0" t="n">
        <v>0</v>
      </c>
      <c r="BF1251" s="0" t="n">
        <v>0</v>
      </c>
      <c r="BG1251" s="1" t="n">
        <v>1.344823E-009</v>
      </c>
      <c r="BH1251" s="1" t="n">
        <v>-5.58984E-009</v>
      </c>
      <c r="BI1251" s="1" t="n">
        <v>1.509926E-009</v>
      </c>
      <c r="BJ1251" s="0" t="n">
        <v>1</v>
      </c>
      <c r="BK1251" s="0" t="n">
        <v>1</v>
      </c>
      <c r="BL1251" s="0" t="n">
        <v>0</v>
      </c>
      <c r="BM1251" s="0" t="n">
        <v>0</v>
      </c>
      <c r="BN1251" s="0" t="n">
        <v>0</v>
      </c>
      <c r="BO1251" s="0" t="n">
        <v>1</v>
      </c>
      <c r="BP1251" s="0" t="n">
        <v>3</v>
      </c>
      <c r="BQ1251" s="0" t="n">
        <v>1</v>
      </c>
      <c r="BR1251" s="0" t="n">
        <v>0.005836302</v>
      </c>
      <c r="BS1251" s="0" t="n">
        <v>0.005535185</v>
      </c>
      <c r="BT1251" s="0" t="n">
        <v>-0.007829287</v>
      </c>
      <c r="BU1251" s="1" t="n">
        <v>9.311941E-010</v>
      </c>
      <c r="BV1251" s="1" t="n">
        <v>-6.698104E-009</v>
      </c>
      <c r="BW1251" s="1" t="n">
        <v>3.353033E-010</v>
      </c>
      <c r="BX1251" s="0" t="n">
        <v>1</v>
      </c>
      <c r="BY1251" s="0" t="n">
        <v>1</v>
      </c>
      <c r="BZ1251" s="0" t="n">
        <v>0</v>
      </c>
      <c r="CA1251" s="0" t="n">
        <v>0</v>
      </c>
      <c r="CB1251" s="0" t="n">
        <v>0</v>
      </c>
      <c r="CC1251" s="0" t="n">
        <v>1</v>
      </c>
      <c r="CD1251" s="2" t="n">
        <f aca="false">SQRT(SUMSQ(AB1251:AD1251))</f>
        <v>0</v>
      </c>
      <c r="CE1251" s="2" t="n">
        <f aca="false">SQRT(SUMSQ(AP1251:AR1251))</f>
        <v>0</v>
      </c>
      <c r="CF1251" s="2" t="n">
        <f aca="false">SQRT(SUMSQ(BD1251:BF1251))</f>
        <v>0</v>
      </c>
      <c r="CG1251" s="2" t="n">
        <f aca="false">SQRT(SUMSQ(BR1251:BT1251))</f>
        <v>0.0112249021798766</v>
      </c>
      <c r="CH1251" s="2" t="n">
        <f aca="false">DEGREES(2*ACOS(AH1251))</f>
        <v>0</v>
      </c>
      <c r="CI1251" s="2" t="n">
        <f aca="false">DEGREES(2*ACOS(AV1251))</f>
        <v>1.85413856351122</v>
      </c>
      <c r="CJ1251" s="2" t="n">
        <f aca="false">DEGREES(2*ACOS(BJ1251))</f>
        <v>0</v>
      </c>
      <c r="CK1251" s="2" t="n">
        <f aca="false">DEGREES(2*ACOS(BX1251))</f>
        <v>0</v>
      </c>
      <c r="CL1251" s="0" t="n">
        <f aca="false">ABS(AI1251-1)</f>
        <v>0.0033700000000001</v>
      </c>
      <c r="CM1251" s="0" t="n">
        <f aca="false">ABS(AW1251-1)</f>
        <v>0</v>
      </c>
      <c r="CN1251" s="0" t="n">
        <f aca="false">ABS(BK1251-1)</f>
        <v>0</v>
      </c>
      <c r="CO1251" s="0" t="n">
        <f aca="false">ABS(BY1251-1)</f>
        <v>0</v>
      </c>
      <c r="CP1251" s="3" t="n">
        <f aca="false">DEGREES(2*ACOS(AH1251))</f>
        <v>0</v>
      </c>
      <c r="CQ1251" s="3" t="n">
        <f aca="false">DEGREES(2*ACOS(AV1251))</f>
        <v>1.85413856351122</v>
      </c>
      <c r="CR1251" s="3" t="n">
        <f aca="false">DEGREES(2*ACOS(BJ1251))</f>
        <v>0</v>
      </c>
      <c r="CS1251" s="3" t="n">
        <f aca="false">DEGREES(2*ACOS(CC1251))</f>
        <v>0</v>
      </c>
      <c r="CT1251" s="0" t="n">
        <f aca="false">SUM(CD1251:CR1251)</f>
        <v>3.72287202920232</v>
      </c>
      <c r="CU1251" s="4" t="n">
        <f aca="false">(CT1251-MIN($CT$5:$CT$1744))/(MAX($CT$5:$CT$1744)-MIN($CT$5:$CT$1744))</f>
        <v>0.355325261717217</v>
      </c>
      <c r="CV1251" s="0" t="n">
        <f aca="false">SUM(CD1251,CH1251,CL1251,CP1251)</f>
        <v>0.0033700000000001</v>
      </c>
      <c r="CW1251" s="0" t="n">
        <f aca="false">SUM(CE1251,CI1251,CM1251,CQ1251)</f>
        <v>3.70827712702244</v>
      </c>
      <c r="CX1251" s="0" t="n">
        <f aca="false">SUM(CF1251,CJ1251,CN1251,CR1251)</f>
        <v>0</v>
      </c>
      <c r="CY1251" s="0" t="n">
        <f aca="false">SUM(CG1251,CK1251,CO1251)</f>
        <v>0.0112249021798766</v>
      </c>
      <c r="CZ1251" s="5" t="str">
        <f aca="false">IF(CD1251=0,IF(CH1251=0,IF(CL1251=0,IF(CP1251=0,"NULL","4"),"3"),"2"),"1")</f>
        <v>3</v>
      </c>
    </row>
    <row r="1252" customFormat="false" ht="14.9" hidden="false" customHeight="false" outlineLevel="0" collapsed="false">
      <c r="A1252" s="0" t="n">
        <v>2414.175</v>
      </c>
      <c r="B1252" s="0" t="n">
        <v>3.379772</v>
      </c>
      <c r="C1252" s="0" t="n">
        <v>2.355126</v>
      </c>
      <c r="D1252" s="0" t="n">
        <v>2.311636</v>
      </c>
      <c r="E1252" s="0" t="n">
        <v>0.02082042</v>
      </c>
      <c r="F1252" s="0" t="n">
        <v>-0.1241013</v>
      </c>
      <c r="G1252" s="0" t="n">
        <v>0.03282574</v>
      </c>
      <c r="H1252" s="0" t="n">
        <v>0.9915079</v>
      </c>
      <c r="I1252" s="0" t="n">
        <v>0.2348157</v>
      </c>
      <c r="J1252" s="0" t="n">
        <v>-0.02715497</v>
      </c>
      <c r="K1252" s="0" t="n">
        <v>0.7444457</v>
      </c>
      <c r="L1252" s="0" t="n">
        <v>0.03033338</v>
      </c>
      <c r="M1252" s="0" t="n">
        <v>0.6664406</v>
      </c>
      <c r="N1252" s="0" t="n">
        <v>1</v>
      </c>
      <c r="O1252" s="0" t="n">
        <v>0</v>
      </c>
      <c r="P1252" s="0" t="n">
        <v>0</v>
      </c>
      <c r="Q1252" s="0" t="n">
        <v>0</v>
      </c>
      <c r="R1252" s="0" t="n">
        <v>34.16946</v>
      </c>
      <c r="S1252" s="0" t="n">
        <v>16.30927</v>
      </c>
      <c r="T1252" s="0" t="n">
        <v>8.150641</v>
      </c>
      <c r="U1252" s="0" t="n">
        <v>26.60502</v>
      </c>
      <c r="V1252" s="0" t="n">
        <v>40.19627</v>
      </c>
      <c r="W1252" s="0" t="n">
        <v>40.88582</v>
      </c>
      <c r="X1252" s="0" t="n">
        <v>42.40835</v>
      </c>
      <c r="Y1252" s="0" t="n">
        <v>45.98104</v>
      </c>
      <c r="Z1252" s="0" t="n">
        <v>0</v>
      </c>
      <c r="AA1252" s="0" t="n">
        <v>1</v>
      </c>
      <c r="AB1252" s="0" t="n">
        <v>0</v>
      </c>
      <c r="AC1252" s="0" t="n">
        <v>0</v>
      </c>
      <c r="AD1252" s="0" t="n">
        <v>0</v>
      </c>
      <c r="AE1252" s="1" t="n">
        <v>1.48691E-010</v>
      </c>
      <c r="AF1252" s="1" t="n">
        <v>2.929675E-009</v>
      </c>
      <c r="AG1252" s="1" t="n">
        <v>6.203113E-009</v>
      </c>
      <c r="AH1252" s="0" t="n">
        <v>1</v>
      </c>
      <c r="AI1252" s="0" t="n">
        <v>1.003037</v>
      </c>
      <c r="AJ1252" s="0" t="n">
        <v>0</v>
      </c>
      <c r="AK1252" s="0" t="n">
        <v>0</v>
      </c>
      <c r="AL1252" s="0" t="n">
        <v>0</v>
      </c>
      <c r="AM1252" s="0" t="n">
        <v>1</v>
      </c>
      <c r="AN1252" s="0" t="n">
        <v>1</v>
      </c>
      <c r="AO1252" s="0" t="n">
        <v>1</v>
      </c>
      <c r="AP1252" s="0" t="n">
        <v>0</v>
      </c>
      <c r="AQ1252" s="0" t="n">
        <v>0</v>
      </c>
      <c r="AR1252" s="0" t="n">
        <v>0</v>
      </c>
      <c r="AS1252" s="0" t="n">
        <v>-0.01156514</v>
      </c>
      <c r="AT1252" s="0" t="n">
        <v>0.001605659</v>
      </c>
      <c r="AU1252" s="0" t="n">
        <v>-0.001496803</v>
      </c>
      <c r="AV1252" s="0" t="n">
        <v>0.9999304</v>
      </c>
      <c r="AW1252" s="0" t="n">
        <v>1</v>
      </c>
      <c r="AX1252" s="0" t="n">
        <v>0</v>
      </c>
      <c r="AY1252" s="0" t="n">
        <v>0</v>
      </c>
      <c r="AZ1252" s="0" t="n">
        <v>0</v>
      </c>
      <c r="BA1252" s="0" t="n">
        <v>1</v>
      </c>
      <c r="BB1252" s="0" t="n">
        <v>2</v>
      </c>
      <c r="BC1252" s="0" t="n">
        <v>1</v>
      </c>
      <c r="BD1252" s="0" t="n">
        <v>0</v>
      </c>
      <c r="BE1252" s="0" t="n">
        <v>0</v>
      </c>
      <c r="BF1252" s="0" t="n">
        <v>0</v>
      </c>
      <c r="BG1252" s="1" t="n">
        <v>3.457586E-010</v>
      </c>
      <c r="BH1252" s="1" t="n">
        <v>-3.228667E-009</v>
      </c>
      <c r="BI1252" s="1" t="n">
        <v>6.987904E-009</v>
      </c>
      <c r="BJ1252" s="0" t="n">
        <v>1</v>
      </c>
      <c r="BK1252" s="0" t="n">
        <v>1</v>
      </c>
      <c r="BL1252" s="0" t="n">
        <v>0</v>
      </c>
      <c r="BM1252" s="0" t="n">
        <v>0</v>
      </c>
      <c r="BN1252" s="0" t="n">
        <v>0</v>
      </c>
      <c r="BO1252" s="0" t="n">
        <v>1</v>
      </c>
      <c r="BP1252" s="0" t="n">
        <v>3</v>
      </c>
      <c r="BQ1252" s="0" t="n">
        <v>1</v>
      </c>
      <c r="BR1252" s="0" t="n">
        <v>0.01104501</v>
      </c>
      <c r="BS1252" s="0" t="n">
        <v>0.008520504</v>
      </c>
      <c r="BT1252" s="0" t="n">
        <v>-0.0306351</v>
      </c>
      <c r="BU1252" s="1" t="n">
        <v>7.045541E-011</v>
      </c>
      <c r="BV1252" s="1" t="n">
        <v>-3.804516E-009</v>
      </c>
      <c r="BW1252" s="1" t="n">
        <v>6.692136E-009</v>
      </c>
      <c r="BX1252" s="0" t="n">
        <v>1</v>
      </c>
      <c r="BY1252" s="0" t="n">
        <v>1</v>
      </c>
      <c r="BZ1252" s="0" t="n">
        <v>0</v>
      </c>
      <c r="CA1252" s="0" t="n">
        <v>0</v>
      </c>
      <c r="CB1252" s="0" t="n">
        <v>0</v>
      </c>
      <c r="CC1252" s="0" t="n">
        <v>1</v>
      </c>
      <c r="CD1252" s="2" t="n">
        <f aca="false">SQRT(SUMSQ(AB1252:AD1252))</f>
        <v>0</v>
      </c>
      <c r="CE1252" s="2" t="n">
        <f aca="false">SQRT(SUMSQ(AP1252:AR1252))</f>
        <v>0</v>
      </c>
      <c r="CF1252" s="2" t="n">
        <f aca="false">SQRT(SUMSQ(BD1252:BF1252))</f>
        <v>0</v>
      </c>
      <c r="CG1252" s="2" t="n">
        <f aca="false">SQRT(SUMSQ(BR1252:BT1252))</f>
        <v>0.0336615594755222</v>
      </c>
      <c r="CH1252" s="2" t="n">
        <f aca="false">DEGREES(2*ACOS(AH1252))</f>
        <v>0</v>
      </c>
      <c r="CI1252" s="2" t="n">
        <f aca="false">DEGREES(2*ACOS(AV1252))</f>
        <v>1.3519940012191</v>
      </c>
      <c r="CJ1252" s="2" t="n">
        <f aca="false">DEGREES(2*ACOS(BJ1252))</f>
        <v>0</v>
      </c>
      <c r="CK1252" s="2" t="n">
        <f aca="false">DEGREES(2*ACOS(BX1252))</f>
        <v>0</v>
      </c>
      <c r="CL1252" s="0" t="n">
        <f aca="false">ABS(AI1252-1)</f>
        <v>0.00303699999999996</v>
      </c>
      <c r="CM1252" s="0" t="n">
        <f aca="false">ABS(AW1252-1)</f>
        <v>0</v>
      </c>
      <c r="CN1252" s="0" t="n">
        <f aca="false">ABS(BK1252-1)</f>
        <v>0</v>
      </c>
      <c r="CO1252" s="0" t="n">
        <f aca="false">ABS(BY1252-1)</f>
        <v>0</v>
      </c>
      <c r="CP1252" s="3" t="n">
        <f aca="false">DEGREES(2*ACOS(AH1252))</f>
        <v>0</v>
      </c>
      <c r="CQ1252" s="3" t="n">
        <f aca="false">DEGREES(2*ACOS(AV1252))</f>
        <v>1.3519940012191</v>
      </c>
      <c r="CR1252" s="3" t="n">
        <f aca="false">DEGREES(2*ACOS(BJ1252))</f>
        <v>0</v>
      </c>
      <c r="CS1252" s="3" t="n">
        <f aca="false">DEGREES(2*ACOS(CC1252))</f>
        <v>0</v>
      </c>
      <c r="CT1252" s="0" t="n">
        <f aca="false">SUM(CD1252:CR1252)</f>
        <v>2.74068656191373</v>
      </c>
      <c r="CU1252" s="4" t="n">
        <f aca="false">(CT1252-MIN($CT$5:$CT$1744))/(MAX($CT$5:$CT$1744)-MIN($CT$5:$CT$1744))</f>
        <v>0.261581693450016</v>
      </c>
      <c r="CV1252" s="0" t="n">
        <f aca="false">SUM(CD1252,CH1252,CL1252,CP1252)</f>
        <v>0.00303699999999996</v>
      </c>
      <c r="CW1252" s="0" t="n">
        <f aca="false">SUM(CE1252,CI1252,CM1252,CQ1252)</f>
        <v>2.7039880024382</v>
      </c>
      <c r="CX1252" s="0" t="n">
        <f aca="false">SUM(CF1252,CJ1252,CN1252,CR1252)</f>
        <v>0</v>
      </c>
      <c r="CY1252" s="0" t="n">
        <f aca="false">SUM(CG1252,CK1252,CO1252)</f>
        <v>0.0336615594755222</v>
      </c>
      <c r="CZ1252" s="5" t="str">
        <f aca="false">IF(CD1252=0,IF(CH1252=0,IF(CL1252=0,IF(CP1252=0,"NULL","4"),"3"),"2"),"1")</f>
        <v>3</v>
      </c>
    </row>
    <row r="1253" customFormat="false" ht="14.9" hidden="false" customHeight="false" outlineLevel="0" collapsed="false">
      <c r="A1253" s="0" t="n">
        <v>2414.226</v>
      </c>
      <c r="B1253" s="0" t="n">
        <v>3.392204</v>
      </c>
      <c r="C1253" s="0" t="n">
        <v>2.365427</v>
      </c>
      <c r="D1253" s="0" t="n">
        <v>2.283385</v>
      </c>
      <c r="E1253" s="0" t="n">
        <v>0.01701835</v>
      </c>
      <c r="F1253" s="0" t="n">
        <v>-0.1222629</v>
      </c>
      <c r="G1253" s="0" t="n">
        <v>0.03033324</v>
      </c>
      <c r="H1253" s="0" t="n">
        <v>0.9918881</v>
      </c>
      <c r="I1253" s="0" t="n">
        <v>0.2361597</v>
      </c>
      <c r="J1253" s="0" t="n">
        <v>-0.02737915</v>
      </c>
      <c r="K1253" s="0" t="n">
        <v>0.7452234</v>
      </c>
      <c r="L1253" s="0" t="n">
        <v>0.03065686</v>
      </c>
      <c r="M1253" s="0" t="n">
        <v>0.6655469</v>
      </c>
      <c r="N1253" s="0" t="n">
        <v>1</v>
      </c>
      <c r="O1253" s="0" t="n">
        <v>0</v>
      </c>
      <c r="P1253" s="0" t="n">
        <v>0</v>
      </c>
      <c r="Q1253" s="0" t="n">
        <v>0</v>
      </c>
      <c r="R1253" s="0" t="n">
        <v>35.94193</v>
      </c>
      <c r="S1253" s="0" t="n">
        <v>17.50715</v>
      </c>
      <c r="T1253" s="0" t="n">
        <v>8.109953</v>
      </c>
      <c r="U1253" s="0" t="n">
        <v>27.29253</v>
      </c>
      <c r="V1253" s="0" t="n">
        <v>41.39672</v>
      </c>
      <c r="W1253" s="0" t="n">
        <v>42.16056</v>
      </c>
      <c r="X1253" s="0" t="n">
        <v>43.95359</v>
      </c>
      <c r="Y1253" s="0" t="n">
        <v>47.69315</v>
      </c>
      <c r="Z1253" s="0" t="n">
        <v>0</v>
      </c>
      <c r="AA1253" s="0" t="n">
        <v>1</v>
      </c>
      <c r="AB1253" s="0" t="n">
        <v>0</v>
      </c>
      <c r="AC1253" s="0" t="n">
        <v>0</v>
      </c>
      <c r="AD1253" s="0" t="n">
        <v>0</v>
      </c>
      <c r="AE1253" s="1" t="n">
        <v>4.789527E-010</v>
      </c>
      <c r="AF1253" s="1" t="n">
        <v>-3.468477E-010</v>
      </c>
      <c r="AG1253" s="1" t="n">
        <v>3.952247E-009</v>
      </c>
      <c r="AH1253" s="0" t="n">
        <v>1</v>
      </c>
      <c r="AI1253" s="0" t="n">
        <v>1.005724</v>
      </c>
      <c r="AJ1253" s="0" t="n">
        <v>0</v>
      </c>
      <c r="AK1253" s="0" t="n">
        <v>0</v>
      </c>
      <c r="AL1253" s="0" t="n">
        <v>0</v>
      </c>
      <c r="AM1253" s="0" t="n">
        <v>1</v>
      </c>
      <c r="AN1253" s="0" t="n">
        <v>1</v>
      </c>
      <c r="AO1253" s="0" t="n">
        <v>1</v>
      </c>
      <c r="AP1253" s="0" t="n">
        <v>0</v>
      </c>
      <c r="AQ1253" s="0" t="n">
        <v>0</v>
      </c>
      <c r="AR1253" s="0" t="n">
        <v>0</v>
      </c>
      <c r="AS1253" s="0" t="n">
        <v>-0.003517872</v>
      </c>
      <c r="AT1253" s="0" t="n">
        <v>0.001778011</v>
      </c>
      <c r="AU1253" s="0" t="n">
        <v>-0.002930154</v>
      </c>
      <c r="AV1253" s="0" t="n">
        <v>0.9999879</v>
      </c>
      <c r="AW1253" s="0" t="n">
        <v>1</v>
      </c>
      <c r="AX1253" s="0" t="n">
        <v>0</v>
      </c>
      <c r="AY1253" s="0" t="n">
        <v>0</v>
      </c>
      <c r="AZ1253" s="0" t="n">
        <v>0</v>
      </c>
      <c r="BA1253" s="0" t="n">
        <v>1</v>
      </c>
      <c r="BB1253" s="0" t="n">
        <v>2</v>
      </c>
      <c r="BC1253" s="0" t="n">
        <v>1</v>
      </c>
      <c r="BD1253" s="0" t="n">
        <v>0</v>
      </c>
      <c r="BE1253" s="0" t="n">
        <v>0</v>
      </c>
      <c r="BF1253" s="0" t="n">
        <v>0</v>
      </c>
      <c r="BG1253" s="1" t="n">
        <v>2.603295E-010</v>
      </c>
      <c r="BH1253" s="1" t="n">
        <v>1.695134E-009</v>
      </c>
      <c r="BI1253" s="1" t="n">
        <v>7.829368E-009</v>
      </c>
      <c r="BJ1253" s="0" t="n">
        <v>1</v>
      </c>
      <c r="BK1253" s="0" t="n">
        <v>1</v>
      </c>
      <c r="BL1253" s="0" t="n">
        <v>0</v>
      </c>
      <c r="BM1253" s="0" t="n">
        <v>0</v>
      </c>
      <c r="BN1253" s="0" t="n">
        <v>0</v>
      </c>
      <c r="BO1253" s="0" t="n">
        <v>1</v>
      </c>
      <c r="BP1253" s="0" t="n">
        <v>3</v>
      </c>
      <c r="BQ1253" s="0" t="n">
        <v>1</v>
      </c>
      <c r="BR1253" s="0" t="n">
        <v>0.01263061</v>
      </c>
      <c r="BS1253" s="0" t="n">
        <v>0.01075594</v>
      </c>
      <c r="BT1253" s="0" t="n">
        <v>-0.0261878</v>
      </c>
      <c r="BU1253" s="1" t="n">
        <v>4.851227E-010</v>
      </c>
      <c r="BV1253" s="1" t="n">
        <v>-6.394358E-010</v>
      </c>
      <c r="BW1253" s="1" t="n">
        <v>3.344065E-009</v>
      </c>
      <c r="BX1253" s="0" t="n">
        <v>1</v>
      </c>
      <c r="BY1253" s="0" t="n">
        <v>1</v>
      </c>
      <c r="BZ1253" s="0" t="n">
        <v>0</v>
      </c>
      <c r="CA1253" s="0" t="n">
        <v>0</v>
      </c>
      <c r="CB1253" s="0" t="n">
        <v>0</v>
      </c>
      <c r="CC1253" s="0" t="n">
        <v>1</v>
      </c>
      <c r="CD1253" s="2" t="n">
        <f aca="false">SQRT(SUMSQ(AB1253:AD1253))</f>
        <v>0</v>
      </c>
      <c r="CE1253" s="2" t="n">
        <f aca="false">SQRT(SUMSQ(AP1253:AR1253))</f>
        <v>0</v>
      </c>
      <c r="CF1253" s="2" t="n">
        <f aca="false">SQRT(SUMSQ(BD1253:BF1253))</f>
        <v>0</v>
      </c>
      <c r="CG1253" s="2" t="n">
        <f aca="false">SQRT(SUMSQ(BR1253:BT1253))</f>
        <v>0.0310003777895641</v>
      </c>
      <c r="CH1253" s="2" t="n">
        <f aca="false">DEGREES(2*ACOS(AH1253))</f>
        <v>0</v>
      </c>
      <c r="CI1253" s="2" t="n">
        <f aca="false">DEGREES(2*ACOS(AV1253))</f>
        <v>0.563716502800572</v>
      </c>
      <c r="CJ1253" s="2" t="n">
        <f aca="false">DEGREES(2*ACOS(BJ1253))</f>
        <v>0</v>
      </c>
      <c r="CK1253" s="2" t="n">
        <f aca="false">DEGREES(2*ACOS(BX1253))</f>
        <v>0</v>
      </c>
      <c r="CL1253" s="0" t="n">
        <f aca="false">ABS(AI1253-1)</f>
        <v>0.00572400000000006</v>
      </c>
      <c r="CM1253" s="0" t="n">
        <f aca="false">ABS(AW1253-1)</f>
        <v>0</v>
      </c>
      <c r="CN1253" s="0" t="n">
        <f aca="false">ABS(BK1253-1)</f>
        <v>0</v>
      </c>
      <c r="CO1253" s="0" t="n">
        <f aca="false">ABS(BY1253-1)</f>
        <v>0</v>
      </c>
      <c r="CP1253" s="3" t="n">
        <f aca="false">DEGREES(2*ACOS(AH1253))</f>
        <v>0</v>
      </c>
      <c r="CQ1253" s="3" t="n">
        <f aca="false">DEGREES(2*ACOS(AV1253))</f>
        <v>0.563716502800572</v>
      </c>
      <c r="CR1253" s="3" t="n">
        <f aca="false">DEGREES(2*ACOS(BJ1253))</f>
        <v>0</v>
      </c>
      <c r="CS1253" s="3" t="n">
        <f aca="false">DEGREES(2*ACOS(CC1253))</f>
        <v>0</v>
      </c>
      <c r="CT1253" s="0" t="n">
        <f aca="false">SUM(CD1253:CR1253)</f>
        <v>1.16415738339071</v>
      </c>
      <c r="CU1253" s="4" t="n">
        <f aca="false">(CT1253-MIN($CT$5:$CT$1744))/(MAX($CT$5:$CT$1744)-MIN($CT$5:$CT$1744))</f>
        <v>0.111111669616478</v>
      </c>
      <c r="CV1253" s="0" t="n">
        <f aca="false">SUM(CD1253,CH1253,CL1253,CP1253)</f>
        <v>0.00572400000000006</v>
      </c>
      <c r="CW1253" s="0" t="n">
        <f aca="false">SUM(CE1253,CI1253,CM1253,CQ1253)</f>
        <v>1.12743300560114</v>
      </c>
      <c r="CX1253" s="0" t="n">
        <f aca="false">SUM(CF1253,CJ1253,CN1253,CR1253)</f>
        <v>0</v>
      </c>
      <c r="CY1253" s="0" t="n">
        <f aca="false">SUM(CG1253,CK1253,CO1253)</f>
        <v>0.0310003777895641</v>
      </c>
      <c r="CZ1253" s="5" t="str">
        <f aca="false">IF(CD1253=0,IF(CH1253=0,IF(CL1253=0,IF(CP1253=0,"NULL","4"),"3"),"2"),"1")</f>
        <v>3</v>
      </c>
    </row>
    <row r="1254" customFormat="false" ht="14.9" hidden="false" customHeight="false" outlineLevel="0" collapsed="false">
      <c r="A1254" s="0" t="n">
        <v>2414.277</v>
      </c>
      <c r="B1254" s="0" t="n">
        <v>3.395612</v>
      </c>
      <c r="C1254" s="0" t="n">
        <v>2.368509</v>
      </c>
      <c r="D1254" s="0" t="n">
        <v>2.276105</v>
      </c>
      <c r="E1254" s="0" t="n">
        <v>0.006160108</v>
      </c>
      <c r="F1254" s="0" t="n">
        <v>-0.1233487</v>
      </c>
      <c r="G1254" s="0" t="n">
        <v>0.03392211</v>
      </c>
      <c r="H1254" s="0" t="n">
        <v>0.9917643</v>
      </c>
      <c r="I1254" s="0" t="n">
        <v>0.2381493</v>
      </c>
      <c r="J1254" s="0" t="n">
        <v>-0.02762046</v>
      </c>
      <c r="K1254" s="0" t="n">
        <v>0.7460259</v>
      </c>
      <c r="L1254" s="0" t="n">
        <v>0.03100349</v>
      </c>
      <c r="M1254" s="0" t="n">
        <v>0.6646212</v>
      </c>
      <c r="N1254" s="0" t="n">
        <v>1</v>
      </c>
      <c r="O1254" s="0" t="n">
        <v>-0.0001685619</v>
      </c>
      <c r="P1254" s="1" t="n">
        <v>6.437302E-006</v>
      </c>
      <c r="Q1254" s="1" t="n">
        <v>-8.535385E-005</v>
      </c>
      <c r="R1254" s="0" t="n">
        <v>36.32107</v>
      </c>
      <c r="S1254" s="0" t="n">
        <v>18.06055</v>
      </c>
      <c r="T1254" s="0" t="n">
        <v>7.7413</v>
      </c>
      <c r="U1254" s="0" t="n">
        <v>26.76323</v>
      </c>
      <c r="V1254" s="0" t="n">
        <v>40.87764</v>
      </c>
      <c r="W1254" s="0" t="n">
        <v>41.68291</v>
      </c>
      <c r="X1254" s="0" t="n">
        <v>43.67661</v>
      </c>
      <c r="Y1254" s="0" t="n">
        <v>47.39558</v>
      </c>
      <c r="Z1254" s="0" t="n">
        <v>0</v>
      </c>
      <c r="AA1254" s="0" t="n">
        <v>1</v>
      </c>
      <c r="AB1254" s="0" t="n">
        <v>0</v>
      </c>
      <c r="AC1254" s="0" t="n">
        <v>0</v>
      </c>
      <c r="AD1254" s="0" t="n">
        <v>0</v>
      </c>
      <c r="AE1254" s="1" t="n">
        <v>6.799796E-010</v>
      </c>
      <c r="AF1254" s="1" t="n">
        <v>-1.4314E-008</v>
      </c>
      <c r="AG1254" s="1" t="n">
        <v>2.692783E-009</v>
      </c>
      <c r="AH1254" s="0" t="n">
        <v>0.9999999</v>
      </c>
      <c r="AI1254" s="0" t="n">
        <v>1.008425</v>
      </c>
      <c r="AJ1254" s="0" t="n">
        <v>0</v>
      </c>
      <c r="AK1254" s="0" t="n">
        <v>0</v>
      </c>
      <c r="AL1254" s="0" t="n">
        <v>0</v>
      </c>
      <c r="AM1254" s="0" t="n">
        <v>1</v>
      </c>
      <c r="AN1254" s="0" t="n">
        <v>1</v>
      </c>
      <c r="AO1254" s="0" t="n">
        <v>1</v>
      </c>
      <c r="AP1254" s="0" t="n">
        <v>0</v>
      </c>
      <c r="AQ1254" s="0" t="n">
        <v>0</v>
      </c>
      <c r="AR1254" s="0" t="n">
        <v>0</v>
      </c>
      <c r="AS1254" s="0" t="n">
        <v>-0.01115147</v>
      </c>
      <c r="AT1254" s="0" t="n">
        <v>-0.001564879</v>
      </c>
      <c r="AU1254" s="0" t="n">
        <v>0.002235584</v>
      </c>
      <c r="AV1254" s="0" t="n">
        <v>0.9999338</v>
      </c>
      <c r="AW1254" s="0" t="n">
        <v>1</v>
      </c>
      <c r="AX1254" s="0" t="n">
        <v>0</v>
      </c>
      <c r="AY1254" s="0" t="n">
        <v>0</v>
      </c>
      <c r="AZ1254" s="0" t="n">
        <v>0</v>
      </c>
      <c r="BA1254" s="0" t="n">
        <v>1</v>
      </c>
      <c r="BB1254" s="0" t="n">
        <v>2</v>
      </c>
      <c r="BC1254" s="0" t="n">
        <v>1</v>
      </c>
      <c r="BD1254" s="0" t="n">
        <v>0</v>
      </c>
      <c r="BE1254" s="0" t="n">
        <v>0</v>
      </c>
      <c r="BF1254" s="0" t="n">
        <v>0</v>
      </c>
      <c r="BG1254" s="1" t="n">
        <v>6.799796E-010</v>
      </c>
      <c r="BH1254" s="1" t="n">
        <v>-1.4314E-008</v>
      </c>
      <c r="BI1254" s="1" t="n">
        <v>2.692783E-009</v>
      </c>
      <c r="BJ1254" s="0" t="n">
        <v>0.9999999</v>
      </c>
      <c r="BK1254" s="0" t="n">
        <v>1</v>
      </c>
      <c r="BL1254" s="0" t="n">
        <v>0</v>
      </c>
      <c r="BM1254" s="0" t="n">
        <v>0</v>
      </c>
      <c r="BN1254" s="0" t="n">
        <v>0</v>
      </c>
      <c r="BO1254" s="0" t="n">
        <v>1</v>
      </c>
      <c r="BP1254" s="0" t="n">
        <v>3</v>
      </c>
      <c r="BQ1254" s="0" t="n">
        <v>1</v>
      </c>
      <c r="BR1254" s="0" t="n">
        <v>0</v>
      </c>
      <c r="BS1254" s="0" t="n">
        <v>0</v>
      </c>
      <c r="BT1254" s="0" t="n">
        <v>0</v>
      </c>
      <c r="BU1254" s="1" t="n">
        <v>9.517208E-010</v>
      </c>
      <c r="BV1254" s="1" t="n">
        <v>-1.092669E-008</v>
      </c>
      <c r="BW1254" s="1" t="n">
        <v>4.554711E-009</v>
      </c>
      <c r="BX1254" s="0" t="n">
        <v>0.9999999</v>
      </c>
      <c r="BY1254" s="0" t="n">
        <v>1</v>
      </c>
      <c r="BZ1254" s="0" t="n">
        <v>0</v>
      </c>
      <c r="CA1254" s="0" t="n">
        <v>0</v>
      </c>
      <c r="CB1254" s="0" t="n">
        <v>0</v>
      </c>
      <c r="CC1254" s="0" t="n">
        <v>1</v>
      </c>
      <c r="CD1254" s="2" t="n">
        <f aca="false">SQRT(SUMSQ(AB1254:AD1254))</f>
        <v>0</v>
      </c>
      <c r="CE1254" s="2" t="n">
        <f aca="false">SQRT(SUMSQ(AP1254:AR1254))</f>
        <v>0</v>
      </c>
      <c r="CF1254" s="2" t="n">
        <f aca="false">SQRT(SUMSQ(BD1254:BF1254))</f>
        <v>0</v>
      </c>
      <c r="CG1254" s="2" t="n">
        <f aca="false">SQRT(SUMSQ(BR1254:BT1254))</f>
        <v>0</v>
      </c>
      <c r="CH1254" s="2" t="n">
        <f aca="false">DEGREES(2*ACOS(AH1254))</f>
        <v>0.0512469035396072</v>
      </c>
      <c r="CI1254" s="2" t="n">
        <f aca="false">DEGREES(2*ACOS(AV1254))</f>
        <v>1.31855732737394</v>
      </c>
      <c r="CJ1254" s="2" t="n">
        <f aca="false">DEGREES(2*ACOS(BJ1254))</f>
        <v>0.0512469035396072</v>
      </c>
      <c r="CK1254" s="2" t="n">
        <f aca="false">DEGREES(2*ACOS(BX1254))</f>
        <v>0.0512469035396072</v>
      </c>
      <c r="CL1254" s="0" t="n">
        <f aca="false">ABS(AI1254-1)</f>
        <v>0.00842499999999991</v>
      </c>
      <c r="CM1254" s="0" t="n">
        <f aca="false">ABS(AW1254-1)</f>
        <v>0</v>
      </c>
      <c r="CN1254" s="0" t="n">
        <f aca="false">ABS(BK1254-1)</f>
        <v>0</v>
      </c>
      <c r="CO1254" s="0" t="n">
        <f aca="false">ABS(BY1254-1)</f>
        <v>0</v>
      </c>
      <c r="CP1254" s="3" t="n">
        <f aca="false">DEGREES(2*ACOS(AH1254))</f>
        <v>0.0512469035396072</v>
      </c>
      <c r="CQ1254" s="3" t="n">
        <f aca="false">DEGREES(2*ACOS(AV1254))</f>
        <v>1.31855732737394</v>
      </c>
      <c r="CR1254" s="3" t="n">
        <f aca="false">DEGREES(2*ACOS(BJ1254))</f>
        <v>0.0512469035396072</v>
      </c>
      <c r="CS1254" s="3" t="n">
        <f aca="false">DEGREES(2*ACOS(CC1254))</f>
        <v>0</v>
      </c>
      <c r="CT1254" s="0" t="n">
        <f aca="false">SUM(CD1254:CR1254)</f>
        <v>2.90177417244592</v>
      </c>
      <c r="CU1254" s="4" t="n">
        <f aca="false">(CT1254-MIN($CT$5:$CT$1744))/(MAX($CT$5:$CT$1744)-MIN($CT$5:$CT$1744))</f>
        <v>0.276956516146988</v>
      </c>
      <c r="CV1254" s="0" t="n">
        <f aca="false">SUM(CD1254,CH1254,CL1254,CP1254)</f>
        <v>0.110918807079214</v>
      </c>
      <c r="CW1254" s="0" t="n">
        <f aca="false">SUM(CE1254,CI1254,CM1254,CQ1254)</f>
        <v>2.63711465474789</v>
      </c>
      <c r="CX1254" s="0" t="n">
        <f aca="false">SUM(CF1254,CJ1254,CN1254,CR1254)</f>
        <v>0.102493807079214</v>
      </c>
      <c r="CY1254" s="0" t="n">
        <f aca="false">SUM(CG1254,CK1254,CO1254)</f>
        <v>0.0512469035396072</v>
      </c>
      <c r="CZ1254" s="5" t="str">
        <f aca="false">IF(CD1254=0,IF(CH1254=0,IF(CL1254=0,IF(CP1254=0,"NULL","4"),"3"),"2"),"1")</f>
        <v>2</v>
      </c>
    </row>
    <row r="1255" customFormat="false" ht="14.9" hidden="false" customHeight="false" outlineLevel="0" collapsed="false">
      <c r="A1255" s="0" t="n">
        <v>2414.327</v>
      </c>
      <c r="B1255" s="0" t="n">
        <v>3.394742</v>
      </c>
      <c r="C1255" s="0" t="n">
        <v>2.369083</v>
      </c>
      <c r="D1255" s="0" t="n">
        <v>2.274152</v>
      </c>
      <c r="E1255" s="0" t="n">
        <v>0.0007376851</v>
      </c>
      <c r="F1255" s="0" t="n">
        <v>-0.123413</v>
      </c>
      <c r="G1255" s="0" t="n">
        <v>0.03637296</v>
      </c>
      <c r="H1255" s="0" t="n">
        <v>0.9916883</v>
      </c>
      <c r="I1255" s="0" t="n">
        <v>0.2403397</v>
      </c>
      <c r="J1255" s="0" t="n">
        <v>-0.02782104</v>
      </c>
      <c r="K1255" s="0" t="n">
        <v>0.7466921</v>
      </c>
      <c r="L1255" s="0" t="n">
        <v>0.03129281</v>
      </c>
      <c r="M1255" s="0" t="n">
        <v>0.6638506</v>
      </c>
      <c r="N1255" s="0" t="n">
        <v>1</v>
      </c>
      <c r="O1255" s="0" t="n">
        <v>-0.000323534</v>
      </c>
      <c r="P1255" s="1" t="n">
        <v>1.263618E-005</v>
      </c>
      <c r="Q1255" s="0" t="n">
        <v>-0.0001637936</v>
      </c>
      <c r="R1255" s="0" t="n">
        <v>27.37279</v>
      </c>
      <c r="S1255" s="0" t="n">
        <v>13.7486</v>
      </c>
      <c r="T1255" s="0" t="n">
        <v>5.678861</v>
      </c>
      <c r="U1255" s="0" t="n">
        <v>19.95991</v>
      </c>
      <c r="V1255" s="0" t="n">
        <v>30.48788</v>
      </c>
      <c r="W1255" s="0" t="n">
        <v>31.10353</v>
      </c>
      <c r="X1255" s="0" t="n">
        <v>32.69179</v>
      </c>
      <c r="Y1255" s="0" t="n">
        <v>35.45973</v>
      </c>
      <c r="Z1255" s="0" t="n">
        <v>0</v>
      </c>
      <c r="AA1255" s="0" t="n">
        <v>1</v>
      </c>
      <c r="AB1255" s="0" t="n">
        <v>0</v>
      </c>
      <c r="AC1255" s="0" t="n">
        <v>0</v>
      </c>
      <c r="AD1255" s="0" t="n">
        <v>0</v>
      </c>
      <c r="AE1255" s="1" t="n">
        <v>-1.989441E-010</v>
      </c>
      <c r="AF1255" s="1" t="n">
        <v>9.209174E-010</v>
      </c>
      <c r="AG1255" s="1" t="n">
        <v>7.539998E-009</v>
      </c>
      <c r="AH1255" s="0" t="n">
        <v>1</v>
      </c>
      <c r="AI1255" s="0" t="n">
        <v>1.009197</v>
      </c>
      <c r="AJ1255" s="0" t="n">
        <v>0</v>
      </c>
      <c r="AK1255" s="0" t="n">
        <v>0</v>
      </c>
      <c r="AL1255" s="0" t="n">
        <v>0</v>
      </c>
      <c r="AM1255" s="0" t="n">
        <v>1</v>
      </c>
      <c r="AN1255" s="0" t="n">
        <v>1</v>
      </c>
      <c r="AO1255" s="0" t="n">
        <v>1</v>
      </c>
      <c r="AP1255" s="0" t="n">
        <v>0</v>
      </c>
      <c r="AQ1255" s="0" t="n">
        <v>0</v>
      </c>
      <c r="AR1255" s="0" t="n">
        <v>0</v>
      </c>
      <c r="AS1255" s="0" t="n">
        <v>-0.005687608</v>
      </c>
      <c r="AT1255" s="0" t="n">
        <v>-0.0002335645</v>
      </c>
      <c r="AU1255" s="0" t="n">
        <v>0.001753849</v>
      </c>
      <c r="AV1255" s="0" t="n">
        <v>0.9999822</v>
      </c>
      <c r="AW1255" s="0" t="n">
        <v>1</v>
      </c>
      <c r="AX1255" s="0" t="n">
        <v>0</v>
      </c>
      <c r="AY1255" s="0" t="n">
        <v>0</v>
      </c>
      <c r="AZ1255" s="0" t="n">
        <v>0</v>
      </c>
      <c r="BA1255" s="0" t="n">
        <v>1</v>
      </c>
      <c r="BB1255" s="0" t="n">
        <v>2</v>
      </c>
      <c r="BC1255" s="0" t="n">
        <v>1</v>
      </c>
      <c r="BD1255" s="0" t="n">
        <v>0</v>
      </c>
      <c r="BE1255" s="0" t="n">
        <v>0</v>
      </c>
      <c r="BF1255" s="0" t="n">
        <v>0</v>
      </c>
      <c r="BG1255" s="1" t="n">
        <v>-1.725712E-010</v>
      </c>
      <c r="BH1255" s="1" t="n">
        <v>3.884215E-009</v>
      </c>
      <c r="BI1255" s="1" t="n">
        <v>6.661405E-009</v>
      </c>
      <c r="BJ1255" s="0" t="n">
        <v>1</v>
      </c>
      <c r="BK1255" s="0" t="n">
        <v>1</v>
      </c>
      <c r="BL1255" s="0" t="n">
        <v>0</v>
      </c>
      <c r="BM1255" s="0" t="n">
        <v>0</v>
      </c>
      <c r="BN1255" s="0" t="n">
        <v>0</v>
      </c>
      <c r="BO1255" s="0" t="n">
        <v>1</v>
      </c>
      <c r="BP1255" s="0" t="n">
        <v>3</v>
      </c>
      <c r="BQ1255" s="0" t="n">
        <v>1</v>
      </c>
      <c r="BR1255" s="0" t="n">
        <v>0</v>
      </c>
      <c r="BS1255" s="0" t="n">
        <v>0</v>
      </c>
      <c r="BT1255" s="0" t="n">
        <v>0</v>
      </c>
      <c r="BU1255" s="1" t="n">
        <v>-2.245232E-010</v>
      </c>
      <c r="BV1255" s="1" t="n">
        <v>-5.356269E-009</v>
      </c>
      <c r="BW1255" s="1" t="n">
        <v>4.677132E-009</v>
      </c>
      <c r="BX1255" s="0" t="n">
        <v>1</v>
      </c>
      <c r="BY1255" s="0" t="n">
        <v>1</v>
      </c>
      <c r="BZ1255" s="0" t="n">
        <v>0</v>
      </c>
      <c r="CA1255" s="0" t="n">
        <v>0</v>
      </c>
      <c r="CB1255" s="0" t="n">
        <v>0</v>
      </c>
      <c r="CC1255" s="0" t="n">
        <v>1</v>
      </c>
      <c r="CD1255" s="2" t="n">
        <f aca="false">SQRT(SUMSQ(AB1255:AD1255))</f>
        <v>0</v>
      </c>
      <c r="CE1255" s="2" t="n">
        <f aca="false">SQRT(SUMSQ(AP1255:AR1255))</f>
        <v>0</v>
      </c>
      <c r="CF1255" s="2" t="n">
        <f aca="false">SQRT(SUMSQ(BD1255:BF1255))</f>
        <v>0</v>
      </c>
      <c r="CG1255" s="2" t="n">
        <f aca="false">SQRT(SUMSQ(BR1255:BT1255))</f>
        <v>0</v>
      </c>
      <c r="CH1255" s="2" t="n">
        <f aca="false">DEGREES(2*ACOS(AH1255))</f>
        <v>0</v>
      </c>
      <c r="CI1255" s="2" t="n">
        <f aca="false">DEGREES(2*ACOS(AV1255))</f>
        <v>0.683719980020772</v>
      </c>
      <c r="CJ1255" s="2" t="n">
        <f aca="false">DEGREES(2*ACOS(BJ1255))</f>
        <v>0</v>
      </c>
      <c r="CK1255" s="2" t="n">
        <f aca="false">DEGREES(2*ACOS(BX1255))</f>
        <v>0</v>
      </c>
      <c r="CL1255" s="0" t="n">
        <f aca="false">ABS(AI1255-1)</f>
        <v>0.0091969999999999</v>
      </c>
      <c r="CM1255" s="0" t="n">
        <f aca="false">ABS(AW1255-1)</f>
        <v>0</v>
      </c>
      <c r="CN1255" s="0" t="n">
        <f aca="false">ABS(BK1255-1)</f>
        <v>0</v>
      </c>
      <c r="CO1255" s="0" t="n">
        <f aca="false">ABS(BY1255-1)</f>
        <v>0</v>
      </c>
      <c r="CP1255" s="3" t="n">
        <f aca="false">DEGREES(2*ACOS(AH1255))</f>
        <v>0</v>
      </c>
      <c r="CQ1255" s="3" t="n">
        <f aca="false">DEGREES(2*ACOS(AV1255))</f>
        <v>0.683719980020772</v>
      </c>
      <c r="CR1255" s="3" t="n">
        <f aca="false">DEGREES(2*ACOS(BJ1255))</f>
        <v>0</v>
      </c>
      <c r="CS1255" s="3" t="n">
        <f aca="false">DEGREES(2*ACOS(CC1255))</f>
        <v>0</v>
      </c>
      <c r="CT1255" s="0" t="n">
        <f aca="false">SUM(CD1255:CR1255)</f>
        <v>1.37663696004154</v>
      </c>
      <c r="CU1255" s="4" t="n">
        <f aca="false">(CT1255-MIN($CT$5:$CT$1744))/(MAX($CT$5:$CT$1744)-MIN($CT$5:$CT$1744))</f>
        <v>0.131391539725031</v>
      </c>
      <c r="CV1255" s="0" t="n">
        <f aca="false">SUM(CD1255,CH1255,CL1255,CP1255)</f>
        <v>0.0091969999999999</v>
      </c>
      <c r="CW1255" s="0" t="n">
        <f aca="false">SUM(CE1255,CI1255,CM1255,CQ1255)</f>
        <v>1.36743996004154</v>
      </c>
      <c r="CX1255" s="0" t="n">
        <f aca="false">SUM(CF1255,CJ1255,CN1255,CR1255)</f>
        <v>0</v>
      </c>
      <c r="CY1255" s="0" t="n">
        <f aca="false">SUM(CG1255,CK1255,CO1255)</f>
        <v>0</v>
      </c>
      <c r="CZ1255" s="5" t="str">
        <f aca="false">IF(CD1255=0,IF(CH1255=0,IF(CL1255=0,IF(CP1255=0,"NULL","4"),"3"),"2"),"1")</f>
        <v>3</v>
      </c>
    </row>
    <row r="1256" customFormat="false" ht="14.9" hidden="false" customHeight="false" outlineLevel="0" collapsed="false">
      <c r="A1256" s="0" t="n">
        <v>2414.377</v>
      </c>
      <c r="B1256" s="0" t="n">
        <v>3.391547</v>
      </c>
      <c r="C1256" s="0" t="n">
        <v>2.369298</v>
      </c>
      <c r="D1256" s="0" t="n">
        <v>2.272281</v>
      </c>
      <c r="E1256" s="0" t="n">
        <v>0.006356915</v>
      </c>
      <c r="F1256" s="0" t="n">
        <v>-0.1174138</v>
      </c>
      <c r="G1256" s="0" t="n">
        <v>0.04240232</v>
      </c>
      <c r="H1256" s="0" t="n">
        <v>0.9921571</v>
      </c>
      <c r="I1256" s="0" t="n">
        <v>0.2420094</v>
      </c>
      <c r="J1256" s="0" t="n">
        <v>-0.02798156</v>
      </c>
      <c r="K1256" s="0" t="n">
        <v>0.7472391</v>
      </c>
      <c r="L1256" s="0" t="n">
        <v>0.03152649</v>
      </c>
      <c r="M1256" s="0" t="n">
        <v>0.6632171</v>
      </c>
      <c r="N1256" s="0" t="n">
        <v>1</v>
      </c>
      <c r="O1256" s="0" t="n">
        <v>-0.0003144741</v>
      </c>
      <c r="P1256" s="1" t="n">
        <v>1.215935E-005</v>
      </c>
      <c r="Q1256" s="0" t="n">
        <v>-0.0001592636</v>
      </c>
      <c r="R1256" s="0" t="n">
        <v>33.54202</v>
      </c>
      <c r="S1256" s="0" t="n">
        <v>16.87488</v>
      </c>
      <c r="T1256" s="0" t="n">
        <v>6.908578</v>
      </c>
      <c r="U1256" s="0" t="n">
        <v>24.33992</v>
      </c>
      <c r="V1256" s="0" t="n">
        <v>37.20027</v>
      </c>
      <c r="W1256" s="0" t="n">
        <v>37.96641</v>
      </c>
      <c r="X1256" s="0" t="n">
        <v>39.94074</v>
      </c>
      <c r="Y1256" s="0" t="n">
        <v>43.33243</v>
      </c>
      <c r="Z1256" s="0" t="n">
        <v>0</v>
      </c>
      <c r="AA1256" s="0" t="n">
        <v>1</v>
      </c>
      <c r="AB1256" s="0" t="n">
        <v>0</v>
      </c>
      <c r="AC1256" s="0" t="n">
        <v>0</v>
      </c>
      <c r="AD1256" s="0" t="n">
        <v>0</v>
      </c>
      <c r="AE1256" s="1" t="n">
        <v>7.918657E-011</v>
      </c>
      <c r="AF1256" s="1" t="n">
        <v>-1.407929E-008</v>
      </c>
      <c r="AG1256" s="1" t="n">
        <v>-2.8041E-009</v>
      </c>
      <c r="AH1256" s="0" t="n">
        <v>0.9999999</v>
      </c>
      <c r="AI1256" s="0" t="n">
        <v>1.006948</v>
      </c>
      <c r="AJ1256" s="0" t="n">
        <v>0</v>
      </c>
      <c r="AK1256" s="0" t="n">
        <v>0</v>
      </c>
      <c r="AL1256" s="0" t="n">
        <v>0</v>
      </c>
      <c r="AM1256" s="0" t="n">
        <v>1</v>
      </c>
      <c r="AN1256" s="0" t="n">
        <v>1</v>
      </c>
      <c r="AO1256" s="0" t="n">
        <v>1</v>
      </c>
      <c r="AP1256" s="0" t="n">
        <v>0</v>
      </c>
      <c r="AQ1256" s="0" t="n">
        <v>0</v>
      </c>
      <c r="AR1256" s="0" t="n">
        <v>0</v>
      </c>
      <c r="AS1256" s="0" t="n">
        <v>0.00460882</v>
      </c>
      <c r="AT1256" s="0" t="n">
        <v>0.006200078</v>
      </c>
      <c r="AU1256" s="0" t="n">
        <v>0.006667429</v>
      </c>
      <c r="AV1256" s="0" t="n">
        <v>0.9999477</v>
      </c>
      <c r="AW1256" s="0" t="n">
        <v>1</v>
      </c>
      <c r="AX1256" s="0" t="n">
        <v>0</v>
      </c>
      <c r="AY1256" s="0" t="n">
        <v>0</v>
      </c>
      <c r="AZ1256" s="0" t="n">
        <v>0</v>
      </c>
      <c r="BA1256" s="0" t="n">
        <v>1</v>
      </c>
      <c r="BB1256" s="0" t="n">
        <v>2</v>
      </c>
      <c r="BC1256" s="0" t="n">
        <v>1</v>
      </c>
      <c r="BD1256" s="0" t="n">
        <v>0</v>
      </c>
      <c r="BE1256" s="0" t="n">
        <v>0</v>
      </c>
      <c r="BF1256" s="0" t="n">
        <v>0</v>
      </c>
      <c r="BG1256" s="1" t="n">
        <v>-3.069425E-010</v>
      </c>
      <c r="BH1256" s="1" t="n">
        <v>-1.038951E-008</v>
      </c>
      <c r="BI1256" s="1" t="n">
        <v>-4.201085E-009</v>
      </c>
      <c r="BJ1256" s="0" t="n">
        <v>0.9999999</v>
      </c>
      <c r="BK1256" s="0" t="n">
        <v>1</v>
      </c>
      <c r="BL1256" s="0" t="n">
        <v>0</v>
      </c>
      <c r="BM1256" s="0" t="n">
        <v>0</v>
      </c>
      <c r="BN1256" s="0" t="n">
        <v>0</v>
      </c>
      <c r="BO1256" s="0" t="n">
        <v>1</v>
      </c>
      <c r="BP1256" s="0" t="n">
        <v>3</v>
      </c>
      <c r="BQ1256" s="0" t="n">
        <v>1</v>
      </c>
      <c r="BR1256" s="0" t="n">
        <v>0</v>
      </c>
      <c r="BS1256" s="0" t="n">
        <v>0</v>
      </c>
      <c r="BT1256" s="0" t="n">
        <v>0</v>
      </c>
      <c r="BU1256" s="1" t="n">
        <v>-1.568028E-010</v>
      </c>
      <c r="BV1256" s="1" t="n">
        <v>-1.272235E-008</v>
      </c>
      <c r="BW1256" s="1" t="n">
        <v>-8.450892E-009</v>
      </c>
      <c r="BX1256" s="0" t="n">
        <v>0.9999999</v>
      </c>
      <c r="BY1256" s="0" t="n">
        <v>1</v>
      </c>
      <c r="BZ1256" s="0" t="n">
        <v>0</v>
      </c>
      <c r="CA1256" s="0" t="n">
        <v>0</v>
      </c>
      <c r="CB1256" s="0" t="n">
        <v>0</v>
      </c>
      <c r="CC1256" s="0" t="n">
        <v>1</v>
      </c>
      <c r="CD1256" s="2" t="n">
        <f aca="false">SQRT(SUMSQ(AB1256:AD1256))</f>
        <v>0</v>
      </c>
      <c r="CE1256" s="2" t="n">
        <f aca="false">SQRT(SUMSQ(AP1256:AR1256))</f>
        <v>0</v>
      </c>
      <c r="CF1256" s="2" t="n">
        <f aca="false">SQRT(SUMSQ(BD1256:BF1256))</f>
        <v>0</v>
      </c>
      <c r="CG1256" s="2" t="n">
        <f aca="false">SQRT(SUMSQ(BR1256:BT1256))</f>
        <v>0</v>
      </c>
      <c r="CH1256" s="2" t="n">
        <f aca="false">DEGREES(2*ACOS(AH1256))</f>
        <v>0.0512469035396072</v>
      </c>
      <c r="CI1256" s="2" t="n">
        <f aca="false">DEGREES(2*ACOS(AV1256))</f>
        <v>1.17198043907569</v>
      </c>
      <c r="CJ1256" s="2" t="n">
        <f aca="false">DEGREES(2*ACOS(BJ1256))</f>
        <v>0.0512469035396072</v>
      </c>
      <c r="CK1256" s="2" t="n">
        <f aca="false">DEGREES(2*ACOS(BX1256))</f>
        <v>0.0512469035396072</v>
      </c>
      <c r="CL1256" s="0" t="n">
        <f aca="false">ABS(AI1256-1)</f>
        <v>0.00694799999999995</v>
      </c>
      <c r="CM1256" s="0" t="n">
        <f aca="false">ABS(AW1256-1)</f>
        <v>0</v>
      </c>
      <c r="CN1256" s="0" t="n">
        <f aca="false">ABS(BK1256-1)</f>
        <v>0</v>
      </c>
      <c r="CO1256" s="0" t="n">
        <f aca="false">ABS(BY1256-1)</f>
        <v>0</v>
      </c>
      <c r="CP1256" s="3" t="n">
        <f aca="false">DEGREES(2*ACOS(AH1256))</f>
        <v>0.0512469035396072</v>
      </c>
      <c r="CQ1256" s="3" t="n">
        <f aca="false">DEGREES(2*ACOS(AV1256))</f>
        <v>1.17198043907569</v>
      </c>
      <c r="CR1256" s="3" t="n">
        <f aca="false">DEGREES(2*ACOS(BJ1256))</f>
        <v>0.0512469035396072</v>
      </c>
      <c r="CS1256" s="3" t="n">
        <f aca="false">DEGREES(2*ACOS(CC1256))</f>
        <v>0</v>
      </c>
      <c r="CT1256" s="0" t="n">
        <f aca="false">SUM(CD1256:CR1256)</f>
        <v>2.60714339584941</v>
      </c>
      <c r="CU1256" s="4" t="n">
        <f aca="false">(CT1256-MIN($CT$5:$CT$1744))/(MAX($CT$5:$CT$1744)-MIN($CT$5:$CT$1744))</f>
        <v>0.248835818744045</v>
      </c>
      <c r="CV1256" s="0" t="n">
        <f aca="false">SUM(CD1256,CH1256,CL1256,CP1256)</f>
        <v>0.109441807079214</v>
      </c>
      <c r="CW1256" s="0" t="n">
        <f aca="false">SUM(CE1256,CI1256,CM1256,CQ1256)</f>
        <v>2.34396087815137</v>
      </c>
      <c r="CX1256" s="0" t="n">
        <f aca="false">SUM(CF1256,CJ1256,CN1256,CR1256)</f>
        <v>0.102493807079214</v>
      </c>
      <c r="CY1256" s="0" t="n">
        <f aca="false">SUM(CG1256,CK1256,CO1256)</f>
        <v>0.0512469035396072</v>
      </c>
      <c r="CZ1256" s="5" t="str">
        <f aca="false">IF(CD1256=0,IF(CH1256=0,IF(CL1256=0,IF(CP1256=0,"NULL","4"),"3"),"2"),"1")</f>
        <v>2</v>
      </c>
    </row>
    <row r="1257" customFormat="false" ht="14.9" hidden="false" customHeight="false" outlineLevel="0" collapsed="false">
      <c r="A1257" s="0" t="n">
        <v>2414.425</v>
      </c>
      <c r="B1257" s="0" t="n">
        <v>3.390362</v>
      </c>
      <c r="C1257" s="0" t="n">
        <v>2.369359</v>
      </c>
      <c r="D1257" s="0" t="n">
        <v>2.271639</v>
      </c>
      <c r="E1257" s="0" t="n">
        <v>0.006356915</v>
      </c>
      <c r="F1257" s="0" t="n">
        <v>-0.1174138</v>
      </c>
      <c r="G1257" s="0" t="n">
        <v>0.04240233</v>
      </c>
      <c r="H1257" s="0" t="n">
        <v>0.992157</v>
      </c>
      <c r="I1257" s="0" t="n">
        <v>0.2440761</v>
      </c>
      <c r="J1257" s="0" t="n">
        <v>-0.02810806</v>
      </c>
      <c r="K1257" s="0" t="n">
        <v>0.7476787</v>
      </c>
      <c r="L1257" s="0" t="n">
        <v>0.03171204</v>
      </c>
      <c r="M1257" s="0" t="n">
        <v>0.6627073</v>
      </c>
      <c r="N1257" s="0" t="n">
        <v>1</v>
      </c>
      <c r="O1257" s="0" t="n">
        <v>-0.0003261566</v>
      </c>
      <c r="P1257" s="1" t="n">
        <v>1.263618E-005</v>
      </c>
      <c r="Q1257" s="0" t="n">
        <v>-0.0001649857</v>
      </c>
      <c r="R1257" s="0" t="n">
        <v>35.12965</v>
      </c>
      <c r="S1257" s="0" t="n">
        <v>17.6843</v>
      </c>
      <c r="T1257" s="0" t="n">
        <v>7.222576</v>
      </c>
      <c r="U1257" s="0" t="n">
        <v>25.40804</v>
      </c>
      <c r="V1257" s="0" t="n">
        <v>38.86062</v>
      </c>
      <c r="W1257" s="0" t="n">
        <v>39.68217</v>
      </c>
      <c r="X1257" s="0" t="n">
        <v>41.75451</v>
      </c>
      <c r="Y1257" s="0" t="n">
        <v>45.32571</v>
      </c>
      <c r="Z1257" s="0" t="n">
        <v>0</v>
      </c>
      <c r="AA1257" s="0" t="n">
        <v>1</v>
      </c>
      <c r="AB1257" s="0" t="n">
        <v>0</v>
      </c>
      <c r="AC1257" s="0" t="n">
        <v>0</v>
      </c>
      <c r="AD1257" s="0" t="n">
        <v>0</v>
      </c>
      <c r="AE1257" s="1" t="n">
        <v>-1.016485E-009</v>
      </c>
      <c r="AF1257" s="1" t="n">
        <v>6.96274E-009</v>
      </c>
      <c r="AG1257" s="1" t="n">
        <v>4.578797E-009</v>
      </c>
      <c r="AH1257" s="0" t="n">
        <v>1</v>
      </c>
      <c r="AI1257" s="0" t="n">
        <v>1.00854</v>
      </c>
      <c r="AJ1257" s="0" t="n">
        <v>0</v>
      </c>
      <c r="AK1257" s="0" t="n">
        <v>0</v>
      </c>
      <c r="AL1257" s="0" t="n">
        <v>0</v>
      </c>
      <c r="AM1257" s="0" t="n">
        <v>1</v>
      </c>
      <c r="AN1257" s="0" t="n">
        <v>1</v>
      </c>
      <c r="AO1257" s="0" t="n">
        <v>1</v>
      </c>
      <c r="AP1257" s="0" t="n">
        <v>0</v>
      </c>
      <c r="AQ1257" s="0" t="n">
        <v>0</v>
      </c>
      <c r="AR1257" s="0" t="n">
        <v>0</v>
      </c>
      <c r="AS1257" s="1" t="n">
        <v>-8.883594E-010</v>
      </c>
      <c r="AT1257" s="1" t="n">
        <v>7.268972E-009</v>
      </c>
      <c r="AU1257" s="1" t="n">
        <v>6.447282E-009</v>
      </c>
      <c r="AV1257" s="0" t="n">
        <v>1</v>
      </c>
      <c r="AW1257" s="0" t="n">
        <v>1</v>
      </c>
      <c r="AX1257" s="0" t="n">
        <v>0</v>
      </c>
      <c r="AY1257" s="0" t="n">
        <v>0</v>
      </c>
      <c r="AZ1257" s="0" t="n">
        <v>0</v>
      </c>
      <c r="BA1257" s="0" t="n">
        <v>1</v>
      </c>
      <c r="BB1257" s="0" t="n">
        <v>2</v>
      </c>
      <c r="BC1257" s="0" t="n">
        <v>1</v>
      </c>
      <c r="BD1257" s="0" t="n">
        <v>0</v>
      </c>
      <c r="BE1257" s="0" t="n">
        <v>0</v>
      </c>
      <c r="BF1257" s="0" t="n">
        <v>0</v>
      </c>
      <c r="BG1257" s="1" t="n">
        <v>-6.920727E-010</v>
      </c>
      <c r="BH1257" s="1" t="n">
        <v>2.007276E-009</v>
      </c>
      <c r="BI1257" s="1" t="n">
        <v>-3.115164E-010</v>
      </c>
      <c r="BJ1257" s="0" t="n">
        <v>1</v>
      </c>
      <c r="BK1257" s="0" t="n">
        <v>1</v>
      </c>
      <c r="BL1257" s="0" t="n">
        <v>0</v>
      </c>
      <c r="BM1257" s="0" t="n">
        <v>0</v>
      </c>
      <c r="BN1257" s="0" t="n">
        <v>0</v>
      </c>
      <c r="BO1257" s="0" t="n">
        <v>1</v>
      </c>
      <c r="BP1257" s="0" t="n">
        <v>3</v>
      </c>
      <c r="BQ1257" s="0" t="n">
        <v>1</v>
      </c>
      <c r="BR1257" s="0" t="n">
        <v>0</v>
      </c>
      <c r="BS1257" s="0" t="n">
        <v>0</v>
      </c>
      <c r="BT1257" s="0" t="n">
        <v>0</v>
      </c>
      <c r="BU1257" s="1" t="n">
        <v>-6.920727E-010</v>
      </c>
      <c r="BV1257" s="1" t="n">
        <v>2.007276E-009</v>
      </c>
      <c r="BW1257" s="1" t="n">
        <v>-3.115164E-010</v>
      </c>
      <c r="BX1257" s="0" t="n">
        <v>1</v>
      </c>
      <c r="BY1257" s="0" t="n">
        <v>1</v>
      </c>
      <c r="BZ1257" s="0" t="n">
        <v>0</v>
      </c>
      <c r="CA1257" s="0" t="n">
        <v>0</v>
      </c>
      <c r="CB1257" s="0" t="n">
        <v>0</v>
      </c>
      <c r="CC1257" s="0" t="n">
        <v>1</v>
      </c>
      <c r="CD1257" s="2" t="n">
        <f aca="false">SQRT(SUMSQ(AB1257:AD1257))</f>
        <v>0</v>
      </c>
      <c r="CE1257" s="2" t="n">
        <f aca="false">SQRT(SUMSQ(AP1257:AR1257))</f>
        <v>0</v>
      </c>
      <c r="CF1257" s="2" t="n">
        <f aca="false">SQRT(SUMSQ(BD1257:BF1257))</f>
        <v>0</v>
      </c>
      <c r="CG1257" s="2" t="n">
        <f aca="false">SQRT(SUMSQ(BR1257:BT1257))</f>
        <v>0</v>
      </c>
      <c r="CH1257" s="2" t="n">
        <f aca="false">DEGREES(2*ACOS(AH1257))</f>
        <v>0</v>
      </c>
      <c r="CI1257" s="2" t="n">
        <f aca="false">DEGREES(2*ACOS(AV1257))</f>
        <v>0</v>
      </c>
      <c r="CJ1257" s="2" t="n">
        <f aca="false">DEGREES(2*ACOS(BJ1257))</f>
        <v>0</v>
      </c>
      <c r="CK1257" s="2" t="n">
        <f aca="false">DEGREES(2*ACOS(BX1257))</f>
        <v>0</v>
      </c>
      <c r="CL1257" s="0" t="n">
        <f aca="false">ABS(AI1257-1)</f>
        <v>0.00853999999999999</v>
      </c>
      <c r="CM1257" s="0" t="n">
        <f aca="false">ABS(AW1257-1)</f>
        <v>0</v>
      </c>
      <c r="CN1257" s="0" t="n">
        <f aca="false">ABS(BK1257-1)</f>
        <v>0</v>
      </c>
      <c r="CO1257" s="0" t="n">
        <f aca="false">ABS(BY1257-1)</f>
        <v>0</v>
      </c>
      <c r="CP1257" s="3" t="n">
        <f aca="false">DEGREES(2*ACOS(AH1257))</f>
        <v>0</v>
      </c>
      <c r="CQ1257" s="3" t="n">
        <f aca="false">DEGREES(2*ACOS(AV1257))</f>
        <v>0</v>
      </c>
      <c r="CR1257" s="3" t="n">
        <f aca="false">DEGREES(2*ACOS(BJ1257))</f>
        <v>0</v>
      </c>
      <c r="CS1257" s="3" t="n">
        <f aca="false">DEGREES(2*ACOS(CC1257))</f>
        <v>0</v>
      </c>
      <c r="CT1257" s="0" t="n">
        <f aca="false">SUM(CD1257:CR1257)</f>
        <v>0.00853999999999999</v>
      </c>
      <c r="CU1257" s="4" t="n">
        <f aca="false">(CT1257-MIN($CT$5:$CT$1744))/(MAX($CT$5:$CT$1744)-MIN($CT$5:$CT$1744))</f>
        <v>0.000815090529908427</v>
      </c>
      <c r="CV1257" s="0" t="n">
        <f aca="false">SUM(CD1257,CH1257,CL1257,CP1257)</f>
        <v>0.00853999999999999</v>
      </c>
      <c r="CW1257" s="0" t="n">
        <f aca="false">SUM(CE1257,CI1257,CM1257,CQ1257)</f>
        <v>0</v>
      </c>
      <c r="CX1257" s="0" t="n">
        <f aca="false">SUM(CF1257,CJ1257,CN1257,CR1257)</f>
        <v>0</v>
      </c>
      <c r="CY1257" s="0" t="n">
        <f aca="false">SUM(CG1257,CK1257,CO1257)</f>
        <v>0</v>
      </c>
      <c r="CZ1257" s="5" t="str">
        <f aca="false">IF(CD1257=0,IF(CH1257=0,IF(CL1257=0,IF(CP1257=0,"NULL","4"),"3"),"2"),"1")</f>
        <v>3</v>
      </c>
    </row>
    <row r="1258" customFormat="false" ht="14.9" hidden="false" customHeight="false" outlineLevel="0" collapsed="false">
      <c r="A1258" s="0" t="n">
        <v>2414.475</v>
      </c>
      <c r="B1258" s="0" t="n">
        <v>3.390189</v>
      </c>
      <c r="C1258" s="0" t="n">
        <v>2.37077</v>
      </c>
      <c r="D1258" s="0" t="n">
        <v>2.268807</v>
      </c>
      <c r="E1258" s="0" t="n">
        <v>0.006356917</v>
      </c>
      <c r="F1258" s="0" t="n">
        <v>-0.1174139</v>
      </c>
      <c r="G1258" s="0" t="n">
        <v>0.04240229</v>
      </c>
      <c r="H1258" s="0" t="n">
        <v>0.992157</v>
      </c>
      <c r="I1258" s="0" t="n">
        <v>0.2466422</v>
      </c>
      <c r="J1258" s="0" t="n">
        <v>-0.02821388</v>
      </c>
      <c r="K1258" s="0" t="n">
        <v>0.7480413</v>
      </c>
      <c r="L1258" s="0" t="n">
        <v>0.03186712</v>
      </c>
      <c r="M1258" s="0" t="n">
        <v>0.6622859</v>
      </c>
      <c r="N1258" s="0" t="n">
        <v>1</v>
      </c>
      <c r="O1258" s="0" t="n">
        <v>-0.0004947186</v>
      </c>
      <c r="P1258" s="1" t="n">
        <v>1.93119E-005</v>
      </c>
      <c r="Q1258" s="0" t="n">
        <v>-0.0002503395</v>
      </c>
      <c r="R1258" s="0" t="n">
        <v>36.70104</v>
      </c>
      <c r="S1258" s="0" t="n">
        <v>18.50921</v>
      </c>
      <c r="T1258" s="0" t="n">
        <v>7.547483</v>
      </c>
      <c r="U1258" s="0" t="n">
        <v>26.52138</v>
      </c>
      <c r="V1258" s="0" t="n">
        <v>40.55981</v>
      </c>
      <c r="W1258" s="0" t="n">
        <v>41.42198</v>
      </c>
      <c r="X1258" s="0" t="n">
        <v>43.59213</v>
      </c>
      <c r="Y1258" s="0" t="n">
        <v>47.3316</v>
      </c>
      <c r="Z1258" s="0" t="n">
        <v>0</v>
      </c>
      <c r="AA1258" s="0" t="n">
        <v>1</v>
      </c>
      <c r="AB1258" s="0" t="n">
        <v>0</v>
      </c>
      <c r="AC1258" s="0" t="n">
        <v>0</v>
      </c>
      <c r="AD1258" s="0" t="n">
        <v>0</v>
      </c>
      <c r="AE1258" s="1" t="n">
        <v>1.147151E-009</v>
      </c>
      <c r="AF1258" s="1" t="n">
        <v>-7.000541E-009</v>
      </c>
      <c r="AG1258" s="1" t="n">
        <v>-6.183942E-009</v>
      </c>
      <c r="AH1258" s="0" t="n">
        <v>1</v>
      </c>
      <c r="AI1258" s="0" t="n">
        <v>1.010514</v>
      </c>
      <c r="AJ1258" s="0" t="n">
        <v>0</v>
      </c>
      <c r="AK1258" s="0" t="n">
        <v>0</v>
      </c>
      <c r="AL1258" s="0" t="n">
        <v>0</v>
      </c>
      <c r="AM1258" s="0" t="n">
        <v>1</v>
      </c>
      <c r="AN1258" s="0" t="n">
        <v>1</v>
      </c>
      <c r="AO1258" s="0" t="n">
        <v>1</v>
      </c>
      <c r="AP1258" s="0" t="n">
        <v>0</v>
      </c>
      <c r="AQ1258" s="0" t="n">
        <v>0</v>
      </c>
      <c r="AR1258" s="0" t="n">
        <v>0</v>
      </c>
      <c r="AS1258" s="1" t="n">
        <v>1.147151E-009</v>
      </c>
      <c r="AT1258" s="1" t="n">
        <v>-7.000541E-009</v>
      </c>
      <c r="AU1258" s="1" t="n">
        <v>-6.183942E-009</v>
      </c>
      <c r="AV1258" s="0" t="n">
        <v>1</v>
      </c>
      <c r="AW1258" s="0" t="n">
        <v>1</v>
      </c>
      <c r="AX1258" s="0" t="n">
        <v>0</v>
      </c>
      <c r="AY1258" s="0" t="n">
        <v>0</v>
      </c>
      <c r="AZ1258" s="0" t="n">
        <v>0</v>
      </c>
      <c r="BA1258" s="0" t="n">
        <v>1</v>
      </c>
      <c r="BB1258" s="0" t="n">
        <v>2</v>
      </c>
      <c r="BC1258" s="0" t="n">
        <v>1</v>
      </c>
      <c r="BD1258" s="0" t="n">
        <v>0</v>
      </c>
      <c r="BE1258" s="0" t="n">
        <v>0</v>
      </c>
      <c r="BF1258" s="0" t="n">
        <v>0</v>
      </c>
      <c r="BG1258" s="1" t="n">
        <v>1.071504E-009</v>
      </c>
      <c r="BH1258" s="1" t="n">
        <v>-2.740124E-009</v>
      </c>
      <c r="BI1258" s="1" t="n">
        <v>-5.563016E-009</v>
      </c>
      <c r="BJ1258" s="0" t="n">
        <v>1</v>
      </c>
      <c r="BK1258" s="0" t="n">
        <v>1</v>
      </c>
      <c r="BL1258" s="0" t="n">
        <v>0</v>
      </c>
      <c r="BM1258" s="0" t="n">
        <v>0</v>
      </c>
      <c r="BN1258" s="0" t="n">
        <v>0</v>
      </c>
      <c r="BO1258" s="0" t="n">
        <v>1</v>
      </c>
      <c r="BP1258" s="0" t="n">
        <v>3</v>
      </c>
      <c r="BQ1258" s="0" t="n">
        <v>1</v>
      </c>
      <c r="BR1258" s="0" t="n">
        <v>0.003185637</v>
      </c>
      <c r="BS1258" s="0" t="n">
        <v>0.003015442</v>
      </c>
      <c r="BT1258" s="0" t="n">
        <v>-0.004606316</v>
      </c>
      <c r="BU1258" s="1" t="n">
        <v>1.032335E-009</v>
      </c>
      <c r="BV1258" s="1" t="n">
        <v>-4.513626E-009</v>
      </c>
      <c r="BW1258" s="1" t="n">
        <v>-6.866476E-009</v>
      </c>
      <c r="BX1258" s="0" t="n">
        <v>1</v>
      </c>
      <c r="BY1258" s="0" t="n">
        <v>1</v>
      </c>
      <c r="BZ1258" s="0" t="n">
        <v>0</v>
      </c>
      <c r="CA1258" s="0" t="n">
        <v>0</v>
      </c>
      <c r="CB1258" s="0" t="n">
        <v>0</v>
      </c>
      <c r="CC1258" s="0" t="n">
        <v>1</v>
      </c>
      <c r="CD1258" s="2" t="n">
        <f aca="false">SQRT(SUMSQ(AB1258:AD1258))</f>
        <v>0</v>
      </c>
      <c r="CE1258" s="2" t="n">
        <f aca="false">SQRT(SUMSQ(AP1258:AR1258))</f>
        <v>0</v>
      </c>
      <c r="CF1258" s="2" t="n">
        <f aca="false">SQRT(SUMSQ(BD1258:BF1258))</f>
        <v>0</v>
      </c>
      <c r="CG1258" s="2" t="n">
        <f aca="false">SQRT(SUMSQ(BR1258:BT1258))</f>
        <v>0.0063607641555861</v>
      </c>
      <c r="CH1258" s="2" t="n">
        <f aca="false">DEGREES(2*ACOS(AH1258))</f>
        <v>0</v>
      </c>
      <c r="CI1258" s="2" t="n">
        <f aca="false">DEGREES(2*ACOS(AV1258))</f>
        <v>0</v>
      </c>
      <c r="CJ1258" s="2" t="n">
        <f aca="false">DEGREES(2*ACOS(BJ1258))</f>
        <v>0</v>
      </c>
      <c r="CK1258" s="2" t="n">
        <f aca="false">DEGREES(2*ACOS(BX1258))</f>
        <v>0</v>
      </c>
      <c r="CL1258" s="0" t="n">
        <f aca="false">ABS(AI1258-1)</f>
        <v>0.0105139999999999</v>
      </c>
      <c r="CM1258" s="0" t="n">
        <f aca="false">ABS(AW1258-1)</f>
        <v>0</v>
      </c>
      <c r="CN1258" s="0" t="n">
        <f aca="false">ABS(BK1258-1)</f>
        <v>0</v>
      </c>
      <c r="CO1258" s="0" t="n">
        <f aca="false">ABS(BY1258-1)</f>
        <v>0</v>
      </c>
      <c r="CP1258" s="3" t="n">
        <f aca="false">DEGREES(2*ACOS(AH1258))</f>
        <v>0</v>
      </c>
      <c r="CQ1258" s="3" t="n">
        <f aca="false">DEGREES(2*ACOS(AV1258))</f>
        <v>0</v>
      </c>
      <c r="CR1258" s="3" t="n">
        <f aca="false">DEGREES(2*ACOS(BJ1258))</f>
        <v>0</v>
      </c>
      <c r="CS1258" s="3" t="n">
        <f aca="false">DEGREES(2*ACOS(CC1258))</f>
        <v>0</v>
      </c>
      <c r="CT1258" s="0" t="n">
        <f aca="false">SUM(CD1258:CR1258)</f>
        <v>0.016874764155586</v>
      </c>
      <c r="CU1258" s="4" t="n">
        <f aca="false">(CT1258-MIN($CT$5:$CT$1744))/(MAX($CT$5:$CT$1744)-MIN($CT$5:$CT$1744))</f>
        <v>0.00161059255944454</v>
      </c>
      <c r="CV1258" s="0" t="n">
        <f aca="false">SUM(CD1258,CH1258,CL1258,CP1258)</f>
        <v>0.0105139999999999</v>
      </c>
      <c r="CW1258" s="0" t="n">
        <f aca="false">SUM(CE1258,CI1258,CM1258,CQ1258)</f>
        <v>0</v>
      </c>
      <c r="CX1258" s="0" t="n">
        <f aca="false">SUM(CF1258,CJ1258,CN1258,CR1258)</f>
        <v>0</v>
      </c>
      <c r="CY1258" s="0" t="n">
        <f aca="false">SUM(CG1258,CK1258,CO1258)</f>
        <v>0.0063607641555861</v>
      </c>
      <c r="CZ1258" s="5" t="str">
        <f aca="false">IF(CD1258=0,IF(CH1258=0,IF(CL1258=0,IF(CP1258=0,"NULL","4"),"3"),"2"),"1")</f>
        <v>3</v>
      </c>
    </row>
    <row r="1259" customFormat="false" ht="14.9" hidden="false" customHeight="false" outlineLevel="0" collapsed="false">
      <c r="A1259" s="0" t="n">
        <v>2414.525</v>
      </c>
      <c r="B1259" s="0" t="n">
        <v>3.390105</v>
      </c>
      <c r="C1259" s="0" t="n">
        <v>2.372929</v>
      </c>
      <c r="D1259" s="0" t="n">
        <v>2.26535</v>
      </c>
      <c r="E1259" s="0" t="n">
        <v>0.00635692</v>
      </c>
      <c r="F1259" s="0" t="n">
        <v>-0.1174139</v>
      </c>
      <c r="G1259" s="0" t="n">
        <v>0.0424023</v>
      </c>
      <c r="H1259" s="0" t="n">
        <v>0.9921571</v>
      </c>
      <c r="I1259" s="0" t="n">
        <v>0.2497406</v>
      </c>
      <c r="J1259" s="0" t="n">
        <v>-0.02832367</v>
      </c>
      <c r="K1259" s="0" t="n">
        <v>0.7483799</v>
      </c>
      <c r="L1259" s="0" t="n">
        <v>0.0320247</v>
      </c>
      <c r="M1259" s="0" t="n">
        <v>0.661891</v>
      </c>
      <c r="N1259" s="0" t="n">
        <v>1</v>
      </c>
      <c r="O1259" s="0" t="n">
        <v>-0.0004205704</v>
      </c>
      <c r="P1259" s="1" t="n">
        <v>1.645088E-005</v>
      </c>
      <c r="Q1259" s="0" t="n">
        <v>-0.0002129078</v>
      </c>
      <c r="R1259" s="0" t="n">
        <v>32.19766</v>
      </c>
      <c r="S1259" s="0" t="n">
        <v>16.30272</v>
      </c>
      <c r="T1259" s="0" t="n">
        <v>6.603694</v>
      </c>
      <c r="U1259" s="0" t="n">
        <v>23.18712</v>
      </c>
      <c r="V1259" s="0" t="n">
        <v>35.47557</v>
      </c>
      <c r="W1259" s="0" t="n">
        <v>36.23903</v>
      </c>
      <c r="X1259" s="0" t="n">
        <v>38.1627</v>
      </c>
      <c r="Y1259" s="0" t="n">
        <v>41.44176</v>
      </c>
      <c r="Z1259" s="0" t="n">
        <v>0</v>
      </c>
      <c r="AA1259" s="0" t="n">
        <v>1</v>
      </c>
      <c r="AB1259" s="0" t="n">
        <v>0</v>
      </c>
      <c r="AC1259" s="0" t="n">
        <v>0</v>
      </c>
      <c r="AD1259" s="0" t="n">
        <v>0</v>
      </c>
      <c r="AE1259" s="1" t="n">
        <v>3.805062E-011</v>
      </c>
      <c r="AF1259" s="1" t="n">
        <v>8.796328E-009</v>
      </c>
      <c r="AG1259" s="1" t="n">
        <v>-2.681594E-009</v>
      </c>
      <c r="AH1259" s="0" t="n">
        <v>1</v>
      </c>
      <c r="AI1259" s="0" t="n">
        <v>1.012562</v>
      </c>
      <c r="AJ1259" s="0" t="n">
        <v>0</v>
      </c>
      <c r="AK1259" s="0" t="n">
        <v>0</v>
      </c>
      <c r="AL1259" s="0" t="n">
        <v>0</v>
      </c>
      <c r="AM1259" s="0" t="n">
        <v>1</v>
      </c>
      <c r="AN1259" s="0" t="n">
        <v>1</v>
      </c>
      <c r="AO1259" s="0" t="n">
        <v>1</v>
      </c>
      <c r="AP1259" s="0" t="n">
        <v>0</v>
      </c>
      <c r="AQ1259" s="0" t="n">
        <v>0</v>
      </c>
      <c r="AR1259" s="0" t="n">
        <v>0</v>
      </c>
      <c r="AS1259" s="1" t="n">
        <v>-1.14002E-011</v>
      </c>
      <c r="AT1259" s="1" t="n">
        <v>4.962659E-009</v>
      </c>
      <c r="AU1259" s="1" t="n">
        <v>2.084048E-009</v>
      </c>
      <c r="AV1259" s="0" t="n">
        <v>1</v>
      </c>
      <c r="AW1259" s="0" t="n">
        <v>1</v>
      </c>
      <c r="AX1259" s="0" t="n">
        <v>0</v>
      </c>
      <c r="AY1259" s="0" t="n">
        <v>0</v>
      </c>
      <c r="AZ1259" s="0" t="n">
        <v>0</v>
      </c>
      <c r="BA1259" s="0" t="n">
        <v>1</v>
      </c>
      <c r="BB1259" s="0" t="n">
        <v>2</v>
      </c>
      <c r="BC1259" s="0" t="n">
        <v>1</v>
      </c>
      <c r="BD1259" s="0" t="n">
        <v>0</v>
      </c>
      <c r="BE1259" s="0" t="n">
        <v>0</v>
      </c>
      <c r="BF1259" s="0" t="n">
        <v>0</v>
      </c>
      <c r="BG1259" s="1" t="n">
        <v>-1.440094E-011</v>
      </c>
      <c r="BH1259" s="1" t="n">
        <v>5.155535E-009</v>
      </c>
      <c r="BI1259" s="1" t="n">
        <v>-3.002467E-009</v>
      </c>
      <c r="BJ1259" s="0" t="n">
        <v>1</v>
      </c>
      <c r="BK1259" s="0" t="n">
        <v>1</v>
      </c>
      <c r="BL1259" s="0" t="n">
        <v>0</v>
      </c>
      <c r="BM1259" s="0" t="n">
        <v>0</v>
      </c>
      <c r="BN1259" s="0" t="n">
        <v>0</v>
      </c>
      <c r="BO1259" s="0" t="n">
        <v>1</v>
      </c>
      <c r="BP1259" s="0" t="n">
        <v>3</v>
      </c>
      <c r="BQ1259" s="0" t="n">
        <v>1</v>
      </c>
      <c r="BR1259" s="0" t="n">
        <v>0.002143869</v>
      </c>
      <c r="BS1259" s="0" t="n">
        <v>0.002282366</v>
      </c>
      <c r="BT1259" s="0" t="n">
        <v>-0.0006392616</v>
      </c>
      <c r="BU1259" s="1" t="n">
        <v>1.019532E-010</v>
      </c>
      <c r="BV1259" s="1" t="n">
        <v>6.913032E-009</v>
      </c>
      <c r="BW1259" s="1" t="n">
        <v>-4.468235E-010</v>
      </c>
      <c r="BX1259" s="0" t="n">
        <v>1</v>
      </c>
      <c r="BY1259" s="0" t="n">
        <v>1</v>
      </c>
      <c r="BZ1259" s="0" t="n">
        <v>0</v>
      </c>
      <c r="CA1259" s="0" t="n">
        <v>0</v>
      </c>
      <c r="CB1259" s="0" t="n">
        <v>0</v>
      </c>
      <c r="CC1259" s="0" t="n">
        <v>1</v>
      </c>
      <c r="CD1259" s="2" t="n">
        <f aca="false">SQRT(SUMSQ(AB1259:AD1259))</f>
        <v>0</v>
      </c>
      <c r="CE1259" s="2" t="n">
        <f aca="false">SQRT(SUMSQ(AP1259:AR1259))</f>
        <v>0</v>
      </c>
      <c r="CF1259" s="2" t="n">
        <f aca="false">SQRT(SUMSQ(BD1259:BF1259))</f>
        <v>0</v>
      </c>
      <c r="CG1259" s="2" t="n">
        <f aca="false">SQRT(SUMSQ(BR1259:BT1259))</f>
        <v>0.00319593871035594</v>
      </c>
      <c r="CH1259" s="2" t="n">
        <f aca="false">DEGREES(2*ACOS(AH1259))</f>
        <v>0</v>
      </c>
      <c r="CI1259" s="2" t="n">
        <f aca="false">DEGREES(2*ACOS(AV1259))</f>
        <v>0</v>
      </c>
      <c r="CJ1259" s="2" t="n">
        <f aca="false">DEGREES(2*ACOS(BJ1259))</f>
        <v>0</v>
      </c>
      <c r="CK1259" s="2" t="n">
        <f aca="false">DEGREES(2*ACOS(BX1259))</f>
        <v>0</v>
      </c>
      <c r="CL1259" s="0" t="n">
        <f aca="false">ABS(AI1259-1)</f>
        <v>0.012562</v>
      </c>
      <c r="CM1259" s="0" t="n">
        <f aca="false">ABS(AW1259-1)</f>
        <v>0</v>
      </c>
      <c r="CN1259" s="0" t="n">
        <f aca="false">ABS(BK1259-1)</f>
        <v>0</v>
      </c>
      <c r="CO1259" s="0" t="n">
        <f aca="false">ABS(BY1259-1)</f>
        <v>0</v>
      </c>
      <c r="CP1259" s="3" t="n">
        <f aca="false">DEGREES(2*ACOS(AH1259))</f>
        <v>0</v>
      </c>
      <c r="CQ1259" s="3" t="n">
        <f aca="false">DEGREES(2*ACOS(AV1259))</f>
        <v>0</v>
      </c>
      <c r="CR1259" s="3" t="n">
        <f aca="false">DEGREES(2*ACOS(BJ1259))</f>
        <v>0</v>
      </c>
      <c r="CS1259" s="3" t="n">
        <f aca="false">DEGREES(2*ACOS(CC1259))</f>
        <v>0</v>
      </c>
      <c r="CT1259" s="0" t="n">
        <f aca="false">SUM(CD1259:CR1259)</f>
        <v>0.0157579387103559</v>
      </c>
      <c r="CU1259" s="4" t="n">
        <f aca="false">(CT1259-MIN($CT$5:$CT$1744))/(MAX($CT$5:$CT$1744)-MIN($CT$5:$CT$1744))</f>
        <v>0.00150399843251622</v>
      </c>
      <c r="CV1259" s="0" t="n">
        <f aca="false">SUM(CD1259,CH1259,CL1259,CP1259)</f>
        <v>0.012562</v>
      </c>
      <c r="CW1259" s="0" t="n">
        <f aca="false">SUM(CE1259,CI1259,CM1259,CQ1259)</f>
        <v>0</v>
      </c>
      <c r="CX1259" s="0" t="n">
        <f aca="false">SUM(CF1259,CJ1259,CN1259,CR1259)</f>
        <v>0</v>
      </c>
      <c r="CY1259" s="0" t="n">
        <f aca="false">SUM(CG1259,CK1259,CO1259)</f>
        <v>0.00319593871035594</v>
      </c>
      <c r="CZ1259" s="5" t="str">
        <f aca="false">IF(CD1259=0,IF(CH1259=0,IF(CL1259=0,IF(CP1259=0,"NULL","4"),"3"),"2"),"1")</f>
        <v>3</v>
      </c>
    </row>
    <row r="1260" customFormat="false" ht="14.9" hidden="false" customHeight="false" outlineLevel="0" collapsed="false">
      <c r="A1260" s="0" t="n">
        <v>2414.576</v>
      </c>
      <c r="B1260" s="0" t="n">
        <v>3.39193</v>
      </c>
      <c r="C1260" s="0" t="n">
        <v>2.378624</v>
      </c>
      <c r="D1260" s="0" t="n">
        <v>2.258639</v>
      </c>
      <c r="E1260" s="0" t="n">
        <v>0.006356915</v>
      </c>
      <c r="F1260" s="0" t="n">
        <v>-0.1174139</v>
      </c>
      <c r="G1260" s="0" t="n">
        <v>0.04240227</v>
      </c>
      <c r="H1260" s="0" t="n">
        <v>0.992157</v>
      </c>
      <c r="I1260" s="0" t="n">
        <v>0.2526267</v>
      </c>
      <c r="J1260" s="0" t="n">
        <v>-0.02846352</v>
      </c>
      <c r="K1260" s="0" t="n">
        <v>0.7487026</v>
      </c>
      <c r="L1260" s="0" t="n">
        <v>0.03221523</v>
      </c>
      <c r="M1260" s="0" t="n">
        <v>0.6615107</v>
      </c>
      <c r="N1260" s="0" t="n">
        <v>1</v>
      </c>
      <c r="O1260" s="0" t="n">
        <v>-0.0009582043</v>
      </c>
      <c r="P1260" s="1" t="n">
        <v>3.71933E-005</v>
      </c>
      <c r="Q1260" s="0" t="n">
        <v>-0.0004849434</v>
      </c>
      <c r="R1260" s="0" t="n">
        <v>38.4599</v>
      </c>
      <c r="S1260" s="0" t="n">
        <v>19.56385</v>
      </c>
      <c r="T1260" s="0" t="n">
        <v>7.843272</v>
      </c>
      <c r="U1260" s="0" t="n">
        <v>27.55581</v>
      </c>
      <c r="V1260" s="0" t="n">
        <v>42.19803</v>
      </c>
      <c r="W1260" s="0" t="n">
        <v>43.12162</v>
      </c>
      <c r="X1260" s="0" t="n">
        <v>45.45406</v>
      </c>
      <c r="Y1260" s="0" t="n">
        <v>49.36559</v>
      </c>
      <c r="Z1260" s="0" t="n">
        <v>0</v>
      </c>
      <c r="AA1260" s="0" t="n">
        <v>1</v>
      </c>
      <c r="AB1260" s="0" t="n">
        <v>0</v>
      </c>
      <c r="AC1260" s="0" t="n">
        <v>0</v>
      </c>
      <c r="AD1260" s="0" t="n">
        <v>0</v>
      </c>
      <c r="AE1260" s="1" t="n">
        <v>-2.21103E-010</v>
      </c>
      <c r="AF1260" s="1" t="n">
        <v>3.735673E-010</v>
      </c>
      <c r="AG1260" s="1" t="n">
        <v>-9.475603E-009</v>
      </c>
      <c r="AH1260" s="0" t="n">
        <v>1</v>
      </c>
      <c r="AI1260" s="0" t="n">
        <v>1.011556</v>
      </c>
      <c r="AJ1260" s="0" t="n">
        <v>0</v>
      </c>
      <c r="AK1260" s="0" t="n">
        <v>0</v>
      </c>
      <c r="AL1260" s="0" t="n">
        <v>0</v>
      </c>
      <c r="AM1260" s="0" t="n">
        <v>1</v>
      </c>
      <c r="AN1260" s="0" t="n">
        <v>1</v>
      </c>
      <c r="AO1260" s="0" t="n">
        <v>1</v>
      </c>
      <c r="AP1260" s="0" t="n">
        <v>0</v>
      </c>
      <c r="AQ1260" s="0" t="n">
        <v>0</v>
      </c>
      <c r="AR1260" s="0" t="n">
        <v>0</v>
      </c>
      <c r="AS1260" s="1" t="n">
        <v>-2.202239E-010</v>
      </c>
      <c r="AT1260" s="1" t="n">
        <v>-1.378532E-009</v>
      </c>
      <c r="AU1260" s="1" t="n">
        <v>-9.014844E-009</v>
      </c>
      <c r="AV1260" s="0" t="n">
        <v>1</v>
      </c>
      <c r="AW1260" s="0" t="n">
        <v>1</v>
      </c>
      <c r="AX1260" s="0" t="n">
        <v>0</v>
      </c>
      <c r="AY1260" s="0" t="n">
        <v>0</v>
      </c>
      <c r="AZ1260" s="0" t="n">
        <v>0</v>
      </c>
      <c r="BA1260" s="0" t="n">
        <v>1</v>
      </c>
      <c r="BB1260" s="0" t="n">
        <v>2</v>
      </c>
      <c r="BC1260" s="0" t="n">
        <v>1</v>
      </c>
      <c r="BD1260" s="0" t="n">
        <v>0</v>
      </c>
      <c r="BE1260" s="0" t="n">
        <v>0</v>
      </c>
      <c r="BF1260" s="0" t="n">
        <v>0</v>
      </c>
      <c r="BG1260" s="1" t="n">
        <v>-4.48936E-010</v>
      </c>
      <c r="BH1260" s="1" t="n">
        <v>2.190888E-009</v>
      </c>
      <c r="BI1260" s="1" t="n">
        <v>-7.841223E-009</v>
      </c>
      <c r="BJ1260" s="0" t="n">
        <v>1</v>
      </c>
      <c r="BK1260" s="0" t="n">
        <v>1</v>
      </c>
      <c r="BL1260" s="0" t="n">
        <v>0</v>
      </c>
      <c r="BM1260" s="0" t="n">
        <v>0</v>
      </c>
      <c r="BN1260" s="0" t="n">
        <v>0</v>
      </c>
      <c r="BO1260" s="0" t="n">
        <v>1</v>
      </c>
      <c r="BP1260" s="0" t="n">
        <v>3</v>
      </c>
      <c r="BQ1260" s="0" t="n">
        <v>1</v>
      </c>
      <c r="BR1260" s="0" t="n">
        <v>0.007991584</v>
      </c>
      <c r="BS1260" s="0" t="n">
        <v>0.00784599</v>
      </c>
      <c r="BT1260" s="0" t="n">
        <v>-0.008827342</v>
      </c>
      <c r="BU1260" s="1" t="n">
        <v>-2.546774E-010</v>
      </c>
      <c r="BV1260" s="1" t="n">
        <v>-3.258262E-009</v>
      </c>
      <c r="BW1260" s="1" t="n">
        <v>-8.957216E-009</v>
      </c>
      <c r="BX1260" s="0" t="n">
        <v>1</v>
      </c>
      <c r="BY1260" s="0" t="n">
        <v>1</v>
      </c>
      <c r="BZ1260" s="0" t="n">
        <v>0</v>
      </c>
      <c r="CA1260" s="0" t="n">
        <v>0</v>
      </c>
      <c r="CB1260" s="0" t="n">
        <v>0</v>
      </c>
      <c r="CC1260" s="0" t="n">
        <v>1</v>
      </c>
      <c r="CD1260" s="2" t="n">
        <f aca="false">SQRT(SUMSQ(AB1260:AD1260))</f>
        <v>0</v>
      </c>
      <c r="CE1260" s="2" t="n">
        <f aca="false">SQRT(SUMSQ(AP1260:AR1260))</f>
        <v>0</v>
      </c>
      <c r="CF1260" s="2" t="n">
        <f aca="false">SQRT(SUMSQ(BD1260:BF1260))</f>
        <v>0</v>
      </c>
      <c r="CG1260" s="2" t="n">
        <f aca="false">SQRT(SUMSQ(BR1260:BT1260))</f>
        <v>0.0142599768826643</v>
      </c>
      <c r="CH1260" s="2" t="n">
        <f aca="false">DEGREES(2*ACOS(AH1260))</f>
        <v>0</v>
      </c>
      <c r="CI1260" s="2" t="n">
        <f aca="false">DEGREES(2*ACOS(AV1260))</f>
        <v>0</v>
      </c>
      <c r="CJ1260" s="2" t="n">
        <f aca="false">DEGREES(2*ACOS(BJ1260))</f>
        <v>0</v>
      </c>
      <c r="CK1260" s="2" t="n">
        <f aca="false">DEGREES(2*ACOS(BX1260))</f>
        <v>0</v>
      </c>
      <c r="CL1260" s="0" t="n">
        <f aca="false">ABS(AI1260-1)</f>
        <v>0.0115559999999999</v>
      </c>
      <c r="CM1260" s="0" t="n">
        <f aca="false">ABS(AW1260-1)</f>
        <v>0</v>
      </c>
      <c r="CN1260" s="0" t="n">
        <f aca="false">ABS(BK1260-1)</f>
        <v>0</v>
      </c>
      <c r="CO1260" s="0" t="n">
        <f aca="false">ABS(BY1260-1)</f>
        <v>0</v>
      </c>
      <c r="CP1260" s="3" t="n">
        <f aca="false">DEGREES(2*ACOS(AH1260))</f>
        <v>0</v>
      </c>
      <c r="CQ1260" s="3" t="n">
        <f aca="false">DEGREES(2*ACOS(AV1260))</f>
        <v>0</v>
      </c>
      <c r="CR1260" s="3" t="n">
        <f aca="false">DEGREES(2*ACOS(BJ1260))</f>
        <v>0</v>
      </c>
      <c r="CS1260" s="3" t="n">
        <f aca="false">DEGREES(2*ACOS(CC1260))</f>
        <v>0</v>
      </c>
      <c r="CT1260" s="0" t="n">
        <f aca="false">SUM(CD1260:CR1260)</f>
        <v>0.0258159768826642</v>
      </c>
      <c r="CU1260" s="4" t="n">
        <f aca="false">(CT1260-MIN($CT$5:$CT$1744))/(MAX($CT$5:$CT$1744)-MIN($CT$5:$CT$1744))</f>
        <v>0.002463976379086</v>
      </c>
      <c r="CV1260" s="0" t="n">
        <f aca="false">SUM(CD1260,CH1260,CL1260,CP1260)</f>
        <v>0.0115559999999999</v>
      </c>
      <c r="CW1260" s="0" t="n">
        <f aca="false">SUM(CE1260,CI1260,CM1260,CQ1260)</f>
        <v>0</v>
      </c>
      <c r="CX1260" s="0" t="n">
        <f aca="false">SUM(CF1260,CJ1260,CN1260,CR1260)</f>
        <v>0</v>
      </c>
      <c r="CY1260" s="0" t="n">
        <f aca="false">SUM(CG1260,CK1260,CO1260)</f>
        <v>0.0142599768826643</v>
      </c>
      <c r="CZ1260" s="5" t="str">
        <f aca="false">IF(CD1260=0,IF(CH1260=0,IF(CL1260=0,IF(CP1260=0,"NULL","4"),"3"),"2"),"1")</f>
        <v>3</v>
      </c>
    </row>
    <row r="1261" customFormat="false" ht="14.9" hidden="false" customHeight="false" outlineLevel="0" collapsed="false">
      <c r="A1261" s="0" t="n">
        <v>2414.625</v>
      </c>
      <c r="B1261" s="0" t="n">
        <v>3.398355</v>
      </c>
      <c r="C1261" s="0" t="n">
        <v>2.389189</v>
      </c>
      <c r="D1261" s="0" t="n">
        <v>2.241303</v>
      </c>
      <c r="E1261" s="0" t="n">
        <v>0.006356914</v>
      </c>
      <c r="F1261" s="0" t="n">
        <v>-0.1174139</v>
      </c>
      <c r="G1261" s="0" t="n">
        <v>0.04240228</v>
      </c>
      <c r="H1261" s="0" t="n">
        <v>0.992157</v>
      </c>
      <c r="I1261" s="0" t="n">
        <v>0.2561385</v>
      </c>
      <c r="J1261" s="0" t="n">
        <v>-0.0286903</v>
      </c>
      <c r="K1261" s="0" t="n">
        <v>0.7491427</v>
      </c>
      <c r="L1261" s="0" t="n">
        <v>0.0325167</v>
      </c>
      <c r="M1261" s="0" t="n">
        <v>0.6609877</v>
      </c>
      <c r="N1261" s="0" t="n">
        <v>1</v>
      </c>
      <c r="O1261" s="0" t="n">
        <v>-0.0009660721</v>
      </c>
      <c r="P1261" s="1" t="n">
        <v>3.743172E-005</v>
      </c>
      <c r="Q1261" s="0" t="n">
        <v>-0.0004887581</v>
      </c>
      <c r="R1261" s="0" t="n">
        <v>37.17215</v>
      </c>
      <c r="S1261" s="0" t="n">
        <v>19.0765</v>
      </c>
      <c r="T1261" s="0" t="n">
        <v>7.311038</v>
      </c>
      <c r="U1261" s="0" t="n">
        <v>26.30027</v>
      </c>
      <c r="V1261" s="0" t="n">
        <v>40.38208</v>
      </c>
      <c r="W1261" s="0" t="n">
        <v>41.30631</v>
      </c>
      <c r="X1261" s="0" t="n">
        <v>43.639</v>
      </c>
      <c r="Y1261" s="0" t="n">
        <v>47.39433</v>
      </c>
      <c r="Z1261" s="0" t="n">
        <v>0</v>
      </c>
      <c r="AA1261" s="0" t="n">
        <v>1</v>
      </c>
      <c r="AB1261" s="0" t="n">
        <v>0</v>
      </c>
      <c r="AC1261" s="0" t="n">
        <v>0</v>
      </c>
      <c r="AD1261" s="0" t="n">
        <v>0</v>
      </c>
      <c r="AE1261" s="1" t="n">
        <v>-4.086773E-010</v>
      </c>
      <c r="AF1261" s="1" t="n">
        <v>-4.914987E-009</v>
      </c>
      <c r="AG1261" s="1" t="n">
        <v>1.131568E-009</v>
      </c>
      <c r="AH1261" s="0" t="n">
        <v>1</v>
      </c>
      <c r="AI1261" s="0" t="n">
        <v>1.013901</v>
      </c>
      <c r="AJ1261" s="0" t="n">
        <v>0</v>
      </c>
      <c r="AK1261" s="0" t="n">
        <v>0</v>
      </c>
      <c r="AL1261" s="0" t="n">
        <v>0</v>
      </c>
      <c r="AM1261" s="0" t="n">
        <v>1</v>
      </c>
      <c r="AN1261" s="0" t="n">
        <v>1</v>
      </c>
      <c r="AO1261" s="0" t="n">
        <v>1</v>
      </c>
      <c r="AP1261" s="0" t="n">
        <v>0</v>
      </c>
      <c r="AQ1261" s="0" t="n">
        <v>0</v>
      </c>
      <c r="AR1261" s="0" t="n">
        <v>0</v>
      </c>
      <c r="AS1261" s="1" t="n">
        <v>-2.611085E-010</v>
      </c>
      <c r="AT1261" s="1" t="n">
        <v>-4.8511E-009</v>
      </c>
      <c r="AU1261" s="1" t="n">
        <v>3.115638E-009</v>
      </c>
      <c r="AV1261" s="0" t="n">
        <v>1</v>
      </c>
      <c r="AW1261" s="0" t="n">
        <v>1</v>
      </c>
      <c r="AX1261" s="0" t="n">
        <v>0</v>
      </c>
      <c r="AY1261" s="0" t="n">
        <v>0</v>
      </c>
      <c r="AZ1261" s="0" t="n">
        <v>0</v>
      </c>
      <c r="BA1261" s="0" t="n">
        <v>1</v>
      </c>
      <c r="BB1261" s="0" t="n">
        <v>2</v>
      </c>
      <c r="BC1261" s="0" t="n">
        <v>1</v>
      </c>
      <c r="BD1261" s="0" t="n">
        <v>0</v>
      </c>
      <c r="BE1261" s="0" t="n">
        <v>0</v>
      </c>
      <c r="BF1261" s="0" t="n">
        <v>0</v>
      </c>
      <c r="BG1261" s="1" t="n">
        <v>-3.481696E-010</v>
      </c>
      <c r="BH1261" s="1" t="n">
        <v>-2.958292E-009</v>
      </c>
      <c r="BI1261" s="1" t="n">
        <v>1.836038E-009</v>
      </c>
      <c r="BJ1261" s="0" t="n">
        <v>1</v>
      </c>
      <c r="BK1261" s="0" t="n">
        <v>1</v>
      </c>
      <c r="BL1261" s="0" t="n">
        <v>0</v>
      </c>
      <c r="BM1261" s="0" t="n">
        <v>0</v>
      </c>
      <c r="BN1261" s="0" t="n">
        <v>0</v>
      </c>
      <c r="BO1261" s="0" t="n">
        <v>1</v>
      </c>
      <c r="BP1261" s="0" t="n">
        <v>3</v>
      </c>
      <c r="BQ1261" s="0" t="n">
        <v>1</v>
      </c>
      <c r="BR1261" s="0" t="n">
        <v>0.01231898</v>
      </c>
      <c r="BS1261" s="0" t="n">
        <v>0.01152007</v>
      </c>
      <c r="BT1261" s="0" t="n">
        <v>-0.01853779</v>
      </c>
      <c r="BU1261" s="1" t="n">
        <v>-5.1173E-010</v>
      </c>
      <c r="BV1261" s="1" t="n">
        <v>-4.702509E-009</v>
      </c>
      <c r="BW1261" s="1" t="n">
        <v>1.679305E-009</v>
      </c>
      <c r="BX1261" s="0" t="n">
        <v>1</v>
      </c>
      <c r="BY1261" s="0" t="n">
        <v>1</v>
      </c>
      <c r="BZ1261" s="0" t="n">
        <v>0</v>
      </c>
      <c r="CA1261" s="0" t="n">
        <v>0</v>
      </c>
      <c r="CB1261" s="0" t="n">
        <v>0</v>
      </c>
      <c r="CC1261" s="0" t="n">
        <v>1</v>
      </c>
      <c r="CD1261" s="2" t="n">
        <f aca="false">SQRT(SUMSQ(AB1261:AD1261))</f>
        <v>0</v>
      </c>
      <c r="CE1261" s="2" t="n">
        <f aca="false">SQRT(SUMSQ(AP1261:AR1261))</f>
        <v>0</v>
      </c>
      <c r="CF1261" s="2" t="n">
        <f aca="false">SQRT(SUMSQ(BD1261:BF1261))</f>
        <v>0</v>
      </c>
      <c r="CG1261" s="2" t="n">
        <f aca="false">SQRT(SUMSQ(BR1261:BT1261))</f>
        <v>0.0250623011539124</v>
      </c>
      <c r="CH1261" s="2" t="n">
        <f aca="false">DEGREES(2*ACOS(AH1261))</f>
        <v>0</v>
      </c>
      <c r="CI1261" s="2" t="n">
        <f aca="false">DEGREES(2*ACOS(AV1261))</f>
        <v>0</v>
      </c>
      <c r="CJ1261" s="2" t="n">
        <f aca="false">DEGREES(2*ACOS(BJ1261))</f>
        <v>0</v>
      </c>
      <c r="CK1261" s="2" t="n">
        <f aca="false">DEGREES(2*ACOS(BX1261))</f>
        <v>0</v>
      </c>
      <c r="CL1261" s="0" t="n">
        <f aca="false">ABS(AI1261-1)</f>
        <v>0.0139009999999999</v>
      </c>
      <c r="CM1261" s="0" t="n">
        <f aca="false">ABS(AW1261-1)</f>
        <v>0</v>
      </c>
      <c r="CN1261" s="0" t="n">
        <f aca="false">ABS(BK1261-1)</f>
        <v>0</v>
      </c>
      <c r="CO1261" s="0" t="n">
        <f aca="false">ABS(BY1261-1)</f>
        <v>0</v>
      </c>
      <c r="CP1261" s="3" t="n">
        <f aca="false">DEGREES(2*ACOS(AH1261))</f>
        <v>0</v>
      </c>
      <c r="CQ1261" s="3" t="n">
        <f aca="false">DEGREES(2*ACOS(AV1261))</f>
        <v>0</v>
      </c>
      <c r="CR1261" s="3" t="n">
        <f aca="false">DEGREES(2*ACOS(BJ1261))</f>
        <v>0</v>
      </c>
      <c r="CS1261" s="3" t="n">
        <f aca="false">DEGREES(2*ACOS(CC1261))</f>
        <v>0</v>
      </c>
      <c r="CT1261" s="0" t="n">
        <f aca="false">SUM(CD1261:CR1261)</f>
        <v>0.0389633011539124</v>
      </c>
      <c r="CU1261" s="4" t="n">
        <f aca="false">(CT1261-MIN($CT$5:$CT$1744))/(MAX($CT$5:$CT$1744)-MIN($CT$5:$CT$1744))</f>
        <v>0.00371880770310586</v>
      </c>
      <c r="CV1261" s="0" t="n">
        <f aca="false">SUM(CD1261,CH1261,CL1261,CP1261)</f>
        <v>0.0139009999999999</v>
      </c>
      <c r="CW1261" s="0" t="n">
        <f aca="false">SUM(CE1261,CI1261,CM1261,CQ1261)</f>
        <v>0</v>
      </c>
      <c r="CX1261" s="0" t="n">
        <f aca="false">SUM(CF1261,CJ1261,CN1261,CR1261)</f>
        <v>0</v>
      </c>
      <c r="CY1261" s="0" t="n">
        <f aca="false">SUM(CG1261,CK1261,CO1261)</f>
        <v>0.0250623011539124</v>
      </c>
      <c r="CZ1261" s="5" t="str">
        <f aca="false">IF(CD1261=0,IF(CH1261=0,IF(CL1261=0,IF(CP1261=0,"NULL","4"),"3"),"2"),"1")</f>
        <v>3</v>
      </c>
    </row>
    <row r="1262" customFormat="false" ht="14.9" hidden="false" customHeight="false" outlineLevel="0" collapsed="false">
      <c r="A1262" s="0" t="n">
        <v>2414.676</v>
      </c>
      <c r="B1262" s="0" t="n">
        <v>3.40414</v>
      </c>
      <c r="C1262" s="0" t="n">
        <v>2.399866</v>
      </c>
      <c r="D1262" s="0" t="n">
        <v>2.224343</v>
      </c>
      <c r="E1262" s="0" t="n">
        <v>0.006356907</v>
      </c>
      <c r="F1262" s="0" t="n">
        <v>-0.1174139</v>
      </c>
      <c r="G1262" s="0" t="n">
        <v>0.04240229</v>
      </c>
      <c r="H1262" s="0" t="n">
        <v>0.992157</v>
      </c>
      <c r="I1262" s="0" t="n">
        <v>0.2613554</v>
      </c>
      <c r="J1262" s="0" t="n">
        <v>-0.02899601</v>
      </c>
      <c r="K1262" s="0" t="n">
        <v>0.7497228</v>
      </c>
      <c r="L1262" s="0" t="n">
        <v>0.03292306</v>
      </c>
      <c r="M1262" s="0" t="n">
        <v>0.6602962</v>
      </c>
      <c r="N1262" s="0" t="n">
        <v>1</v>
      </c>
      <c r="O1262" s="0" t="n">
        <v>-0.001440763</v>
      </c>
      <c r="P1262" s="1" t="n">
        <v>5.602837E-005</v>
      </c>
      <c r="Q1262" s="0" t="n">
        <v>-0.000729084</v>
      </c>
      <c r="R1262" s="0" t="n">
        <v>39.13939</v>
      </c>
      <c r="S1262" s="0" t="n">
        <v>20.38328</v>
      </c>
      <c r="T1262" s="0" t="n">
        <v>7.180022</v>
      </c>
      <c r="U1262" s="0" t="n">
        <v>27.07283</v>
      </c>
      <c r="V1262" s="0" t="n">
        <v>41.75024</v>
      </c>
      <c r="W1262" s="0" t="n">
        <v>42.80745</v>
      </c>
      <c r="X1262" s="0" t="n">
        <v>45.4026</v>
      </c>
      <c r="Y1262" s="0" t="n">
        <v>49.30494</v>
      </c>
      <c r="Z1262" s="0" t="n">
        <v>0</v>
      </c>
      <c r="AA1262" s="0" t="n">
        <v>1</v>
      </c>
      <c r="AB1262" s="0" t="n">
        <v>0</v>
      </c>
      <c r="AC1262" s="0" t="n">
        <v>0</v>
      </c>
      <c r="AD1262" s="0" t="n">
        <v>0</v>
      </c>
      <c r="AE1262" s="1" t="n">
        <v>-1.159861E-009</v>
      </c>
      <c r="AF1262" s="1" t="n">
        <v>1.551082E-008</v>
      </c>
      <c r="AG1262" s="1" t="n">
        <v>-2.092087E-010</v>
      </c>
      <c r="AH1262" s="0" t="n">
        <v>1</v>
      </c>
      <c r="AI1262" s="0" t="n">
        <v>1.020367</v>
      </c>
      <c r="AJ1262" s="0" t="n">
        <v>0</v>
      </c>
      <c r="AK1262" s="0" t="n">
        <v>0</v>
      </c>
      <c r="AL1262" s="0" t="n">
        <v>0</v>
      </c>
      <c r="AM1262" s="0" t="n">
        <v>1</v>
      </c>
      <c r="AN1262" s="0" t="n">
        <v>1</v>
      </c>
      <c r="AO1262" s="0" t="n">
        <v>1</v>
      </c>
      <c r="AP1262" s="0" t="n">
        <v>0</v>
      </c>
      <c r="AQ1262" s="0" t="n">
        <v>0</v>
      </c>
      <c r="AR1262" s="0" t="n">
        <v>0</v>
      </c>
      <c r="AS1262" s="1" t="n">
        <v>-1.395532E-009</v>
      </c>
      <c r="AT1262" s="1" t="n">
        <v>2.112824E-008</v>
      </c>
      <c r="AU1262" s="1" t="n">
        <v>5.072975E-010</v>
      </c>
      <c r="AV1262" s="0" t="n">
        <v>1</v>
      </c>
      <c r="AW1262" s="0" t="n">
        <v>1</v>
      </c>
      <c r="AX1262" s="0" t="n">
        <v>0</v>
      </c>
      <c r="AY1262" s="0" t="n">
        <v>0</v>
      </c>
      <c r="AZ1262" s="0" t="n">
        <v>0</v>
      </c>
      <c r="BA1262" s="0" t="n">
        <v>1</v>
      </c>
      <c r="BB1262" s="0" t="n">
        <v>2</v>
      </c>
      <c r="BC1262" s="0" t="n">
        <v>1</v>
      </c>
      <c r="BD1262" s="0" t="n">
        <v>0</v>
      </c>
      <c r="BE1262" s="0" t="n">
        <v>0</v>
      </c>
      <c r="BF1262" s="0" t="n">
        <v>0</v>
      </c>
      <c r="BG1262" s="1" t="n">
        <v>-8.809513E-010</v>
      </c>
      <c r="BH1262" s="1" t="n">
        <v>1.523809E-008</v>
      </c>
      <c r="BI1262" s="1" t="n">
        <v>6.153924E-009</v>
      </c>
      <c r="BJ1262" s="0" t="n">
        <v>1</v>
      </c>
      <c r="BK1262" s="0" t="n">
        <v>1</v>
      </c>
      <c r="BL1262" s="0" t="n">
        <v>0</v>
      </c>
      <c r="BM1262" s="0" t="n">
        <v>0</v>
      </c>
      <c r="BN1262" s="0" t="n">
        <v>0</v>
      </c>
      <c r="BO1262" s="0" t="n">
        <v>1</v>
      </c>
      <c r="BP1262" s="0" t="n">
        <v>3</v>
      </c>
      <c r="BQ1262" s="0" t="n">
        <v>1</v>
      </c>
      <c r="BR1262" s="0" t="n">
        <v>0.01074059</v>
      </c>
      <c r="BS1262" s="0" t="n">
        <v>0.01054605</v>
      </c>
      <c r="BT1262" s="0" t="n">
        <v>-0.01182941</v>
      </c>
      <c r="BU1262" s="1" t="n">
        <v>-1.246922E-009</v>
      </c>
      <c r="BV1262" s="1" t="n">
        <v>1.740362E-008</v>
      </c>
      <c r="BW1262" s="1" t="n">
        <v>-1.488808E-009</v>
      </c>
      <c r="BX1262" s="0" t="n">
        <v>1</v>
      </c>
      <c r="BY1262" s="0" t="n">
        <v>1</v>
      </c>
      <c r="BZ1262" s="0" t="n">
        <v>0</v>
      </c>
      <c r="CA1262" s="0" t="n">
        <v>0</v>
      </c>
      <c r="CB1262" s="0" t="n">
        <v>0</v>
      </c>
      <c r="CC1262" s="0" t="n">
        <v>1</v>
      </c>
      <c r="CD1262" s="2" t="n">
        <f aca="false">SQRT(SUMSQ(AB1262:AD1262))</f>
        <v>0</v>
      </c>
      <c r="CE1262" s="2" t="n">
        <f aca="false">SQRT(SUMSQ(AP1262:AR1262))</f>
        <v>0</v>
      </c>
      <c r="CF1262" s="2" t="n">
        <f aca="false">SQRT(SUMSQ(BD1262:BF1262))</f>
        <v>0</v>
      </c>
      <c r="CG1262" s="2" t="n">
        <f aca="false">SQRT(SUMSQ(BR1262:BT1262))</f>
        <v>0.0191445654194265</v>
      </c>
      <c r="CH1262" s="2" t="n">
        <f aca="false">DEGREES(2*ACOS(AH1262))</f>
        <v>0</v>
      </c>
      <c r="CI1262" s="2" t="n">
        <f aca="false">DEGREES(2*ACOS(AV1262))</f>
        <v>0</v>
      </c>
      <c r="CJ1262" s="2" t="n">
        <f aca="false">DEGREES(2*ACOS(BJ1262))</f>
        <v>0</v>
      </c>
      <c r="CK1262" s="2" t="n">
        <f aca="false">DEGREES(2*ACOS(BX1262))</f>
        <v>0</v>
      </c>
      <c r="CL1262" s="0" t="n">
        <f aca="false">ABS(AI1262-1)</f>
        <v>0.020367</v>
      </c>
      <c r="CM1262" s="0" t="n">
        <f aca="false">ABS(AW1262-1)</f>
        <v>0</v>
      </c>
      <c r="CN1262" s="0" t="n">
        <f aca="false">ABS(BK1262-1)</f>
        <v>0</v>
      </c>
      <c r="CO1262" s="0" t="n">
        <f aca="false">ABS(BY1262-1)</f>
        <v>0</v>
      </c>
      <c r="CP1262" s="3" t="n">
        <f aca="false">DEGREES(2*ACOS(AH1262))</f>
        <v>0</v>
      </c>
      <c r="CQ1262" s="3" t="n">
        <f aca="false">DEGREES(2*ACOS(AV1262))</f>
        <v>0</v>
      </c>
      <c r="CR1262" s="3" t="n">
        <f aca="false">DEGREES(2*ACOS(BJ1262))</f>
        <v>0</v>
      </c>
      <c r="CS1262" s="3" t="n">
        <f aca="false">DEGREES(2*ACOS(CC1262))</f>
        <v>0</v>
      </c>
      <c r="CT1262" s="0" t="n">
        <f aca="false">SUM(CD1262:CR1262)</f>
        <v>0.0395115654194265</v>
      </c>
      <c r="CU1262" s="4" t="n">
        <f aca="false">(CT1262-MIN($CT$5:$CT$1744))/(MAX($CT$5:$CT$1744)-MIN($CT$5:$CT$1744))</f>
        <v>0.00377113615869226</v>
      </c>
      <c r="CV1262" s="0" t="n">
        <f aca="false">SUM(CD1262,CH1262,CL1262,CP1262)</f>
        <v>0.020367</v>
      </c>
      <c r="CW1262" s="0" t="n">
        <f aca="false">SUM(CE1262,CI1262,CM1262,CQ1262)</f>
        <v>0</v>
      </c>
      <c r="CX1262" s="0" t="n">
        <f aca="false">SUM(CF1262,CJ1262,CN1262,CR1262)</f>
        <v>0</v>
      </c>
      <c r="CY1262" s="0" t="n">
        <f aca="false">SUM(CG1262,CK1262,CO1262)</f>
        <v>0.0191445654194265</v>
      </c>
      <c r="CZ1262" s="5" t="str">
        <f aca="false">IF(CD1262=0,IF(CH1262=0,IF(CL1262=0,IF(CP1262=0,"NULL","4"),"3"),"2"),"1")</f>
        <v>3</v>
      </c>
    </row>
    <row r="1263" customFormat="false" ht="14.9" hidden="false" customHeight="false" outlineLevel="0" collapsed="false">
      <c r="A1263" s="0" t="n">
        <v>2414.726</v>
      </c>
      <c r="B1263" s="0" t="n">
        <v>3.406396</v>
      </c>
      <c r="C1263" s="0" t="n">
        <v>2.40719</v>
      </c>
      <c r="D1263" s="0" t="n">
        <v>2.210716</v>
      </c>
      <c r="E1263" s="0" t="n">
        <v>0.00635691</v>
      </c>
      <c r="F1263" s="0" t="n">
        <v>-0.1174139</v>
      </c>
      <c r="G1263" s="0" t="n">
        <v>0.04240229</v>
      </c>
      <c r="H1263" s="0" t="n">
        <v>0.992157</v>
      </c>
      <c r="I1263" s="0" t="n">
        <v>0.2664157</v>
      </c>
      <c r="J1263" s="0" t="n">
        <v>-0.02935423</v>
      </c>
      <c r="K1263" s="0" t="n">
        <v>0.7503873</v>
      </c>
      <c r="L1263" s="0" t="n">
        <v>0.03339954</v>
      </c>
      <c r="M1263" s="0" t="n">
        <v>0.6595012</v>
      </c>
      <c r="N1263" s="0" t="n">
        <v>1</v>
      </c>
      <c r="O1263" s="0" t="n">
        <v>-0.000423193</v>
      </c>
      <c r="P1263" s="1" t="n">
        <v>1.645088E-005</v>
      </c>
      <c r="Q1263" s="0" t="n">
        <v>-0.0002140999</v>
      </c>
      <c r="R1263" s="0" t="n">
        <v>38.03567</v>
      </c>
      <c r="S1263" s="0" t="n">
        <v>20.12881</v>
      </c>
      <c r="T1263" s="0" t="n">
        <v>6.434866</v>
      </c>
      <c r="U1263" s="0" t="n">
        <v>25.66808</v>
      </c>
      <c r="V1263" s="0" t="n">
        <v>39.76196</v>
      </c>
      <c r="W1263" s="0" t="n">
        <v>40.88578</v>
      </c>
      <c r="X1263" s="0" t="n">
        <v>43.55381</v>
      </c>
      <c r="Y1263" s="0" t="n">
        <v>47.29394</v>
      </c>
      <c r="Z1263" s="0" t="n">
        <v>0</v>
      </c>
      <c r="AA1263" s="0" t="n">
        <v>1</v>
      </c>
      <c r="AB1263" s="0" t="n">
        <v>0</v>
      </c>
      <c r="AC1263" s="0" t="n">
        <v>0</v>
      </c>
      <c r="AD1263" s="0" t="n">
        <v>0</v>
      </c>
      <c r="AE1263" s="1" t="n">
        <v>2.392333E-010</v>
      </c>
      <c r="AF1263" s="1" t="n">
        <v>1.165073E-008</v>
      </c>
      <c r="AG1263" s="1" t="n">
        <v>4.285943E-009</v>
      </c>
      <c r="AH1263" s="0" t="n">
        <v>1</v>
      </c>
      <c r="AI1263" s="0" t="n">
        <v>1.019361</v>
      </c>
      <c r="AJ1263" s="0" t="n">
        <v>0</v>
      </c>
      <c r="AK1263" s="0" t="n">
        <v>0</v>
      </c>
      <c r="AL1263" s="0" t="n">
        <v>0</v>
      </c>
      <c r="AM1263" s="0" t="n">
        <v>1</v>
      </c>
      <c r="AN1263" s="0" t="n">
        <v>1</v>
      </c>
      <c r="AO1263" s="0" t="n">
        <v>1</v>
      </c>
      <c r="AP1263" s="0" t="n">
        <v>0</v>
      </c>
      <c r="AQ1263" s="0" t="n">
        <v>0</v>
      </c>
      <c r="AR1263" s="0" t="n">
        <v>0</v>
      </c>
      <c r="AS1263" s="1" t="n">
        <v>9.715289E-011</v>
      </c>
      <c r="AT1263" s="1" t="n">
        <v>9.401152E-009</v>
      </c>
      <c r="AU1263" s="1" t="n">
        <v>2.437451E-009</v>
      </c>
      <c r="AV1263" s="0" t="n">
        <v>1</v>
      </c>
      <c r="AW1263" s="0" t="n">
        <v>1</v>
      </c>
      <c r="AX1263" s="0" t="n">
        <v>0</v>
      </c>
      <c r="AY1263" s="0" t="n">
        <v>0</v>
      </c>
      <c r="AZ1263" s="0" t="n">
        <v>0</v>
      </c>
      <c r="BA1263" s="0" t="n">
        <v>1</v>
      </c>
      <c r="BB1263" s="0" t="n">
        <v>2</v>
      </c>
      <c r="BC1263" s="0" t="n">
        <v>1</v>
      </c>
      <c r="BD1263" s="0" t="n">
        <v>0</v>
      </c>
      <c r="BE1263" s="0" t="n">
        <v>0</v>
      </c>
      <c r="BF1263" s="0" t="n">
        <v>0</v>
      </c>
      <c r="BG1263" s="1" t="n">
        <v>-1.148255E-011</v>
      </c>
      <c r="BH1263" s="1" t="n">
        <v>1.101683E-008</v>
      </c>
      <c r="BI1263" s="1" t="n">
        <v>2.805067E-009</v>
      </c>
      <c r="BJ1263" s="0" t="n">
        <v>1</v>
      </c>
      <c r="BK1263" s="0" t="n">
        <v>1</v>
      </c>
      <c r="BL1263" s="0" t="n">
        <v>0</v>
      </c>
      <c r="BM1263" s="0" t="n">
        <v>0</v>
      </c>
      <c r="BN1263" s="0" t="n">
        <v>0</v>
      </c>
      <c r="BO1263" s="0" t="n">
        <v>1</v>
      </c>
      <c r="BP1263" s="0" t="n">
        <v>3</v>
      </c>
      <c r="BQ1263" s="0" t="n">
        <v>1</v>
      </c>
      <c r="BR1263" s="0" t="n">
        <v>0.004545903</v>
      </c>
      <c r="BS1263" s="0" t="n">
        <v>0.004035627</v>
      </c>
      <c r="BT1263" s="0" t="n">
        <v>-0.009428247</v>
      </c>
      <c r="BU1263" s="1" t="n">
        <v>4.542946E-010</v>
      </c>
      <c r="BV1263" s="1" t="n">
        <v>1.356485E-008</v>
      </c>
      <c r="BW1263" s="1" t="n">
        <v>5.942685E-009</v>
      </c>
      <c r="BX1263" s="0" t="n">
        <v>1</v>
      </c>
      <c r="BY1263" s="0" t="n">
        <v>1</v>
      </c>
      <c r="BZ1263" s="0" t="n">
        <v>0</v>
      </c>
      <c r="CA1263" s="0" t="n">
        <v>0</v>
      </c>
      <c r="CB1263" s="0" t="n">
        <v>0</v>
      </c>
      <c r="CC1263" s="0" t="n">
        <v>1</v>
      </c>
      <c r="CD1263" s="2" t="n">
        <f aca="false">SQRT(SUMSQ(AB1263:AD1263))</f>
        <v>0</v>
      </c>
      <c r="CE1263" s="2" t="n">
        <f aca="false">SQRT(SUMSQ(AP1263:AR1263))</f>
        <v>0</v>
      </c>
      <c r="CF1263" s="2" t="n">
        <f aca="false">SQRT(SUMSQ(BD1263:BF1263))</f>
        <v>0</v>
      </c>
      <c r="CG1263" s="2" t="n">
        <f aca="false">SQRT(SUMSQ(BR1263:BT1263))</f>
        <v>0.011217992728717</v>
      </c>
      <c r="CH1263" s="2" t="n">
        <f aca="false">DEGREES(2*ACOS(AH1263))</f>
        <v>0</v>
      </c>
      <c r="CI1263" s="2" t="n">
        <f aca="false">DEGREES(2*ACOS(AV1263))</f>
        <v>0</v>
      </c>
      <c r="CJ1263" s="2" t="n">
        <f aca="false">DEGREES(2*ACOS(BJ1263))</f>
        <v>0</v>
      </c>
      <c r="CK1263" s="2" t="n">
        <f aca="false">DEGREES(2*ACOS(BX1263))</f>
        <v>0</v>
      </c>
      <c r="CL1263" s="0" t="n">
        <f aca="false">ABS(AI1263-1)</f>
        <v>0.019361</v>
      </c>
      <c r="CM1263" s="0" t="n">
        <f aca="false">ABS(AW1263-1)</f>
        <v>0</v>
      </c>
      <c r="CN1263" s="0" t="n">
        <f aca="false">ABS(BK1263-1)</f>
        <v>0</v>
      </c>
      <c r="CO1263" s="0" t="n">
        <f aca="false">ABS(BY1263-1)</f>
        <v>0</v>
      </c>
      <c r="CP1263" s="3" t="n">
        <f aca="false">DEGREES(2*ACOS(AH1263))</f>
        <v>0</v>
      </c>
      <c r="CQ1263" s="3" t="n">
        <f aca="false">DEGREES(2*ACOS(AV1263))</f>
        <v>0</v>
      </c>
      <c r="CR1263" s="3" t="n">
        <f aca="false">DEGREES(2*ACOS(BJ1263))</f>
        <v>0</v>
      </c>
      <c r="CS1263" s="3" t="n">
        <f aca="false">DEGREES(2*ACOS(CC1263))</f>
        <v>0</v>
      </c>
      <c r="CT1263" s="0" t="n">
        <f aca="false">SUM(CD1263:CR1263)</f>
        <v>0.0305789927287169</v>
      </c>
      <c r="CU1263" s="4" t="n">
        <f aca="false">(CT1263-MIN($CT$5:$CT$1744))/(MAX($CT$5:$CT$1744)-MIN($CT$5:$CT$1744))</f>
        <v>0.00291857697743745</v>
      </c>
      <c r="CV1263" s="0" t="n">
        <f aca="false">SUM(CD1263,CH1263,CL1263,CP1263)</f>
        <v>0.019361</v>
      </c>
      <c r="CW1263" s="0" t="n">
        <f aca="false">SUM(CE1263,CI1263,CM1263,CQ1263)</f>
        <v>0</v>
      </c>
      <c r="CX1263" s="0" t="n">
        <f aca="false">SUM(CF1263,CJ1263,CN1263,CR1263)</f>
        <v>0</v>
      </c>
      <c r="CY1263" s="0" t="n">
        <f aca="false">SUM(CG1263,CK1263,CO1263)</f>
        <v>0.011217992728717</v>
      </c>
      <c r="CZ1263" s="5" t="str">
        <f aca="false">IF(CD1263=0,IF(CH1263=0,IF(CL1263=0,IF(CP1263=0,"NULL","4"),"3"),"2"),"1")</f>
        <v>3</v>
      </c>
    </row>
    <row r="1264" customFormat="false" ht="14.9" hidden="false" customHeight="false" outlineLevel="0" collapsed="false">
      <c r="A1264" s="0" t="n">
        <v>2414.775</v>
      </c>
      <c r="B1264" s="0" t="n">
        <v>3.412992</v>
      </c>
      <c r="C1264" s="0" t="n">
        <v>2.414172</v>
      </c>
      <c r="D1264" s="0" t="n">
        <v>2.198959</v>
      </c>
      <c r="E1264" s="0" t="n">
        <v>0.006356915</v>
      </c>
      <c r="F1264" s="0" t="n">
        <v>-0.117414</v>
      </c>
      <c r="G1264" s="0" t="n">
        <v>0.04240222</v>
      </c>
      <c r="H1264" s="0" t="n">
        <v>0.992157</v>
      </c>
      <c r="I1264" s="0" t="n">
        <v>0.2664157</v>
      </c>
      <c r="J1264" s="0" t="n">
        <v>-0.02970168</v>
      </c>
      <c r="K1264" s="0" t="n">
        <v>0.7510536</v>
      </c>
      <c r="L1264" s="0" t="n">
        <v>0.03386588</v>
      </c>
      <c r="M1264" s="0" t="n">
        <v>0.6587028</v>
      </c>
      <c r="N1264" s="0" t="n">
        <v>1</v>
      </c>
      <c r="O1264" s="0" t="n">
        <v>-0.0002095699</v>
      </c>
      <c r="P1264" s="1" t="n">
        <v>8.106232E-006</v>
      </c>
      <c r="Q1264" s="0" t="n">
        <v>-0.0001060963</v>
      </c>
      <c r="R1264" s="0" t="n">
        <v>33.55119</v>
      </c>
      <c r="S1264" s="0" t="n">
        <v>17.95739</v>
      </c>
      <c r="T1264" s="0" t="n">
        <v>5.317739</v>
      </c>
      <c r="U1264" s="0" t="n">
        <v>22.2045</v>
      </c>
      <c r="V1264" s="0" t="n">
        <v>34.54438</v>
      </c>
      <c r="W1264" s="0" t="n">
        <v>35.59056</v>
      </c>
      <c r="X1264" s="0" t="n">
        <v>38.03645</v>
      </c>
      <c r="Y1264" s="0" t="n">
        <v>41.31699</v>
      </c>
      <c r="Z1264" s="0" t="n">
        <v>0</v>
      </c>
      <c r="AA1264" s="0" t="n">
        <v>1</v>
      </c>
      <c r="AB1264" s="0" t="n">
        <v>0</v>
      </c>
      <c r="AC1264" s="0" t="n">
        <v>0</v>
      </c>
      <c r="AD1264" s="0" t="n">
        <v>0</v>
      </c>
      <c r="AE1264" s="1" t="n">
        <v>4.522535E-010</v>
      </c>
      <c r="AF1264" s="1" t="n">
        <v>-6.120748E-009</v>
      </c>
      <c r="AG1264" s="1" t="n">
        <v>-1.129055E-008</v>
      </c>
      <c r="AH1264" s="0" t="n">
        <v>1</v>
      </c>
      <c r="AI1264" s="0" t="n">
        <v>1</v>
      </c>
      <c r="AJ1264" s="0" t="n">
        <v>0</v>
      </c>
      <c r="AK1264" s="0" t="n">
        <v>0</v>
      </c>
      <c r="AL1264" s="0" t="n">
        <v>0</v>
      </c>
      <c r="AM1264" s="0" t="n">
        <v>1</v>
      </c>
      <c r="AN1264" s="0" t="n">
        <v>1</v>
      </c>
      <c r="AO1264" s="0" t="n">
        <v>1</v>
      </c>
      <c r="AP1264" s="0" t="n">
        <v>0</v>
      </c>
      <c r="AQ1264" s="0" t="n">
        <v>0</v>
      </c>
      <c r="AR1264" s="0" t="n">
        <v>0</v>
      </c>
      <c r="AS1264" s="1" t="n">
        <v>-2.286502E-011</v>
      </c>
      <c r="AT1264" s="1" t="n">
        <v>-3.983337E-009</v>
      </c>
      <c r="AU1264" s="1" t="n">
        <v>-1.72903E-008</v>
      </c>
      <c r="AV1264" s="0" t="n">
        <v>1</v>
      </c>
      <c r="AW1264" s="0" t="n">
        <v>1</v>
      </c>
      <c r="AX1264" s="0" t="n">
        <v>0</v>
      </c>
      <c r="AY1264" s="0" t="n">
        <v>0</v>
      </c>
      <c r="AZ1264" s="0" t="n">
        <v>0</v>
      </c>
      <c r="BA1264" s="0" t="n">
        <v>1</v>
      </c>
      <c r="BB1264" s="0" t="n">
        <v>2</v>
      </c>
      <c r="BC1264" s="0" t="n">
        <v>1</v>
      </c>
      <c r="BD1264" s="0" t="n">
        <v>0</v>
      </c>
      <c r="BE1264" s="0" t="n">
        <v>0</v>
      </c>
      <c r="BF1264" s="0" t="n">
        <v>0</v>
      </c>
      <c r="BG1264" s="1" t="n">
        <v>4.522535E-010</v>
      </c>
      <c r="BH1264" s="1" t="n">
        <v>-6.120748E-009</v>
      </c>
      <c r="BI1264" s="1" t="n">
        <v>-1.129055E-008</v>
      </c>
      <c r="BJ1264" s="0" t="n">
        <v>1</v>
      </c>
      <c r="BK1264" s="0" t="n">
        <v>1</v>
      </c>
      <c r="BL1264" s="0" t="n">
        <v>0</v>
      </c>
      <c r="BM1264" s="0" t="n">
        <v>0</v>
      </c>
      <c r="BN1264" s="0" t="n">
        <v>0</v>
      </c>
      <c r="BO1264" s="0" t="n">
        <v>1</v>
      </c>
      <c r="BP1264" s="0" t="n">
        <v>3</v>
      </c>
      <c r="BQ1264" s="0" t="n">
        <v>1</v>
      </c>
      <c r="BR1264" s="0" t="n">
        <v>0.009717982</v>
      </c>
      <c r="BS1264" s="0" t="n">
        <v>0.009329206</v>
      </c>
      <c r="BT1264" s="0" t="n">
        <v>-0.01382823</v>
      </c>
      <c r="BU1264" s="1" t="n">
        <v>4.520072E-010</v>
      </c>
      <c r="BV1264" s="1" t="n">
        <v>-1.086946E-008</v>
      </c>
      <c r="BW1264" s="1" t="n">
        <v>-1.122473E-008</v>
      </c>
      <c r="BX1264" s="0" t="n">
        <v>1</v>
      </c>
      <c r="BY1264" s="0" t="n">
        <v>1</v>
      </c>
      <c r="BZ1264" s="0" t="n">
        <v>0</v>
      </c>
      <c r="CA1264" s="0" t="n">
        <v>0</v>
      </c>
      <c r="CB1264" s="0" t="n">
        <v>0</v>
      </c>
      <c r="CC1264" s="0" t="n">
        <v>1</v>
      </c>
      <c r="CD1264" s="2" t="n">
        <f aca="false">SQRT(SUMSQ(AB1264:AD1264))</f>
        <v>0</v>
      </c>
      <c r="CE1264" s="2" t="n">
        <f aca="false">SQRT(SUMSQ(AP1264:AR1264))</f>
        <v>0</v>
      </c>
      <c r="CF1264" s="2" t="n">
        <f aca="false">SQRT(SUMSQ(BD1264:BF1264))</f>
        <v>0</v>
      </c>
      <c r="CG1264" s="2" t="n">
        <f aca="false">SQRT(SUMSQ(BR1264:BT1264))</f>
        <v>0.0193052636261632</v>
      </c>
      <c r="CH1264" s="2" t="n">
        <f aca="false">DEGREES(2*ACOS(AH1264))</f>
        <v>0</v>
      </c>
      <c r="CI1264" s="2" t="n">
        <f aca="false">DEGREES(2*ACOS(AV1264))</f>
        <v>0</v>
      </c>
      <c r="CJ1264" s="2" t="n">
        <f aca="false">DEGREES(2*ACOS(BJ1264))</f>
        <v>0</v>
      </c>
      <c r="CK1264" s="2" t="n">
        <f aca="false">DEGREES(2*ACOS(BX1264))</f>
        <v>0</v>
      </c>
      <c r="CL1264" s="0" t="n">
        <f aca="false">ABS(AI1264-1)</f>
        <v>0</v>
      </c>
      <c r="CM1264" s="0" t="n">
        <f aca="false">ABS(AW1264-1)</f>
        <v>0</v>
      </c>
      <c r="CN1264" s="0" t="n">
        <f aca="false">ABS(BK1264-1)</f>
        <v>0</v>
      </c>
      <c r="CO1264" s="0" t="n">
        <f aca="false">ABS(BY1264-1)</f>
        <v>0</v>
      </c>
      <c r="CP1264" s="3" t="n">
        <f aca="false">DEGREES(2*ACOS(AH1264))</f>
        <v>0</v>
      </c>
      <c r="CQ1264" s="3" t="n">
        <f aca="false">DEGREES(2*ACOS(AV1264))</f>
        <v>0</v>
      </c>
      <c r="CR1264" s="3" t="n">
        <f aca="false">DEGREES(2*ACOS(BJ1264))</f>
        <v>0</v>
      </c>
      <c r="CS1264" s="3" t="n">
        <f aca="false">DEGREES(2*ACOS(CC1264))</f>
        <v>0</v>
      </c>
      <c r="CT1264" s="0" t="n">
        <f aca="false">SUM(CD1264:CR1264)</f>
        <v>0.0193052636261632</v>
      </c>
      <c r="CU1264" s="4" t="n">
        <f aca="false">(CT1264-MIN($CT$5:$CT$1744))/(MAX($CT$5:$CT$1744)-MIN($CT$5:$CT$1744))</f>
        <v>0.00184256880082802</v>
      </c>
      <c r="CV1264" s="0" t="n">
        <f aca="false">SUM(CD1264,CH1264,CL1264,CP1264)</f>
        <v>0</v>
      </c>
      <c r="CW1264" s="0" t="n">
        <f aca="false">SUM(CE1264,CI1264,CM1264,CQ1264)</f>
        <v>0</v>
      </c>
      <c r="CX1264" s="0" t="n">
        <f aca="false">SUM(CF1264,CJ1264,CN1264,CR1264)</f>
        <v>0</v>
      </c>
      <c r="CY1264" s="0" t="n">
        <f aca="false">SUM(CG1264,CK1264,CO1264)</f>
        <v>0.0193052636261632</v>
      </c>
      <c r="CZ1264" s="5" t="str">
        <f aca="false">IF(CD1264=0,IF(CH1264=0,IF(CL1264=0,IF(CP1264=0,"NULL","4"),"3"),"2"),"1")</f>
        <v>NULL</v>
      </c>
    </row>
    <row r="1265" customFormat="false" ht="14.9" hidden="false" customHeight="false" outlineLevel="0" collapsed="false">
      <c r="A1265" s="0" t="n">
        <v>2414.825</v>
      </c>
      <c r="B1265" s="0" t="n">
        <v>3.420063</v>
      </c>
      <c r="C1265" s="0" t="n">
        <v>2.422583</v>
      </c>
      <c r="D1265" s="0" t="n">
        <v>2.185023</v>
      </c>
      <c r="E1265" s="0" t="n">
        <v>0.00635691</v>
      </c>
      <c r="F1265" s="0" t="n">
        <v>-0.1174141</v>
      </c>
      <c r="G1265" s="0" t="n">
        <v>0.04240225</v>
      </c>
      <c r="H1265" s="0" t="n">
        <v>0.992157</v>
      </c>
      <c r="I1265" s="0" t="n">
        <v>0.2664157</v>
      </c>
      <c r="J1265" s="0" t="n">
        <v>-0.03007107</v>
      </c>
      <c r="K1265" s="0" t="n">
        <v>0.7517442</v>
      </c>
      <c r="L1265" s="0" t="n">
        <v>0.03436193</v>
      </c>
      <c r="M1265" s="0" t="n">
        <v>0.6578721</v>
      </c>
      <c r="N1265" s="0" t="n">
        <v>1</v>
      </c>
      <c r="O1265" s="0" t="n">
        <v>-0.0001273155</v>
      </c>
      <c r="P1265" s="1" t="n">
        <v>5.00679E-006</v>
      </c>
      <c r="Q1265" s="1" t="n">
        <v>-6.437302E-005</v>
      </c>
      <c r="R1265" s="0" t="n">
        <v>38.61903</v>
      </c>
      <c r="S1265" s="0" t="n">
        <v>20.86215</v>
      </c>
      <c r="T1265" s="0" t="n">
        <v>5.740072</v>
      </c>
      <c r="U1265" s="0" t="n">
        <v>25.07401</v>
      </c>
      <c r="V1265" s="0" t="n">
        <v>39.19599</v>
      </c>
      <c r="W1265" s="0" t="n">
        <v>40.44942</v>
      </c>
      <c r="X1265" s="0" t="n">
        <v>43.36927</v>
      </c>
      <c r="Y1265" s="0" t="n">
        <v>47.10642</v>
      </c>
      <c r="Z1265" s="0" t="n">
        <v>0</v>
      </c>
      <c r="AA1265" s="0" t="n">
        <v>1</v>
      </c>
      <c r="AB1265" s="0" t="n">
        <v>0</v>
      </c>
      <c r="AC1265" s="0" t="n">
        <v>0</v>
      </c>
      <c r="AD1265" s="0" t="n">
        <v>0</v>
      </c>
      <c r="AE1265" s="1" t="n">
        <v>1.044751E-009</v>
      </c>
      <c r="AF1265" s="1" t="n">
        <v>-3.356244E-008</v>
      </c>
      <c r="AG1265" s="1" t="n">
        <v>-5.704562E-009</v>
      </c>
      <c r="AH1265" s="0" t="n">
        <v>1</v>
      </c>
      <c r="AI1265" s="0" t="n">
        <v>1</v>
      </c>
      <c r="AJ1265" s="0" t="n">
        <v>0</v>
      </c>
      <c r="AK1265" s="0" t="n">
        <v>0</v>
      </c>
      <c r="AL1265" s="0" t="n">
        <v>0</v>
      </c>
      <c r="AM1265" s="0" t="n">
        <v>1</v>
      </c>
      <c r="AN1265" s="0" t="n">
        <v>1</v>
      </c>
      <c r="AO1265" s="0" t="n">
        <v>1</v>
      </c>
      <c r="AP1265" s="0" t="n">
        <v>0</v>
      </c>
      <c r="AQ1265" s="0" t="n">
        <v>0</v>
      </c>
      <c r="AR1265" s="0" t="n">
        <v>0</v>
      </c>
      <c r="AS1265" s="1" t="n">
        <v>1.072922E-009</v>
      </c>
      <c r="AT1265" s="1" t="n">
        <v>-2.768909E-008</v>
      </c>
      <c r="AU1265" s="1" t="n">
        <v>1.479518E-009</v>
      </c>
      <c r="AV1265" s="0" t="n">
        <v>1</v>
      </c>
      <c r="AW1265" s="0" t="n">
        <v>1</v>
      </c>
      <c r="AX1265" s="0" t="n">
        <v>0</v>
      </c>
      <c r="AY1265" s="0" t="n">
        <v>0</v>
      </c>
      <c r="AZ1265" s="0" t="n">
        <v>0</v>
      </c>
      <c r="BA1265" s="0" t="n">
        <v>1</v>
      </c>
      <c r="BB1265" s="0" t="n">
        <v>2</v>
      </c>
      <c r="BC1265" s="0" t="n">
        <v>1</v>
      </c>
      <c r="BD1265" s="0" t="n">
        <v>0</v>
      </c>
      <c r="BE1265" s="0" t="n">
        <v>0</v>
      </c>
      <c r="BF1265" s="0" t="n">
        <v>0</v>
      </c>
      <c r="BG1265" s="1" t="n">
        <v>1.044751E-009</v>
      </c>
      <c r="BH1265" s="1" t="n">
        <v>-3.356244E-008</v>
      </c>
      <c r="BI1265" s="1" t="n">
        <v>-5.704562E-009</v>
      </c>
      <c r="BJ1265" s="0" t="n">
        <v>1</v>
      </c>
      <c r="BK1265" s="0" t="n">
        <v>1</v>
      </c>
      <c r="BL1265" s="0" t="n">
        <v>0</v>
      </c>
      <c r="BM1265" s="0" t="n">
        <v>0</v>
      </c>
      <c r="BN1265" s="0" t="n">
        <v>0</v>
      </c>
      <c r="BO1265" s="0" t="n">
        <v>1</v>
      </c>
      <c r="BP1265" s="0" t="n">
        <v>3</v>
      </c>
      <c r="BQ1265" s="0" t="n">
        <v>1</v>
      </c>
      <c r="BR1265" s="0" t="n">
        <v>0.008610988</v>
      </c>
      <c r="BS1265" s="0" t="n">
        <v>0.00817578</v>
      </c>
      <c r="BT1265" s="0" t="n">
        <v>-0.01419942</v>
      </c>
      <c r="BU1265" s="1" t="n">
        <v>1.083045E-009</v>
      </c>
      <c r="BV1265" s="1" t="n">
        <v>-3.194726E-008</v>
      </c>
      <c r="BW1265" s="1" t="n">
        <v>-3.38672E-009</v>
      </c>
      <c r="BX1265" s="0" t="n">
        <v>1</v>
      </c>
      <c r="BY1265" s="0" t="n">
        <v>1</v>
      </c>
      <c r="BZ1265" s="0" t="n">
        <v>0</v>
      </c>
      <c r="CA1265" s="0" t="n">
        <v>0</v>
      </c>
      <c r="CB1265" s="0" t="n">
        <v>0</v>
      </c>
      <c r="CC1265" s="0" t="n">
        <v>1</v>
      </c>
      <c r="CD1265" s="2" t="n">
        <f aca="false">SQRT(SUMSQ(AB1265:AD1265))</f>
        <v>0</v>
      </c>
      <c r="CE1265" s="2" t="n">
        <f aca="false">SQRT(SUMSQ(AP1265:AR1265))</f>
        <v>0</v>
      </c>
      <c r="CF1265" s="2" t="n">
        <f aca="false">SQRT(SUMSQ(BD1265:BF1265))</f>
        <v>0</v>
      </c>
      <c r="CG1265" s="2" t="n">
        <f aca="false">SQRT(SUMSQ(BR1265:BT1265))</f>
        <v>0.0185098898235766</v>
      </c>
      <c r="CH1265" s="2" t="n">
        <f aca="false">DEGREES(2*ACOS(AH1265))</f>
        <v>0</v>
      </c>
      <c r="CI1265" s="2" t="n">
        <f aca="false">DEGREES(2*ACOS(AV1265))</f>
        <v>0</v>
      </c>
      <c r="CJ1265" s="2" t="n">
        <f aca="false">DEGREES(2*ACOS(BJ1265))</f>
        <v>0</v>
      </c>
      <c r="CK1265" s="2" t="n">
        <f aca="false">DEGREES(2*ACOS(BX1265))</f>
        <v>0</v>
      </c>
      <c r="CL1265" s="0" t="n">
        <f aca="false">ABS(AI1265-1)</f>
        <v>0</v>
      </c>
      <c r="CM1265" s="0" t="n">
        <f aca="false">ABS(AW1265-1)</f>
        <v>0</v>
      </c>
      <c r="CN1265" s="0" t="n">
        <f aca="false">ABS(BK1265-1)</f>
        <v>0</v>
      </c>
      <c r="CO1265" s="0" t="n">
        <f aca="false">ABS(BY1265-1)</f>
        <v>0</v>
      </c>
      <c r="CP1265" s="3" t="n">
        <f aca="false">DEGREES(2*ACOS(AH1265))</f>
        <v>0</v>
      </c>
      <c r="CQ1265" s="3" t="n">
        <f aca="false">DEGREES(2*ACOS(AV1265))</f>
        <v>0</v>
      </c>
      <c r="CR1265" s="3" t="n">
        <f aca="false">DEGREES(2*ACOS(BJ1265))</f>
        <v>0</v>
      </c>
      <c r="CS1265" s="3" t="n">
        <f aca="false">DEGREES(2*ACOS(CC1265))</f>
        <v>0</v>
      </c>
      <c r="CT1265" s="0" t="n">
        <f aca="false">SUM(CD1265:CR1265)</f>
        <v>0.0185098898235766</v>
      </c>
      <c r="CU1265" s="4" t="n">
        <f aca="false">(CT1265-MIN($CT$5:$CT$1744))/(MAX($CT$5:$CT$1744)-MIN($CT$5:$CT$1744))</f>
        <v>0.00176665525817865</v>
      </c>
      <c r="CV1265" s="0" t="n">
        <f aca="false">SUM(CD1265,CH1265,CL1265,CP1265)</f>
        <v>0</v>
      </c>
      <c r="CW1265" s="0" t="n">
        <f aca="false">SUM(CE1265,CI1265,CM1265,CQ1265)</f>
        <v>0</v>
      </c>
      <c r="CX1265" s="0" t="n">
        <f aca="false">SUM(CF1265,CJ1265,CN1265,CR1265)</f>
        <v>0</v>
      </c>
      <c r="CY1265" s="0" t="n">
        <f aca="false">SUM(CG1265,CK1265,CO1265)</f>
        <v>0.0185098898235766</v>
      </c>
      <c r="CZ1265" s="5" t="str">
        <f aca="false">IF(CD1265=0,IF(CH1265=0,IF(CL1265=0,IF(CP1265=0,"NULL","4"),"3"),"2"),"1")</f>
        <v>NULL</v>
      </c>
    </row>
    <row r="1266" customFormat="false" ht="14.9" hidden="false" customHeight="false" outlineLevel="0" collapsed="false">
      <c r="A1266" s="0" t="n">
        <v>2414.875</v>
      </c>
      <c r="B1266" s="0" t="n">
        <v>3.427144</v>
      </c>
      <c r="C1266" s="0" t="n">
        <v>2.43039</v>
      </c>
      <c r="D1266" s="0" t="n">
        <v>2.170661</v>
      </c>
      <c r="E1266" s="0" t="n">
        <v>0.006356922</v>
      </c>
      <c r="F1266" s="0" t="n">
        <v>-0.117414</v>
      </c>
      <c r="G1266" s="0" t="n">
        <v>0.04240227</v>
      </c>
      <c r="H1266" s="0" t="n">
        <v>0.992157</v>
      </c>
      <c r="I1266" s="0" t="n">
        <v>0.2664157</v>
      </c>
      <c r="J1266" s="0" t="n">
        <v>-0.03045357</v>
      </c>
      <c r="K1266" s="0" t="n">
        <v>0.7524678</v>
      </c>
      <c r="L1266" s="0" t="n">
        <v>0.03487877</v>
      </c>
      <c r="M1266" s="0" t="n">
        <v>0.6569994</v>
      </c>
      <c r="N1266" s="0" t="n">
        <v>1</v>
      </c>
      <c r="O1266" s="0" t="n">
        <v>-0.0002186298</v>
      </c>
      <c r="P1266" s="1" t="n">
        <v>8.583069E-006</v>
      </c>
      <c r="Q1266" s="0" t="n">
        <v>-0.0001106262</v>
      </c>
      <c r="R1266" s="0" t="n">
        <v>38.93145</v>
      </c>
      <c r="S1266" s="0" t="n">
        <v>21.2427</v>
      </c>
      <c r="T1266" s="0" t="n">
        <v>5.370404</v>
      </c>
      <c r="U1266" s="0" t="n">
        <v>24.74066</v>
      </c>
      <c r="V1266" s="0" t="n">
        <v>38.88424</v>
      </c>
      <c r="W1266" s="0" t="n">
        <v>40.20293</v>
      </c>
      <c r="X1266" s="0" t="n">
        <v>43.26451</v>
      </c>
      <c r="Y1266" s="0" t="n">
        <v>46.98941</v>
      </c>
      <c r="Z1266" s="0" t="n">
        <v>0</v>
      </c>
      <c r="AA1266" s="0" t="n">
        <v>1</v>
      </c>
      <c r="AB1266" s="0" t="n">
        <v>0</v>
      </c>
      <c r="AC1266" s="0" t="n">
        <v>0</v>
      </c>
      <c r="AD1266" s="0" t="n">
        <v>0</v>
      </c>
      <c r="AE1266" s="1" t="n">
        <v>-8.253104E-010</v>
      </c>
      <c r="AF1266" s="1" t="n">
        <v>2.450212E-008</v>
      </c>
      <c r="AG1266" s="1" t="n">
        <v>1.012278E-008</v>
      </c>
      <c r="AH1266" s="0" t="n">
        <v>1</v>
      </c>
      <c r="AI1266" s="0" t="n">
        <v>1</v>
      </c>
      <c r="AJ1266" s="0" t="n">
        <v>0</v>
      </c>
      <c r="AK1266" s="0" t="n">
        <v>0</v>
      </c>
      <c r="AL1266" s="0" t="n">
        <v>0</v>
      </c>
      <c r="AM1266" s="0" t="n">
        <v>1</v>
      </c>
      <c r="AN1266" s="0" t="n">
        <v>1</v>
      </c>
      <c r="AO1266" s="0" t="n">
        <v>1</v>
      </c>
      <c r="AP1266" s="0" t="n">
        <v>0</v>
      </c>
      <c r="AQ1266" s="0" t="n">
        <v>0</v>
      </c>
      <c r="AR1266" s="0" t="n">
        <v>0</v>
      </c>
      <c r="AS1266" s="1" t="n">
        <v>-7.647749E-010</v>
      </c>
      <c r="AT1266" s="1" t="n">
        <v>2.415497E-008</v>
      </c>
      <c r="AU1266" s="1" t="n">
        <v>8.858119E-009</v>
      </c>
      <c r="AV1266" s="0" t="n">
        <v>1</v>
      </c>
      <c r="AW1266" s="0" t="n">
        <v>1</v>
      </c>
      <c r="AX1266" s="0" t="n">
        <v>0</v>
      </c>
      <c r="AY1266" s="0" t="n">
        <v>0</v>
      </c>
      <c r="AZ1266" s="0" t="n">
        <v>0</v>
      </c>
      <c r="BA1266" s="0" t="n">
        <v>1</v>
      </c>
      <c r="BB1266" s="0" t="n">
        <v>2</v>
      </c>
      <c r="BC1266" s="0" t="n">
        <v>1</v>
      </c>
      <c r="BD1266" s="0" t="n">
        <v>0</v>
      </c>
      <c r="BE1266" s="0" t="n">
        <v>0</v>
      </c>
      <c r="BF1266" s="0" t="n">
        <v>0</v>
      </c>
      <c r="BG1266" s="1" t="n">
        <v>-8.362475E-010</v>
      </c>
      <c r="BH1266" s="1" t="n">
        <v>2.711333E-008</v>
      </c>
      <c r="BI1266" s="1" t="n">
        <v>1.132686E-008</v>
      </c>
      <c r="BJ1266" s="0" t="n">
        <v>1</v>
      </c>
      <c r="BK1266" s="0" t="n">
        <v>1</v>
      </c>
      <c r="BL1266" s="0" t="n">
        <v>0</v>
      </c>
      <c r="BM1266" s="0" t="n">
        <v>0</v>
      </c>
      <c r="BN1266" s="0" t="n">
        <v>0</v>
      </c>
      <c r="BO1266" s="0" t="n">
        <v>1</v>
      </c>
      <c r="BP1266" s="0" t="n">
        <v>3</v>
      </c>
      <c r="BQ1266" s="0" t="n">
        <v>1</v>
      </c>
      <c r="BR1266" s="0" t="n">
        <v>0.006860655</v>
      </c>
      <c r="BS1266" s="0" t="n">
        <v>0.006345045</v>
      </c>
      <c r="BT1266" s="0" t="n">
        <v>-0.01368539</v>
      </c>
      <c r="BU1266" s="1" t="n">
        <v>-8.458602E-010</v>
      </c>
      <c r="BV1266" s="1" t="n">
        <v>2.366212E-008</v>
      </c>
      <c r="BW1266" s="1" t="n">
        <v>8.408709E-009</v>
      </c>
      <c r="BX1266" s="0" t="n">
        <v>1</v>
      </c>
      <c r="BY1266" s="0" t="n">
        <v>1</v>
      </c>
      <c r="BZ1266" s="0" t="n">
        <v>0</v>
      </c>
      <c r="CA1266" s="0" t="n">
        <v>0</v>
      </c>
      <c r="CB1266" s="0" t="n">
        <v>0</v>
      </c>
      <c r="CC1266" s="0" t="n">
        <v>1</v>
      </c>
      <c r="CD1266" s="2" t="n">
        <f aca="false">SQRT(SUMSQ(AB1266:AD1266))</f>
        <v>0</v>
      </c>
      <c r="CE1266" s="2" t="n">
        <f aca="false">SQRT(SUMSQ(AP1266:AR1266))</f>
        <v>0</v>
      </c>
      <c r="CF1266" s="2" t="n">
        <f aca="false">SQRT(SUMSQ(BD1266:BF1266))</f>
        <v>0</v>
      </c>
      <c r="CG1266" s="2" t="n">
        <f aca="false">SQRT(SUMSQ(BR1266:BT1266))</f>
        <v>0.0165716047060371</v>
      </c>
      <c r="CH1266" s="2" t="n">
        <f aca="false">DEGREES(2*ACOS(AH1266))</f>
        <v>0</v>
      </c>
      <c r="CI1266" s="2" t="n">
        <f aca="false">DEGREES(2*ACOS(AV1266))</f>
        <v>0</v>
      </c>
      <c r="CJ1266" s="2" t="n">
        <f aca="false">DEGREES(2*ACOS(BJ1266))</f>
        <v>0</v>
      </c>
      <c r="CK1266" s="2" t="n">
        <f aca="false">DEGREES(2*ACOS(BX1266))</f>
        <v>0</v>
      </c>
      <c r="CL1266" s="0" t="n">
        <f aca="false">ABS(AI1266-1)</f>
        <v>0</v>
      </c>
      <c r="CM1266" s="0" t="n">
        <f aca="false">ABS(AW1266-1)</f>
        <v>0</v>
      </c>
      <c r="CN1266" s="0" t="n">
        <f aca="false">ABS(BK1266-1)</f>
        <v>0</v>
      </c>
      <c r="CO1266" s="0" t="n">
        <f aca="false">ABS(BY1266-1)</f>
        <v>0</v>
      </c>
      <c r="CP1266" s="3" t="n">
        <f aca="false">DEGREES(2*ACOS(AH1266))</f>
        <v>0</v>
      </c>
      <c r="CQ1266" s="3" t="n">
        <f aca="false">DEGREES(2*ACOS(AV1266))</f>
        <v>0</v>
      </c>
      <c r="CR1266" s="3" t="n">
        <f aca="false">DEGREES(2*ACOS(BJ1266))</f>
        <v>0</v>
      </c>
      <c r="CS1266" s="3" t="n">
        <f aca="false">DEGREES(2*ACOS(CC1266))</f>
        <v>0</v>
      </c>
      <c r="CT1266" s="0" t="n">
        <f aca="false">SUM(CD1266:CR1266)</f>
        <v>0.0165716047060371</v>
      </c>
      <c r="CU1266" s="4" t="n">
        <f aca="false">(CT1266-MIN($CT$5:$CT$1744))/(MAX($CT$5:$CT$1744)-MIN($CT$5:$CT$1744))</f>
        <v>0.00158165785260852</v>
      </c>
      <c r="CV1266" s="0" t="n">
        <f aca="false">SUM(CD1266,CH1266,CL1266,CP1266)</f>
        <v>0</v>
      </c>
      <c r="CW1266" s="0" t="n">
        <f aca="false">SUM(CE1266,CI1266,CM1266,CQ1266)</f>
        <v>0</v>
      </c>
      <c r="CX1266" s="0" t="n">
        <f aca="false">SUM(CF1266,CJ1266,CN1266,CR1266)</f>
        <v>0</v>
      </c>
      <c r="CY1266" s="0" t="n">
        <f aca="false">SUM(CG1266,CK1266,CO1266)</f>
        <v>0.0165716047060371</v>
      </c>
      <c r="CZ1266" s="5" t="str">
        <f aca="false">IF(CD1266=0,IF(CH1266=0,IF(CL1266=0,IF(CP1266=0,"NULL","4"),"3"),"2"),"1")</f>
        <v>NULL</v>
      </c>
    </row>
    <row r="1267" customFormat="false" ht="14.9" hidden="false" customHeight="false" outlineLevel="0" collapsed="false">
      <c r="A1267" s="0" t="n">
        <v>2414.926</v>
      </c>
      <c r="B1267" s="0" t="n">
        <v>3.430206</v>
      </c>
      <c r="C1267" s="0" t="n">
        <v>2.432598</v>
      </c>
      <c r="D1267" s="0" t="n">
        <v>2.157169</v>
      </c>
      <c r="E1267" s="0" t="n">
        <v>0.006356927</v>
      </c>
      <c r="F1267" s="0" t="n">
        <v>-0.117414</v>
      </c>
      <c r="G1267" s="0" t="n">
        <v>0.04240227</v>
      </c>
      <c r="H1267" s="0" t="n">
        <v>0.992157</v>
      </c>
      <c r="I1267" s="0" t="n">
        <v>0.2664157</v>
      </c>
      <c r="J1267" s="0" t="n">
        <v>-0.03079545</v>
      </c>
      <c r="K1267" s="0" t="n">
        <v>0.7532273</v>
      </c>
      <c r="L1267" s="0" t="n">
        <v>0.03535501</v>
      </c>
      <c r="M1267" s="0" t="n">
        <v>0.6560871</v>
      </c>
      <c r="N1267" s="0" t="n">
        <v>1</v>
      </c>
      <c r="O1267" s="0" t="n">
        <v>0</v>
      </c>
      <c r="P1267" s="0" t="n">
        <v>0</v>
      </c>
      <c r="Q1267" s="0" t="n">
        <v>0</v>
      </c>
      <c r="R1267" s="0" t="n">
        <v>40.85864</v>
      </c>
      <c r="S1267" s="0" t="n">
        <v>22.51936</v>
      </c>
      <c r="T1267" s="0" t="n">
        <v>5.215018</v>
      </c>
      <c r="U1267" s="0" t="n">
        <v>25.41109</v>
      </c>
      <c r="V1267" s="0" t="n">
        <v>40.16296</v>
      </c>
      <c r="W1267" s="0" t="n">
        <v>41.59799</v>
      </c>
      <c r="X1267" s="0" t="n">
        <v>44.92917</v>
      </c>
      <c r="Y1267" s="0" t="n">
        <v>48.79867</v>
      </c>
      <c r="Z1267" s="0" t="n">
        <v>0</v>
      </c>
      <c r="AA1267" s="0" t="n">
        <v>1</v>
      </c>
      <c r="AB1267" s="0" t="n">
        <v>0</v>
      </c>
      <c r="AC1267" s="0" t="n">
        <v>0</v>
      </c>
      <c r="AD1267" s="0" t="n">
        <v>0</v>
      </c>
      <c r="AE1267" s="1" t="n">
        <v>8.306904E-011</v>
      </c>
      <c r="AF1267" s="1" t="n">
        <v>-2.65452E-009</v>
      </c>
      <c r="AG1267" s="1" t="n">
        <v>5.40454E-009</v>
      </c>
      <c r="AH1267" s="0" t="n">
        <v>1</v>
      </c>
      <c r="AI1267" s="0" t="n">
        <v>1</v>
      </c>
      <c r="AJ1267" s="0" t="n">
        <v>0</v>
      </c>
      <c r="AK1267" s="0" t="n">
        <v>0</v>
      </c>
      <c r="AL1267" s="0" t="n">
        <v>0</v>
      </c>
      <c r="AM1267" s="0" t="n">
        <v>1</v>
      </c>
      <c r="AN1267" s="0" t="n">
        <v>1</v>
      </c>
      <c r="AO1267" s="0" t="n">
        <v>1</v>
      </c>
      <c r="AP1267" s="0" t="n">
        <v>0</v>
      </c>
      <c r="AQ1267" s="0" t="n">
        <v>0</v>
      </c>
      <c r="AR1267" s="0" t="n">
        <v>0</v>
      </c>
      <c r="AS1267" s="1" t="n">
        <v>8.045012E-010</v>
      </c>
      <c r="AT1267" s="1" t="n">
        <v>-7.085038E-009</v>
      </c>
      <c r="AU1267" s="1" t="n">
        <v>4.585661E-009</v>
      </c>
      <c r="AV1267" s="0" t="n">
        <v>1</v>
      </c>
      <c r="AW1267" s="0" t="n">
        <v>1</v>
      </c>
      <c r="AX1267" s="0" t="n">
        <v>0</v>
      </c>
      <c r="AY1267" s="0" t="n">
        <v>0</v>
      </c>
      <c r="AZ1267" s="0" t="n">
        <v>0</v>
      </c>
      <c r="BA1267" s="0" t="n">
        <v>1</v>
      </c>
      <c r="BB1267" s="0" t="n">
        <v>2</v>
      </c>
      <c r="BC1267" s="0" t="n">
        <v>1</v>
      </c>
      <c r="BD1267" s="0" t="n">
        <v>0</v>
      </c>
      <c r="BE1267" s="0" t="n">
        <v>0</v>
      </c>
      <c r="BF1267" s="0" t="n">
        <v>0</v>
      </c>
      <c r="BG1267" s="1" t="n">
        <v>2.588861E-010</v>
      </c>
      <c r="BH1267" s="1" t="n">
        <v>-3.02391E-009</v>
      </c>
      <c r="BI1267" s="1" t="n">
        <v>4.056067E-009</v>
      </c>
      <c r="BJ1267" s="0" t="n">
        <v>1</v>
      </c>
      <c r="BK1267" s="0" t="n">
        <v>1</v>
      </c>
      <c r="BL1267" s="0" t="n">
        <v>0</v>
      </c>
      <c r="BM1267" s="0" t="n">
        <v>0</v>
      </c>
      <c r="BN1267" s="0" t="n">
        <v>0</v>
      </c>
      <c r="BO1267" s="0" t="n">
        <v>1</v>
      </c>
      <c r="BP1267" s="0" t="n">
        <v>3</v>
      </c>
      <c r="BQ1267" s="0" t="n">
        <v>1</v>
      </c>
      <c r="BR1267" s="0" t="n">
        <v>0.0003668966</v>
      </c>
      <c r="BS1267" s="0" t="n">
        <v>-0.0004313849</v>
      </c>
      <c r="BT1267" s="0" t="n">
        <v>-0.009928284</v>
      </c>
      <c r="BU1267" s="1" t="n">
        <v>2.868668E-010</v>
      </c>
      <c r="BV1267" s="1" t="n">
        <v>-8.947874E-010</v>
      </c>
      <c r="BW1267" s="1" t="n">
        <v>3.450104E-009</v>
      </c>
      <c r="BX1267" s="0" t="n">
        <v>1</v>
      </c>
      <c r="BY1267" s="0" t="n">
        <v>1</v>
      </c>
      <c r="BZ1267" s="0" t="n">
        <v>0</v>
      </c>
      <c r="CA1267" s="0" t="n">
        <v>0</v>
      </c>
      <c r="CB1267" s="0" t="n">
        <v>0</v>
      </c>
      <c r="CC1267" s="0" t="n">
        <v>1</v>
      </c>
      <c r="CD1267" s="2" t="n">
        <f aca="false">SQRT(SUMSQ(AB1267:AD1267))</f>
        <v>0</v>
      </c>
      <c r="CE1267" s="2" t="n">
        <f aca="false">SQRT(SUMSQ(AP1267:AR1267))</f>
        <v>0</v>
      </c>
      <c r="CF1267" s="2" t="n">
        <f aca="false">SQRT(SUMSQ(BD1267:BF1267))</f>
        <v>0</v>
      </c>
      <c r="CG1267" s="2" t="n">
        <f aca="false">SQRT(SUMSQ(BR1267:BT1267))</f>
        <v>0.00994442201596934</v>
      </c>
      <c r="CH1267" s="2" t="n">
        <f aca="false">DEGREES(2*ACOS(AH1267))</f>
        <v>0</v>
      </c>
      <c r="CI1267" s="2" t="n">
        <f aca="false">DEGREES(2*ACOS(AV1267))</f>
        <v>0</v>
      </c>
      <c r="CJ1267" s="2" t="n">
        <f aca="false">DEGREES(2*ACOS(BJ1267))</f>
        <v>0</v>
      </c>
      <c r="CK1267" s="2" t="n">
        <f aca="false">DEGREES(2*ACOS(BX1267))</f>
        <v>0</v>
      </c>
      <c r="CL1267" s="0" t="n">
        <f aca="false">ABS(AI1267-1)</f>
        <v>0</v>
      </c>
      <c r="CM1267" s="0" t="n">
        <f aca="false">ABS(AW1267-1)</f>
        <v>0</v>
      </c>
      <c r="CN1267" s="0" t="n">
        <f aca="false">ABS(BK1267-1)</f>
        <v>0</v>
      </c>
      <c r="CO1267" s="0" t="n">
        <f aca="false">ABS(BY1267-1)</f>
        <v>0</v>
      </c>
      <c r="CP1267" s="3" t="n">
        <f aca="false">DEGREES(2*ACOS(AH1267))</f>
        <v>0</v>
      </c>
      <c r="CQ1267" s="3" t="n">
        <f aca="false">DEGREES(2*ACOS(AV1267))</f>
        <v>0</v>
      </c>
      <c r="CR1267" s="3" t="n">
        <f aca="false">DEGREES(2*ACOS(BJ1267))</f>
        <v>0</v>
      </c>
      <c r="CS1267" s="3" t="n">
        <f aca="false">DEGREES(2*ACOS(CC1267))</f>
        <v>0</v>
      </c>
      <c r="CT1267" s="0" t="n">
        <f aca="false">SUM(CD1267:CR1267)</f>
        <v>0.00994442201596934</v>
      </c>
      <c r="CU1267" s="4" t="n">
        <f aca="false">(CT1267-MIN($CT$5:$CT$1744))/(MAX($CT$5:$CT$1744)-MIN($CT$5:$CT$1744))</f>
        <v>0.000949133982509307</v>
      </c>
      <c r="CV1267" s="0" t="n">
        <f aca="false">SUM(CD1267,CH1267,CL1267,CP1267)</f>
        <v>0</v>
      </c>
      <c r="CW1267" s="0" t="n">
        <f aca="false">SUM(CE1267,CI1267,CM1267,CQ1267)</f>
        <v>0</v>
      </c>
      <c r="CX1267" s="0" t="n">
        <f aca="false">SUM(CF1267,CJ1267,CN1267,CR1267)</f>
        <v>0</v>
      </c>
      <c r="CY1267" s="0" t="n">
        <f aca="false">SUM(CG1267,CK1267,CO1267)</f>
        <v>0.00994442201596934</v>
      </c>
      <c r="CZ1267" s="5" t="str">
        <f aca="false">IF(CD1267=0,IF(CH1267=0,IF(CL1267=0,IF(CP1267=0,"NULL","4"),"3"),"2"),"1")</f>
        <v>NULL</v>
      </c>
    </row>
    <row r="1268" customFormat="false" ht="14.9" hidden="false" customHeight="false" outlineLevel="0" collapsed="false">
      <c r="A1268" s="0" t="n">
        <v>2414.975</v>
      </c>
      <c r="B1268" s="0" t="n">
        <v>3.432204</v>
      </c>
      <c r="C1268" s="0" t="n">
        <v>2.43367</v>
      </c>
      <c r="D1268" s="0" t="n">
        <v>2.143523</v>
      </c>
      <c r="E1268" s="0" t="n">
        <v>0.006356922</v>
      </c>
      <c r="F1268" s="0" t="n">
        <v>-0.117414</v>
      </c>
      <c r="G1268" s="0" t="n">
        <v>0.04240228</v>
      </c>
      <c r="H1268" s="0" t="n">
        <v>0.992157</v>
      </c>
      <c r="I1268" s="0" t="n">
        <v>0.2664157</v>
      </c>
      <c r="J1268" s="0" t="n">
        <v>-0.03106274</v>
      </c>
      <c r="K1268" s="0" t="n">
        <v>0.7540067</v>
      </c>
      <c r="L1268" s="0" t="n">
        <v>0.03574945</v>
      </c>
      <c r="M1268" s="0" t="n">
        <v>0.6551573</v>
      </c>
      <c r="N1268" s="0" t="n">
        <v>1</v>
      </c>
      <c r="O1268" s="0" t="n">
        <v>0</v>
      </c>
      <c r="P1268" s="0" t="n">
        <v>0</v>
      </c>
      <c r="Q1268" s="0" t="n">
        <v>0</v>
      </c>
      <c r="R1268" s="0" t="n">
        <v>37.76835</v>
      </c>
      <c r="S1268" s="0" t="n">
        <v>21.00106</v>
      </c>
      <c r="T1268" s="0" t="n">
        <v>4.509407</v>
      </c>
      <c r="U1268" s="0" t="n">
        <v>23.06721</v>
      </c>
      <c r="V1268" s="0" t="n">
        <v>36.64608</v>
      </c>
      <c r="W1268" s="0" t="n">
        <v>37.99685</v>
      </c>
      <c r="X1268" s="0" t="n">
        <v>41.15349</v>
      </c>
      <c r="Y1268" s="0" t="n">
        <v>44.71665</v>
      </c>
      <c r="Z1268" s="0" t="n">
        <v>0</v>
      </c>
      <c r="AA1268" s="0" t="n">
        <v>1</v>
      </c>
      <c r="AB1268" s="0" t="n">
        <v>0</v>
      </c>
      <c r="AC1268" s="0" t="n">
        <v>0</v>
      </c>
      <c r="AD1268" s="0" t="n">
        <v>0</v>
      </c>
      <c r="AE1268" s="1" t="n">
        <v>-7.488721E-010</v>
      </c>
      <c r="AF1268" s="1" t="n">
        <v>-4.258851E-009</v>
      </c>
      <c r="AG1268" s="1" t="n">
        <v>2.949803E-009</v>
      </c>
      <c r="AH1268" s="0" t="n">
        <v>1</v>
      </c>
      <c r="AI1268" s="0" t="n">
        <v>1</v>
      </c>
      <c r="AJ1268" s="0" t="n">
        <v>0</v>
      </c>
      <c r="AK1268" s="0" t="n">
        <v>0</v>
      </c>
      <c r="AL1268" s="0" t="n">
        <v>0</v>
      </c>
      <c r="AM1268" s="0" t="n">
        <v>1</v>
      </c>
      <c r="AN1268" s="0" t="n">
        <v>1</v>
      </c>
      <c r="AO1268" s="0" t="n">
        <v>1</v>
      </c>
      <c r="AP1268" s="0" t="n">
        <v>0</v>
      </c>
      <c r="AQ1268" s="0" t="n">
        <v>0</v>
      </c>
      <c r="AR1268" s="0" t="n">
        <v>0</v>
      </c>
      <c r="AS1268" s="1" t="n">
        <v>-6.904662E-010</v>
      </c>
      <c r="AT1268" s="1" t="n">
        <v>-5.308441E-009</v>
      </c>
      <c r="AU1268" s="1" t="n">
        <v>3.900345E-009</v>
      </c>
      <c r="AV1268" s="0" t="n">
        <v>1</v>
      </c>
      <c r="AW1268" s="0" t="n">
        <v>1</v>
      </c>
      <c r="AX1268" s="0" t="n">
        <v>0</v>
      </c>
      <c r="AY1268" s="0" t="n">
        <v>0</v>
      </c>
      <c r="AZ1268" s="0" t="n">
        <v>0</v>
      </c>
      <c r="BA1268" s="0" t="n">
        <v>1</v>
      </c>
      <c r="BB1268" s="0" t="n">
        <v>2</v>
      </c>
      <c r="BC1268" s="0" t="n">
        <v>1</v>
      </c>
      <c r="BD1268" s="0" t="n">
        <v>0</v>
      </c>
      <c r="BE1268" s="0" t="n">
        <v>0</v>
      </c>
      <c r="BF1268" s="0" t="n">
        <v>0</v>
      </c>
      <c r="BG1268" s="1" t="n">
        <v>-9.910484E-010</v>
      </c>
      <c r="BH1268" s="1" t="n">
        <v>-1.43686E-009</v>
      </c>
      <c r="BI1268" s="1" t="n">
        <v>1.488185E-009</v>
      </c>
      <c r="BJ1268" s="0" t="n">
        <v>1</v>
      </c>
      <c r="BK1268" s="0" t="n">
        <v>1</v>
      </c>
      <c r="BL1268" s="0" t="n">
        <v>0</v>
      </c>
      <c r="BM1268" s="0" t="n">
        <v>0</v>
      </c>
      <c r="BN1268" s="0" t="n">
        <v>0</v>
      </c>
      <c r="BO1268" s="0" t="n">
        <v>1</v>
      </c>
      <c r="BP1268" s="0" t="n">
        <v>3</v>
      </c>
      <c r="BQ1268" s="0" t="n">
        <v>1</v>
      </c>
      <c r="BR1268" s="0" t="n">
        <v>0.001759881</v>
      </c>
      <c r="BS1268" s="0" t="n">
        <v>0.0007579346</v>
      </c>
      <c r="BT1268" s="0" t="n">
        <v>-0.01449204</v>
      </c>
      <c r="BU1268" s="1" t="n">
        <v>-6.074012E-010</v>
      </c>
      <c r="BV1268" s="1" t="n">
        <v>-5.492598E-009</v>
      </c>
      <c r="BW1268" s="1" t="n">
        <v>1.131267E-009</v>
      </c>
      <c r="BX1268" s="0" t="n">
        <v>1</v>
      </c>
      <c r="BY1268" s="0" t="n">
        <v>1</v>
      </c>
      <c r="BZ1268" s="0" t="n">
        <v>0</v>
      </c>
      <c r="CA1268" s="0" t="n">
        <v>0</v>
      </c>
      <c r="CB1268" s="0" t="n">
        <v>0</v>
      </c>
      <c r="CC1268" s="0" t="n">
        <v>1</v>
      </c>
      <c r="CD1268" s="2" t="n">
        <f aca="false">SQRT(SUMSQ(AB1268:AD1268))</f>
        <v>0</v>
      </c>
      <c r="CE1268" s="2" t="n">
        <f aca="false">SQRT(SUMSQ(AP1268:AR1268))</f>
        <v>0</v>
      </c>
      <c r="CF1268" s="2" t="n">
        <f aca="false">SQRT(SUMSQ(BD1268:BF1268))</f>
        <v>0</v>
      </c>
      <c r="CG1268" s="2" t="n">
        <f aca="false">SQRT(SUMSQ(BR1268:BT1268))</f>
        <v>0.0146181691519026</v>
      </c>
      <c r="CH1268" s="2" t="n">
        <f aca="false">DEGREES(2*ACOS(AH1268))</f>
        <v>0</v>
      </c>
      <c r="CI1268" s="2" t="n">
        <f aca="false">DEGREES(2*ACOS(AV1268))</f>
        <v>0</v>
      </c>
      <c r="CJ1268" s="2" t="n">
        <f aca="false">DEGREES(2*ACOS(BJ1268))</f>
        <v>0</v>
      </c>
      <c r="CK1268" s="2" t="n">
        <f aca="false">DEGREES(2*ACOS(BX1268))</f>
        <v>0</v>
      </c>
      <c r="CL1268" s="0" t="n">
        <f aca="false">ABS(AI1268-1)</f>
        <v>0</v>
      </c>
      <c r="CM1268" s="0" t="n">
        <f aca="false">ABS(AW1268-1)</f>
        <v>0</v>
      </c>
      <c r="CN1268" s="0" t="n">
        <f aca="false">ABS(BK1268-1)</f>
        <v>0</v>
      </c>
      <c r="CO1268" s="0" t="n">
        <f aca="false">ABS(BY1268-1)</f>
        <v>0</v>
      </c>
      <c r="CP1268" s="3" t="n">
        <f aca="false">DEGREES(2*ACOS(AH1268))</f>
        <v>0</v>
      </c>
      <c r="CQ1268" s="3" t="n">
        <f aca="false">DEGREES(2*ACOS(AV1268))</f>
        <v>0</v>
      </c>
      <c r="CR1268" s="3" t="n">
        <f aca="false">DEGREES(2*ACOS(BJ1268))</f>
        <v>0</v>
      </c>
      <c r="CS1268" s="3" t="n">
        <f aca="false">DEGREES(2*ACOS(CC1268))</f>
        <v>0</v>
      </c>
      <c r="CT1268" s="0" t="n">
        <f aca="false">SUM(CD1268:CR1268)</f>
        <v>0.0146181691519026</v>
      </c>
      <c r="CU1268" s="4" t="n">
        <f aca="false">(CT1268-MIN($CT$5:$CT$1744))/(MAX($CT$5:$CT$1744)-MIN($CT$5:$CT$1744))</f>
        <v>0.00139521443095028</v>
      </c>
      <c r="CV1268" s="0" t="n">
        <f aca="false">SUM(CD1268,CH1268,CL1268,CP1268)</f>
        <v>0</v>
      </c>
      <c r="CW1268" s="0" t="n">
        <f aca="false">SUM(CE1268,CI1268,CM1268,CQ1268)</f>
        <v>0</v>
      </c>
      <c r="CX1268" s="0" t="n">
        <f aca="false">SUM(CF1268,CJ1268,CN1268,CR1268)</f>
        <v>0</v>
      </c>
      <c r="CY1268" s="0" t="n">
        <f aca="false">SUM(CG1268,CK1268,CO1268)</f>
        <v>0.0146181691519026</v>
      </c>
      <c r="CZ1268" s="5" t="str">
        <f aca="false">IF(CD1268=0,IF(CH1268=0,IF(CL1268=0,IF(CP1268=0,"NULL","4"),"3"),"2"),"1")</f>
        <v>NULL</v>
      </c>
    </row>
    <row r="1269" customFormat="false" ht="14.9" hidden="false" customHeight="false" outlineLevel="0" collapsed="false">
      <c r="A1269" s="0" t="n">
        <v>2415.025</v>
      </c>
      <c r="B1269" s="0" t="n">
        <v>3.434436</v>
      </c>
      <c r="C1269" s="0" t="n">
        <v>2.435017</v>
      </c>
      <c r="D1269" s="0" t="n">
        <v>2.129339</v>
      </c>
      <c r="E1269" s="0" t="n">
        <v>0.006356928</v>
      </c>
      <c r="F1269" s="0" t="n">
        <v>-0.1174141</v>
      </c>
      <c r="G1269" s="0" t="n">
        <v>0.04240225</v>
      </c>
      <c r="H1269" s="0" t="n">
        <v>0.992157</v>
      </c>
      <c r="I1269" s="0" t="n">
        <v>0.2664157</v>
      </c>
      <c r="J1269" s="0" t="n">
        <v>-0.03126582</v>
      </c>
      <c r="K1269" s="0" t="n">
        <v>0.754811</v>
      </c>
      <c r="L1269" s="0" t="n">
        <v>0.0360741</v>
      </c>
      <c r="M1269" s="0" t="n">
        <v>0.6542029</v>
      </c>
      <c r="N1269" s="0" t="n">
        <v>1</v>
      </c>
      <c r="O1269" s="0" t="n">
        <v>0</v>
      </c>
      <c r="P1269" s="0" t="n">
        <v>0</v>
      </c>
      <c r="Q1269" s="0" t="n">
        <v>0</v>
      </c>
      <c r="R1269" s="0" t="n">
        <v>42.84816</v>
      </c>
      <c r="S1269" s="0" t="n">
        <v>24.03068</v>
      </c>
      <c r="T1269" s="0" t="n">
        <v>4.821828</v>
      </c>
      <c r="U1269" s="0" t="n">
        <v>25.72273</v>
      </c>
      <c r="V1269" s="0" t="n">
        <v>41.0755</v>
      </c>
      <c r="W1269" s="0" t="n">
        <v>42.62428</v>
      </c>
      <c r="X1269" s="0" t="n">
        <v>46.27917</v>
      </c>
      <c r="Y1269" s="0" t="n">
        <v>50.31957</v>
      </c>
      <c r="Z1269" s="0" t="n">
        <v>0</v>
      </c>
      <c r="AA1269" s="0" t="n">
        <v>1</v>
      </c>
      <c r="AB1269" s="0" t="n">
        <v>0</v>
      </c>
      <c r="AC1269" s="0" t="n">
        <v>0</v>
      </c>
      <c r="AD1269" s="0" t="n">
        <v>0</v>
      </c>
      <c r="AE1269" s="1" t="n">
        <v>1.26966E-009</v>
      </c>
      <c r="AF1269" s="1" t="n">
        <v>-1.964095E-008</v>
      </c>
      <c r="AG1269" s="1" t="n">
        <v>-5.496871E-009</v>
      </c>
      <c r="AH1269" s="0" t="n">
        <v>0.9999999</v>
      </c>
      <c r="AI1269" s="0" t="n">
        <v>1</v>
      </c>
      <c r="AJ1269" s="0" t="n">
        <v>0</v>
      </c>
      <c r="AK1269" s="0" t="n">
        <v>0</v>
      </c>
      <c r="AL1269" s="0" t="n">
        <v>0</v>
      </c>
      <c r="AM1269" s="0" t="n">
        <v>1</v>
      </c>
      <c r="AN1269" s="0" t="n">
        <v>1</v>
      </c>
      <c r="AO1269" s="0" t="n">
        <v>1</v>
      </c>
      <c r="AP1269" s="0" t="n">
        <v>0</v>
      </c>
      <c r="AQ1269" s="0" t="n">
        <v>0</v>
      </c>
      <c r="AR1269" s="0" t="n">
        <v>0</v>
      </c>
      <c r="AS1269" s="1" t="n">
        <v>1.334836E-009</v>
      </c>
      <c r="AT1269" s="1" t="n">
        <v>-1.404987E-008</v>
      </c>
      <c r="AU1269" s="1" t="n">
        <v>-3.083531E-009</v>
      </c>
      <c r="AV1269" s="0" t="n">
        <v>0.9999999</v>
      </c>
      <c r="AW1269" s="0" t="n">
        <v>1</v>
      </c>
      <c r="AX1269" s="0" t="n">
        <v>0</v>
      </c>
      <c r="AY1269" s="0" t="n">
        <v>0</v>
      </c>
      <c r="AZ1269" s="0" t="n">
        <v>0</v>
      </c>
      <c r="BA1269" s="0" t="n">
        <v>1</v>
      </c>
      <c r="BB1269" s="0" t="n">
        <v>2</v>
      </c>
      <c r="BC1269" s="0" t="n">
        <v>1</v>
      </c>
      <c r="BD1269" s="0" t="n">
        <v>0</v>
      </c>
      <c r="BE1269" s="0" t="n">
        <v>0</v>
      </c>
      <c r="BF1269" s="0" t="n">
        <v>0</v>
      </c>
      <c r="BG1269" s="1" t="n">
        <v>1.333848E-009</v>
      </c>
      <c r="BH1269" s="1" t="n">
        <v>-2.186834E-008</v>
      </c>
      <c r="BI1269" s="1" t="n">
        <v>-2.933811E-009</v>
      </c>
      <c r="BJ1269" s="0" t="n">
        <v>0.9999999</v>
      </c>
      <c r="BK1269" s="0" t="n">
        <v>1</v>
      </c>
      <c r="BL1269" s="0" t="n">
        <v>0</v>
      </c>
      <c r="BM1269" s="0" t="n">
        <v>0</v>
      </c>
      <c r="BN1269" s="0" t="n">
        <v>0</v>
      </c>
      <c r="BO1269" s="0" t="n">
        <v>1</v>
      </c>
      <c r="BP1269" s="0" t="n">
        <v>3</v>
      </c>
      <c r="BQ1269" s="0" t="n">
        <v>1</v>
      </c>
      <c r="BR1269" s="0" t="n">
        <v>0.002683357</v>
      </c>
      <c r="BS1269" s="0" t="n">
        <v>0.001862295</v>
      </c>
      <c r="BT1269" s="0" t="n">
        <v>-0.01419266</v>
      </c>
      <c r="BU1269" s="1" t="n">
        <v>1.717388E-009</v>
      </c>
      <c r="BV1269" s="1" t="n">
        <v>-1.821075E-008</v>
      </c>
      <c r="BW1269" s="1" t="n">
        <v>-4.516512E-009</v>
      </c>
      <c r="BX1269" s="0" t="n">
        <v>0.9999999</v>
      </c>
      <c r="BY1269" s="0" t="n">
        <v>1</v>
      </c>
      <c r="BZ1269" s="0" t="n">
        <v>0</v>
      </c>
      <c r="CA1269" s="0" t="n">
        <v>0</v>
      </c>
      <c r="CB1269" s="0" t="n">
        <v>0</v>
      </c>
      <c r="CC1269" s="0" t="n">
        <v>1</v>
      </c>
      <c r="CD1269" s="2" t="n">
        <f aca="false">SQRT(SUMSQ(AB1269:AD1269))</f>
        <v>0</v>
      </c>
      <c r="CE1269" s="2" t="n">
        <f aca="false">SQRT(SUMSQ(AP1269:AR1269))</f>
        <v>0</v>
      </c>
      <c r="CF1269" s="2" t="n">
        <f aca="false">SQRT(SUMSQ(BD1269:BF1269))</f>
        <v>0</v>
      </c>
      <c r="CG1269" s="2" t="n">
        <f aca="false">SQRT(SUMSQ(BR1269:BT1269))</f>
        <v>0.0145636583773472</v>
      </c>
      <c r="CH1269" s="2" t="n">
        <f aca="false">DEGREES(2*ACOS(AH1269))</f>
        <v>0.0512469035396072</v>
      </c>
      <c r="CI1269" s="2" t="n">
        <f aca="false">DEGREES(2*ACOS(AV1269))</f>
        <v>0.0512469035396072</v>
      </c>
      <c r="CJ1269" s="2" t="n">
        <f aca="false">DEGREES(2*ACOS(BJ1269))</f>
        <v>0.0512469035396072</v>
      </c>
      <c r="CK1269" s="2" t="n">
        <f aca="false">DEGREES(2*ACOS(BX1269))</f>
        <v>0.0512469035396072</v>
      </c>
      <c r="CL1269" s="0" t="n">
        <f aca="false">ABS(AI1269-1)</f>
        <v>0</v>
      </c>
      <c r="CM1269" s="0" t="n">
        <f aca="false">ABS(AW1269-1)</f>
        <v>0</v>
      </c>
      <c r="CN1269" s="0" t="n">
        <f aca="false">ABS(BK1269-1)</f>
        <v>0</v>
      </c>
      <c r="CO1269" s="0" t="n">
        <f aca="false">ABS(BY1269-1)</f>
        <v>0</v>
      </c>
      <c r="CP1269" s="3" t="n">
        <f aca="false">DEGREES(2*ACOS(AH1269))</f>
        <v>0.0512469035396072</v>
      </c>
      <c r="CQ1269" s="3" t="n">
        <f aca="false">DEGREES(2*ACOS(AV1269))</f>
        <v>0.0512469035396072</v>
      </c>
      <c r="CR1269" s="3" t="n">
        <f aca="false">DEGREES(2*ACOS(BJ1269))</f>
        <v>0.0512469035396072</v>
      </c>
      <c r="CS1269" s="3" t="n">
        <f aca="false">DEGREES(2*ACOS(CC1269))</f>
        <v>0</v>
      </c>
      <c r="CT1269" s="0" t="n">
        <f aca="false">SUM(CD1269:CR1269)</f>
        <v>0.373291983154598</v>
      </c>
      <c r="CU1269" s="4" t="n">
        <f aca="false">(CT1269-MIN($CT$5:$CT$1744))/(MAX($CT$5:$CT$1744)-MIN($CT$5:$CT$1744))</f>
        <v>0.0356284262716601</v>
      </c>
      <c r="CV1269" s="0" t="n">
        <f aca="false">SUM(CD1269,CH1269,CL1269,CP1269)</f>
        <v>0.102493807079214</v>
      </c>
      <c r="CW1269" s="0" t="n">
        <f aca="false">SUM(CE1269,CI1269,CM1269,CQ1269)</f>
        <v>0.102493807079214</v>
      </c>
      <c r="CX1269" s="0" t="n">
        <f aca="false">SUM(CF1269,CJ1269,CN1269,CR1269)</f>
        <v>0.102493807079214</v>
      </c>
      <c r="CY1269" s="0" t="n">
        <f aca="false">SUM(CG1269,CK1269,CO1269)</f>
        <v>0.0658105619169544</v>
      </c>
      <c r="CZ1269" s="5" t="str">
        <f aca="false">IF(CD1269=0,IF(CH1269=0,IF(CL1269=0,IF(CP1269=0,"NULL","4"),"3"),"2"),"1")</f>
        <v>2</v>
      </c>
    </row>
    <row r="1270" customFormat="false" ht="14.9" hidden="false" customHeight="false" outlineLevel="0" collapsed="false">
      <c r="A1270" s="0" t="n">
        <v>2415.075</v>
      </c>
      <c r="B1270" s="0" t="n">
        <v>3.439382</v>
      </c>
      <c r="C1270" s="0" t="n">
        <v>2.440149</v>
      </c>
      <c r="D1270" s="0" t="n">
        <v>2.112802</v>
      </c>
      <c r="E1270" s="0" t="n">
        <v>0.00635692</v>
      </c>
      <c r="F1270" s="0" t="n">
        <v>-0.1174141</v>
      </c>
      <c r="G1270" s="0" t="n">
        <v>0.04240229</v>
      </c>
      <c r="H1270" s="0" t="n">
        <v>0.9921571</v>
      </c>
      <c r="I1270" s="0" t="n">
        <v>0.2664157</v>
      </c>
      <c r="J1270" s="0" t="n">
        <v>-0.03144804</v>
      </c>
      <c r="K1270" s="0" t="n">
        <v>0.7556072</v>
      </c>
      <c r="L1270" s="0" t="n">
        <v>0.03637518</v>
      </c>
      <c r="M1270" s="0" t="n">
        <v>0.6532577</v>
      </c>
      <c r="N1270" s="0" t="n">
        <v>1</v>
      </c>
      <c r="O1270" s="0" t="n">
        <v>0</v>
      </c>
      <c r="P1270" s="0" t="n">
        <v>0</v>
      </c>
      <c r="Q1270" s="0" t="n">
        <v>0</v>
      </c>
      <c r="R1270" s="0" t="n">
        <v>42.99887</v>
      </c>
      <c r="S1270" s="0" t="n">
        <v>24.30497</v>
      </c>
      <c r="T1270" s="0" t="n">
        <v>4.919398</v>
      </c>
      <c r="U1270" s="0" t="n">
        <v>25.39693</v>
      </c>
      <c r="V1270" s="0" t="n">
        <v>40.75282</v>
      </c>
      <c r="W1270" s="0" t="n">
        <v>42.32393</v>
      </c>
      <c r="X1270" s="0" t="n">
        <v>46.06204</v>
      </c>
      <c r="Y1270" s="0" t="n">
        <v>50.11323</v>
      </c>
      <c r="Z1270" s="0" t="n">
        <v>0</v>
      </c>
      <c r="AA1270" s="0" t="n">
        <v>1</v>
      </c>
      <c r="AB1270" s="0" t="n">
        <v>0.001057114</v>
      </c>
      <c r="AC1270" s="0" t="n">
        <v>0.002520719</v>
      </c>
      <c r="AD1270" s="0" t="n">
        <v>-0.001236318</v>
      </c>
      <c r="AE1270" s="1" t="n">
        <v>-4.057097E-010</v>
      </c>
      <c r="AF1270" s="1" t="n">
        <v>-1.836881E-009</v>
      </c>
      <c r="AG1270" s="1" t="n">
        <v>7.373829E-009</v>
      </c>
      <c r="AH1270" s="0" t="n">
        <v>0.9999999</v>
      </c>
      <c r="AI1270" s="0" t="n">
        <v>1</v>
      </c>
      <c r="AJ1270" s="0" t="n">
        <v>0</v>
      </c>
      <c r="AK1270" s="0" t="n">
        <v>0</v>
      </c>
      <c r="AL1270" s="0" t="n">
        <v>0</v>
      </c>
      <c r="AM1270" s="0" t="n">
        <v>1</v>
      </c>
      <c r="AN1270" s="0" t="n">
        <v>1</v>
      </c>
      <c r="AO1270" s="0" t="n">
        <v>1</v>
      </c>
      <c r="AP1270" s="0" t="n">
        <v>0</v>
      </c>
      <c r="AQ1270" s="0" t="n">
        <v>0</v>
      </c>
      <c r="AR1270" s="0" t="n">
        <v>0</v>
      </c>
      <c r="AS1270" s="1" t="n">
        <v>-4.04992E-010</v>
      </c>
      <c r="AT1270" s="1" t="n">
        <v>-3.419577E-009</v>
      </c>
      <c r="AU1270" s="1" t="n">
        <v>1.02182E-008</v>
      </c>
      <c r="AV1270" s="0" t="n">
        <v>0.9999999</v>
      </c>
      <c r="AW1270" s="0" t="n">
        <v>1</v>
      </c>
      <c r="AX1270" s="0" t="n">
        <v>0</v>
      </c>
      <c r="AY1270" s="0" t="n">
        <v>0</v>
      </c>
      <c r="AZ1270" s="0" t="n">
        <v>0</v>
      </c>
      <c r="BA1270" s="0" t="n">
        <v>1</v>
      </c>
      <c r="BB1270" s="0" t="n">
        <v>2</v>
      </c>
      <c r="BC1270" s="0" t="n">
        <v>1</v>
      </c>
      <c r="BD1270" s="0" t="n">
        <v>0</v>
      </c>
      <c r="BE1270" s="0" t="n">
        <v>0</v>
      </c>
      <c r="BF1270" s="0" t="n">
        <v>0</v>
      </c>
      <c r="BG1270" s="1" t="n">
        <v>-4.181637E-010</v>
      </c>
      <c r="BH1270" s="1" t="n">
        <v>2.458348E-009</v>
      </c>
      <c r="BI1270" s="1" t="n">
        <v>6.650894E-009</v>
      </c>
      <c r="BJ1270" s="0" t="n">
        <v>0.9999999</v>
      </c>
      <c r="BK1270" s="0" t="n">
        <v>1</v>
      </c>
      <c r="BL1270" s="0" t="n">
        <v>0</v>
      </c>
      <c r="BM1270" s="0" t="n">
        <v>0</v>
      </c>
      <c r="BN1270" s="0" t="n">
        <v>0</v>
      </c>
      <c r="BO1270" s="0" t="n">
        <v>1</v>
      </c>
      <c r="BP1270" s="0" t="n">
        <v>3</v>
      </c>
      <c r="BQ1270" s="0" t="n">
        <v>1</v>
      </c>
      <c r="BR1270" s="0" t="n">
        <v>0.007951221</v>
      </c>
      <c r="BS1270" s="0" t="n">
        <v>0.006639842</v>
      </c>
      <c r="BT1270" s="0" t="n">
        <v>-0.02769508</v>
      </c>
      <c r="BU1270" s="1" t="n">
        <v>-2.971647E-010</v>
      </c>
      <c r="BV1270" s="1" t="n">
        <v>-3.721655E-009</v>
      </c>
      <c r="BW1270" s="1" t="n">
        <v>7.678473E-009</v>
      </c>
      <c r="BX1270" s="0" t="n">
        <v>0.9999999</v>
      </c>
      <c r="BY1270" s="0" t="n">
        <v>1</v>
      </c>
      <c r="BZ1270" s="0" t="n">
        <v>0</v>
      </c>
      <c r="CA1270" s="0" t="n">
        <v>0</v>
      </c>
      <c r="CB1270" s="0" t="n">
        <v>0</v>
      </c>
      <c r="CC1270" s="0" t="n">
        <v>1</v>
      </c>
      <c r="CD1270" s="2" t="n">
        <f aca="false">SQRT(SUMSQ(AB1270:AD1270))</f>
        <v>0.00299999941384678</v>
      </c>
      <c r="CE1270" s="2" t="n">
        <f aca="false">SQRT(SUMSQ(AP1270:AR1270))</f>
        <v>0</v>
      </c>
      <c r="CF1270" s="2" t="n">
        <f aca="false">SQRT(SUMSQ(BD1270:BF1270))</f>
        <v>0</v>
      </c>
      <c r="CG1270" s="2" t="n">
        <f aca="false">SQRT(SUMSQ(BR1270:BT1270))</f>
        <v>0.0295690188099336</v>
      </c>
      <c r="CH1270" s="2" t="n">
        <f aca="false">DEGREES(2*ACOS(AH1270))</f>
        <v>0.0512469035396072</v>
      </c>
      <c r="CI1270" s="2" t="n">
        <f aca="false">DEGREES(2*ACOS(AV1270))</f>
        <v>0.0512469035396072</v>
      </c>
      <c r="CJ1270" s="2" t="n">
        <f aca="false">DEGREES(2*ACOS(BJ1270))</f>
        <v>0.0512469035396072</v>
      </c>
      <c r="CK1270" s="2" t="n">
        <f aca="false">DEGREES(2*ACOS(BX1270))</f>
        <v>0.0512469035396072</v>
      </c>
      <c r="CL1270" s="0" t="n">
        <f aca="false">ABS(AI1270-1)</f>
        <v>0</v>
      </c>
      <c r="CM1270" s="0" t="n">
        <f aca="false">ABS(AW1270-1)</f>
        <v>0</v>
      </c>
      <c r="CN1270" s="0" t="n">
        <f aca="false">ABS(BK1270-1)</f>
        <v>0</v>
      </c>
      <c r="CO1270" s="0" t="n">
        <f aca="false">ABS(BY1270-1)</f>
        <v>0</v>
      </c>
      <c r="CP1270" s="3" t="n">
        <f aca="false">DEGREES(2*ACOS(AH1270))</f>
        <v>0.0512469035396072</v>
      </c>
      <c r="CQ1270" s="3" t="n">
        <f aca="false">DEGREES(2*ACOS(AV1270))</f>
        <v>0.0512469035396072</v>
      </c>
      <c r="CR1270" s="3" t="n">
        <f aca="false">DEGREES(2*ACOS(BJ1270))</f>
        <v>0.0512469035396072</v>
      </c>
      <c r="CS1270" s="3" t="n">
        <f aca="false">DEGREES(2*ACOS(CC1270))</f>
        <v>0</v>
      </c>
      <c r="CT1270" s="0" t="n">
        <f aca="false">SUM(CD1270:CR1270)</f>
        <v>0.391297343001031</v>
      </c>
      <c r="CU1270" s="4" t="n">
        <f aca="false">(CT1270-MIN($CT$5:$CT$1744))/(MAX($CT$5:$CT$1744)-MIN($CT$5:$CT$1744))</f>
        <v>0.0373469272433721</v>
      </c>
      <c r="CV1270" s="0" t="n">
        <f aca="false">SUM(CD1270,CH1270,CL1270,CP1270)</f>
        <v>0.105493806493061</v>
      </c>
      <c r="CW1270" s="0" t="n">
        <f aca="false">SUM(CE1270,CI1270,CM1270,CQ1270)</f>
        <v>0.102493807079214</v>
      </c>
      <c r="CX1270" s="0" t="n">
        <f aca="false">SUM(CF1270,CJ1270,CN1270,CR1270)</f>
        <v>0.102493807079214</v>
      </c>
      <c r="CY1270" s="0" t="n">
        <f aca="false">SUM(CG1270,CK1270,CO1270)</f>
        <v>0.0808159223495408</v>
      </c>
      <c r="CZ1270" s="5" t="str">
        <f aca="false">IF(CD1270=0,IF(CH1270=0,IF(CL1270=0,IF(CP1270=0,"NULL","4"),"3"),"2"),"1")</f>
        <v>1</v>
      </c>
    </row>
    <row r="1271" customFormat="false" ht="14.9" hidden="false" customHeight="false" outlineLevel="0" collapsed="false">
      <c r="A1271" s="0" t="n">
        <v>2415.129</v>
      </c>
      <c r="B1271" s="0" t="n">
        <v>3.45235</v>
      </c>
      <c r="C1271" s="0" t="n">
        <v>2.451228</v>
      </c>
      <c r="D1271" s="0" t="n">
        <v>2.065928</v>
      </c>
      <c r="E1271" s="0" t="n">
        <v>0.006356901</v>
      </c>
      <c r="F1271" s="0" t="n">
        <v>-0.1174142</v>
      </c>
      <c r="G1271" s="0" t="n">
        <v>0.0424022</v>
      </c>
      <c r="H1271" s="0" t="n">
        <v>0.992157</v>
      </c>
      <c r="I1271" s="0" t="n">
        <v>0.2745722</v>
      </c>
      <c r="J1271" s="0" t="n">
        <v>-0.03168187</v>
      </c>
      <c r="K1271" s="0" t="n">
        <v>0.7568015</v>
      </c>
      <c r="L1271" s="0" t="n">
        <v>0.03678343</v>
      </c>
      <c r="M1271" s="0" t="n">
        <v>0.6518395</v>
      </c>
      <c r="N1271" s="0" t="n">
        <v>0</v>
      </c>
      <c r="O1271" s="0" t="n">
        <v>0</v>
      </c>
      <c r="P1271" s="0" t="n">
        <v>0</v>
      </c>
      <c r="Q1271" s="0" t="n">
        <v>0</v>
      </c>
      <c r="R1271" s="0" t="n">
        <v>26.67519</v>
      </c>
      <c r="S1271" s="0" t="n">
        <v>15.28477</v>
      </c>
      <c r="T1271" s="0" t="n">
        <v>3.109505</v>
      </c>
      <c r="U1271" s="0" t="n">
        <v>15.2983</v>
      </c>
      <c r="V1271" s="0" t="n">
        <v>24.73981</v>
      </c>
      <c r="W1271" s="0" t="n">
        <v>25.74468</v>
      </c>
      <c r="X1271" s="0" t="n">
        <v>28.15391</v>
      </c>
      <c r="Y1271" s="0" t="n">
        <v>30.65088</v>
      </c>
      <c r="Z1271" s="0" t="n">
        <v>0</v>
      </c>
      <c r="AA1271" s="0" t="n">
        <v>1</v>
      </c>
      <c r="AB1271" s="0" t="n">
        <v>0</v>
      </c>
      <c r="AC1271" s="0" t="n">
        <v>0</v>
      </c>
      <c r="AD1271" s="0" t="n">
        <v>0</v>
      </c>
      <c r="AE1271" s="1" t="n">
        <v>-1.883486E-009</v>
      </c>
      <c r="AF1271" s="1" t="n">
        <v>8.983466E-009</v>
      </c>
      <c r="AG1271" s="1" t="n">
        <v>-1.875757E-008</v>
      </c>
      <c r="AH1271" s="0" t="n">
        <v>1</v>
      </c>
      <c r="AI1271" s="0" t="n">
        <v>1.030616</v>
      </c>
      <c r="AJ1271" s="0" t="n">
        <v>0</v>
      </c>
      <c r="AK1271" s="0" t="n">
        <v>0</v>
      </c>
      <c r="AL1271" s="0" t="n">
        <v>0</v>
      </c>
      <c r="AM1271" s="0" t="n">
        <v>1</v>
      </c>
      <c r="AN1271" s="0" t="n">
        <v>1</v>
      </c>
      <c r="AO1271" s="0" t="n">
        <v>1</v>
      </c>
      <c r="AP1271" s="0" t="n">
        <v>0</v>
      </c>
      <c r="AQ1271" s="0" t="n">
        <v>0</v>
      </c>
      <c r="AR1271" s="0" t="n">
        <v>0</v>
      </c>
      <c r="AS1271" s="1" t="n">
        <v>-1.16306E-009</v>
      </c>
      <c r="AT1271" s="1" t="n">
        <v>1.130065E-008</v>
      </c>
      <c r="AU1271" s="1" t="n">
        <v>-1.264998E-008</v>
      </c>
      <c r="AV1271" s="0" t="n">
        <v>1</v>
      </c>
      <c r="AW1271" s="0" t="n">
        <v>1</v>
      </c>
      <c r="AX1271" s="0" t="n">
        <v>0</v>
      </c>
      <c r="AY1271" s="0" t="n">
        <v>0</v>
      </c>
      <c r="AZ1271" s="0" t="n">
        <v>0</v>
      </c>
      <c r="BA1271" s="0" t="n">
        <v>1</v>
      </c>
      <c r="BB1271" s="0" t="n">
        <v>2</v>
      </c>
      <c r="BC1271" s="0" t="n">
        <v>1</v>
      </c>
      <c r="BD1271" s="0" t="n">
        <v>0</v>
      </c>
      <c r="BE1271" s="0" t="n">
        <v>0</v>
      </c>
      <c r="BF1271" s="0" t="n">
        <v>0</v>
      </c>
      <c r="BG1271" s="1" t="n">
        <v>-1.069559E-009</v>
      </c>
      <c r="BH1271" s="1" t="n">
        <v>3.957986E-009</v>
      </c>
      <c r="BI1271" s="1" t="n">
        <v>-1.398646E-008</v>
      </c>
      <c r="BJ1271" s="0" t="n">
        <v>1</v>
      </c>
      <c r="BK1271" s="0" t="n">
        <v>1</v>
      </c>
      <c r="BL1271" s="0" t="n">
        <v>0</v>
      </c>
      <c r="BM1271" s="0" t="n">
        <v>0</v>
      </c>
      <c r="BN1271" s="0" t="n">
        <v>0</v>
      </c>
      <c r="BO1271" s="0" t="n">
        <v>1</v>
      </c>
      <c r="BP1271" s="0" t="n">
        <v>3</v>
      </c>
      <c r="BQ1271" s="0" t="n">
        <v>1</v>
      </c>
      <c r="BR1271" s="0" t="n">
        <v>0.01178984</v>
      </c>
      <c r="BS1271" s="0" t="n">
        <v>0.009765279</v>
      </c>
      <c r="BT1271" s="0" t="n">
        <v>-0.04157775</v>
      </c>
      <c r="BU1271" s="1" t="n">
        <v>-1.883486E-009</v>
      </c>
      <c r="BV1271" s="1" t="n">
        <v>8.983466E-009</v>
      </c>
      <c r="BW1271" s="1" t="n">
        <v>-1.875757E-008</v>
      </c>
      <c r="BX1271" s="0" t="n">
        <v>1</v>
      </c>
      <c r="BY1271" s="0" t="n">
        <v>1</v>
      </c>
      <c r="BZ1271" s="0" t="n">
        <v>0</v>
      </c>
      <c r="CA1271" s="0" t="n">
        <v>0</v>
      </c>
      <c r="CB1271" s="0" t="n">
        <v>0</v>
      </c>
      <c r="CC1271" s="0" t="n">
        <v>1</v>
      </c>
      <c r="CD1271" s="2" t="n">
        <f aca="false">SQRT(SUMSQ(AB1271:AD1271))</f>
        <v>0</v>
      </c>
      <c r="CE1271" s="2" t="n">
        <f aca="false">SQRT(SUMSQ(AP1271:AR1271))</f>
        <v>0</v>
      </c>
      <c r="CF1271" s="2" t="n">
        <f aca="false">SQRT(SUMSQ(BD1271:BF1271))</f>
        <v>0</v>
      </c>
      <c r="CG1271" s="2" t="n">
        <f aca="false">SQRT(SUMSQ(BR1271:BT1271))</f>
        <v>0.0443065491348169</v>
      </c>
      <c r="CH1271" s="2" t="n">
        <f aca="false">DEGREES(2*ACOS(AH1271))</f>
        <v>0</v>
      </c>
      <c r="CI1271" s="2" t="n">
        <f aca="false">DEGREES(2*ACOS(AV1271))</f>
        <v>0</v>
      </c>
      <c r="CJ1271" s="2" t="n">
        <f aca="false">DEGREES(2*ACOS(BJ1271))</f>
        <v>0</v>
      </c>
      <c r="CK1271" s="2" t="n">
        <f aca="false">DEGREES(2*ACOS(BX1271))</f>
        <v>0</v>
      </c>
      <c r="CL1271" s="0" t="n">
        <f aca="false">ABS(AI1271-1)</f>
        <v>0.030616</v>
      </c>
      <c r="CM1271" s="0" t="n">
        <f aca="false">ABS(AW1271-1)</f>
        <v>0</v>
      </c>
      <c r="CN1271" s="0" t="n">
        <f aca="false">ABS(BK1271-1)</f>
        <v>0</v>
      </c>
      <c r="CO1271" s="0" t="n">
        <f aca="false">ABS(BY1271-1)</f>
        <v>0</v>
      </c>
      <c r="CP1271" s="3" t="n">
        <f aca="false">DEGREES(2*ACOS(AH1271))</f>
        <v>0</v>
      </c>
      <c r="CQ1271" s="3" t="n">
        <f aca="false">DEGREES(2*ACOS(AV1271))</f>
        <v>0</v>
      </c>
      <c r="CR1271" s="3" t="n">
        <f aca="false">DEGREES(2*ACOS(BJ1271))</f>
        <v>0</v>
      </c>
      <c r="CS1271" s="3" t="n">
        <f aca="false">DEGREES(2*ACOS(CC1271))</f>
        <v>0</v>
      </c>
      <c r="CT1271" s="0" t="n">
        <f aca="false">SUM(CD1271:CR1271)</f>
        <v>0.0749225491348168</v>
      </c>
      <c r="CU1271" s="4" t="n">
        <f aca="false">(CT1271-MIN($CT$5:$CT$1744))/(MAX($CT$5:$CT$1744)-MIN($CT$5:$CT$1744))</f>
        <v>0.00715089698786746</v>
      </c>
      <c r="CV1271" s="0" t="n">
        <f aca="false">SUM(CD1271,CH1271,CL1271,CP1271)</f>
        <v>0.030616</v>
      </c>
      <c r="CW1271" s="0" t="n">
        <f aca="false">SUM(CE1271,CI1271,CM1271,CQ1271)</f>
        <v>0</v>
      </c>
      <c r="CX1271" s="0" t="n">
        <f aca="false">SUM(CF1271,CJ1271,CN1271,CR1271)</f>
        <v>0</v>
      </c>
      <c r="CY1271" s="0" t="n">
        <f aca="false">SUM(CG1271,CK1271,CO1271)</f>
        <v>0.0443065491348169</v>
      </c>
      <c r="CZ1271" s="5" t="str">
        <f aca="false">IF(CD1271=0,IF(CH1271=0,IF(CL1271=0,IF(CP1271=0,"NULL","4"),"3"),"2"),"1")</f>
        <v>3</v>
      </c>
    </row>
    <row r="1272" customFormat="false" ht="14.9" hidden="false" customHeight="false" outlineLevel="0" collapsed="false">
      <c r="A1272" s="0" t="n">
        <v>2415.18</v>
      </c>
      <c r="B1272" s="0" t="n">
        <v>3.455386</v>
      </c>
      <c r="C1272" s="0" t="n">
        <v>2.453573</v>
      </c>
      <c r="D1272" s="0" t="n">
        <v>2.051682</v>
      </c>
      <c r="E1272" s="0" t="n">
        <v>0.006356898</v>
      </c>
      <c r="F1272" s="0" t="n">
        <v>-0.1174143</v>
      </c>
      <c r="G1272" s="0" t="n">
        <v>0.04240219</v>
      </c>
      <c r="H1272" s="0" t="n">
        <v>0.992157</v>
      </c>
      <c r="I1272" s="0" t="n">
        <v>0.3109609</v>
      </c>
      <c r="J1272" s="0" t="n">
        <v>-0.03190693</v>
      </c>
      <c r="K1272" s="0" t="n">
        <v>0.7580553</v>
      </c>
      <c r="L1272" s="0" t="n">
        <v>0.03719125</v>
      </c>
      <c r="M1272" s="0" t="n">
        <v>0.6503468</v>
      </c>
      <c r="N1272" s="0" t="n">
        <v>1</v>
      </c>
      <c r="O1272" s="0" t="n">
        <v>0</v>
      </c>
      <c r="P1272" s="0" t="n">
        <v>0</v>
      </c>
      <c r="Q1272" s="0" t="n">
        <v>0</v>
      </c>
      <c r="R1272" s="0" t="n">
        <v>40.87393</v>
      </c>
      <c r="S1272" s="0" t="n">
        <v>24.06079</v>
      </c>
      <c r="T1272" s="0" t="n">
        <v>3.592479</v>
      </c>
      <c r="U1272" s="0" t="n">
        <v>22.44444</v>
      </c>
      <c r="V1272" s="0" t="n">
        <v>36.54819</v>
      </c>
      <c r="W1272" s="0" t="n">
        <v>38.19221</v>
      </c>
      <c r="X1272" s="0" t="n">
        <v>42.11741</v>
      </c>
      <c r="Y1272" s="0" t="n">
        <v>45.8202</v>
      </c>
      <c r="Z1272" s="0" t="n">
        <v>0</v>
      </c>
      <c r="AA1272" s="0" t="n">
        <v>1</v>
      </c>
      <c r="AB1272" s="0" t="n">
        <v>0</v>
      </c>
      <c r="AC1272" s="0" t="n">
        <v>0</v>
      </c>
      <c r="AD1272" s="0" t="n">
        <v>0</v>
      </c>
      <c r="AE1272" s="1" t="n">
        <v>-6.313167E-010</v>
      </c>
      <c r="AF1272" s="1" t="n">
        <v>-1.454758E-008</v>
      </c>
      <c r="AG1272" s="1" t="n">
        <v>-4.016515E-009</v>
      </c>
      <c r="AH1272" s="0" t="n">
        <v>1</v>
      </c>
      <c r="AI1272" s="0" t="n">
        <v>1.132529</v>
      </c>
      <c r="AJ1272" s="0" t="n">
        <v>0</v>
      </c>
      <c r="AK1272" s="0" t="n">
        <v>0</v>
      </c>
      <c r="AL1272" s="0" t="n">
        <v>0</v>
      </c>
      <c r="AM1272" s="0" t="n">
        <v>1</v>
      </c>
      <c r="AN1272" s="0" t="n">
        <v>1</v>
      </c>
      <c r="AO1272" s="0" t="n">
        <v>1</v>
      </c>
      <c r="AP1272" s="0" t="n">
        <v>0</v>
      </c>
      <c r="AQ1272" s="0" t="n">
        <v>0</v>
      </c>
      <c r="AR1272" s="0" t="n">
        <v>0</v>
      </c>
      <c r="AS1272" s="1" t="n">
        <v>-2.615189E-010</v>
      </c>
      <c r="AT1272" s="1" t="n">
        <v>-1.21803E-008</v>
      </c>
      <c r="AU1272" s="1" t="n">
        <v>-7.96339E-009</v>
      </c>
      <c r="AV1272" s="0" t="n">
        <v>1</v>
      </c>
      <c r="AW1272" s="0" t="n">
        <v>1</v>
      </c>
      <c r="AX1272" s="0" t="n">
        <v>0</v>
      </c>
      <c r="AY1272" s="0" t="n">
        <v>0</v>
      </c>
      <c r="AZ1272" s="0" t="n">
        <v>0</v>
      </c>
      <c r="BA1272" s="0" t="n">
        <v>1</v>
      </c>
      <c r="BB1272" s="0" t="n">
        <v>2</v>
      </c>
      <c r="BC1272" s="0" t="n">
        <v>1</v>
      </c>
      <c r="BD1272" s="0" t="n">
        <v>0</v>
      </c>
      <c r="BE1272" s="0" t="n">
        <v>0</v>
      </c>
      <c r="BF1272" s="0" t="n">
        <v>0</v>
      </c>
      <c r="BG1272" s="1" t="n">
        <v>-4.4997E-010</v>
      </c>
      <c r="BH1272" s="1" t="n">
        <v>-1.214833E-008</v>
      </c>
      <c r="BI1272" s="1" t="n">
        <v>-6.744475E-009</v>
      </c>
      <c r="BJ1272" s="0" t="n">
        <v>1</v>
      </c>
      <c r="BK1272" s="0" t="n">
        <v>1</v>
      </c>
      <c r="BL1272" s="0" t="n">
        <v>0</v>
      </c>
      <c r="BM1272" s="0" t="n">
        <v>0</v>
      </c>
      <c r="BN1272" s="0" t="n">
        <v>0</v>
      </c>
      <c r="BO1272" s="0" t="n">
        <v>1</v>
      </c>
      <c r="BP1272" s="0" t="n">
        <v>3</v>
      </c>
      <c r="BQ1272" s="0" t="n">
        <v>1</v>
      </c>
      <c r="BR1272" s="0" t="n">
        <v>-0.0002514601</v>
      </c>
      <c r="BS1272" s="0" t="n">
        <v>-0.0006666719</v>
      </c>
      <c r="BT1272" s="0" t="n">
        <v>-0.005600399</v>
      </c>
      <c r="BU1272" s="1" t="n">
        <v>-2.544145E-010</v>
      </c>
      <c r="BV1272" s="1" t="n">
        <v>-1.461151E-008</v>
      </c>
      <c r="BW1272" s="1" t="n">
        <v>-6.454344E-009</v>
      </c>
      <c r="BX1272" s="0" t="n">
        <v>1</v>
      </c>
      <c r="BY1272" s="0" t="n">
        <v>1</v>
      </c>
      <c r="BZ1272" s="0" t="n">
        <v>0</v>
      </c>
      <c r="CA1272" s="0" t="n">
        <v>0</v>
      </c>
      <c r="CB1272" s="0" t="n">
        <v>0</v>
      </c>
      <c r="CC1272" s="0" t="n">
        <v>1</v>
      </c>
      <c r="CD1272" s="2" t="n">
        <f aca="false">SQRT(SUMSQ(AB1272:AD1272))</f>
        <v>0</v>
      </c>
      <c r="CE1272" s="2" t="n">
        <f aca="false">SQRT(SUMSQ(AP1272:AR1272))</f>
        <v>0</v>
      </c>
      <c r="CF1272" s="2" t="n">
        <f aca="false">SQRT(SUMSQ(BD1272:BF1272))</f>
        <v>0</v>
      </c>
      <c r="CG1272" s="2" t="n">
        <f aca="false">SQRT(SUMSQ(BR1272:BT1272))</f>
        <v>0.00564554271645717</v>
      </c>
      <c r="CH1272" s="2" t="n">
        <f aca="false">DEGREES(2*ACOS(AH1272))</f>
        <v>0</v>
      </c>
      <c r="CI1272" s="2" t="n">
        <f aca="false">DEGREES(2*ACOS(AV1272))</f>
        <v>0</v>
      </c>
      <c r="CJ1272" s="2" t="n">
        <f aca="false">DEGREES(2*ACOS(BJ1272))</f>
        <v>0</v>
      </c>
      <c r="CK1272" s="2" t="n">
        <f aca="false">DEGREES(2*ACOS(BX1272))</f>
        <v>0</v>
      </c>
      <c r="CL1272" s="0" t="n">
        <f aca="false">ABS(AI1272-1)</f>
        <v>0.132529</v>
      </c>
      <c r="CM1272" s="0" t="n">
        <f aca="false">ABS(AW1272-1)</f>
        <v>0</v>
      </c>
      <c r="CN1272" s="0" t="n">
        <f aca="false">ABS(BK1272-1)</f>
        <v>0</v>
      </c>
      <c r="CO1272" s="0" t="n">
        <f aca="false">ABS(BY1272-1)</f>
        <v>0</v>
      </c>
      <c r="CP1272" s="3" t="n">
        <f aca="false">DEGREES(2*ACOS(AH1272))</f>
        <v>0</v>
      </c>
      <c r="CQ1272" s="3" t="n">
        <f aca="false">DEGREES(2*ACOS(AV1272))</f>
        <v>0</v>
      </c>
      <c r="CR1272" s="3" t="n">
        <f aca="false">DEGREES(2*ACOS(BJ1272))</f>
        <v>0</v>
      </c>
      <c r="CS1272" s="3" t="n">
        <f aca="false">DEGREES(2*ACOS(CC1272))</f>
        <v>0</v>
      </c>
      <c r="CT1272" s="0" t="n">
        <f aca="false">SUM(CD1272:CR1272)</f>
        <v>0.138174542716457</v>
      </c>
      <c r="CU1272" s="4" t="n">
        <f aca="false">(CT1272-MIN($CT$5:$CT$1744))/(MAX($CT$5:$CT$1744)-MIN($CT$5:$CT$1744))</f>
        <v>0.0131879111525306</v>
      </c>
      <c r="CV1272" s="0" t="n">
        <f aca="false">SUM(CD1272,CH1272,CL1272,CP1272)</f>
        <v>0.132529</v>
      </c>
      <c r="CW1272" s="0" t="n">
        <f aca="false">SUM(CE1272,CI1272,CM1272,CQ1272)</f>
        <v>0</v>
      </c>
      <c r="CX1272" s="0" t="n">
        <f aca="false">SUM(CF1272,CJ1272,CN1272,CR1272)</f>
        <v>0</v>
      </c>
      <c r="CY1272" s="0" t="n">
        <f aca="false">SUM(CG1272,CK1272,CO1272)</f>
        <v>0.00564554271645717</v>
      </c>
      <c r="CZ1272" s="5" t="str">
        <f aca="false">IF(CD1272=0,IF(CH1272=0,IF(CL1272=0,IF(CP1272=0,"NULL","4"),"3"),"2"),"1")</f>
        <v>3</v>
      </c>
    </row>
    <row r="1273" customFormat="false" ht="14.9" hidden="false" customHeight="false" outlineLevel="0" collapsed="false">
      <c r="A1273" s="0" t="n">
        <v>2415.23</v>
      </c>
      <c r="B1273" s="0" t="n">
        <v>3.44753</v>
      </c>
      <c r="C1273" s="0" t="n">
        <v>2.454179</v>
      </c>
      <c r="D1273" s="0" t="n">
        <v>2.044595</v>
      </c>
      <c r="E1273" s="0" t="n">
        <v>0.006356909</v>
      </c>
      <c r="F1273" s="0" t="n">
        <v>-0.1174143</v>
      </c>
      <c r="G1273" s="0" t="n">
        <v>0.04240224</v>
      </c>
      <c r="H1273" s="0" t="n">
        <v>0.992157</v>
      </c>
      <c r="I1273" s="0" t="n">
        <v>0.3319437</v>
      </c>
      <c r="J1273" s="0" t="n">
        <v>-0.03208826</v>
      </c>
      <c r="K1273" s="0" t="n">
        <v>0.7591588</v>
      </c>
      <c r="L1273" s="0" t="n">
        <v>0.03753308</v>
      </c>
      <c r="M1273" s="0" t="n">
        <v>0.6490297</v>
      </c>
      <c r="N1273" s="0" t="n">
        <v>1</v>
      </c>
      <c r="O1273" s="0" t="n">
        <v>-0.0005395412</v>
      </c>
      <c r="P1273" s="1" t="n">
        <v>2.098083E-005</v>
      </c>
      <c r="Q1273" s="0" t="n">
        <v>-0.0002729893</v>
      </c>
      <c r="R1273" s="0" t="n">
        <v>43.47218</v>
      </c>
      <c r="S1273" s="0" t="n">
        <v>26.08873</v>
      </c>
      <c r="T1273" s="0" t="n">
        <v>2.826665</v>
      </c>
      <c r="U1273" s="0" t="n">
        <v>23.61769</v>
      </c>
      <c r="V1273" s="0" t="n">
        <v>38.24286</v>
      </c>
      <c r="W1273" s="0" t="n">
        <v>40.084</v>
      </c>
      <c r="X1273" s="0" t="n">
        <v>44.36412</v>
      </c>
      <c r="Y1273" s="0" t="n">
        <v>48.14435</v>
      </c>
      <c r="Z1273" s="0" t="n">
        <v>0</v>
      </c>
      <c r="AA1273" s="0" t="n">
        <v>1</v>
      </c>
      <c r="AB1273" s="0" t="n">
        <v>0</v>
      </c>
      <c r="AC1273" s="0" t="n">
        <v>0</v>
      </c>
      <c r="AD1273" s="0" t="n">
        <v>0</v>
      </c>
      <c r="AE1273" s="1" t="n">
        <v>2.459644E-010</v>
      </c>
      <c r="AF1273" s="1" t="n">
        <v>5.329404E-009</v>
      </c>
      <c r="AG1273" s="1" t="n">
        <v>9.709273E-009</v>
      </c>
      <c r="AH1273" s="0" t="n">
        <v>1</v>
      </c>
      <c r="AI1273" s="0" t="n">
        <v>1.067477</v>
      </c>
      <c r="AJ1273" s="0" t="n">
        <v>0</v>
      </c>
      <c r="AK1273" s="0" t="n">
        <v>0</v>
      </c>
      <c r="AL1273" s="0" t="n">
        <v>0</v>
      </c>
      <c r="AM1273" s="0" t="n">
        <v>1</v>
      </c>
      <c r="AN1273" s="0" t="n">
        <v>1</v>
      </c>
      <c r="AO1273" s="0" t="n">
        <v>1</v>
      </c>
      <c r="AP1273" s="0" t="n">
        <v>0</v>
      </c>
      <c r="AQ1273" s="0" t="n">
        <v>0</v>
      </c>
      <c r="AR1273" s="0" t="n">
        <v>0</v>
      </c>
      <c r="AS1273" s="1" t="n">
        <v>5.29454E-010</v>
      </c>
      <c r="AT1273" s="1" t="n">
        <v>2.604119E-009</v>
      </c>
      <c r="AU1273" s="1" t="n">
        <v>1.151088E-008</v>
      </c>
      <c r="AV1273" s="0" t="n">
        <v>1</v>
      </c>
      <c r="AW1273" s="0" t="n">
        <v>1</v>
      </c>
      <c r="AX1273" s="0" t="n">
        <v>0</v>
      </c>
      <c r="AY1273" s="0" t="n">
        <v>0</v>
      </c>
      <c r="AZ1273" s="0" t="n">
        <v>0</v>
      </c>
      <c r="BA1273" s="0" t="n">
        <v>1</v>
      </c>
      <c r="BB1273" s="0" t="n">
        <v>2</v>
      </c>
      <c r="BC1273" s="0" t="n">
        <v>1</v>
      </c>
      <c r="BD1273" s="0" t="n">
        <v>0</v>
      </c>
      <c r="BE1273" s="0" t="n">
        <v>0</v>
      </c>
      <c r="BF1273" s="0" t="n">
        <v>0</v>
      </c>
      <c r="BG1273" s="1" t="n">
        <v>4.199649E-010</v>
      </c>
      <c r="BH1273" s="1" t="n">
        <v>5.356114E-009</v>
      </c>
      <c r="BI1273" s="1" t="n">
        <v>1.045045E-008</v>
      </c>
      <c r="BJ1273" s="0" t="n">
        <v>1</v>
      </c>
      <c r="BK1273" s="0" t="n">
        <v>1</v>
      </c>
      <c r="BL1273" s="0" t="n">
        <v>0</v>
      </c>
      <c r="BM1273" s="0" t="n">
        <v>0</v>
      </c>
      <c r="BN1273" s="0" t="n">
        <v>0</v>
      </c>
      <c r="BO1273" s="0" t="n">
        <v>1</v>
      </c>
      <c r="BP1273" s="0" t="n">
        <v>3</v>
      </c>
      <c r="BQ1273" s="0" t="n">
        <v>1</v>
      </c>
      <c r="BR1273" s="0" t="n">
        <v>0</v>
      </c>
      <c r="BS1273" s="0" t="n">
        <v>0</v>
      </c>
      <c r="BT1273" s="0" t="n">
        <v>0</v>
      </c>
      <c r="BU1273" s="1" t="n">
        <v>5.124821E-010</v>
      </c>
      <c r="BV1273" s="1" t="n">
        <v>4.305185E-010</v>
      </c>
      <c r="BW1273" s="1" t="n">
        <v>8.398921E-009</v>
      </c>
      <c r="BX1273" s="0" t="n">
        <v>1</v>
      </c>
      <c r="BY1273" s="0" t="n">
        <v>1</v>
      </c>
      <c r="BZ1273" s="0" t="n">
        <v>0</v>
      </c>
      <c r="CA1273" s="0" t="n">
        <v>0</v>
      </c>
      <c r="CB1273" s="0" t="n">
        <v>0</v>
      </c>
      <c r="CC1273" s="0" t="n">
        <v>1</v>
      </c>
      <c r="CD1273" s="2" t="n">
        <f aca="false">SQRT(SUMSQ(AB1273:AD1273))</f>
        <v>0</v>
      </c>
      <c r="CE1273" s="2" t="n">
        <f aca="false">SQRT(SUMSQ(AP1273:AR1273))</f>
        <v>0</v>
      </c>
      <c r="CF1273" s="2" t="n">
        <f aca="false">SQRT(SUMSQ(BD1273:BF1273))</f>
        <v>0</v>
      </c>
      <c r="CG1273" s="2" t="n">
        <f aca="false">SQRT(SUMSQ(BR1273:BT1273))</f>
        <v>0</v>
      </c>
      <c r="CH1273" s="2" t="n">
        <f aca="false">DEGREES(2*ACOS(AH1273))</f>
        <v>0</v>
      </c>
      <c r="CI1273" s="2" t="n">
        <f aca="false">DEGREES(2*ACOS(AV1273))</f>
        <v>0</v>
      </c>
      <c r="CJ1273" s="2" t="n">
        <f aca="false">DEGREES(2*ACOS(BJ1273))</f>
        <v>0</v>
      </c>
      <c r="CK1273" s="2" t="n">
        <f aca="false">DEGREES(2*ACOS(BX1273))</f>
        <v>0</v>
      </c>
      <c r="CL1273" s="0" t="n">
        <f aca="false">ABS(AI1273-1)</f>
        <v>0.067477</v>
      </c>
      <c r="CM1273" s="0" t="n">
        <f aca="false">ABS(AW1273-1)</f>
        <v>0</v>
      </c>
      <c r="CN1273" s="0" t="n">
        <f aca="false">ABS(BK1273-1)</f>
        <v>0</v>
      </c>
      <c r="CO1273" s="0" t="n">
        <f aca="false">ABS(BY1273-1)</f>
        <v>0</v>
      </c>
      <c r="CP1273" s="3" t="n">
        <f aca="false">DEGREES(2*ACOS(AH1273))</f>
        <v>0</v>
      </c>
      <c r="CQ1273" s="3" t="n">
        <f aca="false">DEGREES(2*ACOS(AV1273))</f>
        <v>0</v>
      </c>
      <c r="CR1273" s="3" t="n">
        <f aca="false">DEGREES(2*ACOS(BJ1273))</f>
        <v>0</v>
      </c>
      <c r="CS1273" s="3" t="n">
        <f aca="false">DEGREES(2*ACOS(CC1273))</f>
        <v>0</v>
      </c>
      <c r="CT1273" s="0" t="n">
        <f aca="false">SUM(CD1273:CR1273)</f>
        <v>0.067477</v>
      </c>
      <c r="CU1273" s="4" t="n">
        <f aca="false">(CT1273-MIN($CT$5:$CT$1744))/(MAX($CT$5:$CT$1744)-MIN($CT$5:$CT$1744))</f>
        <v>0.00644026506869215</v>
      </c>
      <c r="CV1273" s="0" t="n">
        <f aca="false">SUM(CD1273,CH1273,CL1273,CP1273)</f>
        <v>0.067477</v>
      </c>
      <c r="CW1273" s="0" t="n">
        <f aca="false">SUM(CE1273,CI1273,CM1273,CQ1273)</f>
        <v>0</v>
      </c>
      <c r="CX1273" s="0" t="n">
        <f aca="false">SUM(CF1273,CJ1273,CN1273,CR1273)</f>
        <v>0</v>
      </c>
      <c r="CY1273" s="0" t="n">
        <f aca="false">SUM(CG1273,CK1273,CO1273)</f>
        <v>0</v>
      </c>
      <c r="CZ1273" s="5" t="str">
        <f aca="false">IF(CD1273=0,IF(CH1273=0,IF(CL1273=0,IF(CP1273=0,"NULL","4"),"3"),"2"),"1")</f>
        <v>3</v>
      </c>
    </row>
    <row r="1274" customFormat="false" ht="14.9" hidden="false" customHeight="false" outlineLevel="0" collapsed="false">
      <c r="A1274" s="0" t="n">
        <v>2415.28</v>
      </c>
      <c r="B1274" s="0" t="n">
        <v>3.442974</v>
      </c>
      <c r="C1274" s="0" t="n">
        <v>2.455223</v>
      </c>
      <c r="D1274" s="0" t="n">
        <v>2.035707</v>
      </c>
      <c r="E1274" s="0" t="n">
        <v>0.0063569</v>
      </c>
      <c r="F1274" s="0" t="n">
        <v>-0.1174144</v>
      </c>
      <c r="G1274" s="0" t="n">
        <v>0.04240219</v>
      </c>
      <c r="H1274" s="0" t="n">
        <v>0.992157</v>
      </c>
      <c r="I1274" s="0" t="n">
        <v>0.3411871</v>
      </c>
      <c r="J1274" s="0" t="n">
        <v>-0.03223762</v>
      </c>
      <c r="K1274" s="0" t="n">
        <v>0.7601393</v>
      </c>
      <c r="L1274" s="0" t="n">
        <v>0.03782485</v>
      </c>
      <c r="M1274" s="0" t="n">
        <v>0.6478566</v>
      </c>
      <c r="N1274" s="0" t="n">
        <v>1</v>
      </c>
      <c r="O1274" s="1" t="n">
        <v>5.102158E-005</v>
      </c>
      <c r="P1274" s="1" t="n">
        <v>-4.053116E-005</v>
      </c>
      <c r="Q1274" s="1" t="n">
        <v>9.441376E-005</v>
      </c>
      <c r="R1274" s="0" t="n">
        <v>42.1069</v>
      </c>
      <c r="S1274" s="0" t="n">
        <v>25.52433</v>
      </c>
      <c r="T1274" s="0" t="n">
        <v>2.427605</v>
      </c>
      <c r="U1274" s="0" t="n">
        <v>22.7367</v>
      </c>
      <c r="V1274" s="0" t="n">
        <v>36.74125</v>
      </c>
      <c r="W1274" s="0" t="n">
        <v>38.57314</v>
      </c>
      <c r="X1274" s="0" t="n">
        <v>42.75298</v>
      </c>
      <c r="Y1274" s="0" t="n">
        <v>46.40937</v>
      </c>
      <c r="Z1274" s="0" t="n">
        <v>0</v>
      </c>
      <c r="AA1274" s="0" t="n">
        <v>1</v>
      </c>
      <c r="AB1274" s="0" t="n">
        <v>0</v>
      </c>
      <c r="AC1274" s="0" t="n">
        <v>0</v>
      </c>
      <c r="AD1274" s="0" t="n">
        <v>0</v>
      </c>
      <c r="AE1274" s="1" t="n">
        <v>-2.923269E-010</v>
      </c>
      <c r="AF1274" s="1" t="n">
        <v>8.492186E-009</v>
      </c>
      <c r="AG1274" s="1" t="n">
        <v>-1.184513E-008</v>
      </c>
      <c r="AH1274" s="0" t="n">
        <v>1</v>
      </c>
      <c r="AI1274" s="0" t="n">
        <v>1.027846</v>
      </c>
      <c r="AJ1274" s="0" t="n">
        <v>0</v>
      </c>
      <c r="AK1274" s="0" t="n">
        <v>0</v>
      </c>
      <c r="AL1274" s="0" t="n">
        <v>0</v>
      </c>
      <c r="AM1274" s="0" t="n">
        <v>1</v>
      </c>
      <c r="AN1274" s="0" t="n">
        <v>1</v>
      </c>
      <c r="AO1274" s="0" t="n">
        <v>1</v>
      </c>
      <c r="AP1274" s="0" t="n">
        <v>0</v>
      </c>
      <c r="AQ1274" s="0" t="n">
        <v>0</v>
      </c>
      <c r="AR1274" s="0" t="n">
        <v>0</v>
      </c>
      <c r="AS1274" s="1" t="n">
        <v>-2.923269E-010</v>
      </c>
      <c r="AT1274" s="1" t="n">
        <v>8.492186E-009</v>
      </c>
      <c r="AU1274" s="1" t="n">
        <v>-1.184513E-008</v>
      </c>
      <c r="AV1274" s="0" t="n">
        <v>1</v>
      </c>
      <c r="AW1274" s="0" t="n">
        <v>1</v>
      </c>
      <c r="AX1274" s="0" t="n">
        <v>0</v>
      </c>
      <c r="AY1274" s="0" t="n">
        <v>0</v>
      </c>
      <c r="AZ1274" s="0" t="n">
        <v>0</v>
      </c>
      <c r="BA1274" s="0" t="n">
        <v>1</v>
      </c>
      <c r="BB1274" s="0" t="n">
        <v>2</v>
      </c>
      <c r="BC1274" s="0" t="n">
        <v>1</v>
      </c>
      <c r="BD1274" s="0" t="n">
        <v>0</v>
      </c>
      <c r="BE1274" s="0" t="n">
        <v>0</v>
      </c>
      <c r="BF1274" s="0" t="n">
        <v>0</v>
      </c>
      <c r="BG1274" s="1" t="n">
        <v>6.408517E-010</v>
      </c>
      <c r="BH1274" s="1" t="n">
        <v>9.246196E-009</v>
      </c>
      <c r="BI1274" s="1" t="n">
        <v>-1.521611E-008</v>
      </c>
      <c r="BJ1274" s="0" t="n">
        <v>1</v>
      </c>
      <c r="BK1274" s="0" t="n">
        <v>1</v>
      </c>
      <c r="BL1274" s="0" t="n">
        <v>0</v>
      </c>
      <c r="BM1274" s="0" t="n">
        <v>0</v>
      </c>
      <c r="BN1274" s="0" t="n">
        <v>0</v>
      </c>
      <c r="BO1274" s="0" t="n">
        <v>1</v>
      </c>
      <c r="BP1274" s="0" t="n">
        <v>3</v>
      </c>
      <c r="BQ1274" s="0" t="n">
        <v>1</v>
      </c>
      <c r="BR1274" s="0" t="n">
        <v>0.002079096</v>
      </c>
      <c r="BS1274" s="0" t="n">
        <v>0.001771019</v>
      </c>
      <c r="BT1274" s="0" t="n">
        <v>-0.009163748</v>
      </c>
      <c r="BU1274" s="1" t="n">
        <v>-2.923269E-010</v>
      </c>
      <c r="BV1274" s="1" t="n">
        <v>8.492186E-009</v>
      </c>
      <c r="BW1274" s="1" t="n">
        <v>-1.184513E-008</v>
      </c>
      <c r="BX1274" s="0" t="n">
        <v>1</v>
      </c>
      <c r="BY1274" s="0" t="n">
        <v>1</v>
      </c>
      <c r="BZ1274" s="0" t="n">
        <v>0</v>
      </c>
      <c r="CA1274" s="0" t="n">
        <v>0</v>
      </c>
      <c r="CB1274" s="0" t="n">
        <v>0</v>
      </c>
      <c r="CC1274" s="0" t="n">
        <v>1</v>
      </c>
      <c r="CD1274" s="2" t="n">
        <f aca="false">SQRT(SUMSQ(AB1274:AD1274))</f>
        <v>0</v>
      </c>
      <c r="CE1274" s="2" t="n">
        <f aca="false">SQRT(SUMSQ(AP1274:AR1274))</f>
        <v>0</v>
      </c>
      <c r="CF1274" s="2" t="n">
        <f aca="false">SQRT(SUMSQ(BD1274:BF1274))</f>
        <v>0</v>
      </c>
      <c r="CG1274" s="2" t="n">
        <f aca="false">SQRT(SUMSQ(BR1274:BT1274))</f>
        <v>0.00956208271680814</v>
      </c>
      <c r="CH1274" s="2" t="n">
        <f aca="false">DEGREES(2*ACOS(AH1274))</f>
        <v>0</v>
      </c>
      <c r="CI1274" s="2" t="n">
        <f aca="false">DEGREES(2*ACOS(AV1274))</f>
        <v>0</v>
      </c>
      <c r="CJ1274" s="2" t="n">
        <f aca="false">DEGREES(2*ACOS(BJ1274))</f>
        <v>0</v>
      </c>
      <c r="CK1274" s="2" t="n">
        <f aca="false">DEGREES(2*ACOS(BX1274))</f>
        <v>0</v>
      </c>
      <c r="CL1274" s="0" t="n">
        <f aca="false">ABS(AI1274-1)</f>
        <v>0.027846</v>
      </c>
      <c r="CM1274" s="0" t="n">
        <f aca="false">ABS(AW1274-1)</f>
        <v>0</v>
      </c>
      <c r="CN1274" s="0" t="n">
        <f aca="false">ABS(BK1274-1)</f>
        <v>0</v>
      </c>
      <c r="CO1274" s="0" t="n">
        <f aca="false">ABS(BY1274-1)</f>
        <v>0</v>
      </c>
      <c r="CP1274" s="3" t="n">
        <f aca="false">DEGREES(2*ACOS(AH1274))</f>
        <v>0</v>
      </c>
      <c r="CQ1274" s="3" t="n">
        <f aca="false">DEGREES(2*ACOS(AV1274))</f>
        <v>0</v>
      </c>
      <c r="CR1274" s="3" t="n">
        <f aca="false">DEGREES(2*ACOS(BJ1274))</f>
        <v>0</v>
      </c>
      <c r="CS1274" s="3" t="n">
        <f aca="false">DEGREES(2*ACOS(CC1274))</f>
        <v>0</v>
      </c>
      <c r="CT1274" s="0" t="n">
        <f aca="false">SUM(CD1274:CR1274)</f>
        <v>0.0374080827168082</v>
      </c>
      <c r="CU1274" s="4" t="n">
        <f aca="false">(CT1274-MIN($CT$5:$CT$1744))/(MAX($CT$5:$CT$1744)-MIN($CT$5:$CT$1744))</f>
        <v>0.00357037165860673</v>
      </c>
      <c r="CV1274" s="0" t="n">
        <f aca="false">SUM(CD1274,CH1274,CL1274,CP1274)</f>
        <v>0.027846</v>
      </c>
      <c r="CW1274" s="0" t="n">
        <f aca="false">SUM(CE1274,CI1274,CM1274,CQ1274)</f>
        <v>0</v>
      </c>
      <c r="CX1274" s="0" t="n">
        <f aca="false">SUM(CF1274,CJ1274,CN1274,CR1274)</f>
        <v>0</v>
      </c>
      <c r="CY1274" s="0" t="n">
        <f aca="false">SUM(CG1274,CK1274,CO1274)</f>
        <v>0.00956208271680814</v>
      </c>
      <c r="CZ1274" s="5" t="str">
        <f aca="false">IF(CD1274=0,IF(CH1274=0,IF(CL1274=0,IF(CP1274=0,"NULL","4"),"3"),"2"),"1")</f>
        <v>3</v>
      </c>
    </row>
    <row r="1275" customFormat="false" ht="14.9" hidden="false" customHeight="false" outlineLevel="0" collapsed="false">
      <c r="A1275" s="0" t="n">
        <v>2415.329</v>
      </c>
      <c r="B1275" s="0" t="n">
        <v>3.448259</v>
      </c>
      <c r="C1275" s="0" t="n">
        <v>2.464074</v>
      </c>
      <c r="D1275" s="0" t="n">
        <v>2.019486</v>
      </c>
      <c r="E1275" s="0" t="n">
        <v>0.006356905</v>
      </c>
      <c r="F1275" s="0" t="n">
        <v>-0.1174144</v>
      </c>
      <c r="G1275" s="0" t="n">
        <v>0.04240219</v>
      </c>
      <c r="H1275" s="0" t="n">
        <v>0.992157</v>
      </c>
      <c r="I1275" s="0" t="n">
        <v>0.3464728</v>
      </c>
      <c r="J1275" s="0" t="n">
        <v>-0.03241939</v>
      </c>
      <c r="K1275" s="0" t="n">
        <v>0.7610871</v>
      </c>
      <c r="L1275" s="0" t="n">
        <v>0.03815281</v>
      </c>
      <c r="M1275" s="0" t="n">
        <v>0.6467146</v>
      </c>
      <c r="N1275" s="0" t="n">
        <v>1</v>
      </c>
      <c r="O1275" s="0" t="n">
        <v>-0.0005683899</v>
      </c>
      <c r="P1275" s="1" t="n">
        <v>9.298325E-006</v>
      </c>
      <c r="Q1275" s="0" t="n">
        <v>-0.0002646446</v>
      </c>
      <c r="R1275" s="0" t="n">
        <v>42.36389</v>
      </c>
      <c r="S1275" s="0" t="n">
        <v>25.87745</v>
      </c>
      <c r="T1275" s="0" t="n">
        <v>2.240993</v>
      </c>
      <c r="U1275" s="0" t="n">
        <v>22.63789</v>
      </c>
      <c r="V1275" s="0" t="n">
        <v>36.61203</v>
      </c>
      <c r="W1275" s="0" t="n">
        <v>38.4965</v>
      </c>
      <c r="X1275" s="0" t="n">
        <v>42.75062</v>
      </c>
      <c r="Y1275" s="0" t="n">
        <v>46.44669</v>
      </c>
      <c r="Z1275" s="0" t="n">
        <v>0</v>
      </c>
      <c r="AA1275" s="0" t="n">
        <v>1</v>
      </c>
      <c r="AB1275" s="0" t="n">
        <v>0</v>
      </c>
      <c r="AC1275" s="0" t="n">
        <v>0</v>
      </c>
      <c r="AD1275" s="0" t="n">
        <v>0</v>
      </c>
      <c r="AE1275" s="1" t="n">
        <v>-9.571804E-011</v>
      </c>
      <c r="AF1275" s="1" t="n">
        <v>2.449006E-009</v>
      </c>
      <c r="AG1275" s="1" t="n">
        <v>2.964413E-009</v>
      </c>
      <c r="AH1275" s="0" t="n">
        <v>1</v>
      </c>
      <c r="AI1275" s="0" t="n">
        <v>1.015492</v>
      </c>
      <c r="AJ1275" s="0" t="n">
        <v>0</v>
      </c>
      <c r="AK1275" s="0" t="n">
        <v>0</v>
      </c>
      <c r="AL1275" s="0" t="n">
        <v>0</v>
      </c>
      <c r="AM1275" s="0" t="n">
        <v>1</v>
      </c>
      <c r="AN1275" s="0" t="n">
        <v>1</v>
      </c>
      <c r="AO1275" s="0" t="n">
        <v>1</v>
      </c>
      <c r="AP1275" s="0" t="n">
        <v>0</v>
      </c>
      <c r="AQ1275" s="0" t="n">
        <v>0</v>
      </c>
      <c r="AR1275" s="0" t="n">
        <v>0</v>
      </c>
      <c r="AS1275" s="1" t="n">
        <v>-3.636599E-010</v>
      </c>
      <c r="AT1275" s="1" t="n">
        <v>-4.677751E-009</v>
      </c>
      <c r="AU1275" s="1" t="n">
        <v>-1.195024E-010</v>
      </c>
      <c r="AV1275" s="0" t="n">
        <v>1</v>
      </c>
      <c r="AW1275" s="0" t="n">
        <v>1</v>
      </c>
      <c r="AX1275" s="0" t="n">
        <v>0</v>
      </c>
      <c r="AY1275" s="0" t="n">
        <v>0</v>
      </c>
      <c r="AZ1275" s="0" t="n">
        <v>0</v>
      </c>
      <c r="BA1275" s="0" t="n">
        <v>1</v>
      </c>
      <c r="BB1275" s="0" t="n">
        <v>2</v>
      </c>
      <c r="BC1275" s="0" t="n">
        <v>1</v>
      </c>
      <c r="BD1275" s="0" t="n">
        <v>0</v>
      </c>
      <c r="BE1275" s="0" t="n">
        <v>0</v>
      </c>
      <c r="BF1275" s="0" t="n">
        <v>0</v>
      </c>
      <c r="BG1275" s="1" t="n">
        <v>-1.689018E-010</v>
      </c>
      <c r="BH1275" s="1" t="n">
        <v>-1.043797E-008</v>
      </c>
      <c r="BI1275" s="1" t="n">
        <v>-9.000308E-010</v>
      </c>
      <c r="BJ1275" s="0" t="n">
        <v>1</v>
      </c>
      <c r="BK1275" s="0" t="n">
        <v>1</v>
      </c>
      <c r="BL1275" s="0" t="n">
        <v>0</v>
      </c>
      <c r="BM1275" s="0" t="n">
        <v>0</v>
      </c>
      <c r="BN1275" s="0" t="n">
        <v>0</v>
      </c>
      <c r="BO1275" s="0" t="n">
        <v>1</v>
      </c>
      <c r="BP1275" s="0" t="n">
        <v>3</v>
      </c>
      <c r="BQ1275" s="0" t="n">
        <v>1</v>
      </c>
      <c r="BR1275" s="0" t="n">
        <v>0.01154958</v>
      </c>
      <c r="BS1275" s="0" t="n">
        <v>0.01187238</v>
      </c>
      <c r="BT1275" s="0" t="n">
        <v>-0.0164026</v>
      </c>
      <c r="BU1275" s="1" t="n">
        <v>-5.142852E-010</v>
      </c>
      <c r="BV1275" s="1" t="n">
        <v>1.501999E-009</v>
      </c>
      <c r="BW1275" s="1" t="n">
        <v>1.39984E-009</v>
      </c>
      <c r="BX1275" s="0" t="n">
        <v>1</v>
      </c>
      <c r="BY1275" s="0" t="n">
        <v>1</v>
      </c>
      <c r="BZ1275" s="0" t="n">
        <v>0</v>
      </c>
      <c r="CA1275" s="0" t="n">
        <v>0</v>
      </c>
      <c r="CB1275" s="0" t="n">
        <v>0</v>
      </c>
      <c r="CC1275" s="0" t="n">
        <v>1</v>
      </c>
      <c r="CD1275" s="2" t="n">
        <f aca="false">SQRT(SUMSQ(AB1275:AD1275))</f>
        <v>0</v>
      </c>
      <c r="CE1275" s="2" t="n">
        <f aca="false">SQRT(SUMSQ(AP1275:AR1275))</f>
        <v>0</v>
      </c>
      <c r="CF1275" s="2" t="n">
        <f aca="false">SQRT(SUMSQ(BD1275:BF1275))</f>
        <v>0</v>
      </c>
      <c r="CG1275" s="2" t="n">
        <f aca="false">SQRT(SUMSQ(BR1275:BT1275))</f>
        <v>0.0233107591425247</v>
      </c>
      <c r="CH1275" s="2" t="n">
        <f aca="false">DEGREES(2*ACOS(AH1275))</f>
        <v>0</v>
      </c>
      <c r="CI1275" s="2" t="n">
        <f aca="false">DEGREES(2*ACOS(AV1275))</f>
        <v>0</v>
      </c>
      <c r="CJ1275" s="2" t="n">
        <f aca="false">DEGREES(2*ACOS(BJ1275))</f>
        <v>0</v>
      </c>
      <c r="CK1275" s="2" t="n">
        <f aca="false">DEGREES(2*ACOS(BX1275))</f>
        <v>0</v>
      </c>
      <c r="CL1275" s="0" t="n">
        <f aca="false">ABS(AI1275-1)</f>
        <v>0.0154920000000001</v>
      </c>
      <c r="CM1275" s="0" t="n">
        <f aca="false">ABS(AW1275-1)</f>
        <v>0</v>
      </c>
      <c r="CN1275" s="0" t="n">
        <f aca="false">ABS(BK1275-1)</f>
        <v>0</v>
      </c>
      <c r="CO1275" s="0" t="n">
        <f aca="false">ABS(BY1275-1)</f>
        <v>0</v>
      </c>
      <c r="CP1275" s="3" t="n">
        <f aca="false">DEGREES(2*ACOS(AH1275))</f>
        <v>0</v>
      </c>
      <c r="CQ1275" s="3" t="n">
        <f aca="false">DEGREES(2*ACOS(AV1275))</f>
        <v>0</v>
      </c>
      <c r="CR1275" s="3" t="n">
        <f aca="false">DEGREES(2*ACOS(BJ1275))</f>
        <v>0</v>
      </c>
      <c r="CS1275" s="3" t="n">
        <f aca="false">DEGREES(2*ACOS(CC1275))</f>
        <v>0</v>
      </c>
      <c r="CT1275" s="0" t="n">
        <f aca="false">SUM(CD1275:CR1275)</f>
        <v>0.0388027591425248</v>
      </c>
      <c r="CU1275" s="4" t="n">
        <f aca="false">(CT1275-MIN($CT$5:$CT$1744))/(MAX($CT$5:$CT$1744)-MIN($CT$5:$CT$1744))</f>
        <v>0.00370348495449527</v>
      </c>
      <c r="CV1275" s="0" t="n">
        <f aca="false">SUM(CD1275,CH1275,CL1275,CP1275)</f>
        <v>0.0154920000000001</v>
      </c>
      <c r="CW1275" s="0" t="n">
        <f aca="false">SUM(CE1275,CI1275,CM1275,CQ1275)</f>
        <v>0</v>
      </c>
      <c r="CX1275" s="0" t="n">
        <f aca="false">SUM(CF1275,CJ1275,CN1275,CR1275)</f>
        <v>0</v>
      </c>
      <c r="CY1275" s="0" t="n">
        <f aca="false">SUM(CG1275,CK1275,CO1275)</f>
        <v>0.0233107591425247</v>
      </c>
      <c r="CZ1275" s="5" t="str">
        <f aca="false">IF(CD1275=0,IF(CH1275=0,IF(CL1275=0,IF(CP1275=0,"NULL","4"),"3"),"2"),"1")</f>
        <v>3</v>
      </c>
    </row>
    <row r="1276" customFormat="false" ht="14.9" hidden="false" customHeight="false" outlineLevel="0" collapsed="false">
      <c r="A1276" s="0" t="n">
        <v>2415.38</v>
      </c>
      <c r="B1276" s="0" t="n">
        <v>3.448096</v>
      </c>
      <c r="C1276" s="0" t="n">
        <v>2.467349</v>
      </c>
      <c r="D1276" s="0" t="n">
        <v>2.013635</v>
      </c>
      <c r="E1276" s="0" t="n">
        <v>0.006356906</v>
      </c>
      <c r="F1276" s="0" t="n">
        <v>-0.1174144</v>
      </c>
      <c r="G1276" s="0" t="n">
        <v>0.04240222</v>
      </c>
      <c r="H1276" s="0" t="n">
        <v>0.992157</v>
      </c>
      <c r="I1276" s="0" t="n">
        <v>0.3494061</v>
      </c>
      <c r="J1276" s="0" t="n">
        <v>-0.03263275</v>
      </c>
      <c r="K1276" s="0" t="n">
        <v>0.7619563</v>
      </c>
      <c r="L1276" s="0" t="n">
        <v>0.03851066</v>
      </c>
      <c r="M1276" s="0" t="n">
        <v>0.6456583</v>
      </c>
      <c r="N1276" s="0" t="n">
        <v>1</v>
      </c>
      <c r="O1276" s="0" t="n">
        <v>-0.0001945496</v>
      </c>
      <c r="P1276" s="1" t="n">
        <v>-9.536743E-006</v>
      </c>
      <c r="Q1276" s="1" t="n">
        <v>-6.818771E-005</v>
      </c>
      <c r="R1276" s="0" t="n">
        <v>44.50196</v>
      </c>
      <c r="S1276" s="0" t="n">
        <v>27.40584</v>
      </c>
      <c r="T1276" s="0" t="n">
        <v>2.025336</v>
      </c>
      <c r="U1276" s="0" t="n">
        <v>23.38514</v>
      </c>
      <c r="V1276" s="0" t="n">
        <v>37.8968</v>
      </c>
      <c r="W1276" s="0" t="n">
        <v>39.94624</v>
      </c>
      <c r="X1276" s="0" t="n">
        <v>44.51422</v>
      </c>
      <c r="Y1276" s="0" t="n">
        <v>48.37142</v>
      </c>
      <c r="Z1276" s="0" t="n">
        <v>0</v>
      </c>
      <c r="AA1276" s="0" t="n">
        <v>1</v>
      </c>
      <c r="AB1276" s="0" t="n">
        <v>0</v>
      </c>
      <c r="AC1276" s="0" t="n">
        <v>0</v>
      </c>
      <c r="AD1276" s="0" t="n">
        <v>0</v>
      </c>
      <c r="AE1276" s="1" t="n">
        <v>-2.19281E-009</v>
      </c>
      <c r="AF1276" s="1" t="n">
        <v>1.46135E-008</v>
      </c>
      <c r="AG1276" s="1" t="n">
        <v>1.310648E-009</v>
      </c>
      <c r="AH1276" s="0" t="n">
        <v>1</v>
      </c>
      <c r="AI1276" s="0" t="n">
        <v>1.008466</v>
      </c>
      <c r="AJ1276" s="0" t="n">
        <v>0</v>
      </c>
      <c r="AK1276" s="0" t="n">
        <v>0</v>
      </c>
      <c r="AL1276" s="0" t="n">
        <v>0</v>
      </c>
      <c r="AM1276" s="0" t="n">
        <v>1</v>
      </c>
      <c r="AN1276" s="0" t="n">
        <v>1</v>
      </c>
      <c r="AO1276" s="0" t="n">
        <v>1</v>
      </c>
      <c r="AP1276" s="0" t="n">
        <v>0</v>
      </c>
      <c r="AQ1276" s="0" t="n">
        <v>0</v>
      </c>
      <c r="AR1276" s="0" t="n">
        <v>0</v>
      </c>
      <c r="AS1276" s="1" t="n">
        <v>-1.588591E-009</v>
      </c>
      <c r="AT1276" s="1" t="n">
        <v>1.199297E-008</v>
      </c>
      <c r="AU1276" s="1" t="n">
        <v>3.790699E-009</v>
      </c>
      <c r="AV1276" s="0" t="n">
        <v>1</v>
      </c>
      <c r="AW1276" s="0" t="n">
        <v>1</v>
      </c>
      <c r="AX1276" s="0" t="n">
        <v>0</v>
      </c>
      <c r="AY1276" s="0" t="n">
        <v>0</v>
      </c>
      <c r="AZ1276" s="0" t="n">
        <v>0</v>
      </c>
      <c r="BA1276" s="0" t="n">
        <v>1</v>
      </c>
      <c r="BB1276" s="0" t="n">
        <v>2</v>
      </c>
      <c r="BC1276" s="0" t="n">
        <v>1</v>
      </c>
      <c r="BD1276" s="0" t="n">
        <v>0</v>
      </c>
      <c r="BE1276" s="0" t="n">
        <v>0</v>
      </c>
      <c r="BF1276" s="0" t="n">
        <v>0</v>
      </c>
      <c r="BG1276" s="1" t="n">
        <v>-1.588591E-009</v>
      </c>
      <c r="BH1276" s="1" t="n">
        <v>1.199297E-008</v>
      </c>
      <c r="BI1276" s="1" t="n">
        <v>3.790699E-009</v>
      </c>
      <c r="BJ1276" s="0" t="n">
        <v>1</v>
      </c>
      <c r="BK1276" s="0" t="n">
        <v>1</v>
      </c>
      <c r="BL1276" s="0" t="n">
        <v>0</v>
      </c>
      <c r="BM1276" s="0" t="n">
        <v>0</v>
      </c>
      <c r="BN1276" s="0" t="n">
        <v>0</v>
      </c>
      <c r="BO1276" s="0" t="n">
        <v>1</v>
      </c>
      <c r="BP1276" s="0" t="n">
        <v>3</v>
      </c>
      <c r="BQ1276" s="0" t="n">
        <v>1</v>
      </c>
      <c r="BR1276" s="0" t="n">
        <v>0</v>
      </c>
      <c r="BS1276" s="0" t="n">
        <v>0</v>
      </c>
      <c r="BT1276" s="0" t="n">
        <v>0</v>
      </c>
      <c r="BU1276" s="1" t="n">
        <v>-1.782455E-009</v>
      </c>
      <c r="BV1276" s="1" t="n">
        <v>1.940763E-008</v>
      </c>
      <c r="BW1276" s="1" t="n">
        <v>4.377953E-009</v>
      </c>
      <c r="BX1276" s="0" t="n">
        <v>1</v>
      </c>
      <c r="BY1276" s="0" t="n">
        <v>1</v>
      </c>
      <c r="BZ1276" s="0" t="n">
        <v>0</v>
      </c>
      <c r="CA1276" s="0" t="n">
        <v>0</v>
      </c>
      <c r="CB1276" s="0" t="n">
        <v>0</v>
      </c>
      <c r="CC1276" s="0" t="n">
        <v>1</v>
      </c>
      <c r="CD1276" s="2" t="n">
        <f aca="false">SQRT(SUMSQ(AB1276:AD1276))</f>
        <v>0</v>
      </c>
      <c r="CE1276" s="2" t="n">
        <f aca="false">SQRT(SUMSQ(AP1276:AR1276))</f>
        <v>0</v>
      </c>
      <c r="CF1276" s="2" t="n">
        <f aca="false">SQRT(SUMSQ(BD1276:BF1276))</f>
        <v>0</v>
      </c>
      <c r="CG1276" s="2" t="n">
        <f aca="false">SQRT(SUMSQ(BR1276:BT1276))</f>
        <v>0</v>
      </c>
      <c r="CH1276" s="2" t="n">
        <f aca="false">DEGREES(2*ACOS(AH1276))</f>
        <v>0</v>
      </c>
      <c r="CI1276" s="2" t="n">
        <f aca="false">DEGREES(2*ACOS(AV1276))</f>
        <v>0</v>
      </c>
      <c r="CJ1276" s="2" t="n">
        <f aca="false">DEGREES(2*ACOS(BJ1276))</f>
        <v>0</v>
      </c>
      <c r="CK1276" s="2" t="n">
        <f aca="false">DEGREES(2*ACOS(BX1276))</f>
        <v>0</v>
      </c>
      <c r="CL1276" s="0" t="n">
        <f aca="false">ABS(AI1276-1)</f>
        <v>0.00846600000000008</v>
      </c>
      <c r="CM1276" s="0" t="n">
        <f aca="false">ABS(AW1276-1)</f>
        <v>0</v>
      </c>
      <c r="CN1276" s="0" t="n">
        <f aca="false">ABS(BK1276-1)</f>
        <v>0</v>
      </c>
      <c r="CO1276" s="0" t="n">
        <f aca="false">ABS(BY1276-1)</f>
        <v>0</v>
      </c>
      <c r="CP1276" s="3" t="n">
        <f aca="false">DEGREES(2*ACOS(AH1276))</f>
        <v>0</v>
      </c>
      <c r="CQ1276" s="3" t="n">
        <f aca="false">DEGREES(2*ACOS(AV1276))</f>
        <v>0</v>
      </c>
      <c r="CR1276" s="3" t="n">
        <f aca="false">DEGREES(2*ACOS(BJ1276))</f>
        <v>0</v>
      </c>
      <c r="CS1276" s="3" t="n">
        <f aca="false">DEGREES(2*ACOS(CC1276))</f>
        <v>0</v>
      </c>
      <c r="CT1276" s="0" t="n">
        <f aca="false">SUM(CD1276:CR1276)</f>
        <v>0.00846600000000008</v>
      </c>
      <c r="CU1276" s="4" t="n">
        <f aca="false">(CT1276-MIN($CT$5:$CT$1744))/(MAX($CT$5:$CT$1744)-MIN($CT$5:$CT$1744))</f>
        <v>0.000808027684567309</v>
      </c>
      <c r="CV1276" s="0" t="n">
        <f aca="false">SUM(CD1276,CH1276,CL1276,CP1276)</f>
        <v>0.00846600000000008</v>
      </c>
      <c r="CW1276" s="0" t="n">
        <f aca="false">SUM(CE1276,CI1276,CM1276,CQ1276)</f>
        <v>0</v>
      </c>
      <c r="CX1276" s="0" t="n">
        <f aca="false">SUM(CF1276,CJ1276,CN1276,CR1276)</f>
        <v>0</v>
      </c>
      <c r="CY1276" s="0" t="n">
        <f aca="false">SUM(CG1276,CK1276,CO1276)</f>
        <v>0</v>
      </c>
      <c r="CZ1276" s="5" t="str">
        <f aca="false">IF(CD1276=0,IF(CH1276=0,IF(CL1276=0,IF(CP1276=0,"NULL","4"),"3"),"2"),"1")</f>
        <v>3</v>
      </c>
    </row>
    <row r="1277" customFormat="false" ht="14.9" hidden="false" customHeight="false" outlineLevel="0" collapsed="false">
      <c r="A1277" s="0" t="n">
        <v>2415.431</v>
      </c>
      <c r="B1277" s="0" t="n">
        <v>3.446856</v>
      </c>
      <c r="C1277" s="0" t="n">
        <v>2.467866</v>
      </c>
      <c r="D1277" s="0" t="n">
        <v>2.012181</v>
      </c>
      <c r="E1277" s="0" t="n">
        <v>0.006356901</v>
      </c>
      <c r="F1277" s="0" t="n">
        <v>-0.1174144</v>
      </c>
      <c r="G1277" s="0" t="n">
        <v>0.04240219</v>
      </c>
      <c r="H1277" s="0" t="n">
        <v>0.992157</v>
      </c>
      <c r="I1277" s="0" t="n">
        <v>0.3519224</v>
      </c>
      <c r="J1277" s="0" t="n">
        <v>-0.03281276</v>
      </c>
      <c r="K1277" s="0" t="n">
        <v>0.762665</v>
      </c>
      <c r="L1277" s="0" t="n">
        <v>0.03881109</v>
      </c>
      <c r="M1277" s="0" t="n">
        <v>0.6447938</v>
      </c>
      <c r="N1277" s="0" t="n">
        <v>1</v>
      </c>
      <c r="O1277" s="0" t="n">
        <v>-0.0001122952</v>
      </c>
      <c r="P1277" s="1" t="n">
        <v>-1.525879E-005</v>
      </c>
      <c r="Q1277" s="1" t="n">
        <v>-2.193451E-005</v>
      </c>
      <c r="R1277" s="0" t="n">
        <v>44.70263</v>
      </c>
      <c r="S1277" s="0" t="n">
        <v>27.64709</v>
      </c>
      <c r="T1277" s="0" t="n">
        <v>1.904518</v>
      </c>
      <c r="U1277" s="0" t="n">
        <v>23.28785</v>
      </c>
      <c r="V1277" s="0" t="n">
        <v>37.77869</v>
      </c>
      <c r="W1277" s="0" t="n">
        <v>39.87777</v>
      </c>
      <c r="X1277" s="0" t="n">
        <v>44.51634</v>
      </c>
      <c r="Y1277" s="0" t="n">
        <v>48.38741</v>
      </c>
      <c r="Z1277" s="0" t="n">
        <v>0</v>
      </c>
      <c r="AA1277" s="0" t="n">
        <v>1</v>
      </c>
      <c r="AB1277" s="0" t="n">
        <v>0</v>
      </c>
      <c r="AC1277" s="0" t="n">
        <v>0</v>
      </c>
      <c r="AD1277" s="0" t="n">
        <v>0</v>
      </c>
      <c r="AE1277" s="1" t="n">
        <v>-8.193854E-010</v>
      </c>
      <c r="AF1277" s="1" t="n">
        <v>8.807227E-009</v>
      </c>
      <c r="AG1277" s="1" t="n">
        <v>-4.980754E-009</v>
      </c>
      <c r="AH1277" s="0" t="n">
        <v>1</v>
      </c>
      <c r="AI1277" s="0" t="n">
        <v>1.007202</v>
      </c>
      <c r="AJ1277" s="0" t="n">
        <v>0</v>
      </c>
      <c r="AK1277" s="0" t="n">
        <v>0</v>
      </c>
      <c r="AL1277" s="0" t="n">
        <v>0</v>
      </c>
      <c r="AM1277" s="0" t="n">
        <v>1</v>
      </c>
      <c r="AN1277" s="0" t="n">
        <v>1</v>
      </c>
      <c r="AO1277" s="0" t="n">
        <v>1</v>
      </c>
      <c r="AP1277" s="0" t="n">
        <v>0</v>
      </c>
      <c r="AQ1277" s="0" t="n">
        <v>0</v>
      </c>
      <c r="AR1277" s="0" t="n">
        <v>0</v>
      </c>
      <c r="AS1277" s="1" t="n">
        <v>-7.134834E-010</v>
      </c>
      <c r="AT1277" s="1" t="n">
        <v>7.965634E-009</v>
      </c>
      <c r="AU1277" s="1" t="n">
        <v>-1.461168E-009</v>
      </c>
      <c r="AV1277" s="0" t="n">
        <v>1</v>
      </c>
      <c r="AW1277" s="0" t="n">
        <v>1</v>
      </c>
      <c r="AX1277" s="0" t="n">
        <v>0</v>
      </c>
      <c r="AY1277" s="0" t="n">
        <v>0</v>
      </c>
      <c r="AZ1277" s="0" t="n">
        <v>0</v>
      </c>
      <c r="BA1277" s="0" t="n">
        <v>1</v>
      </c>
      <c r="BB1277" s="0" t="n">
        <v>2</v>
      </c>
      <c r="BC1277" s="0" t="n">
        <v>1</v>
      </c>
      <c r="BD1277" s="0" t="n">
        <v>0</v>
      </c>
      <c r="BE1277" s="0" t="n">
        <v>0</v>
      </c>
      <c r="BF1277" s="0" t="n">
        <v>0</v>
      </c>
      <c r="BG1277" s="1" t="n">
        <v>-8.193854E-010</v>
      </c>
      <c r="BH1277" s="1" t="n">
        <v>8.807227E-009</v>
      </c>
      <c r="BI1277" s="1" t="n">
        <v>-4.980754E-009</v>
      </c>
      <c r="BJ1277" s="0" t="n">
        <v>1</v>
      </c>
      <c r="BK1277" s="0" t="n">
        <v>1</v>
      </c>
      <c r="BL1277" s="0" t="n">
        <v>0</v>
      </c>
      <c r="BM1277" s="0" t="n">
        <v>0</v>
      </c>
      <c r="BN1277" s="0" t="n">
        <v>0</v>
      </c>
      <c r="BO1277" s="0" t="n">
        <v>1</v>
      </c>
      <c r="BP1277" s="0" t="n">
        <v>3</v>
      </c>
      <c r="BQ1277" s="0" t="n">
        <v>1</v>
      </c>
      <c r="BR1277" s="0" t="n">
        <v>0</v>
      </c>
      <c r="BS1277" s="0" t="n">
        <v>0</v>
      </c>
      <c r="BT1277" s="0" t="n">
        <v>0</v>
      </c>
      <c r="BU1277" s="1" t="n">
        <v>-2.487025E-010</v>
      </c>
      <c r="BV1277" s="1" t="n">
        <v>8.98323E-009</v>
      </c>
      <c r="BW1277" s="1" t="n">
        <v>-1.656184E-009</v>
      </c>
      <c r="BX1277" s="0" t="n">
        <v>1</v>
      </c>
      <c r="BY1277" s="0" t="n">
        <v>1</v>
      </c>
      <c r="BZ1277" s="0" t="n">
        <v>0</v>
      </c>
      <c r="CA1277" s="0" t="n">
        <v>0</v>
      </c>
      <c r="CB1277" s="0" t="n">
        <v>0</v>
      </c>
      <c r="CC1277" s="0" t="n">
        <v>1</v>
      </c>
      <c r="CD1277" s="2" t="n">
        <f aca="false">SQRT(SUMSQ(AB1277:AD1277))</f>
        <v>0</v>
      </c>
      <c r="CE1277" s="2" t="n">
        <f aca="false">SQRT(SUMSQ(AP1277:AR1277))</f>
        <v>0</v>
      </c>
      <c r="CF1277" s="2" t="n">
        <f aca="false">SQRT(SUMSQ(BD1277:BF1277))</f>
        <v>0</v>
      </c>
      <c r="CG1277" s="2" t="n">
        <f aca="false">SQRT(SUMSQ(BR1277:BT1277))</f>
        <v>0</v>
      </c>
      <c r="CH1277" s="2" t="n">
        <f aca="false">DEGREES(2*ACOS(AH1277))</f>
        <v>0</v>
      </c>
      <c r="CI1277" s="2" t="n">
        <f aca="false">DEGREES(2*ACOS(AV1277))</f>
        <v>0</v>
      </c>
      <c r="CJ1277" s="2" t="n">
        <f aca="false">DEGREES(2*ACOS(BJ1277))</f>
        <v>0</v>
      </c>
      <c r="CK1277" s="2" t="n">
        <f aca="false">DEGREES(2*ACOS(BX1277))</f>
        <v>0</v>
      </c>
      <c r="CL1277" s="0" t="n">
        <f aca="false">ABS(AI1277-1)</f>
        <v>0.00720199999999993</v>
      </c>
      <c r="CM1277" s="0" t="n">
        <f aca="false">ABS(AW1277-1)</f>
        <v>0</v>
      </c>
      <c r="CN1277" s="0" t="n">
        <f aca="false">ABS(BK1277-1)</f>
        <v>0</v>
      </c>
      <c r="CO1277" s="0" t="n">
        <f aca="false">ABS(BY1277-1)</f>
        <v>0</v>
      </c>
      <c r="CP1277" s="3" t="n">
        <f aca="false">DEGREES(2*ACOS(AH1277))</f>
        <v>0</v>
      </c>
      <c r="CQ1277" s="3" t="n">
        <f aca="false">DEGREES(2*ACOS(AV1277))</f>
        <v>0</v>
      </c>
      <c r="CR1277" s="3" t="n">
        <f aca="false">DEGREES(2*ACOS(BJ1277))</f>
        <v>0</v>
      </c>
      <c r="CS1277" s="3" t="n">
        <f aca="false">DEGREES(2*ACOS(CC1277))</f>
        <v>0</v>
      </c>
      <c r="CT1277" s="0" t="n">
        <f aca="false">SUM(CD1277:CR1277)</f>
        <v>0.00720199999999993</v>
      </c>
      <c r="CU1277" s="4" t="n">
        <f aca="false">(CT1277-MIN($CT$5:$CT$1744))/(MAX($CT$5:$CT$1744)-MIN($CT$5:$CT$1744))</f>
        <v>0.00068738665063237</v>
      </c>
      <c r="CV1277" s="0" t="n">
        <f aca="false">SUM(CD1277,CH1277,CL1277,CP1277)</f>
        <v>0.00720199999999993</v>
      </c>
      <c r="CW1277" s="0" t="n">
        <f aca="false">SUM(CE1277,CI1277,CM1277,CQ1277)</f>
        <v>0</v>
      </c>
      <c r="CX1277" s="0" t="n">
        <f aca="false">SUM(CF1277,CJ1277,CN1277,CR1277)</f>
        <v>0</v>
      </c>
      <c r="CY1277" s="0" t="n">
        <f aca="false">SUM(CG1277,CK1277,CO1277)</f>
        <v>0</v>
      </c>
      <c r="CZ1277" s="5" t="str">
        <f aca="false">IF(CD1277=0,IF(CH1277=0,IF(CL1277=0,IF(CP1277=0,"NULL","4"),"3"),"2"),"1")</f>
        <v>3</v>
      </c>
    </row>
    <row r="1278" customFormat="false" ht="14.9" hidden="false" customHeight="false" outlineLevel="0" collapsed="false">
      <c r="A1278" s="0" t="n">
        <v>2415.48</v>
      </c>
      <c r="B1278" s="0" t="n">
        <v>3.446121</v>
      </c>
      <c r="C1278" s="0" t="n">
        <v>2.469444</v>
      </c>
      <c r="D1278" s="0" t="n">
        <v>2.011637</v>
      </c>
      <c r="E1278" s="0" t="n">
        <v>0.006356909</v>
      </c>
      <c r="F1278" s="0" t="n">
        <v>-0.1174145</v>
      </c>
      <c r="G1278" s="0" t="n">
        <v>0.0424022</v>
      </c>
      <c r="H1278" s="0" t="n">
        <v>0.992157</v>
      </c>
      <c r="I1278" s="0" t="n">
        <v>0.3546498</v>
      </c>
      <c r="J1278" s="0" t="n">
        <v>-0.03296389</v>
      </c>
      <c r="K1278" s="0" t="n">
        <v>0.7632286</v>
      </c>
      <c r="L1278" s="0" t="n">
        <v>0.03906044</v>
      </c>
      <c r="M1278" s="0" t="n">
        <v>0.6441039</v>
      </c>
      <c r="N1278" s="0" t="n">
        <v>1</v>
      </c>
      <c r="O1278" s="0" t="n">
        <v>-0.0003650188</v>
      </c>
      <c r="P1278" s="1" t="n">
        <v>-7.629395E-006</v>
      </c>
      <c r="Q1278" s="0" t="n">
        <v>-0.0001456738</v>
      </c>
      <c r="R1278" s="0" t="n">
        <v>43.00254</v>
      </c>
      <c r="S1278" s="0" t="n">
        <v>26.6482</v>
      </c>
      <c r="T1278" s="0" t="n">
        <v>1.816265</v>
      </c>
      <c r="U1278" s="0" t="n">
        <v>22.35123</v>
      </c>
      <c r="V1278" s="0" t="n">
        <v>36.24879</v>
      </c>
      <c r="W1278" s="0" t="n">
        <v>38.28473</v>
      </c>
      <c r="X1278" s="0" t="n">
        <v>42.76085</v>
      </c>
      <c r="Y1278" s="0" t="n">
        <v>46.49074</v>
      </c>
      <c r="Z1278" s="0" t="n">
        <v>0</v>
      </c>
      <c r="AA1278" s="0" t="n">
        <v>1</v>
      </c>
      <c r="AB1278" s="0" t="n">
        <v>0</v>
      </c>
      <c r="AC1278" s="0" t="n">
        <v>0</v>
      </c>
      <c r="AD1278" s="0" t="n">
        <v>0</v>
      </c>
      <c r="AE1278" s="1" t="n">
        <v>1.883224E-009</v>
      </c>
      <c r="AF1278" s="1" t="n">
        <v>-2.214813E-008</v>
      </c>
      <c r="AG1278" s="1" t="n">
        <v>-6.910166E-010</v>
      </c>
      <c r="AH1278" s="0" t="n">
        <v>1</v>
      </c>
      <c r="AI1278" s="0" t="n">
        <v>1.00775</v>
      </c>
      <c r="AJ1278" s="0" t="n">
        <v>0</v>
      </c>
      <c r="AK1278" s="0" t="n">
        <v>0</v>
      </c>
      <c r="AL1278" s="0" t="n">
        <v>0</v>
      </c>
      <c r="AM1278" s="0" t="n">
        <v>1</v>
      </c>
      <c r="AN1278" s="0" t="n">
        <v>1</v>
      </c>
      <c r="AO1278" s="0" t="n">
        <v>1</v>
      </c>
      <c r="AP1278" s="0" t="n">
        <v>0</v>
      </c>
      <c r="AQ1278" s="0" t="n">
        <v>0</v>
      </c>
      <c r="AR1278" s="0" t="n">
        <v>0</v>
      </c>
      <c r="AS1278" s="1" t="n">
        <v>1.883224E-009</v>
      </c>
      <c r="AT1278" s="1" t="n">
        <v>-2.214813E-008</v>
      </c>
      <c r="AU1278" s="1" t="n">
        <v>-6.910166E-010</v>
      </c>
      <c r="AV1278" s="0" t="n">
        <v>1</v>
      </c>
      <c r="AW1278" s="0" t="n">
        <v>1</v>
      </c>
      <c r="AX1278" s="0" t="n">
        <v>0</v>
      </c>
      <c r="AY1278" s="0" t="n">
        <v>0</v>
      </c>
      <c r="AZ1278" s="0" t="n">
        <v>0</v>
      </c>
      <c r="BA1278" s="0" t="n">
        <v>1</v>
      </c>
      <c r="BB1278" s="0" t="n">
        <v>2</v>
      </c>
      <c r="BC1278" s="0" t="n">
        <v>1</v>
      </c>
      <c r="BD1278" s="0" t="n">
        <v>0</v>
      </c>
      <c r="BE1278" s="0" t="n">
        <v>0</v>
      </c>
      <c r="BF1278" s="0" t="n">
        <v>0</v>
      </c>
      <c r="BG1278" s="1" t="n">
        <v>1.288144E-009</v>
      </c>
      <c r="BH1278" s="1" t="n">
        <v>-1.856507E-008</v>
      </c>
      <c r="BI1278" s="1" t="n">
        <v>-2.614532E-009</v>
      </c>
      <c r="BJ1278" s="0" t="n">
        <v>1</v>
      </c>
      <c r="BK1278" s="0" t="n">
        <v>1</v>
      </c>
      <c r="BL1278" s="0" t="n">
        <v>0</v>
      </c>
      <c r="BM1278" s="0" t="n">
        <v>0</v>
      </c>
      <c r="BN1278" s="0" t="n">
        <v>0</v>
      </c>
      <c r="BO1278" s="0" t="n">
        <v>1</v>
      </c>
      <c r="BP1278" s="0" t="n">
        <v>3</v>
      </c>
      <c r="BQ1278" s="0" t="n">
        <v>1</v>
      </c>
      <c r="BR1278" s="0" t="n">
        <v>0.002308822</v>
      </c>
      <c r="BS1278" s="0" t="n">
        <v>0.002660048</v>
      </c>
      <c r="BT1278" s="0" t="n">
        <v>0.002138908</v>
      </c>
      <c r="BU1278" s="1" t="n">
        <v>2.089979E-009</v>
      </c>
      <c r="BV1278" s="1" t="n">
        <v>-2.762766E-008</v>
      </c>
      <c r="BW1278" s="1" t="n">
        <v>-5.63084E-009</v>
      </c>
      <c r="BX1278" s="0" t="n">
        <v>1</v>
      </c>
      <c r="BY1278" s="0" t="n">
        <v>1</v>
      </c>
      <c r="BZ1278" s="0" t="n">
        <v>0</v>
      </c>
      <c r="CA1278" s="0" t="n">
        <v>0</v>
      </c>
      <c r="CB1278" s="0" t="n">
        <v>0</v>
      </c>
      <c r="CC1278" s="0" t="n">
        <v>1</v>
      </c>
      <c r="CD1278" s="2" t="n">
        <f aca="false">SQRT(SUMSQ(AB1278:AD1278))</f>
        <v>0</v>
      </c>
      <c r="CE1278" s="2" t="n">
        <f aca="false">SQRT(SUMSQ(AP1278:AR1278))</f>
        <v>0</v>
      </c>
      <c r="CF1278" s="2" t="n">
        <f aca="false">SQRT(SUMSQ(BD1278:BF1278))</f>
        <v>0</v>
      </c>
      <c r="CG1278" s="2" t="n">
        <f aca="false">SQRT(SUMSQ(BR1278:BT1278))</f>
        <v>0.00412085450149019</v>
      </c>
      <c r="CH1278" s="2" t="n">
        <f aca="false">DEGREES(2*ACOS(AH1278))</f>
        <v>0</v>
      </c>
      <c r="CI1278" s="2" t="n">
        <f aca="false">DEGREES(2*ACOS(AV1278))</f>
        <v>0</v>
      </c>
      <c r="CJ1278" s="2" t="n">
        <f aca="false">DEGREES(2*ACOS(BJ1278))</f>
        <v>0</v>
      </c>
      <c r="CK1278" s="2" t="n">
        <f aca="false">DEGREES(2*ACOS(BX1278))</f>
        <v>0</v>
      </c>
      <c r="CL1278" s="0" t="n">
        <f aca="false">ABS(AI1278-1)</f>
        <v>0.00774999999999992</v>
      </c>
      <c r="CM1278" s="0" t="n">
        <f aca="false">ABS(AW1278-1)</f>
        <v>0</v>
      </c>
      <c r="CN1278" s="0" t="n">
        <f aca="false">ABS(BK1278-1)</f>
        <v>0</v>
      </c>
      <c r="CO1278" s="0" t="n">
        <f aca="false">ABS(BY1278-1)</f>
        <v>0</v>
      </c>
      <c r="CP1278" s="3" t="n">
        <f aca="false">DEGREES(2*ACOS(AH1278))</f>
        <v>0</v>
      </c>
      <c r="CQ1278" s="3" t="n">
        <f aca="false">DEGREES(2*ACOS(AV1278))</f>
        <v>0</v>
      </c>
      <c r="CR1278" s="3" t="n">
        <f aca="false">DEGREES(2*ACOS(BJ1278))</f>
        <v>0</v>
      </c>
      <c r="CS1278" s="3" t="n">
        <f aca="false">DEGREES(2*ACOS(CC1278))</f>
        <v>0</v>
      </c>
      <c r="CT1278" s="0" t="n">
        <f aca="false">SUM(CD1278:CR1278)</f>
        <v>0.0118708545014901</v>
      </c>
      <c r="CU1278" s="4" t="n">
        <f aca="false">(CT1278-MIN($CT$5:$CT$1744))/(MAX($CT$5:$CT$1744)-MIN($CT$5:$CT$1744))</f>
        <v>0.00113300012717628</v>
      </c>
      <c r="CV1278" s="0" t="n">
        <f aca="false">SUM(CD1278,CH1278,CL1278,CP1278)</f>
        <v>0.00774999999999992</v>
      </c>
      <c r="CW1278" s="0" t="n">
        <f aca="false">SUM(CE1278,CI1278,CM1278,CQ1278)</f>
        <v>0</v>
      </c>
      <c r="CX1278" s="0" t="n">
        <f aca="false">SUM(CF1278,CJ1278,CN1278,CR1278)</f>
        <v>0</v>
      </c>
      <c r="CY1278" s="0" t="n">
        <f aca="false">SUM(CG1278,CK1278,CO1278)</f>
        <v>0.00412085450149019</v>
      </c>
      <c r="CZ1278" s="5" t="str">
        <f aca="false">IF(CD1278=0,IF(CH1278=0,IF(CL1278=0,IF(CP1278=0,"NULL","4"),"3"),"2"),"1")</f>
        <v>3</v>
      </c>
    </row>
    <row r="1279" customFormat="false" ht="14.9" hidden="false" customHeight="false" outlineLevel="0" collapsed="false">
      <c r="A1279" s="0" t="n">
        <v>2415.529</v>
      </c>
      <c r="B1279" s="0" t="n">
        <v>3.442642</v>
      </c>
      <c r="C1279" s="0" t="n">
        <v>2.470487</v>
      </c>
      <c r="D1279" s="0" t="n">
        <v>2.012799</v>
      </c>
      <c r="E1279" s="0" t="n">
        <v>0.006356907</v>
      </c>
      <c r="F1279" s="0" t="n">
        <v>-0.1174145</v>
      </c>
      <c r="G1279" s="0" t="n">
        <v>0.04240219</v>
      </c>
      <c r="H1279" s="0" t="n">
        <v>0.992157</v>
      </c>
      <c r="I1279" s="0" t="n">
        <v>0.3572141</v>
      </c>
      <c r="J1279" s="0" t="n">
        <v>-0.03310793</v>
      </c>
      <c r="K1279" s="0" t="n">
        <v>0.7636597</v>
      </c>
      <c r="L1279" s="0" t="n">
        <v>0.03928575</v>
      </c>
      <c r="M1279" s="0" t="n">
        <v>0.6435716</v>
      </c>
      <c r="N1279" s="0" t="n">
        <v>1</v>
      </c>
      <c r="O1279" s="0" t="n">
        <v>-0.0005202293</v>
      </c>
      <c r="P1279" s="1" t="n">
        <v>-4.768372E-006</v>
      </c>
      <c r="Q1279" s="0" t="n">
        <v>-0.0002188683</v>
      </c>
      <c r="R1279" s="0" t="n">
        <v>44.88556</v>
      </c>
      <c r="S1279" s="0" t="n">
        <v>27.85235</v>
      </c>
      <c r="T1279" s="0" t="n">
        <v>1.906803</v>
      </c>
      <c r="U1279" s="0" t="n">
        <v>23.33151</v>
      </c>
      <c r="V1279" s="0" t="n">
        <v>37.78932</v>
      </c>
      <c r="W1279" s="0" t="n">
        <v>39.93457</v>
      </c>
      <c r="X1279" s="0" t="n">
        <v>44.61436</v>
      </c>
      <c r="Y1279" s="0" t="n">
        <v>48.51362</v>
      </c>
      <c r="Z1279" s="0" t="n">
        <v>0</v>
      </c>
      <c r="AA1279" s="0" t="n">
        <v>1</v>
      </c>
      <c r="AB1279" s="0" t="n">
        <v>0</v>
      </c>
      <c r="AC1279" s="0" t="n">
        <v>0</v>
      </c>
      <c r="AD1279" s="0" t="n">
        <v>0</v>
      </c>
      <c r="AE1279" s="1" t="n">
        <v>4.097419E-012</v>
      </c>
      <c r="AF1279" s="1" t="n">
        <v>-4.392473E-009</v>
      </c>
      <c r="AG1279" s="1" t="n">
        <v>-1.106982E-009</v>
      </c>
      <c r="AH1279" s="0" t="n">
        <v>1</v>
      </c>
      <c r="AI1279" s="0" t="n">
        <v>1.007231</v>
      </c>
      <c r="AJ1279" s="0" t="n">
        <v>0</v>
      </c>
      <c r="AK1279" s="0" t="n">
        <v>0</v>
      </c>
      <c r="AL1279" s="0" t="n">
        <v>0</v>
      </c>
      <c r="AM1279" s="0" t="n">
        <v>1</v>
      </c>
      <c r="AN1279" s="0" t="n">
        <v>1</v>
      </c>
      <c r="AO1279" s="0" t="n">
        <v>1</v>
      </c>
      <c r="AP1279" s="0" t="n">
        <v>0</v>
      </c>
      <c r="AQ1279" s="0" t="n">
        <v>0</v>
      </c>
      <c r="AR1279" s="0" t="n">
        <v>0</v>
      </c>
      <c r="AS1279" s="1" t="n">
        <v>1.021158E-010</v>
      </c>
      <c r="AT1279" s="1" t="n">
        <v>-7.790714E-009</v>
      </c>
      <c r="AU1279" s="1" t="n">
        <v>-6.062857E-010</v>
      </c>
      <c r="AV1279" s="0" t="n">
        <v>1</v>
      </c>
      <c r="AW1279" s="0" t="n">
        <v>1</v>
      </c>
      <c r="AX1279" s="0" t="n">
        <v>0</v>
      </c>
      <c r="AY1279" s="0" t="n">
        <v>0</v>
      </c>
      <c r="AZ1279" s="0" t="n">
        <v>0</v>
      </c>
      <c r="BA1279" s="0" t="n">
        <v>1</v>
      </c>
      <c r="BB1279" s="0" t="n">
        <v>2</v>
      </c>
      <c r="BC1279" s="0" t="n">
        <v>1</v>
      </c>
      <c r="BD1279" s="0" t="n">
        <v>0</v>
      </c>
      <c r="BE1279" s="0" t="n">
        <v>0</v>
      </c>
      <c r="BF1279" s="0" t="n">
        <v>0</v>
      </c>
      <c r="BG1279" s="1" t="n">
        <v>4.097419E-012</v>
      </c>
      <c r="BH1279" s="1" t="n">
        <v>-4.392473E-009</v>
      </c>
      <c r="BI1279" s="1" t="n">
        <v>-1.106982E-009</v>
      </c>
      <c r="BJ1279" s="0" t="n">
        <v>1</v>
      </c>
      <c r="BK1279" s="0" t="n">
        <v>1</v>
      </c>
      <c r="BL1279" s="0" t="n">
        <v>0</v>
      </c>
      <c r="BM1279" s="0" t="n">
        <v>0</v>
      </c>
      <c r="BN1279" s="0" t="n">
        <v>0</v>
      </c>
      <c r="BO1279" s="0" t="n">
        <v>1</v>
      </c>
      <c r="BP1279" s="0" t="n">
        <v>3</v>
      </c>
      <c r="BQ1279" s="0" t="n">
        <v>1</v>
      </c>
      <c r="BR1279" s="1" t="n">
        <v>-5.735153E-005</v>
      </c>
      <c r="BS1279" s="1" t="n">
        <v>3.357841E-005</v>
      </c>
      <c r="BT1279" s="0" t="n">
        <v>0.002665783</v>
      </c>
      <c r="BU1279" s="1" t="n">
        <v>3.194396E-010</v>
      </c>
      <c r="BV1279" s="1" t="n">
        <v>-7.619555E-009</v>
      </c>
      <c r="BW1279" s="1" t="n">
        <v>-9.430271E-010</v>
      </c>
      <c r="BX1279" s="0" t="n">
        <v>1</v>
      </c>
      <c r="BY1279" s="0" t="n">
        <v>1</v>
      </c>
      <c r="BZ1279" s="0" t="n">
        <v>0</v>
      </c>
      <c r="CA1279" s="0" t="n">
        <v>0</v>
      </c>
      <c r="CB1279" s="0" t="n">
        <v>0</v>
      </c>
      <c r="CC1279" s="0" t="n">
        <v>1</v>
      </c>
      <c r="CD1279" s="2" t="n">
        <f aca="false">SQRT(SUMSQ(AB1279:AD1279))</f>
        <v>0</v>
      </c>
      <c r="CE1279" s="2" t="n">
        <f aca="false">SQRT(SUMSQ(AP1279:AR1279))</f>
        <v>0</v>
      </c>
      <c r="CF1279" s="2" t="n">
        <f aca="false">SQRT(SUMSQ(BD1279:BF1279))</f>
        <v>0</v>
      </c>
      <c r="CG1279" s="2" t="n">
        <f aca="false">SQRT(SUMSQ(BR1279:BT1279))</f>
        <v>0.00266661127851445</v>
      </c>
      <c r="CH1279" s="2" t="n">
        <f aca="false">DEGREES(2*ACOS(AH1279))</f>
        <v>0</v>
      </c>
      <c r="CI1279" s="2" t="n">
        <f aca="false">DEGREES(2*ACOS(AV1279))</f>
        <v>0</v>
      </c>
      <c r="CJ1279" s="2" t="n">
        <f aca="false">DEGREES(2*ACOS(BJ1279))</f>
        <v>0</v>
      </c>
      <c r="CK1279" s="2" t="n">
        <f aca="false">DEGREES(2*ACOS(BX1279))</f>
        <v>0</v>
      </c>
      <c r="CL1279" s="0" t="n">
        <f aca="false">ABS(AI1279-1)</f>
        <v>0.00723099999999999</v>
      </c>
      <c r="CM1279" s="0" t="n">
        <f aca="false">ABS(AW1279-1)</f>
        <v>0</v>
      </c>
      <c r="CN1279" s="0" t="n">
        <f aca="false">ABS(BK1279-1)</f>
        <v>0</v>
      </c>
      <c r="CO1279" s="0" t="n">
        <f aca="false">ABS(BY1279-1)</f>
        <v>0</v>
      </c>
      <c r="CP1279" s="3" t="n">
        <f aca="false">DEGREES(2*ACOS(AH1279))</f>
        <v>0</v>
      </c>
      <c r="CQ1279" s="3" t="n">
        <f aca="false">DEGREES(2*ACOS(AV1279))</f>
        <v>0</v>
      </c>
      <c r="CR1279" s="3" t="n">
        <f aca="false">DEGREES(2*ACOS(BJ1279))</f>
        <v>0</v>
      </c>
      <c r="CS1279" s="3" t="n">
        <f aca="false">DEGREES(2*ACOS(CC1279))</f>
        <v>0</v>
      </c>
      <c r="CT1279" s="0" t="n">
        <f aca="false">SUM(CD1279:CR1279)</f>
        <v>0.00989761127851444</v>
      </c>
      <c r="CU1279" s="4" t="n">
        <f aca="false">(CT1279-MIN($CT$5:$CT$1744))/(MAX($CT$5:$CT$1744)-MIN($CT$5:$CT$1744))</f>
        <v>0.000944666185226225</v>
      </c>
      <c r="CV1279" s="0" t="n">
        <f aca="false">SUM(CD1279,CH1279,CL1279,CP1279)</f>
        <v>0.00723099999999999</v>
      </c>
      <c r="CW1279" s="0" t="n">
        <f aca="false">SUM(CE1279,CI1279,CM1279,CQ1279)</f>
        <v>0</v>
      </c>
      <c r="CX1279" s="0" t="n">
        <f aca="false">SUM(CF1279,CJ1279,CN1279,CR1279)</f>
        <v>0</v>
      </c>
      <c r="CY1279" s="0" t="n">
        <f aca="false">SUM(CG1279,CK1279,CO1279)</f>
        <v>0.00266661127851445</v>
      </c>
      <c r="CZ1279" s="5" t="str">
        <f aca="false">IF(CD1279=0,IF(CH1279=0,IF(CL1279=0,IF(CP1279=0,"NULL","4"),"3"),"2"),"1")</f>
        <v>3</v>
      </c>
    </row>
    <row r="1280" customFormat="false" ht="14.9" hidden="false" customHeight="false" outlineLevel="0" collapsed="false">
      <c r="A1280" s="0" t="n">
        <v>2415.58</v>
      </c>
      <c r="B1280" s="0" t="n">
        <v>3.437149</v>
      </c>
      <c r="C1280" s="0" t="n">
        <v>2.470639</v>
      </c>
      <c r="D1280" s="0" t="n">
        <v>2.017465</v>
      </c>
      <c r="E1280" s="0" t="n">
        <v>0.006356904</v>
      </c>
      <c r="F1280" s="0" t="n">
        <v>-0.1174146</v>
      </c>
      <c r="G1280" s="0" t="n">
        <v>0.04240214</v>
      </c>
      <c r="H1280" s="0" t="n">
        <v>0.992157</v>
      </c>
      <c r="I1280" s="0" t="n">
        <v>0.365054</v>
      </c>
      <c r="J1280" s="0" t="n">
        <v>-0.03323357</v>
      </c>
      <c r="K1280" s="0" t="n">
        <v>0.7639655</v>
      </c>
      <c r="L1280" s="0" t="n">
        <v>0.039474</v>
      </c>
      <c r="M1280" s="0" t="n">
        <v>0.6431904</v>
      </c>
      <c r="N1280" s="0" t="n">
        <v>1</v>
      </c>
      <c r="O1280" s="0" t="n">
        <v>-0.0009152889</v>
      </c>
      <c r="P1280" s="1" t="n">
        <v>6.437302E-006</v>
      </c>
      <c r="Q1280" s="0" t="n">
        <v>-0.0004110336</v>
      </c>
      <c r="R1280" s="0" t="n">
        <v>44.96379</v>
      </c>
      <c r="S1280" s="0" t="n">
        <v>27.92841</v>
      </c>
      <c r="T1280" s="0" t="n">
        <v>1.983791</v>
      </c>
      <c r="U1280" s="0" t="n">
        <v>23.44243</v>
      </c>
      <c r="V1280" s="0" t="n">
        <v>37.87207</v>
      </c>
      <c r="W1280" s="0" t="n">
        <v>40.04044</v>
      </c>
      <c r="X1280" s="0" t="n">
        <v>44.72294</v>
      </c>
      <c r="Y1280" s="0" t="n">
        <v>48.64987</v>
      </c>
      <c r="Z1280" s="0" t="n">
        <v>0</v>
      </c>
      <c r="AA1280" s="0" t="n">
        <v>1</v>
      </c>
      <c r="AB1280" s="0" t="n">
        <v>0</v>
      </c>
      <c r="AC1280" s="0" t="n">
        <v>0</v>
      </c>
      <c r="AD1280" s="0" t="n">
        <v>0</v>
      </c>
      <c r="AE1280" s="1" t="n">
        <v>-1.014331E-009</v>
      </c>
      <c r="AF1280" s="1" t="n">
        <v>-9.279651E-010</v>
      </c>
      <c r="AG1280" s="1" t="n">
        <v>-1.110855E-008</v>
      </c>
      <c r="AH1280" s="0" t="n">
        <v>1</v>
      </c>
      <c r="AI1280" s="0" t="n">
        <v>1.021948</v>
      </c>
      <c r="AJ1280" s="0" t="n">
        <v>0</v>
      </c>
      <c r="AK1280" s="0" t="n">
        <v>0</v>
      </c>
      <c r="AL1280" s="0" t="n">
        <v>0</v>
      </c>
      <c r="AM1280" s="0" t="n">
        <v>1</v>
      </c>
      <c r="AN1280" s="0" t="n">
        <v>1</v>
      </c>
      <c r="AO1280" s="0" t="n">
        <v>1</v>
      </c>
      <c r="AP1280" s="0" t="n">
        <v>0</v>
      </c>
      <c r="AQ1280" s="0" t="n">
        <v>0</v>
      </c>
      <c r="AR1280" s="0" t="n">
        <v>0</v>
      </c>
      <c r="AS1280" s="1" t="n">
        <v>-7.575547E-010</v>
      </c>
      <c r="AT1280" s="1" t="n">
        <v>-5.498738E-009</v>
      </c>
      <c r="AU1280" s="1" t="n">
        <v>-9.279574E-009</v>
      </c>
      <c r="AV1280" s="0" t="n">
        <v>1</v>
      </c>
      <c r="AW1280" s="0" t="n">
        <v>1</v>
      </c>
      <c r="AX1280" s="0" t="n">
        <v>0</v>
      </c>
      <c r="AY1280" s="0" t="n">
        <v>0</v>
      </c>
      <c r="AZ1280" s="0" t="n">
        <v>0</v>
      </c>
      <c r="BA1280" s="0" t="n">
        <v>1</v>
      </c>
      <c r="BB1280" s="0" t="n">
        <v>2</v>
      </c>
      <c r="BC1280" s="0" t="n">
        <v>1</v>
      </c>
      <c r="BD1280" s="0" t="n">
        <v>0</v>
      </c>
      <c r="BE1280" s="0" t="n">
        <v>0</v>
      </c>
      <c r="BF1280" s="0" t="n">
        <v>0</v>
      </c>
      <c r="BG1280" s="1" t="n">
        <v>-1.699462E-010</v>
      </c>
      <c r="BH1280" s="1" t="n">
        <v>-5.480374E-009</v>
      </c>
      <c r="BI1280" s="1" t="n">
        <v>-9.064769E-009</v>
      </c>
      <c r="BJ1280" s="0" t="n">
        <v>1</v>
      </c>
      <c r="BK1280" s="0" t="n">
        <v>1</v>
      </c>
      <c r="BL1280" s="0" t="n">
        <v>0</v>
      </c>
      <c r="BM1280" s="0" t="n">
        <v>0</v>
      </c>
      <c r="BN1280" s="0" t="n">
        <v>0</v>
      </c>
      <c r="BO1280" s="0" t="n">
        <v>1</v>
      </c>
      <c r="BP1280" s="0" t="n">
        <v>3</v>
      </c>
      <c r="BQ1280" s="0" t="n">
        <v>1</v>
      </c>
      <c r="BR1280" s="0" t="n">
        <v>-0.0004921609</v>
      </c>
      <c r="BS1280" s="0" t="n">
        <v>-0.0001751056</v>
      </c>
      <c r="BT1280" s="0" t="n">
        <v>0.01111575</v>
      </c>
      <c r="BU1280" s="1" t="n">
        <v>-7.244301E-010</v>
      </c>
      <c r="BV1280" s="1" t="n">
        <v>-2.895464E-009</v>
      </c>
      <c r="BW1280" s="1" t="n">
        <v>-7.761529E-009</v>
      </c>
      <c r="BX1280" s="0" t="n">
        <v>1</v>
      </c>
      <c r="BY1280" s="0" t="n">
        <v>1</v>
      </c>
      <c r="BZ1280" s="0" t="n">
        <v>0</v>
      </c>
      <c r="CA1280" s="0" t="n">
        <v>0</v>
      </c>
      <c r="CB1280" s="0" t="n">
        <v>0</v>
      </c>
      <c r="CC1280" s="0" t="n">
        <v>1</v>
      </c>
      <c r="CD1280" s="2" t="n">
        <f aca="false">SQRT(SUMSQ(AB1280:AD1280))</f>
        <v>0</v>
      </c>
      <c r="CE1280" s="2" t="n">
        <f aca="false">SQRT(SUMSQ(AP1280:AR1280))</f>
        <v>0</v>
      </c>
      <c r="CF1280" s="2" t="n">
        <f aca="false">SQRT(SUMSQ(BD1280:BF1280))</f>
        <v>0</v>
      </c>
      <c r="CG1280" s="2" t="n">
        <f aca="false">SQRT(SUMSQ(BR1280:BT1280))</f>
        <v>0.0111280179001087</v>
      </c>
      <c r="CH1280" s="2" t="n">
        <f aca="false">DEGREES(2*ACOS(AH1280))</f>
        <v>0</v>
      </c>
      <c r="CI1280" s="2" t="n">
        <f aca="false">DEGREES(2*ACOS(AV1280))</f>
        <v>0</v>
      </c>
      <c r="CJ1280" s="2" t="n">
        <f aca="false">DEGREES(2*ACOS(BJ1280))</f>
        <v>0</v>
      </c>
      <c r="CK1280" s="2" t="n">
        <f aca="false">DEGREES(2*ACOS(BX1280))</f>
        <v>0</v>
      </c>
      <c r="CL1280" s="0" t="n">
        <f aca="false">ABS(AI1280-1)</f>
        <v>0.0219480000000001</v>
      </c>
      <c r="CM1280" s="0" t="n">
        <f aca="false">ABS(AW1280-1)</f>
        <v>0</v>
      </c>
      <c r="CN1280" s="0" t="n">
        <f aca="false">ABS(BK1280-1)</f>
        <v>0</v>
      </c>
      <c r="CO1280" s="0" t="n">
        <f aca="false">ABS(BY1280-1)</f>
        <v>0</v>
      </c>
      <c r="CP1280" s="3" t="n">
        <f aca="false">DEGREES(2*ACOS(AH1280))</f>
        <v>0</v>
      </c>
      <c r="CQ1280" s="3" t="n">
        <f aca="false">DEGREES(2*ACOS(AV1280))</f>
        <v>0</v>
      </c>
      <c r="CR1280" s="3" t="n">
        <f aca="false">DEGREES(2*ACOS(BJ1280))</f>
        <v>0</v>
      </c>
      <c r="CS1280" s="3" t="n">
        <f aca="false">DEGREES(2*ACOS(CC1280))</f>
        <v>0</v>
      </c>
      <c r="CT1280" s="0" t="n">
        <f aca="false">SUM(CD1280:CR1280)</f>
        <v>0.0330760179001088</v>
      </c>
      <c r="CU1280" s="4" t="n">
        <f aca="false">(CT1280-MIN($CT$5:$CT$1744))/(MAX($CT$5:$CT$1744)-MIN($CT$5:$CT$1744))</f>
        <v>0.0031569026882272</v>
      </c>
      <c r="CV1280" s="0" t="n">
        <f aca="false">SUM(CD1280,CH1280,CL1280,CP1280)</f>
        <v>0.0219480000000001</v>
      </c>
      <c r="CW1280" s="0" t="n">
        <f aca="false">SUM(CE1280,CI1280,CM1280,CQ1280)</f>
        <v>0</v>
      </c>
      <c r="CX1280" s="0" t="n">
        <f aca="false">SUM(CF1280,CJ1280,CN1280,CR1280)</f>
        <v>0</v>
      </c>
      <c r="CY1280" s="0" t="n">
        <f aca="false">SUM(CG1280,CK1280,CO1280)</f>
        <v>0.0111280179001087</v>
      </c>
      <c r="CZ1280" s="5" t="str">
        <f aca="false">IF(CD1280=0,IF(CH1280=0,IF(CL1280=0,IF(CP1280=0,"NULL","4"),"3"),"2"),"1")</f>
        <v>3</v>
      </c>
    </row>
    <row r="1281" customFormat="false" ht="14.9" hidden="false" customHeight="false" outlineLevel="0" collapsed="false">
      <c r="A1281" s="0" t="n">
        <v>2415.63</v>
      </c>
      <c r="B1281" s="0" t="n">
        <v>3.429975</v>
      </c>
      <c r="C1281" s="0" t="n">
        <v>2.470291</v>
      </c>
      <c r="D1281" s="0" t="n">
        <v>2.019071</v>
      </c>
      <c r="E1281" s="0" t="n">
        <v>0.006356904</v>
      </c>
      <c r="F1281" s="0" t="n">
        <v>-0.1174147</v>
      </c>
      <c r="G1281" s="0" t="n">
        <v>0.04240211</v>
      </c>
      <c r="H1281" s="0" t="n">
        <v>0.992157</v>
      </c>
      <c r="I1281" s="0" t="n">
        <v>0.3721008</v>
      </c>
      <c r="J1281" s="0" t="n">
        <v>-0.03334367</v>
      </c>
      <c r="K1281" s="0" t="n">
        <v>0.764166</v>
      </c>
      <c r="L1281" s="0" t="n">
        <v>0.0396308</v>
      </c>
      <c r="M1281" s="0" t="n">
        <v>0.6429369</v>
      </c>
      <c r="N1281" s="0" t="n">
        <v>1</v>
      </c>
      <c r="O1281" s="0" t="n">
        <v>-0.0005989075</v>
      </c>
      <c r="P1281" s="0" t="n">
        <v>-0.0001592636</v>
      </c>
      <c r="Q1281" s="1" t="n">
        <v>2.264977E-005</v>
      </c>
      <c r="R1281" s="0" t="n">
        <v>43.23858</v>
      </c>
      <c r="S1281" s="0" t="n">
        <v>26.87642</v>
      </c>
      <c r="T1281" s="0" t="n">
        <v>2.082764</v>
      </c>
      <c r="U1281" s="0" t="n">
        <v>22.70797</v>
      </c>
      <c r="V1281" s="0" t="n">
        <v>36.53715</v>
      </c>
      <c r="W1281" s="0" t="n">
        <v>38.6418</v>
      </c>
      <c r="X1281" s="0" t="n">
        <v>43.11819</v>
      </c>
      <c r="Y1281" s="0" t="n">
        <v>46.93662</v>
      </c>
      <c r="Z1281" s="0" t="n">
        <v>0</v>
      </c>
      <c r="AA1281" s="0" t="n">
        <v>1</v>
      </c>
      <c r="AB1281" s="0" t="n">
        <v>0</v>
      </c>
      <c r="AC1281" s="0" t="n">
        <v>0</v>
      </c>
      <c r="AD1281" s="0" t="n">
        <v>0</v>
      </c>
      <c r="AE1281" s="1" t="n">
        <v>4.86556E-010</v>
      </c>
      <c r="AF1281" s="1" t="n">
        <v>-9.255309E-009</v>
      </c>
      <c r="AG1281" s="1" t="n">
        <v>-1.128283E-008</v>
      </c>
      <c r="AH1281" s="0" t="n">
        <v>1</v>
      </c>
      <c r="AI1281" s="0" t="n">
        <v>1.019303</v>
      </c>
      <c r="AJ1281" s="0" t="n">
        <v>0</v>
      </c>
      <c r="AK1281" s="0" t="n">
        <v>0</v>
      </c>
      <c r="AL1281" s="0" t="n">
        <v>0</v>
      </c>
      <c r="AM1281" s="0" t="n">
        <v>1</v>
      </c>
      <c r="AN1281" s="0" t="n">
        <v>1</v>
      </c>
      <c r="AO1281" s="0" t="n">
        <v>1</v>
      </c>
      <c r="AP1281" s="0" t="n">
        <v>0</v>
      </c>
      <c r="AQ1281" s="0" t="n">
        <v>0</v>
      </c>
      <c r="AR1281" s="0" t="n">
        <v>0</v>
      </c>
      <c r="AS1281" s="1" t="n">
        <v>-1.206313E-010</v>
      </c>
      <c r="AT1281" s="1" t="n">
        <v>-1.637608E-008</v>
      </c>
      <c r="AU1281" s="1" t="n">
        <v>-1.084866E-008</v>
      </c>
      <c r="AV1281" s="0" t="n">
        <v>1</v>
      </c>
      <c r="AW1281" s="0" t="n">
        <v>1</v>
      </c>
      <c r="AX1281" s="0" t="n">
        <v>0</v>
      </c>
      <c r="AY1281" s="0" t="n">
        <v>0</v>
      </c>
      <c r="AZ1281" s="0" t="n">
        <v>0</v>
      </c>
      <c r="BA1281" s="0" t="n">
        <v>1</v>
      </c>
      <c r="BB1281" s="0" t="n">
        <v>2</v>
      </c>
      <c r="BC1281" s="0" t="n">
        <v>1</v>
      </c>
      <c r="BD1281" s="0" t="n">
        <v>0</v>
      </c>
      <c r="BE1281" s="0" t="n">
        <v>0</v>
      </c>
      <c r="BF1281" s="0" t="n">
        <v>0</v>
      </c>
      <c r="BG1281" s="1" t="n">
        <v>-1.922003E-010</v>
      </c>
      <c r="BH1281" s="1" t="n">
        <v>-1.498917E-008</v>
      </c>
      <c r="BI1281" s="1" t="n">
        <v>-1.187151E-008</v>
      </c>
      <c r="BJ1281" s="0" t="n">
        <v>1</v>
      </c>
      <c r="BK1281" s="0" t="n">
        <v>1</v>
      </c>
      <c r="BL1281" s="0" t="n">
        <v>0</v>
      </c>
      <c r="BM1281" s="0" t="n">
        <v>0</v>
      </c>
      <c r="BN1281" s="0" t="n">
        <v>0</v>
      </c>
      <c r="BO1281" s="0" t="n">
        <v>1</v>
      </c>
      <c r="BP1281" s="0" t="n">
        <v>3</v>
      </c>
      <c r="BQ1281" s="0" t="n">
        <v>1</v>
      </c>
      <c r="BR1281" s="0" t="n">
        <v>0</v>
      </c>
      <c r="BS1281" s="0" t="n">
        <v>0</v>
      </c>
      <c r="BT1281" s="0" t="n">
        <v>0</v>
      </c>
      <c r="BU1281" s="1" t="n">
        <v>1.031024E-009</v>
      </c>
      <c r="BV1281" s="1" t="n">
        <v>-1.770856E-008</v>
      </c>
      <c r="BW1281" s="1" t="n">
        <v>-1.297172E-008</v>
      </c>
      <c r="BX1281" s="0" t="n">
        <v>1</v>
      </c>
      <c r="BY1281" s="0" t="n">
        <v>1</v>
      </c>
      <c r="BZ1281" s="0" t="n">
        <v>0</v>
      </c>
      <c r="CA1281" s="0" t="n">
        <v>0</v>
      </c>
      <c r="CB1281" s="0" t="n">
        <v>0</v>
      </c>
      <c r="CC1281" s="0" t="n">
        <v>1</v>
      </c>
      <c r="CD1281" s="2" t="n">
        <f aca="false">SQRT(SUMSQ(AB1281:AD1281))</f>
        <v>0</v>
      </c>
      <c r="CE1281" s="2" t="n">
        <f aca="false">SQRT(SUMSQ(AP1281:AR1281))</f>
        <v>0</v>
      </c>
      <c r="CF1281" s="2" t="n">
        <f aca="false">SQRT(SUMSQ(BD1281:BF1281))</f>
        <v>0</v>
      </c>
      <c r="CG1281" s="2" t="n">
        <f aca="false">SQRT(SUMSQ(BR1281:BT1281))</f>
        <v>0</v>
      </c>
      <c r="CH1281" s="2" t="n">
        <f aca="false">DEGREES(2*ACOS(AH1281))</f>
        <v>0</v>
      </c>
      <c r="CI1281" s="2" t="n">
        <f aca="false">DEGREES(2*ACOS(AV1281))</f>
        <v>0</v>
      </c>
      <c r="CJ1281" s="2" t="n">
        <f aca="false">DEGREES(2*ACOS(BJ1281))</f>
        <v>0</v>
      </c>
      <c r="CK1281" s="2" t="n">
        <f aca="false">DEGREES(2*ACOS(BX1281))</f>
        <v>0</v>
      </c>
      <c r="CL1281" s="0" t="n">
        <f aca="false">ABS(AI1281-1)</f>
        <v>0.0193030000000001</v>
      </c>
      <c r="CM1281" s="0" t="n">
        <f aca="false">ABS(AW1281-1)</f>
        <v>0</v>
      </c>
      <c r="CN1281" s="0" t="n">
        <f aca="false">ABS(BK1281-1)</f>
        <v>0</v>
      </c>
      <c r="CO1281" s="0" t="n">
        <f aca="false">ABS(BY1281-1)</f>
        <v>0</v>
      </c>
      <c r="CP1281" s="3" t="n">
        <f aca="false">DEGREES(2*ACOS(AH1281))</f>
        <v>0</v>
      </c>
      <c r="CQ1281" s="3" t="n">
        <f aca="false">DEGREES(2*ACOS(AV1281))</f>
        <v>0</v>
      </c>
      <c r="CR1281" s="3" t="n">
        <f aca="false">DEGREES(2*ACOS(BJ1281))</f>
        <v>0</v>
      </c>
      <c r="CS1281" s="3" t="n">
        <f aca="false">DEGREES(2*ACOS(CC1281))</f>
        <v>0</v>
      </c>
      <c r="CT1281" s="0" t="n">
        <f aca="false">SUM(CD1281:CR1281)</f>
        <v>0.0193030000000001</v>
      </c>
      <c r="CU1281" s="4" t="n">
        <f aca="false">(CT1281-MIN($CT$5:$CT$1744))/(MAX($CT$5:$CT$1744)-MIN($CT$5:$CT$1744))</f>
        <v>0.00184235275161855</v>
      </c>
      <c r="CV1281" s="0" t="n">
        <f aca="false">SUM(CD1281,CH1281,CL1281,CP1281)</f>
        <v>0.0193030000000001</v>
      </c>
      <c r="CW1281" s="0" t="n">
        <f aca="false">SUM(CE1281,CI1281,CM1281,CQ1281)</f>
        <v>0</v>
      </c>
      <c r="CX1281" s="0" t="n">
        <f aca="false">SUM(CF1281,CJ1281,CN1281,CR1281)</f>
        <v>0</v>
      </c>
      <c r="CY1281" s="0" t="n">
        <f aca="false">SUM(CG1281,CK1281,CO1281)</f>
        <v>0</v>
      </c>
      <c r="CZ1281" s="5" t="str">
        <f aca="false">IF(CD1281=0,IF(CH1281=0,IF(CL1281=0,IF(CP1281=0,"NULL","4"),"3"),"2"),"1")</f>
        <v>3</v>
      </c>
    </row>
    <row r="1282" customFormat="false" ht="14.9" hidden="false" customHeight="false" outlineLevel="0" collapsed="false">
      <c r="A1282" s="0" t="n">
        <v>2415.68</v>
      </c>
      <c r="B1282" s="0" t="n">
        <v>3.42747</v>
      </c>
      <c r="C1282" s="0" t="n">
        <v>2.469415</v>
      </c>
      <c r="D1282" s="0" t="n">
        <v>2.020262</v>
      </c>
      <c r="E1282" s="0" t="n">
        <v>0.0063569</v>
      </c>
      <c r="F1282" s="0" t="n">
        <v>-0.1174147</v>
      </c>
      <c r="G1282" s="0" t="n">
        <v>0.04240211</v>
      </c>
      <c r="H1282" s="0" t="n">
        <v>0.992157</v>
      </c>
      <c r="I1282" s="0" t="n">
        <v>0.3721008</v>
      </c>
      <c r="J1282" s="0" t="n">
        <v>-0.03342461</v>
      </c>
      <c r="K1282" s="0" t="n">
        <v>0.764316</v>
      </c>
      <c r="L1282" s="0" t="n">
        <v>0.03974652</v>
      </c>
      <c r="M1282" s="0" t="n">
        <v>0.6427472</v>
      </c>
      <c r="N1282" s="0" t="n">
        <v>1</v>
      </c>
      <c r="O1282" s="0" t="n">
        <v>-0.0001842976</v>
      </c>
      <c r="P1282" s="0" t="n">
        <v>-0.0001871586</v>
      </c>
      <c r="Q1282" s="0" t="n">
        <v>0.0002532005</v>
      </c>
      <c r="R1282" s="0" t="n">
        <v>45.06246</v>
      </c>
      <c r="S1282" s="0" t="n">
        <v>28.03218</v>
      </c>
      <c r="T1282" s="0" t="n">
        <v>2.346216</v>
      </c>
      <c r="U1282" s="0" t="n">
        <v>23.76353</v>
      </c>
      <c r="V1282" s="0" t="n">
        <v>38.15974</v>
      </c>
      <c r="W1282" s="0" t="n">
        <v>40.36482</v>
      </c>
      <c r="X1282" s="0" t="n">
        <v>45.0067</v>
      </c>
      <c r="Y1282" s="0" t="n">
        <v>49.04699</v>
      </c>
      <c r="Z1282" s="0" t="n">
        <v>0</v>
      </c>
      <c r="AA1282" s="0" t="n">
        <v>1</v>
      </c>
      <c r="AB1282" s="0" t="n">
        <v>0</v>
      </c>
      <c r="AC1282" s="0" t="n">
        <v>0</v>
      </c>
      <c r="AD1282" s="0" t="n">
        <v>0</v>
      </c>
      <c r="AE1282" s="1" t="n">
        <v>-7.152356E-010</v>
      </c>
      <c r="AF1282" s="1" t="n">
        <v>1.513265E-008</v>
      </c>
      <c r="AG1282" s="1" t="n">
        <v>1.30981E-009</v>
      </c>
      <c r="AH1282" s="0" t="n">
        <v>0.9999999</v>
      </c>
      <c r="AI1282" s="0" t="n">
        <v>1</v>
      </c>
      <c r="AJ1282" s="0" t="n">
        <v>0</v>
      </c>
      <c r="AK1282" s="0" t="n">
        <v>0</v>
      </c>
      <c r="AL1282" s="0" t="n">
        <v>0</v>
      </c>
      <c r="AM1282" s="0" t="n">
        <v>1</v>
      </c>
      <c r="AN1282" s="0" t="n">
        <v>1</v>
      </c>
      <c r="AO1282" s="0" t="n">
        <v>1</v>
      </c>
      <c r="AP1282" s="0" t="n">
        <v>0</v>
      </c>
      <c r="AQ1282" s="0" t="n">
        <v>0</v>
      </c>
      <c r="AR1282" s="0" t="n">
        <v>0</v>
      </c>
      <c r="AS1282" s="1" t="n">
        <v>-4.750352E-010</v>
      </c>
      <c r="AT1282" s="1" t="n">
        <v>1.765194E-008</v>
      </c>
      <c r="AU1282" s="1" t="n">
        <v>1.91986E-009</v>
      </c>
      <c r="AV1282" s="0" t="n">
        <v>0.9999999</v>
      </c>
      <c r="AW1282" s="0" t="n">
        <v>1</v>
      </c>
      <c r="AX1282" s="0" t="n">
        <v>0</v>
      </c>
      <c r="AY1282" s="0" t="n">
        <v>0</v>
      </c>
      <c r="AZ1282" s="0" t="n">
        <v>0</v>
      </c>
      <c r="BA1282" s="0" t="n">
        <v>1</v>
      </c>
      <c r="BB1282" s="0" t="n">
        <v>2</v>
      </c>
      <c r="BC1282" s="0" t="n">
        <v>1</v>
      </c>
      <c r="BD1282" s="0" t="n">
        <v>0</v>
      </c>
      <c r="BE1282" s="0" t="n">
        <v>0</v>
      </c>
      <c r="BF1282" s="0" t="n">
        <v>0</v>
      </c>
      <c r="BG1282" s="1" t="n">
        <v>-3.00495E-010</v>
      </c>
      <c r="BH1282" s="1" t="n">
        <v>1.03682E-008</v>
      </c>
      <c r="BI1282" s="1" t="n">
        <v>1.316953E-009</v>
      </c>
      <c r="BJ1282" s="0" t="n">
        <v>0.9999999</v>
      </c>
      <c r="BK1282" s="0" t="n">
        <v>1</v>
      </c>
      <c r="BL1282" s="0" t="n">
        <v>0</v>
      </c>
      <c r="BM1282" s="0" t="n">
        <v>0</v>
      </c>
      <c r="BN1282" s="0" t="n">
        <v>0</v>
      </c>
      <c r="BO1282" s="0" t="n">
        <v>1</v>
      </c>
      <c r="BP1282" s="0" t="n">
        <v>3</v>
      </c>
      <c r="BQ1282" s="0" t="n">
        <v>1</v>
      </c>
      <c r="BR1282" s="0" t="n">
        <v>0</v>
      </c>
      <c r="BS1282" s="0" t="n">
        <v>0</v>
      </c>
      <c r="BT1282" s="0" t="n">
        <v>0</v>
      </c>
      <c r="BU1282" s="1" t="n">
        <v>-4.763773E-010</v>
      </c>
      <c r="BV1282" s="1" t="n">
        <v>1.748422E-008</v>
      </c>
      <c r="BW1282" s="1" t="n">
        <v>3.271725E-009</v>
      </c>
      <c r="BX1282" s="0" t="n">
        <v>0.9999999</v>
      </c>
      <c r="BY1282" s="0" t="n">
        <v>1</v>
      </c>
      <c r="BZ1282" s="0" t="n">
        <v>0</v>
      </c>
      <c r="CA1282" s="0" t="n">
        <v>0</v>
      </c>
      <c r="CB1282" s="0" t="n">
        <v>0</v>
      </c>
      <c r="CC1282" s="0" t="n">
        <v>1</v>
      </c>
      <c r="CD1282" s="2" t="n">
        <f aca="false">SQRT(SUMSQ(AB1282:AD1282))</f>
        <v>0</v>
      </c>
      <c r="CE1282" s="2" t="n">
        <f aca="false">SQRT(SUMSQ(AP1282:AR1282))</f>
        <v>0</v>
      </c>
      <c r="CF1282" s="2" t="n">
        <f aca="false">SQRT(SUMSQ(BD1282:BF1282))</f>
        <v>0</v>
      </c>
      <c r="CG1282" s="2" t="n">
        <f aca="false">SQRT(SUMSQ(BR1282:BT1282))</f>
        <v>0</v>
      </c>
      <c r="CH1282" s="2" t="n">
        <f aca="false">DEGREES(2*ACOS(AH1282))</f>
        <v>0.0512469035396072</v>
      </c>
      <c r="CI1282" s="2" t="n">
        <f aca="false">DEGREES(2*ACOS(AV1282))</f>
        <v>0.0512469035396072</v>
      </c>
      <c r="CJ1282" s="2" t="n">
        <f aca="false">DEGREES(2*ACOS(BJ1282))</f>
        <v>0.0512469035396072</v>
      </c>
      <c r="CK1282" s="2" t="n">
        <f aca="false">DEGREES(2*ACOS(BX1282))</f>
        <v>0.0512469035396072</v>
      </c>
      <c r="CL1282" s="0" t="n">
        <f aca="false">ABS(AI1282-1)</f>
        <v>0</v>
      </c>
      <c r="CM1282" s="0" t="n">
        <f aca="false">ABS(AW1282-1)</f>
        <v>0</v>
      </c>
      <c r="CN1282" s="0" t="n">
        <f aca="false">ABS(BK1282-1)</f>
        <v>0</v>
      </c>
      <c r="CO1282" s="0" t="n">
        <f aca="false">ABS(BY1282-1)</f>
        <v>0</v>
      </c>
      <c r="CP1282" s="3" t="n">
        <f aca="false">DEGREES(2*ACOS(AH1282))</f>
        <v>0.0512469035396072</v>
      </c>
      <c r="CQ1282" s="3" t="n">
        <f aca="false">DEGREES(2*ACOS(AV1282))</f>
        <v>0.0512469035396072</v>
      </c>
      <c r="CR1282" s="3" t="n">
        <f aca="false">DEGREES(2*ACOS(BJ1282))</f>
        <v>0.0512469035396072</v>
      </c>
      <c r="CS1282" s="3" t="n">
        <f aca="false">DEGREES(2*ACOS(CC1282))</f>
        <v>0</v>
      </c>
      <c r="CT1282" s="0" t="n">
        <f aca="false">SUM(CD1282:CR1282)</f>
        <v>0.358728324777251</v>
      </c>
      <c r="CU1282" s="4" t="n">
        <f aca="false">(CT1282-MIN($CT$5:$CT$1744))/(MAX($CT$5:$CT$1744)-MIN($CT$5:$CT$1744))</f>
        <v>0.0342384145592248</v>
      </c>
      <c r="CV1282" s="0" t="n">
        <f aca="false">SUM(CD1282,CH1282,CL1282,CP1282)</f>
        <v>0.102493807079214</v>
      </c>
      <c r="CW1282" s="0" t="n">
        <f aca="false">SUM(CE1282,CI1282,CM1282,CQ1282)</f>
        <v>0.102493807079214</v>
      </c>
      <c r="CX1282" s="0" t="n">
        <f aca="false">SUM(CF1282,CJ1282,CN1282,CR1282)</f>
        <v>0.102493807079214</v>
      </c>
      <c r="CY1282" s="0" t="n">
        <f aca="false">SUM(CG1282,CK1282,CO1282)</f>
        <v>0.0512469035396072</v>
      </c>
      <c r="CZ1282" s="5" t="str">
        <f aca="false">IF(CD1282=0,IF(CH1282=0,IF(CL1282=0,IF(CP1282=0,"NULL","4"),"3"),"2"),"1")</f>
        <v>2</v>
      </c>
    </row>
    <row r="1283" customFormat="false" ht="14.9" hidden="false" customHeight="false" outlineLevel="0" collapsed="false">
      <c r="A1283" s="0" t="n">
        <v>2415.729</v>
      </c>
      <c r="B1283" s="0" t="n">
        <v>3.426665</v>
      </c>
      <c r="C1283" s="0" t="n">
        <v>2.468473</v>
      </c>
      <c r="D1283" s="0" t="n">
        <v>2.021711</v>
      </c>
      <c r="E1283" s="0" t="n">
        <v>0.006356908</v>
      </c>
      <c r="F1283" s="0" t="n">
        <v>-0.1174146</v>
      </c>
      <c r="G1283" s="0" t="n">
        <v>0.04240214</v>
      </c>
      <c r="H1283" s="0" t="n">
        <v>0.992157</v>
      </c>
      <c r="I1283" s="0" t="n">
        <v>0.3721008</v>
      </c>
      <c r="J1283" s="0" t="n">
        <v>-0.03347672</v>
      </c>
      <c r="K1283" s="0" t="n">
        <v>0.7644133</v>
      </c>
      <c r="L1283" s="0" t="n">
        <v>0.03982117</v>
      </c>
      <c r="M1283" s="0" t="n">
        <v>0.6426243</v>
      </c>
      <c r="N1283" s="0" t="n">
        <v>1</v>
      </c>
      <c r="O1283" s="0" t="n">
        <v>-0.0001516342</v>
      </c>
      <c r="P1283" s="0" t="n">
        <v>-0.0001885891</v>
      </c>
      <c r="Q1283" s="0" t="n">
        <v>0.0002696514</v>
      </c>
      <c r="R1283" s="0" t="n">
        <v>43.21829</v>
      </c>
      <c r="S1283" s="0" t="n">
        <v>26.87463</v>
      </c>
      <c r="T1283" s="0" t="n">
        <v>2.327398</v>
      </c>
      <c r="U1283" s="0" t="n">
        <v>22.83673</v>
      </c>
      <c r="V1283" s="0" t="n">
        <v>36.66056</v>
      </c>
      <c r="W1283" s="0" t="n">
        <v>38.77209</v>
      </c>
      <c r="X1283" s="0" t="n">
        <v>43.20871</v>
      </c>
      <c r="Y1283" s="0" t="n">
        <v>47.11701</v>
      </c>
      <c r="Z1283" s="0" t="n">
        <v>0</v>
      </c>
      <c r="AA1283" s="0" t="n">
        <v>1</v>
      </c>
      <c r="AB1283" s="0" t="n">
        <v>0</v>
      </c>
      <c r="AC1283" s="0" t="n">
        <v>0</v>
      </c>
      <c r="AD1283" s="0" t="n">
        <v>0</v>
      </c>
      <c r="AE1283" s="1" t="n">
        <v>9.344546E-010</v>
      </c>
      <c r="AF1283" s="1" t="n">
        <v>1.109717E-008</v>
      </c>
      <c r="AG1283" s="1" t="n">
        <v>6.243202E-009</v>
      </c>
      <c r="AH1283" s="0" t="n">
        <v>1</v>
      </c>
      <c r="AI1283" s="0" t="n">
        <v>1</v>
      </c>
      <c r="AJ1283" s="0" t="n">
        <v>0</v>
      </c>
      <c r="AK1283" s="0" t="n">
        <v>0</v>
      </c>
      <c r="AL1283" s="0" t="n">
        <v>0</v>
      </c>
      <c r="AM1283" s="0" t="n">
        <v>1</v>
      </c>
      <c r="AN1283" s="0" t="n">
        <v>1</v>
      </c>
      <c r="AO1283" s="0" t="n">
        <v>1</v>
      </c>
      <c r="AP1283" s="0" t="n">
        <v>0</v>
      </c>
      <c r="AQ1283" s="0" t="n">
        <v>0</v>
      </c>
      <c r="AR1283" s="0" t="n">
        <v>0</v>
      </c>
      <c r="AS1283" s="1" t="n">
        <v>-1.99376E-010</v>
      </c>
      <c r="AT1283" s="1" t="n">
        <v>9.862984E-009</v>
      </c>
      <c r="AU1283" s="1" t="n">
        <v>4.873825E-009</v>
      </c>
      <c r="AV1283" s="0" t="n">
        <v>1</v>
      </c>
      <c r="AW1283" s="0" t="n">
        <v>1</v>
      </c>
      <c r="AX1283" s="0" t="n">
        <v>0</v>
      </c>
      <c r="AY1283" s="0" t="n">
        <v>0</v>
      </c>
      <c r="AZ1283" s="0" t="n">
        <v>0</v>
      </c>
      <c r="BA1283" s="0" t="n">
        <v>1</v>
      </c>
      <c r="BB1283" s="0" t="n">
        <v>2</v>
      </c>
      <c r="BC1283" s="0" t="n">
        <v>1</v>
      </c>
      <c r="BD1283" s="0" t="n">
        <v>0</v>
      </c>
      <c r="BE1283" s="0" t="n">
        <v>0</v>
      </c>
      <c r="BF1283" s="0" t="n">
        <v>0</v>
      </c>
      <c r="BG1283" s="1" t="n">
        <v>1.174758E-009</v>
      </c>
      <c r="BH1283" s="1" t="n">
        <v>1.653192E-008</v>
      </c>
      <c r="BI1283" s="1" t="n">
        <v>6.331129E-009</v>
      </c>
      <c r="BJ1283" s="0" t="n">
        <v>1</v>
      </c>
      <c r="BK1283" s="0" t="n">
        <v>1</v>
      </c>
      <c r="BL1283" s="0" t="n">
        <v>0</v>
      </c>
      <c r="BM1283" s="0" t="n">
        <v>0</v>
      </c>
      <c r="BN1283" s="0" t="n">
        <v>0</v>
      </c>
      <c r="BO1283" s="0" t="n">
        <v>1</v>
      </c>
      <c r="BP1283" s="0" t="n">
        <v>3</v>
      </c>
      <c r="BQ1283" s="0" t="n">
        <v>1</v>
      </c>
      <c r="BR1283" s="0" t="n">
        <v>0</v>
      </c>
      <c r="BS1283" s="0" t="n">
        <v>0</v>
      </c>
      <c r="BT1283" s="0" t="n">
        <v>0</v>
      </c>
      <c r="BU1283" s="1" t="n">
        <v>9.344546E-010</v>
      </c>
      <c r="BV1283" s="1" t="n">
        <v>1.109717E-008</v>
      </c>
      <c r="BW1283" s="1" t="n">
        <v>6.243202E-009</v>
      </c>
      <c r="BX1283" s="0" t="n">
        <v>1</v>
      </c>
      <c r="BY1283" s="0" t="n">
        <v>1</v>
      </c>
      <c r="BZ1283" s="0" t="n">
        <v>0</v>
      </c>
      <c r="CA1283" s="0" t="n">
        <v>0</v>
      </c>
      <c r="CB1283" s="0" t="n">
        <v>0</v>
      </c>
      <c r="CC1283" s="0" t="n">
        <v>1</v>
      </c>
      <c r="CD1283" s="2" t="n">
        <f aca="false">SQRT(SUMSQ(AB1283:AD1283))</f>
        <v>0</v>
      </c>
      <c r="CE1283" s="2" t="n">
        <f aca="false">SQRT(SUMSQ(AP1283:AR1283))</f>
        <v>0</v>
      </c>
      <c r="CF1283" s="2" t="n">
        <f aca="false">SQRT(SUMSQ(BD1283:BF1283))</f>
        <v>0</v>
      </c>
      <c r="CG1283" s="2" t="n">
        <f aca="false">SQRT(SUMSQ(BR1283:BT1283))</f>
        <v>0</v>
      </c>
      <c r="CH1283" s="2" t="n">
        <f aca="false">DEGREES(2*ACOS(AH1283))</f>
        <v>0</v>
      </c>
      <c r="CI1283" s="2" t="n">
        <f aca="false">DEGREES(2*ACOS(AV1283))</f>
        <v>0</v>
      </c>
      <c r="CJ1283" s="2" t="n">
        <f aca="false">DEGREES(2*ACOS(BJ1283))</f>
        <v>0</v>
      </c>
      <c r="CK1283" s="2" t="n">
        <f aca="false">DEGREES(2*ACOS(BX1283))</f>
        <v>0</v>
      </c>
      <c r="CL1283" s="0" t="n">
        <f aca="false">ABS(AI1283-1)</f>
        <v>0</v>
      </c>
      <c r="CM1283" s="0" t="n">
        <f aca="false">ABS(AW1283-1)</f>
        <v>0</v>
      </c>
      <c r="CN1283" s="0" t="n">
        <f aca="false">ABS(BK1283-1)</f>
        <v>0</v>
      </c>
      <c r="CO1283" s="0" t="n">
        <f aca="false">ABS(BY1283-1)</f>
        <v>0</v>
      </c>
      <c r="CP1283" s="3" t="n">
        <f aca="false">DEGREES(2*ACOS(AH1283))</f>
        <v>0</v>
      </c>
      <c r="CQ1283" s="3" t="n">
        <f aca="false">DEGREES(2*ACOS(AV1283))</f>
        <v>0</v>
      </c>
      <c r="CR1283" s="3" t="n">
        <f aca="false">DEGREES(2*ACOS(BJ1283))</f>
        <v>0</v>
      </c>
      <c r="CS1283" s="3" t="n">
        <f aca="false">DEGREES(2*ACOS(CC1283))</f>
        <v>0</v>
      </c>
      <c r="CT1283" s="0" t="n">
        <f aca="false">SUM(CD1283:CR1283)</f>
        <v>0</v>
      </c>
      <c r="CU1283" s="4" t="n">
        <f aca="false">(CT1283-MIN($CT$5:$CT$1744))/(MAX($CT$5:$CT$1744)-MIN($CT$5:$CT$1744))</f>
        <v>0</v>
      </c>
      <c r="CV1283" s="0" t="n">
        <f aca="false">SUM(CD1283,CH1283,CL1283,CP1283)</f>
        <v>0</v>
      </c>
      <c r="CW1283" s="0" t="n">
        <f aca="false">SUM(CE1283,CI1283,CM1283,CQ1283)</f>
        <v>0</v>
      </c>
      <c r="CX1283" s="0" t="n">
        <f aca="false">SUM(CF1283,CJ1283,CN1283,CR1283)</f>
        <v>0</v>
      </c>
      <c r="CY1283" s="0" t="n">
        <f aca="false">SUM(CG1283,CK1283,CO1283)</f>
        <v>0</v>
      </c>
      <c r="CZ1283" s="5" t="str">
        <f aca="false">IF(CD1283=0,IF(CH1283=0,IF(CL1283=0,IF(CP1283=0,"NULL","4"),"3"),"2"),"1")</f>
        <v>NULL</v>
      </c>
    </row>
    <row r="1284" customFormat="false" ht="14.9" hidden="false" customHeight="false" outlineLevel="0" collapsed="false">
      <c r="A1284" s="0" t="n">
        <v>2415.78</v>
      </c>
      <c r="B1284" s="0" t="n">
        <v>3.426642</v>
      </c>
      <c r="C1284" s="0" t="n">
        <v>2.4694</v>
      </c>
      <c r="D1284" s="0" t="n">
        <v>2.023416</v>
      </c>
      <c r="E1284" s="0" t="n">
        <v>0.006356915</v>
      </c>
      <c r="F1284" s="0" t="n">
        <v>-0.1174146</v>
      </c>
      <c r="G1284" s="0" t="n">
        <v>0.04240215</v>
      </c>
      <c r="H1284" s="0" t="n">
        <v>0.992157</v>
      </c>
      <c r="I1284" s="0" t="n">
        <v>0.3721008</v>
      </c>
      <c r="J1284" s="0" t="n">
        <v>-0.03351748</v>
      </c>
      <c r="K1284" s="0" t="n">
        <v>0.7644668</v>
      </c>
      <c r="L1284" s="0" t="n">
        <v>0.03987675</v>
      </c>
      <c r="M1284" s="0" t="n">
        <v>0.642555</v>
      </c>
      <c r="N1284" s="0" t="n">
        <v>1</v>
      </c>
      <c r="O1284" s="0" t="n">
        <v>-0.0007400513</v>
      </c>
      <c r="P1284" s="0" t="n">
        <v>-0.0001626015</v>
      </c>
      <c r="Q1284" s="1" t="n">
        <v>-3.33786E-005</v>
      </c>
      <c r="R1284" s="0" t="n">
        <v>44.98191</v>
      </c>
      <c r="S1284" s="0" t="n">
        <v>27.95308</v>
      </c>
      <c r="T1284" s="0" t="n">
        <v>2.460541</v>
      </c>
      <c r="U1284" s="0" t="n">
        <v>23.8159</v>
      </c>
      <c r="V1284" s="0" t="n">
        <v>38.22107</v>
      </c>
      <c r="W1284" s="0" t="n">
        <v>40.41245</v>
      </c>
      <c r="X1284" s="0" t="n">
        <v>45.01748</v>
      </c>
      <c r="Y1284" s="0" t="n">
        <v>49.09668</v>
      </c>
      <c r="Z1284" s="0" t="n">
        <v>0</v>
      </c>
      <c r="AA1284" s="0" t="n">
        <v>1</v>
      </c>
      <c r="AB1284" s="0" t="n">
        <v>0</v>
      </c>
      <c r="AC1284" s="0" t="n">
        <v>0</v>
      </c>
      <c r="AD1284" s="0" t="n">
        <v>0</v>
      </c>
      <c r="AE1284" s="1" t="n">
        <v>1.381229E-009</v>
      </c>
      <c r="AF1284" s="1" t="n">
        <v>-4.633546E-009</v>
      </c>
      <c r="AG1284" s="1" t="n">
        <v>2.873042E-009</v>
      </c>
      <c r="AH1284" s="0" t="n">
        <v>1</v>
      </c>
      <c r="AI1284" s="0" t="n">
        <v>1</v>
      </c>
      <c r="AJ1284" s="0" t="n">
        <v>0</v>
      </c>
      <c r="AK1284" s="0" t="n">
        <v>0</v>
      </c>
      <c r="AL1284" s="0" t="n">
        <v>0</v>
      </c>
      <c r="AM1284" s="0" t="n">
        <v>1</v>
      </c>
      <c r="AN1284" s="0" t="n">
        <v>1</v>
      </c>
      <c r="AO1284" s="0" t="n">
        <v>1</v>
      </c>
      <c r="AP1284" s="0" t="n">
        <v>0</v>
      </c>
      <c r="AQ1284" s="0" t="n">
        <v>0</v>
      </c>
      <c r="AR1284" s="0" t="n">
        <v>0</v>
      </c>
      <c r="AS1284" s="1" t="n">
        <v>5.351427E-010</v>
      </c>
      <c r="AT1284" s="1" t="n">
        <v>-4.060669E-009</v>
      </c>
      <c r="AU1284" s="1" t="n">
        <v>-2.256025E-009</v>
      </c>
      <c r="AV1284" s="0" t="n">
        <v>1</v>
      </c>
      <c r="AW1284" s="0" t="n">
        <v>1</v>
      </c>
      <c r="AX1284" s="0" t="n">
        <v>0</v>
      </c>
      <c r="AY1284" s="0" t="n">
        <v>0</v>
      </c>
      <c r="AZ1284" s="0" t="n">
        <v>0</v>
      </c>
      <c r="BA1284" s="0" t="n">
        <v>1</v>
      </c>
      <c r="BB1284" s="0" t="n">
        <v>2</v>
      </c>
      <c r="BC1284" s="0" t="n">
        <v>1</v>
      </c>
      <c r="BD1284" s="0" t="n">
        <v>0</v>
      </c>
      <c r="BE1284" s="0" t="n">
        <v>0</v>
      </c>
      <c r="BF1284" s="0" t="n">
        <v>0</v>
      </c>
      <c r="BG1284" s="1" t="n">
        <v>1.242548E-009</v>
      </c>
      <c r="BH1284" s="1" t="n">
        <v>-5.011858E-009</v>
      </c>
      <c r="BI1284" s="1" t="n">
        <v>1.434241E-009</v>
      </c>
      <c r="BJ1284" s="0" t="n">
        <v>1</v>
      </c>
      <c r="BK1284" s="0" t="n">
        <v>1</v>
      </c>
      <c r="BL1284" s="0" t="n">
        <v>0</v>
      </c>
      <c r="BM1284" s="0" t="n">
        <v>0</v>
      </c>
      <c r="BN1284" s="0" t="n">
        <v>0</v>
      </c>
      <c r="BO1284" s="0" t="n">
        <v>1</v>
      </c>
      <c r="BP1284" s="0" t="n">
        <v>3</v>
      </c>
      <c r="BQ1284" s="0" t="n">
        <v>1</v>
      </c>
      <c r="BR1284" s="0" t="n">
        <v>0.005221603</v>
      </c>
      <c r="BS1284" s="0" t="n">
        <v>0.005802893</v>
      </c>
      <c r="BT1284" s="1" t="n">
        <v>-4.05896E-005</v>
      </c>
      <c r="BU1284" s="1" t="n">
        <v>5.410916E-010</v>
      </c>
      <c r="BV1284" s="1" t="n">
        <v>-4.237988E-011</v>
      </c>
      <c r="BW1284" s="1" t="n">
        <v>2.002001E-009</v>
      </c>
      <c r="BX1284" s="0" t="n">
        <v>1</v>
      </c>
      <c r="BY1284" s="0" t="n">
        <v>1</v>
      </c>
      <c r="BZ1284" s="0" t="n">
        <v>0</v>
      </c>
      <c r="CA1284" s="0" t="n">
        <v>0</v>
      </c>
      <c r="CB1284" s="0" t="n">
        <v>0</v>
      </c>
      <c r="CC1284" s="0" t="n">
        <v>1</v>
      </c>
      <c r="CD1284" s="2" t="n">
        <f aca="false">SQRT(SUMSQ(AB1284:AD1284))</f>
        <v>0</v>
      </c>
      <c r="CE1284" s="2" t="n">
        <f aca="false">SQRT(SUMSQ(AP1284:AR1284))</f>
        <v>0</v>
      </c>
      <c r="CF1284" s="2" t="n">
        <f aca="false">SQRT(SUMSQ(BD1284:BF1284))</f>
        <v>0</v>
      </c>
      <c r="CG1284" s="2" t="n">
        <f aca="false">SQRT(SUMSQ(BR1284:BT1284))</f>
        <v>0.00780643020686704</v>
      </c>
      <c r="CH1284" s="2" t="n">
        <f aca="false">DEGREES(2*ACOS(AH1284))</f>
        <v>0</v>
      </c>
      <c r="CI1284" s="2" t="n">
        <f aca="false">DEGREES(2*ACOS(AV1284))</f>
        <v>0</v>
      </c>
      <c r="CJ1284" s="2" t="n">
        <f aca="false">DEGREES(2*ACOS(BJ1284))</f>
        <v>0</v>
      </c>
      <c r="CK1284" s="2" t="n">
        <f aca="false">DEGREES(2*ACOS(BX1284))</f>
        <v>0</v>
      </c>
      <c r="CL1284" s="0" t="n">
        <f aca="false">ABS(AI1284-1)</f>
        <v>0</v>
      </c>
      <c r="CM1284" s="0" t="n">
        <f aca="false">ABS(AW1284-1)</f>
        <v>0</v>
      </c>
      <c r="CN1284" s="0" t="n">
        <f aca="false">ABS(BK1284-1)</f>
        <v>0</v>
      </c>
      <c r="CO1284" s="0" t="n">
        <f aca="false">ABS(BY1284-1)</f>
        <v>0</v>
      </c>
      <c r="CP1284" s="3" t="n">
        <f aca="false">DEGREES(2*ACOS(AH1284))</f>
        <v>0</v>
      </c>
      <c r="CQ1284" s="3" t="n">
        <f aca="false">DEGREES(2*ACOS(AV1284))</f>
        <v>0</v>
      </c>
      <c r="CR1284" s="3" t="n">
        <f aca="false">DEGREES(2*ACOS(BJ1284))</f>
        <v>0</v>
      </c>
      <c r="CS1284" s="3" t="n">
        <f aca="false">DEGREES(2*ACOS(CC1284))</f>
        <v>0</v>
      </c>
      <c r="CT1284" s="0" t="n">
        <f aca="false">SUM(CD1284:CR1284)</f>
        <v>0.00780643020686704</v>
      </c>
      <c r="CU1284" s="4" t="n">
        <f aca="false">(CT1284-MIN($CT$5:$CT$1744))/(MAX($CT$5:$CT$1744)-MIN($CT$5:$CT$1744))</f>
        <v>0.000745075800235177</v>
      </c>
      <c r="CV1284" s="0" t="n">
        <f aca="false">SUM(CD1284,CH1284,CL1284,CP1284)</f>
        <v>0</v>
      </c>
      <c r="CW1284" s="0" t="n">
        <f aca="false">SUM(CE1284,CI1284,CM1284,CQ1284)</f>
        <v>0</v>
      </c>
      <c r="CX1284" s="0" t="n">
        <f aca="false">SUM(CF1284,CJ1284,CN1284,CR1284)</f>
        <v>0</v>
      </c>
      <c r="CY1284" s="0" t="n">
        <f aca="false">SUM(CG1284,CK1284,CO1284)</f>
        <v>0.00780643020686704</v>
      </c>
      <c r="CZ1284" s="5" t="str">
        <f aca="false">IF(CD1284=0,IF(CH1284=0,IF(CL1284=0,IF(CP1284=0,"NULL","4"),"3"),"2"),"1")</f>
        <v>NULL</v>
      </c>
    </row>
    <row r="1285" customFormat="false" ht="14.9" hidden="false" customHeight="false" outlineLevel="0" collapsed="false">
      <c r="A1285" s="0" t="n">
        <v>2415.83</v>
      </c>
      <c r="B1285" s="0" t="n">
        <v>3.430446</v>
      </c>
      <c r="C1285" s="0" t="n">
        <v>2.477122</v>
      </c>
      <c r="D1285" s="0" t="n">
        <v>2.017745</v>
      </c>
      <c r="E1285" s="0" t="n">
        <v>0.006356922</v>
      </c>
      <c r="F1285" s="0" t="n">
        <v>-0.1174145</v>
      </c>
      <c r="G1285" s="0" t="n">
        <v>0.04240216</v>
      </c>
      <c r="H1285" s="0" t="n">
        <v>0.992157</v>
      </c>
      <c r="I1285" s="0" t="n">
        <v>0.3721008</v>
      </c>
      <c r="J1285" s="0" t="n">
        <v>-0.03361687</v>
      </c>
      <c r="K1285" s="0" t="n">
        <v>0.7645323</v>
      </c>
      <c r="L1285" s="0" t="n">
        <v>0.04000409</v>
      </c>
      <c r="M1285" s="0" t="n">
        <v>0.6424639</v>
      </c>
      <c r="N1285" s="0" t="n">
        <v>1</v>
      </c>
      <c r="O1285" s="0" t="n">
        <v>-0.0009441376</v>
      </c>
      <c r="P1285" s="0" t="n">
        <v>-0.0001547337</v>
      </c>
      <c r="Q1285" s="0" t="n">
        <v>-0.0001366138</v>
      </c>
      <c r="R1285" s="0" t="n">
        <v>45.01664</v>
      </c>
      <c r="S1285" s="0" t="n">
        <v>27.96913</v>
      </c>
      <c r="T1285" s="0" t="n">
        <v>2.448049</v>
      </c>
      <c r="U1285" s="0" t="n">
        <v>23.84097</v>
      </c>
      <c r="V1285" s="0" t="n">
        <v>38.23488</v>
      </c>
      <c r="W1285" s="0" t="n">
        <v>40.44135</v>
      </c>
      <c r="X1285" s="0" t="n">
        <v>45.05722</v>
      </c>
      <c r="Y1285" s="0" t="n">
        <v>49.13332</v>
      </c>
      <c r="Z1285" s="0" t="n">
        <v>0</v>
      </c>
      <c r="AA1285" s="0" t="n">
        <v>1</v>
      </c>
      <c r="AB1285" s="0" t="n">
        <v>0</v>
      </c>
      <c r="AC1285" s="0" t="n">
        <v>0</v>
      </c>
      <c r="AD1285" s="0" t="n">
        <v>0</v>
      </c>
      <c r="AE1285" s="1" t="n">
        <v>1.047934E-009</v>
      </c>
      <c r="AF1285" s="1" t="n">
        <v>3.546196E-009</v>
      </c>
      <c r="AG1285" s="1" t="n">
        <v>5.763835E-009</v>
      </c>
      <c r="AH1285" s="0" t="n">
        <v>1</v>
      </c>
      <c r="AI1285" s="0" t="n">
        <v>1</v>
      </c>
      <c r="AJ1285" s="0" t="n">
        <v>0</v>
      </c>
      <c r="AK1285" s="0" t="n">
        <v>0</v>
      </c>
      <c r="AL1285" s="0" t="n">
        <v>0</v>
      </c>
      <c r="AM1285" s="0" t="n">
        <v>1</v>
      </c>
      <c r="AN1285" s="0" t="n">
        <v>1</v>
      </c>
      <c r="AO1285" s="0" t="n">
        <v>1</v>
      </c>
      <c r="AP1285" s="0" t="n">
        <v>0</v>
      </c>
      <c r="AQ1285" s="0" t="n">
        <v>0</v>
      </c>
      <c r="AR1285" s="0" t="n">
        <v>0</v>
      </c>
      <c r="AS1285" s="1" t="n">
        <v>2.328913E-010</v>
      </c>
      <c r="AT1285" s="1" t="n">
        <v>7.237633E-009</v>
      </c>
      <c r="AU1285" s="1" t="n">
        <v>3.99437E-009</v>
      </c>
      <c r="AV1285" s="0" t="n">
        <v>1</v>
      </c>
      <c r="AW1285" s="0" t="n">
        <v>1</v>
      </c>
      <c r="AX1285" s="0" t="n">
        <v>0</v>
      </c>
      <c r="AY1285" s="0" t="n">
        <v>0</v>
      </c>
      <c r="AZ1285" s="0" t="n">
        <v>0</v>
      </c>
      <c r="BA1285" s="0" t="n">
        <v>1</v>
      </c>
      <c r="BB1285" s="0" t="n">
        <v>2</v>
      </c>
      <c r="BC1285" s="0" t="n">
        <v>1</v>
      </c>
      <c r="BD1285" s="0" t="n">
        <v>0</v>
      </c>
      <c r="BE1285" s="0" t="n">
        <v>0</v>
      </c>
      <c r="BF1285" s="0" t="n">
        <v>0</v>
      </c>
      <c r="BG1285" s="1" t="n">
        <v>1.101714E-010</v>
      </c>
      <c r="BH1285" s="1" t="n">
        <v>4.856559E-009</v>
      </c>
      <c r="BI1285" s="1" t="n">
        <v>8.607988E-010</v>
      </c>
      <c r="BJ1285" s="0" t="n">
        <v>1</v>
      </c>
      <c r="BK1285" s="0" t="n">
        <v>1</v>
      </c>
      <c r="BL1285" s="0" t="n">
        <v>0</v>
      </c>
      <c r="BM1285" s="0" t="n">
        <v>0</v>
      </c>
      <c r="BN1285" s="0" t="n">
        <v>0</v>
      </c>
      <c r="BO1285" s="0" t="n">
        <v>1</v>
      </c>
      <c r="BP1285" s="0" t="n">
        <v>3</v>
      </c>
      <c r="BQ1285" s="0" t="n">
        <v>1</v>
      </c>
      <c r="BR1285" s="0" t="n">
        <v>0.008851301</v>
      </c>
      <c r="BS1285" s="0" t="n">
        <v>0.009563271</v>
      </c>
      <c r="BT1285" s="0" t="n">
        <v>-0.007716748</v>
      </c>
      <c r="BU1285" s="1" t="n">
        <v>1.357311E-010</v>
      </c>
      <c r="BV1285" s="1" t="n">
        <v>2.99107E-009</v>
      </c>
      <c r="BW1285" s="1" t="n">
        <v>-9.440829E-010</v>
      </c>
      <c r="BX1285" s="0" t="n">
        <v>1</v>
      </c>
      <c r="BY1285" s="0" t="n">
        <v>1</v>
      </c>
      <c r="BZ1285" s="0" t="n">
        <v>0</v>
      </c>
      <c r="CA1285" s="0" t="n">
        <v>0</v>
      </c>
      <c r="CB1285" s="0" t="n">
        <v>0</v>
      </c>
      <c r="CC1285" s="0" t="n">
        <v>1</v>
      </c>
      <c r="CD1285" s="2" t="n">
        <f aca="false">SQRT(SUMSQ(AB1285:AD1285))</f>
        <v>0</v>
      </c>
      <c r="CE1285" s="2" t="n">
        <f aca="false">SQRT(SUMSQ(AP1285:AR1285))</f>
        <v>0</v>
      </c>
      <c r="CF1285" s="2" t="n">
        <f aca="false">SQRT(SUMSQ(BD1285:BF1285))</f>
        <v>0</v>
      </c>
      <c r="CG1285" s="2" t="n">
        <f aca="false">SQRT(SUMSQ(BR1285:BT1285))</f>
        <v>0.0151443019419036</v>
      </c>
      <c r="CH1285" s="2" t="n">
        <f aca="false">DEGREES(2*ACOS(AH1285))</f>
        <v>0</v>
      </c>
      <c r="CI1285" s="2" t="n">
        <f aca="false">DEGREES(2*ACOS(AV1285))</f>
        <v>0</v>
      </c>
      <c r="CJ1285" s="2" t="n">
        <f aca="false">DEGREES(2*ACOS(BJ1285))</f>
        <v>0</v>
      </c>
      <c r="CK1285" s="2" t="n">
        <f aca="false">DEGREES(2*ACOS(BX1285))</f>
        <v>0</v>
      </c>
      <c r="CL1285" s="0" t="n">
        <f aca="false">ABS(AI1285-1)</f>
        <v>0</v>
      </c>
      <c r="CM1285" s="0" t="n">
        <f aca="false">ABS(AW1285-1)</f>
        <v>0</v>
      </c>
      <c r="CN1285" s="0" t="n">
        <f aca="false">ABS(BK1285-1)</f>
        <v>0</v>
      </c>
      <c r="CO1285" s="0" t="n">
        <f aca="false">ABS(BY1285-1)</f>
        <v>0</v>
      </c>
      <c r="CP1285" s="3" t="n">
        <f aca="false">DEGREES(2*ACOS(AH1285))</f>
        <v>0</v>
      </c>
      <c r="CQ1285" s="3" t="n">
        <f aca="false">DEGREES(2*ACOS(AV1285))</f>
        <v>0</v>
      </c>
      <c r="CR1285" s="3" t="n">
        <f aca="false">DEGREES(2*ACOS(BJ1285))</f>
        <v>0</v>
      </c>
      <c r="CS1285" s="3" t="n">
        <f aca="false">DEGREES(2*ACOS(CC1285))</f>
        <v>0</v>
      </c>
      <c r="CT1285" s="0" t="n">
        <f aca="false">SUM(CD1285:CR1285)</f>
        <v>0.0151443019419036</v>
      </c>
      <c r="CU1285" s="4" t="n">
        <f aca="false">(CT1285-MIN($CT$5:$CT$1744))/(MAX($CT$5:$CT$1744)-MIN($CT$5:$CT$1744))</f>
        <v>0.00144543057317558</v>
      </c>
      <c r="CV1285" s="0" t="n">
        <f aca="false">SUM(CD1285,CH1285,CL1285,CP1285)</f>
        <v>0</v>
      </c>
      <c r="CW1285" s="0" t="n">
        <f aca="false">SUM(CE1285,CI1285,CM1285,CQ1285)</f>
        <v>0</v>
      </c>
      <c r="CX1285" s="0" t="n">
        <f aca="false">SUM(CF1285,CJ1285,CN1285,CR1285)</f>
        <v>0</v>
      </c>
      <c r="CY1285" s="0" t="n">
        <f aca="false">SUM(CG1285,CK1285,CO1285)</f>
        <v>0.0151443019419036</v>
      </c>
      <c r="CZ1285" s="5" t="str">
        <f aca="false">IF(CD1285=0,IF(CH1285=0,IF(CL1285=0,IF(CP1285=0,"NULL","4"),"3"),"2"),"1")</f>
        <v>NULL</v>
      </c>
    </row>
    <row r="1286" customFormat="false" ht="14.9" hidden="false" customHeight="false" outlineLevel="0" collapsed="false">
      <c r="A1286" s="0" t="n">
        <v>2415.881</v>
      </c>
      <c r="B1286" s="0" t="n">
        <v>3.430784</v>
      </c>
      <c r="C1286" s="0" t="n">
        <v>2.480454</v>
      </c>
      <c r="D1286" s="0" t="n">
        <v>2.015033</v>
      </c>
      <c r="E1286" s="0" t="n">
        <v>0.006356935</v>
      </c>
      <c r="F1286" s="0" t="n">
        <v>-0.1174145</v>
      </c>
      <c r="G1286" s="0" t="n">
        <v>0.04240222</v>
      </c>
      <c r="H1286" s="0" t="n">
        <v>0.992157</v>
      </c>
      <c r="I1286" s="0" t="n">
        <v>0.3721008</v>
      </c>
      <c r="J1286" s="0" t="n">
        <v>-0.03377165</v>
      </c>
      <c r="K1286" s="0" t="n">
        <v>0.7646425</v>
      </c>
      <c r="L1286" s="0" t="n">
        <v>0.04020355</v>
      </c>
      <c r="M1286" s="0" t="n">
        <v>0.6423123</v>
      </c>
      <c r="N1286" s="0" t="n">
        <v>1</v>
      </c>
      <c r="O1286" s="0" t="n">
        <v>-0.0004007816</v>
      </c>
      <c r="P1286" s="0" t="n">
        <v>-0.0001792908</v>
      </c>
      <c r="Q1286" s="0" t="n">
        <v>0.0001447201</v>
      </c>
      <c r="R1286" s="0" t="n">
        <v>41.57903</v>
      </c>
      <c r="S1286" s="0" t="n">
        <v>25.88443</v>
      </c>
      <c r="T1286" s="0" t="n">
        <v>2.164548</v>
      </c>
      <c r="U1286" s="0" t="n">
        <v>21.88906</v>
      </c>
      <c r="V1286" s="0" t="n">
        <v>35.09367</v>
      </c>
      <c r="W1286" s="0" t="n">
        <v>37.1768</v>
      </c>
      <c r="X1286" s="0" t="n">
        <v>41.48801</v>
      </c>
      <c r="Y1286" s="0" t="n">
        <v>45.23028</v>
      </c>
      <c r="Z1286" s="0" t="n">
        <v>0</v>
      </c>
      <c r="AA1286" s="0" t="n">
        <v>1</v>
      </c>
      <c r="AB1286" s="0" t="n">
        <v>0</v>
      </c>
      <c r="AC1286" s="0" t="n">
        <v>0</v>
      </c>
      <c r="AD1286" s="0" t="n">
        <v>0</v>
      </c>
      <c r="AE1286" s="1" t="n">
        <v>1.385301E-009</v>
      </c>
      <c r="AF1286" s="1" t="n">
        <v>9.380029E-009</v>
      </c>
      <c r="AG1286" s="1" t="n">
        <v>1.355701E-008</v>
      </c>
      <c r="AH1286" s="0" t="n">
        <v>1</v>
      </c>
      <c r="AI1286" s="0" t="n">
        <v>1</v>
      </c>
      <c r="AJ1286" s="0" t="n">
        <v>0</v>
      </c>
      <c r="AK1286" s="0" t="n">
        <v>0</v>
      </c>
      <c r="AL1286" s="0" t="n">
        <v>0</v>
      </c>
      <c r="AM1286" s="0" t="n">
        <v>1</v>
      </c>
      <c r="AN1286" s="0" t="n">
        <v>1</v>
      </c>
      <c r="AO1286" s="0" t="n">
        <v>1</v>
      </c>
      <c r="AP1286" s="0" t="n">
        <v>0</v>
      </c>
      <c r="AQ1286" s="0" t="n">
        <v>0</v>
      </c>
      <c r="AR1286" s="0" t="n">
        <v>0</v>
      </c>
      <c r="AS1286" s="1" t="n">
        <v>1.598749E-009</v>
      </c>
      <c r="AT1286" s="1" t="n">
        <v>5.193101E-009</v>
      </c>
      <c r="AU1286" s="1" t="n">
        <v>1.41163E-008</v>
      </c>
      <c r="AV1286" s="0" t="n">
        <v>1</v>
      </c>
      <c r="AW1286" s="0" t="n">
        <v>1</v>
      </c>
      <c r="AX1286" s="0" t="n">
        <v>0</v>
      </c>
      <c r="AY1286" s="0" t="n">
        <v>0</v>
      </c>
      <c r="AZ1286" s="0" t="n">
        <v>0</v>
      </c>
      <c r="BA1286" s="0" t="n">
        <v>1</v>
      </c>
      <c r="BB1286" s="0" t="n">
        <v>2</v>
      </c>
      <c r="BC1286" s="0" t="n">
        <v>1</v>
      </c>
      <c r="BD1286" s="0" t="n">
        <v>0</v>
      </c>
      <c r="BE1286" s="0" t="n">
        <v>0</v>
      </c>
      <c r="BF1286" s="0" t="n">
        <v>0</v>
      </c>
      <c r="BG1286" s="1" t="n">
        <v>1.385301E-009</v>
      </c>
      <c r="BH1286" s="1" t="n">
        <v>9.380029E-009</v>
      </c>
      <c r="BI1286" s="1" t="n">
        <v>1.355701E-008</v>
      </c>
      <c r="BJ1286" s="0" t="n">
        <v>1</v>
      </c>
      <c r="BK1286" s="0" t="n">
        <v>1</v>
      </c>
      <c r="BL1286" s="0" t="n">
        <v>0</v>
      </c>
      <c r="BM1286" s="0" t="n">
        <v>0</v>
      </c>
      <c r="BN1286" s="0" t="n">
        <v>0</v>
      </c>
      <c r="BO1286" s="0" t="n">
        <v>1</v>
      </c>
      <c r="BP1286" s="0" t="n">
        <v>3</v>
      </c>
      <c r="BQ1286" s="0" t="n">
        <v>1</v>
      </c>
      <c r="BR1286" s="0" t="n">
        <v>0</v>
      </c>
      <c r="BS1286" s="0" t="n">
        <v>0</v>
      </c>
      <c r="BT1286" s="0" t="n">
        <v>0</v>
      </c>
      <c r="BU1286" s="1" t="n">
        <v>2.131457E-009</v>
      </c>
      <c r="BV1286" s="1" t="n">
        <v>-1.157699E-009</v>
      </c>
      <c r="BW1286" s="1" t="n">
        <v>1.380663E-008</v>
      </c>
      <c r="BX1286" s="0" t="n">
        <v>1</v>
      </c>
      <c r="BY1286" s="0" t="n">
        <v>1</v>
      </c>
      <c r="BZ1286" s="0" t="n">
        <v>0</v>
      </c>
      <c r="CA1286" s="0" t="n">
        <v>0</v>
      </c>
      <c r="CB1286" s="0" t="n">
        <v>0</v>
      </c>
      <c r="CC1286" s="0" t="n">
        <v>1</v>
      </c>
      <c r="CD1286" s="2" t="n">
        <f aca="false">SQRT(SUMSQ(AB1286:AD1286))</f>
        <v>0</v>
      </c>
      <c r="CE1286" s="2" t="n">
        <f aca="false">SQRT(SUMSQ(AP1286:AR1286))</f>
        <v>0</v>
      </c>
      <c r="CF1286" s="2" t="n">
        <f aca="false">SQRT(SUMSQ(BD1286:BF1286))</f>
        <v>0</v>
      </c>
      <c r="CG1286" s="2" t="n">
        <f aca="false">SQRT(SUMSQ(BR1286:BT1286))</f>
        <v>0</v>
      </c>
      <c r="CH1286" s="2" t="n">
        <f aca="false">DEGREES(2*ACOS(AH1286))</f>
        <v>0</v>
      </c>
      <c r="CI1286" s="2" t="n">
        <f aca="false">DEGREES(2*ACOS(AV1286))</f>
        <v>0</v>
      </c>
      <c r="CJ1286" s="2" t="n">
        <f aca="false">DEGREES(2*ACOS(BJ1286))</f>
        <v>0</v>
      </c>
      <c r="CK1286" s="2" t="n">
        <f aca="false">DEGREES(2*ACOS(BX1286))</f>
        <v>0</v>
      </c>
      <c r="CL1286" s="0" t="n">
        <f aca="false">ABS(AI1286-1)</f>
        <v>0</v>
      </c>
      <c r="CM1286" s="0" t="n">
        <f aca="false">ABS(AW1286-1)</f>
        <v>0</v>
      </c>
      <c r="CN1286" s="0" t="n">
        <f aca="false">ABS(BK1286-1)</f>
        <v>0</v>
      </c>
      <c r="CO1286" s="0" t="n">
        <f aca="false">ABS(BY1286-1)</f>
        <v>0</v>
      </c>
      <c r="CP1286" s="3" t="n">
        <f aca="false">DEGREES(2*ACOS(AH1286))</f>
        <v>0</v>
      </c>
      <c r="CQ1286" s="3" t="n">
        <f aca="false">DEGREES(2*ACOS(AV1286))</f>
        <v>0</v>
      </c>
      <c r="CR1286" s="3" t="n">
        <f aca="false">DEGREES(2*ACOS(BJ1286))</f>
        <v>0</v>
      </c>
      <c r="CS1286" s="3" t="n">
        <f aca="false">DEGREES(2*ACOS(CC1286))</f>
        <v>0</v>
      </c>
      <c r="CT1286" s="0" t="n">
        <f aca="false">SUM(CD1286:CR1286)</f>
        <v>0</v>
      </c>
      <c r="CU1286" s="4" t="n">
        <f aca="false">(CT1286-MIN($CT$5:$CT$1744))/(MAX($CT$5:$CT$1744)-MIN($CT$5:$CT$1744))</f>
        <v>0</v>
      </c>
      <c r="CV1286" s="0" t="n">
        <f aca="false">SUM(CD1286,CH1286,CL1286,CP1286)</f>
        <v>0</v>
      </c>
      <c r="CW1286" s="0" t="n">
        <f aca="false">SUM(CE1286,CI1286,CM1286,CQ1286)</f>
        <v>0</v>
      </c>
      <c r="CX1286" s="0" t="n">
        <f aca="false">SUM(CF1286,CJ1286,CN1286,CR1286)</f>
        <v>0</v>
      </c>
      <c r="CY1286" s="0" t="n">
        <f aca="false">SUM(CG1286,CK1286,CO1286)</f>
        <v>0</v>
      </c>
      <c r="CZ1286" s="5" t="str">
        <f aca="false">IF(CD1286=0,IF(CH1286=0,IF(CL1286=0,IF(CP1286=0,"NULL","4"),"3"),"2"),"1")</f>
        <v>NULL</v>
      </c>
    </row>
    <row r="1287" customFormat="false" ht="14.9" hidden="false" customHeight="false" outlineLevel="0" collapsed="false">
      <c r="A1287" s="0" t="n">
        <v>2415.93</v>
      </c>
      <c r="B1287" s="0" t="n">
        <v>3.430645</v>
      </c>
      <c r="C1287" s="0" t="n">
        <v>2.481607</v>
      </c>
      <c r="D1287" s="0" t="n">
        <v>2.015217</v>
      </c>
      <c r="E1287" s="0" t="n">
        <v>0.00635694</v>
      </c>
      <c r="F1287" s="0" t="n">
        <v>-0.1174145</v>
      </c>
      <c r="G1287" s="0" t="n">
        <v>0.04240222</v>
      </c>
      <c r="H1287" s="0" t="n">
        <v>0.992157</v>
      </c>
      <c r="I1287" s="0" t="n">
        <v>0.3721008</v>
      </c>
      <c r="J1287" s="0" t="n">
        <v>-0.03391514</v>
      </c>
      <c r="K1287" s="0" t="n">
        <v>0.7647318</v>
      </c>
      <c r="L1287" s="0" t="n">
        <v>0.04038699</v>
      </c>
      <c r="M1287" s="0" t="n">
        <v>0.6421868</v>
      </c>
      <c r="N1287" s="0" t="n">
        <v>1</v>
      </c>
      <c r="O1287" s="0" t="n">
        <v>-0.0002467632</v>
      </c>
      <c r="P1287" s="0" t="n">
        <v>-0.000174284</v>
      </c>
      <c r="Q1287" s="1" t="n">
        <v>4.482269E-005</v>
      </c>
      <c r="R1287" s="0" t="n">
        <v>39.87695</v>
      </c>
      <c r="S1287" s="0" t="n">
        <v>24.86061</v>
      </c>
      <c r="T1287" s="0" t="n">
        <v>2.02991</v>
      </c>
      <c r="U1287" s="0" t="n">
        <v>20.90614</v>
      </c>
      <c r="V1287" s="0" t="n">
        <v>33.51082</v>
      </c>
      <c r="W1287" s="0" t="n">
        <v>35.53935</v>
      </c>
      <c r="X1287" s="0" t="n">
        <v>39.70471</v>
      </c>
      <c r="Y1287" s="0" t="n">
        <v>43.28619</v>
      </c>
      <c r="Z1287" s="0" t="n">
        <v>0</v>
      </c>
      <c r="AA1287" s="0" t="n">
        <v>1</v>
      </c>
      <c r="AB1287" s="0" t="n">
        <v>0</v>
      </c>
      <c r="AC1287" s="0" t="n">
        <v>0</v>
      </c>
      <c r="AD1287" s="0" t="n">
        <v>0</v>
      </c>
      <c r="AE1287" s="1" t="n">
        <v>4.717882E-010</v>
      </c>
      <c r="AF1287" s="1" t="n">
        <v>-1.235446E-008</v>
      </c>
      <c r="AG1287" s="1" t="n">
        <v>-6.767868E-009</v>
      </c>
      <c r="AH1287" s="0" t="n">
        <v>1</v>
      </c>
      <c r="AI1287" s="0" t="n">
        <v>1</v>
      </c>
      <c r="AJ1287" s="0" t="n">
        <v>0</v>
      </c>
      <c r="AK1287" s="0" t="n">
        <v>0</v>
      </c>
      <c r="AL1287" s="0" t="n">
        <v>0</v>
      </c>
      <c r="AM1287" s="0" t="n">
        <v>1</v>
      </c>
      <c r="AN1287" s="0" t="n">
        <v>1</v>
      </c>
      <c r="AO1287" s="0" t="n">
        <v>1</v>
      </c>
      <c r="AP1287" s="0" t="n">
        <v>0</v>
      </c>
      <c r="AQ1287" s="0" t="n">
        <v>0</v>
      </c>
      <c r="AR1287" s="0" t="n">
        <v>0</v>
      </c>
      <c r="AS1287" s="1" t="n">
        <v>4.717882E-010</v>
      </c>
      <c r="AT1287" s="1" t="n">
        <v>-1.235446E-008</v>
      </c>
      <c r="AU1287" s="1" t="n">
        <v>-6.767868E-009</v>
      </c>
      <c r="AV1287" s="0" t="n">
        <v>1</v>
      </c>
      <c r="AW1287" s="0" t="n">
        <v>1</v>
      </c>
      <c r="AX1287" s="0" t="n">
        <v>0</v>
      </c>
      <c r="AY1287" s="0" t="n">
        <v>0</v>
      </c>
      <c r="AZ1287" s="0" t="n">
        <v>0</v>
      </c>
      <c r="BA1287" s="0" t="n">
        <v>1</v>
      </c>
      <c r="BB1287" s="0" t="n">
        <v>2</v>
      </c>
      <c r="BC1287" s="0" t="n">
        <v>1</v>
      </c>
      <c r="BD1287" s="0" t="n">
        <v>0</v>
      </c>
      <c r="BE1287" s="0" t="n">
        <v>0</v>
      </c>
      <c r="BF1287" s="0" t="n">
        <v>0</v>
      </c>
      <c r="BG1287" s="1" t="n">
        <v>1.01084E-009</v>
      </c>
      <c r="BH1287" s="1" t="n">
        <v>-1.036955E-008</v>
      </c>
      <c r="BI1287" s="1" t="n">
        <v>-6.865943E-009</v>
      </c>
      <c r="BJ1287" s="0" t="n">
        <v>1</v>
      </c>
      <c r="BK1287" s="0" t="n">
        <v>1</v>
      </c>
      <c r="BL1287" s="0" t="n">
        <v>0</v>
      </c>
      <c r="BM1287" s="0" t="n">
        <v>0</v>
      </c>
      <c r="BN1287" s="0" t="n">
        <v>0</v>
      </c>
      <c r="BO1287" s="0" t="n">
        <v>1</v>
      </c>
      <c r="BP1287" s="0" t="n">
        <v>3</v>
      </c>
      <c r="BQ1287" s="0" t="n">
        <v>1</v>
      </c>
      <c r="BR1287" s="0" t="n">
        <v>0.001441876</v>
      </c>
      <c r="BS1287" s="0" t="n">
        <v>0.001610147</v>
      </c>
      <c r="BT1287" s="1" t="n">
        <v>9.202248E-005</v>
      </c>
      <c r="BU1287" s="1" t="n">
        <v>9.311509E-010</v>
      </c>
      <c r="BV1287" s="1" t="n">
        <v>-3.893387E-009</v>
      </c>
      <c r="BW1287" s="1" t="n">
        <v>-2.035168E-009</v>
      </c>
      <c r="BX1287" s="0" t="n">
        <v>1</v>
      </c>
      <c r="BY1287" s="0" t="n">
        <v>1</v>
      </c>
      <c r="BZ1287" s="0" t="n">
        <v>0</v>
      </c>
      <c r="CA1287" s="0" t="n">
        <v>0</v>
      </c>
      <c r="CB1287" s="0" t="n">
        <v>0</v>
      </c>
      <c r="CC1287" s="0" t="n">
        <v>1</v>
      </c>
      <c r="CD1287" s="2" t="n">
        <f aca="false">SQRT(SUMSQ(AB1287:AD1287))</f>
        <v>0</v>
      </c>
      <c r="CE1287" s="2" t="n">
        <f aca="false">SQRT(SUMSQ(AP1287:AR1287))</f>
        <v>0</v>
      </c>
      <c r="CF1287" s="2" t="n">
        <f aca="false">SQRT(SUMSQ(BD1287:BF1287))</f>
        <v>0</v>
      </c>
      <c r="CG1287" s="2" t="n">
        <f aca="false">SQRT(SUMSQ(BR1287:BT1287))</f>
        <v>0.0021633418356354</v>
      </c>
      <c r="CH1287" s="2" t="n">
        <f aca="false">DEGREES(2*ACOS(AH1287))</f>
        <v>0</v>
      </c>
      <c r="CI1287" s="2" t="n">
        <f aca="false">DEGREES(2*ACOS(AV1287))</f>
        <v>0</v>
      </c>
      <c r="CJ1287" s="2" t="n">
        <f aca="false">DEGREES(2*ACOS(BJ1287))</f>
        <v>0</v>
      </c>
      <c r="CK1287" s="2" t="n">
        <f aca="false">DEGREES(2*ACOS(BX1287))</f>
        <v>0</v>
      </c>
      <c r="CL1287" s="0" t="n">
        <f aca="false">ABS(AI1287-1)</f>
        <v>0</v>
      </c>
      <c r="CM1287" s="0" t="n">
        <f aca="false">ABS(AW1287-1)</f>
        <v>0</v>
      </c>
      <c r="CN1287" s="0" t="n">
        <f aca="false">ABS(BK1287-1)</f>
        <v>0</v>
      </c>
      <c r="CO1287" s="0" t="n">
        <f aca="false">ABS(BY1287-1)</f>
        <v>0</v>
      </c>
      <c r="CP1287" s="3" t="n">
        <f aca="false">DEGREES(2*ACOS(AH1287))</f>
        <v>0</v>
      </c>
      <c r="CQ1287" s="3" t="n">
        <f aca="false">DEGREES(2*ACOS(AV1287))</f>
        <v>0</v>
      </c>
      <c r="CR1287" s="3" t="n">
        <f aca="false">DEGREES(2*ACOS(BJ1287))</f>
        <v>0</v>
      </c>
      <c r="CS1287" s="3" t="n">
        <f aca="false">DEGREES(2*ACOS(CC1287))</f>
        <v>0</v>
      </c>
      <c r="CT1287" s="0" t="n">
        <f aca="false">SUM(CD1287:CR1287)</f>
        <v>0.0021633418356354</v>
      </c>
      <c r="CU1287" s="4" t="n">
        <f aca="false">(CT1287-MIN($CT$5:$CT$1744))/(MAX($CT$5:$CT$1744)-MIN($CT$5:$CT$1744))</f>
        <v>0.000206477686555168</v>
      </c>
      <c r="CV1287" s="0" t="n">
        <f aca="false">SUM(CD1287,CH1287,CL1287,CP1287)</f>
        <v>0</v>
      </c>
      <c r="CW1287" s="0" t="n">
        <f aca="false">SUM(CE1287,CI1287,CM1287,CQ1287)</f>
        <v>0</v>
      </c>
      <c r="CX1287" s="0" t="n">
        <f aca="false">SUM(CF1287,CJ1287,CN1287,CR1287)</f>
        <v>0</v>
      </c>
      <c r="CY1287" s="0" t="n">
        <f aca="false">SUM(CG1287,CK1287,CO1287)</f>
        <v>0.0021633418356354</v>
      </c>
      <c r="CZ1287" s="5" t="str">
        <f aca="false">IF(CD1287=0,IF(CH1287=0,IF(CL1287=0,IF(CP1287=0,"NULL","4"),"3"),"2"),"1")</f>
        <v>NULL</v>
      </c>
    </row>
    <row r="1288" customFormat="false" ht="14.9" hidden="false" customHeight="false" outlineLevel="0" collapsed="false">
      <c r="A1288" s="0" t="n">
        <v>2415.979</v>
      </c>
      <c r="B1288" s="0" t="n">
        <v>3.432605</v>
      </c>
      <c r="C1288" s="0" t="n">
        <v>2.487825</v>
      </c>
      <c r="D1288" s="0" t="n">
        <v>2.014057</v>
      </c>
      <c r="E1288" s="0" t="n">
        <v>0.006356939</v>
      </c>
      <c r="F1288" s="0" t="n">
        <v>-0.1174145</v>
      </c>
      <c r="G1288" s="0" t="n">
        <v>0.04240226</v>
      </c>
      <c r="H1288" s="0" t="n">
        <v>0.992157</v>
      </c>
      <c r="I1288" s="0" t="n">
        <v>0.3721008</v>
      </c>
      <c r="J1288" s="0" t="n">
        <v>-0.03408252</v>
      </c>
      <c r="K1288" s="0" t="n">
        <v>0.7648003</v>
      </c>
      <c r="L1288" s="0" t="n">
        <v>0.04059647</v>
      </c>
      <c r="M1288" s="0" t="n">
        <v>0.6420833</v>
      </c>
      <c r="N1288" s="0" t="n">
        <v>1</v>
      </c>
      <c r="O1288" s="0" t="n">
        <v>-0.001149893</v>
      </c>
      <c r="P1288" s="0" t="n">
        <v>-0.0001358986</v>
      </c>
      <c r="Q1288" s="0" t="n">
        <v>-0.0004155636</v>
      </c>
      <c r="R1288" s="0" t="n">
        <v>45.3784</v>
      </c>
      <c r="S1288" s="0" t="n">
        <v>28.29988</v>
      </c>
      <c r="T1288" s="0" t="n">
        <v>2.286246</v>
      </c>
      <c r="U1288" s="0" t="n">
        <v>23.76336</v>
      </c>
      <c r="V1288" s="0" t="n">
        <v>38.06924</v>
      </c>
      <c r="W1288" s="0" t="n">
        <v>40.39824</v>
      </c>
      <c r="X1288" s="0" t="n">
        <v>45.15459</v>
      </c>
      <c r="Y1288" s="0" t="n">
        <v>49.22254</v>
      </c>
      <c r="Z1288" s="0" t="n">
        <v>0</v>
      </c>
      <c r="AA1288" s="0" t="n">
        <v>1</v>
      </c>
      <c r="AB1288" s="0" t="n">
        <v>0</v>
      </c>
      <c r="AC1288" s="0" t="n">
        <v>0</v>
      </c>
      <c r="AD1288" s="0" t="n">
        <v>0</v>
      </c>
      <c r="AE1288" s="1" t="n">
        <v>-1.130727E-009</v>
      </c>
      <c r="AF1288" s="1" t="n">
        <v>-4.408982E-009</v>
      </c>
      <c r="AG1288" s="1" t="n">
        <v>6.989647E-009</v>
      </c>
      <c r="AH1288" s="0" t="n">
        <v>1</v>
      </c>
      <c r="AI1288" s="0" t="n">
        <v>1</v>
      </c>
      <c r="AJ1288" s="0" t="n">
        <v>0</v>
      </c>
      <c r="AK1288" s="0" t="n">
        <v>0</v>
      </c>
      <c r="AL1288" s="0" t="n">
        <v>0</v>
      </c>
      <c r="AM1288" s="0" t="n">
        <v>1</v>
      </c>
      <c r="AN1288" s="0" t="n">
        <v>1</v>
      </c>
      <c r="AO1288" s="0" t="n">
        <v>1</v>
      </c>
      <c r="AP1288" s="0" t="n">
        <v>0</v>
      </c>
      <c r="AQ1288" s="0" t="n">
        <v>0</v>
      </c>
      <c r="AR1288" s="0" t="n">
        <v>0</v>
      </c>
      <c r="AS1288" s="1" t="n">
        <v>-4.355862E-010</v>
      </c>
      <c r="AT1288" s="1" t="n">
        <v>2.923299E-009</v>
      </c>
      <c r="AU1288" s="1" t="n">
        <v>5.625586E-009</v>
      </c>
      <c r="AV1288" s="0" t="n">
        <v>1</v>
      </c>
      <c r="AW1288" s="0" t="n">
        <v>1</v>
      </c>
      <c r="AX1288" s="0" t="n">
        <v>0</v>
      </c>
      <c r="AY1288" s="0" t="n">
        <v>0</v>
      </c>
      <c r="AZ1288" s="0" t="n">
        <v>0</v>
      </c>
      <c r="BA1288" s="0" t="n">
        <v>1</v>
      </c>
      <c r="BB1288" s="0" t="n">
        <v>2</v>
      </c>
      <c r="BC1288" s="0" t="n">
        <v>1</v>
      </c>
      <c r="BD1288" s="0" t="n">
        <v>0</v>
      </c>
      <c r="BE1288" s="0" t="n">
        <v>0</v>
      </c>
      <c r="BF1288" s="0" t="n">
        <v>0</v>
      </c>
      <c r="BG1288" s="1" t="n">
        <v>-8.346441E-010</v>
      </c>
      <c r="BH1288" s="1" t="n">
        <v>5.47521E-009</v>
      </c>
      <c r="BI1288" s="1" t="n">
        <v>3.906043E-009</v>
      </c>
      <c r="BJ1288" s="0" t="n">
        <v>1</v>
      </c>
      <c r="BK1288" s="0" t="n">
        <v>1</v>
      </c>
      <c r="BL1288" s="0" t="n">
        <v>0</v>
      </c>
      <c r="BM1288" s="0" t="n">
        <v>0</v>
      </c>
      <c r="BN1288" s="0" t="n">
        <v>0</v>
      </c>
      <c r="BO1288" s="0" t="n">
        <v>1</v>
      </c>
      <c r="BP1288" s="0" t="n">
        <v>3</v>
      </c>
      <c r="BQ1288" s="0" t="n">
        <v>1</v>
      </c>
      <c r="BR1288" s="0" t="n">
        <v>0.008198177</v>
      </c>
      <c r="BS1288" s="0" t="n">
        <v>0.009168623</v>
      </c>
      <c r="BT1288" s="0" t="n">
        <v>0.0003417039</v>
      </c>
      <c r="BU1288" s="1" t="n">
        <v>-1.130727E-009</v>
      </c>
      <c r="BV1288" s="1" t="n">
        <v>-4.408982E-009</v>
      </c>
      <c r="BW1288" s="1" t="n">
        <v>6.989647E-009</v>
      </c>
      <c r="BX1288" s="0" t="n">
        <v>1</v>
      </c>
      <c r="BY1288" s="0" t="n">
        <v>1</v>
      </c>
      <c r="BZ1288" s="0" t="n">
        <v>0</v>
      </c>
      <c r="CA1288" s="0" t="n">
        <v>0</v>
      </c>
      <c r="CB1288" s="0" t="n">
        <v>0</v>
      </c>
      <c r="CC1288" s="0" t="n">
        <v>1</v>
      </c>
      <c r="CD1288" s="2" t="n">
        <f aca="false">SQRT(SUMSQ(AB1288:AD1288))</f>
        <v>0</v>
      </c>
      <c r="CE1288" s="2" t="n">
        <f aca="false">SQRT(SUMSQ(AP1288:AR1288))</f>
        <v>0</v>
      </c>
      <c r="CF1288" s="2" t="n">
        <f aca="false">SQRT(SUMSQ(BD1288:BF1288))</f>
        <v>0</v>
      </c>
      <c r="CG1288" s="2" t="n">
        <f aca="false">SQRT(SUMSQ(BR1288:BT1288))</f>
        <v>0.0123040853132093</v>
      </c>
      <c r="CH1288" s="2" t="n">
        <f aca="false">DEGREES(2*ACOS(AH1288))</f>
        <v>0</v>
      </c>
      <c r="CI1288" s="2" t="n">
        <f aca="false">DEGREES(2*ACOS(AV1288))</f>
        <v>0</v>
      </c>
      <c r="CJ1288" s="2" t="n">
        <f aca="false">DEGREES(2*ACOS(BJ1288))</f>
        <v>0</v>
      </c>
      <c r="CK1288" s="2" t="n">
        <f aca="false">DEGREES(2*ACOS(BX1288))</f>
        <v>0</v>
      </c>
      <c r="CL1288" s="0" t="n">
        <f aca="false">ABS(AI1288-1)</f>
        <v>0</v>
      </c>
      <c r="CM1288" s="0" t="n">
        <f aca="false">ABS(AW1288-1)</f>
        <v>0</v>
      </c>
      <c r="CN1288" s="0" t="n">
        <f aca="false">ABS(BK1288-1)</f>
        <v>0</v>
      </c>
      <c r="CO1288" s="0" t="n">
        <f aca="false">ABS(BY1288-1)</f>
        <v>0</v>
      </c>
      <c r="CP1288" s="3" t="n">
        <f aca="false">DEGREES(2*ACOS(AH1288))</f>
        <v>0</v>
      </c>
      <c r="CQ1288" s="3" t="n">
        <f aca="false">DEGREES(2*ACOS(AV1288))</f>
        <v>0</v>
      </c>
      <c r="CR1288" s="3" t="n">
        <f aca="false">DEGREES(2*ACOS(BJ1288))</f>
        <v>0</v>
      </c>
      <c r="CS1288" s="3" t="n">
        <f aca="false">DEGREES(2*ACOS(CC1288))</f>
        <v>0</v>
      </c>
      <c r="CT1288" s="0" t="n">
        <f aca="false">SUM(CD1288:CR1288)</f>
        <v>0.0123040853132093</v>
      </c>
      <c r="CU1288" s="4" t="n">
        <f aca="false">(CT1288-MIN($CT$5:$CT$1744))/(MAX($CT$5:$CT$1744)-MIN($CT$5:$CT$1744))</f>
        <v>0.00117434934636795</v>
      </c>
      <c r="CV1288" s="0" t="n">
        <f aca="false">SUM(CD1288,CH1288,CL1288,CP1288)</f>
        <v>0</v>
      </c>
      <c r="CW1288" s="0" t="n">
        <f aca="false">SUM(CE1288,CI1288,CM1288,CQ1288)</f>
        <v>0</v>
      </c>
      <c r="CX1288" s="0" t="n">
        <f aca="false">SUM(CF1288,CJ1288,CN1288,CR1288)</f>
        <v>0</v>
      </c>
      <c r="CY1288" s="0" t="n">
        <f aca="false">SUM(CG1288,CK1288,CO1288)</f>
        <v>0.0123040853132093</v>
      </c>
      <c r="CZ1288" s="5" t="str">
        <f aca="false">IF(CD1288=0,IF(CH1288=0,IF(CL1288=0,IF(CP1288=0,"NULL","4"),"3"),"2"),"1")</f>
        <v>NULL</v>
      </c>
    </row>
    <row r="1289" customFormat="false" ht="14.9" hidden="false" customHeight="false" outlineLevel="0" collapsed="false">
      <c r="A1289" s="0" t="n">
        <v>2416.03</v>
      </c>
      <c r="B1289" s="0" t="n">
        <v>3.479781</v>
      </c>
      <c r="C1289" s="0" t="n">
        <v>2.489946</v>
      </c>
      <c r="D1289" s="0" t="n">
        <v>2.035139</v>
      </c>
      <c r="E1289" s="0" t="n">
        <v>0.006356944</v>
      </c>
      <c r="F1289" s="0" t="n">
        <v>-0.1174146</v>
      </c>
      <c r="G1289" s="0" t="n">
        <v>0.0424023</v>
      </c>
      <c r="H1289" s="0" t="n">
        <v>0.992157</v>
      </c>
      <c r="I1289" s="0" t="n">
        <v>0.3721008</v>
      </c>
      <c r="J1289" s="0" t="n">
        <v>-0.03425634</v>
      </c>
      <c r="K1289" s="0" t="n">
        <v>0.7647083</v>
      </c>
      <c r="L1289" s="0" t="n">
        <v>0.04079305</v>
      </c>
      <c r="M1289" s="0" t="n">
        <v>0.642171</v>
      </c>
      <c r="N1289" s="0" t="n">
        <v>1</v>
      </c>
      <c r="O1289" s="0" t="n">
        <v>0.01225519</v>
      </c>
      <c r="P1289" s="0" t="n">
        <v>-0.0009236336</v>
      </c>
      <c r="Q1289" s="0" t="n">
        <v>0.006999254</v>
      </c>
      <c r="R1289" s="0" t="n">
        <v>47.32042</v>
      </c>
      <c r="S1289" s="0" t="n">
        <v>29.51236</v>
      </c>
      <c r="T1289" s="0" t="n">
        <v>2.299986</v>
      </c>
      <c r="U1289" s="0" t="n">
        <v>24.74595</v>
      </c>
      <c r="V1289" s="0" t="n">
        <v>39.59965</v>
      </c>
      <c r="W1289" s="0" t="n">
        <v>42.06431</v>
      </c>
      <c r="X1289" s="0" t="n">
        <v>47.05566</v>
      </c>
      <c r="Y1289" s="0" t="n">
        <v>51.25456</v>
      </c>
      <c r="Z1289" s="0" t="n">
        <v>0</v>
      </c>
      <c r="AA1289" s="0" t="n">
        <v>1</v>
      </c>
      <c r="AB1289" s="0" t="n">
        <v>0</v>
      </c>
      <c r="AC1289" s="0" t="n">
        <v>0</v>
      </c>
      <c r="AD1289" s="0" t="n">
        <v>0</v>
      </c>
      <c r="AE1289" s="1" t="n">
        <v>8.168109E-010</v>
      </c>
      <c r="AF1289" s="1" t="n">
        <v>-1.204684E-009</v>
      </c>
      <c r="AG1289" s="1" t="n">
        <v>4.067211E-009</v>
      </c>
      <c r="AH1289" s="0" t="n">
        <v>1</v>
      </c>
      <c r="AI1289" s="0" t="n">
        <v>1</v>
      </c>
      <c r="AJ1289" s="0" t="n">
        <v>0</v>
      </c>
      <c r="AK1289" s="0" t="n">
        <v>0</v>
      </c>
      <c r="AL1289" s="0" t="n">
        <v>0</v>
      </c>
      <c r="AM1289" s="0" t="n">
        <v>1</v>
      </c>
      <c r="AN1289" s="0" t="n">
        <v>1</v>
      </c>
      <c r="AO1289" s="0" t="n">
        <v>1</v>
      </c>
      <c r="AP1289" s="0" t="n">
        <v>0</v>
      </c>
      <c r="AQ1289" s="0" t="n">
        <v>0</v>
      </c>
      <c r="AR1289" s="0" t="n">
        <v>0</v>
      </c>
      <c r="AS1289" s="1" t="n">
        <v>4.295814E-010</v>
      </c>
      <c r="AT1289" s="1" t="n">
        <v>-6.37004E-009</v>
      </c>
      <c r="AU1289" s="1" t="n">
        <v>2.447037E-009</v>
      </c>
      <c r="AV1289" s="0" t="n">
        <v>1</v>
      </c>
      <c r="AW1289" s="0" t="n">
        <v>1</v>
      </c>
      <c r="AX1289" s="0" t="n">
        <v>0</v>
      </c>
      <c r="AY1289" s="0" t="n">
        <v>0</v>
      </c>
      <c r="AZ1289" s="0" t="n">
        <v>0</v>
      </c>
      <c r="BA1289" s="0" t="n">
        <v>1</v>
      </c>
      <c r="BB1289" s="0" t="n">
        <v>2</v>
      </c>
      <c r="BC1289" s="0" t="n">
        <v>1</v>
      </c>
      <c r="BD1289" s="0" t="n">
        <v>0</v>
      </c>
      <c r="BE1289" s="0" t="n">
        <v>0</v>
      </c>
      <c r="BF1289" s="0" t="n">
        <v>0</v>
      </c>
      <c r="BG1289" s="1" t="n">
        <v>5.170395E-010</v>
      </c>
      <c r="BH1289" s="1" t="n">
        <v>-5.856953E-009</v>
      </c>
      <c r="BI1289" s="1" t="n">
        <v>1.576071E-009</v>
      </c>
      <c r="BJ1289" s="0" t="n">
        <v>1</v>
      </c>
      <c r="BK1289" s="0" t="n">
        <v>1</v>
      </c>
      <c r="BL1289" s="0" t="n">
        <v>0</v>
      </c>
      <c r="BM1289" s="0" t="n">
        <v>0</v>
      </c>
      <c r="BN1289" s="0" t="n">
        <v>0</v>
      </c>
      <c r="BO1289" s="0" t="n">
        <v>1</v>
      </c>
      <c r="BP1289" s="0" t="n">
        <v>3</v>
      </c>
      <c r="BQ1289" s="0" t="n">
        <v>1</v>
      </c>
      <c r="BR1289" s="0" t="n">
        <v>0.001764983</v>
      </c>
      <c r="BS1289" s="0" t="n">
        <v>0.001973966</v>
      </c>
      <c r="BT1289" s="0" t="n">
        <v>0.0001043137</v>
      </c>
      <c r="BU1289" s="1" t="n">
        <v>3.793363E-010</v>
      </c>
      <c r="BV1289" s="1" t="n">
        <v>-6.974434E-009</v>
      </c>
      <c r="BW1289" s="1" t="n">
        <v>-2.059375E-009</v>
      </c>
      <c r="BX1289" s="0" t="n">
        <v>1</v>
      </c>
      <c r="BY1289" s="0" t="n">
        <v>1</v>
      </c>
      <c r="BZ1289" s="0" t="n">
        <v>0</v>
      </c>
      <c r="CA1289" s="0" t="n">
        <v>0</v>
      </c>
      <c r="CB1289" s="0" t="n">
        <v>0</v>
      </c>
      <c r="CC1289" s="0" t="n">
        <v>1</v>
      </c>
      <c r="CD1289" s="2" t="n">
        <f aca="false">SQRT(SUMSQ(AB1289:AD1289))</f>
        <v>0</v>
      </c>
      <c r="CE1289" s="2" t="n">
        <f aca="false">SQRT(SUMSQ(AP1289:AR1289))</f>
        <v>0</v>
      </c>
      <c r="CF1289" s="2" t="n">
        <f aca="false">SQRT(SUMSQ(BD1289:BF1289))</f>
        <v>0</v>
      </c>
      <c r="CG1289" s="2" t="n">
        <f aca="false">SQRT(SUMSQ(BR1289:BT1289))</f>
        <v>0.00265001662399553</v>
      </c>
      <c r="CH1289" s="2" t="n">
        <f aca="false">DEGREES(2*ACOS(AH1289))</f>
        <v>0</v>
      </c>
      <c r="CI1289" s="2" t="n">
        <f aca="false">DEGREES(2*ACOS(AV1289))</f>
        <v>0</v>
      </c>
      <c r="CJ1289" s="2" t="n">
        <f aca="false">DEGREES(2*ACOS(BJ1289))</f>
        <v>0</v>
      </c>
      <c r="CK1289" s="2" t="n">
        <f aca="false">DEGREES(2*ACOS(BX1289))</f>
        <v>0</v>
      </c>
      <c r="CL1289" s="0" t="n">
        <f aca="false">ABS(AI1289-1)</f>
        <v>0</v>
      </c>
      <c r="CM1289" s="0" t="n">
        <f aca="false">ABS(AW1289-1)</f>
        <v>0</v>
      </c>
      <c r="CN1289" s="0" t="n">
        <f aca="false">ABS(BK1289-1)</f>
        <v>0</v>
      </c>
      <c r="CO1289" s="0" t="n">
        <f aca="false">ABS(BY1289-1)</f>
        <v>0</v>
      </c>
      <c r="CP1289" s="3" t="n">
        <f aca="false">DEGREES(2*ACOS(AH1289))</f>
        <v>0</v>
      </c>
      <c r="CQ1289" s="3" t="n">
        <f aca="false">DEGREES(2*ACOS(AV1289))</f>
        <v>0</v>
      </c>
      <c r="CR1289" s="3" t="n">
        <f aca="false">DEGREES(2*ACOS(BJ1289))</f>
        <v>0</v>
      </c>
      <c r="CS1289" s="3" t="n">
        <f aca="false">DEGREES(2*ACOS(CC1289))</f>
        <v>0</v>
      </c>
      <c r="CT1289" s="0" t="n">
        <f aca="false">SUM(CD1289:CR1289)</f>
        <v>0.00265001662399553</v>
      </c>
      <c r="CU1289" s="4" t="n">
        <f aca="false">(CT1289-MIN($CT$5:$CT$1744))/(MAX($CT$5:$CT$1744)-MIN($CT$5:$CT$1744))</f>
        <v>0.000252927804955347</v>
      </c>
      <c r="CV1289" s="0" t="n">
        <f aca="false">SUM(CD1289,CH1289,CL1289,CP1289)</f>
        <v>0</v>
      </c>
      <c r="CW1289" s="0" t="n">
        <f aca="false">SUM(CE1289,CI1289,CM1289,CQ1289)</f>
        <v>0</v>
      </c>
      <c r="CX1289" s="0" t="n">
        <f aca="false">SUM(CF1289,CJ1289,CN1289,CR1289)</f>
        <v>0</v>
      </c>
      <c r="CY1289" s="0" t="n">
        <f aca="false">SUM(CG1289,CK1289,CO1289)</f>
        <v>0.00265001662399553</v>
      </c>
      <c r="CZ1289" s="5" t="str">
        <f aca="false">IF(CD1289=0,IF(CH1289=0,IF(CL1289=0,IF(CP1289=0,"NULL","4"),"3"),"2"),"1")</f>
        <v>NULL</v>
      </c>
    </row>
    <row r="1290" customFormat="false" ht="14.9" hidden="false" customHeight="false" outlineLevel="0" collapsed="false">
      <c r="A1290" s="0" t="n">
        <v>2416.08</v>
      </c>
      <c r="B1290" s="0" t="n">
        <v>3.482062</v>
      </c>
      <c r="C1290" s="0" t="n">
        <v>2.489609</v>
      </c>
      <c r="D1290" s="0" t="n">
        <v>2.03783</v>
      </c>
      <c r="E1290" s="0" t="n">
        <v>0.006356955</v>
      </c>
      <c r="F1290" s="0" t="n">
        <v>-0.1174146</v>
      </c>
      <c r="G1290" s="0" t="n">
        <v>0.04240233</v>
      </c>
      <c r="H1290" s="0" t="n">
        <v>0.992157</v>
      </c>
      <c r="I1290" s="0" t="n">
        <v>0.3721008</v>
      </c>
      <c r="J1290" s="0" t="n">
        <v>-0.0343666</v>
      </c>
      <c r="K1290" s="0" t="n">
        <v>0.7643312</v>
      </c>
      <c r="L1290" s="0" t="n">
        <v>0.04087631</v>
      </c>
      <c r="M1290" s="0" t="n">
        <v>0.6426086</v>
      </c>
      <c r="N1290" s="0" t="n">
        <v>1</v>
      </c>
      <c r="O1290" s="0" t="n">
        <v>-0.0002262592</v>
      </c>
      <c r="P1290" s="0" t="n">
        <v>-0.0001871586</v>
      </c>
      <c r="Q1290" s="0" t="n">
        <v>0.0002350807</v>
      </c>
      <c r="R1290" s="0" t="n">
        <v>47.44302</v>
      </c>
      <c r="S1290" s="0" t="n">
        <v>29.29144</v>
      </c>
      <c r="T1290" s="0" t="n">
        <v>2.10506</v>
      </c>
      <c r="U1290" s="0" t="n">
        <v>25.0347</v>
      </c>
      <c r="V1290" s="0" t="n">
        <v>40.12695</v>
      </c>
      <c r="W1290" s="0" t="n">
        <v>42.55071</v>
      </c>
      <c r="X1290" s="0" t="n">
        <v>47.56301</v>
      </c>
      <c r="Y1290" s="0" t="n">
        <v>51.36837</v>
      </c>
      <c r="Z1290" s="0" t="n">
        <v>0</v>
      </c>
      <c r="AA1290" s="0" t="n">
        <v>1</v>
      </c>
      <c r="AB1290" s="0" t="n">
        <v>0</v>
      </c>
      <c r="AC1290" s="0" t="n">
        <v>0</v>
      </c>
      <c r="AD1290" s="0" t="n">
        <v>0</v>
      </c>
      <c r="AE1290" s="1" t="n">
        <v>2.417765E-009</v>
      </c>
      <c r="AF1290" s="1" t="n">
        <v>-2.278156E-008</v>
      </c>
      <c r="AG1290" s="1" t="n">
        <v>3.230193E-009</v>
      </c>
      <c r="AH1290" s="0" t="n">
        <v>1</v>
      </c>
      <c r="AI1290" s="0" t="n">
        <v>1</v>
      </c>
      <c r="AJ1290" s="0" t="n">
        <v>0</v>
      </c>
      <c r="AK1290" s="0" t="n">
        <v>0</v>
      </c>
      <c r="AL1290" s="0" t="n">
        <v>0</v>
      </c>
      <c r="AM1290" s="0" t="n">
        <v>1</v>
      </c>
      <c r="AN1290" s="0" t="n">
        <v>1</v>
      </c>
      <c r="AO1290" s="0" t="n">
        <v>1</v>
      </c>
      <c r="AP1290" s="0" t="n">
        <v>0</v>
      </c>
      <c r="AQ1290" s="0" t="n">
        <v>0</v>
      </c>
      <c r="AR1290" s="0" t="n">
        <v>0</v>
      </c>
      <c r="AS1290" s="1" t="n">
        <v>2.113017E-009</v>
      </c>
      <c r="AT1290" s="1" t="n">
        <v>-2.174316E-008</v>
      </c>
      <c r="AU1290" s="1" t="n">
        <v>1.150079E-009</v>
      </c>
      <c r="AV1290" s="0" t="n">
        <v>1</v>
      </c>
      <c r="AW1290" s="0" t="n">
        <v>1</v>
      </c>
      <c r="AX1290" s="0" t="n">
        <v>0</v>
      </c>
      <c r="AY1290" s="0" t="n">
        <v>0</v>
      </c>
      <c r="AZ1290" s="0" t="n">
        <v>0</v>
      </c>
      <c r="BA1290" s="0" t="n">
        <v>1</v>
      </c>
      <c r="BB1290" s="0" t="n">
        <v>2</v>
      </c>
      <c r="BC1290" s="0" t="n">
        <v>1</v>
      </c>
      <c r="BD1290" s="0" t="n">
        <v>0</v>
      </c>
      <c r="BE1290" s="0" t="n">
        <v>0</v>
      </c>
      <c r="BF1290" s="0" t="n">
        <v>0</v>
      </c>
      <c r="BG1290" s="1" t="n">
        <v>2.417765E-009</v>
      </c>
      <c r="BH1290" s="1" t="n">
        <v>-2.278156E-008</v>
      </c>
      <c r="BI1290" s="1" t="n">
        <v>3.230193E-009</v>
      </c>
      <c r="BJ1290" s="0" t="n">
        <v>1</v>
      </c>
      <c r="BK1290" s="0" t="n">
        <v>1</v>
      </c>
      <c r="BL1290" s="0" t="n">
        <v>0</v>
      </c>
      <c r="BM1290" s="0" t="n">
        <v>0</v>
      </c>
      <c r="BN1290" s="0" t="n">
        <v>0</v>
      </c>
      <c r="BO1290" s="0" t="n">
        <v>1</v>
      </c>
      <c r="BP1290" s="0" t="n">
        <v>3</v>
      </c>
      <c r="BQ1290" s="0" t="n">
        <v>1</v>
      </c>
      <c r="BR1290" s="0" t="n">
        <v>0</v>
      </c>
      <c r="BS1290" s="0" t="n">
        <v>0</v>
      </c>
      <c r="BT1290" s="0" t="n">
        <v>0</v>
      </c>
      <c r="BU1290" s="1" t="n">
        <v>2.020214E-009</v>
      </c>
      <c r="BV1290" s="1" t="n">
        <v>-1.869726E-008</v>
      </c>
      <c r="BW1290" s="1" t="n">
        <v>2.639956E-009</v>
      </c>
      <c r="BX1290" s="0" t="n">
        <v>1</v>
      </c>
      <c r="BY1290" s="0" t="n">
        <v>1</v>
      </c>
      <c r="BZ1290" s="0" t="n">
        <v>0</v>
      </c>
      <c r="CA1290" s="0" t="n">
        <v>0</v>
      </c>
      <c r="CB1290" s="0" t="n">
        <v>0</v>
      </c>
      <c r="CC1290" s="0" t="n">
        <v>1</v>
      </c>
      <c r="CD1290" s="2" t="n">
        <f aca="false">SQRT(SUMSQ(AB1290:AD1290))</f>
        <v>0</v>
      </c>
      <c r="CE1290" s="2" t="n">
        <f aca="false">SQRT(SUMSQ(AP1290:AR1290))</f>
        <v>0</v>
      </c>
      <c r="CF1290" s="2" t="n">
        <f aca="false">SQRT(SUMSQ(BD1290:BF1290))</f>
        <v>0</v>
      </c>
      <c r="CG1290" s="2" t="n">
        <f aca="false">SQRT(SUMSQ(BR1290:BT1290))</f>
        <v>0</v>
      </c>
      <c r="CH1290" s="2" t="n">
        <f aca="false">DEGREES(2*ACOS(AH1290))</f>
        <v>0</v>
      </c>
      <c r="CI1290" s="2" t="n">
        <f aca="false">DEGREES(2*ACOS(AV1290))</f>
        <v>0</v>
      </c>
      <c r="CJ1290" s="2" t="n">
        <f aca="false">DEGREES(2*ACOS(BJ1290))</f>
        <v>0</v>
      </c>
      <c r="CK1290" s="2" t="n">
        <f aca="false">DEGREES(2*ACOS(BX1290))</f>
        <v>0</v>
      </c>
      <c r="CL1290" s="0" t="n">
        <f aca="false">ABS(AI1290-1)</f>
        <v>0</v>
      </c>
      <c r="CM1290" s="0" t="n">
        <f aca="false">ABS(AW1290-1)</f>
        <v>0</v>
      </c>
      <c r="CN1290" s="0" t="n">
        <f aca="false">ABS(BK1290-1)</f>
        <v>0</v>
      </c>
      <c r="CO1290" s="0" t="n">
        <f aca="false">ABS(BY1290-1)</f>
        <v>0</v>
      </c>
      <c r="CP1290" s="3" t="n">
        <f aca="false">DEGREES(2*ACOS(AH1290))</f>
        <v>0</v>
      </c>
      <c r="CQ1290" s="3" t="n">
        <f aca="false">DEGREES(2*ACOS(AV1290))</f>
        <v>0</v>
      </c>
      <c r="CR1290" s="3" t="n">
        <f aca="false">DEGREES(2*ACOS(BJ1290))</f>
        <v>0</v>
      </c>
      <c r="CS1290" s="3" t="n">
        <f aca="false">DEGREES(2*ACOS(CC1290))</f>
        <v>0</v>
      </c>
      <c r="CT1290" s="0" t="n">
        <f aca="false">SUM(CD1290:CR1290)</f>
        <v>0</v>
      </c>
      <c r="CU1290" s="4" t="n">
        <f aca="false">(CT1290-MIN($CT$5:$CT$1744))/(MAX($CT$5:$CT$1744)-MIN($CT$5:$CT$1744))</f>
        <v>0</v>
      </c>
      <c r="CV1290" s="0" t="n">
        <f aca="false">SUM(CD1290,CH1290,CL1290,CP1290)</f>
        <v>0</v>
      </c>
      <c r="CW1290" s="0" t="n">
        <f aca="false">SUM(CE1290,CI1290,CM1290,CQ1290)</f>
        <v>0</v>
      </c>
      <c r="CX1290" s="0" t="n">
        <f aca="false">SUM(CF1290,CJ1290,CN1290,CR1290)</f>
        <v>0</v>
      </c>
      <c r="CY1290" s="0" t="n">
        <f aca="false">SUM(CG1290,CK1290,CO1290)</f>
        <v>0</v>
      </c>
      <c r="CZ1290" s="5" t="str">
        <f aca="false">IF(CD1290=0,IF(CH1290=0,IF(CL1290=0,IF(CP1290=0,"NULL","4"),"3"),"2"),"1")</f>
        <v>NULL</v>
      </c>
    </row>
    <row r="1291" customFormat="false" ht="14.9" hidden="false" customHeight="false" outlineLevel="0" collapsed="false">
      <c r="A1291" s="0" t="n">
        <v>2416.13</v>
      </c>
      <c r="B1291" s="0" t="n">
        <v>3.481238</v>
      </c>
      <c r="C1291" s="0" t="n">
        <v>2.48879</v>
      </c>
      <c r="D1291" s="0" t="n">
        <v>2.039114</v>
      </c>
      <c r="E1291" s="0" t="n">
        <v>0.006356954</v>
      </c>
      <c r="F1291" s="0" t="n">
        <v>-0.1174145</v>
      </c>
      <c r="G1291" s="0" t="n">
        <v>0.04240236</v>
      </c>
      <c r="H1291" s="0" t="n">
        <v>0.992157</v>
      </c>
      <c r="I1291" s="0" t="n">
        <v>0.3721008</v>
      </c>
      <c r="J1291" s="0" t="n">
        <v>-0.03444466</v>
      </c>
      <c r="K1291" s="0" t="n">
        <v>0.764024</v>
      </c>
      <c r="L1291" s="0" t="n">
        <v>0.04092991</v>
      </c>
      <c r="M1291" s="0" t="n">
        <v>0.6429663</v>
      </c>
      <c r="N1291" s="0" t="n">
        <v>1</v>
      </c>
      <c r="O1291" s="0" t="n">
        <v>-0.0001726151</v>
      </c>
      <c r="P1291" s="0" t="n">
        <v>-0.000190258</v>
      </c>
      <c r="Q1291" s="0" t="n">
        <v>0.0002636909</v>
      </c>
      <c r="R1291" s="0" t="n">
        <v>47.46148</v>
      </c>
      <c r="S1291" s="0" t="n">
        <v>29.16413</v>
      </c>
      <c r="T1291" s="0" t="n">
        <v>2.410934</v>
      </c>
      <c r="U1291" s="0" t="n">
        <v>25.17428</v>
      </c>
      <c r="V1291" s="0" t="n">
        <v>40.38158</v>
      </c>
      <c r="W1291" s="0" t="n">
        <v>42.7774</v>
      </c>
      <c r="X1291" s="0" t="n">
        <v>47.78237</v>
      </c>
      <c r="Y1291" s="0" t="n">
        <v>51.45243</v>
      </c>
      <c r="Z1291" s="0" t="n">
        <v>0</v>
      </c>
      <c r="AA1291" s="0" t="n">
        <v>1</v>
      </c>
      <c r="AB1291" s="0" t="n">
        <v>0</v>
      </c>
      <c r="AC1291" s="0" t="n">
        <v>0</v>
      </c>
      <c r="AD1291" s="0" t="n">
        <v>0</v>
      </c>
      <c r="AE1291" s="1" t="n">
        <v>-4.589732E-011</v>
      </c>
      <c r="AF1291" s="1" t="n">
        <v>3.102977E-008</v>
      </c>
      <c r="AG1291" s="1" t="n">
        <v>4.337051E-009</v>
      </c>
      <c r="AH1291" s="0" t="n">
        <v>1</v>
      </c>
      <c r="AI1291" s="0" t="n">
        <v>1</v>
      </c>
      <c r="AJ1291" s="0" t="n">
        <v>0</v>
      </c>
      <c r="AK1291" s="0" t="n">
        <v>0</v>
      </c>
      <c r="AL1291" s="0" t="n">
        <v>0</v>
      </c>
      <c r="AM1291" s="0" t="n">
        <v>1</v>
      </c>
      <c r="AN1291" s="0" t="n">
        <v>1</v>
      </c>
      <c r="AO1291" s="0" t="n">
        <v>1</v>
      </c>
      <c r="AP1291" s="0" t="n">
        <v>0</v>
      </c>
      <c r="AQ1291" s="0" t="n">
        <v>0</v>
      </c>
      <c r="AR1291" s="0" t="n">
        <v>0</v>
      </c>
      <c r="AS1291" s="1" t="n">
        <v>4.106367E-010</v>
      </c>
      <c r="AT1291" s="1" t="n">
        <v>2.197954E-008</v>
      </c>
      <c r="AU1291" s="1" t="n">
        <v>4.379369E-009</v>
      </c>
      <c r="AV1291" s="0" t="n">
        <v>1</v>
      </c>
      <c r="AW1291" s="0" t="n">
        <v>1</v>
      </c>
      <c r="AX1291" s="0" t="n">
        <v>0</v>
      </c>
      <c r="AY1291" s="0" t="n">
        <v>0</v>
      </c>
      <c r="AZ1291" s="0" t="n">
        <v>0</v>
      </c>
      <c r="BA1291" s="0" t="n">
        <v>1</v>
      </c>
      <c r="BB1291" s="0" t="n">
        <v>2</v>
      </c>
      <c r="BC1291" s="0" t="n">
        <v>1</v>
      </c>
      <c r="BD1291" s="0" t="n">
        <v>0</v>
      </c>
      <c r="BE1291" s="0" t="n">
        <v>0</v>
      </c>
      <c r="BF1291" s="0" t="n">
        <v>0</v>
      </c>
      <c r="BG1291" s="1" t="n">
        <v>2.813164E-011</v>
      </c>
      <c r="BH1291" s="1" t="n">
        <v>3.000557E-008</v>
      </c>
      <c r="BI1291" s="1" t="n">
        <v>9.408161E-009</v>
      </c>
      <c r="BJ1291" s="0" t="n">
        <v>1</v>
      </c>
      <c r="BK1291" s="0" t="n">
        <v>1</v>
      </c>
      <c r="BL1291" s="0" t="n">
        <v>0</v>
      </c>
      <c r="BM1291" s="0" t="n">
        <v>0</v>
      </c>
      <c r="BN1291" s="0" t="n">
        <v>0</v>
      </c>
      <c r="BO1291" s="0" t="n">
        <v>1</v>
      </c>
      <c r="BP1291" s="0" t="n">
        <v>3</v>
      </c>
      <c r="BQ1291" s="0" t="n">
        <v>1</v>
      </c>
      <c r="BR1291" s="0" t="n">
        <v>0</v>
      </c>
      <c r="BS1291" s="0" t="n">
        <v>0</v>
      </c>
      <c r="BT1291" s="0" t="n">
        <v>0</v>
      </c>
      <c r="BU1291" s="1" t="n">
        <v>2.813164E-011</v>
      </c>
      <c r="BV1291" s="1" t="n">
        <v>3.000557E-008</v>
      </c>
      <c r="BW1291" s="1" t="n">
        <v>9.408161E-009</v>
      </c>
      <c r="BX1291" s="0" t="n">
        <v>1</v>
      </c>
      <c r="BY1291" s="0" t="n">
        <v>1</v>
      </c>
      <c r="BZ1291" s="0" t="n">
        <v>0</v>
      </c>
      <c r="CA1291" s="0" t="n">
        <v>0</v>
      </c>
      <c r="CB1291" s="0" t="n">
        <v>0</v>
      </c>
      <c r="CC1291" s="0" t="n">
        <v>1</v>
      </c>
      <c r="CD1291" s="2" t="n">
        <f aca="false">SQRT(SUMSQ(AB1291:AD1291))</f>
        <v>0</v>
      </c>
      <c r="CE1291" s="2" t="n">
        <f aca="false">SQRT(SUMSQ(AP1291:AR1291))</f>
        <v>0</v>
      </c>
      <c r="CF1291" s="2" t="n">
        <f aca="false">SQRT(SUMSQ(BD1291:BF1291))</f>
        <v>0</v>
      </c>
      <c r="CG1291" s="2" t="n">
        <f aca="false">SQRT(SUMSQ(BR1291:BT1291))</f>
        <v>0</v>
      </c>
      <c r="CH1291" s="2" t="n">
        <f aca="false">DEGREES(2*ACOS(AH1291))</f>
        <v>0</v>
      </c>
      <c r="CI1291" s="2" t="n">
        <f aca="false">DEGREES(2*ACOS(AV1291))</f>
        <v>0</v>
      </c>
      <c r="CJ1291" s="2" t="n">
        <f aca="false">DEGREES(2*ACOS(BJ1291))</f>
        <v>0</v>
      </c>
      <c r="CK1291" s="2" t="n">
        <f aca="false">DEGREES(2*ACOS(BX1291))</f>
        <v>0</v>
      </c>
      <c r="CL1291" s="0" t="n">
        <f aca="false">ABS(AI1291-1)</f>
        <v>0</v>
      </c>
      <c r="CM1291" s="0" t="n">
        <f aca="false">ABS(AW1291-1)</f>
        <v>0</v>
      </c>
      <c r="CN1291" s="0" t="n">
        <f aca="false">ABS(BK1291-1)</f>
        <v>0</v>
      </c>
      <c r="CO1291" s="0" t="n">
        <f aca="false">ABS(BY1291-1)</f>
        <v>0</v>
      </c>
      <c r="CP1291" s="3" t="n">
        <f aca="false">DEGREES(2*ACOS(AH1291))</f>
        <v>0</v>
      </c>
      <c r="CQ1291" s="3" t="n">
        <f aca="false">DEGREES(2*ACOS(AV1291))</f>
        <v>0</v>
      </c>
      <c r="CR1291" s="3" t="n">
        <f aca="false">DEGREES(2*ACOS(BJ1291))</f>
        <v>0</v>
      </c>
      <c r="CS1291" s="3" t="n">
        <f aca="false">DEGREES(2*ACOS(CC1291))</f>
        <v>0</v>
      </c>
      <c r="CT1291" s="0" t="n">
        <f aca="false">SUM(CD1291:CR1291)</f>
        <v>0</v>
      </c>
      <c r="CU1291" s="4" t="n">
        <f aca="false">(CT1291-MIN($CT$5:$CT$1744))/(MAX($CT$5:$CT$1744)-MIN($CT$5:$CT$1744))</f>
        <v>0</v>
      </c>
      <c r="CV1291" s="0" t="n">
        <f aca="false">SUM(CD1291,CH1291,CL1291,CP1291)</f>
        <v>0</v>
      </c>
      <c r="CW1291" s="0" t="n">
        <f aca="false">SUM(CE1291,CI1291,CM1291,CQ1291)</f>
        <v>0</v>
      </c>
      <c r="CX1291" s="0" t="n">
        <f aca="false">SUM(CF1291,CJ1291,CN1291,CR1291)</f>
        <v>0</v>
      </c>
      <c r="CY1291" s="0" t="n">
        <f aca="false">SUM(CG1291,CK1291,CO1291)</f>
        <v>0</v>
      </c>
      <c r="CZ1291" s="5" t="str">
        <f aca="false">IF(CD1291=0,IF(CH1291=0,IF(CL1291=0,IF(CP1291=0,"NULL","4"),"3"),"2"),"1")</f>
        <v>NULL</v>
      </c>
    </row>
    <row r="1292" customFormat="false" ht="14.9" hidden="false" customHeight="false" outlineLevel="0" collapsed="false">
      <c r="A1292" s="0" t="n">
        <v>2416.181</v>
      </c>
      <c r="B1292" s="0" t="n">
        <v>3.480431</v>
      </c>
      <c r="C1292" s="0" t="n">
        <v>2.487859</v>
      </c>
      <c r="D1292" s="0" t="n">
        <v>2.040453</v>
      </c>
      <c r="E1292" s="0" t="n">
        <v>0.006356949</v>
      </c>
      <c r="F1292" s="0" t="n">
        <v>-0.1174145</v>
      </c>
      <c r="G1292" s="0" t="n">
        <v>0.04240236</v>
      </c>
      <c r="H1292" s="0" t="n">
        <v>0.992157</v>
      </c>
      <c r="I1292" s="0" t="n">
        <v>0.3721008</v>
      </c>
      <c r="J1292" s="0" t="n">
        <v>-0.03449468</v>
      </c>
      <c r="K1292" s="0" t="n">
        <v>0.7637701</v>
      </c>
      <c r="L1292" s="0" t="n">
        <v>0.04095679</v>
      </c>
      <c r="M1292" s="0" t="n">
        <v>0.6432635</v>
      </c>
      <c r="N1292" s="0" t="n">
        <v>1</v>
      </c>
      <c r="O1292" s="0" t="n">
        <v>-0.0001626015</v>
      </c>
      <c r="P1292" s="0" t="n">
        <v>-0.0001904964</v>
      </c>
      <c r="Q1292" s="0" t="n">
        <v>0.0002686977</v>
      </c>
      <c r="R1292" s="0" t="n">
        <v>47.43419</v>
      </c>
      <c r="S1292" s="0" t="n">
        <v>29.10981</v>
      </c>
      <c r="T1292" s="0" t="n">
        <v>2.483102</v>
      </c>
      <c r="U1292" s="0" t="n">
        <v>25.22222</v>
      </c>
      <c r="V1292" s="0" t="n">
        <v>40.44785</v>
      </c>
      <c r="W1292" s="0" t="n">
        <v>42.83165</v>
      </c>
      <c r="X1292" s="0" t="n">
        <v>47.82246</v>
      </c>
      <c r="Y1292" s="0" t="n">
        <v>51.47283</v>
      </c>
      <c r="Z1292" s="0" t="n">
        <v>0</v>
      </c>
      <c r="AA1292" s="0" t="n">
        <v>1</v>
      </c>
      <c r="AB1292" s="0" t="n">
        <v>0</v>
      </c>
      <c r="AC1292" s="0" t="n">
        <v>0</v>
      </c>
      <c r="AD1292" s="0" t="n">
        <v>0</v>
      </c>
      <c r="AE1292" s="1" t="n">
        <v>-2.459291E-009</v>
      </c>
      <c r="AF1292" s="1" t="n">
        <v>1.10462E-008</v>
      </c>
      <c r="AG1292" s="1" t="n">
        <v>-2.513101E-009</v>
      </c>
      <c r="AH1292" s="0" t="n">
        <v>0.9999999</v>
      </c>
      <c r="AI1292" s="0" t="n">
        <v>1</v>
      </c>
      <c r="AJ1292" s="0" t="n">
        <v>0</v>
      </c>
      <c r="AK1292" s="0" t="n">
        <v>0</v>
      </c>
      <c r="AL1292" s="0" t="n">
        <v>0</v>
      </c>
      <c r="AM1292" s="0" t="n">
        <v>1</v>
      </c>
      <c r="AN1292" s="0" t="n">
        <v>1</v>
      </c>
      <c r="AO1292" s="0" t="n">
        <v>1</v>
      </c>
      <c r="AP1292" s="0" t="n">
        <v>0</v>
      </c>
      <c r="AQ1292" s="0" t="n">
        <v>0</v>
      </c>
      <c r="AR1292" s="0" t="n">
        <v>0</v>
      </c>
      <c r="AS1292" s="1" t="n">
        <v>-1.753223E-009</v>
      </c>
      <c r="AT1292" s="1" t="n">
        <v>1.376513E-008</v>
      </c>
      <c r="AU1292" s="1" t="n">
        <v>4.175705E-010</v>
      </c>
      <c r="AV1292" s="0" t="n">
        <v>0.9999999</v>
      </c>
      <c r="AW1292" s="0" t="n">
        <v>1</v>
      </c>
      <c r="AX1292" s="0" t="n">
        <v>0</v>
      </c>
      <c r="AY1292" s="0" t="n">
        <v>0</v>
      </c>
      <c r="AZ1292" s="0" t="n">
        <v>0</v>
      </c>
      <c r="BA1292" s="0" t="n">
        <v>1</v>
      </c>
      <c r="BB1292" s="0" t="n">
        <v>2</v>
      </c>
      <c r="BC1292" s="0" t="n">
        <v>1</v>
      </c>
      <c r="BD1292" s="0" t="n">
        <v>0</v>
      </c>
      <c r="BE1292" s="0" t="n">
        <v>0</v>
      </c>
      <c r="BF1292" s="0" t="n">
        <v>0</v>
      </c>
      <c r="BG1292" s="1" t="n">
        <v>-1.665868E-009</v>
      </c>
      <c r="BH1292" s="1" t="n">
        <v>1.083718E-008</v>
      </c>
      <c r="BI1292" s="1" t="n">
        <v>-1.05078E-009</v>
      </c>
      <c r="BJ1292" s="0" t="n">
        <v>0.9999999</v>
      </c>
      <c r="BK1292" s="0" t="n">
        <v>1</v>
      </c>
      <c r="BL1292" s="0" t="n">
        <v>0</v>
      </c>
      <c r="BM1292" s="0" t="n">
        <v>0</v>
      </c>
      <c r="BN1292" s="0" t="n">
        <v>0</v>
      </c>
      <c r="BO1292" s="0" t="n">
        <v>1</v>
      </c>
      <c r="BP1292" s="0" t="n">
        <v>3</v>
      </c>
      <c r="BQ1292" s="0" t="n">
        <v>1</v>
      </c>
      <c r="BR1292" s="0" t="n">
        <v>0</v>
      </c>
      <c r="BS1292" s="0" t="n">
        <v>0</v>
      </c>
      <c r="BT1292" s="0" t="n">
        <v>0</v>
      </c>
      <c r="BU1292" s="1" t="n">
        <v>-1.261556E-009</v>
      </c>
      <c r="BV1292" s="1" t="n">
        <v>5.590616E-009</v>
      </c>
      <c r="BW1292" s="1" t="n">
        <v>-6.805458E-010</v>
      </c>
      <c r="BX1292" s="0" t="n">
        <v>0.9999999</v>
      </c>
      <c r="BY1292" s="0" t="n">
        <v>1</v>
      </c>
      <c r="BZ1292" s="0" t="n">
        <v>0</v>
      </c>
      <c r="CA1292" s="0" t="n">
        <v>0</v>
      </c>
      <c r="CB1292" s="0" t="n">
        <v>0</v>
      </c>
      <c r="CC1292" s="0" t="n">
        <v>1</v>
      </c>
      <c r="CD1292" s="2" t="n">
        <f aca="false">SQRT(SUMSQ(AB1292:AD1292))</f>
        <v>0</v>
      </c>
      <c r="CE1292" s="2" t="n">
        <f aca="false">SQRT(SUMSQ(AP1292:AR1292))</f>
        <v>0</v>
      </c>
      <c r="CF1292" s="2" t="n">
        <f aca="false">SQRT(SUMSQ(BD1292:BF1292))</f>
        <v>0</v>
      </c>
      <c r="CG1292" s="2" t="n">
        <f aca="false">SQRT(SUMSQ(BR1292:BT1292))</f>
        <v>0</v>
      </c>
      <c r="CH1292" s="2" t="n">
        <f aca="false">DEGREES(2*ACOS(AH1292))</f>
        <v>0.0512469035396072</v>
      </c>
      <c r="CI1292" s="2" t="n">
        <f aca="false">DEGREES(2*ACOS(AV1292))</f>
        <v>0.0512469035396072</v>
      </c>
      <c r="CJ1292" s="2" t="n">
        <f aca="false">DEGREES(2*ACOS(BJ1292))</f>
        <v>0.0512469035396072</v>
      </c>
      <c r="CK1292" s="2" t="n">
        <f aca="false">DEGREES(2*ACOS(BX1292))</f>
        <v>0.0512469035396072</v>
      </c>
      <c r="CL1292" s="0" t="n">
        <f aca="false">ABS(AI1292-1)</f>
        <v>0</v>
      </c>
      <c r="CM1292" s="0" t="n">
        <f aca="false">ABS(AW1292-1)</f>
        <v>0</v>
      </c>
      <c r="CN1292" s="0" t="n">
        <f aca="false">ABS(BK1292-1)</f>
        <v>0</v>
      </c>
      <c r="CO1292" s="0" t="n">
        <f aca="false">ABS(BY1292-1)</f>
        <v>0</v>
      </c>
      <c r="CP1292" s="3" t="n">
        <f aca="false">DEGREES(2*ACOS(AH1292))</f>
        <v>0.0512469035396072</v>
      </c>
      <c r="CQ1292" s="3" t="n">
        <f aca="false">DEGREES(2*ACOS(AV1292))</f>
        <v>0.0512469035396072</v>
      </c>
      <c r="CR1292" s="3" t="n">
        <f aca="false">DEGREES(2*ACOS(BJ1292))</f>
        <v>0.0512469035396072</v>
      </c>
      <c r="CS1292" s="3" t="n">
        <f aca="false">DEGREES(2*ACOS(CC1292))</f>
        <v>0</v>
      </c>
      <c r="CT1292" s="0" t="n">
        <f aca="false">SUM(CD1292:CR1292)</f>
        <v>0.358728324777251</v>
      </c>
      <c r="CU1292" s="4" t="n">
        <f aca="false">(CT1292-MIN($CT$5:$CT$1744))/(MAX($CT$5:$CT$1744)-MIN($CT$5:$CT$1744))</f>
        <v>0.0342384145592248</v>
      </c>
      <c r="CV1292" s="0" t="n">
        <f aca="false">SUM(CD1292,CH1292,CL1292,CP1292)</f>
        <v>0.102493807079214</v>
      </c>
      <c r="CW1292" s="0" t="n">
        <f aca="false">SUM(CE1292,CI1292,CM1292,CQ1292)</f>
        <v>0.102493807079214</v>
      </c>
      <c r="CX1292" s="0" t="n">
        <f aca="false">SUM(CF1292,CJ1292,CN1292,CR1292)</f>
        <v>0.102493807079214</v>
      </c>
      <c r="CY1292" s="0" t="n">
        <f aca="false">SUM(CG1292,CK1292,CO1292)</f>
        <v>0.0512469035396072</v>
      </c>
      <c r="CZ1292" s="5" t="str">
        <f aca="false">IF(CD1292=0,IF(CH1292=0,IF(CL1292=0,IF(CP1292=0,"NULL","4"),"3"),"2"),"1")</f>
        <v>2</v>
      </c>
    </row>
    <row r="1293" customFormat="false" ht="14.9" hidden="false" customHeight="false" outlineLevel="0" collapsed="false">
      <c r="A1293" s="0" t="n">
        <v>2416.23</v>
      </c>
      <c r="B1293" s="0" t="n">
        <v>3.47998</v>
      </c>
      <c r="C1293" s="0" t="n">
        <v>2.487987</v>
      </c>
      <c r="D1293" s="0" t="n">
        <v>2.041594</v>
      </c>
      <c r="E1293" s="0" t="n">
        <v>0.00635696</v>
      </c>
      <c r="F1293" s="0" t="n">
        <v>-0.1174145</v>
      </c>
      <c r="G1293" s="0" t="n">
        <v>0.0424024</v>
      </c>
      <c r="H1293" s="0" t="n">
        <v>0.992157</v>
      </c>
      <c r="I1293" s="0" t="n">
        <v>0.3721008</v>
      </c>
      <c r="J1293" s="0" t="n">
        <v>-0.03453134</v>
      </c>
      <c r="K1293" s="0" t="n">
        <v>0.763557</v>
      </c>
      <c r="L1293" s="0" t="n">
        <v>0.04097294</v>
      </c>
      <c r="M1293" s="0" t="n">
        <v>0.6435136</v>
      </c>
      <c r="N1293" s="0" t="n">
        <v>1</v>
      </c>
      <c r="O1293" s="0" t="n">
        <v>-0.0003087521</v>
      </c>
      <c r="P1293" s="0" t="n">
        <v>-0.000181675</v>
      </c>
      <c r="Q1293" s="0" t="n">
        <v>0.0001890659</v>
      </c>
      <c r="R1293" s="0" t="n">
        <v>47.40269</v>
      </c>
      <c r="S1293" s="0" t="n">
        <v>29.06919</v>
      </c>
      <c r="T1293" s="0" t="n">
        <v>2.515286</v>
      </c>
      <c r="U1293" s="0" t="n">
        <v>25.25475</v>
      </c>
      <c r="V1293" s="0" t="n">
        <v>40.48354</v>
      </c>
      <c r="W1293" s="0" t="n">
        <v>42.85885</v>
      </c>
      <c r="X1293" s="0" t="n">
        <v>47.83563</v>
      </c>
      <c r="Y1293" s="0" t="n">
        <v>51.48425</v>
      </c>
      <c r="Z1293" s="0" t="n">
        <v>0</v>
      </c>
      <c r="AA1293" s="0" t="n">
        <v>1</v>
      </c>
      <c r="AB1293" s="0" t="n">
        <v>0</v>
      </c>
      <c r="AC1293" s="0" t="n">
        <v>0</v>
      </c>
      <c r="AD1293" s="0" t="n">
        <v>0</v>
      </c>
      <c r="AE1293" s="1" t="n">
        <v>1.796717E-009</v>
      </c>
      <c r="AF1293" s="1" t="n">
        <v>-1.822597E-008</v>
      </c>
      <c r="AG1293" s="1" t="n">
        <v>8.871021E-009</v>
      </c>
      <c r="AH1293" s="0" t="n">
        <v>1</v>
      </c>
      <c r="AI1293" s="0" t="n">
        <v>1</v>
      </c>
      <c r="AJ1293" s="0" t="n">
        <v>0</v>
      </c>
      <c r="AK1293" s="0" t="n">
        <v>0</v>
      </c>
      <c r="AL1293" s="0" t="n">
        <v>0</v>
      </c>
      <c r="AM1293" s="0" t="n">
        <v>1</v>
      </c>
      <c r="AN1293" s="0" t="n">
        <v>1</v>
      </c>
      <c r="AO1293" s="0" t="n">
        <v>1</v>
      </c>
      <c r="AP1293" s="0" t="n">
        <v>0</v>
      </c>
      <c r="AQ1293" s="0" t="n">
        <v>0</v>
      </c>
      <c r="AR1293" s="0" t="n">
        <v>0</v>
      </c>
      <c r="AS1293" s="1" t="n">
        <v>1.591997E-009</v>
      </c>
      <c r="AT1293" s="1" t="n">
        <v>-1.489427E-008</v>
      </c>
      <c r="AU1293" s="1" t="n">
        <v>1.037741E-008</v>
      </c>
      <c r="AV1293" s="0" t="n">
        <v>1</v>
      </c>
      <c r="AW1293" s="0" t="n">
        <v>1</v>
      </c>
      <c r="AX1293" s="0" t="n">
        <v>0</v>
      </c>
      <c r="AY1293" s="0" t="n">
        <v>0</v>
      </c>
      <c r="AZ1293" s="0" t="n">
        <v>0</v>
      </c>
      <c r="BA1293" s="0" t="n">
        <v>1</v>
      </c>
      <c r="BB1293" s="0" t="n">
        <v>2</v>
      </c>
      <c r="BC1293" s="0" t="n">
        <v>1</v>
      </c>
      <c r="BD1293" s="0" t="n">
        <v>0</v>
      </c>
      <c r="BE1293" s="0" t="n">
        <v>0</v>
      </c>
      <c r="BF1293" s="0" t="n">
        <v>0</v>
      </c>
      <c r="BG1293" s="1" t="n">
        <v>1.339767E-009</v>
      </c>
      <c r="BH1293" s="1" t="n">
        <v>-1.241659E-008</v>
      </c>
      <c r="BI1293" s="1" t="n">
        <v>8.897021E-009</v>
      </c>
      <c r="BJ1293" s="0" t="n">
        <v>1</v>
      </c>
      <c r="BK1293" s="0" t="n">
        <v>1</v>
      </c>
      <c r="BL1293" s="0" t="n">
        <v>0</v>
      </c>
      <c r="BM1293" s="0" t="n">
        <v>0</v>
      </c>
      <c r="BN1293" s="0" t="n">
        <v>0</v>
      </c>
      <c r="BO1293" s="0" t="n">
        <v>1</v>
      </c>
      <c r="BP1293" s="0" t="n">
        <v>3</v>
      </c>
      <c r="BQ1293" s="0" t="n">
        <v>1</v>
      </c>
      <c r="BR1293" s="0" t="n">
        <v>0.001211206</v>
      </c>
      <c r="BS1293" s="0" t="n">
        <v>0.001372263</v>
      </c>
      <c r="BT1293" s="0" t="n">
        <v>0.000135696</v>
      </c>
      <c r="BU1293" s="1" t="n">
        <v>1.47254E-009</v>
      </c>
      <c r="BV1293" s="1" t="n">
        <v>-1.319997E-008</v>
      </c>
      <c r="BW1293" s="1" t="n">
        <v>7.333151E-009</v>
      </c>
      <c r="BX1293" s="0" t="n">
        <v>1</v>
      </c>
      <c r="BY1293" s="0" t="n">
        <v>1</v>
      </c>
      <c r="BZ1293" s="0" t="n">
        <v>0</v>
      </c>
      <c r="CA1293" s="0" t="n">
        <v>0</v>
      </c>
      <c r="CB1293" s="0" t="n">
        <v>0</v>
      </c>
      <c r="CC1293" s="0" t="n">
        <v>1</v>
      </c>
      <c r="CD1293" s="2" t="n">
        <f aca="false">SQRT(SUMSQ(AB1293:AD1293))</f>
        <v>0</v>
      </c>
      <c r="CE1293" s="2" t="n">
        <f aca="false">SQRT(SUMSQ(AP1293:AR1293))</f>
        <v>0</v>
      </c>
      <c r="CF1293" s="2" t="n">
        <f aca="false">SQRT(SUMSQ(BD1293:BF1293))</f>
        <v>0</v>
      </c>
      <c r="CG1293" s="2" t="n">
        <f aca="false">SQRT(SUMSQ(BR1293:BT1293))</f>
        <v>0.00183535803592133</v>
      </c>
      <c r="CH1293" s="2" t="n">
        <f aca="false">DEGREES(2*ACOS(AH1293))</f>
        <v>0</v>
      </c>
      <c r="CI1293" s="2" t="n">
        <f aca="false">DEGREES(2*ACOS(AV1293))</f>
        <v>0</v>
      </c>
      <c r="CJ1293" s="2" t="n">
        <f aca="false">DEGREES(2*ACOS(BJ1293))</f>
        <v>0</v>
      </c>
      <c r="CK1293" s="2" t="n">
        <f aca="false">DEGREES(2*ACOS(BX1293))</f>
        <v>0</v>
      </c>
      <c r="CL1293" s="0" t="n">
        <f aca="false">ABS(AI1293-1)</f>
        <v>0</v>
      </c>
      <c r="CM1293" s="0" t="n">
        <f aca="false">ABS(AW1293-1)</f>
        <v>0</v>
      </c>
      <c r="CN1293" s="0" t="n">
        <f aca="false">ABS(BK1293-1)</f>
        <v>0</v>
      </c>
      <c r="CO1293" s="0" t="n">
        <f aca="false">ABS(BY1293-1)</f>
        <v>0</v>
      </c>
      <c r="CP1293" s="3" t="n">
        <f aca="false">DEGREES(2*ACOS(AH1293))</f>
        <v>0</v>
      </c>
      <c r="CQ1293" s="3" t="n">
        <f aca="false">DEGREES(2*ACOS(AV1293))</f>
        <v>0</v>
      </c>
      <c r="CR1293" s="3" t="n">
        <f aca="false">DEGREES(2*ACOS(BJ1293))</f>
        <v>0</v>
      </c>
      <c r="CS1293" s="3" t="n">
        <f aca="false">DEGREES(2*ACOS(CC1293))</f>
        <v>0</v>
      </c>
      <c r="CT1293" s="0" t="n">
        <f aca="false">SUM(CD1293:CR1293)</f>
        <v>0.00183535803592133</v>
      </c>
      <c r="CU1293" s="4" t="n">
        <f aca="false">(CT1293-MIN($CT$5:$CT$1744))/(MAX($CT$5:$CT$1744)-MIN($CT$5:$CT$1744))</f>
        <v>0.000175173648017659</v>
      </c>
      <c r="CV1293" s="0" t="n">
        <f aca="false">SUM(CD1293,CH1293,CL1293,CP1293)</f>
        <v>0</v>
      </c>
      <c r="CW1293" s="0" t="n">
        <f aca="false">SUM(CE1293,CI1293,CM1293,CQ1293)</f>
        <v>0</v>
      </c>
      <c r="CX1293" s="0" t="n">
        <f aca="false">SUM(CF1293,CJ1293,CN1293,CR1293)</f>
        <v>0</v>
      </c>
      <c r="CY1293" s="0" t="n">
        <f aca="false">SUM(CG1293,CK1293,CO1293)</f>
        <v>0.00183535803592133</v>
      </c>
      <c r="CZ1293" s="5" t="str">
        <f aca="false">IF(CD1293=0,IF(CH1293=0,IF(CL1293=0,IF(CP1293=0,"NULL","4"),"3"),"2"),"1")</f>
        <v>NULL</v>
      </c>
    </row>
    <row r="1294" customFormat="false" ht="14.9" hidden="false" customHeight="false" outlineLevel="0" collapsed="false">
      <c r="A1294" s="0" t="n">
        <v>2416.28</v>
      </c>
      <c r="B1294" s="0" t="n">
        <v>3.479126</v>
      </c>
      <c r="C1294" s="0" t="n">
        <v>2.487327</v>
      </c>
      <c r="D1294" s="0" t="n">
        <v>2.042809</v>
      </c>
      <c r="E1294" s="0" t="n">
        <v>0.006356978</v>
      </c>
      <c r="F1294" s="0" t="n">
        <v>-0.1174143</v>
      </c>
      <c r="G1294" s="0" t="n">
        <v>0.04240247</v>
      </c>
      <c r="H1294" s="0" t="n">
        <v>0.992157</v>
      </c>
      <c r="I1294" s="0" t="n">
        <v>0.3721008</v>
      </c>
      <c r="J1294" s="0" t="n">
        <v>-0.03455766</v>
      </c>
      <c r="K1294" s="0" t="n">
        <v>0.763378</v>
      </c>
      <c r="L1294" s="0" t="n">
        <v>0.04098116</v>
      </c>
      <c r="M1294" s="0" t="n">
        <v>0.6437239</v>
      </c>
      <c r="N1294" s="0" t="n">
        <v>1</v>
      </c>
      <c r="O1294" s="0" t="n">
        <v>-0.0001859665</v>
      </c>
      <c r="P1294" s="0" t="n">
        <v>-0.0001888275</v>
      </c>
      <c r="Q1294" s="0" t="n">
        <v>0.0002553463</v>
      </c>
      <c r="R1294" s="0" t="n">
        <v>47.3835</v>
      </c>
      <c r="S1294" s="0" t="n">
        <v>29.04151</v>
      </c>
      <c r="T1294" s="0" t="n">
        <v>2.535894</v>
      </c>
      <c r="U1294" s="0" t="n">
        <v>25.28529</v>
      </c>
      <c r="V1294" s="0" t="n">
        <v>40.51135</v>
      </c>
      <c r="W1294" s="0" t="n">
        <v>42.88383</v>
      </c>
      <c r="X1294" s="0" t="n">
        <v>47.85121</v>
      </c>
      <c r="Y1294" s="0" t="n">
        <v>51.50216</v>
      </c>
      <c r="Z1294" s="0" t="n">
        <v>0</v>
      </c>
      <c r="AA1294" s="0" t="n">
        <v>1</v>
      </c>
      <c r="AB1294" s="0" t="n">
        <v>0</v>
      </c>
      <c r="AC1294" s="0" t="n">
        <v>0</v>
      </c>
      <c r="AD1294" s="0" t="n">
        <v>0</v>
      </c>
      <c r="AE1294" s="1" t="n">
        <v>-9.941827E-010</v>
      </c>
      <c r="AF1294" s="1" t="n">
        <v>2.19255E-008</v>
      </c>
      <c r="AG1294" s="1" t="n">
        <v>1.801108E-008</v>
      </c>
      <c r="AH1294" s="0" t="n">
        <v>1</v>
      </c>
      <c r="AI1294" s="0" t="n">
        <v>1</v>
      </c>
      <c r="AJ1294" s="0" t="n">
        <v>0</v>
      </c>
      <c r="AK1294" s="0" t="n">
        <v>0</v>
      </c>
      <c r="AL1294" s="0" t="n">
        <v>0</v>
      </c>
      <c r="AM1294" s="0" t="n">
        <v>1</v>
      </c>
      <c r="AN1294" s="0" t="n">
        <v>1</v>
      </c>
      <c r="AO1294" s="0" t="n">
        <v>1</v>
      </c>
      <c r="AP1294" s="0" t="n">
        <v>0</v>
      </c>
      <c r="AQ1294" s="0" t="n">
        <v>0</v>
      </c>
      <c r="AR1294" s="0" t="n">
        <v>0</v>
      </c>
      <c r="AS1294" s="1" t="n">
        <v>-4.871014E-010</v>
      </c>
      <c r="AT1294" s="1" t="n">
        <v>1.580741E-008</v>
      </c>
      <c r="AU1294" s="1" t="n">
        <v>1.669568E-008</v>
      </c>
      <c r="AV1294" s="0" t="n">
        <v>1</v>
      </c>
      <c r="AW1294" s="0" t="n">
        <v>1</v>
      </c>
      <c r="AX1294" s="0" t="n">
        <v>0</v>
      </c>
      <c r="AY1294" s="0" t="n">
        <v>0</v>
      </c>
      <c r="AZ1294" s="0" t="n">
        <v>0</v>
      </c>
      <c r="BA1294" s="0" t="n">
        <v>1</v>
      </c>
      <c r="BB1294" s="0" t="n">
        <v>2</v>
      </c>
      <c r="BC1294" s="0" t="n">
        <v>1</v>
      </c>
      <c r="BD1294" s="0" t="n">
        <v>0</v>
      </c>
      <c r="BE1294" s="0" t="n">
        <v>0</v>
      </c>
      <c r="BF1294" s="0" t="n">
        <v>0</v>
      </c>
      <c r="BG1294" s="1" t="n">
        <v>-6.936789E-010</v>
      </c>
      <c r="BH1294" s="1" t="n">
        <v>2.387019E-008</v>
      </c>
      <c r="BI1294" s="1" t="n">
        <v>1.64619E-008</v>
      </c>
      <c r="BJ1294" s="0" t="n">
        <v>1</v>
      </c>
      <c r="BK1294" s="0" t="n">
        <v>1</v>
      </c>
      <c r="BL1294" s="0" t="n">
        <v>0</v>
      </c>
      <c r="BM1294" s="0" t="n">
        <v>0</v>
      </c>
      <c r="BN1294" s="0" t="n">
        <v>0</v>
      </c>
      <c r="BO1294" s="0" t="n">
        <v>1</v>
      </c>
      <c r="BP1294" s="0" t="n">
        <v>3</v>
      </c>
      <c r="BQ1294" s="0" t="n">
        <v>1</v>
      </c>
      <c r="BR1294" s="0" t="n">
        <v>0</v>
      </c>
      <c r="BS1294" s="0" t="n">
        <v>0</v>
      </c>
      <c r="BT1294" s="0" t="n">
        <v>0</v>
      </c>
      <c r="BU1294" s="1" t="n">
        <v>-6.747087E-010</v>
      </c>
      <c r="BV1294" s="1" t="n">
        <v>2.265147E-008</v>
      </c>
      <c r="BW1294" s="1" t="n">
        <v>1.741872E-008</v>
      </c>
      <c r="BX1294" s="0" t="n">
        <v>1</v>
      </c>
      <c r="BY1294" s="0" t="n">
        <v>1</v>
      </c>
      <c r="BZ1294" s="0" t="n">
        <v>0</v>
      </c>
      <c r="CA1294" s="0" t="n">
        <v>0</v>
      </c>
      <c r="CB1294" s="0" t="n">
        <v>0</v>
      </c>
      <c r="CC1294" s="0" t="n">
        <v>1</v>
      </c>
      <c r="CD1294" s="2" t="n">
        <f aca="false">SQRT(SUMSQ(AB1294:AD1294))</f>
        <v>0</v>
      </c>
      <c r="CE1294" s="2" t="n">
        <f aca="false">SQRT(SUMSQ(AP1294:AR1294))</f>
        <v>0</v>
      </c>
      <c r="CF1294" s="2" t="n">
        <f aca="false">SQRT(SUMSQ(BD1294:BF1294))</f>
        <v>0</v>
      </c>
      <c r="CG1294" s="2" t="n">
        <f aca="false">SQRT(SUMSQ(BR1294:BT1294))</f>
        <v>0</v>
      </c>
      <c r="CH1294" s="2" t="n">
        <f aca="false">DEGREES(2*ACOS(AH1294))</f>
        <v>0</v>
      </c>
      <c r="CI1294" s="2" t="n">
        <f aca="false">DEGREES(2*ACOS(AV1294))</f>
        <v>0</v>
      </c>
      <c r="CJ1294" s="2" t="n">
        <f aca="false">DEGREES(2*ACOS(BJ1294))</f>
        <v>0</v>
      </c>
      <c r="CK1294" s="2" t="n">
        <f aca="false">DEGREES(2*ACOS(BX1294))</f>
        <v>0</v>
      </c>
      <c r="CL1294" s="0" t="n">
        <f aca="false">ABS(AI1294-1)</f>
        <v>0</v>
      </c>
      <c r="CM1294" s="0" t="n">
        <f aca="false">ABS(AW1294-1)</f>
        <v>0</v>
      </c>
      <c r="CN1294" s="0" t="n">
        <f aca="false">ABS(BK1294-1)</f>
        <v>0</v>
      </c>
      <c r="CO1294" s="0" t="n">
        <f aca="false">ABS(BY1294-1)</f>
        <v>0</v>
      </c>
      <c r="CP1294" s="3" t="n">
        <f aca="false">DEGREES(2*ACOS(AH1294))</f>
        <v>0</v>
      </c>
      <c r="CQ1294" s="3" t="n">
        <f aca="false">DEGREES(2*ACOS(AV1294))</f>
        <v>0</v>
      </c>
      <c r="CR1294" s="3" t="n">
        <f aca="false">DEGREES(2*ACOS(BJ1294))</f>
        <v>0</v>
      </c>
      <c r="CS1294" s="3" t="n">
        <f aca="false">DEGREES(2*ACOS(CC1294))</f>
        <v>0</v>
      </c>
      <c r="CT1294" s="0" t="n">
        <f aca="false">SUM(CD1294:CR1294)</f>
        <v>0</v>
      </c>
      <c r="CU1294" s="4" t="n">
        <f aca="false">(CT1294-MIN($CT$5:$CT$1744))/(MAX($CT$5:$CT$1744)-MIN($CT$5:$CT$1744))</f>
        <v>0</v>
      </c>
      <c r="CV1294" s="0" t="n">
        <f aca="false">SUM(CD1294,CH1294,CL1294,CP1294)</f>
        <v>0</v>
      </c>
      <c r="CW1294" s="0" t="n">
        <f aca="false">SUM(CE1294,CI1294,CM1294,CQ1294)</f>
        <v>0</v>
      </c>
      <c r="CX1294" s="0" t="n">
        <f aca="false">SUM(CF1294,CJ1294,CN1294,CR1294)</f>
        <v>0</v>
      </c>
      <c r="CY1294" s="0" t="n">
        <f aca="false">SUM(CG1294,CK1294,CO1294)</f>
        <v>0</v>
      </c>
      <c r="CZ1294" s="5" t="str">
        <f aca="false">IF(CD1294=0,IF(CH1294=0,IF(CL1294=0,IF(CP1294=0,"NULL","4"),"3"),"2"),"1")</f>
        <v>NULL</v>
      </c>
    </row>
    <row r="1295" customFormat="false" ht="14.9" hidden="false" customHeight="false" outlineLevel="0" collapsed="false">
      <c r="A1295" s="0" t="n">
        <v>2416.33</v>
      </c>
      <c r="B1295" s="0" t="n">
        <v>3.478316</v>
      </c>
      <c r="C1295" s="0" t="n">
        <v>2.486426</v>
      </c>
      <c r="D1295" s="0" t="n">
        <v>2.044131</v>
      </c>
      <c r="E1295" s="0" t="n">
        <v>0.006356976</v>
      </c>
      <c r="F1295" s="0" t="n">
        <v>-0.1174144</v>
      </c>
      <c r="G1295" s="0" t="n">
        <v>0.04240245</v>
      </c>
      <c r="H1295" s="0" t="n">
        <v>0.992157</v>
      </c>
      <c r="I1295" s="0" t="n">
        <v>0.3721008</v>
      </c>
      <c r="J1295" s="0" t="n">
        <v>-0.03456852</v>
      </c>
      <c r="K1295" s="0" t="n">
        <v>0.7632234</v>
      </c>
      <c r="L1295" s="0" t="n">
        <v>0.04097408</v>
      </c>
      <c r="M1295" s="0" t="n">
        <v>0.643907</v>
      </c>
      <c r="N1295" s="0" t="n">
        <v>1</v>
      </c>
      <c r="O1295" s="0" t="n">
        <v>-0.0001645088</v>
      </c>
      <c r="P1295" s="0" t="n">
        <v>-0.0001897812</v>
      </c>
      <c r="Q1295" s="0" t="n">
        <v>0.000266552</v>
      </c>
      <c r="R1295" s="0" t="n">
        <v>47.35328</v>
      </c>
      <c r="S1295" s="0" t="n">
        <v>29.00641</v>
      </c>
      <c r="T1295" s="0" t="n">
        <v>2.557121</v>
      </c>
      <c r="U1295" s="0" t="n">
        <v>25.3144</v>
      </c>
      <c r="V1295" s="0" t="n">
        <v>40.53862</v>
      </c>
      <c r="W1295" s="0" t="n">
        <v>42.90463</v>
      </c>
      <c r="X1295" s="0" t="n">
        <v>47.85886</v>
      </c>
      <c r="Y1295" s="0" t="n">
        <v>51.5133</v>
      </c>
      <c r="Z1295" s="0" t="n">
        <v>0</v>
      </c>
      <c r="AA1295" s="0" t="n">
        <v>1</v>
      </c>
      <c r="AB1295" s="0" t="n">
        <v>0</v>
      </c>
      <c r="AC1295" s="0" t="n">
        <v>0</v>
      </c>
      <c r="AD1295" s="0" t="n">
        <v>0</v>
      </c>
      <c r="AE1295" s="1" t="n">
        <v>-1.194939E-009</v>
      </c>
      <c r="AF1295" s="1" t="n">
        <v>1.85298E-010</v>
      </c>
      <c r="AG1295" s="1" t="n">
        <v>-7.257281E-009</v>
      </c>
      <c r="AH1295" s="0" t="n">
        <v>1</v>
      </c>
      <c r="AI1295" s="0" t="n">
        <v>1</v>
      </c>
      <c r="AJ1295" s="0" t="n">
        <v>0</v>
      </c>
      <c r="AK1295" s="0" t="n">
        <v>0</v>
      </c>
      <c r="AL1295" s="0" t="n">
        <v>0</v>
      </c>
      <c r="AM1295" s="0" t="n">
        <v>1</v>
      </c>
      <c r="AN1295" s="0" t="n">
        <v>1</v>
      </c>
      <c r="AO1295" s="0" t="n">
        <v>1</v>
      </c>
      <c r="AP1295" s="0" t="n">
        <v>0</v>
      </c>
      <c r="AQ1295" s="0" t="n">
        <v>0</v>
      </c>
      <c r="AR1295" s="0" t="n">
        <v>0</v>
      </c>
      <c r="AS1295" s="1" t="n">
        <v>-7.539002E-010</v>
      </c>
      <c r="AT1295" s="1" t="n">
        <v>-4.116586E-009</v>
      </c>
      <c r="AU1295" s="1" t="n">
        <v>-1.119647E-008</v>
      </c>
      <c r="AV1295" s="0" t="n">
        <v>1</v>
      </c>
      <c r="AW1295" s="0" t="n">
        <v>1</v>
      </c>
      <c r="AX1295" s="0" t="n">
        <v>0</v>
      </c>
      <c r="AY1295" s="0" t="n">
        <v>0</v>
      </c>
      <c r="AZ1295" s="0" t="n">
        <v>0</v>
      </c>
      <c r="BA1295" s="0" t="n">
        <v>1</v>
      </c>
      <c r="BB1295" s="0" t="n">
        <v>2</v>
      </c>
      <c r="BC1295" s="0" t="n">
        <v>1</v>
      </c>
      <c r="BD1295" s="0" t="n">
        <v>0</v>
      </c>
      <c r="BE1295" s="0" t="n">
        <v>0</v>
      </c>
      <c r="BF1295" s="0" t="n">
        <v>0</v>
      </c>
      <c r="BG1295" s="1" t="n">
        <v>-7.539002E-010</v>
      </c>
      <c r="BH1295" s="1" t="n">
        <v>-4.116586E-009</v>
      </c>
      <c r="BI1295" s="1" t="n">
        <v>-1.119647E-008</v>
      </c>
      <c r="BJ1295" s="0" t="n">
        <v>1</v>
      </c>
      <c r="BK1295" s="0" t="n">
        <v>1</v>
      </c>
      <c r="BL1295" s="0" t="n">
        <v>0</v>
      </c>
      <c r="BM1295" s="0" t="n">
        <v>0</v>
      </c>
      <c r="BN1295" s="0" t="n">
        <v>0</v>
      </c>
      <c r="BO1295" s="0" t="n">
        <v>1</v>
      </c>
      <c r="BP1295" s="0" t="n">
        <v>3</v>
      </c>
      <c r="BQ1295" s="0" t="n">
        <v>1</v>
      </c>
      <c r="BR1295" s="0" t="n">
        <v>0</v>
      </c>
      <c r="BS1295" s="0" t="n">
        <v>0</v>
      </c>
      <c r="BT1295" s="0" t="n">
        <v>0</v>
      </c>
      <c r="BU1295" s="1" t="n">
        <v>-7.539002E-010</v>
      </c>
      <c r="BV1295" s="1" t="n">
        <v>-4.116586E-009</v>
      </c>
      <c r="BW1295" s="1" t="n">
        <v>-1.119647E-008</v>
      </c>
      <c r="BX1295" s="0" t="n">
        <v>1</v>
      </c>
      <c r="BY1295" s="0" t="n">
        <v>1</v>
      </c>
      <c r="BZ1295" s="0" t="n">
        <v>0</v>
      </c>
      <c r="CA1295" s="0" t="n">
        <v>0</v>
      </c>
      <c r="CB1295" s="0" t="n">
        <v>0</v>
      </c>
      <c r="CC1295" s="0" t="n">
        <v>1</v>
      </c>
      <c r="CD1295" s="2" t="n">
        <f aca="false">SQRT(SUMSQ(AB1295:AD1295))</f>
        <v>0</v>
      </c>
      <c r="CE1295" s="2" t="n">
        <f aca="false">SQRT(SUMSQ(AP1295:AR1295))</f>
        <v>0</v>
      </c>
      <c r="CF1295" s="2" t="n">
        <f aca="false">SQRT(SUMSQ(BD1295:BF1295))</f>
        <v>0</v>
      </c>
      <c r="CG1295" s="2" t="n">
        <f aca="false">SQRT(SUMSQ(BR1295:BT1295))</f>
        <v>0</v>
      </c>
      <c r="CH1295" s="2" t="n">
        <f aca="false">DEGREES(2*ACOS(AH1295))</f>
        <v>0</v>
      </c>
      <c r="CI1295" s="2" t="n">
        <f aca="false">DEGREES(2*ACOS(AV1295))</f>
        <v>0</v>
      </c>
      <c r="CJ1295" s="2" t="n">
        <f aca="false">DEGREES(2*ACOS(BJ1295))</f>
        <v>0</v>
      </c>
      <c r="CK1295" s="2" t="n">
        <f aca="false">DEGREES(2*ACOS(BX1295))</f>
        <v>0</v>
      </c>
      <c r="CL1295" s="0" t="n">
        <f aca="false">ABS(AI1295-1)</f>
        <v>0</v>
      </c>
      <c r="CM1295" s="0" t="n">
        <f aca="false">ABS(AW1295-1)</f>
        <v>0</v>
      </c>
      <c r="CN1295" s="0" t="n">
        <f aca="false">ABS(BK1295-1)</f>
        <v>0</v>
      </c>
      <c r="CO1295" s="0" t="n">
        <f aca="false">ABS(BY1295-1)</f>
        <v>0</v>
      </c>
      <c r="CP1295" s="3" t="n">
        <f aca="false">DEGREES(2*ACOS(AH1295))</f>
        <v>0</v>
      </c>
      <c r="CQ1295" s="3" t="n">
        <f aca="false">DEGREES(2*ACOS(AV1295))</f>
        <v>0</v>
      </c>
      <c r="CR1295" s="3" t="n">
        <f aca="false">DEGREES(2*ACOS(BJ1295))</f>
        <v>0</v>
      </c>
      <c r="CS1295" s="3" t="n">
        <f aca="false">DEGREES(2*ACOS(CC1295))</f>
        <v>0</v>
      </c>
      <c r="CT1295" s="0" t="n">
        <f aca="false">SUM(CD1295:CR1295)</f>
        <v>0</v>
      </c>
      <c r="CU1295" s="4" t="n">
        <f aca="false">(CT1295-MIN($CT$5:$CT$1744))/(MAX($CT$5:$CT$1744)-MIN($CT$5:$CT$1744))</f>
        <v>0</v>
      </c>
      <c r="CV1295" s="0" t="n">
        <f aca="false">SUM(CD1295,CH1295,CL1295,CP1295)</f>
        <v>0</v>
      </c>
      <c r="CW1295" s="0" t="n">
        <f aca="false">SUM(CE1295,CI1295,CM1295,CQ1295)</f>
        <v>0</v>
      </c>
      <c r="CX1295" s="0" t="n">
        <f aca="false">SUM(CF1295,CJ1295,CN1295,CR1295)</f>
        <v>0</v>
      </c>
      <c r="CY1295" s="0" t="n">
        <f aca="false">SUM(CG1295,CK1295,CO1295)</f>
        <v>0</v>
      </c>
      <c r="CZ1295" s="5" t="str">
        <f aca="false">IF(CD1295=0,IF(CH1295=0,IF(CL1295=0,IF(CP1295=0,"NULL","4"),"3"),"2"),"1")</f>
        <v>NULL</v>
      </c>
    </row>
    <row r="1296" customFormat="false" ht="14.9" hidden="false" customHeight="false" outlineLevel="0" collapsed="false">
      <c r="A1296" s="0" t="n">
        <v>2416.38</v>
      </c>
      <c r="B1296" s="0" t="n">
        <v>3.477514</v>
      </c>
      <c r="C1296" s="0" t="n">
        <v>2.485485</v>
      </c>
      <c r="D1296" s="0" t="n">
        <v>2.04547</v>
      </c>
      <c r="E1296" s="0" t="n">
        <v>0.006356962</v>
      </c>
      <c r="F1296" s="0" t="n">
        <v>-0.1174143</v>
      </c>
      <c r="G1296" s="0" t="n">
        <v>0.04240242</v>
      </c>
      <c r="H1296" s="0" t="n">
        <v>0.992157</v>
      </c>
      <c r="I1296" s="0" t="n">
        <v>0.3721008</v>
      </c>
      <c r="J1296" s="0" t="n">
        <v>-0.03456617</v>
      </c>
      <c r="K1296" s="0" t="n">
        <v>0.7630872</v>
      </c>
      <c r="L1296" s="0" t="n">
        <v>0.04095364</v>
      </c>
      <c r="M1296" s="0" t="n">
        <v>0.6440699</v>
      </c>
      <c r="N1296" s="0" t="n">
        <v>1</v>
      </c>
      <c r="O1296" s="0" t="n">
        <v>-0.0001606941</v>
      </c>
      <c r="P1296" s="0" t="n">
        <v>-0.0001897812</v>
      </c>
      <c r="Q1296" s="0" t="n">
        <v>0.0002679825</v>
      </c>
      <c r="R1296" s="0" t="n">
        <v>47.31617</v>
      </c>
      <c r="S1296" s="0" t="n">
        <v>28.96535</v>
      </c>
      <c r="T1296" s="0" t="n">
        <v>2.582307</v>
      </c>
      <c r="U1296" s="0" t="n">
        <v>25.34377</v>
      </c>
      <c r="V1296" s="0" t="n">
        <v>40.56801</v>
      </c>
      <c r="W1296" s="0" t="n">
        <v>42.9249</v>
      </c>
      <c r="X1296" s="0" t="n">
        <v>47.86348</v>
      </c>
      <c r="Y1296" s="0" t="n">
        <v>51.52065</v>
      </c>
      <c r="Z1296" s="0" t="n">
        <v>0</v>
      </c>
      <c r="AA1296" s="0" t="n">
        <v>1</v>
      </c>
      <c r="AB1296" s="0" t="n">
        <v>0</v>
      </c>
      <c r="AC1296" s="0" t="n">
        <v>0</v>
      </c>
      <c r="AD1296" s="0" t="n">
        <v>0</v>
      </c>
      <c r="AE1296" s="1" t="n">
        <v>-3.305832E-009</v>
      </c>
      <c r="AF1296" s="1" t="n">
        <v>1.947474E-008</v>
      </c>
      <c r="AG1296" s="1" t="n">
        <v>-3.97026E-009</v>
      </c>
      <c r="AH1296" s="0" t="n">
        <v>1</v>
      </c>
      <c r="AI1296" s="0" t="n">
        <v>1</v>
      </c>
      <c r="AJ1296" s="0" t="n">
        <v>0</v>
      </c>
      <c r="AK1296" s="0" t="n">
        <v>0</v>
      </c>
      <c r="AL1296" s="0" t="n">
        <v>0</v>
      </c>
      <c r="AM1296" s="0" t="n">
        <v>1</v>
      </c>
      <c r="AN1296" s="0" t="n">
        <v>1</v>
      </c>
      <c r="AO1296" s="0" t="n">
        <v>1</v>
      </c>
      <c r="AP1296" s="0" t="n">
        <v>0</v>
      </c>
      <c r="AQ1296" s="0" t="n">
        <v>0</v>
      </c>
      <c r="AR1296" s="0" t="n">
        <v>0</v>
      </c>
      <c r="AS1296" s="1" t="n">
        <v>-3.037079E-009</v>
      </c>
      <c r="AT1296" s="1" t="n">
        <v>1.454004E-008</v>
      </c>
      <c r="AU1296" s="1" t="n">
        <v>-3.946468E-009</v>
      </c>
      <c r="AV1296" s="0" t="n">
        <v>1</v>
      </c>
      <c r="AW1296" s="0" t="n">
        <v>1</v>
      </c>
      <c r="AX1296" s="0" t="n">
        <v>0</v>
      </c>
      <c r="AY1296" s="0" t="n">
        <v>0</v>
      </c>
      <c r="AZ1296" s="0" t="n">
        <v>0</v>
      </c>
      <c r="BA1296" s="0" t="n">
        <v>1</v>
      </c>
      <c r="BB1296" s="0" t="n">
        <v>2</v>
      </c>
      <c r="BC1296" s="0" t="n">
        <v>1</v>
      </c>
      <c r="BD1296" s="0" t="n">
        <v>0</v>
      </c>
      <c r="BE1296" s="0" t="n">
        <v>0</v>
      </c>
      <c r="BF1296" s="0" t="n">
        <v>0</v>
      </c>
      <c r="BG1296" s="1" t="n">
        <v>-2.93694E-009</v>
      </c>
      <c r="BH1296" s="1" t="n">
        <v>1.468575E-008</v>
      </c>
      <c r="BI1296" s="1" t="n">
        <v>-3.892954E-009</v>
      </c>
      <c r="BJ1296" s="0" t="n">
        <v>1</v>
      </c>
      <c r="BK1296" s="0" t="n">
        <v>1</v>
      </c>
      <c r="BL1296" s="0" t="n">
        <v>0</v>
      </c>
      <c r="BM1296" s="0" t="n">
        <v>0</v>
      </c>
      <c r="BN1296" s="0" t="n">
        <v>0</v>
      </c>
      <c r="BO1296" s="0" t="n">
        <v>1</v>
      </c>
      <c r="BP1296" s="0" t="n">
        <v>3</v>
      </c>
      <c r="BQ1296" s="0" t="n">
        <v>1</v>
      </c>
      <c r="BR1296" s="0" t="n">
        <v>0</v>
      </c>
      <c r="BS1296" s="0" t="n">
        <v>0</v>
      </c>
      <c r="BT1296" s="0" t="n">
        <v>0</v>
      </c>
      <c r="BU1296" s="1" t="n">
        <v>-3.820154E-009</v>
      </c>
      <c r="BV1296" s="1" t="n">
        <v>1.753243E-008</v>
      </c>
      <c r="BW1296" s="1" t="n">
        <v>-4.852917E-009</v>
      </c>
      <c r="BX1296" s="0" t="n">
        <v>1</v>
      </c>
      <c r="BY1296" s="0" t="n">
        <v>1</v>
      </c>
      <c r="BZ1296" s="0" t="n">
        <v>0</v>
      </c>
      <c r="CA1296" s="0" t="n">
        <v>0</v>
      </c>
      <c r="CB1296" s="0" t="n">
        <v>0</v>
      </c>
      <c r="CC1296" s="0" t="n">
        <v>1</v>
      </c>
      <c r="CD1296" s="2" t="n">
        <f aca="false">SQRT(SUMSQ(AB1296:AD1296))</f>
        <v>0</v>
      </c>
      <c r="CE1296" s="2" t="n">
        <f aca="false">SQRT(SUMSQ(AP1296:AR1296))</f>
        <v>0</v>
      </c>
      <c r="CF1296" s="2" t="n">
        <f aca="false">SQRT(SUMSQ(BD1296:BF1296))</f>
        <v>0</v>
      </c>
      <c r="CG1296" s="2" t="n">
        <f aca="false">SQRT(SUMSQ(BR1296:BT1296))</f>
        <v>0</v>
      </c>
      <c r="CH1296" s="2" t="n">
        <f aca="false">DEGREES(2*ACOS(AH1296))</f>
        <v>0</v>
      </c>
      <c r="CI1296" s="2" t="n">
        <f aca="false">DEGREES(2*ACOS(AV1296))</f>
        <v>0</v>
      </c>
      <c r="CJ1296" s="2" t="n">
        <f aca="false">DEGREES(2*ACOS(BJ1296))</f>
        <v>0</v>
      </c>
      <c r="CK1296" s="2" t="n">
        <f aca="false">DEGREES(2*ACOS(BX1296))</f>
        <v>0</v>
      </c>
      <c r="CL1296" s="0" t="n">
        <f aca="false">ABS(AI1296-1)</f>
        <v>0</v>
      </c>
      <c r="CM1296" s="0" t="n">
        <f aca="false">ABS(AW1296-1)</f>
        <v>0</v>
      </c>
      <c r="CN1296" s="0" t="n">
        <f aca="false">ABS(BK1296-1)</f>
        <v>0</v>
      </c>
      <c r="CO1296" s="0" t="n">
        <f aca="false">ABS(BY1296-1)</f>
        <v>0</v>
      </c>
      <c r="CP1296" s="3" t="n">
        <f aca="false">DEGREES(2*ACOS(AH1296))</f>
        <v>0</v>
      </c>
      <c r="CQ1296" s="3" t="n">
        <f aca="false">DEGREES(2*ACOS(AV1296))</f>
        <v>0</v>
      </c>
      <c r="CR1296" s="3" t="n">
        <f aca="false">DEGREES(2*ACOS(BJ1296))</f>
        <v>0</v>
      </c>
      <c r="CS1296" s="3" t="n">
        <f aca="false">DEGREES(2*ACOS(CC1296))</f>
        <v>0</v>
      </c>
      <c r="CT1296" s="0" t="n">
        <f aca="false">SUM(CD1296:CR1296)</f>
        <v>0</v>
      </c>
      <c r="CU1296" s="4" t="n">
        <f aca="false">(CT1296-MIN($CT$5:$CT$1744))/(MAX($CT$5:$CT$1744)-MIN($CT$5:$CT$1744))</f>
        <v>0</v>
      </c>
      <c r="CV1296" s="0" t="n">
        <f aca="false">SUM(CD1296,CH1296,CL1296,CP1296)</f>
        <v>0</v>
      </c>
      <c r="CW1296" s="0" t="n">
        <f aca="false">SUM(CE1296,CI1296,CM1296,CQ1296)</f>
        <v>0</v>
      </c>
      <c r="CX1296" s="0" t="n">
        <f aca="false">SUM(CF1296,CJ1296,CN1296,CR1296)</f>
        <v>0</v>
      </c>
      <c r="CY1296" s="0" t="n">
        <f aca="false">SUM(CG1296,CK1296,CO1296)</f>
        <v>0</v>
      </c>
      <c r="CZ1296" s="5" t="str">
        <f aca="false">IF(CD1296=0,IF(CH1296=0,IF(CL1296=0,IF(CP1296=0,"NULL","4"),"3"),"2"),"1")</f>
        <v>NULL</v>
      </c>
    </row>
    <row r="1297" customFormat="false" ht="14.9" hidden="false" customHeight="false" outlineLevel="0" collapsed="false">
      <c r="A1297" s="0" t="n">
        <v>2416.43</v>
      </c>
      <c r="B1297" s="0" t="n">
        <v>3.476715</v>
      </c>
      <c r="C1297" s="0" t="n">
        <v>2.484538</v>
      </c>
      <c r="D1297" s="0" t="n">
        <v>2.046811</v>
      </c>
      <c r="E1297" s="0" t="n">
        <v>0.006356964</v>
      </c>
      <c r="F1297" s="0" t="n">
        <v>-0.1174144</v>
      </c>
      <c r="G1297" s="0" t="n">
        <v>0.04240245</v>
      </c>
      <c r="H1297" s="0" t="n">
        <v>0.992157</v>
      </c>
      <c r="I1297" s="0" t="n">
        <v>0.3721008</v>
      </c>
      <c r="J1297" s="0" t="n">
        <v>-0.03455334</v>
      </c>
      <c r="K1297" s="0" t="n">
        <v>0.762965</v>
      </c>
      <c r="L1297" s="0" t="n">
        <v>0.04092253</v>
      </c>
      <c r="M1297" s="0" t="n">
        <v>0.6442171</v>
      </c>
      <c r="N1297" s="0" t="n">
        <v>1</v>
      </c>
      <c r="O1297" s="0" t="n">
        <v>-0.0001599789</v>
      </c>
      <c r="P1297" s="0" t="n">
        <v>-0.0001895428</v>
      </c>
      <c r="Q1297" s="0" t="n">
        <v>0.0002679825</v>
      </c>
      <c r="R1297" s="0" t="n">
        <v>50.9141</v>
      </c>
      <c r="S1297" s="0" t="n">
        <v>31.14762</v>
      </c>
      <c r="T1297" s="0" t="n">
        <v>2.809773</v>
      </c>
      <c r="U1297" s="0" t="n">
        <v>27.32491</v>
      </c>
      <c r="V1297" s="0" t="n">
        <v>43.7209</v>
      </c>
      <c r="W1297" s="0" t="n">
        <v>46.24851</v>
      </c>
      <c r="X1297" s="0" t="n">
        <v>51.54947</v>
      </c>
      <c r="Y1297" s="0" t="n">
        <v>55.49051</v>
      </c>
      <c r="Z1297" s="0" t="n">
        <v>0</v>
      </c>
      <c r="AA1297" s="0" t="n">
        <v>1</v>
      </c>
      <c r="AB1297" s="0" t="n">
        <v>0</v>
      </c>
      <c r="AC1297" s="0" t="n">
        <v>0</v>
      </c>
      <c r="AD1297" s="0" t="n">
        <v>0</v>
      </c>
      <c r="AE1297" s="1" t="n">
        <v>1.183456E-009</v>
      </c>
      <c r="AF1297" s="1" t="n">
        <v>-1.547358E-008</v>
      </c>
      <c r="AG1297" s="1" t="n">
        <v>9.466485E-010</v>
      </c>
      <c r="AH1297" s="0" t="n">
        <v>1</v>
      </c>
      <c r="AI1297" s="0" t="n">
        <v>1</v>
      </c>
      <c r="AJ1297" s="0" t="n">
        <v>0</v>
      </c>
      <c r="AK1297" s="0" t="n">
        <v>0</v>
      </c>
      <c r="AL1297" s="0" t="n">
        <v>0</v>
      </c>
      <c r="AM1297" s="0" t="n">
        <v>1</v>
      </c>
      <c r="AN1297" s="0" t="n">
        <v>1</v>
      </c>
      <c r="AO1297" s="0" t="n">
        <v>1</v>
      </c>
      <c r="AP1297" s="0" t="n">
        <v>0</v>
      </c>
      <c r="AQ1297" s="0" t="n">
        <v>0</v>
      </c>
      <c r="AR1297" s="0" t="n">
        <v>0</v>
      </c>
      <c r="AS1297" s="1" t="n">
        <v>2.738185E-009</v>
      </c>
      <c r="AT1297" s="1" t="n">
        <v>-1.490077E-008</v>
      </c>
      <c r="AU1297" s="1" t="n">
        <v>4.111049E-009</v>
      </c>
      <c r="AV1297" s="0" t="n">
        <v>1</v>
      </c>
      <c r="AW1297" s="0" t="n">
        <v>1</v>
      </c>
      <c r="AX1297" s="0" t="n">
        <v>0</v>
      </c>
      <c r="AY1297" s="0" t="n">
        <v>0</v>
      </c>
      <c r="AZ1297" s="0" t="n">
        <v>0</v>
      </c>
      <c r="BA1297" s="0" t="n">
        <v>1</v>
      </c>
      <c r="BB1297" s="0" t="n">
        <v>2</v>
      </c>
      <c r="BC1297" s="0" t="n">
        <v>1</v>
      </c>
      <c r="BD1297" s="0" t="n">
        <v>0</v>
      </c>
      <c r="BE1297" s="0" t="n">
        <v>0</v>
      </c>
      <c r="BF1297" s="0" t="n">
        <v>0</v>
      </c>
      <c r="BG1297" s="1" t="n">
        <v>2.048965E-009</v>
      </c>
      <c r="BH1297" s="1" t="n">
        <v>-1.501987E-008</v>
      </c>
      <c r="BI1297" s="1" t="n">
        <v>2.283961E-009</v>
      </c>
      <c r="BJ1297" s="0" t="n">
        <v>1</v>
      </c>
      <c r="BK1297" s="0" t="n">
        <v>1</v>
      </c>
      <c r="BL1297" s="0" t="n">
        <v>0</v>
      </c>
      <c r="BM1297" s="0" t="n">
        <v>0</v>
      </c>
      <c r="BN1297" s="0" t="n">
        <v>0</v>
      </c>
      <c r="BO1297" s="0" t="n">
        <v>1</v>
      </c>
      <c r="BP1297" s="0" t="n">
        <v>3</v>
      </c>
      <c r="BQ1297" s="0" t="n">
        <v>1</v>
      </c>
      <c r="BR1297" s="0" t="n">
        <v>0</v>
      </c>
      <c r="BS1297" s="0" t="n">
        <v>0</v>
      </c>
      <c r="BT1297" s="0" t="n">
        <v>0</v>
      </c>
      <c r="BU1297" s="1" t="n">
        <v>1.707101E-009</v>
      </c>
      <c r="BV1297" s="1" t="n">
        <v>-9.887398E-009</v>
      </c>
      <c r="BW1297" s="1" t="n">
        <v>3.421229E-009</v>
      </c>
      <c r="BX1297" s="0" t="n">
        <v>1</v>
      </c>
      <c r="BY1297" s="0" t="n">
        <v>1</v>
      </c>
      <c r="BZ1297" s="0" t="n">
        <v>0</v>
      </c>
      <c r="CA1297" s="0" t="n">
        <v>0</v>
      </c>
      <c r="CB1297" s="0" t="n">
        <v>0</v>
      </c>
      <c r="CC1297" s="0" t="n">
        <v>1</v>
      </c>
      <c r="CD1297" s="2" t="n">
        <f aca="false">SQRT(SUMSQ(AB1297:AD1297))</f>
        <v>0</v>
      </c>
      <c r="CE1297" s="2" t="n">
        <f aca="false">SQRT(SUMSQ(AP1297:AR1297))</f>
        <v>0</v>
      </c>
      <c r="CF1297" s="2" t="n">
        <f aca="false">SQRT(SUMSQ(BD1297:BF1297))</f>
        <v>0</v>
      </c>
      <c r="CG1297" s="2" t="n">
        <f aca="false">SQRT(SUMSQ(BR1297:BT1297))</f>
        <v>0</v>
      </c>
      <c r="CH1297" s="2" t="n">
        <f aca="false">DEGREES(2*ACOS(AH1297))</f>
        <v>0</v>
      </c>
      <c r="CI1297" s="2" t="n">
        <f aca="false">DEGREES(2*ACOS(AV1297))</f>
        <v>0</v>
      </c>
      <c r="CJ1297" s="2" t="n">
        <f aca="false">DEGREES(2*ACOS(BJ1297))</f>
        <v>0</v>
      </c>
      <c r="CK1297" s="2" t="n">
        <f aca="false">DEGREES(2*ACOS(BX1297))</f>
        <v>0</v>
      </c>
      <c r="CL1297" s="0" t="n">
        <f aca="false">ABS(AI1297-1)</f>
        <v>0</v>
      </c>
      <c r="CM1297" s="0" t="n">
        <f aca="false">ABS(AW1297-1)</f>
        <v>0</v>
      </c>
      <c r="CN1297" s="0" t="n">
        <f aca="false">ABS(BK1297-1)</f>
        <v>0</v>
      </c>
      <c r="CO1297" s="0" t="n">
        <f aca="false">ABS(BY1297-1)</f>
        <v>0</v>
      </c>
      <c r="CP1297" s="3" t="n">
        <f aca="false">DEGREES(2*ACOS(AH1297))</f>
        <v>0</v>
      </c>
      <c r="CQ1297" s="3" t="n">
        <f aca="false">DEGREES(2*ACOS(AV1297))</f>
        <v>0</v>
      </c>
      <c r="CR1297" s="3" t="n">
        <f aca="false">DEGREES(2*ACOS(BJ1297))</f>
        <v>0</v>
      </c>
      <c r="CS1297" s="3" t="n">
        <f aca="false">DEGREES(2*ACOS(CC1297))</f>
        <v>0</v>
      </c>
      <c r="CT1297" s="0" t="n">
        <f aca="false">SUM(CD1297:CR1297)</f>
        <v>0</v>
      </c>
      <c r="CU1297" s="4" t="n">
        <f aca="false">(CT1297-MIN($CT$5:$CT$1744))/(MAX($CT$5:$CT$1744)-MIN($CT$5:$CT$1744))</f>
        <v>0</v>
      </c>
      <c r="CV1297" s="0" t="n">
        <f aca="false">SUM(CD1297,CH1297,CL1297,CP1297)</f>
        <v>0</v>
      </c>
      <c r="CW1297" s="0" t="n">
        <f aca="false">SUM(CE1297,CI1297,CM1297,CQ1297)</f>
        <v>0</v>
      </c>
      <c r="CX1297" s="0" t="n">
        <f aca="false">SUM(CF1297,CJ1297,CN1297,CR1297)</f>
        <v>0</v>
      </c>
      <c r="CY1297" s="0" t="n">
        <f aca="false">SUM(CG1297,CK1297,CO1297)</f>
        <v>0</v>
      </c>
      <c r="CZ1297" s="5" t="str">
        <f aca="false">IF(CD1297=0,IF(CH1297=0,IF(CL1297=0,IF(CP1297=0,"NULL","4"),"3"),"2"),"1")</f>
        <v>NULL</v>
      </c>
    </row>
    <row r="1298" customFormat="false" ht="14.9" hidden="false" customHeight="false" outlineLevel="0" collapsed="false">
      <c r="A1298" s="0" t="n">
        <v>2416.48</v>
      </c>
      <c r="B1298" s="0" t="n">
        <v>3.475917</v>
      </c>
      <c r="C1298" s="0" t="n">
        <v>2.483591</v>
      </c>
      <c r="D1298" s="0" t="n">
        <v>2.04815</v>
      </c>
      <c r="E1298" s="0" t="n">
        <v>0.006356959</v>
      </c>
      <c r="F1298" s="0" t="n">
        <v>-0.1174144</v>
      </c>
      <c r="G1298" s="0" t="n">
        <v>0.04240242</v>
      </c>
      <c r="H1298" s="0" t="n">
        <v>0.992157</v>
      </c>
      <c r="I1298" s="0" t="n">
        <v>0.3721008</v>
      </c>
      <c r="J1298" s="0" t="n">
        <v>-0.03453237</v>
      </c>
      <c r="K1298" s="0" t="n">
        <v>0.762854</v>
      </c>
      <c r="L1298" s="0" t="n">
        <v>0.04088316</v>
      </c>
      <c r="M1298" s="0" t="n">
        <v>0.6443523</v>
      </c>
      <c r="N1298" s="0" t="n">
        <v>1</v>
      </c>
      <c r="O1298" s="0" t="n">
        <v>-0.000159502</v>
      </c>
      <c r="P1298" s="0" t="n">
        <v>-0.0001893044</v>
      </c>
      <c r="Q1298" s="0" t="n">
        <v>0.0002677441</v>
      </c>
      <c r="R1298" s="0" t="n">
        <v>50.87154</v>
      </c>
      <c r="S1298" s="0" t="n">
        <v>31.10099</v>
      </c>
      <c r="T1298" s="0" t="n">
        <v>2.839753</v>
      </c>
      <c r="U1298" s="0" t="n">
        <v>27.35686</v>
      </c>
      <c r="V1298" s="0" t="n">
        <v>43.75367</v>
      </c>
      <c r="W1298" s="0" t="n">
        <v>46.2704</v>
      </c>
      <c r="X1298" s="0" t="n">
        <v>51.55355</v>
      </c>
      <c r="Y1298" s="0" t="n">
        <v>55.49709</v>
      </c>
      <c r="Z1298" s="0" t="n">
        <v>0</v>
      </c>
      <c r="AA1298" s="0" t="n">
        <v>1</v>
      </c>
      <c r="AB1298" s="0" t="n">
        <v>0</v>
      </c>
      <c r="AC1298" s="0" t="n">
        <v>0</v>
      </c>
      <c r="AD1298" s="0" t="n">
        <v>0</v>
      </c>
      <c r="AE1298" s="1" t="n">
        <v>-4.067634E-010</v>
      </c>
      <c r="AF1298" s="1" t="n">
        <v>-2.104509E-009</v>
      </c>
      <c r="AG1298" s="1" t="n">
        <v>-9.750013E-009</v>
      </c>
      <c r="AH1298" s="0" t="n">
        <v>1</v>
      </c>
      <c r="AI1298" s="0" t="n">
        <v>1</v>
      </c>
      <c r="AJ1298" s="0" t="n">
        <v>0</v>
      </c>
      <c r="AK1298" s="0" t="n">
        <v>0</v>
      </c>
      <c r="AL1298" s="0" t="n">
        <v>0</v>
      </c>
      <c r="AM1298" s="0" t="n">
        <v>1</v>
      </c>
      <c r="AN1298" s="0" t="n">
        <v>1</v>
      </c>
      <c r="AO1298" s="0" t="n">
        <v>1</v>
      </c>
      <c r="AP1298" s="0" t="n">
        <v>0</v>
      </c>
      <c r="AQ1298" s="0" t="n">
        <v>0</v>
      </c>
      <c r="AR1298" s="0" t="n">
        <v>0</v>
      </c>
      <c r="AS1298" s="1" t="n">
        <v>-5.431065E-011</v>
      </c>
      <c r="AT1298" s="1" t="n">
        <v>9.878771E-010</v>
      </c>
      <c r="AU1298" s="1" t="n">
        <v>-1.019781E-008</v>
      </c>
      <c r="AV1298" s="0" t="n">
        <v>1</v>
      </c>
      <c r="AW1298" s="0" t="n">
        <v>1</v>
      </c>
      <c r="AX1298" s="0" t="n">
        <v>0</v>
      </c>
      <c r="AY1298" s="0" t="n">
        <v>0</v>
      </c>
      <c r="AZ1298" s="0" t="n">
        <v>0</v>
      </c>
      <c r="BA1298" s="0" t="n">
        <v>1</v>
      </c>
      <c r="BB1298" s="0" t="n">
        <v>2</v>
      </c>
      <c r="BC1298" s="0" t="n">
        <v>1</v>
      </c>
      <c r="BD1298" s="0" t="n">
        <v>0</v>
      </c>
      <c r="BE1298" s="0" t="n">
        <v>0</v>
      </c>
      <c r="BF1298" s="0" t="n">
        <v>0</v>
      </c>
      <c r="BG1298" s="1" t="n">
        <v>-9.971302E-011</v>
      </c>
      <c r="BH1298" s="1" t="n">
        <v>2.681648E-009</v>
      </c>
      <c r="BI1298" s="1" t="n">
        <v>-7.633751E-009</v>
      </c>
      <c r="BJ1298" s="0" t="n">
        <v>1</v>
      </c>
      <c r="BK1298" s="0" t="n">
        <v>1</v>
      </c>
      <c r="BL1298" s="0" t="n">
        <v>0</v>
      </c>
      <c r="BM1298" s="0" t="n">
        <v>0</v>
      </c>
      <c r="BN1298" s="0" t="n">
        <v>0</v>
      </c>
      <c r="BO1298" s="0" t="n">
        <v>1</v>
      </c>
      <c r="BP1298" s="0" t="n">
        <v>3</v>
      </c>
      <c r="BQ1298" s="0" t="n">
        <v>1</v>
      </c>
      <c r="BR1298" s="0" t="n">
        <v>0</v>
      </c>
      <c r="BS1298" s="0" t="n">
        <v>0</v>
      </c>
      <c r="BT1298" s="0" t="n">
        <v>0</v>
      </c>
      <c r="BU1298" s="1" t="n">
        <v>5.885036E-011</v>
      </c>
      <c r="BV1298" s="1" t="n">
        <v>6.923038E-009</v>
      </c>
      <c r="BW1298" s="1" t="n">
        <v>-2.536515E-009</v>
      </c>
      <c r="BX1298" s="0" t="n">
        <v>1</v>
      </c>
      <c r="BY1298" s="0" t="n">
        <v>1</v>
      </c>
      <c r="BZ1298" s="0" t="n">
        <v>0</v>
      </c>
      <c r="CA1298" s="0" t="n">
        <v>0</v>
      </c>
      <c r="CB1298" s="0" t="n">
        <v>0</v>
      </c>
      <c r="CC1298" s="0" t="n">
        <v>1</v>
      </c>
      <c r="CD1298" s="2" t="n">
        <f aca="false">SQRT(SUMSQ(AB1298:AD1298))</f>
        <v>0</v>
      </c>
      <c r="CE1298" s="2" t="n">
        <f aca="false">SQRT(SUMSQ(AP1298:AR1298))</f>
        <v>0</v>
      </c>
      <c r="CF1298" s="2" t="n">
        <f aca="false">SQRT(SUMSQ(BD1298:BF1298))</f>
        <v>0</v>
      </c>
      <c r="CG1298" s="2" t="n">
        <f aca="false">SQRT(SUMSQ(BR1298:BT1298))</f>
        <v>0</v>
      </c>
      <c r="CH1298" s="2" t="n">
        <f aca="false">DEGREES(2*ACOS(AH1298))</f>
        <v>0</v>
      </c>
      <c r="CI1298" s="2" t="n">
        <f aca="false">DEGREES(2*ACOS(AV1298))</f>
        <v>0</v>
      </c>
      <c r="CJ1298" s="2" t="n">
        <f aca="false">DEGREES(2*ACOS(BJ1298))</f>
        <v>0</v>
      </c>
      <c r="CK1298" s="2" t="n">
        <f aca="false">DEGREES(2*ACOS(BX1298))</f>
        <v>0</v>
      </c>
      <c r="CL1298" s="0" t="n">
        <f aca="false">ABS(AI1298-1)</f>
        <v>0</v>
      </c>
      <c r="CM1298" s="0" t="n">
        <f aca="false">ABS(AW1298-1)</f>
        <v>0</v>
      </c>
      <c r="CN1298" s="0" t="n">
        <f aca="false">ABS(BK1298-1)</f>
        <v>0</v>
      </c>
      <c r="CO1298" s="0" t="n">
        <f aca="false">ABS(BY1298-1)</f>
        <v>0</v>
      </c>
      <c r="CP1298" s="3" t="n">
        <f aca="false">DEGREES(2*ACOS(AH1298))</f>
        <v>0</v>
      </c>
      <c r="CQ1298" s="3" t="n">
        <f aca="false">DEGREES(2*ACOS(AV1298))</f>
        <v>0</v>
      </c>
      <c r="CR1298" s="3" t="n">
        <f aca="false">DEGREES(2*ACOS(BJ1298))</f>
        <v>0</v>
      </c>
      <c r="CS1298" s="3" t="n">
        <f aca="false">DEGREES(2*ACOS(CC1298))</f>
        <v>0</v>
      </c>
      <c r="CT1298" s="0" t="n">
        <f aca="false">SUM(CD1298:CR1298)</f>
        <v>0</v>
      </c>
      <c r="CU1298" s="4" t="n">
        <f aca="false">(CT1298-MIN($CT$5:$CT$1744))/(MAX($CT$5:$CT$1744)-MIN($CT$5:$CT$1744))</f>
        <v>0</v>
      </c>
      <c r="CV1298" s="0" t="n">
        <f aca="false">SUM(CD1298,CH1298,CL1298,CP1298)</f>
        <v>0</v>
      </c>
      <c r="CW1298" s="0" t="n">
        <f aca="false">SUM(CE1298,CI1298,CM1298,CQ1298)</f>
        <v>0</v>
      </c>
      <c r="CX1298" s="0" t="n">
        <f aca="false">SUM(CF1298,CJ1298,CN1298,CR1298)</f>
        <v>0</v>
      </c>
      <c r="CY1298" s="0" t="n">
        <f aca="false">SUM(CG1298,CK1298,CO1298)</f>
        <v>0</v>
      </c>
      <c r="CZ1298" s="5" t="str">
        <f aca="false">IF(CD1298=0,IF(CH1298=0,IF(CL1298=0,IF(CP1298=0,"NULL","4"),"3"),"2"),"1")</f>
        <v>NULL</v>
      </c>
    </row>
    <row r="1299" customFormat="false" ht="14.9" hidden="false" customHeight="false" outlineLevel="0" collapsed="false">
      <c r="A1299" s="0" t="n">
        <v>2416.536</v>
      </c>
      <c r="B1299" s="0" t="n">
        <v>3.47512</v>
      </c>
      <c r="C1299" s="0" t="n">
        <v>2.482646</v>
      </c>
      <c r="D1299" s="0" t="n">
        <v>2.049488</v>
      </c>
      <c r="E1299" s="0" t="n">
        <v>0.006356973</v>
      </c>
      <c r="F1299" s="0" t="n">
        <v>-0.1174143</v>
      </c>
      <c r="G1299" s="0" t="n">
        <v>0.04240246</v>
      </c>
      <c r="H1299" s="0" t="n">
        <v>0.992157</v>
      </c>
      <c r="I1299" s="0" t="n">
        <v>0.3721008</v>
      </c>
      <c r="J1299" s="0" t="n">
        <v>-0.03450511</v>
      </c>
      <c r="K1299" s="0" t="n">
        <v>0.7627513</v>
      </c>
      <c r="L1299" s="0" t="n">
        <v>0.04083741</v>
      </c>
      <c r="M1299" s="0" t="n">
        <v>0.6444781</v>
      </c>
      <c r="N1299" s="0" t="n">
        <v>1</v>
      </c>
      <c r="O1299" s="0" t="n">
        <v>-0.000159502</v>
      </c>
      <c r="P1299" s="0" t="n">
        <v>-0.0001890659</v>
      </c>
      <c r="Q1299" s="0" t="n">
        <v>0.0002672672</v>
      </c>
      <c r="R1299" s="0" t="n">
        <v>39.93399</v>
      </c>
      <c r="S1299" s="0" t="n">
        <v>24.3965</v>
      </c>
      <c r="T1299" s="0" t="n">
        <v>2.257493</v>
      </c>
      <c r="U1299" s="0" t="n">
        <v>21.52209</v>
      </c>
      <c r="V1299" s="0" t="n">
        <v>34.406</v>
      </c>
      <c r="W1299" s="0" t="n">
        <v>36.3741</v>
      </c>
      <c r="X1299" s="0" t="n">
        <v>40.50987</v>
      </c>
      <c r="Y1299" s="0" t="n">
        <v>43.61047</v>
      </c>
      <c r="Z1299" s="0" t="n">
        <v>0</v>
      </c>
      <c r="AA1299" s="0" t="n">
        <v>1</v>
      </c>
      <c r="AB1299" s="0" t="n">
        <v>0</v>
      </c>
      <c r="AC1299" s="0" t="n">
        <v>0</v>
      </c>
      <c r="AD1299" s="0" t="n">
        <v>0</v>
      </c>
      <c r="AE1299" s="1" t="n">
        <v>2.569986E-009</v>
      </c>
      <c r="AF1299" s="1" t="n">
        <v>1.166778E-008</v>
      </c>
      <c r="AG1299" s="1" t="n">
        <v>1.688553E-008</v>
      </c>
      <c r="AH1299" s="0" t="n">
        <v>1</v>
      </c>
      <c r="AI1299" s="0" t="n">
        <v>1</v>
      </c>
      <c r="AJ1299" s="0" t="n">
        <v>0</v>
      </c>
      <c r="AK1299" s="0" t="n">
        <v>0</v>
      </c>
      <c r="AL1299" s="0" t="n">
        <v>0</v>
      </c>
      <c r="AM1299" s="0" t="n">
        <v>1</v>
      </c>
      <c r="AN1299" s="0" t="n">
        <v>1</v>
      </c>
      <c r="AO1299" s="0" t="n">
        <v>1</v>
      </c>
      <c r="AP1299" s="0" t="n">
        <v>0</v>
      </c>
      <c r="AQ1299" s="0" t="n">
        <v>0</v>
      </c>
      <c r="AR1299" s="0" t="n">
        <v>0</v>
      </c>
      <c r="AS1299" s="1" t="n">
        <v>2.414781E-009</v>
      </c>
      <c r="AT1299" s="1" t="n">
        <v>8.658602E-009</v>
      </c>
      <c r="AU1299" s="1" t="n">
        <v>1.448103E-008</v>
      </c>
      <c r="AV1299" s="0" t="n">
        <v>1</v>
      </c>
      <c r="AW1299" s="0" t="n">
        <v>1</v>
      </c>
      <c r="AX1299" s="0" t="n">
        <v>0</v>
      </c>
      <c r="AY1299" s="0" t="n">
        <v>0</v>
      </c>
      <c r="AZ1299" s="0" t="n">
        <v>0</v>
      </c>
      <c r="BA1299" s="0" t="n">
        <v>1</v>
      </c>
      <c r="BB1299" s="0" t="n">
        <v>2</v>
      </c>
      <c r="BC1299" s="0" t="n">
        <v>1</v>
      </c>
      <c r="BD1299" s="0" t="n">
        <v>0</v>
      </c>
      <c r="BE1299" s="0" t="n">
        <v>0</v>
      </c>
      <c r="BF1299" s="0" t="n">
        <v>0</v>
      </c>
      <c r="BG1299" s="1" t="n">
        <v>1.067795E-009</v>
      </c>
      <c r="BH1299" s="1" t="n">
        <v>7.906908E-009</v>
      </c>
      <c r="BI1299" s="1" t="n">
        <v>9.725711E-009</v>
      </c>
      <c r="BJ1299" s="0" t="n">
        <v>1</v>
      </c>
      <c r="BK1299" s="0" t="n">
        <v>1</v>
      </c>
      <c r="BL1299" s="0" t="n">
        <v>0</v>
      </c>
      <c r="BM1299" s="0" t="n">
        <v>0</v>
      </c>
      <c r="BN1299" s="0" t="n">
        <v>0</v>
      </c>
      <c r="BO1299" s="0" t="n">
        <v>1</v>
      </c>
      <c r="BP1299" s="0" t="n">
        <v>3</v>
      </c>
      <c r="BQ1299" s="0" t="n">
        <v>1</v>
      </c>
      <c r="BR1299" s="0" t="n">
        <v>0</v>
      </c>
      <c r="BS1299" s="0" t="n">
        <v>0</v>
      </c>
      <c r="BT1299" s="0" t="n">
        <v>0</v>
      </c>
      <c r="BU1299" s="1" t="n">
        <v>2.309959E-009</v>
      </c>
      <c r="BV1299" s="1" t="n">
        <v>2.649265E-009</v>
      </c>
      <c r="BW1299" s="1" t="n">
        <v>8.029781E-009</v>
      </c>
      <c r="BX1299" s="0" t="n">
        <v>1</v>
      </c>
      <c r="BY1299" s="0" t="n">
        <v>1</v>
      </c>
      <c r="BZ1299" s="0" t="n">
        <v>0</v>
      </c>
      <c r="CA1299" s="0" t="n">
        <v>0</v>
      </c>
      <c r="CB1299" s="0" t="n">
        <v>0</v>
      </c>
      <c r="CC1299" s="0" t="n">
        <v>1</v>
      </c>
      <c r="CD1299" s="2" t="n">
        <f aca="false">SQRT(SUMSQ(AB1299:AD1299))</f>
        <v>0</v>
      </c>
      <c r="CE1299" s="2" t="n">
        <f aca="false">SQRT(SUMSQ(AP1299:AR1299))</f>
        <v>0</v>
      </c>
      <c r="CF1299" s="2" t="n">
        <f aca="false">SQRT(SUMSQ(BD1299:BF1299))</f>
        <v>0</v>
      </c>
      <c r="CG1299" s="2" t="n">
        <f aca="false">SQRT(SUMSQ(BR1299:BT1299))</f>
        <v>0</v>
      </c>
      <c r="CH1299" s="2" t="n">
        <f aca="false">DEGREES(2*ACOS(AH1299))</f>
        <v>0</v>
      </c>
      <c r="CI1299" s="2" t="n">
        <f aca="false">DEGREES(2*ACOS(AV1299))</f>
        <v>0</v>
      </c>
      <c r="CJ1299" s="2" t="n">
        <f aca="false">DEGREES(2*ACOS(BJ1299))</f>
        <v>0</v>
      </c>
      <c r="CK1299" s="2" t="n">
        <f aca="false">DEGREES(2*ACOS(BX1299))</f>
        <v>0</v>
      </c>
      <c r="CL1299" s="0" t="n">
        <f aca="false">ABS(AI1299-1)</f>
        <v>0</v>
      </c>
      <c r="CM1299" s="0" t="n">
        <f aca="false">ABS(AW1299-1)</f>
        <v>0</v>
      </c>
      <c r="CN1299" s="0" t="n">
        <f aca="false">ABS(BK1299-1)</f>
        <v>0</v>
      </c>
      <c r="CO1299" s="0" t="n">
        <f aca="false">ABS(BY1299-1)</f>
        <v>0</v>
      </c>
      <c r="CP1299" s="3" t="n">
        <f aca="false">DEGREES(2*ACOS(AH1299))</f>
        <v>0</v>
      </c>
      <c r="CQ1299" s="3" t="n">
        <f aca="false">DEGREES(2*ACOS(AV1299))</f>
        <v>0</v>
      </c>
      <c r="CR1299" s="3" t="n">
        <f aca="false">DEGREES(2*ACOS(BJ1299))</f>
        <v>0</v>
      </c>
      <c r="CS1299" s="3" t="n">
        <f aca="false">DEGREES(2*ACOS(CC1299))</f>
        <v>0</v>
      </c>
      <c r="CT1299" s="0" t="n">
        <f aca="false">SUM(CD1299:CR1299)</f>
        <v>0</v>
      </c>
      <c r="CU1299" s="4" t="n">
        <f aca="false">(CT1299-MIN($CT$5:$CT$1744))/(MAX($CT$5:$CT$1744)-MIN($CT$5:$CT$1744))</f>
        <v>0</v>
      </c>
      <c r="CV1299" s="0" t="n">
        <f aca="false">SUM(CD1299,CH1299,CL1299,CP1299)</f>
        <v>0</v>
      </c>
      <c r="CW1299" s="0" t="n">
        <f aca="false">SUM(CE1299,CI1299,CM1299,CQ1299)</f>
        <v>0</v>
      </c>
      <c r="CX1299" s="0" t="n">
        <f aca="false">SUM(CF1299,CJ1299,CN1299,CR1299)</f>
        <v>0</v>
      </c>
      <c r="CY1299" s="0" t="n">
        <f aca="false">SUM(CG1299,CK1299,CO1299)</f>
        <v>0</v>
      </c>
      <c r="CZ1299" s="5" t="str">
        <f aca="false">IF(CD1299=0,IF(CH1299=0,IF(CL1299=0,IF(CP1299=0,"NULL","4"),"3"),"2"),"1")</f>
        <v>NULL</v>
      </c>
    </row>
    <row r="1300" customFormat="false" ht="14.9" hidden="false" customHeight="false" outlineLevel="0" collapsed="false">
      <c r="A1300" s="0" t="n">
        <v>2416.585</v>
      </c>
      <c r="B1300" s="0" t="n">
        <v>3.422328</v>
      </c>
      <c r="C1300" s="0" t="n">
        <v>2.480344</v>
      </c>
      <c r="D1300" s="0" t="n">
        <v>2.031619</v>
      </c>
      <c r="E1300" s="0" t="n">
        <v>0.006356971</v>
      </c>
      <c r="F1300" s="0" t="n">
        <v>-0.1174143</v>
      </c>
      <c r="G1300" s="0" t="n">
        <v>0.04240248</v>
      </c>
      <c r="H1300" s="0" t="n">
        <v>0.992157</v>
      </c>
      <c r="I1300" s="0" t="n">
        <v>0.3721008</v>
      </c>
      <c r="J1300" s="0" t="n">
        <v>-0.03448983</v>
      </c>
      <c r="K1300" s="0" t="n">
        <v>0.7629325</v>
      </c>
      <c r="L1300" s="0" t="n">
        <v>0.04084257</v>
      </c>
      <c r="M1300" s="0" t="n">
        <v>0.6442643</v>
      </c>
      <c r="N1300" s="0" t="n">
        <v>1</v>
      </c>
      <c r="O1300" s="0" t="n">
        <v>-0.0007805824</v>
      </c>
      <c r="P1300" s="0" t="n">
        <v>-0.0001490116</v>
      </c>
      <c r="Q1300" s="0" t="n">
        <v>-0.0002295971</v>
      </c>
      <c r="R1300" s="0" t="n">
        <v>48.91513</v>
      </c>
      <c r="S1300" s="0" t="n">
        <v>29.95571</v>
      </c>
      <c r="T1300" s="0" t="n">
        <v>2.61449</v>
      </c>
      <c r="U1300" s="0" t="n">
        <v>26.38034</v>
      </c>
      <c r="V1300" s="0" t="n">
        <v>42.08985</v>
      </c>
      <c r="W1300" s="0" t="n">
        <v>44.51189</v>
      </c>
      <c r="X1300" s="0" t="n">
        <v>49.55798</v>
      </c>
      <c r="Y1300" s="0" t="n">
        <v>53.48629</v>
      </c>
      <c r="Z1300" s="0" t="n">
        <v>0</v>
      </c>
      <c r="AA1300" s="0" t="n">
        <v>1</v>
      </c>
      <c r="AB1300" s="0" t="n">
        <v>0</v>
      </c>
      <c r="AC1300" s="0" t="n">
        <v>0</v>
      </c>
      <c r="AD1300" s="0" t="n">
        <v>0</v>
      </c>
      <c r="AE1300" s="1" t="n">
        <v>-1.997657E-009</v>
      </c>
      <c r="AF1300" s="1" t="n">
        <v>-2.385205E-009</v>
      </c>
      <c r="AG1300" s="1" t="n">
        <v>-2.548181E-009</v>
      </c>
      <c r="AH1300" s="0" t="n">
        <v>1</v>
      </c>
      <c r="AI1300" s="0" t="n">
        <v>1</v>
      </c>
      <c r="AJ1300" s="0" t="n">
        <v>0</v>
      </c>
      <c r="AK1300" s="0" t="n">
        <v>0</v>
      </c>
      <c r="AL1300" s="0" t="n">
        <v>0</v>
      </c>
      <c r="AM1300" s="0" t="n">
        <v>1</v>
      </c>
      <c r="AN1300" s="0" t="n">
        <v>1</v>
      </c>
      <c r="AO1300" s="0" t="n">
        <v>1</v>
      </c>
      <c r="AP1300" s="0" t="n">
        <v>0</v>
      </c>
      <c r="AQ1300" s="0" t="n">
        <v>0</v>
      </c>
      <c r="AR1300" s="0" t="n">
        <v>0</v>
      </c>
      <c r="AS1300" s="1" t="n">
        <v>-1.997657E-009</v>
      </c>
      <c r="AT1300" s="1" t="n">
        <v>-2.385205E-009</v>
      </c>
      <c r="AU1300" s="1" t="n">
        <v>-2.548181E-009</v>
      </c>
      <c r="AV1300" s="0" t="n">
        <v>1</v>
      </c>
      <c r="AW1300" s="0" t="n">
        <v>1</v>
      </c>
      <c r="AX1300" s="0" t="n">
        <v>0</v>
      </c>
      <c r="AY1300" s="0" t="n">
        <v>0</v>
      </c>
      <c r="AZ1300" s="0" t="n">
        <v>0</v>
      </c>
      <c r="BA1300" s="0" t="n">
        <v>1</v>
      </c>
      <c r="BB1300" s="0" t="n">
        <v>2</v>
      </c>
      <c r="BC1300" s="0" t="n">
        <v>1</v>
      </c>
      <c r="BD1300" s="0" t="n">
        <v>0</v>
      </c>
      <c r="BE1300" s="0" t="n">
        <v>0</v>
      </c>
      <c r="BF1300" s="0" t="n">
        <v>0</v>
      </c>
      <c r="BG1300" s="1" t="n">
        <v>-1.517308E-009</v>
      </c>
      <c r="BH1300" s="1" t="n">
        <v>5.642183E-009</v>
      </c>
      <c r="BI1300" s="1" t="n">
        <v>-4.869563E-009</v>
      </c>
      <c r="BJ1300" s="0" t="n">
        <v>1</v>
      </c>
      <c r="BK1300" s="0" t="n">
        <v>1</v>
      </c>
      <c r="BL1300" s="0" t="n">
        <v>0</v>
      </c>
      <c r="BM1300" s="0" t="n">
        <v>0</v>
      </c>
      <c r="BN1300" s="0" t="n">
        <v>0</v>
      </c>
      <c r="BO1300" s="0" t="n">
        <v>1</v>
      </c>
      <c r="BP1300" s="0" t="n">
        <v>3</v>
      </c>
      <c r="BQ1300" s="0" t="n">
        <v>1</v>
      </c>
      <c r="BR1300" s="0" t="n">
        <v>0</v>
      </c>
      <c r="BS1300" s="0" t="n">
        <v>0</v>
      </c>
      <c r="BT1300" s="0" t="n">
        <v>0</v>
      </c>
      <c r="BU1300" s="1" t="n">
        <v>-1.207812E-009</v>
      </c>
      <c r="BV1300" s="1" t="n">
        <v>5.707915E-009</v>
      </c>
      <c r="BW1300" s="1" t="n">
        <v>-3.969811E-009</v>
      </c>
      <c r="BX1300" s="0" t="n">
        <v>1</v>
      </c>
      <c r="BY1300" s="0" t="n">
        <v>1</v>
      </c>
      <c r="BZ1300" s="0" t="n">
        <v>0</v>
      </c>
      <c r="CA1300" s="0" t="n">
        <v>0</v>
      </c>
      <c r="CB1300" s="0" t="n">
        <v>0</v>
      </c>
      <c r="CC1300" s="0" t="n">
        <v>1</v>
      </c>
      <c r="CD1300" s="2" t="n">
        <f aca="false">SQRT(SUMSQ(AB1300:AD1300))</f>
        <v>0</v>
      </c>
      <c r="CE1300" s="2" t="n">
        <f aca="false">SQRT(SUMSQ(AP1300:AR1300))</f>
        <v>0</v>
      </c>
      <c r="CF1300" s="2" t="n">
        <f aca="false">SQRT(SUMSQ(BD1300:BF1300))</f>
        <v>0</v>
      </c>
      <c r="CG1300" s="2" t="n">
        <f aca="false">SQRT(SUMSQ(BR1300:BT1300))</f>
        <v>0</v>
      </c>
      <c r="CH1300" s="2" t="n">
        <f aca="false">DEGREES(2*ACOS(AH1300))</f>
        <v>0</v>
      </c>
      <c r="CI1300" s="2" t="n">
        <f aca="false">DEGREES(2*ACOS(AV1300))</f>
        <v>0</v>
      </c>
      <c r="CJ1300" s="2" t="n">
        <f aca="false">DEGREES(2*ACOS(BJ1300))</f>
        <v>0</v>
      </c>
      <c r="CK1300" s="2" t="n">
        <f aca="false">DEGREES(2*ACOS(BX1300))</f>
        <v>0</v>
      </c>
      <c r="CL1300" s="0" t="n">
        <f aca="false">ABS(AI1300-1)</f>
        <v>0</v>
      </c>
      <c r="CM1300" s="0" t="n">
        <f aca="false">ABS(AW1300-1)</f>
        <v>0</v>
      </c>
      <c r="CN1300" s="0" t="n">
        <f aca="false">ABS(BK1300-1)</f>
        <v>0</v>
      </c>
      <c r="CO1300" s="0" t="n">
        <f aca="false">ABS(BY1300-1)</f>
        <v>0</v>
      </c>
      <c r="CP1300" s="3" t="n">
        <f aca="false">DEGREES(2*ACOS(AH1300))</f>
        <v>0</v>
      </c>
      <c r="CQ1300" s="3" t="n">
        <f aca="false">DEGREES(2*ACOS(AV1300))</f>
        <v>0</v>
      </c>
      <c r="CR1300" s="3" t="n">
        <f aca="false">DEGREES(2*ACOS(BJ1300))</f>
        <v>0</v>
      </c>
      <c r="CS1300" s="3" t="n">
        <f aca="false">DEGREES(2*ACOS(CC1300))</f>
        <v>0</v>
      </c>
      <c r="CT1300" s="0" t="n">
        <f aca="false">SUM(CD1300:CR1300)</f>
        <v>0</v>
      </c>
      <c r="CU1300" s="4" t="n">
        <f aca="false">(CT1300-MIN($CT$5:$CT$1744))/(MAX($CT$5:$CT$1744)-MIN($CT$5:$CT$1744))</f>
        <v>0</v>
      </c>
      <c r="CV1300" s="0" t="n">
        <f aca="false">SUM(CD1300,CH1300,CL1300,CP1300)</f>
        <v>0</v>
      </c>
      <c r="CW1300" s="0" t="n">
        <f aca="false">SUM(CE1300,CI1300,CM1300,CQ1300)</f>
        <v>0</v>
      </c>
      <c r="CX1300" s="0" t="n">
        <f aca="false">SUM(CF1300,CJ1300,CN1300,CR1300)</f>
        <v>0</v>
      </c>
      <c r="CY1300" s="0" t="n">
        <f aca="false">SUM(CG1300,CK1300,CO1300)</f>
        <v>0</v>
      </c>
      <c r="CZ1300" s="5" t="str">
        <f aca="false">IF(CD1300=0,IF(CH1300=0,IF(CL1300=0,IF(CP1300=0,"NULL","4"),"3"),"2"),"1")</f>
        <v>NULL</v>
      </c>
    </row>
    <row r="1301" customFormat="false" ht="14.9" hidden="false" customHeight="false" outlineLevel="0" collapsed="false">
      <c r="A1301" s="0" t="n">
        <v>2416.636</v>
      </c>
      <c r="B1301" s="0" t="n">
        <v>3.421785</v>
      </c>
      <c r="C1301" s="0" t="n">
        <v>2.479453</v>
      </c>
      <c r="D1301" s="0" t="n">
        <v>2.032184</v>
      </c>
      <c r="E1301" s="0" t="n">
        <v>0.006356961</v>
      </c>
      <c r="F1301" s="0" t="n">
        <v>-0.1174143</v>
      </c>
      <c r="G1301" s="0" t="n">
        <v>0.04240251</v>
      </c>
      <c r="H1301" s="0" t="n">
        <v>0.992157</v>
      </c>
      <c r="I1301" s="0" t="n">
        <v>0.3721008</v>
      </c>
      <c r="J1301" s="0" t="n">
        <v>-0.03447928</v>
      </c>
      <c r="K1301" s="0" t="n">
        <v>0.7631884</v>
      </c>
      <c r="L1301" s="0" t="n">
        <v>0.04086305</v>
      </c>
      <c r="M1301" s="0" t="n">
        <v>0.6439604</v>
      </c>
      <c r="N1301" s="0" t="n">
        <v>1</v>
      </c>
      <c r="O1301" s="1" t="n">
        <v>-7.343292E-005</v>
      </c>
      <c r="P1301" s="0" t="n">
        <v>-0.0001795292</v>
      </c>
      <c r="Q1301" s="0" t="n">
        <v>0.0001308918</v>
      </c>
      <c r="R1301" s="0" t="n">
        <v>50.57316</v>
      </c>
      <c r="S1301" s="0" t="n">
        <v>31.24065</v>
      </c>
      <c r="T1301" s="0" t="n">
        <v>2.709497</v>
      </c>
      <c r="U1301" s="0" t="n">
        <v>27.12689</v>
      </c>
      <c r="V1301" s="0" t="n">
        <v>43.17971</v>
      </c>
      <c r="W1301" s="0" t="n">
        <v>45.73656</v>
      </c>
      <c r="X1301" s="0" t="n">
        <v>50.93029</v>
      </c>
      <c r="Y1301" s="0" t="n">
        <v>55.41791</v>
      </c>
      <c r="Z1301" s="0" t="n">
        <v>0</v>
      </c>
      <c r="AA1301" s="0" t="n">
        <v>1</v>
      </c>
      <c r="AB1301" s="0" t="n">
        <v>0</v>
      </c>
      <c r="AC1301" s="0" t="n">
        <v>0</v>
      </c>
      <c r="AD1301" s="0" t="n">
        <v>0</v>
      </c>
      <c r="AE1301" s="1" t="n">
        <v>-3.815115E-009</v>
      </c>
      <c r="AF1301" s="1" t="n">
        <v>1.559074E-008</v>
      </c>
      <c r="AG1301" s="1" t="n">
        <v>4.813632E-009</v>
      </c>
      <c r="AH1301" s="0" t="n">
        <v>1</v>
      </c>
      <c r="AI1301" s="0" t="n">
        <v>1</v>
      </c>
      <c r="AJ1301" s="0" t="n">
        <v>0</v>
      </c>
      <c r="AK1301" s="0" t="n">
        <v>0</v>
      </c>
      <c r="AL1301" s="0" t="n">
        <v>0</v>
      </c>
      <c r="AM1301" s="0" t="n">
        <v>1</v>
      </c>
      <c r="AN1301" s="0" t="n">
        <v>1</v>
      </c>
      <c r="AO1301" s="0" t="n">
        <v>1</v>
      </c>
      <c r="AP1301" s="0" t="n">
        <v>0</v>
      </c>
      <c r="AQ1301" s="0" t="n">
        <v>0</v>
      </c>
      <c r="AR1301" s="0" t="n">
        <v>0</v>
      </c>
      <c r="AS1301" s="1" t="n">
        <v>-2.662765E-009</v>
      </c>
      <c r="AT1301" s="1" t="n">
        <v>1.181529E-008</v>
      </c>
      <c r="AU1301" s="1" t="n">
        <v>8.972557E-009</v>
      </c>
      <c r="AV1301" s="0" t="n">
        <v>1</v>
      </c>
      <c r="AW1301" s="0" t="n">
        <v>1</v>
      </c>
      <c r="AX1301" s="0" t="n">
        <v>0</v>
      </c>
      <c r="AY1301" s="0" t="n">
        <v>0</v>
      </c>
      <c r="AZ1301" s="0" t="n">
        <v>0</v>
      </c>
      <c r="BA1301" s="0" t="n">
        <v>1</v>
      </c>
      <c r="BB1301" s="0" t="n">
        <v>2</v>
      </c>
      <c r="BC1301" s="0" t="n">
        <v>1</v>
      </c>
      <c r="BD1301" s="0" t="n">
        <v>0</v>
      </c>
      <c r="BE1301" s="0" t="n">
        <v>0</v>
      </c>
      <c r="BF1301" s="0" t="n">
        <v>0</v>
      </c>
      <c r="BG1301" s="1" t="n">
        <v>-2.303564E-009</v>
      </c>
      <c r="BH1301" s="1" t="n">
        <v>1.122054E-008</v>
      </c>
      <c r="BI1301" s="1" t="n">
        <v>9.404689E-009</v>
      </c>
      <c r="BJ1301" s="0" t="n">
        <v>1</v>
      </c>
      <c r="BK1301" s="0" t="n">
        <v>1</v>
      </c>
      <c r="BL1301" s="0" t="n">
        <v>0</v>
      </c>
      <c r="BM1301" s="0" t="n">
        <v>0</v>
      </c>
      <c r="BN1301" s="0" t="n">
        <v>0</v>
      </c>
      <c r="BO1301" s="0" t="n">
        <v>1</v>
      </c>
      <c r="BP1301" s="0" t="n">
        <v>3</v>
      </c>
      <c r="BQ1301" s="0" t="n">
        <v>1</v>
      </c>
      <c r="BR1301" s="0" t="n">
        <v>0</v>
      </c>
      <c r="BS1301" s="0" t="n">
        <v>0</v>
      </c>
      <c r="BT1301" s="0" t="n">
        <v>0</v>
      </c>
      <c r="BU1301" s="1" t="n">
        <v>-2.140622E-009</v>
      </c>
      <c r="BV1301" s="1" t="n">
        <v>1.219919E-008</v>
      </c>
      <c r="BW1301" s="1" t="n">
        <v>7.58415E-009</v>
      </c>
      <c r="BX1301" s="0" t="n">
        <v>1</v>
      </c>
      <c r="BY1301" s="0" t="n">
        <v>1</v>
      </c>
      <c r="BZ1301" s="0" t="n">
        <v>0</v>
      </c>
      <c r="CA1301" s="0" t="n">
        <v>0</v>
      </c>
      <c r="CB1301" s="0" t="n">
        <v>0</v>
      </c>
      <c r="CC1301" s="0" t="n">
        <v>1</v>
      </c>
      <c r="CD1301" s="2" t="n">
        <f aca="false">SQRT(SUMSQ(AB1301:AD1301))</f>
        <v>0</v>
      </c>
      <c r="CE1301" s="2" t="n">
        <f aca="false">SQRT(SUMSQ(AP1301:AR1301))</f>
        <v>0</v>
      </c>
      <c r="CF1301" s="2" t="n">
        <f aca="false">SQRT(SUMSQ(BD1301:BF1301))</f>
        <v>0</v>
      </c>
      <c r="CG1301" s="2" t="n">
        <f aca="false">SQRT(SUMSQ(BR1301:BT1301))</f>
        <v>0</v>
      </c>
      <c r="CH1301" s="2" t="n">
        <f aca="false">DEGREES(2*ACOS(AH1301))</f>
        <v>0</v>
      </c>
      <c r="CI1301" s="2" t="n">
        <f aca="false">DEGREES(2*ACOS(AV1301))</f>
        <v>0</v>
      </c>
      <c r="CJ1301" s="2" t="n">
        <f aca="false">DEGREES(2*ACOS(BJ1301))</f>
        <v>0</v>
      </c>
      <c r="CK1301" s="2" t="n">
        <f aca="false">DEGREES(2*ACOS(BX1301))</f>
        <v>0</v>
      </c>
      <c r="CL1301" s="0" t="n">
        <f aca="false">ABS(AI1301-1)</f>
        <v>0</v>
      </c>
      <c r="CM1301" s="0" t="n">
        <f aca="false">ABS(AW1301-1)</f>
        <v>0</v>
      </c>
      <c r="CN1301" s="0" t="n">
        <f aca="false">ABS(BK1301-1)</f>
        <v>0</v>
      </c>
      <c r="CO1301" s="0" t="n">
        <f aca="false">ABS(BY1301-1)</f>
        <v>0</v>
      </c>
      <c r="CP1301" s="3" t="n">
        <f aca="false">DEGREES(2*ACOS(AH1301))</f>
        <v>0</v>
      </c>
      <c r="CQ1301" s="3" t="n">
        <f aca="false">DEGREES(2*ACOS(AV1301))</f>
        <v>0</v>
      </c>
      <c r="CR1301" s="3" t="n">
        <f aca="false">DEGREES(2*ACOS(BJ1301))</f>
        <v>0</v>
      </c>
      <c r="CS1301" s="3" t="n">
        <f aca="false">DEGREES(2*ACOS(CC1301))</f>
        <v>0</v>
      </c>
      <c r="CT1301" s="0" t="n">
        <f aca="false">SUM(CD1301:CR1301)</f>
        <v>0</v>
      </c>
      <c r="CU1301" s="4" t="n">
        <f aca="false">(CT1301-MIN($CT$5:$CT$1744))/(MAX($CT$5:$CT$1744)-MIN($CT$5:$CT$1744))</f>
        <v>0</v>
      </c>
      <c r="CV1301" s="0" t="n">
        <f aca="false">SUM(CD1301,CH1301,CL1301,CP1301)</f>
        <v>0</v>
      </c>
      <c r="CW1301" s="0" t="n">
        <f aca="false">SUM(CE1301,CI1301,CM1301,CQ1301)</f>
        <v>0</v>
      </c>
      <c r="CX1301" s="0" t="n">
        <f aca="false">SUM(CF1301,CJ1301,CN1301,CR1301)</f>
        <v>0</v>
      </c>
      <c r="CY1301" s="0" t="n">
        <f aca="false">SUM(CG1301,CK1301,CO1301)</f>
        <v>0</v>
      </c>
      <c r="CZ1301" s="5" t="str">
        <f aca="false">IF(CD1301=0,IF(CH1301=0,IF(CL1301=0,IF(CP1301=0,"NULL","4"),"3"),"2"),"1")</f>
        <v>NULL</v>
      </c>
    </row>
    <row r="1302" customFormat="false" ht="14.9" hidden="false" customHeight="false" outlineLevel="0" collapsed="false">
      <c r="A1302" s="0" t="n">
        <v>2416.685</v>
      </c>
      <c r="B1302" s="0" t="n">
        <v>3.422204</v>
      </c>
      <c r="C1302" s="0" t="n">
        <v>2.480861</v>
      </c>
      <c r="D1302" s="0" t="n">
        <v>2.032395</v>
      </c>
      <c r="E1302" s="0" t="n">
        <v>0.006356978</v>
      </c>
      <c r="F1302" s="0" t="n">
        <v>-0.1174142</v>
      </c>
      <c r="G1302" s="0" t="n">
        <v>0.04240259</v>
      </c>
      <c r="H1302" s="0" t="n">
        <v>0.992157</v>
      </c>
      <c r="I1302" s="0" t="n">
        <v>0.3721008</v>
      </c>
      <c r="J1302" s="0" t="n">
        <v>-0.0344768</v>
      </c>
      <c r="K1302" s="0" t="n">
        <v>0.7633786</v>
      </c>
      <c r="L1302" s="0" t="n">
        <v>0.0408847</v>
      </c>
      <c r="M1302" s="0" t="n">
        <v>0.6437336</v>
      </c>
      <c r="N1302" s="0" t="n">
        <v>1</v>
      </c>
      <c r="O1302" s="0" t="n">
        <v>-0.0004839897</v>
      </c>
      <c r="P1302" s="0" t="n">
        <v>-0.0001618862</v>
      </c>
      <c r="Q1302" s="1" t="n">
        <v>-7.843971E-005</v>
      </c>
      <c r="R1302" s="0" t="n">
        <v>46.91966</v>
      </c>
      <c r="S1302" s="0" t="n">
        <v>29.03959</v>
      </c>
      <c r="T1302" s="0" t="n">
        <v>2.683214</v>
      </c>
      <c r="U1302" s="0" t="n">
        <v>25.10235</v>
      </c>
      <c r="V1302" s="0" t="n">
        <v>40.00448</v>
      </c>
      <c r="W1302" s="0" t="n">
        <v>42.385</v>
      </c>
      <c r="X1302" s="0" t="n">
        <v>47.19473</v>
      </c>
      <c r="Y1302" s="0" t="n">
        <v>51.47391</v>
      </c>
      <c r="Z1302" s="0" t="n">
        <v>0</v>
      </c>
      <c r="AA1302" s="0" t="n">
        <v>1</v>
      </c>
      <c r="AB1302" s="0" t="n">
        <v>0</v>
      </c>
      <c r="AC1302" s="0" t="n">
        <v>0</v>
      </c>
      <c r="AD1302" s="0" t="n">
        <v>0</v>
      </c>
      <c r="AE1302" s="1" t="n">
        <v>1.823289E-009</v>
      </c>
      <c r="AF1302" s="1" t="n">
        <v>6.780192E-009</v>
      </c>
      <c r="AG1302" s="1" t="n">
        <v>1.115634E-008</v>
      </c>
      <c r="AH1302" s="0" t="n">
        <v>1</v>
      </c>
      <c r="AI1302" s="0" t="n">
        <v>1</v>
      </c>
      <c r="AJ1302" s="0" t="n">
        <v>0</v>
      </c>
      <c r="AK1302" s="0" t="n">
        <v>0</v>
      </c>
      <c r="AL1302" s="0" t="n">
        <v>0</v>
      </c>
      <c r="AM1302" s="0" t="n">
        <v>1</v>
      </c>
      <c r="AN1302" s="0" t="n">
        <v>1</v>
      </c>
      <c r="AO1302" s="0" t="n">
        <v>1</v>
      </c>
      <c r="AP1302" s="0" t="n">
        <v>0</v>
      </c>
      <c r="AQ1302" s="0" t="n">
        <v>0</v>
      </c>
      <c r="AR1302" s="0" t="n">
        <v>0</v>
      </c>
      <c r="AS1302" s="1" t="n">
        <v>9.474981E-010</v>
      </c>
      <c r="AT1302" s="1" t="n">
        <v>5.767666E-009</v>
      </c>
      <c r="AU1302" s="1" t="n">
        <v>8.24259E-009</v>
      </c>
      <c r="AV1302" s="0" t="n">
        <v>1</v>
      </c>
      <c r="AW1302" s="0" t="n">
        <v>1</v>
      </c>
      <c r="AX1302" s="0" t="n">
        <v>0</v>
      </c>
      <c r="AY1302" s="0" t="n">
        <v>0</v>
      </c>
      <c r="AZ1302" s="0" t="n">
        <v>0</v>
      </c>
      <c r="BA1302" s="0" t="n">
        <v>1</v>
      </c>
      <c r="BB1302" s="0" t="n">
        <v>2</v>
      </c>
      <c r="BC1302" s="0" t="n">
        <v>1</v>
      </c>
      <c r="BD1302" s="0" t="n">
        <v>0</v>
      </c>
      <c r="BE1302" s="0" t="n">
        <v>0</v>
      </c>
      <c r="BF1302" s="0" t="n">
        <v>0</v>
      </c>
      <c r="BG1302" s="1" t="n">
        <v>1.823289E-009</v>
      </c>
      <c r="BH1302" s="1" t="n">
        <v>6.780192E-009</v>
      </c>
      <c r="BI1302" s="1" t="n">
        <v>1.115634E-008</v>
      </c>
      <c r="BJ1302" s="0" t="n">
        <v>1</v>
      </c>
      <c r="BK1302" s="0" t="n">
        <v>1</v>
      </c>
      <c r="BL1302" s="0" t="n">
        <v>0</v>
      </c>
      <c r="BM1302" s="0" t="n">
        <v>0</v>
      </c>
      <c r="BN1302" s="0" t="n">
        <v>0</v>
      </c>
      <c r="BO1302" s="0" t="n">
        <v>1</v>
      </c>
      <c r="BP1302" s="0" t="n">
        <v>3</v>
      </c>
      <c r="BQ1302" s="0" t="n">
        <v>1</v>
      </c>
      <c r="BR1302" s="0" t="n">
        <v>0.002791778</v>
      </c>
      <c r="BS1302" s="0" t="n">
        <v>0.003154352</v>
      </c>
      <c r="BT1302" s="0" t="n">
        <v>0.0002427854</v>
      </c>
      <c r="BU1302" s="1" t="n">
        <v>1.653867E-009</v>
      </c>
      <c r="BV1302" s="1" t="n">
        <v>7.64088E-009</v>
      </c>
      <c r="BW1302" s="1" t="n">
        <v>1.433039E-008</v>
      </c>
      <c r="BX1302" s="0" t="n">
        <v>1</v>
      </c>
      <c r="BY1302" s="0" t="n">
        <v>1</v>
      </c>
      <c r="BZ1302" s="0" t="n">
        <v>0</v>
      </c>
      <c r="CA1302" s="0" t="n">
        <v>0</v>
      </c>
      <c r="CB1302" s="0" t="n">
        <v>0</v>
      </c>
      <c r="CC1302" s="0" t="n">
        <v>1</v>
      </c>
      <c r="CD1302" s="2" t="n">
        <f aca="false">SQRT(SUMSQ(AB1302:AD1302))</f>
        <v>0</v>
      </c>
      <c r="CE1302" s="2" t="n">
        <f aca="false">SQRT(SUMSQ(AP1302:AR1302))</f>
        <v>0</v>
      </c>
      <c r="CF1302" s="2" t="n">
        <f aca="false">SQRT(SUMSQ(BD1302:BF1302))</f>
        <v>0</v>
      </c>
      <c r="CG1302" s="2" t="n">
        <f aca="false">SQRT(SUMSQ(BR1302:BT1302))</f>
        <v>0.00421934896537856</v>
      </c>
      <c r="CH1302" s="2" t="n">
        <f aca="false">DEGREES(2*ACOS(AH1302))</f>
        <v>0</v>
      </c>
      <c r="CI1302" s="2" t="n">
        <f aca="false">DEGREES(2*ACOS(AV1302))</f>
        <v>0</v>
      </c>
      <c r="CJ1302" s="2" t="n">
        <f aca="false">DEGREES(2*ACOS(BJ1302))</f>
        <v>0</v>
      </c>
      <c r="CK1302" s="2" t="n">
        <f aca="false">DEGREES(2*ACOS(BX1302))</f>
        <v>0</v>
      </c>
      <c r="CL1302" s="0" t="n">
        <f aca="false">ABS(AI1302-1)</f>
        <v>0</v>
      </c>
      <c r="CM1302" s="0" t="n">
        <f aca="false">ABS(AW1302-1)</f>
        <v>0</v>
      </c>
      <c r="CN1302" s="0" t="n">
        <f aca="false">ABS(BK1302-1)</f>
        <v>0</v>
      </c>
      <c r="CO1302" s="0" t="n">
        <f aca="false">ABS(BY1302-1)</f>
        <v>0</v>
      </c>
      <c r="CP1302" s="3" t="n">
        <f aca="false">DEGREES(2*ACOS(AH1302))</f>
        <v>0</v>
      </c>
      <c r="CQ1302" s="3" t="n">
        <f aca="false">DEGREES(2*ACOS(AV1302))</f>
        <v>0</v>
      </c>
      <c r="CR1302" s="3" t="n">
        <f aca="false">DEGREES(2*ACOS(BJ1302))</f>
        <v>0</v>
      </c>
      <c r="CS1302" s="3" t="n">
        <f aca="false">DEGREES(2*ACOS(CC1302))</f>
        <v>0</v>
      </c>
      <c r="CT1302" s="0" t="n">
        <f aca="false">SUM(CD1302:CR1302)</f>
        <v>0.00421934896537856</v>
      </c>
      <c r="CU1302" s="4" t="n">
        <f aca="false">(CT1302-MIN($CT$5:$CT$1744))/(MAX($CT$5:$CT$1744)-MIN($CT$5:$CT$1744))</f>
        <v>0.000402710934901521</v>
      </c>
      <c r="CV1302" s="0" t="n">
        <f aca="false">SUM(CD1302,CH1302,CL1302,CP1302)</f>
        <v>0</v>
      </c>
      <c r="CW1302" s="0" t="n">
        <f aca="false">SUM(CE1302,CI1302,CM1302,CQ1302)</f>
        <v>0</v>
      </c>
      <c r="CX1302" s="0" t="n">
        <f aca="false">SUM(CF1302,CJ1302,CN1302,CR1302)</f>
        <v>0</v>
      </c>
      <c r="CY1302" s="0" t="n">
        <f aca="false">SUM(CG1302,CK1302,CO1302)</f>
        <v>0.00421934896537856</v>
      </c>
      <c r="CZ1302" s="5" t="str">
        <f aca="false">IF(CD1302=0,IF(CH1302=0,IF(CL1302=0,IF(CP1302=0,"NULL","4"),"3"),"2"),"1")</f>
        <v>NULL</v>
      </c>
    </row>
    <row r="1303" customFormat="false" ht="14.9" hidden="false" customHeight="false" outlineLevel="0" collapsed="false">
      <c r="A1303" s="0" t="n">
        <v>2416.736</v>
      </c>
      <c r="B1303" s="0" t="n">
        <v>3.422418</v>
      </c>
      <c r="C1303" s="0" t="n">
        <v>2.481099</v>
      </c>
      <c r="D1303" s="0" t="n">
        <v>2.030245</v>
      </c>
      <c r="E1303" s="0" t="n">
        <v>0.006356975</v>
      </c>
      <c r="F1303" s="0" t="n">
        <v>-0.1174142</v>
      </c>
      <c r="G1303" s="0" t="n">
        <v>0.04240265</v>
      </c>
      <c r="H1303" s="0" t="n">
        <v>0.992157</v>
      </c>
      <c r="I1303" s="0" t="n">
        <v>0.3721008</v>
      </c>
      <c r="J1303" s="0" t="n">
        <v>-0.0344864</v>
      </c>
      <c r="K1303" s="0" t="n">
        <v>0.7635367</v>
      </c>
      <c r="L1303" s="0" t="n">
        <v>0.04091663</v>
      </c>
      <c r="M1303" s="0" t="n">
        <v>0.6435435</v>
      </c>
      <c r="N1303" s="0" t="n">
        <v>1</v>
      </c>
      <c r="O1303" s="0" t="n">
        <v>0.0002017021</v>
      </c>
      <c r="P1303" s="0" t="n">
        <v>-0.0001916885</v>
      </c>
      <c r="Q1303" s="0" t="n">
        <v>0.0002713203</v>
      </c>
      <c r="R1303" s="0" t="n">
        <v>48.73864</v>
      </c>
      <c r="S1303" s="0" t="n">
        <v>30.17584</v>
      </c>
      <c r="T1303" s="0" t="n">
        <v>2.812713</v>
      </c>
      <c r="U1303" s="0" t="n">
        <v>26.06113</v>
      </c>
      <c r="V1303" s="0" t="n">
        <v>41.52911</v>
      </c>
      <c r="W1303" s="0" t="n">
        <v>44.01115</v>
      </c>
      <c r="X1303" s="0" t="n">
        <v>49.0107</v>
      </c>
      <c r="Y1303" s="0" t="n">
        <v>53.47409</v>
      </c>
      <c r="Z1303" s="0" t="n">
        <v>0</v>
      </c>
      <c r="AA1303" s="0" t="n">
        <v>1</v>
      </c>
      <c r="AB1303" s="0" t="n">
        <v>0</v>
      </c>
      <c r="AC1303" s="0" t="n">
        <v>0</v>
      </c>
      <c r="AD1303" s="0" t="n">
        <v>0</v>
      </c>
      <c r="AE1303" s="1" t="n">
        <v>-2.200689E-009</v>
      </c>
      <c r="AF1303" s="1" t="n">
        <v>1.10987E-008</v>
      </c>
      <c r="AG1303" s="1" t="n">
        <v>8.763283E-009</v>
      </c>
      <c r="AH1303" s="0" t="n">
        <v>1</v>
      </c>
      <c r="AI1303" s="0" t="n">
        <v>1</v>
      </c>
      <c r="AJ1303" s="0" t="n">
        <v>0</v>
      </c>
      <c r="AK1303" s="0" t="n">
        <v>0</v>
      </c>
      <c r="AL1303" s="0" t="n">
        <v>0</v>
      </c>
      <c r="AM1303" s="0" t="n">
        <v>1</v>
      </c>
      <c r="AN1303" s="0" t="n">
        <v>1</v>
      </c>
      <c r="AO1303" s="0" t="n">
        <v>1</v>
      </c>
      <c r="AP1303" s="0" t="n">
        <v>0</v>
      </c>
      <c r="AQ1303" s="0" t="n">
        <v>0</v>
      </c>
      <c r="AR1303" s="0" t="n">
        <v>0</v>
      </c>
      <c r="AS1303" s="1" t="n">
        <v>-1.982773E-009</v>
      </c>
      <c r="AT1303" s="1" t="n">
        <v>1.177534E-008</v>
      </c>
      <c r="AU1303" s="1" t="n">
        <v>8.897423E-009</v>
      </c>
      <c r="AV1303" s="0" t="n">
        <v>1</v>
      </c>
      <c r="AW1303" s="0" t="n">
        <v>1</v>
      </c>
      <c r="AX1303" s="0" t="n">
        <v>0</v>
      </c>
      <c r="AY1303" s="0" t="n">
        <v>0</v>
      </c>
      <c r="AZ1303" s="0" t="n">
        <v>0</v>
      </c>
      <c r="BA1303" s="0" t="n">
        <v>1</v>
      </c>
      <c r="BB1303" s="0" t="n">
        <v>2</v>
      </c>
      <c r="BC1303" s="0" t="n">
        <v>1</v>
      </c>
      <c r="BD1303" s="0" t="n">
        <v>0</v>
      </c>
      <c r="BE1303" s="0" t="n">
        <v>0</v>
      </c>
      <c r="BF1303" s="0" t="n">
        <v>0</v>
      </c>
      <c r="BG1303" s="1" t="n">
        <v>-2.254687E-009</v>
      </c>
      <c r="BH1303" s="1" t="n">
        <v>4.623355E-009</v>
      </c>
      <c r="BI1303" s="1" t="n">
        <v>7.842284E-009</v>
      </c>
      <c r="BJ1303" s="0" t="n">
        <v>1</v>
      </c>
      <c r="BK1303" s="0" t="n">
        <v>1</v>
      </c>
      <c r="BL1303" s="0" t="n">
        <v>0</v>
      </c>
      <c r="BM1303" s="0" t="n">
        <v>0</v>
      </c>
      <c r="BN1303" s="0" t="n">
        <v>0</v>
      </c>
      <c r="BO1303" s="0" t="n">
        <v>1</v>
      </c>
      <c r="BP1303" s="0" t="n">
        <v>3</v>
      </c>
      <c r="BQ1303" s="0" t="n">
        <v>1</v>
      </c>
      <c r="BR1303" s="0" t="n">
        <v>0.0007955272</v>
      </c>
      <c r="BS1303" s="0" t="n">
        <v>0.0007154897</v>
      </c>
      <c r="BT1303" s="0" t="n">
        <v>-0.005125442</v>
      </c>
      <c r="BU1303" s="1" t="n">
        <v>-1.982773E-009</v>
      </c>
      <c r="BV1303" s="1" t="n">
        <v>1.177534E-008</v>
      </c>
      <c r="BW1303" s="1" t="n">
        <v>8.897423E-009</v>
      </c>
      <c r="BX1303" s="0" t="n">
        <v>1</v>
      </c>
      <c r="BY1303" s="0" t="n">
        <v>1</v>
      </c>
      <c r="BZ1303" s="0" t="n">
        <v>0</v>
      </c>
      <c r="CA1303" s="0" t="n">
        <v>0</v>
      </c>
      <c r="CB1303" s="0" t="n">
        <v>0</v>
      </c>
      <c r="CC1303" s="0" t="n">
        <v>1</v>
      </c>
      <c r="CD1303" s="2" t="n">
        <f aca="false">SQRT(SUMSQ(AB1303:AD1303))</f>
        <v>0</v>
      </c>
      <c r="CE1303" s="2" t="n">
        <f aca="false">SQRT(SUMSQ(AP1303:AR1303))</f>
        <v>0</v>
      </c>
      <c r="CF1303" s="2" t="n">
        <f aca="false">SQRT(SUMSQ(BD1303:BF1303))</f>
        <v>0</v>
      </c>
      <c r="CG1303" s="2" t="n">
        <f aca="false">SQRT(SUMSQ(BR1303:BT1303))</f>
        <v>0.00523592825887731</v>
      </c>
      <c r="CH1303" s="2" t="n">
        <f aca="false">DEGREES(2*ACOS(AH1303))</f>
        <v>0</v>
      </c>
      <c r="CI1303" s="2" t="n">
        <f aca="false">DEGREES(2*ACOS(AV1303))</f>
        <v>0</v>
      </c>
      <c r="CJ1303" s="2" t="n">
        <f aca="false">DEGREES(2*ACOS(BJ1303))</f>
        <v>0</v>
      </c>
      <c r="CK1303" s="2" t="n">
        <f aca="false">DEGREES(2*ACOS(BX1303))</f>
        <v>0</v>
      </c>
      <c r="CL1303" s="0" t="n">
        <f aca="false">ABS(AI1303-1)</f>
        <v>0</v>
      </c>
      <c r="CM1303" s="0" t="n">
        <f aca="false">ABS(AW1303-1)</f>
        <v>0</v>
      </c>
      <c r="CN1303" s="0" t="n">
        <f aca="false">ABS(BK1303-1)</f>
        <v>0</v>
      </c>
      <c r="CO1303" s="0" t="n">
        <f aca="false">ABS(BY1303-1)</f>
        <v>0</v>
      </c>
      <c r="CP1303" s="3" t="n">
        <f aca="false">DEGREES(2*ACOS(AH1303))</f>
        <v>0</v>
      </c>
      <c r="CQ1303" s="3" t="n">
        <f aca="false">DEGREES(2*ACOS(AV1303))</f>
        <v>0</v>
      </c>
      <c r="CR1303" s="3" t="n">
        <f aca="false">DEGREES(2*ACOS(BJ1303))</f>
        <v>0</v>
      </c>
      <c r="CS1303" s="3" t="n">
        <f aca="false">DEGREES(2*ACOS(CC1303))</f>
        <v>0</v>
      </c>
      <c r="CT1303" s="0" t="n">
        <f aca="false">SUM(CD1303:CR1303)</f>
        <v>0.00523592825887731</v>
      </c>
      <c r="CU1303" s="4" t="n">
        <f aca="false">(CT1303-MIN($CT$5:$CT$1744))/(MAX($CT$5:$CT$1744)-MIN($CT$5:$CT$1744))</f>
        <v>0.000499737182563327</v>
      </c>
      <c r="CV1303" s="0" t="n">
        <f aca="false">SUM(CD1303,CH1303,CL1303,CP1303)</f>
        <v>0</v>
      </c>
      <c r="CW1303" s="0" t="n">
        <f aca="false">SUM(CE1303,CI1303,CM1303,CQ1303)</f>
        <v>0</v>
      </c>
      <c r="CX1303" s="0" t="n">
        <f aca="false">SUM(CF1303,CJ1303,CN1303,CR1303)</f>
        <v>0</v>
      </c>
      <c r="CY1303" s="0" t="n">
        <f aca="false">SUM(CG1303,CK1303,CO1303)</f>
        <v>0.00523592825887731</v>
      </c>
      <c r="CZ1303" s="5" t="str">
        <f aca="false">IF(CD1303=0,IF(CH1303=0,IF(CL1303=0,IF(CP1303=0,"NULL","4"),"3"),"2"),"1")</f>
        <v>NULL</v>
      </c>
    </row>
    <row r="1304" customFormat="false" ht="14.9" hidden="false" customHeight="false" outlineLevel="0" collapsed="false">
      <c r="A1304" s="0" t="n">
        <v>2416.787</v>
      </c>
      <c r="B1304" s="0" t="n">
        <v>3.423255</v>
      </c>
      <c r="C1304" s="0" t="n">
        <v>2.480583</v>
      </c>
      <c r="D1304" s="0" t="n">
        <v>2.029214</v>
      </c>
      <c r="E1304" s="0" t="n">
        <v>0.006356975</v>
      </c>
      <c r="F1304" s="0" t="n">
        <v>-0.1174143</v>
      </c>
      <c r="G1304" s="0" t="n">
        <v>0.04240267</v>
      </c>
      <c r="H1304" s="0" t="n">
        <v>0.992157</v>
      </c>
      <c r="I1304" s="0" t="n">
        <v>0.3721008</v>
      </c>
      <c r="J1304" s="0" t="n">
        <v>-0.03448701</v>
      </c>
      <c r="K1304" s="0" t="n">
        <v>0.7636898</v>
      </c>
      <c r="L1304" s="0" t="n">
        <v>0.0409372</v>
      </c>
      <c r="M1304" s="0" t="n">
        <v>0.6433604</v>
      </c>
      <c r="N1304" s="0" t="n">
        <v>1</v>
      </c>
      <c r="O1304" s="1" t="n">
        <v>-4.053116E-006</v>
      </c>
      <c r="P1304" s="0" t="n">
        <v>-0.0001831055</v>
      </c>
      <c r="Q1304" s="0" t="n">
        <v>0.0001666546</v>
      </c>
      <c r="R1304" s="0" t="n">
        <v>48.76489</v>
      </c>
      <c r="S1304" s="0" t="n">
        <v>30.21783</v>
      </c>
      <c r="T1304" s="0" t="n">
        <v>2.79324</v>
      </c>
      <c r="U1304" s="0" t="n">
        <v>26.01815</v>
      </c>
      <c r="V1304" s="0" t="n">
        <v>41.48269</v>
      </c>
      <c r="W1304" s="0" t="n">
        <v>43.97044</v>
      </c>
      <c r="X1304" s="0" t="n">
        <v>48.98317</v>
      </c>
      <c r="Y1304" s="0" t="n">
        <v>53.4503</v>
      </c>
      <c r="Z1304" s="0" t="n">
        <v>0</v>
      </c>
      <c r="AA1304" s="0" t="n">
        <v>1</v>
      </c>
      <c r="AB1304" s="0" t="n">
        <v>0</v>
      </c>
      <c r="AC1304" s="0" t="n">
        <v>0</v>
      </c>
      <c r="AD1304" s="0" t="n">
        <v>0</v>
      </c>
      <c r="AE1304" s="1" t="n">
        <v>6.489231E-010</v>
      </c>
      <c r="AF1304" s="1" t="n">
        <v>-7.670486E-009</v>
      </c>
      <c r="AG1304" s="1" t="n">
        <v>-3.472168E-010</v>
      </c>
      <c r="AH1304" s="0" t="n">
        <v>1</v>
      </c>
      <c r="AI1304" s="0" t="n">
        <v>1</v>
      </c>
      <c r="AJ1304" s="0" t="n">
        <v>0</v>
      </c>
      <c r="AK1304" s="0" t="n">
        <v>0</v>
      </c>
      <c r="AL1304" s="0" t="n">
        <v>0</v>
      </c>
      <c r="AM1304" s="0" t="n">
        <v>1</v>
      </c>
      <c r="AN1304" s="0" t="n">
        <v>1</v>
      </c>
      <c r="AO1304" s="0" t="n">
        <v>1</v>
      </c>
      <c r="AP1304" s="0" t="n">
        <v>0</v>
      </c>
      <c r="AQ1304" s="0" t="n">
        <v>0</v>
      </c>
      <c r="AR1304" s="0" t="n">
        <v>0</v>
      </c>
      <c r="AS1304" s="1" t="n">
        <v>6.493975E-010</v>
      </c>
      <c r="AT1304" s="1" t="n">
        <v>-1.532337E-008</v>
      </c>
      <c r="AU1304" s="1" t="n">
        <v>3.060698E-009</v>
      </c>
      <c r="AV1304" s="0" t="n">
        <v>1</v>
      </c>
      <c r="AW1304" s="0" t="n">
        <v>1</v>
      </c>
      <c r="AX1304" s="0" t="n">
        <v>0</v>
      </c>
      <c r="AY1304" s="0" t="n">
        <v>0</v>
      </c>
      <c r="AZ1304" s="0" t="n">
        <v>0</v>
      </c>
      <c r="BA1304" s="0" t="n">
        <v>1</v>
      </c>
      <c r="BB1304" s="0" t="n">
        <v>2</v>
      </c>
      <c r="BC1304" s="0" t="n">
        <v>1</v>
      </c>
      <c r="BD1304" s="0" t="n">
        <v>0</v>
      </c>
      <c r="BE1304" s="0" t="n">
        <v>0</v>
      </c>
      <c r="BF1304" s="0" t="n">
        <v>0</v>
      </c>
      <c r="BG1304" s="1" t="n">
        <v>6.489231E-010</v>
      </c>
      <c r="BH1304" s="1" t="n">
        <v>-7.670486E-009</v>
      </c>
      <c r="BI1304" s="1" t="n">
        <v>-3.472168E-010</v>
      </c>
      <c r="BJ1304" s="0" t="n">
        <v>1</v>
      </c>
      <c r="BK1304" s="0" t="n">
        <v>1</v>
      </c>
      <c r="BL1304" s="0" t="n">
        <v>0</v>
      </c>
      <c r="BM1304" s="0" t="n">
        <v>0</v>
      </c>
      <c r="BN1304" s="0" t="n">
        <v>0</v>
      </c>
      <c r="BO1304" s="0" t="n">
        <v>1</v>
      </c>
      <c r="BP1304" s="0" t="n">
        <v>3</v>
      </c>
      <c r="BQ1304" s="0" t="n">
        <v>1</v>
      </c>
      <c r="BR1304" s="0" t="n">
        <v>0</v>
      </c>
      <c r="BS1304" s="0" t="n">
        <v>0</v>
      </c>
      <c r="BT1304" s="0" t="n">
        <v>0</v>
      </c>
      <c r="BU1304" s="1" t="n">
        <v>8.928887E-010</v>
      </c>
      <c r="BV1304" s="1" t="n">
        <v>-7.918119E-009</v>
      </c>
      <c r="BW1304" s="1" t="n">
        <v>-2.091606E-009</v>
      </c>
      <c r="BX1304" s="0" t="n">
        <v>1</v>
      </c>
      <c r="BY1304" s="0" t="n">
        <v>1</v>
      </c>
      <c r="BZ1304" s="0" t="n">
        <v>0</v>
      </c>
      <c r="CA1304" s="0" t="n">
        <v>0</v>
      </c>
      <c r="CB1304" s="0" t="n">
        <v>0</v>
      </c>
      <c r="CC1304" s="0" t="n">
        <v>1</v>
      </c>
      <c r="CD1304" s="2" t="n">
        <f aca="false">SQRT(SUMSQ(AB1304:AD1304))</f>
        <v>0</v>
      </c>
      <c r="CE1304" s="2" t="n">
        <f aca="false">SQRT(SUMSQ(AP1304:AR1304))</f>
        <v>0</v>
      </c>
      <c r="CF1304" s="2" t="n">
        <f aca="false">SQRT(SUMSQ(BD1304:BF1304))</f>
        <v>0</v>
      </c>
      <c r="CG1304" s="2" t="n">
        <f aca="false">SQRT(SUMSQ(BR1304:BT1304))</f>
        <v>0</v>
      </c>
      <c r="CH1304" s="2" t="n">
        <f aca="false">DEGREES(2*ACOS(AH1304))</f>
        <v>0</v>
      </c>
      <c r="CI1304" s="2" t="n">
        <f aca="false">DEGREES(2*ACOS(AV1304))</f>
        <v>0</v>
      </c>
      <c r="CJ1304" s="2" t="n">
        <f aca="false">DEGREES(2*ACOS(BJ1304))</f>
        <v>0</v>
      </c>
      <c r="CK1304" s="2" t="n">
        <f aca="false">DEGREES(2*ACOS(BX1304))</f>
        <v>0</v>
      </c>
      <c r="CL1304" s="0" t="n">
        <f aca="false">ABS(AI1304-1)</f>
        <v>0</v>
      </c>
      <c r="CM1304" s="0" t="n">
        <f aca="false">ABS(AW1304-1)</f>
        <v>0</v>
      </c>
      <c r="CN1304" s="0" t="n">
        <f aca="false">ABS(BK1304-1)</f>
        <v>0</v>
      </c>
      <c r="CO1304" s="0" t="n">
        <f aca="false">ABS(BY1304-1)</f>
        <v>0</v>
      </c>
      <c r="CP1304" s="3" t="n">
        <f aca="false">DEGREES(2*ACOS(AH1304))</f>
        <v>0</v>
      </c>
      <c r="CQ1304" s="3" t="n">
        <f aca="false">DEGREES(2*ACOS(AV1304))</f>
        <v>0</v>
      </c>
      <c r="CR1304" s="3" t="n">
        <f aca="false">DEGREES(2*ACOS(BJ1304))</f>
        <v>0</v>
      </c>
      <c r="CS1304" s="3" t="n">
        <f aca="false">DEGREES(2*ACOS(CC1304))</f>
        <v>0</v>
      </c>
      <c r="CT1304" s="0" t="n">
        <f aca="false">SUM(CD1304:CR1304)</f>
        <v>0</v>
      </c>
      <c r="CU1304" s="4" t="n">
        <f aca="false">(CT1304-MIN($CT$5:$CT$1744))/(MAX($CT$5:$CT$1744)-MIN($CT$5:$CT$1744))</f>
        <v>0</v>
      </c>
      <c r="CV1304" s="0" t="n">
        <f aca="false">SUM(CD1304,CH1304,CL1304,CP1304)</f>
        <v>0</v>
      </c>
      <c r="CW1304" s="0" t="n">
        <f aca="false">SUM(CE1304,CI1304,CM1304,CQ1304)</f>
        <v>0</v>
      </c>
      <c r="CX1304" s="0" t="n">
        <f aca="false">SUM(CF1304,CJ1304,CN1304,CR1304)</f>
        <v>0</v>
      </c>
      <c r="CY1304" s="0" t="n">
        <f aca="false">SUM(CG1304,CK1304,CO1304)</f>
        <v>0</v>
      </c>
      <c r="CZ1304" s="5" t="str">
        <f aca="false">IF(CD1304=0,IF(CH1304=0,IF(CL1304=0,IF(CP1304=0,"NULL","4"),"3"),"2"),"1")</f>
        <v>NULL</v>
      </c>
    </row>
    <row r="1305" customFormat="false" ht="14.9" hidden="false" customHeight="false" outlineLevel="0" collapsed="false">
      <c r="A1305" s="0" t="n">
        <v>2416.837</v>
      </c>
      <c r="B1305" s="0" t="n">
        <v>3.423096</v>
      </c>
      <c r="C1305" s="0" t="n">
        <v>2.479747</v>
      </c>
      <c r="D1305" s="0" t="n">
        <v>2.02959</v>
      </c>
      <c r="E1305" s="0" t="n">
        <v>0.006356979</v>
      </c>
      <c r="F1305" s="0" t="n">
        <v>-0.1174142</v>
      </c>
      <c r="G1305" s="0" t="n">
        <v>0.0424027</v>
      </c>
      <c r="H1305" s="0" t="n">
        <v>0.992157</v>
      </c>
      <c r="I1305" s="0" t="n">
        <v>0.3721008</v>
      </c>
      <c r="J1305" s="0" t="n">
        <v>-0.03447635</v>
      </c>
      <c r="K1305" s="0" t="n">
        <v>0.7638084</v>
      </c>
      <c r="L1305" s="0" t="n">
        <v>0.04093983</v>
      </c>
      <c r="M1305" s="0" t="n">
        <v>0.6432201</v>
      </c>
      <c r="N1305" s="0" t="n">
        <v>1</v>
      </c>
      <c r="O1305" s="1" t="n">
        <v>-6.175041E-005</v>
      </c>
      <c r="P1305" s="0" t="n">
        <v>-0.0001804829</v>
      </c>
      <c r="Q1305" s="0" t="n">
        <v>0.0001370907</v>
      </c>
      <c r="R1305" s="0" t="n">
        <v>46.96291</v>
      </c>
      <c r="S1305" s="0" t="n">
        <v>29.11369</v>
      </c>
      <c r="T1305" s="0" t="n">
        <v>2.668554</v>
      </c>
      <c r="U1305" s="0" t="n">
        <v>25.02636</v>
      </c>
      <c r="V1305" s="0" t="n">
        <v>39.92094</v>
      </c>
      <c r="W1305" s="0" t="n">
        <v>42.3134</v>
      </c>
      <c r="X1305" s="0" t="n">
        <v>47.14471</v>
      </c>
      <c r="Y1305" s="0" t="n">
        <v>51.44133</v>
      </c>
      <c r="Z1305" s="0" t="n">
        <v>0</v>
      </c>
      <c r="AA1305" s="0" t="n">
        <v>1</v>
      </c>
      <c r="AB1305" s="0" t="n">
        <v>0</v>
      </c>
      <c r="AC1305" s="0" t="n">
        <v>0</v>
      </c>
      <c r="AD1305" s="0" t="n">
        <v>0</v>
      </c>
      <c r="AE1305" s="1" t="n">
        <v>1.89865E-009</v>
      </c>
      <c r="AF1305" s="1" t="n">
        <v>1.080602E-008</v>
      </c>
      <c r="AG1305" s="1" t="n">
        <v>8.096928E-009</v>
      </c>
      <c r="AH1305" s="0" t="n">
        <v>1</v>
      </c>
      <c r="AI1305" s="0" t="n">
        <v>1</v>
      </c>
      <c r="AJ1305" s="0" t="n">
        <v>0</v>
      </c>
      <c r="AK1305" s="0" t="n">
        <v>0</v>
      </c>
      <c r="AL1305" s="0" t="n">
        <v>0</v>
      </c>
      <c r="AM1305" s="0" t="n">
        <v>1</v>
      </c>
      <c r="AN1305" s="0" t="n">
        <v>1</v>
      </c>
      <c r="AO1305" s="0" t="n">
        <v>1</v>
      </c>
      <c r="AP1305" s="0" t="n">
        <v>0</v>
      </c>
      <c r="AQ1305" s="0" t="n">
        <v>0</v>
      </c>
      <c r="AR1305" s="0" t="n">
        <v>0</v>
      </c>
      <c r="AS1305" s="1" t="n">
        <v>1.390786E-009</v>
      </c>
      <c r="AT1305" s="1" t="n">
        <v>5.79076E-009</v>
      </c>
      <c r="AU1305" s="1" t="n">
        <v>7.479644E-009</v>
      </c>
      <c r="AV1305" s="0" t="n">
        <v>1</v>
      </c>
      <c r="AW1305" s="0" t="n">
        <v>1</v>
      </c>
      <c r="AX1305" s="0" t="n">
        <v>0</v>
      </c>
      <c r="AY1305" s="0" t="n">
        <v>0</v>
      </c>
      <c r="AZ1305" s="0" t="n">
        <v>0</v>
      </c>
      <c r="BA1305" s="0" t="n">
        <v>1</v>
      </c>
      <c r="BB1305" s="0" t="n">
        <v>2</v>
      </c>
      <c r="BC1305" s="0" t="n">
        <v>1</v>
      </c>
      <c r="BD1305" s="0" t="n">
        <v>0</v>
      </c>
      <c r="BE1305" s="0" t="n">
        <v>0</v>
      </c>
      <c r="BF1305" s="0" t="n">
        <v>0</v>
      </c>
      <c r="BG1305" s="1" t="n">
        <v>1.89865E-009</v>
      </c>
      <c r="BH1305" s="1" t="n">
        <v>1.080602E-008</v>
      </c>
      <c r="BI1305" s="1" t="n">
        <v>8.096928E-009</v>
      </c>
      <c r="BJ1305" s="0" t="n">
        <v>1</v>
      </c>
      <c r="BK1305" s="0" t="n">
        <v>1</v>
      </c>
      <c r="BL1305" s="0" t="n">
        <v>0</v>
      </c>
      <c r="BM1305" s="0" t="n">
        <v>0</v>
      </c>
      <c r="BN1305" s="0" t="n">
        <v>0</v>
      </c>
      <c r="BO1305" s="0" t="n">
        <v>1</v>
      </c>
      <c r="BP1305" s="0" t="n">
        <v>3</v>
      </c>
      <c r="BQ1305" s="0" t="n">
        <v>1</v>
      </c>
      <c r="BR1305" s="0" t="n">
        <v>0</v>
      </c>
      <c r="BS1305" s="0" t="n">
        <v>0</v>
      </c>
      <c r="BT1305" s="0" t="n">
        <v>0</v>
      </c>
      <c r="BU1305" s="1" t="n">
        <v>1.978828E-009</v>
      </c>
      <c r="BV1305" s="1" t="n">
        <v>1.032502E-008</v>
      </c>
      <c r="BW1305" s="1" t="n">
        <v>1.149107E-008</v>
      </c>
      <c r="BX1305" s="0" t="n">
        <v>1</v>
      </c>
      <c r="BY1305" s="0" t="n">
        <v>1</v>
      </c>
      <c r="BZ1305" s="0" t="n">
        <v>0</v>
      </c>
      <c r="CA1305" s="0" t="n">
        <v>0</v>
      </c>
      <c r="CB1305" s="0" t="n">
        <v>0</v>
      </c>
      <c r="CC1305" s="0" t="n">
        <v>1</v>
      </c>
      <c r="CD1305" s="2" t="n">
        <f aca="false">SQRT(SUMSQ(AB1305:AD1305))</f>
        <v>0</v>
      </c>
      <c r="CE1305" s="2" t="n">
        <f aca="false">SQRT(SUMSQ(AP1305:AR1305))</f>
        <v>0</v>
      </c>
      <c r="CF1305" s="2" t="n">
        <f aca="false">SQRT(SUMSQ(BD1305:BF1305))</f>
        <v>0</v>
      </c>
      <c r="CG1305" s="2" t="n">
        <f aca="false">SQRT(SUMSQ(BR1305:BT1305))</f>
        <v>0</v>
      </c>
      <c r="CH1305" s="2" t="n">
        <f aca="false">DEGREES(2*ACOS(AH1305))</f>
        <v>0</v>
      </c>
      <c r="CI1305" s="2" t="n">
        <f aca="false">DEGREES(2*ACOS(AV1305))</f>
        <v>0</v>
      </c>
      <c r="CJ1305" s="2" t="n">
        <f aca="false">DEGREES(2*ACOS(BJ1305))</f>
        <v>0</v>
      </c>
      <c r="CK1305" s="2" t="n">
        <f aca="false">DEGREES(2*ACOS(BX1305))</f>
        <v>0</v>
      </c>
      <c r="CL1305" s="0" t="n">
        <f aca="false">ABS(AI1305-1)</f>
        <v>0</v>
      </c>
      <c r="CM1305" s="0" t="n">
        <f aca="false">ABS(AW1305-1)</f>
        <v>0</v>
      </c>
      <c r="CN1305" s="0" t="n">
        <f aca="false">ABS(BK1305-1)</f>
        <v>0</v>
      </c>
      <c r="CO1305" s="0" t="n">
        <f aca="false">ABS(BY1305-1)</f>
        <v>0</v>
      </c>
      <c r="CP1305" s="3" t="n">
        <f aca="false">DEGREES(2*ACOS(AH1305))</f>
        <v>0</v>
      </c>
      <c r="CQ1305" s="3" t="n">
        <f aca="false">DEGREES(2*ACOS(AV1305))</f>
        <v>0</v>
      </c>
      <c r="CR1305" s="3" t="n">
        <f aca="false">DEGREES(2*ACOS(BJ1305))</f>
        <v>0</v>
      </c>
      <c r="CS1305" s="3" t="n">
        <f aca="false">DEGREES(2*ACOS(CC1305))</f>
        <v>0</v>
      </c>
      <c r="CT1305" s="0" t="n">
        <f aca="false">SUM(CD1305:CR1305)</f>
        <v>0</v>
      </c>
      <c r="CU1305" s="4" t="n">
        <f aca="false">(CT1305-MIN($CT$5:$CT$1744))/(MAX($CT$5:$CT$1744)-MIN($CT$5:$CT$1744))</f>
        <v>0</v>
      </c>
      <c r="CV1305" s="0" t="n">
        <f aca="false">SUM(CD1305,CH1305,CL1305,CP1305)</f>
        <v>0</v>
      </c>
      <c r="CW1305" s="0" t="n">
        <f aca="false">SUM(CE1305,CI1305,CM1305,CQ1305)</f>
        <v>0</v>
      </c>
      <c r="CX1305" s="0" t="n">
        <f aca="false">SUM(CF1305,CJ1305,CN1305,CR1305)</f>
        <v>0</v>
      </c>
      <c r="CY1305" s="0" t="n">
        <f aca="false">SUM(CG1305,CK1305,CO1305)</f>
        <v>0</v>
      </c>
      <c r="CZ1305" s="5" t="str">
        <f aca="false">IF(CD1305=0,IF(CH1305=0,IF(CL1305=0,IF(CP1305=0,"NULL","4"),"3"),"2"),"1")</f>
        <v>NULL</v>
      </c>
    </row>
    <row r="1306" customFormat="false" ht="14.9" hidden="false" customHeight="false" outlineLevel="0" collapsed="false">
      <c r="A1306" s="0" t="n">
        <v>2416.886</v>
      </c>
      <c r="B1306" s="0" t="n">
        <v>3.422549</v>
      </c>
      <c r="C1306" s="0" t="n">
        <v>2.478833</v>
      </c>
      <c r="D1306" s="0" t="n">
        <v>2.030622</v>
      </c>
      <c r="E1306" s="0" t="n">
        <v>0.006356985</v>
      </c>
      <c r="F1306" s="0" t="n">
        <v>-0.1174143</v>
      </c>
      <c r="G1306" s="0" t="n">
        <v>0.0424027</v>
      </c>
      <c r="H1306" s="0" t="n">
        <v>0.992157</v>
      </c>
      <c r="I1306" s="0" t="n">
        <v>0.3721008</v>
      </c>
      <c r="J1306" s="0" t="n">
        <v>-0.03445667</v>
      </c>
      <c r="K1306" s="0" t="n">
        <v>0.7638912</v>
      </c>
      <c r="L1306" s="0" t="n">
        <v>0.04092703</v>
      </c>
      <c r="M1306" s="0" t="n">
        <v>0.6431237</v>
      </c>
      <c r="N1306" s="0" t="n">
        <v>1</v>
      </c>
      <c r="O1306" s="0" t="n">
        <v>-0.0001430511</v>
      </c>
      <c r="P1306" s="0" t="n">
        <v>-0.0001883507</v>
      </c>
      <c r="Q1306" s="0" t="n">
        <v>0.0002732277</v>
      </c>
      <c r="R1306" s="0" t="n">
        <v>46.94315</v>
      </c>
      <c r="S1306" s="0" t="n">
        <v>29.09756</v>
      </c>
      <c r="T1306" s="0" t="n">
        <v>2.672343</v>
      </c>
      <c r="U1306" s="0" t="n">
        <v>25.02538</v>
      </c>
      <c r="V1306" s="0" t="n">
        <v>39.92565</v>
      </c>
      <c r="W1306" s="0" t="n">
        <v>42.31032</v>
      </c>
      <c r="X1306" s="0" t="n">
        <v>47.13452</v>
      </c>
      <c r="Y1306" s="0" t="n">
        <v>51.4298</v>
      </c>
      <c r="Z1306" s="0" t="n">
        <v>0</v>
      </c>
      <c r="AA1306" s="0" t="n">
        <v>1</v>
      </c>
      <c r="AB1306" s="0" t="n">
        <v>0</v>
      </c>
      <c r="AC1306" s="0" t="n">
        <v>0</v>
      </c>
      <c r="AD1306" s="0" t="n">
        <v>0</v>
      </c>
      <c r="AE1306" s="1" t="n">
        <v>2.710836E-009</v>
      </c>
      <c r="AF1306" s="1" t="n">
        <v>-2.046465E-008</v>
      </c>
      <c r="AG1306" s="1" t="n">
        <v>-7.052014E-009</v>
      </c>
      <c r="AH1306" s="0" t="n">
        <v>1</v>
      </c>
      <c r="AI1306" s="0" t="n">
        <v>1</v>
      </c>
      <c r="AJ1306" s="0" t="n">
        <v>0</v>
      </c>
      <c r="AK1306" s="0" t="n">
        <v>0</v>
      </c>
      <c r="AL1306" s="0" t="n">
        <v>0</v>
      </c>
      <c r="AM1306" s="0" t="n">
        <v>1</v>
      </c>
      <c r="AN1306" s="0" t="n">
        <v>1</v>
      </c>
      <c r="AO1306" s="0" t="n">
        <v>1</v>
      </c>
      <c r="AP1306" s="0" t="n">
        <v>0</v>
      </c>
      <c r="AQ1306" s="0" t="n">
        <v>0</v>
      </c>
      <c r="AR1306" s="0" t="n">
        <v>0</v>
      </c>
      <c r="AS1306" s="1" t="n">
        <v>2.139155E-009</v>
      </c>
      <c r="AT1306" s="1" t="n">
        <v>-1.264318E-008</v>
      </c>
      <c r="AU1306" s="1" t="n">
        <v>-1.845281E-009</v>
      </c>
      <c r="AV1306" s="0" t="n">
        <v>1</v>
      </c>
      <c r="AW1306" s="0" t="n">
        <v>1</v>
      </c>
      <c r="AX1306" s="0" t="n">
        <v>0</v>
      </c>
      <c r="AY1306" s="0" t="n">
        <v>0</v>
      </c>
      <c r="AZ1306" s="0" t="n">
        <v>0</v>
      </c>
      <c r="BA1306" s="0" t="n">
        <v>1</v>
      </c>
      <c r="BB1306" s="0" t="n">
        <v>2</v>
      </c>
      <c r="BC1306" s="0" t="n">
        <v>1</v>
      </c>
      <c r="BD1306" s="0" t="n">
        <v>0</v>
      </c>
      <c r="BE1306" s="0" t="n">
        <v>0</v>
      </c>
      <c r="BF1306" s="0" t="n">
        <v>0</v>
      </c>
      <c r="BG1306" s="1" t="n">
        <v>2.24795E-009</v>
      </c>
      <c r="BH1306" s="1" t="n">
        <v>-6.833348E-009</v>
      </c>
      <c r="BI1306" s="1" t="n">
        <v>1.25376E-009</v>
      </c>
      <c r="BJ1306" s="0" t="n">
        <v>1</v>
      </c>
      <c r="BK1306" s="0" t="n">
        <v>1</v>
      </c>
      <c r="BL1306" s="0" t="n">
        <v>0</v>
      </c>
      <c r="BM1306" s="0" t="n">
        <v>0</v>
      </c>
      <c r="BN1306" s="0" t="n">
        <v>0</v>
      </c>
      <c r="BO1306" s="0" t="n">
        <v>1</v>
      </c>
      <c r="BP1306" s="0" t="n">
        <v>3</v>
      </c>
      <c r="BQ1306" s="0" t="n">
        <v>1</v>
      </c>
      <c r="BR1306" s="0" t="n">
        <v>0</v>
      </c>
      <c r="BS1306" s="0" t="n">
        <v>0</v>
      </c>
      <c r="BT1306" s="0" t="n">
        <v>0</v>
      </c>
      <c r="BU1306" s="1" t="n">
        <v>2.734736E-009</v>
      </c>
      <c r="BV1306" s="1" t="n">
        <v>-1.850617E-008</v>
      </c>
      <c r="BW1306" s="1" t="n">
        <v>-5.472721E-009</v>
      </c>
      <c r="BX1306" s="0" t="n">
        <v>1</v>
      </c>
      <c r="BY1306" s="0" t="n">
        <v>1</v>
      </c>
      <c r="BZ1306" s="0" t="n">
        <v>0</v>
      </c>
      <c r="CA1306" s="0" t="n">
        <v>0</v>
      </c>
      <c r="CB1306" s="0" t="n">
        <v>0</v>
      </c>
      <c r="CC1306" s="0" t="n">
        <v>1</v>
      </c>
      <c r="CD1306" s="2" t="n">
        <f aca="false">SQRT(SUMSQ(AB1306:AD1306))</f>
        <v>0</v>
      </c>
      <c r="CE1306" s="2" t="n">
        <f aca="false">SQRT(SUMSQ(AP1306:AR1306))</f>
        <v>0</v>
      </c>
      <c r="CF1306" s="2" t="n">
        <f aca="false">SQRT(SUMSQ(BD1306:BF1306))</f>
        <v>0</v>
      </c>
      <c r="CG1306" s="2" t="n">
        <f aca="false">SQRT(SUMSQ(BR1306:BT1306))</f>
        <v>0</v>
      </c>
      <c r="CH1306" s="2" t="n">
        <f aca="false">DEGREES(2*ACOS(AH1306))</f>
        <v>0</v>
      </c>
      <c r="CI1306" s="2" t="n">
        <f aca="false">DEGREES(2*ACOS(AV1306))</f>
        <v>0</v>
      </c>
      <c r="CJ1306" s="2" t="n">
        <f aca="false">DEGREES(2*ACOS(BJ1306))</f>
        <v>0</v>
      </c>
      <c r="CK1306" s="2" t="n">
        <f aca="false">DEGREES(2*ACOS(BX1306))</f>
        <v>0</v>
      </c>
      <c r="CL1306" s="0" t="n">
        <f aca="false">ABS(AI1306-1)</f>
        <v>0</v>
      </c>
      <c r="CM1306" s="0" t="n">
        <f aca="false">ABS(AW1306-1)</f>
        <v>0</v>
      </c>
      <c r="CN1306" s="0" t="n">
        <f aca="false">ABS(BK1306-1)</f>
        <v>0</v>
      </c>
      <c r="CO1306" s="0" t="n">
        <f aca="false">ABS(BY1306-1)</f>
        <v>0</v>
      </c>
      <c r="CP1306" s="3" t="n">
        <f aca="false">DEGREES(2*ACOS(AH1306))</f>
        <v>0</v>
      </c>
      <c r="CQ1306" s="3" t="n">
        <f aca="false">DEGREES(2*ACOS(AV1306))</f>
        <v>0</v>
      </c>
      <c r="CR1306" s="3" t="n">
        <f aca="false">DEGREES(2*ACOS(BJ1306))</f>
        <v>0</v>
      </c>
      <c r="CS1306" s="3" t="n">
        <f aca="false">DEGREES(2*ACOS(CC1306))</f>
        <v>0</v>
      </c>
      <c r="CT1306" s="0" t="n">
        <f aca="false">SUM(CD1306:CR1306)</f>
        <v>0</v>
      </c>
      <c r="CU1306" s="4" t="n">
        <f aca="false">(CT1306-MIN($CT$5:$CT$1744))/(MAX($CT$5:$CT$1744)-MIN($CT$5:$CT$1744))</f>
        <v>0</v>
      </c>
      <c r="CV1306" s="0" t="n">
        <f aca="false">SUM(CD1306,CH1306,CL1306,CP1306)</f>
        <v>0</v>
      </c>
      <c r="CW1306" s="0" t="n">
        <f aca="false">SUM(CE1306,CI1306,CM1306,CQ1306)</f>
        <v>0</v>
      </c>
      <c r="CX1306" s="0" t="n">
        <f aca="false">SUM(CF1306,CJ1306,CN1306,CR1306)</f>
        <v>0</v>
      </c>
      <c r="CY1306" s="0" t="n">
        <f aca="false">SUM(CG1306,CK1306,CO1306)</f>
        <v>0</v>
      </c>
      <c r="CZ1306" s="5" t="str">
        <f aca="false">IF(CD1306=0,IF(CH1306=0,IF(CL1306=0,IF(CP1306=0,"NULL","4"),"3"),"2"),"1")</f>
        <v>NULL</v>
      </c>
    </row>
    <row r="1307" customFormat="false" ht="14.9" hidden="false" customHeight="false" outlineLevel="0" collapsed="false">
      <c r="A1307" s="0" t="n">
        <v>2416.935</v>
      </c>
      <c r="B1307" s="0" t="n">
        <v>3.42183</v>
      </c>
      <c r="C1307" s="0" t="n">
        <v>2.477895</v>
      </c>
      <c r="D1307" s="0" t="n">
        <v>2.031975</v>
      </c>
      <c r="E1307" s="0" t="n">
        <v>0.006356994</v>
      </c>
      <c r="F1307" s="0" t="n">
        <v>-0.1174141</v>
      </c>
      <c r="G1307" s="0" t="n">
        <v>0.04240273</v>
      </c>
      <c r="H1307" s="0" t="n">
        <v>0.992157</v>
      </c>
      <c r="I1307" s="0" t="n">
        <v>0.3721008</v>
      </c>
      <c r="J1307" s="0" t="n">
        <v>-0.0344304</v>
      </c>
      <c r="K1307" s="0" t="n">
        <v>0.7639387</v>
      </c>
      <c r="L1307" s="0" t="n">
        <v>0.04090178</v>
      </c>
      <c r="M1307" s="0" t="n">
        <v>0.6430702</v>
      </c>
      <c r="N1307" s="0" t="n">
        <v>1</v>
      </c>
      <c r="O1307" s="0" t="n">
        <v>-0.0001447201</v>
      </c>
      <c r="P1307" s="0" t="n">
        <v>-0.0001881123</v>
      </c>
      <c r="Q1307" s="0" t="n">
        <v>0.0002720356</v>
      </c>
      <c r="R1307" s="0" t="n">
        <v>48.71499</v>
      </c>
      <c r="S1307" s="0" t="n">
        <v>30.18204</v>
      </c>
      <c r="T1307" s="0" t="n">
        <v>2.796234</v>
      </c>
      <c r="U1307" s="0" t="n">
        <v>26.00421</v>
      </c>
      <c r="V1307" s="0" t="n">
        <v>41.48452</v>
      </c>
      <c r="W1307" s="0" t="n">
        <v>43.95096</v>
      </c>
      <c r="X1307" s="0" t="n">
        <v>48.94684</v>
      </c>
      <c r="Y1307" s="0" t="n">
        <v>53.40934</v>
      </c>
      <c r="Z1307" s="0" t="n">
        <v>0</v>
      </c>
      <c r="AA1307" s="0" t="n">
        <v>1</v>
      </c>
      <c r="AB1307" s="0" t="n">
        <v>0</v>
      </c>
      <c r="AC1307" s="0" t="n">
        <v>0</v>
      </c>
      <c r="AD1307" s="0" t="n">
        <v>0</v>
      </c>
      <c r="AE1307" s="1" t="n">
        <v>1.22729E-009</v>
      </c>
      <c r="AF1307" s="1" t="n">
        <v>3.038276E-008</v>
      </c>
      <c r="AG1307" s="1" t="n">
        <v>9.16502E-009</v>
      </c>
      <c r="AH1307" s="0" t="n">
        <v>1</v>
      </c>
      <c r="AI1307" s="0" t="n">
        <v>1</v>
      </c>
      <c r="AJ1307" s="0" t="n">
        <v>0</v>
      </c>
      <c r="AK1307" s="0" t="n">
        <v>0</v>
      </c>
      <c r="AL1307" s="0" t="n">
        <v>0</v>
      </c>
      <c r="AM1307" s="0" t="n">
        <v>1</v>
      </c>
      <c r="AN1307" s="0" t="n">
        <v>1</v>
      </c>
      <c r="AO1307" s="0" t="n">
        <v>1</v>
      </c>
      <c r="AP1307" s="0" t="n">
        <v>0</v>
      </c>
      <c r="AQ1307" s="0" t="n">
        <v>0</v>
      </c>
      <c r="AR1307" s="0" t="n">
        <v>0</v>
      </c>
      <c r="AS1307" s="1" t="n">
        <v>8.517452E-010</v>
      </c>
      <c r="AT1307" s="1" t="n">
        <v>2.719995E-008</v>
      </c>
      <c r="AU1307" s="1" t="n">
        <v>9.16417E-009</v>
      </c>
      <c r="AV1307" s="0" t="n">
        <v>1</v>
      </c>
      <c r="AW1307" s="0" t="n">
        <v>1</v>
      </c>
      <c r="AX1307" s="0" t="n">
        <v>0</v>
      </c>
      <c r="AY1307" s="0" t="n">
        <v>0</v>
      </c>
      <c r="AZ1307" s="0" t="n">
        <v>0</v>
      </c>
      <c r="BA1307" s="0" t="n">
        <v>1</v>
      </c>
      <c r="BB1307" s="0" t="n">
        <v>2</v>
      </c>
      <c r="BC1307" s="0" t="n">
        <v>1</v>
      </c>
      <c r="BD1307" s="0" t="n">
        <v>0</v>
      </c>
      <c r="BE1307" s="0" t="n">
        <v>0</v>
      </c>
      <c r="BF1307" s="0" t="n">
        <v>0</v>
      </c>
      <c r="BG1307" s="1" t="n">
        <v>2.341047E-010</v>
      </c>
      <c r="BH1307" s="1" t="n">
        <v>1.904564E-008</v>
      </c>
      <c r="BI1307" s="1" t="n">
        <v>9.176598E-009</v>
      </c>
      <c r="BJ1307" s="0" t="n">
        <v>1</v>
      </c>
      <c r="BK1307" s="0" t="n">
        <v>1</v>
      </c>
      <c r="BL1307" s="0" t="n">
        <v>0</v>
      </c>
      <c r="BM1307" s="0" t="n">
        <v>0</v>
      </c>
      <c r="BN1307" s="0" t="n">
        <v>0</v>
      </c>
      <c r="BO1307" s="0" t="n">
        <v>1</v>
      </c>
      <c r="BP1307" s="0" t="n">
        <v>3</v>
      </c>
      <c r="BQ1307" s="0" t="n">
        <v>1</v>
      </c>
      <c r="BR1307" s="0" t="n">
        <v>0</v>
      </c>
      <c r="BS1307" s="0" t="n">
        <v>0</v>
      </c>
      <c r="BT1307" s="0" t="n">
        <v>0</v>
      </c>
      <c r="BU1307" s="1" t="n">
        <v>8.784011E-010</v>
      </c>
      <c r="BV1307" s="1" t="n">
        <v>2.663533E-008</v>
      </c>
      <c r="BW1307" s="1" t="n">
        <v>8.219182E-009</v>
      </c>
      <c r="BX1307" s="0" t="n">
        <v>1</v>
      </c>
      <c r="BY1307" s="0" t="n">
        <v>1</v>
      </c>
      <c r="BZ1307" s="0" t="n">
        <v>0</v>
      </c>
      <c r="CA1307" s="0" t="n">
        <v>0</v>
      </c>
      <c r="CB1307" s="0" t="n">
        <v>0</v>
      </c>
      <c r="CC1307" s="0" t="n">
        <v>1</v>
      </c>
      <c r="CD1307" s="2" t="n">
        <f aca="false">SQRT(SUMSQ(AB1307:AD1307))</f>
        <v>0</v>
      </c>
      <c r="CE1307" s="2" t="n">
        <f aca="false">SQRT(SUMSQ(AP1307:AR1307))</f>
        <v>0</v>
      </c>
      <c r="CF1307" s="2" t="n">
        <f aca="false">SQRT(SUMSQ(BD1307:BF1307))</f>
        <v>0</v>
      </c>
      <c r="CG1307" s="2" t="n">
        <f aca="false">SQRT(SUMSQ(BR1307:BT1307))</f>
        <v>0</v>
      </c>
      <c r="CH1307" s="2" t="n">
        <f aca="false">DEGREES(2*ACOS(AH1307))</f>
        <v>0</v>
      </c>
      <c r="CI1307" s="2" t="n">
        <f aca="false">DEGREES(2*ACOS(AV1307))</f>
        <v>0</v>
      </c>
      <c r="CJ1307" s="2" t="n">
        <f aca="false">DEGREES(2*ACOS(BJ1307))</f>
        <v>0</v>
      </c>
      <c r="CK1307" s="2" t="n">
        <f aca="false">DEGREES(2*ACOS(BX1307))</f>
        <v>0</v>
      </c>
      <c r="CL1307" s="0" t="n">
        <f aca="false">ABS(AI1307-1)</f>
        <v>0</v>
      </c>
      <c r="CM1307" s="0" t="n">
        <f aca="false">ABS(AW1307-1)</f>
        <v>0</v>
      </c>
      <c r="CN1307" s="0" t="n">
        <f aca="false">ABS(BK1307-1)</f>
        <v>0</v>
      </c>
      <c r="CO1307" s="0" t="n">
        <f aca="false">ABS(BY1307-1)</f>
        <v>0</v>
      </c>
      <c r="CP1307" s="3" t="n">
        <f aca="false">DEGREES(2*ACOS(AH1307))</f>
        <v>0</v>
      </c>
      <c r="CQ1307" s="3" t="n">
        <f aca="false">DEGREES(2*ACOS(AV1307))</f>
        <v>0</v>
      </c>
      <c r="CR1307" s="3" t="n">
        <f aca="false">DEGREES(2*ACOS(BJ1307))</f>
        <v>0</v>
      </c>
      <c r="CS1307" s="3" t="n">
        <f aca="false">DEGREES(2*ACOS(CC1307))</f>
        <v>0</v>
      </c>
      <c r="CT1307" s="0" t="n">
        <f aca="false">SUM(CD1307:CR1307)</f>
        <v>0</v>
      </c>
      <c r="CU1307" s="4" t="n">
        <f aca="false">(CT1307-MIN($CT$5:$CT$1744))/(MAX($CT$5:$CT$1744)-MIN($CT$5:$CT$1744))</f>
        <v>0</v>
      </c>
      <c r="CV1307" s="0" t="n">
        <f aca="false">SUM(CD1307,CH1307,CL1307,CP1307)</f>
        <v>0</v>
      </c>
      <c r="CW1307" s="0" t="n">
        <f aca="false">SUM(CE1307,CI1307,CM1307,CQ1307)</f>
        <v>0</v>
      </c>
      <c r="CX1307" s="0" t="n">
        <f aca="false">SUM(CF1307,CJ1307,CN1307,CR1307)</f>
        <v>0</v>
      </c>
      <c r="CY1307" s="0" t="n">
        <f aca="false">SUM(CG1307,CK1307,CO1307)</f>
        <v>0</v>
      </c>
      <c r="CZ1307" s="5" t="str">
        <f aca="false">IF(CD1307=0,IF(CH1307=0,IF(CL1307=0,IF(CP1307=0,"NULL","4"),"3"),"2"),"1")</f>
        <v>NULL</v>
      </c>
    </row>
    <row r="1308" customFormat="false" ht="14.9" hidden="false" customHeight="false" outlineLevel="0" collapsed="false">
      <c r="A1308" s="0" t="n">
        <v>2416.987</v>
      </c>
      <c r="B1308" s="0" t="n">
        <v>3.421107</v>
      </c>
      <c r="C1308" s="0" t="n">
        <v>2.476955</v>
      </c>
      <c r="D1308" s="0" t="n">
        <v>2.033332</v>
      </c>
      <c r="E1308" s="0" t="n">
        <v>0.006357009</v>
      </c>
      <c r="F1308" s="0" t="n">
        <v>-0.117414</v>
      </c>
      <c r="G1308" s="0" t="n">
        <v>0.0424028</v>
      </c>
      <c r="H1308" s="0" t="n">
        <v>0.992157</v>
      </c>
      <c r="I1308" s="0" t="n">
        <v>0.3721008</v>
      </c>
      <c r="J1308" s="0" t="n">
        <v>-0.03439909</v>
      </c>
      <c r="K1308" s="0" t="n">
        <v>0.7639584</v>
      </c>
      <c r="L1308" s="0" t="n">
        <v>0.04086688</v>
      </c>
      <c r="M1308" s="0" t="n">
        <v>0.6430507</v>
      </c>
      <c r="N1308" s="0" t="n">
        <v>1</v>
      </c>
      <c r="O1308" s="0" t="n">
        <v>-0.0001447201</v>
      </c>
      <c r="P1308" s="0" t="n">
        <v>-0.0001878738</v>
      </c>
      <c r="Q1308" s="0" t="n">
        <v>0.0002715588</v>
      </c>
      <c r="R1308" s="0" t="n">
        <v>52.28129</v>
      </c>
      <c r="S1308" s="0" t="n">
        <v>32.37201</v>
      </c>
      <c r="T1308" s="0" t="n">
        <v>3.034703</v>
      </c>
      <c r="U1308" s="0" t="n">
        <v>27.95663</v>
      </c>
      <c r="V1308" s="0" t="n">
        <v>44.59144</v>
      </c>
      <c r="W1308" s="0" t="n">
        <v>47.22915</v>
      </c>
      <c r="X1308" s="0" t="n">
        <v>52.57714</v>
      </c>
      <c r="Y1308" s="0" t="n">
        <v>57.37395</v>
      </c>
      <c r="Z1308" s="0" t="n">
        <v>0</v>
      </c>
      <c r="AA1308" s="0" t="n">
        <v>1</v>
      </c>
      <c r="AB1308" s="0" t="n">
        <v>0</v>
      </c>
      <c r="AC1308" s="0" t="n">
        <v>0</v>
      </c>
      <c r="AD1308" s="0" t="n">
        <v>0</v>
      </c>
      <c r="AE1308" s="1" t="n">
        <v>-1.035766E-009</v>
      </c>
      <c r="AF1308" s="1" t="n">
        <v>2.098472E-008</v>
      </c>
      <c r="AG1308" s="1" t="n">
        <v>2.565927E-008</v>
      </c>
      <c r="AH1308" s="0" t="n">
        <v>1</v>
      </c>
      <c r="AI1308" s="0" t="n">
        <v>1</v>
      </c>
      <c r="AJ1308" s="0" t="n">
        <v>0</v>
      </c>
      <c r="AK1308" s="0" t="n">
        <v>0</v>
      </c>
      <c r="AL1308" s="0" t="n">
        <v>0</v>
      </c>
      <c r="AM1308" s="0" t="n">
        <v>1</v>
      </c>
      <c r="AN1308" s="0" t="n">
        <v>1</v>
      </c>
      <c r="AO1308" s="0" t="n">
        <v>1</v>
      </c>
      <c r="AP1308" s="0" t="n">
        <v>0</v>
      </c>
      <c r="AQ1308" s="0" t="n">
        <v>0</v>
      </c>
      <c r="AR1308" s="0" t="n">
        <v>0</v>
      </c>
      <c r="AS1308" s="1" t="n">
        <v>8.43108E-010</v>
      </c>
      <c r="AT1308" s="1" t="n">
        <v>2.701447E-008</v>
      </c>
      <c r="AU1308" s="1" t="n">
        <v>1.631932E-008</v>
      </c>
      <c r="AV1308" s="0" t="n">
        <v>1</v>
      </c>
      <c r="AW1308" s="0" t="n">
        <v>1</v>
      </c>
      <c r="AX1308" s="0" t="n">
        <v>0</v>
      </c>
      <c r="AY1308" s="0" t="n">
        <v>0</v>
      </c>
      <c r="AZ1308" s="0" t="n">
        <v>0</v>
      </c>
      <c r="BA1308" s="0" t="n">
        <v>1</v>
      </c>
      <c r="BB1308" s="0" t="n">
        <v>2</v>
      </c>
      <c r="BC1308" s="0" t="n">
        <v>1</v>
      </c>
      <c r="BD1308" s="0" t="n">
        <v>0</v>
      </c>
      <c r="BE1308" s="0" t="n">
        <v>0</v>
      </c>
      <c r="BF1308" s="0" t="n">
        <v>0</v>
      </c>
      <c r="BG1308" s="1" t="n">
        <v>5.044118E-010</v>
      </c>
      <c r="BH1308" s="1" t="n">
        <v>2.390654E-008</v>
      </c>
      <c r="BI1308" s="1" t="n">
        <v>1.488436E-008</v>
      </c>
      <c r="BJ1308" s="0" t="n">
        <v>1</v>
      </c>
      <c r="BK1308" s="0" t="n">
        <v>1</v>
      </c>
      <c r="BL1308" s="0" t="n">
        <v>0</v>
      </c>
      <c r="BM1308" s="0" t="n">
        <v>0</v>
      </c>
      <c r="BN1308" s="0" t="n">
        <v>0</v>
      </c>
      <c r="BO1308" s="0" t="n">
        <v>1</v>
      </c>
      <c r="BP1308" s="0" t="n">
        <v>3</v>
      </c>
      <c r="BQ1308" s="0" t="n">
        <v>1</v>
      </c>
      <c r="BR1308" s="0" t="n">
        <v>0</v>
      </c>
      <c r="BS1308" s="0" t="n">
        <v>0</v>
      </c>
      <c r="BT1308" s="0" t="n">
        <v>0</v>
      </c>
      <c r="BU1308" s="1" t="n">
        <v>9.26015E-010</v>
      </c>
      <c r="BV1308" s="1" t="n">
        <v>2.587058E-008</v>
      </c>
      <c r="BW1308" s="1" t="n">
        <v>1.249326E-008</v>
      </c>
      <c r="BX1308" s="0" t="n">
        <v>1</v>
      </c>
      <c r="BY1308" s="0" t="n">
        <v>1</v>
      </c>
      <c r="BZ1308" s="0" t="n">
        <v>0</v>
      </c>
      <c r="CA1308" s="0" t="n">
        <v>0</v>
      </c>
      <c r="CB1308" s="0" t="n">
        <v>0</v>
      </c>
      <c r="CC1308" s="0" t="n">
        <v>1</v>
      </c>
      <c r="CD1308" s="2" t="n">
        <f aca="false">SQRT(SUMSQ(AB1308:AD1308))</f>
        <v>0</v>
      </c>
      <c r="CE1308" s="2" t="n">
        <f aca="false">SQRT(SUMSQ(AP1308:AR1308))</f>
        <v>0</v>
      </c>
      <c r="CF1308" s="2" t="n">
        <f aca="false">SQRT(SUMSQ(BD1308:BF1308))</f>
        <v>0</v>
      </c>
      <c r="CG1308" s="2" t="n">
        <f aca="false">SQRT(SUMSQ(BR1308:BT1308))</f>
        <v>0</v>
      </c>
      <c r="CH1308" s="2" t="n">
        <f aca="false">DEGREES(2*ACOS(AH1308))</f>
        <v>0</v>
      </c>
      <c r="CI1308" s="2" t="n">
        <f aca="false">DEGREES(2*ACOS(AV1308))</f>
        <v>0</v>
      </c>
      <c r="CJ1308" s="2" t="n">
        <f aca="false">DEGREES(2*ACOS(BJ1308))</f>
        <v>0</v>
      </c>
      <c r="CK1308" s="2" t="n">
        <f aca="false">DEGREES(2*ACOS(BX1308))</f>
        <v>0</v>
      </c>
      <c r="CL1308" s="0" t="n">
        <f aca="false">ABS(AI1308-1)</f>
        <v>0</v>
      </c>
      <c r="CM1308" s="0" t="n">
        <f aca="false">ABS(AW1308-1)</f>
        <v>0</v>
      </c>
      <c r="CN1308" s="0" t="n">
        <f aca="false">ABS(BK1308-1)</f>
        <v>0</v>
      </c>
      <c r="CO1308" s="0" t="n">
        <f aca="false">ABS(BY1308-1)</f>
        <v>0</v>
      </c>
      <c r="CP1308" s="3" t="n">
        <f aca="false">DEGREES(2*ACOS(AH1308))</f>
        <v>0</v>
      </c>
      <c r="CQ1308" s="3" t="n">
        <f aca="false">DEGREES(2*ACOS(AV1308))</f>
        <v>0</v>
      </c>
      <c r="CR1308" s="3" t="n">
        <f aca="false">DEGREES(2*ACOS(BJ1308))</f>
        <v>0</v>
      </c>
      <c r="CS1308" s="3" t="n">
        <f aca="false">DEGREES(2*ACOS(CC1308))</f>
        <v>0</v>
      </c>
      <c r="CT1308" s="0" t="n">
        <f aca="false">SUM(CD1308:CR1308)</f>
        <v>0</v>
      </c>
      <c r="CU1308" s="4" t="n">
        <f aca="false">(CT1308-MIN($CT$5:$CT$1744))/(MAX($CT$5:$CT$1744)-MIN($CT$5:$CT$1744))</f>
        <v>0</v>
      </c>
      <c r="CV1308" s="0" t="n">
        <f aca="false">SUM(CD1308,CH1308,CL1308,CP1308)</f>
        <v>0</v>
      </c>
      <c r="CW1308" s="0" t="n">
        <f aca="false">SUM(CE1308,CI1308,CM1308,CQ1308)</f>
        <v>0</v>
      </c>
      <c r="CX1308" s="0" t="n">
        <f aca="false">SUM(CF1308,CJ1308,CN1308,CR1308)</f>
        <v>0</v>
      </c>
      <c r="CY1308" s="0" t="n">
        <f aca="false">SUM(CG1308,CK1308,CO1308)</f>
        <v>0</v>
      </c>
      <c r="CZ1308" s="5" t="str">
        <f aca="false">IF(CD1308=0,IF(CH1308=0,IF(CL1308=0,IF(CP1308=0,"NULL","4"),"3"),"2"),"1")</f>
        <v>NULL</v>
      </c>
    </row>
    <row r="1309" customFormat="false" ht="14.9" hidden="false" customHeight="false" outlineLevel="0" collapsed="false">
      <c r="A1309" s="0" t="n">
        <v>2417.036</v>
      </c>
      <c r="B1309" s="0" t="n">
        <v>3.420384</v>
      </c>
      <c r="C1309" s="0" t="n">
        <v>2.476017</v>
      </c>
      <c r="D1309" s="0" t="n">
        <v>2.034688</v>
      </c>
      <c r="E1309" s="0" t="n">
        <v>0.006357012</v>
      </c>
      <c r="F1309" s="0" t="n">
        <v>-0.1174141</v>
      </c>
      <c r="G1309" s="0" t="n">
        <v>0.0424028</v>
      </c>
      <c r="H1309" s="0" t="n">
        <v>0.992157</v>
      </c>
      <c r="I1309" s="0" t="n">
        <v>0.3721008</v>
      </c>
      <c r="J1309" s="0" t="n">
        <v>-0.03436387</v>
      </c>
      <c r="K1309" s="0" t="n">
        <v>0.7639566</v>
      </c>
      <c r="L1309" s="0" t="n">
        <v>0.04082452</v>
      </c>
      <c r="M1309" s="0" t="n">
        <v>0.6430573</v>
      </c>
      <c r="N1309" s="0" t="n">
        <v>1</v>
      </c>
      <c r="O1309" s="0" t="n">
        <v>-0.0001444817</v>
      </c>
      <c r="P1309" s="0" t="n">
        <v>-0.000187397</v>
      </c>
      <c r="Q1309" s="0" t="n">
        <v>0.0002710819</v>
      </c>
      <c r="R1309" s="0" t="n">
        <v>46.83439</v>
      </c>
      <c r="S1309" s="0" t="n">
        <v>28.98112</v>
      </c>
      <c r="T1309" s="0" t="n">
        <v>2.750456</v>
      </c>
      <c r="U1309" s="0" t="n">
        <v>25.08931</v>
      </c>
      <c r="V1309" s="0" t="n">
        <v>40.01025</v>
      </c>
      <c r="W1309" s="0" t="n">
        <v>42.3648</v>
      </c>
      <c r="X1309" s="0" t="n">
        <v>47.14311</v>
      </c>
      <c r="Y1309" s="0" t="n">
        <v>51.44733</v>
      </c>
      <c r="Z1309" s="0" t="n">
        <v>0</v>
      </c>
      <c r="AA1309" s="0" t="n">
        <v>1</v>
      </c>
      <c r="AB1309" s="0" t="n">
        <v>0</v>
      </c>
      <c r="AC1309" s="0" t="n">
        <v>0</v>
      </c>
      <c r="AD1309" s="0" t="n">
        <v>0</v>
      </c>
      <c r="AE1309" s="1" t="n">
        <v>-1.390153E-010</v>
      </c>
      <c r="AF1309" s="1" t="n">
        <v>-5.677764E-010</v>
      </c>
      <c r="AG1309" s="1" t="n">
        <v>-6.930266E-010</v>
      </c>
      <c r="AH1309" s="0" t="n">
        <v>1</v>
      </c>
      <c r="AI1309" s="0" t="n">
        <v>1</v>
      </c>
      <c r="AJ1309" s="0" t="n">
        <v>0</v>
      </c>
      <c r="AK1309" s="0" t="n">
        <v>0</v>
      </c>
      <c r="AL1309" s="0" t="n">
        <v>0</v>
      </c>
      <c r="AM1309" s="0" t="n">
        <v>1</v>
      </c>
      <c r="AN1309" s="0" t="n">
        <v>1</v>
      </c>
      <c r="AO1309" s="0" t="n">
        <v>1</v>
      </c>
      <c r="AP1309" s="0" t="n">
        <v>0</v>
      </c>
      <c r="AQ1309" s="0" t="n">
        <v>0</v>
      </c>
      <c r="AR1309" s="0" t="n">
        <v>0</v>
      </c>
      <c r="AS1309" s="1" t="n">
        <v>1.536083E-010</v>
      </c>
      <c r="AT1309" s="1" t="n">
        <v>-2.281771E-009</v>
      </c>
      <c r="AU1309" s="1" t="n">
        <v>-3.814689E-010</v>
      </c>
      <c r="AV1309" s="0" t="n">
        <v>1</v>
      </c>
      <c r="AW1309" s="0" t="n">
        <v>1</v>
      </c>
      <c r="AX1309" s="0" t="n">
        <v>0</v>
      </c>
      <c r="AY1309" s="0" t="n">
        <v>0</v>
      </c>
      <c r="AZ1309" s="0" t="n">
        <v>0</v>
      </c>
      <c r="BA1309" s="0" t="n">
        <v>1</v>
      </c>
      <c r="BB1309" s="0" t="n">
        <v>2</v>
      </c>
      <c r="BC1309" s="0" t="n">
        <v>1</v>
      </c>
      <c r="BD1309" s="0" t="n">
        <v>0</v>
      </c>
      <c r="BE1309" s="0" t="n">
        <v>0</v>
      </c>
      <c r="BF1309" s="0" t="n">
        <v>0</v>
      </c>
      <c r="BG1309" s="1" t="n">
        <v>3.32919E-010</v>
      </c>
      <c r="BH1309" s="1" t="n">
        <v>-3.156415E-009</v>
      </c>
      <c r="BI1309" s="1" t="n">
        <v>-2.340538E-009</v>
      </c>
      <c r="BJ1309" s="0" t="n">
        <v>1</v>
      </c>
      <c r="BK1309" s="0" t="n">
        <v>1</v>
      </c>
      <c r="BL1309" s="0" t="n">
        <v>0</v>
      </c>
      <c r="BM1309" s="0" t="n">
        <v>0</v>
      </c>
      <c r="BN1309" s="0" t="n">
        <v>0</v>
      </c>
      <c r="BO1309" s="0" t="n">
        <v>1</v>
      </c>
      <c r="BP1309" s="0" t="n">
        <v>3</v>
      </c>
      <c r="BQ1309" s="0" t="n">
        <v>1</v>
      </c>
      <c r="BR1309" s="0" t="n">
        <v>0</v>
      </c>
      <c r="BS1309" s="0" t="n">
        <v>0</v>
      </c>
      <c r="BT1309" s="0" t="n">
        <v>0</v>
      </c>
      <c r="BU1309" s="1" t="n">
        <v>8.352561E-010</v>
      </c>
      <c r="BV1309" s="1" t="n">
        <v>-1.130245E-008</v>
      </c>
      <c r="BW1309" s="1" t="n">
        <v>-4.204388E-009</v>
      </c>
      <c r="BX1309" s="0" t="n">
        <v>1</v>
      </c>
      <c r="BY1309" s="0" t="n">
        <v>1</v>
      </c>
      <c r="BZ1309" s="0" t="n">
        <v>0</v>
      </c>
      <c r="CA1309" s="0" t="n">
        <v>0</v>
      </c>
      <c r="CB1309" s="0" t="n">
        <v>0</v>
      </c>
      <c r="CC1309" s="0" t="n">
        <v>1</v>
      </c>
      <c r="CD1309" s="2" t="n">
        <f aca="false">SQRT(SUMSQ(AB1309:AD1309))</f>
        <v>0</v>
      </c>
      <c r="CE1309" s="2" t="n">
        <f aca="false">SQRT(SUMSQ(AP1309:AR1309))</f>
        <v>0</v>
      </c>
      <c r="CF1309" s="2" t="n">
        <f aca="false">SQRT(SUMSQ(BD1309:BF1309))</f>
        <v>0</v>
      </c>
      <c r="CG1309" s="2" t="n">
        <f aca="false">SQRT(SUMSQ(BR1309:BT1309))</f>
        <v>0</v>
      </c>
      <c r="CH1309" s="2" t="n">
        <f aca="false">DEGREES(2*ACOS(AH1309))</f>
        <v>0</v>
      </c>
      <c r="CI1309" s="2" t="n">
        <f aca="false">DEGREES(2*ACOS(AV1309))</f>
        <v>0</v>
      </c>
      <c r="CJ1309" s="2" t="n">
        <f aca="false">DEGREES(2*ACOS(BJ1309))</f>
        <v>0</v>
      </c>
      <c r="CK1309" s="2" t="n">
        <f aca="false">DEGREES(2*ACOS(BX1309))</f>
        <v>0</v>
      </c>
      <c r="CL1309" s="0" t="n">
        <f aca="false">ABS(AI1309-1)</f>
        <v>0</v>
      </c>
      <c r="CM1309" s="0" t="n">
        <f aca="false">ABS(AW1309-1)</f>
        <v>0</v>
      </c>
      <c r="CN1309" s="0" t="n">
        <f aca="false">ABS(BK1309-1)</f>
        <v>0</v>
      </c>
      <c r="CO1309" s="0" t="n">
        <f aca="false">ABS(BY1309-1)</f>
        <v>0</v>
      </c>
      <c r="CP1309" s="3" t="n">
        <f aca="false">DEGREES(2*ACOS(AH1309))</f>
        <v>0</v>
      </c>
      <c r="CQ1309" s="3" t="n">
        <f aca="false">DEGREES(2*ACOS(AV1309))</f>
        <v>0</v>
      </c>
      <c r="CR1309" s="3" t="n">
        <f aca="false">DEGREES(2*ACOS(BJ1309))</f>
        <v>0</v>
      </c>
      <c r="CS1309" s="3" t="n">
        <f aca="false">DEGREES(2*ACOS(CC1309))</f>
        <v>0</v>
      </c>
      <c r="CT1309" s="0" t="n">
        <f aca="false">SUM(CD1309:CR1309)</f>
        <v>0</v>
      </c>
      <c r="CU1309" s="4" t="n">
        <f aca="false">(CT1309-MIN($CT$5:$CT$1744))/(MAX($CT$5:$CT$1744)-MIN($CT$5:$CT$1744))</f>
        <v>0</v>
      </c>
      <c r="CV1309" s="0" t="n">
        <f aca="false">SUM(CD1309,CH1309,CL1309,CP1309)</f>
        <v>0</v>
      </c>
      <c r="CW1309" s="0" t="n">
        <f aca="false">SUM(CE1309,CI1309,CM1309,CQ1309)</f>
        <v>0</v>
      </c>
      <c r="CX1309" s="0" t="n">
        <f aca="false">SUM(CF1309,CJ1309,CN1309,CR1309)</f>
        <v>0</v>
      </c>
      <c r="CY1309" s="0" t="n">
        <f aca="false">SUM(CG1309,CK1309,CO1309)</f>
        <v>0</v>
      </c>
      <c r="CZ1309" s="5" t="str">
        <f aca="false">IF(CD1309=0,IF(CH1309=0,IF(CL1309=0,IF(CP1309=0,"NULL","4"),"3"),"2"),"1")</f>
        <v>NULL</v>
      </c>
    </row>
    <row r="1310" customFormat="false" ht="14.9" hidden="false" customHeight="false" outlineLevel="0" collapsed="false">
      <c r="A1310" s="0" t="n">
        <v>2417.087</v>
      </c>
      <c r="B1310" s="0" t="n">
        <v>3.419662</v>
      </c>
      <c r="C1310" s="0" t="n">
        <v>2.475081</v>
      </c>
      <c r="D1310" s="0" t="n">
        <v>2.036043</v>
      </c>
      <c r="E1310" s="0" t="n">
        <v>0.00635701</v>
      </c>
      <c r="F1310" s="0" t="n">
        <v>-0.1174141</v>
      </c>
      <c r="G1310" s="0" t="n">
        <v>0.0424028</v>
      </c>
      <c r="H1310" s="0" t="n">
        <v>0.992157</v>
      </c>
      <c r="I1310" s="0" t="n">
        <v>0.3721008</v>
      </c>
      <c r="J1310" s="0" t="n">
        <v>-0.03432562</v>
      </c>
      <c r="K1310" s="0" t="n">
        <v>0.7639384</v>
      </c>
      <c r="L1310" s="0" t="n">
        <v>0.0407764</v>
      </c>
      <c r="M1310" s="0" t="n">
        <v>0.6430842</v>
      </c>
      <c r="N1310" s="0" t="n">
        <v>1</v>
      </c>
      <c r="O1310" s="0" t="n">
        <v>-0.0001442432</v>
      </c>
      <c r="P1310" s="0" t="n">
        <v>-0.0001871586</v>
      </c>
      <c r="Q1310" s="0" t="n">
        <v>0.0002708435</v>
      </c>
      <c r="R1310" s="0" t="n">
        <v>50.39481</v>
      </c>
      <c r="S1310" s="0" t="n">
        <v>31.16425</v>
      </c>
      <c r="T1310" s="0" t="n">
        <v>2.99525</v>
      </c>
      <c r="U1310" s="0" t="n">
        <v>27.04664</v>
      </c>
      <c r="V1310" s="0" t="n">
        <v>43.12294</v>
      </c>
      <c r="W1310" s="0" t="n">
        <v>45.64738</v>
      </c>
      <c r="X1310" s="0" t="n">
        <v>50.77516</v>
      </c>
      <c r="Y1310" s="0" t="n">
        <v>55.41453</v>
      </c>
      <c r="Z1310" s="0" t="n">
        <v>0</v>
      </c>
      <c r="AA1310" s="0" t="n">
        <v>1</v>
      </c>
      <c r="AB1310" s="0" t="n">
        <v>0</v>
      </c>
      <c r="AC1310" s="0" t="n">
        <v>0</v>
      </c>
      <c r="AD1310" s="0" t="n">
        <v>0</v>
      </c>
      <c r="AE1310" s="1" t="n">
        <v>-2.033743E-009</v>
      </c>
      <c r="AF1310" s="1" t="n">
        <v>8.577814E-009</v>
      </c>
      <c r="AG1310" s="1" t="n">
        <v>4.543277E-010</v>
      </c>
      <c r="AH1310" s="0" t="n">
        <v>1</v>
      </c>
      <c r="AI1310" s="0" t="n">
        <v>1</v>
      </c>
      <c r="AJ1310" s="0" t="n">
        <v>0</v>
      </c>
      <c r="AK1310" s="0" t="n">
        <v>0</v>
      </c>
      <c r="AL1310" s="0" t="n">
        <v>0</v>
      </c>
      <c r="AM1310" s="0" t="n">
        <v>1</v>
      </c>
      <c r="AN1310" s="0" t="n">
        <v>1</v>
      </c>
      <c r="AO1310" s="0" t="n">
        <v>1</v>
      </c>
      <c r="AP1310" s="0" t="n">
        <v>0</v>
      </c>
      <c r="AQ1310" s="0" t="n">
        <v>0</v>
      </c>
      <c r="AR1310" s="0" t="n">
        <v>0</v>
      </c>
      <c r="AS1310" s="1" t="n">
        <v>-2.269889E-009</v>
      </c>
      <c r="AT1310" s="1" t="n">
        <v>1.011863E-008</v>
      </c>
      <c r="AU1310" s="1" t="n">
        <v>8.891858E-010</v>
      </c>
      <c r="AV1310" s="0" t="n">
        <v>1</v>
      </c>
      <c r="AW1310" s="0" t="n">
        <v>1</v>
      </c>
      <c r="AX1310" s="0" t="n">
        <v>0</v>
      </c>
      <c r="AY1310" s="0" t="n">
        <v>0</v>
      </c>
      <c r="AZ1310" s="0" t="n">
        <v>0</v>
      </c>
      <c r="BA1310" s="0" t="n">
        <v>1</v>
      </c>
      <c r="BB1310" s="0" t="n">
        <v>2</v>
      </c>
      <c r="BC1310" s="0" t="n">
        <v>1</v>
      </c>
      <c r="BD1310" s="0" t="n">
        <v>0</v>
      </c>
      <c r="BE1310" s="0" t="n">
        <v>0</v>
      </c>
      <c r="BF1310" s="0" t="n">
        <v>0</v>
      </c>
      <c r="BG1310" s="1" t="n">
        <v>-1.768402E-009</v>
      </c>
      <c r="BH1310" s="1" t="n">
        <v>3.532039E-009</v>
      </c>
      <c r="BI1310" s="1" t="n">
        <v>2.014972E-009</v>
      </c>
      <c r="BJ1310" s="0" t="n">
        <v>1</v>
      </c>
      <c r="BK1310" s="0" t="n">
        <v>1</v>
      </c>
      <c r="BL1310" s="0" t="n">
        <v>0</v>
      </c>
      <c r="BM1310" s="0" t="n">
        <v>0</v>
      </c>
      <c r="BN1310" s="0" t="n">
        <v>0</v>
      </c>
      <c r="BO1310" s="0" t="n">
        <v>1</v>
      </c>
      <c r="BP1310" s="0" t="n">
        <v>3</v>
      </c>
      <c r="BQ1310" s="0" t="n">
        <v>1</v>
      </c>
      <c r="BR1310" s="0" t="n">
        <v>0</v>
      </c>
      <c r="BS1310" s="0" t="n">
        <v>0</v>
      </c>
      <c r="BT1310" s="0" t="n">
        <v>0</v>
      </c>
      <c r="BU1310" s="1" t="n">
        <v>-2.296288E-009</v>
      </c>
      <c r="BV1310" s="1" t="n">
        <v>5.344652E-009</v>
      </c>
      <c r="BW1310" s="1" t="n">
        <v>-2.119867E-010</v>
      </c>
      <c r="BX1310" s="0" t="n">
        <v>1</v>
      </c>
      <c r="BY1310" s="0" t="n">
        <v>1</v>
      </c>
      <c r="BZ1310" s="0" t="n">
        <v>0</v>
      </c>
      <c r="CA1310" s="0" t="n">
        <v>0</v>
      </c>
      <c r="CB1310" s="0" t="n">
        <v>0</v>
      </c>
      <c r="CC1310" s="0" t="n">
        <v>1</v>
      </c>
      <c r="CD1310" s="2" t="n">
        <f aca="false">SQRT(SUMSQ(AB1310:AD1310))</f>
        <v>0</v>
      </c>
      <c r="CE1310" s="2" t="n">
        <f aca="false">SQRT(SUMSQ(AP1310:AR1310))</f>
        <v>0</v>
      </c>
      <c r="CF1310" s="2" t="n">
        <f aca="false">SQRT(SUMSQ(BD1310:BF1310))</f>
        <v>0</v>
      </c>
      <c r="CG1310" s="2" t="n">
        <f aca="false">SQRT(SUMSQ(BR1310:BT1310))</f>
        <v>0</v>
      </c>
      <c r="CH1310" s="2" t="n">
        <f aca="false">DEGREES(2*ACOS(AH1310))</f>
        <v>0</v>
      </c>
      <c r="CI1310" s="2" t="n">
        <f aca="false">DEGREES(2*ACOS(AV1310))</f>
        <v>0</v>
      </c>
      <c r="CJ1310" s="2" t="n">
        <f aca="false">DEGREES(2*ACOS(BJ1310))</f>
        <v>0</v>
      </c>
      <c r="CK1310" s="2" t="n">
        <f aca="false">DEGREES(2*ACOS(BX1310))</f>
        <v>0</v>
      </c>
      <c r="CL1310" s="0" t="n">
        <f aca="false">ABS(AI1310-1)</f>
        <v>0</v>
      </c>
      <c r="CM1310" s="0" t="n">
        <f aca="false">ABS(AW1310-1)</f>
        <v>0</v>
      </c>
      <c r="CN1310" s="0" t="n">
        <f aca="false">ABS(BK1310-1)</f>
        <v>0</v>
      </c>
      <c r="CO1310" s="0" t="n">
        <f aca="false">ABS(BY1310-1)</f>
        <v>0</v>
      </c>
      <c r="CP1310" s="3" t="n">
        <f aca="false">DEGREES(2*ACOS(AH1310))</f>
        <v>0</v>
      </c>
      <c r="CQ1310" s="3" t="n">
        <f aca="false">DEGREES(2*ACOS(AV1310))</f>
        <v>0</v>
      </c>
      <c r="CR1310" s="3" t="n">
        <f aca="false">DEGREES(2*ACOS(BJ1310))</f>
        <v>0</v>
      </c>
      <c r="CS1310" s="3" t="n">
        <f aca="false">DEGREES(2*ACOS(CC1310))</f>
        <v>0</v>
      </c>
      <c r="CT1310" s="0" t="n">
        <f aca="false">SUM(CD1310:CR1310)</f>
        <v>0</v>
      </c>
      <c r="CU1310" s="4" t="n">
        <f aca="false">(CT1310-MIN($CT$5:$CT$1744))/(MAX($CT$5:$CT$1744)-MIN($CT$5:$CT$1744))</f>
        <v>0</v>
      </c>
      <c r="CV1310" s="0" t="n">
        <f aca="false">SUM(CD1310,CH1310,CL1310,CP1310)</f>
        <v>0</v>
      </c>
      <c r="CW1310" s="0" t="n">
        <f aca="false">SUM(CE1310,CI1310,CM1310,CQ1310)</f>
        <v>0</v>
      </c>
      <c r="CX1310" s="0" t="n">
        <f aca="false">SUM(CF1310,CJ1310,CN1310,CR1310)</f>
        <v>0</v>
      </c>
      <c r="CY1310" s="0" t="n">
        <f aca="false">SUM(CG1310,CK1310,CO1310)</f>
        <v>0</v>
      </c>
      <c r="CZ1310" s="5" t="str">
        <f aca="false">IF(CD1310=0,IF(CH1310=0,IF(CL1310=0,IF(CP1310=0,"NULL","4"),"3"),"2"),"1")</f>
        <v>NULL</v>
      </c>
    </row>
    <row r="1311" customFormat="false" ht="14.9" hidden="false" customHeight="false" outlineLevel="0" collapsed="false">
      <c r="A1311" s="0" t="n">
        <v>2417.136</v>
      </c>
      <c r="B1311" s="0" t="n">
        <v>3.418941</v>
      </c>
      <c r="C1311" s="0" t="n">
        <v>2.474145</v>
      </c>
      <c r="D1311" s="0" t="n">
        <v>2.037396</v>
      </c>
      <c r="E1311" s="0" t="n">
        <v>0.006357017</v>
      </c>
      <c r="F1311" s="0" t="n">
        <v>-0.1174142</v>
      </c>
      <c r="G1311" s="0" t="n">
        <v>0.04240281</v>
      </c>
      <c r="H1311" s="0" t="n">
        <v>0.992157</v>
      </c>
      <c r="I1311" s="0" t="n">
        <v>0.3721008</v>
      </c>
      <c r="J1311" s="0" t="n">
        <v>-0.03428506</v>
      </c>
      <c r="K1311" s="0" t="n">
        <v>0.7639071</v>
      </c>
      <c r="L1311" s="0" t="n">
        <v>0.04072386</v>
      </c>
      <c r="M1311" s="0" t="n">
        <v>0.6431267</v>
      </c>
      <c r="N1311" s="0" t="n">
        <v>1</v>
      </c>
      <c r="O1311" s="0" t="n">
        <v>-0.0001442432</v>
      </c>
      <c r="P1311" s="0" t="n">
        <v>-0.0001869202</v>
      </c>
      <c r="Q1311" s="0" t="n">
        <v>0.0002703667</v>
      </c>
      <c r="R1311" s="0" t="n">
        <v>48.55461</v>
      </c>
      <c r="S1311" s="0" t="n">
        <v>30.00707</v>
      </c>
      <c r="T1311" s="0" t="n">
        <v>2.920524</v>
      </c>
      <c r="U1311" s="0" t="n">
        <v>26.10696</v>
      </c>
      <c r="V1311" s="0" t="n">
        <v>41.61635</v>
      </c>
      <c r="W1311" s="0" t="n">
        <v>44.03988</v>
      </c>
      <c r="X1311" s="0" t="n">
        <v>48.96725</v>
      </c>
      <c r="Y1311" s="0" t="n">
        <v>53.44476</v>
      </c>
      <c r="Z1311" s="0" t="n">
        <v>0</v>
      </c>
      <c r="AA1311" s="0" t="n">
        <v>1</v>
      </c>
      <c r="AB1311" s="0" t="n">
        <v>0</v>
      </c>
      <c r="AC1311" s="0" t="n">
        <v>0</v>
      </c>
      <c r="AD1311" s="0" t="n">
        <v>0</v>
      </c>
      <c r="AE1311" s="1" t="n">
        <v>2.13111E-009</v>
      </c>
      <c r="AF1311" s="1" t="n">
        <v>-2.190078E-008</v>
      </c>
      <c r="AG1311" s="1" t="n">
        <v>-5.594288E-009</v>
      </c>
      <c r="AH1311" s="0" t="n">
        <v>1</v>
      </c>
      <c r="AI1311" s="0" t="n">
        <v>1</v>
      </c>
      <c r="AJ1311" s="0" t="n">
        <v>0</v>
      </c>
      <c r="AK1311" s="0" t="n">
        <v>0</v>
      </c>
      <c r="AL1311" s="0" t="n">
        <v>0</v>
      </c>
      <c r="AM1311" s="0" t="n">
        <v>1</v>
      </c>
      <c r="AN1311" s="0" t="n">
        <v>1</v>
      </c>
      <c r="AO1311" s="0" t="n">
        <v>1</v>
      </c>
      <c r="AP1311" s="0" t="n">
        <v>0</v>
      </c>
      <c r="AQ1311" s="0" t="n">
        <v>0</v>
      </c>
      <c r="AR1311" s="0" t="n">
        <v>0</v>
      </c>
      <c r="AS1311" s="0" t="n">
        <v>0</v>
      </c>
      <c r="AT1311" s="0" t="n">
        <v>0</v>
      </c>
      <c r="AU1311" s="0" t="n">
        <v>0</v>
      </c>
      <c r="AV1311" s="0" t="n">
        <v>1</v>
      </c>
      <c r="AW1311" s="0" t="n">
        <v>1</v>
      </c>
      <c r="AX1311" s="0" t="n">
        <v>0</v>
      </c>
      <c r="AY1311" s="0" t="n">
        <v>0</v>
      </c>
      <c r="AZ1311" s="0" t="n">
        <v>0</v>
      </c>
      <c r="BA1311" s="0" t="n">
        <v>1</v>
      </c>
      <c r="BB1311" s="0" t="n">
        <v>2</v>
      </c>
      <c r="BC1311" s="0" t="n">
        <v>1</v>
      </c>
      <c r="BD1311" s="0" t="n">
        <v>0</v>
      </c>
      <c r="BE1311" s="0" t="n">
        <v>0</v>
      </c>
      <c r="BF1311" s="0" t="n">
        <v>0</v>
      </c>
      <c r="BG1311" s="1" t="n">
        <v>1.085528E-009</v>
      </c>
      <c r="BH1311" s="1" t="n">
        <v>-1.827322E-008</v>
      </c>
      <c r="BI1311" s="1" t="n">
        <v>-4.358303E-009</v>
      </c>
      <c r="BJ1311" s="0" t="n">
        <v>1</v>
      </c>
      <c r="BK1311" s="0" t="n">
        <v>1</v>
      </c>
      <c r="BL1311" s="0" t="n">
        <v>0</v>
      </c>
      <c r="BM1311" s="0" t="n">
        <v>0</v>
      </c>
      <c r="BN1311" s="0" t="n">
        <v>0</v>
      </c>
      <c r="BO1311" s="0" t="n">
        <v>1</v>
      </c>
      <c r="BP1311" s="0" t="n">
        <v>3</v>
      </c>
      <c r="BQ1311" s="0" t="n">
        <v>1</v>
      </c>
      <c r="BR1311" s="0" t="n">
        <v>0</v>
      </c>
      <c r="BS1311" s="0" t="n">
        <v>0</v>
      </c>
      <c r="BT1311" s="0" t="n">
        <v>0</v>
      </c>
      <c r="BU1311" s="1" t="n">
        <v>2.802451E-009</v>
      </c>
      <c r="BV1311" s="1" t="n">
        <v>-2.400574E-008</v>
      </c>
      <c r="BW1311" s="1" t="n">
        <v>-7.14396E-009</v>
      </c>
      <c r="BX1311" s="0" t="n">
        <v>1</v>
      </c>
      <c r="BY1311" s="0" t="n">
        <v>1</v>
      </c>
      <c r="BZ1311" s="0" t="n">
        <v>0</v>
      </c>
      <c r="CA1311" s="0" t="n">
        <v>0</v>
      </c>
      <c r="CB1311" s="0" t="n">
        <v>0</v>
      </c>
      <c r="CC1311" s="0" t="n">
        <v>1</v>
      </c>
      <c r="CD1311" s="2" t="n">
        <f aca="false">SQRT(SUMSQ(AB1311:AD1311))</f>
        <v>0</v>
      </c>
      <c r="CE1311" s="2" t="n">
        <f aca="false">SQRT(SUMSQ(AP1311:AR1311))</f>
        <v>0</v>
      </c>
      <c r="CF1311" s="2" t="n">
        <f aca="false">SQRT(SUMSQ(BD1311:BF1311))</f>
        <v>0</v>
      </c>
      <c r="CG1311" s="2" t="n">
        <f aca="false">SQRT(SUMSQ(BR1311:BT1311))</f>
        <v>0</v>
      </c>
      <c r="CH1311" s="2" t="n">
        <f aca="false">DEGREES(2*ACOS(AH1311))</f>
        <v>0</v>
      </c>
      <c r="CI1311" s="2" t="n">
        <f aca="false">DEGREES(2*ACOS(AV1311))</f>
        <v>0</v>
      </c>
      <c r="CJ1311" s="2" t="n">
        <f aca="false">DEGREES(2*ACOS(BJ1311))</f>
        <v>0</v>
      </c>
      <c r="CK1311" s="2" t="n">
        <f aca="false">DEGREES(2*ACOS(BX1311))</f>
        <v>0</v>
      </c>
      <c r="CL1311" s="0" t="n">
        <f aca="false">ABS(AI1311-1)</f>
        <v>0</v>
      </c>
      <c r="CM1311" s="0" t="n">
        <f aca="false">ABS(AW1311-1)</f>
        <v>0</v>
      </c>
      <c r="CN1311" s="0" t="n">
        <f aca="false">ABS(BK1311-1)</f>
        <v>0</v>
      </c>
      <c r="CO1311" s="0" t="n">
        <f aca="false">ABS(BY1311-1)</f>
        <v>0</v>
      </c>
      <c r="CP1311" s="3" t="n">
        <f aca="false">DEGREES(2*ACOS(AH1311))</f>
        <v>0</v>
      </c>
      <c r="CQ1311" s="3" t="n">
        <f aca="false">DEGREES(2*ACOS(AV1311))</f>
        <v>0</v>
      </c>
      <c r="CR1311" s="3" t="n">
        <f aca="false">DEGREES(2*ACOS(BJ1311))</f>
        <v>0</v>
      </c>
      <c r="CS1311" s="3" t="n">
        <f aca="false">DEGREES(2*ACOS(CC1311))</f>
        <v>0</v>
      </c>
      <c r="CT1311" s="0" t="n">
        <f aca="false">SUM(CD1311:CR1311)</f>
        <v>0</v>
      </c>
      <c r="CU1311" s="4" t="n">
        <f aca="false">(CT1311-MIN($CT$5:$CT$1744))/(MAX($CT$5:$CT$1744)-MIN($CT$5:$CT$1744))</f>
        <v>0</v>
      </c>
      <c r="CV1311" s="0" t="n">
        <f aca="false">SUM(CD1311,CH1311,CL1311,CP1311)</f>
        <v>0</v>
      </c>
      <c r="CW1311" s="0" t="n">
        <f aca="false">SUM(CE1311,CI1311,CM1311,CQ1311)</f>
        <v>0</v>
      </c>
      <c r="CX1311" s="0" t="n">
        <f aca="false">SUM(CF1311,CJ1311,CN1311,CR1311)</f>
        <v>0</v>
      </c>
      <c r="CY1311" s="0" t="n">
        <f aca="false">SUM(CG1311,CK1311,CO1311)</f>
        <v>0</v>
      </c>
      <c r="CZ1311" s="5" t="str">
        <f aca="false">IF(CD1311=0,IF(CH1311=0,IF(CL1311=0,IF(CP1311=0,"NULL","4"),"3"),"2"),"1")</f>
        <v>NULL</v>
      </c>
    </row>
    <row r="1312" customFormat="false" ht="14.9" hidden="false" customHeight="false" outlineLevel="0" collapsed="false">
      <c r="A1312" s="0" t="n">
        <v>2417.187</v>
      </c>
      <c r="B1312" s="0" t="n">
        <v>3.418221</v>
      </c>
      <c r="C1312" s="0" t="n">
        <v>2.473211</v>
      </c>
      <c r="D1312" s="0" t="n">
        <v>2.038747</v>
      </c>
      <c r="E1312" s="0" t="n">
        <v>0.006357007</v>
      </c>
      <c r="F1312" s="0" t="n">
        <v>-0.1174143</v>
      </c>
      <c r="G1312" s="0" t="n">
        <v>0.04240276</v>
      </c>
      <c r="H1312" s="0" t="n">
        <v>0.992157</v>
      </c>
      <c r="I1312" s="0" t="n">
        <v>0.3721008</v>
      </c>
      <c r="J1312" s="0" t="n">
        <v>-0.0342427</v>
      </c>
      <c r="K1312" s="0" t="n">
        <v>0.7638661</v>
      </c>
      <c r="L1312" s="0" t="n">
        <v>0.04066791</v>
      </c>
      <c r="M1312" s="0" t="n">
        <v>0.6431813</v>
      </c>
      <c r="N1312" s="0" t="n">
        <v>1</v>
      </c>
      <c r="O1312" s="0" t="n">
        <v>-0.0001437664</v>
      </c>
      <c r="P1312" s="0" t="n">
        <v>-0.0001866817</v>
      </c>
      <c r="Q1312" s="0" t="n">
        <v>0.0002701283</v>
      </c>
      <c r="R1312" s="0" t="n">
        <v>50.3111</v>
      </c>
      <c r="S1312" s="0" t="n">
        <v>31.0727</v>
      </c>
      <c r="T1312" s="0" t="n">
        <v>3.06257</v>
      </c>
      <c r="U1312" s="0" t="n">
        <v>27.10117</v>
      </c>
      <c r="V1312" s="0" t="n">
        <v>43.19244</v>
      </c>
      <c r="W1312" s="0" t="n">
        <v>45.69462</v>
      </c>
      <c r="X1312" s="0" t="n">
        <v>50.78658</v>
      </c>
      <c r="Y1312" s="0" t="n">
        <v>55.43392</v>
      </c>
      <c r="Z1312" s="0" t="n">
        <v>0</v>
      </c>
      <c r="AA1312" s="0" t="n">
        <v>1</v>
      </c>
      <c r="AB1312" s="0" t="n">
        <v>0</v>
      </c>
      <c r="AC1312" s="0" t="n">
        <v>0</v>
      </c>
      <c r="AD1312" s="0" t="n">
        <v>0</v>
      </c>
      <c r="AE1312" s="1" t="n">
        <v>-2.287883E-009</v>
      </c>
      <c r="AF1312" s="1" t="n">
        <v>-1.689138E-008</v>
      </c>
      <c r="AG1312" s="1" t="n">
        <v>-1.392731E-008</v>
      </c>
      <c r="AH1312" s="0" t="n">
        <v>1</v>
      </c>
      <c r="AI1312" s="0" t="n">
        <v>1</v>
      </c>
      <c r="AJ1312" s="0" t="n">
        <v>0</v>
      </c>
      <c r="AK1312" s="0" t="n">
        <v>0</v>
      </c>
      <c r="AL1312" s="0" t="n">
        <v>0</v>
      </c>
      <c r="AM1312" s="0" t="n">
        <v>1</v>
      </c>
      <c r="AN1312" s="0" t="n">
        <v>1</v>
      </c>
      <c r="AO1312" s="0" t="n">
        <v>1</v>
      </c>
      <c r="AP1312" s="0" t="n">
        <v>0</v>
      </c>
      <c r="AQ1312" s="0" t="n">
        <v>0</v>
      </c>
      <c r="AR1312" s="0" t="n">
        <v>0</v>
      </c>
      <c r="AS1312" s="1" t="n">
        <v>1.635017E-009</v>
      </c>
      <c r="AT1312" s="1" t="n">
        <v>-9.914793E-008</v>
      </c>
      <c r="AU1312" s="1" t="n">
        <v>-3.175266E-008</v>
      </c>
      <c r="AV1312" s="0" t="n">
        <v>1</v>
      </c>
      <c r="AW1312" s="0" t="n">
        <v>1</v>
      </c>
      <c r="AX1312" s="0" t="n">
        <v>0</v>
      </c>
      <c r="AY1312" s="0" t="n">
        <v>0</v>
      </c>
      <c r="AZ1312" s="0" t="n">
        <v>0</v>
      </c>
      <c r="BA1312" s="0" t="n">
        <v>1</v>
      </c>
      <c r="BB1312" s="0" t="n">
        <v>2</v>
      </c>
      <c r="BC1312" s="0" t="n">
        <v>1</v>
      </c>
      <c r="BD1312" s="0" t="n">
        <v>0</v>
      </c>
      <c r="BE1312" s="0" t="n">
        <v>0</v>
      </c>
      <c r="BF1312" s="0" t="n">
        <v>0</v>
      </c>
      <c r="BG1312" s="1" t="n">
        <v>-2.121391E-009</v>
      </c>
      <c r="BH1312" s="1" t="n">
        <v>-1.693865E-008</v>
      </c>
      <c r="BI1312" s="1" t="n">
        <v>-1.209276E-008</v>
      </c>
      <c r="BJ1312" s="0" t="n">
        <v>1</v>
      </c>
      <c r="BK1312" s="0" t="n">
        <v>1</v>
      </c>
      <c r="BL1312" s="0" t="n">
        <v>0</v>
      </c>
      <c r="BM1312" s="0" t="n">
        <v>0</v>
      </c>
      <c r="BN1312" s="0" t="n">
        <v>0</v>
      </c>
      <c r="BO1312" s="0" t="n">
        <v>1</v>
      </c>
      <c r="BP1312" s="0" t="n">
        <v>3</v>
      </c>
      <c r="BQ1312" s="0" t="n">
        <v>1</v>
      </c>
      <c r="BR1312" s="0" t="n">
        <v>0</v>
      </c>
      <c r="BS1312" s="0" t="n">
        <v>0</v>
      </c>
      <c r="BT1312" s="0" t="n">
        <v>0</v>
      </c>
      <c r="BU1312" s="1" t="n">
        <v>-2.287883E-009</v>
      </c>
      <c r="BV1312" s="1" t="n">
        <v>-1.689138E-008</v>
      </c>
      <c r="BW1312" s="1" t="n">
        <v>-1.392731E-008</v>
      </c>
      <c r="BX1312" s="0" t="n">
        <v>1</v>
      </c>
      <c r="BY1312" s="0" t="n">
        <v>1</v>
      </c>
      <c r="BZ1312" s="0" t="n">
        <v>0</v>
      </c>
      <c r="CA1312" s="0" t="n">
        <v>0</v>
      </c>
      <c r="CB1312" s="0" t="n">
        <v>0</v>
      </c>
      <c r="CC1312" s="0" t="n">
        <v>1</v>
      </c>
      <c r="CD1312" s="2" t="n">
        <f aca="false">SQRT(SUMSQ(AB1312:AD1312))</f>
        <v>0</v>
      </c>
      <c r="CE1312" s="2" t="n">
        <f aca="false">SQRT(SUMSQ(AP1312:AR1312))</f>
        <v>0</v>
      </c>
      <c r="CF1312" s="2" t="n">
        <f aca="false">SQRT(SUMSQ(BD1312:BF1312))</f>
        <v>0</v>
      </c>
      <c r="CG1312" s="2" t="n">
        <f aca="false">SQRT(SUMSQ(BR1312:BT1312))</f>
        <v>0</v>
      </c>
      <c r="CH1312" s="2" t="n">
        <f aca="false">DEGREES(2*ACOS(AH1312))</f>
        <v>0</v>
      </c>
      <c r="CI1312" s="2" t="n">
        <f aca="false">DEGREES(2*ACOS(AV1312))</f>
        <v>0</v>
      </c>
      <c r="CJ1312" s="2" t="n">
        <f aca="false">DEGREES(2*ACOS(BJ1312))</f>
        <v>0</v>
      </c>
      <c r="CK1312" s="2" t="n">
        <f aca="false">DEGREES(2*ACOS(BX1312))</f>
        <v>0</v>
      </c>
      <c r="CL1312" s="0" t="n">
        <f aca="false">ABS(AI1312-1)</f>
        <v>0</v>
      </c>
      <c r="CM1312" s="0" t="n">
        <f aca="false">ABS(AW1312-1)</f>
        <v>0</v>
      </c>
      <c r="CN1312" s="0" t="n">
        <f aca="false">ABS(BK1312-1)</f>
        <v>0</v>
      </c>
      <c r="CO1312" s="0" t="n">
        <f aca="false">ABS(BY1312-1)</f>
        <v>0</v>
      </c>
      <c r="CP1312" s="3" t="n">
        <f aca="false">DEGREES(2*ACOS(AH1312))</f>
        <v>0</v>
      </c>
      <c r="CQ1312" s="3" t="n">
        <f aca="false">DEGREES(2*ACOS(AV1312))</f>
        <v>0</v>
      </c>
      <c r="CR1312" s="3" t="n">
        <f aca="false">DEGREES(2*ACOS(BJ1312))</f>
        <v>0</v>
      </c>
      <c r="CS1312" s="3" t="n">
        <f aca="false">DEGREES(2*ACOS(CC1312))</f>
        <v>0</v>
      </c>
      <c r="CT1312" s="0" t="n">
        <f aca="false">SUM(CD1312:CR1312)</f>
        <v>0</v>
      </c>
      <c r="CU1312" s="4" t="n">
        <f aca="false">(CT1312-MIN($CT$5:$CT$1744))/(MAX($CT$5:$CT$1744)-MIN($CT$5:$CT$1744))</f>
        <v>0</v>
      </c>
      <c r="CV1312" s="0" t="n">
        <f aca="false">SUM(CD1312,CH1312,CL1312,CP1312)</f>
        <v>0</v>
      </c>
      <c r="CW1312" s="0" t="n">
        <f aca="false">SUM(CE1312,CI1312,CM1312,CQ1312)</f>
        <v>0</v>
      </c>
      <c r="CX1312" s="0" t="n">
        <f aca="false">SUM(CF1312,CJ1312,CN1312,CR1312)</f>
        <v>0</v>
      </c>
      <c r="CY1312" s="0" t="n">
        <f aca="false">SUM(CG1312,CK1312,CO1312)</f>
        <v>0</v>
      </c>
      <c r="CZ1312" s="5" t="str">
        <f aca="false">IF(CD1312=0,IF(CH1312=0,IF(CL1312=0,IF(CP1312=0,"NULL","4"),"3"),"2"),"1")</f>
        <v>NULL</v>
      </c>
    </row>
    <row r="1313" customFormat="false" ht="14.9" hidden="false" customHeight="false" outlineLevel="0" collapsed="false">
      <c r="A1313" s="0" t="n">
        <v>2417.235</v>
      </c>
      <c r="B1313" s="0" t="n">
        <v>3.417502</v>
      </c>
      <c r="C1313" s="0" t="n">
        <v>2.472278</v>
      </c>
      <c r="D1313" s="0" t="n">
        <v>2.040097</v>
      </c>
      <c r="E1313" s="0" t="n">
        <v>0.00635702</v>
      </c>
      <c r="F1313" s="0" t="n">
        <v>-0.1174142</v>
      </c>
      <c r="G1313" s="0" t="n">
        <v>0.04240279</v>
      </c>
      <c r="H1313" s="0" t="n">
        <v>0.992157</v>
      </c>
      <c r="I1313" s="0" t="n">
        <v>0.3721008</v>
      </c>
      <c r="J1313" s="0" t="n">
        <v>-0.03419896</v>
      </c>
      <c r="K1313" s="0" t="n">
        <v>0.7638174</v>
      </c>
      <c r="L1313" s="0" t="n">
        <v>0.04060934</v>
      </c>
      <c r="M1313" s="0" t="n">
        <v>0.6432451</v>
      </c>
      <c r="N1313" s="0" t="n">
        <v>1</v>
      </c>
      <c r="O1313" s="0" t="n">
        <v>-0.0001437664</v>
      </c>
      <c r="P1313" s="0" t="n">
        <v>-0.0001864433</v>
      </c>
      <c r="Q1313" s="0" t="n">
        <v>0.0002696514</v>
      </c>
      <c r="R1313" s="0" t="n">
        <v>48.47403</v>
      </c>
      <c r="S1313" s="0" t="n">
        <v>29.91892</v>
      </c>
      <c r="T1313" s="0" t="n">
        <v>2.986241</v>
      </c>
      <c r="U1313" s="0" t="n">
        <v>26.15962</v>
      </c>
      <c r="V1313" s="0" t="n">
        <v>41.68333</v>
      </c>
      <c r="W1313" s="0" t="n">
        <v>44.08546</v>
      </c>
      <c r="X1313" s="0" t="n">
        <v>48.97833</v>
      </c>
      <c r="Y1313" s="0" t="n">
        <v>53.46355</v>
      </c>
      <c r="Z1313" s="0" t="n">
        <v>0</v>
      </c>
      <c r="AA1313" s="0" t="n">
        <v>1</v>
      </c>
      <c r="AB1313" s="0" t="n">
        <v>0</v>
      </c>
      <c r="AC1313" s="0" t="n">
        <v>0</v>
      </c>
      <c r="AD1313" s="0" t="n">
        <v>0</v>
      </c>
      <c r="AE1313" s="1" t="n">
        <v>7.918358E-010</v>
      </c>
      <c r="AF1313" s="1" t="n">
        <v>1.625273E-008</v>
      </c>
      <c r="AG1313" s="1" t="n">
        <v>9.91667E-009</v>
      </c>
      <c r="AH1313" s="0" t="n">
        <v>0.9999999</v>
      </c>
      <c r="AI1313" s="0" t="n">
        <v>1</v>
      </c>
      <c r="AJ1313" s="0" t="n">
        <v>0</v>
      </c>
      <c r="AK1313" s="0" t="n">
        <v>0</v>
      </c>
      <c r="AL1313" s="0" t="n">
        <v>0</v>
      </c>
      <c r="AM1313" s="0" t="n">
        <v>1</v>
      </c>
      <c r="AN1313" s="0" t="n">
        <v>1</v>
      </c>
      <c r="AO1313" s="0" t="n">
        <v>1</v>
      </c>
      <c r="AP1313" s="0" t="n">
        <v>0</v>
      </c>
      <c r="AQ1313" s="0" t="n">
        <v>0</v>
      </c>
      <c r="AR1313" s="0" t="n">
        <v>0</v>
      </c>
      <c r="AS1313" s="1" t="n">
        <v>8.53232E-010</v>
      </c>
      <c r="AT1313" s="1" t="n">
        <v>1.874143E-008</v>
      </c>
      <c r="AU1313" s="1" t="n">
        <v>1.09088E-008</v>
      </c>
      <c r="AV1313" s="0" t="n">
        <v>0.9999999</v>
      </c>
      <c r="AW1313" s="0" t="n">
        <v>1</v>
      </c>
      <c r="AX1313" s="0" t="n">
        <v>0</v>
      </c>
      <c r="AY1313" s="0" t="n">
        <v>0</v>
      </c>
      <c r="AZ1313" s="0" t="n">
        <v>0</v>
      </c>
      <c r="BA1313" s="0" t="n">
        <v>1</v>
      </c>
      <c r="BB1313" s="0" t="n">
        <v>2</v>
      </c>
      <c r="BC1313" s="0" t="n">
        <v>1</v>
      </c>
      <c r="BD1313" s="0" t="n">
        <v>0</v>
      </c>
      <c r="BE1313" s="0" t="n">
        <v>0</v>
      </c>
      <c r="BF1313" s="0" t="n">
        <v>0</v>
      </c>
      <c r="BG1313" s="1" t="n">
        <v>1.377844E-009</v>
      </c>
      <c r="BH1313" s="1" t="n">
        <v>1.380644E-008</v>
      </c>
      <c r="BI1313" s="1" t="n">
        <v>1.112236E-008</v>
      </c>
      <c r="BJ1313" s="0" t="n">
        <v>0.9999999</v>
      </c>
      <c r="BK1313" s="0" t="n">
        <v>1</v>
      </c>
      <c r="BL1313" s="0" t="n">
        <v>0</v>
      </c>
      <c r="BM1313" s="0" t="n">
        <v>0</v>
      </c>
      <c r="BN1313" s="0" t="n">
        <v>0</v>
      </c>
      <c r="BO1313" s="0" t="n">
        <v>1</v>
      </c>
      <c r="BP1313" s="0" t="n">
        <v>3</v>
      </c>
      <c r="BQ1313" s="0" t="n">
        <v>1</v>
      </c>
      <c r="BR1313" s="0" t="n">
        <v>0</v>
      </c>
      <c r="BS1313" s="0" t="n">
        <v>0</v>
      </c>
      <c r="BT1313" s="0" t="n">
        <v>0</v>
      </c>
      <c r="BU1313" s="1" t="n">
        <v>7.918358E-010</v>
      </c>
      <c r="BV1313" s="1" t="n">
        <v>1.625273E-008</v>
      </c>
      <c r="BW1313" s="1" t="n">
        <v>9.91667E-009</v>
      </c>
      <c r="BX1313" s="0" t="n">
        <v>0.9999999</v>
      </c>
      <c r="BY1313" s="0" t="n">
        <v>1</v>
      </c>
      <c r="BZ1313" s="0" t="n">
        <v>0</v>
      </c>
      <c r="CA1313" s="0" t="n">
        <v>0</v>
      </c>
      <c r="CB1313" s="0" t="n">
        <v>0</v>
      </c>
      <c r="CC1313" s="0" t="n">
        <v>1</v>
      </c>
      <c r="CD1313" s="2" t="n">
        <f aca="false">SQRT(SUMSQ(AB1313:AD1313))</f>
        <v>0</v>
      </c>
      <c r="CE1313" s="2" t="n">
        <f aca="false">SQRT(SUMSQ(AP1313:AR1313))</f>
        <v>0</v>
      </c>
      <c r="CF1313" s="2" t="n">
        <f aca="false">SQRT(SUMSQ(BD1313:BF1313))</f>
        <v>0</v>
      </c>
      <c r="CG1313" s="2" t="n">
        <f aca="false">SQRT(SUMSQ(BR1313:BT1313))</f>
        <v>0</v>
      </c>
      <c r="CH1313" s="2" t="n">
        <f aca="false">DEGREES(2*ACOS(AH1313))</f>
        <v>0.0512469035396072</v>
      </c>
      <c r="CI1313" s="2" t="n">
        <f aca="false">DEGREES(2*ACOS(AV1313))</f>
        <v>0.0512469035396072</v>
      </c>
      <c r="CJ1313" s="2" t="n">
        <f aca="false">DEGREES(2*ACOS(BJ1313))</f>
        <v>0.0512469035396072</v>
      </c>
      <c r="CK1313" s="2" t="n">
        <f aca="false">DEGREES(2*ACOS(BX1313))</f>
        <v>0.0512469035396072</v>
      </c>
      <c r="CL1313" s="0" t="n">
        <f aca="false">ABS(AI1313-1)</f>
        <v>0</v>
      </c>
      <c r="CM1313" s="0" t="n">
        <f aca="false">ABS(AW1313-1)</f>
        <v>0</v>
      </c>
      <c r="CN1313" s="0" t="n">
        <f aca="false">ABS(BK1313-1)</f>
        <v>0</v>
      </c>
      <c r="CO1313" s="0" t="n">
        <f aca="false">ABS(BY1313-1)</f>
        <v>0</v>
      </c>
      <c r="CP1313" s="3" t="n">
        <f aca="false">DEGREES(2*ACOS(AH1313))</f>
        <v>0.0512469035396072</v>
      </c>
      <c r="CQ1313" s="3" t="n">
        <f aca="false">DEGREES(2*ACOS(AV1313))</f>
        <v>0.0512469035396072</v>
      </c>
      <c r="CR1313" s="3" t="n">
        <f aca="false">DEGREES(2*ACOS(BJ1313))</f>
        <v>0.0512469035396072</v>
      </c>
      <c r="CS1313" s="3" t="n">
        <f aca="false">DEGREES(2*ACOS(CC1313))</f>
        <v>0</v>
      </c>
      <c r="CT1313" s="0" t="n">
        <f aca="false">SUM(CD1313:CR1313)</f>
        <v>0.358728324777251</v>
      </c>
      <c r="CU1313" s="4" t="n">
        <f aca="false">(CT1313-MIN($CT$5:$CT$1744))/(MAX($CT$5:$CT$1744)-MIN($CT$5:$CT$1744))</f>
        <v>0.0342384145592248</v>
      </c>
      <c r="CV1313" s="0" t="n">
        <f aca="false">SUM(CD1313,CH1313,CL1313,CP1313)</f>
        <v>0.102493807079214</v>
      </c>
      <c r="CW1313" s="0" t="n">
        <f aca="false">SUM(CE1313,CI1313,CM1313,CQ1313)</f>
        <v>0.102493807079214</v>
      </c>
      <c r="CX1313" s="0" t="n">
        <f aca="false">SUM(CF1313,CJ1313,CN1313,CR1313)</f>
        <v>0.102493807079214</v>
      </c>
      <c r="CY1313" s="0" t="n">
        <f aca="false">SUM(CG1313,CK1313,CO1313)</f>
        <v>0.0512469035396072</v>
      </c>
      <c r="CZ1313" s="5" t="str">
        <f aca="false">IF(CD1313=0,IF(CH1313=0,IF(CL1313=0,IF(CP1313=0,"NULL","4"),"3"),"2"),"1")</f>
        <v>2</v>
      </c>
    </row>
    <row r="1314" customFormat="false" ht="14.9" hidden="false" customHeight="false" outlineLevel="0" collapsed="false">
      <c r="A1314" s="0" t="n">
        <v>2417.286</v>
      </c>
      <c r="B1314" s="0" t="n">
        <v>3.416784</v>
      </c>
      <c r="C1314" s="0" t="n">
        <v>2.471346</v>
      </c>
      <c r="D1314" s="0" t="n">
        <v>2.041444</v>
      </c>
      <c r="E1314" s="0" t="n">
        <v>0.006357015</v>
      </c>
      <c r="F1314" s="0" t="n">
        <v>-0.1174142</v>
      </c>
      <c r="G1314" s="0" t="n">
        <v>0.04240271</v>
      </c>
      <c r="H1314" s="0" t="n">
        <v>0.992157</v>
      </c>
      <c r="I1314" s="0" t="n">
        <v>0.3721008</v>
      </c>
      <c r="J1314" s="0" t="n">
        <v>-0.03415418</v>
      </c>
      <c r="K1314" s="0" t="n">
        <v>0.7637628</v>
      </c>
      <c r="L1314" s="0" t="n">
        <v>0.04054879</v>
      </c>
      <c r="M1314" s="0" t="n">
        <v>0.6433162</v>
      </c>
      <c r="N1314" s="0" t="n">
        <v>1</v>
      </c>
      <c r="O1314" s="0" t="n">
        <v>-0.000143528</v>
      </c>
      <c r="P1314" s="0" t="n">
        <v>-0.0001862049</v>
      </c>
      <c r="Q1314" s="0" t="n">
        <v>0.000269413</v>
      </c>
      <c r="R1314" s="0" t="n">
        <v>50.22769</v>
      </c>
      <c r="S1314" s="0" t="n">
        <v>30.98144</v>
      </c>
      <c r="T1314" s="0" t="n">
        <v>3.131498</v>
      </c>
      <c r="U1314" s="0" t="n">
        <v>27.15583</v>
      </c>
      <c r="V1314" s="0" t="n">
        <v>43.26187</v>
      </c>
      <c r="W1314" s="0" t="n">
        <v>45.7419</v>
      </c>
      <c r="X1314" s="0" t="n">
        <v>50.79818</v>
      </c>
      <c r="Y1314" s="0" t="n">
        <v>55.45348</v>
      </c>
      <c r="Z1314" s="0" t="n">
        <v>0</v>
      </c>
      <c r="AA1314" s="0" t="n">
        <v>1</v>
      </c>
      <c r="AB1314" s="0" t="n">
        <v>0</v>
      </c>
      <c r="AC1314" s="0" t="n">
        <v>0</v>
      </c>
      <c r="AD1314" s="0" t="n">
        <v>0</v>
      </c>
      <c r="AE1314" s="1" t="n">
        <v>5.287538E-010</v>
      </c>
      <c r="AF1314" s="1" t="n">
        <v>1.896238E-008</v>
      </c>
      <c r="AG1314" s="1" t="n">
        <v>-1.911505E-008</v>
      </c>
      <c r="AH1314" s="0" t="n">
        <v>1</v>
      </c>
      <c r="AI1314" s="0" t="n">
        <v>1</v>
      </c>
      <c r="AJ1314" s="0" t="n">
        <v>0</v>
      </c>
      <c r="AK1314" s="0" t="n">
        <v>0</v>
      </c>
      <c r="AL1314" s="0" t="n">
        <v>0</v>
      </c>
      <c r="AM1314" s="0" t="n">
        <v>1</v>
      </c>
      <c r="AN1314" s="0" t="n">
        <v>1</v>
      </c>
      <c r="AO1314" s="0" t="n">
        <v>1</v>
      </c>
      <c r="AP1314" s="0" t="n">
        <v>0</v>
      </c>
      <c r="AQ1314" s="0" t="n">
        <v>0</v>
      </c>
      <c r="AR1314" s="0" t="n">
        <v>0</v>
      </c>
      <c r="AS1314" s="1" t="n">
        <v>3.190807E-010</v>
      </c>
      <c r="AT1314" s="1" t="n">
        <v>1.649575E-008</v>
      </c>
      <c r="AU1314" s="1" t="n">
        <v>-1.804763E-008</v>
      </c>
      <c r="AV1314" s="0" t="n">
        <v>1</v>
      </c>
      <c r="AW1314" s="0" t="n">
        <v>1</v>
      </c>
      <c r="AX1314" s="0" t="n">
        <v>0</v>
      </c>
      <c r="AY1314" s="0" t="n">
        <v>0</v>
      </c>
      <c r="AZ1314" s="0" t="n">
        <v>0</v>
      </c>
      <c r="BA1314" s="0" t="n">
        <v>1</v>
      </c>
      <c r="BB1314" s="0" t="n">
        <v>2</v>
      </c>
      <c r="BC1314" s="0" t="n">
        <v>1</v>
      </c>
      <c r="BD1314" s="0" t="n">
        <v>0</v>
      </c>
      <c r="BE1314" s="0" t="n">
        <v>0</v>
      </c>
      <c r="BF1314" s="0" t="n">
        <v>0</v>
      </c>
      <c r="BG1314" s="1" t="n">
        <v>4.856972E-010</v>
      </c>
      <c r="BH1314" s="1" t="n">
        <v>1.249905E-008</v>
      </c>
      <c r="BI1314" s="1" t="n">
        <v>-1.655817E-008</v>
      </c>
      <c r="BJ1314" s="0" t="n">
        <v>1</v>
      </c>
      <c r="BK1314" s="0" t="n">
        <v>1</v>
      </c>
      <c r="BL1314" s="0" t="n">
        <v>0</v>
      </c>
      <c r="BM1314" s="0" t="n">
        <v>0</v>
      </c>
      <c r="BN1314" s="0" t="n">
        <v>0</v>
      </c>
      <c r="BO1314" s="0" t="n">
        <v>1</v>
      </c>
      <c r="BP1314" s="0" t="n">
        <v>3</v>
      </c>
      <c r="BQ1314" s="0" t="n">
        <v>1</v>
      </c>
      <c r="BR1314" s="0" t="n">
        <v>0</v>
      </c>
      <c r="BS1314" s="0" t="n">
        <v>0</v>
      </c>
      <c r="BT1314" s="0" t="n">
        <v>0</v>
      </c>
      <c r="BU1314" s="1" t="n">
        <v>5.287538E-010</v>
      </c>
      <c r="BV1314" s="1" t="n">
        <v>1.896238E-008</v>
      </c>
      <c r="BW1314" s="1" t="n">
        <v>-1.911505E-008</v>
      </c>
      <c r="BX1314" s="0" t="n">
        <v>1</v>
      </c>
      <c r="BY1314" s="0" t="n">
        <v>1</v>
      </c>
      <c r="BZ1314" s="0" t="n">
        <v>0</v>
      </c>
      <c r="CA1314" s="0" t="n">
        <v>0</v>
      </c>
      <c r="CB1314" s="0" t="n">
        <v>0</v>
      </c>
      <c r="CC1314" s="0" t="n">
        <v>1</v>
      </c>
      <c r="CD1314" s="2" t="n">
        <f aca="false">SQRT(SUMSQ(AB1314:AD1314))</f>
        <v>0</v>
      </c>
      <c r="CE1314" s="2" t="n">
        <f aca="false">SQRT(SUMSQ(AP1314:AR1314))</f>
        <v>0</v>
      </c>
      <c r="CF1314" s="2" t="n">
        <f aca="false">SQRT(SUMSQ(BD1314:BF1314))</f>
        <v>0</v>
      </c>
      <c r="CG1314" s="2" t="n">
        <f aca="false">SQRT(SUMSQ(BR1314:BT1314))</f>
        <v>0</v>
      </c>
      <c r="CH1314" s="2" t="n">
        <f aca="false">DEGREES(2*ACOS(AH1314))</f>
        <v>0</v>
      </c>
      <c r="CI1314" s="2" t="n">
        <f aca="false">DEGREES(2*ACOS(AV1314))</f>
        <v>0</v>
      </c>
      <c r="CJ1314" s="2" t="n">
        <f aca="false">DEGREES(2*ACOS(BJ1314))</f>
        <v>0</v>
      </c>
      <c r="CK1314" s="2" t="n">
        <f aca="false">DEGREES(2*ACOS(BX1314))</f>
        <v>0</v>
      </c>
      <c r="CL1314" s="0" t="n">
        <f aca="false">ABS(AI1314-1)</f>
        <v>0</v>
      </c>
      <c r="CM1314" s="0" t="n">
        <f aca="false">ABS(AW1314-1)</f>
        <v>0</v>
      </c>
      <c r="CN1314" s="0" t="n">
        <f aca="false">ABS(BK1314-1)</f>
        <v>0</v>
      </c>
      <c r="CO1314" s="0" t="n">
        <f aca="false">ABS(BY1314-1)</f>
        <v>0</v>
      </c>
      <c r="CP1314" s="3" t="n">
        <f aca="false">DEGREES(2*ACOS(AH1314))</f>
        <v>0</v>
      </c>
      <c r="CQ1314" s="3" t="n">
        <f aca="false">DEGREES(2*ACOS(AV1314))</f>
        <v>0</v>
      </c>
      <c r="CR1314" s="3" t="n">
        <f aca="false">DEGREES(2*ACOS(BJ1314))</f>
        <v>0</v>
      </c>
      <c r="CS1314" s="3" t="n">
        <f aca="false">DEGREES(2*ACOS(CC1314))</f>
        <v>0</v>
      </c>
      <c r="CT1314" s="0" t="n">
        <f aca="false">SUM(CD1314:CR1314)</f>
        <v>0</v>
      </c>
      <c r="CU1314" s="4" t="n">
        <f aca="false">(CT1314-MIN($CT$5:$CT$1744))/(MAX($CT$5:$CT$1744)-MIN($CT$5:$CT$1744))</f>
        <v>0</v>
      </c>
      <c r="CV1314" s="0" t="n">
        <f aca="false">SUM(CD1314,CH1314,CL1314,CP1314)</f>
        <v>0</v>
      </c>
      <c r="CW1314" s="0" t="n">
        <f aca="false">SUM(CE1314,CI1314,CM1314,CQ1314)</f>
        <v>0</v>
      </c>
      <c r="CX1314" s="0" t="n">
        <f aca="false">SUM(CF1314,CJ1314,CN1314,CR1314)</f>
        <v>0</v>
      </c>
      <c r="CY1314" s="0" t="n">
        <f aca="false">SUM(CG1314,CK1314,CO1314)</f>
        <v>0</v>
      </c>
      <c r="CZ1314" s="5" t="str">
        <f aca="false">IF(CD1314=0,IF(CH1314=0,IF(CL1314=0,IF(CP1314=0,"NULL","4"),"3"),"2"),"1")</f>
        <v>NULL</v>
      </c>
    </row>
    <row r="1315" customFormat="false" ht="14.9" hidden="false" customHeight="false" outlineLevel="0" collapsed="false">
      <c r="A1315" s="0" t="n">
        <v>2417.336</v>
      </c>
      <c r="B1315" s="0" t="n">
        <v>3.416067</v>
      </c>
      <c r="C1315" s="0" t="n">
        <v>2.470416</v>
      </c>
      <c r="D1315" s="0" t="n">
        <v>2.04279</v>
      </c>
      <c r="E1315" s="0" t="n">
        <v>0.006357023</v>
      </c>
      <c r="F1315" s="0" t="n">
        <v>-0.1174142</v>
      </c>
      <c r="G1315" s="0" t="n">
        <v>0.04240277</v>
      </c>
      <c r="H1315" s="0" t="n">
        <v>0.992157</v>
      </c>
      <c r="I1315" s="0" t="n">
        <v>0.3721008</v>
      </c>
      <c r="J1315" s="0" t="n">
        <v>-0.03410859</v>
      </c>
      <c r="K1315" s="0" t="n">
        <v>0.7637036</v>
      </c>
      <c r="L1315" s="0" t="n">
        <v>0.04048671</v>
      </c>
      <c r="M1315" s="0" t="n">
        <v>0.6433927</v>
      </c>
      <c r="N1315" s="0" t="n">
        <v>1</v>
      </c>
      <c r="O1315" s="0" t="n">
        <v>-0.0001432896</v>
      </c>
      <c r="P1315" s="0" t="n">
        <v>-0.0001859665</v>
      </c>
      <c r="Q1315" s="0" t="n">
        <v>0.0002689362</v>
      </c>
      <c r="R1315" s="0" t="n">
        <v>46.60048</v>
      </c>
      <c r="S1315" s="0" t="n">
        <v>28.72523</v>
      </c>
      <c r="T1315" s="0" t="n">
        <v>2.941099</v>
      </c>
      <c r="U1315" s="0" t="n">
        <v>25.24214</v>
      </c>
      <c r="V1315" s="0" t="n">
        <v>40.20469</v>
      </c>
      <c r="W1315" s="0" t="n">
        <v>42.49711</v>
      </c>
      <c r="X1315" s="0" t="n">
        <v>47.17531</v>
      </c>
      <c r="Y1315" s="0" t="n">
        <v>51.50184</v>
      </c>
      <c r="Z1315" s="0" t="n">
        <v>0</v>
      </c>
      <c r="AA1315" s="0" t="n">
        <v>1</v>
      </c>
      <c r="AB1315" s="0" t="n">
        <v>0</v>
      </c>
      <c r="AC1315" s="0" t="n">
        <v>0</v>
      </c>
      <c r="AD1315" s="0" t="n">
        <v>0</v>
      </c>
      <c r="AE1315" s="1" t="n">
        <v>7.029569E-010</v>
      </c>
      <c r="AF1315" s="1" t="n">
        <v>4.81648E-009</v>
      </c>
      <c r="AG1315" s="1" t="n">
        <v>1.435972E-008</v>
      </c>
      <c r="AH1315" s="0" t="n">
        <v>1</v>
      </c>
      <c r="AI1315" s="0" t="n">
        <v>1</v>
      </c>
      <c r="AJ1315" s="0" t="n">
        <v>0</v>
      </c>
      <c r="AK1315" s="0" t="n">
        <v>0</v>
      </c>
      <c r="AL1315" s="0" t="n">
        <v>0</v>
      </c>
      <c r="AM1315" s="0" t="n">
        <v>1</v>
      </c>
      <c r="AN1315" s="0" t="n">
        <v>1</v>
      </c>
      <c r="AO1315" s="0" t="n">
        <v>1</v>
      </c>
      <c r="AP1315" s="0" t="n">
        <v>0</v>
      </c>
      <c r="AQ1315" s="0" t="n">
        <v>0</v>
      </c>
      <c r="AR1315" s="0" t="n">
        <v>0</v>
      </c>
      <c r="AS1315" s="1" t="n">
        <v>7.029569E-010</v>
      </c>
      <c r="AT1315" s="1" t="n">
        <v>4.81648E-009</v>
      </c>
      <c r="AU1315" s="1" t="n">
        <v>1.435972E-008</v>
      </c>
      <c r="AV1315" s="0" t="n">
        <v>1</v>
      </c>
      <c r="AW1315" s="0" t="n">
        <v>1</v>
      </c>
      <c r="AX1315" s="0" t="n">
        <v>0</v>
      </c>
      <c r="AY1315" s="0" t="n">
        <v>0</v>
      </c>
      <c r="AZ1315" s="0" t="n">
        <v>0</v>
      </c>
      <c r="BA1315" s="0" t="n">
        <v>1</v>
      </c>
      <c r="BB1315" s="0" t="n">
        <v>2</v>
      </c>
      <c r="BC1315" s="0" t="n">
        <v>1</v>
      </c>
      <c r="BD1315" s="0" t="n">
        <v>0</v>
      </c>
      <c r="BE1315" s="0" t="n">
        <v>0</v>
      </c>
      <c r="BF1315" s="0" t="n">
        <v>0</v>
      </c>
      <c r="BG1315" s="1" t="n">
        <v>5.809629E-010</v>
      </c>
      <c r="BH1315" s="1" t="n">
        <v>1.449871E-008</v>
      </c>
      <c r="BI1315" s="1" t="n">
        <v>1.532408E-008</v>
      </c>
      <c r="BJ1315" s="0" t="n">
        <v>1</v>
      </c>
      <c r="BK1315" s="0" t="n">
        <v>1</v>
      </c>
      <c r="BL1315" s="0" t="n">
        <v>0</v>
      </c>
      <c r="BM1315" s="0" t="n">
        <v>0</v>
      </c>
      <c r="BN1315" s="0" t="n">
        <v>0</v>
      </c>
      <c r="BO1315" s="0" t="n">
        <v>1</v>
      </c>
      <c r="BP1315" s="0" t="n">
        <v>3</v>
      </c>
      <c r="BQ1315" s="0" t="n">
        <v>1</v>
      </c>
      <c r="BR1315" s="0" t="n">
        <v>0</v>
      </c>
      <c r="BS1315" s="0" t="n">
        <v>0</v>
      </c>
      <c r="BT1315" s="0" t="n">
        <v>0</v>
      </c>
      <c r="BU1315" s="1" t="n">
        <v>7.029569E-010</v>
      </c>
      <c r="BV1315" s="1" t="n">
        <v>4.81648E-009</v>
      </c>
      <c r="BW1315" s="1" t="n">
        <v>1.435972E-008</v>
      </c>
      <c r="BX1315" s="0" t="n">
        <v>1</v>
      </c>
      <c r="BY1315" s="0" t="n">
        <v>1</v>
      </c>
      <c r="BZ1315" s="0" t="n">
        <v>0</v>
      </c>
      <c r="CA1315" s="0" t="n">
        <v>0</v>
      </c>
      <c r="CB1315" s="0" t="n">
        <v>0</v>
      </c>
      <c r="CC1315" s="0" t="n">
        <v>1</v>
      </c>
      <c r="CD1315" s="2" t="n">
        <f aca="false">SQRT(SUMSQ(AB1315:AD1315))</f>
        <v>0</v>
      </c>
      <c r="CE1315" s="2" t="n">
        <f aca="false">SQRT(SUMSQ(AP1315:AR1315))</f>
        <v>0</v>
      </c>
      <c r="CF1315" s="2" t="n">
        <f aca="false">SQRT(SUMSQ(BD1315:BF1315))</f>
        <v>0</v>
      </c>
      <c r="CG1315" s="2" t="n">
        <f aca="false">SQRT(SUMSQ(BR1315:BT1315))</f>
        <v>0</v>
      </c>
      <c r="CH1315" s="2" t="n">
        <f aca="false">DEGREES(2*ACOS(AH1315))</f>
        <v>0</v>
      </c>
      <c r="CI1315" s="2" t="n">
        <f aca="false">DEGREES(2*ACOS(AV1315))</f>
        <v>0</v>
      </c>
      <c r="CJ1315" s="2" t="n">
        <f aca="false">DEGREES(2*ACOS(BJ1315))</f>
        <v>0</v>
      </c>
      <c r="CK1315" s="2" t="n">
        <f aca="false">DEGREES(2*ACOS(BX1315))</f>
        <v>0</v>
      </c>
      <c r="CL1315" s="0" t="n">
        <f aca="false">ABS(AI1315-1)</f>
        <v>0</v>
      </c>
      <c r="CM1315" s="0" t="n">
        <f aca="false">ABS(AW1315-1)</f>
        <v>0</v>
      </c>
      <c r="CN1315" s="0" t="n">
        <f aca="false">ABS(BK1315-1)</f>
        <v>0</v>
      </c>
      <c r="CO1315" s="0" t="n">
        <f aca="false">ABS(BY1315-1)</f>
        <v>0</v>
      </c>
      <c r="CP1315" s="3" t="n">
        <f aca="false">DEGREES(2*ACOS(AH1315))</f>
        <v>0</v>
      </c>
      <c r="CQ1315" s="3" t="n">
        <f aca="false">DEGREES(2*ACOS(AV1315))</f>
        <v>0</v>
      </c>
      <c r="CR1315" s="3" t="n">
        <f aca="false">DEGREES(2*ACOS(BJ1315))</f>
        <v>0</v>
      </c>
      <c r="CS1315" s="3" t="n">
        <f aca="false">DEGREES(2*ACOS(CC1315))</f>
        <v>0</v>
      </c>
      <c r="CT1315" s="0" t="n">
        <f aca="false">SUM(CD1315:CR1315)</f>
        <v>0</v>
      </c>
      <c r="CU1315" s="4" t="n">
        <f aca="false">(CT1315-MIN($CT$5:$CT$1744))/(MAX($CT$5:$CT$1744)-MIN($CT$5:$CT$1744))</f>
        <v>0</v>
      </c>
      <c r="CV1315" s="0" t="n">
        <f aca="false">SUM(CD1315,CH1315,CL1315,CP1315)</f>
        <v>0</v>
      </c>
      <c r="CW1315" s="0" t="n">
        <f aca="false">SUM(CE1315,CI1315,CM1315,CQ1315)</f>
        <v>0</v>
      </c>
      <c r="CX1315" s="0" t="n">
        <f aca="false">SUM(CF1315,CJ1315,CN1315,CR1315)</f>
        <v>0</v>
      </c>
      <c r="CY1315" s="0" t="n">
        <f aca="false">SUM(CG1315,CK1315,CO1315)</f>
        <v>0</v>
      </c>
      <c r="CZ1315" s="5" t="str">
        <f aca="false">IF(CD1315=0,IF(CH1315=0,IF(CL1315=0,IF(CP1315=0,"NULL","4"),"3"),"2"),"1")</f>
        <v>NULL</v>
      </c>
    </row>
    <row r="1316" customFormat="false" ht="14.9" hidden="false" customHeight="false" outlineLevel="0" collapsed="false">
      <c r="A1316" s="0" t="n">
        <v>2417.387</v>
      </c>
      <c r="B1316" s="0" t="n">
        <v>3.415351</v>
      </c>
      <c r="C1316" s="0" t="n">
        <v>2.469487</v>
      </c>
      <c r="D1316" s="0" t="n">
        <v>2.044134</v>
      </c>
      <c r="E1316" s="0" t="n">
        <v>0.006357032</v>
      </c>
      <c r="F1316" s="0" t="n">
        <v>-0.1174141</v>
      </c>
      <c r="G1316" s="0" t="n">
        <v>0.0424028</v>
      </c>
      <c r="H1316" s="0" t="n">
        <v>0.992157</v>
      </c>
      <c r="I1316" s="0" t="n">
        <v>0.3721008</v>
      </c>
      <c r="J1316" s="0" t="n">
        <v>-0.0340624</v>
      </c>
      <c r="K1316" s="0" t="n">
        <v>0.763641</v>
      </c>
      <c r="L1316" s="0" t="n">
        <v>0.04042349</v>
      </c>
      <c r="M1316" s="0" t="n">
        <v>0.6434735</v>
      </c>
      <c r="N1316" s="0" t="n">
        <v>1</v>
      </c>
      <c r="O1316" s="0" t="n">
        <v>-0.0001430511</v>
      </c>
      <c r="P1316" s="0" t="n">
        <v>-0.0001857281</v>
      </c>
      <c r="Q1316" s="0" t="n">
        <v>0.0002686977</v>
      </c>
      <c r="R1316" s="0" t="n">
        <v>50.14396</v>
      </c>
      <c r="S1316" s="0" t="n">
        <v>30.88983</v>
      </c>
      <c r="T1316" s="0" t="n">
        <v>3.20242</v>
      </c>
      <c r="U1316" s="0" t="n">
        <v>27.21102</v>
      </c>
      <c r="V1316" s="0" t="n">
        <v>43.33173</v>
      </c>
      <c r="W1316" s="0" t="n">
        <v>45.78959</v>
      </c>
      <c r="X1316" s="0" t="n">
        <v>50.81001</v>
      </c>
      <c r="Y1316" s="0" t="n">
        <v>55.47328</v>
      </c>
      <c r="Z1316" s="0" t="n">
        <v>0</v>
      </c>
      <c r="AA1316" s="0" t="n">
        <v>1</v>
      </c>
      <c r="AB1316" s="0" t="n">
        <v>0</v>
      </c>
      <c r="AC1316" s="0" t="n">
        <v>0</v>
      </c>
      <c r="AD1316" s="0" t="n">
        <v>0</v>
      </c>
      <c r="AE1316" s="1" t="n">
        <v>-1.998545E-010</v>
      </c>
      <c r="AF1316" s="1" t="n">
        <v>2.765108E-008</v>
      </c>
      <c r="AG1316" s="1" t="n">
        <v>9.898566E-009</v>
      </c>
      <c r="AH1316" s="0" t="n">
        <v>1</v>
      </c>
      <c r="AI1316" s="0" t="n">
        <v>1</v>
      </c>
      <c r="AJ1316" s="0" t="n">
        <v>0</v>
      </c>
      <c r="AK1316" s="0" t="n">
        <v>0</v>
      </c>
      <c r="AL1316" s="0" t="n">
        <v>0</v>
      </c>
      <c r="AM1316" s="0" t="n">
        <v>1</v>
      </c>
      <c r="AN1316" s="0" t="n">
        <v>1</v>
      </c>
      <c r="AO1316" s="0" t="n">
        <v>1</v>
      </c>
      <c r="AP1316" s="0" t="n">
        <v>0</v>
      </c>
      <c r="AQ1316" s="0" t="n">
        <v>0</v>
      </c>
      <c r="AR1316" s="0" t="n">
        <v>0</v>
      </c>
      <c r="AS1316" s="1" t="n">
        <v>-1.998545E-010</v>
      </c>
      <c r="AT1316" s="1" t="n">
        <v>2.765108E-008</v>
      </c>
      <c r="AU1316" s="1" t="n">
        <v>9.898566E-009</v>
      </c>
      <c r="AV1316" s="0" t="n">
        <v>1</v>
      </c>
      <c r="AW1316" s="0" t="n">
        <v>1</v>
      </c>
      <c r="AX1316" s="0" t="n">
        <v>0</v>
      </c>
      <c r="AY1316" s="0" t="n">
        <v>0</v>
      </c>
      <c r="AZ1316" s="0" t="n">
        <v>0</v>
      </c>
      <c r="BA1316" s="0" t="n">
        <v>1</v>
      </c>
      <c r="BB1316" s="0" t="n">
        <v>2</v>
      </c>
      <c r="BC1316" s="0" t="n">
        <v>1</v>
      </c>
      <c r="BD1316" s="0" t="n">
        <v>0</v>
      </c>
      <c r="BE1316" s="0" t="n">
        <v>0</v>
      </c>
      <c r="BF1316" s="0" t="n">
        <v>0</v>
      </c>
      <c r="BG1316" s="1" t="n">
        <v>-3.092116E-010</v>
      </c>
      <c r="BH1316" s="1" t="n">
        <v>3.187748E-008</v>
      </c>
      <c r="BI1316" s="1" t="n">
        <v>9.53319E-009</v>
      </c>
      <c r="BJ1316" s="0" t="n">
        <v>1</v>
      </c>
      <c r="BK1316" s="0" t="n">
        <v>1</v>
      </c>
      <c r="BL1316" s="0" t="n">
        <v>0</v>
      </c>
      <c r="BM1316" s="0" t="n">
        <v>0</v>
      </c>
      <c r="BN1316" s="0" t="n">
        <v>0</v>
      </c>
      <c r="BO1316" s="0" t="n">
        <v>1</v>
      </c>
      <c r="BP1316" s="0" t="n">
        <v>3</v>
      </c>
      <c r="BQ1316" s="0" t="n">
        <v>1</v>
      </c>
      <c r="BR1316" s="0" t="n">
        <v>0</v>
      </c>
      <c r="BS1316" s="0" t="n">
        <v>0</v>
      </c>
      <c r="BT1316" s="0" t="n">
        <v>0</v>
      </c>
      <c r="BU1316" s="1" t="n">
        <v>-3.092116E-010</v>
      </c>
      <c r="BV1316" s="1" t="n">
        <v>3.187748E-008</v>
      </c>
      <c r="BW1316" s="1" t="n">
        <v>9.53319E-009</v>
      </c>
      <c r="BX1316" s="0" t="n">
        <v>1</v>
      </c>
      <c r="BY1316" s="0" t="n">
        <v>1</v>
      </c>
      <c r="BZ1316" s="0" t="n">
        <v>0</v>
      </c>
      <c r="CA1316" s="0" t="n">
        <v>0</v>
      </c>
      <c r="CB1316" s="0" t="n">
        <v>0</v>
      </c>
      <c r="CC1316" s="0" t="n">
        <v>1</v>
      </c>
      <c r="CD1316" s="2" t="n">
        <f aca="false">SQRT(SUMSQ(AB1316:AD1316))</f>
        <v>0</v>
      </c>
      <c r="CE1316" s="2" t="n">
        <f aca="false">SQRT(SUMSQ(AP1316:AR1316))</f>
        <v>0</v>
      </c>
      <c r="CF1316" s="2" t="n">
        <f aca="false">SQRT(SUMSQ(BD1316:BF1316))</f>
        <v>0</v>
      </c>
      <c r="CG1316" s="2" t="n">
        <f aca="false">SQRT(SUMSQ(BR1316:BT1316))</f>
        <v>0</v>
      </c>
      <c r="CH1316" s="2" t="n">
        <f aca="false">DEGREES(2*ACOS(AH1316))</f>
        <v>0</v>
      </c>
      <c r="CI1316" s="2" t="n">
        <f aca="false">DEGREES(2*ACOS(AV1316))</f>
        <v>0</v>
      </c>
      <c r="CJ1316" s="2" t="n">
        <f aca="false">DEGREES(2*ACOS(BJ1316))</f>
        <v>0</v>
      </c>
      <c r="CK1316" s="2" t="n">
        <f aca="false">DEGREES(2*ACOS(BX1316))</f>
        <v>0</v>
      </c>
      <c r="CL1316" s="0" t="n">
        <f aca="false">ABS(AI1316-1)</f>
        <v>0</v>
      </c>
      <c r="CM1316" s="0" t="n">
        <f aca="false">ABS(AW1316-1)</f>
        <v>0</v>
      </c>
      <c r="CN1316" s="0" t="n">
        <f aca="false">ABS(BK1316-1)</f>
        <v>0</v>
      </c>
      <c r="CO1316" s="0" t="n">
        <f aca="false">ABS(BY1316-1)</f>
        <v>0</v>
      </c>
      <c r="CP1316" s="3" t="n">
        <f aca="false">DEGREES(2*ACOS(AH1316))</f>
        <v>0</v>
      </c>
      <c r="CQ1316" s="3" t="n">
        <f aca="false">DEGREES(2*ACOS(AV1316))</f>
        <v>0</v>
      </c>
      <c r="CR1316" s="3" t="n">
        <f aca="false">DEGREES(2*ACOS(BJ1316))</f>
        <v>0</v>
      </c>
      <c r="CS1316" s="3" t="n">
        <f aca="false">DEGREES(2*ACOS(CC1316))</f>
        <v>0</v>
      </c>
      <c r="CT1316" s="0" t="n">
        <f aca="false">SUM(CD1316:CR1316)</f>
        <v>0</v>
      </c>
      <c r="CU1316" s="4" t="n">
        <f aca="false">(CT1316-MIN($CT$5:$CT$1744))/(MAX($CT$5:$CT$1744)-MIN($CT$5:$CT$1744))</f>
        <v>0</v>
      </c>
      <c r="CV1316" s="0" t="n">
        <f aca="false">SUM(CD1316,CH1316,CL1316,CP1316)</f>
        <v>0</v>
      </c>
      <c r="CW1316" s="0" t="n">
        <f aca="false">SUM(CE1316,CI1316,CM1316,CQ1316)</f>
        <v>0</v>
      </c>
      <c r="CX1316" s="0" t="n">
        <f aca="false">SUM(CF1316,CJ1316,CN1316,CR1316)</f>
        <v>0</v>
      </c>
      <c r="CY1316" s="0" t="n">
        <f aca="false">SUM(CG1316,CK1316,CO1316)</f>
        <v>0</v>
      </c>
      <c r="CZ1316" s="5" t="str">
        <f aca="false">IF(CD1316=0,IF(CH1316=0,IF(CL1316=0,IF(CP1316=0,"NULL","4"),"3"),"2"),"1")</f>
        <v>NULL</v>
      </c>
    </row>
    <row r="1317" customFormat="false" ht="14.9" hidden="false" customHeight="false" outlineLevel="0" collapsed="false">
      <c r="A1317" s="0" t="n">
        <v>2417.435</v>
      </c>
      <c r="B1317" s="0" t="n">
        <v>3.414635</v>
      </c>
      <c r="C1317" s="0" t="n">
        <v>2.468559</v>
      </c>
      <c r="D1317" s="0" t="n">
        <v>2.045476</v>
      </c>
      <c r="E1317" s="0" t="n">
        <v>0.00635703</v>
      </c>
      <c r="F1317" s="0" t="n">
        <v>-0.1174141</v>
      </c>
      <c r="G1317" s="0" t="n">
        <v>0.04240281</v>
      </c>
      <c r="H1317" s="0" t="n">
        <v>0.992157</v>
      </c>
      <c r="I1317" s="0" t="n">
        <v>0.3721008</v>
      </c>
      <c r="J1317" s="0" t="n">
        <v>-0.0340157</v>
      </c>
      <c r="K1317" s="0" t="n">
        <v>0.7635756</v>
      </c>
      <c r="L1317" s="0" t="n">
        <v>0.04035934</v>
      </c>
      <c r="M1317" s="0" t="n">
        <v>0.6435577</v>
      </c>
      <c r="N1317" s="0" t="n">
        <v>1</v>
      </c>
      <c r="O1317" s="0" t="n">
        <v>-0.0001430511</v>
      </c>
      <c r="P1317" s="0" t="n">
        <v>-0.0001854897</v>
      </c>
      <c r="Q1317" s="0" t="n">
        <v>0.0002682209</v>
      </c>
      <c r="R1317" s="0" t="n">
        <v>42.94464</v>
      </c>
      <c r="S1317" s="0" t="n">
        <v>26.43769</v>
      </c>
      <c r="T1317" s="0" t="n">
        <v>2.775879</v>
      </c>
      <c r="U1317" s="0" t="n">
        <v>23.34748</v>
      </c>
      <c r="V1317" s="0" t="n">
        <v>37.17151</v>
      </c>
      <c r="W1317" s="0" t="n">
        <v>39.26872</v>
      </c>
      <c r="X1317" s="0" t="n">
        <v>43.5566</v>
      </c>
      <c r="Y1317" s="0" t="n">
        <v>47.55709</v>
      </c>
      <c r="Z1317" s="0" t="n">
        <v>0</v>
      </c>
      <c r="AA1317" s="0" t="n">
        <v>1</v>
      </c>
      <c r="AB1317" s="0" t="n">
        <v>0</v>
      </c>
      <c r="AC1317" s="0" t="n">
        <v>0</v>
      </c>
      <c r="AD1317" s="0" t="n">
        <v>0</v>
      </c>
      <c r="AE1317" s="1" t="n">
        <v>-2.929064E-010</v>
      </c>
      <c r="AF1317" s="1" t="n">
        <v>1.017634E-008</v>
      </c>
      <c r="AG1317" s="1" t="n">
        <v>-1.772112E-009</v>
      </c>
      <c r="AH1317" s="0" t="n">
        <v>1</v>
      </c>
      <c r="AI1317" s="0" t="n">
        <v>1</v>
      </c>
      <c r="AJ1317" s="0" t="n">
        <v>0</v>
      </c>
      <c r="AK1317" s="0" t="n">
        <v>0</v>
      </c>
      <c r="AL1317" s="0" t="n">
        <v>0</v>
      </c>
      <c r="AM1317" s="0" t="n">
        <v>1</v>
      </c>
      <c r="AN1317" s="0" t="n">
        <v>1</v>
      </c>
      <c r="AO1317" s="0" t="n">
        <v>1</v>
      </c>
      <c r="AP1317" s="0" t="n">
        <v>0</v>
      </c>
      <c r="AQ1317" s="0" t="n">
        <v>0</v>
      </c>
      <c r="AR1317" s="0" t="n">
        <v>0</v>
      </c>
      <c r="AS1317" s="1" t="n">
        <v>-5.019129E-010</v>
      </c>
      <c r="AT1317" s="1" t="n">
        <v>4.061691E-009</v>
      </c>
      <c r="AU1317" s="1" t="n">
        <v>-2.002478E-009</v>
      </c>
      <c r="AV1317" s="0" t="n">
        <v>1</v>
      </c>
      <c r="AW1317" s="0" t="n">
        <v>1</v>
      </c>
      <c r="AX1317" s="0" t="n">
        <v>0</v>
      </c>
      <c r="AY1317" s="0" t="n">
        <v>0</v>
      </c>
      <c r="AZ1317" s="0" t="n">
        <v>0</v>
      </c>
      <c r="BA1317" s="0" t="n">
        <v>1</v>
      </c>
      <c r="BB1317" s="0" t="n">
        <v>2</v>
      </c>
      <c r="BC1317" s="0" t="n">
        <v>1</v>
      </c>
      <c r="BD1317" s="0" t="n">
        <v>0</v>
      </c>
      <c r="BE1317" s="0" t="n">
        <v>0</v>
      </c>
      <c r="BF1317" s="0" t="n">
        <v>0</v>
      </c>
      <c r="BG1317" s="1" t="n">
        <v>-5.019129E-010</v>
      </c>
      <c r="BH1317" s="1" t="n">
        <v>4.061691E-009</v>
      </c>
      <c r="BI1317" s="1" t="n">
        <v>-2.002478E-009</v>
      </c>
      <c r="BJ1317" s="0" t="n">
        <v>1</v>
      </c>
      <c r="BK1317" s="0" t="n">
        <v>1</v>
      </c>
      <c r="BL1317" s="0" t="n">
        <v>0</v>
      </c>
      <c r="BM1317" s="0" t="n">
        <v>0</v>
      </c>
      <c r="BN1317" s="0" t="n">
        <v>0</v>
      </c>
      <c r="BO1317" s="0" t="n">
        <v>1</v>
      </c>
      <c r="BP1317" s="0" t="n">
        <v>3</v>
      </c>
      <c r="BQ1317" s="0" t="n">
        <v>1</v>
      </c>
      <c r="BR1317" s="0" t="n">
        <v>0</v>
      </c>
      <c r="BS1317" s="0" t="n">
        <v>0</v>
      </c>
      <c r="BT1317" s="0" t="n">
        <v>0</v>
      </c>
      <c r="BU1317" s="1" t="n">
        <v>-7.632094E-010</v>
      </c>
      <c r="BV1317" s="1" t="n">
        <v>9.655539E-009</v>
      </c>
      <c r="BW1317" s="1" t="n">
        <v>1.024159E-009</v>
      </c>
      <c r="BX1317" s="0" t="n">
        <v>1</v>
      </c>
      <c r="BY1317" s="0" t="n">
        <v>1</v>
      </c>
      <c r="BZ1317" s="0" t="n">
        <v>0</v>
      </c>
      <c r="CA1317" s="0" t="n">
        <v>0</v>
      </c>
      <c r="CB1317" s="0" t="n">
        <v>0</v>
      </c>
      <c r="CC1317" s="0" t="n">
        <v>1</v>
      </c>
      <c r="CD1317" s="2" t="n">
        <f aca="false">SQRT(SUMSQ(AB1317:AD1317))</f>
        <v>0</v>
      </c>
      <c r="CE1317" s="2" t="n">
        <f aca="false">SQRT(SUMSQ(AP1317:AR1317))</f>
        <v>0</v>
      </c>
      <c r="CF1317" s="2" t="n">
        <f aca="false">SQRT(SUMSQ(BD1317:BF1317))</f>
        <v>0</v>
      </c>
      <c r="CG1317" s="2" t="n">
        <f aca="false">SQRT(SUMSQ(BR1317:BT1317))</f>
        <v>0</v>
      </c>
      <c r="CH1317" s="2" t="n">
        <f aca="false">DEGREES(2*ACOS(AH1317))</f>
        <v>0</v>
      </c>
      <c r="CI1317" s="2" t="n">
        <f aca="false">DEGREES(2*ACOS(AV1317))</f>
        <v>0</v>
      </c>
      <c r="CJ1317" s="2" t="n">
        <f aca="false">DEGREES(2*ACOS(BJ1317))</f>
        <v>0</v>
      </c>
      <c r="CK1317" s="2" t="n">
        <f aca="false">DEGREES(2*ACOS(BX1317))</f>
        <v>0</v>
      </c>
      <c r="CL1317" s="0" t="n">
        <f aca="false">ABS(AI1317-1)</f>
        <v>0</v>
      </c>
      <c r="CM1317" s="0" t="n">
        <f aca="false">ABS(AW1317-1)</f>
        <v>0</v>
      </c>
      <c r="CN1317" s="0" t="n">
        <f aca="false">ABS(BK1317-1)</f>
        <v>0</v>
      </c>
      <c r="CO1317" s="0" t="n">
        <f aca="false">ABS(BY1317-1)</f>
        <v>0</v>
      </c>
      <c r="CP1317" s="3" t="n">
        <f aca="false">DEGREES(2*ACOS(AH1317))</f>
        <v>0</v>
      </c>
      <c r="CQ1317" s="3" t="n">
        <f aca="false">DEGREES(2*ACOS(AV1317))</f>
        <v>0</v>
      </c>
      <c r="CR1317" s="3" t="n">
        <f aca="false">DEGREES(2*ACOS(BJ1317))</f>
        <v>0</v>
      </c>
      <c r="CS1317" s="3" t="n">
        <f aca="false">DEGREES(2*ACOS(CC1317))</f>
        <v>0</v>
      </c>
      <c r="CT1317" s="0" t="n">
        <f aca="false">SUM(CD1317:CR1317)</f>
        <v>0</v>
      </c>
      <c r="CU1317" s="4" t="n">
        <f aca="false">(CT1317-MIN($CT$5:$CT$1744))/(MAX($CT$5:$CT$1744)-MIN($CT$5:$CT$1744))</f>
        <v>0</v>
      </c>
      <c r="CV1317" s="0" t="n">
        <f aca="false">SUM(CD1317,CH1317,CL1317,CP1317)</f>
        <v>0</v>
      </c>
      <c r="CW1317" s="0" t="n">
        <f aca="false">SUM(CE1317,CI1317,CM1317,CQ1317)</f>
        <v>0</v>
      </c>
      <c r="CX1317" s="0" t="n">
        <f aca="false">SUM(CF1317,CJ1317,CN1317,CR1317)</f>
        <v>0</v>
      </c>
      <c r="CY1317" s="0" t="n">
        <f aca="false">SUM(CG1317,CK1317,CO1317)</f>
        <v>0</v>
      </c>
      <c r="CZ1317" s="5" t="str">
        <f aca="false">IF(CD1317=0,IF(CH1317=0,IF(CL1317=0,IF(CP1317=0,"NULL","4"),"3"),"2"),"1")</f>
        <v>NULL</v>
      </c>
    </row>
    <row r="1318" customFormat="false" ht="14.9" hidden="false" customHeight="false" outlineLevel="0" collapsed="false">
      <c r="A1318" s="0" t="n">
        <v>2417.487</v>
      </c>
      <c r="B1318" s="0" t="n">
        <v>3.413921</v>
      </c>
      <c r="C1318" s="0" t="n">
        <v>2.467632</v>
      </c>
      <c r="D1318" s="0" t="n">
        <v>2.046816</v>
      </c>
      <c r="E1318" s="0" t="n">
        <v>0.006357032</v>
      </c>
      <c r="F1318" s="0" t="n">
        <v>-0.117414</v>
      </c>
      <c r="G1318" s="0" t="n">
        <v>0.04240289</v>
      </c>
      <c r="H1318" s="0" t="n">
        <v>0.992157</v>
      </c>
      <c r="I1318" s="0" t="n">
        <v>0.3721008</v>
      </c>
      <c r="J1318" s="0" t="n">
        <v>-0.03396866</v>
      </c>
      <c r="K1318" s="0" t="n">
        <v>0.7635081</v>
      </c>
      <c r="L1318" s="0" t="n">
        <v>0.04029455</v>
      </c>
      <c r="M1318" s="0" t="n">
        <v>0.6436442</v>
      </c>
      <c r="N1318" s="0" t="n">
        <v>1</v>
      </c>
      <c r="O1318" s="0" t="n">
        <v>-0.0001425743</v>
      </c>
      <c r="P1318" s="0" t="n">
        <v>-0.0001852512</v>
      </c>
      <c r="Q1318" s="0" t="n">
        <v>0.0002679825</v>
      </c>
      <c r="R1318" s="0" t="n">
        <v>53.63755</v>
      </c>
      <c r="S1318" s="0" t="n">
        <v>32.99979</v>
      </c>
      <c r="T1318" s="0" t="n">
        <v>3.507504</v>
      </c>
      <c r="U1318" s="0" t="n">
        <v>29.21303</v>
      </c>
      <c r="V1318" s="0" t="n">
        <v>46.50056</v>
      </c>
      <c r="W1318" s="0" t="n">
        <v>49.11066</v>
      </c>
      <c r="X1318" s="0" t="n">
        <v>54.45199</v>
      </c>
      <c r="Y1318" s="0" t="n">
        <v>59.45671</v>
      </c>
      <c r="Z1318" s="0" t="n">
        <v>0</v>
      </c>
      <c r="AA1318" s="0" t="n">
        <v>1</v>
      </c>
      <c r="AB1318" s="0" t="n">
        <v>0</v>
      </c>
      <c r="AC1318" s="0" t="n">
        <v>0</v>
      </c>
      <c r="AD1318" s="0" t="n">
        <v>0</v>
      </c>
      <c r="AE1318" s="1" t="n">
        <v>-2.382247E-009</v>
      </c>
      <c r="AF1318" s="1" t="n">
        <v>2.666075E-008</v>
      </c>
      <c r="AG1318" s="1" t="n">
        <v>1.679557E-008</v>
      </c>
      <c r="AH1318" s="0" t="n">
        <v>1</v>
      </c>
      <c r="AI1318" s="0" t="n">
        <v>1</v>
      </c>
      <c r="AJ1318" s="0" t="n">
        <v>0</v>
      </c>
      <c r="AK1318" s="0" t="n">
        <v>0</v>
      </c>
      <c r="AL1318" s="0" t="n">
        <v>0</v>
      </c>
      <c r="AM1318" s="0" t="n">
        <v>1</v>
      </c>
      <c r="AN1318" s="0" t="n">
        <v>1</v>
      </c>
      <c r="AO1318" s="0" t="n">
        <v>1</v>
      </c>
      <c r="AP1318" s="0" t="n">
        <v>0</v>
      </c>
      <c r="AQ1318" s="0" t="n">
        <v>0</v>
      </c>
      <c r="AR1318" s="0" t="n">
        <v>0</v>
      </c>
      <c r="AS1318" s="1" t="n">
        <v>-2.382247E-009</v>
      </c>
      <c r="AT1318" s="1" t="n">
        <v>2.666075E-008</v>
      </c>
      <c r="AU1318" s="1" t="n">
        <v>1.679557E-008</v>
      </c>
      <c r="AV1318" s="0" t="n">
        <v>1</v>
      </c>
      <c r="AW1318" s="0" t="n">
        <v>1</v>
      </c>
      <c r="AX1318" s="0" t="n">
        <v>0</v>
      </c>
      <c r="AY1318" s="0" t="n">
        <v>0</v>
      </c>
      <c r="AZ1318" s="0" t="n">
        <v>0</v>
      </c>
      <c r="BA1318" s="0" t="n">
        <v>1</v>
      </c>
      <c r="BB1318" s="0" t="n">
        <v>2</v>
      </c>
      <c r="BC1318" s="0" t="n">
        <v>1</v>
      </c>
      <c r="BD1318" s="0" t="n">
        <v>0</v>
      </c>
      <c r="BE1318" s="0" t="n">
        <v>0</v>
      </c>
      <c r="BF1318" s="0" t="n">
        <v>0</v>
      </c>
      <c r="BG1318" s="1" t="n">
        <v>-2.586427E-009</v>
      </c>
      <c r="BH1318" s="1" t="n">
        <v>2.437061E-008</v>
      </c>
      <c r="BI1318" s="1" t="n">
        <v>1.729057E-008</v>
      </c>
      <c r="BJ1318" s="0" t="n">
        <v>1</v>
      </c>
      <c r="BK1318" s="0" t="n">
        <v>1</v>
      </c>
      <c r="BL1318" s="0" t="n">
        <v>0</v>
      </c>
      <c r="BM1318" s="0" t="n">
        <v>0</v>
      </c>
      <c r="BN1318" s="0" t="n">
        <v>0</v>
      </c>
      <c r="BO1318" s="0" t="n">
        <v>1</v>
      </c>
      <c r="BP1318" s="0" t="n">
        <v>3</v>
      </c>
      <c r="BQ1318" s="0" t="n">
        <v>1</v>
      </c>
      <c r="BR1318" s="0" t="n">
        <v>0</v>
      </c>
      <c r="BS1318" s="0" t="n">
        <v>0</v>
      </c>
      <c r="BT1318" s="0" t="n">
        <v>0</v>
      </c>
      <c r="BU1318" s="1" t="n">
        <v>-2.681499E-009</v>
      </c>
      <c r="BV1318" s="1" t="n">
        <v>2.879842E-008</v>
      </c>
      <c r="BW1318" s="1" t="n">
        <v>1.549451E-008</v>
      </c>
      <c r="BX1318" s="0" t="n">
        <v>1</v>
      </c>
      <c r="BY1318" s="0" t="n">
        <v>1</v>
      </c>
      <c r="BZ1318" s="0" t="n">
        <v>0</v>
      </c>
      <c r="CA1318" s="0" t="n">
        <v>0</v>
      </c>
      <c r="CB1318" s="0" t="n">
        <v>0</v>
      </c>
      <c r="CC1318" s="0" t="n">
        <v>1</v>
      </c>
      <c r="CD1318" s="2" t="n">
        <f aca="false">SQRT(SUMSQ(AB1318:AD1318))</f>
        <v>0</v>
      </c>
      <c r="CE1318" s="2" t="n">
        <f aca="false">SQRT(SUMSQ(AP1318:AR1318))</f>
        <v>0</v>
      </c>
      <c r="CF1318" s="2" t="n">
        <f aca="false">SQRT(SUMSQ(BD1318:BF1318))</f>
        <v>0</v>
      </c>
      <c r="CG1318" s="2" t="n">
        <f aca="false">SQRT(SUMSQ(BR1318:BT1318))</f>
        <v>0</v>
      </c>
      <c r="CH1318" s="2" t="n">
        <f aca="false">DEGREES(2*ACOS(AH1318))</f>
        <v>0</v>
      </c>
      <c r="CI1318" s="2" t="n">
        <f aca="false">DEGREES(2*ACOS(AV1318))</f>
        <v>0</v>
      </c>
      <c r="CJ1318" s="2" t="n">
        <f aca="false">DEGREES(2*ACOS(BJ1318))</f>
        <v>0</v>
      </c>
      <c r="CK1318" s="2" t="n">
        <f aca="false">DEGREES(2*ACOS(BX1318))</f>
        <v>0</v>
      </c>
      <c r="CL1318" s="0" t="n">
        <f aca="false">ABS(AI1318-1)</f>
        <v>0</v>
      </c>
      <c r="CM1318" s="0" t="n">
        <f aca="false">ABS(AW1318-1)</f>
        <v>0</v>
      </c>
      <c r="CN1318" s="0" t="n">
        <f aca="false">ABS(BK1318-1)</f>
        <v>0</v>
      </c>
      <c r="CO1318" s="0" t="n">
        <f aca="false">ABS(BY1318-1)</f>
        <v>0</v>
      </c>
      <c r="CP1318" s="3" t="n">
        <f aca="false">DEGREES(2*ACOS(AH1318))</f>
        <v>0</v>
      </c>
      <c r="CQ1318" s="3" t="n">
        <f aca="false">DEGREES(2*ACOS(AV1318))</f>
        <v>0</v>
      </c>
      <c r="CR1318" s="3" t="n">
        <f aca="false">DEGREES(2*ACOS(BJ1318))</f>
        <v>0</v>
      </c>
      <c r="CS1318" s="3" t="n">
        <f aca="false">DEGREES(2*ACOS(CC1318))</f>
        <v>0</v>
      </c>
      <c r="CT1318" s="0" t="n">
        <f aca="false">SUM(CD1318:CR1318)</f>
        <v>0</v>
      </c>
      <c r="CU1318" s="4" t="n">
        <f aca="false">(CT1318-MIN($CT$5:$CT$1744))/(MAX($CT$5:$CT$1744)-MIN($CT$5:$CT$1744))</f>
        <v>0</v>
      </c>
      <c r="CV1318" s="0" t="n">
        <f aca="false">SUM(CD1318,CH1318,CL1318,CP1318)</f>
        <v>0</v>
      </c>
      <c r="CW1318" s="0" t="n">
        <f aca="false">SUM(CE1318,CI1318,CM1318,CQ1318)</f>
        <v>0</v>
      </c>
      <c r="CX1318" s="0" t="n">
        <f aca="false">SUM(CF1318,CJ1318,CN1318,CR1318)</f>
        <v>0</v>
      </c>
      <c r="CY1318" s="0" t="n">
        <f aca="false">SUM(CG1318,CK1318,CO1318)</f>
        <v>0</v>
      </c>
      <c r="CZ1318" s="5" t="str">
        <f aca="false">IF(CD1318=0,IF(CH1318=0,IF(CL1318=0,IF(CP1318=0,"NULL","4"),"3"),"2"),"1")</f>
        <v>NULL</v>
      </c>
    </row>
    <row r="1319" customFormat="false" ht="14.9" hidden="false" customHeight="false" outlineLevel="0" collapsed="false">
      <c r="A1319" s="0" t="n">
        <v>2417.535</v>
      </c>
      <c r="B1319" s="0" t="n">
        <v>3.413208</v>
      </c>
      <c r="C1319" s="0" t="n">
        <v>2.466707</v>
      </c>
      <c r="D1319" s="0" t="n">
        <v>2.048155</v>
      </c>
      <c r="E1319" s="0" t="n">
        <v>0.006357037</v>
      </c>
      <c r="F1319" s="0" t="n">
        <v>-0.117414</v>
      </c>
      <c r="G1319" s="0" t="n">
        <v>0.04240291</v>
      </c>
      <c r="H1319" s="0" t="n">
        <v>0.992157</v>
      </c>
      <c r="I1319" s="0" t="n">
        <v>0.3699171</v>
      </c>
      <c r="J1319" s="0" t="n">
        <v>-0.03392135</v>
      </c>
      <c r="K1319" s="0" t="n">
        <v>0.7634391</v>
      </c>
      <c r="L1319" s="0" t="n">
        <v>0.04022926</v>
      </c>
      <c r="M1319" s="0" t="n">
        <v>0.6437327</v>
      </c>
      <c r="N1319" s="0" t="n">
        <v>1</v>
      </c>
      <c r="O1319" s="0" t="n">
        <v>-0.0001425743</v>
      </c>
      <c r="P1319" s="0" t="n">
        <v>-0.0001850128</v>
      </c>
      <c r="Q1319" s="0" t="n">
        <v>0.0002675056</v>
      </c>
      <c r="R1319" s="0" t="n">
        <v>50.02042</v>
      </c>
      <c r="S1319" s="0" t="n">
        <v>30.75459</v>
      </c>
      <c r="T1319" s="0" t="n">
        <v>3.310024</v>
      </c>
      <c r="U1319" s="0" t="n">
        <v>27.29297</v>
      </c>
      <c r="V1319" s="0" t="n">
        <v>43.43515</v>
      </c>
      <c r="W1319" s="0" t="n">
        <v>45.86032</v>
      </c>
      <c r="X1319" s="0" t="n">
        <v>50.82787</v>
      </c>
      <c r="Y1319" s="0" t="n">
        <v>55.50286</v>
      </c>
      <c r="Z1319" s="0" t="n">
        <v>0</v>
      </c>
      <c r="AA1319" s="0" t="n">
        <v>1</v>
      </c>
      <c r="AB1319" s="0" t="n">
        <v>0</v>
      </c>
      <c r="AC1319" s="0" t="n">
        <v>0</v>
      </c>
      <c r="AD1319" s="0" t="n">
        <v>0</v>
      </c>
      <c r="AE1319" s="1" t="n">
        <v>-1.33821E-009</v>
      </c>
      <c r="AF1319" s="1" t="n">
        <v>-2.682061E-010</v>
      </c>
      <c r="AG1319" s="1" t="n">
        <v>-2.904228E-010</v>
      </c>
      <c r="AH1319" s="0" t="n">
        <v>1</v>
      </c>
      <c r="AI1319" s="0" t="n">
        <v>0.9941314</v>
      </c>
      <c r="AJ1319" s="0" t="n">
        <v>0</v>
      </c>
      <c r="AK1319" s="0" t="n">
        <v>0</v>
      </c>
      <c r="AL1319" s="0" t="n">
        <v>0</v>
      </c>
      <c r="AM1319" s="0" t="n">
        <v>1</v>
      </c>
      <c r="AN1319" s="0" t="n">
        <v>1</v>
      </c>
      <c r="AO1319" s="0" t="n">
        <v>1</v>
      </c>
      <c r="AP1319" s="0" t="n">
        <v>0</v>
      </c>
      <c r="AQ1319" s="0" t="n">
        <v>0</v>
      </c>
      <c r="AR1319" s="0" t="n">
        <v>0</v>
      </c>
      <c r="AS1319" s="1" t="n">
        <v>-1.33821E-009</v>
      </c>
      <c r="AT1319" s="1" t="n">
        <v>-2.682061E-010</v>
      </c>
      <c r="AU1319" s="1" t="n">
        <v>-2.904228E-010</v>
      </c>
      <c r="AV1319" s="0" t="n">
        <v>1</v>
      </c>
      <c r="AW1319" s="0" t="n">
        <v>1</v>
      </c>
      <c r="AX1319" s="0" t="n">
        <v>0</v>
      </c>
      <c r="AY1319" s="0" t="n">
        <v>0</v>
      </c>
      <c r="AZ1319" s="0" t="n">
        <v>0</v>
      </c>
      <c r="BA1319" s="0" t="n">
        <v>1</v>
      </c>
      <c r="BB1319" s="0" t="n">
        <v>2</v>
      </c>
      <c r="BC1319" s="0" t="n">
        <v>1</v>
      </c>
      <c r="BD1319" s="0" t="n">
        <v>0</v>
      </c>
      <c r="BE1319" s="0" t="n">
        <v>0</v>
      </c>
      <c r="BF1319" s="0" t="n">
        <v>0</v>
      </c>
      <c r="BG1319" s="1" t="n">
        <v>-1.009921E-009</v>
      </c>
      <c r="BH1319" s="1" t="n">
        <v>-1.338509E-009</v>
      </c>
      <c r="BI1319" s="1" t="n">
        <v>6.244818E-009</v>
      </c>
      <c r="BJ1319" s="0" t="n">
        <v>1</v>
      </c>
      <c r="BK1319" s="0" t="n">
        <v>1</v>
      </c>
      <c r="BL1319" s="0" t="n">
        <v>0</v>
      </c>
      <c r="BM1319" s="0" t="n">
        <v>0</v>
      </c>
      <c r="BN1319" s="0" t="n">
        <v>0</v>
      </c>
      <c r="BO1319" s="0" t="n">
        <v>1</v>
      </c>
      <c r="BP1319" s="0" t="n">
        <v>3</v>
      </c>
      <c r="BQ1319" s="0" t="n">
        <v>1</v>
      </c>
      <c r="BR1319" s="0" t="n">
        <v>0</v>
      </c>
      <c r="BS1319" s="0" t="n">
        <v>0</v>
      </c>
      <c r="BT1319" s="0" t="n">
        <v>0</v>
      </c>
      <c r="BU1319" s="1" t="n">
        <v>-1.33821E-009</v>
      </c>
      <c r="BV1319" s="1" t="n">
        <v>-2.682061E-010</v>
      </c>
      <c r="BW1319" s="1" t="n">
        <v>-2.904228E-010</v>
      </c>
      <c r="BX1319" s="0" t="n">
        <v>1</v>
      </c>
      <c r="BY1319" s="0" t="n">
        <v>1</v>
      </c>
      <c r="BZ1319" s="0" t="n">
        <v>0</v>
      </c>
      <c r="CA1319" s="0" t="n">
        <v>0</v>
      </c>
      <c r="CB1319" s="0" t="n">
        <v>0</v>
      </c>
      <c r="CC1319" s="0" t="n">
        <v>1</v>
      </c>
      <c r="CD1319" s="2" t="n">
        <f aca="false">SQRT(SUMSQ(AB1319:AD1319))</f>
        <v>0</v>
      </c>
      <c r="CE1319" s="2" t="n">
        <f aca="false">SQRT(SUMSQ(AP1319:AR1319))</f>
        <v>0</v>
      </c>
      <c r="CF1319" s="2" t="n">
        <f aca="false">SQRT(SUMSQ(BD1319:BF1319))</f>
        <v>0</v>
      </c>
      <c r="CG1319" s="2" t="n">
        <f aca="false">SQRT(SUMSQ(BR1319:BT1319))</f>
        <v>0</v>
      </c>
      <c r="CH1319" s="2" t="n">
        <f aca="false">DEGREES(2*ACOS(AH1319))</f>
        <v>0</v>
      </c>
      <c r="CI1319" s="2" t="n">
        <f aca="false">DEGREES(2*ACOS(AV1319))</f>
        <v>0</v>
      </c>
      <c r="CJ1319" s="2" t="n">
        <f aca="false">DEGREES(2*ACOS(BJ1319))</f>
        <v>0</v>
      </c>
      <c r="CK1319" s="2" t="n">
        <f aca="false">DEGREES(2*ACOS(BX1319))</f>
        <v>0</v>
      </c>
      <c r="CL1319" s="0" t="n">
        <f aca="false">ABS(AI1319-1)</f>
        <v>0.0058686</v>
      </c>
      <c r="CM1319" s="0" t="n">
        <f aca="false">ABS(AW1319-1)</f>
        <v>0</v>
      </c>
      <c r="CN1319" s="0" t="n">
        <f aca="false">ABS(BK1319-1)</f>
        <v>0</v>
      </c>
      <c r="CO1319" s="0" t="n">
        <f aca="false">ABS(BY1319-1)</f>
        <v>0</v>
      </c>
      <c r="CP1319" s="3" t="n">
        <f aca="false">DEGREES(2*ACOS(AH1319))</f>
        <v>0</v>
      </c>
      <c r="CQ1319" s="3" t="n">
        <f aca="false">DEGREES(2*ACOS(AV1319))</f>
        <v>0</v>
      </c>
      <c r="CR1319" s="3" t="n">
        <f aca="false">DEGREES(2*ACOS(BJ1319))</f>
        <v>0</v>
      </c>
      <c r="CS1319" s="3" t="n">
        <f aca="false">DEGREES(2*ACOS(CC1319))</f>
        <v>0</v>
      </c>
      <c r="CT1319" s="0" t="n">
        <f aca="false">SUM(CD1319:CR1319)</f>
        <v>0.0058686</v>
      </c>
      <c r="CU1319" s="4" t="n">
        <f aca="false">(CT1319-MIN($CT$5:$CT$1744))/(MAX($CT$5:$CT$1744)-MIN($CT$5:$CT$1744))</f>
        <v>0.000560121813093747</v>
      </c>
      <c r="CV1319" s="0" t="n">
        <f aca="false">SUM(CD1319,CH1319,CL1319,CP1319)</f>
        <v>0.0058686</v>
      </c>
      <c r="CW1319" s="0" t="n">
        <f aca="false">SUM(CE1319,CI1319,CM1319,CQ1319)</f>
        <v>0</v>
      </c>
      <c r="CX1319" s="0" t="n">
        <f aca="false">SUM(CF1319,CJ1319,CN1319,CR1319)</f>
        <v>0</v>
      </c>
      <c r="CY1319" s="0" t="n">
        <f aca="false">SUM(CG1319,CK1319,CO1319)</f>
        <v>0</v>
      </c>
      <c r="CZ1319" s="5" t="str">
        <f aca="false">IF(CD1319=0,IF(CH1319=0,IF(CL1319=0,IF(CP1319=0,"NULL","4"),"3"),"2"),"1")</f>
        <v>3</v>
      </c>
    </row>
    <row r="1320" customFormat="false" ht="14.9" hidden="false" customHeight="false" outlineLevel="0" collapsed="false">
      <c r="A1320" s="0" t="n">
        <v>2417.586</v>
      </c>
      <c r="B1320" s="0" t="n">
        <v>3.416893</v>
      </c>
      <c r="C1320" s="0" t="n">
        <v>2.465741</v>
      </c>
      <c r="D1320" s="0" t="n">
        <v>2.051087</v>
      </c>
      <c r="E1320" s="0" t="n">
        <v>0.006357047</v>
      </c>
      <c r="F1320" s="0" t="n">
        <v>-0.1174141</v>
      </c>
      <c r="G1320" s="0" t="n">
        <v>0.04240293</v>
      </c>
      <c r="H1320" s="0" t="n">
        <v>0.992157</v>
      </c>
      <c r="I1320" s="0" t="n">
        <v>0.3625857</v>
      </c>
      <c r="J1320" s="0" t="n">
        <v>-0.03387046</v>
      </c>
      <c r="K1320" s="0" t="n">
        <v>0.763344</v>
      </c>
      <c r="L1320" s="0" t="n">
        <v>0.04015641</v>
      </c>
      <c r="M1320" s="0" t="n">
        <v>0.6438527</v>
      </c>
      <c r="N1320" s="0" t="n">
        <v>1</v>
      </c>
      <c r="O1320" s="0" t="n">
        <v>0.0001935959</v>
      </c>
      <c r="P1320" s="0" t="n">
        <v>-0.0001559258</v>
      </c>
      <c r="Q1320" s="0" t="n">
        <v>0.0002348423</v>
      </c>
      <c r="R1320" s="0" t="n">
        <v>49.8845</v>
      </c>
      <c r="S1320" s="0" t="n">
        <v>30.60228</v>
      </c>
      <c r="T1320" s="0" t="n">
        <v>3.321555</v>
      </c>
      <c r="U1320" s="0" t="n">
        <v>27.24117</v>
      </c>
      <c r="V1320" s="0" t="n">
        <v>43.40015</v>
      </c>
      <c r="W1320" s="0" t="n">
        <v>45.79956</v>
      </c>
      <c r="X1320" s="0" t="n">
        <v>50.7403</v>
      </c>
      <c r="Y1320" s="0" t="n">
        <v>55.41523</v>
      </c>
      <c r="Z1320" s="0" t="n">
        <v>0</v>
      </c>
      <c r="AA1320" s="0" t="n">
        <v>1</v>
      </c>
      <c r="AB1320" s="0" t="n">
        <v>0</v>
      </c>
      <c r="AC1320" s="0" t="n">
        <v>0</v>
      </c>
      <c r="AD1320" s="0" t="n">
        <v>0</v>
      </c>
      <c r="AE1320" s="1" t="n">
        <v>8.39057E-010</v>
      </c>
      <c r="AF1320" s="1" t="n">
        <v>-3.42165E-009</v>
      </c>
      <c r="AG1320" s="1" t="n">
        <v>5.742298E-010</v>
      </c>
      <c r="AH1320" s="0" t="n">
        <v>1</v>
      </c>
      <c r="AI1320" s="0" t="n">
        <v>0.980181</v>
      </c>
      <c r="AJ1320" s="0" t="n">
        <v>0</v>
      </c>
      <c r="AK1320" s="0" t="n">
        <v>0</v>
      </c>
      <c r="AL1320" s="0" t="n">
        <v>0</v>
      </c>
      <c r="AM1320" s="0" t="n">
        <v>1</v>
      </c>
      <c r="AN1320" s="0" t="n">
        <v>1</v>
      </c>
      <c r="AO1320" s="0" t="n">
        <v>1</v>
      </c>
      <c r="AP1320" s="0" t="n">
        <v>0</v>
      </c>
      <c r="AQ1320" s="0" t="n">
        <v>0</v>
      </c>
      <c r="AR1320" s="0" t="n">
        <v>0</v>
      </c>
      <c r="AS1320" s="1" t="n">
        <v>8.568897E-010</v>
      </c>
      <c r="AT1320" s="1" t="n">
        <v>5.54583E-010</v>
      </c>
      <c r="AU1320" s="1" t="n">
        <v>2.227831E-009</v>
      </c>
      <c r="AV1320" s="0" t="n">
        <v>1</v>
      </c>
      <c r="AW1320" s="0" t="n">
        <v>1</v>
      </c>
      <c r="AX1320" s="0" t="n">
        <v>0</v>
      </c>
      <c r="AY1320" s="0" t="n">
        <v>0</v>
      </c>
      <c r="AZ1320" s="0" t="n">
        <v>0</v>
      </c>
      <c r="BA1320" s="0" t="n">
        <v>1</v>
      </c>
      <c r="BB1320" s="0" t="n">
        <v>2</v>
      </c>
      <c r="BC1320" s="0" t="n">
        <v>1</v>
      </c>
      <c r="BD1320" s="0" t="n">
        <v>0</v>
      </c>
      <c r="BE1320" s="0" t="n">
        <v>0</v>
      </c>
      <c r="BF1320" s="0" t="n">
        <v>0</v>
      </c>
      <c r="BG1320" s="1" t="n">
        <v>8.568897E-010</v>
      </c>
      <c r="BH1320" s="1" t="n">
        <v>5.54583E-010</v>
      </c>
      <c r="BI1320" s="1" t="n">
        <v>2.227831E-009</v>
      </c>
      <c r="BJ1320" s="0" t="n">
        <v>1</v>
      </c>
      <c r="BK1320" s="0" t="n">
        <v>1</v>
      </c>
      <c r="BL1320" s="0" t="n">
        <v>0</v>
      </c>
      <c r="BM1320" s="0" t="n">
        <v>0</v>
      </c>
      <c r="BN1320" s="0" t="n">
        <v>0</v>
      </c>
      <c r="BO1320" s="0" t="n">
        <v>1</v>
      </c>
      <c r="BP1320" s="0" t="n">
        <v>3</v>
      </c>
      <c r="BQ1320" s="0" t="n">
        <v>1</v>
      </c>
      <c r="BR1320" s="0" t="n">
        <v>0</v>
      </c>
      <c r="BS1320" s="0" t="n">
        <v>0</v>
      </c>
      <c r="BT1320" s="0" t="n">
        <v>0</v>
      </c>
      <c r="BU1320" s="1" t="n">
        <v>1.060727E-009</v>
      </c>
      <c r="BV1320" s="1" t="n">
        <v>-4.001528E-009</v>
      </c>
      <c r="BW1320" s="1" t="n">
        <v>3.702786E-009</v>
      </c>
      <c r="BX1320" s="0" t="n">
        <v>1</v>
      </c>
      <c r="BY1320" s="0" t="n">
        <v>1</v>
      </c>
      <c r="BZ1320" s="0" t="n">
        <v>0</v>
      </c>
      <c r="CA1320" s="0" t="n">
        <v>0</v>
      </c>
      <c r="CB1320" s="0" t="n">
        <v>0</v>
      </c>
      <c r="CC1320" s="0" t="n">
        <v>1</v>
      </c>
      <c r="CD1320" s="2" t="n">
        <f aca="false">SQRT(SUMSQ(AB1320:AD1320))</f>
        <v>0</v>
      </c>
      <c r="CE1320" s="2" t="n">
        <f aca="false">SQRT(SUMSQ(AP1320:AR1320))</f>
        <v>0</v>
      </c>
      <c r="CF1320" s="2" t="n">
        <f aca="false">SQRT(SUMSQ(BD1320:BF1320))</f>
        <v>0</v>
      </c>
      <c r="CG1320" s="2" t="n">
        <f aca="false">SQRT(SUMSQ(BR1320:BT1320))</f>
        <v>0</v>
      </c>
      <c r="CH1320" s="2" t="n">
        <f aca="false">DEGREES(2*ACOS(AH1320))</f>
        <v>0</v>
      </c>
      <c r="CI1320" s="2" t="n">
        <f aca="false">DEGREES(2*ACOS(AV1320))</f>
        <v>0</v>
      </c>
      <c r="CJ1320" s="2" t="n">
        <f aca="false">DEGREES(2*ACOS(BJ1320))</f>
        <v>0</v>
      </c>
      <c r="CK1320" s="2" t="n">
        <f aca="false">DEGREES(2*ACOS(BX1320))</f>
        <v>0</v>
      </c>
      <c r="CL1320" s="0" t="n">
        <f aca="false">ABS(AI1320-1)</f>
        <v>0.0198189999999999</v>
      </c>
      <c r="CM1320" s="0" t="n">
        <f aca="false">ABS(AW1320-1)</f>
        <v>0</v>
      </c>
      <c r="CN1320" s="0" t="n">
        <f aca="false">ABS(BK1320-1)</f>
        <v>0</v>
      </c>
      <c r="CO1320" s="0" t="n">
        <f aca="false">ABS(BY1320-1)</f>
        <v>0</v>
      </c>
      <c r="CP1320" s="3" t="n">
        <f aca="false">DEGREES(2*ACOS(AH1320))</f>
        <v>0</v>
      </c>
      <c r="CQ1320" s="3" t="n">
        <f aca="false">DEGREES(2*ACOS(AV1320))</f>
        <v>0</v>
      </c>
      <c r="CR1320" s="3" t="n">
        <f aca="false">DEGREES(2*ACOS(BJ1320))</f>
        <v>0</v>
      </c>
      <c r="CS1320" s="3" t="n">
        <f aca="false">DEGREES(2*ACOS(CC1320))</f>
        <v>0</v>
      </c>
      <c r="CT1320" s="0" t="n">
        <f aca="false">SUM(CD1320:CR1320)</f>
        <v>0.0198189999999999</v>
      </c>
      <c r="CU1320" s="4" t="n">
        <f aca="false">(CT1320-MIN($CT$5:$CT$1744))/(MAX($CT$5:$CT$1744)-MIN($CT$5:$CT$1744))</f>
        <v>0.00189160178129452</v>
      </c>
      <c r="CV1320" s="0" t="n">
        <f aca="false">SUM(CD1320,CH1320,CL1320,CP1320)</f>
        <v>0.0198189999999999</v>
      </c>
      <c r="CW1320" s="0" t="n">
        <f aca="false">SUM(CE1320,CI1320,CM1320,CQ1320)</f>
        <v>0</v>
      </c>
      <c r="CX1320" s="0" t="n">
        <f aca="false">SUM(CF1320,CJ1320,CN1320,CR1320)</f>
        <v>0</v>
      </c>
      <c r="CY1320" s="0" t="n">
        <f aca="false">SUM(CG1320,CK1320,CO1320)</f>
        <v>0</v>
      </c>
      <c r="CZ1320" s="5" t="str">
        <f aca="false">IF(CD1320=0,IF(CH1320=0,IF(CL1320=0,IF(CP1320=0,"NULL","4"),"3"),"2"),"1")</f>
        <v>3</v>
      </c>
    </row>
    <row r="1321" customFormat="false" ht="14.9" hidden="false" customHeight="false" outlineLevel="0" collapsed="false">
      <c r="A1321" s="0" t="n">
        <v>2417.635</v>
      </c>
      <c r="B1321" s="0" t="n">
        <v>3.420487</v>
      </c>
      <c r="C1321" s="0" t="n">
        <v>2.464919</v>
      </c>
      <c r="D1321" s="0" t="n">
        <v>2.054001</v>
      </c>
      <c r="E1321" s="0" t="n">
        <v>0.006357043</v>
      </c>
      <c r="F1321" s="0" t="n">
        <v>-0.1174141</v>
      </c>
      <c r="G1321" s="0" t="n">
        <v>0.04240293</v>
      </c>
      <c r="H1321" s="0" t="n">
        <v>0.992157</v>
      </c>
      <c r="I1321" s="0" t="n">
        <v>0.3559933</v>
      </c>
      <c r="J1321" s="0" t="n">
        <v>-0.03381693</v>
      </c>
      <c r="K1321" s="0" t="n">
        <v>0.7632234</v>
      </c>
      <c r="L1321" s="0" t="n">
        <v>0.04007723</v>
      </c>
      <c r="M1321" s="0" t="n">
        <v>0.6440034</v>
      </c>
      <c r="N1321" s="0" t="n">
        <v>1</v>
      </c>
      <c r="O1321" s="0" t="n">
        <v>0.0001571178</v>
      </c>
      <c r="P1321" s="0" t="n">
        <v>-0.0001308918</v>
      </c>
      <c r="Q1321" s="0" t="n">
        <v>0.0003020763</v>
      </c>
      <c r="R1321" s="0" t="n">
        <v>40.83597</v>
      </c>
      <c r="S1321" s="0" t="n">
        <v>24.96368</v>
      </c>
      <c r="T1321" s="0" t="n">
        <v>2.705028</v>
      </c>
      <c r="U1321" s="0" t="n">
        <v>22.32174</v>
      </c>
      <c r="V1321" s="0" t="n">
        <v>35.61429</v>
      </c>
      <c r="W1321" s="0" t="n">
        <v>37.5561</v>
      </c>
      <c r="X1321" s="0" t="n">
        <v>41.59139</v>
      </c>
      <c r="Y1321" s="0" t="n">
        <v>45.40456</v>
      </c>
      <c r="Z1321" s="0" t="n">
        <v>0</v>
      </c>
      <c r="AA1321" s="0" t="n">
        <v>1</v>
      </c>
      <c r="AB1321" s="0" t="n">
        <v>0</v>
      </c>
      <c r="AC1321" s="0" t="n">
        <v>0</v>
      </c>
      <c r="AD1321" s="0" t="n">
        <v>0</v>
      </c>
      <c r="AE1321" s="1" t="n">
        <v>1.769046E-010</v>
      </c>
      <c r="AF1321" s="1" t="n">
        <v>-2.181701E-008</v>
      </c>
      <c r="AG1321" s="1" t="n">
        <v>-9.81618E-010</v>
      </c>
      <c r="AH1321" s="0" t="n">
        <v>0.9999999</v>
      </c>
      <c r="AI1321" s="0" t="n">
        <v>0.9818181</v>
      </c>
      <c r="AJ1321" s="0" t="n">
        <v>0</v>
      </c>
      <c r="AK1321" s="0" t="n">
        <v>0</v>
      </c>
      <c r="AL1321" s="0" t="n">
        <v>0</v>
      </c>
      <c r="AM1321" s="0" t="n">
        <v>1</v>
      </c>
      <c r="AN1321" s="0" t="n">
        <v>1</v>
      </c>
      <c r="AO1321" s="0" t="n">
        <v>1</v>
      </c>
      <c r="AP1321" s="0" t="n">
        <v>0</v>
      </c>
      <c r="AQ1321" s="0" t="n">
        <v>0</v>
      </c>
      <c r="AR1321" s="0" t="n">
        <v>0</v>
      </c>
      <c r="AS1321" s="1" t="n">
        <v>-6.971497E-010</v>
      </c>
      <c r="AT1321" s="1" t="n">
        <v>-1.079976E-008</v>
      </c>
      <c r="AU1321" s="1" t="n">
        <v>-2.429789E-011</v>
      </c>
      <c r="AV1321" s="0" t="n">
        <v>0.9999999</v>
      </c>
      <c r="AW1321" s="0" t="n">
        <v>1</v>
      </c>
      <c r="AX1321" s="0" t="n">
        <v>0</v>
      </c>
      <c r="AY1321" s="0" t="n">
        <v>0</v>
      </c>
      <c r="AZ1321" s="0" t="n">
        <v>0</v>
      </c>
      <c r="BA1321" s="0" t="n">
        <v>1</v>
      </c>
      <c r="BB1321" s="0" t="n">
        <v>2</v>
      </c>
      <c r="BC1321" s="0" t="n">
        <v>1</v>
      </c>
      <c r="BD1321" s="0" t="n">
        <v>0</v>
      </c>
      <c r="BE1321" s="0" t="n">
        <v>0</v>
      </c>
      <c r="BF1321" s="0" t="n">
        <v>0</v>
      </c>
      <c r="BG1321" s="1" t="n">
        <v>-4.56895E-010</v>
      </c>
      <c r="BH1321" s="1" t="n">
        <v>-1.317781E-008</v>
      </c>
      <c r="BI1321" s="1" t="n">
        <v>1.531466E-009</v>
      </c>
      <c r="BJ1321" s="0" t="n">
        <v>0.9999999</v>
      </c>
      <c r="BK1321" s="0" t="n">
        <v>1</v>
      </c>
      <c r="BL1321" s="0" t="n">
        <v>0</v>
      </c>
      <c r="BM1321" s="0" t="n">
        <v>0</v>
      </c>
      <c r="BN1321" s="0" t="n">
        <v>0</v>
      </c>
      <c r="BO1321" s="0" t="n">
        <v>1</v>
      </c>
      <c r="BP1321" s="0" t="n">
        <v>3</v>
      </c>
      <c r="BQ1321" s="0" t="n">
        <v>1</v>
      </c>
      <c r="BR1321" s="0" t="n">
        <v>0</v>
      </c>
      <c r="BS1321" s="0" t="n">
        <v>0</v>
      </c>
      <c r="BT1321" s="0" t="n">
        <v>0</v>
      </c>
      <c r="BU1321" s="1" t="n">
        <v>-8.151244E-010</v>
      </c>
      <c r="BV1321" s="1" t="n">
        <v>-1.405603E-008</v>
      </c>
      <c r="BW1321" s="1" t="n">
        <v>-4.293587E-010</v>
      </c>
      <c r="BX1321" s="0" t="n">
        <v>0.9999999</v>
      </c>
      <c r="BY1321" s="0" t="n">
        <v>1</v>
      </c>
      <c r="BZ1321" s="0" t="n">
        <v>0</v>
      </c>
      <c r="CA1321" s="0" t="n">
        <v>0</v>
      </c>
      <c r="CB1321" s="0" t="n">
        <v>0</v>
      </c>
      <c r="CC1321" s="0" t="n">
        <v>1</v>
      </c>
      <c r="CD1321" s="2" t="n">
        <f aca="false">SQRT(SUMSQ(AB1321:AD1321))</f>
        <v>0</v>
      </c>
      <c r="CE1321" s="2" t="n">
        <f aca="false">SQRT(SUMSQ(AP1321:AR1321))</f>
        <v>0</v>
      </c>
      <c r="CF1321" s="2" t="n">
        <f aca="false">SQRT(SUMSQ(BD1321:BF1321))</f>
        <v>0</v>
      </c>
      <c r="CG1321" s="2" t="n">
        <f aca="false">SQRT(SUMSQ(BR1321:BT1321))</f>
        <v>0</v>
      </c>
      <c r="CH1321" s="2" t="n">
        <f aca="false">DEGREES(2*ACOS(AH1321))</f>
        <v>0.0512469035396072</v>
      </c>
      <c r="CI1321" s="2" t="n">
        <f aca="false">DEGREES(2*ACOS(AV1321))</f>
        <v>0.0512469035396072</v>
      </c>
      <c r="CJ1321" s="2" t="n">
        <f aca="false">DEGREES(2*ACOS(BJ1321))</f>
        <v>0.0512469035396072</v>
      </c>
      <c r="CK1321" s="2" t="n">
        <f aca="false">DEGREES(2*ACOS(BX1321))</f>
        <v>0.0512469035396072</v>
      </c>
      <c r="CL1321" s="0" t="n">
        <f aca="false">ABS(AI1321-1)</f>
        <v>0.0181819</v>
      </c>
      <c r="CM1321" s="0" t="n">
        <f aca="false">ABS(AW1321-1)</f>
        <v>0</v>
      </c>
      <c r="CN1321" s="0" t="n">
        <f aca="false">ABS(BK1321-1)</f>
        <v>0</v>
      </c>
      <c r="CO1321" s="0" t="n">
        <f aca="false">ABS(BY1321-1)</f>
        <v>0</v>
      </c>
      <c r="CP1321" s="3" t="n">
        <f aca="false">DEGREES(2*ACOS(AH1321))</f>
        <v>0.0512469035396072</v>
      </c>
      <c r="CQ1321" s="3" t="n">
        <f aca="false">DEGREES(2*ACOS(AV1321))</f>
        <v>0.0512469035396072</v>
      </c>
      <c r="CR1321" s="3" t="n">
        <f aca="false">DEGREES(2*ACOS(BJ1321))</f>
        <v>0.0512469035396072</v>
      </c>
      <c r="CS1321" s="3" t="n">
        <f aca="false">DEGREES(2*ACOS(CC1321))</f>
        <v>0</v>
      </c>
      <c r="CT1321" s="0" t="n">
        <f aca="false">SUM(CD1321:CR1321)</f>
        <v>0.376910224777251</v>
      </c>
      <c r="CU1321" s="4" t="n">
        <f aca="false">(CT1321-MIN($CT$5:$CT$1744))/(MAX($CT$5:$CT$1744)-MIN($CT$5:$CT$1744))</f>
        <v>0.0359737652039253</v>
      </c>
      <c r="CV1321" s="0" t="n">
        <f aca="false">SUM(CD1321,CH1321,CL1321,CP1321)</f>
        <v>0.120675707079214</v>
      </c>
      <c r="CW1321" s="0" t="n">
        <f aca="false">SUM(CE1321,CI1321,CM1321,CQ1321)</f>
        <v>0.102493807079214</v>
      </c>
      <c r="CX1321" s="0" t="n">
        <f aca="false">SUM(CF1321,CJ1321,CN1321,CR1321)</f>
        <v>0.102493807079214</v>
      </c>
      <c r="CY1321" s="0" t="n">
        <f aca="false">SUM(CG1321,CK1321,CO1321)</f>
        <v>0.0512469035396072</v>
      </c>
      <c r="CZ1321" s="5" t="str">
        <f aca="false">IF(CD1321=0,IF(CH1321=0,IF(CL1321=0,IF(CP1321=0,"NULL","4"),"3"),"2"),"1")</f>
        <v>2</v>
      </c>
    </row>
    <row r="1322" customFormat="false" ht="14.9" hidden="false" customHeight="false" outlineLevel="0" collapsed="false">
      <c r="A1322" s="0" t="n">
        <v>2417.686</v>
      </c>
      <c r="B1322" s="0" t="n">
        <v>3.423073</v>
      </c>
      <c r="C1322" s="0" t="n">
        <v>2.464272</v>
      </c>
      <c r="D1322" s="0" t="n">
        <v>2.056285</v>
      </c>
      <c r="E1322" s="0" t="n">
        <v>0.006357041</v>
      </c>
      <c r="F1322" s="0" t="n">
        <v>-0.1174141</v>
      </c>
      <c r="G1322" s="0" t="n">
        <v>0.04240292</v>
      </c>
      <c r="H1322" s="0" t="n">
        <v>0.992157</v>
      </c>
      <c r="I1322" s="0" t="n">
        <v>0.3513535</v>
      </c>
      <c r="J1322" s="0" t="n">
        <v>-0.03376386</v>
      </c>
      <c r="K1322" s="0" t="n">
        <v>0.7630845</v>
      </c>
      <c r="L1322" s="0" t="n">
        <v>0.03999635</v>
      </c>
      <c r="M1322" s="0" t="n">
        <v>0.6441758</v>
      </c>
      <c r="N1322" s="0" t="n">
        <v>1</v>
      </c>
      <c r="O1322" s="1" t="n">
        <v>6.198883E-005</v>
      </c>
      <c r="P1322" s="0" t="n">
        <v>-0.0001060963</v>
      </c>
      <c r="Q1322" s="0" t="n">
        <v>0.0002160072</v>
      </c>
      <c r="R1322" s="0" t="n">
        <v>46.01047</v>
      </c>
      <c r="S1322" s="0" t="n">
        <v>28.02231</v>
      </c>
      <c r="T1322" s="0" t="n">
        <v>3.037817</v>
      </c>
      <c r="U1322" s="0" t="n">
        <v>25.18671</v>
      </c>
      <c r="V1322" s="0" t="n">
        <v>40.23446</v>
      </c>
      <c r="W1322" s="0" t="n">
        <v>42.39658</v>
      </c>
      <c r="X1322" s="0" t="n">
        <v>46.9331</v>
      </c>
      <c r="Y1322" s="0" t="n">
        <v>51.20151</v>
      </c>
      <c r="Z1322" s="0" t="n">
        <v>0</v>
      </c>
      <c r="AA1322" s="0" t="n">
        <v>1</v>
      </c>
      <c r="AB1322" s="0" t="n">
        <v>0</v>
      </c>
      <c r="AC1322" s="0" t="n">
        <v>0</v>
      </c>
      <c r="AD1322" s="0" t="n">
        <v>0</v>
      </c>
      <c r="AE1322" s="1" t="n">
        <v>4.353968E-010</v>
      </c>
      <c r="AF1322" s="1" t="n">
        <v>5.509667E-009</v>
      </c>
      <c r="AG1322" s="1" t="n">
        <v>3.496407E-009</v>
      </c>
      <c r="AH1322" s="0" t="n">
        <v>1</v>
      </c>
      <c r="AI1322" s="0" t="n">
        <v>0.9869667</v>
      </c>
      <c r="AJ1322" s="0" t="n">
        <v>0</v>
      </c>
      <c r="AK1322" s="0" t="n">
        <v>0</v>
      </c>
      <c r="AL1322" s="0" t="n">
        <v>0</v>
      </c>
      <c r="AM1322" s="0" t="n">
        <v>1</v>
      </c>
      <c r="AN1322" s="0" t="n">
        <v>1</v>
      </c>
      <c r="AO1322" s="0" t="n">
        <v>1</v>
      </c>
      <c r="AP1322" s="0" t="n">
        <v>0</v>
      </c>
      <c r="AQ1322" s="0" t="n">
        <v>0</v>
      </c>
      <c r="AR1322" s="0" t="n">
        <v>0</v>
      </c>
      <c r="AS1322" s="1" t="n">
        <v>3.253097E-010</v>
      </c>
      <c r="AT1322" s="1" t="n">
        <v>1.029283E-008</v>
      </c>
      <c r="AU1322" s="1" t="n">
        <v>3.490251E-009</v>
      </c>
      <c r="AV1322" s="0" t="n">
        <v>1</v>
      </c>
      <c r="AW1322" s="0" t="n">
        <v>1</v>
      </c>
      <c r="AX1322" s="0" t="n">
        <v>0</v>
      </c>
      <c r="AY1322" s="0" t="n">
        <v>0</v>
      </c>
      <c r="AZ1322" s="0" t="n">
        <v>0</v>
      </c>
      <c r="BA1322" s="0" t="n">
        <v>1</v>
      </c>
      <c r="BB1322" s="0" t="n">
        <v>2</v>
      </c>
      <c r="BC1322" s="0" t="n">
        <v>1</v>
      </c>
      <c r="BD1322" s="0" t="n">
        <v>0</v>
      </c>
      <c r="BE1322" s="0" t="n">
        <v>0</v>
      </c>
      <c r="BF1322" s="0" t="n">
        <v>0</v>
      </c>
      <c r="BG1322" s="1" t="n">
        <v>-1.034315E-010</v>
      </c>
      <c r="BH1322" s="1" t="n">
        <v>7.640759E-009</v>
      </c>
      <c r="BI1322" s="1" t="n">
        <v>1.701983E-009</v>
      </c>
      <c r="BJ1322" s="0" t="n">
        <v>1</v>
      </c>
      <c r="BK1322" s="0" t="n">
        <v>1</v>
      </c>
      <c r="BL1322" s="0" t="n">
        <v>0</v>
      </c>
      <c r="BM1322" s="0" t="n">
        <v>0</v>
      </c>
      <c r="BN1322" s="0" t="n">
        <v>0</v>
      </c>
      <c r="BO1322" s="0" t="n">
        <v>1</v>
      </c>
      <c r="BP1322" s="0" t="n">
        <v>3</v>
      </c>
      <c r="BQ1322" s="0" t="n">
        <v>1</v>
      </c>
      <c r="BR1322" s="0" t="n">
        <v>0</v>
      </c>
      <c r="BS1322" s="0" t="n">
        <v>0</v>
      </c>
      <c r="BT1322" s="0" t="n">
        <v>0</v>
      </c>
      <c r="BU1322" s="1" t="n">
        <v>3.253097E-010</v>
      </c>
      <c r="BV1322" s="1" t="n">
        <v>1.029283E-008</v>
      </c>
      <c r="BW1322" s="1" t="n">
        <v>3.490251E-009</v>
      </c>
      <c r="BX1322" s="0" t="n">
        <v>1</v>
      </c>
      <c r="BY1322" s="0" t="n">
        <v>1</v>
      </c>
      <c r="BZ1322" s="0" t="n">
        <v>0</v>
      </c>
      <c r="CA1322" s="0" t="n">
        <v>0</v>
      </c>
      <c r="CB1322" s="0" t="n">
        <v>0</v>
      </c>
      <c r="CC1322" s="0" t="n">
        <v>1</v>
      </c>
      <c r="CD1322" s="2" t="n">
        <f aca="false">SQRT(SUMSQ(AB1322:AD1322))</f>
        <v>0</v>
      </c>
      <c r="CE1322" s="2" t="n">
        <f aca="false">SQRT(SUMSQ(AP1322:AR1322))</f>
        <v>0</v>
      </c>
      <c r="CF1322" s="2" t="n">
        <f aca="false">SQRT(SUMSQ(BD1322:BF1322))</f>
        <v>0</v>
      </c>
      <c r="CG1322" s="2" t="n">
        <f aca="false">SQRT(SUMSQ(BR1322:BT1322))</f>
        <v>0</v>
      </c>
      <c r="CH1322" s="2" t="n">
        <f aca="false">DEGREES(2*ACOS(AH1322))</f>
        <v>0</v>
      </c>
      <c r="CI1322" s="2" t="n">
        <f aca="false">DEGREES(2*ACOS(AV1322))</f>
        <v>0</v>
      </c>
      <c r="CJ1322" s="2" t="n">
        <f aca="false">DEGREES(2*ACOS(BJ1322))</f>
        <v>0</v>
      </c>
      <c r="CK1322" s="2" t="n">
        <f aca="false">DEGREES(2*ACOS(BX1322))</f>
        <v>0</v>
      </c>
      <c r="CL1322" s="0" t="n">
        <f aca="false">ABS(AI1322-1)</f>
        <v>0.0130332999999999</v>
      </c>
      <c r="CM1322" s="0" t="n">
        <f aca="false">ABS(AW1322-1)</f>
        <v>0</v>
      </c>
      <c r="CN1322" s="0" t="n">
        <f aca="false">ABS(BK1322-1)</f>
        <v>0</v>
      </c>
      <c r="CO1322" s="0" t="n">
        <f aca="false">ABS(BY1322-1)</f>
        <v>0</v>
      </c>
      <c r="CP1322" s="3" t="n">
        <f aca="false">DEGREES(2*ACOS(AH1322))</f>
        <v>0</v>
      </c>
      <c r="CQ1322" s="3" t="n">
        <f aca="false">DEGREES(2*ACOS(AV1322))</f>
        <v>0</v>
      </c>
      <c r="CR1322" s="3" t="n">
        <f aca="false">DEGREES(2*ACOS(BJ1322))</f>
        <v>0</v>
      </c>
      <c r="CS1322" s="3" t="n">
        <f aca="false">DEGREES(2*ACOS(CC1322))</f>
        <v>0</v>
      </c>
      <c r="CT1322" s="0" t="n">
        <f aca="false">SUM(CD1322:CR1322)</f>
        <v>0.0130332999999999</v>
      </c>
      <c r="CU1322" s="4" t="n">
        <f aca="false">(CT1322-MIN($CT$5:$CT$1744))/(MAX($CT$5:$CT$1744)-MIN($CT$5:$CT$1744))</f>
        <v>0.00124394840789877</v>
      </c>
      <c r="CV1322" s="0" t="n">
        <f aca="false">SUM(CD1322,CH1322,CL1322,CP1322)</f>
        <v>0.0130332999999999</v>
      </c>
      <c r="CW1322" s="0" t="n">
        <f aca="false">SUM(CE1322,CI1322,CM1322,CQ1322)</f>
        <v>0</v>
      </c>
      <c r="CX1322" s="0" t="n">
        <f aca="false">SUM(CF1322,CJ1322,CN1322,CR1322)</f>
        <v>0</v>
      </c>
      <c r="CY1322" s="0" t="n">
        <f aca="false">SUM(CG1322,CK1322,CO1322)</f>
        <v>0</v>
      </c>
      <c r="CZ1322" s="5" t="str">
        <f aca="false">IF(CD1322=0,IF(CH1322=0,IF(CL1322=0,IF(CP1322=0,"NULL","4"),"3"),"2"),"1")</f>
        <v>3</v>
      </c>
    </row>
    <row r="1323" customFormat="false" ht="14.9" hidden="false" customHeight="false" outlineLevel="0" collapsed="false">
      <c r="A1323" s="0" t="n">
        <v>2417.736</v>
      </c>
      <c r="B1323" s="0" t="n">
        <v>3.425433</v>
      </c>
      <c r="C1323" s="0" t="n">
        <v>2.463737</v>
      </c>
      <c r="D1323" s="0" t="n">
        <v>2.05827</v>
      </c>
      <c r="E1323" s="0" t="n">
        <v>0.006357044</v>
      </c>
      <c r="F1323" s="0" t="n">
        <v>-0.1174142</v>
      </c>
      <c r="G1323" s="0" t="n">
        <v>0.0424029</v>
      </c>
      <c r="H1323" s="0" t="n">
        <v>0.992157</v>
      </c>
      <c r="I1323" s="0" t="n">
        <v>0.3467174</v>
      </c>
      <c r="J1323" s="0" t="n">
        <v>-0.03371371</v>
      </c>
      <c r="K1323" s="0" t="n">
        <v>0.7629426</v>
      </c>
      <c r="L1323" s="0" t="n">
        <v>0.03991864</v>
      </c>
      <c r="M1323" s="0" t="n">
        <v>0.6443513</v>
      </c>
      <c r="N1323" s="0" t="n">
        <v>1</v>
      </c>
      <c r="O1323" s="1" t="n">
        <v>8.797646E-005</v>
      </c>
      <c r="P1323" s="1" t="n">
        <v>-8.440018E-005</v>
      </c>
      <c r="Q1323" s="0" t="n">
        <v>0.0001890659</v>
      </c>
      <c r="R1323" s="0" t="n">
        <v>45.89854</v>
      </c>
      <c r="S1323" s="0" t="n">
        <v>27.87396</v>
      </c>
      <c r="T1323" s="0" t="n">
        <v>3.037248</v>
      </c>
      <c r="U1323" s="0" t="n">
        <v>25.16174</v>
      </c>
      <c r="V1323" s="0" t="n">
        <v>40.22546</v>
      </c>
      <c r="W1323" s="0" t="n">
        <v>42.36268</v>
      </c>
      <c r="X1323" s="0" t="n">
        <v>46.87955</v>
      </c>
      <c r="Y1323" s="0" t="n">
        <v>51.11356</v>
      </c>
      <c r="Z1323" s="0" t="n">
        <v>0</v>
      </c>
      <c r="AA1323" s="0" t="n">
        <v>1</v>
      </c>
      <c r="AB1323" s="0" t="n">
        <v>0</v>
      </c>
      <c r="AC1323" s="0" t="n">
        <v>0</v>
      </c>
      <c r="AD1323" s="0" t="n">
        <v>0</v>
      </c>
      <c r="AE1323" s="1" t="n">
        <v>5.166712E-010</v>
      </c>
      <c r="AF1323" s="1" t="n">
        <v>-1.441273E-008</v>
      </c>
      <c r="AG1323" s="1" t="n">
        <v>-1.073941E-008</v>
      </c>
      <c r="AH1323" s="0" t="n">
        <v>1</v>
      </c>
      <c r="AI1323" s="0" t="n">
        <v>0.986805</v>
      </c>
      <c r="AJ1323" s="0" t="n">
        <v>0</v>
      </c>
      <c r="AK1323" s="0" t="n">
        <v>0</v>
      </c>
      <c r="AL1323" s="0" t="n">
        <v>0</v>
      </c>
      <c r="AM1323" s="0" t="n">
        <v>1</v>
      </c>
      <c r="AN1323" s="0" t="n">
        <v>1</v>
      </c>
      <c r="AO1323" s="0" t="n">
        <v>1</v>
      </c>
      <c r="AP1323" s="0" t="n">
        <v>0</v>
      </c>
      <c r="AQ1323" s="0" t="n">
        <v>0</v>
      </c>
      <c r="AR1323" s="0" t="n">
        <v>0</v>
      </c>
      <c r="AS1323" s="1" t="n">
        <v>-4.919778E-011</v>
      </c>
      <c r="AT1323" s="1" t="n">
        <v>-7.86907E-009</v>
      </c>
      <c r="AU1323" s="1" t="n">
        <v>-1.17429E-008</v>
      </c>
      <c r="AV1323" s="0" t="n">
        <v>1</v>
      </c>
      <c r="AW1323" s="0" t="n">
        <v>1</v>
      </c>
      <c r="AX1323" s="0" t="n">
        <v>0</v>
      </c>
      <c r="AY1323" s="0" t="n">
        <v>0</v>
      </c>
      <c r="AZ1323" s="0" t="n">
        <v>0</v>
      </c>
      <c r="BA1323" s="0" t="n">
        <v>1</v>
      </c>
      <c r="BB1323" s="0" t="n">
        <v>2</v>
      </c>
      <c r="BC1323" s="0" t="n">
        <v>1</v>
      </c>
      <c r="BD1323" s="0" t="n">
        <v>0</v>
      </c>
      <c r="BE1323" s="0" t="n">
        <v>0</v>
      </c>
      <c r="BF1323" s="0" t="n">
        <v>0</v>
      </c>
      <c r="BG1323" s="1" t="n">
        <v>-3.70366E-010</v>
      </c>
      <c r="BH1323" s="1" t="n">
        <v>-1.01096E-008</v>
      </c>
      <c r="BI1323" s="1" t="n">
        <v>-1.188322E-008</v>
      </c>
      <c r="BJ1323" s="0" t="n">
        <v>1</v>
      </c>
      <c r="BK1323" s="0" t="n">
        <v>1</v>
      </c>
      <c r="BL1323" s="0" t="n">
        <v>0</v>
      </c>
      <c r="BM1323" s="0" t="n">
        <v>0</v>
      </c>
      <c r="BN1323" s="0" t="n">
        <v>0</v>
      </c>
      <c r="BO1323" s="0" t="n">
        <v>1</v>
      </c>
      <c r="BP1323" s="0" t="n">
        <v>3</v>
      </c>
      <c r="BQ1323" s="0" t="n">
        <v>1</v>
      </c>
      <c r="BR1323" s="0" t="n">
        <v>0</v>
      </c>
      <c r="BS1323" s="0" t="n">
        <v>0</v>
      </c>
      <c r="BT1323" s="0" t="n">
        <v>0</v>
      </c>
      <c r="BU1323" s="1" t="n">
        <v>7.842522E-010</v>
      </c>
      <c r="BV1323" s="1" t="n">
        <v>-1.53148E-008</v>
      </c>
      <c r="BW1323" s="1" t="n">
        <v>-1.227223E-008</v>
      </c>
      <c r="BX1323" s="0" t="n">
        <v>1</v>
      </c>
      <c r="BY1323" s="0" t="n">
        <v>1</v>
      </c>
      <c r="BZ1323" s="0" t="n">
        <v>0</v>
      </c>
      <c r="CA1323" s="0" t="n">
        <v>0</v>
      </c>
      <c r="CB1323" s="0" t="n">
        <v>0</v>
      </c>
      <c r="CC1323" s="0" t="n">
        <v>1</v>
      </c>
      <c r="CD1323" s="2" t="n">
        <f aca="false">SQRT(SUMSQ(AB1323:AD1323))</f>
        <v>0</v>
      </c>
      <c r="CE1323" s="2" t="n">
        <f aca="false">SQRT(SUMSQ(AP1323:AR1323))</f>
        <v>0</v>
      </c>
      <c r="CF1323" s="2" t="n">
        <f aca="false">SQRT(SUMSQ(BD1323:BF1323))</f>
        <v>0</v>
      </c>
      <c r="CG1323" s="2" t="n">
        <f aca="false">SQRT(SUMSQ(BR1323:BT1323))</f>
        <v>0</v>
      </c>
      <c r="CH1323" s="2" t="n">
        <f aca="false">DEGREES(2*ACOS(AH1323))</f>
        <v>0</v>
      </c>
      <c r="CI1323" s="2" t="n">
        <f aca="false">DEGREES(2*ACOS(AV1323))</f>
        <v>0</v>
      </c>
      <c r="CJ1323" s="2" t="n">
        <f aca="false">DEGREES(2*ACOS(BJ1323))</f>
        <v>0</v>
      </c>
      <c r="CK1323" s="2" t="n">
        <f aca="false">DEGREES(2*ACOS(BX1323))</f>
        <v>0</v>
      </c>
      <c r="CL1323" s="0" t="n">
        <f aca="false">ABS(AI1323-1)</f>
        <v>0.013195</v>
      </c>
      <c r="CM1323" s="0" t="n">
        <f aca="false">ABS(AW1323-1)</f>
        <v>0</v>
      </c>
      <c r="CN1323" s="0" t="n">
        <f aca="false">ABS(BK1323-1)</f>
        <v>0</v>
      </c>
      <c r="CO1323" s="0" t="n">
        <f aca="false">ABS(BY1323-1)</f>
        <v>0</v>
      </c>
      <c r="CP1323" s="3" t="n">
        <f aca="false">DEGREES(2*ACOS(AH1323))</f>
        <v>0</v>
      </c>
      <c r="CQ1323" s="3" t="n">
        <f aca="false">DEGREES(2*ACOS(AV1323))</f>
        <v>0</v>
      </c>
      <c r="CR1323" s="3" t="n">
        <f aca="false">DEGREES(2*ACOS(BJ1323))</f>
        <v>0</v>
      </c>
      <c r="CS1323" s="3" t="n">
        <f aca="false">DEGREES(2*ACOS(CC1323))</f>
        <v>0</v>
      </c>
      <c r="CT1323" s="0" t="n">
        <f aca="false">SUM(CD1323:CR1323)</f>
        <v>0.013195</v>
      </c>
      <c r="CU1323" s="4" t="n">
        <f aca="false">(CT1323-MIN($CT$5:$CT$1744))/(MAX($CT$5:$CT$1744)-MIN($CT$5:$CT$1744))</f>
        <v>0.00125938167940769</v>
      </c>
      <c r="CV1323" s="0" t="n">
        <f aca="false">SUM(CD1323,CH1323,CL1323,CP1323)</f>
        <v>0.013195</v>
      </c>
      <c r="CW1323" s="0" t="n">
        <f aca="false">SUM(CE1323,CI1323,CM1323,CQ1323)</f>
        <v>0</v>
      </c>
      <c r="CX1323" s="0" t="n">
        <f aca="false">SUM(CF1323,CJ1323,CN1323,CR1323)</f>
        <v>0</v>
      </c>
      <c r="CY1323" s="0" t="n">
        <f aca="false">SUM(CG1323,CK1323,CO1323)</f>
        <v>0</v>
      </c>
      <c r="CZ1323" s="5" t="str">
        <f aca="false">IF(CD1323=0,IF(CH1323=0,IF(CL1323=0,IF(CP1323=0,"NULL","4"),"3"),"2"),"1")</f>
        <v>3</v>
      </c>
    </row>
    <row r="1324" customFormat="false" ht="14.9" hidden="false" customHeight="false" outlineLevel="0" collapsed="false">
      <c r="A1324" s="0" t="n">
        <v>2417.786</v>
      </c>
      <c r="B1324" s="0" t="n">
        <v>3.427331</v>
      </c>
      <c r="C1324" s="0" t="n">
        <v>2.46332</v>
      </c>
      <c r="D1324" s="0" t="n">
        <v>2.059843</v>
      </c>
      <c r="E1324" s="0" t="n">
        <v>0.006357055</v>
      </c>
      <c r="F1324" s="0" t="n">
        <v>-0.1174142</v>
      </c>
      <c r="G1324" s="0" t="n">
        <v>0.04240288</v>
      </c>
      <c r="H1324" s="0" t="n">
        <v>0.992157</v>
      </c>
      <c r="I1324" s="0" t="n">
        <v>0.3434114</v>
      </c>
      <c r="J1324" s="0" t="n">
        <v>-0.03366742</v>
      </c>
      <c r="K1324" s="0" t="n">
        <v>0.7628034</v>
      </c>
      <c r="L1324" s="0" t="n">
        <v>0.03984594</v>
      </c>
      <c r="M1324" s="0" t="n">
        <v>0.644523</v>
      </c>
      <c r="N1324" s="0" t="n">
        <v>1</v>
      </c>
      <c r="O1324" s="1" t="n">
        <v>6.961823E-005</v>
      </c>
      <c r="P1324" s="1" t="n">
        <v>-6.556511E-005</v>
      </c>
      <c r="Q1324" s="0" t="n">
        <v>0.0001475811</v>
      </c>
      <c r="R1324" s="0" t="n">
        <v>42.28021</v>
      </c>
      <c r="S1324" s="0" t="n">
        <v>25.61451</v>
      </c>
      <c r="T1324" s="0" t="n">
        <v>2.81187</v>
      </c>
      <c r="U1324" s="0" t="n">
        <v>23.20432</v>
      </c>
      <c r="V1324" s="0" t="n">
        <v>37.12143</v>
      </c>
      <c r="W1324" s="0" t="n">
        <v>39.07511</v>
      </c>
      <c r="X1324" s="0" t="n">
        <v>43.22946</v>
      </c>
      <c r="Y1324" s="0" t="n">
        <v>47.11194</v>
      </c>
      <c r="Z1324" s="0" t="n">
        <v>0</v>
      </c>
      <c r="AA1324" s="0" t="n">
        <v>1</v>
      </c>
      <c r="AB1324" s="0" t="n">
        <v>0</v>
      </c>
      <c r="AC1324" s="0" t="n">
        <v>0</v>
      </c>
      <c r="AD1324" s="0" t="n">
        <v>0</v>
      </c>
      <c r="AE1324" s="1" t="n">
        <v>1.12198E-009</v>
      </c>
      <c r="AF1324" s="1" t="n">
        <v>-1.153661E-008</v>
      </c>
      <c r="AG1324" s="1" t="n">
        <v>-3.307428E-009</v>
      </c>
      <c r="AH1324" s="0" t="n">
        <v>0.9999999</v>
      </c>
      <c r="AI1324" s="0" t="n">
        <v>0.9904649</v>
      </c>
      <c r="AJ1324" s="0" t="n">
        <v>0</v>
      </c>
      <c r="AK1324" s="0" t="n">
        <v>0</v>
      </c>
      <c r="AL1324" s="0" t="n">
        <v>0</v>
      </c>
      <c r="AM1324" s="0" t="n">
        <v>1</v>
      </c>
      <c r="AN1324" s="0" t="n">
        <v>1</v>
      </c>
      <c r="AO1324" s="0" t="n">
        <v>1</v>
      </c>
      <c r="AP1324" s="0" t="n">
        <v>0</v>
      </c>
      <c r="AQ1324" s="0" t="n">
        <v>0</v>
      </c>
      <c r="AR1324" s="0" t="n">
        <v>0</v>
      </c>
      <c r="AS1324" s="1" t="n">
        <v>6.564681E-010</v>
      </c>
      <c r="AT1324" s="1" t="n">
        <v>-8.276457E-009</v>
      </c>
      <c r="AU1324" s="1" t="n">
        <v>-8.976978E-010</v>
      </c>
      <c r="AV1324" s="0" t="n">
        <v>0.9999999</v>
      </c>
      <c r="AW1324" s="0" t="n">
        <v>1</v>
      </c>
      <c r="AX1324" s="0" t="n">
        <v>0</v>
      </c>
      <c r="AY1324" s="0" t="n">
        <v>0</v>
      </c>
      <c r="AZ1324" s="0" t="n">
        <v>0</v>
      </c>
      <c r="BA1324" s="0" t="n">
        <v>1</v>
      </c>
      <c r="BB1324" s="0" t="n">
        <v>2</v>
      </c>
      <c r="BC1324" s="0" t="n">
        <v>1</v>
      </c>
      <c r="BD1324" s="0" t="n">
        <v>0</v>
      </c>
      <c r="BE1324" s="0" t="n">
        <v>0</v>
      </c>
      <c r="BF1324" s="0" t="n">
        <v>0</v>
      </c>
      <c r="BG1324" s="1" t="n">
        <v>5.832277E-010</v>
      </c>
      <c r="BH1324" s="1" t="n">
        <v>-7.95498E-009</v>
      </c>
      <c r="BI1324" s="1" t="n">
        <v>-1.919227E-009</v>
      </c>
      <c r="BJ1324" s="0" t="n">
        <v>0.9999999</v>
      </c>
      <c r="BK1324" s="0" t="n">
        <v>1</v>
      </c>
      <c r="BL1324" s="0" t="n">
        <v>0</v>
      </c>
      <c r="BM1324" s="0" t="n">
        <v>0</v>
      </c>
      <c r="BN1324" s="0" t="n">
        <v>0</v>
      </c>
      <c r="BO1324" s="0" t="n">
        <v>1</v>
      </c>
      <c r="BP1324" s="0" t="n">
        <v>3</v>
      </c>
      <c r="BQ1324" s="0" t="n">
        <v>1</v>
      </c>
      <c r="BR1324" s="0" t="n">
        <v>0</v>
      </c>
      <c r="BS1324" s="0" t="n">
        <v>0</v>
      </c>
      <c r="BT1324" s="0" t="n">
        <v>0</v>
      </c>
      <c r="BU1324" s="1" t="n">
        <v>9.427863E-010</v>
      </c>
      <c r="BV1324" s="1" t="n">
        <v>-1.41155E-008</v>
      </c>
      <c r="BW1324" s="1" t="n">
        <v>-6.388384E-009</v>
      </c>
      <c r="BX1324" s="0" t="n">
        <v>0.9999999</v>
      </c>
      <c r="BY1324" s="0" t="n">
        <v>1</v>
      </c>
      <c r="BZ1324" s="0" t="n">
        <v>0</v>
      </c>
      <c r="CA1324" s="0" t="n">
        <v>0</v>
      </c>
      <c r="CB1324" s="0" t="n">
        <v>0</v>
      </c>
      <c r="CC1324" s="0" t="n">
        <v>1</v>
      </c>
      <c r="CD1324" s="2" t="n">
        <f aca="false">SQRT(SUMSQ(AB1324:AD1324))</f>
        <v>0</v>
      </c>
      <c r="CE1324" s="2" t="n">
        <f aca="false">SQRT(SUMSQ(AP1324:AR1324))</f>
        <v>0</v>
      </c>
      <c r="CF1324" s="2" t="n">
        <f aca="false">SQRT(SUMSQ(BD1324:BF1324))</f>
        <v>0</v>
      </c>
      <c r="CG1324" s="2" t="n">
        <f aca="false">SQRT(SUMSQ(BR1324:BT1324))</f>
        <v>0</v>
      </c>
      <c r="CH1324" s="2" t="n">
        <f aca="false">DEGREES(2*ACOS(AH1324))</f>
        <v>0.0512469035396072</v>
      </c>
      <c r="CI1324" s="2" t="n">
        <f aca="false">DEGREES(2*ACOS(AV1324))</f>
        <v>0.0512469035396072</v>
      </c>
      <c r="CJ1324" s="2" t="n">
        <f aca="false">DEGREES(2*ACOS(BJ1324))</f>
        <v>0.0512469035396072</v>
      </c>
      <c r="CK1324" s="2" t="n">
        <f aca="false">DEGREES(2*ACOS(BX1324))</f>
        <v>0.0512469035396072</v>
      </c>
      <c r="CL1324" s="0" t="n">
        <f aca="false">ABS(AI1324-1)</f>
        <v>0.00953509999999991</v>
      </c>
      <c r="CM1324" s="0" t="n">
        <f aca="false">ABS(AW1324-1)</f>
        <v>0</v>
      </c>
      <c r="CN1324" s="0" t="n">
        <f aca="false">ABS(BK1324-1)</f>
        <v>0</v>
      </c>
      <c r="CO1324" s="0" t="n">
        <f aca="false">ABS(BY1324-1)</f>
        <v>0</v>
      </c>
      <c r="CP1324" s="3" t="n">
        <f aca="false">DEGREES(2*ACOS(AH1324))</f>
        <v>0.0512469035396072</v>
      </c>
      <c r="CQ1324" s="3" t="n">
        <f aca="false">DEGREES(2*ACOS(AV1324))</f>
        <v>0.0512469035396072</v>
      </c>
      <c r="CR1324" s="3" t="n">
        <f aca="false">DEGREES(2*ACOS(BJ1324))</f>
        <v>0.0512469035396072</v>
      </c>
      <c r="CS1324" s="3" t="n">
        <f aca="false">DEGREES(2*ACOS(CC1324))</f>
        <v>0</v>
      </c>
      <c r="CT1324" s="0" t="n">
        <f aca="false">SUM(CD1324:CR1324)</f>
        <v>0.368263424777251</v>
      </c>
      <c r="CU1324" s="4" t="n">
        <f aca="false">(CT1324-MIN($CT$5:$CT$1744))/(MAX($CT$5:$CT$1744)-MIN($CT$5:$CT$1744))</f>
        <v>0.0351484812702002</v>
      </c>
      <c r="CV1324" s="0" t="n">
        <f aca="false">SUM(CD1324,CH1324,CL1324,CP1324)</f>
        <v>0.112028907079214</v>
      </c>
      <c r="CW1324" s="0" t="n">
        <f aca="false">SUM(CE1324,CI1324,CM1324,CQ1324)</f>
        <v>0.102493807079214</v>
      </c>
      <c r="CX1324" s="0" t="n">
        <f aca="false">SUM(CF1324,CJ1324,CN1324,CR1324)</f>
        <v>0.102493807079214</v>
      </c>
      <c r="CY1324" s="0" t="n">
        <f aca="false">SUM(CG1324,CK1324,CO1324)</f>
        <v>0.0512469035396072</v>
      </c>
      <c r="CZ1324" s="5" t="str">
        <f aca="false">IF(CD1324=0,IF(CH1324=0,IF(CL1324=0,IF(CP1324=0,"NULL","4"),"3"),"2"),"1")</f>
        <v>2</v>
      </c>
    </row>
    <row r="1325" customFormat="false" ht="14.9" hidden="false" customHeight="false" outlineLevel="0" collapsed="false">
      <c r="A1325" s="0" t="n">
        <v>2417.836</v>
      </c>
      <c r="B1325" s="0" t="n">
        <v>3.42503</v>
      </c>
      <c r="C1325" s="0" t="n">
        <v>2.463034</v>
      </c>
      <c r="D1325" s="0" t="n">
        <v>2.059347</v>
      </c>
      <c r="E1325" s="0" t="n">
        <v>0.006357057</v>
      </c>
      <c r="F1325" s="0" t="n">
        <v>-0.1174142</v>
      </c>
      <c r="G1325" s="0" t="n">
        <v>0.04240285</v>
      </c>
      <c r="H1325" s="0" t="n">
        <v>0.992157</v>
      </c>
      <c r="I1325" s="0" t="n">
        <v>0.3465722</v>
      </c>
      <c r="J1325" s="0" t="n">
        <v>-0.03362901</v>
      </c>
      <c r="K1325" s="0" t="n">
        <v>0.7626998</v>
      </c>
      <c r="L1325" s="0" t="n">
        <v>0.03978716</v>
      </c>
      <c r="M1325" s="0" t="n">
        <v>0.6446512</v>
      </c>
      <c r="N1325" s="0" t="n">
        <v>1</v>
      </c>
      <c r="O1325" s="1" t="n">
        <v>8.821487E-006</v>
      </c>
      <c r="P1325" s="1" t="n">
        <v>-7.987022E-005</v>
      </c>
      <c r="Q1325" s="0" t="n">
        <v>0.000146389</v>
      </c>
      <c r="R1325" s="0" t="n">
        <v>37.00483</v>
      </c>
      <c r="S1325" s="0" t="n">
        <v>22.41023</v>
      </c>
      <c r="T1325" s="0" t="n">
        <v>2.457071</v>
      </c>
      <c r="U1325" s="0" t="n">
        <v>20.34905</v>
      </c>
      <c r="V1325" s="0" t="n">
        <v>32.52824</v>
      </c>
      <c r="W1325" s="0" t="n">
        <v>34.23513</v>
      </c>
      <c r="X1325" s="0" t="n">
        <v>37.86673</v>
      </c>
      <c r="Y1325" s="0" t="n">
        <v>41.24621</v>
      </c>
      <c r="Z1325" s="0" t="n">
        <v>0</v>
      </c>
      <c r="AA1325" s="0" t="n">
        <v>1</v>
      </c>
      <c r="AB1325" s="0" t="n">
        <v>0</v>
      </c>
      <c r="AC1325" s="0" t="n">
        <v>0</v>
      </c>
      <c r="AD1325" s="0" t="n">
        <v>0</v>
      </c>
      <c r="AE1325" s="1" t="n">
        <v>8.256335E-010</v>
      </c>
      <c r="AF1325" s="1" t="n">
        <v>-6.800145E-009</v>
      </c>
      <c r="AG1325" s="1" t="n">
        <v>-3.586319E-009</v>
      </c>
      <c r="AH1325" s="0" t="n">
        <v>1</v>
      </c>
      <c r="AI1325" s="0" t="n">
        <v>1.009204</v>
      </c>
      <c r="AJ1325" s="0" t="n">
        <v>0</v>
      </c>
      <c r="AK1325" s="0" t="n">
        <v>0</v>
      </c>
      <c r="AL1325" s="0" t="n">
        <v>0</v>
      </c>
      <c r="AM1325" s="0" t="n">
        <v>1</v>
      </c>
      <c r="AN1325" s="0" t="n">
        <v>1</v>
      </c>
      <c r="AO1325" s="0" t="n">
        <v>1</v>
      </c>
      <c r="AP1325" s="0" t="n">
        <v>0</v>
      </c>
      <c r="AQ1325" s="0" t="n">
        <v>0</v>
      </c>
      <c r="AR1325" s="0" t="n">
        <v>0</v>
      </c>
      <c r="AS1325" s="1" t="n">
        <v>9.009565E-010</v>
      </c>
      <c r="AT1325" s="1" t="n">
        <v>-3.191624E-009</v>
      </c>
      <c r="AU1325" s="1" t="n">
        <v>-5.137553E-009</v>
      </c>
      <c r="AV1325" s="0" t="n">
        <v>1</v>
      </c>
      <c r="AW1325" s="0" t="n">
        <v>1</v>
      </c>
      <c r="AX1325" s="0" t="n">
        <v>0</v>
      </c>
      <c r="AY1325" s="0" t="n">
        <v>0</v>
      </c>
      <c r="AZ1325" s="0" t="n">
        <v>0</v>
      </c>
      <c r="BA1325" s="0" t="n">
        <v>1</v>
      </c>
      <c r="BB1325" s="0" t="n">
        <v>2</v>
      </c>
      <c r="BC1325" s="0" t="n">
        <v>1</v>
      </c>
      <c r="BD1325" s="0" t="n">
        <v>0</v>
      </c>
      <c r="BE1325" s="0" t="n">
        <v>0</v>
      </c>
      <c r="BF1325" s="0" t="n">
        <v>0</v>
      </c>
      <c r="BG1325" s="1" t="n">
        <v>1.853475E-010</v>
      </c>
      <c r="BH1325" s="1" t="n">
        <v>-5.260653E-009</v>
      </c>
      <c r="BI1325" s="1" t="n">
        <v>-4.276374E-009</v>
      </c>
      <c r="BJ1325" s="0" t="n">
        <v>1</v>
      </c>
      <c r="BK1325" s="0" t="n">
        <v>1</v>
      </c>
      <c r="BL1325" s="0" t="n">
        <v>0</v>
      </c>
      <c r="BM1325" s="0" t="n">
        <v>0</v>
      </c>
      <c r="BN1325" s="0" t="n">
        <v>0</v>
      </c>
      <c r="BO1325" s="0" t="n">
        <v>1</v>
      </c>
      <c r="BP1325" s="0" t="n">
        <v>3</v>
      </c>
      <c r="BQ1325" s="0" t="n">
        <v>1</v>
      </c>
      <c r="BR1325" s="0" t="n">
        <v>0</v>
      </c>
      <c r="BS1325" s="0" t="n">
        <v>0</v>
      </c>
      <c r="BT1325" s="0" t="n">
        <v>0</v>
      </c>
      <c r="BU1325" s="1" t="n">
        <v>1.047795E-009</v>
      </c>
      <c r="BV1325" s="1" t="n">
        <v>1.836272E-009</v>
      </c>
      <c r="BW1325" s="1" t="n">
        <v>-5.101525E-009</v>
      </c>
      <c r="BX1325" s="0" t="n">
        <v>1</v>
      </c>
      <c r="BY1325" s="0" t="n">
        <v>1</v>
      </c>
      <c r="BZ1325" s="0" t="n">
        <v>0</v>
      </c>
      <c r="CA1325" s="0" t="n">
        <v>0</v>
      </c>
      <c r="CB1325" s="0" t="n">
        <v>0</v>
      </c>
      <c r="CC1325" s="0" t="n">
        <v>1</v>
      </c>
      <c r="CD1325" s="2" t="n">
        <f aca="false">SQRT(SUMSQ(AB1325:AD1325))</f>
        <v>0</v>
      </c>
      <c r="CE1325" s="2" t="n">
        <f aca="false">SQRT(SUMSQ(AP1325:AR1325))</f>
        <v>0</v>
      </c>
      <c r="CF1325" s="2" t="n">
        <f aca="false">SQRT(SUMSQ(BD1325:BF1325))</f>
        <v>0</v>
      </c>
      <c r="CG1325" s="2" t="n">
        <f aca="false">SQRT(SUMSQ(BR1325:BT1325))</f>
        <v>0</v>
      </c>
      <c r="CH1325" s="2" t="n">
        <f aca="false">DEGREES(2*ACOS(AH1325))</f>
        <v>0</v>
      </c>
      <c r="CI1325" s="2" t="n">
        <f aca="false">DEGREES(2*ACOS(AV1325))</f>
        <v>0</v>
      </c>
      <c r="CJ1325" s="2" t="n">
        <f aca="false">DEGREES(2*ACOS(BJ1325))</f>
        <v>0</v>
      </c>
      <c r="CK1325" s="2" t="n">
        <f aca="false">DEGREES(2*ACOS(BX1325))</f>
        <v>0</v>
      </c>
      <c r="CL1325" s="0" t="n">
        <f aca="false">ABS(AI1325-1)</f>
        <v>0.00920399999999999</v>
      </c>
      <c r="CM1325" s="0" t="n">
        <f aca="false">ABS(AW1325-1)</f>
        <v>0</v>
      </c>
      <c r="CN1325" s="0" t="n">
        <f aca="false">ABS(BK1325-1)</f>
        <v>0</v>
      </c>
      <c r="CO1325" s="0" t="n">
        <f aca="false">ABS(BY1325-1)</f>
        <v>0</v>
      </c>
      <c r="CP1325" s="3" t="n">
        <f aca="false">DEGREES(2*ACOS(AH1325))</f>
        <v>0</v>
      </c>
      <c r="CQ1325" s="3" t="n">
        <f aca="false">DEGREES(2*ACOS(AV1325))</f>
        <v>0</v>
      </c>
      <c r="CR1325" s="3" t="n">
        <f aca="false">DEGREES(2*ACOS(BJ1325))</f>
        <v>0</v>
      </c>
      <c r="CS1325" s="3" t="n">
        <f aca="false">DEGREES(2*ACOS(CC1325))</f>
        <v>0</v>
      </c>
      <c r="CT1325" s="0" t="n">
        <f aca="false">SUM(CD1325:CR1325)</f>
        <v>0.00920399999999999</v>
      </c>
      <c r="CU1325" s="4" t="n">
        <f aca="false">(CT1325-MIN($CT$5:$CT$1744))/(MAX($CT$5:$CT$1744)-MIN($CT$5:$CT$1744))</f>
        <v>0.000878465250266647</v>
      </c>
      <c r="CV1325" s="0" t="n">
        <f aca="false">SUM(CD1325,CH1325,CL1325,CP1325)</f>
        <v>0.00920399999999999</v>
      </c>
      <c r="CW1325" s="0" t="n">
        <f aca="false">SUM(CE1325,CI1325,CM1325,CQ1325)</f>
        <v>0</v>
      </c>
      <c r="CX1325" s="0" t="n">
        <f aca="false">SUM(CF1325,CJ1325,CN1325,CR1325)</f>
        <v>0</v>
      </c>
      <c r="CY1325" s="0" t="n">
        <f aca="false">SUM(CG1325,CK1325,CO1325)</f>
        <v>0</v>
      </c>
      <c r="CZ1325" s="5" t="str">
        <f aca="false">IF(CD1325=0,IF(CH1325=0,IF(CL1325=0,IF(CP1325=0,"NULL","4"),"3"),"2"),"1")</f>
        <v>3</v>
      </c>
    </row>
    <row r="1326" customFormat="false" ht="14.9" hidden="false" customHeight="false" outlineLevel="0" collapsed="false">
      <c r="A1326" s="0" t="n">
        <v>2417.887</v>
      </c>
      <c r="B1326" s="0" t="n">
        <v>3.427665</v>
      </c>
      <c r="C1326" s="0" t="n">
        <v>2.462603</v>
      </c>
      <c r="D1326" s="0" t="n">
        <v>2.061266</v>
      </c>
      <c r="E1326" s="0" t="n">
        <v>0.006357064</v>
      </c>
      <c r="F1326" s="0" t="n">
        <v>-0.1174142</v>
      </c>
      <c r="G1326" s="0" t="n">
        <v>0.04240286</v>
      </c>
      <c r="H1326" s="0" t="n">
        <v>0.992157</v>
      </c>
      <c r="I1326" s="0" t="n">
        <v>0.3428459</v>
      </c>
      <c r="J1326" s="0" t="n">
        <v>-0.03359319</v>
      </c>
      <c r="K1326" s="0" t="n">
        <v>0.7625992</v>
      </c>
      <c r="L1326" s="0" t="n">
        <v>0.03973189</v>
      </c>
      <c r="M1326" s="0" t="n">
        <v>0.6447754</v>
      </c>
      <c r="N1326" s="0" t="n">
        <v>1</v>
      </c>
      <c r="O1326" s="0" t="n">
        <v>0.0006301403</v>
      </c>
      <c r="P1326" s="1" t="n">
        <v>-8.130074E-005</v>
      </c>
      <c r="Q1326" s="0" t="n">
        <v>0.0004200935</v>
      </c>
      <c r="R1326" s="0" t="n">
        <v>36.95975</v>
      </c>
      <c r="S1326" s="0" t="n">
        <v>22.36589</v>
      </c>
      <c r="T1326" s="0" t="n">
        <v>2.481991</v>
      </c>
      <c r="U1326" s="0" t="n">
        <v>20.3219</v>
      </c>
      <c r="V1326" s="0" t="n">
        <v>32.50535</v>
      </c>
      <c r="W1326" s="0" t="n">
        <v>34.20528</v>
      </c>
      <c r="X1326" s="0" t="n">
        <v>37.82846</v>
      </c>
      <c r="Y1326" s="0" t="n">
        <v>41.21673</v>
      </c>
      <c r="Z1326" s="0" t="n">
        <v>0</v>
      </c>
      <c r="AA1326" s="0" t="n">
        <v>1</v>
      </c>
      <c r="AB1326" s="0" t="n">
        <v>0</v>
      </c>
      <c r="AC1326" s="0" t="n">
        <v>0</v>
      </c>
      <c r="AD1326" s="0" t="n">
        <v>0</v>
      </c>
      <c r="AE1326" s="1" t="n">
        <v>-7.605761E-010</v>
      </c>
      <c r="AF1326" s="1" t="n">
        <v>-4.295317E-009</v>
      </c>
      <c r="AG1326" s="1" t="n">
        <v>8.40038E-011</v>
      </c>
      <c r="AH1326" s="0" t="n">
        <v>1</v>
      </c>
      <c r="AI1326" s="0" t="n">
        <v>0.9892481</v>
      </c>
      <c r="AJ1326" s="0" t="n">
        <v>0</v>
      </c>
      <c r="AK1326" s="0" t="n">
        <v>0</v>
      </c>
      <c r="AL1326" s="0" t="n">
        <v>0</v>
      </c>
      <c r="AM1326" s="0" t="n">
        <v>1</v>
      </c>
      <c r="AN1326" s="0" t="n">
        <v>1</v>
      </c>
      <c r="AO1326" s="0" t="n">
        <v>1</v>
      </c>
      <c r="AP1326" s="0" t="n">
        <v>0</v>
      </c>
      <c r="AQ1326" s="0" t="n">
        <v>0</v>
      </c>
      <c r="AR1326" s="0" t="n">
        <v>0</v>
      </c>
      <c r="AS1326" s="1" t="n">
        <v>-4.946125E-010</v>
      </c>
      <c r="AT1326" s="1" t="n">
        <v>-9.45765E-009</v>
      </c>
      <c r="AU1326" s="1" t="n">
        <v>3.379719E-011</v>
      </c>
      <c r="AV1326" s="0" t="n">
        <v>1</v>
      </c>
      <c r="AW1326" s="0" t="n">
        <v>1</v>
      </c>
      <c r="AX1326" s="0" t="n">
        <v>0</v>
      </c>
      <c r="AY1326" s="0" t="n">
        <v>0</v>
      </c>
      <c r="AZ1326" s="0" t="n">
        <v>0</v>
      </c>
      <c r="BA1326" s="0" t="n">
        <v>1</v>
      </c>
      <c r="BB1326" s="0" t="n">
        <v>2</v>
      </c>
      <c r="BC1326" s="0" t="n">
        <v>1</v>
      </c>
      <c r="BD1326" s="0" t="n">
        <v>0</v>
      </c>
      <c r="BE1326" s="0" t="n">
        <v>0</v>
      </c>
      <c r="BF1326" s="0" t="n">
        <v>0</v>
      </c>
      <c r="BG1326" s="1" t="n">
        <v>-5.898125E-010</v>
      </c>
      <c r="BH1326" s="1" t="n">
        <v>-1.937941E-009</v>
      </c>
      <c r="BI1326" s="1" t="n">
        <v>2.161322E-009</v>
      </c>
      <c r="BJ1326" s="0" t="n">
        <v>1</v>
      </c>
      <c r="BK1326" s="0" t="n">
        <v>1</v>
      </c>
      <c r="BL1326" s="0" t="n">
        <v>0</v>
      </c>
      <c r="BM1326" s="0" t="n">
        <v>0</v>
      </c>
      <c r="BN1326" s="0" t="n">
        <v>0</v>
      </c>
      <c r="BO1326" s="0" t="n">
        <v>1</v>
      </c>
      <c r="BP1326" s="0" t="n">
        <v>3</v>
      </c>
      <c r="BQ1326" s="0" t="n">
        <v>1</v>
      </c>
      <c r="BR1326" s="0" t="n">
        <v>0</v>
      </c>
      <c r="BS1326" s="0" t="n">
        <v>0</v>
      </c>
      <c r="BT1326" s="0" t="n">
        <v>0</v>
      </c>
      <c r="BU1326" s="1" t="n">
        <v>-7.605761E-010</v>
      </c>
      <c r="BV1326" s="1" t="n">
        <v>-4.295317E-009</v>
      </c>
      <c r="BW1326" s="1" t="n">
        <v>8.40038E-011</v>
      </c>
      <c r="BX1326" s="0" t="n">
        <v>1</v>
      </c>
      <c r="BY1326" s="0" t="n">
        <v>1</v>
      </c>
      <c r="BZ1326" s="0" t="n">
        <v>0</v>
      </c>
      <c r="CA1326" s="0" t="n">
        <v>0</v>
      </c>
      <c r="CB1326" s="0" t="n">
        <v>0</v>
      </c>
      <c r="CC1326" s="0" t="n">
        <v>1</v>
      </c>
      <c r="CD1326" s="2" t="n">
        <f aca="false">SQRT(SUMSQ(AB1326:AD1326))</f>
        <v>0</v>
      </c>
      <c r="CE1326" s="2" t="n">
        <f aca="false">SQRT(SUMSQ(AP1326:AR1326))</f>
        <v>0</v>
      </c>
      <c r="CF1326" s="2" t="n">
        <f aca="false">SQRT(SUMSQ(BD1326:BF1326))</f>
        <v>0</v>
      </c>
      <c r="CG1326" s="2" t="n">
        <f aca="false">SQRT(SUMSQ(BR1326:BT1326))</f>
        <v>0</v>
      </c>
      <c r="CH1326" s="2" t="n">
        <f aca="false">DEGREES(2*ACOS(AH1326))</f>
        <v>0</v>
      </c>
      <c r="CI1326" s="2" t="n">
        <f aca="false">DEGREES(2*ACOS(AV1326))</f>
        <v>0</v>
      </c>
      <c r="CJ1326" s="2" t="n">
        <f aca="false">DEGREES(2*ACOS(BJ1326))</f>
        <v>0</v>
      </c>
      <c r="CK1326" s="2" t="n">
        <f aca="false">DEGREES(2*ACOS(BX1326))</f>
        <v>0</v>
      </c>
      <c r="CL1326" s="0" t="n">
        <f aca="false">ABS(AI1326-1)</f>
        <v>0.0107518999999999</v>
      </c>
      <c r="CM1326" s="0" t="n">
        <f aca="false">ABS(AW1326-1)</f>
        <v>0</v>
      </c>
      <c r="CN1326" s="0" t="n">
        <f aca="false">ABS(BK1326-1)</f>
        <v>0</v>
      </c>
      <c r="CO1326" s="0" t="n">
        <f aca="false">ABS(BY1326-1)</f>
        <v>0</v>
      </c>
      <c r="CP1326" s="3" t="n">
        <f aca="false">DEGREES(2*ACOS(AH1326))</f>
        <v>0</v>
      </c>
      <c r="CQ1326" s="3" t="n">
        <f aca="false">DEGREES(2*ACOS(AV1326))</f>
        <v>0</v>
      </c>
      <c r="CR1326" s="3" t="n">
        <f aca="false">DEGREES(2*ACOS(BJ1326))</f>
        <v>0</v>
      </c>
      <c r="CS1326" s="3" t="n">
        <f aca="false">DEGREES(2*ACOS(CC1326))</f>
        <v>0</v>
      </c>
      <c r="CT1326" s="0" t="n">
        <f aca="false">SUM(CD1326:CR1326)</f>
        <v>0.0107518999999999</v>
      </c>
      <c r="CU1326" s="4" t="n">
        <f aca="false">(CT1326-MIN($CT$5:$CT$1744))/(MAX($CT$5:$CT$1744)-MIN($CT$5:$CT$1744))</f>
        <v>0.00102620279490895</v>
      </c>
      <c r="CV1326" s="0" t="n">
        <f aca="false">SUM(CD1326,CH1326,CL1326,CP1326)</f>
        <v>0.0107518999999999</v>
      </c>
      <c r="CW1326" s="0" t="n">
        <f aca="false">SUM(CE1326,CI1326,CM1326,CQ1326)</f>
        <v>0</v>
      </c>
      <c r="CX1326" s="0" t="n">
        <f aca="false">SUM(CF1326,CJ1326,CN1326,CR1326)</f>
        <v>0</v>
      </c>
      <c r="CY1326" s="0" t="n">
        <f aca="false">SUM(CG1326,CK1326,CO1326)</f>
        <v>0</v>
      </c>
      <c r="CZ1326" s="5" t="str">
        <f aca="false">IF(CD1326=0,IF(CH1326=0,IF(CL1326=0,IF(CP1326=0,"NULL","4"),"3"),"2"),"1")</f>
        <v>3</v>
      </c>
    </row>
    <row r="1327" customFormat="false" ht="14.9" hidden="false" customHeight="false" outlineLevel="0" collapsed="false">
      <c r="A1327" s="0" t="n">
        <v>2417.936</v>
      </c>
      <c r="B1327" s="0" t="n">
        <v>3.428669</v>
      </c>
      <c r="C1327" s="0" t="n">
        <v>2.462317</v>
      </c>
      <c r="D1327" s="0" t="n">
        <v>2.062215</v>
      </c>
      <c r="E1327" s="0" t="n">
        <v>0.006357082</v>
      </c>
      <c r="F1327" s="0" t="n">
        <v>-0.1174141</v>
      </c>
      <c r="G1327" s="0" t="n">
        <v>0.04240289</v>
      </c>
      <c r="H1327" s="0" t="n">
        <v>0.992157</v>
      </c>
      <c r="I1327" s="0" t="n">
        <v>0.340582</v>
      </c>
      <c r="J1327" s="0" t="n">
        <v>-0.03355984</v>
      </c>
      <c r="K1327" s="0" t="n">
        <v>0.7624988</v>
      </c>
      <c r="L1327" s="0" t="n">
        <v>0.0396796</v>
      </c>
      <c r="M1327" s="0" t="n">
        <v>0.6448991</v>
      </c>
      <c r="N1327" s="0" t="n">
        <v>1</v>
      </c>
      <c r="O1327" s="1" t="n">
        <v>3.767014E-005</v>
      </c>
      <c r="P1327" s="1" t="n">
        <v>-4.696846E-005</v>
      </c>
      <c r="Q1327" s="0" t="n">
        <v>0.0001003742</v>
      </c>
      <c r="R1327" s="0" t="n">
        <v>36.89779</v>
      </c>
      <c r="S1327" s="0" t="n">
        <v>22.28737</v>
      </c>
      <c r="T1327" s="0" t="n">
        <v>2.4965</v>
      </c>
      <c r="U1327" s="0" t="n">
        <v>20.30114</v>
      </c>
      <c r="V1327" s="0" t="n">
        <v>32.49257</v>
      </c>
      <c r="W1327" s="0" t="n">
        <v>34.17974</v>
      </c>
      <c r="X1327" s="0" t="n">
        <v>37.79263</v>
      </c>
      <c r="Y1327" s="0" t="n">
        <v>41.16669</v>
      </c>
      <c r="Z1327" s="0" t="n">
        <v>0</v>
      </c>
      <c r="AA1327" s="0" t="n">
        <v>1</v>
      </c>
      <c r="AB1327" s="0" t="n">
        <v>0</v>
      </c>
      <c r="AC1327" s="0" t="n">
        <v>0</v>
      </c>
      <c r="AD1327" s="0" t="n">
        <v>0</v>
      </c>
      <c r="AE1327" s="1" t="n">
        <v>1.569085E-009</v>
      </c>
      <c r="AF1327" s="1" t="n">
        <v>8.635798E-009</v>
      </c>
      <c r="AG1327" s="1" t="n">
        <v>4.414535E-009</v>
      </c>
      <c r="AH1327" s="0" t="n">
        <v>1</v>
      </c>
      <c r="AI1327" s="0" t="n">
        <v>0.9933968</v>
      </c>
      <c r="AJ1327" s="0" t="n">
        <v>0</v>
      </c>
      <c r="AK1327" s="0" t="n">
        <v>0</v>
      </c>
      <c r="AL1327" s="0" t="n">
        <v>0</v>
      </c>
      <c r="AM1327" s="0" t="n">
        <v>1</v>
      </c>
      <c r="AN1327" s="0" t="n">
        <v>1</v>
      </c>
      <c r="AO1327" s="0" t="n">
        <v>1</v>
      </c>
      <c r="AP1327" s="0" t="n">
        <v>0</v>
      </c>
      <c r="AQ1327" s="0" t="n">
        <v>0</v>
      </c>
      <c r="AR1327" s="0" t="n">
        <v>0</v>
      </c>
      <c r="AS1327" s="1" t="n">
        <v>1.937492E-009</v>
      </c>
      <c r="AT1327" s="1" t="n">
        <v>1.15463E-008</v>
      </c>
      <c r="AU1327" s="1" t="n">
        <v>3.742116E-009</v>
      </c>
      <c r="AV1327" s="0" t="n">
        <v>1</v>
      </c>
      <c r="AW1327" s="0" t="n">
        <v>1</v>
      </c>
      <c r="AX1327" s="0" t="n">
        <v>0</v>
      </c>
      <c r="AY1327" s="0" t="n">
        <v>0</v>
      </c>
      <c r="AZ1327" s="0" t="n">
        <v>0</v>
      </c>
      <c r="BA1327" s="0" t="n">
        <v>1</v>
      </c>
      <c r="BB1327" s="0" t="n">
        <v>2</v>
      </c>
      <c r="BC1327" s="0" t="n">
        <v>1</v>
      </c>
      <c r="BD1327" s="0" t="n">
        <v>0</v>
      </c>
      <c r="BE1327" s="0" t="n">
        <v>0</v>
      </c>
      <c r="BF1327" s="0" t="n">
        <v>0</v>
      </c>
      <c r="BG1327" s="1" t="n">
        <v>1.569085E-009</v>
      </c>
      <c r="BH1327" s="1" t="n">
        <v>8.635798E-009</v>
      </c>
      <c r="BI1327" s="1" t="n">
        <v>4.414535E-009</v>
      </c>
      <c r="BJ1327" s="0" t="n">
        <v>1</v>
      </c>
      <c r="BK1327" s="0" t="n">
        <v>1</v>
      </c>
      <c r="BL1327" s="0" t="n">
        <v>0</v>
      </c>
      <c r="BM1327" s="0" t="n">
        <v>0</v>
      </c>
      <c r="BN1327" s="0" t="n">
        <v>0</v>
      </c>
      <c r="BO1327" s="0" t="n">
        <v>1</v>
      </c>
      <c r="BP1327" s="0" t="n">
        <v>3</v>
      </c>
      <c r="BQ1327" s="0" t="n">
        <v>1</v>
      </c>
      <c r="BR1327" s="0" t="n">
        <v>0</v>
      </c>
      <c r="BS1327" s="0" t="n">
        <v>0</v>
      </c>
      <c r="BT1327" s="0" t="n">
        <v>0</v>
      </c>
      <c r="BU1327" s="1" t="n">
        <v>1.687164E-009</v>
      </c>
      <c r="BV1327" s="1" t="n">
        <v>1.20426E-008</v>
      </c>
      <c r="BW1327" s="1" t="n">
        <v>2.842077E-009</v>
      </c>
      <c r="BX1327" s="0" t="n">
        <v>1</v>
      </c>
      <c r="BY1327" s="0" t="n">
        <v>1</v>
      </c>
      <c r="BZ1327" s="0" t="n">
        <v>0</v>
      </c>
      <c r="CA1327" s="0" t="n">
        <v>0</v>
      </c>
      <c r="CB1327" s="0" t="n">
        <v>0</v>
      </c>
      <c r="CC1327" s="0" t="n">
        <v>1</v>
      </c>
      <c r="CD1327" s="2" t="n">
        <f aca="false">SQRT(SUMSQ(AB1327:AD1327))</f>
        <v>0</v>
      </c>
      <c r="CE1327" s="2" t="n">
        <f aca="false">SQRT(SUMSQ(AP1327:AR1327))</f>
        <v>0</v>
      </c>
      <c r="CF1327" s="2" t="n">
        <f aca="false">SQRT(SUMSQ(BD1327:BF1327))</f>
        <v>0</v>
      </c>
      <c r="CG1327" s="2" t="n">
        <f aca="false">SQRT(SUMSQ(BR1327:BT1327))</f>
        <v>0</v>
      </c>
      <c r="CH1327" s="2" t="n">
        <f aca="false">DEGREES(2*ACOS(AH1327))</f>
        <v>0</v>
      </c>
      <c r="CI1327" s="2" t="n">
        <f aca="false">DEGREES(2*ACOS(AV1327))</f>
        <v>0</v>
      </c>
      <c r="CJ1327" s="2" t="n">
        <f aca="false">DEGREES(2*ACOS(BJ1327))</f>
        <v>0</v>
      </c>
      <c r="CK1327" s="2" t="n">
        <f aca="false">DEGREES(2*ACOS(BX1327))</f>
        <v>0</v>
      </c>
      <c r="CL1327" s="0" t="n">
        <f aca="false">ABS(AI1327-1)</f>
        <v>0.00660319999999992</v>
      </c>
      <c r="CM1327" s="0" t="n">
        <f aca="false">ABS(AW1327-1)</f>
        <v>0</v>
      </c>
      <c r="CN1327" s="0" t="n">
        <f aca="false">ABS(BK1327-1)</f>
        <v>0</v>
      </c>
      <c r="CO1327" s="0" t="n">
        <f aca="false">ABS(BY1327-1)</f>
        <v>0</v>
      </c>
      <c r="CP1327" s="3" t="n">
        <f aca="false">DEGREES(2*ACOS(AH1327))</f>
        <v>0</v>
      </c>
      <c r="CQ1327" s="3" t="n">
        <f aca="false">DEGREES(2*ACOS(AV1327))</f>
        <v>0</v>
      </c>
      <c r="CR1327" s="3" t="n">
        <f aca="false">DEGREES(2*ACOS(BJ1327))</f>
        <v>0</v>
      </c>
      <c r="CS1327" s="3" t="n">
        <f aca="false">DEGREES(2*ACOS(CC1327))</f>
        <v>0</v>
      </c>
      <c r="CT1327" s="0" t="n">
        <f aca="false">SUM(CD1327:CR1327)</f>
        <v>0.00660319999999992</v>
      </c>
      <c r="CU1327" s="4" t="n">
        <f aca="false">(CT1327-MIN($CT$5:$CT$1744))/(MAX($CT$5:$CT$1744)-MIN($CT$5:$CT$1744))</f>
        <v>0.000630234869682829</v>
      </c>
      <c r="CV1327" s="0" t="n">
        <f aca="false">SUM(CD1327,CH1327,CL1327,CP1327)</f>
        <v>0.00660319999999992</v>
      </c>
      <c r="CW1327" s="0" t="n">
        <f aca="false">SUM(CE1327,CI1327,CM1327,CQ1327)</f>
        <v>0</v>
      </c>
      <c r="CX1327" s="0" t="n">
        <f aca="false">SUM(CF1327,CJ1327,CN1327,CR1327)</f>
        <v>0</v>
      </c>
      <c r="CY1327" s="0" t="n">
        <f aca="false">SUM(CG1327,CK1327,CO1327)</f>
        <v>0</v>
      </c>
      <c r="CZ1327" s="5" t="str">
        <f aca="false">IF(CD1327=0,IF(CH1327=0,IF(CL1327=0,IF(CP1327=0,"NULL","4"),"3"),"2"),"1")</f>
        <v>3</v>
      </c>
    </row>
    <row r="1328" customFormat="false" ht="14.9" hidden="false" customHeight="false" outlineLevel="0" collapsed="false">
      <c r="A1328" s="0" t="n">
        <v>2417.986</v>
      </c>
      <c r="B1328" s="0" t="n">
        <v>3.42936</v>
      </c>
      <c r="C1328" s="0" t="n">
        <v>2.462087</v>
      </c>
      <c r="D1328" s="0" t="n">
        <v>2.062927</v>
      </c>
      <c r="E1328" s="0" t="n">
        <v>0.006357085</v>
      </c>
      <c r="F1328" s="0" t="n">
        <v>-0.1174142</v>
      </c>
      <c r="G1328" s="0" t="n">
        <v>0.04240291</v>
      </c>
      <c r="H1328" s="0" t="n">
        <v>0.992157</v>
      </c>
      <c r="I1328" s="0" t="n">
        <v>0.3396337</v>
      </c>
      <c r="J1328" s="0" t="n">
        <v>-0.03353019</v>
      </c>
      <c r="K1328" s="0" t="n">
        <v>0.7624074</v>
      </c>
      <c r="L1328" s="0" t="n">
        <v>0.03963288</v>
      </c>
      <c r="M1328" s="0" t="n">
        <v>0.6450116</v>
      </c>
      <c r="N1328" s="0" t="n">
        <v>1</v>
      </c>
      <c r="O1328" s="1" t="n">
        <v>9.298325E-006</v>
      </c>
      <c r="P1328" s="1" t="n">
        <v>-3.886223E-005</v>
      </c>
      <c r="Q1328" s="1" t="n">
        <v>7.31945E-005</v>
      </c>
      <c r="R1328" s="0" t="n">
        <v>45.63901</v>
      </c>
      <c r="S1328" s="0" t="n">
        <v>27.53415</v>
      </c>
      <c r="T1328" s="0" t="n">
        <v>3.102416</v>
      </c>
      <c r="U1328" s="0" t="n">
        <v>25.12989</v>
      </c>
      <c r="V1328" s="0" t="n">
        <v>40.23038</v>
      </c>
      <c r="W1328" s="0" t="n">
        <v>42.30908</v>
      </c>
      <c r="X1328" s="0" t="n">
        <v>46.7739</v>
      </c>
      <c r="Y1328" s="0" t="n">
        <v>50.93558</v>
      </c>
      <c r="Z1328" s="0" t="n">
        <v>0</v>
      </c>
      <c r="AA1328" s="0" t="n">
        <v>1</v>
      </c>
      <c r="AB1328" s="0" t="n">
        <v>0</v>
      </c>
      <c r="AC1328" s="0" t="n">
        <v>0</v>
      </c>
      <c r="AD1328" s="0" t="n">
        <v>0</v>
      </c>
      <c r="AE1328" s="1" t="n">
        <v>6.200384E-010</v>
      </c>
      <c r="AF1328" s="1" t="n">
        <v>-6.269466E-009</v>
      </c>
      <c r="AG1328" s="1" t="n">
        <v>4.564791E-010</v>
      </c>
      <c r="AH1328" s="0" t="n">
        <v>1</v>
      </c>
      <c r="AI1328" s="0" t="n">
        <v>0.9972157</v>
      </c>
      <c r="AJ1328" s="0" t="n">
        <v>0</v>
      </c>
      <c r="AK1328" s="0" t="n">
        <v>0</v>
      </c>
      <c r="AL1328" s="0" t="n">
        <v>0</v>
      </c>
      <c r="AM1328" s="0" t="n">
        <v>1</v>
      </c>
      <c r="AN1328" s="0" t="n">
        <v>1</v>
      </c>
      <c r="AO1328" s="0" t="n">
        <v>1</v>
      </c>
      <c r="AP1328" s="0" t="n">
        <v>0</v>
      </c>
      <c r="AQ1328" s="0" t="n">
        <v>0</v>
      </c>
      <c r="AR1328" s="0" t="n">
        <v>0</v>
      </c>
      <c r="AS1328" s="1" t="n">
        <v>7.186287E-010</v>
      </c>
      <c r="AT1328" s="1" t="n">
        <v>-1.332231E-008</v>
      </c>
      <c r="AU1328" s="1" t="n">
        <v>3.313971E-011</v>
      </c>
      <c r="AV1328" s="0" t="n">
        <v>1</v>
      </c>
      <c r="AW1328" s="0" t="n">
        <v>1</v>
      </c>
      <c r="AX1328" s="0" t="n">
        <v>0</v>
      </c>
      <c r="AY1328" s="0" t="n">
        <v>0</v>
      </c>
      <c r="AZ1328" s="0" t="n">
        <v>0</v>
      </c>
      <c r="BA1328" s="0" t="n">
        <v>1</v>
      </c>
      <c r="BB1328" s="0" t="n">
        <v>2</v>
      </c>
      <c r="BC1328" s="0" t="n">
        <v>1</v>
      </c>
      <c r="BD1328" s="0" t="n">
        <v>0</v>
      </c>
      <c r="BE1328" s="0" t="n">
        <v>0</v>
      </c>
      <c r="BF1328" s="0" t="n">
        <v>0</v>
      </c>
      <c r="BG1328" s="1" t="n">
        <v>7.186287E-010</v>
      </c>
      <c r="BH1328" s="1" t="n">
        <v>-1.332231E-008</v>
      </c>
      <c r="BI1328" s="1" t="n">
        <v>3.313971E-011</v>
      </c>
      <c r="BJ1328" s="0" t="n">
        <v>1</v>
      </c>
      <c r="BK1328" s="0" t="n">
        <v>1</v>
      </c>
      <c r="BL1328" s="0" t="n">
        <v>0</v>
      </c>
      <c r="BM1328" s="0" t="n">
        <v>0</v>
      </c>
      <c r="BN1328" s="0" t="n">
        <v>0</v>
      </c>
      <c r="BO1328" s="0" t="n">
        <v>1</v>
      </c>
      <c r="BP1328" s="0" t="n">
        <v>3</v>
      </c>
      <c r="BQ1328" s="0" t="n">
        <v>1</v>
      </c>
      <c r="BR1328" s="0" t="n">
        <v>0</v>
      </c>
      <c r="BS1328" s="0" t="n">
        <v>0</v>
      </c>
      <c r="BT1328" s="0" t="n">
        <v>0</v>
      </c>
      <c r="BU1328" s="1" t="n">
        <v>1.033054E-009</v>
      </c>
      <c r="BV1328" s="1" t="n">
        <v>-1.231056E-009</v>
      </c>
      <c r="BW1328" s="1" t="n">
        <v>3.262031E-009</v>
      </c>
      <c r="BX1328" s="0" t="n">
        <v>1</v>
      </c>
      <c r="BY1328" s="0" t="n">
        <v>1</v>
      </c>
      <c r="BZ1328" s="0" t="n">
        <v>0</v>
      </c>
      <c r="CA1328" s="0" t="n">
        <v>0</v>
      </c>
      <c r="CB1328" s="0" t="n">
        <v>0</v>
      </c>
      <c r="CC1328" s="0" t="n">
        <v>1</v>
      </c>
      <c r="CD1328" s="2" t="n">
        <f aca="false">SQRT(SUMSQ(AB1328:AD1328))</f>
        <v>0</v>
      </c>
      <c r="CE1328" s="2" t="n">
        <f aca="false">SQRT(SUMSQ(AP1328:AR1328))</f>
        <v>0</v>
      </c>
      <c r="CF1328" s="2" t="n">
        <f aca="false">SQRT(SUMSQ(BD1328:BF1328))</f>
        <v>0</v>
      </c>
      <c r="CG1328" s="2" t="n">
        <f aca="false">SQRT(SUMSQ(BR1328:BT1328))</f>
        <v>0</v>
      </c>
      <c r="CH1328" s="2" t="n">
        <f aca="false">DEGREES(2*ACOS(AH1328))</f>
        <v>0</v>
      </c>
      <c r="CI1328" s="2" t="n">
        <f aca="false">DEGREES(2*ACOS(AV1328))</f>
        <v>0</v>
      </c>
      <c r="CJ1328" s="2" t="n">
        <f aca="false">DEGREES(2*ACOS(BJ1328))</f>
        <v>0</v>
      </c>
      <c r="CK1328" s="2" t="n">
        <f aca="false">DEGREES(2*ACOS(BX1328))</f>
        <v>0</v>
      </c>
      <c r="CL1328" s="0" t="n">
        <f aca="false">ABS(AI1328-1)</f>
        <v>0.00278429999999996</v>
      </c>
      <c r="CM1328" s="0" t="n">
        <f aca="false">ABS(AW1328-1)</f>
        <v>0</v>
      </c>
      <c r="CN1328" s="0" t="n">
        <f aca="false">ABS(BK1328-1)</f>
        <v>0</v>
      </c>
      <c r="CO1328" s="0" t="n">
        <f aca="false">ABS(BY1328-1)</f>
        <v>0</v>
      </c>
      <c r="CP1328" s="3" t="n">
        <f aca="false">DEGREES(2*ACOS(AH1328))</f>
        <v>0</v>
      </c>
      <c r="CQ1328" s="3" t="n">
        <f aca="false">DEGREES(2*ACOS(AV1328))</f>
        <v>0</v>
      </c>
      <c r="CR1328" s="3" t="n">
        <f aca="false">DEGREES(2*ACOS(BJ1328))</f>
        <v>0</v>
      </c>
      <c r="CS1328" s="3" t="n">
        <f aca="false">DEGREES(2*ACOS(CC1328))</f>
        <v>0</v>
      </c>
      <c r="CT1328" s="0" t="n">
        <f aca="false">SUM(CD1328:CR1328)</f>
        <v>0.00278429999999996</v>
      </c>
      <c r="CU1328" s="4" t="n">
        <f aca="false">(CT1328-MIN($CT$5:$CT$1744))/(MAX($CT$5:$CT$1744)-MIN($CT$5:$CT$1744))</f>
        <v>0.000265744328152694</v>
      </c>
      <c r="CV1328" s="0" t="n">
        <f aca="false">SUM(CD1328,CH1328,CL1328,CP1328)</f>
        <v>0.00278429999999996</v>
      </c>
      <c r="CW1328" s="0" t="n">
        <f aca="false">SUM(CE1328,CI1328,CM1328,CQ1328)</f>
        <v>0</v>
      </c>
      <c r="CX1328" s="0" t="n">
        <f aca="false">SUM(CF1328,CJ1328,CN1328,CR1328)</f>
        <v>0</v>
      </c>
      <c r="CY1328" s="0" t="n">
        <f aca="false">SUM(CG1328,CK1328,CO1328)</f>
        <v>0</v>
      </c>
      <c r="CZ1328" s="5" t="str">
        <f aca="false">IF(CD1328=0,IF(CH1328=0,IF(CL1328=0,IF(CP1328=0,"NULL","4"),"3"),"2"),"1")</f>
        <v>3</v>
      </c>
    </row>
    <row r="1329" customFormat="false" ht="14.9" hidden="false" customHeight="false" outlineLevel="0" collapsed="false">
      <c r="A1329" s="0" t="n">
        <v>2418.036</v>
      </c>
      <c r="B1329" s="0" t="n">
        <v>3.429227</v>
      </c>
      <c r="C1329" s="0" t="n">
        <v>2.4619</v>
      </c>
      <c r="D1329" s="0" t="n">
        <v>2.0632</v>
      </c>
      <c r="E1329" s="0" t="n">
        <v>0.00635709</v>
      </c>
      <c r="F1329" s="0" t="n">
        <v>-0.1174141</v>
      </c>
      <c r="G1329" s="0" t="n">
        <v>0.04240294</v>
      </c>
      <c r="H1329" s="0" t="n">
        <v>0.992157</v>
      </c>
      <c r="I1329" s="0" t="n">
        <v>0.3396337</v>
      </c>
      <c r="J1329" s="0" t="n">
        <v>-0.03350473</v>
      </c>
      <c r="K1329" s="0" t="n">
        <v>0.7623311</v>
      </c>
      <c r="L1329" s="0" t="n">
        <v>0.03959304</v>
      </c>
      <c r="M1329" s="0" t="n">
        <v>0.6451056</v>
      </c>
      <c r="N1329" s="0" t="n">
        <v>1</v>
      </c>
      <c r="O1329" s="1" t="n">
        <v>-2.861023E-005</v>
      </c>
      <c r="P1329" s="1" t="n">
        <v>-3.71933E-005</v>
      </c>
      <c r="Q1329" s="1" t="n">
        <v>5.364418E-005</v>
      </c>
      <c r="R1329" s="0" t="n">
        <v>43.86702</v>
      </c>
      <c r="S1329" s="0" t="n">
        <v>26.44988</v>
      </c>
      <c r="T1329" s="0" t="n">
        <v>2.989766</v>
      </c>
      <c r="U1329" s="0" t="n">
        <v>24.1721</v>
      </c>
      <c r="V1329" s="0" t="n">
        <v>38.69484</v>
      </c>
      <c r="W1329" s="0" t="n">
        <v>40.68872</v>
      </c>
      <c r="X1329" s="0" t="n">
        <v>44.97713</v>
      </c>
      <c r="Y1329" s="0" t="n">
        <v>48.96942</v>
      </c>
      <c r="Z1329" s="0" t="n">
        <v>0</v>
      </c>
      <c r="AA1329" s="0" t="n">
        <v>1</v>
      </c>
      <c r="AB1329" s="0" t="n">
        <v>0</v>
      </c>
      <c r="AC1329" s="0" t="n">
        <v>0</v>
      </c>
      <c r="AD1329" s="0" t="n">
        <v>0</v>
      </c>
      <c r="AE1329" s="1" t="n">
        <v>-2.74849E-011</v>
      </c>
      <c r="AF1329" s="1" t="n">
        <v>1.264175E-008</v>
      </c>
      <c r="AG1329" s="1" t="n">
        <v>1.246111E-008</v>
      </c>
      <c r="AH1329" s="0" t="n">
        <v>1</v>
      </c>
      <c r="AI1329" s="0" t="n">
        <v>1</v>
      </c>
      <c r="AJ1329" s="0" t="n">
        <v>0</v>
      </c>
      <c r="AK1329" s="0" t="n">
        <v>0</v>
      </c>
      <c r="AL1329" s="0" t="n">
        <v>0</v>
      </c>
      <c r="AM1329" s="0" t="n">
        <v>1</v>
      </c>
      <c r="AN1329" s="0" t="n">
        <v>1</v>
      </c>
      <c r="AO1329" s="0" t="n">
        <v>1</v>
      </c>
      <c r="AP1329" s="0" t="n">
        <v>0</v>
      </c>
      <c r="AQ1329" s="0" t="n">
        <v>0</v>
      </c>
      <c r="AR1329" s="0" t="n">
        <v>0</v>
      </c>
      <c r="AS1329" s="1" t="n">
        <v>-2.74849E-011</v>
      </c>
      <c r="AT1329" s="1" t="n">
        <v>1.264175E-008</v>
      </c>
      <c r="AU1329" s="1" t="n">
        <v>1.246111E-008</v>
      </c>
      <c r="AV1329" s="0" t="n">
        <v>1</v>
      </c>
      <c r="AW1329" s="0" t="n">
        <v>1</v>
      </c>
      <c r="AX1329" s="0" t="n">
        <v>0</v>
      </c>
      <c r="AY1329" s="0" t="n">
        <v>0</v>
      </c>
      <c r="AZ1329" s="0" t="n">
        <v>0</v>
      </c>
      <c r="BA1329" s="0" t="n">
        <v>1</v>
      </c>
      <c r="BB1329" s="0" t="n">
        <v>2</v>
      </c>
      <c r="BC1329" s="0" t="n">
        <v>1</v>
      </c>
      <c r="BD1329" s="0" t="n">
        <v>0</v>
      </c>
      <c r="BE1329" s="0" t="n">
        <v>0</v>
      </c>
      <c r="BF1329" s="0" t="n">
        <v>0</v>
      </c>
      <c r="BG1329" s="1" t="n">
        <v>-3.762889E-010</v>
      </c>
      <c r="BH1329" s="1" t="n">
        <v>1.126104E-008</v>
      </c>
      <c r="BI1329" s="1" t="n">
        <v>1.15872E-008</v>
      </c>
      <c r="BJ1329" s="0" t="n">
        <v>1</v>
      </c>
      <c r="BK1329" s="0" t="n">
        <v>1</v>
      </c>
      <c r="BL1329" s="0" t="n">
        <v>0</v>
      </c>
      <c r="BM1329" s="0" t="n">
        <v>0</v>
      </c>
      <c r="BN1329" s="0" t="n">
        <v>0</v>
      </c>
      <c r="BO1329" s="0" t="n">
        <v>1</v>
      </c>
      <c r="BP1329" s="0" t="n">
        <v>3</v>
      </c>
      <c r="BQ1329" s="0" t="n">
        <v>1</v>
      </c>
      <c r="BR1329" s="0" t="n">
        <v>0</v>
      </c>
      <c r="BS1329" s="0" t="n">
        <v>0</v>
      </c>
      <c r="BT1329" s="0" t="n">
        <v>0</v>
      </c>
      <c r="BU1329" s="1" t="n">
        <v>3.465293E-010</v>
      </c>
      <c r="BV1329" s="1" t="n">
        <v>5.502844E-009</v>
      </c>
      <c r="BW1329" s="1" t="n">
        <v>9.57814E-009</v>
      </c>
      <c r="BX1329" s="0" t="n">
        <v>1</v>
      </c>
      <c r="BY1329" s="0" t="n">
        <v>1</v>
      </c>
      <c r="BZ1329" s="0" t="n">
        <v>0</v>
      </c>
      <c r="CA1329" s="0" t="n">
        <v>0</v>
      </c>
      <c r="CB1329" s="0" t="n">
        <v>0</v>
      </c>
      <c r="CC1329" s="0" t="n">
        <v>1</v>
      </c>
      <c r="CD1329" s="2" t="n">
        <f aca="false">SQRT(SUMSQ(AB1329:AD1329))</f>
        <v>0</v>
      </c>
      <c r="CE1329" s="2" t="n">
        <f aca="false">SQRT(SUMSQ(AP1329:AR1329))</f>
        <v>0</v>
      </c>
      <c r="CF1329" s="2" t="n">
        <f aca="false">SQRT(SUMSQ(BD1329:BF1329))</f>
        <v>0</v>
      </c>
      <c r="CG1329" s="2" t="n">
        <f aca="false">SQRT(SUMSQ(BR1329:BT1329))</f>
        <v>0</v>
      </c>
      <c r="CH1329" s="2" t="n">
        <f aca="false">DEGREES(2*ACOS(AH1329))</f>
        <v>0</v>
      </c>
      <c r="CI1329" s="2" t="n">
        <f aca="false">DEGREES(2*ACOS(AV1329))</f>
        <v>0</v>
      </c>
      <c r="CJ1329" s="2" t="n">
        <f aca="false">DEGREES(2*ACOS(BJ1329))</f>
        <v>0</v>
      </c>
      <c r="CK1329" s="2" t="n">
        <f aca="false">DEGREES(2*ACOS(BX1329))</f>
        <v>0</v>
      </c>
      <c r="CL1329" s="0" t="n">
        <f aca="false">ABS(AI1329-1)</f>
        <v>0</v>
      </c>
      <c r="CM1329" s="0" t="n">
        <f aca="false">ABS(AW1329-1)</f>
        <v>0</v>
      </c>
      <c r="CN1329" s="0" t="n">
        <f aca="false">ABS(BK1329-1)</f>
        <v>0</v>
      </c>
      <c r="CO1329" s="0" t="n">
        <f aca="false">ABS(BY1329-1)</f>
        <v>0</v>
      </c>
      <c r="CP1329" s="3" t="n">
        <f aca="false">DEGREES(2*ACOS(AH1329))</f>
        <v>0</v>
      </c>
      <c r="CQ1329" s="3" t="n">
        <f aca="false">DEGREES(2*ACOS(AV1329))</f>
        <v>0</v>
      </c>
      <c r="CR1329" s="3" t="n">
        <f aca="false">DEGREES(2*ACOS(BJ1329))</f>
        <v>0</v>
      </c>
      <c r="CS1329" s="3" t="n">
        <f aca="false">DEGREES(2*ACOS(CC1329))</f>
        <v>0</v>
      </c>
      <c r="CT1329" s="0" t="n">
        <f aca="false">SUM(CD1329:CR1329)</f>
        <v>0</v>
      </c>
      <c r="CU1329" s="4" t="n">
        <f aca="false">(CT1329-MIN($CT$5:$CT$1744))/(MAX($CT$5:$CT$1744)-MIN($CT$5:$CT$1744))</f>
        <v>0</v>
      </c>
      <c r="CV1329" s="0" t="n">
        <f aca="false">SUM(CD1329,CH1329,CL1329,CP1329)</f>
        <v>0</v>
      </c>
      <c r="CW1329" s="0" t="n">
        <f aca="false">SUM(CE1329,CI1329,CM1329,CQ1329)</f>
        <v>0</v>
      </c>
      <c r="CX1329" s="0" t="n">
        <f aca="false">SUM(CF1329,CJ1329,CN1329,CR1329)</f>
        <v>0</v>
      </c>
      <c r="CY1329" s="0" t="n">
        <f aca="false">SUM(CG1329,CK1329,CO1329)</f>
        <v>0</v>
      </c>
      <c r="CZ1329" s="5" t="str">
        <f aca="false">IF(CD1329=0,IF(CH1329=0,IF(CL1329=0,IF(CP1329=0,"NULL","4"),"3"),"2"),"1")</f>
        <v>NULL</v>
      </c>
    </row>
    <row r="1330" customFormat="false" ht="14.9" hidden="false" customHeight="false" outlineLevel="0" collapsed="false">
      <c r="A1330" s="0" t="n">
        <v>2418.086</v>
      </c>
      <c r="B1330" s="0" t="n">
        <v>3.429084</v>
      </c>
      <c r="C1330" s="0" t="n">
        <v>2.461716</v>
      </c>
      <c r="D1330" s="0" t="n">
        <v>2.063468</v>
      </c>
      <c r="E1330" s="0" t="n">
        <v>0.006357097</v>
      </c>
      <c r="F1330" s="0" t="n">
        <v>-0.1174141</v>
      </c>
      <c r="G1330" s="0" t="n">
        <v>0.04240295</v>
      </c>
      <c r="H1330" s="0" t="n">
        <v>0.992157</v>
      </c>
      <c r="I1330" s="0" t="n">
        <v>0.3396337</v>
      </c>
      <c r="J1330" s="0" t="n">
        <v>-0.03348282</v>
      </c>
      <c r="K1330" s="0" t="n">
        <v>0.7622686</v>
      </c>
      <c r="L1330" s="0" t="n">
        <v>0.03955919</v>
      </c>
      <c r="M1330" s="0" t="n">
        <v>0.6451825</v>
      </c>
      <c r="N1330" s="0" t="n">
        <v>1</v>
      </c>
      <c r="O1330" s="1" t="n">
        <v>-2.837181E-005</v>
      </c>
      <c r="P1330" s="1" t="n">
        <v>-3.695488E-005</v>
      </c>
      <c r="Q1330" s="1" t="n">
        <v>5.364418E-005</v>
      </c>
      <c r="R1330" s="0" t="n">
        <v>45.61406</v>
      </c>
      <c r="S1330" s="0" t="n">
        <v>27.49764</v>
      </c>
      <c r="T1330" s="0" t="n">
        <v>3.116845</v>
      </c>
      <c r="U1330" s="0" t="n">
        <v>25.14677</v>
      </c>
      <c r="V1330" s="0" t="n">
        <v>40.25185</v>
      </c>
      <c r="W1330" s="0" t="n">
        <v>42.32319</v>
      </c>
      <c r="X1330" s="0" t="n">
        <v>46.77974</v>
      </c>
      <c r="Y1330" s="0" t="n">
        <v>50.92988</v>
      </c>
      <c r="Z1330" s="0" t="n">
        <v>0</v>
      </c>
      <c r="AA1330" s="0" t="n">
        <v>1</v>
      </c>
      <c r="AB1330" s="0" t="n">
        <v>0</v>
      </c>
      <c r="AC1330" s="0" t="n">
        <v>0</v>
      </c>
      <c r="AD1330" s="0" t="n">
        <v>0</v>
      </c>
      <c r="AE1330" s="1" t="n">
        <v>6.753877E-010</v>
      </c>
      <c r="AF1330" s="1" t="n">
        <v>-2.039513E-009</v>
      </c>
      <c r="AG1330" s="1" t="n">
        <v>-1.103517E-009</v>
      </c>
      <c r="AH1330" s="0" t="n">
        <v>1</v>
      </c>
      <c r="AI1330" s="0" t="n">
        <v>1</v>
      </c>
      <c r="AJ1330" s="0" t="n">
        <v>0</v>
      </c>
      <c r="AK1330" s="0" t="n">
        <v>0</v>
      </c>
      <c r="AL1330" s="0" t="n">
        <v>0</v>
      </c>
      <c r="AM1330" s="0" t="n">
        <v>1</v>
      </c>
      <c r="AN1330" s="0" t="n">
        <v>1</v>
      </c>
      <c r="AO1330" s="0" t="n">
        <v>1</v>
      </c>
      <c r="AP1330" s="0" t="n">
        <v>0</v>
      </c>
      <c r="AQ1330" s="0" t="n">
        <v>0</v>
      </c>
      <c r="AR1330" s="0" t="n">
        <v>0</v>
      </c>
      <c r="AS1330" s="1" t="n">
        <v>6.753877E-010</v>
      </c>
      <c r="AT1330" s="1" t="n">
        <v>-2.039513E-009</v>
      </c>
      <c r="AU1330" s="1" t="n">
        <v>-1.103517E-009</v>
      </c>
      <c r="AV1330" s="0" t="n">
        <v>1</v>
      </c>
      <c r="AW1330" s="0" t="n">
        <v>1</v>
      </c>
      <c r="AX1330" s="0" t="n">
        <v>0</v>
      </c>
      <c r="AY1330" s="0" t="n">
        <v>0</v>
      </c>
      <c r="AZ1330" s="0" t="n">
        <v>0</v>
      </c>
      <c r="BA1330" s="0" t="n">
        <v>1</v>
      </c>
      <c r="BB1330" s="0" t="n">
        <v>2</v>
      </c>
      <c r="BC1330" s="0" t="n">
        <v>1</v>
      </c>
      <c r="BD1330" s="0" t="n">
        <v>0</v>
      </c>
      <c r="BE1330" s="0" t="n">
        <v>0</v>
      </c>
      <c r="BF1330" s="0" t="n">
        <v>0</v>
      </c>
      <c r="BG1330" s="1" t="n">
        <v>6.304119E-010</v>
      </c>
      <c r="BH1330" s="1" t="n">
        <v>-5.688969E-009</v>
      </c>
      <c r="BI1330" s="1" t="n">
        <v>-3.3224E-009</v>
      </c>
      <c r="BJ1330" s="0" t="n">
        <v>1</v>
      </c>
      <c r="BK1330" s="0" t="n">
        <v>1</v>
      </c>
      <c r="BL1330" s="0" t="n">
        <v>0</v>
      </c>
      <c r="BM1330" s="0" t="n">
        <v>0</v>
      </c>
      <c r="BN1330" s="0" t="n">
        <v>0</v>
      </c>
      <c r="BO1330" s="0" t="n">
        <v>1</v>
      </c>
      <c r="BP1330" s="0" t="n">
        <v>3</v>
      </c>
      <c r="BQ1330" s="0" t="n">
        <v>1</v>
      </c>
      <c r="BR1330" s="0" t="n">
        <v>0</v>
      </c>
      <c r="BS1330" s="0" t="n">
        <v>0</v>
      </c>
      <c r="BT1330" s="0" t="n">
        <v>0</v>
      </c>
      <c r="BU1330" s="1" t="n">
        <v>-5.167822E-011</v>
      </c>
      <c r="BV1330" s="1" t="n">
        <v>-2.925718E-009</v>
      </c>
      <c r="BW1330" s="1" t="n">
        <v>-2.807816E-009</v>
      </c>
      <c r="BX1330" s="0" t="n">
        <v>1</v>
      </c>
      <c r="BY1330" s="0" t="n">
        <v>1</v>
      </c>
      <c r="BZ1330" s="0" t="n">
        <v>0</v>
      </c>
      <c r="CA1330" s="0" t="n">
        <v>0</v>
      </c>
      <c r="CB1330" s="0" t="n">
        <v>0</v>
      </c>
      <c r="CC1330" s="0" t="n">
        <v>1</v>
      </c>
      <c r="CD1330" s="2" t="n">
        <f aca="false">SQRT(SUMSQ(AB1330:AD1330))</f>
        <v>0</v>
      </c>
      <c r="CE1330" s="2" t="n">
        <f aca="false">SQRT(SUMSQ(AP1330:AR1330))</f>
        <v>0</v>
      </c>
      <c r="CF1330" s="2" t="n">
        <f aca="false">SQRT(SUMSQ(BD1330:BF1330))</f>
        <v>0</v>
      </c>
      <c r="CG1330" s="2" t="n">
        <f aca="false">SQRT(SUMSQ(BR1330:BT1330))</f>
        <v>0</v>
      </c>
      <c r="CH1330" s="2" t="n">
        <f aca="false">DEGREES(2*ACOS(AH1330))</f>
        <v>0</v>
      </c>
      <c r="CI1330" s="2" t="n">
        <f aca="false">DEGREES(2*ACOS(AV1330))</f>
        <v>0</v>
      </c>
      <c r="CJ1330" s="2" t="n">
        <f aca="false">DEGREES(2*ACOS(BJ1330))</f>
        <v>0</v>
      </c>
      <c r="CK1330" s="2" t="n">
        <f aca="false">DEGREES(2*ACOS(BX1330))</f>
        <v>0</v>
      </c>
      <c r="CL1330" s="0" t="n">
        <f aca="false">ABS(AI1330-1)</f>
        <v>0</v>
      </c>
      <c r="CM1330" s="0" t="n">
        <f aca="false">ABS(AW1330-1)</f>
        <v>0</v>
      </c>
      <c r="CN1330" s="0" t="n">
        <f aca="false">ABS(BK1330-1)</f>
        <v>0</v>
      </c>
      <c r="CO1330" s="0" t="n">
        <f aca="false">ABS(BY1330-1)</f>
        <v>0</v>
      </c>
      <c r="CP1330" s="3" t="n">
        <f aca="false">DEGREES(2*ACOS(AH1330))</f>
        <v>0</v>
      </c>
      <c r="CQ1330" s="3" t="n">
        <f aca="false">DEGREES(2*ACOS(AV1330))</f>
        <v>0</v>
      </c>
      <c r="CR1330" s="3" t="n">
        <f aca="false">DEGREES(2*ACOS(BJ1330))</f>
        <v>0</v>
      </c>
      <c r="CS1330" s="3" t="n">
        <f aca="false">DEGREES(2*ACOS(CC1330))</f>
        <v>0</v>
      </c>
      <c r="CT1330" s="0" t="n">
        <f aca="false">SUM(CD1330:CR1330)</f>
        <v>0</v>
      </c>
      <c r="CU1330" s="4" t="n">
        <f aca="false">(CT1330-MIN($CT$5:$CT$1744))/(MAX($CT$5:$CT$1744)-MIN($CT$5:$CT$1744))</f>
        <v>0</v>
      </c>
      <c r="CV1330" s="0" t="n">
        <f aca="false">SUM(CD1330,CH1330,CL1330,CP1330)</f>
        <v>0</v>
      </c>
      <c r="CW1330" s="0" t="n">
        <f aca="false">SUM(CE1330,CI1330,CM1330,CQ1330)</f>
        <v>0</v>
      </c>
      <c r="CX1330" s="0" t="n">
        <f aca="false">SUM(CF1330,CJ1330,CN1330,CR1330)</f>
        <v>0</v>
      </c>
      <c r="CY1330" s="0" t="n">
        <f aca="false">SUM(CG1330,CK1330,CO1330)</f>
        <v>0</v>
      </c>
      <c r="CZ1330" s="5" t="str">
        <f aca="false">IF(CD1330=0,IF(CH1330=0,IF(CL1330=0,IF(CP1330=0,"NULL","4"),"3"),"2"),"1")</f>
        <v>NULL</v>
      </c>
    </row>
    <row r="1331" customFormat="false" ht="14.9" hidden="false" customHeight="false" outlineLevel="0" collapsed="false">
      <c r="A1331" s="0" t="n">
        <v>2418.136</v>
      </c>
      <c r="B1331" s="0" t="n">
        <v>3.432303</v>
      </c>
      <c r="C1331" s="0" t="n">
        <v>2.467142</v>
      </c>
      <c r="D1331" s="0" t="n">
        <v>2.057815</v>
      </c>
      <c r="E1331" s="0" t="n">
        <v>0.006357083</v>
      </c>
      <c r="F1331" s="0" t="n">
        <v>-0.1174142</v>
      </c>
      <c r="G1331" s="0" t="n">
        <v>0.04240293</v>
      </c>
      <c r="H1331" s="0" t="n">
        <v>0.992157</v>
      </c>
      <c r="I1331" s="0" t="n">
        <v>0.3396337</v>
      </c>
      <c r="J1331" s="0" t="n">
        <v>-0.03349827</v>
      </c>
      <c r="K1331" s="0" t="n">
        <v>0.7622379</v>
      </c>
      <c r="L1331" s="0" t="n">
        <v>0.03957373</v>
      </c>
      <c r="M1331" s="0" t="n">
        <v>0.6452172</v>
      </c>
      <c r="N1331" s="0" t="n">
        <v>1</v>
      </c>
      <c r="O1331" s="0" t="n">
        <v>-0.000430584</v>
      </c>
      <c r="P1331" s="1" t="n">
        <v>-2.026558E-005</v>
      </c>
      <c r="Q1331" s="0" t="n">
        <v>-0.0001518726</v>
      </c>
      <c r="R1331" s="0" t="n">
        <v>43.86987</v>
      </c>
      <c r="S1331" s="0" t="n">
        <v>26.4451</v>
      </c>
      <c r="T1331" s="0" t="n">
        <v>2.990884</v>
      </c>
      <c r="U1331" s="0" t="n">
        <v>24.18523</v>
      </c>
      <c r="V1331" s="0" t="n">
        <v>38.70702</v>
      </c>
      <c r="W1331" s="0" t="n">
        <v>40.7021</v>
      </c>
      <c r="X1331" s="0" t="n">
        <v>44.99068</v>
      </c>
      <c r="Y1331" s="0" t="n">
        <v>48.97823</v>
      </c>
      <c r="Z1331" s="0" t="n">
        <v>0</v>
      </c>
      <c r="AA1331" s="0" t="n">
        <v>1</v>
      </c>
      <c r="AB1331" s="0" t="n">
        <v>0</v>
      </c>
      <c r="AC1331" s="0" t="n">
        <v>0</v>
      </c>
      <c r="AD1331" s="0" t="n">
        <v>0</v>
      </c>
      <c r="AE1331" s="1" t="n">
        <v>-2.392493E-009</v>
      </c>
      <c r="AF1331" s="1" t="n">
        <v>-2.681971E-009</v>
      </c>
      <c r="AG1331" s="1" t="n">
        <v>-1.182536E-008</v>
      </c>
      <c r="AH1331" s="0" t="n">
        <v>1</v>
      </c>
      <c r="AI1331" s="0" t="n">
        <v>1</v>
      </c>
      <c r="AJ1331" s="0" t="n">
        <v>0</v>
      </c>
      <c r="AK1331" s="0" t="n">
        <v>0</v>
      </c>
      <c r="AL1331" s="0" t="n">
        <v>0</v>
      </c>
      <c r="AM1331" s="0" t="n">
        <v>1</v>
      </c>
      <c r="AN1331" s="0" t="n">
        <v>1</v>
      </c>
      <c r="AO1331" s="0" t="n">
        <v>1</v>
      </c>
      <c r="AP1331" s="0" t="n">
        <v>0</v>
      </c>
      <c r="AQ1331" s="0" t="n">
        <v>0</v>
      </c>
      <c r="AR1331" s="0" t="n">
        <v>0</v>
      </c>
      <c r="AS1331" s="1" t="n">
        <v>-2.407781E-009</v>
      </c>
      <c r="AT1331" s="1" t="n">
        <v>-1.492967E-009</v>
      </c>
      <c r="AU1331" s="1" t="n">
        <v>-1.205915E-008</v>
      </c>
      <c r="AV1331" s="0" t="n">
        <v>1</v>
      </c>
      <c r="AW1331" s="0" t="n">
        <v>1</v>
      </c>
      <c r="AX1331" s="0" t="n">
        <v>0</v>
      </c>
      <c r="AY1331" s="0" t="n">
        <v>0</v>
      </c>
      <c r="AZ1331" s="0" t="n">
        <v>0</v>
      </c>
      <c r="BA1331" s="0" t="n">
        <v>1</v>
      </c>
      <c r="BB1331" s="0" t="n">
        <v>2</v>
      </c>
      <c r="BC1331" s="0" t="n">
        <v>1</v>
      </c>
      <c r="BD1331" s="0" t="n">
        <v>0</v>
      </c>
      <c r="BE1331" s="0" t="n">
        <v>0</v>
      </c>
      <c r="BF1331" s="0" t="n">
        <v>0</v>
      </c>
      <c r="BG1331" s="1" t="n">
        <v>-2.392493E-009</v>
      </c>
      <c r="BH1331" s="1" t="n">
        <v>-2.681971E-009</v>
      </c>
      <c r="BI1331" s="1" t="n">
        <v>-1.182536E-008</v>
      </c>
      <c r="BJ1331" s="0" t="n">
        <v>1</v>
      </c>
      <c r="BK1331" s="0" t="n">
        <v>1</v>
      </c>
      <c r="BL1331" s="0" t="n">
        <v>0</v>
      </c>
      <c r="BM1331" s="0" t="n">
        <v>0</v>
      </c>
      <c r="BN1331" s="0" t="n">
        <v>0</v>
      </c>
      <c r="BO1331" s="0" t="n">
        <v>1</v>
      </c>
      <c r="BP1331" s="0" t="n">
        <v>3</v>
      </c>
      <c r="BQ1331" s="0" t="n">
        <v>1</v>
      </c>
      <c r="BR1331" s="0" t="n">
        <v>0.009244805</v>
      </c>
      <c r="BS1331" s="0" t="n">
        <v>0.01005933</v>
      </c>
      <c r="BT1331" s="0" t="n">
        <v>-0.01296807</v>
      </c>
      <c r="BU1331" s="1" t="n">
        <v>-2.114415E-009</v>
      </c>
      <c r="BV1331" s="1" t="n">
        <v>-4.309414E-009</v>
      </c>
      <c r="BW1331" s="1" t="n">
        <v>-8.889385E-009</v>
      </c>
      <c r="BX1331" s="0" t="n">
        <v>1</v>
      </c>
      <c r="BY1331" s="0" t="n">
        <v>1</v>
      </c>
      <c r="BZ1331" s="0" t="n">
        <v>0</v>
      </c>
      <c r="CA1331" s="0" t="n">
        <v>0</v>
      </c>
      <c r="CB1331" s="0" t="n">
        <v>0</v>
      </c>
      <c r="CC1331" s="0" t="n">
        <v>1</v>
      </c>
      <c r="CD1331" s="2" t="n">
        <f aca="false">SQRT(SUMSQ(AB1331:AD1331))</f>
        <v>0</v>
      </c>
      <c r="CE1331" s="2" t="n">
        <f aca="false">SQRT(SUMSQ(AP1331:AR1331))</f>
        <v>0</v>
      </c>
      <c r="CF1331" s="2" t="n">
        <f aca="false">SQRT(SUMSQ(BD1331:BF1331))</f>
        <v>0</v>
      </c>
      <c r="CG1331" s="2" t="n">
        <f aca="false">SQRT(SUMSQ(BR1331:BT1331))</f>
        <v>0.0188368622403474</v>
      </c>
      <c r="CH1331" s="2" t="n">
        <f aca="false">DEGREES(2*ACOS(AH1331))</f>
        <v>0</v>
      </c>
      <c r="CI1331" s="2" t="n">
        <f aca="false">DEGREES(2*ACOS(AV1331))</f>
        <v>0</v>
      </c>
      <c r="CJ1331" s="2" t="n">
        <f aca="false">DEGREES(2*ACOS(BJ1331))</f>
        <v>0</v>
      </c>
      <c r="CK1331" s="2" t="n">
        <f aca="false">DEGREES(2*ACOS(BX1331))</f>
        <v>0</v>
      </c>
      <c r="CL1331" s="0" t="n">
        <f aca="false">ABS(AI1331-1)</f>
        <v>0</v>
      </c>
      <c r="CM1331" s="0" t="n">
        <f aca="false">ABS(AW1331-1)</f>
        <v>0</v>
      </c>
      <c r="CN1331" s="0" t="n">
        <f aca="false">ABS(BK1331-1)</f>
        <v>0</v>
      </c>
      <c r="CO1331" s="0" t="n">
        <f aca="false">ABS(BY1331-1)</f>
        <v>0</v>
      </c>
      <c r="CP1331" s="3" t="n">
        <f aca="false">DEGREES(2*ACOS(AH1331))</f>
        <v>0</v>
      </c>
      <c r="CQ1331" s="3" t="n">
        <f aca="false">DEGREES(2*ACOS(AV1331))</f>
        <v>0</v>
      </c>
      <c r="CR1331" s="3" t="n">
        <f aca="false">DEGREES(2*ACOS(BJ1331))</f>
        <v>0</v>
      </c>
      <c r="CS1331" s="3" t="n">
        <f aca="false">DEGREES(2*ACOS(CC1331))</f>
        <v>0</v>
      </c>
      <c r="CT1331" s="0" t="n">
        <f aca="false">SUM(CD1331:CR1331)</f>
        <v>0.0188368622403474</v>
      </c>
      <c r="CU1331" s="4" t="n">
        <f aca="false">(CT1331-MIN($CT$5:$CT$1744))/(MAX($CT$5:$CT$1744)-MIN($CT$5:$CT$1744))</f>
        <v>0.0017978627664282</v>
      </c>
      <c r="CV1331" s="0" t="n">
        <f aca="false">SUM(CD1331,CH1331,CL1331,CP1331)</f>
        <v>0</v>
      </c>
      <c r="CW1331" s="0" t="n">
        <f aca="false">SUM(CE1331,CI1331,CM1331,CQ1331)</f>
        <v>0</v>
      </c>
      <c r="CX1331" s="0" t="n">
        <f aca="false">SUM(CF1331,CJ1331,CN1331,CR1331)</f>
        <v>0</v>
      </c>
      <c r="CY1331" s="0" t="n">
        <f aca="false">SUM(CG1331,CK1331,CO1331)</f>
        <v>0.0188368622403474</v>
      </c>
      <c r="CZ1331" s="5" t="str">
        <f aca="false">IF(CD1331=0,IF(CH1331=0,IF(CL1331=0,IF(CP1331=0,"NULL","4"),"3"),"2"),"1")</f>
        <v>NULL</v>
      </c>
    </row>
    <row r="1332" customFormat="false" ht="14.9" hidden="false" customHeight="false" outlineLevel="0" collapsed="false">
      <c r="A1332" s="0" t="n">
        <v>2418.187</v>
      </c>
      <c r="B1332" s="0" t="n">
        <v>3.44188</v>
      </c>
      <c r="C1332" s="0" t="n">
        <v>2.476448</v>
      </c>
      <c r="D1332" s="0" t="n">
        <v>2.038766</v>
      </c>
      <c r="E1332" s="0" t="n">
        <v>0.006357097</v>
      </c>
      <c r="F1332" s="0" t="n">
        <v>-0.1174142</v>
      </c>
      <c r="G1332" s="0" t="n">
        <v>0.04240301</v>
      </c>
      <c r="H1332" s="0" t="n">
        <v>0.992157</v>
      </c>
      <c r="I1332" s="0" t="n">
        <v>0.3396337</v>
      </c>
      <c r="J1332" s="0" t="n">
        <v>-0.03360215</v>
      </c>
      <c r="K1332" s="0" t="n">
        <v>0.7624056</v>
      </c>
      <c r="L1332" s="0" t="n">
        <v>0.03971827</v>
      </c>
      <c r="M1332" s="0" t="n">
        <v>0.6450046</v>
      </c>
      <c r="N1332" s="0" t="n">
        <v>1</v>
      </c>
      <c r="O1332" s="0" t="n">
        <v>0.0002698898</v>
      </c>
      <c r="P1332" s="1" t="n">
        <v>-5.364418E-005</v>
      </c>
      <c r="Q1332" s="0" t="n">
        <v>0.000213623</v>
      </c>
      <c r="R1332" s="0" t="n">
        <v>45.82513</v>
      </c>
      <c r="S1332" s="0" t="n">
        <v>27.72461</v>
      </c>
      <c r="T1332" s="0" t="n">
        <v>2.888763</v>
      </c>
      <c r="U1332" s="0" t="n">
        <v>25.02066</v>
      </c>
      <c r="V1332" s="0" t="n">
        <v>40.09095</v>
      </c>
      <c r="W1332" s="0" t="n">
        <v>42.21773</v>
      </c>
      <c r="X1332" s="0" t="n">
        <v>46.76416</v>
      </c>
      <c r="Y1332" s="0" t="n">
        <v>50.89594</v>
      </c>
      <c r="Z1332" s="0" t="n">
        <v>0</v>
      </c>
      <c r="AA1332" s="0" t="n">
        <v>1</v>
      </c>
      <c r="AB1332" s="0" t="n">
        <v>0</v>
      </c>
      <c r="AC1332" s="0" t="n">
        <v>0</v>
      </c>
      <c r="AD1332" s="0" t="n">
        <v>0</v>
      </c>
      <c r="AE1332" s="1" t="n">
        <v>9.991853E-011</v>
      </c>
      <c r="AF1332" s="1" t="n">
        <v>-1.65127E-008</v>
      </c>
      <c r="AG1332" s="1" t="n">
        <v>1.338151E-008</v>
      </c>
      <c r="AH1332" s="0" t="n">
        <v>1</v>
      </c>
      <c r="AI1332" s="0" t="n">
        <v>1</v>
      </c>
      <c r="AJ1332" s="0" t="n">
        <v>0</v>
      </c>
      <c r="AK1332" s="0" t="n">
        <v>0</v>
      </c>
      <c r="AL1332" s="0" t="n">
        <v>0</v>
      </c>
      <c r="AM1332" s="0" t="n">
        <v>1</v>
      </c>
      <c r="AN1332" s="0" t="n">
        <v>1</v>
      </c>
      <c r="AO1332" s="0" t="n">
        <v>1</v>
      </c>
      <c r="AP1332" s="0" t="n">
        <v>0</v>
      </c>
      <c r="AQ1332" s="0" t="n">
        <v>0</v>
      </c>
      <c r="AR1332" s="0" t="n">
        <v>0</v>
      </c>
      <c r="AS1332" s="1" t="n">
        <v>7.765932E-010</v>
      </c>
      <c r="AT1332" s="1" t="n">
        <v>-1.360503E-008</v>
      </c>
      <c r="AU1332" s="1" t="n">
        <v>1.284272E-008</v>
      </c>
      <c r="AV1332" s="0" t="n">
        <v>1</v>
      </c>
      <c r="AW1332" s="0" t="n">
        <v>1</v>
      </c>
      <c r="AX1332" s="0" t="n">
        <v>0</v>
      </c>
      <c r="AY1332" s="0" t="n">
        <v>0</v>
      </c>
      <c r="AZ1332" s="0" t="n">
        <v>0</v>
      </c>
      <c r="BA1332" s="0" t="n">
        <v>1</v>
      </c>
      <c r="BB1332" s="0" t="n">
        <v>2</v>
      </c>
      <c r="BC1332" s="0" t="n">
        <v>1</v>
      </c>
      <c r="BD1332" s="0" t="n">
        <v>0</v>
      </c>
      <c r="BE1332" s="0" t="n">
        <v>0</v>
      </c>
      <c r="BF1332" s="0" t="n">
        <v>0</v>
      </c>
      <c r="BG1332" s="1" t="n">
        <v>2.356288E-010</v>
      </c>
      <c r="BH1332" s="1" t="n">
        <v>-1.437537E-008</v>
      </c>
      <c r="BI1332" s="1" t="n">
        <v>1.637461E-008</v>
      </c>
      <c r="BJ1332" s="0" t="n">
        <v>1</v>
      </c>
      <c r="BK1332" s="0" t="n">
        <v>1</v>
      </c>
      <c r="BL1332" s="0" t="n">
        <v>0</v>
      </c>
      <c r="BM1332" s="0" t="n">
        <v>0</v>
      </c>
      <c r="BN1332" s="0" t="n">
        <v>0</v>
      </c>
      <c r="BO1332" s="0" t="n">
        <v>1</v>
      </c>
      <c r="BP1332" s="0" t="n">
        <v>3</v>
      </c>
      <c r="BQ1332" s="0" t="n">
        <v>1</v>
      </c>
      <c r="BR1332" s="0" t="n">
        <v>0.0104743</v>
      </c>
      <c r="BS1332" s="0" t="n">
        <v>0.01103695</v>
      </c>
      <c r="BT1332" s="0" t="n">
        <v>-0.02338693</v>
      </c>
      <c r="BU1332" s="1" t="n">
        <v>6.376638E-010</v>
      </c>
      <c r="BV1332" s="1" t="n">
        <v>-1.503282E-008</v>
      </c>
      <c r="BW1332" s="1" t="n">
        <v>9.268796E-009</v>
      </c>
      <c r="BX1332" s="0" t="n">
        <v>1</v>
      </c>
      <c r="BY1332" s="0" t="n">
        <v>1</v>
      </c>
      <c r="BZ1332" s="0" t="n">
        <v>0</v>
      </c>
      <c r="CA1332" s="0" t="n">
        <v>0</v>
      </c>
      <c r="CB1332" s="0" t="n">
        <v>0</v>
      </c>
      <c r="CC1332" s="0" t="n">
        <v>1</v>
      </c>
      <c r="CD1332" s="2" t="n">
        <f aca="false">SQRT(SUMSQ(AB1332:AD1332))</f>
        <v>0</v>
      </c>
      <c r="CE1332" s="2" t="n">
        <f aca="false">SQRT(SUMSQ(AP1332:AR1332))</f>
        <v>0</v>
      </c>
      <c r="CF1332" s="2" t="n">
        <f aca="false">SQRT(SUMSQ(BD1332:BF1332))</f>
        <v>0</v>
      </c>
      <c r="CG1332" s="2" t="n">
        <f aca="false">SQRT(SUMSQ(BR1332:BT1332))</f>
        <v>0.0279011419231794</v>
      </c>
      <c r="CH1332" s="2" t="n">
        <f aca="false">DEGREES(2*ACOS(AH1332))</f>
        <v>0</v>
      </c>
      <c r="CI1332" s="2" t="n">
        <f aca="false">DEGREES(2*ACOS(AV1332))</f>
        <v>0</v>
      </c>
      <c r="CJ1332" s="2" t="n">
        <f aca="false">DEGREES(2*ACOS(BJ1332))</f>
        <v>0</v>
      </c>
      <c r="CK1332" s="2" t="n">
        <f aca="false">DEGREES(2*ACOS(BX1332))</f>
        <v>0</v>
      </c>
      <c r="CL1332" s="0" t="n">
        <f aca="false">ABS(AI1332-1)</f>
        <v>0</v>
      </c>
      <c r="CM1332" s="0" t="n">
        <f aca="false">ABS(AW1332-1)</f>
        <v>0</v>
      </c>
      <c r="CN1332" s="0" t="n">
        <f aca="false">ABS(BK1332-1)</f>
        <v>0</v>
      </c>
      <c r="CO1332" s="0" t="n">
        <f aca="false">ABS(BY1332-1)</f>
        <v>0</v>
      </c>
      <c r="CP1332" s="3" t="n">
        <f aca="false">DEGREES(2*ACOS(AH1332))</f>
        <v>0</v>
      </c>
      <c r="CQ1332" s="3" t="n">
        <f aca="false">DEGREES(2*ACOS(AV1332))</f>
        <v>0</v>
      </c>
      <c r="CR1332" s="3" t="n">
        <f aca="false">DEGREES(2*ACOS(BJ1332))</f>
        <v>0</v>
      </c>
      <c r="CS1332" s="3" t="n">
        <f aca="false">DEGREES(2*ACOS(CC1332))</f>
        <v>0</v>
      </c>
      <c r="CT1332" s="0" t="n">
        <f aca="false">SUM(CD1332:CR1332)</f>
        <v>0.0279011419231794</v>
      </c>
      <c r="CU1332" s="4" t="n">
        <f aca="false">(CT1332-MIN($CT$5:$CT$1744))/(MAX($CT$5:$CT$1744)-MIN($CT$5:$CT$1744))</f>
        <v>0.00266299257086822</v>
      </c>
      <c r="CV1332" s="0" t="n">
        <f aca="false">SUM(CD1332,CH1332,CL1332,CP1332)</f>
        <v>0</v>
      </c>
      <c r="CW1332" s="0" t="n">
        <f aca="false">SUM(CE1332,CI1332,CM1332,CQ1332)</f>
        <v>0</v>
      </c>
      <c r="CX1332" s="0" t="n">
        <f aca="false">SUM(CF1332,CJ1332,CN1332,CR1332)</f>
        <v>0</v>
      </c>
      <c r="CY1332" s="0" t="n">
        <f aca="false">SUM(CG1332,CK1332,CO1332)</f>
        <v>0.0279011419231794</v>
      </c>
      <c r="CZ1332" s="5" t="str">
        <f aca="false">IF(CD1332=0,IF(CH1332=0,IF(CL1332=0,IF(CP1332=0,"NULL","4"),"3"),"2"),"1")</f>
        <v>NULL</v>
      </c>
    </row>
    <row r="1333" customFormat="false" ht="14.9" hidden="false" customHeight="false" outlineLevel="0" collapsed="false">
      <c r="A1333" s="0" t="n">
        <v>2418.235</v>
      </c>
      <c r="B1333" s="0" t="n">
        <v>3.450903</v>
      </c>
      <c r="C1333" s="0" t="n">
        <v>2.48613</v>
      </c>
      <c r="D1333" s="0" t="n">
        <v>2.02276</v>
      </c>
      <c r="E1333" s="0" t="n">
        <v>0.006357103</v>
      </c>
      <c r="F1333" s="0" t="n">
        <v>-0.1174142</v>
      </c>
      <c r="G1333" s="0" t="n">
        <v>0.04240298</v>
      </c>
      <c r="H1333" s="0" t="n">
        <v>0.992157</v>
      </c>
      <c r="I1333" s="0" t="n">
        <v>0.3396337</v>
      </c>
      <c r="J1333" s="0" t="n">
        <v>-0.03379395</v>
      </c>
      <c r="K1333" s="0" t="n">
        <v>0.7627696</v>
      </c>
      <c r="L1333" s="0" t="n">
        <v>0.03999241</v>
      </c>
      <c r="M1333" s="0" t="n">
        <v>0.6445472</v>
      </c>
      <c r="N1333" s="0" t="n">
        <v>1</v>
      </c>
      <c r="O1333" s="0" t="n">
        <v>-0.0002090931</v>
      </c>
      <c r="P1333" s="1" t="n">
        <v>-4.768372E-007</v>
      </c>
      <c r="Q1333" s="1" t="n">
        <v>-9.036064E-005</v>
      </c>
      <c r="R1333" s="0" t="n">
        <v>42.66801</v>
      </c>
      <c r="S1333" s="0" t="n">
        <v>26.02466</v>
      </c>
      <c r="T1333" s="0" t="n">
        <v>2.215238</v>
      </c>
      <c r="U1333" s="0" t="n">
        <v>22.79754</v>
      </c>
      <c r="V1333" s="0" t="n">
        <v>36.65518</v>
      </c>
      <c r="W1333" s="0" t="n">
        <v>38.70394</v>
      </c>
      <c r="X1333" s="0" t="n">
        <v>43.06511</v>
      </c>
      <c r="Y1333" s="0" t="n">
        <v>46.83804</v>
      </c>
      <c r="Z1333" s="0" t="n">
        <v>0</v>
      </c>
      <c r="AA1333" s="0" t="n">
        <v>1</v>
      </c>
      <c r="AB1333" s="0" t="n">
        <v>0</v>
      </c>
      <c r="AC1333" s="0" t="n">
        <v>0</v>
      </c>
      <c r="AD1333" s="0" t="n">
        <v>0</v>
      </c>
      <c r="AE1333" s="1" t="n">
        <v>1.575096E-009</v>
      </c>
      <c r="AF1333" s="1" t="n">
        <v>-6.508249E-010</v>
      </c>
      <c r="AG1333" s="1" t="n">
        <v>-6.132743E-009</v>
      </c>
      <c r="AH1333" s="0" t="n">
        <v>1</v>
      </c>
      <c r="AI1333" s="0" t="n">
        <v>1</v>
      </c>
      <c r="AJ1333" s="0" t="n">
        <v>0</v>
      </c>
      <c r="AK1333" s="0" t="n">
        <v>0</v>
      </c>
      <c r="AL1333" s="0" t="n">
        <v>0</v>
      </c>
      <c r="AM1333" s="0" t="n">
        <v>1</v>
      </c>
      <c r="AN1333" s="0" t="n">
        <v>1</v>
      </c>
      <c r="AO1333" s="0" t="n">
        <v>1</v>
      </c>
      <c r="AP1333" s="0" t="n">
        <v>0</v>
      </c>
      <c r="AQ1333" s="0" t="n">
        <v>0</v>
      </c>
      <c r="AR1333" s="0" t="n">
        <v>0</v>
      </c>
      <c r="AS1333" s="1" t="n">
        <v>1.575096E-009</v>
      </c>
      <c r="AT1333" s="1" t="n">
        <v>-6.508249E-010</v>
      </c>
      <c r="AU1333" s="1" t="n">
        <v>-6.132743E-009</v>
      </c>
      <c r="AV1333" s="0" t="n">
        <v>1</v>
      </c>
      <c r="AW1333" s="0" t="n">
        <v>1</v>
      </c>
      <c r="AX1333" s="0" t="n">
        <v>0</v>
      </c>
      <c r="AY1333" s="0" t="n">
        <v>0</v>
      </c>
      <c r="AZ1333" s="0" t="n">
        <v>0</v>
      </c>
      <c r="BA1333" s="0" t="n">
        <v>1</v>
      </c>
      <c r="BB1333" s="0" t="n">
        <v>2</v>
      </c>
      <c r="BC1333" s="0" t="n">
        <v>1</v>
      </c>
      <c r="BD1333" s="0" t="n">
        <v>0</v>
      </c>
      <c r="BE1333" s="0" t="n">
        <v>0</v>
      </c>
      <c r="BF1333" s="0" t="n">
        <v>0</v>
      </c>
      <c r="BG1333" s="1" t="n">
        <v>1.375012E-009</v>
      </c>
      <c r="BH1333" s="1" t="n">
        <v>-5.403785E-009</v>
      </c>
      <c r="BI1333" s="1" t="n">
        <v>-5.701674E-009</v>
      </c>
      <c r="BJ1333" s="0" t="n">
        <v>1</v>
      </c>
      <c r="BK1333" s="0" t="n">
        <v>1</v>
      </c>
      <c r="BL1333" s="0" t="n">
        <v>0</v>
      </c>
      <c r="BM1333" s="0" t="n">
        <v>0</v>
      </c>
      <c r="BN1333" s="0" t="n">
        <v>0</v>
      </c>
      <c r="BO1333" s="0" t="n">
        <v>1</v>
      </c>
      <c r="BP1333" s="0" t="n">
        <v>3</v>
      </c>
      <c r="BQ1333" s="0" t="n">
        <v>1</v>
      </c>
      <c r="BR1333" s="0" t="n">
        <v>0.007015075</v>
      </c>
      <c r="BS1333" s="0" t="n">
        <v>0.007596149</v>
      </c>
      <c r="BT1333" s="0" t="n">
        <v>-0.01030698</v>
      </c>
      <c r="BU1333" s="1" t="n">
        <v>1.263045E-009</v>
      </c>
      <c r="BV1333" s="1" t="n">
        <v>-1.200753E-009</v>
      </c>
      <c r="BW1333" s="1" t="n">
        <v>-7.462694E-009</v>
      </c>
      <c r="BX1333" s="0" t="n">
        <v>1</v>
      </c>
      <c r="BY1333" s="0" t="n">
        <v>1</v>
      </c>
      <c r="BZ1333" s="0" t="n">
        <v>0</v>
      </c>
      <c r="CA1333" s="0" t="n">
        <v>0</v>
      </c>
      <c r="CB1333" s="0" t="n">
        <v>0</v>
      </c>
      <c r="CC1333" s="0" t="n">
        <v>1</v>
      </c>
      <c r="CD1333" s="2" t="n">
        <f aca="false">SQRT(SUMSQ(AB1333:AD1333))</f>
        <v>0</v>
      </c>
      <c r="CE1333" s="2" t="n">
        <f aca="false">SQRT(SUMSQ(AP1333:AR1333))</f>
        <v>0</v>
      </c>
      <c r="CF1333" s="2" t="n">
        <f aca="false">SQRT(SUMSQ(BD1333:BF1333))</f>
        <v>0</v>
      </c>
      <c r="CG1333" s="2" t="n">
        <f aca="false">SQRT(SUMSQ(BR1333:BT1333))</f>
        <v>0.0145995408697063</v>
      </c>
      <c r="CH1333" s="2" t="n">
        <f aca="false">DEGREES(2*ACOS(AH1333))</f>
        <v>0</v>
      </c>
      <c r="CI1333" s="2" t="n">
        <f aca="false">DEGREES(2*ACOS(AV1333))</f>
        <v>0</v>
      </c>
      <c r="CJ1333" s="2" t="n">
        <f aca="false">DEGREES(2*ACOS(BJ1333))</f>
        <v>0</v>
      </c>
      <c r="CK1333" s="2" t="n">
        <f aca="false">DEGREES(2*ACOS(BX1333))</f>
        <v>0</v>
      </c>
      <c r="CL1333" s="0" t="n">
        <f aca="false">ABS(AI1333-1)</f>
        <v>0</v>
      </c>
      <c r="CM1333" s="0" t="n">
        <f aca="false">ABS(AW1333-1)</f>
        <v>0</v>
      </c>
      <c r="CN1333" s="0" t="n">
        <f aca="false">ABS(BK1333-1)</f>
        <v>0</v>
      </c>
      <c r="CO1333" s="0" t="n">
        <f aca="false">ABS(BY1333-1)</f>
        <v>0</v>
      </c>
      <c r="CP1333" s="3" t="n">
        <f aca="false">DEGREES(2*ACOS(AH1333))</f>
        <v>0</v>
      </c>
      <c r="CQ1333" s="3" t="n">
        <f aca="false">DEGREES(2*ACOS(AV1333))</f>
        <v>0</v>
      </c>
      <c r="CR1333" s="3" t="n">
        <f aca="false">DEGREES(2*ACOS(BJ1333))</f>
        <v>0</v>
      </c>
      <c r="CS1333" s="3" t="n">
        <f aca="false">DEGREES(2*ACOS(CC1333))</f>
        <v>0</v>
      </c>
      <c r="CT1333" s="0" t="n">
        <f aca="false">SUM(CD1333:CR1333)</f>
        <v>0.0145995408697063</v>
      </c>
      <c r="CU1333" s="4" t="n">
        <f aca="false">(CT1333-MIN($CT$5:$CT$1744))/(MAX($CT$5:$CT$1744)-MIN($CT$5:$CT$1744))</f>
        <v>0.00139343647586753</v>
      </c>
      <c r="CV1333" s="0" t="n">
        <f aca="false">SUM(CD1333,CH1333,CL1333,CP1333)</f>
        <v>0</v>
      </c>
      <c r="CW1333" s="0" t="n">
        <f aca="false">SUM(CE1333,CI1333,CM1333,CQ1333)</f>
        <v>0</v>
      </c>
      <c r="CX1333" s="0" t="n">
        <f aca="false">SUM(CF1333,CJ1333,CN1333,CR1333)</f>
        <v>0</v>
      </c>
      <c r="CY1333" s="0" t="n">
        <f aca="false">SUM(CG1333,CK1333,CO1333)</f>
        <v>0.0145995408697063</v>
      </c>
      <c r="CZ1333" s="5" t="str">
        <f aca="false">IF(CD1333=0,IF(CH1333=0,IF(CL1333=0,IF(CP1333=0,"NULL","4"),"3"),"2"),"1")</f>
        <v>NULL</v>
      </c>
    </row>
    <row r="1334" customFormat="false" ht="14.9" hidden="false" customHeight="false" outlineLevel="0" collapsed="false">
      <c r="A1334" s="0" t="n">
        <v>2418.287</v>
      </c>
      <c r="B1334" s="0" t="n">
        <v>3.457782</v>
      </c>
      <c r="C1334" s="0" t="n">
        <v>2.493845</v>
      </c>
      <c r="D1334" s="0" t="n">
        <v>2.008291</v>
      </c>
      <c r="E1334" s="0" t="n">
        <v>0.006357099</v>
      </c>
      <c r="F1334" s="0" t="n">
        <v>-0.1174142</v>
      </c>
      <c r="G1334" s="0" t="n">
        <v>0.04240296</v>
      </c>
      <c r="H1334" s="0" t="n">
        <v>0.992157</v>
      </c>
      <c r="I1334" s="0" t="n">
        <v>0.3396337</v>
      </c>
      <c r="J1334" s="0" t="n">
        <v>-0.03404316</v>
      </c>
      <c r="K1334" s="0" t="n">
        <v>0.7632373</v>
      </c>
      <c r="L1334" s="0" t="n">
        <v>0.04034892</v>
      </c>
      <c r="M1334" s="0" t="n">
        <v>0.643958</v>
      </c>
      <c r="N1334" s="0" t="n">
        <v>1</v>
      </c>
      <c r="O1334" s="0" t="n">
        <v>0.0002908707</v>
      </c>
      <c r="P1334" s="1" t="n">
        <v>-6.079674E-005</v>
      </c>
      <c r="Q1334" s="0" t="n">
        <v>0.0002355576</v>
      </c>
      <c r="R1334" s="0" t="n">
        <v>46.64886</v>
      </c>
      <c r="S1334" s="0" t="n">
        <v>28.67911</v>
      </c>
      <c r="T1334" s="0" t="n">
        <v>1.91404</v>
      </c>
      <c r="U1334" s="0" t="n">
        <v>24.37403</v>
      </c>
      <c r="V1334" s="0" t="n">
        <v>39.33477</v>
      </c>
      <c r="W1334" s="0" t="n">
        <v>41.65656</v>
      </c>
      <c r="X1334" s="0" t="n">
        <v>46.56878</v>
      </c>
      <c r="Y1334" s="0" t="n">
        <v>50.61979</v>
      </c>
      <c r="Z1334" s="0" t="n">
        <v>0</v>
      </c>
      <c r="AA1334" s="0" t="n">
        <v>1</v>
      </c>
      <c r="AB1334" s="0" t="n">
        <v>0</v>
      </c>
      <c r="AC1334" s="0" t="n">
        <v>0</v>
      </c>
      <c r="AD1334" s="0" t="n">
        <v>0</v>
      </c>
      <c r="AE1334" s="1" t="n">
        <v>3.266097E-010</v>
      </c>
      <c r="AF1334" s="1" t="n">
        <v>5.772515E-009</v>
      </c>
      <c r="AG1334" s="1" t="n">
        <v>-9.501302E-009</v>
      </c>
      <c r="AH1334" s="0" t="n">
        <v>1</v>
      </c>
      <c r="AI1334" s="0" t="n">
        <v>1</v>
      </c>
      <c r="AJ1334" s="0" t="n">
        <v>0</v>
      </c>
      <c r="AK1334" s="0" t="n">
        <v>0</v>
      </c>
      <c r="AL1334" s="0" t="n">
        <v>0</v>
      </c>
      <c r="AM1334" s="0" t="n">
        <v>1</v>
      </c>
      <c r="AN1334" s="0" t="n">
        <v>1</v>
      </c>
      <c r="AO1334" s="0" t="n">
        <v>1</v>
      </c>
      <c r="AP1334" s="0" t="n">
        <v>0</v>
      </c>
      <c r="AQ1334" s="0" t="n">
        <v>0</v>
      </c>
      <c r="AR1334" s="0" t="n">
        <v>0</v>
      </c>
      <c r="AS1334" s="1" t="n">
        <v>3.973508E-011</v>
      </c>
      <c r="AT1334" s="1" t="n">
        <v>-2.592809E-009</v>
      </c>
      <c r="AU1334" s="1" t="n">
        <v>-2.323924E-009</v>
      </c>
      <c r="AV1334" s="0" t="n">
        <v>1</v>
      </c>
      <c r="AW1334" s="0" t="n">
        <v>1</v>
      </c>
      <c r="AX1334" s="0" t="n">
        <v>0</v>
      </c>
      <c r="AY1334" s="0" t="n">
        <v>0</v>
      </c>
      <c r="AZ1334" s="0" t="n">
        <v>0</v>
      </c>
      <c r="BA1334" s="0" t="n">
        <v>1</v>
      </c>
      <c r="BB1334" s="0" t="n">
        <v>2</v>
      </c>
      <c r="BC1334" s="0" t="n">
        <v>1</v>
      </c>
      <c r="BD1334" s="0" t="n">
        <v>0</v>
      </c>
      <c r="BE1334" s="0" t="n">
        <v>0</v>
      </c>
      <c r="BF1334" s="0" t="n">
        <v>0</v>
      </c>
      <c r="BG1334" s="1" t="n">
        <v>-7.965374E-011</v>
      </c>
      <c r="BH1334" s="1" t="n">
        <v>5.170178E-009</v>
      </c>
      <c r="BI1334" s="1" t="n">
        <v>-1.043233E-008</v>
      </c>
      <c r="BJ1334" s="0" t="n">
        <v>1</v>
      </c>
      <c r="BK1334" s="0" t="n">
        <v>1</v>
      </c>
      <c r="BL1334" s="0" t="n">
        <v>0</v>
      </c>
      <c r="BM1334" s="0" t="n">
        <v>0</v>
      </c>
      <c r="BN1334" s="0" t="n">
        <v>0</v>
      </c>
      <c r="BO1334" s="0" t="n">
        <v>1</v>
      </c>
      <c r="BP1334" s="0" t="n">
        <v>3</v>
      </c>
      <c r="BQ1334" s="0" t="n">
        <v>1</v>
      </c>
      <c r="BR1334" s="0" t="n">
        <v>0.006020514</v>
      </c>
      <c r="BS1334" s="0" t="n">
        <v>0.006320092</v>
      </c>
      <c r="BT1334" s="0" t="n">
        <v>-0.01463548</v>
      </c>
      <c r="BU1334" s="1" t="n">
        <v>3.266097E-010</v>
      </c>
      <c r="BV1334" s="1" t="n">
        <v>5.772515E-009</v>
      </c>
      <c r="BW1334" s="1" t="n">
        <v>-9.501302E-009</v>
      </c>
      <c r="BX1334" s="0" t="n">
        <v>1</v>
      </c>
      <c r="BY1334" s="0" t="n">
        <v>1</v>
      </c>
      <c r="BZ1334" s="0" t="n">
        <v>0</v>
      </c>
      <c r="CA1334" s="0" t="n">
        <v>0</v>
      </c>
      <c r="CB1334" s="0" t="n">
        <v>0</v>
      </c>
      <c r="CC1334" s="0" t="n">
        <v>1</v>
      </c>
      <c r="CD1334" s="2" t="n">
        <f aca="false">SQRT(SUMSQ(AB1334:AD1334))</f>
        <v>0</v>
      </c>
      <c r="CE1334" s="2" t="n">
        <f aca="false">SQRT(SUMSQ(AP1334:AR1334))</f>
        <v>0</v>
      </c>
      <c r="CF1334" s="2" t="n">
        <f aca="false">SQRT(SUMSQ(BD1334:BF1334))</f>
        <v>0</v>
      </c>
      <c r="CG1334" s="2" t="n">
        <f aca="false">SQRT(SUMSQ(BR1334:BT1334))</f>
        <v>0.0170407578042486</v>
      </c>
      <c r="CH1334" s="2" t="n">
        <f aca="false">DEGREES(2*ACOS(AH1334))</f>
        <v>0</v>
      </c>
      <c r="CI1334" s="2" t="n">
        <f aca="false">DEGREES(2*ACOS(AV1334))</f>
        <v>0</v>
      </c>
      <c r="CJ1334" s="2" t="n">
        <f aca="false">DEGREES(2*ACOS(BJ1334))</f>
        <v>0</v>
      </c>
      <c r="CK1334" s="2" t="n">
        <f aca="false">DEGREES(2*ACOS(BX1334))</f>
        <v>0</v>
      </c>
      <c r="CL1334" s="0" t="n">
        <f aca="false">ABS(AI1334-1)</f>
        <v>0</v>
      </c>
      <c r="CM1334" s="0" t="n">
        <f aca="false">ABS(AW1334-1)</f>
        <v>0</v>
      </c>
      <c r="CN1334" s="0" t="n">
        <f aca="false">ABS(BK1334-1)</f>
        <v>0</v>
      </c>
      <c r="CO1334" s="0" t="n">
        <f aca="false">ABS(BY1334-1)</f>
        <v>0</v>
      </c>
      <c r="CP1334" s="3" t="n">
        <f aca="false">DEGREES(2*ACOS(AH1334))</f>
        <v>0</v>
      </c>
      <c r="CQ1334" s="3" t="n">
        <f aca="false">DEGREES(2*ACOS(AV1334))</f>
        <v>0</v>
      </c>
      <c r="CR1334" s="3" t="n">
        <f aca="false">DEGREES(2*ACOS(BJ1334))</f>
        <v>0</v>
      </c>
      <c r="CS1334" s="3" t="n">
        <f aca="false">DEGREES(2*ACOS(CC1334))</f>
        <v>0</v>
      </c>
      <c r="CT1334" s="0" t="n">
        <f aca="false">SUM(CD1334:CR1334)</f>
        <v>0.0170407578042486</v>
      </c>
      <c r="CU1334" s="4" t="n">
        <f aca="false">(CT1334-MIN($CT$5:$CT$1744))/(MAX($CT$5:$CT$1744)-MIN($CT$5:$CT$1744))</f>
        <v>0.00162643563333796</v>
      </c>
      <c r="CV1334" s="0" t="n">
        <f aca="false">SUM(CD1334,CH1334,CL1334,CP1334)</f>
        <v>0</v>
      </c>
      <c r="CW1334" s="0" t="n">
        <f aca="false">SUM(CE1334,CI1334,CM1334,CQ1334)</f>
        <v>0</v>
      </c>
      <c r="CX1334" s="0" t="n">
        <f aca="false">SUM(CF1334,CJ1334,CN1334,CR1334)</f>
        <v>0</v>
      </c>
      <c r="CY1334" s="0" t="n">
        <f aca="false">SUM(CG1334,CK1334,CO1334)</f>
        <v>0.0170407578042486</v>
      </c>
      <c r="CZ1334" s="5" t="str">
        <f aca="false">IF(CD1334=0,IF(CH1334=0,IF(CL1334=0,IF(CP1334=0,"NULL","4"),"3"),"2"),"1")</f>
        <v>NULL</v>
      </c>
    </row>
    <row r="1335" customFormat="false" ht="14.9" hidden="false" customHeight="false" outlineLevel="0" collapsed="false">
      <c r="A1335" s="0" t="n">
        <v>2418.336</v>
      </c>
      <c r="B1335" s="0" t="n">
        <v>3.461831</v>
      </c>
      <c r="C1335" s="0" t="n">
        <v>2.496948</v>
      </c>
      <c r="D1335" s="0" t="n">
        <v>2.000877</v>
      </c>
      <c r="E1335" s="0" t="n">
        <v>0.006357105</v>
      </c>
      <c r="F1335" s="0" t="n">
        <v>-0.1174142</v>
      </c>
      <c r="G1335" s="0" t="n">
        <v>0.04240296</v>
      </c>
      <c r="H1335" s="0" t="n">
        <v>0.992157</v>
      </c>
      <c r="I1335" s="0" t="n">
        <v>0.3396337</v>
      </c>
      <c r="J1335" s="0" t="n">
        <v>-0.03427901</v>
      </c>
      <c r="K1335" s="0" t="n">
        <v>0.7637248</v>
      </c>
      <c r="L1335" s="0" t="n">
        <v>0.04069311</v>
      </c>
      <c r="M1335" s="0" t="n">
        <v>0.6433456</v>
      </c>
      <c r="N1335" s="0" t="n">
        <v>1</v>
      </c>
      <c r="O1335" s="0" t="n">
        <v>0.0001893044</v>
      </c>
      <c r="P1335" s="1" t="n">
        <v>-5.269051E-005</v>
      </c>
      <c r="Q1335" s="0" t="n">
        <v>0.0001764297</v>
      </c>
      <c r="R1335" s="0" t="n">
        <v>45.17634</v>
      </c>
      <c r="S1335" s="0" t="n">
        <v>27.95396</v>
      </c>
      <c r="T1335" s="0" t="n">
        <v>1.58524</v>
      </c>
      <c r="U1335" s="0" t="n">
        <v>23.13578</v>
      </c>
      <c r="V1335" s="0" t="n">
        <v>37.52087</v>
      </c>
      <c r="W1335" s="0" t="n">
        <v>39.82993</v>
      </c>
      <c r="X1335" s="0" t="n">
        <v>44.69691</v>
      </c>
      <c r="Y1335" s="0" t="n">
        <v>48.57549</v>
      </c>
      <c r="Z1335" s="0" t="n">
        <v>0</v>
      </c>
      <c r="AA1335" s="0" t="n">
        <v>1</v>
      </c>
      <c r="AB1335" s="0" t="n">
        <v>0</v>
      </c>
      <c r="AC1335" s="0" t="n">
        <v>0</v>
      </c>
      <c r="AD1335" s="0" t="n">
        <v>0</v>
      </c>
      <c r="AE1335" s="1" t="n">
        <v>2.002836E-009</v>
      </c>
      <c r="AF1335" s="1" t="n">
        <v>-2.116751E-008</v>
      </c>
      <c r="AG1335" s="1" t="n">
        <v>-1.011696E-009</v>
      </c>
      <c r="AH1335" s="0" t="n">
        <v>1</v>
      </c>
      <c r="AI1335" s="0" t="n">
        <v>1</v>
      </c>
      <c r="AJ1335" s="0" t="n">
        <v>0</v>
      </c>
      <c r="AK1335" s="0" t="n">
        <v>0</v>
      </c>
      <c r="AL1335" s="0" t="n">
        <v>0</v>
      </c>
      <c r="AM1335" s="0" t="n">
        <v>1</v>
      </c>
      <c r="AN1335" s="0" t="n">
        <v>1</v>
      </c>
      <c r="AO1335" s="0" t="n">
        <v>1</v>
      </c>
      <c r="AP1335" s="0" t="n">
        <v>0</v>
      </c>
      <c r="AQ1335" s="0" t="n">
        <v>0</v>
      </c>
      <c r="AR1335" s="0" t="n">
        <v>0</v>
      </c>
      <c r="AS1335" s="0" t="n">
        <v>0</v>
      </c>
      <c r="AT1335" s="0" t="n">
        <v>0</v>
      </c>
      <c r="AU1335" s="0" t="n">
        <v>0</v>
      </c>
      <c r="AV1335" s="0" t="n">
        <v>1</v>
      </c>
      <c r="AW1335" s="0" t="n">
        <v>1</v>
      </c>
      <c r="AX1335" s="0" t="n">
        <v>0</v>
      </c>
      <c r="AY1335" s="0" t="n">
        <v>0</v>
      </c>
      <c r="AZ1335" s="0" t="n">
        <v>0</v>
      </c>
      <c r="BA1335" s="0" t="n">
        <v>1</v>
      </c>
      <c r="BB1335" s="0" t="n">
        <v>2</v>
      </c>
      <c r="BC1335" s="0" t="n">
        <v>1</v>
      </c>
      <c r="BD1335" s="0" t="n">
        <v>0</v>
      </c>
      <c r="BE1335" s="0" t="n">
        <v>0</v>
      </c>
      <c r="BF1335" s="0" t="n">
        <v>0</v>
      </c>
      <c r="BG1335" s="1" t="n">
        <v>1.706363E-009</v>
      </c>
      <c r="BH1335" s="1" t="n">
        <v>-1.051177E-008</v>
      </c>
      <c r="BI1335" s="1" t="n">
        <v>-3.141629E-009</v>
      </c>
      <c r="BJ1335" s="0" t="n">
        <v>1</v>
      </c>
      <c r="BK1335" s="0" t="n">
        <v>1</v>
      </c>
      <c r="BL1335" s="0" t="n">
        <v>0</v>
      </c>
      <c r="BM1335" s="0" t="n">
        <v>0</v>
      </c>
      <c r="BN1335" s="0" t="n">
        <v>0</v>
      </c>
      <c r="BO1335" s="0" t="n">
        <v>1</v>
      </c>
      <c r="BP1335" s="0" t="n">
        <v>3</v>
      </c>
      <c r="BQ1335" s="0" t="n">
        <v>1</v>
      </c>
      <c r="BR1335" s="0" t="n">
        <v>0.002319672</v>
      </c>
      <c r="BS1335" s="0" t="n">
        <v>0.002439387</v>
      </c>
      <c r="BT1335" s="0" t="n">
        <v>-0.005881871</v>
      </c>
      <c r="BU1335" s="1" t="n">
        <v>1.595602E-009</v>
      </c>
      <c r="BV1335" s="1" t="n">
        <v>-9.257493E-009</v>
      </c>
      <c r="BW1335" s="1" t="n">
        <v>-3.042383E-009</v>
      </c>
      <c r="BX1335" s="0" t="n">
        <v>1</v>
      </c>
      <c r="BY1335" s="0" t="n">
        <v>1</v>
      </c>
      <c r="BZ1335" s="0" t="n">
        <v>0</v>
      </c>
      <c r="CA1335" s="0" t="n">
        <v>0</v>
      </c>
      <c r="CB1335" s="0" t="n">
        <v>0</v>
      </c>
      <c r="CC1335" s="0" t="n">
        <v>1</v>
      </c>
      <c r="CD1335" s="2" t="n">
        <f aca="false">SQRT(SUMSQ(AB1335:AD1335))</f>
        <v>0</v>
      </c>
      <c r="CE1335" s="2" t="n">
        <f aca="false">SQRT(SUMSQ(AP1335:AR1335))</f>
        <v>0</v>
      </c>
      <c r="CF1335" s="2" t="n">
        <f aca="false">SQRT(SUMSQ(BD1335:BF1335))</f>
        <v>0</v>
      </c>
      <c r="CG1335" s="2" t="n">
        <f aca="false">SQRT(SUMSQ(BR1335:BT1335))</f>
        <v>0.00677701214282474</v>
      </c>
      <c r="CH1335" s="2" t="n">
        <f aca="false">DEGREES(2*ACOS(AH1335))</f>
        <v>0</v>
      </c>
      <c r="CI1335" s="2" t="n">
        <f aca="false">DEGREES(2*ACOS(AV1335))</f>
        <v>0</v>
      </c>
      <c r="CJ1335" s="2" t="n">
        <f aca="false">DEGREES(2*ACOS(BJ1335))</f>
        <v>0</v>
      </c>
      <c r="CK1335" s="2" t="n">
        <f aca="false">DEGREES(2*ACOS(BX1335))</f>
        <v>0</v>
      </c>
      <c r="CL1335" s="0" t="n">
        <f aca="false">ABS(AI1335-1)</f>
        <v>0</v>
      </c>
      <c r="CM1335" s="0" t="n">
        <f aca="false">ABS(AW1335-1)</f>
        <v>0</v>
      </c>
      <c r="CN1335" s="0" t="n">
        <f aca="false">ABS(BK1335-1)</f>
        <v>0</v>
      </c>
      <c r="CO1335" s="0" t="n">
        <f aca="false">ABS(BY1335-1)</f>
        <v>0</v>
      </c>
      <c r="CP1335" s="3" t="n">
        <f aca="false">DEGREES(2*ACOS(AH1335))</f>
        <v>0</v>
      </c>
      <c r="CQ1335" s="3" t="n">
        <f aca="false">DEGREES(2*ACOS(AV1335))</f>
        <v>0</v>
      </c>
      <c r="CR1335" s="3" t="n">
        <f aca="false">DEGREES(2*ACOS(BJ1335))</f>
        <v>0</v>
      </c>
      <c r="CS1335" s="3" t="n">
        <f aca="false">DEGREES(2*ACOS(CC1335))</f>
        <v>0</v>
      </c>
      <c r="CT1335" s="0" t="n">
        <f aca="false">SUM(CD1335:CR1335)</f>
        <v>0.00677701214282474</v>
      </c>
      <c r="CU1335" s="4" t="n">
        <f aca="false">(CT1335-MIN($CT$5:$CT$1744))/(MAX($CT$5:$CT$1744)-MIN($CT$5:$CT$1744))</f>
        <v>0.000646824170806893</v>
      </c>
      <c r="CV1335" s="0" t="n">
        <f aca="false">SUM(CD1335,CH1335,CL1335,CP1335)</f>
        <v>0</v>
      </c>
      <c r="CW1335" s="0" t="n">
        <f aca="false">SUM(CE1335,CI1335,CM1335,CQ1335)</f>
        <v>0</v>
      </c>
      <c r="CX1335" s="0" t="n">
        <f aca="false">SUM(CF1335,CJ1335,CN1335,CR1335)</f>
        <v>0</v>
      </c>
      <c r="CY1335" s="0" t="n">
        <f aca="false">SUM(CG1335,CK1335,CO1335)</f>
        <v>0.00677701214282474</v>
      </c>
      <c r="CZ1335" s="5" t="str">
        <f aca="false">IF(CD1335=0,IF(CH1335=0,IF(CL1335=0,IF(CP1335=0,"NULL","4"),"3"),"2"),"1")</f>
        <v>NULL</v>
      </c>
    </row>
    <row r="1336" customFormat="false" ht="14.9" hidden="false" customHeight="false" outlineLevel="0" collapsed="false">
      <c r="A1336" s="0" t="n">
        <v>2418.386</v>
      </c>
      <c r="B1336" s="0" t="n">
        <v>3.493741</v>
      </c>
      <c r="C1336" s="0" t="n">
        <v>2.531209</v>
      </c>
      <c r="D1336" s="0" t="n">
        <v>1.901223</v>
      </c>
      <c r="E1336" s="0" t="n">
        <v>0.006357124</v>
      </c>
      <c r="F1336" s="0" t="n">
        <v>-0.1174142</v>
      </c>
      <c r="G1336" s="0" t="n">
        <v>0.04240312</v>
      </c>
      <c r="H1336" s="0" t="n">
        <v>0.992157</v>
      </c>
      <c r="I1336" s="0" t="n">
        <v>0.3396337</v>
      </c>
      <c r="J1336" s="0" t="n">
        <v>-0.03470746</v>
      </c>
      <c r="K1336" s="0" t="n">
        <v>0.7650778</v>
      </c>
      <c r="L1336" s="0" t="n">
        <v>0.04138258</v>
      </c>
      <c r="M1336" s="0" t="n">
        <v>0.6416688</v>
      </c>
      <c r="N1336" s="0" t="n">
        <v>1</v>
      </c>
      <c r="O1336" s="0" t="n">
        <v>0.003785133</v>
      </c>
      <c r="P1336" s="0" t="n">
        <v>0.0003073215</v>
      </c>
      <c r="Q1336" s="0" t="n">
        <v>0.000924468</v>
      </c>
      <c r="R1336" s="0" t="n">
        <v>45.79255</v>
      </c>
      <c r="S1336" s="0" t="n">
        <v>28.7649</v>
      </c>
      <c r="T1336" s="0" t="n">
        <v>2.282373</v>
      </c>
      <c r="U1336" s="0" t="n">
        <v>22.41586</v>
      </c>
      <c r="V1336" s="0" t="n">
        <v>36.78251</v>
      </c>
      <c r="W1336" s="0" t="n">
        <v>39.23614</v>
      </c>
      <c r="X1336" s="0" t="n">
        <v>44.39259</v>
      </c>
      <c r="Y1336" s="0" t="n">
        <v>48.27425</v>
      </c>
      <c r="Z1336" s="0" t="n">
        <v>0</v>
      </c>
      <c r="AA1336" s="0" t="n">
        <v>1</v>
      </c>
      <c r="AB1336" s="0" t="n">
        <v>0</v>
      </c>
      <c r="AC1336" s="0" t="n">
        <v>0</v>
      </c>
      <c r="AD1336" s="0" t="n">
        <v>0</v>
      </c>
      <c r="AE1336" s="1" t="n">
        <v>1.749886E-009</v>
      </c>
      <c r="AF1336" s="1" t="n">
        <v>-6.63565E-009</v>
      </c>
      <c r="AG1336" s="1" t="n">
        <v>1.462606E-008</v>
      </c>
      <c r="AH1336" s="0" t="n">
        <v>1</v>
      </c>
      <c r="AI1336" s="0" t="n">
        <v>1</v>
      </c>
      <c r="AJ1336" s="0" t="n">
        <v>0</v>
      </c>
      <c r="AK1336" s="0" t="n">
        <v>0</v>
      </c>
      <c r="AL1336" s="0" t="n">
        <v>0</v>
      </c>
      <c r="AM1336" s="0" t="n">
        <v>1</v>
      </c>
      <c r="AN1336" s="0" t="n">
        <v>1</v>
      </c>
      <c r="AO1336" s="0" t="n">
        <v>1</v>
      </c>
      <c r="AP1336" s="1" t="n">
        <v>-9.647361E-005</v>
      </c>
      <c r="AQ1336" s="0" t="n">
        <v>0.03996737</v>
      </c>
      <c r="AR1336" s="0" t="n">
        <v>-0.1358481</v>
      </c>
      <c r="AS1336" s="1" t="n">
        <v>3.546443E-009</v>
      </c>
      <c r="AT1336" s="1" t="n">
        <v>-3.229385E-008</v>
      </c>
      <c r="AU1336" s="1" t="n">
        <v>9.989595E-008</v>
      </c>
      <c r="AV1336" s="0" t="n">
        <v>1</v>
      </c>
      <c r="AW1336" s="0" t="n">
        <v>1</v>
      </c>
      <c r="AX1336" s="0" t="n">
        <v>0</v>
      </c>
      <c r="AY1336" s="0" t="n">
        <v>0</v>
      </c>
      <c r="AZ1336" s="0" t="n">
        <v>0</v>
      </c>
      <c r="BA1336" s="0" t="n">
        <v>1</v>
      </c>
      <c r="BB1336" s="0" t="n">
        <v>2</v>
      </c>
      <c r="BC1336" s="0" t="n">
        <v>1</v>
      </c>
      <c r="BD1336" s="0" t="n">
        <v>0</v>
      </c>
      <c r="BE1336" s="0" t="n">
        <v>0</v>
      </c>
      <c r="BF1336" s="0" t="n">
        <v>0</v>
      </c>
      <c r="BG1336" s="1" t="n">
        <v>1.404517E-009</v>
      </c>
      <c r="BH1336" s="1" t="n">
        <v>-5.586146E-009</v>
      </c>
      <c r="BI1336" s="1" t="n">
        <v>8.465022E-009</v>
      </c>
      <c r="BJ1336" s="0" t="n">
        <v>1</v>
      </c>
      <c r="BK1336" s="0" t="n">
        <v>1</v>
      </c>
      <c r="BL1336" s="0" t="n">
        <v>0</v>
      </c>
      <c r="BM1336" s="0" t="n">
        <v>0</v>
      </c>
      <c r="BN1336" s="0" t="n">
        <v>0</v>
      </c>
      <c r="BO1336" s="0" t="n">
        <v>1</v>
      </c>
      <c r="BP1336" s="0" t="n">
        <v>3</v>
      </c>
      <c r="BQ1336" s="0" t="n">
        <v>1</v>
      </c>
      <c r="BR1336" s="0" t="n">
        <v>0.001162878</v>
      </c>
      <c r="BS1336" s="0" t="n">
        <v>0.001196611</v>
      </c>
      <c r="BT1336" s="0" t="n">
        <v>-0.003790707</v>
      </c>
      <c r="BU1336" s="1" t="n">
        <v>1.302027E-009</v>
      </c>
      <c r="BV1336" s="1" t="n">
        <v>-6.29836E-009</v>
      </c>
      <c r="BW1336" s="1" t="n">
        <v>1.338017E-008</v>
      </c>
      <c r="BX1336" s="0" t="n">
        <v>1</v>
      </c>
      <c r="BY1336" s="0" t="n">
        <v>1</v>
      </c>
      <c r="BZ1336" s="0" t="n">
        <v>0</v>
      </c>
      <c r="CA1336" s="0" t="n">
        <v>0</v>
      </c>
      <c r="CB1336" s="0" t="n">
        <v>0</v>
      </c>
      <c r="CC1336" s="0" t="n">
        <v>1</v>
      </c>
      <c r="CD1336" s="2" t="n">
        <f aca="false">SQRT(SUMSQ(AB1336:AD1336))</f>
        <v>0</v>
      </c>
      <c r="CE1336" s="2" t="n">
        <f aca="false">SQRT(SUMSQ(AP1336:AR1336))</f>
        <v>0.141605459801112</v>
      </c>
      <c r="CF1336" s="2" t="n">
        <f aca="false">SQRT(SUMSQ(BD1336:BF1336))</f>
        <v>0</v>
      </c>
      <c r="CG1336" s="2" t="n">
        <f aca="false">SQRT(SUMSQ(BR1336:BT1336))</f>
        <v>0.00414169321510587</v>
      </c>
      <c r="CH1336" s="2" t="n">
        <f aca="false">DEGREES(2*ACOS(AH1336))</f>
        <v>0</v>
      </c>
      <c r="CI1336" s="2" t="n">
        <f aca="false">DEGREES(2*ACOS(AV1336))</f>
        <v>0</v>
      </c>
      <c r="CJ1336" s="2" t="n">
        <f aca="false">DEGREES(2*ACOS(BJ1336))</f>
        <v>0</v>
      </c>
      <c r="CK1336" s="2" t="n">
        <f aca="false">DEGREES(2*ACOS(BX1336))</f>
        <v>0</v>
      </c>
      <c r="CL1336" s="0" t="n">
        <f aca="false">ABS(AI1336-1)</f>
        <v>0</v>
      </c>
      <c r="CM1336" s="0" t="n">
        <f aca="false">ABS(AW1336-1)</f>
        <v>0</v>
      </c>
      <c r="CN1336" s="0" t="n">
        <f aca="false">ABS(BK1336-1)</f>
        <v>0</v>
      </c>
      <c r="CO1336" s="0" t="n">
        <f aca="false">ABS(BY1336-1)</f>
        <v>0</v>
      </c>
      <c r="CP1336" s="3" t="n">
        <f aca="false">DEGREES(2*ACOS(AH1336))</f>
        <v>0</v>
      </c>
      <c r="CQ1336" s="3" t="n">
        <f aca="false">DEGREES(2*ACOS(AV1336))</f>
        <v>0</v>
      </c>
      <c r="CR1336" s="3" t="n">
        <f aca="false">DEGREES(2*ACOS(BJ1336))</f>
        <v>0</v>
      </c>
      <c r="CS1336" s="3" t="n">
        <f aca="false">DEGREES(2*ACOS(CC1336))</f>
        <v>0</v>
      </c>
      <c r="CT1336" s="0" t="n">
        <f aca="false">SUM(CD1336:CR1336)</f>
        <v>0.145747153016218</v>
      </c>
      <c r="CU1336" s="4" t="n">
        <f aca="false">(CT1336-MIN($CT$5:$CT$1744))/(MAX($CT$5:$CT$1744)-MIN($CT$5:$CT$1744))</f>
        <v>0.0139106702792311</v>
      </c>
      <c r="CV1336" s="0" t="n">
        <f aca="false">SUM(CD1336,CH1336,CL1336,CP1336)</f>
        <v>0</v>
      </c>
      <c r="CW1336" s="0" t="n">
        <f aca="false">SUM(CE1336,CI1336,CM1336,CQ1336)</f>
        <v>0.141605459801112</v>
      </c>
      <c r="CX1336" s="0" t="n">
        <f aca="false">SUM(CF1336,CJ1336,CN1336,CR1336)</f>
        <v>0</v>
      </c>
      <c r="CY1336" s="0" t="n">
        <f aca="false">SUM(CG1336,CK1336,CO1336)</f>
        <v>0.00414169321510587</v>
      </c>
      <c r="CZ1336" s="5" t="str">
        <f aca="false">IF(CD1336=0,IF(CH1336=0,IF(CL1336=0,IF(CP1336=0,"NULL","4"),"3"),"2"),"1")</f>
        <v>NULL</v>
      </c>
    </row>
    <row r="1337" customFormat="false" ht="14.9" hidden="false" customHeight="false" outlineLevel="0" collapsed="false">
      <c r="A1337" s="0" t="n">
        <v>2418.435</v>
      </c>
      <c r="B1337" s="0" t="n">
        <v>3.508416</v>
      </c>
      <c r="C1337" s="0" t="n">
        <v>2.548848</v>
      </c>
      <c r="D1337" s="0" t="n">
        <v>1.839402</v>
      </c>
      <c r="E1337" s="0" t="n">
        <v>0.006357132</v>
      </c>
      <c r="F1337" s="0" t="n">
        <v>-0.1174142</v>
      </c>
      <c r="G1337" s="0" t="n">
        <v>0.04240321</v>
      </c>
      <c r="H1337" s="0" t="n">
        <v>0.992157</v>
      </c>
      <c r="I1337" s="0" t="n">
        <v>0.3396337</v>
      </c>
      <c r="J1337" s="0" t="n">
        <v>-0.03523166</v>
      </c>
      <c r="K1337" s="0" t="n">
        <v>0.7670248</v>
      </c>
      <c r="L1337" s="0" t="n">
        <v>0.04227364</v>
      </c>
      <c r="M1337" s="0" t="n">
        <v>0.6392533</v>
      </c>
      <c r="N1337" s="0" t="n">
        <v>1</v>
      </c>
      <c r="O1337" s="0" t="n">
        <v>0.003833055</v>
      </c>
      <c r="P1337" s="0" t="n">
        <v>0.0003268719</v>
      </c>
      <c r="Q1337" s="0" t="n">
        <v>0.000923872</v>
      </c>
      <c r="R1337" s="0" t="n">
        <v>45.25578</v>
      </c>
      <c r="S1337" s="0" t="n">
        <v>29.30673</v>
      </c>
      <c r="T1337" s="0" t="n">
        <v>3.899078</v>
      </c>
      <c r="U1337" s="0" t="n">
        <v>20.02646</v>
      </c>
      <c r="V1337" s="0" t="n">
        <v>33.79237</v>
      </c>
      <c r="W1337" s="0" t="n">
        <v>36.44638</v>
      </c>
      <c r="X1337" s="0" t="n">
        <v>42.00959</v>
      </c>
      <c r="Y1337" s="0" t="n">
        <v>45.71647</v>
      </c>
      <c r="Z1337" s="0" t="n">
        <v>0</v>
      </c>
      <c r="AA1337" s="0" t="n">
        <v>1</v>
      </c>
      <c r="AB1337" s="0" t="n">
        <v>0</v>
      </c>
      <c r="AC1337" s="0" t="n">
        <v>0</v>
      </c>
      <c r="AD1337" s="0" t="n">
        <v>0</v>
      </c>
      <c r="AE1337" s="1" t="n">
        <v>9.238004E-010</v>
      </c>
      <c r="AF1337" s="1" t="n">
        <v>-2.485843E-009</v>
      </c>
      <c r="AG1337" s="1" t="n">
        <v>1.579596E-008</v>
      </c>
      <c r="AH1337" s="0" t="n">
        <v>1</v>
      </c>
      <c r="AI1337" s="0" t="n">
        <v>1</v>
      </c>
      <c r="AJ1337" s="0" t="n">
        <v>0</v>
      </c>
      <c r="AK1337" s="0" t="n">
        <v>0</v>
      </c>
      <c r="AL1337" s="0" t="n">
        <v>0</v>
      </c>
      <c r="AM1337" s="0" t="n">
        <v>1</v>
      </c>
      <c r="AN1337" s="0" t="n">
        <v>1</v>
      </c>
      <c r="AO1337" s="0" t="n">
        <v>1</v>
      </c>
      <c r="AP1337" s="0" t="n">
        <v>-0.008856077</v>
      </c>
      <c r="AQ1337" s="0" t="n">
        <v>0.01328774</v>
      </c>
      <c r="AR1337" s="0" t="n">
        <v>-0.06303065</v>
      </c>
      <c r="AS1337" s="1" t="n">
        <v>8.896743E-010</v>
      </c>
      <c r="AT1337" s="1" t="n">
        <v>-5.027716E-009</v>
      </c>
      <c r="AU1337" s="1" t="n">
        <v>1.282515E-008</v>
      </c>
      <c r="AV1337" s="0" t="n">
        <v>1</v>
      </c>
      <c r="AW1337" s="0" t="n">
        <v>1</v>
      </c>
      <c r="AX1337" s="0" t="n">
        <v>0</v>
      </c>
      <c r="AY1337" s="0" t="n">
        <v>0</v>
      </c>
      <c r="AZ1337" s="0" t="n">
        <v>0</v>
      </c>
      <c r="BA1337" s="0" t="n">
        <v>1</v>
      </c>
      <c r="BB1337" s="0" t="n">
        <v>2</v>
      </c>
      <c r="BC1337" s="0" t="n">
        <v>1</v>
      </c>
      <c r="BD1337" s="0" t="n">
        <v>0</v>
      </c>
      <c r="BE1337" s="0" t="n">
        <v>0</v>
      </c>
      <c r="BF1337" s="0" t="n">
        <v>0</v>
      </c>
      <c r="BG1337" s="1" t="n">
        <v>6.680205E-010</v>
      </c>
      <c r="BH1337" s="1" t="n">
        <v>-1.865162E-009</v>
      </c>
      <c r="BI1337" s="1" t="n">
        <v>1.571691E-008</v>
      </c>
      <c r="BJ1337" s="0" t="n">
        <v>1</v>
      </c>
      <c r="BK1337" s="0" t="n">
        <v>1</v>
      </c>
      <c r="BL1337" s="0" t="n">
        <v>0</v>
      </c>
      <c r="BM1337" s="0" t="n">
        <v>0</v>
      </c>
      <c r="BN1337" s="0" t="n">
        <v>0</v>
      </c>
      <c r="BO1337" s="0" t="n">
        <v>1</v>
      </c>
      <c r="BP1337" s="0" t="n">
        <v>3</v>
      </c>
      <c r="BQ1337" s="0" t="n">
        <v>1</v>
      </c>
      <c r="BR1337" s="0" t="n">
        <v>0</v>
      </c>
      <c r="BS1337" s="0" t="n">
        <v>0</v>
      </c>
      <c r="BT1337" s="0" t="n">
        <v>0</v>
      </c>
      <c r="BU1337" s="1" t="n">
        <v>9.238004E-010</v>
      </c>
      <c r="BV1337" s="1" t="n">
        <v>-2.485843E-009</v>
      </c>
      <c r="BW1337" s="1" t="n">
        <v>1.579596E-008</v>
      </c>
      <c r="BX1337" s="0" t="n">
        <v>1</v>
      </c>
      <c r="BY1337" s="0" t="n">
        <v>1</v>
      </c>
      <c r="BZ1337" s="0" t="n">
        <v>0</v>
      </c>
      <c r="CA1337" s="0" t="n">
        <v>0</v>
      </c>
      <c r="CB1337" s="0" t="n">
        <v>0</v>
      </c>
      <c r="CC1337" s="0" t="n">
        <v>1</v>
      </c>
      <c r="CD1337" s="2" t="n">
        <f aca="false">SQRT(SUMSQ(AB1337:AD1337))</f>
        <v>0</v>
      </c>
      <c r="CE1337" s="2" t="n">
        <f aca="false">SQRT(SUMSQ(AP1337:AR1337))</f>
        <v>0.0650219730057465</v>
      </c>
      <c r="CF1337" s="2" t="n">
        <f aca="false">SQRT(SUMSQ(BD1337:BF1337))</f>
        <v>0</v>
      </c>
      <c r="CG1337" s="2" t="n">
        <f aca="false">SQRT(SUMSQ(BR1337:BT1337))</f>
        <v>0</v>
      </c>
      <c r="CH1337" s="2" t="n">
        <f aca="false">DEGREES(2*ACOS(AH1337))</f>
        <v>0</v>
      </c>
      <c r="CI1337" s="2" t="n">
        <f aca="false">DEGREES(2*ACOS(AV1337))</f>
        <v>0</v>
      </c>
      <c r="CJ1337" s="2" t="n">
        <f aca="false">DEGREES(2*ACOS(BJ1337))</f>
        <v>0</v>
      </c>
      <c r="CK1337" s="2" t="n">
        <f aca="false">DEGREES(2*ACOS(BX1337))</f>
        <v>0</v>
      </c>
      <c r="CL1337" s="0" t="n">
        <f aca="false">ABS(AI1337-1)</f>
        <v>0</v>
      </c>
      <c r="CM1337" s="0" t="n">
        <f aca="false">ABS(AW1337-1)</f>
        <v>0</v>
      </c>
      <c r="CN1337" s="0" t="n">
        <f aca="false">ABS(BK1337-1)</f>
        <v>0</v>
      </c>
      <c r="CO1337" s="0" t="n">
        <f aca="false">ABS(BY1337-1)</f>
        <v>0</v>
      </c>
      <c r="CP1337" s="3" t="n">
        <f aca="false">DEGREES(2*ACOS(AH1337))</f>
        <v>0</v>
      </c>
      <c r="CQ1337" s="3" t="n">
        <f aca="false">DEGREES(2*ACOS(AV1337))</f>
        <v>0</v>
      </c>
      <c r="CR1337" s="3" t="n">
        <f aca="false">DEGREES(2*ACOS(BJ1337))</f>
        <v>0</v>
      </c>
      <c r="CS1337" s="3" t="n">
        <f aca="false">DEGREES(2*ACOS(CC1337))</f>
        <v>0</v>
      </c>
      <c r="CT1337" s="0" t="n">
        <f aca="false">SUM(CD1337:CR1337)</f>
        <v>0.0650219730057465</v>
      </c>
      <c r="CU1337" s="4" t="n">
        <f aca="false">(CT1337-MIN($CT$5:$CT$1744))/(MAX($CT$5:$CT$1744)-MIN($CT$5:$CT$1744))</f>
        <v>0.00620594782587183</v>
      </c>
      <c r="CV1337" s="0" t="n">
        <f aca="false">SUM(CD1337,CH1337,CL1337,CP1337)</f>
        <v>0</v>
      </c>
      <c r="CW1337" s="0" t="n">
        <f aca="false">SUM(CE1337,CI1337,CM1337,CQ1337)</f>
        <v>0.0650219730057465</v>
      </c>
      <c r="CX1337" s="0" t="n">
        <f aca="false">SUM(CF1337,CJ1337,CN1337,CR1337)</f>
        <v>0</v>
      </c>
      <c r="CY1337" s="0" t="n">
        <f aca="false">SUM(CG1337,CK1337,CO1337)</f>
        <v>0</v>
      </c>
      <c r="CZ1337" s="5" t="str">
        <f aca="false">IF(CD1337=0,IF(CH1337=0,IF(CL1337=0,IF(CP1337=0,"NULL","4"),"3"),"2"),"1")</f>
        <v>NULL</v>
      </c>
    </row>
    <row r="1338" customFormat="false" ht="14.9" hidden="false" customHeight="false" outlineLevel="0" collapsed="false">
      <c r="A1338" s="0" t="n">
        <v>2418.486</v>
      </c>
      <c r="B1338" s="0" t="n">
        <v>3.523612</v>
      </c>
      <c r="C1338" s="0" t="n">
        <v>2.564684</v>
      </c>
      <c r="D1338" s="0" t="n">
        <v>1.787367</v>
      </c>
      <c r="E1338" s="0" t="n">
        <v>0.006357133</v>
      </c>
      <c r="F1338" s="0" t="n">
        <v>-0.1174141</v>
      </c>
      <c r="G1338" s="0" t="n">
        <v>0.04240321</v>
      </c>
      <c r="H1338" s="0" t="n">
        <v>0.992157</v>
      </c>
      <c r="I1338" s="0" t="n">
        <v>0.3396337</v>
      </c>
      <c r="J1338" s="0" t="n">
        <v>-0.03577142</v>
      </c>
      <c r="K1338" s="0" t="n">
        <v>0.7692719</v>
      </c>
      <c r="L1338" s="0" t="n">
        <v>0.04323645</v>
      </c>
      <c r="M1338" s="0" t="n">
        <v>0.6364525</v>
      </c>
      <c r="N1338" s="0" t="n">
        <v>1</v>
      </c>
      <c r="O1338" s="0" t="n">
        <v>0.003288746</v>
      </c>
      <c r="P1338" s="0" t="n">
        <v>0.0002806187</v>
      </c>
      <c r="Q1338" s="0" t="n">
        <v>0.0007927418</v>
      </c>
      <c r="R1338" s="0" t="n">
        <v>48.33858</v>
      </c>
      <c r="S1338" s="0" t="n">
        <v>32.11835</v>
      </c>
      <c r="T1338" s="0" t="n">
        <v>5.582718</v>
      </c>
      <c r="U1338" s="0" t="n">
        <v>19.47763</v>
      </c>
      <c r="V1338" s="0" t="n">
        <v>33.75068</v>
      </c>
      <c r="W1338" s="0" t="n">
        <v>36.80063</v>
      </c>
      <c r="X1338" s="0" t="n">
        <v>43.17293</v>
      </c>
      <c r="Y1338" s="0" t="n">
        <v>47.03995</v>
      </c>
      <c r="Z1338" s="0" t="n">
        <v>0</v>
      </c>
      <c r="AA1338" s="0" t="n">
        <v>1</v>
      </c>
      <c r="AB1338" s="0" t="n">
        <v>0</v>
      </c>
      <c r="AC1338" s="0" t="n">
        <v>0</v>
      </c>
      <c r="AD1338" s="0" t="n">
        <v>0</v>
      </c>
      <c r="AE1338" s="1" t="n">
        <v>7.604581E-010</v>
      </c>
      <c r="AF1338" s="1" t="n">
        <v>1.281167E-008</v>
      </c>
      <c r="AG1338" s="1" t="n">
        <v>7.739118E-010</v>
      </c>
      <c r="AH1338" s="0" t="n">
        <v>0.9999999</v>
      </c>
      <c r="AI1338" s="0" t="n">
        <v>1</v>
      </c>
      <c r="AJ1338" s="0" t="n">
        <v>0</v>
      </c>
      <c r="AK1338" s="0" t="n">
        <v>0</v>
      </c>
      <c r="AL1338" s="0" t="n">
        <v>0</v>
      </c>
      <c r="AM1338" s="0" t="n">
        <v>1</v>
      </c>
      <c r="AN1338" s="0" t="n">
        <v>1</v>
      </c>
      <c r="AO1338" s="0" t="n">
        <v>1</v>
      </c>
      <c r="AP1338" s="0" t="n">
        <v>-0.004153257</v>
      </c>
      <c r="AQ1338" s="0" t="n">
        <v>0.01291653</v>
      </c>
      <c r="AR1338" s="0" t="n">
        <v>-0.05031229</v>
      </c>
      <c r="AS1338" s="1" t="n">
        <v>4.493088E-010</v>
      </c>
      <c r="AT1338" s="1" t="n">
        <v>7.280136E-009</v>
      </c>
      <c r="AU1338" s="1" t="n">
        <v>-2.235706E-009</v>
      </c>
      <c r="AV1338" s="0" t="n">
        <v>0.9999999</v>
      </c>
      <c r="AW1338" s="0" t="n">
        <v>1</v>
      </c>
      <c r="AX1338" s="0" t="n">
        <v>0</v>
      </c>
      <c r="AY1338" s="0" t="n">
        <v>0</v>
      </c>
      <c r="AZ1338" s="0" t="n">
        <v>0</v>
      </c>
      <c r="BA1338" s="0" t="n">
        <v>1</v>
      </c>
      <c r="BB1338" s="0" t="n">
        <v>2</v>
      </c>
      <c r="BC1338" s="0" t="n">
        <v>1</v>
      </c>
      <c r="BD1338" s="0" t="n">
        <v>0</v>
      </c>
      <c r="BE1338" s="0" t="n">
        <v>0</v>
      </c>
      <c r="BF1338" s="0" t="n">
        <v>0</v>
      </c>
      <c r="BG1338" s="1" t="n">
        <v>4.493088E-010</v>
      </c>
      <c r="BH1338" s="1" t="n">
        <v>7.280136E-009</v>
      </c>
      <c r="BI1338" s="1" t="n">
        <v>-2.235706E-009</v>
      </c>
      <c r="BJ1338" s="0" t="n">
        <v>0.9999999</v>
      </c>
      <c r="BK1338" s="0" t="n">
        <v>1</v>
      </c>
      <c r="BL1338" s="0" t="n">
        <v>0</v>
      </c>
      <c r="BM1338" s="0" t="n">
        <v>0</v>
      </c>
      <c r="BN1338" s="0" t="n">
        <v>0</v>
      </c>
      <c r="BO1338" s="0" t="n">
        <v>1</v>
      </c>
      <c r="BP1338" s="0" t="n">
        <v>3</v>
      </c>
      <c r="BQ1338" s="0" t="n">
        <v>1</v>
      </c>
      <c r="BR1338" s="0" t="n">
        <v>0.0009343016</v>
      </c>
      <c r="BS1338" s="0" t="n">
        <v>0.001090267</v>
      </c>
      <c r="BT1338" s="0" t="n">
        <v>0.0007265583</v>
      </c>
      <c r="BU1338" s="1" t="n">
        <v>7.396959E-010</v>
      </c>
      <c r="BV1338" s="1" t="n">
        <v>1.293932E-008</v>
      </c>
      <c r="BW1338" s="1" t="n">
        <v>1.287195E-009</v>
      </c>
      <c r="BX1338" s="0" t="n">
        <v>0.9999999</v>
      </c>
      <c r="BY1338" s="0" t="n">
        <v>1</v>
      </c>
      <c r="BZ1338" s="0" t="n">
        <v>0</v>
      </c>
      <c r="CA1338" s="0" t="n">
        <v>0</v>
      </c>
      <c r="CB1338" s="0" t="n">
        <v>0</v>
      </c>
      <c r="CC1338" s="0" t="n">
        <v>1</v>
      </c>
      <c r="CD1338" s="2" t="n">
        <f aca="false">SQRT(SUMSQ(AB1338:AD1338))</f>
        <v>0</v>
      </c>
      <c r="CE1338" s="2" t="n">
        <f aca="false">SQRT(SUMSQ(AP1338:AR1338))</f>
        <v>0.05210962306516</v>
      </c>
      <c r="CF1338" s="2" t="n">
        <f aca="false">SQRT(SUMSQ(BD1338:BF1338))</f>
        <v>0</v>
      </c>
      <c r="CG1338" s="2" t="n">
        <f aca="false">SQRT(SUMSQ(BR1338:BT1338))</f>
        <v>0.00160918879388046</v>
      </c>
      <c r="CH1338" s="2" t="n">
        <f aca="false">DEGREES(2*ACOS(AH1338))</f>
        <v>0.0512469035396072</v>
      </c>
      <c r="CI1338" s="2" t="n">
        <f aca="false">DEGREES(2*ACOS(AV1338))</f>
        <v>0.0512469035396072</v>
      </c>
      <c r="CJ1338" s="2" t="n">
        <f aca="false">DEGREES(2*ACOS(BJ1338))</f>
        <v>0.0512469035396072</v>
      </c>
      <c r="CK1338" s="2" t="n">
        <f aca="false">DEGREES(2*ACOS(BX1338))</f>
        <v>0.0512469035396072</v>
      </c>
      <c r="CL1338" s="0" t="n">
        <f aca="false">ABS(AI1338-1)</f>
        <v>0</v>
      </c>
      <c r="CM1338" s="0" t="n">
        <f aca="false">ABS(AW1338-1)</f>
        <v>0</v>
      </c>
      <c r="CN1338" s="0" t="n">
        <f aca="false">ABS(BK1338-1)</f>
        <v>0</v>
      </c>
      <c r="CO1338" s="0" t="n">
        <f aca="false">ABS(BY1338-1)</f>
        <v>0</v>
      </c>
      <c r="CP1338" s="3" t="n">
        <f aca="false">DEGREES(2*ACOS(AH1338))</f>
        <v>0.0512469035396072</v>
      </c>
      <c r="CQ1338" s="3" t="n">
        <f aca="false">DEGREES(2*ACOS(AV1338))</f>
        <v>0.0512469035396072</v>
      </c>
      <c r="CR1338" s="3" t="n">
        <f aca="false">DEGREES(2*ACOS(BJ1338))</f>
        <v>0.0512469035396072</v>
      </c>
      <c r="CS1338" s="3" t="n">
        <f aca="false">DEGREES(2*ACOS(CC1338))</f>
        <v>0</v>
      </c>
      <c r="CT1338" s="0" t="n">
        <f aca="false">SUM(CD1338:CR1338)</f>
        <v>0.412447136636291</v>
      </c>
      <c r="CU1338" s="4" t="n">
        <f aca="false">(CT1338-MIN($CT$5:$CT$1744))/(MAX($CT$5:$CT$1744)-MIN($CT$5:$CT$1744))</f>
        <v>0.0393655451007045</v>
      </c>
      <c r="CV1338" s="0" t="n">
        <f aca="false">SUM(CD1338,CH1338,CL1338,CP1338)</f>
        <v>0.102493807079214</v>
      </c>
      <c r="CW1338" s="0" t="n">
        <f aca="false">SUM(CE1338,CI1338,CM1338,CQ1338)</f>
        <v>0.154603430144374</v>
      </c>
      <c r="CX1338" s="0" t="n">
        <f aca="false">SUM(CF1338,CJ1338,CN1338,CR1338)</f>
        <v>0.102493807079214</v>
      </c>
      <c r="CY1338" s="0" t="n">
        <f aca="false">SUM(CG1338,CK1338,CO1338)</f>
        <v>0.0528560923334877</v>
      </c>
      <c r="CZ1338" s="5" t="str">
        <f aca="false">IF(CD1338=0,IF(CH1338=0,IF(CL1338=0,IF(CP1338=0,"NULL","4"),"3"),"2"),"1")</f>
        <v>2</v>
      </c>
    </row>
    <row r="1339" customFormat="false" ht="14.9" hidden="false" customHeight="false" outlineLevel="0" collapsed="false">
      <c r="A1339" s="0" t="n">
        <v>2418.535</v>
      </c>
      <c r="B1339" s="0" t="n">
        <v>3.534913</v>
      </c>
      <c r="C1339" s="0" t="n">
        <v>2.577161</v>
      </c>
      <c r="D1339" s="0" t="n">
        <v>1.744878</v>
      </c>
      <c r="E1339" s="0" t="n">
        <v>0.006357135</v>
      </c>
      <c r="F1339" s="0" t="n">
        <v>-0.1174142</v>
      </c>
      <c r="G1339" s="0" t="n">
        <v>0.04240319</v>
      </c>
      <c r="H1339" s="0" t="n">
        <v>0.992157</v>
      </c>
      <c r="I1339" s="0" t="n">
        <v>0.3396337</v>
      </c>
      <c r="J1339" s="0" t="n">
        <v>-0.03629809</v>
      </c>
      <c r="K1339" s="0" t="n">
        <v>0.7715703</v>
      </c>
      <c r="L1339" s="0" t="n">
        <v>0.0442045</v>
      </c>
      <c r="M1339" s="0" t="n">
        <v>0.6335675</v>
      </c>
      <c r="N1339" s="0" t="n">
        <v>1</v>
      </c>
      <c r="O1339" s="0" t="n">
        <v>0.003231049</v>
      </c>
      <c r="P1339" s="0" t="n">
        <v>-0.0003650188</v>
      </c>
      <c r="Q1339" s="0" t="n">
        <v>0.0007560253</v>
      </c>
      <c r="R1339" s="0" t="n">
        <v>47.34089</v>
      </c>
      <c r="S1339" s="0" t="n">
        <v>32.0181</v>
      </c>
      <c r="T1339" s="0" t="n">
        <v>6.673628</v>
      </c>
      <c r="U1339" s="0" t="n">
        <v>17.68745</v>
      </c>
      <c r="V1339" s="0" t="n">
        <v>31.32043</v>
      </c>
      <c r="W1339" s="0" t="n">
        <v>34.47769</v>
      </c>
      <c r="X1339" s="0" t="n">
        <v>41.04627</v>
      </c>
      <c r="Y1339" s="0" t="n">
        <v>44.75596</v>
      </c>
      <c r="Z1339" s="0" t="n">
        <v>0</v>
      </c>
      <c r="AA1339" s="0" t="n">
        <v>1</v>
      </c>
      <c r="AB1339" s="0" t="n">
        <v>0</v>
      </c>
      <c r="AC1339" s="0" t="n">
        <v>0</v>
      </c>
      <c r="AD1339" s="0" t="n">
        <v>0</v>
      </c>
      <c r="AE1339" s="1" t="n">
        <v>3.855297E-012</v>
      </c>
      <c r="AF1339" s="1" t="n">
        <v>5.817866E-009</v>
      </c>
      <c r="AG1339" s="1" t="n">
        <v>-4.181924E-009</v>
      </c>
      <c r="AH1339" s="0" t="n">
        <v>1</v>
      </c>
      <c r="AI1339" s="0" t="n">
        <v>1</v>
      </c>
      <c r="AJ1339" s="0" t="n">
        <v>0</v>
      </c>
      <c r="AK1339" s="0" t="n">
        <v>0</v>
      </c>
      <c r="AL1339" s="0" t="n">
        <v>0</v>
      </c>
      <c r="AM1339" s="0" t="n">
        <v>1</v>
      </c>
      <c r="AN1339" s="0" t="n">
        <v>1</v>
      </c>
      <c r="AO1339" s="0" t="n">
        <v>1</v>
      </c>
      <c r="AP1339" s="0" t="n">
        <v>-0.003927767</v>
      </c>
      <c r="AQ1339" s="0" t="n">
        <v>0.01035373</v>
      </c>
      <c r="AR1339" s="0" t="n">
        <v>-0.04068302</v>
      </c>
      <c r="AS1339" s="1" t="n">
        <v>1.18982E-010</v>
      </c>
      <c r="AT1339" s="1" t="n">
        <v>5.731034E-009</v>
      </c>
      <c r="AU1339" s="1" t="n">
        <v>-4.537553E-009</v>
      </c>
      <c r="AV1339" s="0" t="n">
        <v>1</v>
      </c>
      <c r="AW1339" s="0" t="n">
        <v>1</v>
      </c>
      <c r="AX1339" s="0" t="n">
        <v>0</v>
      </c>
      <c r="AY1339" s="0" t="n">
        <v>0</v>
      </c>
      <c r="AZ1339" s="0" t="n">
        <v>0</v>
      </c>
      <c r="BA1339" s="0" t="n">
        <v>1</v>
      </c>
      <c r="BB1339" s="0" t="n">
        <v>2</v>
      </c>
      <c r="BC1339" s="0" t="n">
        <v>1</v>
      </c>
      <c r="BD1339" s="0" t="n">
        <v>0</v>
      </c>
      <c r="BE1339" s="0" t="n">
        <v>0</v>
      </c>
      <c r="BF1339" s="0" t="n">
        <v>0</v>
      </c>
      <c r="BG1339" s="1" t="n">
        <v>1.18982E-010</v>
      </c>
      <c r="BH1339" s="1" t="n">
        <v>5.731034E-009</v>
      </c>
      <c r="BI1339" s="1" t="n">
        <v>-4.537553E-009</v>
      </c>
      <c r="BJ1339" s="0" t="n">
        <v>1</v>
      </c>
      <c r="BK1339" s="0" t="n">
        <v>1</v>
      </c>
      <c r="BL1339" s="0" t="n">
        <v>0</v>
      </c>
      <c r="BM1339" s="0" t="n">
        <v>0</v>
      </c>
      <c r="BN1339" s="0" t="n">
        <v>0</v>
      </c>
      <c r="BO1339" s="0" t="n">
        <v>1</v>
      </c>
      <c r="BP1339" s="0" t="n">
        <v>3</v>
      </c>
      <c r="BQ1339" s="0" t="n">
        <v>1</v>
      </c>
      <c r="BR1339" s="0" t="n">
        <v>0</v>
      </c>
      <c r="BS1339" s="0" t="n">
        <v>0</v>
      </c>
      <c r="BT1339" s="0" t="n">
        <v>0</v>
      </c>
      <c r="BU1339" s="1" t="n">
        <v>3.855297E-012</v>
      </c>
      <c r="BV1339" s="1" t="n">
        <v>5.817866E-009</v>
      </c>
      <c r="BW1339" s="1" t="n">
        <v>-4.181924E-009</v>
      </c>
      <c r="BX1339" s="0" t="n">
        <v>1</v>
      </c>
      <c r="BY1339" s="0" t="n">
        <v>1</v>
      </c>
      <c r="BZ1339" s="0" t="n">
        <v>0</v>
      </c>
      <c r="CA1339" s="0" t="n">
        <v>0</v>
      </c>
      <c r="CB1339" s="0" t="n">
        <v>0</v>
      </c>
      <c r="CC1339" s="0" t="n">
        <v>1</v>
      </c>
      <c r="CD1339" s="2" t="n">
        <f aca="false">SQRT(SUMSQ(AB1339:AD1339))</f>
        <v>0</v>
      </c>
      <c r="CE1339" s="2" t="n">
        <f aca="false">SQRT(SUMSQ(AP1339:AR1339))</f>
        <v>0.0421631971610265</v>
      </c>
      <c r="CF1339" s="2" t="n">
        <f aca="false">SQRT(SUMSQ(BD1339:BF1339))</f>
        <v>0</v>
      </c>
      <c r="CG1339" s="2" t="n">
        <f aca="false">SQRT(SUMSQ(BR1339:BT1339))</f>
        <v>0</v>
      </c>
      <c r="CH1339" s="2" t="n">
        <f aca="false">DEGREES(2*ACOS(AH1339))</f>
        <v>0</v>
      </c>
      <c r="CI1339" s="2" t="n">
        <f aca="false">DEGREES(2*ACOS(AV1339))</f>
        <v>0</v>
      </c>
      <c r="CJ1339" s="2" t="n">
        <f aca="false">DEGREES(2*ACOS(BJ1339))</f>
        <v>0</v>
      </c>
      <c r="CK1339" s="2" t="n">
        <f aca="false">DEGREES(2*ACOS(BX1339))</f>
        <v>0</v>
      </c>
      <c r="CL1339" s="0" t="n">
        <f aca="false">ABS(AI1339-1)</f>
        <v>0</v>
      </c>
      <c r="CM1339" s="0" t="n">
        <f aca="false">ABS(AW1339-1)</f>
        <v>0</v>
      </c>
      <c r="CN1339" s="0" t="n">
        <f aca="false">ABS(BK1339-1)</f>
        <v>0</v>
      </c>
      <c r="CO1339" s="0" t="n">
        <f aca="false">ABS(BY1339-1)</f>
        <v>0</v>
      </c>
      <c r="CP1339" s="3" t="n">
        <f aca="false">DEGREES(2*ACOS(AH1339))</f>
        <v>0</v>
      </c>
      <c r="CQ1339" s="3" t="n">
        <f aca="false">DEGREES(2*ACOS(AV1339))</f>
        <v>0</v>
      </c>
      <c r="CR1339" s="3" t="n">
        <f aca="false">DEGREES(2*ACOS(BJ1339))</f>
        <v>0</v>
      </c>
      <c r="CS1339" s="3" t="n">
        <f aca="false">DEGREES(2*ACOS(CC1339))</f>
        <v>0</v>
      </c>
      <c r="CT1339" s="0" t="n">
        <f aca="false">SUM(CD1339:CR1339)</f>
        <v>0.0421631971610265</v>
      </c>
      <c r="CU1339" s="4" t="n">
        <f aca="false">(CT1339-MIN($CT$5:$CT$1744))/(MAX($CT$5:$CT$1744)-MIN($CT$5:$CT$1744))</f>
        <v>0.0040242181166996</v>
      </c>
      <c r="CV1339" s="0" t="n">
        <f aca="false">SUM(CD1339,CH1339,CL1339,CP1339)</f>
        <v>0</v>
      </c>
      <c r="CW1339" s="0" t="n">
        <f aca="false">SUM(CE1339,CI1339,CM1339,CQ1339)</f>
        <v>0.0421631971610265</v>
      </c>
      <c r="CX1339" s="0" t="n">
        <f aca="false">SUM(CF1339,CJ1339,CN1339,CR1339)</f>
        <v>0</v>
      </c>
      <c r="CY1339" s="0" t="n">
        <f aca="false">SUM(CG1339,CK1339,CO1339)</f>
        <v>0</v>
      </c>
      <c r="CZ1339" s="5" t="str">
        <f aca="false">IF(CD1339=0,IF(CH1339=0,IF(CL1339=0,IF(CP1339=0,"NULL","4"),"3"),"2"),"1")</f>
        <v>NULL</v>
      </c>
    </row>
    <row r="1340" customFormat="false" ht="14.9" hidden="false" customHeight="false" outlineLevel="0" collapsed="false">
      <c r="A1340" s="0" t="n">
        <v>2418.586</v>
      </c>
      <c r="B1340" s="0" t="n">
        <v>3.544794</v>
      </c>
      <c r="C1340" s="0" t="n">
        <v>2.577288</v>
      </c>
      <c r="D1340" s="0" t="n">
        <v>1.711654</v>
      </c>
      <c r="E1340" s="0" t="n">
        <v>0.006357133</v>
      </c>
      <c r="F1340" s="0" t="n">
        <v>-0.1174142</v>
      </c>
      <c r="G1340" s="0" t="n">
        <v>0.04240315</v>
      </c>
      <c r="H1340" s="0" t="n">
        <v>0.992157</v>
      </c>
      <c r="I1340" s="0" t="n">
        <v>0.3396337</v>
      </c>
      <c r="J1340" s="0" t="n">
        <v>-0.03670875</v>
      </c>
      <c r="K1340" s="0" t="n">
        <v>0.7738377</v>
      </c>
      <c r="L1340" s="0" t="n">
        <v>0.04503888</v>
      </c>
      <c r="M1340" s="0" t="n">
        <v>0.6307132</v>
      </c>
      <c r="N1340" s="0" t="n">
        <v>1</v>
      </c>
      <c r="O1340" s="0" t="n">
        <v>0.002074957</v>
      </c>
      <c r="P1340" s="0" t="n">
        <v>-0.003885746</v>
      </c>
      <c r="Q1340" s="0" t="n">
        <v>0.0004048347</v>
      </c>
      <c r="R1340" s="0" t="n">
        <v>50.13023</v>
      </c>
      <c r="S1340" s="0" t="n">
        <v>34.39457</v>
      </c>
      <c r="T1340" s="0" t="n">
        <v>8.12524</v>
      </c>
      <c r="U1340" s="0" t="n">
        <v>17.5234</v>
      </c>
      <c r="V1340" s="0" t="n">
        <v>31.65731</v>
      </c>
      <c r="W1340" s="0" t="n">
        <v>35.14304</v>
      </c>
      <c r="X1340" s="0" t="n">
        <v>42.38582</v>
      </c>
      <c r="Y1340" s="0" t="n">
        <v>46.24463</v>
      </c>
      <c r="Z1340" s="0" t="n">
        <v>0</v>
      </c>
      <c r="AA1340" s="0" t="n">
        <v>1</v>
      </c>
      <c r="AB1340" s="0" t="n">
        <v>0</v>
      </c>
      <c r="AC1340" s="0" t="n">
        <v>0</v>
      </c>
      <c r="AD1340" s="0" t="n">
        <v>0</v>
      </c>
      <c r="AE1340" s="1" t="n">
        <v>-1.747014E-010</v>
      </c>
      <c r="AF1340" s="1" t="n">
        <v>-7.908532E-009</v>
      </c>
      <c r="AG1340" s="1" t="n">
        <v>-1.155214E-008</v>
      </c>
      <c r="AH1340" s="0" t="n">
        <v>1</v>
      </c>
      <c r="AI1340" s="0" t="n">
        <v>1</v>
      </c>
      <c r="AJ1340" s="0" t="n">
        <v>0</v>
      </c>
      <c r="AK1340" s="0" t="n">
        <v>0</v>
      </c>
      <c r="AL1340" s="0" t="n">
        <v>0</v>
      </c>
      <c r="AM1340" s="0" t="n">
        <v>1</v>
      </c>
      <c r="AN1340" s="0" t="n">
        <v>1</v>
      </c>
      <c r="AO1340" s="0" t="n">
        <v>1</v>
      </c>
      <c r="AP1340" s="0" t="n">
        <v>-0.002297464</v>
      </c>
      <c r="AQ1340" s="0" t="n">
        <v>0.00785891</v>
      </c>
      <c r="AR1340" s="0" t="n">
        <v>-0.02895674</v>
      </c>
      <c r="AS1340" s="1" t="n">
        <v>1.840898E-010</v>
      </c>
      <c r="AT1340" s="1" t="n">
        <v>-7.035836E-009</v>
      </c>
      <c r="AU1340" s="1" t="n">
        <v>-1.1707E-008</v>
      </c>
      <c r="AV1340" s="0" t="n">
        <v>1</v>
      </c>
      <c r="AW1340" s="0" t="n">
        <v>1</v>
      </c>
      <c r="AX1340" s="0" t="n">
        <v>0</v>
      </c>
      <c r="AY1340" s="0" t="n">
        <v>0</v>
      </c>
      <c r="AZ1340" s="0" t="n">
        <v>0</v>
      </c>
      <c r="BA1340" s="0" t="n">
        <v>1</v>
      </c>
      <c r="BB1340" s="0" t="n">
        <v>2</v>
      </c>
      <c r="BC1340" s="0" t="n">
        <v>1</v>
      </c>
      <c r="BD1340" s="0" t="n">
        <v>0</v>
      </c>
      <c r="BE1340" s="0" t="n">
        <v>0</v>
      </c>
      <c r="BF1340" s="0" t="n">
        <v>0</v>
      </c>
      <c r="BG1340" s="1" t="n">
        <v>1.840898E-010</v>
      </c>
      <c r="BH1340" s="1" t="n">
        <v>-7.035836E-009</v>
      </c>
      <c r="BI1340" s="1" t="n">
        <v>-1.1707E-008</v>
      </c>
      <c r="BJ1340" s="0" t="n">
        <v>1</v>
      </c>
      <c r="BK1340" s="0" t="n">
        <v>1</v>
      </c>
      <c r="BL1340" s="0" t="n">
        <v>0</v>
      </c>
      <c r="BM1340" s="0" t="n">
        <v>0</v>
      </c>
      <c r="BN1340" s="0" t="n">
        <v>0</v>
      </c>
      <c r="BO1340" s="0" t="n">
        <v>1</v>
      </c>
      <c r="BP1340" s="0" t="n">
        <v>3</v>
      </c>
      <c r="BQ1340" s="0" t="n">
        <v>1</v>
      </c>
      <c r="BR1340" s="0" t="n">
        <v>0</v>
      </c>
      <c r="BS1340" s="0" t="n">
        <v>0</v>
      </c>
      <c r="BT1340" s="0" t="n">
        <v>0</v>
      </c>
      <c r="BU1340" s="1" t="n">
        <v>2.670699E-010</v>
      </c>
      <c r="BV1340" s="1" t="n">
        <v>-1.115192E-008</v>
      </c>
      <c r="BW1340" s="1" t="n">
        <v>-1.12096E-008</v>
      </c>
      <c r="BX1340" s="0" t="n">
        <v>1</v>
      </c>
      <c r="BY1340" s="0" t="n">
        <v>1</v>
      </c>
      <c r="BZ1340" s="0" t="n">
        <v>0</v>
      </c>
      <c r="CA1340" s="0" t="n">
        <v>0</v>
      </c>
      <c r="CB1340" s="0" t="n">
        <v>0</v>
      </c>
      <c r="CC1340" s="0" t="n">
        <v>1</v>
      </c>
      <c r="CD1340" s="2" t="n">
        <f aca="false">SQRT(SUMSQ(AB1340:AD1340))</f>
        <v>0</v>
      </c>
      <c r="CE1340" s="2" t="n">
        <f aca="false">SQRT(SUMSQ(AP1340:AR1340))</f>
        <v>0.0300920853156938</v>
      </c>
      <c r="CF1340" s="2" t="n">
        <f aca="false">SQRT(SUMSQ(BD1340:BF1340))</f>
        <v>0</v>
      </c>
      <c r="CG1340" s="2" t="n">
        <f aca="false">SQRT(SUMSQ(BR1340:BT1340))</f>
        <v>0</v>
      </c>
      <c r="CH1340" s="2" t="n">
        <f aca="false">DEGREES(2*ACOS(AH1340))</f>
        <v>0</v>
      </c>
      <c r="CI1340" s="2" t="n">
        <f aca="false">DEGREES(2*ACOS(AV1340))</f>
        <v>0</v>
      </c>
      <c r="CJ1340" s="2" t="n">
        <f aca="false">DEGREES(2*ACOS(BJ1340))</f>
        <v>0</v>
      </c>
      <c r="CK1340" s="2" t="n">
        <f aca="false">DEGREES(2*ACOS(BX1340))</f>
        <v>0</v>
      </c>
      <c r="CL1340" s="0" t="n">
        <f aca="false">ABS(AI1340-1)</f>
        <v>0</v>
      </c>
      <c r="CM1340" s="0" t="n">
        <f aca="false">ABS(AW1340-1)</f>
        <v>0</v>
      </c>
      <c r="CN1340" s="0" t="n">
        <f aca="false">ABS(BK1340-1)</f>
        <v>0</v>
      </c>
      <c r="CO1340" s="0" t="n">
        <f aca="false">ABS(BY1340-1)</f>
        <v>0</v>
      </c>
      <c r="CP1340" s="3" t="n">
        <f aca="false">DEGREES(2*ACOS(AH1340))</f>
        <v>0</v>
      </c>
      <c r="CQ1340" s="3" t="n">
        <f aca="false">DEGREES(2*ACOS(AV1340))</f>
        <v>0</v>
      </c>
      <c r="CR1340" s="3" t="n">
        <f aca="false">DEGREES(2*ACOS(BJ1340))</f>
        <v>0</v>
      </c>
      <c r="CS1340" s="3" t="n">
        <f aca="false">DEGREES(2*ACOS(CC1340))</f>
        <v>0</v>
      </c>
      <c r="CT1340" s="0" t="n">
        <f aca="false">SUM(CD1340:CR1340)</f>
        <v>0.0300920853156938</v>
      </c>
      <c r="CU1340" s="4" t="n">
        <f aca="false">(CT1340-MIN($CT$5:$CT$1744))/(MAX($CT$5:$CT$1744)-MIN($CT$5:$CT$1744))</f>
        <v>0.00287210465644245</v>
      </c>
      <c r="CV1340" s="0" t="n">
        <f aca="false">SUM(CD1340,CH1340,CL1340,CP1340)</f>
        <v>0</v>
      </c>
      <c r="CW1340" s="0" t="n">
        <f aca="false">SUM(CE1340,CI1340,CM1340,CQ1340)</f>
        <v>0.0300920853156938</v>
      </c>
      <c r="CX1340" s="0" t="n">
        <f aca="false">SUM(CF1340,CJ1340,CN1340,CR1340)</f>
        <v>0</v>
      </c>
      <c r="CY1340" s="0" t="n">
        <f aca="false">SUM(CG1340,CK1340,CO1340)</f>
        <v>0</v>
      </c>
      <c r="CZ1340" s="5" t="str">
        <f aca="false">IF(CD1340=0,IF(CH1340=0,IF(CL1340=0,IF(CP1340=0,"NULL","4"),"3"),"2"),"1")</f>
        <v>NULL</v>
      </c>
    </row>
    <row r="1341" customFormat="false" ht="14.9" hidden="false" customHeight="false" outlineLevel="0" collapsed="false">
      <c r="A1341" s="0" t="n">
        <v>2418.635</v>
      </c>
      <c r="B1341" s="0" t="n">
        <v>3.548802</v>
      </c>
      <c r="C1341" s="0" t="n">
        <v>2.574254</v>
      </c>
      <c r="D1341" s="0" t="n">
        <v>1.694418</v>
      </c>
      <c r="E1341" s="0" t="n">
        <v>0.006357133</v>
      </c>
      <c r="F1341" s="0" t="n">
        <v>-0.1174142</v>
      </c>
      <c r="G1341" s="0" t="n">
        <v>0.04240314</v>
      </c>
      <c r="H1341" s="0" t="n">
        <v>0.992157</v>
      </c>
      <c r="I1341" s="0" t="n">
        <v>0.3396337</v>
      </c>
      <c r="J1341" s="0" t="n">
        <v>-0.03693276</v>
      </c>
      <c r="K1341" s="0" t="n">
        <v>0.7758806</v>
      </c>
      <c r="L1341" s="0" t="n">
        <v>0.04561921</v>
      </c>
      <c r="M1341" s="0" t="n">
        <v>0.6281434</v>
      </c>
      <c r="N1341" s="0" t="n">
        <v>1</v>
      </c>
      <c r="O1341" s="0" t="n">
        <v>0.001137257</v>
      </c>
      <c r="P1341" s="0" t="n">
        <v>-0.00110054</v>
      </c>
      <c r="Q1341" s="0" t="n">
        <v>0.0001014471</v>
      </c>
      <c r="R1341" s="0" t="n">
        <v>48.57944</v>
      </c>
      <c r="S1341" s="0" t="n">
        <v>33.66813</v>
      </c>
      <c r="T1341" s="0" t="n">
        <v>8.581413</v>
      </c>
      <c r="U1341" s="0" t="n">
        <v>16.12987</v>
      </c>
      <c r="V1341" s="0" t="n">
        <v>29.71257</v>
      </c>
      <c r="W1341" s="0" t="n">
        <v>33.13455</v>
      </c>
      <c r="X1341" s="0" t="n">
        <v>40.33044</v>
      </c>
      <c r="Y1341" s="0" t="n">
        <v>44.00806</v>
      </c>
      <c r="Z1341" s="0" t="n">
        <v>0</v>
      </c>
      <c r="AA1341" s="0" t="n">
        <v>1</v>
      </c>
      <c r="AB1341" s="0" t="n">
        <v>0</v>
      </c>
      <c r="AC1341" s="0" t="n">
        <v>0</v>
      </c>
      <c r="AD1341" s="0" t="n">
        <v>0</v>
      </c>
      <c r="AE1341" s="1" t="n">
        <v>1.046063E-009</v>
      </c>
      <c r="AF1341" s="1" t="n">
        <v>-8.644372E-009</v>
      </c>
      <c r="AG1341" s="1" t="n">
        <v>-1.062141E-008</v>
      </c>
      <c r="AH1341" s="0" t="n">
        <v>0.9999999</v>
      </c>
      <c r="AI1341" s="0" t="n">
        <v>1</v>
      </c>
      <c r="AJ1341" s="0" t="n">
        <v>0</v>
      </c>
      <c r="AK1341" s="0" t="n">
        <v>0</v>
      </c>
      <c r="AL1341" s="0" t="n">
        <v>0</v>
      </c>
      <c r="AM1341" s="0" t="n">
        <v>1</v>
      </c>
      <c r="AN1341" s="0" t="n">
        <v>1</v>
      </c>
      <c r="AO1341" s="0" t="n">
        <v>1</v>
      </c>
      <c r="AP1341" s="0" t="n">
        <v>-0.002834427</v>
      </c>
      <c r="AQ1341" s="0" t="n">
        <v>0.001886551</v>
      </c>
      <c r="AR1341" s="0" t="n">
        <v>-0.01156416</v>
      </c>
      <c r="AS1341" s="1" t="n">
        <v>3.030173E-010</v>
      </c>
      <c r="AT1341" s="1" t="n">
        <v>-3.369012E-009</v>
      </c>
      <c r="AU1341" s="1" t="n">
        <v>-8.858518E-009</v>
      </c>
      <c r="AV1341" s="0" t="n">
        <v>0.9999999</v>
      </c>
      <c r="AW1341" s="0" t="n">
        <v>1</v>
      </c>
      <c r="AX1341" s="0" t="n">
        <v>0</v>
      </c>
      <c r="AY1341" s="0" t="n">
        <v>0</v>
      </c>
      <c r="AZ1341" s="0" t="n">
        <v>0</v>
      </c>
      <c r="BA1341" s="0" t="n">
        <v>1</v>
      </c>
      <c r="BB1341" s="0" t="n">
        <v>2</v>
      </c>
      <c r="BC1341" s="0" t="n">
        <v>1</v>
      </c>
      <c r="BD1341" s="0" t="n">
        <v>0</v>
      </c>
      <c r="BE1341" s="0" t="n">
        <v>0</v>
      </c>
      <c r="BF1341" s="0" t="n">
        <v>0</v>
      </c>
      <c r="BG1341" s="1" t="n">
        <v>1.39299E-009</v>
      </c>
      <c r="BH1341" s="1" t="n">
        <v>-4.076141E-009</v>
      </c>
      <c r="BI1341" s="1" t="n">
        <v>-6.560557E-009</v>
      </c>
      <c r="BJ1341" s="0" t="n">
        <v>0.9999999</v>
      </c>
      <c r="BK1341" s="0" t="n">
        <v>1</v>
      </c>
      <c r="BL1341" s="0" t="n">
        <v>0</v>
      </c>
      <c r="BM1341" s="0" t="n">
        <v>0</v>
      </c>
      <c r="BN1341" s="0" t="n">
        <v>0</v>
      </c>
      <c r="BO1341" s="0" t="n">
        <v>1</v>
      </c>
      <c r="BP1341" s="0" t="n">
        <v>3</v>
      </c>
      <c r="BQ1341" s="0" t="n">
        <v>1</v>
      </c>
      <c r="BR1341" s="0" t="n">
        <v>0</v>
      </c>
      <c r="BS1341" s="0" t="n">
        <v>0</v>
      </c>
      <c r="BT1341" s="0" t="n">
        <v>0</v>
      </c>
      <c r="BU1341" s="1" t="n">
        <v>1.665714E-010</v>
      </c>
      <c r="BV1341" s="1" t="n">
        <v>-3.507642E-009</v>
      </c>
      <c r="BW1341" s="1" t="n">
        <v>-4.084116E-009</v>
      </c>
      <c r="BX1341" s="0" t="n">
        <v>0.9999999</v>
      </c>
      <c r="BY1341" s="0" t="n">
        <v>1</v>
      </c>
      <c r="BZ1341" s="0" t="n">
        <v>0</v>
      </c>
      <c r="CA1341" s="0" t="n">
        <v>0</v>
      </c>
      <c r="CB1341" s="0" t="n">
        <v>0</v>
      </c>
      <c r="CC1341" s="0" t="n">
        <v>1</v>
      </c>
      <c r="CD1341" s="2" t="n">
        <f aca="false">SQRT(SUMSQ(AB1341:AD1341))</f>
        <v>0</v>
      </c>
      <c r="CE1341" s="2" t="n">
        <f aca="false">SQRT(SUMSQ(AP1341:AR1341))</f>
        <v>0.0120549926420355</v>
      </c>
      <c r="CF1341" s="2" t="n">
        <f aca="false">SQRT(SUMSQ(BD1341:BF1341))</f>
        <v>0</v>
      </c>
      <c r="CG1341" s="2" t="n">
        <f aca="false">SQRT(SUMSQ(BR1341:BT1341))</f>
        <v>0</v>
      </c>
      <c r="CH1341" s="2" t="n">
        <f aca="false">DEGREES(2*ACOS(AH1341))</f>
        <v>0.0512469035396072</v>
      </c>
      <c r="CI1341" s="2" t="n">
        <f aca="false">DEGREES(2*ACOS(AV1341))</f>
        <v>0.0512469035396072</v>
      </c>
      <c r="CJ1341" s="2" t="n">
        <f aca="false">DEGREES(2*ACOS(BJ1341))</f>
        <v>0.0512469035396072</v>
      </c>
      <c r="CK1341" s="2" t="n">
        <f aca="false">DEGREES(2*ACOS(BX1341))</f>
        <v>0.0512469035396072</v>
      </c>
      <c r="CL1341" s="0" t="n">
        <f aca="false">ABS(AI1341-1)</f>
        <v>0</v>
      </c>
      <c r="CM1341" s="0" t="n">
        <f aca="false">ABS(AW1341-1)</f>
        <v>0</v>
      </c>
      <c r="CN1341" s="0" t="n">
        <f aca="false">ABS(BK1341-1)</f>
        <v>0</v>
      </c>
      <c r="CO1341" s="0" t="n">
        <f aca="false">ABS(BY1341-1)</f>
        <v>0</v>
      </c>
      <c r="CP1341" s="3" t="n">
        <f aca="false">DEGREES(2*ACOS(AH1341))</f>
        <v>0.0512469035396072</v>
      </c>
      <c r="CQ1341" s="3" t="n">
        <f aca="false">DEGREES(2*ACOS(AV1341))</f>
        <v>0.0512469035396072</v>
      </c>
      <c r="CR1341" s="3" t="n">
        <f aca="false">DEGREES(2*ACOS(BJ1341))</f>
        <v>0.0512469035396072</v>
      </c>
      <c r="CS1341" s="3" t="n">
        <f aca="false">DEGREES(2*ACOS(CC1341))</f>
        <v>0</v>
      </c>
      <c r="CT1341" s="0" t="n">
        <f aca="false">SUM(CD1341:CR1341)</f>
        <v>0.370783317419286</v>
      </c>
      <c r="CU1341" s="4" t="n">
        <f aca="false">(CT1341-MIN($CT$5:$CT$1744))/(MAX($CT$5:$CT$1744)-MIN($CT$5:$CT$1744))</f>
        <v>0.0353889895405642</v>
      </c>
      <c r="CV1341" s="0" t="n">
        <f aca="false">SUM(CD1341,CH1341,CL1341,CP1341)</f>
        <v>0.102493807079214</v>
      </c>
      <c r="CW1341" s="0" t="n">
        <f aca="false">SUM(CE1341,CI1341,CM1341,CQ1341)</f>
        <v>0.11454879972125</v>
      </c>
      <c r="CX1341" s="0" t="n">
        <f aca="false">SUM(CF1341,CJ1341,CN1341,CR1341)</f>
        <v>0.102493807079214</v>
      </c>
      <c r="CY1341" s="0" t="n">
        <f aca="false">SUM(CG1341,CK1341,CO1341)</f>
        <v>0.0512469035396072</v>
      </c>
      <c r="CZ1341" s="5" t="str">
        <f aca="false">IF(CD1341=0,IF(CH1341=0,IF(CL1341=0,IF(CP1341=0,"NULL","4"),"3"),"2"),"1")</f>
        <v>2</v>
      </c>
    </row>
    <row r="1342" customFormat="false" ht="14.9" hidden="false" customHeight="false" outlineLevel="0" collapsed="false">
      <c r="A1342" s="0" t="n">
        <v>2418.686</v>
      </c>
      <c r="B1342" s="0" t="n">
        <v>3.550232</v>
      </c>
      <c r="C1342" s="0" t="n">
        <v>2.572319</v>
      </c>
      <c r="D1342" s="0" t="n">
        <v>1.693139</v>
      </c>
      <c r="E1342" s="0" t="n">
        <v>0.006357148</v>
      </c>
      <c r="F1342" s="0" t="n">
        <v>-0.1174142</v>
      </c>
      <c r="G1342" s="0" t="n">
        <v>0.04240315</v>
      </c>
      <c r="H1342" s="0" t="n">
        <v>0.992157</v>
      </c>
      <c r="I1342" s="0" t="n">
        <v>0.3396337</v>
      </c>
      <c r="J1342" s="0" t="n">
        <v>-0.03707242</v>
      </c>
      <c r="K1342" s="0" t="n">
        <v>0.7775515</v>
      </c>
      <c r="L1342" s="0" t="n">
        <v>0.04604493</v>
      </c>
      <c r="M1342" s="0" t="n">
        <v>0.6260346</v>
      </c>
      <c r="N1342" s="0" t="n">
        <v>1</v>
      </c>
      <c r="O1342" s="1" t="n">
        <v>-8.106232E-006</v>
      </c>
      <c r="P1342" s="0" t="n">
        <v>-0.000654459</v>
      </c>
      <c r="Q1342" s="1" t="n">
        <v>-3.707409E-005</v>
      </c>
      <c r="R1342" s="0" t="n">
        <v>50.82217</v>
      </c>
      <c r="S1342" s="0" t="n">
        <v>35.41532</v>
      </c>
      <c r="T1342" s="0" t="n">
        <v>9.375674</v>
      </c>
      <c r="U1342" s="0" t="n">
        <v>16.37897</v>
      </c>
      <c r="V1342" s="0" t="n">
        <v>30.56115</v>
      </c>
      <c r="W1342" s="0" t="n">
        <v>34.14502</v>
      </c>
      <c r="X1342" s="0" t="n">
        <v>41.76654</v>
      </c>
      <c r="Y1342" s="0" t="n">
        <v>45.57307</v>
      </c>
      <c r="Z1342" s="0" t="n">
        <v>0</v>
      </c>
      <c r="AA1342" s="0" t="n">
        <v>1</v>
      </c>
      <c r="AB1342" s="0" t="n">
        <v>0</v>
      </c>
      <c r="AC1342" s="0" t="n">
        <v>0</v>
      </c>
      <c r="AD1342" s="0" t="n">
        <v>0</v>
      </c>
      <c r="AE1342" s="1" t="n">
        <v>2.846741E-009</v>
      </c>
      <c r="AF1342" s="1" t="n">
        <v>-5.387221E-009</v>
      </c>
      <c r="AG1342" s="1" t="n">
        <v>1.677513E-009</v>
      </c>
      <c r="AH1342" s="0" t="n">
        <v>0.9999999</v>
      </c>
      <c r="AI1342" s="0" t="n">
        <v>1</v>
      </c>
      <c r="AJ1342" s="0" t="n">
        <v>0</v>
      </c>
      <c r="AK1342" s="0" t="n">
        <v>0</v>
      </c>
      <c r="AL1342" s="0" t="n">
        <v>0</v>
      </c>
      <c r="AM1342" s="0" t="n">
        <v>1</v>
      </c>
      <c r="AN1342" s="0" t="n">
        <v>1</v>
      </c>
      <c r="AO1342" s="0" t="n">
        <v>1</v>
      </c>
      <c r="AP1342" s="0" t="n">
        <v>-0.001018763</v>
      </c>
      <c r="AQ1342" s="0" t="n">
        <v>0.001217996</v>
      </c>
      <c r="AR1342" s="0" t="n">
        <v>-0.005698111</v>
      </c>
      <c r="AS1342" s="1" t="n">
        <v>2.150114E-009</v>
      </c>
      <c r="AT1342" s="1" t="n">
        <v>-7.168973E-009</v>
      </c>
      <c r="AU1342" s="1" t="n">
        <v>1.186041E-009</v>
      </c>
      <c r="AV1342" s="0" t="n">
        <v>0.9999999</v>
      </c>
      <c r="AW1342" s="0" t="n">
        <v>1</v>
      </c>
      <c r="AX1342" s="0" t="n">
        <v>0</v>
      </c>
      <c r="AY1342" s="0" t="n">
        <v>0</v>
      </c>
      <c r="AZ1342" s="0" t="n">
        <v>0</v>
      </c>
      <c r="BA1342" s="0" t="n">
        <v>1</v>
      </c>
      <c r="BB1342" s="0" t="n">
        <v>2</v>
      </c>
      <c r="BC1342" s="0" t="n">
        <v>1</v>
      </c>
      <c r="BD1342" s="0" t="n">
        <v>0</v>
      </c>
      <c r="BE1342" s="0" t="n">
        <v>0</v>
      </c>
      <c r="BF1342" s="0" t="n">
        <v>0</v>
      </c>
      <c r="BG1342" s="1" t="n">
        <v>2.750861E-009</v>
      </c>
      <c r="BH1342" s="1" t="n">
        <v>-7.68248E-009</v>
      </c>
      <c r="BI1342" s="1" t="n">
        <v>4.845232E-009</v>
      </c>
      <c r="BJ1342" s="0" t="n">
        <v>0.9999999</v>
      </c>
      <c r="BK1342" s="0" t="n">
        <v>1</v>
      </c>
      <c r="BL1342" s="0" t="n">
        <v>0</v>
      </c>
      <c r="BM1342" s="0" t="n">
        <v>0</v>
      </c>
      <c r="BN1342" s="0" t="n">
        <v>0</v>
      </c>
      <c r="BO1342" s="0" t="n">
        <v>1</v>
      </c>
      <c r="BP1342" s="0" t="n">
        <v>3</v>
      </c>
      <c r="BQ1342" s="0" t="n">
        <v>1</v>
      </c>
      <c r="BR1342" s="0" t="n">
        <v>0.0004636911</v>
      </c>
      <c r="BS1342" s="0" t="n">
        <v>0.000337058</v>
      </c>
      <c r="BT1342" s="0" t="n">
        <v>0.01289377</v>
      </c>
      <c r="BU1342" s="1" t="n">
        <v>2.650396E-009</v>
      </c>
      <c r="BV1342" s="1" t="n">
        <v>-1.171666E-008</v>
      </c>
      <c r="BW1342" s="1" t="n">
        <v>2.22565E-010</v>
      </c>
      <c r="BX1342" s="0" t="n">
        <v>0.9999999</v>
      </c>
      <c r="BY1342" s="0" t="n">
        <v>1</v>
      </c>
      <c r="BZ1342" s="0" t="n">
        <v>0</v>
      </c>
      <c r="CA1342" s="0" t="n">
        <v>0</v>
      </c>
      <c r="CB1342" s="0" t="n">
        <v>0</v>
      </c>
      <c r="CC1342" s="0" t="n">
        <v>1</v>
      </c>
      <c r="CD1342" s="2" t="n">
        <f aca="false">SQRT(SUMSQ(AB1342:AD1342))</f>
        <v>0</v>
      </c>
      <c r="CE1342" s="2" t="n">
        <f aca="false">SQRT(SUMSQ(AP1342:AR1342))</f>
        <v>0.00591522284233705</v>
      </c>
      <c r="CF1342" s="2" t="n">
        <f aca="false">SQRT(SUMSQ(BD1342:BF1342))</f>
        <v>0</v>
      </c>
      <c r="CG1342" s="2" t="n">
        <f aca="false">SQRT(SUMSQ(BR1342:BT1342))</f>
        <v>0.012906506976889</v>
      </c>
      <c r="CH1342" s="2" t="n">
        <f aca="false">DEGREES(2*ACOS(AH1342))</f>
        <v>0.0512469035396072</v>
      </c>
      <c r="CI1342" s="2" t="n">
        <f aca="false">DEGREES(2*ACOS(AV1342))</f>
        <v>0.0512469035396072</v>
      </c>
      <c r="CJ1342" s="2" t="n">
        <f aca="false">DEGREES(2*ACOS(BJ1342))</f>
        <v>0.0512469035396072</v>
      </c>
      <c r="CK1342" s="2" t="n">
        <f aca="false">DEGREES(2*ACOS(BX1342))</f>
        <v>0.0512469035396072</v>
      </c>
      <c r="CL1342" s="0" t="n">
        <f aca="false">ABS(AI1342-1)</f>
        <v>0</v>
      </c>
      <c r="CM1342" s="0" t="n">
        <f aca="false">ABS(AW1342-1)</f>
        <v>0</v>
      </c>
      <c r="CN1342" s="0" t="n">
        <f aca="false">ABS(BK1342-1)</f>
        <v>0</v>
      </c>
      <c r="CO1342" s="0" t="n">
        <f aca="false">ABS(BY1342-1)</f>
        <v>0</v>
      </c>
      <c r="CP1342" s="3" t="n">
        <f aca="false">DEGREES(2*ACOS(AH1342))</f>
        <v>0.0512469035396072</v>
      </c>
      <c r="CQ1342" s="3" t="n">
        <f aca="false">DEGREES(2*ACOS(AV1342))</f>
        <v>0.0512469035396072</v>
      </c>
      <c r="CR1342" s="3" t="n">
        <f aca="false">DEGREES(2*ACOS(BJ1342))</f>
        <v>0.0512469035396072</v>
      </c>
      <c r="CS1342" s="3" t="n">
        <f aca="false">DEGREES(2*ACOS(CC1342))</f>
        <v>0</v>
      </c>
      <c r="CT1342" s="0" t="n">
        <f aca="false">SUM(CD1342:CR1342)</f>
        <v>0.377550054596477</v>
      </c>
      <c r="CU1342" s="4" t="n">
        <f aca="false">(CT1342-MIN($CT$5:$CT$1744))/(MAX($CT$5:$CT$1744)-MIN($CT$5:$CT$1744))</f>
        <v>0.0360348330290311</v>
      </c>
      <c r="CV1342" s="0" t="n">
        <f aca="false">SUM(CD1342,CH1342,CL1342,CP1342)</f>
        <v>0.102493807079214</v>
      </c>
      <c r="CW1342" s="0" t="n">
        <f aca="false">SUM(CE1342,CI1342,CM1342,CQ1342)</f>
        <v>0.108409029921552</v>
      </c>
      <c r="CX1342" s="0" t="n">
        <f aca="false">SUM(CF1342,CJ1342,CN1342,CR1342)</f>
        <v>0.102493807079214</v>
      </c>
      <c r="CY1342" s="0" t="n">
        <f aca="false">SUM(CG1342,CK1342,CO1342)</f>
        <v>0.0641534105164962</v>
      </c>
      <c r="CZ1342" s="5" t="str">
        <f aca="false">IF(CD1342=0,IF(CH1342=0,IF(CL1342=0,IF(CP1342=0,"NULL","4"),"3"),"2"),"1")</f>
        <v>2</v>
      </c>
    </row>
    <row r="1343" customFormat="false" ht="14.9" hidden="false" customHeight="false" outlineLevel="0" collapsed="false">
      <c r="A1343" s="0" t="n">
        <v>2418.735</v>
      </c>
      <c r="B1343" s="0" t="n">
        <v>3.54971</v>
      </c>
      <c r="C1343" s="0" t="n">
        <v>2.568015</v>
      </c>
      <c r="D1343" s="0" t="n">
        <v>1.715153</v>
      </c>
      <c r="E1343" s="0" t="n">
        <v>0.006357153</v>
      </c>
      <c r="F1343" s="0" t="n">
        <v>-0.1174142</v>
      </c>
      <c r="G1343" s="0" t="n">
        <v>0.04240319</v>
      </c>
      <c r="H1343" s="0" t="n">
        <v>0.992157</v>
      </c>
      <c r="I1343" s="0" t="n">
        <v>0.3396337</v>
      </c>
      <c r="J1343" s="0" t="n">
        <v>-0.03715429</v>
      </c>
      <c r="K1343" s="0" t="n">
        <v>0.7786504</v>
      </c>
      <c r="L1343" s="0" t="n">
        <v>0.04631483</v>
      </c>
      <c r="M1343" s="0" t="n">
        <v>0.6246423</v>
      </c>
      <c r="N1343" s="0" t="n">
        <v>1</v>
      </c>
      <c r="O1343" s="0" t="n">
        <v>0</v>
      </c>
      <c r="P1343" s="0" t="n">
        <v>0</v>
      </c>
      <c r="Q1343" s="0" t="n">
        <v>0</v>
      </c>
      <c r="R1343" s="0" t="n">
        <v>48.77266</v>
      </c>
      <c r="S1343" s="0" t="n">
        <v>33.9825</v>
      </c>
      <c r="T1343" s="0" t="n">
        <v>9.01344</v>
      </c>
      <c r="U1343" s="0" t="n">
        <v>15.6838</v>
      </c>
      <c r="V1343" s="0" t="n">
        <v>29.3407</v>
      </c>
      <c r="W1343" s="0" t="n">
        <v>32.75828</v>
      </c>
      <c r="X1343" s="0" t="n">
        <v>40.07065</v>
      </c>
      <c r="Y1343" s="0" t="n">
        <v>43.69807</v>
      </c>
      <c r="Z1343" s="0" t="n">
        <v>0</v>
      </c>
      <c r="AA1343" s="0" t="n">
        <v>1</v>
      </c>
      <c r="AB1343" s="0" t="n">
        <v>0</v>
      </c>
      <c r="AC1343" s="0" t="n">
        <v>0</v>
      </c>
      <c r="AD1343" s="0" t="n">
        <v>0</v>
      </c>
      <c r="AE1343" s="1" t="n">
        <v>-1.223971E-009</v>
      </c>
      <c r="AF1343" s="1" t="n">
        <v>-1.381446E-009</v>
      </c>
      <c r="AG1343" s="1" t="n">
        <v>5.09903E-009</v>
      </c>
      <c r="AH1343" s="0" t="n">
        <v>1</v>
      </c>
      <c r="AI1343" s="0" t="n">
        <v>1</v>
      </c>
      <c r="AJ1343" s="0" t="n">
        <v>0</v>
      </c>
      <c r="AK1343" s="0" t="n">
        <v>0</v>
      </c>
      <c r="AL1343" s="0" t="n">
        <v>0</v>
      </c>
      <c r="AM1343" s="0" t="n">
        <v>1</v>
      </c>
      <c r="AN1343" s="0" t="n">
        <v>1</v>
      </c>
      <c r="AO1343" s="0" t="n">
        <v>1</v>
      </c>
      <c r="AP1343" s="0" t="n">
        <v>0.005752383</v>
      </c>
      <c r="AQ1343" s="0" t="n">
        <v>0.003323063</v>
      </c>
      <c r="AR1343" s="0" t="n">
        <v>0.001685024</v>
      </c>
      <c r="AS1343" s="1" t="n">
        <v>-1.223971E-009</v>
      </c>
      <c r="AT1343" s="1" t="n">
        <v>-1.381446E-009</v>
      </c>
      <c r="AU1343" s="1" t="n">
        <v>5.09903E-009</v>
      </c>
      <c r="AV1343" s="0" t="n">
        <v>1</v>
      </c>
      <c r="AW1343" s="0" t="n">
        <v>1</v>
      </c>
      <c r="AX1343" s="0" t="n">
        <v>0</v>
      </c>
      <c r="AY1343" s="0" t="n">
        <v>0</v>
      </c>
      <c r="AZ1343" s="0" t="n">
        <v>0</v>
      </c>
      <c r="BA1343" s="0" t="n">
        <v>1</v>
      </c>
      <c r="BB1343" s="0" t="n">
        <v>2</v>
      </c>
      <c r="BC1343" s="0" t="n">
        <v>1</v>
      </c>
      <c r="BD1343" s="0" t="n">
        <v>0</v>
      </c>
      <c r="BE1343" s="0" t="n">
        <v>0</v>
      </c>
      <c r="BF1343" s="0" t="n">
        <v>0</v>
      </c>
      <c r="BG1343" s="1" t="n">
        <v>-6.364214E-010</v>
      </c>
      <c r="BH1343" s="1" t="n">
        <v>-1.359315E-009</v>
      </c>
      <c r="BI1343" s="1" t="n">
        <v>5.774917E-009</v>
      </c>
      <c r="BJ1343" s="0" t="n">
        <v>1</v>
      </c>
      <c r="BK1343" s="0" t="n">
        <v>1</v>
      </c>
      <c r="BL1343" s="0" t="n">
        <v>0</v>
      </c>
      <c r="BM1343" s="0" t="n">
        <v>0</v>
      </c>
      <c r="BN1343" s="0" t="n">
        <v>0</v>
      </c>
      <c r="BO1343" s="0" t="n">
        <v>1</v>
      </c>
      <c r="BP1343" s="0" t="n">
        <v>3</v>
      </c>
      <c r="BQ1343" s="0" t="n">
        <v>1</v>
      </c>
      <c r="BR1343" s="0" t="n">
        <v>-0.008599006</v>
      </c>
      <c r="BS1343" s="0" t="n">
        <v>-0.01087499</v>
      </c>
      <c r="BT1343" s="0" t="n">
        <v>0.03122738</v>
      </c>
      <c r="BU1343" s="1" t="n">
        <v>-7.028648E-010</v>
      </c>
      <c r="BV1343" s="1" t="n">
        <v>3.083526E-009</v>
      </c>
      <c r="BW1343" s="1" t="n">
        <v>6.231043E-009</v>
      </c>
      <c r="BX1343" s="0" t="n">
        <v>1</v>
      </c>
      <c r="BY1343" s="0" t="n">
        <v>1</v>
      </c>
      <c r="BZ1343" s="0" t="n">
        <v>0</v>
      </c>
      <c r="CA1343" s="0" t="n">
        <v>0</v>
      </c>
      <c r="CB1343" s="0" t="n">
        <v>0</v>
      </c>
      <c r="CC1343" s="0" t="n">
        <v>1</v>
      </c>
      <c r="CD1343" s="2" t="n">
        <f aca="false">SQRT(SUMSQ(AB1343:AD1343))</f>
        <v>0</v>
      </c>
      <c r="CE1343" s="2" t="n">
        <f aca="false">SQRT(SUMSQ(AP1343:AR1343))</f>
        <v>0.00685360954251364</v>
      </c>
      <c r="CF1343" s="2" t="n">
        <f aca="false">SQRT(SUMSQ(BD1343:BF1343))</f>
        <v>0</v>
      </c>
      <c r="CG1343" s="2" t="n">
        <f aca="false">SQRT(SUMSQ(BR1343:BT1343))</f>
        <v>0.0341666148945507</v>
      </c>
      <c r="CH1343" s="2" t="n">
        <f aca="false">DEGREES(2*ACOS(AH1343))</f>
        <v>0</v>
      </c>
      <c r="CI1343" s="2" t="n">
        <f aca="false">DEGREES(2*ACOS(AV1343))</f>
        <v>0</v>
      </c>
      <c r="CJ1343" s="2" t="n">
        <f aca="false">DEGREES(2*ACOS(BJ1343))</f>
        <v>0</v>
      </c>
      <c r="CK1343" s="2" t="n">
        <f aca="false">DEGREES(2*ACOS(BX1343))</f>
        <v>0</v>
      </c>
      <c r="CL1343" s="0" t="n">
        <f aca="false">ABS(AI1343-1)</f>
        <v>0</v>
      </c>
      <c r="CM1343" s="0" t="n">
        <f aca="false">ABS(AW1343-1)</f>
        <v>0</v>
      </c>
      <c r="CN1343" s="0" t="n">
        <f aca="false">ABS(BK1343-1)</f>
        <v>0</v>
      </c>
      <c r="CO1343" s="0" t="n">
        <f aca="false">ABS(BY1343-1)</f>
        <v>0</v>
      </c>
      <c r="CP1343" s="3" t="n">
        <f aca="false">DEGREES(2*ACOS(AH1343))</f>
        <v>0</v>
      </c>
      <c r="CQ1343" s="3" t="n">
        <f aca="false">DEGREES(2*ACOS(AV1343))</f>
        <v>0</v>
      </c>
      <c r="CR1343" s="3" t="n">
        <f aca="false">DEGREES(2*ACOS(BJ1343))</f>
        <v>0</v>
      </c>
      <c r="CS1343" s="3" t="n">
        <f aca="false">DEGREES(2*ACOS(CC1343))</f>
        <v>0</v>
      </c>
      <c r="CT1343" s="0" t="n">
        <f aca="false">SUM(CD1343:CR1343)</f>
        <v>0.0410202244370644</v>
      </c>
      <c r="CU1343" s="4" t="n">
        <f aca="false">(CT1343-MIN($CT$5:$CT$1744))/(MAX($CT$5:$CT$1744)-MIN($CT$5:$CT$1744))</f>
        <v>0.00391512839266621</v>
      </c>
      <c r="CV1343" s="0" t="n">
        <f aca="false">SUM(CD1343,CH1343,CL1343,CP1343)</f>
        <v>0</v>
      </c>
      <c r="CW1343" s="0" t="n">
        <f aca="false">SUM(CE1343,CI1343,CM1343,CQ1343)</f>
        <v>0.00685360954251364</v>
      </c>
      <c r="CX1343" s="0" t="n">
        <f aca="false">SUM(CF1343,CJ1343,CN1343,CR1343)</f>
        <v>0</v>
      </c>
      <c r="CY1343" s="0" t="n">
        <f aca="false">SUM(CG1343,CK1343,CO1343)</f>
        <v>0.0341666148945507</v>
      </c>
      <c r="CZ1343" s="5" t="str">
        <f aca="false">IF(CD1343=0,IF(CH1343=0,IF(CL1343=0,IF(CP1343=0,"NULL","4"),"3"),"2"),"1")</f>
        <v>NULL</v>
      </c>
    </row>
    <row r="1344" customFormat="false" ht="14.9" hidden="false" customHeight="false" outlineLevel="0" collapsed="false">
      <c r="A1344" s="0" t="n">
        <v>2418.786</v>
      </c>
      <c r="B1344" s="0" t="n">
        <v>3.542605</v>
      </c>
      <c r="C1344" s="0" t="n">
        <v>2.558685</v>
      </c>
      <c r="D1344" s="0" t="n">
        <v>1.739221</v>
      </c>
      <c r="E1344" s="0" t="n">
        <v>0.006357162</v>
      </c>
      <c r="F1344" s="0" t="n">
        <v>-0.1174142</v>
      </c>
      <c r="G1344" s="0" t="n">
        <v>0.04240323</v>
      </c>
      <c r="H1344" s="0" t="n">
        <v>0.992157</v>
      </c>
      <c r="I1344" s="0" t="n">
        <v>0.3396337</v>
      </c>
      <c r="J1344" s="0" t="n">
        <v>-0.03714024</v>
      </c>
      <c r="K1344" s="0" t="n">
        <v>0.7791738</v>
      </c>
      <c r="L1344" s="0" t="n">
        <v>0.04637719</v>
      </c>
      <c r="M1344" s="0" t="n">
        <v>0.6239856</v>
      </c>
      <c r="N1344" s="0" t="n">
        <v>1</v>
      </c>
      <c r="O1344" s="0" t="n">
        <v>0</v>
      </c>
      <c r="P1344" s="0" t="n">
        <v>0</v>
      </c>
      <c r="Q1344" s="0" t="n">
        <v>0</v>
      </c>
      <c r="R1344" s="0" t="n">
        <v>50.46513</v>
      </c>
      <c r="S1344" s="0" t="n">
        <v>34.95002</v>
      </c>
      <c r="T1344" s="0" t="n">
        <v>8.915447</v>
      </c>
      <c r="U1344" s="0" t="n">
        <v>16.67807</v>
      </c>
      <c r="V1344" s="0" t="n">
        <v>30.9767</v>
      </c>
      <c r="W1344" s="0" t="n">
        <v>34.43892</v>
      </c>
      <c r="X1344" s="0" t="n">
        <v>41.88822</v>
      </c>
      <c r="Y1344" s="0" t="n">
        <v>45.63804</v>
      </c>
      <c r="Z1344" s="0" t="n">
        <v>0</v>
      </c>
      <c r="AA1344" s="0" t="n">
        <v>1</v>
      </c>
      <c r="AB1344" s="0" t="n">
        <v>0</v>
      </c>
      <c r="AC1344" s="0" t="n">
        <v>0</v>
      </c>
      <c r="AD1344" s="0" t="n">
        <v>0</v>
      </c>
      <c r="AE1344" s="1" t="n">
        <v>2.540057E-009</v>
      </c>
      <c r="AF1344" s="1" t="n">
        <v>2.594214E-009</v>
      </c>
      <c r="AG1344" s="1" t="n">
        <v>8.411543E-009</v>
      </c>
      <c r="AH1344" s="0" t="n">
        <v>1</v>
      </c>
      <c r="AI1344" s="0" t="n">
        <v>1</v>
      </c>
      <c r="AJ1344" s="0" t="n">
        <v>0</v>
      </c>
      <c r="AK1344" s="0" t="n">
        <v>0</v>
      </c>
      <c r="AL1344" s="0" t="n">
        <v>0</v>
      </c>
      <c r="AM1344" s="0" t="n">
        <v>1</v>
      </c>
      <c r="AN1344" s="0" t="n">
        <v>1</v>
      </c>
      <c r="AO1344" s="0" t="n">
        <v>1</v>
      </c>
      <c r="AP1344" s="0" t="n">
        <v>0</v>
      </c>
      <c r="AQ1344" s="0" t="n">
        <v>0</v>
      </c>
      <c r="AR1344" s="0" t="n">
        <v>0</v>
      </c>
      <c r="AS1344" s="1" t="n">
        <v>2.540057E-009</v>
      </c>
      <c r="AT1344" s="1" t="n">
        <v>2.594214E-009</v>
      </c>
      <c r="AU1344" s="1" t="n">
        <v>8.411543E-009</v>
      </c>
      <c r="AV1344" s="0" t="n">
        <v>1</v>
      </c>
      <c r="AW1344" s="0" t="n">
        <v>1</v>
      </c>
      <c r="AX1344" s="0" t="n">
        <v>0</v>
      </c>
      <c r="AY1344" s="0" t="n">
        <v>0</v>
      </c>
      <c r="AZ1344" s="0" t="n">
        <v>0</v>
      </c>
      <c r="BA1344" s="0" t="n">
        <v>1</v>
      </c>
      <c r="BB1344" s="0" t="n">
        <v>2</v>
      </c>
      <c r="BC1344" s="0" t="n">
        <v>1</v>
      </c>
      <c r="BD1344" s="0" t="n">
        <v>0</v>
      </c>
      <c r="BE1344" s="0" t="n">
        <v>0</v>
      </c>
      <c r="BF1344" s="0" t="n">
        <v>0</v>
      </c>
      <c r="BG1344" s="1" t="n">
        <v>1.659974E-009</v>
      </c>
      <c r="BH1344" s="1" t="n">
        <v>-1.611729E-009</v>
      </c>
      <c r="BI1344" s="1" t="n">
        <v>4.539751E-009</v>
      </c>
      <c r="BJ1344" s="0" t="n">
        <v>1</v>
      </c>
      <c r="BK1344" s="0" t="n">
        <v>1</v>
      </c>
      <c r="BL1344" s="0" t="n">
        <v>0</v>
      </c>
      <c r="BM1344" s="0" t="n">
        <v>0</v>
      </c>
      <c r="BN1344" s="0" t="n">
        <v>0</v>
      </c>
      <c r="BO1344" s="0" t="n">
        <v>1</v>
      </c>
      <c r="BP1344" s="0" t="n">
        <v>3</v>
      </c>
      <c r="BQ1344" s="0" t="n">
        <v>1</v>
      </c>
      <c r="BR1344" s="0" t="n">
        <v>-0.006919672</v>
      </c>
      <c r="BS1344" s="0" t="n">
        <v>-0.008616683</v>
      </c>
      <c r="BT1344" s="0" t="n">
        <v>0.01901346</v>
      </c>
      <c r="BU1344" s="1" t="n">
        <v>2.271701E-009</v>
      </c>
      <c r="BV1344" s="1" t="n">
        <v>2.758291E-010</v>
      </c>
      <c r="BW1344" s="1" t="n">
        <v>8.501037E-009</v>
      </c>
      <c r="BX1344" s="0" t="n">
        <v>1</v>
      </c>
      <c r="BY1344" s="0" t="n">
        <v>1</v>
      </c>
      <c r="BZ1344" s="0" t="n">
        <v>0</v>
      </c>
      <c r="CA1344" s="0" t="n">
        <v>0</v>
      </c>
      <c r="CB1344" s="0" t="n">
        <v>0</v>
      </c>
      <c r="CC1344" s="0" t="n">
        <v>1</v>
      </c>
      <c r="CD1344" s="2" t="n">
        <f aca="false">SQRT(SUMSQ(AB1344:AD1344))</f>
        <v>0</v>
      </c>
      <c r="CE1344" s="2" t="n">
        <f aca="false">SQRT(SUMSQ(AP1344:AR1344))</f>
        <v>0</v>
      </c>
      <c r="CF1344" s="2" t="n">
        <f aca="false">SQRT(SUMSQ(BD1344:BF1344))</f>
        <v>0</v>
      </c>
      <c r="CG1344" s="2" t="n">
        <f aca="false">SQRT(SUMSQ(BR1344:BT1344))</f>
        <v>0.0219918336589215</v>
      </c>
      <c r="CH1344" s="2" t="n">
        <f aca="false">DEGREES(2*ACOS(AH1344))</f>
        <v>0</v>
      </c>
      <c r="CI1344" s="2" t="n">
        <f aca="false">DEGREES(2*ACOS(AV1344))</f>
        <v>0</v>
      </c>
      <c r="CJ1344" s="2" t="n">
        <f aca="false">DEGREES(2*ACOS(BJ1344))</f>
        <v>0</v>
      </c>
      <c r="CK1344" s="2" t="n">
        <f aca="false">DEGREES(2*ACOS(BX1344))</f>
        <v>0</v>
      </c>
      <c r="CL1344" s="0" t="n">
        <f aca="false">ABS(AI1344-1)</f>
        <v>0</v>
      </c>
      <c r="CM1344" s="0" t="n">
        <f aca="false">ABS(AW1344-1)</f>
        <v>0</v>
      </c>
      <c r="CN1344" s="0" t="n">
        <f aca="false">ABS(BK1344-1)</f>
        <v>0</v>
      </c>
      <c r="CO1344" s="0" t="n">
        <f aca="false">ABS(BY1344-1)</f>
        <v>0</v>
      </c>
      <c r="CP1344" s="3" t="n">
        <f aca="false">DEGREES(2*ACOS(AH1344))</f>
        <v>0</v>
      </c>
      <c r="CQ1344" s="3" t="n">
        <f aca="false">DEGREES(2*ACOS(AV1344))</f>
        <v>0</v>
      </c>
      <c r="CR1344" s="3" t="n">
        <f aca="false">DEGREES(2*ACOS(BJ1344))</f>
        <v>0</v>
      </c>
      <c r="CS1344" s="3" t="n">
        <f aca="false">DEGREES(2*ACOS(CC1344))</f>
        <v>0</v>
      </c>
      <c r="CT1344" s="0" t="n">
        <f aca="false">SUM(CD1344:CR1344)</f>
        <v>0.0219918336589215</v>
      </c>
      <c r="CU1344" s="4" t="n">
        <f aca="false">(CT1344-MIN($CT$5:$CT$1744))/(MAX($CT$5:$CT$1744)-MIN($CT$5:$CT$1744))</f>
        <v>0.00209898540406421</v>
      </c>
      <c r="CV1344" s="0" t="n">
        <f aca="false">SUM(CD1344,CH1344,CL1344,CP1344)</f>
        <v>0</v>
      </c>
      <c r="CW1344" s="0" t="n">
        <f aca="false">SUM(CE1344,CI1344,CM1344,CQ1344)</f>
        <v>0</v>
      </c>
      <c r="CX1344" s="0" t="n">
        <f aca="false">SUM(CF1344,CJ1344,CN1344,CR1344)</f>
        <v>0</v>
      </c>
      <c r="CY1344" s="0" t="n">
        <f aca="false">SUM(CG1344,CK1344,CO1344)</f>
        <v>0.0219918336589215</v>
      </c>
      <c r="CZ1344" s="5" t="str">
        <f aca="false">IF(CD1344=0,IF(CH1344=0,IF(CL1344=0,IF(CP1344=0,"NULL","4"),"3"),"2"),"1")</f>
        <v>NULL</v>
      </c>
    </row>
    <row r="1345" customFormat="false" ht="14.9" hidden="false" customHeight="false" outlineLevel="0" collapsed="false">
      <c r="A1345" s="0" t="n">
        <v>2418.837</v>
      </c>
      <c r="B1345" s="0" t="n">
        <v>3.539159</v>
      </c>
      <c r="C1345" s="0" t="n">
        <v>2.554157</v>
      </c>
      <c r="D1345" s="0" t="n">
        <v>1.755661</v>
      </c>
      <c r="E1345" s="0" t="n">
        <v>0.006357155</v>
      </c>
      <c r="F1345" s="0" t="n">
        <v>-0.1174141</v>
      </c>
      <c r="G1345" s="0" t="n">
        <v>0.04240321</v>
      </c>
      <c r="H1345" s="0" t="n">
        <v>0.992157</v>
      </c>
      <c r="I1345" s="0" t="n">
        <v>0.3396337</v>
      </c>
      <c r="J1345" s="0" t="n">
        <v>-0.03707247</v>
      </c>
      <c r="K1345" s="0" t="n">
        <v>0.7793426</v>
      </c>
      <c r="L1345" s="0" t="n">
        <v>0.04631761</v>
      </c>
      <c r="M1345" s="0" t="n">
        <v>0.6237832</v>
      </c>
      <c r="N1345" s="0" t="n">
        <v>1</v>
      </c>
      <c r="O1345" s="0" t="n">
        <v>0</v>
      </c>
      <c r="P1345" s="0" t="n">
        <v>0</v>
      </c>
      <c r="Q1345" s="0" t="n">
        <v>0</v>
      </c>
      <c r="R1345" s="0" t="n">
        <v>50.0139</v>
      </c>
      <c r="S1345" s="0" t="n">
        <v>34.40289</v>
      </c>
      <c r="T1345" s="0" t="n">
        <v>8.325259</v>
      </c>
      <c r="U1345" s="0" t="n">
        <v>17.08116</v>
      </c>
      <c r="V1345" s="0" t="n">
        <v>31.44263</v>
      </c>
      <c r="W1345" s="0" t="n">
        <v>34.7827</v>
      </c>
      <c r="X1345" s="0" t="n">
        <v>42.01757</v>
      </c>
      <c r="Y1345" s="0" t="n">
        <v>45.7623</v>
      </c>
      <c r="Z1345" s="0" t="n">
        <v>0</v>
      </c>
      <c r="AA1345" s="0" t="n">
        <v>1</v>
      </c>
      <c r="AB1345" s="0" t="n">
        <v>0</v>
      </c>
      <c r="AC1345" s="0" t="n">
        <v>0</v>
      </c>
      <c r="AD1345" s="0" t="n">
        <v>0</v>
      </c>
      <c r="AE1345" s="1" t="n">
        <v>-9.838322E-010</v>
      </c>
      <c r="AF1345" s="1" t="n">
        <v>-3.763329E-009</v>
      </c>
      <c r="AG1345" s="1" t="n">
        <v>-9.114626E-009</v>
      </c>
      <c r="AH1345" s="0" t="n">
        <v>1</v>
      </c>
      <c r="AI1345" s="0" t="n">
        <v>1</v>
      </c>
      <c r="AJ1345" s="0" t="n">
        <v>0</v>
      </c>
      <c r="AK1345" s="0" t="n">
        <v>0</v>
      </c>
      <c r="AL1345" s="0" t="n">
        <v>0</v>
      </c>
      <c r="AM1345" s="0" t="n">
        <v>1</v>
      </c>
      <c r="AN1345" s="0" t="n">
        <v>1</v>
      </c>
      <c r="AO1345" s="0" t="n">
        <v>1</v>
      </c>
      <c r="AP1345" s="0" t="n">
        <v>0</v>
      </c>
      <c r="AQ1345" s="0" t="n">
        <v>0</v>
      </c>
      <c r="AR1345" s="0" t="n">
        <v>0</v>
      </c>
      <c r="AS1345" s="1" t="n">
        <v>-1.481381E-009</v>
      </c>
      <c r="AT1345" s="1" t="n">
        <v>4.529266E-010</v>
      </c>
      <c r="AU1345" s="1" t="n">
        <v>-9.08176E-009</v>
      </c>
      <c r="AV1345" s="0" t="n">
        <v>1</v>
      </c>
      <c r="AW1345" s="0" t="n">
        <v>1</v>
      </c>
      <c r="AX1345" s="0" t="n">
        <v>0</v>
      </c>
      <c r="AY1345" s="0" t="n">
        <v>0</v>
      </c>
      <c r="AZ1345" s="0" t="n">
        <v>0</v>
      </c>
      <c r="BA1345" s="0" t="n">
        <v>1</v>
      </c>
      <c r="BB1345" s="0" t="n">
        <v>2</v>
      </c>
      <c r="BC1345" s="0" t="n">
        <v>1</v>
      </c>
      <c r="BD1345" s="0" t="n">
        <v>0</v>
      </c>
      <c r="BE1345" s="0" t="n">
        <v>0</v>
      </c>
      <c r="BF1345" s="0" t="n">
        <v>0</v>
      </c>
      <c r="BG1345" s="1" t="n">
        <v>-1.474449E-009</v>
      </c>
      <c r="BH1345" s="1" t="n">
        <v>-9.289813E-010</v>
      </c>
      <c r="BI1345" s="1" t="n">
        <v>-9.185341E-009</v>
      </c>
      <c r="BJ1345" s="0" t="n">
        <v>1</v>
      </c>
      <c r="BK1345" s="0" t="n">
        <v>1</v>
      </c>
      <c r="BL1345" s="0" t="n">
        <v>0</v>
      </c>
      <c r="BM1345" s="0" t="n">
        <v>0</v>
      </c>
      <c r="BN1345" s="0" t="n">
        <v>0</v>
      </c>
      <c r="BO1345" s="0" t="n">
        <v>1</v>
      </c>
      <c r="BP1345" s="0" t="n">
        <v>3</v>
      </c>
      <c r="BQ1345" s="0" t="n">
        <v>1</v>
      </c>
      <c r="BR1345" s="0" t="n">
        <v>-0.00109854</v>
      </c>
      <c r="BS1345" s="0" t="n">
        <v>-0.00163305</v>
      </c>
      <c r="BT1345" s="0" t="n">
        <v>0.01426111</v>
      </c>
      <c r="BU1345" s="1" t="n">
        <v>-9.553114E-010</v>
      </c>
      <c r="BV1345" s="1" t="n">
        <v>-4.363341E-009</v>
      </c>
      <c r="BW1345" s="1" t="n">
        <v>-1.278977E-008</v>
      </c>
      <c r="BX1345" s="0" t="n">
        <v>1</v>
      </c>
      <c r="BY1345" s="0" t="n">
        <v>1</v>
      </c>
      <c r="BZ1345" s="0" t="n">
        <v>0</v>
      </c>
      <c r="CA1345" s="0" t="n">
        <v>0</v>
      </c>
      <c r="CB1345" s="0" t="n">
        <v>0</v>
      </c>
      <c r="CC1345" s="0" t="n">
        <v>1</v>
      </c>
      <c r="CD1345" s="2" t="n">
        <f aca="false">SQRT(SUMSQ(AB1345:AD1345))</f>
        <v>0</v>
      </c>
      <c r="CE1345" s="2" t="n">
        <f aca="false">SQRT(SUMSQ(AP1345:AR1345))</f>
        <v>0</v>
      </c>
      <c r="CF1345" s="2" t="n">
        <f aca="false">SQRT(SUMSQ(BD1345:BF1345))</f>
        <v>0</v>
      </c>
      <c r="CG1345" s="2" t="n">
        <f aca="false">SQRT(SUMSQ(BR1345:BT1345))</f>
        <v>0.014396280799783</v>
      </c>
      <c r="CH1345" s="2" t="n">
        <f aca="false">DEGREES(2*ACOS(AH1345))</f>
        <v>0</v>
      </c>
      <c r="CI1345" s="2" t="n">
        <f aca="false">DEGREES(2*ACOS(AV1345))</f>
        <v>0</v>
      </c>
      <c r="CJ1345" s="2" t="n">
        <f aca="false">DEGREES(2*ACOS(BJ1345))</f>
        <v>0</v>
      </c>
      <c r="CK1345" s="2" t="n">
        <f aca="false">DEGREES(2*ACOS(BX1345))</f>
        <v>0</v>
      </c>
      <c r="CL1345" s="0" t="n">
        <f aca="false">ABS(AI1345-1)</f>
        <v>0</v>
      </c>
      <c r="CM1345" s="0" t="n">
        <f aca="false">ABS(AW1345-1)</f>
        <v>0</v>
      </c>
      <c r="CN1345" s="0" t="n">
        <f aca="false">ABS(BK1345-1)</f>
        <v>0</v>
      </c>
      <c r="CO1345" s="0" t="n">
        <f aca="false">ABS(BY1345-1)</f>
        <v>0</v>
      </c>
      <c r="CP1345" s="3" t="n">
        <f aca="false">DEGREES(2*ACOS(AH1345))</f>
        <v>0</v>
      </c>
      <c r="CQ1345" s="3" t="n">
        <f aca="false">DEGREES(2*ACOS(AV1345))</f>
        <v>0</v>
      </c>
      <c r="CR1345" s="3" t="n">
        <f aca="false">DEGREES(2*ACOS(BJ1345))</f>
        <v>0</v>
      </c>
      <c r="CS1345" s="3" t="n">
        <f aca="false">DEGREES(2*ACOS(CC1345))</f>
        <v>0</v>
      </c>
      <c r="CT1345" s="0" t="n">
        <f aca="false">SUM(CD1345:CR1345)</f>
        <v>0.014396280799783</v>
      </c>
      <c r="CU1345" s="4" t="n">
        <f aca="false">(CT1345-MIN($CT$5:$CT$1744))/(MAX($CT$5:$CT$1744)-MIN($CT$5:$CT$1744))</f>
        <v>0.0013740365510311</v>
      </c>
      <c r="CV1345" s="0" t="n">
        <f aca="false">SUM(CD1345,CH1345,CL1345,CP1345)</f>
        <v>0</v>
      </c>
      <c r="CW1345" s="0" t="n">
        <f aca="false">SUM(CE1345,CI1345,CM1345,CQ1345)</f>
        <v>0</v>
      </c>
      <c r="CX1345" s="0" t="n">
        <f aca="false">SUM(CF1345,CJ1345,CN1345,CR1345)</f>
        <v>0</v>
      </c>
      <c r="CY1345" s="0" t="n">
        <f aca="false">SUM(CG1345,CK1345,CO1345)</f>
        <v>0.014396280799783</v>
      </c>
      <c r="CZ1345" s="5" t="str">
        <f aca="false">IF(CD1345=0,IF(CH1345=0,IF(CL1345=0,IF(CP1345=0,"NULL","4"),"3"),"2"),"1")</f>
        <v>NULL</v>
      </c>
    </row>
    <row r="1346" customFormat="false" ht="14.9" hidden="false" customHeight="false" outlineLevel="0" collapsed="false">
      <c r="A1346" s="0" t="n">
        <v>2418.887</v>
      </c>
      <c r="B1346" s="0" t="n">
        <v>3.538099</v>
      </c>
      <c r="C1346" s="0" t="n">
        <v>2.552553</v>
      </c>
      <c r="D1346" s="0" t="n">
        <v>1.770034</v>
      </c>
      <c r="E1346" s="0" t="n">
        <v>0.006357157</v>
      </c>
      <c r="F1346" s="0" t="n">
        <v>-0.1174141</v>
      </c>
      <c r="G1346" s="0" t="n">
        <v>0.0424032</v>
      </c>
      <c r="H1346" s="0" t="n">
        <v>0.992157</v>
      </c>
      <c r="I1346" s="0" t="n">
        <v>0.3396337</v>
      </c>
      <c r="J1346" s="0" t="n">
        <v>-0.0370134</v>
      </c>
      <c r="K1346" s="0" t="n">
        <v>0.7792802</v>
      </c>
      <c r="L1346" s="0" t="n">
        <v>0.04623362</v>
      </c>
      <c r="M1346" s="0" t="n">
        <v>0.6238708</v>
      </c>
      <c r="N1346" s="0" t="n">
        <v>1</v>
      </c>
      <c r="O1346" s="0" t="n">
        <v>0</v>
      </c>
      <c r="P1346" s="0" t="n">
        <v>0</v>
      </c>
      <c r="Q1346" s="0" t="n">
        <v>0</v>
      </c>
      <c r="R1346" s="0" t="n">
        <v>49.69658</v>
      </c>
      <c r="S1346" s="0" t="n">
        <v>33.99083</v>
      </c>
      <c r="T1346" s="0" t="n">
        <v>7.873447</v>
      </c>
      <c r="U1346" s="0" t="n">
        <v>17.423</v>
      </c>
      <c r="V1346" s="0" t="n">
        <v>31.82314</v>
      </c>
      <c r="W1346" s="0" t="n">
        <v>35.08248</v>
      </c>
      <c r="X1346" s="0" t="n">
        <v>42.16132</v>
      </c>
      <c r="Y1346" s="0" t="n">
        <v>45.89659</v>
      </c>
      <c r="Z1346" s="0" t="n">
        <v>0</v>
      </c>
      <c r="AA1346" s="0" t="n">
        <v>1</v>
      </c>
      <c r="AB1346" s="0" t="n">
        <v>0</v>
      </c>
      <c r="AC1346" s="0" t="n">
        <v>0</v>
      </c>
      <c r="AD1346" s="0" t="n">
        <v>0</v>
      </c>
      <c r="AE1346" s="1" t="n">
        <v>-6.452666E-010</v>
      </c>
      <c r="AF1346" s="1" t="n">
        <v>-3.765044E-009</v>
      </c>
      <c r="AG1346" s="1" t="n">
        <v>-4.595154E-009</v>
      </c>
      <c r="AH1346" s="0" t="n">
        <v>1</v>
      </c>
      <c r="AI1346" s="0" t="n">
        <v>1</v>
      </c>
      <c r="AJ1346" s="0" t="n">
        <v>0</v>
      </c>
      <c r="AK1346" s="0" t="n">
        <v>0</v>
      </c>
      <c r="AL1346" s="0" t="n">
        <v>0</v>
      </c>
      <c r="AM1346" s="0" t="n">
        <v>1</v>
      </c>
      <c r="AN1346" s="0" t="n">
        <v>1</v>
      </c>
      <c r="AO1346" s="0" t="n">
        <v>1</v>
      </c>
      <c r="AP1346" s="0" t="n">
        <v>0</v>
      </c>
      <c r="AQ1346" s="0" t="n">
        <v>0</v>
      </c>
      <c r="AR1346" s="0" t="n">
        <v>0</v>
      </c>
      <c r="AS1346" s="1" t="n">
        <v>-5.474969E-010</v>
      </c>
      <c r="AT1346" s="1" t="n">
        <v>-4.565281E-009</v>
      </c>
      <c r="AU1346" s="1" t="n">
        <v>-9.052034E-009</v>
      </c>
      <c r="AV1346" s="0" t="n">
        <v>1</v>
      </c>
      <c r="AW1346" s="0" t="n">
        <v>1</v>
      </c>
      <c r="AX1346" s="0" t="n">
        <v>0</v>
      </c>
      <c r="AY1346" s="0" t="n">
        <v>0</v>
      </c>
      <c r="AZ1346" s="0" t="n">
        <v>0</v>
      </c>
      <c r="BA1346" s="0" t="n">
        <v>1</v>
      </c>
      <c r="BB1346" s="0" t="n">
        <v>2</v>
      </c>
      <c r="BC1346" s="0" t="n">
        <v>1</v>
      </c>
      <c r="BD1346" s="0" t="n">
        <v>0</v>
      </c>
      <c r="BE1346" s="0" t="n">
        <v>0</v>
      </c>
      <c r="BF1346" s="0" t="n">
        <v>0</v>
      </c>
      <c r="BG1346" s="1" t="n">
        <v>-2.194094E-010</v>
      </c>
      <c r="BH1346" s="1" t="n">
        <v>9.397949E-010</v>
      </c>
      <c r="BI1346" s="1" t="n">
        <v>-2.900981E-009</v>
      </c>
      <c r="BJ1346" s="0" t="n">
        <v>1</v>
      </c>
      <c r="BK1346" s="0" t="n">
        <v>1</v>
      </c>
      <c r="BL1346" s="0" t="n">
        <v>0</v>
      </c>
      <c r="BM1346" s="0" t="n">
        <v>0</v>
      </c>
      <c r="BN1346" s="0" t="n">
        <v>0</v>
      </c>
      <c r="BO1346" s="0" t="n">
        <v>1</v>
      </c>
      <c r="BP1346" s="0" t="n">
        <v>3</v>
      </c>
      <c r="BQ1346" s="0" t="n">
        <v>1</v>
      </c>
      <c r="BR1346" s="0" t="n">
        <v>-0.001071243</v>
      </c>
      <c r="BS1346" s="0" t="n">
        <v>-0.001616863</v>
      </c>
      <c r="BT1346" s="0" t="n">
        <v>0.01444262</v>
      </c>
      <c r="BU1346" s="1" t="n">
        <v>-1.833401E-010</v>
      </c>
      <c r="BV1346" s="1" t="n">
        <v>-7.411224E-009</v>
      </c>
      <c r="BW1346" s="1" t="n">
        <v>-6.852161E-009</v>
      </c>
      <c r="BX1346" s="0" t="n">
        <v>1</v>
      </c>
      <c r="BY1346" s="0" t="n">
        <v>1</v>
      </c>
      <c r="BZ1346" s="0" t="n">
        <v>0</v>
      </c>
      <c r="CA1346" s="0" t="n">
        <v>0</v>
      </c>
      <c r="CB1346" s="0" t="n">
        <v>0</v>
      </c>
      <c r="CC1346" s="0" t="n">
        <v>1</v>
      </c>
      <c r="CD1346" s="2" t="n">
        <f aca="false">SQRT(SUMSQ(AB1346:AD1346))</f>
        <v>0</v>
      </c>
      <c r="CE1346" s="2" t="n">
        <f aca="false">SQRT(SUMSQ(AP1346:AR1346))</f>
        <v>0</v>
      </c>
      <c r="CF1346" s="2" t="n">
        <f aca="false">SQRT(SUMSQ(BD1346:BF1346))</f>
        <v>0</v>
      </c>
      <c r="CG1346" s="2" t="n">
        <f aca="false">SQRT(SUMSQ(BR1346:BT1346))</f>
        <v>0.0145722709276975</v>
      </c>
      <c r="CH1346" s="2" t="n">
        <f aca="false">DEGREES(2*ACOS(AH1346))</f>
        <v>0</v>
      </c>
      <c r="CI1346" s="2" t="n">
        <f aca="false">DEGREES(2*ACOS(AV1346))</f>
        <v>0</v>
      </c>
      <c r="CJ1346" s="2" t="n">
        <f aca="false">DEGREES(2*ACOS(BJ1346))</f>
        <v>0</v>
      </c>
      <c r="CK1346" s="2" t="n">
        <f aca="false">DEGREES(2*ACOS(BX1346))</f>
        <v>0</v>
      </c>
      <c r="CL1346" s="0" t="n">
        <f aca="false">ABS(AI1346-1)</f>
        <v>0</v>
      </c>
      <c r="CM1346" s="0" t="n">
        <f aca="false">ABS(AW1346-1)</f>
        <v>0</v>
      </c>
      <c r="CN1346" s="0" t="n">
        <f aca="false">ABS(BK1346-1)</f>
        <v>0</v>
      </c>
      <c r="CO1346" s="0" t="n">
        <f aca="false">ABS(BY1346-1)</f>
        <v>0</v>
      </c>
      <c r="CP1346" s="3" t="n">
        <f aca="false">DEGREES(2*ACOS(AH1346))</f>
        <v>0</v>
      </c>
      <c r="CQ1346" s="3" t="n">
        <f aca="false">DEGREES(2*ACOS(AV1346))</f>
        <v>0</v>
      </c>
      <c r="CR1346" s="3" t="n">
        <f aca="false">DEGREES(2*ACOS(BJ1346))</f>
        <v>0</v>
      </c>
      <c r="CS1346" s="3" t="n">
        <f aca="false">DEGREES(2*ACOS(CC1346))</f>
        <v>0</v>
      </c>
      <c r="CT1346" s="0" t="n">
        <f aca="false">SUM(CD1346:CR1346)</f>
        <v>0.0145722709276975</v>
      </c>
      <c r="CU1346" s="4" t="n">
        <f aca="false">(CT1346-MIN($CT$5:$CT$1744))/(MAX($CT$5:$CT$1744)-MIN($CT$5:$CT$1744))</f>
        <v>0.00139083372745037</v>
      </c>
      <c r="CV1346" s="0" t="n">
        <f aca="false">SUM(CD1346,CH1346,CL1346,CP1346)</f>
        <v>0</v>
      </c>
      <c r="CW1346" s="0" t="n">
        <f aca="false">SUM(CE1346,CI1346,CM1346,CQ1346)</f>
        <v>0</v>
      </c>
      <c r="CX1346" s="0" t="n">
        <f aca="false">SUM(CF1346,CJ1346,CN1346,CR1346)</f>
        <v>0</v>
      </c>
      <c r="CY1346" s="0" t="n">
        <f aca="false">SUM(CG1346,CK1346,CO1346)</f>
        <v>0.0145722709276975</v>
      </c>
      <c r="CZ1346" s="5" t="str">
        <f aca="false">IF(CD1346=0,IF(CH1346=0,IF(CL1346=0,IF(CP1346=0,"NULL","4"),"3"),"2"),"1")</f>
        <v>NULL</v>
      </c>
    </row>
    <row r="1347" customFormat="false" ht="14.9" hidden="false" customHeight="false" outlineLevel="0" collapsed="false">
      <c r="A1347" s="0" t="n">
        <v>2418.937</v>
      </c>
      <c r="B1347" s="0" t="n">
        <v>3.537998</v>
      </c>
      <c r="C1347" s="0" t="n">
        <v>2.552173</v>
      </c>
      <c r="D1347" s="0" t="n">
        <v>1.781356</v>
      </c>
      <c r="E1347" s="0" t="n">
        <v>0.00635715</v>
      </c>
      <c r="F1347" s="0" t="n">
        <v>-0.1174141</v>
      </c>
      <c r="G1347" s="0" t="n">
        <v>0.04240319</v>
      </c>
      <c r="H1347" s="0" t="n">
        <v>0.992157</v>
      </c>
      <c r="I1347" s="0" t="n">
        <v>0.3396337</v>
      </c>
      <c r="J1347" s="0" t="n">
        <v>-0.03697332</v>
      </c>
      <c r="K1347" s="0" t="n">
        <v>0.779052</v>
      </c>
      <c r="L1347" s="0" t="n">
        <v>0.0461483</v>
      </c>
      <c r="M1347" s="0" t="n">
        <v>0.6241645</v>
      </c>
      <c r="N1347" s="0" t="n">
        <v>1</v>
      </c>
      <c r="O1347" s="0" t="n">
        <v>0</v>
      </c>
      <c r="P1347" s="0" t="n">
        <v>0</v>
      </c>
      <c r="Q1347" s="0" t="n">
        <v>0</v>
      </c>
      <c r="R1347" s="0" t="n">
        <v>51.46098</v>
      </c>
      <c r="S1347" s="0" t="n">
        <v>35.01885</v>
      </c>
      <c r="T1347" s="0" t="n">
        <v>7.818532</v>
      </c>
      <c r="U1347" s="0" t="n">
        <v>18.43826</v>
      </c>
      <c r="V1347" s="0" t="n">
        <v>33.44108</v>
      </c>
      <c r="W1347" s="0" t="n">
        <v>36.77905</v>
      </c>
      <c r="X1347" s="0" t="n">
        <v>44.02356</v>
      </c>
      <c r="Y1347" s="0" t="n">
        <v>47.88987</v>
      </c>
      <c r="Z1347" s="0" t="n">
        <v>0</v>
      </c>
      <c r="AA1347" s="0" t="n">
        <v>1</v>
      </c>
      <c r="AB1347" s="0" t="n">
        <v>0</v>
      </c>
      <c r="AC1347" s="0" t="n">
        <v>0</v>
      </c>
      <c r="AD1347" s="0" t="n">
        <v>0</v>
      </c>
      <c r="AE1347" s="1" t="n">
        <v>-1.755746E-009</v>
      </c>
      <c r="AF1347" s="1" t="n">
        <v>1.63129E-009</v>
      </c>
      <c r="AG1347" s="1" t="n">
        <v>-3.383907E-009</v>
      </c>
      <c r="AH1347" s="0" t="n">
        <v>1</v>
      </c>
      <c r="AI1347" s="0" t="n">
        <v>1</v>
      </c>
      <c r="AJ1347" s="0" t="n">
        <v>0</v>
      </c>
      <c r="AK1347" s="0" t="n">
        <v>0</v>
      </c>
      <c r="AL1347" s="0" t="n">
        <v>0</v>
      </c>
      <c r="AM1347" s="0" t="n">
        <v>1</v>
      </c>
      <c r="AN1347" s="0" t="n">
        <v>1</v>
      </c>
      <c r="AO1347" s="0" t="n">
        <v>1</v>
      </c>
      <c r="AP1347" s="0" t="n">
        <v>0</v>
      </c>
      <c r="AQ1347" s="0" t="n">
        <v>0</v>
      </c>
      <c r="AR1347" s="0" t="n">
        <v>0</v>
      </c>
      <c r="AS1347" s="1" t="n">
        <v>-1.755746E-009</v>
      </c>
      <c r="AT1347" s="1" t="n">
        <v>1.63129E-009</v>
      </c>
      <c r="AU1347" s="1" t="n">
        <v>-3.383907E-009</v>
      </c>
      <c r="AV1347" s="0" t="n">
        <v>1</v>
      </c>
      <c r="AW1347" s="0" t="n">
        <v>1</v>
      </c>
      <c r="AX1347" s="0" t="n">
        <v>0</v>
      </c>
      <c r="AY1347" s="0" t="n">
        <v>0</v>
      </c>
      <c r="AZ1347" s="0" t="n">
        <v>0</v>
      </c>
      <c r="BA1347" s="0" t="n">
        <v>1</v>
      </c>
      <c r="BB1347" s="0" t="n">
        <v>2</v>
      </c>
      <c r="BC1347" s="0" t="n">
        <v>1</v>
      </c>
      <c r="BD1347" s="0" t="n">
        <v>0</v>
      </c>
      <c r="BE1347" s="0" t="n">
        <v>0</v>
      </c>
      <c r="BF1347" s="0" t="n">
        <v>0</v>
      </c>
      <c r="BG1347" s="1" t="n">
        <v>-2.04677E-009</v>
      </c>
      <c r="BH1347" s="1" t="n">
        <v>3.184679E-009</v>
      </c>
      <c r="BI1347" s="1" t="n">
        <v>-3.020827E-009</v>
      </c>
      <c r="BJ1347" s="0" t="n">
        <v>1</v>
      </c>
      <c r="BK1347" s="0" t="n">
        <v>1</v>
      </c>
      <c r="BL1347" s="0" t="n">
        <v>0</v>
      </c>
      <c r="BM1347" s="0" t="n">
        <v>0</v>
      </c>
      <c r="BN1347" s="0" t="n">
        <v>0</v>
      </c>
      <c r="BO1347" s="0" t="n">
        <v>1</v>
      </c>
      <c r="BP1347" s="0" t="n">
        <v>3</v>
      </c>
      <c r="BQ1347" s="0" t="n">
        <v>1</v>
      </c>
      <c r="BR1347" s="0" t="n">
        <v>0.0004345279</v>
      </c>
      <c r="BS1347" s="0" t="n">
        <v>0.0003499486</v>
      </c>
      <c r="BT1347" s="0" t="n">
        <v>0.007806594</v>
      </c>
      <c r="BU1347" s="1" t="n">
        <v>-1.734406E-009</v>
      </c>
      <c r="BV1347" s="1" t="n">
        <v>3.673904E-009</v>
      </c>
      <c r="BW1347" s="1" t="n">
        <v>-8.658557E-010</v>
      </c>
      <c r="BX1347" s="0" t="n">
        <v>1</v>
      </c>
      <c r="BY1347" s="0" t="n">
        <v>1</v>
      </c>
      <c r="BZ1347" s="0" t="n">
        <v>0</v>
      </c>
      <c r="CA1347" s="0" t="n">
        <v>0</v>
      </c>
      <c r="CB1347" s="0" t="n">
        <v>0</v>
      </c>
      <c r="CC1347" s="0" t="n">
        <v>1</v>
      </c>
      <c r="CD1347" s="2" t="n">
        <f aca="false">SQRT(SUMSQ(AB1347:AD1347))</f>
        <v>0</v>
      </c>
      <c r="CE1347" s="2" t="n">
        <f aca="false">SQRT(SUMSQ(AP1347:AR1347))</f>
        <v>0</v>
      </c>
      <c r="CF1347" s="2" t="n">
        <f aca="false">SQRT(SUMSQ(BD1347:BF1347))</f>
        <v>0</v>
      </c>
      <c r="CG1347" s="2" t="n">
        <f aca="false">SQRT(SUMSQ(BR1347:BT1347))</f>
        <v>0.00782650550369425</v>
      </c>
      <c r="CH1347" s="2" t="n">
        <f aca="false">DEGREES(2*ACOS(AH1347))</f>
        <v>0</v>
      </c>
      <c r="CI1347" s="2" t="n">
        <f aca="false">DEGREES(2*ACOS(AV1347))</f>
        <v>0</v>
      </c>
      <c r="CJ1347" s="2" t="n">
        <f aca="false">DEGREES(2*ACOS(BJ1347))</f>
        <v>0</v>
      </c>
      <c r="CK1347" s="2" t="n">
        <f aca="false">DEGREES(2*ACOS(BX1347))</f>
        <v>0</v>
      </c>
      <c r="CL1347" s="0" t="n">
        <f aca="false">ABS(AI1347-1)</f>
        <v>0</v>
      </c>
      <c r="CM1347" s="0" t="n">
        <f aca="false">ABS(AW1347-1)</f>
        <v>0</v>
      </c>
      <c r="CN1347" s="0" t="n">
        <f aca="false">ABS(BK1347-1)</f>
        <v>0</v>
      </c>
      <c r="CO1347" s="0" t="n">
        <f aca="false">ABS(BY1347-1)</f>
        <v>0</v>
      </c>
      <c r="CP1347" s="3" t="n">
        <f aca="false">DEGREES(2*ACOS(AH1347))</f>
        <v>0</v>
      </c>
      <c r="CQ1347" s="3" t="n">
        <f aca="false">DEGREES(2*ACOS(AV1347))</f>
        <v>0</v>
      </c>
      <c r="CR1347" s="3" t="n">
        <f aca="false">DEGREES(2*ACOS(BJ1347))</f>
        <v>0</v>
      </c>
      <c r="CS1347" s="3" t="n">
        <f aca="false">DEGREES(2*ACOS(CC1347))</f>
        <v>0</v>
      </c>
      <c r="CT1347" s="0" t="n">
        <f aca="false">SUM(CD1347:CR1347)</f>
        <v>0.00782650550369425</v>
      </c>
      <c r="CU1347" s="4" t="n">
        <f aca="false">(CT1347-MIN($CT$5:$CT$1744))/(MAX($CT$5:$CT$1744)-MIN($CT$5:$CT$1744))</f>
        <v>0.000746991863973931</v>
      </c>
      <c r="CV1347" s="0" t="n">
        <f aca="false">SUM(CD1347,CH1347,CL1347,CP1347)</f>
        <v>0</v>
      </c>
      <c r="CW1347" s="0" t="n">
        <f aca="false">SUM(CE1347,CI1347,CM1347,CQ1347)</f>
        <v>0</v>
      </c>
      <c r="CX1347" s="0" t="n">
        <f aca="false">SUM(CF1347,CJ1347,CN1347,CR1347)</f>
        <v>0</v>
      </c>
      <c r="CY1347" s="0" t="n">
        <f aca="false">SUM(CG1347,CK1347,CO1347)</f>
        <v>0.00782650550369425</v>
      </c>
      <c r="CZ1347" s="5" t="str">
        <f aca="false">IF(CD1347=0,IF(CH1347=0,IF(CL1347=0,IF(CP1347=0,"NULL","4"),"3"),"2"),"1")</f>
        <v>NULL</v>
      </c>
    </row>
    <row r="1348" customFormat="false" ht="14.9" hidden="false" customHeight="false" outlineLevel="0" collapsed="false">
      <c r="A1348" s="0" t="n">
        <v>2418.986</v>
      </c>
      <c r="B1348" s="0" t="n">
        <v>3.537056</v>
      </c>
      <c r="C1348" s="0" t="n">
        <v>2.550983</v>
      </c>
      <c r="D1348" s="0" t="n">
        <v>1.784853</v>
      </c>
      <c r="E1348" s="0" t="n">
        <v>0.006357132</v>
      </c>
      <c r="F1348" s="0" t="n">
        <v>-0.1174142</v>
      </c>
      <c r="G1348" s="0" t="n">
        <v>0.04240317</v>
      </c>
      <c r="H1348" s="0" t="n">
        <v>0.992157</v>
      </c>
      <c r="I1348" s="0" t="n">
        <v>0.3389766</v>
      </c>
      <c r="J1348" s="0" t="n">
        <v>-0.03694133</v>
      </c>
      <c r="K1348" s="0" t="n">
        <v>0.7787877</v>
      </c>
      <c r="L1348" s="0" t="n">
        <v>0.04606784</v>
      </c>
      <c r="M1348" s="0" t="n">
        <v>0.624502</v>
      </c>
      <c r="N1348" s="0" t="n">
        <v>1</v>
      </c>
      <c r="O1348" s="0" t="n">
        <v>0</v>
      </c>
      <c r="P1348" s="0" t="n">
        <v>0</v>
      </c>
      <c r="Q1348" s="0" t="n">
        <v>0</v>
      </c>
      <c r="R1348" s="0" t="n">
        <v>49.33651</v>
      </c>
      <c r="S1348" s="0" t="n">
        <v>33.44115</v>
      </c>
      <c r="T1348" s="0" t="n">
        <v>7.261898</v>
      </c>
      <c r="U1348" s="0" t="n">
        <v>17.957</v>
      </c>
      <c r="V1348" s="0" t="n">
        <v>32.39977</v>
      </c>
      <c r="W1348" s="0" t="n">
        <v>35.578</v>
      </c>
      <c r="X1348" s="0" t="n">
        <v>42.46683</v>
      </c>
      <c r="Y1348" s="0" t="n">
        <v>46.16873</v>
      </c>
      <c r="Z1348" s="0" t="n">
        <v>0</v>
      </c>
      <c r="AA1348" s="0" t="n">
        <v>1</v>
      </c>
      <c r="AB1348" s="0" t="n">
        <v>0</v>
      </c>
      <c r="AC1348" s="0" t="n">
        <v>0</v>
      </c>
      <c r="AD1348" s="0" t="n">
        <v>0</v>
      </c>
      <c r="AE1348" s="1" t="n">
        <v>-1.716669E-009</v>
      </c>
      <c r="AF1348" s="1" t="n">
        <v>-7.141551E-009</v>
      </c>
      <c r="AG1348" s="1" t="n">
        <v>-9.967017E-009</v>
      </c>
      <c r="AH1348" s="0" t="n">
        <v>1</v>
      </c>
      <c r="AI1348" s="0" t="n">
        <v>1</v>
      </c>
      <c r="AJ1348" s="0" t="n">
        <v>0</v>
      </c>
      <c r="AK1348" s="0" t="n">
        <v>0</v>
      </c>
      <c r="AL1348" s="0" t="n">
        <v>0</v>
      </c>
      <c r="AM1348" s="0" t="n">
        <v>1</v>
      </c>
      <c r="AN1348" s="0" t="n">
        <v>1</v>
      </c>
      <c r="AO1348" s="0" t="n">
        <v>1</v>
      </c>
      <c r="AP1348" s="0" t="n">
        <v>0</v>
      </c>
      <c r="AQ1348" s="0" t="n">
        <v>0</v>
      </c>
      <c r="AR1348" s="0" t="n">
        <v>0</v>
      </c>
      <c r="AS1348" s="1" t="n">
        <v>-1.716669E-009</v>
      </c>
      <c r="AT1348" s="1" t="n">
        <v>-7.141551E-009</v>
      </c>
      <c r="AU1348" s="1" t="n">
        <v>-9.967017E-009</v>
      </c>
      <c r="AV1348" s="0" t="n">
        <v>1</v>
      </c>
      <c r="AW1348" s="0" t="n">
        <v>1</v>
      </c>
      <c r="AX1348" s="0" t="n">
        <v>0</v>
      </c>
      <c r="AY1348" s="0" t="n">
        <v>0</v>
      </c>
      <c r="AZ1348" s="0" t="n">
        <v>0</v>
      </c>
      <c r="BA1348" s="0" t="n">
        <v>1</v>
      </c>
      <c r="BB1348" s="0" t="n">
        <v>2</v>
      </c>
      <c r="BC1348" s="0" t="n">
        <v>1</v>
      </c>
      <c r="BD1348" s="0" t="n">
        <v>0</v>
      </c>
      <c r="BE1348" s="0" t="n">
        <v>0</v>
      </c>
      <c r="BF1348" s="0" t="n">
        <v>0</v>
      </c>
      <c r="BG1348" s="1" t="n">
        <v>-1.646334E-009</v>
      </c>
      <c r="BH1348" s="1" t="n">
        <v>-5.920415E-009</v>
      </c>
      <c r="BI1348" s="1" t="n">
        <v>-4.595219E-009</v>
      </c>
      <c r="BJ1348" s="0" t="n">
        <v>1</v>
      </c>
      <c r="BK1348" s="0" t="n">
        <v>0.9980652</v>
      </c>
      <c r="BL1348" s="0" t="n">
        <v>0</v>
      </c>
      <c r="BM1348" s="0" t="n">
        <v>0</v>
      </c>
      <c r="BN1348" s="0" t="n">
        <v>0</v>
      </c>
      <c r="BO1348" s="0" t="n">
        <v>1</v>
      </c>
      <c r="BP1348" s="0" t="n">
        <v>3</v>
      </c>
      <c r="BQ1348" s="0" t="n">
        <v>1</v>
      </c>
      <c r="BR1348" s="0" t="n">
        <v>-0.001502581</v>
      </c>
      <c r="BS1348" s="0" t="n">
        <v>-0.001799782</v>
      </c>
      <c r="BT1348" s="0" t="n">
        <v>0.001031882</v>
      </c>
      <c r="BU1348" s="1" t="n">
        <v>-1.873735E-009</v>
      </c>
      <c r="BV1348" s="1" t="n">
        <v>3.574695E-009</v>
      </c>
      <c r="BW1348" s="1" t="n">
        <v>-1.00141E-008</v>
      </c>
      <c r="BX1348" s="0" t="n">
        <v>1</v>
      </c>
      <c r="BY1348" s="0" t="n">
        <v>1</v>
      </c>
      <c r="BZ1348" s="0" t="n">
        <v>0</v>
      </c>
      <c r="CA1348" s="0" t="n">
        <v>0</v>
      </c>
      <c r="CB1348" s="0" t="n">
        <v>0</v>
      </c>
      <c r="CC1348" s="0" t="n">
        <v>1</v>
      </c>
      <c r="CD1348" s="2" t="n">
        <f aca="false">SQRT(SUMSQ(AB1348:AD1348))</f>
        <v>0</v>
      </c>
      <c r="CE1348" s="2" t="n">
        <f aca="false">SQRT(SUMSQ(AP1348:AR1348))</f>
        <v>0</v>
      </c>
      <c r="CF1348" s="2" t="n">
        <f aca="false">SQRT(SUMSQ(BD1348:BF1348))</f>
        <v>0</v>
      </c>
      <c r="CG1348" s="2" t="n">
        <f aca="false">SQRT(SUMSQ(BR1348:BT1348))</f>
        <v>0.00256159039875797</v>
      </c>
      <c r="CH1348" s="2" t="n">
        <f aca="false">DEGREES(2*ACOS(AH1348))</f>
        <v>0</v>
      </c>
      <c r="CI1348" s="2" t="n">
        <f aca="false">DEGREES(2*ACOS(AV1348))</f>
        <v>0</v>
      </c>
      <c r="CJ1348" s="2" t="n">
        <f aca="false">DEGREES(2*ACOS(BJ1348))</f>
        <v>0</v>
      </c>
      <c r="CK1348" s="2" t="n">
        <f aca="false">DEGREES(2*ACOS(BX1348))</f>
        <v>0</v>
      </c>
      <c r="CL1348" s="0" t="n">
        <f aca="false">ABS(AI1348-1)</f>
        <v>0</v>
      </c>
      <c r="CM1348" s="0" t="n">
        <f aca="false">ABS(AW1348-1)</f>
        <v>0</v>
      </c>
      <c r="CN1348" s="0" t="n">
        <f aca="false">ABS(BK1348-1)</f>
        <v>0.00193479999999979</v>
      </c>
      <c r="CO1348" s="0" t="n">
        <f aca="false">ABS(BY1348-1)</f>
        <v>0</v>
      </c>
      <c r="CP1348" s="3" t="n">
        <f aca="false">DEGREES(2*ACOS(AH1348))</f>
        <v>0</v>
      </c>
      <c r="CQ1348" s="3" t="n">
        <f aca="false">DEGREES(2*ACOS(AV1348))</f>
        <v>0</v>
      </c>
      <c r="CR1348" s="3" t="n">
        <f aca="false">DEGREES(2*ACOS(BJ1348))</f>
        <v>0</v>
      </c>
      <c r="CS1348" s="3" t="n">
        <f aca="false">DEGREES(2*ACOS(CC1348))</f>
        <v>0</v>
      </c>
      <c r="CT1348" s="0" t="n">
        <f aca="false">SUM(CD1348:CR1348)</f>
        <v>0.00449639039875776</v>
      </c>
      <c r="CU1348" s="4" t="n">
        <f aca="false">(CT1348-MIN($CT$5:$CT$1744))/(MAX($CT$5:$CT$1744)-MIN($CT$5:$CT$1744))</f>
        <v>0.000429152837564264</v>
      </c>
      <c r="CV1348" s="0" t="n">
        <f aca="false">SUM(CD1348,CH1348,CL1348,CP1348)</f>
        <v>0</v>
      </c>
      <c r="CW1348" s="0" t="n">
        <f aca="false">SUM(CE1348,CI1348,CM1348,CQ1348)</f>
        <v>0</v>
      </c>
      <c r="CX1348" s="0" t="n">
        <f aca="false">SUM(CF1348,CJ1348,CN1348,CR1348)</f>
        <v>0.00193479999999979</v>
      </c>
      <c r="CY1348" s="0" t="n">
        <f aca="false">SUM(CG1348,CK1348,CO1348)</f>
        <v>0.00256159039875797</v>
      </c>
      <c r="CZ1348" s="5" t="str">
        <f aca="false">IF(CD1348=0,IF(CH1348=0,IF(CL1348=0,IF(CP1348=0,"NULL","4"),"3"),"2"),"1")</f>
        <v>NULL</v>
      </c>
    </row>
    <row r="1349" customFormat="false" ht="14.9" hidden="false" customHeight="false" outlineLevel="0" collapsed="false">
      <c r="A1349" s="0" t="n">
        <v>2419.037</v>
      </c>
      <c r="B1349" s="0" t="n">
        <v>3.533639</v>
      </c>
      <c r="C1349" s="0" t="n">
        <v>2.546896</v>
      </c>
      <c r="D1349" s="0" t="n">
        <v>1.78696</v>
      </c>
      <c r="E1349" s="0" t="n">
        <v>0.006357121</v>
      </c>
      <c r="F1349" s="0" t="n">
        <v>-0.1174141</v>
      </c>
      <c r="G1349" s="0" t="n">
        <v>0.04240319</v>
      </c>
      <c r="H1349" s="0" t="n">
        <v>0.992157</v>
      </c>
      <c r="I1349" s="0" t="n">
        <v>0.3373071</v>
      </c>
      <c r="J1349" s="0" t="n">
        <v>-0.03689003</v>
      </c>
      <c r="K1349" s="0" t="n">
        <v>0.7785564</v>
      </c>
      <c r="L1349" s="0" t="n">
        <v>0.04596821</v>
      </c>
      <c r="M1349" s="0" t="n">
        <v>0.6248007</v>
      </c>
      <c r="N1349" s="0" t="n">
        <v>1</v>
      </c>
      <c r="O1349" s="0" t="n">
        <v>0</v>
      </c>
      <c r="P1349" s="0" t="n">
        <v>0</v>
      </c>
      <c r="Q1349" s="0" t="n">
        <v>0</v>
      </c>
      <c r="R1349" s="0" t="n">
        <v>49.22849</v>
      </c>
      <c r="S1349" s="0" t="n">
        <v>33.30475</v>
      </c>
      <c r="T1349" s="0" t="n">
        <v>7.124547</v>
      </c>
      <c r="U1349" s="0" t="n">
        <v>18.03856</v>
      </c>
      <c r="V1349" s="0" t="n">
        <v>32.49158</v>
      </c>
      <c r="W1349" s="0" t="n">
        <v>35.64448</v>
      </c>
      <c r="X1349" s="0" t="n">
        <v>42.48938</v>
      </c>
      <c r="Y1349" s="0" t="n">
        <v>46.19149</v>
      </c>
      <c r="Z1349" s="0" t="n">
        <v>0</v>
      </c>
      <c r="AA1349" s="0" t="n">
        <v>1</v>
      </c>
      <c r="AB1349" s="0" t="n">
        <v>0</v>
      </c>
      <c r="AC1349" s="0" t="n">
        <v>0</v>
      </c>
      <c r="AD1349" s="0" t="n">
        <v>0</v>
      </c>
      <c r="AE1349" s="1" t="n">
        <v>-1.847548E-009</v>
      </c>
      <c r="AF1349" s="1" t="n">
        <v>1.220361E-008</v>
      </c>
      <c r="AG1349" s="1" t="n">
        <v>2.453116E-009</v>
      </c>
      <c r="AH1349" s="0" t="n">
        <v>1</v>
      </c>
      <c r="AI1349" s="0" t="n">
        <v>1</v>
      </c>
      <c r="AJ1349" s="0" t="n">
        <v>0</v>
      </c>
      <c r="AK1349" s="0" t="n">
        <v>0</v>
      </c>
      <c r="AL1349" s="0" t="n">
        <v>0</v>
      </c>
      <c r="AM1349" s="0" t="n">
        <v>1</v>
      </c>
      <c r="AN1349" s="0" t="n">
        <v>1</v>
      </c>
      <c r="AO1349" s="0" t="n">
        <v>1</v>
      </c>
      <c r="AP1349" s="0" t="n">
        <v>0</v>
      </c>
      <c r="AQ1349" s="0" t="n">
        <v>0</v>
      </c>
      <c r="AR1349" s="0" t="n">
        <v>0</v>
      </c>
      <c r="AS1349" s="1" t="n">
        <v>-2.397372E-009</v>
      </c>
      <c r="AT1349" s="1" t="n">
        <v>1.656835E-008</v>
      </c>
      <c r="AU1349" s="1" t="n">
        <v>2.64486E-009</v>
      </c>
      <c r="AV1349" s="0" t="n">
        <v>1</v>
      </c>
      <c r="AW1349" s="0" t="n">
        <v>1</v>
      </c>
      <c r="AX1349" s="0" t="n">
        <v>0</v>
      </c>
      <c r="AY1349" s="0" t="n">
        <v>0</v>
      </c>
      <c r="AZ1349" s="0" t="n">
        <v>0</v>
      </c>
      <c r="BA1349" s="0" t="n">
        <v>1</v>
      </c>
      <c r="BB1349" s="0" t="n">
        <v>2</v>
      </c>
      <c r="BC1349" s="0" t="n">
        <v>1</v>
      </c>
      <c r="BD1349" s="0" t="n">
        <v>0</v>
      </c>
      <c r="BE1349" s="0" t="n">
        <v>0</v>
      </c>
      <c r="BF1349" s="0" t="n">
        <v>0</v>
      </c>
      <c r="BG1349" s="1" t="n">
        <v>-1.066158E-009</v>
      </c>
      <c r="BH1349" s="1" t="n">
        <v>9.789178E-009</v>
      </c>
      <c r="BI1349" s="1" t="n">
        <v>4.495619E-009</v>
      </c>
      <c r="BJ1349" s="0" t="n">
        <v>1</v>
      </c>
      <c r="BK1349" s="0" t="n">
        <v>0.9950749</v>
      </c>
      <c r="BL1349" s="0" t="n">
        <v>0</v>
      </c>
      <c r="BM1349" s="0" t="n">
        <v>0</v>
      </c>
      <c r="BN1349" s="0" t="n">
        <v>0</v>
      </c>
      <c r="BO1349" s="0" t="n">
        <v>1</v>
      </c>
      <c r="BP1349" s="0" t="n">
        <v>3</v>
      </c>
      <c r="BQ1349" s="0" t="n">
        <v>1</v>
      </c>
      <c r="BR1349" s="0" t="n">
        <v>-0.006519723</v>
      </c>
      <c r="BS1349" s="0" t="n">
        <v>-0.007741005</v>
      </c>
      <c r="BT1349" s="0" t="n">
        <v>0.001240792</v>
      </c>
      <c r="BU1349" s="1" t="n">
        <v>-2.317656E-009</v>
      </c>
      <c r="BV1349" s="1" t="n">
        <v>1.019582E-008</v>
      </c>
      <c r="BW1349" s="1" t="n">
        <v>5.135588E-009</v>
      </c>
      <c r="BX1349" s="0" t="n">
        <v>1</v>
      </c>
      <c r="BY1349" s="0" t="n">
        <v>1</v>
      </c>
      <c r="BZ1349" s="0" t="n">
        <v>0</v>
      </c>
      <c r="CA1349" s="0" t="n">
        <v>0</v>
      </c>
      <c r="CB1349" s="0" t="n">
        <v>0</v>
      </c>
      <c r="CC1349" s="0" t="n">
        <v>1</v>
      </c>
      <c r="CD1349" s="2" t="n">
        <f aca="false">SQRT(SUMSQ(AB1349:AD1349))</f>
        <v>0</v>
      </c>
      <c r="CE1349" s="2" t="n">
        <f aca="false">SQRT(SUMSQ(AP1349:AR1349))</f>
        <v>0</v>
      </c>
      <c r="CF1349" s="2" t="n">
        <f aca="false">SQRT(SUMSQ(BD1349:BF1349))</f>
        <v>0</v>
      </c>
      <c r="CG1349" s="2" t="n">
        <f aca="false">SQRT(SUMSQ(BR1349:BT1349))</f>
        <v>0.0101965440809138</v>
      </c>
      <c r="CH1349" s="2" t="n">
        <f aca="false">DEGREES(2*ACOS(AH1349))</f>
        <v>0</v>
      </c>
      <c r="CI1349" s="2" t="n">
        <f aca="false">DEGREES(2*ACOS(AV1349))</f>
        <v>0</v>
      </c>
      <c r="CJ1349" s="2" t="n">
        <f aca="false">DEGREES(2*ACOS(BJ1349))</f>
        <v>0</v>
      </c>
      <c r="CK1349" s="2" t="n">
        <f aca="false">DEGREES(2*ACOS(BX1349))</f>
        <v>0</v>
      </c>
      <c r="CL1349" s="0" t="n">
        <f aca="false">ABS(AI1349-1)</f>
        <v>0</v>
      </c>
      <c r="CM1349" s="0" t="n">
        <f aca="false">ABS(AW1349-1)</f>
        <v>0</v>
      </c>
      <c r="CN1349" s="0" t="n">
        <f aca="false">ABS(BK1349-1)</f>
        <v>0.0049250999999999</v>
      </c>
      <c r="CO1349" s="0" t="n">
        <f aca="false">ABS(BY1349-1)</f>
        <v>0</v>
      </c>
      <c r="CP1349" s="3" t="n">
        <f aca="false">DEGREES(2*ACOS(AH1349))</f>
        <v>0</v>
      </c>
      <c r="CQ1349" s="3" t="n">
        <f aca="false">DEGREES(2*ACOS(AV1349))</f>
        <v>0</v>
      </c>
      <c r="CR1349" s="3" t="n">
        <f aca="false">DEGREES(2*ACOS(BJ1349))</f>
        <v>0</v>
      </c>
      <c r="CS1349" s="3" t="n">
        <f aca="false">DEGREES(2*ACOS(CC1349))</f>
        <v>0</v>
      </c>
      <c r="CT1349" s="0" t="n">
        <f aca="false">SUM(CD1349:CR1349)</f>
        <v>0.0151216440809137</v>
      </c>
      <c r="CU1349" s="4" t="n">
        <f aca="false">(CT1349-MIN($CT$5:$CT$1744))/(MAX($CT$5:$CT$1744)-MIN($CT$5:$CT$1744))</f>
        <v>0.00144326801955488</v>
      </c>
      <c r="CV1349" s="0" t="n">
        <f aca="false">SUM(CD1349,CH1349,CL1349,CP1349)</f>
        <v>0</v>
      </c>
      <c r="CW1349" s="0" t="n">
        <f aca="false">SUM(CE1349,CI1349,CM1349,CQ1349)</f>
        <v>0</v>
      </c>
      <c r="CX1349" s="0" t="n">
        <f aca="false">SUM(CF1349,CJ1349,CN1349,CR1349)</f>
        <v>0.0049250999999999</v>
      </c>
      <c r="CY1349" s="0" t="n">
        <f aca="false">SUM(CG1349,CK1349,CO1349)</f>
        <v>0.0101965440809138</v>
      </c>
      <c r="CZ1349" s="5" t="str">
        <f aca="false">IF(CD1349=0,IF(CH1349=0,IF(CL1349=0,IF(CP1349=0,"NULL","4"),"3"),"2"),"1")</f>
        <v>NULL</v>
      </c>
    </row>
    <row r="1350" customFormat="false" ht="14.9" hidden="false" customHeight="false" outlineLevel="0" collapsed="false">
      <c r="A1350" s="0" t="n">
        <v>2419.085</v>
      </c>
      <c r="B1350" s="0" t="n">
        <v>3.526264</v>
      </c>
      <c r="C1350" s="0" t="n">
        <v>2.538151</v>
      </c>
      <c r="D1350" s="0" t="n">
        <v>1.787456</v>
      </c>
      <c r="E1350" s="0" t="n">
        <v>0.006357123</v>
      </c>
      <c r="F1350" s="0" t="n">
        <v>-0.1174141</v>
      </c>
      <c r="G1350" s="0" t="n">
        <v>0.04240321</v>
      </c>
      <c r="H1350" s="0" t="n">
        <v>0.992157</v>
      </c>
      <c r="I1350" s="0" t="n">
        <v>0.3366458</v>
      </c>
      <c r="J1350" s="0" t="n">
        <v>-0.03675417</v>
      </c>
      <c r="K1350" s="0" t="n">
        <v>0.7783892</v>
      </c>
      <c r="L1350" s="0" t="n">
        <v>0.04577217</v>
      </c>
      <c r="M1350" s="0" t="n">
        <v>0.6250315</v>
      </c>
      <c r="N1350" s="0" t="n">
        <v>1</v>
      </c>
      <c r="O1350" s="0" t="n">
        <v>0</v>
      </c>
      <c r="P1350" s="0" t="n">
        <v>0</v>
      </c>
      <c r="Q1350" s="0" t="n">
        <v>0</v>
      </c>
      <c r="R1350" s="0" t="n">
        <v>47.09989</v>
      </c>
      <c r="S1350" s="0" t="n">
        <v>31.84739</v>
      </c>
      <c r="T1350" s="0" t="n">
        <v>6.725765</v>
      </c>
      <c r="U1350" s="0" t="n">
        <v>17.31111</v>
      </c>
      <c r="V1350" s="0" t="n">
        <v>31.19699</v>
      </c>
      <c r="W1350" s="0" t="n">
        <v>34.17811</v>
      </c>
      <c r="X1350" s="0" t="n">
        <v>40.69613</v>
      </c>
      <c r="Y1350" s="0" t="n">
        <v>44.27229</v>
      </c>
      <c r="Z1350" s="0" t="n">
        <v>0</v>
      </c>
      <c r="AA1350" s="0" t="n">
        <v>1</v>
      </c>
      <c r="AB1350" s="0" t="n">
        <v>0</v>
      </c>
      <c r="AC1350" s="0" t="n">
        <v>0</v>
      </c>
      <c r="AD1350" s="0" t="n">
        <v>0</v>
      </c>
      <c r="AE1350" s="1" t="n">
        <v>3.953396E-010</v>
      </c>
      <c r="AF1350" s="1" t="n">
        <v>-4.111329E-009</v>
      </c>
      <c r="AG1350" s="1" t="n">
        <v>4.701678E-009</v>
      </c>
      <c r="AH1350" s="0" t="n">
        <v>1</v>
      </c>
      <c r="AI1350" s="0" t="n">
        <v>1</v>
      </c>
      <c r="AJ1350" s="0" t="n">
        <v>0</v>
      </c>
      <c r="AK1350" s="0" t="n">
        <v>0</v>
      </c>
      <c r="AL1350" s="0" t="n">
        <v>0</v>
      </c>
      <c r="AM1350" s="0" t="n">
        <v>1</v>
      </c>
      <c r="AN1350" s="0" t="n">
        <v>1</v>
      </c>
      <c r="AO1350" s="0" t="n">
        <v>1</v>
      </c>
      <c r="AP1350" s="0" t="n">
        <v>0</v>
      </c>
      <c r="AQ1350" s="0" t="n">
        <v>0</v>
      </c>
      <c r="AR1350" s="0" t="n">
        <v>0</v>
      </c>
      <c r="AS1350" s="1" t="n">
        <v>3.953396E-010</v>
      </c>
      <c r="AT1350" s="1" t="n">
        <v>-4.111329E-009</v>
      </c>
      <c r="AU1350" s="1" t="n">
        <v>4.701678E-009</v>
      </c>
      <c r="AV1350" s="0" t="n">
        <v>1</v>
      </c>
      <c r="AW1350" s="0" t="n">
        <v>1</v>
      </c>
      <c r="AX1350" s="0" t="n">
        <v>0</v>
      </c>
      <c r="AY1350" s="0" t="n">
        <v>0</v>
      </c>
      <c r="AZ1350" s="0" t="n">
        <v>0</v>
      </c>
      <c r="BA1350" s="0" t="n">
        <v>1</v>
      </c>
      <c r="BB1350" s="0" t="n">
        <v>2</v>
      </c>
      <c r="BC1350" s="0" t="n">
        <v>1</v>
      </c>
      <c r="BD1350" s="0" t="n">
        <v>0</v>
      </c>
      <c r="BE1350" s="0" t="n">
        <v>0</v>
      </c>
      <c r="BF1350" s="0" t="n">
        <v>0</v>
      </c>
      <c r="BG1350" s="1" t="n">
        <v>3.617668E-010</v>
      </c>
      <c r="BH1350" s="1" t="n">
        <v>-8.146555E-010</v>
      </c>
      <c r="BI1350" s="1" t="n">
        <v>3.700387E-009</v>
      </c>
      <c r="BJ1350" s="0" t="n">
        <v>1</v>
      </c>
      <c r="BK1350" s="0" t="n">
        <v>0.9980396</v>
      </c>
      <c r="BL1350" s="0" t="n">
        <v>0</v>
      </c>
      <c r="BM1350" s="0" t="n">
        <v>0</v>
      </c>
      <c r="BN1350" s="0" t="n">
        <v>0</v>
      </c>
      <c r="BO1350" s="0" t="n">
        <v>1</v>
      </c>
      <c r="BP1350" s="0" t="n">
        <v>3</v>
      </c>
      <c r="BQ1350" s="0" t="n">
        <v>1</v>
      </c>
      <c r="BR1350" s="0" t="n">
        <v>-0.006913231</v>
      </c>
      <c r="BS1350" s="0" t="n">
        <v>-0.00818929</v>
      </c>
      <c r="BT1350" s="1" t="n">
        <v>-3.503958E-005</v>
      </c>
      <c r="BU1350" s="1" t="n">
        <v>-5.168363E-010</v>
      </c>
      <c r="BV1350" s="1" t="n">
        <v>-8.460415E-010</v>
      </c>
      <c r="BW1350" s="1" t="n">
        <v>4.142142E-009</v>
      </c>
      <c r="BX1350" s="0" t="n">
        <v>1</v>
      </c>
      <c r="BY1350" s="0" t="n">
        <v>1</v>
      </c>
      <c r="BZ1350" s="0" t="n">
        <v>0</v>
      </c>
      <c r="CA1350" s="0" t="n">
        <v>0</v>
      </c>
      <c r="CB1350" s="0" t="n">
        <v>0</v>
      </c>
      <c r="CC1350" s="0" t="n">
        <v>1</v>
      </c>
      <c r="CD1350" s="2" t="n">
        <f aca="false">SQRT(SUMSQ(AB1350:AD1350))</f>
        <v>0</v>
      </c>
      <c r="CE1350" s="2" t="n">
        <f aca="false">SQRT(SUMSQ(AP1350:AR1350))</f>
        <v>0</v>
      </c>
      <c r="CF1350" s="2" t="n">
        <f aca="false">SQRT(SUMSQ(BD1350:BF1350))</f>
        <v>0</v>
      </c>
      <c r="CG1350" s="2" t="n">
        <f aca="false">SQRT(SUMSQ(BR1350:BT1350))</f>
        <v>0.0107172039887103</v>
      </c>
      <c r="CH1350" s="2" t="n">
        <f aca="false">DEGREES(2*ACOS(AH1350))</f>
        <v>0</v>
      </c>
      <c r="CI1350" s="2" t="n">
        <f aca="false">DEGREES(2*ACOS(AV1350))</f>
        <v>0</v>
      </c>
      <c r="CJ1350" s="2" t="n">
        <f aca="false">DEGREES(2*ACOS(BJ1350))</f>
        <v>0</v>
      </c>
      <c r="CK1350" s="2" t="n">
        <f aca="false">DEGREES(2*ACOS(BX1350))</f>
        <v>0</v>
      </c>
      <c r="CL1350" s="0" t="n">
        <f aca="false">ABS(AI1350-1)</f>
        <v>0</v>
      </c>
      <c r="CM1350" s="0" t="n">
        <f aca="false">ABS(AW1350-1)</f>
        <v>0</v>
      </c>
      <c r="CN1350" s="0" t="n">
        <f aca="false">ABS(BK1350-1)</f>
        <v>0.00196039999999997</v>
      </c>
      <c r="CO1350" s="0" t="n">
        <f aca="false">ABS(BY1350-1)</f>
        <v>0</v>
      </c>
      <c r="CP1350" s="3" t="n">
        <f aca="false">DEGREES(2*ACOS(AH1350))</f>
        <v>0</v>
      </c>
      <c r="CQ1350" s="3" t="n">
        <f aca="false">DEGREES(2*ACOS(AV1350))</f>
        <v>0</v>
      </c>
      <c r="CR1350" s="3" t="n">
        <f aca="false">DEGREES(2*ACOS(BJ1350))</f>
        <v>0</v>
      </c>
      <c r="CS1350" s="3" t="n">
        <f aca="false">DEGREES(2*ACOS(CC1350))</f>
        <v>0</v>
      </c>
      <c r="CT1350" s="0" t="n">
        <f aca="false">SUM(CD1350:CR1350)</f>
        <v>0.0126776039887103</v>
      </c>
      <c r="CU1350" s="4" t="n">
        <f aca="false">(CT1350-MIN($CT$5:$CT$1744))/(MAX($CT$5:$CT$1744)-MIN($CT$5:$CT$1744))</f>
        <v>0.00120999940903127</v>
      </c>
      <c r="CV1350" s="0" t="n">
        <f aca="false">SUM(CD1350,CH1350,CL1350,CP1350)</f>
        <v>0</v>
      </c>
      <c r="CW1350" s="0" t="n">
        <f aca="false">SUM(CE1350,CI1350,CM1350,CQ1350)</f>
        <v>0</v>
      </c>
      <c r="CX1350" s="0" t="n">
        <f aca="false">SUM(CF1350,CJ1350,CN1350,CR1350)</f>
        <v>0.00196039999999997</v>
      </c>
      <c r="CY1350" s="0" t="n">
        <f aca="false">SUM(CG1350,CK1350,CO1350)</f>
        <v>0.0107172039887103</v>
      </c>
      <c r="CZ1350" s="5" t="str">
        <f aca="false">IF(CD1350=0,IF(CH1350=0,IF(CL1350=0,IF(CP1350=0,"NULL","4"),"3"),"2"),"1")</f>
        <v>NULL</v>
      </c>
    </row>
    <row r="1351" customFormat="false" ht="14.9" hidden="false" customHeight="false" outlineLevel="0" collapsed="false">
      <c r="A1351" s="0" t="n">
        <v>2419.136</v>
      </c>
      <c r="B1351" s="0" t="n">
        <v>3.523978</v>
      </c>
      <c r="C1351" s="0" t="n">
        <v>2.535103</v>
      </c>
      <c r="D1351" s="0" t="n">
        <v>1.787609</v>
      </c>
      <c r="E1351" s="0" t="n">
        <v>0.006357105</v>
      </c>
      <c r="F1351" s="0" t="n">
        <v>-0.1174142</v>
      </c>
      <c r="G1351" s="0" t="n">
        <v>0.04240314</v>
      </c>
      <c r="H1351" s="0" t="n">
        <v>0.992157</v>
      </c>
      <c r="I1351" s="0" t="n">
        <v>0.3363376</v>
      </c>
      <c r="J1351" s="0" t="n">
        <v>-0.03657477</v>
      </c>
      <c r="K1351" s="0" t="n">
        <v>0.7782769</v>
      </c>
      <c r="L1351" s="0" t="n">
        <v>0.04552994</v>
      </c>
      <c r="M1351" s="0" t="n">
        <v>0.6251995</v>
      </c>
      <c r="N1351" s="0" t="n">
        <v>1</v>
      </c>
      <c r="O1351" s="0" t="n">
        <v>0.0002427101</v>
      </c>
      <c r="P1351" s="1" t="n">
        <v>2.074242E-005</v>
      </c>
      <c r="Q1351" s="1" t="n">
        <v>5.853176E-005</v>
      </c>
      <c r="R1351" s="0" t="n">
        <v>48.85085</v>
      </c>
      <c r="S1351" s="0" t="n">
        <v>33.05131</v>
      </c>
      <c r="T1351" s="0" t="n">
        <v>6.897051</v>
      </c>
      <c r="U1351" s="0" t="n">
        <v>17.98451</v>
      </c>
      <c r="V1351" s="0" t="n">
        <v>32.46078</v>
      </c>
      <c r="W1351" s="0" t="n">
        <v>35.49894</v>
      </c>
      <c r="X1351" s="0" t="n">
        <v>42.21663</v>
      </c>
      <c r="Y1351" s="0" t="n">
        <v>45.98186</v>
      </c>
      <c r="Z1351" s="0" t="n">
        <v>0</v>
      </c>
      <c r="AA1351" s="0" t="n">
        <v>1</v>
      </c>
      <c r="AB1351" s="0" t="n">
        <v>0</v>
      </c>
      <c r="AC1351" s="0" t="n">
        <v>0</v>
      </c>
      <c r="AD1351" s="0" t="n">
        <v>0</v>
      </c>
      <c r="AE1351" s="1" t="n">
        <v>-1.359926E-009</v>
      </c>
      <c r="AF1351" s="1" t="n">
        <v>-4.663553E-008</v>
      </c>
      <c r="AG1351" s="1" t="n">
        <v>-2.088774E-008</v>
      </c>
      <c r="AH1351" s="0" t="n">
        <v>0.9999999</v>
      </c>
      <c r="AI1351" s="0" t="n">
        <v>1</v>
      </c>
      <c r="AJ1351" s="0" t="n">
        <v>0</v>
      </c>
      <c r="AK1351" s="0" t="n">
        <v>0</v>
      </c>
      <c r="AL1351" s="0" t="n">
        <v>0</v>
      </c>
      <c r="AM1351" s="0" t="n">
        <v>1</v>
      </c>
      <c r="AN1351" s="0" t="n">
        <v>1</v>
      </c>
      <c r="AO1351" s="0" t="n">
        <v>1</v>
      </c>
      <c r="AP1351" s="0" t="n">
        <v>0</v>
      </c>
      <c r="AQ1351" s="0" t="n">
        <v>0</v>
      </c>
      <c r="AR1351" s="0" t="n">
        <v>0</v>
      </c>
      <c r="AS1351" s="1" t="n">
        <v>-1.154605E-009</v>
      </c>
      <c r="AT1351" s="1" t="n">
        <v>-3.977311E-008</v>
      </c>
      <c r="AU1351" s="1" t="n">
        <v>-1.801988E-008</v>
      </c>
      <c r="AV1351" s="0" t="n">
        <v>0.9999999</v>
      </c>
      <c r="AW1351" s="0" t="n">
        <v>1</v>
      </c>
      <c r="AX1351" s="0" t="n">
        <v>0</v>
      </c>
      <c r="AY1351" s="0" t="n">
        <v>0</v>
      </c>
      <c r="AZ1351" s="0" t="n">
        <v>0</v>
      </c>
      <c r="BA1351" s="0" t="n">
        <v>1</v>
      </c>
      <c r="BB1351" s="0" t="n">
        <v>2</v>
      </c>
      <c r="BC1351" s="0" t="n">
        <v>1</v>
      </c>
      <c r="BD1351" s="0" t="n">
        <v>0</v>
      </c>
      <c r="BE1351" s="0" t="n">
        <v>0</v>
      </c>
      <c r="BF1351" s="0" t="n">
        <v>0</v>
      </c>
      <c r="BG1351" s="1" t="n">
        <v>-1.864987E-009</v>
      </c>
      <c r="BH1351" s="1" t="n">
        <v>-4.057778E-008</v>
      </c>
      <c r="BI1351" s="1" t="n">
        <v>-1.95046E-008</v>
      </c>
      <c r="BJ1351" s="0" t="n">
        <v>0.9999999</v>
      </c>
      <c r="BK1351" s="0" t="n">
        <v>0.9990843</v>
      </c>
      <c r="BL1351" s="0" t="n">
        <v>0</v>
      </c>
      <c r="BM1351" s="0" t="n">
        <v>0</v>
      </c>
      <c r="BN1351" s="0" t="n">
        <v>0</v>
      </c>
      <c r="BO1351" s="0" t="n">
        <v>1</v>
      </c>
      <c r="BP1351" s="0" t="n">
        <v>3</v>
      </c>
      <c r="BQ1351" s="0" t="n">
        <v>1</v>
      </c>
      <c r="BR1351" s="0" t="n">
        <v>0</v>
      </c>
      <c r="BS1351" s="0" t="n">
        <v>0</v>
      </c>
      <c r="BT1351" s="0" t="n">
        <v>0</v>
      </c>
      <c r="BU1351" s="1" t="n">
        <v>-1.35259E-009</v>
      </c>
      <c r="BV1351" s="1" t="n">
        <v>-3.962814E-008</v>
      </c>
      <c r="BW1351" s="1" t="n">
        <v>-2.073043E-008</v>
      </c>
      <c r="BX1351" s="0" t="n">
        <v>0.9999999</v>
      </c>
      <c r="BY1351" s="0" t="n">
        <v>1</v>
      </c>
      <c r="BZ1351" s="0" t="n">
        <v>0</v>
      </c>
      <c r="CA1351" s="0" t="n">
        <v>0</v>
      </c>
      <c r="CB1351" s="0" t="n">
        <v>0</v>
      </c>
      <c r="CC1351" s="0" t="n">
        <v>1</v>
      </c>
      <c r="CD1351" s="2" t="n">
        <f aca="false">SQRT(SUMSQ(AB1351:AD1351))</f>
        <v>0</v>
      </c>
      <c r="CE1351" s="2" t="n">
        <f aca="false">SQRT(SUMSQ(AP1351:AR1351))</f>
        <v>0</v>
      </c>
      <c r="CF1351" s="2" t="n">
        <f aca="false">SQRT(SUMSQ(BD1351:BF1351))</f>
        <v>0</v>
      </c>
      <c r="CG1351" s="2" t="n">
        <f aca="false">SQRT(SUMSQ(BR1351:BT1351))</f>
        <v>0</v>
      </c>
      <c r="CH1351" s="2" t="n">
        <f aca="false">DEGREES(2*ACOS(AH1351))</f>
        <v>0.0512469035396072</v>
      </c>
      <c r="CI1351" s="2" t="n">
        <f aca="false">DEGREES(2*ACOS(AV1351))</f>
        <v>0.0512469035396072</v>
      </c>
      <c r="CJ1351" s="2" t="n">
        <f aca="false">DEGREES(2*ACOS(BJ1351))</f>
        <v>0.0512469035396072</v>
      </c>
      <c r="CK1351" s="2" t="n">
        <f aca="false">DEGREES(2*ACOS(BX1351))</f>
        <v>0.0512469035396072</v>
      </c>
      <c r="CL1351" s="0" t="n">
        <f aca="false">ABS(AI1351-1)</f>
        <v>0</v>
      </c>
      <c r="CM1351" s="0" t="n">
        <f aca="false">ABS(AW1351-1)</f>
        <v>0</v>
      </c>
      <c r="CN1351" s="0" t="n">
        <f aca="false">ABS(BK1351-1)</f>
        <v>0.000915699999999964</v>
      </c>
      <c r="CO1351" s="0" t="n">
        <f aca="false">ABS(BY1351-1)</f>
        <v>0</v>
      </c>
      <c r="CP1351" s="3" t="n">
        <f aca="false">DEGREES(2*ACOS(AH1351))</f>
        <v>0.0512469035396072</v>
      </c>
      <c r="CQ1351" s="3" t="n">
        <f aca="false">DEGREES(2*ACOS(AV1351))</f>
        <v>0.0512469035396072</v>
      </c>
      <c r="CR1351" s="3" t="n">
        <f aca="false">DEGREES(2*ACOS(BJ1351))</f>
        <v>0.0512469035396072</v>
      </c>
      <c r="CS1351" s="3" t="n">
        <f aca="false">DEGREES(2*ACOS(CC1351))</f>
        <v>0</v>
      </c>
      <c r="CT1351" s="0" t="n">
        <f aca="false">SUM(CD1351:CR1351)</f>
        <v>0.359644024777251</v>
      </c>
      <c r="CU1351" s="4" t="n">
        <f aca="false">(CT1351-MIN($CT$5:$CT$1744))/(MAX($CT$5:$CT$1744)-MIN($CT$5:$CT$1744))</f>
        <v>0.0343258124981284</v>
      </c>
      <c r="CV1351" s="0" t="n">
        <f aca="false">SUM(CD1351,CH1351,CL1351,CP1351)</f>
        <v>0.102493807079214</v>
      </c>
      <c r="CW1351" s="0" t="n">
        <f aca="false">SUM(CE1351,CI1351,CM1351,CQ1351)</f>
        <v>0.102493807079214</v>
      </c>
      <c r="CX1351" s="0" t="n">
        <f aca="false">SUM(CF1351,CJ1351,CN1351,CR1351)</f>
        <v>0.103409507079214</v>
      </c>
      <c r="CY1351" s="0" t="n">
        <f aca="false">SUM(CG1351,CK1351,CO1351)</f>
        <v>0.0512469035396072</v>
      </c>
      <c r="CZ1351" s="5" t="str">
        <f aca="false">IF(CD1351=0,IF(CH1351=0,IF(CL1351=0,IF(CP1351=0,"NULL","4"),"3"),"2"),"1")</f>
        <v>2</v>
      </c>
    </row>
    <row r="1352" customFormat="false" ht="14.9" hidden="false" customHeight="false" outlineLevel="0" collapsed="false">
      <c r="A1352" s="0" t="n">
        <v>2419.187</v>
      </c>
      <c r="B1352" s="0" t="n">
        <v>3.524029</v>
      </c>
      <c r="C1352" s="0" t="n">
        <v>2.534628</v>
      </c>
      <c r="D1352" s="0" t="n">
        <v>1.78774</v>
      </c>
      <c r="E1352" s="0" t="n">
        <v>0.006357107</v>
      </c>
      <c r="F1352" s="0" t="n">
        <v>-0.1174142</v>
      </c>
      <c r="G1352" s="0" t="n">
        <v>0.04240315</v>
      </c>
      <c r="H1352" s="0" t="n">
        <v>0.992157</v>
      </c>
      <c r="I1352" s="0" t="n">
        <v>0.335675</v>
      </c>
      <c r="J1352" s="0" t="n">
        <v>-0.03642095</v>
      </c>
      <c r="K1352" s="0" t="n">
        <v>0.7781895</v>
      </c>
      <c r="L1352" s="0" t="n">
        <v>0.04532376</v>
      </c>
      <c r="M1352" s="0" t="n">
        <v>0.6253322</v>
      </c>
      <c r="N1352" s="0" t="n">
        <v>1</v>
      </c>
      <c r="O1352" s="0" t="n">
        <v>0</v>
      </c>
      <c r="P1352" s="0" t="n">
        <v>0</v>
      </c>
      <c r="Q1352" s="0" t="n">
        <v>0</v>
      </c>
      <c r="R1352" s="0" t="n">
        <v>48.74871</v>
      </c>
      <c r="S1352" s="0" t="n">
        <v>32.99274</v>
      </c>
      <c r="T1352" s="0" t="n">
        <v>6.849341</v>
      </c>
      <c r="U1352" s="0" t="n">
        <v>17.9586</v>
      </c>
      <c r="V1352" s="0" t="n">
        <v>32.44304</v>
      </c>
      <c r="W1352" s="0" t="n">
        <v>35.44715</v>
      </c>
      <c r="X1352" s="0" t="n">
        <v>42.12997</v>
      </c>
      <c r="Y1352" s="0" t="n">
        <v>45.91253</v>
      </c>
      <c r="Z1352" s="0" t="n">
        <v>0</v>
      </c>
      <c r="AA1352" s="0" t="n">
        <v>1</v>
      </c>
      <c r="AB1352" s="0" t="n">
        <v>0</v>
      </c>
      <c r="AC1352" s="0" t="n">
        <v>0</v>
      </c>
      <c r="AD1352" s="0" t="n">
        <v>0</v>
      </c>
      <c r="AE1352" s="1" t="n">
        <v>4.450324E-010</v>
      </c>
      <c r="AF1352" s="1" t="n">
        <v>-8.944175E-009</v>
      </c>
      <c r="AG1352" s="1" t="n">
        <v>3.664323E-010</v>
      </c>
      <c r="AH1352" s="0" t="n">
        <v>1</v>
      </c>
      <c r="AI1352" s="0" t="n">
        <v>1</v>
      </c>
      <c r="AJ1352" s="0" t="n">
        <v>0</v>
      </c>
      <c r="AK1352" s="0" t="n">
        <v>0</v>
      </c>
      <c r="AL1352" s="0" t="n">
        <v>0</v>
      </c>
      <c r="AM1352" s="0" t="n">
        <v>1</v>
      </c>
      <c r="AN1352" s="0" t="n">
        <v>1</v>
      </c>
      <c r="AO1352" s="0" t="n">
        <v>1</v>
      </c>
      <c r="AP1352" s="0" t="n">
        <v>0</v>
      </c>
      <c r="AQ1352" s="0" t="n">
        <v>0</v>
      </c>
      <c r="AR1352" s="0" t="n">
        <v>0</v>
      </c>
      <c r="AS1352" s="1" t="n">
        <v>8.483148E-010</v>
      </c>
      <c r="AT1352" s="1" t="n">
        <v>-4.641569E-009</v>
      </c>
      <c r="AU1352" s="1" t="n">
        <v>1.531981E-009</v>
      </c>
      <c r="AV1352" s="0" t="n">
        <v>1</v>
      </c>
      <c r="AW1352" s="0" t="n">
        <v>1</v>
      </c>
      <c r="AX1352" s="0" t="n">
        <v>0</v>
      </c>
      <c r="AY1352" s="0" t="n">
        <v>0</v>
      </c>
      <c r="AZ1352" s="0" t="n">
        <v>0</v>
      </c>
      <c r="BA1352" s="0" t="n">
        <v>1</v>
      </c>
      <c r="BB1352" s="0" t="n">
        <v>2</v>
      </c>
      <c r="BC1352" s="0" t="n">
        <v>1</v>
      </c>
      <c r="BD1352" s="0" t="n">
        <v>0</v>
      </c>
      <c r="BE1352" s="0" t="n">
        <v>0</v>
      </c>
      <c r="BF1352" s="0" t="n">
        <v>0</v>
      </c>
      <c r="BG1352" s="1" t="n">
        <v>5.933211E-010</v>
      </c>
      <c r="BH1352" s="1" t="n">
        <v>-5.730693E-009</v>
      </c>
      <c r="BI1352" s="1" t="n">
        <v>-9.512374E-011</v>
      </c>
      <c r="BJ1352" s="0" t="n">
        <v>1</v>
      </c>
      <c r="BK1352" s="0" t="n">
        <v>0.9980301</v>
      </c>
      <c r="BL1352" s="0" t="n">
        <v>0</v>
      </c>
      <c r="BM1352" s="0" t="n">
        <v>0</v>
      </c>
      <c r="BN1352" s="0" t="n">
        <v>0</v>
      </c>
      <c r="BO1352" s="0" t="n">
        <v>1</v>
      </c>
      <c r="BP1352" s="0" t="n">
        <v>3</v>
      </c>
      <c r="BQ1352" s="0" t="n">
        <v>1</v>
      </c>
      <c r="BR1352" s="0" t="n">
        <v>0</v>
      </c>
      <c r="BS1352" s="0" t="n">
        <v>0</v>
      </c>
      <c r="BT1352" s="0" t="n">
        <v>0</v>
      </c>
      <c r="BU1352" s="1" t="n">
        <v>2.037592E-010</v>
      </c>
      <c r="BV1352" s="1" t="n">
        <v>-3.578976E-009</v>
      </c>
      <c r="BW1352" s="1" t="n">
        <v>-3.925943E-009</v>
      </c>
      <c r="BX1352" s="0" t="n">
        <v>1</v>
      </c>
      <c r="BY1352" s="0" t="n">
        <v>1</v>
      </c>
      <c r="BZ1352" s="0" t="n">
        <v>0</v>
      </c>
      <c r="CA1352" s="0" t="n">
        <v>0</v>
      </c>
      <c r="CB1352" s="0" t="n">
        <v>0</v>
      </c>
      <c r="CC1352" s="0" t="n">
        <v>1</v>
      </c>
      <c r="CD1352" s="2" t="n">
        <f aca="false">SQRT(SUMSQ(AB1352:AD1352))</f>
        <v>0</v>
      </c>
      <c r="CE1352" s="2" t="n">
        <f aca="false">SQRT(SUMSQ(AP1352:AR1352))</f>
        <v>0</v>
      </c>
      <c r="CF1352" s="2" t="n">
        <f aca="false">SQRT(SUMSQ(BD1352:BF1352))</f>
        <v>0</v>
      </c>
      <c r="CG1352" s="2" t="n">
        <f aca="false">SQRT(SUMSQ(BR1352:BT1352))</f>
        <v>0</v>
      </c>
      <c r="CH1352" s="2" t="n">
        <f aca="false">DEGREES(2*ACOS(AH1352))</f>
        <v>0</v>
      </c>
      <c r="CI1352" s="2" t="n">
        <f aca="false">DEGREES(2*ACOS(AV1352))</f>
        <v>0</v>
      </c>
      <c r="CJ1352" s="2" t="n">
        <f aca="false">DEGREES(2*ACOS(BJ1352))</f>
        <v>0</v>
      </c>
      <c r="CK1352" s="2" t="n">
        <f aca="false">DEGREES(2*ACOS(BX1352))</f>
        <v>0</v>
      </c>
      <c r="CL1352" s="0" t="n">
        <f aca="false">ABS(AI1352-1)</f>
        <v>0</v>
      </c>
      <c r="CM1352" s="0" t="n">
        <f aca="false">ABS(AW1352-1)</f>
        <v>0</v>
      </c>
      <c r="CN1352" s="0" t="n">
        <f aca="false">ABS(BK1352-1)</f>
        <v>0.00196989999999997</v>
      </c>
      <c r="CO1352" s="0" t="n">
        <f aca="false">ABS(BY1352-1)</f>
        <v>0</v>
      </c>
      <c r="CP1352" s="3" t="n">
        <f aca="false">DEGREES(2*ACOS(AH1352))</f>
        <v>0</v>
      </c>
      <c r="CQ1352" s="3" t="n">
        <f aca="false">DEGREES(2*ACOS(AV1352))</f>
        <v>0</v>
      </c>
      <c r="CR1352" s="3" t="n">
        <f aca="false">DEGREES(2*ACOS(BJ1352))</f>
        <v>0</v>
      </c>
      <c r="CS1352" s="3" t="n">
        <f aca="false">DEGREES(2*ACOS(CC1352))</f>
        <v>0</v>
      </c>
      <c r="CT1352" s="0" t="n">
        <f aca="false">SUM(CD1352:CR1352)</f>
        <v>0.00196989999999997</v>
      </c>
      <c r="CU1352" s="4" t="n">
        <f aca="false">(CT1352-MIN($CT$5:$CT$1744))/(MAX($CT$5:$CT$1744)-MIN($CT$5:$CT$1744))</f>
        <v>0.000188014851857914</v>
      </c>
      <c r="CV1352" s="0" t="n">
        <f aca="false">SUM(CD1352,CH1352,CL1352,CP1352)</f>
        <v>0</v>
      </c>
      <c r="CW1352" s="0" t="n">
        <f aca="false">SUM(CE1352,CI1352,CM1352,CQ1352)</f>
        <v>0</v>
      </c>
      <c r="CX1352" s="0" t="n">
        <f aca="false">SUM(CF1352,CJ1352,CN1352,CR1352)</f>
        <v>0.00196989999999997</v>
      </c>
      <c r="CY1352" s="0" t="n">
        <f aca="false">SUM(CG1352,CK1352,CO1352)</f>
        <v>0</v>
      </c>
      <c r="CZ1352" s="5" t="str">
        <f aca="false">IF(CD1352=0,IF(CH1352=0,IF(CL1352=0,IF(CP1352=0,"NULL","4"),"3"),"2"),"1")</f>
        <v>NULL</v>
      </c>
    </row>
    <row r="1353" customFormat="false" ht="14.9" hidden="false" customHeight="false" outlineLevel="0" collapsed="false">
      <c r="A1353" s="0" t="n">
        <v>2419.237</v>
      </c>
      <c r="B1353" s="0" t="n">
        <v>3.523402</v>
      </c>
      <c r="C1353" s="0" t="n">
        <v>2.533808</v>
      </c>
      <c r="D1353" s="0" t="n">
        <v>1.787721</v>
      </c>
      <c r="E1353" s="0" t="n">
        <v>0.006357115</v>
      </c>
      <c r="F1353" s="0" t="n">
        <v>-0.1174141</v>
      </c>
      <c r="G1353" s="0" t="n">
        <v>0.04240318</v>
      </c>
      <c r="H1353" s="0" t="n">
        <v>0.992157</v>
      </c>
      <c r="I1353" s="0" t="n">
        <v>0.335189</v>
      </c>
      <c r="J1353" s="0" t="n">
        <v>-0.03629211</v>
      </c>
      <c r="K1353" s="0" t="n">
        <v>0.7781242</v>
      </c>
      <c r="L1353" s="0" t="n">
        <v>0.0451523</v>
      </c>
      <c r="M1353" s="0" t="n">
        <v>0.6254335</v>
      </c>
      <c r="N1353" s="0" t="n">
        <v>1</v>
      </c>
      <c r="O1353" s="1" t="n">
        <v>6.437302E-005</v>
      </c>
      <c r="P1353" s="1" t="n">
        <v>5.483627E-006</v>
      </c>
      <c r="Q1353" s="1" t="n">
        <v>1.549721E-005</v>
      </c>
      <c r="R1353" s="0" t="n">
        <v>48.69973</v>
      </c>
      <c r="S1353" s="0" t="n">
        <v>32.95617</v>
      </c>
      <c r="T1353" s="0" t="n">
        <v>6.827043</v>
      </c>
      <c r="U1353" s="0" t="n">
        <v>17.93538</v>
      </c>
      <c r="V1353" s="0" t="n">
        <v>32.42548</v>
      </c>
      <c r="W1353" s="0" t="n">
        <v>35.41488</v>
      </c>
      <c r="X1353" s="0" t="n">
        <v>42.08567</v>
      </c>
      <c r="Y1353" s="0" t="n">
        <v>45.87409</v>
      </c>
      <c r="Z1353" s="0" t="n">
        <v>0</v>
      </c>
      <c r="AA1353" s="0" t="n">
        <v>1</v>
      </c>
      <c r="AB1353" s="0" t="n">
        <v>0</v>
      </c>
      <c r="AC1353" s="0" t="n">
        <v>0</v>
      </c>
      <c r="AD1353" s="0" t="n">
        <v>0</v>
      </c>
      <c r="AE1353" s="1" t="n">
        <v>1.384389E-009</v>
      </c>
      <c r="AF1353" s="1" t="n">
        <v>2.576994E-008</v>
      </c>
      <c r="AG1353" s="1" t="n">
        <v>1.060409E-008</v>
      </c>
      <c r="AH1353" s="0" t="n">
        <v>1</v>
      </c>
      <c r="AI1353" s="0" t="n">
        <v>1</v>
      </c>
      <c r="AJ1353" s="0" t="n">
        <v>0</v>
      </c>
      <c r="AK1353" s="0" t="n">
        <v>0</v>
      </c>
      <c r="AL1353" s="0" t="n">
        <v>0</v>
      </c>
      <c r="AM1353" s="0" t="n">
        <v>1</v>
      </c>
      <c r="AN1353" s="0" t="n">
        <v>1</v>
      </c>
      <c r="AO1353" s="0" t="n">
        <v>1</v>
      </c>
      <c r="AP1353" s="0" t="n">
        <v>0</v>
      </c>
      <c r="AQ1353" s="0" t="n">
        <v>0</v>
      </c>
      <c r="AR1353" s="0" t="n">
        <v>0</v>
      </c>
      <c r="AS1353" s="1" t="n">
        <v>9.838558E-010</v>
      </c>
      <c r="AT1353" s="1" t="n">
        <v>3.02552E-008</v>
      </c>
      <c r="AU1353" s="1" t="n">
        <v>1.278296E-008</v>
      </c>
      <c r="AV1353" s="0" t="n">
        <v>1</v>
      </c>
      <c r="AW1353" s="0" t="n">
        <v>1</v>
      </c>
      <c r="AX1353" s="0" t="n">
        <v>0</v>
      </c>
      <c r="AY1353" s="0" t="n">
        <v>0</v>
      </c>
      <c r="AZ1353" s="0" t="n">
        <v>0</v>
      </c>
      <c r="BA1353" s="0" t="n">
        <v>1</v>
      </c>
      <c r="BB1353" s="0" t="n">
        <v>2</v>
      </c>
      <c r="BC1353" s="0" t="n">
        <v>1</v>
      </c>
      <c r="BD1353" s="0" t="n">
        <v>0</v>
      </c>
      <c r="BE1353" s="0" t="n">
        <v>0</v>
      </c>
      <c r="BF1353" s="0" t="n">
        <v>0</v>
      </c>
      <c r="BG1353" s="1" t="n">
        <v>8.594724E-010</v>
      </c>
      <c r="BH1353" s="1" t="n">
        <v>3.460147E-008</v>
      </c>
      <c r="BI1353" s="1" t="n">
        <v>1.532134E-008</v>
      </c>
      <c r="BJ1353" s="0" t="n">
        <v>1</v>
      </c>
      <c r="BK1353" s="0" t="n">
        <v>0.9985522</v>
      </c>
      <c r="BL1353" s="0" t="n">
        <v>0</v>
      </c>
      <c r="BM1353" s="0" t="n">
        <v>0</v>
      </c>
      <c r="BN1353" s="0" t="n">
        <v>0</v>
      </c>
      <c r="BO1353" s="0" t="n">
        <v>1</v>
      </c>
      <c r="BP1353" s="0" t="n">
        <v>3</v>
      </c>
      <c r="BQ1353" s="0" t="n">
        <v>1</v>
      </c>
      <c r="BR1353" s="0" t="n">
        <v>-0.0007502461</v>
      </c>
      <c r="BS1353" s="0" t="n">
        <v>-0.0008878559</v>
      </c>
      <c r="BT1353" s="1" t="n">
        <v>-4.5175E-005</v>
      </c>
      <c r="BU1353" s="1" t="n">
        <v>8.594724E-010</v>
      </c>
      <c r="BV1353" s="1" t="n">
        <v>3.460147E-008</v>
      </c>
      <c r="BW1353" s="1" t="n">
        <v>1.532134E-008</v>
      </c>
      <c r="BX1353" s="0" t="n">
        <v>1</v>
      </c>
      <c r="BY1353" s="0" t="n">
        <v>1</v>
      </c>
      <c r="BZ1353" s="0" t="n">
        <v>0</v>
      </c>
      <c r="CA1353" s="0" t="n">
        <v>0</v>
      </c>
      <c r="CB1353" s="0" t="n">
        <v>0</v>
      </c>
      <c r="CC1353" s="0" t="n">
        <v>1</v>
      </c>
      <c r="CD1353" s="2" t="n">
        <f aca="false">SQRT(SUMSQ(AB1353:AD1353))</f>
        <v>0</v>
      </c>
      <c r="CE1353" s="2" t="n">
        <f aca="false">SQRT(SUMSQ(AP1353:AR1353))</f>
        <v>0</v>
      </c>
      <c r="CF1353" s="2" t="n">
        <f aca="false">SQRT(SUMSQ(BD1353:BF1353))</f>
        <v>0</v>
      </c>
      <c r="CG1353" s="2" t="n">
        <f aca="false">SQRT(SUMSQ(BR1353:BT1353))</f>
        <v>0.00116327042872886</v>
      </c>
      <c r="CH1353" s="2" t="n">
        <f aca="false">DEGREES(2*ACOS(AH1353))</f>
        <v>0</v>
      </c>
      <c r="CI1353" s="2" t="n">
        <f aca="false">DEGREES(2*ACOS(AV1353))</f>
        <v>0</v>
      </c>
      <c r="CJ1353" s="2" t="n">
        <f aca="false">DEGREES(2*ACOS(BJ1353))</f>
        <v>0</v>
      </c>
      <c r="CK1353" s="2" t="n">
        <f aca="false">DEGREES(2*ACOS(BX1353))</f>
        <v>0</v>
      </c>
      <c r="CL1353" s="0" t="n">
        <f aca="false">ABS(AI1353-1)</f>
        <v>0</v>
      </c>
      <c r="CM1353" s="0" t="n">
        <f aca="false">ABS(AW1353-1)</f>
        <v>0</v>
      </c>
      <c r="CN1353" s="0" t="n">
        <f aca="false">ABS(BK1353-1)</f>
        <v>0.0014478</v>
      </c>
      <c r="CO1353" s="0" t="n">
        <f aca="false">ABS(BY1353-1)</f>
        <v>0</v>
      </c>
      <c r="CP1353" s="3" t="n">
        <f aca="false">DEGREES(2*ACOS(AH1353))</f>
        <v>0</v>
      </c>
      <c r="CQ1353" s="3" t="n">
        <f aca="false">DEGREES(2*ACOS(AV1353))</f>
        <v>0</v>
      </c>
      <c r="CR1353" s="3" t="n">
        <f aca="false">DEGREES(2*ACOS(BJ1353))</f>
        <v>0</v>
      </c>
      <c r="CS1353" s="3" t="n">
        <f aca="false">DEGREES(2*ACOS(CC1353))</f>
        <v>0</v>
      </c>
      <c r="CT1353" s="0" t="n">
        <f aca="false">SUM(CD1353:CR1353)</f>
        <v>0.00261107042872886</v>
      </c>
      <c r="CU1353" s="4" t="n">
        <f aca="false">(CT1353-MIN($CT$5:$CT$1744))/(MAX($CT$5:$CT$1744)-MIN($CT$5:$CT$1744))</f>
        <v>0.000249210629904078</v>
      </c>
      <c r="CV1353" s="0" t="n">
        <f aca="false">SUM(CD1353,CH1353,CL1353,CP1353)</f>
        <v>0</v>
      </c>
      <c r="CW1353" s="0" t="n">
        <f aca="false">SUM(CE1353,CI1353,CM1353,CQ1353)</f>
        <v>0</v>
      </c>
      <c r="CX1353" s="0" t="n">
        <f aca="false">SUM(CF1353,CJ1353,CN1353,CR1353)</f>
        <v>0.0014478</v>
      </c>
      <c r="CY1353" s="0" t="n">
        <f aca="false">SUM(CG1353,CK1353,CO1353)</f>
        <v>0.00116327042872886</v>
      </c>
      <c r="CZ1353" s="5" t="str">
        <f aca="false">IF(CD1353=0,IF(CH1353=0,IF(CL1353=0,IF(CP1353=0,"NULL","4"),"3"),"2"),"1")</f>
        <v>NULL</v>
      </c>
    </row>
    <row r="1354" customFormat="false" ht="14.9" hidden="false" customHeight="false" outlineLevel="0" collapsed="false">
      <c r="A1354" s="0" t="n">
        <v>2419.286</v>
      </c>
      <c r="B1354" s="0" t="n">
        <v>3.523451</v>
      </c>
      <c r="C1354" s="0" t="n">
        <v>2.533684</v>
      </c>
      <c r="D1354" s="0" t="n">
        <v>1.787755</v>
      </c>
      <c r="E1354" s="0" t="n">
        <v>0.006357135</v>
      </c>
      <c r="F1354" s="0" t="n">
        <v>-0.1174141</v>
      </c>
      <c r="G1354" s="0" t="n">
        <v>0.04240321</v>
      </c>
      <c r="H1354" s="0" t="n">
        <v>0.992157</v>
      </c>
      <c r="I1354" s="0" t="n">
        <v>0.335189</v>
      </c>
      <c r="J1354" s="0" t="n">
        <v>-0.03618833</v>
      </c>
      <c r="K1354" s="0" t="n">
        <v>0.7780735</v>
      </c>
      <c r="L1354" s="0" t="n">
        <v>0.0450146</v>
      </c>
      <c r="M1354" s="0" t="n">
        <v>0.6255123</v>
      </c>
      <c r="N1354" s="0" t="n">
        <v>1</v>
      </c>
      <c r="O1354" s="1" t="n">
        <v>1.502037E-005</v>
      </c>
      <c r="P1354" s="1" t="n">
        <v>1.192093E-006</v>
      </c>
      <c r="Q1354" s="1" t="n">
        <v>3.576279E-006</v>
      </c>
      <c r="R1354" s="0" t="n">
        <v>46.73209</v>
      </c>
      <c r="S1354" s="0" t="n">
        <v>31.62572</v>
      </c>
      <c r="T1354" s="0" t="n">
        <v>6.545725</v>
      </c>
      <c r="U1354" s="0" t="n">
        <v>17.21069</v>
      </c>
      <c r="V1354" s="0" t="n">
        <v>31.12348</v>
      </c>
      <c r="W1354" s="0" t="n">
        <v>33.98668</v>
      </c>
      <c r="X1354" s="0" t="n">
        <v>40.38459</v>
      </c>
      <c r="Y1354" s="0" t="n">
        <v>44.02411</v>
      </c>
      <c r="Z1354" s="0" t="n">
        <v>0</v>
      </c>
      <c r="AA1354" s="0" t="n">
        <v>1</v>
      </c>
      <c r="AB1354" s="0" t="n">
        <v>0</v>
      </c>
      <c r="AC1354" s="0" t="n">
        <v>0</v>
      </c>
      <c r="AD1354" s="0" t="n">
        <v>0</v>
      </c>
      <c r="AE1354" s="1" t="n">
        <v>3.716489E-009</v>
      </c>
      <c r="AF1354" s="1" t="n">
        <v>-3.444088E-009</v>
      </c>
      <c r="AG1354" s="1" t="n">
        <v>-2.109157E-011</v>
      </c>
      <c r="AH1354" s="0" t="n">
        <v>1</v>
      </c>
      <c r="AI1354" s="0" t="n">
        <v>1</v>
      </c>
      <c r="AJ1354" s="0" t="n">
        <v>0</v>
      </c>
      <c r="AK1354" s="0" t="n">
        <v>0</v>
      </c>
      <c r="AL1354" s="0" t="n">
        <v>0</v>
      </c>
      <c r="AM1354" s="0" t="n">
        <v>1</v>
      </c>
      <c r="AN1354" s="0" t="n">
        <v>1</v>
      </c>
      <c r="AO1354" s="0" t="n">
        <v>1</v>
      </c>
      <c r="AP1354" s="0" t="n">
        <v>0</v>
      </c>
      <c r="AQ1354" s="0" t="n">
        <v>0</v>
      </c>
      <c r="AR1354" s="0" t="n">
        <v>0</v>
      </c>
      <c r="AS1354" s="1" t="n">
        <v>3.60087E-009</v>
      </c>
      <c r="AT1354" s="1" t="n">
        <v>-2.489786E-010</v>
      </c>
      <c r="AU1354" s="1" t="n">
        <v>1.357636E-009</v>
      </c>
      <c r="AV1354" s="0" t="n">
        <v>1</v>
      </c>
      <c r="AW1354" s="0" t="n">
        <v>1</v>
      </c>
      <c r="AX1354" s="0" t="n">
        <v>0</v>
      </c>
      <c r="AY1354" s="0" t="n">
        <v>0</v>
      </c>
      <c r="AZ1354" s="0" t="n">
        <v>0</v>
      </c>
      <c r="BA1354" s="0" t="n">
        <v>1</v>
      </c>
      <c r="BB1354" s="0" t="n">
        <v>2</v>
      </c>
      <c r="BC1354" s="0" t="n">
        <v>1</v>
      </c>
      <c r="BD1354" s="0" t="n">
        <v>0</v>
      </c>
      <c r="BE1354" s="0" t="n">
        <v>0</v>
      </c>
      <c r="BF1354" s="0" t="n">
        <v>0</v>
      </c>
      <c r="BG1354" s="1" t="n">
        <v>3.558386E-009</v>
      </c>
      <c r="BH1354" s="1" t="n">
        <v>-1.572524E-009</v>
      </c>
      <c r="BI1354" s="1" t="n">
        <v>-1.593691E-009</v>
      </c>
      <c r="BJ1354" s="0" t="n">
        <v>1</v>
      </c>
      <c r="BK1354" s="0" t="n">
        <v>1</v>
      </c>
      <c r="BL1354" s="0" t="n">
        <v>0</v>
      </c>
      <c r="BM1354" s="0" t="n">
        <v>0</v>
      </c>
      <c r="BN1354" s="0" t="n">
        <v>0</v>
      </c>
      <c r="BO1354" s="0" t="n">
        <v>1</v>
      </c>
      <c r="BP1354" s="0" t="n">
        <v>3</v>
      </c>
      <c r="BQ1354" s="0" t="n">
        <v>1</v>
      </c>
      <c r="BR1354" s="0" t="n">
        <v>0</v>
      </c>
      <c r="BS1354" s="0" t="n">
        <v>0</v>
      </c>
      <c r="BT1354" s="0" t="n">
        <v>0</v>
      </c>
      <c r="BU1354" s="1" t="n">
        <v>3.277722E-009</v>
      </c>
      <c r="BV1354" s="1" t="n">
        <v>-2.25021E-009</v>
      </c>
      <c r="BW1354" s="1" t="n">
        <v>1.188449E-009</v>
      </c>
      <c r="BX1354" s="0" t="n">
        <v>1</v>
      </c>
      <c r="BY1354" s="0" t="n">
        <v>1</v>
      </c>
      <c r="BZ1354" s="0" t="n">
        <v>0</v>
      </c>
      <c r="CA1354" s="0" t="n">
        <v>0</v>
      </c>
      <c r="CB1354" s="0" t="n">
        <v>0</v>
      </c>
      <c r="CC1354" s="0" t="n">
        <v>1</v>
      </c>
      <c r="CD1354" s="2" t="n">
        <f aca="false">SQRT(SUMSQ(AB1354:AD1354))</f>
        <v>0</v>
      </c>
      <c r="CE1354" s="2" t="n">
        <f aca="false">SQRT(SUMSQ(AP1354:AR1354))</f>
        <v>0</v>
      </c>
      <c r="CF1354" s="2" t="n">
        <f aca="false">SQRT(SUMSQ(BD1354:BF1354))</f>
        <v>0</v>
      </c>
      <c r="CG1354" s="2" t="n">
        <f aca="false">SQRT(SUMSQ(BR1354:BT1354))</f>
        <v>0</v>
      </c>
      <c r="CH1354" s="2" t="n">
        <f aca="false">DEGREES(2*ACOS(AH1354))</f>
        <v>0</v>
      </c>
      <c r="CI1354" s="2" t="n">
        <f aca="false">DEGREES(2*ACOS(AV1354))</f>
        <v>0</v>
      </c>
      <c r="CJ1354" s="2" t="n">
        <f aca="false">DEGREES(2*ACOS(BJ1354))</f>
        <v>0</v>
      </c>
      <c r="CK1354" s="2" t="n">
        <f aca="false">DEGREES(2*ACOS(BX1354))</f>
        <v>0</v>
      </c>
      <c r="CL1354" s="0" t="n">
        <f aca="false">ABS(AI1354-1)</f>
        <v>0</v>
      </c>
      <c r="CM1354" s="0" t="n">
        <f aca="false">ABS(AW1354-1)</f>
        <v>0</v>
      </c>
      <c r="CN1354" s="0" t="n">
        <f aca="false">ABS(BK1354-1)</f>
        <v>0</v>
      </c>
      <c r="CO1354" s="0" t="n">
        <f aca="false">ABS(BY1354-1)</f>
        <v>0</v>
      </c>
      <c r="CP1354" s="3" t="n">
        <f aca="false">DEGREES(2*ACOS(AH1354))</f>
        <v>0</v>
      </c>
      <c r="CQ1354" s="3" t="n">
        <f aca="false">DEGREES(2*ACOS(AV1354))</f>
        <v>0</v>
      </c>
      <c r="CR1354" s="3" t="n">
        <f aca="false">DEGREES(2*ACOS(BJ1354))</f>
        <v>0</v>
      </c>
      <c r="CS1354" s="3" t="n">
        <f aca="false">DEGREES(2*ACOS(CC1354))</f>
        <v>0</v>
      </c>
      <c r="CT1354" s="0" t="n">
        <f aca="false">SUM(CD1354:CR1354)</f>
        <v>0</v>
      </c>
      <c r="CU1354" s="4" t="n">
        <f aca="false">(CT1354-MIN($CT$5:$CT$1744))/(MAX($CT$5:$CT$1744)-MIN($CT$5:$CT$1744))</f>
        <v>0</v>
      </c>
      <c r="CV1354" s="0" t="n">
        <f aca="false">SUM(CD1354,CH1354,CL1354,CP1354)</f>
        <v>0</v>
      </c>
      <c r="CW1354" s="0" t="n">
        <f aca="false">SUM(CE1354,CI1354,CM1354,CQ1354)</f>
        <v>0</v>
      </c>
      <c r="CX1354" s="0" t="n">
        <f aca="false">SUM(CF1354,CJ1354,CN1354,CR1354)</f>
        <v>0</v>
      </c>
      <c r="CY1354" s="0" t="n">
        <f aca="false">SUM(CG1354,CK1354,CO1354)</f>
        <v>0</v>
      </c>
      <c r="CZ1354" s="5" t="str">
        <f aca="false">IF(CD1354=0,IF(CH1354=0,IF(CL1354=0,IF(CP1354=0,"NULL","4"),"3"),"2"),"1")</f>
        <v>NULL</v>
      </c>
    </row>
    <row r="1355" customFormat="false" ht="14.9" hidden="false" customHeight="false" outlineLevel="0" collapsed="false">
      <c r="A1355" s="0" t="n">
        <v>2419.337</v>
      </c>
      <c r="B1355" s="0" t="n">
        <v>3.52346</v>
      </c>
      <c r="C1355" s="0" t="n">
        <v>2.533663</v>
      </c>
      <c r="D1355" s="0" t="n">
        <v>1.787761</v>
      </c>
      <c r="E1355" s="0" t="n">
        <v>0.00635713</v>
      </c>
      <c r="F1355" s="0" t="n">
        <v>-0.1174142</v>
      </c>
      <c r="G1355" s="0" t="n">
        <v>0.04240323</v>
      </c>
      <c r="H1355" s="0" t="n">
        <v>0.992157</v>
      </c>
      <c r="I1355" s="0" t="n">
        <v>0.335189</v>
      </c>
      <c r="J1355" s="0" t="n">
        <v>-0.03610736</v>
      </c>
      <c r="K1355" s="0" t="n">
        <v>0.7780343</v>
      </c>
      <c r="L1355" s="0" t="n">
        <v>0.04490721</v>
      </c>
      <c r="M1355" s="0" t="n">
        <v>0.6255736</v>
      </c>
      <c r="N1355" s="0" t="n">
        <v>1</v>
      </c>
      <c r="O1355" s="1" t="n">
        <v>2.384186E-006</v>
      </c>
      <c r="P1355" s="1" t="n">
        <v>2.384186E-007</v>
      </c>
      <c r="Q1355" s="1" t="n">
        <v>5.960464E-007</v>
      </c>
      <c r="R1355" s="0" t="n">
        <v>48.67377</v>
      </c>
      <c r="S1355" s="0" t="n">
        <v>32.93977</v>
      </c>
      <c r="T1355" s="0" t="n">
        <v>6.816032</v>
      </c>
      <c r="U1355" s="0" t="n">
        <v>17.9264</v>
      </c>
      <c r="V1355" s="0" t="n">
        <v>32.4204</v>
      </c>
      <c r="W1355" s="0" t="n">
        <v>35.40065</v>
      </c>
      <c r="X1355" s="0" t="n">
        <v>42.06314</v>
      </c>
      <c r="Y1355" s="0" t="n">
        <v>45.85428</v>
      </c>
      <c r="Z1355" s="0" t="n">
        <v>0</v>
      </c>
      <c r="AA1355" s="0" t="n">
        <v>1</v>
      </c>
      <c r="AB1355" s="0" t="n">
        <v>0</v>
      </c>
      <c r="AC1355" s="0" t="n">
        <v>0</v>
      </c>
      <c r="AD1355" s="0" t="n">
        <v>0</v>
      </c>
      <c r="AE1355" s="1" t="n">
        <v>-2.306926E-009</v>
      </c>
      <c r="AF1355" s="1" t="n">
        <v>-1.670772E-008</v>
      </c>
      <c r="AG1355" s="1" t="n">
        <v>3.577973E-009</v>
      </c>
      <c r="AH1355" s="0" t="n">
        <v>1</v>
      </c>
      <c r="AI1355" s="0" t="n">
        <v>1</v>
      </c>
      <c r="AJ1355" s="0" t="n">
        <v>0</v>
      </c>
      <c r="AK1355" s="0" t="n">
        <v>0</v>
      </c>
      <c r="AL1355" s="0" t="n">
        <v>0</v>
      </c>
      <c r="AM1355" s="0" t="n">
        <v>1</v>
      </c>
      <c r="AN1355" s="0" t="n">
        <v>1</v>
      </c>
      <c r="AO1355" s="0" t="n">
        <v>1</v>
      </c>
      <c r="AP1355" s="0" t="n">
        <v>0</v>
      </c>
      <c r="AQ1355" s="0" t="n">
        <v>0</v>
      </c>
      <c r="AR1355" s="0" t="n">
        <v>0</v>
      </c>
      <c r="AS1355" s="1" t="n">
        <v>-2.418547E-009</v>
      </c>
      <c r="AT1355" s="1" t="n">
        <v>-1.304905E-008</v>
      </c>
      <c r="AU1355" s="1" t="n">
        <v>3.649356E-009</v>
      </c>
      <c r="AV1355" s="0" t="n">
        <v>1</v>
      </c>
      <c r="AW1355" s="0" t="n">
        <v>1</v>
      </c>
      <c r="AX1355" s="0" t="n">
        <v>0</v>
      </c>
      <c r="AY1355" s="0" t="n">
        <v>0</v>
      </c>
      <c r="AZ1355" s="0" t="n">
        <v>0</v>
      </c>
      <c r="BA1355" s="0" t="n">
        <v>1</v>
      </c>
      <c r="BB1355" s="0" t="n">
        <v>2</v>
      </c>
      <c r="BC1355" s="0" t="n">
        <v>1</v>
      </c>
      <c r="BD1355" s="0" t="n">
        <v>0</v>
      </c>
      <c r="BE1355" s="0" t="n">
        <v>0</v>
      </c>
      <c r="BF1355" s="0" t="n">
        <v>0</v>
      </c>
      <c r="BG1355" s="1" t="n">
        <v>-1.997118E-009</v>
      </c>
      <c r="BH1355" s="1" t="n">
        <v>-1.568141E-008</v>
      </c>
      <c r="BI1355" s="1" t="n">
        <v>3.504563E-009</v>
      </c>
      <c r="BJ1355" s="0" t="n">
        <v>1</v>
      </c>
      <c r="BK1355" s="0" t="n">
        <v>1</v>
      </c>
      <c r="BL1355" s="0" t="n">
        <v>0</v>
      </c>
      <c r="BM1355" s="0" t="n">
        <v>0</v>
      </c>
      <c r="BN1355" s="0" t="n">
        <v>0</v>
      </c>
      <c r="BO1355" s="0" t="n">
        <v>1</v>
      </c>
      <c r="BP1355" s="0" t="n">
        <v>3</v>
      </c>
      <c r="BQ1355" s="0" t="n">
        <v>1</v>
      </c>
      <c r="BR1355" s="0" t="n">
        <v>0</v>
      </c>
      <c r="BS1355" s="0" t="n">
        <v>0</v>
      </c>
      <c r="BT1355" s="0" t="n">
        <v>0</v>
      </c>
      <c r="BU1355" s="1" t="n">
        <v>-2.418547E-009</v>
      </c>
      <c r="BV1355" s="1" t="n">
        <v>-1.304905E-008</v>
      </c>
      <c r="BW1355" s="1" t="n">
        <v>3.649356E-009</v>
      </c>
      <c r="BX1355" s="0" t="n">
        <v>1</v>
      </c>
      <c r="BY1355" s="0" t="n">
        <v>1</v>
      </c>
      <c r="BZ1355" s="0" t="n">
        <v>0</v>
      </c>
      <c r="CA1355" s="0" t="n">
        <v>0</v>
      </c>
      <c r="CB1355" s="0" t="n">
        <v>0</v>
      </c>
      <c r="CC1355" s="0" t="n">
        <v>1</v>
      </c>
      <c r="CD1355" s="2" t="n">
        <f aca="false">SQRT(SUMSQ(AB1355:AD1355))</f>
        <v>0</v>
      </c>
      <c r="CE1355" s="2" t="n">
        <f aca="false">SQRT(SUMSQ(AP1355:AR1355))</f>
        <v>0</v>
      </c>
      <c r="CF1355" s="2" t="n">
        <f aca="false">SQRT(SUMSQ(BD1355:BF1355))</f>
        <v>0</v>
      </c>
      <c r="CG1355" s="2" t="n">
        <f aca="false">SQRT(SUMSQ(BR1355:BT1355))</f>
        <v>0</v>
      </c>
      <c r="CH1355" s="2" t="n">
        <f aca="false">DEGREES(2*ACOS(AH1355))</f>
        <v>0</v>
      </c>
      <c r="CI1355" s="2" t="n">
        <f aca="false">DEGREES(2*ACOS(AV1355))</f>
        <v>0</v>
      </c>
      <c r="CJ1355" s="2" t="n">
        <f aca="false">DEGREES(2*ACOS(BJ1355))</f>
        <v>0</v>
      </c>
      <c r="CK1355" s="2" t="n">
        <f aca="false">DEGREES(2*ACOS(BX1355))</f>
        <v>0</v>
      </c>
      <c r="CL1355" s="0" t="n">
        <f aca="false">ABS(AI1355-1)</f>
        <v>0</v>
      </c>
      <c r="CM1355" s="0" t="n">
        <f aca="false">ABS(AW1355-1)</f>
        <v>0</v>
      </c>
      <c r="CN1355" s="0" t="n">
        <f aca="false">ABS(BK1355-1)</f>
        <v>0</v>
      </c>
      <c r="CO1355" s="0" t="n">
        <f aca="false">ABS(BY1355-1)</f>
        <v>0</v>
      </c>
      <c r="CP1355" s="3" t="n">
        <f aca="false">DEGREES(2*ACOS(AH1355))</f>
        <v>0</v>
      </c>
      <c r="CQ1355" s="3" t="n">
        <f aca="false">DEGREES(2*ACOS(AV1355))</f>
        <v>0</v>
      </c>
      <c r="CR1355" s="3" t="n">
        <f aca="false">DEGREES(2*ACOS(BJ1355))</f>
        <v>0</v>
      </c>
      <c r="CS1355" s="3" t="n">
        <f aca="false">DEGREES(2*ACOS(CC1355))</f>
        <v>0</v>
      </c>
      <c r="CT1355" s="0" t="n">
        <f aca="false">SUM(CD1355:CR1355)</f>
        <v>0</v>
      </c>
      <c r="CU1355" s="4" t="n">
        <f aca="false">(CT1355-MIN($CT$5:$CT$1744))/(MAX($CT$5:$CT$1744)-MIN($CT$5:$CT$1744))</f>
        <v>0</v>
      </c>
      <c r="CV1355" s="0" t="n">
        <f aca="false">SUM(CD1355,CH1355,CL1355,CP1355)</f>
        <v>0</v>
      </c>
      <c r="CW1355" s="0" t="n">
        <f aca="false">SUM(CE1355,CI1355,CM1355,CQ1355)</f>
        <v>0</v>
      </c>
      <c r="CX1355" s="0" t="n">
        <f aca="false">SUM(CF1355,CJ1355,CN1355,CR1355)</f>
        <v>0</v>
      </c>
      <c r="CY1355" s="0" t="n">
        <f aca="false">SUM(CG1355,CK1355,CO1355)</f>
        <v>0</v>
      </c>
      <c r="CZ1355" s="5" t="str">
        <f aca="false">IF(CD1355=0,IF(CH1355=0,IF(CL1355=0,IF(CP1355=0,"NULL","4"),"3"),"2"),"1")</f>
        <v>NULL</v>
      </c>
    </row>
    <row r="1356" customFormat="false" ht="14.9" hidden="false" customHeight="false" outlineLevel="0" collapsed="false">
      <c r="A1356" s="0" t="n">
        <v>2419.385</v>
      </c>
      <c r="B1356" s="0" t="n">
        <v>3.523461</v>
      </c>
      <c r="C1356" s="0" t="n">
        <v>2.53366</v>
      </c>
      <c r="D1356" s="0" t="n">
        <v>1.787762</v>
      </c>
      <c r="E1356" s="0" t="n">
        <v>0.006357129</v>
      </c>
      <c r="F1356" s="0" t="n">
        <v>-0.1174142</v>
      </c>
      <c r="G1356" s="0" t="n">
        <v>0.04240319</v>
      </c>
      <c r="H1356" s="0" t="n">
        <v>0.992157</v>
      </c>
      <c r="I1356" s="0" t="n">
        <v>0.335189</v>
      </c>
      <c r="J1356" s="0" t="n">
        <v>-0.03604459</v>
      </c>
      <c r="K1356" s="0" t="n">
        <v>0.7780038</v>
      </c>
      <c r="L1356" s="0" t="n">
        <v>0.04482398</v>
      </c>
      <c r="M1356" s="0" t="n">
        <v>0.6256211</v>
      </c>
      <c r="N1356" s="0" t="n">
        <v>1</v>
      </c>
      <c r="O1356" s="1" t="n">
        <v>4.768372E-007</v>
      </c>
      <c r="P1356" s="0" t="n">
        <v>0</v>
      </c>
      <c r="Q1356" s="1" t="n">
        <v>1.192093E-007</v>
      </c>
      <c r="R1356" s="0" t="n">
        <v>46.72558</v>
      </c>
      <c r="S1356" s="0" t="n">
        <v>31.62123</v>
      </c>
      <c r="T1356" s="0" t="n">
        <v>6.542814</v>
      </c>
      <c r="U1356" s="0" t="n">
        <v>17.20906</v>
      </c>
      <c r="V1356" s="0" t="n">
        <v>31.12378</v>
      </c>
      <c r="W1356" s="0" t="n">
        <v>33.98424</v>
      </c>
      <c r="X1356" s="0" t="n">
        <v>40.37978</v>
      </c>
      <c r="Y1356" s="0" t="n">
        <v>44.01915</v>
      </c>
      <c r="Z1356" s="0" t="n">
        <v>0</v>
      </c>
      <c r="AA1356" s="0" t="n">
        <v>1</v>
      </c>
      <c r="AB1356" s="0" t="n">
        <v>0</v>
      </c>
      <c r="AC1356" s="0" t="n">
        <v>0</v>
      </c>
      <c r="AD1356" s="0" t="n">
        <v>0</v>
      </c>
      <c r="AE1356" s="1" t="n">
        <v>2.162581E-009</v>
      </c>
      <c r="AF1356" s="1" t="n">
        <v>-4.098901E-009</v>
      </c>
      <c r="AG1356" s="1" t="n">
        <v>-1.075511E-008</v>
      </c>
      <c r="AH1356" s="0" t="n">
        <v>1</v>
      </c>
      <c r="AI1356" s="0" t="n">
        <v>1</v>
      </c>
      <c r="AJ1356" s="0" t="n">
        <v>0</v>
      </c>
      <c r="AK1356" s="0" t="n">
        <v>0</v>
      </c>
      <c r="AL1356" s="0" t="n">
        <v>0</v>
      </c>
      <c r="AM1356" s="0" t="n">
        <v>1</v>
      </c>
      <c r="AN1356" s="0" t="n">
        <v>1</v>
      </c>
      <c r="AO1356" s="0" t="n">
        <v>1</v>
      </c>
      <c r="AP1356" s="0" t="n">
        <v>0</v>
      </c>
      <c r="AQ1356" s="0" t="n">
        <v>0</v>
      </c>
      <c r="AR1356" s="0" t="n">
        <v>0</v>
      </c>
      <c r="AS1356" s="1" t="n">
        <v>2.438343E-009</v>
      </c>
      <c r="AT1356" s="1" t="n">
        <v>-1.014225E-008</v>
      </c>
      <c r="AU1356" s="1" t="n">
        <v>-9.64738E-009</v>
      </c>
      <c r="AV1356" s="0" t="n">
        <v>1</v>
      </c>
      <c r="AW1356" s="0" t="n">
        <v>1</v>
      </c>
      <c r="AX1356" s="0" t="n">
        <v>0</v>
      </c>
      <c r="AY1356" s="0" t="n">
        <v>0</v>
      </c>
      <c r="AZ1356" s="0" t="n">
        <v>0</v>
      </c>
      <c r="BA1356" s="0" t="n">
        <v>1</v>
      </c>
      <c r="BB1356" s="0" t="n">
        <v>2</v>
      </c>
      <c r="BC1356" s="0" t="n">
        <v>1</v>
      </c>
      <c r="BD1356" s="0" t="n">
        <v>0</v>
      </c>
      <c r="BE1356" s="0" t="n">
        <v>0</v>
      </c>
      <c r="BF1356" s="0" t="n">
        <v>0</v>
      </c>
      <c r="BG1356" s="1" t="n">
        <v>2.162581E-009</v>
      </c>
      <c r="BH1356" s="1" t="n">
        <v>-4.098901E-009</v>
      </c>
      <c r="BI1356" s="1" t="n">
        <v>-1.075511E-008</v>
      </c>
      <c r="BJ1356" s="0" t="n">
        <v>1</v>
      </c>
      <c r="BK1356" s="0" t="n">
        <v>1</v>
      </c>
      <c r="BL1356" s="0" t="n">
        <v>0</v>
      </c>
      <c r="BM1356" s="0" t="n">
        <v>0</v>
      </c>
      <c r="BN1356" s="0" t="n">
        <v>0</v>
      </c>
      <c r="BO1356" s="0" t="n">
        <v>1</v>
      </c>
      <c r="BP1356" s="0" t="n">
        <v>3</v>
      </c>
      <c r="BQ1356" s="0" t="n">
        <v>1</v>
      </c>
      <c r="BR1356" s="0" t="n">
        <v>0</v>
      </c>
      <c r="BS1356" s="0" t="n">
        <v>0</v>
      </c>
      <c r="BT1356" s="0" t="n">
        <v>0</v>
      </c>
      <c r="BU1356" s="1" t="n">
        <v>2.052741E-009</v>
      </c>
      <c r="BV1356" s="1" t="n">
        <v>-4.569476E-009</v>
      </c>
      <c r="BW1356" s="1" t="n">
        <v>-8.848193E-009</v>
      </c>
      <c r="BX1356" s="0" t="n">
        <v>1</v>
      </c>
      <c r="BY1356" s="0" t="n">
        <v>1</v>
      </c>
      <c r="BZ1356" s="0" t="n">
        <v>0</v>
      </c>
      <c r="CA1356" s="0" t="n">
        <v>0</v>
      </c>
      <c r="CB1356" s="0" t="n">
        <v>0</v>
      </c>
      <c r="CC1356" s="0" t="n">
        <v>1</v>
      </c>
      <c r="CD1356" s="2" t="n">
        <f aca="false">SQRT(SUMSQ(AB1356:AD1356))</f>
        <v>0</v>
      </c>
      <c r="CE1356" s="2" t="n">
        <f aca="false">SQRT(SUMSQ(AP1356:AR1356))</f>
        <v>0</v>
      </c>
      <c r="CF1356" s="2" t="n">
        <f aca="false">SQRT(SUMSQ(BD1356:BF1356))</f>
        <v>0</v>
      </c>
      <c r="CG1356" s="2" t="n">
        <f aca="false">SQRT(SUMSQ(BR1356:BT1356))</f>
        <v>0</v>
      </c>
      <c r="CH1356" s="2" t="n">
        <f aca="false">DEGREES(2*ACOS(AH1356))</f>
        <v>0</v>
      </c>
      <c r="CI1356" s="2" t="n">
        <f aca="false">DEGREES(2*ACOS(AV1356))</f>
        <v>0</v>
      </c>
      <c r="CJ1356" s="2" t="n">
        <f aca="false">DEGREES(2*ACOS(BJ1356))</f>
        <v>0</v>
      </c>
      <c r="CK1356" s="2" t="n">
        <f aca="false">DEGREES(2*ACOS(BX1356))</f>
        <v>0</v>
      </c>
      <c r="CL1356" s="0" t="n">
        <f aca="false">ABS(AI1356-1)</f>
        <v>0</v>
      </c>
      <c r="CM1356" s="0" t="n">
        <f aca="false">ABS(AW1356-1)</f>
        <v>0</v>
      </c>
      <c r="CN1356" s="0" t="n">
        <f aca="false">ABS(BK1356-1)</f>
        <v>0</v>
      </c>
      <c r="CO1356" s="0" t="n">
        <f aca="false">ABS(BY1356-1)</f>
        <v>0</v>
      </c>
      <c r="CP1356" s="3" t="n">
        <f aca="false">DEGREES(2*ACOS(AH1356))</f>
        <v>0</v>
      </c>
      <c r="CQ1356" s="3" t="n">
        <f aca="false">DEGREES(2*ACOS(AV1356))</f>
        <v>0</v>
      </c>
      <c r="CR1356" s="3" t="n">
        <f aca="false">DEGREES(2*ACOS(BJ1356))</f>
        <v>0</v>
      </c>
      <c r="CS1356" s="3" t="n">
        <f aca="false">DEGREES(2*ACOS(CC1356))</f>
        <v>0</v>
      </c>
      <c r="CT1356" s="0" t="n">
        <f aca="false">SUM(CD1356:CR1356)</f>
        <v>0</v>
      </c>
      <c r="CU1356" s="4" t="n">
        <f aca="false">(CT1356-MIN($CT$5:$CT$1744))/(MAX($CT$5:$CT$1744)-MIN($CT$5:$CT$1744))</f>
        <v>0</v>
      </c>
      <c r="CV1356" s="0" t="n">
        <f aca="false">SUM(CD1356,CH1356,CL1356,CP1356)</f>
        <v>0</v>
      </c>
      <c r="CW1356" s="0" t="n">
        <f aca="false">SUM(CE1356,CI1356,CM1356,CQ1356)</f>
        <v>0</v>
      </c>
      <c r="CX1356" s="0" t="n">
        <f aca="false">SUM(CF1356,CJ1356,CN1356,CR1356)</f>
        <v>0</v>
      </c>
      <c r="CY1356" s="0" t="n">
        <f aca="false">SUM(CG1356,CK1356,CO1356)</f>
        <v>0</v>
      </c>
      <c r="CZ1356" s="5" t="str">
        <f aca="false">IF(CD1356=0,IF(CH1356=0,IF(CL1356=0,IF(CP1356=0,"NULL","4"),"3"),"2"),"1")</f>
        <v>NULL</v>
      </c>
    </row>
    <row r="1357" customFormat="false" ht="14.9" hidden="false" customHeight="false" outlineLevel="0" collapsed="false">
      <c r="A1357" s="0" t="n">
        <v>2419.437</v>
      </c>
      <c r="B1357" s="0" t="n">
        <v>3.523462</v>
      </c>
      <c r="C1357" s="0" t="n">
        <v>2.533659</v>
      </c>
      <c r="D1357" s="0" t="n">
        <v>1.787762</v>
      </c>
      <c r="E1357" s="0" t="n">
        <v>0.006357134</v>
      </c>
      <c r="F1357" s="0" t="n">
        <v>-0.1174141</v>
      </c>
      <c r="G1357" s="0" t="n">
        <v>0.04240327</v>
      </c>
      <c r="H1357" s="0" t="n">
        <v>0.992157</v>
      </c>
      <c r="I1357" s="0" t="n">
        <v>0.335189</v>
      </c>
      <c r="J1357" s="0" t="n">
        <v>-0.03599603</v>
      </c>
      <c r="K1357" s="0" t="n">
        <v>0.7779802</v>
      </c>
      <c r="L1357" s="0" t="n">
        <v>0.04475961</v>
      </c>
      <c r="M1357" s="0" t="n">
        <v>0.6256578</v>
      </c>
      <c r="N1357" s="0" t="n">
        <v>1</v>
      </c>
      <c r="O1357" s="0" t="n">
        <v>0</v>
      </c>
      <c r="P1357" s="0" t="n">
        <v>0</v>
      </c>
      <c r="Q1357" s="0" t="n">
        <v>0</v>
      </c>
      <c r="R1357" s="0" t="n">
        <v>54.51288</v>
      </c>
      <c r="S1357" s="0" t="n">
        <v>36.8912</v>
      </c>
      <c r="T1357" s="0" t="n">
        <v>7.633129</v>
      </c>
      <c r="U1357" s="0" t="n">
        <v>20.07717</v>
      </c>
      <c r="V1357" s="0" t="n">
        <v>36.31114</v>
      </c>
      <c r="W1357" s="0" t="n">
        <v>39.64822</v>
      </c>
      <c r="X1357" s="0" t="n">
        <v>47.10955</v>
      </c>
      <c r="Y1357" s="0" t="n">
        <v>51.35543</v>
      </c>
      <c r="Z1357" s="0" t="n">
        <v>0</v>
      </c>
      <c r="AA1357" s="0" t="n">
        <v>1</v>
      </c>
      <c r="AB1357" s="0" t="n">
        <v>0</v>
      </c>
      <c r="AC1357" s="0" t="n">
        <v>0</v>
      </c>
      <c r="AD1357" s="0" t="n">
        <v>0</v>
      </c>
      <c r="AE1357" s="1" t="n">
        <v>-1.390926E-009</v>
      </c>
      <c r="AF1357" s="1" t="n">
        <v>3.18343E-009</v>
      </c>
      <c r="AG1357" s="1" t="n">
        <v>1.654413E-008</v>
      </c>
      <c r="AH1357" s="0" t="n">
        <v>1</v>
      </c>
      <c r="AI1357" s="0" t="n">
        <v>1</v>
      </c>
      <c r="AJ1357" s="0" t="n">
        <v>0</v>
      </c>
      <c r="AK1357" s="0" t="n">
        <v>0</v>
      </c>
      <c r="AL1357" s="0" t="n">
        <v>0</v>
      </c>
      <c r="AM1357" s="0" t="n">
        <v>1</v>
      </c>
      <c r="AN1357" s="0" t="n">
        <v>1</v>
      </c>
      <c r="AO1357" s="0" t="n">
        <v>1</v>
      </c>
      <c r="AP1357" s="0" t="n">
        <v>0</v>
      </c>
      <c r="AQ1357" s="0" t="n">
        <v>0</v>
      </c>
      <c r="AR1357" s="0" t="n">
        <v>0</v>
      </c>
      <c r="AS1357" s="1" t="n">
        <v>-1.236751E-009</v>
      </c>
      <c r="AT1357" s="1" t="n">
        <v>-1.001091E-009</v>
      </c>
      <c r="AU1357" s="1" t="n">
        <v>1.306106E-008</v>
      </c>
      <c r="AV1357" s="0" t="n">
        <v>1</v>
      </c>
      <c r="AW1357" s="0" t="n">
        <v>1</v>
      </c>
      <c r="AX1357" s="0" t="n">
        <v>0</v>
      </c>
      <c r="AY1357" s="0" t="n">
        <v>0</v>
      </c>
      <c r="AZ1357" s="0" t="n">
        <v>0</v>
      </c>
      <c r="BA1357" s="0" t="n">
        <v>1</v>
      </c>
      <c r="BB1357" s="0" t="n">
        <v>2</v>
      </c>
      <c r="BC1357" s="0" t="n">
        <v>1</v>
      </c>
      <c r="BD1357" s="0" t="n">
        <v>0</v>
      </c>
      <c r="BE1357" s="0" t="n">
        <v>0</v>
      </c>
      <c r="BF1357" s="0" t="n">
        <v>0</v>
      </c>
      <c r="BG1357" s="1" t="n">
        <v>-7.759752E-011</v>
      </c>
      <c r="BH1357" s="1" t="n">
        <v>3.959983E-009</v>
      </c>
      <c r="BI1357" s="1" t="n">
        <v>1.711202E-008</v>
      </c>
      <c r="BJ1357" s="0" t="n">
        <v>1</v>
      </c>
      <c r="BK1357" s="0" t="n">
        <v>1</v>
      </c>
      <c r="BL1357" s="0" t="n">
        <v>0</v>
      </c>
      <c r="BM1357" s="0" t="n">
        <v>0</v>
      </c>
      <c r="BN1357" s="0" t="n">
        <v>0</v>
      </c>
      <c r="BO1357" s="0" t="n">
        <v>1</v>
      </c>
      <c r="BP1357" s="0" t="n">
        <v>3</v>
      </c>
      <c r="BQ1357" s="0" t="n">
        <v>1</v>
      </c>
      <c r="BR1357" s="0" t="n">
        <v>0</v>
      </c>
      <c r="BS1357" s="0" t="n">
        <v>0</v>
      </c>
      <c r="BT1357" s="0" t="n">
        <v>0</v>
      </c>
      <c r="BU1357" s="1" t="n">
        <v>-1.519412E-010</v>
      </c>
      <c r="BV1357" s="1" t="n">
        <v>-1.059607E-009</v>
      </c>
      <c r="BW1357" s="1" t="n">
        <v>1.461896E-008</v>
      </c>
      <c r="BX1357" s="0" t="n">
        <v>1</v>
      </c>
      <c r="BY1357" s="0" t="n">
        <v>1</v>
      </c>
      <c r="BZ1357" s="0" t="n">
        <v>0</v>
      </c>
      <c r="CA1357" s="0" t="n">
        <v>0</v>
      </c>
      <c r="CB1357" s="0" t="n">
        <v>0</v>
      </c>
      <c r="CC1357" s="0" t="n">
        <v>1</v>
      </c>
      <c r="CD1357" s="2" t="n">
        <f aca="false">SQRT(SUMSQ(AB1357:AD1357))</f>
        <v>0</v>
      </c>
      <c r="CE1357" s="2" t="n">
        <f aca="false">SQRT(SUMSQ(AP1357:AR1357))</f>
        <v>0</v>
      </c>
      <c r="CF1357" s="2" t="n">
        <f aca="false">SQRT(SUMSQ(BD1357:BF1357))</f>
        <v>0</v>
      </c>
      <c r="CG1357" s="2" t="n">
        <f aca="false">SQRT(SUMSQ(BR1357:BT1357))</f>
        <v>0</v>
      </c>
      <c r="CH1357" s="2" t="n">
        <f aca="false">DEGREES(2*ACOS(AH1357))</f>
        <v>0</v>
      </c>
      <c r="CI1357" s="2" t="n">
        <f aca="false">DEGREES(2*ACOS(AV1357))</f>
        <v>0</v>
      </c>
      <c r="CJ1357" s="2" t="n">
        <f aca="false">DEGREES(2*ACOS(BJ1357))</f>
        <v>0</v>
      </c>
      <c r="CK1357" s="2" t="n">
        <f aca="false">DEGREES(2*ACOS(BX1357))</f>
        <v>0</v>
      </c>
      <c r="CL1357" s="0" t="n">
        <f aca="false">ABS(AI1357-1)</f>
        <v>0</v>
      </c>
      <c r="CM1357" s="0" t="n">
        <f aca="false">ABS(AW1357-1)</f>
        <v>0</v>
      </c>
      <c r="CN1357" s="0" t="n">
        <f aca="false">ABS(BK1357-1)</f>
        <v>0</v>
      </c>
      <c r="CO1357" s="0" t="n">
        <f aca="false">ABS(BY1357-1)</f>
        <v>0</v>
      </c>
      <c r="CP1357" s="3" t="n">
        <f aca="false">DEGREES(2*ACOS(AH1357))</f>
        <v>0</v>
      </c>
      <c r="CQ1357" s="3" t="n">
        <f aca="false">DEGREES(2*ACOS(AV1357))</f>
        <v>0</v>
      </c>
      <c r="CR1357" s="3" t="n">
        <f aca="false">DEGREES(2*ACOS(BJ1357))</f>
        <v>0</v>
      </c>
      <c r="CS1357" s="3" t="n">
        <f aca="false">DEGREES(2*ACOS(CC1357))</f>
        <v>0</v>
      </c>
      <c r="CT1357" s="0" t="n">
        <f aca="false">SUM(CD1357:CR1357)</f>
        <v>0</v>
      </c>
      <c r="CU1357" s="4" t="n">
        <f aca="false">(CT1357-MIN($CT$5:$CT$1744))/(MAX($CT$5:$CT$1744)-MIN($CT$5:$CT$1744))</f>
        <v>0</v>
      </c>
      <c r="CV1357" s="0" t="n">
        <f aca="false">SUM(CD1357,CH1357,CL1357,CP1357)</f>
        <v>0</v>
      </c>
      <c r="CW1357" s="0" t="n">
        <f aca="false">SUM(CE1357,CI1357,CM1357,CQ1357)</f>
        <v>0</v>
      </c>
      <c r="CX1357" s="0" t="n">
        <f aca="false">SUM(CF1357,CJ1357,CN1357,CR1357)</f>
        <v>0</v>
      </c>
      <c r="CY1357" s="0" t="n">
        <f aca="false">SUM(CG1357,CK1357,CO1357)</f>
        <v>0</v>
      </c>
      <c r="CZ1357" s="5" t="str">
        <f aca="false">IF(CD1357=0,IF(CH1357=0,IF(CL1357=0,IF(CP1357=0,"NULL","4"),"3"),"2"),"1")</f>
        <v>NULL</v>
      </c>
    </row>
    <row r="1358" customFormat="false" ht="14.9" hidden="false" customHeight="false" outlineLevel="0" collapsed="false">
      <c r="A1358" s="0" t="n">
        <v>2419.487</v>
      </c>
      <c r="B1358" s="0" t="n">
        <v>3.523462</v>
      </c>
      <c r="C1358" s="0" t="n">
        <v>2.533659</v>
      </c>
      <c r="D1358" s="0" t="n">
        <v>1.787762</v>
      </c>
      <c r="E1358" s="0" t="n">
        <v>0.006357142</v>
      </c>
      <c r="F1358" s="0" t="n">
        <v>-0.1174141</v>
      </c>
      <c r="G1358" s="0" t="n">
        <v>0.0424033</v>
      </c>
      <c r="H1358" s="0" t="n">
        <v>0.992157</v>
      </c>
      <c r="I1358" s="0" t="n">
        <v>0.335189</v>
      </c>
      <c r="J1358" s="0" t="n">
        <v>-0.03595845</v>
      </c>
      <c r="K1358" s="0" t="n">
        <v>0.777962</v>
      </c>
      <c r="L1358" s="0" t="n">
        <v>0.0447098</v>
      </c>
      <c r="M1358" s="0" t="n">
        <v>0.6256862</v>
      </c>
      <c r="N1358" s="0" t="n">
        <v>1</v>
      </c>
      <c r="O1358" s="0" t="n">
        <v>0</v>
      </c>
      <c r="P1358" s="0" t="n">
        <v>0</v>
      </c>
      <c r="Q1358" s="0" t="n">
        <v>0</v>
      </c>
      <c r="R1358" s="0" t="n">
        <v>54.51279</v>
      </c>
      <c r="S1358" s="0" t="n">
        <v>36.89114</v>
      </c>
      <c r="T1358" s="0" t="n">
        <v>7.633099</v>
      </c>
      <c r="U1358" s="0" t="n">
        <v>20.07715</v>
      </c>
      <c r="V1358" s="0" t="n">
        <v>36.31115</v>
      </c>
      <c r="W1358" s="0" t="n">
        <v>39.64819</v>
      </c>
      <c r="X1358" s="0" t="n">
        <v>47.10952</v>
      </c>
      <c r="Y1358" s="0" t="n">
        <v>51.35539</v>
      </c>
      <c r="Z1358" s="0" t="n">
        <v>0</v>
      </c>
      <c r="AA1358" s="0" t="n">
        <v>1</v>
      </c>
      <c r="AB1358" s="0" t="n">
        <v>0</v>
      </c>
      <c r="AC1358" s="0" t="n">
        <v>0</v>
      </c>
      <c r="AD1358" s="0" t="n">
        <v>0</v>
      </c>
      <c r="AE1358" s="1" t="n">
        <v>1.609637E-009</v>
      </c>
      <c r="AF1358" s="1" t="n">
        <v>1.102361E-008</v>
      </c>
      <c r="AG1358" s="1" t="n">
        <v>3.426563E-009</v>
      </c>
      <c r="AH1358" s="0" t="n">
        <v>1</v>
      </c>
      <c r="AI1358" s="0" t="n">
        <v>1</v>
      </c>
      <c r="AJ1358" s="0" t="n">
        <v>0</v>
      </c>
      <c r="AK1358" s="0" t="n">
        <v>0</v>
      </c>
      <c r="AL1358" s="0" t="n">
        <v>0</v>
      </c>
      <c r="AM1358" s="0" t="n">
        <v>1</v>
      </c>
      <c r="AN1358" s="0" t="n">
        <v>1</v>
      </c>
      <c r="AO1358" s="0" t="n">
        <v>1</v>
      </c>
      <c r="AP1358" s="0" t="n">
        <v>0</v>
      </c>
      <c r="AQ1358" s="0" t="n">
        <v>0</v>
      </c>
      <c r="AR1358" s="0" t="n">
        <v>0</v>
      </c>
      <c r="AS1358" s="1" t="n">
        <v>1.609637E-009</v>
      </c>
      <c r="AT1358" s="1" t="n">
        <v>1.102361E-008</v>
      </c>
      <c r="AU1358" s="1" t="n">
        <v>3.426563E-009</v>
      </c>
      <c r="AV1358" s="0" t="n">
        <v>1</v>
      </c>
      <c r="AW1358" s="0" t="n">
        <v>1</v>
      </c>
      <c r="AX1358" s="0" t="n">
        <v>0</v>
      </c>
      <c r="AY1358" s="0" t="n">
        <v>0</v>
      </c>
      <c r="AZ1358" s="0" t="n">
        <v>0</v>
      </c>
      <c r="BA1358" s="0" t="n">
        <v>1</v>
      </c>
      <c r="BB1358" s="0" t="n">
        <v>2</v>
      </c>
      <c r="BC1358" s="0" t="n">
        <v>1</v>
      </c>
      <c r="BD1358" s="0" t="n">
        <v>0</v>
      </c>
      <c r="BE1358" s="0" t="n">
        <v>0</v>
      </c>
      <c r="BF1358" s="0" t="n">
        <v>0</v>
      </c>
      <c r="BG1358" s="1" t="n">
        <v>1.313738E-009</v>
      </c>
      <c r="BH1358" s="1" t="n">
        <v>6.722451E-009</v>
      </c>
      <c r="BI1358" s="1" t="n">
        <v>3.631144E-009</v>
      </c>
      <c r="BJ1358" s="0" t="n">
        <v>1</v>
      </c>
      <c r="BK1358" s="0" t="n">
        <v>1</v>
      </c>
      <c r="BL1358" s="0" t="n">
        <v>0</v>
      </c>
      <c r="BM1358" s="0" t="n">
        <v>0</v>
      </c>
      <c r="BN1358" s="0" t="n">
        <v>0</v>
      </c>
      <c r="BO1358" s="0" t="n">
        <v>1</v>
      </c>
      <c r="BP1358" s="0" t="n">
        <v>3</v>
      </c>
      <c r="BQ1358" s="0" t="n">
        <v>1</v>
      </c>
      <c r="BR1358" s="0" t="n">
        <v>0</v>
      </c>
      <c r="BS1358" s="0" t="n">
        <v>0</v>
      </c>
      <c r="BT1358" s="0" t="n">
        <v>0</v>
      </c>
      <c r="BU1358" s="1" t="n">
        <v>1.313738E-009</v>
      </c>
      <c r="BV1358" s="1" t="n">
        <v>6.722451E-009</v>
      </c>
      <c r="BW1358" s="1" t="n">
        <v>3.631144E-009</v>
      </c>
      <c r="BX1358" s="0" t="n">
        <v>1</v>
      </c>
      <c r="BY1358" s="0" t="n">
        <v>1</v>
      </c>
      <c r="BZ1358" s="0" t="n">
        <v>0</v>
      </c>
      <c r="CA1358" s="0" t="n">
        <v>0</v>
      </c>
      <c r="CB1358" s="0" t="n">
        <v>0</v>
      </c>
      <c r="CC1358" s="0" t="n">
        <v>1</v>
      </c>
      <c r="CD1358" s="2" t="n">
        <f aca="false">SQRT(SUMSQ(AB1358:AD1358))</f>
        <v>0</v>
      </c>
      <c r="CE1358" s="2" t="n">
        <f aca="false">SQRT(SUMSQ(AP1358:AR1358))</f>
        <v>0</v>
      </c>
      <c r="CF1358" s="2" t="n">
        <f aca="false">SQRT(SUMSQ(BD1358:BF1358))</f>
        <v>0</v>
      </c>
      <c r="CG1358" s="2" t="n">
        <f aca="false">SQRT(SUMSQ(BR1358:BT1358))</f>
        <v>0</v>
      </c>
      <c r="CH1358" s="2" t="n">
        <f aca="false">DEGREES(2*ACOS(AH1358))</f>
        <v>0</v>
      </c>
      <c r="CI1358" s="2" t="n">
        <f aca="false">DEGREES(2*ACOS(AV1358))</f>
        <v>0</v>
      </c>
      <c r="CJ1358" s="2" t="n">
        <f aca="false">DEGREES(2*ACOS(BJ1358))</f>
        <v>0</v>
      </c>
      <c r="CK1358" s="2" t="n">
        <f aca="false">DEGREES(2*ACOS(BX1358))</f>
        <v>0</v>
      </c>
      <c r="CL1358" s="0" t="n">
        <f aca="false">ABS(AI1358-1)</f>
        <v>0</v>
      </c>
      <c r="CM1358" s="0" t="n">
        <f aca="false">ABS(AW1358-1)</f>
        <v>0</v>
      </c>
      <c r="CN1358" s="0" t="n">
        <f aca="false">ABS(BK1358-1)</f>
        <v>0</v>
      </c>
      <c r="CO1358" s="0" t="n">
        <f aca="false">ABS(BY1358-1)</f>
        <v>0</v>
      </c>
      <c r="CP1358" s="3" t="n">
        <f aca="false">DEGREES(2*ACOS(AH1358))</f>
        <v>0</v>
      </c>
      <c r="CQ1358" s="3" t="n">
        <f aca="false">DEGREES(2*ACOS(AV1358))</f>
        <v>0</v>
      </c>
      <c r="CR1358" s="3" t="n">
        <f aca="false">DEGREES(2*ACOS(BJ1358))</f>
        <v>0</v>
      </c>
      <c r="CS1358" s="3" t="n">
        <f aca="false">DEGREES(2*ACOS(CC1358))</f>
        <v>0</v>
      </c>
      <c r="CT1358" s="0" t="n">
        <f aca="false">SUM(CD1358:CR1358)</f>
        <v>0</v>
      </c>
      <c r="CU1358" s="4" t="n">
        <f aca="false">(CT1358-MIN($CT$5:$CT$1744))/(MAX($CT$5:$CT$1744)-MIN($CT$5:$CT$1744))</f>
        <v>0</v>
      </c>
      <c r="CV1358" s="0" t="n">
        <f aca="false">SUM(CD1358,CH1358,CL1358,CP1358)</f>
        <v>0</v>
      </c>
      <c r="CW1358" s="0" t="n">
        <f aca="false">SUM(CE1358,CI1358,CM1358,CQ1358)</f>
        <v>0</v>
      </c>
      <c r="CX1358" s="0" t="n">
        <f aca="false">SUM(CF1358,CJ1358,CN1358,CR1358)</f>
        <v>0</v>
      </c>
      <c r="CY1358" s="0" t="n">
        <f aca="false">SUM(CG1358,CK1358,CO1358)</f>
        <v>0</v>
      </c>
      <c r="CZ1358" s="5" t="str">
        <f aca="false">IF(CD1358=0,IF(CH1358=0,IF(CL1358=0,IF(CP1358=0,"NULL","4"),"3"),"2"),"1")</f>
        <v>NULL</v>
      </c>
    </row>
    <row r="1359" customFormat="false" ht="14.9" hidden="false" customHeight="false" outlineLevel="0" collapsed="false">
      <c r="A1359" s="0" t="n">
        <v>2419.535</v>
      </c>
      <c r="B1359" s="0" t="n">
        <v>3.523163</v>
      </c>
      <c r="C1359" s="0" t="n">
        <v>2.533324</v>
      </c>
      <c r="D1359" s="0" t="n">
        <v>1.786488</v>
      </c>
      <c r="E1359" s="0" t="n">
        <v>0.006357152</v>
      </c>
      <c r="F1359" s="0" t="n">
        <v>-0.117414</v>
      </c>
      <c r="G1359" s="0" t="n">
        <v>0.0424033</v>
      </c>
      <c r="H1359" s="0" t="n">
        <v>0.992157</v>
      </c>
      <c r="I1359" s="0" t="n">
        <v>0.335189</v>
      </c>
      <c r="J1359" s="0" t="n">
        <v>-0.03592803</v>
      </c>
      <c r="K1359" s="0" t="n">
        <v>0.777952</v>
      </c>
      <c r="L1359" s="0" t="n">
        <v>0.0446702</v>
      </c>
      <c r="M1359" s="0" t="n">
        <v>0.6257032</v>
      </c>
      <c r="N1359" s="0" t="n">
        <v>1</v>
      </c>
      <c r="O1359" s="0" t="n">
        <v>0</v>
      </c>
      <c r="P1359" s="0" t="n">
        <v>0</v>
      </c>
      <c r="Q1359" s="0" t="n">
        <v>0</v>
      </c>
      <c r="R1359" s="0" t="n">
        <v>52.5659</v>
      </c>
      <c r="S1359" s="0" t="n">
        <v>35.5736</v>
      </c>
      <c r="T1359" s="0" t="n">
        <v>7.360487</v>
      </c>
      <c r="U1359" s="0" t="n">
        <v>19.36011</v>
      </c>
      <c r="V1359" s="0" t="n">
        <v>35.01433</v>
      </c>
      <c r="W1359" s="0" t="n">
        <v>38.23218</v>
      </c>
      <c r="X1359" s="0" t="n">
        <v>45.42703</v>
      </c>
      <c r="Y1359" s="0" t="n">
        <v>49.52126</v>
      </c>
      <c r="Z1359" s="0" t="n">
        <v>0</v>
      </c>
      <c r="AA1359" s="0" t="n">
        <v>1</v>
      </c>
      <c r="AB1359" s="0" t="n">
        <v>0</v>
      </c>
      <c r="AC1359" s="0" t="n">
        <v>0</v>
      </c>
      <c r="AD1359" s="0" t="n">
        <v>0</v>
      </c>
      <c r="AE1359" s="1" t="n">
        <v>1.079195E-009</v>
      </c>
      <c r="AF1359" s="1" t="n">
        <v>2.661518E-008</v>
      </c>
      <c r="AG1359" s="1" t="n">
        <v>2.245331E-009</v>
      </c>
      <c r="AH1359" s="0" t="n">
        <v>1</v>
      </c>
      <c r="AI1359" s="0" t="n">
        <v>1</v>
      </c>
      <c r="AJ1359" s="0" t="n">
        <v>0</v>
      </c>
      <c r="AK1359" s="0" t="n">
        <v>0</v>
      </c>
      <c r="AL1359" s="0" t="n">
        <v>0</v>
      </c>
      <c r="AM1359" s="0" t="n">
        <v>1</v>
      </c>
      <c r="AN1359" s="0" t="n">
        <v>1</v>
      </c>
      <c r="AO1359" s="0" t="n">
        <v>1</v>
      </c>
      <c r="AP1359" s="0" t="n">
        <v>0</v>
      </c>
      <c r="AQ1359" s="0" t="n">
        <v>0</v>
      </c>
      <c r="AR1359" s="0" t="n">
        <v>0</v>
      </c>
      <c r="AS1359" s="1" t="n">
        <v>1.272694E-009</v>
      </c>
      <c r="AT1359" s="1" t="n">
        <v>1.556753E-008</v>
      </c>
      <c r="AU1359" s="1" t="n">
        <v>-5.082431E-010</v>
      </c>
      <c r="AV1359" s="0" t="n">
        <v>1</v>
      </c>
      <c r="AW1359" s="0" t="n">
        <v>1</v>
      </c>
      <c r="AX1359" s="0" t="n">
        <v>0</v>
      </c>
      <c r="AY1359" s="0" t="n">
        <v>0</v>
      </c>
      <c r="AZ1359" s="0" t="n">
        <v>0</v>
      </c>
      <c r="BA1359" s="0" t="n">
        <v>1</v>
      </c>
      <c r="BB1359" s="0" t="n">
        <v>2</v>
      </c>
      <c r="BC1359" s="0" t="n">
        <v>1</v>
      </c>
      <c r="BD1359" s="0" t="n">
        <v>0</v>
      </c>
      <c r="BE1359" s="0" t="n">
        <v>0</v>
      </c>
      <c r="BF1359" s="0" t="n">
        <v>0</v>
      </c>
      <c r="BG1359" s="1" t="n">
        <v>1.703402E-009</v>
      </c>
      <c r="BH1359" s="1" t="n">
        <v>2.170103E-008</v>
      </c>
      <c r="BI1359" s="1" t="n">
        <v>8.857806E-010</v>
      </c>
      <c r="BJ1359" s="0" t="n">
        <v>1</v>
      </c>
      <c r="BK1359" s="0" t="n">
        <v>1</v>
      </c>
      <c r="BL1359" s="0" t="n">
        <v>0</v>
      </c>
      <c r="BM1359" s="0" t="n">
        <v>0</v>
      </c>
      <c r="BN1359" s="0" t="n">
        <v>0</v>
      </c>
      <c r="BO1359" s="0" t="n">
        <v>1</v>
      </c>
      <c r="BP1359" s="0" t="n">
        <v>3</v>
      </c>
      <c r="BQ1359" s="0" t="n">
        <v>1</v>
      </c>
      <c r="BR1359" s="0" t="n">
        <v>-0.0009964275</v>
      </c>
      <c r="BS1359" s="0" t="n">
        <v>-0.001116353</v>
      </c>
      <c r="BT1359" s="0" t="n">
        <v>-0.004249407</v>
      </c>
      <c r="BU1359" s="1" t="n">
        <v>1.313462E-009</v>
      </c>
      <c r="BV1359" s="1" t="n">
        <v>2.475438E-008</v>
      </c>
      <c r="BW1359" s="1" t="n">
        <v>-8.185997E-010</v>
      </c>
      <c r="BX1359" s="0" t="n">
        <v>1</v>
      </c>
      <c r="BY1359" s="0" t="n">
        <v>1</v>
      </c>
      <c r="BZ1359" s="0" t="n">
        <v>0</v>
      </c>
      <c r="CA1359" s="0" t="n">
        <v>0</v>
      </c>
      <c r="CB1359" s="0" t="n">
        <v>0</v>
      </c>
      <c r="CC1359" s="0" t="n">
        <v>1</v>
      </c>
      <c r="CD1359" s="2" t="n">
        <f aca="false">SQRT(SUMSQ(AB1359:AD1359))</f>
        <v>0</v>
      </c>
      <c r="CE1359" s="2" t="n">
        <f aca="false">SQRT(SUMSQ(AP1359:AR1359))</f>
        <v>0</v>
      </c>
      <c r="CF1359" s="2" t="n">
        <f aca="false">SQRT(SUMSQ(BD1359:BF1359))</f>
        <v>0</v>
      </c>
      <c r="CG1359" s="2" t="n">
        <f aca="false">SQRT(SUMSQ(BR1359:BT1359))</f>
        <v>0.00450517165433397</v>
      </c>
      <c r="CH1359" s="2" t="n">
        <f aca="false">DEGREES(2*ACOS(AH1359))</f>
        <v>0</v>
      </c>
      <c r="CI1359" s="2" t="n">
        <f aca="false">DEGREES(2*ACOS(AV1359))</f>
        <v>0</v>
      </c>
      <c r="CJ1359" s="2" t="n">
        <f aca="false">DEGREES(2*ACOS(BJ1359))</f>
        <v>0</v>
      </c>
      <c r="CK1359" s="2" t="n">
        <f aca="false">DEGREES(2*ACOS(BX1359))</f>
        <v>0</v>
      </c>
      <c r="CL1359" s="0" t="n">
        <f aca="false">ABS(AI1359-1)</f>
        <v>0</v>
      </c>
      <c r="CM1359" s="0" t="n">
        <f aca="false">ABS(AW1359-1)</f>
        <v>0</v>
      </c>
      <c r="CN1359" s="0" t="n">
        <f aca="false">ABS(BK1359-1)</f>
        <v>0</v>
      </c>
      <c r="CO1359" s="0" t="n">
        <f aca="false">ABS(BY1359-1)</f>
        <v>0</v>
      </c>
      <c r="CP1359" s="3" t="n">
        <f aca="false">DEGREES(2*ACOS(AH1359))</f>
        <v>0</v>
      </c>
      <c r="CQ1359" s="3" t="n">
        <f aca="false">DEGREES(2*ACOS(AV1359))</f>
        <v>0</v>
      </c>
      <c r="CR1359" s="3" t="n">
        <f aca="false">DEGREES(2*ACOS(BJ1359))</f>
        <v>0</v>
      </c>
      <c r="CS1359" s="3" t="n">
        <f aca="false">DEGREES(2*ACOS(CC1359))</f>
        <v>0</v>
      </c>
      <c r="CT1359" s="0" t="n">
        <f aca="false">SUM(CD1359:CR1359)</f>
        <v>0.00450517165433397</v>
      </c>
      <c r="CU1359" s="4" t="n">
        <f aca="false">(CT1359-MIN($CT$5:$CT$1744))/(MAX($CT$5:$CT$1744)-MIN($CT$5:$CT$1744))</f>
        <v>0.000429990954456616</v>
      </c>
      <c r="CV1359" s="0" t="n">
        <f aca="false">SUM(CD1359,CH1359,CL1359,CP1359)</f>
        <v>0</v>
      </c>
      <c r="CW1359" s="0" t="n">
        <f aca="false">SUM(CE1359,CI1359,CM1359,CQ1359)</f>
        <v>0</v>
      </c>
      <c r="CX1359" s="0" t="n">
        <f aca="false">SUM(CF1359,CJ1359,CN1359,CR1359)</f>
        <v>0</v>
      </c>
      <c r="CY1359" s="0" t="n">
        <f aca="false">SUM(CG1359,CK1359,CO1359)</f>
        <v>0.00450517165433397</v>
      </c>
      <c r="CZ1359" s="5" t="str">
        <f aca="false">IF(CD1359=0,IF(CH1359=0,IF(CL1359=0,IF(CP1359=0,"NULL","4"),"3"),"2"),"1")</f>
        <v>NULL</v>
      </c>
    </row>
    <row r="1360" customFormat="false" ht="14.9" hidden="false" customHeight="false" outlineLevel="0" collapsed="false">
      <c r="A1360" s="0" t="n">
        <v>2419.585</v>
      </c>
      <c r="B1360" s="0" t="n">
        <v>3.525056</v>
      </c>
      <c r="C1360" s="0" t="n">
        <v>2.532514</v>
      </c>
      <c r="D1360" s="0" t="n">
        <v>1.775677</v>
      </c>
      <c r="E1360" s="0" t="n">
        <v>0.006357163</v>
      </c>
      <c r="F1360" s="0" t="n">
        <v>-0.117414</v>
      </c>
      <c r="G1360" s="0" t="n">
        <v>0.04240333</v>
      </c>
      <c r="H1360" s="0" t="n">
        <v>0.992157</v>
      </c>
      <c r="I1360" s="0" t="n">
        <v>0.335189</v>
      </c>
      <c r="J1360" s="0" t="n">
        <v>-0.03588315</v>
      </c>
      <c r="K1360" s="0" t="n">
        <v>0.7780344</v>
      </c>
      <c r="L1360" s="0" t="n">
        <v>0.04462603</v>
      </c>
      <c r="M1360" s="0" t="n">
        <v>0.6256064</v>
      </c>
      <c r="N1360" s="0" t="n">
        <v>1</v>
      </c>
      <c r="O1360" s="0" t="n">
        <v>0.0006680489</v>
      </c>
      <c r="P1360" s="1" t="n">
        <v>5.698204E-005</v>
      </c>
      <c r="Q1360" s="0" t="n">
        <v>0.0001610518</v>
      </c>
      <c r="R1360" s="0" t="n">
        <v>50.63579</v>
      </c>
      <c r="S1360" s="0" t="n">
        <v>34.29503</v>
      </c>
      <c r="T1360" s="0" t="n">
        <v>7.13761</v>
      </c>
      <c r="U1360" s="0" t="n">
        <v>18.58849</v>
      </c>
      <c r="V1360" s="0" t="n">
        <v>33.66486</v>
      </c>
      <c r="W1360" s="0" t="n">
        <v>36.76376</v>
      </c>
      <c r="X1360" s="0" t="n">
        <v>43.70372</v>
      </c>
      <c r="Y1360" s="0" t="n">
        <v>47.64873</v>
      </c>
      <c r="Z1360" s="0" t="n">
        <v>0</v>
      </c>
      <c r="AA1360" s="0" t="n">
        <v>1</v>
      </c>
      <c r="AB1360" s="0" t="n">
        <v>0</v>
      </c>
      <c r="AC1360" s="0" t="n">
        <v>0</v>
      </c>
      <c r="AD1360" s="0" t="n">
        <v>0</v>
      </c>
      <c r="AE1360" s="1" t="n">
        <v>1.08858E-009</v>
      </c>
      <c r="AF1360" s="1" t="n">
        <v>4.042611E-009</v>
      </c>
      <c r="AG1360" s="1" t="n">
        <v>7.268962E-009</v>
      </c>
      <c r="AH1360" s="0" t="n">
        <v>1</v>
      </c>
      <c r="AI1360" s="0" t="n">
        <v>1</v>
      </c>
      <c r="AJ1360" s="0" t="n">
        <v>0</v>
      </c>
      <c r="AK1360" s="0" t="n">
        <v>0</v>
      </c>
      <c r="AL1360" s="0" t="n">
        <v>0</v>
      </c>
      <c r="AM1360" s="0" t="n">
        <v>1</v>
      </c>
      <c r="AN1360" s="0" t="n">
        <v>1</v>
      </c>
      <c r="AO1360" s="0" t="n">
        <v>1</v>
      </c>
      <c r="AP1360" s="0" t="n">
        <v>0</v>
      </c>
      <c r="AQ1360" s="0" t="n">
        <v>0</v>
      </c>
      <c r="AR1360" s="0" t="n">
        <v>0</v>
      </c>
      <c r="AS1360" s="1" t="n">
        <v>1.08858E-009</v>
      </c>
      <c r="AT1360" s="1" t="n">
        <v>4.042611E-009</v>
      </c>
      <c r="AU1360" s="1" t="n">
        <v>7.268962E-009</v>
      </c>
      <c r="AV1360" s="0" t="n">
        <v>1</v>
      </c>
      <c r="AW1360" s="0" t="n">
        <v>1</v>
      </c>
      <c r="AX1360" s="0" t="n">
        <v>0</v>
      </c>
      <c r="AY1360" s="0" t="n">
        <v>0</v>
      </c>
      <c r="AZ1360" s="0" t="n">
        <v>0</v>
      </c>
      <c r="BA1360" s="0" t="n">
        <v>1</v>
      </c>
      <c r="BB1360" s="0" t="n">
        <v>2</v>
      </c>
      <c r="BC1360" s="0" t="n">
        <v>1</v>
      </c>
      <c r="BD1360" s="0" t="n">
        <v>0</v>
      </c>
      <c r="BE1360" s="0" t="n">
        <v>0</v>
      </c>
      <c r="BF1360" s="0" t="n">
        <v>0</v>
      </c>
      <c r="BG1360" s="1" t="n">
        <v>1.386525E-009</v>
      </c>
      <c r="BH1360" s="1" t="n">
        <v>3.03471E-010</v>
      </c>
      <c r="BI1360" s="1" t="n">
        <v>8.818215E-009</v>
      </c>
      <c r="BJ1360" s="0" t="n">
        <v>1</v>
      </c>
      <c r="BK1360" s="0" t="n">
        <v>1</v>
      </c>
      <c r="BL1360" s="0" t="n">
        <v>0</v>
      </c>
      <c r="BM1360" s="0" t="n">
        <v>0</v>
      </c>
      <c r="BN1360" s="0" t="n">
        <v>0</v>
      </c>
      <c r="BO1360" s="0" t="n">
        <v>1</v>
      </c>
      <c r="BP1360" s="0" t="n">
        <v>3</v>
      </c>
      <c r="BQ1360" s="0" t="n">
        <v>1</v>
      </c>
      <c r="BR1360" s="0" t="n">
        <v>-0.0007322964</v>
      </c>
      <c r="BS1360" s="0" t="n">
        <v>-0.0006760935</v>
      </c>
      <c r="BT1360" s="0" t="n">
        <v>-0.01722775</v>
      </c>
      <c r="BU1360" s="1" t="n">
        <v>1.386525E-009</v>
      </c>
      <c r="BV1360" s="1" t="n">
        <v>3.03471E-010</v>
      </c>
      <c r="BW1360" s="1" t="n">
        <v>8.818215E-009</v>
      </c>
      <c r="BX1360" s="0" t="n">
        <v>1</v>
      </c>
      <c r="BY1360" s="0" t="n">
        <v>1</v>
      </c>
      <c r="BZ1360" s="0" t="n">
        <v>0</v>
      </c>
      <c r="CA1360" s="0" t="n">
        <v>0</v>
      </c>
      <c r="CB1360" s="0" t="n">
        <v>0</v>
      </c>
      <c r="CC1360" s="0" t="n">
        <v>1</v>
      </c>
      <c r="CD1360" s="2" t="n">
        <f aca="false">SQRT(SUMSQ(AB1360:AD1360))</f>
        <v>0</v>
      </c>
      <c r="CE1360" s="2" t="n">
        <f aca="false">SQRT(SUMSQ(AP1360:AR1360))</f>
        <v>0</v>
      </c>
      <c r="CF1360" s="2" t="n">
        <f aca="false">SQRT(SUMSQ(BD1360:BF1360))</f>
        <v>0</v>
      </c>
      <c r="CG1360" s="2" t="n">
        <f aca="false">SQRT(SUMSQ(BR1360:BT1360))</f>
        <v>0.0172565561599264</v>
      </c>
      <c r="CH1360" s="2" t="n">
        <f aca="false">DEGREES(2*ACOS(AH1360))</f>
        <v>0</v>
      </c>
      <c r="CI1360" s="2" t="n">
        <f aca="false">DEGREES(2*ACOS(AV1360))</f>
        <v>0</v>
      </c>
      <c r="CJ1360" s="2" t="n">
        <f aca="false">DEGREES(2*ACOS(BJ1360))</f>
        <v>0</v>
      </c>
      <c r="CK1360" s="2" t="n">
        <f aca="false">DEGREES(2*ACOS(BX1360))</f>
        <v>0</v>
      </c>
      <c r="CL1360" s="0" t="n">
        <f aca="false">ABS(AI1360-1)</f>
        <v>0</v>
      </c>
      <c r="CM1360" s="0" t="n">
        <f aca="false">ABS(AW1360-1)</f>
        <v>0</v>
      </c>
      <c r="CN1360" s="0" t="n">
        <f aca="false">ABS(BK1360-1)</f>
        <v>0</v>
      </c>
      <c r="CO1360" s="0" t="n">
        <f aca="false">ABS(BY1360-1)</f>
        <v>0</v>
      </c>
      <c r="CP1360" s="3" t="n">
        <f aca="false">DEGREES(2*ACOS(AH1360))</f>
        <v>0</v>
      </c>
      <c r="CQ1360" s="3" t="n">
        <f aca="false">DEGREES(2*ACOS(AV1360))</f>
        <v>0</v>
      </c>
      <c r="CR1360" s="3" t="n">
        <f aca="false">DEGREES(2*ACOS(BJ1360))</f>
        <v>0</v>
      </c>
      <c r="CS1360" s="3" t="n">
        <f aca="false">DEGREES(2*ACOS(CC1360))</f>
        <v>0</v>
      </c>
      <c r="CT1360" s="0" t="n">
        <f aca="false">SUM(CD1360:CR1360)</f>
        <v>0.0172565561599264</v>
      </c>
      <c r="CU1360" s="4" t="n">
        <f aca="false">(CT1360-MIN($CT$5:$CT$1744))/(MAX($CT$5:$CT$1744)-MIN($CT$5:$CT$1744))</f>
        <v>0.00164703226051393</v>
      </c>
      <c r="CV1360" s="0" t="n">
        <f aca="false">SUM(CD1360,CH1360,CL1360,CP1360)</f>
        <v>0</v>
      </c>
      <c r="CW1360" s="0" t="n">
        <f aca="false">SUM(CE1360,CI1360,CM1360,CQ1360)</f>
        <v>0</v>
      </c>
      <c r="CX1360" s="0" t="n">
        <f aca="false">SUM(CF1360,CJ1360,CN1360,CR1360)</f>
        <v>0</v>
      </c>
      <c r="CY1360" s="0" t="n">
        <f aca="false">SUM(CG1360,CK1360,CO1360)</f>
        <v>0.0172565561599264</v>
      </c>
      <c r="CZ1360" s="5" t="str">
        <f aca="false">IF(CD1360=0,IF(CH1360=0,IF(CL1360=0,IF(CP1360=0,"NULL","4"),"3"),"2"),"1")</f>
        <v>NULL</v>
      </c>
    </row>
    <row r="1361" customFormat="false" ht="14.9" hidden="false" customHeight="false" outlineLevel="0" collapsed="false">
      <c r="A1361" s="0" t="n">
        <v>2419.636</v>
      </c>
      <c r="B1361" s="0" t="n">
        <v>3.529208</v>
      </c>
      <c r="C1361" s="0" t="n">
        <v>2.532358</v>
      </c>
      <c r="D1361" s="0" t="n">
        <v>1.759717</v>
      </c>
      <c r="E1361" s="0" t="n">
        <v>0.006357167</v>
      </c>
      <c r="F1361" s="0" t="n">
        <v>-0.1174141</v>
      </c>
      <c r="G1361" s="0" t="n">
        <v>0.04240334</v>
      </c>
      <c r="H1361" s="0" t="n">
        <v>0.992157</v>
      </c>
      <c r="I1361" s="0" t="n">
        <v>0.335189</v>
      </c>
      <c r="J1361" s="0" t="n">
        <v>-0.03581776</v>
      </c>
      <c r="K1361" s="0" t="n">
        <v>0.778304</v>
      </c>
      <c r="L1361" s="0" t="n">
        <v>0.04458354</v>
      </c>
      <c r="M1361" s="0" t="n">
        <v>0.6252779</v>
      </c>
      <c r="N1361" s="0" t="n">
        <v>1</v>
      </c>
      <c r="O1361" s="0" t="n">
        <v>0.0009241104</v>
      </c>
      <c r="P1361" s="1" t="n">
        <v>7.891655E-005</v>
      </c>
      <c r="Q1361" s="0" t="n">
        <v>0.000222683</v>
      </c>
      <c r="R1361" s="0" t="n">
        <v>52.70669</v>
      </c>
      <c r="S1361" s="0" t="n">
        <v>35.82689</v>
      </c>
      <c r="T1361" s="0" t="n">
        <v>7.679386</v>
      </c>
      <c r="U1361" s="0" t="n">
        <v>19.03737</v>
      </c>
      <c r="V1361" s="0" t="n">
        <v>34.70705</v>
      </c>
      <c r="W1361" s="0" t="n">
        <v>37.93707</v>
      </c>
      <c r="X1361" s="0" t="n">
        <v>45.21611</v>
      </c>
      <c r="Y1361" s="0" t="n">
        <v>49.31219</v>
      </c>
      <c r="Z1361" s="0" t="n">
        <v>0</v>
      </c>
      <c r="AA1361" s="0" t="n">
        <v>1</v>
      </c>
      <c r="AB1361" s="0" t="n">
        <v>0</v>
      </c>
      <c r="AC1361" s="0" t="n">
        <v>0</v>
      </c>
      <c r="AD1361" s="0" t="n">
        <v>0</v>
      </c>
      <c r="AE1361" s="1" t="n">
        <v>1.231835E-009</v>
      </c>
      <c r="AF1361" s="1" t="n">
        <v>-1.613077E-008</v>
      </c>
      <c r="AG1361" s="1" t="n">
        <v>3.092799E-010</v>
      </c>
      <c r="AH1361" s="0" t="n">
        <v>1</v>
      </c>
      <c r="AI1361" s="0" t="n">
        <v>1</v>
      </c>
      <c r="AJ1361" s="0" t="n">
        <v>0</v>
      </c>
      <c r="AK1361" s="0" t="n">
        <v>0</v>
      </c>
      <c r="AL1361" s="0" t="n">
        <v>0</v>
      </c>
      <c r="AM1361" s="0" t="n">
        <v>1</v>
      </c>
      <c r="AN1361" s="0" t="n">
        <v>1</v>
      </c>
      <c r="AO1361" s="0" t="n">
        <v>1</v>
      </c>
      <c r="AP1361" s="0" t="n">
        <v>0</v>
      </c>
      <c r="AQ1361" s="0" t="n">
        <v>0</v>
      </c>
      <c r="AR1361" s="0" t="n">
        <v>0</v>
      </c>
      <c r="AS1361" s="1" t="n">
        <v>1.231835E-009</v>
      </c>
      <c r="AT1361" s="1" t="n">
        <v>-1.613077E-008</v>
      </c>
      <c r="AU1361" s="1" t="n">
        <v>3.092799E-010</v>
      </c>
      <c r="AV1361" s="0" t="n">
        <v>1</v>
      </c>
      <c r="AW1361" s="0" t="n">
        <v>1</v>
      </c>
      <c r="AX1361" s="0" t="n">
        <v>0</v>
      </c>
      <c r="AY1361" s="0" t="n">
        <v>0</v>
      </c>
      <c r="AZ1361" s="0" t="n">
        <v>0</v>
      </c>
      <c r="BA1361" s="0" t="n">
        <v>1</v>
      </c>
      <c r="BB1361" s="0" t="n">
        <v>2</v>
      </c>
      <c r="BC1361" s="0" t="n">
        <v>1</v>
      </c>
      <c r="BD1361" s="0" t="n">
        <v>0</v>
      </c>
      <c r="BE1361" s="0" t="n">
        <v>0</v>
      </c>
      <c r="BF1361" s="0" t="n">
        <v>0</v>
      </c>
      <c r="BG1361" s="1" t="n">
        <v>1.364763E-009</v>
      </c>
      <c r="BH1361" s="1" t="n">
        <v>-1.614938E-008</v>
      </c>
      <c r="BI1361" s="1" t="n">
        <v>-2.914604E-010</v>
      </c>
      <c r="BJ1361" s="0" t="n">
        <v>1</v>
      </c>
      <c r="BK1361" s="0" t="n">
        <v>1</v>
      </c>
      <c r="BL1361" s="0" t="n">
        <v>0</v>
      </c>
      <c r="BM1361" s="0" t="n">
        <v>0</v>
      </c>
      <c r="BN1361" s="0" t="n">
        <v>0</v>
      </c>
      <c r="BO1361" s="0" t="n">
        <v>1</v>
      </c>
      <c r="BP1361" s="0" t="n">
        <v>3</v>
      </c>
      <c r="BQ1361" s="0" t="n">
        <v>1</v>
      </c>
      <c r="BR1361" s="0" t="n">
        <v>-0.0004133106</v>
      </c>
      <c r="BS1361" s="0" t="n">
        <v>-0.0003270127</v>
      </c>
      <c r="BT1361" s="0" t="n">
        <v>-0.01386556</v>
      </c>
      <c r="BU1361" s="1" t="n">
        <v>8.327564E-010</v>
      </c>
      <c r="BV1361" s="1" t="n">
        <v>-1.354901E-008</v>
      </c>
      <c r="BW1361" s="1" t="n">
        <v>-4.329709E-010</v>
      </c>
      <c r="BX1361" s="0" t="n">
        <v>1</v>
      </c>
      <c r="BY1361" s="0" t="n">
        <v>1</v>
      </c>
      <c r="BZ1361" s="0" t="n">
        <v>0</v>
      </c>
      <c r="CA1361" s="0" t="n">
        <v>0</v>
      </c>
      <c r="CB1361" s="0" t="n">
        <v>0</v>
      </c>
      <c r="CC1361" s="0" t="n">
        <v>1</v>
      </c>
      <c r="CD1361" s="2" t="n">
        <f aca="false">SQRT(SUMSQ(AB1361:AD1361))</f>
        <v>0</v>
      </c>
      <c r="CE1361" s="2" t="n">
        <f aca="false">SQRT(SUMSQ(AP1361:AR1361))</f>
        <v>0</v>
      </c>
      <c r="CF1361" s="2" t="n">
        <f aca="false">SQRT(SUMSQ(BD1361:BF1361))</f>
        <v>0</v>
      </c>
      <c r="CG1361" s="2" t="n">
        <f aca="false">SQRT(SUMSQ(BR1361:BT1361))</f>
        <v>0.0138755726754478</v>
      </c>
      <c r="CH1361" s="2" t="n">
        <f aca="false">DEGREES(2*ACOS(AH1361))</f>
        <v>0</v>
      </c>
      <c r="CI1361" s="2" t="n">
        <f aca="false">DEGREES(2*ACOS(AV1361))</f>
        <v>0</v>
      </c>
      <c r="CJ1361" s="2" t="n">
        <f aca="false">DEGREES(2*ACOS(BJ1361))</f>
        <v>0</v>
      </c>
      <c r="CK1361" s="2" t="n">
        <f aca="false">DEGREES(2*ACOS(BX1361))</f>
        <v>0</v>
      </c>
      <c r="CL1361" s="0" t="n">
        <f aca="false">ABS(AI1361-1)</f>
        <v>0</v>
      </c>
      <c r="CM1361" s="0" t="n">
        <f aca="false">ABS(AW1361-1)</f>
        <v>0</v>
      </c>
      <c r="CN1361" s="0" t="n">
        <f aca="false">ABS(BK1361-1)</f>
        <v>0</v>
      </c>
      <c r="CO1361" s="0" t="n">
        <f aca="false">ABS(BY1361-1)</f>
        <v>0</v>
      </c>
      <c r="CP1361" s="3" t="n">
        <f aca="false">DEGREES(2*ACOS(AH1361))</f>
        <v>0</v>
      </c>
      <c r="CQ1361" s="3" t="n">
        <f aca="false">DEGREES(2*ACOS(AV1361))</f>
        <v>0</v>
      </c>
      <c r="CR1361" s="3" t="n">
        <f aca="false">DEGREES(2*ACOS(BJ1361))</f>
        <v>0</v>
      </c>
      <c r="CS1361" s="3" t="n">
        <f aca="false">DEGREES(2*ACOS(CC1361))</f>
        <v>0</v>
      </c>
      <c r="CT1361" s="0" t="n">
        <f aca="false">SUM(CD1361:CR1361)</f>
        <v>0.0138755726754478</v>
      </c>
      <c r="CU1361" s="4" t="n">
        <f aca="false">(CT1361-MIN($CT$5:$CT$1744))/(MAX($CT$5:$CT$1744)-MIN($CT$5:$CT$1744))</f>
        <v>0.00132433815981425</v>
      </c>
      <c r="CV1361" s="0" t="n">
        <f aca="false">SUM(CD1361,CH1361,CL1361,CP1361)</f>
        <v>0</v>
      </c>
      <c r="CW1361" s="0" t="n">
        <f aca="false">SUM(CE1361,CI1361,CM1361,CQ1361)</f>
        <v>0</v>
      </c>
      <c r="CX1361" s="0" t="n">
        <f aca="false">SUM(CF1361,CJ1361,CN1361,CR1361)</f>
        <v>0</v>
      </c>
      <c r="CY1361" s="0" t="n">
        <f aca="false">SUM(CG1361,CK1361,CO1361)</f>
        <v>0.0138755726754478</v>
      </c>
      <c r="CZ1361" s="5" t="str">
        <f aca="false">IF(CD1361=0,IF(CH1361=0,IF(CL1361=0,IF(CP1361=0,"NULL","4"),"3"),"2"),"1")</f>
        <v>NULL</v>
      </c>
    </row>
    <row r="1362" customFormat="false" ht="14.9" hidden="false" customHeight="false" outlineLevel="0" collapsed="false">
      <c r="A1362" s="0" t="n">
        <v>2419.687</v>
      </c>
      <c r="B1362" s="0" t="n">
        <v>3.533433</v>
      </c>
      <c r="C1362" s="0" t="n">
        <v>2.53528</v>
      </c>
      <c r="D1362" s="0" t="n">
        <v>1.748226</v>
      </c>
      <c r="E1362" s="0" t="n">
        <v>0.006357173</v>
      </c>
      <c r="F1362" s="0" t="n">
        <v>-0.1174141</v>
      </c>
      <c r="G1362" s="0" t="n">
        <v>0.04240338</v>
      </c>
      <c r="H1362" s="0" t="n">
        <v>0.992157</v>
      </c>
      <c r="I1362" s="0" t="n">
        <v>0.335189</v>
      </c>
      <c r="J1362" s="0" t="n">
        <v>-0.03575961</v>
      </c>
      <c r="K1362" s="0" t="n">
        <v>0.7786666</v>
      </c>
      <c r="L1362" s="0" t="n">
        <v>0.04456375</v>
      </c>
      <c r="M1362" s="0" t="n">
        <v>0.624831</v>
      </c>
      <c r="N1362" s="0" t="n">
        <v>1</v>
      </c>
      <c r="O1362" s="1" t="n">
        <v>9.894371E-005</v>
      </c>
      <c r="P1362" s="1" t="n">
        <v>8.34465E-006</v>
      </c>
      <c r="Q1362" s="1" t="n">
        <v>2.384186E-005</v>
      </c>
      <c r="R1362" s="0" t="n">
        <v>50.93858</v>
      </c>
      <c r="S1362" s="0" t="n">
        <v>34.78494</v>
      </c>
      <c r="T1362" s="0" t="n">
        <v>7.750472</v>
      </c>
      <c r="U1362" s="0" t="n">
        <v>17.99504</v>
      </c>
      <c r="V1362" s="0" t="n">
        <v>33.10476</v>
      </c>
      <c r="W1362" s="0" t="n">
        <v>36.23697</v>
      </c>
      <c r="X1362" s="0" t="n">
        <v>43.34831</v>
      </c>
      <c r="Y1362" s="0" t="n">
        <v>47.28311</v>
      </c>
      <c r="Z1362" s="0" t="n">
        <v>0</v>
      </c>
      <c r="AA1362" s="0" t="n">
        <v>1</v>
      </c>
      <c r="AB1362" s="0" t="n">
        <v>0</v>
      </c>
      <c r="AC1362" s="0" t="n">
        <v>0</v>
      </c>
      <c r="AD1362" s="0" t="n">
        <v>0</v>
      </c>
      <c r="AE1362" s="1" t="n">
        <v>5.292872E-010</v>
      </c>
      <c r="AF1362" s="1" t="n">
        <v>-7.026925E-009</v>
      </c>
      <c r="AG1362" s="1" t="n">
        <v>7.705224E-009</v>
      </c>
      <c r="AH1362" s="0" t="n">
        <v>1</v>
      </c>
      <c r="AI1362" s="0" t="n">
        <v>1</v>
      </c>
      <c r="AJ1362" s="0" t="n">
        <v>0</v>
      </c>
      <c r="AK1362" s="0" t="n">
        <v>0</v>
      </c>
      <c r="AL1362" s="0" t="n">
        <v>0</v>
      </c>
      <c r="AM1362" s="0" t="n">
        <v>1</v>
      </c>
      <c r="AN1362" s="0" t="n">
        <v>1</v>
      </c>
      <c r="AO1362" s="0" t="n">
        <v>1</v>
      </c>
      <c r="AP1362" s="0" t="n">
        <v>0</v>
      </c>
      <c r="AQ1362" s="0" t="n">
        <v>0</v>
      </c>
      <c r="AR1362" s="0" t="n">
        <v>0</v>
      </c>
      <c r="AS1362" s="1" t="n">
        <v>5.292872E-010</v>
      </c>
      <c r="AT1362" s="1" t="n">
        <v>-7.026925E-009</v>
      </c>
      <c r="AU1362" s="1" t="n">
        <v>7.705224E-009</v>
      </c>
      <c r="AV1362" s="0" t="n">
        <v>1</v>
      </c>
      <c r="AW1362" s="0" t="n">
        <v>1</v>
      </c>
      <c r="AX1362" s="0" t="n">
        <v>0</v>
      </c>
      <c r="AY1362" s="0" t="n">
        <v>0</v>
      </c>
      <c r="AZ1362" s="0" t="n">
        <v>0</v>
      </c>
      <c r="BA1362" s="0" t="n">
        <v>1</v>
      </c>
      <c r="BB1362" s="0" t="n">
        <v>2</v>
      </c>
      <c r="BC1362" s="0" t="n">
        <v>1</v>
      </c>
      <c r="BD1362" s="0" t="n">
        <v>0</v>
      </c>
      <c r="BE1362" s="0" t="n">
        <v>0</v>
      </c>
      <c r="BF1362" s="0" t="n">
        <v>0</v>
      </c>
      <c r="BG1362" s="1" t="n">
        <v>5.285673E-011</v>
      </c>
      <c r="BH1362" s="1" t="n">
        <v>-1.042844E-008</v>
      </c>
      <c r="BI1362" s="1" t="n">
        <v>5.775729E-009</v>
      </c>
      <c r="BJ1362" s="0" t="n">
        <v>1</v>
      </c>
      <c r="BK1362" s="0" t="n">
        <v>1</v>
      </c>
      <c r="BL1362" s="0" t="n">
        <v>0</v>
      </c>
      <c r="BM1362" s="0" t="n">
        <v>0</v>
      </c>
      <c r="BN1362" s="0" t="n">
        <v>0</v>
      </c>
      <c r="BO1362" s="0" t="n">
        <v>1</v>
      </c>
      <c r="BP1362" s="0" t="n">
        <v>3</v>
      </c>
      <c r="BQ1362" s="0" t="n">
        <v>1</v>
      </c>
      <c r="BR1362" s="0" t="n">
        <v>0.005743426</v>
      </c>
      <c r="BS1362" s="0" t="n">
        <v>0.006990234</v>
      </c>
      <c r="BT1362" s="0" t="n">
        <v>-0.01489906</v>
      </c>
      <c r="BU1362" s="1" t="n">
        <v>6.110928E-010</v>
      </c>
      <c r="BV1362" s="1" t="n">
        <v>-1.180817E-008</v>
      </c>
      <c r="BW1362" s="1" t="n">
        <v>6.200135E-009</v>
      </c>
      <c r="BX1362" s="0" t="n">
        <v>1</v>
      </c>
      <c r="BY1362" s="0" t="n">
        <v>1</v>
      </c>
      <c r="BZ1362" s="0" t="n">
        <v>0</v>
      </c>
      <c r="CA1362" s="0" t="n">
        <v>0</v>
      </c>
      <c r="CB1362" s="0" t="n">
        <v>0</v>
      </c>
      <c r="CC1362" s="0" t="n">
        <v>1</v>
      </c>
      <c r="CD1362" s="2" t="n">
        <f aca="false">SQRT(SUMSQ(AB1362:AD1362))</f>
        <v>0</v>
      </c>
      <c r="CE1362" s="2" t="n">
        <f aca="false">SQRT(SUMSQ(AP1362:AR1362))</f>
        <v>0</v>
      </c>
      <c r="CF1362" s="2" t="n">
        <f aca="false">SQRT(SUMSQ(BD1362:BF1362))</f>
        <v>0</v>
      </c>
      <c r="CG1362" s="2" t="n">
        <f aca="false">SQRT(SUMSQ(BR1362:BT1362))</f>
        <v>0.0174307860544449</v>
      </c>
      <c r="CH1362" s="2" t="n">
        <f aca="false">DEGREES(2*ACOS(AH1362))</f>
        <v>0</v>
      </c>
      <c r="CI1362" s="2" t="n">
        <f aca="false">DEGREES(2*ACOS(AV1362))</f>
        <v>0</v>
      </c>
      <c r="CJ1362" s="2" t="n">
        <f aca="false">DEGREES(2*ACOS(BJ1362))</f>
        <v>0</v>
      </c>
      <c r="CK1362" s="2" t="n">
        <f aca="false">DEGREES(2*ACOS(BX1362))</f>
        <v>0</v>
      </c>
      <c r="CL1362" s="0" t="n">
        <f aca="false">ABS(AI1362-1)</f>
        <v>0</v>
      </c>
      <c r="CM1362" s="0" t="n">
        <f aca="false">ABS(AW1362-1)</f>
        <v>0</v>
      </c>
      <c r="CN1362" s="0" t="n">
        <f aca="false">ABS(BK1362-1)</f>
        <v>0</v>
      </c>
      <c r="CO1362" s="0" t="n">
        <f aca="false">ABS(BY1362-1)</f>
        <v>0</v>
      </c>
      <c r="CP1362" s="3" t="n">
        <f aca="false">DEGREES(2*ACOS(AH1362))</f>
        <v>0</v>
      </c>
      <c r="CQ1362" s="3" t="n">
        <f aca="false">DEGREES(2*ACOS(AV1362))</f>
        <v>0</v>
      </c>
      <c r="CR1362" s="3" t="n">
        <f aca="false">DEGREES(2*ACOS(BJ1362))</f>
        <v>0</v>
      </c>
      <c r="CS1362" s="3" t="n">
        <f aca="false">DEGREES(2*ACOS(CC1362))</f>
        <v>0</v>
      </c>
      <c r="CT1362" s="0" t="n">
        <f aca="false">SUM(CD1362:CR1362)</f>
        <v>0.0174307860544449</v>
      </c>
      <c r="CU1362" s="4" t="n">
        <f aca="false">(CT1362-MIN($CT$5:$CT$1744))/(MAX($CT$5:$CT$1744)-MIN($CT$5:$CT$1744))</f>
        <v>0.00166366143347049</v>
      </c>
      <c r="CV1362" s="0" t="n">
        <f aca="false">SUM(CD1362,CH1362,CL1362,CP1362)</f>
        <v>0</v>
      </c>
      <c r="CW1362" s="0" t="n">
        <f aca="false">SUM(CE1362,CI1362,CM1362,CQ1362)</f>
        <v>0</v>
      </c>
      <c r="CX1362" s="0" t="n">
        <f aca="false">SUM(CF1362,CJ1362,CN1362,CR1362)</f>
        <v>0</v>
      </c>
      <c r="CY1362" s="0" t="n">
        <f aca="false">SUM(CG1362,CK1362,CO1362)</f>
        <v>0.0174307860544449</v>
      </c>
      <c r="CZ1362" s="5" t="str">
        <f aca="false">IF(CD1362=0,IF(CH1362=0,IF(CL1362=0,IF(CP1362=0,"NULL","4"),"3"),"2"),"1")</f>
        <v>NULL</v>
      </c>
    </row>
    <row r="1363" customFormat="false" ht="14.9" hidden="false" customHeight="false" outlineLevel="0" collapsed="false">
      <c r="A1363" s="0" t="n">
        <v>2419.737</v>
      </c>
      <c r="B1363" s="0" t="n">
        <v>3.541469</v>
      </c>
      <c r="C1363" s="0" t="n">
        <v>2.54498</v>
      </c>
      <c r="D1363" s="0" t="n">
        <v>1.730405</v>
      </c>
      <c r="E1363" s="0" t="n">
        <v>0.006357183</v>
      </c>
      <c r="F1363" s="0" t="n">
        <v>-0.1174142</v>
      </c>
      <c r="G1363" s="0" t="n">
        <v>0.04240343</v>
      </c>
      <c r="H1363" s="0" t="n">
        <v>0.992157</v>
      </c>
      <c r="I1363" s="0" t="n">
        <v>0.335189</v>
      </c>
      <c r="J1363" s="0" t="n">
        <v>-0.03578787</v>
      </c>
      <c r="K1363" s="0" t="n">
        <v>0.7791367</v>
      </c>
      <c r="L1363" s="0" t="n">
        <v>0.04466846</v>
      </c>
      <c r="M1363" s="0" t="n">
        <v>0.6242356</v>
      </c>
      <c r="N1363" s="0" t="n">
        <v>1</v>
      </c>
      <c r="O1363" s="0" t="n">
        <v>0</v>
      </c>
      <c r="P1363" s="0" t="n">
        <v>0</v>
      </c>
      <c r="Q1363" s="0" t="n">
        <v>0</v>
      </c>
      <c r="R1363" s="0" t="n">
        <v>51.20419</v>
      </c>
      <c r="S1363" s="0" t="n">
        <v>35.11015</v>
      </c>
      <c r="T1363" s="0" t="n">
        <v>8.122067</v>
      </c>
      <c r="U1363" s="0" t="n">
        <v>17.70609</v>
      </c>
      <c r="V1363" s="0" t="n">
        <v>32.81338</v>
      </c>
      <c r="W1363" s="0" t="n">
        <v>36.00317</v>
      </c>
      <c r="X1363" s="0" t="n">
        <v>43.24391</v>
      </c>
      <c r="Y1363" s="0" t="n">
        <v>47.16455</v>
      </c>
      <c r="Z1363" s="0" t="n">
        <v>0</v>
      </c>
      <c r="AA1363" s="0" t="n">
        <v>1</v>
      </c>
      <c r="AB1363" s="0" t="n">
        <v>0</v>
      </c>
      <c r="AC1363" s="0" t="n">
        <v>0</v>
      </c>
      <c r="AD1363" s="0" t="n">
        <v>0</v>
      </c>
      <c r="AE1363" s="1" t="n">
        <v>1.611638E-009</v>
      </c>
      <c r="AF1363" s="1" t="n">
        <v>-1.558995E-008</v>
      </c>
      <c r="AG1363" s="1" t="n">
        <v>1.332242E-008</v>
      </c>
      <c r="AH1363" s="0" t="n">
        <v>1</v>
      </c>
      <c r="AI1363" s="0" t="n">
        <v>1</v>
      </c>
      <c r="AJ1363" s="0" t="n">
        <v>0</v>
      </c>
      <c r="AK1363" s="0" t="n">
        <v>0</v>
      </c>
      <c r="AL1363" s="0" t="n">
        <v>0</v>
      </c>
      <c r="AM1363" s="0" t="n">
        <v>1</v>
      </c>
      <c r="AN1363" s="0" t="n">
        <v>1</v>
      </c>
      <c r="AO1363" s="0" t="n">
        <v>1</v>
      </c>
      <c r="AP1363" s="0" t="n">
        <v>0</v>
      </c>
      <c r="AQ1363" s="0" t="n">
        <v>0</v>
      </c>
      <c r="AR1363" s="0" t="n">
        <v>0</v>
      </c>
      <c r="AS1363" s="1" t="n">
        <v>1.259459E-009</v>
      </c>
      <c r="AT1363" s="1" t="n">
        <v>-1.2638E-008</v>
      </c>
      <c r="AU1363" s="1" t="n">
        <v>8.483404E-009</v>
      </c>
      <c r="AV1363" s="0" t="n">
        <v>1</v>
      </c>
      <c r="AW1363" s="0" t="n">
        <v>1</v>
      </c>
      <c r="AX1363" s="0" t="n">
        <v>0</v>
      </c>
      <c r="AY1363" s="0" t="n">
        <v>0</v>
      </c>
      <c r="AZ1363" s="0" t="n">
        <v>0</v>
      </c>
      <c r="BA1363" s="0" t="n">
        <v>1</v>
      </c>
      <c r="BB1363" s="0" t="n">
        <v>2</v>
      </c>
      <c r="BC1363" s="0" t="n">
        <v>1</v>
      </c>
      <c r="BD1363" s="0" t="n">
        <v>0</v>
      </c>
      <c r="BE1363" s="0" t="n">
        <v>0</v>
      </c>
      <c r="BF1363" s="0" t="n">
        <v>0</v>
      </c>
      <c r="BG1363" s="1" t="n">
        <v>1.596268E-009</v>
      </c>
      <c r="BH1363" s="1" t="n">
        <v>-4.756506E-009</v>
      </c>
      <c r="BI1363" s="1" t="n">
        <v>1.468304E-008</v>
      </c>
      <c r="BJ1363" s="0" t="n">
        <v>1</v>
      </c>
      <c r="BK1363" s="0" t="n">
        <v>1</v>
      </c>
      <c r="BL1363" s="0" t="n">
        <v>0</v>
      </c>
      <c r="BM1363" s="0" t="n">
        <v>0</v>
      </c>
      <c r="BN1363" s="0" t="n">
        <v>0</v>
      </c>
      <c r="BO1363" s="0" t="n">
        <v>1</v>
      </c>
      <c r="BP1363" s="0" t="n">
        <v>3</v>
      </c>
      <c r="BQ1363" s="0" t="n">
        <v>1</v>
      </c>
      <c r="BR1363" s="0" t="n">
        <v>0.009909372</v>
      </c>
      <c r="BS1363" s="0" t="n">
        <v>0.01192235</v>
      </c>
      <c r="BT1363" s="0" t="n">
        <v>-0.01973372</v>
      </c>
      <c r="BU1363" s="1" t="n">
        <v>9.277268E-010</v>
      </c>
      <c r="BV1363" s="1" t="n">
        <v>-1.752177E-008</v>
      </c>
      <c r="BW1363" s="1" t="n">
        <v>9.896066E-009</v>
      </c>
      <c r="BX1363" s="0" t="n">
        <v>1</v>
      </c>
      <c r="BY1363" s="0" t="n">
        <v>1</v>
      </c>
      <c r="BZ1363" s="0" t="n">
        <v>0</v>
      </c>
      <c r="CA1363" s="0" t="n">
        <v>0</v>
      </c>
      <c r="CB1363" s="0" t="n">
        <v>0</v>
      </c>
      <c r="CC1363" s="0" t="n">
        <v>1</v>
      </c>
      <c r="CD1363" s="2" t="n">
        <f aca="false">SQRT(SUMSQ(AB1363:AD1363))</f>
        <v>0</v>
      </c>
      <c r="CE1363" s="2" t="n">
        <f aca="false">SQRT(SUMSQ(AP1363:AR1363))</f>
        <v>0</v>
      </c>
      <c r="CF1363" s="2" t="n">
        <f aca="false">SQRT(SUMSQ(BD1363:BF1363))</f>
        <v>0</v>
      </c>
      <c r="CG1363" s="2" t="n">
        <f aca="false">SQRT(SUMSQ(BR1363:BT1363))</f>
        <v>0.02509497535355</v>
      </c>
      <c r="CH1363" s="2" t="n">
        <f aca="false">DEGREES(2*ACOS(AH1363))</f>
        <v>0</v>
      </c>
      <c r="CI1363" s="2" t="n">
        <f aca="false">DEGREES(2*ACOS(AV1363))</f>
        <v>0</v>
      </c>
      <c r="CJ1363" s="2" t="n">
        <f aca="false">DEGREES(2*ACOS(BJ1363))</f>
        <v>0</v>
      </c>
      <c r="CK1363" s="2" t="n">
        <f aca="false">DEGREES(2*ACOS(BX1363))</f>
        <v>0</v>
      </c>
      <c r="CL1363" s="0" t="n">
        <f aca="false">ABS(AI1363-1)</f>
        <v>0</v>
      </c>
      <c r="CM1363" s="0" t="n">
        <f aca="false">ABS(AW1363-1)</f>
        <v>0</v>
      </c>
      <c r="CN1363" s="0" t="n">
        <f aca="false">ABS(BK1363-1)</f>
        <v>0</v>
      </c>
      <c r="CO1363" s="0" t="n">
        <f aca="false">ABS(BY1363-1)</f>
        <v>0</v>
      </c>
      <c r="CP1363" s="3" t="n">
        <f aca="false">DEGREES(2*ACOS(AH1363))</f>
        <v>0</v>
      </c>
      <c r="CQ1363" s="3" t="n">
        <f aca="false">DEGREES(2*ACOS(AV1363))</f>
        <v>0</v>
      </c>
      <c r="CR1363" s="3" t="n">
        <f aca="false">DEGREES(2*ACOS(BJ1363))</f>
        <v>0</v>
      </c>
      <c r="CS1363" s="3" t="n">
        <f aca="false">DEGREES(2*ACOS(CC1363))</f>
        <v>0</v>
      </c>
      <c r="CT1363" s="0" t="n">
        <f aca="false">SUM(CD1363:CR1363)</f>
        <v>0.02509497535355</v>
      </c>
      <c r="CU1363" s="4" t="n">
        <f aca="false">(CT1363-MIN($CT$5:$CT$1744))/(MAX($CT$5:$CT$1744)-MIN($CT$5:$CT$1744))</f>
        <v>0.00239516121299345</v>
      </c>
      <c r="CV1363" s="0" t="n">
        <f aca="false">SUM(CD1363,CH1363,CL1363,CP1363)</f>
        <v>0</v>
      </c>
      <c r="CW1363" s="0" t="n">
        <f aca="false">SUM(CE1363,CI1363,CM1363,CQ1363)</f>
        <v>0</v>
      </c>
      <c r="CX1363" s="0" t="n">
        <f aca="false">SUM(CF1363,CJ1363,CN1363,CR1363)</f>
        <v>0</v>
      </c>
      <c r="CY1363" s="0" t="n">
        <f aca="false">SUM(CG1363,CK1363,CO1363)</f>
        <v>0.02509497535355</v>
      </c>
      <c r="CZ1363" s="5" t="str">
        <f aca="false">IF(CD1363=0,IF(CH1363=0,IF(CL1363=0,IF(CP1363=0,"NULL","4"),"3"),"2"),"1")</f>
        <v>NULL</v>
      </c>
    </row>
    <row r="1364" customFormat="false" ht="14.9" hidden="false" customHeight="false" outlineLevel="0" collapsed="false">
      <c r="A1364" s="0" t="n">
        <v>2419.792</v>
      </c>
      <c r="B1364" s="0" t="n">
        <v>3.548856</v>
      </c>
      <c r="C1364" s="0" t="n">
        <v>2.553966</v>
      </c>
      <c r="D1364" s="0" t="n">
        <v>1.71248</v>
      </c>
      <c r="E1364" s="0" t="n">
        <v>0.006357191</v>
      </c>
      <c r="F1364" s="0" t="n">
        <v>-0.1174142</v>
      </c>
      <c r="G1364" s="0" t="n">
        <v>0.04240344</v>
      </c>
      <c r="H1364" s="0" t="n">
        <v>0.992157</v>
      </c>
      <c r="I1364" s="0" t="n">
        <v>0.335189</v>
      </c>
      <c r="J1364" s="0" t="n">
        <v>-0.03591732</v>
      </c>
      <c r="K1364" s="0" t="n">
        <v>0.7797118</v>
      </c>
      <c r="L1364" s="0" t="n">
        <v>0.04491664</v>
      </c>
      <c r="M1364" s="0" t="n">
        <v>0.6234918</v>
      </c>
      <c r="N1364" s="0" t="n">
        <v>1</v>
      </c>
      <c r="O1364" s="0" t="n">
        <v>0</v>
      </c>
      <c r="P1364" s="0" t="n">
        <v>0</v>
      </c>
      <c r="Q1364" s="0" t="n">
        <v>0</v>
      </c>
      <c r="R1364" s="0" t="n">
        <v>41.69387</v>
      </c>
      <c r="S1364" s="0" t="n">
        <v>28.71949</v>
      </c>
      <c r="T1364" s="0" t="n">
        <v>6.946847</v>
      </c>
      <c r="U1364" s="0" t="n">
        <v>14.05793</v>
      </c>
      <c r="V1364" s="0" t="n">
        <v>26.23392</v>
      </c>
      <c r="W1364" s="0" t="n">
        <v>28.90012</v>
      </c>
      <c r="X1364" s="0" t="n">
        <v>34.90147</v>
      </c>
      <c r="Y1364" s="0" t="n">
        <v>38.05112</v>
      </c>
      <c r="Z1364" s="0" t="n">
        <v>0</v>
      </c>
      <c r="AA1364" s="0" t="n">
        <v>1</v>
      </c>
      <c r="AB1364" s="0" t="n">
        <v>0</v>
      </c>
      <c r="AC1364" s="0" t="n">
        <v>0</v>
      </c>
      <c r="AD1364" s="0" t="n">
        <v>0</v>
      </c>
      <c r="AE1364" s="1" t="n">
        <v>1.82193E-009</v>
      </c>
      <c r="AF1364" s="1" t="n">
        <v>1.337389E-008</v>
      </c>
      <c r="AG1364" s="1" t="n">
        <v>-8.637309E-010</v>
      </c>
      <c r="AH1364" s="0" t="n">
        <v>1</v>
      </c>
      <c r="AI1364" s="0" t="n">
        <v>1</v>
      </c>
      <c r="AJ1364" s="0" t="n">
        <v>0</v>
      </c>
      <c r="AK1364" s="0" t="n">
        <v>0</v>
      </c>
      <c r="AL1364" s="0" t="n">
        <v>0</v>
      </c>
      <c r="AM1364" s="0" t="n">
        <v>1</v>
      </c>
      <c r="AN1364" s="0" t="n">
        <v>1</v>
      </c>
      <c r="AO1364" s="0" t="n">
        <v>1</v>
      </c>
      <c r="AP1364" s="0" t="n">
        <v>0</v>
      </c>
      <c r="AQ1364" s="0" t="n">
        <v>0</v>
      </c>
      <c r="AR1364" s="0" t="n">
        <v>0</v>
      </c>
      <c r="AS1364" s="1" t="n">
        <v>1.417003E-009</v>
      </c>
      <c r="AT1364" s="1" t="n">
        <v>1.088594E-008</v>
      </c>
      <c r="AU1364" s="1" t="n">
        <v>-1.968565E-009</v>
      </c>
      <c r="AV1364" s="0" t="n">
        <v>1</v>
      </c>
      <c r="AW1364" s="0" t="n">
        <v>1</v>
      </c>
      <c r="AX1364" s="0" t="n">
        <v>0</v>
      </c>
      <c r="AY1364" s="0" t="n">
        <v>0</v>
      </c>
      <c r="AZ1364" s="0" t="n">
        <v>0</v>
      </c>
      <c r="BA1364" s="0" t="n">
        <v>1</v>
      </c>
      <c r="BB1364" s="0" t="n">
        <v>2</v>
      </c>
      <c r="BC1364" s="0" t="n">
        <v>1</v>
      </c>
      <c r="BD1364" s="0" t="n">
        <v>0</v>
      </c>
      <c r="BE1364" s="0" t="n">
        <v>0</v>
      </c>
      <c r="BF1364" s="0" t="n">
        <v>0</v>
      </c>
      <c r="BG1364" s="1" t="n">
        <v>8.646403E-010</v>
      </c>
      <c r="BH1364" s="1" t="n">
        <v>8.070238E-009</v>
      </c>
      <c r="BI1364" s="1" t="n">
        <v>-3.58792E-009</v>
      </c>
      <c r="BJ1364" s="0" t="n">
        <v>1</v>
      </c>
      <c r="BK1364" s="0" t="n">
        <v>1</v>
      </c>
      <c r="BL1364" s="0" t="n">
        <v>0</v>
      </c>
      <c r="BM1364" s="0" t="n">
        <v>0</v>
      </c>
      <c r="BN1364" s="0" t="n">
        <v>0</v>
      </c>
      <c r="BO1364" s="0" t="n">
        <v>1</v>
      </c>
      <c r="BP1364" s="0" t="n">
        <v>3</v>
      </c>
      <c r="BQ1364" s="0" t="n">
        <v>1</v>
      </c>
      <c r="BR1364" s="0" t="n">
        <v>0.00490428</v>
      </c>
      <c r="BS1364" s="0" t="n">
        <v>0.006160231</v>
      </c>
      <c r="BT1364" s="0" t="n">
        <v>-0.01953708</v>
      </c>
      <c r="BU1364" s="1" t="n">
        <v>1.185674E-009</v>
      </c>
      <c r="BV1364" s="1" t="n">
        <v>8.335213E-009</v>
      </c>
      <c r="BW1364" s="1" t="n">
        <v>-2.698907E-009</v>
      </c>
      <c r="BX1364" s="0" t="n">
        <v>1</v>
      </c>
      <c r="BY1364" s="0" t="n">
        <v>1</v>
      </c>
      <c r="BZ1364" s="0" t="n">
        <v>0</v>
      </c>
      <c r="CA1364" s="0" t="n">
        <v>0</v>
      </c>
      <c r="CB1364" s="0" t="n">
        <v>0</v>
      </c>
      <c r="CC1364" s="0" t="n">
        <v>1</v>
      </c>
      <c r="CD1364" s="2" t="n">
        <f aca="false">SQRT(SUMSQ(AB1364:AD1364))</f>
        <v>0</v>
      </c>
      <c r="CE1364" s="2" t="n">
        <f aca="false">SQRT(SUMSQ(AP1364:AR1364))</f>
        <v>0</v>
      </c>
      <c r="CF1364" s="2" t="n">
        <f aca="false">SQRT(SUMSQ(BD1364:BF1364))</f>
        <v>0</v>
      </c>
      <c r="CG1364" s="2" t="n">
        <f aca="false">SQRT(SUMSQ(BR1364:BT1364))</f>
        <v>0.0210641378465429</v>
      </c>
      <c r="CH1364" s="2" t="n">
        <f aca="false">DEGREES(2*ACOS(AH1364))</f>
        <v>0</v>
      </c>
      <c r="CI1364" s="2" t="n">
        <f aca="false">DEGREES(2*ACOS(AV1364))</f>
        <v>0</v>
      </c>
      <c r="CJ1364" s="2" t="n">
        <f aca="false">DEGREES(2*ACOS(BJ1364))</f>
        <v>0</v>
      </c>
      <c r="CK1364" s="2" t="n">
        <f aca="false">DEGREES(2*ACOS(BX1364))</f>
        <v>0</v>
      </c>
      <c r="CL1364" s="0" t="n">
        <f aca="false">ABS(AI1364-1)</f>
        <v>0</v>
      </c>
      <c r="CM1364" s="0" t="n">
        <f aca="false">ABS(AW1364-1)</f>
        <v>0</v>
      </c>
      <c r="CN1364" s="0" t="n">
        <f aca="false">ABS(BK1364-1)</f>
        <v>0</v>
      </c>
      <c r="CO1364" s="0" t="n">
        <f aca="false">ABS(BY1364-1)</f>
        <v>0</v>
      </c>
      <c r="CP1364" s="3" t="n">
        <f aca="false">DEGREES(2*ACOS(AH1364))</f>
        <v>0</v>
      </c>
      <c r="CQ1364" s="3" t="n">
        <f aca="false">DEGREES(2*ACOS(AV1364))</f>
        <v>0</v>
      </c>
      <c r="CR1364" s="3" t="n">
        <f aca="false">DEGREES(2*ACOS(BJ1364))</f>
        <v>0</v>
      </c>
      <c r="CS1364" s="3" t="n">
        <f aca="false">DEGREES(2*ACOS(CC1364))</f>
        <v>0</v>
      </c>
      <c r="CT1364" s="0" t="n">
        <f aca="false">SUM(CD1364:CR1364)</f>
        <v>0.0210641378465429</v>
      </c>
      <c r="CU1364" s="4" t="n">
        <f aca="false">(CT1364-MIN($CT$5:$CT$1744))/(MAX($CT$5:$CT$1744)-MIN($CT$5:$CT$1744))</f>
        <v>0.00201044253857176</v>
      </c>
      <c r="CV1364" s="0" t="n">
        <f aca="false">SUM(CD1364,CH1364,CL1364,CP1364)</f>
        <v>0</v>
      </c>
      <c r="CW1364" s="0" t="n">
        <f aca="false">SUM(CE1364,CI1364,CM1364,CQ1364)</f>
        <v>0</v>
      </c>
      <c r="CX1364" s="0" t="n">
        <f aca="false">SUM(CF1364,CJ1364,CN1364,CR1364)</f>
        <v>0</v>
      </c>
      <c r="CY1364" s="0" t="n">
        <f aca="false">SUM(CG1364,CK1364,CO1364)</f>
        <v>0.0210641378465429</v>
      </c>
      <c r="CZ1364" s="5" t="str">
        <f aca="false">IF(CD1364=0,IF(CH1364=0,IF(CL1364=0,IF(CP1364=0,"NULL","4"),"3"),"2"),"1")</f>
        <v>NULL</v>
      </c>
    </row>
    <row r="1365" customFormat="false" ht="14.9" hidden="false" customHeight="false" outlineLevel="0" collapsed="false">
      <c r="A1365" s="0" t="n">
        <v>2419.843</v>
      </c>
      <c r="B1365" s="0" t="n">
        <v>3.556284</v>
      </c>
      <c r="C1365" s="0" t="n">
        <v>2.563742</v>
      </c>
      <c r="D1365" s="0" t="n">
        <v>1.66047</v>
      </c>
      <c r="E1365" s="0" t="n">
        <v>0.006357206</v>
      </c>
      <c r="F1365" s="0" t="n">
        <v>-0.1174143</v>
      </c>
      <c r="G1365" s="0" t="n">
        <v>0.04240349</v>
      </c>
      <c r="H1365" s="0" t="n">
        <v>0.992157</v>
      </c>
      <c r="I1365" s="0" t="n">
        <v>0.335189</v>
      </c>
      <c r="J1365" s="0" t="n">
        <v>-0.03607691</v>
      </c>
      <c r="K1365" s="0" t="n">
        <v>0.7806045</v>
      </c>
      <c r="L1365" s="0" t="n">
        <v>0.04525146</v>
      </c>
      <c r="M1365" s="0" t="n">
        <v>0.6223402</v>
      </c>
      <c r="N1365" s="0" t="n">
        <v>1</v>
      </c>
      <c r="O1365" s="0" t="n">
        <v>0</v>
      </c>
      <c r="P1365" s="0" t="n">
        <v>0</v>
      </c>
      <c r="Q1365" s="0" t="n">
        <v>0</v>
      </c>
      <c r="R1365" s="0" t="n">
        <v>52.14643</v>
      </c>
      <c r="S1365" s="0" t="n">
        <v>36.15986</v>
      </c>
      <c r="T1365" s="0" t="n">
        <v>9.249143</v>
      </c>
      <c r="U1365" s="0" t="n">
        <v>16.97606</v>
      </c>
      <c r="V1365" s="0" t="n">
        <v>31.99684</v>
      </c>
      <c r="W1365" s="0" t="n">
        <v>35.43723</v>
      </c>
      <c r="X1365" s="0" t="n">
        <v>43.11302</v>
      </c>
      <c r="Y1365" s="0" t="n">
        <v>47.00092</v>
      </c>
      <c r="Z1365" s="0" t="n">
        <v>0</v>
      </c>
      <c r="AA1365" s="0" t="n">
        <v>1</v>
      </c>
      <c r="AB1365" s="0" t="n">
        <v>0</v>
      </c>
      <c r="AC1365" s="0" t="n">
        <v>0</v>
      </c>
      <c r="AD1365" s="0" t="n">
        <v>0</v>
      </c>
      <c r="AE1365" s="1" t="n">
        <v>2.717399E-009</v>
      </c>
      <c r="AF1365" s="1" t="n">
        <v>2.827375E-009</v>
      </c>
      <c r="AG1365" s="1" t="n">
        <v>7.94041E-009</v>
      </c>
      <c r="AH1365" s="0" t="n">
        <v>1</v>
      </c>
      <c r="AI1365" s="0" t="n">
        <v>1</v>
      </c>
      <c r="AJ1365" s="0" t="n">
        <v>0</v>
      </c>
      <c r="AK1365" s="0" t="n">
        <v>0</v>
      </c>
      <c r="AL1365" s="0" t="n">
        <v>0</v>
      </c>
      <c r="AM1365" s="0" t="n">
        <v>1</v>
      </c>
      <c r="AN1365" s="0" t="n">
        <v>1</v>
      </c>
      <c r="AO1365" s="0" t="n">
        <v>1</v>
      </c>
      <c r="AP1365" s="0" t="n">
        <v>0</v>
      </c>
      <c r="AQ1365" s="0" t="n">
        <v>0</v>
      </c>
      <c r="AR1365" s="0" t="n">
        <v>0</v>
      </c>
      <c r="AS1365" s="1" t="n">
        <v>1.885873E-009</v>
      </c>
      <c r="AT1365" s="1" t="n">
        <v>7.95011E-009</v>
      </c>
      <c r="AU1365" s="1" t="n">
        <v>7.530394E-009</v>
      </c>
      <c r="AV1365" s="0" t="n">
        <v>1</v>
      </c>
      <c r="AW1365" s="0" t="n">
        <v>1</v>
      </c>
      <c r="AX1365" s="0" t="n">
        <v>0</v>
      </c>
      <c r="AY1365" s="0" t="n">
        <v>0</v>
      </c>
      <c r="AZ1365" s="0" t="n">
        <v>0</v>
      </c>
      <c r="BA1365" s="0" t="n">
        <v>1</v>
      </c>
      <c r="BB1365" s="0" t="n">
        <v>2</v>
      </c>
      <c r="BC1365" s="0" t="n">
        <v>1</v>
      </c>
      <c r="BD1365" s="0" t="n">
        <v>0</v>
      </c>
      <c r="BE1365" s="0" t="n">
        <v>0</v>
      </c>
      <c r="BF1365" s="0" t="n">
        <v>0</v>
      </c>
      <c r="BG1365" s="1" t="n">
        <v>2.809795E-009</v>
      </c>
      <c r="BH1365" s="1" t="n">
        <v>3.199753E-009</v>
      </c>
      <c r="BI1365" s="1" t="n">
        <v>6.108749E-009</v>
      </c>
      <c r="BJ1365" s="0" t="n">
        <v>1</v>
      </c>
      <c r="BK1365" s="0" t="n">
        <v>1</v>
      </c>
      <c r="BL1365" s="0" t="n">
        <v>0</v>
      </c>
      <c r="BM1365" s="0" t="n">
        <v>0</v>
      </c>
      <c r="BN1365" s="0" t="n">
        <v>0</v>
      </c>
      <c r="BO1365" s="0" t="n">
        <v>1</v>
      </c>
      <c r="BP1365" s="0" t="n">
        <v>3</v>
      </c>
      <c r="BQ1365" s="0" t="n">
        <v>1</v>
      </c>
      <c r="BR1365" s="0" t="n">
        <v>0.01006215</v>
      </c>
      <c r="BS1365" s="0" t="n">
        <v>0.01337261</v>
      </c>
      <c r="BT1365" s="0" t="n">
        <v>-0.0766221</v>
      </c>
      <c r="BU1365" s="1" t="n">
        <v>2.629044E-009</v>
      </c>
      <c r="BV1365" s="1" t="n">
        <v>1.303282E-009</v>
      </c>
      <c r="BW1365" s="1" t="n">
        <v>6.264399E-009</v>
      </c>
      <c r="BX1365" s="0" t="n">
        <v>1</v>
      </c>
      <c r="BY1365" s="0" t="n">
        <v>1</v>
      </c>
      <c r="BZ1365" s="0" t="n">
        <v>0</v>
      </c>
      <c r="CA1365" s="0" t="n">
        <v>0</v>
      </c>
      <c r="CB1365" s="0" t="n">
        <v>0</v>
      </c>
      <c r="CC1365" s="0" t="n">
        <v>1</v>
      </c>
      <c r="CD1365" s="2" t="n">
        <f aca="false">SQRT(SUMSQ(AB1365:AD1365))</f>
        <v>0</v>
      </c>
      <c r="CE1365" s="2" t="n">
        <f aca="false">SQRT(SUMSQ(AP1365:AR1365))</f>
        <v>0</v>
      </c>
      <c r="CF1365" s="2" t="n">
        <f aca="false">SQRT(SUMSQ(BD1365:BF1365))</f>
        <v>0</v>
      </c>
      <c r="CG1365" s="2" t="n">
        <f aca="false">SQRT(SUMSQ(BR1365:BT1365))</f>
        <v>0.0784284372485172</v>
      </c>
      <c r="CH1365" s="2" t="n">
        <f aca="false">DEGREES(2*ACOS(AH1365))</f>
        <v>0</v>
      </c>
      <c r="CI1365" s="2" t="n">
        <f aca="false">DEGREES(2*ACOS(AV1365))</f>
        <v>0</v>
      </c>
      <c r="CJ1365" s="2" t="n">
        <f aca="false">DEGREES(2*ACOS(BJ1365))</f>
        <v>0</v>
      </c>
      <c r="CK1365" s="2" t="n">
        <f aca="false">DEGREES(2*ACOS(BX1365))</f>
        <v>0</v>
      </c>
      <c r="CL1365" s="0" t="n">
        <f aca="false">ABS(AI1365-1)</f>
        <v>0</v>
      </c>
      <c r="CM1365" s="0" t="n">
        <f aca="false">ABS(AW1365-1)</f>
        <v>0</v>
      </c>
      <c r="CN1365" s="0" t="n">
        <f aca="false">ABS(BK1365-1)</f>
        <v>0</v>
      </c>
      <c r="CO1365" s="0" t="n">
        <f aca="false">ABS(BY1365-1)</f>
        <v>0</v>
      </c>
      <c r="CP1365" s="3" t="n">
        <f aca="false">DEGREES(2*ACOS(AH1365))</f>
        <v>0</v>
      </c>
      <c r="CQ1365" s="3" t="n">
        <f aca="false">DEGREES(2*ACOS(AV1365))</f>
        <v>0</v>
      </c>
      <c r="CR1365" s="3" t="n">
        <f aca="false">DEGREES(2*ACOS(BJ1365))</f>
        <v>0</v>
      </c>
      <c r="CS1365" s="3" t="n">
        <f aca="false">DEGREES(2*ACOS(CC1365))</f>
        <v>0</v>
      </c>
      <c r="CT1365" s="0" t="n">
        <f aca="false">SUM(CD1365:CR1365)</f>
        <v>0.0784284372485172</v>
      </c>
      <c r="CU1365" s="4" t="n">
        <f aca="false">(CT1365-MIN($CT$5:$CT$1744))/(MAX($CT$5:$CT$1744)-MIN($CT$5:$CT$1744))</f>
        <v>0.00748551246800747</v>
      </c>
      <c r="CV1365" s="0" t="n">
        <f aca="false">SUM(CD1365,CH1365,CL1365,CP1365)</f>
        <v>0</v>
      </c>
      <c r="CW1365" s="0" t="n">
        <f aca="false">SUM(CE1365,CI1365,CM1365,CQ1365)</f>
        <v>0</v>
      </c>
      <c r="CX1365" s="0" t="n">
        <f aca="false">SUM(CF1365,CJ1365,CN1365,CR1365)</f>
        <v>0</v>
      </c>
      <c r="CY1365" s="0" t="n">
        <f aca="false">SUM(CG1365,CK1365,CO1365)</f>
        <v>0.0784284372485172</v>
      </c>
      <c r="CZ1365" s="5" t="str">
        <f aca="false">IF(CD1365=0,IF(CH1365=0,IF(CL1365=0,IF(CP1365=0,"NULL","4"),"3"),"2"),"1")</f>
        <v>NULL</v>
      </c>
    </row>
    <row r="1366" customFormat="false" ht="14.9" hidden="false" customHeight="false" outlineLevel="0" collapsed="false">
      <c r="A1366" s="0" t="n">
        <v>2419.893</v>
      </c>
      <c r="B1366" s="0" t="n">
        <v>3.564543</v>
      </c>
      <c r="C1366" s="0" t="n">
        <v>2.574446</v>
      </c>
      <c r="D1366" s="0" t="n">
        <v>1.613063</v>
      </c>
      <c r="E1366" s="0" t="n">
        <v>0.006357213</v>
      </c>
      <c r="F1366" s="0" t="n">
        <v>-0.1174142</v>
      </c>
      <c r="G1366" s="0" t="n">
        <v>0.04240349</v>
      </c>
      <c r="H1366" s="0" t="n">
        <v>0.992157</v>
      </c>
      <c r="I1366" s="0" t="n">
        <v>0.335189</v>
      </c>
      <c r="J1366" s="0" t="n">
        <v>-0.0362657</v>
      </c>
      <c r="K1366" s="0" t="n">
        <v>0.7820381</v>
      </c>
      <c r="L1366" s="0" t="n">
        <v>0.04570743</v>
      </c>
      <c r="M1366" s="0" t="n">
        <v>0.6204935</v>
      </c>
      <c r="N1366" s="0" t="n">
        <v>1</v>
      </c>
      <c r="O1366" s="0" t="n">
        <v>0</v>
      </c>
      <c r="P1366" s="0" t="n">
        <v>0</v>
      </c>
      <c r="Q1366" s="0" t="n">
        <v>0</v>
      </c>
      <c r="R1366" s="0" t="n">
        <v>53.00391</v>
      </c>
      <c r="S1366" s="0" t="n">
        <v>37.30836</v>
      </c>
      <c r="T1366" s="0" t="n">
        <v>10.50954</v>
      </c>
      <c r="U1366" s="0" t="n">
        <v>16.01078</v>
      </c>
      <c r="V1366" s="0" t="n">
        <v>30.91389</v>
      </c>
      <c r="W1366" s="0" t="n">
        <v>34.56732</v>
      </c>
      <c r="X1366" s="0" t="n">
        <v>42.67736</v>
      </c>
      <c r="Y1366" s="0" t="n">
        <v>46.59918</v>
      </c>
      <c r="Z1366" s="0" t="n">
        <v>0</v>
      </c>
      <c r="AA1366" s="0" t="n">
        <v>1</v>
      </c>
      <c r="AB1366" s="0" t="n">
        <v>0</v>
      </c>
      <c r="AC1366" s="0" t="n">
        <v>0</v>
      </c>
      <c r="AD1366" s="0" t="n">
        <v>0</v>
      </c>
      <c r="AE1366" s="1" t="n">
        <v>7.820474E-010</v>
      </c>
      <c r="AF1366" s="1" t="n">
        <v>1.503953E-008</v>
      </c>
      <c r="AG1366" s="1" t="n">
        <v>-7.225396E-010</v>
      </c>
      <c r="AH1366" s="0" t="n">
        <v>1</v>
      </c>
      <c r="AI1366" s="0" t="n">
        <v>1</v>
      </c>
      <c r="AJ1366" s="0" t="n">
        <v>0</v>
      </c>
      <c r="AK1366" s="0" t="n">
        <v>0</v>
      </c>
      <c r="AL1366" s="0" t="n">
        <v>0</v>
      </c>
      <c r="AM1366" s="0" t="n">
        <v>1</v>
      </c>
      <c r="AN1366" s="0" t="n">
        <v>1</v>
      </c>
      <c r="AO1366" s="0" t="n">
        <v>1</v>
      </c>
      <c r="AP1366" s="0" t="n">
        <v>0</v>
      </c>
      <c r="AQ1366" s="0" t="n">
        <v>0</v>
      </c>
      <c r="AR1366" s="0" t="n">
        <v>0</v>
      </c>
      <c r="AS1366" s="1" t="n">
        <v>7.820474E-010</v>
      </c>
      <c r="AT1366" s="1" t="n">
        <v>1.503953E-008</v>
      </c>
      <c r="AU1366" s="1" t="n">
        <v>-7.225396E-010</v>
      </c>
      <c r="AV1366" s="0" t="n">
        <v>1</v>
      </c>
      <c r="AW1366" s="0" t="n">
        <v>1</v>
      </c>
      <c r="AX1366" s="0" t="n">
        <v>0</v>
      </c>
      <c r="AY1366" s="0" t="n">
        <v>0</v>
      </c>
      <c r="AZ1366" s="0" t="n">
        <v>0</v>
      </c>
      <c r="BA1366" s="0" t="n">
        <v>1</v>
      </c>
      <c r="BB1366" s="0" t="n">
        <v>2</v>
      </c>
      <c r="BC1366" s="0" t="n">
        <v>1</v>
      </c>
      <c r="BD1366" s="0" t="n">
        <v>0</v>
      </c>
      <c r="BE1366" s="0" t="n">
        <v>0</v>
      </c>
      <c r="BF1366" s="0" t="n">
        <v>0</v>
      </c>
      <c r="BG1366" s="1" t="n">
        <v>7.331014E-011</v>
      </c>
      <c r="BH1366" s="1" t="n">
        <v>1.497764E-008</v>
      </c>
      <c r="BI1366" s="1" t="n">
        <v>-2.54508E-010</v>
      </c>
      <c r="BJ1366" s="0" t="n">
        <v>1</v>
      </c>
      <c r="BK1366" s="0" t="n">
        <v>1</v>
      </c>
      <c r="BL1366" s="0" t="n">
        <v>0</v>
      </c>
      <c r="BM1366" s="0" t="n">
        <v>0</v>
      </c>
      <c r="BN1366" s="0" t="n">
        <v>0</v>
      </c>
      <c r="BO1366" s="0" t="n">
        <v>1</v>
      </c>
      <c r="BP1366" s="0" t="n">
        <v>3</v>
      </c>
      <c r="BQ1366" s="0" t="n">
        <v>1</v>
      </c>
      <c r="BR1366" s="0" t="n">
        <v>0.006611851</v>
      </c>
      <c r="BS1366" s="0" t="n">
        <v>0.008368826</v>
      </c>
      <c r="BT1366" s="0" t="n">
        <v>-0.02614182</v>
      </c>
      <c r="BU1366" s="1" t="n">
        <v>-8.066166E-010</v>
      </c>
      <c r="BV1366" s="1" t="n">
        <v>7.565642E-009</v>
      </c>
      <c r="BW1366" s="1" t="n">
        <v>-8.357866E-010</v>
      </c>
      <c r="BX1366" s="0" t="n">
        <v>1</v>
      </c>
      <c r="BY1366" s="0" t="n">
        <v>1</v>
      </c>
      <c r="BZ1366" s="0" t="n">
        <v>0</v>
      </c>
      <c r="CA1366" s="0" t="n">
        <v>0</v>
      </c>
      <c r="CB1366" s="0" t="n">
        <v>0</v>
      </c>
      <c r="CC1366" s="0" t="n">
        <v>1</v>
      </c>
      <c r="CD1366" s="2" t="n">
        <f aca="false">SQRT(SUMSQ(AB1366:AD1366))</f>
        <v>0</v>
      </c>
      <c r="CE1366" s="2" t="n">
        <f aca="false">SQRT(SUMSQ(AP1366:AR1366))</f>
        <v>0</v>
      </c>
      <c r="CF1366" s="2" t="n">
        <f aca="false">SQRT(SUMSQ(BD1366:BF1366))</f>
        <v>0</v>
      </c>
      <c r="CG1366" s="2" t="n">
        <f aca="false">SQRT(SUMSQ(BR1366:BT1366))</f>
        <v>0.0282338197057514</v>
      </c>
      <c r="CH1366" s="2" t="n">
        <f aca="false">DEGREES(2*ACOS(AH1366))</f>
        <v>0</v>
      </c>
      <c r="CI1366" s="2" t="n">
        <f aca="false">DEGREES(2*ACOS(AV1366))</f>
        <v>0</v>
      </c>
      <c r="CJ1366" s="2" t="n">
        <f aca="false">DEGREES(2*ACOS(BJ1366))</f>
        <v>0</v>
      </c>
      <c r="CK1366" s="2" t="n">
        <f aca="false">DEGREES(2*ACOS(BX1366))</f>
        <v>0</v>
      </c>
      <c r="CL1366" s="0" t="n">
        <f aca="false">ABS(AI1366-1)</f>
        <v>0</v>
      </c>
      <c r="CM1366" s="0" t="n">
        <f aca="false">ABS(AW1366-1)</f>
        <v>0</v>
      </c>
      <c r="CN1366" s="0" t="n">
        <f aca="false">ABS(BK1366-1)</f>
        <v>0</v>
      </c>
      <c r="CO1366" s="0" t="n">
        <f aca="false">ABS(BY1366-1)</f>
        <v>0</v>
      </c>
      <c r="CP1366" s="3" t="n">
        <f aca="false">DEGREES(2*ACOS(AH1366))</f>
        <v>0</v>
      </c>
      <c r="CQ1366" s="3" t="n">
        <f aca="false">DEGREES(2*ACOS(AV1366))</f>
        <v>0</v>
      </c>
      <c r="CR1366" s="3" t="n">
        <f aca="false">DEGREES(2*ACOS(BJ1366))</f>
        <v>0</v>
      </c>
      <c r="CS1366" s="3" t="n">
        <f aca="false">DEGREES(2*ACOS(CC1366))</f>
        <v>0</v>
      </c>
      <c r="CT1366" s="0" t="n">
        <f aca="false">SUM(CD1366:CR1366)</f>
        <v>0.0282338197057514</v>
      </c>
      <c r="CU1366" s="4" t="n">
        <f aca="false">(CT1366-MIN($CT$5:$CT$1744))/(MAX($CT$5:$CT$1744)-MIN($CT$5:$CT$1744))</f>
        <v>0.0026947446212295</v>
      </c>
      <c r="CV1366" s="0" t="n">
        <f aca="false">SUM(CD1366,CH1366,CL1366,CP1366)</f>
        <v>0</v>
      </c>
      <c r="CW1366" s="0" t="n">
        <f aca="false">SUM(CE1366,CI1366,CM1366,CQ1366)</f>
        <v>0</v>
      </c>
      <c r="CX1366" s="0" t="n">
        <f aca="false">SUM(CF1366,CJ1366,CN1366,CR1366)</f>
        <v>0</v>
      </c>
      <c r="CY1366" s="0" t="n">
        <f aca="false">SUM(CG1366,CK1366,CO1366)</f>
        <v>0.0282338197057514</v>
      </c>
      <c r="CZ1366" s="5" t="str">
        <f aca="false">IF(CD1366=0,IF(CH1366=0,IF(CL1366=0,IF(CP1366=0,"NULL","4"),"3"),"2"),"1")</f>
        <v>NULL</v>
      </c>
    </row>
    <row r="1367" customFormat="false" ht="14.9" hidden="false" customHeight="false" outlineLevel="0" collapsed="false">
      <c r="A1367" s="0" t="n">
        <v>2419.943</v>
      </c>
      <c r="B1367" s="0" t="n">
        <v>3.568466</v>
      </c>
      <c r="C1367" s="0" t="n">
        <v>2.579519</v>
      </c>
      <c r="D1367" s="0" t="n">
        <v>1.595337</v>
      </c>
      <c r="E1367" s="0" t="n">
        <v>0.006357236</v>
      </c>
      <c r="F1367" s="0" t="n">
        <v>-0.1174142</v>
      </c>
      <c r="G1367" s="0" t="n">
        <v>0.0424036</v>
      </c>
      <c r="H1367" s="0" t="n">
        <v>0.992157</v>
      </c>
      <c r="I1367" s="0" t="n">
        <v>0.335189</v>
      </c>
      <c r="J1367" s="0" t="n">
        <v>-0.0364655</v>
      </c>
      <c r="K1367" s="0" t="n">
        <v>0.783481</v>
      </c>
      <c r="L1367" s="0" t="n">
        <v>0.04618322</v>
      </c>
      <c r="M1367" s="0" t="n">
        <v>0.6186235</v>
      </c>
      <c r="N1367" s="0" t="n">
        <v>1</v>
      </c>
      <c r="O1367" s="0" t="n">
        <v>0</v>
      </c>
      <c r="P1367" s="0" t="n">
        <v>0</v>
      </c>
      <c r="Q1367" s="0" t="n">
        <v>0</v>
      </c>
      <c r="R1367" s="0" t="n">
        <v>53.81853</v>
      </c>
      <c r="S1367" s="0" t="n">
        <v>38.37217</v>
      </c>
      <c r="T1367" s="0" t="n">
        <v>11.66823</v>
      </c>
      <c r="U1367" s="0" t="n">
        <v>15.17453</v>
      </c>
      <c r="V1367" s="0" t="n">
        <v>29.94301</v>
      </c>
      <c r="W1367" s="0" t="n">
        <v>33.80653</v>
      </c>
      <c r="X1367" s="0" t="n">
        <v>42.326</v>
      </c>
      <c r="Y1367" s="0" t="n">
        <v>46.27291</v>
      </c>
      <c r="Z1367" s="0" t="n">
        <v>0</v>
      </c>
      <c r="AA1367" s="0" t="n">
        <v>1</v>
      </c>
      <c r="AB1367" s="0" t="n">
        <v>0</v>
      </c>
      <c r="AC1367" s="0" t="n">
        <v>0</v>
      </c>
      <c r="AD1367" s="0" t="n">
        <v>0</v>
      </c>
      <c r="AE1367" s="1" t="n">
        <v>4.063976E-009</v>
      </c>
      <c r="AF1367" s="1" t="n">
        <v>1.480012E-009</v>
      </c>
      <c r="AG1367" s="1" t="n">
        <v>2.338064E-008</v>
      </c>
      <c r="AH1367" s="0" t="n">
        <v>1</v>
      </c>
      <c r="AI1367" s="0" t="n">
        <v>1</v>
      </c>
      <c r="AJ1367" s="0" t="n">
        <v>0</v>
      </c>
      <c r="AK1367" s="0" t="n">
        <v>0</v>
      </c>
      <c r="AL1367" s="0" t="n">
        <v>0</v>
      </c>
      <c r="AM1367" s="0" t="n">
        <v>1</v>
      </c>
      <c r="AN1367" s="0" t="n">
        <v>1</v>
      </c>
      <c r="AO1367" s="0" t="n">
        <v>1</v>
      </c>
      <c r="AP1367" s="0" t="n">
        <v>0</v>
      </c>
      <c r="AQ1367" s="0" t="n">
        <v>0</v>
      </c>
      <c r="AR1367" s="0" t="n">
        <v>0</v>
      </c>
      <c r="AS1367" s="1" t="n">
        <v>2.707468E-009</v>
      </c>
      <c r="AT1367" s="1" t="n">
        <v>-7.809397E-009</v>
      </c>
      <c r="AU1367" s="1" t="n">
        <v>2.333352E-008</v>
      </c>
      <c r="AV1367" s="0" t="n">
        <v>1</v>
      </c>
      <c r="AW1367" s="0" t="n">
        <v>1</v>
      </c>
      <c r="AX1367" s="0" t="n">
        <v>0</v>
      </c>
      <c r="AY1367" s="0" t="n">
        <v>0</v>
      </c>
      <c r="AZ1367" s="0" t="n">
        <v>0</v>
      </c>
      <c r="BA1367" s="0" t="n">
        <v>1</v>
      </c>
      <c r="BB1367" s="0" t="n">
        <v>2</v>
      </c>
      <c r="BC1367" s="0" t="n">
        <v>1</v>
      </c>
      <c r="BD1367" s="0" t="n">
        <v>0</v>
      </c>
      <c r="BE1367" s="0" t="n">
        <v>0</v>
      </c>
      <c r="BF1367" s="0" t="n">
        <v>0</v>
      </c>
      <c r="BG1367" s="1" t="n">
        <v>2.707468E-009</v>
      </c>
      <c r="BH1367" s="1" t="n">
        <v>-7.809397E-009</v>
      </c>
      <c r="BI1367" s="1" t="n">
        <v>2.333352E-008</v>
      </c>
      <c r="BJ1367" s="0" t="n">
        <v>1</v>
      </c>
      <c r="BK1367" s="0" t="n">
        <v>1</v>
      </c>
      <c r="BL1367" s="0" t="n">
        <v>0</v>
      </c>
      <c r="BM1367" s="0" t="n">
        <v>0</v>
      </c>
      <c r="BN1367" s="0" t="n">
        <v>0</v>
      </c>
      <c r="BO1367" s="0" t="n">
        <v>1</v>
      </c>
      <c r="BP1367" s="0" t="n">
        <v>3</v>
      </c>
      <c r="BQ1367" s="0" t="n">
        <v>1</v>
      </c>
      <c r="BR1367" s="0" t="n">
        <v>0.001910764</v>
      </c>
      <c r="BS1367" s="0" t="n">
        <v>0.002679884</v>
      </c>
      <c r="BT1367" s="0" t="n">
        <v>-0.0122496</v>
      </c>
      <c r="BU1367" s="1" t="n">
        <v>3.252411E-009</v>
      </c>
      <c r="BV1367" s="1" t="n">
        <v>-1.252566E-009</v>
      </c>
      <c r="BW1367" s="1" t="n">
        <v>1.978458E-008</v>
      </c>
      <c r="BX1367" s="0" t="n">
        <v>1</v>
      </c>
      <c r="BY1367" s="0" t="n">
        <v>1</v>
      </c>
      <c r="BZ1367" s="0" t="n">
        <v>0</v>
      </c>
      <c r="CA1367" s="0" t="n">
        <v>0</v>
      </c>
      <c r="CB1367" s="0" t="n">
        <v>0</v>
      </c>
      <c r="CC1367" s="0" t="n">
        <v>1</v>
      </c>
      <c r="CD1367" s="2" t="n">
        <f aca="false">SQRT(SUMSQ(AB1367:AD1367))</f>
        <v>0</v>
      </c>
      <c r="CE1367" s="2" t="n">
        <f aca="false">SQRT(SUMSQ(AP1367:AR1367))</f>
        <v>0</v>
      </c>
      <c r="CF1367" s="2" t="n">
        <f aca="false">SQRT(SUMSQ(BD1367:BF1367))</f>
        <v>0</v>
      </c>
      <c r="CG1367" s="2" t="n">
        <f aca="false">SQRT(SUMSQ(BR1367:BT1367))</f>
        <v>0.0126840647064398</v>
      </c>
      <c r="CH1367" s="2" t="n">
        <f aca="false">DEGREES(2*ACOS(AH1367))</f>
        <v>0</v>
      </c>
      <c r="CI1367" s="2" t="n">
        <f aca="false">DEGREES(2*ACOS(AV1367))</f>
        <v>0</v>
      </c>
      <c r="CJ1367" s="2" t="n">
        <f aca="false">DEGREES(2*ACOS(BJ1367))</f>
        <v>0</v>
      </c>
      <c r="CK1367" s="2" t="n">
        <f aca="false">DEGREES(2*ACOS(BX1367))</f>
        <v>0</v>
      </c>
      <c r="CL1367" s="0" t="n">
        <f aca="false">ABS(AI1367-1)</f>
        <v>0</v>
      </c>
      <c r="CM1367" s="0" t="n">
        <f aca="false">ABS(AW1367-1)</f>
        <v>0</v>
      </c>
      <c r="CN1367" s="0" t="n">
        <f aca="false">ABS(BK1367-1)</f>
        <v>0</v>
      </c>
      <c r="CO1367" s="0" t="n">
        <f aca="false">ABS(BY1367-1)</f>
        <v>0</v>
      </c>
      <c r="CP1367" s="3" t="n">
        <f aca="false">DEGREES(2*ACOS(AH1367))</f>
        <v>0</v>
      </c>
      <c r="CQ1367" s="3" t="n">
        <f aca="false">DEGREES(2*ACOS(AV1367))</f>
        <v>0</v>
      </c>
      <c r="CR1367" s="3" t="n">
        <f aca="false">DEGREES(2*ACOS(BJ1367))</f>
        <v>0</v>
      </c>
      <c r="CS1367" s="3" t="n">
        <f aca="false">DEGREES(2*ACOS(CC1367))</f>
        <v>0</v>
      </c>
      <c r="CT1367" s="0" t="n">
        <f aca="false">SUM(CD1367:CR1367)</f>
        <v>0.0126840647064398</v>
      </c>
      <c r="CU1367" s="4" t="n">
        <f aca="false">(CT1367-MIN($CT$5:$CT$1744))/(MAX($CT$5:$CT$1744)-MIN($CT$5:$CT$1744))</f>
        <v>0.00121061604484366</v>
      </c>
      <c r="CV1367" s="0" t="n">
        <f aca="false">SUM(CD1367,CH1367,CL1367,CP1367)</f>
        <v>0</v>
      </c>
      <c r="CW1367" s="0" t="n">
        <f aca="false">SUM(CE1367,CI1367,CM1367,CQ1367)</f>
        <v>0</v>
      </c>
      <c r="CX1367" s="0" t="n">
        <f aca="false">SUM(CF1367,CJ1367,CN1367,CR1367)</f>
        <v>0</v>
      </c>
      <c r="CY1367" s="0" t="n">
        <f aca="false">SUM(CG1367,CK1367,CO1367)</f>
        <v>0.0126840647064398</v>
      </c>
      <c r="CZ1367" s="5" t="str">
        <f aca="false">IF(CD1367=0,IF(CH1367=0,IF(CL1367=0,IF(CP1367=0,"NULL","4"),"3"),"2"),"1")</f>
        <v>NULL</v>
      </c>
    </row>
    <row r="1368" customFormat="false" ht="14.9" hidden="false" customHeight="false" outlineLevel="0" collapsed="false">
      <c r="A1368" s="0" t="n">
        <v>2419.993</v>
      </c>
      <c r="B1368" s="0" t="n">
        <v>3.573154</v>
      </c>
      <c r="C1368" s="0" t="n">
        <v>2.583944</v>
      </c>
      <c r="D1368" s="0" t="n">
        <v>1.572325</v>
      </c>
      <c r="E1368" s="0" t="n">
        <v>0.006357244</v>
      </c>
      <c r="F1368" s="0" t="n">
        <v>-0.1174141</v>
      </c>
      <c r="G1368" s="0" t="n">
        <v>0.04240362</v>
      </c>
      <c r="H1368" s="0" t="n">
        <v>0.992157</v>
      </c>
      <c r="I1368" s="0" t="n">
        <v>0.335189</v>
      </c>
      <c r="J1368" s="0" t="n">
        <v>-0.03665021</v>
      </c>
      <c r="K1368" s="0" t="n">
        <v>0.78484</v>
      </c>
      <c r="L1368" s="0" t="n">
        <v>0.04663108</v>
      </c>
      <c r="M1368" s="0" t="n">
        <v>0.6168537</v>
      </c>
      <c r="N1368" s="0" t="n">
        <v>1</v>
      </c>
      <c r="O1368" s="1" t="n">
        <v>-3.409386E-005</v>
      </c>
      <c r="P1368" s="0" t="n">
        <v>-0.001263618</v>
      </c>
      <c r="Q1368" s="0" t="n">
        <v>-0.0001055002</v>
      </c>
      <c r="R1368" s="0" t="n">
        <v>54.29099</v>
      </c>
      <c r="S1368" s="0" t="n">
        <v>38.96788</v>
      </c>
      <c r="T1368" s="0" t="n">
        <v>12.31147</v>
      </c>
      <c r="U1368" s="0" t="n">
        <v>14.7458</v>
      </c>
      <c r="V1368" s="0" t="n">
        <v>29.42381</v>
      </c>
      <c r="W1368" s="0" t="n">
        <v>33.41413</v>
      </c>
      <c r="X1368" s="0" t="n">
        <v>42.16726</v>
      </c>
      <c r="Y1368" s="0" t="n">
        <v>46.12259</v>
      </c>
      <c r="Z1368" s="0" t="n">
        <v>0</v>
      </c>
      <c r="AA1368" s="0" t="n">
        <v>1</v>
      </c>
      <c r="AB1368" s="0" t="n">
        <v>0</v>
      </c>
      <c r="AC1368" s="0" t="n">
        <v>0</v>
      </c>
      <c r="AD1368" s="0" t="n">
        <v>0</v>
      </c>
      <c r="AE1368" s="1" t="n">
        <v>1.170471E-009</v>
      </c>
      <c r="AF1368" s="1" t="n">
        <v>7.871091E-009</v>
      </c>
      <c r="AG1368" s="1" t="n">
        <v>4.230621E-009</v>
      </c>
      <c r="AH1368" s="0" t="n">
        <v>0.9999999</v>
      </c>
      <c r="AI1368" s="0" t="n">
        <v>1</v>
      </c>
      <c r="AJ1368" s="0" t="n">
        <v>0</v>
      </c>
      <c r="AK1368" s="0" t="n">
        <v>0</v>
      </c>
      <c r="AL1368" s="0" t="n">
        <v>0</v>
      </c>
      <c r="AM1368" s="0" t="n">
        <v>1</v>
      </c>
      <c r="AN1368" s="0" t="n">
        <v>1</v>
      </c>
      <c r="AO1368" s="0" t="n">
        <v>1</v>
      </c>
      <c r="AP1368" s="0" t="n">
        <v>0</v>
      </c>
      <c r="AQ1368" s="0" t="n">
        <v>0</v>
      </c>
      <c r="AR1368" s="0" t="n">
        <v>0</v>
      </c>
      <c r="AS1368" s="1" t="n">
        <v>7.578492E-010</v>
      </c>
      <c r="AT1368" s="1" t="n">
        <v>3.894049E-009</v>
      </c>
      <c r="AU1368" s="1" t="n">
        <v>6.424984E-009</v>
      </c>
      <c r="AV1368" s="0" t="n">
        <v>0.9999999</v>
      </c>
      <c r="AW1368" s="0" t="n">
        <v>1</v>
      </c>
      <c r="AX1368" s="0" t="n">
        <v>0</v>
      </c>
      <c r="AY1368" s="0" t="n">
        <v>0</v>
      </c>
      <c r="AZ1368" s="0" t="n">
        <v>0</v>
      </c>
      <c r="BA1368" s="0" t="n">
        <v>1</v>
      </c>
      <c r="BB1368" s="0" t="n">
        <v>2</v>
      </c>
      <c r="BC1368" s="0" t="n">
        <v>1</v>
      </c>
      <c r="BD1368" s="0" t="n">
        <v>0</v>
      </c>
      <c r="BE1368" s="0" t="n">
        <v>0</v>
      </c>
      <c r="BF1368" s="0" t="n">
        <v>0</v>
      </c>
      <c r="BG1368" s="1" t="n">
        <v>4.28435E-010</v>
      </c>
      <c r="BH1368" s="1" t="n">
        <v>4.948197E-009</v>
      </c>
      <c r="BI1368" s="1" t="n">
        <v>2.386733E-009</v>
      </c>
      <c r="BJ1368" s="0" t="n">
        <v>0.9999999</v>
      </c>
      <c r="BK1368" s="0" t="n">
        <v>1</v>
      </c>
      <c r="BL1368" s="0" t="n">
        <v>0</v>
      </c>
      <c r="BM1368" s="0" t="n">
        <v>0</v>
      </c>
      <c r="BN1368" s="0" t="n">
        <v>0</v>
      </c>
      <c r="BO1368" s="0" t="n">
        <v>1</v>
      </c>
      <c r="BP1368" s="0" t="n">
        <v>3</v>
      </c>
      <c r="BQ1368" s="0" t="n">
        <v>1</v>
      </c>
      <c r="BR1368" s="0" t="n">
        <v>0.005433778</v>
      </c>
      <c r="BS1368" s="0" t="n">
        <v>0.007403745</v>
      </c>
      <c r="BT1368" s="0" t="n">
        <v>-0.02630142</v>
      </c>
      <c r="BU1368" s="1" t="n">
        <v>1.950847E-010</v>
      </c>
      <c r="BV1368" s="1" t="n">
        <v>4.058143E-009</v>
      </c>
      <c r="BW1368" s="1" t="n">
        <v>4.156156E-009</v>
      </c>
      <c r="BX1368" s="0" t="n">
        <v>0.9999999</v>
      </c>
      <c r="BY1368" s="0" t="n">
        <v>1</v>
      </c>
      <c r="BZ1368" s="0" t="n">
        <v>0</v>
      </c>
      <c r="CA1368" s="0" t="n">
        <v>0</v>
      </c>
      <c r="CB1368" s="0" t="n">
        <v>0</v>
      </c>
      <c r="CC1368" s="0" t="n">
        <v>1</v>
      </c>
      <c r="CD1368" s="2" t="n">
        <f aca="false">SQRT(SUMSQ(AB1368:AD1368))</f>
        <v>0</v>
      </c>
      <c r="CE1368" s="2" t="n">
        <f aca="false">SQRT(SUMSQ(AP1368:AR1368))</f>
        <v>0</v>
      </c>
      <c r="CF1368" s="2" t="n">
        <f aca="false">SQRT(SUMSQ(BD1368:BF1368))</f>
        <v>0</v>
      </c>
      <c r="CG1368" s="2" t="n">
        <f aca="false">SQRT(SUMSQ(BR1368:BT1368))</f>
        <v>0.0278586804675797</v>
      </c>
      <c r="CH1368" s="2" t="n">
        <f aca="false">DEGREES(2*ACOS(AH1368))</f>
        <v>0.0512469035396072</v>
      </c>
      <c r="CI1368" s="2" t="n">
        <f aca="false">DEGREES(2*ACOS(AV1368))</f>
        <v>0.0512469035396072</v>
      </c>
      <c r="CJ1368" s="2" t="n">
        <f aca="false">DEGREES(2*ACOS(BJ1368))</f>
        <v>0.0512469035396072</v>
      </c>
      <c r="CK1368" s="2" t="n">
        <f aca="false">DEGREES(2*ACOS(BX1368))</f>
        <v>0.0512469035396072</v>
      </c>
      <c r="CL1368" s="0" t="n">
        <f aca="false">ABS(AI1368-1)</f>
        <v>0</v>
      </c>
      <c r="CM1368" s="0" t="n">
        <f aca="false">ABS(AW1368-1)</f>
        <v>0</v>
      </c>
      <c r="CN1368" s="0" t="n">
        <f aca="false">ABS(BK1368-1)</f>
        <v>0</v>
      </c>
      <c r="CO1368" s="0" t="n">
        <f aca="false">ABS(BY1368-1)</f>
        <v>0</v>
      </c>
      <c r="CP1368" s="3" t="n">
        <f aca="false">DEGREES(2*ACOS(AH1368))</f>
        <v>0.0512469035396072</v>
      </c>
      <c r="CQ1368" s="3" t="n">
        <f aca="false">DEGREES(2*ACOS(AV1368))</f>
        <v>0.0512469035396072</v>
      </c>
      <c r="CR1368" s="3" t="n">
        <f aca="false">DEGREES(2*ACOS(BJ1368))</f>
        <v>0.0512469035396072</v>
      </c>
      <c r="CS1368" s="3" t="n">
        <f aca="false">DEGREES(2*ACOS(CC1368))</f>
        <v>0</v>
      </c>
      <c r="CT1368" s="0" t="n">
        <f aca="false">SUM(CD1368:CR1368)</f>
        <v>0.38658700524483</v>
      </c>
      <c r="CU1368" s="4" t="n">
        <f aca="false">(CT1368-MIN($CT$5:$CT$1744))/(MAX($CT$5:$CT$1744)-MIN($CT$5:$CT$1744))</f>
        <v>0.0368973544450409</v>
      </c>
      <c r="CV1368" s="0" t="n">
        <f aca="false">SUM(CD1368,CH1368,CL1368,CP1368)</f>
        <v>0.102493807079214</v>
      </c>
      <c r="CW1368" s="0" t="n">
        <f aca="false">SUM(CE1368,CI1368,CM1368,CQ1368)</f>
        <v>0.102493807079214</v>
      </c>
      <c r="CX1368" s="0" t="n">
        <f aca="false">SUM(CF1368,CJ1368,CN1368,CR1368)</f>
        <v>0.102493807079214</v>
      </c>
      <c r="CY1368" s="0" t="n">
        <f aca="false">SUM(CG1368,CK1368,CO1368)</f>
        <v>0.079105584007187</v>
      </c>
      <c r="CZ1368" s="5" t="str">
        <f aca="false">IF(CD1368=0,IF(CH1368=0,IF(CL1368=0,IF(CP1368=0,"NULL","4"),"3"),"2"),"1")</f>
        <v>2</v>
      </c>
    </row>
    <row r="1369" customFormat="false" ht="14.9" hidden="false" customHeight="false" outlineLevel="0" collapsed="false">
      <c r="A1369" s="0" t="n">
        <v>2420.043</v>
      </c>
      <c r="B1369" s="0" t="n">
        <v>3.571624</v>
      </c>
      <c r="C1369" s="0" t="n">
        <v>2.583411</v>
      </c>
      <c r="D1369" s="0" t="n">
        <v>1.554439</v>
      </c>
      <c r="E1369" s="0" t="n">
        <v>0.006357248</v>
      </c>
      <c r="F1369" s="0" t="n">
        <v>-0.117414</v>
      </c>
      <c r="G1369" s="0" t="n">
        <v>0.04240359</v>
      </c>
      <c r="H1369" s="0" t="n">
        <v>0.992157</v>
      </c>
      <c r="I1369" s="0" t="n">
        <v>0.335189</v>
      </c>
      <c r="J1369" s="0" t="n">
        <v>-0.03677268</v>
      </c>
      <c r="K1369" s="0" t="n">
        <v>0.7861704</v>
      </c>
      <c r="L1369" s="0" t="n">
        <v>0.04699816</v>
      </c>
      <c r="M1369" s="0" t="n">
        <v>0.615122</v>
      </c>
      <c r="N1369" s="0" t="n">
        <v>1</v>
      </c>
      <c r="O1369" s="0" t="n">
        <v>-0.0006275177</v>
      </c>
      <c r="P1369" s="1" t="n">
        <v>2.598763E-005</v>
      </c>
      <c r="Q1369" s="1" t="n">
        <v>5.555153E-005</v>
      </c>
      <c r="R1369" s="0" t="n">
        <v>54.69469</v>
      </c>
      <c r="S1369" s="0" t="n">
        <v>39.50616</v>
      </c>
      <c r="T1369" s="0" t="n">
        <v>12.90591</v>
      </c>
      <c r="U1369" s="0" t="n">
        <v>14.29098</v>
      </c>
      <c r="V1369" s="0" t="n">
        <v>28.9268</v>
      </c>
      <c r="W1369" s="0" t="n">
        <v>33.01662</v>
      </c>
      <c r="X1369" s="0" t="n">
        <v>41.97712</v>
      </c>
      <c r="Y1369" s="0" t="n">
        <v>45.93995</v>
      </c>
      <c r="Z1369" s="0" t="n">
        <v>0</v>
      </c>
      <c r="AA1369" s="0" t="n">
        <v>1</v>
      </c>
      <c r="AB1369" s="0" t="n">
        <v>0</v>
      </c>
      <c r="AC1369" s="0" t="n">
        <v>0</v>
      </c>
      <c r="AD1369" s="0" t="n">
        <v>0</v>
      </c>
      <c r="AE1369" s="1" t="n">
        <v>1.715829E-009</v>
      </c>
      <c r="AF1369" s="1" t="n">
        <v>3.344232E-008</v>
      </c>
      <c r="AG1369" s="1" t="n">
        <v>-3.391955E-009</v>
      </c>
      <c r="AH1369" s="0" t="n">
        <v>1</v>
      </c>
      <c r="AI1369" s="0" t="n">
        <v>1</v>
      </c>
      <c r="AJ1369" s="0" t="n">
        <v>0</v>
      </c>
      <c r="AK1369" s="0" t="n">
        <v>0</v>
      </c>
      <c r="AL1369" s="0" t="n">
        <v>0</v>
      </c>
      <c r="AM1369" s="0" t="n">
        <v>1</v>
      </c>
      <c r="AN1369" s="0" t="n">
        <v>1</v>
      </c>
      <c r="AO1369" s="0" t="n">
        <v>1</v>
      </c>
      <c r="AP1369" s="0" t="n">
        <v>0</v>
      </c>
      <c r="AQ1369" s="0" t="n">
        <v>0</v>
      </c>
      <c r="AR1369" s="0" t="n">
        <v>0</v>
      </c>
      <c r="AS1369" s="1" t="n">
        <v>1.243505E-009</v>
      </c>
      <c r="AT1369" s="1" t="n">
        <v>2.619107E-008</v>
      </c>
      <c r="AU1369" s="1" t="n">
        <v>-5.804881E-009</v>
      </c>
      <c r="AV1369" s="0" t="n">
        <v>1</v>
      </c>
      <c r="AW1369" s="0" t="n">
        <v>1</v>
      </c>
      <c r="AX1369" s="0" t="n">
        <v>0</v>
      </c>
      <c r="AY1369" s="0" t="n">
        <v>0</v>
      </c>
      <c r="AZ1369" s="0" t="n">
        <v>0</v>
      </c>
      <c r="BA1369" s="0" t="n">
        <v>1</v>
      </c>
      <c r="BB1369" s="0" t="n">
        <v>2</v>
      </c>
      <c r="BC1369" s="0" t="n">
        <v>1</v>
      </c>
      <c r="BD1369" s="0" t="n">
        <v>0</v>
      </c>
      <c r="BE1369" s="0" t="n">
        <v>0</v>
      </c>
      <c r="BF1369" s="0" t="n">
        <v>0</v>
      </c>
      <c r="BG1369" s="1" t="n">
        <v>1.715829E-009</v>
      </c>
      <c r="BH1369" s="1" t="n">
        <v>3.344232E-008</v>
      </c>
      <c r="BI1369" s="1" t="n">
        <v>-3.391955E-009</v>
      </c>
      <c r="BJ1369" s="0" t="n">
        <v>1</v>
      </c>
      <c r="BK1369" s="0" t="n">
        <v>1</v>
      </c>
      <c r="BL1369" s="0" t="n">
        <v>0</v>
      </c>
      <c r="BM1369" s="0" t="n">
        <v>0</v>
      </c>
      <c r="BN1369" s="0" t="n">
        <v>0</v>
      </c>
      <c r="BO1369" s="0" t="n">
        <v>1</v>
      </c>
      <c r="BP1369" s="0" t="n">
        <v>3</v>
      </c>
      <c r="BQ1369" s="0" t="n">
        <v>1</v>
      </c>
      <c r="BR1369" s="0" t="n">
        <v>-0.001870859</v>
      </c>
      <c r="BS1369" s="0" t="n">
        <v>-0.001616546</v>
      </c>
      <c r="BT1369" s="0" t="n">
        <v>-0.01285429</v>
      </c>
      <c r="BU1369" s="1" t="n">
        <v>1.554531E-009</v>
      </c>
      <c r="BV1369" s="1" t="n">
        <v>1.863032E-008</v>
      </c>
      <c r="BW1369" s="1" t="n">
        <v>-3.652207E-009</v>
      </c>
      <c r="BX1369" s="0" t="n">
        <v>1</v>
      </c>
      <c r="BY1369" s="0" t="n">
        <v>1</v>
      </c>
      <c r="BZ1369" s="0" t="n">
        <v>0</v>
      </c>
      <c r="CA1369" s="0" t="n">
        <v>0</v>
      </c>
      <c r="CB1369" s="0" t="n">
        <v>0</v>
      </c>
      <c r="CC1369" s="0" t="n">
        <v>1</v>
      </c>
      <c r="CD1369" s="2" t="n">
        <f aca="false">SQRT(SUMSQ(AB1369:AD1369))</f>
        <v>0</v>
      </c>
      <c r="CE1369" s="2" t="n">
        <f aca="false">SQRT(SUMSQ(AP1369:AR1369))</f>
        <v>0</v>
      </c>
      <c r="CF1369" s="2" t="n">
        <f aca="false">SQRT(SUMSQ(BD1369:BF1369))</f>
        <v>0</v>
      </c>
      <c r="CG1369" s="2" t="n">
        <f aca="false">SQRT(SUMSQ(BR1369:BT1369))</f>
        <v>0.0130899238260617</v>
      </c>
      <c r="CH1369" s="2" t="n">
        <f aca="false">DEGREES(2*ACOS(AH1369))</f>
        <v>0</v>
      </c>
      <c r="CI1369" s="2" t="n">
        <f aca="false">DEGREES(2*ACOS(AV1369))</f>
        <v>0</v>
      </c>
      <c r="CJ1369" s="2" t="n">
        <f aca="false">DEGREES(2*ACOS(BJ1369))</f>
        <v>0</v>
      </c>
      <c r="CK1369" s="2" t="n">
        <f aca="false">DEGREES(2*ACOS(BX1369))</f>
        <v>0</v>
      </c>
      <c r="CL1369" s="0" t="n">
        <f aca="false">ABS(AI1369-1)</f>
        <v>0</v>
      </c>
      <c r="CM1369" s="0" t="n">
        <f aca="false">ABS(AW1369-1)</f>
        <v>0</v>
      </c>
      <c r="CN1369" s="0" t="n">
        <f aca="false">ABS(BK1369-1)</f>
        <v>0</v>
      </c>
      <c r="CO1369" s="0" t="n">
        <f aca="false">ABS(BY1369-1)</f>
        <v>0</v>
      </c>
      <c r="CP1369" s="3" t="n">
        <f aca="false">DEGREES(2*ACOS(AH1369))</f>
        <v>0</v>
      </c>
      <c r="CQ1369" s="3" t="n">
        <f aca="false">DEGREES(2*ACOS(AV1369))</f>
        <v>0</v>
      </c>
      <c r="CR1369" s="3" t="n">
        <f aca="false">DEGREES(2*ACOS(BJ1369))</f>
        <v>0</v>
      </c>
      <c r="CS1369" s="3" t="n">
        <f aca="false">DEGREES(2*ACOS(CC1369))</f>
        <v>0</v>
      </c>
      <c r="CT1369" s="0" t="n">
        <f aca="false">SUM(CD1369:CR1369)</f>
        <v>0.0130899238260617</v>
      </c>
      <c r="CU1369" s="4" t="n">
        <f aca="false">(CT1369-MIN($CT$5:$CT$1744))/(MAX($CT$5:$CT$1744)-MIN($CT$5:$CT$1744))</f>
        <v>0.00124935280419737</v>
      </c>
      <c r="CV1369" s="0" t="n">
        <f aca="false">SUM(CD1369,CH1369,CL1369,CP1369)</f>
        <v>0</v>
      </c>
      <c r="CW1369" s="0" t="n">
        <f aca="false">SUM(CE1369,CI1369,CM1369,CQ1369)</f>
        <v>0</v>
      </c>
      <c r="CX1369" s="0" t="n">
        <f aca="false">SUM(CF1369,CJ1369,CN1369,CR1369)</f>
        <v>0</v>
      </c>
      <c r="CY1369" s="0" t="n">
        <f aca="false">SUM(CG1369,CK1369,CO1369)</f>
        <v>0.0130899238260617</v>
      </c>
      <c r="CZ1369" s="5" t="str">
        <f aca="false">IF(CD1369=0,IF(CH1369=0,IF(CL1369=0,IF(CP1369=0,"NULL","4"),"3"),"2"),"1")</f>
        <v>NULL</v>
      </c>
    </row>
    <row r="1370" customFormat="false" ht="14.9" hidden="false" customHeight="false" outlineLevel="0" collapsed="false">
      <c r="A1370" s="0" t="n">
        <v>2420.092</v>
      </c>
      <c r="B1370" s="0" t="n">
        <v>3.570598</v>
      </c>
      <c r="C1370" s="0" t="n">
        <v>2.583015</v>
      </c>
      <c r="D1370" s="0" t="n">
        <v>1.545802</v>
      </c>
      <c r="E1370" s="0" t="n">
        <v>0.006357253</v>
      </c>
      <c r="F1370" s="0" t="n">
        <v>-0.117414</v>
      </c>
      <c r="G1370" s="0" t="n">
        <v>0.04240361</v>
      </c>
      <c r="H1370" s="0" t="n">
        <v>0.992157</v>
      </c>
      <c r="I1370" s="0" t="n">
        <v>0.335189</v>
      </c>
      <c r="J1370" s="0" t="n">
        <v>-0.03684364</v>
      </c>
      <c r="K1370" s="0" t="n">
        <v>0.7873755</v>
      </c>
      <c r="L1370" s="0" t="n">
        <v>0.04728164</v>
      </c>
      <c r="M1370" s="0" t="n">
        <v>0.6135526</v>
      </c>
      <c r="N1370" s="0" t="n">
        <v>1</v>
      </c>
      <c r="O1370" s="1" t="n">
        <v>-9.536743E-006</v>
      </c>
      <c r="P1370" s="1" t="n">
        <v>4.768372E-007</v>
      </c>
      <c r="Q1370" s="1" t="n">
        <v>8.34465E-007</v>
      </c>
      <c r="R1370" s="0" t="n">
        <v>46.50025</v>
      </c>
      <c r="S1370" s="0" t="n">
        <v>33.78233</v>
      </c>
      <c r="T1370" s="0" t="n">
        <v>11.31194</v>
      </c>
      <c r="U1370" s="0" t="n">
        <v>11.68825</v>
      </c>
      <c r="V1370" s="0" t="n">
        <v>24.09143</v>
      </c>
      <c r="W1370" s="0" t="n">
        <v>27.60551</v>
      </c>
      <c r="X1370" s="0" t="n">
        <v>35.31425</v>
      </c>
      <c r="Y1370" s="0" t="n">
        <v>38.70079</v>
      </c>
      <c r="Z1370" s="0" t="n">
        <v>0</v>
      </c>
      <c r="AA1370" s="0" t="n">
        <v>1</v>
      </c>
      <c r="AB1370" s="0" t="n">
        <v>0</v>
      </c>
      <c r="AC1370" s="0" t="n">
        <v>0</v>
      </c>
      <c r="AD1370" s="0" t="n">
        <v>0</v>
      </c>
      <c r="AE1370" s="1" t="n">
        <v>1.257561E-009</v>
      </c>
      <c r="AF1370" s="1" t="n">
        <v>1.854373E-008</v>
      </c>
      <c r="AG1370" s="1" t="n">
        <v>4.098736E-009</v>
      </c>
      <c r="AH1370" s="0" t="n">
        <v>1</v>
      </c>
      <c r="AI1370" s="0" t="n">
        <v>1</v>
      </c>
      <c r="AJ1370" s="0" t="n">
        <v>0</v>
      </c>
      <c r="AK1370" s="0" t="n">
        <v>0</v>
      </c>
      <c r="AL1370" s="0" t="n">
        <v>0</v>
      </c>
      <c r="AM1370" s="0" t="n">
        <v>1</v>
      </c>
      <c r="AN1370" s="0" t="n">
        <v>1</v>
      </c>
      <c r="AO1370" s="0" t="n">
        <v>1</v>
      </c>
      <c r="AP1370" s="0" t="n">
        <v>0</v>
      </c>
      <c r="AQ1370" s="0" t="n">
        <v>0</v>
      </c>
      <c r="AR1370" s="0" t="n">
        <v>0</v>
      </c>
      <c r="AS1370" s="1" t="n">
        <v>8.715755E-010</v>
      </c>
      <c r="AT1370" s="1" t="n">
        <v>1.146807E-008</v>
      </c>
      <c r="AU1370" s="1" t="n">
        <v>2.622726E-009</v>
      </c>
      <c r="AV1370" s="0" t="n">
        <v>1</v>
      </c>
      <c r="AW1370" s="0" t="n">
        <v>1</v>
      </c>
      <c r="AX1370" s="0" t="n">
        <v>0</v>
      </c>
      <c r="AY1370" s="0" t="n">
        <v>0</v>
      </c>
      <c r="AZ1370" s="0" t="n">
        <v>0</v>
      </c>
      <c r="BA1370" s="0" t="n">
        <v>1</v>
      </c>
      <c r="BB1370" s="0" t="n">
        <v>2</v>
      </c>
      <c r="BC1370" s="0" t="n">
        <v>1</v>
      </c>
      <c r="BD1370" s="0" t="n">
        <v>0</v>
      </c>
      <c r="BE1370" s="0" t="n">
        <v>0</v>
      </c>
      <c r="BF1370" s="0" t="n">
        <v>0</v>
      </c>
      <c r="BG1370" s="1" t="n">
        <v>1.787284E-009</v>
      </c>
      <c r="BH1370" s="1" t="n">
        <v>1.876471E-008</v>
      </c>
      <c r="BI1370" s="1" t="n">
        <v>4.359794E-009</v>
      </c>
      <c r="BJ1370" s="0" t="n">
        <v>1</v>
      </c>
      <c r="BK1370" s="0" t="n">
        <v>1</v>
      </c>
      <c r="BL1370" s="0" t="n">
        <v>0</v>
      </c>
      <c r="BM1370" s="0" t="n">
        <v>0</v>
      </c>
      <c r="BN1370" s="0" t="n">
        <v>0</v>
      </c>
      <c r="BO1370" s="0" t="n">
        <v>1</v>
      </c>
      <c r="BP1370" s="0" t="n">
        <v>3</v>
      </c>
      <c r="BQ1370" s="0" t="n">
        <v>1</v>
      </c>
      <c r="BR1370" s="0" t="n">
        <v>-0.0003134233</v>
      </c>
      <c r="BS1370" s="0" t="n">
        <v>-0.000256208</v>
      </c>
      <c r="BT1370" s="0" t="n">
        <v>-0.002296828</v>
      </c>
      <c r="BU1370" s="1" t="n">
        <v>8.715755E-010</v>
      </c>
      <c r="BV1370" s="1" t="n">
        <v>1.146807E-008</v>
      </c>
      <c r="BW1370" s="1" t="n">
        <v>2.622726E-009</v>
      </c>
      <c r="BX1370" s="0" t="n">
        <v>1</v>
      </c>
      <c r="BY1370" s="0" t="n">
        <v>1</v>
      </c>
      <c r="BZ1370" s="0" t="n">
        <v>0</v>
      </c>
      <c r="CA1370" s="0" t="n">
        <v>0</v>
      </c>
      <c r="CB1370" s="0" t="n">
        <v>0</v>
      </c>
      <c r="CC1370" s="0" t="n">
        <v>1</v>
      </c>
      <c r="CD1370" s="2" t="n">
        <f aca="false">SQRT(SUMSQ(AB1370:AD1370))</f>
        <v>0</v>
      </c>
      <c r="CE1370" s="2" t="n">
        <f aca="false">SQRT(SUMSQ(AP1370:AR1370))</f>
        <v>0</v>
      </c>
      <c r="CF1370" s="2" t="n">
        <f aca="false">SQRT(SUMSQ(BD1370:BF1370))</f>
        <v>0</v>
      </c>
      <c r="CG1370" s="2" t="n">
        <f aca="false">SQRT(SUMSQ(BR1370:BT1370))</f>
        <v>0.00233222974121995</v>
      </c>
      <c r="CH1370" s="2" t="n">
        <f aca="false">DEGREES(2*ACOS(AH1370))</f>
        <v>0</v>
      </c>
      <c r="CI1370" s="2" t="n">
        <f aca="false">DEGREES(2*ACOS(AV1370))</f>
        <v>0</v>
      </c>
      <c r="CJ1370" s="2" t="n">
        <f aca="false">DEGREES(2*ACOS(BJ1370))</f>
        <v>0</v>
      </c>
      <c r="CK1370" s="2" t="n">
        <f aca="false">DEGREES(2*ACOS(BX1370))</f>
        <v>0</v>
      </c>
      <c r="CL1370" s="0" t="n">
        <f aca="false">ABS(AI1370-1)</f>
        <v>0</v>
      </c>
      <c r="CM1370" s="0" t="n">
        <f aca="false">ABS(AW1370-1)</f>
        <v>0</v>
      </c>
      <c r="CN1370" s="0" t="n">
        <f aca="false">ABS(BK1370-1)</f>
        <v>0</v>
      </c>
      <c r="CO1370" s="0" t="n">
        <f aca="false">ABS(BY1370-1)</f>
        <v>0</v>
      </c>
      <c r="CP1370" s="3" t="n">
        <f aca="false">DEGREES(2*ACOS(AH1370))</f>
        <v>0</v>
      </c>
      <c r="CQ1370" s="3" t="n">
        <f aca="false">DEGREES(2*ACOS(AV1370))</f>
        <v>0</v>
      </c>
      <c r="CR1370" s="3" t="n">
        <f aca="false">DEGREES(2*ACOS(BJ1370))</f>
        <v>0</v>
      </c>
      <c r="CS1370" s="3" t="n">
        <f aca="false">DEGREES(2*ACOS(CC1370))</f>
        <v>0</v>
      </c>
      <c r="CT1370" s="0" t="n">
        <f aca="false">SUM(CD1370:CR1370)</f>
        <v>0.00233222974121995</v>
      </c>
      <c r="CU1370" s="4" t="n">
        <f aca="false">(CT1370-MIN($CT$5:$CT$1744))/(MAX($CT$5:$CT$1744)-MIN($CT$5:$CT$1744))</f>
        <v>0.000222596999489364</v>
      </c>
      <c r="CV1370" s="0" t="n">
        <f aca="false">SUM(CD1370,CH1370,CL1370,CP1370)</f>
        <v>0</v>
      </c>
      <c r="CW1370" s="0" t="n">
        <f aca="false">SUM(CE1370,CI1370,CM1370,CQ1370)</f>
        <v>0</v>
      </c>
      <c r="CX1370" s="0" t="n">
        <f aca="false">SUM(CF1370,CJ1370,CN1370,CR1370)</f>
        <v>0</v>
      </c>
      <c r="CY1370" s="0" t="n">
        <f aca="false">SUM(CG1370,CK1370,CO1370)</f>
        <v>0.00233222974121995</v>
      </c>
      <c r="CZ1370" s="5" t="str">
        <f aca="false">IF(CD1370=0,IF(CH1370=0,IF(CL1370=0,IF(CP1370=0,"NULL","4"),"3"),"2"),"1")</f>
        <v>NULL</v>
      </c>
    </row>
    <row r="1371" customFormat="false" ht="14.9" hidden="false" customHeight="false" outlineLevel="0" collapsed="false">
      <c r="A1371" s="0" t="n">
        <v>2420.142</v>
      </c>
      <c r="B1371" s="0" t="n">
        <v>3.5704</v>
      </c>
      <c r="C1371" s="0" t="n">
        <v>2.582891</v>
      </c>
      <c r="D1371" s="0" t="n">
        <v>1.543839</v>
      </c>
      <c r="E1371" s="0" t="n">
        <v>0.006357242</v>
      </c>
      <c r="F1371" s="0" t="n">
        <v>-0.1174141</v>
      </c>
      <c r="G1371" s="0" t="n">
        <v>0.04240359</v>
      </c>
      <c r="H1371" s="0" t="n">
        <v>0.992157</v>
      </c>
      <c r="I1371" s="0" t="n">
        <v>0.335189</v>
      </c>
      <c r="J1371" s="0" t="n">
        <v>-0.03688965</v>
      </c>
      <c r="K1371" s="0" t="n">
        <v>0.7883579</v>
      </c>
      <c r="L1371" s="0" t="n">
        <v>0.04749904</v>
      </c>
      <c r="M1371" s="0" t="n">
        <v>0.6122702</v>
      </c>
      <c r="N1371" s="0" t="n">
        <v>1</v>
      </c>
      <c r="O1371" s="0" t="n">
        <v>0</v>
      </c>
      <c r="P1371" s="0" t="n">
        <v>0</v>
      </c>
      <c r="Q1371" s="0" t="n">
        <v>0</v>
      </c>
      <c r="R1371" s="0" t="n">
        <v>55.05859</v>
      </c>
      <c r="S1371" s="0" t="n">
        <v>40.10561</v>
      </c>
      <c r="T1371" s="0" t="n">
        <v>13.56899</v>
      </c>
      <c r="U1371" s="0" t="n">
        <v>13.59908</v>
      </c>
      <c r="V1371" s="0" t="n">
        <v>28.26328</v>
      </c>
      <c r="W1371" s="0" t="n">
        <v>32.44155</v>
      </c>
      <c r="X1371" s="0" t="n">
        <v>41.61496</v>
      </c>
      <c r="Y1371" s="0" t="n">
        <v>45.64041</v>
      </c>
      <c r="Z1371" s="0" t="n">
        <v>0</v>
      </c>
      <c r="AA1371" s="0" t="n">
        <v>1</v>
      </c>
      <c r="AB1371" s="0" t="n">
        <v>0</v>
      </c>
      <c r="AC1371" s="0" t="n">
        <v>0</v>
      </c>
      <c r="AD1371" s="0" t="n">
        <v>0</v>
      </c>
      <c r="AE1371" s="1" t="n">
        <v>3.961035E-011</v>
      </c>
      <c r="AF1371" s="1" t="n">
        <v>7.058516E-009</v>
      </c>
      <c r="AG1371" s="1" t="n">
        <v>-4.821259E-009</v>
      </c>
      <c r="AH1371" s="0" t="n">
        <v>1</v>
      </c>
      <c r="AI1371" s="0" t="n">
        <v>1</v>
      </c>
      <c r="AJ1371" s="0" t="n">
        <v>0</v>
      </c>
      <c r="AK1371" s="0" t="n">
        <v>0</v>
      </c>
      <c r="AL1371" s="0" t="n">
        <v>0</v>
      </c>
      <c r="AM1371" s="0" t="n">
        <v>1</v>
      </c>
      <c r="AN1371" s="0" t="n">
        <v>1</v>
      </c>
      <c r="AO1371" s="0" t="n">
        <v>1</v>
      </c>
      <c r="AP1371" s="0" t="n">
        <v>0</v>
      </c>
      <c r="AQ1371" s="0" t="n">
        <v>0</v>
      </c>
      <c r="AR1371" s="0" t="n">
        <v>0</v>
      </c>
      <c r="AS1371" s="1" t="n">
        <v>-1.372304E-011</v>
      </c>
      <c r="AT1371" s="1" t="n">
        <v>7.020197E-009</v>
      </c>
      <c r="AU1371" s="1" t="n">
        <v>-6.875221E-009</v>
      </c>
      <c r="AV1371" s="0" t="n">
        <v>1</v>
      </c>
      <c r="AW1371" s="0" t="n">
        <v>1</v>
      </c>
      <c r="AX1371" s="0" t="n">
        <v>0</v>
      </c>
      <c r="AY1371" s="0" t="n">
        <v>0</v>
      </c>
      <c r="AZ1371" s="0" t="n">
        <v>0</v>
      </c>
      <c r="BA1371" s="0" t="n">
        <v>1</v>
      </c>
      <c r="BB1371" s="0" t="n">
        <v>2</v>
      </c>
      <c r="BC1371" s="0" t="n">
        <v>1</v>
      </c>
      <c r="BD1371" s="0" t="n">
        <v>0</v>
      </c>
      <c r="BE1371" s="0" t="n">
        <v>0</v>
      </c>
      <c r="BF1371" s="0" t="n">
        <v>0</v>
      </c>
      <c r="BG1371" s="1" t="n">
        <v>3.961035E-011</v>
      </c>
      <c r="BH1371" s="1" t="n">
        <v>7.058516E-009</v>
      </c>
      <c r="BI1371" s="1" t="n">
        <v>-4.821259E-009</v>
      </c>
      <c r="BJ1371" s="0" t="n">
        <v>1</v>
      </c>
      <c r="BK1371" s="0" t="n">
        <v>1</v>
      </c>
      <c r="BL1371" s="0" t="n">
        <v>0</v>
      </c>
      <c r="BM1371" s="0" t="n">
        <v>0</v>
      </c>
      <c r="BN1371" s="0" t="n">
        <v>0</v>
      </c>
      <c r="BO1371" s="0" t="n">
        <v>1</v>
      </c>
      <c r="BP1371" s="0" t="n">
        <v>3</v>
      </c>
      <c r="BQ1371" s="0" t="n">
        <v>1</v>
      </c>
      <c r="BR1371" s="1" t="n">
        <v>-7.342631E-005</v>
      </c>
      <c r="BS1371" s="1" t="n">
        <v>-5.798613E-005</v>
      </c>
      <c r="BT1371" s="0" t="n">
        <v>-0.0005212643</v>
      </c>
      <c r="BU1371" s="1" t="n">
        <v>-6.018373E-010</v>
      </c>
      <c r="BV1371" s="1" t="n">
        <v>1.013705E-008</v>
      </c>
      <c r="BW1371" s="1" t="n">
        <v>-5.343815E-009</v>
      </c>
      <c r="BX1371" s="0" t="n">
        <v>1</v>
      </c>
      <c r="BY1371" s="0" t="n">
        <v>1</v>
      </c>
      <c r="BZ1371" s="0" t="n">
        <v>0</v>
      </c>
      <c r="CA1371" s="0" t="n">
        <v>0</v>
      </c>
      <c r="CB1371" s="0" t="n">
        <v>0</v>
      </c>
      <c r="CC1371" s="0" t="n">
        <v>1</v>
      </c>
      <c r="CD1371" s="2" t="n">
        <f aca="false">SQRT(SUMSQ(AB1371:AD1371))</f>
        <v>0</v>
      </c>
      <c r="CE1371" s="2" t="n">
        <f aca="false">SQRT(SUMSQ(AP1371:AR1371))</f>
        <v>0</v>
      </c>
      <c r="CF1371" s="2" t="n">
        <f aca="false">SQRT(SUMSQ(BD1371:BF1371))</f>
        <v>0</v>
      </c>
      <c r="CG1371" s="2" t="n">
        <f aca="false">SQRT(SUMSQ(BR1371:BT1371))</f>
        <v>0.000529594453074315</v>
      </c>
      <c r="CH1371" s="2" t="n">
        <f aca="false">DEGREES(2*ACOS(AH1371))</f>
        <v>0</v>
      </c>
      <c r="CI1371" s="2" t="n">
        <f aca="false">DEGREES(2*ACOS(AV1371))</f>
        <v>0</v>
      </c>
      <c r="CJ1371" s="2" t="n">
        <f aca="false">DEGREES(2*ACOS(BJ1371))</f>
        <v>0</v>
      </c>
      <c r="CK1371" s="2" t="n">
        <f aca="false">DEGREES(2*ACOS(BX1371))</f>
        <v>0</v>
      </c>
      <c r="CL1371" s="0" t="n">
        <f aca="false">ABS(AI1371-1)</f>
        <v>0</v>
      </c>
      <c r="CM1371" s="0" t="n">
        <f aca="false">ABS(AW1371-1)</f>
        <v>0</v>
      </c>
      <c r="CN1371" s="0" t="n">
        <f aca="false">ABS(BK1371-1)</f>
        <v>0</v>
      </c>
      <c r="CO1371" s="0" t="n">
        <f aca="false">ABS(BY1371-1)</f>
        <v>0</v>
      </c>
      <c r="CP1371" s="3" t="n">
        <f aca="false">DEGREES(2*ACOS(AH1371))</f>
        <v>0</v>
      </c>
      <c r="CQ1371" s="3" t="n">
        <f aca="false">DEGREES(2*ACOS(AV1371))</f>
        <v>0</v>
      </c>
      <c r="CR1371" s="3" t="n">
        <f aca="false">DEGREES(2*ACOS(BJ1371))</f>
        <v>0</v>
      </c>
      <c r="CS1371" s="3" t="n">
        <f aca="false">DEGREES(2*ACOS(CC1371))</f>
        <v>0</v>
      </c>
      <c r="CT1371" s="0" t="n">
        <f aca="false">SUM(CD1371:CR1371)</f>
        <v>0.000529594453074315</v>
      </c>
      <c r="CU1371" s="4" t="n">
        <f aca="false">(CT1371-MIN($CT$5:$CT$1744))/(MAX($CT$5:$CT$1744)-MIN($CT$5:$CT$1744))</f>
        <v>5.05465366970618E-005</v>
      </c>
      <c r="CV1371" s="0" t="n">
        <f aca="false">SUM(CD1371,CH1371,CL1371,CP1371)</f>
        <v>0</v>
      </c>
      <c r="CW1371" s="0" t="n">
        <f aca="false">SUM(CE1371,CI1371,CM1371,CQ1371)</f>
        <v>0</v>
      </c>
      <c r="CX1371" s="0" t="n">
        <f aca="false">SUM(CF1371,CJ1371,CN1371,CR1371)</f>
        <v>0</v>
      </c>
      <c r="CY1371" s="0" t="n">
        <f aca="false">SUM(CG1371,CK1371,CO1371)</f>
        <v>0.000529594453074315</v>
      </c>
      <c r="CZ1371" s="5" t="str">
        <f aca="false">IF(CD1371=0,IF(CH1371=0,IF(CL1371=0,IF(CP1371=0,"NULL","4"),"3"),"2"),"1")</f>
        <v>NULL</v>
      </c>
    </row>
    <row r="1372" customFormat="false" ht="14.9" hidden="false" customHeight="false" outlineLevel="0" collapsed="false">
      <c r="A1372" s="0" t="n">
        <v>2420.192</v>
      </c>
      <c r="B1372" s="0" t="n">
        <v>3.570356</v>
      </c>
      <c r="C1372" s="0" t="n">
        <v>2.58286</v>
      </c>
      <c r="D1372" s="0" t="n">
        <v>1.543418</v>
      </c>
      <c r="E1372" s="0" t="n">
        <v>0.006357253</v>
      </c>
      <c r="F1372" s="0" t="n">
        <v>-0.1174141</v>
      </c>
      <c r="G1372" s="0" t="n">
        <v>0.04240361</v>
      </c>
      <c r="H1372" s="0" t="n">
        <v>0.992157</v>
      </c>
      <c r="I1372" s="0" t="n">
        <v>0.335189</v>
      </c>
      <c r="J1372" s="0" t="n">
        <v>-0.0369232</v>
      </c>
      <c r="K1372" s="0" t="n">
        <v>0.7891285</v>
      </c>
      <c r="L1372" s="0" t="n">
        <v>0.04766722</v>
      </c>
      <c r="M1372" s="0" t="n">
        <v>0.6112617</v>
      </c>
      <c r="N1372" s="0" t="n">
        <v>1</v>
      </c>
      <c r="O1372" s="0" t="n">
        <v>0</v>
      </c>
      <c r="P1372" s="0" t="n">
        <v>0</v>
      </c>
      <c r="Q1372" s="0" t="n">
        <v>0</v>
      </c>
      <c r="R1372" s="0" t="n">
        <v>55.09738</v>
      </c>
      <c r="S1372" s="0" t="n">
        <v>40.17445</v>
      </c>
      <c r="T1372" s="0" t="n">
        <v>13.64571</v>
      </c>
      <c r="U1372" s="0" t="n">
        <v>13.51668</v>
      </c>
      <c r="V1372" s="0" t="n">
        <v>28.18318</v>
      </c>
      <c r="W1372" s="0" t="n">
        <v>32.37052</v>
      </c>
      <c r="X1372" s="0" t="n">
        <v>41.56785</v>
      </c>
      <c r="Y1372" s="0" t="n">
        <v>45.60209</v>
      </c>
      <c r="Z1372" s="0" t="n">
        <v>0</v>
      </c>
      <c r="AA1372" s="0" t="n">
        <v>1</v>
      </c>
      <c r="AB1372" s="0" t="n">
        <v>0</v>
      </c>
      <c r="AC1372" s="0" t="n">
        <v>0</v>
      </c>
      <c r="AD1372" s="0" t="n">
        <v>0</v>
      </c>
      <c r="AE1372" s="1" t="n">
        <v>1.134165E-009</v>
      </c>
      <c r="AF1372" s="1" t="n">
        <v>-2.236146E-009</v>
      </c>
      <c r="AG1372" s="1" t="n">
        <v>8.129514E-010</v>
      </c>
      <c r="AH1372" s="0" t="n">
        <v>1</v>
      </c>
      <c r="AI1372" s="0" t="n">
        <v>1</v>
      </c>
      <c r="AJ1372" s="0" t="n">
        <v>0</v>
      </c>
      <c r="AK1372" s="0" t="n">
        <v>0</v>
      </c>
      <c r="AL1372" s="0" t="n">
        <v>0</v>
      </c>
      <c r="AM1372" s="0" t="n">
        <v>1</v>
      </c>
      <c r="AN1372" s="0" t="n">
        <v>1</v>
      </c>
      <c r="AO1372" s="0" t="n">
        <v>1</v>
      </c>
      <c r="AP1372" s="0" t="n">
        <v>0</v>
      </c>
      <c r="AQ1372" s="0" t="n">
        <v>0</v>
      </c>
      <c r="AR1372" s="0" t="n">
        <v>0</v>
      </c>
      <c r="AS1372" s="1" t="n">
        <v>6.125966E-010</v>
      </c>
      <c r="AT1372" s="1" t="n">
        <v>8.104747E-009</v>
      </c>
      <c r="AU1372" s="1" t="n">
        <v>1.342747E-009</v>
      </c>
      <c r="AV1372" s="0" t="n">
        <v>1</v>
      </c>
      <c r="AW1372" s="0" t="n">
        <v>1</v>
      </c>
      <c r="AX1372" s="0" t="n">
        <v>0</v>
      </c>
      <c r="AY1372" s="0" t="n">
        <v>0</v>
      </c>
      <c r="AZ1372" s="0" t="n">
        <v>0</v>
      </c>
      <c r="BA1372" s="0" t="n">
        <v>1</v>
      </c>
      <c r="BB1372" s="0" t="n">
        <v>2</v>
      </c>
      <c r="BC1372" s="0" t="n">
        <v>1</v>
      </c>
      <c r="BD1372" s="0" t="n">
        <v>0</v>
      </c>
      <c r="BE1372" s="0" t="n">
        <v>0</v>
      </c>
      <c r="BF1372" s="0" t="n">
        <v>0</v>
      </c>
      <c r="BG1372" s="1" t="n">
        <v>1.22029E-009</v>
      </c>
      <c r="BH1372" s="1" t="n">
        <v>8.82219E-009</v>
      </c>
      <c r="BI1372" s="1" t="n">
        <v>1.651543E-009</v>
      </c>
      <c r="BJ1372" s="0" t="n">
        <v>1</v>
      </c>
      <c r="BK1372" s="0" t="n">
        <v>1</v>
      </c>
      <c r="BL1372" s="0" t="n">
        <v>0</v>
      </c>
      <c r="BM1372" s="0" t="n">
        <v>0</v>
      </c>
      <c r="BN1372" s="0" t="n">
        <v>0</v>
      </c>
      <c r="BO1372" s="0" t="n">
        <v>1</v>
      </c>
      <c r="BP1372" s="0" t="n">
        <v>3</v>
      </c>
      <c r="BQ1372" s="0" t="n">
        <v>1</v>
      </c>
      <c r="BR1372" s="0" t="n">
        <v>0</v>
      </c>
      <c r="BS1372" s="0" t="n">
        <v>0</v>
      </c>
      <c r="BT1372" s="0" t="n">
        <v>0</v>
      </c>
      <c r="BU1372" s="1" t="n">
        <v>8.491982E-010</v>
      </c>
      <c r="BV1372" s="1" t="n">
        <v>5.144183E-009</v>
      </c>
      <c r="BW1372" s="1" t="n">
        <v>2.541209E-009</v>
      </c>
      <c r="BX1372" s="0" t="n">
        <v>1</v>
      </c>
      <c r="BY1372" s="0" t="n">
        <v>1</v>
      </c>
      <c r="BZ1372" s="0" t="n">
        <v>0</v>
      </c>
      <c r="CA1372" s="0" t="n">
        <v>0</v>
      </c>
      <c r="CB1372" s="0" t="n">
        <v>0</v>
      </c>
      <c r="CC1372" s="0" t="n">
        <v>1</v>
      </c>
      <c r="CD1372" s="2" t="n">
        <f aca="false">SQRT(SUMSQ(AB1372:AD1372))</f>
        <v>0</v>
      </c>
      <c r="CE1372" s="2" t="n">
        <f aca="false">SQRT(SUMSQ(AP1372:AR1372))</f>
        <v>0</v>
      </c>
      <c r="CF1372" s="2" t="n">
        <f aca="false">SQRT(SUMSQ(BD1372:BF1372))</f>
        <v>0</v>
      </c>
      <c r="CG1372" s="2" t="n">
        <f aca="false">SQRT(SUMSQ(BR1372:BT1372))</f>
        <v>0</v>
      </c>
      <c r="CH1372" s="2" t="n">
        <f aca="false">DEGREES(2*ACOS(AH1372))</f>
        <v>0</v>
      </c>
      <c r="CI1372" s="2" t="n">
        <f aca="false">DEGREES(2*ACOS(AV1372))</f>
        <v>0</v>
      </c>
      <c r="CJ1372" s="2" t="n">
        <f aca="false">DEGREES(2*ACOS(BJ1372))</f>
        <v>0</v>
      </c>
      <c r="CK1372" s="2" t="n">
        <f aca="false">DEGREES(2*ACOS(BX1372))</f>
        <v>0</v>
      </c>
      <c r="CL1372" s="0" t="n">
        <f aca="false">ABS(AI1372-1)</f>
        <v>0</v>
      </c>
      <c r="CM1372" s="0" t="n">
        <f aca="false">ABS(AW1372-1)</f>
        <v>0</v>
      </c>
      <c r="CN1372" s="0" t="n">
        <f aca="false">ABS(BK1372-1)</f>
        <v>0</v>
      </c>
      <c r="CO1372" s="0" t="n">
        <f aca="false">ABS(BY1372-1)</f>
        <v>0</v>
      </c>
      <c r="CP1372" s="3" t="n">
        <f aca="false">DEGREES(2*ACOS(AH1372))</f>
        <v>0</v>
      </c>
      <c r="CQ1372" s="3" t="n">
        <f aca="false">DEGREES(2*ACOS(AV1372))</f>
        <v>0</v>
      </c>
      <c r="CR1372" s="3" t="n">
        <f aca="false">DEGREES(2*ACOS(BJ1372))</f>
        <v>0</v>
      </c>
      <c r="CS1372" s="3" t="n">
        <f aca="false">DEGREES(2*ACOS(CC1372))</f>
        <v>0</v>
      </c>
      <c r="CT1372" s="0" t="n">
        <f aca="false">SUM(CD1372:CR1372)</f>
        <v>0</v>
      </c>
      <c r="CU1372" s="4" t="n">
        <f aca="false">(CT1372-MIN($CT$5:$CT$1744))/(MAX($CT$5:$CT$1744)-MIN($CT$5:$CT$1744))</f>
        <v>0</v>
      </c>
      <c r="CV1372" s="0" t="n">
        <f aca="false">SUM(CD1372,CH1372,CL1372,CP1372)</f>
        <v>0</v>
      </c>
      <c r="CW1372" s="0" t="n">
        <f aca="false">SUM(CE1372,CI1372,CM1372,CQ1372)</f>
        <v>0</v>
      </c>
      <c r="CX1372" s="0" t="n">
        <f aca="false">SUM(CF1372,CJ1372,CN1372,CR1372)</f>
        <v>0</v>
      </c>
      <c r="CY1372" s="0" t="n">
        <f aca="false">SUM(CG1372,CK1372,CO1372)</f>
        <v>0</v>
      </c>
      <c r="CZ1372" s="5" t="str">
        <f aca="false">IF(CD1372=0,IF(CH1372=0,IF(CL1372=0,IF(CP1372=0,"NULL","4"),"3"),"2"),"1")</f>
        <v>NULL</v>
      </c>
    </row>
    <row r="1373" customFormat="false" ht="14.9" hidden="false" customHeight="false" outlineLevel="0" collapsed="false">
      <c r="A1373" s="0" t="n">
        <v>2420.243</v>
      </c>
      <c r="B1373" s="0" t="n">
        <v>3.570248</v>
      </c>
      <c r="C1373" s="0" t="n">
        <v>2.582786</v>
      </c>
      <c r="D1373" s="0" t="n">
        <v>1.542568</v>
      </c>
      <c r="E1373" s="0" t="n">
        <v>0.006357239</v>
      </c>
      <c r="F1373" s="0" t="n">
        <v>-0.117414</v>
      </c>
      <c r="G1373" s="0" t="n">
        <v>0.04240362</v>
      </c>
      <c r="H1373" s="0" t="n">
        <v>0.992157</v>
      </c>
      <c r="I1373" s="0" t="n">
        <v>0.335189</v>
      </c>
      <c r="J1373" s="0" t="n">
        <v>-0.03694762</v>
      </c>
      <c r="K1373" s="0" t="n">
        <v>0.78973</v>
      </c>
      <c r="L1373" s="0" t="n">
        <v>0.0477968</v>
      </c>
      <c r="M1373" s="0" t="n">
        <v>0.6104727</v>
      </c>
      <c r="N1373" s="0" t="n">
        <v>1</v>
      </c>
      <c r="O1373" s="0" t="n">
        <v>0</v>
      </c>
      <c r="P1373" s="0" t="n">
        <v>0</v>
      </c>
      <c r="Q1373" s="0" t="n">
        <v>0</v>
      </c>
      <c r="R1373" s="0" t="n">
        <v>55.10807</v>
      </c>
      <c r="S1373" s="0" t="n">
        <v>40.1937</v>
      </c>
      <c r="T1373" s="0" t="n">
        <v>13.66725</v>
      </c>
      <c r="U1373" s="0" t="n">
        <v>13.49344</v>
      </c>
      <c r="V1373" s="0" t="n">
        <v>28.16059</v>
      </c>
      <c r="W1373" s="0" t="n">
        <v>32.35035</v>
      </c>
      <c r="X1373" s="0" t="n">
        <v>41.55433</v>
      </c>
      <c r="Y1373" s="0" t="n">
        <v>45.59103</v>
      </c>
      <c r="Z1373" s="0" t="n">
        <v>0</v>
      </c>
      <c r="AA1373" s="0" t="n">
        <v>1</v>
      </c>
      <c r="AB1373" s="0" t="n">
        <v>0</v>
      </c>
      <c r="AC1373" s="0" t="n">
        <v>0</v>
      </c>
      <c r="AD1373" s="0" t="n">
        <v>0</v>
      </c>
      <c r="AE1373" s="1" t="n">
        <v>-4.752653E-009</v>
      </c>
      <c r="AF1373" s="1" t="n">
        <v>4.135476E-008</v>
      </c>
      <c r="AG1373" s="1" t="n">
        <v>-2.701387E-010</v>
      </c>
      <c r="AH1373" s="0" t="n">
        <v>1</v>
      </c>
      <c r="AI1373" s="0" t="n">
        <v>1</v>
      </c>
      <c r="AJ1373" s="0" t="n">
        <v>0</v>
      </c>
      <c r="AK1373" s="0" t="n">
        <v>0</v>
      </c>
      <c r="AL1373" s="0" t="n">
        <v>0</v>
      </c>
      <c r="AM1373" s="0" t="n">
        <v>1</v>
      </c>
      <c r="AN1373" s="0" t="n">
        <v>1</v>
      </c>
      <c r="AO1373" s="0" t="n">
        <v>1</v>
      </c>
      <c r="AP1373" s="0" t="n">
        <v>0</v>
      </c>
      <c r="AQ1373" s="0" t="n">
        <v>0</v>
      </c>
      <c r="AR1373" s="0" t="n">
        <v>0</v>
      </c>
      <c r="AS1373" s="1" t="n">
        <v>-3.469043E-009</v>
      </c>
      <c r="AT1373" s="1" t="n">
        <v>4.805747E-008</v>
      </c>
      <c r="AU1373" s="1" t="n">
        <v>-6.393098E-010</v>
      </c>
      <c r="AV1373" s="0" t="n">
        <v>0.9999999</v>
      </c>
      <c r="AW1373" s="0" t="n">
        <v>1</v>
      </c>
      <c r="AX1373" s="0" t="n">
        <v>0</v>
      </c>
      <c r="AY1373" s="0" t="n">
        <v>0</v>
      </c>
      <c r="AZ1373" s="0" t="n">
        <v>0</v>
      </c>
      <c r="BA1373" s="0" t="n">
        <v>1</v>
      </c>
      <c r="BB1373" s="0" t="n">
        <v>2</v>
      </c>
      <c r="BC1373" s="0" t="n">
        <v>1</v>
      </c>
      <c r="BD1373" s="0" t="n">
        <v>0</v>
      </c>
      <c r="BE1373" s="0" t="n">
        <v>0</v>
      </c>
      <c r="BF1373" s="0" t="n">
        <v>0</v>
      </c>
      <c r="BG1373" s="1" t="n">
        <v>-4.814948E-009</v>
      </c>
      <c r="BH1373" s="1" t="n">
        <v>3.758729E-008</v>
      </c>
      <c r="BI1373" s="1" t="n">
        <v>2.741943E-011</v>
      </c>
      <c r="BJ1373" s="0" t="n">
        <v>1</v>
      </c>
      <c r="BK1373" s="0" t="n">
        <v>1</v>
      </c>
      <c r="BL1373" s="0" t="n">
        <v>0</v>
      </c>
      <c r="BM1373" s="0" t="n">
        <v>0</v>
      </c>
      <c r="BN1373" s="0" t="n">
        <v>0</v>
      </c>
      <c r="BO1373" s="0" t="n">
        <v>1</v>
      </c>
      <c r="BP1373" s="0" t="n">
        <v>3</v>
      </c>
      <c r="BQ1373" s="0" t="n">
        <v>1</v>
      </c>
      <c r="BR1373" s="0" t="n">
        <v>-0.0001977024</v>
      </c>
      <c r="BS1373" s="0" t="n">
        <v>-0.0001347576</v>
      </c>
      <c r="BT1373" s="0" t="n">
        <v>-0.001528098</v>
      </c>
      <c r="BU1373" s="1" t="n">
        <v>-5.052837E-009</v>
      </c>
      <c r="BV1373" s="1" t="n">
        <v>3.221318E-008</v>
      </c>
      <c r="BW1373" s="1" t="n">
        <v>9.97744E-010</v>
      </c>
      <c r="BX1373" s="0" t="n">
        <v>1</v>
      </c>
      <c r="BY1373" s="0" t="n">
        <v>1</v>
      </c>
      <c r="BZ1373" s="0" t="n">
        <v>0</v>
      </c>
      <c r="CA1373" s="0" t="n">
        <v>0</v>
      </c>
      <c r="CB1373" s="0" t="n">
        <v>0</v>
      </c>
      <c r="CC1373" s="0" t="n">
        <v>1</v>
      </c>
      <c r="CD1373" s="2" t="n">
        <f aca="false">SQRT(SUMSQ(AB1373:AD1373))</f>
        <v>0</v>
      </c>
      <c r="CE1373" s="2" t="n">
        <f aca="false">SQRT(SUMSQ(AP1373:AR1373))</f>
        <v>0</v>
      </c>
      <c r="CF1373" s="2" t="n">
        <f aca="false">SQRT(SUMSQ(BD1373:BF1373))</f>
        <v>0</v>
      </c>
      <c r="CG1373" s="2" t="n">
        <f aca="false">SQRT(SUMSQ(BR1373:BT1373))</f>
        <v>0.0015467156646674</v>
      </c>
      <c r="CH1373" s="2" t="n">
        <f aca="false">DEGREES(2*ACOS(AH1373))</f>
        <v>0</v>
      </c>
      <c r="CI1373" s="2" t="n">
        <f aca="false">DEGREES(2*ACOS(AV1373))</f>
        <v>0.0512469035396072</v>
      </c>
      <c r="CJ1373" s="2" t="n">
        <f aca="false">DEGREES(2*ACOS(BJ1373))</f>
        <v>0</v>
      </c>
      <c r="CK1373" s="2" t="n">
        <f aca="false">DEGREES(2*ACOS(BX1373))</f>
        <v>0</v>
      </c>
      <c r="CL1373" s="0" t="n">
        <f aca="false">ABS(AI1373-1)</f>
        <v>0</v>
      </c>
      <c r="CM1373" s="0" t="n">
        <f aca="false">ABS(AW1373-1)</f>
        <v>0</v>
      </c>
      <c r="CN1373" s="0" t="n">
        <f aca="false">ABS(BK1373-1)</f>
        <v>0</v>
      </c>
      <c r="CO1373" s="0" t="n">
        <f aca="false">ABS(BY1373-1)</f>
        <v>0</v>
      </c>
      <c r="CP1373" s="3" t="n">
        <f aca="false">DEGREES(2*ACOS(AH1373))</f>
        <v>0</v>
      </c>
      <c r="CQ1373" s="3" t="n">
        <f aca="false">DEGREES(2*ACOS(AV1373))</f>
        <v>0.0512469035396072</v>
      </c>
      <c r="CR1373" s="3" t="n">
        <f aca="false">DEGREES(2*ACOS(BJ1373))</f>
        <v>0</v>
      </c>
      <c r="CS1373" s="3" t="n">
        <f aca="false">DEGREES(2*ACOS(CC1373))</f>
        <v>0</v>
      </c>
      <c r="CT1373" s="0" t="n">
        <f aca="false">SUM(CD1373:CR1373)</f>
        <v>0.104040522743882</v>
      </c>
      <c r="CU1373" s="4" t="n">
        <f aca="false">(CT1373-MIN($CT$5:$CT$1744))/(MAX($CT$5:$CT$1744)-MIN($CT$5:$CT$1744))</f>
        <v>0.00993002866688992</v>
      </c>
      <c r="CV1373" s="0" t="n">
        <f aca="false">SUM(CD1373,CH1373,CL1373,CP1373)</f>
        <v>0</v>
      </c>
      <c r="CW1373" s="0" t="n">
        <f aca="false">SUM(CE1373,CI1373,CM1373,CQ1373)</f>
        <v>0.102493807079214</v>
      </c>
      <c r="CX1373" s="0" t="n">
        <f aca="false">SUM(CF1373,CJ1373,CN1373,CR1373)</f>
        <v>0</v>
      </c>
      <c r="CY1373" s="0" t="n">
        <f aca="false">SUM(CG1373,CK1373,CO1373)</f>
        <v>0.0015467156646674</v>
      </c>
      <c r="CZ1373" s="5" t="str">
        <f aca="false">IF(CD1373=0,IF(CH1373=0,IF(CL1373=0,IF(CP1373=0,"NULL","4"),"3"),"2"),"1")</f>
        <v>NULL</v>
      </c>
    </row>
    <row r="1374" customFormat="false" ht="14.9" hidden="false" customHeight="false" outlineLevel="0" collapsed="false">
      <c r="A1374" s="0" t="n">
        <v>2420.291</v>
      </c>
      <c r="B1374" s="0" t="n">
        <v>3.569906</v>
      </c>
      <c r="C1374" s="0" t="n">
        <v>2.582585</v>
      </c>
      <c r="D1374" s="0" t="n">
        <v>1.539499</v>
      </c>
      <c r="E1374" s="0" t="n">
        <v>0.006357253</v>
      </c>
      <c r="F1374" s="0" t="n">
        <v>-0.1174138</v>
      </c>
      <c r="G1374" s="0" t="n">
        <v>0.04240361</v>
      </c>
      <c r="H1374" s="0" t="n">
        <v>0.992157</v>
      </c>
      <c r="I1374" s="0" t="n">
        <v>0.335189</v>
      </c>
      <c r="J1374" s="0" t="n">
        <v>-0.03696153</v>
      </c>
      <c r="K1374" s="0" t="n">
        <v>0.7902232</v>
      </c>
      <c r="L1374" s="0" t="n">
        <v>0.04789543</v>
      </c>
      <c r="M1374" s="0" t="n">
        <v>0.6098256</v>
      </c>
      <c r="N1374" s="0" t="n">
        <v>1</v>
      </c>
      <c r="O1374" s="0" t="n">
        <v>0</v>
      </c>
      <c r="P1374" s="0" t="n">
        <v>0</v>
      </c>
      <c r="Q1374" s="0" t="n">
        <v>0</v>
      </c>
      <c r="R1374" s="0" t="n">
        <v>52.99982</v>
      </c>
      <c r="S1374" s="0" t="n">
        <v>38.66891</v>
      </c>
      <c r="T1374" s="0" t="n">
        <v>13.16538</v>
      </c>
      <c r="U1374" s="0" t="n">
        <v>12.94856</v>
      </c>
      <c r="V1374" s="0" t="n">
        <v>27.0521</v>
      </c>
      <c r="W1374" s="0" t="n">
        <v>31.08319</v>
      </c>
      <c r="X1374" s="0" t="n">
        <v>39.94041</v>
      </c>
      <c r="Y1374" s="0" t="n">
        <v>43.82472</v>
      </c>
      <c r="Z1374" s="0" t="n">
        <v>0</v>
      </c>
      <c r="AA1374" s="0" t="n">
        <v>1</v>
      </c>
      <c r="AB1374" s="0" t="n">
        <v>0</v>
      </c>
      <c r="AC1374" s="0" t="n">
        <v>0</v>
      </c>
      <c r="AD1374" s="0" t="n">
        <v>0</v>
      </c>
      <c r="AE1374" s="1" t="n">
        <v>-1.01064E-010</v>
      </c>
      <c r="AF1374" s="1" t="n">
        <v>6.494007E-008</v>
      </c>
      <c r="AG1374" s="1" t="n">
        <v>-5.153314E-010</v>
      </c>
      <c r="AH1374" s="0" t="n">
        <v>0.9999999</v>
      </c>
      <c r="AI1374" s="0" t="n">
        <v>1</v>
      </c>
      <c r="AJ1374" s="0" t="n">
        <v>0</v>
      </c>
      <c r="AK1374" s="0" t="n">
        <v>0</v>
      </c>
      <c r="AL1374" s="0" t="n">
        <v>0</v>
      </c>
      <c r="AM1374" s="0" t="n">
        <v>1</v>
      </c>
      <c r="AN1374" s="0" t="n">
        <v>1</v>
      </c>
      <c r="AO1374" s="0" t="n">
        <v>1</v>
      </c>
      <c r="AP1374" s="0" t="n">
        <v>0</v>
      </c>
      <c r="AQ1374" s="0" t="n">
        <v>0</v>
      </c>
      <c r="AR1374" s="0" t="n">
        <v>0</v>
      </c>
      <c r="AS1374" s="1" t="n">
        <v>-2.985571E-010</v>
      </c>
      <c r="AT1374" s="1" t="n">
        <v>4.953395E-008</v>
      </c>
      <c r="AU1374" s="1" t="n">
        <v>1.218702E-009</v>
      </c>
      <c r="AV1374" s="0" t="n">
        <v>0.9999999</v>
      </c>
      <c r="AW1374" s="0" t="n">
        <v>1</v>
      </c>
      <c r="AX1374" s="0" t="n">
        <v>0</v>
      </c>
      <c r="AY1374" s="0" t="n">
        <v>0</v>
      </c>
      <c r="AZ1374" s="0" t="n">
        <v>0</v>
      </c>
      <c r="BA1374" s="0" t="n">
        <v>1</v>
      </c>
      <c r="BB1374" s="0" t="n">
        <v>2</v>
      </c>
      <c r="BC1374" s="0" t="n">
        <v>1</v>
      </c>
      <c r="BD1374" s="0" t="n">
        <v>0</v>
      </c>
      <c r="BE1374" s="0" t="n">
        <v>0</v>
      </c>
      <c r="BF1374" s="0" t="n">
        <v>0</v>
      </c>
      <c r="BG1374" s="1" t="n">
        <v>-1.550406E-010</v>
      </c>
      <c r="BH1374" s="1" t="n">
        <v>6.955872E-008</v>
      </c>
      <c r="BI1374" s="1" t="n">
        <v>-4.04341E-010</v>
      </c>
      <c r="BJ1374" s="0" t="n">
        <v>0.9999999</v>
      </c>
      <c r="BK1374" s="0" t="n">
        <v>1</v>
      </c>
      <c r="BL1374" s="0" t="n">
        <v>0</v>
      </c>
      <c r="BM1374" s="0" t="n">
        <v>0</v>
      </c>
      <c r="BN1374" s="0" t="n">
        <v>0</v>
      </c>
      <c r="BO1374" s="0" t="n">
        <v>1</v>
      </c>
      <c r="BP1374" s="0" t="n">
        <v>3</v>
      </c>
      <c r="BQ1374" s="0" t="n">
        <v>1</v>
      </c>
      <c r="BR1374" s="0" t="n">
        <v>-0.0004419559</v>
      </c>
      <c r="BS1374" s="0" t="n">
        <v>-0.0002448966</v>
      </c>
      <c r="BT1374" s="0" t="n">
        <v>-0.004168678</v>
      </c>
      <c r="BU1374" s="1" t="n">
        <v>-4.038304E-011</v>
      </c>
      <c r="BV1374" s="1" t="n">
        <v>5.571136E-008</v>
      </c>
      <c r="BW1374" s="1" t="n">
        <v>5.549785E-010</v>
      </c>
      <c r="BX1374" s="0" t="n">
        <v>0.9999999</v>
      </c>
      <c r="BY1374" s="0" t="n">
        <v>1</v>
      </c>
      <c r="BZ1374" s="0" t="n">
        <v>0</v>
      </c>
      <c r="CA1374" s="0" t="n">
        <v>0</v>
      </c>
      <c r="CB1374" s="0" t="n">
        <v>0</v>
      </c>
      <c r="CC1374" s="0" t="n">
        <v>1</v>
      </c>
      <c r="CD1374" s="2" t="n">
        <f aca="false">SQRT(SUMSQ(AB1374:AD1374))</f>
        <v>0</v>
      </c>
      <c r="CE1374" s="2" t="n">
        <f aca="false">SQRT(SUMSQ(AP1374:AR1374))</f>
        <v>0</v>
      </c>
      <c r="CF1374" s="2" t="n">
        <f aca="false">SQRT(SUMSQ(BD1374:BF1374))</f>
        <v>0</v>
      </c>
      <c r="CG1374" s="2" t="n">
        <f aca="false">SQRT(SUMSQ(BR1374:BT1374))</f>
        <v>0.00419918749639979</v>
      </c>
      <c r="CH1374" s="2" t="n">
        <f aca="false">DEGREES(2*ACOS(AH1374))</f>
        <v>0.0512469035396072</v>
      </c>
      <c r="CI1374" s="2" t="n">
        <f aca="false">DEGREES(2*ACOS(AV1374))</f>
        <v>0.0512469035396072</v>
      </c>
      <c r="CJ1374" s="2" t="n">
        <f aca="false">DEGREES(2*ACOS(BJ1374))</f>
        <v>0.0512469035396072</v>
      </c>
      <c r="CK1374" s="2" t="n">
        <f aca="false">DEGREES(2*ACOS(BX1374))</f>
        <v>0.0512469035396072</v>
      </c>
      <c r="CL1374" s="0" t="n">
        <f aca="false">ABS(AI1374-1)</f>
        <v>0</v>
      </c>
      <c r="CM1374" s="0" t="n">
        <f aca="false">ABS(AW1374-1)</f>
        <v>0</v>
      </c>
      <c r="CN1374" s="0" t="n">
        <f aca="false">ABS(BK1374-1)</f>
        <v>0</v>
      </c>
      <c r="CO1374" s="0" t="n">
        <f aca="false">ABS(BY1374-1)</f>
        <v>0</v>
      </c>
      <c r="CP1374" s="3" t="n">
        <f aca="false">DEGREES(2*ACOS(AH1374))</f>
        <v>0.0512469035396072</v>
      </c>
      <c r="CQ1374" s="3" t="n">
        <f aca="false">DEGREES(2*ACOS(AV1374))</f>
        <v>0.0512469035396072</v>
      </c>
      <c r="CR1374" s="3" t="n">
        <f aca="false">DEGREES(2*ACOS(BJ1374))</f>
        <v>0.0512469035396072</v>
      </c>
      <c r="CS1374" s="3" t="n">
        <f aca="false">DEGREES(2*ACOS(CC1374))</f>
        <v>0</v>
      </c>
      <c r="CT1374" s="0" t="n">
        <f aca="false">SUM(CD1374:CR1374)</f>
        <v>0.36292751227365</v>
      </c>
      <c r="CU1374" s="4" t="n">
        <f aca="false">(CT1374-MIN($CT$5:$CT$1744))/(MAX($CT$5:$CT$1744)-MIN($CT$5:$CT$1744))</f>
        <v>0.0346392012057851</v>
      </c>
      <c r="CV1374" s="0" t="n">
        <f aca="false">SUM(CD1374,CH1374,CL1374,CP1374)</f>
        <v>0.102493807079214</v>
      </c>
      <c r="CW1374" s="0" t="n">
        <f aca="false">SUM(CE1374,CI1374,CM1374,CQ1374)</f>
        <v>0.102493807079214</v>
      </c>
      <c r="CX1374" s="0" t="n">
        <f aca="false">SUM(CF1374,CJ1374,CN1374,CR1374)</f>
        <v>0.102493807079214</v>
      </c>
      <c r="CY1374" s="0" t="n">
        <f aca="false">SUM(CG1374,CK1374,CO1374)</f>
        <v>0.055446091036007</v>
      </c>
      <c r="CZ1374" s="5" t="str">
        <f aca="false">IF(CD1374=0,IF(CH1374=0,IF(CL1374=0,IF(CP1374=0,"NULL","4"),"3"),"2"),"1")</f>
        <v>2</v>
      </c>
    </row>
    <row r="1375" customFormat="false" ht="14.9" hidden="false" customHeight="false" outlineLevel="0" collapsed="false">
      <c r="A1375" s="0" t="n">
        <v>2420.341</v>
      </c>
      <c r="B1375" s="0" t="n">
        <v>3.569092</v>
      </c>
      <c r="C1375" s="0" t="n">
        <v>2.582211</v>
      </c>
      <c r="D1375" s="0" t="n">
        <v>1.530738</v>
      </c>
      <c r="E1375" s="0" t="n">
        <v>0.006357257</v>
      </c>
      <c r="F1375" s="0" t="n">
        <v>-0.1174139</v>
      </c>
      <c r="G1375" s="0" t="n">
        <v>0.04240359</v>
      </c>
      <c r="H1375" s="0" t="n">
        <v>0.992157</v>
      </c>
      <c r="I1375" s="0" t="n">
        <v>0.335189</v>
      </c>
      <c r="J1375" s="0" t="n">
        <v>-0.03695839</v>
      </c>
      <c r="K1375" s="0" t="n">
        <v>0.7906986</v>
      </c>
      <c r="L1375" s="0" t="n">
        <v>0.04796912</v>
      </c>
      <c r="M1375" s="0" t="n">
        <v>0.6092034</v>
      </c>
      <c r="N1375" s="0" t="n">
        <v>1</v>
      </c>
      <c r="O1375" s="0" t="n">
        <v>0</v>
      </c>
      <c r="P1375" s="0" t="n">
        <v>0</v>
      </c>
      <c r="Q1375" s="0" t="n">
        <v>0</v>
      </c>
      <c r="R1375" s="0" t="n">
        <v>55.16309</v>
      </c>
      <c r="S1375" s="0" t="n">
        <v>40.2938</v>
      </c>
      <c r="T1375" s="0" t="n">
        <v>13.77959</v>
      </c>
      <c r="U1375" s="0" t="n">
        <v>13.37206</v>
      </c>
      <c r="V1375" s="0" t="n">
        <v>28.04223</v>
      </c>
      <c r="W1375" s="0" t="n">
        <v>32.24435</v>
      </c>
      <c r="X1375" s="0" t="n">
        <v>41.48294</v>
      </c>
      <c r="Y1375" s="0" t="n">
        <v>45.53268</v>
      </c>
      <c r="Z1375" s="0" t="n">
        <v>0</v>
      </c>
      <c r="AA1375" s="0" t="n">
        <v>1</v>
      </c>
      <c r="AB1375" s="0" t="n">
        <v>0</v>
      </c>
      <c r="AC1375" s="0" t="n">
        <v>0</v>
      </c>
      <c r="AD1375" s="0" t="n">
        <v>0</v>
      </c>
      <c r="AE1375" s="1" t="n">
        <v>8.383919E-010</v>
      </c>
      <c r="AF1375" s="1" t="n">
        <v>-2.154389E-008</v>
      </c>
      <c r="AG1375" s="1" t="n">
        <v>-9.989461E-009</v>
      </c>
      <c r="AH1375" s="0" t="n">
        <v>0.9999999</v>
      </c>
      <c r="AI1375" s="0" t="n">
        <v>1</v>
      </c>
      <c r="AJ1375" s="0" t="n">
        <v>0</v>
      </c>
      <c r="AK1375" s="0" t="n">
        <v>0</v>
      </c>
      <c r="AL1375" s="0" t="n">
        <v>0</v>
      </c>
      <c r="AM1375" s="0" t="n">
        <v>1</v>
      </c>
      <c r="AN1375" s="0" t="n">
        <v>1</v>
      </c>
      <c r="AO1375" s="0" t="n">
        <v>1</v>
      </c>
      <c r="AP1375" s="0" t="n">
        <v>0</v>
      </c>
      <c r="AQ1375" s="0" t="n">
        <v>0</v>
      </c>
      <c r="AR1375" s="0" t="n">
        <v>0</v>
      </c>
      <c r="AS1375" s="1" t="n">
        <v>8.383919E-010</v>
      </c>
      <c r="AT1375" s="1" t="n">
        <v>-2.154389E-008</v>
      </c>
      <c r="AU1375" s="1" t="n">
        <v>-9.989461E-009</v>
      </c>
      <c r="AV1375" s="0" t="n">
        <v>0.9999999</v>
      </c>
      <c r="AW1375" s="0" t="n">
        <v>1</v>
      </c>
      <c r="AX1375" s="0" t="n">
        <v>0</v>
      </c>
      <c r="AY1375" s="0" t="n">
        <v>0</v>
      </c>
      <c r="AZ1375" s="0" t="n">
        <v>0</v>
      </c>
      <c r="BA1375" s="0" t="n">
        <v>1</v>
      </c>
      <c r="BB1375" s="0" t="n">
        <v>2</v>
      </c>
      <c r="BC1375" s="0" t="n">
        <v>1</v>
      </c>
      <c r="BD1375" s="0" t="n">
        <v>0</v>
      </c>
      <c r="BE1375" s="0" t="n">
        <v>0</v>
      </c>
      <c r="BF1375" s="0" t="n">
        <v>0</v>
      </c>
      <c r="BG1375" s="1" t="n">
        <v>4.957402E-010</v>
      </c>
      <c r="BH1375" s="1" t="n">
        <v>-2.58943E-008</v>
      </c>
      <c r="BI1375" s="1" t="n">
        <v>-4.318057E-009</v>
      </c>
      <c r="BJ1375" s="0" t="n">
        <v>0.9999999</v>
      </c>
      <c r="BK1375" s="0" t="n">
        <v>1</v>
      </c>
      <c r="BL1375" s="0" t="n">
        <v>0</v>
      </c>
      <c r="BM1375" s="0" t="n">
        <v>0</v>
      </c>
      <c r="BN1375" s="0" t="n">
        <v>0</v>
      </c>
      <c r="BO1375" s="0" t="n">
        <v>1</v>
      </c>
      <c r="BP1375" s="0" t="n">
        <v>3</v>
      </c>
      <c r="BQ1375" s="0" t="n">
        <v>1</v>
      </c>
      <c r="BR1375" s="0" t="n">
        <v>-0.0009708921</v>
      </c>
      <c r="BS1375" s="0" t="n">
        <v>-0.0004118093</v>
      </c>
      <c r="BT1375" s="0" t="n">
        <v>-0.01086371</v>
      </c>
      <c r="BU1375" s="1" t="n">
        <v>9.264624E-010</v>
      </c>
      <c r="BV1375" s="1" t="n">
        <v>-1.800279E-008</v>
      </c>
      <c r="BW1375" s="1" t="n">
        <v>-7.005487E-010</v>
      </c>
      <c r="BX1375" s="0" t="n">
        <v>0.9999999</v>
      </c>
      <c r="BY1375" s="0" t="n">
        <v>1</v>
      </c>
      <c r="BZ1375" s="0" t="n">
        <v>0</v>
      </c>
      <c r="CA1375" s="0" t="n">
        <v>0</v>
      </c>
      <c r="CB1375" s="0" t="n">
        <v>0</v>
      </c>
      <c r="CC1375" s="0" t="n">
        <v>1</v>
      </c>
      <c r="CD1375" s="2" t="n">
        <f aca="false">SQRT(SUMSQ(AB1375:AD1375))</f>
        <v>0</v>
      </c>
      <c r="CE1375" s="2" t="n">
        <f aca="false">SQRT(SUMSQ(AP1375:AR1375))</f>
        <v>0</v>
      </c>
      <c r="CF1375" s="2" t="n">
        <f aca="false">SQRT(SUMSQ(BD1375:BF1375))</f>
        <v>0</v>
      </c>
      <c r="CG1375" s="2" t="n">
        <f aca="false">SQRT(SUMSQ(BR1375:BT1375))</f>
        <v>0.0109147795824519</v>
      </c>
      <c r="CH1375" s="2" t="n">
        <f aca="false">DEGREES(2*ACOS(AH1375))</f>
        <v>0.0512469035396072</v>
      </c>
      <c r="CI1375" s="2" t="n">
        <f aca="false">DEGREES(2*ACOS(AV1375))</f>
        <v>0.0512469035396072</v>
      </c>
      <c r="CJ1375" s="2" t="n">
        <f aca="false">DEGREES(2*ACOS(BJ1375))</f>
        <v>0.0512469035396072</v>
      </c>
      <c r="CK1375" s="2" t="n">
        <f aca="false">DEGREES(2*ACOS(BX1375))</f>
        <v>0.0512469035396072</v>
      </c>
      <c r="CL1375" s="0" t="n">
        <f aca="false">ABS(AI1375-1)</f>
        <v>0</v>
      </c>
      <c r="CM1375" s="0" t="n">
        <f aca="false">ABS(AW1375-1)</f>
        <v>0</v>
      </c>
      <c r="CN1375" s="0" t="n">
        <f aca="false">ABS(BK1375-1)</f>
        <v>0</v>
      </c>
      <c r="CO1375" s="0" t="n">
        <f aca="false">ABS(BY1375-1)</f>
        <v>0</v>
      </c>
      <c r="CP1375" s="3" t="n">
        <f aca="false">DEGREES(2*ACOS(AH1375))</f>
        <v>0.0512469035396072</v>
      </c>
      <c r="CQ1375" s="3" t="n">
        <f aca="false">DEGREES(2*ACOS(AV1375))</f>
        <v>0.0512469035396072</v>
      </c>
      <c r="CR1375" s="3" t="n">
        <f aca="false">DEGREES(2*ACOS(BJ1375))</f>
        <v>0.0512469035396072</v>
      </c>
      <c r="CS1375" s="3" t="n">
        <f aca="false">DEGREES(2*ACOS(CC1375))</f>
        <v>0</v>
      </c>
      <c r="CT1375" s="0" t="n">
        <f aca="false">SUM(CD1375:CR1375)</f>
        <v>0.369643104359703</v>
      </c>
      <c r="CU1375" s="4" t="n">
        <f aca="false">(CT1375-MIN($CT$5:$CT$1744))/(MAX($CT$5:$CT$1744)-MIN($CT$5:$CT$1744))</f>
        <v>0.0352801632095403</v>
      </c>
      <c r="CV1375" s="0" t="n">
        <f aca="false">SUM(CD1375,CH1375,CL1375,CP1375)</f>
        <v>0.102493807079214</v>
      </c>
      <c r="CW1375" s="0" t="n">
        <f aca="false">SUM(CE1375,CI1375,CM1375,CQ1375)</f>
        <v>0.102493807079214</v>
      </c>
      <c r="CX1375" s="0" t="n">
        <f aca="false">SUM(CF1375,CJ1375,CN1375,CR1375)</f>
        <v>0.102493807079214</v>
      </c>
      <c r="CY1375" s="0" t="n">
        <f aca="false">SUM(CG1375,CK1375,CO1375)</f>
        <v>0.0621616831220591</v>
      </c>
      <c r="CZ1375" s="5" t="str">
        <f aca="false">IF(CD1375=0,IF(CH1375=0,IF(CL1375=0,IF(CP1375=0,"NULL","4"),"3"),"2"),"1")</f>
        <v>2</v>
      </c>
    </row>
    <row r="1376" customFormat="false" ht="14.9" hidden="false" customHeight="false" outlineLevel="0" collapsed="false">
      <c r="A1376" s="0" t="n">
        <v>2420.391</v>
      </c>
      <c r="B1376" s="0" t="n">
        <v>3.567827</v>
      </c>
      <c r="C1376" s="0" t="n">
        <v>2.581759</v>
      </c>
      <c r="D1376" s="0" t="n">
        <v>1.515794</v>
      </c>
      <c r="E1376" s="0" t="n">
        <v>0.006357246</v>
      </c>
      <c r="F1376" s="0" t="n">
        <v>-0.117414</v>
      </c>
      <c r="G1376" s="0" t="n">
        <v>0.0424036</v>
      </c>
      <c r="H1376" s="0" t="n">
        <v>0.992157</v>
      </c>
      <c r="I1376" s="0" t="n">
        <v>0.335189</v>
      </c>
      <c r="J1376" s="0" t="n">
        <v>-0.03693338</v>
      </c>
      <c r="K1376" s="0" t="n">
        <v>0.7912351</v>
      </c>
      <c r="L1376" s="0" t="n">
        <v>0.04802435</v>
      </c>
      <c r="M1376" s="0" t="n">
        <v>0.6085036</v>
      </c>
      <c r="N1376" s="0" t="n">
        <v>1</v>
      </c>
      <c r="O1376" s="0" t="n">
        <v>0</v>
      </c>
      <c r="P1376" s="0" t="n">
        <v>0</v>
      </c>
      <c r="Q1376" s="0" t="n">
        <v>0</v>
      </c>
      <c r="R1376" s="0" t="n">
        <v>55.26775</v>
      </c>
      <c r="S1376" s="0" t="n">
        <v>40.47717</v>
      </c>
      <c r="T1376" s="0" t="n">
        <v>13.98445</v>
      </c>
      <c r="U1376" s="0" t="n">
        <v>13.15333</v>
      </c>
      <c r="V1376" s="0" t="n">
        <v>27.83052</v>
      </c>
      <c r="W1376" s="0" t="n">
        <v>32.05704</v>
      </c>
      <c r="X1376" s="0" t="n">
        <v>41.35986</v>
      </c>
      <c r="Y1376" s="0" t="n">
        <v>45.43219</v>
      </c>
      <c r="Z1376" s="0" t="n">
        <v>0</v>
      </c>
      <c r="AA1376" s="0" t="n">
        <v>1</v>
      </c>
      <c r="AB1376" s="0" t="n">
        <v>0</v>
      </c>
      <c r="AC1376" s="0" t="n">
        <v>0</v>
      </c>
      <c r="AD1376" s="0" t="n">
        <v>0</v>
      </c>
      <c r="AE1376" s="1" t="n">
        <v>9.274112E-011</v>
      </c>
      <c r="AF1376" s="1" t="n">
        <v>-4.253491E-008</v>
      </c>
      <c r="AG1376" s="1" t="n">
        <v>-1.897456E-009</v>
      </c>
      <c r="AH1376" s="0" t="n">
        <v>1</v>
      </c>
      <c r="AI1376" s="0" t="n">
        <v>1</v>
      </c>
      <c r="AJ1376" s="0" t="n">
        <v>0</v>
      </c>
      <c r="AK1376" s="0" t="n">
        <v>0</v>
      </c>
      <c r="AL1376" s="0" t="n">
        <v>0</v>
      </c>
      <c r="AM1376" s="0" t="n">
        <v>1</v>
      </c>
      <c r="AN1376" s="0" t="n">
        <v>1</v>
      </c>
      <c r="AO1376" s="0" t="n">
        <v>1</v>
      </c>
      <c r="AP1376" s="0" t="n">
        <v>0</v>
      </c>
      <c r="AQ1376" s="0" t="n">
        <v>0</v>
      </c>
      <c r="AR1376" s="0" t="n">
        <v>0</v>
      </c>
      <c r="AS1376" s="1" t="n">
        <v>-3.237856E-011</v>
      </c>
      <c r="AT1376" s="1" t="n">
        <v>-5.414754E-008</v>
      </c>
      <c r="AU1376" s="1" t="n">
        <v>-4.135999E-009</v>
      </c>
      <c r="AV1376" s="0" t="n">
        <v>1</v>
      </c>
      <c r="AW1376" s="0" t="n">
        <v>1</v>
      </c>
      <c r="AX1376" s="0" t="n">
        <v>0</v>
      </c>
      <c r="AY1376" s="0" t="n">
        <v>0</v>
      </c>
      <c r="AZ1376" s="0" t="n">
        <v>0</v>
      </c>
      <c r="BA1376" s="0" t="n">
        <v>1</v>
      </c>
      <c r="BB1376" s="0" t="n">
        <v>2</v>
      </c>
      <c r="BC1376" s="0" t="n">
        <v>1</v>
      </c>
      <c r="BD1376" s="0" t="n">
        <v>0</v>
      </c>
      <c r="BE1376" s="0" t="n">
        <v>0</v>
      </c>
      <c r="BF1376" s="0" t="n">
        <v>0</v>
      </c>
      <c r="BG1376" s="1" t="n">
        <v>1.605202E-011</v>
      </c>
      <c r="BH1376" s="1" t="n">
        <v>-4.48366E-008</v>
      </c>
      <c r="BI1376" s="1" t="n">
        <v>-4.191359E-009</v>
      </c>
      <c r="BJ1376" s="0" t="n">
        <v>1</v>
      </c>
      <c r="BK1376" s="0" t="n">
        <v>1</v>
      </c>
      <c r="BL1376" s="0" t="n">
        <v>0</v>
      </c>
      <c r="BM1376" s="0" t="n">
        <v>0</v>
      </c>
      <c r="BN1376" s="0" t="n">
        <v>0</v>
      </c>
      <c r="BO1376" s="0" t="n">
        <v>1</v>
      </c>
      <c r="BP1376" s="0" t="n">
        <v>3</v>
      </c>
      <c r="BQ1376" s="0" t="n">
        <v>1</v>
      </c>
      <c r="BR1376" s="0" t="n">
        <v>-0.001644153</v>
      </c>
      <c r="BS1376" s="0" t="n">
        <v>-0.0005482592</v>
      </c>
      <c r="BT1376" s="0" t="n">
        <v>-0.01985658</v>
      </c>
      <c r="BU1376" s="1" t="n">
        <v>-5.331567E-010</v>
      </c>
      <c r="BV1376" s="1" t="n">
        <v>-3.618511E-008</v>
      </c>
      <c r="BW1376" s="1" t="n">
        <v>-9.034094E-010</v>
      </c>
      <c r="BX1376" s="0" t="n">
        <v>1</v>
      </c>
      <c r="BY1376" s="0" t="n">
        <v>1</v>
      </c>
      <c r="BZ1376" s="0" t="n">
        <v>0</v>
      </c>
      <c r="CA1376" s="0" t="n">
        <v>0</v>
      </c>
      <c r="CB1376" s="0" t="n">
        <v>0</v>
      </c>
      <c r="CC1376" s="0" t="n">
        <v>1</v>
      </c>
      <c r="CD1376" s="2" t="n">
        <f aca="false">SQRT(SUMSQ(AB1376:AD1376))</f>
        <v>0</v>
      </c>
      <c r="CE1376" s="2" t="n">
        <f aca="false">SQRT(SUMSQ(AP1376:AR1376))</f>
        <v>0</v>
      </c>
      <c r="CF1376" s="2" t="n">
        <f aca="false">SQRT(SUMSQ(BD1376:BF1376))</f>
        <v>0</v>
      </c>
      <c r="CG1376" s="2" t="n">
        <f aca="false">SQRT(SUMSQ(BR1376:BT1376))</f>
        <v>0.0199320745667428</v>
      </c>
      <c r="CH1376" s="2" t="n">
        <f aca="false">DEGREES(2*ACOS(AH1376))</f>
        <v>0</v>
      </c>
      <c r="CI1376" s="2" t="n">
        <f aca="false">DEGREES(2*ACOS(AV1376))</f>
        <v>0</v>
      </c>
      <c r="CJ1376" s="2" t="n">
        <f aca="false">DEGREES(2*ACOS(BJ1376))</f>
        <v>0</v>
      </c>
      <c r="CK1376" s="2" t="n">
        <f aca="false">DEGREES(2*ACOS(BX1376))</f>
        <v>0</v>
      </c>
      <c r="CL1376" s="0" t="n">
        <f aca="false">ABS(AI1376-1)</f>
        <v>0</v>
      </c>
      <c r="CM1376" s="0" t="n">
        <f aca="false">ABS(AW1376-1)</f>
        <v>0</v>
      </c>
      <c r="CN1376" s="0" t="n">
        <f aca="false">ABS(BK1376-1)</f>
        <v>0</v>
      </c>
      <c r="CO1376" s="0" t="n">
        <f aca="false">ABS(BY1376-1)</f>
        <v>0</v>
      </c>
      <c r="CP1376" s="3" t="n">
        <f aca="false">DEGREES(2*ACOS(AH1376))</f>
        <v>0</v>
      </c>
      <c r="CQ1376" s="3" t="n">
        <f aca="false">DEGREES(2*ACOS(AV1376))</f>
        <v>0</v>
      </c>
      <c r="CR1376" s="3" t="n">
        <f aca="false">DEGREES(2*ACOS(BJ1376))</f>
        <v>0</v>
      </c>
      <c r="CS1376" s="3" t="n">
        <f aca="false">DEGREES(2*ACOS(CC1376))</f>
        <v>0</v>
      </c>
      <c r="CT1376" s="0" t="n">
        <f aca="false">SUM(CD1376:CR1376)</f>
        <v>0.0199320745667428</v>
      </c>
      <c r="CU1376" s="4" t="n">
        <f aca="false">(CT1376-MIN($CT$5:$CT$1744))/(MAX($CT$5:$CT$1744)-MIN($CT$5:$CT$1744))</f>
        <v>0.00190239405395558</v>
      </c>
      <c r="CV1376" s="0" t="n">
        <f aca="false">SUM(CD1376,CH1376,CL1376,CP1376)</f>
        <v>0</v>
      </c>
      <c r="CW1376" s="0" t="n">
        <f aca="false">SUM(CE1376,CI1376,CM1376,CQ1376)</f>
        <v>0</v>
      </c>
      <c r="CX1376" s="0" t="n">
        <f aca="false">SUM(CF1376,CJ1376,CN1376,CR1376)</f>
        <v>0</v>
      </c>
      <c r="CY1376" s="0" t="n">
        <f aca="false">SUM(CG1376,CK1376,CO1376)</f>
        <v>0.0199320745667428</v>
      </c>
      <c r="CZ1376" s="5" t="str">
        <f aca="false">IF(CD1376=0,IF(CH1376=0,IF(CL1376=0,IF(CP1376=0,"NULL","4"),"3"),"2"),"1")</f>
        <v>NULL</v>
      </c>
    </row>
    <row r="1377" customFormat="false" ht="14.9" hidden="false" customHeight="false" outlineLevel="0" collapsed="false">
      <c r="A1377" s="0" t="n">
        <v>2420.441</v>
      </c>
      <c r="B1377" s="0" t="n">
        <v>3.566438</v>
      </c>
      <c r="C1377" s="0" t="n">
        <v>2.581326</v>
      </c>
      <c r="D1377" s="0" t="n">
        <v>1.49949</v>
      </c>
      <c r="E1377" s="0" t="n">
        <v>0.006357253</v>
      </c>
      <c r="F1377" s="0" t="n">
        <v>-0.117414</v>
      </c>
      <c r="G1377" s="0" t="n">
        <v>0.04240365</v>
      </c>
      <c r="H1377" s="0" t="n">
        <v>0.992157</v>
      </c>
      <c r="I1377" s="0" t="n">
        <v>0.335189</v>
      </c>
      <c r="J1377" s="0" t="n">
        <v>-0.03688391</v>
      </c>
      <c r="K1377" s="0" t="n">
        <v>0.7918847</v>
      </c>
      <c r="L1377" s="0" t="n">
        <v>0.04806621</v>
      </c>
      <c r="M1377" s="0" t="n">
        <v>0.6076577</v>
      </c>
      <c r="N1377" s="0" t="n">
        <v>1</v>
      </c>
      <c r="O1377" s="1" t="n">
        <v>-1.907349E-005</v>
      </c>
      <c r="P1377" s="1" t="n">
        <v>7.152557E-007</v>
      </c>
      <c r="Q1377" s="1" t="n">
        <v>1.66893E-006</v>
      </c>
      <c r="R1377" s="0" t="n">
        <v>55.44854</v>
      </c>
      <c r="S1377" s="0" t="n">
        <v>40.78738</v>
      </c>
      <c r="T1377" s="0" t="n">
        <v>14.33039</v>
      </c>
      <c r="U1377" s="0" t="n">
        <v>12.78694</v>
      </c>
      <c r="V1377" s="0" t="n">
        <v>27.47712</v>
      </c>
      <c r="W1377" s="0" t="n">
        <v>31.74675</v>
      </c>
      <c r="X1377" s="0" t="n">
        <v>41.15936</v>
      </c>
      <c r="Y1377" s="0" t="n">
        <v>45.26885</v>
      </c>
      <c r="Z1377" s="0" t="n">
        <v>0</v>
      </c>
      <c r="AA1377" s="0" t="n">
        <v>1</v>
      </c>
      <c r="AB1377" s="0" t="n">
        <v>0</v>
      </c>
      <c r="AC1377" s="0" t="n">
        <v>0</v>
      </c>
      <c r="AD1377" s="0" t="n">
        <v>0</v>
      </c>
      <c r="AE1377" s="1" t="n">
        <v>-7.298673E-011</v>
      </c>
      <c r="AF1377" s="1" t="n">
        <v>5.954068E-009</v>
      </c>
      <c r="AG1377" s="1" t="n">
        <v>1.063257E-008</v>
      </c>
      <c r="AH1377" s="0" t="n">
        <v>1</v>
      </c>
      <c r="AI1377" s="0" t="n">
        <v>1</v>
      </c>
      <c r="AJ1377" s="0" t="n">
        <v>0</v>
      </c>
      <c r="AK1377" s="0" t="n">
        <v>0</v>
      </c>
      <c r="AL1377" s="0" t="n">
        <v>0</v>
      </c>
      <c r="AM1377" s="0" t="n">
        <v>1</v>
      </c>
      <c r="AN1377" s="0" t="n">
        <v>1</v>
      </c>
      <c r="AO1377" s="0" t="n">
        <v>1</v>
      </c>
      <c r="AP1377" s="0" t="n">
        <v>0</v>
      </c>
      <c r="AQ1377" s="0" t="n">
        <v>0</v>
      </c>
      <c r="AR1377" s="0" t="n">
        <v>0</v>
      </c>
      <c r="AS1377" s="1" t="n">
        <v>2.358995E-010</v>
      </c>
      <c r="AT1377" s="1" t="n">
        <v>1.995594E-008</v>
      </c>
      <c r="AU1377" s="1" t="n">
        <v>1.179235E-008</v>
      </c>
      <c r="AV1377" s="0" t="n">
        <v>1</v>
      </c>
      <c r="AW1377" s="0" t="n">
        <v>1</v>
      </c>
      <c r="AX1377" s="0" t="n">
        <v>0</v>
      </c>
      <c r="AY1377" s="0" t="n">
        <v>0</v>
      </c>
      <c r="AZ1377" s="0" t="n">
        <v>0</v>
      </c>
      <c r="BA1377" s="0" t="n">
        <v>1</v>
      </c>
      <c r="BB1377" s="0" t="n">
        <v>2</v>
      </c>
      <c r="BC1377" s="0" t="n">
        <v>1</v>
      </c>
      <c r="BD1377" s="0" t="n">
        <v>0</v>
      </c>
      <c r="BE1377" s="0" t="n">
        <v>0</v>
      </c>
      <c r="BF1377" s="0" t="n">
        <v>0</v>
      </c>
      <c r="BG1377" s="1" t="n">
        <v>-7.298673E-011</v>
      </c>
      <c r="BH1377" s="1" t="n">
        <v>5.954068E-009</v>
      </c>
      <c r="BI1377" s="1" t="n">
        <v>1.063257E-008</v>
      </c>
      <c r="BJ1377" s="0" t="n">
        <v>1</v>
      </c>
      <c r="BK1377" s="0" t="n">
        <v>1</v>
      </c>
      <c r="BL1377" s="0" t="n">
        <v>0</v>
      </c>
      <c r="BM1377" s="0" t="n">
        <v>0</v>
      </c>
      <c r="BN1377" s="0" t="n">
        <v>0</v>
      </c>
      <c r="BO1377" s="0" t="n">
        <v>1</v>
      </c>
      <c r="BP1377" s="0" t="n">
        <v>3</v>
      </c>
      <c r="BQ1377" s="0" t="n">
        <v>1</v>
      </c>
      <c r="BR1377" s="0" t="n">
        <v>-0.001082967</v>
      </c>
      <c r="BS1377" s="0" t="n">
        <v>-0.0003369514</v>
      </c>
      <c r="BT1377" s="0" t="n">
        <v>-0.01310237</v>
      </c>
      <c r="BU1377" s="1" t="n">
        <v>8.632583E-011</v>
      </c>
      <c r="BV1377" s="1" t="n">
        <v>6.872884E-009</v>
      </c>
      <c r="BW1377" s="1" t="n">
        <v>8.984899E-009</v>
      </c>
      <c r="BX1377" s="0" t="n">
        <v>1</v>
      </c>
      <c r="BY1377" s="0" t="n">
        <v>1</v>
      </c>
      <c r="BZ1377" s="0" t="n">
        <v>0</v>
      </c>
      <c r="CA1377" s="0" t="n">
        <v>0</v>
      </c>
      <c r="CB1377" s="0" t="n">
        <v>0</v>
      </c>
      <c r="CC1377" s="0" t="n">
        <v>1</v>
      </c>
      <c r="CD1377" s="2" t="n">
        <f aca="false">SQRT(SUMSQ(AB1377:AD1377))</f>
        <v>0</v>
      </c>
      <c r="CE1377" s="2" t="n">
        <f aca="false">SQRT(SUMSQ(AP1377:AR1377))</f>
        <v>0</v>
      </c>
      <c r="CF1377" s="2" t="n">
        <f aca="false">SQRT(SUMSQ(BD1377:BF1377))</f>
        <v>0</v>
      </c>
      <c r="CG1377" s="2" t="n">
        <f aca="false">SQRT(SUMSQ(BR1377:BT1377))</f>
        <v>0.013151366977845</v>
      </c>
      <c r="CH1377" s="2" t="n">
        <f aca="false">DEGREES(2*ACOS(AH1377))</f>
        <v>0</v>
      </c>
      <c r="CI1377" s="2" t="n">
        <f aca="false">DEGREES(2*ACOS(AV1377))</f>
        <v>0</v>
      </c>
      <c r="CJ1377" s="2" t="n">
        <f aca="false">DEGREES(2*ACOS(BJ1377))</f>
        <v>0</v>
      </c>
      <c r="CK1377" s="2" t="n">
        <f aca="false">DEGREES(2*ACOS(BX1377))</f>
        <v>0</v>
      </c>
      <c r="CL1377" s="0" t="n">
        <f aca="false">ABS(AI1377-1)</f>
        <v>0</v>
      </c>
      <c r="CM1377" s="0" t="n">
        <f aca="false">ABS(AW1377-1)</f>
        <v>0</v>
      </c>
      <c r="CN1377" s="0" t="n">
        <f aca="false">ABS(BK1377-1)</f>
        <v>0</v>
      </c>
      <c r="CO1377" s="0" t="n">
        <f aca="false">ABS(BY1377-1)</f>
        <v>0</v>
      </c>
      <c r="CP1377" s="3" t="n">
        <f aca="false">DEGREES(2*ACOS(AH1377))</f>
        <v>0</v>
      </c>
      <c r="CQ1377" s="3" t="n">
        <f aca="false">DEGREES(2*ACOS(AV1377))</f>
        <v>0</v>
      </c>
      <c r="CR1377" s="3" t="n">
        <f aca="false">DEGREES(2*ACOS(BJ1377))</f>
        <v>0</v>
      </c>
      <c r="CS1377" s="3" t="n">
        <f aca="false">DEGREES(2*ACOS(CC1377))</f>
        <v>0</v>
      </c>
      <c r="CT1377" s="0" t="n">
        <f aca="false">SUM(CD1377:CR1377)</f>
        <v>0.013151366977845</v>
      </c>
      <c r="CU1377" s="4" t="n">
        <f aca="false">(CT1377-MIN($CT$5:$CT$1744))/(MAX($CT$5:$CT$1744)-MIN($CT$5:$CT$1744))</f>
        <v>0.00125521717552598</v>
      </c>
      <c r="CV1377" s="0" t="n">
        <f aca="false">SUM(CD1377,CH1377,CL1377,CP1377)</f>
        <v>0</v>
      </c>
      <c r="CW1377" s="0" t="n">
        <f aca="false">SUM(CE1377,CI1377,CM1377,CQ1377)</f>
        <v>0</v>
      </c>
      <c r="CX1377" s="0" t="n">
        <f aca="false">SUM(CF1377,CJ1377,CN1377,CR1377)</f>
        <v>0</v>
      </c>
      <c r="CY1377" s="0" t="n">
        <f aca="false">SUM(CG1377,CK1377,CO1377)</f>
        <v>0.013151366977845</v>
      </c>
      <c r="CZ1377" s="5" t="str">
        <f aca="false">IF(CD1377=0,IF(CH1377=0,IF(CL1377=0,IF(CP1377=0,"NULL","4"),"3"),"2"),"1")</f>
        <v>NULL</v>
      </c>
    </row>
    <row r="1378" customFormat="false" ht="14.9" hidden="false" customHeight="false" outlineLevel="0" collapsed="false">
      <c r="A1378" s="0" t="n">
        <v>2420.491</v>
      </c>
      <c r="B1378" s="0" t="n">
        <v>3.565758</v>
      </c>
      <c r="C1378" s="0" t="n">
        <v>2.581115</v>
      </c>
      <c r="D1378" s="0" t="n">
        <v>1.491403</v>
      </c>
      <c r="E1378" s="0" t="n">
        <v>0.006357263</v>
      </c>
      <c r="F1378" s="0" t="n">
        <v>-0.117414</v>
      </c>
      <c r="G1378" s="0" t="n">
        <v>0.04240368</v>
      </c>
      <c r="H1378" s="0" t="n">
        <v>0.992157</v>
      </c>
      <c r="I1378" s="0" t="n">
        <v>0.335189</v>
      </c>
      <c r="J1378" s="0" t="n">
        <v>-0.03682654</v>
      </c>
      <c r="K1378" s="0" t="n">
        <v>0.792537</v>
      </c>
      <c r="L1378" s="0" t="n">
        <v>0.04809827</v>
      </c>
      <c r="M1378" s="0" t="n">
        <v>0.6068076</v>
      </c>
      <c r="N1378" s="0" t="n">
        <v>1</v>
      </c>
      <c r="O1378" s="1" t="n">
        <v>5.078316E-005</v>
      </c>
      <c r="P1378" s="1" t="n">
        <v>-2.622604E-006</v>
      </c>
      <c r="Q1378" s="1" t="n">
        <v>5.00679E-006</v>
      </c>
      <c r="R1378" s="0" t="n">
        <v>55.63703</v>
      </c>
      <c r="S1378" s="0" t="n">
        <v>41.10762</v>
      </c>
      <c r="T1378" s="0" t="n">
        <v>14.68705</v>
      </c>
      <c r="U1378" s="0" t="n">
        <v>12.4111</v>
      </c>
      <c r="V1378" s="0" t="n">
        <v>27.11465</v>
      </c>
      <c r="W1378" s="0" t="n">
        <v>31.43003</v>
      </c>
      <c r="X1378" s="0" t="n">
        <v>40.95678</v>
      </c>
      <c r="Y1378" s="0" t="n">
        <v>45.1048</v>
      </c>
      <c r="Z1378" s="0" t="n">
        <v>0</v>
      </c>
      <c r="AA1378" s="0" t="n">
        <v>1</v>
      </c>
      <c r="AB1378" s="0" t="n">
        <v>0</v>
      </c>
      <c r="AC1378" s="0" t="n">
        <v>0</v>
      </c>
      <c r="AD1378" s="0" t="n">
        <v>0</v>
      </c>
      <c r="AE1378" s="1" t="n">
        <v>4.172614E-009</v>
      </c>
      <c r="AF1378" s="1" t="n">
        <v>-3.807202E-008</v>
      </c>
      <c r="AG1378" s="1" t="n">
        <v>2.543878E-009</v>
      </c>
      <c r="AH1378" s="0" t="n">
        <v>1</v>
      </c>
      <c r="AI1378" s="0" t="n">
        <v>1</v>
      </c>
      <c r="AJ1378" s="0" t="n">
        <v>0</v>
      </c>
      <c r="AK1378" s="0" t="n">
        <v>0</v>
      </c>
      <c r="AL1378" s="0" t="n">
        <v>0</v>
      </c>
      <c r="AM1378" s="0" t="n">
        <v>1</v>
      </c>
      <c r="AN1378" s="0" t="n">
        <v>1</v>
      </c>
      <c r="AO1378" s="0" t="n">
        <v>1</v>
      </c>
      <c r="AP1378" s="0" t="n">
        <v>0</v>
      </c>
      <c r="AQ1378" s="0" t="n">
        <v>0</v>
      </c>
      <c r="AR1378" s="0" t="n">
        <v>0</v>
      </c>
      <c r="AS1378" s="1" t="n">
        <v>2.47894E-009</v>
      </c>
      <c r="AT1378" s="1" t="n">
        <v>-2.691029E-008</v>
      </c>
      <c r="AU1378" s="1" t="n">
        <v>3.644446E-009</v>
      </c>
      <c r="AV1378" s="0" t="n">
        <v>1</v>
      </c>
      <c r="AW1378" s="0" t="n">
        <v>1</v>
      </c>
      <c r="AX1378" s="0" t="n">
        <v>0</v>
      </c>
      <c r="AY1378" s="0" t="n">
        <v>0</v>
      </c>
      <c r="AZ1378" s="0" t="n">
        <v>0</v>
      </c>
      <c r="BA1378" s="0" t="n">
        <v>1</v>
      </c>
      <c r="BB1378" s="0" t="n">
        <v>2</v>
      </c>
      <c r="BC1378" s="0" t="n">
        <v>1</v>
      </c>
      <c r="BD1378" s="0" t="n">
        <v>0</v>
      </c>
      <c r="BE1378" s="0" t="n">
        <v>0</v>
      </c>
      <c r="BF1378" s="0" t="n">
        <v>0</v>
      </c>
      <c r="BG1378" s="1" t="n">
        <v>3.031941E-009</v>
      </c>
      <c r="BH1378" s="1" t="n">
        <v>-2.463968E-008</v>
      </c>
      <c r="BI1378" s="1" t="n">
        <v>1.789466E-009</v>
      </c>
      <c r="BJ1378" s="0" t="n">
        <v>1</v>
      </c>
      <c r="BK1378" s="0" t="n">
        <v>1</v>
      </c>
      <c r="BL1378" s="0" t="n">
        <v>0</v>
      </c>
      <c r="BM1378" s="0" t="n">
        <v>0</v>
      </c>
      <c r="BN1378" s="0" t="n">
        <v>0</v>
      </c>
      <c r="BO1378" s="0" t="n">
        <v>1</v>
      </c>
      <c r="BP1378" s="0" t="n">
        <v>3</v>
      </c>
      <c r="BQ1378" s="0" t="n">
        <v>1</v>
      </c>
      <c r="BR1378" s="0" t="n">
        <v>-0.0003841688</v>
      </c>
      <c r="BS1378" s="0" t="n">
        <v>-0.0001186759</v>
      </c>
      <c r="BT1378" s="0" t="n">
        <v>-0.00456034</v>
      </c>
      <c r="BU1378" s="1" t="n">
        <v>4.172614E-009</v>
      </c>
      <c r="BV1378" s="1" t="n">
        <v>-3.807202E-008</v>
      </c>
      <c r="BW1378" s="1" t="n">
        <v>2.543878E-009</v>
      </c>
      <c r="BX1378" s="0" t="n">
        <v>1</v>
      </c>
      <c r="BY1378" s="0" t="n">
        <v>1</v>
      </c>
      <c r="BZ1378" s="0" t="n">
        <v>0</v>
      </c>
      <c r="CA1378" s="0" t="n">
        <v>0</v>
      </c>
      <c r="CB1378" s="0" t="n">
        <v>0</v>
      </c>
      <c r="CC1378" s="0" t="n">
        <v>1</v>
      </c>
      <c r="CD1378" s="2" t="n">
        <f aca="false">SQRT(SUMSQ(AB1378:AD1378))</f>
        <v>0</v>
      </c>
      <c r="CE1378" s="2" t="n">
        <f aca="false">SQRT(SUMSQ(AP1378:AR1378))</f>
        <v>0</v>
      </c>
      <c r="CF1378" s="2" t="n">
        <f aca="false">SQRT(SUMSQ(BD1378:BF1378))</f>
        <v>0</v>
      </c>
      <c r="CG1378" s="2" t="n">
        <f aca="false">SQRT(SUMSQ(BR1378:BT1378))</f>
        <v>0.00457803129650009</v>
      </c>
      <c r="CH1378" s="2" t="n">
        <f aca="false">DEGREES(2*ACOS(AH1378))</f>
        <v>0</v>
      </c>
      <c r="CI1378" s="2" t="n">
        <f aca="false">DEGREES(2*ACOS(AV1378))</f>
        <v>0</v>
      </c>
      <c r="CJ1378" s="2" t="n">
        <f aca="false">DEGREES(2*ACOS(BJ1378))</f>
        <v>0</v>
      </c>
      <c r="CK1378" s="2" t="n">
        <f aca="false">DEGREES(2*ACOS(BX1378))</f>
        <v>0</v>
      </c>
      <c r="CL1378" s="0" t="n">
        <f aca="false">ABS(AI1378-1)</f>
        <v>0</v>
      </c>
      <c r="CM1378" s="0" t="n">
        <f aca="false">ABS(AW1378-1)</f>
        <v>0</v>
      </c>
      <c r="CN1378" s="0" t="n">
        <f aca="false">ABS(BK1378-1)</f>
        <v>0</v>
      </c>
      <c r="CO1378" s="0" t="n">
        <f aca="false">ABS(BY1378-1)</f>
        <v>0</v>
      </c>
      <c r="CP1378" s="3" t="n">
        <f aca="false">DEGREES(2*ACOS(AH1378))</f>
        <v>0</v>
      </c>
      <c r="CQ1378" s="3" t="n">
        <f aca="false">DEGREES(2*ACOS(AV1378))</f>
        <v>0</v>
      </c>
      <c r="CR1378" s="3" t="n">
        <f aca="false">DEGREES(2*ACOS(BJ1378))</f>
        <v>0</v>
      </c>
      <c r="CS1378" s="3" t="n">
        <f aca="false">DEGREES(2*ACOS(CC1378))</f>
        <v>0</v>
      </c>
      <c r="CT1378" s="0" t="n">
        <f aca="false">SUM(CD1378:CR1378)</f>
        <v>0.00457803129650009</v>
      </c>
      <c r="CU1378" s="4" t="n">
        <f aca="false">(CT1378-MIN($CT$5:$CT$1744))/(MAX($CT$5:$CT$1744)-MIN($CT$5:$CT$1744))</f>
        <v>0.000436944959648902</v>
      </c>
      <c r="CV1378" s="0" t="n">
        <f aca="false">SUM(CD1378,CH1378,CL1378,CP1378)</f>
        <v>0</v>
      </c>
      <c r="CW1378" s="0" t="n">
        <f aca="false">SUM(CE1378,CI1378,CM1378,CQ1378)</f>
        <v>0</v>
      </c>
      <c r="CX1378" s="0" t="n">
        <f aca="false">SUM(CF1378,CJ1378,CN1378,CR1378)</f>
        <v>0</v>
      </c>
      <c r="CY1378" s="0" t="n">
        <f aca="false">SUM(CG1378,CK1378,CO1378)</f>
        <v>0.00457803129650009</v>
      </c>
      <c r="CZ1378" s="5" t="str">
        <f aca="false">IF(CD1378=0,IF(CH1378=0,IF(CL1378=0,IF(CP1378=0,"NULL","4"),"3"),"2"),"1")</f>
        <v>NULL</v>
      </c>
    </row>
    <row r="1379" customFormat="false" ht="14.9" hidden="false" customHeight="false" outlineLevel="0" collapsed="false">
      <c r="A1379" s="0" t="n">
        <v>2420.542</v>
      </c>
      <c r="B1379" s="0" t="n">
        <v>3.566042</v>
      </c>
      <c r="C1379" s="0" t="n">
        <v>2.581043</v>
      </c>
      <c r="D1379" s="0" t="n">
        <v>1.489707</v>
      </c>
      <c r="E1379" s="0" t="n">
        <v>0.006357279</v>
      </c>
      <c r="F1379" s="0" t="n">
        <v>-0.1174141</v>
      </c>
      <c r="G1379" s="0" t="n">
        <v>0.04240372</v>
      </c>
      <c r="H1379" s="0" t="n">
        <v>0.992157</v>
      </c>
      <c r="I1379" s="0" t="n">
        <v>0.335189</v>
      </c>
      <c r="J1379" s="0" t="n">
        <v>-0.03677481</v>
      </c>
      <c r="K1379" s="0" t="n">
        <v>0.7930909</v>
      </c>
      <c r="L1379" s="0" t="n">
        <v>0.0481216</v>
      </c>
      <c r="M1379" s="0" t="n">
        <v>0.6060848</v>
      </c>
      <c r="N1379" s="0" t="n">
        <v>1</v>
      </c>
      <c r="O1379" s="1" t="n">
        <v>4.076958E-005</v>
      </c>
      <c r="P1379" s="1" t="n">
        <v>-2.861023E-006</v>
      </c>
      <c r="Q1379" s="1" t="n">
        <v>1.704693E-005</v>
      </c>
      <c r="R1379" s="0" t="n">
        <v>55.74878</v>
      </c>
      <c r="S1379" s="0" t="n">
        <v>41.29506</v>
      </c>
      <c r="T1379" s="0" t="n">
        <v>14.89641</v>
      </c>
      <c r="U1379" s="0" t="n">
        <v>12.19152</v>
      </c>
      <c r="V1379" s="0" t="n">
        <v>26.9044</v>
      </c>
      <c r="W1379" s="0" t="n">
        <v>31.2466</v>
      </c>
      <c r="X1379" s="0" t="n">
        <v>40.84069</v>
      </c>
      <c r="Y1379" s="0" t="n">
        <v>45.01419</v>
      </c>
      <c r="Z1379" s="0" t="n">
        <v>0</v>
      </c>
      <c r="AA1379" s="0" t="n">
        <v>1</v>
      </c>
      <c r="AB1379" s="0" t="n">
        <v>0</v>
      </c>
      <c r="AC1379" s="0" t="n">
        <v>0</v>
      </c>
      <c r="AD1379" s="0" t="n">
        <v>0</v>
      </c>
      <c r="AE1379" s="1" t="n">
        <v>3.817508E-009</v>
      </c>
      <c r="AF1379" s="1" t="n">
        <v>-7.950199E-009</v>
      </c>
      <c r="AG1379" s="1" t="n">
        <v>7.687972E-009</v>
      </c>
      <c r="AH1379" s="0" t="n">
        <v>1</v>
      </c>
      <c r="AI1379" s="0" t="n">
        <v>1</v>
      </c>
      <c r="AJ1379" s="0" t="n">
        <v>0</v>
      </c>
      <c r="AK1379" s="0" t="n">
        <v>0</v>
      </c>
      <c r="AL1379" s="0" t="n">
        <v>0</v>
      </c>
      <c r="AM1379" s="0" t="n">
        <v>1</v>
      </c>
      <c r="AN1379" s="0" t="n">
        <v>1</v>
      </c>
      <c r="AO1379" s="0" t="n">
        <v>1</v>
      </c>
      <c r="AP1379" s="0" t="n">
        <v>0</v>
      </c>
      <c r="AQ1379" s="0" t="n">
        <v>0</v>
      </c>
      <c r="AR1379" s="0" t="n">
        <v>0</v>
      </c>
      <c r="AS1379" s="1" t="n">
        <v>3.817508E-009</v>
      </c>
      <c r="AT1379" s="1" t="n">
        <v>-7.950199E-009</v>
      </c>
      <c r="AU1379" s="1" t="n">
        <v>7.687972E-009</v>
      </c>
      <c r="AV1379" s="0" t="n">
        <v>1</v>
      </c>
      <c r="AW1379" s="0" t="n">
        <v>1</v>
      </c>
      <c r="AX1379" s="0" t="n">
        <v>0</v>
      </c>
      <c r="AY1379" s="0" t="n">
        <v>0</v>
      </c>
      <c r="AZ1379" s="0" t="n">
        <v>0</v>
      </c>
      <c r="BA1379" s="0" t="n">
        <v>1</v>
      </c>
      <c r="BB1379" s="0" t="n">
        <v>2</v>
      </c>
      <c r="BC1379" s="0" t="n">
        <v>1</v>
      </c>
      <c r="BD1379" s="0" t="n">
        <v>0</v>
      </c>
      <c r="BE1379" s="0" t="n">
        <v>0</v>
      </c>
      <c r="BF1379" s="0" t="n">
        <v>0</v>
      </c>
      <c r="BG1379" s="1" t="n">
        <v>2.709721E-009</v>
      </c>
      <c r="BH1379" s="1" t="n">
        <v>-1.090838E-008</v>
      </c>
      <c r="BI1379" s="1" t="n">
        <v>9.197697E-009</v>
      </c>
      <c r="BJ1379" s="0" t="n">
        <v>1</v>
      </c>
      <c r="BK1379" s="0" t="n">
        <v>1</v>
      </c>
      <c r="BL1379" s="0" t="n">
        <v>0</v>
      </c>
      <c r="BM1379" s="0" t="n">
        <v>0</v>
      </c>
      <c r="BN1379" s="0" t="n">
        <v>0</v>
      </c>
      <c r="BO1379" s="0" t="n">
        <v>1</v>
      </c>
      <c r="BP1379" s="0" t="n">
        <v>3</v>
      </c>
      <c r="BQ1379" s="0" t="n">
        <v>1</v>
      </c>
      <c r="BR1379" s="0" t="n">
        <v>0</v>
      </c>
      <c r="BS1379" s="0" t="n">
        <v>0</v>
      </c>
      <c r="BT1379" s="0" t="n">
        <v>0</v>
      </c>
      <c r="BU1379" s="1" t="n">
        <v>3.817508E-009</v>
      </c>
      <c r="BV1379" s="1" t="n">
        <v>-7.950199E-009</v>
      </c>
      <c r="BW1379" s="1" t="n">
        <v>7.687972E-009</v>
      </c>
      <c r="BX1379" s="0" t="n">
        <v>1</v>
      </c>
      <c r="BY1379" s="0" t="n">
        <v>1</v>
      </c>
      <c r="BZ1379" s="0" t="n">
        <v>0</v>
      </c>
      <c r="CA1379" s="0" t="n">
        <v>0</v>
      </c>
      <c r="CB1379" s="0" t="n">
        <v>0</v>
      </c>
      <c r="CC1379" s="0" t="n">
        <v>1</v>
      </c>
      <c r="CD1379" s="2" t="n">
        <f aca="false">SQRT(SUMSQ(AB1379:AD1379))</f>
        <v>0</v>
      </c>
      <c r="CE1379" s="2" t="n">
        <f aca="false">SQRT(SUMSQ(AP1379:AR1379))</f>
        <v>0</v>
      </c>
      <c r="CF1379" s="2" t="n">
        <f aca="false">SQRT(SUMSQ(BD1379:BF1379))</f>
        <v>0</v>
      </c>
      <c r="CG1379" s="2" t="n">
        <f aca="false">SQRT(SUMSQ(BR1379:BT1379))</f>
        <v>0</v>
      </c>
      <c r="CH1379" s="2" t="n">
        <f aca="false">DEGREES(2*ACOS(AH1379))</f>
        <v>0</v>
      </c>
      <c r="CI1379" s="2" t="n">
        <f aca="false">DEGREES(2*ACOS(AV1379))</f>
        <v>0</v>
      </c>
      <c r="CJ1379" s="2" t="n">
        <f aca="false">DEGREES(2*ACOS(BJ1379))</f>
        <v>0</v>
      </c>
      <c r="CK1379" s="2" t="n">
        <f aca="false">DEGREES(2*ACOS(BX1379))</f>
        <v>0</v>
      </c>
      <c r="CL1379" s="0" t="n">
        <f aca="false">ABS(AI1379-1)</f>
        <v>0</v>
      </c>
      <c r="CM1379" s="0" t="n">
        <f aca="false">ABS(AW1379-1)</f>
        <v>0</v>
      </c>
      <c r="CN1379" s="0" t="n">
        <f aca="false">ABS(BK1379-1)</f>
        <v>0</v>
      </c>
      <c r="CO1379" s="0" t="n">
        <f aca="false">ABS(BY1379-1)</f>
        <v>0</v>
      </c>
      <c r="CP1379" s="3" t="n">
        <f aca="false">DEGREES(2*ACOS(AH1379))</f>
        <v>0</v>
      </c>
      <c r="CQ1379" s="3" t="n">
        <f aca="false">DEGREES(2*ACOS(AV1379))</f>
        <v>0</v>
      </c>
      <c r="CR1379" s="3" t="n">
        <f aca="false">DEGREES(2*ACOS(BJ1379))</f>
        <v>0</v>
      </c>
      <c r="CS1379" s="3" t="n">
        <f aca="false">DEGREES(2*ACOS(CC1379))</f>
        <v>0</v>
      </c>
      <c r="CT1379" s="0" t="n">
        <f aca="false">SUM(CD1379:CR1379)</f>
        <v>0</v>
      </c>
      <c r="CU1379" s="4" t="n">
        <f aca="false">(CT1379-MIN($CT$5:$CT$1744))/(MAX($CT$5:$CT$1744)-MIN($CT$5:$CT$1744))</f>
        <v>0</v>
      </c>
      <c r="CV1379" s="0" t="n">
        <f aca="false">SUM(CD1379,CH1379,CL1379,CP1379)</f>
        <v>0</v>
      </c>
      <c r="CW1379" s="0" t="n">
        <f aca="false">SUM(CE1379,CI1379,CM1379,CQ1379)</f>
        <v>0</v>
      </c>
      <c r="CX1379" s="0" t="n">
        <f aca="false">SUM(CF1379,CJ1379,CN1379,CR1379)</f>
        <v>0</v>
      </c>
      <c r="CY1379" s="0" t="n">
        <f aca="false">SUM(CG1379,CK1379,CO1379)</f>
        <v>0</v>
      </c>
      <c r="CZ1379" s="5" t="str">
        <f aca="false">IF(CD1379=0,IF(CH1379=0,IF(CL1379=0,IF(CP1379=0,"NULL","4"),"3"),"2"),"1")</f>
        <v>NULL</v>
      </c>
    </row>
    <row r="1380" customFormat="false" ht="14.9" hidden="false" customHeight="false" outlineLevel="0" collapsed="false">
      <c r="A1380" s="0" t="n">
        <v>2420.593</v>
      </c>
      <c r="B1380" s="0" t="n">
        <v>3.566092</v>
      </c>
      <c r="C1380" s="0" t="n">
        <v>2.581027</v>
      </c>
      <c r="D1380" s="0" t="n">
        <v>1.489493</v>
      </c>
      <c r="E1380" s="0" t="n">
        <v>0.006357286</v>
      </c>
      <c r="F1380" s="0" t="n">
        <v>-0.117414</v>
      </c>
      <c r="G1380" s="0" t="n">
        <v>0.04240367</v>
      </c>
      <c r="H1380" s="0" t="n">
        <v>0.992157</v>
      </c>
      <c r="I1380" s="0" t="n">
        <v>0.335189</v>
      </c>
      <c r="J1380" s="0" t="n">
        <v>-0.03673328</v>
      </c>
      <c r="K1380" s="0" t="n">
        <v>0.7935264</v>
      </c>
      <c r="L1380" s="0" t="n">
        <v>0.04813885</v>
      </c>
      <c r="M1380" s="0" t="n">
        <v>0.6055157</v>
      </c>
      <c r="N1380" s="0" t="n">
        <v>1</v>
      </c>
      <c r="O1380" s="1" t="n">
        <v>5.483627E-006</v>
      </c>
      <c r="P1380" s="1" t="n">
        <v>-1.192093E-006</v>
      </c>
      <c r="Q1380" s="1" t="n">
        <v>1.680851E-005</v>
      </c>
      <c r="R1380" s="0" t="n">
        <v>55.78686</v>
      </c>
      <c r="S1380" s="0" t="n">
        <v>41.35636</v>
      </c>
      <c r="T1380" s="0" t="n">
        <v>14.96621</v>
      </c>
      <c r="U1380" s="0" t="n">
        <v>12.11889</v>
      </c>
      <c r="V1380" s="0" t="n">
        <v>26.83775</v>
      </c>
      <c r="W1380" s="0" t="n">
        <v>31.18797</v>
      </c>
      <c r="X1380" s="0" t="n">
        <v>40.80457</v>
      </c>
      <c r="Y1380" s="0" t="n">
        <v>44.98555</v>
      </c>
      <c r="Z1380" s="0" t="n">
        <v>0</v>
      </c>
      <c r="AA1380" s="0" t="n">
        <v>1</v>
      </c>
      <c r="AB1380" s="0" t="n">
        <v>0</v>
      </c>
      <c r="AC1380" s="0" t="n">
        <v>0</v>
      </c>
      <c r="AD1380" s="0" t="n">
        <v>0</v>
      </c>
      <c r="AE1380" s="1" t="n">
        <v>1.32077E-009</v>
      </c>
      <c r="AF1380" s="1" t="n">
        <v>1.605888E-008</v>
      </c>
      <c r="AG1380" s="1" t="n">
        <v>-9.521547E-009</v>
      </c>
      <c r="AH1380" s="0" t="n">
        <v>0.9999999</v>
      </c>
      <c r="AI1380" s="0" t="n">
        <v>1</v>
      </c>
      <c r="AJ1380" s="0" t="n">
        <v>0</v>
      </c>
      <c r="AK1380" s="0" t="n">
        <v>0</v>
      </c>
      <c r="AL1380" s="0" t="n">
        <v>0</v>
      </c>
      <c r="AM1380" s="0" t="n">
        <v>1</v>
      </c>
      <c r="AN1380" s="0" t="n">
        <v>1</v>
      </c>
      <c r="AO1380" s="0" t="n">
        <v>1</v>
      </c>
      <c r="AP1380" s="0" t="n">
        <v>0</v>
      </c>
      <c r="AQ1380" s="0" t="n">
        <v>0</v>
      </c>
      <c r="AR1380" s="0" t="n">
        <v>0</v>
      </c>
      <c r="AS1380" s="1" t="n">
        <v>1.32077E-009</v>
      </c>
      <c r="AT1380" s="1" t="n">
        <v>1.605888E-008</v>
      </c>
      <c r="AU1380" s="1" t="n">
        <v>-9.521547E-009</v>
      </c>
      <c r="AV1380" s="0" t="n">
        <v>0.9999999</v>
      </c>
      <c r="AW1380" s="0" t="n">
        <v>1</v>
      </c>
      <c r="AX1380" s="0" t="n">
        <v>0</v>
      </c>
      <c r="AY1380" s="0" t="n">
        <v>0</v>
      </c>
      <c r="AZ1380" s="0" t="n">
        <v>0</v>
      </c>
      <c r="BA1380" s="0" t="n">
        <v>1</v>
      </c>
      <c r="BB1380" s="0" t="n">
        <v>2</v>
      </c>
      <c r="BC1380" s="0" t="n">
        <v>1</v>
      </c>
      <c r="BD1380" s="0" t="n">
        <v>0</v>
      </c>
      <c r="BE1380" s="0" t="n">
        <v>0</v>
      </c>
      <c r="BF1380" s="0" t="n">
        <v>0</v>
      </c>
      <c r="BG1380" s="1" t="n">
        <v>-8.34529E-011</v>
      </c>
      <c r="BH1380" s="1" t="n">
        <v>1.02648E-008</v>
      </c>
      <c r="BI1380" s="1" t="n">
        <v>-1.013297E-008</v>
      </c>
      <c r="BJ1380" s="0" t="n">
        <v>0.9999999</v>
      </c>
      <c r="BK1380" s="0" t="n">
        <v>1</v>
      </c>
      <c r="BL1380" s="0" t="n">
        <v>0</v>
      </c>
      <c r="BM1380" s="0" t="n">
        <v>0</v>
      </c>
      <c r="BN1380" s="0" t="n">
        <v>0</v>
      </c>
      <c r="BO1380" s="0" t="n">
        <v>1</v>
      </c>
      <c r="BP1380" s="0" t="n">
        <v>3</v>
      </c>
      <c r="BQ1380" s="0" t="n">
        <v>1</v>
      </c>
      <c r="BR1380" s="0" t="n">
        <v>0</v>
      </c>
      <c r="BS1380" s="0" t="n">
        <v>0</v>
      </c>
      <c r="BT1380" s="0" t="n">
        <v>0</v>
      </c>
      <c r="BU1380" s="1" t="n">
        <v>1.32077E-009</v>
      </c>
      <c r="BV1380" s="1" t="n">
        <v>1.605888E-008</v>
      </c>
      <c r="BW1380" s="1" t="n">
        <v>-9.521547E-009</v>
      </c>
      <c r="BX1380" s="0" t="n">
        <v>0.9999999</v>
      </c>
      <c r="BY1380" s="0" t="n">
        <v>1</v>
      </c>
      <c r="BZ1380" s="0" t="n">
        <v>0</v>
      </c>
      <c r="CA1380" s="0" t="n">
        <v>0</v>
      </c>
      <c r="CB1380" s="0" t="n">
        <v>0</v>
      </c>
      <c r="CC1380" s="0" t="n">
        <v>1</v>
      </c>
      <c r="CD1380" s="2" t="n">
        <f aca="false">SQRT(SUMSQ(AB1380:AD1380))</f>
        <v>0</v>
      </c>
      <c r="CE1380" s="2" t="n">
        <f aca="false">SQRT(SUMSQ(AP1380:AR1380))</f>
        <v>0</v>
      </c>
      <c r="CF1380" s="2" t="n">
        <f aca="false">SQRT(SUMSQ(BD1380:BF1380))</f>
        <v>0</v>
      </c>
      <c r="CG1380" s="2" t="n">
        <f aca="false">SQRT(SUMSQ(BR1380:BT1380))</f>
        <v>0</v>
      </c>
      <c r="CH1380" s="2" t="n">
        <f aca="false">DEGREES(2*ACOS(AH1380))</f>
        <v>0.0512469035396072</v>
      </c>
      <c r="CI1380" s="2" t="n">
        <f aca="false">DEGREES(2*ACOS(AV1380))</f>
        <v>0.0512469035396072</v>
      </c>
      <c r="CJ1380" s="2" t="n">
        <f aca="false">DEGREES(2*ACOS(BJ1380))</f>
        <v>0.0512469035396072</v>
      </c>
      <c r="CK1380" s="2" t="n">
        <f aca="false">DEGREES(2*ACOS(BX1380))</f>
        <v>0.0512469035396072</v>
      </c>
      <c r="CL1380" s="0" t="n">
        <f aca="false">ABS(AI1380-1)</f>
        <v>0</v>
      </c>
      <c r="CM1380" s="0" t="n">
        <f aca="false">ABS(AW1380-1)</f>
        <v>0</v>
      </c>
      <c r="CN1380" s="0" t="n">
        <f aca="false">ABS(BK1380-1)</f>
        <v>0</v>
      </c>
      <c r="CO1380" s="0" t="n">
        <f aca="false">ABS(BY1380-1)</f>
        <v>0</v>
      </c>
      <c r="CP1380" s="3" t="n">
        <f aca="false">DEGREES(2*ACOS(AH1380))</f>
        <v>0.0512469035396072</v>
      </c>
      <c r="CQ1380" s="3" t="n">
        <f aca="false">DEGREES(2*ACOS(AV1380))</f>
        <v>0.0512469035396072</v>
      </c>
      <c r="CR1380" s="3" t="n">
        <f aca="false">DEGREES(2*ACOS(BJ1380))</f>
        <v>0.0512469035396072</v>
      </c>
      <c r="CS1380" s="3" t="n">
        <f aca="false">DEGREES(2*ACOS(CC1380))</f>
        <v>0</v>
      </c>
      <c r="CT1380" s="0" t="n">
        <f aca="false">SUM(CD1380:CR1380)</f>
        <v>0.358728324777251</v>
      </c>
      <c r="CU1380" s="4" t="n">
        <f aca="false">(CT1380-MIN($CT$5:$CT$1744))/(MAX($CT$5:$CT$1744)-MIN($CT$5:$CT$1744))</f>
        <v>0.0342384145592248</v>
      </c>
      <c r="CV1380" s="0" t="n">
        <f aca="false">SUM(CD1380,CH1380,CL1380,CP1380)</f>
        <v>0.102493807079214</v>
      </c>
      <c r="CW1380" s="0" t="n">
        <f aca="false">SUM(CE1380,CI1380,CM1380,CQ1380)</f>
        <v>0.102493807079214</v>
      </c>
      <c r="CX1380" s="0" t="n">
        <f aca="false">SUM(CF1380,CJ1380,CN1380,CR1380)</f>
        <v>0.102493807079214</v>
      </c>
      <c r="CY1380" s="0" t="n">
        <f aca="false">SUM(CG1380,CK1380,CO1380)</f>
        <v>0.0512469035396072</v>
      </c>
      <c r="CZ1380" s="5" t="str">
        <f aca="false">IF(CD1380=0,IF(CH1380=0,IF(CL1380=0,IF(CP1380=0,"NULL","4"),"3"),"2"),"1")</f>
        <v>2</v>
      </c>
    </row>
    <row r="1381" customFormat="false" ht="14.9" hidden="false" customHeight="false" outlineLevel="0" collapsed="false">
      <c r="A1381" s="0" t="n">
        <v>2420.641</v>
      </c>
      <c r="B1381" s="0" t="n">
        <v>3.566094</v>
      </c>
      <c r="C1381" s="0" t="n">
        <v>2.58102</v>
      </c>
      <c r="D1381" s="0" t="n">
        <v>1.489526</v>
      </c>
      <c r="E1381" s="0" t="n">
        <v>0.006357303</v>
      </c>
      <c r="F1381" s="0" t="n">
        <v>-0.1174139</v>
      </c>
      <c r="G1381" s="0" t="n">
        <v>0.04240372</v>
      </c>
      <c r="H1381" s="0" t="n">
        <v>0.992157</v>
      </c>
      <c r="I1381" s="0" t="n">
        <v>0.335189</v>
      </c>
      <c r="J1381" s="0" t="n">
        <v>-0.03670089</v>
      </c>
      <c r="K1381" s="0" t="n">
        <v>0.7938634</v>
      </c>
      <c r="L1381" s="0" t="n">
        <v>0.0481519</v>
      </c>
      <c r="M1381" s="0" t="n">
        <v>0.6050747</v>
      </c>
      <c r="N1381" s="0" t="n">
        <v>1</v>
      </c>
      <c r="O1381" s="1" t="n">
        <v>-2.384186E-007</v>
      </c>
      <c r="P1381" s="1" t="n">
        <v>-9.536743E-007</v>
      </c>
      <c r="Q1381" s="1" t="n">
        <v>1.645088E-005</v>
      </c>
      <c r="R1381" s="0" t="n">
        <v>53.64964</v>
      </c>
      <c r="S1381" s="0" t="n">
        <v>39.77903</v>
      </c>
      <c r="T1381" s="0" t="n">
        <v>14.40599</v>
      </c>
      <c r="U1381" s="0" t="n">
        <v>11.63679</v>
      </c>
      <c r="V1381" s="0" t="n">
        <v>25.7913</v>
      </c>
      <c r="W1381" s="0" t="n">
        <v>29.97577</v>
      </c>
      <c r="X1381" s="0" t="n">
        <v>39.22744</v>
      </c>
      <c r="Y1381" s="0" t="n">
        <v>43.24864</v>
      </c>
      <c r="Z1381" s="0" t="n">
        <v>0</v>
      </c>
      <c r="AA1381" s="0" t="n">
        <v>1</v>
      </c>
      <c r="AB1381" s="0" t="n">
        <v>0</v>
      </c>
      <c r="AC1381" s="0" t="n">
        <v>0</v>
      </c>
      <c r="AD1381" s="0" t="n">
        <v>0</v>
      </c>
      <c r="AE1381" s="1" t="n">
        <v>4.601764E-009</v>
      </c>
      <c r="AF1381" s="1" t="n">
        <v>1.655784E-008</v>
      </c>
      <c r="AG1381" s="1" t="n">
        <v>1.301305E-008</v>
      </c>
      <c r="AH1381" s="0" t="n">
        <v>1</v>
      </c>
      <c r="AI1381" s="0" t="n">
        <v>1</v>
      </c>
      <c r="AJ1381" s="0" t="n">
        <v>0</v>
      </c>
      <c r="AK1381" s="0" t="n">
        <v>0</v>
      </c>
      <c r="AL1381" s="0" t="n">
        <v>0</v>
      </c>
      <c r="AM1381" s="0" t="n">
        <v>1</v>
      </c>
      <c r="AN1381" s="0" t="n">
        <v>1</v>
      </c>
      <c r="AO1381" s="0" t="n">
        <v>1</v>
      </c>
      <c r="AP1381" s="0" t="n">
        <v>0</v>
      </c>
      <c r="AQ1381" s="0" t="n">
        <v>0</v>
      </c>
      <c r="AR1381" s="0" t="n">
        <v>0</v>
      </c>
      <c r="AS1381" s="1" t="n">
        <v>4.601764E-009</v>
      </c>
      <c r="AT1381" s="1" t="n">
        <v>1.655784E-008</v>
      </c>
      <c r="AU1381" s="1" t="n">
        <v>1.301305E-008</v>
      </c>
      <c r="AV1381" s="0" t="n">
        <v>1</v>
      </c>
      <c r="AW1381" s="0" t="n">
        <v>1</v>
      </c>
      <c r="AX1381" s="0" t="n">
        <v>0</v>
      </c>
      <c r="AY1381" s="0" t="n">
        <v>0</v>
      </c>
      <c r="AZ1381" s="0" t="n">
        <v>0</v>
      </c>
      <c r="BA1381" s="0" t="n">
        <v>1</v>
      </c>
      <c r="BB1381" s="0" t="n">
        <v>2</v>
      </c>
      <c r="BC1381" s="0" t="n">
        <v>1</v>
      </c>
      <c r="BD1381" s="0" t="n">
        <v>0</v>
      </c>
      <c r="BE1381" s="0" t="n">
        <v>0</v>
      </c>
      <c r="BF1381" s="0" t="n">
        <v>0</v>
      </c>
      <c r="BG1381" s="1" t="n">
        <v>5.720782E-009</v>
      </c>
      <c r="BH1381" s="1" t="n">
        <v>1.301062E-008</v>
      </c>
      <c r="BI1381" s="1" t="n">
        <v>1.155351E-008</v>
      </c>
      <c r="BJ1381" s="0" t="n">
        <v>1</v>
      </c>
      <c r="BK1381" s="0" t="n">
        <v>1</v>
      </c>
      <c r="BL1381" s="0" t="n">
        <v>0</v>
      </c>
      <c r="BM1381" s="0" t="n">
        <v>0</v>
      </c>
      <c r="BN1381" s="0" t="n">
        <v>0</v>
      </c>
      <c r="BO1381" s="0" t="n">
        <v>1</v>
      </c>
      <c r="BP1381" s="0" t="n">
        <v>3</v>
      </c>
      <c r="BQ1381" s="0" t="n">
        <v>1</v>
      </c>
      <c r="BR1381" s="0" t="n">
        <v>0</v>
      </c>
      <c r="BS1381" s="0" t="n">
        <v>0</v>
      </c>
      <c r="BT1381" s="0" t="n">
        <v>0</v>
      </c>
      <c r="BU1381" s="1" t="n">
        <v>5.720782E-009</v>
      </c>
      <c r="BV1381" s="1" t="n">
        <v>1.301062E-008</v>
      </c>
      <c r="BW1381" s="1" t="n">
        <v>1.155351E-008</v>
      </c>
      <c r="BX1381" s="0" t="n">
        <v>1</v>
      </c>
      <c r="BY1381" s="0" t="n">
        <v>1</v>
      </c>
      <c r="BZ1381" s="0" t="n">
        <v>0</v>
      </c>
      <c r="CA1381" s="0" t="n">
        <v>0</v>
      </c>
      <c r="CB1381" s="0" t="n">
        <v>0</v>
      </c>
      <c r="CC1381" s="0" t="n">
        <v>1</v>
      </c>
      <c r="CD1381" s="2" t="n">
        <f aca="false">SQRT(SUMSQ(AB1381:AD1381))</f>
        <v>0</v>
      </c>
      <c r="CE1381" s="2" t="n">
        <f aca="false">SQRT(SUMSQ(AP1381:AR1381))</f>
        <v>0</v>
      </c>
      <c r="CF1381" s="2" t="n">
        <f aca="false">SQRT(SUMSQ(BD1381:BF1381))</f>
        <v>0</v>
      </c>
      <c r="CG1381" s="2" t="n">
        <f aca="false">SQRT(SUMSQ(BR1381:BT1381))</f>
        <v>0</v>
      </c>
      <c r="CH1381" s="2" t="n">
        <f aca="false">DEGREES(2*ACOS(AH1381))</f>
        <v>0</v>
      </c>
      <c r="CI1381" s="2" t="n">
        <f aca="false">DEGREES(2*ACOS(AV1381))</f>
        <v>0</v>
      </c>
      <c r="CJ1381" s="2" t="n">
        <f aca="false">DEGREES(2*ACOS(BJ1381))</f>
        <v>0</v>
      </c>
      <c r="CK1381" s="2" t="n">
        <f aca="false">DEGREES(2*ACOS(BX1381))</f>
        <v>0</v>
      </c>
      <c r="CL1381" s="0" t="n">
        <f aca="false">ABS(AI1381-1)</f>
        <v>0</v>
      </c>
      <c r="CM1381" s="0" t="n">
        <f aca="false">ABS(AW1381-1)</f>
        <v>0</v>
      </c>
      <c r="CN1381" s="0" t="n">
        <f aca="false">ABS(BK1381-1)</f>
        <v>0</v>
      </c>
      <c r="CO1381" s="0" t="n">
        <f aca="false">ABS(BY1381-1)</f>
        <v>0</v>
      </c>
      <c r="CP1381" s="3" t="n">
        <f aca="false">DEGREES(2*ACOS(AH1381))</f>
        <v>0</v>
      </c>
      <c r="CQ1381" s="3" t="n">
        <f aca="false">DEGREES(2*ACOS(AV1381))</f>
        <v>0</v>
      </c>
      <c r="CR1381" s="3" t="n">
        <f aca="false">DEGREES(2*ACOS(BJ1381))</f>
        <v>0</v>
      </c>
      <c r="CS1381" s="3" t="n">
        <f aca="false">DEGREES(2*ACOS(CC1381))</f>
        <v>0</v>
      </c>
      <c r="CT1381" s="0" t="n">
        <f aca="false">SUM(CD1381:CR1381)</f>
        <v>0</v>
      </c>
      <c r="CU1381" s="4" t="n">
        <f aca="false">(CT1381-MIN($CT$5:$CT$1744))/(MAX($CT$5:$CT$1744)-MIN($CT$5:$CT$1744))</f>
        <v>0</v>
      </c>
      <c r="CV1381" s="0" t="n">
        <f aca="false">SUM(CD1381,CH1381,CL1381,CP1381)</f>
        <v>0</v>
      </c>
      <c r="CW1381" s="0" t="n">
        <f aca="false">SUM(CE1381,CI1381,CM1381,CQ1381)</f>
        <v>0</v>
      </c>
      <c r="CX1381" s="0" t="n">
        <f aca="false">SUM(CF1381,CJ1381,CN1381,CR1381)</f>
        <v>0</v>
      </c>
      <c r="CY1381" s="0" t="n">
        <f aca="false">SUM(CG1381,CK1381,CO1381)</f>
        <v>0</v>
      </c>
      <c r="CZ1381" s="5" t="str">
        <f aca="false">IF(CD1381=0,IF(CH1381=0,IF(CL1381=0,IF(CP1381=0,"NULL","4"),"3"),"2"),"1")</f>
        <v>NULL</v>
      </c>
    </row>
    <row r="1382" customFormat="false" ht="14.9" hidden="false" customHeight="false" outlineLevel="0" collapsed="false">
      <c r="A1382" s="0" t="n">
        <v>2420.692</v>
      </c>
      <c r="B1382" s="0" t="n">
        <v>3.56536</v>
      </c>
      <c r="C1382" s="0" t="n">
        <v>2.578597</v>
      </c>
      <c r="D1382" s="0" t="n">
        <v>1.488198</v>
      </c>
      <c r="E1382" s="0" t="n">
        <v>0.006357306</v>
      </c>
      <c r="F1382" s="0" t="n">
        <v>-0.117414</v>
      </c>
      <c r="G1382" s="0" t="n">
        <v>0.04240371</v>
      </c>
      <c r="H1382" s="0" t="n">
        <v>0.992157</v>
      </c>
      <c r="I1382" s="0" t="n">
        <v>0.335189</v>
      </c>
      <c r="J1382" s="0" t="n">
        <v>-0.03665924</v>
      </c>
      <c r="K1382" s="0" t="n">
        <v>0.7941363</v>
      </c>
      <c r="L1382" s="0" t="n">
        <v>0.04814202</v>
      </c>
      <c r="M1382" s="0" t="n">
        <v>0.6047197</v>
      </c>
      <c r="N1382" s="0" t="n">
        <v>1</v>
      </c>
      <c r="O1382" s="0" t="n">
        <v>0.0005002022</v>
      </c>
      <c r="P1382" s="1" t="n">
        <v>-2.622604E-005</v>
      </c>
      <c r="Q1382" s="1" t="n">
        <v>4.863739E-005</v>
      </c>
      <c r="R1382" s="0" t="n">
        <v>57.93916</v>
      </c>
      <c r="S1382" s="0" t="n">
        <v>42.96412</v>
      </c>
      <c r="T1382" s="0" t="n">
        <v>15.56335</v>
      </c>
      <c r="U1382" s="0" t="n">
        <v>12.56029</v>
      </c>
      <c r="V1382" s="0" t="n">
        <v>27.8462</v>
      </c>
      <c r="W1382" s="0" t="n">
        <v>32.36341</v>
      </c>
      <c r="X1382" s="0" t="n">
        <v>42.35543</v>
      </c>
      <c r="Y1382" s="0" t="n">
        <v>46.70077</v>
      </c>
      <c r="Z1382" s="0" t="n">
        <v>0</v>
      </c>
      <c r="AA1382" s="0" t="n">
        <v>1</v>
      </c>
      <c r="AB1382" s="0" t="n">
        <v>0</v>
      </c>
      <c r="AC1382" s="0" t="n">
        <v>0</v>
      </c>
      <c r="AD1382" s="0" t="n">
        <v>0</v>
      </c>
      <c r="AE1382" s="1" t="n">
        <v>1.80435E-010</v>
      </c>
      <c r="AF1382" s="1" t="n">
        <v>-6.758567E-009</v>
      </c>
      <c r="AG1382" s="1" t="n">
        <v>-3.552815E-009</v>
      </c>
      <c r="AH1382" s="0" t="n">
        <v>1</v>
      </c>
      <c r="AI1382" s="0" t="n">
        <v>1</v>
      </c>
      <c r="AJ1382" s="0" t="n">
        <v>0</v>
      </c>
      <c r="AK1382" s="0" t="n">
        <v>0</v>
      </c>
      <c r="AL1382" s="0" t="n">
        <v>0</v>
      </c>
      <c r="AM1382" s="0" t="n">
        <v>1</v>
      </c>
      <c r="AN1382" s="0" t="n">
        <v>1</v>
      </c>
      <c r="AO1382" s="0" t="n">
        <v>1</v>
      </c>
      <c r="AP1382" s="0" t="n">
        <v>0</v>
      </c>
      <c r="AQ1382" s="0" t="n">
        <v>0</v>
      </c>
      <c r="AR1382" s="0" t="n">
        <v>0</v>
      </c>
      <c r="AS1382" s="1" t="n">
        <v>5.591222E-010</v>
      </c>
      <c r="AT1382" s="1" t="n">
        <v>-8.221756E-009</v>
      </c>
      <c r="AU1382" s="1" t="n">
        <v>-3.925582E-009</v>
      </c>
      <c r="AV1382" s="0" t="n">
        <v>1</v>
      </c>
      <c r="AW1382" s="0" t="n">
        <v>1</v>
      </c>
      <c r="AX1382" s="0" t="n">
        <v>0</v>
      </c>
      <c r="AY1382" s="0" t="n">
        <v>0</v>
      </c>
      <c r="AZ1382" s="0" t="n">
        <v>0</v>
      </c>
      <c r="BA1382" s="0" t="n">
        <v>1</v>
      </c>
      <c r="BB1382" s="0" t="n">
        <v>2</v>
      </c>
      <c r="BC1382" s="0" t="n">
        <v>1</v>
      </c>
      <c r="BD1382" s="0" t="n">
        <v>0</v>
      </c>
      <c r="BE1382" s="0" t="n">
        <v>0</v>
      </c>
      <c r="BF1382" s="0" t="n">
        <v>0</v>
      </c>
      <c r="BG1382" s="1" t="n">
        <v>5.591222E-010</v>
      </c>
      <c r="BH1382" s="1" t="n">
        <v>-8.221756E-009</v>
      </c>
      <c r="BI1382" s="1" t="n">
        <v>-3.925582E-009</v>
      </c>
      <c r="BJ1382" s="0" t="n">
        <v>1</v>
      </c>
      <c r="BK1382" s="0" t="n">
        <v>1</v>
      </c>
      <c r="BL1382" s="0" t="n">
        <v>0</v>
      </c>
      <c r="BM1382" s="0" t="n">
        <v>0</v>
      </c>
      <c r="BN1382" s="0" t="n">
        <v>0</v>
      </c>
      <c r="BO1382" s="0" t="n">
        <v>1</v>
      </c>
      <c r="BP1382" s="0" t="n">
        <v>3</v>
      </c>
      <c r="BQ1382" s="0" t="n">
        <v>1</v>
      </c>
      <c r="BR1382" s="0" t="n">
        <v>-0.003485634</v>
      </c>
      <c r="BS1382" s="0" t="n">
        <v>-0.003902411</v>
      </c>
      <c r="BT1382" s="0" t="n">
        <v>-0.002549548</v>
      </c>
      <c r="BU1382" s="1" t="n">
        <v>5.591222E-010</v>
      </c>
      <c r="BV1382" s="1" t="n">
        <v>-8.221756E-009</v>
      </c>
      <c r="BW1382" s="1" t="n">
        <v>-3.925582E-009</v>
      </c>
      <c r="BX1382" s="0" t="n">
        <v>1</v>
      </c>
      <c r="BY1382" s="0" t="n">
        <v>1</v>
      </c>
      <c r="BZ1382" s="0" t="n">
        <v>0</v>
      </c>
      <c r="CA1382" s="0" t="n">
        <v>0</v>
      </c>
      <c r="CB1382" s="0" t="n">
        <v>0</v>
      </c>
      <c r="CC1382" s="0" t="n">
        <v>1</v>
      </c>
      <c r="CD1382" s="2" t="n">
        <f aca="false">SQRT(SUMSQ(AB1382:AD1382))</f>
        <v>0</v>
      </c>
      <c r="CE1382" s="2" t="n">
        <f aca="false">SQRT(SUMSQ(AP1382:AR1382))</f>
        <v>0</v>
      </c>
      <c r="CF1382" s="2" t="n">
        <f aca="false">SQRT(SUMSQ(BD1382:BF1382))</f>
        <v>0</v>
      </c>
      <c r="CG1382" s="2" t="n">
        <f aca="false">SQRT(SUMSQ(BR1382:BT1382))</f>
        <v>0.00582053700264684</v>
      </c>
      <c r="CH1382" s="2" t="n">
        <f aca="false">DEGREES(2*ACOS(AH1382))</f>
        <v>0</v>
      </c>
      <c r="CI1382" s="2" t="n">
        <f aca="false">DEGREES(2*ACOS(AV1382))</f>
        <v>0</v>
      </c>
      <c r="CJ1382" s="2" t="n">
        <f aca="false">DEGREES(2*ACOS(BJ1382))</f>
        <v>0</v>
      </c>
      <c r="CK1382" s="2" t="n">
        <f aca="false">DEGREES(2*ACOS(BX1382))</f>
        <v>0</v>
      </c>
      <c r="CL1382" s="0" t="n">
        <f aca="false">ABS(AI1382-1)</f>
        <v>0</v>
      </c>
      <c r="CM1382" s="0" t="n">
        <f aca="false">ABS(AW1382-1)</f>
        <v>0</v>
      </c>
      <c r="CN1382" s="0" t="n">
        <f aca="false">ABS(BK1382-1)</f>
        <v>0</v>
      </c>
      <c r="CO1382" s="0" t="n">
        <f aca="false">ABS(BY1382-1)</f>
        <v>0</v>
      </c>
      <c r="CP1382" s="3" t="n">
        <f aca="false">DEGREES(2*ACOS(AH1382))</f>
        <v>0</v>
      </c>
      <c r="CQ1382" s="3" t="n">
        <f aca="false">DEGREES(2*ACOS(AV1382))</f>
        <v>0</v>
      </c>
      <c r="CR1382" s="3" t="n">
        <f aca="false">DEGREES(2*ACOS(BJ1382))</f>
        <v>0</v>
      </c>
      <c r="CS1382" s="3" t="n">
        <f aca="false">DEGREES(2*ACOS(CC1382))</f>
        <v>0</v>
      </c>
      <c r="CT1382" s="0" t="n">
        <f aca="false">SUM(CD1382:CR1382)</f>
        <v>0.00582053700264684</v>
      </c>
      <c r="CU1382" s="4" t="n">
        <f aca="false">(CT1382-MIN($CT$5:$CT$1744))/(MAX($CT$5:$CT$1744)-MIN($CT$5:$CT$1744))</f>
        <v>0.000555534495297309</v>
      </c>
      <c r="CV1382" s="0" t="n">
        <f aca="false">SUM(CD1382,CH1382,CL1382,CP1382)</f>
        <v>0</v>
      </c>
      <c r="CW1382" s="0" t="n">
        <f aca="false">SUM(CE1382,CI1382,CM1382,CQ1382)</f>
        <v>0</v>
      </c>
      <c r="CX1382" s="0" t="n">
        <f aca="false">SUM(CF1382,CJ1382,CN1382,CR1382)</f>
        <v>0</v>
      </c>
      <c r="CY1382" s="0" t="n">
        <f aca="false">SUM(CG1382,CK1382,CO1382)</f>
        <v>0.00582053700264684</v>
      </c>
      <c r="CZ1382" s="5" t="str">
        <f aca="false">IF(CD1382=0,IF(CH1382=0,IF(CL1382=0,IF(CP1382=0,"NULL","4"),"3"),"2"),"1")</f>
        <v>NULL</v>
      </c>
    </row>
    <row r="1383" customFormat="false" ht="14.9" hidden="false" customHeight="false" outlineLevel="0" collapsed="false">
      <c r="A1383" s="0" t="n">
        <v>2420.742</v>
      </c>
      <c r="B1383" s="0" t="n">
        <v>3.56559</v>
      </c>
      <c r="C1383" s="0" t="n">
        <v>2.575073</v>
      </c>
      <c r="D1383" s="0" t="n">
        <v>1.48622</v>
      </c>
      <c r="E1383" s="0" t="n">
        <v>0.006357315</v>
      </c>
      <c r="F1383" s="0" t="n">
        <v>-0.1174141</v>
      </c>
      <c r="G1383" s="0" t="n">
        <v>0.04240371</v>
      </c>
      <c r="H1383" s="0" t="n">
        <v>0.992157</v>
      </c>
      <c r="I1383" s="0" t="n">
        <v>0.335189</v>
      </c>
      <c r="J1383" s="0" t="n">
        <v>-0.03657606</v>
      </c>
      <c r="K1383" s="0" t="n">
        <v>0.7943782</v>
      </c>
      <c r="L1383" s="0" t="n">
        <v>0.04807183</v>
      </c>
      <c r="M1383" s="0" t="n">
        <v>0.6044127</v>
      </c>
      <c r="N1383" s="0" t="n">
        <v>1</v>
      </c>
      <c r="O1383" s="0" t="n">
        <v>0.0005517006</v>
      </c>
      <c r="P1383" s="1" t="n">
        <v>-2.980232E-005</v>
      </c>
      <c r="Q1383" s="1" t="n">
        <v>6.520748E-005</v>
      </c>
      <c r="R1383" s="0" t="n">
        <v>55.76054</v>
      </c>
      <c r="S1383" s="0" t="n">
        <v>41.3713</v>
      </c>
      <c r="T1383" s="0" t="n">
        <v>15.00426</v>
      </c>
      <c r="U1383" s="0" t="n">
        <v>12.05835</v>
      </c>
      <c r="V1383" s="0" t="n">
        <v>26.77585</v>
      </c>
      <c r="W1383" s="0" t="n">
        <v>31.10265</v>
      </c>
      <c r="X1383" s="0" t="n">
        <v>40.71833</v>
      </c>
      <c r="Y1383" s="0" t="n">
        <v>44.90955</v>
      </c>
      <c r="Z1383" s="0" t="n">
        <v>0</v>
      </c>
      <c r="AA1383" s="0" t="n">
        <v>1</v>
      </c>
      <c r="AB1383" s="0" t="n">
        <v>0</v>
      </c>
      <c r="AC1383" s="0" t="n">
        <v>0</v>
      </c>
      <c r="AD1383" s="0" t="n">
        <v>0</v>
      </c>
      <c r="AE1383" s="1" t="n">
        <v>3.537706E-009</v>
      </c>
      <c r="AF1383" s="1" t="n">
        <v>-3.157428E-008</v>
      </c>
      <c r="AG1383" s="1" t="n">
        <v>-9.957219E-010</v>
      </c>
      <c r="AH1383" s="0" t="n">
        <v>1</v>
      </c>
      <c r="AI1383" s="0" t="n">
        <v>1</v>
      </c>
      <c r="AJ1383" s="0" t="n">
        <v>0</v>
      </c>
      <c r="AK1383" s="0" t="n">
        <v>0</v>
      </c>
      <c r="AL1383" s="0" t="n">
        <v>0</v>
      </c>
      <c r="AM1383" s="0" t="n">
        <v>1</v>
      </c>
      <c r="AN1383" s="0" t="n">
        <v>1</v>
      </c>
      <c r="AO1383" s="0" t="n">
        <v>1</v>
      </c>
      <c r="AP1383" s="0" t="n">
        <v>0</v>
      </c>
      <c r="AQ1383" s="0" t="n">
        <v>0</v>
      </c>
      <c r="AR1383" s="0" t="n">
        <v>0</v>
      </c>
      <c r="AS1383" s="1" t="n">
        <v>3.221633E-009</v>
      </c>
      <c r="AT1383" s="1" t="n">
        <v>-2.425887E-008</v>
      </c>
      <c r="AU1383" s="1" t="n">
        <v>-2.68078E-009</v>
      </c>
      <c r="AV1383" s="0" t="n">
        <v>1</v>
      </c>
      <c r="AW1383" s="0" t="n">
        <v>1</v>
      </c>
      <c r="AX1383" s="0" t="n">
        <v>0</v>
      </c>
      <c r="AY1383" s="0" t="n">
        <v>0</v>
      </c>
      <c r="AZ1383" s="0" t="n">
        <v>0</v>
      </c>
      <c r="BA1383" s="0" t="n">
        <v>1</v>
      </c>
      <c r="BB1383" s="0" t="n">
        <v>2</v>
      </c>
      <c r="BC1383" s="0" t="n">
        <v>1</v>
      </c>
      <c r="BD1383" s="0" t="n">
        <v>0</v>
      </c>
      <c r="BE1383" s="0" t="n">
        <v>0</v>
      </c>
      <c r="BF1383" s="0" t="n">
        <v>0</v>
      </c>
      <c r="BG1383" s="1" t="n">
        <v>3.064633E-009</v>
      </c>
      <c r="BH1383" s="1" t="n">
        <v>-2.266466E-008</v>
      </c>
      <c r="BI1383" s="1" t="n">
        <v>-4.997857E-009</v>
      </c>
      <c r="BJ1383" s="0" t="n">
        <v>1</v>
      </c>
      <c r="BK1383" s="0" t="n">
        <v>1</v>
      </c>
      <c r="BL1383" s="0" t="n">
        <v>0</v>
      </c>
      <c r="BM1383" s="0" t="n">
        <v>0</v>
      </c>
      <c r="BN1383" s="0" t="n">
        <v>0</v>
      </c>
      <c r="BO1383" s="0" t="n">
        <v>1</v>
      </c>
      <c r="BP1383" s="0" t="n">
        <v>3</v>
      </c>
      <c r="BQ1383" s="0" t="n">
        <v>1</v>
      </c>
      <c r="BR1383" s="0" t="n">
        <v>-0.002440269</v>
      </c>
      <c r="BS1383" s="0" t="n">
        <v>-0.002711709</v>
      </c>
      <c r="BT1383" s="0" t="n">
        <v>-0.001878659</v>
      </c>
      <c r="BU1383" s="1" t="n">
        <v>3.221633E-009</v>
      </c>
      <c r="BV1383" s="1" t="n">
        <v>-2.425887E-008</v>
      </c>
      <c r="BW1383" s="1" t="n">
        <v>-2.68078E-009</v>
      </c>
      <c r="BX1383" s="0" t="n">
        <v>1</v>
      </c>
      <c r="BY1383" s="0" t="n">
        <v>1</v>
      </c>
      <c r="BZ1383" s="0" t="n">
        <v>0</v>
      </c>
      <c r="CA1383" s="0" t="n">
        <v>0</v>
      </c>
      <c r="CB1383" s="0" t="n">
        <v>0</v>
      </c>
      <c r="CC1383" s="0" t="n">
        <v>1</v>
      </c>
      <c r="CD1383" s="2" t="n">
        <f aca="false">SQRT(SUMSQ(AB1383:AD1383))</f>
        <v>0</v>
      </c>
      <c r="CE1383" s="2" t="n">
        <f aca="false">SQRT(SUMSQ(AP1383:AR1383))</f>
        <v>0</v>
      </c>
      <c r="CF1383" s="2" t="n">
        <f aca="false">SQRT(SUMSQ(BD1383:BF1383))</f>
        <v>0</v>
      </c>
      <c r="CG1383" s="2" t="n">
        <f aca="false">SQRT(SUMSQ(BR1383:BT1383))</f>
        <v>0.00410336911955566</v>
      </c>
      <c r="CH1383" s="2" t="n">
        <f aca="false">DEGREES(2*ACOS(AH1383))</f>
        <v>0</v>
      </c>
      <c r="CI1383" s="2" t="n">
        <f aca="false">DEGREES(2*ACOS(AV1383))</f>
        <v>0</v>
      </c>
      <c r="CJ1383" s="2" t="n">
        <f aca="false">DEGREES(2*ACOS(BJ1383))</f>
        <v>0</v>
      </c>
      <c r="CK1383" s="2" t="n">
        <f aca="false">DEGREES(2*ACOS(BX1383))</f>
        <v>0</v>
      </c>
      <c r="CL1383" s="0" t="n">
        <f aca="false">ABS(AI1383-1)</f>
        <v>0</v>
      </c>
      <c r="CM1383" s="0" t="n">
        <f aca="false">ABS(AW1383-1)</f>
        <v>0</v>
      </c>
      <c r="CN1383" s="0" t="n">
        <f aca="false">ABS(BK1383-1)</f>
        <v>0</v>
      </c>
      <c r="CO1383" s="0" t="n">
        <f aca="false">ABS(BY1383-1)</f>
        <v>0</v>
      </c>
      <c r="CP1383" s="3" t="n">
        <f aca="false">DEGREES(2*ACOS(AH1383))</f>
        <v>0</v>
      </c>
      <c r="CQ1383" s="3" t="n">
        <f aca="false">DEGREES(2*ACOS(AV1383))</f>
        <v>0</v>
      </c>
      <c r="CR1383" s="3" t="n">
        <f aca="false">DEGREES(2*ACOS(BJ1383))</f>
        <v>0</v>
      </c>
      <c r="CS1383" s="3" t="n">
        <f aca="false">DEGREES(2*ACOS(CC1383))</f>
        <v>0</v>
      </c>
      <c r="CT1383" s="0" t="n">
        <f aca="false">SUM(CD1383:CR1383)</f>
        <v>0.00410336911955566</v>
      </c>
      <c r="CU1383" s="4" t="n">
        <f aca="false">(CT1383-MIN($CT$5:$CT$1744))/(MAX($CT$5:$CT$1744)-MIN($CT$5:$CT$1744))</f>
        <v>0.000391641371202401</v>
      </c>
      <c r="CV1383" s="0" t="n">
        <f aca="false">SUM(CD1383,CH1383,CL1383,CP1383)</f>
        <v>0</v>
      </c>
      <c r="CW1383" s="0" t="n">
        <f aca="false">SUM(CE1383,CI1383,CM1383,CQ1383)</f>
        <v>0</v>
      </c>
      <c r="CX1383" s="0" t="n">
        <f aca="false">SUM(CF1383,CJ1383,CN1383,CR1383)</f>
        <v>0</v>
      </c>
      <c r="CY1383" s="0" t="n">
        <f aca="false">SUM(CG1383,CK1383,CO1383)</f>
        <v>0.00410336911955566</v>
      </c>
      <c r="CZ1383" s="5" t="str">
        <f aca="false">IF(CD1383=0,IF(CH1383=0,IF(CL1383=0,IF(CP1383=0,"NULL","4"),"3"),"2"),"1")</f>
        <v>NULL</v>
      </c>
    </row>
    <row r="1384" customFormat="false" ht="14.9" hidden="false" customHeight="false" outlineLevel="0" collapsed="false">
      <c r="A1384" s="0" t="n">
        <v>2420.792</v>
      </c>
      <c r="B1384" s="0" t="n">
        <v>3.563977</v>
      </c>
      <c r="C1384" s="0" t="n">
        <v>2.568159</v>
      </c>
      <c r="D1384" s="0" t="n">
        <v>1.478867</v>
      </c>
      <c r="E1384" s="0" t="n">
        <v>0.006357321</v>
      </c>
      <c r="F1384" s="0" t="n">
        <v>-0.1174143</v>
      </c>
      <c r="G1384" s="0" t="n">
        <v>0.04240371</v>
      </c>
      <c r="H1384" s="0" t="n">
        <v>0.992157</v>
      </c>
      <c r="I1384" s="0" t="n">
        <v>0.335189</v>
      </c>
      <c r="J1384" s="0" t="n">
        <v>-0.03643928</v>
      </c>
      <c r="K1384" s="0" t="n">
        <v>0.7946281</v>
      </c>
      <c r="L1384" s="0" t="n">
        <v>0.04793165</v>
      </c>
      <c r="M1384" s="0" t="n">
        <v>0.6041034</v>
      </c>
      <c r="N1384" s="0" t="n">
        <v>1</v>
      </c>
      <c r="O1384" s="0" t="n">
        <v>0.001463652</v>
      </c>
      <c r="P1384" s="1" t="n">
        <v>-7.70092E-005</v>
      </c>
      <c r="Q1384" s="0" t="n">
        <v>0.0001438856</v>
      </c>
      <c r="R1384" s="0" t="n">
        <v>55.71508</v>
      </c>
      <c r="S1384" s="0" t="n">
        <v>41.37431</v>
      </c>
      <c r="T1384" s="0" t="n">
        <v>15.0416</v>
      </c>
      <c r="U1384" s="0" t="n">
        <v>11.99193</v>
      </c>
      <c r="V1384" s="0" t="n">
        <v>26.71279</v>
      </c>
      <c r="W1384" s="0" t="n">
        <v>31.00129</v>
      </c>
      <c r="X1384" s="0" t="n">
        <v>40.60986</v>
      </c>
      <c r="Y1384" s="0" t="n">
        <v>44.80384</v>
      </c>
      <c r="Z1384" s="0" t="n">
        <v>0</v>
      </c>
      <c r="AA1384" s="0" t="n">
        <v>1</v>
      </c>
      <c r="AB1384" s="0" t="n">
        <v>0</v>
      </c>
      <c r="AC1384" s="0" t="n">
        <v>0</v>
      </c>
      <c r="AD1384" s="0" t="n">
        <v>0</v>
      </c>
      <c r="AE1384" s="1" t="n">
        <v>1.161991E-009</v>
      </c>
      <c r="AF1384" s="1" t="n">
        <v>-2.307227E-008</v>
      </c>
      <c r="AG1384" s="1" t="n">
        <v>-2.387169E-009</v>
      </c>
      <c r="AH1384" s="0" t="n">
        <v>1</v>
      </c>
      <c r="AI1384" s="0" t="n">
        <v>1</v>
      </c>
      <c r="AJ1384" s="0" t="n">
        <v>0</v>
      </c>
      <c r="AK1384" s="0" t="n">
        <v>0</v>
      </c>
      <c r="AL1384" s="0" t="n">
        <v>0</v>
      </c>
      <c r="AM1384" s="0" t="n">
        <v>1</v>
      </c>
      <c r="AN1384" s="0" t="n">
        <v>1</v>
      </c>
      <c r="AO1384" s="0" t="n">
        <v>1</v>
      </c>
      <c r="AP1384" s="0" t="n">
        <v>0</v>
      </c>
      <c r="AQ1384" s="0" t="n">
        <v>0</v>
      </c>
      <c r="AR1384" s="0" t="n">
        <v>0</v>
      </c>
      <c r="AS1384" s="1" t="n">
        <v>1.629371E-009</v>
      </c>
      <c r="AT1384" s="1" t="n">
        <v>-2.207051E-008</v>
      </c>
      <c r="AU1384" s="1" t="n">
        <v>-2.352023E-009</v>
      </c>
      <c r="AV1384" s="0" t="n">
        <v>1</v>
      </c>
      <c r="AW1384" s="0" t="n">
        <v>1</v>
      </c>
      <c r="AX1384" s="0" t="n">
        <v>0</v>
      </c>
      <c r="AY1384" s="0" t="n">
        <v>0</v>
      </c>
      <c r="AZ1384" s="0" t="n">
        <v>0</v>
      </c>
      <c r="BA1384" s="0" t="n">
        <v>1</v>
      </c>
      <c r="BB1384" s="0" t="n">
        <v>2</v>
      </c>
      <c r="BC1384" s="0" t="n">
        <v>1</v>
      </c>
      <c r="BD1384" s="0" t="n">
        <v>0</v>
      </c>
      <c r="BE1384" s="0" t="n">
        <v>0</v>
      </c>
      <c r="BF1384" s="0" t="n">
        <v>0</v>
      </c>
      <c r="BG1384" s="1" t="n">
        <v>1.629371E-009</v>
      </c>
      <c r="BH1384" s="1" t="n">
        <v>-2.207051E-008</v>
      </c>
      <c r="BI1384" s="1" t="n">
        <v>-2.352023E-009</v>
      </c>
      <c r="BJ1384" s="0" t="n">
        <v>1</v>
      </c>
      <c r="BK1384" s="0" t="n">
        <v>1</v>
      </c>
      <c r="BL1384" s="0" t="n">
        <v>0</v>
      </c>
      <c r="BM1384" s="0" t="n">
        <v>0</v>
      </c>
      <c r="BN1384" s="0" t="n">
        <v>0</v>
      </c>
      <c r="BO1384" s="0" t="n">
        <v>1</v>
      </c>
      <c r="BP1384" s="0" t="n">
        <v>3</v>
      </c>
      <c r="BQ1384" s="0" t="n">
        <v>1</v>
      </c>
      <c r="BR1384" s="0" t="n">
        <v>-0.009765755</v>
      </c>
      <c r="BS1384" s="0" t="n">
        <v>-0.01032299</v>
      </c>
      <c r="BT1384" s="0" t="n">
        <v>-0.01425329</v>
      </c>
      <c r="BU1384" s="1" t="n">
        <v>1.629371E-009</v>
      </c>
      <c r="BV1384" s="1" t="n">
        <v>-2.207051E-008</v>
      </c>
      <c r="BW1384" s="1" t="n">
        <v>-2.352023E-009</v>
      </c>
      <c r="BX1384" s="0" t="n">
        <v>1</v>
      </c>
      <c r="BY1384" s="0" t="n">
        <v>1</v>
      </c>
      <c r="BZ1384" s="0" t="n">
        <v>0</v>
      </c>
      <c r="CA1384" s="0" t="n">
        <v>0</v>
      </c>
      <c r="CB1384" s="0" t="n">
        <v>0</v>
      </c>
      <c r="CC1384" s="0" t="n">
        <v>1</v>
      </c>
      <c r="CD1384" s="2" t="n">
        <f aca="false">SQRT(SUMSQ(AB1384:AD1384))</f>
        <v>0</v>
      </c>
      <c r="CE1384" s="2" t="n">
        <f aca="false">SQRT(SUMSQ(AP1384:AR1384))</f>
        <v>0</v>
      </c>
      <c r="CF1384" s="2" t="n">
        <f aca="false">SQRT(SUMSQ(BD1384:BF1384))</f>
        <v>0</v>
      </c>
      <c r="CG1384" s="2" t="n">
        <f aca="false">SQRT(SUMSQ(BR1384:BT1384))</f>
        <v>0.0201268569102139</v>
      </c>
      <c r="CH1384" s="2" t="n">
        <f aca="false">DEGREES(2*ACOS(AH1384))</f>
        <v>0</v>
      </c>
      <c r="CI1384" s="2" t="n">
        <f aca="false">DEGREES(2*ACOS(AV1384))</f>
        <v>0</v>
      </c>
      <c r="CJ1384" s="2" t="n">
        <f aca="false">DEGREES(2*ACOS(BJ1384))</f>
        <v>0</v>
      </c>
      <c r="CK1384" s="2" t="n">
        <f aca="false">DEGREES(2*ACOS(BX1384))</f>
        <v>0</v>
      </c>
      <c r="CL1384" s="0" t="n">
        <f aca="false">ABS(AI1384-1)</f>
        <v>0</v>
      </c>
      <c r="CM1384" s="0" t="n">
        <f aca="false">ABS(AW1384-1)</f>
        <v>0</v>
      </c>
      <c r="CN1384" s="0" t="n">
        <f aca="false">ABS(BK1384-1)</f>
        <v>0</v>
      </c>
      <c r="CO1384" s="0" t="n">
        <f aca="false">ABS(BY1384-1)</f>
        <v>0</v>
      </c>
      <c r="CP1384" s="3" t="n">
        <f aca="false">DEGREES(2*ACOS(AH1384))</f>
        <v>0</v>
      </c>
      <c r="CQ1384" s="3" t="n">
        <f aca="false">DEGREES(2*ACOS(AV1384))</f>
        <v>0</v>
      </c>
      <c r="CR1384" s="3" t="n">
        <f aca="false">DEGREES(2*ACOS(BJ1384))</f>
        <v>0</v>
      </c>
      <c r="CS1384" s="3" t="n">
        <f aca="false">DEGREES(2*ACOS(CC1384))</f>
        <v>0</v>
      </c>
      <c r="CT1384" s="0" t="n">
        <f aca="false">SUM(CD1384:CR1384)</f>
        <v>0.0201268569102139</v>
      </c>
      <c r="CU1384" s="4" t="n">
        <f aca="false">(CT1384-MIN($CT$5:$CT$1744))/(MAX($CT$5:$CT$1744)-MIN($CT$5:$CT$1744))</f>
        <v>0.00192098483188962</v>
      </c>
      <c r="CV1384" s="0" t="n">
        <f aca="false">SUM(CD1384,CH1384,CL1384,CP1384)</f>
        <v>0</v>
      </c>
      <c r="CW1384" s="0" t="n">
        <f aca="false">SUM(CE1384,CI1384,CM1384,CQ1384)</f>
        <v>0</v>
      </c>
      <c r="CX1384" s="0" t="n">
        <f aca="false">SUM(CF1384,CJ1384,CN1384,CR1384)</f>
        <v>0</v>
      </c>
      <c r="CY1384" s="0" t="n">
        <f aca="false">SUM(CG1384,CK1384,CO1384)</f>
        <v>0.0201268569102139</v>
      </c>
      <c r="CZ1384" s="5" t="str">
        <f aca="false">IF(CD1384=0,IF(CH1384=0,IF(CL1384=0,IF(CP1384=0,"NULL","4"),"3"),"2"),"1")</f>
        <v>NULL</v>
      </c>
    </row>
    <row r="1385" customFormat="false" ht="14.9" hidden="false" customHeight="false" outlineLevel="0" collapsed="false">
      <c r="A1385" s="0" t="n">
        <v>2420.842</v>
      </c>
      <c r="B1385" s="0" t="n">
        <v>3.564878</v>
      </c>
      <c r="C1385" s="0" t="n">
        <v>2.558613</v>
      </c>
      <c r="D1385" s="0" t="n">
        <v>1.463664</v>
      </c>
      <c r="E1385" s="0" t="n">
        <v>0.006357308</v>
      </c>
      <c r="F1385" s="0" t="n">
        <v>-0.1174143</v>
      </c>
      <c r="G1385" s="0" t="n">
        <v>0.04240371</v>
      </c>
      <c r="H1385" s="0" t="n">
        <v>0.9921569</v>
      </c>
      <c r="I1385" s="0" t="n">
        <v>0.335189</v>
      </c>
      <c r="J1385" s="0" t="n">
        <v>-0.03619345</v>
      </c>
      <c r="K1385" s="0" t="n">
        <v>0.7950032</v>
      </c>
      <c r="L1385" s="0" t="n">
        <v>0.04766691</v>
      </c>
      <c r="M1385" s="0" t="n">
        <v>0.6036454</v>
      </c>
      <c r="N1385" s="0" t="n">
        <v>1</v>
      </c>
      <c r="O1385" s="0" t="n">
        <v>0.00237608</v>
      </c>
      <c r="P1385" s="0" t="n">
        <v>-0.0001277924</v>
      </c>
      <c r="Q1385" s="0" t="n">
        <v>0.0002775192</v>
      </c>
      <c r="R1385" s="0" t="n">
        <v>55.68291</v>
      </c>
      <c r="S1385" s="0" t="n">
        <v>41.4575</v>
      </c>
      <c r="T1385" s="0" t="n">
        <v>15.19478</v>
      </c>
      <c r="U1385" s="0" t="n">
        <v>11.78832</v>
      </c>
      <c r="V1385" s="0" t="n">
        <v>26.51825</v>
      </c>
      <c r="W1385" s="0" t="n">
        <v>30.75025</v>
      </c>
      <c r="X1385" s="0" t="n">
        <v>40.37424</v>
      </c>
      <c r="Y1385" s="0" t="n">
        <v>44.58699</v>
      </c>
      <c r="Z1385" s="0" t="n">
        <v>0</v>
      </c>
      <c r="AA1385" s="0" t="n">
        <v>1</v>
      </c>
      <c r="AB1385" s="0" t="n">
        <v>0</v>
      </c>
      <c r="AC1385" s="0" t="n">
        <v>0</v>
      </c>
      <c r="AD1385" s="0" t="n">
        <v>0</v>
      </c>
      <c r="AE1385" s="1" t="n">
        <v>-4.937023E-010</v>
      </c>
      <c r="AF1385" s="1" t="n">
        <v>3.925605E-009</v>
      </c>
      <c r="AG1385" s="1" t="n">
        <v>-2.928066E-009</v>
      </c>
      <c r="AH1385" s="0" t="n">
        <v>1</v>
      </c>
      <c r="AI1385" s="0" t="n">
        <v>1</v>
      </c>
      <c r="AJ1385" s="0" t="n">
        <v>0</v>
      </c>
      <c r="AK1385" s="0" t="n">
        <v>0</v>
      </c>
      <c r="AL1385" s="0" t="n">
        <v>0</v>
      </c>
      <c r="AM1385" s="0" t="n">
        <v>1</v>
      </c>
      <c r="AN1385" s="0" t="n">
        <v>1</v>
      </c>
      <c r="AO1385" s="0" t="n">
        <v>1</v>
      </c>
      <c r="AP1385" s="0" t="n">
        <v>0</v>
      </c>
      <c r="AQ1385" s="0" t="n">
        <v>0</v>
      </c>
      <c r="AR1385" s="0" t="n">
        <v>0</v>
      </c>
      <c r="AS1385" s="1" t="n">
        <v>2.618693E-010</v>
      </c>
      <c r="AT1385" s="1" t="n">
        <v>8.683598E-009</v>
      </c>
      <c r="AU1385" s="1" t="n">
        <v>-1.184379E-009</v>
      </c>
      <c r="AV1385" s="0" t="n">
        <v>1</v>
      </c>
      <c r="AW1385" s="0" t="n">
        <v>1</v>
      </c>
      <c r="AX1385" s="0" t="n">
        <v>0</v>
      </c>
      <c r="AY1385" s="0" t="n">
        <v>0</v>
      </c>
      <c r="AZ1385" s="0" t="n">
        <v>0</v>
      </c>
      <c r="BA1385" s="0" t="n">
        <v>1</v>
      </c>
      <c r="BB1385" s="0" t="n">
        <v>2</v>
      </c>
      <c r="BC1385" s="0" t="n">
        <v>1</v>
      </c>
      <c r="BD1385" s="0" t="n">
        <v>0</v>
      </c>
      <c r="BE1385" s="0" t="n">
        <v>0</v>
      </c>
      <c r="BF1385" s="0" t="n">
        <v>0</v>
      </c>
      <c r="BG1385" s="1" t="n">
        <v>2.618693E-010</v>
      </c>
      <c r="BH1385" s="1" t="n">
        <v>8.683598E-009</v>
      </c>
      <c r="BI1385" s="1" t="n">
        <v>-1.184379E-009</v>
      </c>
      <c r="BJ1385" s="0" t="n">
        <v>1</v>
      </c>
      <c r="BK1385" s="0" t="n">
        <v>1</v>
      </c>
      <c r="BL1385" s="0" t="n">
        <v>0</v>
      </c>
      <c r="BM1385" s="0" t="n">
        <v>0</v>
      </c>
      <c r="BN1385" s="0" t="n">
        <v>0</v>
      </c>
      <c r="BO1385" s="0" t="n">
        <v>1</v>
      </c>
      <c r="BP1385" s="0" t="n">
        <v>3</v>
      </c>
      <c r="BQ1385" s="0" t="n">
        <v>1</v>
      </c>
      <c r="BR1385" s="0" t="n">
        <v>-0.008208194</v>
      </c>
      <c r="BS1385" s="0" t="n">
        <v>-0.008269679</v>
      </c>
      <c r="BT1385" s="0" t="n">
        <v>-0.01631414</v>
      </c>
      <c r="BU1385" s="1" t="n">
        <v>2.618693E-010</v>
      </c>
      <c r="BV1385" s="1" t="n">
        <v>8.683598E-009</v>
      </c>
      <c r="BW1385" s="1" t="n">
        <v>-1.184379E-009</v>
      </c>
      <c r="BX1385" s="0" t="n">
        <v>1</v>
      </c>
      <c r="BY1385" s="0" t="n">
        <v>1</v>
      </c>
      <c r="BZ1385" s="0" t="n">
        <v>0</v>
      </c>
      <c r="CA1385" s="0" t="n">
        <v>0</v>
      </c>
      <c r="CB1385" s="0" t="n">
        <v>0</v>
      </c>
      <c r="CC1385" s="0" t="n">
        <v>1</v>
      </c>
      <c r="CD1385" s="2" t="n">
        <f aca="false">SQRT(SUMSQ(AB1385:AD1385))</f>
        <v>0</v>
      </c>
      <c r="CE1385" s="2" t="n">
        <f aca="false">SQRT(SUMSQ(AP1385:AR1385))</f>
        <v>0</v>
      </c>
      <c r="CF1385" s="2" t="n">
        <f aca="false">SQRT(SUMSQ(BD1385:BF1385))</f>
        <v>0</v>
      </c>
      <c r="CG1385" s="2" t="n">
        <f aca="false">SQRT(SUMSQ(BR1385:BT1385))</f>
        <v>0.0200477730295481</v>
      </c>
      <c r="CH1385" s="2" t="n">
        <f aca="false">DEGREES(2*ACOS(AH1385))</f>
        <v>0</v>
      </c>
      <c r="CI1385" s="2" t="n">
        <f aca="false">DEGREES(2*ACOS(AV1385))</f>
        <v>0</v>
      </c>
      <c r="CJ1385" s="2" t="n">
        <f aca="false">DEGREES(2*ACOS(BJ1385))</f>
        <v>0</v>
      </c>
      <c r="CK1385" s="2" t="n">
        <f aca="false">DEGREES(2*ACOS(BX1385))</f>
        <v>0</v>
      </c>
      <c r="CL1385" s="0" t="n">
        <f aca="false">ABS(AI1385-1)</f>
        <v>0</v>
      </c>
      <c r="CM1385" s="0" t="n">
        <f aca="false">ABS(AW1385-1)</f>
        <v>0</v>
      </c>
      <c r="CN1385" s="0" t="n">
        <f aca="false">ABS(BK1385-1)</f>
        <v>0</v>
      </c>
      <c r="CO1385" s="0" t="n">
        <f aca="false">ABS(BY1385-1)</f>
        <v>0</v>
      </c>
      <c r="CP1385" s="3" t="n">
        <f aca="false">DEGREES(2*ACOS(AH1385))</f>
        <v>0</v>
      </c>
      <c r="CQ1385" s="3" t="n">
        <f aca="false">DEGREES(2*ACOS(AV1385))</f>
        <v>0</v>
      </c>
      <c r="CR1385" s="3" t="n">
        <f aca="false">DEGREES(2*ACOS(BJ1385))</f>
        <v>0</v>
      </c>
      <c r="CS1385" s="3" t="n">
        <f aca="false">DEGREES(2*ACOS(CC1385))</f>
        <v>0</v>
      </c>
      <c r="CT1385" s="0" t="n">
        <f aca="false">SUM(CD1385:CR1385)</f>
        <v>0.0200477730295481</v>
      </c>
      <c r="CU1385" s="4" t="n">
        <f aca="false">(CT1385-MIN($CT$5:$CT$1744))/(MAX($CT$5:$CT$1744)-MIN($CT$5:$CT$1744))</f>
        <v>0.0019134367613745</v>
      </c>
      <c r="CV1385" s="0" t="n">
        <f aca="false">SUM(CD1385,CH1385,CL1385,CP1385)</f>
        <v>0</v>
      </c>
      <c r="CW1385" s="0" t="n">
        <f aca="false">SUM(CE1385,CI1385,CM1385,CQ1385)</f>
        <v>0</v>
      </c>
      <c r="CX1385" s="0" t="n">
        <f aca="false">SUM(CF1385,CJ1385,CN1385,CR1385)</f>
        <v>0</v>
      </c>
      <c r="CY1385" s="0" t="n">
        <f aca="false">SUM(CG1385,CK1385,CO1385)</f>
        <v>0.0200477730295481</v>
      </c>
      <c r="CZ1385" s="5" t="str">
        <f aca="false">IF(CD1385=0,IF(CH1385=0,IF(CL1385=0,IF(CP1385=0,"NULL","4"),"3"),"2"),"1")</f>
        <v>NULL</v>
      </c>
    </row>
    <row r="1386" customFormat="false" ht="14.9" hidden="false" customHeight="false" outlineLevel="0" collapsed="false">
      <c r="A1386" s="0" t="n">
        <v>2420.892</v>
      </c>
      <c r="B1386" s="0" t="n">
        <v>3.56676</v>
      </c>
      <c r="C1386" s="0" t="n">
        <v>2.549625</v>
      </c>
      <c r="D1386" s="0" t="n">
        <v>1.448959</v>
      </c>
      <c r="E1386" s="0" t="n">
        <v>0.006357307</v>
      </c>
      <c r="F1386" s="0" t="n">
        <v>-0.1174143</v>
      </c>
      <c r="G1386" s="0" t="n">
        <v>0.04240374</v>
      </c>
      <c r="H1386" s="0" t="n">
        <v>0.992157</v>
      </c>
      <c r="I1386" s="0" t="n">
        <v>0.335189</v>
      </c>
      <c r="J1386" s="0" t="n">
        <v>-0.03583954</v>
      </c>
      <c r="K1386" s="0" t="n">
        <v>0.7955119</v>
      </c>
      <c r="L1386" s="0" t="n">
        <v>0.04727947</v>
      </c>
      <c r="M1386" s="0" t="n">
        <v>0.6030265</v>
      </c>
      <c r="N1386" s="0" t="n">
        <v>1</v>
      </c>
      <c r="O1386" s="0" t="n">
        <v>0.001500368</v>
      </c>
      <c r="P1386" s="1" t="n">
        <v>-8.845329E-005</v>
      </c>
      <c r="Q1386" s="0" t="n">
        <v>0.0003027916</v>
      </c>
      <c r="R1386" s="0" t="n">
        <v>55.69273</v>
      </c>
      <c r="S1386" s="0" t="n">
        <v>41.65179</v>
      </c>
      <c r="T1386" s="0" t="n">
        <v>15.50677</v>
      </c>
      <c r="U1386" s="0" t="n">
        <v>11.41266</v>
      </c>
      <c r="V1386" s="0" t="n">
        <v>26.17495</v>
      </c>
      <c r="W1386" s="0" t="n">
        <v>30.33079</v>
      </c>
      <c r="X1386" s="0" t="n">
        <v>40.00627</v>
      </c>
      <c r="Y1386" s="0" t="n">
        <v>44.2372</v>
      </c>
      <c r="Z1386" s="0" t="n">
        <v>0</v>
      </c>
      <c r="AA1386" s="0" t="n">
        <v>1</v>
      </c>
      <c r="AB1386" s="0" t="n">
        <v>0</v>
      </c>
      <c r="AC1386" s="0" t="n">
        <v>0</v>
      </c>
      <c r="AD1386" s="0" t="n">
        <v>0</v>
      </c>
      <c r="AE1386" s="1" t="n">
        <v>-2.357535E-009</v>
      </c>
      <c r="AF1386" s="1" t="n">
        <v>9.346982E-009</v>
      </c>
      <c r="AG1386" s="1" t="n">
        <v>3.738359E-009</v>
      </c>
      <c r="AH1386" s="0" t="n">
        <v>1</v>
      </c>
      <c r="AI1386" s="0" t="n">
        <v>1</v>
      </c>
      <c r="AJ1386" s="0" t="n">
        <v>0</v>
      </c>
      <c r="AK1386" s="0" t="n">
        <v>0</v>
      </c>
      <c r="AL1386" s="0" t="n">
        <v>0</v>
      </c>
      <c r="AM1386" s="0" t="n">
        <v>1</v>
      </c>
      <c r="AN1386" s="0" t="n">
        <v>1</v>
      </c>
      <c r="AO1386" s="0" t="n">
        <v>1</v>
      </c>
      <c r="AP1386" s="0" t="n">
        <v>0</v>
      </c>
      <c r="AQ1386" s="0" t="n">
        <v>0</v>
      </c>
      <c r="AR1386" s="0" t="n">
        <v>0</v>
      </c>
      <c r="AS1386" s="1" t="n">
        <v>-2.819459E-009</v>
      </c>
      <c r="AT1386" s="1" t="n">
        <v>-6.462662E-009</v>
      </c>
      <c r="AU1386" s="1" t="n">
        <v>1.877993E-009</v>
      </c>
      <c r="AV1386" s="0" t="n">
        <v>1</v>
      </c>
      <c r="AW1386" s="0" t="n">
        <v>1</v>
      </c>
      <c r="AX1386" s="0" t="n">
        <v>0</v>
      </c>
      <c r="AY1386" s="0" t="n">
        <v>0</v>
      </c>
      <c r="AZ1386" s="0" t="n">
        <v>0</v>
      </c>
      <c r="BA1386" s="0" t="n">
        <v>1</v>
      </c>
      <c r="BB1386" s="0" t="n">
        <v>2</v>
      </c>
      <c r="BC1386" s="0" t="n">
        <v>1</v>
      </c>
      <c r="BD1386" s="0" t="n">
        <v>0</v>
      </c>
      <c r="BE1386" s="0" t="n">
        <v>0</v>
      </c>
      <c r="BF1386" s="0" t="n">
        <v>0</v>
      </c>
      <c r="BG1386" s="1" t="n">
        <v>-3.842528E-009</v>
      </c>
      <c r="BH1386" s="1" t="n">
        <v>7.721765E-009</v>
      </c>
      <c r="BI1386" s="1" t="n">
        <v>1.499398E-009</v>
      </c>
      <c r="BJ1386" s="0" t="n">
        <v>1</v>
      </c>
      <c r="BK1386" s="0" t="n">
        <v>1</v>
      </c>
      <c r="BL1386" s="0" t="n">
        <v>0</v>
      </c>
      <c r="BM1386" s="0" t="n">
        <v>0</v>
      </c>
      <c r="BN1386" s="0" t="n">
        <v>0</v>
      </c>
      <c r="BO1386" s="0" t="n">
        <v>1</v>
      </c>
      <c r="BP1386" s="0" t="n">
        <v>3</v>
      </c>
      <c r="BQ1386" s="0" t="n">
        <v>1</v>
      </c>
      <c r="BR1386" s="0" t="n">
        <v>-0.006544236</v>
      </c>
      <c r="BS1386" s="0" t="n">
        <v>-0.006403656</v>
      </c>
      <c r="BT1386" s="0" t="n">
        <v>-0.01462198</v>
      </c>
      <c r="BU1386" s="1" t="n">
        <v>-3.842528E-009</v>
      </c>
      <c r="BV1386" s="1" t="n">
        <v>7.721765E-009</v>
      </c>
      <c r="BW1386" s="1" t="n">
        <v>1.499398E-009</v>
      </c>
      <c r="BX1386" s="0" t="n">
        <v>1</v>
      </c>
      <c r="BY1386" s="0" t="n">
        <v>1</v>
      </c>
      <c r="BZ1386" s="0" t="n">
        <v>0</v>
      </c>
      <c r="CA1386" s="0" t="n">
        <v>0</v>
      </c>
      <c r="CB1386" s="0" t="n">
        <v>0</v>
      </c>
      <c r="CC1386" s="0" t="n">
        <v>1</v>
      </c>
      <c r="CD1386" s="2" t="n">
        <f aca="false">SQRT(SUMSQ(AB1386:AD1386))</f>
        <v>0</v>
      </c>
      <c r="CE1386" s="2" t="n">
        <f aca="false">SQRT(SUMSQ(AP1386:AR1386))</f>
        <v>0</v>
      </c>
      <c r="CF1386" s="2" t="n">
        <f aca="false">SQRT(SUMSQ(BD1386:BF1386))</f>
        <v>0</v>
      </c>
      <c r="CG1386" s="2" t="n">
        <f aca="false">SQRT(SUMSQ(BR1386:BT1386))</f>
        <v>0.0172521341900193</v>
      </c>
      <c r="CH1386" s="2" t="n">
        <f aca="false">DEGREES(2*ACOS(AH1386))</f>
        <v>0</v>
      </c>
      <c r="CI1386" s="2" t="n">
        <f aca="false">DEGREES(2*ACOS(AV1386))</f>
        <v>0</v>
      </c>
      <c r="CJ1386" s="2" t="n">
        <f aca="false">DEGREES(2*ACOS(BJ1386))</f>
        <v>0</v>
      </c>
      <c r="CK1386" s="2" t="n">
        <f aca="false">DEGREES(2*ACOS(BX1386))</f>
        <v>0</v>
      </c>
      <c r="CL1386" s="0" t="n">
        <f aca="false">ABS(AI1386-1)</f>
        <v>0</v>
      </c>
      <c r="CM1386" s="0" t="n">
        <f aca="false">ABS(AW1386-1)</f>
        <v>0</v>
      </c>
      <c r="CN1386" s="0" t="n">
        <f aca="false">ABS(BK1386-1)</f>
        <v>0</v>
      </c>
      <c r="CO1386" s="0" t="n">
        <f aca="false">ABS(BY1386-1)</f>
        <v>0</v>
      </c>
      <c r="CP1386" s="3" t="n">
        <f aca="false">DEGREES(2*ACOS(AH1386))</f>
        <v>0</v>
      </c>
      <c r="CQ1386" s="3" t="n">
        <f aca="false">DEGREES(2*ACOS(AV1386))</f>
        <v>0</v>
      </c>
      <c r="CR1386" s="3" t="n">
        <f aca="false">DEGREES(2*ACOS(BJ1386))</f>
        <v>0</v>
      </c>
      <c r="CS1386" s="3" t="n">
        <f aca="false">DEGREES(2*ACOS(CC1386))</f>
        <v>0</v>
      </c>
      <c r="CT1386" s="0" t="n">
        <f aca="false">SUM(CD1386:CR1386)</f>
        <v>0.0172521341900193</v>
      </c>
      <c r="CU1386" s="4" t="n">
        <f aca="false">(CT1386-MIN($CT$5:$CT$1744))/(MAX($CT$5:$CT$1744)-MIN($CT$5:$CT$1744))</f>
        <v>0.00164661021065505</v>
      </c>
      <c r="CV1386" s="0" t="n">
        <f aca="false">SUM(CD1386,CH1386,CL1386,CP1386)</f>
        <v>0</v>
      </c>
      <c r="CW1386" s="0" t="n">
        <f aca="false">SUM(CE1386,CI1386,CM1386,CQ1386)</f>
        <v>0</v>
      </c>
      <c r="CX1386" s="0" t="n">
        <f aca="false">SUM(CF1386,CJ1386,CN1386,CR1386)</f>
        <v>0</v>
      </c>
      <c r="CY1386" s="0" t="n">
        <f aca="false">SUM(CG1386,CK1386,CO1386)</f>
        <v>0.0172521341900193</v>
      </c>
      <c r="CZ1386" s="5" t="str">
        <f aca="false">IF(CD1386=0,IF(CH1386=0,IF(CL1386=0,IF(CP1386=0,"NULL","4"),"3"),"2"),"1")</f>
        <v>NULL</v>
      </c>
    </row>
    <row r="1387" customFormat="false" ht="14.9" hidden="false" customHeight="false" outlineLevel="0" collapsed="false">
      <c r="A1387" s="0" t="n">
        <v>2420.942</v>
      </c>
      <c r="B1387" s="0" t="n">
        <v>3.56733</v>
      </c>
      <c r="C1387" s="0" t="n">
        <v>2.545303</v>
      </c>
      <c r="D1387" s="0" t="n">
        <v>1.436995</v>
      </c>
      <c r="E1387" s="0" t="n">
        <v>0.006357296</v>
      </c>
      <c r="F1387" s="0" t="n">
        <v>-0.1174143</v>
      </c>
      <c r="G1387" s="0" t="n">
        <v>0.04240372</v>
      </c>
      <c r="H1387" s="0" t="n">
        <v>0.992157</v>
      </c>
      <c r="I1387" s="0" t="n">
        <v>0.335189</v>
      </c>
      <c r="J1387" s="0" t="n">
        <v>-0.03548301</v>
      </c>
      <c r="K1387" s="0" t="n">
        <v>0.7960665</v>
      </c>
      <c r="L1387" s="0" t="n">
        <v>0.04689474</v>
      </c>
      <c r="M1387" s="0" t="n">
        <v>0.6023454</v>
      </c>
      <c r="N1387" s="0" t="n">
        <v>1</v>
      </c>
      <c r="O1387" s="0" t="n">
        <v>0.001586676</v>
      </c>
      <c r="P1387" s="1" t="n">
        <v>-9.655952E-005</v>
      </c>
      <c r="Q1387" s="0" t="n">
        <v>0.0003706217</v>
      </c>
      <c r="R1387" s="0" t="n">
        <v>55.7516</v>
      </c>
      <c r="S1387" s="0" t="n">
        <v>41.87155</v>
      </c>
      <c r="T1387" s="0" t="n">
        <v>15.83939</v>
      </c>
      <c r="U1387" s="0" t="n">
        <v>11.03695</v>
      </c>
      <c r="V1387" s="0" t="n">
        <v>25.85068</v>
      </c>
      <c r="W1387" s="0" t="n">
        <v>29.94592</v>
      </c>
      <c r="X1387" s="0" t="n">
        <v>39.68894</v>
      </c>
      <c r="Y1387" s="0" t="n">
        <v>43.91625</v>
      </c>
      <c r="Z1387" s="0" t="n">
        <v>0</v>
      </c>
      <c r="AA1387" s="0" t="n">
        <v>1</v>
      </c>
      <c r="AB1387" s="0" t="n">
        <v>0</v>
      </c>
      <c r="AC1387" s="0" t="n">
        <v>0</v>
      </c>
      <c r="AD1387" s="0" t="n">
        <v>0</v>
      </c>
      <c r="AE1387" s="1" t="n">
        <v>-4.675876E-010</v>
      </c>
      <c r="AF1387" s="1" t="n">
        <v>1.281676E-008</v>
      </c>
      <c r="AG1387" s="1" t="n">
        <v>-2.785474E-009</v>
      </c>
      <c r="AH1387" s="0" t="n">
        <v>1</v>
      </c>
      <c r="AI1387" s="0" t="n">
        <v>1</v>
      </c>
      <c r="AJ1387" s="0" t="n">
        <v>0</v>
      </c>
      <c r="AK1387" s="0" t="n">
        <v>0</v>
      </c>
      <c r="AL1387" s="0" t="n">
        <v>0</v>
      </c>
      <c r="AM1387" s="0" t="n">
        <v>1</v>
      </c>
      <c r="AN1387" s="0" t="n">
        <v>1</v>
      </c>
      <c r="AO1387" s="0" t="n">
        <v>1</v>
      </c>
      <c r="AP1387" s="0" t="n">
        <v>0</v>
      </c>
      <c r="AQ1387" s="0" t="n">
        <v>0</v>
      </c>
      <c r="AR1387" s="0" t="n">
        <v>0</v>
      </c>
      <c r="AS1387" s="1" t="n">
        <v>-1.929351E-009</v>
      </c>
      <c r="AT1387" s="1" t="n">
        <v>2.665359E-008</v>
      </c>
      <c r="AU1387" s="1" t="n">
        <v>-2.93896E-009</v>
      </c>
      <c r="AV1387" s="0" t="n">
        <v>1</v>
      </c>
      <c r="AW1387" s="0" t="n">
        <v>1</v>
      </c>
      <c r="AX1387" s="0" t="n">
        <v>0</v>
      </c>
      <c r="AY1387" s="0" t="n">
        <v>0</v>
      </c>
      <c r="AZ1387" s="0" t="n">
        <v>0</v>
      </c>
      <c r="BA1387" s="0" t="n">
        <v>1</v>
      </c>
      <c r="BB1387" s="0" t="n">
        <v>2</v>
      </c>
      <c r="BC1387" s="0" t="n">
        <v>1</v>
      </c>
      <c r="BD1387" s="0" t="n">
        <v>0</v>
      </c>
      <c r="BE1387" s="0" t="n">
        <v>0</v>
      </c>
      <c r="BF1387" s="0" t="n">
        <v>0</v>
      </c>
      <c r="BG1387" s="1" t="n">
        <v>-7.207913E-010</v>
      </c>
      <c r="BH1387" s="1" t="n">
        <v>1.565986E-008</v>
      </c>
      <c r="BI1387" s="1" t="n">
        <v>-2.703375E-009</v>
      </c>
      <c r="BJ1387" s="0" t="n">
        <v>1</v>
      </c>
      <c r="BK1387" s="0" t="n">
        <v>1</v>
      </c>
      <c r="BL1387" s="0" t="n">
        <v>0</v>
      </c>
      <c r="BM1387" s="0" t="n">
        <v>0</v>
      </c>
      <c r="BN1387" s="0" t="n">
        <v>0</v>
      </c>
      <c r="BO1387" s="0" t="n">
        <v>1</v>
      </c>
      <c r="BP1387" s="0" t="n">
        <v>3</v>
      </c>
      <c r="BQ1387" s="0" t="n">
        <v>1</v>
      </c>
      <c r="BR1387" s="0" t="n">
        <v>-0.005084265</v>
      </c>
      <c r="BS1387" s="0" t="n">
        <v>-0.004774269</v>
      </c>
      <c r="BT1387" s="0" t="n">
        <v>-0.01344389</v>
      </c>
      <c r="BU1387" s="1" t="n">
        <v>-7.207913E-010</v>
      </c>
      <c r="BV1387" s="1" t="n">
        <v>1.565986E-008</v>
      </c>
      <c r="BW1387" s="1" t="n">
        <v>-2.703375E-009</v>
      </c>
      <c r="BX1387" s="0" t="n">
        <v>1</v>
      </c>
      <c r="BY1387" s="0" t="n">
        <v>1</v>
      </c>
      <c r="BZ1387" s="0" t="n">
        <v>0</v>
      </c>
      <c r="CA1387" s="0" t="n">
        <v>0</v>
      </c>
      <c r="CB1387" s="0" t="n">
        <v>0</v>
      </c>
      <c r="CC1387" s="0" t="n">
        <v>1</v>
      </c>
      <c r="CD1387" s="2" t="n">
        <f aca="false">SQRT(SUMSQ(AB1387:AD1387))</f>
        <v>0</v>
      </c>
      <c r="CE1387" s="2" t="n">
        <f aca="false">SQRT(SUMSQ(AP1387:AR1387))</f>
        <v>0</v>
      </c>
      <c r="CF1387" s="2" t="n">
        <f aca="false">SQRT(SUMSQ(BD1387:BF1387))</f>
        <v>0</v>
      </c>
      <c r="CG1387" s="2" t="n">
        <f aca="false">SQRT(SUMSQ(BR1387:BT1387))</f>
        <v>0.0151453482431632</v>
      </c>
      <c r="CH1387" s="2" t="n">
        <f aca="false">DEGREES(2*ACOS(AH1387))</f>
        <v>0</v>
      </c>
      <c r="CI1387" s="2" t="n">
        <f aca="false">DEGREES(2*ACOS(AV1387))</f>
        <v>0</v>
      </c>
      <c r="CJ1387" s="2" t="n">
        <f aca="false">DEGREES(2*ACOS(BJ1387))</f>
        <v>0</v>
      </c>
      <c r="CK1387" s="2" t="n">
        <f aca="false">DEGREES(2*ACOS(BX1387))</f>
        <v>0</v>
      </c>
      <c r="CL1387" s="0" t="n">
        <f aca="false">ABS(AI1387-1)</f>
        <v>0</v>
      </c>
      <c r="CM1387" s="0" t="n">
        <f aca="false">ABS(AW1387-1)</f>
        <v>0</v>
      </c>
      <c r="CN1387" s="0" t="n">
        <f aca="false">ABS(BK1387-1)</f>
        <v>0</v>
      </c>
      <c r="CO1387" s="0" t="n">
        <f aca="false">ABS(BY1387-1)</f>
        <v>0</v>
      </c>
      <c r="CP1387" s="3" t="n">
        <f aca="false">DEGREES(2*ACOS(AH1387))</f>
        <v>0</v>
      </c>
      <c r="CQ1387" s="3" t="n">
        <f aca="false">DEGREES(2*ACOS(AV1387))</f>
        <v>0</v>
      </c>
      <c r="CR1387" s="3" t="n">
        <f aca="false">DEGREES(2*ACOS(BJ1387))</f>
        <v>0</v>
      </c>
      <c r="CS1387" s="3" t="n">
        <f aca="false">DEGREES(2*ACOS(CC1387))</f>
        <v>0</v>
      </c>
      <c r="CT1387" s="0" t="n">
        <f aca="false">SUM(CD1387:CR1387)</f>
        <v>0.0151453482431632</v>
      </c>
      <c r="CU1387" s="4" t="n">
        <f aca="false">(CT1387-MIN($CT$5:$CT$1744))/(MAX($CT$5:$CT$1744)-MIN($CT$5:$CT$1744))</f>
        <v>0.00144553043620229</v>
      </c>
      <c r="CV1387" s="0" t="n">
        <f aca="false">SUM(CD1387,CH1387,CL1387,CP1387)</f>
        <v>0</v>
      </c>
      <c r="CW1387" s="0" t="n">
        <f aca="false">SUM(CE1387,CI1387,CM1387,CQ1387)</f>
        <v>0</v>
      </c>
      <c r="CX1387" s="0" t="n">
        <f aca="false">SUM(CF1387,CJ1387,CN1387,CR1387)</f>
        <v>0</v>
      </c>
      <c r="CY1387" s="0" t="n">
        <f aca="false">SUM(CG1387,CK1387,CO1387)</f>
        <v>0.0151453482431632</v>
      </c>
      <c r="CZ1387" s="5" t="str">
        <f aca="false">IF(CD1387=0,IF(CH1387=0,IF(CL1387=0,IF(CP1387=0,"NULL","4"),"3"),"2"),"1")</f>
        <v>NULL</v>
      </c>
    </row>
    <row r="1388" customFormat="false" ht="14.9" hidden="false" customHeight="false" outlineLevel="0" collapsed="false">
      <c r="A1388" s="0" t="n">
        <v>2420.992</v>
      </c>
      <c r="B1388" s="0" t="n">
        <v>3.566952</v>
      </c>
      <c r="C1388" s="0" t="n">
        <v>2.534714</v>
      </c>
      <c r="D1388" s="0" t="n">
        <v>1.427505</v>
      </c>
      <c r="E1388" s="0" t="n">
        <v>0.006357306</v>
      </c>
      <c r="F1388" s="0" t="n">
        <v>-0.1174142</v>
      </c>
      <c r="G1388" s="0" t="n">
        <v>0.04240374</v>
      </c>
      <c r="H1388" s="0" t="n">
        <v>0.992157</v>
      </c>
      <c r="I1388" s="0" t="n">
        <v>0.335189</v>
      </c>
      <c r="J1388" s="0" t="n">
        <v>-0.0350777</v>
      </c>
      <c r="K1388" s="0" t="n">
        <v>0.7966485</v>
      </c>
      <c r="L1388" s="0" t="n">
        <v>0.04644783</v>
      </c>
      <c r="M1388" s="0" t="n">
        <v>0.601634</v>
      </c>
      <c r="N1388" s="0" t="n">
        <v>1</v>
      </c>
      <c r="O1388" s="0" t="n">
        <v>0.00238204</v>
      </c>
      <c r="P1388" s="0" t="n">
        <v>-0.0001397133</v>
      </c>
      <c r="Q1388" s="0" t="n">
        <v>0.0004702806</v>
      </c>
      <c r="R1388" s="0" t="n">
        <v>55.80714</v>
      </c>
      <c r="S1388" s="0" t="n">
        <v>42.06873</v>
      </c>
      <c r="T1388" s="0" t="n">
        <v>16.12565</v>
      </c>
      <c r="U1388" s="0" t="n">
        <v>10.71998</v>
      </c>
      <c r="V1388" s="0" t="n">
        <v>25.56444</v>
      </c>
      <c r="W1388" s="0" t="n">
        <v>29.61509</v>
      </c>
      <c r="X1388" s="0" t="n">
        <v>39.41839</v>
      </c>
      <c r="Y1388" s="0" t="n">
        <v>43.66006</v>
      </c>
      <c r="Z1388" s="0" t="n">
        <v>0</v>
      </c>
      <c r="AA1388" s="0" t="n">
        <v>1</v>
      </c>
      <c r="AB1388" s="0" t="n">
        <v>0</v>
      </c>
      <c r="AC1388" s="0" t="n">
        <v>0</v>
      </c>
      <c r="AD1388" s="0" t="n">
        <v>0</v>
      </c>
      <c r="AE1388" s="1" t="n">
        <v>1.015842E-009</v>
      </c>
      <c r="AF1388" s="1" t="n">
        <v>3.308654E-008</v>
      </c>
      <c r="AG1388" s="1" t="n">
        <v>-3.482928E-009</v>
      </c>
      <c r="AH1388" s="0" t="n">
        <v>1</v>
      </c>
      <c r="AI1388" s="0" t="n">
        <v>1</v>
      </c>
      <c r="AJ1388" s="0" t="n">
        <v>0</v>
      </c>
      <c r="AK1388" s="0" t="n">
        <v>0</v>
      </c>
      <c r="AL1388" s="0" t="n">
        <v>0</v>
      </c>
      <c r="AM1388" s="0" t="n">
        <v>1</v>
      </c>
      <c r="AN1388" s="0" t="n">
        <v>1</v>
      </c>
      <c r="AO1388" s="0" t="n">
        <v>1</v>
      </c>
      <c r="AP1388" s="0" t="n">
        <v>0</v>
      </c>
      <c r="AQ1388" s="0" t="n">
        <v>0</v>
      </c>
      <c r="AR1388" s="0" t="n">
        <v>0</v>
      </c>
      <c r="AS1388" s="1" t="n">
        <v>4.141448E-010</v>
      </c>
      <c r="AT1388" s="1" t="n">
        <v>3.092418E-008</v>
      </c>
      <c r="AU1388" s="1" t="n">
        <v>-5.206557E-009</v>
      </c>
      <c r="AV1388" s="0" t="n">
        <v>1</v>
      </c>
      <c r="AW1388" s="0" t="n">
        <v>1</v>
      </c>
      <c r="AX1388" s="0" t="n">
        <v>0</v>
      </c>
      <c r="AY1388" s="0" t="n">
        <v>0</v>
      </c>
      <c r="AZ1388" s="0" t="n">
        <v>0</v>
      </c>
      <c r="BA1388" s="0" t="n">
        <v>1</v>
      </c>
      <c r="BB1388" s="0" t="n">
        <v>2</v>
      </c>
      <c r="BC1388" s="0" t="n">
        <v>1</v>
      </c>
      <c r="BD1388" s="0" t="n">
        <v>0</v>
      </c>
      <c r="BE1388" s="0" t="n">
        <v>0</v>
      </c>
      <c r="BF1388" s="0" t="n">
        <v>0</v>
      </c>
      <c r="BG1388" s="1" t="n">
        <v>6.140691E-010</v>
      </c>
      <c r="BH1388" s="1" t="n">
        <v>2.904244E-008</v>
      </c>
      <c r="BI1388" s="1" t="n">
        <v>-3.589477E-009</v>
      </c>
      <c r="BJ1388" s="0" t="n">
        <v>1</v>
      </c>
      <c r="BK1388" s="0" t="n">
        <v>1</v>
      </c>
      <c r="BL1388" s="0" t="n">
        <v>0</v>
      </c>
      <c r="BM1388" s="0" t="n">
        <v>0</v>
      </c>
      <c r="BN1388" s="0" t="n">
        <v>0</v>
      </c>
      <c r="BO1388" s="0" t="n">
        <v>1</v>
      </c>
      <c r="BP1388" s="0" t="n">
        <v>3</v>
      </c>
      <c r="BQ1388" s="0" t="n">
        <v>1</v>
      </c>
      <c r="BR1388" s="0" t="n">
        <v>-0.01085656</v>
      </c>
      <c r="BS1388" s="0" t="n">
        <v>-0.01174097</v>
      </c>
      <c r="BT1388" s="0" t="n">
        <v>-0.01002637</v>
      </c>
      <c r="BU1388" s="1" t="n">
        <v>2.179815E-009</v>
      </c>
      <c r="BV1388" s="1" t="n">
        <v>3.332472E-008</v>
      </c>
      <c r="BW1388" s="1" t="n">
        <v>-1.751724E-009</v>
      </c>
      <c r="BX1388" s="0" t="n">
        <v>1</v>
      </c>
      <c r="BY1388" s="0" t="n">
        <v>1</v>
      </c>
      <c r="BZ1388" s="0" t="n">
        <v>0</v>
      </c>
      <c r="CA1388" s="0" t="n">
        <v>0</v>
      </c>
      <c r="CB1388" s="0" t="n">
        <v>0</v>
      </c>
      <c r="CC1388" s="0" t="n">
        <v>1</v>
      </c>
      <c r="CD1388" s="2" t="n">
        <f aca="false">SQRT(SUMSQ(AB1388:AD1388))</f>
        <v>0</v>
      </c>
      <c r="CE1388" s="2" t="n">
        <f aca="false">SQRT(SUMSQ(AP1388:AR1388))</f>
        <v>0</v>
      </c>
      <c r="CF1388" s="2" t="n">
        <f aca="false">SQRT(SUMSQ(BD1388:BF1388))</f>
        <v>0</v>
      </c>
      <c r="CG1388" s="2" t="n">
        <f aca="false">SQRT(SUMSQ(BR1388:BT1388))</f>
        <v>0.018874410373609</v>
      </c>
      <c r="CH1388" s="2" t="n">
        <f aca="false">DEGREES(2*ACOS(AH1388))</f>
        <v>0</v>
      </c>
      <c r="CI1388" s="2" t="n">
        <f aca="false">DEGREES(2*ACOS(AV1388))</f>
        <v>0</v>
      </c>
      <c r="CJ1388" s="2" t="n">
        <f aca="false">DEGREES(2*ACOS(BJ1388))</f>
        <v>0</v>
      </c>
      <c r="CK1388" s="2" t="n">
        <f aca="false">DEGREES(2*ACOS(BX1388))</f>
        <v>0</v>
      </c>
      <c r="CL1388" s="0" t="n">
        <f aca="false">ABS(AI1388-1)</f>
        <v>0</v>
      </c>
      <c r="CM1388" s="0" t="n">
        <f aca="false">ABS(AW1388-1)</f>
        <v>0</v>
      </c>
      <c r="CN1388" s="0" t="n">
        <f aca="false">ABS(BK1388-1)</f>
        <v>0</v>
      </c>
      <c r="CO1388" s="0" t="n">
        <f aca="false">ABS(BY1388-1)</f>
        <v>0</v>
      </c>
      <c r="CP1388" s="3" t="n">
        <f aca="false">DEGREES(2*ACOS(AH1388))</f>
        <v>0</v>
      </c>
      <c r="CQ1388" s="3" t="n">
        <f aca="false">DEGREES(2*ACOS(AV1388))</f>
        <v>0</v>
      </c>
      <c r="CR1388" s="3" t="n">
        <f aca="false">DEGREES(2*ACOS(BJ1388))</f>
        <v>0</v>
      </c>
      <c r="CS1388" s="3" t="n">
        <f aca="false">DEGREES(2*ACOS(CC1388))</f>
        <v>0</v>
      </c>
      <c r="CT1388" s="0" t="n">
        <f aca="false">SUM(CD1388:CR1388)</f>
        <v>0.018874410373609</v>
      </c>
      <c r="CU1388" s="4" t="n">
        <f aca="false">(CT1388-MIN($CT$5:$CT$1744))/(MAX($CT$5:$CT$1744)-MIN($CT$5:$CT$1744))</f>
        <v>0.00180144650505083</v>
      </c>
      <c r="CV1388" s="0" t="n">
        <f aca="false">SUM(CD1388,CH1388,CL1388,CP1388)</f>
        <v>0</v>
      </c>
      <c r="CW1388" s="0" t="n">
        <f aca="false">SUM(CE1388,CI1388,CM1388,CQ1388)</f>
        <v>0</v>
      </c>
      <c r="CX1388" s="0" t="n">
        <f aca="false">SUM(CF1388,CJ1388,CN1388,CR1388)</f>
        <v>0</v>
      </c>
      <c r="CY1388" s="0" t="n">
        <f aca="false">SUM(CG1388,CK1388,CO1388)</f>
        <v>0.018874410373609</v>
      </c>
      <c r="CZ1388" s="5" t="str">
        <f aca="false">IF(CD1388=0,IF(CH1388=0,IF(CL1388=0,IF(CP1388=0,"NULL","4"),"3"),"2"),"1")</f>
        <v>NULL</v>
      </c>
    </row>
    <row r="1389" customFormat="false" ht="14.9" hidden="false" customHeight="false" outlineLevel="0" collapsed="false">
      <c r="A1389" s="0" t="n">
        <v>2421.042</v>
      </c>
      <c r="B1389" s="0" t="n">
        <v>3.568549</v>
      </c>
      <c r="C1389" s="0" t="n">
        <v>2.530245</v>
      </c>
      <c r="D1389" s="0" t="n">
        <v>1.425879</v>
      </c>
      <c r="E1389" s="0" t="n">
        <v>0.006357303</v>
      </c>
      <c r="F1389" s="0" t="n">
        <v>-0.1174143</v>
      </c>
      <c r="G1389" s="0" t="n">
        <v>0.04240372</v>
      </c>
      <c r="H1389" s="0" t="n">
        <v>0.9921569</v>
      </c>
      <c r="I1389" s="0" t="n">
        <v>0.335189</v>
      </c>
      <c r="J1389" s="0" t="n">
        <v>-0.03465729</v>
      </c>
      <c r="K1389" s="0" t="n">
        <v>0.7971587</v>
      </c>
      <c r="L1389" s="0" t="n">
        <v>0.04596753</v>
      </c>
      <c r="M1389" s="0" t="n">
        <v>0.601019</v>
      </c>
      <c r="N1389" s="0" t="n">
        <v>1</v>
      </c>
      <c r="O1389" s="0" t="n">
        <v>0.000672102</v>
      </c>
      <c r="P1389" s="1" t="n">
        <v>-5.435944E-005</v>
      </c>
      <c r="Q1389" s="0" t="n">
        <v>0.0003787279</v>
      </c>
      <c r="R1389" s="0" t="n">
        <v>55.7631</v>
      </c>
      <c r="S1389" s="0" t="n">
        <v>42.15902</v>
      </c>
      <c r="T1389" s="0" t="n">
        <v>16.31857</v>
      </c>
      <c r="U1389" s="0" t="n">
        <v>10.49502</v>
      </c>
      <c r="V1389" s="0" t="n">
        <v>25.35897</v>
      </c>
      <c r="W1389" s="0" t="n">
        <v>29.31994</v>
      </c>
      <c r="X1389" s="0" t="n">
        <v>39.13664</v>
      </c>
      <c r="Y1389" s="0" t="n">
        <v>43.37814</v>
      </c>
      <c r="Z1389" s="0" t="n">
        <v>0</v>
      </c>
      <c r="AA1389" s="0" t="n">
        <v>1</v>
      </c>
      <c r="AB1389" s="0" t="n">
        <v>0</v>
      </c>
      <c r="AC1389" s="0" t="n">
        <v>0</v>
      </c>
      <c r="AD1389" s="0" t="n">
        <v>0</v>
      </c>
      <c r="AE1389" s="1" t="n">
        <v>1.211558E-009</v>
      </c>
      <c r="AF1389" s="1" t="n">
        <v>-1.310218E-008</v>
      </c>
      <c r="AG1389" s="1" t="n">
        <v>-9.659519E-009</v>
      </c>
      <c r="AH1389" s="0" t="n">
        <v>1</v>
      </c>
      <c r="AI1389" s="0" t="n">
        <v>1</v>
      </c>
      <c r="AJ1389" s="0" t="n">
        <v>0</v>
      </c>
      <c r="AK1389" s="0" t="n">
        <v>0</v>
      </c>
      <c r="AL1389" s="0" t="n">
        <v>0</v>
      </c>
      <c r="AM1389" s="0" t="n">
        <v>1</v>
      </c>
      <c r="AN1389" s="0" t="n">
        <v>1</v>
      </c>
      <c r="AO1389" s="0" t="n">
        <v>1</v>
      </c>
      <c r="AP1389" s="0" t="n">
        <v>0</v>
      </c>
      <c r="AQ1389" s="0" t="n">
        <v>0</v>
      </c>
      <c r="AR1389" s="0" t="n">
        <v>0</v>
      </c>
      <c r="AS1389" s="1" t="n">
        <v>5.960921E-010</v>
      </c>
      <c r="AT1389" s="1" t="n">
        <v>-5.296048E-009</v>
      </c>
      <c r="AU1389" s="1" t="n">
        <v>-1.062248E-008</v>
      </c>
      <c r="AV1389" s="0" t="n">
        <v>1</v>
      </c>
      <c r="AW1389" s="0" t="n">
        <v>1</v>
      </c>
      <c r="AX1389" s="0" t="n">
        <v>0</v>
      </c>
      <c r="AY1389" s="0" t="n">
        <v>0</v>
      </c>
      <c r="AZ1389" s="0" t="n">
        <v>0</v>
      </c>
      <c r="BA1389" s="0" t="n">
        <v>1</v>
      </c>
      <c r="BB1389" s="0" t="n">
        <v>2</v>
      </c>
      <c r="BC1389" s="0" t="n">
        <v>1</v>
      </c>
      <c r="BD1389" s="0" t="n">
        <v>0</v>
      </c>
      <c r="BE1389" s="0" t="n">
        <v>0</v>
      </c>
      <c r="BF1389" s="0" t="n">
        <v>0</v>
      </c>
      <c r="BG1389" s="1" t="n">
        <v>1.859009E-009</v>
      </c>
      <c r="BH1389" s="1" t="n">
        <v>-4.861343E-009</v>
      </c>
      <c r="BI1389" s="1" t="n">
        <v>-1.003783E-008</v>
      </c>
      <c r="BJ1389" s="0" t="n">
        <v>1</v>
      </c>
      <c r="BK1389" s="0" t="n">
        <v>1</v>
      </c>
      <c r="BL1389" s="0" t="n">
        <v>0</v>
      </c>
      <c r="BM1389" s="0" t="n">
        <v>0</v>
      </c>
      <c r="BN1389" s="0" t="n">
        <v>0</v>
      </c>
      <c r="BO1389" s="0" t="n">
        <v>1</v>
      </c>
      <c r="BP1389" s="0" t="n">
        <v>3</v>
      </c>
      <c r="BQ1389" s="0" t="n">
        <v>1</v>
      </c>
      <c r="BR1389" s="0" t="n">
        <v>-0.0009688322</v>
      </c>
      <c r="BS1389" s="0" t="n">
        <v>-0.001050029</v>
      </c>
      <c r="BT1389" s="0" t="n">
        <v>-0.0008296139</v>
      </c>
      <c r="BU1389" s="1" t="n">
        <v>2.017412E-009</v>
      </c>
      <c r="BV1389" s="1" t="n">
        <v>-9.802825E-010</v>
      </c>
      <c r="BW1389" s="1" t="n">
        <v>-6.725942E-009</v>
      </c>
      <c r="BX1389" s="0" t="n">
        <v>1</v>
      </c>
      <c r="BY1389" s="0" t="n">
        <v>1</v>
      </c>
      <c r="BZ1389" s="0" t="n">
        <v>0</v>
      </c>
      <c r="CA1389" s="0" t="n">
        <v>0</v>
      </c>
      <c r="CB1389" s="0" t="n">
        <v>0</v>
      </c>
      <c r="CC1389" s="0" t="n">
        <v>1</v>
      </c>
      <c r="CD1389" s="2" t="n">
        <f aca="false">SQRT(SUMSQ(AB1389:AD1389))</f>
        <v>0</v>
      </c>
      <c r="CE1389" s="2" t="n">
        <f aca="false">SQRT(SUMSQ(AP1389:AR1389))</f>
        <v>0</v>
      </c>
      <c r="CF1389" s="2" t="n">
        <f aca="false">SQRT(SUMSQ(BD1389:BF1389))</f>
        <v>0</v>
      </c>
      <c r="CG1389" s="2" t="n">
        <f aca="false">SQRT(SUMSQ(BR1389:BT1389))</f>
        <v>0.0016521065206793</v>
      </c>
      <c r="CH1389" s="2" t="n">
        <f aca="false">DEGREES(2*ACOS(AH1389))</f>
        <v>0</v>
      </c>
      <c r="CI1389" s="2" t="n">
        <f aca="false">DEGREES(2*ACOS(AV1389))</f>
        <v>0</v>
      </c>
      <c r="CJ1389" s="2" t="n">
        <f aca="false">DEGREES(2*ACOS(BJ1389))</f>
        <v>0</v>
      </c>
      <c r="CK1389" s="2" t="n">
        <f aca="false">DEGREES(2*ACOS(BX1389))</f>
        <v>0</v>
      </c>
      <c r="CL1389" s="0" t="n">
        <f aca="false">ABS(AI1389-1)</f>
        <v>0</v>
      </c>
      <c r="CM1389" s="0" t="n">
        <f aca="false">ABS(AW1389-1)</f>
        <v>0</v>
      </c>
      <c r="CN1389" s="0" t="n">
        <f aca="false">ABS(BK1389-1)</f>
        <v>0</v>
      </c>
      <c r="CO1389" s="0" t="n">
        <f aca="false">ABS(BY1389-1)</f>
        <v>0</v>
      </c>
      <c r="CP1389" s="3" t="n">
        <f aca="false">DEGREES(2*ACOS(AH1389))</f>
        <v>0</v>
      </c>
      <c r="CQ1389" s="3" t="n">
        <f aca="false">DEGREES(2*ACOS(AV1389))</f>
        <v>0</v>
      </c>
      <c r="CR1389" s="3" t="n">
        <f aca="false">DEGREES(2*ACOS(BJ1389))</f>
        <v>0</v>
      </c>
      <c r="CS1389" s="3" t="n">
        <f aca="false">DEGREES(2*ACOS(CC1389))</f>
        <v>0</v>
      </c>
      <c r="CT1389" s="0" t="n">
        <f aca="false">SUM(CD1389:CR1389)</f>
        <v>0.0016521065206793</v>
      </c>
      <c r="CU1389" s="4" t="n">
        <f aca="false">(CT1389-MIN($CT$5:$CT$1744))/(MAX($CT$5:$CT$1744)-MIN($CT$5:$CT$1744))</f>
        <v>0.000157683416792231</v>
      </c>
      <c r="CV1389" s="0" t="n">
        <f aca="false">SUM(CD1389,CH1389,CL1389,CP1389)</f>
        <v>0</v>
      </c>
      <c r="CW1389" s="0" t="n">
        <f aca="false">SUM(CE1389,CI1389,CM1389,CQ1389)</f>
        <v>0</v>
      </c>
      <c r="CX1389" s="0" t="n">
        <f aca="false">SUM(CF1389,CJ1389,CN1389,CR1389)</f>
        <v>0</v>
      </c>
      <c r="CY1389" s="0" t="n">
        <f aca="false">SUM(CG1389,CK1389,CO1389)</f>
        <v>0.0016521065206793</v>
      </c>
      <c r="CZ1389" s="5" t="str">
        <f aca="false">IF(CD1389=0,IF(CH1389=0,IF(CL1389=0,IF(CP1389=0,"NULL","4"),"3"),"2"),"1")</f>
        <v>NULL</v>
      </c>
    </row>
    <row r="1390" customFormat="false" ht="14.9" hidden="false" customHeight="false" outlineLevel="0" collapsed="false">
      <c r="A1390" s="0" t="n">
        <v>2421.092</v>
      </c>
      <c r="B1390" s="0" t="n">
        <v>3.568296</v>
      </c>
      <c r="C1390" s="0" t="n">
        <v>2.526196</v>
      </c>
      <c r="D1390" s="0" t="n">
        <v>1.419959</v>
      </c>
      <c r="E1390" s="0" t="n">
        <v>0.006357328</v>
      </c>
      <c r="F1390" s="0" t="n">
        <v>-0.1174143</v>
      </c>
      <c r="G1390" s="0" t="n">
        <v>0.04240375</v>
      </c>
      <c r="H1390" s="0" t="n">
        <v>0.9921569</v>
      </c>
      <c r="I1390" s="0" t="n">
        <v>0.335189</v>
      </c>
      <c r="J1390" s="0" t="n">
        <v>-0.03427475</v>
      </c>
      <c r="K1390" s="0" t="n">
        <v>0.7976017</v>
      </c>
      <c r="L1390" s="0" t="n">
        <v>0.04552573</v>
      </c>
      <c r="M1390" s="0" t="n">
        <v>0.6004867</v>
      </c>
      <c r="N1390" s="0" t="n">
        <v>1</v>
      </c>
      <c r="O1390" s="0" t="n">
        <v>0.0006999969</v>
      </c>
      <c r="P1390" s="1" t="n">
        <v>-5.698204E-005</v>
      </c>
      <c r="Q1390" s="0" t="n">
        <v>0.0003999472</v>
      </c>
      <c r="R1390" s="0" t="n">
        <v>55.71188</v>
      </c>
      <c r="S1390" s="0" t="n">
        <v>42.17528</v>
      </c>
      <c r="T1390" s="0" t="n">
        <v>16.39898</v>
      </c>
      <c r="U1390" s="0" t="n">
        <v>10.40038</v>
      </c>
      <c r="V1390" s="0" t="n">
        <v>25.27845</v>
      </c>
      <c r="W1390" s="0" t="n">
        <v>29.17378</v>
      </c>
      <c r="X1390" s="0" t="n">
        <v>38.98394</v>
      </c>
      <c r="Y1390" s="0" t="n">
        <v>43.21051</v>
      </c>
      <c r="Z1390" s="0" t="n">
        <v>0</v>
      </c>
      <c r="AA1390" s="0" t="n">
        <v>1</v>
      </c>
      <c r="AB1390" s="0" t="n">
        <v>0</v>
      </c>
      <c r="AC1390" s="0" t="n">
        <v>0</v>
      </c>
      <c r="AD1390" s="0" t="n">
        <v>0</v>
      </c>
      <c r="AE1390" s="1" t="n">
        <v>4.337085E-009</v>
      </c>
      <c r="AF1390" s="1" t="n">
        <v>-1.004915E-008</v>
      </c>
      <c r="AG1390" s="1" t="n">
        <v>2.147757E-009</v>
      </c>
      <c r="AH1390" s="0" t="n">
        <v>1</v>
      </c>
      <c r="AI1390" s="0" t="n">
        <v>1</v>
      </c>
      <c r="AJ1390" s="0" t="n">
        <v>0</v>
      </c>
      <c r="AK1390" s="0" t="n">
        <v>0</v>
      </c>
      <c r="AL1390" s="0" t="n">
        <v>0</v>
      </c>
      <c r="AM1390" s="0" t="n">
        <v>1</v>
      </c>
      <c r="AN1390" s="0" t="n">
        <v>1</v>
      </c>
      <c r="AO1390" s="0" t="n">
        <v>1</v>
      </c>
      <c r="AP1390" s="0" t="n">
        <v>0</v>
      </c>
      <c r="AQ1390" s="0" t="n">
        <v>0</v>
      </c>
      <c r="AR1390" s="0" t="n">
        <v>0</v>
      </c>
      <c r="AS1390" s="1" t="n">
        <v>4.411661E-009</v>
      </c>
      <c r="AT1390" s="1" t="n">
        <v>-1.715505E-008</v>
      </c>
      <c r="AU1390" s="1" t="n">
        <v>2.301763E-009</v>
      </c>
      <c r="AV1390" s="0" t="n">
        <v>1</v>
      </c>
      <c r="AW1390" s="0" t="n">
        <v>1</v>
      </c>
      <c r="AX1390" s="0" t="n">
        <v>0</v>
      </c>
      <c r="AY1390" s="0" t="n">
        <v>0</v>
      </c>
      <c r="AZ1390" s="0" t="n">
        <v>0</v>
      </c>
      <c r="BA1390" s="0" t="n">
        <v>1</v>
      </c>
      <c r="BB1390" s="0" t="n">
        <v>2</v>
      </c>
      <c r="BC1390" s="0" t="n">
        <v>1</v>
      </c>
      <c r="BD1390" s="0" t="n">
        <v>0</v>
      </c>
      <c r="BE1390" s="0" t="n">
        <v>0</v>
      </c>
      <c r="BF1390" s="0" t="n">
        <v>0</v>
      </c>
      <c r="BG1390" s="1" t="n">
        <v>4.411661E-009</v>
      </c>
      <c r="BH1390" s="1" t="n">
        <v>-1.715505E-008</v>
      </c>
      <c r="BI1390" s="1" t="n">
        <v>2.301763E-009</v>
      </c>
      <c r="BJ1390" s="0" t="n">
        <v>1</v>
      </c>
      <c r="BK1390" s="0" t="n">
        <v>1</v>
      </c>
      <c r="BL1390" s="0" t="n">
        <v>0</v>
      </c>
      <c r="BM1390" s="0" t="n">
        <v>0</v>
      </c>
      <c r="BN1390" s="0" t="n">
        <v>0</v>
      </c>
      <c r="BO1390" s="0" t="n">
        <v>1</v>
      </c>
      <c r="BP1390" s="0" t="n">
        <v>3</v>
      </c>
      <c r="BQ1390" s="0" t="n">
        <v>1</v>
      </c>
      <c r="BR1390" s="0" t="n">
        <v>-0.00480012</v>
      </c>
      <c r="BS1390" s="0" t="n">
        <v>-0.004402705</v>
      </c>
      <c r="BT1390" s="0" t="n">
        <v>-0.01262796</v>
      </c>
      <c r="BU1390" s="1" t="n">
        <v>4.411661E-009</v>
      </c>
      <c r="BV1390" s="1" t="n">
        <v>-1.715505E-008</v>
      </c>
      <c r="BW1390" s="1" t="n">
        <v>2.301763E-009</v>
      </c>
      <c r="BX1390" s="0" t="n">
        <v>1</v>
      </c>
      <c r="BY1390" s="0" t="n">
        <v>1</v>
      </c>
      <c r="BZ1390" s="0" t="n">
        <v>0</v>
      </c>
      <c r="CA1390" s="0" t="n">
        <v>0</v>
      </c>
      <c r="CB1390" s="0" t="n">
        <v>0</v>
      </c>
      <c r="CC1390" s="0" t="n">
        <v>1</v>
      </c>
      <c r="CD1390" s="2" t="n">
        <f aca="false">SQRT(SUMSQ(AB1390:AD1390))</f>
        <v>0</v>
      </c>
      <c r="CE1390" s="2" t="n">
        <f aca="false">SQRT(SUMSQ(AP1390:AR1390))</f>
        <v>0</v>
      </c>
      <c r="CF1390" s="2" t="n">
        <f aca="false">SQRT(SUMSQ(BD1390:BF1390))</f>
        <v>0</v>
      </c>
      <c r="CG1390" s="2" t="n">
        <f aca="false">SQRT(SUMSQ(BR1390:BT1390))</f>
        <v>0.0142088119522015</v>
      </c>
      <c r="CH1390" s="2" t="n">
        <f aca="false">DEGREES(2*ACOS(AH1390))</f>
        <v>0</v>
      </c>
      <c r="CI1390" s="2" t="n">
        <f aca="false">DEGREES(2*ACOS(AV1390))</f>
        <v>0</v>
      </c>
      <c r="CJ1390" s="2" t="n">
        <f aca="false">DEGREES(2*ACOS(BJ1390))</f>
        <v>0</v>
      </c>
      <c r="CK1390" s="2" t="n">
        <f aca="false">DEGREES(2*ACOS(BX1390))</f>
        <v>0</v>
      </c>
      <c r="CL1390" s="0" t="n">
        <f aca="false">ABS(AI1390-1)</f>
        <v>0</v>
      </c>
      <c r="CM1390" s="0" t="n">
        <f aca="false">ABS(AW1390-1)</f>
        <v>0</v>
      </c>
      <c r="CN1390" s="0" t="n">
        <f aca="false">ABS(BK1390-1)</f>
        <v>0</v>
      </c>
      <c r="CO1390" s="0" t="n">
        <f aca="false">ABS(BY1390-1)</f>
        <v>0</v>
      </c>
      <c r="CP1390" s="3" t="n">
        <f aca="false">DEGREES(2*ACOS(AH1390))</f>
        <v>0</v>
      </c>
      <c r="CQ1390" s="3" t="n">
        <f aca="false">DEGREES(2*ACOS(AV1390))</f>
        <v>0</v>
      </c>
      <c r="CR1390" s="3" t="n">
        <f aca="false">DEGREES(2*ACOS(BJ1390))</f>
        <v>0</v>
      </c>
      <c r="CS1390" s="3" t="n">
        <f aca="false">DEGREES(2*ACOS(CC1390))</f>
        <v>0</v>
      </c>
      <c r="CT1390" s="0" t="n">
        <f aca="false">SUM(CD1390:CR1390)</f>
        <v>0.0142088119522015</v>
      </c>
      <c r="CU1390" s="4" t="n">
        <f aca="false">(CT1390-MIN($CT$5:$CT$1744))/(MAX($CT$5:$CT$1744)-MIN($CT$5:$CT$1744))</f>
        <v>0.00135614380134533</v>
      </c>
      <c r="CV1390" s="0" t="n">
        <f aca="false">SUM(CD1390,CH1390,CL1390,CP1390)</f>
        <v>0</v>
      </c>
      <c r="CW1390" s="0" t="n">
        <f aca="false">SUM(CE1390,CI1390,CM1390,CQ1390)</f>
        <v>0</v>
      </c>
      <c r="CX1390" s="0" t="n">
        <f aca="false">SUM(CF1390,CJ1390,CN1390,CR1390)</f>
        <v>0</v>
      </c>
      <c r="CY1390" s="0" t="n">
        <f aca="false">SUM(CG1390,CK1390,CO1390)</f>
        <v>0.0142088119522015</v>
      </c>
      <c r="CZ1390" s="5" t="str">
        <f aca="false">IF(CD1390=0,IF(CH1390=0,IF(CL1390=0,IF(CP1390=0,"NULL","4"),"3"),"2"),"1")</f>
        <v>NULL</v>
      </c>
    </row>
    <row r="1391" customFormat="false" ht="14.9" hidden="false" customHeight="false" outlineLevel="0" collapsed="false">
      <c r="A1391" s="0" t="n">
        <v>2421.142</v>
      </c>
      <c r="B1391" s="0" t="n">
        <v>3.56938</v>
      </c>
      <c r="C1391" s="0" t="n">
        <v>2.522296</v>
      </c>
      <c r="D1391" s="0" t="n">
        <v>1.397321</v>
      </c>
      <c r="E1391" s="0" t="n">
        <v>0.006357323</v>
      </c>
      <c r="F1391" s="0" t="n">
        <v>-0.1174142</v>
      </c>
      <c r="G1391" s="0" t="n">
        <v>0.04240376</v>
      </c>
      <c r="H1391" s="0" t="n">
        <v>0.992157</v>
      </c>
      <c r="I1391" s="0" t="n">
        <v>0.335189</v>
      </c>
      <c r="J1391" s="0" t="n">
        <v>-0.03390193</v>
      </c>
      <c r="K1391" s="0" t="n">
        <v>0.7981492</v>
      </c>
      <c r="L1391" s="0" t="n">
        <v>0.04511219</v>
      </c>
      <c r="M1391" s="0" t="n">
        <v>0.5998113</v>
      </c>
      <c r="N1391" s="0" t="n">
        <v>1</v>
      </c>
      <c r="O1391" s="0" t="n">
        <v>0.001194715</v>
      </c>
      <c r="P1391" s="1" t="n">
        <v>-8.749962E-005</v>
      </c>
      <c r="Q1391" s="0" t="n">
        <v>0.0005221367</v>
      </c>
      <c r="R1391" s="0" t="n">
        <v>55.74367</v>
      </c>
      <c r="S1391" s="0" t="n">
        <v>42.30099</v>
      </c>
      <c r="T1391" s="0" t="n">
        <v>16.58548</v>
      </c>
      <c r="U1391" s="0" t="n">
        <v>10.20294</v>
      </c>
      <c r="V1391" s="0" t="n">
        <v>25.09707</v>
      </c>
      <c r="W1391" s="0" t="n">
        <v>28.95761</v>
      </c>
      <c r="X1391" s="0" t="n">
        <v>38.80479</v>
      </c>
      <c r="Y1391" s="0" t="n">
        <v>43.04147</v>
      </c>
      <c r="Z1391" s="0" t="n">
        <v>0</v>
      </c>
      <c r="AA1391" s="0" t="n">
        <v>1</v>
      </c>
      <c r="AB1391" s="0" t="n">
        <v>0</v>
      </c>
      <c r="AC1391" s="0" t="n">
        <v>0</v>
      </c>
      <c r="AD1391" s="0" t="n">
        <v>0</v>
      </c>
      <c r="AE1391" s="1" t="n">
        <v>-5.044754E-009</v>
      </c>
      <c r="AF1391" s="1" t="n">
        <v>3.063729E-008</v>
      </c>
      <c r="AG1391" s="1" t="n">
        <v>3.221558E-009</v>
      </c>
      <c r="AH1391" s="0" t="n">
        <v>1</v>
      </c>
      <c r="AI1391" s="0" t="n">
        <v>1</v>
      </c>
      <c r="AJ1391" s="0" t="n">
        <v>0</v>
      </c>
      <c r="AK1391" s="0" t="n">
        <v>0</v>
      </c>
      <c r="AL1391" s="0" t="n">
        <v>0</v>
      </c>
      <c r="AM1391" s="0" t="n">
        <v>1</v>
      </c>
      <c r="AN1391" s="0" t="n">
        <v>1</v>
      </c>
      <c r="AO1391" s="0" t="n">
        <v>1</v>
      </c>
      <c r="AP1391" s="0" t="n">
        <v>0</v>
      </c>
      <c r="AQ1391" s="0" t="n">
        <v>0</v>
      </c>
      <c r="AR1391" s="0" t="n">
        <v>0</v>
      </c>
      <c r="AS1391" s="1" t="n">
        <v>-4.413365E-009</v>
      </c>
      <c r="AT1391" s="1" t="n">
        <v>3.675333E-008</v>
      </c>
      <c r="AU1391" s="1" t="n">
        <v>3.674898E-010</v>
      </c>
      <c r="AV1391" s="0" t="n">
        <v>1</v>
      </c>
      <c r="AW1391" s="0" t="n">
        <v>1</v>
      </c>
      <c r="AX1391" s="0" t="n">
        <v>0</v>
      </c>
      <c r="AY1391" s="0" t="n">
        <v>0</v>
      </c>
      <c r="AZ1391" s="0" t="n">
        <v>0</v>
      </c>
      <c r="BA1391" s="0" t="n">
        <v>1</v>
      </c>
      <c r="BB1391" s="0" t="n">
        <v>2</v>
      </c>
      <c r="BC1391" s="0" t="n">
        <v>1</v>
      </c>
      <c r="BD1391" s="0" t="n">
        <v>0</v>
      </c>
      <c r="BE1391" s="0" t="n">
        <v>0</v>
      </c>
      <c r="BF1391" s="0" t="n">
        <v>0</v>
      </c>
      <c r="BG1391" s="1" t="n">
        <v>-3.756837E-009</v>
      </c>
      <c r="BH1391" s="1" t="n">
        <v>3.248777E-008</v>
      </c>
      <c r="BI1391" s="1" t="n">
        <v>-9.541856E-010</v>
      </c>
      <c r="BJ1391" s="0" t="n">
        <v>1</v>
      </c>
      <c r="BK1391" s="0" t="n">
        <v>1</v>
      </c>
      <c r="BL1391" s="0" t="n">
        <v>0</v>
      </c>
      <c r="BM1391" s="0" t="n">
        <v>0</v>
      </c>
      <c r="BN1391" s="0" t="n">
        <v>0</v>
      </c>
      <c r="BO1391" s="0" t="n">
        <v>1</v>
      </c>
      <c r="BP1391" s="0" t="n">
        <v>3</v>
      </c>
      <c r="BQ1391" s="0" t="n">
        <v>1</v>
      </c>
      <c r="BR1391" s="0" t="n">
        <v>-0.00539051</v>
      </c>
      <c r="BS1391" s="0" t="n">
        <v>-0.002744552</v>
      </c>
      <c r="BT1391" s="0" t="n">
        <v>-0.03703539</v>
      </c>
      <c r="BU1391" s="1" t="n">
        <v>-3.463012E-009</v>
      </c>
      <c r="BV1391" s="1" t="n">
        <v>2.300541E-008</v>
      </c>
      <c r="BW1391" s="1" t="n">
        <v>-3.572343E-009</v>
      </c>
      <c r="BX1391" s="0" t="n">
        <v>1</v>
      </c>
      <c r="BY1391" s="0" t="n">
        <v>1</v>
      </c>
      <c r="BZ1391" s="0" t="n">
        <v>0</v>
      </c>
      <c r="CA1391" s="0" t="n">
        <v>0</v>
      </c>
      <c r="CB1391" s="0" t="n">
        <v>0</v>
      </c>
      <c r="CC1391" s="0" t="n">
        <v>1</v>
      </c>
      <c r="CD1391" s="2" t="n">
        <f aca="false">SQRT(SUMSQ(AB1391:AD1391))</f>
        <v>0</v>
      </c>
      <c r="CE1391" s="2" t="n">
        <f aca="false">SQRT(SUMSQ(AP1391:AR1391))</f>
        <v>0</v>
      </c>
      <c r="CF1391" s="2" t="n">
        <f aca="false">SQRT(SUMSQ(BD1391:BF1391))</f>
        <v>0</v>
      </c>
      <c r="CG1391" s="2" t="n">
        <f aca="false">SQRT(SUMSQ(BR1391:BT1391))</f>
        <v>0.0375261279136671</v>
      </c>
      <c r="CH1391" s="2" t="n">
        <f aca="false">DEGREES(2*ACOS(AH1391))</f>
        <v>0</v>
      </c>
      <c r="CI1391" s="2" t="n">
        <f aca="false">DEGREES(2*ACOS(AV1391))</f>
        <v>0</v>
      </c>
      <c r="CJ1391" s="2" t="n">
        <f aca="false">DEGREES(2*ACOS(BJ1391))</f>
        <v>0</v>
      </c>
      <c r="CK1391" s="2" t="n">
        <f aca="false">DEGREES(2*ACOS(BX1391))</f>
        <v>0</v>
      </c>
      <c r="CL1391" s="0" t="n">
        <f aca="false">ABS(AI1391-1)</f>
        <v>0</v>
      </c>
      <c r="CM1391" s="0" t="n">
        <f aca="false">ABS(AW1391-1)</f>
        <v>0</v>
      </c>
      <c r="CN1391" s="0" t="n">
        <f aca="false">ABS(BK1391-1)</f>
        <v>0</v>
      </c>
      <c r="CO1391" s="0" t="n">
        <f aca="false">ABS(BY1391-1)</f>
        <v>0</v>
      </c>
      <c r="CP1391" s="3" t="n">
        <f aca="false">DEGREES(2*ACOS(AH1391))</f>
        <v>0</v>
      </c>
      <c r="CQ1391" s="3" t="n">
        <f aca="false">DEGREES(2*ACOS(AV1391))</f>
        <v>0</v>
      </c>
      <c r="CR1391" s="3" t="n">
        <f aca="false">DEGREES(2*ACOS(BJ1391))</f>
        <v>0</v>
      </c>
      <c r="CS1391" s="3" t="n">
        <f aca="false">DEGREES(2*ACOS(CC1391))</f>
        <v>0</v>
      </c>
      <c r="CT1391" s="0" t="n">
        <f aca="false">SUM(CD1391:CR1391)</f>
        <v>0.0375261279136671</v>
      </c>
      <c r="CU1391" s="4" t="n">
        <f aca="false">(CT1391-MIN($CT$5:$CT$1744))/(MAX($CT$5:$CT$1744)-MIN($CT$5:$CT$1744))</f>
        <v>0.00358163834737264</v>
      </c>
      <c r="CV1391" s="0" t="n">
        <f aca="false">SUM(CD1391,CH1391,CL1391,CP1391)</f>
        <v>0</v>
      </c>
      <c r="CW1391" s="0" t="n">
        <f aca="false">SUM(CE1391,CI1391,CM1391,CQ1391)</f>
        <v>0</v>
      </c>
      <c r="CX1391" s="0" t="n">
        <f aca="false">SUM(CF1391,CJ1391,CN1391,CR1391)</f>
        <v>0</v>
      </c>
      <c r="CY1391" s="0" t="n">
        <f aca="false">SUM(CG1391,CK1391,CO1391)</f>
        <v>0.0375261279136671</v>
      </c>
      <c r="CZ1391" s="5" t="str">
        <f aca="false">IF(CD1391=0,IF(CH1391=0,IF(CL1391=0,IF(CP1391=0,"NULL","4"),"3"),"2"),"1")</f>
        <v>NULL</v>
      </c>
    </row>
    <row r="1392" customFormat="false" ht="14.9" hidden="false" customHeight="false" outlineLevel="0" collapsed="false">
      <c r="A1392" s="0" t="n">
        <v>2421.191</v>
      </c>
      <c r="B1392" s="0" t="n">
        <v>3.574703</v>
      </c>
      <c r="C1392" s="0" t="n">
        <v>2.525513</v>
      </c>
      <c r="D1392" s="0" t="n">
        <v>1.353851</v>
      </c>
      <c r="E1392" s="0" t="n">
        <v>0.006357311</v>
      </c>
      <c r="F1392" s="0" t="n">
        <v>-0.1174143</v>
      </c>
      <c r="G1392" s="0" t="n">
        <v>0.04240379</v>
      </c>
      <c r="H1392" s="0" t="n">
        <v>0.9921569</v>
      </c>
      <c r="I1392" s="0" t="n">
        <v>0.335189</v>
      </c>
      <c r="J1392" s="0" t="n">
        <v>-0.03355687</v>
      </c>
      <c r="K1392" s="0" t="n">
        <v>0.7990093</v>
      </c>
      <c r="L1392" s="0" t="n">
        <v>0.04478343</v>
      </c>
      <c r="M1392" s="0" t="n">
        <v>0.5987092</v>
      </c>
      <c r="N1392" s="0" t="n">
        <v>1</v>
      </c>
      <c r="O1392" s="0" t="n">
        <v>0.0007994175</v>
      </c>
      <c r="P1392" s="1" t="n">
        <v>-8.010864E-005</v>
      </c>
      <c r="Q1392" s="0" t="n">
        <v>0.0007033348</v>
      </c>
      <c r="R1392" s="0" t="n">
        <v>56.01585</v>
      </c>
      <c r="S1392" s="0" t="n">
        <v>42.75585</v>
      </c>
      <c r="T1392" s="0" t="n">
        <v>17.10554</v>
      </c>
      <c r="U1392" s="0" t="n">
        <v>9.648766</v>
      </c>
      <c r="V1392" s="0" t="n">
        <v>24.60973</v>
      </c>
      <c r="W1392" s="0" t="n">
        <v>28.48989</v>
      </c>
      <c r="X1392" s="0" t="n">
        <v>38.50567</v>
      </c>
      <c r="Y1392" s="0" t="n">
        <v>42.77495</v>
      </c>
      <c r="Z1392" s="0" t="n">
        <v>0</v>
      </c>
      <c r="AA1392" s="0" t="n">
        <v>1</v>
      </c>
      <c r="AB1392" s="0" t="n">
        <v>0</v>
      </c>
      <c r="AC1392" s="0" t="n">
        <v>0</v>
      </c>
      <c r="AD1392" s="0" t="n">
        <v>0</v>
      </c>
      <c r="AE1392" s="1" t="n">
        <v>-3.481216E-009</v>
      </c>
      <c r="AF1392" s="1" t="n">
        <v>-4.399888E-009</v>
      </c>
      <c r="AG1392" s="1" t="n">
        <v>-3.714016E-010</v>
      </c>
      <c r="AH1392" s="0" t="n">
        <v>1</v>
      </c>
      <c r="AI1392" s="0" t="n">
        <v>1</v>
      </c>
      <c r="AJ1392" s="0" t="n">
        <v>0</v>
      </c>
      <c r="AK1392" s="0" t="n">
        <v>0</v>
      </c>
      <c r="AL1392" s="0" t="n">
        <v>0</v>
      </c>
      <c r="AM1392" s="0" t="n">
        <v>1</v>
      </c>
      <c r="AN1392" s="0" t="n">
        <v>1</v>
      </c>
      <c r="AO1392" s="0" t="n">
        <v>1</v>
      </c>
      <c r="AP1392" s="0" t="n">
        <v>0</v>
      </c>
      <c r="AQ1392" s="0" t="n">
        <v>0</v>
      </c>
      <c r="AR1392" s="0" t="n">
        <v>0</v>
      </c>
      <c r="AS1392" s="1" t="n">
        <v>-4.48164E-010</v>
      </c>
      <c r="AT1392" s="1" t="n">
        <v>2.38348E-009</v>
      </c>
      <c r="AU1392" s="1" t="n">
        <v>3.467612E-009</v>
      </c>
      <c r="AV1392" s="0" t="n">
        <v>1</v>
      </c>
      <c r="AW1392" s="0" t="n">
        <v>1</v>
      </c>
      <c r="AX1392" s="0" t="n">
        <v>0</v>
      </c>
      <c r="AY1392" s="0" t="n">
        <v>0</v>
      </c>
      <c r="AZ1392" s="0" t="n">
        <v>0</v>
      </c>
      <c r="BA1392" s="0" t="n">
        <v>1</v>
      </c>
      <c r="BB1392" s="0" t="n">
        <v>2</v>
      </c>
      <c r="BC1392" s="0" t="n">
        <v>1</v>
      </c>
      <c r="BD1392" s="0" t="n">
        <v>0</v>
      </c>
      <c r="BE1392" s="0" t="n">
        <v>0</v>
      </c>
      <c r="BF1392" s="0" t="n">
        <v>0</v>
      </c>
      <c r="BG1392" s="1" t="n">
        <v>-2.087966E-009</v>
      </c>
      <c r="BH1392" s="1" t="n">
        <v>-7.367526E-009</v>
      </c>
      <c r="BI1392" s="1" t="n">
        <v>5.55279E-009</v>
      </c>
      <c r="BJ1392" s="0" t="n">
        <v>1</v>
      </c>
      <c r="BK1392" s="0" t="n">
        <v>1</v>
      </c>
      <c r="BL1392" s="0" t="n">
        <v>0</v>
      </c>
      <c r="BM1392" s="0" t="n">
        <v>0</v>
      </c>
      <c r="BN1392" s="0" t="n">
        <v>0</v>
      </c>
      <c r="BO1392" s="0" t="n">
        <v>1</v>
      </c>
      <c r="BP1392" s="0" t="n">
        <v>3</v>
      </c>
      <c r="BQ1392" s="0" t="n">
        <v>1</v>
      </c>
      <c r="BR1392" s="0" t="n">
        <v>0.003209997</v>
      </c>
      <c r="BS1392" s="0" t="n">
        <v>0.009466397</v>
      </c>
      <c r="BT1392" s="0" t="n">
        <v>-0.05826698</v>
      </c>
      <c r="BU1392" s="1" t="n">
        <v>-1.470015E-009</v>
      </c>
      <c r="BV1392" s="1" t="n">
        <v>-9.344476E-010</v>
      </c>
      <c r="BW1392" s="1" t="n">
        <v>2.393577E-009</v>
      </c>
      <c r="BX1392" s="0" t="n">
        <v>1</v>
      </c>
      <c r="BY1392" s="0" t="n">
        <v>1</v>
      </c>
      <c r="BZ1392" s="0" t="n">
        <v>0</v>
      </c>
      <c r="CA1392" s="0" t="n">
        <v>0</v>
      </c>
      <c r="CB1392" s="0" t="n">
        <v>0</v>
      </c>
      <c r="CC1392" s="0" t="n">
        <v>1</v>
      </c>
      <c r="CD1392" s="2" t="n">
        <f aca="false">SQRT(SUMSQ(AB1392:AD1392))</f>
        <v>0</v>
      </c>
      <c r="CE1392" s="2" t="n">
        <f aca="false">SQRT(SUMSQ(AP1392:AR1392))</f>
        <v>0</v>
      </c>
      <c r="CF1392" s="2" t="n">
        <f aca="false">SQRT(SUMSQ(BD1392:BF1392))</f>
        <v>0</v>
      </c>
      <c r="CG1392" s="2" t="n">
        <f aca="false">SQRT(SUMSQ(BR1392:BT1392))</f>
        <v>0.0591181673533781</v>
      </c>
      <c r="CH1392" s="2" t="n">
        <f aca="false">DEGREES(2*ACOS(AH1392))</f>
        <v>0</v>
      </c>
      <c r="CI1392" s="2" t="n">
        <f aca="false">DEGREES(2*ACOS(AV1392))</f>
        <v>0</v>
      </c>
      <c r="CJ1392" s="2" t="n">
        <f aca="false">DEGREES(2*ACOS(BJ1392))</f>
        <v>0</v>
      </c>
      <c r="CK1392" s="2" t="n">
        <f aca="false">DEGREES(2*ACOS(BX1392))</f>
        <v>0</v>
      </c>
      <c r="CL1392" s="0" t="n">
        <f aca="false">ABS(AI1392-1)</f>
        <v>0</v>
      </c>
      <c r="CM1392" s="0" t="n">
        <f aca="false">ABS(AW1392-1)</f>
        <v>0</v>
      </c>
      <c r="CN1392" s="0" t="n">
        <f aca="false">ABS(BK1392-1)</f>
        <v>0</v>
      </c>
      <c r="CO1392" s="0" t="n">
        <f aca="false">ABS(BY1392-1)</f>
        <v>0</v>
      </c>
      <c r="CP1392" s="3" t="n">
        <f aca="false">DEGREES(2*ACOS(AH1392))</f>
        <v>0</v>
      </c>
      <c r="CQ1392" s="3" t="n">
        <f aca="false">DEGREES(2*ACOS(AV1392))</f>
        <v>0</v>
      </c>
      <c r="CR1392" s="3" t="n">
        <f aca="false">DEGREES(2*ACOS(BJ1392))</f>
        <v>0</v>
      </c>
      <c r="CS1392" s="3" t="n">
        <f aca="false">DEGREES(2*ACOS(CC1392))</f>
        <v>0</v>
      </c>
      <c r="CT1392" s="0" t="n">
        <f aca="false">SUM(CD1392:CR1392)</f>
        <v>0.0591181673533781</v>
      </c>
      <c r="CU1392" s="4" t="n">
        <f aca="false">(CT1392-MIN($CT$5:$CT$1744))/(MAX($CT$5:$CT$1744)-MIN($CT$5:$CT$1744))</f>
        <v>0.00564246584956441</v>
      </c>
      <c r="CV1392" s="0" t="n">
        <f aca="false">SUM(CD1392,CH1392,CL1392,CP1392)</f>
        <v>0</v>
      </c>
      <c r="CW1392" s="0" t="n">
        <f aca="false">SUM(CE1392,CI1392,CM1392,CQ1392)</f>
        <v>0</v>
      </c>
      <c r="CX1392" s="0" t="n">
        <f aca="false">SUM(CF1392,CJ1392,CN1392,CR1392)</f>
        <v>0</v>
      </c>
      <c r="CY1392" s="0" t="n">
        <f aca="false">SUM(CG1392,CK1392,CO1392)</f>
        <v>0.0591181673533781</v>
      </c>
      <c r="CZ1392" s="5" t="str">
        <f aca="false">IF(CD1392=0,IF(CH1392=0,IF(CL1392=0,IF(CP1392=0,"NULL","4"),"3"),"2"),"1")</f>
        <v>NULL</v>
      </c>
    </row>
    <row r="1393" customFormat="false" ht="14.9" hidden="false" customHeight="false" outlineLevel="0" collapsed="false">
      <c r="A1393" s="0" t="n">
        <v>2421.242</v>
      </c>
      <c r="B1393" s="0" t="n">
        <v>3.582653</v>
      </c>
      <c r="C1393" s="0" t="n">
        <v>2.54207</v>
      </c>
      <c r="D1393" s="0" t="n">
        <v>1.299286</v>
      </c>
      <c r="E1393" s="0" t="n">
        <v>0.006357287</v>
      </c>
      <c r="F1393" s="0" t="n">
        <v>-0.1174143</v>
      </c>
      <c r="G1393" s="0" t="n">
        <v>0.04240379</v>
      </c>
      <c r="H1393" s="0" t="n">
        <v>0.992157</v>
      </c>
      <c r="I1393" s="0" t="n">
        <v>0.335189</v>
      </c>
      <c r="J1393" s="0" t="n">
        <v>-0.03337016</v>
      </c>
      <c r="K1393" s="0" t="n">
        <v>0.8003542</v>
      </c>
      <c r="L1393" s="0" t="n">
        <v>0.04474266</v>
      </c>
      <c r="M1393" s="0" t="n">
        <v>0.5969235</v>
      </c>
      <c r="N1393" s="0" t="n">
        <v>1</v>
      </c>
      <c r="O1393" s="0" t="n">
        <v>-0.0009951591</v>
      </c>
      <c r="P1393" s="1" t="n">
        <v>4.029274E-005</v>
      </c>
      <c r="Q1393" s="0" t="n">
        <v>0.0001020432</v>
      </c>
      <c r="R1393" s="0" t="n">
        <v>52.41486</v>
      </c>
      <c r="S1393" s="0" t="n">
        <v>40.41033</v>
      </c>
      <c r="T1393" s="0" t="n">
        <v>16.67229</v>
      </c>
      <c r="U1393" s="0" t="n">
        <v>7.885586</v>
      </c>
      <c r="V1393" s="0" t="n">
        <v>21.86541</v>
      </c>
      <c r="W1393" s="0" t="n">
        <v>25.61493</v>
      </c>
      <c r="X1393" s="0" t="n">
        <v>35.24297</v>
      </c>
      <c r="Y1393" s="0" t="n">
        <v>39.23037</v>
      </c>
      <c r="Z1393" s="0" t="n">
        <v>0</v>
      </c>
      <c r="AA1393" s="0" t="n">
        <v>1</v>
      </c>
      <c r="AB1393" s="0" t="n">
        <v>0</v>
      </c>
      <c r="AC1393" s="0" t="n">
        <v>0</v>
      </c>
      <c r="AD1393" s="0" t="n">
        <v>0</v>
      </c>
      <c r="AE1393" s="1" t="n">
        <v>-5.603175E-009</v>
      </c>
      <c r="AF1393" s="1" t="n">
        <v>7.878848E-009</v>
      </c>
      <c r="AG1393" s="1" t="n">
        <v>3.626233E-009</v>
      </c>
      <c r="AH1393" s="0" t="n">
        <v>1</v>
      </c>
      <c r="AI1393" s="0" t="n">
        <v>1</v>
      </c>
      <c r="AJ1393" s="0" t="n">
        <v>0</v>
      </c>
      <c r="AK1393" s="0" t="n">
        <v>0</v>
      </c>
      <c r="AL1393" s="0" t="n">
        <v>0</v>
      </c>
      <c r="AM1393" s="0" t="n">
        <v>1</v>
      </c>
      <c r="AN1393" s="0" t="n">
        <v>1</v>
      </c>
      <c r="AO1393" s="0" t="n">
        <v>1</v>
      </c>
      <c r="AP1393" s="0" t="n">
        <v>0</v>
      </c>
      <c r="AQ1393" s="0" t="n">
        <v>0</v>
      </c>
      <c r="AR1393" s="0" t="n">
        <v>0</v>
      </c>
      <c r="AS1393" s="1" t="n">
        <v>-4.17733E-009</v>
      </c>
      <c r="AT1393" s="1" t="n">
        <v>1.172041E-008</v>
      </c>
      <c r="AU1393" s="1" t="n">
        <v>2.510365E-009</v>
      </c>
      <c r="AV1393" s="0" t="n">
        <v>1</v>
      </c>
      <c r="AW1393" s="0" t="n">
        <v>1</v>
      </c>
      <c r="AX1393" s="0" t="n">
        <v>0</v>
      </c>
      <c r="AY1393" s="0" t="n">
        <v>0</v>
      </c>
      <c r="AZ1393" s="0" t="n">
        <v>0</v>
      </c>
      <c r="BA1393" s="0" t="n">
        <v>1</v>
      </c>
      <c r="BB1393" s="0" t="n">
        <v>2</v>
      </c>
      <c r="BC1393" s="0" t="n">
        <v>1</v>
      </c>
      <c r="BD1393" s="0" t="n">
        <v>0</v>
      </c>
      <c r="BE1393" s="0" t="n">
        <v>0</v>
      </c>
      <c r="BF1393" s="0" t="n">
        <v>0</v>
      </c>
      <c r="BG1393" s="1" t="n">
        <v>-3.553654E-009</v>
      </c>
      <c r="BH1393" s="1" t="n">
        <v>1.261547E-008</v>
      </c>
      <c r="BI1393" s="1" t="n">
        <v>7.620964E-010</v>
      </c>
      <c r="BJ1393" s="0" t="n">
        <v>1</v>
      </c>
      <c r="BK1393" s="0" t="n">
        <v>1</v>
      </c>
      <c r="BL1393" s="0" t="n">
        <v>0</v>
      </c>
      <c r="BM1393" s="0" t="n">
        <v>0</v>
      </c>
      <c r="BN1393" s="0" t="n">
        <v>0</v>
      </c>
      <c r="BO1393" s="0" t="n">
        <v>1</v>
      </c>
      <c r="BP1393" s="0" t="n">
        <v>3</v>
      </c>
      <c r="BQ1393" s="0" t="n">
        <v>1</v>
      </c>
      <c r="BR1393" s="0" t="n">
        <v>0.0128535</v>
      </c>
      <c r="BS1393" s="0" t="n">
        <v>0.01982285</v>
      </c>
      <c r="BT1393" s="0" t="n">
        <v>-0.04960275</v>
      </c>
      <c r="BU1393" s="1" t="n">
        <v>-5.603175E-009</v>
      </c>
      <c r="BV1393" s="1" t="n">
        <v>7.878848E-009</v>
      </c>
      <c r="BW1393" s="1" t="n">
        <v>3.626233E-009</v>
      </c>
      <c r="BX1393" s="0" t="n">
        <v>1</v>
      </c>
      <c r="BY1393" s="0" t="n">
        <v>1</v>
      </c>
      <c r="BZ1393" s="0" t="n">
        <v>0</v>
      </c>
      <c r="CA1393" s="0" t="n">
        <v>0</v>
      </c>
      <c r="CB1393" s="0" t="n">
        <v>0</v>
      </c>
      <c r="CC1393" s="0" t="n">
        <v>1</v>
      </c>
      <c r="CD1393" s="2" t="n">
        <f aca="false">SQRT(SUMSQ(AB1393:AD1393))</f>
        <v>0</v>
      </c>
      <c r="CE1393" s="2" t="n">
        <f aca="false">SQRT(SUMSQ(AP1393:AR1393))</f>
        <v>0</v>
      </c>
      <c r="CF1393" s="2" t="n">
        <f aca="false">SQRT(SUMSQ(BD1393:BF1393))</f>
        <v>0</v>
      </c>
      <c r="CG1393" s="2" t="n">
        <f aca="false">SQRT(SUMSQ(BR1393:BT1393))</f>
        <v>0.0549417023028501</v>
      </c>
      <c r="CH1393" s="2" t="n">
        <f aca="false">DEGREES(2*ACOS(AH1393))</f>
        <v>0</v>
      </c>
      <c r="CI1393" s="2" t="n">
        <f aca="false">DEGREES(2*ACOS(AV1393))</f>
        <v>0</v>
      </c>
      <c r="CJ1393" s="2" t="n">
        <f aca="false">DEGREES(2*ACOS(BJ1393))</f>
        <v>0</v>
      </c>
      <c r="CK1393" s="2" t="n">
        <f aca="false">DEGREES(2*ACOS(BX1393))</f>
        <v>0</v>
      </c>
      <c r="CL1393" s="0" t="n">
        <f aca="false">ABS(AI1393-1)</f>
        <v>0</v>
      </c>
      <c r="CM1393" s="0" t="n">
        <f aca="false">ABS(AW1393-1)</f>
        <v>0</v>
      </c>
      <c r="CN1393" s="0" t="n">
        <f aca="false">ABS(BK1393-1)</f>
        <v>0</v>
      </c>
      <c r="CO1393" s="0" t="n">
        <f aca="false">ABS(BY1393-1)</f>
        <v>0</v>
      </c>
      <c r="CP1393" s="3" t="n">
        <f aca="false">DEGREES(2*ACOS(AH1393))</f>
        <v>0</v>
      </c>
      <c r="CQ1393" s="3" t="n">
        <f aca="false">DEGREES(2*ACOS(AV1393))</f>
        <v>0</v>
      </c>
      <c r="CR1393" s="3" t="n">
        <f aca="false">DEGREES(2*ACOS(BJ1393))</f>
        <v>0</v>
      </c>
      <c r="CS1393" s="3" t="n">
        <f aca="false">DEGREES(2*ACOS(CC1393))</f>
        <v>0</v>
      </c>
      <c r="CT1393" s="0" t="n">
        <f aca="false">SUM(CD1393:CR1393)</f>
        <v>0.0549417023028501</v>
      </c>
      <c r="CU1393" s="4" t="n">
        <f aca="false">(CT1393-MIN($CT$5:$CT$1744))/(MAX($CT$5:$CT$1744)-MIN($CT$5:$CT$1744))</f>
        <v>0.00524384792085494</v>
      </c>
      <c r="CV1393" s="0" t="n">
        <f aca="false">SUM(CD1393,CH1393,CL1393,CP1393)</f>
        <v>0</v>
      </c>
      <c r="CW1393" s="0" t="n">
        <f aca="false">SUM(CE1393,CI1393,CM1393,CQ1393)</f>
        <v>0</v>
      </c>
      <c r="CX1393" s="0" t="n">
        <f aca="false">SUM(CF1393,CJ1393,CN1393,CR1393)</f>
        <v>0</v>
      </c>
      <c r="CY1393" s="0" t="n">
        <f aca="false">SUM(CG1393,CK1393,CO1393)</f>
        <v>0.0549417023028501</v>
      </c>
      <c r="CZ1393" s="5" t="str">
        <f aca="false">IF(CD1393=0,IF(CH1393=0,IF(CL1393=0,IF(CP1393=0,"NULL","4"),"3"),"2"),"1")</f>
        <v>NULL</v>
      </c>
    </row>
    <row r="1394" customFormat="false" ht="14.9" hidden="false" customHeight="false" outlineLevel="0" collapsed="false">
      <c r="A1394" s="0" t="n">
        <v>2421.293</v>
      </c>
      <c r="B1394" s="0" t="n">
        <v>3.585531</v>
      </c>
      <c r="C1394" s="0" t="n">
        <v>2.553572</v>
      </c>
      <c r="D1394" s="0" t="n">
        <v>1.270516</v>
      </c>
      <c r="E1394" s="0" t="n">
        <v>0.00635727</v>
      </c>
      <c r="F1394" s="0" t="n">
        <v>-0.1174143</v>
      </c>
      <c r="G1394" s="0" t="n">
        <v>0.04240373</v>
      </c>
      <c r="H1394" s="0" t="n">
        <v>0.9921569</v>
      </c>
      <c r="I1394" s="0" t="n">
        <v>0.335189</v>
      </c>
      <c r="J1394" s="0" t="n">
        <v>-0.0333522</v>
      </c>
      <c r="K1394" s="0" t="n">
        <v>0.8018449</v>
      </c>
      <c r="L1394" s="0" t="n">
        <v>0.04495391</v>
      </c>
      <c r="M1394" s="0" t="n">
        <v>0.5949047</v>
      </c>
      <c r="N1394" s="0" t="n">
        <v>1</v>
      </c>
      <c r="O1394" s="0" t="n">
        <v>-0.0007026196</v>
      </c>
      <c r="P1394" s="1" t="n">
        <v>-3.242493E-005</v>
      </c>
      <c r="Q1394" s="0" t="n">
        <v>0.001068354</v>
      </c>
      <c r="R1394" s="0" t="n">
        <v>57.85494</v>
      </c>
      <c r="S1394" s="0" t="n">
        <v>45.06657</v>
      </c>
      <c r="T1394" s="0" t="n">
        <v>19.21217</v>
      </c>
      <c r="U1394" s="0" t="n">
        <v>7.254909</v>
      </c>
      <c r="V1394" s="0" t="n">
        <v>22.64726</v>
      </c>
      <c r="W1394" s="0" t="n">
        <v>27.05195</v>
      </c>
      <c r="X1394" s="0" t="n">
        <v>38.02595</v>
      </c>
      <c r="Y1394" s="0" t="n">
        <v>42.41063</v>
      </c>
      <c r="Z1394" s="0" t="n">
        <v>0</v>
      </c>
      <c r="AA1394" s="0" t="n">
        <v>1</v>
      </c>
      <c r="AB1394" s="0" t="n">
        <v>0</v>
      </c>
      <c r="AC1394" s="0" t="n">
        <v>0</v>
      </c>
      <c r="AD1394" s="0" t="n">
        <v>0</v>
      </c>
      <c r="AE1394" s="1" t="n">
        <v>-3.178064E-009</v>
      </c>
      <c r="AF1394" s="1" t="n">
        <v>-8.416923E-009</v>
      </c>
      <c r="AG1394" s="1" t="n">
        <v>-1.325581E-008</v>
      </c>
      <c r="AH1394" s="0" t="n">
        <v>1</v>
      </c>
      <c r="AI1394" s="0" t="n">
        <v>1</v>
      </c>
      <c r="AJ1394" s="0" t="n">
        <v>0</v>
      </c>
      <c r="AK1394" s="0" t="n">
        <v>0</v>
      </c>
      <c r="AL1394" s="0" t="n">
        <v>0</v>
      </c>
      <c r="AM1394" s="0" t="n">
        <v>1</v>
      </c>
      <c r="AN1394" s="0" t="n">
        <v>1</v>
      </c>
      <c r="AO1394" s="0" t="n">
        <v>1</v>
      </c>
      <c r="AP1394" s="0" t="n">
        <v>0</v>
      </c>
      <c r="AQ1394" s="0" t="n">
        <v>0</v>
      </c>
      <c r="AR1394" s="0" t="n">
        <v>0</v>
      </c>
      <c r="AS1394" s="1" t="n">
        <v>-3.178064E-009</v>
      </c>
      <c r="AT1394" s="1" t="n">
        <v>-8.416923E-009</v>
      </c>
      <c r="AU1394" s="1" t="n">
        <v>-1.325581E-008</v>
      </c>
      <c r="AV1394" s="0" t="n">
        <v>1</v>
      </c>
      <c r="AW1394" s="0" t="n">
        <v>1</v>
      </c>
      <c r="AX1394" s="0" t="n">
        <v>0</v>
      </c>
      <c r="AY1394" s="0" t="n">
        <v>0</v>
      </c>
      <c r="AZ1394" s="0" t="n">
        <v>0</v>
      </c>
      <c r="BA1394" s="0" t="n">
        <v>1</v>
      </c>
      <c r="BB1394" s="0" t="n">
        <v>2</v>
      </c>
      <c r="BC1394" s="0" t="n">
        <v>1</v>
      </c>
      <c r="BD1394" s="0" t="n">
        <v>0</v>
      </c>
      <c r="BE1394" s="0" t="n">
        <v>0</v>
      </c>
      <c r="BF1394" s="0" t="n">
        <v>0</v>
      </c>
      <c r="BG1394" s="1" t="n">
        <v>-3.290165E-009</v>
      </c>
      <c r="BH1394" s="1" t="n">
        <v>-2.422301E-008</v>
      </c>
      <c r="BI1394" s="1" t="n">
        <v>-1.878696E-008</v>
      </c>
      <c r="BJ1394" s="0" t="n">
        <v>1</v>
      </c>
      <c r="BK1394" s="0" t="n">
        <v>1</v>
      </c>
      <c r="BL1394" s="0" t="n">
        <v>0</v>
      </c>
      <c r="BM1394" s="0" t="n">
        <v>0</v>
      </c>
      <c r="BN1394" s="0" t="n">
        <v>0</v>
      </c>
      <c r="BO1394" s="0" t="n">
        <v>1</v>
      </c>
      <c r="BP1394" s="0" t="n">
        <v>3</v>
      </c>
      <c r="BQ1394" s="0" t="n">
        <v>1</v>
      </c>
      <c r="BR1394" s="0" t="n">
        <v>0.005622237</v>
      </c>
      <c r="BS1394" s="0" t="n">
        <v>0.008865776</v>
      </c>
      <c r="BT1394" s="0" t="n">
        <v>-0.02225741</v>
      </c>
      <c r="BU1394" s="1" t="n">
        <v>-3.178064E-009</v>
      </c>
      <c r="BV1394" s="1" t="n">
        <v>-8.416923E-009</v>
      </c>
      <c r="BW1394" s="1" t="n">
        <v>-1.325581E-008</v>
      </c>
      <c r="BX1394" s="0" t="n">
        <v>1</v>
      </c>
      <c r="BY1394" s="0" t="n">
        <v>1</v>
      </c>
      <c r="BZ1394" s="0" t="n">
        <v>0</v>
      </c>
      <c r="CA1394" s="0" t="n">
        <v>0</v>
      </c>
      <c r="CB1394" s="0" t="n">
        <v>0</v>
      </c>
      <c r="CC1394" s="0" t="n">
        <v>1</v>
      </c>
      <c r="CD1394" s="2" t="n">
        <f aca="false">SQRT(SUMSQ(AB1394:AD1394))</f>
        <v>0</v>
      </c>
      <c r="CE1394" s="2" t="n">
        <f aca="false">SQRT(SUMSQ(AP1394:AR1394))</f>
        <v>0</v>
      </c>
      <c r="CF1394" s="2" t="n">
        <f aca="false">SQRT(SUMSQ(BD1394:BF1394))</f>
        <v>0</v>
      </c>
      <c r="CG1394" s="2" t="n">
        <f aca="false">SQRT(SUMSQ(BR1394:BT1394))</f>
        <v>0.0246090193399584</v>
      </c>
      <c r="CH1394" s="2" t="n">
        <f aca="false">DEGREES(2*ACOS(AH1394))</f>
        <v>0</v>
      </c>
      <c r="CI1394" s="2" t="n">
        <f aca="false">DEGREES(2*ACOS(AV1394))</f>
        <v>0</v>
      </c>
      <c r="CJ1394" s="2" t="n">
        <f aca="false">DEGREES(2*ACOS(BJ1394))</f>
        <v>0</v>
      </c>
      <c r="CK1394" s="2" t="n">
        <f aca="false">DEGREES(2*ACOS(BX1394))</f>
        <v>0</v>
      </c>
      <c r="CL1394" s="0" t="n">
        <f aca="false">ABS(AI1394-1)</f>
        <v>0</v>
      </c>
      <c r="CM1394" s="0" t="n">
        <f aca="false">ABS(AW1394-1)</f>
        <v>0</v>
      </c>
      <c r="CN1394" s="0" t="n">
        <f aca="false">ABS(BK1394-1)</f>
        <v>0</v>
      </c>
      <c r="CO1394" s="0" t="n">
        <f aca="false">ABS(BY1394-1)</f>
        <v>0</v>
      </c>
      <c r="CP1394" s="3" t="n">
        <f aca="false">DEGREES(2*ACOS(AH1394))</f>
        <v>0</v>
      </c>
      <c r="CQ1394" s="3" t="n">
        <f aca="false">DEGREES(2*ACOS(AV1394))</f>
        <v>0</v>
      </c>
      <c r="CR1394" s="3" t="n">
        <f aca="false">DEGREES(2*ACOS(BJ1394))</f>
        <v>0</v>
      </c>
      <c r="CS1394" s="3" t="n">
        <f aca="false">DEGREES(2*ACOS(CC1394))</f>
        <v>0</v>
      </c>
      <c r="CT1394" s="0" t="n">
        <f aca="false">SUM(CD1394:CR1394)</f>
        <v>0.0246090193399584</v>
      </c>
      <c r="CU1394" s="4" t="n">
        <f aca="false">(CT1394-MIN($CT$5:$CT$1744))/(MAX($CT$5:$CT$1744)-MIN($CT$5:$CT$1744))</f>
        <v>0.00234877969722874</v>
      </c>
      <c r="CV1394" s="0" t="n">
        <f aca="false">SUM(CD1394,CH1394,CL1394,CP1394)</f>
        <v>0</v>
      </c>
      <c r="CW1394" s="0" t="n">
        <f aca="false">SUM(CE1394,CI1394,CM1394,CQ1394)</f>
        <v>0</v>
      </c>
      <c r="CX1394" s="0" t="n">
        <f aca="false">SUM(CF1394,CJ1394,CN1394,CR1394)</f>
        <v>0</v>
      </c>
      <c r="CY1394" s="0" t="n">
        <f aca="false">SUM(CG1394,CK1394,CO1394)</f>
        <v>0.0246090193399584</v>
      </c>
      <c r="CZ1394" s="5" t="str">
        <f aca="false">IF(CD1394=0,IF(CH1394=0,IF(CL1394=0,IF(CP1394=0,"NULL","4"),"3"),"2"),"1")</f>
        <v>NULL</v>
      </c>
    </row>
    <row r="1395" customFormat="false" ht="14.9" hidden="false" customHeight="false" outlineLevel="0" collapsed="false">
      <c r="A1395" s="0" t="n">
        <v>2421.342</v>
      </c>
      <c r="B1395" s="0" t="n">
        <v>3.587914</v>
      </c>
      <c r="C1395" s="0" t="n">
        <v>2.562999</v>
      </c>
      <c r="D1395" s="0" t="n">
        <v>1.259088</v>
      </c>
      <c r="E1395" s="0" t="n">
        <v>0.006357281</v>
      </c>
      <c r="F1395" s="0" t="n">
        <v>-0.1174143</v>
      </c>
      <c r="G1395" s="0" t="n">
        <v>0.04240374</v>
      </c>
      <c r="H1395" s="0" t="n">
        <v>0.992157</v>
      </c>
      <c r="I1395" s="0" t="n">
        <v>0.335189</v>
      </c>
      <c r="J1395" s="0" t="n">
        <v>-0.03343768</v>
      </c>
      <c r="K1395" s="0" t="n">
        <v>0.8031996</v>
      </c>
      <c r="L1395" s="0" t="n">
        <v>0.04528691</v>
      </c>
      <c r="M1395" s="0" t="n">
        <v>0.5930442</v>
      </c>
      <c r="N1395" s="0" t="n">
        <v>1</v>
      </c>
      <c r="O1395" s="0" t="n">
        <v>-0.001088381</v>
      </c>
      <c r="P1395" s="1" t="n">
        <v>-1.788139E-005</v>
      </c>
      <c r="Q1395" s="0" t="n">
        <v>0.001125336</v>
      </c>
      <c r="R1395" s="0" t="n">
        <v>56.32375</v>
      </c>
      <c r="S1395" s="0" t="n">
        <v>44.12858</v>
      </c>
      <c r="T1395" s="0" t="n">
        <v>19.16202</v>
      </c>
      <c r="U1395" s="0" t="n">
        <v>6.230496</v>
      </c>
      <c r="V1395" s="0" t="n">
        <v>21.17592</v>
      </c>
      <c r="W1395" s="0" t="n">
        <v>25.66955</v>
      </c>
      <c r="X1395" s="0" t="n">
        <v>36.55989</v>
      </c>
      <c r="Y1395" s="0" t="n">
        <v>40.82751</v>
      </c>
      <c r="Z1395" s="0" t="n">
        <v>0</v>
      </c>
      <c r="AA1395" s="0" t="n">
        <v>1</v>
      </c>
      <c r="AB1395" s="0" t="n">
        <v>0</v>
      </c>
      <c r="AC1395" s="0" t="n">
        <v>0</v>
      </c>
      <c r="AD1395" s="0" t="n">
        <v>0</v>
      </c>
      <c r="AE1395" s="1" t="n">
        <v>1.814863E-009</v>
      </c>
      <c r="AF1395" s="1" t="n">
        <v>1.397074E-008</v>
      </c>
      <c r="AG1395" s="1" t="n">
        <v>-1.054863E-009</v>
      </c>
      <c r="AH1395" s="0" t="n">
        <v>1</v>
      </c>
      <c r="AI1395" s="0" t="n">
        <v>1</v>
      </c>
      <c r="AJ1395" s="0" t="n">
        <v>0</v>
      </c>
      <c r="AK1395" s="0" t="n">
        <v>0</v>
      </c>
      <c r="AL1395" s="0" t="n">
        <v>0</v>
      </c>
      <c r="AM1395" s="0" t="n">
        <v>1</v>
      </c>
      <c r="AN1395" s="0" t="n">
        <v>1</v>
      </c>
      <c r="AO1395" s="0" t="n">
        <v>1</v>
      </c>
      <c r="AP1395" s="0" t="n">
        <v>0</v>
      </c>
      <c r="AQ1395" s="0" t="n">
        <v>0</v>
      </c>
      <c r="AR1395" s="0" t="n">
        <v>0</v>
      </c>
      <c r="AS1395" s="1" t="n">
        <v>1.814863E-009</v>
      </c>
      <c r="AT1395" s="1" t="n">
        <v>1.397074E-008</v>
      </c>
      <c r="AU1395" s="1" t="n">
        <v>-1.054863E-009</v>
      </c>
      <c r="AV1395" s="0" t="n">
        <v>1</v>
      </c>
      <c r="AW1395" s="0" t="n">
        <v>1</v>
      </c>
      <c r="AX1395" s="0" t="n">
        <v>0</v>
      </c>
      <c r="AY1395" s="0" t="n">
        <v>0</v>
      </c>
      <c r="AZ1395" s="0" t="n">
        <v>0</v>
      </c>
      <c r="BA1395" s="0" t="n">
        <v>1</v>
      </c>
      <c r="BB1395" s="0" t="n">
        <v>2</v>
      </c>
      <c r="BC1395" s="0" t="n">
        <v>1</v>
      </c>
      <c r="BD1395" s="0" t="n">
        <v>0</v>
      </c>
      <c r="BE1395" s="0" t="n">
        <v>0</v>
      </c>
      <c r="BF1395" s="0" t="n">
        <v>0</v>
      </c>
      <c r="BG1395" s="1" t="n">
        <v>9.002223E-010</v>
      </c>
      <c r="BH1395" s="1" t="n">
        <v>1.652787E-008</v>
      </c>
      <c r="BI1395" s="1" t="n">
        <v>5.370362E-010</v>
      </c>
      <c r="BJ1395" s="0" t="n">
        <v>1</v>
      </c>
      <c r="BK1395" s="0" t="n">
        <v>1</v>
      </c>
      <c r="BL1395" s="0" t="n">
        <v>0</v>
      </c>
      <c r="BM1395" s="0" t="n">
        <v>0</v>
      </c>
      <c r="BN1395" s="0" t="n">
        <v>0</v>
      </c>
      <c r="BO1395" s="0" t="n">
        <v>1</v>
      </c>
      <c r="BP1395" s="0" t="n">
        <v>3</v>
      </c>
      <c r="BQ1395" s="0" t="n">
        <v>1</v>
      </c>
      <c r="BR1395" s="0" t="n">
        <v>0.007809998</v>
      </c>
      <c r="BS1395" s="0" t="n">
        <v>0.01000723</v>
      </c>
      <c r="BT1395" s="0" t="n">
        <v>-0.009315377</v>
      </c>
      <c r="BU1395" s="1" t="n">
        <v>7.786123E-010</v>
      </c>
      <c r="BV1395" s="1" t="n">
        <v>1.795596E-008</v>
      </c>
      <c r="BW1395" s="1" t="n">
        <v>2.405598E-009</v>
      </c>
      <c r="BX1395" s="0" t="n">
        <v>1</v>
      </c>
      <c r="BY1395" s="0" t="n">
        <v>1</v>
      </c>
      <c r="BZ1395" s="0" t="n">
        <v>0</v>
      </c>
      <c r="CA1395" s="0" t="n">
        <v>0</v>
      </c>
      <c r="CB1395" s="0" t="n">
        <v>0</v>
      </c>
      <c r="CC1395" s="0" t="n">
        <v>1</v>
      </c>
      <c r="CD1395" s="2" t="n">
        <f aca="false">SQRT(SUMSQ(AB1395:AD1395))</f>
        <v>0</v>
      </c>
      <c r="CE1395" s="2" t="n">
        <f aca="false">SQRT(SUMSQ(AP1395:AR1395))</f>
        <v>0</v>
      </c>
      <c r="CF1395" s="2" t="n">
        <f aca="false">SQRT(SUMSQ(BD1395:BF1395))</f>
        <v>0</v>
      </c>
      <c r="CG1395" s="2" t="n">
        <f aca="false">SQRT(SUMSQ(BR1395:BT1395))</f>
        <v>0.0157453793121993</v>
      </c>
      <c r="CH1395" s="2" t="n">
        <f aca="false">DEGREES(2*ACOS(AH1395))</f>
        <v>0</v>
      </c>
      <c r="CI1395" s="2" t="n">
        <f aca="false">DEGREES(2*ACOS(AV1395))</f>
        <v>0</v>
      </c>
      <c r="CJ1395" s="2" t="n">
        <f aca="false">DEGREES(2*ACOS(BJ1395))</f>
        <v>0</v>
      </c>
      <c r="CK1395" s="2" t="n">
        <f aca="false">DEGREES(2*ACOS(BX1395))</f>
        <v>0</v>
      </c>
      <c r="CL1395" s="0" t="n">
        <f aca="false">ABS(AI1395-1)</f>
        <v>0</v>
      </c>
      <c r="CM1395" s="0" t="n">
        <f aca="false">ABS(AW1395-1)</f>
        <v>0</v>
      </c>
      <c r="CN1395" s="0" t="n">
        <f aca="false">ABS(BK1395-1)</f>
        <v>0</v>
      </c>
      <c r="CO1395" s="0" t="n">
        <f aca="false">ABS(BY1395-1)</f>
        <v>0</v>
      </c>
      <c r="CP1395" s="3" t="n">
        <f aca="false">DEGREES(2*ACOS(AH1395))</f>
        <v>0</v>
      </c>
      <c r="CQ1395" s="3" t="n">
        <f aca="false">DEGREES(2*ACOS(AV1395))</f>
        <v>0</v>
      </c>
      <c r="CR1395" s="3" t="n">
        <f aca="false">DEGREES(2*ACOS(BJ1395))</f>
        <v>0</v>
      </c>
      <c r="CS1395" s="3" t="n">
        <f aca="false">DEGREES(2*ACOS(CC1395))</f>
        <v>0</v>
      </c>
      <c r="CT1395" s="0" t="n">
        <f aca="false">SUM(CD1395:CR1395)</f>
        <v>0.0157453793121993</v>
      </c>
      <c r="CU1395" s="4" t="n">
        <f aca="false">(CT1395-MIN($CT$5:$CT$1744))/(MAX($CT$5:$CT$1744)-MIN($CT$5:$CT$1744))</f>
        <v>0.0015027997151276</v>
      </c>
      <c r="CV1395" s="0" t="n">
        <f aca="false">SUM(CD1395,CH1395,CL1395,CP1395)</f>
        <v>0</v>
      </c>
      <c r="CW1395" s="0" t="n">
        <f aca="false">SUM(CE1395,CI1395,CM1395,CQ1395)</f>
        <v>0</v>
      </c>
      <c r="CX1395" s="0" t="n">
        <f aca="false">SUM(CF1395,CJ1395,CN1395,CR1395)</f>
        <v>0</v>
      </c>
      <c r="CY1395" s="0" t="n">
        <f aca="false">SUM(CG1395,CK1395,CO1395)</f>
        <v>0.0157453793121993</v>
      </c>
      <c r="CZ1395" s="5" t="str">
        <f aca="false">IF(CD1395=0,IF(CH1395=0,IF(CL1395=0,IF(CP1395=0,"NULL","4"),"3"),"2"),"1")</f>
        <v>NULL</v>
      </c>
    </row>
    <row r="1396" customFormat="false" ht="14.9" hidden="false" customHeight="false" outlineLevel="0" collapsed="false">
      <c r="A1396" s="0" t="n">
        <v>2421.392</v>
      </c>
      <c r="B1396" s="0" t="n">
        <v>3.587423</v>
      </c>
      <c r="C1396" s="0" t="n">
        <v>2.568851</v>
      </c>
      <c r="D1396" s="0" t="n">
        <v>1.25702</v>
      </c>
      <c r="E1396" s="0" t="n">
        <v>0.006357277</v>
      </c>
      <c r="F1396" s="0" t="n">
        <v>-0.1174142</v>
      </c>
      <c r="G1396" s="0" t="n">
        <v>0.04240375</v>
      </c>
      <c r="H1396" s="0" t="n">
        <v>0.992157</v>
      </c>
      <c r="I1396" s="0" t="n">
        <v>0.335189</v>
      </c>
      <c r="J1396" s="0" t="n">
        <v>-0.03359834</v>
      </c>
      <c r="K1396" s="0" t="n">
        <v>0.8042971</v>
      </c>
      <c r="L1396" s="0" t="n">
        <v>0.04568444</v>
      </c>
      <c r="M1396" s="0" t="n">
        <v>0.5915152</v>
      </c>
      <c r="N1396" s="0" t="n">
        <v>1</v>
      </c>
      <c r="O1396" s="0" t="n">
        <v>-0.0008745193</v>
      </c>
      <c r="P1396" s="1" t="n">
        <v>3.0756E-005</v>
      </c>
      <c r="Q1396" s="0" t="n">
        <v>0.0001665354</v>
      </c>
      <c r="R1396" s="0" t="n">
        <v>58.99582</v>
      </c>
      <c r="S1396" s="0" t="n">
        <v>46.32389</v>
      </c>
      <c r="T1396" s="0" t="n">
        <v>20.28243</v>
      </c>
      <c r="U1396" s="0" t="n">
        <v>6.136058</v>
      </c>
      <c r="V1396" s="0" t="n">
        <v>21.75167</v>
      </c>
      <c r="W1396" s="0" t="n">
        <v>26.61228</v>
      </c>
      <c r="X1396" s="0" t="n">
        <v>38.12596</v>
      </c>
      <c r="Y1396" s="0" t="n">
        <v>42.58945</v>
      </c>
      <c r="Z1396" s="0" t="n">
        <v>0</v>
      </c>
      <c r="AA1396" s="0" t="n">
        <v>1</v>
      </c>
      <c r="AB1396" s="0" t="n">
        <v>0</v>
      </c>
      <c r="AC1396" s="0" t="n">
        <v>0</v>
      </c>
      <c r="AD1396" s="0" t="n">
        <v>0</v>
      </c>
      <c r="AE1396" s="1" t="n">
        <v>-5.067935E-010</v>
      </c>
      <c r="AF1396" s="1" t="n">
        <v>4.309546E-008</v>
      </c>
      <c r="AG1396" s="1" t="n">
        <v>-2.359077E-009</v>
      </c>
      <c r="AH1396" s="0" t="n">
        <v>1</v>
      </c>
      <c r="AI1396" s="0" t="n">
        <v>1</v>
      </c>
      <c r="AJ1396" s="0" t="n">
        <v>0</v>
      </c>
      <c r="AK1396" s="0" t="n">
        <v>0</v>
      </c>
      <c r="AL1396" s="0" t="n">
        <v>0</v>
      </c>
      <c r="AM1396" s="0" t="n">
        <v>1</v>
      </c>
      <c r="AN1396" s="0" t="n">
        <v>1</v>
      </c>
      <c r="AO1396" s="0" t="n">
        <v>1</v>
      </c>
      <c r="AP1396" s="0" t="n">
        <v>0</v>
      </c>
      <c r="AQ1396" s="0" t="n">
        <v>0</v>
      </c>
      <c r="AR1396" s="0" t="n">
        <v>0</v>
      </c>
      <c r="AS1396" s="1" t="n">
        <v>3.917875E-010</v>
      </c>
      <c r="AT1396" s="1" t="n">
        <v>4.133791E-008</v>
      </c>
      <c r="AU1396" s="1" t="n">
        <v>-4.42187E-009</v>
      </c>
      <c r="AV1396" s="0" t="n">
        <v>1</v>
      </c>
      <c r="AW1396" s="0" t="n">
        <v>1</v>
      </c>
      <c r="AX1396" s="0" t="n">
        <v>0</v>
      </c>
      <c r="AY1396" s="0" t="n">
        <v>0</v>
      </c>
      <c r="AZ1396" s="0" t="n">
        <v>0</v>
      </c>
      <c r="BA1396" s="0" t="n">
        <v>1</v>
      </c>
      <c r="BB1396" s="0" t="n">
        <v>2</v>
      </c>
      <c r="BC1396" s="0" t="n">
        <v>1</v>
      </c>
      <c r="BD1396" s="0" t="n">
        <v>0</v>
      </c>
      <c r="BE1396" s="0" t="n">
        <v>0</v>
      </c>
      <c r="BF1396" s="0" t="n">
        <v>0</v>
      </c>
      <c r="BG1396" s="1" t="n">
        <v>-4.192738E-010</v>
      </c>
      <c r="BH1396" s="1" t="n">
        <v>4.129068E-008</v>
      </c>
      <c r="BI1396" s="1" t="n">
        <v>-8.183731E-009</v>
      </c>
      <c r="BJ1396" s="0" t="n">
        <v>1</v>
      </c>
      <c r="BK1396" s="0" t="n">
        <v>1</v>
      </c>
      <c r="BL1396" s="0" t="n">
        <v>0</v>
      </c>
      <c r="BM1396" s="0" t="n">
        <v>0</v>
      </c>
      <c r="BN1396" s="0" t="n">
        <v>0</v>
      </c>
      <c r="BO1396" s="0" t="n">
        <v>1</v>
      </c>
      <c r="BP1396" s="0" t="n">
        <v>3</v>
      </c>
      <c r="BQ1396" s="0" t="n">
        <v>1</v>
      </c>
      <c r="BR1396" s="0" t="n">
        <v>0.001835315</v>
      </c>
      <c r="BS1396" s="0" t="n">
        <v>0.00199107</v>
      </c>
      <c r="BT1396" s="0" t="n">
        <v>0.0009711703</v>
      </c>
      <c r="BU1396" s="1" t="n">
        <v>-5.067935E-010</v>
      </c>
      <c r="BV1396" s="1" t="n">
        <v>4.309546E-008</v>
      </c>
      <c r="BW1396" s="1" t="n">
        <v>-2.359077E-009</v>
      </c>
      <c r="BX1396" s="0" t="n">
        <v>1</v>
      </c>
      <c r="BY1396" s="0" t="n">
        <v>1</v>
      </c>
      <c r="BZ1396" s="0" t="n">
        <v>0</v>
      </c>
      <c r="CA1396" s="0" t="n">
        <v>0</v>
      </c>
      <c r="CB1396" s="0" t="n">
        <v>0</v>
      </c>
      <c r="CC1396" s="0" t="n">
        <v>1</v>
      </c>
      <c r="CD1396" s="2" t="n">
        <f aca="false">SQRT(SUMSQ(AB1396:AD1396))</f>
        <v>0</v>
      </c>
      <c r="CE1396" s="2" t="n">
        <f aca="false">SQRT(SUMSQ(AP1396:AR1396))</f>
        <v>0</v>
      </c>
      <c r="CF1396" s="2" t="n">
        <f aca="false">SQRT(SUMSQ(BD1396:BF1396))</f>
        <v>0</v>
      </c>
      <c r="CG1396" s="2" t="n">
        <f aca="false">SQRT(SUMSQ(BR1396:BT1396))</f>
        <v>0.00287678859941552</v>
      </c>
      <c r="CH1396" s="2" t="n">
        <f aca="false">DEGREES(2*ACOS(AH1396))</f>
        <v>0</v>
      </c>
      <c r="CI1396" s="2" t="n">
        <f aca="false">DEGREES(2*ACOS(AV1396))</f>
        <v>0</v>
      </c>
      <c r="CJ1396" s="2" t="n">
        <f aca="false">DEGREES(2*ACOS(BJ1396))</f>
        <v>0</v>
      </c>
      <c r="CK1396" s="2" t="n">
        <f aca="false">DEGREES(2*ACOS(BX1396))</f>
        <v>0</v>
      </c>
      <c r="CL1396" s="0" t="n">
        <f aca="false">ABS(AI1396-1)</f>
        <v>0</v>
      </c>
      <c r="CM1396" s="0" t="n">
        <f aca="false">ABS(AW1396-1)</f>
        <v>0</v>
      </c>
      <c r="CN1396" s="0" t="n">
        <f aca="false">ABS(BK1396-1)</f>
        <v>0</v>
      </c>
      <c r="CO1396" s="0" t="n">
        <f aca="false">ABS(BY1396-1)</f>
        <v>0</v>
      </c>
      <c r="CP1396" s="3" t="n">
        <f aca="false">DEGREES(2*ACOS(AH1396))</f>
        <v>0</v>
      </c>
      <c r="CQ1396" s="3" t="n">
        <f aca="false">DEGREES(2*ACOS(AV1396))</f>
        <v>0</v>
      </c>
      <c r="CR1396" s="3" t="n">
        <f aca="false">DEGREES(2*ACOS(BJ1396))</f>
        <v>0</v>
      </c>
      <c r="CS1396" s="3" t="n">
        <f aca="false">DEGREES(2*ACOS(CC1396))</f>
        <v>0</v>
      </c>
      <c r="CT1396" s="0" t="n">
        <f aca="false">SUM(CD1396:CR1396)</f>
        <v>0.00287678859941552</v>
      </c>
      <c r="CU1396" s="4" t="n">
        <f aca="false">(CT1396-MIN($CT$5:$CT$1744))/(MAX($CT$5:$CT$1744)-MIN($CT$5:$CT$1744))</f>
        <v>0.000274571796713363</v>
      </c>
      <c r="CV1396" s="0" t="n">
        <f aca="false">SUM(CD1396,CH1396,CL1396,CP1396)</f>
        <v>0</v>
      </c>
      <c r="CW1396" s="0" t="n">
        <f aca="false">SUM(CE1396,CI1396,CM1396,CQ1396)</f>
        <v>0</v>
      </c>
      <c r="CX1396" s="0" t="n">
        <f aca="false">SUM(CF1396,CJ1396,CN1396,CR1396)</f>
        <v>0</v>
      </c>
      <c r="CY1396" s="0" t="n">
        <f aca="false">SUM(CG1396,CK1396,CO1396)</f>
        <v>0.00287678859941552</v>
      </c>
      <c r="CZ1396" s="5" t="str">
        <f aca="false">IF(CD1396=0,IF(CH1396=0,IF(CL1396=0,IF(CP1396=0,"NULL","4"),"3"),"2"),"1")</f>
        <v>NULL</v>
      </c>
    </row>
    <row r="1397" customFormat="false" ht="14.9" hidden="false" customHeight="false" outlineLevel="0" collapsed="false">
      <c r="A1397" s="0" t="n">
        <v>2421.442</v>
      </c>
      <c r="B1397" s="0" t="n">
        <v>3.58674</v>
      </c>
      <c r="C1397" s="0" t="n">
        <v>2.570487</v>
      </c>
      <c r="D1397" s="0" t="n">
        <v>1.257716</v>
      </c>
      <c r="E1397" s="0" t="n">
        <v>0.006357279</v>
      </c>
      <c r="F1397" s="0" t="n">
        <v>-0.1174144</v>
      </c>
      <c r="G1397" s="0" t="n">
        <v>0.04240376</v>
      </c>
      <c r="H1397" s="0" t="n">
        <v>0.9921569</v>
      </c>
      <c r="I1397" s="0" t="n">
        <v>0.335189</v>
      </c>
      <c r="J1397" s="0" t="n">
        <v>-0.03376305</v>
      </c>
      <c r="K1397" s="0" t="n">
        <v>0.8051432</v>
      </c>
      <c r="L1397" s="0" t="n">
        <v>0.04604935</v>
      </c>
      <c r="M1397" s="0" t="n">
        <v>0.5903253</v>
      </c>
      <c r="N1397" s="0" t="n">
        <v>1</v>
      </c>
      <c r="O1397" s="0" t="n">
        <v>-0.0001926422</v>
      </c>
      <c r="P1397" s="1" t="n">
        <v>-4.529953E-006</v>
      </c>
      <c r="Q1397" s="0" t="n">
        <v>0.0002233982</v>
      </c>
      <c r="R1397" s="0" t="n">
        <v>59.17632</v>
      </c>
      <c r="S1397" s="0" t="n">
        <v>46.48361</v>
      </c>
      <c r="T1397" s="0" t="n">
        <v>20.38923</v>
      </c>
      <c r="U1397" s="0" t="n">
        <v>6.051263</v>
      </c>
      <c r="V1397" s="0" t="n">
        <v>21.67671</v>
      </c>
      <c r="W1397" s="0" t="n">
        <v>26.64061</v>
      </c>
      <c r="X1397" s="0" t="n">
        <v>38.22668</v>
      </c>
      <c r="Y1397" s="0" t="n">
        <v>42.7099</v>
      </c>
      <c r="Z1397" s="0" t="n">
        <v>0</v>
      </c>
      <c r="AA1397" s="0" t="n">
        <v>1</v>
      </c>
      <c r="AB1397" s="0" t="n">
        <v>0</v>
      </c>
      <c r="AC1397" s="0" t="n">
        <v>0</v>
      </c>
      <c r="AD1397" s="0" t="n">
        <v>0</v>
      </c>
      <c r="AE1397" s="1" t="n">
        <v>4.028157E-009</v>
      </c>
      <c r="AF1397" s="1" t="n">
        <v>-2.023744E-008</v>
      </c>
      <c r="AG1397" s="1" t="n">
        <v>4.570128E-009</v>
      </c>
      <c r="AH1397" s="0" t="n">
        <v>1</v>
      </c>
      <c r="AI1397" s="0" t="n">
        <v>1</v>
      </c>
      <c r="AJ1397" s="0" t="n">
        <v>0</v>
      </c>
      <c r="AK1397" s="0" t="n">
        <v>0</v>
      </c>
      <c r="AL1397" s="0" t="n">
        <v>0</v>
      </c>
      <c r="AM1397" s="0" t="n">
        <v>1</v>
      </c>
      <c r="AN1397" s="0" t="n">
        <v>1</v>
      </c>
      <c r="AO1397" s="0" t="n">
        <v>1</v>
      </c>
      <c r="AP1397" s="0" t="n">
        <v>0</v>
      </c>
      <c r="AQ1397" s="0" t="n">
        <v>0</v>
      </c>
      <c r="AR1397" s="0" t="n">
        <v>0</v>
      </c>
      <c r="AS1397" s="1" t="n">
        <v>2.99954E-009</v>
      </c>
      <c r="AT1397" s="1" t="n">
        <v>-2.908608E-008</v>
      </c>
      <c r="AU1397" s="1" t="n">
        <v>-6.849123E-009</v>
      </c>
      <c r="AV1397" s="0" t="n">
        <v>1</v>
      </c>
      <c r="AW1397" s="0" t="n">
        <v>1</v>
      </c>
      <c r="AX1397" s="0" t="n">
        <v>0</v>
      </c>
      <c r="AY1397" s="0" t="n">
        <v>0</v>
      </c>
      <c r="AZ1397" s="0" t="n">
        <v>0</v>
      </c>
      <c r="BA1397" s="0" t="n">
        <v>1</v>
      </c>
      <c r="BB1397" s="0" t="n">
        <v>2</v>
      </c>
      <c r="BC1397" s="0" t="n">
        <v>1</v>
      </c>
      <c r="BD1397" s="0" t="n">
        <v>0</v>
      </c>
      <c r="BE1397" s="0" t="n">
        <v>0</v>
      </c>
      <c r="BF1397" s="0" t="n">
        <v>0</v>
      </c>
      <c r="BG1397" s="1" t="n">
        <v>1.886651E-009</v>
      </c>
      <c r="BH1397" s="1" t="n">
        <v>-1.536354E-008</v>
      </c>
      <c r="BI1397" s="1" t="n">
        <v>-6.999523E-010</v>
      </c>
      <c r="BJ1397" s="0" t="n">
        <v>1</v>
      </c>
      <c r="BK1397" s="0" t="n">
        <v>1</v>
      </c>
      <c r="BL1397" s="0" t="n">
        <v>0</v>
      </c>
      <c r="BM1397" s="0" t="n">
        <v>0</v>
      </c>
      <c r="BN1397" s="0" t="n">
        <v>0</v>
      </c>
      <c r="BO1397" s="0" t="n">
        <v>1</v>
      </c>
      <c r="BP1397" s="0" t="n">
        <v>3</v>
      </c>
      <c r="BQ1397" s="0" t="n">
        <v>1</v>
      </c>
      <c r="BR1397" s="0" t="n">
        <v>0</v>
      </c>
      <c r="BS1397" s="0" t="n">
        <v>0</v>
      </c>
      <c r="BT1397" s="0" t="n">
        <v>0</v>
      </c>
      <c r="BU1397" s="1" t="n">
        <v>3.359383E-009</v>
      </c>
      <c r="BV1397" s="1" t="n">
        <v>-3.995562E-008</v>
      </c>
      <c r="BW1397" s="1" t="n">
        <v>-5.909261E-009</v>
      </c>
      <c r="BX1397" s="0" t="n">
        <v>1</v>
      </c>
      <c r="BY1397" s="0" t="n">
        <v>1</v>
      </c>
      <c r="BZ1397" s="0" t="n">
        <v>0</v>
      </c>
      <c r="CA1397" s="0" t="n">
        <v>0</v>
      </c>
      <c r="CB1397" s="0" t="n">
        <v>0</v>
      </c>
      <c r="CC1397" s="0" t="n">
        <v>1</v>
      </c>
      <c r="CD1397" s="2" t="n">
        <f aca="false">SQRT(SUMSQ(AB1397:AD1397))</f>
        <v>0</v>
      </c>
      <c r="CE1397" s="2" t="n">
        <f aca="false">SQRT(SUMSQ(AP1397:AR1397))</f>
        <v>0</v>
      </c>
      <c r="CF1397" s="2" t="n">
        <f aca="false">SQRT(SUMSQ(BD1397:BF1397))</f>
        <v>0</v>
      </c>
      <c r="CG1397" s="2" t="n">
        <f aca="false">SQRT(SUMSQ(BR1397:BT1397))</f>
        <v>0</v>
      </c>
      <c r="CH1397" s="2" t="n">
        <f aca="false">DEGREES(2*ACOS(AH1397))</f>
        <v>0</v>
      </c>
      <c r="CI1397" s="2" t="n">
        <f aca="false">DEGREES(2*ACOS(AV1397))</f>
        <v>0</v>
      </c>
      <c r="CJ1397" s="2" t="n">
        <f aca="false">DEGREES(2*ACOS(BJ1397))</f>
        <v>0</v>
      </c>
      <c r="CK1397" s="2" t="n">
        <f aca="false">DEGREES(2*ACOS(BX1397))</f>
        <v>0</v>
      </c>
      <c r="CL1397" s="0" t="n">
        <f aca="false">ABS(AI1397-1)</f>
        <v>0</v>
      </c>
      <c r="CM1397" s="0" t="n">
        <f aca="false">ABS(AW1397-1)</f>
        <v>0</v>
      </c>
      <c r="CN1397" s="0" t="n">
        <f aca="false">ABS(BK1397-1)</f>
        <v>0</v>
      </c>
      <c r="CO1397" s="0" t="n">
        <f aca="false">ABS(BY1397-1)</f>
        <v>0</v>
      </c>
      <c r="CP1397" s="3" t="n">
        <f aca="false">DEGREES(2*ACOS(AH1397))</f>
        <v>0</v>
      </c>
      <c r="CQ1397" s="3" t="n">
        <f aca="false">DEGREES(2*ACOS(AV1397))</f>
        <v>0</v>
      </c>
      <c r="CR1397" s="3" t="n">
        <f aca="false">DEGREES(2*ACOS(BJ1397))</f>
        <v>0</v>
      </c>
      <c r="CS1397" s="3" t="n">
        <f aca="false">DEGREES(2*ACOS(CC1397))</f>
        <v>0</v>
      </c>
      <c r="CT1397" s="0" t="n">
        <f aca="false">SUM(CD1397:CR1397)</f>
        <v>0</v>
      </c>
      <c r="CU1397" s="4" t="n">
        <f aca="false">(CT1397-MIN($CT$5:$CT$1744))/(MAX($CT$5:$CT$1744)-MIN($CT$5:$CT$1744))</f>
        <v>0</v>
      </c>
      <c r="CV1397" s="0" t="n">
        <f aca="false">SUM(CD1397,CH1397,CL1397,CP1397)</f>
        <v>0</v>
      </c>
      <c r="CW1397" s="0" t="n">
        <f aca="false">SUM(CE1397,CI1397,CM1397,CQ1397)</f>
        <v>0</v>
      </c>
      <c r="CX1397" s="0" t="n">
        <f aca="false">SUM(CF1397,CJ1397,CN1397,CR1397)</f>
        <v>0</v>
      </c>
      <c r="CY1397" s="0" t="n">
        <f aca="false">SUM(CG1397,CK1397,CO1397)</f>
        <v>0</v>
      </c>
      <c r="CZ1397" s="5" t="str">
        <f aca="false">IF(CD1397=0,IF(CH1397=0,IF(CL1397=0,IF(CP1397=0,"NULL","4"),"3"),"2"),"1")</f>
        <v>NULL</v>
      </c>
    </row>
    <row r="1398" customFormat="false" ht="14.9" hidden="false" customHeight="false" outlineLevel="0" collapsed="false">
      <c r="A1398" s="0" t="n">
        <v>2421.492</v>
      </c>
      <c r="B1398" s="0" t="n">
        <v>3.586926</v>
      </c>
      <c r="C1398" s="0" t="n">
        <v>2.571178</v>
      </c>
      <c r="D1398" s="0" t="n">
        <v>1.258661</v>
      </c>
      <c r="E1398" s="0" t="n">
        <v>0.006357267</v>
      </c>
      <c r="F1398" s="0" t="n">
        <v>-0.1174144</v>
      </c>
      <c r="G1398" s="0" t="n">
        <v>0.04240377</v>
      </c>
      <c r="H1398" s="0" t="n">
        <v>0.9921569</v>
      </c>
      <c r="I1398" s="0" t="n">
        <v>0.335189</v>
      </c>
      <c r="J1398" s="0" t="n">
        <v>-0.03390021</v>
      </c>
      <c r="K1398" s="0" t="n">
        <v>0.8057845</v>
      </c>
      <c r="L1398" s="0" t="n">
        <v>0.04634441</v>
      </c>
      <c r="M1398" s="0" t="n">
        <v>0.5894187</v>
      </c>
      <c r="N1398" s="0" t="n">
        <v>1</v>
      </c>
      <c r="O1398" s="1" t="n">
        <v>-4.911423E-005</v>
      </c>
      <c r="P1398" s="1" t="n">
        <v>-1.192093E-005</v>
      </c>
      <c r="Q1398" s="0" t="n">
        <v>0.0002344847</v>
      </c>
      <c r="R1398" s="0" t="n">
        <v>56.94209</v>
      </c>
      <c r="S1398" s="0" t="n">
        <v>44.72322</v>
      </c>
      <c r="T1398" s="0" t="n">
        <v>19.60928</v>
      </c>
      <c r="U1398" s="0" t="n">
        <v>5.823975</v>
      </c>
      <c r="V1398" s="0" t="n">
        <v>20.83996</v>
      </c>
      <c r="W1398" s="0" t="n">
        <v>25.64708</v>
      </c>
      <c r="X1398" s="0" t="n">
        <v>36.80124</v>
      </c>
      <c r="Y1398" s="0" t="n">
        <v>41.12296</v>
      </c>
      <c r="Z1398" s="0" t="n">
        <v>0</v>
      </c>
      <c r="AA1398" s="0" t="n">
        <v>1</v>
      </c>
      <c r="AB1398" s="0" t="n">
        <v>0</v>
      </c>
      <c r="AC1398" s="0" t="n">
        <v>0</v>
      </c>
      <c r="AD1398" s="0" t="n">
        <v>0</v>
      </c>
      <c r="AE1398" s="1" t="n">
        <v>-2.410005E-009</v>
      </c>
      <c r="AF1398" s="1" t="n">
        <v>4.915403E-009</v>
      </c>
      <c r="AG1398" s="1" t="n">
        <v>-1.120759E-008</v>
      </c>
      <c r="AH1398" s="0" t="n">
        <v>1</v>
      </c>
      <c r="AI1398" s="0" t="n">
        <v>1</v>
      </c>
      <c r="AJ1398" s="0" t="n">
        <v>0</v>
      </c>
      <c r="AK1398" s="0" t="n">
        <v>0</v>
      </c>
      <c r="AL1398" s="0" t="n">
        <v>0</v>
      </c>
      <c r="AM1398" s="0" t="n">
        <v>1</v>
      </c>
      <c r="AN1398" s="0" t="n">
        <v>1</v>
      </c>
      <c r="AO1398" s="0" t="n">
        <v>1</v>
      </c>
      <c r="AP1398" s="0" t="n">
        <v>0</v>
      </c>
      <c r="AQ1398" s="0" t="n">
        <v>0</v>
      </c>
      <c r="AR1398" s="0" t="n">
        <v>0</v>
      </c>
      <c r="AS1398" s="1" t="n">
        <v>-2.448384E-009</v>
      </c>
      <c r="AT1398" s="1" t="n">
        <v>1.762373E-008</v>
      </c>
      <c r="AU1398" s="1" t="n">
        <v>-7.996942E-009</v>
      </c>
      <c r="AV1398" s="0" t="n">
        <v>1</v>
      </c>
      <c r="AW1398" s="0" t="n">
        <v>1</v>
      </c>
      <c r="AX1398" s="0" t="n">
        <v>0</v>
      </c>
      <c r="AY1398" s="0" t="n">
        <v>0</v>
      </c>
      <c r="AZ1398" s="0" t="n">
        <v>0</v>
      </c>
      <c r="BA1398" s="0" t="n">
        <v>1</v>
      </c>
      <c r="BB1398" s="0" t="n">
        <v>2</v>
      </c>
      <c r="BC1398" s="0" t="n">
        <v>1</v>
      </c>
      <c r="BD1398" s="0" t="n">
        <v>0</v>
      </c>
      <c r="BE1398" s="0" t="n">
        <v>0</v>
      </c>
      <c r="BF1398" s="0" t="n">
        <v>0</v>
      </c>
      <c r="BG1398" s="1" t="n">
        <v>-1.3052E-009</v>
      </c>
      <c r="BH1398" s="1" t="n">
        <v>1.410478E-008</v>
      </c>
      <c r="BI1398" s="1" t="n">
        <v>-4.810381E-009</v>
      </c>
      <c r="BJ1398" s="0" t="n">
        <v>1</v>
      </c>
      <c r="BK1398" s="0" t="n">
        <v>1</v>
      </c>
      <c r="BL1398" s="0" t="n">
        <v>0</v>
      </c>
      <c r="BM1398" s="0" t="n">
        <v>0</v>
      </c>
      <c r="BN1398" s="0" t="n">
        <v>0</v>
      </c>
      <c r="BO1398" s="0" t="n">
        <v>1</v>
      </c>
      <c r="BP1398" s="0" t="n">
        <v>3</v>
      </c>
      <c r="BQ1398" s="0" t="n">
        <v>1</v>
      </c>
      <c r="BR1398" s="0" t="n">
        <v>0.001304992</v>
      </c>
      <c r="BS1398" s="0" t="n">
        <v>0.001571839</v>
      </c>
      <c r="BT1398" s="0" t="n">
        <v>-0.0005239348</v>
      </c>
      <c r="BU1398" s="1" t="n">
        <v>-3.937201E-009</v>
      </c>
      <c r="BV1398" s="1" t="n">
        <v>3.968715E-009</v>
      </c>
      <c r="BW1398" s="1" t="n">
        <v>-1.209714E-008</v>
      </c>
      <c r="BX1398" s="0" t="n">
        <v>1</v>
      </c>
      <c r="BY1398" s="0" t="n">
        <v>1</v>
      </c>
      <c r="BZ1398" s="0" t="n">
        <v>0</v>
      </c>
      <c r="CA1398" s="0" t="n">
        <v>0</v>
      </c>
      <c r="CB1398" s="0" t="n">
        <v>0</v>
      </c>
      <c r="CC1398" s="0" t="n">
        <v>1</v>
      </c>
      <c r="CD1398" s="2" t="n">
        <f aca="false">SQRT(SUMSQ(AB1398:AD1398))</f>
        <v>0</v>
      </c>
      <c r="CE1398" s="2" t="n">
        <f aca="false">SQRT(SUMSQ(AP1398:AR1398))</f>
        <v>0</v>
      </c>
      <c r="CF1398" s="2" t="n">
        <f aca="false">SQRT(SUMSQ(BD1398:BF1398))</f>
        <v>0</v>
      </c>
      <c r="CG1398" s="2" t="n">
        <f aca="false">SQRT(SUMSQ(BR1398:BT1398))</f>
        <v>0.00210907317005267</v>
      </c>
      <c r="CH1398" s="2" t="n">
        <f aca="false">DEGREES(2*ACOS(AH1398))</f>
        <v>0</v>
      </c>
      <c r="CI1398" s="2" t="n">
        <f aca="false">DEGREES(2*ACOS(AV1398))</f>
        <v>0</v>
      </c>
      <c r="CJ1398" s="2" t="n">
        <f aca="false">DEGREES(2*ACOS(BJ1398))</f>
        <v>0</v>
      </c>
      <c r="CK1398" s="2" t="n">
        <f aca="false">DEGREES(2*ACOS(BX1398))</f>
        <v>0</v>
      </c>
      <c r="CL1398" s="0" t="n">
        <f aca="false">ABS(AI1398-1)</f>
        <v>0</v>
      </c>
      <c r="CM1398" s="0" t="n">
        <f aca="false">ABS(AW1398-1)</f>
        <v>0</v>
      </c>
      <c r="CN1398" s="0" t="n">
        <f aca="false">ABS(BK1398-1)</f>
        <v>0</v>
      </c>
      <c r="CO1398" s="0" t="n">
        <f aca="false">ABS(BY1398-1)</f>
        <v>0</v>
      </c>
      <c r="CP1398" s="3" t="n">
        <f aca="false">DEGREES(2*ACOS(AH1398))</f>
        <v>0</v>
      </c>
      <c r="CQ1398" s="3" t="n">
        <f aca="false">DEGREES(2*ACOS(AV1398))</f>
        <v>0</v>
      </c>
      <c r="CR1398" s="3" t="n">
        <f aca="false">DEGREES(2*ACOS(BJ1398))</f>
        <v>0</v>
      </c>
      <c r="CS1398" s="3" t="n">
        <f aca="false">DEGREES(2*ACOS(CC1398))</f>
        <v>0</v>
      </c>
      <c r="CT1398" s="0" t="n">
        <f aca="false">SUM(CD1398:CR1398)</f>
        <v>0.00210907317005267</v>
      </c>
      <c r="CU1398" s="4" t="n">
        <f aca="false">(CT1398-MIN($CT$5:$CT$1744))/(MAX($CT$5:$CT$1744)-MIN($CT$5:$CT$1744))</f>
        <v>0.000201298075854085</v>
      </c>
      <c r="CV1398" s="0" t="n">
        <f aca="false">SUM(CD1398,CH1398,CL1398,CP1398)</f>
        <v>0</v>
      </c>
      <c r="CW1398" s="0" t="n">
        <f aca="false">SUM(CE1398,CI1398,CM1398,CQ1398)</f>
        <v>0</v>
      </c>
      <c r="CX1398" s="0" t="n">
        <f aca="false">SUM(CF1398,CJ1398,CN1398,CR1398)</f>
        <v>0</v>
      </c>
      <c r="CY1398" s="0" t="n">
        <f aca="false">SUM(CG1398,CK1398,CO1398)</f>
        <v>0.00210907317005267</v>
      </c>
      <c r="CZ1398" s="5" t="str">
        <f aca="false">IF(CD1398=0,IF(CH1398=0,IF(CL1398=0,IF(CP1398=0,"NULL","4"),"3"),"2"),"1")</f>
        <v>NULL</v>
      </c>
    </row>
    <row r="1399" customFormat="false" ht="14.9" hidden="false" customHeight="false" outlineLevel="0" collapsed="false">
      <c r="A1399" s="0" t="n">
        <v>2421.543</v>
      </c>
      <c r="B1399" s="0" t="n">
        <v>3.588558</v>
      </c>
      <c r="C1399" s="0" t="n">
        <v>2.577386</v>
      </c>
      <c r="D1399" s="0" t="n">
        <v>1.239026</v>
      </c>
      <c r="E1399" s="0" t="n">
        <v>0.006357255</v>
      </c>
      <c r="F1399" s="0" t="n">
        <v>-0.1174144</v>
      </c>
      <c r="G1399" s="0" t="n">
        <v>0.04240375</v>
      </c>
      <c r="H1399" s="0" t="n">
        <v>0.9921569</v>
      </c>
      <c r="I1399" s="0" t="n">
        <v>0.335189</v>
      </c>
      <c r="J1399" s="0" t="n">
        <v>-0.03403816</v>
      </c>
      <c r="K1399" s="0" t="n">
        <v>0.8063602</v>
      </c>
      <c r="L1399" s="0" t="n">
        <v>0.046631</v>
      </c>
      <c r="M1399" s="0" t="n">
        <v>0.5886003</v>
      </c>
      <c r="N1399" s="0" t="n">
        <v>1</v>
      </c>
      <c r="O1399" s="1" t="n">
        <v>-8.058548E-005</v>
      </c>
      <c r="P1399" s="1" t="n">
        <v>-9.536743E-007</v>
      </c>
      <c r="Q1399" s="1" t="n">
        <v>4.267693E-005</v>
      </c>
      <c r="R1399" s="0" t="n">
        <v>59.25794</v>
      </c>
      <c r="S1399" s="0" t="n">
        <v>46.54082</v>
      </c>
      <c r="T1399" s="0" t="n">
        <v>20.41166</v>
      </c>
      <c r="U1399" s="0" t="n">
        <v>6.049552</v>
      </c>
      <c r="V1399" s="0" t="n">
        <v>21.66754</v>
      </c>
      <c r="W1399" s="0" t="n">
        <v>26.69047</v>
      </c>
      <c r="X1399" s="0" t="n">
        <v>38.30441</v>
      </c>
      <c r="Y1399" s="0" t="n">
        <v>42.8008</v>
      </c>
      <c r="Z1399" s="0" t="n">
        <v>0</v>
      </c>
      <c r="AA1399" s="0" t="n">
        <v>1</v>
      </c>
      <c r="AB1399" s="0" t="n">
        <v>0</v>
      </c>
      <c r="AC1399" s="0" t="n">
        <v>0</v>
      </c>
      <c r="AD1399" s="0" t="n">
        <v>0</v>
      </c>
      <c r="AE1399" s="1" t="n">
        <v>-2.450526E-009</v>
      </c>
      <c r="AF1399" s="1" t="n">
        <v>8.211794E-009</v>
      </c>
      <c r="AG1399" s="1" t="n">
        <v>-2.025423E-009</v>
      </c>
      <c r="AH1399" s="0" t="n">
        <v>1</v>
      </c>
      <c r="AI1399" s="0" t="n">
        <v>1</v>
      </c>
      <c r="AJ1399" s="0" t="n">
        <v>0</v>
      </c>
      <c r="AK1399" s="0" t="n">
        <v>0</v>
      </c>
      <c r="AL1399" s="0" t="n">
        <v>0</v>
      </c>
      <c r="AM1399" s="0" t="n">
        <v>1</v>
      </c>
      <c r="AN1399" s="0" t="n">
        <v>1</v>
      </c>
      <c r="AO1399" s="0" t="n">
        <v>1</v>
      </c>
      <c r="AP1399" s="0" t="n">
        <v>0</v>
      </c>
      <c r="AQ1399" s="0" t="n">
        <v>0</v>
      </c>
      <c r="AR1399" s="0" t="n">
        <v>0</v>
      </c>
      <c r="AS1399" s="1" t="n">
        <v>-3.723479E-009</v>
      </c>
      <c r="AT1399" s="1" t="n">
        <v>1.491882E-008</v>
      </c>
      <c r="AU1399" s="1" t="n">
        <v>1.325967E-009</v>
      </c>
      <c r="AV1399" s="0" t="n">
        <v>1</v>
      </c>
      <c r="AW1399" s="0" t="n">
        <v>1</v>
      </c>
      <c r="AX1399" s="0" t="n">
        <v>0</v>
      </c>
      <c r="AY1399" s="0" t="n">
        <v>0</v>
      </c>
      <c r="AZ1399" s="0" t="n">
        <v>0</v>
      </c>
      <c r="BA1399" s="0" t="n">
        <v>1</v>
      </c>
      <c r="BB1399" s="0" t="n">
        <v>2</v>
      </c>
      <c r="BC1399" s="0" t="n">
        <v>1</v>
      </c>
      <c r="BD1399" s="0" t="n">
        <v>0</v>
      </c>
      <c r="BE1399" s="0" t="n">
        <v>0</v>
      </c>
      <c r="BF1399" s="0" t="n">
        <v>0</v>
      </c>
      <c r="BG1399" s="1" t="n">
        <v>-2.450526E-009</v>
      </c>
      <c r="BH1399" s="1" t="n">
        <v>8.211794E-009</v>
      </c>
      <c r="BI1399" s="1" t="n">
        <v>-2.025423E-009</v>
      </c>
      <c r="BJ1399" s="0" t="n">
        <v>1</v>
      </c>
      <c r="BK1399" s="0" t="n">
        <v>1</v>
      </c>
      <c r="BL1399" s="0" t="n">
        <v>0</v>
      </c>
      <c r="BM1399" s="0" t="n">
        <v>0</v>
      </c>
      <c r="BN1399" s="0" t="n">
        <v>0</v>
      </c>
      <c r="BO1399" s="0" t="n">
        <v>1</v>
      </c>
      <c r="BP1399" s="0" t="n">
        <v>3</v>
      </c>
      <c r="BQ1399" s="0" t="n">
        <v>1</v>
      </c>
      <c r="BR1399" s="0" t="n">
        <v>0.004604703</v>
      </c>
      <c r="BS1399" s="0" t="n">
        <v>0.01100183</v>
      </c>
      <c r="BT1399" s="0" t="n">
        <v>-0.04463506</v>
      </c>
      <c r="BU1399" s="1" t="n">
        <v>-2.450526E-009</v>
      </c>
      <c r="BV1399" s="1" t="n">
        <v>8.211794E-009</v>
      </c>
      <c r="BW1399" s="1" t="n">
        <v>-2.025423E-009</v>
      </c>
      <c r="BX1399" s="0" t="n">
        <v>1</v>
      </c>
      <c r="BY1399" s="0" t="n">
        <v>1</v>
      </c>
      <c r="BZ1399" s="0" t="n">
        <v>0</v>
      </c>
      <c r="CA1399" s="0" t="n">
        <v>0</v>
      </c>
      <c r="CB1399" s="0" t="n">
        <v>0</v>
      </c>
      <c r="CC1399" s="0" t="n">
        <v>1</v>
      </c>
      <c r="CD1399" s="2" t="n">
        <f aca="false">SQRT(SUMSQ(AB1399:AD1399))</f>
        <v>0</v>
      </c>
      <c r="CE1399" s="2" t="n">
        <f aca="false">SQRT(SUMSQ(AP1399:AR1399))</f>
        <v>0</v>
      </c>
      <c r="CF1399" s="2" t="n">
        <f aca="false">SQRT(SUMSQ(BD1399:BF1399))</f>
        <v>0</v>
      </c>
      <c r="CG1399" s="2" t="n">
        <f aca="false">SQRT(SUMSQ(BR1399:BT1399))</f>
        <v>0.0462009971133818</v>
      </c>
      <c r="CH1399" s="2" t="n">
        <f aca="false">DEGREES(2*ACOS(AH1399))</f>
        <v>0</v>
      </c>
      <c r="CI1399" s="2" t="n">
        <f aca="false">DEGREES(2*ACOS(AV1399))</f>
        <v>0</v>
      </c>
      <c r="CJ1399" s="2" t="n">
        <f aca="false">DEGREES(2*ACOS(BJ1399))</f>
        <v>0</v>
      </c>
      <c r="CK1399" s="2" t="n">
        <f aca="false">DEGREES(2*ACOS(BX1399))</f>
        <v>0</v>
      </c>
      <c r="CL1399" s="0" t="n">
        <f aca="false">ABS(AI1399-1)</f>
        <v>0</v>
      </c>
      <c r="CM1399" s="0" t="n">
        <f aca="false">ABS(AW1399-1)</f>
        <v>0</v>
      </c>
      <c r="CN1399" s="0" t="n">
        <f aca="false">ABS(BK1399-1)</f>
        <v>0</v>
      </c>
      <c r="CO1399" s="0" t="n">
        <f aca="false">ABS(BY1399-1)</f>
        <v>0</v>
      </c>
      <c r="CP1399" s="3" t="n">
        <f aca="false">DEGREES(2*ACOS(AH1399))</f>
        <v>0</v>
      </c>
      <c r="CQ1399" s="3" t="n">
        <f aca="false">DEGREES(2*ACOS(AV1399))</f>
        <v>0</v>
      </c>
      <c r="CR1399" s="3" t="n">
        <f aca="false">DEGREES(2*ACOS(BJ1399))</f>
        <v>0</v>
      </c>
      <c r="CS1399" s="3" t="n">
        <f aca="false">DEGREES(2*ACOS(CC1399))</f>
        <v>0</v>
      </c>
      <c r="CT1399" s="0" t="n">
        <f aca="false">SUM(CD1399:CR1399)</f>
        <v>0.0462009971133818</v>
      </c>
      <c r="CU1399" s="4" t="n">
        <f aca="false">(CT1399-MIN($CT$5:$CT$1744))/(MAX($CT$5:$CT$1744)-MIN($CT$5:$CT$1744))</f>
        <v>0.00440960131375223</v>
      </c>
      <c r="CV1399" s="0" t="n">
        <f aca="false">SUM(CD1399,CH1399,CL1399,CP1399)</f>
        <v>0</v>
      </c>
      <c r="CW1399" s="0" t="n">
        <f aca="false">SUM(CE1399,CI1399,CM1399,CQ1399)</f>
        <v>0</v>
      </c>
      <c r="CX1399" s="0" t="n">
        <f aca="false">SUM(CF1399,CJ1399,CN1399,CR1399)</f>
        <v>0</v>
      </c>
      <c r="CY1399" s="0" t="n">
        <f aca="false">SUM(CG1399,CK1399,CO1399)</f>
        <v>0.0462009971133818</v>
      </c>
      <c r="CZ1399" s="5" t="str">
        <f aca="false">IF(CD1399=0,IF(CH1399=0,IF(CL1399=0,IF(CP1399=0,"NULL","4"),"3"),"2"),"1")</f>
        <v>NULL</v>
      </c>
    </row>
    <row r="1400" customFormat="false" ht="14.9" hidden="false" customHeight="false" outlineLevel="0" collapsed="false">
      <c r="A1400" s="0" t="n">
        <v>2421.593</v>
      </c>
      <c r="B1400" s="0" t="n">
        <v>3.593627</v>
      </c>
      <c r="C1400" s="0" t="n">
        <v>2.589834</v>
      </c>
      <c r="D1400" s="0" t="n">
        <v>1.198897</v>
      </c>
      <c r="E1400" s="0" t="n">
        <v>0.006357262</v>
      </c>
      <c r="F1400" s="0" t="n">
        <v>-0.1174143</v>
      </c>
      <c r="G1400" s="0" t="n">
        <v>0.04240377</v>
      </c>
      <c r="H1400" s="0" t="n">
        <v>0.9921569</v>
      </c>
      <c r="I1400" s="0" t="n">
        <v>0.335189</v>
      </c>
      <c r="J1400" s="0" t="n">
        <v>-0.03422165</v>
      </c>
      <c r="K1400" s="0" t="n">
        <v>0.8072625</v>
      </c>
      <c r="L1400" s="0" t="n">
        <v>0.04703724</v>
      </c>
      <c r="M1400" s="0" t="n">
        <v>0.587319</v>
      </c>
      <c r="N1400" s="0" t="n">
        <v>1</v>
      </c>
      <c r="O1400" s="0" t="n">
        <v>-0.0004589558</v>
      </c>
      <c r="P1400" s="0" t="n">
        <v>0.0001552105</v>
      </c>
      <c r="Q1400" s="1" t="n">
        <v>9.202957E-005</v>
      </c>
      <c r="R1400" s="0" t="n">
        <v>59.72659</v>
      </c>
      <c r="S1400" s="0" t="n">
        <v>47.09594</v>
      </c>
      <c r="T1400" s="0" t="n">
        <v>20.90811</v>
      </c>
      <c r="U1400" s="0" t="n">
        <v>5.540143</v>
      </c>
      <c r="V1400" s="0" t="n">
        <v>21.24473</v>
      </c>
      <c r="W1400" s="0" t="n">
        <v>26.44035</v>
      </c>
      <c r="X1400" s="0" t="n">
        <v>38.28231</v>
      </c>
      <c r="Y1400" s="0" t="n">
        <v>42.81727</v>
      </c>
      <c r="Z1400" s="0" t="n">
        <v>0</v>
      </c>
      <c r="AA1400" s="0" t="n">
        <v>1</v>
      </c>
      <c r="AB1400" s="0" t="n">
        <v>0</v>
      </c>
      <c r="AC1400" s="0" t="n">
        <v>0</v>
      </c>
      <c r="AD1400" s="0" t="n">
        <v>0</v>
      </c>
      <c r="AE1400" s="1" t="n">
        <v>-3.22731E-010</v>
      </c>
      <c r="AF1400" s="1" t="n">
        <v>1.366442E-008</v>
      </c>
      <c r="AG1400" s="1" t="n">
        <v>-6.613254E-010</v>
      </c>
      <c r="AH1400" s="0" t="n">
        <v>1</v>
      </c>
      <c r="AI1400" s="0" t="n">
        <v>1</v>
      </c>
      <c r="AJ1400" s="0" t="n">
        <v>0</v>
      </c>
      <c r="AK1400" s="0" t="n">
        <v>0</v>
      </c>
      <c r="AL1400" s="0" t="n">
        <v>0</v>
      </c>
      <c r="AM1400" s="0" t="n">
        <v>1</v>
      </c>
      <c r="AN1400" s="0" t="n">
        <v>1</v>
      </c>
      <c r="AO1400" s="0" t="n">
        <v>1</v>
      </c>
      <c r="AP1400" s="0" t="n">
        <v>0</v>
      </c>
      <c r="AQ1400" s="0" t="n">
        <v>0</v>
      </c>
      <c r="AR1400" s="0" t="n">
        <v>0</v>
      </c>
      <c r="AS1400" s="1" t="n">
        <v>3.877311E-009</v>
      </c>
      <c r="AT1400" s="1" t="n">
        <v>-2.060673E-008</v>
      </c>
      <c r="AU1400" s="1" t="n">
        <v>1.014157E-008</v>
      </c>
      <c r="AV1400" s="0" t="n">
        <v>1</v>
      </c>
      <c r="AW1400" s="0" t="n">
        <v>1</v>
      </c>
      <c r="AX1400" s="0" t="n">
        <v>0</v>
      </c>
      <c r="AY1400" s="0" t="n">
        <v>0</v>
      </c>
      <c r="AZ1400" s="0" t="n">
        <v>0</v>
      </c>
      <c r="BA1400" s="0" t="n">
        <v>1</v>
      </c>
      <c r="BB1400" s="0" t="n">
        <v>2</v>
      </c>
      <c r="BC1400" s="0" t="n">
        <v>1</v>
      </c>
      <c r="BD1400" s="0" t="n">
        <v>0</v>
      </c>
      <c r="BE1400" s="0" t="n">
        <v>0</v>
      </c>
      <c r="BF1400" s="0" t="n">
        <v>0</v>
      </c>
      <c r="BG1400" s="1" t="n">
        <v>1.112114E-009</v>
      </c>
      <c r="BH1400" s="1" t="n">
        <v>-1.655589E-009</v>
      </c>
      <c r="BI1400" s="1" t="n">
        <v>3.955108E-009</v>
      </c>
      <c r="BJ1400" s="0" t="n">
        <v>1</v>
      </c>
      <c r="BK1400" s="0" t="n">
        <v>1</v>
      </c>
      <c r="BL1400" s="0" t="n">
        <v>0</v>
      </c>
      <c r="BM1400" s="0" t="n">
        <v>0</v>
      </c>
      <c r="BN1400" s="0" t="n">
        <v>0</v>
      </c>
      <c r="BO1400" s="0" t="n">
        <v>1</v>
      </c>
      <c r="BP1400" s="0" t="n">
        <v>3</v>
      </c>
      <c r="BQ1400" s="0" t="n">
        <v>1</v>
      </c>
      <c r="BR1400" s="0" t="n">
        <v>0.007842639</v>
      </c>
      <c r="BS1400" s="0" t="n">
        <v>0.01322976</v>
      </c>
      <c r="BT1400" s="0" t="n">
        <v>-0.03243521</v>
      </c>
      <c r="BU1400" s="1" t="n">
        <v>3.943167E-010</v>
      </c>
      <c r="BV1400" s="1" t="n">
        <v>1.118339E-008</v>
      </c>
      <c r="BW1400" s="1" t="n">
        <v>1.206421E-009</v>
      </c>
      <c r="BX1400" s="0" t="n">
        <v>1</v>
      </c>
      <c r="BY1400" s="0" t="n">
        <v>1</v>
      </c>
      <c r="BZ1400" s="0" t="n">
        <v>0</v>
      </c>
      <c r="CA1400" s="0" t="n">
        <v>0</v>
      </c>
      <c r="CB1400" s="0" t="n">
        <v>0</v>
      </c>
      <c r="CC1400" s="0" t="n">
        <v>1</v>
      </c>
      <c r="CD1400" s="2" t="n">
        <f aca="false">SQRT(SUMSQ(AB1400:AD1400))</f>
        <v>0</v>
      </c>
      <c r="CE1400" s="2" t="n">
        <f aca="false">SQRT(SUMSQ(AP1400:AR1400))</f>
        <v>0</v>
      </c>
      <c r="CF1400" s="2" t="n">
        <f aca="false">SQRT(SUMSQ(BD1400:BF1400))</f>
        <v>0</v>
      </c>
      <c r="CG1400" s="2" t="n">
        <f aca="false">SQRT(SUMSQ(BR1400:BT1400))</f>
        <v>0.0358967461462181</v>
      </c>
      <c r="CH1400" s="2" t="n">
        <f aca="false">DEGREES(2*ACOS(AH1400))</f>
        <v>0</v>
      </c>
      <c r="CI1400" s="2" t="n">
        <f aca="false">DEGREES(2*ACOS(AV1400))</f>
        <v>0</v>
      </c>
      <c r="CJ1400" s="2" t="n">
        <f aca="false">DEGREES(2*ACOS(BJ1400))</f>
        <v>0</v>
      </c>
      <c r="CK1400" s="2" t="n">
        <f aca="false">DEGREES(2*ACOS(BX1400))</f>
        <v>0</v>
      </c>
      <c r="CL1400" s="0" t="n">
        <f aca="false">ABS(AI1400-1)</f>
        <v>0</v>
      </c>
      <c r="CM1400" s="0" t="n">
        <f aca="false">ABS(AW1400-1)</f>
        <v>0</v>
      </c>
      <c r="CN1400" s="0" t="n">
        <f aca="false">ABS(BK1400-1)</f>
        <v>0</v>
      </c>
      <c r="CO1400" s="0" t="n">
        <f aca="false">ABS(BY1400-1)</f>
        <v>0</v>
      </c>
      <c r="CP1400" s="3" t="n">
        <f aca="false">DEGREES(2*ACOS(AH1400))</f>
        <v>0</v>
      </c>
      <c r="CQ1400" s="3" t="n">
        <f aca="false">DEGREES(2*ACOS(AV1400))</f>
        <v>0</v>
      </c>
      <c r="CR1400" s="3" t="n">
        <f aca="false">DEGREES(2*ACOS(BJ1400))</f>
        <v>0</v>
      </c>
      <c r="CS1400" s="3" t="n">
        <f aca="false">DEGREES(2*ACOS(CC1400))</f>
        <v>0</v>
      </c>
      <c r="CT1400" s="0" t="n">
        <f aca="false">SUM(CD1400:CR1400)</f>
        <v>0.0358967461462181</v>
      </c>
      <c r="CU1400" s="4" t="n">
        <f aca="false">(CT1400-MIN($CT$5:$CT$1744))/(MAX($CT$5:$CT$1744)-MIN($CT$5:$CT$1744))</f>
        <v>0.00342612386865447</v>
      </c>
      <c r="CV1400" s="0" t="n">
        <f aca="false">SUM(CD1400,CH1400,CL1400,CP1400)</f>
        <v>0</v>
      </c>
      <c r="CW1400" s="0" t="n">
        <f aca="false">SUM(CE1400,CI1400,CM1400,CQ1400)</f>
        <v>0</v>
      </c>
      <c r="CX1400" s="0" t="n">
        <f aca="false">SUM(CF1400,CJ1400,CN1400,CR1400)</f>
        <v>0</v>
      </c>
      <c r="CY1400" s="0" t="n">
        <f aca="false">SUM(CG1400,CK1400,CO1400)</f>
        <v>0.0358967461462181</v>
      </c>
      <c r="CZ1400" s="5" t="str">
        <f aca="false">IF(CD1400=0,IF(CH1400=0,IF(CL1400=0,IF(CP1400=0,"NULL","4"),"3"),"2"),"1")</f>
        <v>NULL</v>
      </c>
    </row>
    <row r="1401" customFormat="false" ht="14.9" hidden="false" customHeight="false" outlineLevel="0" collapsed="false">
      <c r="A1401" s="0" t="n">
        <v>2421.641</v>
      </c>
      <c r="B1401" s="0" t="n">
        <v>3.591818</v>
      </c>
      <c r="C1401" s="0" t="n">
        <v>2.600821</v>
      </c>
      <c r="D1401" s="0" t="n">
        <v>1.188242</v>
      </c>
      <c r="E1401" s="0" t="n">
        <v>0.006357281</v>
      </c>
      <c r="F1401" s="0" t="n">
        <v>-0.1174144</v>
      </c>
      <c r="G1401" s="0" t="n">
        <v>0.04240386</v>
      </c>
      <c r="H1401" s="0" t="n">
        <v>0.9921569</v>
      </c>
      <c r="I1401" s="0" t="n">
        <v>0.335189</v>
      </c>
      <c r="J1401" s="0" t="n">
        <v>-0.03449829</v>
      </c>
      <c r="K1401" s="0" t="n">
        <v>0.8082286</v>
      </c>
      <c r="L1401" s="0" t="n">
        <v>0.04758688</v>
      </c>
      <c r="M1401" s="0" t="n">
        <v>0.5859283</v>
      </c>
      <c r="N1401" s="0" t="n">
        <v>1</v>
      </c>
      <c r="O1401" s="0" t="n">
        <v>-0.001007318</v>
      </c>
      <c r="P1401" s="0" t="n">
        <v>0.0001022816</v>
      </c>
      <c r="Q1401" s="0" t="n">
        <v>0.0001336336</v>
      </c>
      <c r="R1401" s="0" t="n">
        <v>58.15134</v>
      </c>
      <c r="S1401" s="0" t="n">
        <v>46.11426</v>
      </c>
      <c r="T1401" s="0" t="n">
        <v>20.84334</v>
      </c>
      <c r="U1401" s="0" t="n">
        <v>4.638606</v>
      </c>
      <c r="V1401" s="0" t="n">
        <v>19.8312</v>
      </c>
      <c r="W1401" s="0" t="n">
        <v>25.10923</v>
      </c>
      <c r="X1401" s="0" t="n">
        <v>36.83534</v>
      </c>
      <c r="Y1401" s="0" t="n">
        <v>41.24985</v>
      </c>
      <c r="Z1401" s="0" t="n">
        <v>0</v>
      </c>
      <c r="AA1401" s="0" t="n">
        <v>1</v>
      </c>
      <c r="AB1401" s="0" t="n">
        <v>0</v>
      </c>
      <c r="AC1401" s="0" t="n">
        <v>0</v>
      </c>
      <c r="AD1401" s="0" t="n">
        <v>0</v>
      </c>
      <c r="AE1401" s="1" t="n">
        <v>1.378237E-009</v>
      </c>
      <c r="AF1401" s="1" t="n">
        <v>-4.217856E-008</v>
      </c>
      <c r="AG1401" s="1" t="n">
        <v>1.192719E-008</v>
      </c>
      <c r="AH1401" s="0" t="n">
        <v>1</v>
      </c>
      <c r="AI1401" s="0" t="n">
        <v>1</v>
      </c>
      <c r="AJ1401" s="0" t="n">
        <v>0</v>
      </c>
      <c r="AK1401" s="0" t="n">
        <v>0</v>
      </c>
      <c r="AL1401" s="0" t="n">
        <v>0</v>
      </c>
      <c r="AM1401" s="0" t="n">
        <v>1</v>
      </c>
      <c r="AN1401" s="0" t="n">
        <v>1</v>
      </c>
      <c r="AO1401" s="0" t="n">
        <v>1</v>
      </c>
      <c r="AP1401" s="0" t="n">
        <v>0</v>
      </c>
      <c r="AQ1401" s="0" t="n">
        <v>0</v>
      </c>
      <c r="AR1401" s="0" t="n">
        <v>0</v>
      </c>
      <c r="AS1401" s="1" t="n">
        <v>9.324279E-011</v>
      </c>
      <c r="AT1401" s="1" t="n">
        <v>-3.287633E-008</v>
      </c>
      <c r="AU1401" s="1" t="n">
        <v>2.221555E-008</v>
      </c>
      <c r="AV1401" s="0" t="n">
        <v>1</v>
      </c>
      <c r="AW1401" s="0" t="n">
        <v>1</v>
      </c>
      <c r="AX1401" s="0" t="n">
        <v>0</v>
      </c>
      <c r="AY1401" s="0" t="n">
        <v>0</v>
      </c>
      <c r="AZ1401" s="0" t="n">
        <v>0</v>
      </c>
      <c r="BA1401" s="0" t="n">
        <v>1</v>
      </c>
      <c r="BB1401" s="0" t="n">
        <v>2</v>
      </c>
      <c r="BC1401" s="0" t="n">
        <v>1</v>
      </c>
      <c r="BD1401" s="0" t="n">
        <v>0</v>
      </c>
      <c r="BE1401" s="0" t="n">
        <v>0</v>
      </c>
      <c r="BF1401" s="0" t="n">
        <v>0</v>
      </c>
      <c r="BG1401" s="1" t="n">
        <v>1.9775E-009</v>
      </c>
      <c r="BH1401" s="1" t="n">
        <v>-3.748588E-008</v>
      </c>
      <c r="BI1401" s="1" t="n">
        <v>2.227045E-008</v>
      </c>
      <c r="BJ1401" s="0" t="n">
        <v>1</v>
      </c>
      <c r="BK1401" s="0" t="n">
        <v>1</v>
      </c>
      <c r="BL1401" s="0" t="n">
        <v>0</v>
      </c>
      <c r="BM1401" s="0" t="n">
        <v>0</v>
      </c>
      <c r="BN1401" s="0" t="n">
        <v>0</v>
      </c>
      <c r="BO1401" s="0" t="n">
        <v>1</v>
      </c>
      <c r="BP1401" s="0" t="n">
        <v>3</v>
      </c>
      <c r="BQ1401" s="0" t="n">
        <v>1</v>
      </c>
      <c r="BR1401" s="0" t="n">
        <v>0.00250778</v>
      </c>
      <c r="BS1401" s="0" t="n">
        <v>0.002821224</v>
      </c>
      <c r="BT1401" s="0" t="n">
        <v>0.00052317</v>
      </c>
      <c r="BU1401" s="1" t="n">
        <v>1.378237E-009</v>
      </c>
      <c r="BV1401" s="1" t="n">
        <v>-4.217856E-008</v>
      </c>
      <c r="BW1401" s="1" t="n">
        <v>1.192719E-008</v>
      </c>
      <c r="BX1401" s="0" t="n">
        <v>1</v>
      </c>
      <c r="BY1401" s="0" t="n">
        <v>1</v>
      </c>
      <c r="BZ1401" s="0" t="n">
        <v>0</v>
      </c>
      <c r="CA1401" s="0" t="n">
        <v>0</v>
      </c>
      <c r="CB1401" s="0" t="n">
        <v>0</v>
      </c>
      <c r="CC1401" s="0" t="n">
        <v>1</v>
      </c>
      <c r="CD1401" s="2" t="n">
        <f aca="false">SQRT(SUMSQ(AB1401:AD1401))</f>
        <v>0</v>
      </c>
      <c r="CE1401" s="2" t="n">
        <f aca="false">SQRT(SUMSQ(AP1401:AR1401))</f>
        <v>0</v>
      </c>
      <c r="CF1401" s="2" t="n">
        <f aca="false">SQRT(SUMSQ(BD1401:BF1401))</f>
        <v>0</v>
      </c>
      <c r="CG1401" s="2" t="n">
        <f aca="false">SQRT(SUMSQ(BR1401:BT1401))</f>
        <v>0.00381077055665596</v>
      </c>
      <c r="CH1401" s="2" t="n">
        <f aca="false">DEGREES(2*ACOS(AH1401))</f>
        <v>0</v>
      </c>
      <c r="CI1401" s="2" t="n">
        <f aca="false">DEGREES(2*ACOS(AV1401))</f>
        <v>0</v>
      </c>
      <c r="CJ1401" s="2" t="n">
        <f aca="false">DEGREES(2*ACOS(BJ1401))</f>
        <v>0</v>
      </c>
      <c r="CK1401" s="2" t="n">
        <f aca="false">DEGREES(2*ACOS(BX1401))</f>
        <v>0</v>
      </c>
      <c r="CL1401" s="0" t="n">
        <f aca="false">ABS(AI1401-1)</f>
        <v>0</v>
      </c>
      <c r="CM1401" s="0" t="n">
        <f aca="false">ABS(AW1401-1)</f>
        <v>0</v>
      </c>
      <c r="CN1401" s="0" t="n">
        <f aca="false">ABS(BK1401-1)</f>
        <v>0</v>
      </c>
      <c r="CO1401" s="0" t="n">
        <f aca="false">ABS(BY1401-1)</f>
        <v>0</v>
      </c>
      <c r="CP1401" s="3" t="n">
        <f aca="false">DEGREES(2*ACOS(AH1401))</f>
        <v>0</v>
      </c>
      <c r="CQ1401" s="3" t="n">
        <f aca="false">DEGREES(2*ACOS(AV1401))</f>
        <v>0</v>
      </c>
      <c r="CR1401" s="3" t="n">
        <f aca="false">DEGREES(2*ACOS(BJ1401))</f>
        <v>0</v>
      </c>
      <c r="CS1401" s="3" t="n">
        <f aca="false">DEGREES(2*ACOS(CC1401))</f>
        <v>0</v>
      </c>
      <c r="CT1401" s="0" t="n">
        <f aca="false">SUM(CD1401:CR1401)</f>
        <v>0.00381077055665596</v>
      </c>
      <c r="CU1401" s="4" t="n">
        <f aca="false">(CT1401-MIN($CT$5:$CT$1744))/(MAX($CT$5:$CT$1744)-MIN($CT$5:$CT$1744))</f>
        <v>0.000363714636110555</v>
      </c>
      <c r="CV1401" s="0" t="n">
        <f aca="false">SUM(CD1401,CH1401,CL1401,CP1401)</f>
        <v>0</v>
      </c>
      <c r="CW1401" s="0" t="n">
        <f aca="false">SUM(CE1401,CI1401,CM1401,CQ1401)</f>
        <v>0</v>
      </c>
      <c r="CX1401" s="0" t="n">
        <f aca="false">SUM(CF1401,CJ1401,CN1401,CR1401)</f>
        <v>0</v>
      </c>
      <c r="CY1401" s="0" t="n">
        <f aca="false">SUM(CG1401,CK1401,CO1401)</f>
        <v>0.00381077055665596</v>
      </c>
      <c r="CZ1401" s="5" t="str">
        <f aca="false">IF(CD1401=0,IF(CH1401=0,IF(CL1401=0,IF(CP1401=0,"NULL","4"),"3"),"2"),"1")</f>
        <v>NULL</v>
      </c>
    </row>
    <row r="1402" customFormat="false" ht="14.9" hidden="false" customHeight="false" outlineLevel="0" collapsed="false">
      <c r="A1402" s="0" t="n">
        <v>2421.692</v>
      </c>
      <c r="B1402" s="0" t="n">
        <v>3.590896</v>
      </c>
      <c r="C1402" s="0" t="n">
        <v>2.603451</v>
      </c>
      <c r="D1402" s="0" t="n">
        <v>1.186757</v>
      </c>
      <c r="E1402" s="0" t="n">
        <v>0.006357291</v>
      </c>
      <c r="F1402" s="0" t="n">
        <v>-0.1174146</v>
      </c>
      <c r="G1402" s="0" t="n">
        <v>0.04240392</v>
      </c>
      <c r="H1402" s="0" t="n">
        <v>0.9921569</v>
      </c>
      <c r="I1402" s="0" t="n">
        <v>0.335189</v>
      </c>
      <c r="J1402" s="0" t="n">
        <v>-0.034771</v>
      </c>
      <c r="K1402" s="0" t="n">
        <v>0.8090212</v>
      </c>
      <c r="L1402" s="0" t="n">
        <v>0.04810481</v>
      </c>
      <c r="M1402" s="0" t="n">
        <v>0.5847747</v>
      </c>
      <c r="N1402" s="0" t="n">
        <v>1</v>
      </c>
      <c r="O1402" s="0" t="n">
        <v>-0.0003788471</v>
      </c>
      <c r="P1402" s="0" t="n">
        <v>0.0002355576</v>
      </c>
      <c r="Q1402" s="0" t="n">
        <v>0.0002346039</v>
      </c>
      <c r="R1402" s="0" t="n">
        <v>60.88813</v>
      </c>
      <c r="S1402" s="0" t="n">
        <v>48.39619</v>
      </c>
      <c r="T1402" s="0" t="n">
        <v>22.01919</v>
      </c>
      <c r="U1402" s="0" t="n">
        <v>4.885634</v>
      </c>
      <c r="V1402" s="0" t="n">
        <v>20.33952</v>
      </c>
      <c r="W1402" s="0" t="n">
        <v>26.03468</v>
      </c>
      <c r="X1402" s="0" t="n">
        <v>38.4089</v>
      </c>
      <c r="Y1402" s="0" t="n">
        <v>43.06125</v>
      </c>
      <c r="Z1402" s="0" t="n">
        <v>0</v>
      </c>
      <c r="AA1402" s="0" t="n">
        <v>1</v>
      </c>
      <c r="AB1402" s="0" t="n">
        <v>0</v>
      </c>
      <c r="AC1402" s="0" t="n">
        <v>0</v>
      </c>
      <c r="AD1402" s="0" t="n">
        <v>0</v>
      </c>
      <c r="AE1402" s="1" t="n">
        <v>1.985844E-011</v>
      </c>
      <c r="AF1402" s="1" t="n">
        <v>-2.107907E-008</v>
      </c>
      <c r="AG1402" s="1" t="n">
        <v>-2.407345E-010</v>
      </c>
      <c r="AH1402" s="0" t="n">
        <v>1</v>
      </c>
      <c r="AI1402" s="0" t="n">
        <v>1</v>
      </c>
      <c r="AJ1402" s="0" t="n">
        <v>0</v>
      </c>
      <c r="AK1402" s="0" t="n">
        <v>0</v>
      </c>
      <c r="AL1402" s="0" t="n">
        <v>0</v>
      </c>
      <c r="AM1402" s="0" t="n">
        <v>1</v>
      </c>
      <c r="AN1402" s="0" t="n">
        <v>1</v>
      </c>
      <c r="AO1402" s="0" t="n">
        <v>1</v>
      </c>
      <c r="AP1402" s="0" t="n">
        <v>0</v>
      </c>
      <c r="AQ1402" s="0" t="n">
        <v>0</v>
      </c>
      <c r="AR1402" s="0" t="n">
        <v>0</v>
      </c>
      <c r="AS1402" s="1" t="n">
        <v>-4.172448E-010</v>
      </c>
      <c r="AT1402" s="1" t="n">
        <v>-2.609666E-008</v>
      </c>
      <c r="AU1402" s="1" t="n">
        <v>2.308544E-009</v>
      </c>
      <c r="AV1402" s="0" t="n">
        <v>1</v>
      </c>
      <c r="AW1402" s="0" t="n">
        <v>1</v>
      </c>
      <c r="AX1402" s="0" t="n">
        <v>0</v>
      </c>
      <c r="AY1402" s="0" t="n">
        <v>0</v>
      </c>
      <c r="AZ1402" s="0" t="n">
        <v>0</v>
      </c>
      <c r="BA1402" s="0" t="n">
        <v>1</v>
      </c>
      <c r="BB1402" s="0" t="n">
        <v>2</v>
      </c>
      <c r="BC1402" s="0" t="n">
        <v>1</v>
      </c>
      <c r="BD1402" s="0" t="n">
        <v>0</v>
      </c>
      <c r="BE1402" s="0" t="n">
        <v>0</v>
      </c>
      <c r="BF1402" s="0" t="n">
        <v>0</v>
      </c>
      <c r="BG1402" s="1" t="n">
        <v>1.985844E-011</v>
      </c>
      <c r="BH1402" s="1" t="n">
        <v>-2.107907E-008</v>
      </c>
      <c r="BI1402" s="1" t="n">
        <v>-2.407345E-010</v>
      </c>
      <c r="BJ1402" s="0" t="n">
        <v>1</v>
      </c>
      <c r="BK1402" s="0" t="n">
        <v>1</v>
      </c>
      <c r="BL1402" s="0" t="n">
        <v>0</v>
      </c>
      <c r="BM1402" s="0" t="n">
        <v>0</v>
      </c>
      <c r="BN1402" s="0" t="n">
        <v>0</v>
      </c>
      <c r="BO1402" s="0" t="n">
        <v>1</v>
      </c>
      <c r="BP1402" s="0" t="n">
        <v>3</v>
      </c>
      <c r="BQ1402" s="0" t="n">
        <v>1</v>
      </c>
      <c r="BR1402" s="0" t="n">
        <v>0.000410427</v>
      </c>
      <c r="BS1402" s="0" t="n">
        <v>0.0004799169</v>
      </c>
      <c r="BT1402" s="1" t="n">
        <v>-3.066854E-005</v>
      </c>
      <c r="BU1402" s="1" t="n">
        <v>-8.243348E-010</v>
      </c>
      <c r="BV1402" s="1" t="n">
        <v>-2.556351E-008</v>
      </c>
      <c r="BW1402" s="1" t="n">
        <v>-4.039014E-009</v>
      </c>
      <c r="BX1402" s="0" t="n">
        <v>1</v>
      </c>
      <c r="BY1402" s="0" t="n">
        <v>1</v>
      </c>
      <c r="BZ1402" s="0" t="n">
        <v>0</v>
      </c>
      <c r="CA1402" s="0" t="n">
        <v>0</v>
      </c>
      <c r="CB1402" s="0" t="n">
        <v>0</v>
      </c>
      <c r="CC1402" s="0" t="n">
        <v>1</v>
      </c>
      <c r="CD1402" s="2" t="n">
        <f aca="false">SQRT(SUMSQ(AB1402:AD1402))</f>
        <v>0</v>
      </c>
      <c r="CE1402" s="2" t="n">
        <f aca="false">SQRT(SUMSQ(AP1402:AR1402))</f>
        <v>0</v>
      </c>
      <c r="CF1402" s="2" t="n">
        <f aca="false">SQRT(SUMSQ(BD1402:BF1402))</f>
        <v>0</v>
      </c>
      <c r="CG1402" s="2" t="n">
        <f aca="false">SQRT(SUMSQ(BR1402:BT1402))</f>
        <v>0.000632227105224334</v>
      </c>
      <c r="CH1402" s="2" t="n">
        <f aca="false">DEGREES(2*ACOS(AH1402))</f>
        <v>0</v>
      </c>
      <c r="CI1402" s="2" t="n">
        <f aca="false">DEGREES(2*ACOS(AV1402))</f>
        <v>0</v>
      </c>
      <c r="CJ1402" s="2" t="n">
        <f aca="false">DEGREES(2*ACOS(BJ1402))</f>
        <v>0</v>
      </c>
      <c r="CK1402" s="2" t="n">
        <f aca="false">DEGREES(2*ACOS(BX1402))</f>
        <v>0</v>
      </c>
      <c r="CL1402" s="0" t="n">
        <f aca="false">ABS(AI1402-1)</f>
        <v>0</v>
      </c>
      <c r="CM1402" s="0" t="n">
        <f aca="false">ABS(AW1402-1)</f>
        <v>0</v>
      </c>
      <c r="CN1402" s="0" t="n">
        <f aca="false">ABS(BK1402-1)</f>
        <v>0</v>
      </c>
      <c r="CO1402" s="0" t="n">
        <f aca="false">ABS(BY1402-1)</f>
        <v>0</v>
      </c>
      <c r="CP1402" s="3" t="n">
        <f aca="false">DEGREES(2*ACOS(AH1402))</f>
        <v>0</v>
      </c>
      <c r="CQ1402" s="3" t="n">
        <f aca="false">DEGREES(2*ACOS(AV1402))</f>
        <v>0</v>
      </c>
      <c r="CR1402" s="3" t="n">
        <f aca="false">DEGREES(2*ACOS(BJ1402))</f>
        <v>0</v>
      </c>
      <c r="CS1402" s="3" t="n">
        <f aca="false">DEGREES(2*ACOS(CC1402))</f>
        <v>0</v>
      </c>
      <c r="CT1402" s="0" t="n">
        <f aca="false">SUM(CD1402:CR1402)</f>
        <v>0.000632227105224334</v>
      </c>
      <c r="CU1402" s="4" t="n">
        <f aca="false">(CT1402-MIN($CT$5:$CT$1744))/(MAX($CT$5:$CT$1744)-MIN($CT$5:$CT$1744))</f>
        <v>6.03421927657815E-005</v>
      </c>
      <c r="CV1402" s="0" t="n">
        <f aca="false">SUM(CD1402,CH1402,CL1402,CP1402)</f>
        <v>0</v>
      </c>
      <c r="CW1402" s="0" t="n">
        <f aca="false">SUM(CE1402,CI1402,CM1402,CQ1402)</f>
        <v>0</v>
      </c>
      <c r="CX1402" s="0" t="n">
        <f aca="false">SUM(CF1402,CJ1402,CN1402,CR1402)</f>
        <v>0</v>
      </c>
      <c r="CY1402" s="0" t="n">
        <f aca="false">SUM(CG1402,CK1402,CO1402)</f>
        <v>0.000632227105224334</v>
      </c>
      <c r="CZ1402" s="5" t="str">
        <f aca="false">IF(CD1402=0,IF(CH1402=0,IF(CL1402=0,IF(CP1402=0,"NULL","4"),"3"),"2"),"1")</f>
        <v>NULL</v>
      </c>
    </row>
    <row r="1403" customFormat="false" ht="14.9" hidden="false" customHeight="false" outlineLevel="0" collapsed="false">
      <c r="A1403" s="0" t="n">
        <v>2421.742</v>
      </c>
      <c r="B1403" s="0" t="n">
        <v>3.590998</v>
      </c>
      <c r="C1403" s="0" t="n">
        <v>2.607921</v>
      </c>
      <c r="D1403" s="0" t="n">
        <v>1.186944</v>
      </c>
      <c r="E1403" s="0" t="n">
        <v>0.006357299</v>
      </c>
      <c r="F1403" s="0" t="n">
        <v>-0.1174147</v>
      </c>
      <c r="G1403" s="0" t="n">
        <v>0.04240395</v>
      </c>
      <c r="H1403" s="0" t="n">
        <v>0.9921569</v>
      </c>
      <c r="I1403" s="0" t="n">
        <v>0.335189</v>
      </c>
      <c r="J1403" s="0" t="n">
        <v>-0.03504242</v>
      </c>
      <c r="K1403" s="0" t="n">
        <v>0.8096293</v>
      </c>
      <c r="L1403" s="0" t="n">
        <v>0.04859141</v>
      </c>
      <c r="M1403" s="0" t="n">
        <v>0.5838762</v>
      </c>
      <c r="N1403" s="0" t="n">
        <v>1</v>
      </c>
      <c r="O1403" s="1" t="n">
        <v>-1.597404E-005</v>
      </c>
      <c r="P1403" s="1" t="n">
        <v>-3.314018E-005</v>
      </c>
      <c r="Q1403" s="1" t="n">
        <v>2.384186E-006</v>
      </c>
      <c r="R1403" s="0" t="n">
        <v>61.04152</v>
      </c>
      <c r="S1403" s="0" t="n">
        <v>48.53963</v>
      </c>
      <c r="T1403" s="0" t="n">
        <v>22.10968</v>
      </c>
      <c r="U1403" s="0" t="n">
        <v>5.006351</v>
      </c>
      <c r="V1403" s="0" t="n">
        <v>20.26592</v>
      </c>
      <c r="W1403" s="0" t="n">
        <v>26.05752</v>
      </c>
      <c r="X1403" s="0" t="n">
        <v>38.491</v>
      </c>
      <c r="Y1403" s="0" t="n">
        <v>43.17551</v>
      </c>
      <c r="Z1403" s="0" t="n">
        <v>0</v>
      </c>
      <c r="AA1403" s="0" t="n">
        <v>1</v>
      </c>
      <c r="AB1403" s="0" t="n">
        <v>0</v>
      </c>
      <c r="AC1403" s="0" t="n">
        <v>0</v>
      </c>
      <c r="AD1403" s="0" t="n">
        <v>0</v>
      </c>
      <c r="AE1403" s="1" t="n">
        <v>8.07908E-010</v>
      </c>
      <c r="AF1403" s="1" t="n">
        <v>-1.621675E-009</v>
      </c>
      <c r="AG1403" s="1" t="n">
        <v>5.851141E-010</v>
      </c>
      <c r="AH1403" s="0" t="n">
        <v>1</v>
      </c>
      <c r="AI1403" s="0" t="n">
        <v>1</v>
      </c>
      <c r="AJ1403" s="0" t="n">
        <v>0</v>
      </c>
      <c r="AK1403" s="0" t="n">
        <v>0</v>
      </c>
      <c r="AL1403" s="0" t="n">
        <v>0</v>
      </c>
      <c r="AM1403" s="0" t="n">
        <v>1</v>
      </c>
      <c r="AN1403" s="0" t="n">
        <v>1</v>
      </c>
      <c r="AO1403" s="0" t="n">
        <v>1</v>
      </c>
      <c r="AP1403" s="0" t="n">
        <v>0</v>
      </c>
      <c r="AQ1403" s="0" t="n">
        <v>0</v>
      </c>
      <c r="AR1403" s="0" t="n">
        <v>0</v>
      </c>
      <c r="AS1403" s="1" t="n">
        <v>4.688201E-010</v>
      </c>
      <c r="AT1403" s="1" t="n">
        <v>-8.452153E-009</v>
      </c>
      <c r="AU1403" s="1" t="n">
        <v>-5.513047E-010</v>
      </c>
      <c r="AV1403" s="0" t="n">
        <v>1</v>
      </c>
      <c r="AW1403" s="0" t="n">
        <v>1</v>
      </c>
      <c r="AX1403" s="0" t="n">
        <v>0</v>
      </c>
      <c r="AY1403" s="0" t="n">
        <v>0</v>
      </c>
      <c r="AZ1403" s="0" t="n">
        <v>0</v>
      </c>
      <c r="BA1403" s="0" t="n">
        <v>1</v>
      </c>
      <c r="BB1403" s="0" t="n">
        <v>2</v>
      </c>
      <c r="BC1403" s="0" t="n">
        <v>1</v>
      </c>
      <c r="BD1403" s="0" t="n">
        <v>0</v>
      </c>
      <c r="BE1403" s="0" t="n">
        <v>0</v>
      </c>
      <c r="BF1403" s="0" t="n">
        <v>0</v>
      </c>
      <c r="BG1403" s="1" t="n">
        <v>-3.423949E-010</v>
      </c>
      <c r="BH1403" s="1" t="n">
        <v>-1.313922E-008</v>
      </c>
      <c r="BI1403" s="1" t="n">
        <v>2.160944E-009</v>
      </c>
      <c r="BJ1403" s="0" t="n">
        <v>1</v>
      </c>
      <c r="BK1403" s="0" t="n">
        <v>1</v>
      </c>
      <c r="BL1403" s="0" t="n">
        <v>0</v>
      </c>
      <c r="BM1403" s="0" t="n">
        <v>0</v>
      </c>
      <c r="BN1403" s="0" t="n">
        <v>0</v>
      </c>
      <c r="BO1403" s="0" t="n">
        <v>1</v>
      </c>
      <c r="BP1403" s="0" t="n">
        <v>3</v>
      </c>
      <c r="BQ1403" s="0" t="n">
        <v>1</v>
      </c>
      <c r="BR1403" s="0" t="n">
        <v>0</v>
      </c>
      <c r="BS1403" s="0" t="n">
        <v>0</v>
      </c>
      <c r="BT1403" s="0" t="n">
        <v>0</v>
      </c>
      <c r="BU1403" s="1" t="n">
        <v>4.688201E-010</v>
      </c>
      <c r="BV1403" s="1" t="n">
        <v>-8.452153E-009</v>
      </c>
      <c r="BW1403" s="1" t="n">
        <v>-5.513047E-010</v>
      </c>
      <c r="BX1403" s="0" t="n">
        <v>1</v>
      </c>
      <c r="BY1403" s="0" t="n">
        <v>1</v>
      </c>
      <c r="BZ1403" s="0" t="n">
        <v>0</v>
      </c>
      <c r="CA1403" s="0" t="n">
        <v>0</v>
      </c>
      <c r="CB1403" s="0" t="n">
        <v>0</v>
      </c>
      <c r="CC1403" s="0" t="n">
        <v>1</v>
      </c>
      <c r="CD1403" s="2" t="n">
        <f aca="false">SQRT(SUMSQ(AB1403:AD1403))</f>
        <v>0</v>
      </c>
      <c r="CE1403" s="2" t="n">
        <f aca="false">SQRT(SUMSQ(AP1403:AR1403))</f>
        <v>0</v>
      </c>
      <c r="CF1403" s="2" t="n">
        <f aca="false">SQRT(SUMSQ(BD1403:BF1403))</f>
        <v>0</v>
      </c>
      <c r="CG1403" s="2" t="n">
        <f aca="false">SQRT(SUMSQ(BR1403:BT1403))</f>
        <v>0</v>
      </c>
      <c r="CH1403" s="2" t="n">
        <f aca="false">DEGREES(2*ACOS(AH1403))</f>
        <v>0</v>
      </c>
      <c r="CI1403" s="2" t="n">
        <f aca="false">DEGREES(2*ACOS(AV1403))</f>
        <v>0</v>
      </c>
      <c r="CJ1403" s="2" t="n">
        <f aca="false">DEGREES(2*ACOS(BJ1403))</f>
        <v>0</v>
      </c>
      <c r="CK1403" s="2" t="n">
        <f aca="false">DEGREES(2*ACOS(BX1403))</f>
        <v>0</v>
      </c>
      <c r="CL1403" s="0" t="n">
        <f aca="false">ABS(AI1403-1)</f>
        <v>0</v>
      </c>
      <c r="CM1403" s="0" t="n">
        <f aca="false">ABS(AW1403-1)</f>
        <v>0</v>
      </c>
      <c r="CN1403" s="0" t="n">
        <f aca="false">ABS(BK1403-1)</f>
        <v>0</v>
      </c>
      <c r="CO1403" s="0" t="n">
        <f aca="false">ABS(BY1403-1)</f>
        <v>0</v>
      </c>
      <c r="CP1403" s="3" t="n">
        <f aca="false">DEGREES(2*ACOS(AH1403))</f>
        <v>0</v>
      </c>
      <c r="CQ1403" s="3" t="n">
        <f aca="false">DEGREES(2*ACOS(AV1403))</f>
        <v>0</v>
      </c>
      <c r="CR1403" s="3" t="n">
        <f aca="false">DEGREES(2*ACOS(BJ1403))</f>
        <v>0</v>
      </c>
      <c r="CS1403" s="3" t="n">
        <f aca="false">DEGREES(2*ACOS(CC1403))</f>
        <v>0</v>
      </c>
      <c r="CT1403" s="0" t="n">
        <f aca="false">SUM(CD1403:CR1403)</f>
        <v>0</v>
      </c>
      <c r="CU1403" s="4" t="n">
        <f aca="false">(CT1403-MIN($CT$5:$CT$1744))/(MAX($CT$5:$CT$1744)-MIN($CT$5:$CT$1744))</f>
        <v>0</v>
      </c>
      <c r="CV1403" s="0" t="n">
        <f aca="false">SUM(CD1403,CH1403,CL1403,CP1403)</f>
        <v>0</v>
      </c>
      <c r="CW1403" s="0" t="n">
        <f aca="false">SUM(CE1403,CI1403,CM1403,CQ1403)</f>
        <v>0</v>
      </c>
      <c r="CX1403" s="0" t="n">
        <f aca="false">SUM(CF1403,CJ1403,CN1403,CR1403)</f>
        <v>0</v>
      </c>
      <c r="CY1403" s="0" t="n">
        <f aca="false">SUM(CG1403,CK1403,CO1403)</f>
        <v>0</v>
      </c>
      <c r="CZ1403" s="5" t="str">
        <f aca="false">IF(CD1403=0,IF(CH1403=0,IF(CL1403=0,IF(CP1403=0,"NULL","4"),"3"),"2"),"1")</f>
        <v>NULL</v>
      </c>
    </row>
    <row r="1404" customFormat="false" ht="14.9" hidden="false" customHeight="false" outlineLevel="0" collapsed="false">
      <c r="A1404" s="0" t="n">
        <v>2421.792</v>
      </c>
      <c r="B1404" s="0" t="n">
        <v>3.591002</v>
      </c>
      <c r="C1404" s="0" t="n">
        <v>2.607957</v>
      </c>
      <c r="D1404" s="0" t="n">
        <v>1.186462</v>
      </c>
      <c r="E1404" s="0" t="n">
        <v>0.006357315</v>
      </c>
      <c r="F1404" s="0" t="n">
        <v>-0.1174148</v>
      </c>
      <c r="G1404" s="0" t="n">
        <v>0.04240403</v>
      </c>
      <c r="H1404" s="0" t="n">
        <v>0.9921569</v>
      </c>
      <c r="I1404" s="0" t="n">
        <v>0.335189</v>
      </c>
      <c r="J1404" s="0" t="n">
        <v>-0.03525988</v>
      </c>
      <c r="K1404" s="0" t="n">
        <v>0.8101009</v>
      </c>
      <c r="L1404" s="0" t="n">
        <v>0.04898018</v>
      </c>
      <c r="M1404" s="0" t="n">
        <v>0.583176</v>
      </c>
      <c r="N1404" s="0" t="n">
        <v>1</v>
      </c>
      <c r="O1404" s="1" t="n">
        <v>-1.740456E-005</v>
      </c>
      <c r="P1404" s="1" t="n">
        <v>-4.649162E-005</v>
      </c>
      <c r="Q1404" s="1" t="n">
        <v>1.66893E-006</v>
      </c>
      <c r="R1404" s="0" t="n">
        <v>61.11274</v>
      </c>
      <c r="S1404" s="0" t="n">
        <v>48.59096</v>
      </c>
      <c r="T1404" s="0" t="n">
        <v>22.13552</v>
      </c>
      <c r="U1404" s="0" t="n">
        <v>5.049623</v>
      </c>
      <c r="V1404" s="0" t="n">
        <v>20.26112</v>
      </c>
      <c r="W1404" s="0" t="n">
        <v>26.1033</v>
      </c>
      <c r="X1404" s="0" t="n">
        <v>38.55892</v>
      </c>
      <c r="Y1404" s="0" t="n">
        <v>43.25283</v>
      </c>
      <c r="Z1404" s="0" t="n">
        <v>0</v>
      </c>
      <c r="AA1404" s="0" t="n">
        <v>1</v>
      </c>
      <c r="AB1404" s="0" t="n">
        <v>0</v>
      </c>
      <c r="AC1404" s="0" t="n">
        <v>0</v>
      </c>
      <c r="AD1404" s="0" t="n">
        <v>0</v>
      </c>
      <c r="AE1404" s="1" t="n">
        <v>8.337909E-010</v>
      </c>
      <c r="AF1404" s="1" t="n">
        <v>-9.908948E-010</v>
      </c>
      <c r="AG1404" s="1" t="n">
        <v>1.619769E-008</v>
      </c>
      <c r="AH1404" s="0" t="n">
        <v>0.9999999</v>
      </c>
      <c r="AI1404" s="0" t="n">
        <v>1</v>
      </c>
      <c r="AJ1404" s="0" t="n">
        <v>0</v>
      </c>
      <c r="AK1404" s="0" t="n">
        <v>0</v>
      </c>
      <c r="AL1404" s="0" t="n">
        <v>0</v>
      </c>
      <c r="AM1404" s="0" t="n">
        <v>1</v>
      </c>
      <c r="AN1404" s="0" t="n">
        <v>1</v>
      </c>
      <c r="AO1404" s="0" t="n">
        <v>1</v>
      </c>
      <c r="AP1404" s="0" t="n">
        <v>0</v>
      </c>
      <c r="AQ1404" s="0" t="n">
        <v>0</v>
      </c>
      <c r="AR1404" s="0" t="n">
        <v>0</v>
      </c>
      <c r="AS1404" s="1" t="n">
        <v>8.910653E-010</v>
      </c>
      <c r="AT1404" s="1" t="n">
        <v>-1.791913E-008</v>
      </c>
      <c r="AU1404" s="1" t="n">
        <v>1.616058E-008</v>
      </c>
      <c r="AV1404" s="0" t="n">
        <v>0.9999999</v>
      </c>
      <c r="AW1404" s="0" t="n">
        <v>1</v>
      </c>
      <c r="AX1404" s="0" t="n">
        <v>0</v>
      </c>
      <c r="AY1404" s="0" t="n">
        <v>0</v>
      </c>
      <c r="AZ1404" s="0" t="n">
        <v>0</v>
      </c>
      <c r="BA1404" s="0" t="n">
        <v>1</v>
      </c>
      <c r="BB1404" s="0" t="n">
        <v>2</v>
      </c>
      <c r="BC1404" s="0" t="n">
        <v>1</v>
      </c>
      <c r="BD1404" s="0" t="n">
        <v>0</v>
      </c>
      <c r="BE1404" s="0" t="n">
        <v>0</v>
      </c>
      <c r="BF1404" s="0" t="n">
        <v>0</v>
      </c>
      <c r="BG1404" s="1" t="n">
        <v>6.06365E-010</v>
      </c>
      <c r="BH1404" s="1" t="n">
        <v>-1.305965E-008</v>
      </c>
      <c r="BI1404" s="1" t="n">
        <v>1.923753E-008</v>
      </c>
      <c r="BJ1404" s="0" t="n">
        <v>0.9999999</v>
      </c>
      <c r="BK1404" s="0" t="n">
        <v>1</v>
      </c>
      <c r="BL1404" s="0" t="n">
        <v>0</v>
      </c>
      <c r="BM1404" s="0" t="n">
        <v>0</v>
      </c>
      <c r="BN1404" s="0" t="n">
        <v>0</v>
      </c>
      <c r="BO1404" s="0" t="n">
        <v>1</v>
      </c>
      <c r="BP1404" s="0" t="n">
        <v>3</v>
      </c>
      <c r="BQ1404" s="0" t="n">
        <v>1</v>
      </c>
      <c r="BR1404" s="1" t="n">
        <v>6.541679E-005</v>
      </c>
      <c r="BS1404" s="0" t="n">
        <v>0.0002042095</v>
      </c>
      <c r="BT1404" s="0" t="n">
        <v>-0.0008471737</v>
      </c>
      <c r="BU1404" s="1" t="n">
        <v>8.910653E-010</v>
      </c>
      <c r="BV1404" s="1" t="n">
        <v>-1.791913E-008</v>
      </c>
      <c r="BW1404" s="1" t="n">
        <v>1.616058E-008</v>
      </c>
      <c r="BX1404" s="0" t="n">
        <v>0.9999999</v>
      </c>
      <c r="BY1404" s="0" t="n">
        <v>1</v>
      </c>
      <c r="BZ1404" s="0" t="n">
        <v>0</v>
      </c>
      <c r="CA1404" s="0" t="n">
        <v>0</v>
      </c>
      <c r="CB1404" s="0" t="n">
        <v>0</v>
      </c>
      <c r="CC1404" s="0" t="n">
        <v>1</v>
      </c>
      <c r="CD1404" s="2" t="n">
        <f aca="false">SQRT(SUMSQ(AB1404:AD1404))</f>
        <v>0</v>
      </c>
      <c r="CE1404" s="2" t="n">
        <f aca="false">SQRT(SUMSQ(AP1404:AR1404))</f>
        <v>0</v>
      </c>
      <c r="CF1404" s="2" t="n">
        <f aca="false">SQRT(SUMSQ(BD1404:BF1404))</f>
        <v>0</v>
      </c>
      <c r="CG1404" s="2" t="n">
        <f aca="false">SQRT(SUMSQ(BR1404:BT1404))</f>
        <v>0.000873890241549729</v>
      </c>
      <c r="CH1404" s="2" t="n">
        <f aca="false">DEGREES(2*ACOS(AH1404))</f>
        <v>0.0512469035396072</v>
      </c>
      <c r="CI1404" s="2" t="n">
        <f aca="false">DEGREES(2*ACOS(AV1404))</f>
        <v>0.0512469035396072</v>
      </c>
      <c r="CJ1404" s="2" t="n">
        <f aca="false">DEGREES(2*ACOS(BJ1404))</f>
        <v>0.0512469035396072</v>
      </c>
      <c r="CK1404" s="2" t="n">
        <f aca="false">DEGREES(2*ACOS(BX1404))</f>
        <v>0.0512469035396072</v>
      </c>
      <c r="CL1404" s="0" t="n">
        <f aca="false">ABS(AI1404-1)</f>
        <v>0</v>
      </c>
      <c r="CM1404" s="0" t="n">
        <f aca="false">ABS(AW1404-1)</f>
        <v>0</v>
      </c>
      <c r="CN1404" s="0" t="n">
        <f aca="false">ABS(BK1404-1)</f>
        <v>0</v>
      </c>
      <c r="CO1404" s="0" t="n">
        <f aca="false">ABS(BY1404-1)</f>
        <v>0</v>
      </c>
      <c r="CP1404" s="3" t="n">
        <f aca="false">DEGREES(2*ACOS(AH1404))</f>
        <v>0.0512469035396072</v>
      </c>
      <c r="CQ1404" s="3" t="n">
        <f aca="false">DEGREES(2*ACOS(AV1404))</f>
        <v>0.0512469035396072</v>
      </c>
      <c r="CR1404" s="3" t="n">
        <f aca="false">DEGREES(2*ACOS(BJ1404))</f>
        <v>0.0512469035396072</v>
      </c>
      <c r="CS1404" s="3" t="n">
        <f aca="false">DEGREES(2*ACOS(CC1404))</f>
        <v>0</v>
      </c>
      <c r="CT1404" s="0" t="n">
        <f aca="false">SUM(CD1404:CR1404)</f>
        <v>0.3596022150188</v>
      </c>
      <c r="CU1404" s="4" t="n">
        <f aca="false">(CT1404-MIN($CT$5:$CT$1744))/(MAX($CT$5:$CT$1744)-MIN($CT$5:$CT$1744))</f>
        <v>0.0343218220135651</v>
      </c>
      <c r="CV1404" s="0" t="n">
        <f aca="false">SUM(CD1404,CH1404,CL1404,CP1404)</f>
        <v>0.102493807079214</v>
      </c>
      <c r="CW1404" s="0" t="n">
        <f aca="false">SUM(CE1404,CI1404,CM1404,CQ1404)</f>
        <v>0.102493807079214</v>
      </c>
      <c r="CX1404" s="0" t="n">
        <f aca="false">SUM(CF1404,CJ1404,CN1404,CR1404)</f>
        <v>0.102493807079214</v>
      </c>
      <c r="CY1404" s="0" t="n">
        <f aca="false">SUM(CG1404,CK1404,CO1404)</f>
        <v>0.052120793781157</v>
      </c>
      <c r="CZ1404" s="5" t="str">
        <f aca="false">IF(CD1404=0,IF(CH1404=0,IF(CL1404=0,IF(CP1404=0,"NULL","4"),"3"),"2"),"1")</f>
        <v>2</v>
      </c>
    </row>
    <row r="1405" customFormat="false" ht="14.9" hidden="false" customHeight="false" outlineLevel="0" collapsed="false">
      <c r="A1405" s="0" t="n">
        <v>2421.842</v>
      </c>
      <c r="B1405" s="0" t="n">
        <v>3.590438</v>
      </c>
      <c r="C1405" s="0" t="n">
        <v>2.608004</v>
      </c>
      <c r="D1405" s="0" t="n">
        <v>1.181836</v>
      </c>
      <c r="E1405" s="0" t="n">
        <v>0.00635731</v>
      </c>
      <c r="F1405" s="0" t="n">
        <v>-0.1174148</v>
      </c>
      <c r="G1405" s="0" t="n">
        <v>0.04240403</v>
      </c>
      <c r="H1405" s="0" t="n">
        <v>0.9921569</v>
      </c>
      <c r="I1405" s="0" t="n">
        <v>0.335189</v>
      </c>
      <c r="J1405" s="0" t="n">
        <v>-0.03542495</v>
      </c>
      <c r="K1405" s="0" t="n">
        <v>0.8105001</v>
      </c>
      <c r="L1405" s="0" t="n">
        <v>0.04928363</v>
      </c>
      <c r="M1405" s="0" t="n">
        <v>0.5825854</v>
      </c>
      <c r="N1405" s="0" t="n">
        <v>1</v>
      </c>
      <c r="O1405" s="1" t="n">
        <v>-8.34465E-006</v>
      </c>
      <c r="P1405" s="1" t="n">
        <v>2.241135E-005</v>
      </c>
      <c r="Q1405" s="1" t="n">
        <v>5.483627E-006</v>
      </c>
      <c r="R1405" s="0" t="n">
        <v>61.14203</v>
      </c>
      <c r="S1405" s="0" t="n">
        <v>48.62286</v>
      </c>
      <c r="T1405" s="0" t="n">
        <v>22.16065</v>
      </c>
      <c r="U1405" s="0" t="n">
        <v>5.078823</v>
      </c>
      <c r="V1405" s="0" t="n">
        <v>20.23983</v>
      </c>
      <c r="W1405" s="0" t="n">
        <v>26.09676</v>
      </c>
      <c r="X1405" s="0" t="n">
        <v>38.56516</v>
      </c>
      <c r="Y1405" s="0" t="n">
        <v>43.26396</v>
      </c>
      <c r="Z1405" s="0" t="n">
        <v>0</v>
      </c>
      <c r="AA1405" s="0" t="n">
        <v>1</v>
      </c>
      <c r="AB1405" s="0" t="n">
        <v>0</v>
      </c>
      <c r="AC1405" s="0" t="n">
        <v>0</v>
      </c>
      <c r="AD1405" s="0" t="n">
        <v>0</v>
      </c>
      <c r="AE1405" s="1" t="n">
        <v>4.422501E-010</v>
      </c>
      <c r="AF1405" s="1" t="n">
        <v>-1.625519E-008</v>
      </c>
      <c r="AG1405" s="1" t="n">
        <v>-4.849345E-009</v>
      </c>
      <c r="AH1405" s="0" t="n">
        <v>1</v>
      </c>
      <c r="AI1405" s="0" t="n">
        <v>1</v>
      </c>
      <c r="AJ1405" s="0" t="n">
        <v>0</v>
      </c>
      <c r="AK1405" s="0" t="n">
        <v>0</v>
      </c>
      <c r="AL1405" s="0" t="n">
        <v>0</v>
      </c>
      <c r="AM1405" s="0" t="n">
        <v>1</v>
      </c>
      <c r="AN1405" s="0" t="n">
        <v>1</v>
      </c>
      <c r="AO1405" s="0" t="n">
        <v>1</v>
      </c>
      <c r="AP1405" s="0" t="n">
        <v>0</v>
      </c>
      <c r="AQ1405" s="0" t="n">
        <v>0</v>
      </c>
      <c r="AR1405" s="0" t="n">
        <v>0</v>
      </c>
      <c r="AS1405" s="1" t="n">
        <v>-4.044448E-010</v>
      </c>
      <c r="AT1405" s="1" t="n">
        <v>-1.631937E-008</v>
      </c>
      <c r="AU1405" s="1" t="n">
        <v>-6.842491E-009</v>
      </c>
      <c r="AV1405" s="0" t="n">
        <v>1</v>
      </c>
      <c r="AW1405" s="0" t="n">
        <v>1</v>
      </c>
      <c r="AX1405" s="0" t="n">
        <v>0</v>
      </c>
      <c r="AY1405" s="0" t="n">
        <v>0</v>
      </c>
      <c r="AZ1405" s="0" t="n">
        <v>0</v>
      </c>
      <c r="BA1405" s="0" t="n">
        <v>1</v>
      </c>
      <c r="BB1405" s="0" t="n">
        <v>2</v>
      </c>
      <c r="BC1405" s="0" t="n">
        <v>1</v>
      </c>
      <c r="BD1405" s="0" t="n">
        <v>0</v>
      </c>
      <c r="BE1405" s="0" t="n">
        <v>0</v>
      </c>
      <c r="BF1405" s="0" t="n">
        <v>0</v>
      </c>
      <c r="BG1405" s="1" t="n">
        <v>-6.109391E-011</v>
      </c>
      <c r="BH1405" s="1" t="n">
        <v>-2.450341E-008</v>
      </c>
      <c r="BI1405" s="1" t="n">
        <v>-6.881874E-009</v>
      </c>
      <c r="BJ1405" s="0" t="n">
        <v>1</v>
      </c>
      <c r="BK1405" s="0" t="n">
        <v>1</v>
      </c>
      <c r="BL1405" s="0" t="n">
        <v>0</v>
      </c>
      <c r="BM1405" s="0" t="n">
        <v>0</v>
      </c>
      <c r="BN1405" s="0" t="n">
        <v>0</v>
      </c>
      <c r="BO1405" s="0" t="n">
        <v>1</v>
      </c>
      <c r="BP1405" s="0" t="n">
        <v>3</v>
      </c>
      <c r="BQ1405" s="0" t="n">
        <v>1</v>
      </c>
      <c r="BR1405" s="0" t="n">
        <v>-0.001245009</v>
      </c>
      <c r="BS1405" s="0" t="n">
        <v>-0.0001338074</v>
      </c>
      <c r="BT1405" s="0" t="n">
        <v>-0.008698143</v>
      </c>
      <c r="BU1405" s="1" t="n">
        <v>-6.109391E-011</v>
      </c>
      <c r="BV1405" s="1" t="n">
        <v>-2.450341E-008</v>
      </c>
      <c r="BW1405" s="1" t="n">
        <v>-6.881874E-009</v>
      </c>
      <c r="BX1405" s="0" t="n">
        <v>1</v>
      </c>
      <c r="BY1405" s="0" t="n">
        <v>1</v>
      </c>
      <c r="BZ1405" s="0" t="n">
        <v>0</v>
      </c>
      <c r="CA1405" s="0" t="n">
        <v>0</v>
      </c>
      <c r="CB1405" s="0" t="n">
        <v>0</v>
      </c>
      <c r="CC1405" s="0" t="n">
        <v>1</v>
      </c>
      <c r="CD1405" s="2" t="n">
        <f aca="false">SQRT(SUMSQ(AB1405:AD1405))</f>
        <v>0</v>
      </c>
      <c r="CE1405" s="2" t="n">
        <f aca="false">SQRT(SUMSQ(AP1405:AR1405))</f>
        <v>0</v>
      </c>
      <c r="CF1405" s="2" t="n">
        <f aca="false">SQRT(SUMSQ(BD1405:BF1405))</f>
        <v>0</v>
      </c>
      <c r="CG1405" s="2" t="n">
        <f aca="false">SQRT(SUMSQ(BR1405:BT1405))</f>
        <v>0.00878781221231</v>
      </c>
      <c r="CH1405" s="2" t="n">
        <f aca="false">DEGREES(2*ACOS(AH1405))</f>
        <v>0</v>
      </c>
      <c r="CI1405" s="2" t="n">
        <f aca="false">DEGREES(2*ACOS(AV1405))</f>
        <v>0</v>
      </c>
      <c r="CJ1405" s="2" t="n">
        <f aca="false">DEGREES(2*ACOS(BJ1405))</f>
        <v>0</v>
      </c>
      <c r="CK1405" s="2" t="n">
        <f aca="false">DEGREES(2*ACOS(BX1405))</f>
        <v>0</v>
      </c>
      <c r="CL1405" s="0" t="n">
        <f aca="false">ABS(AI1405-1)</f>
        <v>0</v>
      </c>
      <c r="CM1405" s="0" t="n">
        <f aca="false">ABS(AW1405-1)</f>
        <v>0</v>
      </c>
      <c r="CN1405" s="0" t="n">
        <f aca="false">ABS(BK1405-1)</f>
        <v>0</v>
      </c>
      <c r="CO1405" s="0" t="n">
        <f aca="false">ABS(BY1405-1)</f>
        <v>0</v>
      </c>
      <c r="CP1405" s="3" t="n">
        <f aca="false">DEGREES(2*ACOS(AH1405))</f>
        <v>0</v>
      </c>
      <c r="CQ1405" s="3" t="n">
        <f aca="false">DEGREES(2*ACOS(AV1405))</f>
        <v>0</v>
      </c>
      <c r="CR1405" s="3" t="n">
        <f aca="false">DEGREES(2*ACOS(BJ1405))</f>
        <v>0</v>
      </c>
      <c r="CS1405" s="3" t="n">
        <f aca="false">DEGREES(2*ACOS(CC1405))</f>
        <v>0</v>
      </c>
      <c r="CT1405" s="0" t="n">
        <f aca="false">SUM(CD1405:CR1405)</f>
        <v>0.00878781221231</v>
      </c>
      <c r="CU1405" s="4" t="n">
        <f aca="false">(CT1405-MIN($CT$5:$CT$1744))/(MAX($CT$5:$CT$1744)-MIN($CT$5:$CT$1744))</f>
        <v>0.000838742683005563</v>
      </c>
      <c r="CV1405" s="0" t="n">
        <f aca="false">SUM(CD1405,CH1405,CL1405,CP1405)</f>
        <v>0</v>
      </c>
      <c r="CW1405" s="0" t="n">
        <f aca="false">SUM(CE1405,CI1405,CM1405,CQ1405)</f>
        <v>0</v>
      </c>
      <c r="CX1405" s="0" t="n">
        <f aca="false">SUM(CF1405,CJ1405,CN1405,CR1405)</f>
        <v>0</v>
      </c>
      <c r="CY1405" s="0" t="n">
        <f aca="false">SUM(CG1405,CK1405,CO1405)</f>
        <v>0.00878781221231</v>
      </c>
      <c r="CZ1405" s="5" t="str">
        <f aca="false">IF(CD1405=0,IF(CH1405=0,IF(CL1405=0,IF(CP1405=0,"NULL","4"),"3"),"2"),"1")</f>
        <v>NULL</v>
      </c>
    </row>
    <row r="1406" customFormat="false" ht="14.9" hidden="false" customHeight="false" outlineLevel="0" collapsed="false">
      <c r="A1406" s="0" t="n">
        <v>2421.892</v>
      </c>
      <c r="B1406" s="0" t="n">
        <v>3.580624</v>
      </c>
      <c r="C1406" s="0" t="n">
        <v>2.607773</v>
      </c>
      <c r="D1406" s="0" t="n">
        <v>1.195066</v>
      </c>
      <c r="E1406" s="0" t="n">
        <v>0.006357298</v>
      </c>
      <c r="F1406" s="0" t="n">
        <v>-0.1174148</v>
      </c>
      <c r="G1406" s="0" t="n">
        <v>0.042404</v>
      </c>
      <c r="H1406" s="0" t="n">
        <v>0.9921569</v>
      </c>
      <c r="I1406" s="0" t="n">
        <v>0.335189</v>
      </c>
      <c r="J1406" s="0" t="n">
        <v>-0.03554949</v>
      </c>
      <c r="K1406" s="0" t="n">
        <v>0.8108965</v>
      </c>
      <c r="L1406" s="0" t="n">
        <v>0.04953042</v>
      </c>
      <c r="M1406" s="0" t="n">
        <v>0.5820051</v>
      </c>
      <c r="N1406" s="0" t="n">
        <v>1</v>
      </c>
      <c r="O1406" s="0" t="n">
        <v>-0.007156134</v>
      </c>
      <c r="P1406" s="0" t="n">
        <v>-0.0006825924</v>
      </c>
      <c r="Q1406" s="0" t="n">
        <v>0.02994716</v>
      </c>
      <c r="R1406" s="0" t="n">
        <v>61.23952</v>
      </c>
      <c r="S1406" s="0" t="n">
        <v>48.76517</v>
      </c>
      <c r="T1406" s="0" t="n">
        <v>22.28176</v>
      </c>
      <c r="U1406" s="0" t="n">
        <v>5.207789</v>
      </c>
      <c r="V1406" s="0" t="n">
        <v>20.09982</v>
      </c>
      <c r="W1406" s="0" t="n">
        <v>25.99333</v>
      </c>
      <c r="X1406" s="0" t="n">
        <v>38.51648</v>
      </c>
      <c r="Y1406" s="0" t="n">
        <v>43.24603</v>
      </c>
      <c r="Z1406" s="0" t="n">
        <v>0</v>
      </c>
      <c r="AA1406" s="0" t="n">
        <v>1</v>
      </c>
      <c r="AB1406" s="0" t="n">
        <v>0</v>
      </c>
      <c r="AC1406" s="0" t="n">
        <v>0</v>
      </c>
      <c r="AD1406" s="0" t="n">
        <v>0</v>
      </c>
      <c r="AE1406" s="1" t="n">
        <v>-2.00374E-009</v>
      </c>
      <c r="AF1406" s="1" t="n">
        <v>1.535366E-008</v>
      </c>
      <c r="AG1406" s="1" t="n">
        <v>-4.736994E-009</v>
      </c>
      <c r="AH1406" s="0" t="n">
        <v>1</v>
      </c>
      <c r="AI1406" s="0" t="n">
        <v>1</v>
      </c>
      <c r="AJ1406" s="0" t="n">
        <v>0</v>
      </c>
      <c r="AK1406" s="0" t="n">
        <v>0</v>
      </c>
      <c r="AL1406" s="0" t="n">
        <v>0</v>
      </c>
      <c r="AM1406" s="0" t="n">
        <v>1</v>
      </c>
      <c r="AN1406" s="0" t="n">
        <v>1</v>
      </c>
      <c r="AO1406" s="0" t="n">
        <v>1</v>
      </c>
      <c r="AP1406" s="0" t="n">
        <v>0</v>
      </c>
      <c r="AQ1406" s="0" t="n">
        <v>0</v>
      </c>
      <c r="AR1406" s="0" t="n">
        <v>0</v>
      </c>
      <c r="AS1406" s="1" t="n">
        <v>-2.00374E-009</v>
      </c>
      <c r="AT1406" s="1" t="n">
        <v>1.535366E-008</v>
      </c>
      <c r="AU1406" s="1" t="n">
        <v>-4.736994E-009</v>
      </c>
      <c r="AV1406" s="0" t="n">
        <v>1</v>
      </c>
      <c r="AW1406" s="0" t="n">
        <v>1</v>
      </c>
      <c r="AX1406" s="0" t="n">
        <v>0</v>
      </c>
      <c r="AY1406" s="0" t="n">
        <v>0</v>
      </c>
      <c r="AZ1406" s="0" t="n">
        <v>0</v>
      </c>
      <c r="BA1406" s="0" t="n">
        <v>1</v>
      </c>
      <c r="BB1406" s="0" t="n">
        <v>2</v>
      </c>
      <c r="BC1406" s="0" t="n">
        <v>1</v>
      </c>
      <c r="BD1406" s="0" t="n">
        <v>0</v>
      </c>
      <c r="BE1406" s="0" t="n">
        <v>0</v>
      </c>
      <c r="BF1406" s="0" t="n">
        <v>0</v>
      </c>
      <c r="BG1406" s="1" t="n">
        <v>-2.105303E-009</v>
      </c>
      <c r="BH1406" s="1" t="n">
        <v>1.798498E-008</v>
      </c>
      <c r="BI1406" s="1" t="n">
        <v>-6.922859E-009</v>
      </c>
      <c r="BJ1406" s="0" t="n">
        <v>1</v>
      </c>
      <c r="BK1406" s="0" t="n">
        <v>1</v>
      </c>
      <c r="BL1406" s="0" t="n">
        <v>0</v>
      </c>
      <c r="BM1406" s="0" t="n">
        <v>0</v>
      </c>
      <c r="BN1406" s="0" t="n">
        <v>0</v>
      </c>
      <c r="BO1406" s="0" t="n">
        <v>1</v>
      </c>
      <c r="BP1406" s="0" t="n">
        <v>3</v>
      </c>
      <c r="BQ1406" s="0" t="n">
        <v>1</v>
      </c>
      <c r="BR1406" s="0" t="n">
        <v>-0.003594962</v>
      </c>
      <c r="BS1406" s="0" t="n">
        <v>-0.0009445215</v>
      </c>
      <c r="BT1406" s="0" t="n">
        <v>-0.02134124</v>
      </c>
      <c r="BU1406" s="1" t="n">
        <v>-2.00374E-009</v>
      </c>
      <c r="BV1406" s="1" t="n">
        <v>1.535366E-008</v>
      </c>
      <c r="BW1406" s="1" t="n">
        <v>-4.736994E-009</v>
      </c>
      <c r="BX1406" s="0" t="n">
        <v>1</v>
      </c>
      <c r="BY1406" s="0" t="n">
        <v>1</v>
      </c>
      <c r="BZ1406" s="0" t="n">
        <v>0</v>
      </c>
      <c r="CA1406" s="0" t="n">
        <v>0</v>
      </c>
      <c r="CB1406" s="0" t="n">
        <v>0</v>
      </c>
      <c r="CC1406" s="0" t="n">
        <v>1</v>
      </c>
      <c r="CD1406" s="2" t="n">
        <f aca="false">SQRT(SUMSQ(AB1406:AD1406))</f>
        <v>0</v>
      </c>
      <c r="CE1406" s="2" t="n">
        <f aca="false">SQRT(SUMSQ(AP1406:AR1406))</f>
        <v>0</v>
      </c>
      <c r="CF1406" s="2" t="n">
        <f aca="false">SQRT(SUMSQ(BD1406:BF1406))</f>
        <v>0</v>
      </c>
      <c r="CG1406" s="2" t="n">
        <f aca="false">SQRT(SUMSQ(BR1406:BT1406))</f>
        <v>0.0216625113360156</v>
      </c>
      <c r="CH1406" s="2" t="n">
        <f aca="false">DEGREES(2*ACOS(AH1406))</f>
        <v>0</v>
      </c>
      <c r="CI1406" s="2" t="n">
        <f aca="false">DEGREES(2*ACOS(AV1406))</f>
        <v>0</v>
      </c>
      <c r="CJ1406" s="2" t="n">
        <f aca="false">DEGREES(2*ACOS(BJ1406))</f>
        <v>0</v>
      </c>
      <c r="CK1406" s="2" t="n">
        <f aca="false">DEGREES(2*ACOS(BX1406))</f>
        <v>0</v>
      </c>
      <c r="CL1406" s="0" t="n">
        <f aca="false">ABS(AI1406-1)</f>
        <v>0</v>
      </c>
      <c r="CM1406" s="0" t="n">
        <f aca="false">ABS(AW1406-1)</f>
        <v>0</v>
      </c>
      <c r="CN1406" s="0" t="n">
        <f aca="false">ABS(BK1406-1)</f>
        <v>0</v>
      </c>
      <c r="CO1406" s="0" t="n">
        <f aca="false">ABS(BY1406-1)</f>
        <v>0</v>
      </c>
      <c r="CP1406" s="3" t="n">
        <f aca="false">DEGREES(2*ACOS(AH1406))</f>
        <v>0</v>
      </c>
      <c r="CQ1406" s="3" t="n">
        <f aca="false">DEGREES(2*ACOS(AV1406))</f>
        <v>0</v>
      </c>
      <c r="CR1406" s="3" t="n">
        <f aca="false">DEGREES(2*ACOS(BJ1406))</f>
        <v>0</v>
      </c>
      <c r="CS1406" s="3" t="n">
        <f aca="false">DEGREES(2*ACOS(CC1406))</f>
        <v>0</v>
      </c>
      <c r="CT1406" s="0" t="n">
        <f aca="false">SUM(CD1406:CR1406)</f>
        <v>0.0216625113360156</v>
      </c>
      <c r="CU1406" s="4" t="n">
        <f aca="false">(CT1406-MIN($CT$5:$CT$1744))/(MAX($CT$5:$CT$1744)-MIN($CT$5:$CT$1744))</f>
        <v>0.00206755361171198</v>
      </c>
      <c r="CV1406" s="0" t="n">
        <f aca="false">SUM(CD1406,CH1406,CL1406,CP1406)</f>
        <v>0</v>
      </c>
      <c r="CW1406" s="0" t="n">
        <f aca="false">SUM(CE1406,CI1406,CM1406,CQ1406)</f>
        <v>0</v>
      </c>
      <c r="CX1406" s="0" t="n">
        <f aca="false">SUM(CF1406,CJ1406,CN1406,CR1406)</f>
        <v>0</v>
      </c>
      <c r="CY1406" s="0" t="n">
        <f aca="false">SUM(CG1406,CK1406,CO1406)</f>
        <v>0.0216625113360156</v>
      </c>
      <c r="CZ1406" s="5" t="str">
        <f aca="false">IF(CD1406=0,IF(CH1406=0,IF(CL1406=0,IF(CP1406=0,"NULL","4"),"3"),"2"),"1")</f>
        <v>NULL</v>
      </c>
    </row>
    <row r="1407" customFormat="false" ht="14.9" hidden="false" customHeight="false" outlineLevel="0" collapsed="false">
      <c r="A1407" s="0" t="n">
        <v>2421.942</v>
      </c>
      <c r="B1407" s="0" t="n">
        <v>3.586627</v>
      </c>
      <c r="C1407" s="0" t="n">
        <v>2.607937</v>
      </c>
      <c r="D1407" s="0" t="n">
        <v>1.18758</v>
      </c>
      <c r="E1407" s="0" t="n">
        <v>0.006357287</v>
      </c>
      <c r="F1407" s="0" t="n">
        <v>-0.1174149</v>
      </c>
      <c r="G1407" s="0" t="n">
        <v>0.04240397</v>
      </c>
      <c r="H1407" s="0" t="n">
        <v>0.9921569</v>
      </c>
      <c r="I1407" s="0" t="n">
        <v>0.335189</v>
      </c>
      <c r="J1407" s="0" t="n">
        <v>-0.03565842</v>
      </c>
      <c r="K1407" s="0" t="n">
        <v>0.8110659</v>
      </c>
      <c r="L1407" s="0" t="n">
        <v>0.04971465</v>
      </c>
      <c r="M1407" s="0" t="n">
        <v>0.5817465</v>
      </c>
      <c r="N1407" s="0" t="n">
        <v>1</v>
      </c>
      <c r="O1407" s="0" t="n">
        <v>0.0001831055</v>
      </c>
      <c r="P1407" s="0" t="n">
        <v>0.0001013279</v>
      </c>
      <c r="Q1407" s="1" t="n">
        <v>6.318092E-006</v>
      </c>
      <c r="R1407" s="0" t="n">
        <v>61.12718</v>
      </c>
      <c r="S1407" s="0" t="n">
        <v>48.6403</v>
      </c>
      <c r="T1407" s="0" t="n">
        <v>22.1171</v>
      </c>
      <c r="U1407" s="0" t="n">
        <v>5.05531</v>
      </c>
      <c r="V1407" s="0" t="n">
        <v>20.1629</v>
      </c>
      <c r="W1407" s="0" t="n">
        <v>26.04539</v>
      </c>
      <c r="X1407" s="0" t="n">
        <v>38.51779</v>
      </c>
      <c r="Y1407" s="0" t="n">
        <v>43.29203</v>
      </c>
      <c r="Z1407" s="0" t="n">
        <v>0</v>
      </c>
      <c r="AA1407" s="0" t="n">
        <v>1</v>
      </c>
      <c r="AB1407" s="0" t="n">
        <v>0</v>
      </c>
      <c r="AC1407" s="0" t="n">
        <v>0</v>
      </c>
      <c r="AD1407" s="0" t="n">
        <v>0</v>
      </c>
      <c r="AE1407" s="1" t="n">
        <v>-1.656801E-009</v>
      </c>
      <c r="AF1407" s="1" t="n">
        <v>-3.15488E-008</v>
      </c>
      <c r="AG1407" s="1" t="n">
        <v>-1.238605E-008</v>
      </c>
      <c r="AH1407" s="0" t="n">
        <v>1</v>
      </c>
      <c r="AI1407" s="0" t="n">
        <v>1</v>
      </c>
      <c r="AJ1407" s="0" t="n">
        <v>0</v>
      </c>
      <c r="AK1407" s="0" t="n">
        <v>0</v>
      </c>
      <c r="AL1407" s="0" t="n">
        <v>0</v>
      </c>
      <c r="AM1407" s="0" t="n">
        <v>1</v>
      </c>
      <c r="AN1407" s="0" t="n">
        <v>1</v>
      </c>
      <c r="AO1407" s="0" t="n">
        <v>1</v>
      </c>
      <c r="AP1407" s="0" t="n">
        <v>0</v>
      </c>
      <c r="AQ1407" s="0" t="n">
        <v>0</v>
      </c>
      <c r="AR1407" s="0" t="n">
        <v>0</v>
      </c>
      <c r="AS1407" s="1" t="n">
        <v>-2.25332E-009</v>
      </c>
      <c r="AT1407" s="1" t="n">
        <v>-1.597768E-008</v>
      </c>
      <c r="AU1407" s="1" t="n">
        <v>-9.181401E-009</v>
      </c>
      <c r="AV1407" s="0" t="n">
        <v>1</v>
      </c>
      <c r="AW1407" s="0" t="n">
        <v>1</v>
      </c>
      <c r="AX1407" s="0" t="n">
        <v>0</v>
      </c>
      <c r="AY1407" s="0" t="n">
        <v>0</v>
      </c>
      <c r="AZ1407" s="0" t="n">
        <v>0</v>
      </c>
      <c r="BA1407" s="0" t="n">
        <v>1</v>
      </c>
      <c r="BB1407" s="0" t="n">
        <v>2</v>
      </c>
      <c r="BC1407" s="0" t="n">
        <v>1</v>
      </c>
      <c r="BD1407" s="0" t="n">
        <v>0</v>
      </c>
      <c r="BE1407" s="0" t="n">
        <v>0</v>
      </c>
      <c r="BF1407" s="0" t="n">
        <v>0</v>
      </c>
      <c r="BG1407" s="1" t="n">
        <v>-2.318352E-009</v>
      </c>
      <c r="BH1407" s="1" t="n">
        <v>-1.4911E-008</v>
      </c>
      <c r="BI1407" s="1" t="n">
        <v>-1.312901E-008</v>
      </c>
      <c r="BJ1407" s="0" t="n">
        <v>1</v>
      </c>
      <c r="BK1407" s="0" t="n">
        <v>1</v>
      </c>
      <c r="BL1407" s="0" t="n">
        <v>0</v>
      </c>
      <c r="BM1407" s="0" t="n">
        <v>0</v>
      </c>
      <c r="BN1407" s="0" t="n">
        <v>0</v>
      </c>
      <c r="BO1407" s="0" t="n">
        <v>1</v>
      </c>
      <c r="BP1407" s="0" t="n">
        <v>3</v>
      </c>
      <c r="BQ1407" s="0" t="n">
        <v>1</v>
      </c>
      <c r="BR1407" s="0" t="n">
        <v>0</v>
      </c>
      <c r="BS1407" s="0" t="n">
        <v>0</v>
      </c>
      <c r="BT1407" s="0" t="n">
        <v>0</v>
      </c>
      <c r="BU1407" s="1" t="n">
        <v>-2.25332E-009</v>
      </c>
      <c r="BV1407" s="1" t="n">
        <v>-1.597768E-008</v>
      </c>
      <c r="BW1407" s="1" t="n">
        <v>-9.181401E-009</v>
      </c>
      <c r="BX1407" s="0" t="n">
        <v>1</v>
      </c>
      <c r="BY1407" s="0" t="n">
        <v>1</v>
      </c>
      <c r="BZ1407" s="0" t="n">
        <v>0</v>
      </c>
      <c r="CA1407" s="0" t="n">
        <v>0</v>
      </c>
      <c r="CB1407" s="0" t="n">
        <v>0</v>
      </c>
      <c r="CC1407" s="0" t="n">
        <v>1</v>
      </c>
      <c r="CD1407" s="2" t="n">
        <f aca="false">SQRT(SUMSQ(AB1407:AD1407))</f>
        <v>0</v>
      </c>
      <c r="CE1407" s="2" t="n">
        <f aca="false">SQRT(SUMSQ(AP1407:AR1407))</f>
        <v>0</v>
      </c>
      <c r="CF1407" s="2" t="n">
        <f aca="false">SQRT(SUMSQ(BD1407:BF1407))</f>
        <v>0</v>
      </c>
      <c r="CG1407" s="2" t="n">
        <f aca="false">SQRT(SUMSQ(BR1407:BT1407))</f>
        <v>0</v>
      </c>
      <c r="CH1407" s="2" t="n">
        <f aca="false">DEGREES(2*ACOS(AH1407))</f>
        <v>0</v>
      </c>
      <c r="CI1407" s="2" t="n">
        <f aca="false">DEGREES(2*ACOS(AV1407))</f>
        <v>0</v>
      </c>
      <c r="CJ1407" s="2" t="n">
        <f aca="false">DEGREES(2*ACOS(BJ1407))</f>
        <v>0</v>
      </c>
      <c r="CK1407" s="2" t="n">
        <f aca="false">DEGREES(2*ACOS(BX1407))</f>
        <v>0</v>
      </c>
      <c r="CL1407" s="0" t="n">
        <f aca="false">ABS(AI1407-1)</f>
        <v>0</v>
      </c>
      <c r="CM1407" s="0" t="n">
        <f aca="false">ABS(AW1407-1)</f>
        <v>0</v>
      </c>
      <c r="CN1407" s="0" t="n">
        <f aca="false">ABS(BK1407-1)</f>
        <v>0</v>
      </c>
      <c r="CO1407" s="0" t="n">
        <f aca="false">ABS(BY1407-1)</f>
        <v>0</v>
      </c>
      <c r="CP1407" s="3" t="n">
        <f aca="false">DEGREES(2*ACOS(AH1407))</f>
        <v>0</v>
      </c>
      <c r="CQ1407" s="3" t="n">
        <f aca="false">DEGREES(2*ACOS(AV1407))</f>
        <v>0</v>
      </c>
      <c r="CR1407" s="3" t="n">
        <f aca="false">DEGREES(2*ACOS(BJ1407))</f>
        <v>0</v>
      </c>
      <c r="CS1407" s="3" t="n">
        <f aca="false">DEGREES(2*ACOS(CC1407))</f>
        <v>0</v>
      </c>
      <c r="CT1407" s="0" t="n">
        <f aca="false">SUM(CD1407:CR1407)</f>
        <v>0</v>
      </c>
      <c r="CU1407" s="4" t="n">
        <f aca="false">(CT1407-MIN($CT$5:$CT$1744))/(MAX($CT$5:$CT$1744)-MIN($CT$5:$CT$1744))</f>
        <v>0</v>
      </c>
      <c r="CV1407" s="0" t="n">
        <f aca="false">SUM(CD1407,CH1407,CL1407,CP1407)</f>
        <v>0</v>
      </c>
      <c r="CW1407" s="0" t="n">
        <f aca="false">SUM(CE1407,CI1407,CM1407,CQ1407)</f>
        <v>0</v>
      </c>
      <c r="CX1407" s="0" t="n">
        <f aca="false">SUM(CF1407,CJ1407,CN1407,CR1407)</f>
        <v>0</v>
      </c>
      <c r="CY1407" s="0" t="n">
        <f aca="false">SUM(CG1407,CK1407,CO1407)</f>
        <v>0</v>
      </c>
      <c r="CZ1407" s="5" t="str">
        <f aca="false">IF(CD1407=0,IF(CH1407=0,IF(CL1407=0,IF(CP1407=0,"NULL","4"),"3"),"2"),"1")</f>
        <v>NULL</v>
      </c>
    </row>
    <row r="1408" customFormat="false" ht="14.9" hidden="false" customHeight="false" outlineLevel="0" collapsed="false">
      <c r="A1408" s="0" t="n">
        <v>2421.992</v>
      </c>
      <c r="B1408" s="0" t="n">
        <v>3.586029</v>
      </c>
      <c r="C1408" s="0" t="n">
        <v>2.60727</v>
      </c>
      <c r="D1408" s="0" t="n">
        <v>1.185334</v>
      </c>
      <c r="E1408" s="0" t="n">
        <v>0.006357274</v>
      </c>
      <c r="F1408" s="0" t="n">
        <v>-0.1174151</v>
      </c>
      <c r="G1408" s="0" t="n">
        <v>0.04240399</v>
      </c>
      <c r="H1408" s="0" t="n">
        <v>0.9921569</v>
      </c>
      <c r="I1408" s="0" t="n">
        <v>0.335189</v>
      </c>
      <c r="J1408" s="0" t="n">
        <v>-0.03573818</v>
      </c>
      <c r="K1408" s="0" t="n">
        <v>0.8112367</v>
      </c>
      <c r="L1408" s="0" t="n">
        <v>0.04985822</v>
      </c>
      <c r="M1408" s="0" t="n">
        <v>0.5814912</v>
      </c>
      <c r="N1408" s="0" t="n">
        <v>1</v>
      </c>
      <c r="O1408" s="0" t="n">
        <v>0.0001544952</v>
      </c>
      <c r="P1408" s="0" t="n">
        <v>0.0001626015</v>
      </c>
      <c r="Q1408" s="1" t="n">
        <v>1.001358E-005</v>
      </c>
      <c r="R1408" s="0" t="n">
        <v>61.09784</v>
      </c>
      <c r="S1408" s="0" t="n">
        <v>48.59818</v>
      </c>
      <c r="T1408" s="0" t="n">
        <v>22.07799</v>
      </c>
      <c r="U1408" s="0" t="n">
        <v>5.015042</v>
      </c>
      <c r="V1408" s="0" t="n">
        <v>20.2026</v>
      </c>
      <c r="W1408" s="0" t="n">
        <v>26.07604</v>
      </c>
      <c r="X1408" s="0" t="n">
        <v>38.53214</v>
      </c>
      <c r="Y1408" s="0" t="n">
        <v>43.30067</v>
      </c>
      <c r="Z1408" s="0" t="n">
        <v>0</v>
      </c>
      <c r="AA1408" s="0" t="n">
        <v>1</v>
      </c>
      <c r="AB1408" s="0" t="n">
        <v>0</v>
      </c>
      <c r="AC1408" s="0" t="n">
        <v>0</v>
      </c>
      <c r="AD1408" s="0" t="n">
        <v>0</v>
      </c>
      <c r="AE1408" s="1" t="n">
        <v>-7.372252E-010</v>
      </c>
      <c r="AF1408" s="1" t="n">
        <v>-4.157615E-008</v>
      </c>
      <c r="AG1408" s="1" t="n">
        <v>-5.727342E-009</v>
      </c>
      <c r="AH1408" s="0" t="n">
        <v>1</v>
      </c>
      <c r="AI1408" s="0" t="n">
        <v>1</v>
      </c>
      <c r="AJ1408" s="0" t="n">
        <v>0</v>
      </c>
      <c r="AK1408" s="0" t="n">
        <v>0</v>
      </c>
      <c r="AL1408" s="0" t="n">
        <v>0</v>
      </c>
      <c r="AM1408" s="0" t="n">
        <v>1</v>
      </c>
      <c r="AN1408" s="0" t="n">
        <v>1</v>
      </c>
      <c r="AO1408" s="0" t="n">
        <v>1</v>
      </c>
      <c r="AP1408" s="0" t="n">
        <v>0</v>
      </c>
      <c r="AQ1408" s="0" t="n">
        <v>0</v>
      </c>
      <c r="AR1408" s="0" t="n">
        <v>0</v>
      </c>
      <c r="AS1408" s="1" t="n">
        <v>-3.288129E-010</v>
      </c>
      <c r="AT1408" s="1" t="n">
        <v>-3.050494E-008</v>
      </c>
      <c r="AU1408" s="1" t="n">
        <v>-1.86295E-009</v>
      </c>
      <c r="AV1408" s="0" t="n">
        <v>1</v>
      </c>
      <c r="AW1408" s="0" t="n">
        <v>1</v>
      </c>
      <c r="AX1408" s="0" t="n">
        <v>0</v>
      </c>
      <c r="AY1408" s="0" t="n">
        <v>0</v>
      </c>
      <c r="AZ1408" s="0" t="n">
        <v>0</v>
      </c>
      <c r="BA1408" s="0" t="n">
        <v>1</v>
      </c>
      <c r="BB1408" s="0" t="n">
        <v>2</v>
      </c>
      <c r="BC1408" s="0" t="n">
        <v>1</v>
      </c>
      <c r="BD1408" s="0" t="n">
        <v>0</v>
      </c>
      <c r="BE1408" s="0" t="n">
        <v>0</v>
      </c>
      <c r="BF1408" s="0" t="n">
        <v>0</v>
      </c>
      <c r="BG1408" s="1" t="n">
        <v>-1.00631E-009</v>
      </c>
      <c r="BH1408" s="1" t="n">
        <v>-4.179023E-008</v>
      </c>
      <c r="BI1408" s="1" t="n">
        <v>-6.59389E-009</v>
      </c>
      <c r="BJ1408" s="0" t="n">
        <v>1</v>
      </c>
      <c r="BK1408" s="0" t="n">
        <v>1</v>
      </c>
      <c r="BL1408" s="0" t="n">
        <v>0</v>
      </c>
      <c r="BM1408" s="0" t="n">
        <v>0</v>
      </c>
      <c r="BN1408" s="0" t="n">
        <v>0</v>
      </c>
      <c r="BO1408" s="0" t="n">
        <v>1</v>
      </c>
      <c r="BP1408" s="0" t="n">
        <v>3</v>
      </c>
      <c r="BQ1408" s="0" t="n">
        <v>1</v>
      </c>
      <c r="BR1408" s="0" t="n">
        <v>-0.002843688</v>
      </c>
      <c r="BS1408" s="0" t="n">
        <v>-0.002995106</v>
      </c>
      <c r="BT1408" s="0" t="n">
        <v>-0.002061039</v>
      </c>
      <c r="BU1408" s="1" t="n">
        <v>-3.288129E-010</v>
      </c>
      <c r="BV1408" s="1" t="n">
        <v>-3.050494E-008</v>
      </c>
      <c r="BW1408" s="1" t="n">
        <v>-1.86295E-009</v>
      </c>
      <c r="BX1408" s="0" t="n">
        <v>1</v>
      </c>
      <c r="BY1408" s="0" t="n">
        <v>1</v>
      </c>
      <c r="BZ1408" s="0" t="n">
        <v>0</v>
      </c>
      <c r="CA1408" s="0" t="n">
        <v>0</v>
      </c>
      <c r="CB1408" s="0" t="n">
        <v>0</v>
      </c>
      <c r="CC1408" s="0" t="n">
        <v>1</v>
      </c>
      <c r="CD1408" s="2" t="n">
        <f aca="false">SQRT(SUMSQ(AB1408:AD1408))</f>
        <v>0</v>
      </c>
      <c r="CE1408" s="2" t="n">
        <f aca="false">SQRT(SUMSQ(AP1408:AR1408))</f>
        <v>0</v>
      </c>
      <c r="CF1408" s="2" t="n">
        <f aca="false">SQRT(SUMSQ(BD1408:BF1408))</f>
        <v>0</v>
      </c>
      <c r="CG1408" s="2" t="n">
        <f aca="false">SQRT(SUMSQ(BR1408:BT1408))</f>
        <v>0.00461574513508935</v>
      </c>
      <c r="CH1408" s="2" t="n">
        <f aca="false">DEGREES(2*ACOS(AH1408))</f>
        <v>0</v>
      </c>
      <c r="CI1408" s="2" t="n">
        <f aca="false">DEGREES(2*ACOS(AV1408))</f>
        <v>0</v>
      </c>
      <c r="CJ1408" s="2" t="n">
        <f aca="false">DEGREES(2*ACOS(BJ1408))</f>
        <v>0</v>
      </c>
      <c r="CK1408" s="2" t="n">
        <f aca="false">DEGREES(2*ACOS(BX1408))</f>
        <v>0</v>
      </c>
      <c r="CL1408" s="0" t="n">
        <f aca="false">ABS(AI1408-1)</f>
        <v>0</v>
      </c>
      <c r="CM1408" s="0" t="n">
        <f aca="false">ABS(AW1408-1)</f>
        <v>0</v>
      </c>
      <c r="CN1408" s="0" t="n">
        <f aca="false">ABS(BK1408-1)</f>
        <v>0</v>
      </c>
      <c r="CO1408" s="0" t="n">
        <f aca="false">ABS(BY1408-1)</f>
        <v>0</v>
      </c>
      <c r="CP1408" s="3" t="n">
        <f aca="false">DEGREES(2*ACOS(AH1408))</f>
        <v>0</v>
      </c>
      <c r="CQ1408" s="3" t="n">
        <f aca="false">DEGREES(2*ACOS(AV1408))</f>
        <v>0</v>
      </c>
      <c r="CR1408" s="3" t="n">
        <f aca="false">DEGREES(2*ACOS(BJ1408))</f>
        <v>0</v>
      </c>
      <c r="CS1408" s="3" t="n">
        <f aca="false">DEGREES(2*ACOS(CC1408))</f>
        <v>0</v>
      </c>
      <c r="CT1408" s="0" t="n">
        <f aca="false">SUM(CD1408:CR1408)</f>
        <v>0.00461574513508935</v>
      </c>
      <c r="CU1408" s="4" t="n">
        <f aca="false">(CT1408-MIN($CT$5:$CT$1744))/(MAX($CT$5:$CT$1744)-MIN($CT$5:$CT$1744))</f>
        <v>0.000440544513826959</v>
      </c>
      <c r="CV1408" s="0" t="n">
        <f aca="false">SUM(CD1408,CH1408,CL1408,CP1408)</f>
        <v>0</v>
      </c>
      <c r="CW1408" s="0" t="n">
        <f aca="false">SUM(CE1408,CI1408,CM1408,CQ1408)</f>
        <v>0</v>
      </c>
      <c r="CX1408" s="0" t="n">
        <f aca="false">SUM(CF1408,CJ1408,CN1408,CR1408)</f>
        <v>0</v>
      </c>
      <c r="CY1408" s="0" t="n">
        <f aca="false">SUM(CG1408,CK1408,CO1408)</f>
        <v>0.00461574513508935</v>
      </c>
      <c r="CZ1408" s="5" t="str">
        <f aca="false">IF(CD1408=0,IF(CH1408=0,IF(CL1408=0,IF(CP1408=0,"NULL","4"),"3"),"2"),"1")</f>
        <v>NULL</v>
      </c>
    </row>
    <row r="1409" customFormat="false" ht="14.9" hidden="false" customHeight="false" outlineLevel="0" collapsed="false">
      <c r="A1409" s="0" t="n">
        <v>2422.043</v>
      </c>
      <c r="B1409" s="0" t="n">
        <v>3.587803</v>
      </c>
      <c r="C1409" s="0" t="n">
        <v>2.604756</v>
      </c>
      <c r="D1409" s="0" t="n">
        <v>1.186554</v>
      </c>
      <c r="E1409" s="0" t="n">
        <v>0.006357242</v>
      </c>
      <c r="F1409" s="0" t="n">
        <v>-0.1174152</v>
      </c>
      <c r="G1409" s="0" t="n">
        <v>0.042404</v>
      </c>
      <c r="H1409" s="0" t="n">
        <v>0.9921569</v>
      </c>
      <c r="I1409" s="0" t="n">
        <v>0.335189</v>
      </c>
      <c r="J1409" s="0" t="n">
        <v>-0.035777</v>
      </c>
      <c r="K1409" s="0" t="n">
        <v>0.8113824</v>
      </c>
      <c r="L1409" s="0" t="n">
        <v>0.04993962</v>
      </c>
      <c r="M1409" s="0" t="n">
        <v>0.5812785</v>
      </c>
      <c r="N1409" s="0" t="n">
        <v>1</v>
      </c>
      <c r="O1409" s="0" t="n">
        <v>0.003998518</v>
      </c>
      <c r="P1409" s="0" t="n">
        <v>0.001732588</v>
      </c>
      <c r="Q1409" s="1" t="n">
        <v>9.894371E-005</v>
      </c>
      <c r="R1409" s="0" t="n">
        <v>56.40784</v>
      </c>
      <c r="S1409" s="0" t="n">
        <v>44.88501</v>
      </c>
      <c r="T1409" s="0" t="n">
        <v>20.40335</v>
      </c>
      <c r="U1409" s="0" t="n">
        <v>4.651867</v>
      </c>
      <c r="V1409" s="0" t="n">
        <v>18.61379</v>
      </c>
      <c r="W1409" s="0" t="n">
        <v>24.03523</v>
      </c>
      <c r="X1409" s="0" t="n">
        <v>35.54237</v>
      </c>
      <c r="Y1409" s="0" t="n">
        <v>39.9513</v>
      </c>
      <c r="Z1409" s="0" t="n">
        <v>0</v>
      </c>
      <c r="AA1409" s="0" t="n">
        <v>1</v>
      </c>
      <c r="AB1409" s="0" t="n">
        <v>0</v>
      </c>
      <c r="AC1409" s="0" t="n">
        <v>0</v>
      </c>
      <c r="AD1409" s="0" t="n">
        <v>0</v>
      </c>
      <c r="AE1409" s="1" t="n">
        <v>-5.499556E-009</v>
      </c>
      <c r="AF1409" s="1" t="n">
        <v>-8.211005E-009</v>
      </c>
      <c r="AG1409" s="1" t="n">
        <v>-6.388659E-009</v>
      </c>
      <c r="AH1409" s="0" t="n">
        <v>1</v>
      </c>
      <c r="AI1409" s="0" t="n">
        <v>1</v>
      </c>
      <c r="AJ1409" s="0" t="n">
        <v>0</v>
      </c>
      <c r="AK1409" s="0" t="n">
        <v>0</v>
      </c>
      <c r="AL1409" s="0" t="n">
        <v>0</v>
      </c>
      <c r="AM1409" s="0" t="n">
        <v>1</v>
      </c>
      <c r="AN1409" s="0" t="n">
        <v>1</v>
      </c>
      <c r="AO1409" s="0" t="n">
        <v>1</v>
      </c>
      <c r="AP1409" s="0" t="n">
        <v>0</v>
      </c>
      <c r="AQ1409" s="0" t="n">
        <v>0</v>
      </c>
      <c r="AR1409" s="0" t="n">
        <v>0</v>
      </c>
      <c r="AS1409" s="1" t="n">
        <v>-4.189167E-009</v>
      </c>
      <c r="AT1409" s="1" t="n">
        <v>-2.126239E-008</v>
      </c>
      <c r="AU1409" s="1" t="n">
        <v>-5.66939E-009</v>
      </c>
      <c r="AV1409" s="0" t="n">
        <v>1</v>
      </c>
      <c r="AW1409" s="0" t="n">
        <v>1</v>
      </c>
      <c r="AX1409" s="0" t="n">
        <v>0</v>
      </c>
      <c r="AY1409" s="0" t="n">
        <v>0</v>
      </c>
      <c r="AZ1409" s="0" t="n">
        <v>0</v>
      </c>
      <c r="BA1409" s="0" t="n">
        <v>1</v>
      </c>
      <c r="BB1409" s="0" t="n">
        <v>2</v>
      </c>
      <c r="BC1409" s="0" t="n">
        <v>1</v>
      </c>
      <c r="BD1409" s="0" t="n">
        <v>0</v>
      </c>
      <c r="BE1409" s="0" t="n">
        <v>0</v>
      </c>
      <c r="BF1409" s="0" t="n">
        <v>0</v>
      </c>
      <c r="BG1409" s="1" t="n">
        <v>-6.866737E-009</v>
      </c>
      <c r="BH1409" s="1" t="n">
        <v>-6.03322E-009</v>
      </c>
      <c r="BI1409" s="1" t="n">
        <v>-9.101022E-009</v>
      </c>
      <c r="BJ1409" s="0" t="n">
        <v>1</v>
      </c>
      <c r="BK1409" s="0" t="n">
        <v>1</v>
      </c>
      <c r="BL1409" s="0" t="n">
        <v>0</v>
      </c>
      <c r="BM1409" s="0" t="n">
        <v>0</v>
      </c>
      <c r="BN1409" s="0" t="n">
        <v>0</v>
      </c>
      <c r="BO1409" s="0" t="n">
        <v>1</v>
      </c>
      <c r="BP1409" s="0" t="n">
        <v>3</v>
      </c>
      <c r="BQ1409" s="0" t="n">
        <v>1</v>
      </c>
      <c r="BR1409" s="0" t="n">
        <v>-0.01006966</v>
      </c>
      <c r="BS1409" s="0" t="n">
        <v>-0.01263307</v>
      </c>
      <c r="BT1409" s="0" t="n">
        <v>0.005557605</v>
      </c>
      <c r="BU1409" s="1" t="n">
        <v>-5.16661E-009</v>
      </c>
      <c r="BV1409" s="1" t="n">
        <v>-1.205316E-008</v>
      </c>
      <c r="BW1409" s="1" t="n">
        <v>-5.651339E-009</v>
      </c>
      <c r="BX1409" s="0" t="n">
        <v>1</v>
      </c>
      <c r="BY1409" s="0" t="n">
        <v>1</v>
      </c>
      <c r="BZ1409" s="0" t="n">
        <v>0</v>
      </c>
      <c r="CA1409" s="0" t="n">
        <v>0</v>
      </c>
      <c r="CB1409" s="0" t="n">
        <v>0</v>
      </c>
      <c r="CC1409" s="0" t="n">
        <v>1</v>
      </c>
      <c r="CD1409" s="2" t="n">
        <f aca="false">SQRT(SUMSQ(AB1409:AD1409))</f>
        <v>0</v>
      </c>
      <c r="CE1409" s="2" t="n">
        <f aca="false">SQRT(SUMSQ(AP1409:AR1409))</f>
        <v>0</v>
      </c>
      <c r="CF1409" s="2" t="n">
        <f aca="false">SQRT(SUMSQ(BD1409:BF1409))</f>
        <v>0</v>
      </c>
      <c r="CG1409" s="2" t="n">
        <f aca="false">SQRT(SUMSQ(BR1409:BT1409))</f>
        <v>0.0170844807786636</v>
      </c>
      <c r="CH1409" s="2" t="n">
        <f aca="false">DEGREES(2*ACOS(AH1409))</f>
        <v>0</v>
      </c>
      <c r="CI1409" s="2" t="n">
        <f aca="false">DEGREES(2*ACOS(AV1409))</f>
        <v>0</v>
      </c>
      <c r="CJ1409" s="2" t="n">
        <f aca="false">DEGREES(2*ACOS(BJ1409))</f>
        <v>0</v>
      </c>
      <c r="CK1409" s="2" t="n">
        <f aca="false">DEGREES(2*ACOS(BX1409))</f>
        <v>0</v>
      </c>
      <c r="CL1409" s="0" t="n">
        <f aca="false">ABS(AI1409-1)</f>
        <v>0</v>
      </c>
      <c r="CM1409" s="0" t="n">
        <f aca="false">ABS(AW1409-1)</f>
        <v>0</v>
      </c>
      <c r="CN1409" s="0" t="n">
        <f aca="false">ABS(BK1409-1)</f>
        <v>0</v>
      </c>
      <c r="CO1409" s="0" t="n">
        <f aca="false">ABS(BY1409-1)</f>
        <v>0</v>
      </c>
      <c r="CP1409" s="3" t="n">
        <f aca="false">DEGREES(2*ACOS(AH1409))</f>
        <v>0</v>
      </c>
      <c r="CQ1409" s="3" t="n">
        <f aca="false">DEGREES(2*ACOS(AV1409))</f>
        <v>0</v>
      </c>
      <c r="CR1409" s="3" t="n">
        <f aca="false">DEGREES(2*ACOS(BJ1409))</f>
        <v>0</v>
      </c>
      <c r="CS1409" s="3" t="n">
        <f aca="false">DEGREES(2*ACOS(CC1409))</f>
        <v>0</v>
      </c>
      <c r="CT1409" s="0" t="n">
        <f aca="false">SUM(CD1409:CR1409)</f>
        <v>0.0170844807786636</v>
      </c>
      <c r="CU1409" s="4" t="n">
        <f aca="false">(CT1409-MIN($CT$5:$CT$1744))/(MAX($CT$5:$CT$1744)-MIN($CT$5:$CT$1744))</f>
        <v>0.00163060872261022</v>
      </c>
      <c r="CV1409" s="0" t="n">
        <f aca="false">SUM(CD1409,CH1409,CL1409,CP1409)</f>
        <v>0</v>
      </c>
      <c r="CW1409" s="0" t="n">
        <f aca="false">SUM(CE1409,CI1409,CM1409,CQ1409)</f>
        <v>0</v>
      </c>
      <c r="CX1409" s="0" t="n">
        <f aca="false">SUM(CF1409,CJ1409,CN1409,CR1409)</f>
        <v>0</v>
      </c>
      <c r="CY1409" s="0" t="n">
        <f aca="false">SUM(CG1409,CK1409,CO1409)</f>
        <v>0.0170844807786636</v>
      </c>
      <c r="CZ1409" s="5" t="str">
        <f aca="false">IF(CD1409=0,IF(CH1409=0,IF(CL1409=0,IF(CP1409=0,"NULL","4"),"3"),"2"),"1")</f>
        <v>NULL</v>
      </c>
    </row>
    <row r="1410" customFormat="false" ht="14.9" hidden="false" customHeight="false" outlineLevel="0" collapsed="false">
      <c r="A1410" s="0" t="n">
        <v>2422.092</v>
      </c>
      <c r="B1410" s="0" t="n">
        <v>3.590305</v>
      </c>
      <c r="C1410" s="0" t="n">
        <v>2.604512</v>
      </c>
      <c r="D1410" s="0" t="n">
        <v>1.200678</v>
      </c>
      <c r="E1410" s="0" t="n">
        <v>0.006357244</v>
      </c>
      <c r="F1410" s="0" t="n">
        <v>-0.1174151</v>
      </c>
      <c r="G1410" s="0" t="n">
        <v>0.04240405</v>
      </c>
      <c r="H1410" s="0" t="n">
        <v>0.9921568</v>
      </c>
      <c r="I1410" s="0" t="n">
        <v>0.335189</v>
      </c>
      <c r="J1410" s="0" t="n">
        <v>-0.03579544</v>
      </c>
      <c r="K1410" s="0" t="n">
        <v>0.8113689</v>
      </c>
      <c r="L1410" s="0" t="n">
        <v>0.04996318</v>
      </c>
      <c r="M1410" s="0" t="n">
        <v>0.5812942</v>
      </c>
      <c r="N1410" s="0" t="n">
        <v>1</v>
      </c>
      <c r="O1410" s="1" t="n">
        <v>7.915497E-005</v>
      </c>
      <c r="P1410" s="0" t="n">
        <v>0.002355099</v>
      </c>
      <c r="Q1410" s="0" t="n">
        <v>0.0001550913</v>
      </c>
      <c r="R1410" s="0" t="n">
        <v>58.69503</v>
      </c>
      <c r="S1410" s="0" t="n">
        <v>46.67866</v>
      </c>
      <c r="T1410" s="0" t="n">
        <v>21.2155</v>
      </c>
      <c r="U1410" s="0" t="n">
        <v>4.789589</v>
      </c>
      <c r="V1410" s="0" t="n">
        <v>19.45899</v>
      </c>
      <c r="W1410" s="0" t="n">
        <v>25.06066</v>
      </c>
      <c r="X1410" s="0" t="n">
        <v>37.0174</v>
      </c>
      <c r="Y1410" s="0" t="n">
        <v>41.57248</v>
      </c>
      <c r="Z1410" s="0" t="n">
        <v>0</v>
      </c>
      <c r="AA1410" s="0" t="n">
        <v>1</v>
      </c>
      <c r="AB1410" s="0" t="n">
        <v>0</v>
      </c>
      <c r="AC1410" s="0" t="n">
        <v>0</v>
      </c>
      <c r="AD1410" s="0" t="n">
        <v>0</v>
      </c>
      <c r="AE1410" s="1" t="n">
        <v>-1.552387E-009</v>
      </c>
      <c r="AF1410" s="1" t="n">
        <v>3.217308E-008</v>
      </c>
      <c r="AG1410" s="1" t="n">
        <v>5.794037E-009</v>
      </c>
      <c r="AH1410" s="0" t="n">
        <v>1</v>
      </c>
      <c r="AI1410" s="0" t="n">
        <v>1</v>
      </c>
      <c r="AJ1410" s="0" t="n">
        <v>0</v>
      </c>
      <c r="AK1410" s="0" t="n">
        <v>0</v>
      </c>
      <c r="AL1410" s="0" t="n">
        <v>0</v>
      </c>
      <c r="AM1410" s="0" t="n">
        <v>1</v>
      </c>
      <c r="AN1410" s="0" t="n">
        <v>1</v>
      </c>
      <c r="AO1410" s="0" t="n">
        <v>1</v>
      </c>
      <c r="AP1410" s="0" t="n">
        <v>0</v>
      </c>
      <c r="AQ1410" s="0" t="n">
        <v>0</v>
      </c>
      <c r="AR1410" s="0" t="n">
        <v>0</v>
      </c>
      <c r="AS1410" s="1" t="n">
        <v>1.296009E-009</v>
      </c>
      <c r="AT1410" s="1" t="n">
        <v>2.018891E-008</v>
      </c>
      <c r="AU1410" s="1" t="n">
        <v>5.449829E-009</v>
      </c>
      <c r="AV1410" s="0" t="n">
        <v>1</v>
      </c>
      <c r="AW1410" s="0" t="n">
        <v>1</v>
      </c>
      <c r="AX1410" s="0" t="n">
        <v>0</v>
      </c>
      <c r="AY1410" s="0" t="n">
        <v>0</v>
      </c>
      <c r="AZ1410" s="0" t="n">
        <v>0</v>
      </c>
      <c r="BA1410" s="0" t="n">
        <v>1</v>
      </c>
      <c r="BB1410" s="0" t="n">
        <v>2</v>
      </c>
      <c r="BC1410" s="0" t="n">
        <v>1</v>
      </c>
      <c r="BD1410" s="0" t="n">
        <v>0</v>
      </c>
      <c r="BE1410" s="0" t="n">
        <v>0</v>
      </c>
      <c r="BF1410" s="0" t="n">
        <v>0</v>
      </c>
      <c r="BG1410" s="1" t="n">
        <v>6.034583E-010</v>
      </c>
      <c r="BH1410" s="1" t="n">
        <v>2.528427E-008</v>
      </c>
      <c r="BI1410" s="1" t="n">
        <v>3.340574E-009</v>
      </c>
      <c r="BJ1410" s="0" t="n">
        <v>1</v>
      </c>
      <c r="BK1410" s="0" t="n">
        <v>1</v>
      </c>
      <c r="BL1410" s="0" t="n">
        <v>0</v>
      </c>
      <c r="BM1410" s="0" t="n">
        <v>0</v>
      </c>
      <c r="BN1410" s="0" t="n">
        <v>0</v>
      </c>
      <c r="BO1410" s="0" t="n">
        <v>1</v>
      </c>
      <c r="BP1410" s="0" t="n">
        <v>3</v>
      </c>
      <c r="BQ1410" s="0" t="n">
        <v>1</v>
      </c>
      <c r="BR1410" s="0" t="n">
        <v>-0.006914493</v>
      </c>
      <c r="BS1410" s="0" t="n">
        <v>-0.01090342</v>
      </c>
      <c r="BT1410" s="0" t="n">
        <v>0.01805466</v>
      </c>
      <c r="BU1410" s="1" t="n">
        <v>1.296009E-009</v>
      </c>
      <c r="BV1410" s="1" t="n">
        <v>2.018891E-008</v>
      </c>
      <c r="BW1410" s="1" t="n">
        <v>5.449829E-009</v>
      </c>
      <c r="BX1410" s="0" t="n">
        <v>1</v>
      </c>
      <c r="BY1410" s="0" t="n">
        <v>1</v>
      </c>
      <c r="BZ1410" s="0" t="n">
        <v>0</v>
      </c>
      <c r="CA1410" s="0" t="n">
        <v>0</v>
      </c>
      <c r="CB1410" s="0" t="n">
        <v>0</v>
      </c>
      <c r="CC1410" s="0" t="n">
        <v>1</v>
      </c>
      <c r="CD1410" s="2" t="n">
        <f aca="false">SQRT(SUMSQ(AB1410:AD1410))</f>
        <v>0</v>
      </c>
      <c r="CE1410" s="2" t="n">
        <f aca="false">SQRT(SUMSQ(AP1410:AR1410))</f>
        <v>0</v>
      </c>
      <c r="CF1410" s="2" t="n">
        <f aca="false">SQRT(SUMSQ(BD1410:BF1410))</f>
        <v>0</v>
      </c>
      <c r="CG1410" s="2" t="n">
        <f aca="false">SQRT(SUMSQ(BR1410:BT1410))</f>
        <v>0.0221960701219619</v>
      </c>
      <c r="CH1410" s="2" t="n">
        <f aca="false">DEGREES(2*ACOS(AH1410))</f>
        <v>0</v>
      </c>
      <c r="CI1410" s="2" t="n">
        <f aca="false">DEGREES(2*ACOS(AV1410))</f>
        <v>0</v>
      </c>
      <c r="CJ1410" s="2" t="n">
        <f aca="false">DEGREES(2*ACOS(BJ1410))</f>
        <v>0</v>
      </c>
      <c r="CK1410" s="2" t="n">
        <f aca="false">DEGREES(2*ACOS(BX1410))</f>
        <v>0</v>
      </c>
      <c r="CL1410" s="0" t="n">
        <f aca="false">ABS(AI1410-1)</f>
        <v>0</v>
      </c>
      <c r="CM1410" s="0" t="n">
        <f aca="false">ABS(AW1410-1)</f>
        <v>0</v>
      </c>
      <c r="CN1410" s="0" t="n">
        <f aca="false">ABS(BK1410-1)</f>
        <v>0</v>
      </c>
      <c r="CO1410" s="0" t="n">
        <f aca="false">ABS(BY1410-1)</f>
        <v>0</v>
      </c>
      <c r="CP1410" s="3" t="n">
        <f aca="false">DEGREES(2*ACOS(AH1410))</f>
        <v>0</v>
      </c>
      <c r="CQ1410" s="3" t="n">
        <f aca="false">DEGREES(2*ACOS(AV1410))</f>
        <v>0</v>
      </c>
      <c r="CR1410" s="3" t="n">
        <f aca="false">DEGREES(2*ACOS(BJ1410))</f>
        <v>0</v>
      </c>
      <c r="CS1410" s="3" t="n">
        <f aca="false">DEGREES(2*ACOS(CC1410))</f>
        <v>0</v>
      </c>
      <c r="CT1410" s="0" t="n">
        <f aca="false">SUM(CD1410:CR1410)</f>
        <v>0.0221960701219619</v>
      </c>
      <c r="CU1410" s="4" t="n">
        <f aca="false">(CT1410-MIN($CT$5:$CT$1744))/(MAX($CT$5:$CT$1744)-MIN($CT$5:$CT$1744))</f>
        <v>0.00211847851962465</v>
      </c>
      <c r="CV1410" s="0" t="n">
        <f aca="false">SUM(CD1410,CH1410,CL1410,CP1410)</f>
        <v>0</v>
      </c>
      <c r="CW1410" s="0" t="n">
        <f aca="false">SUM(CE1410,CI1410,CM1410,CQ1410)</f>
        <v>0</v>
      </c>
      <c r="CX1410" s="0" t="n">
        <f aca="false">SUM(CF1410,CJ1410,CN1410,CR1410)</f>
        <v>0</v>
      </c>
      <c r="CY1410" s="0" t="n">
        <f aca="false">SUM(CG1410,CK1410,CO1410)</f>
        <v>0.0221960701219619</v>
      </c>
      <c r="CZ1410" s="5" t="str">
        <f aca="false">IF(CD1410=0,IF(CH1410=0,IF(CL1410=0,IF(CP1410=0,"NULL","4"),"3"),"2"),"1")</f>
        <v>NULL</v>
      </c>
    </row>
    <row r="1411" customFormat="false" ht="14.9" hidden="false" customHeight="false" outlineLevel="0" collapsed="false">
      <c r="A1411" s="0" t="n">
        <v>2422.143</v>
      </c>
      <c r="B1411" s="0" t="n">
        <v>3.587307</v>
      </c>
      <c r="C1411" s="0" t="n">
        <v>2.603276</v>
      </c>
      <c r="D1411" s="0" t="n">
        <v>1.21705</v>
      </c>
      <c r="E1411" s="0" t="n">
        <v>0.006357239</v>
      </c>
      <c r="F1411" s="0" t="n">
        <v>-0.1174153</v>
      </c>
      <c r="G1411" s="0" t="n">
        <v>0.04240405</v>
      </c>
      <c r="H1411" s="0" t="n">
        <v>0.9921569</v>
      </c>
      <c r="I1411" s="0" t="n">
        <v>0.335189</v>
      </c>
      <c r="J1411" s="0" t="n">
        <v>-0.03583623</v>
      </c>
      <c r="K1411" s="0" t="n">
        <v>0.8111677</v>
      </c>
      <c r="L1411" s="0" t="n">
        <v>0.04998396</v>
      </c>
      <c r="M1411" s="0" t="n">
        <v>0.5815706</v>
      </c>
      <c r="N1411" s="0" t="n">
        <v>1</v>
      </c>
      <c r="O1411" s="0" t="n">
        <v>0.002279043</v>
      </c>
      <c r="P1411" s="0" t="n">
        <v>0.001820803</v>
      </c>
      <c r="Q1411" s="0" t="n">
        <v>0.0001181364</v>
      </c>
      <c r="R1411" s="0" t="n">
        <v>56.16332</v>
      </c>
      <c r="S1411" s="0" t="n">
        <v>44.55118</v>
      </c>
      <c r="T1411" s="0" t="n">
        <v>20.13957</v>
      </c>
      <c r="U1411" s="0" t="n">
        <v>4.474525</v>
      </c>
      <c r="V1411" s="0" t="n">
        <v>18.92735</v>
      </c>
      <c r="W1411" s="0" t="n">
        <v>24.23898</v>
      </c>
      <c r="X1411" s="0" t="n">
        <v>35.6165</v>
      </c>
      <c r="Y1411" s="0" t="n">
        <v>39.94258</v>
      </c>
      <c r="Z1411" s="0" t="n">
        <v>0</v>
      </c>
      <c r="AA1411" s="0" t="n">
        <v>1</v>
      </c>
      <c r="AB1411" s="0" t="n">
        <v>0</v>
      </c>
      <c r="AC1411" s="0" t="n">
        <v>0</v>
      </c>
      <c r="AD1411" s="0" t="n">
        <v>0</v>
      </c>
      <c r="AE1411" s="1" t="n">
        <v>2.850524E-009</v>
      </c>
      <c r="AF1411" s="1" t="n">
        <v>-2.766437E-008</v>
      </c>
      <c r="AG1411" s="1" t="n">
        <v>-9.468431E-009</v>
      </c>
      <c r="AH1411" s="0" t="n">
        <v>1</v>
      </c>
      <c r="AI1411" s="0" t="n">
        <v>1</v>
      </c>
      <c r="AJ1411" s="0" t="n">
        <v>0</v>
      </c>
      <c r="AK1411" s="0" t="n">
        <v>0</v>
      </c>
      <c r="AL1411" s="0" t="n">
        <v>0</v>
      </c>
      <c r="AM1411" s="0" t="n">
        <v>1</v>
      </c>
      <c r="AN1411" s="0" t="n">
        <v>1</v>
      </c>
      <c r="AO1411" s="0" t="n">
        <v>1</v>
      </c>
      <c r="AP1411" s="0" t="n">
        <v>0</v>
      </c>
      <c r="AQ1411" s="0" t="n">
        <v>0</v>
      </c>
      <c r="AR1411" s="0" t="n">
        <v>0</v>
      </c>
      <c r="AS1411" s="1" t="n">
        <v>2.850524E-009</v>
      </c>
      <c r="AT1411" s="1" t="n">
        <v>-2.766437E-008</v>
      </c>
      <c r="AU1411" s="1" t="n">
        <v>-9.468431E-009</v>
      </c>
      <c r="AV1411" s="0" t="n">
        <v>1</v>
      </c>
      <c r="AW1411" s="0" t="n">
        <v>1</v>
      </c>
      <c r="AX1411" s="0" t="n">
        <v>0</v>
      </c>
      <c r="AY1411" s="0" t="n">
        <v>0</v>
      </c>
      <c r="AZ1411" s="0" t="n">
        <v>0</v>
      </c>
      <c r="BA1411" s="0" t="n">
        <v>1</v>
      </c>
      <c r="BB1411" s="0" t="n">
        <v>2</v>
      </c>
      <c r="BC1411" s="0" t="n">
        <v>1</v>
      </c>
      <c r="BD1411" s="0" t="n">
        <v>0</v>
      </c>
      <c r="BE1411" s="0" t="n">
        <v>0</v>
      </c>
      <c r="BF1411" s="0" t="n">
        <v>0</v>
      </c>
      <c r="BG1411" s="1" t="n">
        <v>2.163671E-009</v>
      </c>
      <c r="BH1411" s="1" t="n">
        <v>-2.86471E-008</v>
      </c>
      <c r="BI1411" s="1" t="n">
        <v>-9.849297E-009</v>
      </c>
      <c r="BJ1411" s="0" t="n">
        <v>1</v>
      </c>
      <c r="BK1411" s="0" t="n">
        <v>1</v>
      </c>
      <c r="BL1411" s="0" t="n">
        <v>0</v>
      </c>
      <c r="BM1411" s="0" t="n">
        <v>0</v>
      </c>
      <c r="BN1411" s="0" t="n">
        <v>0</v>
      </c>
      <c r="BO1411" s="0" t="n">
        <v>1</v>
      </c>
      <c r="BP1411" s="0" t="n">
        <v>3</v>
      </c>
      <c r="BQ1411" s="0" t="n">
        <v>1</v>
      </c>
      <c r="BR1411" s="0" t="n">
        <v>-0.007264739</v>
      </c>
      <c r="BS1411" s="0" t="n">
        <v>-0.01115637</v>
      </c>
      <c r="BT1411" s="0" t="n">
        <v>0.01730216</v>
      </c>
      <c r="BU1411" s="1" t="n">
        <v>1.143542E-009</v>
      </c>
      <c r="BV1411" s="1" t="n">
        <v>-3.115289E-008</v>
      </c>
      <c r="BW1411" s="1" t="n">
        <v>-9.402766E-009</v>
      </c>
      <c r="BX1411" s="0" t="n">
        <v>1</v>
      </c>
      <c r="BY1411" s="0" t="n">
        <v>1</v>
      </c>
      <c r="BZ1411" s="0" t="n">
        <v>0</v>
      </c>
      <c r="CA1411" s="0" t="n">
        <v>0</v>
      </c>
      <c r="CB1411" s="0" t="n">
        <v>0</v>
      </c>
      <c r="CC1411" s="0" t="n">
        <v>1</v>
      </c>
      <c r="CD1411" s="2" t="n">
        <f aca="false">SQRT(SUMSQ(AB1411:AD1411))</f>
        <v>0</v>
      </c>
      <c r="CE1411" s="2" t="n">
        <f aca="false">SQRT(SUMSQ(AP1411:AR1411))</f>
        <v>0</v>
      </c>
      <c r="CF1411" s="2" t="n">
        <f aca="false">SQRT(SUMSQ(BD1411:BF1411))</f>
        <v>0</v>
      </c>
      <c r="CG1411" s="2" t="n">
        <f aca="false">SQRT(SUMSQ(BR1411:BT1411))</f>
        <v>0.02183130241146</v>
      </c>
      <c r="CH1411" s="2" t="n">
        <f aca="false">DEGREES(2*ACOS(AH1411))</f>
        <v>0</v>
      </c>
      <c r="CI1411" s="2" t="n">
        <f aca="false">DEGREES(2*ACOS(AV1411))</f>
        <v>0</v>
      </c>
      <c r="CJ1411" s="2" t="n">
        <f aca="false">DEGREES(2*ACOS(BJ1411))</f>
        <v>0</v>
      </c>
      <c r="CK1411" s="2" t="n">
        <f aca="false">DEGREES(2*ACOS(BX1411))</f>
        <v>0</v>
      </c>
      <c r="CL1411" s="0" t="n">
        <f aca="false">ABS(AI1411-1)</f>
        <v>0</v>
      </c>
      <c r="CM1411" s="0" t="n">
        <f aca="false">ABS(AW1411-1)</f>
        <v>0</v>
      </c>
      <c r="CN1411" s="0" t="n">
        <f aca="false">ABS(BK1411-1)</f>
        <v>0</v>
      </c>
      <c r="CO1411" s="0" t="n">
        <f aca="false">ABS(BY1411-1)</f>
        <v>0</v>
      </c>
      <c r="CP1411" s="3" t="n">
        <f aca="false">DEGREES(2*ACOS(AH1411))</f>
        <v>0</v>
      </c>
      <c r="CQ1411" s="3" t="n">
        <f aca="false">DEGREES(2*ACOS(AV1411))</f>
        <v>0</v>
      </c>
      <c r="CR1411" s="3" t="n">
        <f aca="false">DEGREES(2*ACOS(BJ1411))</f>
        <v>0</v>
      </c>
      <c r="CS1411" s="3" t="n">
        <f aca="false">DEGREES(2*ACOS(CC1411))</f>
        <v>0</v>
      </c>
      <c r="CT1411" s="0" t="n">
        <f aca="false">SUM(CD1411:CR1411)</f>
        <v>0.02183130241146</v>
      </c>
      <c r="CU1411" s="4" t="n">
        <f aca="false">(CT1411-MIN($CT$5:$CT$1744))/(MAX($CT$5:$CT$1744)-MIN($CT$5:$CT$1744))</f>
        <v>0.00208366368280423</v>
      </c>
      <c r="CV1411" s="0" t="n">
        <f aca="false">SUM(CD1411,CH1411,CL1411,CP1411)</f>
        <v>0</v>
      </c>
      <c r="CW1411" s="0" t="n">
        <f aca="false">SUM(CE1411,CI1411,CM1411,CQ1411)</f>
        <v>0</v>
      </c>
      <c r="CX1411" s="0" t="n">
        <f aca="false">SUM(CF1411,CJ1411,CN1411,CR1411)</f>
        <v>0</v>
      </c>
      <c r="CY1411" s="0" t="n">
        <f aca="false">SUM(CG1411,CK1411,CO1411)</f>
        <v>0.02183130241146</v>
      </c>
      <c r="CZ1411" s="5" t="str">
        <f aca="false">IF(CD1411=0,IF(CH1411=0,IF(CL1411=0,IF(CP1411=0,"NULL","4"),"3"),"2"),"1")</f>
        <v>NULL</v>
      </c>
    </row>
    <row r="1412" customFormat="false" ht="14.9" hidden="false" customHeight="false" outlineLevel="0" collapsed="false">
      <c r="A1412" s="0" t="n">
        <v>2422.192</v>
      </c>
      <c r="B1412" s="0" t="n">
        <v>3.590611</v>
      </c>
      <c r="C1412" s="0" t="n">
        <v>2.601257</v>
      </c>
      <c r="D1412" s="0" t="n">
        <v>1.234636</v>
      </c>
      <c r="E1412" s="0" t="n">
        <v>0.006357251</v>
      </c>
      <c r="F1412" s="0" t="n">
        <v>-0.1174152</v>
      </c>
      <c r="G1412" s="0" t="n">
        <v>0.04240408</v>
      </c>
      <c r="H1412" s="0" t="n">
        <v>0.9921569</v>
      </c>
      <c r="I1412" s="0" t="n">
        <v>0.335189</v>
      </c>
      <c r="J1412" s="0" t="n">
        <v>-0.0358708</v>
      </c>
      <c r="K1412" s="0" t="n">
        <v>0.8107902</v>
      </c>
      <c r="L1412" s="0" t="n">
        <v>0.04996371</v>
      </c>
      <c r="M1412" s="0" t="n">
        <v>0.5820964</v>
      </c>
      <c r="N1412" s="0" t="n">
        <v>1</v>
      </c>
      <c r="O1412" s="0" t="n">
        <v>0.004669666</v>
      </c>
      <c r="P1412" s="0" t="n">
        <v>0.00237155</v>
      </c>
      <c r="Q1412" s="0" t="n">
        <v>0.0006241798</v>
      </c>
      <c r="R1412" s="0" t="n">
        <v>58.23637</v>
      </c>
      <c r="S1412" s="0" t="n">
        <v>46.04344</v>
      </c>
      <c r="T1412" s="0" t="n">
        <v>20.639</v>
      </c>
      <c r="U1412" s="0" t="n">
        <v>4.977095</v>
      </c>
      <c r="V1412" s="0" t="n">
        <v>20.03953</v>
      </c>
      <c r="W1412" s="0" t="n">
        <v>25.48948</v>
      </c>
      <c r="X1412" s="0" t="n">
        <v>37.19864</v>
      </c>
      <c r="Y1412" s="0" t="n">
        <v>41.66787</v>
      </c>
      <c r="Z1412" s="0" t="n">
        <v>0</v>
      </c>
      <c r="AA1412" s="0" t="n">
        <v>1</v>
      </c>
      <c r="AB1412" s="0" t="n">
        <v>0</v>
      </c>
      <c r="AC1412" s="0" t="n">
        <v>0</v>
      </c>
      <c r="AD1412" s="0" t="n">
        <v>0</v>
      </c>
      <c r="AE1412" s="1" t="n">
        <v>8.414973E-010</v>
      </c>
      <c r="AF1412" s="1" t="n">
        <v>1.159191E-008</v>
      </c>
      <c r="AG1412" s="1" t="n">
        <v>6.39819E-009</v>
      </c>
      <c r="AH1412" s="0" t="n">
        <v>1</v>
      </c>
      <c r="AI1412" s="0" t="n">
        <v>1</v>
      </c>
      <c r="AJ1412" s="0" t="n">
        <v>0</v>
      </c>
      <c r="AK1412" s="0" t="n">
        <v>0</v>
      </c>
      <c r="AL1412" s="0" t="n">
        <v>0</v>
      </c>
      <c r="AM1412" s="0" t="n">
        <v>1</v>
      </c>
      <c r="AN1412" s="0" t="n">
        <v>1</v>
      </c>
      <c r="AO1412" s="0" t="n">
        <v>1</v>
      </c>
      <c r="AP1412" s="0" t="n">
        <v>0</v>
      </c>
      <c r="AQ1412" s="0" t="n">
        <v>0</v>
      </c>
      <c r="AR1412" s="0" t="n">
        <v>0</v>
      </c>
      <c r="AS1412" s="1" t="n">
        <v>3.825083E-010</v>
      </c>
      <c r="AT1412" s="1" t="n">
        <v>2.324321E-008</v>
      </c>
      <c r="AU1412" s="1" t="n">
        <v>2.623007E-009</v>
      </c>
      <c r="AV1412" s="0" t="n">
        <v>1</v>
      </c>
      <c r="AW1412" s="0" t="n">
        <v>1</v>
      </c>
      <c r="AX1412" s="0" t="n">
        <v>0</v>
      </c>
      <c r="AY1412" s="0" t="n">
        <v>0</v>
      </c>
      <c r="AZ1412" s="0" t="n">
        <v>0</v>
      </c>
      <c r="BA1412" s="0" t="n">
        <v>1</v>
      </c>
      <c r="BB1412" s="0" t="n">
        <v>2</v>
      </c>
      <c r="BC1412" s="0" t="n">
        <v>1</v>
      </c>
      <c r="BD1412" s="0" t="n">
        <v>0</v>
      </c>
      <c r="BE1412" s="0" t="n">
        <v>0</v>
      </c>
      <c r="BF1412" s="0" t="n">
        <v>0</v>
      </c>
      <c r="BG1412" s="1" t="n">
        <v>8.414973E-010</v>
      </c>
      <c r="BH1412" s="1" t="n">
        <v>1.159191E-008</v>
      </c>
      <c r="BI1412" s="1" t="n">
        <v>6.39819E-009</v>
      </c>
      <c r="BJ1412" s="0" t="n">
        <v>1</v>
      </c>
      <c r="BK1412" s="0" t="n">
        <v>1</v>
      </c>
      <c r="BL1412" s="0" t="n">
        <v>0</v>
      </c>
      <c r="BM1412" s="0" t="n">
        <v>0</v>
      </c>
      <c r="BN1412" s="0" t="n">
        <v>0</v>
      </c>
      <c r="BO1412" s="0" t="n">
        <v>1</v>
      </c>
      <c r="BP1412" s="0" t="n">
        <v>3</v>
      </c>
      <c r="BQ1412" s="0" t="n">
        <v>1</v>
      </c>
      <c r="BR1412" s="0" t="n">
        <v>-0.009928539</v>
      </c>
      <c r="BS1412" s="0" t="n">
        <v>-0.01398734</v>
      </c>
      <c r="BT1412" s="0" t="n">
        <v>0.01634027</v>
      </c>
      <c r="BU1412" s="1" t="n">
        <v>3.256886E-010</v>
      </c>
      <c r="BV1412" s="1" t="n">
        <v>2.632958E-008</v>
      </c>
      <c r="BW1412" s="1" t="n">
        <v>5.450167E-009</v>
      </c>
      <c r="BX1412" s="0" t="n">
        <v>1</v>
      </c>
      <c r="BY1412" s="0" t="n">
        <v>1</v>
      </c>
      <c r="BZ1412" s="0" t="n">
        <v>0</v>
      </c>
      <c r="CA1412" s="0" t="n">
        <v>0</v>
      </c>
      <c r="CB1412" s="0" t="n">
        <v>0</v>
      </c>
      <c r="CC1412" s="0" t="n">
        <v>1</v>
      </c>
      <c r="CD1412" s="2" t="n">
        <f aca="false">SQRT(SUMSQ(AB1412:AD1412))</f>
        <v>0</v>
      </c>
      <c r="CE1412" s="2" t="n">
        <f aca="false">SQRT(SUMSQ(AP1412:AR1412))</f>
        <v>0</v>
      </c>
      <c r="CF1412" s="2" t="n">
        <f aca="false">SQRT(SUMSQ(BD1412:BF1412))</f>
        <v>0</v>
      </c>
      <c r="CG1412" s="2" t="n">
        <f aca="false">SQRT(SUMSQ(BR1412:BT1412))</f>
        <v>0.0236902087500938</v>
      </c>
      <c r="CH1412" s="2" t="n">
        <f aca="false">DEGREES(2*ACOS(AH1412))</f>
        <v>0</v>
      </c>
      <c r="CI1412" s="2" t="n">
        <f aca="false">DEGREES(2*ACOS(AV1412))</f>
        <v>0</v>
      </c>
      <c r="CJ1412" s="2" t="n">
        <f aca="false">DEGREES(2*ACOS(BJ1412))</f>
        <v>0</v>
      </c>
      <c r="CK1412" s="2" t="n">
        <f aca="false">DEGREES(2*ACOS(BX1412))</f>
        <v>0</v>
      </c>
      <c r="CL1412" s="0" t="n">
        <f aca="false">ABS(AI1412-1)</f>
        <v>0</v>
      </c>
      <c r="CM1412" s="0" t="n">
        <f aca="false">ABS(AW1412-1)</f>
        <v>0</v>
      </c>
      <c r="CN1412" s="0" t="n">
        <f aca="false">ABS(BK1412-1)</f>
        <v>0</v>
      </c>
      <c r="CO1412" s="0" t="n">
        <f aca="false">ABS(BY1412-1)</f>
        <v>0</v>
      </c>
      <c r="CP1412" s="3" t="n">
        <f aca="false">DEGREES(2*ACOS(AH1412))</f>
        <v>0</v>
      </c>
      <c r="CQ1412" s="3" t="n">
        <f aca="false">DEGREES(2*ACOS(AV1412))</f>
        <v>0</v>
      </c>
      <c r="CR1412" s="3" t="n">
        <f aca="false">DEGREES(2*ACOS(BJ1412))</f>
        <v>0</v>
      </c>
      <c r="CS1412" s="3" t="n">
        <f aca="false">DEGREES(2*ACOS(CC1412))</f>
        <v>0</v>
      </c>
      <c r="CT1412" s="0" t="n">
        <f aca="false">SUM(CD1412:CR1412)</f>
        <v>0.0236902087500938</v>
      </c>
      <c r="CU1412" s="4" t="n">
        <f aca="false">(CT1412-MIN($CT$5:$CT$1744))/(MAX($CT$5:$CT$1744)-MIN($CT$5:$CT$1744))</f>
        <v>0.0022610848716341</v>
      </c>
      <c r="CV1412" s="0" t="n">
        <f aca="false">SUM(CD1412,CH1412,CL1412,CP1412)</f>
        <v>0</v>
      </c>
      <c r="CW1412" s="0" t="n">
        <f aca="false">SUM(CE1412,CI1412,CM1412,CQ1412)</f>
        <v>0</v>
      </c>
      <c r="CX1412" s="0" t="n">
        <f aca="false">SUM(CF1412,CJ1412,CN1412,CR1412)</f>
        <v>0</v>
      </c>
      <c r="CY1412" s="0" t="n">
        <f aca="false">SUM(CG1412,CK1412,CO1412)</f>
        <v>0.0236902087500938</v>
      </c>
      <c r="CZ1412" s="5" t="str">
        <f aca="false">IF(CD1412=0,IF(CH1412=0,IF(CL1412=0,IF(CP1412=0,"NULL","4"),"3"),"2"),"1")</f>
        <v>NULL</v>
      </c>
    </row>
    <row r="1413" customFormat="false" ht="14.9" hidden="false" customHeight="false" outlineLevel="0" collapsed="false">
      <c r="A1413" s="0" t="n">
        <v>2422.243</v>
      </c>
      <c r="B1413" s="0" t="n">
        <v>3.58482</v>
      </c>
      <c r="C1413" s="0" t="n">
        <v>2.586777</v>
      </c>
      <c r="D1413" s="0" t="n">
        <v>1.255822</v>
      </c>
      <c r="E1413" s="0" t="n">
        <v>0.00635725</v>
      </c>
      <c r="F1413" s="0" t="n">
        <v>-0.1174152</v>
      </c>
      <c r="G1413" s="0" t="n">
        <v>0.04240419</v>
      </c>
      <c r="H1413" s="0" t="n">
        <v>0.9921568</v>
      </c>
      <c r="I1413" s="0" t="n">
        <v>0.335189</v>
      </c>
      <c r="J1413" s="0" t="n">
        <v>-0.03581207</v>
      </c>
      <c r="K1413" s="0" t="n">
        <v>0.8102817</v>
      </c>
      <c r="L1413" s="0" t="n">
        <v>0.04978849</v>
      </c>
      <c r="M1413" s="0" t="n">
        <v>0.5828227</v>
      </c>
      <c r="N1413" s="0" t="n">
        <v>1</v>
      </c>
      <c r="O1413" s="0" t="n">
        <v>0.001548052</v>
      </c>
      <c r="P1413" s="1" t="n">
        <v>-7.033348E-005</v>
      </c>
      <c r="Q1413" s="0" t="n">
        <v>0.0001590252</v>
      </c>
      <c r="R1413" s="0" t="n">
        <v>60.20387</v>
      </c>
      <c r="S1413" s="0" t="n">
        <v>47.43015</v>
      </c>
      <c r="T1413" s="0" t="n">
        <v>21.06481</v>
      </c>
      <c r="U1413" s="0" t="n">
        <v>5.584188</v>
      </c>
      <c r="V1413" s="0" t="n">
        <v>21.21523</v>
      </c>
      <c r="W1413" s="0" t="n">
        <v>26.74582</v>
      </c>
      <c r="X1413" s="0" t="n">
        <v>38.74265</v>
      </c>
      <c r="Y1413" s="0" t="n">
        <v>43.33685</v>
      </c>
      <c r="Z1413" s="0" t="n">
        <v>0</v>
      </c>
      <c r="AA1413" s="0" t="n">
        <v>1</v>
      </c>
      <c r="AB1413" s="0" t="n">
        <v>0</v>
      </c>
      <c r="AC1413" s="0" t="n">
        <v>0</v>
      </c>
      <c r="AD1413" s="0" t="n">
        <v>0</v>
      </c>
      <c r="AE1413" s="1" t="n">
        <v>-3.462819E-009</v>
      </c>
      <c r="AF1413" s="1" t="n">
        <v>7.371456E-009</v>
      </c>
      <c r="AG1413" s="1" t="n">
        <v>1.667165E-008</v>
      </c>
      <c r="AH1413" s="0" t="n">
        <v>1</v>
      </c>
      <c r="AI1413" s="0" t="n">
        <v>1</v>
      </c>
      <c r="AJ1413" s="0" t="n">
        <v>0</v>
      </c>
      <c r="AK1413" s="0" t="n">
        <v>0</v>
      </c>
      <c r="AL1413" s="0" t="n">
        <v>0</v>
      </c>
      <c r="AM1413" s="0" t="n">
        <v>1</v>
      </c>
      <c r="AN1413" s="0" t="n">
        <v>1</v>
      </c>
      <c r="AO1413" s="0" t="n">
        <v>1</v>
      </c>
      <c r="AP1413" s="0" t="n">
        <v>0</v>
      </c>
      <c r="AQ1413" s="0" t="n">
        <v>0</v>
      </c>
      <c r="AR1413" s="0" t="n">
        <v>0</v>
      </c>
      <c r="AS1413" s="1" t="n">
        <v>-3.707136E-009</v>
      </c>
      <c r="AT1413" s="1" t="n">
        <v>1.085913E-008</v>
      </c>
      <c r="AU1413" s="1" t="n">
        <v>1.773813E-008</v>
      </c>
      <c r="AV1413" s="0" t="n">
        <v>1</v>
      </c>
      <c r="AW1413" s="0" t="n">
        <v>1</v>
      </c>
      <c r="AX1413" s="0" t="n">
        <v>0</v>
      </c>
      <c r="AY1413" s="0" t="n">
        <v>0</v>
      </c>
      <c r="AZ1413" s="0" t="n">
        <v>0</v>
      </c>
      <c r="BA1413" s="0" t="n">
        <v>1</v>
      </c>
      <c r="BB1413" s="0" t="n">
        <v>2</v>
      </c>
      <c r="BC1413" s="0" t="n">
        <v>1</v>
      </c>
      <c r="BD1413" s="0" t="n">
        <v>0</v>
      </c>
      <c r="BE1413" s="0" t="n">
        <v>0</v>
      </c>
      <c r="BF1413" s="0" t="n">
        <v>0</v>
      </c>
      <c r="BG1413" s="1" t="n">
        <v>-3.503636E-009</v>
      </c>
      <c r="BH1413" s="1" t="n">
        <v>2.023651E-008</v>
      </c>
      <c r="BI1413" s="1" t="n">
        <v>1.617342E-008</v>
      </c>
      <c r="BJ1413" s="0" t="n">
        <v>1</v>
      </c>
      <c r="BK1413" s="0" t="n">
        <v>1</v>
      </c>
      <c r="BL1413" s="0" t="n">
        <v>0</v>
      </c>
      <c r="BM1413" s="0" t="n">
        <v>0</v>
      </c>
      <c r="BN1413" s="0" t="n">
        <v>0</v>
      </c>
      <c r="BO1413" s="0" t="n">
        <v>1</v>
      </c>
      <c r="BP1413" s="0" t="n">
        <v>3</v>
      </c>
      <c r="BQ1413" s="0" t="n">
        <v>1</v>
      </c>
      <c r="BR1413" s="0" t="n">
        <v>-0.01210647</v>
      </c>
      <c r="BS1413" s="0" t="n">
        <v>-0.01802982</v>
      </c>
      <c r="BT1413" s="0" t="n">
        <v>0.02631228</v>
      </c>
      <c r="BU1413" s="1" t="n">
        <v>-3.707136E-009</v>
      </c>
      <c r="BV1413" s="1" t="n">
        <v>1.085913E-008</v>
      </c>
      <c r="BW1413" s="1" t="n">
        <v>1.773813E-008</v>
      </c>
      <c r="BX1413" s="0" t="n">
        <v>1</v>
      </c>
      <c r="BY1413" s="0" t="n">
        <v>1</v>
      </c>
      <c r="BZ1413" s="0" t="n">
        <v>0</v>
      </c>
      <c r="CA1413" s="0" t="n">
        <v>0</v>
      </c>
      <c r="CB1413" s="0" t="n">
        <v>0</v>
      </c>
      <c r="CC1413" s="0" t="n">
        <v>1</v>
      </c>
      <c r="CD1413" s="2" t="n">
        <f aca="false">SQRT(SUMSQ(AB1413:AD1413))</f>
        <v>0</v>
      </c>
      <c r="CE1413" s="2" t="n">
        <f aca="false">SQRT(SUMSQ(AP1413:AR1413))</f>
        <v>0</v>
      </c>
      <c r="CF1413" s="2" t="n">
        <f aca="false">SQRT(SUMSQ(BD1413:BF1413))</f>
        <v>0</v>
      </c>
      <c r="CG1413" s="2" t="n">
        <f aca="false">SQRT(SUMSQ(BR1413:BT1413))</f>
        <v>0.0341171086684042</v>
      </c>
      <c r="CH1413" s="2" t="n">
        <f aca="false">DEGREES(2*ACOS(AH1413))</f>
        <v>0</v>
      </c>
      <c r="CI1413" s="2" t="n">
        <f aca="false">DEGREES(2*ACOS(AV1413))</f>
        <v>0</v>
      </c>
      <c r="CJ1413" s="2" t="n">
        <f aca="false">DEGREES(2*ACOS(BJ1413))</f>
        <v>0</v>
      </c>
      <c r="CK1413" s="2" t="n">
        <f aca="false">DEGREES(2*ACOS(BX1413))</f>
        <v>0</v>
      </c>
      <c r="CL1413" s="0" t="n">
        <f aca="false">ABS(AI1413-1)</f>
        <v>0</v>
      </c>
      <c r="CM1413" s="0" t="n">
        <f aca="false">ABS(AW1413-1)</f>
        <v>0</v>
      </c>
      <c r="CN1413" s="0" t="n">
        <f aca="false">ABS(BK1413-1)</f>
        <v>0</v>
      </c>
      <c r="CO1413" s="0" t="n">
        <f aca="false">ABS(BY1413-1)</f>
        <v>0</v>
      </c>
      <c r="CP1413" s="3" t="n">
        <f aca="false">DEGREES(2*ACOS(AH1413))</f>
        <v>0</v>
      </c>
      <c r="CQ1413" s="3" t="n">
        <f aca="false">DEGREES(2*ACOS(AV1413))</f>
        <v>0</v>
      </c>
      <c r="CR1413" s="3" t="n">
        <f aca="false">DEGREES(2*ACOS(BJ1413))</f>
        <v>0</v>
      </c>
      <c r="CS1413" s="3" t="n">
        <f aca="false">DEGREES(2*ACOS(CC1413))</f>
        <v>0</v>
      </c>
      <c r="CT1413" s="0" t="n">
        <f aca="false">SUM(CD1413:CR1413)</f>
        <v>0.0341171086684042</v>
      </c>
      <c r="CU1413" s="4" t="n">
        <f aca="false">(CT1413-MIN($CT$5:$CT$1744))/(MAX($CT$5:$CT$1744)-MIN($CT$5:$CT$1744))</f>
        <v>0.0032562684055589</v>
      </c>
      <c r="CV1413" s="0" t="n">
        <f aca="false">SUM(CD1413,CH1413,CL1413,CP1413)</f>
        <v>0</v>
      </c>
      <c r="CW1413" s="0" t="n">
        <f aca="false">SUM(CE1413,CI1413,CM1413,CQ1413)</f>
        <v>0</v>
      </c>
      <c r="CX1413" s="0" t="n">
        <f aca="false">SUM(CF1413,CJ1413,CN1413,CR1413)</f>
        <v>0</v>
      </c>
      <c r="CY1413" s="0" t="n">
        <f aca="false">SUM(CG1413,CK1413,CO1413)</f>
        <v>0.0341171086684042</v>
      </c>
      <c r="CZ1413" s="5" t="str">
        <f aca="false">IF(CD1413=0,IF(CH1413=0,IF(CL1413=0,IF(CP1413=0,"NULL","4"),"3"),"2"),"1")</f>
        <v>NULL</v>
      </c>
    </row>
    <row r="1414" customFormat="false" ht="14.9" hidden="false" customHeight="false" outlineLevel="0" collapsed="false">
      <c r="A1414" s="0" t="n">
        <v>2422.293</v>
      </c>
      <c r="B1414" s="0" t="n">
        <v>3.579916</v>
      </c>
      <c r="C1414" s="0" t="n">
        <v>2.564734</v>
      </c>
      <c r="D1414" s="0" t="n">
        <v>1.285906</v>
      </c>
      <c r="E1414" s="0" t="n">
        <v>0.006357246</v>
      </c>
      <c r="F1414" s="0" t="n">
        <v>-0.1174152</v>
      </c>
      <c r="G1414" s="0" t="n">
        <v>0.0424042</v>
      </c>
      <c r="H1414" s="0" t="n">
        <v>0.9921568</v>
      </c>
      <c r="I1414" s="0" t="n">
        <v>0.335189</v>
      </c>
      <c r="J1414" s="0" t="n">
        <v>-0.03555809</v>
      </c>
      <c r="K1414" s="0" t="n">
        <v>0.8095759</v>
      </c>
      <c r="L1414" s="0" t="n">
        <v>0.04930466</v>
      </c>
      <c r="M1414" s="0" t="n">
        <v>0.5838592</v>
      </c>
      <c r="N1414" s="0" t="n">
        <v>1</v>
      </c>
      <c r="O1414" s="0" t="n">
        <v>0.002205133</v>
      </c>
      <c r="P1414" s="0" t="n">
        <v>-0.000177145</v>
      </c>
      <c r="Q1414" s="0" t="n">
        <v>0.001217246</v>
      </c>
      <c r="R1414" s="0" t="n">
        <v>50.44591</v>
      </c>
      <c r="S1414" s="0" t="n">
        <v>39.60861</v>
      </c>
      <c r="T1414" s="0" t="n">
        <v>17.37135</v>
      </c>
      <c r="U1414" s="0" t="n">
        <v>5.105913</v>
      </c>
      <c r="V1414" s="0" t="n">
        <v>18.27972</v>
      </c>
      <c r="W1414" s="0" t="n">
        <v>22.74446</v>
      </c>
      <c r="X1414" s="0" t="n">
        <v>32.67754</v>
      </c>
      <c r="Y1414" s="0" t="n">
        <v>36.53744</v>
      </c>
      <c r="Z1414" s="0" t="n">
        <v>0</v>
      </c>
      <c r="AA1414" s="0" t="n">
        <v>1</v>
      </c>
      <c r="AB1414" s="0" t="n">
        <v>0</v>
      </c>
      <c r="AC1414" s="0" t="n">
        <v>0</v>
      </c>
      <c r="AD1414" s="0" t="n">
        <v>0</v>
      </c>
      <c r="AE1414" s="1" t="n">
        <v>-1.951599E-009</v>
      </c>
      <c r="AF1414" s="1" t="n">
        <v>1.360176E-009</v>
      </c>
      <c r="AG1414" s="1" t="n">
        <v>5.175514E-010</v>
      </c>
      <c r="AH1414" s="0" t="n">
        <v>1</v>
      </c>
      <c r="AI1414" s="0" t="n">
        <v>1</v>
      </c>
      <c r="AJ1414" s="0" t="n">
        <v>0</v>
      </c>
      <c r="AK1414" s="0" t="n">
        <v>0</v>
      </c>
      <c r="AL1414" s="0" t="n">
        <v>0</v>
      </c>
      <c r="AM1414" s="0" t="n">
        <v>1</v>
      </c>
      <c r="AN1414" s="0" t="n">
        <v>1</v>
      </c>
      <c r="AO1414" s="0" t="n">
        <v>1</v>
      </c>
      <c r="AP1414" s="0" t="n">
        <v>0</v>
      </c>
      <c r="AQ1414" s="0" t="n">
        <v>0</v>
      </c>
      <c r="AR1414" s="0" t="n">
        <v>0</v>
      </c>
      <c r="AS1414" s="1" t="n">
        <v>-1.126753E-009</v>
      </c>
      <c r="AT1414" s="1" t="n">
        <v>5.84729E-009</v>
      </c>
      <c r="AU1414" s="1" t="n">
        <v>3.694915E-009</v>
      </c>
      <c r="AV1414" s="0" t="n">
        <v>1</v>
      </c>
      <c r="AW1414" s="0" t="n">
        <v>1</v>
      </c>
      <c r="AX1414" s="0" t="n">
        <v>0</v>
      </c>
      <c r="AY1414" s="0" t="n">
        <v>0</v>
      </c>
      <c r="AZ1414" s="0" t="n">
        <v>0</v>
      </c>
      <c r="BA1414" s="0" t="n">
        <v>1</v>
      </c>
      <c r="BB1414" s="0" t="n">
        <v>2</v>
      </c>
      <c r="BC1414" s="0" t="n">
        <v>1</v>
      </c>
      <c r="BD1414" s="0" t="n">
        <v>0</v>
      </c>
      <c r="BE1414" s="0" t="n">
        <v>0</v>
      </c>
      <c r="BF1414" s="0" t="n">
        <v>0</v>
      </c>
      <c r="BG1414" s="1" t="n">
        <v>-5.590892E-010</v>
      </c>
      <c r="BH1414" s="1" t="n">
        <v>5.486918E-009</v>
      </c>
      <c r="BI1414" s="1" t="n">
        <v>4.638926E-009</v>
      </c>
      <c r="BJ1414" s="0" t="n">
        <v>1</v>
      </c>
      <c r="BK1414" s="0" t="n">
        <v>1</v>
      </c>
      <c r="BL1414" s="0" t="n">
        <v>0</v>
      </c>
      <c r="BM1414" s="0" t="n">
        <v>0</v>
      </c>
      <c r="BN1414" s="0" t="n">
        <v>0</v>
      </c>
      <c r="BO1414" s="0" t="n">
        <v>1</v>
      </c>
      <c r="BP1414" s="0" t="n">
        <v>3</v>
      </c>
      <c r="BQ1414" s="0" t="n">
        <v>1</v>
      </c>
      <c r="BR1414" s="0" t="n">
        <v>-0.01703439</v>
      </c>
      <c r="BS1414" s="0" t="n">
        <v>-0.02350112</v>
      </c>
      <c r="BT1414" s="0" t="n">
        <v>0.0256514</v>
      </c>
      <c r="BU1414" s="1" t="n">
        <v>-1.951599E-009</v>
      </c>
      <c r="BV1414" s="1" t="n">
        <v>1.360176E-009</v>
      </c>
      <c r="BW1414" s="1" t="n">
        <v>5.175514E-010</v>
      </c>
      <c r="BX1414" s="0" t="n">
        <v>1</v>
      </c>
      <c r="BY1414" s="0" t="n">
        <v>1</v>
      </c>
      <c r="BZ1414" s="0" t="n">
        <v>0</v>
      </c>
      <c r="CA1414" s="0" t="n">
        <v>0</v>
      </c>
      <c r="CB1414" s="0" t="n">
        <v>0</v>
      </c>
      <c r="CC1414" s="0" t="n">
        <v>1</v>
      </c>
      <c r="CD1414" s="2" t="n">
        <f aca="false">SQRT(SUMSQ(AB1414:AD1414))</f>
        <v>0</v>
      </c>
      <c r="CE1414" s="2" t="n">
        <f aca="false">SQRT(SUMSQ(AP1414:AR1414))</f>
        <v>0</v>
      </c>
      <c r="CF1414" s="2" t="n">
        <f aca="false">SQRT(SUMSQ(BD1414:BF1414))</f>
        <v>0</v>
      </c>
      <c r="CG1414" s="2" t="n">
        <f aca="false">SQRT(SUMSQ(BR1414:BT1414))</f>
        <v>0.0387358671761263</v>
      </c>
      <c r="CH1414" s="2" t="n">
        <f aca="false">DEGREES(2*ACOS(AH1414))</f>
        <v>0</v>
      </c>
      <c r="CI1414" s="2" t="n">
        <f aca="false">DEGREES(2*ACOS(AV1414))</f>
        <v>0</v>
      </c>
      <c r="CJ1414" s="2" t="n">
        <f aca="false">DEGREES(2*ACOS(BJ1414))</f>
        <v>0</v>
      </c>
      <c r="CK1414" s="2" t="n">
        <f aca="false">DEGREES(2*ACOS(BX1414))</f>
        <v>0</v>
      </c>
      <c r="CL1414" s="0" t="n">
        <f aca="false">ABS(AI1414-1)</f>
        <v>0</v>
      </c>
      <c r="CM1414" s="0" t="n">
        <f aca="false">ABS(AW1414-1)</f>
        <v>0</v>
      </c>
      <c r="CN1414" s="0" t="n">
        <f aca="false">ABS(BK1414-1)</f>
        <v>0</v>
      </c>
      <c r="CO1414" s="0" t="n">
        <f aca="false">ABS(BY1414-1)</f>
        <v>0</v>
      </c>
      <c r="CP1414" s="3" t="n">
        <f aca="false">DEGREES(2*ACOS(AH1414))</f>
        <v>0</v>
      </c>
      <c r="CQ1414" s="3" t="n">
        <f aca="false">DEGREES(2*ACOS(AV1414))</f>
        <v>0</v>
      </c>
      <c r="CR1414" s="3" t="n">
        <f aca="false">DEGREES(2*ACOS(BJ1414))</f>
        <v>0</v>
      </c>
      <c r="CS1414" s="3" t="n">
        <f aca="false">DEGREES(2*ACOS(CC1414))</f>
        <v>0</v>
      </c>
      <c r="CT1414" s="0" t="n">
        <f aca="false">SUM(CD1414:CR1414)</f>
        <v>0.0387358671761263</v>
      </c>
      <c r="CU1414" s="4" t="n">
        <f aca="false">(CT1414-MIN($CT$5:$CT$1744))/(MAX($CT$5:$CT$1744)-MIN($CT$5:$CT$1744))</f>
        <v>0.00369710052728938</v>
      </c>
      <c r="CV1414" s="0" t="n">
        <f aca="false">SUM(CD1414,CH1414,CL1414,CP1414)</f>
        <v>0</v>
      </c>
      <c r="CW1414" s="0" t="n">
        <f aca="false">SUM(CE1414,CI1414,CM1414,CQ1414)</f>
        <v>0</v>
      </c>
      <c r="CX1414" s="0" t="n">
        <f aca="false">SUM(CF1414,CJ1414,CN1414,CR1414)</f>
        <v>0</v>
      </c>
      <c r="CY1414" s="0" t="n">
        <f aca="false">SUM(CG1414,CK1414,CO1414)</f>
        <v>0.0387358671761263</v>
      </c>
      <c r="CZ1414" s="5" t="str">
        <f aca="false">IF(CD1414=0,IF(CH1414=0,IF(CL1414=0,IF(CP1414=0,"NULL","4"),"3"),"2"),"1")</f>
        <v>NULL</v>
      </c>
    </row>
    <row r="1415" customFormat="false" ht="14.9" hidden="false" customHeight="false" outlineLevel="0" collapsed="false">
      <c r="A1415" s="0" t="n">
        <v>2422.342</v>
      </c>
      <c r="B1415" s="0" t="n">
        <v>3.551056</v>
      </c>
      <c r="C1415" s="0" t="n">
        <v>2.54591</v>
      </c>
      <c r="D1415" s="0" t="n">
        <v>1.306507</v>
      </c>
      <c r="E1415" s="0" t="n">
        <v>0.006357268</v>
      </c>
      <c r="F1415" s="0" t="n">
        <v>-0.1174152</v>
      </c>
      <c r="G1415" s="0" t="n">
        <v>0.04240422</v>
      </c>
      <c r="H1415" s="0" t="n">
        <v>0.9921569</v>
      </c>
      <c r="I1415" s="0" t="n">
        <v>0.335189</v>
      </c>
      <c r="J1415" s="0" t="n">
        <v>-0.0351313</v>
      </c>
      <c r="K1415" s="0" t="n">
        <v>0.8087776</v>
      </c>
      <c r="L1415" s="0" t="n">
        <v>0.0485656</v>
      </c>
      <c r="M1415" s="0" t="n">
        <v>0.5850522</v>
      </c>
      <c r="N1415" s="0" t="n">
        <v>1</v>
      </c>
      <c r="O1415" s="0" t="n">
        <v>-0.02383542</v>
      </c>
      <c r="P1415" s="0" t="n">
        <v>0.0009813309</v>
      </c>
      <c r="Q1415" s="0" t="n">
        <v>0.002140999</v>
      </c>
      <c r="R1415" s="0" t="n">
        <v>42.91209</v>
      </c>
      <c r="S1415" s="0" t="n">
        <v>33.54327</v>
      </c>
      <c r="T1415" s="0" t="n">
        <v>14.45322</v>
      </c>
      <c r="U1415" s="0" t="n">
        <v>4.889909</v>
      </c>
      <c r="V1415" s="0" t="n">
        <v>16.18549</v>
      </c>
      <c r="W1415" s="0" t="n">
        <v>19.74286</v>
      </c>
      <c r="X1415" s="0" t="n">
        <v>28.03622</v>
      </c>
      <c r="Y1415" s="0" t="n">
        <v>31.33189</v>
      </c>
      <c r="Z1415" s="0" t="n">
        <v>0</v>
      </c>
      <c r="AA1415" s="0" t="n">
        <v>1</v>
      </c>
      <c r="AB1415" s="0" t="n">
        <v>0</v>
      </c>
      <c r="AC1415" s="0" t="n">
        <v>0</v>
      </c>
      <c r="AD1415" s="0" t="n">
        <v>0</v>
      </c>
      <c r="AE1415" s="1" t="n">
        <v>2.849211E-009</v>
      </c>
      <c r="AF1415" s="1" t="n">
        <v>7.8353E-009</v>
      </c>
      <c r="AG1415" s="1" t="n">
        <v>-1.133851E-009</v>
      </c>
      <c r="AH1415" s="0" t="n">
        <v>1</v>
      </c>
      <c r="AI1415" s="0" t="n">
        <v>1</v>
      </c>
      <c r="AJ1415" s="0" t="n">
        <v>0</v>
      </c>
      <c r="AK1415" s="0" t="n">
        <v>0</v>
      </c>
      <c r="AL1415" s="0" t="n">
        <v>0</v>
      </c>
      <c r="AM1415" s="0" t="n">
        <v>1</v>
      </c>
      <c r="AN1415" s="0" t="n">
        <v>1</v>
      </c>
      <c r="AO1415" s="0" t="n">
        <v>1</v>
      </c>
      <c r="AP1415" s="0" t="n">
        <v>0</v>
      </c>
      <c r="AQ1415" s="0" t="n">
        <v>0</v>
      </c>
      <c r="AR1415" s="0" t="n">
        <v>0</v>
      </c>
      <c r="AS1415" s="1" t="n">
        <v>1.442851E-009</v>
      </c>
      <c r="AT1415" s="1" t="n">
        <v>5.406464E-009</v>
      </c>
      <c r="AU1415" s="1" t="n">
        <v>-2.438355E-009</v>
      </c>
      <c r="AV1415" s="0" t="n">
        <v>1</v>
      </c>
      <c r="AW1415" s="0" t="n">
        <v>1</v>
      </c>
      <c r="AX1415" s="0" t="n">
        <v>0</v>
      </c>
      <c r="AY1415" s="0" t="n">
        <v>0</v>
      </c>
      <c r="AZ1415" s="0" t="n">
        <v>0</v>
      </c>
      <c r="BA1415" s="0" t="n">
        <v>1</v>
      </c>
      <c r="BB1415" s="0" t="n">
        <v>2</v>
      </c>
      <c r="BC1415" s="0" t="n">
        <v>1</v>
      </c>
      <c r="BD1415" s="0" t="n">
        <v>0</v>
      </c>
      <c r="BE1415" s="0" t="n">
        <v>0</v>
      </c>
      <c r="BF1415" s="0" t="n">
        <v>0</v>
      </c>
      <c r="BG1415" s="1" t="n">
        <v>4.425187E-009</v>
      </c>
      <c r="BH1415" s="1" t="n">
        <v>2.235843E-008</v>
      </c>
      <c r="BI1415" s="1" t="n">
        <v>1.207425E-008</v>
      </c>
      <c r="BJ1415" s="0" t="n">
        <v>1</v>
      </c>
      <c r="BK1415" s="0" t="n">
        <v>1</v>
      </c>
      <c r="BL1415" s="0" t="n">
        <v>0</v>
      </c>
      <c r="BM1415" s="0" t="n">
        <v>0</v>
      </c>
      <c r="BN1415" s="0" t="n">
        <v>0</v>
      </c>
      <c r="BO1415" s="0" t="n">
        <v>1</v>
      </c>
      <c r="BP1415" s="0" t="n">
        <v>3</v>
      </c>
      <c r="BQ1415" s="0" t="n">
        <v>1</v>
      </c>
      <c r="BR1415" s="0" t="n">
        <v>-0.01136937</v>
      </c>
      <c r="BS1415" s="0" t="n">
        <v>-0.01455332</v>
      </c>
      <c r="BT1415" s="0" t="n">
        <v>0.009831643</v>
      </c>
      <c r="BU1415" s="1" t="n">
        <v>2.210904E-009</v>
      </c>
      <c r="BV1415" s="1" t="n">
        <v>1.252365E-008</v>
      </c>
      <c r="BW1415" s="1" t="n">
        <v>3.451835E-009</v>
      </c>
      <c r="BX1415" s="0" t="n">
        <v>1</v>
      </c>
      <c r="BY1415" s="0" t="n">
        <v>1</v>
      </c>
      <c r="BZ1415" s="0" t="n">
        <v>0</v>
      </c>
      <c r="CA1415" s="0" t="n">
        <v>0</v>
      </c>
      <c r="CB1415" s="0" t="n">
        <v>0</v>
      </c>
      <c r="CC1415" s="0" t="n">
        <v>1</v>
      </c>
      <c r="CD1415" s="2" t="n">
        <f aca="false">SQRT(SUMSQ(AB1415:AD1415))</f>
        <v>0</v>
      </c>
      <c r="CE1415" s="2" t="n">
        <f aca="false">SQRT(SUMSQ(AP1415:AR1415))</f>
        <v>0</v>
      </c>
      <c r="CF1415" s="2" t="n">
        <f aca="false">SQRT(SUMSQ(BD1415:BF1415))</f>
        <v>0</v>
      </c>
      <c r="CG1415" s="2" t="n">
        <f aca="false">SQRT(SUMSQ(BR1415:BT1415))</f>
        <v>0.0209218283450264</v>
      </c>
      <c r="CH1415" s="2" t="n">
        <f aca="false">DEGREES(2*ACOS(AH1415))</f>
        <v>0</v>
      </c>
      <c r="CI1415" s="2" t="n">
        <f aca="false">DEGREES(2*ACOS(AV1415))</f>
        <v>0</v>
      </c>
      <c r="CJ1415" s="2" t="n">
        <f aca="false">DEGREES(2*ACOS(BJ1415))</f>
        <v>0</v>
      </c>
      <c r="CK1415" s="2" t="n">
        <f aca="false">DEGREES(2*ACOS(BX1415))</f>
        <v>0</v>
      </c>
      <c r="CL1415" s="0" t="n">
        <f aca="false">ABS(AI1415-1)</f>
        <v>0</v>
      </c>
      <c r="CM1415" s="0" t="n">
        <f aca="false">ABS(AW1415-1)</f>
        <v>0</v>
      </c>
      <c r="CN1415" s="0" t="n">
        <f aca="false">ABS(BK1415-1)</f>
        <v>0</v>
      </c>
      <c r="CO1415" s="0" t="n">
        <f aca="false">ABS(BY1415-1)</f>
        <v>0</v>
      </c>
      <c r="CP1415" s="3" t="n">
        <f aca="false">DEGREES(2*ACOS(AH1415))</f>
        <v>0</v>
      </c>
      <c r="CQ1415" s="3" t="n">
        <f aca="false">DEGREES(2*ACOS(AV1415))</f>
        <v>0</v>
      </c>
      <c r="CR1415" s="3" t="n">
        <f aca="false">DEGREES(2*ACOS(BJ1415))</f>
        <v>0</v>
      </c>
      <c r="CS1415" s="3" t="n">
        <f aca="false">DEGREES(2*ACOS(CC1415))</f>
        <v>0</v>
      </c>
      <c r="CT1415" s="0" t="n">
        <f aca="false">SUM(CD1415:CR1415)</f>
        <v>0.0209218283450264</v>
      </c>
      <c r="CU1415" s="4" t="n">
        <f aca="false">(CT1415-MIN($CT$5:$CT$1744))/(MAX($CT$5:$CT$1744)-MIN($CT$5:$CT$1744))</f>
        <v>0.00199685997100711</v>
      </c>
      <c r="CV1415" s="0" t="n">
        <f aca="false">SUM(CD1415,CH1415,CL1415,CP1415)</f>
        <v>0</v>
      </c>
      <c r="CW1415" s="0" t="n">
        <f aca="false">SUM(CE1415,CI1415,CM1415,CQ1415)</f>
        <v>0</v>
      </c>
      <c r="CX1415" s="0" t="n">
        <f aca="false">SUM(CF1415,CJ1415,CN1415,CR1415)</f>
        <v>0</v>
      </c>
      <c r="CY1415" s="0" t="n">
        <f aca="false">SUM(CG1415,CK1415,CO1415)</f>
        <v>0.0209218283450264</v>
      </c>
      <c r="CZ1415" s="5" t="str">
        <f aca="false">IF(CD1415=0,IF(CH1415=0,IF(CL1415=0,IF(CP1415=0,"NULL","4"),"3"),"2"),"1")</f>
        <v>NULL</v>
      </c>
    </row>
    <row r="1416" customFormat="false" ht="14.9" hidden="false" customHeight="false" outlineLevel="0" collapsed="false">
      <c r="A1416" s="0" t="n">
        <v>2422.393</v>
      </c>
      <c r="B1416" s="0" t="n">
        <v>3.545484</v>
      </c>
      <c r="C1416" s="0" t="n">
        <v>2.525778</v>
      </c>
      <c r="D1416" s="0" t="n">
        <v>1.326661</v>
      </c>
      <c r="E1416" s="0" t="n">
        <v>0.006357257</v>
      </c>
      <c r="F1416" s="0" t="n">
        <v>-0.1174151</v>
      </c>
      <c r="G1416" s="0" t="n">
        <v>0.04240423</v>
      </c>
      <c r="H1416" s="0" t="n">
        <v>0.9921569</v>
      </c>
      <c r="I1416" s="0" t="n">
        <v>0.335189</v>
      </c>
      <c r="J1416" s="0" t="n">
        <v>-0.03460186</v>
      </c>
      <c r="K1416" s="0" t="n">
        <v>0.8080195</v>
      </c>
      <c r="L1416" s="0" t="n">
        <v>0.04769514</v>
      </c>
      <c r="M1416" s="0" t="n">
        <v>0.5862017</v>
      </c>
      <c r="N1416" s="0" t="n">
        <v>1</v>
      </c>
      <c r="O1416" s="0" t="n">
        <v>0.003434896</v>
      </c>
      <c r="P1416" s="0" t="n">
        <v>-0.0002007484</v>
      </c>
      <c r="Q1416" s="0" t="n">
        <v>0.0006654263</v>
      </c>
      <c r="R1416" s="0" t="n">
        <v>53.39036</v>
      </c>
      <c r="S1416" s="0" t="n">
        <v>41.68624</v>
      </c>
      <c r="T1416" s="0" t="n">
        <v>17.45732</v>
      </c>
      <c r="U1416" s="0" t="n">
        <v>6.744566</v>
      </c>
      <c r="V1416" s="0" t="n">
        <v>20.6479</v>
      </c>
      <c r="W1416" s="0" t="n">
        <v>24.869</v>
      </c>
      <c r="X1416" s="0" t="n">
        <v>35.01547</v>
      </c>
      <c r="Y1416" s="0" t="n">
        <v>39.42293</v>
      </c>
      <c r="Z1416" s="0" t="n">
        <v>0</v>
      </c>
      <c r="AA1416" s="0" t="n">
        <v>1</v>
      </c>
      <c r="AB1416" s="0" t="n">
        <v>0</v>
      </c>
      <c r="AC1416" s="0" t="n">
        <v>0</v>
      </c>
      <c r="AD1416" s="0" t="n">
        <v>0</v>
      </c>
      <c r="AE1416" s="1" t="n">
        <v>3.057246E-009</v>
      </c>
      <c r="AF1416" s="1" t="n">
        <v>9.495744E-009</v>
      </c>
      <c r="AG1416" s="1" t="n">
        <v>1.472821E-009</v>
      </c>
      <c r="AH1416" s="0" t="n">
        <v>1</v>
      </c>
      <c r="AI1416" s="0" t="n">
        <v>1</v>
      </c>
      <c r="AJ1416" s="0" t="n">
        <v>0</v>
      </c>
      <c r="AK1416" s="0" t="n">
        <v>0</v>
      </c>
      <c r="AL1416" s="0" t="n">
        <v>0</v>
      </c>
      <c r="AM1416" s="0" t="n">
        <v>1</v>
      </c>
      <c r="AN1416" s="0" t="n">
        <v>1</v>
      </c>
      <c r="AO1416" s="0" t="n">
        <v>1</v>
      </c>
      <c r="AP1416" s="0" t="n">
        <v>0</v>
      </c>
      <c r="AQ1416" s="0" t="n">
        <v>0</v>
      </c>
      <c r="AR1416" s="0" t="n">
        <v>0</v>
      </c>
      <c r="AS1416" s="1" t="n">
        <v>-5.468539E-009</v>
      </c>
      <c r="AT1416" s="1" t="n">
        <v>4.467032E-008</v>
      </c>
      <c r="AU1416" s="1" t="n">
        <v>-8.530789E-010</v>
      </c>
      <c r="AV1416" s="0" t="n">
        <v>1</v>
      </c>
      <c r="AW1416" s="0" t="n">
        <v>1</v>
      </c>
      <c r="AX1416" s="0" t="n">
        <v>0</v>
      </c>
      <c r="AY1416" s="0" t="n">
        <v>0</v>
      </c>
      <c r="AZ1416" s="0" t="n">
        <v>0</v>
      </c>
      <c r="BA1416" s="0" t="n">
        <v>1</v>
      </c>
      <c r="BB1416" s="0" t="n">
        <v>2</v>
      </c>
      <c r="BC1416" s="0" t="n">
        <v>1</v>
      </c>
      <c r="BD1416" s="0" t="n">
        <v>0</v>
      </c>
      <c r="BE1416" s="0" t="n">
        <v>0</v>
      </c>
      <c r="BF1416" s="0" t="n">
        <v>0</v>
      </c>
      <c r="BG1416" s="1" t="n">
        <v>-5.723818E-009</v>
      </c>
      <c r="BH1416" s="1" t="n">
        <v>3.968592E-008</v>
      </c>
      <c r="BI1416" s="1" t="n">
        <v>3.414649E-009</v>
      </c>
      <c r="BJ1416" s="0" t="n">
        <v>1</v>
      </c>
      <c r="BK1416" s="0" t="n">
        <v>1</v>
      </c>
      <c r="BL1416" s="0" t="n">
        <v>0</v>
      </c>
      <c r="BM1416" s="0" t="n">
        <v>0</v>
      </c>
      <c r="BN1416" s="0" t="n">
        <v>0</v>
      </c>
      <c r="BO1416" s="0" t="n">
        <v>1</v>
      </c>
      <c r="BP1416" s="0" t="n">
        <v>3</v>
      </c>
      <c r="BQ1416" s="0" t="n">
        <v>1</v>
      </c>
      <c r="BR1416" s="0" t="n">
        <v>-0.01411115</v>
      </c>
      <c r="BS1416" s="0" t="n">
        <v>-0.01842274</v>
      </c>
      <c r="BT1416" s="0" t="n">
        <v>0.01561734</v>
      </c>
      <c r="BU1416" s="1" t="n">
        <v>-4.389042E-009</v>
      </c>
      <c r="BV1416" s="1" t="n">
        <v>4.514366E-008</v>
      </c>
      <c r="BW1416" s="1" t="n">
        <v>7.007588E-010</v>
      </c>
      <c r="BX1416" s="0" t="n">
        <v>1</v>
      </c>
      <c r="BY1416" s="0" t="n">
        <v>1</v>
      </c>
      <c r="BZ1416" s="0" t="n">
        <v>0</v>
      </c>
      <c r="CA1416" s="0" t="n">
        <v>0</v>
      </c>
      <c r="CB1416" s="0" t="n">
        <v>0</v>
      </c>
      <c r="CC1416" s="0" t="n">
        <v>1</v>
      </c>
      <c r="CD1416" s="2" t="n">
        <f aca="false">SQRT(SUMSQ(AB1416:AD1416))</f>
        <v>0</v>
      </c>
      <c r="CE1416" s="2" t="n">
        <f aca="false">SQRT(SUMSQ(AP1416:AR1416))</f>
        <v>0</v>
      </c>
      <c r="CF1416" s="2" t="n">
        <f aca="false">SQRT(SUMSQ(BD1416:BF1416))</f>
        <v>0</v>
      </c>
      <c r="CG1416" s="2" t="n">
        <f aca="false">SQRT(SUMSQ(BR1416:BT1416))</f>
        <v>0.027971828901695</v>
      </c>
      <c r="CH1416" s="2" t="n">
        <f aca="false">DEGREES(2*ACOS(AH1416))</f>
        <v>0</v>
      </c>
      <c r="CI1416" s="2" t="n">
        <f aca="false">DEGREES(2*ACOS(AV1416))</f>
        <v>0</v>
      </c>
      <c r="CJ1416" s="2" t="n">
        <f aca="false">DEGREES(2*ACOS(BJ1416))</f>
        <v>0</v>
      </c>
      <c r="CK1416" s="2" t="n">
        <f aca="false">DEGREES(2*ACOS(BX1416))</f>
        <v>0</v>
      </c>
      <c r="CL1416" s="0" t="n">
        <f aca="false">ABS(AI1416-1)</f>
        <v>0</v>
      </c>
      <c r="CM1416" s="0" t="n">
        <f aca="false">ABS(AW1416-1)</f>
        <v>0</v>
      </c>
      <c r="CN1416" s="0" t="n">
        <f aca="false">ABS(BK1416-1)</f>
        <v>0</v>
      </c>
      <c r="CO1416" s="0" t="n">
        <f aca="false">ABS(BY1416-1)</f>
        <v>0</v>
      </c>
      <c r="CP1416" s="3" t="n">
        <f aca="false">DEGREES(2*ACOS(AH1416))</f>
        <v>0</v>
      </c>
      <c r="CQ1416" s="3" t="n">
        <f aca="false">DEGREES(2*ACOS(AV1416))</f>
        <v>0</v>
      </c>
      <c r="CR1416" s="3" t="n">
        <f aca="false">DEGREES(2*ACOS(BJ1416))</f>
        <v>0</v>
      </c>
      <c r="CS1416" s="3" t="n">
        <f aca="false">DEGREES(2*ACOS(CC1416))</f>
        <v>0</v>
      </c>
      <c r="CT1416" s="0" t="n">
        <f aca="false">SUM(CD1416:CR1416)</f>
        <v>0.027971828901695</v>
      </c>
      <c r="CU1416" s="4" t="n">
        <f aca="false">(CT1416-MIN($CT$5:$CT$1744))/(MAX($CT$5:$CT$1744)-MIN($CT$5:$CT$1744))</f>
        <v>0.00266973920866399</v>
      </c>
      <c r="CV1416" s="0" t="n">
        <f aca="false">SUM(CD1416,CH1416,CL1416,CP1416)</f>
        <v>0</v>
      </c>
      <c r="CW1416" s="0" t="n">
        <f aca="false">SUM(CE1416,CI1416,CM1416,CQ1416)</f>
        <v>0</v>
      </c>
      <c r="CX1416" s="0" t="n">
        <f aca="false">SUM(CF1416,CJ1416,CN1416,CR1416)</f>
        <v>0</v>
      </c>
      <c r="CY1416" s="0" t="n">
        <f aca="false">SUM(CG1416,CK1416,CO1416)</f>
        <v>0.027971828901695</v>
      </c>
      <c r="CZ1416" s="5" t="str">
        <f aca="false">IF(CD1416=0,IF(CH1416=0,IF(CL1416=0,IF(CP1416=0,"NULL","4"),"3"),"2"),"1")</f>
        <v>NULL</v>
      </c>
    </row>
    <row r="1417" customFormat="false" ht="14.9" hidden="false" customHeight="false" outlineLevel="0" collapsed="false">
      <c r="A1417" s="0" t="n">
        <v>2422.441</v>
      </c>
      <c r="B1417" s="0" t="n">
        <v>3.547767</v>
      </c>
      <c r="C1417" s="0" t="n">
        <v>2.51152</v>
      </c>
      <c r="D1417" s="0" t="n">
        <v>1.344979</v>
      </c>
      <c r="E1417" s="0" t="n">
        <v>0.006357259</v>
      </c>
      <c r="F1417" s="0" t="n">
        <v>-0.1174151</v>
      </c>
      <c r="G1417" s="0" t="n">
        <v>0.04240431</v>
      </c>
      <c r="H1417" s="0" t="n">
        <v>0.9921569</v>
      </c>
      <c r="I1417" s="0" t="n">
        <v>0.335189</v>
      </c>
      <c r="J1417" s="0" t="n">
        <v>-0.03399155</v>
      </c>
      <c r="K1417" s="0" t="n">
        <v>0.8072026</v>
      </c>
      <c r="L1417" s="0" t="n">
        <v>0.04670778</v>
      </c>
      <c r="M1417" s="0" t="n">
        <v>0.587441</v>
      </c>
      <c r="N1417" s="0" t="n">
        <v>1</v>
      </c>
      <c r="O1417" s="0" t="n">
        <v>0.002235651</v>
      </c>
      <c r="P1417" s="0" t="n">
        <v>-0.0001428127</v>
      </c>
      <c r="Q1417" s="0" t="n">
        <v>0.0006315708</v>
      </c>
      <c r="R1417" s="0" t="n">
        <v>54.88326</v>
      </c>
      <c r="S1417" s="0" t="n">
        <v>42.77065</v>
      </c>
      <c r="T1417" s="0" t="n">
        <v>17.56169</v>
      </c>
      <c r="U1417" s="0" t="n">
        <v>7.57085</v>
      </c>
      <c r="V1417" s="0" t="n">
        <v>21.81781</v>
      </c>
      <c r="W1417" s="0" t="n">
        <v>25.91299</v>
      </c>
      <c r="X1417" s="0" t="n">
        <v>36.1673</v>
      </c>
      <c r="Y1417" s="0" t="n">
        <v>40.84864</v>
      </c>
      <c r="Z1417" s="0" t="n">
        <v>0</v>
      </c>
      <c r="AA1417" s="0" t="n">
        <v>1</v>
      </c>
      <c r="AB1417" s="0" t="n">
        <v>0</v>
      </c>
      <c r="AC1417" s="0" t="n">
        <v>0</v>
      </c>
      <c r="AD1417" s="0" t="n">
        <v>0</v>
      </c>
      <c r="AE1417" s="0" t="n">
        <v>0</v>
      </c>
      <c r="AF1417" s="0" t="n">
        <v>0</v>
      </c>
      <c r="AG1417" s="0" t="n">
        <v>0</v>
      </c>
      <c r="AH1417" s="0" t="n">
        <v>1</v>
      </c>
      <c r="AI1417" s="0" t="n">
        <v>1</v>
      </c>
      <c r="AJ1417" s="0" t="n">
        <v>0</v>
      </c>
      <c r="AK1417" s="0" t="n">
        <v>0</v>
      </c>
      <c r="AL1417" s="0" t="n">
        <v>0</v>
      </c>
      <c r="AM1417" s="0" t="n">
        <v>1</v>
      </c>
      <c r="AN1417" s="0" t="n">
        <v>1</v>
      </c>
      <c r="AO1417" s="0" t="n">
        <v>1</v>
      </c>
      <c r="AP1417" s="0" t="n">
        <v>0</v>
      </c>
      <c r="AQ1417" s="0" t="n">
        <v>0</v>
      </c>
      <c r="AR1417" s="0" t="n">
        <v>0</v>
      </c>
      <c r="AS1417" s="1" t="n">
        <v>2.328491E-010</v>
      </c>
      <c r="AT1417" s="1" t="n">
        <v>-4.729127E-009</v>
      </c>
      <c r="AU1417" s="1" t="n">
        <v>1.614761E-008</v>
      </c>
      <c r="AV1417" s="0" t="n">
        <v>1</v>
      </c>
      <c r="AW1417" s="0" t="n">
        <v>1</v>
      </c>
      <c r="AX1417" s="0" t="n">
        <v>0</v>
      </c>
      <c r="AY1417" s="0" t="n">
        <v>0</v>
      </c>
      <c r="AZ1417" s="0" t="n">
        <v>0</v>
      </c>
      <c r="BA1417" s="0" t="n">
        <v>1</v>
      </c>
      <c r="BB1417" s="0" t="n">
        <v>2</v>
      </c>
      <c r="BC1417" s="0" t="n">
        <v>1</v>
      </c>
      <c r="BD1417" s="0" t="n">
        <v>0</v>
      </c>
      <c r="BE1417" s="0" t="n">
        <v>0</v>
      </c>
      <c r="BF1417" s="0" t="n">
        <v>0</v>
      </c>
      <c r="BG1417" s="1" t="n">
        <v>-2.334289E-010</v>
      </c>
      <c r="BH1417" s="1" t="n">
        <v>-1.22344E-008</v>
      </c>
      <c r="BI1417" s="1" t="n">
        <v>1.581143E-008</v>
      </c>
      <c r="BJ1417" s="0" t="n">
        <v>1</v>
      </c>
      <c r="BK1417" s="0" t="n">
        <v>1</v>
      </c>
      <c r="BL1417" s="0" t="n">
        <v>0</v>
      </c>
      <c r="BM1417" s="0" t="n">
        <v>0</v>
      </c>
      <c r="BN1417" s="0" t="n">
        <v>0</v>
      </c>
      <c r="BO1417" s="0" t="n">
        <v>1</v>
      </c>
      <c r="BP1417" s="0" t="n">
        <v>3</v>
      </c>
      <c r="BQ1417" s="0" t="n">
        <v>1</v>
      </c>
      <c r="BR1417" s="0" t="n">
        <v>-0.007646962</v>
      </c>
      <c r="BS1417" s="0" t="n">
        <v>-0.01075855</v>
      </c>
      <c r="BT1417" s="0" t="n">
        <v>0.01515543</v>
      </c>
      <c r="BU1417" s="1" t="n">
        <v>-8.481594E-010</v>
      </c>
      <c r="BV1417" s="1" t="n">
        <v>-1.710367E-008</v>
      </c>
      <c r="BW1417" s="1" t="n">
        <v>1.197841E-008</v>
      </c>
      <c r="BX1417" s="0" t="n">
        <v>1</v>
      </c>
      <c r="BY1417" s="0" t="n">
        <v>1</v>
      </c>
      <c r="BZ1417" s="0" t="n">
        <v>0</v>
      </c>
      <c r="CA1417" s="0" t="n">
        <v>0</v>
      </c>
      <c r="CB1417" s="0" t="n">
        <v>0</v>
      </c>
      <c r="CC1417" s="0" t="n">
        <v>1</v>
      </c>
      <c r="CD1417" s="2" t="n">
        <f aca="false">SQRT(SUMSQ(AB1417:AD1417))</f>
        <v>0</v>
      </c>
      <c r="CE1417" s="2" t="n">
        <f aca="false">SQRT(SUMSQ(AP1417:AR1417))</f>
        <v>0</v>
      </c>
      <c r="CF1417" s="2" t="n">
        <f aca="false">SQRT(SUMSQ(BD1417:BF1417))</f>
        <v>0</v>
      </c>
      <c r="CG1417" s="2" t="n">
        <f aca="false">SQRT(SUMSQ(BR1417:BT1417))</f>
        <v>0.0200974994568191</v>
      </c>
      <c r="CH1417" s="2" t="n">
        <f aca="false">DEGREES(2*ACOS(AH1417))</f>
        <v>0</v>
      </c>
      <c r="CI1417" s="2" t="n">
        <f aca="false">DEGREES(2*ACOS(AV1417))</f>
        <v>0</v>
      </c>
      <c r="CJ1417" s="2" t="n">
        <f aca="false">DEGREES(2*ACOS(BJ1417))</f>
        <v>0</v>
      </c>
      <c r="CK1417" s="2" t="n">
        <f aca="false">DEGREES(2*ACOS(BX1417))</f>
        <v>0</v>
      </c>
      <c r="CL1417" s="0" t="n">
        <f aca="false">ABS(AI1417-1)</f>
        <v>0</v>
      </c>
      <c r="CM1417" s="0" t="n">
        <f aca="false">ABS(AW1417-1)</f>
        <v>0</v>
      </c>
      <c r="CN1417" s="0" t="n">
        <f aca="false">ABS(BK1417-1)</f>
        <v>0</v>
      </c>
      <c r="CO1417" s="0" t="n">
        <f aca="false">ABS(BY1417-1)</f>
        <v>0</v>
      </c>
      <c r="CP1417" s="3" t="n">
        <f aca="false">DEGREES(2*ACOS(AH1417))</f>
        <v>0</v>
      </c>
      <c r="CQ1417" s="3" t="n">
        <f aca="false">DEGREES(2*ACOS(AV1417))</f>
        <v>0</v>
      </c>
      <c r="CR1417" s="3" t="n">
        <f aca="false">DEGREES(2*ACOS(BJ1417))</f>
        <v>0</v>
      </c>
      <c r="CS1417" s="3" t="n">
        <f aca="false">DEGREES(2*ACOS(CC1417))</f>
        <v>0</v>
      </c>
      <c r="CT1417" s="0" t="n">
        <f aca="false">SUM(CD1417:CR1417)</f>
        <v>0.0200974994568191</v>
      </c>
      <c r="CU1417" s="4" t="n">
        <f aca="false">(CT1417-MIN($CT$5:$CT$1744))/(MAX($CT$5:$CT$1744)-MIN($CT$5:$CT$1744))</f>
        <v>0.00191818284333642</v>
      </c>
      <c r="CV1417" s="0" t="n">
        <f aca="false">SUM(CD1417,CH1417,CL1417,CP1417)</f>
        <v>0</v>
      </c>
      <c r="CW1417" s="0" t="n">
        <f aca="false">SUM(CE1417,CI1417,CM1417,CQ1417)</f>
        <v>0</v>
      </c>
      <c r="CX1417" s="0" t="n">
        <f aca="false">SUM(CF1417,CJ1417,CN1417,CR1417)</f>
        <v>0</v>
      </c>
      <c r="CY1417" s="0" t="n">
        <f aca="false">SUM(CG1417,CK1417,CO1417)</f>
        <v>0.0200974994568191</v>
      </c>
      <c r="CZ1417" s="5" t="str">
        <f aca="false">IF(CD1417=0,IF(CH1417=0,IF(CL1417=0,IF(CP1417=0,"NULL","4"),"3"),"2"),"1")</f>
        <v>NULL</v>
      </c>
    </row>
    <row r="1418" customFormat="false" ht="14.9" hidden="false" customHeight="false" outlineLevel="0" collapsed="false">
      <c r="A1418" s="0" t="n">
        <v>2422.492</v>
      </c>
      <c r="B1418" s="0" t="n">
        <v>3.549489</v>
      </c>
      <c r="C1418" s="0" t="n">
        <v>2.500568</v>
      </c>
      <c r="D1418" s="0" t="n">
        <v>1.367004</v>
      </c>
      <c r="E1418" s="0" t="n">
        <v>0.00635728</v>
      </c>
      <c r="F1418" s="0" t="n">
        <v>-0.1174153</v>
      </c>
      <c r="G1418" s="0" t="n">
        <v>0.04240433</v>
      </c>
      <c r="H1418" s="0" t="n">
        <v>0.9921569</v>
      </c>
      <c r="I1418" s="0" t="n">
        <v>0.335189</v>
      </c>
      <c r="J1418" s="0" t="n">
        <v>-0.03338764</v>
      </c>
      <c r="K1418" s="0" t="n">
        <v>0.8063172</v>
      </c>
      <c r="L1418" s="0" t="n">
        <v>0.04572438</v>
      </c>
      <c r="M1418" s="0" t="n">
        <v>0.5887676</v>
      </c>
      <c r="N1418" s="0" t="n">
        <v>1</v>
      </c>
      <c r="O1418" s="0" t="n">
        <v>0.001948595</v>
      </c>
      <c r="P1418" s="0" t="n">
        <v>-0.0001237392</v>
      </c>
      <c r="Q1418" s="0" t="n">
        <v>0.0005372763</v>
      </c>
      <c r="R1418" s="0" t="n">
        <v>56.49537</v>
      </c>
      <c r="S1418" s="0" t="n">
        <v>43.87877</v>
      </c>
      <c r="T1418" s="0" t="n">
        <v>17.83059</v>
      </c>
      <c r="U1418" s="0" t="n">
        <v>8.377269</v>
      </c>
      <c r="V1418" s="0" t="n">
        <v>23.12467</v>
      </c>
      <c r="W1418" s="0" t="n">
        <v>27.10404</v>
      </c>
      <c r="X1418" s="0" t="n">
        <v>37.49323</v>
      </c>
      <c r="Y1418" s="0" t="n">
        <v>42.27824</v>
      </c>
      <c r="Z1418" s="0" t="n">
        <v>0</v>
      </c>
      <c r="AA1418" s="0" t="n">
        <v>1</v>
      </c>
      <c r="AB1418" s="0" t="n">
        <v>0</v>
      </c>
      <c r="AC1418" s="0" t="n">
        <v>0</v>
      </c>
      <c r="AD1418" s="0" t="n">
        <v>0</v>
      </c>
      <c r="AE1418" s="1" t="n">
        <v>1.28398E-008</v>
      </c>
      <c r="AF1418" s="1" t="n">
        <v>-1.738635E-007</v>
      </c>
      <c r="AG1418" s="1" t="n">
        <v>4.315668E-008</v>
      </c>
      <c r="AH1418" s="0" t="n">
        <v>1</v>
      </c>
      <c r="AI1418" s="0" t="n">
        <v>1</v>
      </c>
      <c r="AJ1418" s="0" t="n">
        <v>0</v>
      </c>
      <c r="AK1418" s="0" t="n">
        <v>0</v>
      </c>
      <c r="AL1418" s="0" t="n">
        <v>0</v>
      </c>
      <c r="AM1418" s="0" t="n">
        <v>1</v>
      </c>
      <c r="AN1418" s="0" t="n">
        <v>1</v>
      </c>
      <c r="AO1418" s="0" t="n">
        <v>1</v>
      </c>
      <c r="AP1418" s="0" t="n">
        <v>0</v>
      </c>
      <c r="AQ1418" s="0" t="n">
        <v>0</v>
      </c>
      <c r="AR1418" s="0" t="n">
        <v>0</v>
      </c>
      <c r="AS1418" s="1" t="n">
        <v>1.629579E-009</v>
      </c>
      <c r="AT1418" s="1" t="n">
        <v>2.27442E-008</v>
      </c>
      <c r="AU1418" s="1" t="n">
        <v>-8.842452E-009</v>
      </c>
      <c r="AV1418" s="0" t="n">
        <v>1</v>
      </c>
      <c r="AW1418" s="0" t="n">
        <v>1</v>
      </c>
      <c r="AX1418" s="0" t="n">
        <v>0</v>
      </c>
      <c r="AY1418" s="0" t="n">
        <v>0</v>
      </c>
      <c r="AZ1418" s="0" t="n">
        <v>0</v>
      </c>
      <c r="BA1418" s="0" t="n">
        <v>1</v>
      </c>
      <c r="BB1418" s="0" t="n">
        <v>2</v>
      </c>
      <c r="BC1418" s="0" t="n">
        <v>1</v>
      </c>
      <c r="BD1418" s="0" t="n">
        <v>0</v>
      </c>
      <c r="BE1418" s="0" t="n">
        <v>0</v>
      </c>
      <c r="BF1418" s="0" t="n">
        <v>0</v>
      </c>
      <c r="BG1418" s="1" t="n">
        <v>5.534959E-010</v>
      </c>
      <c r="BH1418" s="1" t="n">
        <v>2.396724E-008</v>
      </c>
      <c r="BI1418" s="1" t="n">
        <v>-8.376412E-009</v>
      </c>
      <c r="BJ1418" s="0" t="n">
        <v>1</v>
      </c>
      <c r="BK1418" s="0" t="n">
        <v>1</v>
      </c>
      <c r="BL1418" s="0" t="n">
        <v>0</v>
      </c>
      <c r="BM1418" s="0" t="n">
        <v>0</v>
      </c>
      <c r="BN1418" s="0" t="n">
        <v>0</v>
      </c>
      <c r="BO1418" s="0" t="n">
        <v>1</v>
      </c>
      <c r="BP1418" s="0" t="n">
        <v>3</v>
      </c>
      <c r="BQ1418" s="0" t="n">
        <v>1</v>
      </c>
      <c r="BR1418" s="0" t="n">
        <v>-0.006264295</v>
      </c>
      <c r="BS1418" s="0" t="n">
        <v>-0.009980717</v>
      </c>
      <c r="BT1418" s="0" t="n">
        <v>0.02223917</v>
      </c>
      <c r="BU1418" s="1" t="n">
        <v>2.14943E-009</v>
      </c>
      <c r="BV1418" s="1" t="n">
        <v>1.559505E-008</v>
      </c>
      <c r="BW1418" s="1" t="n">
        <v>-6.890709E-009</v>
      </c>
      <c r="BX1418" s="0" t="n">
        <v>1</v>
      </c>
      <c r="BY1418" s="0" t="n">
        <v>1</v>
      </c>
      <c r="BZ1418" s="0" t="n">
        <v>0</v>
      </c>
      <c r="CA1418" s="0" t="n">
        <v>0</v>
      </c>
      <c r="CB1418" s="0" t="n">
        <v>0</v>
      </c>
      <c r="CC1418" s="0" t="n">
        <v>1</v>
      </c>
      <c r="CD1418" s="2" t="n">
        <f aca="false">SQRT(SUMSQ(AB1418:AD1418))</f>
        <v>0</v>
      </c>
      <c r="CE1418" s="2" t="n">
        <f aca="false">SQRT(SUMSQ(AP1418:AR1418))</f>
        <v>0</v>
      </c>
      <c r="CF1418" s="2" t="n">
        <f aca="false">SQRT(SUMSQ(BD1418:BF1418))</f>
        <v>0</v>
      </c>
      <c r="CG1418" s="2" t="n">
        <f aca="false">SQRT(SUMSQ(BR1418:BT1418))</f>
        <v>0.025168170095778</v>
      </c>
      <c r="CH1418" s="2" t="n">
        <f aca="false">DEGREES(2*ACOS(AH1418))</f>
        <v>0</v>
      </c>
      <c r="CI1418" s="2" t="n">
        <f aca="false">DEGREES(2*ACOS(AV1418))</f>
        <v>0</v>
      </c>
      <c r="CJ1418" s="2" t="n">
        <f aca="false">DEGREES(2*ACOS(BJ1418))</f>
        <v>0</v>
      </c>
      <c r="CK1418" s="2" t="n">
        <f aca="false">DEGREES(2*ACOS(BX1418))</f>
        <v>0</v>
      </c>
      <c r="CL1418" s="0" t="n">
        <f aca="false">ABS(AI1418-1)</f>
        <v>0</v>
      </c>
      <c r="CM1418" s="0" t="n">
        <f aca="false">ABS(AW1418-1)</f>
        <v>0</v>
      </c>
      <c r="CN1418" s="0" t="n">
        <f aca="false">ABS(BK1418-1)</f>
        <v>0</v>
      </c>
      <c r="CO1418" s="0" t="n">
        <f aca="false">ABS(BY1418-1)</f>
        <v>0</v>
      </c>
      <c r="CP1418" s="3" t="n">
        <f aca="false">DEGREES(2*ACOS(AH1418))</f>
        <v>0</v>
      </c>
      <c r="CQ1418" s="3" t="n">
        <f aca="false">DEGREES(2*ACOS(AV1418))</f>
        <v>0</v>
      </c>
      <c r="CR1418" s="3" t="n">
        <f aca="false">DEGREES(2*ACOS(BJ1418))</f>
        <v>0</v>
      </c>
      <c r="CS1418" s="3" t="n">
        <f aca="false">DEGREES(2*ACOS(CC1418))</f>
        <v>0</v>
      </c>
      <c r="CT1418" s="0" t="n">
        <f aca="false">SUM(CD1418:CR1418)</f>
        <v>0.025168170095778</v>
      </c>
      <c r="CU1418" s="4" t="n">
        <f aca="false">(CT1418-MIN($CT$5:$CT$1744))/(MAX($CT$5:$CT$1744)-MIN($CT$5:$CT$1744))</f>
        <v>0.00240214720142777</v>
      </c>
      <c r="CV1418" s="0" t="n">
        <f aca="false">SUM(CD1418,CH1418,CL1418,CP1418)</f>
        <v>0</v>
      </c>
      <c r="CW1418" s="0" t="n">
        <f aca="false">SUM(CE1418,CI1418,CM1418,CQ1418)</f>
        <v>0</v>
      </c>
      <c r="CX1418" s="0" t="n">
        <f aca="false">SUM(CF1418,CJ1418,CN1418,CR1418)</f>
        <v>0</v>
      </c>
      <c r="CY1418" s="0" t="n">
        <f aca="false">SUM(CG1418,CK1418,CO1418)</f>
        <v>0.025168170095778</v>
      </c>
      <c r="CZ1418" s="5" t="str">
        <f aca="false">IF(CD1418=0,IF(CH1418=0,IF(CL1418=0,IF(CP1418=0,"NULL","4"),"3"),"2"),"1")</f>
        <v>NULL</v>
      </c>
    </row>
    <row r="1419" customFormat="false" ht="14.9" hidden="false" customHeight="false" outlineLevel="0" collapsed="false">
      <c r="A1419" s="0" t="n">
        <v>2422.543</v>
      </c>
      <c r="B1419" s="0" t="n">
        <v>3.551926</v>
      </c>
      <c r="C1419" s="0" t="n">
        <v>2.489461</v>
      </c>
      <c r="D1419" s="0" t="n">
        <v>1.400137</v>
      </c>
      <c r="E1419" s="0" t="n">
        <v>0.006357293</v>
      </c>
      <c r="F1419" s="0" t="n">
        <v>-0.1174152</v>
      </c>
      <c r="G1419" s="0" t="n">
        <v>0.04240434</v>
      </c>
      <c r="H1419" s="0" t="n">
        <v>0.9921569</v>
      </c>
      <c r="I1419" s="0" t="n">
        <v>0.335189</v>
      </c>
      <c r="J1419" s="0" t="n">
        <v>-0.03280902</v>
      </c>
      <c r="K1419" s="0" t="n">
        <v>0.8052564</v>
      </c>
      <c r="L1419" s="0" t="n">
        <v>0.04475451</v>
      </c>
      <c r="M1419" s="0" t="n">
        <v>0.5903243</v>
      </c>
      <c r="N1419" s="0" t="n">
        <v>1</v>
      </c>
      <c r="O1419" s="0" t="n">
        <v>0.001966476</v>
      </c>
      <c r="P1419" s="0" t="n">
        <v>-0.0001144409</v>
      </c>
      <c r="Q1419" s="0" t="n">
        <v>0.0003721714</v>
      </c>
      <c r="R1419" s="0" t="n">
        <v>55.89515</v>
      </c>
      <c r="S1419" s="0" t="n">
        <v>43.18565</v>
      </c>
      <c r="T1419" s="0" t="n">
        <v>17.33344</v>
      </c>
      <c r="U1419" s="0" t="n">
        <v>8.901905</v>
      </c>
      <c r="V1419" s="0" t="n">
        <v>23.70507</v>
      </c>
      <c r="W1419" s="0" t="n">
        <v>27.42601</v>
      </c>
      <c r="X1419" s="0" t="n">
        <v>37.51157</v>
      </c>
      <c r="Y1419" s="0" t="n">
        <v>42.17015</v>
      </c>
      <c r="Z1419" s="0" t="n">
        <v>0</v>
      </c>
      <c r="AA1419" s="0" t="n">
        <v>1</v>
      </c>
      <c r="AB1419" s="0" t="n">
        <v>0</v>
      </c>
      <c r="AC1419" s="0" t="n">
        <v>0</v>
      </c>
      <c r="AD1419" s="0" t="n">
        <v>0</v>
      </c>
      <c r="AE1419" s="1" t="n">
        <v>2.892576E-009</v>
      </c>
      <c r="AF1419" s="1" t="n">
        <v>-1.068307E-008</v>
      </c>
      <c r="AG1419" s="1" t="n">
        <v>3.32558E-009</v>
      </c>
      <c r="AH1419" s="0" t="n">
        <v>1</v>
      </c>
      <c r="AI1419" s="0" t="n">
        <v>1</v>
      </c>
      <c r="AJ1419" s="0" t="n">
        <v>0</v>
      </c>
      <c r="AK1419" s="0" t="n">
        <v>0</v>
      </c>
      <c r="AL1419" s="0" t="n">
        <v>0</v>
      </c>
      <c r="AM1419" s="0" t="n">
        <v>1</v>
      </c>
      <c r="AN1419" s="0" t="n">
        <v>1</v>
      </c>
      <c r="AO1419" s="0" t="n">
        <v>1</v>
      </c>
      <c r="AP1419" s="0" t="n">
        <v>0</v>
      </c>
      <c r="AQ1419" s="0" t="n">
        <v>0</v>
      </c>
      <c r="AR1419" s="0" t="n">
        <v>0</v>
      </c>
      <c r="AS1419" s="1" t="n">
        <v>1.619053E-009</v>
      </c>
      <c r="AT1419" s="1" t="n">
        <v>3.446843E-008</v>
      </c>
      <c r="AU1419" s="1" t="n">
        <v>3.19334E-009</v>
      </c>
      <c r="AV1419" s="0" t="n">
        <v>1</v>
      </c>
      <c r="AW1419" s="0" t="n">
        <v>1</v>
      </c>
      <c r="AX1419" s="0" t="n">
        <v>0</v>
      </c>
      <c r="AY1419" s="0" t="n">
        <v>0</v>
      </c>
      <c r="AZ1419" s="0" t="n">
        <v>0</v>
      </c>
      <c r="BA1419" s="0" t="n">
        <v>1</v>
      </c>
      <c r="BB1419" s="0" t="n">
        <v>2</v>
      </c>
      <c r="BC1419" s="0" t="n">
        <v>1</v>
      </c>
      <c r="BD1419" s="0" t="n">
        <v>0</v>
      </c>
      <c r="BE1419" s="0" t="n">
        <v>0</v>
      </c>
      <c r="BF1419" s="0" t="n">
        <v>0</v>
      </c>
      <c r="BG1419" s="1" t="n">
        <v>1.909462E-009</v>
      </c>
      <c r="BH1419" s="1" t="n">
        <v>3.838715E-008</v>
      </c>
      <c r="BI1419" s="1" t="n">
        <v>4.364121E-009</v>
      </c>
      <c r="BJ1419" s="0" t="n">
        <v>1</v>
      </c>
      <c r="BK1419" s="0" t="n">
        <v>1</v>
      </c>
      <c r="BL1419" s="0" t="n">
        <v>0</v>
      </c>
      <c r="BM1419" s="0" t="n">
        <v>0</v>
      </c>
      <c r="BN1419" s="0" t="n">
        <v>0</v>
      </c>
      <c r="BO1419" s="0" t="n">
        <v>1</v>
      </c>
      <c r="BP1419" s="0" t="n">
        <v>3</v>
      </c>
      <c r="BQ1419" s="0" t="n">
        <v>1</v>
      </c>
      <c r="BR1419" s="0" t="n">
        <v>-0.005558526</v>
      </c>
      <c r="BS1419" s="0" t="n">
        <v>-0.01074853</v>
      </c>
      <c r="BT1419" s="0" t="n">
        <v>0.0353308</v>
      </c>
      <c r="BU1419" s="1" t="n">
        <v>9.792138E-010</v>
      </c>
      <c r="BV1419" s="1" t="n">
        <v>4.54654E-008</v>
      </c>
      <c r="BW1419" s="1" t="n">
        <v>6.33356E-009</v>
      </c>
      <c r="BX1419" s="0" t="n">
        <v>1</v>
      </c>
      <c r="BY1419" s="0" t="n">
        <v>1</v>
      </c>
      <c r="BZ1419" s="0" t="n">
        <v>0</v>
      </c>
      <c r="CA1419" s="0" t="n">
        <v>0</v>
      </c>
      <c r="CB1419" s="0" t="n">
        <v>0</v>
      </c>
      <c r="CC1419" s="0" t="n">
        <v>1</v>
      </c>
      <c r="CD1419" s="2" t="n">
        <f aca="false">SQRT(SUMSQ(AB1419:AD1419))</f>
        <v>0</v>
      </c>
      <c r="CE1419" s="2" t="n">
        <f aca="false">SQRT(SUMSQ(AP1419:AR1419))</f>
        <v>0</v>
      </c>
      <c r="CF1419" s="2" t="n">
        <f aca="false">SQRT(SUMSQ(BD1419:BF1419))</f>
        <v>0</v>
      </c>
      <c r="CG1419" s="2" t="n">
        <f aca="false">SQRT(SUMSQ(BR1419:BT1419))</f>
        <v>0.0373455959531184</v>
      </c>
      <c r="CH1419" s="2" t="n">
        <f aca="false">DEGREES(2*ACOS(AH1419))</f>
        <v>0</v>
      </c>
      <c r="CI1419" s="2" t="n">
        <f aca="false">DEGREES(2*ACOS(AV1419))</f>
        <v>0</v>
      </c>
      <c r="CJ1419" s="2" t="n">
        <f aca="false">DEGREES(2*ACOS(BJ1419))</f>
        <v>0</v>
      </c>
      <c r="CK1419" s="2" t="n">
        <f aca="false">DEGREES(2*ACOS(BX1419))</f>
        <v>0</v>
      </c>
      <c r="CL1419" s="0" t="n">
        <f aca="false">ABS(AI1419-1)</f>
        <v>0</v>
      </c>
      <c r="CM1419" s="0" t="n">
        <f aca="false">ABS(AW1419-1)</f>
        <v>0</v>
      </c>
      <c r="CN1419" s="0" t="n">
        <f aca="false">ABS(BK1419-1)</f>
        <v>0</v>
      </c>
      <c r="CO1419" s="0" t="n">
        <f aca="false">ABS(BY1419-1)</f>
        <v>0</v>
      </c>
      <c r="CP1419" s="3" t="n">
        <f aca="false">DEGREES(2*ACOS(AH1419))</f>
        <v>0</v>
      </c>
      <c r="CQ1419" s="3" t="n">
        <f aca="false">DEGREES(2*ACOS(AV1419))</f>
        <v>0</v>
      </c>
      <c r="CR1419" s="3" t="n">
        <f aca="false">DEGREES(2*ACOS(BJ1419))</f>
        <v>0</v>
      </c>
      <c r="CS1419" s="3" t="n">
        <f aca="false">DEGREES(2*ACOS(CC1419))</f>
        <v>0</v>
      </c>
      <c r="CT1419" s="0" t="n">
        <f aca="false">SUM(CD1419:CR1419)</f>
        <v>0.0373455959531184</v>
      </c>
      <c r="CU1419" s="4" t="n">
        <f aca="false">(CT1419-MIN($CT$5:$CT$1744))/(MAX($CT$5:$CT$1744)-MIN($CT$5:$CT$1744))</f>
        <v>0.00356440768093365</v>
      </c>
      <c r="CV1419" s="0" t="n">
        <f aca="false">SUM(CD1419,CH1419,CL1419,CP1419)</f>
        <v>0</v>
      </c>
      <c r="CW1419" s="0" t="n">
        <f aca="false">SUM(CE1419,CI1419,CM1419,CQ1419)</f>
        <v>0</v>
      </c>
      <c r="CX1419" s="0" t="n">
        <f aca="false">SUM(CF1419,CJ1419,CN1419,CR1419)</f>
        <v>0</v>
      </c>
      <c r="CY1419" s="0" t="n">
        <f aca="false">SUM(CG1419,CK1419,CO1419)</f>
        <v>0.0373455959531184</v>
      </c>
      <c r="CZ1419" s="5" t="str">
        <f aca="false">IF(CD1419=0,IF(CH1419=0,IF(CL1419=0,IF(CP1419=0,"NULL","4"),"3"),"2"),"1")</f>
        <v>NULL</v>
      </c>
    </row>
    <row r="1420" customFormat="false" ht="14.9" hidden="false" customHeight="false" outlineLevel="0" collapsed="false">
      <c r="A1420" s="0" t="n">
        <v>2422.592</v>
      </c>
      <c r="B1420" s="0" t="n">
        <v>3.560344</v>
      </c>
      <c r="C1420" s="0" t="n">
        <v>2.473365</v>
      </c>
      <c r="D1420" s="0" t="n">
        <v>1.464738</v>
      </c>
      <c r="E1420" s="0" t="n">
        <v>0.006357288</v>
      </c>
      <c r="F1420" s="0" t="n">
        <v>-0.1174152</v>
      </c>
      <c r="G1420" s="0" t="n">
        <v>0.04240434</v>
      </c>
      <c r="H1420" s="0" t="n">
        <v>0.9921568</v>
      </c>
      <c r="I1420" s="0" t="n">
        <v>0.335189</v>
      </c>
      <c r="J1420" s="0" t="n">
        <v>-0.03221151</v>
      </c>
      <c r="K1420" s="0" t="n">
        <v>0.8037378</v>
      </c>
      <c r="L1420" s="0" t="n">
        <v>0.0436954</v>
      </c>
      <c r="M1420" s="0" t="n">
        <v>0.5925021</v>
      </c>
      <c r="N1420" s="0" t="n">
        <v>1</v>
      </c>
      <c r="O1420" s="0" t="n">
        <v>-0.000161171</v>
      </c>
      <c r="P1420" s="0" t="n">
        <v>0.002455473</v>
      </c>
      <c r="Q1420" s="1" t="n">
        <v>1.728535E-005</v>
      </c>
      <c r="R1420" s="0" t="n">
        <v>53.02142</v>
      </c>
      <c r="S1420" s="0" t="n">
        <v>40.5858</v>
      </c>
      <c r="T1420" s="0" t="n">
        <v>16.06159</v>
      </c>
      <c r="U1420" s="0" t="n">
        <v>8.991892</v>
      </c>
      <c r="V1420" s="0" t="n">
        <v>23.68291</v>
      </c>
      <c r="W1420" s="0" t="n">
        <v>26.9638</v>
      </c>
      <c r="X1420" s="0" t="n">
        <v>36.27216</v>
      </c>
      <c r="Y1420" s="0" t="n">
        <v>40.49648</v>
      </c>
      <c r="Z1420" s="0" t="n">
        <v>0</v>
      </c>
      <c r="AA1420" s="0" t="n">
        <v>1</v>
      </c>
      <c r="AB1420" s="0" t="n">
        <v>0</v>
      </c>
      <c r="AC1420" s="0" t="n">
        <v>0</v>
      </c>
      <c r="AD1420" s="0" t="n">
        <v>0</v>
      </c>
      <c r="AE1420" s="0" t="n">
        <v>0</v>
      </c>
      <c r="AF1420" s="0" t="n">
        <v>0</v>
      </c>
      <c r="AG1420" s="0" t="n">
        <v>0</v>
      </c>
      <c r="AH1420" s="0" t="n">
        <v>1</v>
      </c>
      <c r="AI1420" s="0" t="n">
        <v>1</v>
      </c>
      <c r="AJ1420" s="0" t="n">
        <v>0</v>
      </c>
      <c r="AK1420" s="0" t="n">
        <v>0</v>
      </c>
      <c r="AL1420" s="0" t="n">
        <v>0</v>
      </c>
      <c r="AM1420" s="0" t="n">
        <v>1</v>
      </c>
      <c r="AN1420" s="0" t="n">
        <v>1</v>
      </c>
      <c r="AO1420" s="0" t="n">
        <v>1</v>
      </c>
      <c r="AP1420" s="0" t="n">
        <v>0</v>
      </c>
      <c r="AQ1420" s="0" t="n">
        <v>0</v>
      </c>
      <c r="AR1420" s="0" t="n">
        <v>0</v>
      </c>
      <c r="AS1420" s="1" t="n">
        <v>-1.43319E-009</v>
      </c>
      <c r="AT1420" s="1" t="n">
        <v>1.693842E-008</v>
      </c>
      <c r="AU1420" s="1" t="n">
        <v>1.991145E-009</v>
      </c>
      <c r="AV1420" s="0" t="n">
        <v>1</v>
      </c>
      <c r="AW1420" s="0" t="n">
        <v>1</v>
      </c>
      <c r="AX1420" s="0" t="n">
        <v>0</v>
      </c>
      <c r="AY1420" s="0" t="n">
        <v>0</v>
      </c>
      <c r="AZ1420" s="0" t="n">
        <v>0</v>
      </c>
      <c r="BA1420" s="0" t="n">
        <v>1</v>
      </c>
      <c r="BB1420" s="0" t="n">
        <v>2</v>
      </c>
      <c r="BC1420" s="0" t="n">
        <v>1</v>
      </c>
      <c r="BD1420" s="0" t="n">
        <v>0</v>
      </c>
      <c r="BE1420" s="0" t="n">
        <v>0</v>
      </c>
      <c r="BF1420" s="0" t="n">
        <v>0</v>
      </c>
      <c r="BG1420" s="1" t="n">
        <v>-2.907518E-010</v>
      </c>
      <c r="BH1420" s="1" t="n">
        <v>1.513394E-008</v>
      </c>
      <c r="BI1420" s="1" t="n">
        <v>4.839362E-009</v>
      </c>
      <c r="BJ1420" s="0" t="n">
        <v>1</v>
      </c>
      <c r="BK1420" s="0" t="n">
        <v>1</v>
      </c>
      <c r="BL1420" s="0" t="n">
        <v>0</v>
      </c>
      <c r="BM1420" s="0" t="n">
        <v>0</v>
      </c>
      <c r="BN1420" s="0" t="n">
        <v>0</v>
      </c>
      <c r="BO1420" s="0" t="n">
        <v>1</v>
      </c>
      <c r="BP1420" s="0" t="n">
        <v>3</v>
      </c>
      <c r="BQ1420" s="0" t="n">
        <v>1</v>
      </c>
      <c r="BR1420" s="0" t="n">
        <v>-0.01295793</v>
      </c>
      <c r="BS1420" s="0" t="n">
        <v>-0.02541571</v>
      </c>
      <c r="BT1420" s="0" t="n">
        <v>0.08974095</v>
      </c>
      <c r="BU1420" s="1" t="n">
        <v>-1.615781E-009</v>
      </c>
      <c r="BV1420" s="1" t="n">
        <v>8.937921E-009</v>
      </c>
      <c r="BW1420" s="1" t="n">
        <v>4.993549E-009</v>
      </c>
      <c r="BX1420" s="0" t="n">
        <v>1</v>
      </c>
      <c r="BY1420" s="0" t="n">
        <v>1</v>
      </c>
      <c r="BZ1420" s="0" t="n">
        <v>0</v>
      </c>
      <c r="CA1420" s="0" t="n">
        <v>0</v>
      </c>
      <c r="CB1420" s="0" t="n">
        <v>0</v>
      </c>
      <c r="CC1420" s="0" t="n">
        <v>1</v>
      </c>
      <c r="CD1420" s="2" t="n">
        <f aca="false">SQRT(SUMSQ(AB1420:AD1420))</f>
        <v>0</v>
      </c>
      <c r="CE1420" s="2" t="n">
        <f aca="false">SQRT(SUMSQ(AP1420:AR1420))</f>
        <v>0</v>
      </c>
      <c r="CF1420" s="2" t="n">
        <f aca="false">SQRT(SUMSQ(BD1420:BF1420))</f>
        <v>0</v>
      </c>
      <c r="CG1420" s="2" t="n">
        <f aca="false">SQRT(SUMSQ(BR1420:BT1420))</f>
        <v>0.0941663653943992</v>
      </c>
      <c r="CH1420" s="2" t="n">
        <f aca="false">DEGREES(2*ACOS(AH1420))</f>
        <v>0</v>
      </c>
      <c r="CI1420" s="2" t="n">
        <f aca="false">DEGREES(2*ACOS(AV1420))</f>
        <v>0</v>
      </c>
      <c r="CJ1420" s="2" t="n">
        <f aca="false">DEGREES(2*ACOS(BJ1420))</f>
        <v>0</v>
      </c>
      <c r="CK1420" s="2" t="n">
        <f aca="false">DEGREES(2*ACOS(BX1420))</f>
        <v>0</v>
      </c>
      <c r="CL1420" s="0" t="n">
        <f aca="false">ABS(AI1420-1)</f>
        <v>0</v>
      </c>
      <c r="CM1420" s="0" t="n">
        <f aca="false">ABS(AW1420-1)</f>
        <v>0</v>
      </c>
      <c r="CN1420" s="0" t="n">
        <f aca="false">ABS(BK1420-1)</f>
        <v>0</v>
      </c>
      <c r="CO1420" s="0" t="n">
        <f aca="false">ABS(BY1420-1)</f>
        <v>0</v>
      </c>
      <c r="CP1420" s="3" t="n">
        <f aca="false">DEGREES(2*ACOS(AH1420))</f>
        <v>0</v>
      </c>
      <c r="CQ1420" s="3" t="n">
        <f aca="false">DEGREES(2*ACOS(AV1420))</f>
        <v>0</v>
      </c>
      <c r="CR1420" s="3" t="n">
        <f aca="false">DEGREES(2*ACOS(BJ1420))</f>
        <v>0</v>
      </c>
      <c r="CS1420" s="3" t="n">
        <f aca="false">DEGREES(2*ACOS(CC1420))</f>
        <v>0</v>
      </c>
      <c r="CT1420" s="0" t="n">
        <f aca="false">SUM(CD1420:CR1420)</f>
        <v>0.0941663653943992</v>
      </c>
      <c r="CU1420" s="4" t="n">
        <f aca="false">(CT1420-MIN($CT$5:$CT$1744))/(MAX($CT$5:$CT$1744)-MIN($CT$5:$CT$1744))</f>
        <v>0.00898760101509034</v>
      </c>
      <c r="CV1420" s="0" t="n">
        <f aca="false">SUM(CD1420,CH1420,CL1420,CP1420)</f>
        <v>0</v>
      </c>
      <c r="CW1420" s="0" t="n">
        <f aca="false">SUM(CE1420,CI1420,CM1420,CQ1420)</f>
        <v>0</v>
      </c>
      <c r="CX1420" s="0" t="n">
        <f aca="false">SUM(CF1420,CJ1420,CN1420,CR1420)</f>
        <v>0</v>
      </c>
      <c r="CY1420" s="0" t="n">
        <f aca="false">SUM(CG1420,CK1420,CO1420)</f>
        <v>0.0941663653943992</v>
      </c>
      <c r="CZ1420" s="5" t="str">
        <f aca="false">IF(CD1420=0,IF(CH1420=0,IF(CL1420=0,IF(CP1420=0,"NULL","4"),"3"),"2"),"1")</f>
        <v>NULL</v>
      </c>
    </row>
    <row r="1421" customFormat="false" ht="14.9" hidden="false" customHeight="false" outlineLevel="0" collapsed="false">
      <c r="A1421" s="0" t="n">
        <v>2422.642</v>
      </c>
      <c r="B1421" s="0" t="n">
        <v>3.55842</v>
      </c>
      <c r="C1421" s="0" t="n">
        <v>2.473235</v>
      </c>
      <c r="D1421" s="0" t="n">
        <v>1.528517</v>
      </c>
      <c r="E1421" s="0" t="n">
        <v>0.006357289</v>
      </c>
      <c r="F1421" s="0" t="n">
        <v>-0.1174152</v>
      </c>
      <c r="G1421" s="0" t="n">
        <v>0.04240435</v>
      </c>
      <c r="H1421" s="0" t="n">
        <v>0.9921568</v>
      </c>
      <c r="I1421" s="0" t="n">
        <v>0.335189</v>
      </c>
      <c r="J1421" s="0" t="n">
        <v>-0.03177793</v>
      </c>
      <c r="K1421" s="0" t="n">
        <v>0.8016033</v>
      </c>
      <c r="L1421" s="0" t="n">
        <v>0.04277799</v>
      </c>
      <c r="M1421" s="0" t="n">
        <v>0.5954767</v>
      </c>
      <c r="N1421" s="0" t="n">
        <v>1</v>
      </c>
      <c r="O1421" s="1" t="n">
        <v>6.103516E-005</v>
      </c>
      <c r="P1421" s="0" t="n">
        <v>0.0009205341</v>
      </c>
      <c r="Q1421" s="1" t="n">
        <v>7.975101E-005</v>
      </c>
      <c r="R1421" s="0" t="n">
        <v>53.97049</v>
      </c>
      <c r="S1421" s="0" t="n">
        <v>40.61352</v>
      </c>
      <c r="T1421" s="0" t="n">
        <v>15.2418</v>
      </c>
      <c r="U1421" s="0" t="n">
        <v>10.46158</v>
      </c>
      <c r="V1421" s="0" t="n">
        <v>26.16209</v>
      </c>
      <c r="W1421" s="0" t="n">
        <v>29.23058</v>
      </c>
      <c r="X1421" s="0" t="n">
        <v>38.26992</v>
      </c>
      <c r="Y1421" s="0" t="n">
        <v>42.38421</v>
      </c>
      <c r="Z1421" s="0" t="n">
        <v>0</v>
      </c>
      <c r="AA1421" s="0" t="n">
        <v>1</v>
      </c>
      <c r="AB1421" s="0" t="n">
        <v>0</v>
      </c>
      <c r="AC1421" s="0" t="n">
        <v>0</v>
      </c>
      <c r="AD1421" s="0" t="n">
        <v>0</v>
      </c>
      <c r="AE1421" s="0" t="n">
        <v>0</v>
      </c>
      <c r="AF1421" s="0" t="n">
        <v>0</v>
      </c>
      <c r="AG1421" s="0" t="n">
        <v>0</v>
      </c>
      <c r="AH1421" s="0" t="n">
        <v>1</v>
      </c>
      <c r="AI1421" s="0" t="n">
        <v>1</v>
      </c>
      <c r="AJ1421" s="0" t="n">
        <v>0</v>
      </c>
      <c r="AK1421" s="0" t="n">
        <v>0</v>
      </c>
      <c r="AL1421" s="0" t="n">
        <v>0</v>
      </c>
      <c r="AM1421" s="0" t="n">
        <v>1</v>
      </c>
      <c r="AN1421" s="0" t="n">
        <v>1</v>
      </c>
      <c r="AO1421" s="0" t="n">
        <v>1</v>
      </c>
      <c r="AP1421" s="0" t="n">
        <v>0</v>
      </c>
      <c r="AQ1421" s="0" t="n">
        <v>0</v>
      </c>
      <c r="AR1421" s="0" t="n">
        <v>0</v>
      </c>
      <c r="AS1421" s="1" t="n">
        <v>2.362887E-009</v>
      </c>
      <c r="AT1421" s="1" t="n">
        <v>-2.060098E-008</v>
      </c>
      <c r="AU1421" s="1" t="n">
        <v>4.966285E-009</v>
      </c>
      <c r="AV1421" s="0" t="n">
        <v>1</v>
      </c>
      <c r="AW1421" s="0" t="n">
        <v>1</v>
      </c>
      <c r="AX1421" s="0" t="n">
        <v>0</v>
      </c>
      <c r="AY1421" s="0" t="n">
        <v>0</v>
      </c>
      <c r="AZ1421" s="0" t="n">
        <v>0</v>
      </c>
      <c r="BA1421" s="0" t="n">
        <v>1</v>
      </c>
      <c r="BB1421" s="0" t="n">
        <v>2</v>
      </c>
      <c r="BC1421" s="0" t="n">
        <v>1</v>
      </c>
      <c r="BD1421" s="0" t="n">
        <v>0</v>
      </c>
      <c r="BE1421" s="0" t="n">
        <v>0</v>
      </c>
      <c r="BF1421" s="0" t="n">
        <v>0</v>
      </c>
      <c r="BG1421" s="1" t="n">
        <v>1.675791E-009</v>
      </c>
      <c r="BH1421" s="1" t="n">
        <v>-7.21121E-009</v>
      </c>
      <c r="BI1421" s="1" t="n">
        <v>3.757463E-009</v>
      </c>
      <c r="BJ1421" s="0" t="n">
        <v>1</v>
      </c>
      <c r="BK1421" s="0" t="n">
        <v>1</v>
      </c>
      <c r="BL1421" s="0" t="n">
        <v>0</v>
      </c>
      <c r="BM1421" s="0" t="n">
        <v>0</v>
      </c>
      <c r="BN1421" s="0" t="n">
        <v>0</v>
      </c>
      <c r="BO1421" s="0" t="n">
        <v>1</v>
      </c>
      <c r="BP1421" s="0" t="n">
        <v>3</v>
      </c>
      <c r="BQ1421" s="0" t="n">
        <v>1</v>
      </c>
      <c r="BR1421" s="0" t="n">
        <v>0.001174851</v>
      </c>
      <c r="BS1421" s="0" t="n">
        <v>-0.00277027</v>
      </c>
      <c r="BT1421" s="0" t="n">
        <v>0.03475378</v>
      </c>
      <c r="BU1421" s="1" t="n">
        <v>1.470766E-009</v>
      </c>
      <c r="BV1421" s="1" t="n">
        <v>-2.32042E-008</v>
      </c>
      <c r="BW1421" s="1" t="n">
        <v>3.634368E-009</v>
      </c>
      <c r="BX1421" s="0" t="n">
        <v>1</v>
      </c>
      <c r="BY1421" s="0" t="n">
        <v>1</v>
      </c>
      <c r="BZ1421" s="0" t="n">
        <v>0</v>
      </c>
      <c r="CA1421" s="0" t="n">
        <v>0</v>
      </c>
      <c r="CB1421" s="0" t="n">
        <v>0</v>
      </c>
      <c r="CC1421" s="0" t="n">
        <v>1</v>
      </c>
      <c r="CD1421" s="2" t="n">
        <f aca="false">SQRT(SUMSQ(AB1421:AD1421))</f>
        <v>0</v>
      </c>
      <c r="CE1421" s="2" t="n">
        <f aca="false">SQRT(SUMSQ(AP1421:AR1421))</f>
        <v>0</v>
      </c>
      <c r="CF1421" s="2" t="n">
        <f aca="false">SQRT(SUMSQ(BD1421:BF1421))</f>
        <v>0</v>
      </c>
      <c r="CG1421" s="2" t="n">
        <f aca="false">SQRT(SUMSQ(BR1421:BT1421))</f>
        <v>0.0348838056271603</v>
      </c>
      <c r="CH1421" s="2" t="n">
        <f aca="false">DEGREES(2*ACOS(AH1421))</f>
        <v>0</v>
      </c>
      <c r="CI1421" s="2" t="n">
        <f aca="false">DEGREES(2*ACOS(AV1421))</f>
        <v>0</v>
      </c>
      <c r="CJ1421" s="2" t="n">
        <f aca="false">DEGREES(2*ACOS(BJ1421))</f>
        <v>0</v>
      </c>
      <c r="CK1421" s="2" t="n">
        <f aca="false">DEGREES(2*ACOS(BX1421))</f>
        <v>0</v>
      </c>
      <c r="CL1421" s="0" t="n">
        <f aca="false">ABS(AI1421-1)</f>
        <v>0</v>
      </c>
      <c r="CM1421" s="0" t="n">
        <f aca="false">ABS(AW1421-1)</f>
        <v>0</v>
      </c>
      <c r="CN1421" s="0" t="n">
        <f aca="false">ABS(BK1421-1)</f>
        <v>0</v>
      </c>
      <c r="CO1421" s="0" t="n">
        <f aca="false">ABS(BY1421-1)</f>
        <v>0</v>
      </c>
      <c r="CP1421" s="3" t="n">
        <f aca="false">DEGREES(2*ACOS(AH1421))</f>
        <v>0</v>
      </c>
      <c r="CQ1421" s="3" t="n">
        <f aca="false">DEGREES(2*ACOS(AV1421))</f>
        <v>0</v>
      </c>
      <c r="CR1421" s="3" t="n">
        <f aca="false">DEGREES(2*ACOS(BJ1421))</f>
        <v>0</v>
      </c>
      <c r="CS1421" s="3" t="n">
        <f aca="false">DEGREES(2*ACOS(CC1421))</f>
        <v>0</v>
      </c>
      <c r="CT1421" s="0" t="n">
        <f aca="false">SUM(CD1421:CR1421)</f>
        <v>0.0348838056271603</v>
      </c>
      <c r="CU1421" s="4" t="n">
        <f aca="false">(CT1421-MIN($CT$5:$CT$1744))/(MAX($CT$5:$CT$1744)-MIN($CT$5:$CT$1744))</f>
        <v>0.00332944491965629</v>
      </c>
      <c r="CV1421" s="0" t="n">
        <f aca="false">SUM(CD1421,CH1421,CL1421,CP1421)</f>
        <v>0</v>
      </c>
      <c r="CW1421" s="0" t="n">
        <f aca="false">SUM(CE1421,CI1421,CM1421,CQ1421)</f>
        <v>0</v>
      </c>
      <c r="CX1421" s="0" t="n">
        <f aca="false">SUM(CF1421,CJ1421,CN1421,CR1421)</f>
        <v>0</v>
      </c>
      <c r="CY1421" s="0" t="n">
        <f aca="false">SUM(CG1421,CK1421,CO1421)</f>
        <v>0.0348838056271603</v>
      </c>
      <c r="CZ1421" s="5" t="str">
        <f aca="false">IF(CD1421=0,IF(CH1421=0,IF(CL1421=0,IF(CP1421=0,"NULL","4"),"3"),"2"),"1")</f>
        <v>NULL</v>
      </c>
    </row>
    <row r="1422" customFormat="false" ht="14.9" hidden="false" customHeight="false" outlineLevel="0" collapsed="false">
      <c r="A1422" s="0" t="n">
        <v>2422.691</v>
      </c>
      <c r="B1422" s="0" t="n">
        <v>3.559624</v>
      </c>
      <c r="C1422" s="0" t="n">
        <v>2.464149</v>
      </c>
      <c r="D1422" s="0" t="n">
        <v>1.637359</v>
      </c>
      <c r="E1422" s="0" t="n">
        <v>0.006357273</v>
      </c>
      <c r="F1422" s="0" t="n">
        <v>-0.1174151</v>
      </c>
      <c r="G1422" s="0" t="n">
        <v>0.04240431</v>
      </c>
      <c r="H1422" s="0" t="n">
        <v>0.9921569</v>
      </c>
      <c r="I1422" s="0" t="n">
        <v>0.335189</v>
      </c>
      <c r="J1422" s="0" t="n">
        <v>-0.03147579</v>
      </c>
      <c r="K1422" s="0" t="n">
        <v>0.7987647</v>
      </c>
      <c r="L1422" s="0" t="n">
        <v>0.04194811</v>
      </c>
      <c r="M1422" s="0" t="n">
        <v>0.5993535</v>
      </c>
      <c r="N1422" s="0" t="n">
        <v>1</v>
      </c>
      <c r="O1422" s="1" t="n">
        <v>2.527237E-005</v>
      </c>
      <c r="P1422" s="0" t="n">
        <v>0.0003805161</v>
      </c>
      <c r="Q1422" s="1" t="n">
        <v>3.302097E-005</v>
      </c>
      <c r="R1422" s="0" t="n">
        <v>50.76101</v>
      </c>
      <c r="S1422" s="0" t="n">
        <v>37.37296</v>
      </c>
      <c r="T1422" s="0" t="n">
        <v>12.84137</v>
      </c>
      <c r="U1422" s="0" t="n">
        <v>11.5797</v>
      </c>
      <c r="V1422" s="0" t="n">
        <v>26.84541</v>
      </c>
      <c r="W1422" s="0" t="n">
        <v>29.57075</v>
      </c>
      <c r="X1422" s="0" t="n">
        <v>37.62832</v>
      </c>
      <c r="Y1422" s="0" t="n">
        <v>41.36686</v>
      </c>
      <c r="Z1422" s="0" t="n">
        <v>0</v>
      </c>
      <c r="AA1422" s="0" t="n">
        <v>1</v>
      </c>
      <c r="AB1422" s="0" t="n">
        <v>0</v>
      </c>
      <c r="AC1422" s="0" t="n">
        <v>0</v>
      </c>
      <c r="AD1422" s="0" t="n">
        <v>0</v>
      </c>
      <c r="AE1422" s="1" t="n">
        <v>-7.62968E-010</v>
      </c>
      <c r="AF1422" s="1" t="n">
        <v>6.070103E-008</v>
      </c>
      <c r="AG1422" s="1" t="n">
        <v>-1.861306E-008</v>
      </c>
      <c r="AH1422" s="0" t="n">
        <v>0.999999</v>
      </c>
      <c r="AI1422" s="0" t="n">
        <v>1</v>
      </c>
      <c r="AJ1422" s="0" t="n">
        <v>0</v>
      </c>
      <c r="AK1422" s="0" t="n">
        <v>0</v>
      </c>
      <c r="AL1422" s="0" t="n">
        <v>0</v>
      </c>
      <c r="AM1422" s="0" t="n">
        <v>1</v>
      </c>
      <c r="AN1422" s="0" t="n">
        <v>1</v>
      </c>
      <c r="AO1422" s="0" t="n">
        <v>1</v>
      </c>
      <c r="AP1422" s="0" t="n">
        <v>0</v>
      </c>
      <c r="AQ1422" s="0" t="n">
        <v>0</v>
      </c>
      <c r="AR1422" s="0" t="n">
        <v>0</v>
      </c>
      <c r="AS1422" s="1" t="n">
        <v>-3.208425E-009</v>
      </c>
      <c r="AT1422" s="1" t="n">
        <v>4.991118E-008</v>
      </c>
      <c r="AU1422" s="1" t="n">
        <v>-3.375724E-009</v>
      </c>
      <c r="AV1422" s="0" t="n">
        <v>0.9999996</v>
      </c>
      <c r="AW1422" s="0" t="n">
        <v>1</v>
      </c>
      <c r="AX1422" s="0" t="n">
        <v>0</v>
      </c>
      <c r="AY1422" s="0" t="n">
        <v>0</v>
      </c>
      <c r="AZ1422" s="0" t="n">
        <v>0</v>
      </c>
      <c r="BA1422" s="0" t="n">
        <v>1</v>
      </c>
      <c r="BB1422" s="0" t="n">
        <v>2</v>
      </c>
      <c r="BC1422" s="0" t="n">
        <v>1</v>
      </c>
      <c r="BD1422" s="0" t="n">
        <v>0</v>
      </c>
      <c r="BE1422" s="0" t="n">
        <v>0</v>
      </c>
      <c r="BF1422" s="0" t="n">
        <v>0</v>
      </c>
      <c r="BG1422" s="1" t="n">
        <v>-2.94071E-009</v>
      </c>
      <c r="BH1422" s="1" t="n">
        <v>3.652998E-008</v>
      </c>
      <c r="BI1422" s="1" t="n">
        <v>-4.948519E-009</v>
      </c>
      <c r="BJ1422" s="0" t="n">
        <v>0.9999996</v>
      </c>
      <c r="BK1422" s="0" t="n">
        <v>1</v>
      </c>
      <c r="BL1422" s="0" t="n">
        <v>0</v>
      </c>
      <c r="BM1422" s="0" t="n">
        <v>0</v>
      </c>
      <c r="BN1422" s="0" t="n">
        <v>0</v>
      </c>
      <c r="BO1422" s="0" t="n">
        <v>1</v>
      </c>
      <c r="BP1422" s="0" t="n">
        <v>3</v>
      </c>
      <c r="BQ1422" s="0" t="n">
        <v>1</v>
      </c>
      <c r="BR1422" s="0" t="n">
        <v>0.001876284</v>
      </c>
      <c r="BS1422" s="0" t="n">
        <v>-0.01153413</v>
      </c>
      <c r="BT1422" s="0" t="n">
        <v>0.1264646</v>
      </c>
      <c r="BU1422" s="1" t="n">
        <v>-2.465943E-009</v>
      </c>
      <c r="BV1422" s="1" t="n">
        <v>5.45156E-008</v>
      </c>
      <c r="BW1422" s="1" t="n">
        <v>-4.784915E-009</v>
      </c>
      <c r="BX1422" s="0" t="n">
        <v>0.9999996</v>
      </c>
      <c r="BY1422" s="0" t="n">
        <v>1</v>
      </c>
      <c r="BZ1422" s="0" t="n">
        <v>0</v>
      </c>
      <c r="CA1422" s="0" t="n">
        <v>0</v>
      </c>
      <c r="CB1422" s="0" t="n">
        <v>0</v>
      </c>
      <c r="CC1422" s="0" t="n">
        <v>1</v>
      </c>
      <c r="CD1422" s="2" t="n">
        <f aca="false">SQRT(SUMSQ(AB1422:AD1422))</f>
        <v>0</v>
      </c>
      <c r="CE1422" s="2" t="n">
        <f aca="false">SQRT(SUMSQ(AP1422:AR1422))</f>
        <v>0</v>
      </c>
      <c r="CF1422" s="2" t="n">
        <f aca="false">SQRT(SUMSQ(BD1422:BF1422))</f>
        <v>0</v>
      </c>
      <c r="CG1422" s="2" t="n">
        <f aca="false">SQRT(SUMSQ(BR1422:BT1422))</f>
        <v>0.127003352907179</v>
      </c>
      <c r="CH1422" s="2" t="n">
        <f aca="false">DEGREES(2*ACOS(AH1422))</f>
        <v>0.162056950406361</v>
      </c>
      <c r="CI1422" s="2" t="n">
        <f aca="false">DEGREES(2*ACOS(AV1422))</f>
        <v>0.10249380964156</v>
      </c>
      <c r="CJ1422" s="2" t="n">
        <f aca="false">DEGREES(2*ACOS(BJ1422))</f>
        <v>0.10249380964156</v>
      </c>
      <c r="CK1422" s="2" t="n">
        <f aca="false">DEGREES(2*ACOS(BX1422))</f>
        <v>0.10249380964156</v>
      </c>
      <c r="CL1422" s="0" t="n">
        <f aca="false">ABS(AI1422-1)</f>
        <v>0</v>
      </c>
      <c r="CM1422" s="0" t="n">
        <f aca="false">ABS(AW1422-1)</f>
        <v>0</v>
      </c>
      <c r="CN1422" s="0" t="n">
        <f aca="false">ABS(BK1422-1)</f>
        <v>0</v>
      </c>
      <c r="CO1422" s="0" t="n">
        <f aca="false">ABS(BY1422-1)</f>
        <v>0</v>
      </c>
      <c r="CP1422" s="3" t="n">
        <f aca="false">DEGREES(2*ACOS(AH1422))</f>
        <v>0.162056950406361</v>
      </c>
      <c r="CQ1422" s="3" t="n">
        <f aca="false">DEGREES(2*ACOS(AV1422))</f>
        <v>0.10249380964156</v>
      </c>
      <c r="CR1422" s="3" t="n">
        <f aca="false">DEGREES(2*ACOS(BJ1422))</f>
        <v>0.10249380964156</v>
      </c>
      <c r="CS1422" s="3" t="n">
        <f aca="false">DEGREES(2*ACOS(CC1422))</f>
        <v>0</v>
      </c>
      <c r="CT1422" s="0" t="n">
        <f aca="false">SUM(CD1422:CR1422)</f>
        <v>0.963586301927701</v>
      </c>
      <c r="CU1422" s="4" t="n">
        <f aca="false">(CT1422-MIN($CT$5:$CT$1744))/(MAX($CT$5:$CT$1744)-MIN($CT$5:$CT$1744))</f>
        <v>0.0919683922226302</v>
      </c>
      <c r="CV1422" s="0" t="n">
        <f aca="false">SUM(CD1422,CH1422,CL1422,CP1422)</f>
        <v>0.324113900812722</v>
      </c>
      <c r="CW1422" s="0" t="n">
        <f aca="false">SUM(CE1422,CI1422,CM1422,CQ1422)</f>
        <v>0.20498761928312</v>
      </c>
      <c r="CX1422" s="0" t="n">
        <f aca="false">SUM(CF1422,CJ1422,CN1422,CR1422)</f>
        <v>0.20498761928312</v>
      </c>
      <c r="CY1422" s="0" t="n">
        <f aca="false">SUM(CG1422,CK1422,CO1422)</f>
        <v>0.229497162548739</v>
      </c>
      <c r="CZ1422" s="5" t="str">
        <f aca="false">IF(CD1422=0,IF(CH1422=0,IF(CL1422=0,IF(CP1422=0,"NULL","4"),"3"),"2"),"1")</f>
        <v>2</v>
      </c>
    </row>
    <row r="1423" customFormat="false" ht="14.9" hidden="false" customHeight="false" outlineLevel="0" collapsed="false">
      <c r="A1423" s="0" t="n">
        <v>2422.742</v>
      </c>
      <c r="B1423" s="0" t="n">
        <v>3.558762</v>
      </c>
      <c r="C1423" s="0" t="n">
        <v>2.459132</v>
      </c>
      <c r="D1423" s="0" t="n">
        <v>1.68548</v>
      </c>
      <c r="E1423" s="0" t="n">
        <v>0.0063573</v>
      </c>
      <c r="F1423" s="0" t="n">
        <v>-0.1174151</v>
      </c>
      <c r="G1423" s="0" t="n">
        <v>0.04240436</v>
      </c>
      <c r="H1423" s="0" t="n">
        <v>0.9921569</v>
      </c>
      <c r="I1423" s="0" t="n">
        <v>0.335189</v>
      </c>
      <c r="J1423" s="0" t="n">
        <v>-0.03123944</v>
      </c>
      <c r="K1423" s="0" t="n">
        <v>0.7957619</v>
      </c>
      <c r="L1423" s="0" t="n">
        <v>0.04119856</v>
      </c>
      <c r="M1423" s="0" t="n">
        <v>0.6033985</v>
      </c>
      <c r="N1423" s="0" t="n">
        <v>1</v>
      </c>
      <c r="O1423" s="1" t="n">
        <v>4.529953E-006</v>
      </c>
      <c r="P1423" s="1" t="n">
        <v>6.914139E-005</v>
      </c>
      <c r="Q1423" s="1" t="n">
        <v>5.960464E-006</v>
      </c>
      <c r="R1423" s="0" t="n">
        <v>51.5211</v>
      </c>
      <c r="S1423" s="0" t="n">
        <v>36.94014</v>
      </c>
      <c r="T1423" s="0" t="n">
        <v>11.28175</v>
      </c>
      <c r="U1423" s="0" t="n">
        <v>13.87159</v>
      </c>
      <c r="V1423" s="0" t="n">
        <v>29.89556</v>
      </c>
      <c r="W1423" s="0" t="n">
        <v>32.47996</v>
      </c>
      <c r="X1423" s="0" t="n">
        <v>40.15842</v>
      </c>
      <c r="Y1423" s="0" t="n">
        <v>43.83665</v>
      </c>
      <c r="Z1423" s="0" t="n">
        <v>0</v>
      </c>
      <c r="AA1423" s="0" t="n">
        <v>1</v>
      </c>
      <c r="AB1423" s="0" t="n">
        <v>0</v>
      </c>
      <c r="AC1423" s="0" t="n">
        <v>0</v>
      </c>
      <c r="AD1423" s="0" t="n">
        <v>0</v>
      </c>
      <c r="AE1423" s="0" t="n">
        <v>0</v>
      </c>
      <c r="AF1423" s="0" t="n">
        <v>0</v>
      </c>
      <c r="AG1423" s="0" t="n">
        <v>0</v>
      </c>
      <c r="AH1423" s="0" t="n">
        <v>1</v>
      </c>
      <c r="AI1423" s="0" t="n">
        <v>1</v>
      </c>
      <c r="AJ1423" s="0" t="n">
        <v>0</v>
      </c>
      <c r="AK1423" s="0" t="n">
        <v>0</v>
      </c>
      <c r="AL1423" s="0" t="n">
        <v>0</v>
      </c>
      <c r="AM1423" s="0" t="n">
        <v>1</v>
      </c>
      <c r="AN1423" s="0" t="n">
        <v>1</v>
      </c>
      <c r="AO1423" s="0" t="n">
        <v>1</v>
      </c>
      <c r="AP1423" s="0" t="n">
        <v>0</v>
      </c>
      <c r="AQ1423" s="0" t="n">
        <v>0</v>
      </c>
      <c r="AR1423" s="0" t="n">
        <v>0</v>
      </c>
      <c r="AS1423" s="1" t="n">
        <v>8.33196E-009</v>
      </c>
      <c r="AT1423" s="1" t="n">
        <v>-1.277563E-008</v>
      </c>
      <c r="AU1423" s="1" t="n">
        <v>1.125979E-008</v>
      </c>
      <c r="AV1423" s="0" t="n">
        <v>1</v>
      </c>
      <c r="AW1423" s="0" t="n">
        <v>1</v>
      </c>
      <c r="AX1423" s="0" t="n">
        <v>0</v>
      </c>
      <c r="AY1423" s="0" t="n">
        <v>0</v>
      </c>
      <c r="AZ1423" s="0" t="n">
        <v>0</v>
      </c>
      <c r="BA1423" s="0" t="n">
        <v>1</v>
      </c>
      <c r="BB1423" s="0" t="n">
        <v>2</v>
      </c>
      <c r="BC1423" s="0" t="n">
        <v>1</v>
      </c>
      <c r="BD1423" s="0" t="n">
        <v>0</v>
      </c>
      <c r="BE1423" s="0" t="n">
        <v>0</v>
      </c>
      <c r="BF1423" s="0" t="n">
        <v>0</v>
      </c>
      <c r="BG1423" s="1" t="n">
        <v>4.194455E-009</v>
      </c>
      <c r="BH1423" s="1" t="n">
        <v>-1.088041E-008</v>
      </c>
      <c r="BI1423" s="1" t="n">
        <v>5.608338E-009</v>
      </c>
      <c r="BJ1423" s="0" t="n">
        <v>1</v>
      </c>
      <c r="BK1423" s="0" t="n">
        <v>1</v>
      </c>
      <c r="BL1423" s="0" t="n">
        <v>0</v>
      </c>
      <c r="BM1423" s="0" t="n">
        <v>0</v>
      </c>
      <c r="BN1423" s="0" t="n">
        <v>0</v>
      </c>
      <c r="BO1423" s="0" t="n">
        <v>1</v>
      </c>
      <c r="BP1423" s="0" t="n">
        <v>3</v>
      </c>
      <c r="BQ1423" s="0" t="n">
        <v>1</v>
      </c>
      <c r="BR1423" s="0" t="n">
        <v>-0.003170106</v>
      </c>
      <c r="BS1423" s="0" t="n">
        <v>-0.01033587</v>
      </c>
      <c r="BT1423" s="0" t="n">
        <v>0.07556333</v>
      </c>
      <c r="BU1423" s="1" t="n">
        <v>4.965007E-009</v>
      </c>
      <c r="BV1423" s="1" t="n">
        <v>-2.274261E-009</v>
      </c>
      <c r="BW1423" s="1" t="n">
        <v>6.781744E-009</v>
      </c>
      <c r="BX1423" s="0" t="n">
        <v>1</v>
      </c>
      <c r="BY1423" s="0" t="n">
        <v>1</v>
      </c>
      <c r="BZ1423" s="0" t="n">
        <v>0</v>
      </c>
      <c r="CA1423" s="0" t="n">
        <v>0</v>
      </c>
      <c r="CB1423" s="0" t="n">
        <v>0</v>
      </c>
      <c r="CC1423" s="0" t="n">
        <v>1</v>
      </c>
      <c r="CD1423" s="2" t="n">
        <f aca="false">SQRT(SUMSQ(AB1423:AD1423))</f>
        <v>0</v>
      </c>
      <c r="CE1423" s="2" t="n">
        <f aca="false">SQRT(SUMSQ(AP1423:AR1423))</f>
        <v>0</v>
      </c>
      <c r="CF1423" s="2" t="n">
        <f aca="false">SQRT(SUMSQ(BD1423:BF1423))</f>
        <v>0</v>
      </c>
      <c r="CG1423" s="2" t="n">
        <f aca="false">SQRT(SUMSQ(BR1423:BT1423))</f>
        <v>0.0763328017394687</v>
      </c>
      <c r="CH1423" s="2" t="n">
        <f aca="false">DEGREES(2*ACOS(AH1423))</f>
        <v>0</v>
      </c>
      <c r="CI1423" s="2" t="n">
        <f aca="false">DEGREES(2*ACOS(AV1423))</f>
        <v>0</v>
      </c>
      <c r="CJ1423" s="2" t="n">
        <f aca="false">DEGREES(2*ACOS(BJ1423))</f>
        <v>0</v>
      </c>
      <c r="CK1423" s="2" t="n">
        <f aca="false">DEGREES(2*ACOS(BX1423))</f>
        <v>0</v>
      </c>
      <c r="CL1423" s="0" t="n">
        <f aca="false">ABS(AI1423-1)</f>
        <v>0</v>
      </c>
      <c r="CM1423" s="0" t="n">
        <f aca="false">ABS(AW1423-1)</f>
        <v>0</v>
      </c>
      <c r="CN1423" s="0" t="n">
        <f aca="false">ABS(BK1423-1)</f>
        <v>0</v>
      </c>
      <c r="CO1423" s="0" t="n">
        <f aca="false">ABS(BY1423-1)</f>
        <v>0</v>
      </c>
      <c r="CP1423" s="3" t="n">
        <f aca="false">DEGREES(2*ACOS(AH1423))</f>
        <v>0</v>
      </c>
      <c r="CQ1423" s="3" t="n">
        <f aca="false">DEGREES(2*ACOS(AV1423))</f>
        <v>0</v>
      </c>
      <c r="CR1423" s="3" t="n">
        <f aca="false">DEGREES(2*ACOS(BJ1423))</f>
        <v>0</v>
      </c>
      <c r="CS1423" s="3" t="n">
        <f aca="false">DEGREES(2*ACOS(CC1423))</f>
        <v>0</v>
      </c>
      <c r="CT1423" s="0" t="n">
        <f aca="false">SUM(CD1423:CR1423)</f>
        <v>0.0763328017394687</v>
      </c>
      <c r="CU1423" s="4" t="n">
        <f aca="false">(CT1423-MIN($CT$5:$CT$1744))/(MAX($CT$5:$CT$1744)-MIN($CT$5:$CT$1744))</f>
        <v>0.00728549693433472</v>
      </c>
      <c r="CV1423" s="0" t="n">
        <f aca="false">SUM(CD1423,CH1423,CL1423,CP1423)</f>
        <v>0</v>
      </c>
      <c r="CW1423" s="0" t="n">
        <f aca="false">SUM(CE1423,CI1423,CM1423,CQ1423)</f>
        <v>0</v>
      </c>
      <c r="CX1423" s="0" t="n">
        <f aca="false">SUM(CF1423,CJ1423,CN1423,CR1423)</f>
        <v>0</v>
      </c>
      <c r="CY1423" s="0" t="n">
        <f aca="false">SUM(CG1423,CK1423,CO1423)</f>
        <v>0.0763328017394687</v>
      </c>
      <c r="CZ1423" s="5" t="str">
        <f aca="false">IF(CD1423=0,IF(CH1423=0,IF(CL1423=0,IF(CP1423=0,"NULL","4"),"3"),"2"),"1")</f>
        <v>NULL</v>
      </c>
    </row>
    <row r="1424" customFormat="false" ht="14.9" hidden="false" customHeight="false" outlineLevel="0" collapsed="false">
      <c r="A1424" s="0" t="n">
        <v>2422.792</v>
      </c>
      <c r="B1424" s="0" t="n">
        <v>3.543819</v>
      </c>
      <c r="C1424" s="0" t="n">
        <v>2.454597</v>
      </c>
      <c r="D1424" s="0" t="n">
        <v>1.796361</v>
      </c>
      <c r="E1424" s="0" t="n">
        <v>0.00635731</v>
      </c>
      <c r="F1424" s="0" t="n">
        <v>-0.1174151</v>
      </c>
      <c r="G1424" s="0" t="n">
        <v>0.04240435</v>
      </c>
      <c r="H1424" s="0" t="n">
        <v>0.9921569</v>
      </c>
      <c r="I1424" s="0" t="n">
        <v>0.335189</v>
      </c>
      <c r="J1424" s="0" t="n">
        <v>-0.03109333</v>
      </c>
      <c r="K1424" s="0" t="n">
        <v>0.7920532</v>
      </c>
      <c r="L1424" s="0" t="n">
        <v>0.04048496</v>
      </c>
      <c r="M1424" s="0" t="n">
        <v>0.608314</v>
      </c>
      <c r="N1424" s="0" t="n">
        <v>1</v>
      </c>
      <c r="O1424" s="0" t="n">
        <v>-0.006023884</v>
      </c>
      <c r="P1424" s="0" t="n">
        <v>0.0002911091</v>
      </c>
      <c r="Q1424" s="0" t="n">
        <v>-0.002031326</v>
      </c>
      <c r="R1424" s="0" t="n">
        <v>48.43082</v>
      </c>
      <c r="S1424" s="0" t="n">
        <v>33.79762</v>
      </c>
      <c r="T1424" s="0" t="n">
        <v>8.98231</v>
      </c>
      <c r="U1424" s="0" t="n">
        <v>15.05867</v>
      </c>
      <c r="V1424" s="0" t="n">
        <v>30.53499</v>
      </c>
      <c r="W1424" s="0" t="n">
        <v>32.81919</v>
      </c>
      <c r="X1424" s="0" t="n">
        <v>39.60101</v>
      </c>
      <c r="Y1424" s="0" t="n">
        <v>42.99611</v>
      </c>
      <c r="Z1424" s="0" t="n">
        <v>0</v>
      </c>
      <c r="AA1424" s="0" t="n">
        <v>1</v>
      </c>
      <c r="AB1424" s="0" t="n">
        <v>0</v>
      </c>
      <c r="AC1424" s="0" t="n">
        <v>0</v>
      </c>
      <c r="AD1424" s="0" t="n">
        <v>0</v>
      </c>
      <c r="AE1424" s="0" t="n">
        <v>0</v>
      </c>
      <c r="AF1424" s="0" t="n">
        <v>0</v>
      </c>
      <c r="AG1424" s="0" t="n">
        <v>0</v>
      </c>
      <c r="AH1424" s="0" t="n">
        <v>1</v>
      </c>
      <c r="AI1424" s="0" t="n">
        <v>1</v>
      </c>
      <c r="AJ1424" s="0" t="n">
        <v>0</v>
      </c>
      <c r="AK1424" s="0" t="n">
        <v>0</v>
      </c>
      <c r="AL1424" s="0" t="n">
        <v>0</v>
      </c>
      <c r="AM1424" s="0" t="n">
        <v>1</v>
      </c>
      <c r="AN1424" s="0" t="n">
        <v>1</v>
      </c>
      <c r="AO1424" s="0" t="n">
        <v>1</v>
      </c>
      <c r="AP1424" s="0" t="n">
        <v>0</v>
      </c>
      <c r="AQ1424" s="0" t="n">
        <v>0</v>
      </c>
      <c r="AR1424" s="0" t="n">
        <v>0</v>
      </c>
      <c r="AS1424" s="1" t="n">
        <v>-1.657974E-010</v>
      </c>
      <c r="AT1424" s="1" t="n">
        <v>1.362263E-008</v>
      </c>
      <c r="AU1424" s="1" t="n">
        <v>1.335902E-008</v>
      </c>
      <c r="AV1424" s="0" t="n">
        <v>1</v>
      </c>
      <c r="AW1424" s="0" t="n">
        <v>1</v>
      </c>
      <c r="AX1424" s="0" t="n">
        <v>0</v>
      </c>
      <c r="AY1424" s="0" t="n">
        <v>0</v>
      </c>
      <c r="AZ1424" s="0" t="n">
        <v>0</v>
      </c>
      <c r="BA1424" s="0" t="n">
        <v>1</v>
      </c>
      <c r="BB1424" s="0" t="n">
        <v>2</v>
      </c>
      <c r="BC1424" s="0" t="n">
        <v>1</v>
      </c>
      <c r="BD1424" s="0" t="n">
        <v>0</v>
      </c>
      <c r="BE1424" s="0" t="n">
        <v>0</v>
      </c>
      <c r="BF1424" s="0" t="n">
        <v>0</v>
      </c>
      <c r="BG1424" s="1" t="n">
        <v>7.446078E-011</v>
      </c>
      <c r="BH1424" s="1" t="n">
        <v>8.259619E-009</v>
      </c>
      <c r="BI1424" s="1" t="n">
        <v>4.171266E-009</v>
      </c>
      <c r="BJ1424" s="0" t="n">
        <v>1</v>
      </c>
      <c r="BK1424" s="0" t="n">
        <v>1</v>
      </c>
      <c r="BL1424" s="0" t="n">
        <v>0</v>
      </c>
      <c r="BM1424" s="0" t="n">
        <v>0</v>
      </c>
      <c r="BN1424" s="0" t="n">
        <v>0</v>
      </c>
      <c r="BO1424" s="0" t="n">
        <v>1</v>
      </c>
      <c r="BP1424" s="0" t="n">
        <v>3</v>
      </c>
      <c r="BQ1424" s="0" t="n">
        <v>1</v>
      </c>
      <c r="BR1424" s="0" t="n">
        <v>0.007757057</v>
      </c>
      <c r="BS1424" s="0" t="n">
        <v>0.0003911655</v>
      </c>
      <c r="BT1424" s="0" t="n">
        <v>0.09430483</v>
      </c>
      <c r="BU1424" s="1" t="n">
        <v>4.230692E-010</v>
      </c>
      <c r="BV1424" s="1" t="n">
        <v>-1.151119E-009</v>
      </c>
      <c r="BW1424" s="1" t="n">
        <v>2.164519E-009</v>
      </c>
      <c r="BX1424" s="0" t="n">
        <v>1</v>
      </c>
      <c r="BY1424" s="0" t="n">
        <v>1</v>
      </c>
      <c r="BZ1424" s="0" t="n">
        <v>0</v>
      </c>
      <c r="CA1424" s="0" t="n">
        <v>0</v>
      </c>
      <c r="CB1424" s="0" t="n">
        <v>0</v>
      </c>
      <c r="CC1424" s="0" t="n">
        <v>1</v>
      </c>
      <c r="CD1424" s="2" t="n">
        <f aca="false">SQRT(SUMSQ(AB1424:AD1424))</f>
        <v>0</v>
      </c>
      <c r="CE1424" s="2" t="n">
        <f aca="false">SQRT(SUMSQ(AP1424:AR1424))</f>
        <v>0</v>
      </c>
      <c r="CF1424" s="2" t="n">
        <f aca="false">SQRT(SUMSQ(BD1424:BF1424))</f>
        <v>0</v>
      </c>
      <c r="CG1424" s="2" t="n">
        <f aca="false">SQRT(SUMSQ(BR1424:BT1424))</f>
        <v>0.0946241296133208</v>
      </c>
      <c r="CH1424" s="2" t="n">
        <f aca="false">DEGREES(2*ACOS(AH1424))</f>
        <v>0</v>
      </c>
      <c r="CI1424" s="2" t="n">
        <f aca="false">DEGREES(2*ACOS(AV1424))</f>
        <v>0</v>
      </c>
      <c r="CJ1424" s="2" t="n">
        <f aca="false">DEGREES(2*ACOS(BJ1424))</f>
        <v>0</v>
      </c>
      <c r="CK1424" s="2" t="n">
        <f aca="false">DEGREES(2*ACOS(BX1424))</f>
        <v>0</v>
      </c>
      <c r="CL1424" s="0" t="n">
        <f aca="false">ABS(AI1424-1)</f>
        <v>0</v>
      </c>
      <c r="CM1424" s="0" t="n">
        <f aca="false">ABS(AW1424-1)</f>
        <v>0</v>
      </c>
      <c r="CN1424" s="0" t="n">
        <f aca="false">ABS(BK1424-1)</f>
        <v>0</v>
      </c>
      <c r="CO1424" s="0" t="n">
        <f aca="false">ABS(BY1424-1)</f>
        <v>0</v>
      </c>
      <c r="CP1424" s="3" t="n">
        <f aca="false">DEGREES(2*ACOS(AH1424))</f>
        <v>0</v>
      </c>
      <c r="CQ1424" s="3" t="n">
        <f aca="false">DEGREES(2*ACOS(AV1424))</f>
        <v>0</v>
      </c>
      <c r="CR1424" s="3" t="n">
        <f aca="false">DEGREES(2*ACOS(BJ1424))</f>
        <v>0</v>
      </c>
      <c r="CS1424" s="3" t="n">
        <f aca="false">DEGREES(2*ACOS(CC1424))</f>
        <v>0</v>
      </c>
      <c r="CT1424" s="0" t="n">
        <f aca="false">SUM(CD1424:CR1424)</f>
        <v>0.0946241296133208</v>
      </c>
      <c r="CU1424" s="4" t="n">
        <f aca="false">(CT1424-MIN($CT$5:$CT$1744))/(MAX($CT$5:$CT$1744)-MIN($CT$5:$CT$1744))</f>
        <v>0.00903129179726528</v>
      </c>
      <c r="CV1424" s="0" t="n">
        <f aca="false">SUM(CD1424,CH1424,CL1424,CP1424)</f>
        <v>0</v>
      </c>
      <c r="CW1424" s="0" t="n">
        <f aca="false">SUM(CE1424,CI1424,CM1424,CQ1424)</f>
        <v>0</v>
      </c>
      <c r="CX1424" s="0" t="n">
        <f aca="false">SUM(CF1424,CJ1424,CN1424,CR1424)</f>
        <v>0</v>
      </c>
      <c r="CY1424" s="0" t="n">
        <f aca="false">SUM(CG1424,CK1424,CO1424)</f>
        <v>0.0946241296133208</v>
      </c>
      <c r="CZ1424" s="5" t="str">
        <f aca="false">IF(CD1424=0,IF(CH1424=0,IF(CL1424=0,IF(CP1424=0,"NULL","4"),"3"),"2"),"1")</f>
        <v>NULL</v>
      </c>
    </row>
    <row r="1425" customFormat="false" ht="14.9" hidden="false" customHeight="false" outlineLevel="0" collapsed="false">
      <c r="A1425" s="0" t="n">
        <v>2422.842</v>
      </c>
      <c r="B1425" s="0" t="n">
        <v>3.528303</v>
      </c>
      <c r="C1425" s="0" t="n">
        <v>2.455444</v>
      </c>
      <c r="D1425" s="0" t="n">
        <v>1.828511</v>
      </c>
      <c r="E1425" s="0" t="n">
        <v>0.006357305</v>
      </c>
      <c r="F1425" s="0" t="n">
        <v>-0.1174155</v>
      </c>
      <c r="G1425" s="0" t="n">
        <v>0.04240433</v>
      </c>
      <c r="H1425" s="0" t="n">
        <v>0.9921568</v>
      </c>
      <c r="I1425" s="0" t="n">
        <v>0.335189</v>
      </c>
      <c r="J1425" s="0" t="n">
        <v>-0.03105881</v>
      </c>
      <c r="K1425" s="0" t="n">
        <v>0.7884973</v>
      </c>
      <c r="L1425" s="0" t="n">
        <v>0.03995378</v>
      </c>
      <c r="M1425" s="0" t="n">
        <v>0.6129528</v>
      </c>
      <c r="N1425" s="0" t="n">
        <v>1</v>
      </c>
      <c r="O1425" s="0" t="n">
        <v>-0.002212524</v>
      </c>
      <c r="P1425" s="0" t="n">
        <v>0.0001068115</v>
      </c>
      <c r="Q1425" s="0" t="n">
        <v>-0.0007460117</v>
      </c>
      <c r="R1425" s="0" t="n">
        <v>47.2323</v>
      </c>
      <c r="S1425" s="0" t="n">
        <v>31.96067</v>
      </c>
      <c r="T1425" s="0" t="n">
        <v>6.845196</v>
      </c>
      <c r="U1425" s="0" t="n">
        <v>17.06041</v>
      </c>
      <c r="V1425" s="0" t="n">
        <v>32.44406</v>
      </c>
      <c r="W1425" s="0" t="n">
        <v>34.57751</v>
      </c>
      <c r="X1425" s="0" t="n">
        <v>40.72292</v>
      </c>
      <c r="Y1425" s="0" t="n">
        <v>44.0962</v>
      </c>
      <c r="Z1425" s="0" t="n">
        <v>0</v>
      </c>
      <c r="AA1425" s="0" t="n">
        <v>1</v>
      </c>
      <c r="AB1425" s="0" t="n">
        <v>0</v>
      </c>
      <c r="AC1425" s="0" t="n">
        <v>0</v>
      </c>
      <c r="AD1425" s="0" t="n">
        <v>0</v>
      </c>
      <c r="AE1425" s="1" t="n">
        <v>8.38022E-009</v>
      </c>
      <c r="AF1425" s="1" t="n">
        <v>-1.932846E-007</v>
      </c>
      <c r="AG1425" s="1" t="n">
        <v>-8.740848E-009</v>
      </c>
      <c r="AH1425" s="0" t="n">
        <v>1</v>
      </c>
      <c r="AI1425" s="0" t="n">
        <v>1</v>
      </c>
      <c r="AJ1425" s="0" t="n">
        <v>0</v>
      </c>
      <c r="AK1425" s="0" t="n">
        <v>0</v>
      </c>
      <c r="AL1425" s="0" t="n">
        <v>0</v>
      </c>
      <c r="AM1425" s="0" t="n">
        <v>1</v>
      </c>
      <c r="AN1425" s="0" t="n">
        <v>1</v>
      </c>
      <c r="AO1425" s="0" t="n">
        <v>1</v>
      </c>
      <c r="AP1425" s="0" t="n">
        <v>0</v>
      </c>
      <c r="AQ1425" s="0" t="n">
        <v>0</v>
      </c>
      <c r="AR1425" s="0" t="n">
        <v>0</v>
      </c>
      <c r="AS1425" s="1" t="n">
        <v>4.040199E-010</v>
      </c>
      <c r="AT1425" s="1" t="n">
        <v>-6.113868E-008</v>
      </c>
      <c r="AU1425" s="1" t="n">
        <v>-4.850417E-009</v>
      </c>
      <c r="AV1425" s="0" t="n">
        <v>1</v>
      </c>
      <c r="AW1425" s="0" t="n">
        <v>1</v>
      </c>
      <c r="AX1425" s="0" t="n">
        <v>0</v>
      </c>
      <c r="AY1425" s="0" t="n">
        <v>0</v>
      </c>
      <c r="AZ1425" s="0" t="n">
        <v>0</v>
      </c>
      <c r="BA1425" s="0" t="n">
        <v>1</v>
      </c>
      <c r="BB1425" s="0" t="n">
        <v>2</v>
      </c>
      <c r="BC1425" s="0" t="n">
        <v>1</v>
      </c>
      <c r="BD1425" s="0" t="n">
        <v>0</v>
      </c>
      <c r="BE1425" s="0" t="n">
        <v>0</v>
      </c>
      <c r="BF1425" s="0" t="n">
        <v>0</v>
      </c>
      <c r="BG1425" s="1" t="n">
        <v>6.359298E-010</v>
      </c>
      <c r="BH1425" s="1" t="n">
        <v>-6.09196E-008</v>
      </c>
      <c r="BI1425" s="1" t="n">
        <v>-6.766592E-009</v>
      </c>
      <c r="BJ1425" s="0" t="n">
        <v>1</v>
      </c>
      <c r="BK1425" s="0" t="n">
        <v>1</v>
      </c>
      <c r="BL1425" s="0" t="n">
        <v>0</v>
      </c>
      <c r="BM1425" s="0" t="n">
        <v>0</v>
      </c>
      <c r="BN1425" s="0" t="n">
        <v>0</v>
      </c>
      <c r="BO1425" s="0" t="n">
        <v>1</v>
      </c>
      <c r="BP1425" s="0" t="n">
        <v>3</v>
      </c>
      <c r="BQ1425" s="0" t="n">
        <v>1</v>
      </c>
      <c r="BR1425" s="0" t="n">
        <v>0.001579438</v>
      </c>
      <c r="BS1425" s="0" t="n">
        <v>0.000623905</v>
      </c>
      <c r="BT1425" s="0" t="n">
        <v>0.01675992</v>
      </c>
      <c r="BU1425" s="1" t="n">
        <v>2.906508E-010</v>
      </c>
      <c r="BV1425" s="1" t="n">
        <v>-5.69821E-008</v>
      </c>
      <c r="BW1425" s="1" t="n">
        <v>-7.786841E-009</v>
      </c>
      <c r="BX1425" s="0" t="n">
        <v>1</v>
      </c>
      <c r="BY1425" s="0" t="n">
        <v>1</v>
      </c>
      <c r="BZ1425" s="0" t="n">
        <v>0</v>
      </c>
      <c r="CA1425" s="0" t="n">
        <v>0</v>
      </c>
      <c r="CB1425" s="0" t="n">
        <v>0</v>
      </c>
      <c r="CC1425" s="0" t="n">
        <v>1</v>
      </c>
      <c r="CD1425" s="2" t="n">
        <f aca="false">SQRT(SUMSQ(AB1425:AD1425))</f>
        <v>0</v>
      </c>
      <c r="CE1425" s="2" t="n">
        <f aca="false">SQRT(SUMSQ(AP1425:AR1425))</f>
        <v>0</v>
      </c>
      <c r="CF1425" s="2" t="n">
        <f aca="false">SQRT(SUMSQ(BD1425:BF1425))</f>
        <v>0</v>
      </c>
      <c r="CG1425" s="2" t="n">
        <f aca="false">SQRT(SUMSQ(BR1425:BT1425))</f>
        <v>0.0168457353728256</v>
      </c>
      <c r="CH1425" s="2" t="n">
        <f aca="false">DEGREES(2*ACOS(AH1425))</f>
        <v>0</v>
      </c>
      <c r="CI1425" s="2" t="n">
        <f aca="false">DEGREES(2*ACOS(AV1425))</f>
        <v>0</v>
      </c>
      <c r="CJ1425" s="2" t="n">
        <f aca="false">DEGREES(2*ACOS(BJ1425))</f>
        <v>0</v>
      </c>
      <c r="CK1425" s="2" t="n">
        <f aca="false">DEGREES(2*ACOS(BX1425))</f>
        <v>0</v>
      </c>
      <c r="CL1425" s="0" t="n">
        <f aca="false">ABS(AI1425-1)</f>
        <v>0</v>
      </c>
      <c r="CM1425" s="0" t="n">
        <f aca="false">ABS(AW1425-1)</f>
        <v>0</v>
      </c>
      <c r="CN1425" s="0" t="n">
        <f aca="false">ABS(BK1425-1)</f>
        <v>0</v>
      </c>
      <c r="CO1425" s="0" t="n">
        <f aca="false">ABS(BY1425-1)</f>
        <v>0</v>
      </c>
      <c r="CP1425" s="3" t="n">
        <f aca="false">DEGREES(2*ACOS(AH1425))</f>
        <v>0</v>
      </c>
      <c r="CQ1425" s="3" t="n">
        <f aca="false">DEGREES(2*ACOS(AV1425))</f>
        <v>0</v>
      </c>
      <c r="CR1425" s="3" t="n">
        <f aca="false">DEGREES(2*ACOS(BJ1425))</f>
        <v>0</v>
      </c>
      <c r="CS1425" s="3" t="n">
        <f aca="false">DEGREES(2*ACOS(CC1425))</f>
        <v>0</v>
      </c>
      <c r="CT1425" s="0" t="n">
        <f aca="false">SUM(CD1425:CR1425)</f>
        <v>0.0168457353728256</v>
      </c>
      <c r="CU1425" s="4" t="n">
        <f aca="false">(CT1425-MIN($CT$5:$CT$1744))/(MAX($CT$5:$CT$1744)-MIN($CT$5:$CT$1744))</f>
        <v>0.00160782194048403</v>
      </c>
      <c r="CV1425" s="0" t="n">
        <f aca="false">SUM(CD1425,CH1425,CL1425,CP1425)</f>
        <v>0</v>
      </c>
      <c r="CW1425" s="0" t="n">
        <f aca="false">SUM(CE1425,CI1425,CM1425,CQ1425)</f>
        <v>0</v>
      </c>
      <c r="CX1425" s="0" t="n">
        <f aca="false">SUM(CF1425,CJ1425,CN1425,CR1425)</f>
        <v>0</v>
      </c>
      <c r="CY1425" s="0" t="n">
        <f aca="false">SUM(CG1425,CK1425,CO1425)</f>
        <v>0.0168457353728256</v>
      </c>
      <c r="CZ1425" s="5" t="str">
        <f aca="false">IF(CD1425=0,IF(CH1425=0,IF(CL1425=0,IF(CP1425=0,"NULL","4"),"3"),"2"),"1")</f>
        <v>NULL</v>
      </c>
    </row>
    <row r="1426" customFormat="false" ht="14.9" hidden="false" customHeight="false" outlineLevel="0" collapsed="false">
      <c r="A1426" s="0" t="n">
        <v>2422.893</v>
      </c>
      <c r="B1426" s="0" t="n">
        <v>3.520308</v>
      </c>
      <c r="C1426" s="0" t="n">
        <v>2.456335</v>
      </c>
      <c r="D1426" s="0" t="n">
        <v>1.851727</v>
      </c>
      <c r="E1426" s="0" t="n">
        <v>0.006357314</v>
      </c>
      <c r="F1426" s="0" t="n">
        <v>-0.1174155</v>
      </c>
      <c r="G1426" s="0" t="n">
        <v>0.04240437</v>
      </c>
      <c r="H1426" s="0" t="n">
        <v>0.9921568</v>
      </c>
      <c r="I1426" s="0" t="n">
        <v>0.335189</v>
      </c>
      <c r="J1426" s="0" t="n">
        <v>-0.03107802</v>
      </c>
      <c r="K1426" s="0" t="n">
        <v>0.7854152</v>
      </c>
      <c r="L1426" s="0" t="n">
        <v>0.03956608</v>
      </c>
      <c r="M1426" s="0" t="n">
        <v>0.6169211</v>
      </c>
      <c r="N1426" s="0" t="n">
        <v>1</v>
      </c>
      <c r="O1426" s="0" t="n">
        <v>-0.001784563</v>
      </c>
      <c r="P1426" s="1" t="n">
        <v>8.630753E-005</v>
      </c>
      <c r="Q1426" s="0" t="n">
        <v>-0.0006017685</v>
      </c>
      <c r="R1426" s="0" t="n">
        <v>48.5262</v>
      </c>
      <c r="S1426" s="0" t="n">
        <v>32.35597</v>
      </c>
      <c r="T1426" s="0" t="n">
        <v>5.98358</v>
      </c>
      <c r="U1426" s="0" t="n">
        <v>18.8046</v>
      </c>
      <c r="V1426" s="0" t="n">
        <v>34.66845</v>
      </c>
      <c r="W1426" s="0" t="n">
        <v>36.84737</v>
      </c>
      <c r="X1426" s="0" t="n">
        <v>42.927</v>
      </c>
      <c r="Y1426" s="0" t="n">
        <v>46.50465</v>
      </c>
      <c r="Z1426" s="0" t="n">
        <v>0</v>
      </c>
      <c r="AA1426" s="0" t="n">
        <v>1</v>
      </c>
      <c r="AB1426" s="0" t="n">
        <v>0</v>
      </c>
      <c r="AC1426" s="0" t="n">
        <v>0</v>
      </c>
      <c r="AD1426" s="0" t="n">
        <v>0</v>
      </c>
      <c r="AE1426" s="1" t="n">
        <v>-1.39252E-010</v>
      </c>
      <c r="AF1426" s="1" t="n">
        <v>7.219059E-009</v>
      </c>
      <c r="AG1426" s="1" t="n">
        <v>2.793487E-009</v>
      </c>
      <c r="AH1426" s="0" t="n">
        <v>1</v>
      </c>
      <c r="AI1426" s="0" t="n">
        <v>1</v>
      </c>
      <c r="AJ1426" s="0" t="n">
        <v>0</v>
      </c>
      <c r="AK1426" s="0" t="n">
        <v>0</v>
      </c>
      <c r="AL1426" s="0" t="n">
        <v>0</v>
      </c>
      <c r="AM1426" s="0" t="n">
        <v>1</v>
      </c>
      <c r="AN1426" s="0" t="n">
        <v>1</v>
      </c>
      <c r="AO1426" s="0" t="n">
        <v>1</v>
      </c>
      <c r="AP1426" s="0" t="n">
        <v>0</v>
      </c>
      <c r="AQ1426" s="0" t="n">
        <v>0</v>
      </c>
      <c r="AR1426" s="0" t="n">
        <v>0</v>
      </c>
      <c r="AS1426" s="1" t="n">
        <v>-2.012768E-010</v>
      </c>
      <c r="AT1426" s="1" t="n">
        <v>2.914566E-008</v>
      </c>
      <c r="AU1426" s="1" t="n">
        <v>1.092329E-008</v>
      </c>
      <c r="AV1426" s="0" t="n">
        <v>1</v>
      </c>
      <c r="AW1426" s="0" t="n">
        <v>1</v>
      </c>
      <c r="AX1426" s="0" t="n">
        <v>0</v>
      </c>
      <c r="AY1426" s="0" t="n">
        <v>0</v>
      </c>
      <c r="AZ1426" s="0" t="n">
        <v>0</v>
      </c>
      <c r="BA1426" s="0" t="n">
        <v>1</v>
      </c>
      <c r="BB1426" s="0" t="n">
        <v>2</v>
      </c>
      <c r="BC1426" s="0" t="n">
        <v>1</v>
      </c>
      <c r="BD1426" s="0" t="n">
        <v>0</v>
      </c>
      <c r="BE1426" s="0" t="n">
        <v>0</v>
      </c>
      <c r="BF1426" s="0" t="n">
        <v>0</v>
      </c>
      <c r="BG1426" s="1" t="n">
        <v>2.57822E-010</v>
      </c>
      <c r="BH1426" s="1" t="n">
        <v>2.55669E-008</v>
      </c>
      <c r="BI1426" s="1" t="n">
        <v>1.174192E-008</v>
      </c>
      <c r="BJ1426" s="0" t="n">
        <v>1</v>
      </c>
      <c r="BK1426" s="0" t="n">
        <v>1</v>
      </c>
      <c r="BL1426" s="0" t="n">
        <v>0</v>
      </c>
      <c r="BM1426" s="0" t="n">
        <v>0</v>
      </c>
      <c r="BN1426" s="0" t="n">
        <v>0</v>
      </c>
      <c r="BO1426" s="0" t="n">
        <v>1</v>
      </c>
      <c r="BP1426" s="0" t="n">
        <v>3</v>
      </c>
      <c r="BQ1426" s="0" t="n">
        <v>1</v>
      </c>
      <c r="BR1426" s="0" t="n">
        <v>0.001739933</v>
      </c>
      <c r="BS1426" s="0" t="n">
        <v>0.0004728701</v>
      </c>
      <c r="BT1426" s="0" t="n">
        <v>0.0264387</v>
      </c>
      <c r="BU1426" s="1" t="n">
        <v>-3.67899E-010</v>
      </c>
      <c r="BV1426" s="1" t="n">
        <v>3.286215E-008</v>
      </c>
      <c r="BW1426" s="1" t="n">
        <v>9.449183E-009</v>
      </c>
      <c r="BX1426" s="0" t="n">
        <v>1</v>
      </c>
      <c r="BY1426" s="0" t="n">
        <v>1</v>
      </c>
      <c r="BZ1426" s="0" t="n">
        <v>0</v>
      </c>
      <c r="CA1426" s="0" t="n">
        <v>0</v>
      </c>
      <c r="CB1426" s="0" t="n">
        <v>0</v>
      </c>
      <c r="CC1426" s="0" t="n">
        <v>1</v>
      </c>
      <c r="CD1426" s="2" t="n">
        <f aca="false">SQRT(SUMSQ(AB1426:AD1426))</f>
        <v>0</v>
      </c>
      <c r="CE1426" s="2" t="n">
        <f aca="false">SQRT(SUMSQ(AP1426:AR1426))</f>
        <v>0</v>
      </c>
      <c r="CF1426" s="2" t="n">
        <f aca="false">SQRT(SUMSQ(BD1426:BF1426))</f>
        <v>0</v>
      </c>
      <c r="CG1426" s="2" t="n">
        <f aca="false">SQRT(SUMSQ(BR1426:BT1426))</f>
        <v>0.026500110012337</v>
      </c>
      <c r="CH1426" s="2" t="n">
        <f aca="false">DEGREES(2*ACOS(AH1426))</f>
        <v>0</v>
      </c>
      <c r="CI1426" s="2" t="n">
        <f aca="false">DEGREES(2*ACOS(AV1426))</f>
        <v>0</v>
      </c>
      <c r="CJ1426" s="2" t="n">
        <f aca="false">DEGREES(2*ACOS(BJ1426))</f>
        <v>0</v>
      </c>
      <c r="CK1426" s="2" t="n">
        <f aca="false">DEGREES(2*ACOS(BX1426))</f>
        <v>0</v>
      </c>
      <c r="CL1426" s="0" t="n">
        <f aca="false">ABS(AI1426-1)</f>
        <v>0</v>
      </c>
      <c r="CM1426" s="0" t="n">
        <f aca="false">ABS(AW1426-1)</f>
        <v>0</v>
      </c>
      <c r="CN1426" s="0" t="n">
        <f aca="false">ABS(BK1426-1)</f>
        <v>0</v>
      </c>
      <c r="CO1426" s="0" t="n">
        <f aca="false">ABS(BY1426-1)</f>
        <v>0</v>
      </c>
      <c r="CP1426" s="3" t="n">
        <f aca="false">DEGREES(2*ACOS(AH1426))</f>
        <v>0</v>
      </c>
      <c r="CQ1426" s="3" t="n">
        <f aca="false">DEGREES(2*ACOS(AV1426))</f>
        <v>0</v>
      </c>
      <c r="CR1426" s="3" t="n">
        <f aca="false">DEGREES(2*ACOS(BJ1426))</f>
        <v>0</v>
      </c>
      <c r="CS1426" s="3" t="n">
        <f aca="false">DEGREES(2*ACOS(CC1426))</f>
        <v>0</v>
      </c>
      <c r="CT1426" s="0" t="n">
        <f aca="false">SUM(CD1426:CR1426)</f>
        <v>0.026500110012337</v>
      </c>
      <c r="CU1426" s="4" t="n">
        <f aca="false">(CT1426-MIN($CT$5:$CT$1744))/(MAX($CT$5:$CT$1744)-MIN($CT$5:$CT$1744))</f>
        <v>0.00252927268297276</v>
      </c>
      <c r="CV1426" s="0" t="n">
        <f aca="false">SUM(CD1426,CH1426,CL1426,CP1426)</f>
        <v>0</v>
      </c>
      <c r="CW1426" s="0" t="n">
        <f aca="false">SUM(CE1426,CI1426,CM1426,CQ1426)</f>
        <v>0</v>
      </c>
      <c r="CX1426" s="0" t="n">
        <f aca="false">SUM(CF1426,CJ1426,CN1426,CR1426)</f>
        <v>0</v>
      </c>
      <c r="CY1426" s="0" t="n">
        <f aca="false">SUM(CG1426,CK1426,CO1426)</f>
        <v>0.026500110012337</v>
      </c>
      <c r="CZ1426" s="5" t="str">
        <f aca="false">IF(CD1426=0,IF(CH1426=0,IF(CL1426=0,IF(CP1426=0,"NULL","4"),"3"),"2"),"1")</f>
        <v>NULL</v>
      </c>
    </row>
    <row r="1427" customFormat="false" ht="14.9" hidden="false" customHeight="false" outlineLevel="0" collapsed="false">
      <c r="A1427" s="0" t="n">
        <v>2422.942</v>
      </c>
      <c r="B1427" s="0" t="n">
        <v>3.513461</v>
      </c>
      <c r="C1427" s="0" t="n">
        <v>2.457081</v>
      </c>
      <c r="D1427" s="0" t="n">
        <v>1.870303</v>
      </c>
      <c r="E1427" s="0" t="n">
        <v>0.006357312</v>
      </c>
      <c r="F1427" s="0" t="n">
        <v>-0.1174155</v>
      </c>
      <c r="G1427" s="0" t="n">
        <v>0.04240438</v>
      </c>
      <c r="H1427" s="0" t="n">
        <v>0.9921568</v>
      </c>
      <c r="I1427" s="0" t="n">
        <v>0.335189</v>
      </c>
      <c r="J1427" s="0" t="n">
        <v>-0.03113373</v>
      </c>
      <c r="K1427" s="0" t="n">
        <v>0.7827475</v>
      </c>
      <c r="L1427" s="0" t="n">
        <v>0.0392861</v>
      </c>
      <c r="M1427" s="0" t="n">
        <v>0.6203173</v>
      </c>
      <c r="N1427" s="0" t="n">
        <v>1</v>
      </c>
      <c r="O1427" s="0" t="n">
        <v>-0.001432896</v>
      </c>
      <c r="P1427" s="1" t="n">
        <v>6.914139E-005</v>
      </c>
      <c r="Q1427" s="0" t="n">
        <v>-0.0004831553</v>
      </c>
      <c r="R1427" s="0" t="n">
        <v>46.32394</v>
      </c>
      <c r="S1427" s="0" t="n">
        <v>30.59788</v>
      </c>
      <c r="T1427" s="0" t="n">
        <v>5.065347</v>
      </c>
      <c r="U1427" s="0" t="n">
        <v>18.7333</v>
      </c>
      <c r="V1427" s="0" t="n">
        <v>33.89748</v>
      </c>
      <c r="W1427" s="0" t="n">
        <v>35.9777</v>
      </c>
      <c r="X1427" s="0" t="n">
        <v>41.64498</v>
      </c>
      <c r="Y1427" s="0" t="n">
        <v>45.13154</v>
      </c>
      <c r="Z1427" s="0" t="n">
        <v>0</v>
      </c>
      <c r="AA1427" s="0" t="n">
        <v>1</v>
      </c>
      <c r="AB1427" s="0" t="n">
        <v>0</v>
      </c>
      <c r="AC1427" s="0" t="n">
        <v>0</v>
      </c>
      <c r="AD1427" s="0" t="n">
        <v>0</v>
      </c>
      <c r="AE1427" s="0" t="n">
        <v>0</v>
      </c>
      <c r="AF1427" s="0" t="n">
        <v>0</v>
      </c>
      <c r="AG1427" s="0" t="n">
        <v>0</v>
      </c>
      <c r="AH1427" s="0" t="n">
        <v>1</v>
      </c>
      <c r="AI1427" s="0" t="n">
        <v>1</v>
      </c>
      <c r="AJ1427" s="0" t="n">
        <v>0</v>
      </c>
      <c r="AK1427" s="0" t="n">
        <v>0</v>
      </c>
      <c r="AL1427" s="0" t="n">
        <v>0</v>
      </c>
      <c r="AM1427" s="0" t="n">
        <v>1</v>
      </c>
      <c r="AN1427" s="0" t="n">
        <v>1</v>
      </c>
      <c r="AO1427" s="0" t="n">
        <v>1</v>
      </c>
      <c r="AP1427" s="0" t="n">
        <v>0</v>
      </c>
      <c r="AQ1427" s="0" t="n">
        <v>0</v>
      </c>
      <c r="AR1427" s="0" t="n">
        <v>0</v>
      </c>
      <c r="AS1427" s="1" t="n">
        <v>-3.934733E-010</v>
      </c>
      <c r="AT1427" s="1" t="n">
        <v>-1.66343E-008</v>
      </c>
      <c r="AU1427" s="1" t="n">
        <v>-2.301147E-009</v>
      </c>
      <c r="AV1427" s="0" t="n">
        <v>1</v>
      </c>
      <c r="AW1427" s="0" t="n">
        <v>1</v>
      </c>
      <c r="AX1427" s="0" t="n">
        <v>0</v>
      </c>
      <c r="AY1427" s="0" t="n">
        <v>0</v>
      </c>
      <c r="AZ1427" s="0" t="n">
        <v>0</v>
      </c>
      <c r="BA1427" s="0" t="n">
        <v>1</v>
      </c>
      <c r="BB1427" s="0" t="n">
        <v>2</v>
      </c>
      <c r="BC1427" s="0" t="n">
        <v>1</v>
      </c>
      <c r="BD1427" s="0" t="n">
        <v>0</v>
      </c>
      <c r="BE1427" s="0" t="n">
        <v>0</v>
      </c>
      <c r="BF1427" s="0" t="n">
        <v>0</v>
      </c>
      <c r="BG1427" s="1" t="n">
        <v>-9.323725E-010</v>
      </c>
      <c r="BH1427" s="1" t="n">
        <v>-1.641701E-008</v>
      </c>
      <c r="BI1427" s="1" t="n">
        <v>-1.59994E-009</v>
      </c>
      <c r="BJ1427" s="0" t="n">
        <v>1</v>
      </c>
      <c r="BK1427" s="0" t="n">
        <v>1</v>
      </c>
      <c r="BL1427" s="0" t="n">
        <v>0</v>
      </c>
      <c r="BM1427" s="0" t="n">
        <v>0</v>
      </c>
      <c r="BN1427" s="0" t="n">
        <v>0</v>
      </c>
      <c r="BO1427" s="0" t="n">
        <v>1</v>
      </c>
      <c r="BP1427" s="0" t="n">
        <v>3</v>
      </c>
      <c r="BQ1427" s="0" t="n">
        <v>1</v>
      </c>
      <c r="BR1427" s="0" t="n">
        <v>0.001041094</v>
      </c>
      <c r="BS1427" s="0" t="n">
        <v>0.0003028525</v>
      </c>
      <c r="BT1427" s="0" t="n">
        <v>0.01856067</v>
      </c>
      <c r="BU1427" s="1" t="n">
        <v>-9.323725E-010</v>
      </c>
      <c r="BV1427" s="1" t="n">
        <v>-1.641701E-008</v>
      </c>
      <c r="BW1427" s="1" t="n">
        <v>-1.59994E-009</v>
      </c>
      <c r="BX1427" s="0" t="n">
        <v>1</v>
      </c>
      <c r="BY1427" s="0" t="n">
        <v>1</v>
      </c>
      <c r="BZ1427" s="0" t="n">
        <v>0</v>
      </c>
      <c r="CA1427" s="0" t="n">
        <v>0</v>
      </c>
      <c r="CB1427" s="0" t="n">
        <v>0</v>
      </c>
      <c r="CC1427" s="0" t="n">
        <v>1</v>
      </c>
      <c r="CD1427" s="2" t="n">
        <f aca="false">SQRT(SUMSQ(AB1427:AD1427))</f>
        <v>0</v>
      </c>
      <c r="CE1427" s="2" t="n">
        <f aca="false">SQRT(SUMSQ(AP1427:AR1427))</f>
        <v>0</v>
      </c>
      <c r="CF1427" s="2" t="n">
        <f aca="false">SQRT(SUMSQ(BD1427:BF1427))</f>
        <v>0</v>
      </c>
      <c r="CG1427" s="2" t="n">
        <f aca="false">SQRT(SUMSQ(BR1427:BT1427))</f>
        <v>0.0185923120456411</v>
      </c>
      <c r="CH1427" s="2" t="n">
        <f aca="false">DEGREES(2*ACOS(AH1427))</f>
        <v>0</v>
      </c>
      <c r="CI1427" s="2" t="n">
        <f aca="false">DEGREES(2*ACOS(AV1427))</f>
        <v>0</v>
      </c>
      <c r="CJ1427" s="2" t="n">
        <f aca="false">DEGREES(2*ACOS(BJ1427))</f>
        <v>0</v>
      </c>
      <c r="CK1427" s="2" t="n">
        <f aca="false">DEGREES(2*ACOS(BX1427))</f>
        <v>0</v>
      </c>
      <c r="CL1427" s="0" t="n">
        <f aca="false">ABS(AI1427-1)</f>
        <v>0</v>
      </c>
      <c r="CM1427" s="0" t="n">
        <f aca="false">ABS(AW1427-1)</f>
        <v>0</v>
      </c>
      <c r="CN1427" s="0" t="n">
        <f aca="false">ABS(BK1427-1)</f>
        <v>0</v>
      </c>
      <c r="CO1427" s="0" t="n">
        <f aca="false">ABS(BY1427-1)</f>
        <v>0</v>
      </c>
      <c r="CP1427" s="3" t="n">
        <f aca="false">DEGREES(2*ACOS(AH1427))</f>
        <v>0</v>
      </c>
      <c r="CQ1427" s="3" t="n">
        <f aca="false">DEGREES(2*ACOS(AV1427))</f>
        <v>0</v>
      </c>
      <c r="CR1427" s="3" t="n">
        <f aca="false">DEGREES(2*ACOS(BJ1427))</f>
        <v>0</v>
      </c>
      <c r="CS1427" s="3" t="n">
        <f aca="false">DEGREES(2*ACOS(CC1427))</f>
        <v>0</v>
      </c>
      <c r="CT1427" s="0" t="n">
        <f aca="false">SUM(CD1427:CR1427)</f>
        <v>0.0185923120456411</v>
      </c>
      <c r="CU1427" s="4" t="n">
        <f aca="false">(CT1427-MIN($CT$5:$CT$1744))/(MAX($CT$5:$CT$1744)-MIN($CT$5:$CT$1744))</f>
        <v>0.00177452195286938</v>
      </c>
      <c r="CV1427" s="0" t="n">
        <f aca="false">SUM(CD1427,CH1427,CL1427,CP1427)</f>
        <v>0</v>
      </c>
      <c r="CW1427" s="0" t="n">
        <f aca="false">SUM(CE1427,CI1427,CM1427,CQ1427)</f>
        <v>0</v>
      </c>
      <c r="CX1427" s="0" t="n">
        <f aca="false">SUM(CF1427,CJ1427,CN1427,CR1427)</f>
        <v>0</v>
      </c>
      <c r="CY1427" s="0" t="n">
        <f aca="false">SUM(CG1427,CK1427,CO1427)</f>
        <v>0.0185923120456411</v>
      </c>
      <c r="CZ1427" s="5" t="str">
        <f aca="false">IF(CD1427=0,IF(CH1427=0,IF(CL1427=0,IF(CP1427=0,"NULL","4"),"3"),"2"),"1")</f>
        <v>NULL</v>
      </c>
    </row>
    <row r="1428" customFormat="false" ht="14.9" hidden="false" customHeight="false" outlineLevel="0" collapsed="false">
      <c r="A1428" s="0" t="n">
        <v>2422.993</v>
      </c>
      <c r="B1428" s="0" t="n">
        <v>3.507147</v>
      </c>
      <c r="C1428" s="0" t="n">
        <v>2.457815</v>
      </c>
      <c r="D1428" s="0" t="n">
        <v>1.889852</v>
      </c>
      <c r="E1428" s="0" t="n">
        <v>0.006357317</v>
      </c>
      <c r="F1428" s="0" t="n">
        <v>-0.1174155</v>
      </c>
      <c r="G1428" s="0" t="n">
        <v>0.04240444</v>
      </c>
      <c r="H1428" s="0" t="n">
        <v>0.9921568</v>
      </c>
      <c r="I1428" s="0" t="n">
        <v>0.335189</v>
      </c>
      <c r="J1428" s="0" t="n">
        <v>-0.03121384</v>
      </c>
      <c r="K1428" s="0" t="n">
        <v>0.7804285</v>
      </c>
      <c r="L1428" s="0" t="n">
        <v>0.03908627</v>
      </c>
      <c r="M1428" s="0" t="n">
        <v>0.6232411</v>
      </c>
      <c r="N1428" s="0" t="n">
        <v>1</v>
      </c>
      <c r="O1428" s="0" t="n">
        <v>-0.001619816</v>
      </c>
      <c r="P1428" s="1" t="n">
        <v>7.820129E-005</v>
      </c>
      <c r="Q1428" s="0" t="n">
        <v>-0.000546217</v>
      </c>
      <c r="R1428" s="0" t="n">
        <v>47.91427</v>
      </c>
      <c r="S1428" s="0" t="n">
        <v>31.41284</v>
      </c>
      <c r="T1428" s="0" t="n">
        <v>4.711085</v>
      </c>
      <c r="U1428" s="0" t="n">
        <v>20.01502</v>
      </c>
      <c r="V1428" s="0" t="n">
        <v>35.71306</v>
      </c>
      <c r="W1428" s="0" t="n">
        <v>37.8665</v>
      </c>
      <c r="X1428" s="0" t="n">
        <v>43.61953</v>
      </c>
      <c r="Y1428" s="0" t="n">
        <v>47.28284</v>
      </c>
      <c r="Z1428" s="0" t="n">
        <v>0</v>
      </c>
      <c r="AA1428" s="0" t="n">
        <v>1</v>
      </c>
      <c r="AB1428" s="0" t="n">
        <v>0</v>
      </c>
      <c r="AC1428" s="0" t="n">
        <v>0</v>
      </c>
      <c r="AD1428" s="0" t="n">
        <v>0</v>
      </c>
      <c r="AE1428" s="1" t="n">
        <v>4.97361E-009</v>
      </c>
      <c r="AF1428" s="1" t="n">
        <v>2.210857E-008</v>
      </c>
      <c r="AG1428" s="1" t="n">
        <v>1.68074E-008</v>
      </c>
      <c r="AH1428" s="0" t="n">
        <v>1</v>
      </c>
      <c r="AI1428" s="0" t="n">
        <v>1</v>
      </c>
      <c r="AJ1428" s="0" t="n">
        <v>0</v>
      </c>
      <c r="AK1428" s="0" t="n">
        <v>0</v>
      </c>
      <c r="AL1428" s="0" t="n">
        <v>0</v>
      </c>
      <c r="AM1428" s="0" t="n">
        <v>1</v>
      </c>
      <c r="AN1428" s="0" t="n">
        <v>1</v>
      </c>
      <c r="AO1428" s="0" t="n">
        <v>1</v>
      </c>
      <c r="AP1428" s="0" t="n">
        <v>0</v>
      </c>
      <c r="AQ1428" s="0" t="n">
        <v>0</v>
      </c>
      <c r="AR1428" s="0" t="n">
        <v>0</v>
      </c>
      <c r="AS1428" s="1" t="n">
        <v>1.640934E-009</v>
      </c>
      <c r="AT1428" s="1" t="n">
        <v>-2.951657E-010</v>
      </c>
      <c r="AU1428" s="1" t="n">
        <v>4.482255E-009</v>
      </c>
      <c r="AV1428" s="0" t="n">
        <v>1</v>
      </c>
      <c r="AW1428" s="0" t="n">
        <v>1</v>
      </c>
      <c r="AX1428" s="0" t="n">
        <v>0</v>
      </c>
      <c r="AY1428" s="0" t="n">
        <v>0</v>
      </c>
      <c r="AZ1428" s="0" t="n">
        <v>0</v>
      </c>
      <c r="BA1428" s="0" t="n">
        <v>1</v>
      </c>
      <c r="BB1428" s="0" t="n">
        <v>2</v>
      </c>
      <c r="BC1428" s="0" t="n">
        <v>1</v>
      </c>
      <c r="BD1428" s="0" t="n">
        <v>0</v>
      </c>
      <c r="BE1428" s="0" t="n">
        <v>0</v>
      </c>
      <c r="BF1428" s="0" t="n">
        <v>0</v>
      </c>
      <c r="BG1428" s="1" t="n">
        <v>1.36014E-009</v>
      </c>
      <c r="BH1428" s="1" t="n">
        <v>-1.132699E-009</v>
      </c>
      <c r="BI1428" s="1" t="n">
        <v>4.072677E-009</v>
      </c>
      <c r="BJ1428" s="0" t="n">
        <v>1</v>
      </c>
      <c r="BK1428" s="0" t="n">
        <v>1</v>
      </c>
      <c r="BL1428" s="0" t="n">
        <v>0</v>
      </c>
      <c r="BM1428" s="0" t="n">
        <v>0</v>
      </c>
      <c r="BN1428" s="0" t="n">
        <v>0</v>
      </c>
      <c r="BO1428" s="0" t="n">
        <v>1</v>
      </c>
      <c r="BP1428" s="0" t="n">
        <v>3</v>
      </c>
      <c r="BQ1428" s="0" t="n">
        <v>1</v>
      </c>
      <c r="BR1428" s="0" t="n">
        <v>0.001153538</v>
      </c>
      <c r="BS1428" s="0" t="n">
        <v>0.0004061604</v>
      </c>
      <c r="BT1428" s="0" t="n">
        <v>0.0234326</v>
      </c>
      <c r="BU1428" s="1" t="n">
        <v>1.042607E-009</v>
      </c>
      <c r="BV1428" s="1" t="n">
        <v>-1.517498E-009</v>
      </c>
      <c r="BW1428" s="1" t="n">
        <v>5.159138E-009</v>
      </c>
      <c r="BX1428" s="0" t="n">
        <v>1</v>
      </c>
      <c r="BY1428" s="0" t="n">
        <v>1</v>
      </c>
      <c r="BZ1428" s="0" t="n">
        <v>0</v>
      </c>
      <c r="CA1428" s="0" t="n">
        <v>0</v>
      </c>
      <c r="CB1428" s="0" t="n">
        <v>0</v>
      </c>
      <c r="CC1428" s="0" t="n">
        <v>1</v>
      </c>
      <c r="CD1428" s="2" t="n">
        <f aca="false">SQRT(SUMSQ(AB1428:AD1428))</f>
        <v>0</v>
      </c>
      <c r="CE1428" s="2" t="n">
        <f aca="false">SQRT(SUMSQ(AP1428:AR1428))</f>
        <v>0</v>
      </c>
      <c r="CF1428" s="2" t="n">
        <f aca="false">SQRT(SUMSQ(BD1428:BF1428))</f>
        <v>0</v>
      </c>
      <c r="CG1428" s="2" t="n">
        <f aca="false">SQRT(SUMSQ(BR1428:BT1428))</f>
        <v>0.0234644914487396</v>
      </c>
      <c r="CH1428" s="2" t="n">
        <f aca="false">DEGREES(2*ACOS(AH1428))</f>
        <v>0</v>
      </c>
      <c r="CI1428" s="2" t="n">
        <f aca="false">DEGREES(2*ACOS(AV1428))</f>
        <v>0</v>
      </c>
      <c r="CJ1428" s="2" t="n">
        <f aca="false">DEGREES(2*ACOS(BJ1428))</f>
        <v>0</v>
      </c>
      <c r="CK1428" s="2" t="n">
        <f aca="false">DEGREES(2*ACOS(BX1428))</f>
        <v>0</v>
      </c>
      <c r="CL1428" s="0" t="n">
        <f aca="false">ABS(AI1428-1)</f>
        <v>0</v>
      </c>
      <c r="CM1428" s="0" t="n">
        <f aca="false">ABS(AW1428-1)</f>
        <v>0</v>
      </c>
      <c r="CN1428" s="0" t="n">
        <f aca="false">ABS(BK1428-1)</f>
        <v>0</v>
      </c>
      <c r="CO1428" s="0" t="n">
        <f aca="false">ABS(BY1428-1)</f>
        <v>0</v>
      </c>
      <c r="CP1428" s="3" t="n">
        <f aca="false">DEGREES(2*ACOS(AH1428))</f>
        <v>0</v>
      </c>
      <c r="CQ1428" s="3" t="n">
        <f aca="false">DEGREES(2*ACOS(AV1428))</f>
        <v>0</v>
      </c>
      <c r="CR1428" s="3" t="n">
        <f aca="false">DEGREES(2*ACOS(BJ1428))</f>
        <v>0</v>
      </c>
      <c r="CS1428" s="3" t="n">
        <f aca="false">DEGREES(2*ACOS(CC1428))</f>
        <v>0</v>
      </c>
      <c r="CT1428" s="0" t="n">
        <f aca="false">SUM(CD1428:CR1428)</f>
        <v>0.0234644914487396</v>
      </c>
      <c r="CU1428" s="4" t="n">
        <f aca="false">(CT1428-MIN($CT$5:$CT$1744))/(MAX($CT$5:$CT$1744)-MIN($CT$5:$CT$1744))</f>
        <v>0.0022395415420357</v>
      </c>
      <c r="CV1428" s="0" t="n">
        <f aca="false">SUM(CD1428,CH1428,CL1428,CP1428)</f>
        <v>0</v>
      </c>
      <c r="CW1428" s="0" t="n">
        <f aca="false">SUM(CE1428,CI1428,CM1428,CQ1428)</f>
        <v>0</v>
      </c>
      <c r="CX1428" s="0" t="n">
        <f aca="false">SUM(CF1428,CJ1428,CN1428,CR1428)</f>
        <v>0</v>
      </c>
      <c r="CY1428" s="0" t="n">
        <f aca="false">SUM(CG1428,CK1428,CO1428)</f>
        <v>0.0234644914487396</v>
      </c>
      <c r="CZ1428" s="5" t="str">
        <f aca="false">IF(CD1428=0,IF(CH1428=0,IF(CL1428=0,IF(CP1428=0,"NULL","4"),"3"),"2"),"1")</f>
        <v>NULL</v>
      </c>
    </row>
    <row r="1429" customFormat="false" ht="14.9" hidden="false" customHeight="false" outlineLevel="0" collapsed="false">
      <c r="A1429" s="0" t="n">
        <v>2423.043</v>
      </c>
      <c r="B1429" s="0" t="n">
        <v>3.501022</v>
      </c>
      <c r="C1429" s="0" t="n">
        <v>2.458481</v>
      </c>
      <c r="D1429" s="0" t="n">
        <v>1.905994</v>
      </c>
      <c r="E1429" s="0" t="n">
        <v>0.006357329</v>
      </c>
      <c r="F1429" s="0" t="n">
        <v>-0.1174156</v>
      </c>
      <c r="G1429" s="0" t="n">
        <v>0.04240448</v>
      </c>
      <c r="H1429" s="0" t="n">
        <v>0.9921567</v>
      </c>
      <c r="I1429" s="0" t="n">
        <v>0.335189</v>
      </c>
      <c r="J1429" s="0" t="n">
        <v>-0.03131366</v>
      </c>
      <c r="K1429" s="0" t="n">
        <v>0.7783872</v>
      </c>
      <c r="L1429" s="0" t="n">
        <v>0.03894929</v>
      </c>
      <c r="M1429" s="0" t="n">
        <v>0.625792</v>
      </c>
      <c r="N1429" s="0" t="n">
        <v>1</v>
      </c>
      <c r="O1429" s="0" t="n">
        <v>-0.001206875</v>
      </c>
      <c r="P1429" s="1" t="n">
        <v>5.841255E-005</v>
      </c>
      <c r="Q1429" s="0" t="n">
        <v>-0.0004069805</v>
      </c>
      <c r="R1429" s="0" t="n">
        <v>44.01285</v>
      </c>
      <c r="S1429" s="0" t="n">
        <v>28.65029</v>
      </c>
      <c r="T1429" s="0" t="n">
        <v>4.193805</v>
      </c>
      <c r="U1429" s="0" t="n">
        <v>18.92656</v>
      </c>
      <c r="V1429" s="0" t="n">
        <v>33.35917</v>
      </c>
      <c r="W1429" s="0" t="n">
        <v>35.33837</v>
      </c>
      <c r="X1429" s="0" t="n">
        <v>40.53211</v>
      </c>
      <c r="Y1429" s="0" t="n">
        <v>43.94157</v>
      </c>
      <c r="Z1429" s="0" t="n">
        <v>0</v>
      </c>
      <c r="AA1429" s="0" t="n">
        <v>1</v>
      </c>
      <c r="AB1429" s="0" t="n">
        <v>0</v>
      </c>
      <c r="AC1429" s="0" t="n">
        <v>0</v>
      </c>
      <c r="AD1429" s="0" t="n">
        <v>0</v>
      </c>
      <c r="AE1429" s="1" t="n">
        <v>-2.295785E-010</v>
      </c>
      <c r="AF1429" s="1" t="n">
        <v>2.668359E-009</v>
      </c>
      <c r="AG1429" s="1" t="n">
        <v>1.292781E-009</v>
      </c>
      <c r="AH1429" s="0" t="n">
        <v>1</v>
      </c>
      <c r="AI1429" s="0" t="n">
        <v>1</v>
      </c>
      <c r="AJ1429" s="0" t="n">
        <v>0</v>
      </c>
      <c r="AK1429" s="0" t="n">
        <v>0</v>
      </c>
      <c r="AL1429" s="0" t="n">
        <v>0</v>
      </c>
      <c r="AM1429" s="0" t="n">
        <v>1</v>
      </c>
      <c r="AN1429" s="0" t="n">
        <v>1</v>
      </c>
      <c r="AO1429" s="0" t="n">
        <v>1</v>
      </c>
      <c r="AP1429" s="0" t="n">
        <v>0</v>
      </c>
      <c r="AQ1429" s="0" t="n">
        <v>0</v>
      </c>
      <c r="AR1429" s="0" t="n">
        <v>0</v>
      </c>
      <c r="AS1429" s="1" t="n">
        <v>1.614293E-009</v>
      </c>
      <c r="AT1429" s="1" t="n">
        <v>5.348595E-009</v>
      </c>
      <c r="AU1429" s="1" t="n">
        <v>9.425623E-009</v>
      </c>
      <c r="AV1429" s="0" t="n">
        <v>1</v>
      </c>
      <c r="AW1429" s="0" t="n">
        <v>1</v>
      </c>
      <c r="AX1429" s="0" t="n">
        <v>0</v>
      </c>
      <c r="AY1429" s="0" t="n">
        <v>0</v>
      </c>
      <c r="AZ1429" s="0" t="n">
        <v>0</v>
      </c>
      <c r="BA1429" s="0" t="n">
        <v>1</v>
      </c>
      <c r="BB1429" s="0" t="n">
        <v>2</v>
      </c>
      <c r="BC1429" s="0" t="n">
        <v>1</v>
      </c>
      <c r="BD1429" s="0" t="n">
        <v>0</v>
      </c>
      <c r="BE1429" s="0" t="n">
        <v>0</v>
      </c>
      <c r="BF1429" s="0" t="n">
        <v>0</v>
      </c>
      <c r="BG1429" s="1" t="n">
        <v>1.285857E-009</v>
      </c>
      <c r="BH1429" s="1" t="n">
        <v>5.920474E-009</v>
      </c>
      <c r="BI1429" s="1" t="n">
        <v>9.461567E-009</v>
      </c>
      <c r="BJ1429" s="0" t="n">
        <v>1</v>
      </c>
      <c r="BK1429" s="0" t="n">
        <v>1</v>
      </c>
      <c r="BL1429" s="0" t="n">
        <v>0</v>
      </c>
      <c r="BM1429" s="0" t="n">
        <v>0</v>
      </c>
      <c r="BN1429" s="0" t="n">
        <v>0</v>
      </c>
      <c r="BO1429" s="0" t="n">
        <v>1</v>
      </c>
      <c r="BP1429" s="0" t="n">
        <v>3</v>
      </c>
      <c r="BQ1429" s="0" t="n">
        <v>1</v>
      </c>
      <c r="BR1429" s="0" t="n">
        <v>0.000685477</v>
      </c>
      <c r="BS1429" s="0" t="n">
        <v>0.0002712499</v>
      </c>
      <c r="BT1429" s="0" t="n">
        <v>0.01498058</v>
      </c>
      <c r="BU1429" s="1" t="n">
        <v>1.614293E-009</v>
      </c>
      <c r="BV1429" s="1" t="n">
        <v>5.348595E-009</v>
      </c>
      <c r="BW1429" s="1" t="n">
        <v>9.425623E-009</v>
      </c>
      <c r="BX1429" s="0" t="n">
        <v>1</v>
      </c>
      <c r="BY1429" s="0" t="n">
        <v>1</v>
      </c>
      <c r="BZ1429" s="0" t="n">
        <v>0</v>
      </c>
      <c r="CA1429" s="0" t="n">
        <v>0</v>
      </c>
      <c r="CB1429" s="0" t="n">
        <v>0</v>
      </c>
      <c r="CC1429" s="0" t="n">
        <v>1</v>
      </c>
      <c r="CD1429" s="2" t="n">
        <f aca="false">SQRT(SUMSQ(AB1429:AD1429))</f>
        <v>0</v>
      </c>
      <c r="CE1429" s="2" t="n">
        <f aca="false">SQRT(SUMSQ(AP1429:AR1429))</f>
        <v>0</v>
      </c>
      <c r="CF1429" s="2" t="n">
        <f aca="false">SQRT(SUMSQ(BD1429:BF1429))</f>
        <v>0</v>
      </c>
      <c r="CG1429" s="2" t="n">
        <f aca="false">SQRT(SUMSQ(BR1429:BT1429))</f>
        <v>0.0149987076897371</v>
      </c>
      <c r="CH1429" s="2" t="n">
        <f aca="false">DEGREES(2*ACOS(AH1429))</f>
        <v>0</v>
      </c>
      <c r="CI1429" s="2" t="n">
        <f aca="false">DEGREES(2*ACOS(AV1429))</f>
        <v>0</v>
      </c>
      <c r="CJ1429" s="2" t="n">
        <f aca="false">DEGREES(2*ACOS(BJ1429))</f>
        <v>0</v>
      </c>
      <c r="CK1429" s="2" t="n">
        <f aca="false">DEGREES(2*ACOS(BX1429))</f>
        <v>0</v>
      </c>
      <c r="CL1429" s="0" t="n">
        <f aca="false">ABS(AI1429-1)</f>
        <v>0</v>
      </c>
      <c r="CM1429" s="0" t="n">
        <f aca="false">ABS(AW1429-1)</f>
        <v>0</v>
      </c>
      <c r="CN1429" s="0" t="n">
        <f aca="false">ABS(BK1429-1)</f>
        <v>0</v>
      </c>
      <c r="CO1429" s="0" t="n">
        <f aca="false">ABS(BY1429-1)</f>
        <v>0</v>
      </c>
      <c r="CP1429" s="3" t="n">
        <f aca="false">DEGREES(2*ACOS(AH1429))</f>
        <v>0</v>
      </c>
      <c r="CQ1429" s="3" t="n">
        <f aca="false">DEGREES(2*ACOS(AV1429))</f>
        <v>0</v>
      </c>
      <c r="CR1429" s="3" t="n">
        <f aca="false">DEGREES(2*ACOS(BJ1429))</f>
        <v>0</v>
      </c>
      <c r="CS1429" s="3" t="n">
        <f aca="false">DEGREES(2*ACOS(CC1429))</f>
        <v>0</v>
      </c>
      <c r="CT1429" s="0" t="n">
        <f aca="false">SUM(CD1429:CR1429)</f>
        <v>0.0149987076897371</v>
      </c>
      <c r="CU1429" s="4" t="n">
        <f aca="false">(CT1429-MIN($CT$5:$CT$1744))/(MAX($CT$5:$CT$1744)-MIN($CT$5:$CT$1744))</f>
        <v>0.00143153449634302</v>
      </c>
      <c r="CV1429" s="0" t="n">
        <f aca="false">SUM(CD1429,CH1429,CL1429,CP1429)</f>
        <v>0</v>
      </c>
      <c r="CW1429" s="0" t="n">
        <f aca="false">SUM(CE1429,CI1429,CM1429,CQ1429)</f>
        <v>0</v>
      </c>
      <c r="CX1429" s="0" t="n">
        <f aca="false">SUM(CF1429,CJ1429,CN1429,CR1429)</f>
        <v>0</v>
      </c>
      <c r="CY1429" s="0" t="n">
        <f aca="false">SUM(CG1429,CK1429,CO1429)</f>
        <v>0.0149987076897371</v>
      </c>
      <c r="CZ1429" s="5" t="str">
        <f aca="false">IF(CD1429=0,IF(CH1429=0,IF(CL1429=0,IF(CP1429=0,"NULL","4"),"3"),"2"),"1")</f>
        <v>NULL</v>
      </c>
    </row>
    <row r="1430" customFormat="false" ht="14.9" hidden="false" customHeight="false" outlineLevel="0" collapsed="false">
      <c r="A1430" s="0" t="n">
        <v>2423.107</v>
      </c>
      <c r="B1430" s="0" t="n">
        <v>3.494384</v>
      </c>
      <c r="C1430" s="0" t="n">
        <v>2.454997</v>
      </c>
      <c r="D1430" s="0" t="n">
        <v>1.918815</v>
      </c>
      <c r="E1430" s="0" t="n">
        <v>0.006357337</v>
      </c>
      <c r="F1430" s="0" t="n">
        <v>-0.1174157</v>
      </c>
      <c r="G1430" s="0" t="n">
        <v>0.0424045</v>
      </c>
      <c r="H1430" s="0" t="n">
        <v>0.9921567</v>
      </c>
      <c r="I1430" s="0" t="n">
        <v>0.335189</v>
      </c>
      <c r="J1430" s="0" t="n">
        <v>-0.03140059</v>
      </c>
      <c r="K1430" s="0" t="n">
        <v>0.7766325</v>
      </c>
      <c r="L1430" s="0" t="n">
        <v>0.03883414</v>
      </c>
      <c r="M1430" s="0" t="n">
        <v>0.6279712</v>
      </c>
      <c r="N1430" s="0" t="n">
        <v>1</v>
      </c>
      <c r="O1430" s="0" t="n">
        <v>-0.0001688004</v>
      </c>
      <c r="P1430" s="1" t="n">
        <v>8.106232E-006</v>
      </c>
      <c r="Q1430" s="1" t="n">
        <v>-5.686283E-005</v>
      </c>
      <c r="R1430" s="0" t="n">
        <v>43.81884</v>
      </c>
      <c r="S1430" s="0" t="n">
        <v>28.32689</v>
      </c>
      <c r="T1430" s="0" t="n">
        <v>3.947657</v>
      </c>
      <c r="U1430" s="0" t="n">
        <v>19.32842</v>
      </c>
      <c r="V1430" s="0" t="n">
        <v>33.70633</v>
      </c>
      <c r="W1430" s="0" t="n">
        <v>35.6776</v>
      </c>
      <c r="X1430" s="0" t="n">
        <v>40.76692</v>
      </c>
      <c r="Y1430" s="0" t="n">
        <v>44.20568</v>
      </c>
      <c r="Z1430" s="0" t="n">
        <v>0</v>
      </c>
      <c r="AA1430" s="0" t="n">
        <v>1</v>
      </c>
      <c r="AB1430" s="0" t="n">
        <v>0</v>
      </c>
      <c r="AC1430" s="0" t="n">
        <v>0</v>
      </c>
      <c r="AD1430" s="0" t="n">
        <v>0</v>
      </c>
      <c r="AE1430" s="1" t="n">
        <v>1.550221E-009</v>
      </c>
      <c r="AF1430" s="1" t="n">
        <v>-2.984264E-008</v>
      </c>
      <c r="AG1430" s="1" t="n">
        <v>9.958875E-009</v>
      </c>
      <c r="AH1430" s="0" t="n">
        <v>1</v>
      </c>
      <c r="AI1430" s="0" t="n">
        <v>1</v>
      </c>
      <c r="AJ1430" s="0" t="n">
        <v>0</v>
      </c>
      <c r="AK1430" s="0" t="n">
        <v>0</v>
      </c>
      <c r="AL1430" s="0" t="n">
        <v>0</v>
      </c>
      <c r="AM1430" s="0" t="n">
        <v>1</v>
      </c>
      <c r="AN1430" s="0" t="n">
        <v>1</v>
      </c>
      <c r="AO1430" s="0" t="n">
        <v>1</v>
      </c>
      <c r="AP1430" s="0" t="n">
        <v>0</v>
      </c>
      <c r="AQ1430" s="0" t="n">
        <v>0</v>
      </c>
      <c r="AR1430" s="0" t="n">
        <v>0</v>
      </c>
      <c r="AS1430" s="1" t="n">
        <v>8.513764E-010</v>
      </c>
      <c r="AT1430" s="1" t="n">
        <v>-1.155021E-008</v>
      </c>
      <c r="AU1430" s="1" t="n">
        <v>-4.145231E-009</v>
      </c>
      <c r="AV1430" s="0" t="n">
        <v>1</v>
      </c>
      <c r="AW1430" s="0" t="n">
        <v>1</v>
      </c>
      <c r="AX1430" s="0" t="n">
        <v>0</v>
      </c>
      <c r="AY1430" s="0" t="n">
        <v>0</v>
      </c>
      <c r="AZ1430" s="0" t="n">
        <v>0</v>
      </c>
      <c r="BA1430" s="0" t="n">
        <v>1</v>
      </c>
      <c r="BB1430" s="0" t="n">
        <v>2</v>
      </c>
      <c r="BC1430" s="0" t="n">
        <v>1</v>
      </c>
      <c r="BD1430" s="0" t="n">
        <v>0</v>
      </c>
      <c r="BE1430" s="0" t="n">
        <v>0</v>
      </c>
      <c r="BF1430" s="0" t="n">
        <v>0</v>
      </c>
      <c r="BG1430" s="1" t="n">
        <v>1.025151E-012</v>
      </c>
      <c r="BH1430" s="1" t="n">
        <v>-7.650046E-009</v>
      </c>
      <c r="BI1430" s="1" t="n">
        <v>-2.018143E-009</v>
      </c>
      <c r="BJ1430" s="0" t="n">
        <v>1</v>
      </c>
      <c r="BK1430" s="0" t="n">
        <v>1</v>
      </c>
      <c r="BL1430" s="0" t="n">
        <v>0</v>
      </c>
      <c r="BM1430" s="0" t="n">
        <v>0</v>
      </c>
      <c r="BN1430" s="0" t="n">
        <v>0</v>
      </c>
      <c r="BO1430" s="0" t="n">
        <v>1</v>
      </c>
      <c r="BP1430" s="0" t="n">
        <v>3</v>
      </c>
      <c r="BQ1430" s="0" t="n">
        <v>1</v>
      </c>
      <c r="BR1430" s="0" t="n">
        <v>-0.007380018</v>
      </c>
      <c r="BS1430" s="0" t="n">
        <v>-0.008607866</v>
      </c>
      <c r="BT1430" s="0" t="n">
        <v>0.01382329</v>
      </c>
      <c r="BU1430" s="1" t="n">
        <v>7.002701E-010</v>
      </c>
      <c r="BV1430" s="1" t="n">
        <v>-1.591504E-008</v>
      </c>
      <c r="BW1430" s="1" t="n">
        <v>-3.449899E-009</v>
      </c>
      <c r="BX1430" s="0" t="n">
        <v>1</v>
      </c>
      <c r="BY1430" s="0" t="n">
        <v>1</v>
      </c>
      <c r="BZ1430" s="0" t="n">
        <v>0</v>
      </c>
      <c r="CA1430" s="0" t="n">
        <v>0</v>
      </c>
      <c r="CB1430" s="0" t="n">
        <v>0</v>
      </c>
      <c r="CC1430" s="0" t="n">
        <v>1</v>
      </c>
      <c r="CD1430" s="2" t="n">
        <f aca="false">SQRT(SUMSQ(AB1430:AD1430))</f>
        <v>0</v>
      </c>
      <c r="CE1430" s="2" t="n">
        <f aca="false">SQRT(SUMSQ(AP1430:AR1430))</f>
        <v>0</v>
      </c>
      <c r="CF1430" s="2" t="n">
        <f aca="false">SQRT(SUMSQ(BD1430:BF1430))</f>
        <v>0</v>
      </c>
      <c r="CG1430" s="2" t="n">
        <f aca="false">SQRT(SUMSQ(BR1430:BT1430))</f>
        <v>0.0178785729066495</v>
      </c>
      <c r="CH1430" s="2" t="n">
        <f aca="false">DEGREES(2*ACOS(AH1430))</f>
        <v>0</v>
      </c>
      <c r="CI1430" s="2" t="n">
        <f aca="false">DEGREES(2*ACOS(AV1430))</f>
        <v>0</v>
      </c>
      <c r="CJ1430" s="2" t="n">
        <f aca="false">DEGREES(2*ACOS(BJ1430))</f>
        <v>0</v>
      </c>
      <c r="CK1430" s="2" t="n">
        <f aca="false">DEGREES(2*ACOS(BX1430))</f>
        <v>0</v>
      </c>
      <c r="CL1430" s="0" t="n">
        <f aca="false">ABS(AI1430-1)</f>
        <v>0</v>
      </c>
      <c r="CM1430" s="0" t="n">
        <f aca="false">ABS(AW1430-1)</f>
        <v>0</v>
      </c>
      <c r="CN1430" s="0" t="n">
        <f aca="false">ABS(BK1430-1)</f>
        <v>0</v>
      </c>
      <c r="CO1430" s="0" t="n">
        <f aca="false">ABS(BY1430-1)</f>
        <v>0</v>
      </c>
      <c r="CP1430" s="3" t="n">
        <f aca="false">DEGREES(2*ACOS(AH1430))</f>
        <v>0</v>
      </c>
      <c r="CQ1430" s="3" t="n">
        <f aca="false">DEGREES(2*ACOS(AV1430))</f>
        <v>0</v>
      </c>
      <c r="CR1430" s="3" t="n">
        <f aca="false">DEGREES(2*ACOS(BJ1430))</f>
        <v>0</v>
      </c>
      <c r="CS1430" s="3" t="n">
        <f aca="false">DEGREES(2*ACOS(CC1430))</f>
        <v>0</v>
      </c>
      <c r="CT1430" s="0" t="n">
        <f aca="false">SUM(CD1430:CR1430)</f>
        <v>0.0178785729066495</v>
      </c>
      <c r="CU1430" s="4" t="n">
        <f aca="false">(CT1430-MIN($CT$5:$CT$1744))/(MAX($CT$5:$CT$1744)-MIN($CT$5:$CT$1744))</f>
        <v>0.0017063999372936</v>
      </c>
      <c r="CV1430" s="0" t="n">
        <f aca="false">SUM(CD1430,CH1430,CL1430,CP1430)</f>
        <v>0</v>
      </c>
      <c r="CW1430" s="0" t="n">
        <f aca="false">SUM(CE1430,CI1430,CM1430,CQ1430)</f>
        <v>0</v>
      </c>
      <c r="CX1430" s="0" t="n">
        <f aca="false">SUM(CF1430,CJ1430,CN1430,CR1430)</f>
        <v>0</v>
      </c>
      <c r="CY1430" s="0" t="n">
        <f aca="false">SUM(CG1430,CK1430,CO1430)</f>
        <v>0.0178785729066495</v>
      </c>
      <c r="CZ1430" s="5" t="str">
        <f aca="false">IF(CD1430=0,IF(CH1430=0,IF(CL1430=0,IF(CP1430=0,"NULL","4"),"3"),"2"),"1")</f>
        <v>NULL</v>
      </c>
    </row>
    <row r="1431" customFormat="false" ht="14.9" hidden="false" customHeight="false" outlineLevel="0" collapsed="false">
      <c r="A1431" s="0" t="n">
        <v>2423.149</v>
      </c>
      <c r="B1431" s="0" t="n">
        <v>3.485154</v>
      </c>
      <c r="C1431" s="0" t="n">
        <v>2.444292</v>
      </c>
      <c r="D1431" s="0" t="n">
        <v>1.934644</v>
      </c>
      <c r="E1431" s="0" t="n">
        <v>0.006357341</v>
      </c>
      <c r="F1431" s="0" t="n">
        <v>-0.1174156</v>
      </c>
      <c r="G1431" s="0" t="n">
        <v>0.04240454</v>
      </c>
      <c r="H1431" s="0" t="n">
        <v>0.9921567</v>
      </c>
      <c r="I1431" s="0" t="n">
        <v>0.335189</v>
      </c>
      <c r="J1431" s="0" t="n">
        <v>-0.03136975</v>
      </c>
      <c r="K1431" s="0" t="n">
        <v>0.7750838</v>
      </c>
      <c r="L1431" s="0" t="n">
        <v>0.03860021</v>
      </c>
      <c r="M1431" s="0" t="n">
        <v>0.6298977</v>
      </c>
      <c r="N1431" s="0" t="n">
        <v>1</v>
      </c>
      <c r="O1431" s="0" t="n">
        <v>0</v>
      </c>
      <c r="P1431" s="0" t="n">
        <v>0</v>
      </c>
      <c r="Q1431" s="0" t="n">
        <v>0</v>
      </c>
      <c r="R1431" s="0" t="n">
        <v>32.65296</v>
      </c>
      <c r="S1431" s="0" t="n">
        <v>20.97421</v>
      </c>
      <c r="T1431" s="0" t="n">
        <v>2.674747</v>
      </c>
      <c r="U1431" s="0" t="n">
        <v>14.7509</v>
      </c>
      <c r="V1431" s="0" t="n">
        <v>25.51194</v>
      </c>
      <c r="W1431" s="0" t="n">
        <v>26.95276</v>
      </c>
      <c r="X1431" s="0" t="n">
        <v>30.6698</v>
      </c>
      <c r="Y1431" s="0" t="n">
        <v>33.26974</v>
      </c>
      <c r="Z1431" s="0" t="n">
        <v>0</v>
      </c>
      <c r="AA1431" s="0" t="n">
        <v>1</v>
      </c>
      <c r="AB1431" s="0" t="n">
        <v>0</v>
      </c>
      <c r="AC1431" s="0" t="n">
        <v>0</v>
      </c>
      <c r="AD1431" s="0" t="n">
        <v>0</v>
      </c>
      <c r="AE1431" s="1" t="n">
        <v>1.956761E-010</v>
      </c>
      <c r="AF1431" s="1" t="n">
        <v>1.194668E-009</v>
      </c>
      <c r="AG1431" s="1" t="n">
        <v>6.032886E-009</v>
      </c>
      <c r="AH1431" s="0" t="n">
        <v>1</v>
      </c>
      <c r="AI1431" s="0" t="n">
        <v>1</v>
      </c>
      <c r="AJ1431" s="0" t="n">
        <v>0</v>
      </c>
      <c r="AK1431" s="0" t="n">
        <v>0</v>
      </c>
      <c r="AL1431" s="0" t="n">
        <v>0</v>
      </c>
      <c r="AM1431" s="0" t="n">
        <v>1</v>
      </c>
      <c r="AN1431" s="0" t="n">
        <v>1</v>
      </c>
      <c r="AO1431" s="0" t="n">
        <v>1</v>
      </c>
      <c r="AP1431" s="0" t="n">
        <v>0</v>
      </c>
      <c r="AQ1431" s="0" t="n">
        <v>0</v>
      </c>
      <c r="AR1431" s="0" t="n">
        <v>0</v>
      </c>
      <c r="AS1431" s="1" t="n">
        <v>2.893568E-010</v>
      </c>
      <c r="AT1431" s="1" t="n">
        <v>2.064793E-009</v>
      </c>
      <c r="AU1431" s="1" t="n">
        <v>1.122135E-008</v>
      </c>
      <c r="AV1431" s="0" t="n">
        <v>1</v>
      </c>
      <c r="AW1431" s="0" t="n">
        <v>1</v>
      </c>
      <c r="AX1431" s="0" t="n">
        <v>0</v>
      </c>
      <c r="AY1431" s="0" t="n">
        <v>0</v>
      </c>
      <c r="AZ1431" s="0" t="n">
        <v>0</v>
      </c>
      <c r="BA1431" s="0" t="n">
        <v>1</v>
      </c>
      <c r="BB1431" s="0" t="n">
        <v>2</v>
      </c>
      <c r="BC1431" s="0" t="n">
        <v>1</v>
      </c>
      <c r="BD1431" s="0" t="n">
        <v>0</v>
      </c>
      <c r="BE1431" s="0" t="n">
        <v>0</v>
      </c>
      <c r="BF1431" s="0" t="n">
        <v>0</v>
      </c>
      <c r="BG1431" s="1" t="n">
        <v>8.02904E-011</v>
      </c>
      <c r="BH1431" s="1" t="n">
        <v>2.479256E-009</v>
      </c>
      <c r="BI1431" s="1" t="n">
        <v>8.919311E-009</v>
      </c>
      <c r="BJ1431" s="0" t="n">
        <v>1</v>
      </c>
      <c r="BK1431" s="0" t="n">
        <v>1</v>
      </c>
      <c r="BL1431" s="0" t="n">
        <v>0</v>
      </c>
      <c r="BM1431" s="0" t="n">
        <v>0</v>
      </c>
      <c r="BN1431" s="0" t="n">
        <v>0</v>
      </c>
      <c r="BO1431" s="0" t="n">
        <v>1</v>
      </c>
      <c r="BP1431" s="0" t="n">
        <v>3</v>
      </c>
      <c r="BQ1431" s="0" t="n">
        <v>1</v>
      </c>
      <c r="BR1431" s="0" t="n">
        <v>-0.01006368</v>
      </c>
      <c r="BS1431" s="0" t="n">
        <v>-0.01157884</v>
      </c>
      <c r="BT1431" s="0" t="n">
        <v>0.01518994</v>
      </c>
      <c r="BU1431" s="1" t="n">
        <v>5.347701E-010</v>
      </c>
      <c r="BV1431" s="1" t="n">
        <v>7.469986E-009</v>
      </c>
      <c r="BW1431" s="1" t="n">
        <v>1.467742E-008</v>
      </c>
      <c r="BX1431" s="0" t="n">
        <v>1</v>
      </c>
      <c r="BY1431" s="0" t="n">
        <v>1</v>
      </c>
      <c r="BZ1431" s="0" t="n">
        <v>0</v>
      </c>
      <c r="CA1431" s="0" t="n">
        <v>0</v>
      </c>
      <c r="CB1431" s="0" t="n">
        <v>0</v>
      </c>
      <c r="CC1431" s="0" t="n">
        <v>1</v>
      </c>
      <c r="CD1431" s="2" t="n">
        <f aca="false">SQRT(SUMSQ(AB1431:AD1431))</f>
        <v>0</v>
      </c>
      <c r="CE1431" s="2" t="n">
        <f aca="false">SQRT(SUMSQ(AP1431:AR1431))</f>
        <v>0</v>
      </c>
      <c r="CF1431" s="2" t="n">
        <f aca="false">SQRT(SUMSQ(BD1431:BF1431))</f>
        <v>0</v>
      </c>
      <c r="CG1431" s="2" t="n">
        <f aca="false">SQRT(SUMSQ(BR1431:BT1431))</f>
        <v>0.0215889200306917</v>
      </c>
      <c r="CH1431" s="2" t="n">
        <f aca="false">DEGREES(2*ACOS(AH1431))</f>
        <v>0</v>
      </c>
      <c r="CI1431" s="2" t="n">
        <f aca="false">DEGREES(2*ACOS(AV1431))</f>
        <v>0</v>
      </c>
      <c r="CJ1431" s="2" t="n">
        <f aca="false">DEGREES(2*ACOS(BJ1431))</f>
        <v>0</v>
      </c>
      <c r="CK1431" s="2" t="n">
        <f aca="false">DEGREES(2*ACOS(BX1431))</f>
        <v>0</v>
      </c>
      <c r="CL1431" s="0" t="n">
        <f aca="false">ABS(AI1431-1)</f>
        <v>0</v>
      </c>
      <c r="CM1431" s="0" t="n">
        <f aca="false">ABS(AW1431-1)</f>
        <v>0</v>
      </c>
      <c r="CN1431" s="0" t="n">
        <f aca="false">ABS(BK1431-1)</f>
        <v>0</v>
      </c>
      <c r="CO1431" s="0" t="n">
        <f aca="false">ABS(BY1431-1)</f>
        <v>0</v>
      </c>
      <c r="CP1431" s="3" t="n">
        <f aca="false">DEGREES(2*ACOS(AH1431))</f>
        <v>0</v>
      </c>
      <c r="CQ1431" s="3" t="n">
        <f aca="false">DEGREES(2*ACOS(AV1431))</f>
        <v>0</v>
      </c>
      <c r="CR1431" s="3" t="n">
        <f aca="false">DEGREES(2*ACOS(BJ1431))</f>
        <v>0</v>
      </c>
      <c r="CS1431" s="3" t="n">
        <f aca="false">DEGREES(2*ACOS(CC1431))</f>
        <v>0</v>
      </c>
      <c r="CT1431" s="0" t="n">
        <f aca="false">SUM(CD1431:CR1431)</f>
        <v>0.0215889200306917</v>
      </c>
      <c r="CU1431" s="4" t="n">
        <f aca="false">(CT1431-MIN($CT$5:$CT$1744))/(MAX($CT$5:$CT$1744)-MIN($CT$5:$CT$1744))</f>
        <v>0.00206052977376664</v>
      </c>
      <c r="CV1431" s="0" t="n">
        <f aca="false">SUM(CD1431,CH1431,CL1431,CP1431)</f>
        <v>0</v>
      </c>
      <c r="CW1431" s="0" t="n">
        <f aca="false">SUM(CE1431,CI1431,CM1431,CQ1431)</f>
        <v>0</v>
      </c>
      <c r="CX1431" s="0" t="n">
        <f aca="false">SUM(CF1431,CJ1431,CN1431,CR1431)</f>
        <v>0</v>
      </c>
      <c r="CY1431" s="0" t="n">
        <f aca="false">SUM(CG1431,CK1431,CO1431)</f>
        <v>0.0215889200306917</v>
      </c>
      <c r="CZ1431" s="5" t="str">
        <f aca="false">IF(CD1431=0,IF(CH1431=0,IF(CL1431=0,IF(CP1431=0,"NULL","4"),"3"),"2"),"1")</f>
        <v>NULL</v>
      </c>
    </row>
    <row r="1432" customFormat="false" ht="14.9" hidden="false" customHeight="false" outlineLevel="0" collapsed="false">
      <c r="A1432" s="0" t="n">
        <v>2423.198</v>
      </c>
      <c r="B1432" s="0" t="n">
        <v>3.478933</v>
      </c>
      <c r="C1432" s="0" t="n">
        <v>2.442821</v>
      </c>
      <c r="D1432" s="0" t="n">
        <v>1.94802</v>
      </c>
      <c r="E1432" s="0" t="n">
        <v>0.006357342</v>
      </c>
      <c r="F1432" s="0" t="n">
        <v>-0.1174155</v>
      </c>
      <c r="G1432" s="0" t="n">
        <v>0.04240457</v>
      </c>
      <c r="H1432" s="0" t="n">
        <v>0.9921567</v>
      </c>
      <c r="I1432" s="0" t="n">
        <v>0.335189</v>
      </c>
      <c r="J1432" s="0" t="n">
        <v>-0.03128611</v>
      </c>
      <c r="K1432" s="0" t="n">
        <v>0.7737016</v>
      </c>
      <c r="L1432" s="0" t="n">
        <v>0.03832411</v>
      </c>
      <c r="M1432" s="0" t="n">
        <v>0.6316156</v>
      </c>
      <c r="N1432" s="0" t="n">
        <v>1</v>
      </c>
      <c r="O1432" s="0" t="n">
        <v>0.0002381802</v>
      </c>
      <c r="P1432" s="0" t="n">
        <v>0.001443386</v>
      </c>
      <c r="Q1432" s="0" t="n">
        <v>0.0001225471</v>
      </c>
      <c r="R1432" s="0" t="n">
        <v>44.98317</v>
      </c>
      <c r="S1432" s="0" t="n">
        <v>28.71228</v>
      </c>
      <c r="T1432" s="0" t="n">
        <v>3.330925</v>
      </c>
      <c r="U1432" s="0" t="n">
        <v>20.81691</v>
      </c>
      <c r="V1432" s="0" t="n">
        <v>35.74621</v>
      </c>
      <c r="W1432" s="0" t="n">
        <v>37.66383</v>
      </c>
      <c r="X1432" s="0" t="n">
        <v>42.66096</v>
      </c>
      <c r="Y1432" s="0" t="n">
        <v>46.30088</v>
      </c>
      <c r="Z1432" s="0" t="n">
        <v>0</v>
      </c>
      <c r="AA1432" s="0" t="n">
        <v>1</v>
      </c>
      <c r="AB1432" s="0" t="n">
        <v>0</v>
      </c>
      <c r="AC1432" s="0" t="n">
        <v>0</v>
      </c>
      <c r="AD1432" s="0" t="n">
        <v>0</v>
      </c>
      <c r="AE1432" s="1" t="n">
        <v>3.566502E-010</v>
      </c>
      <c r="AF1432" s="1" t="n">
        <v>2.320929E-008</v>
      </c>
      <c r="AG1432" s="1" t="n">
        <v>8.928247E-009</v>
      </c>
      <c r="AH1432" s="0" t="n">
        <v>1</v>
      </c>
      <c r="AI1432" s="0" t="n">
        <v>1</v>
      </c>
      <c r="AJ1432" s="0" t="n">
        <v>0</v>
      </c>
      <c r="AK1432" s="0" t="n">
        <v>0</v>
      </c>
      <c r="AL1432" s="0" t="n">
        <v>0</v>
      </c>
      <c r="AM1432" s="0" t="n">
        <v>1</v>
      </c>
      <c r="AN1432" s="0" t="n">
        <v>1</v>
      </c>
      <c r="AO1432" s="0" t="n">
        <v>1</v>
      </c>
      <c r="AP1432" s="0" t="n">
        <v>0</v>
      </c>
      <c r="AQ1432" s="0" t="n">
        <v>0</v>
      </c>
      <c r="AR1432" s="0" t="n">
        <v>0</v>
      </c>
      <c r="AS1432" s="1" t="n">
        <v>2.63076E-010</v>
      </c>
      <c r="AT1432" s="1" t="n">
        <v>1.516433E-008</v>
      </c>
      <c r="AU1432" s="1" t="n">
        <v>4.867521E-009</v>
      </c>
      <c r="AV1432" s="0" t="n">
        <v>1</v>
      </c>
      <c r="AW1432" s="0" t="n">
        <v>1</v>
      </c>
      <c r="AX1432" s="0" t="n">
        <v>0</v>
      </c>
      <c r="AY1432" s="0" t="n">
        <v>0</v>
      </c>
      <c r="AZ1432" s="0" t="n">
        <v>0</v>
      </c>
      <c r="BA1432" s="0" t="n">
        <v>1</v>
      </c>
      <c r="BB1432" s="0" t="n">
        <v>2</v>
      </c>
      <c r="BC1432" s="0" t="n">
        <v>1</v>
      </c>
      <c r="BD1432" s="0" t="n">
        <v>0</v>
      </c>
      <c r="BE1432" s="0" t="n">
        <v>0</v>
      </c>
      <c r="BF1432" s="0" t="n">
        <v>0</v>
      </c>
      <c r="BG1432" s="1" t="n">
        <v>-5.505623E-010</v>
      </c>
      <c r="BH1432" s="1" t="n">
        <v>-2.322433E-009</v>
      </c>
      <c r="BI1432" s="1" t="n">
        <v>-4.036498E-010</v>
      </c>
      <c r="BJ1432" s="0" t="n">
        <v>1</v>
      </c>
      <c r="BK1432" s="0" t="n">
        <v>1</v>
      </c>
      <c r="BL1432" s="0" t="n">
        <v>0</v>
      </c>
      <c r="BM1432" s="0" t="n">
        <v>0</v>
      </c>
      <c r="BN1432" s="0" t="n">
        <v>0</v>
      </c>
      <c r="BO1432" s="0" t="n">
        <v>1</v>
      </c>
      <c r="BP1432" s="0" t="n">
        <v>3</v>
      </c>
      <c r="BQ1432" s="0" t="n">
        <v>1</v>
      </c>
      <c r="BR1432" s="0" t="n">
        <v>-0.004211986</v>
      </c>
      <c r="BS1432" s="0" t="n">
        <v>-0.004852542</v>
      </c>
      <c r="BT1432" s="0" t="n">
        <v>0.009994031</v>
      </c>
      <c r="BU1432" s="1" t="n">
        <v>-3.585437E-010</v>
      </c>
      <c r="BV1432" s="1" t="n">
        <v>1.502257E-008</v>
      </c>
      <c r="BW1432" s="1" t="n">
        <v>1.825276E-009</v>
      </c>
      <c r="BX1432" s="0" t="n">
        <v>1</v>
      </c>
      <c r="BY1432" s="0" t="n">
        <v>1</v>
      </c>
      <c r="BZ1432" s="0" t="n">
        <v>0</v>
      </c>
      <c r="CA1432" s="0" t="n">
        <v>0</v>
      </c>
      <c r="CB1432" s="0" t="n">
        <v>0</v>
      </c>
      <c r="CC1432" s="0" t="n">
        <v>1</v>
      </c>
      <c r="CD1432" s="2" t="n">
        <f aca="false">SQRT(SUMSQ(AB1432:AD1432))</f>
        <v>0</v>
      </c>
      <c r="CE1432" s="2" t="n">
        <f aca="false">SQRT(SUMSQ(AP1432:AR1432))</f>
        <v>0</v>
      </c>
      <c r="CF1432" s="2" t="n">
        <f aca="false">SQRT(SUMSQ(BD1432:BF1432))</f>
        <v>0</v>
      </c>
      <c r="CG1432" s="2" t="n">
        <f aca="false">SQRT(SUMSQ(BR1432:BT1432))</f>
        <v>0.0118814412238129</v>
      </c>
      <c r="CH1432" s="2" t="n">
        <f aca="false">DEGREES(2*ACOS(AH1432))</f>
        <v>0</v>
      </c>
      <c r="CI1432" s="2" t="n">
        <f aca="false">DEGREES(2*ACOS(AV1432))</f>
        <v>0</v>
      </c>
      <c r="CJ1432" s="2" t="n">
        <f aca="false">DEGREES(2*ACOS(BJ1432))</f>
        <v>0</v>
      </c>
      <c r="CK1432" s="2" t="n">
        <f aca="false">DEGREES(2*ACOS(BX1432))</f>
        <v>0</v>
      </c>
      <c r="CL1432" s="0" t="n">
        <f aca="false">ABS(AI1432-1)</f>
        <v>0</v>
      </c>
      <c r="CM1432" s="0" t="n">
        <f aca="false">ABS(AW1432-1)</f>
        <v>0</v>
      </c>
      <c r="CN1432" s="0" t="n">
        <f aca="false">ABS(BK1432-1)</f>
        <v>0</v>
      </c>
      <c r="CO1432" s="0" t="n">
        <f aca="false">ABS(BY1432-1)</f>
        <v>0</v>
      </c>
      <c r="CP1432" s="3" t="n">
        <f aca="false">DEGREES(2*ACOS(AH1432))</f>
        <v>0</v>
      </c>
      <c r="CQ1432" s="3" t="n">
        <f aca="false">DEGREES(2*ACOS(AV1432))</f>
        <v>0</v>
      </c>
      <c r="CR1432" s="3" t="n">
        <f aca="false">DEGREES(2*ACOS(BJ1432))</f>
        <v>0</v>
      </c>
      <c r="CS1432" s="3" t="n">
        <f aca="false">DEGREES(2*ACOS(CC1432))</f>
        <v>0</v>
      </c>
      <c r="CT1432" s="0" t="n">
        <f aca="false">SUM(CD1432:CR1432)</f>
        <v>0.0118814412238129</v>
      </c>
      <c r="CU1432" s="4" t="n">
        <f aca="false">(CT1432-MIN($CT$5:$CT$1744))/(MAX($CT$5:$CT$1744)-MIN($CT$5:$CT$1744))</f>
        <v>0.00113401056477676</v>
      </c>
      <c r="CV1432" s="0" t="n">
        <f aca="false">SUM(CD1432,CH1432,CL1432,CP1432)</f>
        <v>0</v>
      </c>
      <c r="CW1432" s="0" t="n">
        <f aca="false">SUM(CE1432,CI1432,CM1432,CQ1432)</f>
        <v>0</v>
      </c>
      <c r="CX1432" s="0" t="n">
        <f aca="false">SUM(CF1432,CJ1432,CN1432,CR1432)</f>
        <v>0</v>
      </c>
      <c r="CY1432" s="0" t="n">
        <f aca="false">SUM(CG1432,CK1432,CO1432)</f>
        <v>0.0118814412238129</v>
      </c>
      <c r="CZ1432" s="5" t="str">
        <f aca="false">IF(CD1432=0,IF(CH1432=0,IF(CL1432=0,IF(CP1432=0,"NULL","4"),"3"),"2"),"1")</f>
        <v>NULL</v>
      </c>
    </row>
    <row r="1433" customFormat="false" ht="14.9" hidden="false" customHeight="false" outlineLevel="0" collapsed="false">
      <c r="A1433" s="0" t="n">
        <v>2423.249</v>
      </c>
      <c r="B1433" s="0" t="n">
        <v>3.479931</v>
      </c>
      <c r="C1433" s="0" t="n">
        <v>2.443681</v>
      </c>
      <c r="D1433" s="0" t="n">
        <v>1.952658</v>
      </c>
      <c r="E1433" s="0" t="n">
        <v>0.006357349</v>
      </c>
      <c r="F1433" s="0" t="n">
        <v>-0.1174155</v>
      </c>
      <c r="G1433" s="0" t="n">
        <v>0.04240463</v>
      </c>
      <c r="H1433" s="0" t="n">
        <v>0.9921568</v>
      </c>
      <c r="I1433" s="0" t="n">
        <v>0.335189</v>
      </c>
      <c r="J1433" s="0" t="n">
        <v>-0.03124266</v>
      </c>
      <c r="K1433" s="0" t="n">
        <v>0.7725109</v>
      </c>
      <c r="L1433" s="0" t="n">
        <v>0.03812326</v>
      </c>
      <c r="M1433" s="0" t="n">
        <v>0.6330857</v>
      </c>
      <c r="N1433" s="0" t="n">
        <v>1</v>
      </c>
      <c r="O1433" s="0" t="n">
        <v>0.000316143</v>
      </c>
      <c r="P1433" s="0" t="n">
        <v>0.0002682209</v>
      </c>
      <c r="Q1433" s="1" t="n">
        <v>4.959106E-005</v>
      </c>
      <c r="R1433" s="0" t="n">
        <v>46.55634</v>
      </c>
      <c r="S1433" s="0" t="n">
        <v>29.55074</v>
      </c>
      <c r="T1433" s="0" t="n">
        <v>3.137676</v>
      </c>
      <c r="U1433" s="0" t="n">
        <v>21.9668</v>
      </c>
      <c r="V1433" s="0" t="n">
        <v>37.46328</v>
      </c>
      <c r="W1433" s="0" t="n">
        <v>39.42261</v>
      </c>
      <c r="X1433" s="0" t="n">
        <v>44.50988</v>
      </c>
      <c r="Y1433" s="0" t="n">
        <v>48.31712</v>
      </c>
      <c r="Z1433" s="0" t="n">
        <v>0</v>
      </c>
      <c r="AA1433" s="0" t="n">
        <v>1</v>
      </c>
      <c r="AB1433" s="0" t="n">
        <v>0</v>
      </c>
      <c r="AC1433" s="0" t="n">
        <v>0</v>
      </c>
      <c r="AD1433" s="0" t="n">
        <v>0</v>
      </c>
      <c r="AE1433" s="1" t="n">
        <v>-1.742945E-010</v>
      </c>
      <c r="AF1433" s="1" t="n">
        <v>2.258021E-008</v>
      </c>
      <c r="AG1433" s="1" t="n">
        <v>1.954308E-008</v>
      </c>
      <c r="AH1433" s="0" t="n">
        <v>1</v>
      </c>
      <c r="AI1433" s="0" t="n">
        <v>1</v>
      </c>
      <c r="AJ1433" s="0" t="n">
        <v>0</v>
      </c>
      <c r="AK1433" s="0" t="n">
        <v>0</v>
      </c>
      <c r="AL1433" s="0" t="n">
        <v>0</v>
      </c>
      <c r="AM1433" s="0" t="n">
        <v>1</v>
      </c>
      <c r="AN1433" s="0" t="n">
        <v>1</v>
      </c>
      <c r="AO1433" s="0" t="n">
        <v>1</v>
      </c>
      <c r="AP1433" s="0" t="n">
        <v>0</v>
      </c>
      <c r="AQ1433" s="0" t="n">
        <v>0</v>
      </c>
      <c r="AR1433" s="0" t="n">
        <v>0</v>
      </c>
      <c r="AS1433" s="1" t="n">
        <v>-2.644498E-010</v>
      </c>
      <c r="AT1433" s="1" t="n">
        <v>1.702556E-008</v>
      </c>
      <c r="AU1433" s="1" t="n">
        <v>1.79875E-008</v>
      </c>
      <c r="AV1433" s="0" t="n">
        <v>1</v>
      </c>
      <c r="AW1433" s="0" t="n">
        <v>1</v>
      </c>
      <c r="AX1433" s="0" t="n">
        <v>0</v>
      </c>
      <c r="AY1433" s="0" t="n">
        <v>0</v>
      </c>
      <c r="AZ1433" s="0" t="n">
        <v>0</v>
      </c>
      <c r="BA1433" s="0" t="n">
        <v>1</v>
      </c>
      <c r="BB1433" s="0" t="n">
        <v>2</v>
      </c>
      <c r="BC1433" s="0" t="n">
        <v>1</v>
      </c>
      <c r="BD1433" s="0" t="n">
        <v>0</v>
      </c>
      <c r="BE1433" s="0" t="n">
        <v>0</v>
      </c>
      <c r="BF1433" s="0" t="n">
        <v>0</v>
      </c>
      <c r="BG1433" s="0" t="n">
        <v>0</v>
      </c>
      <c r="BH1433" s="0" t="n">
        <v>0</v>
      </c>
      <c r="BI1433" s="0" t="n">
        <v>0</v>
      </c>
      <c r="BJ1433" s="0" t="n">
        <v>1</v>
      </c>
      <c r="BK1433" s="0" t="n">
        <v>1</v>
      </c>
      <c r="BL1433" s="0" t="n">
        <v>0</v>
      </c>
      <c r="BM1433" s="0" t="n">
        <v>0</v>
      </c>
      <c r="BN1433" s="0" t="n">
        <v>0</v>
      </c>
      <c r="BO1433" s="0" t="n">
        <v>1</v>
      </c>
      <c r="BP1433" s="0" t="n">
        <v>3</v>
      </c>
      <c r="BQ1433" s="0" t="n">
        <v>1</v>
      </c>
      <c r="BR1433" s="0" t="n">
        <v>0</v>
      </c>
      <c r="BS1433" s="0" t="n">
        <v>0</v>
      </c>
      <c r="BT1433" s="0" t="n">
        <v>0</v>
      </c>
      <c r="BU1433" s="1" t="n">
        <v>-3.181368E-010</v>
      </c>
      <c r="BV1433" s="1" t="n">
        <v>2.168058E-008</v>
      </c>
      <c r="BW1433" s="1" t="n">
        <v>1.500623E-008</v>
      </c>
      <c r="BX1433" s="0" t="n">
        <v>1</v>
      </c>
      <c r="BY1433" s="0" t="n">
        <v>1</v>
      </c>
      <c r="BZ1433" s="0" t="n">
        <v>0</v>
      </c>
      <c r="CA1433" s="0" t="n">
        <v>0</v>
      </c>
      <c r="CB1433" s="0" t="n">
        <v>0</v>
      </c>
      <c r="CC1433" s="0" t="n">
        <v>1</v>
      </c>
      <c r="CD1433" s="2" t="n">
        <f aca="false">SQRT(SUMSQ(AB1433:AD1433))</f>
        <v>0</v>
      </c>
      <c r="CE1433" s="2" t="n">
        <f aca="false">SQRT(SUMSQ(AP1433:AR1433))</f>
        <v>0</v>
      </c>
      <c r="CF1433" s="2" t="n">
        <f aca="false">SQRT(SUMSQ(BD1433:BF1433))</f>
        <v>0</v>
      </c>
      <c r="CG1433" s="2" t="n">
        <f aca="false">SQRT(SUMSQ(BR1433:BT1433))</f>
        <v>0</v>
      </c>
      <c r="CH1433" s="2" t="n">
        <f aca="false">DEGREES(2*ACOS(AH1433))</f>
        <v>0</v>
      </c>
      <c r="CI1433" s="2" t="n">
        <f aca="false">DEGREES(2*ACOS(AV1433))</f>
        <v>0</v>
      </c>
      <c r="CJ1433" s="2" t="n">
        <f aca="false">DEGREES(2*ACOS(BJ1433))</f>
        <v>0</v>
      </c>
      <c r="CK1433" s="2" t="n">
        <f aca="false">DEGREES(2*ACOS(BX1433))</f>
        <v>0</v>
      </c>
      <c r="CL1433" s="0" t="n">
        <f aca="false">ABS(AI1433-1)</f>
        <v>0</v>
      </c>
      <c r="CM1433" s="0" t="n">
        <f aca="false">ABS(AW1433-1)</f>
        <v>0</v>
      </c>
      <c r="CN1433" s="0" t="n">
        <f aca="false">ABS(BK1433-1)</f>
        <v>0</v>
      </c>
      <c r="CO1433" s="0" t="n">
        <f aca="false">ABS(BY1433-1)</f>
        <v>0</v>
      </c>
      <c r="CP1433" s="3" t="n">
        <f aca="false">DEGREES(2*ACOS(AH1433))</f>
        <v>0</v>
      </c>
      <c r="CQ1433" s="3" t="n">
        <f aca="false">DEGREES(2*ACOS(AV1433))</f>
        <v>0</v>
      </c>
      <c r="CR1433" s="3" t="n">
        <f aca="false">DEGREES(2*ACOS(BJ1433))</f>
        <v>0</v>
      </c>
      <c r="CS1433" s="3" t="n">
        <f aca="false">DEGREES(2*ACOS(CC1433))</f>
        <v>0</v>
      </c>
      <c r="CT1433" s="0" t="n">
        <f aca="false">SUM(CD1433:CR1433)</f>
        <v>0</v>
      </c>
      <c r="CU1433" s="4" t="n">
        <f aca="false">(CT1433-MIN($CT$5:$CT$1744))/(MAX($CT$5:$CT$1744)-MIN($CT$5:$CT$1744))</f>
        <v>0</v>
      </c>
      <c r="CV1433" s="0" t="n">
        <f aca="false">SUM(CD1433,CH1433,CL1433,CP1433)</f>
        <v>0</v>
      </c>
      <c r="CW1433" s="0" t="n">
        <f aca="false">SUM(CE1433,CI1433,CM1433,CQ1433)</f>
        <v>0</v>
      </c>
      <c r="CX1433" s="0" t="n">
        <f aca="false">SUM(CF1433,CJ1433,CN1433,CR1433)</f>
        <v>0</v>
      </c>
      <c r="CY1433" s="0" t="n">
        <f aca="false">SUM(CG1433,CK1433,CO1433)</f>
        <v>0</v>
      </c>
      <c r="CZ1433" s="5" t="str">
        <f aca="false">IF(CD1433=0,IF(CH1433=0,IF(CL1433=0,IF(CP1433=0,"NULL","4"),"3"),"2"),"1")</f>
        <v>NULL</v>
      </c>
    </row>
    <row r="1434" customFormat="false" ht="14.9" hidden="false" customHeight="false" outlineLevel="0" collapsed="false">
      <c r="A1434" s="0" t="n">
        <v>2423.299</v>
      </c>
      <c r="B1434" s="0" t="n">
        <v>3.480225</v>
      </c>
      <c r="C1434" s="0" t="n">
        <v>2.44383</v>
      </c>
      <c r="D1434" s="0" t="n">
        <v>1.95345</v>
      </c>
      <c r="E1434" s="0" t="n">
        <v>0.00635733</v>
      </c>
      <c r="F1434" s="0" t="n">
        <v>-0.1174156</v>
      </c>
      <c r="G1434" s="0" t="n">
        <v>0.04240458</v>
      </c>
      <c r="H1434" s="0" t="n">
        <v>0.9921567</v>
      </c>
      <c r="I1434" s="0" t="n">
        <v>0.335189</v>
      </c>
      <c r="J1434" s="0" t="n">
        <v>-0.03121447</v>
      </c>
      <c r="K1434" s="0" t="n">
        <v>0.7715598</v>
      </c>
      <c r="L1434" s="0" t="n">
        <v>0.03797185</v>
      </c>
      <c r="M1434" s="0" t="n">
        <v>0.6342549</v>
      </c>
      <c r="N1434" s="0" t="n">
        <v>1</v>
      </c>
      <c r="O1434" s="1" t="n">
        <v>5.340576E-005</v>
      </c>
      <c r="P1434" s="1" t="n">
        <v>4.506111E-005</v>
      </c>
      <c r="Q1434" s="1" t="n">
        <v>8.34465E-006</v>
      </c>
      <c r="R1434" s="0" t="n">
        <v>46.49232</v>
      </c>
      <c r="S1434" s="0" t="n">
        <v>29.42728</v>
      </c>
      <c r="T1434" s="0" t="n">
        <v>3.00898</v>
      </c>
      <c r="U1434" s="0" t="n">
        <v>22.11876</v>
      </c>
      <c r="V1434" s="0" t="n">
        <v>37.6097</v>
      </c>
      <c r="W1434" s="0" t="n">
        <v>39.56343</v>
      </c>
      <c r="X1434" s="0" t="n">
        <v>44.61491</v>
      </c>
      <c r="Y1434" s="0" t="n">
        <v>48.41697</v>
      </c>
      <c r="Z1434" s="0" t="n">
        <v>0</v>
      </c>
      <c r="AA1434" s="0" t="n">
        <v>1</v>
      </c>
      <c r="AB1434" s="0" t="n">
        <v>0</v>
      </c>
      <c r="AC1434" s="0" t="n">
        <v>0</v>
      </c>
      <c r="AD1434" s="0" t="n">
        <v>0</v>
      </c>
      <c r="AE1434" s="1" t="n">
        <v>7.211944E-011</v>
      </c>
      <c r="AF1434" s="1" t="n">
        <v>1.423695E-008</v>
      </c>
      <c r="AG1434" s="1" t="n">
        <v>-4.441378E-009</v>
      </c>
      <c r="AH1434" s="0" t="n">
        <v>1</v>
      </c>
      <c r="AI1434" s="0" t="n">
        <v>1</v>
      </c>
      <c r="AJ1434" s="0" t="n">
        <v>0</v>
      </c>
      <c r="AK1434" s="0" t="n">
        <v>0</v>
      </c>
      <c r="AL1434" s="0" t="n">
        <v>0</v>
      </c>
      <c r="AM1434" s="0" t="n">
        <v>1</v>
      </c>
      <c r="AN1434" s="0" t="n">
        <v>1</v>
      </c>
      <c r="AO1434" s="0" t="n">
        <v>1</v>
      </c>
      <c r="AP1434" s="0" t="n">
        <v>0</v>
      </c>
      <c r="AQ1434" s="0" t="n">
        <v>0</v>
      </c>
      <c r="AR1434" s="0" t="n">
        <v>0</v>
      </c>
      <c r="AS1434" s="1" t="n">
        <v>-4.777228E-010</v>
      </c>
      <c r="AT1434" s="1" t="n">
        <v>1.221341E-008</v>
      </c>
      <c r="AU1434" s="1" t="n">
        <v>-4.185382E-009</v>
      </c>
      <c r="AV1434" s="0" t="n">
        <v>1</v>
      </c>
      <c r="AW1434" s="0" t="n">
        <v>1</v>
      </c>
      <c r="AX1434" s="0" t="n">
        <v>0</v>
      </c>
      <c r="AY1434" s="0" t="n">
        <v>0</v>
      </c>
      <c r="AZ1434" s="0" t="n">
        <v>0</v>
      </c>
      <c r="BA1434" s="0" t="n">
        <v>1</v>
      </c>
      <c r="BB1434" s="0" t="n">
        <v>2</v>
      </c>
      <c r="BC1434" s="0" t="n">
        <v>1</v>
      </c>
      <c r="BD1434" s="0" t="n">
        <v>0</v>
      </c>
      <c r="BE1434" s="0" t="n">
        <v>0</v>
      </c>
      <c r="BF1434" s="0" t="n">
        <v>0</v>
      </c>
      <c r="BG1434" s="1" t="n">
        <v>-1.142686E-008</v>
      </c>
      <c r="BH1434" s="1" t="n">
        <v>2.969509E-008</v>
      </c>
      <c r="BI1434" s="1" t="n">
        <v>-5.317318E-008</v>
      </c>
      <c r="BJ1434" s="0" t="n">
        <v>1</v>
      </c>
      <c r="BK1434" s="0" t="n">
        <v>1</v>
      </c>
      <c r="BL1434" s="0" t="n">
        <v>0</v>
      </c>
      <c r="BM1434" s="0" t="n">
        <v>0</v>
      </c>
      <c r="BN1434" s="0" t="n">
        <v>0</v>
      </c>
      <c r="BO1434" s="0" t="n">
        <v>1</v>
      </c>
      <c r="BP1434" s="0" t="n">
        <v>3</v>
      </c>
      <c r="BQ1434" s="0" t="n">
        <v>1</v>
      </c>
      <c r="BR1434" s="0" t="n">
        <v>0</v>
      </c>
      <c r="BS1434" s="0" t="n">
        <v>0</v>
      </c>
      <c r="BT1434" s="0" t="n">
        <v>0</v>
      </c>
      <c r="BU1434" s="1" t="n">
        <v>2.26426E-010</v>
      </c>
      <c r="BV1434" s="1" t="n">
        <v>1.516139E-008</v>
      </c>
      <c r="BW1434" s="1" t="n">
        <v>-3.969539E-009</v>
      </c>
      <c r="BX1434" s="0" t="n">
        <v>1</v>
      </c>
      <c r="BY1434" s="0" t="n">
        <v>1</v>
      </c>
      <c r="BZ1434" s="0" t="n">
        <v>0</v>
      </c>
      <c r="CA1434" s="0" t="n">
        <v>0</v>
      </c>
      <c r="CB1434" s="0" t="n">
        <v>0</v>
      </c>
      <c r="CC1434" s="0" t="n">
        <v>1</v>
      </c>
      <c r="CD1434" s="2" t="n">
        <f aca="false">SQRT(SUMSQ(AB1434:AD1434))</f>
        <v>0</v>
      </c>
      <c r="CE1434" s="2" t="n">
        <f aca="false">SQRT(SUMSQ(AP1434:AR1434))</f>
        <v>0</v>
      </c>
      <c r="CF1434" s="2" t="n">
        <f aca="false">SQRT(SUMSQ(BD1434:BF1434))</f>
        <v>0</v>
      </c>
      <c r="CG1434" s="2" t="n">
        <f aca="false">SQRT(SUMSQ(BR1434:BT1434))</f>
        <v>0</v>
      </c>
      <c r="CH1434" s="2" t="n">
        <f aca="false">DEGREES(2*ACOS(AH1434))</f>
        <v>0</v>
      </c>
      <c r="CI1434" s="2" t="n">
        <f aca="false">DEGREES(2*ACOS(AV1434))</f>
        <v>0</v>
      </c>
      <c r="CJ1434" s="2" t="n">
        <f aca="false">DEGREES(2*ACOS(BJ1434))</f>
        <v>0</v>
      </c>
      <c r="CK1434" s="2" t="n">
        <f aca="false">DEGREES(2*ACOS(BX1434))</f>
        <v>0</v>
      </c>
      <c r="CL1434" s="0" t="n">
        <f aca="false">ABS(AI1434-1)</f>
        <v>0</v>
      </c>
      <c r="CM1434" s="0" t="n">
        <f aca="false">ABS(AW1434-1)</f>
        <v>0</v>
      </c>
      <c r="CN1434" s="0" t="n">
        <f aca="false">ABS(BK1434-1)</f>
        <v>0</v>
      </c>
      <c r="CO1434" s="0" t="n">
        <f aca="false">ABS(BY1434-1)</f>
        <v>0</v>
      </c>
      <c r="CP1434" s="3" t="n">
        <f aca="false">DEGREES(2*ACOS(AH1434))</f>
        <v>0</v>
      </c>
      <c r="CQ1434" s="3" t="n">
        <f aca="false">DEGREES(2*ACOS(AV1434))</f>
        <v>0</v>
      </c>
      <c r="CR1434" s="3" t="n">
        <f aca="false">DEGREES(2*ACOS(BJ1434))</f>
        <v>0</v>
      </c>
      <c r="CS1434" s="3" t="n">
        <f aca="false">DEGREES(2*ACOS(CC1434))</f>
        <v>0</v>
      </c>
      <c r="CT1434" s="0" t="n">
        <f aca="false">SUM(CD1434:CR1434)</f>
        <v>0</v>
      </c>
      <c r="CU1434" s="4" t="n">
        <f aca="false">(CT1434-MIN($CT$5:$CT$1744))/(MAX($CT$5:$CT$1744)-MIN($CT$5:$CT$1744))</f>
        <v>0</v>
      </c>
      <c r="CV1434" s="0" t="n">
        <f aca="false">SUM(CD1434,CH1434,CL1434,CP1434)</f>
        <v>0</v>
      </c>
      <c r="CW1434" s="0" t="n">
        <f aca="false">SUM(CE1434,CI1434,CM1434,CQ1434)</f>
        <v>0</v>
      </c>
      <c r="CX1434" s="0" t="n">
        <f aca="false">SUM(CF1434,CJ1434,CN1434,CR1434)</f>
        <v>0</v>
      </c>
      <c r="CY1434" s="0" t="n">
        <f aca="false">SUM(CG1434,CK1434,CO1434)</f>
        <v>0</v>
      </c>
      <c r="CZ1434" s="5" t="str">
        <f aca="false">IF(CD1434=0,IF(CH1434=0,IF(CL1434=0,IF(CP1434=0,"NULL","4"),"3"),"2"),"1")</f>
        <v>NULL</v>
      </c>
    </row>
    <row r="1435" customFormat="false" ht="14.9" hidden="false" customHeight="false" outlineLevel="0" collapsed="false">
      <c r="A1435" s="0" t="n">
        <v>2423.349</v>
      </c>
      <c r="B1435" s="0" t="n">
        <v>3.479857</v>
      </c>
      <c r="C1435" s="0" t="n">
        <v>2.44366</v>
      </c>
      <c r="D1435" s="0" t="n">
        <v>1.953375</v>
      </c>
      <c r="E1435" s="0" t="n">
        <v>0.006357337</v>
      </c>
      <c r="F1435" s="0" t="n">
        <v>-0.1174155</v>
      </c>
      <c r="G1435" s="0" t="n">
        <v>0.04240461</v>
      </c>
      <c r="H1435" s="0" t="n">
        <v>0.9921567</v>
      </c>
      <c r="I1435" s="0" t="n">
        <v>0.335189</v>
      </c>
      <c r="J1435" s="0" t="n">
        <v>-0.03119157</v>
      </c>
      <c r="K1435" s="0" t="n">
        <v>0.7708179</v>
      </c>
      <c r="L1435" s="0" t="n">
        <v>0.03785321</v>
      </c>
      <c r="M1435" s="0" t="n">
        <v>0.6351646</v>
      </c>
      <c r="N1435" s="0" t="n">
        <v>1</v>
      </c>
      <c r="O1435" s="1" t="n">
        <v>3.123283E-005</v>
      </c>
      <c r="P1435" s="0" t="n">
        <v>0.0002074242</v>
      </c>
      <c r="Q1435" s="1" t="n">
        <v>1.704693E-005</v>
      </c>
      <c r="R1435" s="0" t="n">
        <v>46.47781</v>
      </c>
      <c r="S1435" s="0" t="n">
        <v>29.394</v>
      </c>
      <c r="T1435" s="0" t="n">
        <v>2.977191</v>
      </c>
      <c r="U1435" s="0" t="n">
        <v>22.1612</v>
      </c>
      <c r="V1435" s="0" t="n">
        <v>37.65268</v>
      </c>
      <c r="W1435" s="0" t="n">
        <v>39.60518</v>
      </c>
      <c r="X1435" s="0" t="n">
        <v>44.6479</v>
      </c>
      <c r="Y1435" s="0" t="n">
        <v>48.44595</v>
      </c>
      <c r="Z1435" s="0" t="n">
        <v>0</v>
      </c>
      <c r="AA1435" s="0" t="n">
        <v>1</v>
      </c>
      <c r="AB1435" s="0" t="n">
        <v>0</v>
      </c>
      <c r="AC1435" s="0" t="n">
        <v>0</v>
      </c>
      <c r="AD1435" s="0" t="n">
        <v>0</v>
      </c>
      <c r="AE1435" s="1" t="n">
        <v>3.379832E-010</v>
      </c>
      <c r="AF1435" s="1" t="n">
        <v>1.050602E-008</v>
      </c>
      <c r="AG1435" s="1" t="n">
        <v>4.369551E-009</v>
      </c>
      <c r="AH1435" s="0" t="n">
        <v>1</v>
      </c>
      <c r="AI1435" s="0" t="n">
        <v>1</v>
      </c>
      <c r="AJ1435" s="0" t="n">
        <v>0</v>
      </c>
      <c r="AK1435" s="0" t="n">
        <v>0</v>
      </c>
      <c r="AL1435" s="0" t="n">
        <v>0</v>
      </c>
      <c r="AM1435" s="0" t="n">
        <v>1</v>
      </c>
      <c r="AN1435" s="0" t="n">
        <v>1</v>
      </c>
      <c r="AO1435" s="0" t="n">
        <v>1</v>
      </c>
      <c r="AP1435" s="0" t="n">
        <v>0</v>
      </c>
      <c r="AQ1435" s="0" t="n">
        <v>0</v>
      </c>
      <c r="AR1435" s="0" t="n">
        <v>0</v>
      </c>
      <c r="AS1435" s="1" t="n">
        <v>3.802705E-010</v>
      </c>
      <c r="AT1435" s="1" t="n">
        <v>7.935653E-009</v>
      </c>
      <c r="AU1435" s="1" t="n">
        <v>5.458396E-009</v>
      </c>
      <c r="AV1435" s="0" t="n">
        <v>1</v>
      </c>
      <c r="AW1435" s="0" t="n">
        <v>1</v>
      </c>
      <c r="AX1435" s="0" t="n">
        <v>0</v>
      </c>
      <c r="AY1435" s="0" t="n">
        <v>0</v>
      </c>
      <c r="AZ1435" s="0" t="n">
        <v>0</v>
      </c>
      <c r="BA1435" s="0" t="n">
        <v>1</v>
      </c>
      <c r="BB1435" s="0" t="n">
        <v>2</v>
      </c>
      <c r="BC1435" s="0" t="n">
        <v>1</v>
      </c>
      <c r="BD1435" s="0" t="n">
        <v>0</v>
      </c>
      <c r="BE1435" s="0" t="n">
        <v>0</v>
      </c>
      <c r="BF1435" s="0" t="n">
        <v>0</v>
      </c>
      <c r="BG1435" s="1" t="n">
        <v>1.571364E-010</v>
      </c>
      <c r="BH1435" s="1" t="n">
        <v>8.35319E-009</v>
      </c>
      <c r="BI1435" s="1" t="n">
        <v>1.749354E-009</v>
      </c>
      <c r="BJ1435" s="0" t="n">
        <v>1</v>
      </c>
      <c r="BK1435" s="0" t="n">
        <v>1</v>
      </c>
      <c r="BL1435" s="0" t="n">
        <v>0</v>
      </c>
      <c r="BM1435" s="0" t="n">
        <v>0</v>
      </c>
      <c r="BN1435" s="0" t="n">
        <v>0</v>
      </c>
      <c r="BO1435" s="0" t="n">
        <v>1</v>
      </c>
      <c r="BP1435" s="0" t="n">
        <v>3</v>
      </c>
      <c r="BQ1435" s="0" t="n">
        <v>1</v>
      </c>
      <c r="BR1435" s="0" t="n">
        <v>-0.0007800722</v>
      </c>
      <c r="BS1435" s="0" t="n">
        <v>-0.0008686886</v>
      </c>
      <c r="BT1435" s="0" t="n">
        <v>-0.0008177572</v>
      </c>
      <c r="BU1435" s="1" t="n">
        <v>6.311923E-010</v>
      </c>
      <c r="BV1435" s="1" t="n">
        <v>4.966433E-009</v>
      </c>
      <c r="BW1435" s="1" t="n">
        <v>6.31899E-009</v>
      </c>
      <c r="BX1435" s="0" t="n">
        <v>1</v>
      </c>
      <c r="BY1435" s="0" t="n">
        <v>1</v>
      </c>
      <c r="BZ1435" s="0" t="n">
        <v>0</v>
      </c>
      <c r="CA1435" s="0" t="n">
        <v>0</v>
      </c>
      <c r="CB1435" s="0" t="n">
        <v>0</v>
      </c>
      <c r="CC1435" s="0" t="n">
        <v>1</v>
      </c>
      <c r="CD1435" s="2" t="n">
        <f aca="false">SQRT(SUMSQ(AB1435:AD1435))</f>
        <v>0</v>
      </c>
      <c r="CE1435" s="2" t="n">
        <f aca="false">SQRT(SUMSQ(AP1435:AR1435))</f>
        <v>0</v>
      </c>
      <c r="CF1435" s="2" t="n">
        <f aca="false">SQRT(SUMSQ(BD1435:BF1435))</f>
        <v>0</v>
      </c>
      <c r="CG1435" s="2" t="n">
        <f aca="false">SQRT(SUMSQ(BR1435:BT1435))</f>
        <v>0.00142543304266971</v>
      </c>
      <c r="CH1435" s="2" t="n">
        <f aca="false">DEGREES(2*ACOS(AH1435))</f>
        <v>0</v>
      </c>
      <c r="CI1435" s="2" t="n">
        <f aca="false">DEGREES(2*ACOS(AV1435))</f>
        <v>0</v>
      </c>
      <c r="CJ1435" s="2" t="n">
        <f aca="false">DEGREES(2*ACOS(BJ1435))</f>
        <v>0</v>
      </c>
      <c r="CK1435" s="2" t="n">
        <f aca="false">DEGREES(2*ACOS(BX1435))</f>
        <v>0</v>
      </c>
      <c r="CL1435" s="0" t="n">
        <f aca="false">ABS(AI1435-1)</f>
        <v>0</v>
      </c>
      <c r="CM1435" s="0" t="n">
        <f aca="false">ABS(AW1435-1)</f>
        <v>0</v>
      </c>
      <c r="CN1435" s="0" t="n">
        <f aca="false">ABS(BK1435-1)</f>
        <v>0</v>
      </c>
      <c r="CO1435" s="0" t="n">
        <f aca="false">ABS(BY1435-1)</f>
        <v>0</v>
      </c>
      <c r="CP1435" s="3" t="n">
        <f aca="false">DEGREES(2*ACOS(AH1435))</f>
        <v>0</v>
      </c>
      <c r="CQ1435" s="3" t="n">
        <f aca="false">DEGREES(2*ACOS(AV1435))</f>
        <v>0</v>
      </c>
      <c r="CR1435" s="3" t="n">
        <f aca="false">DEGREES(2*ACOS(BJ1435))</f>
        <v>0</v>
      </c>
      <c r="CS1435" s="3" t="n">
        <f aca="false">DEGREES(2*ACOS(CC1435))</f>
        <v>0</v>
      </c>
      <c r="CT1435" s="0" t="n">
        <f aca="false">SUM(CD1435:CR1435)</f>
        <v>0.00142543304266971</v>
      </c>
      <c r="CU1435" s="4" t="n">
        <f aca="false">(CT1435-MIN($CT$5:$CT$1744))/(MAX($CT$5:$CT$1744)-MIN($CT$5:$CT$1744))</f>
        <v>0.000136048826006867</v>
      </c>
      <c r="CV1435" s="0" t="n">
        <f aca="false">SUM(CD1435,CH1435,CL1435,CP1435)</f>
        <v>0</v>
      </c>
      <c r="CW1435" s="0" t="n">
        <f aca="false">SUM(CE1435,CI1435,CM1435,CQ1435)</f>
        <v>0</v>
      </c>
      <c r="CX1435" s="0" t="n">
        <f aca="false">SUM(CF1435,CJ1435,CN1435,CR1435)</f>
        <v>0</v>
      </c>
      <c r="CY1435" s="0" t="n">
        <f aca="false">SUM(CG1435,CK1435,CO1435)</f>
        <v>0.00142543304266971</v>
      </c>
      <c r="CZ1435" s="5" t="str">
        <f aca="false">IF(CD1435=0,IF(CH1435=0,IF(CL1435=0,IF(CP1435=0,"NULL","4"),"3"),"2"),"1")</f>
        <v>NULL</v>
      </c>
    </row>
    <row r="1436" customFormat="false" ht="14.9" hidden="false" customHeight="false" outlineLevel="0" collapsed="false">
      <c r="A1436" s="0" t="n">
        <v>2423.398</v>
      </c>
      <c r="B1436" s="0" t="n">
        <v>3.483294</v>
      </c>
      <c r="C1436" s="0" t="n">
        <v>2.444862</v>
      </c>
      <c r="D1436" s="0" t="n">
        <v>1.933104</v>
      </c>
      <c r="E1436" s="0" t="n">
        <v>0.006357341</v>
      </c>
      <c r="F1436" s="0" t="n">
        <v>-0.1174155</v>
      </c>
      <c r="G1436" s="0" t="n">
        <v>0.04240463</v>
      </c>
      <c r="H1436" s="0" t="n">
        <v>0.9921568</v>
      </c>
      <c r="I1436" s="0" t="n">
        <v>0.335189</v>
      </c>
      <c r="J1436" s="0" t="n">
        <v>-0.03116732</v>
      </c>
      <c r="K1436" s="0" t="n">
        <v>0.7703844</v>
      </c>
      <c r="L1436" s="0" t="n">
        <v>0.03777088</v>
      </c>
      <c r="M1436" s="0" t="n">
        <v>0.6356964</v>
      </c>
      <c r="N1436" s="0" t="n">
        <v>1</v>
      </c>
      <c r="O1436" s="0" t="n">
        <v>0.001566648</v>
      </c>
      <c r="P1436" s="0" t="n">
        <v>0.0001225471</v>
      </c>
      <c r="Q1436" s="0" t="n">
        <v>0.0007522106</v>
      </c>
      <c r="R1436" s="0" t="n">
        <v>44.71011</v>
      </c>
      <c r="S1436" s="0" t="n">
        <v>28.30379</v>
      </c>
      <c r="T1436" s="0" t="n">
        <v>2.900583</v>
      </c>
      <c r="U1436" s="0" t="n">
        <v>21.26006</v>
      </c>
      <c r="V1436" s="0" t="n">
        <v>36.1552</v>
      </c>
      <c r="W1436" s="0" t="n">
        <v>38.03498</v>
      </c>
      <c r="X1436" s="0" t="n">
        <v>42.89504</v>
      </c>
      <c r="Y1436" s="0" t="n">
        <v>46.55106</v>
      </c>
      <c r="Z1436" s="0" t="n">
        <v>0</v>
      </c>
      <c r="AA1436" s="0" t="n">
        <v>1</v>
      </c>
      <c r="AB1436" s="0" t="n">
        <v>0</v>
      </c>
      <c r="AC1436" s="0" t="n">
        <v>0</v>
      </c>
      <c r="AD1436" s="0" t="n">
        <v>0</v>
      </c>
      <c r="AE1436" s="1" t="n">
        <v>3.528046E-010</v>
      </c>
      <c r="AF1436" s="1" t="n">
        <v>-2.046985E-009</v>
      </c>
      <c r="AG1436" s="1" t="n">
        <v>2.817863E-009</v>
      </c>
      <c r="AH1436" s="0" t="n">
        <v>1</v>
      </c>
      <c r="AI1436" s="0" t="n">
        <v>1</v>
      </c>
      <c r="AJ1436" s="0" t="n">
        <v>0</v>
      </c>
      <c r="AK1436" s="0" t="n">
        <v>0</v>
      </c>
      <c r="AL1436" s="0" t="n">
        <v>0</v>
      </c>
      <c r="AM1436" s="0" t="n">
        <v>1</v>
      </c>
      <c r="AN1436" s="0" t="n">
        <v>1</v>
      </c>
      <c r="AO1436" s="0" t="n">
        <v>1</v>
      </c>
      <c r="AP1436" s="0" t="n">
        <v>0</v>
      </c>
      <c r="AQ1436" s="0" t="n">
        <v>0</v>
      </c>
      <c r="AR1436" s="0" t="n">
        <v>0</v>
      </c>
      <c r="AS1436" s="1" t="n">
        <v>-2.274567E-010</v>
      </c>
      <c r="AT1436" s="1" t="n">
        <v>-5.807502E-009</v>
      </c>
      <c r="AU1436" s="1" t="n">
        <v>2.356253E-009</v>
      </c>
      <c r="AV1436" s="0" t="n">
        <v>1</v>
      </c>
      <c r="AW1436" s="0" t="n">
        <v>1</v>
      </c>
      <c r="AX1436" s="0" t="n">
        <v>0</v>
      </c>
      <c r="AY1436" s="0" t="n">
        <v>0</v>
      </c>
      <c r="AZ1436" s="0" t="n">
        <v>0</v>
      </c>
      <c r="BA1436" s="0" t="n">
        <v>1</v>
      </c>
      <c r="BB1436" s="0" t="n">
        <v>2</v>
      </c>
      <c r="BC1436" s="0" t="n">
        <v>1</v>
      </c>
      <c r="BD1436" s="0" t="n">
        <v>0</v>
      </c>
      <c r="BE1436" s="0" t="n">
        <v>0</v>
      </c>
      <c r="BF1436" s="0" t="n">
        <v>0</v>
      </c>
      <c r="BG1436" s="1" t="n">
        <v>4.754974E-010</v>
      </c>
      <c r="BH1436" s="1" t="n">
        <v>-1.380274E-009</v>
      </c>
      <c r="BI1436" s="1" t="n">
        <v>2.346597E-009</v>
      </c>
      <c r="BJ1436" s="0" t="n">
        <v>1</v>
      </c>
      <c r="BK1436" s="0" t="n">
        <v>1</v>
      </c>
      <c r="BL1436" s="0" t="n">
        <v>0</v>
      </c>
      <c r="BM1436" s="0" t="n">
        <v>0</v>
      </c>
      <c r="BN1436" s="0" t="n">
        <v>0</v>
      </c>
      <c r="BO1436" s="0" t="n">
        <v>1</v>
      </c>
      <c r="BP1436" s="0" t="n">
        <v>3</v>
      </c>
      <c r="BQ1436" s="0" t="n">
        <v>1</v>
      </c>
      <c r="BR1436" s="0" t="n">
        <v>0.001029459</v>
      </c>
      <c r="BS1436" s="0" t="n">
        <v>0.0009712639</v>
      </c>
      <c r="BT1436" s="0" t="n">
        <v>-0.03434878</v>
      </c>
      <c r="BU1436" s="1" t="n">
        <v>6.881635E-010</v>
      </c>
      <c r="BV1436" s="1" t="n">
        <v>2.271876E-009</v>
      </c>
      <c r="BW1436" s="1" t="n">
        <v>4.407046E-009</v>
      </c>
      <c r="BX1436" s="0" t="n">
        <v>1</v>
      </c>
      <c r="BY1436" s="0" t="n">
        <v>1</v>
      </c>
      <c r="BZ1436" s="0" t="n">
        <v>0</v>
      </c>
      <c r="CA1436" s="0" t="n">
        <v>0</v>
      </c>
      <c r="CB1436" s="0" t="n">
        <v>0</v>
      </c>
      <c r="CC1436" s="0" t="n">
        <v>1</v>
      </c>
      <c r="CD1436" s="2" t="n">
        <f aca="false">SQRT(SUMSQ(AB1436:AD1436))</f>
        <v>0</v>
      </c>
      <c r="CE1436" s="2" t="n">
        <f aca="false">SQRT(SUMSQ(AP1436:AR1436))</f>
        <v>0</v>
      </c>
      <c r="CF1436" s="2" t="n">
        <f aca="false">SQRT(SUMSQ(BD1436:BF1436))</f>
        <v>0</v>
      </c>
      <c r="CG1436" s="2" t="n">
        <f aca="false">SQRT(SUMSQ(BR1436:BT1436))</f>
        <v>0.0343779264482971</v>
      </c>
      <c r="CH1436" s="2" t="n">
        <f aca="false">DEGREES(2*ACOS(AH1436))</f>
        <v>0</v>
      </c>
      <c r="CI1436" s="2" t="n">
        <f aca="false">DEGREES(2*ACOS(AV1436))</f>
        <v>0</v>
      </c>
      <c r="CJ1436" s="2" t="n">
        <f aca="false">DEGREES(2*ACOS(BJ1436))</f>
        <v>0</v>
      </c>
      <c r="CK1436" s="2" t="n">
        <f aca="false">DEGREES(2*ACOS(BX1436))</f>
        <v>0</v>
      </c>
      <c r="CL1436" s="0" t="n">
        <f aca="false">ABS(AI1436-1)</f>
        <v>0</v>
      </c>
      <c r="CM1436" s="0" t="n">
        <f aca="false">ABS(AW1436-1)</f>
        <v>0</v>
      </c>
      <c r="CN1436" s="0" t="n">
        <f aca="false">ABS(BK1436-1)</f>
        <v>0</v>
      </c>
      <c r="CO1436" s="0" t="n">
        <f aca="false">ABS(BY1436-1)</f>
        <v>0</v>
      </c>
      <c r="CP1436" s="3" t="n">
        <f aca="false">DEGREES(2*ACOS(AH1436))</f>
        <v>0</v>
      </c>
      <c r="CQ1436" s="3" t="n">
        <f aca="false">DEGREES(2*ACOS(AV1436))</f>
        <v>0</v>
      </c>
      <c r="CR1436" s="3" t="n">
        <f aca="false">DEGREES(2*ACOS(BJ1436))</f>
        <v>0</v>
      </c>
      <c r="CS1436" s="3" t="n">
        <f aca="false">DEGREES(2*ACOS(CC1436))</f>
        <v>0</v>
      </c>
      <c r="CT1436" s="0" t="n">
        <f aca="false">SUM(CD1436:CR1436)</f>
        <v>0.0343779264482971</v>
      </c>
      <c r="CU1436" s="4" t="n">
        <f aca="false">(CT1436-MIN($CT$5:$CT$1744))/(MAX($CT$5:$CT$1744)-MIN($CT$5:$CT$1744))</f>
        <v>0.00328116186017511</v>
      </c>
      <c r="CV1436" s="0" t="n">
        <f aca="false">SUM(CD1436,CH1436,CL1436,CP1436)</f>
        <v>0</v>
      </c>
      <c r="CW1436" s="0" t="n">
        <f aca="false">SUM(CE1436,CI1436,CM1436,CQ1436)</f>
        <v>0</v>
      </c>
      <c r="CX1436" s="0" t="n">
        <f aca="false">SUM(CF1436,CJ1436,CN1436,CR1436)</f>
        <v>0</v>
      </c>
      <c r="CY1436" s="0" t="n">
        <f aca="false">SUM(CG1436,CK1436,CO1436)</f>
        <v>0.0343779264482971</v>
      </c>
      <c r="CZ1436" s="5" t="str">
        <f aca="false">IF(CD1436=0,IF(CH1436=0,IF(CL1436=0,IF(CP1436=0,"NULL","4"),"3"),"2"),"1")</f>
        <v>NULL</v>
      </c>
    </row>
    <row r="1437" customFormat="false" ht="14.9" hidden="false" customHeight="false" outlineLevel="0" collapsed="false">
      <c r="A1437" s="0" t="n">
        <v>2423.449</v>
      </c>
      <c r="B1437" s="0" t="n">
        <v>3.497842</v>
      </c>
      <c r="C1437" s="0" t="n">
        <v>2.453963</v>
      </c>
      <c r="D1437" s="0" t="n">
        <v>1.876205</v>
      </c>
      <c r="E1437" s="0" t="n">
        <v>0.006357349</v>
      </c>
      <c r="F1437" s="0" t="n">
        <v>-0.1174155</v>
      </c>
      <c r="G1437" s="0" t="n">
        <v>0.04240468</v>
      </c>
      <c r="H1437" s="0" t="n">
        <v>0.9921567</v>
      </c>
      <c r="I1437" s="0" t="n">
        <v>0.335189</v>
      </c>
      <c r="J1437" s="0" t="n">
        <v>-0.03117389</v>
      </c>
      <c r="K1437" s="0" t="n">
        <v>0.7706789</v>
      </c>
      <c r="L1437" s="0" t="n">
        <v>0.0378147</v>
      </c>
      <c r="M1437" s="0" t="n">
        <v>0.6353364</v>
      </c>
      <c r="N1437" s="0" t="n">
        <v>1</v>
      </c>
      <c r="O1437" s="0" t="n">
        <v>0.0008535385</v>
      </c>
      <c r="P1437" s="1" t="n">
        <v>7.271767E-005</v>
      </c>
      <c r="Q1437" s="0" t="n">
        <v>0.0002057552</v>
      </c>
      <c r="R1437" s="0" t="n">
        <v>46.83452</v>
      </c>
      <c r="S1437" s="0" t="n">
        <v>29.97766</v>
      </c>
      <c r="T1437" s="0" t="n">
        <v>3.567637</v>
      </c>
      <c r="U1437" s="0" t="n">
        <v>21.51074</v>
      </c>
      <c r="V1437" s="0" t="n">
        <v>37.02504</v>
      </c>
      <c r="W1437" s="0" t="n">
        <v>39.02798</v>
      </c>
      <c r="X1437" s="0" t="n">
        <v>44.25581</v>
      </c>
      <c r="Y1437" s="0" t="n">
        <v>48.06467</v>
      </c>
      <c r="Z1437" s="0" t="n">
        <v>0</v>
      </c>
      <c r="AA1437" s="0" t="n">
        <v>1</v>
      </c>
      <c r="AB1437" s="0" t="n">
        <v>0</v>
      </c>
      <c r="AC1437" s="0" t="n">
        <v>0</v>
      </c>
      <c r="AD1437" s="0" t="n">
        <v>0</v>
      </c>
      <c r="AE1437" s="1" t="n">
        <v>-4.476281E-010</v>
      </c>
      <c r="AF1437" s="1" t="n">
        <v>1.27826E-008</v>
      </c>
      <c r="AG1437" s="1" t="n">
        <v>6.067979E-009</v>
      </c>
      <c r="AH1437" s="0" t="n">
        <v>1</v>
      </c>
      <c r="AI1437" s="0" t="n">
        <v>1</v>
      </c>
      <c r="AJ1437" s="0" t="n">
        <v>0</v>
      </c>
      <c r="AK1437" s="0" t="n">
        <v>0</v>
      </c>
      <c r="AL1437" s="0" t="n">
        <v>0</v>
      </c>
      <c r="AM1437" s="0" t="n">
        <v>1</v>
      </c>
      <c r="AN1437" s="0" t="n">
        <v>1</v>
      </c>
      <c r="AO1437" s="0" t="n">
        <v>1</v>
      </c>
      <c r="AP1437" s="0" t="n">
        <v>0</v>
      </c>
      <c r="AQ1437" s="0" t="n">
        <v>0</v>
      </c>
      <c r="AR1437" s="0" t="n">
        <v>0</v>
      </c>
      <c r="AS1437" s="1" t="n">
        <v>1.290901E-009</v>
      </c>
      <c r="AT1437" s="1" t="n">
        <v>1.306297E-008</v>
      </c>
      <c r="AU1437" s="1" t="n">
        <v>1.337955E-008</v>
      </c>
      <c r="AV1437" s="0" t="n">
        <v>1</v>
      </c>
      <c r="AW1437" s="0" t="n">
        <v>1</v>
      </c>
      <c r="AX1437" s="0" t="n">
        <v>0</v>
      </c>
      <c r="AY1437" s="0" t="n">
        <v>0</v>
      </c>
      <c r="AZ1437" s="0" t="n">
        <v>0</v>
      </c>
      <c r="BA1437" s="0" t="n">
        <v>1</v>
      </c>
      <c r="BB1437" s="0" t="n">
        <v>2</v>
      </c>
      <c r="BC1437" s="0" t="n">
        <v>1</v>
      </c>
      <c r="BD1437" s="0" t="n">
        <v>0</v>
      </c>
      <c r="BE1437" s="0" t="n">
        <v>0</v>
      </c>
      <c r="BF1437" s="0" t="n">
        <v>0</v>
      </c>
      <c r="BG1437" s="1" t="n">
        <v>-4.476281E-010</v>
      </c>
      <c r="BH1437" s="1" t="n">
        <v>1.27826E-008</v>
      </c>
      <c r="BI1437" s="1" t="n">
        <v>6.067979E-009</v>
      </c>
      <c r="BJ1437" s="0" t="n">
        <v>1</v>
      </c>
      <c r="BK1437" s="0" t="n">
        <v>1</v>
      </c>
      <c r="BL1437" s="0" t="n">
        <v>0</v>
      </c>
      <c r="BM1437" s="0" t="n">
        <v>0</v>
      </c>
      <c r="BN1437" s="0" t="n">
        <v>0</v>
      </c>
      <c r="BO1437" s="0" t="n">
        <v>1</v>
      </c>
      <c r="BP1437" s="0" t="n">
        <v>3</v>
      </c>
      <c r="BQ1437" s="0" t="n">
        <v>1</v>
      </c>
      <c r="BR1437" s="0" t="n">
        <v>0.01211241</v>
      </c>
      <c r="BS1437" s="0" t="n">
        <v>0.01291679</v>
      </c>
      <c r="BT1437" s="0" t="n">
        <v>-0.07388545</v>
      </c>
      <c r="BU1437" s="1" t="n">
        <v>1.659795E-009</v>
      </c>
      <c r="BV1437" s="1" t="n">
        <v>1.462075E-008</v>
      </c>
      <c r="BW1437" s="1" t="n">
        <v>1.650019E-008</v>
      </c>
      <c r="BX1437" s="0" t="n">
        <v>1</v>
      </c>
      <c r="BY1437" s="0" t="n">
        <v>1</v>
      </c>
      <c r="BZ1437" s="0" t="n">
        <v>0</v>
      </c>
      <c r="CA1437" s="0" t="n">
        <v>0</v>
      </c>
      <c r="CB1437" s="0" t="n">
        <v>0</v>
      </c>
      <c r="CC1437" s="0" t="n">
        <v>1</v>
      </c>
      <c r="CD1437" s="2" t="n">
        <f aca="false">SQRT(SUMSQ(AB1437:AD1437))</f>
        <v>0</v>
      </c>
      <c r="CE1437" s="2" t="n">
        <f aca="false">SQRT(SUMSQ(AP1437:AR1437))</f>
        <v>0</v>
      </c>
      <c r="CF1437" s="2" t="n">
        <f aca="false">SQRT(SUMSQ(BD1437:BF1437))</f>
        <v>0</v>
      </c>
      <c r="CG1437" s="2" t="n">
        <f aca="false">SQRT(SUMSQ(BR1437:BT1437))</f>
        <v>0.0759777181916824</v>
      </c>
      <c r="CH1437" s="2" t="n">
        <f aca="false">DEGREES(2*ACOS(AH1437))</f>
        <v>0</v>
      </c>
      <c r="CI1437" s="2" t="n">
        <f aca="false">DEGREES(2*ACOS(AV1437))</f>
        <v>0</v>
      </c>
      <c r="CJ1437" s="2" t="n">
        <f aca="false">DEGREES(2*ACOS(BJ1437))</f>
        <v>0</v>
      </c>
      <c r="CK1437" s="2" t="n">
        <f aca="false">DEGREES(2*ACOS(BX1437))</f>
        <v>0</v>
      </c>
      <c r="CL1437" s="0" t="n">
        <f aca="false">ABS(AI1437-1)</f>
        <v>0</v>
      </c>
      <c r="CM1437" s="0" t="n">
        <f aca="false">ABS(AW1437-1)</f>
        <v>0</v>
      </c>
      <c r="CN1437" s="0" t="n">
        <f aca="false">ABS(BK1437-1)</f>
        <v>0</v>
      </c>
      <c r="CO1437" s="0" t="n">
        <f aca="false">ABS(BY1437-1)</f>
        <v>0</v>
      </c>
      <c r="CP1437" s="3" t="n">
        <f aca="false">DEGREES(2*ACOS(AH1437))</f>
        <v>0</v>
      </c>
      <c r="CQ1437" s="3" t="n">
        <f aca="false">DEGREES(2*ACOS(AV1437))</f>
        <v>0</v>
      </c>
      <c r="CR1437" s="3" t="n">
        <f aca="false">DEGREES(2*ACOS(BJ1437))</f>
        <v>0</v>
      </c>
      <c r="CS1437" s="3" t="n">
        <f aca="false">DEGREES(2*ACOS(CC1437))</f>
        <v>0</v>
      </c>
      <c r="CT1437" s="0" t="n">
        <f aca="false">SUM(CD1437:CR1437)</f>
        <v>0.0759777181916824</v>
      </c>
      <c r="CU1437" s="4" t="n">
        <f aca="false">(CT1437-MIN($CT$5:$CT$1744))/(MAX($CT$5:$CT$1744)-MIN($CT$5:$CT$1744))</f>
        <v>0.00725160639134562</v>
      </c>
      <c r="CV1437" s="0" t="n">
        <f aca="false">SUM(CD1437,CH1437,CL1437,CP1437)</f>
        <v>0</v>
      </c>
      <c r="CW1437" s="0" t="n">
        <f aca="false">SUM(CE1437,CI1437,CM1437,CQ1437)</f>
        <v>0</v>
      </c>
      <c r="CX1437" s="0" t="n">
        <f aca="false">SUM(CF1437,CJ1437,CN1437,CR1437)</f>
        <v>0</v>
      </c>
      <c r="CY1437" s="0" t="n">
        <f aca="false">SUM(CG1437,CK1437,CO1437)</f>
        <v>0.0759777181916824</v>
      </c>
      <c r="CZ1437" s="5" t="str">
        <f aca="false">IF(CD1437=0,IF(CH1437=0,IF(CL1437=0,IF(CP1437=0,"NULL","4"),"3"),"2"),"1")</f>
        <v>NULL</v>
      </c>
    </row>
    <row r="1438" customFormat="false" ht="14.9" hidden="false" customHeight="false" outlineLevel="0" collapsed="false">
      <c r="A1438" s="0" t="n">
        <v>2423.499</v>
      </c>
      <c r="B1438" s="0" t="n">
        <v>3.508031</v>
      </c>
      <c r="C1438" s="0" t="n">
        <v>2.459864</v>
      </c>
      <c r="D1438" s="0" t="n">
        <v>1.834181</v>
      </c>
      <c r="E1438" s="0" t="n">
        <v>0.006357354</v>
      </c>
      <c r="F1438" s="0" t="n">
        <v>-0.1174155</v>
      </c>
      <c r="G1438" s="0" t="n">
        <v>0.04240469</v>
      </c>
      <c r="H1438" s="0" t="n">
        <v>0.9921568</v>
      </c>
      <c r="I1438" s="0" t="n">
        <v>0.335189</v>
      </c>
      <c r="J1438" s="0" t="n">
        <v>-0.03122284</v>
      </c>
      <c r="K1438" s="0" t="n">
        <v>0.7715738</v>
      </c>
      <c r="L1438" s="0" t="n">
        <v>0.03798382</v>
      </c>
      <c r="M1438" s="0" t="n">
        <v>0.6342366</v>
      </c>
      <c r="N1438" s="0" t="n">
        <v>1</v>
      </c>
      <c r="O1438" s="0" t="n">
        <v>0.000936985</v>
      </c>
      <c r="P1438" s="1" t="n">
        <v>7.987022E-005</v>
      </c>
      <c r="Q1438" s="0" t="n">
        <v>0.0002257824</v>
      </c>
      <c r="R1438" s="0" t="n">
        <v>47.61628</v>
      </c>
      <c r="S1438" s="0" t="n">
        <v>31.1445</v>
      </c>
      <c r="T1438" s="0" t="n">
        <v>4.564193</v>
      </c>
      <c r="U1438" s="0" t="n">
        <v>20.29178</v>
      </c>
      <c r="V1438" s="0" t="n">
        <v>35.85629</v>
      </c>
      <c r="W1438" s="0" t="n">
        <v>37.98529</v>
      </c>
      <c r="X1438" s="0" t="n">
        <v>43.60626</v>
      </c>
      <c r="Y1438" s="0" t="n">
        <v>47.41165</v>
      </c>
      <c r="Z1438" s="0" t="n">
        <v>0</v>
      </c>
      <c r="AA1438" s="0" t="n">
        <v>1</v>
      </c>
      <c r="AB1438" s="0" t="n">
        <v>0</v>
      </c>
      <c r="AC1438" s="0" t="n">
        <v>0</v>
      </c>
      <c r="AD1438" s="0" t="n">
        <v>0</v>
      </c>
      <c r="AE1438" s="1" t="n">
        <v>4.021192E-010</v>
      </c>
      <c r="AF1438" s="1" t="n">
        <v>-1.764795E-008</v>
      </c>
      <c r="AG1438" s="1" t="n">
        <v>1.946727E-009</v>
      </c>
      <c r="AH1438" s="0" t="n">
        <v>1</v>
      </c>
      <c r="AI1438" s="0" t="n">
        <v>1</v>
      </c>
      <c r="AJ1438" s="0" t="n">
        <v>0</v>
      </c>
      <c r="AK1438" s="0" t="n">
        <v>0</v>
      </c>
      <c r="AL1438" s="0" t="n">
        <v>0</v>
      </c>
      <c r="AM1438" s="0" t="n">
        <v>1</v>
      </c>
      <c r="AN1438" s="0" t="n">
        <v>1</v>
      </c>
      <c r="AO1438" s="0" t="n">
        <v>1</v>
      </c>
      <c r="AP1438" s="0" t="n">
        <v>0</v>
      </c>
      <c r="AQ1438" s="0" t="n">
        <v>0</v>
      </c>
      <c r="AR1438" s="0" t="n">
        <v>0</v>
      </c>
      <c r="AS1438" s="1" t="n">
        <v>-1.244655E-010</v>
      </c>
      <c r="AT1438" s="1" t="n">
        <v>1.44233E-008</v>
      </c>
      <c r="AU1438" s="1" t="n">
        <v>4.604417E-009</v>
      </c>
      <c r="AV1438" s="0" t="n">
        <v>1</v>
      </c>
      <c r="AW1438" s="0" t="n">
        <v>1</v>
      </c>
      <c r="AX1438" s="0" t="n">
        <v>0</v>
      </c>
      <c r="AY1438" s="0" t="n">
        <v>0</v>
      </c>
      <c r="AZ1438" s="0" t="n">
        <v>0</v>
      </c>
      <c r="BA1438" s="0" t="n">
        <v>1</v>
      </c>
      <c r="BB1438" s="0" t="n">
        <v>2</v>
      </c>
      <c r="BC1438" s="0" t="n">
        <v>1</v>
      </c>
      <c r="BD1438" s="0" t="n">
        <v>0</v>
      </c>
      <c r="BE1438" s="0" t="n">
        <v>0</v>
      </c>
      <c r="BF1438" s="0" t="n">
        <v>0</v>
      </c>
      <c r="BG1438" s="1" t="n">
        <v>-1.235687E-010</v>
      </c>
      <c r="BH1438" s="1" t="n">
        <v>-1.691122E-008</v>
      </c>
      <c r="BI1438" s="1" t="n">
        <v>3.865657E-009</v>
      </c>
      <c r="BJ1438" s="0" t="n">
        <v>1</v>
      </c>
      <c r="BK1438" s="0" t="n">
        <v>1</v>
      </c>
      <c r="BL1438" s="0" t="n">
        <v>0</v>
      </c>
      <c r="BM1438" s="0" t="n">
        <v>0</v>
      </c>
      <c r="BN1438" s="0" t="n">
        <v>0</v>
      </c>
      <c r="BO1438" s="0" t="n">
        <v>1</v>
      </c>
      <c r="BP1438" s="0" t="n">
        <v>3</v>
      </c>
      <c r="BQ1438" s="0" t="n">
        <v>1</v>
      </c>
      <c r="BR1438" s="0" t="n">
        <v>0.00116149</v>
      </c>
      <c r="BS1438" s="0" t="n">
        <v>0.001208363</v>
      </c>
      <c r="BT1438" s="0" t="n">
        <v>-0.02767847</v>
      </c>
      <c r="BU1438" s="1" t="n">
        <v>-2.394374E-010</v>
      </c>
      <c r="BV1438" s="1" t="n">
        <v>1.381522E-010</v>
      </c>
      <c r="BW1438" s="1" t="n">
        <v>1.307566E-009</v>
      </c>
      <c r="BX1438" s="0" t="n">
        <v>1</v>
      </c>
      <c r="BY1438" s="0" t="n">
        <v>1</v>
      </c>
      <c r="BZ1438" s="0" t="n">
        <v>0</v>
      </c>
      <c r="CA1438" s="0" t="n">
        <v>0</v>
      </c>
      <c r="CB1438" s="0" t="n">
        <v>0</v>
      </c>
      <c r="CC1438" s="0" t="n">
        <v>1</v>
      </c>
      <c r="CD1438" s="2" t="n">
        <f aca="false">SQRT(SUMSQ(AB1438:AD1438))</f>
        <v>0</v>
      </c>
      <c r="CE1438" s="2" t="n">
        <f aca="false">SQRT(SUMSQ(AP1438:AR1438))</f>
        <v>0</v>
      </c>
      <c r="CF1438" s="2" t="n">
        <f aca="false">SQRT(SUMSQ(BD1438:BF1438))</f>
        <v>0</v>
      </c>
      <c r="CG1438" s="2" t="n">
        <f aca="false">SQRT(SUMSQ(BR1438:BT1438))</f>
        <v>0.0277291705916489</v>
      </c>
      <c r="CH1438" s="2" t="n">
        <f aca="false">DEGREES(2*ACOS(AH1438))</f>
        <v>0</v>
      </c>
      <c r="CI1438" s="2" t="n">
        <f aca="false">DEGREES(2*ACOS(AV1438))</f>
        <v>0</v>
      </c>
      <c r="CJ1438" s="2" t="n">
        <f aca="false">DEGREES(2*ACOS(BJ1438))</f>
        <v>0</v>
      </c>
      <c r="CK1438" s="2" t="n">
        <f aca="false">DEGREES(2*ACOS(BX1438))</f>
        <v>0</v>
      </c>
      <c r="CL1438" s="0" t="n">
        <f aca="false">ABS(AI1438-1)</f>
        <v>0</v>
      </c>
      <c r="CM1438" s="0" t="n">
        <f aca="false">ABS(AW1438-1)</f>
        <v>0</v>
      </c>
      <c r="CN1438" s="0" t="n">
        <f aca="false">ABS(BK1438-1)</f>
        <v>0</v>
      </c>
      <c r="CO1438" s="0" t="n">
        <f aca="false">ABS(BY1438-1)</f>
        <v>0</v>
      </c>
      <c r="CP1438" s="3" t="n">
        <f aca="false">DEGREES(2*ACOS(AH1438))</f>
        <v>0</v>
      </c>
      <c r="CQ1438" s="3" t="n">
        <f aca="false">DEGREES(2*ACOS(AV1438))</f>
        <v>0</v>
      </c>
      <c r="CR1438" s="3" t="n">
        <f aca="false">DEGREES(2*ACOS(BJ1438))</f>
        <v>0</v>
      </c>
      <c r="CS1438" s="3" t="n">
        <f aca="false">DEGREES(2*ACOS(CC1438))</f>
        <v>0</v>
      </c>
      <c r="CT1438" s="0" t="n">
        <f aca="false">SUM(CD1438:CR1438)</f>
        <v>0.0277291705916489</v>
      </c>
      <c r="CU1438" s="4" t="n">
        <f aca="false">(CT1438-MIN($CT$5:$CT$1744))/(MAX($CT$5:$CT$1744)-MIN($CT$5:$CT$1744))</f>
        <v>0.00264657896387217</v>
      </c>
      <c r="CV1438" s="0" t="n">
        <f aca="false">SUM(CD1438,CH1438,CL1438,CP1438)</f>
        <v>0</v>
      </c>
      <c r="CW1438" s="0" t="n">
        <f aca="false">SUM(CE1438,CI1438,CM1438,CQ1438)</f>
        <v>0</v>
      </c>
      <c r="CX1438" s="0" t="n">
        <f aca="false">SUM(CF1438,CJ1438,CN1438,CR1438)</f>
        <v>0</v>
      </c>
      <c r="CY1438" s="0" t="n">
        <f aca="false">SUM(CG1438,CK1438,CO1438)</f>
        <v>0.0277291705916489</v>
      </c>
      <c r="CZ1438" s="5" t="str">
        <f aca="false">IF(CD1438=0,IF(CH1438=0,IF(CL1438=0,IF(CP1438=0,"NULL","4"),"3"),"2"),"1")</f>
        <v>NULL</v>
      </c>
    </row>
    <row r="1439" customFormat="false" ht="14.9" hidden="false" customHeight="false" outlineLevel="0" collapsed="false">
      <c r="A1439" s="0" t="n">
        <v>2423.549</v>
      </c>
      <c r="B1439" s="0" t="n">
        <v>3.512078</v>
      </c>
      <c r="C1439" s="0" t="n">
        <v>2.460125</v>
      </c>
      <c r="D1439" s="0" t="n">
        <v>1.820813</v>
      </c>
      <c r="E1439" s="0" t="n">
        <v>0.006357362</v>
      </c>
      <c r="F1439" s="0" t="n">
        <v>-0.1174155</v>
      </c>
      <c r="G1439" s="0" t="n">
        <v>0.04240473</v>
      </c>
      <c r="H1439" s="0" t="n">
        <v>0.9921568</v>
      </c>
      <c r="I1439" s="0" t="n">
        <v>0.335189</v>
      </c>
      <c r="J1439" s="0" t="n">
        <v>-0.03125032</v>
      </c>
      <c r="K1439" s="0" t="n">
        <v>0.772563</v>
      </c>
      <c r="L1439" s="0" t="n">
        <v>0.0381391</v>
      </c>
      <c r="M1439" s="0" t="n">
        <v>0.6330208</v>
      </c>
      <c r="N1439" s="0" t="n">
        <v>1</v>
      </c>
      <c r="O1439" s="0" t="n">
        <v>0.0005238056</v>
      </c>
      <c r="P1439" s="1" t="n">
        <v>4.458427E-005</v>
      </c>
      <c r="Q1439" s="0" t="n">
        <v>0.0001262426</v>
      </c>
      <c r="R1439" s="0" t="n">
        <v>48.22361</v>
      </c>
      <c r="S1439" s="0" t="n">
        <v>32.04943</v>
      </c>
      <c r="T1439" s="0" t="n">
        <v>5.393271</v>
      </c>
      <c r="U1439" s="0" t="n">
        <v>19.34525</v>
      </c>
      <c r="V1439" s="0" t="n">
        <v>34.95317</v>
      </c>
      <c r="W1439" s="0" t="n">
        <v>37.17655</v>
      </c>
      <c r="X1439" s="0" t="n">
        <v>43.10588</v>
      </c>
      <c r="Y1439" s="0" t="n">
        <v>46.90491</v>
      </c>
      <c r="Z1439" s="0" t="n">
        <v>0</v>
      </c>
      <c r="AA1439" s="0" t="n">
        <v>1</v>
      </c>
      <c r="AB1439" s="0" t="n">
        <v>0</v>
      </c>
      <c r="AC1439" s="0" t="n">
        <v>0</v>
      </c>
      <c r="AD1439" s="0" t="n">
        <v>0</v>
      </c>
      <c r="AE1439" s="1" t="n">
        <v>9.180802E-010</v>
      </c>
      <c r="AF1439" s="1" t="n">
        <v>1.973738E-008</v>
      </c>
      <c r="AG1439" s="1" t="n">
        <v>1.356726E-008</v>
      </c>
      <c r="AH1439" s="0" t="n">
        <v>1</v>
      </c>
      <c r="AI1439" s="0" t="n">
        <v>1</v>
      </c>
      <c r="AJ1439" s="0" t="n">
        <v>0</v>
      </c>
      <c r="AK1439" s="0" t="n">
        <v>0</v>
      </c>
      <c r="AL1439" s="0" t="n">
        <v>0</v>
      </c>
      <c r="AM1439" s="0" t="n">
        <v>1</v>
      </c>
      <c r="AN1439" s="0" t="n">
        <v>1</v>
      </c>
      <c r="AO1439" s="0" t="n">
        <v>1</v>
      </c>
      <c r="AP1439" s="0" t="n">
        <v>0</v>
      </c>
      <c r="AQ1439" s="0" t="n">
        <v>0</v>
      </c>
      <c r="AR1439" s="0" t="n">
        <v>0</v>
      </c>
      <c r="AS1439" s="1" t="n">
        <v>9.180802E-010</v>
      </c>
      <c r="AT1439" s="1" t="n">
        <v>1.973738E-008</v>
      </c>
      <c r="AU1439" s="1" t="n">
        <v>1.356726E-008</v>
      </c>
      <c r="AV1439" s="0" t="n">
        <v>1</v>
      </c>
      <c r="AW1439" s="0" t="n">
        <v>1</v>
      </c>
      <c r="AX1439" s="0" t="n">
        <v>0</v>
      </c>
      <c r="AY1439" s="0" t="n">
        <v>0</v>
      </c>
      <c r="AZ1439" s="0" t="n">
        <v>0</v>
      </c>
      <c r="BA1439" s="0" t="n">
        <v>1</v>
      </c>
      <c r="BB1439" s="0" t="n">
        <v>2</v>
      </c>
      <c r="BC1439" s="0" t="n">
        <v>1</v>
      </c>
      <c r="BD1439" s="0" t="n">
        <v>0</v>
      </c>
      <c r="BE1439" s="0" t="n">
        <v>0</v>
      </c>
      <c r="BF1439" s="0" t="n">
        <v>0</v>
      </c>
      <c r="BG1439" s="1" t="n">
        <v>1.4115E-009</v>
      </c>
      <c r="BH1439" s="1" t="n">
        <v>1.929378E-008</v>
      </c>
      <c r="BI1439" s="1" t="n">
        <v>1.515649E-008</v>
      </c>
      <c r="BJ1439" s="0" t="n">
        <v>1</v>
      </c>
      <c r="BK1439" s="0" t="n">
        <v>1</v>
      </c>
      <c r="BL1439" s="0" t="n">
        <v>0</v>
      </c>
      <c r="BM1439" s="0" t="n">
        <v>0</v>
      </c>
      <c r="BN1439" s="0" t="n">
        <v>0</v>
      </c>
      <c r="BO1439" s="0" t="n">
        <v>1</v>
      </c>
      <c r="BP1439" s="0" t="n">
        <v>3</v>
      </c>
      <c r="BQ1439" s="0" t="n">
        <v>1</v>
      </c>
      <c r="BR1439" s="0" t="n">
        <v>-0.0007254516</v>
      </c>
      <c r="BS1439" s="0" t="n">
        <v>-0.000800781</v>
      </c>
      <c r="BT1439" s="0" t="n">
        <v>-0.004322974</v>
      </c>
      <c r="BU1439" s="1" t="n">
        <v>9.766236E-010</v>
      </c>
      <c r="BV1439" s="1" t="n">
        <v>1.909164E-008</v>
      </c>
      <c r="BW1439" s="1" t="n">
        <v>1.572722E-008</v>
      </c>
      <c r="BX1439" s="0" t="n">
        <v>1</v>
      </c>
      <c r="BY1439" s="0" t="n">
        <v>1</v>
      </c>
      <c r="BZ1439" s="0" t="n">
        <v>0</v>
      </c>
      <c r="CA1439" s="0" t="n">
        <v>0</v>
      </c>
      <c r="CB1439" s="0" t="n">
        <v>0</v>
      </c>
      <c r="CC1439" s="0" t="n">
        <v>1</v>
      </c>
      <c r="CD1439" s="2" t="n">
        <f aca="false">SQRT(SUMSQ(AB1439:AD1439))</f>
        <v>0</v>
      </c>
      <c r="CE1439" s="2" t="n">
        <f aca="false">SQRT(SUMSQ(AP1439:AR1439))</f>
        <v>0</v>
      </c>
      <c r="CF1439" s="2" t="n">
        <f aca="false">SQRT(SUMSQ(BD1439:BF1439))</f>
        <v>0</v>
      </c>
      <c r="CG1439" s="2" t="n">
        <f aca="false">SQRT(SUMSQ(BR1439:BT1439))</f>
        <v>0.0044559661621897</v>
      </c>
      <c r="CH1439" s="2" t="n">
        <f aca="false">DEGREES(2*ACOS(AH1439))</f>
        <v>0</v>
      </c>
      <c r="CI1439" s="2" t="n">
        <f aca="false">DEGREES(2*ACOS(AV1439))</f>
        <v>0</v>
      </c>
      <c r="CJ1439" s="2" t="n">
        <f aca="false">DEGREES(2*ACOS(BJ1439))</f>
        <v>0</v>
      </c>
      <c r="CK1439" s="2" t="n">
        <f aca="false">DEGREES(2*ACOS(BX1439))</f>
        <v>0</v>
      </c>
      <c r="CL1439" s="0" t="n">
        <f aca="false">ABS(AI1439-1)</f>
        <v>0</v>
      </c>
      <c r="CM1439" s="0" t="n">
        <f aca="false">ABS(AW1439-1)</f>
        <v>0</v>
      </c>
      <c r="CN1439" s="0" t="n">
        <f aca="false">ABS(BK1439-1)</f>
        <v>0</v>
      </c>
      <c r="CO1439" s="0" t="n">
        <f aca="false">ABS(BY1439-1)</f>
        <v>0</v>
      </c>
      <c r="CP1439" s="3" t="n">
        <f aca="false">DEGREES(2*ACOS(AH1439))</f>
        <v>0</v>
      </c>
      <c r="CQ1439" s="3" t="n">
        <f aca="false">DEGREES(2*ACOS(AV1439))</f>
        <v>0</v>
      </c>
      <c r="CR1439" s="3" t="n">
        <f aca="false">DEGREES(2*ACOS(BJ1439))</f>
        <v>0</v>
      </c>
      <c r="CS1439" s="3" t="n">
        <f aca="false">DEGREES(2*ACOS(CC1439))</f>
        <v>0</v>
      </c>
      <c r="CT1439" s="0" t="n">
        <f aca="false">SUM(CD1439:CR1439)</f>
        <v>0.0044559661621897</v>
      </c>
      <c r="CU1439" s="4" t="n">
        <f aca="false">(CT1439-MIN($CT$5:$CT$1744))/(MAX($CT$5:$CT$1744)-MIN($CT$5:$CT$1744))</f>
        <v>0.0004252945925519</v>
      </c>
      <c r="CV1439" s="0" t="n">
        <f aca="false">SUM(CD1439,CH1439,CL1439,CP1439)</f>
        <v>0</v>
      </c>
      <c r="CW1439" s="0" t="n">
        <f aca="false">SUM(CE1439,CI1439,CM1439,CQ1439)</f>
        <v>0</v>
      </c>
      <c r="CX1439" s="0" t="n">
        <f aca="false">SUM(CF1439,CJ1439,CN1439,CR1439)</f>
        <v>0</v>
      </c>
      <c r="CY1439" s="0" t="n">
        <f aca="false">SUM(CG1439,CK1439,CO1439)</f>
        <v>0.0044559661621897</v>
      </c>
      <c r="CZ1439" s="5" t="str">
        <f aca="false">IF(CD1439=0,IF(CH1439=0,IF(CL1439=0,IF(CP1439=0,"NULL","4"),"3"),"2"),"1")</f>
        <v>NULL</v>
      </c>
    </row>
    <row r="1440" customFormat="false" ht="14.9" hidden="false" customHeight="false" outlineLevel="0" collapsed="false">
      <c r="A1440" s="0" t="n">
        <v>2423.599</v>
      </c>
      <c r="B1440" s="0" t="n">
        <v>3.517865</v>
      </c>
      <c r="C1440" s="0" t="n">
        <v>2.465946</v>
      </c>
      <c r="D1440" s="0" t="n">
        <v>1.801502</v>
      </c>
      <c r="E1440" s="0" t="n">
        <v>0.006357369</v>
      </c>
      <c r="F1440" s="0" t="n">
        <v>-0.1174155</v>
      </c>
      <c r="G1440" s="0" t="n">
        <v>0.04240474</v>
      </c>
      <c r="H1440" s="0" t="n">
        <v>0.9921568</v>
      </c>
      <c r="I1440" s="0" t="n">
        <v>0.335189</v>
      </c>
      <c r="J1440" s="0" t="n">
        <v>-0.03128922</v>
      </c>
      <c r="K1440" s="0" t="n">
        <v>0.7734841</v>
      </c>
      <c r="L1440" s="0" t="n">
        <v>0.03830092</v>
      </c>
      <c r="M1440" s="0" t="n">
        <v>0.6318833</v>
      </c>
      <c r="N1440" s="0" t="n">
        <v>1</v>
      </c>
      <c r="O1440" s="0" t="n">
        <v>0</v>
      </c>
      <c r="P1440" s="0" t="n">
        <v>0</v>
      </c>
      <c r="Q1440" s="0" t="n">
        <v>0</v>
      </c>
      <c r="R1440" s="0" t="n">
        <v>48.50425</v>
      </c>
      <c r="S1440" s="0" t="n">
        <v>32.45402</v>
      </c>
      <c r="T1440" s="0" t="n">
        <v>5.872112</v>
      </c>
      <c r="U1440" s="0" t="n">
        <v>18.89957</v>
      </c>
      <c r="V1440" s="0" t="n">
        <v>34.53831</v>
      </c>
      <c r="W1440" s="0" t="n">
        <v>36.80005</v>
      </c>
      <c r="X1440" s="0" t="n">
        <v>42.87316</v>
      </c>
      <c r="Y1440" s="0" t="n">
        <v>46.66031</v>
      </c>
      <c r="Z1440" s="0" t="n">
        <v>0</v>
      </c>
      <c r="AA1440" s="0" t="n">
        <v>1</v>
      </c>
      <c r="AB1440" s="0" t="n">
        <v>0</v>
      </c>
      <c r="AC1440" s="0" t="n">
        <v>0</v>
      </c>
      <c r="AD1440" s="0" t="n">
        <v>0</v>
      </c>
      <c r="AE1440" s="1" t="n">
        <v>-1.097587E-012</v>
      </c>
      <c r="AF1440" s="1" t="n">
        <v>1.417459E-008</v>
      </c>
      <c r="AG1440" s="1" t="n">
        <v>2.767279E-009</v>
      </c>
      <c r="AH1440" s="0" t="n">
        <v>1</v>
      </c>
      <c r="AI1440" s="0" t="n">
        <v>1</v>
      </c>
      <c r="AJ1440" s="0" t="n">
        <v>0</v>
      </c>
      <c r="AK1440" s="0" t="n">
        <v>0</v>
      </c>
      <c r="AL1440" s="0" t="n">
        <v>0</v>
      </c>
      <c r="AM1440" s="0" t="n">
        <v>1</v>
      </c>
      <c r="AN1440" s="0" t="n">
        <v>1</v>
      </c>
      <c r="AO1440" s="0" t="n">
        <v>1</v>
      </c>
      <c r="AP1440" s="0" t="n">
        <v>0</v>
      </c>
      <c r="AQ1440" s="0" t="n">
        <v>0</v>
      </c>
      <c r="AR1440" s="0" t="n">
        <v>0</v>
      </c>
      <c r="AS1440" s="1" t="n">
        <v>1.48054E-009</v>
      </c>
      <c r="AT1440" s="1" t="n">
        <v>9.332413E-009</v>
      </c>
      <c r="AU1440" s="1" t="n">
        <v>3.496609E-009</v>
      </c>
      <c r="AV1440" s="0" t="n">
        <v>1</v>
      </c>
      <c r="AW1440" s="0" t="n">
        <v>1</v>
      </c>
      <c r="AX1440" s="0" t="n">
        <v>0</v>
      </c>
      <c r="AY1440" s="0" t="n">
        <v>0</v>
      </c>
      <c r="AZ1440" s="0" t="n">
        <v>0</v>
      </c>
      <c r="BA1440" s="0" t="n">
        <v>1</v>
      </c>
      <c r="BB1440" s="0" t="n">
        <v>2</v>
      </c>
      <c r="BC1440" s="0" t="n">
        <v>1</v>
      </c>
      <c r="BD1440" s="0" t="n">
        <v>0</v>
      </c>
      <c r="BE1440" s="0" t="n">
        <v>0</v>
      </c>
      <c r="BF1440" s="0" t="n">
        <v>0</v>
      </c>
      <c r="BG1440" s="1" t="n">
        <v>8.435211E-010</v>
      </c>
      <c r="BH1440" s="1" t="n">
        <v>1.663322E-008</v>
      </c>
      <c r="BI1440" s="1" t="n">
        <v>6.032368E-009</v>
      </c>
      <c r="BJ1440" s="0" t="n">
        <v>1</v>
      </c>
      <c r="BK1440" s="0" t="n">
        <v>1</v>
      </c>
      <c r="BL1440" s="0" t="n">
        <v>0</v>
      </c>
      <c r="BM1440" s="0" t="n">
        <v>0</v>
      </c>
      <c r="BN1440" s="0" t="n">
        <v>0</v>
      </c>
      <c r="BO1440" s="0" t="n">
        <v>1</v>
      </c>
      <c r="BP1440" s="0" t="n">
        <v>3</v>
      </c>
      <c r="BQ1440" s="0" t="n">
        <v>1</v>
      </c>
      <c r="BR1440" s="0" t="n">
        <v>0.01145119</v>
      </c>
      <c r="BS1440" s="0" t="n">
        <v>0.01263668</v>
      </c>
      <c r="BT1440" s="0" t="n">
        <v>-0.03817154</v>
      </c>
      <c r="BU1440" s="1" t="n">
        <v>3.938947E-010</v>
      </c>
      <c r="BV1440" s="1" t="n">
        <v>1.298424E-008</v>
      </c>
      <c r="BW1440" s="1" t="n">
        <v>2.751183E-009</v>
      </c>
      <c r="BX1440" s="0" t="n">
        <v>1</v>
      </c>
      <c r="BY1440" s="0" t="n">
        <v>1</v>
      </c>
      <c r="BZ1440" s="0" t="n">
        <v>0</v>
      </c>
      <c r="CA1440" s="0" t="n">
        <v>0</v>
      </c>
      <c r="CB1440" s="0" t="n">
        <v>0</v>
      </c>
      <c r="CC1440" s="0" t="n">
        <v>1</v>
      </c>
      <c r="CD1440" s="2" t="n">
        <f aca="false">SQRT(SUMSQ(AB1440:AD1440))</f>
        <v>0</v>
      </c>
      <c r="CE1440" s="2" t="n">
        <f aca="false">SQRT(SUMSQ(AP1440:AR1440))</f>
        <v>0</v>
      </c>
      <c r="CF1440" s="2" t="n">
        <f aca="false">SQRT(SUMSQ(BD1440:BF1440))</f>
        <v>0</v>
      </c>
      <c r="CG1440" s="2" t="n">
        <f aca="false">SQRT(SUMSQ(BR1440:BT1440))</f>
        <v>0.0418076775223176</v>
      </c>
      <c r="CH1440" s="2" t="n">
        <f aca="false">DEGREES(2*ACOS(AH1440))</f>
        <v>0</v>
      </c>
      <c r="CI1440" s="2" t="n">
        <f aca="false">DEGREES(2*ACOS(AV1440))</f>
        <v>0</v>
      </c>
      <c r="CJ1440" s="2" t="n">
        <f aca="false">DEGREES(2*ACOS(BJ1440))</f>
        <v>0</v>
      </c>
      <c r="CK1440" s="2" t="n">
        <f aca="false">DEGREES(2*ACOS(BX1440))</f>
        <v>0</v>
      </c>
      <c r="CL1440" s="0" t="n">
        <f aca="false">ABS(AI1440-1)</f>
        <v>0</v>
      </c>
      <c r="CM1440" s="0" t="n">
        <f aca="false">ABS(AW1440-1)</f>
        <v>0</v>
      </c>
      <c r="CN1440" s="0" t="n">
        <f aca="false">ABS(BK1440-1)</f>
        <v>0</v>
      </c>
      <c r="CO1440" s="0" t="n">
        <f aca="false">ABS(BY1440-1)</f>
        <v>0</v>
      </c>
      <c r="CP1440" s="3" t="n">
        <f aca="false">DEGREES(2*ACOS(AH1440))</f>
        <v>0</v>
      </c>
      <c r="CQ1440" s="3" t="n">
        <f aca="false">DEGREES(2*ACOS(AV1440))</f>
        <v>0</v>
      </c>
      <c r="CR1440" s="3" t="n">
        <f aca="false">DEGREES(2*ACOS(BJ1440))</f>
        <v>0</v>
      </c>
      <c r="CS1440" s="3" t="n">
        <f aca="false">DEGREES(2*ACOS(CC1440))</f>
        <v>0</v>
      </c>
      <c r="CT1440" s="0" t="n">
        <f aca="false">SUM(CD1440:CR1440)</f>
        <v>0.0418076775223176</v>
      </c>
      <c r="CU1440" s="4" t="n">
        <f aca="false">(CT1440-MIN($CT$5:$CT$1744))/(MAX($CT$5:$CT$1744)-MIN($CT$5:$CT$1744))</f>
        <v>0.0039902859515113</v>
      </c>
      <c r="CV1440" s="0" t="n">
        <f aca="false">SUM(CD1440,CH1440,CL1440,CP1440)</f>
        <v>0</v>
      </c>
      <c r="CW1440" s="0" t="n">
        <f aca="false">SUM(CE1440,CI1440,CM1440,CQ1440)</f>
        <v>0</v>
      </c>
      <c r="CX1440" s="0" t="n">
        <f aca="false">SUM(CF1440,CJ1440,CN1440,CR1440)</f>
        <v>0</v>
      </c>
      <c r="CY1440" s="0" t="n">
        <f aca="false">SUM(CG1440,CK1440,CO1440)</f>
        <v>0.0418076775223176</v>
      </c>
      <c r="CZ1440" s="5" t="str">
        <f aca="false">IF(CD1440=0,IF(CH1440=0,IF(CL1440=0,IF(CP1440=0,"NULL","4"),"3"),"2"),"1")</f>
        <v>NULL</v>
      </c>
    </row>
    <row r="1441" customFormat="false" ht="14.9" hidden="false" customHeight="false" outlineLevel="0" collapsed="false">
      <c r="A1441" s="0" t="n">
        <v>2423.649</v>
      </c>
      <c r="B1441" s="0" t="n">
        <v>3.535422</v>
      </c>
      <c r="C1441" s="0" t="n">
        <v>2.485389</v>
      </c>
      <c r="D1441" s="0" t="n">
        <v>1.740426</v>
      </c>
      <c r="E1441" s="0" t="n">
        <v>0.006357386</v>
      </c>
      <c r="F1441" s="0" t="n">
        <v>-0.1174155</v>
      </c>
      <c r="G1441" s="0" t="n">
        <v>0.04240476</v>
      </c>
      <c r="H1441" s="0" t="n">
        <v>0.9921567</v>
      </c>
      <c r="I1441" s="0" t="n">
        <v>0.335189</v>
      </c>
      <c r="J1441" s="0" t="n">
        <v>-0.0314665</v>
      </c>
      <c r="K1441" s="0" t="n">
        <v>0.7748581</v>
      </c>
      <c r="L1441" s="0" t="n">
        <v>0.03869157</v>
      </c>
      <c r="M1441" s="0" t="n">
        <v>0.6301649</v>
      </c>
      <c r="N1441" s="0" t="n">
        <v>1</v>
      </c>
      <c r="O1441" s="0" t="n">
        <v>0</v>
      </c>
      <c r="P1441" s="0" t="n">
        <v>0</v>
      </c>
      <c r="Q1441" s="0" t="n">
        <v>0</v>
      </c>
      <c r="R1441" s="0" t="n">
        <v>49.06622</v>
      </c>
      <c r="S1441" s="0" t="n">
        <v>33.16238</v>
      </c>
      <c r="T1441" s="0" t="n">
        <v>6.6387</v>
      </c>
      <c r="U1441" s="0" t="n">
        <v>18.23408</v>
      </c>
      <c r="V1441" s="0" t="n">
        <v>33.87814</v>
      </c>
      <c r="W1441" s="0" t="n">
        <v>36.25709</v>
      </c>
      <c r="X1441" s="0" t="n">
        <v>42.60381</v>
      </c>
      <c r="Y1441" s="0" t="n">
        <v>46.38555</v>
      </c>
      <c r="Z1441" s="0" t="n">
        <v>0</v>
      </c>
      <c r="AA1441" s="0" t="n">
        <v>1</v>
      </c>
      <c r="AB1441" s="0" t="n">
        <v>0</v>
      </c>
      <c r="AC1441" s="0" t="n">
        <v>0</v>
      </c>
      <c r="AD1441" s="0" t="n">
        <v>0</v>
      </c>
      <c r="AE1441" s="1" t="n">
        <v>1.808468E-009</v>
      </c>
      <c r="AF1441" s="1" t="n">
        <v>1.506539E-008</v>
      </c>
      <c r="AG1441" s="1" t="n">
        <v>3.510871E-009</v>
      </c>
      <c r="AH1441" s="0" t="n">
        <v>1</v>
      </c>
      <c r="AI1441" s="0" t="n">
        <v>1</v>
      </c>
      <c r="AJ1441" s="0" t="n">
        <v>0</v>
      </c>
      <c r="AK1441" s="0" t="n">
        <v>0</v>
      </c>
      <c r="AL1441" s="0" t="n">
        <v>0</v>
      </c>
      <c r="AM1441" s="0" t="n">
        <v>1</v>
      </c>
      <c r="AN1441" s="0" t="n">
        <v>1</v>
      </c>
      <c r="AO1441" s="0" t="n">
        <v>1</v>
      </c>
      <c r="AP1441" s="0" t="n">
        <v>0</v>
      </c>
      <c r="AQ1441" s="0" t="n">
        <v>0</v>
      </c>
      <c r="AR1441" s="0" t="n">
        <v>0</v>
      </c>
      <c r="AS1441" s="1" t="n">
        <v>1.908662E-009</v>
      </c>
      <c r="AT1441" s="1" t="n">
        <v>2.438343E-008</v>
      </c>
      <c r="AU1441" s="1" t="n">
        <v>2.921692E-009</v>
      </c>
      <c r="AV1441" s="0" t="n">
        <v>1</v>
      </c>
      <c r="AW1441" s="0" t="n">
        <v>1</v>
      </c>
      <c r="AX1441" s="0" t="n">
        <v>0</v>
      </c>
      <c r="AY1441" s="0" t="n">
        <v>0</v>
      </c>
      <c r="AZ1441" s="0" t="n">
        <v>0</v>
      </c>
      <c r="BA1441" s="0" t="n">
        <v>1</v>
      </c>
      <c r="BB1441" s="0" t="n">
        <v>2</v>
      </c>
      <c r="BC1441" s="0" t="n">
        <v>1</v>
      </c>
      <c r="BD1441" s="0" t="n">
        <v>0</v>
      </c>
      <c r="BE1441" s="0" t="n">
        <v>0</v>
      </c>
      <c r="BF1441" s="0" t="n">
        <v>0</v>
      </c>
      <c r="BG1441" s="1" t="n">
        <v>2.069949E-009</v>
      </c>
      <c r="BH1441" s="1" t="n">
        <v>1.961793E-008</v>
      </c>
      <c r="BI1441" s="1" t="n">
        <v>3.057455E-009</v>
      </c>
      <c r="BJ1441" s="0" t="n">
        <v>1</v>
      </c>
      <c r="BK1441" s="0" t="n">
        <v>1</v>
      </c>
      <c r="BL1441" s="0" t="n">
        <v>0</v>
      </c>
      <c r="BM1441" s="0" t="n">
        <v>0</v>
      </c>
      <c r="BN1441" s="0" t="n">
        <v>0</v>
      </c>
      <c r="BO1441" s="0" t="n">
        <v>1</v>
      </c>
      <c r="BP1441" s="0" t="n">
        <v>3</v>
      </c>
      <c r="BQ1441" s="0" t="n">
        <v>1</v>
      </c>
      <c r="BR1441" s="0" t="n">
        <v>0.01868743</v>
      </c>
      <c r="BS1441" s="0" t="n">
        <v>0.02075293</v>
      </c>
      <c r="BT1441" s="0" t="n">
        <v>-0.06130807</v>
      </c>
      <c r="BU1441" s="1" t="n">
        <v>2.143308E-009</v>
      </c>
      <c r="BV1441" s="1" t="n">
        <v>2.28722E-008</v>
      </c>
      <c r="BW1441" s="1" t="n">
        <v>3.460418E-009</v>
      </c>
      <c r="BX1441" s="0" t="n">
        <v>1</v>
      </c>
      <c r="BY1441" s="0" t="n">
        <v>1</v>
      </c>
      <c r="BZ1441" s="0" t="n">
        <v>0</v>
      </c>
      <c r="CA1441" s="0" t="n">
        <v>0</v>
      </c>
      <c r="CB1441" s="0" t="n">
        <v>0</v>
      </c>
      <c r="CC1441" s="0" t="n">
        <v>1</v>
      </c>
      <c r="CD1441" s="2" t="n">
        <f aca="false">SQRT(SUMSQ(AB1441:AD1441))</f>
        <v>0</v>
      </c>
      <c r="CE1441" s="2" t="n">
        <f aca="false">SQRT(SUMSQ(AP1441:AR1441))</f>
        <v>0</v>
      </c>
      <c r="CF1441" s="2" t="n">
        <f aca="false">SQRT(SUMSQ(BD1441:BF1441))</f>
        <v>0</v>
      </c>
      <c r="CG1441" s="2" t="n">
        <f aca="false">SQRT(SUMSQ(BR1441:BT1441))</f>
        <v>0.0673690106110718</v>
      </c>
      <c r="CH1441" s="2" t="n">
        <f aca="false">DEGREES(2*ACOS(AH1441))</f>
        <v>0</v>
      </c>
      <c r="CI1441" s="2" t="n">
        <f aca="false">DEGREES(2*ACOS(AV1441))</f>
        <v>0</v>
      </c>
      <c r="CJ1441" s="2" t="n">
        <f aca="false">DEGREES(2*ACOS(BJ1441))</f>
        <v>0</v>
      </c>
      <c r="CK1441" s="2" t="n">
        <f aca="false">DEGREES(2*ACOS(BX1441))</f>
        <v>0</v>
      </c>
      <c r="CL1441" s="0" t="n">
        <f aca="false">ABS(AI1441-1)</f>
        <v>0</v>
      </c>
      <c r="CM1441" s="0" t="n">
        <f aca="false">ABS(AW1441-1)</f>
        <v>0</v>
      </c>
      <c r="CN1441" s="0" t="n">
        <f aca="false">ABS(BK1441-1)</f>
        <v>0</v>
      </c>
      <c r="CO1441" s="0" t="n">
        <f aca="false">ABS(BY1441-1)</f>
        <v>0</v>
      </c>
      <c r="CP1441" s="3" t="n">
        <f aca="false">DEGREES(2*ACOS(AH1441))</f>
        <v>0</v>
      </c>
      <c r="CQ1441" s="3" t="n">
        <f aca="false">DEGREES(2*ACOS(AV1441))</f>
        <v>0</v>
      </c>
      <c r="CR1441" s="3" t="n">
        <f aca="false">DEGREES(2*ACOS(BJ1441))</f>
        <v>0</v>
      </c>
      <c r="CS1441" s="3" t="n">
        <f aca="false">DEGREES(2*ACOS(CC1441))</f>
        <v>0</v>
      </c>
      <c r="CT1441" s="0" t="n">
        <f aca="false">SUM(CD1441:CR1441)</f>
        <v>0.0673690106110718</v>
      </c>
      <c r="CU1441" s="4" t="n">
        <f aca="false">(CT1441-MIN($CT$5:$CT$1744))/(MAX($CT$5:$CT$1744)-MIN($CT$5:$CT$1744))</f>
        <v>0.00642995814500995</v>
      </c>
      <c r="CV1441" s="0" t="n">
        <f aca="false">SUM(CD1441,CH1441,CL1441,CP1441)</f>
        <v>0</v>
      </c>
      <c r="CW1441" s="0" t="n">
        <f aca="false">SUM(CE1441,CI1441,CM1441,CQ1441)</f>
        <v>0</v>
      </c>
      <c r="CX1441" s="0" t="n">
        <f aca="false">SUM(CF1441,CJ1441,CN1441,CR1441)</f>
        <v>0</v>
      </c>
      <c r="CY1441" s="0" t="n">
        <f aca="false">SUM(CG1441,CK1441,CO1441)</f>
        <v>0.0673690106110718</v>
      </c>
      <c r="CZ1441" s="5" t="str">
        <f aca="false">IF(CD1441=0,IF(CH1441=0,IF(CL1441=0,IF(CP1441=0,"NULL","4"),"3"),"2"),"1")</f>
        <v>NULL</v>
      </c>
    </row>
    <row r="1442" customFormat="false" ht="14.9" hidden="false" customHeight="false" outlineLevel="0" collapsed="false">
      <c r="A1442" s="0" t="n">
        <v>2423.7</v>
      </c>
      <c r="B1442" s="0" t="n">
        <v>3.545152</v>
      </c>
      <c r="C1442" s="0" t="n">
        <v>2.496152</v>
      </c>
      <c r="D1442" s="0" t="n">
        <v>1.723233</v>
      </c>
      <c r="E1442" s="0" t="n">
        <v>0.006357388</v>
      </c>
      <c r="F1442" s="0" t="n">
        <v>-0.1174155</v>
      </c>
      <c r="G1442" s="0" t="n">
        <v>0.04240476</v>
      </c>
      <c r="H1442" s="0" t="n">
        <v>0.9921567</v>
      </c>
      <c r="I1442" s="0" t="n">
        <v>0.335189</v>
      </c>
      <c r="J1442" s="0" t="n">
        <v>-0.03174951</v>
      </c>
      <c r="K1442" s="0" t="n">
        <v>0.7763392</v>
      </c>
      <c r="L1442" s="0" t="n">
        <v>0.0392308</v>
      </c>
      <c r="M1442" s="0" t="n">
        <v>0.6282917</v>
      </c>
      <c r="N1442" s="0" t="n">
        <v>1</v>
      </c>
      <c r="O1442" s="0" t="n">
        <v>0</v>
      </c>
      <c r="P1442" s="0" t="n">
        <v>0</v>
      </c>
      <c r="Q1442" s="0" t="n">
        <v>0</v>
      </c>
      <c r="R1442" s="0" t="n">
        <v>50.0585</v>
      </c>
      <c r="S1442" s="0" t="n">
        <v>34.35553</v>
      </c>
      <c r="T1442" s="0" t="n">
        <v>7.901228</v>
      </c>
      <c r="U1442" s="0" t="n">
        <v>17.19902</v>
      </c>
      <c r="V1442" s="0" t="n">
        <v>32.82621</v>
      </c>
      <c r="W1442" s="0" t="n">
        <v>35.43227</v>
      </c>
      <c r="X1442" s="0" t="n">
        <v>42.25548</v>
      </c>
      <c r="Y1442" s="0" t="n">
        <v>46.0231</v>
      </c>
      <c r="Z1442" s="0" t="n">
        <v>0</v>
      </c>
      <c r="AA1442" s="0" t="n">
        <v>1</v>
      </c>
      <c r="AB1442" s="0" t="n">
        <v>0</v>
      </c>
      <c r="AC1442" s="0" t="n">
        <v>0</v>
      </c>
      <c r="AD1442" s="0" t="n">
        <v>0</v>
      </c>
      <c r="AE1442" s="1" t="n">
        <v>7.87543E-010</v>
      </c>
      <c r="AF1442" s="1" t="n">
        <v>-3.90397E-009</v>
      </c>
      <c r="AG1442" s="1" t="n">
        <v>8.611867E-011</v>
      </c>
      <c r="AH1442" s="0" t="n">
        <v>1</v>
      </c>
      <c r="AI1442" s="0" t="n">
        <v>1</v>
      </c>
      <c r="AJ1442" s="0" t="n">
        <v>0</v>
      </c>
      <c r="AK1442" s="0" t="n">
        <v>0</v>
      </c>
      <c r="AL1442" s="0" t="n">
        <v>0</v>
      </c>
      <c r="AM1442" s="0" t="n">
        <v>1</v>
      </c>
      <c r="AN1442" s="0" t="n">
        <v>1</v>
      </c>
      <c r="AO1442" s="0" t="n">
        <v>1</v>
      </c>
      <c r="AP1442" s="0" t="n">
        <v>0</v>
      </c>
      <c r="AQ1442" s="0" t="n">
        <v>0</v>
      </c>
      <c r="AR1442" s="0" t="n">
        <v>0</v>
      </c>
      <c r="AS1442" s="1" t="n">
        <v>6.485315E-010</v>
      </c>
      <c r="AT1442" s="1" t="n">
        <v>-9.249875E-009</v>
      </c>
      <c r="AU1442" s="1" t="n">
        <v>-1.853519E-009</v>
      </c>
      <c r="AV1442" s="0" t="n">
        <v>1</v>
      </c>
      <c r="AW1442" s="0" t="n">
        <v>1</v>
      </c>
      <c r="AX1442" s="0" t="n">
        <v>0</v>
      </c>
      <c r="AY1442" s="0" t="n">
        <v>0</v>
      </c>
      <c r="AZ1442" s="0" t="n">
        <v>0</v>
      </c>
      <c r="BA1442" s="0" t="n">
        <v>1</v>
      </c>
      <c r="BB1442" s="0" t="n">
        <v>2</v>
      </c>
      <c r="BC1442" s="0" t="n">
        <v>1</v>
      </c>
      <c r="BD1442" s="0" t="n">
        <v>0</v>
      </c>
      <c r="BE1442" s="0" t="n">
        <v>0</v>
      </c>
      <c r="BF1442" s="0" t="n">
        <v>0</v>
      </c>
      <c r="BG1442" s="1" t="n">
        <v>2.566058E-010</v>
      </c>
      <c r="BH1442" s="1" t="n">
        <v>-2.364434E-009</v>
      </c>
      <c r="BI1442" s="1" t="n">
        <v>1.657087E-009</v>
      </c>
      <c r="BJ1442" s="0" t="n">
        <v>1</v>
      </c>
      <c r="BK1442" s="0" t="n">
        <v>1</v>
      </c>
      <c r="BL1442" s="0" t="n">
        <v>0</v>
      </c>
      <c r="BM1442" s="0" t="n">
        <v>0</v>
      </c>
      <c r="BN1442" s="0" t="n">
        <v>0</v>
      </c>
      <c r="BO1442" s="0" t="n">
        <v>1</v>
      </c>
      <c r="BP1442" s="0" t="n">
        <v>3</v>
      </c>
      <c r="BQ1442" s="0" t="n">
        <v>1</v>
      </c>
      <c r="BR1442" s="0" t="n">
        <v>0.005382928</v>
      </c>
      <c r="BS1442" s="0" t="n">
        <v>0.005894077</v>
      </c>
      <c r="BT1442" s="0" t="n">
        <v>0.003327526</v>
      </c>
      <c r="BU1442" s="1" t="n">
        <v>-5.07451E-011</v>
      </c>
      <c r="BV1442" s="1" t="n">
        <v>-1.277087E-008</v>
      </c>
      <c r="BW1442" s="1" t="n">
        <v>1.899316E-010</v>
      </c>
      <c r="BX1442" s="0" t="n">
        <v>1</v>
      </c>
      <c r="BY1442" s="0" t="n">
        <v>1</v>
      </c>
      <c r="BZ1442" s="0" t="n">
        <v>0</v>
      </c>
      <c r="CA1442" s="0" t="n">
        <v>0</v>
      </c>
      <c r="CB1442" s="0" t="n">
        <v>0</v>
      </c>
      <c r="CC1442" s="0" t="n">
        <v>1</v>
      </c>
      <c r="CD1442" s="2" t="n">
        <f aca="false">SQRT(SUMSQ(AB1442:AD1442))</f>
        <v>0</v>
      </c>
      <c r="CE1442" s="2" t="n">
        <f aca="false">SQRT(SUMSQ(AP1442:AR1442))</f>
        <v>0</v>
      </c>
      <c r="CF1442" s="2" t="n">
        <f aca="false">SQRT(SUMSQ(BD1442:BF1442))</f>
        <v>0</v>
      </c>
      <c r="CG1442" s="2" t="n">
        <f aca="false">SQRT(SUMSQ(BR1442:BT1442))</f>
        <v>0.0086480336964994</v>
      </c>
      <c r="CH1442" s="2" t="n">
        <f aca="false">DEGREES(2*ACOS(AH1442))</f>
        <v>0</v>
      </c>
      <c r="CI1442" s="2" t="n">
        <f aca="false">DEGREES(2*ACOS(AV1442))</f>
        <v>0</v>
      </c>
      <c r="CJ1442" s="2" t="n">
        <f aca="false">DEGREES(2*ACOS(BJ1442))</f>
        <v>0</v>
      </c>
      <c r="CK1442" s="2" t="n">
        <f aca="false">DEGREES(2*ACOS(BX1442))</f>
        <v>0</v>
      </c>
      <c r="CL1442" s="0" t="n">
        <f aca="false">ABS(AI1442-1)</f>
        <v>0</v>
      </c>
      <c r="CM1442" s="0" t="n">
        <f aca="false">ABS(AW1442-1)</f>
        <v>0</v>
      </c>
      <c r="CN1442" s="0" t="n">
        <f aca="false">ABS(BK1442-1)</f>
        <v>0</v>
      </c>
      <c r="CO1442" s="0" t="n">
        <f aca="false">ABS(BY1442-1)</f>
        <v>0</v>
      </c>
      <c r="CP1442" s="3" t="n">
        <f aca="false">DEGREES(2*ACOS(AH1442))</f>
        <v>0</v>
      </c>
      <c r="CQ1442" s="3" t="n">
        <f aca="false">DEGREES(2*ACOS(AV1442))</f>
        <v>0</v>
      </c>
      <c r="CR1442" s="3" t="n">
        <f aca="false">DEGREES(2*ACOS(BJ1442))</f>
        <v>0</v>
      </c>
      <c r="CS1442" s="3" t="n">
        <f aca="false">DEGREES(2*ACOS(CC1442))</f>
        <v>0</v>
      </c>
      <c r="CT1442" s="0" t="n">
        <f aca="false">SUM(CD1442:CR1442)</f>
        <v>0.0086480336964994</v>
      </c>
      <c r="CU1442" s="4" t="n">
        <f aca="false">(CT1442-MIN($CT$5:$CT$1744))/(MAX($CT$5:$CT$1744)-MIN($CT$5:$CT$1744))</f>
        <v>0.000825401682476069</v>
      </c>
      <c r="CV1442" s="0" t="n">
        <f aca="false">SUM(CD1442,CH1442,CL1442,CP1442)</f>
        <v>0</v>
      </c>
      <c r="CW1442" s="0" t="n">
        <f aca="false">SUM(CE1442,CI1442,CM1442,CQ1442)</f>
        <v>0</v>
      </c>
      <c r="CX1442" s="0" t="n">
        <f aca="false">SUM(CF1442,CJ1442,CN1442,CR1442)</f>
        <v>0</v>
      </c>
      <c r="CY1442" s="0" t="n">
        <f aca="false">SUM(CG1442,CK1442,CO1442)</f>
        <v>0.0086480336964994</v>
      </c>
      <c r="CZ1442" s="5" t="str">
        <f aca="false">IF(CD1442=0,IF(CH1442=0,IF(CL1442=0,IF(CP1442=0,"NULL","4"),"3"),"2"),"1")</f>
        <v>NULL</v>
      </c>
    </row>
    <row r="1443" customFormat="false" ht="14.9" hidden="false" customHeight="false" outlineLevel="0" collapsed="false">
      <c r="A1443" s="0" t="n">
        <v>2423.75</v>
      </c>
      <c r="B1443" s="0" t="n">
        <v>3.547891</v>
      </c>
      <c r="C1443" s="0" t="n">
        <v>2.49915</v>
      </c>
      <c r="D1443" s="0" t="n">
        <v>1.7225</v>
      </c>
      <c r="E1443" s="0" t="n">
        <v>0.006357395</v>
      </c>
      <c r="F1443" s="0" t="n">
        <v>-0.1174155</v>
      </c>
      <c r="G1443" s="0" t="n">
        <v>0.04240476</v>
      </c>
      <c r="H1443" s="0" t="n">
        <v>0.9921567</v>
      </c>
      <c r="I1443" s="0" t="n">
        <v>0.335189</v>
      </c>
      <c r="J1443" s="0" t="n">
        <v>-0.03202892</v>
      </c>
      <c r="K1443" s="0" t="n">
        <v>0.7775213</v>
      </c>
      <c r="L1443" s="0" t="n">
        <v>0.03973177</v>
      </c>
      <c r="M1443" s="0" t="n">
        <v>0.6267824</v>
      </c>
      <c r="N1443" s="0" t="n">
        <v>1</v>
      </c>
      <c r="O1443" s="0" t="n">
        <v>0</v>
      </c>
      <c r="P1443" s="0" t="n">
        <v>0</v>
      </c>
      <c r="Q1443" s="0" t="n">
        <v>0</v>
      </c>
      <c r="R1443" s="0" t="n">
        <v>48.66204</v>
      </c>
      <c r="S1443" s="0" t="n">
        <v>33.59838</v>
      </c>
      <c r="T1443" s="0" t="n">
        <v>8.175664</v>
      </c>
      <c r="U1443" s="0" t="n">
        <v>16.12349</v>
      </c>
      <c r="V1443" s="0" t="n">
        <v>31.13387</v>
      </c>
      <c r="W1443" s="0" t="n">
        <v>33.77423</v>
      </c>
      <c r="X1443" s="0" t="n">
        <v>40.57862</v>
      </c>
      <c r="Y1443" s="0" t="n">
        <v>44.17231</v>
      </c>
      <c r="Z1443" s="0" t="n">
        <v>0</v>
      </c>
      <c r="AA1443" s="0" t="n">
        <v>1</v>
      </c>
      <c r="AB1443" s="0" t="n">
        <v>0</v>
      </c>
      <c r="AC1443" s="0" t="n">
        <v>0</v>
      </c>
      <c r="AD1443" s="0" t="n">
        <v>0</v>
      </c>
      <c r="AE1443" s="1" t="n">
        <v>1.310244E-009</v>
      </c>
      <c r="AF1443" s="1" t="n">
        <v>-5.64248E-009</v>
      </c>
      <c r="AG1443" s="1" t="n">
        <v>-5.17546E-009</v>
      </c>
      <c r="AH1443" s="0" t="n">
        <v>1</v>
      </c>
      <c r="AI1443" s="0" t="n">
        <v>1</v>
      </c>
      <c r="AJ1443" s="0" t="n">
        <v>0</v>
      </c>
      <c r="AK1443" s="0" t="n">
        <v>0</v>
      </c>
      <c r="AL1443" s="0" t="n">
        <v>0</v>
      </c>
      <c r="AM1443" s="0" t="n">
        <v>1</v>
      </c>
      <c r="AN1443" s="0" t="n">
        <v>1</v>
      </c>
      <c r="AO1443" s="0" t="n">
        <v>1</v>
      </c>
      <c r="AP1443" s="0" t="n">
        <v>0</v>
      </c>
      <c r="AQ1443" s="0" t="n">
        <v>0</v>
      </c>
      <c r="AR1443" s="0" t="n">
        <v>0</v>
      </c>
      <c r="AS1443" s="1" t="n">
        <v>1.132421E-009</v>
      </c>
      <c r="AT1443" s="1" t="n">
        <v>-8.655809E-010</v>
      </c>
      <c r="AU1443" s="1" t="n">
        <v>-4.800827E-009</v>
      </c>
      <c r="AV1443" s="0" t="n">
        <v>1</v>
      </c>
      <c r="AW1443" s="0" t="n">
        <v>1</v>
      </c>
      <c r="AX1443" s="0" t="n">
        <v>0</v>
      </c>
      <c r="AY1443" s="0" t="n">
        <v>0</v>
      </c>
      <c r="AZ1443" s="0" t="n">
        <v>0</v>
      </c>
      <c r="BA1443" s="0" t="n">
        <v>1</v>
      </c>
      <c r="BB1443" s="0" t="n">
        <v>2</v>
      </c>
      <c r="BC1443" s="0" t="n">
        <v>1</v>
      </c>
      <c r="BD1443" s="0" t="n">
        <v>0</v>
      </c>
      <c r="BE1443" s="0" t="n">
        <v>0</v>
      </c>
      <c r="BF1443" s="0" t="n">
        <v>0</v>
      </c>
      <c r="BG1443" s="1" t="n">
        <v>1.341848E-009</v>
      </c>
      <c r="BH1443" s="1" t="n">
        <v>-8.938009E-009</v>
      </c>
      <c r="BI1443" s="1" t="n">
        <v>-6.011137E-009</v>
      </c>
      <c r="BJ1443" s="0" t="n">
        <v>1</v>
      </c>
      <c r="BK1443" s="0" t="n">
        <v>1</v>
      </c>
      <c r="BL1443" s="0" t="n">
        <v>0</v>
      </c>
      <c r="BM1443" s="0" t="n">
        <v>0</v>
      </c>
      <c r="BN1443" s="0" t="n">
        <v>0</v>
      </c>
      <c r="BO1443" s="0" t="n">
        <v>1</v>
      </c>
      <c r="BP1443" s="0" t="n">
        <v>3</v>
      </c>
      <c r="BQ1443" s="0" t="n">
        <v>1</v>
      </c>
      <c r="BR1443" s="0" t="n">
        <v>0.001018302</v>
      </c>
      <c r="BS1443" s="0" t="n">
        <v>0.001089964</v>
      </c>
      <c r="BT1443" s="0" t="n">
        <v>0.002028761</v>
      </c>
      <c r="BU1443" s="1" t="n">
        <v>1.274929E-009</v>
      </c>
      <c r="BV1443" s="1" t="n">
        <v>-2.97868E-009</v>
      </c>
      <c r="BW1443" s="1" t="n">
        <v>-5.902213E-009</v>
      </c>
      <c r="BX1443" s="0" t="n">
        <v>1</v>
      </c>
      <c r="BY1443" s="0" t="n">
        <v>1</v>
      </c>
      <c r="BZ1443" s="0" t="n">
        <v>0</v>
      </c>
      <c r="CA1443" s="0" t="n">
        <v>0</v>
      </c>
      <c r="CB1443" s="0" t="n">
        <v>0</v>
      </c>
      <c r="CC1443" s="0" t="n">
        <v>1</v>
      </c>
      <c r="CD1443" s="2" t="n">
        <f aca="false">SQRT(SUMSQ(AB1443:AD1443))</f>
        <v>0</v>
      </c>
      <c r="CE1443" s="2" t="n">
        <f aca="false">SQRT(SUMSQ(AP1443:AR1443))</f>
        <v>0</v>
      </c>
      <c r="CF1443" s="2" t="n">
        <f aca="false">SQRT(SUMSQ(BD1443:BF1443))</f>
        <v>0</v>
      </c>
      <c r="CG1443" s="2" t="n">
        <f aca="false">SQRT(SUMSQ(BR1443:BT1443))</f>
        <v>0.00251810080807362</v>
      </c>
      <c r="CH1443" s="2" t="n">
        <f aca="false">DEGREES(2*ACOS(AH1443))</f>
        <v>0</v>
      </c>
      <c r="CI1443" s="2" t="n">
        <f aca="false">DEGREES(2*ACOS(AV1443))</f>
        <v>0</v>
      </c>
      <c r="CJ1443" s="2" t="n">
        <f aca="false">DEGREES(2*ACOS(BJ1443))</f>
        <v>0</v>
      </c>
      <c r="CK1443" s="2" t="n">
        <f aca="false">DEGREES(2*ACOS(BX1443))</f>
        <v>0</v>
      </c>
      <c r="CL1443" s="0" t="n">
        <f aca="false">ABS(AI1443-1)</f>
        <v>0</v>
      </c>
      <c r="CM1443" s="0" t="n">
        <f aca="false">ABS(AW1443-1)</f>
        <v>0</v>
      </c>
      <c r="CN1443" s="0" t="n">
        <f aca="false">ABS(BK1443-1)</f>
        <v>0</v>
      </c>
      <c r="CO1443" s="0" t="n">
        <f aca="false">ABS(BY1443-1)</f>
        <v>0</v>
      </c>
      <c r="CP1443" s="3" t="n">
        <f aca="false">DEGREES(2*ACOS(AH1443))</f>
        <v>0</v>
      </c>
      <c r="CQ1443" s="3" t="n">
        <f aca="false">DEGREES(2*ACOS(AV1443))</f>
        <v>0</v>
      </c>
      <c r="CR1443" s="3" t="n">
        <f aca="false">DEGREES(2*ACOS(BJ1443))</f>
        <v>0</v>
      </c>
      <c r="CS1443" s="3" t="n">
        <f aca="false">DEGREES(2*ACOS(CC1443))</f>
        <v>0</v>
      </c>
      <c r="CT1443" s="0" t="n">
        <f aca="false">SUM(CD1443:CR1443)</f>
        <v>0.00251810080807362</v>
      </c>
      <c r="CU1443" s="4" t="n">
        <f aca="false">(CT1443-MIN($CT$5:$CT$1744))/(MAX($CT$5:$CT$1744)-MIN($CT$5:$CT$1744))</f>
        <v>0.000240337250821495</v>
      </c>
      <c r="CV1443" s="0" t="n">
        <f aca="false">SUM(CD1443,CH1443,CL1443,CP1443)</f>
        <v>0</v>
      </c>
      <c r="CW1443" s="0" t="n">
        <f aca="false">SUM(CE1443,CI1443,CM1443,CQ1443)</f>
        <v>0</v>
      </c>
      <c r="CX1443" s="0" t="n">
        <f aca="false">SUM(CF1443,CJ1443,CN1443,CR1443)</f>
        <v>0</v>
      </c>
      <c r="CY1443" s="0" t="n">
        <f aca="false">SUM(CG1443,CK1443,CO1443)</f>
        <v>0.00251810080807362</v>
      </c>
      <c r="CZ1443" s="5" t="str">
        <f aca="false">IF(CD1443=0,IF(CH1443=0,IF(CL1443=0,IF(CP1443=0,"NULL","4"),"3"),"2"),"1")</f>
        <v>NULL</v>
      </c>
    </row>
    <row r="1444" customFormat="false" ht="14.9" hidden="false" customHeight="false" outlineLevel="0" collapsed="false">
      <c r="A1444" s="0" t="n">
        <v>2423.8</v>
      </c>
      <c r="B1444" s="0" t="n">
        <v>3.550309</v>
      </c>
      <c r="C1444" s="0" t="n">
        <v>2.501756</v>
      </c>
      <c r="D1444" s="0" t="n">
        <v>1.725583</v>
      </c>
      <c r="E1444" s="0" t="n">
        <v>0.006357384</v>
      </c>
      <c r="F1444" s="0" t="n">
        <v>-0.1174155</v>
      </c>
      <c r="G1444" s="0" t="n">
        <v>0.0424047</v>
      </c>
      <c r="H1444" s="0" t="n">
        <v>0.9921567</v>
      </c>
      <c r="I1444" s="0" t="n">
        <v>0.335189</v>
      </c>
      <c r="J1444" s="0" t="n">
        <v>-0.03227497</v>
      </c>
      <c r="K1444" s="0" t="n">
        <v>0.7784026</v>
      </c>
      <c r="L1444" s="0" t="n">
        <v>0.04015504</v>
      </c>
      <c r="M1444" s="0" t="n">
        <v>0.625648</v>
      </c>
      <c r="N1444" s="0" t="n">
        <v>1</v>
      </c>
      <c r="O1444" s="0" t="n">
        <v>0</v>
      </c>
      <c r="P1444" s="0" t="n">
        <v>0</v>
      </c>
      <c r="Q1444" s="0" t="n">
        <v>0</v>
      </c>
      <c r="R1444" s="0" t="n">
        <v>48.8279</v>
      </c>
      <c r="S1444" s="0" t="n">
        <v>33.73772</v>
      </c>
      <c r="T1444" s="0" t="n">
        <v>8.307852</v>
      </c>
      <c r="U1444" s="0" t="n">
        <v>16.06119</v>
      </c>
      <c r="V1444" s="0" t="n">
        <v>31.06598</v>
      </c>
      <c r="W1444" s="0" t="n">
        <v>33.75442</v>
      </c>
      <c r="X1444" s="0" t="n">
        <v>40.62899</v>
      </c>
      <c r="Y1444" s="0" t="n">
        <v>44.20185</v>
      </c>
      <c r="Z1444" s="0" t="n">
        <v>0</v>
      </c>
      <c r="AA1444" s="0" t="n">
        <v>1</v>
      </c>
      <c r="AB1444" s="0" t="n">
        <v>0</v>
      </c>
      <c r="AC1444" s="0" t="n">
        <v>0</v>
      </c>
      <c r="AD1444" s="0" t="n">
        <v>0</v>
      </c>
      <c r="AE1444" s="1" t="n">
        <v>-1.069871E-009</v>
      </c>
      <c r="AF1444" s="1" t="n">
        <v>6.092885E-009</v>
      </c>
      <c r="AG1444" s="1" t="n">
        <v>-1.176415E-008</v>
      </c>
      <c r="AH1444" s="0" t="n">
        <v>1</v>
      </c>
      <c r="AI1444" s="0" t="n">
        <v>1</v>
      </c>
      <c r="AJ1444" s="0" t="n">
        <v>0</v>
      </c>
      <c r="AK1444" s="0" t="n">
        <v>0</v>
      </c>
      <c r="AL1444" s="0" t="n">
        <v>0</v>
      </c>
      <c r="AM1444" s="0" t="n">
        <v>1</v>
      </c>
      <c r="AN1444" s="0" t="n">
        <v>1</v>
      </c>
      <c r="AO1444" s="0" t="n">
        <v>1</v>
      </c>
      <c r="AP1444" s="0" t="n">
        <v>0</v>
      </c>
      <c r="AQ1444" s="0" t="n">
        <v>0</v>
      </c>
      <c r="AR1444" s="0" t="n">
        <v>0</v>
      </c>
      <c r="AS1444" s="1" t="n">
        <v>-1.665541E-009</v>
      </c>
      <c r="AT1444" s="1" t="n">
        <v>9.134627E-009</v>
      </c>
      <c r="AU1444" s="1" t="n">
        <v>-1.397029E-008</v>
      </c>
      <c r="AV1444" s="0" t="n">
        <v>1</v>
      </c>
      <c r="AW1444" s="0" t="n">
        <v>1</v>
      </c>
      <c r="AX1444" s="0" t="n">
        <v>0</v>
      </c>
      <c r="AY1444" s="0" t="n">
        <v>0</v>
      </c>
      <c r="AZ1444" s="0" t="n">
        <v>0</v>
      </c>
      <c r="BA1444" s="0" t="n">
        <v>1</v>
      </c>
      <c r="BB1444" s="0" t="n">
        <v>2</v>
      </c>
      <c r="BC1444" s="0" t="n">
        <v>1</v>
      </c>
      <c r="BD1444" s="0" t="n">
        <v>0</v>
      </c>
      <c r="BE1444" s="0" t="n">
        <v>0</v>
      </c>
      <c r="BF1444" s="0" t="n">
        <v>0</v>
      </c>
      <c r="BG1444" s="1" t="n">
        <v>-1.690054E-009</v>
      </c>
      <c r="BH1444" s="1" t="n">
        <v>8.664783E-009</v>
      </c>
      <c r="BI1444" s="1" t="n">
        <v>-1.50778E-008</v>
      </c>
      <c r="BJ1444" s="0" t="n">
        <v>1</v>
      </c>
      <c r="BK1444" s="0" t="n">
        <v>1</v>
      </c>
      <c r="BL1444" s="0" t="n">
        <v>0</v>
      </c>
      <c r="BM1444" s="0" t="n">
        <v>0</v>
      </c>
      <c r="BN1444" s="0" t="n">
        <v>0</v>
      </c>
      <c r="BO1444" s="0" t="n">
        <v>1</v>
      </c>
      <c r="BP1444" s="0" t="n">
        <v>3</v>
      </c>
      <c r="BQ1444" s="0" t="n">
        <v>1</v>
      </c>
      <c r="BR1444" s="0" t="n">
        <v>0.00302855</v>
      </c>
      <c r="BS1444" s="0" t="n">
        <v>0.003233215</v>
      </c>
      <c r="BT1444" s="0" t="n">
        <v>0.00548765</v>
      </c>
      <c r="BU1444" s="1" t="n">
        <v>-1.264767E-009</v>
      </c>
      <c r="BV1444" s="1" t="n">
        <v>8.499402E-009</v>
      </c>
      <c r="BW1444" s="1" t="n">
        <v>-1.43198E-008</v>
      </c>
      <c r="BX1444" s="0" t="n">
        <v>1</v>
      </c>
      <c r="BY1444" s="0" t="n">
        <v>1</v>
      </c>
      <c r="BZ1444" s="0" t="n">
        <v>0</v>
      </c>
      <c r="CA1444" s="0" t="n">
        <v>0</v>
      </c>
      <c r="CB1444" s="0" t="n">
        <v>0</v>
      </c>
      <c r="CC1444" s="0" t="n">
        <v>1</v>
      </c>
      <c r="CD1444" s="2" t="n">
        <f aca="false">SQRT(SUMSQ(AB1444:AD1444))</f>
        <v>0</v>
      </c>
      <c r="CE1444" s="2" t="n">
        <f aca="false">SQRT(SUMSQ(AP1444:AR1444))</f>
        <v>0</v>
      </c>
      <c r="CF1444" s="2" t="n">
        <f aca="false">SQRT(SUMSQ(BD1444:BF1444))</f>
        <v>0</v>
      </c>
      <c r="CG1444" s="2" t="n">
        <f aca="false">SQRT(SUMSQ(BR1444:BT1444))</f>
        <v>0.00705266593999921</v>
      </c>
      <c r="CH1444" s="2" t="n">
        <f aca="false">DEGREES(2*ACOS(AH1444))</f>
        <v>0</v>
      </c>
      <c r="CI1444" s="2" t="n">
        <f aca="false">DEGREES(2*ACOS(AV1444))</f>
        <v>0</v>
      </c>
      <c r="CJ1444" s="2" t="n">
        <f aca="false">DEGREES(2*ACOS(BJ1444))</f>
        <v>0</v>
      </c>
      <c r="CK1444" s="2" t="n">
        <f aca="false">DEGREES(2*ACOS(BX1444))</f>
        <v>0</v>
      </c>
      <c r="CL1444" s="0" t="n">
        <f aca="false">ABS(AI1444-1)</f>
        <v>0</v>
      </c>
      <c r="CM1444" s="0" t="n">
        <f aca="false">ABS(AW1444-1)</f>
        <v>0</v>
      </c>
      <c r="CN1444" s="0" t="n">
        <f aca="false">ABS(BK1444-1)</f>
        <v>0</v>
      </c>
      <c r="CO1444" s="0" t="n">
        <f aca="false">ABS(BY1444-1)</f>
        <v>0</v>
      </c>
      <c r="CP1444" s="3" t="n">
        <f aca="false">DEGREES(2*ACOS(AH1444))</f>
        <v>0</v>
      </c>
      <c r="CQ1444" s="3" t="n">
        <f aca="false">DEGREES(2*ACOS(AV1444))</f>
        <v>0</v>
      </c>
      <c r="CR1444" s="3" t="n">
        <f aca="false">DEGREES(2*ACOS(BJ1444))</f>
        <v>0</v>
      </c>
      <c r="CS1444" s="3" t="n">
        <f aca="false">DEGREES(2*ACOS(CC1444))</f>
        <v>0</v>
      </c>
      <c r="CT1444" s="0" t="n">
        <f aca="false">SUM(CD1444:CR1444)</f>
        <v>0.00705266593999921</v>
      </c>
      <c r="CU1444" s="4" t="n">
        <f aca="false">(CT1444-MIN($CT$5:$CT$1744))/(MAX($CT$5:$CT$1744)-MIN($CT$5:$CT$1744))</f>
        <v>0.000673133632119564</v>
      </c>
      <c r="CV1444" s="0" t="n">
        <f aca="false">SUM(CD1444,CH1444,CL1444,CP1444)</f>
        <v>0</v>
      </c>
      <c r="CW1444" s="0" t="n">
        <f aca="false">SUM(CE1444,CI1444,CM1444,CQ1444)</f>
        <v>0</v>
      </c>
      <c r="CX1444" s="0" t="n">
        <f aca="false">SUM(CF1444,CJ1444,CN1444,CR1444)</f>
        <v>0</v>
      </c>
      <c r="CY1444" s="0" t="n">
        <f aca="false">SUM(CG1444,CK1444,CO1444)</f>
        <v>0.00705266593999921</v>
      </c>
      <c r="CZ1444" s="5" t="str">
        <f aca="false">IF(CD1444=0,IF(CH1444=0,IF(CL1444=0,IF(CP1444=0,"NULL","4"),"3"),"2"),"1")</f>
        <v>NULL</v>
      </c>
    </row>
    <row r="1445" customFormat="false" ht="14.9" hidden="false" customHeight="false" outlineLevel="0" collapsed="false">
      <c r="A1445" s="0" t="n">
        <v>2423.848</v>
      </c>
      <c r="B1445" s="0" t="n">
        <v>3.554767</v>
      </c>
      <c r="C1445" s="0" t="n">
        <v>2.506454</v>
      </c>
      <c r="D1445" s="0" t="n">
        <v>1.735619</v>
      </c>
      <c r="E1445" s="0" t="n">
        <v>0.006357388</v>
      </c>
      <c r="F1445" s="0" t="n">
        <v>-0.1174155</v>
      </c>
      <c r="G1445" s="0" t="n">
        <v>0.04240474</v>
      </c>
      <c r="H1445" s="0" t="n">
        <v>0.9921567</v>
      </c>
      <c r="I1445" s="0" t="n">
        <v>0.335189</v>
      </c>
      <c r="J1445" s="0" t="n">
        <v>-0.03252407</v>
      </c>
      <c r="K1445" s="0" t="n">
        <v>0.7789537</v>
      </c>
      <c r="L1445" s="0" t="n">
        <v>0.04054053</v>
      </c>
      <c r="M1445" s="0" t="n">
        <v>0.6249238</v>
      </c>
      <c r="N1445" s="0" t="n">
        <v>1</v>
      </c>
      <c r="O1445" s="0" t="n">
        <v>0</v>
      </c>
      <c r="P1445" s="0" t="n">
        <v>0</v>
      </c>
      <c r="Q1445" s="0" t="n">
        <v>0</v>
      </c>
      <c r="R1445" s="0" t="n">
        <v>46.92025</v>
      </c>
      <c r="S1445" s="0" t="n">
        <v>32.36163</v>
      </c>
      <c r="T1445" s="0" t="n">
        <v>7.926744</v>
      </c>
      <c r="U1445" s="0" t="n">
        <v>15.51303</v>
      </c>
      <c r="V1445" s="0" t="n">
        <v>29.91771</v>
      </c>
      <c r="W1445" s="0" t="n">
        <v>32.52095</v>
      </c>
      <c r="X1445" s="0" t="n">
        <v>39.129</v>
      </c>
      <c r="Y1445" s="0" t="n">
        <v>42.53308</v>
      </c>
      <c r="Z1445" s="0" t="n">
        <v>0</v>
      </c>
      <c r="AA1445" s="0" t="n">
        <v>1</v>
      </c>
      <c r="AB1445" s="0" t="n">
        <v>0</v>
      </c>
      <c r="AC1445" s="0" t="n">
        <v>0</v>
      </c>
      <c r="AD1445" s="0" t="n">
        <v>0</v>
      </c>
      <c r="AE1445" s="1" t="n">
        <v>-6.744126E-010</v>
      </c>
      <c r="AF1445" s="1" t="n">
        <v>5.804828E-009</v>
      </c>
      <c r="AG1445" s="1" t="n">
        <v>1.13612E-008</v>
      </c>
      <c r="AH1445" s="0" t="n">
        <v>0.9999999</v>
      </c>
      <c r="AI1445" s="0" t="n">
        <v>1</v>
      </c>
      <c r="AJ1445" s="0" t="n">
        <v>0</v>
      </c>
      <c r="AK1445" s="0" t="n">
        <v>0</v>
      </c>
      <c r="AL1445" s="0" t="n">
        <v>0</v>
      </c>
      <c r="AM1445" s="0" t="n">
        <v>1</v>
      </c>
      <c r="AN1445" s="0" t="n">
        <v>1</v>
      </c>
      <c r="AO1445" s="0" t="n">
        <v>1</v>
      </c>
      <c r="AP1445" s="0" t="n">
        <v>0</v>
      </c>
      <c r="AQ1445" s="0" t="n">
        <v>0</v>
      </c>
      <c r="AR1445" s="0" t="n">
        <v>0</v>
      </c>
      <c r="AS1445" s="1" t="n">
        <v>-1.802399E-010</v>
      </c>
      <c r="AT1445" s="1" t="n">
        <v>1.500619E-008</v>
      </c>
      <c r="AU1445" s="1" t="n">
        <v>1.003569E-008</v>
      </c>
      <c r="AV1445" s="0" t="n">
        <v>0.9999999</v>
      </c>
      <c r="AW1445" s="0" t="n">
        <v>1</v>
      </c>
      <c r="AX1445" s="0" t="n">
        <v>0</v>
      </c>
      <c r="AY1445" s="0" t="n">
        <v>0</v>
      </c>
      <c r="AZ1445" s="0" t="n">
        <v>0</v>
      </c>
      <c r="BA1445" s="0" t="n">
        <v>1</v>
      </c>
      <c r="BB1445" s="0" t="n">
        <v>2</v>
      </c>
      <c r="BC1445" s="0" t="n">
        <v>1</v>
      </c>
      <c r="BD1445" s="0" t="n">
        <v>0</v>
      </c>
      <c r="BE1445" s="0" t="n">
        <v>0</v>
      </c>
      <c r="BF1445" s="0" t="n">
        <v>0</v>
      </c>
      <c r="BG1445" s="1" t="n">
        <v>-5.96299E-010</v>
      </c>
      <c r="BH1445" s="1" t="n">
        <v>5.736419E-009</v>
      </c>
      <c r="BI1445" s="1" t="n">
        <v>1.143702E-008</v>
      </c>
      <c r="BJ1445" s="0" t="n">
        <v>0.9999999</v>
      </c>
      <c r="BK1445" s="0" t="n">
        <v>1</v>
      </c>
      <c r="BL1445" s="0" t="n">
        <v>0</v>
      </c>
      <c r="BM1445" s="0" t="n">
        <v>0</v>
      </c>
      <c r="BN1445" s="0" t="n">
        <v>0</v>
      </c>
      <c r="BO1445" s="0" t="n">
        <v>1</v>
      </c>
      <c r="BP1445" s="0" t="n">
        <v>3</v>
      </c>
      <c r="BQ1445" s="0" t="n">
        <v>1</v>
      </c>
      <c r="BR1445" s="0" t="n">
        <v>0.005813634</v>
      </c>
      <c r="BS1445" s="0" t="n">
        <v>0.006210474</v>
      </c>
      <c r="BT1445" s="0" t="n">
        <v>0.009943615</v>
      </c>
      <c r="BU1445" s="1" t="n">
        <v>-3.321846E-010</v>
      </c>
      <c r="BV1445" s="1" t="n">
        <v>1.237119E-008</v>
      </c>
      <c r="BW1445" s="1" t="n">
        <v>8.238584E-009</v>
      </c>
      <c r="BX1445" s="0" t="n">
        <v>0.9999999</v>
      </c>
      <c r="BY1445" s="0" t="n">
        <v>1</v>
      </c>
      <c r="BZ1445" s="0" t="n">
        <v>0</v>
      </c>
      <c r="CA1445" s="0" t="n">
        <v>0</v>
      </c>
      <c r="CB1445" s="0" t="n">
        <v>0</v>
      </c>
      <c r="CC1445" s="0" t="n">
        <v>1</v>
      </c>
      <c r="CD1445" s="2" t="n">
        <f aca="false">SQRT(SUMSQ(AB1445:AD1445))</f>
        <v>0</v>
      </c>
      <c r="CE1445" s="2" t="n">
        <f aca="false">SQRT(SUMSQ(AP1445:AR1445))</f>
        <v>0</v>
      </c>
      <c r="CF1445" s="2" t="n">
        <f aca="false">SQRT(SUMSQ(BD1445:BF1445))</f>
        <v>0</v>
      </c>
      <c r="CG1445" s="2" t="n">
        <f aca="false">SQRT(SUMSQ(BR1445:BT1445))</f>
        <v>0.0130860156984033</v>
      </c>
      <c r="CH1445" s="2" t="n">
        <f aca="false">DEGREES(2*ACOS(AH1445))</f>
        <v>0.0512469035396072</v>
      </c>
      <c r="CI1445" s="2" t="n">
        <f aca="false">DEGREES(2*ACOS(AV1445))</f>
        <v>0.0512469035396072</v>
      </c>
      <c r="CJ1445" s="2" t="n">
        <f aca="false">DEGREES(2*ACOS(BJ1445))</f>
        <v>0.0512469035396072</v>
      </c>
      <c r="CK1445" s="2" t="n">
        <f aca="false">DEGREES(2*ACOS(BX1445))</f>
        <v>0.0512469035396072</v>
      </c>
      <c r="CL1445" s="0" t="n">
        <f aca="false">ABS(AI1445-1)</f>
        <v>0</v>
      </c>
      <c r="CM1445" s="0" t="n">
        <f aca="false">ABS(AW1445-1)</f>
        <v>0</v>
      </c>
      <c r="CN1445" s="0" t="n">
        <f aca="false">ABS(BK1445-1)</f>
        <v>0</v>
      </c>
      <c r="CO1445" s="0" t="n">
        <f aca="false">ABS(BY1445-1)</f>
        <v>0</v>
      </c>
      <c r="CP1445" s="3" t="n">
        <f aca="false">DEGREES(2*ACOS(AH1445))</f>
        <v>0.0512469035396072</v>
      </c>
      <c r="CQ1445" s="3" t="n">
        <f aca="false">DEGREES(2*ACOS(AV1445))</f>
        <v>0.0512469035396072</v>
      </c>
      <c r="CR1445" s="3" t="n">
        <f aca="false">DEGREES(2*ACOS(BJ1445))</f>
        <v>0.0512469035396072</v>
      </c>
      <c r="CS1445" s="3" t="n">
        <f aca="false">DEGREES(2*ACOS(CC1445))</f>
        <v>0</v>
      </c>
      <c r="CT1445" s="0" t="n">
        <f aca="false">SUM(CD1445:CR1445)</f>
        <v>0.371814340475654</v>
      </c>
      <c r="CU1445" s="4" t="n">
        <f aca="false">(CT1445-MIN($CT$5:$CT$1744))/(MAX($CT$5:$CT$1744)-MIN($CT$5:$CT$1744))</f>
        <v>0.0354873943566489</v>
      </c>
      <c r="CV1445" s="0" t="n">
        <f aca="false">SUM(CD1445,CH1445,CL1445,CP1445)</f>
        <v>0.102493807079214</v>
      </c>
      <c r="CW1445" s="0" t="n">
        <f aca="false">SUM(CE1445,CI1445,CM1445,CQ1445)</f>
        <v>0.102493807079214</v>
      </c>
      <c r="CX1445" s="0" t="n">
        <f aca="false">SUM(CF1445,CJ1445,CN1445,CR1445)</f>
        <v>0.102493807079214</v>
      </c>
      <c r="CY1445" s="0" t="n">
        <f aca="false">SUM(CG1445,CK1445,CO1445)</f>
        <v>0.0643329192380105</v>
      </c>
      <c r="CZ1445" s="5" t="str">
        <f aca="false">IF(CD1445=0,IF(CH1445=0,IF(CL1445=0,IF(CP1445=0,"NULL","4"),"3"),"2"),"1")</f>
        <v>2</v>
      </c>
    </row>
    <row r="1446" customFormat="false" ht="14.9" hidden="false" customHeight="false" outlineLevel="0" collapsed="false">
      <c r="A1446" s="0" t="n">
        <v>2423.898</v>
      </c>
      <c r="B1446" s="0" t="n">
        <v>3.561391</v>
      </c>
      <c r="C1446" s="0" t="n">
        <v>2.515512</v>
      </c>
      <c r="D1446" s="0" t="n">
        <v>1.737495</v>
      </c>
      <c r="E1446" s="0" t="n">
        <v>0.006357383</v>
      </c>
      <c r="F1446" s="0" t="n">
        <v>-0.1174155</v>
      </c>
      <c r="G1446" s="0" t="n">
        <v>0.04240476</v>
      </c>
      <c r="H1446" s="0" t="n">
        <v>0.9921567</v>
      </c>
      <c r="I1446" s="0" t="n">
        <v>0.335189</v>
      </c>
      <c r="J1446" s="0" t="n">
        <v>-0.03281222</v>
      </c>
      <c r="K1446" s="0" t="n">
        <v>0.7792826</v>
      </c>
      <c r="L1446" s="0" t="n">
        <v>0.04094657</v>
      </c>
      <c r="M1446" s="0" t="n">
        <v>0.6244722</v>
      </c>
      <c r="N1446" s="0" t="n">
        <v>1</v>
      </c>
      <c r="O1446" s="0" t="n">
        <v>-0.001374483</v>
      </c>
      <c r="P1446" s="1" t="n">
        <v>6.651878E-005</v>
      </c>
      <c r="Q1446" s="0" t="n">
        <v>-0.0004636049</v>
      </c>
      <c r="R1446" s="0" t="n">
        <v>48.91974</v>
      </c>
      <c r="S1446" s="0" t="n">
        <v>33.61754</v>
      </c>
      <c r="T1446" s="0" t="n">
        <v>8.124396</v>
      </c>
      <c r="U1446" s="0" t="n">
        <v>16.36768</v>
      </c>
      <c r="V1446" s="0" t="n">
        <v>31.37388</v>
      </c>
      <c r="W1446" s="0" t="n">
        <v>34.11636</v>
      </c>
      <c r="X1446" s="0" t="n">
        <v>40.99654</v>
      </c>
      <c r="Y1446" s="0" t="n">
        <v>44.49689</v>
      </c>
      <c r="Z1446" s="0" t="n">
        <v>0</v>
      </c>
      <c r="AA1446" s="0" t="n">
        <v>1</v>
      </c>
      <c r="AB1446" s="0" t="n">
        <v>0</v>
      </c>
      <c r="AC1446" s="0" t="n">
        <v>0</v>
      </c>
      <c r="AD1446" s="0" t="n">
        <v>0</v>
      </c>
      <c r="AE1446" s="1" t="n">
        <v>-2.198616E-009</v>
      </c>
      <c r="AF1446" s="1" t="n">
        <v>8.000401E-009</v>
      </c>
      <c r="AG1446" s="1" t="n">
        <v>8.341929E-010</v>
      </c>
      <c r="AH1446" s="0" t="n">
        <v>1</v>
      </c>
      <c r="AI1446" s="0" t="n">
        <v>1</v>
      </c>
      <c r="AJ1446" s="0" t="n">
        <v>0</v>
      </c>
      <c r="AK1446" s="0" t="n">
        <v>0</v>
      </c>
      <c r="AL1446" s="0" t="n">
        <v>0</v>
      </c>
      <c r="AM1446" s="0" t="n">
        <v>1</v>
      </c>
      <c r="AN1446" s="0" t="n">
        <v>1</v>
      </c>
      <c r="AO1446" s="0" t="n">
        <v>1</v>
      </c>
      <c r="AP1446" s="0" t="n">
        <v>0</v>
      </c>
      <c r="AQ1446" s="0" t="n">
        <v>0</v>
      </c>
      <c r="AR1446" s="0" t="n">
        <v>0</v>
      </c>
      <c r="AS1446" s="1" t="n">
        <v>-1.636814E-009</v>
      </c>
      <c r="AT1446" s="1" t="n">
        <v>9.132735E-009</v>
      </c>
      <c r="AU1446" s="1" t="n">
        <v>-6.975722E-010</v>
      </c>
      <c r="AV1446" s="0" t="n">
        <v>1</v>
      </c>
      <c r="AW1446" s="0" t="n">
        <v>1</v>
      </c>
      <c r="AX1446" s="0" t="n">
        <v>0</v>
      </c>
      <c r="AY1446" s="0" t="n">
        <v>0</v>
      </c>
      <c r="AZ1446" s="0" t="n">
        <v>0</v>
      </c>
      <c r="BA1446" s="0" t="n">
        <v>1</v>
      </c>
      <c r="BB1446" s="0" t="n">
        <v>2</v>
      </c>
      <c r="BC1446" s="0" t="n">
        <v>1</v>
      </c>
      <c r="BD1446" s="0" t="n">
        <v>0</v>
      </c>
      <c r="BE1446" s="0" t="n">
        <v>0</v>
      </c>
      <c r="BF1446" s="0" t="n">
        <v>0</v>
      </c>
      <c r="BG1446" s="1" t="n">
        <v>-1.371613E-009</v>
      </c>
      <c r="BH1446" s="1" t="n">
        <v>1.259707E-008</v>
      </c>
      <c r="BI1446" s="1" t="n">
        <v>2.699374E-009</v>
      </c>
      <c r="BJ1446" s="0" t="n">
        <v>1</v>
      </c>
      <c r="BK1446" s="0" t="n">
        <v>1</v>
      </c>
      <c r="BL1446" s="0" t="n">
        <v>0</v>
      </c>
      <c r="BM1446" s="0" t="n">
        <v>0</v>
      </c>
      <c r="BN1446" s="0" t="n">
        <v>0</v>
      </c>
      <c r="BO1446" s="0" t="n">
        <v>1</v>
      </c>
      <c r="BP1446" s="0" t="n">
        <v>3</v>
      </c>
      <c r="BQ1446" s="0" t="n">
        <v>1</v>
      </c>
      <c r="BR1446" s="0" t="n">
        <v>0.01037179</v>
      </c>
      <c r="BS1446" s="0" t="n">
        <v>0.01157107</v>
      </c>
      <c r="BT1446" s="0" t="n">
        <v>-0.001131191</v>
      </c>
      <c r="BU1446" s="1" t="n">
        <v>-1.80112E-009</v>
      </c>
      <c r="BV1446" s="1" t="n">
        <v>1.047451E-008</v>
      </c>
      <c r="BW1446" s="1" t="n">
        <v>6.590697E-010</v>
      </c>
      <c r="BX1446" s="0" t="n">
        <v>1</v>
      </c>
      <c r="BY1446" s="0" t="n">
        <v>1</v>
      </c>
      <c r="BZ1446" s="0" t="n">
        <v>0</v>
      </c>
      <c r="CA1446" s="0" t="n">
        <v>0</v>
      </c>
      <c r="CB1446" s="0" t="n">
        <v>0</v>
      </c>
      <c r="CC1446" s="0" t="n">
        <v>1</v>
      </c>
      <c r="CD1446" s="2" t="n">
        <f aca="false">SQRT(SUMSQ(AB1446:AD1446))</f>
        <v>0</v>
      </c>
      <c r="CE1446" s="2" t="n">
        <f aca="false">SQRT(SUMSQ(AP1446:AR1446))</f>
        <v>0</v>
      </c>
      <c r="CF1446" s="2" t="n">
        <f aca="false">SQRT(SUMSQ(BD1446:BF1446))</f>
        <v>0</v>
      </c>
      <c r="CG1446" s="2" t="n">
        <f aca="false">SQRT(SUMSQ(BR1446:BT1446))</f>
        <v>0.0155802208529751</v>
      </c>
      <c r="CH1446" s="2" t="n">
        <f aca="false">DEGREES(2*ACOS(AH1446))</f>
        <v>0</v>
      </c>
      <c r="CI1446" s="2" t="n">
        <f aca="false">DEGREES(2*ACOS(AV1446))</f>
        <v>0</v>
      </c>
      <c r="CJ1446" s="2" t="n">
        <f aca="false">DEGREES(2*ACOS(BJ1446))</f>
        <v>0</v>
      </c>
      <c r="CK1446" s="2" t="n">
        <f aca="false">DEGREES(2*ACOS(BX1446))</f>
        <v>0</v>
      </c>
      <c r="CL1446" s="0" t="n">
        <f aca="false">ABS(AI1446-1)</f>
        <v>0</v>
      </c>
      <c r="CM1446" s="0" t="n">
        <f aca="false">ABS(AW1446-1)</f>
        <v>0</v>
      </c>
      <c r="CN1446" s="0" t="n">
        <f aca="false">ABS(BK1446-1)</f>
        <v>0</v>
      </c>
      <c r="CO1446" s="0" t="n">
        <f aca="false">ABS(BY1446-1)</f>
        <v>0</v>
      </c>
      <c r="CP1446" s="3" t="n">
        <f aca="false">DEGREES(2*ACOS(AH1446))</f>
        <v>0</v>
      </c>
      <c r="CQ1446" s="3" t="n">
        <f aca="false">DEGREES(2*ACOS(AV1446))</f>
        <v>0</v>
      </c>
      <c r="CR1446" s="3" t="n">
        <f aca="false">DEGREES(2*ACOS(BJ1446))</f>
        <v>0</v>
      </c>
      <c r="CS1446" s="3" t="n">
        <f aca="false">DEGREES(2*ACOS(CC1446))</f>
        <v>0</v>
      </c>
      <c r="CT1446" s="0" t="n">
        <f aca="false">SUM(CD1446:CR1446)</f>
        <v>0.0155802208529751</v>
      </c>
      <c r="CU1446" s="4" t="n">
        <f aca="false">(CT1446-MIN($CT$5:$CT$1744))/(MAX($CT$5:$CT$1744)-MIN($CT$5:$CT$1744))</f>
        <v>0.00148703635493464</v>
      </c>
      <c r="CV1446" s="0" t="n">
        <f aca="false">SUM(CD1446,CH1446,CL1446,CP1446)</f>
        <v>0</v>
      </c>
      <c r="CW1446" s="0" t="n">
        <f aca="false">SUM(CE1446,CI1446,CM1446,CQ1446)</f>
        <v>0</v>
      </c>
      <c r="CX1446" s="0" t="n">
        <f aca="false">SUM(CF1446,CJ1446,CN1446,CR1446)</f>
        <v>0</v>
      </c>
      <c r="CY1446" s="0" t="n">
        <f aca="false">SUM(CG1446,CK1446,CO1446)</f>
        <v>0.0155802208529751</v>
      </c>
      <c r="CZ1446" s="5" t="str">
        <f aca="false">IF(CD1446=0,IF(CH1446=0,IF(CL1446=0,IF(CP1446=0,"NULL","4"),"3"),"2"),"1")</f>
        <v>NULL</v>
      </c>
    </row>
    <row r="1447" customFormat="false" ht="14.9" hidden="false" customHeight="false" outlineLevel="0" collapsed="false">
      <c r="A1447" s="0" t="n">
        <v>2423.948</v>
      </c>
      <c r="B1447" s="0" t="n">
        <v>3.5605</v>
      </c>
      <c r="C1447" s="0" t="n">
        <v>2.521086</v>
      </c>
      <c r="D1447" s="0" t="n">
        <v>1.735497</v>
      </c>
      <c r="E1447" s="0" t="n">
        <v>0.00635739</v>
      </c>
      <c r="F1447" s="0" t="n">
        <v>-0.1174155</v>
      </c>
      <c r="G1447" s="0" t="n">
        <v>0.04240471</v>
      </c>
      <c r="H1447" s="0" t="n">
        <v>0.9921567</v>
      </c>
      <c r="I1447" s="0" t="n">
        <v>0.335189</v>
      </c>
      <c r="J1447" s="0" t="n">
        <v>-0.03314459</v>
      </c>
      <c r="K1447" s="0" t="n">
        <v>0.7795435</v>
      </c>
      <c r="L1447" s="0" t="n">
        <v>0.04139993</v>
      </c>
      <c r="M1447" s="0" t="n">
        <v>0.6240989</v>
      </c>
      <c r="N1447" s="0" t="n">
        <v>1</v>
      </c>
      <c r="O1447" s="0" t="n">
        <v>-0.0005269051</v>
      </c>
      <c r="P1447" s="1" t="n">
        <v>2.551079E-005</v>
      </c>
      <c r="Q1447" s="0" t="n">
        <v>-0.0001776218</v>
      </c>
      <c r="R1447" s="0" t="n">
        <v>49.09142</v>
      </c>
      <c r="S1447" s="0" t="n">
        <v>33.67571</v>
      </c>
      <c r="T1447" s="0" t="n">
        <v>8.132666</v>
      </c>
      <c r="U1447" s="0" t="n">
        <v>16.48791</v>
      </c>
      <c r="V1447" s="0" t="n">
        <v>31.46307</v>
      </c>
      <c r="W1447" s="0" t="n">
        <v>34.27839</v>
      </c>
      <c r="X1447" s="0" t="n">
        <v>41.21388</v>
      </c>
      <c r="Y1447" s="0" t="n">
        <v>44.68522</v>
      </c>
      <c r="Z1447" s="0" t="n">
        <v>0</v>
      </c>
      <c r="AA1447" s="0" t="n">
        <v>1</v>
      </c>
      <c r="AB1447" s="0" t="n">
        <v>0</v>
      </c>
      <c r="AC1447" s="0" t="n">
        <v>0</v>
      </c>
      <c r="AD1447" s="0" t="n">
        <v>0</v>
      </c>
      <c r="AE1447" s="1" t="n">
        <v>7.72167E-010</v>
      </c>
      <c r="AF1447" s="1" t="n">
        <v>1.476516E-008</v>
      </c>
      <c r="AG1447" s="1" t="n">
        <v>-1.061839E-008</v>
      </c>
      <c r="AH1447" s="0" t="n">
        <v>1</v>
      </c>
      <c r="AI1447" s="0" t="n">
        <v>1</v>
      </c>
      <c r="AJ1447" s="0" t="n">
        <v>0</v>
      </c>
      <c r="AK1447" s="0" t="n">
        <v>0</v>
      </c>
      <c r="AL1447" s="0" t="n">
        <v>0</v>
      </c>
      <c r="AM1447" s="0" t="n">
        <v>1</v>
      </c>
      <c r="AN1447" s="0" t="n">
        <v>1</v>
      </c>
      <c r="AO1447" s="0" t="n">
        <v>1</v>
      </c>
      <c r="AP1447" s="0" t="n">
        <v>0</v>
      </c>
      <c r="AQ1447" s="0" t="n">
        <v>0</v>
      </c>
      <c r="AR1447" s="0" t="n">
        <v>0</v>
      </c>
      <c r="AS1447" s="1" t="n">
        <v>1.736665E-009</v>
      </c>
      <c r="AT1447" s="1" t="n">
        <v>1.09461E-008</v>
      </c>
      <c r="AU1447" s="1" t="n">
        <v>-8.464021E-009</v>
      </c>
      <c r="AV1447" s="0" t="n">
        <v>1</v>
      </c>
      <c r="AW1447" s="0" t="n">
        <v>1</v>
      </c>
      <c r="AX1447" s="0" t="n">
        <v>0</v>
      </c>
      <c r="AY1447" s="0" t="n">
        <v>0</v>
      </c>
      <c r="AZ1447" s="0" t="n">
        <v>0</v>
      </c>
      <c r="BA1447" s="0" t="n">
        <v>1</v>
      </c>
      <c r="BB1447" s="0" t="n">
        <v>2</v>
      </c>
      <c r="BC1447" s="0" t="n">
        <v>1</v>
      </c>
      <c r="BD1447" s="0" t="n">
        <v>0</v>
      </c>
      <c r="BE1447" s="0" t="n">
        <v>0</v>
      </c>
      <c r="BF1447" s="0" t="n">
        <v>0</v>
      </c>
      <c r="BG1447" s="1" t="n">
        <v>7.938946E-010</v>
      </c>
      <c r="BH1447" s="1" t="n">
        <v>6.661658E-009</v>
      </c>
      <c r="BI1447" s="1" t="n">
        <v>-1.410462E-008</v>
      </c>
      <c r="BJ1447" s="0" t="n">
        <v>1</v>
      </c>
      <c r="BK1447" s="0" t="n">
        <v>1</v>
      </c>
      <c r="BL1447" s="0" t="n">
        <v>0</v>
      </c>
      <c r="BM1447" s="0" t="n">
        <v>0</v>
      </c>
      <c r="BN1447" s="0" t="n">
        <v>0</v>
      </c>
      <c r="BO1447" s="0" t="n">
        <v>1</v>
      </c>
      <c r="BP1447" s="0" t="n">
        <v>3</v>
      </c>
      <c r="BQ1447" s="0" t="n">
        <v>1</v>
      </c>
      <c r="BR1447" s="0" t="n">
        <v>0.0008463851</v>
      </c>
      <c r="BS1447" s="0" t="n">
        <v>0.0009521605</v>
      </c>
      <c r="BT1447" s="0" t="n">
        <v>-0.000161666</v>
      </c>
      <c r="BU1447" s="1" t="n">
        <v>7.788158E-010</v>
      </c>
      <c r="BV1447" s="1" t="n">
        <v>7.524337E-009</v>
      </c>
      <c r="BW1447" s="1" t="n">
        <v>-1.309646E-008</v>
      </c>
      <c r="BX1447" s="0" t="n">
        <v>1</v>
      </c>
      <c r="BY1447" s="0" t="n">
        <v>1</v>
      </c>
      <c r="BZ1447" s="0" t="n">
        <v>0</v>
      </c>
      <c r="CA1447" s="0" t="n">
        <v>0</v>
      </c>
      <c r="CB1447" s="0" t="n">
        <v>0</v>
      </c>
      <c r="CC1447" s="0" t="n">
        <v>1</v>
      </c>
      <c r="CD1447" s="2" t="n">
        <f aca="false">SQRT(SUMSQ(AB1447:AD1447))</f>
        <v>0</v>
      </c>
      <c r="CE1447" s="2" t="n">
        <f aca="false">SQRT(SUMSQ(AP1447:AR1447))</f>
        <v>0</v>
      </c>
      <c r="CF1447" s="2" t="n">
        <f aca="false">SQRT(SUMSQ(BD1447:BF1447))</f>
        <v>0</v>
      </c>
      <c r="CG1447" s="2" t="n">
        <f aca="false">SQRT(SUMSQ(BR1447:BT1447))</f>
        <v>0.001284178044828</v>
      </c>
      <c r="CH1447" s="2" t="n">
        <f aca="false">DEGREES(2*ACOS(AH1447))</f>
        <v>0</v>
      </c>
      <c r="CI1447" s="2" t="n">
        <f aca="false">DEGREES(2*ACOS(AV1447))</f>
        <v>0</v>
      </c>
      <c r="CJ1447" s="2" t="n">
        <f aca="false">DEGREES(2*ACOS(BJ1447))</f>
        <v>0</v>
      </c>
      <c r="CK1447" s="2" t="n">
        <f aca="false">DEGREES(2*ACOS(BX1447))</f>
        <v>0</v>
      </c>
      <c r="CL1447" s="0" t="n">
        <f aca="false">ABS(AI1447-1)</f>
        <v>0</v>
      </c>
      <c r="CM1447" s="0" t="n">
        <f aca="false">ABS(AW1447-1)</f>
        <v>0</v>
      </c>
      <c r="CN1447" s="0" t="n">
        <f aca="false">ABS(BK1447-1)</f>
        <v>0</v>
      </c>
      <c r="CO1447" s="0" t="n">
        <f aca="false">ABS(BY1447-1)</f>
        <v>0</v>
      </c>
      <c r="CP1447" s="3" t="n">
        <f aca="false">DEGREES(2*ACOS(AH1447))</f>
        <v>0</v>
      </c>
      <c r="CQ1447" s="3" t="n">
        <f aca="false">DEGREES(2*ACOS(AV1447))</f>
        <v>0</v>
      </c>
      <c r="CR1447" s="3" t="n">
        <f aca="false">DEGREES(2*ACOS(BJ1447))</f>
        <v>0</v>
      </c>
      <c r="CS1447" s="3" t="n">
        <f aca="false">DEGREES(2*ACOS(CC1447))</f>
        <v>0</v>
      </c>
      <c r="CT1447" s="0" t="n">
        <f aca="false">SUM(CD1447:CR1447)</f>
        <v>0.001284178044828</v>
      </c>
      <c r="CU1447" s="4" t="n">
        <f aca="false">(CT1447-MIN($CT$5:$CT$1744))/(MAX($CT$5:$CT$1744)-MIN($CT$5:$CT$1744))</f>
        <v>0.000122566904339066</v>
      </c>
      <c r="CV1447" s="0" t="n">
        <f aca="false">SUM(CD1447,CH1447,CL1447,CP1447)</f>
        <v>0</v>
      </c>
      <c r="CW1447" s="0" t="n">
        <f aca="false">SUM(CE1447,CI1447,CM1447,CQ1447)</f>
        <v>0</v>
      </c>
      <c r="CX1447" s="0" t="n">
        <f aca="false">SUM(CF1447,CJ1447,CN1447,CR1447)</f>
        <v>0</v>
      </c>
      <c r="CY1447" s="0" t="n">
        <f aca="false">SUM(CG1447,CK1447,CO1447)</f>
        <v>0.001284178044828</v>
      </c>
      <c r="CZ1447" s="5" t="str">
        <f aca="false">IF(CD1447=0,IF(CH1447=0,IF(CL1447=0,IF(CP1447=0,"NULL","4"),"3"),"2"),"1")</f>
        <v>NULL</v>
      </c>
    </row>
    <row r="1448" customFormat="false" ht="14.9" hidden="false" customHeight="false" outlineLevel="0" collapsed="false">
      <c r="A1448" s="0" t="n">
        <v>2423.999</v>
      </c>
      <c r="B1448" s="0" t="n">
        <v>3.561663</v>
      </c>
      <c r="C1448" s="0" t="n">
        <v>2.524975</v>
      </c>
      <c r="D1448" s="0" t="n">
        <v>1.734401</v>
      </c>
      <c r="E1448" s="0" t="n">
        <v>0.006357398</v>
      </c>
      <c r="F1448" s="0" t="n">
        <v>-0.1174154</v>
      </c>
      <c r="G1448" s="0" t="n">
        <v>0.04240473</v>
      </c>
      <c r="H1448" s="0" t="n">
        <v>0.9921568</v>
      </c>
      <c r="I1448" s="0" t="n">
        <v>0.335189</v>
      </c>
      <c r="J1448" s="0" t="n">
        <v>-0.0334503</v>
      </c>
      <c r="K1448" s="0" t="n">
        <v>0.7797581</v>
      </c>
      <c r="L1448" s="0" t="n">
        <v>0.0418142</v>
      </c>
      <c r="M1448" s="0" t="n">
        <v>0.6237868</v>
      </c>
      <c r="N1448" s="0" t="n">
        <v>1</v>
      </c>
      <c r="O1448" s="0" t="n">
        <v>-0.000310421</v>
      </c>
      <c r="P1448" s="1" t="n">
        <v>1.502037E-005</v>
      </c>
      <c r="Q1448" s="0" t="n">
        <v>-0.0001046658</v>
      </c>
      <c r="R1448" s="0" t="n">
        <v>51.19646</v>
      </c>
      <c r="S1448" s="0" t="n">
        <v>35.12386</v>
      </c>
      <c r="T1448" s="0" t="n">
        <v>8.512661</v>
      </c>
      <c r="U1448" s="0" t="n">
        <v>17.18183</v>
      </c>
      <c r="V1448" s="0" t="n">
        <v>32.70561</v>
      </c>
      <c r="W1448" s="0" t="n">
        <v>35.69728</v>
      </c>
      <c r="X1448" s="0" t="n">
        <v>42.9634</v>
      </c>
      <c r="Y1448" s="0" t="n">
        <v>46.5832</v>
      </c>
      <c r="Z1448" s="0" t="n">
        <v>0</v>
      </c>
      <c r="AA1448" s="0" t="n">
        <v>1</v>
      </c>
      <c r="AB1448" s="0" t="n">
        <v>0</v>
      </c>
      <c r="AC1448" s="0" t="n">
        <v>0</v>
      </c>
      <c r="AD1448" s="0" t="n">
        <v>0</v>
      </c>
      <c r="AE1448" s="1" t="n">
        <v>8.655612E-010</v>
      </c>
      <c r="AF1448" s="1" t="n">
        <v>2.099825E-008</v>
      </c>
      <c r="AG1448" s="1" t="n">
        <v>1.896201E-009</v>
      </c>
      <c r="AH1448" s="0" t="n">
        <v>1</v>
      </c>
      <c r="AI1448" s="0" t="n">
        <v>1</v>
      </c>
      <c r="AJ1448" s="0" t="n">
        <v>0</v>
      </c>
      <c r="AK1448" s="0" t="n">
        <v>0</v>
      </c>
      <c r="AL1448" s="0" t="n">
        <v>0</v>
      </c>
      <c r="AM1448" s="0" t="n">
        <v>1</v>
      </c>
      <c r="AN1448" s="0" t="n">
        <v>1</v>
      </c>
      <c r="AO1448" s="0" t="n">
        <v>1</v>
      </c>
      <c r="AP1448" s="0" t="n">
        <v>0</v>
      </c>
      <c r="AQ1448" s="0" t="n">
        <v>0</v>
      </c>
      <c r="AR1448" s="0" t="n">
        <v>0</v>
      </c>
      <c r="AS1448" s="1" t="n">
        <v>8.655612E-010</v>
      </c>
      <c r="AT1448" s="1" t="n">
        <v>2.099825E-008</v>
      </c>
      <c r="AU1448" s="1" t="n">
        <v>1.896201E-009</v>
      </c>
      <c r="AV1448" s="0" t="n">
        <v>1</v>
      </c>
      <c r="AW1448" s="0" t="n">
        <v>1</v>
      </c>
      <c r="AX1448" s="0" t="n">
        <v>0</v>
      </c>
      <c r="AY1448" s="0" t="n">
        <v>0</v>
      </c>
      <c r="AZ1448" s="0" t="n">
        <v>0</v>
      </c>
      <c r="BA1448" s="0" t="n">
        <v>1</v>
      </c>
      <c r="BB1448" s="0" t="n">
        <v>2</v>
      </c>
      <c r="BC1448" s="0" t="n">
        <v>1</v>
      </c>
      <c r="BD1448" s="0" t="n">
        <v>0</v>
      </c>
      <c r="BE1448" s="0" t="n">
        <v>0</v>
      </c>
      <c r="BF1448" s="0" t="n">
        <v>0</v>
      </c>
      <c r="BG1448" s="1" t="n">
        <v>9.142219E-010</v>
      </c>
      <c r="BH1448" s="1" t="n">
        <v>2.041557E-008</v>
      </c>
      <c r="BI1448" s="1" t="n">
        <v>2.07206E-009</v>
      </c>
      <c r="BJ1448" s="0" t="n">
        <v>1</v>
      </c>
      <c r="BK1448" s="0" t="n">
        <v>1</v>
      </c>
      <c r="BL1448" s="0" t="n">
        <v>0</v>
      </c>
      <c r="BM1448" s="0" t="n">
        <v>0</v>
      </c>
      <c r="BN1448" s="0" t="n">
        <v>0</v>
      </c>
      <c r="BO1448" s="0" t="n">
        <v>1</v>
      </c>
      <c r="BP1448" s="0" t="n">
        <v>3</v>
      </c>
      <c r="BQ1448" s="0" t="n">
        <v>1</v>
      </c>
      <c r="BR1448" s="0" t="n">
        <v>0.005094976</v>
      </c>
      <c r="BS1448" s="0" t="n">
        <v>0.005717899</v>
      </c>
      <c r="BT1448" s="0" t="n">
        <v>-0.0005662619</v>
      </c>
      <c r="BU1448" s="1" t="n">
        <v>8.655612E-010</v>
      </c>
      <c r="BV1448" s="1" t="n">
        <v>2.099825E-008</v>
      </c>
      <c r="BW1448" s="1" t="n">
        <v>1.896201E-009</v>
      </c>
      <c r="BX1448" s="0" t="n">
        <v>1</v>
      </c>
      <c r="BY1448" s="0" t="n">
        <v>1</v>
      </c>
      <c r="BZ1448" s="0" t="n">
        <v>0</v>
      </c>
      <c r="CA1448" s="0" t="n">
        <v>0</v>
      </c>
      <c r="CB1448" s="0" t="n">
        <v>0</v>
      </c>
      <c r="CC1448" s="0" t="n">
        <v>1</v>
      </c>
      <c r="CD1448" s="2" t="n">
        <f aca="false">SQRT(SUMSQ(AB1448:AD1448))</f>
        <v>0</v>
      </c>
      <c r="CE1448" s="2" t="n">
        <f aca="false">SQRT(SUMSQ(AP1448:AR1448))</f>
        <v>0</v>
      </c>
      <c r="CF1448" s="2" t="n">
        <f aca="false">SQRT(SUMSQ(BD1448:BF1448))</f>
        <v>0</v>
      </c>
      <c r="CG1448" s="2" t="n">
        <f aca="false">SQRT(SUMSQ(BR1448:BT1448))</f>
        <v>0.0076794402109899</v>
      </c>
      <c r="CH1448" s="2" t="n">
        <f aca="false">DEGREES(2*ACOS(AH1448))</f>
        <v>0</v>
      </c>
      <c r="CI1448" s="2" t="n">
        <f aca="false">DEGREES(2*ACOS(AV1448))</f>
        <v>0</v>
      </c>
      <c r="CJ1448" s="2" t="n">
        <f aca="false">DEGREES(2*ACOS(BJ1448))</f>
        <v>0</v>
      </c>
      <c r="CK1448" s="2" t="n">
        <f aca="false">DEGREES(2*ACOS(BX1448))</f>
        <v>0</v>
      </c>
      <c r="CL1448" s="0" t="n">
        <f aca="false">ABS(AI1448-1)</f>
        <v>0</v>
      </c>
      <c r="CM1448" s="0" t="n">
        <f aca="false">ABS(AW1448-1)</f>
        <v>0</v>
      </c>
      <c r="CN1448" s="0" t="n">
        <f aca="false">ABS(BK1448-1)</f>
        <v>0</v>
      </c>
      <c r="CO1448" s="0" t="n">
        <f aca="false">ABS(BY1448-1)</f>
        <v>0</v>
      </c>
      <c r="CP1448" s="3" t="n">
        <f aca="false">DEGREES(2*ACOS(AH1448))</f>
        <v>0</v>
      </c>
      <c r="CQ1448" s="3" t="n">
        <f aca="false">DEGREES(2*ACOS(AV1448))</f>
        <v>0</v>
      </c>
      <c r="CR1448" s="3" t="n">
        <f aca="false">DEGREES(2*ACOS(BJ1448))</f>
        <v>0</v>
      </c>
      <c r="CS1448" s="3" t="n">
        <f aca="false">DEGREES(2*ACOS(CC1448))</f>
        <v>0</v>
      </c>
      <c r="CT1448" s="0" t="n">
        <f aca="false">SUM(CD1448:CR1448)</f>
        <v>0.0076794402109899</v>
      </c>
      <c r="CU1448" s="4" t="n">
        <f aca="false">(CT1448-MIN($CT$5:$CT$1744))/(MAX($CT$5:$CT$1744)-MIN($CT$5:$CT$1744))</f>
        <v>0.00073295538536017</v>
      </c>
      <c r="CV1448" s="0" t="n">
        <f aca="false">SUM(CD1448,CH1448,CL1448,CP1448)</f>
        <v>0</v>
      </c>
      <c r="CW1448" s="0" t="n">
        <f aca="false">SUM(CE1448,CI1448,CM1448,CQ1448)</f>
        <v>0</v>
      </c>
      <c r="CX1448" s="0" t="n">
        <f aca="false">SUM(CF1448,CJ1448,CN1448,CR1448)</f>
        <v>0</v>
      </c>
      <c r="CY1448" s="0" t="n">
        <f aca="false">SUM(CG1448,CK1448,CO1448)</f>
        <v>0.0076794402109899</v>
      </c>
      <c r="CZ1448" s="5" t="str">
        <f aca="false">IF(CD1448=0,IF(CH1448=0,IF(CL1448=0,IF(CP1448=0,"NULL","4"),"3"),"2"),"1")</f>
        <v>NULL</v>
      </c>
    </row>
    <row r="1449" customFormat="false" ht="14.9" hidden="false" customHeight="false" outlineLevel="0" collapsed="false">
      <c r="A1449" s="0" t="n">
        <v>2424.049</v>
      </c>
      <c r="B1449" s="0" t="n">
        <v>3.561218</v>
      </c>
      <c r="C1449" s="0" t="n">
        <v>2.528133</v>
      </c>
      <c r="D1449" s="0" t="n">
        <v>1.733065</v>
      </c>
      <c r="E1449" s="0" t="n">
        <v>0.006357422</v>
      </c>
      <c r="F1449" s="0" t="n">
        <v>-0.1174155</v>
      </c>
      <c r="G1449" s="0" t="n">
        <v>0.0424048</v>
      </c>
      <c r="H1449" s="0" t="n">
        <v>0.9921567</v>
      </c>
      <c r="I1449" s="0" t="n">
        <v>0.335189</v>
      </c>
      <c r="J1449" s="0" t="n">
        <v>-0.03374256</v>
      </c>
      <c r="K1449" s="0" t="n">
        <v>0.7799376</v>
      </c>
      <c r="L1449" s="0" t="n">
        <v>0.04220729</v>
      </c>
      <c r="M1449" s="0" t="n">
        <v>0.6235201</v>
      </c>
      <c r="N1449" s="0" t="n">
        <v>1</v>
      </c>
      <c r="O1449" s="0" t="n">
        <v>-0.0003025532</v>
      </c>
      <c r="P1449" s="1" t="n">
        <v>1.454353E-005</v>
      </c>
      <c r="Q1449" s="0" t="n">
        <v>-0.0001020432</v>
      </c>
      <c r="R1449" s="0" t="n">
        <v>49.33956</v>
      </c>
      <c r="S1449" s="0" t="n">
        <v>33.85928</v>
      </c>
      <c r="T1449" s="0" t="n">
        <v>8.240725</v>
      </c>
      <c r="U1449" s="0" t="n">
        <v>16.53534</v>
      </c>
      <c r="V1449" s="0" t="n">
        <v>31.42474</v>
      </c>
      <c r="W1449" s="0" t="n">
        <v>34.34956</v>
      </c>
      <c r="X1449" s="0" t="n">
        <v>41.37941</v>
      </c>
      <c r="Y1449" s="0" t="n">
        <v>44.86691</v>
      </c>
      <c r="Z1449" s="0" t="n">
        <v>0</v>
      </c>
      <c r="AA1449" s="0" t="n">
        <v>1</v>
      </c>
      <c r="AB1449" s="0" t="n">
        <v>0</v>
      </c>
      <c r="AC1449" s="0" t="n">
        <v>0</v>
      </c>
      <c r="AD1449" s="0" t="n">
        <v>0</v>
      </c>
      <c r="AE1449" s="1" t="n">
        <v>3.366162E-009</v>
      </c>
      <c r="AF1449" s="1" t="n">
        <v>-1.11703E-008</v>
      </c>
      <c r="AG1449" s="1" t="n">
        <v>1.400952E-008</v>
      </c>
      <c r="AH1449" s="0" t="n">
        <v>0.9999999</v>
      </c>
      <c r="AI1449" s="0" t="n">
        <v>1</v>
      </c>
      <c r="AJ1449" s="0" t="n">
        <v>0</v>
      </c>
      <c r="AK1449" s="0" t="n">
        <v>0</v>
      </c>
      <c r="AL1449" s="0" t="n">
        <v>0</v>
      </c>
      <c r="AM1449" s="0" t="n">
        <v>1</v>
      </c>
      <c r="AN1449" s="0" t="n">
        <v>1</v>
      </c>
      <c r="AO1449" s="0" t="n">
        <v>1</v>
      </c>
      <c r="AP1449" s="0" t="n">
        <v>0</v>
      </c>
      <c r="AQ1449" s="0" t="n">
        <v>0</v>
      </c>
      <c r="AR1449" s="0" t="n">
        <v>0</v>
      </c>
      <c r="AS1449" s="1" t="n">
        <v>4.084161E-009</v>
      </c>
      <c r="AT1449" s="1" t="n">
        <v>-1.756429E-008</v>
      </c>
      <c r="AU1449" s="1" t="n">
        <v>1.243815E-008</v>
      </c>
      <c r="AV1449" s="0" t="n">
        <v>0.9999999</v>
      </c>
      <c r="AW1449" s="0" t="n">
        <v>1</v>
      </c>
      <c r="AX1449" s="0" t="n">
        <v>0</v>
      </c>
      <c r="AY1449" s="0" t="n">
        <v>0</v>
      </c>
      <c r="AZ1449" s="0" t="n">
        <v>0</v>
      </c>
      <c r="BA1449" s="0" t="n">
        <v>1</v>
      </c>
      <c r="BB1449" s="0" t="n">
        <v>2</v>
      </c>
      <c r="BC1449" s="0" t="n">
        <v>1</v>
      </c>
      <c r="BD1449" s="0" t="n">
        <v>0</v>
      </c>
      <c r="BE1449" s="0" t="n">
        <v>0</v>
      </c>
      <c r="BF1449" s="0" t="n">
        <v>0</v>
      </c>
      <c r="BG1449" s="1" t="n">
        <v>3.708496E-009</v>
      </c>
      <c r="BH1449" s="1" t="n">
        <v>-9.616234E-009</v>
      </c>
      <c r="BI1449" s="1" t="n">
        <v>8.361882E-009</v>
      </c>
      <c r="BJ1449" s="0" t="n">
        <v>0.9999999</v>
      </c>
      <c r="BK1449" s="0" t="n">
        <v>1</v>
      </c>
      <c r="BL1449" s="0" t="n">
        <v>0</v>
      </c>
      <c r="BM1449" s="0" t="n">
        <v>0</v>
      </c>
      <c r="BN1449" s="0" t="n">
        <v>0</v>
      </c>
      <c r="BO1449" s="0" t="n">
        <v>1</v>
      </c>
      <c r="BP1449" s="0" t="n">
        <v>3</v>
      </c>
      <c r="BQ1449" s="0" t="n">
        <v>1</v>
      </c>
      <c r="BR1449" s="0" t="n">
        <v>0</v>
      </c>
      <c r="BS1449" s="0" t="n">
        <v>0</v>
      </c>
      <c r="BT1449" s="0" t="n">
        <v>0</v>
      </c>
      <c r="BU1449" s="1" t="n">
        <v>4.113064E-009</v>
      </c>
      <c r="BV1449" s="1" t="n">
        <v>-1.469397E-008</v>
      </c>
      <c r="BW1449" s="1" t="n">
        <v>1.009063E-008</v>
      </c>
      <c r="BX1449" s="0" t="n">
        <v>0.9999999</v>
      </c>
      <c r="BY1449" s="0" t="n">
        <v>1</v>
      </c>
      <c r="BZ1449" s="0" t="n">
        <v>0</v>
      </c>
      <c r="CA1449" s="0" t="n">
        <v>0</v>
      </c>
      <c r="CB1449" s="0" t="n">
        <v>0</v>
      </c>
      <c r="CC1449" s="0" t="n">
        <v>1</v>
      </c>
      <c r="CD1449" s="2" t="n">
        <f aca="false">SQRT(SUMSQ(AB1449:AD1449))</f>
        <v>0</v>
      </c>
      <c r="CE1449" s="2" t="n">
        <f aca="false">SQRT(SUMSQ(AP1449:AR1449))</f>
        <v>0</v>
      </c>
      <c r="CF1449" s="2" t="n">
        <f aca="false">SQRT(SUMSQ(BD1449:BF1449))</f>
        <v>0</v>
      </c>
      <c r="CG1449" s="2" t="n">
        <f aca="false">SQRT(SUMSQ(BR1449:BT1449))</f>
        <v>0</v>
      </c>
      <c r="CH1449" s="2" t="n">
        <f aca="false">DEGREES(2*ACOS(AH1449))</f>
        <v>0.0512469035396072</v>
      </c>
      <c r="CI1449" s="2" t="n">
        <f aca="false">DEGREES(2*ACOS(AV1449))</f>
        <v>0.0512469035396072</v>
      </c>
      <c r="CJ1449" s="2" t="n">
        <f aca="false">DEGREES(2*ACOS(BJ1449))</f>
        <v>0.0512469035396072</v>
      </c>
      <c r="CK1449" s="2" t="n">
        <f aca="false">DEGREES(2*ACOS(BX1449))</f>
        <v>0.0512469035396072</v>
      </c>
      <c r="CL1449" s="0" t="n">
        <f aca="false">ABS(AI1449-1)</f>
        <v>0</v>
      </c>
      <c r="CM1449" s="0" t="n">
        <f aca="false">ABS(AW1449-1)</f>
        <v>0</v>
      </c>
      <c r="CN1449" s="0" t="n">
        <f aca="false">ABS(BK1449-1)</f>
        <v>0</v>
      </c>
      <c r="CO1449" s="0" t="n">
        <f aca="false">ABS(BY1449-1)</f>
        <v>0</v>
      </c>
      <c r="CP1449" s="3" t="n">
        <f aca="false">DEGREES(2*ACOS(AH1449))</f>
        <v>0.0512469035396072</v>
      </c>
      <c r="CQ1449" s="3" t="n">
        <f aca="false">DEGREES(2*ACOS(AV1449))</f>
        <v>0.0512469035396072</v>
      </c>
      <c r="CR1449" s="3" t="n">
        <f aca="false">DEGREES(2*ACOS(BJ1449))</f>
        <v>0.0512469035396072</v>
      </c>
      <c r="CS1449" s="3" t="n">
        <f aca="false">DEGREES(2*ACOS(CC1449))</f>
        <v>0</v>
      </c>
      <c r="CT1449" s="0" t="n">
        <f aca="false">SUM(CD1449:CR1449)</f>
        <v>0.358728324777251</v>
      </c>
      <c r="CU1449" s="4" t="n">
        <f aca="false">(CT1449-MIN($CT$5:$CT$1744))/(MAX($CT$5:$CT$1744)-MIN($CT$5:$CT$1744))</f>
        <v>0.0342384145592248</v>
      </c>
      <c r="CV1449" s="0" t="n">
        <f aca="false">SUM(CD1449,CH1449,CL1449,CP1449)</f>
        <v>0.102493807079214</v>
      </c>
      <c r="CW1449" s="0" t="n">
        <f aca="false">SUM(CE1449,CI1449,CM1449,CQ1449)</f>
        <v>0.102493807079214</v>
      </c>
      <c r="CX1449" s="0" t="n">
        <f aca="false">SUM(CF1449,CJ1449,CN1449,CR1449)</f>
        <v>0.102493807079214</v>
      </c>
      <c r="CY1449" s="0" t="n">
        <f aca="false">SUM(CG1449,CK1449,CO1449)</f>
        <v>0.0512469035396072</v>
      </c>
      <c r="CZ1449" s="5" t="str">
        <f aca="false">IF(CD1449=0,IF(CH1449=0,IF(CL1449=0,IF(CP1449=0,"NULL","4"),"3"),"2"),"1")</f>
        <v>2</v>
      </c>
    </row>
    <row r="1450" customFormat="false" ht="14.9" hidden="false" customHeight="false" outlineLevel="0" collapsed="false">
      <c r="A1450" s="0" t="n">
        <v>2424.099</v>
      </c>
      <c r="B1450" s="0" t="n">
        <v>3.560707</v>
      </c>
      <c r="C1450" s="0" t="n">
        <v>2.529816</v>
      </c>
      <c r="D1450" s="0" t="n">
        <v>1.736745</v>
      </c>
      <c r="E1450" s="0" t="n">
        <v>0.006357434</v>
      </c>
      <c r="F1450" s="0" t="n">
        <v>-0.1174154</v>
      </c>
      <c r="G1450" s="0" t="n">
        <v>0.04240485</v>
      </c>
      <c r="H1450" s="0" t="n">
        <v>0.9921567</v>
      </c>
      <c r="I1450" s="0" t="n">
        <v>0.335189</v>
      </c>
      <c r="J1450" s="0" t="n">
        <v>-0.03399559</v>
      </c>
      <c r="K1450" s="0" t="n">
        <v>0.7800577</v>
      </c>
      <c r="L1450" s="0" t="n">
        <v>0.04254308</v>
      </c>
      <c r="M1450" s="0" t="n">
        <v>0.6233333</v>
      </c>
      <c r="N1450" s="0" t="n">
        <v>1</v>
      </c>
      <c r="O1450" s="0" t="n">
        <v>-0.0008165836</v>
      </c>
      <c r="P1450" s="1" t="n">
        <v>3.933907E-005</v>
      </c>
      <c r="Q1450" s="0" t="n">
        <v>-0.0002753735</v>
      </c>
      <c r="R1450" s="0" t="n">
        <v>51.38978</v>
      </c>
      <c r="S1450" s="0" t="n">
        <v>35.27319</v>
      </c>
      <c r="T1450" s="0" t="n">
        <v>8.604198</v>
      </c>
      <c r="U1450" s="0" t="n">
        <v>17.21252</v>
      </c>
      <c r="V1450" s="0" t="n">
        <v>32.66612</v>
      </c>
      <c r="W1450" s="0" t="n">
        <v>35.74347</v>
      </c>
      <c r="X1450" s="0" t="n">
        <v>43.08371</v>
      </c>
      <c r="Y1450" s="0" t="n">
        <v>46.71985</v>
      </c>
      <c r="Z1450" s="0" t="n">
        <v>0</v>
      </c>
      <c r="AA1450" s="0" t="n">
        <v>1</v>
      </c>
      <c r="AB1450" s="0" t="n">
        <v>0</v>
      </c>
      <c r="AC1450" s="0" t="n">
        <v>0</v>
      </c>
      <c r="AD1450" s="0" t="n">
        <v>0</v>
      </c>
      <c r="AE1450" s="1" t="n">
        <v>1.423561E-009</v>
      </c>
      <c r="AF1450" s="1" t="n">
        <v>4.238618E-010</v>
      </c>
      <c r="AG1450" s="1" t="n">
        <v>9.280181E-009</v>
      </c>
      <c r="AH1450" s="0" t="n">
        <v>1</v>
      </c>
      <c r="AI1450" s="0" t="n">
        <v>1</v>
      </c>
      <c r="AJ1450" s="0" t="n">
        <v>0</v>
      </c>
      <c r="AK1450" s="0" t="n">
        <v>0</v>
      </c>
      <c r="AL1450" s="0" t="n">
        <v>0</v>
      </c>
      <c r="AM1450" s="0" t="n">
        <v>1</v>
      </c>
      <c r="AN1450" s="0" t="n">
        <v>1</v>
      </c>
      <c r="AO1450" s="0" t="n">
        <v>1</v>
      </c>
      <c r="AP1450" s="0" t="n">
        <v>0</v>
      </c>
      <c r="AQ1450" s="0" t="n">
        <v>0</v>
      </c>
      <c r="AR1450" s="0" t="n">
        <v>0</v>
      </c>
      <c r="AS1450" s="1" t="n">
        <v>1.257612E-009</v>
      </c>
      <c r="AT1450" s="1" t="n">
        <v>3.407597E-009</v>
      </c>
      <c r="AU1450" s="1" t="n">
        <v>1.049185E-008</v>
      </c>
      <c r="AV1450" s="0" t="n">
        <v>1</v>
      </c>
      <c r="AW1450" s="0" t="n">
        <v>1</v>
      </c>
      <c r="AX1450" s="0" t="n">
        <v>0</v>
      </c>
      <c r="AY1450" s="0" t="n">
        <v>0</v>
      </c>
      <c r="AZ1450" s="0" t="n">
        <v>0</v>
      </c>
      <c r="BA1450" s="0" t="n">
        <v>1</v>
      </c>
      <c r="BB1450" s="0" t="n">
        <v>2</v>
      </c>
      <c r="BC1450" s="0" t="n">
        <v>1</v>
      </c>
      <c r="BD1450" s="0" t="n">
        <v>0</v>
      </c>
      <c r="BE1450" s="0" t="n">
        <v>0</v>
      </c>
      <c r="BF1450" s="0" t="n">
        <v>0</v>
      </c>
      <c r="BG1450" s="1" t="n">
        <v>1.454156E-009</v>
      </c>
      <c r="BH1450" s="1" t="n">
        <v>6.476398E-009</v>
      </c>
      <c r="BI1450" s="1" t="n">
        <v>1.039846E-008</v>
      </c>
      <c r="BJ1450" s="0" t="n">
        <v>1</v>
      </c>
      <c r="BK1450" s="0" t="n">
        <v>1</v>
      </c>
      <c r="BL1450" s="0" t="n">
        <v>0</v>
      </c>
      <c r="BM1450" s="0" t="n">
        <v>0</v>
      </c>
      <c r="BN1450" s="0" t="n">
        <v>0</v>
      </c>
      <c r="BO1450" s="0" t="n">
        <v>1</v>
      </c>
      <c r="BP1450" s="0" t="n">
        <v>3</v>
      </c>
      <c r="BQ1450" s="0" t="n">
        <v>1</v>
      </c>
      <c r="BR1450" s="0" t="n">
        <v>0.001692723</v>
      </c>
      <c r="BS1450" s="0" t="n">
        <v>0.001618588</v>
      </c>
      <c r="BT1450" s="0" t="n">
        <v>0.00748575</v>
      </c>
      <c r="BU1450" s="1" t="n">
        <v>1.517437E-009</v>
      </c>
      <c r="BV1450" s="1" t="n">
        <v>3.885992E-009</v>
      </c>
      <c r="BW1450" s="1" t="n">
        <v>1.148453E-008</v>
      </c>
      <c r="BX1450" s="0" t="n">
        <v>1</v>
      </c>
      <c r="BY1450" s="0" t="n">
        <v>1</v>
      </c>
      <c r="BZ1450" s="0" t="n">
        <v>0</v>
      </c>
      <c r="CA1450" s="0" t="n">
        <v>0</v>
      </c>
      <c r="CB1450" s="0" t="n">
        <v>0</v>
      </c>
      <c r="CC1450" s="0" t="n">
        <v>1</v>
      </c>
      <c r="CD1450" s="2" t="n">
        <f aca="false">SQRT(SUMSQ(AB1450:AD1450))</f>
        <v>0</v>
      </c>
      <c r="CE1450" s="2" t="n">
        <f aca="false">SQRT(SUMSQ(AP1450:AR1450))</f>
        <v>0</v>
      </c>
      <c r="CF1450" s="2" t="n">
        <f aca="false">SQRT(SUMSQ(BD1450:BF1450))</f>
        <v>0</v>
      </c>
      <c r="CG1450" s="2" t="n">
        <f aca="false">SQRT(SUMSQ(BR1450:BT1450))</f>
        <v>0.00784357006285869</v>
      </c>
      <c r="CH1450" s="2" t="n">
        <f aca="false">DEGREES(2*ACOS(AH1450))</f>
        <v>0</v>
      </c>
      <c r="CI1450" s="2" t="n">
        <f aca="false">DEGREES(2*ACOS(AV1450))</f>
        <v>0</v>
      </c>
      <c r="CJ1450" s="2" t="n">
        <f aca="false">DEGREES(2*ACOS(BJ1450))</f>
        <v>0</v>
      </c>
      <c r="CK1450" s="2" t="n">
        <f aca="false">DEGREES(2*ACOS(BX1450))</f>
        <v>0</v>
      </c>
      <c r="CL1450" s="0" t="n">
        <f aca="false">ABS(AI1450-1)</f>
        <v>0</v>
      </c>
      <c r="CM1450" s="0" t="n">
        <f aca="false">ABS(AW1450-1)</f>
        <v>0</v>
      </c>
      <c r="CN1450" s="0" t="n">
        <f aca="false">ABS(BK1450-1)</f>
        <v>0</v>
      </c>
      <c r="CO1450" s="0" t="n">
        <f aca="false">ABS(BY1450-1)</f>
        <v>0</v>
      </c>
      <c r="CP1450" s="3" t="n">
        <f aca="false">DEGREES(2*ACOS(AH1450))</f>
        <v>0</v>
      </c>
      <c r="CQ1450" s="3" t="n">
        <f aca="false">DEGREES(2*ACOS(AV1450))</f>
        <v>0</v>
      </c>
      <c r="CR1450" s="3" t="n">
        <f aca="false">DEGREES(2*ACOS(BJ1450))</f>
        <v>0</v>
      </c>
      <c r="CS1450" s="3" t="n">
        <f aca="false">DEGREES(2*ACOS(CC1450))</f>
        <v>0</v>
      </c>
      <c r="CT1450" s="0" t="n">
        <f aca="false">SUM(CD1450:CR1450)</f>
        <v>0.00784357006285869</v>
      </c>
      <c r="CU1450" s="4" t="n">
        <f aca="false">(CT1450-MIN($CT$5:$CT$1744))/(MAX($CT$5:$CT$1744)-MIN($CT$5:$CT$1744))</f>
        <v>0.000748620571300863</v>
      </c>
      <c r="CV1450" s="0" t="n">
        <f aca="false">SUM(CD1450,CH1450,CL1450,CP1450)</f>
        <v>0</v>
      </c>
      <c r="CW1450" s="0" t="n">
        <f aca="false">SUM(CE1450,CI1450,CM1450,CQ1450)</f>
        <v>0</v>
      </c>
      <c r="CX1450" s="0" t="n">
        <f aca="false">SUM(CF1450,CJ1450,CN1450,CR1450)</f>
        <v>0</v>
      </c>
      <c r="CY1450" s="0" t="n">
        <f aca="false">SUM(CG1450,CK1450,CO1450)</f>
        <v>0.00784357006285869</v>
      </c>
      <c r="CZ1450" s="5" t="str">
        <f aca="false">IF(CD1450=0,IF(CH1450=0,IF(CL1450=0,IF(CP1450=0,"NULL","4"),"3"),"2"),"1")</f>
        <v>NULL</v>
      </c>
    </row>
    <row r="1451" customFormat="false" ht="14.9" hidden="false" customHeight="false" outlineLevel="0" collapsed="false">
      <c r="A1451" s="0" t="n">
        <v>2424.148</v>
      </c>
      <c r="B1451" s="0" t="n">
        <v>3.555874</v>
      </c>
      <c r="C1451" s="0" t="n">
        <v>2.530824</v>
      </c>
      <c r="D1451" s="0" t="n">
        <v>1.753873</v>
      </c>
      <c r="E1451" s="0" t="n">
        <v>0.00635744</v>
      </c>
      <c r="F1451" s="0" t="n">
        <v>-0.1174155</v>
      </c>
      <c r="G1451" s="0" t="n">
        <v>0.04240489</v>
      </c>
      <c r="H1451" s="0" t="n">
        <v>0.9921568</v>
      </c>
      <c r="I1451" s="0" t="n">
        <v>0.335189</v>
      </c>
      <c r="J1451" s="0" t="n">
        <v>-0.0342301</v>
      </c>
      <c r="K1451" s="0" t="n">
        <v>0.7799869</v>
      </c>
      <c r="L1451" s="0" t="n">
        <v>0.04282881</v>
      </c>
      <c r="M1451" s="0" t="n">
        <v>0.6233895</v>
      </c>
      <c r="N1451" s="0" t="n">
        <v>1</v>
      </c>
      <c r="O1451" s="0" t="n">
        <v>-0.001692057</v>
      </c>
      <c r="P1451" s="1" t="n">
        <v>8.177757E-005</v>
      </c>
      <c r="Q1451" s="0" t="n">
        <v>-0.0005706549</v>
      </c>
      <c r="R1451" s="0" t="n">
        <v>49.38479</v>
      </c>
      <c r="S1451" s="0" t="n">
        <v>33.83582</v>
      </c>
      <c r="T1451" s="0" t="n">
        <v>8.154137</v>
      </c>
      <c r="U1451" s="0" t="n">
        <v>16.68958</v>
      </c>
      <c r="V1451" s="0" t="n">
        <v>31.5258</v>
      </c>
      <c r="W1451" s="0" t="n">
        <v>34.49586</v>
      </c>
      <c r="X1451" s="0" t="n">
        <v>41.53045</v>
      </c>
      <c r="Y1451" s="0" t="n">
        <v>45.03274</v>
      </c>
      <c r="Z1451" s="0" t="n">
        <v>0</v>
      </c>
      <c r="AA1451" s="0" t="n">
        <v>1</v>
      </c>
      <c r="AB1451" s="0" t="n">
        <v>0</v>
      </c>
      <c r="AC1451" s="0" t="n">
        <v>0</v>
      </c>
      <c r="AD1451" s="0" t="n">
        <v>0</v>
      </c>
      <c r="AE1451" s="1" t="n">
        <v>1.214611E-009</v>
      </c>
      <c r="AF1451" s="1" t="n">
        <v>-2.502628E-008</v>
      </c>
      <c r="AG1451" s="1" t="n">
        <v>1.374318E-009</v>
      </c>
      <c r="AH1451" s="0" t="n">
        <v>1</v>
      </c>
      <c r="AI1451" s="0" t="n">
        <v>1</v>
      </c>
      <c r="AJ1451" s="0" t="n">
        <v>0</v>
      </c>
      <c r="AK1451" s="0" t="n">
        <v>0</v>
      </c>
      <c r="AL1451" s="0" t="n">
        <v>0</v>
      </c>
      <c r="AM1451" s="0" t="n">
        <v>1</v>
      </c>
      <c r="AN1451" s="0" t="n">
        <v>1</v>
      </c>
      <c r="AO1451" s="0" t="n">
        <v>1</v>
      </c>
      <c r="AP1451" s="0" t="n">
        <v>0</v>
      </c>
      <c r="AQ1451" s="0" t="n">
        <v>0</v>
      </c>
      <c r="AR1451" s="0" t="n">
        <v>0</v>
      </c>
      <c r="AS1451" s="1" t="n">
        <v>1.952877E-009</v>
      </c>
      <c r="AT1451" s="1" t="n">
        <v>-1.744361E-008</v>
      </c>
      <c r="AU1451" s="1" t="n">
        <v>5.382169E-009</v>
      </c>
      <c r="AV1451" s="0" t="n">
        <v>1</v>
      </c>
      <c r="AW1451" s="0" t="n">
        <v>1</v>
      </c>
      <c r="AX1451" s="0" t="n">
        <v>0</v>
      </c>
      <c r="AY1451" s="0" t="n">
        <v>0</v>
      </c>
      <c r="AZ1451" s="0" t="n">
        <v>0</v>
      </c>
      <c r="BA1451" s="0" t="n">
        <v>1</v>
      </c>
      <c r="BB1451" s="0" t="n">
        <v>2</v>
      </c>
      <c r="BC1451" s="0" t="n">
        <v>1</v>
      </c>
      <c r="BD1451" s="0" t="n">
        <v>0</v>
      </c>
      <c r="BE1451" s="0" t="n">
        <v>0</v>
      </c>
      <c r="BF1451" s="0" t="n">
        <v>0</v>
      </c>
      <c r="BG1451" s="1" t="n">
        <v>1.137341E-009</v>
      </c>
      <c r="BH1451" s="1" t="n">
        <v>-2.001361E-008</v>
      </c>
      <c r="BI1451" s="1" t="n">
        <v>-1.315435E-009</v>
      </c>
      <c r="BJ1451" s="0" t="n">
        <v>1</v>
      </c>
      <c r="BK1451" s="0" t="n">
        <v>1</v>
      </c>
      <c r="BL1451" s="0" t="n">
        <v>0</v>
      </c>
      <c r="BM1451" s="0" t="n">
        <v>0</v>
      </c>
      <c r="BN1451" s="0" t="n">
        <v>0</v>
      </c>
      <c r="BO1451" s="0" t="n">
        <v>1</v>
      </c>
      <c r="BP1451" s="0" t="n">
        <v>3</v>
      </c>
      <c r="BQ1451" s="0" t="n">
        <v>1</v>
      </c>
      <c r="BR1451" s="0" t="n">
        <v>0.001042517</v>
      </c>
      <c r="BS1451" s="0" t="n">
        <v>0.0002304443</v>
      </c>
      <c r="BT1451" s="0" t="n">
        <v>0.02438834</v>
      </c>
      <c r="BU1451" s="1" t="n">
        <v>2.348655E-009</v>
      </c>
      <c r="BV1451" s="1" t="n">
        <v>-1.615563E-008</v>
      </c>
      <c r="BW1451" s="1" t="n">
        <v>6.281504E-009</v>
      </c>
      <c r="BX1451" s="0" t="n">
        <v>1</v>
      </c>
      <c r="BY1451" s="0" t="n">
        <v>1</v>
      </c>
      <c r="BZ1451" s="0" t="n">
        <v>0</v>
      </c>
      <c r="CA1451" s="0" t="n">
        <v>0</v>
      </c>
      <c r="CB1451" s="0" t="n">
        <v>0</v>
      </c>
      <c r="CC1451" s="0" t="n">
        <v>1</v>
      </c>
      <c r="CD1451" s="2" t="n">
        <f aca="false">SQRT(SUMSQ(AB1451:AD1451))</f>
        <v>0</v>
      </c>
      <c r="CE1451" s="2" t="n">
        <f aca="false">SQRT(SUMSQ(AP1451:AR1451))</f>
        <v>0</v>
      </c>
      <c r="CF1451" s="2" t="n">
        <f aca="false">SQRT(SUMSQ(BD1451:BF1451))</f>
        <v>0</v>
      </c>
      <c r="CG1451" s="2" t="n">
        <f aca="false">SQRT(SUMSQ(BR1451:BT1451))</f>
        <v>0.0244116995358023</v>
      </c>
      <c r="CH1451" s="2" t="n">
        <f aca="false">DEGREES(2*ACOS(AH1451))</f>
        <v>0</v>
      </c>
      <c r="CI1451" s="2" t="n">
        <f aca="false">DEGREES(2*ACOS(AV1451))</f>
        <v>0</v>
      </c>
      <c r="CJ1451" s="2" t="n">
        <f aca="false">DEGREES(2*ACOS(BJ1451))</f>
        <v>0</v>
      </c>
      <c r="CK1451" s="2" t="n">
        <f aca="false">DEGREES(2*ACOS(BX1451))</f>
        <v>0</v>
      </c>
      <c r="CL1451" s="0" t="n">
        <f aca="false">ABS(AI1451-1)</f>
        <v>0</v>
      </c>
      <c r="CM1451" s="0" t="n">
        <f aca="false">ABS(AW1451-1)</f>
        <v>0</v>
      </c>
      <c r="CN1451" s="0" t="n">
        <f aca="false">ABS(BK1451-1)</f>
        <v>0</v>
      </c>
      <c r="CO1451" s="0" t="n">
        <f aca="false">ABS(BY1451-1)</f>
        <v>0</v>
      </c>
      <c r="CP1451" s="3" t="n">
        <f aca="false">DEGREES(2*ACOS(AH1451))</f>
        <v>0</v>
      </c>
      <c r="CQ1451" s="3" t="n">
        <f aca="false">DEGREES(2*ACOS(AV1451))</f>
        <v>0</v>
      </c>
      <c r="CR1451" s="3" t="n">
        <f aca="false">DEGREES(2*ACOS(BJ1451))</f>
        <v>0</v>
      </c>
      <c r="CS1451" s="3" t="n">
        <f aca="false">DEGREES(2*ACOS(CC1451))</f>
        <v>0</v>
      </c>
      <c r="CT1451" s="0" t="n">
        <f aca="false">SUM(CD1451:CR1451)</f>
        <v>0.0244116995358023</v>
      </c>
      <c r="CU1451" s="4" t="n">
        <f aca="false">(CT1451-MIN($CT$5:$CT$1744))/(MAX($CT$5:$CT$1744)-MIN($CT$5:$CT$1744))</f>
        <v>0.00232994673426258</v>
      </c>
      <c r="CV1451" s="0" t="n">
        <f aca="false">SUM(CD1451,CH1451,CL1451,CP1451)</f>
        <v>0</v>
      </c>
      <c r="CW1451" s="0" t="n">
        <f aca="false">SUM(CE1451,CI1451,CM1451,CQ1451)</f>
        <v>0</v>
      </c>
      <c r="CX1451" s="0" t="n">
        <f aca="false">SUM(CF1451,CJ1451,CN1451,CR1451)</f>
        <v>0</v>
      </c>
      <c r="CY1451" s="0" t="n">
        <f aca="false">SUM(CG1451,CK1451,CO1451)</f>
        <v>0.0244116995358023</v>
      </c>
      <c r="CZ1451" s="5" t="str">
        <f aca="false">IF(CD1451=0,IF(CH1451=0,IF(CL1451=0,IF(CP1451=0,"NULL","4"),"3"),"2"),"1")</f>
        <v>NULL</v>
      </c>
    </row>
    <row r="1452" customFormat="false" ht="14.9" hidden="false" customHeight="false" outlineLevel="0" collapsed="false">
      <c r="A1452" s="0" t="n">
        <v>2424.198</v>
      </c>
      <c r="B1452" s="0" t="n">
        <v>3.550911</v>
      </c>
      <c r="C1452" s="0" t="n">
        <v>2.533182</v>
      </c>
      <c r="D1452" s="0" t="n">
        <v>1.768877</v>
      </c>
      <c r="E1452" s="0" t="n">
        <v>0.006357428</v>
      </c>
      <c r="F1452" s="0" t="n">
        <v>-0.1174156</v>
      </c>
      <c r="G1452" s="0" t="n">
        <v>0.04240483</v>
      </c>
      <c r="H1452" s="0" t="n">
        <v>0.9921568</v>
      </c>
      <c r="I1452" s="0" t="n">
        <v>0.335189</v>
      </c>
      <c r="J1452" s="0" t="n">
        <v>-0.03446332</v>
      </c>
      <c r="K1452" s="0" t="n">
        <v>0.7797188</v>
      </c>
      <c r="L1452" s="0" t="n">
        <v>0.04308472</v>
      </c>
      <c r="M1452" s="0" t="n">
        <v>0.6236943</v>
      </c>
      <c r="N1452" s="0" t="n">
        <v>1</v>
      </c>
      <c r="O1452" s="0" t="n">
        <v>-0.00168848</v>
      </c>
      <c r="P1452" s="1" t="n">
        <v>8.153915E-005</v>
      </c>
      <c r="Q1452" s="0" t="n">
        <v>-0.0005693436</v>
      </c>
      <c r="R1452" s="0" t="n">
        <v>51.19361</v>
      </c>
      <c r="S1452" s="0" t="n">
        <v>34.91443</v>
      </c>
      <c r="T1452" s="0" t="n">
        <v>8.120791</v>
      </c>
      <c r="U1452" s="0" t="n">
        <v>17.70849</v>
      </c>
      <c r="V1452" s="0" t="n">
        <v>33.09853</v>
      </c>
      <c r="W1452" s="0" t="n">
        <v>36.18049</v>
      </c>
      <c r="X1452" s="0" t="n">
        <v>43.4009</v>
      </c>
      <c r="Y1452" s="0" t="n">
        <v>47.06346</v>
      </c>
      <c r="Z1452" s="0" t="n">
        <v>0</v>
      </c>
      <c r="AA1452" s="0" t="n">
        <v>1</v>
      </c>
      <c r="AB1452" s="0" t="n">
        <v>0</v>
      </c>
      <c r="AC1452" s="0" t="n">
        <v>0</v>
      </c>
      <c r="AD1452" s="0" t="n">
        <v>0</v>
      </c>
      <c r="AE1452" s="1" t="n">
        <v>-1.24641E-009</v>
      </c>
      <c r="AF1452" s="1" t="n">
        <v>-1.486203E-008</v>
      </c>
      <c r="AG1452" s="1" t="n">
        <v>-1.135182E-008</v>
      </c>
      <c r="AH1452" s="0" t="n">
        <v>1</v>
      </c>
      <c r="AI1452" s="0" t="n">
        <v>1</v>
      </c>
      <c r="AJ1452" s="0" t="n">
        <v>0</v>
      </c>
      <c r="AK1452" s="0" t="n">
        <v>0</v>
      </c>
      <c r="AL1452" s="0" t="n">
        <v>0</v>
      </c>
      <c r="AM1452" s="0" t="n">
        <v>1</v>
      </c>
      <c r="AN1452" s="0" t="n">
        <v>1</v>
      </c>
      <c r="AO1452" s="0" t="n">
        <v>1</v>
      </c>
      <c r="AP1452" s="0" t="n">
        <v>0</v>
      </c>
      <c r="AQ1452" s="0" t="n">
        <v>0</v>
      </c>
      <c r="AR1452" s="0" t="n">
        <v>0</v>
      </c>
      <c r="AS1452" s="1" t="n">
        <v>-1.158843E-009</v>
      </c>
      <c r="AT1452" s="1" t="n">
        <v>-1.028454E-008</v>
      </c>
      <c r="AU1452" s="1" t="n">
        <v>-1.080218E-008</v>
      </c>
      <c r="AV1452" s="0" t="n">
        <v>1</v>
      </c>
      <c r="AW1452" s="0" t="n">
        <v>1</v>
      </c>
      <c r="AX1452" s="0" t="n">
        <v>0</v>
      </c>
      <c r="AY1452" s="0" t="n">
        <v>0</v>
      </c>
      <c r="AZ1452" s="0" t="n">
        <v>0</v>
      </c>
      <c r="BA1452" s="0" t="n">
        <v>1</v>
      </c>
      <c r="BB1452" s="0" t="n">
        <v>2</v>
      </c>
      <c r="BC1452" s="0" t="n">
        <v>1</v>
      </c>
      <c r="BD1452" s="0" t="n">
        <v>0</v>
      </c>
      <c r="BE1452" s="0" t="n">
        <v>0</v>
      </c>
      <c r="BF1452" s="0" t="n">
        <v>0</v>
      </c>
      <c r="BG1452" s="1" t="n">
        <v>-1.24641E-009</v>
      </c>
      <c r="BH1452" s="1" t="n">
        <v>-1.486203E-008</v>
      </c>
      <c r="BI1452" s="1" t="n">
        <v>-1.135182E-008</v>
      </c>
      <c r="BJ1452" s="0" t="n">
        <v>1</v>
      </c>
      <c r="BK1452" s="0" t="n">
        <v>1</v>
      </c>
      <c r="BL1452" s="0" t="n">
        <v>0</v>
      </c>
      <c r="BM1452" s="0" t="n">
        <v>0</v>
      </c>
      <c r="BN1452" s="0" t="n">
        <v>0</v>
      </c>
      <c r="BO1452" s="0" t="n">
        <v>1</v>
      </c>
      <c r="BP1452" s="0" t="n">
        <v>3</v>
      </c>
      <c r="BQ1452" s="0" t="n">
        <v>1</v>
      </c>
      <c r="BR1452" s="0" t="n">
        <v>0.002852812</v>
      </c>
      <c r="BS1452" s="0" t="n">
        <v>0.00275323</v>
      </c>
      <c r="BT1452" s="0" t="n">
        <v>0.01575957</v>
      </c>
      <c r="BU1452" s="1" t="n">
        <v>-1.195619E-009</v>
      </c>
      <c r="BV1452" s="1" t="n">
        <v>-1.296594E-008</v>
      </c>
      <c r="BW1452" s="1" t="n">
        <v>-1.28666E-008</v>
      </c>
      <c r="BX1452" s="0" t="n">
        <v>1</v>
      </c>
      <c r="BY1452" s="0" t="n">
        <v>1</v>
      </c>
      <c r="BZ1452" s="0" t="n">
        <v>0</v>
      </c>
      <c r="CA1452" s="0" t="n">
        <v>0</v>
      </c>
      <c r="CB1452" s="0" t="n">
        <v>0</v>
      </c>
      <c r="CC1452" s="0" t="n">
        <v>1</v>
      </c>
      <c r="CD1452" s="2" t="n">
        <f aca="false">SQRT(SUMSQ(AB1452:AD1452))</f>
        <v>0</v>
      </c>
      <c r="CE1452" s="2" t="n">
        <f aca="false">SQRT(SUMSQ(AP1452:AR1452))</f>
        <v>0</v>
      </c>
      <c r="CF1452" s="2" t="n">
        <f aca="false">SQRT(SUMSQ(BD1452:BF1452))</f>
        <v>0</v>
      </c>
      <c r="CG1452" s="2" t="n">
        <f aca="false">SQRT(SUMSQ(BR1452:BT1452))</f>
        <v>0.0162506263979314</v>
      </c>
      <c r="CH1452" s="2" t="n">
        <f aca="false">DEGREES(2*ACOS(AH1452))</f>
        <v>0</v>
      </c>
      <c r="CI1452" s="2" t="n">
        <f aca="false">DEGREES(2*ACOS(AV1452))</f>
        <v>0</v>
      </c>
      <c r="CJ1452" s="2" t="n">
        <f aca="false">DEGREES(2*ACOS(BJ1452))</f>
        <v>0</v>
      </c>
      <c r="CK1452" s="2" t="n">
        <f aca="false">DEGREES(2*ACOS(BX1452))</f>
        <v>0</v>
      </c>
      <c r="CL1452" s="0" t="n">
        <f aca="false">ABS(AI1452-1)</f>
        <v>0</v>
      </c>
      <c r="CM1452" s="0" t="n">
        <f aca="false">ABS(AW1452-1)</f>
        <v>0</v>
      </c>
      <c r="CN1452" s="0" t="n">
        <f aca="false">ABS(BK1452-1)</f>
        <v>0</v>
      </c>
      <c r="CO1452" s="0" t="n">
        <f aca="false">ABS(BY1452-1)</f>
        <v>0</v>
      </c>
      <c r="CP1452" s="3" t="n">
        <f aca="false">DEGREES(2*ACOS(AH1452))</f>
        <v>0</v>
      </c>
      <c r="CQ1452" s="3" t="n">
        <f aca="false">DEGREES(2*ACOS(AV1452))</f>
        <v>0</v>
      </c>
      <c r="CR1452" s="3" t="n">
        <f aca="false">DEGREES(2*ACOS(BJ1452))</f>
        <v>0</v>
      </c>
      <c r="CS1452" s="3" t="n">
        <f aca="false">DEGREES(2*ACOS(CC1452))</f>
        <v>0</v>
      </c>
      <c r="CT1452" s="0" t="n">
        <f aca="false">SUM(CD1452:CR1452)</f>
        <v>0.0162506263979314</v>
      </c>
      <c r="CU1452" s="4" t="n">
        <f aca="false">(CT1452-MIN($CT$5:$CT$1744))/(MAX($CT$5:$CT$1744)-MIN($CT$5:$CT$1744))</f>
        <v>0.00155102244520302</v>
      </c>
      <c r="CV1452" s="0" t="n">
        <f aca="false">SUM(CD1452,CH1452,CL1452,CP1452)</f>
        <v>0</v>
      </c>
      <c r="CW1452" s="0" t="n">
        <f aca="false">SUM(CE1452,CI1452,CM1452,CQ1452)</f>
        <v>0</v>
      </c>
      <c r="CX1452" s="0" t="n">
        <f aca="false">SUM(CF1452,CJ1452,CN1452,CR1452)</f>
        <v>0</v>
      </c>
      <c r="CY1452" s="0" t="n">
        <f aca="false">SUM(CG1452,CK1452,CO1452)</f>
        <v>0.0162506263979314</v>
      </c>
      <c r="CZ1452" s="5" t="str">
        <f aca="false">IF(CD1452=0,IF(CH1452=0,IF(CL1452=0,IF(CP1452=0,"NULL","4"),"3"),"2"),"1")</f>
        <v>NULL</v>
      </c>
    </row>
    <row r="1453" customFormat="false" ht="14.9" hidden="false" customHeight="false" outlineLevel="0" collapsed="false">
      <c r="A1453" s="0" t="n">
        <v>2424.249</v>
      </c>
      <c r="B1453" s="0" t="n">
        <v>3.546957</v>
      </c>
      <c r="C1453" s="0" t="n">
        <v>2.534302</v>
      </c>
      <c r="D1453" s="0" t="n">
        <v>1.776892</v>
      </c>
      <c r="E1453" s="0" t="n">
        <v>0.006357418</v>
      </c>
      <c r="F1453" s="0" t="n">
        <v>-0.1174157</v>
      </c>
      <c r="G1453" s="0" t="n">
        <v>0.04240482</v>
      </c>
      <c r="H1453" s="0" t="n">
        <v>0.9921568</v>
      </c>
      <c r="I1453" s="0" t="n">
        <v>0.335189</v>
      </c>
      <c r="J1453" s="0" t="n">
        <v>-0.03469099</v>
      </c>
      <c r="K1453" s="0" t="n">
        <v>0.7793645</v>
      </c>
      <c r="L1453" s="0" t="n">
        <v>0.04332092</v>
      </c>
      <c r="M1453" s="0" t="n">
        <v>0.624108</v>
      </c>
      <c r="N1453" s="0" t="n">
        <v>1</v>
      </c>
      <c r="O1453" s="0" t="n">
        <v>-0.0005278587</v>
      </c>
      <c r="P1453" s="1" t="n">
        <v>2.551079E-005</v>
      </c>
      <c r="Q1453" s="0" t="n">
        <v>-0.0001779795</v>
      </c>
      <c r="R1453" s="0" t="n">
        <v>51.02811</v>
      </c>
      <c r="S1453" s="0" t="n">
        <v>34.63658</v>
      </c>
      <c r="T1453" s="0" t="n">
        <v>7.742347</v>
      </c>
      <c r="U1453" s="0" t="n">
        <v>18.08712</v>
      </c>
      <c r="V1453" s="0" t="n">
        <v>33.42232</v>
      </c>
      <c r="W1453" s="0" t="n">
        <v>36.50484</v>
      </c>
      <c r="X1453" s="0" t="n">
        <v>43.6284</v>
      </c>
      <c r="Y1453" s="0" t="n">
        <v>47.3216</v>
      </c>
      <c r="Z1453" s="0" t="n">
        <v>0</v>
      </c>
      <c r="AA1453" s="0" t="n">
        <v>1</v>
      </c>
      <c r="AB1453" s="0" t="n">
        <v>0</v>
      </c>
      <c r="AC1453" s="0" t="n">
        <v>0</v>
      </c>
      <c r="AD1453" s="0" t="n">
        <v>0</v>
      </c>
      <c r="AE1453" s="1" t="n">
        <v>-1.074721E-009</v>
      </c>
      <c r="AF1453" s="1" t="n">
        <v>-3.897486E-009</v>
      </c>
      <c r="AG1453" s="1" t="n">
        <v>-2.51427E-010</v>
      </c>
      <c r="AH1453" s="0" t="n">
        <v>0.9999999</v>
      </c>
      <c r="AI1453" s="0" t="n">
        <v>1</v>
      </c>
      <c r="AJ1453" s="0" t="n">
        <v>0</v>
      </c>
      <c r="AK1453" s="0" t="n">
        <v>0</v>
      </c>
      <c r="AL1453" s="0" t="n">
        <v>0</v>
      </c>
      <c r="AM1453" s="0" t="n">
        <v>1</v>
      </c>
      <c r="AN1453" s="0" t="n">
        <v>1</v>
      </c>
      <c r="AO1453" s="0" t="n">
        <v>1</v>
      </c>
      <c r="AP1453" s="0" t="n">
        <v>0</v>
      </c>
      <c r="AQ1453" s="0" t="n">
        <v>0</v>
      </c>
      <c r="AR1453" s="0" t="n">
        <v>0</v>
      </c>
      <c r="AS1453" s="1" t="n">
        <v>-1.354965E-009</v>
      </c>
      <c r="AT1453" s="1" t="n">
        <v>-3.602521E-009</v>
      </c>
      <c r="AU1453" s="1" t="n">
        <v>-2.7905E-009</v>
      </c>
      <c r="AV1453" s="0" t="n">
        <v>0.9999999</v>
      </c>
      <c r="AW1453" s="0" t="n">
        <v>1</v>
      </c>
      <c r="AX1453" s="0" t="n">
        <v>0</v>
      </c>
      <c r="AY1453" s="0" t="n">
        <v>0</v>
      </c>
      <c r="AZ1453" s="0" t="n">
        <v>0</v>
      </c>
      <c r="BA1453" s="0" t="n">
        <v>1</v>
      </c>
      <c r="BB1453" s="0" t="n">
        <v>2</v>
      </c>
      <c r="BC1453" s="0" t="n">
        <v>1</v>
      </c>
      <c r="BD1453" s="0" t="n">
        <v>0</v>
      </c>
      <c r="BE1453" s="0" t="n">
        <v>0</v>
      </c>
      <c r="BF1453" s="0" t="n">
        <v>0</v>
      </c>
      <c r="BG1453" s="1" t="n">
        <v>-1.244236E-009</v>
      </c>
      <c r="BH1453" s="1" t="n">
        <v>-4.705011E-009</v>
      </c>
      <c r="BI1453" s="1" t="n">
        <v>-1.06076E-009</v>
      </c>
      <c r="BJ1453" s="0" t="n">
        <v>0.9999999</v>
      </c>
      <c r="BK1453" s="0" t="n">
        <v>1</v>
      </c>
      <c r="BL1453" s="0" t="n">
        <v>0</v>
      </c>
      <c r="BM1453" s="0" t="n">
        <v>0</v>
      </c>
      <c r="BN1453" s="0" t="n">
        <v>0</v>
      </c>
      <c r="BO1453" s="0" t="n">
        <v>1</v>
      </c>
      <c r="BP1453" s="0" t="n">
        <v>3</v>
      </c>
      <c r="BQ1453" s="0" t="n">
        <v>1</v>
      </c>
      <c r="BR1453" s="0" t="n">
        <v>0.0002618257</v>
      </c>
      <c r="BS1453" s="0" t="n">
        <v>0.0001494159</v>
      </c>
      <c r="BT1453" s="0" t="n">
        <v>0.005103805</v>
      </c>
      <c r="BU1453" s="1" t="n">
        <v>-1.354965E-009</v>
      </c>
      <c r="BV1453" s="1" t="n">
        <v>-3.602521E-009</v>
      </c>
      <c r="BW1453" s="1" t="n">
        <v>-2.7905E-009</v>
      </c>
      <c r="BX1453" s="0" t="n">
        <v>0.9999999</v>
      </c>
      <c r="BY1453" s="0" t="n">
        <v>1</v>
      </c>
      <c r="BZ1453" s="0" t="n">
        <v>0</v>
      </c>
      <c r="CA1453" s="0" t="n">
        <v>0</v>
      </c>
      <c r="CB1453" s="0" t="n">
        <v>0</v>
      </c>
      <c r="CC1453" s="0" t="n">
        <v>1</v>
      </c>
      <c r="CD1453" s="2" t="n">
        <f aca="false">SQRT(SUMSQ(AB1453:AD1453))</f>
        <v>0</v>
      </c>
      <c r="CE1453" s="2" t="n">
        <f aca="false">SQRT(SUMSQ(AP1453:AR1453))</f>
        <v>0</v>
      </c>
      <c r="CF1453" s="2" t="n">
        <f aca="false">SQRT(SUMSQ(BD1453:BF1453))</f>
        <v>0</v>
      </c>
      <c r="CG1453" s="2" t="n">
        <f aca="false">SQRT(SUMSQ(BR1453:BT1453))</f>
        <v>0.00511270019523718</v>
      </c>
      <c r="CH1453" s="2" t="n">
        <f aca="false">DEGREES(2*ACOS(AH1453))</f>
        <v>0.0512469035396072</v>
      </c>
      <c r="CI1453" s="2" t="n">
        <f aca="false">DEGREES(2*ACOS(AV1453))</f>
        <v>0.0512469035396072</v>
      </c>
      <c r="CJ1453" s="2" t="n">
        <f aca="false">DEGREES(2*ACOS(BJ1453))</f>
        <v>0.0512469035396072</v>
      </c>
      <c r="CK1453" s="2" t="n">
        <f aca="false">DEGREES(2*ACOS(BX1453))</f>
        <v>0.0512469035396072</v>
      </c>
      <c r="CL1453" s="0" t="n">
        <f aca="false">ABS(AI1453-1)</f>
        <v>0</v>
      </c>
      <c r="CM1453" s="0" t="n">
        <f aca="false">ABS(AW1453-1)</f>
        <v>0</v>
      </c>
      <c r="CN1453" s="0" t="n">
        <f aca="false">ABS(BK1453-1)</f>
        <v>0</v>
      </c>
      <c r="CO1453" s="0" t="n">
        <f aca="false">ABS(BY1453-1)</f>
        <v>0</v>
      </c>
      <c r="CP1453" s="3" t="n">
        <f aca="false">DEGREES(2*ACOS(AH1453))</f>
        <v>0.0512469035396072</v>
      </c>
      <c r="CQ1453" s="3" t="n">
        <f aca="false">DEGREES(2*ACOS(AV1453))</f>
        <v>0.0512469035396072</v>
      </c>
      <c r="CR1453" s="3" t="n">
        <f aca="false">DEGREES(2*ACOS(BJ1453))</f>
        <v>0.0512469035396072</v>
      </c>
      <c r="CS1453" s="3" t="n">
        <f aca="false">DEGREES(2*ACOS(CC1453))</f>
        <v>0</v>
      </c>
      <c r="CT1453" s="0" t="n">
        <f aca="false">SUM(CD1453:CR1453)</f>
        <v>0.363841024972488</v>
      </c>
      <c r="CU1453" s="4" t="n">
        <f aca="false">(CT1453-MIN($CT$5:$CT$1744))/(MAX($CT$5:$CT$1744)-MIN($CT$5:$CT$1744))</f>
        <v>0.0347263903802317</v>
      </c>
      <c r="CV1453" s="0" t="n">
        <f aca="false">SUM(CD1453,CH1453,CL1453,CP1453)</f>
        <v>0.102493807079214</v>
      </c>
      <c r="CW1453" s="0" t="n">
        <f aca="false">SUM(CE1453,CI1453,CM1453,CQ1453)</f>
        <v>0.102493807079214</v>
      </c>
      <c r="CX1453" s="0" t="n">
        <f aca="false">SUM(CF1453,CJ1453,CN1453,CR1453)</f>
        <v>0.102493807079214</v>
      </c>
      <c r="CY1453" s="0" t="n">
        <f aca="false">SUM(CG1453,CK1453,CO1453)</f>
        <v>0.0563596037348444</v>
      </c>
      <c r="CZ1453" s="5" t="str">
        <f aca="false">IF(CD1453=0,IF(CH1453=0,IF(CL1453=0,IF(CP1453=0,"NULL","4"),"3"),"2"),"1")</f>
        <v>2</v>
      </c>
    </row>
    <row r="1454" customFormat="false" ht="14.9" hidden="false" customHeight="false" outlineLevel="0" collapsed="false">
      <c r="A1454" s="0" t="n">
        <v>2424.299</v>
      </c>
      <c r="B1454" s="0" t="n">
        <v>3.544837</v>
      </c>
      <c r="C1454" s="0" t="n">
        <v>2.534497</v>
      </c>
      <c r="D1454" s="0" t="n">
        <v>1.784887</v>
      </c>
      <c r="E1454" s="0" t="n">
        <v>0.00635742</v>
      </c>
      <c r="F1454" s="0" t="n">
        <v>-0.1174156</v>
      </c>
      <c r="G1454" s="0" t="n">
        <v>0.04240491</v>
      </c>
      <c r="H1454" s="0" t="n">
        <v>0.9921567</v>
      </c>
      <c r="I1454" s="0" t="n">
        <v>0.335189</v>
      </c>
      <c r="J1454" s="0" t="n">
        <v>-0.03488489</v>
      </c>
      <c r="K1454" s="0" t="n">
        <v>0.779007</v>
      </c>
      <c r="L1454" s="0" t="n">
        <v>0.04351365</v>
      </c>
      <c r="M1454" s="0" t="n">
        <v>0.62453</v>
      </c>
      <c r="N1454" s="0" t="n">
        <v>1</v>
      </c>
      <c r="O1454" s="0" t="n">
        <v>-0.0005064011</v>
      </c>
      <c r="P1454" s="1" t="n">
        <v>2.455711E-005</v>
      </c>
      <c r="Q1454" s="0" t="n">
        <v>-0.0001707077</v>
      </c>
      <c r="R1454" s="0" t="n">
        <v>48.96515</v>
      </c>
      <c r="S1454" s="0" t="n">
        <v>33.14515</v>
      </c>
      <c r="T1454" s="0" t="n">
        <v>7.222332</v>
      </c>
      <c r="U1454" s="0" t="n">
        <v>17.61123</v>
      </c>
      <c r="V1454" s="0" t="n">
        <v>32.31907</v>
      </c>
      <c r="W1454" s="0" t="n">
        <v>35.28392</v>
      </c>
      <c r="X1454" s="0" t="n">
        <v>42.07605</v>
      </c>
      <c r="Y1454" s="0" t="n">
        <v>45.65166</v>
      </c>
      <c r="Z1454" s="0" t="n">
        <v>0</v>
      </c>
      <c r="AA1454" s="0" t="n">
        <v>1</v>
      </c>
      <c r="AB1454" s="0" t="n">
        <v>0</v>
      </c>
      <c r="AC1454" s="0" t="n">
        <v>0</v>
      </c>
      <c r="AD1454" s="0" t="n">
        <v>0</v>
      </c>
      <c r="AE1454" s="1" t="n">
        <v>-1.76892E-009</v>
      </c>
      <c r="AF1454" s="1" t="n">
        <v>7.977905E-009</v>
      </c>
      <c r="AG1454" s="1" t="n">
        <v>1.883176E-008</v>
      </c>
      <c r="AH1454" s="0" t="n">
        <v>1</v>
      </c>
      <c r="AI1454" s="0" t="n">
        <v>1</v>
      </c>
      <c r="AJ1454" s="0" t="n">
        <v>0</v>
      </c>
      <c r="AK1454" s="0" t="n">
        <v>0</v>
      </c>
      <c r="AL1454" s="0" t="n">
        <v>0</v>
      </c>
      <c r="AM1454" s="0" t="n">
        <v>1</v>
      </c>
      <c r="AN1454" s="0" t="n">
        <v>1</v>
      </c>
      <c r="AO1454" s="0" t="n">
        <v>1</v>
      </c>
      <c r="AP1454" s="0" t="n">
        <v>0</v>
      </c>
      <c r="AQ1454" s="0" t="n">
        <v>0</v>
      </c>
      <c r="AR1454" s="0" t="n">
        <v>0</v>
      </c>
      <c r="AS1454" s="1" t="n">
        <v>-7.872855E-010</v>
      </c>
      <c r="AT1454" s="1" t="n">
        <v>1.531877E-009</v>
      </c>
      <c r="AU1454" s="1" t="n">
        <v>2.5015E-008</v>
      </c>
      <c r="AV1454" s="0" t="n">
        <v>1</v>
      </c>
      <c r="AW1454" s="0" t="n">
        <v>1</v>
      </c>
      <c r="AX1454" s="0" t="n">
        <v>0</v>
      </c>
      <c r="AY1454" s="0" t="n">
        <v>0</v>
      </c>
      <c r="AZ1454" s="0" t="n">
        <v>0</v>
      </c>
      <c r="BA1454" s="0" t="n">
        <v>1</v>
      </c>
      <c r="BB1454" s="0" t="n">
        <v>2</v>
      </c>
      <c r="BC1454" s="0" t="n">
        <v>1</v>
      </c>
      <c r="BD1454" s="0" t="n">
        <v>0</v>
      </c>
      <c r="BE1454" s="0" t="n">
        <v>0</v>
      </c>
      <c r="BF1454" s="0" t="n">
        <v>0</v>
      </c>
      <c r="BG1454" s="1" t="n">
        <v>-8.351286E-010</v>
      </c>
      <c r="BH1454" s="1" t="n">
        <v>-1.612973E-009</v>
      </c>
      <c r="BI1454" s="1" t="n">
        <v>2.069426E-008</v>
      </c>
      <c r="BJ1454" s="0" t="n">
        <v>1</v>
      </c>
      <c r="BK1454" s="0" t="n">
        <v>1</v>
      </c>
      <c r="BL1454" s="0" t="n">
        <v>0</v>
      </c>
      <c r="BM1454" s="0" t="n">
        <v>0</v>
      </c>
      <c r="BN1454" s="0" t="n">
        <v>0</v>
      </c>
      <c r="BO1454" s="0" t="n">
        <v>1</v>
      </c>
      <c r="BP1454" s="0" t="n">
        <v>3</v>
      </c>
      <c r="BQ1454" s="0" t="n">
        <v>1</v>
      </c>
      <c r="BR1454" s="0" t="n">
        <v>0.0002364201</v>
      </c>
      <c r="BS1454" s="1" t="n">
        <v>-3.369224E-005</v>
      </c>
      <c r="BT1454" s="0" t="n">
        <v>0.01281964</v>
      </c>
      <c r="BU1454" s="1" t="n">
        <v>-1.903091E-009</v>
      </c>
      <c r="BV1454" s="1" t="n">
        <v>2.409463E-009</v>
      </c>
      <c r="BW1454" s="1" t="n">
        <v>1.867318E-008</v>
      </c>
      <c r="BX1454" s="0" t="n">
        <v>1</v>
      </c>
      <c r="BY1454" s="0" t="n">
        <v>1</v>
      </c>
      <c r="BZ1454" s="0" t="n">
        <v>0</v>
      </c>
      <c r="CA1454" s="0" t="n">
        <v>0</v>
      </c>
      <c r="CB1454" s="0" t="n">
        <v>0</v>
      </c>
      <c r="CC1454" s="0" t="n">
        <v>1</v>
      </c>
      <c r="CD1454" s="2" t="n">
        <f aca="false">SQRT(SUMSQ(AB1454:AD1454))</f>
        <v>0</v>
      </c>
      <c r="CE1454" s="2" t="n">
        <f aca="false">SQRT(SUMSQ(AP1454:AR1454))</f>
        <v>0</v>
      </c>
      <c r="CF1454" s="2" t="n">
        <f aca="false">SQRT(SUMSQ(BD1454:BF1454))</f>
        <v>0</v>
      </c>
      <c r="CG1454" s="2" t="n">
        <f aca="false">SQRT(SUMSQ(BR1454:BT1454))</f>
        <v>0.0128218641140951</v>
      </c>
      <c r="CH1454" s="2" t="n">
        <f aca="false">DEGREES(2*ACOS(AH1454))</f>
        <v>0</v>
      </c>
      <c r="CI1454" s="2" t="n">
        <f aca="false">DEGREES(2*ACOS(AV1454))</f>
        <v>0</v>
      </c>
      <c r="CJ1454" s="2" t="n">
        <f aca="false">DEGREES(2*ACOS(BJ1454))</f>
        <v>0</v>
      </c>
      <c r="CK1454" s="2" t="n">
        <f aca="false">DEGREES(2*ACOS(BX1454))</f>
        <v>0</v>
      </c>
      <c r="CL1454" s="0" t="n">
        <f aca="false">ABS(AI1454-1)</f>
        <v>0</v>
      </c>
      <c r="CM1454" s="0" t="n">
        <f aca="false">ABS(AW1454-1)</f>
        <v>0</v>
      </c>
      <c r="CN1454" s="0" t="n">
        <f aca="false">ABS(BK1454-1)</f>
        <v>0</v>
      </c>
      <c r="CO1454" s="0" t="n">
        <f aca="false">ABS(BY1454-1)</f>
        <v>0</v>
      </c>
      <c r="CP1454" s="3" t="n">
        <f aca="false">DEGREES(2*ACOS(AH1454))</f>
        <v>0</v>
      </c>
      <c r="CQ1454" s="3" t="n">
        <f aca="false">DEGREES(2*ACOS(AV1454))</f>
        <v>0</v>
      </c>
      <c r="CR1454" s="3" t="n">
        <f aca="false">DEGREES(2*ACOS(BJ1454))</f>
        <v>0</v>
      </c>
      <c r="CS1454" s="3" t="n">
        <f aca="false">DEGREES(2*ACOS(CC1454))</f>
        <v>0</v>
      </c>
      <c r="CT1454" s="0" t="n">
        <f aca="false">SUM(CD1454:CR1454)</f>
        <v>0.0128218641140951</v>
      </c>
      <c r="CU1454" s="4" t="n">
        <f aca="false">(CT1454-MIN($CT$5:$CT$1744))/(MAX($CT$5:$CT$1744)-MIN($CT$5:$CT$1744))</f>
        <v>0.00122376815165944</v>
      </c>
      <c r="CV1454" s="0" t="n">
        <f aca="false">SUM(CD1454,CH1454,CL1454,CP1454)</f>
        <v>0</v>
      </c>
      <c r="CW1454" s="0" t="n">
        <f aca="false">SUM(CE1454,CI1454,CM1454,CQ1454)</f>
        <v>0</v>
      </c>
      <c r="CX1454" s="0" t="n">
        <f aca="false">SUM(CF1454,CJ1454,CN1454,CR1454)</f>
        <v>0</v>
      </c>
      <c r="CY1454" s="0" t="n">
        <f aca="false">SUM(CG1454,CK1454,CO1454)</f>
        <v>0.0128218641140951</v>
      </c>
      <c r="CZ1454" s="5" t="str">
        <f aca="false">IF(CD1454=0,IF(CH1454=0,IF(CL1454=0,IF(CP1454=0,"NULL","4"),"3"),"2"),"1")</f>
        <v>NULL</v>
      </c>
    </row>
    <row r="1455" customFormat="false" ht="14.9" hidden="false" customHeight="false" outlineLevel="0" collapsed="false">
      <c r="A1455" s="0" t="n">
        <v>2424.349</v>
      </c>
      <c r="B1455" s="0" t="n">
        <v>3.540745</v>
      </c>
      <c r="C1455" s="0" t="n">
        <v>2.534992</v>
      </c>
      <c r="D1455" s="0" t="n">
        <v>1.799519</v>
      </c>
      <c r="E1455" s="0" t="n">
        <v>0.006357406</v>
      </c>
      <c r="F1455" s="0" t="n">
        <v>-0.1174157</v>
      </c>
      <c r="G1455" s="0" t="n">
        <v>0.04240492</v>
      </c>
      <c r="H1455" s="0" t="n">
        <v>0.9921568</v>
      </c>
      <c r="I1455" s="0" t="n">
        <v>0.335189</v>
      </c>
      <c r="J1455" s="0" t="n">
        <v>-0.03506077</v>
      </c>
      <c r="K1455" s="0" t="n">
        <v>0.7785712</v>
      </c>
      <c r="L1455" s="0" t="n">
        <v>0.04367204</v>
      </c>
      <c r="M1455" s="0" t="n">
        <v>0.6250523</v>
      </c>
      <c r="N1455" s="0" t="n">
        <v>1</v>
      </c>
      <c r="O1455" s="0" t="n">
        <v>-0.0008831024</v>
      </c>
      <c r="P1455" s="1" t="n">
        <v>4.267693E-005</v>
      </c>
      <c r="Q1455" s="0" t="n">
        <v>-0.0002977848</v>
      </c>
      <c r="R1455" s="0" t="n">
        <v>50.80736</v>
      </c>
      <c r="S1455" s="0" t="n">
        <v>34.28835</v>
      </c>
      <c r="T1455" s="0" t="n">
        <v>7.274987</v>
      </c>
      <c r="U1455" s="0" t="n">
        <v>18.54341</v>
      </c>
      <c r="V1455" s="0" t="n">
        <v>33.81624</v>
      </c>
      <c r="W1455" s="0" t="n">
        <v>36.89084</v>
      </c>
      <c r="X1455" s="0" t="n">
        <v>43.88972</v>
      </c>
      <c r="Y1455" s="0" t="n">
        <v>47.62201</v>
      </c>
      <c r="Z1455" s="0" t="n">
        <v>0</v>
      </c>
      <c r="AA1455" s="0" t="n">
        <v>1</v>
      </c>
      <c r="AB1455" s="0" t="n">
        <v>0</v>
      </c>
      <c r="AC1455" s="0" t="n">
        <v>0</v>
      </c>
      <c r="AD1455" s="0" t="n">
        <v>0</v>
      </c>
      <c r="AE1455" s="1" t="n">
        <v>-1.431572E-009</v>
      </c>
      <c r="AF1455" s="1" t="n">
        <v>-1.958291E-009</v>
      </c>
      <c r="AG1455" s="1" t="n">
        <v>4.638208E-009</v>
      </c>
      <c r="AH1455" s="0" t="n">
        <v>1</v>
      </c>
      <c r="AI1455" s="0" t="n">
        <v>1</v>
      </c>
      <c r="AJ1455" s="0" t="n">
        <v>0</v>
      </c>
      <c r="AK1455" s="0" t="n">
        <v>0</v>
      </c>
      <c r="AL1455" s="0" t="n">
        <v>0</v>
      </c>
      <c r="AM1455" s="0" t="n">
        <v>1</v>
      </c>
      <c r="AN1455" s="0" t="n">
        <v>1</v>
      </c>
      <c r="AO1455" s="0" t="n">
        <v>1</v>
      </c>
      <c r="AP1455" s="0" t="n">
        <v>0</v>
      </c>
      <c r="AQ1455" s="0" t="n">
        <v>0</v>
      </c>
      <c r="AR1455" s="0" t="n">
        <v>0</v>
      </c>
      <c r="AS1455" s="1" t="n">
        <v>-2.396517E-009</v>
      </c>
      <c r="AT1455" s="1" t="n">
        <v>-4.508703E-009</v>
      </c>
      <c r="AU1455" s="1" t="n">
        <v>9.077146E-010</v>
      </c>
      <c r="AV1455" s="0" t="n">
        <v>1</v>
      </c>
      <c r="AW1455" s="0" t="n">
        <v>1</v>
      </c>
      <c r="AX1455" s="0" t="n">
        <v>0</v>
      </c>
      <c r="AY1455" s="0" t="n">
        <v>0</v>
      </c>
      <c r="AZ1455" s="0" t="n">
        <v>0</v>
      </c>
      <c r="BA1455" s="0" t="n">
        <v>1</v>
      </c>
      <c r="BB1455" s="0" t="n">
        <v>2</v>
      </c>
      <c r="BC1455" s="0" t="n">
        <v>1</v>
      </c>
      <c r="BD1455" s="0" t="n">
        <v>0</v>
      </c>
      <c r="BE1455" s="0" t="n">
        <v>0</v>
      </c>
      <c r="BF1455" s="0" t="n">
        <v>0</v>
      </c>
      <c r="BG1455" s="1" t="n">
        <v>-2.396517E-009</v>
      </c>
      <c r="BH1455" s="1" t="n">
        <v>-4.508703E-009</v>
      </c>
      <c r="BI1455" s="1" t="n">
        <v>9.077146E-010</v>
      </c>
      <c r="BJ1455" s="0" t="n">
        <v>1</v>
      </c>
      <c r="BK1455" s="0" t="n">
        <v>1</v>
      </c>
      <c r="BL1455" s="0" t="n">
        <v>0</v>
      </c>
      <c r="BM1455" s="0" t="n">
        <v>0</v>
      </c>
      <c r="BN1455" s="0" t="n">
        <v>0</v>
      </c>
      <c r="BO1455" s="0" t="n">
        <v>1</v>
      </c>
      <c r="BP1455" s="0" t="n">
        <v>3</v>
      </c>
      <c r="BQ1455" s="0" t="n">
        <v>1</v>
      </c>
      <c r="BR1455" s="0" t="n">
        <v>0.0007378657</v>
      </c>
      <c r="BS1455" s="0" t="n">
        <v>0.0004030994</v>
      </c>
      <c r="BT1455" s="0" t="n">
        <v>0.02061117</v>
      </c>
      <c r="BU1455" s="1" t="n">
        <v>-2.332657E-009</v>
      </c>
      <c r="BV1455" s="1" t="n">
        <v>-7.968834E-009</v>
      </c>
      <c r="BW1455" s="1" t="n">
        <v>-9.102767E-010</v>
      </c>
      <c r="BX1455" s="0" t="n">
        <v>1</v>
      </c>
      <c r="BY1455" s="0" t="n">
        <v>1</v>
      </c>
      <c r="BZ1455" s="0" t="n">
        <v>0</v>
      </c>
      <c r="CA1455" s="0" t="n">
        <v>0</v>
      </c>
      <c r="CB1455" s="0" t="n">
        <v>0</v>
      </c>
      <c r="CC1455" s="0" t="n">
        <v>1</v>
      </c>
      <c r="CD1455" s="2" t="n">
        <f aca="false">SQRT(SUMSQ(AB1455:AD1455))</f>
        <v>0</v>
      </c>
      <c r="CE1455" s="2" t="n">
        <f aca="false">SQRT(SUMSQ(AP1455:AR1455))</f>
        <v>0</v>
      </c>
      <c r="CF1455" s="2" t="n">
        <f aca="false">SQRT(SUMSQ(BD1455:BF1455))</f>
        <v>0</v>
      </c>
      <c r="CG1455" s="2" t="n">
        <f aca="false">SQRT(SUMSQ(BR1455:BT1455))</f>
        <v>0.0206283121870505</v>
      </c>
      <c r="CH1455" s="2" t="n">
        <f aca="false">DEGREES(2*ACOS(AH1455))</f>
        <v>0</v>
      </c>
      <c r="CI1455" s="2" t="n">
        <f aca="false">DEGREES(2*ACOS(AV1455))</f>
        <v>0</v>
      </c>
      <c r="CJ1455" s="2" t="n">
        <f aca="false">DEGREES(2*ACOS(BJ1455))</f>
        <v>0</v>
      </c>
      <c r="CK1455" s="2" t="n">
        <f aca="false">DEGREES(2*ACOS(BX1455))</f>
        <v>0</v>
      </c>
      <c r="CL1455" s="0" t="n">
        <f aca="false">ABS(AI1455-1)</f>
        <v>0</v>
      </c>
      <c r="CM1455" s="0" t="n">
        <f aca="false">ABS(AW1455-1)</f>
        <v>0</v>
      </c>
      <c r="CN1455" s="0" t="n">
        <f aca="false">ABS(BK1455-1)</f>
        <v>0</v>
      </c>
      <c r="CO1455" s="0" t="n">
        <f aca="false">ABS(BY1455-1)</f>
        <v>0</v>
      </c>
      <c r="CP1455" s="3" t="n">
        <f aca="false">DEGREES(2*ACOS(AH1455))</f>
        <v>0</v>
      </c>
      <c r="CQ1455" s="3" t="n">
        <f aca="false">DEGREES(2*ACOS(AV1455))</f>
        <v>0</v>
      </c>
      <c r="CR1455" s="3" t="n">
        <f aca="false">DEGREES(2*ACOS(BJ1455))</f>
        <v>0</v>
      </c>
      <c r="CS1455" s="3" t="n">
        <f aca="false">DEGREES(2*ACOS(CC1455))</f>
        <v>0</v>
      </c>
      <c r="CT1455" s="0" t="n">
        <f aca="false">SUM(CD1455:CR1455)</f>
        <v>0.0206283121870505</v>
      </c>
      <c r="CU1455" s="4" t="n">
        <f aca="false">(CT1455-MIN($CT$5:$CT$1744))/(MAX($CT$5:$CT$1744)-MIN($CT$5:$CT$1744))</f>
        <v>0.00196884565710298</v>
      </c>
      <c r="CV1455" s="0" t="n">
        <f aca="false">SUM(CD1455,CH1455,CL1455,CP1455)</f>
        <v>0</v>
      </c>
      <c r="CW1455" s="0" t="n">
        <f aca="false">SUM(CE1455,CI1455,CM1455,CQ1455)</f>
        <v>0</v>
      </c>
      <c r="CX1455" s="0" t="n">
        <f aca="false">SUM(CF1455,CJ1455,CN1455,CR1455)</f>
        <v>0</v>
      </c>
      <c r="CY1455" s="0" t="n">
        <f aca="false">SUM(CG1455,CK1455,CO1455)</f>
        <v>0.0206283121870505</v>
      </c>
      <c r="CZ1455" s="5" t="str">
        <f aca="false">IF(CD1455=0,IF(CH1455=0,IF(CL1455=0,IF(CP1455=0,"NULL","4"),"3"),"2"),"1")</f>
        <v>NULL</v>
      </c>
    </row>
    <row r="1456" customFormat="false" ht="14.9" hidden="false" customHeight="false" outlineLevel="0" collapsed="false">
      <c r="A1456" s="0" t="n">
        <v>2424.398</v>
      </c>
      <c r="B1456" s="0" t="n">
        <v>3.529249</v>
      </c>
      <c r="C1456" s="0" t="n">
        <v>2.536579</v>
      </c>
      <c r="D1456" s="0" t="n">
        <v>1.841382</v>
      </c>
      <c r="E1456" s="0" t="n">
        <v>0.006357407</v>
      </c>
      <c r="F1456" s="0" t="n">
        <v>-0.1174158</v>
      </c>
      <c r="G1456" s="0" t="n">
        <v>0.04240492</v>
      </c>
      <c r="H1456" s="0" t="n">
        <v>0.9921567</v>
      </c>
      <c r="I1456" s="0" t="n">
        <v>0.335189</v>
      </c>
      <c r="J1456" s="0" t="n">
        <v>-0.03526326</v>
      </c>
      <c r="K1456" s="0" t="n">
        <v>0.7778242</v>
      </c>
      <c r="L1456" s="0" t="n">
        <v>0.04381846</v>
      </c>
      <c r="M1456" s="0" t="n">
        <v>0.6259601</v>
      </c>
      <c r="N1456" s="0" t="n">
        <v>1</v>
      </c>
      <c r="O1456" s="0" t="n">
        <v>-0.004041672</v>
      </c>
      <c r="P1456" s="0" t="n">
        <v>0.0001952648</v>
      </c>
      <c r="Q1456" s="0" t="n">
        <v>-0.00136292</v>
      </c>
      <c r="R1456" s="0" t="n">
        <v>48.64022</v>
      </c>
      <c r="S1456" s="0" t="n">
        <v>32.62656</v>
      </c>
      <c r="T1456" s="0" t="n">
        <v>6.561844</v>
      </c>
      <c r="U1456" s="0" t="n">
        <v>18.25204</v>
      </c>
      <c r="V1456" s="0" t="n">
        <v>32.90562</v>
      </c>
      <c r="W1456" s="0" t="n">
        <v>35.84138</v>
      </c>
      <c r="X1456" s="0" t="n">
        <v>42.45135</v>
      </c>
      <c r="Y1456" s="0" t="n">
        <v>46.05478</v>
      </c>
      <c r="Z1456" s="0" t="n">
        <v>0</v>
      </c>
      <c r="AA1456" s="0" t="n">
        <v>1</v>
      </c>
      <c r="AB1456" s="0" t="n">
        <v>0</v>
      </c>
      <c r="AC1456" s="0" t="n">
        <v>0</v>
      </c>
      <c r="AD1456" s="0" t="n">
        <v>0</v>
      </c>
      <c r="AE1456" s="1" t="n">
        <v>-3.367025E-010</v>
      </c>
      <c r="AF1456" s="1" t="n">
        <v>-9.102435E-009</v>
      </c>
      <c r="AG1456" s="1" t="n">
        <v>1.171159E-009</v>
      </c>
      <c r="AH1456" s="0" t="n">
        <v>1</v>
      </c>
      <c r="AI1456" s="0" t="n">
        <v>1</v>
      </c>
      <c r="AJ1456" s="0" t="n">
        <v>0</v>
      </c>
      <c r="AK1456" s="0" t="n">
        <v>0</v>
      </c>
      <c r="AL1456" s="0" t="n">
        <v>0</v>
      </c>
      <c r="AM1456" s="0" t="n">
        <v>1</v>
      </c>
      <c r="AN1456" s="0" t="n">
        <v>1</v>
      </c>
      <c r="AO1456" s="0" t="n">
        <v>1</v>
      </c>
      <c r="AP1456" s="0" t="n">
        <v>0</v>
      </c>
      <c r="AQ1456" s="0" t="n">
        <v>0</v>
      </c>
      <c r="AR1456" s="0" t="n">
        <v>0</v>
      </c>
      <c r="AS1456" s="1" t="n">
        <v>3.673243E-010</v>
      </c>
      <c r="AT1456" s="1" t="n">
        <v>-1.514092E-008</v>
      </c>
      <c r="AU1456" s="1" t="n">
        <v>-5.082721E-010</v>
      </c>
      <c r="AV1456" s="0" t="n">
        <v>1</v>
      </c>
      <c r="AW1456" s="0" t="n">
        <v>1</v>
      </c>
      <c r="AX1456" s="0" t="n">
        <v>0</v>
      </c>
      <c r="AY1456" s="0" t="n">
        <v>0</v>
      </c>
      <c r="AZ1456" s="0" t="n">
        <v>0</v>
      </c>
      <c r="BA1456" s="0" t="n">
        <v>1</v>
      </c>
      <c r="BB1456" s="0" t="n">
        <v>2</v>
      </c>
      <c r="BC1456" s="0" t="n">
        <v>1</v>
      </c>
      <c r="BD1456" s="0" t="n">
        <v>0</v>
      </c>
      <c r="BE1456" s="0" t="n">
        <v>0</v>
      </c>
      <c r="BF1456" s="0" t="n">
        <v>0</v>
      </c>
      <c r="BG1456" s="1" t="n">
        <v>8.275524E-011</v>
      </c>
      <c r="BH1456" s="1" t="n">
        <v>-1.567376E-008</v>
      </c>
      <c r="BI1456" s="1" t="n">
        <v>-4.74115E-010</v>
      </c>
      <c r="BJ1456" s="0" t="n">
        <v>1</v>
      </c>
      <c r="BK1456" s="0" t="n">
        <v>1</v>
      </c>
      <c r="BL1456" s="0" t="n">
        <v>0</v>
      </c>
      <c r="BM1456" s="0" t="n">
        <v>0</v>
      </c>
      <c r="BN1456" s="0" t="n">
        <v>0</v>
      </c>
      <c r="BO1456" s="0" t="n">
        <v>1</v>
      </c>
      <c r="BP1456" s="0" t="n">
        <v>3</v>
      </c>
      <c r="BQ1456" s="0" t="n">
        <v>1</v>
      </c>
      <c r="BR1456" s="0" t="n">
        <v>0.002068162</v>
      </c>
      <c r="BS1456" s="0" t="n">
        <v>0.001194532</v>
      </c>
      <c r="BT1456" s="0" t="n">
        <v>0.05668655</v>
      </c>
      <c r="BU1456" s="1" t="n">
        <v>-2.826833E-010</v>
      </c>
      <c r="BV1456" s="1" t="n">
        <v>-8.531201E-009</v>
      </c>
      <c r="BW1456" s="1" t="n">
        <v>3.1172E-009</v>
      </c>
      <c r="BX1456" s="0" t="n">
        <v>1</v>
      </c>
      <c r="BY1456" s="0" t="n">
        <v>1</v>
      </c>
      <c r="BZ1456" s="0" t="n">
        <v>0</v>
      </c>
      <c r="CA1456" s="0" t="n">
        <v>0</v>
      </c>
      <c r="CB1456" s="0" t="n">
        <v>0</v>
      </c>
      <c r="CC1456" s="0" t="n">
        <v>1</v>
      </c>
      <c r="CD1456" s="2" t="n">
        <f aca="false">SQRT(SUMSQ(AB1456:AD1456))</f>
        <v>0</v>
      </c>
      <c r="CE1456" s="2" t="n">
        <f aca="false">SQRT(SUMSQ(AP1456:AR1456))</f>
        <v>0</v>
      </c>
      <c r="CF1456" s="2" t="n">
        <f aca="false">SQRT(SUMSQ(BD1456:BF1456))</f>
        <v>0</v>
      </c>
      <c r="CG1456" s="2" t="n">
        <f aca="false">SQRT(SUMSQ(BR1456:BT1456))</f>
        <v>0.0567368412203197</v>
      </c>
      <c r="CH1456" s="2" t="n">
        <f aca="false">DEGREES(2*ACOS(AH1456))</f>
        <v>0</v>
      </c>
      <c r="CI1456" s="2" t="n">
        <f aca="false">DEGREES(2*ACOS(AV1456))</f>
        <v>0</v>
      </c>
      <c r="CJ1456" s="2" t="n">
        <f aca="false">DEGREES(2*ACOS(BJ1456))</f>
        <v>0</v>
      </c>
      <c r="CK1456" s="2" t="n">
        <f aca="false">DEGREES(2*ACOS(BX1456))</f>
        <v>0</v>
      </c>
      <c r="CL1456" s="0" t="n">
        <f aca="false">ABS(AI1456-1)</f>
        <v>0</v>
      </c>
      <c r="CM1456" s="0" t="n">
        <f aca="false">ABS(AW1456-1)</f>
        <v>0</v>
      </c>
      <c r="CN1456" s="0" t="n">
        <f aca="false">ABS(BK1456-1)</f>
        <v>0</v>
      </c>
      <c r="CO1456" s="0" t="n">
        <f aca="false">ABS(BY1456-1)</f>
        <v>0</v>
      </c>
      <c r="CP1456" s="3" t="n">
        <f aca="false">DEGREES(2*ACOS(AH1456))</f>
        <v>0</v>
      </c>
      <c r="CQ1456" s="3" t="n">
        <f aca="false">DEGREES(2*ACOS(AV1456))</f>
        <v>0</v>
      </c>
      <c r="CR1456" s="3" t="n">
        <f aca="false">DEGREES(2*ACOS(BJ1456))</f>
        <v>0</v>
      </c>
      <c r="CS1456" s="3" t="n">
        <f aca="false">DEGREES(2*ACOS(CC1456))</f>
        <v>0</v>
      </c>
      <c r="CT1456" s="0" t="n">
        <f aca="false">SUM(CD1456:CR1456)</f>
        <v>0.0567368412203197</v>
      </c>
      <c r="CU1456" s="4" t="n">
        <f aca="false">(CT1456-MIN($CT$5:$CT$1744))/(MAX($CT$5:$CT$1744)-MIN($CT$5:$CT$1744))</f>
        <v>0.00541518290112421</v>
      </c>
      <c r="CV1456" s="0" t="n">
        <f aca="false">SUM(CD1456,CH1456,CL1456,CP1456)</f>
        <v>0</v>
      </c>
      <c r="CW1456" s="0" t="n">
        <f aca="false">SUM(CE1456,CI1456,CM1456,CQ1456)</f>
        <v>0</v>
      </c>
      <c r="CX1456" s="0" t="n">
        <f aca="false">SUM(CF1456,CJ1456,CN1456,CR1456)</f>
        <v>0</v>
      </c>
      <c r="CY1456" s="0" t="n">
        <f aca="false">SUM(CG1456,CK1456,CO1456)</f>
        <v>0.0567368412203197</v>
      </c>
      <c r="CZ1456" s="5" t="str">
        <f aca="false">IF(CD1456=0,IF(CH1456=0,IF(CL1456=0,IF(CP1456=0,"NULL","4"),"3"),"2"),"1")</f>
        <v>NULL</v>
      </c>
    </row>
    <row r="1457" customFormat="false" ht="14.9" hidden="false" customHeight="false" outlineLevel="0" collapsed="false">
      <c r="A1457" s="0" t="n">
        <v>2424.448</v>
      </c>
      <c r="B1457" s="0" t="n">
        <v>3.515851</v>
      </c>
      <c r="C1457" s="0" t="n">
        <v>2.538235</v>
      </c>
      <c r="D1457" s="0" t="n">
        <v>1.878865</v>
      </c>
      <c r="E1457" s="0" t="n">
        <v>0.006357404</v>
      </c>
      <c r="F1457" s="0" t="n">
        <v>-0.1174159</v>
      </c>
      <c r="G1457" s="0" t="n">
        <v>0.04240494</v>
      </c>
      <c r="H1457" s="0" t="n">
        <v>0.9921567</v>
      </c>
      <c r="I1457" s="0" t="n">
        <v>0.335189</v>
      </c>
      <c r="J1457" s="0" t="n">
        <v>-0.03551492</v>
      </c>
      <c r="K1457" s="0" t="n">
        <v>0.7767314</v>
      </c>
      <c r="L1457" s="0" t="n">
        <v>0.04397572</v>
      </c>
      <c r="M1457" s="0" t="n">
        <v>0.6272904</v>
      </c>
      <c r="N1457" s="0" t="n">
        <v>1</v>
      </c>
      <c r="O1457" s="0" t="n">
        <v>-0.002785683</v>
      </c>
      <c r="P1457" s="0" t="n">
        <v>0.0001347065</v>
      </c>
      <c r="Q1457" s="0" t="n">
        <v>-0.0009393692</v>
      </c>
      <c r="R1457" s="0" t="n">
        <v>50.15889</v>
      </c>
      <c r="S1457" s="0" t="n">
        <v>33.25052</v>
      </c>
      <c r="T1457" s="0" t="n">
        <v>5.950737</v>
      </c>
      <c r="U1457" s="0" t="n">
        <v>19.84452</v>
      </c>
      <c r="V1457" s="0" t="n">
        <v>35.00598</v>
      </c>
      <c r="W1457" s="0" t="n">
        <v>38.02215</v>
      </c>
      <c r="X1457" s="0" t="n">
        <v>44.65656</v>
      </c>
      <c r="Y1457" s="0" t="n">
        <v>48.44651</v>
      </c>
      <c r="Z1457" s="0" t="n">
        <v>0</v>
      </c>
      <c r="AA1457" s="0" t="n">
        <v>1</v>
      </c>
      <c r="AB1457" s="0" t="n">
        <v>0</v>
      </c>
      <c r="AC1457" s="0" t="n">
        <v>0</v>
      </c>
      <c r="AD1457" s="0" t="n">
        <v>0</v>
      </c>
      <c r="AE1457" s="1" t="n">
        <v>-2.180548E-009</v>
      </c>
      <c r="AF1457" s="1" t="n">
        <v>-2.182998E-008</v>
      </c>
      <c r="AG1457" s="1" t="n">
        <v>-1.480004E-009</v>
      </c>
      <c r="AH1457" s="0" t="n">
        <v>1</v>
      </c>
      <c r="AI1457" s="0" t="n">
        <v>1</v>
      </c>
      <c r="AJ1457" s="0" t="n">
        <v>0</v>
      </c>
      <c r="AK1457" s="0" t="n">
        <v>0</v>
      </c>
      <c r="AL1457" s="0" t="n">
        <v>0</v>
      </c>
      <c r="AM1457" s="0" t="n">
        <v>1</v>
      </c>
      <c r="AN1457" s="0" t="n">
        <v>1</v>
      </c>
      <c r="AO1457" s="0" t="n">
        <v>1</v>
      </c>
      <c r="AP1457" s="0" t="n">
        <v>0</v>
      </c>
      <c r="AQ1457" s="0" t="n">
        <v>0</v>
      </c>
      <c r="AR1457" s="0" t="n">
        <v>0</v>
      </c>
      <c r="AS1457" s="1" t="n">
        <v>-1.485317E-010</v>
      </c>
      <c r="AT1457" s="1" t="n">
        <v>-2.179172E-008</v>
      </c>
      <c r="AU1457" s="1" t="n">
        <v>1.516757E-009</v>
      </c>
      <c r="AV1457" s="0" t="n">
        <v>1</v>
      </c>
      <c r="AW1457" s="0" t="n">
        <v>1</v>
      </c>
      <c r="AX1457" s="0" t="n">
        <v>0</v>
      </c>
      <c r="AY1457" s="0" t="n">
        <v>0</v>
      </c>
      <c r="AZ1457" s="0" t="n">
        <v>0</v>
      </c>
      <c r="BA1457" s="0" t="n">
        <v>1</v>
      </c>
      <c r="BB1457" s="0" t="n">
        <v>2</v>
      </c>
      <c r="BC1457" s="0" t="n">
        <v>1</v>
      </c>
      <c r="BD1457" s="0" t="n">
        <v>0</v>
      </c>
      <c r="BE1457" s="0" t="n">
        <v>0</v>
      </c>
      <c r="BF1457" s="0" t="n">
        <v>0</v>
      </c>
      <c r="BG1457" s="1" t="n">
        <v>-1.610374E-009</v>
      </c>
      <c r="BH1457" s="1" t="n">
        <v>-1.139633E-008</v>
      </c>
      <c r="BI1457" s="1" t="n">
        <v>-1.223596E-009</v>
      </c>
      <c r="BJ1457" s="0" t="n">
        <v>1</v>
      </c>
      <c r="BK1457" s="0" t="n">
        <v>1</v>
      </c>
      <c r="BL1457" s="0" t="n">
        <v>0</v>
      </c>
      <c r="BM1457" s="0" t="n">
        <v>0</v>
      </c>
      <c r="BN1457" s="0" t="n">
        <v>0</v>
      </c>
      <c r="BO1457" s="0" t="n">
        <v>1</v>
      </c>
      <c r="BP1457" s="0" t="n">
        <v>3</v>
      </c>
      <c r="BQ1457" s="0" t="n">
        <v>1</v>
      </c>
      <c r="BR1457" s="0" t="n">
        <v>0.001450098</v>
      </c>
      <c r="BS1457" s="0" t="n">
        <v>0.0009858197</v>
      </c>
      <c r="BT1457" s="0" t="n">
        <v>0.04376151</v>
      </c>
      <c r="BU1457" s="1" t="n">
        <v>-8.662103E-010</v>
      </c>
      <c r="BV1457" s="1" t="n">
        <v>-1.929209E-008</v>
      </c>
      <c r="BW1457" s="1" t="n">
        <v>-7.92415E-011</v>
      </c>
      <c r="BX1457" s="0" t="n">
        <v>1</v>
      </c>
      <c r="BY1457" s="0" t="n">
        <v>1</v>
      </c>
      <c r="BZ1457" s="0" t="n">
        <v>0</v>
      </c>
      <c r="CA1457" s="0" t="n">
        <v>0</v>
      </c>
      <c r="CB1457" s="0" t="n">
        <v>0</v>
      </c>
      <c r="CC1457" s="0" t="n">
        <v>1</v>
      </c>
      <c r="CD1457" s="2" t="n">
        <f aca="false">SQRT(SUMSQ(AB1457:AD1457))</f>
        <v>0</v>
      </c>
      <c r="CE1457" s="2" t="n">
        <f aca="false">SQRT(SUMSQ(AP1457:AR1457))</f>
        <v>0</v>
      </c>
      <c r="CF1457" s="2" t="n">
        <f aca="false">SQRT(SUMSQ(BD1457:BF1457))</f>
        <v>0</v>
      </c>
      <c r="CG1457" s="2" t="n">
        <f aca="false">SQRT(SUMSQ(BR1457:BT1457))</f>
        <v>0.0437966252372327</v>
      </c>
      <c r="CH1457" s="2" t="n">
        <f aca="false">DEGREES(2*ACOS(AH1457))</f>
        <v>0</v>
      </c>
      <c r="CI1457" s="2" t="n">
        <f aca="false">DEGREES(2*ACOS(AV1457))</f>
        <v>0</v>
      </c>
      <c r="CJ1457" s="2" t="n">
        <f aca="false">DEGREES(2*ACOS(BJ1457))</f>
        <v>0</v>
      </c>
      <c r="CK1457" s="2" t="n">
        <f aca="false">DEGREES(2*ACOS(BX1457))</f>
        <v>0</v>
      </c>
      <c r="CL1457" s="0" t="n">
        <f aca="false">ABS(AI1457-1)</f>
        <v>0</v>
      </c>
      <c r="CM1457" s="0" t="n">
        <f aca="false">ABS(AW1457-1)</f>
        <v>0</v>
      </c>
      <c r="CN1457" s="0" t="n">
        <f aca="false">ABS(BK1457-1)</f>
        <v>0</v>
      </c>
      <c r="CO1457" s="0" t="n">
        <f aca="false">ABS(BY1457-1)</f>
        <v>0</v>
      </c>
      <c r="CP1457" s="3" t="n">
        <f aca="false">DEGREES(2*ACOS(AH1457))</f>
        <v>0</v>
      </c>
      <c r="CQ1457" s="3" t="n">
        <f aca="false">DEGREES(2*ACOS(AV1457))</f>
        <v>0</v>
      </c>
      <c r="CR1457" s="3" t="n">
        <f aca="false">DEGREES(2*ACOS(BJ1457))</f>
        <v>0</v>
      </c>
      <c r="CS1457" s="3" t="n">
        <f aca="false">DEGREES(2*ACOS(CC1457))</f>
        <v>0</v>
      </c>
      <c r="CT1457" s="0" t="n">
        <f aca="false">SUM(CD1457:CR1457)</f>
        <v>0.0437966252372327</v>
      </c>
      <c r="CU1457" s="4" t="n">
        <f aca="false">(CT1457-MIN($CT$5:$CT$1744))/(MAX($CT$5:$CT$1744)-MIN($CT$5:$CT$1744))</f>
        <v>0.00418011879072797</v>
      </c>
      <c r="CV1457" s="0" t="n">
        <f aca="false">SUM(CD1457,CH1457,CL1457,CP1457)</f>
        <v>0</v>
      </c>
      <c r="CW1457" s="0" t="n">
        <f aca="false">SUM(CE1457,CI1457,CM1457,CQ1457)</f>
        <v>0</v>
      </c>
      <c r="CX1457" s="0" t="n">
        <f aca="false">SUM(CF1457,CJ1457,CN1457,CR1457)</f>
        <v>0</v>
      </c>
      <c r="CY1457" s="0" t="n">
        <f aca="false">SUM(CG1457,CK1457,CO1457)</f>
        <v>0.0437966252372327</v>
      </c>
      <c r="CZ1457" s="5" t="str">
        <f aca="false">IF(CD1457=0,IF(CH1457=0,IF(CL1457=0,IF(CP1457=0,"NULL","4"),"3"),"2"),"1")</f>
        <v>NULL</v>
      </c>
    </row>
    <row r="1458" customFormat="false" ht="14.9" hidden="false" customHeight="false" outlineLevel="0" collapsed="false">
      <c r="A1458" s="0" t="n">
        <v>2424.498</v>
      </c>
      <c r="B1458" s="0" t="n">
        <v>3.502805</v>
      </c>
      <c r="C1458" s="0" t="n">
        <v>2.539506</v>
      </c>
      <c r="D1458" s="0" t="n">
        <v>1.912465</v>
      </c>
      <c r="E1458" s="0" t="n">
        <v>0.006357414</v>
      </c>
      <c r="F1458" s="0" t="n">
        <v>-0.117416</v>
      </c>
      <c r="G1458" s="0" t="n">
        <v>0.042405</v>
      </c>
      <c r="H1458" s="0" t="n">
        <v>0.9921567</v>
      </c>
      <c r="I1458" s="0" t="n">
        <v>0.335189</v>
      </c>
      <c r="J1458" s="0" t="n">
        <v>-0.0358005</v>
      </c>
      <c r="K1458" s="0" t="n">
        <v>0.7754007</v>
      </c>
      <c r="L1458" s="0" t="n">
        <v>0.04413966</v>
      </c>
      <c r="M1458" s="0" t="n">
        <v>0.6289068</v>
      </c>
      <c r="N1458" s="0" t="n">
        <v>1</v>
      </c>
      <c r="O1458" s="0" t="n">
        <v>-0.002082348</v>
      </c>
      <c r="P1458" s="0" t="n">
        <v>0.0001006126</v>
      </c>
      <c r="Q1458" s="0" t="n">
        <v>-0.0007021427</v>
      </c>
      <c r="R1458" s="0" t="n">
        <v>49.69405</v>
      </c>
      <c r="S1458" s="0" t="n">
        <v>32.51959</v>
      </c>
      <c r="T1458" s="0" t="n">
        <v>5.056672</v>
      </c>
      <c r="U1458" s="0" t="n">
        <v>20.80964</v>
      </c>
      <c r="V1458" s="0" t="n">
        <v>35.86569</v>
      </c>
      <c r="W1458" s="0" t="n">
        <v>38.847</v>
      </c>
      <c r="X1458" s="0" t="n">
        <v>45.21951</v>
      </c>
      <c r="Y1458" s="0" t="n">
        <v>49.0743</v>
      </c>
      <c r="Z1458" s="0" t="n">
        <v>0</v>
      </c>
      <c r="AA1458" s="0" t="n">
        <v>1</v>
      </c>
      <c r="AB1458" s="0" t="n">
        <v>0</v>
      </c>
      <c r="AC1458" s="0" t="n">
        <v>0</v>
      </c>
      <c r="AD1458" s="0" t="n">
        <v>0</v>
      </c>
      <c r="AE1458" s="1" t="n">
        <v>2.868336E-010</v>
      </c>
      <c r="AF1458" s="1" t="n">
        <v>-2.024903E-008</v>
      </c>
      <c r="AG1458" s="1" t="n">
        <v>5.798456E-009</v>
      </c>
      <c r="AH1458" s="0" t="n">
        <v>1</v>
      </c>
      <c r="AI1458" s="0" t="n">
        <v>1</v>
      </c>
      <c r="AJ1458" s="0" t="n">
        <v>0</v>
      </c>
      <c r="AK1458" s="0" t="n">
        <v>0</v>
      </c>
      <c r="AL1458" s="0" t="n">
        <v>0</v>
      </c>
      <c r="AM1458" s="0" t="n">
        <v>1</v>
      </c>
      <c r="AN1458" s="0" t="n">
        <v>1</v>
      </c>
      <c r="AO1458" s="0" t="n">
        <v>1</v>
      </c>
      <c r="AP1458" s="0" t="n">
        <v>0</v>
      </c>
      <c r="AQ1458" s="0" t="n">
        <v>0</v>
      </c>
      <c r="AR1458" s="0" t="n">
        <v>0</v>
      </c>
      <c r="AS1458" s="1" t="n">
        <v>4.101636E-011</v>
      </c>
      <c r="AT1458" s="1" t="n">
        <v>-1.689237E-008</v>
      </c>
      <c r="AU1458" s="1" t="n">
        <v>4.707174E-009</v>
      </c>
      <c r="AV1458" s="0" t="n">
        <v>1</v>
      </c>
      <c r="AW1458" s="0" t="n">
        <v>1</v>
      </c>
      <c r="AX1458" s="0" t="n">
        <v>0</v>
      </c>
      <c r="AY1458" s="0" t="n">
        <v>0</v>
      </c>
      <c r="AZ1458" s="0" t="n">
        <v>0</v>
      </c>
      <c r="BA1458" s="0" t="n">
        <v>1</v>
      </c>
      <c r="BB1458" s="0" t="n">
        <v>2</v>
      </c>
      <c r="BC1458" s="0" t="n">
        <v>1</v>
      </c>
      <c r="BD1458" s="0" t="n">
        <v>0</v>
      </c>
      <c r="BE1458" s="0" t="n">
        <v>0</v>
      </c>
      <c r="BF1458" s="0" t="n">
        <v>0</v>
      </c>
      <c r="BG1458" s="1" t="n">
        <v>4.427998E-010</v>
      </c>
      <c r="BH1458" s="1" t="n">
        <v>-1.127137E-008</v>
      </c>
      <c r="BI1458" s="1" t="n">
        <v>6.410755E-009</v>
      </c>
      <c r="BJ1458" s="0" t="n">
        <v>1</v>
      </c>
      <c r="BK1458" s="0" t="n">
        <v>1</v>
      </c>
      <c r="BL1458" s="0" t="n">
        <v>0</v>
      </c>
      <c r="BM1458" s="0" t="n">
        <v>0</v>
      </c>
      <c r="BN1458" s="0" t="n">
        <v>0</v>
      </c>
      <c r="BO1458" s="0" t="n">
        <v>1</v>
      </c>
      <c r="BP1458" s="0" t="n">
        <v>3</v>
      </c>
      <c r="BQ1458" s="0" t="n">
        <v>1</v>
      </c>
      <c r="BR1458" s="0" t="n">
        <v>0.0002381738</v>
      </c>
      <c r="BS1458" s="0" t="n">
        <v>-0.0001123084</v>
      </c>
      <c r="BT1458" s="0" t="n">
        <v>0.03489001</v>
      </c>
      <c r="BU1458" s="1" t="n">
        <v>-5.177009E-010</v>
      </c>
      <c r="BV1458" s="1" t="n">
        <v>-1.017681E-008</v>
      </c>
      <c r="BW1458" s="1" t="n">
        <v>8.656597E-009</v>
      </c>
      <c r="BX1458" s="0" t="n">
        <v>1</v>
      </c>
      <c r="BY1458" s="0" t="n">
        <v>1</v>
      </c>
      <c r="BZ1458" s="0" t="n">
        <v>0</v>
      </c>
      <c r="CA1458" s="0" t="n">
        <v>0</v>
      </c>
      <c r="CB1458" s="0" t="n">
        <v>0</v>
      </c>
      <c r="CC1458" s="0" t="n">
        <v>1</v>
      </c>
      <c r="CD1458" s="2" t="n">
        <f aca="false">SQRT(SUMSQ(AB1458:AD1458))</f>
        <v>0</v>
      </c>
      <c r="CE1458" s="2" t="n">
        <f aca="false">SQRT(SUMSQ(AP1458:AR1458))</f>
        <v>0</v>
      </c>
      <c r="CF1458" s="2" t="n">
        <f aca="false">SQRT(SUMSQ(BD1458:BF1458))</f>
        <v>0</v>
      </c>
      <c r="CG1458" s="2" t="n">
        <f aca="false">SQRT(SUMSQ(BR1458:BT1458))</f>
        <v>0.0348910036791121</v>
      </c>
      <c r="CH1458" s="2" t="n">
        <f aca="false">DEGREES(2*ACOS(AH1458))</f>
        <v>0</v>
      </c>
      <c r="CI1458" s="2" t="n">
        <f aca="false">DEGREES(2*ACOS(AV1458))</f>
        <v>0</v>
      </c>
      <c r="CJ1458" s="2" t="n">
        <f aca="false">DEGREES(2*ACOS(BJ1458))</f>
        <v>0</v>
      </c>
      <c r="CK1458" s="2" t="n">
        <f aca="false">DEGREES(2*ACOS(BX1458))</f>
        <v>0</v>
      </c>
      <c r="CL1458" s="0" t="n">
        <f aca="false">ABS(AI1458-1)</f>
        <v>0</v>
      </c>
      <c r="CM1458" s="0" t="n">
        <f aca="false">ABS(AW1458-1)</f>
        <v>0</v>
      </c>
      <c r="CN1458" s="0" t="n">
        <f aca="false">ABS(BK1458-1)</f>
        <v>0</v>
      </c>
      <c r="CO1458" s="0" t="n">
        <f aca="false">ABS(BY1458-1)</f>
        <v>0</v>
      </c>
      <c r="CP1458" s="3" t="n">
        <f aca="false">DEGREES(2*ACOS(AH1458))</f>
        <v>0</v>
      </c>
      <c r="CQ1458" s="3" t="n">
        <f aca="false">DEGREES(2*ACOS(AV1458))</f>
        <v>0</v>
      </c>
      <c r="CR1458" s="3" t="n">
        <f aca="false">DEGREES(2*ACOS(BJ1458))</f>
        <v>0</v>
      </c>
      <c r="CS1458" s="3" t="n">
        <f aca="false">DEGREES(2*ACOS(CC1458))</f>
        <v>0</v>
      </c>
      <c r="CT1458" s="0" t="n">
        <f aca="false">SUM(CD1458:CR1458)</f>
        <v>0.0348910036791121</v>
      </c>
      <c r="CU1458" s="4" t="n">
        <f aca="false">(CT1458-MIN($CT$5:$CT$1744))/(MAX($CT$5:$CT$1744)-MIN($CT$5:$CT$1744))</f>
        <v>0.00333013192948998</v>
      </c>
      <c r="CV1458" s="0" t="n">
        <f aca="false">SUM(CD1458,CH1458,CL1458,CP1458)</f>
        <v>0</v>
      </c>
      <c r="CW1458" s="0" t="n">
        <f aca="false">SUM(CE1458,CI1458,CM1458,CQ1458)</f>
        <v>0</v>
      </c>
      <c r="CX1458" s="0" t="n">
        <f aca="false">SUM(CF1458,CJ1458,CN1458,CR1458)</f>
        <v>0</v>
      </c>
      <c r="CY1458" s="0" t="n">
        <f aca="false">SUM(CG1458,CK1458,CO1458)</f>
        <v>0.0348910036791121</v>
      </c>
      <c r="CZ1458" s="5" t="str">
        <f aca="false">IF(CD1458=0,IF(CH1458=0,IF(CL1458=0,IF(CP1458=0,"NULL","4"),"3"),"2"),"1")</f>
        <v>NULL</v>
      </c>
    </row>
    <row r="1459" customFormat="false" ht="14.9" hidden="false" customHeight="false" outlineLevel="0" collapsed="false">
      <c r="A1459" s="0" t="n">
        <v>2424.548</v>
      </c>
      <c r="B1459" s="0" t="n">
        <v>3.491525</v>
      </c>
      <c r="C1459" s="0" t="n">
        <v>2.538921</v>
      </c>
      <c r="D1459" s="0" t="n">
        <v>1.941339</v>
      </c>
      <c r="E1459" s="0" t="n">
        <v>0.006357419</v>
      </c>
      <c r="F1459" s="0" t="n">
        <v>-0.1174159</v>
      </c>
      <c r="G1459" s="0" t="n">
        <v>0.04240502</v>
      </c>
      <c r="H1459" s="0" t="n">
        <v>0.9921567</v>
      </c>
      <c r="I1459" s="0" t="n">
        <v>0.335189</v>
      </c>
      <c r="J1459" s="0" t="n">
        <v>-0.03607744</v>
      </c>
      <c r="K1459" s="0" t="n">
        <v>0.7739723</v>
      </c>
      <c r="L1459" s="0" t="n">
        <v>0.04427726</v>
      </c>
      <c r="M1459" s="0" t="n">
        <v>0.6306384</v>
      </c>
      <c r="N1459" s="0" t="n">
        <v>1</v>
      </c>
      <c r="O1459" s="0" t="n">
        <v>-0.001789093</v>
      </c>
      <c r="P1459" s="1" t="n">
        <v>8.654594E-005</v>
      </c>
      <c r="Q1459" s="0" t="n">
        <v>-0.0006033182</v>
      </c>
      <c r="R1459" s="0" t="n">
        <v>49.2796</v>
      </c>
      <c r="S1459" s="0" t="n">
        <v>31.86441</v>
      </c>
      <c r="T1459" s="0" t="n">
        <v>4.604784</v>
      </c>
      <c r="U1459" s="0" t="n">
        <v>21.66957</v>
      </c>
      <c r="V1459" s="0" t="n">
        <v>36.62798</v>
      </c>
      <c r="W1459" s="0" t="n">
        <v>39.57613</v>
      </c>
      <c r="X1459" s="0" t="n">
        <v>45.71605</v>
      </c>
      <c r="Y1459" s="0" t="n">
        <v>49.63509</v>
      </c>
      <c r="Z1459" s="0" t="n">
        <v>0</v>
      </c>
      <c r="AA1459" s="0" t="n">
        <v>1</v>
      </c>
      <c r="AB1459" s="0" t="n">
        <v>0</v>
      </c>
      <c r="AC1459" s="0" t="n">
        <v>0</v>
      </c>
      <c r="AD1459" s="0" t="n">
        <v>0</v>
      </c>
      <c r="AE1459" s="1" t="n">
        <v>-8.868639E-010</v>
      </c>
      <c r="AF1459" s="1" t="n">
        <v>8.693044E-009</v>
      </c>
      <c r="AG1459" s="1" t="n">
        <v>4.794537E-009</v>
      </c>
      <c r="AH1459" s="0" t="n">
        <v>1</v>
      </c>
      <c r="AI1459" s="0" t="n">
        <v>1</v>
      </c>
      <c r="AJ1459" s="0" t="n">
        <v>0</v>
      </c>
      <c r="AK1459" s="0" t="n">
        <v>0</v>
      </c>
      <c r="AL1459" s="0" t="n">
        <v>0</v>
      </c>
      <c r="AM1459" s="0" t="n">
        <v>1</v>
      </c>
      <c r="AN1459" s="0" t="n">
        <v>1</v>
      </c>
      <c r="AO1459" s="0" t="n">
        <v>1</v>
      </c>
      <c r="AP1459" s="0" t="n">
        <v>0</v>
      </c>
      <c r="AQ1459" s="0" t="n">
        <v>0</v>
      </c>
      <c r="AR1459" s="0" t="n">
        <v>0</v>
      </c>
      <c r="AS1459" s="1" t="n">
        <v>-1.717409E-009</v>
      </c>
      <c r="AT1459" s="1" t="n">
        <v>2.099431E-008</v>
      </c>
      <c r="AU1459" s="1" t="n">
        <v>3.647955E-009</v>
      </c>
      <c r="AV1459" s="0" t="n">
        <v>1</v>
      </c>
      <c r="AW1459" s="0" t="n">
        <v>1</v>
      </c>
      <c r="AX1459" s="0" t="n">
        <v>0</v>
      </c>
      <c r="AY1459" s="0" t="n">
        <v>0</v>
      </c>
      <c r="AZ1459" s="0" t="n">
        <v>0</v>
      </c>
      <c r="BA1459" s="0" t="n">
        <v>1</v>
      </c>
      <c r="BB1459" s="0" t="n">
        <v>2</v>
      </c>
      <c r="BC1459" s="0" t="n">
        <v>1</v>
      </c>
      <c r="BD1459" s="0" t="n">
        <v>0</v>
      </c>
      <c r="BE1459" s="0" t="n">
        <v>0</v>
      </c>
      <c r="BF1459" s="0" t="n">
        <v>0</v>
      </c>
      <c r="BG1459" s="1" t="n">
        <v>-1.390336E-009</v>
      </c>
      <c r="BH1459" s="1" t="n">
        <v>1.40283E-008</v>
      </c>
      <c r="BI1459" s="1" t="n">
        <v>8.66892E-009</v>
      </c>
      <c r="BJ1459" s="0" t="n">
        <v>1</v>
      </c>
      <c r="BK1459" s="0" t="n">
        <v>1</v>
      </c>
      <c r="BL1459" s="0" t="n">
        <v>0</v>
      </c>
      <c r="BM1459" s="0" t="n">
        <v>0</v>
      </c>
      <c r="BN1459" s="0" t="n">
        <v>0</v>
      </c>
      <c r="BO1459" s="0" t="n">
        <v>1</v>
      </c>
      <c r="BP1459" s="0" t="n">
        <v>3</v>
      </c>
      <c r="BQ1459" s="0" t="n">
        <v>1</v>
      </c>
      <c r="BR1459" s="0" t="n">
        <v>-0.0008144529</v>
      </c>
      <c r="BS1459" s="0" t="n">
        <v>-0.001072933</v>
      </c>
      <c r="BT1459" s="0" t="n">
        <v>0.02725219</v>
      </c>
      <c r="BU1459" s="1" t="n">
        <v>-1.259349E-009</v>
      </c>
      <c r="BV1459" s="1" t="n">
        <v>1.75069E-008</v>
      </c>
      <c r="BW1459" s="1" t="n">
        <v>8.797836E-009</v>
      </c>
      <c r="BX1459" s="0" t="n">
        <v>1</v>
      </c>
      <c r="BY1459" s="0" t="n">
        <v>1</v>
      </c>
      <c r="BZ1459" s="0" t="n">
        <v>0</v>
      </c>
      <c r="CA1459" s="0" t="n">
        <v>0</v>
      </c>
      <c r="CB1459" s="0" t="n">
        <v>0</v>
      </c>
      <c r="CC1459" s="0" t="n">
        <v>1</v>
      </c>
      <c r="CD1459" s="2" t="n">
        <f aca="false">SQRT(SUMSQ(AB1459:AD1459))</f>
        <v>0</v>
      </c>
      <c r="CE1459" s="2" t="n">
        <f aca="false">SQRT(SUMSQ(AP1459:AR1459))</f>
        <v>0</v>
      </c>
      <c r="CF1459" s="2" t="n">
        <f aca="false">SQRT(SUMSQ(BD1459:BF1459))</f>
        <v>0</v>
      </c>
      <c r="CG1459" s="2" t="n">
        <f aca="false">SQRT(SUMSQ(BR1459:BT1459))</f>
        <v>0.0272854609370065</v>
      </c>
      <c r="CH1459" s="2" t="n">
        <f aca="false">DEGREES(2*ACOS(AH1459))</f>
        <v>0</v>
      </c>
      <c r="CI1459" s="2" t="n">
        <f aca="false">DEGREES(2*ACOS(AV1459))</f>
        <v>0</v>
      </c>
      <c r="CJ1459" s="2" t="n">
        <f aca="false">DEGREES(2*ACOS(BJ1459))</f>
        <v>0</v>
      </c>
      <c r="CK1459" s="2" t="n">
        <f aca="false">DEGREES(2*ACOS(BX1459))</f>
        <v>0</v>
      </c>
      <c r="CL1459" s="0" t="n">
        <f aca="false">ABS(AI1459-1)</f>
        <v>0</v>
      </c>
      <c r="CM1459" s="0" t="n">
        <f aca="false">ABS(AW1459-1)</f>
        <v>0</v>
      </c>
      <c r="CN1459" s="0" t="n">
        <f aca="false">ABS(BK1459-1)</f>
        <v>0</v>
      </c>
      <c r="CO1459" s="0" t="n">
        <f aca="false">ABS(BY1459-1)</f>
        <v>0</v>
      </c>
      <c r="CP1459" s="3" t="n">
        <f aca="false">DEGREES(2*ACOS(AH1459))</f>
        <v>0</v>
      </c>
      <c r="CQ1459" s="3" t="n">
        <f aca="false">DEGREES(2*ACOS(AV1459))</f>
        <v>0</v>
      </c>
      <c r="CR1459" s="3" t="n">
        <f aca="false">DEGREES(2*ACOS(BJ1459))</f>
        <v>0</v>
      </c>
      <c r="CS1459" s="3" t="n">
        <f aca="false">DEGREES(2*ACOS(CC1459))</f>
        <v>0</v>
      </c>
      <c r="CT1459" s="0" t="n">
        <f aca="false">SUM(CD1459:CR1459)</f>
        <v>0.0272854609370065</v>
      </c>
      <c r="CU1459" s="4" t="n">
        <f aca="false">(CT1459-MIN($CT$5:$CT$1744))/(MAX($CT$5:$CT$1744)-MIN($CT$5:$CT$1744))</f>
        <v>0.00260422960350589</v>
      </c>
      <c r="CV1459" s="0" t="n">
        <f aca="false">SUM(CD1459,CH1459,CL1459,CP1459)</f>
        <v>0</v>
      </c>
      <c r="CW1459" s="0" t="n">
        <f aca="false">SUM(CE1459,CI1459,CM1459,CQ1459)</f>
        <v>0</v>
      </c>
      <c r="CX1459" s="0" t="n">
        <f aca="false">SUM(CF1459,CJ1459,CN1459,CR1459)</f>
        <v>0</v>
      </c>
      <c r="CY1459" s="0" t="n">
        <f aca="false">SUM(CG1459,CK1459,CO1459)</f>
        <v>0.0272854609370065</v>
      </c>
      <c r="CZ1459" s="5" t="str">
        <f aca="false">IF(CD1459=0,IF(CH1459=0,IF(CL1459=0,IF(CP1459=0,"NULL","4"),"3"),"2"),"1")</f>
        <v>NULL</v>
      </c>
    </row>
    <row r="1460" customFormat="false" ht="14.9" hidden="false" customHeight="false" outlineLevel="0" collapsed="false">
      <c r="A1460" s="0" t="n">
        <v>2424.599</v>
      </c>
      <c r="B1460" s="0" t="n">
        <v>3.485121</v>
      </c>
      <c r="C1460" s="0" t="n">
        <v>2.539284</v>
      </c>
      <c r="D1460" s="0" t="n">
        <v>1.956226</v>
      </c>
      <c r="E1460" s="0" t="n">
        <v>0.006357418</v>
      </c>
      <c r="F1460" s="0" t="n">
        <v>-0.1174159</v>
      </c>
      <c r="G1460" s="0" t="n">
        <v>0.04240504</v>
      </c>
      <c r="H1460" s="0" t="n">
        <v>0.9921567</v>
      </c>
      <c r="I1460" s="0" t="n">
        <v>0.335189</v>
      </c>
      <c r="J1460" s="0" t="n">
        <v>-0.0363311</v>
      </c>
      <c r="K1460" s="0" t="n">
        <v>0.7725946</v>
      </c>
      <c r="L1460" s="0" t="n">
        <v>0.04439203</v>
      </c>
      <c r="M1460" s="0" t="n">
        <v>0.6323029</v>
      </c>
      <c r="N1460" s="0" t="n">
        <v>1</v>
      </c>
      <c r="O1460" s="0" t="n">
        <v>-0.0009484291</v>
      </c>
      <c r="P1460" s="1" t="n">
        <v>2.598763E-005</v>
      </c>
      <c r="Q1460" s="0" t="n">
        <v>-0.0003398657</v>
      </c>
      <c r="R1460" s="0" t="n">
        <v>50.8026</v>
      </c>
      <c r="S1460" s="0" t="n">
        <v>32.48425</v>
      </c>
      <c r="T1460" s="0" t="n">
        <v>4.08216</v>
      </c>
      <c r="U1460" s="0" t="n">
        <v>23.24677</v>
      </c>
      <c r="V1460" s="0" t="n">
        <v>38.70229</v>
      </c>
      <c r="W1460" s="0" t="n">
        <v>41.72654</v>
      </c>
      <c r="X1460" s="0" t="n">
        <v>47.89662</v>
      </c>
      <c r="Y1460" s="0" t="n">
        <v>52.02052</v>
      </c>
      <c r="Z1460" s="0" t="n">
        <v>0</v>
      </c>
      <c r="AA1460" s="0" t="n">
        <v>1</v>
      </c>
      <c r="AB1460" s="0" t="n">
        <v>0</v>
      </c>
      <c r="AC1460" s="0" t="n">
        <v>0</v>
      </c>
      <c r="AD1460" s="0" t="n">
        <v>0</v>
      </c>
      <c r="AE1460" s="1" t="n">
        <v>-1.577173E-010</v>
      </c>
      <c r="AF1460" s="1" t="n">
        <v>-8.988552E-009</v>
      </c>
      <c r="AG1460" s="1" t="n">
        <v>6.331693E-009</v>
      </c>
      <c r="AH1460" s="0" t="n">
        <v>1</v>
      </c>
      <c r="AI1460" s="0" t="n">
        <v>1</v>
      </c>
      <c r="AJ1460" s="0" t="n">
        <v>0</v>
      </c>
      <c r="AK1460" s="0" t="n">
        <v>0</v>
      </c>
      <c r="AL1460" s="0" t="n">
        <v>0</v>
      </c>
      <c r="AM1460" s="0" t="n">
        <v>1</v>
      </c>
      <c r="AN1460" s="0" t="n">
        <v>1</v>
      </c>
      <c r="AO1460" s="0" t="n">
        <v>1</v>
      </c>
      <c r="AP1460" s="0" t="n">
        <v>0</v>
      </c>
      <c r="AQ1460" s="0" t="n">
        <v>0</v>
      </c>
      <c r="AR1460" s="0" t="n">
        <v>0</v>
      </c>
      <c r="AS1460" s="1" t="n">
        <v>2.921265E-010</v>
      </c>
      <c r="AT1460" s="1" t="n">
        <v>-7.960519E-009</v>
      </c>
      <c r="AU1460" s="1" t="n">
        <v>7.57207E-009</v>
      </c>
      <c r="AV1460" s="0" t="n">
        <v>1</v>
      </c>
      <c r="AW1460" s="0" t="n">
        <v>1</v>
      </c>
      <c r="AX1460" s="0" t="n">
        <v>0</v>
      </c>
      <c r="AY1460" s="0" t="n">
        <v>0</v>
      </c>
      <c r="AZ1460" s="0" t="n">
        <v>0</v>
      </c>
      <c r="BA1460" s="0" t="n">
        <v>1</v>
      </c>
      <c r="BB1460" s="0" t="n">
        <v>2</v>
      </c>
      <c r="BC1460" s="0" t="n">
        <v>1</v>
      </c>
      <c r="BD1460" s="0" t="n">
        <v>0</v>
      </c>
      <c r="BE1460" s="0" t="n">
        <v>0</v>
      </c>
      <c r="BF1460" s="0" t="n">
        <v>0</v>
      </c>
      <c r="BG1460" s="1" t="n">
        <v>-3.49394E-010</v>
      </c>
      <c r="BH1460" s="1" t="n">
        <v>-2.131202E-009</v>
      </c>
      <c r="BI1460" s="1" t="n">
        <v>7.926916E-009</v>
      </c>
      <c r="BJ1460" s="0" t="n">
        <v>1</v>
      </c>
      <c r="BK1460" s="0" t="n">
        <v>1</v>
      </c>
      <c r="BL1460" s="0" t="n">
        <v>0</v>
      </c>
      <c r="BM1460" s="0" t="n">
        <v>0</v>
      </c>
      <c r="BN1460" s="0" t="n">
        <v>0</v>
      </c>
      <c r="BO1460" s="0" t="n">
        <v>1</v>
      </c>
      <c r="BP1460" s="0" t="n">
        <v>3</v>
      </c>
      <c r="BQ1460" s="0" t="n">
        <v>1</v>
      </c>
      <c r="BR1460" s="0" t="n">
        <v>0.0005014585</v>
      </c>
      <c r="BS1460" s="0" t="n">
        <v>0.0005653257</v>
      </c>
      <c r="BT1460" s="0" t="n">
        <v>0.01101173</v>
      </c>
      <c r="BU1460" s="1" t="n">
        <v>-1.577173E-010</v>
      </c>
      <c r="BV1460" s="1" t="n">
        <v>-8.988552E-009</v>
      </c>
      <c r="BW1460" s="1" t="n">
        <v>6.331693E-009</v>
      </c>
      <c r="BX1460" s="0" t="n">
        <v>1</v>
      </c>
      <c r="BY1460" s="0" t="n">
        <v>1</v>
      </c>
      <c r="BZ1460" s="0" t="n">
        <v>0</v>
      </c>
      <c r="CA1460" s="0" t="n">
        <v>0</v>
      </c>
      <c r="CB1460" s="0" t="n">
        <v>0</v>
      </c>
      <c r="CC1460" s="0" t="n">
        <v>1</v>
      </c>
      <c r="CD1460" s="2" t="n">
        <f aca="false">SQRT(SUMSQ(AB1460:AD1460))</f>
        <v>0</v>
      </c>
      <c r="CE1460" s="2" t="n">
        <f aca="false">SQRT(SUMSQ(AP1460:AR1460))</f>
        <v>0</v>
      </c>
      <c r="CF1460" s="2" t="n">
        <f aca="false">SQRT(SUMSQ(BD1460:BF1460))</f>
        <v>0</v>
      </c>
      <c r="CG1460" s="2" t="n">
        <f aca="false">SQRT(SUMSQ(BR1460:BT1460))</f>
        <v>0.011037628883379</v>
      </c>
      <c r="CH1460" s="2" t="n">
        <f aca="false">DEGREES(2*ACOS(AH1460))</f>
        <v>0</v>
      </c>
      <c r="CI1460" s="2" t="n">
        <f aca="false">DEGREES(2*ACOS(AV1460))</f>
        <v>0</v>
      </c>
      <c r="CJ1460" s="2" t="n">
        <f aca="false">DEGREES(2*ACOS(BJ1460))</f>
        <v>0</v>
      </c>
      <c r="CK1460" s="2" t="n">
        <f aca="false">DEGREES(2*ACOS(BX1460))</f>
        <v>0</v>
      </c>
      <c r="CL1460" s="0" t="n">
        <f aca="false">ABS(AI1460-1)</f>
        <v>0</v>
      </c>
      <c r="CM1460" s="0" t="n">
        <f aca="false">ABS(AW1460-1)</f>
        <v>0</v>
      </c>
      <c r="CN1460" s="0" t="n">
        <f aca="false">ABS(BK1460-1)</f>
        <v>0</v>
      </c>
      <c r="CO1460" s="0" t="n">
        <f aca="false">ABS(BY1460-1)</f>
        <v>0</v>
      </c>
      <c r="CP1460" s="3" t="n">
        <f aca="false">DEGREES(2*ACOS(AH1460))</f>
        <v>0</v>
      </c>
      <c r="CQ1460" s="3" t="n">
        <f aca="false">DEGREES(2*ACOS(AV1460))</f>
        <v>0</v>
      </c>
      <c r="CR1460" s="3" t="n">
        <f aca="false">DEGREES(2*ACOS(BJ1460))</f>
        <v>0</v>
      </c>
      <c r="CS1460" s="3" t="n">
        <f aca="false">DEGREES(2*ACOS(CC1460))</f>
        <v>0</v>
      </c>
      <c r="CT1460" s="0" t="n">
        <f aca="false">SUM(CD1460:CR1460)</f>
        <v>0.011037628883379</v>
      </c>
      <c r="CU1460" s="4" t="n">
        <f aca="false">(CT1460-MIN($CT$5:$CT$1744))/(MAX($CT$5:$CT$1744)-MIN($CT$5:$CT$1744))</f>
        <v>0.00105347386129812</v>
      </c>
      <c r="CV1460" s="0" t="n">
        <f aca="false">SUM(CD1460,CH1460,CL1460,CP1460)</f>
        <v>0</v>
      </c>
      <c r="CW1460" s="0" t="n">
        <f aca="false">SUM(CE1460,CI1460,CM1460,CQ1460)</f>
        <v>0</v>
      </c>
      <c r="CX1460" s="0" t="n">
        <f aca="false">SUM(CF1460,CJ1460,CN1460,CR1460)</f>
        <v>0</v>
      </c>
      <c r="CY1460" s="0" t="n">
        <f aca="false">SUM(CG1460,CK1460,CO1460)</f>
        <v>0.011037628883379</v>
      </c>
      <c r="CZ1460" s="5" t="str">
        <f aca="false">IF(CD1460=0,IF(CH1460=0,IF(CL1460=0,IF(CP1460=0,"NULL","4"),"3"),"2"),"1")</f>
        <v>NULL</v>
      </c>
    </row>
    <row r="1461" customFormat="false" ht="14.9" hidden="false" customHeight="false" outlineLevel="0" collapsed="false">
      <c r="A1461" s="0" t="n">
        <v>2424.649</v>
      </c>
      <c r="B1461" s="0" t="n">
        <v>3.481781</v>
      </c>
      <c r="C1461" s="0" t="n">
        <v>2.539482</v>
      </c>
      <c r="D1461" s="0" t="n">
        <v>1.968108</v>
      </c>
      <c r="E1461" s="0" t="n">
        <v>0.006357414</v>
      </c>
      <c r="F1461" s="0" t="n">
        <v>-0.1174159</v>
      </c>
      <c r="G1461" s="0" t="n">
        <v>0.04240499</v>
      </c>
      <c r="H1461" s="0" t="n">
        <v>0.9921567</v>
      </c>
      <c r="I1461" s="0" t="n">
        <v>0.335189</v>
      </c>
      <c r="J1461" s="0" t="n">
        <v>-0.03655414</v>
      </c>
      <c r="K1461" s="0" t="n">
        <v>0.7713644</v>
      </c>
      <c r="L1461" s="0" t="n">
        <v>0.04448926</v>
      </c>
      <c r="M1461" s="0" t="n">
        <v>0.6337835</v>
      </c>
      <c r="N1461" s="0" t="n">
        <v>1</v>
      </c>
      <c r="O1461" s="0" t="n">
        <v>-0.0006403923</v>
      </c>
      <c r="P1461" s="1" t="n">
        <v>-4.935265E-005</v>
      </c>
      <c r="Q1461" s="0" t="n">
        <v>-0.0001598597</v>
      </c>
      <c r="R1461" s="0" t="n">
        <v>48.71262</v>
      </c>
      <c r="S1461" s="0" t="n">
        <v>30.93395</v>
      </c>
      <c r="T1461" s="0" t="n">
        <v>3.54267</v>
      </c>
      <c r="U1461" s="0" t="n">
        <v>22.82751</v>
      </c>
      <c r="V1461" s="0" t="n">
        <v>37.66073</v>
      </c>
      <c r="W1461" s="0" t="n">
        <v>40.5546</v>
      </c>
      <c r="X1461" s="0" t="n">
        <v>46.37875</v>
      </c>
      <c r="Y1461" s="0" t="n">
        <v>50.38387</v>
      </c>
      <c r="Z1461" s="0" t="n">
        <v>0</v>
      </c>
      <c r="AA1461" s="0" t="n">
        <v>1</v>
      </c>
      <c r="AB1461" s="0" t="n">
        <v>0</v>
      </c>
      <c r="AC1461" s="0" t="n">
        <v>0</v>
      </c>
      <c r="AD1461" s="0" t="n">
        <v>0</v>
      </c>
      <c r="AE1461" s="1" t="n">
        <v>1.150964E-009</v>
      </c>
      <c r="AF1461" s="1" t="n">
        <v>-3.363501E-009</v>
      </c>
      <c r="AG1461" s="1" t="n">
        <v>-9.33322E-009</v>
      </c>
      <c r="AH1461" s="0" t="n">
        <v>1</v>
      </c>
      <c r="AI1461" s="0" t="n">
        <v>1</v>
      </c>
      <c r="AJ1461" s="0" t="n">
        <v>0</v>
      </c>
      <c r="AK1461" s="0" t="n">
        <v>0</v>
      </c>
      <c r="AL1461" s="0" t="n">
        <v>0</v>
      </c>
      <c r="AM1461" s="0" t="n">
        <v>1</v>
      </c>
      <c r="AN1461" s="0" t="n">
        <v>1</v>
      </c>
      <c r="AO1461" s="0" t="n">
        <v>1</v>
      </c>
      <c r="AP1461" s="0" t="n">
        <v>0</v>
      </c>
      <c r="AQ1461" s="0" t="n">
        <v>0</v>
      </c>
      <c r="AR1461" s="0" t="n">
        <v>0</v>
      </c>
      <c r="AS1461" s="1" t="n">
        <v>-7.967573E-010</v>
      </c>
      <c r="AT1461" s="1" t="n">
        <v>6.201775E-009</v>
      </c>
      <c r="AU1461" s="1" t="n">
        <v>-9.275628E-009</v>
      </c>
      <c r="AV1461" s="0" t="n">
        <v>1</v>
      </c>
      <c r="AW1461" s="0" t="n">
        <v>1</v>
      </c>
      <c r="AX1461" s="0" t="n">
        <v>0</v>
      </c>
      <c r="AY1461" s="0" t="n">
        <v>0</v>
      </c>
      <c r="AZ1461" s="0" t="n">
        <v>0</v>
      </c>
      <c r="BA1461" s="0" t="n">
        <v>1</v>
      </c>
      <c r="BB1461" s="0" t="n">
        <v>2</v>
      </c>
      <c r="BC1461" s="0" t="n">
        <v>1</v>
      </c>
      <c r="BD1461" s="0" t="n">
        <v>0</v>
      </c>
      <c r="BE1461" s="0" t="n">
        <v>0</v>
      </c>
      <c r="BF1461" s="0" t="n">
        <v>0</v>
      </c>
      <c r="BG1461" s="1" t="n">
        <v>-1.664278E-009</v>
      </c>
      <c r="BH1461" s="1" t="n">
        <v>1.125843E-008</v>
      </c>
      <c r="BI1461" s="1" t="n">
        <v>-9.710447E-009</v>
      </c>
      <c r="BJ1461" s="0" t="n">
        <v>1</v>
      </c>
      <c r="BK1461" s="0" t="n">
        <v>1</v>
      </c>
      <c r="BL1461" s="0" t="n">
        <v>0</v>
      </c>
      <c r="BM1461" s="0" t="n">
        <v>0</v>
      </c>
      <c r="BN1461" s="0" t="n">
        <v>0</v>
      </c>
      <c r="BO1461" s="0" t="n">
        <v>1</v>
      </c>
      <c r="BP1461" s="0" t="n">
        <v>3</v>
      </c>
      <c r="BQ1461" s="0" t="n">
        <v>1</v>
      </c>
      <c r="BR1461" s="0" t="n">
        <v>0.0002758903</v>
      </c>
      <c r="BS1461" s="0" t="n">
        <v>0.0003384441</v>
      </c>
      <c r="BT1461" s="0" t="n">
        <v>0.01350568</v>
      </c>
      <c r="BU1461" s="1" t="n">
        <v>-2.831484E-010</v>
      </c>
      <c r="BV1461" s="1" t="n">
        <v>5.267567E-009</v>
      </c>
      <c r="BW1461" s="1" t="n">
        <v>-1.12128E-008</v>
      </c>
      <c r="BX1461" s="0" t="n">
        <v>1</v>
      </c>
      <c r="BY1461" s="0" t="n">
        <v>1</v>
      </c>
      <c r="BZ1461" s="0" t="n">
        <v>0</v>
      </c>
      <c r="CA1461" s="0" t="n">
        <v>0</v>
      </c>
      <c r="CB1461" s="0" t="n">
        <v>0</v>
      </c>
      <c r="CC1461" s="0" t="n">
        <v>1</v>
      </c>
      <c r="CD1461" s="2" t="n">
        <f aca="false">SQRT(SUMSQ(AB1461:AD1461))</f>
        <v>0</v>
      </c>
      <c r="CE1461" s="2" t="n">
        <f aca="false">SQRT(SUMSQ(AP1461:AR1461))</f>
        <v>0</v>
      </c>
      <c r="CF1461" s="2" t="n">
        <f aca="false">SQRT(SUMSQ(BD1461:BF1461))</f>
        <v>0</v>
      </c>
      <c r="CG1461" s="2" t="n">
        <f aca="false">SQRT(SUMSQ(BR1461:BT1461))</f>
        <v>0.0135127366631952</v>
      </c>
      <c r="CH1461" s="2" t="n">
        <f aca="false">DEGREES(2*ACOS(AH1461))</f>
        <v>0</v>
      </c>
      <c r="CI1461" s="2" t="n">
        <f aca="false">DEGREES(2*ACOS(AV1461))</f>
        <v>0</v>
      </c>
      <c r="CJ1461" s="2" t="n">
        <f aca="false">DEGREES(2*ACOS(BJ1461))</f>
        <v>0</v>
      </c>
      <c r="CK1461" s="2" t="n">
        <f aca="false">DEGREES(2*ACOS(BX1461))</f>
        <v>0</v>
      </c>
      <c r="CL1461" s="0" t="n">
        <f aca="false">ABS(AI1461-1)</f>
        <v>0</v>
      </c>
      <c r="CM1461" s="0" t="n">
        <f aca="false">ABS(AW1461-1)</f>
        <v>0</v>
      </c>
      <c r="CN1461" s="0" t="n">
        <f aca="false">ABS(BK1461-1)</f>
        <v>0</v>
      </c>
      <c r="CO1461" s="0" t="n">
        <f aca="false">ABS(BY1461-1)</f>
        <v>0</v>
      </c>
      <c r="CP1461" s="3" t="n">
        <f aca="false">DEGREES(2*ACOS(AH1461))</f>
        <v>0</v>
      </c>
      <c r="CQ1461" s="3" t="n">
        <f aca="false">DEGREES(2*ACOS(AV1461))</f>
        <v>0</v>
      </c>
      <c r="CR1461" s="3" t="n">
        <f aca="false">DEGREES(2*ACOS(BJ1461))</f>
        <v>0</v>
      </c>
      <c r="CS1461" s="3" t="n">
        <f aca="false">DEGREES(2*ACOS(CC1461))</f>
        <v>0</v>
      </c>
      <c r="CT1461" s="0" t="n">
        <f aca="false">SUM(CD1461:CR1461)</f>
        <v>0.0135127366631952</v>
      </c>
      <c r="CU1461" s="4" t="n">
        <f aca="false">(CT1461-MIN($CT$5:$CT$1744))/(MAX($CT$5:$CT$1744)-MIN($CT$5:$CT$1744))</f>
        <v>0.00128970769172328</v>
      </c>
      <c r="CV1461" s="0" t="n">
        <f aca="false">SUM(CD1461,CH1461,CL1461,CP1461)</f>
        <v>0</v>
      </c>
      <c r="CW1461" s="0" t="n">
        <f aca="false">SUM(CE1461,CI1461,CM1461,CQ1461)</f>
        <v>0</v>
      </c>
      <c r="CX1461" s="0" t="n">
        <f aca="false">SUM(CF1461,CJ1461,CN1461,CR1461)</f>
        <v>0</v>
      </c>
      <c r="CY1461" s="0" t="n">
        <f aca="false">SUM(CG1461,CK1461,CO1461)</f>
        <v>0.0135127366631952</v>
      </c>
      <c r="CZ1461" s="5" t="str">
        <f aca="false">IF(CD1461=0,IF(CH1461=0,IF(CL1461=0,IF(CP1461=0,"NULL","4"),"3"),"2"),"1")</f>
        <v>NULL</v>
      </c>
    </row>
    <row r="1462" customFormat="false" ht="14.9" hidden="false" customHeight="false" outlineLevel="0" collapsed="false">
      <c r="A1462" s="0" t="n">
        <v>2424.699</v>
      </c>
      <c r="B1462" s="0" t="n">
        <v>3.478683</v>
      </c>
      <c r="C1462" s="0" t="n">
        <v>2.539541</v>
      </c>
      <c r="D1462" s="0" t="n">
        <v>1.979768</v>
      </c>
      <c r="E1462" s="0" t="n">
        <v>0.006357427</v>
      </c>
      <c r="F1462" s="0" t="n">
        <v>-0.1174159</v>
      </c>
      <c r="G1462" s="0" t="n">
        <v>0.04240505</v>
      </c>
      <c r="H1462" s="0" t="n">
        <v>0.9921567</v>
      </c>
      <c r="I1462" s="0" t="n">
        <v>0.335189</v>
      </c>
      <c r="J1462" s="0" t="n">
        <v>-0.03674867</v>
      </c>
      <c r="K1462" s="0" t="n">
        <v>0.77024</v>
      </c>
      <c r="L1462" s="0" t="n">
        <v>0.04456595</v>
      </c>
      <c r="M1462" s="0" t="n">
        <v>0.6351329</v>
      </c>
      <c r="N1462" s="0" t="n">
        <v>1</v>
      </c>
      <c r="O1462" s="0" t="n">
        <v>-0.0006728172</v>
      </c>
      <c r="P1462" s="1" t="n">
        <v>-4.696846E-005</v>
      </c>
      <c r="Q1462" s="0" t="n">
        <v>-0.0001729727</v>
      </c>
      <c r="R1462" s="0" t="n">
        <v>48.56554</v>
      </c>
      <c r="S1462" s="0" t="n">
        <v>30.67548</v>
      </c>
      <c r="T1462" s="0" t="n">
        <v>3.284964</v>
      </c>
      <c r="U1462" s="0" t="n">
        <v>23.15906</v>
      </c>
      <c r="V1462" s="0" t="n">
        <v>37.96651</v>
      </c>
      <c r="W1462" s="0" t="n">
        <v>40.84484</v>
      </c>
      <c r="X1462" s="0" t="n">
        <v>46.58405</v>
      </c>
      <c r="Y1462" s="0" t="n">
        <v>50.60222</v>
      </c>
      <c r="Z1462" s="0" t="n">
        <v>0</v>
      </c>
      <c r="AA1462" s="0" t="n">
        <v>1</v>
      </c>
      <c r="AB1462" s="0" t="n">
        <v>0</v>
      </c>
      <c r="AC1462" s="0" t="n">
        <v>0</v>
      </c>
      <c r="AD1462" s="0" t="n">
        <v>0</v>
      </c>
      <c r="AE1462" s="1" t="n">
        <v>6.81285E-010</v>
      </c>
      <c r="AF1462" s="1" t="n">
        <v>-1.252553E-008</v>
      </c>
      <c r="AG1462" s="1" t="n">
        <v>8.436474E-009</v>
      </c>
      <c r="AH1462" s="0" t="n">
        <v>1</v>
      </c>
      <c r="AI1462" s="0" t="n">
        <v>1</v>
      </c>
      <c r="AJ1462" s="0" t="n">
        <v>0</v>
      </c>
      <c r="AK1462" s="0" t="n">
        <v>0</v>
      </c>
      <c r="AL1462" s="0" t="n">
        <v>0</v>
      </c>
      <c r="AM1462" s="0" t="n">
        <v>1</v>
      </c>
      <c r="AN1462" s="0" t="n">
        <v>1</v>
      </c>
      <c r="AO1462" s="0" t="n">
        <v>1</v>
      </c>
      <c r="AP1462" s="0" t="n">
        <v>0</v>
      </c>
      <c r="AQ1462" s="0" t="n">
        <v>0</v>
      </c>
      <c r="AR1462" s="0" t="n">
        <v>0</v>
      </c>
      <c r="AS1462" s="1" t="n">
        <v>3.079013E-010</v>
      </c>
      <c r="AT1462" s="1" t="n">
        <v>-1.086212E-008</v>
      </c>
      <c r="AU1462" s="1" t="n">
        <v>8.897415E-009</v>
      </c>
      <c r="AV1462" s="0" t="n">
        <v>1</v>
      </c>
      <c r="AW1462" s="0" t="n">
        <v>1</v>
      </c>
      <c r="AX1462" s="0" t="n">
        <v>0</v>
      </c>
      <c r="AY1462" s="0" t="n">
        <v>0</v>
      </c>
      <c r="AZ1462" s="0" t="n">
        <v>0</v>
      </c>
      <c r="BA1462" s="0" t="n">
        <v>1</v>
      </c>
      <c r="BB1462" s="0" t="n">
        <v>2</v>
      </c>
      <c r="BC1462" s="0" t="n">
        <v>1</v>
      </c>
      <c r="BD1462" s="0" t="n">
        <v>0</v>
      </c>
      <c r="BE1462" s="0" t="n">
        <v>0</v>
      </c>
      <c r="BF1462" s="0" t="n">
        <v>0</v>
      </c>
      <c r="BG1462" s="1" t="n">
        <v>3.721491E-010</v>
      </c>
      <c r="BH1462" s="1" t="n">
        <v>-7.184354E-009</v>
      </c>
      <c r="BI1462" s="1" t="n">
        <v>5.067744E-009</v>
      </c>
      <c r="BJ1462" s="0" t="n">
        <v>1</v>
      </c>
      <c r="BK1462" s="0" t="n">
        <v>1</v>
      </c>
      <c r="BL1462" s="0" t="n">
        <v>0</v>
      </c>
      <c r="BM1462" s="0" t="n">
        <v>0</v>
      </c>
      <c r="BN1462" s="0" t="n">
        <v>0</v>
      </c>
      <c r="BO1462" s="0" t="n">
        <v>1</v>
      </c>
      <c r="BP1462" s="0" t="n">
        <v>3</v>
      </c>
      <c r="BQ1462" s="0" t="n">
        <v>1</v>
      </c>
      <c r="BR1462" s="0" t="n">
        <v>0.0001397016</v>
      </c>
      <c r="BS1462" s="0" t="n">
        <v>0.0002229929</v>
      </c>
      <c r="BT1462" s="0" t="n">
        <v>0.009571607</v>
      </c>
      <c r="BU1462" s="1" t="n">
        <v>8.66536E-010</v>
      </c>
      <c r="BV1462" s="1" t="n">
        <v>-7.591264E-012</v>
      </c>
      <c r="BW1462" s="1" t="n">
        <v>1.259608E-008</v>
      </c>
      <c r="BX1462" s="0" t="n">
        <v>1</v>
      </c>
      <c r="BY1462" s="0" t="n">
        <v>1</v>
      </c>
      <c r="BZ1462" s="0" t="n">
        <v>0</v>
      </c>
      <c r="CA1462" s="0" t="n">
        <v>0</v>
      </c>
      <c r="CB1462" s="0" t="n">
        <v>0</v>
      </c>
      <c r="CC1462" s="0" t="n">
        <v>1</v>
      </c>
      <c r="CD1462" s="2" t="n">
        <f aca="false">SQRT(SUMSQ(AB1462:AD1462))</f>
        <v>0</v>
      </c>
      <c r="CE1462" s="2" t="n">
        <f aca="false">SQRT(SUMSQ(AP1462:AR1462))</f>
        <v>0</v>
      </c>
      <c r="CF1462" s="2" t="n">
        <f aca="false">SQRT(SUMSQ(BD1462:BF1462))</f>
        <v>0</v>
      </c>
      <c r="CG1462" s="2" t="n">
        <f aca="false">SQRT(SUMSQ(BR1462:BT1462))</f>
        <v>0.00957522338814829</v>
      </c>
      <c r="CH1462" s="2" t="n">
        <f aca="false">DEGREES(2*ACOS(AH1462))</f>
        <v>0</v>
      </c>
      <c r="CI1462" s="2" t="n">
        <f aca="false">DEGREES(2*ACOS(AV1462))</f>
        <v>0</v>
      </c>
      <c r="CJ1462" s="2" t="n">
        <f aca="false">DEGREES(2*ACOS(BJ1462))</f>
        <v>0</v>
      </c>
      <c r="CK1462" s="2" t="n">
        <f aca="false">DEGREES(2*ACOS(BX1462))</f>
        <v>0</v>
      </c>
      <c r="CL1462" s="0" t="n">
        <f aca="false">ABS(AI1462-1)</f>
        <v>0</v>
      </c>
      <c r="CM1462" s="0" t="n">
        <f aca="false">ABS(AW1462-1)</f>
        <v>0</v>
      </c>
      <c r="CN1462" s="0" t="n">
        <f aca="false">ABS(BK1462-1)</f>
        <v>0</v>
      </c>
      <c r="CO1462" s="0" t="n">
        <f aca="false">ABS(BY1462-1)</f>
        <v>0</v>
      </c>
      <c r="CP1462" s="3" t="n">
        <f aca="false">DEGREES(2*ACOS(AH1462))</f>
        <v>0</v>
      </c>
      <c r="CQ1462" s="3" t="n">
        <f aca="false">DEGREES(2*ACOS(AV1462))</f>
        <v>0</v>
      </c>
      <c r="CR1462" s="3" t="n">
        <f aca="false">DEGREES(2*ACOS(BJ1462))</f>
        <v>0</v>
      </c>
      <c r="CS1462" s="3" t="n">
        <f aca="false">DEGREES(2*ACOS(CC1462))</f>
        <v>0</v>
      </c>
      <c r="CT1462" s="0" t="n">
        <f aca="false">SUM(CD1462:CR1462)</f>
        <v>0.00957522338814829</v>
      </c>
      <c r="CU1462" s="4" t="n">
        <f aca="false">(CT1462-MIN($CT$5:$CT$1744))/(MAX($CT$5:$CT$1744)-MIN($CT$5:$CT$1744))</f>
        <v>0.000913896241854492</v>
      </c>
      <c r="CV1462" s="0" t="n">
        <f aca="false">SUM(CD1462,CH1462,CL1462,CP1462)</f>
        <v>0</v>
      </c>
      <c r="CW1462" s="0" t="n">
        <f aca="false">SUM(CE1462,CI1462,CM1462,CQ1462)</f>
        <v>0</v>
      </c>
      <c r="CX1462" s="0" t="n">
        <f aca="false">SUM(CF1462,CJ1462,CN1462,CR1462)</f>
        <v>0</v>
      </c>
      <c r="CY1462" s="0" t="n">
        <f aca="false">SUM(CG1462,CK1462,CO1462)</f>
        <v>0.00957522338814829</v>
      </c>
      <c r="CZ1462" s="5" t="str">
        <f aca="false">IF(CD1462=0,IF(CH1462=0,IF(CL1462=0,IF(CP1462=0,"NULL","4"),"3"),"2"),"1")</f>
        <v>NULL</v>
      </c>
    </row>
    <row r="1463" customFormat="false" ht="14.9" hidden="false" customHeight="false" outlineLevel="0" collapsed="false">
      <c r="A1463" s="0" t="n">
        <v>2424.749</v>
      </c>
      <c r="B1463" s="0" t="n">
        <v>3.472142</v>
      </c>
      <c r="C1463" s="0" t="n">
        <v>2.539916</v>
      </c>
      <c r="D1463" s="0" t="n">
        <v>1.991537</v>
      </c>
      <c r="E1463" s="0" t="n">
        <v>0.006357423</v>
      </c>
      <c r="F1463" s="0" t="n">
        <v>-0.1174159</v>
      </c>
      <c r="G1463" s="0" t="n">
        <v>0.04240503</v>
      </c>
      <c r="H1463" s="0" t="n">
        <v>0.9921567</v>
      </c>
      <c r="I1463" s="0" t="n">
        <v>0.335189</v>
      </c>
      <c r="J1463" s="0" t="n">
        <v>-0.03692546</v>
      </c>
      <c r="K1463" s="0" t="n">
        <v>0.7692075</v>
      </c>
      <c r="L1463" s="0" t="n">
        <v>0.04463351</v>
      </c>
      <c r="M1463" s="0" t="n">
        <v>0.636368</v>
      </c>
      <c r="N1463" s="0" t="n">
        <v>1</v>
      </c>
      <c r="O1463" s="0" t="n">
        <v>-0.001091719</v>
      </c>
      <c r="P1463" s="1" t="n">
        <v>1.549721E-005</v>
      </c>
      <c r="Q1463" s="0" t="n">
        <v>-0.0003147125</v>
      </c>
      <c r="R1463" s="0" t="n">
        <v>48.42737</v>
      </c>
      <c r="S1463" s="0" t="n">
        <v>30.43023</v>
      </c>
      <c r="T1463" s="0" t="n">
        <v>3.0591</v>
      </c>
      <c r="U1463" s="0" t="n">
        <v>23.4749</v>
      </c>
      <c r="V1463" s="0" t="n">
        <v>38.26007</v>
      </c>
      <c r="W1463" s="0" t="n">
        <v>41.12301</v>
      </c>
      <c r="X1463" s="0" t="n">
        <v>46.78207</v>
      </c>
      <c r="Y1463" s="0" t="n">
        <v>50.81047</v>
      </c>
      <c r="Z1463" s="0" t="n">
        <v>0</v>
      </c>
      <c r="AA1463" s="0" t="n">
        <v>1</v>
      </c>
      <c r="AB1463" s="0" t="n">
        <v>0</v>
      </c>
      <c r="AC1463" s="0" t="n">
        <v>0</v>
      </c>
      <c r="AD1463" s="0" t="n">
        <v>0</v>
      </c>
      <c r="AE1463" s="1" t="n">
        <v>1.186102E-010</v>
      </c>
      <c r="AF1463" s="1" t="n">
        <v>3.383871E-010</v>
      </c>
      <c r="AG1463" s="1" t="n">
        <v>-9.946336E-010</v>
      </c>
      <c r="AH1463" s="0" t="n">
        <v>1</v>
      </c>
      <c r="AI1463" s="0" t="n">
        <v>1</v>
      </c>
      <c r="AJ1463" s="0" t="n">
        <v>0</v>
      </c>
      <c r="AK1463" s="0" t="n">
        <v>0</v>
      </c>
      <c r="AL1463" s="0" t="n">
        <v>0</v>
      </c>
      <c r="AM1463" s="0" t="n">
        <v>1</v>
      </c>
      <c r="AN1463" s="0" t="n">
        <v>1</v>
      </c>
      <c r="AO1463" s="0" t="n">
        <v>1</v>
      </c>
      <c r="AP1463" s="0" t="n">
        <v>0</v>
      </c>
      <c r="AQ1463" s="0" t="n">
        <v>0</v>
      </c>
      <c r="AR1463" s="0" t="n">
        <v>0</v>
      </c>
      <c r="AS1463" s="1" t="n">
        <v>-1.587661E-010</v>
      </c>
      <c r="AT1463" s="1" t="n">
        <v>6.209581E-009</v>
      </c>
      <c r="AU1463" s="1" t="n">
        <v>-1.172851E-009</v>
      </c>
      <c r="AV1463" s="0" t="n">
        <v>1</v>
      </c>
      <c r="AW1463" s="0" t="n">
        <v>1</v>
      </c>
      <c r="AX1463" s="0" t="n">
        <v>0</v>
      </c>
      <c r="AY1463" s="0" t="n">
        <v>0</v>
      </c>
      <c r="AZ1463" s="0" t="n">
        <v>0</v>
      </c>
      <c r="BA1463" s="0" t="n">
        <v>1</v>
      </c>
      <c r="BB1463" s="0" t="n">
        <v>2</v>
      </c>
      <c r="BC1463" s="0" t="n">
        <v>1</v>
      </c>
      <c r="BD1463" s="0" t="n">
        <v>0</v>
      </c>
      <c r="BE1463" s="0" t="n">
        <v>0</v>
      </c>
      <c r="BF1463" s="0" t="n">
        <v>0</v>
      </c>
      <c r="BG1463" s="1" t="n">
        <v>9.061479E-010</v>
      </c>
      <c r="BH1463" s="1" t="n">
        <v>1.830974E-009</v>
      </c>
      <c r="BI1463" s="1" t="n">
        <v>9.246118E-009</v>
      </c>
      <c r="BJ1463" s="0" t="n">
        <v>1</v>
      </c>
      <c r="BK1463" s="0" t="n">
        <v>1</v>
      </c>
      <c r="BL1463" s="0" t="n">
        <v>0</v>
      </c>
      <c r="BM1463" s="0" t="n">
        <v>0</v>
      </c>
      <c r="BN1463" s="0" t="n">
        <v>0</v>
      </c>
      <c r="BO1463" s="0" t="n">
        <v>1</v>
      </c>
      <c r="BP1463" s="0" t="n">
        <v>3</v>
      </c>
      <c r="BQ1463" s="0" t="n">
        <v>1</v>
      </c>
      <c r="BR1463" s="0" t="n">
        <v>0.0001925159</v>
      </c>
      <c r="BS1463" s="0" t="n">
        <v>0.0003259594</v>
      </c>
      <c r="BT1463" s="0" t="n">
        <v>0.01417939</v>
      </c>
      <c r="BU1463" s="1" t="n">
        <v>1.93586E-011</v>
      </c>
      <c r="BV1463" s="1" t="n">
        <v>7.121977E-009</v>
      </c>
      <c r="BW1463" s="1" t="n">
        <v>3.873965E-009</v>
      </c>
      <c r="BX1463" s="0" t="n">
        <v>1</v>
      </c>
      <c r="BY1463" s="0" t="n">
        <v>1</v>
      </c>
      <c r="BZ1463" s="0" t="n">
        <v>0</v>
      </c>
      <c r="CA1463" s="0" t="n">
        <v>0</v>
      </c>
      <c r="CB1463" s="0" t="n">
        <v>0</v>
      </c>
      <c r="CC1463" s="0" t="n">
        <v>1</v>
      </c>
      <c r="CD1463" s="2" t="n">
        <f aca="false">SQRT(SUMSQ(AB1463:AD1463))</f>
        <v>0</v>
      </c>
      <c r="CE1463" s="2" t="n">
        <f aca="false">SQRT(SUMSQ(AP1463:AR1463))</f>
        <v>0</v>
      </c>
      <c r="CF1463" s="2" t="n">
        <f aca="false">SQRT(SUMSQ(BD1463:BF1463))</f>
        <v>0</v>
      </c>
      <c r="CG1463" s="2" t="n">
        <f aca="false">SQRT(SUMSQ(BR1463:BT1463))</f>
        <v>0.0141844426282565</v>
      </c>
      <c r="CH1463" s="2" t="n">
        <f aca="false">DEGREES(2*ACOS(AH1463))</f>
        <v>0</v>
      </c>
      <c r="CI1463" s="2" t="n">
        <f aca="false">DEGREES(2*ACOS(AV1463))</f>
        <v>0</v>
      </c>
      <c r="CJ1463" s="2" t="n">
        <f aca="false">DEGREES(2*ACOS(BJ1463))</f>
        <v>0</v>
      </c>
      <c r="CK1463" s="2" t="n">
        <f aca="false">DEGREES(2*ACOS(BX1463))</f>
        <v>0</v>
      </c>
      <c r="CL1463" s="0" t="n">
        <f aca="false">ABS(AI1463-1)</f>
        <v>0</v>
      </c>
      <c r="CM1463" s="0" t="n">
        <f aca="false">ABS(AW1463-1)</f>
        <v>0</v>
      </c>
      <c r="CN1463" s="0" t="n">
        <f aca="false">ABS(BK1463-1)</f>
        <v>0</v>
      </c>
      <c r="CO1463" s="0" t="n">
        <f aca="false">ABS(BY1463-1)</f>
        <v>0</v>
      </c>
      <c r="CP1463" s="3" t="n">
        <f aca="false">DEGREES(2*ACOS(AH1463))</f>
        <v>0</v>
      </c>
      <c r="CQ1463" s="3" t="n">
        <f aca="false">DEGREES(2*ACOS(AV1463))</f>
        <v>0</v>
      </c>
      <c r="CR1463" s="3" t="n">
        <f aca="false">DEGREES(2*ACOS(BJ1463))</f>
        <v>0</v>
      </c>
      <c r="CS1463" s="3" t="n">
        <f aca="false">DEGREES(2*ACOS(CC1463))</f>
        <v>0</v>
      </c>
      <c r="CT1463" s="0" t="n">
        <f aca="false">SUM(CD1463:CR1463)</f>
        <v>0.0141844426282565</v>
      </c>
      <c r="CU1463" s="4" t="n">
        <f aca="false">(CT1463-MIN($CT$5:$CT$1744))/(MAX($CT$5:$CT$1744)-MIN($CT$5:$CT$1744))</f>
        <v>0.00135381789910086</v>
      </c>
      <c r="CV1463" s="0" t="n">
        <f aca="false">SUM(CD1463,CH1463,CL1463,CP1463)</f>
        <v>0</v>
      </c>
      <c r="CW1463" s="0" t="n">
        <f aca="false">SUM(CE1463,CI1463,CM1463,CQ1463)</f>
        <v>0</v>
      </c>
      <c r="CX1463" s="0" t="n">
        <f aca="false">SUM(CF1463,CJ1463,CN1463,CR1463)</f>
        <v>0</v>
      </c>
      <c r="CY1463" s="0" t="n">
        <f aca="false">SUM(CG1463,CK1463,CO1463)</f>
        <v>0.0141844426282565</v>
      </c>
      <c r="CZ1463" s="5" t="str">
        <f aca="false">IF(CD1463=0,IF(CH1463=0,IF(CL1463=0,IF(CP1463=0,"NULL","4"),"3"),"2"),"1")</f>
        <v>NULL</v>
      </c>
    </row>
    <row r="1464" customFormat="false" ht="14.9" hidden="false" customHeight="false" outlineLevel="0" collapsed="false">
      <c r="A1464" s="0" t="n">
        <v>2424.799</v>
      </c>
      <c r="B1464" s="0" t="n">
        <v>3.46721</v>
      </c>
      <c r="C1464" s="0" t="n">
        <v>2.540338</v>
      </c>
      <c r="D1464" s="0" t="n">
        <v>2.003306</v>
      </c>
      <c r="E1464" s="0" t="n">
        <v>0.006357432</v>
      </c>
      <c r="F1464" s="0" t="n">
        <v>-0.1174159</v>
      </c>
      <c r="G1464" s="0" t="n">
        <v>0.04240504</v>
      </c>
      <c r="H1464" s="0" t="n">
        <v>0.9921567</v>
      </c>
      <c r="I1464" s="0" t="n">
        <v>0.335189</v>
      </c>
      <c r="J1464" s="0" t="n">
        <v>-0.03709275</v>
      </c>
      <c r="K1464" s="0" t="n">
        <v>0.7682473</v>
      </c>
      <c r="L1464" s="0" t="n">
        <v>0.04469937</v>
      </c>
      <c r="M1464" s="0" t="n">
        <v>0.6375125</v>
      </c>
      <c r="N1464" s="0" t="n">
        <v>1</v>
      </c>
      <c r="O1464" s="0" t="n">
        <v>-0.001142502</v>
      </c>
      <c r="P1464" s="1" t="n">
        <v>2.69413E-005</v>
      </c>
      <c r="Q1464" s="0" t="n">
        <v>-0.0005469322</v>
      </c>
      <c r="R1464" s="0" t="n">
        <v>48.28588</v>
      </c>
      <c r="S1464" s="0" t="n">
        <v>30.19267</v>
      </c>
      <c r="T1464" s="0" t="n">
        <v>2.829192</v>
      </c>
      <c r="U1464" s="0" t="n">
        <v>23.79308</v>
      </c>
      <c r="V1464" s="0" t="n">
        <v>38.53587</v>
      </c>
      <c r="W1464" s="0" t="n">
        <v>41.38888</v>
      </c>
      <c r="X1464" s="0" t="n">
        <v>46.96667</v>
      </c>
      <c r="Y1464" s="0" t="n">
        <v>51.02555</v>
      </c>
      <c r="Z1464" s="0" t="n">
        <v>0</v>
      </c>
      <c r="AA1464" s="0" t="n">
        <v>1</v>
      </c>
      <c r="AB1464" s="0" t="n">
        <v>0</v>
      </c>
      <c r="AC1464" s="0" t="n">
        <v>0</v>
      </c>
      <c r="AD1464" s="0" t="n">
        <v>0</v>
      </c>
      <c r="AE1464" s="1" t="n">
        <v>3.938401E-010</v>
      </c>
      <c r="AF1464" s="1" t="n">
        <v>6.564433E-009</v>
      </c>
      <c r="AG1464" s="1" t="n">
        <v>2.445471E-009</v>
      </c>
      <c r="AH1464" s="0" t="n">
        <v>1</v>
      </c>
      <c r="AI1464" s="0" t="n">
        <v>1</v>
      </c>
      <c r="AJ1464" s="0" t="n">
        <v>0</v>
      </c>
      <c r="AK1464" s="0" t="n">
        <v>0</v>
      </c>
      <c r="AL1464" s="0" t="n">
        <v>0</v>
      </c>
      <c r="AM1464" s="0" t="n">
        <v>1</v>
      </c>
      <c r="AN1464" s="0" t="n">
        <v>1</v>
      </c>
      <c r="AO1464" s="0" t="n">
        <v>1</v>
      </c>
      <c r="AP1464" s="0" t="n">
        <v>0</v>
      </c>
      <c r="AQ1464" s="0" t="n">
        <v>0</v>
      </c>
      <c r="AR1464" s="0" t="n">
        <v>0</v>
      </c>
      <c r="AS1464" s="1" t="n">
        <v>6.823811E-011</v>
      </c>
      <c r="AT1464" s="1" t="n">
        <v>1.048362E-008</v>
      </c>
      <c r="AU1464" s="1" t="n">
        <v>9.204837E-011</v>
      </c>
      <c r="AV1464" s="0" t="n">
        <v>1</v>
      </c>
      <c r="AW1464" s="0" t="n">
        <v>1</v>
      </c>
      <c r="AX1464" s="0" t="n">
        <v>0</v>
      </c>
      <c r="AY1464" s="0" t="n">
        <v>0</v>
      </c>
      <c r="AZ1464" s="0" t="n">
        <v>0</v>
      </c>
      <c r="BA1464" s="0" t="n">
        <v>1</v>
      </c>
      <c r="BB1464" s="0" t="n">
        <v>2</v>
      </c>
      <c r="BC1464" s="0" t="n">
        <v>1</v>
      </c>
      <c r="BD1464" s="0" t="n">
        <v>0</v>
      </c>
      <c r="BE1464" s="0" t="n">
        <v>0</v>
      </c>
      <c r="BF1464" s="0" t="n">
        <v>0</v>
      </c>
      <c r="BG1464" s="1" t="n">
        <v>1.448582E-010</v>
      </c>
      <c r="BH1464" s="1" t="n">
        <v>6.629738E-009</v>
      </c>
      <c r="BI1464" s="1" t="n">
        <v>-4.162112E-009</v>
      </c>
      <c r="BJ1464" s="0" t="n">
        <v>1</v>
      </c>
      <c r="BK1464" s="0" t="n">
        <v>1</v>
      </c>
      <c r="BL1464" s="0" t="n">
        <v>0</v>
      </c>
      <c r="BM1464" s="0" t="n">
        <v>0</v>
      </c>
      <c r="BN1464" s="0" t="n">
        <v>0</v>
      </c>
      <c r="BO1464" s="0" t="n">
        <v>1</v>
      </c>
      <c r="BP1464" s="0" t="n">
        <v>3</v>
      </c>
      <c r="BQ1464" s="0" t="n">
        <v>1</v>
      </c>
      <c r="BR1464" s="0" t="n">
        <v>0.0001568462</v>
      </c>
      <c r="BS1464" s="0" t="n">
        <v>0.0002997257</v>
      </c>
      <c r="BT1464" s="0" t="n">
        <v>0.01336782</v>
      </c>
      <c r="BU1464" s="1" t="n">
        <v>3.73946E-010</v>
      </c>
      <c r="BV1464" s="1" t="n">
        <v>6.254644E-009</v>
      </c>
      <c r="BW1464" s="1" t="n">
        <v>-1.422768E-009</v>
      </c>
      <c r="BX1464" s="0" t="n">
        <v>1</v>
      </c>
      <c r="BY1464" s="0" t="n">
        <v>1</v>
      </c>
      <c r="BZ1464" s="0" t="n">
        <v>0</v>
      </c>
      <c r="CA1464" s="0" t="n">
        <v>0</v>
      </c>
      <c r="CB1464" s="0" t="n">
        <v>0</v>
      </c>
      <c r="CC1464" s="0" t="n">
        <v>1</v>
      </c>
      <c r="CD1464" s="2" t="n">
        <f aca="false">SQRT(SUMSQ(AB1464:AD1464))</f>
        <v>0</v>
      </c>
      <c r="CE1464" s="2" t="n">
        <f aca="false">SQRT(SUMSQ(AP1464:AR1464))</f>
        <v>0</v>
      </c>
      <c r="CF1464" s="2" t="n">
        <f aca="false">SQRT(SUMSQ(BD1464:BF1464))</f>
        <v>0</v>
      </c>
      <c r="CG1464" s="2" t="n">
        <f aca="false">SQRT(SUMSQ(BR1464:BT1464))</f>
        <v>0.0133720996024594</v>
      </c>
      <c r="CH1464" s="2" t="n">
        <f aca="false">DEGREES(2*ACOS(AH1464))</f>
        <v>0</v>
      </c>
      <c r="CI1464" s="2" t="n">
        <f aca="false">DEGREES(2*ACOS(AV1464))</f>
        <v>0</v>
      </c>
      <c r="CJ1464" s="2" t="n">
        <f aca="false">DEGREES(2*ACOS(BJ1464))</f>
        <v>0</v>
      </c>
      <c r="CK1464" s="2" t="n">
        <f aca="false">DEGREES(2*ACOS(BX1464))</f>
        <v>0</v>
      </c>
      <c r="CL1464" s="0" t="n">
        <f aca="false">ABS(AI1464-1)</f>
        <v>0</v>
      </c>
      <c r="CM1464" s="0" t="n">
        <f aca="false">ABS(AW1464-1)</f>
        <v>0</v>
      </c>
      <c r="CN1464" s="0" t="n">
        <f aca="false">ABS(BK1464-1)</f>
        <v>0</v>
      </c>
      <c r="CO1464" s="0" t="n">
        <f aca="false">ABS(BY1464-1)</f>
        <v>0</v>
      </c>
      <c r="CP1464" s="3" t="n">
        <f aca="false">DEGREES(2*ACOS(AH1464))</f>
        <v>0</v>
      </c>
      <c r="CQ1464" s="3" t="n">
        <f aca="false">DEGREES(2*ACOS(AV1464))</f>
        <v>0</v>
      </c>
      <c r="CR1464" s="3" t="n">
        <f aca="false">DEGREES(2*ACOS(BJ1464))</f>
        <v>0</v>
      </c>
      <c r="CS1464" s="3" t="n">
        <f aca="false">DEGREES(2*ACOS(CC1464))</f>
        <v>0</v>
      </c>
      <c r="CT1464" s="0" t="n">
        <f aca="false">SUM(CD1464:CR1464)</f>
        <v>0.0133720996024594</v>
      </c>
      <c r="CU1464" s="4" t="n">
        <f aca="false">(CT1464-MIN($CT$5:$CT$1744))/(MAX($CT$5:$CT$1744)-MIN($CT$5:$CT$1744))</f>
        <v>0.00127628474835561</v>
      </c>
      <c r="CV1464" s="0" t="n">
        <f aca="false">SUM(CD1464,CH1464,CL1464,CP1464)</f>
        <v>0</v>
      </c>
      <c r="CW1464" s="0" t="n">
        <f aca="false">SUM(CE1464,CI1464,CM1464,CQ1464)</f>
        <v>0</v>
      </c>
      <c r="CX1464" s="0" t="n">
        <f aca="false">SUM(CF1464,CJ1464,CN1464,CR1464)</f>
        <v>0</v>
      </c>
      <c r="CY1464" s="0" t="n">
        <f aca="false">SUM(CG1464,CK1464,CO1464)</f>
        <v>0.0133720996024594</v>
      </c>
      <c r="CZ1464" s="5" t="str">
        <f aca="false">IF(CD1464=0,IF(CH1464=0,IF(CL1464=0,IF(CP1464=0,"NULL","4"),"3"),"2"),"1")</f>
        <v>NULL</v>
      </c>
    </row>
    <row r="1465" customFormat="false" ht="14.9" hidden="false" customHeight="false" outlineLevel="0" collapsed="false">
      <c r="A1465" s="0" t="n">
        <v>2424.848</v>
      </c>
      <c r="B1465" s="0" t="n">
        <v>3.464709</v>
      </c>
      <c r="C1465" s="0" t="n">
        <v>2.540406</v>
      </c>
      <c r="D1465" s="0" t="n">
        <v>2.006024</v>
      </c>
      <c r="E1465" s="0" t="n">
        <v>0.006357435</v>
      </c>
      <c r="F1465" s="0" t="n">
        <v>-0.117416</v>
      </c>
      <c r="G1465" s="0" t="n">
        <v>0.04240508</v>
      </c>
      <c r="H1465" s="0" t="n">
        <v>0.9921567</v>
      </c>
      <c r="I1465" s="0" t="n">
        <v>0.335189</v>
      </c>
      <c r="J1465" s="0" t="n">
        <v>-0.03723896</v>
      </c>
      <c r="K1465" s="0" t="n">
        <v>0.7674296</v>
      </c>
      <c r="L1465" s="0" t="n">
        <v>0.04475959</v>
      </c>
      <c r="M1465" s="0" t="n">
        <v>0.6384839</v>
      </c>
      <c r="N1465" s="0" t="n">
        <v>1</v>
      </c>
      <c r="O1465" s="0" t="n">
        <v>-0.0002355576</v>
      </c>
      <c r="P1465" s="1" t="n">
        <v>-1.645088E-005</v>
      </c>
      <c r="Q1465" s="1" t="n">
        <v>-7.343292E-005</v>
      </c>
      <c r="R1465" s="0" t="n">
        <v>48.17146</v>
      </c>
      <c r="S1465" s="0" t="n">
        <v>30.00065</v>
      </c>
      <c r="T1465" s="0" t="n">
        <v>2.655431</v>
      </c>
      <c r="U1465" s="0" t="n">
        <v>24.05602</v>
      </c>
      <c r="V1465" s="0" t="n">
        <v>38.76084</v>
      </c>
      <c r="W1465" s="0" t="n">
        <v>41.60697</v>
      </c>
      <c r="X1465" s="0" t="n">
        <v>47.11853</v>
      </c>
      <c r="Y1465" s="0" t="n">
        <v>51.20534</v>
      </c>
      <c r="Z1465" s="0" t="n">
        <v>0</v>
      </c>
      <c r="AA1465" s="0" t="n">
        <v>1</v>
      </c>
      <c r="AB1465" s="0" t="n">
        <v>0</v>
      </c>
      <c r="AC1465" s="0" t="n">
        <v>0</v>
      </c>
      <c r="AD1465" s="0" t="n">
        <v>0</v>
      </c>
      <c r="AE1465" s="1" t="n">
        <v>-4.139929E-010</v>
      </c>
      <c r="AF1465" s="1" t="n">
        <v>-9.06791E-009</v>
      </c>
      <c r="AG1465" s="1" t="n">
        <v>2.393816E-009</v>
      </c>
      <c r="AH1465" s="0" t="n">
        <v>1</v>
      </c>
      <c r="AI1465" s="0" t="n">
        <v>1</v>
      </c>
      <c r="AJ1465" s="0" t="n">
        <v>0</v>
      </c>
      <c r="AK1465" s="0" t="n">
        <v>0</v>
      </c>
      <c r="AL1465" s="0" t="n">
        <v>0</v>
      </c>
      <c r="AM1465" s="0" t="n">
        <v>1</v>
      </c>
      <c r="AN1465" s="0" t="n">
        <v>1</v>
      </c>
      <c r="AO1465" s="0" t="n">
        <v>1</v>
      </c>
      <c r="AP1465" s="0" t="n">
        <v>0</v>
      </c>
      <c r="AQ1465" s="0" t="n">
        <v>0</v>
      </c>
      <c r="AR1465" s="0" t="n">
        <v>0</v>
      </c>
      <c r="AS1465" s="1" t="n">
        <v>-2.011223E-010</v>
      </c>
      <c r="AT1465" s="1" t="n">
        <v>-3.669354E-010</v>
      </c>
      <c r="AU1465" s="1" t="n">
        <v>4.552253E-009</v>
      </c>
      <c r="AV1465" s="0" t="n">
        <v>1</v>
      </c>
      <c r="AW1465" s="0" t="n">
        <v>1</v>
      </c>
      <c r="AX1465" s="0" t="n">
        <v>0</v>
      </c>
      <c r="AY1465" s="0" t="n">
        <v>0</v>
      </c>
      <c r="AZ1465" s="0" t="n">
        <v>0</v>
      </c>
      <c r="BA1465" s="0" t="n">
        <v>1</v>
      </c>
      <c r="BB1465" s="0" t="n">
        <v>2</v>
      </c>
      <c r="BC1465" s="0" t="n">
        <v>1</v>
      </c>
      <c r="BD1465" s="0" t="n">
        <v>0</v>
      </c>
      <c r="BE1465" s="0" t="n">
        <v>0</v>
      </c>
      <c r="BF1465" s="0" t="n">
        <v>0</v>
      </c>
      <c r="BG1465" s="1" t="n">
        <v>-3.371144E-010</v>
      </c>
      <c r="BH1465" s="1" t="n">
        <v>1.539493E-010</v>
      </c>
      <c r="BI1465" s="1" t="n">
        <v>6.064827E-009</v>
      </c>
      <c r="BJ1465" s="0" t="n">
        <v>1</v>
      </c>
      <c r="BK1465" s="0" t="n">
        <v>1</v>
      </c>
      <c r="BL1465" s="0" t="n">
        <v>0</v>
      </c>
      <c r="BM1465" s="0" t="n">
        <v>0</v>
      </c>
      <c r="BN1465" s="0" t="n">
        <v>0</v>
      </c>
      <c r="BO1465" s="0" t="n">
        <v>1</v>
      </c>
      <c r="BP1465" s="0" t="n">
        <v>3</v>
      </c>
      <c r="BQ1465" s="0" t="n">
        <v>1</v>
      </c>
      <c r="BR1465" s="0" t="n">
        <v>0</v>
      </c>
      <c r="BS1465" s="0" t="n">
        <v>0</v>
      </c>
      <c r="BT1465" s="0" t="n">
        <v>0</v>
      </c>
      <c r="BU1465" s="1" t="n">
        <v>-2.410686E-010</v>
      </c>
      <c r="BV1465" s="1" t="n">
        <v>-1.24231E-008</v>
      </c>
      <c r="BW1465" s="1" t="n">
        <v>8.730991E-010</v>
      </c>
      <c r="BX1465" s="0" t="n">
        <v>1</v>
      </c>
      <c r="BY1465" s="0" t="n">
        <v>1</v>
      </c>
      <c r="BZ1465" s="0" t="n">
        <v>0</v>
      </c>
      <c r="CA1465" s="0" t="n">
        <v>0</v>
      </c>
      <c r="CB1465" s="0" t="n">
        <v>0</v>
      </c>
      <c r="CC1465" s="0" t="n">
        <v>1</v>
      </c>
      <c r="CD1465" s="2" t="n">
        <f aca="false">SQRT(SUMSQ(AB1465:AD1465))</f>
        <v>0</v>
      </c>
      <c r="CE1465" s="2" t="n">
        <f aca="false">SQRT(SUMSQ(AP1465:AR1465))</f>
        <v>0</v>
      </c>
      <c r="CF1465" s="2" t="n">
        <f aca="false">SQRT(SUMSQ(BD1465:BF1465))</f>
        <v>0</v>
      </c>
      <c r="CG1465" s="2" t="n">
        <f aca="false">SQRT(SUMSQ(BR1465:BT1465))</f>
        <v>0</v>
      </c>
      <c r="CH1465" s="2" t="n">
        <f aca="false">DEGREES(2*ACOS(AH1465))</f>
        <v>0</v>
      </c>
      <c r="CI1465" s="2" t="n">
        <f aca="false">DEGREES(2*ACOS(AV1465))</f>
        <v>0</v>
      </c>
      <c r="CJ1465" s="2" t="n">
        <f aca="false">DEGREES(2*ACOS(BJ1465))</f>
        <v>0</v>
      </c>
      <c r="CK1465" s="2" t="n">
        <f aca="false">DEGREES(2*ACOS(BX1465))</f>
        <v>0</v>
      </c>
      <c r="CL1465" s="0" t="n">
        <f aca="false">ABS(AI1465-1)</f>
        <v>0</v>
      </c>
      <c r="CM1465" s="0" t="n">
        <f aca="false">ABS(AW1465-1)</f>
        <v>0</v>
      </c>
      <c r="CN1465" s="0" t="n">
        <f aca="false">ABS(BK1465-1)</f>
        <v>0</v>
      </c>
      <c r="CO1465" s="0" t="n">
        <f aca="false">ABS(BY1465-1)</f>
        <v>0</v>
      </c>
      <c r="CP1465" s="3" t="n">
        <f aca="false">DEGREES(2*ACOS(AH1465))</f>
        <v>0</v>
      </c>
      <c r="CQ1465" s="3" t="n">
        <f aca="false">DEGREES(2*ACOS(AV1465))</f>
        <v>0</v>
      </c>
      <c r="CR1465" s="3" t="n">
        <f aca="false">DEGREES(2*ACOS(BJ1465))</f>
        <v>0</v>
      </c>
      <c r="CS1465" s="3" t="n">
        <f aca="false">DEGREES(2*ACOS(CC1465))</f>
        <v>0</v>
      </c>
      <c r="CT1465" s="0" t="n">
        <f aca="false">SUM(CD1465:CR1465)</f>
        <v>0</v>
      </c>
      <c r="CU1465" s="4" t="n">
        <f aca="false">(CT1465-MIN($CT$5:$CT$1744))/(MAX($CT$5:$CT$1744)-MIN($CT$5:$CT$1744))</f>
        <v>0</v>
      </c>
      <c r="CV1465" s="0" t="n">
        <f aca="false">SUM(CD1465,CH1465,CL1465,CP1465)</f>
        <v>0</v>
      </c>
      <c r="CW1465" s="0" t="n">
        <f aca="false">SUM(CE1465,CI1465,CM1465,CQ1465)</f>
        <v>0</v>
      </c>
      <c r="CX1465" s="0" t="n">
        <f aca="false">SUM(CF1465,CJ1465,CN1465,CR1465)</f>
        <v>0</v>
      </c>
      <c r="CY1465" s="0" t="n">
        <f aca="false">SUM(CG1465,CK1465,CO1465)</f>
        <v>0</v>
      </c>
      <c r="CZ1465" s="5" t="str">
        <f aca="false">IF(CD1465=0,IF(CH1465=0,IF(CL1465=0,IF(CP1465=0,"NULL","4"),"3"),"2"),"1")</f>
        <v>NULL</v>
      </c>
    </row>
    <row r="1466" customFormat="false" ht="14.9" hidden="false" customHeight="false" outlineLevel="0" collapsed="false">
      <c r="A1466" s="0" t="n">
        <v>2424.898</v>
      </c>
      <c r="B1466" s="0" t="n">
        <v>3.464196</v>
      </c>
      <c r="C1466" s="0" t="n">
        <v>2.540306</v>
      </c>
      <c r="D1466" s="0" t="n">
        <v>2.006638</v>
      </c>
      <c r="E1466" s="0" t="n">
        <v>0.00635743</v>
      </c>
      <c r="F1466" s="0" t="n">
        <v>-0.117416</v>
      </c>
      <c r="G1466" s="0" t="n">
        <v>0.04240508</v>
      </c>
      <c r="H1466" s="0" t="n">
        <v>0.9921567</v>
      </c>
      <c r="I1466" s="0" t="n">
        <v>0.335189</v>
      </c>
      <c r="J1466" s="0" t="n">
        <v>-0.0373551</v>
      </c>
      <c r="K1466" s="0" t="n">
        <v>0.7667811</v>
      </c>
      <c r="L1466" s="0" t="n">
        <v>0.04480732</v>
      </c>
      <c r="M1466" s="0" t="n">
        <v>0.6392524</v>
      </c>
      <c r="N1466" s="0" t="n">
        <v>1</v>
      </c>
      <c r="O1466" s="1" t="n">
        <v>-5.674362E-005</v>
      </c>
      <c r="P1466" s="1" t="n">
        <v>-2.503395E-005</v>
      </c>
      <c r="Q1466" s="1" t="n">
        <v>2.002716E-005</v>
      </c>
      <c r="R1466" s="0" t="n">
        <v>48.12121</v>
      </c>
      <c r="S1466" s="0" t="n">
        <v>29.92327</v>
      </c>
      <c r="T1466" s="0" t="n">
        <v>2.580371</v>
      </c>
      <c r="U1466" s="0" t="n">
        <v>24.16299</v>
      </c>
      <c r="V1466" s="0" t="n">
        <v>38.84657</v>
      </c>
      <c r="W1466" s="0" t="n">
        <v>41.69063</v>
      </c>
      <c r="X1466" s="0" t="n">
        <v>47.17397</v>
      </c>
      <c r="Y1466" s="0" t="n">
        <v>51.27847</v>
      </c>
      <c r="Z1466" s="0" t="n">
        <v>0</v>
      </c>
      <c r="AA1466" s="0" t="n">
        <v>1</v>
      </c>
      <c r="AB1466" s="0" t="n">
        <v>0</v>
      </c>
      <c r="AC1466" s="0" t="n">
        <v>0</v>
      </c>
      <c r="AD1466" s="0" t="n">
        <v>0</v>
      </c>
      <c r="AE1466" s="1" t="n">
        <v>-1.445511E-009</v>
      </c>
      <c r="AF1466" s="1" t="n">
        <v>-1.629495E-009</v>
      </c>
      <c r="AG1466" s="1" t="n">
        <v>1.223011E-009</v>
      </c>
      <c r="AH1466" s="0" t="n">
        <v>1</v>
      </c>
      <c r="AI1466" s="0" t="n">
        <v>1</v>
      </c>
      <c r="AJ1466" s="0" t="n">
        <v>0</v>
      </c>
      <c r="AK1466" s="0" t="n">
        <v>0</v>
      </c>
      <c r="AL1466" s="0" t="n">
        <v>0</v>
      </c>
      <c r="AM1466" s="0" t="n">
        <v>1</v>
      </c>
      <c r="AN1466" s="0" t="n">
        <v>1</v>
      </c>
      <c r="AO1466" s="0" t="n">
        <v>1</v>
      </c>
      <c r="AP1466" s="0" t="n">
        <v>0</v>
      </c>
      <c r="AQ1466" s="0" t="n">
        <v>0</v>
      </c>
      <c r="AR1466" s="0" t="n">
        <v>0</v>
      </c>
      <c r="AS1466" s="1" t="n">
        <v>-2.098141E-009</v>
      </c>
      <c r="AT1466" s="1" t="n">
        <v>4.817621E-009</v>
      </c>
      <c r="AU1466" s="1" t="n">
        <v>-6.40191E-010</v>
      </c>
      <c r="AV1466" s="0" t="n">
        <v>1</v>
      </c>
      <c r="AW1466" s="0" t="n">
        <v>1</v>
      </c>
      <c r="AX1466" s="0" t="n">
        <v>0</v>
      </c>
      <c r="AY1466" s="0" t="n">
        <v>0</v>
      </c>
      <c r="AZ1466" s="0" t="n">
        <v>0</v>
      </c>
      <c r="BA1466" s="0" t="n">
        <v>1</v>
      </c>
      <c r="BB1466" s="0" t="n">
        <v>2</v>
      </c>
      <c r="BC1466" s="0" t="n">
        <v>1</v>
      </c>
      <c r="BD1466" s="0" t="n">
        <v>0</v>
      </c>
      <c r="BE1466" s="0" t="n">
        <v>0</v>
      </c>
      <c r="BF1466" s="0" t="n">
        <v>0</v>
      </c>
      <c r="BG1466" s="1" t="n">
        <v>-1.981958E-009</v>
      </c>
      <c r="BH1466" s="1" t="n">
        <v>1.851631E-009</v>
      </c>
      <c r="BI1466" s="1" t="n">
        <v>2.685304E-009</v>
      </c>
      <c r="BJ1466" s="0" t="n">
        <v>1</v>
      </c>
      <c r="BK1466" s="0" t="n">
        <v>1</v>
      </c>
      <c r="BL1466" s="0" t="n">
        <v>0</v>
      </c>
      <c r="BM1466" s="0" t="n">
        <v>0</v>
      </c>
      <c r="BN1466" s="0" t="n">
        <v>0</v>
      </c>
      <c r="BO1466" s="0" t="n">
        <v>1</v>
      </c>
      <c r="BP1466" s="0" t="n">
        <v>3</v>
      </c>
      <c r="BQ1466" s="0" t="n">
        <v>1</v>
      </c>
      <c r="BR1466" s="0" t="n">
        <v>0</v>
      </c>
      <c r="BS1466" s="0" t="n">
        <v>0</v>
      </c>
      <c r="BT1466" s="0" t="n">
        <v>0</v>
      </c>
      <c r="BU1466" s="1" t="n">
        <v>-1.445511E-009</v>
      </c>
      <c r="BV1466" s="1" t="n">
        <v>-1.629495E-009</v>
      </c>
      <c r="BW1466" s="1" t="n">
        <v>1.223011E-009</v>
      </c>
      <c r="BX1466" s="0" t="n">
        <v>1</v>
      </c>
      <c r="BY1466" s="0" t="n">
        <v>1</v>
      </c>
      <c r="BZ1466" s="0" t="n">
        <v>0</v>
      </c>
      <c r="CA1466" s="0" t="n">
        <v>0</v>
      </c>
      <c r="CB1466" s="0" t="n">
        <v>0</v>
      </c>
      <c r="CC1466" s="0" t="n">
        <v>1</v>
      </c>
      <c r="CD1466" s="2" t="n">
        <f aca="false">SQRT(SUMSQ(AB1466:AD1466))</f>
        <v>0</v>
      </c>
      <c r="CE1466" s="2" t="n">
        <f aca="false">SQRT(SUMSQ(AP1466:AR1466))</f>
        <v>0</v>
      </c>
      <c r="CF1466" s="2" t="n">
        <f aca="false">SQRT(SUMSQ(BD1466:BF1466))</f>
        <v>0</v>
      </c>
      <c r="CG1466" s="2" t="n">
        <f aca="false">SQRT(SUMSQ(BR1466:BT1466))</f>
        <v>0</v>
      </c>
      <c r="CH1466" s="2" t="n">
        <f aca="false">DEGREES(2*ACOS(AH1466))</f>
        <v>0</v>
      </c>
      <c r="CI1466" s="2" t="n">
        <f aca="false">DEGREES(2*ACOS(AV1466))</f>
        <v>0</v>
      </c>
      <c r="CJ1466" s="2" t="n">
        <f aca="false">DEGREES(2*ACOS(BJ1466))</f>
        <v>0</v>
      </c>
      <c r="CK1466" s="2" t="n">
        <f aca="false">DEGREES(2*ACOS(BX1466))</f>
        <v>0</v>
      </c>
      <c r="CL1466" s="0" t="n">
        <f aca="false">ABS(AI1466-1)</f>
        <v>0</v>
      </c>
      <c r="CM1466" s="0" t="n">
        <f aca="false">ABS(AW1466-1)</f>
        <v>0</v>
      </c>
      <c r="CN1466" s="0" t="n">
        <f aca="false">ABS(BK1466-1)</f>
        <v>0</v>
      </c>
      <c r="CO1466" s="0" t="n">
        <f aca="false">ABS(BY1466-1)</f>
        <v>0</v>
      </c>
      <c r="CP1466" s="3" t="n">
        <f aca="false">DEGREES(2*ACOS(AH1466))</f>
        <v>0</v>
      </c>
      <c r="CQ1466" s="3" t="n">
        <f aca="false">DEGREES(2*ACOS(AV1466))</f>
        <v>0</v>
      </c>
      <c r="CR1466" s="3" t="n">
        <f aca="false">DEGREES(2*ACOS(BJ1466))</f>
        <v>0</v>
      </c>
      <c r="CS1466" s="3" t="n">
        <f aca="false">DEGREES(2*ACOS(CC1466))</f>
        <v>0</v>
      </c>
      <c r="CT1466" s="0" t="n">
        <f aca="false">SUM(CD1466:CR1466)</f>
        <v>0</v>
      </c>
      <c r="CU1466" s="4" t="n">
        <f aca="false">(CT1466-MIN($CT$5:$CT$1744))/(MAX($CT$5:$CT$1744)-MIN($CT$5:$CT$1744))</f>
        <v>0</v>
      </c>
      <c r="CV1466" s="0" t="n">
        <f aca="false">SUM(CD1466,CH1466,CL1466,CP1466)</f>
        <v>0</v>
      </c>
      <c r="CW1466" s="0" t="n">
        <f aca="false">SUM(CE1466,CI1466,CM1466,CQ1466)</f>
        <v>0</v>
      </c>
      <c r="CX1466" s="0" t="n">
        <f aca="false">SUM(CF1466,CJ1466,CN1466,CR1466)</f>
        <v>0</v>
      </c>
      <c r="CY1466" s="0" t="n">
        <f aca="false">SUM(CG1466,CK1466,CO1466)</f>
        <v>0</v>
      </c>
      <c r="CZ1466" s="5" t="str">
        <f aca="false">IF(CD1466=0,IF(CH1466=0,IF(CL1466=0,IF(CP1466=0,"NULL","4"),"3"),"2"),"1")</f>
        <v>NULL</v>
      </c>
    </row>
    <row r="1467" customFormat="false" ht="14.9" hidden="false" customHeight="false" outlineLevel="0" collapsed="false">
      <c r="A1467" s="0" t="n">
        <v>2424.95</v>
      </c>
      <c r="B1467" s="0" t="n">
        <v>3.464023</v>
      </c>
      <c r="C1467" s="0" t="n">
        <v>2.540178</v>
      </c>
      <c r="D1467" s="0" t="n">
        <v>2.006903</v>
      </c>
      <c r="E1467" s="0" t="n">
        <v>0.006357432</v>
      </c>
      <c r="F1467" s="0" t="n">
        <v>-0.1174161</v>
      </c>
      <c r="G1467" s="0" t="n">
        <v>0.04240508</v>
      </c>
      <c r="H1467" s="0" t="n">
        <v>0.9921567</v>
      </c>
      <c r="I1467" s="0" t="n">
        <v>0.335189</v>
      </c>
      <c r="J1467" s="0" t="n">
        <v>-0.03744416</v>
      </c>
      <c r="K1467" s="0" t="n">
        <v>0.7662743</v>
      </c>
      <c r="L1467" s="0" t="n">
        <v>0.04484238</v>
      </c>
      <c r="M1467" s="0" t="n">
        <v>0.6398523</v>
      </c>
      <c r="N1467" s="0" t="n">
        <v>1</v>
      </c>
      <c r="O1467" s="1" t="n">
        <v>-2.69413E-005</v>
      </c>
      <c r="P1467" s="1" t="n">
        <v>-2.670288E-005</v>
      </c>
      <c r="Q1467" s="1" t="n">
        <v>3.576279E-005</v>
      </c>
      <c r="R1467" s="0" t="n">
        <v>49.95348</v>
      </c>
      <c r="S1467" s="0" t="n">
        <v>31.04809</v>
      </c>
      <c r="T1467" s="0" t="n">
        <v>2.653733</v>
      </c>
      <c r="U1467" s="0" t="n">
        <v>25.12546</v>
      </c>
      <c r="V1467" s="0" t="n">
        <v>40.36713</v>
      </c>
      <c r="W1467" s="0" t="n">
        <v>43.31911</v>
      </c>
      <c r="X1467" s="0" t="n">
        <v>49.00351</v>
      </c>
      <c r="Y1467" s="0" t="n">
        <v>53.27194</v>
      </c>
      <c r="Z1467" s="0" t="n">
        <v>0</v>
      </c>
      <c r="AA1467" s="0" t="n">
        <v>1</v>
      </c>
      <c r="AB1467" s="0" t="n">
        <v>0</v>
      </c>
      <c r="AC1467" s="0" t="n">
        <v>0</v>
      </c>
      <c r="AD1467" s="0" t="n">
        <v>0</v>
      </c>
      <c r="AE1467" s="1" t="n">
        <v>1.565947E-010</v>
      </c>
      <c r="AF1467" s="1" t="n">
        <v>-6.458451E-009</v>
      </c>
      <c r="AG1467" s="1" t="n">
        <v>-2.643137E-009</v>
      </c>
      <c r="AH1467" s="0" t="n">
        <v>1</v>
      </c>
      <c r="AI1467" s="0" t="n">
        <v>1</v>
      </c>
      <c r="AJ1467" s="0" t="n">
        <v>0</v>
      </c>
      <c r="AK1467" s="0" t="n">
        <v>0</v>
      </c>
      <c r="AL1467" s="0" t="n">
        <v>0</v>
      </c>
      <c r="AM1467" s="0" t="n">
        <v>1</v>
      </c>
      <c r="AN1467" s="0" t="n">
        <v>1</v>
      </c>
      <c r="AO1467" s="0" t="n">
        <v>1</v>
      </c>
      <c r="AP1467" s="0" t="n">
        <v>0</v>
      </c>
      <c r="AQ1467" s="0" t="n">
        <v>0</v>
      </c>
      <c r="AR1467" s="0" t="n">
        <v>0</v>
      </c>
      <c r="AS1467" s="1" t="n">
        <v>-2.713902E-010</v>
      </c>
      <c r="AT1467" s="1" t="n">
        <v>-5.791113E-009</v>
      </c>
      <c r="AU1467" s="1" t="n">
        <v>2.834641E-009</v>
      </c>
      <c r="AV1467" s="0" t="n">
        <v>1</v>
      </c>
      <c r="AW1467" s="0" t="n">
        <v>1</v>
      </c>
      <c r="AX1467" s="0" t="n">
        <v>0</v>
      </c>
      <c r="AY1467" s="0" t="n">
        <v>0</v>
      </c>
      <c r="AZ1467" s="0" t="n">
        <v>0</v>
      </c>
      <c r="BA1467" s="0" t="n">
        <v>1</v>
      </c>
      <c r="BB1467" s="0" t="n">
        <v>2</v>
      </c>
      <c r="BC1467" s="0" t="n">
        <v>1</v>
      </c>
      <c r="BD1467" s="0" t="n">
        <v>0</v>
      </c>
      <c r="BE1467" s="0" t="n">
        <v>0</v>
      </c>
      <c r="BF1467" s="0" t="n">
        <v>0</v>
      </c>
      <c r="BG1467" s="1" t="n">
        <v>-7.890794E-011</v>
      </c>
      <c r="BH1467" s="1" t="n">
        <v>-4.78685E-009</v>
      </c>
      <c r="BI1467" s="1" t="n">
        <v>-1.189958E-009</v>
      </c>
      <c r="BJ1467" s="0" t="n">
        <v>1</v>
      </c>
      <c r="BK1467" s="0" t="n">
        <v>1</v>
      </c>
      <c r="BL1467" s="0" t="n">
        <v>0</v>
      </c>
      <c r="BM1467" s="0" t="n">
        <v>0</v>
      </c>
      <c r="BN1467" s="0" t="n">
        <v>0</v>
      </c>
      <c r="BO1467" s="0" t="n">
        <v>1</v>
      </c>
      <c r="BP1467" s="0" t="n">
        <v>3</v>
      </c>
      <c r="BQ1467" s="0" t="n">
        <v>1</v>
      </c>
      <c r="BR1467" s="0" t="n">
        <v>0</v>
      </c>
      <c r="BS1467" s="0" t="n">
        <v>0</v>
      </c>
      <c r="BT1467" s="0" t="n">
        <v>0</v>
      </c>
      <c r="BU1467" s="1" t="n">
        <v>-7.890794E-011</v>
      </c>
      <c r="BV1467" s="1" t="n">
        <v>-4.78685E-009</v>
      </c>
      <c r="BW1467" s="1" t="n">
        <v>-1.189958E-009</v>
      </c>
      <c r="BX1467" s="0" t="n">
        <v>1</v>
      </c>
      <c r="BY1467" s="0" t="n">
        <v>1</v>
      </c>
      <c r="BZ1467" s="0" t="n">
        <v>0</v>
      </c>
      <c r="CA1467" s="0" t="n">
        <v>0</v>
      </c>
      <c r="CB1467" s="0" t="n">
        <v>0</v>
      </c>
      <c r="CC1467" s="0" t="n">
        <v>1</v>
      </c>
      <c r="CD1467" s="2" t="n">
        <f aca="false">SQRT(SUMSQ(AB1467:AD1467))</f>
        <v>0</v>
      </c>
      <c r="CE1467" s="2" t="n">
        <f aca="false">SQRT(SUMSQ(AP1467:AR1467))</f>
        <v>0</v>
      </c>
      <c r="CF1467" s="2" t="n">
        <f aca="false">SQRT(SUMSQ(BD1467:BF1467))</f>
        <v>0</v>
      </c>
      <c r="CG1467" s="2" t="n">
        <f aca="false">SQRT(SUMSQ(BR1467:BT1467))</f>
        <v>0</v>
      </c>
      <c r="CH1467" s="2" t="n">
        <f aca="false">DEGREES(2*ACOS(AH1467))</f>
        <v>0</v>
      </c>
      <c r="CI1467" s="2" t="n">
        <f aca="false">DEGREES(2*ACOS(AV1467))</f>
        <v>0</v>
      </c>
      <c r="CJ1467" s="2" t="n">
        <f aca="false">DEGREES(2*ACOS(BJ1467))</f>
        <v>0</v>
      </c>
      <c r="CK1467" s="2" t="n">
        <f aca="false">DEGREES(2*ACOS(BX1467))</f>
        <v>0</v>
      </c>
      <c r="CL1467" s="0" t="n">
        <f aca="false">ABS(AI1467-1)</f>
        <v>0</v>
      </c>
      <c r="CM1467" s="0" t="n">
        <f aca="false">ABS(AW1467-1)</f>
        <v>0</v>
      </c>
      <c r="CN1467" s="0" t="n">
        <f aca="false">ABS(BK1467-1)</f>
        <v>0</v>
      </c>
      <c r="CO1467" s="0" t="n">
        <f aca="false">ABS(BY1467-1)</f>
        <v>0</v>
      </c>
      <c r="CP1467" s="3" t="n">
        <f aca="false">DEGREES(2*ACOS(AH1467))</f>
        <v>0</v>
      </c>
      <c r="CQ1467" s="3" t="n">
        <f aca="false">DEGREES(2*ACOS(AV1467))</f>
        <v>0</v>
      </c>
      <c r="CR1467" s="3" t="n">
        <f aca="false">DEGREES(2*ACOS(BJ1467))</f>
        <v>0</v>
      </c>
      <c r="CS1467" s="3" t="n">
        <f aca="false">DEGREES(2*ACOS(CC1467))</f>
        <v>0</v>
      </c>
      <c r="CT1467" s="0" t="n">
        <f aca="false">SUM(CD1467:CR1467)</f>
        <v>0</v>
      </c>
      <c r="CU1467" s="4" t="n">
        <f aca="false">(CT1467-MIN($CT$5:$CT$1744))/(MAX($CT$5:$CT$1744)-MIN($CT$5:$CT$1744))</f>
        <v>0</v>
      </c>
      <c r="CV1467" s="0" t="n">
        <f aca="false">SUM(CD1467,CH1467,CL1467,CP1467)</f>
        <v>0</v>
      </c>
      <c r="CW1467" s="0" t="n">
        <f aca="false">SUM(CE1467,CI1467,CM1467,CQ1467)</f>
        <v>0</v>
      </c>
      <c r="CX1467" s="0" t="n">
        <f aca="false">SUM(CF1467,CJ1467,CN1467,CR1467)</f>
        <v>0</v>
      </c>
      <c r="CY1467" s="0" t="n">
        <f aca="false">SUM(CG1467,CK1467,CO1467)</f>
        <v>0</v>
      </c>
      <c r="CZ1467" s="5" t="str">
        <f aca="false">IF(CD1467=0,IF(CH1467=0,IF(CL1467=0,IF(CP1467=0,"NULL","4"),"3"),"2"),"1")</f>
        <v>NULL</v>
      </c>
    </row>
    <row r="1468" customFormat="false" ht="14.9" hidden="false" customHeight="false" outlineLevel="0" collapsed="false">
      <c r="A1468" s="0" t="n">
        <v>2424.998</v>
      </c>
      <c r="B1468" s="0" t="n">
        <v>3.463907</v>
      </c>
      <c r="C1468" s="0" t="n">
        <v>2.540043</v>
      </c>
      <c r="D1468" s="0" t="n">
        <v>2.00711</v>
      </c>
      <c r="E1468" s="0" t="n">
        <v>0.006357442</v>
      </c>
      <c r="F1468" s="0" t="n">
        <v>-0.117416</v>
      </c>
      <c r="G1468" s="0" t="n">
        <v>0.04240509</v>
      </c>
      <c r="H1468" s="0" t="n">
        <v>0.9921567</v>
      </c>
      <c r="I1468" s="0" t="n">
        <v>0.335189</v>
      </c>
      <c r="J1468" s="0" t="n">
        <v>-0.0375115</v>
      </c>
      <c r="K1468" s="0" t="n">
        <v>0.7658792</v>
      </c>
      <c r="L1468" s="0" t="n">
        <v>0.04486711</v>
      </c>
      <c r="M1468" s="0" t="n">
        <v>0.6403195</v>
      </c>
      <c r="N1468" s="0" t="n">
        <v>1</v>
      </c>
      <c r="O1468" s="1" t="n">
        <v>-2.169609E-005</v>
      </c>
      <c r="P1468" s="1" t="n">
        <v>-2.717972E-005</v>
      </c>
      <c r="Q1468" s="1" t="n">
        <v>3.886223E-005</v>
      </c>
      <c r="R1468" s="0" t="n">
        <v>49.94467</v>
      </c>
      <c r="S1468" s="0" t="n">
        <v>31.03711</v>
      </c>
      <c r="T1468" s="0" t="n">
        <v>2.643016</v>
      </c>
      <c r="U1468" s="0" t="n">
        <v>25.13638</v>
      </c>
      <c r="V1468" s="0" t="n">
        <v>40.37665</v>
      </c>
      <c r="W1468" s="0" t="n">
        <v>43.32709</v>
      </c>
      <c r="X1468" s="0" t="n">
        <v>49.00731</v>
      </c>
      <c r="Y1468" s="0" t="n">
        <v>53.2774</v>
      </c>
      <c r="Z1468" s="0" t="n">
        <v>0</v>
      </c>
      <c r="AA1468" s="0" t="n">
        <v>1</v>
      </c>
      <c r="AB1468" s="0" t="n">
        <v>0</v>
      </c>
      <c r="AC1468" s="0" t="n">
        <v>0</v>
      </c>
      <c r="AD1468" s="0" t="n">
        <v>0</v>
      </c>
      <c r="AE1468" s="1" t="n">
        <v>1.519966E-009</v>
      </c>
      <c r="AF1468" s="1" t="n">
        <v>1.0325E-008</v>
      </c>
      <c r="AG1468" s="1" t="n">
        <v>-3.881075E-010</v>
      </c>
      <c r="AH1468" s="0" t="n">
        <v>1</v>
      </c>
      <c r="AI1468" s="0" t="n">
        <v>1</v>
      </c>
      <c r="AJ1468" s="0" t="n">
        <v>0</v>
      </c>
      <c r="AK1468" s="0" t="n">
        <v>0</v>
      </c>
      <c r="AL1468" s="0" t="n">
        <v>0</v>
      </c>
      <c r="AM1468" s="0" t="n">
        <v>1</v>
      </c>
      <c r="AN1468" s="0" t="n">
        <v>1</v>
      </c>
      <c r="AO1468" s="0" t="n">
        <v>1</v>
      </c>
      <c r="AP1468" s="0" t="n">
        <v>0</v>
      </c>
      <c r="AQ1468" s="0" t="n">
        <v>0</v>
      </c>
      <c r="AR1468" s="0" t="n">
        <v>0</v>
      </c>
      <c r="AS1468" s="1" t="n">
        <v>2.296574E-009</v>
      </c>
      <c r="AT1468" s="1" t="n">
        <v>7.158087E-009</v>
      </c>
      <c r="AU1468" s="1" t="n">
        <v>-1.108368E-009</v>
      </c>
      <c r="AV1468" s="0" t="n">
        <v>1</v>
      </c>
      <c r="AW1468" s="0" t="n">
        <v>1</v>
      </c>
      <c r="AX1468" s="0" t="n">
        <v>0</v>
      </c>
      <c r="AY1468" s="0" t="n">
        <v>0</v>
      </c>
      <c r="AZ1468" s="0" t="n">
        <v>0</v>
      </c>
      <c r="BA1468" s="0" t="n">
        <v>1</v>
      </c>
      <c r="BB1468" s="0" t="n">
        <v>2</v>
      </c>
      <c r="BC1468" s="0" t="n">
        <v>1</v>
      </c>
      <c r="BD1468" s="0" t="n">
        <v>0</v>
      </c>
      <c r="BE1468" s="0" t="n">
        <v>0</v>
      </c>
      <c r="BF1468" s="0" t="n">
        <v>0</v>
      </c>
      <c r="BG1468" s="1" t="n">
        <v>2.296574E-009</v>
      </c>
      <c r="BH1468" s="1" t="n">
        <v>7.158087E-009</v>
      </c>
      <c r="BI1468" s="1" t="n">
        <v>-1.108368E-009</v>
      </c>
      <c r="BJ1468" s="0" t="n">
        <v>1</v>
      </c>
      <c r="BK1468" s="0" t="n">
        <v>1</v>
      </c>
      <c r="BL1468" s="0" t="n">
        <v>0</v>
      </c>
      <c r="BM1468" s="0" t="n">
        <v>0</v>
      </c>
      <c r="BN1468" s="0" t="n">
        <v>0</v>
      </c>
      <c r="BO1468" s="0" t="n">
        <v>1</v>
      </c>
      <c r="BP1468" s="0" t="n">
        <v>3</v>
      </c>
      <c r="BQ1468" s="0" t="n">
        <v>1</v>
      </c>
      <c r="BR1468" s="0" t="n">
        <v>0</v>
      </c>
      <c r="BS1468" s="0" t="n">
        <v>0</v>
      </c>
      <c r="BT1468" s="0" t="n">
        <v>0</v>
      </c>
      <c r="BU1468" s="1" t="n">
        <v>1.738677E-009</v>
      </c>
      <c r="BV1468" s="1" t="n">
        <v>1.630458E-008</v>
      </c>
      <c r="BW1468" s="1" t="n">
        <v>3.479873E-009</v>
      </c>
      <c r="BX1468" s="0" t="n">
        <v>1</v>
      </c>
      <c r="BY1468" s="0" t="n">
        <v>1</v>
      </c>
      <c r="BZ1468" s="0" t="n">
        <v>0</v>
      </c>
      <c r="CA1468" s="0" t="n">
        <v>0</v>
      </c>
      <c r="CB1468" s="0" t="n">
        <v>0</v>
      </c>
      <c r="CC1468" s="0" t="n">
        <v>1</v>
      </c>
      <c r="CD1468" s="2" t="n">
        <f aca="false">SQRT(SUMSQ(AB1468:AD1468))</f>
        <v>0</v>
      </c>
      <c r="CE1468" s="2" t="n">
        <f aca="false">SQRT(SUMSQ(AP1468:AR1468))</f>
        <v>0</v>
      </c>
      <c r="CF1468" s="2" t="n">
        <f aca="false">SQRT(SUMSQ(BD1468:BF1468))</f>
        <v>0</v>
      </c>
      <c r="CG1468" s="2" t="n">
        <f aca="false">SQRT(SUMSQ(BR1468:BT1468))</f>
        <v>0</v>
      </c>
      <c r="CH1468" s="2" t="n">
        <f aca="false">DEGREES(2*ACOS(AH1468))</f>
        <v>0</v>
      </c>
      <c r="CI1468" s="2" t="n">
        <f aca="false">DEGREES(2*ACOS(AV1468))</f>
        <v>0</v>
      </c>
      <c r="CJ1468" s="2" t="n">
        <f aca="false">DEGREES(2*ACOS(BJ1468))</f>
        <v>0</v>
      </c>
      <c r="CK1468" s="2" t="n">
        <f aca="false">DEGREES(2*ACOS(BX1468))</f>
        <v>0</v>
      </c>
      <c r="CL1468" s="0" t="n">
        <f aca="false">ABS(AI1468-1)</f>
        <v>0</v>
      </c>
      <c r="CM1468" s="0" t="n">
        <f aca="false">ABS(AW1468-1)</f>
        <v>0</v>
      </c>
      <c r="CN1468" s="0" t="n">
        <f aca="false">ABS(BK1468-1)</f>
        <v>0</v>
      </c>
      <c r="CO1468" s="0" t="n">
        <f aca="false">ABS(BY1468-1)</f>
        <v>0</v>
      </c>
      <c r="CP1468" s="3" t="n">
        <f aca="false">DEGREES(2*ACOS(AH1468))</f>
        <v>0</v>
      </c>
      <c r="CQ1468" s="3" t="n">
        <f aca="false">DEGREES(2*ACOS(AV1468))</f>
        <v>0</v>
      </c>
      <c r="CR1468" s="3" t="n">
        <f aca="false">DEGREES(2*ACOS(BJ1468))</f>
        <v>0</v>
      </c>
      <c r="CS1468" s="3" t="n">
        <f aca="false">DEGREES(2*ACOS(CC1468))</f>
        <v>0</v>
      </c>
      <c r="CT1468" s="0" t="n">
        <f aca="false">SUM(CD1468:CR1468)</f>
        <v>0</v>
      </c>
      <c r="CU1468" s="4" t="n">
        <f aca="false">(CT1468-MIN($CT$5:$CT$1744))/(MAX($CT$5:$CT$1744)-MIN($CT$5:$CT$1744))</f>
        <v>0</v>
      </c>
      <c r="CV1468" s="0" t="n">
        <f aca="false">SUM(CD1468,CH1468,CL1468,CP1468)</f>
        <v>0</v>
      </c>
      <c r="CW1468" s="0" t="n">
        <f aca="false">SUM(CE1468,CI1468,CM1468,CQ1468)</f>
        <v>0</v>
      </c>
      <c r="CX1468" s="0" t="n">
        <f aca="false">SUM(CF1468,CJ1468,CN1468,CR1468)</f>
        <v>0</v>
      </c>
      <c r="CY1468" s="0" t="n">
        <f aca="false">SUM(CG1468,CK1468,CO1468)</f>
        <v>0</v>
      </c>
      <c r="CZ1468" s="5" t="str">
        <f aca="false">IF(CD1468=0,IF(CH1468=0,IF(CL1468=0,IF(CP1468=0,"NULL","4"),"3"),"2"),"1")</f>
        <v>NULL</v>
      </c>
    </row>
    <row r="1469" customFormat="false" ht="14.9" hidden="false" customHeight="false" outlineLevel="0" collapsed="false">
      <c r="A1469" s="0" t="n">
        <v>2425.048</v>
      </c>
      <c r="B1469" s="0" t="n">
        <v>3.4638</v>
      </c>
      <c r="C1469" s="0" t="n">
        <v>2.539907</v>
      </c>
      <c r="D1469" s="0" t="n">
        <v>2.007309</v>
      </c>
      <c r="E1469" s="0" t="n">
        <v>0.006357444</v>
      </c>
      <c r="F1469" s="0" t="n">
        <v>-0.117416</v>
      </c>
      <c r="G1469" s="0" t="n">
        <v>0.04240512</v>
      </c>
      <c r="H1469" s="0" t="n">
        <v>0.9921567</v>
      </c>
      <c r="I1469" s="0" t="n">
        <v>0.335189</v>
      </c>
      <c r="J1469" s="0" t="n">
        <v>-0.03756204</v>
      </c>
      <c r="K1469" s="0" t="n">
        <v>0.7655709</v>
      </c>
      <c r="L1469" s="0" t="n">
        <v>0.04488391</v>
      </c>
      <c r="M1469" s="0" t="n">
        <v>0.6406838</v>
      </c>
      <c r="N1469" s="0" t="n">
        <v>1</v>
      </c>
      <c r="O1469" s="1" t="n">
        <v>-2.121925E-005</v>
      </c>
      <c r="P1469" s="1" t="n">
        <v>-2.741814E-005</v>
      </c>
      <c r="Q1469" s="1" t="n">
        <v>3.933907E-005</v>
      </c>
      <c r="R1469" s="0" t="n">
        <v>51.78785</v>
      </c>
      <c r="S1469" s="0" t="n">
        <v>32.17905</v>
      </c>
      <c r="T1469" s="0" t="n">
        <v>2.733703</v>
      </c>
      <c r="U1469" s="0" t="n">
        <v>26.07315</v>
      </c>
      <c r="V1469" s="0" t="n">
        <v>41.87778</v>
      </c>
      <c r="W1469" s="0" t="n">
        <v>44.93594</v>
      </c>
      <c r="X1469" s="0" t="n">
        <v>50.8236</v>
      </c>
      <c r="Y1469" s="0" t="n">
        <v>55.2524</v>
      </c>
      <c r="Z1469" s="0" t="n">
        <v>0</v>
      </c>
      <c r="AA1469" s="0" t="n">
        <v>1</v>
      </c>
      <c r="AB1469" s="0" t="n">
        <v>0</v>
      </c>
      <c r="AC1469" s="0" t="n">
        <v>0</v>
      </c>
      <c r="AD1469" s="0" t="n">
        <v>0</v>
      </c>
      <c r="AE1469" s="1" t="n">
        <v>-4.487847E-010</v>
      </c>
      <c r="AF1469" s="1" t="n">
        <v>2.737806E-009</v>
      </c>
      <c r="AG1469" s="1" t="n">
        <v>5.201256E-009</v>
      </c>
      <c r="AH1469" s="0" t="n">
        <v>1</v>
      </c>
      <c r="AI1469" s="0" t="n">
        <v>1</v>
      </c>
      <c r="AJ1469" s="0" t="n">
        <v>0</v>
      </c>
      <c r="AK1469" s="0" t="n">
        <v>0</v>
      </c>
      <c r="AL1469" s="0" t="n">
        <v>0</v>
      </c>
      <c r="AM1469" s="0" t="n">
        <v>1</v>
      </c>
      <c r="AN1469" s="0" t="n">
        <v>1</v>
      </c>
      <c r="AO1469" s="0" t="n">
        <v>1</v>
      </c>
      <c r="AP1469" s="0" t="n">
        <v>0</v>
      </c>
      <c r="AQ1469" s="0" t="n">
        <v>0</v>
      </c>
      <c r="AR1469" s="0" t="n">
        <v>0</v>
      </c>
      <c r="AS1469" s="1" t="n">
        <v>2.833849E-010</v>
      </c>
      <c r="AT1469" s="1" t="n">
        <v>-9.419843E-010</v>
      </c>
      <c r="AU1469" s="1" t="n">
        <v>9.198906E-009</v>
      </c>
      <c r="AV1469" s="0" t="n">
        <v>1</v>
      </c>
      <c r="AW1469" s="0" t="n">
        <v>1</v>
      </c>
      <c r="AX1469" s="0" t="n">
        <v>0</v>
      </c>
      <c r="AY1469" s="0" t="n">
        <v>0</v>
      </c>
      <c r="AZ1469" s="0" t="n">
        <v>0</v>
      </c>
      <c r="BA1469" s="0" t="n">
        <v>1</v>
      </c>
      <c r="BB1469" s="0" t="n">
        <v>2</v>
      </c>
      <c r="BC1469" s="0" t="n">
        <v>1</v>
      </c>
      <c r="BD1469" s="0" t="n">
        <v>0</v>
      </c>
      <c r="BE1469" s="0" t="n">
        <v>0</v>
      </c>
      <c r="BF1469" s="0" t="n">
        <v>0</v>
      </c>
      <c r="BG1469" s="1" t="n">
        <v>-8.269992E-011</v>
      </c>
      <c r="BH1469" s="1" t="n">
        <v>8.979111E-010</v>
      </c>
      <c r="BI1469" s="1" t="n">
        <v>7.200081E-009</v>
      </c>
      <c r="BJ1469" s="0" t="n">
        <v>1</v>
      </c>
      <c r="BK1469" s="0" t="n">
        <v>1</v>
      </c>
      <c r="BL1469" s="0" t="n">
        <v>0</v>
      </c>
      <c r="BM1469" s="0" t="n">
        <v>0</v>
      </c>
      <c r="BN1469" s="0" t="n">
        <v>0</v>
      </c>
      <c r="BO1469" s="0" t="n">
        <v>1</v>
      </c>
      <c r="BP1469" s="0" t="n">
        <v>3</v>
      </c>
      <c r="BQ1469" s="0" t="n">
        <v>1</v>
      </c>
      <c r="BR1469" s="0" t="n">
        <v>0</v>
      </c>
      <c r="BS1469" s="0" t="n">
        <v>0</v>
      </c>
      <c r="BT1469" s="0" t="n">
        <v>0</v>
      </c>
      <c r="BU1469" s="1" t="n">
        <v>2.833849E-010</v>
      </c>
      <c r="BV1469" s="1" t="n">
        <v>-9.419843E-010</v>
      </c>
      <c r="BW1469" s="1" t="n">
        <v>9.198906E-009</v>
      </c>
      <c r="BX1469" s="0" t="n">
        <v>1</v>
      </c>
      <c r="BY1469" s="0" t="n">
        <v>1</v>
      </c>
      <c r="BZ1469" s="0" t="n">
        <v>0</v>
      </c>
      <c r="CA1469" s="0" t="n">
        <v>0</v>
      </c>
      <c r="CB1469" s="0" t="n">
        <v>0</v>
      </c>
      <c r="CC1469" s="0" t="n">
        <v>1</v>
      </c>
      <c r="CD1469" s="2" t="n">
        <f aca="false">SQRT(SUMSQ(AB1469:AD1469))</f>
        <v>0</v>
      </c>
      <c r="CE1469" s="2" t="n">
        <f aca="false">SQRT(SUMSQ(AP1469:AR1469))</f>
        <v>0</v>
      </c>
      <c r="CF1469" s="2" t="n">
        <f aca="false">SQRT(SUMSQ(BD1469:BF1469))</f>
        <v>0</v>
      </c>
      <c r="CG1469" s="2" t="n">
        <f aca="false">SQRT(SUMSQ(BR1469:BT1469))</f>
        <v>0</v>
      </c>
      <c r="CH1469" s="2" t="n">
        <f aca="false">DEGREES(2*ACOS(AH1469))</f>
        <v>0</v>
      </c>
      <c r="CI1469" s="2" t="n">
        <f aca="false">DEGREES(2*ACOS(AV1469))</f>
        <v>0</v>
      </c>
      <c r="CJ1469" s="2" t="n">
        <f aca="false">DEGREES(2*ACOS(BJ1469))</f>
        <v>0</v>
      </c>
      <c r="CK1469" s="2" t="n">
        <f aca="false">DEGREES(2*ACOS(BX1469))</f>
        <v>0</v>
      </c>
      <c r="CL1469" s="0" t="n">
        <f aca="false">ABS(AI1469-1)</f>
        <v>0</v>
      </c>
      <c r="CM1469" s="0" t="n">
        <f aca="false">ABS(AW1469-1)</f>
        <v>0</v>
      </c>
      <c r="CN1469" s="0" t="n">
        <f aca="false">ABS(BK1469-1)</f>
        <v>0</v>
      </c>
      <c r="CO1469" s="0" t="n">
        <f aca="false">ABS(BY1469-1)</f>
        <v>0</v>
      </c>
      <c r="CP1469" s="3" t="n">
        <f aca="false">DEGREES(2*ACOS(AH1469))</f>
        <v>0</v>
      </c>
      <c r="CQ1469" s="3" t="n">
        <f aca="false">DEGREES(2*ACOS(AV1469))</f>
        <v>0</v>
      </c>
      <c r="CR1469" s="3" t="n">
        <f aca="false">DEGREES(2*ACOS(BJ1469))</f>
        <v>0</v>
      </c>
      <c r="CS1469" s="3" t="n">
        <f aca="false">DEGREES(2*ACOS(CC1469))</f>
        <v>0</v>
      </c>
      <c r="CT1469" s="0" t="n">
        <f aca="false">SUM(CD1469:CR1469)</f>
        <v>0</v>
      </c>
      <c r="CU1469" s="4" t="n">
        <f aca="false">(CT1469-MIN($CT$5:$CT$1744))/(MAX($CT$5:$CT$1744)-MIN($CT$5:$CT$1744))</f>
        <v>0</v>
      </c>
      <c r="CV1469" s="0" t="n">
        <f aca="false">SUM(CD1469,CH1469,CL1469,CP1469)</f>
        <v>0</v>
      </c>
      <c r="CW1469" s="0" t="n">
        <f aca="false">SUM(CE1469,CI1469,CM1469,CQ1469)</f>
        <v>0</v>
      </c>
      <c r="CX1469" s="0" t="n">
        <f aca="false">SUM(CF1469,CJ1469,CN1469,CR1469)</f>
        <v>0</v>
      </c>
      <c r="CY1469" s="0" t="n">
        <f aca="false">SUM(CG1469,CK1469,CO1469)</f>
        <v>0</v>
      </c>
      <c r="CZ1469" s="5" t="str">
        <f aca="false">IF(CD1469=0,IF(CH1469=0,IF(CL1469=0,IF(CP1469=0,"NULL","4"),"3"),"2"),"1")</f>
        <v>NULL</v>
      </c>
    </row>
    <row r="1470" customFormat="false" ht="14.9" hidden="false" customHeight="false" outlineLevel="0" collapsed="false">
      <c r="A1470" s="0" t="n">
        <v>2425.098</v>
      </c>
      <c r="B1470" s="0" t="n">
        <v>3.464801</v>
      </c>
      <c r="C1470" s="0" t="n">
        <v>2.539742</v>
      </c>
      <c r="D1470" s="0" t="n">
        <v>2.00804</v>
      </c>
      <c r="E1470" s="0" t="n">
        <v>0.006357453</v>
      </c>
      <c r="F1470" s="0" t="n">
        <v>-0.1174162</v>
      </c>
      <c r="G1470" s="0" t="n">
        <v>0.04240508</v>
      </c>
      <c r="H1470" s="0" t="n">
        <v>0.9921567</v>
      </c>
      <c r="I1470" s="0" t="n">
        <v>0.333123</v>
      </c>
      <c r="J1470" s="0" t="n">
        <v>-0.03759892</v>
      </c>
      <c r="K1470" s="0" t="n">
        <v>0.7653251</v>
      </c>
      <c r="L1470" s="0" t="n">
        <v>0.0448932</v>
      </c>
      <c r="M1470" s="0" t="n">
        <v>0.6409746</v>
      </c>
      <c r="N1470" s="0" t="n">
        <v>1</v>
      </c>
      <c r="O1470" s="0" t="n">
        <v>0.0004246235</v>
      </c>
      <c r="P1470" s="1" t="n">
        <v>-3.71933E-005</v>
      </c>
      <c r="Q1470" s="0" t="n">
        <v>0.0002520084</v>
      </c>
      <c r="R1470" s="0" t="n">
        <v>49.91793</v>
      </c>
      <c r="S1470" s="0" t="n">
        <v>31.00823</v>
      </c>
      <c r="T1470" s="0" t="n">
        <v>2.636647</v>
      </c>
      <c r="U1470" s="0" t="n">
        <v>25.1343</v>
      </c>
      <c r="V1470" s="0" t="n">
        <v>40.37586</v>
      </c>
      <c r="W1470" s="0" t="n">
        <v>43.32045</v>
      </c>
      <c r="X1470" s="0" t="n">
        <v>48.99413</v>
      </c>
      <c r="Y1470" s="0" t="n">
        <v>53.26626</v>
      </c>
      <c r="Z1470" s="0" t="n">
        <v>0</v>
      </c>
      <c r="AA1470" s="0" t="n">
        <v>1</v>
      </c>
      <c r="AB1470" s="0" t="n">
        <v>0</v>
      </c>
      <c r="AC1470" s="0" t="n">
        <v>0</v>
      </c>
      <c r="AD1470" s="0" t="n">
        <v>0</v>
      </c>
      <c r="AE1470" s="1" t="n">
        <v>3.654381E-009</v>
      </c>
      <c r="AF1470" s="1" t="n">
        <v>1.261276E-008</v>
      </c>
      <c r="AG1470" s="1" t="n">
        <v>-1.10877E-008</v>
      </c>
      <c r="AH1470" s="0" t="n">
        <v>1</v>
      </c>
      <c r="AI1470" s="0" t="n">
        <v>1</v>
      </c>
      <c r="AJ1470" s="0" t="n">
        <v>0</v>
      </c>
      <c r="AK1470" s="0" t="n">
        <v>0</v>
      </c>
      <c r="AL1470" s="0" t="n">
        <v>0</v>
      </c>
      <c r="AM1470" s="0" t="n">
        <v>1</v>
      </c>
      <c r="AN1470" s="0" t="n">
        <v>1</v>
      </c>
      <c r="AO1470" s="0" t="n">
        <v>1</v>
      </c>
      <c r="AP1470" s="0" t="n">
        <v>0</v>
      </c>
      <c r="AQ1470" s="0" t="n">
        <v>0</v>
      </c>
      <c r="AR1470" s="0" t="n">
        <v>0</v>
      </c>
      <c r="AS1470" s="1" t="n">
        <v>2.588505E-009</v>
      </c>
      <c r="AT1470" s="1" t="n">
        <v>1.005642E-009</v>
      </c>
      <c r="AU1470" s="1" t="n">
        <v>6.56376E-009</v>
      </c>
      <c r="AV1470" s="0" t="n">
        <v>0.9999999</v>
      </c>
      <c r="AW1470" s="0" t="n">
        <v>1</v>
      </c>
      <c r="AX1470" s="0" t="n">
        <v>0</v>
      </c>
      <c r="AY1470" s="0" t="n">
        <v>0</v>
      </c>
      <c r="AZ1470" s="0" t="n">
        <v>0</v>
      </c>
      <c r="BA1470" s="0" t="n">
        <v>1</v>
      </c>
      <c r="BB1470" s="0" t="n">
        <v>2</v>
      </c>
      <c r="BC1470" s="0" t="n">
        <v>1</v>
      </c>
      <c r="BD1470" s="0" t="n">
        <v>0</v>
      </c>
      <c r="BE1470" s="0" t="n">
        <v>0</v>
      </c>
      <c r="BF1470" s="0" t="n">
        <v>0</v>
      </c>
      <c r="BG1470" s="1" t="n">
        <v>1.660381E-009</v>
      </c>
      <c r="BH1470" s="1" t="n">
        <v>-2.602344E-009</v>
      </c>
      <c r="BI1470" s="1" t="n">
        <v>7.476539E-010</v>
      </c>
      <c r="BJ1470" s="0" t="n">
        <v>0.9999999</v>
      </c>
      <c r="BK1470" s="0" t="n">
        <v>0.9938363</v>
      </c>
      <c r="BL1470" s="0" t="n">
        <v>0</v>
      </c>
      <c r="BM1470" s="0" t="n">
        <v>0</v>
      </c>
      <c r="BN1470" s="0" t="n">
        <v>0</v>
      </c>
      <c r="BO1470" s="0" t="n">
        <v>1</v>
      </c>
      <c r="BP1470" s="0" t="n">
        <v>3</v>
      </c>
      <c r="BQ1470" s="0" t="n">
        <v>1</v>
      </c>
      <c r="BR1470" s="0" t="n">
        <v>0</v>
      </c>
      <c r="BS1470" s="0" t="n">
        <v>0</v>
      </c>
      <c r="BT1470" s="0" t="n">
        <v>0</v>
      </c>
      <c r="BU1470" s="1" t="n">
        <v>2.130962E-009</v>
      </c>
      <c r="BV1470" s="1" t="n">
        <v>-8.887904E-010</v>
      </c>
      <c r="BW1470" s="1" t="n">
        <v>2.653212E-009</v>
      </c>
      <c r="BX1470" s="0" t="n">
        <v>0.9999999</v>
      </c>
      <c r="BY1470" s="0" t="n">
        <v>1</v>
      </c>
      <c r="BZ1470" s="0" t="n">
        <v>0</v>
      </c>
      <c r="CA1470" s="0" t="n">
        <v>0</v>
      </c>
      <c r="CB1470" s="0" t="n">
        <v>0</v>
      </c>
      <c r="CC1470" s="0" t="n">
        <v>1</v>
      </c>
      <c r="CD1470" s="2" t="n">
        <f aca="false">SQRT(SUMSQ(AB1470:AD1470))</f>
        <v>0</v>
      </c>
      <c r="CE1470" s="2" t="n">
        <f aca="false">SQRT(SUMSQ(AP1470:AR1470))</f>
        <v>0</v>
      </c>
      <c r="CF1470" s="2" t="n">
        <f aca="false">SQRT(SUMSQ(BD1470:BF1470))</f>
        <v>0</v>
      </c>
      <c r="CG1470" s="2" t="n">
        <f aca="false">SQRT(SUMSQ(BR1470:BT1470))</f>
        <v>0</v>
      </c>
      <c r="CH1470" s="2" t="n">
        <f aca="false">DEGREES(2*ACOS(AH1470))</f>
        <v>0</v>
      </c>
      <c r="CI1470" s="2" t="n">
        <f aca="false">DEGREES(2*ACOS(AV1470))</f>
        <v>0.0512469035396072</v>
      </c>
      <c r="CJ1470" s="2" t="n">
        <f aca="false">DEGREES(2*ACOS(BJ1470))</f>
        <v>0.0512469035396072</v>
      </c>
      <c r="CK1470" s="2" t="n">
        <f aca="false">DEGREES(2*ACOS(BX1470))</f>
        <v>0.0512469035396072</v>
      </c>
      <c r="CL1470" s="0" t="n">
        <f aca="false">ABS(AI1470-1)</f>
        <v>0</v>
      </c>
      <c r="CM1470" s="0" t="n">
        <f aca="false">ABS(AW1470-1)</f>
        <v>0</v>
      </c>
      <c r="CN1470" s="0" t="n">
        <f aca="false">ABS(BK1470-1)</f>
        <v>0.00616369999999988</v>
      </c>
      <c r="CO1470" s="0" t="n">
        <f aca="false">ABS(BY1470-1)</f>
        <v>0</v>
      </c>
      <c r="CP1470" s="3" t="n">
        <f aca="false">DEGREES(2*ACOS(AH1470))</f>
        <v>0</v>
      </c>
      <c r="CQ1470" s="3" t="n">
        <f aca="false">DEGREES(2*ACOS(AV1470))</f>
        <v>0.0512469035396072</v>
      </c>
      <c r="CR1470" s="3" t="n">
        <f aca="false">DEGREES(2*ACOS(BJ1470))</f>
        <v>0.0512469035396072</v>
      </c>
      <c r="CS1470" s="3" t="n">
        <f aca="false">DEGREES(2*ACOS(CC1470))</f>
        <v>0</v>
      </c>
      <c r="CT1470" s="0" t="n">
        <f aca="false">SUM(CD1470:CR1470)</f>
        <v>0.262398217698036</v>
      </c>
      <c r="CU1470" s="4" t="n">
        <f aca="false">(CT1470-MIN($CT$5:$CT$1744))/(MAX($CT$5:$CT$1744)-MIN($CT$5:$CT$1744))</f>
        <v>0.0250442976944342</v>
      </c>
      <c r="CV1470" s="0" t="n">
        <f aca="false">SUM(CD1470,CH1470,CL1470,CP1470)</f>
        <v>0</v>
      </c>
      <c r="CW1470" s="0" t="n">
        <f aca="false">SUM(CE1470,CI1470,CM1470,CQ1470)</f>
        <v>0.102493807079214</v>
      </c>
      <c r="CX1470" s="0" t="n">
        <f aca="false">SUM(CF1470,CJ1470,CN1470,CR1470)</f>
        <v>0.108657507079214</v>
      </c>
      <c r="CY1470" s="0" t="n">
        <f aca="false">SUM(CG1470,CK1470,CO1470)</f>
        <v>0.0512469035396072</v>
      </c>
      <c r="CZ1470" s="5" t="str">
        <f aca="false">IF(CD1470=0,IF(CH1470=0,IF(CL1470=0,IF(CP1470=0,"NULL","4"),"3"),"2"),"1")</f>
        <v>NULL</v>
      </c>
    </row>
    <row r="1471" customFormat="false" ht="14.9" hidden="false" customHeight="false" outlineLevel="0" collapsed="false">
      <c r="A1471" s="0" t="n">
        <v>2425.15</v>
      </c>
      <c r="B1471" s="0" t="n">
        <v>3.466421</v>
      </c>
      <c r="C1471" s="0" t="n">
        <v>2.539605</v>
      </c>
      <c r="D1471" s="0" t="n">
        <v>2.008992</v>
      </c>
      <c r="E1471" s="0" t="n">
        <v>0.006357454</v>
      </c>
      <c r="F1471" s="0" t="n">
        <v>-0.1174162</v>
      </c>
      <c r="G1471" s="0" t="n">
        <v>0.0424051</v>
      </c>
      <c r="H1471" s="0" t="n">
        <v>0.9921567</v>
      </c>
      <c r="I1471" s="0" t="n">
        <v>0.3300345</v>
      </c>
      <c r="J1471" s="0" t="n">
        <v>-0.03762446</v>
      </c>
      <c r="K1471" s="0" t="n">
        <v>0.7651196</v>
      </c>
      <c r="L1471" s="0" t="n">
        <v>0.04489456</v>
      </c>
      <c r="M1471" s="0" t="n">
        <v>0.6412183</v>
      </c>
      <c r="N1471" s="0" t="n">
        <v>1</v>
      </c>
      <c r="O1471" s="0" t="n">
        <v>0.0009379387</v>
      </c>
      <c r="P1471" s="1" t="n">
        <v>-4.601479E-005</v>
      </c>
      <c r="Q1471" s="0" t="n">
        <v>0.0004916191</v>
      </c>
      <c r="R1471" s="0" t="n">
        <v>49.86412</v>
      </c>
      <c r="S1471" s="0" t="n">
        <v>30.94608</v>
      </c>
      <c r="T1471" s="0" t="n">
        <v>2.66083</v>
      </c>
      <c r="U1471" s="0" t="n">
        <v>25.10196</v>
      </c>
      <c r="V1471" s="0" t="n">
        <v>40.35402</v>
      </c>
      <c r="W1471" s="0" t="n">
        <v>43.28603</v>
      </c>
      <c r="X1471" s="0" t="n">
        <v>48.9532</v>
      </c>
      <c r="Y1471" s="0" t="n">
        <v>53.22277</v>
      </c>
      <c r="Z1471" s="0" t="n">
        <v>0</v>
      </c>
      <c r="AA1471" s="0" t="n">
        <v>1</v>
      </c>
      <c r="AB1471" s="0" t="n">
        <v>0</v>
      </c>
      <c r="AC1471" s="0" t="n">
        <v>0</v>
      </c>
      <c r="AD1471" s="0" t="n">
        <v>0</v>
      </c>
      <c r="AE1471" s="1" t="n">
        <v>-1.308525E-010</v>
      </c>
      <c r="AF1471" s="1" t="n">
        <v>1.180753E-008</v>
      </c>
      <c r="AG1471" s="1" t="n">
        <v>2.199849E-009</v>
      </c>
      <c r="AH1471" s="0" t="n">
        <v>1</v>
      </c>
      <c r="AI1471" s="0" t="n">
        <v>1</v>
      </c>
      <c r="AJ1471" s="0" t="n">
        <v>0</v>
      </c>
      <c r="AK1471" s="0" t="n">
        <v>0</v>
      </c>
      <c r="AL1471" s="0" t="n">
        <v>0</v>
      </c>
      <c r="AM1471" s="0" t="n">
        <v>1</v>
      </c>
      <c r="AN1471" s="0" t="n">
        <v>1</v>
      </c>
      <c r="AO1471" s="0" t="n">
        <v>1</v>
      </c>
      <c r="AP1471" s="0" t="n">
        <v>0</v>
      </c>
      <c r="AQ1471" s="0" t="n">
        <v>0</v>
      </c>
      <c r="AR1471" s="0" t="n">
        <v>0</v>
      </c>
      <c r="AS1471" s="1" t="n">
        <v>-6.719644E-010</v>
      </c>
      <c r="AT1471" s="1" t="n">
        <v>8.288081E-009</v>
      </c>
      <c r="AU1471" s="1" t="n">
        <v>2.047362E-009</v>
      </c>
      <c r="AV1471" s="0" t="n">
        <v>1</v>
      </c>
      <c r="AW1471" s="0" t="n">
        <v>1</v>
      </c>
      <c r="AX1471" s="0" t="n">
        <v>0</v>
      </c>
      <c r="AY1471" s="0" t="n">
        <v>0</v>
      </c>
      <c r="AZ1471" s="0" t="n">
        <v>0</v>
      </c>
      <c r="BA1471" s="0" t="n">
        <v>1</v>
      </c>
      <c r="BB1471" s="0" t="n">
        <v>2</v>
      </c>
      <c r="BC1471" s="0" t="n">
        <v>1</v>
      </c>
      <c r="BD1471" s="0" t="n">
        <v>0</v>
      </c>
      <c r="BE1471" s="0" t="n">
        <v>0</v>
      </c>
      <c r="BF1471" s="0" t="n">
        <v>0</v>
      </c>
      <c r="BG1471" s="1" t="n">
        <v>-1.196962E-009</v>
      </c>
      <c r="BH1471" s="1" t="n">
        <v>6.504428E-009</v>
      </c>
      <c r="BI1471" s="1" t="n">
        <v>1.46642E-009</v>
      </c>
      <c r="BJ1471" s="0" t="n">
        <v>1</v>
      </c>
      <c r="BK1471" s="0" t="n">
        <v>0.9907286</v>
      </c>
      <c r="BL1471" s="0" t="n">
        <v>0</v>
      </c>
      <c r="BM1471" s="0" t="n">
        <v>0</v>
      </c>
      <c r="BN1471" s="0" t="n">
        <v>0</v>
      </c>
      <c r="BO1471" s="0" t="n">
        <v>1</v>
      </c>
      <c r="BP1471" s="0" t="n">
        <v>3</v>
      </c>
      <c r="BQ1471" s="0" t="n">
        <v>1</v>
      </c>
      <c r="BR1471" s="0" t="n">
        <v>0</v>
      </c>
      <c r="BS1471" s="0" t="n">
        <v>0</v>
      </c>
      <c r="BT1471" s="0" t="n">
        <v>0</v>
      </c>
      <c r="BU1471" s="1" t="n">
        <v>-1.308525E-010</v>
      </c>
      <c r="BV1471" s="1" t="n">
        <v>1.180753E-008</v>
      </c>
      <c r="BW1471" s="1" t="n">
        <v>2.199849E-009</v>
      </c>
      <c r="BX1471" s="0" t="n">
        <v>1</v>
      </c>
      <c r="BY1471" s="0" t="n">
        <v>1</v>
      </c>
      <c r="BZ1471" s="0" t="n">
        <v>0</v>
      </c>
      <c r="CA1471" s="0" t="n">
        <v>0</v>
      </c>
      <c r="CB1471" s="0" t="n">
        <v>0</v>
      </c>
      <c r="CC1471" s="0" t="n">
        <v>1</v>
      </c>
      <c r="CD1471" s="2" t="n">
        <f aca="false">SQRT(SUMSQ(AB1471:AD1471))</f>
        <v>0</v>
      </c>
      <c r="CE1471" s="2" t="n">
        <f aca="false">SQRT(SUMSQ(AP1471:AR1471))</f>
        <v>0</v>
      </c>
      <c r="CF1471" s="2" t="n">
        <f aca="false">SQRT(SUMSQ(BD1471:BF1471))</f>
        <v>0</v>
      </c>
      <c r="CG1471" s="2" t="n">
        <f aca="false">SQRT(SUMSQ(BR1471:BT1471))</f>
        <v>0</v>
      </c>
      <c r="CH1471" s="2" t="n">
        <f aca="false">DEGREES(2*ACOS(AH1471))</f>
        <v>0</v>
      </c>
      <c r="CI1471" s="2" t="n">
        <f aca="false">DEGREES(2*ACOS(AV1471))</f>
        <v>0</v>
      </c>
      <c r="CJ1471" s="2" t="n">
        <f aca="false">DEGREES(2*ACOS(BJ1471))</f>
        <v>0</v>
      </c>
      <c r="CK1471" s="2" t="n">
        <f aca="false">DEGREES(2*ACOS(BX1471))</f>
        <v>0</v>
      </c>
      <c r="CL1471" s="0" t="n">
        <f aca="false">ABS(AI1471-1)</f>
        <v>0</v>
      </c>
      <c r="CM1471" s="0" t="n">
        <f aca="false">ABS(AW1471-1)</f>
        <v>0</v>
      </c>
      <c r="CN1471" s="0" t="n">
        <f aca="false">ABS(BK1471-1)</f>
        <v>0.00927139999999993</v>
      </c>
      <c r="CO1471" s="0" t="n">
        <f aca="false">ABS(BY1471-1)</f>
        <v>0</v>
      </c>
      <c r="CP1471" s="3" t="n">
        <f aca="false">DEGREES(2*ACOS(AH1471))</f>
        <v>0</v>
      </c>
      <c r="CQ1471" s="3" t="n">
        <f aca="false">DEGREES(2*ACOS(AV1471))</f>
        <v>0</v>
      </c>
      <c r="CR1471" s="3" t="n">
        <f aca="false">DEGREES(2*ACOS(BJ1471))</f>
        <v>0</v>
      </c>
      <c r="CS1471" s="3" t="n">
        <f aca="false">DEGREES(2*ACOS(CC1471))</f>
        <v>0</v>
      </c>
      <c r="CT1471" s="0" t="n">
        <f aca="false">SUM(CD1471:CR1471)</f>
        <v>0.00927139999999993</v>
      </c>
      <c r="CU1471" s="4" t="n">
        <f aca="false">(CT1471-MIN($CT$5:$CT$1744))/(MAX($CT$5:$CT$1744)-MIN($CT$5:$CT$1744))</f>
        <v>0.000884898166158435</v>
      </c>
      <c r="CV1471" s="0" t="n">
        <f aca="false">SUM(CD1471,CH1471,CL1471,CP1471)</f>
        <v>0</v>
      </c>
      <c r="CW1471" s="0" t="n">
        <f aca="false">SUM(CE1471,CI1471,CM1471,CQ1471)</f>
        <v>0</v>
      </c>
      <c r="CX1471" s="0" t="n">
        <f aca="false">SUM(CF1471,CJ1471,CN1471,CR1471)</f>
        <v>0.00927139999999993</v>
      </c>
      <c r="CY1471" s="0" t="n">
        <f aca="false">SUM(CG1471,CK1471,CO1471)</f>
        <v>0</v>
      </c>
      <c r="CZ1471" s="5" t="str">
        <f aca="false">IF(CD1471=0,IF(CH1471=0,IF(CL1471=0,IF(CP1471=0,"NULL","4"),"3"),"2"),"1")</f>
        <v>NULL</v>
      </c>
    </row>
    <row r="1472" customFormat="false" ht="14.9" hidden="false" customHeight="false" outlineLevel="0" collapsed="false">
      <c r="A1472" s="0" t="n">
        <v>2425.199</v>
      </c>
      <c r="B1472" s="0" t="n">
        <v>3.466975</v>
      </c>
      <c r="C1472" s="0" t="n">
        <v>2.539554</v>
      </c>
      <c r="D1472" s="0" t="n">
        <v>2.009326</v>
      </c>
      <c r="E1472" s="0" t="n">
        <v>0.006357451</v>
      </c>
      <c r="F1472" s="0" t="n">
        <v>-0.1174163</v>
      </c>
      <c r="G1472" s="0" t="n">
        <v>0.04240508</v>
      </c>
      <c r="H1472" s="0" t="n">
        <v>0.9921567</v>
      </c>
      <c r="I1472" s="0" t="n">
        <v>0.3275836</v>
      </c>
      <c r="J1472" s="0" t="n">
        <v>-0.03764208</v>
      </c>
      <c r="K1472" s="0" t="n">
        <v>0.7649484</v>
      </c>
      <c r="L1472" s="0" t="n">
        <v>0.04489129</v>
      </c>
      <c r="M1472" s="0" t="n">
        <v>0.6414217</v>
      </c>
      <c r="N1472" s="0" t="n">
        <v>1</v>
      </c>
      <c r="O1472" s="0" t="n">
        <v>0.0003340244</v>
      </c>
      <c r="P1472" s="1" t="n">
        <v>-2.145767E-005</v>
      </c>
      <c r="Q1472" s="0" t="n">
        <v>0.0001840591</v>
      </c>
      <c r="R1472" s="0" t="n">
        <v>47.97112</v>
      </c>
      <c r="S1472" s="0" t="n">
        <v>29.74169</v>
      </c>
      <c r="T1472" s="0" t="n">
        <v>2.590561</v>
      </c>
      <c r="U1472" s="0" t="n">
        <v>24.14653</v>
      </c>
      <c r="V1472" s="0" t="n">
        <v>38.84801</v>
      </c>
      <c r="W1472" s="0" t="n">
        <v>41.65928</v>
      </c>
      <c r="X1472" s="0" t="n">
        <v>47.11105</v>
      </c>
      <c r="Y1472" s="0" t="n">
        <v>51.21475</v>
      </c>
      <c r="Z1472" s="0" t="n">
        <v>0</v>
      </c>
      <c r="AA1472" s="0" t="n">
        <v>1</v>
      </c>
      <c r="AB1472" s="0" t="n">
        <v>0</v>
      </c>
      <c r="AC1472" s="0" t="n">
        <v>0</v>
      </c>
      <c r="AD1472" s="0" t="n">
        <v>0</v>
      </c>
      <c r="AE1472" s="1" t="n">
        <v>-3.065417E-010</v>
      </c>
      <c r="AF1472" s="1" t="n">
        <v>-6.889855E-009</v>
      </c>
      <c r="AG1472" s="1" t="n">
        <v>7.24274E-010</v>
      </c>
      <c r="AH1472" s="0" t="n">
        <v>1</v>
      </c>
      <c r="AI1472" s="0" t="n">
        <v>1</v>
      </c>
      <c r="AJ1472" s="0" t="n">
        <v>0</v>
      </c>
      <c r="AK1472" s="0" t="n">
        <v>0</v>
      </c>
      <c r="AL1472" s="0" t="n">
        <v>0</v>
      </c>
      <c r="AM1472" s="0" t="n">
        <v>1</v>
      </c>
      <c r="AN1472" s="0" t="n">
        <v>1</v>
      </c>
      <c r="AO1472" s="0" t="n">
        <v>1</v>
      </c>
      <c r="AP1472" s="0" t="n">
        <v>0</v>
      </c>
      <c r="AQ1472" s="0" t="n">
        <v>0</v>
      </c>
      <c r="AR1472" s="0" t="n">
        <v>0</v>
      </c>
      <c r="AS1472" s="1" t="n">
        <v>-2.982455E-009</v>
      </c>
      <c r="AT1472" s="1" t="n">
        <v>-9.715341E-009</v>
      </c>
      <c r="AU1472" s="1" t="n">
        <v>1.956621E-009</v>
      </c>
      <c r="AV1472" s="0" t="n">
        <v>1</v>
      </c>
      <c r="AW1472" s="0" t="n">
        <v>1</v>
      </c>
      <c r="AX1472" s="0" t="n">
        <v>0</v>
      </c>
      <c r="AY1472" s="0" t="n">
        <v>0</v>
      </c>
      <c r="AZ1472" s="0" t="n">
        <v>0</v>
      </c>
      <c r="BA1472" s="0" t="n">
        <v>1</v>
      </c>
      <c r="BB1472" s="0" t="n">
        <v>2</v>
      </c>
      <c r="BC1472" s="0" t="n">
        <v>1</v>
      </c>
      <c r="BD1472" s="0" t="n">
        <v>0</v>
      </c>
      <c r="BE1472" s="0" t="n">
        <v>0</v>
      </c>
      <c r="BF1472" s="0" t="n">
        <v>0</v>
      </c>
      <c r="BG1472" s="1" t="n">
        <v>7.85281E-010</v>
      </c>
      <c r="BH1472" s="1" t="n">
        <v>2.372381E-008</v>
      </c>
      <c r="BI1472" s="1" t="n">
        <v>1.375426E-009</v>
      </c>
      <c r="BJ1472" s="0" t="n">
        <v>1</v>
      </c>
      <c r="BK1472" s="0" t="n">
        <v>0.9925739</v>
      </c>
      <c r="BL1472" s="0" t="n">
        <v>0</v>
      </c>
      <c r="BM1472" s="0" t="n">
        <v>0</v>
      </c>
      <c r="BN1472" s="0" t="n">
        <v>0</v>
      </c>
      <c r="BO1472" s="0" t="n">
        <v>1</v>
      </c>
      <c r="BP1472" s="0" t="n">
        <v>3</v>
      </c>
      <c r="BQ1472" s="0" t="n">
        <v>1</v>
      </c>
      <c r="BR1472" s="0" t="n">
        <v>0</v>
      </c>
      <c r="BS1472" s="0" t="n">
        <v>0</v>
      </c>
      <c r="BT1472" s="0" t="n">
        <v>0</v>
      </c>
      <c r="BU1472" s="1" t="n">
        <v>-2.36622E-009</v>
      </c>
      <c r="BV1472" s="1" t="n">
        <v>-2.751629E-009</v>
      </c>
      <c r="BW1472" s="1" t="n">
        <v>1.920104E-009</v>
      </c>
      <c r="BX1472" s="0" t="n">
        <v>1</v>
      </c>
      <c r="BY1472" s="0" t="n">
        <v>1</v>
      </c>
      <c r="BZ1472" s="0" t="n">
        <v>0</v>
      </c>
      <c r="CA1472" s="0" t="n">
        <v>0</v>
      </c>
      <c r="CB1472" s="0" t="n">
        <v>0</v>
      </c>
      <c r="CC1472" s="0" t="n">
        <v>1</v>
      </c>
      <c r="CD1472" s="2" t="n">
        <f aca="false">SQRT(SUMSQ(AB1472:AD1472))</f>
        <v>0</v>
      </c>
      <c r="CE1472" s="2" t="n">
        <f aca="false">SQRT(SUMSQ(AP1472:AR1472))</f>
        <v>0</v>
      </c>
      <c r="CF1472" s="2" t="n">
        <f aca="false">SQRT(SUMSQ(BD1472:BF1472))</f>
        <v>0</v>
      </c>
      <c r="CG1472" s="2" t="n">
        <f aca="false">SQRT(SUMSQ(BR1472:BT1472))</f>
        <v>0</v>
      </c>
      <c r="CH1472" s="2" t="n">
        <f aca="false">DEGREES(2*ACOS(AH1472))</f>
        <v>0</v>
      </c>
      <c r="CI1472" s="2" t="n">
        <f aca="false">DEGREES(2*ACOS(AV1472))</f>
        <v>0</v>
      </c>
      <c r="CJ1472" s="2" t="n">
        <f aca="false">DEGREES(2*ACOS(BJ1472))</f>
        <v>0</v>
      </c>
      <c r="CK1472" s="2" t="n">
        <f aca="false">DEGREES(2*ACOS(BX1472))</f>
        <v>0</v>
      </c>
      <c r="CL1472" s="0" t="n">
        <f aca="false">ABS(AI1472-1)</f>
        <v>0</v>
      </c>
      <c r="CM1472" s="0" t="n">
        <f aca="false">ABS(AW1472-1)</f>
        <v>0</v>
      </c>
      <c r="CN1472" s="0" t="n">
        <f aca="false">ABS(BK1472-1)</f>
        <v>0.00742609999999988</v>
      </c>
      <c r="CO1472" s="0" t="n">
        <f aca="false">ABS(BY1472-1)</f>
        <v>0</v>
      </c>
      <c r="CP1472" s="3" t="n">
        <f aca="false">DEGREES(2*ACOS(AH1472))</f>
        <v>0</v>
      </c>
      <c r="CQ1472" s="3" t="n">
        <f aca="false">DEGREES(2*ACOS(AV1472))</f>
        <v>0</v>
      </c>
      <c r="CR1472" s="3" t="n">
        <f aca="false">DEGREES(2*ACOS(BJ1472))</f>
        <v>0</v>
      </c>
      <c r="CS1472" s="3" t="n">
        <f aca="false">DEGREES(2*ACOS(CC1472))</f>
        <v>0</v>
      </c>
      <c r="CT1472" s="0" t="n">
        <f aca="false">SUM(CD1472:CR1472)</f>
        <v>0.00742609999999988</v>
      </c>
      <c r="CU1472" s="4" t="n">
        <f aca="false">(CT1472-MIN($CT$5:$CT$1744))/(MAX($CT$5:$CT$1744)-MIN($CT$5:$CT$1744))</f>
        <v>0.000708775618753275</v>
      </c>
      <c r="CV1472" s="0" t="n">
        <f aca="false">SUM(CD1472,CH1472,CL1472,CP1472)</f>
        <v>0</v>
      </c>
      <c r="CW1472" s="0" t="n">
        <f aca="false">SUM(CE1472,CI1472,CM1472,CQ1472)</f>
        <v>0</v>
      </c>
      <c r="CX1472" s="0" t="n">
        <f aca="false">SUM(CF1472,CJ1472,CN1472,CR1472)</f>
        <v>0.00742609999999988</v>
      </c>
      <c r="CY1472" s="0" t="n">
        <f aca="false">SUM(CG1472,CK1472,CO1472)</f>
        <v>0</v>
      </c>
      <c r="CZ1472" s="5" t="str">
        <f aca="false">IF(CD1472=0,IF(CH1472=0,IF(CL1472=0,IF(CP1472=0,"NULL","4"),"3"),"2"),"1")</f>
        <v>NULL</v>
      </c>
    </row>
    <row r="1473" customFormat="false" ht="14.9" hidden="false" customHeight="false" outlineLevel="0" collapsed="false">
      <c r="A1473" s="0" t="n">
        <v>2425.248</v>
      </c>
      <c r="B1473" s="0" t="n">
        <v>3.466975</v>
      </c>
      <c r="C1473" s="0" t="n">
        <v>2.539554</v>
      </c>
      <c r="D1473" s="0" t="n">
        <v>2.009326</v>
      </c>
      <c r="E1473" s="0" t="n">
        <v>0.006357449</v>
      </c>
      <c r="F1473" s="0" t="n">
        <v>-0.1174164</v>
      </c>
      <c r="G1473" s="0" t="n">
        <v>0.04240512</v>
      </c>
      <c r="H1473" s="0" t="n">
        <v>0.9921566</v>
      </c>
      <c r="I1473" s="0" t="n">
        <v>0.3243351</v>
      </c>
      <c r="J1473" s="0" t="n">
        <v>-0.03765517</v>
      </c>
      <c r="K1473" s="0" t="n">
        <v>0.764813</v>
      </c>
      <c r="L1473" s="0" t="n">
        <v>0.0448877</v>
      </c>
      <c r="M1473" s="0" t="n">
        <v>0.6415826</v>
      </c>
      <c r="N1473" s="0" t="n">
        <v>1</v>
      </c>
      <c r="O1473" s="0" t="n">
        <v>0</v>
      </c>
      <c r="P1473" s="0" t="n">
        <v>0</v>
      </c>
      <c r="Q1473" s="0" t="n">
        <v>0</v>
      </c>
      <c r="R1473" s="0" t="n">
        <v>47.9026</v>
      </c>
      <c r="S1473" s="0" t="n">
        <v>29.66789</v>
      </c>
      <c r="T1473" s="0" t="n">
        <v>2.625341</v>
      </c>
      <c r="U1473" s="0" t="n">
        <v>24.09325</v>
      </c>
      <c r="V1473" s="0" t="n">
        <v>38.80349</v>
      </c>
      <c r="W1473" s="0" t="n">
        <v>41.60038</v>
      </c>
      <c r="X1473" s="0" t="n">
        <v>47.04602</v>
      </c>
      <c r="Y1473" s="0" t="n">
        <v>51.15179</v>
      </c>
      <c r="Z1473" s="0" t="n">
        <v>0</v>
      </c>
      <c r="AA1473" s="0" t="n">
        <v>1</v>
      </c>
      <c r="AB1473" s="0" t="n">
        <v>0</v>
      </c>
      <c r="AC1473" s="0" t="n">
        <v>0</v>
      </c>
      <c r="AD1473" s="0" t="n">
        <v>0</v>
      </c>
      <c r="AE1473" s="1" t="n">
        <v>9.286323E-010</v>
      </c>
      <c r="AF1473" s="1" t="n">
        <v>-1.263376E-008</v>
      </c>
      <c r="AG1473" s="1" t="n">
        <v>9.121783E-010</v>
      </c>
      <c r="AH1473" s="0" t="n">
        <v>1</v>
      </c>
      <c r="AI1473" s="0" t="n">
        <v>1</v>
      </c>
      <c r="AJ1473" s="0" t="n">
        <v>0</v>
      </c>
      <c r="AK1473" s="0" t="n">
        <v>0</v>
      </c>
      <c r="AL1473" s="0" t="n">
        <v>0</v>
      </c>
      <c r="AM1473" s="0" t="n">
        <v>1</v>
      </c>
      <c r="AN1473" s="0" t="n">
        <v>1</v>
      </c>
      <c r="AO1473" s="0" t="n">
        <v>1</v>
      </c>
      <c r="AP1473" s="0" t="n">
        <v>0</v>
      </c>
      <c r="AQ1473" s="0" t="n">
        <v>0</v>
      </c>
      <c r="AR1473" s="0" t="n">
        <v>0</v>
      </c>
      <c r="AS1473" s="1" t="n">
        <v>5.196181E-010</v>
      </c>
      <c r="AT1473" s="1" t="n">
        <v>-1.413962E-008</v>
      </c>
      <c r="AU1473" s="1" t="n">
        <v>-8.307792E-010</v>
      </c>
      <c r="AV1473" s="0" t="n">
        <v>1</v>
      </c>
      <c r="AW1473" s="0" t="n">
        <v>1</v>
      </c>
      <c r="AX1473" s="0" t="n">
        <v>0</v>
      </c>
      <c r="AY1473" s="0" t="n">
        <v>0</v>
      </c>
      <c r="AZ1473" s="0" t="n">
        <v>0</v>
      </c>
      <c r="BA1473" s="0" t="n">
        <v>1</v>
      </c>
      <c r="BB1473" s="0" t="n">
        <v>2</v>
      </c>
      <c r="BC1473" s="0" t="n">
        <v>1</v>
      </c>
      <c r="BD1473" s="0" t="n">
        <v>0</v>
      </c>
      <c r="BE1473" s="0" t="n">
        <v>0</v>
      </c>
      <c r="BF1473" s="0" t="n">
        <v>0</v>
      </c>
      <c r="BG1473" s="1" t="n">
        <v>-1.745062E-010</v>
      </c>
      <c r="BH1473" s="1" t="n">
        <v>-1.357843E-008</v>
      </c>
      <c r="BI1473" s="1" t="n">
        <v>-4.356329E-009</v>
      </c>
      <c r="BJ1473" s="0" t="n">
        <v>1</v>
      </c>
      <c r="BK1473" s="0" t="n">
        <v>0.9900833</v>
      </c>
      <c r="BL1473" s="0" t="n">
        <v>0</v>
      </c>
      <c r="BM1473" s="0" t="n">
        <v>0</v>
      </c>
      <c r="BN1473" s="0" t="n">
        <v>0</v>
      </c>
      <c r="BO1473" s="0" t="n">
        <v>1</v>
      </c>
      <c r="BP1473" s="0" t="n">
        <v>3</v>
      </c>
      <c r="BQ1473" s="0" t="n">
        <v>1</v>
      </c>
      <c r="BR1473" s="0" t="n">
        <v>0</v>
      </c>
      <c r="BS1473" s="0" t="n">
        <v>0</v>
      </c>
      <c r="BT1473" s="0" t="n">
        <v>0</v>
      </c>
      <c r="BU1473" s="1" t="n">
        <v>5.196181E-010</v>
      </c>
      <c r="BV1473" s="1" t="n">
        <v>-1.413962E-008</v>
      </c>
      <c r="BW1473" s="1" t="n">
        <v>-8.307792E-010</v>
      </c>
      <c r="BX1473" s="0" t="n">
        <v>1</v>
      </c>
      <c r="BY1473" s="0" t="n">
        <v>1</v>
      </c>
      <c r="BZ1473" s="0" t="n">
        <v>0</v>
      </c>
      <c r="CA1473" s="0" t="n">
        <v>0</v>
      </c>
      <c r="CB1473" s="0" t="n">
        <v>0</v>
      </c>
      <c r="CC1473" s="0" t="n">
        <v>1</v>
      </c>
      <c r="CD1473" s="2" t="n">
        <f aca="false">SQRT(SUMSQ(AB1473:AD1473))</f>
        <v>0</v>
      </c>
      <c r="CE1473" s="2" t="n">
        <f aca="false">SQRT(SUMSQ(AP1473:AR1473))</f>
        <v>0</v>
      </c>
      <c r="CF1473" s="2" t="n">
        <f aca="false">SQRT(SUMSQ(BD1473:BF1473))</f>
        <v>0</v>
      </c>
      <c r="CG1473" s="2" t="n">
        <f aca="false">SQRT(SUMSQ(BR1473:BT1473))</f>
        <v>0</v>
      </c>
      <c r="CH1473" s="2" t="n">
        <f aca="false">DEGREES(2*ACOS(AH1473))</f>
        <v>0</v>
      </c>
      <c r="CI1473" s="2" t="n">
        <f aca="false">DEGREES(2*ACOS(AV1473))</f>
        <v>0</v>
      </c>
      <c r="CJ1473" s="2" t="n">
        <f aca="false">DEGREES(2*ACOS(BJ1473))</f>
        <v>0</v>
      </c>
      <c r="CK1473" s="2" t="n">
        <f aca="false">DEGREES(2*ACOS(BX1473))</f>
        <v>0</v>
      </c>
      <c r="CL1473" s="0" t="n">
        <f aca="false">ABS(AI1473-1)</f>
        <v>0</v>
      </c>
      <c r="CM1473" s="0" t="n">
        <f aca="false">ABS(AW1473-1)</f>
        <v>0</v>
      </c>
      <c r="CN1473" s="0" t="n">
        <f aca="false">ABS(BK1473-1)</f>
        <v>0.0099167</v>
      </c>
      <c r="CO1473" s="0" t="n">
        <f aca="false">ABS(BY1473-1)</f>
        <v>0</v>
      </c>
      <c r="CP1473" s="3" t="n">
        <f aca="false">DEGREES(2*ACOS(AH1473))</f>
        <v>0</v>
      </c>
      <c r="CQ1473" s="3" t="n">
        <f aca="false">DEGREES(2*ACOS(AV1473))</f>
        <v>0</v>
      </c>
      <c r="CR1473" s="3" t="n">
        <f aca="false">DEGREES(2*ACOS(BJ1473))</f>
        <v>0</v>
      </c>
      <c r="CS1473" s="3" t="n">
        <f aca="false">DEGREES(2*ACOS(CC1473))</f>
        <v>0</v>
      </c>
      <c r="CT1473" s="0" t="n">
        <f aca="false">SUM(CD1473:CR1473)</f>
        <v>0.0099167</v>
      </c>
      <c r="CU1473" s="4" t="n">
        <f aca="false">(CT1473-MIN($CT$5:$CT$1744))/(MAX($CT$5:$CT$1744)-MIN($CT$5:$CT$1744))</f>
        <v>0.000946488086410177</v>
      </c>
      <c r="CV1473" s="0" t="n">
        <f aca="false">SUM(CD1473,CH1473,CL1473,CP1473)</f>
        <v>0</v>
      </c>
      <c r="CW1473" s="0" t="n">
        <f aca="false">SUM(CE1473,CI1473,CM1473,CQ1473)</f>
        <v>0</v>
      </c>
      <c r="CX1473" s="0" t="n">
        <f aca="false">SUM(CF1473,CJ1473,CN1473,CR1473)</f>
        <v>0.0099167</v>
      </c>
      <c r="CY1473" s="0" t="n">
        <f aca="false">SUM(CG1473,CK1473,CO1473)</f>
        <v>0</v>
      </c>
      <c r="CZ1473" s="5" t="str">
        <f aca="false">IF(CD1473=0,IF(CH1473=0,IF(CL1473=0,IF(CP1473=0,"NULL","4"),"3"),"2"),"1")</f>
        <v>NULL</v>
      </c>
    </row>
    <row r="1474" customFormat="false" ht="14.9" hidden="false" customHeight="false" outlineLevel="0" collapsed="false">
      <c r="A1474" s="0" t="n">
        <v>2425.299</v>
      </c>
      <c r="B1474" s="0" t="n">
        <v>3.466975</v>
      </c>
      <c r="C1474" s="0" t="n">
        <v>2.539554</v>
      </c>
      <c r="D1474" s="0" t="n">
        <v>2.009326</v>
      </c>
      <c r="E1474" s="0" t="n">
        <v>0.006357444</v>
      </c>
      <c r="F1474" s="0" t="n">
        <v>-0.1174164</v>
      </c>
      <c r="G1474" s="0" t="n">
        <v>0.04240512</v>
      </c>
      <c r="H1474" s="0" t="n">
        <v>0.9921566</v>
      </c>
      <c r="I1474" s="0" t="n">
        <v>0.3198031</v>
      </c>
      <c r="J1474" s="0" t="n">
        <v>-0.03766532</v>
      </c>
      <c r="K1474" s="0" t="n">
        <v>0.7647082</v>
      </c>
      <c r="L1474" s="0" t="n">
        <v>0.04488492</v>
      </c>
      <c r="M1474" s="0" t="n">
        <v>0.6417072</v>
      </c>
      <c r="N1474" s="0" t="n">
        <v>1</v>
      </c>
      <c r="O1474" s="0" t="n">
        <v>0</v>
      </c>
      <c r="P1474" s="0" t="n">
        <v>0</v>
      </c>
      <c r="Q1474" s="0" t="n">
        <v>0</v>
      </c>
      <c r="R1474" s="0" t="n">
        <v>45.98808</v>
      </c>
      <c r="S1474" s="0" t="n">
        <v>28.45499</v>
      </c>
      <c r="T1474" s="0" t="n">
        <v>2.558609</v>
      </c>
      <c r="U1474" s="0" t="n">
        <v>23.10415</v>
      </c>
      <c r="V1474" s="0" t="n">
        <v>37.25194</v>
      </c>
      <c r="W1474" s="0" t="n">
        <v>39.92776</v>
      </c>
      <c r="X1474" s="0" t="n">
        <v>45.15831</v>
      </c>
      <c r="Y1474" s="0" t="n">
        <v>49.11472</v>
      </c>
      <c r="Z1474" s="0" t="n">
        <v>0</v>
      </c>
      <c r="AA1474" s="0" t="n">
        <v>1</v>
      </c>
      <c r="AB1474" s="0" t="n">
        <v>0</v>
      </c>
      <c r="AC1474" s="0" t="n">
        <v>0</v>
      </c>
      <c r="AD1474" s="0" t="n">
        <v>0</v>
      </c>
      <c r="AE1474" s="1" t="n">
        <v>-4.517377E-010</v>
      </c>
      <c r="AF1474" s="1" t="n">
        <v>-3.36578E-008</v>
      </c>
      <c r="AG1474" s="1" t="n">
        <v>-7.453067E-009</v>
      </c>
      <c r="AH1474" s="0" t="n">
        <v>0.9999999</v>
      </c>
      <c r="AI1474" s="0" t="n">
        <v>1</v>
      </c>
      <c r="AJ1474" s="0" t="n">
        <v>0</v>
      </c>
      <c r="AK1474" s="0" t="n">
        <v>0</v>
      </c>
      <c r="AL1474" s="0" t="n">
        <v>0</v>
      </c>
      <c r="AM1474" s="0" t="n">
        <v>1</v>
      </c>
      <c r="AN1474" s="0" t="n">
        <v>1</v>
      </c>
      <c r="AO1474" s="0" t="n">
        <v>1</v>
      </c>
      <c r="AP1474" s="0" t="n">
        <v>0</v>
      </c>
      <c r="AQ1474" s="0" t="n">
        <v>0</v>
      </c>
      <c r="AR1474" s="0" t="n">
        <v>0</v>
      </c>
      <c r="AS1474" s="1" t="n">
        <v>1.568809E-010</v>
      </c>
      <c r="AT1474" s="1" t="n">
        <v>-3.526845E-008</v>
      </c>
      <c r="AU1474" s="1" t="n">
        <v>-7.372447E-009</v>
      </c>
      <c r="AV1474" s="0" t="n">
        <v>0.9999999</v>
      </c>
      <c r="AW1474" s="0" t="n">
        <v>1</v>
      </c>
      <c r="AX1474" s="0" t="n">
        <v>0</v>
      </c>
      <c r="AY1474" s="0" t="n">
        <v>0</v>
      </c>
      <c r="AZ1474" s="0" t="n">
        <v>0</v>
      </c>
      <c r="BA1474" s="0" t="n">
        <v>1</v>
      </c>
      <c r="BB1474" s="0" t="n">
        <v>2</v>
      </c>
      <c r="BC1474" s="0" t="n">
        <v>1</v>
      </c>
      <c r="BD1474" s="0" t="n">
        <v>0</v>
      </c>
      <c r="BE1474" s="0" t="n">
        <v>0</v>
      </c>
      <c r="BF1474" s="0" t="n">
        <v>0</v>
      </c>
      <c r="BG1474" s="1" t="n">
        <v>1.568809E-010</v>
      </c>
      <c r="BH1474" s="1" t="n">
        <v>-3.526845E-008</v>
      </c>
      <c r="BI1474" s="1" t="n">
        <v>-7.372447E-009</v>
      </c>
      <c r="BJ1474" s="0" t="n">
        <v>0.9999999</v>
      </c>
      <c r="BK1474" s="0" t="n">
        <v>0.9860266</v>
      </c>
      <c r="BL1474" s="0" t="n">
        <v>0</v>
      </c>
      <c r="BM1474" s="0" t="n">
        <v>0</v>
      </c>
      <c r="BN1474" s="0" t="n">
        <v>0</v>
      </c>
      <c r="BO1474" s="0" t="n">
        <v>1</v>
      </c>
      <c r="BP1474" s="0" t="n">
        <v>3</v>
      </c>
      <c r="BQ1474" s="0" t="n">
        <v>1</v>
      </c>
      <c r="BR1474" s="0" t="n">
        <v>0</v>
      </c>
      <c r="BS1474" s="0" t="n">
        <v>0</v>
      </c>
      <c r="BT1474" s="0" t="n">
        <v>0</v>
      </c>
      <c r="BU1474" s="1" t="n">
        <v>-6.318813E-010</v>
      </c>
      <c r="BV1474" s="1" t="n">
        <v>-2.496023E-008</v>
      </c>
      <c r="BW1474" s="1" t="n">
        <v>-4.1641E-009</v>
      </c>
      <c r="BX1474" s="0" t="n">
        <v>0.9999999</v>
      </c>
      <c r="BY1474" s="0" t="n">
        <v>1</v>
      </c>
      <c r="BZ1474" s="0" t="n">
        <v>0</v>
      </c>
      <c r="CA1474" s="0" t="n">
        <v>0</v>
      </c>
      <c r="CB1474" s="0" t="n">
        <v>0</v>
      </c>
      <c r="CC1474" s="0" t="n">
        <v>1</v>
      </c>
      <c r="CD1474" s="2" t="n">
        <f aca="false">SQRT(SUMSQ(AB1474:AD1474))</f>
        <v>0</v>
      </c>
      <c r="CE1474" s="2" t="n">
        <f aca="false">SQRT(SUMSQ(AP1474:AR1474))</f>
        <v>0</v>
      </c>
      <c r="CF1474" s="2" t="n">
        <f aca="false">SQRT(SUMSQ(BD1474:BF1474))</f>
        <v>0</v>
      </c>
      <c r="CG1474" s="2" t="n">
        <f aca="false">SQRT(SUMSQ(BR1474:BT1474))</f>
        <v>0</v>
      </c>
      <c r="CH1474" s="2" t="n">
        <f aca="false">DEGREES(2*ACOS(AH1474))</f>
        <v>0.0512469035396072</v>
      </c>
      <c r="CI1474" s="2" t="n">
        <f aca="false">DEGREES(2*ACOS(AV1474))</f>
        <v>0.0512469035396072</v>
      </c>
      <c r="CJ1474" s="2" t="n">
        <f aca="false">DEGREES(2*ACOS(BJ1474))</f>
        <v>0.0512469035396072</v>
      </c>
      <c r="CK1474" s="2" t="n">
        <f aca="false">DEGREES(2*ACOS(BX1474))</f>
        <v>0.0512469035396072</v>
      </c>
      <c r="CL1474" s="0" t="n">
        <f aca="false">ABS(AI1474-1)</f>
        <v>0</v>
      </c>
      <c r="CM1474" s="0" t="n">
        <f aca="false">ABS(AW1474-1)</f>
        <v>0</v>
      </c>
      <c r="CN1474" s="0" t="n">
        <f aca="false">ABS(BK1474-1)</f>
        <v>0.0139733999999999</v>
      </c>
      <c r="CO1474" s="0" t="n">
        <f aca="false">ABS(BY1474-1)</f>
        <v>0</v>
      </c>
      <c r="CP1474" s="3" t="n">
        <f aca="false">DEGREES(2*ACOS(AH1474))</f>
        <v>0.0512469035396072</v>
      </c>
      <c r="CQ1474" s="3" t="n">
        <f aca="false">DEGREES(2*ACOS(AV1474))</f>
        <v>0.0512469035396072</v>
      </c>
      <c r="CR1474" s="3" t="n">
        <f aca="false">DEGREES(2*ACOS(BJ1474))</f>
        <v>0.0512469035396072</v>
      </c>
      <c r="CS1474" s="3" t="n">
        <f aca="false">DEGREES(2*ACOS(CC1474))</f>
        <v>0</v>
      </c>
      <c r="CT1474" s="0" t="n">
        <f aca="false">SUM(CD1474:CR1474)</f>
        <v>0.372701724777251</v>
      </c>
      <c r="CU1474" s="4" t="n">
        <f aca="false">(CT1474-MIN($CT$5:$CT$1744))/(MAX($CT$5:$CT$1744)-MIN($CT$5:$CT$1744))</f>
        <v>0.0355720897361127</v>
      </c>
      <c r="CV1474" s="0" t="n">
        <f aca="false">SUM(CD1474,CH1474,CL1474,CP1474)</f>
        <v>0.102493807079214</v>
      </c>
      <c r="CW1474" s="0" t="n">
        <f aca="false">SUM(CE1474,CI1474,CM1474,CQ1474)</f>
        <v>0.102493807079214</v>
      </c>
      <c r="CX1474" s="0" t="n">
        <f aca="false">SUM(CF1474,CJ1474,CN1474,CR1474)</f>
        <v>0.116467207079214</v>
      </c>
      <c r="CY1474" s="0" t="n">
        <f aca="false">SUM(CG1474,CK1474,CO1474)</f>
        <v>0.0512469035396072</v>
      </c>
      <c r="CZ1474" s="5" t="str">
        <f aca="false">IF(CD1474=0,IF(CH1474=0,IF(CL1474=0,IF(CP1474=0,"NULL","4"),"3"),"2"),"1")</f>
        <v>2</v>
      </c>
    </row>
    <row r="1475" customFormat="false" ht="14.9" hidden="false" customHeight="false" outlineLevel="0" collapsed="false">
      <c r="A1475" s="0" t="n">
        <v>2425.349</v>
      </c>
      <c r="B1475" s="0" t="n">
        <v>3.466975</v>
      </c>
      <c r="C1475" s="0" t="n">
        <v>2.539554</v>
      </c>
      <c r="D1475" s="0" t="n">
        <v>2.009326</v>
      </c>
      <c r="E1475" s="0" t="n">
        <v>0.006357446</v>
      </c>
      <c r="F1475" s="0" t="n">
        <v>-0.1174164</v>
      </c>
      <c r="G1475" s="0" t="n">
        <v>0.04240517</v>
      </c>
      <c r="H1475" s="0" t="n">
        <v>0.9921567</v>
      </c>
      <c r="I1475" s="0" t="n">
        <v>0.3166565</v>
      </c>
      <c r="J1475" s="0" t="n">
        <v>-0.03767316</v>
      </c>
      <c r="K1475" s="0" t="n">
        <v>0.7646271</v>
      </c>
      <c r="L1475" s="0" t="n">
        <v>0.04488277</v>
      </c>
      <c r="M1475" s="0" t="n">
        <v>0.6418036</v>
      </c>
      <c r="N1475" s="0" t="n">
        <v>1</v>
      </c>
      <c r="O1475" s="0" t="n">
        <v>0</v>
      </c>
      <c r="P1475" s="0" t="n">
        <v>0</v>
      </c>
      <c r="Q1475" s="0" t="n">
        <v>0</v>
      </c>
      <c r="R1475" s="0" t="n">
        <v>47.74629</v>
      </c>
      <c r="S1475" s="0" t="n">
        <v>29.51403</v>
      </c>
      <c r="T1475" s="0" t="n">
        <v>2.700687</v>
      </c>
      <c r="U1475" s="0" t="n">
        <v>23.956</v>
      </c>
      <c r="V1475" s="0" t="n">
        <v>38.6716</v>
      </c>
      <c r="W1475" s="0" t="n">
        <v>41.4397</v>
      </c>
      <c r="X1475" s="0" t="n">
        <v>46.87336</v>
      </c>
      <c r="Y1475" s="0" t="n">
        <v>50.99965</v>
      </c>
      <c r="Z1475" s="0" t="n">
        <v>0</v>
      </c>
      <c r="AA1475" s="0" t="n">
        <v>1</v>
      </c>
      <c r="AB1475" s="0" t="n">
        <v>0</v>
      </c>
      <c r="AC1475" s="0" t="n">
        <v>0</v>
      </c>
      <c r="AD1475" s="0" t="n">
        <v>0</v>
      </c>
      <c r="AE1475" s="1" t="n">
        <v>-1.545128E-009</v>
      </c>
      <c r="AF1475" s="1" t="n">
        <v>6.989939E-009</v>
      </c>
      <c r="AG1475" s="1" t="n">
        <v>1.011535E-008</v>
      </c>
      <c r="AH1475" s="0" t="n">
        <v>1</v>
      </c>
      <c r="AI1475" s="0" t="n">
        <v>1</v>
      </c>
      <c r="AJ1475" s="0" t="n">
        <v>0</v>
      </c>
      <c r="AK1475" s="0" t="n">
        <v>0</v>
      </c>
      <c r="AL1475" s="0" t="n">
        <v>0</v>
      </c>
      <c r="AM1475" s="0" t="n">
        <v>1</v>
      </c>
      <c r="AN1475" s="0" t="n">
        <v>1</v>
      </c>
      <c r="AO1475" s="0" t="n">
        <v>1</v>
      </c>
      <c r="AP1475" s="0" t="n">
        <v>0</v>
      </c>
      <c r="AQ1475" s="0" t="n">
        <v>0</v>
      </c>
      <c r="AR1475" s="0" t="n">
        <v>0</v>
      </c>
      <c r="AS1475" s="1" t="n">
        <v>-1.977818E-009</v>
      </c>
      <c r="AT1475" s="1" t="n">
        <v>9.276194E-009</v>
      </c>
      <c r="AU1475" s="1" t="n">
        <v>1.035741E-008</v>
      </c>
      <c r="AV1475" s="0" t="n">
        <v>1</v>
      </c>
      <c r="AW1475" s="0" t="n">
        <v>1</v>
      </c>
      <c r="AX1475" s="0" t="n">
        <v>0</v>
      </c>
      <c r="AY1475" s="0" t="n">
        <v>0</v>
      </c>
      <c r="AZ1475" s="0" t="n">
        <v>0</v>
      </c>
      <c r="BA1475" s="0" t="n">
        <v>1</v>
      </c>
      <c r="BB1475" s="0" t="n">
        <v>2</v>
      </c>
      <c r="BC1475" s="0" t="n">
        <v>1</v>
      </c>
      <c r="BD1475" s="0" t="n">
        <v>0</v>
      </c>
      <c r="BE1475" s="0" t="n">
        <v>0</v>
      </c>
      <c r="BF1475" s="0" t="n">
        <v>0</v>
      </c>
      <c r="BG1475" s="1" t="n">
        <v>-2.554634E-009</v>
      </c>
      <c r="BH1475" s="1" t="n">
        <v>7.911308E-009</v>
      </c>
      <c r="BI1475" s="1" t="n">
        <v>8.053407E-009</v>
      </c>
      <c r="BJ1475" s="0" t="n">
        <v>1</v>
      </c>
      <c r="BK1475" s="0" t="n">
        <v>0.9901611</v>
      </c>
      <c r="BL1475" s="0" t="n">
        <v>0</v>
      </c>
      <c r="BM1475" s="0" t="n">
        <v>0</v>
      </c>
      <c r="BN1475" s="0" t="n">
        <v>0</v>
      </c>
      <c r="BO1475" s="0" t="n">
        <v>1</v>
      </c>
      <c r="BP1475" s="0" t="n">
        <v>3</v>
      </c>
      <c r="BQ1475" s="0" t="n">
        <v>1</v>
      </c>
      <c r="BR1475" s="0" t="n">
        <v>0</v>
      </c>
      <c r="BS1475" s="0" t="n">
        <v>0</v>
      </c>
      <c r="BT1475" s="0" t="n">
        <v>0</v>
      </c>
      <c r="BU1475" s="1" t="n">
        <v>-1.915647E-009</v>
      </c>
      <c r="BV1475" s="1" t="n">
        <v>4.60967E-009</v>
      </c>
      <c r="BW1475" s="1" t="n">
        <v>1.180054E-008</v>
      </c>
      <c r="BX1475" s="0" t="n">
        <v>1</v>
      </c>
      <c r="BY1475" s="0" t="n">
        <v>1</v>
      </c>
      <c r="BZ1475" s="0" t="n">
        <v>0</v>
      </c>
      <c r="CA1475" s="0" t="n">
        <v>0</v>
      </c>
      <c r="CB1475" s="0" t="n">
        <v>0</v>
      </c>
      <c r="CC1475" s="0" t="n">
        <v>1</v>
      </c>
      <c r="CD1475" s="2" t="n">
        <f aca="false">SQRT(SUMSQ(AB1475:AD1475))</f>
        <v>0</v>
      </c>
      <c r="CE1475" s="2" t="n">
        <f aca="false">SQRT(SUMSQ(AP1475:AR1475))</f>
        <v>0</v>
      </c>
      <c r="CF1475" s="2" t="n">
        <f aca="false">SQRT(SUMSQ(BD1475:BF1475))</f>
        <v>0</v>
      </c>
      <c r="CG1475" s="2" t="n">
        <f aca="false">SQRT(SUMSQ(BR1475:BT1475))</f>
        <v>0</v>
      </c>
      <c r="CH1475" s="2" t="n">
        <f aca="false">DEGREES(2*ACOS(AH1475))</f>
        <v>0</v>
      </c>
      <c r="CI1475" s="2" t="n">
        <f aca="false">DEGREES(2*ACOS(AV1475))</f>
        <v>0</v>
      </c>
      <c r="CJ1475" s="2" t="n">
        <f aca="false">DEGREES(2*ACOS(BJ1475))</f>
        <v>0</v>
      </c>
      <c r="CK1475" s="2" t="n">
        <f aca="false">DEGREES(2*ACOS(BX1475))</f>
        <v>0</v>
      </c>
      <c r="CL1475" s="0" t="n">
        <f aca="false">ABS(AI1475-1)</f>
        <v>0</v>
      </c>
      <c r="CM1475" s="0" t="n">
        <f aca="false">ABS(AW1475-1)</f>
        <v>0</v>
      </c>
      <c r="CN1475" s="0" t="n">
        <f aca="false">ABS(BK1475-1)</f>
        <v>0.00983889999999998</v>
      </c>
      <c r="CO1475" s="0" t="n">
        <f aca="false">ABS(BY1475-1)</f>
        <v>0</v>
      </c>
      <c r="CP1475" s="3" t="n">
        <f aca="false">DEGREES(2*ACOS(AH1475))</f>
        <v>0</v>
      </c>
      <c r="CQ1475" s="3" t="n">
        <f aca="false">DEGREES(2*ACOS(AV1475))</f>
        <v>0</v>
      </c>
      <c r="CR1475" s="3" t="n">
        <f aca="false">DEGREES(2*ACOS(BJ1475))</f>
        <v>0</v>
      </c>
      <c r="CS1475" s="3" t="n">
        <f aca="false">DEGREES(2*ACOS(CC1475))</f>
        <v>0</v>
      </c>
      <c r="CT1475" s="0" t="n">
        <f aca="false">SUM(CD1475:CR1475)</f>
        <v>0.00983889999999998</v>
      </c>
      <c r="CU1475" s="4" t="n">
        <f aca="false">(CT1475-MIN($CT$5:$CT$1744))/(MAX($CT$5:$CT$1744)-MIN($CT$5:$CT$1744))</f>
        <v>0.000939062554416396</v>
      </c>
      <c r="CV1475" s="0" t="n">
        <f aca="false">SUM(CD1475,CH1475,CL1475,CP1475)</f>
        <v>0</v>
      </c>
      <c r="CW1475" s="0" t="n">
        <f aca="false">SUM(CE1475,CI1475,CM1475,CQ1475)</f>
        <v>0</v>
      </c>
      <c r="CX1475" s="0" t="n">
        <f aca="false">SUM(CF1475,CJ1475,CN1475,CR1475)</f>
        <v>0.00983889999999998</v>
      </c>
      <c r="CY1475" s="0" t="n">
        <f aca="false">SUM(CG1475,CK1475,CO1475)</f>
        <v>0</v>
      </c>
      <c r="CZ1475" s="5" t="str">
        <f aca="false">IF(CD1475=0,IF(CH1475=0,IF(CL1475=0,IF(CP1475=0,"NULL","4"),"3"),"2"),"1")</f>
        <v>NULL</v>
      </c>
    </row>
    <row r="1476" customFormat="false" ht="14.9" hidden="false" customHeight="false" outlineLevel="0" collapsed="false">
      <c r="A1476" s="0" t="n">
        <v>2425.398</v>
      </c>
      <c r="B1476" s="0" t="n">
        <v>3.466975</v>
      </c>
      <c r="C1476" s="0" t="n">
        <v>2.539554</v>
      </c>
      <c r="D1476" s="0" t="n">
        <v>2.009326</v>
      </c>
      <c r="E1476" s="0" t="n">
        <v>0.006357446</v>
      </c>
      <c r="F1476" s="0" t="n">
        <v>-0.1174164</v>
      </c>
      <c r="G1476" s="0" t="n">
        <v>0.04240522</v>
      </c>
      <c r="H1476" s="0" t="n">
        <v>0.9921566</v>
      </c>
      <c r="I1476" s="0" t="n">
        <v>0.315019</v>
      </c>
      <c r="J1476" s="0" t="n">
        <v>-0.03767922</v>
      </c>
      <c r="K1476" s="0" t="n">
        <v>0.7645643</v>
      </c>
      <c r="L1476" s="0" t="n">
        <v>0.04488109</v>
      </c>
      <c r="M1476" s="0" t="n">
        <v>0.6418781</v>
      </c>
      <c r="N1476" s="0" t="n">
        <v>1</v>
      </c>
      <c r="O1476" s="0" t="n">
        <v>0</v>
      </c>
      <c r="P1476" s="0" t="n">
        <v>0</v>
      </c>
      <c r="Q1476" s="0" t="n">
        <v>0</v>
      </c>
      <c r="R1476" s="0" t="n">
        <v>45.86124</v>
      </c>
      <c r="S1476" s="0" t="n">
        <v>28.33169</v>
      </c>
      <c r="T1476" s="0" t="n">
        <v>2.621752</v>
      </c>
      <c r="U1476" s="0" t="n">
        <v>22.99125</v>
      </c>
      <c r="V1476" s="0" t="n">
        <v>37.14183</v>
      </c>
      <c r="W1476" s="0" t="n">
        <v>39.79465</v>
      </c>
      <c r="X1476" s="0" t="n">
        <v>45.01566</v>
      </c>
      <c r="Y1476" s="0" t="n">
        <v>48.99041</v>
      </c>
      <c r="Z1476" s="0" t="n">
        <v>0</v>
      </c>
      <c r="AA1476" s="0" t="n">
        <v>1</v>
      </c>
      <c r="AB1476" s="0" t="n">
        <v>0</v>
      </c>
      <c r="AC1476" s="0" t="n">
        <v>0</v>
      </c>
      <c r="AD1476" s="0" t="n">
        <v>0</v>
      </c>
      <c r="AE1476" s="1" t="n">
        <v>-1.611736E-009</v>
      </c>
      <c r="AF1476" s="1" t="n">
        <v>-5.373746E-011</v>
      </c>
      <c r="AG1476" s="1" t="n">
        <v>9.260272E-009</v>
      </c>
      <c r="AH1476" s="0" t="n">
        <v>1</v>
      </c>
      <c r="AI1476" s="0" t="n">
        <v>1</v>
      </c>
      <c r="AJ1476" s="0" t="n">
        <v>0</v>
      </c>
      <c r="AK1476" s="0" t="n">
        <v>0</v>
      </c>
      <c r="AL1476" s="0" t="n">
        <v>0</v>
      </c>
      <c r="AM1476" s="0" t="n">
        <v>1</v>
      </c>
      <c r="AN1476" s="0" t="n">
        <v>1</v>
      </c>
      <c r="AO1476" s="0" t="n">
        <v>1</v>
      </c>
      <c r="AP1476" s="0" t="n">
        <v>0</v>
      </c>
      <c r="AQ1476" s="0" t="n">
        <v>0</v>
      </c>
      <c r="AR1476" s="0" t="n">
        <v>0</v>
      </c>
      <c r="AS1476" s="1" t="n">
        <v>-2.0663E-009</v>
      </c>
      <c r="AT1476" s="1" t="n">
        <v>-2.385034E-009</v>
      </c>
      <c r="AU1476" s="1" t="n">
        <v>9.314506E-009</v>
      </c>
      <c r="AV1476" s="0" t="n">
        <v>1</v>
      </c>
      <c r="AW1476" s="0" t="n">
        <v>1</v>
      </c>
      <c r="AX1476" s="0" t="n">
        <v>0</v>
      </c>
      <c r="AY1476" s="0" t="n">
        <v>0</v>
      </c>
      <c r="AZ1476" s="0" t="n">
        <v>0</v>
      </c>
      <c r="BA1476" s="0" t="n">
        <v>1</v>
      </c>
      <c r="BB1476" s="0" t="n">
        <v>2</v>
      </c>
      <c r="BC1476" s="0" t="n">
        <v>1</v>
      </c>
      <c r="BD1476" s="0" t="n">
        <v>0</v>
      </c>
      <c r="BE1476" s="0" t="n">
        <v>0</v>
      </c>
      <c r="BF1476" s="0" t="n">
        <v>0</v>
      </c>
      <c r="BG1476" s="1" t="n">
        <v>-1.367261E-009</v>
      </c>
      <c r="BH1476" s="1" t="n">
        <v>-4.213885E-009</v>
      </c>
      <c r="BI1476" s="1" t="n">
        <v>9.713503E-009</v>
      </c>
      <c r="BJ1476" s="0" t="n">
        <v>1</v>
      </c>
      <c r="BK1476" s="0" t="n">
        <v>0.9948288</v>
      </c>
      <c r="BL1476" s="0" t="n">
        <v>0</v>
      </c>
      <c r="BM1476" s="0" t="n">
        <v>0</v>
      </c>
      <c r="BN1476" s="0" t="n">
        <v>0</v>
      </c>
      <c r="BO1476" s="0" t="n">
        <v>1</v>
      </c>
      <c r="BP1476" s="0" t="n">
        <v>3</v>
      </c>
      <c r="BQ1476" s="0" t="n">
        <v>1</v>
      </c>
      <c r="BR1476" s="0" t="n">
        <v>0</v>
      </c>
      <c r="BS1476" s="0" t="n">
        <v>0</v>
      </c>
      <c r="BT1476" s="0" t="n">
        <v>0</v>
      </c>
      <c r="BU1476" s="1" t="n">
        <v>-2.165626E-009</v>
      </c>
      <c r="BV1476" s="1" t="n">
        <v>-1.270744E-010</v>
      </c>
      <c r="BW1476" s="1" t="n">
        <v>1.134686E-008</v>
      </c>
      <c r="BX1476" s="0" t="n">
        <v>1</v>
      </c>
      <c r="BY1476" s="0" t="n">
        <v>1</v>
      </c>
      <c r="BZ1476" s="0" t="n">
        <v>0</v>
      </c>
      <c r="CA1476" s="0" t="n">
        <v>0</v>
      </c>
      <c r="CB1476" s="0" t="n">
        <v>0</v>
      </c>
      <c r="CC1476" s="0" t="n">
        <v>1</v>
      </c>
      <c r="CD1476" s="2" t="n">
        <f aca="false">SQRT(SUMSQ(AB1476:AD1476))</f>
        <v>0</v>
      </c>
      <c r="CE1476" s="2" t="n">
        <f aca="false">SQRT(SUMSQ(AP1476:AR1476))</f>
        <v>0</v>
      </c>
      <c r="CF1476" s="2" t="n">
        <f aca="false">SQRT(SUMSQ(BD1476:BF1476))</f>
        <v>0</v>
      </c>
      <c r="CG1476" s="2" t="n">
        <f aca="false">SQRT(SUMSQ(BR1476:BT1476))</f>
        <v>0</v>
      </c>
      <c r="CH1476" s="2" t="n">
        <f aca="false">DEGREES(2*ACOS(AH1476))</f>
        <v>0</v>
      </c>
      <c r="CI1476" s="2" t="n">
        <f aca="false">DEGREES(2*ACOS(AV1476))</f>
        <v>0</v>
      </c>
      <c r="CJ1476" s="2" t="n">
        <f aca="false">DEGREES(2*ACOS(BJ1476))</f>
        <v>0</v>
      </c>
      <c r="CK1476" s="2" t="n">
        <f aca="false">DEGREES(2*ACOS(BX1476))</f>
        <v>0</v>
      </c>
      <c r="CL1476" s="0" t="n">
        <f aca="false">ABS(AI1476-1)</f>
        <v>0</v>
      </c>
      <c r="CM1476" s="0" t="n">
        <f aca="false">ABS(AW1476-1)</f>
        <v>0</v>
      </c>
      <c r="CN1476" s="0" t="n">
        <f aca="false">ABS(BK1476-1)</f>
        <v>0.00517119999999993</v>
      </c>
      <c r="CO1476" s="0" t="n">
        <f aca="false">ABS(BY1476-1)</f>
        <v>0</v>
      </c>
      <c r="CP1476" s="3" t="n">
        <f aca="false">DEGREES(2*ACOS(AH1476))</f>
        <v>0</v>
      </c>
      <c r="CQ1476" s="3" t="n">
        <f aca="false">DEGREES(2*ACOS(AV1476))</f>
        <v>0</v>
      </c>
      <c r="CR1476" s="3" t="n">
        <f aca="false">DEGREES(2*ACOS(BJ1476))</f>
        <v>0</v>
      </c>
      <c r="CS1476" s="3" t="n">
        <f aca="false">DEGREES(2*ACOS(CC1476))</f>
        <v>0</v>
      </c>
      <c r="CT1476" s="0" t="n">
        <f aca="false">SUM(CD1476:CR1476)</f>
        <v>0.00517119999999993</v>
      </c>
      <c r="CU1476" s="4" t="n">
        <f aca="false">(CT1476-MIN($CT$5:$CT$1744))/(MAX($CT$5:$CT$1744)-MIN($CT$5:$CT$1744))</f>
        <v>0.000493559267946428</v>
      </c>
      <c r="CV1476" s="0" t="n">
        <f aca="false">SUM(CD1476,CH1476,CL1476,CP1476)</f>
        <v>0</v>
      </c>
      <c r="CW1476" s="0" t="n">
        <f aca="false">SUM(CE1476,CI1476,CM1476,CQ1476)</f>
        <v>0</v>
      </c>
      <c r="CX1476" s="0" t="n">
        <f aca="false">SUM(CF1476,CJ1476,CN1476,CR1476)</f>
        <v>0.00517119999999993</v>
      </c>
      <c r="CY1476" s="0" t="n">
        <f aca="false">SUM(CG1476,CK1476,CO1476)</f>
        <v>0</v>
      </c>
      <c r="CZ1476" s="5" t="str">
        <f aca="false">IF(CD1476=0,IF(CH1476=0,IF(CL1476=0,IF(CP1476=0,"NULL","4"),"3"),"2"),"1")</f>
        <v>NULL</v>
      </c>
    </row>
    <row r="1477" customFormat="false" ht="14.9" hidden="false" customHeight="false" outlineLevel="0" collapsed="false">
      <c r="A1477" s="0" t="n">
        <v>2425.449</v>
      </c>
      <c r="B1477" s="0" t="n">
        <v>3.466975</v>
      </c>
      <c r="C1477" s="0" t="n">
        <v>2.539554</v>
      </c>
      <c r="D1477" s="0" t="n">
        <v>2.009326</v>
      </c>
      <c r="E1477" s="0" t="n">
        <v>0.006357441</v>
      </c>
      <c r="F1477" s="0" t="n">
        <v>-0.1174164</v>
      </c>
      <c r="G1477" s="0" t="n">
        <v>0.04240521</v>
      </c>
      <c r="H1477" s="0" t="n">
        <v>0.9921566</v>
      </c>
      <c r="I1477" s="0" t="n">
        <v>0.3137009</v>
      </c>
      <c r="J1477" s="0" t="n">
        <v>-0.03768391</v>
      </c>
      <c r="K1477" s="0" t="n">
        <v>0.7645157</v>
      </c>
      <c r="L1477" s="0" t="n">
        <v>0.0448798</v>
      </c>
      <c r="M1477" s="0" t="n">
        <v>0.6419357</v>
      </c>
      <c r="N1477" s="0" t="n">
        <v>1</v>
      </c>
      <c r="O1477" s="0" t="n">
        <v>0</v>
      </c>
      <c r="P1477" s="0" t="n">
        <v>0</v>
      </c>
      <c r="Q1477" s="0" t="n">
        <v>0</v>
      </c>
      <c r="R1477" s="0" t="n">
        <v>47.66644</v>
      </c>
      <c r="S1477" s="0" t="n">
        <v>29.43662</v>
      </c>
      <c r="T1477" s="0" t="n">
        <v>2.742075</v>
      </c>
      <c r="U1477" s="0" t="n">
        <v>23.88482</v>
      </c>
      <c r="V1477" s="0" t="n">
        <v>38.60198</v>
      </c>
      <c r="W1477" s="0" t="n">
        <v>41.35559</v>
      </c>
      <c r="X1477" s="0" t="n">
        <v>46.78324</v>
      </c>
      <c r="Y1477" s="0" t="n">
        <v>50.92133</v>
      </c>
      <c r="Z1477" s="0" t="n">
        <v>0</v>
      </c>
      <c r="AA1477" s="0" t="n">
        <v>1</v>
      </c>
      <c r="AB1477" s="0" t="n">
        <v>0</v>
      </c>
      <c r="AC1477" s="0" t="n">
        <v>0</v>
      </c>
      <c r="AD1477" s="0" t="n">
        <v>0</v>
      </c>
      <c r="AE1477" s="1" t="n">
        <v>-1.293533E-009</v>
      </c>
      <c r="AF1477" s="1" t="n">
        <v>6.725688E-009</v>
      </c>
      <c r="AG1477" s="1" t="n">
        <v>-2.84676E-009</v>
      </c>
      <c r="AH1477" s="0" t="n">
        <v>1</v>
      </c>
      <c r="AI1477" s="0" t="n">
        <v>1</v>
      </c>
      <c r="AJ1477" s="0" t="n">
        <v>0</v>
      </c>
      <c r="AK1477" s="0" t="n">
        <v>0</v>
      </c>
      <c r="AL1477" s="0" t="n">
        <v>0</v>
      </c>
      <c r="AM1477" s="0" t="n">
        <v>1</v>
      </c>
      <c r="AN1477" s="0" t="n">
        <v>1</v>
      </c>
      <c r="AO1477" s="0" t="n">
        <v>1</v>
      </c>
      <c r="AP1477" s="0" t="n">
        <v>0</v>
      </c>
      <c r="AQ1477" s="0" t="n">
        <v>0</v>
      </c>
      <c r="AR1477" s="0" t="n">
        <v>0</v>
      </c>
      <c r="AS1477" s="1" t="n">
        <v>-6.447682E-010</v>
      </c>
      <c r="AT1477" s="1" t="n">
        <v>6.030517E-009</v>
      </c>
      <c r="AU1477" s="1" t="n">
        <v>-5.02129E-009</v>
      </c>
      <c r="AV1477" s="0" t="n">
        <v>1</v>
      </c>
      <c r="AW1477" s="0" t="n">
        <v>1</v>
      </c>
      <c r="AX1477" s="0" t="n">
        <v>0</v>
      </c>
      <c r="AY1477" s="0" t="n">
        <v>0</v>
      </c>
      <c r="AZ1477" s="0" t="n">
        <v>0</v>
      </c>
      <c r="BA1477" s="0" t="n">
        <v>1</v>
      </c>
      <c r="BB1477" s="0" t="n">
        <v>2</v>
      </c>
      <c r="BC1477" s="0" t="n">
        <v>1</v>
      </c>
      <c r="BD1477" s="0" t="n">
        <v>0</v>
      </c>
      <c r="BE1477" s="0" t="n">
        <v>0</v>
      </c>
      <c r="BF1477" s="0" t="n">
        <v>0</v>
      </c>
      <c r="BG1477" s="1" t="n">
        <v>-1.573969E-009</v>
      </c>
      <c r="BH1477" s="1" t="n">
        <v>7.56068E-009</v>
      </c>
      <c r="BI1477" s="1" t="n">
        <v>-4.815873E-009</v>
      </c>
      <c r="BJ1477" s="0" t="n">
        <v>1</v>
      </c>
      <c r="BK1477" s="0" t="n">
        <v>0.9958158</v>
      </c>
      <c r="BL1477" s="0" t="n">
        <v>0</v>
      </c>
      <c r="BM1477" s="0" t="n">
        <v>0</v>
      </c>
      <c r="BN1477" s="0" t="n">
        <v>0</v>
      </c>
      <c r="BO1477" s="0" t="n">
        <v>1</v>
      </c>
      <c r="BP1477" s="0" t="n">
        <v>3</v>
      </c>
      <c r="BQ1477" s="0" t="n">
        <v>1</v>
      </c>
      <c r="BR1477" s="0" t="n">
        <v>0</v>
      </c>
      <c r="BS1477" s="0" t="n">
        <v>0</v>
      </c>
      <c r="BT1477" s="0" t="n">
        <v>0</v>
      </c>
      <c r="BU1477" s="1" t="n">
        <v>-6.447682E-010</v>
      </c>
      <c r="BV1477" s="1" t="n">
        <v>6.030517E-009</v>
      </c>
      <c r="BW1477" s="1" t="n">
        <v>-5.02129E-009</v>
      </c>
      <c r="BX1477" s="0" t="n">
        <v>1</v>
      </c>
      <c r="BY1477" s="0" t="n">
        <v>1</v>
      </c>
      <c r="BZ1477" s="0" t="n">
        <v>0</v>
      </c>
      <c r="CA1477" s="0" t="n">
        <v>0</v>
      </c>
      <c r="CB1477" s="0" t="n">
        <v>0</v>
      </c>
      <c r="CC1477" s="0" t="n">
        <v>1</v>
      </c>
      <c r="CD1477" s="2" t="n">
        <f aca="false">SQRT(SUMSQ(AB1477:AD1477))</f>
        <v>0</v>
      </c>
      <c r="CE1477" s="2" t="n">
        <f aca="false">SQRT(SUMSQ(AP1477:AR1477))</f>
        <v>0</v>
      </c>
      <c r="CF1477" s="2" t="n">
        <f aca="false">SQRT(SUMSQ(BD1477:BF1477))</f>
        <v>0</v>
      </c>
      <c r="CG1477" s="2" t="n">
        <f aca="false">SQRT(SUMSQ(BR1477:BT1477))</f>
        <v>0</v>
      </c>
      <c r="CH1477" s="2" t="n">
        <f aca="false">DEGREES(2*ACOS(AH1477))</f>
        <v>0</v>
      </c>
      <c r="CI1477" s="2" t="n">
        <f aca="false">DEGREES(2*ACOS(AV1477))</f>
        <v>0</v>
      </c>
      <c r="CJ1477" s="2" t="n">
        <f aca="false">DEGREES(2*ACOS(BJ1477))</f>
        <v>0</v>
      </c>
      <c r="CK1477" s="2" t="n">
        <f aca="false">DEGREES(2*ACOS(BX1477))</f>
        <v>0</v>
      </c>
      <c r="CL1477" s="0" t="n">
        <f aca="false">ABS(AI1477-1)</f>
        <v>0</v>
      </c>
      <c r="CM1477" s="0" t="n">
        <f aca="false">ABS(AW1477-1)</f>
        <v>0</v>
      </c>
      <c r="CN1477" s="0" t="n">
        <f aca="false">ABS(BK1477-1)</f>
        <v>0.00418419999999997</v>
      </c>
      <c r="CO1477" s="0" t="n">
        <f aca="false">ABS(BY1477-1)</f>
        <v>0</v>
      </c>
      <c r="CP1477" s="3" t="n">
        <f aca="false">DEGREES(2*ACOS(AH1477))</f>
        <v>0</v>
      </c>
      <c r="CQ1477" s="3" t="n">
        <f aca="false">DEGREES(2*ACOS(AV1477))</f>
        <v>0</v>
      </c>
      <c r="CR1477" s="3" t="n">
        <f aca="false">DEGREES(2*ACOS(BJ1477))</f>
        <v>0</v>
      </c>
      <c r="CS1477" s="3" t="n">
        <f aca="false">DEGREES(2*ACOS(CC1477))</f>
        <v>0</v>
      </c>
      <c r="CT1477" s="0" t="n">
        <f aca="false">SUM(CD1477:CR1477)</f>
        <v>0.00418419999999997</v>
      </c>
      <c r="CU1477" s="4" t="n">
        <f aca="false">(CT1477-MIN($CT$5:$CT$1744))/(MAX($CT$5:$CT$1744)-MIN($CT$5:$CT$1744))</f>
        <v>0.000399356182112742</v>
      </c>
      <c r="CV1477" s="0" t="n">
        <f aca="false">SUM(CD1477,CH1477,CL1477,CP1477)</f>
        <v>0</v>
      </c>
      <c r="CW1477" s="0" t="n">
        <f aca="false">SUM(CE1477,CI1477,CM1477,CQ1477)</f>
        <v>0</v>
      </c>
      <c r="CX1477" s="0" t="n">
        <f aca="false">SUM(CF1477,CJ1477,CN1477,CR1477)</f>
        <v>0.00418419999999997</v>
      </c>
      <c r="CY1477" s="0" t="n">
        <f aca="false">SUM(CG1477,CK1477,CO1477)</f>
        <v>0</v>
      </c>
      <c r="CZ1477" s="5" t="str">
        <f aca="false">IF(CD1477=0,IF(CH1477=0,IF(CL1477=0,IF(CP1477=0,"NULL","4"),"3"),"2"),"1")</f>
        <v>NULL</v>
      </c>
    </row>
    <row r="1478" customFormat="false" ht="14.9" hidden="false" customHeight="false" outlineLevel="0" collapsed="false">
      <c r="A1478" s="0" t="n">
        <v>2425.5</v>
      </c>
      <c r="B1478" s="0" t="n">
        <v>3.465607</v>
      </c>
      <c r="C1478" s="0" t="n">
        <v>2.5388</v>
      </c>
      <c r="D1478" s="0" t="n">
        <v>2.006153</v>
      </c>
      <c r="E1478" s="0" t="n">
        <v>0.006357441</v>
      </c>
      <c r="F1478" s="0" t="n">
        <v>-0.1174164</v>
      </c>
      <c r="G1478" s="0" t="n">
        <v>0.04240513</v>
      </c>
      <c r="H1478" s="0" t="n">
        <v>0.9921566</v>
      </c>
      <c r="I1478" s="0" t="n">
        <v>0.3128189</v>
      </c>
      <c r="J1478" s="0" t="n">
        <v>-0.03767091</v>
      </c>
      <c r="K1478" s="0" t="n">
        <v>0.7645059</v>
      </c>
      <c r="L1478" s="0" t="n">
        <v>0.04486278</v>
      </c>
      <c r="M1478" s="0" t="n">
        <v>0.6419494</v>
      </c>
      <c r="N1478" s="0" t="n">
        <v>1</v>
      </c>
      <c r="O1478" s="0" t="n">
        <v>0</v>
      </c>
      <c r="P1478" s="0" t="n">
        <v>0</v>
      </c>
      <c r="Q1478" s="0" t="n">
        <v>0</v>
      </c>
      <c r="R1478" s="0" t="n">
        <v>45.80309</v>
      </c>
      <c r="S1478" s="0" t="n">
        <v>28.28345</v>
      </c>
      <c r="T1478" s="0" t="n">
        <v>2.637329</v>
      </c>
      <c r="U1478" s="0" t="n">
        <v>22.93683</v>
      </c>
      <c r="V1478" s="0" t="n">
        <v>37.08744</v>
      </c>
      <c r="W1478" s="0" t="n">
        <v>39.72844</v>
      </c>
      <c r="X1478" s="0" t="n">
        <v>44.94341</v>
      </c>
      <c r="Y1478" s="0" t="n">
        <v>48.9288</v>
      </c>
      <c r="Z1478" s="0" t="n">
        <v>0</v>
      </c>
      <c r="AA1478" s="0" t="n">
        <v>1</v>
      </c>
      <c r="AB1478" s="0" t="n">
        <v>0.002689594</v>
      </c>
      <c r="AC1478" s="0" t="n">
        <v>0.004914449</v>
      </c>
      <c r="AD1478" s="0" t="n">
        <v>-0.00214809</v>
      </c>
      <c r="AE1478" s="1" t="n">
        <v>8.784595E-010</v>
      </c>
      <c r="AF1478" s="1" t="n">
        <v>-5.639908E-009</v>
      </c>
      <c r="AG1478" s="1" t="n">
        <v>-2.219379E-008</v>
      </c>
      <c r="AH1478" s="0" t="n">
        <v>1</v>
      </c>
      <c r="AI1478" s="0" t="n">
        <v>1</v>
      </c>
      <c r="AJ1478" s="0" t="n">
        <v>0</v>
      </c>
      <c r="AK1478" s="0" t="n">
        <v>0</v>
      </c>
      <c r="AL1478" s="0" t="n">
        <v>0</v>
      </c>
      <c r="AM1478" s="0" t="n">
        <v>1</v>
      </c>
      <c r="AN1478" s="0" t="n">
        <v>1</v>
      </c>
      <c r="AO1478" s="0" t="n">
        <v>1</v>
      </c>
      <c r="AP1478" s="0" t="n">
        <v>0</v>
      </c>
      <c r="AQ1478" s="0" t="n">
        <v>0</v>
      </c>
      <c r="AR1478" s="0" t="n">
        <v>0</v>
      </c>
      <c r="AS1478" s="1" t="n">
        <v>1.020473E-009</v>
      </c>
      <c r="AT1478" s="1" t="n">
        <v>-3.090076E-009</v>
      </c>
      <c r="AU1478" s="1" t="n">
        <v>-2.067055E-008</v>
      </c>
      <c r="AV1478" s="0" t="n">
        <v>1</v>
      </c>
      <c r="AW1478" s="0" t="n">
        <v>1</v>
      </c>
      <c r="AX1478" s="0" t="n">
        <v>0</v>
      </c>
      <c r="AY1478" s="0" t="n">
        <v>0</v>
      </c>
      <c r="AZ1478" s="0" t="n">
        <v>0</v>
      </c>
      <c r="BA1478" s="0" t="n">
        <v>1</v>
      </c>
      <c r="BB1478" s="0" t="n">
        <v>2</v>
      </c>
      <c r="BC1478" s="0" t="n">
        <v>1</v>
      </c>
      <c r="BD1478" s="0" t="n">
        <v>0</v>
      </c>
      <c r="BE1478" s="0" t="n">
        <v>0</v>
      </c>
      <c r="BF1478" s="0" t="n">
        <v>0</v>
      </c>
      <c r="BG1478" s="1" t="n">
        <v>1.020473E-009</v>
      </c>
      <c r="BH1478" s="1" t="n">
        <v>-3.090076E-009</v>
      </c>
      <c r="BI1478" s="1" t="n">
        <v>-2.067055E-008</v>
      </c>
      <c r="BJ1478" s="0" t="n">
        <v>1</v>
      </c>
      <c r="BK1478" s="0" t="n">
        <v>0.9971885</v>
      </c>
      <c r="BL1478" s="0" t="n">
        <v>0</v>
      </c>
      <c r="BM1478" s="0" t="n">
        <v>0</v>
      </c>
      <c r="BN1478" s="0" t="n">
        <v>0</v>
      </c>
      <c r="BO1478" s="0" t="n">
        <v>1</v>
      </c>
      <c r="BP1478" s="0" t="n">
        <v>3</v>
      </c>
      <c r="BQ1478" s="0" t="n">
        <v>1</v>
      </c>
      <c r="BR1478" s="0" t="n">
        <v>-0.003605294</v>
      </c>
      <c r="BS1478" s="0" t="n">
        <v>-0.004290085</v>
      </c>
      <c r="BT1478" s="0" t="n">
        <v>-0.002733773</v>
      </c>
      <c r="BU1478" s="1" t="n">
        <v>1.497624E-010</v>
      </c>
      <c r="BV1478" s="1" t="n">
        <v>-7.967766E-009</v>
      </c>
      <c r="BW1478" s="1" t="n">
        <v>-1.861187E-008</v>
      </c>
      <c r="BX1478" s="0" t="n">
        <v>1</v>
      </c>
      <c r="BY1478" s="0" t="n">
        <v>1</v>
      </c>
      <c r="BZ1478" s="0" t="n">
        <v>0</v>
      </c>
      <c r="CA1478" s="0" t="n">
        <v>0</v>
      </c>
      <c r="CB1478" s="0" t="n">
        <v>0</v>
      </c>
      <c r="CC1478" s="0" t="n">
        <v>1</v>
      </c>
      <c r="CD1478" s="2" t="n">
        <f aca="false">SQRT(SUMSQ(AB1478:AD1478))</f>
        <v>0.00600000129221128</v>
      </c>
      <c r="CE1478" s="2" t="n">
        <f aca="false">SQRT(SUMSQ(AP1478:AR1478))</f>
        <v>0</v>
      </c>
      <c r="CF1478" s="2" t="n">
        <f aca="false">SQRT(SUMSQ(BD1478:BF1478))</f>
        <v>0</v>
      </c>
      <c r="CG1478" s="2" t="n">
        <f aca="false">SQRT(SUMSQ(BR1478:BT1478))</f>
        <v>0.00623510135837342</v>
      </c>
      <c r="CH1478" s="2" t="n">
        <f aca="false">DEGREES(2*ACOS(AH1478))</f>
        <v>0</v>
      </c>
      <c r="CI1478" s="2" t="n">
        <f aca="false">DEGREES(2*ACOS(AV1478))</f>
        <v>0</v>
      </c>
      <c r="CJ1478" s="2" t="n">
        <f aca="false">DEGREES(2*ACOS(BJ1478))</f>
        <v>0</v>
      </c>
      <c r="CK1478" s="2" t="n">
        <f aca="false">DEGREES(2*ACOS(BX1478))</f>
        <v>0</v>
      </c>
      <c r="CL1478" s="0" t="n">
        <f aca="false">ABS(AI1478-1)</f>
        <v>0</v>
      </c>
      <c r="CM1478" s="0" t="n">
        <f aca="false">ABS(AW1478-1)</f>
        <v>0</v>
      </c>
      <c r="CN1478" s="0" t="n">
        <f aca="false">ABS(BK1478-1)</f>
        <v>0.00281149999999997</v>
      </c>
      <c r="CO1478" s="0" t="n">
        <f aca="false">ABS(BY1478-1)</f>
        <v>0</v>
      </c>
      <c r="CP1478" s="3" t="n">
        <f aca="false">DEGREES(2*ACOS(AH1478))</f>
        <v>0</v>
      </c>
      <c r="CQ1478" s="3" t="n">
        <f aca="false">DEGREES(2*ACOS(AV1478))</f>
        <v>0</v>
      </c>
      <c r="CR1478" s="3" t="n">
        <f aca="false">DEGREES(2*ACOS(BJ1478))</f>
        <v>0</v>
      </c>
      <c r="CS1478" s="3" t="n">
        <f aca="false">DEGREES(2*ACOS(CC1478))</f>
        <v>0</v>
      </c>
      <c r="CT1478" s="0" t="n">
        <f aca="false">SUM(CD1478:CR1478)</f>
        <v>0.0150466026505847</v>
      </c>
      <c r="CU1478" s="4" t="n">
        <f aca="false">(CT1478-MIN($CT$5:$CT$1744))/(MAX($CT$5:$CT$1744)-MIN($CT$5:$CT$1744))</f>
        <v>0.00143610577608742</v>
      </c>
      <c r="CV1478" s="0" t="n">
        <f aca="false">SUM(CD1478,CH1478,CL1478,CP1478)</f>
        <v>0.00600000129221128</v>
      </c>
      <c r="CW1478" s="0" t="n">
        <f aca="false">SUM(CE1478,CI1478,CM1478,CQ1478)</f>
        <v>0</v>
      </c>
      <c r="CX1478" s="0" t="n">
        <f aca="false">SUM(CF1478,CJ1478,CN1478,CR1478)</f>
        <v>0.00281149999999997</v>
      </c>
      <c r="CY1478" s="0" t="n">
        <f aca="false">SUM(CG1478,CK1478,CO1478)</f>
        <v>0.00623510135837342</v>
      </c>
      <c r="CZ1478" s="5" t="str">
        <f aca="false">IF(CD1478=0,IF(CH1478=0,IF(CL1478=0,IF(CP1478=0,"NULL","4"),"3"),"2"),"1")</f>
        <v>1</v>
      </c>
    </row>
    <row r="1479" customFormat="false" ht="14.9" hidden="false" customHeight="false" outlineLevel="0" collapsed="false">
      <c r="A1479" s="0" t="n">
        <v>2425.55</v>
      </c>
      <c r="B1479" s="0" t="n">
        <v>3.460327</v>
      </c>
      <c r="C1479" s="0" t="n">
        <v>2.538944</v>
      </c>
      <c r="D1479" s="0" t="n">
        <v>1.993413</v>
      </c>
      <c r="E1479" s="0" t="n">
        <v>0.006357447</v>
      </c>
      <c r="F1479" s="0" t="n">
        <v>-0.1174164</v>
      </c>
      <c r="G1479" s="0" t="n">
        <v>0.04240512</v>
      </c>
      <c r="H1479" s="0" t="n">
        <v>0.9921566</v>
      </c>
      <c r="I1479" s="0" t="n">
        <v>0.3114202</v>
      </c>
      <c r="J1479" s="0" t="n">
        <v>-0.03766648</v>
      </c>
      <c r="K1479" s="0" t="n">
        <v>0.7646269</v>
      </c>
      <c r="L1479" s="0" t="n">
        <v>0.04487471</v>
      </c>
      <c r="M1479" s="0" t="n">
        <v>0.6418048</v>
      </c>
      <c r="N1479" s="0" t="n">
        <v>1</v>
      </c>
      <c r="O1479" s="0" t="n">
        <v>0</v>
      </c>
      <c r="P1479" s="0" t="n">
        <v>0</v>
      </c>
      <c r="Q1479" s="0" t="n">
        <v>0</v>
      </c>
      <c r="R1479" s="0" t="n">
        <v>42.14197</v>
      </c>
      <c r="S1479" s="0" t="n">
        <v>26.06643</v>
      </c>
      <c r="T1479" s="0" t="n">
        <v>2.462363</v>
      </c>
      <c r="U1479" s="0" t="n">
        <v>20.99958</v>
      </c>
      <c r="V1479" s="0" t="n">
        <v>34.00385</v>
      </c>
      <c r="W1479" s="0" t="n">
        <v>36.43705</v>
      </c>
      <c r="X1479" s="0" t="n">
        <v>41.25031</v>
      </c>
      <c r="Y1479" s="0" t="n">
        <v>44.93922</v>
      </c>
      <c r="Z1479" s="0" t="n">
        <v>0</v>
      </c>
      <c r="AA1479" s="0" t="n">
        <v>1</v>
      </c>
      <c r="AB1479" s="0" t="n">
        <v>0.002060186</v>
      </c>
      <c r="AC1479" s="0" t="n">
        <v>0.01217992</v>
      </c>
      <c r="AD1479" s="0" t="n">
        <v>-0.01991357</v>
      </c>
      <c r="AE1479" s="1" t="n">
        <v>2.290631E-009</v>
      </c>
      <c r="AF1479" s="1" t="n">
        <v>3.656409E-009</v>
      </c>
      <c r="AG1479" s="1" t="n">
        <v>-2.879819E-009</v>
      </c>
      <c r="AH1479" s="0" t="n">
        <v>1</v>
      </c>
      <c r="AI1479" s="0" t="n">
        <v>1</v>
      </c>
      <c r="AJ1479" s="0" t="n">
        <v>0</v>
      </c>
      <c r="AK1479" s="0" t="n">
        <v>0</v>
      </c>
      <c r="AL1479" s="0" t="n">
        <v>0</v>
      </c>
      <c r="AM1479" s="0" t="n">
        <v>1</v>
      </c>
      <c r="AN1479" s="0" t="n">
        <v>1</v>
      </c>
      <c r="AO1479" s="0" t="n">
        <v>1</v>
      </c>
      <c r="AP1479" s="0" t="n">
        <v>0</v>
      </c>
      <c r="AQ1479" s="0" t="n">
        <v>0</v>
      </c>
      <c r="AR1479" s="0" t="n">
        <v>0</v>
      </c>
      <c r="AS1479" s="1" t="n">
        <v>1.794801E-009</v>
      </c>
      <c r="AT1479" s="1" t="n">
        <v>-6.046877E-009</v>
      </c>
      <c r="AU1479" s="1" t="n">
        <v>-3.221523E-009</v>
      </c>
      <c r="AV1479" s="0" t="n">
        <v>1</v>
      </c>
      <c r="AW1479" s="0" t="n">
        <v>1</v>
      </c>
      <c r="AX1479" s="0" t="n">
        <v>0</v>
      </c>
      <c r="AY1479" s="0" t="n">
        <v>0</v>
      </c>
      <c r="AZ1479" s="0" t="n">
        <v>0</v>
      </c>
      <c r="BA1479" s="0" t="n">
        <v>1</v>
      </c>
      <c r="BB1479" s="0" t="n">
        <v>2</v>
      </c>
      <c r="BC1479" s="0" t="n">
        <v>1</v>
      </c>
      <c r="BD1479" s="0" t="n">
        <v>0</v>
      </c>
      <c r="BE1479" s="0" t="n">
        <v>0</v>
      </c>
      <c r="BF1479" s="0" t="n">
        <v>0</v>
      </c>
      <c r="BG1479" s="1" t="n">
        <v>2.811364E-009</v>
      </c>
      <c r="BH1479" s="1" t="n">
        <v>9.476118E-010</v>
      </c>
      <c r="BI1479" s="1" t="n">
        <v>-1.99624E-009</v>
      </c>
      <c r="BJ1479" s="0" t="n">
        <v>1</v>
      </c>
      <c r="BK1479" s="0" t="n">
        <v>0.9955285</v>
      </c>
      <c r="BL1479" s="0" t="n">
        <v>0</v>
      </c>
      <c r="BM1479" s="0" t="n">
        <v>0</v>
      </c>
      <c r="BN1479" s="0" t="n">
        <v>0</v>
      </c>
      <c r="BO1479" s="0" t="n">
        <v>1</v>
      </c>
      <c r="BP1479" s="0" t="n">
        <v>3</v>
      </c>
      <c r="BQ1479" s="0" t="n">
        <v>1</v>
      </c>
      <c r="BR1479" s="0" t="n">
        <v>-0.01087889</v>
      </c>
      <c r="BS1479" s="0" t="n">
        <v>-0.01272385</v>
      </c>
      <c r="BT1479" s="0" t="n">
        <v>-0.0001337059</v>
      </c>
      <c r="BU1479" s="1" t="n">
        <v>2.811364E-009</v>
      </c>
      <c r="BV1479" s="1" t="n">
        <v>9.476118E-010</v>
      </c>
      <c r="BW1479" s="1" t="n">
        <v>-1.99624E-009</v>
      </c>
      <c r="BX1479" s="0" t="n">
        <v>1</v>
      </c>
      <c r="BY1479" s="0" t="n">
        <v>1</v>
      </c>
      <c r="BZ1479" s="0" t="n">
        <v>0</v>
      </c>
      <c r="CA1479" s="0" t="n">
        <v>0</v>
      </c>
      <c r="CB1479" s="0" t="n">
        <v>0</v>
      </c>
      <c r="CC1479" s="0" t="n">
        <v>1</v>
      </c>
      <c r="CD1479" s="2" t="n">
        <f aca="false">SQRT(SUMSQ(AB1479:AD1479))</f>
        <v>0.0234338449193873</v>
      </c>
      <c r="CE1479" s="2" t="n">
        <f aca="false">SQRT(SUMSQ(AP1479:AR1479))</f>
        <v>0</v>
      </c>
      <c r="CF1479" s="2" t="n">
        <f aca="false">SQRT(SUMSQ(BD1479:BF1479))</f>
        <v>0</v>
      </c>
      <c r="CG1479" s="2" t="n">
        <f aca="false">SQRT(SUMSQ(BR1479:BT1479))</f>
        <v>0.0167411016280977</v>
      </c>
      <c r="CH1479" s="2" t="n">
        <f aca="false">DEGREES(2*ACOS(AH1479))</f>
        <v>0</v>
      </c>
      <c r="CI1479" s="2" t="n">
        <f aca="false">DEGREES(2*ACOS(AV1479))</f>
        <v>0</v>
      </c>
      <c r="CJ1479" s="2" t="n">
        <f aca="false">DEGREES(2*ACOS(BJ1479))</f>
        <v>0</v>
      </c>
      <c r="CK1479" s="2" t="n">
        <f aca="false">DEGREES(2*ACOS(BX1479))</f>
        <v>0</v>
      </c>
      <c r="CL1479" s="0" t="n">
        <f aca="false">ABS(AI1479-1)</f>
        <v>0</v>
      </c>
      <c r="CM1479" s="0" t="n">
        <f aca="false">ABS(AW1479-1)</f>
        <v>0</v>
      </c>
      <c r="CN1479" s="0" t="n">
        <f aca="false">ABS(BK1479-1)</f>
        <v>0.00447149999999996</v>
      </c>
      <c r="CO1479" s="0" t="n">
        <f aca="false">ABS(BY1479-1)</f>
        <v>0</v>
      </c>
      <c r="CP1479" s="3" t="n">
        <f aca="false">DEGREES(2*ACOS(AH1479))</f>
        <v>0</v>
      </c>
      <c r="CQ1479" s="3" t="n">
        <f aca="false">DEGREES(2*ACOS(AV1479))</f>
        <v>0</v>
      </c>
      <c r="CR1479" s="3" t="n">
        <f aca="false">DEGREES(2*ACOS(BJ1479))</f>
        <v>0</v>
      </c>
      <c r="CS1479" s="3" t="n">
        <f aca="false">DEGREES(2*ACOS(CC1479))</f>
        <v>0</v>
      </c>
      <c r="CT1479" s="0" t="n">
        <f aca="false">SUM(CD1479:CR1479)</f>
        <v>0.044646446547485</v>
      </c>
      <c r="CU1479" s="4" t="n">
        <f aca="false">(CT1479-MIN($CT$5:$CT$1744))/(MAX($CT$5:$CT$1744)-MIN($CT$5:$CT$1744))</f>
        <v>0.00426122901345642</v>
      </c>
      <c r="CV1479" s="0" t="n">
        <f aca="false">SUM(CD1479,CH1479,CL1479,CP1479)</f>
        <v>0.0234338449193873</v>
      </c>
      <c r="CW1479" s="0" t="n">
        <f aca="false">SUM(CE1479,CI1479,CM1479,CQ1479)</f>
        <v>0</v>
      </c>
      <c r="CX1479" s="0" t="n">
        <f aca="false">SUM(CF1479,CJ1479,CN1479,CR1479)</f>
        <v>0.00447149999999996</v>
      </c>
      <c r="CY1479" s="0" t="n">
        <f aca="false">SUM(CG1479,CK1479,CO1479)</f>
        <v>0.0167411016280977</v>
      </c>
      <c r="CZ1479" s="5" t="str">
        <f aca="false">IF(CD1479=0,IF(CH1479=0,IF(CL1479=0,IF(CP1479=0,"NULL","4"),"3"),"2"),"1")</f>
        <v>1</v>
      </c>
    </row>
    <row r="1480" customFormat="false" ht="14.9" hidden="false" customHeight="false" outlineLevel="0" collapsed="false">
      <c r="A1480" s="0" t="n">
        <v>2425.599</v>
      </c>
      <c r="B1480" s="0" t="n">
        <v>3.454692</v>
      </c>
      <c r="C1480" s="0" t="n">
        <v>2.520309</v>
      </c>
      <c r="D1480" s="0" t="n">
        <v>1.971391</v>
      </c>
      <c r="E1480" s="0" t="n">
        <v>0.00635745</v>
      </c>
      <c r="F1480" s="0" t="n">
        <v>-0.1174164</v>
      </c>
      <c r="G1480" s="0" t="n">
        <v>0.04240515</v>
      </c>
      <c r="H1480" s="0" t="n">
        <v>0.9921566</v>
      </c>
      <c r="I1480" s="0" t="n">
        <v>0.3099446</v>
      </c>
      <c r="J1480" s="0" t="n">
        <v>-0.03749321</v>
      </c>
      <c r="K1480" s="0" t="n">
        <v>0.7650124</v>
      </c>
      <c r="L1480" s="0" t="n">
        <v>0.04472138</v>
      </c>
      <c r="M1480" s="0" t="n">
        <v>0.641366</v>
      </c>
      <c r="N1480" s="0" t="n">
        <v>1</v>
      </c>
      <c r="O1480" s="0" t="n">
        <v>0.006283045</v>
      </c>
      <c r="P1480" s="0" t="n">
        <v>-0.0004014969</v>
      </c>
      <c r="Q1480" s="0" t="n">
        <v>0.00345993</v>
      </c>
      <c r="R1480" s="0" t="n">
        <v>42.12216</v>
      </c>
      <c r="S1480" s="0" t="n">
        <v>26.19035</v>
      </c>
      <c r="T1480" s="0" t="n">
        <v>2.512561</v>
      </c>
      <c r="U1480" s="0" t="n">
        <v>20.71787</v>
      </c>
      <c r="V1480" s="0" t="n">
        <v>33.68845</v>
      </c>
      <c r="W1480" s="0" t="n">
        <v>36.11629</v>
      </c>
      <c r="X1480" s="0" t="n">
        <v>40.95486</v>
      </c>
      <c r="Y1480" s="0" t="n">
        <v>44.70812</v>
      </c>
      <c r="Z1480" s="0" t="n">
        <v>0</v>
      </c>
      <c r="AA1480" s="0" t="n">
        <v>1</v>
      </c>
      <c r="AB1480" s="0" t="n">
        <v>-0.01404246</v>
      </c>
      <c r="AC1480" s="0" t="n">
        <v>-0.0002564058</v>
      </c>
      <c r="AD1480" s="0" t="n">
        <v>-0.0436893</v>
      </c>
      <c r="AE1480" s="1" t="n">
        <v>2.942163E-010</v>
      </c>
      <c r="AF1480" s="1" t="n">
        <v>-1.26373E-008</v>
      </c>
      <c r="AG1480" s="1" t="n">
        <v>5.845153E-009</v>
      </c>
      <c r="AH1480" s="0" t="n">
        <v>0.9999999</v>
      </c>
      <c r="AI1480" s="0" t="n">
        <v>1</v>
      </c>
      <c r="AJ1480" s="0" t="n">
        <v>0</v>
      </c>
      <c r="AK1480" s="0" t="n">
        <v>0</v>
      </c>
      <c r="AL1480" s="0" t="n">
        <v>0</v>
      </c>
      <c r="AM1480" s="0" t="n">
        <v>1</v>
      </c>
      <c r="AN1480" s="0" t="n">
        <v>1</v>
      </c>
      <c r="AO1480" s="0" t="n">
        <v>1</v>
      </c>
      <c r="AP1480" s="0" t="n">
        <v>0</v>
      </c>
      <c r="AQ1480" s="0" t="n">
        <v>0</v>
      </c>
      <c r="AR1480" s="0" t="n">
        <v>0</v>
      </c>
      <c r="AS1480" s="1" t="n">
        <v>2.346451E-010</v>
      </c>
      <c r="AT1480" s="1" t="n">
        <v>-1.357973E-008</v>
      </c>
      <c r="AU1480" s="1" t="n">
        <v>5.992435E-009</v>
      </c>
      <c r="AV1480" s="0" t="n">
        <v>0.9999999</v>
      </c>
      <c r="AW1480" s="0" t="n">
        <v>1</v>
      </c>
      <c r="AX1480" s="0" t="n">
        <v>0</v>
      </c>
      <c r="AY1480" s="0" t="n">
        <v>0</v>
      </c>
      <c r="AZ1480" s="0" t="n">
        <v>0</v>
      </c>
      <c r="BA1480" s="0" t="n">
        <v>1</v>
      </c>
      <c r="BB1480" s="0" t="n">
        <v>2</v>
      </c>
      <c r="BC1480" s="0" t="n">
        <v>1</v>
      </c>
      <c r="BD1480" s="0" t="n">
        <v>0</v>
      </c>
      <c r="BE1480" s="0" t="n">
        <v>0</v>
      </c>
      <c r="BF1480" s="0" t="n">
        <v>0</v>
      </c>
      <c r="BG1480" s="1" t="n">
        <v>6.415525E-011</v>
      </c>
      <c r="BH1480" s="1" t="n">
        <v>-1.493217E-008</v>
      </c>
      <c r="BI1480" s="1" t="n">
        <v>7.532747E-009</v>
      </c>
      <c r="BJ1480" s="0" t="n">
        <v>0.9999999</v>
      </c>
      <c r="BK1480" s="0" t="n">
        <v>0.9952616</v>
      </c>
      <c r="BL1480" s="0" t="n">
        <v>0</v>
      </c>
      <c r="BM1480" s="0" t="n">
        <v>0</v>
      </c>
      <c r="BN1480" s="0" t="n">
        <v>0</v>
      </c>
      <c r="BO1480" s="0" t="n">
        <v>1</v>
      </c>
      <c r="BP1480" s="0" t="n">
        <v>3</v>
      </c>
      <c r="BQ1480" s="0" t="n">
        <v>1</v>
      </c>
      <c r="BR1480" s="0" t="n">
        <v>-0.022557</v>
      </c>
      <c r="BS1480" s="0" t="n">
        <v>-0.02634904</v>
      </c>
      <c r="BT1480" s="0" t="n">
        <v>-0.002826844</v>
      </c>
      <c r="BU1480" s="1" t="n">
        <v>2.346451E-010</v>
      </c>
      <c r="BV1480" s="1" t="n">
        <v>-1.357973E-008</v>
      </c>
      <c r="BW1480" s="1" t="n">
        <v>5.992435E-009</v>
      </c>
      <c r="BX1480" s="0" t="n">
        <v>0.9999999</v>
      </c>
      <c r="BY1480" s="0" t="n">
        <v>1</v>
      </c>
      <c r="BZ1480" s="0" t="n">
        <v>0</v>
      </c>
      <c r="CA1480" s="0" t="n">
        <v>0</v>
      </c>
      <c r="CB1480" s="0" t="n">
        <v>0</v>
      </c>
      <c r="CC1480" s="0" t="n">
        <v>1</v>
      </c>
      <c r="CD1480" s="2" t="n">
        <f aca="false">SQRT(SUMSQ(AB1480:AD1480))</f>
        <v>0.0458912994071412</v>
      </c>
      <c r="CE1480" s="2" t="n">
        <f aca="false">SQRT(SUMSQ(AP1480:AR1480))</f>
        <v>0</v>
      </c>
      <c r="CF1480" s="2" t="n">
        <f aca="false">SQRT(SUMSQ(BD1480:BF1480))</f>
        <v>0</v>
      </c>
      <c r="CG1480" s="2" t="n">
        <f aca="false">SQRT(SUMSQ(BR1480:BT1480))</f>
        <v>0.0348005920197047</v>
      </c>
      <c r="CH1480" s="2" t="n">
        <f aca="false">DEGREES(2*ACOS(AH1480))</f>
        <v>0.0512469035396072</v>
      </c>
      <c r="CI1480" s="2" t="n">
        <f aca="false">DEGREES(2*ACOS(AV1480))</f>
        <v>0.0512469035396072</v>
      </c>
      <c r="CJ1480" s="2" t="n">
        <f aca="false">DEGREES(2*ACOS(BJ1480))</f>
        <v>0.0512469035396072</v>
      </c>
      <c r="CK1480" s="2" t="n">
        <f aca="false">DEGREES(2*ACOS(BX1480))</f>
        <v>0.0512469035396072</v>
      </c>
      <c r="CL1480" s="0" t="n">
        <f aca="false">ABS(AI1480-1)</f>
        <v>0</v>
      </c>
      <c r="CM1480" s="0" t="n">
        <f aca="false">ABS(AW1480-1)</f>
        <v>0</v>
      </c>
      <c r="CN1480" s="0" t="n">
        <f aca="false">ABS(BK1480-1)</f>
        <v>0.00473839999999992</v>
      </c>
      <c r="CO1480" s="0" t="n">
        <f aca="false">ABS(BY1480-1)</f>
        <v>0</v>
      </c>
      <c r="CP1480" s="3" t="n">
        <f aca="false">DEGREES(2*ACOS(AH1480))</f>
        <v>0.0512469035396072</v>
      </c>
      <c r="CQ1480" s="3" t="n">
        <f aca="false">DEGREES(2*ACOS(AV1480))</f>
        <v>0.0512469035396072</v>
      </c>
      <c r="CR1480" s="3" t="n">
        <f aca="false">DEGREES(2*ACOS(BJ1480))</f>
        <v>0.0512469035396072</v>
      </c>
      <c r="CS1480" s="3" t="n">
        <f aca="false">DEGREES(2*ACOS(CC1480))</f>
        <v>0</v>
      </c>
      <c r="CT1480" s="0" t="n">
        <f aca="false">SUM(CD1480:CR1480)</f>
        <v>0.444158616204097</v>
      </c>
      <c r="CU1480" s="4" t="n">
        <f aca="false">(CT1480-MIN($CT$5:$CT$1744))/(MAX($CT$5:$CT$1744)-MIN($CT$5:$CT$1744))</f>
        <v>0.0423922109888898</v>
      </c>
      <c r="CV1480" s="0" t="n">
        <f aca="false">SUM(CD1480,CH1480,CL1480,CP1480)</f>
        <v>0.148385106486356</v>
      </c>
      <c r="CW1480" s="0" t="n">
        <f aca="false">SUM(CE1480,CI1480,CM1480,CQ1480)</f>
        <v>0.102493807079214</v>
      </c>
      <c r="CX1480" s="0" t="n">
        <f aca="false">SUM(CF1480,CJ1480,CN1480,CR1480)</f>
        <v>0.107232207079214</v>
      </c>
      <c r="CY1480" s="0" t="n">
        <f aca="false">SUM(CG1480,CK1480,CO1480)</f>
        <v>0.086047495559312</v>
      </c>
      <c r="CZ1480" s="5" t="str">
        <f aca="false">IF(CD1480=0,IF(CH1480=0,IF(CL1480=0,IF(CP1480=0,"NULL","4"),"3"),"2"),"1")</f>
        <v>1</v>
      </c>
    </row>
    <row r="1481" customFormat="false" ht="14.9" hidden="false" customHeight="false" outlineLevel="0" collapsed="false">
      <c r="A1481" s="0" t="n">
        <v>2425.648</v>
      </c>
      <c r="B1481" s="0" t="n">
        <v>3.459131</v>
      </c>
      <c r="C1481" s="0" t="n">
        <v>2.489211</v>
      </c>
      <c r="D1481" s="0" t="n">
        <v>1.933261</v>
      </c>
      <c r="E1481" s="0" t="n">
        <v>0.00635745</v>
      </c>
      <c r="F1481" s="0" t="n">
        <v>-0.1174164</v>
      </c>
      <c r="G1481" s="0" t="n">
        <v>0.04240515</v>
      </c>
      <c r="H1481" s="0" t="n">
        <v>0.9921566</v>
      </c>
      <c r="I1481" s="0" t="n">
        <v>0.3083466</v>
      </c>
      <c r="J1481" s="0" t="n">
        <v>-0.03692806</v>
      </c>
      <c r="K1481" s="0" t="n">
        <v>0.76583</v>
      </c>
      <c r="L1481" s="0" t="n">
        <v>0.04415663</v>
      </c>
      <c r="M1481" s="0" t="n">
        <v>0.6404615</v>
      </c>
      <c r="N1481" s="0" t="n">
        <v>1</v>
      </c>
      <c r="O1481" s="0" t="n">
        <v>0.01101303</v>
      </c>
      <c r="P1481" s="0" t="n">
        <v>-0.0007038116</v>
      </c>
      <c r="Q1481" s="0" t="n">
        <v>0.006064773</v>
      </c>
      <c r="R1481" s="0" t="n">
        <v>41.93225</v>
      </c>
      <c r="S1481" s="0" t="n">
        <v>26.32018</v>
      </c>
      <c r="T1481" s="0" t="n">
        <v>2.605882</v>
      </c>
      <c r="U1481" s="0" t="n">
        <v>20.07594</v>
      </c>
      <c r="V1481" s="0" t="n">
        <v>33.11665</v>
      </c>
      <c r="W1481" s="0" t="n">
        <v>35.44135</v>
      </c>
      <c r="X1481" s="0" t="n">
        <v>40.27334</v>
      </c>
      <c r="Y1481" s="0" t="n">
        <v>44.0764</v>
      </c>
      <c r="Z1481" s="0" t="n">
        <v>0</v>
      </c>
      <c r="AA1481" s="0" t="n">
        <v>1</v>
      </c>
      <c r="AB1481" s="0" t="n">
        <v>-0.02167975</v>
      </c>
      <c r="AC1481" s="0" t="n">
        <v>-0.007162666</v>
      </c>
      <c r="AD1481" s="0" t="n">
        <v>-0.05231162</v>
      </c>
      <c r="AE1481" s="1" t="n">
        <v>1.088928E-009</v>
      </c>
      <c r="AF1481" s="1" t="n">
        <v>-1.396815E-008</v>
      </c>
      <c r="AG1481" s="1" t="n">
        <v>-2.226351E-009</v>
      </c>
      <c r="AH1481" s="0" t="n">
        <v>1</v>
      </c>
      <c r="AI1481" s="0" t="n">
        <v>1</v>
      </c>
      <c r="AJ1481" s="0" t="n">
        <v>0</v>
      </c>
      <c r="AK1481" s="0" t="n">
        <v>0</v>
      </c>
      <c r="AL1481" s="0" t="n">
        <v>0</v>
      </c>
      <c r="AM1481" s="0" t="n">
        <v>1</v>
      </c>
      <c r="AN1481" s="0" t="n">
        <v>1</v>
      </c>
      <c r="AO1481" s="0" t="n">
        <v>1</v>
      </c>
      <c r="AP1481" s="0" t="n">
        <v>0</v>
      </c>
      <c r="AQ1481" s="0" t="n">
        <v>0</v>
      </c>
      <c r="AR1481" s="0" t="n">
        <v>0</v>
      </c>
      <c r="AS1481" s="1" t="n">
        <v>2.688738E-010</v>
      </c>
      <c r="AT1481" s="1" t="n">
        <v>-6.85497E-009</v>
      </c>
      <c r="AU1481" s="1" t="n">
        <v>-3.226851E-009</v>
      </c>
      <c r="AV1481" s="0" t="n">
        <v>1</v>
      </c>
      <c r="AW1481" s="0" t="n">
        <v>1</v>
      </c>
      <c r="AX1481" s="0" t="n">
        <v>0</v>
      </c>
      <c r="AY1481" s="0" t="n">
        <v>0</v>
      </c>
      <c r="AZ1481" s="0" t="n">
        <v>0</v>
      </c>
      <c r="BA1481" s="0" t="n">
        <v>1</v>
      </c>
      <c r="BB1481" s="0" t="n">
        <v>2</v>
      </c>
      <c r="BC1481" s="0" t="n">
        <v>1</v>
      </c>
      <c r="BD1481" s="0" t="n">
        <v>0</v>
      </c>
      <c r="BE1481" s="0" t="n">
        <v>0</v>
      </c>
      <c r="BF1481" s="0" t="n">
        <v>0</v>
      </c>
      <c r="BG1481" s="1" t="n">
        <v>6.91624E-010</v>
      </c>
      <c r="BH1481" s="1" t="n">
        <v>-8.550656E-009</v>
      </c>
      <c r="BI1481" s="1" t="n">
        <v>-2.111077E-009</v>
      </c>
      <c r="BJ1481" s="0" t="n">
        <v>1</v>
      </c>
      <c r="BK1481" s="0" t="n">
        <v>0.9948443</v>
      </c>
      <c r="BL1481" s="0" t="n">
        <v>0</v>
      </c>
      <c r="BM1481" s="0" t="n">
        <v>0</v>
      </c>
      <c r="BN1481" s="0" t="n">
        <v>0</v>
      </c>
      <c r="BO1481" s="0" t="n">
        <v>1</v>
      </c>
      <c r="BP1481" s="0" t="n">
        <v>3</v>
      </c>
      <c r="BQ1481" s="0" t="n">
        <v>1</v>
      </c>
      <c r="BR1481" s="0" t="n">
        <v>-0.02090051</v>
      </c>
      <c r="BS1481" s="0" t="n">
        <v>-0.02460996</v>
      </c>
      <c r="BT1481" s="0" t="n">
        <v>-0.01272416</v>
      </c>
      <c r="BU1481" s="1" t="n">
        <v>2.688738E-010</v>
      </c>
      <c r="BV1481" s="1" t="n">
        <v>-6.85497E-009</v>
      </c>
      <c r="BW1481" s="1" t="n">
        <v>-3.226851E-009</v>
      </c>
      <c r="BX1481" s="0" t="n">
        <v>1</v>
      </c>
      <c r="BY1481" s="0" t="n">
        <v>1</v>
      </c>
      <c r="BZ1481" s="0" t="n">
        <v>0</v>
      </c>
      <c r="CA1481" s="0" t="n">
        <v>0</v>
      </c>
      <c r="CB1481" s="0" t="n">
        <v>0</v>
      </c>
      <c r="CC1481" s="0" t="n">
        <v>1</v>
      </c>
      <c r="CD1481" s="2" t="n">
        <f aca="false">SQRT(SUMSQ(AB1481:AD1481))</f>
        <v>0.0570773241429068</v>
      </c>
      <c r="CE1481" s="2" t="n">
        <f aca="false">SQRT(SUMSQ(AP1481:AR1481))</f>
        <v>0</v>
      </c>
      <c r="CF1481" s="2" t="n">
        <f aca="false">SQRT(SUMSQ(BD1481:BF1481))</f>
        <v>0</v>
      </c>
      <c r="CG1481" s="2" t="n">
        <f aca="false">SQRT(SUMSQ(BR1481:BT1481))</f>
        <v>0.0347042605045447</v>
      </c>
      <c r="CH1481" s="2" t="n">
        <f aca="false">DEGREES(2*ACOS(AH1481))</f>
        <v>0</v>
      </c>
      <c r="CI1481" s="2" t="n">
        <f aca="false">DEGREES(2*ACOS(AV1481))</f>
        <v>0</v>
      </c>
      <c r="CJ1481" s="2" t="n">
        <f aca="false">DEGREES(2*ACOS(BJ1481))</f>
        <v>0</v>
      </c>
      <c r="CK1481" s="2" t="n">
        <f aca="false">DEGREES(2*ACOS(BX1481))</f>
        <v>0</v>
      </c>
      <c r="CL1481" s="0" t="n">
        <f aca="false">ABS(AI1481-1)</f>
        <v>0</v>
      </c>
      <c r="CM1481" s="0" t="n">
        <f aca="false">ABS(AW1481-1)</f>
        <v>0</v>
      </c>
      <c r="CN1481" s="0" t="n">
        <f aca="false">ABS(BK1481-1)</f>
        <v>0.00515569999999987</v>
      </c>
      <c r="CO1481" s="0" t="n">
        <f aca="false">ABS(BY1481-1)</f>
        <v>0</v>
      </c>
      <c r="CP1481" s="3" t="n">
        <f aca="false">DEGREES(2*ACOS(AH1481))</f>
        <v>0</v>
      </c>
      <c r="CQ1481" s="3" t="n">
        <f aca="false">DEGREES(2*ACOS(AV1481))</f>
        <v>0</v>
      </c>
      <c r="CR1481" s="3" t="n">
        <f aca="false">DEGREES(2*ACOS(BJ1481))</f>
        <v>0</v>
      </c>
      <c r="CS1481" s="3" t="n">
        <f aca="false">DEGREES(2*ACOS(CC1481))</f>
        <v>0</v>
      </c>
      <c r="CT1481" s="0" t="n">
        <f aca="false">SUM(CD1481:CR1481)</f>
        <v>0.0969372846474514</v>
      </c>
      <c r="CU1481" s="4" t="n">
        <f aca="false">(CT1481-MIN($CT$5:$CT$1744))/(MAX($CT$5:$CT$1744)-MIN($CT$5:$CT$1744))</f>
        <v>0.00925206823315871</v>
      </c>
      <c r="CV1481" s="0" t="n">
        <f aca="false">SUM(CD1481,CH1481,CL1481,CP1481)</f>
        <v>0.0570773241429068</v>
      </c>
      <c r="CW1481" s="0" t="n">
        <f aca="false">SUM(CE1481,CI1481,CM1481,CQ1481)</f>
        <v>0</v>
      </c>
      <c r="CX1481" s="0" t="n">
        <f aca="false">SUM(CF1481,CJ1481,CN1481,CR1481)</f>
        <v>0.00515569999999987</v>
      </c>
      <c r="CY1481" s="0" t="n">
        <f aca="false">SUM(CG1481,CK1481,CO1481)</f>
        <v>0.0347042605045447</v>
      </c>
      <c r="CZ1481" s="5" t="str">
        <f aca="false">IF(CD1481=0,IF(CH1481=0,IF(CL1481=0,IF(CP1481=0,"NULL","4"),"3"),"2"),"1")</f>
        <v>1</v>
      </c>
    </row>
    <row r="1482" customFormat="false" ht="14.9" hidden="false" customHeight="false" outlineLevel="0" collapsed="false">
      <c r="A1482" s="0" t="n">
        <v>2425.699</v>
      </c>
      <c r="B1482" s="0" t="n">
        <v>3.468458</v>
      </c>
      <c r="C1482" s="0" t="n">
        <v>2.465373</v>
      </c>
      <c r="D1482" s="0" t="n">
        <v>1.899422</v>
      </c>
      <c r="E1482" s="0" t="n">
        <v>0.006357453</v>
      </c>
      <c r="F1482" s="0" t="n">
        <v>-0.1174163</v>
      </c>
      <c r="G1482" s="0" t="n">
        <v>0.04240516</v>
      </c>
      <c r="H1482" s="0" t="n">
        <v>0.9921566</v>
      </c>
      <c r="I1482" s="0" t="n">
        <v>0.306812</v>
      </c>
      <c r="J1482" s="0" t="n">
        <v>-0.03601514</v>
      </c>
      <c r="K1482" s="0" t="n">
        <v>0.7669618</v>
      </c>
      <c r="L1482" s="0" t="n">
        <v>0.04321225</v>
      </c>
      <c r="M1482" s="0" t="n">
        <v>0.6392223</v>
      </c>
      <c r="N1482" s="0" t="n">
        <v>1</v>
      </c>
      <c r="O1482" s="0" t="n">
        <v>0.006687403</v>
      </c>
      <c r="P1482" s="0" t="n">
        <v>0.0005705357</v>
      </c>
      <c r="Q1482" s="0" t="n">
        <v>0.001612067</v>
      </c>
      <c r="R1482" s="0" t="n">
        <v>43.45536</v>
      </c>
      <c r="S1482" s="0" t="n">
        <v>27.64555</v>
      </c>
      <c r="T1482" s="0" t="n">
        <v>3.164505</v>
      </c>
      <c r="U1482" s="0" t="n">
        <v>19.97082</v>
      </c>
      <c r="V1482" s="0" t="n">
        <v>33.74898</v>
      </c>
      <c r="W1482" s="0" t="n">
        <v>35.9668</v>
      </c>
      <c r="X1482" s="0" t="n">
        <v>40.99057</v>
      </c>
      <c r="Y1482" s="0" t="n">
        <v>44.95705</v>
      </c>
      <c r="Z1482" s="0" t="n">
        <v>0</v>
      </c>
      <c r="AA1482" s="0" t="n">
        <v>1</v>
      </c>
      <c r="AB1482" s="0" t="n">
        <v>-0.0158488</v>
      </c>
      <c r="AC1482" s="0" t="n">
        <v>-0.004585938</v>
      </c>
      <c r="AD1482" s="0" t="n">
        <v>-0.03874381</v>
      </c>
      <c r="AE1482" s="1" t="n">
        <v>1.12189E-009</v>
      </c>
      <c r="AF1482" s="1" t="n">
        <v>1.285308E-008</v>
      </c>
      <c r="AG1482" s="1" t="n">
        <v>3.796651E-009</v>
      </c>
      <c r="AH1482" s="0" t="n">
        <v>1</v>
      </c>
      <c r="AI1482" s="0" t="n">
        <v>1</v>
      </c>
      <c r="AJ1482" s="0" t="n">
        <v>0</v>
      </c>
      <c r="AK1482" s="0" t="n">
        <v>0</v>
      </c>
      <c r="AL1482" s="0" t="n">
        <v>0</v>
      </c>
      <c r="AM1482" s="0" t="n">
        <v>1</v>
      </c>
      <c r="AN1482" s="0" t="n">
        <v>1</v>
      </c>
      <c r="AO1482" s="0" t="n">
        <v>1</v>
      </c>
      <c r="AP1482" s="0" t="n">
        <v>0</v>
      </c>
      <c r="AQ1482" s="0" t="n">
        <v>0</v>
      </c>
      <c r="AR1482" s="0" t="n">
        <v>0</v>
      </c>
      <c r="AS1482" s="1" t="n">
        <v>1.605147E-009</v>
      </c>
      <c r="AT1482" s="1" t="n">
        <v>1.899147E-008</v>
      </c>
      <c r="AU1482" s="1" t="n">
        <v>4.233758E-009</v>
      </c>
      <c r="AV1482" s="0" t="n">
        <v>1</v>
      </c>
      <c r="AW1482" s="0" t="n">
        <v>1</v>
      </c>
      <c r="AX1482" s="0" t="n">
        <v>0</v>
      </c>
      <c r="AY1482" s="0" t="n">
        <v>0</v>
      </c>
      <c r="AZ1482" s="0" t="n">
        <v>0</v>
      </c>
      <c r="BA1482" s="0" t="n">
        <v>1</v>
      </c>
      <c r="BB1482" s="0" t="n">
        <v>2</v>
      </c>
      <c r="BC1482" s="0" t="n">
        <v>1</v>
      </c>
      <c r="BD1482" s="0" t="n">
        <v>0</v>
      </c>
      <c r="BE1482" s="0" t="n">
        <v>0</v>
      </c>
      <c r="BF1482" s="0" t="n">
        <v>0</v>
      </c>
      <c r="BG1482" s="1" t="n">
        <v>1.270619E-009</v>
      </c>
      <c r="BH1482" s="1" t="n">
        <v>1.395881E-008</v>
      </c>
      <c r="BI1482" s="1" t="n">
        <v>2.079855E-009</v>
      </c>
      <c r="BJ1482" s="0" t="n">
        <v>1</v>
      </c>
      <c r="BK1482" s="0" t="n">
        <v>0.9950232</v>
      </c>
      <c r="BL1482" s="0" t="n">
        <v>0</v>
      </c>
      <c r="BM1482" s="0" t="n">
        <v>0</v>
      </c>
      <c r="BN1482" s="0" t="n">
        <v>0</v>
      </c>
      <c r="BO1482" s="0" t="n">
        <v>1</v>
      </c>
      <c r="BP1482" s="0" t="n">
        <v>3</v>
      </c>
      <c r="BQ1482" s="0" t="n">
        <v>1</v>
      </c>
      <c r="BR1482" s="0" t="n">
        <v>-0.0139441</v>
      </c>
      <c r="BS1482" s="0" t="n">
        <v>-0.01634617</v>
      </c>
      <c r="BT1482" s="0" t="n">
        <v>-0.008277709</v>
      </c>
      <c r="BU1482" s="1" t="n">
        <v>1.605147E-009</v>
      </c>
      <c r="BV1482" s="1" t="n">
        <v>1.899147E-008</v>
      </c>
      <c r="BW1482" s="1" t="n">
        <v>4.233758E-009</v>
      </c>
      <c r="BX1482" s="0" t="n">
        <v>1</v>
      </c>
      <c r="BY1482" s="0" t="n">
        <v>1</v>
      </c>
      <c r="BZ1482" s="0" t="n">
        <v>0</v>
      </c>
      <c r="CA1482" s="0" t="n">
        <v>0</v>
      </c>
      <c r="CB1482" s="0" t="n">
        <v>0</v>
      </c>
      <c r="CC1482" s="0" t="n">
        <v>1</v>
      </c>
      <c r="CD1482" s="2" t="n">
        <f aca="false">SQRT(SUMSQ(AB1482:AD1482))</f>
        <v>0.0421105462098979</v>
      </c>
      <c r="CE1482" s="2" t="n">
        <f aca="false">SQRT(SUMSQ(AP1482:AR1482))</f>
        <v>0</v>
      </c>
      <c r="CF1482" s="2" t="n">
        <f aca="false">SQRT(SUMSQ(BD1482:BF1482))</f>
        <v>0</v>
      </c>
      <c r="CG1482" s="2" t="n">
        <f aca="false">SQRT(SUMSQ(BR1482:BT1482))</f>
        <v>0.0230251094409469</v>
      </c>
      <c r="CH1482" s="2" t="n">
        <f aca="false">DEGREES(2*ACOS(AH1482))</f>
        <v>0</v>
      </c>
      <c r="CI1482" s="2" t="n">
        <f aca="false">DEGREES(2*ACOS(AV1482))</f>
        <v>0</v>
      </c>
      <c r="CJ1482" s="2" t="n">
        <f aca="false">DEGREES(2*ACOS(BJ1482))</f>
        <v>0</v>
      </c>
      <c r="CK1482" s="2" t="n">
        <f aca="false">DEGREES(2*ACOS(BX1482))</f>
        <v>0</v>
      </c>
      <c r="CL1482" s="0" t="n">
        <f aca="false">ABS(AI1482-1)</f>
        <v>0</v>
      </c>
      <c r="CM1482" s="0" t="n">
        <f aca="false">ABS(AW1482-1)</f>
        <v>0</v>
      </c>
      <c r="CN1482" s="0" t="n">
        <f aca="false">ABS(BK1482-1)</f>
        <v>0.0049768</v>
      </c>
      <c r="CO1482" s="0" t="n">
        <f aca="false">ABS(BY1482-1)</f>
        <v>0</v>
      </c>
      <c r="CP1482" s="3" t="n">
        <f aca="false">DEGREES(2*ACOS(AH1482))</f>
        <v>0</v>
      </c>
      <c r="CQ1482" s="3" t="n">
        <f aca="false">DEGREES(2*ACOS(AV1482))</f>
        <v>0</v>
      </c>
      <c r="CR1482" s="3" t="n">
        <f aca="false">DEGREES(2*ACOS(BJ1482))</f>
        <v>0</v>
      </c>
      <c r="CS1482" s="3" t="n">
        <f aca="false">DEGREES(2*ACOS(CC1482))</f>
        <v>0</v>
      </c>
      <c r="CT1482" s="0" t="n">
        <f aca="false">SUM(CD1482:CR1482)</f>
        <v>0.0701124556508447</v>
      </c>
      <c r="CU1482" s="4" t="n">
        <f aca="false">(CT1482-MIN($CT$5:$CT$1744))/(MAX($CT$5:$CT$1744)-MIN($CT$5:$CT$1744))</f>
        <v>0.00669180311822344</v>
      </c>
      <c r="CV1482" s="0" t="n">
        <f aca="false">SUM(CD1482,CH1482,CL1482,CP1482)</f>
        <v>0.0421105462098979</v>
      </c>
      <c r="CW1482" s="0" t="n">
        <f aca="false">SUM(CE1482,CI1482,CM1482,CQ1482)</f>
        <v>0</v>
      </c>
      <c r="CX1482" s="0" t="n">
        <f aca="false">SUM(CF1482,CJ1482,CN1482,CR1482)</f>
        <v>0.0049768</v>
      </c>
      <c r="CY1482" s="0" t="n">
        <f aca="false">SUM(CG1482,CK1482,CO1482)</f>
        <v>0.0230251094409469</v>
      </c>
      <c r="CZ1482" s="5" t="str">
        <f aca="false">IF(CD1482=0,IF(CH1482=0,IF(CL1482=0,IF(CP1482=0,"NULL","4"),"3"),"2"),"1")</f>
        <v>1</v>
      </c>
    </row>
    <row r="1483" customFormat="false" ht="14.9" hidden="false" customHeight="false" outlineLevel="0" collapsed="false">
      <c r="A1483" s="0" t="n">
        <v>2425.75</v>
      </c>
      <c r="B1483" s="0" t="n">
        <v>3.475712</v>
      </c>
      <c r="C1483" s="0" t="n">
        <v>2.452497</v>
      </c>
      <c r="D1483" s="0" t="n">
        <v>1.876722</v>
      </c>
      <c r="E1483" s="0" t="n">
        <v>0.006357454</v>
      </c>
      <c r="F1483" s="0" t="n">
        <v>-0.1174163</v>
      </c>
      <c r="G1483" s="0" t="n">
        <v>0.04240515</v>
      </c>
      <c r="H1483" s="0" t="n">
        <v>0.9921567</v>
      </c>
      <c r="I1483" s="0" t="n">
        <v>0.3044374</v>
      </c>
      <c r="J1483" s="0" t="n">
        <v>-0.0350452</v>
      </c>
      <c r="K1483" s="0" t="n">
        <v>0.7682383</v>
      </c>
      <c r="L1483" s="0" t="n">
        <v>0.04221182</v>
      </c>
      <c r="M1483" s="0" t="n">
        <v>0.6378087</v>
      </c>
      <c r="N1483" s="0" t="n">
        <v>1</v>
      </c>
      <c r="O1483" s="0" t="n">
        <v>0.004384279</v>
      </c>
      <c r="P1483" s="0" t="n">
        <v>0.0003740788</v>
      </c>
      <c r="Q1483" s="0" t="n">
        <v>0.00105679</v>
      </c>
      <c r="R1483" s="0" t="n">
        <v>43.3</v>
      </c>
      <c r="S1483" s="0" t="n">
        <v>27.92106</v>
      </c>
      <c r="T1483" s="0" t="n">
        <v>3.891114</v>
      </c>
      <c r="U1483" s="0" t="n">
        <v>19.00817</v>
      </c>
      <c r="V1483" s="0" t="n">
        <v>32.98837</v>
      </c>
      <c r="W1483" s="0" t="n">
        <v>35.02611</v>
      </c>
      <c r="X1483" s="0" t="n">
        <v>40.07877</v>
      </c>
      <c r="Y1483" s="0" t="n">
        <v>43.98266</v>
      </c>
      <c r="Z1483" s="0" t="n">
        <v>0</v>
      </c>
      <c r="AA1483" s="0" t="n">
        <v>1</v>
      </c>
      <c r="AB1483" s="0" t="n">
        <v>-0.008699248</v>
      </c>
      <c r="AC1483" s="0" t="n">
        <v>-0.003525123</v>
      </c>
      <c r="AD1483" s="0" t="n">
        <v>-0.01878549</v>
      </c>
      <c r="AE1483" s="1" t="n">
        <v>5.332647E-010</v>
      </c>
      <c r="AF1483" s="1" t="n">
        <v>-2.11269E-009</v>
      </c>
      <c r="AG1483" s="1" t="n">
        <v>-2.979217E-009</v>
      </c>
      <c r="AH1483" s="0" t="n">
        <v>1</v>
      </c>
      <c r="AI1483" s="0" t="n">
        <v>1</v>
      </c>
      <c r="AJ1483" s="0" t="n">
        <v>0</v>
      </c>
      <c r="AK1483" s="0" t="n">
        <v>0</v>
      </c>
      <c r="AL1483" s="0" t="n">
        <v>0</v>
      </c>
      <c r="AM1483" s="0" t="n">
        <v>1</v>
      </c>
      <c r="AN1483" s="0" t="n">
        <v>1</v>
      </c>
      <c r="AO1483" s="0" t="n">
        <v>1</v>
      </c>
      <c r="AP1483" s="0" t="n">
        <v>0</v>
      </c>
      <c r="AQ1483" s="0" t="n">
        <v>0</v>
      </c>
      <c r="AR1483" s="0" t="n">
        <v>0</v>
      </c>
      <c r="AS1483" s="1" t="n">
        <v>3.825584E-010</v>
      </c>
      <c r="AT1483" s="1" t="n">
        <v>-9.871988E-010</v>
      </c>
      <c r="AU1483" s="1" t="n">
        <v>-4.48724E-009</v>
      </c>
      <c r="AV1483" s="0" t="n">
        <v>1</v>
      </c>
      <c r="AW1483" s="0" t="n">
        <v>1</v>
      </c>
      <c r="AX1483" s="0" t="n">
        <v>0</v>
      </c>
      <c r="AY1483" s="0" t="n">
        <v>0</v>
      </c>
      <c r="AZ1483" s="0" t="n">
        <v>0</v>
      </c>
      <c r="BA1483" s="0" t="n">
        <v>1</v>
      </c>
      <c r="BB1483" s="0" t="n">
        <v>2</v>
      </c>
      <c r="BC1483" s="0" t="n">
        <v>1</v>
      </c>
      <c r="BD1483" s="0" t="n">
        <v>0</v>
      </c>
      <c r="BE1483" s="0" t="n">
        <v>0</v>
      </c>
      <c r="BF1483" s="0" t="n">
        <v>0</v>
      </c>
      <c r="BG1483" s="1" t="n">
        <v>5.332647E-010</v>
      </c>
      <c r="BH1483" s="1" t="n">
        <v>-2.11269E-009</v>
      </c>
      <c r="BI1483" s="1" t="n">
        <v>-2.979217E-009</v>
      </c>
      <c r="BJ1483" s="0" t="n">
        <v>1</v>
      </c>
      <c r="BK1483" s="0" t="n">
        <v>0.9922603</v>
      </c>
      <c r="BL1483" s="0" t="n">
        <v>0</v>
      </c>
      <c r="BM1483" s="0" t="n">
        <v>0</v>
      </c>
      <c r="BN1483" s="0" t="n">
        <v>0</v>
      </c>
      <c r="BO1483" s="0" t="n">
        <v>1</v>
      </c>
      <c r="BP1483" s="0" t="n">
        <v>3</v>
      </c>
      <c r="BQ1483" s="0" t="n">
        <v>1</v>
      </c>
      <c r="BR1483" s="0" t="n">
        <v>-0.008168411</v>
      </c>
      <c r="BS1483" s="0" t="n">
        <v>-0.009381905</v>
      </c>
      <c r="BT1483" s="0" t="n">
        <v>0.000836649</v>
      </c>
      <c r="BU1483" s="1" t="n">
        <v>1.775746E-010</v>
      </c>
      <c r="BV1483" s="1" t="n">
        <v>-3.082409E-009</v>
      </c>
      <c r="BW1483" s="1" t="n">
        <v>-6.583209E-009</v>
      </c>
      <c r="BX1483" s="0" t="n">
        <v>1</v>
      </c>
      <c r="BY1483" s="0" t="n">
        <v>1</v>
      </c>
      <c r="BZ1483" s="0" t="n">
        <v>0</v>
      </c>
      <c r="CA1483" s="0" t="n">
        <v>0</v>
      </c>
      <c r="CB1483" s="0" t="n">
        <v>0</v>
      </c>
      <c r="CC1483" s="0" t="n">
        <v>1</v>
      </c>
      <c r="CD1483" s="2" t="n">
        <f aca="false">SQRT(SUMSQ(AB1483:AD1483))</f>
        <v>0.0209999533921086</v>
      </c>
      <c r="CE1483" s="2" t="n">
        <f aca="false">SQRT(SUMSQ(AP1483:AR1483))</f>
        <v>0</v>
      </c>
      <c r="CF1483" s="2" t="n">
        <f aca="false">SQRT(SUMSQ(BD1483:BF1483))</f>
        <v>0</v>
      </c>
      <c r="CG1483" s="2" t="n">
        <f aca="false">SQRT(SUMSQ(BR1483:BT1483))</f>
        <v>0.0124676806681575</v>
      </c>
      <c r="CH1483" s="2" t="n">
        <f aca="false">DEGREES(2*ACOS(AH1483))</f>
        <v>0</v>
      </c>
      <c r="CI1483" s="2" t="n">
        <f aca="false">DEGREES(2*ACOS(AV1483))</f>
        <v>0</v>
      </c>
      <c r="CJ1483" s="2" t="n">
        <f aca="false">DEGREES(2*ACOS(BJ1483))</f>
        <v>0</v>
      </c>
      <c r="CK1483" s="2" t="n">
        <f aca="false">DEGREES(2*ACOS(BX1483))</f>
        <v>0</v>
      </c>
      <c r="CL1483" s="0" t="n">
        <f aca="false">ABS(AI1483-1)</f>
        <v>0</v>
      </c>
      <c r="CM1483" s="0" t="n">
        <f aca="false">ABS(AW1483-1)</f>
        <v>0</v>
      </c>
      <c r="CN1483" s="0" t="n">
        <f aca="false">ABS(BK1483-1)</f>
        <v>0.00773969999999991</v>
      </c>
      <c r="CO1483" s="0" t="n">
        <f aca="false">ABS(BY1483-1)</f>
        <v>0</v>
      </c>
      <c r="CP1483" s="3" t="n">
        <f aca="false">DEGREES(2*ACOS(AH1483))</f>
        <v>0</v>
      </c>
      <c r="CQ1483" s="3" t="n">
        <f aca="false">DEGREES(2*ACOS(AV1483))</f>
        <v>0</v>
      </c>
      <c r="CR1483" s="3" t="n">
        <f aca="false">DEGREES(2*ACOS(BJ1483))</f>
        <v>0</v>
      </c>
      <c r="CS1483" s="3" t="n">
        <f aca="false">DEGREES(2*ACOS(CC1483))</f>
        <v>0</v>
      </c>
      <c r="CT1483" s="0" t="n">
        <f aca="false">SUM(CD1483:CR1483)</f>
        <v>0.0412073340602659</v>
      </c>
      <c r="CU1483" s="4" t="n">
        <f aca="false">(CT1483-MIN($CT$5:$CT$1744))/(MAX($CT$5:$CT$1744)-MIN($CT$5:$CT$1744))</f>
        <v>0.00393298685659202</v>
      </c>
      <c r="CV1483" s="0" t="n">
        <f aca="false">SUM(CD1483,CH1483,CL1483,CP1483)</f>
        <v>0.0209999533921086</v>
      </c>
      <c r="CW1483" s="0" t="n">
        <f aca="false">SUM(CE1483,CI1483,CM1483,CQ1483)</f>
        <v>0</v>
      </c>
      <c r="CX1483" s="0" t="n">
        <f aca="false">SUM(CF1483,CJ1483,CN1483,CR1483)</f>
        <v>0.00773969999999991</v>
      </c>
      <c r="CY1483" s="0" t="n">
        <f aca="false">SUM(CG1483,CK1483,CO1483)</f>
        <v>0.0124676806681575</v>
      </c>
      <c r="CZ1483" s="5" t="str">
        <f aca="false">IF(CD1483=0,IF(CH1483=0,IF(CL1483=0,IF(CP1483=0,"NULL","4"),"3"),"2"),"1")</f>
        <v>1</v>
      </c>
    </row>
    <row r="1484" customFormat="false" ht="14.9" hidden="false" customHeight="false" outlineLevel="0" collapsed="false">
      <c r="A1484" s="0" t="n">
        <v>2425.799</v>
      </c>
      <c r="B1484" s="0" t="n">
        <v>3.47866</v>
      </c>
      <c r="C1484" s="0" t="n">
        <v>2.441788</v>
      </c>
      <c r="D1484" s="0" t="n">
        <v>1.863895</v>
      </c>
      <c r="E1484" s="0" t="n">
        <v>0.006357442</v>
      </c>
      <c r="F1484" s="0" t="n">
        <v>-0.1174164</v>
      </c>
      <c r="G1484" s="0" t="n">
        <v>0.04240517</v>
      </c>
      <c r="H1484" s="0" t="n">
        <v>0.9921566</v>
      </c>
      <c r="I1484" s="0" t="n">
        <v>0.303028</v>
      </c>
      <c r="J1484" s="0" t="n">
        <v>-0.03410851</v>
      </c>
      <c r="K1484" s="0" t="n">
        <v>0.7694345</v>
      </c>
      <c r="L1484" s="0" t="n">
        <v>0.04123343</v>
      </c>
      <c r="M1484" s="0" t="n">
        <v>0.6364803</v>
      </c>
      <c r="N1484" s="0" t="n">
        <v>1</v>
      </c>
      <c r="O1484" s="0" t="n">
        <v>0.002987862</v>
      </c>
      <c r="P1484" s="0" t="n">
        <v>0.0002548695</v>
      </c>
      <c r="Q1484" s="0" t="n">
        <v>0.0007201433</v>
      </c>
      <c r="R1484" s="0" t="n">
        <v>41.43074</v>
      </c>
      <c r="S1484" s="0" t="n">
        <v>26.97145</v>
      </c>
      <c r="T1484" s="0" t="n">
        <v>4.196779</v>
      </c>
      <c r="U1484" s="0" t="n">
        <v>17.57972</v>
      </c>
      <c r="V1484" s="0" t="n">
        <v>31.116</v>
      </c>
      <c r="W1484" s="0" t="n">
        <v>32.95587</v>
      </c>
      <c r="X1484" s="0" t="n">
        <v>37.82877</v>
      </c>
      <c r="Y1484" s="0" t="n">
        <v>41.52187</v>
      </c>
      <c r="Z1484" s="0" t="n">
        <v>0</v>
      </c>
      <c r="AA1484" s="0" t="n">
        <v>1</v>
      </c>
      <c r="AB1484" s="0" t="n">
        <v>-0.007532076</v>
      </c>
      <c r="AC1484" s="0" t="n">
        <v>-0.00300352</v>
      </c>
      <c r="AD1484" s="0" t="n">
        <v>-0.01607004</v>
      </c>
      <c r="AE1484" s="1" t="n">
        <v>-2.065696E-009</v>
      </c>
      <c r="AF1484" s="1" t="n">
        <v>6.43954E-009</v>
      </c>
      <c r="AG1484" s="1" t="n">
        <v>1.379705E-010</v>
      </c>
      <c r="AH1484" s="0" t="n">
        <v>1</v>
      </c>
      <c r="AI1484" s="0" t="n">
        <v>1</v>
      </c>
      <c r="AJ1484" s="0" t="n">
        <v>0</v>
      </c>
      <c r="AK1484" s="0" t="n">
        <v>0</v>
      </c>
      <c r="AL1484" s="0" t="n">
        <v>0</v>
      </c>
      <c r="AM1484" s="0" t="n">
        <v>1</v>
      </c>
      <c r="AN1484" s="0" t="n">
        <v>1</v>
      </c>
      <c r="AO1484" s="0" t="n">
        <v>1</v>
      </c>
      <c r="AP1484" s="0" t="n">
        <v>0</v>
      </c>
      <c r="AQ1484" s="0" t="n">
        <v>0</v>
      </c>
      <c r="AR1484" s="0" t="n">
        <v>0</v>
      </c>
      <c r="AS1484" s="1" t="n">
        <v>-2.065696E-009</v>
      </c>
      <c r="AT1484" s="1" t="n">
        <v>6.43954E-009</v>
      </c>
      <c r="AU1484" s="1" t="n">
        <v>1.379705E-010</v>
      </c>
      <c r="AV1484" s="0" t="n">
        <v>1</v>
      </c>
      <c r="AW1484" s="0" t="n">
        <v>1</v>
      </c>
      <c r="AX1484" s="0" t="n">
        <v>0</v>
      </c>
      <c r="AY1484" s="0" t="n">
        <v>0</v>
      </c>
      <c r="AZ1484" s="0" t="n">
        <v>0</v>
      </c>
      <c r="BA1484" s="0" t="n">
        <v>1</v>
      </c>
      <c r="BB1484" s="0" t="n">
        <v>2</v>
      </c>
      <c r="BC1484" s="0" t="n">
        <v>1</v>
      </c>
      <c r="BD1484" s="0" t="n">
        <v>0</v>
      </c>
      <c r="BE1484" s="0" t="n">
        <v>0</v>
      </c>
      <c r="BF1484" s="0" t="n">
        <v>0</v>
      </c>
      <c r="BG1484" s="1" t="n">
        <v>-2.16613E-009</v>
      </c>
      <c r="BH1484" s="1" t="n">
        <v>1.235974E-009</v>
      </c>
      <c r="BI1484" s="1" t="n">
        <v>-3.874086E-009</v>
      </c>
      <c r="BJ1484" s="0" t="n">
        <v>1</v>
      </c>
      <c r="BK1484" s="0" t="n">
        <v>0.9953707</v>
      </c>
      <c r="BL1484" s="0" t="n">
        <v>0</v>
      </c>
      <c r="BM1484" s="0" t="n">
        <v>0</v>
      </c>
      <c r="BN1484" s="0" t="n">
        <v>0</v>
      </c>
      <c r="BO1484" s="0" t="n">
        <v>1</v>
      </c>
      <c r="BP1484" s="0" t="n">
        <v>3</v>
      </c>
      <c r="BQ1484" s="0" t="n">
        <v>1</v>
      </c>
      <c r="BR1484" s="0" t="n">
        <v>-0.007377857</v>
      </c>
      <c r="BS1484" s="0" t="n">
        <v>-0.008430931</v>
      </c>
      <c r="BT1484" s="0" t="n">
        <v>0.0008721455</v>
      </c>
      <c r="BU1484" s="1" t="n">
        <v>-2.065696E-009</v>
      </c>
      <c r="BV1484" s="1" t="n">
        <v>6.43954E-009</v>
      </c>
      <c r="BW1484" s="1" t="n">
        <v>1.379705E-010</v>
      </c>
      <c r="BX1484" s="0" t="n">
        <v>1</v>
      </c>
      <c r="BY1484" s="0" t="n">
        <v>1</v>
      </c>
      <c r="BZ1484" s="0" t="n">
        <v>0</v>
      </c>
      <c r="CA1484" s="0" t="n">
        <v>0</v>
      </c>
      <c r="CB1484" s="0" t="n">
        <v>0</v>
      </c>
      <c r="CC1484" s="0" t="n">
        <v>1</v>
      </c>
      <c r="CD1484" s="2" t="n">
        <f aca="false">SQRT(SUMSQ(AB1484:AD1484))</f>
        <v>0.0179999857461548</v>
      </c>
      <c r="CE1484" s="2" t="n">
        <f aca="false">SQRT(SUMSQ(AP1484:AR1484))</f>
        <v>0</v>
      </c>
      <c r="CF1484" s="2" t="n">
        <f aca="false">SQRT(SUMSQ(BD1484:BF1484))</f>
        <v>0</v>
      </c>
      <c r="CG1484" s="2" t="n">
        <f aca="false">SQRT(SUMSQ(BR1484:BT1484))</f>
        <v>0.0112371708722605</v>
      </c>
      <c r="CH1484" s="2" t="n">
        <f aca="false">DEGREES(2*ACOS(AH1484))</f>
        <v>0</v>
      </c>
      <c r="CI1484" s="2" t="n">
        <f aca="false">DEGREES(2*ACOS(AV1484))</f>
        <v>0</v>
      </c>
      <c r="CJ1484" s="2" t="n">
        <f aca="false">DEGREES(2*ACOS(BJ1484))</f>
        <v>0</v>
      </c>
      <c r="CK1484" s="2" t="n">
        <f aca="false">DEGREES(2*ACOS(BX1484))</f>
        <v>0</v>
      </c>
      <c r="CL1484" s="0" t="n">
        <f aca="false">ABS(AI1484-1)</f>
        <v>0</v>
      </c>
      <c r="CM1484" s="0" t="n">
        <f aca="false">ABS(AW1484-1)</f>
        <v>0</v>
      </c>
      <c r="CN1484" s="0" t="n">
        <f aca="false">ABS(BK1484-1)</f>
        <v>0.00462929999999995</v>
      </c>
      <c r="CO1484" s="0" t="n">
        <f aca="false">ABS(BY1484-1)</f>
        <v>0</v>
      </c>
      <c r="CP1484" s="3" t="n">
        <f aca="false">DEGREES(2*ACOS(AH1484))</f>
        <v>0</v>
      </c>
      <c r="CQ1484" s="3" t="n">
        <f aca="false">DEGREES(2*ACOS(AV1484))</f>
        <v>0</v>
      </c>
      <c r="CR1484" s="3" t="n">
        <f aca="false">DEGREES(2*ACOS(BJ1484))</f>
        <v>0</v>
      </c>
      <c r="CS1484" s="3" t="n">
        <f aca="false">DEGREES(2*ACOS(CC1484))</f>
        <v>0</v>
      </c>
      <c r="CT1484" s="0" t="n">
        <f aca="false">SUM(CD1484:CR1484)</f>
        <v>0.0338664566184153</v>
      </c>
      <c r="CU1484" s="4" t="n">
        <f aca="false">(CT1484-MIN($CT$5:$CT$1744))/(MAX($CT$5:$CT$1744)-MIN($CT$5:$CT$1744))</f>
        <v>0.00323234520740338</v>
      </c>
      <c r="CV1484" s="0" t="n">
        <f aca="false">SUM(CD1484,CH1484,CL1484,CP1484)</f>
        <v>0.0179999857461548</v>
      </c>
      <c r="CW1484" s="0" t="n">
        <f aca="false">SUM(CE1484,CI1484,CM1484,CQ1484)</f>
        <v>0</v>
      </c>
      <c r="CX1484" s="0" t="n">
        <f aca="false">SUM(CF1484,CJ1484,CN1484,CR1484)</f>
        <v>0.00462929999999995</v>
      </c>
      <c r="CY1484" s="0" t="n">
        <f aca="false">SUM(CG1484,CK1484,CO1484)</f>
        <v>0.0112371708722605</v>
      </c>
      <c r="CZ1484" s="5" t="str">
        <f aca="false">IF(CD1484=0,IF(CH1484=0,IF(CL1484=0,IF(CP1484=0,"NULL","4"),"3"),"2"),"1")</f>
        <v>1</v>
      </c>
    </row>
    <row r="1485" customFormat="false" ht="14.9" hidden="false" customHeight="false" outlineLevel="0" collapsed="false">
      <c r="A1485" s="0" t="n">
        <v>2425.85</v>
      </c>
      <c r="B1485" s="0" t="n">
        <v>3.482549</v>
      </c>
      <c r="C1485" s="0" t="n">
        <v>2.437205</v>
      </c>
      <c r="D1485" s="0" t="n">
        <v>1.855144</v>
      </c>
      <c r="E1485" s="0" t="n">
        <v>0.006357443</v>
      </c>
      <c r="F1485" s="0" t="n">
        <v>-0.1174165</v>
      </c>
      <c r="G1485" s="0" t="n">
        <v>0.04240524</v>
      </c>
      <c r="H1485" s="0" t="n">
        <v>0.9921566</v>
      </c>
      <c r="I1485" s="0" t="n">
        <v>0.3028366</v>
      </c>
      <c r="J1485" s="0" t="n">
        <v>-0.03327065</v>
      </c>
      <c r="K1485" s="0" t="n">
        <v>0.7704948</v>
      </c>
      <c r="L1485" s="0" t="n">
        <v>0.04035095</v>
      </c>
      <c r="M1485" s="0" t="n">
        <v>0.6352974</v>
      </c>
      <c r="N1485" s="0" t="n">
        <v>1</v>
      </c>
      <c r="O1485" s="0" t="n">
        <v>0.001891613</v>
      </c>
      <c r="P1485" s="0" t="n">
        <v>0.0001614094</v>
      </c>
      <c r="Q1485" s="0" t="n">
        <v>0.0004559755</v>
      </c>
      <c r="R1485" s="0" t="n">
        <v>41.3658</v>
      </c>
      <c r="S1485" s="0" t="n">
        <v>27.08895</v>
      </c>
      <c r="T1485" s="0" t="n">
        <v>4.163483</v>
      </c>
      <c r="U1485" s="0" t="n">
        <v>17.18722</v>
      </c>
      <c r="V1485" s="0" t="n">
        <v>30.81947</v>
      </c>
      <c r="W1485" s="0" t="n">
        <v>32.57466</v>
      </c>
      <c r="X1485" s="0" t="n">
        <v>37.45443</v>
      </c>
      <c r="Y1485" s="0" t="n">
        <v>41.11346</v>
      </c>
      <c r="Z1485" s="0" t="n">
        <v>0</v>
      </c>
      <c r="AA1485" s="0" t="n">
        <v>1</v>
      </c>
      <c r="AB1485" s="0" t="n">
        <v>-0.002441152</v>
      </c>
      <c r="AC1485" s="0" t="n">
        <v>0.0009376689</v>
      </c>
      <c r="AD1485" s="0" t="n">
        <v>-0.009116056</v>
      </c>
      <c r="AE1485" s="1" t="n">
        <v>1.31083E-010</v>
      </c>
      <c r="AF1485" s="1" t="n">
        <v>-1.586273E-008</v>
      </c>
      <c r="AG1485" s="1" t="n">
        <v>1.668721E-008</v>
      </c>
      <c r="AH1485" s="0" t="n">
        <v>1</v>
      </c>
      <c r="AI1485" s="0" t="n">
        <v>1</v>
      </c>
      <c r="AJ1485" s="0" t="n">
        <v>0</v>
      </c>
      <c r="AK1485" s="0" t="n">
        <v>0</v>
      </c>
      <c r="AL1485" s="0" t="n">
        <v>0</v>
      </c>
      <c r="AM1485" s="0" t="n">
        <v>1</v>
      </c>
      <c r="AN1485" s="0" t="n">
        <v>1</v>
      </c>
      <c r="AO1485" s="0" t="n">
        <v>1</v>
      </c>
      <c r="AP1485" s="0" t="n">
        <v>0</v>
      </c>
      <c r="AQ1485" s="0" t="n">
        <v>0</v>
      </c>
      <c r="AR1485" s="0" t="n">
        <v>0</v>
      </c>
      <c r="AS1485" s="1" t="n">
        <v>7.369237E-010</v>
      </c>
      <c r="AT1485" s="1" t="n">
        <v>-2.464962E-008</v>
      </c>
      <c r="AU1485" s="1" t="n">
        <v>1.552388E-008</v>
      </c>
      <c r="AV1485" s="0" t="n">
        <v>1</v>
      </c>
      <c r="AW1485" s="0" t="n">
        <v>1</v>
      </c>
      <c r="AX1485" s="0" t="n">
        <v>0</v>
      </c>
      <c r="AY1485" s="0" t="n">
        <v>0</v>
      </c>
      <c r="AZ1485" s="0" t="n">
        <v>0</v>
      </c>
      <c r="BA1485" s="0" t="n">
        <v>1</v>
      </c>
      <c r="BB1485" s="0" t="n">
        <v>2</v>
      </c>
      <c r="BC1485" s="0" t="n">
        <v>1</v>
      </c>
      <c r="BD1485" s="0" t="n">
        <v>0</v>
      </c>
      <c r="BE1485" s="0" t="n">
        <v>0</v>
      </c>
      <c r="BF1485" s="0" t="n">
        <v>0</v>
      </c>
      <c r="BG1485" s="1" t="n">
        <v>1.285636E-009</v>
      </c>
      <c r="BH1485" s="1" t="n">
        <v>-2.425509E-008</v>
      </c>
      <c r="BI1485" s="1" t="n">
        <v>1.382464E-008</v>
      </c>
      <c r="BJ1485" s="0" t="n">
        <v>1</v>
      </c>
      <c r="BK1485" s="0" t="n">
        <v>0.9993681</v>
      </c>
      <c r="BL1485" s="0" t="n">
        <v>0</v>
      </c>
      <c r="BM1485" s="0" t="n">
        <v>0</v>
      </c>
      <c r="BN1485" s="0" t="n">
        <v>0</v>
      </c>
      <c r="BO1485" s="0" t="n">
        <v>1</v>
      </c>
      <c r="BP1485" s="0" t="n">
        <v>3</v>
      </c>
      <c r="BQ1485" s="0" t="n">
        <v>1</v>
      </c>
      <c r="BR1485" s="0" t="n">
        <v>-0.002962713</v>
      </c>
      <c r="BS1485" s="0" t="n">
        <v>-0.003374598</v>
      </c>
      <c r="BT1485" s="0" t="n">
        <v>0.0002042719</v>
      </c>
      <c r="BU1485" s="1" t="n">
        <v>1.105956E-009</v>
      </c>
      <c r="BV1485" s="1" t="n">
        <v>-2.981253E-008</v>
      </c>
      <c r="BW1485" s="1" t="n">
        <v>1.552401E-008</v>
      </c>
      <c r="BX1485" s="0" t="n">
        <v>1</v>
      </c>
      <c r="BY1485" s="0" t="n">
        <v>1</v>
      </c>
      <c r="BZ1485" s="0" t="n">
        <v>0</v>
      </c>
      <c r="CA1485" s="0" t="n">
        <v>0</v>
      </c>
      <c r="CB1485" s="0" t="n">
        <v>0</v>
      </c>
      <c r="CC1485" s="0" t="n">
        <v>1</v>
      </c>
      <c r="CD1485" s="2" t="n">
        <f aca="false">SQRT(SUMSQ(AB1485:AD1485))</f>
        <v>0.00948371884063774</v>
      </c>
      <c r="CE1485" s="2" t="n">
        <f aca="false">SQRT(SUMSQ(AP1485:AR1485))</f>
        <v>0</v>
      </c>
      <c r="CF1485" s="2" t="n">
        <f aca="false">SQRT(SUMSQ(BD1485:BF1485))</f>
        <v>0</v>
      </c>
      <c r="CG1485" s="2" t="n">
        <f aca="false">SQRT(SUMSQ(BR1485:BT1485))</f>
        <v>0.00449525382944085</v>
      </c>
      <c r="CH1485" s="2" t="n">
        <f aca="false">DEGREES(2*ACOS(AH1485))</f>
        <v>0</v>
      </c>
      <c r="CI1485" s="2" t="n">
        <f aca="false">DEGREES(2*ACOS(AV1485))</f>
        <v>0</v>
      </c>
      <c r="CJ1485" s="2" t="n">
        <f aca="false">DEGREES(2*ACOS(BJ1485))</f>
        <v>0</v>
      </c>
      <c r="CK1485" s="2" t="n">
        <f aca="false">DEGREES(2*ACOS(BX1485))</f>
        <v>0</v>
      </c>
      <c r="CL1485" s="0" t="n">
        <f aca="false">ABS(AI1485-1)</f>
        <v>0</v>
      </c>
      <c r="CM1485" s="0" t="n">
        <f aca="false">ABS(AW1485-1)</f>
        <v>0</v>
      </c>
      <c r="CN1485" s="0" t="n">
        <f aca="false">ABS(BK1485-1)</f>
        <v>0.000631899999999908</v>
      </c>
      <c r="CO1485" s="0" t="n">
        <f aca="false">ABS(BY1485-1)</f>
        <v>0</v>
      </c>
      <c r="CP1485" s="3" t="n">
        <f aca="false">DEGREES(2*ACOS(AH1485))</f>
        <v>0</v>
      </c>
      <c r="CQ1485" s="3" t="n">
        <f aca="false">DEGREES(2*ACOS(AV1485))</f>
        <v>0</v>
      </c>
      <c r="CR1485" s="3" t="n">
        <f aca="false">DEGREES(2*ACOS(BJ1485))</f>
        <v>0</v>
      </c>
      <c r="CS1485" s="3" t="n">
        <f aca="false">DEGREES(2*ACOS(CC1485))</f>
        <v>0</v>
      </c>
      <c r="CT1485" s="0" t="n">
        <f aca="false">SUM(CD1485:CR1485)</f>
        <v>0.0146108726700785</v>
      </c>
      <c r="CU1485" s="4" t="n">
        <f aca="false">(CT1485-MIN($CT$5:$CT$1744))/(MAX($CT$5:$CT$1744)-MIN($CT$5:$CT$1744))</f>
        <v>0.00139451802659004</v>
      </c>
      <c r="CV1485" s="0" t="n">
        <f aca="false">SUM(CD1485,CH1485,CL1485,CP1485)</f>
        <v>0.00948371884063774</v>
      </c>
      <c r="CW1485" s="0" t="n">
        <f aca="false">SUM(CE1485,CI1485,CM1485,CQ1485)</f>
        <v>0</v>
      </c>
      <c r="CX1485" s="0" t="n">
        <f aca="false">SUM(CF1485,CJ1485,CN1485,CR1485)</f>
        <v>0.000631899999999908</v>
      </c>
      <c r="CY1485" s="0" t="n">
        <f aca="false">SUM(CG1485,CK1485,CO1485)</f>
        <v>0.00449525382944085</v>
      </c>
      <c r="CZ1485" s="5" t="str">
        <f aca="false">IF(CD1485=0,IF(CH1485=0,IF(CL1485=0,IF(CP1485=0,"NULL","4"),"3"),"2"),"1")</f>
        <v>1</v>
      </c>
    </row>
    <row r="1486" customFormat="false" ht="14.9" hidden="false" customHeight="false" outlineLevel="0" collapsed="false">
      <c r="A1486" s="0" t="n">
        <v>2425.899</v>
      </c>
      <c r="B1486" s="0" t="n">
        <v>3.484283</v>
      </c>
      <c r="C1486" s="0" t="n">
        <v>2.434507</v>
      </c>
      <c r="D1486" s="0" t="n">
        <v>1.849734</v>
      </c>
      <c r="E1486" s="0" t="n">
        <v>0.006357463</v>
      </c>
      <c r="F1486" s="0" t="n">
        <v>-0.1174166</v>
      </c>
      <c r="G1486" s="0" t="n">
        <v>0.04240529</v>
      </c>
      <c r="H1486" s="0" t="n">
        <v>0.9921566</v>
      </c>
      <c r="I1486" s="0" t="n">
        <v>0.3028366</v>
      </c>
      <c r="J1486" s="0" t="n">
        <v>-0.03257266</v>
      </c>
      <c r="K1486" s="0" t="n">
        <v>0.7714058</v>
      </c>
      <c r="L1486" s="0" t="n">
        <v>0.03961499</v>
      </c>
      <c r="M1486" s="0" t="n">
        <v>0.6342735</v>
      </c>
      <c r="N1486" s="0" t="n">
        <v>1</v>
      </c>
      <c r="O1486" s="0" t="n">
        <v>0.0008749962</v>
      </c>
      <c r="P1486" s="1" t="n">
        <v>7.462502E-005</v>
      </c>
      <c r="Q1486" s="0" t="n">
        <v>0.0002108812</v>
      </c>
      <c r="R1486" s="0" t="n">
        <v>43.17261</v>
      </c>
      <c r="S1486" s="0" t="n">
        <v>28.38874</v>
      </c>
      <c r="T1486" s="0" t="n">
        <v>4.518803</v>
      </c>
      <c r="U1486" s="0" t="n">
        <v>17.67244</v>
      </c>
      <c r="V1486" s="0" t="n">
        <v>31.96246</v>
      </c>
      <c r="W1486" s="0" t="n">
        <v>33.75035</v>
      </c>
      <c r="X1486" s="0" t="n">
        <v>38.86419</v>
      </c>
      <c r="Y1486" s="0" t="n">
        <v>42.65044</v>
      </c>
      <c r="Z1486" s="0" t="n">
        <v>0</v>
      </c>
      <c r="AA1486" s="0" t="n">
        <v>1</v>
      </c>
      <c r="AB1486" s="0" t="n">
        <v>-0.002551206</v>
      </c>
      <c r="AC1486" s="0" t="n">
        <v>-0.0009969119</v>
      </c>
      <c r="AD1486" s="0" t="n">
        <v>-0.0053383</v>
      </c>
      <c r="AE1486" s="1" t="n">
        <v>2.719771E-009</v>
      </c>
      <c r="AF1486" s="1" t="n">
        <v>1.227874E-008</v>
      </c>
      <c r="AG1486" s="1" t="n">
        <v>4.040537E-009</v>
      </c>
      <c r="AH1486" s="0" t="n">
        <v>0.9999999</v>
      </c>
      <c r="AI1486" s="0" t="n">
        <v>1</v>
      </c>
      <c r="AJ1486" s="0" t="n">
        <v>0</v>
      </c>
      <c r="AK1486" s="0" t="n">
        <v>0</v>
      </c>
      <c r="AL1486" s="0" t="n">
        <v>0</v>
      </c>
      <c r="AM1486" s="0" t="n">
        <v>1</v>
      </c>
      <c r="AN1486" s="0" t="n">
        <v>1</v>
      </c>
      <c r="AO1486" s="0" t="n">
        <v>1</v>
      </c>
      <c r="AP1486" s="0" t="n">
        <v>0</v>
      </c>
      <c r="AQ1486" s="0" t="n">
        <v>0</v>
      </c>
      <c r="AR1486" s="0" t="n">
        <v>0</v>
      </c>
      <c r="AS1486" s="1" t="n">
        <v>2.298964E-009</v>
      </c>
      <c r="AT1486" s="1" t="n">
        <v>1.522455E-008</v>
      </c>
      <c r="AU1486" s="1" t="n">
        <v>1.241557E-009</v>
      </c>
      <c r="AV1486" s="0" t="n">
        <v>0.9999999</v>
      </c>
      <c r="AW1486" s="0" t="n">
        <v>1</v>
      </c>
      <c r="AX1486" s="0" t="n">
        <v>0</v>
      </c>
      <c r="AY1486" s="0" t="n">
        <v>0</v>
      </c>
      <c r="AZ1486" s="0" t="n">
        <v>0</v>
      </c>
      <c r="BA1486" s="0" t="n">
        <v>1</v>
      </c>
      <c r="BB1486" s="0" t="n">
        <v>2</v>
      </c>
      <c r="BC1486" s="0" t="n">
        <v>1</v>
      </c>
      <c r="BD1486" s="0" t="n">
        <v>0</v>
      </c>
      <c r="BE1486" s="0" t="n">
        <v>0</v>
      </c>
      <c r="BF1486" s="0" t="n">
        <v>0</v>
      </c>
      <c r="BG1486" s="1" t="n">
        <v>2.636232E-009</v>
      </c>
      <c r="BH1486" s="1" t="n">
        <v>1.018138E-008</v>
      </c>
      <c r="BI1486" s="1" t="n">
        <v>3.708376E-009</v>
      </c>
      <c r="BJ1486" s="0" t="n">
        <v>0.9999999</v>
      </c>
      <c r="BK1486" s="0" t="n">
        <v>1</v>
      </c>
      <c r="BL1486" s="0" t="n">
        <v>0</v>
      </c>
      <c r="BM1486" s="0" t="n">
        <v>0</v>
      </c>
      <c r="BN1486" s="0" t="n">
        <v>0</v>
      </c>
      <c r="BO1486" s="0" t="n">
        <v>1</v>
      </c>
      <c r="BP1486" s="0" t="n">
        <v>3</v>
      </c>
      <c r="BQ1486" s="0" t="n">
        <v>1</v>
      </c>
      <c r="BR1486" s="0" t="n">
        <v>-0.00247898</v>
      </c>
      <c r="BS1486" s="0" t="n">
        <v>-0.002814324</v>
      </c>
      <c r="BT1486" s="0" t="n">
        <v>0.0001581759</v>
      </c>
      <c r="BU1486" s="1" t="n">
        <v>2.636232E-009</v>
      </c>
      <c r="BV1486" s="1" t="n">
        <v>1.018138E-008</v>
      </c>
      <c r="BW1486" s="1" t="n">
        <v>3.708376E-009</v>
      </c>
      <c r="BX1486" s="0" t="n">
        <v>0.9999999</v>
      </c>
      <c r="BY1486" s="0" t="n">
        <v>1</v>
      </c>
      <c r="BZ1486" s="0" t="n">
        <v>0</v>
      </c>
      <c r="CA1486" s="0" t="n">
        <v>0</v>
      </c>
      <c r="CB1486" s="0" t="n">
        <v>0</v>
      </c>
      <c r="CC1486" s="0" t="n">
        <v>1</v>
      </c>
      <c r="CD1486" s="2" t="n">
        <f aca="false">SQRT(SUMSQ(AB1486:AD1486))</f>
        <v>0.00599999435673048</v>
      </c>
      <c r="CE1486" s="2" t="n">
        <f aca="false">SQRT(SUMSQ(AP1486:AR1486))</f>
        <v>0</v>
      </c>
      <c r="CF1486" s="2" t="n">
        <f aca="false">SQRT(SUMSQ(BD1486:BF1486))</f>
        <v>0</v>
      </c>
      <c r="CG1486" s="2" t="n">
        <f aca="false">SQRT(SUMSQ(BR1486:BT1486))</f>
        <v>0.00375376891040416</v>
      </c>
      <c r="CH1486" s="2" t="n">
        <f aca="false">DEGREES(2*ACOS(AH1486))</f>
        <v>0.0512469035396072</v>
      </c>
      <c r="CI1486" s="2" t="n">
        <f aca="false">DEGREES(2*ACOS(AV1486))</f>
        <v>0.0512469035396072</v>
      </c>
      <c r="CJ1486" s="2" t="n">
        <f aca="false">DEGREES(2*ACOS(BJ1486))</f>
        <v>0.0512469035396072</v>
      </c>
      <c r="CK1486" s="2" t="n">
        <f aca="false">DEGREES(2*ACOS(BX1486))</f>
        <v>0.0512469035396072</v>
      </c>
      <c r="CL1486" s="0" t="n">
        <f aca="false">ABS(AI1486-1)</f>
        <v>0</v>
      </c>
      <c r="CM1486" s="0" t="n">
        <f aca="false">ABS(AW1486-1)</f>
        <v>0</v>
      </c>
      <c r="CN1486" s="0" t="n">
        <f aca="false">ABS(BK1486-1)</f>
        <v>0</v>
      </c>
      <c r="CO1486" s="0" t="n">
        <f aca="false">ABS(BY1486-1)</f>
        <v>0</v>
      </c>
      <c r="CP1486" s="3" t="n">
        <f aca="false">DEGREES(2*ACOS(AH1486))</f>
        <v>0.0512469035396072</v>
      </c>
      <c r="CQ1486" s="3" t="n">
        <f aca="false">DEGREES(2*ACOS(AV1486))</f>
        <v>0.0512469035396072</v>
      </c>
      <c r="CR1486" s="3" t="n">
        <f aca="false">DEGREES(2*ACOS(BJ1486))</f>
        <v>0.0512469035396072</v>
      </c>
      <c r="CS1486" s="3" t="n">
        <f aca="false">DEGREES(2*ACOS(CC1486))</f>
        <v>0</v>
      </c>
      <c r="CT1486" s="0" t="n">
        <f aca="false">SUM(CD1486:CR1486)</f>
        <v>0.368482088044385</v>
      </c>
      <c r="CU1486" s="4" t="n">
        <f aca="false">(CT1486-MIN($CT$5:$CT$1744))/(MAX($CT$5:$CT$1744)-MIN($CT$5:$CT$1744))</f>
        <v>0.0351693513355726</v>
      </c>
      <c r="CV1486" s="0" t="n">
        <f aca="false">SUM(CD1486,CH1486,CL1486,CP1486)</f>
        <v>0.108493801435945</v>
      </c>
      <c r="CW1486" s="0" t="n">
        <f aca="false">SUM(CE1486,CI1486,CM1486,CQ1486)</f>
        <v>0.102493807079214</v>
      </c>
      <c r="CX1486" s="0" t="n">
        <f aca="false">SUM(CF1486,CJ1486,CN1486,CR1486)</f>
        <v>0.102493807079214</v>
      </c>
      <c r="CY1486" s="0" t="n">
        <f aca="false">SUM(CG1486,CK1486,CO1486)</f>
        <v>0.0550006724500114</v>
      </c>
      <c r="CZ1486" s="5" t="str">
        <f aca="false">IF(CD1486=0,IF(CH1486=0,IF(CL1486=0,IF(CP1486=0,"NULL","4"),"3"),"2"),"1")</f>
        <v>1</v>
      </c>
    </row>
    <row r="1487" customFormat="false" ht="14.9" hidden="false" customHeight="false" outlineLevel="0" collapsed="false">
      <c r="A1487" s="0" t="n">
        <v>2425.949</v>
      </c>
      <c r="B1487" s="0" t="n">
        <v>3.484211</v>
      </c>
      <c r="C1487" s="0" t="n">
        <v>2.430663</v>
      </c>
      <c r="D1487" s="0" t="n">
        <v>1.851965</v>
      </c>
      <c r="E1487" s="0" t="n">
        <v>0.006357481</v>
      </c>
      <c r="F1487" s="0" t="n">
        <v>-0.1174166</v>
      </c>
      <c r="G1487" s="0" t="n">
        <v>0.04240536</v>
      </c>
      <c r="H1487" s="0" t="n">
        <v>0.9921566</v>
      </c>
      <c r="I1487" s="0" t="n">
        <v>0.3028366</v>
      </c>
      <c r="J1487" s="0" t="n">
        <v>-0.03196907</v>
      </c>
      <c r="K1487" s="0" t="n">
        <v>0.7721285</v>
      </c>
      <c r="L1487" s="0" t="n">
        <v>0.03896703</v>
      </c>
      <c r="M1487" s="0" t="n">
        <v>0.6334645</v>
      </c>
      <c r="N1487" s="0" t="n">
        <v>1</v>
      </c>
      <c r="O1487" s="0" t="n">
        <v>0.0009093285</v>
      </c>
      <c r="P1487" s="0" t="n">
        <v>0.001109838</v>
      </c>
      <c r="Q1487" s="0" t="n">
        <v>0.0002217293</v>
      </c>
      <c r="R1487" s="0" t="n">
        <v>43.15582</v>
      </c>
      <c r="S1487" s="0" t="n">
        <v>28.44136</v>
      </c>
      <c r="T1487" s="0" t="n">
        <v>4.652198</v>
      </c>
      <c r="U1487" s="0" t="n">
        <v>17.52952</v>
      </c>
      <c r="V1487" s="0" t="n">
        <v>31.85845</v>
      </c>
      <c r="W1487" s="0" t="n">
        <v>33.61356</v>
      </c>
      <c r="X1487" s="0" t="n">
        <v>38.73027</v>
      </c>
      <c r="Y1487" s="0" t="n">
        <v>42.50058</v>
      </c>
      <c r="Z1487" s="0" t="n">
        <v>0</v>
      </c>
      <c r="AA1487" s="0" t="n">
        <v>1</v>
      </c>
      <c r="AB1487" s="0" t="n">
        <v>-0.001191841</v>
      </c>
      <c r="AC1487" s="0" t="n">
        <v>0.001436024</v>
      </c>
      <c r="AD1487" s="0" t="n">
        <v>-0.006442586</v>
      </c>
      <c r="AE1487" s="1" t="n">
        <v>2.413782E-009</v>
      </c>
      <c r="AF1487" s="1" t="n">
        <v>3.213212E-009</v>
      </c>
      <c r="AG1487" s="1" t="n">
        <v>1.438648E-008</v>
      </c>
      <c r="AH1487" s="0" t="n">
        <v>1</v>
      </c>
      <c r="AI1487" s="0" t="n">
        <v>1</v>
      </c>
      <c r="AJ1487" s="0" t="n">
        <v>0</v>
      </c>
      <c r="AK1487" s="0" t="n">
        <v>0</v>
      </c>
      <c r="AL1487" s="0" t="n">
        <v>0</v>
      </c>
      <c r="AM1487" s="0" t="n">
        <v>1</v>
      </c>
      <c r="AN1487" s="0" t="n">
        <v>1</v>
      </c>
      <c r="AO1487" s="0" t="n">
        <v>1</v>
      </c>
      <c r="AP1487" s="0" t="n">
        <v>0</v>
      </c>
      <c r="AQ1487" s="0" t="n">
        <v>0</v>
      </c>
      <c r="AR1487" s="0" t="n">
        <v>0</v>
      </c>
      <c r="AS1487" s="1" t="n">
        <v>2.109726E-009</v>
      </c>
      <c r="AT1487" s="1" t="n">
        <v>1.134496E-008</v>
      </c>
      <c r="AU1487" s="1" t="n">
        <v>1.039284E-008</v>
      </c>
      <c r="AV1487" s="0" t="n">
        <v>1</v>
      </c>
      <c r="AW1487" s="0" t="n">
        <v>1</v>
      </c>
      <c r="AX1487" s="0" t="n">
        <v>0</v>
      </c>
      <c r="AY1487" s="0" t="n">
        <v>0</v>
      </c>
      <c r="AZ1487" s="0" t="n">
        <v>0</v>
      </c>
      <c r="BA1487" s="0" t="n">
        <v>1</v>
      </c>
      <c r="BB1487" s="0" t="n">
        <v>2</v>
      </c>
      <c r="BC1487" s="0" t="n">
        <v>1</v>
      </c>
      <c r="BD1487" s="0" t="n">
        <v>0</v>
      </c>
      <c r="BE1487" s="0" t="n">
        <v>0</v>
      </c>
      <c r="BF1487" s="0" t="n">
        <v>0</v>
      </c>
      <c r="BG1487" s="1" t="n">
        <v>2.975406E-009</v>
      </c>
      <c r="BH1487" s="1" t="n">
        <v>1.149339E-008</v>
      </c>
      <c r="BI1487" s="1" t="n">
        <v>1.519267E-008</v>
      </c>
      <c r="BJ1487" s="0" t="n">
        <v>1</v>
      </c>
      <c r="BK1487" s="0" t="n">
        <v>1</v>
      </c>
      <c r="BL1487" s="0" t="n">
        <v>0</v>
      </c>
      <c r="BM1487" s="0" t="n">
        <v>0</v>
      </c>
      <c r="BN1487" s="0" t="n">
        <v>0</v>
      </c>
      <c r="BO1487" s="0" t="n">
        <v>1</v>
      </c>
      <c r="BP1487" s="0" t="n">
        <v>3</v>
      </c>
      <c r="BQ1487" s="0" t="n">
        <v>1</v>
      </c>
      <c r="BR1487" s="0" t="n">
        <v>-0.005285008</v>
      </c>
      <c r="BS1487" s="0" t="n">
        <v>-0.005834052</v>
      </c>
      <c r="BT1487" s="0" t="n">
        <v>0.0122762</v>
      </c>
      <c r="BU1487" s="1" t="n">
        <v>2.467984E-009</v>
      </c>
      <c r="BV1487" s="1" t="n">
        <v>9.715664E-009</v>
      </c>
      <c r="BW1487" s="1" t="n">
        <v>1.485509E-008</v>
      </c>
      <c r="BX1487" s="0" t="n">
        <v>1</v>
      </c>
      <c r="BY1487" s="0" t="n">
        <v>1</v>
      </c>
      <c r="BZ1487" s="0" t="n">
        <v>0</v>
      </c>
      <c r="CA1487" s="0" t="n">
        <v>0</v>
      </c>
      <c r="CB1487" s="0" t="n">
        <v>0</v>
      </c>
      <c r="CC1487" s="0" t="n">
        <v>1</v>
      </c>
      <c r="CD1487" s="2" t="n">
        <f aca="false">SQRT(SUMSQ(AB1487:AD1487))</f>
        <v>0.00670742605365523</v>
      </c>
      <c r="CE1487" s="2" t="n">
        <f aca="false">SQRT(SUMSQ(AP1487:AR1487))</f>
        <v>0</v>
      </c>
      <c r="CF1487" s="2" t="n">
        <f aca="false">SQRT(SUMSQ(BD1487:BF1487))</f>
        <v>0</v>
      </c>
      <c r="CG1487" s="2" t="n">
        <f aca="false">SQRT(SUMSQ(BR1487:BT1487))</f>
        <v>0.0145832972519512</v>
      </c>
      <c r="CH1487" s="2" t="n">
        <f aca="false">DEGREES(2*ACOS(AH1487))</f>
        <v>0</v>
      </c>
      <c r="CI1487" s="2" t="n">
        <f aca="false">DEGREES(2*ACOS(AV1487))</f>
        <v>0</v>
      </c>
      <c r="CJ1487" s="2" t="n">
        <f aca="false">DEGREES(2*ACOS(BJ1487))</f>
        <v>0</v>
      </c>
      <c r="CK1487" s="2" t="n">
        <f aca="false">DEGREES(2*ACOS(BX1487))</f>
        <v>0</v>
      </c>
      <c r="CL1487" s="0" t="n">
        <f aca="false">ABS(AI1487-1)</f>
        <v>0</v>
      </c>
      <c r="CM1487" s="0" t="n">
        <f aca="false">ABS(AW1487-1)</f>
        <v>0</v>
      </c>
      <c r="CN1487" s="0" t="n">
        <f aca="false">ABS(BK1487-1)</f>
        <v>0</v>
      </c>
      <c r="CO1487" s="0" t="n">
        <f aca="false">ABS(BY1487-1)</f>
        <v>0</v>
      </c>
      <c r="CP1487" s="3" t="n">
        <f aca="false">DEGREES(2*ACOS(AH1487))</f>
        <v>0</v>
      </c>
      <c r="CQ1487" s="3" t="n">
        <f aca="false">DEGREES(2*ACOS(AV1487))</f>
        <v>0</v>
      </c>
      <c r="CR1487" s="3" t="n">
        <f aca="false">DEGREES(2*ACOS(BJ1487))</f>
        <v>0</v>
      </c>
      <c r="CS1487" s="3" t="n">
        <f aca="false">DEGREES(2*ACOS(CC1487))</f>
        <v>0</v>
      </c>
      <c r="CT1487" s="0" t="n">
        <f aca="false">SUM(CD1487:CR1487)</f>
        <v>0.0212907233056064</v>
      </c>
      <c r="CU1487" s="4" t="n">
        <f aca="false">(CT1487-MIN($CT$5:$CT$1744))/(MAX($CT$5:$CT$1744)-MIN($CT$5:$CT$1744))</f>
        <v>0.00203206872848952</v>
      </c>
      <c r="CV1487" s="0" t="n">
        <f aca="false">SUM(CD1487,CH1487,CL1487,CP1487)</f>
        <v>0.00670742605365523</v>
      </c>
      <c r="CW1487" s="0" t="n">
        <f aca="false">SUM(CE1487,CI1487,CM1487,CQ1487)</f>
        <v>0</v>
      </c>
      <c r="CX1487" s="0" t="n">
        <f aca="false">SUM(CF1487,CJ1487,CN1487,CR1487)</f>
        <v>0</v>
      </c>
      <c r="CY1487" s="0" t="n">
        <f aca="false">SUM(CG1487,CK1487,CO1487)</f>
        <v>0.0145832972519512</v>
      </c>
      <c r="CZ1487" s="5" t="str">
        <f aca="false">IF(CD1487=0,IF(CH1487=0,IF(CL1487=0,IF(CP1487=0,"NULL","4"),"3"),"2"),"1")</f>
        <v>1</v>
      </c>
    </row>
    <row r="1488" customFormat="false" ht="14.9" hidden="false" customHeight="false" outlineLevel="0" collapsed="false">
      <c r="A1488" s="0" t="n">
        <v>2425.999</v>
      </c>
      <c r="B1488" s="0" t="n">
        <v>3.483027</v>
      </c>
      <c r="C1488" s="0" t="n">
        <v>2.430626</v>
      </c>
      <c r="D1488" s="0" t="n">
        <v>1.860859</v>
      </c>
      <c r="E1488" s="0" t="n">
        <v>0.00635748</v>
      </c>
      <c r="F1488" s="0" t="n">
        <v>-0.1174167</v>
      </c>
      <c r="G1488" s="0" t="n">
        <v>0.04240538</v>
      </c>
      <c r="H1488" s="0" t="n">
        <v>0.9921566</v>
      </c>
      <c r="I1488" s="0" t="n">
        <v>0.3021155</v>
      </c>
      <c r="J1488" s="0" t="n">
        <v>-0.0315058</v>
      </c>
      <c r="K1488" s="0" t="n">
        <v>0.7725766</v>
      </c>
      <c r="L1488" s="0" t="n">
        <v>0.03845451</v>
      </c>
      <c r="M1488" s="0" t="n">
        <v>0.6329725</v>
      </c>
      <c r="N1488" s="0" t="n">
        <v>1</v>
      </c>
      <c r="O1488" s="0" t="n">
        <v>0</v>
      </c>
      <c r="P1488" s="0" t="n">
        <v>0</v>
      </c>
      <c r="Q1488" s="0" t="n">
        <v>0</v>
      </c>
      <c r="R1488" s="0" t="n">
        <v>44.86565</v>
      </c>
      <c r="S1488" s="0" t="n">
        <v>29.53619</v>
      </c>
      <c r="T1488" s="0" t="n">
        <v>4.810969</v>
      </c>
      <c r="U1488" s="0" t="n">
        <v>18.3005</v>
      </c>
      <c r="V1488" s="0" t="n">
        <v>33.24826</v>
      </c>
      <c r="W1488" s="0" t="n">
        <v>35.04453</v>
      </c>
      <c r="X1488" s="0" t="n">
        <v>40.3358</v>
      </c>
      <c r="Y1488" s="0" t="n">
        <v>44.24582</v>
      </c>
      <c r="Z1488" s="0" t="n">
        <v>0</v>
      </c>
      <c r="AA1488" s="0" t="n">
        <v>1</v>
      </c>
      <c r="AB1488" s="0" t="n">
        <v>-0.001284657</v>
      </c>
      <c r="AC1488" s="0" t="n">
        <v>-0.0004901782</v>
      </c>
      <c r="AD1488" s="0" t="n">
        <v>-0.002666343</v>
      </c>
      <c r="AE1488" s="1" t="n">
        <v>-1.590659E-009</v>
      </c>
      <c r="AF1488" s="1" t="n">
        <v>1.543567E-009</v>
      </c>
      <c r="AG1488" s="1" t="n">
        <v>3.91794E-010</v>
      </c>
      <c r="AH1488" s="0" t="n">
        <v>1</v>
      </c>
      <c r="AI1488" s="0" t="n">
        <v>1</v>
      </c>
      <c r="AJ1488" s="0" t="n">
        <v>0</v>
      </c>
      <c r="AK1488" s="0" t="n">
        <v>0</v>
      </c>
      <c r="AL1488" s="0" t="n">
        <v>0</v>
      </c>
      <c r="AM1488" s="0" t="n">
        <v>1</v>
      </c>
      <c r="AN1488" s="0" t="n">
        <v>1</v>
      </c>
      <c r="AO1488" s="0" t="n">
        <v>1</v>
      </c>
      <c r="AP1488" s="0" t="n">
        <v>0</v>
      </c>
      <c r="AQ1488" s="0" t="n">
        <v>0</v>
      </c>
      <c r="AR1488" s="0" t="n">
        <v>0</v>
      </c>
      <c r="AS1488" s="1" t="n">
        <v>-1.441451E-009</v>
      </c>
      <c r="AT1488" s="1" t="n">
        <v>2.956506E-009</v>
      </c>
      <c r="AU1488" s="1" t="n">
        <v>2.132501E-010</v>
      </c>
      <c r="AV1488" s="0" t="n">
        <v>1</v>
      </c>
      <c r="AW1488" s="0" t="n">
        <v>1</v>
      </c>
      <c r="AX1488" s="0" t="n">
        <v>0</v>
      </c>
      <c r="AY1488" s="0" t="n">
        <v>0</v>
      </c>
      <c r="AZ1488" s="0" t="n">
        <v>0</v>
      </c>
      <c r="BA1488" s="0" t="n">
        <v>1</v>
      </c>
      <c r="BB1488" s="0" t="n">
        <v>2</v>
      </c>
      <c r="BC1488" s="0" t="n">
        <v>1</v>
      </c>
      <c r="BD1488" s="0" t="n">
        <v>0</v>
      </c>
      <c r="BE1488" s="0" t="n">
        <v>0</v>
      </c>
      <c r="BF1488" s="0" t="n">
        <v>0</v>
      </c>
      <c r="BG1488" s="1" t="n">
        <v>-1.436844E-009</v>
      </c>
      <c r="BH1488" s="1" t="n">
        <v>-5.702615E-009</v>
      </c>
      <c r="BI1488" s="1" t="n">
        <v>4.075663E-010</v>
      </c>
      <c r="BJ1488" s="0" t="n">
        <v>1</v>
      </c>
      <c r="BK1488" s="0" t="n">
        <v>0.997619</v>
      </c>
      <c r="BL1488" s="0" t="n">
        <v>0</v>
      </c>
      <c r="BM1488" s="0" t="n">
        <v>0</v>
      </c>
      <c r="BN1488" s="0" t="n">
        <v>0</v>
      </c>
      <c r="BO1488" s="0" t="n">
        <v>1</v>
      </c>
      <c r="BP1488" s="0" t="n">
        <v>3</v>
      </c>
      <c r="BQ1488" s="0" t="n">
        <v>1</v>
      </c>
      <c r="BR1488" s="0" t="n">
        <v>0.0001835726</v>
      </c>
      <c r="BS1488" s="0" t="n">
        <v>0.000321102</v>
      </c>
      <c r="BT1488" s="0" t="n">
        <v>0.01134836</v>
      </c>
      <c r="BU1488" s="1" t="n">
        <v>-1.343489E-009</v>
      </c>
      <c r="BV1488" s="1" t="n">
        <v>1.090492E-008</v>
      </c>
      <c r="BW1488" s="1" t="n">
        <v>-5.628083E-010</v>
      </c>
      <c r="BX1488" s="0" t="n">
        <v>1</v>
      </c>
      <c r="BY1488" s="0" t="n">
        <v>1</v>
      </c>
      <c r="BZ1488" s="0" t="n">
        <v>0</v>
      </c>
      <c r="CA1488" s="0" t="n">
        <v>0</v>
      </c>
      <c r="CB1488" s="0" t="n">
        <v>0</v>
      </c>
      <c r="CC1488" s="0" t="n">
        <v>1</v>
      </c>
      <c r="CD1488" s="2" t="n">
        <f aca="false">SQRT(SUMSQ(AB1488:AD1488))</f>
        <v>0.00300000054484216</v>
      </c>
      <c r="CE1488" s="2" t="n">
        <f aca="false">SQRT(SUMSQ(AP1488:AR1488))</f>
        <v>0</v>
      </c>
      <c r="CF1488" s="2" t="n">
        <f aca="false">SQRT(SUMSQ(BD1488:BF1488))</f>
        <v>0</v>
      </c>
      <c r="CG1488" s="2" t="n">
        <f aca="false">SQRT(SUMSQ(BR1488:BT1488))</f>
        <v>0.0113543859403965</v>
      </c>
      <c r="CH1488" s="2" t="n">
        <f aca="false">DEGREES(2*ACOS(AH1488))</f>
        <v>0</v>
      </c>
      <c r="CI1488" s="2" t="n">
        <f aca="false">DEGREES(2*ACOS(AV1488))</f>
        <v>0</v>
      </c>
      <c r="CJ1488" s="2" t="n">
        <f aca="false">DEGREES(2*ACOS(BJ1488))</f>
        <v>0</v>
      </c>
      <c r="CK1488" s="2" t="n">
        <f aca="false">DEGREES(2*ACOS(BX1488))</f>
        <v>0</v>
      </c>
      <c r="CL1488" s="0" t="n">
        <f aca="false">ABS(AI1488-1)</f>
        <v>0</v>
      </c>
      <c r="CM1488" s="0" t="n">
        <f aca="false">ABS(AW1488-1)</f>
        <v>0</v>
      </c>
      <c r="CN1488" s="0" t="n">
        <f aca="false">ABS(BK1488-1)</f>
        <v>0.00238099999999997</v>
      </c>
      <c r="CO1488" s="0" t="n">
        <f aca="false">ABS(BY1488-1)</f>
        <v>0</v>
      </c>
      <c r="CP1488" s="3" t="n">
        <f aca="false">DEGREES(2*ACOS(AH1488))</f>
        <v>0</v>
      </c>
      <c r="CQ1488" s="3" t="n">
        <f aca="false">DEGREES(2*ACOS(AV1488))</f>
        <v>0</v>
      </c>
      <c r="CR1488" s="3" t="n">
        <f aca="false">DEGREES(2*ACOS(BJ1488))</f>
        <v>0</v>
      </c>
      <c r="CS1488" s="3" t="n">
        <f aca="false">DEGREES(2*ACOS(CC1488))</f>
        <v>0</v>
      </c>
      <c r="CT1488" s="0" t="n">
        <f aca="false">SUM(CD1488:CR1488)</f>
        <v>0.0167353864852387</v>
      </c>
      <c r="CU1488" s="4" t="n">
        <f aca="false">(CT1488-MIN($CT$5:$CT$1744))/(MAX($CT$5:$CT$1744)-MIN($CT$5:$CT$1744))</f>
        <v>0.0015972898171517</v>
      </c>
      <c r="CV1488" s="0" t="n">
        <f aca="false">SUM(CD1488,CH1488,CL1488,CP1488)</f>
        <v>0.00300000054484216</v>
      </c>
      <c r="CW1488" s="0" t="n">
        <f aca="false">SUM(CE1488,CI1488,CM1488,CQ1488)</f>
        <v>0</v>
      </c>
      <c r="CX1488" s="0" t="n">
        <f aca="false">SUM(CF1488,CJ1488,CN1488,CR1488)</f>
        <v>0.00238099999999997</v>
      </c>
      <c r="CY1488" s="0" t="n">
        <f aca="false">SUM(CG1488,CK1488,CO1488)</f>
        <v>0.0113543859403965</v>
      </c>
      <c r="CZ1488" s="5" t="str">
        <f aca="false">IF(CD1488=0,IF(CH1488=0,IF(CL1488=0,IF(CP1488=0,"NULL","4"),"3"),"2"),"1")</f>
        <v>1</v>
      </c>
    </row>
    <row r="1489" customFormat="false" ht="14.9" hidden="false" customHeight="false" outlineLevel="0" collapsed="false">
      <c r="A1489" s="0" t="n">
        <v>2426.049</v>
      </c>
      <c r="B1489" s="0" t="n">
        <v>3.482399</v>
      </c>
      <c r="C1489" s="0" t="n">
        <v>2.430453</v>
      </c>
      <c r="D1489" s="0" t="n">
        <v>1.86282</v>
      </c>
      <c r="E1489" s="0" t="n">
        <v>0.006357494</v>
      </c>
      <c r="F1489" s="0" t="n">
        <v>-0.1174167</v>
      </c>
      <c r="G1489" s="0" t="n">
        <v>0.04240546</v>
      </c>
      <c r="H1489" s="0" t="n">
        <v>0.9921566</v>
      </c>
      <c r="I1489" s="0" t="n">
        <v>0.3021155</v>
      </c>
      <c r="J1489" s="0" t="n">
        <v>-0.03115032</v>
      </c>
      <c r="K1489" s="0" t="n">
        <v>0.7728668</v>
      </c>
      <c r="L1489" s="0" t="n">
        <v>0.03805371</v>
      </c>
      <c r="M1489" s="0" t="n">
        <v>0.6326599</v>
      </c>
      <c r="N1489" s="0" t="n">
        <v>1</v>
      </c>
      <c r="O1489" s="0" t="n">
        <v>0</v>
      </c>
      <c r="P1489" s="0" t="n">
        <v>0</v>
      </c>
      <c r="Q1489" s="0" t="n">
        <v>0</v>
      </c>
      <c r="R1489" s="0" t="n">
        <v>42.97692</v>
      </c>
      <c r="S1489" s="0" t="n">
        <v>28.21201</v>
      </c>
      <c r="T1489" s="0" t="n">
        <v>4.490164</v>
      </c>
      <c r="U1489" s="0" t="n">
        <v>17.70137</v>
      </c>
      <c r="V1489" s="0" t="n">
        <v>32.04685</v>
      </c>
      <c r="W1489" s="0" t="n">
        <v>33.75813</v>
      </c>
      <c r="X1489" s="0" t="n">
        <v>38.79333</v>
      </c>
      <c r="Y1489" s="0" t="n">
        <v>42.54119</v>
      </c>
      <c r="Z1489" s="0" t="n">
        <v>0</v>
      </c>
      <c r="AA1489" s="0" t="n">
        <v>1</v>
      </c>
      <c r="AB1489" s="0" t="n">
        <v>0</v>
      </c>
      <c r="AC1489" s="0" t="n">
        <v>0</v>
      </c>
      <c r="AD1489" s="0" t="n">
        <v>0</v>
      </c>
      <c r="AE1489" s="1" t="n">
        <v>-2.433109E-010</v>
      </c>
      <c r="AF1489" s="1" t="n">
        <v>2.12925E-008</v>
      </c>
      <c r="AG1489" s="1" t="n">
        <v>2.259144E-008</v>
      </c>
      <c r="AH1489" s="0" t="n">
        <v>1</v>
      </c>
      <c r="AI1489" s="0" t="n">
        <v>1</v>
      </c>
      <c r="AJ1489" s="0" t="n">
        <v>0</v>
      </c>
      <c r="AK1489" s="0" t="n">
        <v>0</v>
      </c>
      <c r="AL1489" s="0" t="n">
        <v>0</v>
      </c>
      <c r="AM1489" s="0" t="n">
        <v>1</v>
      </c>
      <c r="AN1489" s="0" t="n">
        <v>1</v>
      </c>
      <c r="AO1489" s="0" t="n">
        <v>1</v>
      </c>
      <c r="AP1489" s="0" t="n">
        <v>0</v>
      </c>
      <c r="AQ1489" s="0" t="n">
        <v>0</v>
      </c>
      <c r="AR1489" s="0" t="n">
        <v>0</v>
      </c>
      <c r="AS1489" s="1" t="n">
        <v>-1.233303E-010</v>
      </c>
      <c r="AT1489" s="1" t="n">
        <v>2.185976E-008</v>
      </c>
      <c r="AU1489" s="1" t="n">
        <v>2.149546E-008</v>
      </c>
      <c r="AV1489" s="0" t="n">
        <v>1</v>
      </c>
      <c r="AW1489" s="0" t="n">
        <v>1</v>
      </c>
      <c r="AX1489" s="0" t="n">
        <v>0</v>
      </c>
      <c r="AY1489" s="0" t="n">
        <v>0</v>
      </c>
      <c r="AZ1489" s="0" t="n">
        <v>0</v>
      </c>
      <c r="BA1489" s="0" t="n">
        <v>1</v>
      </c>
      <c r="BB1489" s="0" t="n">
        <v>2</v>
      </c>
      <c r="BC1489" s="0" t="n">
        <v>1</v>
      </c>
      <c r="BD1489" s="0" t="n">
        <v>0</v>
      </c>
      <c r="BE1489" s="0" t="n">
        <v>0</v>
      </c>
      <c r="BF1489" s="0" t="n">
        <v>0</v>
      </c>
      <c r="BG1489" s="1" t="n">
        <v>-2.775034E-010</v>
      </c>
      <c r="BH1489" s="1" t="n">
        <v>9.960927E-009</v>
      </c>
      <c r="BI1489" s="1" t="n">
        <v>1.591358E-008</v>
      </c>
      <c r="BJ1489" s="0" t="n">
        <v>1</v>
      </c>
      <c r="BK1489" s="0" t="n">
        <v>1</v>
      </c>
      <c r="BL1489" s="0" t="n">
        <v>0</v>
      </c>
      <c r="BM1489" s="0" t="n">
        <v>0</v>
      </c>
      <c r="BN1489" s="0" t="n">
        <v>0</v>
      </c>
      <c r="BO1489" s="0" t="n">
        <v>1</v>
      </c>
      <c r="BP1489" s="0" t="n">
        <v>3</v>
      </c>
      <c r="BQ1489" s="0" t="n">
        <v>1</v>
      </c>
      <c r="BR1489" s="0" t="n">
        <v>0</v>
      </c>
      <c r="BS1489" s="0" t="n">
        <v>0</v>
      </c>
      <c r="BT1489" s="0" t="n">
        <v>0</v>
      </c>
      <c r="BU1489" s="0" t="n">
        <v>0</v>
      </c>
      <c r="BV1489" s="0" t="n">
        <v>0</v>
      </c>
      <c r="BW1489" s="0" t="n">
        <v>0</v>
      </c>
      <c r="BX1489" s="0" t="n">
        <v>1</v>
      </c>
      <c r="BY1489" s="0" t="n">
        <v>1</v>
      </c>
      <c r="BZ1489" s="0" t="n">
        <v>0</v>
      </c>
      <c r="CA1489" s="0" t="n">
        <v>0</v>
      </c>
      <c r="CB1489" s="0" t="n">
        <v>0</v>
      </c>
      <c r="CC1489" s="0" t="n">
        <v>1</v>
      </c>
      <c r="CD1489" s="2" t="n">
        <f aca="false">SQRT(SUMSQ(AB1489:AD1489))</f>
        <v>0</v>
      </c>
      <c r="CE1489" s="2" t="n">
        <f aca="false">SQRT(SUMSQ(AP1489:AR1489))</f>
        <v>0</v>
      </c>
      <c r="CF1489" s="2" t="n">
        <f aca="false">SQRT(SUMSQ(BD1489:BF1489))</f>
        <v>0</v>
      </c>
      <c r="CG1489" s="2" t="n">
        <f aca="false">SQRT(SUMSQ(BR1489:BT1489))</f>
        <v>0</v>
      </c>
      <c r="CH1489" s="2" t="n">
        <f aca="false">DEGREES(2*ACOS(AH1489))</f>
        <v>0</v>
      </c>
      <c r="CI1489" s="2" t="n">
        <f aca="false">DEGREES(2*ACOS(AV1489))</f>
        <v>0</v>
      </c>
      <c r="CJ1489" s="2" t="n">
        <f aca="false">DEGREES(2*ACOS(BJ1489))</f>
        <v>0</v>
      </c>
      <c r="CK1489" s="2" t="n">
        <f aca="false">DEGREES(2*ACOS(BX1489))</f>
        <v>0</v>
      </c>
      <c r="CL1489" s="0" t="n">
        <f aca="false">ABS(AI1489-1)</f>
        <v>0</v>
      </c>
      <c r="CM1489" s="0" t="n">
        <f aca="false">ABS(AW1489-1)</f>
        <v>0</v>
      </c>
      <c r="CN1489" s="0" t="n">
        <f aca="false">ABS(BK1489-1)</f>
        <v>0</v>
      </c>
      <c r="CO1489" s="0" t="n">
        <f aca="false">ABS(BY1489-1)</f>
        <v>0</v>
      </c>
      <c r="CP1489" s="3" t="n">
        <f aca="false">DEGREES(2*ACOS(AH1489))</f>
        <v>0</v>
      </c>
      <c r="CQ1489" s="3" t="n">
        <f aca="false">DEGREES(2*ACOS(AV1489))</f>
        <v>0</v>
      </c>
      <c r="CR1489" s="3" t="n">
        <f aca="false">DEGREES(2*ACOS(BJ1489))</f>
        <v>0</v>
      </c>
      <c r="CS1489" s="3" t="n">
        <f aca="false">DEGREES(2*ACOS(CC1489))</f>
        <v>0</v>
      </c>
      <c r="CT1489" s="0" t="n">
        <f aca="false">SUM(CD1489:CR1489)</f>
        <v>0</v>
      </c>
      <c r="CU1489" s="4" t="n">
        <f aca="false">(CT1489-MIN($CT$5:$CT$1744))/(MAX($CT$5:$CT$1744)-MIN($CT$5:$CT$1744))</f>
        <v>0</v>
      </c>
      <c r="CV1489" s="0" t="n">
        <f aca="false">SUM(CD1489,CH1489,CL1489,CP1489)</f>
        <v>0</v>
      </c>
      <c r="CW1489" s="0" t="n">
        <f aca="false">SUM(CE1489,CI1489,CM1489,CQ1489)</f>
        <v>0</v>
      </c>
      <c r="CX1489" s="0" t="n">
        <f aca="false">SUM(CF1489,CJ1489,CN1489,CR1489)</f>
        <v>0</v>
      </c>
      <c r="CY1489" s="0" t="n">
        <f aca="false">SUM(CG1489,CK1489,CO1489)</f>
        <v>0</v>
      </c>
      <c r="CZ1489" s="5" t="str">
        <f aca="false">IF(CD1489=0,IF(CH1489=0,IF(CL1489=0,IF(CP1489=0,"NULL","4"),"3"),"2"),"1")</f>
        <v>NULL</v>
      </c>
    </row>
    <row r="1490" customFormat="false" ht="14.9" hidden="false" customHeight="false" outlineLevel="0" collapsed="false">
      <c r="A1490" s="0" t="n">
        <v>2426.099</v>
      </c>
      <c r="B1490" s="0" t="n">
        <v>3.482967</v>
      </c>
      <c r="C1490" s="0" t="n">
        <v>2.431239</v>
      </c>
      <c r="D1490" s="0" t="n">
        <v>1.879971</v>
      </c>
      <c r="E1490" s="0" t="n">
        <v>0.006357509</v>
      </c>
      <c r="F1490" s="0" t="n">
        <v>-0.1174166</v>
      </c>
      <c r="G1490" s="0" t="n">
        <v>0.04240542</v>
      </c>
      <c r="H1490" s="0" t="n">
        <v>0.9921566</v>
      </c>
      <c r="I1490" s="0" t="n">
        <v>0.3021155</v>
      </c>
      <c r="J1490" s="0" t="n">
        <v>-0.03088543</v>
      </c>
      <c r="K1490" s="0" t="n">
        <v>0.773002</v>
      </c>
      <c r="L1490" s="0" t="n">
        <v>0.03774468</v>
      </c>
      <c r="M1490" s="0" t="n">
        <v>0.6325262</v>
      </c>
      <c r="N1490" s="0" t="n">
        <v>1</v>
      </c>
      <c r="O1490" s="0" t="n">
        <v>0</v>
      </c>
      <c r="P1490" s="0" t="n">
        <v>0</v>
      </c>
      <c r="Q1490" s="0" t="n">
        <v>0</v>
      </c>
      <c r="R1490" s="0" t="n">
        <v>42.93449</v>
      </c>
      <c r="S1490" s="0" t="n">
        <v>28.14333</v>
      </c>
      <c r="T1490" s="0" t="n">
        <v>4.423403</v>
      </c>
      <c r="U1490" s="0" t="n">
        <v>17.77701</v>
      </c>
      <c r="V1490" s="0" t="n">
        <v>32.1185</v>
      </c>
      <c r="W1490" s="0" t="n">
        <v>33.82482</v>
      </c>
      <c r="X1490" s="0" t="n">
        <v>38.83776</v>
      </c>
      <c r="Y1490" s="0" t="n">
        <v>42.58408</v>
      </c>
      <c r="Z1490" s="0" t="n">
        <v>0</v>
      </c>
      <c r="AA1490" s="0" t="n">
        <v>1</v>
      </c>
      <c r="AB1490" s="0" t="n">
        <v>0</v>
      </c>
      <c r="AC1490" s="0" t="n">
        <v>0</v>
      </c>
      <c r="AD1490" s="0" t="n">
        <v>0</v>
      </c>
      <c r="AE1490" s="1" t="n">
        <v>4.050557E-010</v>
      </c>
      <c r="AF1490" s="1" t="n">
        <v>-1.632496E-008</v>
      </c>
      <c r="AG1490" s="1" t="n">
        <v>-7.215599E-009</v>
      </c>
      <c r="AH1490" s="0" t="n">
        <v>1</v>
      </c>
      <c r="AI1490" s="0" t="n">
        <v>1</v>
      </c>
      <c r="AJ1490" s="0" t="n">
        <v>0</v>
      </c>
      <c r="AK1490" s="0" t="n">
        <v>0</v>
      </c>
      <c r="AL1490" s="0" t="n">
        <v>0</v>
      </c>
      <c r="AM1490" s="0" t="n">
        <v>1</v>
      </c>
      <c r="AN1490" s="0" t="n">
        <v>1</v>
      </c>
      <c r="AO1490" s="0" t="n">
        <v>1</v>
      </c>
      <c r="AP1490" s="0" t="n">
        <v>0</v>
      </c>
      <c r="AQ1490" s="0" t="n">
        <v>0</v>
      </c>
      <c r="AR1490" s="0" t="n">
        <v>0</v>
      </c>
      <c r="AS1490" s="1" t="n">
        <v>3.868523E-010</v>
      </c>
      <c r="AT1490" s="1" t="n">
        <v>-1.774451E-008</v>
      </c>
      <c r="AU1490" s="1" t="n">
        <v>-1.11539E-008</v>
      </c>
      <c r="AV1490" s="0" t="n">
        <v>1</v>
      </c>
      <c r="AW1490" s="0" t="n">
        <v>1</v>
      </c>
      <c r="AX1490" s="0" t="n">
        <v>0</v>
      </c>
      <c r="AY1490" s="0" t="n">
        <v>0</v>
      </c>
      <c r="AZ1490" s="0" t="n">
        <v>0</v>
      </c>
      <c r="BA1490" s="0" t="n">
        <v>1</v>
      </c>
      <c r="BB1490" s="0" t="n">
        <v>2</v>
      </c>
      <c r="BC1490" s="0" t="n">
        <v>1</v>
      </c>
      <c r="BD1490" s="0" t="n">
        <v>0</v>
      </c>
      <c r="BE1490" s="0" t="n">
        <v>0</v>
      </c>
      <c r="BF1490" s="0" t="n">
        <v>0</v>
      </c>
      <c r="BG1490" s="1" t="n">
        <v>5.708958E-010</v>
      </c>
      <c r="BH1490" s="1" t="n">
        <v>-1.617762E-008</v>
      </c>
      <c r="BI1490" s="1" t="n">
        <v>-5.819457E-009</v>
      </c>
      <c r="BJ1490" s="0" t="n">
        <v>1</v>
      </c>
      <c r="BK1490" s="0" t="n">
        <v>1</v>
      </c>
      <c r="BL1490" s="0" t="n">
        <v>0</v>
      </c>
      <c r="BM1490" s="0" t="n">
        <v>0</v>
      </c>
      <c r="BN1490" s="0" t="n">
        <v>0</v>
      </c>
      <c r="BO1490" s="0" t="n">
        <v>1</v>
      </c>
      <c r="BP1490" s="0" t="n">
        <v>3</v>
      </c>
      <c r="BQ1490" s="0" t="n">
        <v>1</v>
      </c>
      <c r="BR1490" s="0" t="n">
        <v>0.001371525</v>
      </c>
      <c r="BS1490" s="0" t="n">
        <v>0.001672238</v>
      </c>
      <c r="BT1490" s="0" t="n">
        <v>0.03525083</v>
      </c>
      <c r="BU1490" s="1" t="n">
        <v>1.17506E-009</v>
      </c>
      <c r="BV1490" s="1" t="n">
        <v>5.118504E-008</v>
      </c>
      <c r="BW1490" s="1" t="n">
        <v>-1.343929E-009</v>
      </c>
      <c r="BX1490" s="0" t="n">
        <v>1</v>
      </c>
      <c r="BY1490" s="0" t="n">
        <v>1</v>
      </c>
      <c r="BZ1490" s="0" t="n">
        <v>0</v>
      </c>
      <c r="CA1490" s="0" t="n">
        <v>0</v>
      </c>
      <c r="CB1490" s="0" t="n">
        <v>0</v>
      </c>
      <c r="CC1490" s="0" t="n">
        <v>1</v>
      </c>
      <c r="CD1490" s="2" t="n">
        <f aca="false">SQRT(SUMSQ(AB1490:AD1490))</f>
        <v>0</v>
      </c>
      <c r="CE1490" s="2" t="n">
        <f aca="false">SQRT(SUMSQ(AP1490:AR1490))</f>
        <v>0</v>
      </c>
      <c r="CF1490" s="2" t="n">
        <f aca="false">SQRT(SUMSQ(BD1490:BF1490))</f>
        <v>0</v>
      </c>
      <c r="CG1490" s="2" t="n">
        <f aca="false">SQRT(SUMSQ(BR1490:BT1490))</f>
        <v>0.0353171130819489</v>
      </c>
      <c r="CH1490" s="2" t="n">
        <f aca="false">DEGREES(2*ACOS(AH1490))</f>
        <v>0</v>
      </c>
      <c r="CI1490" s="2" t="n">
        <f aca="false">DEGREES(2*ACOS(AV1490))</f>
        <v>0</v>
      </c>
      <c r="CJ1490" s="2" t="n">
        <f aca="false">DEGREES(2*ACOS(BJ1490))</f>
        <v>0</v>
      </c>
      <c r="CK1490" s="2" t="n">
        <f aca="false">DEGREES(2*ACOS(BX1490))</f>
        <v>0</v>
      </c>
      <c r="CL1490" s="0" t="n">
        <f aca="false">ABS(AI1490-1)</f>
        <v>0</v>
      </c>
      <c r="CM1490" s="0" t="n">
        <f aca="false">ABS(AW1490-1)</f>
        <v>0</v>
      </c>
      <c r="CN1490" s="0" t="n">
        <f aca="false">ABS(BK1490-1)</f>
        <v>0</v>
      </c>
      <c r="CO1490" s="0" t="n">
        <f aca="false">ABS(BY1490-1)</f>
        <v>0</v>
      </c>
      <c r="CP1490" s="3" t="n">
        <f aca="false">DEGREES(2*ACOS(AH1490))</f>
        <v>0</v>
      </c>
      <c r="CQ1490" s="3" t="n">
        <f aca="false">DEGREES(2*ACOS(AV1490))</f>
        <v>0</v>
      </c>
      <c r="CR1490" s="3" t="n">
        <f aca="false">DEGREES(2*ACOS(BJ1490))</f>
        <v>0</v>
      </c>
      <c r="CS1490" s="3" t="n">
        <f aca="false">DEGREES(2*ACOS(CC1490))</f>
        <v>0</v>
      </c>
      <c r="CT1490" s="0" t="n">
        <f aca="false">SUM(CD1490:CR1490)</f>
        <v>0.0353171130819489</v>
      </c>
      <c r="CU1490" s="4" t="n">
        <f aca="false">(CT1490-MIN($CT$5:$CT$1744))/(MAX($CT$5:$CT$1744)-MIN($CT$5:$CT$1744))</f>
        <v>0.00337080145395804</v>
      </c>
      <c r="CV1490" s="0" t="n">
        <f aca="false">SUM(CD1490,CH1490,CL1490,CP1490)</f>
        <v>0</v>
      </c>
      <c r="CW1490" s="0" t="n">
        <f aca="false">SUM(CE1490,CI1490,CM1490,CQ1490)</f>
        <v>0</v>
      </c>
      <c r="CX1490" s="0" t="n">
        <f aca="false">SUM(CF1490,CJ1490,CN1490,CR1490)</f>
        <v>0</v>
      </c>
      <c r="CY1490" s="0" t="n">
        <f aca="false">SUM(CG1490,CK1490,CO1490)</f>
        <v>0.0353171130819489</v>
      </c>
      <c r="CZ1490" s="5" t="str">
        <f aca="false">IF(CD1490=0,IF(CH1490=0,IF(CL1490=0,IF(CP1490=0,"NULL","4"),"3"),"2"),"1")</f>
        <v>NULL</v>
      </c>
    </row>
    <row r="1491" customFormat="false" ht="14.9" hidden="false" customHeight="false" outlineLevel="0" collapsed="false">
      <c r="A1491" s="0" t="n">
        <v>2426.149</v>
      </c>
      <c r="B1491" s="0" t="n">
        <v>3.48495</v>
      </c>
      <c r="C1491" s="0" t="n">
        <v>2.433547</v>
      </c>
      <c r="D1491" s="0" t="n">
        <v>1.899033</v>
      </c>
      <c r="E1491" s="0" t="n">
        <v>0.006357531</v>
      </c>
      <c r="F1491" s="0" t="n">
        <v>-0.1174167</v>
      </c>
      <c r="G1491" s="0" t="n">
        <v>0.0424055</v>
      </c>
      <c r="H1491" s="0" t="n">
        <v>0.9921566</v>
      </c>
      <c r="I1491" s="0" t="n">
        <v>0.3021155</v>
      </c>
      <c r="J1491" s="0" t="n">
        <v>-0.03073535</v>
      </c>
      <c r="K1491" s="0" t="n">
        <v>0.7727458</v>
      </c>
      <c r="L1491" s="0" t="n">
        <v>0.03752907</v>
      </c>
      <c r="M1491" s="0" t="n">
        <v>0.6328592</v>
      </c>
      <c r="N1491" s="0" t="n">
        <v>1</v>
      </c>
      <c r="O1491" s="0" t="n">
        <v>0</v>
      </c>
      <c r="P1491" s="0" t="n">
        <v>0</v>
      </c>
      <c r="Q1491" s="0" t="n">
        <v>0</v>
      </c>
      <c r="R1491" s="0" t="n">
        <v>42.7839</v>
      </c>
      <c r="S1491" s="0" t="n">
        <v>27.82626</v>
      </c>
      <c r="T1491" s="0" t="n">
        <v>4.502162</v>
      </c>
      <c r="U1491" s="0" t="n">
        <v>18.16423</v>
      </c>
      <c r="V1491" s="0" t="n">
        <v>32.50952</v>
      </c>
      <c r="W1491" s="0" t="n">
        <v>34.20477</v>
      </c>
      <c r="X1491" s="0" t="n">
        <v>39.12955</v>
      </c>
      <c r="Y1491" s="0" t="n">
        <v>42.82015</v>
      </c>
      <c r="Z1491" s="0" t="n">
        <v>0</v>
      </c>
      <c r="AA1491" s="0" t="n">
        <v>1</v>
      </c>
      <c r="AB1491" s="0" t="n">
        <v>0</v>
      </c>
      <c r="AC1491" s="0" t="n">
        <v>0</v>
      </c>
      <c r="AD1491" s="0" t="n">
        <v>0</v>
      </c>
      <c r="AE1491" s="1" t="n">
        <v>4.109685E-009</v>
      </c>
      <c r="AF1491" s="1" t="n">
        <v>-1.343588E-008</v>
      </c>
      <c r="AG1491" s="1" t="n">
        <v>1.331498E-008</v>
      </c>
      <c r="AH1491" s="0" t="n">
        <v>1</v>
      </c>
      <c r="AI1491" s="0" t="n">
        <v>1</v>
      </c>
      <c r="AJ1491" s="0" t="n">
        <v>0</v>
      </c>
      <c r="AK1491" s="0" t="n">
        <v>0</v>
      </c>
      <c r="AL1491" s="0" t="n">
        <v>0</v>
      </c>
      <c r="AM1491" s="0" t="n">
        <v>1</v>
      </c>
      <c r="AN1491" s="0" t="n">
        <v>1</v>
      </c>
      <c r="AO1491" s="0" t="n">
        <v>1</v>
      </c>
      <c r="AP1491" s="0" t="n">
        <v>0</v>
      </c>
      <c r="AQ1491" s="0" t="n">
        <v>0</v>
      </c>
      <c r="AR1491" s="0" t="n">
        <v>0</v>
      </c>
      <c r="AS1491" s="1" t="n">
        <v>4.109685E-009</v>
      </c>
      <c r="AT1491" s="1" t="n">
        <v>-1.343588E-008</v>
      </c>
      <c r="AU1491" s="1" t="n">
        <v>1.331498E-008</v>
      </c>
      <c r="AV1491" s="0" t="n">
        <v>1</v>
      </c>
      <c r="AW1491" s="0" t="n">
        <v>1</v>
      </c>
      <c r="AX1491" s="0" t="n">
        <v>0</v>
      </c>
      <c r="AY1491" s="0" t="n">
        <v>0</v>
      </c>
      <c r="AZ1491" s="0" t="n">
        <v>0</v>
      </c>
      <c r="BA1491" s="0" t="n">
        <v>1</v>
      </c>
      <c r="BB1491" s="0" t="n">
        <v>2</v>
      </c>
      <c r="BC1491" s="0" t="n">
        <v>1</v>
      </c>
      <c r="BD1491" s="0" t="n">
        <v>0</v>
      </c>
      <c r="BE1491" s="0" t="n">
        <v>0</v>
      </c>
      <c r="BF1491" s="0" t="n">
        <v>0</v>
      </c>
      <c r="BG1491" s="1" t="n">
        <v>3.54503E-009</v>
      </c>
      <c r="BH1491" s="1" t="n">
        <v>-1.520957E-008</v>
      </c>
      <c r="BI1491" s="1" t="n">
        <v>1.599727E-008</v>
      </c>
      <c r="BJ1491" s="0" t="n">
        <v>1</v>
      </c>
      <c r="BK1491" s="0" t="n">
        <v>1</v>
      </c>
      <c r="BL1491" s="0" t="n">
        <v>0</v>
      </c>
      <c r="BM1491" s="0" t="n">
        <v>0</v>
      </c>
      <c r="BN1491" s="0" t="n">
        <v>0</v>
      </c>
      <c r="BO1491" s="0" t="n">
        <v>1</v>
      </c>
      <c r="BP1491" s="0" t="n">
        <v>3</v>
      </c>
      <c r="BQ1491" s="0" t="n">
        <v>1</v>
      </c>
      <c r="BR1491" s="0" t="n">
        <v>0.001863625</v>
      </c>
      <c r="BS1491" s="0" t="n">
        <v>0.002105281</v>
      </c>
      <c r="BT1491" s="0" t="n">
        <v>0.004834046</v>
      </c>
      <c r="BU1491" s="1" t="n">
        <v>1.933072E-009</v>
      </c>
      <c r="BV1491" s="1" t="n">
        <v>-1.99584E-008</v>
      </c>
      <c r="BW1491" s="1" t="n">
        <v>3.366798E-009</v>
      </c>
      <c r="BX1491" s="0" t="n">
        <v>1</v>
      </c>
      <c r="BY1491" s="0" t="n">
        <v>1</v>
      </c>
      <c r="BZ1491" s="0" t="n">
        <v>0</v>
      </c>
      <c r="CA1491" s="0" t="n">
        <v>0</v>
      </c>
      <c r="CB1491" s="0" t="n">
        <v>0</v>
      </c>
      <c r="CC1491" s="0" t="n">
        <v>1</v>
      </c>
      <c r="CD1491" s="2" t="n">
        <f aca="false">SQRT(SUMSQ(AB1491:AD1491))</f>
        <v>0</v>
      </c>
      <c r="CE1491" s="2" t="n">
        <f aca="false">SQRT(SUMSQ(AP1491:AR1491))</f>
        <v>0</v>
      </c>
      <c r="CF1491" s="2" t="n">
        <f aca="false">SQRT(SUMSQ(BD1491:BF1491))</f>
        <v>0</v>
      </c>
      <c r="CG1491" s="2" t="n">
        <f aca="false">SQRT(SUMSQ(BR1491:BT1491))</f>
        <v>0.00559225419305149</v>
      </c>
      <c r="CH1491" s="2" t="n">
        <f aca="false">DEGREES(2*ACOS(AH1491))</f>
        <v>0</v>
      </c>
      <c r="CI1491" s="2" t="n">
        <f aca="false">DEGREES(2*ACOS(AV1491))</f>
        <v>0</v>
      </c>
      <c r="CJ1491" s="2" t="n">
        <f aca="false">DEGREES(2*ACOS(BJ1491))</f>
        <v>0</v>
      </c>
      <c r="CK1491" s="2" t="n">
        <f aca="false">DEGREES(2*ACOS(BX1491))</f>
        <v>0</v>
      </c>
      <c r="CL1491" s="0" t="n">
        <f aca="false">ABS(AI1491-1)</f>
        <v>0</v>
      </c>
      <c r="CM1491" s="0" t="n">
        <f aca="false">ABS(AW1491-1)</f>
        <v>0</v>
      </c>
      <c r="CN1491" s="0" t="n">
        <f aca="false">ABS(BK1491-1)</f>
        <v>0</v>
      </c>
      <c r="CO1491" s="0" t="n">
        <f aca="false">ABS(BY1491-1)</f>
        <v>0</v>
      </c>
      <c r="CP1491" s="3" t="n">
        <f aca="false">DEGREES(2*ACOS(AH1491))</f>
        <v>0</v>
      </c>
      <c r="CQ1491" s="3" t="n">
        <f aca="false">DEGREES(2*ACOS(AV1491))</f>
        <v>0</v>
      </c>
      <c r="CR1491" s="3" t="n">
        <f aca="false">DEGREES(2*ACOS(BJ1491))</f>
        <v>0</v>
      </c>
      <c r="CS1491" s="3" t="n">
        <f aca="false">DEGREES(2*ACOS(CC1491))</f>
        <v>0</v>
      </c>
      <c r="CT1491" s="0" t="n">
        <f aca="false">SUM(CD1491:CR1491)</f>
        <v>0.00559225419305149</v>
      </c>
      <c r="CU1491" s="4" t="n">
        <f aca="false">(CT1491-MIN($CT$5:$CT$1744))/(MAX($CT$5:$CT$1744)-MIN($CT$5:$CT$1744))</f>
        <v>0.000533746303699879</v>
      </c>
      <c r="CV1491" s="0" t="n">
        <f aca="false">SUM(CD1491,CH1491,CL1491,CP1491)</f>
        <v>0</v>
      </c>
      <c r="CW1491" s="0" t="n">
        <f aca="false">SUM(CE1491,CI1491,CM1491,CQ1491)</f>
        <v>0</v>
      </c>
      <c r="CX1491" s="0" t="n">
        <f aca="false">SUM(CF1491,CJ1491,CN1491,CR1491)</f>
        <v>0</v>
      </c>
      <c r="CY1491" s="0" t="n">
        <f aca="false">SUM(CG1491,CK1491,CO1491)</f>
        <v>0.00559225419305149</v>
      </c>
      <c r="CZ1491" s="5" t="str">
        <f aca="false">IF(CD1491=0,IF(CH1491=0,IF(CL1491=0,IF(CP1491=0,"NULL","4"),"3"),"2"),"1")</f>
        <v>NULL</v>
      </c>
    </row>
    <row r="1492" customFormat="false" ht="14.9" hidden="false" customHeight="false" outlineLevel="0" collapsed="false">
      <c r="A1492" s="0" t="n">
        <v>2426.198</v>
      </c>
      <c r="B1492" s="0" t="n">
        <v>3.485417</v>
      </c>
      <c r="C1492" s="0" t="n">
        <v>2.434087</v>
      </c>
      <c r="D1492" s="0" t="n">
        <v>1.902585</v>
      </c>
      <c r="E1492" s="0" t="n">
        <v>0.00635753</v>
      </c>
      <c r="F1492" s="0" t="n">
        <v>-0.1174167</v>
      </c>
      <c r="G1492" s="0" t="n">
        <v>0.0424055</v>
      </c>
      <c r="H1492" s="0" t="n">
        <v>0.9921566</v>
      </c>
      <c r="I1492" s="0" t="n">
        <v>0.3021155</v>
      </c>
      <c r="J1492" s="0" t="n">
        <v>-0.03064371</v>
      </c>
      <c r="K1492" s="0" t="n">
        <v>0.7724317</v>
      </c>
      <c r="L1492" s="0" t="n">
        <v>0.03737853</v>
      </c>
      <c r="M1492" s="0" t="n">
        <v>0.6332559</v>
      </c>
      <c r="N1492" s="0" t="n">
        <v>1</v>
      </c>
      <c r="O1492" s="0" t="n">
        <v>0</v>
      </c>
      <c r="P1492" s="0" t="n">
        <v>0</v>
      </c>
      <c r="Q1492" s="0" t="n">
        <v>0</v>
      </c>
      <c r="R1492" s="0" t="n">
        <v>44.43886</v>
      </c>
      <c r="S1492" s="0" t="n">
        <v>28.67934</v>
      </c>
      <c r="T1492" s="0" t="n">
        <v>4.485148</v>
      </c>
      <c r="U1492" s="0" t="n">
        <v>19.31407</v>
      </c>
      <c r="V1492" s="0" t="n">
        <v>34.26342</v>
      </c>
      <c r="W1492" s="0" t="n">
        <v>36.02481</v>
      </c>
      <c r="X1492" s="0" t="n">
        <v>41.07547</v>
      </c>
      <c r="Y1492" s="0" t="n">
        <v>44.86375</v>
      </c>
      <c r="Z1492" s="0" t="n">
        <v>0</v>
      </c>
      <c r="AA1492" s="0" t="n">
        <v>1</v>
      </c>
      <c r="AB1492" s="0" t="n">
        <v>0</v>
      </c>
      <c r="AC1492" s="0" t="n">
        <v>0</v>
      </c>
      <c r="AD1492" s="0" t="n">
        <v>0</v>
      </c>
      <c r="AE1492" s="1" t="n">
        <v>8.277906E-011</v>
      </c>
      <c r="AF1492" s="1" t="n">
        <v>-2.097732E-009</v>
      </c>
      <c r="AG1492" s="1" t="n">
        <v>-3.997791E-009</v>
      </c>
      <c r="AH1492" s="0" t="n">
        <v>0.9999999</v>
      </c>
      <c r="AI1492" s="0" t="n">
        <v>1</v>
      </c>
      <c r="AJ1492" s="0" t="n">
        <v>0</v>
      </c>
      <c r="AK1492" s="0" t="n">
        <v>0</v>
      </c>
      <c r="AL1492" s="0" t="n">
        <v>0</v>
      </c>
      <c r="AM1492" s="0" t="n">
        <v>1</v>
      </c>
      <c r="AN1492" s="0" t="n">
        <v>1</v>
      </c>
      <c r="AO1492" s="0" t="n">
        <v>1</v>
      </c>
      <c r="AP1492" s="0" t="n">
        <v>0</v>
      </c>
      <c r="AQ1492" s="0" t="n">
        <v>0</v>
      </c>
      <c r="AR1492" s="0" t="n">
        <v>0</v>
      </c>
      <c r="AS1492" s="1" t="n">
        <v>8.549472E-011</v>
      </c>
      <c r="AT1492" s="1" t="n">
        <v>-5.217874E-009</v>
      </c>
      <c r="AU1492" s="1" t="n">
        <v>-5.042137E-009</v>
      </c>
      <c r="AV1492" s="0" t="n">
        <v>0.9999999</v>
      </c>
      <c r="AW1492" s="0" t="n">
        <v>1</v>
      </c>
      <c r="AX1492" s="0" t="n">
        <v>0</v>
      </c>
      <c r="AY1492" s="0" t="n">
        <v>0</v>
      </c>
      <c r="AZ1492" s="0" t="n">
        <v>0</v>
      </c>
      <c r="BA1492" s="0" t="n">
        <v>1</v>
      </c>
      <c r="BB1492" s="0" t="n">
        <v>2</v>
      </c>
      <c r="BC1492" s="0" t="n">
        <v>1</v>
      </c>
      <c r="BD1492" s="0" t="n">
        <v>0</v>
      </c>
      <c r="BE1492" s="0" t="n">
        <v>0</v>
      </c>
      <c r="BF1492" s="0" t="n">
        <v>0</v>
      </c>
      <c r="BG1492" s="1" t="n">
        <v>3.753932E-010</v>
      </c>
      <c r="BH1492" s="1" t="n">
        <v>-3.399708E-009</v>
      </c>
      <c r="BI1492" s="1" t="n">
        <v>-5.868939E-010</v>
      </c>
      <c r="BJ1492" s="0" t="n">
        <v>0.9999999</v>
      </c>
      <c r="BK1492" s="0" t="n">
        <v>1</v>
      </c>
      <c r="BL1492" s="0" t="n">
        <v>0</v>
      </c>
      <c r="BM1492" s="0" t="n">
        <v>0</v>
      </c>
      <c r="BN1492" s="0" t="n">
        <v>0</v>
      </c>
      <c r="BO1492" s="0" t="n">
        <v>1</v>
      </c>
      <c r="BP1492" s="0" t="n">
        <v>3</v>
      </c>
      <c r="BQ1492" s="0" t="n">
        <v>1</v>
      </c>
      <c r="BR1492" s="0" t="n">
        <v>0</v>
      </c>
      <c r="BS1492" s="0" t="n">
        <v>0</v>
      </c>
      <c r="BT1492" s="0" t="n">
        <v>0</v>
      </c>
      <c r="BU1492" s="0" t="n">
        <v>0</v>
      </c>
      <c r="BV1492" s="0" t="n">
        <v>0</v>
      </c>
      <c r="BW1492" s="0" t="n">
        <v>0</v>
      </c>
      <c r="BX1492" s="0" t="n">
        <v>1</v>
      </c>
      <c r="BY1492" s="0" t="n">
        <v>1</v>
      </c>
      <c r="BZ1492" s="0" t="n">
        <v>0</v>
      </c>
      <c r="CA1492" s="0" t="n">
        <v>0</v>
      </c>
      <c r="CB1492" s="0" t="n">
        <v>0</v>
      </c>
      <c r="CC1492" s="0" t="n">
        <v>1</v>
      </c>
      <c r="CD1492" s="2" t="n">
        <f aca="false">SQRT(SUMSQ(AB1492:AD1492))</f>
        <v>0</v>
      </c>
      <c r="CE1492" s="2" t="n">
        <f aca="false">SQRT(SUMSQ(AP1492:AR1492))</f>
        <v>0</v>
      </c>
      <c r="CF1492" s="2" t="n">
        <f aca="false">SQRT(SUMSQ(BD1492:BF1492))</f>
        <v>0</v>
      </c>
      <c r="CG1492" s="2" t="n">
        <f aca="false">SQRT(SUMSQ(BR1492:BT1492))</f>
        <v>0</v>
      </c>
      <c r="CH1492" s="2" t="n">
        <f aca="false">DEGREES(2*ACOS(AH1492))</f>
        <v>0.0512469035396072</v>
      </c>
      <c r="CI1492" s="2" t="n">
        <f aca="false">DEGREES(2*ACOS(AV1492))</f>
        <v>0.0512469035396072</v>
      </c>
      <c r="CJ1492" s="2" t="n">
        <f aca="false">DEGREES(2*ACOS(BJ1492))</f>
        <v>0.0512469035396072</v>
      </c>
      <c r="CK1492" s="2" t="n">
        <f aca="false">DEGREES(2*ACOS(BX1492))</f>
        <v>0</v>
      </c>
      <c r="CL1492" s="0" t="n">
        <f aca="false">ABS(AI1492-1)</f>
        <v>0</v>
      </c>
      <c r="CM1492" s="0" t="n">
        <f aca="false">ABS(AW1492-1)</f>
        <v>0</v>
      </c>
      <c r="CN1492" s="0" t="n">
        <f aca="false">ABS(BK1492-1)</f>
        <v>0</v>
      </c>
      <c r="CO1492" s="0" t="n">
        <f aca="false">ABS(BY1492-1)</f>
        <v>0</v>
      </c>
      <c r="CP1492" s="3" t="n">
        <f aca="false">DEGREES(2*ACOS(AH1492))</f>
        <v>0.0512469035396072</v>
      </c>
      <c r="CQ1492" s="3" t="n">
        <f aca="false">DEGREES(2*ACOS(AV1492))</f>
        <v>0.0512469035396072</v>
      </c>
      <c r="CR1492" s="3" t="n">
        <f aca="false">DEGREES(2*ACOS(BJ1492))</f>
        <v>0.0512469035396072</v>
      </c>
      <c r="CS1492" s="3" t="n">
        <f aca="false">DEGREES(2*ACOS(CC1492))</f>
        <v>0</v>
      </c>
      <c r="CT1492" s="0" t="n">
        <f aca="false">SUM(CD1492:CR1492)</f>
        <v>0.307481421237643</v>
      </c>
      <c r="CU1492" s="4" t="n">
        <f aca="false">(CT1492-MIN($CT$5:$CT$1744))/(MAX($CT$5:$CT$1744)-MIN($CT$5:$CT$1744))</f>
        <v>0.0293472124793355</v>
      </c>
      <c r="CV1492" s="0" t="n">
        <f aca="false">SUM(CD1492,CH1492,CL1492,CP1492)</f>
        <v>0.102493807079214</v>
      </c>
      <c r="CW1492" s="0" t="n">
        <f aca="false">SUM(CE1492,CI1492,CM1492,CQ1492)</f>
        <v>0.102493807079214</v>
      </c>
      <c r="CX1492" s="0" t="n">
        <f aca="false">SUM(CF1492,CJ1492,CN1492,CR1492)</f>
        <v>0.102493807079214</v>
      </c>
      <c r="CY1492" s="0" t="n">
        <f aca="false">SUM(CG1492,CK1492,CO1492)</f>
        <v>0</v>
      </c>
      <c r="CZ1492" s="5" t="str">
        <f aca="false">IF(CD1492=0,IF(CH1492=0,IF(CL1492=0,IF(CP1492=0,"NULL","4"),"3"),"2"),"1")</f>
        <v>2</v>
      </c>
    </row>
    <row r="1493" customFormat="false" ht="14.9" hidden="false" customHeight="false" outlineLevel="0" collapsed="false">
      <c r="A1493" s="0" t="n">
        <v>2426.249</v>
      </c>
      <c r="B1493" s="0" t="n">
        <v>3.489713</v>
      </c>
      <c r="C1493" s="0" t="n">
        <v>2.438452</v>
      </c>
      <c r="D1493" s="0" t="n">
        <v>1.90876</v>
      </c>
      <c r="E1493" s="0" t="n">
        <v>0.006357517</v>
      </c>
      <c r="F1493" s="0" t="n">
        <v>-0.1174168</v>
      </c>
      <c r="G1493" s="0" t="n">
        <v>0.04240545</v>
      </c>
      <c r="H1493" s="0" t="n">
        <v>0.9921566</v>
      </c>
      <c r="I1493" s="0" t="n">
        <v>0.3021155</v>
      </c>
      <c r="J1493" s="0" t="n">
        <v>-0.03060824</v>
      </c>
      <c r="K1493" s="0" t="n">
        <v>0.77212</v>
      </c>
      <c r="L1493" s="0" t="n">
        <v>0.03729743</v>
      </c>
      <c r="M1493" s="0" t="n">
        <v>0.6336425</v>
      </c>
      <c r="N1493" s="0" t="n">
        <v>1</v>
      </c>
      <c r="O1493" s="0" t="n">
        <v>0</v>
      </c>
      <c r="P1493" s="0" t="n">
        <v>0</v>
      </c>
      <c r="Q1493" s="0" t="n">
        <v>0</v>
      </c>
      <c r="R1493" s="0" t="n">
        <v>46.18018</v>
      </c>
      <c r="S1493" s="0" t="n">
        <v>29.71057</v>
      </c>
      <c r="T1493" s="0" t="n">
        <v>4.509536</v>
      </c>
      <c r="U1493" s="0" t="n">
        <v>20.24856</v>
      </c>
      <c r="V1493" s="0" t="n">
        <v>35.7998</v>
      </c>
      <c r="W1493" s="0" t="n">
        <v>37.63446</v>
      </c>
      <c r="X1493" s="0" t="n">
        <v>42.86095</v>
      </c>
      <c r="Y1493" s="0" t="n">
        <v>46.77985</v>
      </c>
      <c r="Z1493" s="0" t="n">
        <v>0</v>
      </c>
      <c r="AA1493" s="0" t="n">
        <v>1</v>
      </c>
      <c r="AB1493" s="0" t="n">
        <v>0.001270856</v>
      </c>
      <c r="AC1493" s="0" t="n">
        <v>0.0004988234</v>
      </c>
      <c r="AD1493" s="0" t="n">
        <v>0.002671348</v>
      </c>
      <c r="AE1493" s="1" t="n">
        <v>-2.33092E-009</v>
      </c>
      <c r="AF1493" s="1" t="n">
        <v>-1.74322E-009</v>
      </c>
      <c r="AG1493" s="1" t="n">
        <v>-7.31562E-009</v>
      </c>
      <c r="AH1493" s="0" t="n">
        <v>0.9999998</v>
      </c>
      <c r="AI1493" s="0" t="n">
        <v>1</v>
      </c>
      <c r="AJ1493" s="0" t="n">
        <v>0</v>
      </c>
      <c r="AK1493" s="0" t="n">
        <v>0</v>
      </c>
      <c r="AL1493" s="0" t="n">
        <v>0</v>
      </c>
      <c r="AM1493" s="0" t="n">
        <v>1</v>
      </c>
      <c r="AN1493" s="0" t="n">
        <v>1</v>
      </c>
      <c r="AO1493" s="0" t="n">
        <v>1</v>
      </c>
      <c r="AP1493" s="0" t="n">
        <v>0</v>
      </c>
      <c r="AQ1493" s="0" t="n">
        <v>0</v>
      </c>
      <c r="AR1493" s="0" t="n">
        <v>0</v>
      </c>
      <c r="AS1493" s="1" t="n">
        <v>-1.967958E-009</v>
      </c>
      <c r="AT1493" s="1" t="n">
        <v>-5.696811E-009</v>
      </c>
      <c r="AU1493" s="1" t="n">
        <v>-6.83823E-009</v>
      </c>
      <c r="AV1493" s="0" t="n">
        <v>0.9999998</v>
      </c>
      <c r="AW1493" s="0" t="n">
        <v>1</v>
      </c>
      <c r="AX1493" s="0" t="n">
        <v>0</v>
      </c>
      <c r="AY1493" s="0" t="n">
        <v>0</v>
      </c>
      <c r="AZ1493" s="0" t="n">
        <v>0</v>
      </c>
      <c r="BA1493" s="0" t="n">
        <v>1</v>
      </c>
      <c r="BB1493" s="0" t="n">
        <v>2</v>
      </c>
      <c r="BC1493" s="0" t="n">
        <v>1</v>
      </c>
      <c r="BD1493" s="0" t="n">
        <v>0</v>
      </c>
      <c r="BE1493" s="0" t="n">
        <v>0</v>
      </c>
      <c r="BF1493" s="0" t="n">
        <v>0</v>
      </c>
      <c r="BG1493" s="1" t="n">
        <v>-2.52001E-009</v>
      </c>
      <c r="BH1493" s="1" t="n">
        <v>-1.364895E-009</v>
      </c>
      <c r="BI1493" s="1" t="n">
        <v>-9.305118E-009</v>
      </c>
      <c r="BJ1493" s="0" t="n">
        <v>0.9999998</v>
      </c>
      <c r="BK1493" s="0" t="n">
        <v>1</v>
      </c>
      <c r="BL1493" s="0" t="n">
        <v>0</v>
      </c>
      <c r="BM1493" s="0" t="n">
        <v>0</v>
      </c>
      <c r="BN1493" s="0" t="n">
        <v>0</v>
      </c>
      <c r="BO1493" s="0" t="n">
        <v>1</v>
      </c>
      <c r="BP1493" s="0" t="n">
        <v>3</v>
      </c>
      <c r="BQ1493" s="0" t="n">
        <v>1</v>
      </c>
      <c r="BR1493" s="0" t="n">
        <v>0.005416203</v>
      </c>
      <c r="BS1493" s="0" t="n">
        <v>0.006097602</v>
      </c>
      <c r="BT1493" s="0" t="n">
        <v>0.005725336</v>
      </c>
      <c r="BU1493" s="1" t="n">
        <v>-2.431151E-009</v>
      </c>
      <c r="BV1493" s="1" t="n">
        <v>-4.520392E-008</v>
      </c>
      <c r="BW1493" s="1" t="n">
        <v>-1.474077E-008</v>
      </c>
      <c r="BX1493" s="0" t="n">
        <v>0.9999996</v>
      </c>
      <c r="BY1493" s="0" t="n">
        <v>1</v>
      </c>
      <c r="BZ1493" s="0" t="n">
        <v>0</v>
      </c>
      <c r="CA1493" s="0" t="n">
        <v>0</v>
      </c>
      <c r="CB1493" s="0" t="n">
        <v>0</v>
      </c>
      <c r="CC1493" s="0" t="n">
        <v>1</v>
      </c>
      <c r="CD1493" s="2" t="n">
        <f aca="false">SQRT(SUMSQ(AB1493:AD1493))</f>
        <v>0.00299999998237126</v>
      </c>
      <c r="CE1493" s="2" t="n">
        <f aca="false">SQRT(SUMSQ(AP1493:AR1493))</f>
        <v>0</v>
      </c>
      <c r="CF1493" s="2" t="n">
        <f aca="false">SQRT(SUMSQ(BD1493:BF1493))</f>
        <v>0</v>
      </c>
      <c r="CG1493" s="2" t="n">
        <f aca="false">SQRT(SUMSQ(BR1493:BT1493))</f>
        <v>0.00996471160648962</v>
      </c>
      <c r="CH1493" s="2" t="n">
        <f aca="false">DEGREES(2*ACOS(AH1493))</f>
        <v>0.0724740665991733</v>
      </c>
      <c r="CI1493" s="2" t="n">
        <f aca="false">DEGREES(2*ACOS(AV1493))</f>
        <v>0.0724740665991733</v>
      </c>
      <c r="CJ1493" s="2" t="n">
        <f aca="false">DEGREES(2*ACOS(BJ1493))</f>
        <v>0.0724740665991733</v>
      </c>
      <c r="CK1493" s="2" t="n">
        <f aca="false">DEGREES(2*ACOS(BX1493))</f>
        <v>0.10249380964156</v>
      </c>
      <c r="CL1493" s="0" t="n">
        <f aca="false">ABS(AI1493-1)</f>
        <v>0</v>
      </c>
      <c r="CM1493" s="0" t="n">
        <f aca="false">ABS(AW1493-1)</f>
        <v>0</v>
      </c>
      <c r="CN1493" s="0" t="n">
        <f aca="false">ABS(BK1493-1)</f>
        <v>0</v>
      </c>
      <c r="CO1493" s="0" t="n">
        <f aca="false">ABS(BY1493-1)</f>
        <v>0</v>
      </c>
      <c r="CP1493" s="3" t="n">
        <f aca="false">DEGREES(2*ACOS(AH1493))</f>
        <v>0.0724740665991733</v>
      </c>
      <c r="CQ1493" s="3" t="n">
        <f aca="false">DEGREES(2*ACOS(AV1493))</f>
        <v>0.0724740665991733</v>
      </c>
      <c r="CR1493" s="3" t="n">
        <f aca="false">DEGREES(2*ACOS(BJ1493))</f>
        <v>0.0724740665991733</v>
      </c>
      <c r="CS1493" s="3" t="n">
        <f aca="false">DEGREES(2*ACOS(CC1493))</f>
        <v>0</v>
      </c>
      <c r="CT1493" s="0" t="n">
        <f aca="false">SUM(CD1493:CR1493)</f>
        <v>0.550302920825461</v>
      </c>
      <c r="CU1493" s="4" t="n">
        <f aca="false">(CT1493-MIN($CT$5:$CT$1744))/(MAX($CT$5:$CT$1744)-MIN($CT$5:$CT$1744))</f>
        <v>0.0525230327360265</v>
      </c>
      <c r="CV1493" s="0" t="n">
        <f aca="false">SUM(CD1493,CH1493,CL1493,CP1493)</f>
        <v>0.147948133180718</v>
      </c>
      <c r="CW1493" s="0" t="n">
        <f aca="false">SUM(CE1493,CI1493,CM1493,CQ1493)</f>
        <v>0.144948133198347</v>
      </c>
      <c r="CX1493" s="0" t="n">
        <f aca="false">SUM(CF1493,CJ1493,CN1493,CR1493)</f>
        <v>0.144948133198347</v>
      </c>
      <c r="CY1493" s="0" t="n">
        <f aca="false">SUM(CG1493,CK1493,CO1493)</f>
        <v>0.11245852124805</v>
      </c>
      <c r="CZ1493" s="5" t="str">
        <f aca="false">IF(CD1493=0,IF(CH1493=0,IF(CL1493=0,IF(CP1493=0,"NULL","4"),"3"),"2"),"1")</f>
        <v>1</v>
      </c>
    </row>
    <row r="1494" customFormat="false" ht="14.9" hidden="false" customHeight="false" outlineLevel="0" collapsed="false">
      <c r="A1494" s="0" t="n">
        <v>2426.298</v>
      </c>
      <c r="B1494" s="0" t="n">
        <v>3.496061</v>
      </c>
      <c r="C1494" s="0" t="n">
        <v>2.442089</v>
      </c>
      <c r="D1494" s="0" t="n">
        <v>1.920213</v>
      </c>
      <c r="E1494" s="0" t="n">
        <v>0.006357513</v>
      </c>
      <c r="F1494" s="0" t="n">
        <v>-0.1174168</v>
      </c>
      <c r="G1494" s="0" t="n">
        <v>0.04240542</v>
      </c>
      <c r="H1494" s="0" t="n">
        <v>0.9921566</v>
      </c>
      <c r="I1494" s="0" t="n">
        <v>0.3021155</v>
      </c>
      <c r="J1494" s="0" t="n">
        <v>-0.03064924</v>
      </c>
      <c r="K1494" s="0" t="n">
        <v>0.7717206</v>
      </c>
      <c r="L1494" s="0" t="n">
        <v>0.03729956</v>
      </c>
      <c r="M1494" s="0" t="n">
        <v>0.6341267</v>
      </c>
      <c r="N1494" s="0" t="n">
        <v>1</v>
      </c>
      <c r="O1494" s="0" t="n">
        <v>0</v>
      </c>
      <c r="P1494" s="0" t="n">
        <v>0</v>
      </c>
      <c r="Q1494" s="0" t="n">
        <v>0</v>
      </c>
      <c r="R1494" s="0" t="n">
        <v>42.6586</v>
      </c>
      <c r="S1494" s="0" t="n">
        <v>27.34546</v>
      </c>
      <c r="T1494" s="0" t="n">
        <v>4.000974</v>
      </c>
      <c r="U1494" s="0" t="n">
        <v>18.85797</v>
      </c>
      <c r="V1494" s="0" t="n">
        <v>33.22917</v>
      </c>
      <c r="W1494" s="0" t="n">
        <v>34.94379</v>
      </c>
      <c r="X1494" s="0" t="n">
        <v>39.76782</v>
      </c>
      <c r="Y1494" s="0" t="n">
        <v>43.34263</v>
      </c>
      <c r="Z1494" s="0" t="n">
        <v>0</v>
      </c>
      <c r="AA1494" s="0" t="n">
        <v>1</v>
      </c>
      <c r="AB1494" s="0" t="n">
        <v>0.00634705</v>
      </c>
      <c r="AC1494" s="0" t="n">
        <v>0.002507858</v>
      </c>
      <c r="AD1494" s="0" t="n">
        <v>0.0133576</v>
      </c>
      <c r="AE1494" s="1" t="n">
        <v>6.312119E-010</v>
      </c>
      <c r="AF1494" s="1" t="n">
        <v>-3.009824E-013</v>
      </c>
      <c r="AG1494" s="1" t="n">
        <v>-9.141678E-009</v>
      </c>
      <c r="AH1494" s="0" t="n">
        <v>1</v>
      </c>
      <c r="AI1494" s="0" t="n">
        <v>1</v>
      </c>
      <c r="AJ1494" s="0" t="n">
        <v>0</v>
      </c>
      <c r="AK1494" s="0" t="n">
        <v>0</v>
      </c>
      <c r="AL1494" s="0" t="n">
        <v>0</v>
      </c>
      <c r="AM1494" s="0" t="n">
        <v>1</v>
      </c>
      <c r="AN1494" s="0" t="n">
        <v>1</v>
      </c>
      <c r="AO1494" s="0" t="n">
        <v>1</v>
      </c>
      <c r="AP1494" s="0" t="n">
        <v>0</v>
      </c>
      <c r="AQ1494" s="0" t="n">
        <v>0</v>
      </c>
      <c r="AR1494" s="0" t="n">
        <v>0</v>
      </c>
      <c r="AS1494" s="1" t="n">
        <v>8.181308E-010</v>
      </c>
      <c r="AT1494" s="1" t="n">
        <v>3.646141E-009</v>
      </c>
      <c r="AU1494" s="1" t="n">
        <v>-7.446006E-009</v>
      </c>
      <c r="AV1494" s="0" t="n">
        <v>1</v>
      </c>
      <c r="AW1494" s="0" t="n">
        <v>1</v>
      </c>
      <c r="AX1494" s="0" t="n">
        <v>0</v>
      </c>
      <c r="AY1494" s="0" t="n">
        <v>0</v>
      </c>
      <c r="AZ1494" s="0" t="n">
        <v>0</v>
      </c>
      <c r="BA1494" s="0" t="n">
        <v>1</v>
      </c>
      <c r="BB1494" s="0" t="n">
        <v>2</v>
      </c>
      <c r="BC1494" s="0" t="n">
        <v>1</v>
      </c>
      <c r="BD1494" s="0" t="n">
        <v>0</v>
      </c>
      <c r="BE1494" s="0" t="n">
        <v>0</v>
      </c>
      <c r="BF1494" s="0" t="n">
        <v>0</v>
      </c>
      <c r="BG1494" s="1" t="n">
        <v>6.312119E-010</v>
      </c>
      <c r="BH1494" s="1" t="n">
        <v>-3.009824E-013</v>
      </c>
      <c r="BI1494" s="1" t="n">
        <v>-9.141678E-009</v>
      </c>
      <c r="BJ1494" s="0" t="n">
        <v>1</v>
      </c>
      <c r="BK1494" s="0" t="n">
        <v>1</v>
      </c>
      <c r="BL1494" s="0" t="n">
        <v>0</v>
      </c>
      <c r="BM1494" s="0" t="n">
        <v>0</v>
      </c>
      <c r="BN1494" s="0" t="n">
        <v>0</v>
      </c>
      <c r="BO1494" s="0" t="n">
        <v>1</v>
      </c>
      <c r="BP1494" s="0" t="n">
        <v>3</v>
      </c>
      <c r="BQ1494" s="0" t="n">
        <v>1</v>
      </c>
      <c r="BR1494" s="0" t="n">
        <v>0</v>
      </c>
      <c r="BS1494" s="0" t="n">
        <v>0</v>
      </c>
      <c r="BT1494" s="0" t="n">
        <v>0</v>
      </c>
      <c r="BU1494" s="1" t="n">
        <v>3.676185E-010</v>
      </c>
      <c r="BV1494" s="1" t="n">
        <v>-1.282249E-008</v>
      </c>
      <c r="BW1494" s="1" t="n">
        <v>-6.459433E-009</v>
      </c>
      <c r="BX1494" s="0" t="n">
        <v>1</v>
      </c>
      <c r="BY1494" s="0" t="n">
        <v>1</v>
      </c>
      <c r="BZ1494" s="0" t="n">
        <v>0</v>
      </c>
      <c r="CA1494" s="0" t="n">
        <v>0</v>
      </c>
      <c r="CB1494" s="0" t="n">
        <v>0</v>
      </c>
      <c r="CC1494" s="0" t="n">
        <v>1</v>
      </c>
      <c r="CD1494" s="2" t="n">
        <f aca="false">SQRT(SUMSQ(AB1494:AD1494))</f>
        <v>0.0149999957736882</v>
      </c>
      <c r="CE1494" s="2" t="n">
        <f aca="false">SQRT(SUMSQ(AP1494:AR1494))</f>
        <v>0</v>
      </c>
      <c r="CF1494" s="2" t="n">
        <f aca="false">SQRT(SUMSQ(BD1494:BF1494))</f>
        <v>0</v>
      </c>
      <c r="CG1494" s="2" t="n">
        <f aca="false">SQRT(SUMSQ(BR1494:BT1494))</f>
        <v>0</v>
      </c>
      <c r="CH1494" s="2" t="n">
        <f aca="false">DEGREES(2*ACOS(AH1494))</f>
        <v>0</v>
      </c>
      <c r="CI1494" s="2" t="n">
        <f aca="false">DEGREES(2*ACOS(AV1494))</f>
        <v>0</v>
      </c>
      <c r="CJ1494" s="2" t="n">
        <f aca="false">DEGREES(2*ACOS(BJ1494))</f>
        <v>0</v>
      </c>
      <c r="CK1494" s="2" t="n">
        <f aca="false">DEGREES(2*ACOS(BX1494))</f>
        <v>0</v>
      </c>
      <c r="CL1494" s="0" t="n">
        <f aca="false">ABS(AI1494-1)</f>
        <v>0</v>
      </c>
      <c r="CM1494" s="0" t="n">
        <f aca="false">ABS(AW1494-1)</f>
        <v>0</v>
      </c>
      <c r="CN1494" s="0" t="n">
        <f aca="false">ABS(BK1494-1)</f>
        <v>0</v>
      </c>
      <c r="CO1494" s="0" t="n">
        <f aca="false">ABS(BY1494-1)</f>
        <v>0</v>
      </c>
      <c r="CP1494" s="3" t="n">
        <f aca="false">DEGREES(2*ACOS(AH1494))</f>
        <v>0</v>
      </c>
      <c r="CQ1494" s="3" t="n">
        <f aca="false">DEGREES(2*ACOS(AV1494))</f>
        <v>0</v>
      </c>
      <c r="CR1494" s="3" t="n">
        <f aca="false">DEGREES(2*ACOS(BJ1494))</f>
        <v>0</v>
      </c>
      <c r="CS1494" s="3" t="n">
        <f aca="false">DEGREES(2*ACOS(CC1494))</f>
        <v>0</v>
      </c>
      <c r="CT1494" s="0" t="n">
        <f aca="false">SUM(CD1494:CR1494)</f>
        <v>0.0149999957736882</v>
      </c>
      <c r="CU1494" s="4" t="n">
        <f aca="false">(CT1494-MIN($CT$5:$CT$1744))/(MAX($CT$5:$CT$1744)-MIN($CT$5:$CT$1744))</f>
        <v>0.00143165743604212</v>
      </c>
      <c r="CV1494" s="0" t="n">
        <f aca="false">SUM(CD1494,CH1494,CL1494,CP1494)</f>
        <v>0.0149999957736882</v>
      </c>
      <c r="CW1494" s="0" t="n">
        <f aca="false">SUM(CE1494,CI1494,CM1494,CQ1494)</f>
        <v>0</v>
      </c>
      <c r="CX1494" s="0" t="n">
        <f aca="false">SUM(CF1494,CJ1494,CN1494,CR1494)</f>
        <v>0</v>
      </c>
      <c r="CY1494" s="0" t="n">
        <f aca="false">SUM(CG1494,CK1494,CO1494)</f>
        <v>0</v>
      </c>
      <c r="CZ1494" s="5" t="str">
        <f aca="false">IF(CD1494=0,IF(CH1494=0,IF(CL1494=0,IF(CP1494=0,"NULL","4"),"3"),"2"),"1")</f>
        <v>1</v>
      </c>
    </row>
    <row r="1495" customFormat="false" ht="14.9" hidden="false" customHeight="false" outlineLevel="0" collapsed="false">
      <c r="A1495" s="0" t="n">
        <v>2426.349</v>
      </c>
      <c r="B1495" s="0" t="n">
        <v>3.503362</v>
      </c>
      <c r="C1495" s="0" t="n">
        <v>2.443255</v>
      </c>
      <c r="D1495" s="0" t="n">
        <v>1.939326</v>
      </c>
      <c r="E1495" s="0" t="n">
        <v>0.006357521</v>
      </c>
      <c r="F1495" s="0" t="n">
        <v>-0.1174168</v>
      </c>
      <c r="G1495" s="0" t="n">
        <v>0.04240547</v>
      </c>
      <c r="H1495" s="0" t="n">
        <v>0.9921566</v>
      </c>
      <c r="I1495" s="0" t="n">
        <v>0.3021155</v>
      </c>
      <c r="J1495" s="0" t="n">
        <v>-0.03072651</v>
      </c>
      <c r="K1495" s="0" t="n">
        <v>0.7711685</v>
      </c>
      <c r="L1495" s="0" t="n">
        <v>0.03732765</v>
      </c>
      <c r="M1495" s="0" t="n">
        <v>0.6347926</v>
      </c>
      <c r="N1495" s="0" t="n">
        <v>1</v>
      </c>
      <c r="O1495" s="0" t="n">
        <v>0</v>
      </c>
      <c r="P1495" s="0" t="n">
        <v>0</v>
      </c>
      <c r="Q1495" s="0" t="n">
        <v>0</v>
      </c>
      <c r="R1495" s="0" t="n">
        <v>44.43549</v>
      </c>
      <c r="S1495" s="0" t="n">
        <v>28.30853</v>
      </c>
      <c r="T1495" s="0" t="n">
        <v>3.934934</v>
      </c>
      <c r="U1495" s="0" t="n">
        <v>19.91758</v>
      </c>
      <c r="V1495" s="0" t="n">
        <v>34.92481</v>
      </c>
      <c r="W1495" s="0" t="n">
        <v>36.72392</v>
      </c>
      <c r="X1495" s="0" t="n">
        <v>41.72739</v>
      </c>
      <c r="Y1495" s="0" t="n">
        <v>45.37712</v>
      </c>
      <c r="Z1495" s="0" t="n">
        <v>0</v>
      </c>
      <c r="AA1495" s="0" t="n">
        <v>1</v>
      </c>
      <c r="AB1495" s="0" t="n">
        <v>0.007421378</v>
      </c>
      <c r="AC1495" s="0" t="n">
        <v>-0.0008227464</v>
      </c>
      <c r="AD1495" s="0" t="n">
        <v>0.0235842</v>
      </c>
      <c r="AE1495" s="1" t="n">
        <v>2.104888E-009</v>
      </c>
      <c r="AF1495" s="1" t="n">
        <v>-1.273082E-008</v>
      </c>
      <c r="AG1495" s="1" t="n">
        <v>1.255904E-008</v>
      </c>
      <c r="AH1495" s="0" t="n">
        <v>1</v>
      </c>
      <c r="AI1495" s="0" t="n">
        <v>1</v>
      </c>
      <c r="AJ1495" s="0" t="n">
        <v>0</v>
      </c>
      <c r="AK1495" s="0" t="n">
        <v>0</v>
      </c>
      <c r="AL1495" s="0" t="n">
        <v>0</v>
      </c>
      <c r="AM1495" s="0" t="n">
        <v>1</v>
      </c>
      <c r="AN1495" s="0" t="n">
        <v>1</v>
      </c>
      <c r="AO1495" s="0" t="n">
        <v>1</v>
      </c>
      <c r="AP1495" s="0" t="n">
        <v>0</v>
      </c>
      <c r="AQ1495" s="0" t="n">
        <v>0</v>
      </c>
      <c r="AR1495" s="0" t="n">
        <v>0</v>
      </c>
      <c r="AS1495" s="1" t="n">
        <v>1.451654E-009</v>
      </c>
      <c r="AT1495" s="1" t="n">
        <v>-7.561911E-009</v>
      </c>
      <c r="AU1495" s="1" t="n">
        <v>1.035062E-008</v>
      </c>
      <c r="AV1495" s="0" t="n">
        <v>1</v>
      </c>
      <c r="AW1495" s="0" t="n">
        <v>1</v>
      </c>
      <c r="AX1495" s="0" t="n">
        <v>0</v>
      </c>
      <c r="AY1495" s="0" t="n">
        <v>0</v>
      </c>
      <c r="AZ1495" s="0" t="n">
        <v>0</v>
      </c>
      <c r="BA1495" s="0" t="n">
        <v>1</v>
      </c>
      <c r="BB1495" s="0" t="n">
        <v>2</v>
      </c>
      <c r="BC1495" s="0" t="n">
        <v>1</v>
      </c>
      <c r="BD1495" s="0" t="n">
        <v>0</v>
      </c>
      <c r="BE1495" s="0" t="n">
        <v>0</v>
      </c>
      <c r="BF1495" s="0" t="n">
        <v>0</v>
      </c>
      <c r="BG1495" s="1" t="n">
        <v>1.941889E-009</v>
      </c>
      <c r="BH1495" s="1" t="n">
        <v>-9.941552E-009</v>
      </c>
      <c r="BI1495" s="1" t="n">
        <v>1.268373E-008</v>
      </c>
      <c r="BJ1495" s="0" t="n">
        <v>1</v>
      </c>
      <c r="BK1495" s="0" t="n">
        <v>1</v>
      </c>
      <c r="BL1495" s="0" t="n">
        <v>0</v>
      </c>
      <c r="BM1495" s="0" t="n">
        <v>0</v>
      </c>
      <c r="BN1495" s="0" t="n">
        <v>0</v>
      </c>
      <c r="BO1495" s="0" t="n">
        <v>1</v>
      </c>
      <c r="BP1495" s="0" t="n">
        <v>3</v>
      </c>
      <c r="BQ1495" s="0" t="n">
        <v>1</v>
      </c>
      <c r="BR1495" s="0" t="n">
        <v>0</v>
      </c>
      <c r="BS1495" s="0" t="n">
        <v>0</v>
      </c>
      <c r="BT1495" s="0" t="n">
        <v>0</v>
      </c>
      <c r="BU1495" s="0" t="n">
        <v>0</v>
      </c>
      <c r="BV1495" s="0" t="n">
        <v>0</v>
      </c>
      <c r="BW1495" s="0" t="n">
        <v>0</v>
      </c>
      <c r="BX1495" s="0" t="n">
        <v>1</v>
      </c>
      <c r="BY1495" s="0" t="n">
        <v>1</v>
      </c>
      <c r="BZ1495" s="0" t="n">
        <v>0</v>
      </c>
      <c r="CA1495" s="0" t="n">
        <v>0</v>
      </c>
      <c r="CB1495" s="0" t="n">
        <v>0</v>
      </c>
      <c r="CC1495" s="0" t="n">
        <v>1</v>
      </c>
      <c r="CD1495" s="2" t="n">
        <f aca="false">SQRT(SUMSQ(AB1495:AD1495))</f>
        <v>0.0247379920910651</v>
      </c>
      <c r="CE1495" s="2" t="n">
        <f aca="false">SQRT(SUMSQ(AP1495:AR1495))</f>
        <v>0</v>
      </c>
      <c r="CF1495" s="2" t="n">
        <f aca="false">SQRT(SUMSQ(BD1495:BF1495))</f>
        <v>0</v>
      </c>
      <c r="CG1495" s="2" t="n">
        <f aca="false">SQRT(SUMSQ(BR1495:BT1495))</f>
        <v>0</v>
      </c>
      <c r="CH1495" s="2" t="n">
        <f aca="false">DEGREES(2*ACOS(AH1495))</f>
        <v>0</v>
      </c>
      <c r="CI1495" s="2" t="n">
        <f aca="false">DEGREES(2*ACOS(AV1495))</f>
        <v>0</v>
      </c>
      <c r="CJ1495" s="2" t="n">
        <f aca="false">DEGREES(2*ACOS(BJ1495))</f>
        <v>0</v>
      </c>
      <c r="CK1495" s="2" t="n">
        <f aca="false">DEGREES(2*ACOS(BX1495))</f>
        <v>0</v>
      </c>
      <c r="CL1495" s="0" t="n">
        <f aca="false">ABS(AI1495-1)</f>
        <v>0</v>
      </c>
      <c r="CM1495" s="0" t="n">
        <f aca="false">ABS(AW1495-1)</f>
        <v>0</v>
      </c>
      <c r="CN1495" s="0" t="n">
        <f aca="false">ABS(BK1495-1)</f>
        <v>0</v>
      </c>
      <c r="CO1495" s="0" t="n">
        <f aca="false">ABS(BY1495-1)</f>
        <v>0</v>
      </c>
      <c r="CP1495" s="3" t="n">
        <f aca="false">DEGREES(2*ACOS(AH1495))</f>
        <v>0</v>
      </c>
      <c r="CQ1495" s="3" t="n">
        <f aca="false">DEGREES(2*ACOS(AV1495))</f>
        <v>0</v>
      </c>
      <c r="CR1495" s="3" t="n">
        <f aca="false">DEGREES(2*ACOS(BJ1495))</f>
        <v>0</v>
      </c>
      <c r="CS1495" s="3" t="n">
        <f aca="false">DEGREES(2*ACOS(CC1495))</f>
        <v>0</v>
      </c>
      <c r="CT1495" s="0" t="n">
        <f aca="false">SUM(CD1495:CR1495)</f>
        <v>0.0247379920910651</v>
      </c>
      <c r="CU1495" s="4" t="n">
        <f aca="false">(CT1495-MIN($CT$5:$CT$1744))/(MAX($CT$5:$CT$1744)-MIN($CT$5:$CT$1744))</f>
        <v>0.00236108935390828</v>
      </c>
      <c r="CV1495" s="0" t="n">
        <f aca="false">SUM(CD1495,CH1495,CL1495,CP1495)</f>
        <v>0.0247379920910651</v>
      </c>
      <c r="CW1495" s="0" t="n">
        <f aca="false">SUM(CE1495,CI1495,CM1495,CQ1495)</f>
        <v>0</v>
      </c>
      <c r="CX1495" s="0" t="n">
        <f aca="false">SUM(CF1495,CJ1495,CN1495,CR1495)</f>
        <v>0</v>
      </c>
      <c r="CY1495" s="0" t="n">
        <f aca="false">SUM(CG1495,CK1495,CO1495)</f>
        <v>0</v>
      </c>
      <c r="CZ1495" s="5" t="str">
        <f aca="false">IF(CD1495=0,IF(CH1495=0,IF(CL1495=0,IF(CP1495=0,"NULL","4"),"3"),"2"),"1")</f>
        <v>1</v>
      </c>
    </row>
    <row r="1496" customFormat="false" ht="14.9" hidden="false" customHeight="false" outlineLevel="0" collapsed="false">
      <c r="A1496" s="0" t="n">
        <v>2426.4</v>
      </c>
      <c r="B1496" s="0" t="n">
        <v>3.503795</v>
      </c>
      <c r="C1496" s="0" t="n">
        <v>2.449202</v>
      </c>
      <c r="D1496" s="0" t="n">
        <v>1.967965</v>
      </c>
      <c r="E1496" s="0" t="n">
        <v>0.006357529</v>
      </c>
      <c r="F1496" s="0" t="n">
        <v>-0.1174168</v>
      </c>
      <c r="G1496" s="0" t="n">
        <v>0.04240548</v>
      </c>
      <c r="H1496" s="0" t="n">
        <v>0.9921566</v>
      </c>
      <c r="I1496" s="0" t="n">
        <v>0.3021155</v>
      </c>
      <c r="J1496" s="0" t="n">
        <v>-0.03087057</v>
      </c>
      <c r="K1496" s="0" t="n">
        <v>0.7703361</v>
      </c>
      <c r="L1496" s="0" t="n">
        <v>0.03740335</v>
      </c>
      <c r="M1496" s="0" t="n">
        <v>0.6357911</v>
      </c>
      <c r="N1496" s="0" t="n">
        <v>1</v>
      </c>
      <c r="O1496" s="0" t="n">
        <v>-0.005218029</v>
      </c>
      <c r="P1496" s="0" t="n">
        <v>0.0002520084</v>
      </c>
      <c r="Q1496" s="0" t="n">
        <v>-0.001759529</v>
      </c>
      <c r="R1496" s="0" t="n">
        <v>44.34961</v>
      </c>
      <c r="S1496" s="0" t="n">
        <v>27.93404</v>
      </c>
      <c r="T1496" s="0" t="n">
        <v>3.609823</v>
      </c>
      <c r="U1496" s="0" t="n">
        <v>20.39044</v>
      </c>
      <c r="V1496" s="0" t="n">
        <v>35.45376</v>
      </c>
      <c r="W1496" s="0" t="n">
        <v>37.24755</v>
      </c>
      <c r="X1496" s="0" t="n">
        <v>42.18002</v>
      </c>
      <c r="Y1496" s="0" t="n">
        <v>45.72125</v>
      </c>
      <c r="Z1496" s="0" t="n">
        <v>0</v>
      </c>
      <c r="AA1496" s="0" t="n">
        <v>1</v>
      </c>
      <c r="AB1496" s="0" t="n">
        <v>0.01098877</v>
      </c>
      <c r="AC1496" s="0" t="n">
        <v>-0.003188768</v>
      </c>
      <c r="AD1496" s="0" t="n">
        <v>0.03916728</v>
      </c>
      <c r="AE1496" s="1" t="n">
        <v>-2.833145E-010</v>
      </c>
      <c r="AF1496" s="1" t="n">
        <v>1.245084E-009</v>
      </c>
      <c r="AG1496" s="1" t="n">
        <v>-2.286503E-009</v>
      </c>
      <c r="AH1496" s="0" t="n">
        <v>1</v>
      </c>
      <c r="AI1496" s="0" t="n">
        <v>1</v>
      </c>
      <c r="AJ1496" s="0" t="n">
        <v>0</v>
      </c>
      <c r="AK1496" s="0" t="n">
        <v>0</v>
      </c>
      <c r="AL1496" s="0" t="n">
        <v>0</v>
      </c>
      <c r="AM1496" s="0" t="n">
        <v>1</v>
      </c>
      <c r="AN1496" s="0" t="n">
        <v>1</v>
      </c>
      <c r="AO1496" s="0" t="n">
        <v>1</v>
      </c>
      <c r="AP1496" s="0" t="n">
        <v>0</v>
      </c>
      <c r="AQ1496" s="0" t="n">
        <v>0</v>
      </c>
      <c r="AR1496" s="0" t="n">
        <v>0</v>
      </c>
      <c r="AS1496" s="1" t="n">
        <v>-2.293706E-010</v>
      </c>
      <c r="AT1496" s="1" t="n">
        <v>3.257006E-009</v>
      </c>
      <c r="AU1496" s="1" t="n">
        <v>-9.981129E-010</v>
      </c>
      <c r="AV1496" s="0" t="n">
        <v>1</v>
      </c>
      <c r="AW1496" s="0" t="n">
        <v>1</v>
      </c>
      <c r="AX1496" s="0" t="n">
        <v>0</v>
      </c>
      <c r="AY1496" s="0" t="n">
        <v>0</v>
      </c>
      <c r="AZ1496" s="0" t="n">
        <v>0</v>
      </c>
      <c r="BA1496" s="0" t="n">
        <v>1</v>
      </c>
      <c r="BB1496" s="0" t="n">
        <v>2</v>
      </c>
      <c r="BC1496" s="0" t="n">
        <v>1</v>
      </c>
      <c r="BD1496" s="0" t="n">
        <v>0</v>
      </c>
      <c r="BE1496" s="0" t="n">
        <v>0</v>
      </c>
      <c r="BF1496" s="0" t="n">
        <v>0</v>
      </c>
      <c r="BG1496" s="1" t="n">
        <v>-7.327716E-010</v>
      </c>
      <c r="BH1496" s="1" t="n">
        <v>-1.158966E-009</v>
      </c>
      <c r="BI1496" s="1" t="n">
        <v>-3.201962E-009</v>
      </c>
      <c r="BJ1496" s="0" t="n">
        <v>1</v>
      </c>
      <c r="BK1496" s="0" t="n">
        <v>1</v>
      </c>
      <c r="BL1496" s="0" t="n">
        <v>0</v>
      </c>
      <c r="BM1496" s="0" t="n">
        <v>0</v>
      </c>
      <c r="BN1496" s="0" t="n">
        <v>0</v>
      </c>
      <c r="BO1496" s="0" t="n">
        <v>1</v>
      </c>
      <c r="BP1496" s="0" t="n">
        <v>3</v>
      </c>
      <c r="BQ1496" s="0" t="n">
        <v>1</v>
      </c>
      <c r="BR1496" s="0" t="n">
        <v>0.008681441</v>
      </c>
      <c r="BS1496" s="0" t="n">
        <v>0.009781478</v>
      </c>
      <c r="BT1496" s="0" t="n">
        <v>-0.001393376</v>
      </c>
      <c r="BU1496" s="1" t="n">
        <v>3.427753E-009</v>
      </c>
      <c r="BV1496" s="1" t="n">
        <v>3.479561E-008</v>
      </c>
      <c r="BW1496" s="1" t="n">
        <v>5.263764E-009</v>
      </c>
      <c r="BX1496" s="0" t="n">
        <v>1</v>
      </c>
      <c r="BY1496" s="0" t="n">
        <v>1</v>
      </c>
      <c r="BZ1496" s="0" t="n">
        <v>0</v>
      </c>
      <c r="CA1496" s="0" t="n">
        <v>0</v>
      </c>
      <c r="CB1496" s="0" t="n">
        <v>0</v>
      </c>
      <c r="CC1496" s="0" t="n">
        <v>1</v>
      </c>
      <c r="CD1496" s="2" t="n">
        <f aca="false">SQRT(SUMSQ(AB1496:AD1496))</f>
        <v>0.0408043763592721</v>
      </c>
      <c r="CE1496" s="2" t="n">
        <f aca="false">SQRT(SUMSQ(AP1496:AR1496))</f>
        <v>0</v>
      </c>
      <c r="CF1496" s="2" t="n">
        <f aca="false">SQRT(SUMSQ(BD1496:BF1496))</f>
        <v>0</v>
      </c>
      <c r="CG1496" s="2" t="n">
        <f aca="false">SQRT(SUMSQ(BR1496:BT1496))</f>
        <v>0.0131524228330122</v>
      </c>
      <c r="CH1496" s="2" t="n">
        <f aca="false">DEGREES(2*ACOS(AH1496))</f>
        <v>0</v>
      </c>
      <c r="CI1496" s="2" t="n">
        <f aca="false">DEGREES(2*ACOS(AV1496))</f>
        <v>0</v>
      </c>
      <c r="CJ1496" s="2" t="n">
        <f aca="false">DEGREES(2*ACOS(BJ1496))</f>
        <v>0</v>
      </c>
      <c r="CK1496" s="2" t="n">
        <f aca="false">DEGREES(2*ACOS(BX1496))</f>
        <v>0</v>
      </c>
      <c r="CL1496" s="0" t="n">
        <f aca="false">ABS(AI1496-1)</f>
        <v>0</v>
      </c>
      <c r="CM1496" s="0" t="n">
        <f aca="false">ABS(AW1496-1)</f>
        <v>0</v>
      </c>
      <c r="CN1496" s="0" t="n">
        <f aca="false">ABS(BK1496-1)</f>
        <v>0</v>
      </c>
      <c r="CO1496" s="0" t="n">
        <f aca="false">ABS(BY1496-1)</f>
        <v>0</v>
      </c>
      <c r="CP1496" s="3" t="n">
        <f aca="false">DEGREES(2*ACOS(AH1496))</f>
        <v>0</v>
      </c>
      <c r="CQ1496" s="3" t="n">
        <f aca="false">DEGREES(2*ACOS(AV1496))</f>
        <v>0</v>
      </c>
      <c r="CR1496" s="3" t="n">
        <f aca="false">DEGREES(2*ACOS(BJ1496))</f>
        <v>0</v>
      </c>
      <c r="CS1496" s="3" t="n">
        <f aca="false">DEGREES(2*ACOS(CC1496))</f>
        <v>0</v>
      </c>
      <c r="CT1496" s="0" t="n">
        <f aca="false">SUM(CD1496:CR1496)</f>
        <v>0.0539567991922843</v>
      </c>
      <c r="CU1496" s="4" t="n">
        <f aca="false">(CT1496-MIN($CT$5:$CT$1744))/(MAX($CT$5:$CT$1744)-MIN($CT$5:$CT$1744))</f>
        <v>0.00514984497023439</v>
      </c>
      <c r="CV1496" s="0" t="n">
        <f aca="false">SUM(CD1496,CH1496,CL1496,CP1496)</f>
        <v>0.0408043763592721</v>
      </c>
      <c r="CW1496" s="0" t="n">
        <f aca="false">SUM(CE1496,CI1496,CM1496,CQ1496)</f>
        <v>0</v>
      </c>
      <c r="CX1496" s="0" t="n">
        <f aca="false">SUM(CF1496,CJ1496,CN1496,CR1496)</f>
        <v>0</v>
      </c>
      <c r="CY1496" s="0" t="n">
        <f aca="false">SUM(CG1496,CK1496,CO1496)</f>
        <v>0.0131524228330122</v>
      </c>
      <c r="CZ1496" s="5" t="str">
        <f aca="false">IF(CD1496=0,IF(CH1496=0,IF(CL1496=0,IF(CP1496=0,"NULL","4"),"3"),"2"),"1")</f>
        <v>1</v>
      </c>
    </row>
    <row r="1497" customFormat="false" ht="14.9" hidden="false" customHeight="false" outlineLevel="0" collapsed="false">
      <c r="A1497" s="0" t="n">
        <v>2426.448</v>
      </c>
      <c r="B1497" s="0" t="n">
        <v>3.494827</v>
      </c>
      <c r="C1497" s="0" t="n">
        <v>2.452554</v>
      </c>
      <c r="D1497" s="0" t="n">
        <v>1.992343</v>
      </c>
      <c r="E1497" s="0" t="n">
        <v>0.00635752</v>
      </c>
      <c r="F1497" s="0" t="n">
        <v>-0.1174168</v>
      </c>
      <c r="G1497" s="0" t="n">
        <v>0.04240548</v>
      </c>
      <c r="H1497" s="0" t="n">
        <v>0.9921566</v>
      </c>
      <c r="I1497" s="0" t="n">
        <v>0.3021155</v>
      </c>
      <c r="J1497" s="0" t="n">
        <v>-0.03106454</v>
      </c>
      <c r="K1497" s="0" t="n">
        <v>0.7693515</v>
      </c>
      <c r="L1497" s="0" t="n">
        <v>0.03752093</v>
      </c>
      <c r="M1497" s="0" t="n">
        <v>0.6369658</v>
      </c>
      <c r="N1497" s="0" t="n">
        <v>1</v>
      </c>
      <c r="O1497" s="0" t="n">
        <v>-0.004911661</v>
      </c>
      <c r="P1497" s="0" t="n">
        <v>0.0002372265</v>
      </c>
      <c r="Q1497" s="0" t="n">
        <v>-0.001656294</v>
      </c>
      <c r="R1497" s="0" t="n">
        <v>42.40651</v>
      </c>
      <c r="S1497" s="0" t="n">
        <v>26.37814</v>
      </c>
      <c r="T1497" s="0" t="n">
        <v>2.960714</v>
      </c>
      <c r="U1497" s="0" t="n">
        <v>20.19836</v>
      </c>
      <c r="V1497" s="0" t="n">
        <v>34.63098</v>
      </c>
      <c r="W1497" s="0" t="n">
        <v>36.35941</v>
      </c>
      <c r="X1497" s="0" t="n">
        <v>40.98125</v>
      </c>
      <c r="Y1497" s="0" t="n">
        <v>44.35193</v>
      </c>
      <c r="Z1497" s="0" t="n">
        <v>0</v>
      </c>
      <c r="AA1497" s="0" t="n">
        <v>1</v>
      </c>
      <c r="AB1497" s="0" t="n">
        <v>0.01242169</v>
      </c>
      <c r="AC1497" s="0" t="n">
        <v>0.003119505</v>
      </c>
      <c r="AD1497" s="0" t="n">
        <v>0.0305607</v>
      </c>
      <c r="AE1497" s="1" t="n">
        <v>-3.124449E-009</v>
      </c>
      <c r="AF1497" s="1" t="n">
        <v>1.430818E-008</v>
      </c>
      <c r="AG1497" s="1" t="n">
        <v>-7.224792E-010</v>
      </c>
      <c r="AH1497" s="0" t="n">
        <v>1</v>
      </c>
      <c r="AI1497" s="0" t="n">
        <v>1</v>
      </c>
      <c r="AJ1497" s="0" t="n">
        <v>0</v>
      </c>
      <c r="AK1497" s="0" t="n">
        <v>0</v>
      </c>
      <c r="AL1497" s="0" t="n">
        <v>0</v>
      </c>
      <c r="AM1497" s="0" t="n">
        <v>1</v>
      </c>
      <c r="AN1497" s="0" t="n">
        <v>1</v>
      </c>
      <c r="AO1497" s="0" t="n">
        <v>1</v>
      </c>
      <c r="AP1497" s="0" t="n">
        <v>0</v>
      </c>
      <c r="AQ1497" s="0" t="n">
        <v>0</v>
      </c>
      <c r="AR1497" s="0" t="n">
        <v>0</v>
      </c>
      <c r="AS1497" s="1" t="n">
        <v>-3.717483E-009</v>
      </c>
      <c r="AT1497" s="1" t="n">
        <v>1.756843E-008</v>
      </c>
      <c r="AU1497" s="1" t="n">
        <v>5.639302E-010</v>
      </c>
      <c r="AV1497" s="0" t="n">
        <v>1</v>
      </c>
      <c r="AW1497" s="0" t="n">
        <v>1</v>
      </c>
      <c r="AX1497" s="0" t="n">
        <v>0</v>
      </c>
      <c r="AY1497" s="0" t="n">
        <v>0</v>
      </c>
      <c r="AZ1497" s="0" t="n">
        <v>0</v>
      </c>
      <c r="BA1497" s="0" t="n">
        <v>1</v>
      </c>
      <c r="BB1497" s="0" t="n">
        <v>2</v>
      </c>
      <c r="BC1497" s="0" t="n">
        <v>1</v>
      </c>
      <c r="BD1497" s="0" t="n">
        <v>0</v>
      </c>
      <c r="BE1497" s="0" t="n">
        <v>0</v>
      </c>
      <c r="BF1497" s="0" t="n">
        <v>0</v>
      </c>
      <c r="BG1497" s="1" t="n">
        <v>-3.717483E-009</v>
      </c>
      <c r="BH1497" s="1" t="n">
        <v>1.756843E-008</v>
      </c>
      <c r="BI1497" s="1" t="n">
        <v>5.639302E-010</v>
      </c>
      <c r="BJ1497" s="0" t="n">
        <v>1</v>
      </c>
      <c r="BK1497" s="0" t="n">
        <v>1</v>
      </c>
      <c r="BL1497" s="0" t="n">
        <v>0</v>
      </c>
      <c r="BM1497" s="0" t="n">
        <v>0</v>
      </c>
      <c r="BN1497" s="0" t="n">
        <v>0</v>
      </c>
      <c r="BO1497" s="0" t="n">
        <v>1</v>
      </c>
      <c r="BP1497" s="0" t="n">
        <v>3</v>
      </c>
      <c r="BQ1497" s="0" t="n">
        <v>1</v>
      </c>
      <c r="BR1497" s="0" t="n">
        <v>0</v>
      </c>
      <c r="BS1497" s="0" t="n">
        <v>0</v>
      </c>
      <c r="BT1497" s="0" t="n">
        <v>0</v>
      </c>
      <c r="BU1497" s="0" t="n">
        <v>0</v>
      </c>
      <c r="BV1497" s="0" t="n">
        <v>0</v>
      </c>
      <c r="BW1497" s="0" t="n">
        <v>0</v>
      </c>
      <c r="BX1497" s="0" t="n">
        <v>1</v>
      </c>
      <c r="BY1497" s="0" t="n">
        <v>1</v>
      </c>
      <c r="BZ1497" s="0" t="n">
        <v>0</v>
      </c>
      <c r="CA1497" s="0" t="n">
        <v>0</v>
      </c>
      <c r="CB1497" s="0" t="n">
        <v>0</v>
      </c>
      <c r="CC1497" s="0" t="n">
        <v>1</v>
      </c>
      <c r="CD1497" s="2" t="n">
        <f aca="false">SQRT(SUMSQ(AB1497:AD1497))</f>
        <v>0.0331358729836883</v>
      </c>
      <c r="CE1497" s="2" t="n">
        <f aca="false">SQRT(SUMSQ(AP1497:AR1497))</f>
        <v>0</v>
      </c>
      <c r="CF1497" s="2" t="n">
        <f aca="false">SQRT(SUMSQ(BD1497:BF1497))</f>
        <v>0</v>
      </c>
      <c r="CG1497" s="2" t="n">
        <f aca="false">SQRT(SUMSQ(BR1497:BT1497))</f>
        <v>0</v>
      </c>
      <c r="CH1497" s="2" t="n">
        <f aca="false">DEGREES(2*ACOS(AH1497))</f>
        <v>0</v>
      </c>
      <c r="CI1497" s="2" t="n">
        <f aca="false">DEGREES(2*ACOS(AV1497))</f>
        <v>0</v>
      </c>
      <c r="CJ1497" s="2" t="n">
        <f aca="false">DEGREES(2*ACOS(BJ1497))</f>
        <v>0</v>
      </c>
      <c r="CK1497" s="2" t="n">
        <f aca="false">DEGREES(2*ACOS(BX1497))</f>
        <v>0</v>
      </c>
      <c r="CL1497" s="0" t="n">
        <f aca="false">ABS(AI1497-1)</f>
        <v>0</v>
      </c>
      <c r="CM1497" s="0" t="n">
        <f aca="false">ABS(AW1497-1)</f>
        <v>0</v>
      </c>
      <c r="CN1497" s="0" t="n">
        <f aca="false">ABS(BK1497-1)</f>
        <v>0</v>
      </c>
      <c r="CO1497" s="0" t="n">
        <f aca="false">ABS(BY1497-1)</f>
        <v>0</v>
      </c>
      <c r="CP1497" s="3" t="n">
        <f aca="false">DEGREES(2*ACOS(AH1497))</f>
        <v>0</v>
      </c>
      <c r="CQ1497" s="3" t="n">
        <f aca="false">DEGREES(2*ACOS(AV1497))</f>
        <v>0</v>
      </c>
      <c r="CR1497" s="3" t="n">
        <f aca="false">DEGREES(2*ACOS(BJ1497))</f>
        <v>0</v>
      </c>
      <c r="CS1497" s="3" t="n">
        <f aca="false">DEGREES(2*ACOS(CC1497))</f>
        <v>0</v>
      </c>
      <c r="CT1497" s="0" t="n">
        <f aca="false">SUM(CD1497:CR1497)</f>
        <v>0.0331358729836883</v>
      </c>
      <c r="CU1497" s="4" t="n">
        <f aca="false">(CT1497-MIN($CT$5:$CT$1744))/(MAX($CT$5:$CT$1744)-MIN($CT$5:$CT$1744))</f>
        <v>0.00316261548820291</v>
      </c>
      <c r="CV1497" s="0" t="n">
        <f aca="false">SUM(CD1497,CH1497,CL1497,CP1497)</f>
        <v>0.0331358729836883</v>
      </c>
      <c r="CW1497" s="0" t="n">
        <f aca="false">SUM(CE1497,CI1497,CM1497,CQ1497)</f>
        <v>0</v>
      </c>
      <c r="CX1497" s="0" t="n">
        <f aca="false">SUM(CF1497,CJ1497,CN1497,CR1497)</f>
        <v>0</v>
      </c>
      <c r="CY1497" s="0" t="n">
        <f aca="false">SUM(CG1497,CK1497,CO1497)</f>
        <v>0</v>
      </c>
      <c r="CZ1497" s="5" t="str">
        <f aca="false">IF(CD1497=0,IF(CH1497=0,IF(CL1497=0,IF(CP1497=0,"NULL","4"),"3"),"2"),"1")</f>
        <v>1</v>
      </c>
    </row>
    <row r="1498" customFormat="false" ht="14.9" hidden="false" customHeight="false" outlineLevel="0" collapsed="false">
      <c r="A1498" s="0" t="n">
        <v>2426.506</v>
      </c>
      <c r="B1498" s="0" t="n">
        <v>3.487967</v>
      </c>
      <c r="C1498" s="0" t="n">
        <v>2.456554</v>
      </c>
      <c r="D1498" s="0" t="n">
        <v>2.009691</v>
      </c>
      <c r="E1498" s="0" t="n">
        <v>0.006357523</v>
      </c>
      <c r="F1498" s="0" t="n">
        <v>-0.1174168</v>
      </c>
      <c r="G1498" s="0" t="n">
        <v>0.04240549</v>
      </c>
      <c r="H1498" s="0" t="n">
        <v>0.9921566</v>
      </c>
      <c r="I1498" s="0" t="n">
        <v>0.3021155</v>
      </c>
      <c r="J1498" s="0" t="n">
        <v>-0.03130841</v>
      </c>
      <c r="K1498" s="0" t="n">
        <v>0.7683268</v>
      </c>
      <c r="L1498" s="0" t="n">
        <v>0.03769329</v>
      </c>
      <c r="M1498" s="0" t="n">
        <v>0.6381795</v>
      </c>
      <c r="N1498" s="0" t="n">
        <v>1</v>
      </c>
      <c r="O1498" s="0" t="n">
        <v>-0.003023624</v>
      </c>
      <c r="P1498" s="0" t="n">
        <v>0.0001461506</v>
      </c>
      <c r="Q1498" s="0" t="n">
        <v>-0.001019716</v>
      </c>
      <c r="R1498" s="0" t="n">
        <v>36.95032</v>
      </c>
      <c r="S1498" s="0" t="n">
        <v>22.75837</v>
      </c>
      <c r="T1498" s="0" t="n">
        <v>2.215195</v>
      </c>
      <c r="U1498" s="0" t="n">
        <v>18.18242</v>
      </c>
      <c r="V1498" s="0" t="n">
        <v>30.73782</v>
      </c>
      <c r="W1498" s="0" t="n">
        <v>32.26492</v>
      </c>
      <c r="X1498" s="0" t="n">
        <v>36.21065</v>
      </c>
      <c r="Y1498" s="0" t="n">
        <v>39.19297</v>
      </c>
      <c r="Z1498" s="0" t="n">
        <v>0</v>
      </c>
      <c r="AA1498" s="0" t="n">
        <v>1</v>
      </c>
      <c r="AB1498" s="0" t="n">
        <v>0.008631706</v>
      </c>
      <c r="AC1498" s="0" t="n">
        <v>0.001622439</v>
      </c>
      <c r="AD1498" s="0" t="n">
        <v>0.02253535</v>
      </c>
      <c r="AE1498" s="1" t="n">
        <v>-3.241888E-009</v>
      </c>
      <c r="AF1498" s="1" t="n">
        <v>1.595915E-008</v>
      </c>
      <c r="AG1498" s="1" t="n">
        <v>-1.75018E-009</v>
      </c>
      <c r="AH1498" s="0" t="n">
        <v>1</v>
      </c>
      <c r="AI1498" s="0" t="n">
        <v>1</v>
      </c>
      <c r="AJ1498" s="0" t="n">
        <v>0</v>
      </c>
      <c r="AK1498" s="0" t="n">
        <v>0</v>
      </c>
      <c r="AL1498" s="0" t="n">
        <v>0</v>
      </c>
      <c r="AM1498" s="0" t="n">
        <v>1</v>
      </c>
      <c r="AN1498" s="0" t="n">
        <v>1</v>
      </c>
      <c r="AO1498" s="0" t="n">
        <v>1</v>
      </c>
      <c r="AP1498" s="0" t="n">
        <v>0</v>
      </c>
      <c r="AQ1498" s="0" t="n">
        <v>0</v>
      </c>
      <c r="AR1498" s="0" t="n">
        <v>0</v>
      </c>
      <c r="AS1498" s="1" t="n">
        <v>-2.432285E-009</v>
      </c>
      <c r="AT1498" s="1" t="n">
        <v>8.765109E-009</v>
      </c>
      <c r="AU1498" s="1" t="n">
        <v>-1.991298E-009</v>
      </c>
      <c r="AV1498" s="0" t="n">
        <v>1</v>
      </c>
      <c r="AW1498" s="0" t="n">
        <v>1</v>
      </c>
      <c r="AX1498" s="0" t="n">
        <v>0</v>
      </c>
      <c r="AY1498" s="0" t="n">
        <v>0</v>
      </c>
      <c r="AZ1498" s="0" t="n">
        <v>0</v>
      </c>
      <c r="BA1498" s="0" t="n">
        <v>1</v>
      </c>
      <c r="BB1498" s="0" t="n">
        <v>2</v>
      </c>
      <c r="BC1498" s="0" t="n">
        <v>1</v>
      </c>
      <c r="BD1498" s="0" t="n">
        <v>0</v>
      </c>
      <c r="BE1498" s="0" t="n">
        <v>0</v>
      </c>
      <c r="BF1498" s="0" t="n">
        <v>0</v>
      </c>
      <c r="BG1498" s="1" t="n">
        <v>-1.735583E-009</v>
      </c>
      <c r="BH1498" s="1" t="n">
        <v>5.471267E-009</v>
      </c>
      <c r="BI1498" s="1" t="n">
        <v>2.95936E-009</v>
      </c>
      <c r="BJ1498" s="0" t="n">
        <v>1</v>
      </c>
      <c r="BK1498" s="0" t="n">
        <v>1</v>
      </c>
      <c r="BL1498" s="0" t="n">
        <v>0</v>
      </c>
      <c r="BM1498" s="0" t="n">
        <v>0</v>
      </c>
      <c r="BN1498" s="0" t="n">
        <v>0</v>
      </c>
      <c r="BO1498" s="0" t="n">
        <v>1</v>
      </c>
      <c r="BP1498" s="0" t="n">
        <v>3</v>
      </c>
      <c r="BQ1498" s="0" t="n">
        <v>1</v>
      </c>
      <c r="BR1498" s="0" t="n">
        <v>0.001302714</v>
      </c>
      <c r="BS1498" s="0" t="n">
        <v>0.00147021</v>
      </c>
      <c r="BT1498" s="0" t="n">
        <v>-0.0002342519</v>
      </c>
      <c r="BU1498" s="1" t="n">
        <v>2.739165E-009</v>
      </c>
      <c r="BV1498" s="1" t="n">
        <v>-2.080558E-008</v>
      </c>
      <c r="BW1498" s="1" t="n">
        <v>1.782442E-008</v>
      </c>
      <c r="BX1498" s="0" t="n">
        <v>1</v>
      </c>
      <c r="BY1498" s="0" t="n">
        <v>1</v>
      </c>
      <c r="BZ1498" s="0" t="n">
        <v>0</v>
      </c>
      <c r="CA1498" s="0" t="n">
        <v>0</v>
      </c>
      <c r="CB1498" s="0" t="n">
        <v>0</v>
      </c>
      <c r="CC1498" s="0" t="n">
        <v>1</v>
      </c>
      <c r="CD1498" s="2" t="n">
        <f aca="false">SQRT(SUMSQ(AB1498:AD1498))</f>
        <v>0.0241863733619089</v>
      </c>
      <c r="CE1498" s="2" t="n">
        <f aca="false">SQRT(SUMSQ(AP1498:AR1498))</f>
        <v>0</v>
      </c>
      <c r="CF1498" s="2" t="n">
        <f aca="false">SQRT(SUMSQ(BD1498:BF1498))</f>
        <v>0</v>
      </c>
      <c r="CG1498" s="2" t="n">
        <f aca="false">SQRT(SUMSQ(BR1498:BT1498))</f>
        <v>0.00197824547580668</v>
      </c>
      <c r="CH1498" s="2" t="n">
        <f aca="false">DEGREES(2*ACOS(AH1498))</f>
        <v>0</v>
      </c>
      <c r="CI1498" s="2" t="n">
        <f aca="false">DEGREES(2*ACOS(AV1498))</f>
        <v>0</v>
      </c>
      <c r="CJ1498" s="2" t="n">
        <f aca="false">DEGREES(2*ACOS(BJ1498))</f>
        <v>0</v>
      </c>
      <c r="CK1498" s="2" t="n">
        <f aca="false">DEGREES(2*ACOS(BX1498))</f>
        <v>0</v>
      </c>
      <c r="CL1498" s="0" t="n">
        <f aca="false">ABS(AI1498-1)</f>
        <v>0</v>
      </c>
      <c r="CM1498" s="0" t="n">
        <f aca="false">ABS(AW1498-1)</f>
        <v>0</v>
      </c>
      <c r="CN1498" s="0" t="n">
        <f aca="false">ABS(BK1498-1)</f>
        <v>0</v>
      </c>
      <c r="CO1498" s="0" t="n">
        <f aca="false">ABS(BY1498-1)</f>
        <v>0</v>
      </c>
      <c r="CP1498" s="3" t="n">
        <f aca="false">DEGREES(2*ACOS(AH1498))</f>
        <v>0</v>
      </c>
      <c r="CQ1498" s="3" t="n">
        <f aca="false">DEGREES(2*ACOS(AV1498))</f>
        <v>0</v>
      </c>
      <c r="CR1498" s="3" t="n">
        <f aca="false">DEGREES(2*ACOS(BJ1498))</f>
        <v>0</v>
      </c>
      <c r="CS1498" s="3" t="n">
        <f aca="false">DEGREES(2*ACOS(CC1498))</f>
        <v>0</v>
      </c>
      <c r="CT1498" s="0" t="n">
        <f aca="false">SUM(CD1498:CR1498)</f>
        <v>0.0261646188377156</v>
      </c>
      <c r="CU1498" s="4" t="n">
        <f aca="false">(CT1498-MIN($CT$5:$CT$1744))/(MAX($CT$5:$CT$1744)-MIN($CT$5:$CT$1744))</f>
        <v>0.00249725211162595</v>
      </c>
      <c r="CV1498" s="0" t="n">
        <f aca="false">SUM(CD1498,CH1498,CL1498,CP1498)</f>
        <v>0.0241863733619089</v>
      </c>
      <c r="CW1498" s="0" t="n">
        <f aca="false">SUM(CE1498,CI1498,CM1498,CQ1498)</f>
        <v>0</v>
      </c>
      <c r="CX1498" s="0" t="n">
        <f aca="false">SUM(CF1498,CJ1498,CN1498,CR1498)</f>
        <v>0</v>
      </c>
      <c r="CY1498" s="0" t="n">
        <f aca="false">SUM(CG1498,CK1498,CO1498)</f>
        <v>0.00197824547580668</v>
      </c>
      <c r="CZ1498" s="5" t="str">
        <f aca="false">IF(CD1498=0,IF(CH1498=0,IF(CL1498=0,IF(CP1498=0,"NULL","4"),"3"),"2"),"1")</f>
        <v>1</v>
      </c>
    </row>
    <row r="1499" customFormat="false" ht="14.9" hidden="false" customHeight="false" outlineLevel="0" collapsed="false">
      <c r="A1499" s="0" t="n">
        <v>2426.555</v>
      </c>
      <c r="B1499" s="0" t="n">
        <v>3.483034</v>
      </c>
      <c r="C1499" s="0" t="n">
        <v>2.460825</v>
      </c>
      <c r="D1499" s="0" t="n">
        <v>2.015983</v>
      </c>
      <c r="E1499" s="0" t="n">
        <v>0.006357523</v>
      </c>
      <c r="F1499" s="0" t="n">
        <v>-0.1174168</v>
      </c>
      <c r="G1499" s="0" t="n">
        <v>0.04240546</v>
      </c>
      <c r="H1499" s="0" t="n">
        <v>0.9921566</v>
      </c>
      <c r="I1499" s="0" t="n">
        <v>0.3021155</v>
      </c>
      <c r="J1499" s="0" t="n">
        <v>-0.03157788</v>
      </c>
      <c r="K1499" s="0" t="n">
        <v>0.7673842</v>
      </c>
      <c r="L1499" s="0" t="n">
        <v>0.03790532</v>
      </c>
      <c r="M1499" s="0" t="n">
        <v>0.6392866</v>
      </c>
      <c r="N1499" s="0" t="n">
        <v>1</v>
      </c>
      <c r="O1499" s="0" t="n">
        <v>-0.002054453</v>
      </c>
      <c r="P1499" s="1" t="n">
        <v>7.987022E-005</v>
      </c>
      <c r="Q1499" s="0" t="n">
        <v>-0.001039505</v>
      </c>
      <c r="R1499" s="0" t="n">
        <v>42.12606</v>
      </c>
      <c r="S1499" s="0" t="n">
        <v>25.75123</v>
      </c>
      <c r="T1499" s="0" t="n">
        <v>2.389272</v>
      </c>
      <c r="U1499" s="0" t="n">
        <v>21.21211</v>
      </c>
      <c r="V1499" s="0" t="n">
        <v>35.48242</v>
      </c>
      <c r="W1499" s="0" t="n">
        <v>37.25301</v>
      </c>
      <c r="X1499" s="0" t="n">
        <v>41.68966</v>
      </c>
      <c r="Y1499" s="0" t="n">
        <v>45.14131</v>
      </c>
      <c r="Z1499" s="0" t="n">
        <v>0</v>
      </c>
      <c r="AA1499" s="0" t="n">
        <v>1</v>
      </c>
      <c r="AB1499" s="0" t="n">
        <v>0.003718139</v>
      </c>
      <c r="AC1499" s="0" t="n">
        <v>0.001525644</v>
      </c>
      <c r="AD1499" s="0" t="n">
        <v>0.008052816</v>
      </c>
      <c r="AE1499" s="1" t="n">
        <v>-1.813606E-010</v>
      </c>
      <c r="AF1499" s="1" t="n">
        <v>-7.842293E-009</v>
      </c>
      <c r="AG1499" s="1" t="n">
        <v>-5.55967E-009</v>
      </c>
      <c r="AH1499" s="0" t="n">
        <v>0.9999999</v>
      </c>
      <c r="AI1499" s="0" t="n">
        <v>1</v>
      </c>
      <c r="AJ1499" s="0" t="n">
        <v>0</v>
      </c>
      <c r="AK1499" s="0" t="n">
        <v>0</v>
      </c>
      <c r="AL1499" s="0" t="n">
        <v>0</v>
      </c>
      <c r="AM1499" s="0" t="n">
        <v>1</v>
      </c>
      <c r="AN1499" s="0" t="n">
        <v>1</v>
      </c>
      <c r="AO1499" s="0" t="n">
        <v>1</v>
      </c>
      <c r="AP1499" s="0" t="n">
        <v>0</v>
      </c>
      <c r="AQ1499" s="0" t="n">
        <v>0</v>
      </c>
      <c r="AR1499" s="0" t="n">
        <v>0</v>
      </c>
      <c r="AS1499" s="1" t="n">
        <v>-1.156161E-009</v>
      </c>
      <c r="AT1499" s="1" t="n">
        <v>1.135905E-009</v>
      </c>
      <c r="AU1499" s="1" t="n">
        <v>-4.380659E-009</v>
      </c>
      <c r="AV1499" s="0" t="n">
        <v>0.9999999</v>
      </c>
      <c r="AW1499" s="0" t="n">
        <v>1</v>
      </c>
      <c r="AX1499" s="0" t="n">
        <v>0</v>
      </c>
      <c r="AY1499" s="0" t="n">
        <v>0</v>
      </c>
      <c r="AZ1499" s="0" t="n">
        <v>0</v>
      </c>
      <c r="BA1499" s="0" t="n">
        <v>1</v>
      </c>
      <c r="BB1499" s="0" t="n">
        <v>2</v>
      </c>
      <c r="BC1499" s="0" t="n">
        <v>1</v>
      </c>
      <c r="BD1499" s="0" t="n">
        <v>0</v>
      </c>
      <c r="BE1499" s="0" t="n">
        <v>0</v>
      </c>
      <c r="BF1499" s="0" t="n">
        <v>0</v>
      </c>
      <c r="BG1499" s="1" t="n">
        <v>-5.818044E-010</v>
      </c>
      <c r="BH1499" s="1" t="n">
        <v>-5.757623E-010</v>
      </c>
      <c r="BI1499" s="1" t="n">
        <v>-5.085505E-009</v>
      </c>
      <c r="BJ1499" s="0" t="n">
        <v>0.9999999</v>
      </c>
      <c r="BK1499" s="0" t="n">
        <v>1</v>
      </c>
      <c r="BL1499" s="0" t="n">
        <v>0</v>
      </c>
      <c r="BM1499" s="0" t="n">
        <v>0</v>
      </c>
      <c r="BN1499" s="0" t="n">
        <v>0</v>
      </c>
      <c r="BO1499" s="0" t="n">
        <v>1</v>
      </c>
      <c r="BP1499" s="0" t="n">
        <v>3</v>
      </c>
      <c r="BQ1499" s="0" t="n">
        <v>1</v>
      </c>
      <c r="BR1499" s="0" t="n">
        <v>0.001694624</v>
      </c>
      <c r="BS1499" s="0" t="n">
        <v>0.001879418</v>
      </c>
      <c r="BT1499" s="0" t="n">
        <v>-0.003524534</v>
      </c>
      <c r="BU1499" s="1" t="n">
        <v>-8.288212E-010</v>
      </c>
      <c r="BV1499" s="1" t="n">
        <v>-1.192049E-008</v>
      </c>
      <c r="BW1499" s="1" t="n">
        <v>-7.412089E-010</v>
      </c>
      <c r="BX1499" s="0" t="n">
        <v>0.9999999</v>
      </c>
      <c r="BY1499" s="0" t="n">
        <v>1</v>
      </c>
      <c r="BZ1499" s="0" t="n">
        <v>0</v>
      </c>
      <c r="CA1499" s="0" t="n">
        <v>0</v>
      </c>
      <c r="CB1499" s="0" t="n">
        <v>0</v>
      </c>
      <c r="CC1499" s="0" t="n">
        <v>1</v>
      </c>
      <c r="CD1499" s="2" t="n">
        <f aca="false">SQRT(SUMSQ(AB1499:AD1499))</f>
        <v>0.00899999959821738</v>
      </c>
      <c r="CE1499" s="2" t="n">
        <f aca="false">SQRT(SUMSQ(AP1499:AR1499))</f>
        <v>0</v>
      </c>
      <c r="CF1499" s="2" t="n">
        <f aca="false">SQRT(SUMSQ(BD1499:BF1499))</f>
        <v>0</v>
      </c>
      <c r="CG1499" s="2" t="n">
        <f aca="false">SQRT(SUMSQ(BR1499:BT1499))</f>
        <v>0.00433892872000175</v>
      </c>
      <c r="CH1499" s="2" t="n">
        <f aca="false">DEGREES(2*ACOS(AH1499))</f>
        <v>0.0512469035396072</v>
      </c>
      <c r="CI1499" s="2" t="n">
        <f aca="false">DEGREES(2*ACOS(AV1499))</f>
        <v>0.0512469035396072</v>
      </c>
      <c r="CJ1499" s="2" t="n">
        <f aca="false">DEGREES(2*ACOS(BJ1499))</f>
        <v>0.0512469035396072</v>
      </c>
      <c r="CK1499" s="2" t="n">
        <f aca="false">DEGREES(2*ACOS(BX1499))</f>
        <v>0.0512469035396072</v>
      </c>
      <c r="CL1499" s="0" t="n">
        <f aca="false">ABS(AI1499-1)</f>
        <v>0</v>
      </c>
      <c r="CM1499" s="0" t="n">
        <f aca="false">ABS(AW1499-1)</f>
        <v>0</v>
      </c>
      <c r="CN1499" s="0" t="n">
        <f aca="false">ABS(BK1499-1)</f>
        <v>0</v>
      </c>
      <c r="CO1499" s="0" t="n">
        <f aca="false">ABS(BY1499-1)</f>
        <v>0</v>
      </c>
      <c r="CP1499" s="3" t="n">
        <f aca="false">DEGREES(2*ACOS(AH1499))</f>
        <v>0.0512469035396072</v>
      </c>
      <c r="CQ1499" s="3" t="n">
        <f aca="false">DEGREES(2*ACOS(AV1499))</f>
        <v>0.0512469035396072</v>
      </c>
      <c r="CR1499" s="3" t="n">
        <f aca="false">DEGREES(2*ACOS(BJ1499))</f>
        <v>0.0512469035396072</v>
      </c>
      <c r="CS1499" s="3" t="n">
        <f aca="false">DEGREES(2*ACOS(CC1499))</f>
        <v>0</v>
      </c>
      <c r="CT1499" s="0" t="n">
        <f aca="false">SUM(CD1499:CR1499)</f>
        <v>0.37206725309547</v>
      </c>
      <c r="CU1499" s="4" t="n">
        <f aca="false">(CT1499-MIN($CT$5:$CT$1744))/(MAX($CT$5:$CT$1744)-MIN($CT$5:$CT$1744))</f>
        <v>0.0355115333123053</v>
      </c>
      <c r="CV1499" s="0" t="n">
        <f aca="false">SUM(CD1499,CH1499,CL1499,CP1499)</f>
        <v>0.111493806677432</v>
      </c>
      <c r="CW1499" s="0" t="n">
        <f aca="false">SUM(CE1499,CI1499,CM1499,CQ1499)</f>
        <v>0.102493807079214</v>
      </c>
      <c r="CX1499" s="0" t="n">
        <f aca="false">SUM(CF1499,CJ1499,CN1499,CR1499)</f>
        <v>0.102493807079214</v>
      </c>
      <c r="CY1499" s="0" t="n">
        <f aca="false">SUM(CG1499,CK1499,CO1499)</f>
        <v>0.055585832259609</v>
      </c>
      <c r="CZ1499" s="5" t="str">
        <f aca="false">IF(CD1499=0,IF(CH1499=0,IF(CL1499=0,IF(CP1499=0,"NULL","4"),"3"),"2"),"1")</f>
        <v>1</v>
      </c>
    </row>
    <row r="1500" customFormat="false" ht="14.9" hidden="false" customHeight="false" outlineLevel="0" collapsed="false">
      <c r="A1500" s="0" t="n">
        <v>2426.606</v>
      </c>
      <c r="B1500" s="0" t="n">
        <v>3.480617</v>
      </c>
      <c r="C1500" s="0" t="n">
        <v>2.461896</v>
      </c>
      <c r="D1500" s="0" t="n">
        <v>2.016865</v>
      </c>
      <c r="E1500" s="0" t="n">
        <v>0.00635753</v>
      </c>
      <c r="F1500" s="0" t="n">
        <v>-0.1174167</v>
      </c>
      <c r="G1500" s="0" t="n">
        <v>0.04240546</v>
      </c>
      <c r="H1500" s="0" t="n">
        <v>0.9921566</v>
      </c>
      <c r="I1500" s="0" t="n">
        <v>0.3021155</v>
      </c>
      <c r="J1500" s="0" t="n">
        <v>-0.03182554</v>
      </c>
      <c r="K1500" s="0" t="n">
        <v>0.7666255</v>
      </c>
      <c r="L1500" s="0" t="n">
        <v>0.03811206</v>
      </c>
      <c r="M1500" s="0" t="n">
        <v>0.6401719</v>
      </c>
      <c r="N1500" s="0" t="n">
        <v>1</v>
      </c>
      <c r="O1500" s="0" t="n">
        <v>-0.0003817081</v>
      </c>
      <c r="P1500" s="1" t="n">
        <v>1.478195E-005</v>
      </c>
      <c r="Q1500" s="0" t="n">
        <v>-0.000193119</v>
      </c>
      <c r="R1500" s="0" t="n">
        <v>43.85985</v>
      </c>
      <c r="S1500" s="0" t="n">
        <v>26.71826</v>
      </c>
      <c r="T1500" s="0" t="n">
        <v>2.391067</v>
      </c>
      <c r="U1500" s="0" t="n">
        <v>22.32308</v>
      </c>
      <c r="V1500" s="0" t="n">
        <v>37.12467</v>
      </c>
      <c r="W1500" s="0" t="n">
        <v>38.99859</v>
      </c>
      <c r="X1500" s="0" t="n">
        <v>43.59407</v>
      </c>
      <c r="Y1500" s="0" t="n">
        <v>47.2318</v>
      </c>
      <c r="Z1500" s="0" t="n">
        <v>0</v>
      </c>
      <c r="AA1500" s="0" t="n">
        <v>1</v>
      </c>
      <c r="AB1500" s="0" t="n">
        <v>0</v>
      </c>
      <c r="AC1500" s="0" t="n">
        <v>0</v>
      </c>
      <c r="AD1500" s="0" t="n">
        <v>0</v>
      </c>
      <c r="AE1500" s="1" t="n">
        <v>1.756571E-009</v>
      </c>
      <c r="AF1500" s="1" t="n">
        <v>-6.882672E-009</v>
      </c>
      <c r="AG1500" s="1" t="n">
        <v>-3.951652E-009</v>
      </c>
      <c r="AH1500" s="0" t="n">
        <v>1</v>
      </c>
      <c r="AI1500" s="0" t="n">
        <v>1</v>
      </c>
      <c r="AJ1500" s="0" t="n">
        <v>0</v>
      </c>
      <c r="AK1500" s="0" t="n">
        <v>0</v>
      </c>
      <c r="AL1500" s="0" t="n">
        <v>0</v>
      </c>
      <c r="AM1500" s="0" t="n">
        <v>1</v>
      </c>
      <c r="AN1500" s="0" t="n">
        <v>1</v>
      </c>
      <c r="AO1500" s="0" t="n">
        <v>1</v>
      </c>
      <c r="AP1500" s="0" t="n">
        <v>0</v>
      </c>
      <c r="AQ1500" s="0" t="n">
        <v>0</v>
      </c>
      <c r="AR1500" s="0" t="n">
        <v>0</v>
      </c>
      <c r="AS1500" s="1" t="n">
        <v>2.124904E-009</v>
      </c>
      <c r="AT1500" s="1" t="n">
        <v>-4.184632E-009</v>
      </c>
      <c r="AU1500" s="1" t="n">
        <v>-3.950117E-009</v>
      </c>
      <c r="AV1500" s="0" t="n">
        <v>1</v>
      </c>
      <c r="AW1500" s="0" t="n">
        <v>1</v>
      </c>
      <c r="AX1500" s="0" t="n">
        <v>0</v>
      </c>
      <c r="AY1500" s="0" t="n">
        <v>0</v>
      </c>
      <c r="AZ1500" s="0" t="n">
        <v>0</v>
      </c>
      <c r="BA1500" s="0" t="n">
        <v>1</v>
      </c>
      <c r="BB1500" s="0" t="n">
        <v>2</v>
      </c>
      <c r="BC1500" s="0" t="n">
        <v>1</v>
      </c>
      <c r="BD1500" s="0" t="n">
        <v>0</v>
      </c>
      <c r="BE1500" s="0" t="n">
        <v>0</v>
      </c>
      <c r="BF1500" s="0" t="n">
        <v>0</v>
      </c>
      <c r="BG1500" s="1" t="n">
        <v>1.611409E-009</v>
      </c>
      <c r="BH1500" s="1" t="n">
        <v>-7.643512E-010</v>
      </c>
      <c r="BI1500" s="1" t="n">
        <v>-3.63402E-009</v>
      </c>
      <c r="BJ1500" s="0" t="n">
        <v>1</v>
      </c>
      <c r="BK1500" s="0" t="n">
        <v>1</v>
      </c>
      <c r="BL1500" s="0" t="n">
        <v>0</v>
      </c>
      <c r="BM1500" s="0" t="n">
        <v>0</v>
      </c>
      <c r="BN1500" s="0" t="n">
        <v>0</v>
      </c>
      <c r="BO1500" s="0" t="n">
        <v>1</v>
      </c>
      <c r="BP1500" s="0" t="n">
        <v>3</v>
      </c>
      <c r="BQ1500" s="0" t="n">
        <v>1</v>
      </c>
      <c r="BR1500" s="0" t="n">
        <v>0</v>
      </c>
      <c r="BS1500" s="0" t="n">
        <v>0</v>
      </c>
      <c r="BT1500" s="0" t="n">
        <v>0</v>
      </c>
      <c r="BU1500" s="0" t="n">
        <v>0</v>
      </c>
      <c r="BV1500" s="0" t="n">
        <v>0</v>
      </c>
      <c r="BW1500" s="0" t="n">
        <v>0</v>
      </c>
      <c r="BX1500" s="0" t="n">
        <v>1</v>
      </c>
      <c r="BY1500" s="0" t="n">
        <v>1</v>
      </c>
      <c r="BZ1500" s="0" t="n">
        <v>0</v>
      </c>
      <c r="CA1500" s="0" t="n">
        <v>0</v>
      </c>
      <c r="CB1500" s="0" t="n">
        <v>0</v>
      </c>
      <c r="CC1500" s="0" t="n">
        <v>1</v>
      </c>
      <c r="CD1500" s="2" t="n">
        <f aca="false">SQRT(SUMSQ(AB1500:AD1500))</f>
        <v>0</v>
      </c>
      <c r="CE1500" s="2" t="n">
        <f aca="false">SQRT(SUMSQ(AP1500:AR1500))</f>
        <v>0</v>
      </c>
      <c r="CF1500" s="2" t="n">
        <f aca="false">SQRT(SUMSQ(BD1500:BF1500))</f>
        <v>0</v>
      </c>
      <c r="CG1500" s="2" t="n">
        <f aca="false">SQRT(SUMSQ(BR1500:BT1500))</f>
        <v>0</v>
      </c>
      <c r="CH1500" s="2" t="n">
        <f aca="false">DEGREES(2*ACOS(AH1500))</f>
        <v>0</v>
      </c>
      <c r="CI1500" s="2" t="n">
        <f aca="false">DEGREES(2*ACOS(AV1500))</f>
        <v>0</v>
      </c>
      <c r="CJ1500" s="2" t="n">
        <f aca="false">DEGREES(2*ACOS(BJ1500))</f>
        <v>0</v>
      </c>
      <c r="CK1500" s="2" t="n">
        <f aca="false">DEGREES(2*ACOS(BX1500))</f>
        <v>0</v>
      </c>
      <c r="CL1500" s="0" t="n">
        <f aca="false">ABS(AI1500-1)</f>
        <v>0</v>
      </c>
      <c r="CM1500" s="0" t="n">
        <f aca="false">ABS(AW1500-1)</f>
        <v>0</v>
      </c>
      <c r="CN1500" s="0" t="n">
        <f aca="false">ABS(BK1500-1)</f>
        <v>0</v>
      </c>
      <c r="CO1500" s="0" t="n">
        <f aca="false">ABS(BY1500-1)</f>
        <v>0</v>
      </c>
      <c r="CP1500" s="3" t="n">
        <f aca="false">DEGREES(2*ACOS(AH1500))</f>
        <v>0</v>
      </c>
      <c r="CQ1500" s="3" t="n">
        <f aca="false">DEGREES(2*ACOS(AV1500))</f>
        <v>0</v>
      </c>
      <c r="CR1500" s="3" t="n">
        <f aca="false">DEGREES(2*ACOS(BJ1500))</f>
        <v>0</v>
      </c>
      <c r="CS1500" s="3" t="n">
        <f aca="false">DEGREES(2*ACOS(CC1500))</f>
        <v>0</v>
      </c>
      <c r="CT1500" s="0" t="n">
        <f aca="false">SUM(CD1500:CR1500)</f>
        <v>0</v>
      </c>
      <c r="CU1500" s="4" t="n">
        <f aca="false">(CT1500-MIN($CT$5:$CT$1744))/(MAX($CT$5:$CT$1744)-MIN($CT$5:$CT$1744))</f>
        <v>0</v>
      </c>
      <c r="CV1500" s="0" t="n">
        <f aca="false">SUM(CD1500,CH1500,CL1500,CP1500)</f>
        <v>0</v>
      </c>
      <c r="CW1500" s="0" t="n">
        <f aca="false">SUM(CE1500,CI1500,CM1500,CQ1500)</f>
        <v>0</v>
      </c>
      <c r="CX1500" s="0" t="n">
        <f aca="false">SUM(CF1500,CJ1500,CN1500,CR1500)</f>
        <v>0</v>
      </c>
      <c r="CY1500" s="0" t="n">
        <f aca="false">SUM(CG1500,CK1500,CO1500)</f>
        <v>0</v>
      </c>
      <c r="CZ1500" s="5" t="str">
        <f aca="false">IF(CD1500=0,IF(CH1500=0,IF(CL1500=0,IF(CP1500=0,"NULL","4"),"3"),"2"),"1")</f>
        <v>NULL</v>
      </c>
    </row>
    <row r="1501" customFormat="false" ht="14.9" hidden="false" customHeight="false" outlineLevel="0" collapsed="false">
      <c r="A1501" s="0" t="n">
        <v>2426.656</v>
      </c>
      <c r="B1501" s="0" t="n">
        <v>3.489625</v>
      </c>
      <c r="C1501" s="0" t="n">
        <v>2.476147</v>
      </c>
      <c r="D1501" s="0" t="n">
        <v>1.989239</v>
      </c>
      <c r="E1501" s="0" t="n">
        <v>0.006357532</v>
      </c>
      <c r="F1501" s="0" t="n">
        <v>-0.1174167</v>
      </c>
      <c r="G1501" s="0" t="n">
        <v>0.04240543</v>
      </c>
      <c r="H1501" s="0" t="n">
        <v>0.9921566</v>
      </c>
      <c r="I1501" s="0" t="n">
        <v>0.3021155</v>
      </c>
      <c r="J1501" s="0" t="n">
        <v>-0.03210429</v>
      </c>
      <c r="K1501" s="0" t="n">
        <v>0.7662017</v>
      </c>
      <c r="L1501" s="0" t="n">
        <v>0.03839606</v>
      </c>
      <c r="M1501" s="0" t="n">
        <v>0.6406481</v>
      </c>
      <c r="N1501" s="0" t="n">
        <v>1</v>
      </c>
      <c r="O1501" s="0" t="n">
        <v>0</v>
      </c>
      <c r="P1501" s="0" t="n">
        <v>0</v>
      </c>
      <c r="Q1501" s="0" t="n">
        <v>0</v>
      </c>
      <c r="R1501" s="0" t="n">
        <v>43.92048</v>
      </c>
      <c r="S1501" s="0" t="n">
        <v>26.76964</v>
      </c>
      <c r="T1501" s="0" t="n">
        <v>2.334836</v>
      </c>
      <c r="U1501" s="0" t="n">
        <v>22.33447</v>
      </c>
      <c r="V1501" s="0" t="n">
        <v>37.10471</v>
      </c>
      <c r="W1501" s="0" t="n">
        <v>39.0076</v>
      </c>
      <c r="X1501" s="0" t="n">
        <v>43.62508</v>
      </c>
      <c r="Y1501" s="0" t="n">
        <v>47.28667</v>
      </c>
      <c r="Z1501" s="0" t="n">
        <v>0</v>
      </c>
      <c r="AA1501" s="0" t="n">
        <v>1</v>
      </c>
      <c r="AB1501" s="0" t="n">
        <v>0.003182179</v>
      </c>
      <c r="AC1501" s="0" t="n">
        <v>0.0107099</v>
      </c>
      <c r="AD1501" s="0" t="n">
        <v>-0.01346701</v>
      </c>
      <c r="AE1501" s="1" t="n">
        <v>1.272218E-009</v>
      </c>
      <c r="AF1501" s="1" t="n">
        <v>1.023342E-008</v>
      </c>
      <c r="AG1501" s="1" t="n">
        <v>-1.007336E-009</v>
      </c>
      <c r="AH1501" s="0" t="n">
        <v>1</v>
      </c>
      <c r="AI1501" s="0" t="n">
        <v>1</v>
      </c>
      <c r="AJ1501" s="0" t="n">
        <v>0</v>
      </c>
      <c r="AK1501" s="0" t="n">
        <v>0</v>
      </c>
      <c r="AL1501" s="0" t="n">
        <v>0</v>
      </c>
      <c r="AM1501" s="0" t="n">
        <v>1</v>
      </c>
      <c r="AN1501" s="0" t="n">
        <v>1</v>
      </c>
      <c r="AO1501" s="0" t="n">
        <v>1</v>
      </c>
      <c r="AP1501" s="0" t="n">
        <v>0</v>
      </c>
      <c r="AQ1501" s="0" t="n">
        <v>0</v>
      </c>
      <c r="AR1501" s="0" t="n">
        <v>0</v>
      </c>
      <c r="AS1501" s="1" t="n">
        <v>1.546334E-009</v>
      </c>
      <c r="AT1501" s="1" t="n">
        <v>1.156035E-008</v>
      </c>
      <c r="AU1501" s="1" t="n">
        <v>-8.182036E-010</v>
      </c>
      <c r="AV1501" s="0" t="n">
        <v>1</v>
      </c>
      <c r="AW1501" s="0" t="n">
        <v>1</v>
      </c>
      <c r="AX1501" s="0" t="n">
        <v>0</v>
      </c>
      <c r="AY1501" s="0" t="n">
        <v>0</v>
      </c>
      <c r="AZ1501" s="0" t="n">
        <v>0</v>
      </c>
      <c r="BA1501" s="0" t="n">
        <v>1</v>
      </c>
      <c r="BB1501" s="0" t="n">
        <v>2</v>
      </c>
      <c r="BC1501" s="0" t="n">
        <v>1</v>
      </c>
      <c r="BD1501" s="0" t="n">
        <v>0</v>
      </c>
      <c r="BE1501" s="0" t="n">
        <v>0</v>
      </c>
      <c r="BF1501" s="0" t="n">
        <v>0</v>
      </c>
      <c r="BG1501" s="1" t="n">
        <v>1.346964E-009</v>
      </c>
      <c r="BH1501" s="1" t="n">
        <v>1.06543E-008</v>
      </c>
      <c r="BI1501" s="1" t="n">
        <v>-3.715189E-009</v>
      </c>
      <c r="BJ1501" s="0" t="n">
        <v>1</v>
      </c>
      <c r="BK1501" s="0" t="n">
        <v>1</v>
      </c>
      <c r="BL1501" s="0" t="n">
        <v>0</v>
      </c>
      <c r="BM1501" s="0" t="n">
        <v>0</v>
      </c>
      <c r="BN1501" s="0" t="n">
        <v>0</v>
      </c>
      <c r="BO1501" s="0" t="n">
        <v>1</v>
      </c>
      <c r="BP1501" s="0" t="n">
        <v>3</v>
      </c>
      <c r="BQ1501" s="0" t="n">
        <v>1</v>
      </c>
      <c r="BR1501" s="0" t="n">
        <v>0.01108218</v>
      </c>
      <c r="BS1501" s="0" t="n">
        <v>0.01204163</v>
      </c>
      <c r="BT1501" s="0" t="n">
        <v>-0.03246856</v>
      </c>
      <c r="BU1501" s="1" t="n">
        <v>-4.529679E-009</v>
      </c>
      <c r="BV1501" s="1" t="n">
        <v>-1.960654E-009</v>
      </c>
      <c r="BW1501" s="1" t="n">
        <v>-2.728459E-008</v>
      </c>
      <c r="BX1501" s="0" t="n">
        <v>1</v>
      </c>
      <c r="BY1501" s="0" t="n">
        <v>1</v>
      </c>
      <c r="BZ1501" s="0" t="n">
        <v>0</v>
      </c>
      <c r="CA1501" s="0" t="n">
        <v>0</v>
      </c>
      <c r="CB1501" s="0" t="n">
        <v>0</v>
      </c>
      <c r="CC1501" s="0" t="n">
        <v>1</v>
      </c>
      <c r="CD1501" s="2" t="n">
        <f aca="false">SQRT(SUMSQ(AB1501:AD1501))</f>
        <v>0.0174982450416646</v>
      </c>
      <c r="CE1501" s="2" t="n">
        <f aca="false">SQRT(SUMSQ(AP1501:AR1501))</f>
        <v>0</v>
      </c>
      <c r="CF1501" s="2" t="n">
        <f aca="false">SQRT(SUMSQ(BD1501:BF1501))</f>
        <v>0</v>
      </c>
      <c r="CG1501" s="2" t="n">
        <f aca="false">SQRT(SUMSQ(BR1501:BT1501))</f>
        <v>0.0363596335939033</v>
      </c>
      <c r="CH1501" s="2" t="n">
        <f aca="false">DEGREES(2*ACOS(AH1501))</f>
        <v>0</v>
      </c>
      <c r="CI1501" s="2" t="n">
        <f aca="false">DEGREES(2*ACOS(AV1501))</f>
        <v>0</v>
      </c>
      <c r="CJ1501" s="2" t="n">
        <f aca="false">DEGREES(2*ACOS(BJ1501))</f>
        <v>0</v>
      </c>
      <c r="CK1501" s="2" t="n">
        <f aca="false">DEGREES(2*ACOS(BX1501))</f>
        <v>0</v>
      </c>
      <c r="CL1501" s="0" t="n">
        <f aca="false">ABS(AI1501-1)</f>
        <v>0</v>
      </c>
      <c r="CM1501" s="0" t="n">
        <f aca="false">ABS(AW1501-1)</f>
        <v>0</v>
      </c>
      <c r="CN1501" s="0" t="n">
        <f aca="false">ABS(BK1501-1)</f>
        <v>0</v>
      </c>
      <c r="CO1501" s="0" t="n">
        <f aca="false">ABS(BY1501-1)</f>
        <v>0</v>
      </c>
      <c r="CP1501" s="3" t="n">
        <f aca="false">DEGREES(2*ACOS(AH1501))</f>
        <v>0</v>
      </c>
      <c r="CQ1501" s="3" t="n">
        <f aca="false">DEGREES(2*ACOS(AV1501))</f>
        <v>0</v>
      </c>
      <c r="CR1501" s="3" t="n">
        <f aca="false">DEGREES(2*ACOS(BJ1501))</f>
        <v>0</v>
      </c>
      <c r="CS1501" s="3" t="n">
        <f aca="false">DEGREES(2*ACOS(CC1501))</f>
        <v>0</v>
      </c>
      <c r="CT1501" s="0" t="n">
        <f aca="false">SUM(CD1501:CR1501)</f>
        <v>0.0538578786355679</v>
      </c>
      <c r="CU1501" s="4" t="n">
        <f aca="false">(CT1501-MIN($CT$5:$CT$1744))/(MAX($CT$5:$CT$1744)-MIN($CT$5:$CT$1744))</f>
        <v>0.00514040361086755</v>
      </c>
      <c r="CV1501" s="0" t="n">
        <f aca="false">SUM(CD1501,CH1501,CL1501,CP1501)</f>
        <v>0.0174982450416646</v>
      </c>
      <c r="CW1501" s="0" t="n">
        <f aca="false">SUM(CE1501,CI1501,CM1501,CQ1501)</f>
        <v>0</v>
      </c>
      <c r="CX1501" s="0" t="n">
        <f aca="false">SUM(CF1501,CJ1501,CN1501,CR1501)</f>
        <v>0</v>
      </c>
      <c r="CY1501" s="0" t="n">
        <f aca="false">SUM(CG1501,CK1501,CO1501)</f>
        <v>0.0363596335939033</v>
      </c>
      <c r="CZ1501" s="5" t="str">
        <f aca="false">IF(CD1501=0,IF(CH1501=0,IF(CL1501=0,IF(CP1501=0,"NULL","4"),"3"),"2"),"1")</f>
        <v>1</v>
      </c>
    </row>
    <row r="1502" customFormat="false" ht="14.9" hidden="false" customHeight="false" outlineLevel="0" collapsed="false">
      <c r="A1502" s="0" t="n">
        <v>2426.707</v>
      </c>
      <c r="B1502" s="0" t="n">
        <v>3.491228</v>
      </c>
      <c r="C1502" s="0" t="n">
        <v>2.483363</v>
      </c>
      <c r="D1502" s="0" t="n">
        <v>1.966765</v>
      </c>
      <c r="E1502" s="0" t="n">
        <v>0.006357533</v>
      </c>
      <c r="F1502" s="0" t="n">
        <v>-0.1174167</v>
      </c>
      <c r="G1502" s="0" t="n">
        <v>0.04240543</v>
      </c>
      <c r="H1502" s="0" t="n">
        <v>0.9921566</v>
      </c>
      <c r="I1502" s="0" t="n">
        <v>0.3021155</v>
      </c>
      <c r="J1502" s="0" t="n">
        <v>-0.03245822</v>
      </c>
      <c r="K1502" s="0" t="n">
        <v>0.7662757</v>
      </c>
      <c r="L1502" s="0" t="n">
        <v>0.03883114</v>
      </c>
      <c r="M1502" s="0" t="n">
        <v>0.6405155</v>
      </c>
      <c r="N1502" s="0" t="n">
        <v>1</v>
      </c>
      <c r="O1502" s="0" t="n">
        <v>0</v>
      </c>
      <c r="P1502" s="0" t="n">
        <v>0</v>
      </c>
      <c r="Q1502" s="0" t="n">
        <v>0</v>
      </c>
      <c r="R1502" s="0" t="n">
        <v>44.41281</v>
      </c>
      <c r="S1502" s="0" t="n">
        <v>27.3878</v>
      </c>
      <c r="T1502" s="0" t="n">
        <v>2.470986</v>
      </c>
      <c r="U1502" s="0" t="n">
        <v>21.83683</v>
      </c>
      <c r="V1502" s="0" t="n">
        <v>36.58591</v>
      </c>
      <c r="W1502" s="0" t="n">
        <v>38.60928</v>
      </c>
      <c r="X1502" s="0" t="n">
        <v>43.45309</v>
      </c>
      <c r="Y1502" s="0" t="n">
        <v>47.13188</v>
      </c>
      <c r="Z1502" s="0" t="n">
        <v>0</v>
      </c>
      <c r="AA1502" s="0" t="n">
        <v>1</v>
      </c>
      <c r="AB1502" s="0" t="n">
        <v>-0.003478113</v>
      </c>
      <c r="AC1502" s="0" t="n">
        <v>0.0004258791</v>
      </c>
      <c r="AD1502" s="0" t="n">
        <v>-0.0118626</v>
      </c>
      <c r="AE1502" s="1" t="n">
        <v>5.620017E-010</v>
      </c>
      <c r="AF1502" s="1" t="n">
        <v>4.362655E-009</v>
      </c>
      <c r="AG1502" s="1" t="n">
        <v>2.456662E-009</v>
      </c>
      <c r="AH1502" s="0" t="n">
        <v>1</v>
      </c>
      <c r="AI1502" s="0" t="n">
        <v>1</v>
      </c>
      <c r="AJ1502" s="0" t="n">
        <v>0</v>
      </c>
      <c r="AK1502" s="0" t="n">
        <v>0</v>
      </c>
      <c r="AL1502" s="0" t="n">
        <v>0</v>
      </c>
      <c r="AM1502" s="0" t="n">
        <v>1</v>
      </c>
      <c r="AN1502" s="0" t="n">
        <v>1</v>
      </c>
      <c r="AO1502" s="0" t="n">
        <v>1</v>
      </c>
      <c r="AP1502" s="0" t="n">
        <v>0</v>
      </c>
      <c r="AQ1502" s="0" t="n">
        <v>0</v>
      </c>
      <c r="AR1502" s="0" t="n">
        <v>0</v>
      </c>
      <c r="AS1502" s="1" t="n">
        <v>5.098532E-010</v>
      </c>
      <c r="AT1502" s="1" t="n">
        <v>9.380963E-009</v>
      </c>
      <c r="AU1502" s="1" t="n">
        <v>-4.089549E-010</v>
      </c>
      <c r="AV1502" s="0" t="n">
        <v>1</v>
      </c>
      <c r="AW1502" s="0" t="n">
        <v>1</v>
      </c>
      <c r="AX1502" s="0" t="n">
        <v>0</v>
      </c>
      <c r="AY1502" s="0" t="n">
        <v>0</v>
      </c>
      <c r="AZ1502" s="0" t="n">
        <v>0</v>
      </c>
      <c r="BA1502" s="0" t="n">
        <v>1</v>
      </c>
      <c r="BB1502" s="0" t="n">
        <v>2</v>
      </c>
      <c r="BC1502" s="0" t="n">
        <v>1</v>
      </c>
      <c r="BD1502" s="0" t="n">
        <v>0</v>
      </c>
      <c r="BE1502" s="0" t="n">
        <v>0</v>
      </c>
      <c r="BF1502" s="0" t="n">
        <v>0</v>
      </c>
      <c r="BG1502" s="1" t="n">
        <v>5.620017E-010</v>
      </c>
      <c r="BH1502" s="1" t="n">
        <v>4.362655E-009</v>
      </c>
      <c r="BI1502" s="1" t="n">
        <v>2.456662E-009</v>
      </c>
      <c r="BJ1502" s="0" t="n">
        <v>1</v>
      </c>
      <c r="BK1502" s="0" t="n">
        <v>1</v>
      </c>
      <c r="BL1502" s="0" t="n">
        <v>0</v>
      </c>
      <c r="BM1502" s="0" t="n">
        <v>0</v>
      </c>
      <c r="BN1502" s="0" t="n">
        <v>0</v>
      </c>
      <c r="BO1502" s="0" t="n">
        <v>1</v>
      </c>
      <c r="BP1502" s="0" t="n">
        <v>3</v>
      </c>
      <c r="BQ1502" s="0" t="n">
        <v>1</v>
      </c>
      <c r="BR1502" s="0" t="n">
        <v>0</v>
      </c>
      <c r="BS1502" s="0" t="n">
        <v>0</v>
      </c>
      <c r="BT1502" s="0" t="n">
        <v>0</v>
      </c>
      <c r="BU1502" s="1" t="n">
        <v>2.998664E-010</v>
      </c>
      <c r="BV1502" s="1" t="n">
        <v>-1.041961E-009</v>
      </c>
      <c r="BW1502" s="1" t="n">
        <v>3.169453E-009</v>
      </c>
      <c r="BX1502" s="0" t="n">
        <v>1</v>
      </c>
      <c r="BY1502" s="0" t="n">
        <v>1</v>
      </c>
      <c r="BZ1502" s="0" t="n">
        <v>0</v>
      </c>
      <c r="CA1502" s="0" t="n">
        <v>0</v>
      </c>
      <c r="CB1502" s="0" t="n">
        <v>0</v>
      </c>
      <c r="CC1502" s="0" t="n">
        <v>1</v>
      </c>
      <c r="CD1502" s="2" t="n">
        <f aca="false">SQRT(SUMSQ(AB1502:AD1502))</f>
        <v>0.012369313716152</v>
      </c>
      <c r="CE1502" s="2" t="n">
        <f aca="false">SQRT(SUMSQ(AP1502:AR1502))</f>
        <v>0</v>
      </c>
      <c r="CF1502" s="2" t="n">
        <f aca="false">SQRT(SUMSQ(BD1502:BF1502))</f>
        <v>0</v>
      </c>
      <c r="CG1502" s="2" t="n">
        <f aca="false">SQRT(SUMSQ(BR1502:BT1502))</f>
        <v>0</v>
      </c>
      <c r="CH1502" s="2" t="n">
        <f aca="false">DEGREES(2*ACOS(AH1502))</f>
        <v>0</v>
      </c>
      <c r="CI1502" s="2" t="n">
        <f aca="false">DEGREES(2*ACOS(AV1502))</f>
        <v>0</v>
      </c>
      <c r="CJ1502" s="2" t="n">
        <f aca="false">DEGREES(2*ACOS(BJ1502))</f>
        <v>0</v>
      </c>
      <c r="CK1502" s="2" t="n">
        <f aca="false">DEGREES(2*ACOS(BX1502))</f>
        <v>0</v>
      </c>
      <c r="CL1502" s="0" t="n">
        <f aca="false">ABS(AI1502-1)</f>
        <v>0</v>
      </c>
      <c r="CM1502" s="0" t="n">
        <f aca="false">ABS(AW1502-1)</f>
        <v>0</v>
      </c>
      <c r="CN1502" s="0" t="n">
        <f aca="false">ABS(BK1502-1)</f>
        <v>0</v>
      </c>
      <c r="CO1502" s="0" t="n">
        <f aca="false">ABS(BY1502-1)</f>
        <v>0</v>
      </c>
      <c r="CP1502" s="3" t="n">
        <f aca="false">DEGREES(2*ACOS(AH1502))</f>
        <v>0</v>
      </c>
      <c r="CQ1502" s="3" t="n">
        <f aca="false">DEGREES(2*ACOS(AV1502))</f>
        <v>0</v>
      </c>
      <c r="CR1502" s="3" t="n">
        <f aca="false">DEGREES(2*ACOS(BJ1502))</f>
        <v>0</v>
      </c>
      <c r="CS1502" s="3" t="n">
        <f aca="false">DEGREES(2*ACOS(CC1502))</f>
        <v>0</v>
      </c>
      <c r="CT1502" s="0" t="n">
        <f aca="false">SUM(CD1502:CR1502)</f>
        <v>0.012369313716152</v>
      </c>
      <c r="CU1502" s="4" t="n">
        <f aca="false">(CT1502-MIN($CT$5:$CT$1744))/(MAX($CT$5:$CT$1744)-MIN($CT$5:$CT$1744))</f>
        <v>0.00118057499666299</v>
      </c>
      <c r="CV1502" s="0" t="n">
        <f aca="false">SUM(CD1502,CH1502,CL1502,CP1502)</f>
        <v>0.012369313716152</v>
      </c>
      <c r="CW1502" s="0" t="n">
        <f aca="false">SUM(CE1502,CI1502,CM1502,CQ1502)</f>
        <v>0</v>
      </c>
      <c r="CX1502" s="0" t="n">
        <f aca="false">SUM(CF1502,CJ1502,CN1502,CR1502)</f>
        <v>0</v>
      </c>
      <c r="CY1502" s="0" t="n">
        <f aca="false">SUM(CG1502,CK1502,CO1502)</f>
        <v>0</v>
      </c>
      <c r="CZ1502" s="5" t="str">
        <f aca="false">IF(CD1502=0,IF(CH1502=0,IF(CL1502=0,IF(CP1502=0,"NULL","4"),"3"),"2"),"1")</f>
        <v>1</v>
      </c>
    </row>
    <row r="1503" customFormat="false" ht="14.9" hidden="false" customHeight="false" outlineLevel="0" collapsed="false">
      <c r="A1503" s="0" t="n">
        <v>2426.757</v>
      </c>
      <c r="B1503" s="0" t="n">
        <v>3.489974</v>
      </c>
      <c r="C1503" s="0" t="n">
        <v>2.490184</v>
      </c>
      <c r="D1503" s="0" t="n">
        <v>1.945793</v>
      </c>
      <c r="E1503" s="0" t="n">
        <v>0.006357535</v>
      </c>
      <c r="F1503" s="0" t="n">
        <v>-0.1174168</v>
      </c>
      <c r="G1503" s="0" t="n">
        <v>0.04240546</v>
      </c>
      <c r="H1503" s="0" t="n">
        <v>0.9921566</v>
      </c>
      <c r="I1503" s="0" t="n">
        <v>0.3021155</v>
      </c>
      <c r="J1503" s="0" t="n">
        <v>-0.03280537</v>
      </c>
      <c r="K1503" s="0" t="n">
        <v>0.7666354</v>
      </c>
      <c r="L1503" s="0" t="n">
        <v>0.03929411</v>
      </c>
      <c r="M1503" s="0" t="n">
        <v>0.640039</v>
      </c>
      <c r="N1503" s="0" t="n">
        <v>1</v>
      </c>
      <c r="O1503" s="0" t="n">
        <v>0</v>
      </c>
      <c r="P1503" s="0" t="n">
        <v>0</v>
      </c>
      <c r="Q1503" s="0" t="n">
        <v>0</v>
      </c>
      <c r="R1503" s="0" t="n">
        <v>43.05863</v>
      </c>
      <c r="S1503" s="0" t="n">
        <v>26.87852</v>
      </c>
      <c r="T1503" s="0" t="n">
        <v>2.852456</v>
      </c>
      <c r="U1503" s="0" t="n">
        <v>20.44887</v>
      </c>
      <c r="V1503" s="0" t="n">
        <v>34.56728</v>
      </c>
      <c r="W1503" s="0" t="n">
        <v>36.61443</v>
      </c>
      <c r="X1503" s="0" t="n">
        <v>41.4677</v>
      </c>
      <c r="Y1503" s="0" t="n">
        <v>45.04509</v>
      </c>
      <c r="Z1503" s="0" t="n">
        <v>0</v>
      </c>
      <c r="AA1503" s="0" t="n">
        <v>1</v>
      </c>
      <c r="AB1503" s="0" t="n">
        <v>-0.001808366</v>
      </c>
      <c r="AC1503" s="0" t="n">
        <v>0.006761156</v>
      </c>
      <c r="AD1503" s="0" t="n">
        <v>-0.02047066</v>
      </c>
      <c r="AE1503" s="1" t="n">
        <v>-2.618383E-010</v>
      </c>
      <c r="AF1503" s="1" t="n">
        <v>-3.37493E-008</v>
      </c>
      <c r="AG1503" s="1" t="n">
        <v>1.241707E-009</v>
      </c>
      <c r="AH1503" s="0" t="n">
        <v>1</v>
      </c>
      <c r="AI1503" s="0" t="n">
        <v>1</v>
      </c>
      <c r="AJ1503" s="0" t="n">
        <v>0</v>
      </c>
      <c r="AK1503" s="0" t="n">
        <v>0</v>
      </c>
      <c r="AL1503" s="0" t="n">
        <v>0</v>
      </c>
      <c r="AM1503" s="0" t="n">
        <v>1</v>
      </c>
      <c r="AN1503" s="0" t="n">
        <v>1</v>
      </c>
      <c r="AO1503" s="0" t="n">
        <v>1</v>
      </c>
      <c r="AP1503" s="0" t="n">
        <v>0</v>
      </c>
      <c r="AQ1503" s="0" t="n">
        <v>0</v>
      </c>
      <c r="AR1503" s="0" t="n">
        <v>0</v>
      </c>
      <c r="AS1503" s="1" t="n">
        <v>-2.548807E-009</v>
      </c>
      <c r="AT1503" s="1" t="n">
        <v>-1.189729E-008</v>
      </c>
      <c r="AU1503" s="1" t="n">
        <v>-8.510526E-009</v>
      </c>
      <c r="AV1503" s="0" t="n">
        <v>1</v>
      </c>
      <c r="AW1503" s="0" t="n">
        <v>1</v>
      </c>
      <c r="AX1503" s="0" t="n">
        <v>0</v>
      </c>
      <c r="AY1503" s="0" t="n">
        <v>0</v>
      </c>
      <c r="AZ1503" s="0" t="n">
        <v>0</v>
      </c>
      <c r="BA1503" s="0" t="n">
        <v>1</v>
      </c>
      <c r="BB1503" s="0" t="n">
        <v>2</v>
      </c>
      <c r="BC1503" s="0" t="n">
        <v>1</v>
      </c>
      <c r="BD1503" s="0" t="n">
        <v>0</v>
      </c>
      <c r="BE1503" s="0" t="n">
        <v>0</v>
      </c>
      <c r="BF1503" s="0" t="n">
        <v>0</v>
      </c>
      <c r="BG1503" s="1" t="n">
        <v>-2.618383E-010</v>
      </c>
      <c r="BH1503" s="1" t="n">
        <v>-3.37493E-008</v>
      </c>
      <c r="BI1503" s="1" t="n">
        <v>1.241707E-009</v>
      </c>
      <c r="BJ1503" s="0" t="n">
        <v>1</v>
      </c>
      <c r="BK1503" s="0" t="n">
        <v>1</v>
      </c>
      <c r="BL1503" s="0" t="n">
        <v>0</v>
      </c>
      <c r="BM1503" s="0" t="n">
        <v>0</v>
      </c>
      <c r="BN1503" s="0" t="n">
        <v>0</v>
      </c>
      <c r="BO1503" s="0" t="n">
        <v>1</v>
      </c>
      <c r="BP1503" s="0" t="n">
        <v>3</v>
      </c>
      <c r="BQ1503" s="0" t="n">
        <v>1</v>
      </c>
      <c r="BR1503" s="0" t="n">
        <v>-0.0003024762</v>
      </c>
      <c r="BS1503" s="0" t="n">
        <v>-0.0003502677</v>
      </c>
      <c r="BT1503" s="0" t="n">
        <v>-0.0003863875</v>
      </c>
      <c r="BU1503" s="1" t="n">
        <v>1.527003E-009</v>
      </c>
      <c r="BV1503" s="1" t="n">
        <v>-2.159536E-008</v>
      </c>
      <c r="BW1503" s="1" t="n">
        <v>-2.027369E-009</v>
      </c>
      <c r="BX1503" s="0" t="n">
        <v>1</v>
      </c>
      <c r="BY1503" s="0" t="n">
        <v>1</v>
      </c>
      <c r="BZ1503" s="0" t="n">
        <v>0</v>
      </c>
      <c r="CA1503" s="0" t="n">
        <v>0</v>
      </c>
      <c r="CB1503" s="0" t="n">
        <v>0</v>
      </c>
      <c r="CC1503" s="0" t="n">
        <v>1</v>
      </c>
      <c r="CD1503" s="2" t="n">
        <f aca="false">SQRT(SUMSQ(AB1503:AD1503))</f>
        <v>0.0216340319608226</v>
      </c>
      <c r="CE1503" s="2" t="n">
        <f aca="false">SQRT(SUMSQ(AP1503:AR1503))</f>
        <v>0</v>
      </c>
      <c r="CF1503" s="2" t="n">
        <f aca="false">SQRT(SUMSQ(BD1503:BF1503))</f>
        <v>0</v>
      </c>
      <c r="CG1503" s="2" t="n">
        <f aca="false">SQRT(SUMSQ(BR1503:BT1503))</f>
        <v>0.000602888558015476</v>
      </c>
      <c r="CH1503" s="2" t="n">
        <f aca="false">DEGREES(2*ACOS(AH1503))</f>
        <v>0</v>
      </c>
      <c r="CI1503" s="2" t="n">
        <f aca="false">DEGREES(2*ACOS(AV1503))</f>
        <v>0</v>
      </c>
      <c r="CJ1503" s="2" t="n">
        <f aca="false">DEGREES(2*ACOS(BJ1503))</f>
        <v>0</v>
      </c>
      <c r="CK1503" s="2" t="n">
        <f aca="false">DEGREES(2*ACOS(BX1503))</f>
        <v>0</v>
      </c>
      <c r="CL1503" s="0" t="n">
        <f aca="false">ABS(AI1503-1)</f>
        <v>0</v>
      </c>
      <c r="CM1503" s="0" t="n">
        <f aca="false">ABS(AW1503-1)</f>
        <v>0</v>
      </c>
      <c r="CN1503" s="0" t="n">
        <f aca="false">ABS(BK1503-1)</f>
        <v>0</v>
      </c>
      <c r="CO1503" s="0" t="n">
        <f aca="false">ABS(BY1503-1)</f>
        <v>0</v>
      </c>
      <c r="CP1503" s="3" t="n">
        <f aca="false">DEGREES(2*ACOS(AH1503))</f>
        <v>0</v>
      </c>
      <c r="CQ1503" s="3" t="n">
        <f aca="false">DEGREES(2*ACOS(AV1503))</f>
        <v>0</v>
      </c>
      <c r="CR1503" s="3" t="n">
        <f aca="false">DEGREES(2*ACOS(BJ1503))</f>
        <v>0</v>
      </c>
      <c r="CS1503" s="3" t="n">
        <f aca="false">DEGREES(2*ACOS(CC1503))</f>
        <v>0</v>
      </c>
      <c r="CT1503" s="0" t="n">
        <f aca="false">SUM(CD1503:CR1503)</f>
        <v>0.022236920518838</v>
      </c>
      <c r="CU1503" s="4" t="n">
        <f aca="false">(CT1503-MIN($CT$5:$CT$1744))/(MAX($CT$5:$CT$1744)-MIN($CT$5:$CT$1744))</f>
        <v>0.00212237743902006</v>
      </c>
      <c r="CV1503" s="0" t="n">
        <f aca="false">SUM(CD1503,CH1503,CL1503,CP1503)</f>
        <v>0.0216340319608226</v>
      </c>
      <c r="CW1503" s="0" t="n">
        <f aca="false">SUM(CE1503,CI1503,CM1503,CQ1503)</f>
        <v>0</v>
      </c>
      <c r="CX1503" s="0" t="n">
        <f aca="false">SUM(CF1503,CJ1503,CN1503,CR1503)</f>
        <v>0</v>
      </c>
      <c r="CY1503" s="0" t="n">
        <f aca="false">SUM(CG1503,CK1503,CO1503)</f>
        <v>0.000602888558015476</v>
      </c>
      <c r="CZ1503" s="5" t="str">
        <f aca="false">IF(CD1503=0,IF(CH1503=0,IF(CL1503=0,IF(CP1503=0,"NULL","4"),"3"),"2"),"1")</f>
        <v>1</v>
      </c>
    </row>
    <row r="1504" customFormat="false" ht="14.9" hidden="false" customHeight="false" outlineLevel="0" collapsed="false">
      <c r="A1504" s="0" t="n">
        <v>2426.806</v>
      </c>
      <c r="B1504" s="0" t="n">
        <v>3.486808</v>
      </c>
      <c r="C1504" s="0" t="n">
        <v>2.490531</v>
      </c>
      <c r="D1504" s="0" t="n">
        <v>1.934733</v>
      </c>
      <c r="E1504" s="0" t="n">
        <v>0.006357526</v>
      </c>
      <c r="F1504" s="0" t="n">
        <v>-0.117417</v>
      </c>
      <c r="G1504" s="0" t="n">
        <v>0.04240545</v>
      </c>
      <c r="H1504" s="0" t="n">
        <v>0.9921566</v>
      </c>
      <c r="I1504" s="0" t="n">
        <v>0.3021155</v>
      </c>
      <c r="J1504" s="0" t="n">
        <v>-0.03309609</v>
      </c>
      <c r="K1504" s="0" t="n">
        <v>0.7671235</v>
      </c>
      <c r="L1504" s="0" t="n">
        <v>0.03970637</v>
      </c>
      <c r="M1504" s="0" t="n">
        <v>0.6394134</v>
      </c>
      <c r="N1504" s="0" t="n">
        <v>0</v>
      </c>
      <c r="O1504" s="0" t="n">
        <v>0</v>
      </c>
      <c r="P1504" s="0" t="n">
        <v>0</v>
      </c>
      <c r="Q1504" s="0" t="n">
        <v>0</v>
      </c>
      <c r="R1504" s="0" t="n">
        <v>39.73466</v>
      </c>
      <c r="S1504" s="0" t="n">
        <v>25.03578</v>
      </c>
      <c r="T1504" s="0" t="n">
        <v>2.96402</v>
      </c>
      <c r="U1504" s="0" t="n">
        <v>18.38191</v>
      </c>
      <c r="V1504" s="0" t="n">
        <v>31.27729</v>
      </c>
      <c r="W1504" s="0" t="n">
        <v>33.22314</v>
      </c>
      <c r="X1504" s="0" t="n">
        <v>37.80385</v>
      </c>
      <c r="Y1504" s="0" t="n">
        <v>41.13645</v>
      </c>
      <c r="Z1504" s="0" t="n">
        <v>0</v>
      </c>
      <c r="AA1504" s="0" t="n">
        <v>1</v>
      </c>
      <c r="AB1504" s="0" t="n">
        <v>-0.003643136</v>
      </c>
      <c r="AC1504" s="0" t="n">
        <v>-0.001507376</v>
      </c>
      <c r="AD1504" s="0" t="n">
        <v>-0.008090447</v>
      </c>
      <c r="AE1504" s="1" t="n">
        <v>-1.510129E-009</v>
      </c>
      <c r="AF1504" s="1" t="n">
        <v>-1.256689E-008</v>
      </c>
      <c r="AG1504" s="1" t="n">
        <v>-1.319314E-008</v>
      </c>
      <c r="AH1504" s="0" t="n">
        <v>1</v>
      </c>
      <c r="AI1504" s="0" t="n">
        <v>1</v>
      </c>
      <c r="AJ1504" s="0" t="n">
        <v>0</v>
      </c>
      <c r="AK1504" s="0" t="n">
        <v>0</v>
      </c>
      <c r="AL1504" s="0" t="n">
        <v>0</v>
      </c>
      <c r="AM1504" s="0" t="n">
        <v>1</v>
      </c>
      <c r="AN1504" s="0" t="n">
        <v>1</v>
      </c>
      <c r="AO1504" s="0" t="n">
        <v>1</v>
      </c>
      <c r="AP1504" s="0" t="n">
        <v>0</v>
      </c>
      <c r="AQ1504" s="0" t="n">
        <v>0</v>
      </c>
      <c r="AR1504" s="0" t="n">
        <v>0</v>
      </c>
      <c r="AS1504" s="1" t="n">
        <v>-1.89041E-009</v>
      </c>
      <c r="AT1504" s="1" t="n">
        <v>-1.703433E-008</v>
      </c>
      <c r="AU1504" s="1" t="n">
        <v>-1.428434E-008</v>
      </c>
      <c r="AV1504" s="0" t="n">
        <v>1</v>
      </c>
      <c r="AW1504" s="0" t="n">
        <v>1</v>
      </c>
      <c r="AX1504" s="0" t="n">
        <v>0</v>
      </c>
      <c r="AY1504" s="0" t="n">
        <v>0</v>
      </c>
      <c r="AZ1504" s="0" t="n">
        <v>0</v>
      </c>
      <c r="BA1504" s="0" t="n">
        <v>1</v>
      </c>
      <c r="BB1504" s="0" t="n">
        <v>2</v>
      </c>
      <c r="BC1504" s="0" t="n">
        <v>1</v>
      </c>
      <c r="BD1504" s="0" t="n">
        <v>0</v>
      </c>
      <c r="BE1504" s="0" t="n">
        <v>0</v>
      </c>
      <c r="BF1504" s="0" t="n">
        <v>0</v>
      </c>
      <c r="BG1504" s="1" t="n">
        <v>-9.934746E-010</v>
      </c>
      <c r="BH1504" s="1" t="n">
        <v>-1.864089E-008</v>
      </c>
      <c r="BI1504" s="1" t="n">
        <v>-1.093325E-008</v>
      </c>
      <c r="BJ1504" s="0" t="n">
        <v>1</v>
      </c>
      <c r="BK1504" s="0" t="n">
        <v>1</v>
      </c>
      <c r="BL1504" s="0" t="n">
        <v>0</v>
      </c>
      <c r="BM1504" s="0" t="n">
        <v>0</v>
      </c>
      <c r="BN1504" s="0" t="n">
        <v>0</v>
      </c>
      <c r="BO1504" s="0" t="n">
        <v>1</v>
      </c>
      <c r="BP1504" s="0" t="n">
        <v>3</v>
      </c>
      <c r="BQ1504" s="0" t="n">
        <v>1</v>
      </c>
      <c r="BR1504" s="0" t="n">
        <v>0</v>
      </c>
      <c r="BS1504" s="0" t="n">
        <v>0</v>
      </c>
      <c r="BT1504" s="0" t="n">
        <v>0</v>
      </c>
      <c r="BU1504" s="1" t="n">
        <v>-6.351871E-010</v>
      </c>
      <c r="BV1504" s="1" t="n">
        <v>-8.364822E-010</v>
      </c>
      <c r="BW1504" s="1" t="n">
        <v>-3.041755E-009</v>
      </c>
      <c r="BX1504" s="0" t="n">
        <v>1</v>
      </c>
      <c r="BY1504" s="0" t="n">
        <v>1</v>
      </c>
      <c r="BZ1504" s="0" t="n">
        <v>0</v>
      </c>
      <c r="CA1504" s="0" t="n">
        <v>0</v>
      </c>
      <c r="CB1504" s="0" t="n">
        <v>0</v>
      </c>
      <c r="CC1504" s="0" t="n">
        <v>1</v>
      </c>
      <c r="CD1504" s="2" t="n">
        <f aca="false">SQRT(SUMSQ(AB1504:AD1504))</f>
        <v>0.00899999749887082</v>
      </c>
      <c r="CE1504" s="2" t="n">
        <f aca="false">SQRT(SUMSQ(AP1504:AR1504))</f>
        <v>0</v>
      </c>
      <c r="CF1504" s="2" t="n">
        <f aca="false">SQRT(SUMSQ(BD1504:BF1504))</f>
        <v>0</v>
      </c>
      <c r="CG1504" s="2" t="n">
        <f aca="false">SQRT(SUMSQ(BR1504:BT1504))</f>
        <v>0</v>
      </c>
      <c r="CH1504" s="2" t="n">
        <f aca="false">DEGREES(2*ACOS(AH1504))</f>
        <v>0</v>
      </c>
      <c r="CI1504" s="2" t="n">
        <f aca="false">DEGREES(2*ACOS(AV1504))</f>
        <v>0</v>
      </c>
      <c r="CJ1504" s="2" t="n">
        <f aca="false">DEGREES(2*ACOS(BJ1504))</f>
        <v>0</v>
      </c>
      <c r="CK1504" s="2" t="n">
        <f aca="false">DEGREES(2*ACOS(BX1504))</f>
        <v>0</v>
      </c>
      <c r="CL1504" s="0" t="n">
        <f aca="false">ABS(AI1504-1)</f>
        <v>0</v>
      </c>
      <c r="CM1504" s="0" t="n">
        <f aca="false">ABS(AW1504-1)</f>
        <v>0</v>
      </c>
      <c r="CN1504" s="0" t="n">
        <f aca="false">ABS(BK1504-1)</f>
        <v>0</v>
      </c>
      <c r="CO1504" s="0" t="n">
        <f aca="false">ABS(BY1504-1)</f>
        <v>0</v>
      </c>
      <c r="CP1504" s="3" t="n">
        <f aca="false">DEGREES(2*ACOS(AH1504))</f>
        <v>0</v>
      </c>
      <c r="CQ1504" s="3" t="n">
        <f aca="false">DEGREES(2*ACOS(AV1504))</f>
        <v>0</v>
      </c>
      <c r="CR1504" s="3" t="n">
        <f aca="false">DEGREES(2*ACOS(BJ1504))</f>
        <v>0</v>
      </c>
      <c r="CS1504" s="3" t="n">
        <f aca="false">DEGREES(2*ACOS(CC1504))</f>
        <v>0</v>
      </c>
      <c r="CT1504" s="0" t="n">
        <f aca="false">SUM(CD1504:CR1504)</f>
        <v>0.00899999749887082</v>
      </c>
      <c r="CU1504" s="4" t="n">
        <f aca="false">(CT1504-MIN($CT$5:$CT$1744))/(MAX($CT$5:$CT$1744)-MIN($CT$5:$CT$1744))</f>
        <v>0.000858994464933155</v>
      </c>
      <c r="CV1504" s="0" t="n">
        <f aca="false">SUM(CD1504,CH1504,CL1504,CP1504)</f>
        <v>0.00899999749887082</v>
      </c>
      <c r="CW1504" s="0" t="n">
        <f aca="false">SUM(CE1504,CI1504,CM1504,CQ1504)</f>
        <v>0</v>
      </c>
      <c r="CX1504" s="0" t="n">
        <f aca="false">SUM(CF1504,CJ1504,CN1504,CR1504)</f>
        <v>0</v>
      </c>
      <c r="CY1504" s="0" t="n">
        <f aca="false">SUM(CG1504,CK1504,CO1504)</f>
        <v>0</v>
      </c>
      <c r="CZ1504" s="5" t="str">
        <f aca="false">IF(CD1504=0,IF(CH1504=0,IF(CL1504=0,IF(CP1504=0,"NULL","4"),"3"),"2"),"1")</f>
        <v>1</v>
      </c>
    </row>
    <row r="1505" customFormat="false" ht="14.9" hidden="false" customHeight="false" outlineLevel="0" collapsed="false">
      <c r="A1505" s="0" t="n">
        <v>2426.856</v>
      </c>
      <c r="B1505" s="0" t="n">
        <v>3.48612</v>
      </c>
      <c r="C1505" s="0" t="n">
        <v>2.491962</v>
      </c>
      <c r="D1505" s="0" t="n">
        <v>1.929429</v>
      </c>
      <c r="E1505" s="0" t="n">
        <v>0.006357527</v>
      </c>
      <c r="F1505" s="0" t="n">
        <v>-0.1174171</v>
      </c>
      <c r="G1505" s="0" t="n">
        <v>0.04240548</v>
      </c>
      <c r="H1505" s="0" t="n">
        <v>0.9921565</v>
      </c>
      <c r="I1505" s="0" t="n">
        <v>0.3021155</v>
      </c>
      <c r="J1505" s="0" t="n">
        <v>-0.03332565</v>
      </c>
      <c r="K1505" s="0" t="n">
        <v>0.7676071</v>
      </c>
      <c r="L1505" s="0" t="n">
        <v>0.04004541</v>
      </c>
      <c r="M1505" s="0" t="n">
        <v>0.6387998</v>
      </c>
      <c r="N1505" s="0" t="n">
        <v>0</v>
      </c>
      <c r="O1505" s="0" t="n">
        <v>0</v>
      </c>
      <c r="P1505" s="0" t="n">
        <v>0</v>
      </c>
      <c r="Q1505" s="0" t="n">
        <v>0</v>
      </c>
      <c r="R1505" s="0" t="n">
        <v>43.48558</v>
      </c>
      <c r="S1505" s="0" t="n">
        <v>27.56327</v>
      </c>
      <c r="T1505" s="0" t="n">
        <v>3.461357</v>
      </c>
      <c r="U1505" s="0" t="n">
        <v>19.79093</v>
      </c>
      <c r="V1505" s="0" t="n">
        <v>33.82056</v>
      </c>
      <c r="W1505" s="0" t="n">
        <v>35.97881</v>
      </c>
      <c r="X1505" s="0" t="n">
        <v>41.05199</v>
      </c>
      <c r="Y1505" s="0" t="n">
        <v>44.73712</v>
      </c>
      <c r="Z1505" s="0" t="n">
        <v>0</v>
      </c>
      <c r="AA1505" s="0" t="n">
        <v>1</v>
      </c>
      <c r="AB1505" s="0" t="n">
        <v>0.0001376346</v>
      </c>
      <c r="AC1505" s="0" t="n">
        <v>0.001952713</v>
      </c>
      <c r="AD1505" s="0" t="n">
        <v>-0.003766126</v>
      </c>
      <c r="AE1505" s="1" t="n">
        <v>1.487766E-009</v>
      </c>
      <c r="AF1505" s="1" t="n">
        <v>-2.044324E-008</v>
      </c>
      <c r="AG1505" s="1" t="n">
        <v>5.408967E-009</v>
      </c>
      <c r="AH1505" s="0" t="n">
        <v>1</v>
      </c>
      <c r="AI1505" s="0" t="n">
        <v>1</v>
      </c>
      <c r="AJ1505" s="0" t="n">
        <v>0</v>
      </c>
      <c r="AK1505" s="0" t="n">
        <v>0</v>
      </c>
      <c r="AL1505" s="0" t="n">
        <v>0</v>
      </c>
      <c r="AM1505" s="0" t="n">
        <v>1</v>
      </c>
      <c r="AN1505" s="0" t="n">
        <v>1</v>
      </c>
      <c r="AO1505" s="0" t="n">
        <v>1</v>
      </c>
      <c r="AP1505" s="0" t="n">
        <v>0</v>
      </c>
      <c r="AQ1505" s="0" t="n">
        <v>0</v>
      </c>
      <c r="AR1505" s="0" t="n">
        <v>0</v>
      </c>
      <c r="AS1505" s="1" t="n">
        <v>1.358977E-009</v>
      </c>
      <c r="AT1505" s="1" t="n">
        <v>-1.531229E-008</v>
      </c>
      <c r="AU1505" s="1" t="n">
        <v>6.297186E-009</v>
      </c>
      <c r="AV1505" s="0" t="n">
        <v>1</v>
      </c>
      <c r="AW1505" s="0" t="n">
        <v>1</v>
      </c>
      <c r="AX1505" s="0" t="n">
        <v>0</v>
      </c>
      <c r="AY1505" s="0" t="n">
        <v>0</v>
      </c>
      <c r="AZ1505" s="0" t="n">
        <v>0</v>
      </c>
      <c r="BA1505" s="0" t="n">
        <v>1</v>
      </c>
      <c r="BB1505" s="0" t="n">
        <v>2</v>
      </c>
      <c r="BC1505" s="0" t="n">
        <v>1</v>
      </c>
      <c r="BD1505" s="0" t="n">
        <v>0</v>
      </c>
      <c r="BE1505" s="0" t="n">
        <v>0</v>
      </c>
      <c r="BF1505" s="0" t="n">
        <v>0</v>
      </c>
      <c r="BG1505" s="1" t="n">
        <v>1.74592E-009</v>
      </c>
      <c r="BH1505" s="1" t="n">
        <v>-1.675521E-008</v>
      </c>
      <c r="BI1505" s="1" t="n">
        <v>7.515331E-009</v>
      </c>
      <c r="BJ1505" s="0" t="n">
        <v>1</v>
      </c>
      <c r="BK1505" s="0" t="n">
        <v>1</v>
      </c>
      <c r="BL1505" s="0" t="n">
        <v>0</v>
      </c>
      <c r="BM1505" s="0" t="n">
        <v>0</v>
      </c>
      <c r="BN1505" s="0" t="n">
        <v>0</v>
      </c>
      <c r="BO1505" s="0" t="n">
        <v>1</v>
      </c>
      <c r="BP1505" s="0" t="n">
        <v>3</v>
      </c>
      <c r="BQ1505" s="0" t="n">
        <v>1</v>
      </c>
      <c r="BR1505" s="0" t="n">
        <v>0</v>
      </c>
      <c r="BS1505" s="0" t="n">
        <v>0</v>
      </c>
      <c r="BT1505" s="0" t="n">
        <v>0</v>
      </c>
      <c r="BU1505" s="0" t="n">
        <v>0</v>
      </c>
      <c r="BV1505" s="0" t="n">
        <v>0</v>
      </c>
      <c r="BW1505" s="0" t="n">
        <v>0</v>
      </c>
      <c r="BX1505" s="0" t="n">
        <v>1</v>
      </c>
      <c r="BY1505" s="0" t="n">
        <v>1</v>
      </c>
      <c r="BZ1505" s="0" t="n">
        <v>0</v>
      </c>
      <c r="CA1505" s="0" t="n">
        <v>0</v>
      </c>
      <c r="CB1505" s="0" t="n">
        <v>0</v>
      </c>
      <c r="CC1505" s="0" t="n">
        <v>1</v>
      </c>
      <c r="CD1505" s="2" t="n">
        <f aca="false">SQRT(SUMSQ(AB1505:AD1505))</f>
        <v>0.00424449483347102</v>
      </c>
      <c r="CE1505" s="2" t="n">
        <f aca="false">SQRT(SUMSQ(AP1505:AR1505))</f>
        <v>0</v>
      </c>
      <c r="CF1505" s="2" t="n">
        <f aca="false">SQRT(SUMSQ(BD1505:BF1505))</f>
        <v>0</v>
      </c>
      <c r="CG1505" s="2" t="n">
        <f aca="false">SQRT(SUMSQ(BR1505:BT1505))</f>
        <v>0</v>
      </c>
      <c r="CH1505" s="2" t="n">
        <f aca="false">DEGREES(2*ACOS(AH1505))</f>
        <v>0</v>
      </c>
      <c r="CI1505" s="2" t="n">
        <f aca="false">DEGREES(2*ACOS(AV1505))</f>
        <v>0</v>
      </c>
      <c r="CJ1505" s="2" t="n">
        <f aca="false">DEGREES(2*ACOS(BJ1505))</f>
        <v>0</v>
      </c>
      <c r="CK1505" s="2" t="n">
        <f aca="false">DEGREES(2*ACOS(BX1505))</f>
        <v>0</v>
      </c>
      <c r="CL1505" s="0" t="n">
        <f aca="false">ABS(AI1505-1)</f>
        <v>0</v>
      </c>
      <c r="CM1505" s="0" t="n">
        <f aca="false">ABS(AW1505-1)</f>
        <v>0</v>
      </c>
      <c r="CN1505" s="0" t="n">
        <f aca="false">ABS(BK1505-1)</f>
        <v>0</v>
      </c>
      <c r="CO1505" s="0" t="n">
        <f aca="false">ABS(BY1505-1)</f>
        <v>0</v>
      </c>
      <c r="CP1505" s="3" t="n">
        <f aca="false">DEGREES(2*ACOS(AH1505))</f>
        <v>0</v>
      </c>
      <c r="CQ1505" s="3" t="n">
        <f aca="false">DEGREES(2*ACOS(AV1505))</f>
        <v>0</v>
      </c>
      <c r="CR1505" s="3" t="n">
        <f aca="false">DEGREES(2*ACOS(BJ1505))</f>
        <v>0</v>
      </c>
      <c r="CS1505" s="3" t="n">
        <f aca="false">DEGREES(2*ACOS(CC1505))</f>
        <v>0</v>
      </c>
      <c r="CT1505" s="0" t="n">
        <f aca="false">SUM(CD1505:CR1505)</f>
        <v>0.00424449483347102</v>
      </c>
      <c r="CU1505" s="4" t="n">
        <f aca="false">(CT1505-MIN($CT$5:$CT$1744))/(MAX($CT$5:$CT$1744)-MIN($CT$5:$CT$1744))</f>
        <v>0.000405110953513756</v>
      </c>
      <c r="CV1505" s="0" t="n">
        <f aca="false">SUM(CD1505,CH1505,CL1505,CP1505)</f>
        <v>0.00424449483347102</v>
      </c>
      <c r="CW1505" s="0" t="n">
        <f aca="false">SUM(CE1505,CI1505,CM1505,CQ1505)</f>
        <v>0</v>
      </c>
      <c r="CX1505" s="0" t="n">
        <f aca="false">SUM(CF1505,CJ1505,CN1505,CR1505)</f>
        <v>0</v>
      </c>
      <c r="CY1505" s="0" t="n">
        <f aca="false">SUM(CG1505,CK1505,CO1505)</f>
        <v>0</v>
      </c>
      <c r="CZ1505" s="5" t="str">
        <f aca="false">IF(CD1505=0,IF(CH1505=0,IF(CL1505=0,IF(CP1505=0,"NULL","4"),"3"),"2"),"1")</f>
        <v>1</v>
      </c>
    </row>
    <row r="1506" customFormat="false" ht="14.9" hidden="false" customHeight="false" outlineLevel="0" collapsed="false">
      <c r="A1506" s="0" t="n">
        <v>2426.905</v>
      </c>
      <c r="B1506" s="0" t="n">
        <v>3.484394</v>
      </c>
      <c r="C1506" s="0" t="n">
        <v>2.491647</v>
      </c>
      <c r="D1506" s="0" t="n">
        <v>1.92397</v>
      </c>
      <c r="E1506" s="0" t="n">
        <v>0.006357531</v>
      </c>
      <c r="F1506" s="0" t="n">
        <v>-0.1174171</v>
      </c>
      <c r="G1506" s="0" t="n">
        <v>0.04240547</v>
      </c>
      <c r="H1506" s="0" t="n">
        <v>0.9921566</v>
      </c>
      <c r="I1506" s="0" t="n">
        <v>0.3021155</v>
      </c>
      <c r="J1506" s="0" t="n">
        <v>-0.033503</v>
      </c>
      <c r="K1506" s="0" t="n">
        <v>0.7680632</v>
      </c>
      <c r="L1506" s="0" t="n">
        <v>0.04031875</v>
      </c>
      <c r="M1506" s="0" t="n">
        <v>0.6382248</v>
      </c>
      <c r="N1506" s="0" t="n">
        <v>0</v>
      </c>
      <c r="O1506" s="0" t="n">
        <v>0</v>
      </c>
      <c r="P1506" s="0" t="n">
        <v>0</v>
      </c>
      <c r="Q1506" s="0" t="n">
        <v>0</v>
      </c>
      <c r="R1506" s="0" t="n">
        <v>47.19373</v>
      </c>
      <c r="S1506" s="0" t="n">
        <v>30.01112</v>
      </c>
      <c r="T1506" s="0" t="n">
        <v>3.890167</v>
      </c>
      <c r="U1506" s="0" t="n">
        <v>21.28572</v>
      </c>
      <c r="V1506" s="0" t="n">
        <v>36.46013</v>
      </c>
      <c r="W1506" s="0" t="n">
        <v>38.82036</v>
      </c>
      <c r="X1506" s="0" t="n">
        <v>44.36222</v>
      </c>
      <c r="Y1506" s="0" t="n">
        <v>48.38499</v>
      </c>
      <c r="Z1506" s="0" t="n">
        <v>0</v>
      </c>
      <c r="AA1506" s="0" t="n">
        <v>1</v>
      </c>
      <c r="AB1506" s="0" t="n">
        <v>-0.001223272</v>
      </c>
      <c r="AC1506" s="0" t="n">
        <v>-0.0004955912</v>
      </c>
      <c r="AD1506" s="0" t="n">
        <v>-0.002694066</v>
      </c>
      <c r="AE1506" s="1" t="n">
        <v>1.527195E-009</v>
      </c>
      <c r="AF1506" s="1" t="n">
        <v>-8.817864E-009</v>
      </c>
      <c r="AG1506" s="1" t="n">
        <v>-3.888324E-009</v>
      </c>
      <c r="AH1506" s="0" t="n">
        <v>0.9999999</v>
      </c>
      <c r="AI1506" s="0" t="n">
        <v>1</v>
      </c>
      <c r="AJ1506" s="0" t="n">
        <v>0</v>
      </c>
      <c r="AK1506" s="0" t="n">
        <v>0</v>
      </c>
      <c r="AL1506" s="0" t="n">
        <v>0</v>
      </c>
      <c r="AM1506" s="0" t="n">
        <v>1</v>
      </c>
      <c r="AN1506" s="0" t="n">
        <v>1</v>
      </c>
      <c r="AO1506" s="0" t="n">
        <v>1</v>
      </c>
      <c r="AP1506" s="0" t="n">
        <v>0</v>
      </c>
      <c r="AQ1506" s="0" t="n">
        <v>0</v>
      </c>
      <c r="AR1506" s="0" t="n">
        <v>0</v>
      </c>
      <c r="AS1506" s="1" t="n">
        <v>5.506635E-010</v>
      </c>
      <c r="AT1506" s="1" t="n">
        <v>-1.098033E-008</v>
      </c>
      <c r="AU1506" s="1" t="n">
        <v>-2.235524E-009</v>
      </c>
      <c r="AV1506" s="0" t="n">
        <v>0.9999999</v>
      </c>
      <c r="AW1506" s="0" t="n">
        <v>1</v>
      </c>
      <c r="AX1506" s="0" t="n">
        <v>0</v>
      </c>
      <c r="AY1506" s="0" t="n">
        <v>0</v>
      </c>
      <c r="AZ1506" s="0" t="n">
        <v>0</v>
      </c>
      <c r="BA1506" s="0" t="n">
        <v>1</v>
      </c>
      <c r="BB1506" s="0" t="n">
        <v>2</v>
      </c>
      <c r="BC1506" s="0" t="n">
        <v>1</v>
      </c>
      <c r="BD1506" s="0" t="n">
        <v>0</v>
      </c>
      <c r="BE1506" s="0" t="n">
        <v>0</v>
      </c>
      <c r="BF1506" s="0" t="n">
        <v>0</v>
      </c>
      <c r="BG1506" s="1" t="n">
        <v>1.527195E-009</v>
      </c>
      <c r="BH1506" s="1" t="n">
        <v>-8.817864E-009</v>
      </c>
      <c r="BI1506" s="1" t="n">
        <v>-3.888324E-009</v>
      </c>
      <c r="BJ1506" s="0" t="n">
        <v>0.9999999</v>
      </c>
      <c r="BK1506" s="0" t="n">
        <v>1</v>
      </c>
      <c r="BL1506" s="0" t="n">
        <v>0</v>
      </c>
      <c r="BM1506" s="0" t="n">
        <v>0</v>
      </c>
      <c r="BN1506" s="0" t="n">
        <v>0</v>
      </c>
      <c r="BO1506" s="0" t="n">
        <v>1</v>
      </c>
      <c r="BP1506" s="0" t="n">
        <v>3</v>
      </c>
      <c r="BQ1506" s="0" t="n">
        <v>1</v>
      </c>
      <c r="BR1506" s="0" t="n">
        <v>-0.0001383269</v>
      </c>
      <c r="BS1506" s="0" t="n">
        <v>-0.0001829297</v>
      </c>
      <c r="BT1506" s="0" t="n">
        <v>-0.002719654</v>
      </c>
      <c r="BU1506" s="1" t="n">
        <v>-5.518718E-009</v>
      </c>
      <c r="BV1506" s="1" t="n">
        <v>4.655378E-008</v>
      </c>
      <c r="BW1506" s="1" t="n">
        <v>-1.119472E-008</v>
      </c>
      <c r="BX1506" s="0" t="n">
        <v>1</v>
      </c>
      <c r="BY1506" s="0" t="n">
        <v>1</v>
      </c>
      <c r="BZ1506" s="0" t="n">
        <v>0</v>
      </c>
      <c r="CA1506" s="0" t="n">
        <v>0</v>
      </c>
      <c r="CB1506" s="0" t="n">
        <v>0</v>
      </c>
      <c r="CC1506" s="0" t="n">
        <v>1</v>
      </c>
      <c r="CD1506" s="2" t="n">
        <f aca="false">SQRT(SUMSQ(AB1506:AD1506))</f>
        <v>0.00299999943930952</v>
      </c>
      <c r="CE1506" s="2" t="n">
        <f aca="false">SQRT(SUMSQ(AP1506:AR1506))</f>
        <v>0</v>
      </c>
      <c r="CF1506" s="2" t="n">
        <f aca="false">SQRT(SUMSQ(BD1506:BF1506))</f>
        <v>0</v>
      </c>
      <c r="CG1506" s="2" t="n">
        <f aca="false">SQRT(SUMSQ(BR1506:BT1506))</f>
        <v>0.00272930677757589</v>
      </c>
      <c r="CH1506" s="2" t="n">
        <f aca="false">DEGREES(2*ACOS(AH1506))</f>
        <v>0.0512469035396072</v>
      </c>
      <c r="CI1506" s="2" t="n">
        <f aca="false">DEGREES(2*ACOS(AV1506))</f>
        <v>0.0512469035396072</v>
      </c>
      <c r="CJ1506" s="2" t="n">
        <f aca="false">DEGREES(2*ACOS(BJ1506))</f>
        <v>0.0512469035396072</v>
      </c>
      <c r="CK1506" s="2" t="n">
        <f aca="false">DEGREES(2*ACOS(BX1506))</f>
        <v>0</v>
      </c>
      <c r="CL1506" s="0" t="n">
        <f aca="false">ABS(AI1506-1)</f>
        <v>0</v>
      </c>
      <c r="CM1506" s="0" t="n">
        <f aca="false">ABS(AW1506-1)</f>
        <v>0</v>
      </c>
      <c r="CN1506" s="0" t="n">
        <f aca="false">ABS(BK1506-1)</f>
        <v>0</v>
      </c>
      <c r="CO1506" s="0" t="n">
        <f aca="false">ABS(BY1506-1)</f>
        <v>0</v>
      </c>
      <c r="CP1506" s="3" t="n">
        <f aca="false">DEGREES(2*ACOS(AH1506))</f>
        <v>0.0512469035396072</v>
      </c>
      <c r="CQ1506" s="3" t="n">
        <f aca="false">DEGREES(2*ACOS(AV1506))</f>
        <v>0.0512469035396072</v>
      </c>
      <c r="CR1506" s="3" t="n">
        <f aca="false">DEGREES(2*ACOS(BJ1506))</f>
        <v>0.0512469035396072</v>
      </c>
      <c r="CS1506" s="3" t="n">
        <f aca="false">DEGREES(2*ACOS(CC1506))</f>
        <v>0</v>
      </c>
      <c r="CT1506" s="0" t="n">
        <f aca="false">SUM(CD1506:CR1506)</f>
        <v>0.313210727454529</v>
      </c>
      <c r="CU1506" s="4" t="n">
        <f aca="false">(CT1506-MIN($CT$5:$CT$1744))/(MAX($CT$5:$CT$1744)-MIN($CT$5:$CT$1744))</f>
        <v>0.0298940395566574</v>
      </c>
      <c r="CV1506" s="0" t="n">
        <f aca="false">SUM(CD1506,CH1506,CL1506,CP1506)</f>
        <v>0.105493806518524</v>
      </c>
      <c r="CW1506" s="0" t="n">
        <f aca="false">SUM(CE1506,CI1506,CM1506,CQ1506)</f>
        <v>0.102493807079214</v>
      </c>
      <c r="CX1506" s="0" t="n">
        <f aca="false">SUM(CF1506,CJ1506,CN1506,CR1506)</f>
        <v>0.102493807079214</v>
      </c>
      <c r="CY1506" s="0" t="n">
        <f aca="false">SUM(CG1506,CK1506,CO1506)</f>
        <v>0.00272930677757589</v>
      </c>
      <c r="CZ1506" s="5" t="str">
        <f aca="false">IF(CD1506=0,IF(CH1506=0,IF(CL1506=0,IF(CP1506=0,"NULL","4"),"3"),"2"),"1")</f>
        <v>1</v>
      </c>
    </row>
    <row r="1507" customFormat="false" ht="14.9" hidden="false" customHeight="false" outlineLevel="0" collapsed="false">
      <c r="A1507" s="0" t="n">
        <v>2426.957</v>
      </c>
      <c r="B1507" s="0" t="n">
        <v>3.48403</v>
      </c>
      <c r="C1507" s="0" t="n">
        <v>2.491497</v>
      </c>
      <c r="D1507" s="0" t="n">
        <v>1.921606</v>
      </c>
      <c r="E1507" s="0" t="n">
        <v>0.006357533</v>
      </c>
      <c r="F1507" s="0" t="n">
        <v>-0.1174171</v>
      </c>
      <c r="G1507" s="0" t="n">
        <v>0.0424055</v>
      </c>
      <c r="H1507" s="0" t="n">
        <v>0.9921566</v>
      </c>
      <c r="I1507" s="0" t="n">
        <v>0.3021155</v>
      </c>
      <c r="J1507" s="0" t="n">
        <v>-0.03363349</v>
      </c>
      <c r="K1507" s="0" t="n">
        <v>0.7684688</v>
      </c>
      <c r="L1507" s="0" t="n">
        <v>0.04052944</v>
      </c>
      <c r="M1507" s="0" t="n">
        <v>0.6377162</v>
      </c>
      <c r="N1507" s="0" t="n">
        <v>0</v>
      </c>
      <c r="O1507" s="0" t="n">
        <v>0</v>
      </c>
      <c r="P1507" s="0" t="n">
        <v>0</v>
      </c>
      <c r="Q1507" s="0" t="n">
        <v>0</v>
      </c>
      <c r="R1507" s="0" t="n">
        <v>45.42268</v>
      </c>
      <c r="S1507" s="0" t="n">
        <v>28.95519</v>
      </c>
      <c r="T1507" s="0" t="n">
        <v>3.837188</v>
      </c>
      <c r="U1507" s="0" t="n">
        <v>20.35123</v>
      </c>
      <c r="V1507" s="0" t="n">
        <v>34.9266</v>
      </c>
      <c r="W1507" s="0" t="n">
        <v>37.20584</v>
      </c>
      <c r="X1507" s="0" t="n">
        <v>42.5617</v>
      </c>
      <c r="Y1507" s="0" t="n">
        <v>46.4525</v>
      </c>
      <c r="Z1507" s="0" t="n">
        <v>0</v>
      </c>
      <c r="AA1507" s="0" t="n">
        <v>1</v>
      </c>
      <c r="AB1507" s="0" t="n">
        <v>0</v>
      </c>
      <c r="AC1507" s="0" t="n">
        <v>0</v>
      </c>
      <c r="AD1507" s="0" t="n">
        <v>0</v>
      </c>
      <c r="AE1507" s="1" t="n">
        <v>3.266409E-011</v>
      </c>
      <c r="AF1507" s="1" t="n">
        <v>8.939689E-009</v>
      </c>
      <c r="AG1507" s="1" t="n">
        <v>-1.084996E-009</v>
      </c>
      <c r="AH1507" s="0" t="n">
        <v>1</v>
      </c>
      <c r="AI1507" s="0" t="n">
        <v>1</v>
      </c>
      <c r="AJ1507" s="0" t="n">
        <v>0</v>
      </c>
      <c r="AK1507" s="0" t="n">
        <v>0</v>
      </c>
      <c r="AL1507" s="0" t="n">
        <v>0</v>
      </c>
      <c r="AM1507" s="0" t="n">
        <v>1</v>
      </c>
      <c r="AN1507" s="0" t="n">
        <v>1</v>
      </c>
      <c r="AO1507" s="0" t="n">
        <v>1</v>
      </c>
      <c r="AP1507" s="0" t="n">
        <v>0</v>
      </c>
      <c r="AQ1507" s="0" t="n">
        <v>0</v>
      </c>
      <c r="AR1507" s="0" t="n">
        <v>0</v>
      </c>
      <c r="AS1507" s="0" t="n">
        <v>0</v>
      </c>
      <c r="AT1507" s="0" t="n">
        <v>0</v>
      </c>
      <c r="AU1507" s="0" t="n">
        <v>0</v>
      </c>
      <c r="AV1507" s="0" t="n">
        <v>1</v>
      </c>
      <c r="AW1507" s="0" t="n">
        <v>1</v>
      </c>
      <c r="AX1507" s="0" t="n">
        <v>0</v>
      </c>
      <c r="AY1507" s="0" t="n">
        <v>0</v>
      </c>
      <c r="AZ1507" s="0" t="n">
        <v>0</v>
      </c>
      <c r="BA1507" s="0" t="n">
        <v>1</v>
      </c>
      <c r="BB1507" s="0" t="n">
        <v>2</v>
      </c>
      <c r="BC1507" s="0" t="n">
        <v>1</v>
      </c>
      <c r="BD1507" s="0" t="n">
        <v>0</v>
      </c>
      <c r="BE1507" s="0" t="n">
        <v>0</v>
      </c>
      <c r="BF1507" s="0" t="n">
        <v>0</v>
      </c>
      <c r="BG1507" s="1" t="n">
        <v>-9.205277E-010</v>
      </c>
      <c r="BH1507" s="1" t="n">
        <v>2.209704E-008</v>
      </c>
      <c r="BI1507" s="1" t="n">
        <v>1.757367E-010</v>
      </c>
      <c r="BJ1507" s="0" t="n">
        <v>1</v>
      </c>
      <c r="BK1507" s="0" t="n">
        <v>1</v>
      </c>
      <c r="BL1507" s="0" t="n">
        <v>0</v>
      </c>
      <c r="BM1507" s="0" t="n">
        <v>0</v>
      </c>
      <c r="BN1507" s="0" t="n">
        <v>0</v>
      </c>
      <c r="BO1507" s="0" t="n">
        <v>1</v>
      </c>
      <c r="BP1507" s="0" t="n">
        <v>3</v>
      </c>
      <c r="BQ1507" s="0" t="n">
        <v>1</v>
      </c>
      <c r="BR1507" s="0" t="n">
        <v>0</v>
      </c>
      <c r="BS1507" s="0" t="n">
        <v>0</v>
      </c>
      <c r="BT1507" s="0" t="n">
        <v>0</v>
      </c>
      <c r="BU1507" s="1" t="n">
        <v>-7.094686E-010</v>
      </c>
      <c r="BV1507" s="1" t="n">
        <v>1.633878E-008</v>
      </c>
      <c r="BW1507" s="1" t="n">
        <v>1.498528E-009</v>
      </c>
      <c r="BX1507" s="0" t="n">
        <v>1</v>
      </c>
      <c r="BY1507" s="0" t="n">
        <v>1</v>
      </c>
      <c r="BZ1507" s="0" t="n">
        <v>0</v>
      </c>
      <c r="CA1507" s="0" t="n">
        <v>0</v>
      </c>
      <c r="CB1507" s="0" t="n">
        <v>0</v>
      </c>
      <c r="CC1507" s="0" t="n">
        <v>1</v>
      </c>
      <c r="CD1507" s="2" t="n">
        <f aca="false">SQRT(SUMSQ(AB1507:AD1507))</f>
        <v>0</v>
      </c>
      <c r="CE1507" s="2" t="n">
        <f aca="false">SQRT(SUMSQ(AP1507:AR1507))</f>
        <v>0</v>
      </c>
      <c r="CF1507" s="2" t="n">
        <f aca="false">SQRT(SUMSQ(BD1507:BF1507))</f>
        <v>0</v>
      </c>
      <c r="CG1507" s="2" t="n">
        <f aca="false">SQRT(SUMSQ(BR1507:BT1507))</f>
        <v>0</v>
      </c>
      <c r="CH1507" s="2" t="n">
        <f aca="false">DEGREES(2*ACOS(AH1507))</f>
        <v>0</v>
      </c>
      <c r="CI1507" s="2" t="n">
        <f aca="false">DEGREES(2*ACOS(AV1507))</f>
        <v>0</v>
      </c>
      <c r="CJ1507" s="2" t="n">
        <f aca="false">DEGREES(2*ACOS(BJ1507))</f>
        <v>0</v>
      </c>
      <c r="CK1507" s="2" t="n">
        <f aca="false">DEGREES(2*ACOS(BX1507))</f>
        <v>0</v>
      </c>
      <c r="CL1507" s="0" t="n">
        <f aca="false">ABS(AI1507-1)</f>
        <v>0</v>
      </c>
      <c r="CM1507" s="0" t="n">
        <f aca="false">ABS(AW1507-1)</f>
        <v>0</v>
      </c>
      <c r="CN1507" s="0" t="n">
        <f aca="false">ABS(BK1507-1)</f>
        <v>0</v>
      </c>
      <c r="CO1507" s="0" t="n">
        <f aca="false">ABS(BY1507-1)</f>
        <v>0</v>
      </c>
      <c r="CP1507" s="3" t="n">
        <f aca="false">DEGREES(2*ACOS(AH1507))</f>
        <v>0</v>
      </c>
      <c r="CQ1507" s="3" t="n">
        <f aca="false">DEGREES(2*ACOS(AV1507))</f>
        <v>0</v>
      </c>
      <c r="CR1507" s="3" t="n">
        <f aca="false">DEGREES(2*ACOS(BJ1507))</f>
        <v>0</v>
      </c>
      <c r="CS1507" s="3" t="n">
        <f aca="false">DEGREES(2*ACOS(CC1507))</f>
        <v>0</v>
      </c>
      <c r="CT1507" s="0" t="n">
        <f aca="false">SUM(CD1507:CR1507)</f>
        <v>0</v>
      </c>
      <c r="CU1507" s="4" t="n">
        <f aca="false">(CT1507-MIN($CT$5:$CT$1744))/(MAX($CT$5:$CT$1744)-MIN($CT$5:$CT$1744))</f>
        <v>0</v>
      </c>
      <c r="CV1507" s="0" t="n">
        <f aca="false">SUM(CD1507,CH1507,CL1507,CP1507)</f>
        <v>0</v>
      </c>
      <c r="CW1507" s="0" t="n">
        <f aca="false">SUM(CE1507,CI1507,CM1507,CQ1507)</f>
        <v>0</v>
      </c>
      <c r="CX1507" s="0" t="n">
        <f aca="false">SUM(CF1507,CJ1507,CN1507,CR1507)</f>
        <v>0</v>
      </c>
      <c r="CY1507" s="0" t="n">
        <f aca="false">SUM(CG1507,CK1507,CO1507)</f>
        <v>0</v>
      </c>
      <c r="CZ1507" s="5" t="str">
        <f aca="false">IF(CD1507=0,IF(CH1507=0,IF(CL1507=0,IF(CP1507=0,"NULL","4"),"3"),"2"),"1")</f>
        <v>NULL</v>
      </c>
    </row>
    <row r="1508" customFormat="false" ht="14.9" hidden="false" customHeight="false" outlineLevel="0" collapsed="false">
      <c r="A1508" s="0" t="n">
        <v>2427.005</v>
      </c>
      <c r="B1508" s="0" t="n">
        <v>3.483969</v>
      </c>
      <c r="C1508" s="0" t="n">
        <v>2.491472</v>
      </c>
      <c r="D1508" s="0" t="n">
        <v>1.921208</v>
      </c>
      <c r="E1508" s="0" t="n">
        <v>0.006357539</v>
      </c>
      <c r="F1508" s="0" t="n">
        <v>-0.1174171</v>
      </c>
      <c r="G1508" s="0" t="n">
        <v>0.04240551</v>
      </c>
      <c r="H1508" s="0" t="n">
        <v>0.9921566</v>
      </c>
      <c r="I1508" s="0" t="n">
        <v>0.3021155</v>
      </c>
      <c r="J1508" s="0" t="n">
        <v>-0.0337326</v>
      </c>
      <c r="K1508" s="0" t="n">
        <v>0.7687954</v>
      </c>
      <c r="L1508" s="0" t="n">
        <v>0.04069228</v>
      </c>
      <c r="M1508" s="0" t="n">
        <v>0.6373067</v>
      </c>
      <c r="N1508" s="0" t="n">
        <v>0</v>
      </c>
      <c r="O1508" s="0" t="n">
        <v>0</v>
      </c>
      <c r="P1508" s="0" t="n">
        <v>0</v>
      </c>
      <c r="Q1508" s="0" t="n">
        <v>0</v>
      </c>
      <c r="R1508" s="0" t="n">
        <v>43.62556</v>
      </c>
      <c r="S1508" s="0" t="n">
        <v>27.84344</v>
      </c>
      <c r="T1508" s="0" t="n">
        <v>3.732222</v>
      </c>
      <c r="U1508" s="0" t="n">
        <v>19.47943</v>
      </c>
      <c r="V1508" s="0" t="n">
        <v>33.4664</v>
      </c>
      <c r="W1508" s="0" t="n">
        <v>35.65791</v>
      </c>
      <c r="X1508" s="0" t="n">
        <v>40.81223</v>
      </c>
      <c r="Y1508" s="0" t="n">
        <v>44.55679</v>
      </c>
      <c r="Z1508" s="0" t="n">
        <v>0</v>
      </c>
      <c r="AA1508" s="0" t="n">
        <v>1</v>
      </c>
      <c r="AB1508" s="0" t="n">
        <v>0</v>
      </c>
      <c r="AC1508" s="0" t="n">
        <v>0</v>
      </c>
      <c r="AD1508" s="0" t="n">
        <v>0</v>
      </c>
      <c r="AE1508" s="1" t="n">
        <v>1.690402E-010</v>
      </c>
      <c r="AF1508" s="1" t="n">
        <v>7.534116E-009</v>
      </c>
      <c r="AG1508" s="1" t="n">
        <v>-4.894472E-009</v>
      </c>
      <c r="AH1508" s="0" t="n">
        <v>1</v>
      </c>
      <c r="AI1508" s="0" t="n">
        <v>1</v>
      </c>
      <c r="AJ1508" s="0" t="n">
        <v>0</v>
      </c>
      <c r="AK1508" s="0" t="n">
        <v>0</v>
      </c>
      <c r="AL1508" s="0" t="n">
        <v>0</v>
      </c>
      <c r="AM1508" s="0" t="n">
        <v>1</v>
      </c>
      <c r="AN1508" s="0" t="n">
        <v>1</v>
      </c>
      <c r="AO1508" s="0" t="n">
        <v>1</v>
      </c>
      <c r="AP1508" s="0" t="n">
        <v>0</v>
      </c>
      <c r="AQ1508" s="0" t="n">
        <v>0</v>
      </c>
      <c r="AR1508" s="0" t="n">
        <v>0</v>
      </c>
      <c r="AS1508" s="1" t="n">
        <v>-1.072102E-009</v>
      </c>
      <c r="AT1508" s="1" t="n">
        <v>1.004799E-007</v>
      </c>
      <c r="AU1508" s="1" t="n">
        <v>-7.408841E-009</v>
      </c>
      <c r="AV1508" s="0" t="n">
        <v>1</v>
      </c>
      <c r="AW1508" s="0" t="n">
        <v>1</v>
      </c>
      <c r="AX1508" s="0" t="n">
        <v>0</v>
      </c>
      <c r="AY1508" s="0" t="n">
        <v>0</v>
      </c>
      <c r="AZ1508" s="0" t="n">
        <v>0</v>
      </c>
      <c r="BA1508" s="0" t="n">
        <v>1</v>
      </c>
      <c r="BB1508" s="0" t="n">
        <v>2</v>
      </c>
      <c r="BC1508" s="0" t="n">
        <v>1</v>
      </c>
      <c r="BD1508" s="0" t="n">
        <v>0</v>
      </c>
      <c r="BE1508" s="0" t="n">
        <v>0</v>
      </c>
      <c r="BF1508" s="0" t="n">
        <v>0</v>
      </c>
      <c r="BG1508" s="1" t="n">
        <v>1.10107E-010</v>
      </c>
      <c r="BH1508" s="1" t="n">
        <v>-9.797457E-009</v>
      </c>
      <c r="BI1508" s="1" t="n">
        <v>-5.103964E-009</v>
      </c>
      <c r="BJ1508" s="0" t="n">
        <v>1</v>
      </c>
      <c r="BK1508" s="0" t="n">
        <v>1</v>
      </c>
      <c r="BL1508" s="0" t="n">
        <v>0</v>
      </c>
      <c r="BM1508" s="0" t="n">
        <v>0</v>
      </c>
      <c r="BN1508" s="0" t="n">
        <v>0</v>
      </c>
      <c r="BO1508" s="0" t="n">
        <v>1</v>
      </c>
      <c r="BP1508" s="0" t="n">
        <v>3</v>
      </c>
      <c r="BQ1508" s="0" t="n">
        <v>1</v>
      </c>
      <c r="BR1508" s="0" t="n">
        <v>0</v>
      </c>
      <c r="BS1508" s="0" t="n">
        <v>0</v>
      </c>
      <c r="BT1508" s="0" t="n">
        <v>0</v>
      </c>
      <c r="BU1508" s="0" t="n">
        <v>0</v>
      </c>
      <c r="BV1508" s="0" t="n">
        <v>0</v>
      </c>
      <c r="BW1508" s="0" t="n">
        <v>0</v>
      </c>
      <c r="BX1508" s="0" t="n">
        <v>1</v>
      </c>
      <c r="BY1508" s="0" t="n">
        <v>1</v>
      </c>
      <c r="BZ1508" s="0" t="n">
        <v>0</v>
      </c>
      <c r="CA1508" s="0" t="n">
        <v>0</v>
      </c>
      <c r="CB1508" s="0" t="n">
        <v>0</v>
      </c>
      <c r="CC1508" s="0" t="n">
        <v>1</v>
      </c>
      <c r="CD1508" s="2" t="n">
        <f aca="false">SQRT(SUMSQ(AB1508:AD1508))</f>
        <v>0</v>
      </c>
      <c r="CE1508" s="2" t="n">
        <f aca="false">SQRT(SUMSQ(AP1508:AR1508))</f>
        <v>0</v>
      </c>
      <c r="CF1508" s="2" t="n">
        <f aca="false">SQRT(SUMSQ(BD1508:BF1508))</f>
        <v>0</v>
      </c>
      <c r="CG1508" s="2" t="n">
        <f aca="false">SQRT(SUMSQ(BR1508:BT1508))</f>
        <v>0</v>
      </c>
      <c r="CH1508" s="2" t="n">
        <f aca="false">DEGREES(2*ACOS(AH1508))</f>
        <v>0</v>
      </c>
      <c r="CI1508" s="2" t="n">
        <f aca="false">DEGREES(2*ACOS(AV1508))</f>
        <v>0</v>
      </c>
      <c r="CJ1508" s="2" t="n">
        <f aca="false">DEGREES(2*ACOS(BJ1508))</f>
        <v>0</v>
      </c>
      <c r="CK1508" s="2" t="n">
        <f aca="false">DEGREES(2*ACOS(BX1508))</f>
        <v>0</v>
      </c>
      <c r="CL1508" s="0" t="n">
        <f aca="false">ABS(AI1508-1)</f>
        <v>0</v>
      </c>
      <c r="CM1508" s="0" t="n">
        <f aca="false">ABS(AW1508-1)</f>
        <v>0</v>
      </c>
      <c r="CN1508" s="0" t="n">
        <f aca="false">ABS(BK1508-1)</f>
        <v>0</v>
      </c>
      <c r="CO1508" s="0" t="n">
        <f aca="false">ABS(BY1508-1)</f>
        <v>0</v>
      </c>
      <c r="CP1508" s="3" t="n">
        <f aca="false">DEGREES(2*ACOS(AH1508))</f>
        <v>0</v>
      </c>
      <c r="CQ1508" s="3" t="n">
        <f aca="false">DEGREES(2*ACOS(AV1508))</f>
        <v>0</v>
      </c>
      <c r="CR1508" s="3" t="n">
        <f aca="false">DEGREES(2*ACOS(BJ1508))</f>
        <v>0</v>
      </c>
      <c r="CS1508" s="3" t="n">
        <f aca="false">DEGREES(2*ACOS(CC1508))</f>
        <v>0</v>
      </c>
      <c r="CT1508" s="0" t="n">
        <f aca="false">SUM(CD1508:CR1508)</f>
        <v>0</v>
      </c>
      <c r="CU1508" s="4" t="n">
        <f aca="false">(CT1508-MIN($CT$5:$CT$1744))/(MAX($CT$5:$CT$1744)-MIN($CT$5:$CT$1744))</f>
        <v>0</v>
      </c>
      <c r="CV1508" s="0" t="n">
        <f aca="false">SUM(CD1508,CH1508,CL1508,CP1508)</f>
        <v>0</v>
      </c>
      <c r="CW1508" s="0" t="n">
        <f aca="false">SUM(CE1508,CI1508,CM1508,CQ1508)</f>
        <v>0</v>
      </c>
      <c r="CX1508" s="0" t="n">
        <f aca="false">SUM(CF1508,CJ1508,CN1508,CR1508)</f>
        <v>0</v>
      </c>
      <c r="CY1508" s="0" t="n">
        <f aca="false">SUM(CG1508,CK1508,CO1508)</f>
        <v>0</v>
      </c>
      <c r="CZ1508" s="5" t="str">
        <f aca="false">IF(CD1508=0,IF(CH1508=0,IF(CL1508=0,IF(CP1508=0,"NULL","4"),"3"),"2"),"1")</f>
        <v>NULL</v>
      </c>
    </row>
    <row r="1509" customFormat="false" ht="14.9" hidden="false" customHeight="false" outlineLevel="0" collapsed="false">
      <c r="A1509" s="0" t="n">
        <v>2427.055</v>
      </c>
      <c r="B1509" s="0" t="n">
        <v>3.483958</v>
      </c>
      <c r="C1509" s="0" t="n">
        <v>2.491468</v>
      </c>
      <c r="D1509" s="0" t="n">
        <v>1.921142</v>
      </c>
      <c r="E1509" s="0" t="n">
        <v>0.006357539</v>
      </c>
      <c r="F1509" s="0" t="n">
        <v>-0.1174171</v>
      </c>
      <c r="G1509" s="0" t="n">
        <v>0.04240552</v>
      </c>
      <c r="H1509" s="0" t="n">
        <v>0.9921566</v>
      </c>
      <c r="I1509" s="0" t="n">
        <v>0.3021155</v>
      </c>
      <c r="J1509" s="0" t="n">
        <v>-0.03380885</v>
      </c>
      <c r="K1509" s="0" t="n">
        <v>0.7690502</v>
      </c>
      <c r="L1509" s="0" t="n">
        <v>0.04081826</v>
      </c>
      <c r="M1509" s="0" t="n">
        <v>0.6369871</v>
      </c>
      <c r="N1509" s="0" t="n">
        <v>0</v>
      </c>
      <c r="O1509" s="0" t="n">
        <v>0</v>
      </c>
      <c r="P1509" s="0" t="n">
        <v>0</v>
      </c>
      <c r="Q1509" s="0" t="n">
        <v>0</v>
      </c>
      <c r="R1509" s="0" t="n">
        <v>45.44922</v>
      </c>
      <c r="S1509" s="0" t="n">
        <v>29.01761</v>
      </c>
      <c r="T1509" s="0" t="n">
        <v>3.902657</v>
      </c>
      <c r="U1509" s="0" t="n">
        <v>20.27343</v>
      </c>
      <c r="V1509" s="0" t="n">
        <v>34.84172</v>
      </c>
      <c r="W1509" s="0" t="n">
        <v>37.12552</v>
      </c>
      <c r="X1509" s="0" t="n">
        <v>42.49842</v>
      </c>
      <c r="Y1509" s="0" t="n">
        <v>46.40171</v>
      </c>
      <c r="Z1509" s="0" t="n">
        <v>0</v>
      </c>
      <c r="AA1509" s="0" t="n">
        <v>1</v>
      </c>
      <c r="AB1509" s="0" t="n">
        <v>0</v>
      </c>
      <c r="AC1509" s="0" t="n">
        <v>0</v>
      </c>
      <c r="AD1509" s="0" t="n">
        <v>0</v>
      </c>
      <c r="AE1509" s="1" t="n">
        <v>-5.942139E-010</v>
      </c>
      <c r="AF1509" s="1" t="n">
        <v>1.529145E-008</v>
      </c>
      <c r="AG1509" s="1" t="n">
        <v>-1.788833E-009</v>
      </c>
      <c r="AH1509" s="0" t="n">
        <v>1</v>
      </c>
      <c r="AI1509" s="0" t="n">
        <v>1</v>
      </c>
      <c r="AJ1509" s="0" t="n">
        <v>0</v>
      </c>
      <c r="AK1509" s="0" t="n">
        <v>0</v>
      </c>
      <c r="AL1509" s="0" t="n">
        <v>0</v>
      </c>
      <c r="AM1509" s="0" t="n">
        <v>1</v>
      </c>
      <c r="AN1509" s="0" t="n">
        <v>1</v>
      </c>
      <c r="AO1509" s="0" t="n">
        <v>1</v>
      </c>
      <c r="AP1509" s="0" t="n">
        <v>0</v>
      </c>
      <c r="AQ1509" s="0" t="n">
        <v>0</v>
      </c>
      <c r="AR1509" s="0" t="n">
        <v>0</v>
      </c>
      <c r="AS1509" s="1" t="n">
        <v>-1.057649E-009</v>
      </c>
      <c r="AT1509" s="1" t="n">
        <v>1.904803E-008</v>
      </c>
      <c r="AU1509" s="1" t="n">
        <v>-1.122367E-010</v>
      </c>
      <c r="AV1509" s="0" t="n">
        <v>1</v>
      </c>
      <c r="AW1509" s="0" t="n">
        <v>1</v>
      </c>
      <c r="AX1509" s="0" t="n">
        <v>0</v>
      </c>
      <c r="AY1509" s="0" t="n">
        <v>0</v>
      </c>
      <c r="AZ1509" s="0" t="n">
        <v>0</v>
      </c>
      <c r="BA1509" s="0" t="n">
        <v>1</v>
      </c>
      <c r="BB1509" s="0" t="n">
        <v>2</v>
      </c>
      <c r="BC1509" s="0" t="n">
        <v>1</v>
      </c>
      <c r="BD1509" s="0" t="n">
        <v>0</v>
      </c>
      <c r="BE1509" s="0" t="n">
        <v>0</v>
      </c>
      <c r="BF1509" s="0" t="n">
        <v>0</v>
      </c>
      <c r="BG1509" s="1" t="n">
        <v>-1.598583E-009</v>
      </c>
      <c r="BH1509" s="1" t="n">
        <v>2.680839E-008</v>
      </c>
      <c r="BI1509" s="1" t="n">
        <v>1.076147E-009</v>
      </c>
      <c r="BJ1509" s="0" t="n">
        <v>1</v>
      </c>
      <c r="BK1509" s="0" t="n">
        <v>1</v>
      </c>
      <c r="BL1509" s="0" t="n">
        <v>0</v>
      </c>
      <c r="BM1509" s="0" t="n">
        <v>0</v>
      </c>
      <c r="BN1509" s="0" t="n">
        <v>0</v>
      </c>
      <c r="BO1509" s="0" t="n">
        <v>1</v>
      </c>
      <c r="BP1509" s="0" t="n">
        <v>3</v>
      </c>
      <c r="BQ1509" s="0" t="n">
        <v>1</v>
      </c>
      <c r="BR1509" s="0" t="n">
        <v>0</v>
      </c>
      <c r="BS1509" s="0" t="n">
        <v>0</v>
      </c>
      <c r="BT1509" s="0" t="n">
        <v>0</v>
      </c>
      <c r="BU1509" s="0" t="n">
        <v>0</v>
      </c>
      <c r="BV1509" s="0" t="n">
        <v>0</v>
      </c>
      <c r="BW1509" s="0" t="n">
        <v>0</v>
      </c>
      <c r="BX1509" s="0" t="n">
        <v>1</v>
      </c>
      <c r="BY1509" s="0" t="n">
        <v>1</v>
      </c>
      <c r="BZ1509" s="0" t="n">
        <v>0</v>
      </c>
      <c r="CA1509" s="0" t="n">
        <v>0</v>
      </c>
      <c r="CB1509" s="0" t="n">
        <v>0</v>
      </c>
      <c r="CC1509" s="0" t="n">
        <v>1</v>
      </c>
      <c r="CD1509" s="2" t="n">
        <f aca="false">SQRT(SUMSQ(AB1509:AD1509))</f>
        <v>0</v>
      </c>
      <c r="CE1509" s="2" t="n">
        <f aca="false">SQRT(SUMSQ(AP1509:AR1509))</f>
        <v>0</v>
      </c>
      <c r="CF1509" s="2" t="n">
        <f aca="false">SQRT(SUMSQ(BD1509:BF1509))</f>
        <v>0</v>
      </c>
      <c r="CG1509" s="2" t="n">
        <f aca="false">SQRT(SUMSQ(BR1509:BT1509))</f>
        <v>0</v>
      </c>
      <c r="CH1509" s="2" t="n">
        <f aca="false">DEGREES(2*ACOS(AH1509))</f>
        <v>0</v>
      </c>
      <c r="CI1509" s="2" t="n">
        <f aca="false">DEGREES(2*ACOS(AV1509))</f>
        <v>0</v>
      </c>
      <c r="CJ1509" s="2" t="n">
        <f aca="false">DEGREES(2*ACOS(BJ1509))</f>
        <v>0</v>
      </c>
      <c r="CK1509" s="2" t="n">
        <f aca="false">DEGREES(2*ACOS(BX1509))</f>
        <v>0</v>
      </c>
      <c r="CL1509" s="0" t="n">
        <f aca="false">ABS(AI1509-1)</f>
        <v>0</v>
      </c>
      <c r="CM1509" s="0" t="n">
        <f aca="false">ABS(AW1509-1)</f>
        <v>0</v>
      </c>
      <c r="CN1509" s="0" t="n">
        <f aca="false">ABS(BK1509-1)</f>
        <v>0</v>
      </c>
      <c r="CO1509" s="0" t="n">
        <f aca="false">ABS(BY1509-1)</f>
        <v>0</v>
      </c>
      <c r="CP1509" s="3" t="n">
        <f aca="false">DEGREES(2*ACOS(AH1509))</f>
        <v>0</v>
      </c>
      <c r="CQ1509" s="3" t="n">
        <f aca="false">DEGREES(2*ACOS(AV1509))</f>
        <v>0</v>
      </c>
      <c r="CR1509" s="3" t="n">
        <f aca="false">DEGREES(2*ACOS(BJ1509))</f>
        <v>0</v>
      </c>
      <c r="CS1509" s="3" t="n">
        <f aca="false">DEGREES(2*ACOS(CC1509))</f>
        <v>0</v>
      </c>
      <c r="CT1509" s="0" t="n">
        <f aca="false">SUM(CD1509:CR1509)</f>
        <v>0</v>
      </c>
      <c r="CU1509" s="4" t="n">
        <f aca="false">(CT1509-MIN($CT$5:$CT$1744))/(MAX($CT$5:$CT$1744)-MIN($CT$5:$CT$1744))</f>
        <v>0</v>
      </c>
      <c r="CV1509" s="0" t="n">
        <f aca="false">SUM(CD1509,CH1509,CL1509,CP1509)</f>
        <v>0</v>
      </c>
      <c r="CW1509" s="0" t="n">
        <f aca="false">SUM(CE1509,CI1509,CM1509,CQ1509)</f>
        <v>0</v>
      </c>
      <c r="CX1509" s="0" t="n">
        <f aca="false">SUM(CF1509,CJ1509,CN1509,CR1509)</f>
        <v>0</v>
      </c>
      <c r="CY1509" s="0" t="n">
        <f aca="false">SUM(CG1509,CK1509,CO1509)</f>
        <v>0</v>
      </c>
      <c r="CZ1509" s="5" t="str">
        <f aca="false">IF(CD1509=0,IF(CH1509=0,IF(CL1509=0,IF(CP1509=0,"NULL","4"),"3"),"2"),"1")</f>
        <v>NULL</v>
      </c>
    </row>
    <row r="1510" customFormat="false" ht="14.9" hidden="false" customHeight="false" outlineLevel="0" collapsed="false">
      <c r="A1510" s="0" t="n">
        <v>2427.106</v>
      </c>
      <c r="B1510" s="0" t="n">
        <v>3.483956</v>
      </c>
      <c r="C1510" s="0" t="n">
        <v>2.491467</v>
      </c>
      <c r="D1510" s="0" t="n">
        <v>1.92113</v>
      </c>
      <c r="E1510" s="0" t="n">
        <v>0.006357565</v>
      </c>
      <c r="F1510" s="0" t="n">
        <v>-0.117417</v>
      </c>
      <c r="G1510" s="0" t="n">
        <v>0.04240559</v>
      </c>
      <c r="H1510" s="0" t="n">
        <v>0.9921566</v>
      </c>
      <c r="I1510" s="0" t="n">
        <v>0.3021155</v>
      </c>
      <c r="J1510" s="0" t="n">
        <v>-0.03386775</v>
      </c>
      <c r="K1510" s="0" t="n">
        <v>0.7692477</v>
      </c>
      <c r="L1510" s="0" t="n">
        <v>0.04091579</v>
      </c>
      <c r="M1510" s="0" t="n">
        <v>0.6367393</v>
      </c>
      <c r="N1510" s="0" t="n">
        <v>0</v>
      </c>
      <c r="O1510" s="0" t="n">
        <v>0</v>
      </c>
      <c r="P1510" s="0" t="n">
        <v>0</v>
      </c>
      <c r="Q1510" s="0" t="n">
        <v>0</v>
      </c>
      <c r="R1510" s="0" t="n">
        <v>49.08673</v>
      </c>
      <c r="S1510" s="0" t="n">
        <v>31.34275</v>
      </c>
      <c r="T1510" s="0" t="n">
        <v>4.218844</v>
      </c>
      <c r="U1510" s="0" t="n">
        <v>21.89062</v>
      </c>
      <c r="V1510" s="0" t="n">
        <v>37.624</v>
      </c>
      <c r="W1510" s="0" t="n">
        <v>40.09074</v>
      </c>
      <c r="X1510" s="0" t="n">
        <v>45.89448</v>
      </c>
      <c r="Y1510" s="0" t="n">
        <v>50.11075</v>
      </c>
      <c r="Z1510" s="0" t="n">
        <v>0</v>
      </c>
      <c r="AA1510" s="0" t="n">
        <v>1</v>
      </c>
      <c r="AB1510" s="0" t="n">
        <v>0</v>
      </c>
      <c r="AC1510" s="0" t="n">
        <v>0</v>
      </c>
      <c r="AD1510" s="0" t="n">
        <v>0</v>
      </c>
      <c r="AE1510" s="1" t="n">
        <v>3.103999E-009</v>
      </c>
      <c r="AF1510" s="1" t="n">
        <v>1.876173E-009</v>
      </c>
      <c r="AG1510" s="1" t="n">
        <v>1.159418E-008</v>
      </c>
      <c r="AH1510" s="0" t="n">
        <v>1</v>
      </c>
      <c r="AI1510" s="0" t="n">
        <v>1</v>
      </c>
      <c r="AJ1510" s="0" t="n">
        <v>0</v>
      </c>
      <c r="AK1510" s="0" t="n">
        <v>0</v>
      </c>
      <c r="AL1510" s="0" t="n">
        <v>0</v>
      </c>
      <c r="AM1510" s="0" t="n">
        <v>1</v>
      </c>
      <c r="AN1510" s="0" t="n">
        <v>1</v>
      </c>
      <c r="AO1510" s="0" t="n">
        <v>1</v>
      </c>
      <c r="AP1510" s="0" t="n">
        <v>0</v>
      </c>
      <c r="AQ1510" s="0" t="n">
        <v>0</v>
      </c>
      <c r="AR1510" s="0" t="n">
        <v>0</v>
      </c>
      <c r="AS1510" s="1" t="n">
        <v>3.103999E-009</v>
      </c>
      <c r="AT1510" s="1" t="n">
        <v>1.876173E-009</v>
      </c>
      <c r="AU1510" s="1" t="n">
        <v>1.159418E-008</v>
      </c>
      <c r="AV1510" s="0" t="n">
        <v>1</v>
      </c>
      <c r="AW1510" s="0" t="n">
        <v>1</v>
      </c>
      <c r="AX1510" s="0" t="n">
        <v>0</v>
      </c>
      <c r="AY1510" s="0" t="n">
        <v>0</v>
      </c>
      <c r="AZ1510" s="0" t="n">
        <v>0</v>
      </c>
      <c r="BA1510" s="0" t="n">
        <v>1</v>
      </c>
      <c r="BB1510" s="0" t="n">
        <v>2</v>
      </c>
      <c r="BC1510" s="0" t="n">
        <v>1</v>
      </c>
      <c r="BD1510" s="0" t="n">
        <v>0</v>
      </c>
      <c r="BE1510" s="0" t="n">
        <v>0</v>
      </c>
      <c r="BF1510" s="0" t="n">
        <v>0</v>
      </c>
      <c r="BG1510" s="1" t="n">
        <v>2.257058E-009</v>
      </c>
      <c r="BH1510" s="1" t="n">
        <v>4.51772E-009</v>
      </c>
      <c r="BI1510" s="1" t="n">
        <v>1.342514E-008</v>
      </c>
      <c r="BJ1510" s="0" t="n">
        <v>1</v>
      </c>
      <c r="BK1510" s="0" t="n">
        <v>1</v>
      </c>
      <c r="BL1510" s="0" t="n">
        <v>0</v>
      </c>
      <c r="BM1510" s="0" t="n">
        <v>0</v>
      </c>
      <c r="BN1510" s="0" t="n">
        <v>0</v>
      </c>
      <c r="BO1510" s="0" t="n">
        <v>1</v>
      </c>
      <c r="BP1510" s="0" t="n">
        <v>3</v>
      </c>
      <c r="BQ1510" s="0" t="n">
        <v>1</v>
      </c>
      <c r="BR1510" s="0" t="n">
        <v>0</v>
      </c>
      <c r="BS1510" s="0" t="n">
        <v>0</v>
      </c>
      <c r="BT1510" s="0" t="n">
        <v>0</v>
      </c>
      <c r="BU1510" s="1" t="n">
        <v>6.099598E-009</v>
      </c>
      <c r="BV1510" s="1" t="n">
        <v>5.213595E-008</v>
      </c>
      <c r="BW1510" s="1" t="n">
        <v>3.015611E-008</v>
      </c>
      <c r="BX1510" s="0" t="n">
        <v>1</v>
      </c>
      <c r="BY1510" s="0" t="n">
        <v>1</v>
      </c>
      <c r="BZ1510" s="0" t="n">
        <v>0</v>
      </c>
      <c r="CA1510" s="0" t="n">
        <v>0</v>
      </c>
      <c r="CB1510" s="0" t="n">
        <v>0</v>
      </c>
      <c r="CC1510" s="0" t="n">
        <v>1</v>
      </c>
      <c r="CD1510" s="2" t="n">
        <f aca="false">SQRT(SUMSQ(AB1510:AD1510))</f>
        <v>0</v>
      </c>
      <c r="CE1510" s="2" t="n">
        <f aca="false">SQRT(SUMSQ(AP1510:AR1510))</f>
        <v>0</v>
      </c>
      <c r="CF1510" s="2" t="n">
        <f aca="false">SQRT(SUMSQ(BD1510:BF1510))</f>
        <v>0</v>
      </c>
      <c r="CG1510" s="2" t="n">
        <f aca="false">SQRT(SUMSQ(BR1510:BT1510))</f>
        <v>0</v>
      </c>
      <c r="CH1510" s="2" t="n">
        <f aca="false">DEGREES(2*ACOS(AH1510))</f>
        <v>0</v>
      </c>
      <c r="CI1510" s="2" t="n">
        <f aca="false">DEGREES(2*ACOS(AV1510))</f>
        <v>0</v>
      </c>
      <c r="CJ1510" s="2" t="n">
        <f aca="false">DEGREES(2*ACOS(BJ1510))</f>
        <v>0</v>
      </c>
      <c r="CK1510" s="2" t="n">
        <f aca="false">DEGREES(2*ACOS(BX1510))</f>
        <v>0</v>
      </c>
      <c r="CL1510" s="0" t="n">
        <f aca="false">ABS(AI1510-1)</f>
        <v>0</v>
      </c>
      <c r="CM1510" s="0" t="n">
        <f aca="false">ABS(AW1510-1)</f>
        <v>0</v>
      </c>
      <c r="CN1510" s="0" t="n">
        <f aca="false">ABS(BK1510-1)</f>
        <v>0</v>
      </c>
      <c r="CO1510" s="0" t="n">
        <f aca="false">ABS(BY1510-1)</f>
        <v>0</v>
      </c>
      <c r="CP1510" s="3" t="n">
        <f aca="false">DEGREES(2*ACOS(AH1510))</f>
        <v>0</v>
      </c>
      <c r="CQ1510" s="3" t="n">
        <f aca="false">DEGREES(2*ACOS(AV1510))</f>
        <v>0</v>
      </c>
      <c r="CR1510" s="3" t="n">
        <f aca="false">DEGREES(2*ACOS(BJ1510))</f>
        <v>0</v>
      </c>
      <c r="CS1510" s="3" t="n">
        <f aca="false">DEGREES(2*ACOS(CC1510))</f>
        <v>0</v>
      </c>
      <c r="CT1510" s="0" t="n">
        <f aca="false">SUM(CD1510:CR1510)</f>
        <v>0</v>
      </c>
      <c r="CU1510" s="4" t="n">
        <f aca="false">(CT1510-MIN($CT$5:$CT$1744))/(MAX($CT$5:$CT$1744)-MIN($CT$5:$CT$1744))</f>
        <v>0</v>
      </c>
      <c r="CV1510" s="0" t="n">
        <f aca="false">SUM(CD1510,CH1510,CL1510,CP1510)</f>
        <v>0</v>
      </c>
      <c r="CW1510" s="0" t="n">
        <f aca="false">SUM(CE1510,CI1510,CM1510,CQ1510)</f>
        <v>0</v>
      </c>
      <c r="CX1510" s="0" t="n">
        <f aca="false">SUM(CF1510,CJ1510,CN1510,CR1510)</f>
        <v>0</v>
      </c>
      <c r="CY1510" s="0" t="n">
        <f aca="false">SUM(CG1510,CK1510,CO1510)</f>
        <v>0</v>
      </c>
      <c r="CZ1510" s="5" t="str">
        <f aca="false">IF(CD1510=0,IF(CH1510=0,IF(CL1510=0,IF(CP1510=0,"NULL","4"),"3"),"2"),"1")</f>
        <v>NULL</v>
      </c>
    </row>
    <row r="1511" customFormat="false" ht="14.9" hidden="false" customHeight="false" outlineLevel="0" collapsed="false">
      <c r="A1511" s="0" t="n">
        <v>2427.155</v>
      </c>
      <c r="B1511" s="0" t="n">
        <v>3.483956</v>
      </c>
      <c r="C1511" s="0" t="n">
        <v>2.491467</v>
      </c>
      <c r="D1511" s="0" t="n">
        <v>1.921128</v>
      </c>
      <c r="E1511" s="0" t="n">
        <v>0.006357566</v>
      </c>
      <c r="F1511" s="0" t="n">
        <v>-0.1174171</v>
      </c>
      <c r="G1511" s="0" t="n">
        <v>0.0424056</v>
      </c>
      <c r="H1511" s="0" t="n">
        <v>0.9921566</v>
      </c>
      <c r="I1511" s="0" t="n">
        <v>0.3021155</v>
      </c>
      <c r="J1511" s="0" t="n">
        <v>-0.03391329</v>
      </c>
      <c r="K1511" s="0" t="n">
        <v>0.7694004</v>
      </c>
      <c r="L1511" s="0" t="n">
        <v>0.04099128</v>
      </c>
      <c r="M1511" s="0" t="n">
        <v>0.6365474</v>
      </c>
      <c r="N1511" s="0" t="n">
        <v>0</v>
      </c>
      <c r="O1511" s="0" t="n">
        <v>0</v>
      </c>
      <c r="P1511" s="0" t="n">
        <v>0</v>
      </c>
      <c r="Q1511" s="0" t="n">
        <v>0</v>
      </c>
      <c r="R1511" s="0" t="n">
        <v>49.08706</v>
      </c>
      <c r="S1511" s="0" t="n">
        <v>31.34352</v>
      </c>
      <c r="T1511" s="0" t="n">
        <v>4.219689</v>
      </c>
      <c r="U1511" s="0" t="n">
        <v>21.88963</v>
      </c>
      <c r="V1511" s="0" t="n">
        <v>37.62292</v>
      </c>
      <c r="W1511" s="0" t="n">
        <v>40.08972</v>
      </c>
      <c r="X1511" s="0" t="n">
        <v>45.89368</v>
      </c>
      <c r="Y1511" s="0" t="n">
        <v>50.11009</v>
      </c>
      <c r="Z1511" s="0" t="n">
        <v>0</v>
      </c>
      <c r="AA1511" s="0" t="n">
        <v>1</v>
      </c>
      <c r="AB1511" s="0" t="n">
        <v>0</v>
      </c>
      <c r="AC1511" s="0" t="n">
        <v>0</v>
      </c>
      <c r="AD1511" s="0" t="n">
        <v>0</v>
      </c>
      <c r="AE1511" s="1" t="n">
        <v>8.419634E-010</v>
      </c>
      <c r="AF1511" s="1" t="n">
        <v>1.193776E-009</v>
      </c>
      <c r="AG1511" s="1" t="n">
        <v>1.701478E-009</v>
      </c>
      <c r="AH1511" s="0" t="n">
        <v>1</v>
      </c>
      <c r="AI1511" s="0" t="n">
        <v>1</v>
      </c>
      <c r="AJ1511" s="0" t="n">
        <v>0</v>
      </c>
      <c r="AK1511" s="0" t="n">
        <v>0</v>
      </c>
      <c r="AL1511" s="0" t="n">
        <v>0</v>
      </c>
      <c r="AM1511" s="0" t="n">
        <v>1</v>
      </c>
      <c r="AN1511" s="0" t="n">
        <v>1</v>
      </c>
      <c r="AO1511" s="0" t="n">
        <v>1</v>
      </c>
      <c r="AP1511" s="0" t="n">
        <v>0</v>
      </c>
      <c r="AQ1511" s="0" t="n">
        <v>0</v>
      </c>
      <c r="AR1511" s="0" t="n">
        <v>0</v>
      </c>
      <c r="AS1511" s="1" t="n">
        <v>4.613926E-011</v>
      </c>
      <c r="AT1511" s="1" t="n">
        <v>-1.812213E-010</v>
      </c>
      <c r="AU1511" s="1" t="n">
        <v>6.50767E-010</v>
      </c>
      <c r="AV1511" s="0" t="n">
        <v>1</v>
      </c>
      <c r="AW1511" s="0" t="n">
        <v>1</v>
      </c>
      <c r="AX1511" s="0" t="n">
        <v>0</v>
      </c>
      <c r="AY1511" s="0" t="n">
        <v>0</v>
      </c>
      <c r="AZ1511" s="0" t="n">
        <v>0</v>
      </c>
      <c r="BA1511" s="0" t="n">
        <v>1</v>
      </c>
      <c r="BB1511" s="0" t="n">
        <v>2</v>
      </c>
      <c r="BC1511" s="0" t="n">
        <v>1</v>
      </c>
      <c r="BD1511" s="0" t="n">
        <v>0</v>
      </c>
      <c r="BE1511" s="0" t="n">
        <v>0</v>
      </c>
      <c r="BF1511" s="0" t="n">
        <v>0</v>
      </c>
      <c r="BG1511" s="1" t="n">
        <v>6.247791E-010</v>
      </c>
      <c r="BH1511" s="1" t="n">
        <v>-1.473869E-009</v>
      </c>
      <c r="BI1511" s="1" t="n">
        <v>-9.428489E-010</v>
      </c>
      <c r="BJ1511" s="0" t="n">
        <v>1</v>
      </c>
      <c r="BK1511" s="0" t="n">
        <v>1</v>
      </c>
      <c r="BL1511" s="0" t="n">
        <v>0</v>
      </c>
      <c r="BM1511" s="0" t="n">
        <v>0</v>
      </c>
      <c r="BN1511" s="0" t="n">
        <v>0</v>
      </c>
      <c r="BO1511" s="0" t="n">
        <v>1</v>
      </c>
      <c r="BP1511" s="0" t="n">
        <v>3</v>
      </c>
      <c r="BQ1511" s="0" t="n">
        <v>1</v>
      </c>
      <c r="BR1511" s="0" t="n">
        <v>0</v>
      </c>
      <c r="BS1511" s="0" t="n">
        <v>0</v>
      </c>
      <c r="BT1511" s="0" t="n">
        <v>0</v>
      </c>
      <c r="BU1511" s="1" t="n">
        <v>-1.614182E-009</v>
      </c>
      <c r="BV1511" s="1" t="n">
        <v>1.333201E-008</v>
      </c>
      <c r="BW1511" s="1" t="n">
        <v>1.658175E-009</v>
      </c>
      <c r="BX1511" s="0" t="n">
        <v>1</v>
      </c>
      <c r="BY1511" s="0" t="n">
        <v>1</v>
      </c>
      <c r="BZ1511" s="0" t="n">
        <v>0</v>
      </c>
      <c r="CA1511" s="0" t="n">
        <v>0</v>
      </c>
      <c r="CB1511" s="0" t="n">
        <v>0</v>
      </c>
      <c r="CC1511" s="0" t="n">
        <v>1</v>
      </c>
      <c r="CD1511" s="2" t="n">
        <f aca="false">SQRT(SUMSQ(AB1511:AD1511))</f>
        <v>0</v>
      </c>
      <c r="CE1511" s="2" t="n">
        <f aca="false">SQRT(SUMSQ(AP1511:AR1511))</f>
        <v>0</v>
      </c>
      <c r="CF1511" s="2" t="n">
        <f aca="false">SQRT(SUMSQ(BD1511:BF1511))</f>
        <v>0</v>
      </c>
      <c r="CG1511" s="2" t="n">
        <f aca="false">SQRT(SUMSQ(BR1511:BT1511))</f>
        <v>0</v>
      </c>
      <c r="CH1511" s="2" t="n">
        <f aca="false">DEGREES(2*ACOS(AH1511))</f>
        <v>0</v>
      </c>
      <c r="CI1511" s="2" t="n">
        <f aca="false">DEGREES(2*ACOS(AV1511))</f>
        <v>0</v>
      </c>
      <c r="CJ1511" s="2" t="n">
        <f aca="false">DEGREES(2*ACOS(BJ1511))</f>
        <v>0</v>
      </c>
      <c r="CK1511" s="2" t="n">
        <f aca="false">DEGREES(2*ACOS(BX1511))</f>
        <v>0</v>
      </c>
      <c r="CL1511" s="0" t="n">
        <f aca="false">ABS(AI1511-1)</f>
        <v>0</v>
      </c>
      <c r="CM1511" s="0" t="n">
        <f aca="false">ABS(AW1511-1)</f>
        <v>0</v>
      </c>
      <c r="CN1511" s="0" t="n">
        <f aca="false">ABS(BK1511-1)</f>
        <v>0</v>
      </c>
      <c r="CO1511" s="0" t="n">
        <f aca="false">ABS(BY1511-1)</f>
        <v>0</v>
      </c>
      <c r="CP1511" s="3" t="n">
        <f aca="false">DEGREES(2*ACOS(AH1511))</f>
        <v>0</v>
      </c>
      <c r="CQ1511" s="3" t="n">
        <f aca="false">DEGREES(2*ACOS(AV1511))</f>
        <v>0</v>
      </c>
      <c r="CR1511" s="3" t="n">
        <f aca="false">DEGREES(2*ACOS(BJ1511))</f>
        <v>0</v>
      </c>
      <c r="CS1511" s="3" t="n">
        <f aca="false">DEGREES(2*ACOS(CC1511))</f>
        <v>0</v>
      </c>
      <c r="CT1511" s="0" t="n">
        <f aca="false">SUM(CD1511:CR1511)</f>
        <v>0</v>
      </c>
      <c r="CU1511" s="4" t="n">
        <f aca="false">(CT1511-MIN($CT$5:$CT$1744))/(MAX($CT$5:$CT$1744)-MIN($CT$5:$CT$1744))</f>
        <v>0</v>
      </c>
      <c r="CV1511" s="0" t="n">
        <f aca="false">SUM(CD1511,CH1511,CL1511,CP1511)</f>
        <v>0</v>
      </c>
      <c r="CW1511" s="0" t="n">
        <f aca="false">SUM(CE1511,CI1511,CM1511,CQ1511)</f>
        <v>0</v>
      </c>
      <c r="CX1511" s="0" t="n">
        <f aca="false">SUM(CF1511,CJ1511,CN1511,CR1511)</f>
        <v>0</v>
      </c>
      <c r="CY1511" s="0" t="n">
        <f aca="false">SUM(CG1511,CK1511,CO1511)</f>
        <v>0</v>
      </c>
      <c r="CZ1511" s="5" t="str">
        <f aca="false">IF(CD1511=0,IF(CH1511=0,IF(CL1511=0,IF(CP1511=0,"NULL","4"),"3"),"2"),"1")</f>
        <v>NULL</v>
      </c>
    </row>
    <row r="1512" customFormat="false" ht="14.9" hidden="false" customHeight="false" outlineLevel="0" collapsed="false">
      <c r="A1512" s="0" t="n">
        <v>2427.206</v>
      </c>
      <c r="B1512" s="0" t="n">
        <v>3.483956</v>
      </c>
      <c r="C1512" s="0" t="n">
        <v>2.491467</v>
      </c>
      <c r="D1512" s="0" t="n">
        <v>1.921128</v>
      </c>
      <c r="E1512" s="0" t="n">
        <v>0.006357571</v>
      </c>
      <c r="F1512" s="0" t="n">
        <v>-0.1174171</v>
      </c>
      <c r="G1512" s="0" t="n">
        <v>0.04240563</v>
      </c>
      <c r="H1512" s="0" t="n">
        <v>0.9921566</v>
      </c>
      <c r="I1512" s="0" t="n">
        <v>0.3021155</v>
      </c>
      <c r="J1512" s="0" t="n">
        <v>-0.03394847</v>
      </c>
      <c r="K1512" s="0" t="n">
        <v>0.7695186</v>
      </c>
      <c r="L1512" s="0" t="n">
        <v>0.04104969</v>
      </c>
      <c r="M1512" s="0" t="n">
        <v>0.6363989</v>
      </c>
      <c r="N1512" s="0" t="n">
        <v>0</v>
      </c>
      <c r="O1512" s="0" t="n">
        <v>0</v>
      </c>
      <c r="P1512" s="0" t="n">
        <v>0</v>
      </c>
      <c r="Q1512" s="0" t="n">
        <v>0</v>
      </c>
      <c r="R1512" s="0" t="n">
        <v>50.90519</v>
      </c>
      <c r="S1512" s="0" t="n">
        <v>32.50458</v>
      </c>
      <c r="T1512" s="0" t="n">
        <v>4.376164</v>
      </c>
      <c r="U1512" s="0" t="n">
        <v>22.70013</v>
      </c>
      <c r="V1512" s="0" t="n">
        <v>39.01613</v>
      </c>
      <c r="W1512" s="0" t="n">
        <v>41.5743</v>
      </c>
      <c r="X1512" s="0" t="n">
        <v>47.5933</v>
      </c>
      <c r="Y1512" s="0" t="n">
        <v>51.96587</v>
      </c>
      <c r="Z1512" s="0" t="n">
        <v>0</v>
      </c>
      <c r="AA1512" s="0" t="n">
        <v>1</v>
      </c>
      <c r="AB1512" s="0" t="n">
        <v>0</v>
      </c>
      <c r="AC1512" s="0" t="n">
        <v>0</v>
      </c>
      <c r="AD1512" s="0" t="n">
        <v>0</v>
      </c>
      <c r="AE1512" s="1" t="n">
        <v>1.908253E-009</v>
      </c>
      <c r="AF1512" s="1" t="n">
        <v>9.08927E-009</v>
      </c>
      <c r="AG1512" s="1" t="n">
        <v>2.177328E-009</v>
      </c>
      <c r="AH1512" s="0" t="n">
        <v>1</v>
      </c>
      <c r="AI1512" s="0" t="n">
        <v>1</v>
      </c>
      <c r="AJ1512" s="0" t="n">
        <v>0</v>
      </c>
      <c r="AK1512" s="0" t="n">
        <v>0</v>
      </c>
      <c r="AL1512" s="0" t="n">
        <v>0</v>
      </c>
      <c r="AM1512" s="0" t="n">
        <v>1</v>
      </c>
      <c r="AN1512" s="0" t="n">
        <v>1</v>
      </c>
      <c r="AO1512" s="0" t="n">
        <v>1</v>
      </c>
      <c r="AP1512" s="0" t="n">
        <v>0</v>
      </c>
      <c r="AQ1512" s="0" t="n">
        <v>0</v>
      </c>
      <c r="AR1512" s="0" t="n">
        <v>0</v>
      </c>
      <c r="AS1512" s="1" t="n">
        <v>1.908253E-009</v>
      </c>
      <c r="AT1512" s="1" t="n">
        <v>9.08927E-009</v>
      </c>
      <c r="AU1512" s="1" t="n">
        <v>2.177328E-009</v>
      </c>
      <c r="AV1512" s="0" t="n">
        <v>1</v>
      </c>
      <c r="AW1512" s="0" t="n">
        <v>1</v>
      </c>
      <c r="AX1512" s="0" t="n">
        <v>0</v>
      </c>
      <c r="AY1512" s="0" t="n">
        <v>0</v>
      </c>
      <c r="AZ1512" s="0" t="n">
        <v>0</v>
      </c>
      <c r="BA1512" s="0" t="n">
        <v>1</v>
      </c>
      <c r="BB1512" s="0" t="n">
        <v>2</v>
      </c>
      <c r="BC1512" s="0" t="n">
        <v>1</v>
      </c>
      <c r="BD1512" s="0" t="n">
        <v>0</v>
      </c>
      <c r="BE1512" s="0" t="n">
        <v>0</v>
      </c>
      <c r="BF1512" s="0" t="n">
        <v>0</v>
      </c>
      <c r="BG1512" s="1" t="n">
        <v>2.07909E-009</v>
      </c>
      <c r="BH1512" s="1" t="n">
        <v>8.18455E-009</v>
      </c>
      <c r="BI1512" s="1" t="n">
        <v>2.648283E-009</v>
      </c>
      <c r="BJ1512" s="0" t="n">
        <v>1</v>
      </c>
      <c r="BK1512" s="0" t="n">
        <v>1</v>
      </c>
      <c r="BL1512" s="0" t="n">
        <v>0</v>
      </c>
      <c r="BM1512" s="0" t="n">
        <v>0</v>
      </c>
      <c r="BN1512" s="0" t="n">
        <v>0</v>
      </c>
      <c r="BO1512" s="0" t="n">
        <v>1</v>
      </c>
      <c r="BP1512" s="0" t="n">
        <v>3</v>
      </c>
      <c r="BQ1512" s="0" t="n">
        <v>1</v>
      </c>
      <c r="BR1512" s="0" t="n">
        <v>0</v>
      </c>
      <c r="BS1512" s="0" t="n">
        <v>0</v>
      </c>
      <c r="BT1512" s="0" t="n">
        <v>0</v>
      </c>
      <c r="BU1512" s="0" t="n">
        <v>0</v>
      </c>
      <c r="BV1512" s="0" t="n">
        <v>0</v>
      </c>
      <c r="BW1512" s="0" t="n">
        <v>0</v>
      </c>
      <c r="BX1512" s="0" t="n">
        <v>1</v>
      </c>
      <c r="BY1512" s="0" t="n">
        <v>1</v>
      </c>
      <c r="BZ1512" s="0" t="n">
        <v>0</v>
      </c>
      <c r="CA1512" s="0" t="n">
        <v>0</v>
      </c>
      <c r="CB1512" s="0" t="n">
        <v>0</v>
      </c>
      <c r="CC1512" s="0" t="n">
        <v>1</v>
      </c>
      <c r="CD1512" s="2" t="n">
        <f aca="false">SQRT(SUMSQ(AB1512:AD1512))</f>
        <v>0</v>
      </c>
      <c r="CE1512" s="2" t="n">
        <f aca="false">SQRT(SUMSQ(AP1512:AR1512))</f>
        <v>0</v>
      </c>
      <c r="CF1512" s="2" t="n">
        <f aca="false">SQRT(SUMSQ(BD1512:BF1512))</f>
        <v>0</v>
      </c>
      <c r="CG1512" s="2" t="n">
        <f aca="false">SQRT(SUMSQ(BR1512:BT1512))</f>
        <v>0</v>
      </c>
      <c r="CH1512" s="2" t="n">
        <f aca="false">DEGREES(2*ACOS(AH1512))</f>
        <v>0</v>
      </c>
      <c r="CI1512" s="2" t="n">
        <f aca="false">DEGREES(2*ACOS(AV1512))</f>
        <v>0</v>
      </c>
      <c r="CJ1512" s="2" t="n">
        <f aca="false">DEGREES(2*ACOS(BJ1512))</f>
        <v>0</v>
      </c>
      <c r="CK1512" s="2" t="n">
        <f aca="false">DEGREES(2*ACOS(BX1512))</f>
        <v>0</v>
      </c>
      <c r="CL1512" s="0" t="n">
        <f aca="false">ABS(AI1512-1)</f>
        <v>0</v>
      </c>
      <c r="CM1512" s="0" t="n">
        <f aca="false">ABS(AW1512-1)</f>
        <v>0</v>
      </c>
      <c r="CN1512" s="0" t="n">
        <f aca="false">ABS(BK1512-1)</f>
        <v>0</v>
      </c>
      <c r="CO1512" s="0" t="n">
        <f aca="false">ABS(BY1512-1)</f>
        <v>0</v>
      </c>
      <c r="CP1512" s="3" t="n">
        <f aca="false">DEGREES(2*ACOS(AH1512))</f>
        <v>0</v>
      </c>
      <c r="CQ1512" s="3" t="n">
        <f aca="false">DEGREES(2*ACOS(AV1512))</f>
        <v>0</v>
      </c>
      <c r="CR1512" s="3" t="n">
        <f aca="false">DEGREES(2*ACOS(BJ1512))</f>
        <v>0</v>
      </c>
      <c r="CS1512" s="3" t="n">
        <f aca="false">DEGREES(2*ACOS(CC1512))</f>
        <v>0</v>
      </c>
      <c r="CT1512" s="0" t="n">
        <f aca="false">SUM(CD1512:CR1512)</f>
        <v>0</v>
      </c>
      <c r="CU1512" s="4" t="n">
        <f aca="false">(CT1512-MIN($CT$5:$CT$1744))/(MAX($CT$5:$CT$1744)-MIN($CT$5:$CT$1744))</f>
        <v>0</v>
      </c>
      <c r="CV1512" s="0" t="n">
        <f aca="false">SUM(CD1512,CH1512,CL1512,CP1512)</f>
        <v>0</v>
      </c>
      <c r="CW1512" s="0" t="n">
        <f aca="false">SUM(CE1512,CI1512,CM1512,CQ1512)</f>
        <v>0</v>
      </c>
      <c r="CX1512" s="0" t="n">
        <f aca="false">SUM(CF1512,CJ1512,CN1512,CR1512)</f>
        <v>0</v>
      </c>
      <c r="CY1512" s="0" t="n">
        <f aca="false">SUM(CG1512,CK1512,CO1512)</f>
        <v>0</v>
      </c>
      <c r="CZ1512" s="5" t="str">
        <f aca="false">IF(CD1512=0,IF(CH1512=0,IF(CL1512=0,IF(CP1512=0,"NULL","4"),"3"),"2"),"1")</f>
        <v>NULL</v>
      </c>
    </row>
    <row r="1513" customFormat="false" ht="14.9" hidden="false" customHeight="false" outlineLevel="0" collapsed="false">
      <c r="A1513" s="0" t="n">
        <v>2427.255</v>
      </c>
      <c r="B1513" s="0" t="n">
        <v>3.483956</v>
      </c>
      <c r="C1513" s="0" t="n">
        <v>2.491467</v>
      </c>
      <c r="D1513" s="0" t="n">
        <v>1.921128</v>
      </c>
      <c r="E1513" s="0" t="n">
        <v>0.00635757</v>
      </c>
      <c r="F1513" s="0" t="n">
        <v>-0.1174171</v>
      </c>
      <c r="G1513" s="0" t="n">
        <v>0.04240566</v>
      </c>
      <c r="H1513" s="0" t="n">
        <v>0.9921566</v>
      </c>
      <c r="I1513" s="0" t="n">
        <v>0.3021155</v>
      </c>
      <c r="J1513" s="0" t="n">
        <v>-0.03397571</v>
      </c>
      <c r="K1513" s="0" t="n">
        <v>0.76961</v>
      </c>
      <c r="L1513" s="0" t="n">
        <v>0.04109493</v>
      </c>
      <c r="M1513" s="0" t="n">
        <v>0.636284</v>
      </c>
      <c r="N1513" s="0" t="n">
        <v>0</v>
      </c>
      <c r="O1513" s="0" t="n">
        <v>0</v>
      </c>
      <c r="P1513" s="0" t="n">
        <v>0</v>
      </c>
      <c r="Q1513" s="0" t="n">
        <v>0</v>
      </c>
      <c r="R1513" s="0" t="n">
        <v>49.08715</v>
      </c>
      <c r="S1513" s="0" t="n">
        <v>31.34373</v>
      </c>
      <c r="T1513" s="0" t="n">
        <v>4.219911</v>
      </c>
      <c r="U1513" s="0" t="n">
        <v>21.88936</v>
      </c>
      <c r="V1513" s="0" t="n">
        <v>37.62266</v>
      </c>
      <c r="W1513" s="0" t="n">
        <v>40.08946</v>
      </c>
      <c r="X1513" s="0" t="n">
        <v>45.8935</v>
      </c>
      <c r="Y1513" s="0" t="n">
        <v>50.10992</v>
      </c>
      <c r="Z1513" s="0" t="n">
        <v>0</v>
      </c>
      <c r="AA1513" s="0" t="n">
        <v>1</v>
      </c>
      <c r="AB1513" s="0" t="n">
        <v>0</v>
      </c>
      <c r="AC1513" s="0" t="n">
        <v>0</v>
      </c>
      <c r="AD1513" s="0" t="n">
        <v>0</v>
      </c>
      <c r="AE1513" s="1" t="n">
        <v>8.876384E-012</v>
      </c>
      <c r="AF1513" s="1" t="n">
        <v>5.179319E-009</v>
      </c>
      <c r="AG1513" s="1" t="n">
        <v>4.301937E-009</v>
      </c>
      <c r="AH1513" s="0" t="n">
        <v>1</v>
      </c>
      <c r="AI1513" s="0" t="n">
        <v>1</v>
      </c>
      <c r="AJ1513" s="0" t="n">
        <v>0</v>
      </c>
      <c r="AK1513" s="0" t="n">
        <v>0</v>
      </c>
      <c r="AL1513" s="0" t="n">
        <v>0</v>
      </c>
      <c r="AM1513" s="0" t="n">
        <v>1</v>
      </c>
      <c r="AN1513" s="0" t="n">
        <v>1</v>
      </c>
      <c r="AO1513" s="0" t="n">
        <v>1</v>
      </c>
      <c r="AP1513" s="0" t="n">
        <v>0</v>
      </c>
      <c r="AQ1513" s="0" t="n">
        <v>0</v>
      </c>
      <c r="AR1513" s="0" t="n">
        <v>0</v>
      </c>
      <c r="AS1513" s="1" t="n">
        <v>7.862702E-010</v>
      </c>
      <c r="AT1513" s="1" t="n">
        <v>7.120007E-009</v>
      </c>
      <c r="AU1513" s="1" t="n">
        <v>4.000225E-009</v>
      </c>
      <c r="AV1513" s="0" t="n">
        <v>1</v>
      </c>
      <c r="AW1513" s="0" t="n">
        <v>1</v>
      </c>
      <c r="AX1513" s="0" t="n">
        <v>0</v>
      </c>
      <c r="AY1513" s="0" t="n">
        <v>0</v>
      </c>
      <c r="AZ1513" s="0" t="n">
        <v>0</v>
      </c>
      <c r="BA1513" s="0" t="n">
        <v>1</v>
      </c>
      <c r="BB1513" s="0" t="n">
        <v>2</v>
      </c>
      <c r="BC1513" s="0" t="n">
        <v>1</v>
      </c>
      <c r="BD1513" s="0" t="n">
        <v>0</v>
      </c>
      <c r="BE1513" s="0" t="n">
        <v>0</v>
      </c>
      <c r="BF1513" s="0" t="n">
        <v>0</v>
      </c>
      <c r="BG1513" s="1" t="n">
        <v>3.892579E-012</v>
      </c>
      <c r="BH1513" s="1" t="n">
        <v>1.077895E-008</v>
      </c>
      <c r="BI1513" s="1" t="n">
        <v>3.697001E-009</v>
      </c>
      <c r="BJ1513" s="0" t="n">
        <v>1</v>
      </c>
      <c r="BK1513" s="0" t="n">
        <v>1</v>
      </c>
      <c r="BL1513" s="0" t="n">
        <v>0</v>
      </c>
      <c r="BM1513" s="0" t="n">
        <v>0</v>
      </c>
      <c r="BN1513" s="0" t="n">
        <v>0</v>
      </c>
      <c r="BO1513" s="0" t="n">
        <v>1</v>
      </c>
      <c r="BP1513" s="0" t="n">
        <v>3</v>
      </c>
      <c r="BQ1513" s="0" t="n">
        <v>1</v>
      </c>
      <c r="BR1513" s="0" t="n">
        <v>0</v>
      </c>
      <c r="BS1513" s="0" t="n">
        <v>0</v>
      </c>
      <c r="BT1513" s="0" t="n">
        <v>0</v>
      </c>
      <c r="BU1513" s="1" t="n">
        <v>-3.683884E-009</v>
      </c>
      <c r="BV1513" s="1" t="n">
        <v>8.215641E-009</v>
      </c>
      <c r="BW1513" s="1" t="n">
        <v>1.099237E-008</v>
      </c>
      <c r="BX1513" s="0" t="n">
        <v>1</v>
      </c>
      <c r="BY1513" s="0" t="n">
        <v>1</v>
      </c>
      <c r="BZ1513" s="0" t="n">
        <v>0</v>
      </c>
      <c r="CA1513" s="0" t="n">
        <v>0</v>
      </c>
      <c r="CB1513" s="0" t="n">
        <v>0</v>
      </c>
      <c r="CC1513" s="0" t="n">
        <v>1</v>
      </c>
      <c r="CD1513" s="2" t="n">
        <f aca="false">SQRT(SUMSQ(AB1513:AD1513))</f>
        <v>0</v>
      </c>
      <c r="CE1513" s="2" t="n">
        <f aca="false">SQRT(SUMSQ(AP1513:AR1513))</f>
        <v>0</v>
      </c>
      <c r="CF1513" s="2" t="n">
        <f aca="false">SQRT(SUMSQ(BD1513:BF1513))</f>
        <v>0</v>
      </c>
      <c r="CG1513" s="2" t="n">
        <f aca="false">SQRT(SUMSQ(BR1513:BT1513))</f>
        <v>0</v>
      </c>
      <c r="CH1513" s="2" t="n">
        <f aca="false">DEGREES(2*ACOS(AH1513))</f>
        <v>0</v>
      </c>
      <c r="CI1513" s="2" t="n">
        <f aca="false">DEGREES(2*ACOS(AV1513))</f>
        <v>0</v>
      </c>
      <c r="CJ1513" s="2" t="n">
        <f aca="false">DEGREES(2*ACOS(BJ1513))</f>
        <v>0</v>
      </c>
      <c r="CK1513" s="2" t="n">
        <f aca="false">DEGREES(2*ACOS(BX1513))</f>
        <v>0</v>
      </c>
      <c r="CL1513" s="0" t="n">
        <f aca="false">ABS(AI1513-1)</f>
        <v>0</v>
      </c>
      <c r="CM1513" s="0" t="n">
        <f aca="false">ABS(AW1513-1)</f>
        <v>0</v>
      </c>
      <c r="CN1513" s="0" t="n">
        <f aca="false">ABS(BK1513-1)</f>
        <v>0</v>
      </c>
      <c r="CO1513" s="0" t="n">
        <f aca="false">ABS(BY1513-1)</f>
        <v>0</v>
      </c>
      <c r="CP1513" s="3" t="n">
        <f aca="false">DEGREES(2*ACOS(AH1513))</f>
        <v>0</v>
      </c>
      <c r="CQ1513" s="3" t="n">
        <f aca="false">DEGREES(2*ACOS(AV1513))</f>
        <v>0</v>
      </c>
      <c r="CR1513" s="3" t="n">
        <f aca="false">DEGREES(2*ACOS(BJ1513))</f>
        <v>0</v>
      </c>
      <c r="CS1513" s="3" t="n">
        <f aca="false">DEGREES(2*ACOS(CC1513))</f>
        <v>0</v>
      </c>
      <c r="CT1513" s="0" t="n">
        <f aca="false">SUM(CD1513:CR1513)</f>
        <v>0</v>
      </c>
      <c r="CU1513" s="4" t="n">
        <f aca="false">(CT1513-MIN($CT$5:$CT$1744))/(MAX($CT$5:$CT$1744)-MIN($CT$5:$CT$1744))</f>
        <v>0</v>
      </c>
      <c r="CV1513" s="0" t="n">
        <f aca="false">SUM(CD1513,CH1513,CL1513,CP1513)</f>
        <v>0</v>
      </c>
      <c r="CW1513" s="0" t="n">
        <f aca="false">SUM(CE1513,CI1513,CM1513,CQ1513)</f>
        <v>0</v>
      </c>
      <c r="CX1513" s="0" t="n">
        <f aca="false">SUM(CF1513,CJ1513,CN1513,CR1513)</f>
        <v>0</v>
      </c>
      <c r="CY1513" s="0" t="n">
        <f aca="false">SUM(CG1513,CK1513,CO1513)</f>
        <v>0</v>
      </c>
      <c r="CZ1513" s="5" t="str">
        <f aca="false">IF(CD1513=0,IF(CH1513=0,IF(CL1513=0,IF(CP1513=0,"NULL","4"),"3"),"2"),"1")</f>
        <v>NULL</v>
      </c>
    </row>
    <row r="1514" customFormat="false" ht="14.9" hidden="false" customHeight="false" outlineLevel="0" collapsed="false">
      <c r="A1514" s="0" t="n">
        <v>2427.306</v>
      </c>
      <c r="B1514" s="0" t="n">
        <v>3.483956</v>
      </c>
      <c r="C1514" s="0" t="n">
        <v>2.491467</v>
      </c>
      <c r="D1514" s="0" t="n">
        <v>1.921128</v>
      </c>
      <c r="E1514" s="0" t="n">
        <v>0.006357572</v>
      </c>
      <c r="F1514" s="0" t="n">
        <v>-0.1174172</v>
      </c>
      <c r="G1514" s="0" t="n">
        <v>0.04240568</v>
      </c>
      <c r="H1514" s="0" t="n">
        <v>0.9921565</v>
      </c>
      <c r="I1514" s="0" t="n">
        <v>0.3021155</v>
      </c>
      <c r="J1514" s="0" t="n">
        <v>-0.03399677</v>
      </c>
      <c r="K1514" s="0" t="n">
        <v>0.7696807</v>
      </c>
      <c r="L1514" s="0" t="n">
        <v>0.04112994</v>
      </c>
      <c r="M1514" s="0" t="n">
        <v>0.636195</v>
      </c>
      <c r="N1514" s="0" t="n">
        <v>0</v>
      </c>
      <c r="O1514" s="0" t="n">
        <v>0</v>
      </c>
      <c r="P1514" s="0" t="n">
        <v>0</v>
      </c>
      <c r="Q1514" s="0" t="n">
        <v>0</v>
      </c>
      <c r="R1514" s="0" t="n">
        <v>49.08716</v>
      </c>
      <c r="S1514" s="0" t="n">
        <v>31.34374</v>
      </c>
      <c r="T1514" s="0" t="n">
        <v>4.219915</v>
      </c>
      <c r="U1514" s="0" t="n">
        <v>21.88936</v>
      </c>
      <c r="V1514" s="0" t="n">
        <v>37.62265</v>
      </c>
      <c r="W1514" s="0" t="n">
        <v>40.08946</v>
      </c>
      <c r="X1514" s="0" t="n">
        <v>45.8935</v>
      </c>
      <c r="Y1514" s="0" t="n">
        <v>50.10992</v>
      </c>
      <c r="Z1514" s="0" t="n">
        <v>0</v>
      </c>
      <c r="AA1514" s="0" t="n">
        <v>1</v>
      </c>
      <c r="AB1514" s="0" t="n">
        <v>0</v>
      </c>
      <c r="AC1514" s="0" t="n">
        <v>0</v>
      </c>
      <c r="AD1514" s="0" t="n">
        <v>0</v>
      </c>
      <c r="AE1514" s="1" t="n">
        <v>-1.851242E-009</v>
      </c>
      <c r="AF1514" s="1" t="n">
        <v>-1.027101E-008</v>
      </c>
      <c r="AG1514" s="1" t="n">
        <v>2.149935E-009</v>
      </c>
      <c r="AH1514" s="0" t="n">
        <v>1</v>
      </c>
      <c r="AI1514" s="0" t="n">
        <v>1</v>
      </c>
      <c r="AJ1514" s="0" t="n">
        <v>0</v>
      </c>
      <c r="AK1514" s="0" t="n">
        <v>0</v>
      </c>
      <c r="AL1514" s="0" t="n">
        <v>0</v>
      </c>
      <c r="AM1514" s="0" t="n">
        <v>1</v>
      </c>
      <c r="AN1514" s="0" t="n">
        <v>1</v>
      </c>
      <c r="AO1514" s="0" t="n">
        <v>1</v>
      </c>
      <c r="AP1514" s="0" t="n">
        <v>0</v>
      </c>
      <c r="AQ1514" s="0" t="n">
        <v>0</v>
      </c>
      <c r="AR1514" s="0" t="n">
        <v>0</v>
      </c>
      <c r="AS1514" s="1" t="n">
        <v>-1.573541E-009</v>
      </c>
      <c r="AT1514" s="1" t="n">
        <v>-7.010359E-009</v>
      </c>
      <c r="AU1514" s="1" t="n">
        <v>3.98149E-009</v>
      </c>
      <c r="AV1514" s="0" t="n">
        <v>1</v>
      </c>
      <c r="AW1514" s="0" t="n">
        <v>1</v>
      </c>
      <c r="AX1514" s="0" t="n">
        <v>0</v>
      </c>
      <c r="AY1514" s="0" t="n">
        <v>0</v>
      </c>
      <c r="AZ1514" s="0" t="n">
        <v>0</v>
      </c>
      <c r="BA1514" s="0" t="n">
        <v>1</v>
      </c>
      <c r="BB1514" s="0" t="n">
        <v>2</v>
      </c>
      <c r="BC1514" s="0" t="n">
        <v>1</v>
      </c>
      <c r="BD1514" s="0" t="n">
        <v>0</v>
      </c>
      <c r="BE1514" s="0" t="n">
        <v>0</v>
      </c>
      <c r="BF1514" s="0" t="n">
        <v>0</v>
      </c>
      <c r="BG1514" s="1" t="n">
        <v>-1.918019E-009</v>
      </c>
      <c r="BH1514" s="1" t="n">
        <v>-8.2047E-009</v>
      </c>
      <c r="BI1514" s="1" t="n">
        <v>4.793314E-009</v>
      </c>
      <c r="BJ1514" s="0" t="n">
        <v>1</v>
      </c>
      <c r="BK1514" s="0" t="n">
        <v>1</v>
      </c>
      <c r="BL1514" s="0" t="n">
        <v>0</v>
      </c>
      <c r="BM1514" s="0" t="n">
        <v>0</v>
      </c>
      <c r="BN1514" s="0" t="n">
        <v>0</v>
      </c>
      <c r="BO1514" s="0" t="n">
        <v>1</v>
      </c>
      <c r="BP1514" s="0" t="n">
        <v>3</v>
      </c>
      <c r="BQ1514" s="0" t="n">
        <v>1</v>
      </c>
      <c r="BR1514" s="0" t="n">
        <v>0</v>
      </c>
      <c r="BS1514" s="0" t="n">
        <v>0</v>
      </c>
      <c r="BT1514" s="0" t="n">
        <v>0</v>
      </c>
      <c r="BU1514" s="1" t="n">
        <v>9.928269E-011</v>
      </c>
      <c r="BV1514" s="1" t="n">
        <v>-4.579585E-009</v>
      </c>
      <c r="BW1514" s="1" t="n">
        <v>1.904522E-009</v>
      </c>
      <c r="BX1514" s="0" t="n">
        <v>1</v>
      </c>
      <c r="BY1514" s="0" t="n">
        <v>1</v>
      </c>
      <c r="BZ1514" s="0" t="n">
        <v>0</v>
      </c>
      <c r="CA1514" s="0" t="n">
        <v>0</v>
      </c>
      <c r="CB1514" s="0" t="n">
        <v>0</v>
      </c>
      <c r="CC1514" s="0" t="n">
        <v>1</v>
      </c>
      <c r="CD1514" s="2" t="n">
        <f aca="false">SQRT(SUMSQ(AB1514:AD1514))</f>
        <v>0</v>
      </c>
      <c r="CE1514" s="2" t="n">
        <f aca="false">SQRT(SUMSQ(AP1514:AR1514))</f>
        <v>0</v>
      </c>
      <c r="CF1514" s="2" t="n">
        <f aca="false">SQRT(SUMSQ(BD1514:BF1514))</f>
        <v>0</v>
      </c>
      <c r="CG1514" s="2" t="n">
        <f aca="false">SQRT(SUMSQ(BR1514:BT1514))</f>
        <v>0</v>
      </c>
      <c r="CH1514" s="2" t="n">
        <f aca="false">DEGREES(2*ACOS(AH1514))</f>
        <v>0</v>
      </c>
      <c r="CI1514" s="2" t="n">
        <f aca="false">DEGREES(2*ACOS(AV1514))</f>
        <v>0</v>
      </c>
      <c r="CJ1514" s="2" t="n">
        <f aca="false">DEGREES(2*ACOS(BJ1514))</f>
        <v>0</v>
      </c>
      <c r="CK1514" s="2" t="n">
        <f aca="false">DEGREES(2*ACOS(BX1514))</f>
        <v>0</v>
      </c>
      <c r="CL1514" s="0" t="n">
        <f aca="false">ABS(AI1514-1)</f>
        <v>0</v>
      </c>
      <c r="CM1514" s="0" t="n">
        <f aca="false">ABS(AW1514-1)</f>
        <v>0</v>
      </c>
      <c r="CN1514" s="0" t="n">
        <f aca="false">ABS(BK1514-1)</f>
        <v>0</v>
      </c>
      <c r="CO1514" s="0" t="n">
        <f aca="false">ABS(BY1514-1)</f>
        <v>0</v>
      </c>
      <c r="CP1514" s="3" t="n">
        <f aca="false">DEGREES(2*ACOS(AH1514))</f>
        <v>0</v>
      </c>
      <c r="CQ1514" s="3" t="n">
        <f aca="false">DEGREES(2*ACOS(AV1514))</f>
        <v>0</v>
      </c>
      <c r="CR1514" s="3" t="n">
        <f aca="false">DEGREES(2*ACOS(BJ1514))</f>
        <v>0</v>
      </c>
      <c r="CS1514" s="3" t="n">
        <f aca="false">DEGREES(2*ACOS(CC1514))</f>
        <v>0</v>
      </c>
      <c r="CT1514" s="0" t="n">
        <f aca="false">SUM(CD1514:CR1514)</f>
        <v>0</v>
      </c>
      <c r="CU1514" s="4" t="n">
        <f aca="false">(CT1514-MIN($CT$5:$CT$1744))/(MAX($CT$5:$CT$1744)-MIN($CT$5:$CT$1744))</f>
        <v>0</v>
      </c>
      <c r="CV1514" s="0" t="n">
        <f aca="false">SUM(CD1514,CH1514,CL1514,CP1514)</f>
        <v>0</v>
      </c>
      <c r="CW1514" s="0" t="n">
        <f aca="false">SUM(CE1514,CI1514,CM1514,CQ1514)</f>
        <v>0</v>
      </c>
      <c r="CX1514" s="0" t="n">
        <f aca="false">SUM(CF1514,CJ1514,CN1514,CR1514)</f>
        <v>0</v>
      </c>
      <c r="CY1514" s="0" t="n">
        <f aca="false">SUM(CG1514,CK1514,CO1514)</f>
        <v>0</v>
      </c>
      <c r="CZ1514" s="5" t="str">
        <f aca="false">IF(CD1514=0,IF(CH1514=0,IF(CL1514=0,IF(CP1514=0,"NULL","4"),"3"),"2"),"1")</f>
        <v>NULL</v>
      </c>
    </row>
    <row r="1515" customFormat="false" ht="14.9" hidden="false" customHeight="false" outlineLevel="0" collapsed="false">
      <c r="A1515" s="0" t="n">
        <v>2427.355</v>
      </c>
      <c r="B1515" s="0" t="n">
        <v>3.483956</v>
      </c>
      <c r="C1515" s="0" t="n">
        <v>2.491467</v>
      </c>
      <c r="D1515" s="0" t="n">
        <v>1.921128</v>
      </c>
      <c r="E1515" s="0" t="n">
        <v>0.006357569</v>
      </c>
      <c r="F1515" s="0" t="n">
        <v>-0.1174172</v>
      </c>
      <c r="G1515" s="0" t="n">
        <v>0.04240566</v>
      </c>
      <c r="H1515" s="0" t="n">
        <v>0.9921565</v>
      </c>
      <c r="I1515" s="0" t="n">
        <v>0.3021155</v>
      </c>
      <c r="J1515" s="0" t="n">
        <v>-0.03401306</v>
      </c>
      <c r="K1515" s="0" t="n">
        <v>0.7697355</v>
      </c>
      <c r="L1515" s="0" t="n">
        <v>0.04115702</v>
      </c>
      <c r="M1515" s="0" t="n">
        <v>0.6361262</v>
      </c>
      <c r="N1515" s="0" t="n">
        <v>0</v>
      </c>
      <c r="O1515" s="0" t="n">
        <v>0</v>
      </c>
      <c r="P1515" s="0" t="n">
        <v>0</v>
      </c>
      <c r="Q1515" s="0" t="n">
        <v>0</v>
      </c>
      <c r="R1515" s="0" t="n">
        <v>49.08716</v>
      </c>
      <c r="S1515" s="0" t="n">
        <v>31.34374</v>
      </c>
      <c r="T1515" s="0" t="n">
        <v>4.219916</v>
      </c>
      <c r="U1515" s="0" t="n">
        <v>21.88936</v>
      </c>
      <c r="V1515" s="0" t="n">
        <v>37.62265</v>
      </c>
      <c r="W1515" s="0" t="n">
        <v>40.08946</v>
      </c>
      <c r="X1515" s="0" t="n">
        <v>45.8935</v>
      </c>
      <c r="Y1515" s="0" t="n">
        <v>50.10992</v>
      </c>
      <c r="Z1515" s="0" t="n">
        <v>0</v>
      </c>
      <c r="AA1515" s="0" t="n">
        <v>1</v>
      </c>
      <c r="AB1515" s="0" t="n">
        <v>0</v>
      </c>
      <c r="AC1515" s="0" t="n">
        <v>0</v>
      </c>
      <c r="AD1515" s="0" t="n">
        <v>0</v>
      </c>
      <c r="AE1515" s="1" t="n">
        <v>-1.322893E-009</v>
      </c>
      <c r="AF1515" s="1" t="n">
        <v>2.124781E-008</v>
      </c>
      <c r="AG1515" s="1" t="n">
        <v>-6.698144E-009</v>
      </c>
      <c r="AH1515" s="0" t="n">
        <v>0.9999999</v>
      </c>
      <c r="AI1515" s="0" t="n">
        <v>1</v>
      </c>
      <c r="AJ1515" s="0" t="n">
        <v>0</v>
      </c>
      <c r="AK1515" s="0" t="n">
        <v>0</v>
      </c>
      <c r="AL1515" s="0" t="n">
        <v>0</v>
      </c>
      <c r="AM1515" s="0" t="n">
        <v>1</v>
      </c>
      <c r="AN1515" s="0" t="n">
        <v>1</v>
      </c>
      <c r="AO1515" s="0" t="n">
        <v>1</v>
      </c>
      <c r="AP1515" s="0" t="n">
        <v>0</v>
      </c>
      <c r="AQ1515" s="0" t="n">
        <v>0</v>
      </c>
      <c r="AR1515" s="0" t="n">
        <v>0</v>
      </c>
      <c r="AS1515" s="1" t="n">
        <v>-1.322893E-009</v>
      </c>
      <c r="AT1515" s="1" t="n">
        <v>2.124781E-008</v>
      </c>
      <c r="AU1515" s="1" t="n">
        <v>-6.698144E-009</v>
      </c>
      <c r="AV1515" s="0" t="n">
        <v>0.9999999</v>
      </c>
      <c r="AW1515" s="0" t="n">
        <v>1</v>
      </c>
      <c r="AX1515" s="0" t="n">
        <v>0</v>
      </c>
      <c r="AY1515" s="0" t="n">
        <v>0</v>
      </c>
      <c r="AZ1515" s="0" t="n">
        <v>0</v>
      </c>
      <c r="BA1515" s="0" t="n">
        <v>1</v>
      </c>
      <c r="BB1515" s="0" t="n">
        <v>2</v>
      </c>
      <c r="BC1515" s="0" t="n">
        <v>1</v>
      </c>
      <c r="BD1515" s="0" t="n">
        <v>0</v>
      </c>
      <c r="BE1515" s="0" t="n">
        <v>0</v>
      </c>
      <c r="BF1515" s="0" t="n">
        <v>0</v>
      </c>
      <c r="BG1515" s="1" t="n">
        <v>-4.980463E-010</v>
      </c>
      <c r="BH1515" s="1" t="n">
        <v>1.752733E-008</v>
      </c>
      <c r="BI1515" s="1" t="n">
        <v>-3.681486E-009</v>
      </c>
      <c r="BJ1515" s="0" t="n">
        <v>0.9999999</v>
      </c>
      <c r="BK1515" s="0" t="n">
        <v>1</v>
      </c>
      <c r="BL1515" s="0" t="n">
        <v>0</v>
      </c>
      <c r="BM1515" s="0" t="n">
        <v>0</v>
      </c>
      <c r="BN1515" s="0" t="n">
        <v>0</v>
      </c>
      <c r="BO1515" s="0" t="n">
        <v>1</v>
      </c>
      <c r="BP1515" s="0" t="n">
        <v>3</v>
      </c>
      <c r="BQ1515" s="0" t="n">
        <v>1</v>
      </c>
      <c r="BR1515" s="0" t="n">
        <v>0</v>
      </c>
      <c r="BS1515" s="0" t="n">
        <v>0</v>
      </c>
      <c r="BT1515" s="0" t="n">
        <v>0</v>
      </c>
      <c r="BU1515" s="0" t="n">
        <v>0</v>
      </c>
      <c r="BV1515" s="0" t="n">
        <v>0</v>
      </c>
      <c r="BW1515" s="0" t="n">
        <v>0</v>
      </c>
      <c r="BX1515" s="0" t="n">
        <v>1</v>
      </c>
      <c r="BY1515" s="0" t="n">
        <v>1</v>
      </c>
      <c r="BZ1515" s="0" t="n">
        <v>0</v>
      </c>
      <c r="CA1515" s="0" t="n">
        <v>0</v>
      </c>
      <c r="CB1515" s="0" t="n">
        <v>0</v>
      </c>
      <c r="CC1515" s="0" t="n">
        <v>1</v>
      </c>
      <c r="CD1515" s="2" t="n">
        <f aca="false">SQRT(SUMSQ(AB1515:AD1515))</f>
        <v>0</v>
      </c>
      <c r="CE1515" s="2" t="n">
        <f aca="false">SQRT(SUMSQ(AP1515:AR1515))</f>
        <v>0</v>
      </c>
      <c r="CF1515" s="2" t="n">
        <f aca="false">SQRT(SUMSQ(BD1515:BF1515))</f>
        <v>0</v>
      </c>
      <c r="CG1515" s="2" t="n">
        <f aca="false">SQRT(SUMSQ(BR1515:BT1515))</f>
        <v>0</v>
      </c>
      <c r="CH1515" s="2" t="n">
        <f aca="false">DEGREES(2*ACOS(AH1515))</f>
        <v>0.0512469035396072</v>
      </c>
      <c r="CI1515" s="2" t="n">
        <f aca="false">DEGREES(2*ACOS(AV1515))</f>
        <v>0.0512469035396072</v>
      </c>
      <c r="CJ1515" s="2" t="n">
        <f aca="false">DEGREES(2*ACOS(BJ1515))</f>
        <v>0.0512469035396072</v>
      </c>
      <c r="CK1515" s="2" t="n">
        <f aca="false">DEGREES(2*ACOS(BX1515))</f>
        <v>0</v>
      </c>
      <c r="CL1515" s="0" t="n">
        <f aca="false">ABS(AI1515-1)</f>
        <v>0</v>
      </c>
      <c r="CM1515" s="0" t="n">
        <f aca="false">ABS(AW1515-1)</f>
        <v>0</v>
      </c>
      <c r="CN1515" s="0" t="n">
        <f aca="false">ABS(BK1515-1)</f>
        <v>0</v>
      </c>
      <c r="CO1515" s="0" t="n">
        <f aca="false">ABS(BY1515-1)</f>
        <v>0</v>
      </c>
      <c r="CP1515" s="3" t="n">
        <f aca="false">DEGREES(2*ACOS(AH1515))</f>
        <v>0.0512469035396072</v>
      </c>
      <c r="CQ1515" s="3" t="n">
        <f aca="false">DEGREES(2*ACOS(AV1515))</f>
        <v>0.0512469035396072</v>
      </c>
      <c r="CR1515" s="3" t="n">
        <f aca="false">DEGREES(2*ACOS(BJ1515))</f>
        <v>0.0512469035396072</v>
      </c>
      <c r="CS1515" s="3" t="n">
        <f aca="false">DEGREES(2*ACOS(CC1515))</f>
        <v>0</v>
      </c>
      <c r="CT1515" s="0" t="n">
        <f aca="false">SUM(CD1515:CR1515)</f>
        <v>0.307481421237643</v>
      </c>
      <c r="CU1515" s="4" t="n">
        <f aca="false">(CT1515-MIN($CT$5:$CT$1744))/(MAX($CT$5:$CT$1744)-MIN($CT$5:$CT$1744))</f>
        <v>0.0293472124793355</v>
      </c>
      <c r="CV1515" s="0" t="n">
        <f aca="false">SUM(CD1515,CH1515,CL1515,CP1515)</f>
        <v>0.102493807079214</v>
      </c>
      <c r="CW1515" s="0" t="n">
        <f aca="false">SUM(CE1515,CI1515,CM1515,CQ1515)</f>
        <v>0.102493807079214</v>
      </c>
      <c r="CX1515" s="0" t="n">
        <f aca="false">SUM(CF1515,CJ1515,CN1515,CR1515)</f>
        <v>0.102493807079214</v>
      </c>
      <c r="CY1515" s="0" t="n">
        <f aca="false">SUM(CG1515,CK1515,CO1515)</f>
        <v>0</v>
      </c>
      <c r="CZ1515" s="5" t="str">
        <f aca="false">IF(CD1515=0,IF(CH1515=0,IF(CL1515=0,IF(CP1515=0,"NULL","4"),"3"),"2"),"1")</f>
        <v>2</v>
      </c>
    </row>
    <row r="1516" customFormat="false" ht="14.9" hidden="false" customHeight="false" outlineLevel="0" collapsed="false">
      <c r="A1516" s="0" t="n">
        <v>2427.406</v>
      </c>
      <c r="B1516" s="0" t="n">
        <v>3.483956</v>
      </c>
      <c r="C1516" s="0" t="n">
        <v>2.491467</v>
      </c>
      <c r="D1516" s="0" t="n">
        <v>1.921128</v>
      </c>
      <c r="E1516" s="0" t="n">
        <v>0.006357591</v>
      </c>
      <c r="F1516" s="0" t="n">
        <v>-0.1174171</v>
      </c>
      <c r="G1516" s="0" t="n">
        <v>0.04240577</v>
      </c>
      <c r="H1516" s="0" t="n">
        <v>0.9921565</v>
      </c>
      <c r="I1516" s="0" t="n">
        <v>0.3021155</v>
      </c>
      <c r="J1516" s="0" t="n">
        <v>-0.03402565</v>
      </c>
      <c r="K1516" s="0" t="n">
        <v>0.7697778</v>
      </c>
      <c r="L1516" s="0" t="n">
        <v>0.04117797</v>
      </c>
      <c r="M1516" s="0" t="n">
        <v>0.6360729</v>
      </c>
      <c r="N1516" s="0" t="n">
        <v>0</v>
      </c>
      <c r="O1516" s="0" t="n">
        <v>0</v>
      </c>
      <c r="P1516" s="0" t="n">
        <v>0</v>
      </c>
      <c r="Q1516" s="0" t="n">
        <v>0</v>
      </c>
      <c r="R1516" s="0" t="n">
        <v>50.9052</v>
      </c>
      <c r="S1516" s="0" t="n">
        <v>32.50462</v>
      </c>
      <c r="T1516" s="0" t="n">
        <v>4.376209</v>
      </c>
      <c r="U1516" s="0" t="n">
        <v>22.70008</v>
      </c>
      <c r="V1516" s="0" t="n">
        <v>39.01608</v>
      </c>
      <c r="W1516" s="0" t="n">
        <v>41.57425</v>
      </c>
      <c r="X1516" s="0" t="n">
        <v>47.59326</v>
      </c>
      <c r="Y1516" s="0" t="n">
        <v>51.96584</v>
      </c>
      <c r="Z1516" s="0" t="n">
        <v>0</v>
      </c>
      <c r="AA1516" s="0" t="n">
        <v>1</v>
      </c>
      <c r="AB1516" s="0" t="n">
        <v>0</v>
      </c>
      <c r="AC1516" s="0" t="n">
        <v>0</v>
      </c>
      <c r="AD1516" s="0" t="n">
        <v>0</v>
      </c>
      <c r="AE1516" s="1" t="n">
        <v>1.325213E-009</v>
      </c>
      <c r="AF1516" s="1" t="n">
        <v>2.272591E-008</v>
      </c>
      <c r="AG1516" s="1" t="n">
        <v>1.78271E-008</v>
      </c>
      <c r="AH1516" s="0" t="n">
        <v>1</v>
      </c>
      <c r="AI1516" s="0" t="n">
        <v>1</v>
      </c>
      <c r="AJ1516" s="0" t="n">
        <v>0</v>
      </c>
      <c r="AK1516" s="0" t="n">
        <v>0</v>
      </c>
      <c r="AL1516" s="0" t="n">
        <v>0</v>
      </c>
      <c r="AM1516" s="0" t="n">
        <v>1</v>
      </c>
      <c r="AN1516" s="0" t="n">
        <v>1</v>
      </c>
      <c r="AO1516" s="0" t="n">
        <v>1</v>
      </c>
      <c r="AP1516" s="0" t="n">
        <v>0</v>
      </c>
      <c r="AQ1516" s="0" t="n">
        <v>0</v>
      </c>
      <c r="AR1516" s="0" t="n">
        <v>0</v>
      </c>
      <c r="AS1516" s="1" t="n">
        <v>1.294562E-009</v>
      </c>
      <c r="AT1516" s="1" t="n">
        <v>2.235629E-008</v>
      </c>
      <c r="AU1516" s="1" t="n">
        <v>1.717153E-008</v>
      </c>
      <c r="AV1516" s="0" t="n">
        <v>1</v>
      </c>
      <c r="AW1516" s="0" t="n">
        <v>1</v>
      </c>
      <c r="AX1516" s="0" t="n">
        <v>0</v>
      </c>
      <c r="AY1516" s="0" t="n">
        <v>0</v>
      </c>
      <c r="AZ1516" s="0" t="n">
        <v>0</v>
      </c>
      <c r="BA1516" s="0" t="n">
        <v>1</v>
      </c>
      <c r="BB1516" s="0" t="n">
        <v>2</v>
      </c>
      <c r="BC1516" s="0" t="n">
        <v>1</v>
      </c>
      <c r="BD1516" s="0" t="n">
        <v>0</v>
      </c>
      <c r="BE1516" s="0" t="n">
        <v>0</v>
      </c>
      <c r="BF1516" s="0" t="n">
        <v>0</v>
      </c>
      <c r="BG1516" s="1" t="n">
        <v>1.106886E-009</v>
      </c>
      <c r="BH1516" s="1" t="n">
        <v>2.410466E-008</v>
      </c>
      <c r="BI1516" s="1" t="n">
        <v>1.764783E-008</v>
      </c>
      <c r="BJ1516" s="0" t="n">
        <v>1</v>
      </c>
      <c r="BK1516" s="0" t="n">
        <v>1</v>
      </c>
      <c r="BL1516" s="0" t="n">
        <v>0</v>
      </c>
      <c r="BM1516" s="0" t="n">
        <v>0</v>
      </c>
      <c r="BN1516" s="0" t="n">
        <v>0</v>
      </c>
      <c r="BO1516" s="0" t="n">
        <v>1</v>
      </c>
      <c r="BP1516" s="0" t="n">
        <v>3</v>
      </c>
      <c r="BQ1516" s="0" t="n">
        <v>1</v>
      </c>
      <c r="BR1516" s="0" t="n">
        <v>0</v>
      </c>
      <c r="BS1516" s="0" t="n">
        <v>0</v>
      </c>
      <c r="BT1516" s="0" t="n">
        <v>0</v>
      </c>
      <c r="BU1516" s="1" t="n">
        <v>5.844685E-009</v>
      </c>
      <c r="BV1516" s="1" t="n">
        <v>5.279754E-009</v>
      </c>
      <c r="BW1516" s="1" t="n">
        <v>2.604967E-008</v>
      </c>
      <c r="BX1516" s="0" t="n">
        <v>1</v>
      </c>
      <c r="BY1516" s="0" t="n">
        <v>1</v>
      </c>
      <c r="BZ1516" s="0" t="n">
        <v>0</v>
      </c>
      <c r="CA1516" s="0" t="n">
        <v>0</v>
      </c>
      <c r="CB1516" s="0" t="n">
        <v>0</v>
      </c>
      <c r="CC1516" s="0" t="n">
        <v>1</v>
      </c>
      <c r="CD1516" s="2" t="n">
        <f aca="false">SQRT(SUMSQ(AB1516:AD1516))</f>
        <v>0</v>
      </c>
      <c r="CE1516" s="2" t="n">
        <f aca="false">SQRT(SUMSQ(AP1516:AR1516))</f>
        <v>0</v>
      </c>
      <c r="CF1516" s="2" t="n">
        <f aca="false">SQRT(SUMSQ(BD1516:BF1516))</f>
        <v>0</v>
      </c>
      <c r="CG1516" s="2" t="n">
        <f aca="false">SQRT(SUMSQ(BR1516:BT1516))</f>
        <v>0</v>
      </c>
      <c r="CH1516" s="2" t="n">
        <f aca="false">DEGREES(2*ACOS(AH1516))</f>
        <v>0</v>
      </c>
      <c r="CI1516" s="2" t="n">
        <f aca="false">DEGREES(2*ACOS(AV1516))</f>
        <v>0</v>
      </c>
      <c r="CJ1516" s="2" t="n">
        <f aca="false">DEGREES(2*ACOS(BJ1516))</f>
        <v>0</v>
      </c>
      <c r="CK1516" s="2" t="n">
        <f aca="false">DEGREES(2*ACOS(BX1516))</f>
        <v>0</v>
      </c>
      <c r="CL1516" s="0" t="n">
        <f aca="false">ABS(AI1516-1)</f>
        <v>0</v>
      </c>
      <c r="CM1516" s="0" t="n">
        <f aca="false">ABS(AW1516-1)</f>
        <v>0</v>
      </c>
      <c r="CN1516" s="0" t="n">
        <f aca="false">ABS(BK1516-1)</f>
        <v>0</v>
      </c>
      <c r="CO1516" s="0" t="n">
        <f aca="false">ABS(BY1516-1)</f>
        <v>0</v>
      </c>
      <c r="CP1516" s="3" t="n">
        <f aca="false">DEGREES(2*ACOS(AH1516))</f>
        <v>0</v>
      </c>
      <c r="CQ1516" s="3" t="n">
        <f aca="false">DEGREES(2*ACOS(AV1516))</f>
        <v>0</v>
      </c>
      <c r="CR1516" s="3" t="n">
        <f aca="false">DEGREES(2*ACOS(BJ1516))</f>
        <v>0</v>
      </c>
      <c r="CS1516" s="3" t="n">
        <f aca="false">DEGREES(2*ACOS(CC1516))</f>
        <v>0</v>
      </c>
      <c r="CT1516" s="0" t="n">
        <f aca="false">SUM(CD1516:CR1516)</f>
        <v>0</v>
      </c>
      <c r="CU1516" s="4" t="n">
        <f aca="false">(CT1516-MIN($CT$5:$CT$1744))/(MAX($CT$5:$CT$1744)-MIN($CT$5:$CT$1744))</f>
        <v>0</v>
      </c>
      <c r="CV1516" s="0" t="n">
        <f aca="false">SUM(CD1516,CH1516,CL1516,CP1516)</f>
        <v>0</v>
      </c>
      <c r="CW1516" s="0" t="n">
        <f aca="false">SUM(CE1516,CI1516,CM1516,CQ1516)</f>
        <v>0</v>
      </c>
      <c r="CX1516" s="0" t="n">
        <f aca="false">SUM(CF1516,CJ1516,CN1516,CR1516)</f>
        <v>0</v>
      </c>
      <c r="CY1516" s="0" t="n">
        <f aca="false">SUM(CG1516,CK1516,CO1516)</f>
        <v>0</v>
      </c>
      <c r="CZ1516" s="5" t="str">
        <f aca="false">IF(CD1516=0,IF(CH1516=0,IF(CL1516=0,IF(CP1516=0,"NULL","4"),"3"),"2"),"1")</f>
        <v>NULL</v>
      </c>
    </row>
    <row r="1517" customFormat="false" ht="14.9" hidden="false" customHeight="false" outlineLevel="0" collapsed="false">
      <c r="A1517" s="0" t="n">
        <v>2427.456</v>
      </c>
      <c r="B1517" s="0" t="n">
        <v>3.483956</v>
      </c>
      <c r="C1517" s="0" t="n">
        <v>2.491467</v>
      </c>
      <c r="D1517" s="0" t="n">
        <v>1.921128</v>
      </c>
      <c r="E1517" s="0" t="n">
        <v>0.006357609</v>
      </c>
      <c r="F1517" s="0" t="n">
        <v>-0.1174171</v>
      </c>
      <c r="G1517" s="0" t="n">
        <v>0.0424059</v>
      </c>
      <c r="H1517" s="0" t="n">
        <v>0.9921565</v>
      </c>
      <c r="I1517" s="0" t="n">
        <v>0.3021155</v>
      </c>
      <c r="J1517" s="0" t="n">
        <v>-0.03403541</v>
      </c>
      <c r="K1517" s="0" t="n">
        <v>0.7698106</v>
      </c>
      <c r="L1517" s="0" t="n">
        <v>0.0411942</v>
      </c>
      <c r="M1517" s="0" t="n">
        <v>0.6360316</v>
      </c>
      <c r="N1517" s="0" t="n">
        <v>0</v>
      </c>
      <c r="O1517" s="0" t="n">
        <v>0</v>
      </c>
      <c r="P1517" s="0" t="n">
        <v>0</v>
      </c>
      <c r="Q1517" s="0" t="n">
        <v>0</v>
      </c>
      <c r="R1517" s="0" t="n">
        <v>49.08716</v>
      </c>
      <c r="S1517" s="0" t="n">
        <v>31.34374</v>
      </c>
      <c r="T1517" s="0" t="n">
        <v>4.219916</v>
      </c>
      <c r="U1517" s="0" t="n">
        <v>21.88936</v>
      </c>
      <c r="V1517" s="0" t="n">
        <v>37.62265</v>
      </c>
      <c r="W1517" s="0" t="n">
        <v>40.08946</v>
      </c>
      <c r="X1517" s="0" t="n">
        <v>45.8935</v>
      </c>
      <c r="Y1517" s="0" t="n">
        <v>50.10992</v>
      </c>
      <c r="Z1517" s="0" t="n">
        <v>0</v>
      </c>
      <c r="AA1517" s="0" t="n">
        <v>1</v>
      </c>
      <c r="AB1517" s="0" t="n">
        <v>0</v>
      </c>
      <c r="AC1517" s="0" t="n">
        <v>0</v>
      </c>
      <c r="AD1517" s="0" t="n">
        <v>0</v>
      </c>
      <c r="AE1517" s="1" t="n">
        <v>2.192685E-009</v>
      </c>
      <c r="AF1517" s="1" t="n">
        <v>-7.016525E-009</v>
      </c>
      <c r="AG1517" s="1" t="n">
        <v>2.410059E-008</v>
      </c>
      <c r="AH1517" s="0" t="n">
        <v>1</v>
      </c>
      <c r="AI1517" s="0" t="n">
        <v>1</v>
      </c>
      <c r="AJ1517" s="0" t="n">
        <v>0</v>
      </c>
      <c r="AK1517" s="0" t="n">
        <v>0</v>
      </c>
      <c r="AL1517" s="0" t="n">
        <v>0</v>
      </c>
      <c r="AM1517" s="0" t="n">
        <v>1</v>
      </c>
      <c r="AN1517" s="0" t="n">
        <v>1</v>
      </c>
      <c r="AO1517" s="0" t="n">
        <v>1</v>
      </c>
      <c r="AP1517" s="0" t="n">
        <v>0</v>
      </c>
      <c r="AQ1517" s="0" t="n">
        <v>0</v>
      </c>
      <c r="AR1517" s="0" t="n">
        <v>0</v>
      </c>
      <c r="AS1517" s="1" t="n">
        <v>1.3531E-009</v>
      </c>
      <c r="AT1517" s="1" t="n">
        <v>-5.185654E-009</v>
      </c>
      <c r="AU1517" s="1" t="n">
        <v>2.260696E-008</v>
      </c>
      <c r="AV1517" s="0" t="n">
        <v>1</v>
      </c>
      <c r="AW1517" s="0" t="n">
        <v>1</v>
      </c>
      <c r="AX1517" s="0" t="n">
        <v>0</v>
      </c>
      <c r="AY1517" s="0" t="n">
        <v>0</v>
      </c>
      <c r="AZ1517" s="0" t="n">
        <v>0</v>
      </c>
      <c r="BA1517" s="0" t="n">
        <v>1</v>
      </c>
      <c r="BB1517" s="0" t="n">
        <v>2</v>
      </c>
      <c r="BC1517" s="0" t="n">
        <v>1</v>
      </c>
      <c r="BD1517" s="0" t="n">
        <v>0</v>
      </c>
      <c r="BE1517" s="0" t="n">
        <v>0</v>
      </c>
      <c r="BF1517" s="0" t="n">
        <v>0</v>
      </c>
      <c r="BG1517" s="1" t="n">
        <v>1.571343E-009</v>
      </c>
      <c r="BH1517" s="1" t="n">
        <v>-6.214397E-009</v>
      </c>
      <c r="BI1517" s="1" t="n">
        <v>2.017669E-008</v>
      </c>
      <c r="BJ1517" s="0" t="n">
        <v>1</v>
      </c>
      <c r="BK1517" s="0" t="n">
        <v>1</v>
      </c>
      <c r="BL1517" s="0" t="n">
        <v>0</v>
      </c>
      <c r="BM1517" s="0" t="n">
        <v>0</v>
      </c>
      <c r="BN1517" s="0" t="n">
        <v>0</v>
      </c>
      <c r="BO1517" s="0" t="n">
        <v>1</v>
      </c>
      <c r="BP1517" s="0" t="n">
        <v>3</v>
      </c>
      <c r="BQ1517" s="0" t="n">
        <v>1</v>
      </c>
      <c r="BR1517" s="0" t="n">
        <v>0</v>
      </c>
      <c r="BS1517" s="0" t="n">
        <v>0</v>
      </c>
      <c r="BT1517" s="0" t="n">
        <v>0</v>
      </c>
      <c r="BU1517" s="1" t="n">
        <v>1.26266E-009</v>
      </c>
      <c r="BV1517" s="1" t="n">
        <v>-6.618248E-009</v>
      </c>
      <c r="BW1517" s="1" t="n">
        <v>4.522875E-008</v>
      </c>
      <c r="BX1517" s="0" t="n">
        <v>1</v>
      </c>
      <c r="BY1517" s="0" t="n">
        <v>1</v>
      </c>
      <c r="BZ1517" s="0" t="n">
        <v>0</v>
      </c>
      <c r="CA1517" s="0" t="n">
        <v>0</v>
      </c>
      <c r="CB1517" s="0" t="n">
        <v>0</v>
      </c>
      <c r="CC1517" s="0" t="n">
        <v>1</v>
      </c>
      <c r="CD1517" s="2" t="n">
        <f aca="false">SQRT(SUMSQ(AB1517:AD1517))</f>
        <v>0</v>
      </c>
      <c r="CE1517" s="2" t="n">
        <f aca="false">SQRT(SUMSQ(AP1517:AR1517))</f>
        <v>0</v>
      </c>
      <c r="CF1517" s="2" t="n">
        <f aca="false">SQRT(SUMSQ(BD1517:BF1517))</f>
        <v>0</v>
      </c>
      <c r="CG1517" s="2" t="n">
        <f aca="false">SQRT(SUMSQ(BR1517:BT1517))</f>
        <v>0</v>
      </c>
      <c r="CH1517" s="2" t="n">
        <f aca="false">DEGREES(2*ACOS(AH1517))</f>
        <v>0</v>
      </c>
      <c r="CI1517" s="2" t="n">
        <f aca="false">DEGREES(2*ACOS(AV1517))</f>
        <v>0</v>
      </c>
      <c r="CJ1517" s="2" t="n">
        <f aca="false">DEGREES(2*ACOS(BJ1517))</f>
        <v>0</v>
      </c>
      <c r="CK1517" s="2" t="n">
        <f aca="false">DEGREES(2*ACOS(BX1517))</f>
        <v>0</v>
      </c>
      <c r="CL1517" s="0" t="n">
        <f aca="false">ABS(AI1517-1)</f>
        <v>0</v>
      </c>
      <c r="CM1517" s="0" t="n">
        <f aca="false">ABS(AW1517-1)</f>
        <v>0</v>
      </c>
      <c r="CN1517" s="0" t="n">
        <f aca="false">ABS(BK1517-1)</f>
        <v>0</v>
      </c>
      <c r="CO1517" s="0" t="n">
        <f aca="false">ABS(BY1517-1)</f>
        <v>0</v>
      </c>
      <c r="CP1517" s="3" t="n">
        <f aca="false">DEGREES(2*ACOS(AH1517))</f>
        <v>0</v>
      </c>
      <c r="CQ1517" s="3" t="n">
        <f aca="false">DEGREES(2*ACOS(AV1517))</f>
        <v>0</v>
      </c>
      <c r="CR1517" s="3" t="n">
        <f aca="false">DEGREES(2*ACOS(BJ1517))</f>
        <v>0</v>
      </c>
      <c r="CS1517" s="3" t="n">
        <f aca="false">DEGREES(2*ACOS(CC1517))</f>
        <v>0</v>
      </c>
      <c r="CT1517" s="0" t="n">
        <f aca="false">SUM(CD1517:CR1517)</f>
        <v>0</v>
      </c>
      <c r="CU1517" s="4" t="n">
        <f aca="false">(CT1517-MIN($CT$5:$CT$1744))/(MAX($CT$5:$CT$1744)-MIN($CT$5:$CT$1744))</f>
        <v>0</v>
      </c>
      <c r="CV1517" s="0" t="n">
        <f aca="false">SUM(CD1517,CH1517,CL1517,CP1517)</f>
        <v>0</v>
      </c>
      <c r="CW1517" s="0" t="n">
        <f aca="false">SUM(CE1517,CI1517,CM1517,CQ1517)</f>
        <v>0</v>
      </c>
      <c r="CX1517" s="0" t="n">
        <f aca="false">SUM(CF1517,CJ1517,CN1517,CR1517)</f>
        <v>0</v>
      </c>
      <c r="CY1517" s="0" t="n">
        <f aca="false">SUM(CG1517,CK1517,CO1517)</f>
        <v>0</v>
      </c>
      <c r="CZ1517" s="5" t="str">
        <f aca="false">IF(CD1517=0,IF(CH1517=0,IF(CL1517=0,IF(CP1517=0,"NULL","4"),"3"),"2"),"1")</f>
        <v>NULL</v>
      </c>
    </row>
    <row r="1518" customFormat="false" ht="14.9" hidden="false" customHeight="false" outlineLevel="0" collapsed="false">
      <c r="A1518" s="0" t="n">
        <v>2427.505</v>
      </c>
      <c r="B1518" s="0" t="n">
        <v>3.483956</v>
      </c>
      <c r="C1518" s="0" t="n">
        <v>2.491467</v>
      </c>
      <c r="D1518" s="0" t="n">
        <v>1.921128</v>
      </c>
      <c r="E1518" s="0" t="n">
        <v>0.006357609</v>
      </c>
      <c r="F1518" s="0" t="n">
        <v>-0.1174171</v>
      </c>
      <c r="G1518" s="0" t="n">
        <v>0.04240592</v>
      </c>
      <c r="H1518" s="0" t="n">
        <v>0.9921565</v>
      </c>
      <c r="I1518" s="0" t="n">
        <v>0.3021155</v>
      </c>
      <c r="J1518" s="0" t="n">
        <v>-0.03404296</v>
      </c>
      <c r="K1518" s="0" t="n">
        <v>0.769836</v>
      </c>
      <c r="L1518" s="0" t="n">
        <v>0.04120676</v>
      </c>
      <c r="M1518" s="0" t="n">
        <v>0.6359997</v>
      </c>
      <c r="N1518" s="0" t="n">
        <v>0</v>
      </c>
      <c r="O1518" s="0" t="n">
        <v>0</v>
      </c>
      <c r="P1518" s="0" t="n">
        <v>0</v>
      </c>
      <c r="Q1518" s="0" t="n">
        <v>0</v>
      </c>
      <c r="R1518" s="0" t="n">
        <v>49.08716</v>
      </c>
      <c r="S1518" s="0" t="n">
        <v>31.34374</v>
      </c>
      <c r="T1518" s="0" t="n">
        <v>4.219916</v>
      </c>
      <c r="U1518" s="0" t="n">
        <v>21.88936</v>
      </c>
      <c r="V1518" s="0" t="n">
        <v>37.62265</v>
      </c>
      <c r="W1518" s="0" t="n">
        <v>40.08946</v>
      </c>
      <c r="X1518" s="0" t="n">
        <v>45.8935</v>
      </c>
      <c r="Y1518" s="0" t="n">
        <v>50.10992</v>
      </c>
      <c r="Z1518" s="0" t="n">
        <v>0</v>
      </c>
      <c r="AA1518" s="0" t="n">
        <v>1</v>
      </c>
      <c r="AB1518" s="0" t="n">
        <v>0</v>
      </c>
      <c r="AC1518" s="0" t="n">
        <v>0</v>
      </c>
      <c r="AD1518" s="0" t="n">
        <v>0</v>
      </c>
      <c r="AE1518" s="1" t="n">
        <v>-2.1235E-009</v>
      </c>
      <c r="AF1518" s="1" t="n">
        <v>9.496869E-009</v>
      </c>
      <c r="AG1518" s="1" t="n">
        <v>2.615635E-009</v>
      </c>
      <c r="AH1518" s="0" t="n">
        <v>1</v>
      </c>
      <c r="AI1518" s="0" t="n">
        <v>1</v>
      </c>
      <c r="AJ1518" s="0" t="n">
        <v>0</v>
      </c>
      <c r="AK1518" s="0" t="n">
        <v>0</v>
      </c>
      <c r="AL1518" s="0" t="n">
        <v>0</v>
      </c>
      <c r="AM1518" s="0" t="n">
        <v>1</v>
      </c>
      <c r="AN1518" s="0" t="n">
        <v>1</v>
      </c>
      <c r="AO1518" s="0" t="n">
        <v>1</v>
      </c>
      <c r="AP1518" s="0" t="n">
        <v>0</v>
      </c>
      <c r="AQ1518" s="0" t="n">
        <v>0</v>
      </c>
      <c r="AR1518" s="0" t="n">
        <v>0</v>
      </c>
      <c r="AS1518" s="1" t="n">
        <v>-2.1235E-009</v>
      </c>
      <c r="AT1518" s="1" t="n">
        <v>9.496869E-009</v>
      </c>
      <c r="AU1518" s="1" t="n">
        <v>2.615635E-009</v>
      </c>
      <c r="AV1518" s="0" t="n">
        <v>1</v>
      </c>
      <c r="AW1518" s="0" t="n">
        <v>1</v>
      </c>
      <c r="AX1518" s="0" t="n">
        <v>0</v>
      </c>
      <c r="AY1518" s="0" t="n">
        <v>0</v>
      </c>
      <c r="AZ1518" s="0" t="n">
        <v>0</v>
      </c>
      <c r="BA1518" s="0" t="n">
        <v>1</v>
      </c>
      <c r="BB1518" s="0" t="n">
        <v>2</v>
      </c>
      <c r="BC1518" s="0" t="n">
        <v>1</v>
      </c>
      <c r="BD1518" s="0" t="n">
        <v>0</v>
      </c>
      <c r="BE1518" s="0" t="n">
        <v>0</v>
      </c>
      <c r="BF1518" s="0" t="n">
        <v>0</v>
      </c>
      <c r="BG1518" s="1" t="n">
        <v>-2.539932E-009</v>
      </c>
      <c r="BH1518" s="1" t="n">
        <v>9.247848E-009</v>
      </c>
      <c r="BI1518" s="1" t="n">
        <v>3.631206E-009</v>
      </c>
      <c r="BJ1518" s="0" t="n">
        <v>1</v>
      </c>
      <c r="BK1518" s="0" t="n">
        <v>1</v>
      </c>
      <c r="BL1518" s="0" t="n">
        <v>0</v>
      </c>
      <c r="BM1518" s="0" t="n">
        <v>0</v>
      </c>
      <c r="BN1518" s="0" t="n">
        <v>0</v>
      </c>
      <c r="BO1518" s="0" t="n">
        <v>1</v>
      </c>
      <c r="BP1518" s="0" t="n">
        <v>3</v>
      </c>
      <c r="BQ1518" s="0" t="n">
        <v>1</v>
      </c>
      <c r="BR1518" s="0" t="n">
        <v>0</v>
      </c>
      <c r="BS1518" s="0" t="n">
        <v>0</v>
      </c>
      <c r="BT1518" s="0" t="n">
        <v>0</v>
      </c>
      <c r="BU1518" s="0" t="n">
        <v>0</v>
      </c>
      <c r="BV1518" s="0" t="n">
        <v>0</v>
      </c>
      <c r="BW1518" s="0" t="n">
        <v>0</v>
      </c>
      <c r="BX1518" s="0" t="n">
        <v>1</v>
      </c>
      <c r="BY1518" s="0" t="n">
        <v>1</v>
      </c>
      <c r="BZ1518" s="0" t="n">
        <v>0</v>
      </c>
      <c r="CA1518" s="0" t="n">
        <v>0</v>
      </c>
      <c r="CB1518" s="0" t="n">
        <v>0</v>
      </c>
      <c r="CC1518" s="0" t="n">
        <v>1</v>
      </c>
      <c r="CD1518" s="2" t="n">
        <f aca="false">SQRT(SUMSQ(AB1518:AD1518))</f>
        <v>0</v>
      </c>
      <c r="CE1518" s="2" t="n">
        <f aca="false">SQRT(SUMSQ(AP1518:AR1518))</f>
        <v>0</v>
      </c>
      <c r="CF1518" s="2" t="n">
        <f aca="false">SQRT(SUMSQ(BD1518:BF1518))</f>
        <v>0</v>
      </c>
      <c r="CG1518" s="2" t="n">
        <f aca="false">SQRT(SUMSQ(BR1518:BT1518))</f>
        <v>0</v>
      </c>
      <c r="CH1518" s="2" t="n">
        <f aca="false">DEGREES(2*ACOS(AH1518))</f>
        <v>0</v>
      </c>
      <c r="CI1518" s="2" t="n">
        <f aca="false">DEGREES(2*ACOS(AV1518))</f>
        <v>0</v>
      </c>
      <c r="CJ1518" s="2" t="n">
        <f aca="false">DEGREES(2*ACOS(BJ1518))</f>
        <v>0</v>
      </c>
      <c r="CK1518" s="2" t="n">
        <f aca="false">DEGREES(2*ACOS(BX1518))</f>
        <v>0</v>
      </c>
      <c r="CL1518" s="0" t="n">
        <f aca="false">ABS(AI1518-1)</f>
        <v>0</v>
      </c>
      <c r="CM1518" s="0" t="n">
        <f aca="false">ABS(AW1518-1)</f>
        <v>0</v>
      </c>
      <c r="CN1518" s="0" t="n">
        <f aca="false">ABS(BK1518-1)</f>
        <v>0</v>
      </c>
      <c r="CO1518" s="0" t="n">
        <f aca="false">ABS(BY1518-1)</f>
        <v>0</v>
      </c>
      <c r="CP1518" s="3" t="n">
        <f aca="false">DEGREES(2*ACOS(AH1518))</f>
        <v>0</v>
      </c>
      <c r="CQ1518" s="3" t="n">
        <f aca="false">DEGREES(2*ACOS(AV1518))</f>
        <v>0</v>
      </c>
      <c r="CR1518" s="3" t="n">
        <f aca="false">DEGREES(2*ACOS(BJ1518))</f>
        <v>0</v>
      </c>
      <c r="CS1518" s="3" t="n">
        <f aca="false">DEGREES(2*ACOS(CC1518))</f>
        <v>0</v>
      </c>
      <c r="CT1518" s="0" t="n">
        <f aca="false">SUM(CD1518:CR1518)</f>
        <v>0</v>
      </c>
      <c r="CU1518" s="4" t="n">
        <f aca="false">(CT1518-MIN($CT$5:$CT$1744))/(MAX($CT$5:$CT$1744)-MIN($CT$5:$CT$1744))</f>
        <v>0</v>
      </c>
      <c r="CV1518" s="0" t="n">
        <f aca="false">SUM(CD1518,CH1518,CL1518,CP1518)</f>
        <v>0</v>
      </c>
      <c r="CW1518" s="0" t="n">
        <f aca="false">SUM(CE1518,CI1518,CM1518,CQ1518)</f>
        <v>0</v>
      </c>
      <c r="CX1518" s="0" t="n">
        <f aca="false">SUM(CF1518,CJ1518,CN1518,CR1518)</f>
        <v>0</v>
      </c>
      <c r="CY1518" s="0" t="n">
        <f aca="false">SUM(CG1518,CK1518,CO1518)</f>
        <v>0</v>
      </c>
      <c r="CZ1518" s="5" t="str">
        <f aca="false">IF(CD1518=0,IF(CH1518=0,IF(CL1518=0,IF(CP1518=0,"NULL","4"),"3"),"2"),"1")</f>
        <v>NULL</v>
      </c>
    </row>
    <row r="1519" customFormat="false" ht="14.9" hidden="false" customHeight="false" outlineLevel="0" collapsed="false">
      <c r="A1519" s="0" t="n">
        <v>2427.556</v>
      </c>
      <c r="B1519" s="0" t="n">
        <v>3.483956</v>
      </c>
      <c r="C1519" s="0" t="n">
        <v>2.491467</v>
      </c>
      <c r="D1519" s="0" t="n">
        <v>1.921128</v>
      </c>
      <c r="E1519" s="0" t="n">
        <v>0.006357608</v>
      </c>
      <c r="F1519" s="0" t="n">
        <v>-0.1174171</v>
      </c>
      <c r="G1519" s="0" t="n">
        <v>0.04240596</v>
      </c>
      <c r="H1519" s="0" t="n">
        <v>0.9921565</v>
      </c>
      <c r="I1519" s="0" t="n">
        <v>0.3021155</v>
      </c>
      <c r="J1519" s="0" t="n">
        <v>-0.0340488</v>
      </c>
      <c r="K1519" s="0" t="n">
        <v>0.7698556</v>
      </c>
      <c r="L1519" s="0" t="n">
        <v>0.04121649</v>
      </c>
      <c r="M1519" s="0" t="n">
        <v>0.6359751</v>
      </c>
      <c r="N1519" s="0" t="n">
        <v>0</v>
      </c>
      <c r="O1519" s="0" t="n">
        <v>0</v>
      </c>
      <c r="P1519" s="0" t="n">
        <v>0</v>
      </c>
      <c r="Q1519" s="0" t="n">
        <v>0</v>
      </c>
      <c r="R1519" s="0" t="n">
        <v>50.9052</v>
      </c>
      <c r="S1519" s="0" t="n">
        <v>32.50462</v>
      </c>
      <c r="T1519" s="0" t="n">
        <v>4.376209</v>
      </c>
      <c r="U1519" s="0" t="n">
        <v>22.70008</v>
      </c>
      <c r="V1519" s="0" t="n">
        <v>39.01608</v>
      </c>
      <c r="W1519" s="0" t="n">
        <v>41.57425</v>
      </c>
      <c r="X1519" s="0" t="n">
        <v>47.59326</v>
      </c>
      <c r="Y1519" s="0" t="n">
        <v>51.96584</v>
      </c>
      <c r="Z1519" s="0" t="n">
        <v>0</v>
      </c>
      <c r="AA1519" s="0" t="n">
        <v>1</v>
      </c>
      <c r="AB1519" s="0" t="n">
        <v>0</v>
      </c>
      <c r="AC1519" s="0" t="n">
        <v>0</v>
      </c>
      <c r="AD1519" s="0" t="n">
        <v>0</v>
      </c>
      <c r="AE1519" s="1" t="n">
        <v>7.883867E-010</v>
      </c>
      <c r="AF1519" s="1" t="n">
        <v>-8.975809E-009</v>
      </c>
      <c r="AG1519" s="1" t="n">
        <v>2.4281E-009</v>
      </c>
      <c r="AH1519" s="0" t="n">
        <v>1</v>
      </c>
      <c r="AI1519" s="0" t="n">
        <v>1</v>
      </c>
      <c r="AJ1519" s="0" t="n">
        <v>0</v>
      </c>
      <c r="AK1519" s="0" t="n">
        <v>0</v>
      </c>
      <c r="AL1519" s="0" t="n">
        <v>0</v>
      </c>
      <c r="AM1519" s="0" t="n">
        <v>1</v>
      </c>
      <c r="AN1519" s="0" t="n">
        <v>1</v>
      </c>
      <c r="AO1519" s="0" t="n">
        <v>1</v>
      </c>
      <c r="AP1519" s="0" t="n">
        <v>0</v>
      </c>
      <c r="AQ1519" s="0" t="n">
        <v>0</v>
      </c>
      <c r="AR1519" s="0" t="n">
        <v>0</v>
      </c>
      <c r="AS1519" s="1" t="n">
        <v>6.25504E-010</v>
      </c>
      <c r="AT1519" s="1" t="n">
        <v>-9.845674E-009</v>
      </c>
      <c r="AU1519" s="1" t="n">
        <v>4.45165E-009</v>
      </c>
      <c r="AV1519" s="0" t="n">
        <v>1</v>
      </c>
      <c r="AW1519" s="0" t="n">
        <v>1</v>
      </c>
      <c r="AX1519" s="0" t="n">
        <v>0</v>
      </c>
      <c r="AY1519" s="0" t="n">
        <v>0</v>
      </c>
      <c r="AZ1519" s="0" t="n">
        <v>0</v>
      </c>
      <c r="BA1519" s="0" t="n">
        <v>1</v>
      </c>
      <c r="BB1519" s="0" t="n">
        <v>2</v>
      </c>
      <c r="BC1519" s="0" t="n">
        <v>1</v>
      </c>
      <c r="BD1519" s="0" t="n">
        <v>0</v>
      </c>
      <c r="BE1519" s="0" t="n">
        <v>0</v>
      </c>
      <c r="BF1519" s="0" t="n">
        <v>0</v>
      </c>
      <c r="BG1519" s="1" t="n">
        <v>-1.056792E-010</v>
      </c>
      <c r="BH1519" s="1" t="n">
        <v>-6.401222E-009</v>
      </c>
      <c r="BI1519" s="1" t="n">
        <v>2.646581E-009</v>
      </c>
      <c r="BJ1519" s="0" t="n">
        <v>1</v>
      </c>
      <c r="BK1519" s="0" t="n">
        <v>1</v>
      </c>
      <c r="BL1519" s="0" t="n">
        <v>0</v>
      </c>
      <c r="BM1519" s="0" t="n">
        <v>0</v>
      </c>
      <c r="BN1519" s="0" t="n">
        <v>0</v>
      </c>
      <c r="BO1519" s="0" t="n">
        <v>1</v>
      </c>
      <c r="BP1519" s="0" t="n">
        <v>3</v>
      </c>
      <c r="BQ1519" s="0" t="n">
        <v>1</v>
      </c>
      <c r="BR1519" s="0" t="n">
        <v>0</v>
      </c>
      <c r="BS1519" s="0" t="n">
        <v>0</v>
      </c>
      <c r="BT1519" s="0" t="n">
        <v>0</v>
      </c>
      <c r="BU1519" s="0" t="n">
        <v>0</v>
      </c>
      <c r="BV1519" s="0" t="n">
        <v>0</v>
      </c>
      <c r="BW1519" s="0" t="n">
        <v>0</v>
      </c>
      <c r="BX1519" s="0" t="n">
        <v>1</v>
      </c>
      <c r="BY1519" s="0" t="n">
        <v>1</v>
      </c>
      <c r="BZ1519" s="0" t="n">
        <v>0</v>
      </c>
      <c r="CA1519" s="0" t="n">
        <v>0</v>
      </c>
      <c r="CB1519" s="0" t="n">
        <v>0</v>
      </c>
      <c r="CC1519" s="0" t="n">
        <v>1</v>
      </c>
      <c r="CD1519" s="2" t="n">
        <f aca="false">SQRT(SUMSQ(AB1519:AD1519))</f>
        <v>0</v>
      </c>
      <c r="CE1519" s="2" t="n">
        <f aca="false">SQRT(SUMSQ(AP1519:AR1519))</f>
        <v>0</v>
      </c>
      <c r="CF1519" s="2" t="n">
        <f aca="false">SQRT(SUMSQ(BD1519:BF1519))</f>
        <v>0</v>
      </c>
      <c r="CG1519" s="2" t="n">
        <f aca="false">SQRT(SUMSQ(BR1519:BT1519))</f>
        <v>0</v>
      </c>
      <c r="CH1519" s="2" t="n">
        <f aca="false">DEGREES(2*ACOS(AH1519))</f>
        <v>0</v>
      </c>
      <c r="CI1519" s="2" t="n">
        <f aca="false">DEGREES(2*ACOS(AV1519))</f>
        <v>0</v>
      </c>
      <c r="CJ1519" s="2" t="n">
        <f aca="false">DEGREES(2*ACOS(BJ1519))</f>
        <v>0</v>
      </c>
      <c r="CK1519" s="2" t="n">
        <f aca="false">DEGREES(2*ACOS(BX1519))</f>
        <v>0</v>
      </c>
      <c r="CL1519" s="0" t="n">
        <f aca="false">ABS(AI1519-1)</f>
        <v>0</v>
      </c>
      <c r="CM1519" s="0" t="n">
        <f aca="false">ABS(AW1519-1)</f>
        <v>0</v>
      </c>
      <c r="CN1519" s="0" t="n">
        <f aca="false">ABS(BK1519-1)</f>
        <v>0</v>
      </c>
      <c r="CO1519" s="0" t="n">
        <f aca="false">ABS(BY1519-1)</f>
        <v>0</v>
      </c>
      <c r="CP1519" s="3" t="n">
        <f aca="false">DEGREES(2*ACOS(AH1519))</f>
        <v>0</v>
      </c>
      <c r="CQ1519" s="3" t="n">
        <f aca="false">DEGREES(2*ACOS(AV1519))</f>
        <v>0</v>
      </c>
      <c r="CR1519" s="3" t="n">
        <f aca="false">DEGREES(2*ACOS(BJ1519))</f>
        <v>0</v>
      </c>
      <c r="CS1519" s="3" t="n">
        <f aca="false">DEGREES(2*ACOS(CC1519))</f>
        <v>0</v>
      </c>
      <c r="CT1519" s="0" t="n">
        <f aca="false">SUM(CD1519:CR1519)</f>
        <v>0</v>
      </c>
      <c r="CU1519" s="4" t="n">
        <f aca="false">(CT1519-MIN($CT$5:$CT$1744))/(MAX($CT$5:$CT$1744)-MIN($CT$5:$CT$1744))</f>
        <v>0</v>
      </c>
      <c r="CV1519" s="0" t="n">
        <f aca="false">SUM(CD1519,CH1519,CL1519,CP1519)</f>
        <v>0</v>
      </c>
      <c r="CW1519" s="0" t="n">
        <f aca="false">SUM(CE1519,CI1519,CM1519,CQ1519)</f>
        <v>0</v>
      </c>
      <c r="CX1519" s="0" t="n">
        <f aca="false">SUM(CF1519,CJ1519,CN1519,CR1519)</f>
        <v>0</v>
      </c>
      <c r="CY1519" s="0" t="n">
        <f aca="false">SUM(CG1519,CK1519,CO1519)</f>
        <v>0</v>
      </c>
      <c r="CZ1519" s="5" t="str">
        <f aca="false">IF(CD1519=0,IF(CH1519=0,IF(CL1519=0,IF(CP1519=0,"NULL","4"),"3"),"2"),"1")</f>
        <v>NULL</v>
      </c>
    </row>
    <row r="1520" customFormat="false" ht="14.9" hidden="false" customHeight="false" outlineLevel="0" collapsed="false">
      <c r="A1520" s="0" t="n">
        <v>2427.606</v>
      </c>
      <c r="B1520" s="0" t="n">
        <v>3.483956</v>
      </c>
      <c r="C1520" s="0" t="n">
        <v>2.491467</v>
      </c>
      <c r="D1520" s="0" t="n">
        <v>1.921128</v>
      </c>
      <c r="E1520" s="0" t="n">
        <v>0.006357614</v>
      </c>
      <c r="F1520" s="0" t="n">
        <v>-0.1174171</v>
      </c>
      <c r="G1520" s="0" t="n">
        <v>0.042406</v>
      </c>
      <c r="H1520" s="0" t="n">
        <v>0.9921565</v>
      </c>
      <c r="I1520" s="0" t="n">
        <v>0.3021155</v>
      </c>
      <c r="J1520" s="0" t="n">
        <v>-0.03405333</v>
      </c>
      <c r="K1520" s="0" t="n">
        <v>0.7698707</v>
      </c>
      <c r="L1520" s="0" t="n">
        <v>0.04122402</v>
      </c>
      <c r="M1520" s="0" t="n">
        <v>0.635956</v>
      </c>
      <c r="N1520" s="0" t="n">
        <v>0</v>
      </c>
      <c r="O1520" s="0" t="n">
        <v>0</v>
      </c>
      <c r="P1520" s="0" t="n">
        <v>0</v>
      </c>
      <c r="Q1520" s="0" t="n">
        <v>0</v>
      </c>
      <c r="R1520" s="0" t="n">
        <v>50.9052</v>
      </c>
      <c r="S1520" s="0" t="n">
        <v>32.50462</v>
      </c>
      <c r="T1520" s="0" t="n">
        <v>4.376209</v>
      </c>
      <c r="U1520" s="0" t="n">
        <v>22.70008</v>
      </c>
      <c r="V1520" s="0" t="n">
        <v>39.01608</v>
      </c>
      <c r="W1520" s="0" t="n">
        <v>41.57425</v>
      </c>
      <c r="X1520" s="0" t="n">
        <v>47.59326</v>
      </c>
      <c r="Y1520" s="0" t="n">
        <v>51.96584</v>
      </c>
      <c r="Z1520" s="0" t="n">
        <v>0</v>
      </c>
      <c r="AA1520" s="0" t="n">
        <v>1</v>
      </c>
      <c r="AB1520" s="0" t="n">
        <v>0</v>
      </c>
      <c r="AC1520" s="0" t="n">
        <v>0</v>
      </c>
      <c r="AD1520" s="0" t="n">
        <v>0</v>
      </c>
      <c r="AE1520" s="1" t="n">
        <v>-1.041609E-009</v>
      </c>
      <c r="AF1520" s="1" t="n">
        <v>-3.713226E-009</v>
      </c>
      <c r="AG1520" s="1" t="n">
        <v>6.579362E-009</v>
      </c>
      <c r="AH1520" s="0" t="n">
        <v>1</v>
      </c>
      <c r="AI1520" s="0" t="n">
        <v>1</v>
      </c>
      <c r="AJ1520" s="0" t="n">
        <v>0</v>
      </c>
      <c r="AK1520" s="0" t="n">
        <v>0</v>
      </c>
      <c r="AL1520" s="0" t="n">
        <v>0</v>
      </c>
      <c r="AM1520" s="0" t="n">
        <v>1</v>
      </c>
      <c r="AN1520" s="0" t="n">
        <v>1</v>
      </c>
      <c r="AO1520" s="0" t="n">
        <v>1</v>
      </c>
      <c r="AP1520" s="0" t="n">
        <v>0</v>
      </c>
      <c r="AQ1520" s="0" t="n">
        <v>0</v>
      </c>
      <c r="AR1520" s="0" t="n">
        <v>0</v>
      </c>
      <c r="AS1520" s="1" t="n">
        <v>-2.100521E-009</v>
      </c>
      <c r="AT1520" s="1" t="n">
        <v>-2.300982E-009</v>
      </c>
      <c r="AU1520" s="1" t="n">
        <v>7.048496E-009</v>
      </c>
      <c r="AV1520" s="0" t="n">
        <v>1</v>
      </c>
      <c r="AW1520" s="0" t="n">
        <v>1</v>
      </c>
      <c r="AX1520" s="0" t="n">
        <v>0</v>
      </c>
      <c r="AY1520" s="0" t="n">
        <v>0</v>
      </c>
      <c r="AZ1520" s="0" t="n">
        <v>0</v>
      </c>
      <c r="BA1520" s="0" t="n">
        <v>1</v>
      </c>
      <c r="BB1520" s="0" t="n">
        <v>2</v>
      </c>
      <c r="BC1520" s="0" t="n">
        <v>1</v>
      </c>
      <c r="BD1520" s="0" t="n">
        <v>0</v>
      </c>
      <c r="BE1520" s="0" t="n">
        <v>0</v>
      </c>
      <c r="BF1520" s="0" t="n">
        <v>0</v>
      </c>
      <c r="BG1520" s="1" t="n">
        <v>-1.28796E-009</v>
      </c>
      <c r="BH1520" s="1" t="n">
        <v>-3.319572E-009</v>
      </c>
      <c r="BI1520" s="1" t="n">
        <v>5.424326E-009</v>
      </c>
      <c r="BJ1520" s="0" t="n">
        <v>1</v>
      </c>
      <c r="BK1520" s="0" t="n">
        <v>1</v>
      </c>
      <c r="BL1520" s="0" t="n">
        <v>0</v>
      </c>
      <c r="BM1520" s="0" t="n">
        <v>0</v>
      </c>
      <c r="BN1520" s="0" t="n">
        <v>0</v>
      </c>
      <c r="BO1520" s="0" t="n">
        <v>1</v>
      </c>
      <c r="BP1520" s="0" t="n">
        <v>3</v>
      </c>
      <c r="BQ1520" s="0" t="n">
        <v>1</v>
      </c>
      <c r="BR1520" s="0" t="n">
        <v>0</v>
      </c>
      <c r="BS1520" s="0" t="n">
        <v>0</v>
      </c>
      <c r="BT1520" s="0" t="n">
        <v>0</v>
      </c>
      <c r="BU1520" s="1" t="n">
        <v>7.745567E-009</v>
      </c>
      <c r="BV1520" s="1" t="n">
        <v>2.588343E-008</v>
      </c>
      <c r="BW1520" s="1" t="n">
        <v>2.890247E-008</v>
      </c>
      <c r="BX1520" s="0" t="n">
        <v>1</v>
      </c>
      <c r="BY1520" s="0" t="n">
        <v>1</v>
      </c>
      <c r="BZ1520" s="0" t="n">
        <v>0</v>
      </c>
      <c r="CA1520" s="0" t="n">
        <v>0</v>
      </c>
      <c r="CB1520" s="0" t="n">
        <v>0</v>
      </c>
      <c r="CC1520" s="0" t="n">
        <v>1</v>
      </c>
      <c r="CD1520" s="2" t="n">
        <f aca="false">SQRT(SUMSQ(AB1520:AD1520))</f>
        <v>0</v>
      </c>
      <c r="CE1520" s="2" t="n">
        <f aca="false">SQRT(SUMSQ(AP1520:AR1520))</f>
        <v>0</v>
      </c>
      <c r="CF1520" s="2" t="n">
        <f aca="false">SQRT(SUMSQ(BD1520:BF1520))</f>
        <v>0</v>
      </c>
      <c r="CG1520" s="2" t="n">
        <f aca="false">SQRT(SUMSQ(BR1520:BT1520))</f>
        <v>0</v>
      </c>
      <c r="CH1520" s="2" t="n">
        <f aca="false">DEGREES(2*ACOS(AH1520))</f>
        <v>0</v>
      </c>
      <c r="CI1520" s="2" t="n">
        <f aca="false">DEGREES(2*ACOS(AV1520))</f>
        <v>0</v>
      </c>
      <c r="CJ1520" s="2" t="n">
        <f aca="false">DEGREES(2*ACOS(BJ1520))</f>
        <v>0</v>
      </c>
      <c r="CK1520" s="2" t="n">
        <f aca="false">DEGREES(2*ACOS(BX1520))</f>
        <v>0</v>
      </c>
      <c r="CL1520" s="0" t="n">
        <f aca="false">ABS(AI1520-1)</f>
        <v>0</v>
      </c>
      <c r="CM1520" s="0" t="n">
        <f aca="false">ABS(AW1520-1)</f>
        <v>0</v>
      </c>
      <c r="CN1520" s="0" t="n">
        <f aca="false">ABS(BK1520-1)</f>
        <v>0</v>
      </c>
      <c r="CO1520" s="0" t="n">
        <f aca="false">ABS(BY1520-1)</f>
        <v>0</v>
      </c>
      <c r="CP1520" s="3" t="n">
        <f aca="false">DEGREES(2*ACOS(AH1520))</f>
        <v>0</v>
      </c>
      <c r="CQ1520" s="3" t="n">
        <f aca="false">DEGREES(2*ACOS(AV1520))</f>
        <v>0</v>
      </c>
      <c r="CR1520" s="3" t="n">
        <f aca="false">DEGREES(2*ACOS(BJ1520))</f>
        <v>0</v>
      </c>
      <c r="CS1520" s="3" t="n">
        <f aca="false">DEGREES(2*ACOS(CC1520))</f>
        <v>0</v>
      </c>
      <c r="CT1520" s="0" t="n">
        <f aca="false">SUM(CD1520:CR1520)</f>
        <v>0</v>
      </c>
      <c r="CU1520" s="4" t="n">
        <f aca="false">(CT1520-MIN($CT$5:$CT$1744))/(MAX($CT$5:$CT$1744)-MIN($CT$5:$CT$1744))</f>
        <v>0</v>
      </c>
      <c r="CV1520" s="0" t="n">
        <f aca="false">SUM(CD1520,CH1520,CL1520,CP1520)</f>
        <v>0</v>
      </c>
      <c r="CW1520" s="0" t="n">
        <f aca="false">SUM(CE1520,CI1520,CM1520,CQ1520)</f>
        <v>0</v>
      </c>
      <c r="CX1520" s="0" t="n">
        <f aca="false">SUM(CF1520,CJ1520,CN1520,CR1520)</f>
        <v>0</v>
      </c>
      <c r="CY1520" s="0" t="n">
        <f aca="false">SUM(CG1520,CK1520,CO1520)</f>
        <v>0</v>
      </c>
      <c r="CZ1520" s="5" t="str">
        <f aca="false">IF(CD1520=0,IF(CH1520=0,IF(CL1520=0,IF(CP1520=0,"NULL","4"),"3"),"2"),"1")</f>
        <v>NULL</v>
      </c>
    </row>
    <row r="1521" customFormat="false" ht="14.9" hidden="false" customHeight="false" outlineLevel="0" collapsed="false">
      <c r="A1521" s="0" t="n">
        <v>2427.655</v>
      </c>
      <c r="B1521" s="0" t="n">
        <v>3.483956</v>
      </c>
      <c r="C1521" s="0" t="n">
        <v>2.491467</v>
      </c>
      <c r="D1521" s="0" t="n">
        <v>1.921128</v>
      </c>
      <c r="E1521" s="0" t="n">
        <v>0.006357624</v>
      </c>
      <c r="F1521" s="0" t="n">
        <v>-0.1174171</v>
      </c>
      <c r="G1521" s="0" t="n">
        <v>0.04240602</v>
      </c>
      <c r="H1521" s="0" t="n">
        <v>0.9921565</v>
      </c>
      <c r="I1521" s="0" t="n">
        <v>0.3021155</v>
      </c>
      <c r="J1521" s="0" t="n">
        <v>-0.03405685</v>
      </c>
      <c r="K1521" s="0" t="n">
        <v>0.7698824</v>
      </c>
      <c r="L1521" s="0" t="n">
        <v>0.04122986</v>
      </c>
      <c r="M1521" s="0" t="n">
        <v>0.6359413</v>
      </c>
      <c r="N1521" s="0" t="n">
        <v>0</v>
      </c>
      <c r="O1521" s="0" t="n">
        <v>0</v>
      </c>
      <c r="P1521" s="0" t="n">
        <v>0</v>
      </c>
      <c r="Q1521" s="0" t="n">
        <v>0</v>
      </c>
      <c r="R1521" s="0" t="n">
        <v>49.08716</v>
      </c>
      <c r="S1521" s="0" t="n">
        <v>31.34374</v>
      </c>
      <c r="T1521" s="0" t="n">
        <v>4.219916</v>
      </c>
      <c r="U1521" s="0" t="n">
        <v>21.88936</v>
      </c>
      <c r="V1521" s="0" t="n">
        <v>37.62265</v>
      </c>
      <c r="W1521" s="0" t="n">
        <v>40.08946</v>
      </c>
      <c r="X1521" s="0" t="n">
        <v>45.8935</v>
      </c>
      <c r="Y1521" s="0" t="n">
        <v>50.10992</v>
      </c>
      <c r="Z1521" s="0" t="n">
        <v>0</v>
      </c>
      <c r="AA1521" s="0" t="n">
        <v>1</v>
      </c>
      <c r="AB1521" s="0" t="n">
        <v>0</v>
      </c>
      <c r="AC1521" s="0" t="n">
        <v>0</v>
      </c>
      <c r="AD1521" s="0" t="n">
        <v>0</v>
      </c>
      <c r="AE1521" s="1" t="n">
        <v>1.906637E-009</v>
      </c>
      <c r="AF1521" s="1" t="n">
        <v>1.302861E-008</v>
      </c>
      <c r="AG1521" s="1" t="n">
        <v>4.796987E-009</v>
      </c>
      <c r="AH1521" s="0" t="n">
        <v>1</v>
      </c>
      <c r="AI1521" s="0" t="n">
        <v>1</v>
      </c>
      <c r="AJ1521" s="0" t="n">
        <v>0</v>
      </c>
      <c r="AK1521" s="0" t="n">
        <v>0</v>
      </c>
      <c r="AL1521" s="0" t="n">
        <v>0</v>
      </c>
      <c r="AM1521" s="0" t="n">
        <v>1</v>
      </c>
      <c r="AN1521" s="0" t="n">
        <v>1</v>
      </c>
      <c r="AO1521" s="0" t="n">
        <v>1</v>
      </c>
      <c r="AP1521" s="0" t="n">
        <v>0</v>
      </c>
      <c r="AQ1521" s="0" t="n">
        <v>0</v>
      </c>
      <c r="AR1521" s="0" t="n">
        <v>0</v>
      </c>
      <c r="AS1521" s="1" t="n">
        <v>9.938148E-010</v>
      </c>
      <c r="AT1521" s="1" t="n">
        <v>1.204519E-008</v>
      </c>
      <c r="AU1521" s="1" t="n">
        <v>4.049074E-009</v>
      </c>
      <c r="AV1521" s="0" t="n">
        <v>1</v>
      </c>
      <c r="AW1521" s="0" t="n">
        <v>1</v>
      </c>
      <c r="AX1521" s="0" t="n">
        <v>0</v>
      </c>
      <c r="AY1521" s="0" t="n">
        <v>0</v>
      </c>
      <c r="AZ1521" s="0" t="n">
        <v>0</v>
      </c>
      <c r="BA1521" s="0" t="n">
        <v>1</v>
      </c>
      <c r="BB1521" s="0" t="n">
        <v>2</v>
      </c>
      <c r="BC1521" s="0" t="n">
        <v>1</v>
      </c>
      <c r="BD1521" s="0" t="n">
        <v>0</v>
      </c>
      <c r="BE1521" s="0" t="n">
        <v>0</v>
      </c>
      <c r="BF1521" s="0" t="n">
        <v>0</v>
      </c>
      <c r="BG1521" s="1" t="n">
        <v>2.32042E-009</v>
      </c>
      <c r="BH1521" s="1" t="n">
        <v>1.131383E-008</v>
      </c>
      <c r="BI1521" s="1" t="n">
        <v>5.922105E-009</v>
      </c>
      <c r="BJ1521" s="0" t="n">
        <v>1</v>
      </c>
      <c r="BK1521" s="0" t="n">
        <v>1</v>
      </c>
      <c r="BL1521" s="0" t="n">
        <v>0</v>
      </c>
      <c r="BM1521" s="0" t="n">
        <v>0</v>
      </c>
      <c r="BN1521" s="0" t="n">
        <v>0</v>
      </c>
      <c r="BO1521" s="0" t="n">
        <v>1</v>
      </c>
      <c r="BP1521" s="0" t="n">
        <v>3</v>
      </c>
      <c r="BQ1521" s="0" t="n">
        <v>1</v>
      </c>
      <c r="BR1521" s="0" t="n">
        <v>0</v>
      </c>
      <c r="BS1521" s="0" t="n">
        <v>0</v>
      </c>
      <c r="BT1521" s="0" t="n">
        <v>0</v>
      </c>
      <c r="BU1521" s="1" t="n">
        <v>1.038281E-009</v>
      </c>
      <c r="BV1521" s="1" t="n">
        <v>9.090154E-009</v>
      </c>
      <c r="BW1521" s="1" t="n">
        <v>3.648619E-010</v>
      </c>
      <c r="BX1521" s="0" t="n">
        <v>1</v>
      </c>
      <c r="BY1521" s="0" t="n">
        <v>1</v>
      </c>
      <c r="BZ1521" s="0" t="n">
        <v>0</v>
      </c>
      <c r="CA1521" s="0" t="n">
        <v>0</v>
      </c>
      <c r="CB1521" s="0" t="n">
        <v>0</v>
      </c>
      <c r="CC1521" s="0" t="n">
        <v>1</v>
      </c>
      <c r="CD1521" s="2" t="n">
        <f aca="false">SQRT(SUMSQ(AB1521:AD1521))</f>
        <v>0</v>
      </c>
      <c r="CE1521" s="2" t="n">
        <f aca="false">SQRT(SUMSQ(AP1521:AR1521))</f>
        <v>0</v>
      </c>
      <c r="CF1521" s="2" t="n">
        <f aca="false">SQRT(SUMSQ(BD1521:BF1521))</f>
        <v>0</v>
      </c>
      <c r="CG1521" s="2" t="n">
        <f aca="false">SQRT(SUMSQ(BR1521:BT1521))</f>
        <v>0</v>
      </c>
      <c r="CH1521" s="2" t="n">
        <f aca="false">DEGREES(2*ACOS(AH1521))</f>
        <v>0</v>
      </c>
      <c r="CI1521" s="2" t="n">
        <f aca="false">DEGREES(2*ACOS(AV1521))</f>
        <v>0</v>
      </c>
      <c r="CJ1521" s="2" t="n">
        <f aca="false">DEGREES(2*ACOS(BJ1521))</f>
        <v>0</v>
      </c>
      <c r="CK1521" s="2" t="n">
        <f aca="false">DEGREES(2*ACOS(BX1521))</f>
        <v>0</v>
      </c>
      <c r="CL1521" s="0" t="n">
        <f aca="false">ABS(AI1521-1)</f>
        <v>0</v>
      </c>
      <c r="CM1521" s="0" t="n">
        <f aca="false">ABS(AW1521-1)</f>
        <v>0</v>
      </c>
      <c r="CN1521" s="0" t="n">
        <f aca="false">ABS(BK1521-1)</f>
        <v>0</v>
      </c>
      <c r="CO1521" s="0" t="n">
        <f aca="false">ABS(BY1521-1)</f>
        <v>0</v>
      </c>
      <c r="CP1521" s="3" t="n">
        <f aca="false">DEGREES(2*ACOS(AH1521))</f>
        <v>0</v>
      </c>
      <c r="CQ1521" s="3" t="n">
        <f aca="false">DEGREES(2*ACOS(AV1521))</f>
        <v>0</v>
      </c>
      <c r="CR1521" s="3" t="n">
        <f aca="false">DEGREES(2*ACOS(BJ1521))</f>
        <v>0</v>
      </c>
      <c r="CS1521" s="3" t="n">
        <f aca="false">DEGREES(2*ACOS(CC1521))</f>
        <v>0</v>
      </c>
      <c r="CT1521" s="0" t="n">
        <f aca="false">SUM(CD1521:CR1521)</f>
        <v>0</v>
      </c>
      <c r="CU1521" s="4" t="n">
        <f aca="false">(CT1521-MIN($CT$5:$CT$1744))/(MAX($CT$5:$CT$1744)-MIN($CT$5:$CT$1744))</f>
        <v>0</v>
      </c>
      <c r="CV1521" s="0" t="n">
        <f aca="false">SUM(CD1521,CH1521,CL1521,CP1521)</f>
        <v>0</v>
      </c>
      <c r="CW1521" s="0" t="n">
        <f aca="false">SUM(CE1521,CI1521,CM1521,CQ1521)</f>
        <v>0</v>
      </c>
      <c r="CX1521" s="0" t="n">
        <f aca="false">SUM(CF1521,CJ1521,CN1521,CR1521)</f>
        <v>0</v>
      </c>
      <c r="CY1521" s="0" t="n">
        <f aca="false">SUM(CG1521,CK1521,CO1521)</f>
        <v>0</v>
      </c>
      <c r="CZ1521" s="5" t="str">
        <f aca="false">IF(CD1521=0,IF(CH1521=0,IF(CL1521=0,IF(CP1521=0,"NULL","4"),"3"),"2"),"1")</f>
        <v>NULL</v>
      </c>
    </row>
    <row r="1522" customFormat="false" ht="14.9" hidden="false" customHeight="false" outlineLevel="0" collapsed="false">
      <c r="A1522" s="0" t="n">
        <v>2427.706</v>
      </c>
      <c r="B1522" s="0" t="n">
        <v>3.483956</v>
      </c>
      <c r="C1522" s="0" t="n">
        <v>2.491467</v>
      </c>
      <c r="D1522" s="0" t="n">
        <v>1.921128</v>
      </c>
      <c r="E1522" s="0" t="n">
        <v>0.006357627</v>
      </c>
      <c r="F1522" s="0" t="n">
        <v>-0.1174171</v>
      </c>
      <c r="G1522" s="0" t="n">
        <v>0.04240602</v>
      </c>
      <c r="H1522" s="0" t="n">
        <v>0.9921565</v>
      </c>
      <c r="I1522" s="0" t="n">
        <v>0.3021155</v>
      </c>
      <c r="J1522" s="0" t="n">
        <v>-0.03405956</v>
      </c>
      <c r="K1522" s="0" t="n">
        <v>0.7698916</v>
      </c>
      <c r="L1522" s="0" t="n">
        <v>0.04123437</v>
      </c>
      <c r="M1522" s="0" t="n">
        <v>0.6359299</v>
      </c>
      <c r="N1522" s="0" t="n">
        <v>0</v>
      </c>
      <c r="O1522" s="0" t="n">
        <v>0</v>
      </c>
      <c r="P1522" s="0" t="n">
        <v>0</v>
      </c>
      <c r="Q1522" s="0" t="n">
        <v>0</v>
      </c>
      <c r="R1522" s="0" t="n">
        <v>50.9052</v>
      </c>
      <c r="S1522" s="0" t="n">
        <v>32.50462</v>
      </c>
      <c r="T1522" s="0" t="n">
        <v>4.376209</v>
      </c>
      <c r="U1522" s="0" t="n">
        <v>22.70008</v>
      </c>
      <c r="V1522" s="0" t="n">
        <v>39.01608</v>
      </c>
      <c r="W1522" s="0" t="n">
        <v>41.57425</v>
      </c>
      <c r="X1522" s="0" t="n">
        <v>47.59326</v>
      </c>
      <c r="Y1522" s="0" t="n">
        <v>51.96584</v>
      </c>
      <c r="Z1522" s="0" t="n">
        <v>0</v>
      </c>
      <c r="AA1522" s="0" t="n">
        <v>1</v>
      </c>
      <c r="AB1522" s="0" t="n">
        <v>0</v>
      </c>
      <c r="AC1522" s="0" t="n">
        <v>0</v>
      </c>
      <c r="AD1522" s="0" t="n">
        <v>0</v>
      </c>
      <c r="AE1522" s="1" t="n">
        <v>-6.088911E-010</v>
      </c>
      <c r="AF1522" s="1" t="n">
        <v>1.444346E-008</v>
      </c>
      <c r="AG1522" s="1" t="n">
        <v>-3.182608E-009</v>
      </c>
      <c r="AH1522" s="0" t="n">
        <v>1</v>
      </c>
      <c r="AI1522" s="0" t="n">
        <v>1</v>
      </c>
      <c r="AJ1522" s="0" t="n">
        <v>0</v>
      </c>
      <c r="AK1522" s="0" t="n">
        <v>0</v>
      </c>
      <c r="AL1522" s="0" t="n">
        <v>0</v>
      </c>
      <c r="AM1522" s="0" t="n">
        <v>1</v>
      </c>
      <c r="AN1522" s="0" t="n">
        <v>1</v>
      </c>
      <c r="AO1522" s="0" t="n">
        <v>1</v>
      </c>
      <c r="AP1522" s="0" t="n">
        <v>0</v>
      </c>
      <c r="AQ1522" s="0" t="n">
        <v>0</v>
      </c>
      <c r="AR1522" s="0" t="n">
        <v>0</v>
      </c>
      <c r="AS1522" s="1" t="n">
        <v>-2.180983E-010</v>
      </c>
      <c r="AT1522" s="1" t="n">
        <v>1.345367E-008</v>
      </c>
      <c r="AU1522" s="1" t="n">
        <v>-3.314176E-009</v>
      </c>
      <c r="AV1522" s="0" t="n">
        <v>1</v>
      </c>
      <c r="AW1522" s="0" t="n">
        <v>1</v>
      </c>
      <c r="AX1522" s="0" t="n">
        <v>0</v>
      </c>
      <c r="AY1522" s="0" t="n">
        <v>0</v>
      </c>
      <c r="AZ1522" s="0" t="n">
        <v>0</v>
      </c>
      <c r="BA1522" s="0" t="n">
        <v>1</v>
      </c>
      <c r="BB1522" s="0" t="n">
        <v>2</v>
      </c>
      <c r="BC1522" s="0" t="n">
        <v>1</v>
      </c>
      <c r="BD1522" s="0" t="n">
        <v>0</v>
      </c>
      <c r="BE1522" s="0" t="n">
        <v>0</v>
      </c>
      <c r="BF1522" s="0" t="n">
        <v>0</v>
      </c>
      <c r="BG1522" s="1" t="n">
        <v>-1.103992E-010</v>
      </c>
      <c r="BH1522" s="1" t="n">
        <v>1.301402E-008</v>
      </c>
      <c r="BI1522" s="1" t="n">
        <v>-5.184151E-009</v>
      </c>
      <c r="BJ1522" s="0" t="n">
        <v>1</v>
      </c>
      <c r="BK1522" s="0" t="n">
        <v>1</v>
      </c>
      <c r="BL1522" s="0" t="n">
        <v>0</v>
      </c>
      <c r="BM1522" s="0" t="n">
        <v>0</v>
      </c>
      <c r="BN1522" s="0" t="n">
        <v>0</v>
      </c>
      <c r="BO1522" s="0" t="n">
        <v>1</v>
      </c>
      <c r="BP1522" s="0" t="n">
        <v>3</v>
      </c>
      <c r="BQ1522" s="0" t="n">
        <v>1</v>
      </c>
      <c r="BR1522" s="0" t="n">
        <v>0</v>
      </c>
      <c r="BS1522" s="0" t="n">
        <v>0</v>
      </c>
      <c r="BT1522" s="0" t="n">
        <v>0</v>
      </c>
      <c r="BU1522" s="0" t="n">
        <v>0</v>
      </c>
      <c r="BV1522" s="0" t="n">
        <v>0</v>
      </c>
      <c r="BW1522" s="0" t="n">
        <v>0</v>
      </c>
      <c r="BX1522" s="0" t="n">
        <v>1</v>
      </c>
      <c r="BY1522" s="0" t="n">
        <v>1</v>
      </c>
      <c r="BZ1522" s="0" t="n">
        <v>0</v>
      </c>
      <c r="CA1522" s="0" t="n">
        <v>0</v>
      </c>
      <c r="CB1522" s="0" t="n">
        <v>0</v>
      </c>
      <c r="CC1522" s="0" t="n">
        <v>1</v>
      </c>
      <c r="CD1522" s="2" t="n">
        <f aca="false">SQRT(SUMSQ(AB1522:AD1522))</f>
        <v>0</v>
      </c>
      <c r="CE1522" s="2" t="n">
        <f aca="false">SQRT(SUMSQ(AP1522:AR1522))</f>
        <v>0</v>
      </c>
      <c r="CF1522" s="2" t="n">
        <f aca="false">SQRT(SUMSQ(BD1522:BF1522))</f>
        <v>0</v>
      </c>
      <c r="CG1522" s="2" t="n">
        <f aca="false">SQRT(SUMSQ(BR1522:BT1522))</f>
        <v>0</v>
      </c>
      <c r="CH1522" s="2" t="n">
        <f aca="false">DEGREES(2*ACOS(AH1522))</f>
        <v>0</v>
      </c>
      <c r="CI1522" s="2" t="n">
        <f aca="false">DEGREES(2*ACOS(AV1522))</f>
        <v>0</v>
      </c>
      <c r="CJ1522" s="2" t="n">
        <f aca="false">DEGREES(2*ACOS(BJ1522))</f>
        <v>0</v>
      </c>
      <c r="CK1522" s="2" t="n">
        <f aca="false">DEGREES(2*ACOS(BX1522))</f>
        <v>0</v>
      </c>
      <c r="CL1522" s="0" t="n">
        <f aca="false">ABS(AI1522-1)</f>
        <v>0</v>
      </c>
      <c r="CM1522" s="0" t="n">
        <f aca="false">ABS(AW1522-1)</f>
        <v>0</v>
      </c>
      <c r="CN1522" s="0" t="n">
        <f aca="false">ABS(BK1522-1)</f>
        <v>0</v>
      </c>
      <c r="CO1522" s="0" t="n">
        <f aca="false">ABS(BY1522-1)</f>
        <v>0</v>
      </c>
      <c r="CP1522" s="3" t="n">
        <f aca="false">DEGREES(2*ACOS(AH1522))</f>
        <v>0</v>
      </c>
      <c r="CQ1522" s="3" t="n">
        <f aca="false">DEGREES(2*ACOS(AV1522))</f>
        <v>0</v>
      </c>
      <c r="CR1522" s="3" t="n">
        <f aca="false">DEGREES(2*ACOS(BJ1522))</f>
        <v>0</v>
      </c>
      <c r="CS1522" s="3" t="n">
        <f aca="false">DEGREES(2*ACOS(CC1522))</f>
        <v>0</v>
      </c>
      <c r="CT1522" s="0" t="n">
        <f aca="false">SUM(CD1522:CR1522)</f>
        <v>0</v>
      </c>
      <c r="CU1522" s="4" t="n">
        <f aca="false">(CT1522-MIN($CT$5:$CT$1744))/(MAX($CT$5:$CT$1744)-MIN($CT$5:$CT$1744))</f>
        <v>0</v>
      </c>
      <c r="CV1522" s="0" t="n">
        <f aca="false">SUM(CD1522,CH1522,CL1522,CP1522)</f>
        <v>0</v>
      </c>
      <c r="CW1522" s="0" t="n">
        <f aca="false">SUM(CE1522,CI1522,CM1522,CQ1522)</f>
        <v>0</v>
      </c>
      <c r="CX1522" s="0" t="n">
        <f aca="false">SUM(CF1522,CJ1522,CN1522,CR1522)</f>
        <v>0</v>
      </c>
      <c r="CY1522" s="0" t="n">
        <f aca="false">SUM(CG1522,CK1522,CO1522)</f>
        <v>0</v>
      </c>
      <c r="CZ1522" s="5" t="str">
        <f aca="false">IF(CD1522=0,IF(CH1522=0,IF(CL1522=0,IF(CP1522=0,"NULL","4"),"3"),"2"),"1")</f>
        <v>NULL</v>
      </c>
    </row>
    <row r="1523" customFormat="false" ht="14.9" hidden="false" customHeight="false" outlineLevel="0" collapsed="false">
      <c r="A1523" s="0" t="n">
        <v>2427.755</v>
      </c>
      <c r="B1523" s="0" t="n">
        <v>3.483956</v>
      </c>
      <c r="C1523" s="0" t="n">
        <v>2.491467</v>
      </c>
      <c r="D1523" s="0" t="n">
        <v>1.921128</v>
      </c>
      <c r="E1523" s="0" t="n">
        <v>0.006357624</v>
      </c>
      <c r="F1523" s="0" t="n">
        <v>-0.1174172</v>
      </c>
      <c r="G1523" s="0" t="n">
        <v>0.04240604</v>
      </c>
      <c r="H1523" s="0" t="n">
        <v>0.9921565</v>
      </c>
      <c r="I1523" s="0" t="n">
        <v>0.3021155</v>
      </c>
      <c r="J1523" s="0" t="n">
        <v>-0.03406166</v>
      </c>
      <c r="K1523" s="0" t="n">
        <v>0.7698985</v>
      </c>
      <c r="L1523" s="0" t="n">
        <v>0.04123785</v>
      </c>
      <c r="M1523" s="0" t="n">
        <v>0.635921</v>
      </c>
      <c r="N1523" s="0" t="n">
        <v>0</v>
      </c>
      <c r="O1523" s="0" t="n">
        <v>0</v>
      </c>
      <c r="P1523" s="0" t="n">
        <v>0</v>
      </c>
      <c r="Q1523" s="0" t="n">
        <v>0</v>
      </c>
      <c r="R1523" s="0" t="n">
        <v>38.1789</v>
      </c>
      <c r="S1523" s="0" t="n">
        <v>24.37846</v>
      </c>
      <c r="T1523" s="0" t="n">
        <v>3.282156</v>
      </c>
      <c r="U1523" s="0" t="n">
        <v>17.02506</v>
      </c>
      <c r="V1523" s="0" t="n">
        <v>29.26205</v>
      </c>
      <c r="W1523" s="0" t="n">
        <v>31.18069</v>
      </c>
      <c r="X1523" s="0" t="n">
        <v>35.69493</v>
      </c>
      <c r="Y1523" s="0" t="n">
        <v>38.97438</v>
      </c>
      <c r="Z1523" s="0" t="n">
        <v>0</v>
      </c>
      <c r="AA1523" s="0" t="n">
        <v>1</v>
      </c>
      <c r="AB1523" s="0" t="n">
        <v>0</v>
      </c>
      <c r="AC1523" s="0" t="n">
        <v>0</v>
      </c>
      <c r="AD1523" s="0" t="n">
        <v>0</v>
      </c>
      <c r="AE1523" s="1" t="n">
        <v>4.493577E-010</v>
      </c>
      <c r="AF1523" s="1" t="n">
        <v>-1.40237E-009</v>
      </c>
      <c r="AG1523" s="1" t="n">
        <v>5.163674E-009</v>
      </c>
      <c r="AH1523" s="0" t="n">
        <v>1</v>
      </c>
      <c r="AI1523" s="0" t="n">
        <v>1</v>
      </c>
      <c r="AJ1523" s="0" t="n">
        <v>0</v>
      </c>
      <c r="AK1523" s="0" t="n">
        <v>0</v>
      </c>
      <c r="AL1523" s="0" t="n">
        <v>0</v>
      </c>
      <c r="AM1523" s="0" t="n">
        <v>1</v>
      </c>
      <c r="AN1523" s="0" t="n">
        <v>1</v>
      </c>
      <c r="AO1523" s="0" t="n">
        <v>1</v>
      </c>
      <c r="AP1523" s="0" t="n">
        <v>0</v>
      </c>
      <c r="AQ1523" s="0" t="n">
        <v>0</v>
      </c>
      <c r="AR1523" s="0" t="n">
        <v>0</v>
      </c>
      <c r="AS1523" s="1" t="n">
        <v>-1.907723E-011</v>
      </c>
      <c r="AT1523" s="1" t="n">
        <v>-3.174519E-009</v>
      </c>
      <c r="AU1523" s="1" t="n">
        <v>1.658552E-009</v>
      </c>
      <c r="AV1523" s="0" t="n">
        <v>1</v>
      </c>
      <c r="AW1523" s="0" t="n">
        <v>1</v>
      </c>
      <c r="AX1523" s="0" t="n">
        <v>0</v>
      </c>
      <c r="AY1523" s="0" t="n">
        <v>0</v>
      </c>
      <c r="AZ1523" s="0" t="n">
        <v>0</v>
      </c>
      <c r="BA1523" s="0" t="n">
        <v>1</v>
      </c>
      <c r="BB1523" s="0" t="n">
        <v>2</v>
      </c>
      <c r="BC1523" s="0" t="n">
        <v>1</v>
      </c>
      <c r="BD1523" s="0" t="n">
        <v>0</v>
      </c>
      <c r="BE1523" s="0" t="n">
        <v>0</v>
      </c>
      <c r="BF1523" s="0" t="n">
        <v>0</v>
      </c>
      <c r="BG1523" s="1" t="n">
        <v>-1.046083E-009</v>
      </c>
      <c r="BH1523" s="1" t="n">
        <v>4.775156E-010</v>
      </c>
      <c r="BI1523" s="1" t="n">
        <v>3.124194E-009</v>
      </c>
      <c r="BJ1523" s="0" t="n">
        <v>1</v>
      </c>
      <c r="BK1523" s="0" t="n">
        <v>1</v>
      </c>
      <c r="BL1523" s="0" t="n">
        <v>0</v>
      </c>
      <c r="BM1523" s="0" t="n">
        <v>0</v>
      </c>
      <c r="BN1523" s="0" t="n">
        <v>0</v>
      </c>
      <c r="BO1523" s="0" t="n">
        <v>1</v>
      </c>
      <c r="BP1523" s="0" t="n">
        <v>3</v>
      </c>
      <c r="BQ1523" s="0" t="n">
        <v>1</v>
      </c>
      <c r="BR1523" s="0" t="n">
        <v>0</v>
      </c>
      <c r="BS1523" s="0" t="n">
        <v>0</v>
      </c>
      <c r="BT1523" s="0" t="n">
        <v>0</v>
      </c>
      <c r="BU1523" s="0" t="n">
        <v>0</v>
      </c>
      <c r="BV1523" s="0" t="n">
        <v>0</v>
      </c>
      <c r="BW1523" s="0" t="n">
        <v>0</v>
      </c>
      <c r="BX1523" s="0" t="n">
        <v>1</v>
      </c>
      <c r="BY1523" s="0" t="n">
        <v>1</v>
      </c>
      <c r="BZ1523" s="0" t="n">
        <v>0</v>
      </c>
      <c r="CA1523" s="0" t="n">
        <v>0</v>
      </c>
      <c r="CB1523" s="0" t="n">
        <v>0</v>
      </c>
      <c r="CC1523" s="0" t="n">
        <v>1</v>
      </c>
      <c r="CD1523" s="2" t="n">
        <f aca="false">SQRT(SUMSQ(AB1523:AD1523))</f>
        <v>0</v>
      </c>
      <c r="CE1523" s="2" t="n">
        <f aca="false">SQRT(SUMSQ(AP1523:AR1523))</f>
        <v>0</v>
      </c>
      <c r="CF1523" s="2" t="n">
        <f aca="false">SQRT(SUMSQ(BD1523:BF1523))</f>
        <v>0</v>
      </c>
      <c r="CG1523" s="2" t="n">
        <f aca="false">SQRT(SUMSQ(BR1523:BT1523))</f>
        <v>0</v>
      </c>
      <c r="CH1523" s="2" t="n">
        <f aca="false">DEGREES(2*ACOS(AH1523))</f>
        <v>0</v>
      </c>
      <c r="CI1523" s="2" t="n">
        <f aca="false">DEGREES(2*ACOS(AV1523))</f>
        <v>0</v>
      </c>
      <c r="CJ1523" s="2" t="n">
        <f aca="false">DEGREES(2*ACOS(BJ1523))</f>
        <v>0</v>
      </c>
      <c r="CK1523" s="2" t="n">
        <f aca="false">DEGREES(2*ACOS(BX1523))</f>
        <v>0</v>
      </c>
      <c r="CL1523" s="0" t="n">
        <f aca="false">ABS(AI1523-1)</f>
        <v>0</v>
      </c>
      <c r="CM1523" s="0" t="n">
        <f aca="false">ABS(AW1523-1)</f>
        <v>0</v>
      </c>
      <c r="CN1523" s="0" t="n">
        <f aca="false">ABS(BK1523-1)</f>
        <v>0</v>
      </c>
      <c r="CO1523" s="0" t="n">
        <f aca="false">ABS(BY1523-1)</f>
        <v>0</v>
      </c>
      <c r="CP1523" s="3" t="n">
        <f aca="false">DEGREES(2*ACOS(AH1523))</f>
        <v>0</v>
      </c>
      <c r="CQ1523" s="3" t="n">
        <f aca="false">DEGREES(2*ACOS(AV1523))</f>
        <v>0</v>
      </c>
      <c r="CR1523" s="3" t="n">
        <f aca="false">DEGREES(2*ACOS(BJ1523))</f>
        <v>0</v>
      </c>
      <c r="CS1523" s="3" t="n">
        <f aca="false">DEGREES(2*ACOS(CC1523))</f>
        <v>0</v>
      </c>
      <c r="CT1523" s="0" t="n">
        <f aca="false">SUM(CD1523:CR1523)</f>
        <v>0</v>
      </c>
      <c r="CU1523" s="4" t="n">
        <f aca="false">(CT1523-MIN($CT$5:$CT$1744))/(MAX($CT$5:$CT$1744)-MIN($CT$5:$CT$1744))</f>
        <v>0</v>
      </c>
      <c r="CV1523" s="0" t="n">
        <f aca="false">SUM(CD1523,CH1523,CL1523,CP1523)</f>
        <v>0</v>
      </c>
      <c r="CW1523" s="0" t="n">
        <f aca="false">SUM(CE1523,CI1523,CM1523,CQ1523)</f>
        <v>0</v>
      </c>
      <c r="CX1523" s="0" t="n">
        <f aca="false">SUM(CF1523,CJ1523,CN1523,CR1523)</f>
        <v>0</v>
      </c>
      <c r="CY1523" s="0" t="n">
        <f aca="false">SUM(CG1523,CK1523,CO1523)</f>
        <v>0</v>
      </c>
      <c r="CZ1523" s="5" t="str">
        <f aca="false">IF(CD1523=0,IF(CH1523=0,IF(CL1523=0,IF(CP1523=0,"NULL","4"),"3"),"2"),"1")</f>
        <v>NULL</v>
      </c>
    </row>
    <row r="1524" customFormat="false" ht="14.9" hidden="false" customHeight="false" outlineLevel="0" collapsed="false">
      <c r="A1524" s="0" t="n">
        <v>2427.807</v>
      </c>
      <c r="B1524" s="0" t="n">
        <v>3.483956</v>
      </c>
      <c r="C1524" s="0" t="n">
        <v>2.491467</v>
      </c>
      <c r="D1524" s="0" t="n">
        <v>1.921128</v>
      </c>
      <c r="E1524" s="0" t="n">
        <v>0.006357644</v>
      </c>
      <c r="F1524" s="0" t="n">
        <v>-0.1174173</v>
      </c>
      <c r="G1524" s="0" t="n">
        <v>0.04240606</v>
      </c>
      <c r="H1524" s="0" t="n">
        <v>0.9921565</v>
      </c>
      <c r="I1524" s="0" t="n">
        <v>0.3021155</v>
      </c>
      <c r="J1524" s="0" t="n">
        <v>-0.03406329</v>
      </c>
      <c r="K1524" s="0" t="n">
        <v>0.769904</v>
      </c>
      <c r="L1524" s="0" t="n">
        <v>0.04124057</v>
      </c>
      <c r="M1524" s="0" t="n">
        <v>0.6359141</v>
      </c>
      <c r="N1524" s="0" t="n">
        <v>0</v>
      </c>
      <c r="O1524" s="0" t="n">
        <v>0</v>
      </c>
      <c r="P1524" s="0" t="n">
        <v>0</v>
      </c>
      <c r="Q1524" s="0" t="n">
        <v>0</v>
      </c>
      <c r="R1524" s="0" t="n">
        <v>47.26912</v>
      </c>
      <c r="S1524" s="0" t="n">
        <v>30.18286</v>
      </c>
      <c r="T1524" s="0" t="n">
        <v>4.063622</v>
      </c>
      <c r="U1524" s="0" t="n">
        <v>21.07865</v>
      </c>
      <c r="V1524" s="0" t="n">
        <v>36.22921</v>
      </c>
      <c r="W1524" s="0" t="n">
        <v>38.60466</v>
      </c>
      <c r="X1524" s="0" t="n">
        <v>44.19374</v>
      </c>
      <c r="Y1524" s="0" t="n">
        <v>48.254</v>
      </c>
      <c r="Z1524" s="0" t="n">
        <v>0</v>
      </c>
      <c r="AA1524" s="0" t="n">
        <v>1</v>
      </c>
      <c r="AB1524" s="0" t="n">
        <v>0</v>
      </c>
      <c r="AC1524" s="0" t="n">
        <v>0</v>
      </c>
      <c r="AD1524" s="0" t="n">
        <v>0</v>
      </c>
      <c r="AE1524" s="1" t="n">
        <v>1.881776E-009</v>
      </c>
      <c r="AF1524" s="1" t="n">
        <v>-4.000984E-009</v>
      </c>
      <c r="AG1524" s="1" t="n">
        <v>5.021628E-009</v>
      </c>
      <c r="AH1524" s="0" t="n">
        <v>1</v>
      </c>
      <c r="AI1524" s="0" t="n">
        <v>1</v>
      </c>
      <c r="AJ1524" s="0" t="n">
        <v>0</v>
      </c>
      <c r="AK1524" s="0" t="n">
        <v>0</v>
      </c>
      <c r="AL1524" s="0" t="n">
        <v>0</v>
      </c>
      <c r="AM1524" s="0" t="n">
        <v>1</v>
      </c>
      <c r="AN1524" s="0" t="n">
        <v>1</v>
      </c>
      <c r="AO1524" s="0" t="n">
        <v>1</v>
      </c>
      <c r="AP1524" s="0" t="n">
        <v>0</v>
      </c>
      <c r="AQ1524" s="0" t="n">
        <v>0</v>
      </c>
      <c r="AR1524" s="0" t="n">
        <v>0</v>
      </c>
      <c r="AS1524" s="1" t="n">
        <v>1.891369E-009</v>
      </c>
      <c r="AT1524" s="1" t="n">
        <v>-5.324437E-009</v>
      </c>
      <c r="AU1524" s="1" t="n">
        <v>3.379449E-009</v>
      </c>
      <c r="AV1524" s="0" t="n">
        <v>1</v>
      </c>
      <c r="AW1524" s="0" t="n">
        <v>1</v>
      </c>
      <c r="AX1524" s="0" t="n">
        <v>0</v>
      </c>
      <c r="AY1524" s="0" t="n">
        <v>0</v>
      </c>
      <c r="AZ1524" s="0" t="n">
        <v>0</v>
      </c>
      <c r="BA1524" s="0" t="n">
        <v>1</v>
      </c>
      <c r="BB1524" s="0" t="n">
        <v>2</v>
      </c>
      <c r="BC1524" s="0" t="n">
        <v>1</v>
      </c>
      <c r="BD1524" s="0" t="n">
        <v>0</v>
      </c>
      <c r="BE1524" s="0" t="n">
        <v>0</v>
      </c>
      <c r="BF1524" s="0" t="n">
        <v>0</v>
      </c>
      <c r="BG1524" s="1" t="n">
        <v>1.420796E-009</v>
      </c>
      <c r="BH1524" s="1" t="n">
        <v>-4.329524E-009</v>
      </c>
      <c r="BI1524" s="1" t="n">
        <v>-6.428681E-011</v>
      </c>
      <c r="BJ1524" s="0" t="n">
        <v>1</v>
      </c>
      <c r="BK1524" s="0" t="n">
        <v>1</v>
      </c>
      <c r="BL1524" s="0" t="n">
        <v>0</v>
      </c>
      <c r="BM1524" s="0" t="n">
        <v>0</v>
      </c>
      <c r="BN1524" s="0" t="n">
        <v>0</v>
      </c>
      <c r="BO1524" s="0" t="n">
        <v>1</v>
      </c>
      <c r="BP1524" s="0" t="n">
        <v>3</v>
      </c>
      <c r="BQ1524" s="0" t="n">
        <v>1</v>
      </c>
      <c r="BR1524" s="0" t="n">
        <v>0</v>
      </c>
      <c r="BS1524" s="0" t="n">
        <v>0</v>
      </c>
      <c r="BT1524" s="0" t="n">
        <v>0</v>
      </c>
      <c r="BU1524" s="1" t="n">
        <v>1.222398E-008</v>
      </c>
      <c r="BV1524" s="1" t="n">
        <v>-5.653976E-008</v>
      </c>
      <c r="BW1524" s="1" t="n">
        <v>1.730085E-008</v>
      </c>
      <c r="BX1524" s="0" t="n">
        <v>1</v>
      </c>
      <c r="BY1524" s="0" t="n">
        <v>1</v>
      </c>
      <c r="BZ1524" s="0" t="n">
        <v>0</v>
      </c>
      <c r="CA1524" s="0" t="n">
        <v>0</v>
      </c>
      <c r="CB1524" s="0" t="n">
        <v>0</v>
      </c>
      <c r="CC1524" s="0" t="n">
        <v>1</v>
      </c>
      <c r="CD1524" s="2" t="n">
        <f aca="false">SQRT(SUMSQ(AB1524:AD1524))</f>
        <v>0</v>
      </c>
      <c r="CE1524" s="2" t="n">
        <f aca="false">SQRT(SUMSQ(AP1524:AR1524))</f>
        <v>0</v>
      </c>
      <c r="CF1524" s="2" t="n">
        <f aca="false">SQRT(SUMSQ(BD1524:BF1524))</f>
        <v>0</v>
      </c>
      <c r="CG1524" s="2" t="n">
        <f aca="false">SQRT(SUMSQ(BR1524:BT1524))</f>
        <v>0</v>
      </c>
      <c r="CH1524" s="2" t="n">
        <f aca="false">DEGREES(2*ACOS(AH1524))</f>
        <v>0</v>
      </c>
      <c r="CI1524" s="2" t="n">
        <f aca="false">DEGREES(2*ACOS(AV1524))</f>
        <v>0</v>
      </c>
      <c r="CJ1524" s="2" t="n">
        <f aca="false">DEGREES(2*ACOS(BJ1524))</f>
        <v>0</v>
      </c>
      <c r="CK1524" s="2" t="n">
        <f aca="false">DEGREES(2*ACOS(BX1524))</f>
        <v>0</v>
      </c>
      <c r="CL1524" s="0" t="n">
        <f aca="false">ABS(AI1524-1)</f>
        <v>0</v>
      </c>
      <c r="CM1524" s="0" t="n">
        <f aca="false">ABS(AW1524-1)</f>
        <v>0</v>
      </c>
      <c r="CN1524" s="0" t="n">
        <f aca="false">ABS(BK1524-1)</f>
        <v>0</v>
      </c>
      <c r="CO1524" s="0" t="n">
        <f aca="false">ABS(BY1524-1)</f>
        <v>0</v>
      </c>
      <c r="CP1524" s="3" t="n">
        <f aca="false">DEGREES(2*ACOS(AH1524))</f>
        <v>0</v>
      </c>
      <c r="CQ1524" s="3" t="n">
        <f aca="false">DEGREES(2*ACOS(AV1524))</f>
        <v>0</v>
      </c>
      <c r="CR1524" s="3" t="n">
        <f aca="false">DEGREES(2*ACOS(BJ1524))</f>
        <v>0</v>
      </c>
      <c r="CS1524" s="3" t="n">
        <f aca="false">DEGREES(2*ACOS(CC1524))</f>
        <v>0</v>
      </c>
      <c r="CT1524" s="0" t="n">
        <f aca="false">SUM(CD1524:CR1524)</f>
        <v>0</v>
      </c>
      <c r="CU1524" s="4" t="n">
        <f aca="false">(CT1524-MIN($CT$5:$CT$1744))/(MAX($CT$5:$CT$1744)-MIN($CT$5:$CT$1744))</f>
        <v>0</v>
      </c>
      <c r="CV1524" s="0" t="n">
        <f aca="false">SUM(CD1524,CH1524,CL1524,CP1524)</f>
        <v>0</v>
      </c>
      <c r="CW1524" s="0" t="n">
        <f aca="false">SUM(CE1524,CI1524,CM1524,CQ1524)</f>
        <v>0</v>
      </c>
      <c r="CX1524" s="0" t="n">
        <f aca="false">SUM(CF1524,CJ1524,CN1524,CR1524)</f>
        <v>0</v>
      </c>
      <c r="CY1524" s="0" t="n">
        <f aca="false">SUM(CG1524,CK1524,CO1524)</f>
        <v>0</v>
      </c>
      <c r="CZ1524" s="5" t="str">
        <f aca="false">IF(CD1524=0,IF(CH1524=0,IF(CL1524=0,IF(CP1524=0,"NULL","4"),"3"),"2"),"1")</f>
        <v>NULL</v>
      </c>
    </row>
    <row r="1525" customFormat="false" ht="14.9" hidden="false" customHeight="false" outlineLevel="0" collapsed="false">
      <c r="A1525" s="0" t="n">
        <v>2427.855</v>
      </c>
      <c r="B1525" s="0" t="n">
        <v>3.483956</v>
      </c>
      <c r="C1525" s="0" t="n">
        <v>2.491467</v>
      </c>
      <c r="D1525" s="0" t="n">
        <v>1.921128</v>
      </c>
      <c r="E1525" s="0" t="n">
        <v>0.00635765</v>
      </c>
      <c r="F1525" s="0" t="n">
        <v>-0.1174173</v>
      </c>
      <c r="G1525" s="0" t="n">
        <v>0.04240608</v>
      </c>
      <c r="H1525" s="0" t="n">
        <v>0.9921565</v>
      </c>
      <c r="I1525" s="0" t="n">
        <v>0.3021155</v>
      </c>
      <c r="J1525" s="0" t="n">
        <v>-0.03406458</v>
      </c>
      <c r="K1525" s="0" t="n">
        <v>0.7699081</v>
      </c>
      <c r="L1525" s="0" t="n">
        <v>0.04124269</v>
      </c>
      <c r="M1525" s="0" t="n">
        <v>0.6359089</v>
      </c>
      <c r="N1525" s="0" t="n">
        <v>0</v>
      </c>
      <c r="O1525" s="0" t="n">
        <v>0</v>
      </c>
      <c r="P1525" s="0" t="n">
        <v>0</v>
      </c>
      <c r="Q1525" s="0" t="n">
        <v>0</v>
      </c>
      <c r="R1525" s="0" t="n">
        <v>49.08716</v>
      </c>
      <c r="S1525" s="0" t="n">
        <v>31.34374</v>
      </c>
      <c r="T1525" s="0" t="n">
        <v>4.219916</v>
      </c>
      <c r="U1525" s="0" t="n">
        <v>21.88936</v>
      </c>
      <c r="V1525" s="0" t="n">
        <v>37.62265</v>
      </c>
      <c r="W1525" s="0" t="n">
        <v>40.08946</v>
      </c>
      <c r="X1525" s="0" t="n">
        <v>45.8935</v>
      </c>
      <c r="Y1525" s="0" t="n">
        <v>50.10992</v>
      </c>
      <c r="Z1525" s="0" t="n">
        <v>0</v>
      </c>
      <c r="AA1525" s="0" t="n">
        <v>1</v>
      </c>
      <c r="AB1525" s="0" t="n">
        <v>0</v>
      </c>
      <c r="AC1525" s="0" t="n">
        <v>0</v>
      </c>
      <c r="AD1525" s="0" t="n">
        <v>0</v>
      </c>
      <c r="AE1525" s="1" t="n">
        <v>7.987868E-010</v>
      </c>
      <c r="AF1525" s="1" t="n">
        <v>-1.3061E-008</v>
      </c>
      <c r="AG1525" s="1" t="n">
        <v>2.470358E-010</v>
      </c>
      <c r="AH1525" s="0" t="n">
        <v>1</v>
      </c>
      <c r="AI1525" s="0" t="n">
        <v>1</v>
      </c>
      <c r="AJ1525" s="0" t="n">
        <v>0</v>
      </c>
      <c r="AK1525" s="0" t="n">
        <v>0</v>
      </c>
      <c r="AL1525" s="0" t="n">
        <v>0</v>
      </c>
      <c r="AM1525" s="0" t="n">
        <v>1</v>
      </c>
      <c r="AN1525" s="0" t="n">
        <v>1</v>
      </c>
      <c r="AO1525" s="0" t="n">
        <v>1</v>
      </c>
      <c r="AP1525" s="0" t="n">
        <v>0</v>
      </c>
      <c r="AQ1525" s="0" t="n">
        <v>0</v>
      </c>
      <c r="AR1525" s="0" t="n">
        <v>0</v>
      </c>
      <c r="AS1525" s="1" t="n">
        <v>7.987868E-010</v>
      </c>
      <c r="AT1525" s="1" t="n">
        <v>-1.3061E-008</v>
      </c>
      <c r="AU1525" s="1" t="n">
        <v>2.470358E-010</v>
      </c>
      <c r="AV1525" s="0" t="n">
        <v>1</v>
      </c>
      <c r="AW1525" s="0" t="n">
        <v>1</v>
      </c>
      <c r="AX1525" s="0" t="n">
        <v>0</v>
      </c>
      <c r="AY1525" s="0" t="n">
        <v>0</v>
      </c>
      <c r="AZ1525" s="0" t="n">
        <v>0</v>
      </c>
      <c r="BA1525" s="0" t="n">
        <v>1</v>
      </c>
      <c r="BB1525" s="0" t="n">
        <v>2</v>
      </c>
      <c r="BC1525" s="0" t="n">
        <v>1</v>
      </c>
      <c r="BD1525" s="0" t="n">
        <v>0</v>
      </c>
      <c r="BE1525" s="0" t="n">
        <v>0</v>
      </c>
      <c r="BF1525" s="0" t="n">
        <v>0</v>
      </c>
      <c r="BG1525" s="1" t="n">
        <v>1.109487E-009</v>
      </c>
      <c r="BH1525" s="1" t="n">
        <v>-1.594696E-008</v>
      </c>
      <c r="BI1525" s="1" t="n">
        <v>4.300903E-010</v>
      </c>
      <c r="BJ1525" s="0" t="n">
        <v>1</v>
      </c>
      <c r="BK1525" s="0" t="n">
        <v>1</v>
      </c>
      <c r="BL1525" s="0" t="n">
        <v>0</v>
      </c>
      <c r="BM1525" s="0" t="n">
        <v>0</v>
      </c>
      <c r="BN1525" s="0" t="n">
        <v>0</v>
      </c>
      <c r="BO1525" s="0" t="n">
        <v>1</v>
      </c>
      <c r="BP1525" s="0" t="n">
        <v>3</v>
      </c>
      <c r="BQ1525" s="0" t="n">
        <v>1</v>
      </c>
      <c r="BR1525" s="0" t="n">
        <v>0</v>
      </c>
      <c r="BS1525" s="0" t="n">
        <v>0</v>
      </c>
      <c r="BT1525" s="0" t="n">
        <v>0</v>
      </c>
      <c r="BU1525" s="1" t="n">
        <v>-8.885822E-010</v>
      </c>
      <c r="BV1525" s="1" t="n">
        <v>1.341964E-009</v>
      </c>
      <c r="BW1525" s="1" t="n">
        <v>-7.394577E-011</v>
      </c>
      <c r="BX1525" s="0" t="n">
        <v>1</v>
      </c>
      <c r="BY1525" s="0" t="n">
        <v>1</v>
      </c>
      <c r="BZ1525" s="0" t="n">
        <v>0</v>
      </c>
      <c r="CA1525" s="0" t="n">
        <v>0</v>
      </c>
      <c r="CB1525" s="0" t="n">
        <v>0</v>
      </c>
      <c r="CC1525" s="0" t="n">
        <v>1</v>
      </c>
      <c r="CD1525" s="2" t="n">
        <f aca="false">SQRT(SUMSQ(AB1525:AD1525))</f>
        <v>0</v>
      </c>
      <c r="CE1525" s="2" t="n">
        <f aca="false">SQRT(SUMSQ(AP1525:AR1525))</f>
        <v>0</v>
      </c>
      <c r="CF1525" s="2" t="n">
        <f aca="false">SQRT(SUMSQ(BD1525:BF1525))</f>
        <v>0</v>
      </c>
      <c r="CG1525" s="2" t="n">
        <f aca="false">SQRT(SUMSQ(BR1525:BT1525))</f>
        <v>0</v>
      </c>
      <c r="CH1525" s="2" t="n">
        <f aca="false">DEGREES(2*ACOS(AH1525))</f>
        <v>0</v>
      </c>
      <c r="CI1525" s="2" t="n">
        <f aca="false">DEGREES(2*ACOS(AV1525))</f>
        <v>0</v>
      </c>
      <c r="CJ1525" s="2" t="n">
        <f aca="false">DEGREES(2*ACOS(BJ1525))</f>
        <v>0</v>
      </c>
      <c r="CK1525" s="2" t="n">
        <f aca="false">DEGREES(2*ACOS(BX1525))</f>
        <v>0</v>
      </c>
      <c r="CL1525" s="0" t="n">
        <f aca="false">ABS(AI1525-1)</f>
        <v>0</v>
      </c>
      <c r="CM1525" s="0" t="n">
        <f aca="false">ABS(AW1525-1)</f>
        <v>0</v>
      </c>
      <c r="CN1525" s="0" t="n">
        <f aca="false">ABS(BK1525-1)</f>
        <v>0</v>
      </c>
      <c r="CO1525" s="0" t="n">
        <f aca="false">ABS(BY1525-1)</f>
        <v>0</v>
      </c>
      <c r="CP1525" s="3" t="n">
        <f aca="false">DEGREES(2*ACOS(AH1525))</f>
        <v>0</v>
      </c>
      <c r="CQ1525" s="3" t="n">
        <f aca="false">DEGREES(2*ACOS(AV1525))</f>
        <v>0</v>
      </c>
      <c r="CR1525" s="3" t="n">
        <f aca="false">DEGREES(2*ACOS(BJ1525))</f>
        <v>0</v>
      </c>
      <c r="CS1525" s="3" t="n">
        <f aca="false">DEGREES(2*ACOS(CC1525))</f>
        <v>0</v>
      </c>
      <c r="CT1525" s="0" t="n">
        <f aca="false">SUM(CD1525:CR1525)</f>
        <v>0</v>
      </c>
      <c r="CU1525" s="4" t="n">
        <f aca="false">(CT1525-MIN($CT$5:$CT$1744))/(MAX($CT$5:$CT$1744)-MIN($CT$5:$CT$1744))</f>
        <v>0</v>
      </c>
      <c r="CV1525" s="0" t="n">
        <f aca="false">SUM(CD1525,CH1525,CL1525,CP1525)</f>
        <v>0</v>
      </c>
      <c r="CW1525" s="0" t="n">
        <f aca="false">SUM(CE1525,CI1525,CM1525,CQ1525)</f>
        <v>0</v>
      </c>
      <c r="CX1525" s="0" t="n">
        <f aca="false">SUM(CF1525,CJ1525,CN1525,CR1525)</f>
        <v>0</v>
      </c>
      <c r="CY1525" s="0" t="n">
        <f aca="false">SUM(CG1525,CK1525,CO1525)</f>
        <v>0</v>
      </c>
      <c r="CZ1525" s="5" t="str">
        <f aca="false">IF(CD1525=0,IF(CH1525=0,IF(CL1525=0,IF(CP1525=0,"NULL","4"),"3"),"2"),"1")</f>
        <v>NULL</v>
      </c>
    </row>
    <row r="1526" customFormat="false" ht="14.9" hidden="false" customHeight="false" outlineLevel="0" collapsed="false">
      <c r="A1526" s="0" t="n">
        <v>2427.906</v>
      </c>
      <c r="B1526" s="0" t="n">
        <v>3.483956</v>
      </c>
      <c r="C1526" s="0" t="n">
        <v>2.491467</v>
      </c>
      <c r="D1526" s="0" t="n">
        <v>1.921128</v>
      </c>
      <c r="E1526" s="0" t="n">
        <v>0.006357643</v>
      </c>
      <c r="F1526" s="0" t="n">
        <v>-0.1174174</v>
      </c>
      <c r="G1526" s="0" t="n">
        <v>0.04240612</v>
      </c>
      <c r="H1526" s="0" t="n">
        <v>0.9921565</v>
      </c>
      <c r="I1526" s="0" t="n">
        <v>0.3021155</v>
      </c>
      <c r="J1526" s="0" t="n">
        <v>-0.03406556</v>
      </c>
      <c r="K1526" s="0" t="n">
        <v>0.7699114</v>
      </c>
      <c r="L1526" s="0" t="n">
        <v>0.04124433</v>
      </c>
      <c r="M1526" s="0" t="n">
        <v>0.6359048</v>
      </c>
      <c r="N1526" s="0" t="n">
        <v>0</v>
      </c>
      <c r="O1526" s="0" t="n">
        <v>0</v>
      </c>
      <c r="P1526" s="0" t="n">
        <v>0</v>
      </c>
      <c r="Q1526" s="0" t="n">
        <v>0</v>
      </c>
      <c r="R1526" s="0" t="n">
        <v>50.9052</v>
      </c>
      <c r="S1526" s="0" t="n">
        <v>32.50462</v>
      </c>
      <c r="T1526" s="0" t="n">
        <v>4.376209</v>
      </c>
      <c r="U1526" s="0" t="n">
        <v>22.70008</v>
      </c>
      <c r="V1526" s="0" t="n">
        <v>39.01608</v>
      </c>
      <c r="W1526" s="0" t="n">
        <v>41.57425</v>
      </c>
      <c r="X1526" s="0" t="n">
        <v>47.59326</v>
      </c>
      <c r="Y1526" s="0" t="n">
        <v>51.96584</v>
      </c>
      <c r="Z1526" s="0" t="n">
        <v>0</v>
      </c>
      <c r="AA1526" s="0" t="n">
        <v>1</v>
      </c>
      <c r="AB1526" s="0" t="n">
        <v>0</v>
      </c>
      <c r="AC1526" s="0" t="n">
        <v>0</v>
      </c>
      <c r="AD1526" s="0" t="n">
        <v>0</v>
      </c>
      <c r="AE1526" s="1" t="n">
        <v>-2.568812E-009</v>
      </c>
      <c r="AF1526" s="1" t="n">
        <v>-8.793798E-009</v>
      </c>
      <c r="AG1526" s="1" t="n">
        <v>2.564228E-009</v>
      </c>
      <c r="AH1526" s="0" t="n">
        <v>0.9999999</v>
      </c>
      <c r="AI1526" s="0" t="n">
        <v>1</v>
      </c>
      <c r="AJ1526" s="0" t="n">
        <v>0</v>
      </c>
      <c r="AK1526" s="0" t="n">
        <v>0</v>
      </c>
      <c r="AL1526" s="0" t="n">
        <v>0</v>
      </c>
      <c r="AM1526" s="0" t="n">
        <v>1</v>
      </c>
      <c r="AN1526" s="0" t="n">
        <v>1</v>
      </c>
      <c r="AO1526" s="0" t="n">
        <v>1</v>
      </c>
      <c r="AP1526" s="0" t="n">
        <v>0</v>
      </c>
      <c r="AQ1526" s="0" t="n">
        <v>0</v>
      </c>
      <c r="AR1526" s="0" t="n">
        <v>0</v>
      </c>
      <c r="AS1526" s="1" t="n">
        <v>-2.568812E-009</v>
      </c>
      <c r="AT1526" s="1" t="n">
        <v>-8.793798E-009</v>
      </c>
      <c r="AU1526" s="1" t="n">
        <v>2.564228E-009</v>
      </c>
      <c r="AV1526" s="0" t="n">
        <v>0.9999999</v>
      </c>
      <c r="AW1526" s="0" t="n">
        <v>1</v>
      </c>
      <c r="AX1526" s="0" t="n">
        <v>0</v>
      </c>
      <c r="AY1526" s="0" t="n">
        <v>0</v>
      </c>
      <c r="AZ1526" s="0" t="n">
        <v>0</v>
      </c>
      <c r="BA1526" s="0" t="n">
        <v>1</v>
      </c>
      <c r="BB1526" s="0" t="n">
        <v>2</v>
      </c>
      <c r="BC1526" s="0" t="n">
        <v>1</v>
      </c>
      <c r="BD1526" s="0" t="n">
        <v>0</v>
      </c>
      <c r="BE1526" s="0" t="n">
        <v>0</v>
      </c>
      <c r="BF1526" s="0" t="n">
        <v>0</v>
      </c>
      <c r="BG1526" s="1" t="n">
        <v>-2.817041E-009</v>
      </c>
      <c r="BH1526" s="1" t="n">
        <v>-2.39213E-009</v>
      </c>
      <c r="BI1526" s="1" t="n">
        <v>6.06488E-009</v>
      </c>
      <c r="BJ1526" s="0" t="n">
        <v>0.9999999</v>
      </c>
      <c r="BK1526" s="0" t="n">
        <v>1</v>
      </c>
      <c r="BL1526" s="0" t="n">
        <v>0</v>
      </c>
      <c r="BM1526" s="0" t="n">
        <v>0</v>
      </c>
      <c r="BN1526" s="0" t="n">
        <v>0</v>
      </c>
      <c r="BO1526" s="0" t="n">
        <v>1</v>
      </c>
      <c r="BP1526" s="0" t="n">
        <v>3</v>
      </c>
      <c r="BQ1526" s="0" t="n">
        <v>1</v>
      </c>
      <c r="BR1526" s="0" t="n">
        <v>0</v>
      </c>
      <c r="BS1526" s="0" t="n">
        <v>0</v>
      </c>
      <c r="BT1526" s="0" t="n">
        <v>0</v>
      </c>
      <c r="BU1526" s="0" t="n">
        <v>0</v>
      </c>
      <c r="BV1526" s="0" t="n">
        <v>0</v>
      </c>
      <c r="BW1526" s="0" t="n">
        <v>0</v>
      </c>
      <c r="BX1526" s="0" t="n">
        <v>1</v>
      </c>
      <c r="BY1526" s="0" t="n">
        <v>1</v>
      </c>
      <c r="BZ1526" s="0" t="n">
        <v>0</v>
      </c>
      <c r="CA1526" s="0" t="n">
        <v>0</v>
      </c>
      <c r="CB1526" s="0" t="n">
        <v>0</v>
      </c>
      <c r="CC1526" s="0" t="n">
        <v>1</v>
      </c>
      <c r="CD1526" s="2" t="n">
        <f aca="false">SQRT(SUMSQ(AB1526:AD1526))</f>
        <v>0</v>
      </c>
      <c r="CE1526" s="2" t="n">
        <f aca="false">SQRT(SUMSQ(AP1526:AR1526))</f>
        <v>0</v>
      </c>
      <c r="CF1526" s="2" t="n">
        <f aca="false">SQRT(SUMSQ(BD1526:BF1526))</f>
        <v>0</v>
      </c>
      <c r="CG1526" s="2" t="n">
        <f aca="false">SQRT(SUMSQ(BR1526:BT1526))</f>
        <v>0</v>
      </c>
      <c r="CH1526" s="2" t="n">
        <f aca="false">DEGREES(2*ACOS(AH1526))</f>
        <v>0.0512469035396072</v>
      </c>
      <c r="CI1526" s="2" t="n">
        <f aca="false">DEGREES(2*ACOS(AV1526))</f>
        <v>0.0512469035396072</v>
      </c>
      <c r="CJ1526" s="2" t="n">
        <f aca="false">DEGREES(2*ACOS(BJ1526))</f>
        <v>0.0512469035396072</v>
      </c>
      <c r="CK1526" s="2" t="n">
        <f aca="false">DEGREES(2*ACOS(BX1526))</f>
        <v>0</v>
      </c>
      <c r="CL1526" s="0" t="n">
        <f aca="false">ABS(AI1526-1)</f>
        <v>0</v>
      </c>
      <c r="CM1526" s="0" t="n">
        <f aca="false">ABS(AW1526-1)</f>
        <v>0</v>
      </c>
      <c r="CN1526" s="0" t="n">
        <f aca="false">ABS(BK1526-1)</f>
        <v>0</v>
      </c>
      <c r="CO1526" s="0" t="n">
        <f aca="false">ABS(BY1526-1)</f>
        <v>0</v>
      </c>
      <c r="CP1526" s="3" t="n">
        <f aca="false">DEGREES(2*ACOS(AH1526))</f>
        <v>0.0512469035396072</v>
      </c>
      <c r="CQ1526" s="3" t="n">
        <f aca="false">DEGREES(2*ACOS(AV1526))</f>
        <v>0.0512469035396072</v>
      </c>
      <c r="CR1526" s="3" t="n">
        <f aca="false">DEGREES(2*ACOS(BJ1526))</f>
        <v>0.0512469035396072</v>
      </c>
      <c r="CS1526" s="3" t="n">
        <f aca="false">DEGREES(2*ACOS(CC1526))</f>
        <v>0</v>
      </c>
      <c r="CT1526" s="0" t="n">
        <f aca="false">SUM(CD1526:CR1526)</f>
        <v>0.307481421237643</v>
      </c>
      <c r="CU1526" s="4" t="n">
        <f aca="false">(CT1526-MIN($CT$5:$CT$1744))/(MAX($CT$5:$CT$1744)-MIN($CT$5:$CT$1744))</f>
        <v>0.0293472124793355</v>
      </c>
      <c r="CV1526" s="0" t="n">
        <f aca="false">SUM(CD1526,CH1526,CL1526,CP1526)</f>
        <v>0.102493807079214</v>
      </c>
      <c r="CW1526" s="0" t="n">
        <f aca="false">SUM(CE1526,CI1526,CM1526,CQ1526)</f>
        <v>0.102493807079214</v>
      </c>
      <c r="CX1526" s="0" t="n">
        <f aca="false">SUM(CF1526,CJ1526,CN1526,CR1526)</f>
        <v>0.102493807079214</v>
      </c>
      <c r="CY1526" s="0" t="n">
        <f aca="false">SUM(CG1526,CK1526,CO1526)</f>
        <v>0</v>
      </c>
      <c r="CZ1526" s="5" t="str">
        <f aca="false">IF(CD1526=0,IF(CH1526=0,IF(CL1526=0,IF(CP1526=0,"NULL","4"),"3"),"2"),"1")</f>
        <v>2</v>
      </c>
    </row>
    <row r="1527" customFormat="false" ht="14.9" hidden="false" customHeight="false" outlineLevel="0" collapsed="false">
      <c r="A1527" s="0" t="n">
        <v>2427.955</v>
      </c>
      <c r="B1527" s="0" t="n">
        <v>3.483956</v>
      </c>
      <c r="C1527" s="0" t="n">
        <v>2.491467</v>
      </c>
      <c r="D1527" s="0" t="n">
        <v>1.921128</v>
      </c>
      <c r="E1527" s="0" t="n">
        <v>0.006357642</v>
      </c>
      <c r="F1527" s="0" t="n">
        <v>-0.1174174</v>
      </c>
      <c r="G1527" s="0" t="n">
        <v>0.04240614</v>
      </c>
      <c r="H1527" s="0" t="n">
        <v>0.9921565</v>
      </c>
      <c r="I1527" s="0" t="n">
        <v>0.3021155</v>
      </c>
      <c r="J1527" s="0" t="n">
        <v>-0.03406633</v>
      </c>
      <c r="K1527" s="0" t="n">
        <v>0.7699139</v>
      </c>
      <c r="L1527" s="0" t="n">
        <v>0.0412456</v>
      </c>
      <c r="M1527" s="0" t="n">
        <v>0.6359016</v>
      </c>
      <c r="N1527" s="0" t="n">
        <v>0</v>
      </c>
      <c r="O1527" s="0" t="n">
        <v>0</v>
      </c>
      <c r="P1527" s="0" t="n">
        <v>0</v>
      </c>
      <c r="Q1527" s="0" t="n">
        <v>0</v>
      </c>
      <c r="R1527" s="0" t="n">
        <v>49.08716</v>
      </c>
      <c r="S1527" s="0" t="n">
        <v>31.34374</v>
      </c>
      <c r="T1527" s="0" t="n">
        <v>4.219916</v>
      </c>
      <c r="U1527" s="0" t="n">
        <v>21.88936</v>
      </c>
      <c r="V1527" s="0" t="n">
        <v>37.62265</v>
      </c>
      <c r="W1527" s="0" t="n">
        <v>40.08946</v>
      </c>
      <c r="X1527" s="0" t="n">
        <v>45.8935</v>
      </c>
      <c r="Y1527" s="0" t="n">
        <v>50.10992</v>
      </c>
      <c r="Z1527" s="0" t="n">
        <v>0</v>
      </c>
      <c r="AA1527" s="0" t="n">
        <v>1</v>
      </c>
      <c r="AB1527" s="0" t="n">
        <v>0</v>
      </c>
      <c r="AC1527" s="0" t="n">
        <v>0</v>
      </c>
      <c r="AD1527" s="0" t="n">
        <v>0</v>
      </c>
      <c r="AE1527" s="1" t="n">
        <v>-7.785448E-010</v>
      </c>
      <c r="AF1527" s="1" t="n">
        <v>1.617692E-008</v>
      </c>
      <c r="AG1527" s="1" t="n">
        <v>1.368966E-010</v>
      </c>
      <c r="AH1527" s="0" t="n">
        <v>1</v>
      </c>
      <c r="AI1527" s="0" t="n">
        <v>1</v>
      </c>
      <c r="AJ1527" s="0" t="n">
        <v>0</v>
      </c>
      <c r="AK1527" s="0" t="n">
        <v>0</v>
      </c>
      <c r="AL1527" s="0" t="n">
        <v>0</v>
      </c>
      <c r="AM1527" s="0" t="n">
        <v>1</v>
      </c>
      <c r="AN1527" s="0" t="n">
        <v>1</v>
      </c>
      <c r="AO1527" s="0" t="n">
        <v>1</v>
      </c>
      <c r="AP1527" s="0" t="n">
        <v>0</v>
      </c>
      <c r="AQ1527" s="0" t="n">
        <v>0</v>
      </c>
      <c r="AR1527" s="0" t="n">
        <v>0</v>
      </c>
      <c r="AS1527" s="1" t="n">
        <v>-5.150025E-010</v>
      </c>
      <c r="AT1527" s="1" t="n">
        <v>1.37968E-008</v>
      </c>
      <c r="AU1527" s="1" t="n">
        <v>4.083178E-009</v>
      </c>
      <c r="AV1527" s="0" t="n">
        <v>1</v>
      </c>
      <c r="AW1527" s="0" t="n">
        <v>1</v>
      </c>
      <c r="AX1527" s="0" t="n">
        <v>0</v>
      </c>
      <c r="AY1527" s="0" t="n">
        <v>0</v>
      </c>
      <c r="AZ1527" s="0" t="n">
        <v>0</v>
      </c>
      <c r="BA1527" s="0" t="n">
        <v>1</v>
      </c>
      <c r="BB1527" s="0" t="n">
        <v>2</v>
      </c>
      <c r="BC1527" s="0" t="n">
        <v>1</v>
      </c>
      <c r="BD1527" s="0" t="n">
        <v>0</v>
      </c>
      <c r="BE1527" s="0" t="n">
        <v>0</v>
      </c>
      <c r="BF1527" s="0" t="n">
        <v>0</v>
      </c>
      <c r="BG1527" s="1" t="n">
        <v>-6.354526E-010</v>
      </c>
      <c r="BH1527" s="1" t="n">
        <v>1.088048E-008</v>
      </c>
      <c r="BI1527" s="1" t="n">
        <v>2.562022E-009</v>
      </c>
      <c r="BJ1527" s="0" t="n">
        <v>1</v>
      </c>
      <c r="BK1527" s="0" t="n">
        <v>1</v>
      </c>
      <c r="BL1527" s="0" t="n">
        <v>0</v>
      </c>
      <c r="BM1527" s="0" t="n">
        <v>0</v>
      </c>
      <c r="BN1527" s="0" t="n">
        <v>0</v>
      </c>
      <c r="BO1527" s="0" t="n">
        <v>1</v>
      </c>
      <c r="BP1527" s="0" t="n">
        <v>3</v>
      </c>
      <c r="BQ1527" s="0" t="n">
        <v>1</v>
      </c>
      <c r="BR1527" s="0" t="n">
        <v>0</v>
      </c>
      <c r="BS1527" s="0" t="n">
        <v>0</v>
      </c>
      <c r="BT1527" s="0" t="n">
        <v>0</v>
      </c>
      <c r="BU1527" s="0" t="n">
        <v>0</v>
      </c>
      <c r="BV1527" s="0" t="n">
        <v>0</v>
      </c>
      <c r="BW1527" s="0" t="n">
        <v>0</v>
      </c>
      <c r="BX1527" s="0" t="n">
        <v>1</v>
      </c>
      <c r="BY1527" s="0" t="n">
        <v>1</v>
      </c>
      <c r="BZ1527" s="0" t="n">
        <v>0</v>
      </c>
      <c r="CA1527" s="0" t="n">
        <v>0</v>
      </c>
      <c r="CB1527" s="0" t="n">
        <v>0</v>
      </c>
      <c r="CC1527" s="0" t="n">
        <v>1</v>
      </c>
      <c r="CD1527" s="2" t="n">
        <f aca="false">SQRT(SUMSQ(AB1527:AD1527))</f>
        <v>0</v>
      </c>
      <c r="CE1527" s="2" t="n">
        <f aca="false">SQRT(SUMSQ(AP1527:AR1527))</f>
        <v>0</v>
      </c>
      <c r="CF1527" s="2" t="n">
        <f aca="false">SQRT(SUMSQ(BD1527:BF1527))</f>
        <v>0</v>
      </c>
      <c r="CG1527" s="2" t="n">
        <f aca="false">SQRT(SUMSQ(BR1527:BT1527))</f>
        <v>0</v>
      </c>
      <c r="CH1527" s="2" t="n">
        <f aca="false">DEGREES(2*ACOS(AH1527))</f>
        <v>0</v>
      </c>
      <c r="CI1527" s="2" t="n">
        <f aca="false">DEGREES(2*ACOS(AV1527))</f>
        <v>0</v>
      </c>
      <c r="CJ1527" s="2" t="n">
        <f aca="false">DEGREES(2*ACOS(BJ1527))</f>
        <v>0</v>
      </c>
      <c r="CK1527" s="2" t="n">
        <f aca="false">DEGREES(2*ACOS(BX1527))</f>
        <v>0</v>
      </c>
      <c r="CL1527" s="0" t="n">
        <f aca="false">ABS(AI1527-1)</f>
        <v>0</v>
      </c>
      <c r="CM1527" s="0" t="n">
        <f aca="false">ABS(AW1527-1)</f>
        <v>0</v>
      </c>
      <c r="CN1527" s="0" t="n">
        <f aca="false">ABS(BK1527-1)</f>
        <v>0</v>
      </c>
      <c r="CO1527" s="0" t="n">
        <f aca="false">ABS(BY1527-1)</f>
        <v>0</v>
      </c>
      <c r="CP1527" s="3" t="n">
        <f aca="false">DEGREES(2*ACOS(AH1527))</f>
        <v>0</v>
      </c>
      <c r="CQ1527" s="3" t="n">
        <f aca="false">DEGREES(2*ACOS(AV1527))</f>
        <v>0</v>
      </c>
      <c r="CR1527" s="3" t="n">
        <f aca="false">DEGREES(2*ACOS(BJ1527))</f>
        <v>0</v>
      </c>
      <c r="CS1527" s="3" t="n">
        <f aca="false">DEGREES(2*ACOS(CC1527))</f>
        <v>0</v>
      </c>
      <c r="CT1527" s="0" t="n">
        <f aca="false">SUM(CD1527:CR1527)</f>
        <v>0</v>
      </c>
      <c r="CU1527" s="4" t="n">
        <f aca="false">(CT1527-MIN($CT$5:$CT$1744))/(MAX($CT$5:$CT$1744)-MIN($CT$5:$CT$1744))</f>
        <v>0</v>
      </c>
      <c r="CV1527" s="0" t="n">
        <f aca="false">SUM(CD1527,CH1527,CL1527,CP1527)</f>
        <v>0</v>
      </c>
      <c r="CW1527" s="0" t="n">
        <f aca="false">SUM(CE1527,CI1527,CM1527,CQ1527)</f>
        <v>0</v>
      </c>
      <c r="CX1527" s="0" t="n">
        <f aca="false">SUM(CF1527,CJ1527,CN1527,CR1527)</f>
        <v>0</v>
      </c>
      <c r="CY1527" s="0" t="n">
        <f aca="false">SUM(CG1527,CK1527,CO1527)</f>
        <v>0</v>
      </c>
      <c r="CZ1527" s="5" t="str">
        <f aca="false">IF(CD1527=0,IF(CH1527=0,IF(CL1527=0,IF(CP1527=0,"NULL","4"),"3"),"2"),"1")</f>
        <v>NULL</v>
      </c>
    </row>
    <row r="1528" customFormat="false" ht="14.9" hidden="false" customHeight="false" outlineLevel="0" collapsed="false">
      <c r="A1528" s="0" t="n">
        <v>2428.006</v>
      </c>
      <c r="B1528" s="0" t="n">
        <v>3.49787</v>
      </c>
      <c r="C1528" s="0" t="n">
        <v>2.506622</v>
      </c>
      <c r="D1528" s="0" t="n">
        <v>1.856992</v>
      </c>
      <c r="E1528" s="0" t="n">
        <v>0.00635765</v>
      </c>
      <c r="F1528" s="0" t="n">
        <v>-0.1174172</v>
      </c>
      <c r="G1528" s="0" t="n">
        <v>0.04240628</v>
      </c>
      <c r="H1528" s="0" t="n">
        <v>0.9921565</v>
      </c>
      <c r="I1528" s="0" t="n">
        <v>0.3021155</v>
      </c>
      <c r="J1528" s="0" t="n">
        <v>-0.03414856</v>
      </c>
      <c r="K1528" s="0" t="n">
        <v>0.7704562</v>
      </c>
      <c r="L1528" s="0" t="n">
        <v>0.0414181</v>
      </c>
      <c r="M1528" s="0" t="n">
        <v>0.6352289</v>
      </c>
      <c r="N1528" s="0" t="n">
        <v>0</v>
      </c>
      <c r="O1528" s="0" t="n">
        <v>0</v>
      </c>
      <c r="P1528" s="0" t="n">
        <v>0</v>
      </c>
      <c r="Q1528" s="0" t="n">
        <v>0</v>
      </c>
      <c r="R1528" s="0" t="n">
        <v>47.48552</v>
      </c>
      <c r="S1528" s="0" t="n">
        <v>30.48615</v>
      </c>
      <c r="T1528" s="0" t="n">
        <v>4.337142</v>
      </c>
      <c r="U1528" s="0" t="n">
        <v>20.79101</v>
      </c>
      <c r="V1528" s="0" t="n">
        <v>35.93939</v>
      </c>
      <c r="W1528" s="0" t="n">
        <v>38.36041</v>
      </c>
      <c r="X1528" s="0" t="n">
        <v>44.05755</v>
      </c>
      <c r="Y1528" s="0" t="n">
        <v>48.12281</v>
      </c>
      <c r="Z1528" s="0" t="n">
        <v>0</v>
      </c>
      <c r="AA1528" s="0" t="n">
        <v>1</v>
      </c>
      <c r="AB1528" s="0" t="n">
        <v>0</v>
      </c>
      <c r="AC1528" s="0" t="n">
        <v>0</v>
      </c>
      <c r="AD1528" s="0" t="n">
        <v>0</v>
      </c>
      <c r="AE1528" s="1" t="n">
        <v>-2.244412E-010</v>
      </c>
      <c r="AF1528" s="1" t="n">
        <v>2.529153E-008</v>
      </c>
      <c r="AG1528" s="1" t="n">
        <v>2.007638E-008</v>
      </c>
      <c r="AH1528" s="0" t="n">
        <v>1</v>
      </c>
      <c r="AI1528" s="0" t="n">
        <v>1</v>
      </c>
      <c r="AJ1528" s="0" t="n">
        <v>0</v>
      </c>
      <c r="AK1528" s="0" t="n">
        <v>0</v>
      </c>
      <c r="AL1528" s="0" t="n">
        <v>0</v>
      </c>
      <c r="AM1528" s="0" t="n">
        <v>1</v>
      </c>
      <c r="AN1528" s="0" t="n">
        <v>1</v>
      </c>
      <c r="AO1528" s="0" t="n">
        <v>1</v>
      </c>
      <c r="AP1528" s="0" t="n">
        <v>0</v>
      </c>
      <c r="AQ1528" s="0" t="n">
        <v>0</v>
      </c>
      <c r="AR1528" s="0" t="n">
        <v>0</v>
      </c>
      <c r="AS1528" s="1" t="n">
        <v>-2.244412E-010</v>
      </c>
      <c r="AT1528" s="1" t="n">
        <v>2.529153E-008</v>
      </c>
      <c r="AU1528" s="1" t="n">
        <v>2.007638E-008</v>
      </c>
      <c r="AV1528" s="0" t="n">
        <v>1</v>
      </c>
      <c r="AW1528" s="0" t="n">
        <v>1</v>
      </c>
      <c r="AX1528" s="0" t="n">
        <v>0</v>
      </c>
      <c r="AY1528" s="0" t="n">
        <v>0</v>
      </c>
      <c r="AZ1528" s="0" t="n">
        <v>0</v>
      </c>
      <c r="BA1528" s="0" t="n">
        <v>1</v>
      </c>
      <c r="BB1528" s="0" t="n">
        <v>2</v>
      </c>
      <c r="BC1528" s="0" t="n">
        <v>1</v>
      </c>
      <c r="BD1528" s="0" t="n">
        <v>0</v>
      </c>
      <c r="BE1528" s="0" t="n">
        <v>0</v>
      </c>
      <c r="BF1528" s="0" t="n">
        <v>0</v>
      </c>
      <c r="BG1528" s="1" t="n">
        <v>-2.244412E-010</v>
      </c>
      <c r="BH1528" s="1" t="n">
        <v>2.529153E-008</v>
      </c>
      <c r="BI1528" s="1" t="n">
        <v>2.007638E-008</v>
      </c>
      <c r="BJ1528" s="0" t="n">
        <v>1</v>
      </c>
      <c r="BK1528" s="0" t="n">
        <v>1</v>
      </c>
      <c r="BL1528" s="0" t="n">
        <v>0</v>
      </c>
      <c r="BM1528" s="0" t="n">
        <v>0</v>
      </c>
      <c r="BN1528" s="0" t="n">
        <v>0</v>
      </c>
      <c r="BO1528" s="0" t="n">
        <v>1</v>
      </c>
      <c r="BP1528" s="0" t="n">
        <v>3</v>
      </c>
      <c r="BQ1528" s="0" t="n">
        <v>1</v>
      </c>
      <c r="BR1528" s="0" t="n">
        <v>0.01865812</v>
      </c>
      <c r="BS1528" s="0" t="n">
        <v>0.02026831</v>
      </c>
      <c r="BT1528" s="0" t="n">
        <v>-0.08925505</v>
      </c>
      <c r="BU1528" s="1" t="n">
        <v>-3.719047E-009</v>
      </c>
      <c r="BV1528" s="1" t="n">
        <v>4.501295E-008</v>
      </c>
      <c r="BW1528" s="1" t="n">
        <v>9.051227E-008</v>
      </c>
      <c r="BX1528" s="0" t="n">
        <v>1</v>
      </c>
      <c r="BY1528" s="0" t="n">
        <v>1</v>
      </c>
      <c r="BZ1528" s="0" t="n">
        <v>0</v>
      </c>
      <c r="CA1528" s="0" t="n">
        <v>0</v>
      </c>
      <c r="CB1528" s="0" t="n">
        <v>0</v>
      </c>
      <c r="CC1528" s="0" t="n">
        <v>1</v>
      </c>
      <c r="CD1528" s="2" t="n">
        <f aca="false">SQRT(SUMSQ(AB1528:AD1528))</f>
        <v>0</v>
      </c>
      <c r="CE1528" s="2" t="n">
        <f aca="false">SQRT(SUMSQ(AP1528:AR1528))</f>
        <v>0</v>
      </c>
      <c r="CF1528" s="2" t="n">
        <f aca="false">SQRT(SUMSQ(BD1528:BF1528))</f>
        <v>0</v>
      </c>
      <c r="CG1528" s="2" t="n">
        <f aca="false">SQRT(SUMSQ(BR1528:BT1528))</f>
        <v>0.093409816307993</v>
      </c>
      <c r="CH1528" s="2" t="n">
        <f aca="false">DEGREES(2*ACOS(AH1528))</f>
        <v>0</v>
      </c>
      <c r="CI1528" s="2" t="n">
        <f aca="false">DEGREES(2*ACOS(AV1528))</f>
        <v>0</v>
      </c>
      <c r="CJ1528" s="2" t="n">
        <f aca="false">DEGREES(2*ACOS(BJ1528))</f>
        <v>0</v>
      </c>
      <c r="CK1528" s="2" t="n">
        <f aca="false">DEGREES(2*ACOS(BX1528))</f>
        <v>0</v>
      </c>
      <c r="CL1528" s="0" t="n">
        <f aca="false">ABS(AI1528-1)</f>
        <v>0</v>
      </c>
      <c r="CM1528" s="0" t="n">
        <f aca="false">ABS(AW1528-1)</f>
        <v>0</v>
      </c>
      <c r="CN1528" s="0" t="n">
        <f aca="false">ABS(BK1528-1)</f>
        <v>0</v>
      </c>
      <c r="CO1528" s="0" t="n">
        <f aca="false">ABS(BY1528-1)</f>
        <v>0</v>
      </c>
      <c r="CP1528" s="3" t="n">
        <f aca="false">DEGREES(2*ACOS(AH1528))</f>
        <v>0</v>
      </c>
      <c r="CQ1528" s="3" t="n">
        <f aca="false">DEGREES(2*ACOS(AV1528))</f>
        <v>0</v>
      </c>
      <c r="CR1528" s="3" t="n">
        <f aca="false">DEGREES(2*ACOS(BJ1528))</f>
        <v>0</v>
      </c>
      <c r="CS1528" s="3" t="n">
        <f aca="false">DEGREES(2*ACOS(CC1528))</f>
        <v>0</v>
      </c>
      <c r="CT1528" s="0" t="n">
        <f aca="false">SUM(CD1528:CR1528)</f>
        <v>0.093409816307993</v>
      </c>
      <c r="CU1528" s="4" t="n">
        <f aca="false">(CT1528-MIN($CT$5:$CT$1744))/(MAX($CT$5:$CT$1744)-MIN($CT$5:$CT$1744))</f>
        <v>0.00891539305305983</v>
      </c>
      <c r="CV1528" s="0" t="n">
        <f aca="false">SUM(CD1528,CH1528,CL1528,CP1528)</f>
        <v>0</v>
      </c>
      <c r="CW1528" s="0" t="n">
        <f aca="false">SUM(CE1528,CI1528,CM1528,CQ1528)</f>
        <v>0</v>
      </c>
      <c r="CX1528" s="0" t="n">
        <f aca="false">SUM(CF1528,CJ1528,CN1528,CR1528)</f>
        <v>0</v>
      </c>
      <c r="CY1528" s="0" t="n">
        <f aca="false">SUM(CG1528,CK1528,CO1528)</f>
        <v>0.093409816307993</v>
      </c>
      <c r="CZ1528" s="5" t="str">
        <f aca="false">IF(CD1528=0,IF(CH1528=0,IF(CL1528=0,IF(CP1528=0,"NULL","4"),"3"),"2"),"1")</f>
        <v>NULL</v>
      </c>
    </row>
    <row r="1529" customFormat="false" ht="14.9" hidden="false" customHeight="false" outlineLevel="0" collapsed="false">
      <c r="A1529" s="0" t="n">
        <v>2428.056</v>
      </c>
      <c r="B1529" s="0" t="n">
        <v>3.501817</v>
      </c>
      <c r="C1529" s="0" t="n">
        <v>2.510876</v>
      </c>
      <c r="D1529" s="0" t="n">
        <v>1.836095</v>
      </c>
      <c r="E1529" s="0" t="n">
        <v>0.00635766</v>
      </c>
      <c r="F1529" s="0" t="n">
        <v>-0.1174173</v>
      </c>
      <c r="G1529" s="0" t="n">
        <v>0.04240634</v>
      </c>
      <c r="H1529" s="0" t="n">
        <v>0.9921565</v>
      </c>
      <c r="I1529" s="0" t="n">
        <v>0.3021155</v>
      </c>
      <c r="J1529" s="0" t="n">
        <v>-0.03427218</v>
      </c>
      <c r="K1529" s="0" t="n">
        <v>0.7714052</v>
      </c>
      <c r="L1529" s="0" t="n">
        <v>0.04169653</v>
      </c>
      <c r="M1529" s="0" t="n">
        <v>0.6340513</v>
      </c>
      <c r="N1529" s="0" t="n">
        <v>1</v>
      </c>
      <c r="O1529" s="0" t="n">
        <v>0</v>
      </c>
      <c r="P1529" s="0" t="n">
        <v>0</v>
      </c>
      <c r="Q1529" s="0" t="n">
        <v>0</v>
      </c>
      <c r="R1529" s="0" t="n">
        <v>48.25803</v>
      </c>
      <c r="S1529" s="0" t="n">
        <v>31.5773</v>
      </c>
      <c r="T1529" s="0" t="n">
        <v>4.703754</v>
      </c>
      <c r="U1529" s="0" t="n">
        <v>19.73516</v>
      </c>
      <c r="V1529" s="0" t="n">
        <v>34.86971</v>
      </c>
      <c r="W1529" s="0" t="n">
        <v>37.45223</v>
      </c>
      <c r="X1529" s="0" t="n">
        <v>43.54037</v>
      </c>
      <c r="Y1529" s="0" t="n">
        <v>47.63032</v>
      </c>
      <c r="Z1529" s="0" t="n">
        <v>0</v>
      </c>
      <c r="AA1529" s="0" t="n">
        <v>1</v>
      </c>
      <c r="AB1529" s="0" t="n">
        <v>0</v>
      </c>
      <c r="AC1529" s="0" t="n">
        <v>0</v>
      </c>
      <c r="AD1529" s="0" t="n">
        <v>0</v>
      </c>
      <c r="AE1529" s="1" t="n">
        <v>1.814398E-009</v>
      </c>
      <c r="AF1529" s="1" t="n">
        <v>1.76184E-009</v>
      </c>
      <c r="AG1529" s="1" t="n">
        <v>4.135702E-009</v>
      </c>
      <c r="AH1529" s="0" t="n">
        <v>1</v>
      </c>
      <c r="AI1529" s="0" t="n">
        <v>1</v>
      </c>
      <c r="AJ1529" s="0" t="n">
        <v>0</v>
      </c>
      <c r="AK1529" s="0" t="n">
        <v>0</v>
      </c>
      <c r="AL1529" s="0" t="n">
        <v>0</v>
      </c>
      <c r="AM1529" s="0" t="n">
        <v>1</v>
      </c>
      <c r="AN1529" s="0" t="n">
        <v>1</v>
      </c>
      <c r="AO1529" s="0" t="n">
        <v>1</v>
      </c>
      <c r="AP1529" s="0" t="n">
        <v>0</v>
      </c>
      <c r="AQ1529" s="0" t="n">
        <v>0</v>
      </c>
      <c r="AR1529" s="0" t="n">
        <v>0</v>
      </c>
      <c r="AS1529" s="1" t="n">
        <v>1.814398E-009</v>
      </c>
      <c r="AT1529" s="1" t="n">
        <v>1.76184E-009</v>
      </c>
      <c r="AU1529" s="1" t="n">
        <v>4.135702E-009</v>
      </c>
      <c r="AV1529" s="0" t="n">
        <v>1</v>
      </c>
      <c r="AW1529" s="0" t="n">
        <v>1</v>
      </c>
      <c r="AX1529" s="0" t="n">
        <v>0</v>
      </c>
      <c r="AY1529" s="0" t="n">
        <v>0</v>
      </c>
      <c r="AZ1529" s="0" t="n">
        <v>0</v>
      </c>
      <c r="BA1529" s="0" t="n">
        <v>1</v>
      </c>
      <c r="BB1529" s="0" t="n">
        <v>2</v>
      </c>
      <c r="BC1529" s="0" t="n">
        <v>1</v>
      </c>
      <c r="BD1529" s="0" t="n">
        <v>0</v>
      </c>
      <c r="BE1529" s="0" t="n">
        <v>0</v>
      </c>
      <c r="BF1529" s="0" t="n">
        <v>0</v>
      </c>
      <c r="BG1529" s="1" t="n">
        <v>1.814398E-009</v>
      </c>
      <c r="BH1529" s="1" t="n">
        <v>1.76184E-009</v>
      </c>
      <c r="BI1529" s="1" t="n">
        <v>4.135702E-009</v>
      </c>
      <c r="BJ1529" s="0" t="n">
        <v>1</v>
      </c>
      <c r="BK1529" s="0" t="n">
        <v>1</v>
      </c>
      <c r="BL1529" s="0" t="n">
        <v>0</v>
      </c>
      <c r="BM1529" s="0" t="n">
        <v>0</v>
      </c>
      <c r="BN1529" s="0" t="n">
        <v>0</v>
      </c>
      <c r="BO1529" s="0" t="n">
        <v>1</v>
      </c>
      <c r="BP1529" s="0" t="n">
        <v>3</v>
      </c>
      <c r="BQ1529" s="0" t="n">
        <v>1</v>
      </c>
      <c r="BR1529" s="0" t="n">
        <v>0</v>
      </c>
      <c r="BS1529" s="0" t="n">
        <v>0</v>
      </c>
      <c r="BT1529" s="0" t="n">
        <v>0</v>
      </c>
      <c r="BU1529" s="0" t="n">
        <v>0</v>
      </c>
      <c r="BV1529" s="0" t="n">
        <v>0</v>
      </c>
      <c r="BW1529" s="0" t="n">
        <v>0</v>
      </c>
      <c r="BX1529" s="0" t="n">
        <v>1</v>
      </c>
      <c r="BY1529" s="0" t="n">
        <v>1</v>
      </c>
      <c r="BZ1529" s="0" t="n">
        <v>0</v>
      </c>
      <c r="CA1529" s="0" t="n">
        <v>0</v>
      </c>
      <c r="CB1529" s="0" t="n">
        <v>0</v>
      </c>
      <c r="CC1529" s="0" t="n">
        <v>1</v>
      </c>
      <c r="CD1529" s="2" t="n">
        <f aca="false">SQRT(SUMSQ(AB1529:AD1529))</f>
        <v>0</v>
      </c>
      <c r="CE1529" s="2" t="n">
        <f aca="false">SQRT(SUMSQ(AP1529:AR1529))</f>
        <v>0</v>
      </c>
      <c r="CF1529" s="2" t="n">
        <f aca="false">SQRT(SUMSQ(BD1529:BF1529))</f>
        <v>0</v>
      </c>
      <c r="CG1529" s="2" t="n">
        <f aca="false">SQRT(SUMSQ(BR1529:BT1529))</f>
        <v>0</v>
      </c>
      <c r="CH1529" s="2" t="n">
        <f aca="false">DEGREES(2*ACOS(AH1529))</f>
        <v>0</v>
      </c>
      <c r="CI1529" s="2" t="n">
        <f aca="false">DEGREES(2*ACOS(AV1529))</f>
        <v>0</v>
      </c>
      <c r="CJ1529" s="2" t="n">
        <f aca="false">DEGREES(2*ACOS(BJ1529))</f>
        <v>0</v>
      </c>
      <c r="CK1529" s="2" t="n">
        <f aca="false">DEGREES(2*ACOS(BX1529))</f>
        <v>0</v>
      </c>
      <c r="CL1529" s="0" t="n">
        <f aca="false">ABS(AI1529-1)</f>
        <v>0</v>
      </c>
      <c r="CM1529" s="0" t="n">
        <f aca="false">ABS(AW1529-1)</f>
        <v>0</v>
      </c>
      <c r="CN1529" s="0" t="n">
        <f aca="false">ABS(BK1529-1)</f>
        <v>0</v>
      </c>
      <c r="CO1529" s="0" t="n">
        <f aca="false">ABS(BY1529-1)</f>
        <v>0</v>
      </c>
      <c r="CP1529" s="3" t="n">
        <f aca="false">DEGREES(2*ACOS(AH1529))</f>
        <v>0</v>
      </c>
      <c r="CQ1529" s="3" t="n">
        <f aca="false">DEGREES(2*ACOS(AV1529))</f>
        <v>0</v>
      </c>
      <c r="CR1529" s="3" t="n">
        <f aca="false">DEGREES(2*ACOS(BJ1529))</f>
        <v>0</v>
      </c>
      <c r="CS1529" s="3" t="n">
        <f aca="false">DEGREES(2*ACOS(CC1529))</f>
        <v>0</v>
      </c>
      <c r="CT1529" s="0" t="n">
        <f aca="false">SUM(CD1529:CR1529)</f>
        <v>0</v>
      </c>
      <c r="CU1529" s="4" t="n">
        <f aca="false">(CT1529-MIN($CT$5:$CT$1744))/(MAX($CT$5:$CT$1744)-MIN($CT$5:$CT$1744))</f>
        <v>0</v>
      </c>
      <c r="CV1529" s="0" t="n">
        <f aca="false">SUM(CD1529,CH1529,CL1529,CP1529)</f>
        <v>0</v>
      </c>
      <c r="CW1529" s="0" t="n">
        <f aca="false">SUM(CE1529,CI1529,CM1529,CQ1529)</f>
        <v>0</v>
      </c>
      <c r="CX1529" s="0" t="n">
        <f aca="false">SUM(CF1529,CJ1529,CN1529,CR1529)</f>
        <v>0</v>
      </c>
      <c r="CY1529" s="0" t="n">
        <f aca="false">SUM(CG1529,CK1529,CO1529)</f>
        <v>0</v>
      </c>
      <c r="CZ1529" s="5" t="str">
        <f aca="false">IF(CD1529=0,IF(CH1529=0,IF(CL1529=0,IF(CP1529=0,"NULL","4"),"3"),"2"),"1")</f>
        <v>NULL</v>
      </c>
    </row>
    <row r="1530" customFormat="false" ht="14.9" hidden="false" customHeight="false" outlineLevel="0" collapsed="false">
      <c r="A1530" s="0" t="n">
        <v>2428.105</v>
      </c>
      <c r="B1530" s="0" t="n">
        <v>3.50248</v>
      </c>
      <c r="C1530" s="0" t="n">
        <v>2.511591</v>
      </c>
      <c r="D1530" s="0" t="n">
        <v>1.832583</v>
      </c>
      <c r="E1530" s="0" t="n">
        <v>0.006357665</v>
      </c>
      <c r="F1530" s="0" t="n">
        <v>-0.1174174</v>
      </c>
      <c r="G1530" s="0" t="n">
        <v>0.04240634</v>
      </c>
      <c r="H1530" s="0" t="n">
        <v>0.9921565</v>
      </c>
      <c r="I1530" s="0" t="n">
        <v>0.3021155</v>
      </c>
      <c r="J1530" s="0" t="n">
        <v>-0.0343779</v>
      </c>
      <c r="K1530" s="0" t="n">
        <v>0.7722419</v>
      </c>
      <c r="L1530" s="0" t="n">
        <v>0.04193938</v>
      </c>
      <c r="M1530" s="0" t="n">
        <v>0.6330101</v>
      </c>
      <c r="N1530" s="0" t="n">
        <v>1</v>
      </c>
      <c r="O1530" s="0" t="n">
        <v>0</v>
      </c>
      <c r="P1530" s="0" t="n">
        <v>0</v>
      </c>
      <c r="Q1530" s="0" t="n">
        <v>0</v>
      </c>
      <c r="R1530" s="0" t="n">
        <v>44.92391</v>
      </c>
      <c r="S1530" s="0" t="n">
        <v>29.67212</v>
      </c>
      <c r="T1530" s="0" t="n">
        <v>4.872399</v>
      </c>
      <c r="U1530" s="0" t="n">
        <v>17.69962</v>
      </c>
      <c r="V1530" s="0" t="n">
        <v>31.65966</v>
      </c>
      <c r="W1530" s="0" t="n">
        <v>34.12294</v>
      </c>
      <c r="X1530" s="0" t="n">
        <v>39.93599</v>
      </c>
      <c r="Y1530" s="0" t="n">
        <v>43.72514</v>
      </c>
      <c r="Z1530" s="0" t="n">
        <v>0</v>
      </c>
      <c r="AA1530" s="0" t="n">
        <v>1</v>
      </c>
      <c r="AB1530" s="0" t="n">
        <v>0</v>
      </c>
      <c r="AC1530" s="0" t="n">
        <v>0</v>
      </c>
      <c r="AD1530" s="0" t="n">
        <v>0</v>
      </c>
      <c r="AE1530" s="1" t="n">
        <v>2.19888E-009</v>
      </c>
      <c r="AF1530" s="1" t="n">
        <v>-1.351465E-008</v>
      </c>
      <c r="AG1530" s="1" t="n">
        <v>-5.209224E-009</v>
      </c>
      <c r="AH1530" s="0" t="n">
        <v>0.9999999</v>
      </c>
      <c r="AI1530" s="0" t="n">
        <v>1</v>
      </c>
      <c r="AJ1530" s="0" t="n">
        <v>0</v>
      </c>
      <c r="AK1530" s="0" t="n">
        <v>0</v>
      </c>
      <c r="AL1530" s="0" t="n">
        <v>0</v>
      </c>
      <c r="AM1530" s="0" t="n">
        <v>1</v>
      </c>
      <c r="AN1530" s="0" t="n">
        <v>1</v>
      </c>
      <c r="AO1530" s="0" t="n">
        <v>1</v>
      </c>
      <c r="AP1530" s="0" t="n">
        <v>0</v>
      </c>
      <c r="AQ1530" s="0" t="n">
        <v>0</v>
      </c>
      <c r="AR1530" s="0" t="n">
        <v>0</v>
      </c>
      <c r="AS1530" s="1" t="n">
        <v>2.19888E-009</v>
      </c>
      <c r="AT1530" s="1" t="n">
        <v>-1.351465E-008</v>
      </c>
      <c r="AU1530" s="1" t="n">
        <v>-5.209224E-009</v>
      </c>
      <c r="AV1530" s="0" t="n">
        <v>0.9999999</v>
      </c>
      <c r="AW1530" s="0" t="n">
        <v>1</v>
      </c>
      <c r="AX1530" s="0" t="n">
        <v>0</v>
      </c>
      <c r="AY1530" s="0" t="n">
        <v>0</v>
      </c>
      <c r="AZ1530" s="0" t="n">
        <v>0</v>
      </c>
      <c r="BA1530" s="0" t="n">
        <v>1</v>
      </c>
      <c r="BB1530" s="0" t="n">
        <v>2</v>
      </c>
      <c r="BC1530" s="0" t="n">
        <v>1</v>
      </c>
      <c r="BD1530" s="0" t="n">
        <v>0</v>
      </c>
      <c r="BE1530" s="0" t="n">
        <v>0</v>
      </c>
      <c r="BF1530" s="0" t="n">
        <v>0</v>
      </c>
      <c r="BG1530" s="1" t="n">
        <v>1.126452E-009</v>
      </c>
      <c r="BH1530" s="1" t="n">
        <v>-1.225927E-008</v>
      </c>
      <c r="BI1530" s="1" t="n">
        <v>-7.428474E-009</v>
      </c>
      <c r="BJ1530" s="0" t="n">
        <v>0.9999999</v>
      </c>
      <c r="BK1530" s="0" t="n">
        <v>1</v>
      </c>
      <c r="BL1530" s="0" t="n">
        <v>0</v>
      </c>
      <c r="BM1530" s="0" t="n">
        <v>0</v>
      </c>
      <c r="BN1530" s="0" t="n">
        <v>0</v>
      </c>
      <c r="BO1530" s="0" t="n">
        <v>1</v>
      </c>
      <c r="BP1530" s="0" t="n">
        <v>3</v>
      </c>
      <c r="BQ1530" s="0" t="n">
        <v>1</v>
      </c>
      <c r="BR1530" s="0" t="n">
        <v>0</v>
      </c>
      <c r="BS1530" s="0" t="n">
        <v>0</v>
      </c>
      <c r="BT1530" s="0" t="n">
        <v>0</v>
      </c>
      <c r="BU1530" s="0" t="n">
        <v>0</v>
      </c>
      <c r="BV1530" s="0" t="n">
        <v>0</v>
      </c>
      <c r="BW1530" s="0" t="n">
        <v>0</v>
      </c>
      <c r="BX1530" s="0" t="n">
        <v>1</v>
      </c>
      <c r="BY1530" s="0" t="n">
        <v>1</v>
      </c>
      <c r="BZ1530" s="0" t="n">
        <v>0</v>
      </c>
      <c r="CA1530" s="0" t="n">
        <v>0</v>
      </c>
      <c r="CB1530" s="0" t="n">
        <v>0</v>
      </c>
      <c r="CC1530" s="0" t="n">
        <v>1</v>
      </c>
      <c r="CD1530" s="2" t="n">
        <f aca="false">SQRT(SUMSQ(AB1530:AD1530))</f>
        <v>0</v>
      </c>
      <c r="CE1530" s="2" t="n">
        <f aca="false">SQRT(SUMSQ(AP1530:AR1530))</f>
        <v>0</v>
      </c>
      <c r="CF1530" s="2" t="n">
        <f aca="false">SQRT(SUMSQ(BD1530:BF1530))</f>
        <v>0</v>
      </c>
      <c r="CG1530" s="2" t="n">
        <f aca="false">SQRT(SUMSQ(BR1530:BT1530))</f>
        <v>0</v>
      </c>
      <c r="CH1530" s="2" t="n">
        <f aca="false">DEGREES(2*ACOS(AH1530))</f>
        <v>0.0512469035396072</v>
      </c>
      <c r="CI1530" s="2" t="n">
        <f aca="false">DEGREES(2*ACOS(AV1530))</f>
        <v>0.0512469035396072</v>
      </c>
      <c r="CJ1530" s="2" t="n">
        <f aca="false">DEGREES(2*ACOS(BJ1530))</f>
        <v>0.0512469035396072</v>
      </c>
      <c r="CK1530" s="2" t="n">
        <f aca="false">DEGREES(2*ACOS(BX1530))</f>
        <v>0</v>
      </c>
      <c r="CL1530" s="0" t="n">
        <f aca="false">ABS(AI1530-1)</f>
        <v>0</v>
      </c>
      <c r="CM1530" s="0" t="n">
        <f aca="false">ABS(AW1530-1)</f>
        <v>0</v>
      </c>
      <c r="CN1530" s="0" t="n">
        <f aca="false">ABS(BK1530-1)</f>
        <v>0</v>
      </c>
      <c r="CO1530" s="0" t="n">
        <f aca="false">ABS(BY1530-1)</f>
        <v>0</v>
      </c>
      <c r="CP1530" s="3" t="n">
        <f aca="false">DEGREES(2*ACOS(AH1530))</f>
        <v>0.0512469035396072</v>
      </c>
      <c r="CQ1530" s="3" t="n">
        <f aca="false">DEGREES(2*ACOS(AV1530))</f>
        <v>0.0512469035396072</v>
      </c>
      <c r="CR1530" s="3" t="n">
        <f aca="false">DEGREES(2*ACOS(BJ1530))</f>
        <v>0.0512469035396072</v>
      </c>
      <c r="CS1530" s="3" t="n">
        <f aca="false">DEGREES(2*ACOS(CC1530))</f>
        <v>0</v>
      </c>
      <c r="CT1530" s="0" t="n">
        <f aca="false">SUM(CD1530:CR1530)</f>
        <v>0.307481421237643</v>
      </c>
      <c r="CU1530" s="4" t="n">
        <f aca="false">(CT1530-MIN($CT$5:$CT$1744))/(MAX($CT$5:$CT$1744)-MIN($CT$5:$CT$1744))</f>
        <v>0.0293472124793355</v>
      </c>
      <c r="CV1530" s="0" t="n">
        <f aca="false">SUM(CD1530,CH1530,CL1530,CP1530)</f>
        <v>0.102493807079214</v>
      </c>
      <c r="CW1530" s="0" t="n">
        <f aca="false">SUM(CE1530,CI1530,CM1530,CQ1530)</f>
        <v>0.102493807079214</v>
      </c>
      <c r="CX1530" s="0" t="n">
        <f aca="false">SUM(CF1530,CJ1530,CN1530,CR1530)</f>
        <v>0.102493807079214</v>
      </c>
      <c r="CY1530" s="0" t="n">
        <f aca="false">SUM(CG1530,CK1530,CO1530)</f>
        <v>0</v>
      </c>
      <c r="CZ1530" s="5" t="str">
        <f aca="false">IF(CD1530=0,IF(CH1530=0,IF(CL1530=0,IF(CP1530=0,"NULL","4"),"3"),"2"),"1")</f>
        <v>2</v>
      </c>
    </row>
    <row r="1531" customFormat="false" ht="14.9" hidden="false" customHeight="false" outlineLevel="0" collapsed="false">
      <c r="A1531" s="0" t="n">
        <v>2428.155</v>
      </c>
      <c r="B1531" s="0" t="n">
        <v>3.508425</v>
      </c>
      <c r="C1531" s="0" t="n">
        <v>2.518365</v>
      </c>
      <c r="D1531" s="0" t="n">
        <v>1.77226</v>
      </c>
      <c r="E1531" s="0" t="n">
        <v>0.006357675</v>
      </c>
      <c r="F1531" s="0" t="n">
        <v>-0.1174173</v>
      </c>
      <c r="G1531" s="0" t="n">
        <v>0.0424064</v>
      </c>
      <c r="H1531" s="0" t="n">
        <v>0.9921565</v>
      </c>
      <c r="I1531" s="0" t="n">
        <v>0.3021155</v>
      </c>
      <c r="J1531" s="0" t="n">
        <v>-0.03446606</v>
      </c>
      <c r="K1531" s="0" t="n">
        <v>0.7731714</v>
      </c>
      <c r="L1531" s="0" t="n">
        <v>0.04217457</v>
      </c>
      <c r="M1531" s="0" t="n">
        <v>0.631854</v>
      </c>
      <c r="N1531" s="0" t="n">
        <v>1</v>
      </c>
      <c r="O1531" s="0" t="n">
        <v>0</v>
      </c>
      <c r="P1531" s="0" t="n">
        <v>0</v>
      </c>
      <c r="Q1531" s="0" t="n">
        <v>0</v>
      </c>
      <c r="R1531" s="0" t="n">
        <v>46.92568</v>
      </c>
      <c r="S1531" s="0" t="n">
        <v>31.09089</v>
      </c>
      <c r="T1531" s="0" t="n">
        <v>5.279603</v>
      </c>
      <c r="U1531" s="0" t="n">
        <v>18.25604</v>
      </c>
      <c r="V1531" s="0" t="n">
        <v>32.79319</v>
      </c>
      <c r="W1531" s="0" t="n">
        <v>35.38632</v>
      </c>
      <c r="X1531" s="0" t="n">
        <v>41.50865</v>
      </c>
      <c r="Y1531" s="0" t="n">
        <v>45.46146</v>
      </c>
      <c r="Z1531" s="0" t="n">
        <v>0</v>
      </c>
      <c r="AA1531" s="0" t="n">
        <v>1</v>
      </c>
      <c r="AB1531" s="0" t="n">
        <v>0</v>
      </c>
      <c r="AC1531" s="0" t="n">
        <v>0</v>
      </c>
      <c r="AD1531" s="0" t="n">
        <v>0</v>
      </c>
      <c r="AE1531" s="1" t="n">
        <v>-6.752514E-010</v>
      </c>
      <c r="AF1531" s="1" t="n">
        <v>2.447462E-008</v>
      </c>
      <c r="AG1531" s="1" t="n">
        <v>8.338403E-009</v>
      </c>
      <c r="AH1531" s="0" t="n">
        <v>1</v>
      </c>
      <c r="AI1531" s="0" t="n">
        <v>1</v>
      </c>
      <c r="AJ1531" s="0" t="n">
        <v>0</v>
      </c>
      <c r="AK1531" s="0" t="n">
        <v>0</v>
      </c>
      <c r="AL1531" s="0" t="n">
        <v>0</v>
      </c>
      <c r="AM1531" s="0" t="n">
        <v>1</v>
      </c>
      <c r="AN1531" s="0" t="n">
        <v>1</v>
      </c>
      <c r="AO1531" s="0" t="n">
        <v>1</v>
      </c>
      <c r="AP1531" s="0" t="n">
        <v>0</v>
      </c>
      <c r="AQ1531" s="0" t="n">
        <v>0</v>
      </c>
      <c r="AR1531" s="0" t="n">
        <v>0</v>
      </c>
      <c r="AS1531" s="1" t="n">
        <v>-6.859152E-010</v>
      </c>
      <c r="AT1531" s="1" t="n">
        <v>1.888647E-008</v>
      </c>
      <c r="AU1531" s="1" t="n">
        <v>6.444911E-009</v>
      </c>
      <c r="AV1531" s="0" t="n">
        <v>1</v>
      </c>
      <c r="AW1531" s="0" t="n">
        <v>1</v>
      </c>
      <c r="AX1531" s="0" t="n">
        <v>0</v>
      </c>
      <c r="AY1531" s="0" t="n">
        <v>0</v>
      </c>
      <c r="AZ1531" s="0" t="n">
        <v>0</v>
      </c>
      <c r="BA1531" s="0" t="n">
        <v>1</v>
      </c>
      <c r="BB1531" s="0" t="n">
        <v>2</v>
      </c>
      <c r="BC1531" s="0" t="n">
        <v>1</v>
      </c>
      <c r="BD1531" s="0" t="n">
        <v>0</v>
      </c>
      <c r="BE1531" s="0" t="n">
        <v>0</v>
      </c>
      <c r="BF1531" s="0" t="n">
        <v>0</v>
      </c>
      <c r="BG1531" s="1" t="n">
        <v>-7.768952E-010</v>
      </c>
      <c r="BH1531" s="1" t="n">
        <v>2.160354E-008</v>
      </c>
      <c r="BI1531" s="1" t="n">
        <v>9.138613E-009</v>
      </c>
      <c r="BJ1531" s="0" t="n">
        <v>1</v>
      </c>
      <c r="BK1531" s="0" t="n">
        <v>1</v>
      </c>
      <c r="BL1531" s="0" t="n">
        <v>0</v>
      </c>
      <c r="BM1531" s="0" t="n">
        <v>0</v>
      </c>
      <c r="BN1531" s="0" t="n">
        <v>0</v>
      </c>
      <c r="BO1531" s="0" t="n">
        <v>1</v>
      </c>
      <c r="BP1531" s="0" t="n">
        <v>3</v>
      </c>
      <c r="BQ1531" s="0" t="n">
        <v>1</v>
      </c>
      <c r="BR1531" s="0" t="n">
        <v>0.01169906</v>
      </c>
      <c r="BS1531" s="0" t="n">
        <v>0.01338715</v>
      </c>
      <c r="BT1531" s="0" t="n">
        <v>-0.1296738</v>
      </c>
      <c r="BU1531" s="1" t="n">
        <v>-1.038122E-009</v>
      </c>
      <c r="BV1531" s="1" t="n">
        <v>8.947129E-008</v>
      </c>
      <c r="BW1531" s="1" t="n">
        <v>7.037596E-009</v>
      </c>
      <c r="BX1531" s="0" t="n">
        <v>1</v>
      </c>
      <c r="BY1531" s="0" t="n">
        <v>1</v>
      </c>
      <c r="BZ1531" s="0" t="n">
        <v>0</v>
      </c>
      <c r="CA1531" s="0" t="n">
        <v>0</v>
      </c>
      <c r="CB1531" s="0" t="n">
        <v>0</v>
      </c>
      <c r="CC1531" s="0" t="n">
        <v>1</v>
      </c>
      <c r="CD1531" s="2" t="n">
        <f aca="false">SQRT(SUMSQ(AB1531:AD1531))</f>
        <v>0</v>
      </c>
      <c r="CE1531" s="2" t="n">
        <f aca="false">SQRT(SUMSQ(AP1531:AR1531))</f>
        <v>0</v>
      </c>
      <c r="CF1531" s="2" t="n">
        <f aca="false">SQRT(SUMSQ(BD1531:BF1531))</f>
        <v>0</v>
      </c>
      <c r="CG1531" s="2" t="n">
        <f aca="false">SQRT(SUMSQ(BR1531:BT1531))</f>
        <v>0.130886890850253</v>
      </c>
      <c r="CH1531" s="2" t="n">
        <f aca="false">DEGREES(2*ACOS(AH1531))</f>
        <v>0</v>
      </c>
      <c r="CI1531" s="2" t="n">
        <f aca="false">DEGREES(2*ACOS(AV1531))</f>
        <v>0</v>
      </c>
      <c r="CJ1531" s="2" t="n">
        <f aca="false">DEGREES(2*ACOS(BJ1531))</f>
        <v>0</v>
      </c>
      <c r="CK1531" s="2" t="n">
        <f aca="false">DEGREES(2*ACOS(BX1531))</f>
        <v>0</v>
      </c>
      <c r="CL1531" s="0" t="n">
        <f aca="false">ABS(AI1531-1)</f>
        <v>0</v>
      </c>
      <c r="CM1531" s="0" t="n">
        <f aca="false">ABS(AW1531-1)</f>
        <v>0</v>
      </c>
      <c r="CN1531" s="0" t="n">
        <f aca="false">ABS(BK1531-1)</f>
        <v>0</v>
      </c>
      <c r="CO1531" s="0" t="n">
        <f aca="false">ABS(BY1531-1)</f>
        <v>0</v>
      </c>
      <c r="CP1531" s="3" t="n">
        <f aca="false">DEGREES(2*ACOS(AH1531))</f>
        <v>0</v>
      </c>
      <c r="CQ1531" s="3" t="n">
        <f aca="false">DEGREES(2*ACOS(AV1531))</f>
        <v>0</v>
      </c>
      <c r="CR1531" s="3" t="n">
        <f aca="false">DEGREES(2*ACOS(BJ1531))</f>
        <v>0</v>
      </c>
      <c r="CS1531" s="3" t="n">
        <f aca="false">DEGREES(2*ACOS(CC1531))</f>
        <v>0</v>
      </c>
      <c r="CT1531" s="0" t="n">
        <f aca="false">SUM(CD1531:CR1531)</f>
        <v>0.130886890850253</v>
      </c>
      <c r="CU1531" s="4" t="n">
        <f aca="false">(CT1531-MIN($CT$5:$CT$1744))/(MAX($CT$5:$CT$1744)-MIN($CT$5:$CT$1744))</f>
        <v>0.0124923495575175</v>
      </c>
      <c r="CV1531" s="0" t="n">
        <f aca="false">SUM(CD1531,CH1531,CL1531,CP1531)</f>
        <v>0</v>
      </c>
      <c r="CW1531" s="0" t="n">
        <f aca="false">SUM(CE1531,CI1531,CM1531,CQ1531)</f>
        <v>0</v>
      </c>
      <c r="CX1531" s="0" t="n">
        <f aca="false">SUM(CF1531,CJ1531,CN1531,CR1531)</f>
        <v>0</v>
      </c>
      <c r="CY1531" s="0" t="n">
        <f aca="false">SUM(CG1531,CK1531,CO1531)</f>
        <v>0.130886890850253</v>
      </c>
      <c r="CZ1531" s="5" t="str">
        <f aca="false">IF(CD1531=0,IF(CH1531=0,IF(CL1531=0,IF(CP1531=0,"NULL","4"),"3"),"2"),"1")</f>
        <v>NULL</v>
      </c>
    </row>
    <row r="1532" customFormat="false" ht="14.9" hidden="false" customHeight="false" outlineLevel="0" collapsed="false">
      <c r="A1532" s="0" t="n">
        <v>2428.205</v>
      </c>
      <c r="B1532" s="0" t="n">
        <v>3.526633</v>
      </c>
      <c r="C1532" s="0" t="n">
        <v>2.526068</v>
      </c>
      <c r="D1532" s="0" t="n">
        <v>1.679297</v>
      </c>
      <c r="E1532" s="0" t="n">
        <v>0.006357682</v>
      </c>
      <c r="F1532" s="0" t="n">
        <v>-0.1174173</v>
      </c>
      <c r="G1532" s="0" t="n">
        <v>0.04240642</v>
      </c>
      <c r="H1532" s="0" t="n">
        <v>0.9921565</v>
      </c>
      <c r="I1532" s="0" t="n">
        <v>0.3021155</v>
      </c>
      <c r="J1532" s="0" t="n">
        <v>-0.03451925</v>
      </c>
      <c r="K1532" s="0" t="n">
        <v>0.7753509</v>
      </c>
      <c r="L1532" s="0" t="n">
        <v>0.04254077</v>
      </c>
      <c r="M1532" s="0" t="n">
        <v>0.6291501</v>
      </c>
      <c r="N1532" s="0" t="n">
        <v>1</v>
      </c>
      <c r="O1532" s="0" t="n">
        <v>0.001074076</v>
      </c>
      <c r="P1532" s="1" t="n">
        <v>-3.0756E-005</v>
      </c>
      <c r="Q1532" s="1" t="n">
        <v>7.200241E-005</v>
      </c>
      <c r="R1532" s="0" t="n">
        <v>49.73895</v>
      </c>
      <c r="S1532" s="0" t="n">
        <v>33.76278</v>
      </c>
      <c r="T1532" s="0" t="n">
        <v>7.123236</v>
      </c>
      <c r="U1532" s="0" t="n">
        <v>17.49162</v>
      </c>
      <c r="V1532" s="0" t="n">
        <v>32.56916</v>
      </c>
      <c r="W1532" s="0" t="n">
        <v>35.44564</v>
      </c>
      <c r="X1532" s="0" t="n">
        <v>42.32011</v>
      </c>
      <c r="Y1532" s="0" t="n">
        <v>46.50068</v>
      </c>
      <c r="Z1532" s="0" t="n">
        <v>0</v>
      </c>
      <c r="AA1532" s="0" t="n">
        <v>1</v>
      </c>
      <c r="AB1532" s="0" t="n">
        <v>0</v>
      </c>
      <c r="AC1532" s="0" t="n">
        <v>0</v>
      </c>
      <c r="AD1532" s="0" t="n">
        <v>0</v>
      </c>
      <c r="AE1532" s="1" t="n">
        <v>5.473469E-010</v>
      </c>
      <c r="AF1532" s="1" t="n">
        <v>2.127079E-008</v>
      </c>
      <c r="AG1532" s="1" t="n">
        <v>6.362195E-009</v>
      </c>
      <c r="AH1532" s="0" t="n">
        <v>1</v>
      </c>
      <c r="AI1532" s="0" t="n">
        <v>1</v>
      </c>
      <c r="AJ1532" s="0" t="n">
        <v>0</v>
      </c>
      <c r="AK1532" s="0" t="n">
        <v>0</v>
      </c>
      <c r="AL1532" s="0" t="n">
        <v>0</v>
      </c>
      <c r="AM1532" s="0" t="n">
        <v>1</v>
      </c>
      <c r="AN1532" s="0" t="n">
        <v>1</v>
      </c>
      <c r="AO1532" s="0" t="n">
        <v>1</v>
      </c>
      <c r="AP1532" s="0" t="n">
        <v>0</v>
      </c>
      <c r="AQ1532" s="0" t="n">
        <v>0</v>
      </c>
      <c r="AR1532" s="0" t="n">
        <v>0</v>
      </c>
      <c r="AS1532" s="1" t="n">
        <v>1.700468E-010</v>
      </c>
      <c r="AT1532" s="1" t="n">
        <v>2.643536E-008</v>
      </c>
      <c r="AU1532" s="1" t="n">
        <v>6.823874E-009</v>
      </c>
      <c r="AV1532" s="0" t="n">
        <v>1</v>
      </c>
      <c r="AW1532" s="0" t="n">
        <v>1</v>
      </c>
      <c r="AX1532" s="0" t="n">
        <v>0</v>
      </c>
      <c r="AY1532" s="0" t="n">
        <v>0</v>
      </c>
      <c r="AZ1532" s="0" t="n">
        <v>0</v>
      </c>
      <c r="BA1532" s="0" t="n">
        <v>1</v>
      </c>
      <c r="BB1532" s="0" t="n">
        <v>2</v>
      </c>
      <c r="BC1532" s="0" t="n">
        <v>1</v>
      </c>
      <c r="BD1532" s="0" t="n">
        <v>0</v>
      </c>
      <c r="BE1532" s="0" t="n">
        <v>0</v>
      </c>
      <c r="BF1532" s="0" t="n">
        <v>0</v>
      </c>
      <c r="BG1532" s="1" t="n">
        <v>2.560178E-010</v>
      </c>
      <c r="BH1532" s="1" t="n">
        <v>2.234134E-008</v>
      </c>
      <c r="BI1532" s="1" t="n">
        <v>6.560905E-009</v>
      </c>
      <c r="BJ1532" s="0" t="n">
        <v>1</v>
      </c>
      <c r="BK1532" s="0" t="n">
        <v>1</v>
      </c>
      <c r="BL1532" s="0" t="n">
        <v>0</v>
      </c>
      <c r="BM1532" s="0" t="n">
        <v>0</v>
      </c>
      <c r="BN1532" s="0" t="n">
        <v>0</v>
      </c>
      <c r="BO1532" s="0" t="n">
        <v>1</v>
      </c>
      <c r="BP1532" s="0" t="n">
        <v>3</v>
      </c>
      <c r="BQ1532" s="0" t="n">
        <v>1</v>
      </c>
      <c r="BR1532" s="0" t="n">
        <v>0.002443886</v>
      </c>
      <c r="BS1532" s="0" t="n">
        <v>0.003032781</v>
      </c>
      <c r="BT1532" s="0" t="n">
        <v>-0.04436549</v>
      </c>
      <c r="BU1532" s="1" t="n">
        <v>5.821322E-010</v>
      </c>
      <c r="BV1532" s="1" t="n">
        <v>1.218293E-008</v>
      </c>
      <c r="BW1532" s="1" t="n">
        <v>2.014014E-009</v>
      </c>
      <c r="BX1532" s="0" t="n">
        <v>1</v>
      </c>
      <c r="BY1532" s="0" t="n">
        <v>1</v>
      </c>
      <c r="BZ1532" s="0" t="n">
        <v>0</v>
      </c>
      <c r="CA1532" s="0" t="n">
        <v>0</v>
      </c>
      <c r="CB1532" s="0" t="n">
        <v>0</v>
      </c>
      <c r="CC1532" s="0" t="n">
        <v>1</v>
      </c>
      <c r="CD1532" s="2" t="n">
        <f aca="false">SQRT(SUMSQ(AB1532:AD1532))</f>
        <v>0</v>
      </c>
      <c r="CE1532" s="2" t="n">
        <f aca="false">SQRT(SUMSQ(AP1532:AR1532))</f>
        <v>0</v>
      </c>
      <c r="CF1532" s="2" t="n">
        <f aca="false">SQRT(SUMSQ(BD1532:BF1532))</f>
        <v>0</v>
      </c>
      <c r="CG1532" s="2" t="n">
        <f aca="false">SQRT(SUMSQ(BR1532:BT1532))</f>
        <v>0.0445361318741879</v>
      </c>
      <c r="CH1532" s="2" t="n">
        <f aca="false">DEGREES(2*ACOS(AH1532))</f>
        <v>0</v>
      </c>
      <c r="CI1532" s="2" t="n">
        <f aca="false">DEGREES(2*ACOS(AV1532))</f>
        <v>0</v>
      </c>
      <c r="CJ1532" s="2" t="n">
        <f aca="false">DEGREES(2*ACOS(BJ1532))</f>
        <v>0</v>
      </c>
      <c r="CK1532" s="2" t="n">
        <f aca="false">DEGREES(2*ACOS(BX1532))</f>
        <v>0</v>
      </c>
      <c r="CL1532" s="0" t="n">
        <f aca="false">ABS(AI1532-1)</f>
        <v>0</v>
      </c>
      <c r="CM1532" s="0" t="n">
        <f aca="false">ABS(AW1532-1)</f>
        <v>0</v>
      </c>
      <c r="CN1532" s="0" t="n">
        <f aca="false">ABS(BK1532-1)</f>
        <v>0</v>
      </c>
      <c r="CO1532" s="0" t="n">
        <f aca="false">ABS(BY1532-1)</f>
        <v>0</v>
      </c>
      <c r="CP1532" s="3" t="n">
        <f aca="false">DEGREES(2*ACOS(AH1532))</f>
        <v>0</v>
      </c>
      <c r="CQ1532" s="3" t="n">
        <f aca="false">DEGREES(2*ACOS(AV1532))</f>
        <v>0</v>
      </c>
      <c r="CR1532" s="3" t="n">
        <f aca="false">DEGREES(2*ACOS(BJ1532))</f>
        <v>0</v>
      </c>
      <c r="CS1532" s="3" t="n">
        <f aca="false">DEGREES(2*ACOS(CC1532))</f>
        <v>0</v>
      </c>
      <c r="CT1532" s="0" t="n">
        <f aca="false">SUM(CD1532:CR1532)</f>
        <v>0.0445361318741879</v>
      </c>
      <c r="CU1532" s="4" t="n">
        <f aca="false">(CT1532-MIN($CT$5:$CT$1744))/(MAX($CT$5:$CT$1744)-MIN($CT$5:$CT$1744))</f>
        <v>0.00425070015566785</v>
      </c>
      <c r="CV1532" s="0" t="n">
        <f aca="false">SUM(CD1532,CH1532,CL1532,CP1532)</f>
        <v>0</v>
      </c>
      <c r="CW1532" s="0" t="n">
        <f aca="false">SUM(CE1532,CI1532,CM1532,CQ1532)</f>
        <v>0</v>
      </c>
      <c r="CX1532" s="0" t="n">
        <f aca="false">SUM(CF1532,CJ1532,CN1532,CR1532)</f>
        <v>0</v>
      </c>
      <c r="CY1532" s="0" t="n">
        <f aca="false">SUM(CG1532,CK1532,CO1532)</f>
        <v>0.0445361318741879</v>
      </c>
      <c r="CZ1532" s="5" t="str">
        <f aca="false">IF(CD1532=0,IF(CH1532=0,IF(CL1532=0,IF(CP1532=0,"NULL","4"),"3"),"2"),"1")</f>
        <v>NULL</v>
      </c>
    </row>
    <row r="1533" customFormat="false" ht="14.9" hidden="false" customHeight="false" outlineLevel="0" collapsed="false">
      <c r="A1533" s="0" t="n">
        <v>2428.256</v>
      </c>
      <c r="B1533" s="0" t="n">
        <v>3.528096</v>
      </c>
      <c r="C1533" s="0" t="n">
        <v>2.527527</v>
      </c>
      <c r="D1533" s="0" t="n">
        <v>1.66209</v>
      </c>
      <c r="E1533" s="0" t="n">
        <v>0.006357688</v>
      </c>
      <c r="F1533" s="0" t="n">
        <v>-0.1174175</v>
      </c>
      <c r="G1533" s="0" t="n">
        <v>0.04240647</v>
      </c>
      <c r="H1533" s="0" t="n">
        <v>0.9921564</v>
      </c>
      <c r="I1533" s="0" t="n">
        <v>0.3021155</v>
      </c>
      <c r="J1533" s="0" t="n">
        <v>-0.03454287</v>
      </c>
      <c r="K1533" s="0" t="n">
        <v>0.7775289</v>
      </c>
      <c r="L1533" s="0" t="n">
        <v>0.04287467</v>
      </c>
      <c r="M1533" s="0" t="n">
        <v>0.6264322</v>
      </c>
      <c r="N1533" s="0" t="n">
        <v>1</v>
      </c>
      <c r="O1533" s="0" t="n">
        <v>0</v>
      </c>
      <c r="P1533" s="0" t="n">
        <v>0</v>
      </c>
      <c r="Q1533" s="0" t="n">
        <v>0</v>
      </c>
      <c r="R1533" s="0" t="n">
        <v>52.84896</v>
      </c>
      <c r="S1533" s="0" t="n">
        <v>36.81996</v>
      </c>
      <c r="T1533" s="0" t="n">
        <v>9.422347</v>
      </c>
      <c r="U1533" s="0" t="n">
        <v>16.33298</v>
      </c>
      <c r="V1533" s="0" t="n">
        <v>31.97947</v>
      </c>
      <c r="W1533" s="0" t="n">
        <v>35.18205</v>
      </c>
      <c r="X1533" s="0" t="n">
        <v>42.97144</v>
      </c>
      <c r="Y1533" s="0" t="n">
        <v>47.34642</v>
      </c>
      <c r="Z1533" s="0" t="n">
        <v>0</v>
      </c>
      <c r="AA1533" s="0" t="n">
        <v>1</v>
      </c>
      <c r="AB1533" s="0" t="n">
        <v>0</v>
      </c>
      <c r="AC1533" s="0" t="n">
        <v>0</v>
      </c>
      <c r="AD1533" s="0" t="n">
        <v>0</v>
      </c>
      <c r="AE1533" s="1" t="n">
        <v>2.484377E-009</v>
      </c>
      <c r="AF1533" s="1" t="n">
        <v>-2.289152E-008</v>
      </c>
      <c r="AG1533" s="1" t="n">
        <v>4.639397E-009</v>
      </c>
      <c r="AH1533" s="0" t="n">
        <v>1</v>
      </c>
      <c r="AI1533" s="0" t="n">
        <v>1</v>
      </c>
      <c r="AJ1533" s="0" t="n">
        <v>0</v>
      </c>
      <c r="AK1533" s="0" t="n">
        <v>0</v>
      </c>
      <c r="AL1533" s="0" t="n">
        <v>0</v>
      </c>
      <c r="AM1533" s="0" t="n">
        <v>1</v>
      </c>
      <c r="AN1533" s="0" t="n">
        <v>1</v>
      </c>
      <c r="AO1533" s="0" t="n">
        <v>1</v>
      </c>
      <c r="AP1533" s="0" t="n">
        <v>0</v>
      </c>
      <c r="AQ1533" s="0" t="n">
        <v>0</v>
      </c>
      <c r="AR1533" s="0" t="n">
        <v>0</v>
      </c>
      <c r="AS1533" s="1" t="n">
        <v>1.791292E-009</v>
      </c>
      <c r="AT1533" s="1" t="n">
        <v>-1.820643E-008</v>
      </c>
      <c r="AU1533" s="1" t="n">
        <v>4.476889E-009</v>
      </c>
      <c r="AV1533" s="0" t="n">
        <v>1</v>
      </c>
      <c r="AW1533" s="0" t="n">
        <v>1</v>
      </c>
      <c r="AX1533" s="0" t="n">
        <v>0</v>
      </c>
      <c r="AY1533" s="0" t="n">
        <v>0</v>
      </c>
      <c r="AZ1533" s="0" t="n">
        <v>0</v>
      </c>
      <c r="BA1533" s="0" t="n">
        <v>1</v>
      </c>
      <c r="BB1533" s="0" t="n">
        <v>2</v>
      </c>
      <c r="BC1533" s="0" t="n">
        <v>1</v>
      </c>
      <c r="BD1533" s="0" t="n">
        <v>0</v>
      </c>
      <c r="BE1533" s="0" t="n">
        <v>0</v>
      </c>
      <c r="BF1533" s="0" t="n">
        <v>0</v>
      </c>
      <c r="BG1533" s="1" t="n">
        <v>1.791292E-009</v>
      </c>
      <c r="BH1533" s="1" t="n">
        <v>-1.820643E-008</v>
      </c>
      <c r="BI1533" s="1" t="n">
        <v>4.476889E-009</v>
      </c>
      <c r="BJ1533" s="0" t="n">
        <v>1</v>
      </c>
      <c r="BK1533" s="0" t="n">
        <v>1</v>
      </c>
      <c r="BL1533" s="0" t="n">
        <v>0</v>
      </c>
      <c r="BM1533" s="0" t="n">
        <v>0</v>
      </c>
      <c r="BN1533" s="0" t="n">
        <v>0</v>
      </c>
      <c r="BO1533" s="0" t="n">
        <v>1</v>
      </c>
      <c r="BP1533" s="0" t="n">
        <v>3</v>
      </c>
      <c r="BQ1533" s="0" t="n">
        <v>1</v>
      </c>
      <c r="BR1533" s="0" t="n">
        <v>0</v>
      </c>
      <c r="BS1533" s="0" t="n">
        <v>0</v>
      </c>
      <c r="BT1533" s="0" t="n">
        <v>0</v>
      </c>
      <c r="BU1533" s="0" t="n">
        <v>0</v>
      </c>
      <c r="BV1533" s="0" t="n">
        <v>0</v>
      </c>
      <c r="BW1533" s="0" t="n">
        <v>0</v>
      </c>
      <c r="BX1533" s="0" t="n">
        <v>1</v>
      </c>
      <c r="BY1533" s="0" t="n">
        <v>1</v>
      </c>
      <c r="BZ1533" s="0" t="n">
        <v>0</v>
      </c>
      <c r="CA1533" s="0" t="n">
        <v>0</v>
      </c>
      <c r="CB1533" s="0" t="n">
        <v>0</v>
      </c>
      <c r="CC1533" s="0" t="n">
        <v>1</v>
      </c>
      <c r="CD1533" s="2" t="n">
        <f aca="false">SQRT(SUMSQ(AB1533:AD1533))</f>
        <v>0</v>
      </c>
      <c r="CE1533" s="2" t="n">
        <f aca="false">SQRT(SUMSQ(AP1533:AR1533))</f>
        <v>0</v>
      </c>
      <c r="CF1533" s="2" t="n">
        <f aca="false">SQRT(SUMSQ(BD1533:BF1533))</f>
        <v>0</v>
      </c>
      <c r="CG1533" s="2" t="n">
        <f aca="false">SQRT(SUMSQ(BR1533:BT1533))</f>
        <v>0</v>
      </c>
      <c r="CH1533" s="2" t="n">
        <f aca="false">DEGREES(2*ACOS(AH1533))</f>
        <v>0</v>
      </c>
      <c r="CI1533" s="2" t="n">
        <f aca="false">DEGREES(2*ACOS(AV1533))</f>
        <v>0</v>
      </c>
      <c r="CJ1533" s="2" t="n">
        <f aca="false">DEGREES(2*ACOS(BJ1533))</f>
        <v>0</v>
      </c>
      <c r="CK1533" s="2" t="n">
        <f aca="false">DEGREES(2*ACOS(BX1533))</f>
        <v>0</v>
      </c>
      <c r="CL1533" s="0" t="n">
        <f aca="false">ABS(AI1533-1)</f>
        <v>0</v>
      </c>
      <c r="CM1533" s="0" t="n">
        <f aca="false">ABS(AW1533-1)</f>
        <v>0</v>
      </c>
      <c r="CN1533" s="0" t="n">
        <f aca="false">ABS(BK1533-1)</f>
        <v>0</v>
      </c>
      <c r="CO1533" s="0" t="n">
        <f aca="false">ABS(BY1533-1)</f>
        <v>0</v>
      </c>
      <c r="CP1533" s="3" t="n">
        <f aca="false">DEGREES(2*ACOS(AH1533))</f>
        <v>0</v>
      </c>
      <c r="CQ1533" s="3" t="n">
        <f aca="false">DEGREES(2*ACOS(AV1533))</f>
        <v>0</v>
      </c>
      <c r="CR1533" s="3" t="n">
        <f aca="false">DEGREES(2*ACOS(BJ1533))</f>
        <v>0</v>
      </c>
      <c r="CS1533" s="3" t="n">
        <f aca="false">DEGREES(2*ACOS(CC1533))</f>
        <v>0</v>
      </c>
      <c r="CT1533" s="0" t="n">
        <f aca="false">SUM(CD1533:CR1533)</f>
        <v>0</v>
      </c>
      <c r="CU1533" s="4" t="n">
        <f aca="false">(CT1533-MIN($CT$5:$CT$1744))/(MAX($CT$5:$CT$1744)-MIN($CT$5:$CT$1744))</f>
        <v>0</v>
      </c>
      <c r="CV1533" s="0" t="n">
        <f aca="false">SUM(CD1533,CH1533,CL1533,CP1533)</f>
        <v>0</v>
      </c>
      <c r="CW1533" s="0" t="n">
        <f aca="false">SUM(CE1533,CI1533,CM1533,CQ1533)</f>
        <v>0</v>
      </c>
      <c r="CX1533" s="0" t="n">
        <f aca="false">SUM(CF1533,CJ1533,CN1533,CR1533)</f>
        <v>0</v>
      </c>
      <c r="CY1533" s="0" t="n">
        <f aca="false">SUM(CG1533,CK1533,CO1533)</f>
        <v>0</v>
      </c>
      <c r="CZ1533" s="5" t="str">
        <f aca="false">IF(CD1533=0,IF(CH1533=0,IF(CL1533=0,IF(CP1533=0,"NULL","4"),"3"),"2"),"1")</f>
        <v>NULL</v>
      </c>
    </row>
    <row r="1534" customFormat="false" ht="14.9" hidden="false" customHeight="false" outlineLevel="0" collapsed="false">
      <c r="A1534" s="0" t="n">
        <v>2428.306</v>
      </c>
      <c r="B1534" s="0" t="n">
        <v>3.528305</v>
      </c>
      <c r="C1534" s="0" t="n">
        <v>2.527774</v>
      </c>
      <c r="D1534" s="0" t="n">
        <v>1.659196</v>
      </c>
      <c r="E1534" s="0" t="n">
        <v>0.006357689</v>
      </c>
      <c r="F1534" s="0" t="n">
        <v>-0.1174175</v>
      </c>
      <c r="G1534" s="0" t="n">
        <v>0.04240648</v>
      </c>
      <c r="H1534" s="0" t="n">
        <v>0.9921564</v>
      </c>
      <c r="I1534" s="0" t="n">
        <v>0.3021155</v>
      </c>
      <c r="J1534" s="0" t="n">
        <v>-0.03455738</v>
      </c>
      <c r="K1534" s="0" t="n">
        <v>0.7792905</v>
      </c>
      <c r="L1534" s="0" t="n">
        <v>0.04314221</v>
      </c>
      <c r="M1534" s="0" t="n">
        <v>0.6242202</v>
      </c>
      <c r="N1534" s="0" t="n">
        <v>1</v>
      </c>
      <c r="O1534" s="0" t="n">
        <v>0</v>
      </c>
      <c r="P1534" s="0" t="n">
        <v>0</v>
      </c>
      <c r="Q1534" s="0" t="n">
        <v>0</v>
      </c>
      <c r="R1534" s="0" t="n">
        <v>49.33946</v>
      </c>
      <c r="S1534" s="0" t="n">
        <v>34.68379</v>
      </c>
      <c r="T1534" s="0" t="n">
        <v>9.399485</v>
      </c>
      <c r="U1534" s="0" t="n">
        <v>14.52859</v>
      </c>
      <c r="V1534" s="0" t="n">
        <v>29.00047</v>
      </c>
      <c r="W1534" s="0" t="n">
        <v>32.04197</v>
      </c>
      <c r="X1534" s="0" t="n">
        <v>39.47597</v>
      </c>
      <c r="Y1534" s="0" t="n">
        <v>43.54884</v>
      </c>
      <c r="Z1534" s="0" t="n">
        <v>0</v>
      </c>
      <c r="AA1534" s="0" t="n">
        <v>1</v>
      </c>
      <c r="AB1534" s="0" t="n">
        <v>0</v>
      </c>
      <c r="AC1534" s="0" t="n">
        <v>0</v>
      </c>
      <c r="AD1534" s="0" t="n">
        <v>0</v>
      </c>
      <c r="AE1534" s="1" t="n">
        <v>5.439703E-010</v>
      </c>
      <c r="AF1534" s="1" t="n">
        <v>-6.691661E-009</v>
      </c>
      <c r="AG1534" s="1" t="n">
        <v>-2.257736E-009</v>
      </c>
      <c r="AH1534" s="0" t="n">
        <v>1</v>
      </c>
      <c r="AI1534" s="0" t="n">
        <v>1</v>
      </c>
      <c r="AJ1534" s="0" t="n">
        <v>0</v>
      </c>
      <c r="AK1534" s="0" t="n">
        <v>0</v>
      </c>
      <c r="AL1534" s="0" t="n">
        <v>0</v>
      </c>
      <c r="AM1534" s="0" t="n">
        <v>1</v>
      </c>
      <c r="AN1534" s="0" t="n">
        <v>1</v>
      </c>
      <c r="AO1534" s="0" t="n">
        <v>1</v>
      </c>
      <c r="AP1534" s="0" t="n">
        <v>0</v>
      </c>
      <c r="AQ1534" s="0" t="n">
        <v>0</v>
      </c>
      <c r="AR1534" s="0" t="n">
        <v>0</v>
      </c>
      <c r="AS1534" s="1" t="n">
        <v>7.573527E-010</v>
      </c>
      <c r="AT1534" s="1" t="n">
        <v>-1.44381E-008</v>
      </c>
      <c r="AU1534" s="1" t="n">
        <v>-6.044705E-009</v>
      </c>
      <c r="AV1534" s="0" t="n">
        <v>1</v>
      </c>
      <c r="AW1534" s="0" t="n">
        <v>1</v>
      </c>
      <c r="AX1534" s="0" t="n">
        <v>0</v>
      </c>
      <c r="AY1534" s="0" t="n">
        <v>0</v>
      </c>
      <c r="AZ1534" s="0" t="n">
        <v>0</v>
      </c>
      <c r="BA1534" s="0" t="n">
        <v>1</v>
      </c>
      <c r="BB1534" s="0" t="n">
        <v>2</v>
      </c>
      <c r="BC1534" s="0" t="n">
        <v>1</v>
      </c>
      <c r="BD1534" s="0" t="n">
        <v>0</v>
      </c>
      <c r="BE1534" s="0" t="n">
        <v>0</v>
      </c>
      <c r="BF1534" s="0" t="n">
        <v>0</v>
      </c>
      <c r="BG1534" s="1" t="n">
        <v>8.809782E-010</v>
      </c>
      <c r="BH1534" s="1" t="n">
        <v>-2.552124E-008</v>
      </c>
      <c r="BI1534" s="1" t="n">
        <v>-9.896355E-009</v>
      </c>
      <c r="BJ1534" s="0" t="n">
        <v>1</v>
      </c>
      <c r="BK1534" s="0" t="n">
        <v>1</v>
      </c>
      <c r="BL1534" s="0" t="n">
        <v>0</v>
      </c>
      <c r="BM1534" s="0" t="n">
        <v>0</v>
      </c>
      <c r="BN1534" s="0" t="n">
        <v>0</v>
      </c>
      <c r="BO1534" s="0" t="n">
        <v>1</v>
      </c>
      <c r="BP1534" s="0" t="n">
        <v>3</v>
      </c>
      <c r="BQ1534" s="0" t="n">
        <v>1</v>
      </c>
      <c r="BR1534" s="0" t="n">
        <v>0</v>
      </c>
      <c r="BS1534" s="0" t="n">
        <v>0</v>
      </c>
      <c r="BT1534" s="0" t="n">
        <v>0</v>
      </c>
      <c r="BU1534" s="0" t="n">
        <v>0</v>
      </c>
      <c r="BV1534" s="0" t="n">
        <v>0</v>
      </c>
      <c r="BW1534" s="0" t="n">
        <v>0</v>
      </c>
      <c r="BX1534" s="0" t="n">
        <v>1</v>
      </c>
      <c r="BY1534" s="0" t="n">
        <v>1</v>
      </c>
      <c r="BZ1534" s="0" t="n">
        <v>0</v>
      </c>
      <c r="CA1534" s="0" t="n">
        <v>0</v>
      </c>
      <c r="CB1534" s="0" t="n">
        <v>0</v>
      </c>
      <c r="CC1534" s="0" t="n">
        <v>1</v>
      </c>
      <c r="CD1534" s="2" t="n">
        <f aca="false">SQRT(SUMSQ(AB1534:AD1534))</f>
        <v>0</v>
      </c>
      <c r="CE1534" s="2" t="n">
        <f aca="false">SQRT(SUMSQ(AP1534:AR1534))</f>
        <v>0</v>
      </c>
      <c r="CF1534" s="2" t="n">
        <f aca="false">SQRT(SUMSQ(BD1534:BF1534))</f>
        <v>0</v>
      </c>
      <c r="CG1534" s="2" t="n">
        <f aca="false">SQRT(SUMSQ(BR1534:BT1534))</f>
        <v>0</v>
      </c>
      <c r="CH1534" s="2" t="n">
        <f aca="false">DEGREES(2*ACOS(AH1534))</f>
        <v>0</v>
      </c>
      <c r="CI1534" s="2" t="n">
        <f aca="false">DEGREES(2*ACOS(AV1534))</f>
        <v>0</v>
      </c>
      <c r="CJ1534" s="2" t="n">
        <f aca="false">DEGREES(2*ACOS(BJ1534))</f>
        <v>0</v>
      </c>
      <c r="CK1534" s="2" t="n">
        <f aca="false">DEGREES(2*ACOS(BX1534))</f>
        <v>0</v>
      </c>
      <c r="CL1534" s="0" t="n">
        <f aca="false">ABS(AI1534-1)</f>
        <v>0</v>
      </c>
      <c r="CM1534" s="0" t="n">
        <f aca="false">ABS(AW1534-1)</f>
        <v>0</v>
      </c>
      <c r="CN1534" s="0" t="n">
        <f aca="false">ABS(BK1534-1)</f>
        <v>0</v>
      </c>
      <c r="CO1534" s="0" t="n">
        <f aca="false">ABS(BY1534-1)</f>
        <v>0</v>
      </c>
      <c r="CP1534" s="3" t="n">
        <f aca="false">DEGREES(2*ACOS(AH1534))</f>
        <v>0</v>
      </c>
      <c r="CQ1534" s="3" t="n">
        <f aca="false">DEGREES(2*ACOS(AV1534))</f>
        <v>0</v>
      </c>
      <c r="CR1534" s="3" t="n">
        <f aca="false">DEGREES(2*ACOS(BJ1534))</f>
        <v>0</v>
      </c>
      <c r="CS1534" s="3" t="n">
        <f aca="false">DEGREES(2*ACOS(CC1534))</f>
        <v>0</v>
      </c>
      <c r="CT1534" s="0" t="n">
        <f aca="false">SUM(CD1534:CR1534)</f>
        <v>0</v>
      </c>
      <c r="CU1534" s="4" t="n">
        <f aca="false">(CT1534-MIN($CT$5:$CT$1744))/(MAX($CT$5:$CT$1744)-MIN($CT$5:$CT$1744))</f>
        <v>0</v>
      </c>
      <c r="CV1534" s="0" t="n">
        <f aca="false">SUM(CD1534,CH1534,CL1534,CP1534)</f>
        <v>0</v>
      </c>
      <c r="CW1534" s="0" t="n">
        <f aca="false">SUM(CE1534,CI1534,CM1534,CQ1534)</f>
        <v>0</v>
      </c>
      <c r="CX1534" s="0" t="n">
        <f aca="false">SUM(CF1534,CJ1534,CN1534,CR1534)</f>
        <v>0</v>
      </c>
      <c r="CY1534" s="0" t="n">
        <f aca="false">SUM(CG1534,CK1534,CO1534)</f>
        <v>0</v>
      </c>
      <c r="CZ1534" s="5" t="str">
        <f aca="false">IF(CD1534=0,IF(CH1534=0,IF(CL1534=0,IF(CP1534=0,"NULL","4"),"3"),"2"),"1")</f>
        <v>NULL</v>
      </c>
    </row>
    <row r="1535" customFormat="false" ht="14.9" hidden="false" customHeight="false" outlineLevel="0" collapsed="false">
      <c r="A1535" s="0" t="n">
        <v>2428.356</v>
      </c>
      <c r="B1535" s="0" t="n">
        <v>3.530448</v>
      </c>
      <c r="C1535" s="0" t="n">
        <v>2.530864</v>
      </c>
      <c r="D1535" s="0" t="n">
        <v>1.625432</v>
      </c>
      <c r="E1535" s="0" t="n">
        <v>0.006357681</v>
      </c>
      <c r="F1535" s="0" t="n">
        <v>-0.1174176</v>
      </c>
      <c r="G1535" s="0" t="n">
        <v>0.04240646</v>
      </c>
      <c r="H1535" s="0" t="n">
        <v>0.9921564</v>
      </c>
      <c r="I1535" s="0" t="n">
        <v>0.3021155</v>
      </c>
      <c r="J1535" s="0" t="n">
        <v>-0.0345646</v>
      </c>
      <c r="K1535" s="0" t="n">
        <v>0.7808756</v>
      </c>
      <c r="L1535" s="0" t="n">
        <v>0.04337804</v>
      </c>
      <c r="M1535" s="0" t="n">
        <v>0.6222193</v>
      </c>
      <c r="N1535" s="0" t="n">
        <v>1</v>
      </c>
      <c r="O1535" s="0" t="n">
        <v>0.0001833439</v>
      </c>
      <c r="P1535" s="1" t="n">
        <v>-9.536743E-006</v>
      </c>
      <c r="Q1535" s="1" t="n">
        <v>1.657009E-005</v>
      </c>
      <c r="R1535" s="0" t="n">
        <v>51.46705</v>
      </c>
      <c r="S1535" s="0" t="n">
        <v>36.29906</v>
      </c>
      <c r="T1535" s="0" t="n">
        <v>10.03285</v>
      </c>
      <c r="U1535" s="0" t="n">
        <v>14.88699</v>
      </c>
      <c r="V1535" s="0" t="n">
        <v>29.92423</v>
      </c>
      <c r="W1535" s="0" t="n">
        <v>33.11847</v>
      </c>
      <c r="X1535" s="0" t="n">
        <v>40.9347</v>
      </c>
      <c r="Y1535" s="0" t="n">
        <v>45.18697</v>
      </c>
      <c r="Z1535" s="0" t="n">
        <v>0</v>
      </c>
      <c r="AA1535" s="0" t="n">
        <v>1</v>
      </c>
      <c r="AB1535" s="0" t="n">
        <v>0</v>
      </c>
      <c r="AC1535" s="0" t="n">
        <v>0</v>
      </c>
      <c r="AD1535" s="0" t="n">
        <v>0</v>
      </c>
      <c r="AE1535" s="1" t="n">
        <v>-1.227951E-009</v>
      </c>
      <c r="AF1535" s="1" t="n">
        <v>-2.779014E-008</v>
      </c>
      <c r="AG1535" s="1" t="n">
        <v>-5.391606E-009</v>
      </c>
      <c r="AH1535" s="0" t="n">
        <v>1</v>
      </c>
      <c r="AI1535" s="0" t="n">
        <v>1</v>
      </c>
      <c r="AJ1535" s="0" t="n">
        <v>0</v>
      </c>
      <c r="AK1535" s="0" t="n">
        <v>0</v>
      </c>
      <c r="AL1535" s="0" t="n">
        <v>0</v>
      </c>
      <c r="AM1535" s="0" t="n">
        <v>1</v>
      </c>
      <c r="AN1535" s="0" t="n">
        <v>1</v>
      </c>
      <c r="AO1535" s="0" t="n">
        <v>1</v>
      </c>
      <c r="AP1535" s="0" t="n">
        <v>0</v>
      </c>
      <c r="AQ1535" s="0" t="n">
        <v>0</v>
      </c>
      <c r="AR1535" s="0" t="n">
        <v>0</v>
      </c>
      <c r="AS1535" s="1" t="n">
        <v>-1.698609E-009</v>
      </c>
      <c r="AT1535" s="1" t="n">
        <v>-2.45176E-008</v>
      </c>
      <c r="AU1535" s="1" t="n">
        <v>-1.198868E-008</v>
      </c>
      <c r="AV1535" s="0" t="n">
        <v>1</v>
      </c>
      <c r="AW1535" s="0" t="n">
        <v>1</v>
      </c>
      <c r="AX1535" s="0" t="n">
        <v>0</v>
      </c>
      <c r="AY1535" s="0" t="n">
        <v>0</v>
      </c>
      <c r="AZ1535" s="0" t="n">
        <v>0</v>
      </c>
      <c r="BA1535" s="0" t="n">
        <v>1</v>
      </c>
      <c r="BB1535" s="0" t="n">
        <v>2</v>
      </c>
      <c r="BC1535" s="0" t="n">
        <v>1</v>
      </c>
      <c r="BD1535" s="0" t="n">
        <v>0</v>
      </c>
      <c r="BE1535" s="0" t="n">
        <v>0</v>
      </c>
      <c r="BF1535" s="0" t="n">
        <v>0</v>
      </c>
      <c r="BG1535" s="1" t="n">
        <v>-1.416553E-010</v>
      </c>
      <c r="BH1535" s="1" t="n">
        <v>-3.656762E-008</v>
      </c>
      <c r="BI1535" s="1" t="n">
        <v>-9.28511E-009</v>
      </c>
      <c r="BJ1535" s="0" t="n">
        <v>1</v>
      </c>
      <c r="BK1535" s="0" t="n">
        <v>1</v>
      </c>
      <c r="BL1535" s="0" t="n">
        <v>0</v>
      </c>
      <c r="BM1535" s="0" t="n">
        <v>0</v>
      </c>
      <c r="BN1535" s="0" t="n">
        <v>0</v>
      </c>
      <c r="BO1535" s="0" t="n">
        <v>1</v>
      </c>
      <c r="BP1535" s="0" t="n">
        <v>3</v>
      </c>
      <c r="BQ1535" s="0" t="n">
        <v>1</v>
      </c>
      <c r="BR1535" s="0" t="n">
        <v>0.002650038</v>
      </c>
      <c r="BS1535" s="0" t="n">
        <v>0.004669593</v>
      </c>
      <c r="BT1535" s="0" t="n">
        <v>-0.05070101</v>
      </c>
      <c r="BU1535" s="1" t="n">
        <v>-1.319717E-008</v>
      </c>
      <c r="BV1535" s="1" t="n">
        <v>-2.839785E-008</v>
      </c>
      <c r="BW1535" s="1" t="n">
        <v>-1.139422E-008</v>
      </c>
      <c r="BX1535" s="0" t="n">
        <v>1</v>
      </c>
      <c r="BY1535" s="0" t="n">
        <v>1</v>
      </c>
      <c r="BZ1535" s="0" t="n">
        <v>0</v>
      </c>
      <c r="CA1535" s="0" t="n">
        <v>0</v>
      </c>
      <c r="CB1535" s="0" t="n">
        <v>0</v>
      </c>
      <c r="CC1535" s="0" t="n">
        <v>1</v>
      </c>
      <c r="CD1535" s="2" t="n">
        <f aca="false">SQRT(SUMSQ(AB1535:AD1535))</f>
        <v>0</v>
      </c>
      <c r="CE1535" s="2" t="n">
        <f aca="false">SQRT(SUMSQ(AP1535:AR1535))</f>
        <v>0</v>
      </c>
      <c r="CF1535" s="2" t="n">
        <f aca="false">SQRT(SUMSQ(BD1535:BF1535))</f>
        <v>0</v>
      </c>
      <c r="CG1535" s="2" t="n">
        <f aca="false">SQRT(SUMSQ(BR1535:BT1535))</f>
        <v>0.0509845095613089</v>
      </c>
      <c r="CH1535" s="2" t="n">
        <f aca="false">DEGREES(2*ACOS(AH1535))</f>
        <v>0</v>
      </c>
      <c r="CI1535" s="2" t="n">
        <f aca="false">DEGREES(2*ACOS(AV1535))</f>
        <v>0</v>
      </c>
      <c r="CJ1535" s="2" t="n">
        <f aca="false">DEGREES(2*ACOS(BJ1535))</f>
        <v>0</v>
      </c>
      <c r="CK1535" s="2" t="n">
        <f aca="false">DEGREES(2*ACOS(BX1535))</f>
        <v>0</v>
      </c>
      <c r="CL1535" s="0" t="n">
        <f aca="false">ABS(AI1535-1)</f>
        <v>0</v>
      </c>
      <c r="CM1535" s="0" t="n">
        <f aca="false">ABS(AW1535-1)</f>
        <v>0</v>
      </c>
      <c r="CN1535" s="0" t="n">
        <f aca="false">ABS(BK1535-1)</f>
        <v>0</v>
      </c>
      <c r="CO1535" s="0" t="n">
        <f aca="false">ABS(BY1535-1)</f>
        <v>0</v>
      </c>
      <c r="CP1535" s="3" t="n">
        <f aca="false">DEGREES(2*ACOS(AH1535))</f>
        <v>0</v>
      </c>
      <c r="CQ1535" s="3" t="n">
        <f aca="false">DEGREES(2*ACOS(AV1535))</f>
        <v>0</v>
      </c>
      <c r="CR1535" s="3" t="n">
        <f aca="false">DEGREES(2*ACOS(BJ1535))</f>
        <v>0</v>
      </c>
      <c r="CS1535" s="3" t="n">
        <f aca="false">DEGREES(2*ACOS(CC1535))</f>
        <v>0</v>
      </c>
      <c r="CT1535" s="0" t="n">
        <f aca="false">SUM(CD1535:CR1535)</f>
        <v>0.0509845095613089</v>
      </c>
      <c r="CU1535" s="4" t="n">
        <f aca="false">(CT1535-MIN($CT$5:$CT$1744))/(MAX($CT$5:$CT$1744)-MIN($CT$5:$CT$1744))</f>
        <v>0.00486615818682067</v>
      </c>
      <c r="CV1535" s="0" t="n">
        <f aca="false">SUM(CD1535,CH1535,CL1535,CP1535)</f>
        <v>0</v>
      </c>
      <c r="CW1535" s="0" t="n">
        <f aca="false">SUM(CE1535,CI1535,CM1535,CQ1535)</f>
        <v>0</v>
      </c>
      <c r="CX1535" s="0" t="n">
        <f aca="false">SUM(CF1535,CJ1535,CN1535,CR1535)</f>
        <v>0</v>
      </c>
      <c r="CY1535" s="0" t="n">
        <f aca="false">SUM(CG1535,CK1535,CO1535)</f>
        <v>0.0509845095613089</v>
      </c>
      <c r="CZ1535" s="5" t="str">
        <f aca="false">IF(CD1535=0,IF(CH1535=0,IF(CL1535=0,IF(CP1535=0,"NULL","4"),"3"),"2"),"1")</f>
        <v>NULL</v>
      </c>
    </row>
    <row r="1536" customFormat="false" ht="14.9" hidden="false" customHeight="false" outlineLevel="0" collapsed="false">
      <c r="A1536" s="0" t="n">
        <v>2428.406</v>
      </c>
      <c r="B1536" s="0" t="n">
        <v>3.531667</v>
      </c>
      <c r="C1536" s="0" t="n">
        <v>2.532069</v>
      </c>
      <c r="D1536" s="0" t="n">
        <v>1.609173</v>
      </c>
      <c r="E1536" s="0" t="n">
        <v>0.006357693</v>
      </c>
      <c r="F1536" s="0" t="n">
        <v>-0.1174176</v>
      </c>
      <c r="G1536" s="0" t="n">
        <v>0.04240648</v>
      </c>
      <c r="H1536" s="0" t="n">
        <v>0.9921565</v>
      </c>
      <c r="I1536" s="0" t="n">
        <v>0.3021155</v>
      </c>
      <c r="J1536" s="0" t="n">
        <v>-0.03456225</v>
      </c>
      <c r="K1536" s="0" t="n">
        <v>0.7824936</v>
      </c>
      <c r="L1536" s="0" t="n">
        <v>0.04360877</v>
      </c>
      <c r="M1536" s="0" t="n">
        <v>0.6201673</v>
      </c>
      <c r="N1536" s="0" t="n">
        <v>1</v>
      </c>
      <c r="O1536" s="1" t="n">
        <v>9.036064E-005</v>
      </c>
      <c r="P1536" s="1" t="n">
        <v>-4.768372E-006</v>
      </c>
      <c r="Q1536" s="1" t="n">
        <v>8.225441E-006</v>
      </c>
      <c r="R1536" s="0" t="n">
        <v>51.89188</v>
      </c>
      <c r="S1536" s="0" t="n">
        <v>36.93336</v>
      </c>
      <c r="T1536" s="0" t="n">
        <v>10.74292</v>
      </c>
      <c r="U1536" s="0" t="n">
        <v>14.28219</v>
      </c>
      <c r="V1536" s="0" t="n">
        <v>29.26466</v>
      </c>
      <c r="W1536" s="0" t="n">
        <v>32.5495</v>
      </c>
      <c r="X1536" s="0" t="n">
        <v>40.60125</v>
      </c>
      <c r="Y1536" s="0" t="n">
        <v>44.91498</v>
      </c>
      <c r="Z1536" s="0" t="n">
        <v>0</v>
      </c>
      <c r="AA1536" s="0" t="n">
        <v>1</v>
      </c>
      <c r="AB1536" s="0" t="n">
        <v>0</v>
      </c>
      <c r="AC1536" s="0" t="n">
        <v>0</v>
      </c>
      <c r="AD1536" s="0" t="n">
        <v>0</v>
      </c>
      <c r="AE1536" s="1" t="n">
        <v>1.683399E-009</v>
      </c>
      <c r="AF1536" s="1" t="n">
        <v>2.016669E-008</v>
      </c>
      <c r="AG1536" s="1" t="n">
        <v>-3.583238E-009</v>
      </c>
      <c r="AH1536" s="0" t="n">
        <v>1</v>
      </c>
      <c r="AI1536" s="0" t="n">
        <v>1</v>
      </c>
      <c r="AJ1536" s="0" t="n">
        <v>0</v>
      </c>
      <c r="AK1536" s="0" t="n">
        <v>0</v>
      </c>
      <c r="AL1536" s="0" t="n">
        <v>0</v>
      </c>
      <c r="AM1536" s="0" t="n">
        <v>1</v>
      </c>
      <c r="AN1536" s="0" t="n">
        <v>1</v>
      </c>
      <c r="AO1536" s="0" t="n">
        <v>1</v>
      </c>
      <c r="AP1536" s="0" t="n">
        <v>0</v>
      </c>
      <c r="AQ1536" s="0" t="n">
        <v>0</v>
      </c>
      <c r="AR1536" s="0" t="n">
        <v>0</v>
      </c>
      <c r="AS1536" s="1" t="n">
        <v>1.164265E-009</v>
      </c>
      <c r="AT1536" s="1" t="n">
        <v>1.584425E-008</v>
      </c>
      <c r="AU1536" s="1" t="n">
        <v>-3.857672E-009</v>
      </c>
      <c r="AV1536" s="0" t="n">
        <v>1</v>
      </c>
      <c r="AW1536" s="0" t="n">
        <v>1</v>
      </c>
      <c r="AX1536" s="0" t="n">
        <v>0</v>
      </c>
      <c r="AY1536" s="0" t="n">
        <v>0</v>
      </c>
      <c r="AZ1536" s="0" t="n">
        <v>0</v>
      </c>
      <c r="BA1536" s="0" t="n">
        <v>1</v>
      </c>
      <c r="BB1536" s="0" t="n">
        <v>2</v>
      </c>
      <c r="BC1536" s="0" t="n">
        <v>1</v>
      </c>
      <c r="BD1536" s="0" t="n">
        <v>0</v>
      </c>
      <c r="BE1536" s="0" t="n">
        <v>0</v>
      </c>
      <c r="BF1536" s="0" t="n">
        <v>0</v>
      </c>
      <c r="BG1536" s="1" t="n">
        <v>1.683399E-009</v>
      </c>
      <c r="BH1536" s="1" t="n">
        <v>2.016669E-008</v>
      </c>
      <c r="BI1536" s="1" t="n">
        <v>-3.583238E-009</v>
      </c>
      <c r="BJ1536" s="0" t="n">
        <v>1</v>
      </c>
      <c r="BK1536" s="0" t="n">
        <v>1</v>
      </c>
      <c r="BL1536" s="0" t="n">
        <v>0</v>
      </c>
      <c r="BM1536" s="0" t="n">
        <v>0</v>
      </c>
      <c r="BN1536" s="0" t="n">
        <v>0</v>
      </c>
      <c r="BO1536" s="0" t="n">
        <v>1</v>
      </c>
      <c r="BP1536" s="0" t="n">
        <v>3</v>
      </c>
      <c r="BQ1536" s="0" t="n">
        <v>1</v>
      </c>
      <c r="BR1536" s="0" t="n">
        <v>-0.0001978042</v>
      </c>
      <c r="BS1536" s="0" t="n">
        <v>-0.0001347466</v>
      </c>
      <c r="BT1536" s="0" t="n">
        <v>-0.002322584</v>
      </c>
      <c r="BU1536" s="1" t="n">
        <v>1.902668E-009</v>
      </c>
      <c r="BV1536" s="1" t="n">
        <v>6.773315E-009</v>
      </c>
      <c r="BW1536" s="1" t="n">
        <v>7.884503E-009</v>
      </c>
      <c r="BX1536" s="0" t="n">
        <v>1</v>
      </c>
      <c r="BY1536" s="0" t="n">
        <v>1</v>
      </c>
      <c r="BZ1536" s="0" t="n">
        <v>0</v>
      </c>
      <c r="CA1536" s="0" t="n">
        <v>0</v>
      </c>
      <c r="CB1536" s="0" t="n">
        <v>0</v>
      </c>
      <c r="CC1536" s="0" t="n">
        <v>1</v>
      </c>
      <c r="CD1536" s="2" t="n">
        <f aca="false">SQRT(SUMSQ(AB1536:AD1536))</f>
        <v>0</v>
      </c>
      <c r="CE1536" s="2" t="n">
        <f aca="false">SQRT(SUMSQ(AP1536:AR1536))</f>
        <v>0</v>
      </c>
      <c r="CF1536" s="2" t="n">
        <f aca="false">SQRT(SUMSQ(BD1536:BF1536))</f>
        <v>0</v>
      </c>
      <c r="CG1536" s="2" t="n">
        <f aca="false">SQRT(SUMSQ(BR1536:BT1536))</f>
        <v>0.00233488320581677</v>
      </c>
      <c r="CH1536" s="2" t="n">
        <f aca="false">DEGREES(2*ACOS(AH1536))</f>
        <v>0</v>
      </c>
      <c r="CI1536" s="2" t="n">
        <f aca="false">DEGREES(2*ACOS(AV1536))</f>
        <v>0</v>
      </c>
      <c r="CJ1536" s="2" t="n">
        <f aca="false">DEGREES(2*ACOS(BJ1536))</f>
        <v>0</v>
      </c>
      <c r="CK1536" s="2" t="n">
        <f aca="false">DEGREES(2*ACOS(BX1536))</f>
        <v>0</v>
      </c>
      <c r="CL1536" s="0" t="n">
        <f aca="false">ABS(AI1536-1)</f>
        <v>0</v>
      </c>
      <c r="CM1536" s="0" t="n">
        <f aca="false">ABS(AW1536-1)</f>
        <v>0</v>
      </c>
      <c r="CN1536" s="0" t="n">
        <f aca="false">ABS(BK1536-1)</f>
        <v>0</v>
      </c>
      <c r="CO1536" s="0" t="n">
        <f aca="false">ABS(BY1536-1)</f>
        <v>0</v>
      </c>
      <c r="CP1536" s="3" t="n">
        <f aca="false">DEGREES(2*ACOS(AH1536))</f>
        <v>0</v>
      </c>
      <c r="CQ1536" s="3" t="n">
        <f aca="false">DEGREES(2*ACOS(AV1536))</f>
        <v>0</v>
      </c>
      <c r="CR1536" s="3" t="n">
        <f aca="false">DEGREES(2*ACOS(BJ1536))</f>
        <v>0</v>
      </c>
      <c r="CS1536" s="3" t="n">
        <f aca="false">DEGREES(2*ACOS(CC1536))</f>
        <v>0</v>
      </c>
      <c r="CT1536" s="0" t="n">
        <f aca="false">SUM(CD1536:CR1536)</f>
        <v>0.00233488320581677</v>
      </c>
      <c r="CU1536" s="4" t="n">
        <f aca="false">(CT1536-MIN($CT$5:$CT$1744))/(MAX($CT$5:$CT$1744)-MIN($CT$5:$CT$1744))</f>
        <v>0.000222850256382141</v>
      </c>
      <c r="CV1536" s="0" t="n">
        <f aca="false">SUM(CD1536,CH1536,CL1536,CP1536)</f>
        <v>0</v>
      </c>
      <c r="CW1536" s="0" t="n">
        <f aca="false">SUM(CE1536,CI1536,CM1536,CQ1536)</f>
        <v>0</v>
      </c>
      <c r="CX1536" s="0" t="n">
        <f aca="false">SUM(CF1536,CJ1536,CN1536,CR1536)</f>
        <v>0</v>
      </c>
      <c r="CY1536" s="0" t="n">
        <f aca="false">SUM(CG1536,CK1536,CO1536)</f>
        <v>0.00233488320581677</v>
      </c>
      <c r="CZ1536" s="5" t="str">
        <f aca="false">IF(CD1536=0,IF(CH1536=0,IF(CL1536=0,IF(CP1536=0,"NULL","4"),"3"),"2"),"1")</f>
        <v>NULL</v>
      </c>
    </row>
    <row r="1537" customFormat="false" ht="14.9" hidden="false" customHeight="false" outlineLevel="0" collapsed="false">
      <c r="A1537" s="0" t="n">
        <v>2428.456</v>
      </c>
      <c r="B1537" s="0" t="n">
        <v>3.531981</v>
      </c>
      <c r="C1537" s="0" t="n">
        <v>2.532256</v>
      </c>
      <c r="D1537" s="0" t="n">
        <v>1.606284</v>
      </c>
      <c r="E1537" s="0" t="n">
        <v>0.0063577</v>
      </c>
      <c r="F1537" s="0" t="n">
        <v>-0.1174177</v>
      </c>
      <c r="G1537" s="0" t="n">
        <v>0.0424065</v>
      </c>
      <c r="H1537" s="0" t="n">
        <v>0.9921564</v>
      </c>
      <c r="I1537" s="0" t="n">
        <v>0.3021155</v>
      </c>
      <c r="J1537" s="0" t="n">
        <v>-0.03455586</v>
      </c>
      <c r="K1537" s="0" t="n">
        <v>0.7838268</v>
      </c>
      <c r="L1537" s="0" t="n">
        <v>0.04379495</v>
      </c>
      <c r="M1537" s="0" t="n">
        <v>0.6184687</v>
      </c>
      <c r="N1537" s="0" t="n">
        <v>1</v>
      </c>
      <c r="O1537" s="1" t="n">
        <v>2.527237E-005</v>
      </c>
      <c r="P1537" s="1" t="n">
        <v>-1.430511E-006</v>
      </c>
      <c r="Q1537" s="1" t="n">
        <v>2.264977E-006</v>
      </c>
      <c r="R1537" s="0" t="n">
        <v>52.16636</v>
      </c>
      <c r="S1537" s="0" t="n">
        <v>37.3419</v>
      </c>
      <c r="T1537" s="0" t="n">
        <v>11.20102</v>
      </c>
      <c r="U1537" s="0" t="n">
        <v>13.89442</v>
      </c>
      <c r="V1537" s="0" t="n">
        <v>28.84089</v>
      </c>
      <c r="W1537" s="0" t="n">
        <v>32.18367</v>
      </c>
      <c r="X1537" s="0" t="n">
        <v>40.38837</v>
      </c>
      <c r="Y1537" s="0" t="n">
        <v>44.73969</v>
      </c>
      <c r="Z1537" s="0" t="n">
        <v>0</v>
      </c>
      <c r="AA1537" s="0" t="n">
        <v>1</v>
      </c>
      <c r="AB1537" s="0" t="n">
        <v>0</v>
      </c>
      <c r="AC1537" s="0" t="n">
        <v>0</v>
      </c>
      <c r="AD1537" s="0" t="n">
        <v>0</v>
      </c>
      <c r="AE1537" s="1" t="n">
        <v>2.216588E-009</v>
      </c>
      <c r="AF1537" s="1" t="n">
        <v>9.410941E-009</v>
      </c>
      <c r="AG1537" s="1" t="n">
        <v>-4.807495E-009</v>
      </c>
      <c r="AH1537" s="0" t="n">
        <v>1</v>
      </c>
      <c r="AI1537" s="0" t="n">
        <v>1</v>
      </c>
      <c r="AJ1537" s="0" t="n">
        <v>0</v>
      </c>
      <c r="AK1537" s="0" t="n">
        <v>0</v>
      </c>
      <c r="AL1537" s="0" t="n">
        <v>0</v>
      </c>
      <c r="AM1537" s="0" t="n">
        <v>1</v>
      </c>
      <c r="AN1537" s="0" t="n">
        <v>1</v>
      </c>
      <c r="AO1537" s="0" t="n">
        <v>1</v>
      </c>
      <c r="AP1537" s="0" t="n">
        <v>0</v>
      </c>
      <c r="AQ1537" s="0" t="n">
        <v>0</v>
      </c>
      <c r="AR1537" s="0" t="n">
        <v>0</v>
      </c>
      <c r="AS1537" s="1" t="n">
        <v>2.216588E-009</v>
      </c>
      <c r="AT1537" s="1" t="n">
        <v>9.410941E-009</v>
      </c>
      <c r="AU1537" s="1" t="n">
        <v>-4.807495E-009</v>
      </c>
      <c r="AV1537" s="0" t="n">
        <v>1</v>
      </c>
      <c r="AW1537" s="0" t="n">
        <v>1</v>
      </c>
      <c r="AX1537" s="0" t="n">
        <v>0</v>
      </c>
      <c r="AY1537" s="0" t="n">
        <v>0</v>
      </c>
      <c r="AZ1537" s="0" t="n">
        <v>0</v>
      </c>
      <c r="BA1537" s="0" t="n">
        <v>1</v>
      </c>
      <c r="BB1537" s="0" t="n">
        <v>2</v>
      </c>
      <c r="BC1537" s="0" t="n">
        <v>1</v>
      </c>
      <c r="BD1537" s="0" t="n">
        <v>0</v>
      </c>
      <c r="BE1537" s="0" t="n">
        <v>0</v>
      </c>
      <c r="BF1537" s="0" t="n">
        <v>0</v>
      </c>
      <c r="BG1537" s="1" t="n">
        <v>1.817111E-009</v>
      </c>
      <c r="BH1537" s="1" t="n">
        <v>9.342912E-009</v>
      </c>
      <c r="BI1537" s="1" t="n">
        <v>-4.579265E-009</v>
      </c>
      <c r="BJ1537" s="0" t="n">
        <v>1</v>
      </c>
      <c r="BK1537" s="0" t="n">
        <v>1</v>
      </c>
      <c r="BL1537" s="0" t="n">
        <v>0</v>
      </c>
      <c r="BM1537" s="0" t="n">
        <v>0</v>
      </c>
      <c r="BN1537" s="0" t="n">
        <v>0</v>
      </c>
      <c r="BO1537" s="0" t="n">
        <v>1</v>
      </c>
      <c r="BP1537" s="0" t="n">
        <v>3</v>
      </c>
      <c r="BQ1537" s="0" t="n">
        <v>1</v>
      </c>
      <c r="BR1537" s="0" t="n">
        <v>0</v>
      </c>
      <c r="BS1537" s="0" t="n">
        <v>0</v>
      </c>
      <c r="BT1537" s="0" t="n">
        <v>0</v>
      </c>
      <c r="BU1537" s="0" t="n">
        <v>0</v>
      </c>
      <c r="BV1537" s="0" t="n">
        <v>0</v>
      </c>
      <c r="BW1537" s="0" t="n">
        <v>0</v>
      </c>
      <c r="BX1537" s="0" t="n">
        <v>1</v>
      </c>
      <c r="BY1537" s="0" t="n">
        <v>1</v>
      </c>
      <c r="BZ1537" s="0" t="n">
        <v>0</v>
      </c>
      <c r="CA1537" s="0" t="n">
        <v>0</v>
      </c>
      <c r="CB1537" s="0" t="n">
        <v>0</v>
      </c>
      <c r="CC1537" s="0" t="n">
        <v>1</v>
      </c>
      <c r="CD1537" s="2" t="n">
        <f aca="false">SQRT(SUMSQ(AB1537:AD1537))</f>
        <v>0</v>
      </c>
      <c r="CE1537" s="2" t="n">
        <f aca="false">SQRT(SUMSQ(AP1537:AR1537))</f>
        <v>0</v>
      </c>
      <c r="CF1537" s="2" t="n">
        <f aca="false">SQRT(SUMSQ(BD1537:BF1537))</f>
        <v>0</v>
      </c>
      <c r="CG1537" s="2" t="n">
        <f aca="false">SQRT(SUMSQ(BR1537:BT1537))</f>
        <v>0</v>
      </c>
      <c r="CH1537" s="2" t="n">
        <f aca="false">DEGREES(2*ACOS(AH1537))</f>
        <v>0</v>
      </c>
      <c r="CI1537" s="2" t="n">
        <f aca="false">DEGREES(2*ACOS(AV1537))</f>
        <v>0</v>
      </c>
      <c r="CJ1537" s="2" t="n">
        <f aca="false">DEGREES(2*ACOS(BJ1537))</f>
        <v>0</v>
      </c>
      <c r="CK1537" s="2" t="n">
        <f aca="false">DEGREES(2*ACOS(BX1537))</f>
        <v>0</v>
      </c>
      <c r="CL1537" s="0" t="n">
        <f aca="false">ABS(AI1537-1)</f>
        <v>0</v>
      </c>
      <c r="CM1537" s="0" t="n">
        <f aca="false">ABS(AW1537-1)</f>
        <v>0</v>
      </c>
      <c r="CN1537" s="0" t="n">
        <f aca="false">ABS(BK1537-1)</f>
        <v>0</v>
      </c>
      <c r="CO1537" s="0" t="n">
        <f aca="false">ABS(BY1537-1)</f>
        <v>0</v>
      </c>
      <c r="CP1537" s="3" t="n">
        <f aca="false">DEGREES(2*ACOS(AH1537))</f>
        <v>0</v>
      </c>
      <c r="CQ1537" s="3" t="n">
        <f aca="false">DEGREES(2*ACOS(AV1537))</f>
        <v>0</v>
      </c>
      <c r="CR1537" s="3" t="n">
        <f aca="false">DEGREES(2*ACOS(BJ1537))</f>
        <v>0</v>
      </c>
      <c r="CS1537" s="3" t="n">
        <f aca="false">DEGREES(2*ACOS(CC1537))</f>
        <v>0</v>
      </c>
      <c r="CT1537" s="0" t="n">
        <f aca="false">SUM(CD1537:CR1537)</f>
        <v>0</v>
      </c>
      <c r="CU1537" s="4" t="n">
        <f aca="false">(CT1537-MIN($CT$5:$CT$1744))/(MAX($CT$5:$CT$1744)-MIN($CT$5:$CT$1744))</f>
        <v>0</v>
      </c>
      <c r="CV1537" s="0" t="n">
        <f aca="false">SUM(CD1537,CH1537,CL1537,CP1537)</f>
        <v>0</v>
      </c>
      <c r="CW1537" s="0" t="n">
        <f aca="false">SUM(CE1537,CI1537,CM1537,CQ1537)</f>
        <v>0</v>
      </c>
      <c r="CX1537" s="0" t="n">
        <f aca="false">SUM(CF1537,CJ1537,CN1537,CR1537)</f>
        <v>0</v>
      </c>
      <c r="CY1537" s="0" t="n">
        <f aca="false">SUM(CG1537,CK1537,CO1537)</f>
        <v>0</v>
      </c>
      <c r="CZ1537" s="5" t="str">
        <f aca="false">IF(CD1537=0,IF(CH1537=0,IF(CL1537=0,IF(CP1537=0,"NULL","4"),"3"),"2"),"1")</f>
        <v>NULL</v>
      </c>
    </row>
    <row r="1538" customFormat="false" ht="14.9" hidden="false" customHeight="false" outlineLevel="0" collapsed="false">
      <c r="A1538" s="0" t="n">
        <v>2428.506</v>
      </c>
      <c r="B1538" s="0" t="n">
        <v>3.532046</v>
      </c>
      <c r="C1538" s="0" t="n">
        <v>2.532286</v>
      </c>
      <c r="D1538" s="0" t="n">
        <v>1.6058</v>
      </c>
      <c r="E1538" s="0" t="n">
        <v>0.00635771</v>
      </c>
      <c r="F1538" s="0" t="n">
        <v>-0.1174177</v>
      </c>
      <c r="G1538" s="0" t="n">
        <v>0.04240654</v>
      </c>
      <c r="H1538" s="0" t="n">
        <v>0.9921564</v>
      </c>
      <c r="I1538" s="0" t="n">
        <v>0.3021155</v>
      </c>
      <c r="J1538" s="0" t="n">
        <v>-0.03454966</v>
      </c>
      <c r="K1538" s="0" t="n">
        <v>0.7848694</v>
      </c>
      <c r="L1538" s="0" t="n">
        <v>0.0439401</v>
      </c>
      <c r="M1538" s="0" t="n">
        <v>0.617135</v>
      </c>
      <c r="N1538" s="0" t="n">
        <v>1</v>
      </c>
      <c r="O1538" s="1" t="n">
        <v>4.291534E-006</v>
      </c>
      <c r="P1538" s="1" t="n">
        <v>-2.384186E-007</v>
      </c>
      <c r="Q1538" s="1" t="n">
        <v>2.384186E-007</v>
      </c>
      <c r="R1538" s="0" t="n">
        <v>52.24817</v>
      </c>
      <c r="S1538" s="0" t="n">
        <v>37.46302</v>
      </c>
      <c r="T1538" s="0" t="n">
        <v>11.33724</v>
      </c>
      <c r="U1538" s="0" t="n">
        <v>13.77934</v>
      </c>
      <c r="V1538" s="0" t="n">
        <v>28.71578</v>
      </c>
      <c r="W1538" s="0" t="n">
        <v>32.07545</v>
      </c>
      <c r="X1538" s="0" t="n">
        <v>40.32581</v>
      </c>
      <c r="Y1538" s="0" t="n">
        <v>44.68708</v>
      </c>
      <c r="Z1538" s="0" t="n">
        <v>0</v>
      </c>
      <c r="AA1538" s="0" t="n">
        <v>1</v>
      </c>
      <c r="AB1538" s="0" t="n">
        <v>0</v>
      </c>
      <c r="AC1538" s="0" t="n">
        <v>0</v>
      </c>
      <c r="AD1538" s="0" t="n">
        <v>0</v>
      </c>
      <c r="AE1538" s="1" t="n">
        <v>1.230916E-009</v>
      </c>
      <c r="AF1538" s="1" t="n">
        <v>3.6338E-008</v>
      </c>
      <c r="AG1538" s="1" t="n">
        <v>7.140552E-009</v>
      </c>
      <c r="AH1538" s="0" t="n">
        <v>1</v>
      </c>
      <c r="AI1538" s="0" t="n">
        <v>1</v>
      </c>
      <c r="AJ1538" s="0" t="n">
        <v>0</v>
      </c>
      <c r="AK1538" s="0" t="n">
        <v>0</v>
      </c>
      <c r="AL1538" s="0" t="n">
        <v>0</v>
      </c>
      <c r="AM1538" s="0" t="n">
        <v>1</v>
      </c>
      <c r="AN1538" s="0" t="n">
        <v>1</v>
      </c>
      <c r="AO1538" s="0" t="n">
        <v>1</v>
      </c>
      <c r="AP1538" s="0" t="n">
        <v>0</v>
      </c>
      <c r="AQ1538" s="0" t="n">
        <v>0</v>
      </c>
      <c r="AR1538" s="0" t="n">
        <v>0</v>
      </c>
      <c r="AS1538" s="1" t="n">
        <v>1.646823E-009</v>
      </c>
      <c r="AT1538" s="1" t="n">
        <v>2.993089E-008</v>
      </c>
      <c r="AU1538" s="1" t="n">
        <v>7.207023E-009</v>
      </c>
      <c r="AV1538" s="0" t="n">
        <v>1</v>
      </c>
      <c r="AW1538" s="0" t="n">
        <v>1</v>
      </c>
      <c r="AX1538" s="0" t="n">
        <v>0</v>
      </c>
      <c r="AY1538" s="0" t="n">
        <v>0</v>
      </c>
      <c r="AZ1538" s="0" t="n">
        <v>0</v>
      </c>
      <c r="BA1538" s="0" t="n">
        <v>1</v>
      </c>
      <c r="BB1538" s="0" t="n">
        <v>2</v>
      </c>
      <c r="BC1538" s="0" t="n">
        <v>1</v>
      </c>
      <c r="BD1538" s="0" t="n">
        <v>0</v>
      </c>
      <c r="BE1538" s="0" t="n">
        <v>0</v>
      </c>
      <c r="BF1538" s="0" t="n">
        <v>0</v>
      </c>
      <c r="BG1538" s="1" t="n">
        <v>7.47613E-010</v>
      </c>
      <c r="BH1538" s="1" t="n">
        <v>3.327937E-008</v>
      </c>
      <c r="BI1538" s="1" t="n">
        <v>3.475936E-009</v>
      </c>
      <c r="BJ1538" s="0" t="n">
        <v>1</v>
      </c>
      <c r="BK1538" s="0" t="n">
        <v>1</v>
      </c>
      <c r="BL1538" s="0" t="n">
        <v>0</v>
      </c>
      <c r="BM1538" s="0" t="n">
        <v>0</v>
      </c>
      <c r="BN1538" s="0" t="n">
        <v>0</v>
      </c>
      <c r="BO1538" s="0" t="n">
        <v>1</v>
      </c>
      <c r="BP1538" s="0" t="n">
        <v>3</v>
      </c>
      <c r="BQ1538" s="0" t="n">
        <v>1</v>
      </c>
      <c r="BR1538" s="0" t="n">
        <v>0</v>
      </c>
      <c r="BS1538" s="0" t="n">
        <v>0</v>
      </c>
      <c r="BT1538" s="0" t="n">
        <v>0</v>
      </c>
      <c r="BU1538" s="0" t="n">
        <v>0</v>
      </c>
      <c r="BV1538" s="0" t="n">
        <v>0</v>
      </c>
      <c r="BW1538" s="0" t="n">
        <v>0</v>
      </c>
      <c r="BX1538" s="0" t="n">
        <v>1</v>
      </c>
      <c r="BY1538" s="0" t="n">
        <v>1</v>
      </c>
      <c r="BZ1538" s="0" t="n">
        <v>0</v>
      </c>
      <c r="CA1538" s="0" t="n">
        <v>0</v>
      </c>
      <c r="CB1538" s="0" t="n">
        <v>0</v>
      </c>
      <c r="CC1538" s="0" t="n">
        <v>1</v>
      </c>
      <c r="CD1538" s="2" t="n">
        <f aca="false">SQRT(SUMSQ(AB1538:AD1538))</f>
        <v>0</v>
      </c>
      <c r="CE1538" s="2" t="n">
        <f aca="false">SQRT(SUMSQ(AP1538:AR1538))</f>
        <v>0</v>
      </c>
      <c r="CF1538" s="2" t="n">
        <f aca="false">SQRT(SUMSQ(BD1538:BF1538))</f>
        <v>0</v>
      </c>
      <c r="CG1538" s="2" t="n">
        <f aca="false">SQRT(SUMSQ(BR1538:BT1538))</f>
        <v>0</v>
      </c>
      <c r="CH1538" s="2" t="n">
        <f aca="false">DEGREES(2*ACOS(AH1538))</f>
        <v>0</v>
      </c>
      <c r="CI1538" s="2" t="n">
        <f aca="false">DEGREES(2*ACOS(AV1538))</f>
        <v>0</v>
      </c>
      <c r="CJ1538" s="2" t="n">
        <f aca="false">DEGREES(2*ACOS(BJ1538))</f>
        <v>0</v>
      </c>
      <c r="CK1538" s="2" t="n">
        <f aca="false">DEGREES(2*ACOS(BX1538))</f>
        <v>0</v>
      </c>
      <c r="CL1538" s="0" t="n">
        <f aca="false">ABS(AI1538-1)</f>
        <v>0</v>
      </c>
      <c r="CM1538" s="0" t="n">
        <f aca="false">ABS(AW1538-1)</f>
        <v>0</v>
      </c>
      <c r="CN1538" s="0" t="n">
        <f aca="false">ABS(BK1538-1)</f>
        <v>0</v>
      </c>
      <c r="CO1538" s="0" t="n">
        <f aca="false">ABS(BY1538-1)</f>
        <v>0</v>
      </c>
      <c r="CP1538" s="3" t="n">
        <f aca="false">DEGREES(2*ACOS(AH1538))</f>
        <v>0</v>
      </c>
      <c r="CQ1538" s="3" t="n">
        <f aca="false">DEGREES(2*ACOS(AV1538))</f>
        <v>0</v>
      </c>
      <c r="CR1538" s="3" t="n">
        <f aca="false">DEGREES(2*ACOS(BJ1538))</f>
        <v>0</v>
      </c>
      <c r="CS1538" s="3" t="n">
        <f aca="false">DEGREES(2*ACOS(CC1538))</f>
        <v>0</v>
      </c>
      <c r="CT1538" s="0" t="n">
        <f aca="false">SUM(CD1538:CR1538)</f>
        <v>0</v>
      </c>
      <c r="CU1538" s="4" t="n">
        <f aca="false">(CT1538-MIN($CT$5:$CT$1744))/(MAX($CT$5:$CT$1744)-MIN($CT$5:$CT$1744))</f>
        <v>0</v>
      </c>
      <c r="CV1538" s="0" t="n">
        <f aca="false">SUM(CD1538,CH1538,CL1538,CP1538)</f>
        <v>0</v>
      </c>
      <c r="CW1538" s="0" t="n">
        <f aca="false">SUM(CE1538,CI1538,CM1538,CQ1538)</f>
        <v>0</v>
      </c>
      <c r="CX1538" s="0" t="n">
        <f aca="false">SUM(CF1538,CJ1538,CN1538,CR1538)</f>
        <v>0</v>
      </c>
      <c r="CY1538" s="0" t="n">
        <f aca="false">SUM(CG1538,CK1538,CO1538)</f>
        <v>0</v>
      </c>
      <c r="CZ1538" s="5" t="str">
        <f aca="false">IF(CD1538=0,IF(CH1538=0,IF(CL1538=0,IF(CP1538=0,"NULL","4"),"3"),"2"),"1")</f>
        <v>NULL</v>
      </c>
    </row>
    <row r="1539" customFormat="false" ht="14.9" hidden="false" customHeight="false" outlineLevel="0" collapsed="false">
      <c r="A1539" s="0" t="n">
        <v>2428.555</v>
      </c>
      <c r="B1539" s="0" t="n">
        <v>3.534661</v>
      </c>
      <c r="C1539" s="0" t="n">
        <v>2.532394</v>
      </c>
      <c r="D1539" s="0" t="n">
        <v>1.567645</v>
      </c>
      <c r="E1539" s="0" t="n">
        <v>0.006357749</v>
      </c>
      <c r="F1539" s="0" t="n">
        <v>-0.1174176</v>
      </c>
      <c r="G1539" s="0" t="n">
        <v>0.04240659</v>
      </c>
      <c r="H1539" s="0" t="n">
        <v>0.9921564</v>
      </c>
      <c r="I1539" s="0" t="n">
        <v>0.3021155</v>
      </c>
      <c r="J1539" s="0" t="n">
        <v>-0.03450778</v>
      </c>
      <c r="K1539" s="0" t="n">
        <v>0.785993</v>
      </c>
      <c r="L1539" s="0" t="n">
        <v>0.04405226</v>
      </c>
      <c r="M1539" s="0" t="n">
        <v>0.6156976</v>
      </c>
      <c r="N1539" s="0" t="n">
        <v>1</v>
      </c>
      <c r="O1539" s="0" t="n">
        <v>0.0009818077</v>
      </c>
      <c r="P1539" s="1" t="n">
        <v>-5.125999E-005</v>
      </c>
      <c r="Q1539" s="1" t="n">
        <v>8.928776E-005</v>
      </c>
      <c r="R1539" s="0" t="n">
        <v>50.35143</v>
      </c>
      <c r="S1539" s="0" t="n">
        <v>36.20639</v>
      </c>
      <c r="T1539" s="0" t="n">
        <v>11.11307</v>
      </c>
      <c r="U1539" s="0" t="n">
        <v>13.06104</v>
      </c>
      <c r="V1539" s="0" t="n">
        <v>27.40776</v>
      </c>
      <c r="W1539" s="0" t="n">
        <v>30.65854</v>
      </c>
      <c r="X1539" s="0" t="n">
        <v>38.65812</v>
      </c>
      <c r="Y1539" s="0" t="n">
        <v>42.8742</v>
      </c>
      <c r="Z1539" s="0" t="n">
        <v>0</v>
      </c>
      <c r="AA1539" s="0" t="n">
        <v>1</v>
      </c>
      <c r="AB1539" s="0" t="n">
        <v>0</v>
      </c>
      <c r="AC1539" s="0" t="n">
        <v>0</v>
      </c>
      <c r="AD1539" s="0" t="n">
        <v>0</v>
      </c>
      <c r="AE1539" s="1" t="n">
        <v>3.672194E-009</v>
      </c>
      <c r="AF1539" s="1" t="n">
        <v>-7.584219E-009</v>
      </c>
      <c r="AG1539" s="1" t="n">
        <v>-3.25481E-010</v>
      </c>
      <c r="AH1539" s="0" t="n">
        <v>1</v>
      </c>
      <c r="AI1539" s="0" t="n">
        <v>1</v>
      </c>
      <c r="AJ1539" s="0" t="n">
        <v>0</v>
      </c>
      <c r="AK1539" s="0" t="n">
        <v>0</v>
      </c>
      <c r="AL1539" s="0" t="n">
        <v>0</v>
      </c>
      <c r="AM1539" s="0" t="n">
        <v>1</v>
      </c>
      <c r="AN1539" s="0" t="n">
        <v>1</v>
      </c>
      <c r="AO1539" s="0" t="n">
        <v>1</v>
      </c>
      <c r="AP1539" s="0" t="n">
        <v>0</v>
      </c>
      <c r="AQ1539" s="0" t="n">
        <v>0</v>
      </c>
      <c r="AR1539" s="0" t="n">
        <v>0</v>
      </c>
      <c r="AS1539" s="1" t="n">
        <v>4.193844E-009</v>
      </c>
      <c r="AT1539" s="1" t="n">
        <v>-3.235146E-009</v>
      </c>
      <c r="AU1539" s="1" t="n">
        <v>3.730946E-009</v>
      </c>
      <c r="AV1539" s="0" t="n">
        <v>1</v>
      </c>
      <c r="AW1539" s="0" t="n">
        <v>1</v>
      </c>
      <c r="AX1539" s="0" t="n">
        <v>0</v>
      </c>
      <c r="AY1539" s="0" t="n">
        <v>0</v>
      </c>
      <c r="AZ1539" s="0" t="n">
        <v>0</v>
      </c>
      <c r="BA1539" s="0" t="n">
        <v>1</v>
      </c>
      <c r="BB1539" s="0" t="n">
        <v>2</v>
      </c>
      <c r="BC1539" s="0" t="n">
        <v>1</v>
      </c>
      <c r="BD1539" s="0" t="n">
        <v>0</v>
      </c>
      <c r="BE1539" s="0" t="n">
        <v>0</v>
      </c>
      <c r="BF1539" s="0" t="n">
        <v>0</v>
      </c>
      <c r="BG1539" s="1" t="n">
        <v>4.058055E-009</v>
      </c>
      <c r="BH1539" s="1" t="n">
        <v>-3.890369E-009</v>
      </c>
      <c r="BI1539" s="1" t="n">
        <v>4.045084E-009</v>
      </c>
      <c r="BJ1539" s="0" t="n">
        <v>1</v>
      </c>
      <c r="BK1539" s="0" t="n">
        <v>1</v>
      </c>
      <c r="BL1539" s="0" t="n">
        <v>0</v>
      </c>
      <c r="BM1539" s="0" t="n">
        <v>0</v>
      </c>
      <c r="BN1539" s="0" t="n">
        <v>0</v>
      </c>
      <c r="BO1539" s="0" t="n">
        <v>1</v>
      </c>
      <c r="BP1539" s="0" t="n">
        <v>3</v>
      </c>
      <c r="BQ1539" s="0" t="n">
        <v>1</v>
      </c>
      <c r="BR1539" s="0" t="n">
        <v>-0.0009478262</v>
      </c>
      <c r="BS1539" s="0" t="n">
        <v>0.00226941</v>
      </c>
      <c r="BT1539" s="0" t="n">
        <v>-0.05998971</v>
      </c>
      <c r="BU1539" s="1" t="n">
        <v>1.737092E-008</v>
      </c>
      <c r="BV1539" s="1" t="n">
        <v>4.988108E-008</v>
      </c>
      <c r="BW1539" s="1" t="n">
        <v>3.488559E-008</v>
      </c>
      <c r="BX1539" s="0" t="n">
        <v>1</v>
      </c>
      <c r="BY1539" s="0" t="n">
        <v>1</v>
      </c>
      <c r="BZ1539" s="0" t="n">
        <v>0</v>
      </c>
      <c r="CA1539" s="0" t="n">
        <v>0</v>
      </c>
      <c r="CB1539" s="0" t="n">
        <v>0</v>
      </c>
      <c r="CC1539" s="0" t="n">
        <v>1</v>
      </c>
      <c r="CD1539" s="2" t="n">
        <f aca="false">SQRT(SUMSQ(AB1539:AD1539))</f>
        <v>0</v>
      </c>
      <c r="CE1539" s="2" t="n">
        <f aca="false">SQRT(SUMSQ(AP1539:AR1539))</f>
        <v>0</v>
      </c>
      <c r="CF1539" s="2" t="n">
        <f aca="false">SQRT(SUMSQ(BD1539:BF1539))</f>
        <v>0</v>
      </c>
      <c r="CG1539" s="2" t="n">
        <f aca="false">SQRT(SUMSQ(BR1539:BT1539))</f>
        <v>0.0600401024494263</v>
      </c>
      <c r="CH1539" s="2" t="n">
        <f aca="false">DEGREES(2*ACOS(AH1539))</f>
        <v>0</v>
      </c>
      <c r="CI1539" s="2" t="n">
        <f aca="false">DEGREES(2*ACOS(AV1539))</f>
        <v>0</v>
      </c>
      <c r="CJ1539" s="2" t="n">
        <f aca="false">DEGREES(2*ACOS(BJ1539))</f>
        <v>0</v>
      </c>
      <c r="CK1539" s="2" t="n">
        <f aca="false">DEGREES(2*ACOS(BX1539))</f>
        <v>0</v>
      </c>
      <c r="CL1539" s="0" t="n">
        <f aca="false">ABS(AI1539-1)</f>
        <v>0</v>
      </c>
      <c r="CM1539" s="0" t="n">
        <f aca="false">ABS(AW1539-1)</f>
        <v>0</v>
      </c>
      <c r="CN1539" s="0" t="n">
        <f aca="false">ABS(BK1539-1)</f>
        <v>0</v>
      </c>
      <c r="CO1539" s="0" t="n">
        <f aca="false">ABS(BY1539-1)</f>
        <v>0</v>
      </c>
      <c r="CP1539" s="3" t="n">
        <f aca="false">DEGREES(2*ACOS(AH1539))</f>
        <v>0</v>
      </c>
      <c r="CQ1539" s="3" t="n">
        <f aca="false">DEGREES(2*ACOS(AV1539))</f>
        <v>0</v>
      </c>
      <c r="CR1539" s="3" t="n">
        <f aca="false">DEGREES(2*ACOS(BJ1539))</f>
        <v>0</v>
      </c>
      <c r="CS1539" s="3" t="n">
        <f aca="false">DEGREES(2*ACOS(CC1539))</f>
        <v>0</v>
      </c>
      <c r="CT1539" s="0" t="n">
        <f aca="false">SUM(CD1539:CR1539)</f>
        <v>0.0600401024494263</v>
      </c>
      <c r="CU1539" s="4" t="n">
        <f aca="false">(CT1539-MIN($CT$5:$CT$1744))/(MAX($CT$5:$CT$1744)-MIN($CT$5:$CT$1744))</f>
        <v>0.00573045889007719</v>
      </c>
      <c r="CV1539" s="0" t="n">
        <f aca="false">SUM(CD1539,CH1539,CL1539,CP1539)</f>
        <v>0</v>
      </c>
      <c r="CW1539" s="0" t="n">
        <f aca="false">SUM(CE1539,CI1539,CM1539,CQ1539)</f>
        <v>0</v>
      </c>
      <c r="CX1539" s="0" t="n">
        <f aca="false">SUM(CF1539,CJ1539,CN1539,CR1539)</f>
        <v>0</v>
      </c>
      <c r="CY1539" s="0" t="n">
        <f aca="false">SUM(CG1539,CK1539,CO1539)</f>
        <v>0.0600401024494263</v>
      </c>
      <c r="CZ1539" s="5" t="str">
        <f aca="false">IF(CD1539=0,IF(CH1539=0,IF(CL1539=0,IF(CP1539=0,"NULL","4"),"3"),"2"),"1")</f>
        <v>NULL</v>
      </c>
    </row>
    <row r="1540" customFormat="false" ht="14.9" hidden="false" customHeight="false" outlineLevel="0" collapsed="false">
      <c r="A1540" s="0" t="n">
        <v>2428.606</v>
      </c>
      <c r="B1540" s="0" t="n">
        <v>3.537072</v>
      </c>
      <c r="C1540" s="0" t="n">
        <v>2.533918</v>
      </c>
      <c r="D1540" s="0" t="n">
        <v>1.549886</v>
      </c>
      <c r="E1540" s="0" t="n">
        <v>0.006357759</v>
      </c>
      <c r="F1540" s="0" t="n">
        <v>-0.1174176</v>
      </c>
      <c r="G1540" s="0" t="n">
        <v>0.04240664</v>
      </c>
      <c r="H1540" s="0" t="n">
        <v>0.9921564</v>
      </c>
      <c r="I1540" s="0" t="n">
        <v>0.3021155</v>
      </c>
      <c r="J1540" s="0" t="n">
        <v>-0.03445435</v>
      </c>
      <c r="K1540" s="0" t="n">
        <v>0.7872249</v>
      </c>
      <c r="L1540" s="0" t="n">
        <v>0.0441664</v>
      </c>
      <c r="M1540" s="0" t="n">
        <v>0.6141167</v>
      </c>
      <c r="N1540" s="0" t="n">
        <v>1</v>
      </c>
      <c r="O1540" s="0" t="n">
        <v>0.0001633167</v>
      </c>
      <c r="P1540" s="1" t="n">
        <v>-8.583069E-006</v>
      </c>
      <c r="Q1540" s="1" t="n">
        <v>1.490116E-005</v>
      </c>
      <c r="R1540" s="0" t="n">
        <v>52.76799</v>
      </c>
      <c r="S1540" s="0" t="n">
        <v>38.27149</v>
      </c>
      <c r="T1540" s="0" t="n">
        <v>12.2638</v>
      </c>
      <c r="U1540" s="0" t="n">
        <v>12.97217</v>
      </c>
      <c r="V1540" s="0" t="n">
        <v>27.85113</v>
      </c>
      <c r="W1540" s="0" t="n">
        <v>31.30532</v>
      </c>
      <c r="X1540" s="0" t="n">
        <v>39.85609</v>
      </c>
      <c r="Y1540" s="0" t="n">
        <v>44.28916</v>
      </c>
      <c r="Z1540" s="0" t="n">
        <v>0</v>
      </c>
      <c r="AA1540" s="0" t="n">
        <v>1</v>
      </c>
      <c r="AB1540" s="0" t="n">
        <v>0</v>
      </c>
      <c r="AC1540" s="0" t="n">
        <v>0</v>
      </c>
      <c r="AD1540" s="0" t="n">
        <v>0</v>
      </c>
      <c r="AE1540" s="1" t="n">
        <v>2.622065E-009</v>
      </c>
      <c r="AF1540" s="1" t="n">
        <v>-1.352251E-008</v>
      </c>
      <c r="AG1540" s="1" t="n">
        <v>1.411871E-008</v>
      </c>
      <c r="AH1540" s="0" t="n">
        <v>0.9999999</v>
      </c>
      <c r="AI1540" s="0" t="n">
        <v>1</v>
      </c>
      <c r="AJ1540" s="0" t="n">
        <v>0</v>
      </c>
      <c r="AK1540" s="0" t="n">
        <v>0</v>
      </c>
      <c r="AL1540" s="0" t="n">
        <v>0</v>
      </c>
      <c r="AM1540" s="0" t="n">
        <v>1</v>
      </c>
      <c r="AN1540" s="0" t="n">
        <v>1</v>
      </c>
      <c r="AO1540" s="0" t="n">
        <v>1</v>
      </c>
      <c r="AP1540" s="0" t="n">
        <v>0</v>
      </c>
      <c r="AQ1540" s="0" t="n">
        <v>0</v>
      </c>
      <c r="AR1540" s="0" t="n">
        <v>0</v>
      </c>
      <c r="AS1540" s="1" t="n">
        <v>1.986594E-009</v>
      </c>
      <c r="AT1540" s="1" t="n">
        <v>-1.363786E-008</v>
      </c>
      <c r="AU1540" s="1" t="n">
        <v>9.889465E-009</v>
      </c>
      <c r="AV1540" s="0" t="n">
        <v>0.9999999</v>
      </c>
      <c r="AW1540" s="0" t="n">
        <v>1</v>
      </c>
      <c r="AX1540" s="0" t="n">
        <v>0</v>
      </c>
      <c r="AY1540" s="0" t="n">
        <v>0</v>
      </c>
      <c r="AZ1540" s="0" t="n">
        <v>0</v>
      </c>
      <c r="BA1540" s="0" t="n">
        <v>1</v>
      </c>
      <c r="BB1540" s="0" t="n">
        <v>2</v>
      </c>
      <c r="BC1540" s="0" t="n">
        <v>1</v>
      </c>
      <c r="BD1540" s="0" t="n">
        <v>0</v>
      </c>
      <c r="BE1540" s="0" t="n">
        <v>0</v>
      </c>
      <c r="BF1540" s="0" t="n">
        <v>0</v>
      </c>
      <c r="BG1540" s="1" t="n">
        <v>1.896607E-009</v>
      </c>
      <c r="BH1540" s="1" t="n">
        <v>-1.388101E-008</v>
      </c>
      <c r="BI1540" s="1" t="n">
        <v>7.449795E-009</v>
      </c>
      <c r="BJ1540" s="0" t="n">
        <v>0.9999998</v>
      </c>
      <c r="BK1540" s="0" t="n">
        <v>1</v>
      </c>
      <c r="BL1540" s="0" t="n">
        <v>0</v>
      </c>
      <c r="BM1540" s="0" t="n">
        <v>0</v>
      </c>
      <c r="BN1540" s="0" t="n">
        <v>0</v>
      </c>
      <c r="BO1540" s="0" t="n">
        <v>1</v>
      </c>
      <c r="BP1540" s="0" t="n">
        <v>3</v>
      </c>
      <c r="BQ1540" s="0" t="n">
        <v>1</v>
      </c>
      <c r="BR1540" s="0" t="n">
        <v>0</v>
      </c>
      <c r="BS1540" s="0" t="n">
        <v>0</v>
      </c>
      <c r="BT1540" s="0" t="n">
        <v>0</v>
      </c>
      <c r="BU1540" s="1" t="n">
        <v>4.362126E-010</v>
      </c>
      <c r="BV1540" s="1" t="n">
        <v>-7.189138E-009</v>
      </c>
      <c r="BW1540" s="1" t="n">
        <v>-3.43776E-009</v>
      </c>
      <c r="BX1540" s="0" t="n">
        <v>1</v>
      </c>
      <c r="BY1540" s="0" t="n">
        <v>1</v>
      </c>
      <c r="BZ1540" s="0" t="n">
        <v>0</v>
      </c>
      <c r="CA1540" s="0" t="n">
        <v>0</v>
      </c>
      <c r="CB1540" s="0" t="n">
        <v>0</v>
      </c>
      <c r="CC1540" s="0" t="n">
        <v>1</v>
      </c>
      <c r="CD1540" s="2" t="n">
        <f aca="false">SQRT(SUMSQ(AB1540:AD1540))</f>
        <v>0</v>
      </c>
      <c r="CE1540" s="2" t="n">
        <f aca="false">SQRT(SUMSQ(AP1540:AR1540))</f>
        <v>0</v>
      </c>
      <c r="CF1540" s="2" t="n">
        <f aca="false">SQRT(SUMSQ(BD1540:BF1540))</f>
        <v>0</v>
      </c>
      <c r="CG1540" s="2" t="n">
        <f aca="false">SQRT(SUMSQ(BR1540:BT1540))</f>
        <v>0</v>
      </c>
      <c r="CH1540" s="2" t="n">
        <f aca="false">DEGREES(2*ACOS(AH1540))</f>
        <v>0.0512469035396072</v>
      </c>
      <c r="CI1540" s="2" t="n">
        <f aca="false">DEGREES(2*ACOS(AV1540))</f>
        <v>0.0512469035396072</v>
      </c>
      <c r="CJ1540" s="2" t="n">
        <f aca="false">DEGREES(2*ACOS(BJ1540))</f>
        <v>0.0724740665991733</v>
      </c>
      <c r="CK1540" s="2" t="n">
        <f aca="false">DEGREES(2*ACOS(BX1540))</f>
        <v>0</v>
      </c>
      <c r="CL1540" s="0" t="n">
        <f aca="false">ABS(AI1540-1)</f>
        <v>0</v>
      </c>
      <c r="CM1540" s="0" t="n">
        <f aca="false">ABS(AW1540-1)</f>
        <v>0</v>
      </c>
      <c r="CN1540" s="0" t="n">
        <f aca="false">ABS(BK1540-1)</f>
        <v>0</v>
      </c>
      <c r="CO1540" s="0" t="n">
        <f aca="false">ABS(BY1540-1)</f>
        <v>0</v>
      </c>
      <c r="CP1540" s="3" t="n">
        <f aca="false">DEGREES(2*ACOS(AH1540))</f>
        <v>0.0512469035396072</v>
      </c>
      <c r="CQ1540" s="3" t="n">
        <f aca="false">DEGREES(2*ACOS(AV1540))</f>
        <v>0.0512469035396072</v>
      </c>
      <c r="CR1540" s="3" t="n">
        <f aca="false">DEGREES(2*ACOS(BJ1540))</f>
        <v>0.0724740665991733</v>
      </c>
      <c r="CS1540" s="3" t="n">
        <f aca="false">DEGREES(2*ACOS(CC1540))</f>
        <v>0</v>
      </c>
      <c r="CT1540" s="0" t="n">
        <f aca="false">SUM(CD1540:CR1540)</f>
        <v>0.349935747356776</v>
      </c>
      <c r="CU1540" s="4" t="n">
        <f aca="false">(CT1540-MIN($CT$5:$CT$1744))/(MAX($CT$5:$CT$1744)-MIN($CT$5:$CT$1744))</f>
        <v>0.0333992170740591</v>
      </c>
      <c r="CV1540" s="0" t="n">
        <f aca="false">SUM(CD1540,CH1540,CL1540,CP1540)</f>
        <v>0.102493807079214</v>
      </c>
      <c r="CW1540" s="0" t="n">
        <f aca="false">SUM(CE1540,CI1540,CM1540,CQ1540)</f>
        <v>0.102493807079214</v>
      </c>
      <c r="CX1540" s="0" t="n">
        <f aca="false">SUM(CF1540,CJ1540,CN1540,CR1540)</f>
        <v>0.144948133198347</v>
      </c>
      <c r="CY1540" s="0" t="n">
        <f aca="false">SUM(CG1540,CK1540,CO1540)</f>
        <v>0</v>
      </c>
      <c r="CZ1540" s="5" t="str">
        <f aca="false">IF(CD1540=0,IF(CH1540=0,IF(CL1540=0,IF(CP1540=0,"NULL","4"),"3"),"2"),"1")</f>
        <v>2</v>
      </c>
    </row>
    <row r="1541" customFormat="false" ht="14.9" hidden="false" customHeight="false" outlineLevel="0" collapsed="false">
      <c r="A1541" s="0" t="n">
        <v>2428.656</v>
      </c>
      <c r="B1541" s="0" t="n">
        <v>3.537477</v>
      </c>
      <c r="C1541" s="0" t="n">
        <v>2.534174</v>
      </c>
      <c r="D1541" s="0" t="n">
        <v>1.546901</v>
      </c>
      <c r="E1541" s="0" t="n">
        <v>0.006357761</v>
      </c>
      <c r="F1541" s="0" t="n">
        <v>-0.1174177</v>
      </c>
      <c r="G1541" s="0" t="n">
        <v>0.04240664</v>
      </c>
      <c r="H1541" s="0" t="n">
        <v>0.9921564</v>
      </c>
      <c r="I1541" s="0" t="n">
        <v>0.3021155</v>
      </c>
      <c r="J1541" s="0" t="n">
        <v>-0.03441004</v>
      </c>
      <c r="K1541" s="0" t="n">
        <v>0.7882617</v>
      </c>
      <c r="L1541" s="0" t="n">
        <v>0.04426399</v>
      </c>
      <c r="M1541" s="0" t="n">
        <v>0.6127807</v>
      </c>
      <c r="N1541" s="0" t="n">
        <v>1</v>
      </c>
      <c r="O1541" s="1" t="n">
        <v>2.741814E-005</v>
      </c>
      <c r="P1541" s="1" t="n">
        <v>-1.430511E-006</v>
      </c>
      <c r="Q1541" s="1" t="n">
        <v>2.503395E-006</v>
      </c>
      <c r="R1541" s="0" t="n">
        <v>53.05065</v>
      </c>
      <c r="S1541" s="0" t="n">
        <v>38.68068</v>
      </c>
      <c r="T1541" s="0" t="n">
        <v>12.72518</v>
      </c>
      <c r="U1541" s="0" t="n">
        <v>12.59101</v>
      </c>
      <c r="V1541" s="0" t="n">
        <v>27.43705</v>
      </c>
      <c r="W1541" s="0" t="n">
        <v>30.94757</v>
      </c>
      <c r="X1541" s="0" t="n">
        <v>39.6567</v>
      </c>
      <c r="Y1541" s="0" t="n">
        <v>44.1132</v>
      </c>
      <c r="Z1541" s="0" t="n">
        <v>0</v>
      </c>
      <c r="AA1541" s="0" t="n">
        <v>1</v>
      </c>
      <c r="AB1541" s="0" t="n">
        <v>0</v>
      </c>
      <c r="AC1541" s="0" t="n">
        <v>0</v>
      </c>
      <c r="AD1541" s="0" t="n">
        <v>0</v>
      </c>
      <c r="AE1541" s="1" t="n">
        <v>5.498103E-011</v>
      </c>
      <c r="AF1541" s="1" t="n">
        <v>-6.20117E-009</v>
      </c>
      <c r="AG1541" s="1" t="n">
        <v>-6.938602E-010</v>
      </c>
      <c r="AH1541" s="0" t="n">
        <v>1</v>
      </c>
      <c r="AI1541" s="0" t="n">
        <v>1</v>
      </c>
      <c r="AJ1541" s="0" t="n">
        <v>0</v>
      </c>
      <c r="AK1541" s="0" t="n">
        <v>0</v>
      </c>
      <c r="AL1541" s="0" t="n">
        <v>0</v>
      </c>
      <c r="AM1541" s="0" t="n">
        <v>1</v>
      </c>
      <c r="AN1541" s="0" t="n">
        <v>1</v>
      </c>
      <c r="AO1541" s="0" t="n">
        <v>1</v>
      </c>
      <c r="AP1541" s="0" t="n">
        <v>0</v>
      </c>
      <c r="AQ1541" s="0" t="n">
        <v>0</v>
      </c>
      <c r="AR1541" s="0" t="n">
        <v>0</v>
      </c>
      <c r="AS1541" s="1" t="n">
        <v>6.220284E-010</v>
      </c>
      <c r="AT1541" s="1" t="n">
        <v>-2.525977E-009</v>
      </c>
      <c r="AU1541" s="1" t="n">
        <v>3.68217E-009</v>
      </c>
      <c r="AV1541" s="0" t="n">
        <v>1</v>
      </c>
      <c r="AW1541" s="0" t="n">
        <v>1</v>
      </c>
      <c r="AX1541" s="0" t="n">
        <v>0</v>
      </c>
      <c r="AY1541" s="0" t="n">
        <v>0</v>
      </c>
      <c r="AZ1541" s="0" t="n">
        <v>0</v>
      </c>
      <c r="BA1541" s="0" t="n">
        <v>1</v>
      </c>
      <c r="BB1541" s="0" t="n">
        <v>2</v>
      </c>
      <c r="BC1541" s="0" t="n">
        <v>1</v>
      </c>
      <c r="BD1541" s="0" t="n">
        <v>0</v>
      </c>
      <c r="BE1541" s="0" t="n">
        <v>0</v>
      </c>
      <c r="BF1541" s="0" t="n">
        <v>0</v>
      </c>
      <c r="BG1541" s="1" t="n">
        <v>4.566555E-010</v>
      </c>
      <c r="BH1541" s="1" t="n">
        <v>-9.711838E-009</v>
      </c>
      <c r="BI1541" s="1" t="n">
        <v>-3.319757E-010</v>
      </c>
      <c r="BJ1541" s="0" t="n">
        <v>1</v>
      </c>
      <c r="BK1541" s="0" t="n">
        <v>1</v>
      </c>
      <c r="BL1541" s="0" t="n">
        <v>0</v>
      </c>
      <c r="BM1541" s="0" t="n">
        <v>0</v>
      </c>
      <c r="BN1541" s="0" t="n">
        <v>0</v>
      </c>
      <c r="BO1541" s="0" t="n">
        <v>1</v>
      </c>
      <c r="BP1541" s="0" t="n">
        <v>3</v>
      </c>
      <c r="BQ1541" s="0" t="n">
        <v>1</v>
      </c>
      <c r="BR1541" s="0" t="n">
        <v>0</v>
      </c>
      <c r="BS1541" s="0" t="n">
        <v>0</v>
      </c>
      <c r="BT1541" s="0" t="n">
        <v>0</v>
      </c>
      <c r="BU1541" s="0" t="n">
        <v>0</v>
      </c>
      <c r="BV1541" s="0" t="n">
        <v>0</v>
      </c>
      <c r="BW1541" s="0" t="n">
        <v>0</v>
      </c>
      <c r="BX1541" s="0" t="n">
        <v>1</v>
      </c>
      <c r="BY1541" s="0" t="n">
        <v>1</v>
      </c>
      <c r="BZ1541" s="0" t="n">
        <v>0</v>
      </c>
      <c r="CA1541" s="0" t="n">
        <v>0</v>
      </c>
      <c r="CB1541" s="0" t="n">
        <v>0</v>
      </c>
      <c r="CC1541" s="0" t="n">
        <v>1</v>
      </c>
      <c r="CD1541" s="2" t="n">
        <f aca="false">SQRT(SUMSQ(AB1541:AD1541))</f>
        <v>0</v>
      </c>
      <c r="CE1541" s="2" t="n">
        <f aca="false">SQRT(SUMSQ(AP1541:AR1541))</f>
        <v>0</v>
      </c>
      <c r="CF1541" s="2" t="n">
        <f aca="false">SQRT(SUMSQ(BD1541:BF1541))</f>
        <v>0</v>
      </c>
      <c r="CG1541" s="2" t="n">
        <f aca="false">SQRT(SUMSQ(BR1541:BT1541))</f>
        <v>0</v>
      </c>
      <c r="CH1541" s="2" t="n">
        <f aca="false">DEGREES(2*ACOS(AH1541))</f>
        <v>0</v>
      </c>
      <c r="CI1541" s="2" t="n">
        <f aca="false">DEGREES(2*ACOS(AV1541))</f>
        <v>0</v>
      </c>
      <c r="CJ1541" s="2" t="n">
        <f aca="false">DEGREES(2*ACOS(BJ1541))</f>
        <v>0</v>
      </c>
      <c r="CK1541" s="2" t="n">
        <f aca="false">DEGREES(2*ACOS(BX1541))</f>
        <v>0</v>
      </c>
      <c r="CL1541" s="0" t="n">
        <f aca="false">ABS(AI1541-1)</f>
        <v>0</v>
      </c>
      <c r="CM1541" s="0" t="n">
        <f aca="false">ABS(AW1541-1)</f>
        <v>0</v>
      </c>
      <c r="CN1541" s="0" t="n">
        <f aca="false">ABS(BK1541-1)</f>
        <v>0</v>
      </c>
      <c r="CO1541" s="0" t="n">
        <f aca="false">ABS(BY1541-1)</f>
        <v>0</v>
      </c>
      <c r="CP1541" s="3" t="n">
        <f aca="false">DEGREES(2*ACOS(AH1541))</f>
        <v>0</v>
      </c>
      <c r="CQ1541" s="3" t="n">
        <f aca="false">DEGREES(2*ACOS(AV1541))</f>
        <v>0</v>
      </c>
      <c r="CR1541" s="3" t="n">
        <f aca="false">DEGREES(2*ACOS(BJ1541))</f>
        <v>0</v>
      </c>
      <c r="CS1541" s="3" t="n">
        <f aca="false">DEGREES(2*ACOS(CC1541))</f>
        <v>0</v>
      </c>
      <c r="CT1541" s="0" t="n">
        <f aca="false">SUM(CD1541:CR1541)</f>
        <v>0</v>
      </c>
      <c r="CU1541" s="4" t="n">
        <f aca="false">(CT1541-MIN($CT$5:$CT$1744))/(MAX($CT$5:$CT$1744)-MIN($CT$5:$CT$1744))</f>
        <v>0</v>
      </c>
      <c r="CV1541" s="0" t="n">
        <f aca="false">SUM(CD1541,CH1541,CL1541,CP1541)</f>
        <v>0</v>
      </c>
      <c r="CW1541" s="0" t="n">
        <f aca="false">SUM(CE1541,CI1541,CM1541,CQ1541)</f>
        <v>0</v>
      </c>
      <c r="CX1541" s="0" t="n">
        <f aca="false">SUM(CF1541,CJ1541,CN1541,CR1541)</f>
        <v>0</v>
      </c>
      <c r="CY1541" s="0" t="n">
        <f aca="false">SUM(CG1541,CK1541,CO1541)</f>
        <v>0</v>
      </c>
      <c r="CZ1541" s="5" t="str">
        <f aca="false">IF(CD1541=0,IF(CH1541=0,IF(CL1541=0,IF(CP1541=0,"NULL","4"),"3"),"2"),"1")</f>
        <v>NULL</v>
      </c>
    </row>
    <row r="1542" customFormat="false" ht="14.9" hidden="false" customHeight="false" outlineLevel="0" collapsed="false">
      <c r="A1542" s="0" t="n">
        <v>2428.705</v>
      </c>
      <c r="B1542" s="0" t="n">
        <v>3.538433</v>
      </c>
      <c r="C1542" s="0" t="n">
        <v>2.536443</v>
      </c>
      <c r="D1542" s="0" t="n">
        <v>1.529233</v>
      </c>
      <c r="E1542" s="0" t="n">
        <v>0.006357811</v>
      </c>
      <c r="F1542" s="0" t="n">
        <v>-0.1174174</v>
      </c>
      <c r="G1542" s="0" t="n">
        <v>0.0424068</v>
      </c>
      <c r="H1542" s="0" t="n">
        <v>0.9921565</v>
      </c>
      <c r="I1542" s="0" t="n">
        <v>0.3021155</v>
      </c>
      <c r="J1542" s="0" t="n">
        <v>-0.03437626</v>
      </c>
      <c r="K1542" s="0" t="n">
        <v>0.7891266</v>
      </c>
      <c r="L1542" s="0" t="n">
        <v>0.04435001</v>
      </c>
      <c r="M1542" s="0" t="n">
        <v>0.6116621</v>
      </c>
      <c r="N1542" s="0" t="n">
        <v>1</v>
      </c>
      <c r="O1542" s="1" t="n">
        <v>4.529953E-006</v>
      </c>
      <c r="P1542" s="1" t="n">
        <v>-2.384186E-007</v>
      </c>
      <c r="Q1542" s="1" t="n">
        <v>3.576279E-007</v>
      </c>
      <c r="R1542" s="0" t="n">
        <v>51.09568</v>
      </c>
      <c r="S1542" s="0" t="n">
        <v>37.3148</v>
      </c>
      <c r="T1542" s="0" t="n">
        <v>12.37244</v>
      </c>
      <c r="U1542" s="0" t="n">
        <v>11.99599</v>
      </c>
      <c r="V1542" s="0" t="n">
        <v>26.26016</v>
      </c>
      <c r="W1542" s="0" t="n">
        <v>29.65319</v>
      </c>
      <c r="X1542" s="0" t="n">
        <v>38.07497</v>
      </c>
      <c r="Y1542" s="0" t="n">
        <v>42.3665</v>
      </c>
      <c r="Z1542" s="0" t="n">
        <v>0</v>
      </c>
      <c r="AA1542" s="0" t="n">
        <v>1</v>
      </c>
      <c r="AB1542" s="0" t="n">
        <v>0</v>
      </c>
      <c r="AC1542" s="0" t="n">
        <v>0</v>
      </c>
      <c r="AD1542" s="0" t="n">
        <v>0</v>
      </c>
      <c r="AE1542" s="1" t="n">
        <v>7.027213E-010</v>
      </c>
      <c r="AF1542" s="1" t="n">
        <v>-2.392774E-009</v>
      </c>
      <c r="AG1542" s="1" t="n">
        <v>6.731537E-009</v>
      </c>
      <c r="AH1542" s="0" t="n">
        <v>1</v>
      </c>
      <c r="AI1542" s="0" t="n">
        <v>1</v>
      </c>
      <c r="AJ1542" s="0" t="n">
        <v>0</v>
      </c>
      <c r="AK1542" s="0" t="n">
        <v>0</v>
      </c>
      <c r="AL1542" s="0" t="n">
        <v>0</v>
      </c>
      <c r="AM1542" s="0" t="n">
        <v>1</v>
      </c>
      <c r="AN1542" s="0" t="n">
        <v>1</v>
      </c>
      <c r="AO1542" s="0" t="n">
        <v>1</v>
      </c>
      <c r="AP1542" s="0" t="n">
        <v>0</v>
      </c>
      <c r="AQ1542" s="0" t="n">
        <v>0</v>
      </c>
      <c r="AR1542" s="0" t="n">
        <v>0</v>
      </c>
      <c r="AS1542" s="1" t="n">
        <v>1.496607E-010</v>
      </c>
      <c r="AT1542" s="1" t="n">
        <v>-6.423006E-009</v>
      </c>
      <c r="AU1542" s="1" t="n">
        <v>4.985508E-009</v>
      </c>
      <c r="AV1542" s="0" t="n">
        <v>1</v>
      </c>
      <c r="AW1542" s="0" t="n">
        <v>1</v>
      </c>
      <c r="AX1542" s="0" t="n">
        <v>0</v>
      </c>
      <c r="AY1542" s="0" t="n">
        <v>0</v>
      </c>
      <c r="AZ1542" s="0" t="n">
        <v>0</v>
      </c>
      <c r="BA1542" s="0" t="n">
        <v>1</v>
      </c>
      <c r="BB1542" s="0" t="n">
        <v>2</v>
      </c>
      <c r="BC1542" s="0" t="n">
        <v>1</v>
      </c>
      <c r="BD1542" s="0" t="n">
        <v>0</v>
      </c>
      <c r="BE1542" s="0" t="n">
        <v>0</v>
      </c>
      <c r="BF1542" s="0" t="n">
        <v>0</v>
      </c>
      <c r="BG1542" s="1" t="n">
        <v>3.333956E-010</v>
      </c>
      <c r="BH1542" s="1" t="n">
        <v>1.494866E-009</v>
      </c>
      <c r="BI1542" s="1" t="n">
        <v>9.505134E-009</v>
      </c>
      <c r="BJ1542" s="0" t="n">
        <v>1</v>
      </c>
      <c r="BK1542" s="0" t="n">
        <v>1</v>
      </c>
      <c r="BL1542" s="0" t="n">
        <v>0</v>
      </c>
      <c r="BM1542" s="0" t="n">
        <v>0</v>
      </c>
      <c r="BN1542" s="0" t="n">
        <v>0</v>
      </c>
      <c r="BO1542" s="0" t="n">
        <v>1</v>
      </c>
      <c r="BP1542" s="0" t="n">
        <v>3</v>
      </c>
      <c r="BQ1542" s="0" t="n">
        <v>1</v>
      </c>
      <c r="BR1542" s="0" t="n">
        <v>0.002959758</v>
      </c>
      <c r="BS1542" s="0" t="n">
        <v>0.007421655</v>
      </c>
      <c r="BT1542" s="0" t="n">
        <v>-0.05722018</v>
      </c>
      <c r="BU1542" s="1" t="n">
        <v>1.253545E-008</v>
      </c>
      <c r="BV1542" s="1" t="n">
        <v>2.055862E-007</v>
      </c>
      <c r="BW1542" s="1" t="n">
        <v>9.168221E-008</v>
      </c>
      <c r="BX1542" s="0" t="n">
        <v>1</v>
      </c>
      <c r="BY1542" s="0" t="n">
        <v>1</v>
      </c>
      <c r="BZ1542" s="0" t="n">
        <v>0</v>
      </c>
      <c r="CA1542" s="0" t="n">
        <v>0</v>
      </c>
      <c r="CB1542" s="0" t="n">
        <v>0</v>
      </c>
      <c r="CC1542" s="0" t="n">
        <v>1</v>
      </c>
      <c r="CD1542" s="2" t="n">
        <f aca="false">SQRT(SUMSQ(AB1542:AD1542))</f>
        <v>0</v>
      </c>
      <c r="CE1542" s="2" t="n">
        <f aca="false">SQRT(SUMSQ(AP1542:AR1542))</f>
        <v>0</v>
      </c>
      <c r="CF1542" s="2" t="n">
        <f aca="false">SQRT(SUMSQ(BD1542:BF1542))</f>
        <v>0</v>
      </c>
      <c r="CG1542" s="2" t="n">
        <f aca="false">SQRT(SUMSQ(BR1542:BT1542))</f>
        <v>0.0577753418820693</v>
      </c>
      <c r="CH1542" s="2" t="n">
        <f aca="false">DEGREES(2*ACOS(AH1542))</f>
        <v>0</v>
      </c>
      <c r="CI1542" s="2" t="n">
        <f aca="false">DEGREES(2*ACOS(AV1542))</f>
        <v>0</v>
      </c>
      <c r="CJ1542" s="2" t="n">
        <f aca="false">DEGREES(2*ACOS(BJ1542))</f>
        <v>0</v>
      </c>
      <c r="CK1542" s="2" t="n">
        <f aca="false">DEGREES(2*ACOS(BX1542))</f>
        <v>0</v>
      </c>
      <c r="CL1542" s="0" t="n">
        <f aca="false">ABS(AI1542-1)</f>
        <v>0</v>
      </c>
      <c r="CM1542" s="0" t="n">
        <f aca="false">ABS(AW1542-1)</f>
        <v>0</v>
      </c>
      <c r="CN1542" s="0" t="n">
        <f aca="false">ABS(BK1542-1)</f>
        <v>0</v>
      </c>
      <c r="CO1542" s="0" t="n">
        <f aca="false">ABS(BY1542-1)</f>
        <v>0</v>
      </c>
      <c r="CP1542" s="3" t="n">
        <f aca="false">DEGREES(2*ACOS(AH1542))</f>
        <v>0</v>
      </c>
      <c r="CQ1542" s="3" t="n">
        <f aca="false">DEGREES(2*ACOS(AV1542))</f>
        <v>0</v>
      </c>
      <c r="CR1542" s="3" t="n">
        <f aca="false">DEGREES(2*ACOS(BJ1542))</f>
        <v>0</v>
      </c>
      <c r="CS1542" s="3" t="n">
        <f aca="false">DEGREES(2*ACOS(CC1542))</f>
        <v>0</v>
      </c>
      <c r="CT1542" s="0" t="n">
        <f aca="false">SUM(CD1542:CR1542)</f>
        <v>0.0577753418820693</v>
      </c>
      <c r="CU1542" s="4" t="n">
        <f aca="false">(CT1542-MIN($CT$5:$CT$1744))/(MAX($CT$5:$CT$1744)-MIN($CT$5:$CT$1744))</f>
        <v>0.00551430140869982</v>
      </c>
      <c r="CV1542" s="0" t="n">
        <f aca="false">SUM(CD1542,CH1542,CL1542,CP1542)</f>
        <v>0</v>
      </c>
      <c r="CW1542" s="0" t="n">
        <f aca="false">SUM(CE1542,CI1542,CM1542,CQ1542)</f>
        <v>0</v>
      </c>
      <c r="CX1542" s="0" t="n">
        <f aca="false">SUM(CF1542,CJ1542,CN1542,CR1542)</f>
        <v>0</v>
      </c>
      <c r="CY1542" s="0" t="n">
        <f aca="false">SUM(CG1542,CK1542,CO1542)</f>
        <v>0.0577753418820693</v>
      </c>
      <c r="CZ1542" s="5" t="str">
        <f aca="false">IF(CD1542=0,IF(CH1542=0,IF(CL1542=0,IF(CP1542=0,"NULL","4"),"3"),"2"),"1")</f>
        <v>NULL</v>
      </c>
    </row>
    <row r="1543" customFormat="false" ht="14.9" hidden="false" customHeight="false" outlineLevel="0" collapsed="false">
      <c r="A1543" s="0" t="n">
        <v>2428.755</v>
      </c>
      <c r="B1543" s="0" t="n">
        <v>3.54326</v>
      </c>
      <c r="C1543" s="0" t="n">
        <v>2.541721</v>
      </c>
      <c r="D1543" s="0" t="n">
        <v>1.484716</v>
      </c>
      <c r="E1543" s="0" t="n">
        <v>0.006357831</v>
      </c>
      <c r="F1543" s="0" t="n">
        <v>-0.1174174</v>
      </c>
      <c r="G1543" s="0" t="n">
        <v>0.04240688</v>
      </c>
      <c r="H1543" s="0" t="n">
        <v>0.9921565</v>
      </c>
      <c r="I1543" s="0" t="n">
        <v>0.3021155</v>
      </c>
      <c r="J1543" s="0" t="n">
        <v>-0.0343567</v>
      </c>
      <c r="K1543" s="0" t="n">
        <v>0.7903821</v>
      </c>
      <c r="L1543" s="0" t="n">
        <v>0.04451421</v>
      </c>
      <c r="M1543" s="0" t="n">
        <v>0.6100281</v>
      </c>
      <c r="N1543" s="0" t="n">
        <v>1</v>
      </c>
      <c r="O1543" s="0" t="n">
        <v>0.0003232956</v>
      </c>
      <c r="P1543" s="1" t="n">
        <v>-1.692772E-005</v>
      </c>
      <c r="Q1543" s="1" t="n">
        <v>2.932549E-005</v>
      </c>
      <c r="R1543" s="0" t="n">
        <v>53.51751</v>
      </c>
      <c r="S1543" s="0" t="n">
        <v>39.33718</v>
      </c>
      <c r="T1543" s="0" t="n">
        <v>13.44666</v>
      </c>
      <c r="U1543" s="0" t="n">
        <v>12.03566</v>
      </c>
      <c r="V1543" s="0" t="n">
        <v>26.79014</v>
      </c>
      <c r="W1543" s="0" t="n">
        <v>30.40949</v>
      </c>
      <c r="X1543" s="0" t="n">
        <v>39.37661</v>
      </c>
      <c r="Y1543" s="0" t="n">
        <v>43.88624</v>
      </c>
      <c r="Z1543" s="0" t="n">
        <v>0</v>
      </c>
      <c r="AA1543" s="0" t="n">
        <v>1</v>
      </c>
      <c r="AB1543" s="0" t="n">
        <v>0</v>
      </c>
      <c r="AC1543" s="0" t="n">
        <v>0</v>
      </c>
      <c r="AD1543" s="0" t="n">
        <v>0</v>
      </c>
      <c r="AE1543" s="1" t="n">
        <v>2.845598E-009</v>
      </c>
      <c r="AF1543" s="1" t="n">
        <v>2.419127E-008</v>
      </c>
      <c r="AG1543" s="1" t="n">
        <v>1.050666E-008</v>
      </c>
      <c r="AH1543" s="0" t="n">
        <v>1</v>
      </c>
      <c r="AI1543" s="0" t="n">
        <v>1</v>
      </c>
      <c r="AJ1543" s="0" t="n">
        <v>0</v>
      </c>
      <c r="AK1543" s="0" t="n">
        <v>0</v>
      </c>
      <c r="AL1543" s="0" t="n">
        <v>0</v>
      </c>
      <c r="AM1543" s="0" t="n">
        <v>1</v>
      </c>
      <c r="AN1543" s="0" t="n">
        <v>1</v>
      </c>
      <c r="AO1543" s="0" t="n">
        <v>1</v>
      </c>
      <c r="AP1543" s="0" t="n">
        <v>0</v>
      </c>
      <c r="AQ1543" s="0" t="n">
        <v>0</v>
      </c>
      <c r="AR1543" s="0" t="n">
        <v>0</v>
      </c>
      <c r="AS1543" s="1" t="n">
        <v>2.885885E-009</v>
      </c>
      <c r="AT1543" s="1" t="n">
        <v>2.774558E-008</v>
      </c>
      <c r="AU1543" s="1" t="n">
        <v>1.107792E-008</v>
      </c>
      <c r="AV1543" s="0" t="n">
        <v>1</v>
      </c>
      <c r="AW1543" s="0" t="n">
        <v>1</v>
      </c>
      <c r="AX1543" s="0" t="n">
        <v>0</v>
      </c>
      <c r="AY1543" s="0" t="n">
        <v>0</v>
      </c>
      <c r="AZ1543" s="0" t="n">
        <v>0</v>
      </c>
      <c r="BA1543" s="0" t="n">
        <v>1</v>
      </c>
      <c r="BB1543" s="0" t="n">
        <v>2</v>
      </c>
      <c r="BC1543" s="0" t="n">
        <v>1</v>
      </c>
      <c r="BD1543" s="0" t="n">
        <v>0</v>
      </c>
      <c r="BE1543" s="0" t="n">
        <v>0</v>
      </c>
      <c r="BF1543" s="0" t="n">
        <v>0</v>
      </c>
      <c r="BG1543" s="1" t="n">
        <v>2.657068E-009</v>
      </c>
      <c r="BH1543" s="1" t="n">
        <v>1.466519E-008</v>
      </c>
      <c r="BI1543" s="1" t="n">
        <v>1.158705E-008</v>
      </c>
      <c r="BJ1543" s="0" t="n">
        <v>1</v>
      </c>
      <c r="BK1543" s="0" t="n">
        <v>1</v>
      </c>
      <c r="BL1543" s="0" t="n">
        <v>0</v>
      </c>
      <c r="BM1543" s="0" t="n">
        <v>0</v>
      </c>
      <c r="BN1543" s="0" t="n">
        <v>0</v>
      </c>
      <c r="BO1543" s="0" t="n">
        <v>1</v>
      </c>
      <c r="BP1543" s="0" t="n">
        <v>3</v>
      </c>
      <c r="BQ1543" s="0" t="n">
        <v>1</v>
      </c>
      <c r="BR1543" s="0" t="n">
        <v>0.0004983917</v>
      </c>
      <c r="BS1543" s="0" t="n">
        <v>0.001711221</v>
      </c>
      <c r="BT1543" s="0" t="n">
        <v>-0.01571305</v>
      </c>
      <c r="BU1543" s="1" t="n">
        <v>2.190248E-009</v>
      </c>
      <c r="BV1543" s="1" t="n">
        <v>6.730208E-009</v>
      </c>
      <c r="BW1543" s="1" t="n">
        <v>1.068539E-008</v>
      </c>
      <c r="BX1543" s="0" t="n">
        <v>1</v>
      </c>
      <c r="BY1543" s="0" t="n">
        <v>1</v>
      </c>
      <c r="BZ1543" s="0" t="n">
        <v>0</v>
      </c>
      <c r="CA1543" s="0" t="n">
        <v>0</v>
      </c>
      <c r="CB1543" s="0" t="n">
        <v>0</v>
      </c>
      <c r="CC1543" s="0" t="n">
        <v>1</v>
      </c>
      <c r="CD1543" s="2" t="n">
        <f aca="false">SQRT(SUMSQ(AB1543:AD1543))</f>
        <v>0</v>
      </c>
      <c r="CE1543" s="2" t="n">
        <f aca="false">SQRT(SUMSQ(AP1543:AR1543))</f>
        <v>0</v>
      </c>
      <c r="CF1543" s="2" t="n">
        <f aca="false">SQRT(SUMSQ(BD1543:BF1543))</f>
        <v>0</v>
      </c>
      <c r="CG1543" s="2" t="n">
        <f aca="false">SQRT(SUMSQ(BR1543:BT1543))</f>
        <v>0.0158138107962619</v>
      </c>
      <c r="CH1543" s="2" t="n">
        <f aca="false">DEGREES(2*ACOS(AH1543))</f>
        <v>0</v>
      </c>
      <c r="CI1543" s="2" t="n">
        <f aca="false">DEGREES(2*ACOS(AV1543))</f>
        <v>0</v>
      </c>
      <c r="CJ1543" s="2" t="n">
        <f aca="false">DEGREES(2*ACOS(BJ1543))</f>
        <v>0</v>
      </c>
      <c r="CK1543" s="2" t="n">
        <f aca="false">DEGREES(2*ACOS(BX1543))</f>
        <v>0</v>
      </c>
      <c r="CL1543" s="0" t="n">
        <f aca="false">ABS(AI1543-1)</f>
        <v>0</v>
      </c>
      <c r="CM1543" s="0" t="n">
        <f aca="false">ABS(AW1543-1)</f>
        <v>0</v>
      </c>
      <c r="CN1543" s="0" t="n">
        <f aca="false">ABS(BK1543-1)</f>
        <v>0</v>
      </c>
      <c r="CO1543" s="0" t="n">
        <f aca="false">ABS(BY1543-1)</f>
        <v>0</v>
      </c>
      <c r="CP1543" s="3" t="n">
        <f aca="false">DEGREES(2*ACOS(AH1543))</f>
        <v>0</v>
      </c>
      <c r="CQ1543" s="3" t="n">
        <f aca="false">DEGREES(2*ACOS(AV1543))</f>
        <v>0</v>
      </c>
      <c r="CR1543" s="3" t="n">
        <f aca="false">DEGREES(2*ACOS(BJ1543))</f>
        <v>0</v>
      </c>
      <c r="CS1543" s="3" t="n">
        <f aca="false">DEGREES(2*ACOS(CC1543))</f>
        <v>0</v>
      </c>
      <c r="CT1543" s="0" t="n">
        <f aca="false">SUM(CD1543:CR1543)</f>
        <v>0.0158138107962619</v>
      </c>
      <c r="CU1543" s="4" t="n">
        <f aca="false">(CT1543-MIN($CT$5:$CT$1744))/(MAX($CT$5:$CT$1744)-MIN($CT$5:$CT$1744))</f>
        <v>0.00150933107983568</v>
      </c>
      <c r="CV1543" s="0" t="n">
        <f aca="false">SUM(CD1543,CH1543,CL1543,CP1543)</f>
        <v>0</v>
      </c>
      <c r="CW1543" s="0" t="n">
        <f aca="false">SUM(CE1543,CI1543,CM1543,CQ1543)</f>
        <v>0</v>
      </c>
      <c r="CX1543" s="0" t="n">
        <f aca="false">SUM(CF1543,CJ1543,CN1543,CR1543)</f>
        <v>0</v>
      </c>
      <c r="CY1543" s="0" t="n">
        <f aca="false">SUM(CG1543,CK1543,CO1543)</f>
        <v>0.0158138107962619</v>
      </c>
      <c r="CZ1543" s="5" t="str">
        <f aca="false">IF(CD1543=0,IF(CH1543=0,IF(CL1543=0,IF(CP1543=0,"NULL","4"),"3"),"2"),"1")</f>
        <v>NULL</v>
      </c>
    </row>
    <row r="1544" customFormat="false" ht="14.9" hidden="false" customHeight="false" outlineLevel="0" collapsed="false">
      <c r="A1544" s="0" t="n">
        <v>2428.806</v>
      </c>
      <c r="B1544" s="0" t="n">
        <v>3.544395</v>
      </c>
      <c r="C1544" s="0" t="n">
        <v>2.542927</v>
      </c>
      <c r="D1544" s="0" t="n">
        <v>1.475546</v>
      </c>
      <c r="E1544" s="0" t="n">
        <v>0.006357835</v>
      </c>
      <c r="F1544" s="0" t="n">
        <v>-0.1174174</v>
      </c>
      <c r="G1544" s="0" t="n">
        <v>0.04240686</v>
      </c>
      <c r="H1544" s="0" t="n">
        <v>0.9921564</v>
      </c>
      <c r="I1544" s="0" t="n">
        <v>0.3021155</v>
      </c>
      <c r="J1544" s="0" t="n">
        <v>-0.03434541</v>
      </c>
      <c r="K1544" s="0" t="n">
        <v>0.7916027</v>
      </c>
      <c r="L1544" s="0" t="n">
        <v>0.04468528</v>
      </c>
      <c r="M1544" s="0" t="n">
        <v>0.6084313</v>
      </c>
      <c r="N1544" s="0" t="n">
        <v>1</v>
      </c>
      <c r="O1544" s="1" t="n">
        <v>5.435944E-005</v>
      </c>
      <c r="P1544" s="1" t="n">
        <v>-2.861023E-006</v>
      </c>
      <c r="Q1544" s="1" t="n">
        <v>4.887581E-006</v>
      </c>
      <c r="R1544" s="0" t="n">
        <v>54.11743</v>
      </c>
      <c r="S1544" s="0" t="n">
        <v>40.16196</v>
      </c>
      <c r="T1544" s="0" t="n">
        <v>14.31586</v>
      </c>
      <c r="U1544" s="0" t="n">
        <v>11.37271</v>
      </c>
      <c r="V1544" s="0" t="n">
        <v>25.99536</v>
      </c>
      <c r="W1544" s="0" t="n">
        <v>29.75906</v>
      </c>
      <c r="X1544" s="0" t="n">
        <v>39.05575</v>
      </c>
      <c r="Y1544" s="0" t="n">
        <v>43.624</v>
      </c>
      <c r="Z1544" s="0" t="n">
        <v>0</v>
      </c>
      <c r="AA1544" s="0" t="n">
        <v>1</v>
      </c>
      <c r="AB1544" s="0" t="n">
        <v>0</v>
      </c>
      <c r="AC1544" s="0" t="n">
        <v>0</v>
      </c>
      <c r="AD1544" s="0" t="n">
        <v>0</v>
      </c>
      <c r="AE1544" s="1" t="n">
        <v>2.25435E-009</v>
      </c>
      <c r="AF1544" s="1" t="n">
        <v>-1.149802E-008</v>
      </c>
      <c r="AG1544" s="1" t="n">
        <v>-8.154339E-009</v>
      </c>
      <c r="AH1544" s="0" t="n">
        <v>1</v>
      </c>
      <c r="AI1544" s="0" t="n">
        <v>1</v>
      </c>
      <c r="AJ1544" s="0" t="n">
        <v>0</v>
      </c>
      <c r="AK1544" s="0" t="n">
        <v>0</v>
      </c>
      <c r="AL1544" s="0" t="n">
        <v>0</v>
      </c>
      <c r="AM1544" s="0" t="n">
        <v>1</v>
      </c>
      <c r="AN1544" s="0" t="n">
        <v>1</v>
      </c>
      <c r="AO1544" s="0" t="n">
        <v>1</v>
      </c>
      <c r="AP1544" s="0" t="n">
        <v>0</v>
      </c>
      <c r="AQ1544" s="0" t="n">
        <v>0</v>
      </c>
      <c r="AR1544" s="0" t="n">
        <v>0</v>
      </c>
      <c r="AS1544" s="1" t="n">
        <v>1.016626E-009</v>
      </c>
      <c r="AT1544" s="1" t="n">
        <v>-9.397654E-010</v>
      </c>
      <c r="AU1544" s="1" t="n">
        <v>-1.056123E-008</v>
      </c>
      <c r="AV1544" s="0" t="n">
        <v>1</v>
      </c>
      <c r="AW1544" s="0" t="n">
        <v>1</v>
      </c>
      <c r="AX1544" s="0" t="n">
        <v>0</v>
      </c>
      <c r="AY1544" s="0" t="n">
        <v>0</v>
      </c>
      <c r="AZ1544" s="0" t="n">
        <v>0</v>
      </c>
      <c r="BA1544" s="0" t="n">
        <v>1</v>
      </c>
      <c r="BB1544" s="0" t="n">
        <v>2</v>
      </c>
      <c r="BC1544" s="0" t="n">
        <v>1</v>
      </c>
      <c r="BD1544" s="0" t="n">
        <v>0</v>
      </c>
      <c r="BE1544" s="0" t="n">
        <v>0</v>
      </c>
      <c r="BF1544" s="0" t="n">
        <v>0</v>
      </c>
      <c r="BG1544" s="1" t="n">
        <v>2.625471E-009</v>
      </c>
      <c r="BH1544" s="1" t="n">
        <v>-1.444552E-008</v>
      </c>
      <c r="BI1544" s="1" t="n">
        <v>-6.102569E-009</v>
      </c>
      <c r="BJ1544" s="0" t="n">
        <v>1</v>
      </c>
      <c r="BK1544" s="0" t="n">
        <v>1</v>
      </c>
      <c r="BL1544" s="0" t="n">
        <v>0</v>
      </c>
      <c r="BM1544" s="0" t="n">
        <v>0</v>
      </c>
      <c r="BN1544" s="0" t="n">
        <v>0</v>
      </c>
      <c r="BO1544" s="0" t="n">
        <v>1</v>
      </c>
      <c r="BP1544" s="0" t="n">
        <v>3</v>
      </c>
      <c r="BQ1544" s="0" t="n">
        <v>1</v>
      </c>
      <c r="BR1544" s="0" t="n">
        <v>0</v>
      </c>
      <c r="BS1544" s="0" t="n">
        <v>0</v>
      </c>
      <c r="BT1544" s="0" t="n">
        <v>0</v>
      </c>
      <c r="BU1544" s="0" t="n">
        <v>0</v>
      </c>
      <c r="BV1544" s="0" t="n">
        <v>0</v>
      </c>
      <c r="BW1544" s="0" t="n">
        <v>0</v>
      </c>
      <c r="BX1544" s="0" t="n">
        <v>1</v>
      </c>
      <c r="BY1544" s="0" t="n">
        <v>1</v>
      </c>
      <c r="BZ1544" s="0" t="n">
        <v>0</v>
      </c>
      <c r="CA1544" s="0" t="n">
        <v>0</v>
      </c>
      <c r="CB1544" s="0" t="n">
        <v>0</v>
      </c>
      <c r="CC1544" s="0" t="n">
        <v>1</v>
      </c>
      <c r="CD1544" s="2" t="n">
        <f aca="false">SQRT(SUMSQ(AB1544:AD1544))</f>
        <v>0</v>
      </c>
      <c r="CE1544" s="2" t="n">
        <f aca="false">SQRT(SUMSQ(AP1544:AR1544))</f>
        <v>0</v>
      </c>
      <c r="CF1544" s="2" t="n">
        <f aca="false">SQRT(SUMSQ(BD1544:BF1544))</f>
        <v>0</v>
      </c>
      <c r="CG1544" s="2" t="n">
        <f aca="false">SQRT(SUMSQ(BR1544:BT1544))</f>
        <v>0</v>
      </c>
      <c r="CH1544" s="2" t="n">
        <f aca="false">DEGREES(2*ACOS(AH1544))</f>
        <v>0</v>
      </c>
      <c r="CI1544" s="2" t="n">
        <f aca="false">DEGREES(2*ACOS(AV1544))</f>
        <v>0</v>
      </c>
      <c r="CJ1544" s="2" t="n">
        <f aca="false">DEGREES(2*ACOS(BJ1544))</f>
        <v>0</v>
      </c>
      <c r="CK1544" s="2" t="n">
        <f aca="false">DEGREES(2*ACOS(BX1544))</f>
        <v>0</v>
      </c>
      <c r="CL1544" s="0" t="n">
        <f aca="false">ABS(AI1544-1)</f>
        <v>0</v>
      </c>
      <c r="CM1544" s="0" t="n">
        <f aca="false">ABS(AW1544-1)</f>
        <v>0</v>
      </c>
      <c r="CN1544" s="0" t="n">
        <f aca="false">ABS(BK1544-1)</f>
        <v>0</v>
      </c>
      <c r="CO1544" s="0" t="n">
        <f aca="false">ABS(BY1544-1)</f>
        <v>0</v>
      </c>
      <c r="CP1544" s="3" t="n">
        <f aca="false">DEGREES(2*ACOS(AH1544))</f>
        <v>0</v>
      </c>
      <c r="CQ1544" s="3" t="n">
        <f aca="false">DEGREES(2*ACOS(AV1544))</f>
        <v>0</v>
      </c>
      <c r="CR1544" s="3" t="n">
        <f aca="false">DEGREES(2*ACOS(BJ1544))</f>
        <v>0</v>
      </c>
      <c r="CS1544" s="3" t="n">
        <f aca="false">DEGREES(2*ACOS(CC1544))</f>
        <v>0</v>
      </c>
      <c r="CT1544" s="0" t="n">
        <f aca="false">SUM(CD1544:CR1544)</f>
        <v>0</v>
      </c>
      <c r="CU1544" s="4" t="n">
        <f aca="false">(CT1544-MIN($CT$5:$CT$1744))/(MAX($CT$5:$CT$1744)-MIN($CT$5:$CT$1744))</f>
        <v>0</v>
      </c>
      <c r="CV1544" s="0" t="n">
        <f aca="false">SUM(CD1544,CH1544,CL1544,CP1544)</f>
        <v>0</v>
      </c>
      <c r="CW1544" s="0" t="n">
        <f aca="false">SUM(CE1544,CI1544,CM1544,CQ1544)</f>
        <v>0</v>
      </c>
      <c r="CX1544" s="0" t="n">
        <f aca="false">SUM(CF1544,CJ1544,CN1544,CR1544)</f>
        <v>0</v>
      </c>
      <c r="CY1544" s="0" t="n">
        <f aca="false">SUM(CG1544,CK1544,CO1544)</f>
        <v>0</v>
      </c>
      <c r="CZ1544" s="5" t="str">
        <f aca="false">IF(CD1544=0,IF(CH1544=0,IF(CL1544=0,IF(CP1544=0,"NULL","4"),"3"),"2"),"1")</f>
        <v>NULL</v>
      </c>
    </row>
    <row r="1545" customFormat="false" ht="14.9" hidden="false" customHeight="false" outlineLevel="0" collapsed="false">
      <c r="A1545" s="0" t="n">
        <v>2428.856</v>
      </c>
      <c r="B1545" s="0" t="n">
        <v>3.544586</v>
      </c>
      <c r="C1545" s="0" t="n">
        <v>2.543129</v>
      </c>
      <c r="D1545" s="0" t="n">
        <v>1.474004</v>
      </c>
      <c r="E1545" s="0" t="n">
        <v>0.006357838</v>
      </c>
      <c r="F1545" s="0" t="n">
        <v>-0.1174174</v>
      </c>
      <c r="G1545" s="0" t="n">
        <v>0.04240691</v>
      </c>
      <c r="H1545" s="0" t="n">
        <v>0.9921565</v>
      </c>
      <c r="I1545" s="0" t="n">
        <v>0.3021155</v>
      </c>
      <c r="J1545" s="0" t="n">
        <v>-0.03433681</v>
      </c>
      <c r="K1545" s="0" t="n">
        <v>0.7925882</v>
      </c>
      <c r="L1545" s="0" t="n">
        <v>0.04482504</v>
      </c>
      <c r="M1545" s="0" t="n">
        <v>0.6071373</v>
      </c>
      <c r="N1545" s="0" t="n">
        <v>1</v>
      </c>
      <c r="O1545" s="1" t="n">
        <v>9.059906E-006</v>
      </c>
      <c r="P1545" s="1" t="n">
        <v>-4.768372E-007</v>
      </c>
      <c r="Q1545" s="1" t="n">
        <v>8.34465E-007</v>
      </c>
      <c r="R1545" s="0" t="n">
        <v>54.35766</v>
      </c>
      <c r="S1545" s="0" t="n">
        <v>40.48733</v>
      </c>
      <c r="T1545" s="0" t="n">
        <v>14.60865</v>
      </c>
      <c r="U1545" s="0" t="n">
        <v>11.12216</v>
      </c>
      <c r="V1545" s="0" t="n">
        <v>25.68705</v>
      </c>
      <c r="W1545" s="0" t="n">
        <v>29.50953</v>
      </c>
      <c r="X1545" s="0" t="n">
        <v>38.93777</v>
      </c>
      <c r="Y1545" s="0" t="n">
        <v>43.52622</v>
      </c>
      <c r="Z1545" s="0" t="n">
        <v>0</v>
      </c>
      <c r="AA1545" s="0" t="n">
        <v>1</v>
      </c>
      <c r="AB1545" s="0" t="n">
        <v>0</v>
      </c>
      <c r="AC1545" s="0" t="n">
        <v>0</v>
      </c>
      <c r="AD1545" s="0" t="n">
        <v>0</v>
      </c>
      <c r="AE1545" s="1" t="n">
        <v>9.25454E-010</v>
      </c>
      <c r="AF1545" s="1" t="n">
        <v>-2.034436E-008</v>
      </c>
      <c r="AG1545" s="1" t="n">
        <v>6.327327E-009</v>
      </c>
      <c r="AH1545" s="0" t="n">
        <v>1</v>
      </c>
      <c r="AI1545" s="0" t="n">
        <v>1</v>
      </c>
      <c r="AJ1545" s="0" t="n">
        <v>0</v>
      </c>
      <c r="AK1545" s="0" t="n">
        <v>0</v>
      </c>
      <c r="AL1545" s="0" t="n">
        <v>0</v>
      </c>
      <c r="AM1545" s="0" t="n">
        <v>1</v>
      </c>
      <c r="AN1545" s="0" t="n">
        <v>1</v>
      </c>
      <c r="AO1545" s="0" t="n">
        <v>1</v>
      </c>
      <c r="AP1545" s="0" t="n">
        <v>0</v>
      </c>
      <c r="AQ1545" s="0" t="n">
        <v>0</v>
      </c>
      <c r="AR1545" s="0" t="n">
        <v>0</v>
      </c>
      <c r="AS1545" s="1" t="n">
        <v>9.056484E-010</v>
      </c>
      <c r="AT1545" s="1" t="n">
        <v>-8.359737E-009</v>
      </c>
      <c r="AU1545" s="1" t="n">
        <v>7.731026E-009</v>
      </c>
      <c r="AV1545" s="0" t="n">
        <v>1</v>
      </c>
      <c r="AW1545" s="0" t="n">
        <v>1</v>
      </c>
      <c r="AX1545" s="0" t="n">
        <v>0</v>
      </c>
      <c r="AY1545" s="0" t="n">
        <v>0</v>
      </c>
      <c r="AZ1545" s="0" t="n">
        <v>0</v>
      </c>
      <c r="BA1545" s="0" t="n">
        <v>1</v>
      </c>
      <c r="BB1545" s="0" t="n">
        <v>2</v>
      </c>
      <c r="BC1545" s="0" t="n">
        <v>1</v>
      </c>
      <c r="BD1545" s="0" t="n">
        <v>0</v>
      </c>
      <c r="BE1545" s="0" t="n">
        <v>0</v>
      </c>
      <c r="BF1545" s="0" t="n">
        <v>0</v>
      </c>
      <c r="BG1545" s="1" t="n">
        <v>9.25454E-010</v>
      </c>
      <c r="BH1545" s="1" t="n">
        <v>-2.034436E-008</v>
      </c>
      <c r="BI1545" s="1" t="n">
        <v>6.327327E-009</v>
      </c>
      <c r="BJ1545" s="0" t="n">
        <v>1</v>
      </c>
      <c r="BK1545" s="0" t="n">
        <v>1</v>
      </c>
      <c r="BL1545" s="0" t="n">
        <v>0</v>
      </c>
      <c r="BM1545" s="0" t="n">
        <v>0</v>
      </c>
      <c r="BN1545" s="0" t="n">
        <v>0</v>
      </c>
      <c r="BO1545" s="0" t="n">
        <v>1</v>
      </c>
      <c r="BP1545" s="0" t="n">
        <v>3</v>
      </c>
      <c r="BQ1545" s="0" t="n">
        <v>1</v>
      </c>
      <c r="BR1545" s="0" t="n">
        <v>0</v>
      </c>
      <c r="BS1545" s="0" t="n">
        <v>0</v>
      </c>
      <c r="BT1545" s="0" t="n">
        <v>0</v>
      </c>
      <c r="BU1545" s="0" t="n">
        <v>0</v>
      </c>
      <c r="BV1545" s="0" t="n">
        <v>0</v>
      </c>
      <c r="BW1545" s="0" t="n">
        <v>0</v>
      </c>
      <c r="BX1545" s="0" t="n">
        <v>1</v>
      </c>
      <c r="BY1545" s="0" t="n">
        <v>1</v>
      </c>
      <c r="BZ1545" s="0" t="n">
        <v>0</v>
      </c>
      <c r="CA1545" s="0" t="n">
        <v>0</v>
      </c>
      <c r="CB1545" s="0" t="n">
        <v>0</v>
      </c>
      <c r="CC1545" s="0" t="n">
        <v>1</v>
      </c>
      <c r="CD1545" s="2" t="n">
        <f aca="false">SQRT(SUMSQ(AB1545:AD1545))</f>
        <v>0</v>
      </c>
      <c r="CE1545" s="2" t="n">
        <f aca="false">SQRT(SUMSQ(AP1545:AR1545))</f>
        <v>0</v>
      </c>
      <c r="CF1545" s="2" t="n">
        <f aca="false">SQRT(SUMSQ(BD1545:BF1545))</f>
        <v>0</v>
      </c>
      <c r="CG1545" s="2" t="n">
        <f aca="false">SQRT(SUMSQ(BR1545:BT1545))</f>
        <v>0</v>
      </c>
      <c r="CH1545" s="2" t="n">
        <f aca="false">DEGREES(2*ACOS(AH1545))</f>
        <v>0</v>
      </c>
      <c r="CI1545" s="2" t="n">
        <f aca="false">DEGREES(2*ACOS(AV1545))</f>
        <v>0</v>
      </c>
      <c r="CJ1545" s="2" t="n">
        <f aca="false">DEGREES(2*ACOS(BJ1545))</f>
        <v>0</v>
      </c>
      <c r="CK1545" s="2" t="n">
        <f aca="false">DEGREES(2*ACOS(BX1545))</f>
        <v>0</v>
      </c>
      <c r="CL1545" s="0" t="n">
        <f aca="false">ABS(AI1545-1)</f>
        <v>0</v>
      </c>
      <c r="CM1545" s="0" t="n">
        <f aca="false">ABS(AW1545-1)</f>
        <v>0</v>
      </c>
      <c r="CN1545" s="0" t="n">
        <f aca="false">ABS(BK1545-1)</f>
        <v>0</v>
      </c>
      <c r="CO1545" s="0" t="n">
        <f aca="false">ABS(BY1545-1)</f>
        <v>0</v>
      </c>
      <c r="CP1545" s="3" t="n">
        <f aca="false">DEGREES(2*ACOS(AH1545))</f>
        <v>0</v>
      </c>
      <c r="CQ1545" s="3" t="n">
        <f aca="false">DEGREES(2*ACOS(AV1545))</f>
        <v>0</v>
      </c>
      <c r="CR1545" s="3" t="n">
        <f aca="false">DEGREES(2*ACOS(BJ1545))</f>
        <v>0</v>
      </c>
      <c r="CS1545" s="3" t="n">
        <f aca="false">DEGREES(2*ACOS(CC1545))</f>
        <v>0</v>
      </c>
      <c r="CT1545" s="0" t="n">
        <f aca="false">SUM(CD1545:CR1545)</f>
        <v>0</v>
      </c>
      <c r="CU1545" s="4" t="n">
        <f aca="false">(CT1545-MIN($CT$5:$CT$1744))/(MAX($CT$5:$CT$1744)-MIN($CT$5:$CT$1744))</f>
        <v>0</v>
      </c>
      <c r="CV1545" s="0" t="n">
        <f aca="false">SUM(CD1545,CH1545,CL1545,CP1545)</f>
        <v>0</v>
      </c>
      <c r="CW1545" s="0" t="n">
        <f aca="false">SUM(CE1545,CI1545,CM1545,CQ1545)</f>
        <v>0</v>
      </c>
      <c r="CX1545" s="0" t="n">
        <f aca="false">SUM(CF1545,CJ1545,CN1545,CR1545)</f>
        <v>0</v>
      </c>
      <c r="CY1545" s="0" t="n">
        <f aca="false">SUM(CG1545,CK1545,CO1545)</f>
        <v>0</v>
      </c>
      <c r="CZ1545" s="5" t="str">
        <f aca="false">IF(CD1545=0,IF(CH1545=0,IF(CL1545=0,IF(CP1545=0,"NULL","4"),"3"),"2"),"1")</f>
        <v>NULL</v>
      </c>
    </row>
    <row r="1546" customFormat="false" ht="14.9" hidden="false" customHeight="false" outlineLevel="0" collapsed="false">
      <c r="A1546" s="0" t="n">
        <v>2428.906</v>
      </c>
      <c r="B1546" s="0" t="n">
        <v>3.546077</v>
      </c>
      <c r="C1546" s="0" t="n">
        <v>2.544392</v>
      </c>
      <c r="D1546" s="0" t="n">
        <v>1.441806</v>
      </c>
      <c r="E1546" s="0" t="n">
        <v>0.006357884</v>
      </c>
      <c r="F1546" s="0" t="n">
        <v>-0.1174175</v>
      </c>
      <c r="G1546" s="0" t="n">
        <v>0.04240699</v>
      </c>
      <c r="H1546" s="0" t="n">
        <v>0.9921564</v>
      </c>
      <c r="I1546" s="0" t="n">
        <v>0.3021155</v>
      </c>
      <c r="J1546" s="0" t="n">
        <v>-0.0343178</v>
      </c>
      <c r="K1546" s="0" t="n">
        <v>0.7935473</v>
      </c>
      <c r="L1546" s="0" t="n">
        <v>0.04494787</v>
      </c>
      <c r="M1546" s="0" t="n">
        <v>0.6058753</v>
      </c>
      <c r="N1546" s="0" t="n">
        <v>1</v>
      </c>
      <c r="O1546" s="0" t="n">
        <v>0.001504421</v>
      </c>
      <c r="P1546" s="1" t="n">
        <v>-7.843971E-005</v>
      </c>
      <c r="Q1546" s="0" t="n">
        <v>0.0001367331</v>
      </c>
      <c r="R1546" s="0" t="n">
        <v>54.46633</v>
      </c>
      <c r="S1546" s="0" t="n">
        <v>40.64044</v>
      </c>
      <c r="T1546" s="0" t="n">
        <v>14.74114</v>
      </c>
      <c r="U1546" s="0" t="n">
        <v>11.00266</v>
      </c>
      <c r="V1546" s="0" t="n">
        <v>25.53678</v>
      </c>
      <c r="W1546" s="0" t="n">
        <v>29.38582</v>
      </c>
      <c r="X1546" s="0" t="n">
        <v>38.87498</v>
      </c>
      <c r="Y1546" s="0" t="n">
        <v>43.47787</v>
      </c>
      <c r="Z1546" s="0" t="n">
        <v>0</v>
      </c>
      <c r="AA1546" s="0" t="n">
        <v>1</v>
      </c>
      <c r="AB1546" s="0" t="n">
        <v>0</v>
      </c>
      <c r="AC1546" s="0" t="n">
        <v>0</v>
      </c>
      <c r="AD1546" s="0" t="n">
        <v>0</v>
      </c>
      <c r="AE1546" s="1" t="n">
        <v>4.578959E-009</v>
      </c>
      <c r="AF1546" s="1" t="n">
        <v>-3.300883E-008</v>
      </c>
      <c r="AG1546" s="1" t="n">
        <v>6.49957E-009</v>
      </c>
      <c r="AH1546" s="0" t="n">
        <v>1</v>
      </c>
      <c r="AI1546" s="0" t="n">
        <v>1</v>
      </c>
      <c r="AJ1546" s="0" t="n">
        <v>0</v>
      </c>
      <c r="AK1546" s="0" t="n">
        <v>0</v>
      </c>
      <c r="AL1546" s="0" t="n">
        <v>0</v>
      </c>
      <c r="AM1546" s="0" t="n">
        <v>1</v>
      </c>
      <c r="AN1546" s="0" t="n">
        <v>1</v>
      </c>
      <c r="AO1546" s="0" t="n">
        <v>1</v>
      </c>
      <c r="AP1546" s="0" t="n">
        <v>0</v>
      </c>
      <c r="AQ1546" s="0" t="n">
        <v>0</v>
      </c>
      <c r="AR1546" s="0" t="n">
        <v>0</v>
      </c>
      <c r="AS1546" s="1" t="n">
        <v>4.047213E-009</v>
      </c>
      <c r="AT1546" s="1" t="n">
        <v>-2.852462E-008</v>
      </c>
      <c r="AU1546" s="1" t="n">
        <v>5.047244E-009</v>
      </c>
      <c r="AV1546" s="0" t="n">
        <v>1</v>
      </c>
      <c r="AW1546" s="0" t="n">
        <v>1</v>
      </c>
      <c r="AX1546" s="0" t="n">
        <v>0</v>
      </c>
      <c r="AY1546" s="0" t="n">
        <v>0</v>
      </c>
      <c r="AZ1546" s="0" t="n">
        <v>0</v>
      </c>
      <c r="BA1546" s="0" t="n">
        <v>1</v>
      </c>
      <c r="BB1546" s="0" t="n">
        <v>2</v>
      </c>
      <c r="BC1546" s="0" t="n">
        <v>1</v>
      </c>
      <c r="BD1546" s="0" t="n">
        <v>0</v>
      </c>
      <c r="BE1546" s="0" t="n">
        <v>0</v>
      </c>
      <c r="BF1546" s="0" t="n">
        <v>0</v>
      </c>
      <c r="BG1546" s="1" t="n">
        <v>4.047213E-009</v>
      </c>
      <c r="BH1546" s="1" t="n">
        <v>-2.852462E-008</v>
      </c>
      <c r="BI1546" s="1" t="n">
        <v>5.047244E-009</v>
      </c>
      <c r="BJ1546" s="0" t="n">
        <v>1</v>
      </c>
      <c r="BK1546" s="0" t="n">
        <v>1</v>
      </c>
      <c r="BL1546" s="0" t="n">
        <v>0</v>
      </c>
      <c r="BM1546" s="0" t="n">
        <v>0</v>
      </c>
      <c r="BN1546" s="0" t="n">
        <v>0</v>
      </c>
      <c r="BO1546" s="0" t="n">
        <v>1</v>
      </c>
      <c r="BP1546" s="0" t="n">
        <v>3</v>
      </c>
      <c r="BQ1546" s="0" t="n">
        <v>1</v>
      </c>
      <c r="BR1546" s="0" t="n">
        <v>-0.002040045</v>
      </c>
      <c r="BS1546" s="0" t="n">
        <v>0.002004993</v>
      </c>
      <c r="BT1546" s="0" t="n">
        <v>-0.0513329</v>
      </c>
      <c r="BU1546" s="1" t="n">
        <v>3.366156E-008</v>
      </c>
      <c r="BV1546" s="1" t="n">
        <v>-4.802791E-009</v>
      </c>
      <c r="BW1546" s="1" t="n">
        <v>6.096339E-008</v>
      </c>
      <c r="BX1546" s="0" t="n">
        <v>1</v>
      </c>
      <c r="BY1546" s="0" t="n">
        <v>1</v>
      </c>
      <c r="BZ1546" s="0" t="n">
        <v>0</v>
      </c>
      <c r="CA1546" s="0" t="n">
        <v>0</v>
      </c>
      <c r="CB1546" s="0" t="n">
        <v>0</v>
      </c>
      <c r="CC1546" s="0" t="n">
        <v>1</v>
      </c>
      <c r="CD1546" s="2" t="n">
        <f aca="false">SQRT(SUMSQ(AB1546:AD1546))</f>
        <v>0</v>
      </c>
      <c r="CE1546" s="2" t="n">
        <f aca="false">SQRT(SUMSQ(AP1546:AR1546))</f>
        <v>0</v>
      </c>
      <c r="CF1546" s="2" t="n">
        <f aca="false">SQRT(SUMSQ(BD1546:BF1546))</f>
        <v>0</v>
      </c>
      <c r="CG1546" s="2" t="n">
        <f aca="false">SQRT(SUMSQ(BR1546:BT1546))</f>
        <v>0.0514125315749193</v>
      </c>
      <c r="CH1546" s="2" t="n">
        <f aca="false">DEGREES(2*ACOS(AH1546))</f>
        <v>0</v>
      </c>
      <c r="CI1546" s="2" t="n">
        <f aca="false">DEGREES(2*ACOS(AV1546))</f>
        <v>0</v>
      </c>
      <c r="CJ1546" s="2" t="n">
        <f aca="false">DEGREES(2*ACOS(BJ1546))</f>
        <v>0</v>
      </c>
      <c r="CK1546" s="2" t="n">
        <f aca="false">DEGREES(2*ACOS(BX1546))</f>
        <v>0</v>
      </c>
      <c r="CL1546" s="0" t="n">
        <f aca="false">ABS(AI1546-1)</f>
        <v>0</v>
      </c>
      <c r="CM1546" s="0" t="n">
        <f aca="false">ABS(AW1546-1)</f>
        <v>0</v>
      </c>
      <c r="CN1546" s="0" t="n">
        <f aca="false">ABS(BK1546-1)</f>
        <v>0</v>
      </c>
      <c r="CO1546" s="0" t="n">
        <f aca="false">ABS(BY1546-1)</f>
        <v>0</v>
      </c>
      <c r="CP1546" s="3" t="n">
        <f aca="false">DEGREES(2*ACOS(AH1546))</f>
        <v>0</v>
      </c>
      <c r="CQ1546" s="3" t="n">
        <f aca="false">DEGREES(2*ACOS(AV1546))</f>
        <v>0</v>
      </c>
      <c r="CR1546" s="3" t="n">
        <f aca="false">DEGREES(2*ACOS(BJ1546))</f>
        <v>0</v>
      </c>
      <c r="CS1546" s="3" t="n">
        <f aca="false">DEGREES(2*ACOS(CC1546))</f>
        <v>0</v>
      </c>
      <c r="CT1546" s="0" t="n">
        <f aca="false">SUM(CD1546:CR1546)</f>
        <v>0.0514125315749193</v>
      </c>
      <c r="CU1546" s="4" t="n">
        <f aca="false">(CT1546-MIN($CT$5:$CT$1744))/(MAX($CT$5:$CT$1744)-MIN($CT$5:$CT$1744))</f>
        <v>0.00490701025823592</v>
      </c>
      <c r="CV1546" s="0" t="n">
        <f aca="false">SUM(CD1546,CH1546,CL1546,CP1546)</f>
        <v>0</v>
      </c>
      <c r="CW1546" s="0" t="n">
        <f aca="false">SUM(CE1546,CI1546,CM1546,CQ1546)</f>
        <v>0</v>
      </c>
      <c r="CX1546" s="0" t="n">
        <f aca="false">SUM(CF1546,CJ1546,CN1546,CR1546)</f>
        <v>0</v>
      </c>
      <c r="CY1546" s="0" t="n">
        <f aca="false">SUM(CG1546,CK1546,CO1546)</f>
        <v>0.0514125315749193</v>
      </c>
      <c r="CZ1546" s="5" t="str">
        <f aca="false">IF(CD1546=0,IF(CH1546=0,IF(CL1546=0,IF(CP1546=0,"NULL","4"),"3"),"2"),"1")</f>
        <v>NULL</v>
      </c>
    </row>
    <row r="1547" customFormat="false" ht="14.9" hidden="false" customHeight="false" outlineLevel="0" collapsed="false">
      <c r="A1547" s="0" t="n">
        <v>2428.955</v>
      </c>
      <c r="B1547" s="0" t="n">
        <v>3.549166</v>
      </c>
      <c r="C1547" s="0" t="n">
        <v>2.545223</v>
      </c>
      <c r="D1547" s="0" t="n">
        <v>1.421457</v>
      </c>
      <c r="E1547" s="0" t="n">
        <v>0.006357887</v>
      </c>
      <c r="F1547" s="0" t="n">
        <v>-0.1174175</v>
      </c>
      <c r="G1547" s="0" t="n">
        <v>0.04240703</v>
      </c>
      <c r="H1547" s="0" t="n">
        <v>0.9921564</v>
      </c>
      <c r="I1547" s="0" t="n">
        <v>0.3021155</v>
      </c>
      <c r="J1547" s="0" t="n">
        <v>-0.03426954</v>
      </c>
      <c r="K1547" s="0" t="n">
        <v>0.7947085</v>
      </c>
      <c r="L1547" s="0" t="n">
        <v>0.04506413</v>
      </c>
      <c r="M1547" s="0" t="n">
        <v>0.6043453</v>
      </c>
      <c r="N1547" s="0" t="n">
        <v>1</v>
      </c>
      <c r="O1547" s="0" t="n">
        <v>0.0003533363</v>
      </c>
      <c r="P1547" s="1" t="n">
        <v>-1.835823E-005</v>
      </c>
      <c r="Q1547" s="1" t="n">
        <v>3.20673E-005</v>
      </c>
      <c r="R1547" s="0" t="n">
        <v>52.78202</v>
      </c>
      <c r="S1547" s="0" t="n">
        <v>39.67278</v>
      </c>
      <c r="T1547" s="0" t="n">
        <v>14.7057</v>
      </c>
      <c r="U1547" s="0" t="n">
        <v>10.0634</v>
      </c>
      <c r="V1547" s="0" t="n">
        <v>23.95759</v>
      </c>
      <c r="W1547" s="0" t="n">
        <v>27.74968</v>
      </c>
      <c r="X1547" s="0" t="n">
        <v>37.10925</v>
      </c>
      <c r="Y1547" s="0" t="n">
        <v>41.58755</v>
      </c>
      <c r="Z1547" s="0" t="n">
        <v>0</v>
      </c>
      <c r="AA1547" s="0" t="n">
        <v>1</v>
      </c>
      <c r="AB1547" s="0" t="n">
        <v>0</v>
      </c>
      <c r="AC1547" s="0" t="n">
        <v>0</v>
      </c>
      <c r="AD1547" s="0" t="n">
        <v>0</v>
      </c>
      <c r="AE1547" s="1" t="n">
        <v>-1.995262E-009</v>
      </c>
      <c r="AF1547" s="1" t="n">
        <v>-1.206971E-008</v>
      </c>
      <c r="AG1547" s="1" t="n">
        <v>-4.505348E-010</v>
      </c>
      <c r="AH1547" s="0" t="n">
        <v>1</v>
      </c>
      <c r="AI1547" s="0" t="n">
        <v>1</v>
      </c>
      <c r="AJ1547" s="0" t="n">
        <v>0</v>
      </c>
      <c r="AK1547" s="0" t="n">
        <v>0</v>
      </c>
      <c r="AL1547" s="0" t="n">
        <v>0</v>
      </c>
      <c r="AM1547" s="0" t="n">
        <v>1</v>
      </c>
      <c r="AN1547" s="0" t="n">
        <v>1</v>
      </c>
      <c r="AO1547" s="0" t="n">
        <v>1</v>
      </c>
      <c r="AP1547" s="0" t="n">
        <v>0</v>
      </c>
      <c r="AQ1547" s="0" t="n">
        <v>0</v>
      </c>
      <c r="AR1547" s="0" t="n">
        <v>0</v>
      </c>
      <c r="AS1547" s="1" t="n">
        <v>-1.930362E-009</v>
      </c>
      <c r="AT1547" s="1" t="n">
        <v>-3.402906E-009</v>
      </c>
      <c r="AU1547" s="1" t="n">
        <v>1.018043E-009</v>
      </c>
      <c r="AV1547" s="0" t="n">
        <v>1</v>
      </c>
      <c r="AW1547" s="0" t="n">
        <v>1</v>
      </c>
      <c r="AX1547" s="0" t="n">
        <v>0</v>
      </c>
      <c r="AY1547" s="0" t="n">
        <v>0</v>
      </c>
      <c r="AZ1547" s="0" t="n">
        <v>0</v>
      </c>
      <c r="BA1547" s="0" t="n">
        <v>1</v>
      </c>
      <c r="BB1547" s="0" t="n">
        <v>2</v>
      </c>
      <c r="BC1547" s="0" t="n">
        <v>1</v>
      </c>
      <c r="BD1547" s="0" t="n">
        <v>0</v>
      </c>
      <c r="BE1547" s="0" t="n">
        <v>0</v>
      </c>
      <c r="BF1547" s="0" t="n">
        <v>0</v>
      </c>
      <c r="BG1547" s="1" t="n">
        <v>-1.930362E-009</v>
      </c>
      <c r="BH1547" s="1" t="n">
        <v>-3.402906E-009</v>
      </c>
      <c r="BI1547" s="1" t="n">
        <v>1.018043E-009</v>
      </c>
      <c r="BJ1547" s="0" t="n">
        <v>1</v>
      </c>
      <c r="BK1547" s="0" t="n">
        <v>1</v>
      </c>
      <c r="BL1547" s="0" t="n">
        <v>0</v>
      </c>
      <c r="BM1547" s="0" t="n">
        <v>0</v>
      </c>
      <c r="BN1547" s="0" t="n">
        <v>0</v>
      </c>
      <c r="BO1547" s="0" t="n">
        <v>1</v>
      </c>
      <c r="BP1547" s="0" t="n">
        <v>3</v>
      </c>
      <c r="BQ1547" s="0" t="n">
        <v>1</v>
      </c>
      <c r="BR1547" s="1" t="n">
        <v>7.766064E-005</v>
      </c>
      <c r="BS1547" s="0" t="n">
        <v>0.0005867908</v>
      </c>
      <c r="BT1547" s="0" t="n">
        <v>-0.005662024</v>
      </c>
      <c r="BU1547" s="1" t="n">
        <v>-1.342896E-009</v>
      </c>
      <c r="BV1547" s="1" t="n">
        <v>1.494807E-008</v>
      </c>
      <c r="BW1547" s="1" t="n">
        <v>1.68878E-009</v>
      </c>
      <c r="BX1547" s="0" t="n">
        <v>1</v>
      </c>
      <c r="BY1547" s="0" t="n">
        <v>1</v>
      </c>
      <c r="BZ1547" s="0" t="n">
        <v>0</v>
      </c>
      <c r="CA1547" s="0" t="n">
        <v>0</v>
      </c>
      <c r="CB1547" s="0" t="n">
        <v>0</v>
      </c>
      <c r="CC1547" s="0" t="n">
        <v>1</v>
      </c>
      <c r="CD1547" s="2" t="n">
        <f aca="false">SQRT(SUMSQ(AB1547:AD1547))</f>
        <v>0</v>
      </c>
      <c r="CE1547" s="2" t="n">
        <f aca="false">SQRT(SUMSQ(AP1547:AR1547))</f>
        <v>0</v>
      </c>
      <c r="CF1547" s="2" t="n">
        <f aca="false">SQRT(SUMSQ(BD1547:BF1547))</f>
        <v>0</v>
      </c>
      <c r="CG1547" s="2" t="n">
        <f aca="false">SQRT(SUMSQ(BR1547:BT1547))</f>
        <v>0.00569287891971592</v>
      </c>
      <c r="CH1547" s="2" t="n">
        <f aca="false">DEGREES(2*ACOS(AH1547))</f>
        <v>0</v>
      </c>
      <c r="CI1547" s="2" t="n">
        <f aca="false">DEGREES(2*ACOS(AV1547))</f>
        <v>0</v>
      </c>
      <c r="CJ1547" s="2" t="n">
        <f aca="false">DEGREES(2*ACOS(BJ1547))</f>
        <v>0</v>
      </c>
      <c r="CK1547" s="2" t="n">
        <f aca="false">DEGREES(2*ACOS(BX1547))</f>
        <v>0</v>
      </c>
      <c r="CL1547" s="0" t="n">
        <f aca="false">ABS(AI1547-1)</f>
        <v>0</v>
      </c>
      <c r="CM1547" s="0" t="n">
        <f aca="false">ABS(AW1547-1)</f>
        <v>0</v>
      </c>
      <c r="CN1547" s="0" t="n">
        <f aca="false">ABS(BK1547-1)</f>
        <v>0</v>
      </c>
      <c r="CO1547" s="0" t="n">
        <f aca="false">ABS(BY1547-1)</f>
        <v>0</v>
      </c>
      <c r="CP1547" s="3" t="n">
        <f aca="false">DEGREES(2*ACOS(AH1547))</f>
        <v>0</v>
      </c>
      <c r="CQ1547" s="3" t="n">
        <f aca="false">DEGREES(2*ACOS(AV1547))</f>
        <v>0</v>
      </c>
      <c r="CR1547" s="3" t="n">
        <f aca="false">DEGREES(2*ACOS(BJ1547))</f>
        <v>0</v>
      </c>
      <c r="CS1547" s="3" t="n">
        <f aca="false">DEGREES(2*ACOS(CC1547))</f>
        <v>0</v>
      </c>
      <c r="CT1547" s="0" t="n">
        <f aca="false">SUM(CD1547:CR1547)</f>
        <v>0.00569287891971592</v>
      </c>
      <c r="CU1547" s="4" t="n">
        <f aca="false">(CT1547-MIN($CT$5:$CT$1744))/(MAX($CT$5:$CT$1744)-MIN($CT$5:$CT$1744))</f>
        <v>0.000543350315617771</v>
      </c>
      <c r="CV1547" s="0" t="n">
        <f aca="false">SUM(CD1547,CH1547,CL1547,CP1547)</f>
        <v>0</v>
      </c>
      <c r="CW1547" s="0" t="n">
        <f aca="false">SUM(CE1547,CI1547,CM1547,CQ1547)</f>
        <v>0</v>
      </c>
      <c r="CX1547" s="0" t="n">
        <f aca="false">SUM(CF1547,CJ1547,CN1547,CR1547)</f>
        <v>0</v>
      </c>
      <c r="CY1547" s="0" t="n">
        <f aca="false">SUM(CG1547,CK1547,CO1547)</f>
        <v>0.00569287891971592</v>
      </c>
      <c r="CZ1547" s="5" t="str">
        <f aca="false">IF(CD1547=0,IF(CH1547=0,IF(CL1547=0,IF(CP1547=0,"NULL","4"),"3"),"2"),"1")</f>
        <v>NULL</v>
      </c>
    </row>
    <row r="1548" customFormat="false" ht="14.9" hidden="false" customHeight="false" outlineLevel="0" collapsed="false">
      <c r="A1548" s="0" t="n">
        <v>2429.005</v>
      </c>
      <c r="B1548" s="0" t="n">
        <v>3.549744</v>
      </c>
      <c r="C1548" s="0" t="n">
        <v>2.545359</v>
      </c>
      <c r="D1548" s="0" t="n">
        <v>1.418042</v>
      </c>
      <c r="E1548" s="0" t="n">
        <v>0.006357885</v>
      </c>
      <c r="F1548" s="0" t="n">
        <v>-0.1174177</v>
      </c>
      <c r="G1548" s="0" t="n">
        <v>0.04240704</v>
      </c>
      <c r="H1548" s="0" t="n">
        <v>0.9921564</v>
      </c>
      <c r="I1548" s="0" t="n">
        <v>0.3021155</v>
      </c>
      <c r="J1548" s="0" t="n">
        <v>-0.03422358</v>
      </c>
      <c r="K1548" s="0" t="n">
        <v>0.7957</v>
      </c>
      <c r="L1548" s="0" t="n">
        <v>0.04515776</v>
      </c>
      <c r="M1548" s="0" t="n">
        <v>0.6030349</v>
      </c>
      <c r="N1548" s="0" t="n">
        <v>1</v>
      </c>
      <c r="O1548" s="1" t="n">
        <v>5.936623E-005</v>
      </c>
      <c r="P1548" s="1" t="n">
        <v>-3.099442E-006</v>
      </c>
      <c r="Q1548" s="1" t="n">
        <v>5.364418E-006</v>
      </c>
      <c r="R1548" s="0" t="n">
        <v>55.21376</v>
      </c>
      <c r="S1548" s="0" t="n">
        <v>41.71208</v>
      </c>
      <c r="T1548" s="0" t="n">
        <v>15.72105</v>
      </c>
      <c r="U1548" s="0" t="n">
        <v>9.979221</v>
      </c>
      <c r="V1548" s="0" t="n">
        <v>24.47524</v>
      </c>
      <c r="W1548" s="0" t="n">
        <v>28.48639</v>
      </c>
      <c r="X1548" s="0" t="n">
        <v>38.40244</v>
      </c>
      <c r="Y1548" s="0" t="n">
        <v>43.08231</v>
      </c>
      <c r="Z1548" s="0" t="n">
        <v>0</v>
      </c>
      <c r="AA1548" s="0" t="n">
        <v>1</v>
      </c>
      <c r="AB1548" s="0" t="n">
        <v>0</v>
      </c>
      <c r="AC1548" s="0" t="n">
        <v>0</v>
      </c>
      <c r="AD1548" s="0" t="n">
        <v>0</v>
      </c>
      <c r="AE1548" s="1" t="n">
        <v>-1.061961E-009</v>
      </c>
      <c r="AF1548" s="1" t="n">
        <v>-1.270592E-008</v>
      </c>
      <c r="AG1548" s="1" t="n">
        <v>-8.846246E-009</v>
      </c>
      <c r="AH1548" s="0" t="n">
        <v>1</v>
      </c>
      <c r="AI1548" s="0" t="n">
        <v>1</v>
      </c>
      <c r="AJ1548" s="0" t="n">
        <v>0</v>
      </c>
      <c r="AK1548" s="0" t="n">
        <v>0</v>
      </c>
      <c r="AL1548" s="0" t="n">
        <v>0</v>
      </c>
      <c r="AM1548" s="0" t="n">
        <v>1</v>
      </c>
      <c r="AN1548" s="0" t="n">
        <v>1</v>
      </c>
      <c r="AO1548" s="0" t="n">
        <v>1</v>
      </c>
      <c r="AP1548" s="0" t="n">
        <v>0</v>
      </c>
      <c r="AQ1548" s="0" t="n">
        <v>0</v>
      </c>
      <c r="AR1548" s="0" t="n">
        <v>0</v>
      </c>
      <c r="AS1548" s="1" t="n">
        <v>-2.529578E-009</v>
      </c>
      <c r="AT1548" s="1" t="n">
        <v>-2.356428E-008</v>
      </c>
      <c r="AU1548" s="1" t="n">
        <v>-1.203472E-008</v>
      </c>
      <c r="AV1548" s="0" t="n">
        <v>1</v>
      </c>
      <c r="AW1548" s="0" t="n">
        <v>1</v>
      </c>
      <c r="AX1548" s="0" t="n">
        <v>0</v>
      </c>
      <c r="AY1548" s="0" t="n">
        <v>0</v>
      </c>
      <c r="AZ1548" s="0" t="n">
        <v>0</v>
      </c>
      <c r="BA1548" s="0" t="n">
        <v>1</v>
      </c>
      <c r="BB1548" s="0" t="n">
        <v>2</v>
      </c>
      <c r="BC1548" s="0" t="n">
        <v>1</v>
      </c>
      <c r="BD1548" s="0" t="n">
        <v>0</v>
      </c>
      <c r="BE1548" s="0" t="n">
        <v>0</v>
      </c>
      <c r="BF1548" s="0" t="n">
        <v>0</v>
      </c>
      <c r="BG1548" s="1" t="n">
        <v>-1.058663E-009</v>
      </c>
      <c r="BH1548" s="1" t="n">
        <v>-2.238717E-008</v>
      </c>
      <c r="BI1548" s="1" t="n">
        <v>-1.247962E-008</v>
      </c>
      <c r="BJ1548" s="0" t="n">
        <v>1</v>
      </c>
      <c r="BK1548" s="0" t="n">
        <v>1</v>
      </c>
      <c r="BL1548" s="0" t="n">
        <v>0</v>
      </c>
      <c r="BM1548" s="0" t="n">
        <v>0</v>
      </c>
      <c r="BN1548" s="0" t="n">
        <v>0</v>
      </c>
      <c r="BO1548" s="0" t="n">
        <v>1</v>
      </c>
      <c r="BP1548" s="0" t="n">
        <v>3</v>
      </c>
      <c r="BQ1548" s="0" t="n">
        <v>1</v>
      </c>
      <c r="BR1548" s="0" t="n">
        <v>0</v>
      </c>
      <c r="BS1548" s="0" t="n">
        <v>0</v>
      </c>
      <c r="BT1548" s="0" t="n">
        <v>0</v>
      </c>
      <c r="BU1548" s="0" t="n">
        <v>0</v>
      </c>
      <c r="BV1548" s="0" t="n">
        <v>0</v>
      </c>
      <c r="BW1548" s="0" t="n">
        <v>0</v>
      </c>
      <c r="BX1548" s="0" t="n">
        <v>1</v>
      </c>
      <c r="BY1548" s="0" t="n">
        <v>1</v>
      </c>
      <c r="BZ1548" s="0" t="n">
        <v>0</v>
      </c>
      <c r="CA1548" s="0" t="n">
        <v>0</v>
      </c>
      <c r="CB1548" s="0" t="n">
        <v>0</v>
      </c>
      <c r="CC1548" s="0" t="n">
        <v>1</v>
      </c>
      <c r="CD1548" s="2" t="n">
        <f aca="false">SQRT(SUMSQ(AB1548:AD1548))</f>
        <v>0</v>
      </c>
      <c r="CE1548" s="2" t="n">
        <f aca="false">SQRT(SUMSQ(AP1548:AR1548))</f>
        <v>0</v>
      </c>
      <c r="CF1548" s="2" t="n">
        <f aca="false">SQRT(SUMSQ(BD1548:BF1548))</f>
        <v>0</v>
      </c>
      <c r="CG1548" s="2" t="n">
        <f aca="false">SQRT(SUMSQ(BR1548:BT1548))</f>
        <v>0</v>
      </c>
      <c r="CH1548" s="2" t="n">
        <f aca="false">DEGREES(2*ACOS(AH1548))</f>
        <v>0</v>
      </c>
      <c r="CI1548" s="2" t="n">
        <f aca="false">DEGREES(2*ACOS(AV1548))</f>
        <v>0</v>
      </c>
      <c r="CJ1548" s="2" t="n">
        <f aca="false">DEGREES(2*ACOS(BJ1548))</f>
        <v>0</v>
      </c>
      <c r="CK1548" s="2" t="n">
        <f aca="false">DEGREES(2*ACOS(BX1548))</f>
        <v>0</v>
      </c>
      <c r="CL1548" s="0" t="n">
        <f aca="false">ABS(AI1548-1)</f>
        <v>0</v>
      </c>
      <c r="CM1548" s="0" t="n">
        <f aca="false">ABS(AW1548-1)</f>
        <v>0</v>
      </c>
      <c r="CN1548" s="0" t="n">
        <f aca="false">ABS(BK1548-1)</f>
        <v>0</v>
      </c>
      <c r="CO1548" s="0" t="n">
        <f aca="false">ABS(BY1548-1)</f>
        <v>0</v>
      </c>
      <c r="CP1548" s="3" t="n">
        <f aca="false">DEGREES(2*ACOS(AH1548))</f>
        <v>0</v>
      </c>
      <c r="CQ1548" s="3" t="n">
        <f aca="false">DEGREES(2*ACOS(AV1548))</f>
        <v>0</v>
      </c>
      <c r="CR1548" s="3" t="n">
        <f aca="false">DEGREES(2*ACOS(BJ1548))</f>
        <v>0</v>
      </c>
      <c r="CS1548" s="3" t="n">
        <f aca="false">DEGREES(2*ACOS(CC1548))</f>
        <v>0</v>
      </c>
      <c r="CT1548" s="0" t="n">
        <f aca="false">SUM(CD1548:CR1548)</f>
        <v>0</v>
      </c>
      <c r="CU1548" s="4" t="n">
        <f aca="false">(CT1548-MIN($CT$5:$CT$1744))/(MAX($CT$5:$CT$1744)-MIN($CT$5:$CT$1744))</f>
        <v>0</v>
      </c>
      <c r="CV1548" s="0" t="n">
        <f aca="false">SUM(CD1548,CH1548,CL1548,CP1548)</f>
        <v>0</v>
      </c>
      <c r="CW1548" s="0" t="n">
        <f aca="false">SUM(CE1548,CI1548,CM1548,CQ1548)</f>
        <v>0</v>
      </c>
      <c r="CX1548" s="0" t="n">
        <f aca="false">SUM(CF1548,CJ1548,CN1548,CR1548)</f>
        <v>0</v>
      </c>
      <c r="CY1548" s="0" t="n">
        <f aca="false">SUM(CG1548,CK1548,CO1548)</f>
        <v>0</v>
      </c>
      <c r="CZ1548" s="5" t="str">
        <f aca="false">IF(CD1548=0,IF(CH1548=0,IF(CL1548=0,IF(CP1548=0,"NULL","4"),"3"),"2"),"1")</f>
        <v>NULL</v>
      </c>
    </row>
    <row r="1549" customFormat="false" ht="14.9" hidden="false" customHeight="false" outlineLevel="0" collapsed="false">
      <c r="A1549" s="0" t="n">
        <v>2429.056</v>
      </c>
      <c r="B1549" s="0" t="n">
        <v>3.549841</v>
      </c>
      <c r="C1549" s="0" t="n">
        <v>2.545382</v>
      </c>
      <c r="D1549" s="0" t="n">
        <v>1.417468</v>
      </c>
      <c r="E1549" s="0" t="n">
        <v>0.006357891</v>
      </c>
      <c r="F1549" s="0" t="n">
        <v>-0.1174176</v>
      </c>
      <c r="G1549" s="0" t="n">
        <v>0.04240707</v>
      </c>
      <c r="H1549" s="0" t="n">
        <v>0.9921564</v>
      </c>
      <c r="I1549" s="0" t="n">
        <v>0.3021155</v>
      </c>
      <c r="J1549" s="0" t="n">
        <v>-0.03418625</v>
      </c>
      <c r="K1549" s="0" t="n">
        <v>0.7964814</v>
      </c>
      <c r="L1549" s="0" t="n">
        <v>0.04523049</v>
      </c>
      <c r="M1549" s="0" t="n">
        <v>0.6019991</v>
      </c>
      <c r="N1549" s="0" t="n">
        <v>1</v>
      </c>
      <c r="O1549" s="1" t="n">
        <v>1.001358E-005</v>
      </c>
      <c r="P1549" s="1" t="n">
        <v>-4.768372E-007</v>
      </c>
      <c r="Q1549" s="1" t="n">
        <v>9.536743E-007</v>
      </c>
      <c r="R1549" s="0" t="n">
        <v>55.31921</v>
      </c>
      <c r="S1549" s="0" t="n">
        <v>41.859</v>
      </c>
      <c r="T1549" s="0" t="n">
        <v>15.86289</v>
      </c>
      <c r="U1549" s="0" t="n">
        <v>9.813279</v>
      </c>
      <c r="V1549" s="0" t="n">
        <v>24.33437</v>
      </c>
      <c r="W1549" s="0" t="n">
        <v>28.36737</v>
      </c>
      <c r="X1549" s="0" t="n">
        <v>38.3431</v>
      </c>
      <c r="Y1549" s="0" t="n">
        <v>43.0279</v>
      </c>
      <c r="Z1549" s="0" t="n">
        <v>0</v>
      </c>
      <c r="AA1549" s="0" t="n">
        <v>1</v>
      </c>
      <c r="AB1549" s="0" t="n">
        <v>0</v>
      </c>
      <c r="AC1549" s="0" t="n">
        <v>0</v>
      </c>
      <c r="AD1549" s="0" t="n">
        <v>0</v>
      </c>
      <c r="AE1549" s="1" t="n">
        <v>1.951279E-009</v>
      </c>
      <c r="AF1549" s="1" t="n">
        <v>3.520024E-008</v>
      </c>
      <c r="AG1549" s="1" t="n">
        <v>8.096991E-009</v>
      </c>
      <c r="AH1549" s="0" t="n">
        <v>1</v>
      </c>
      <c r="AI1549" s="0" t="n">
        <v>1</v>
      </c>
      <c r="AJ1549" s="0" t="n">
        <v>0</v>
      </c>
      <c r="AK1549" s="0" t="n">
        <v>0</v>
      </c>
      <c r="AL1549" s="0" t="n">
        <v>0</v>
      </c>
      <c r="AM1549" s="0" t="n">
        <v>1</v>
      </c>
      <c r="AN1549" s="0" t="n">
        <v>1</v>
      </c>
      <c r="AO1549" s="0" t="n">
        <v>1</v>
      </c>
      <c r="AP1549" s="0" t="n">
        <v>0</v>
      </c>
      <c r="AQ1549" s="0" t="n">
        <v>0</v>
      </c>
      <c r="AR1549" s="0" t="n">
        <v>0</v>
      </c>
      <c r="AS1549" s="1" t="n">
        <v>1.059663E-009</v>
      </c>
      <c r="AT1549" s="1" t="n">
        <v>3.929712E-008</v>
      </c>
      <c r="AU1549" s="1" t="n">
        <v>5.045192E-009</v>
      </c>
      <c r="AV1549" s="0" t="n">
        <v>1</v>
      </c>
      <c r="AW1549" s="0" t="n">
        <v>1</v>
      </c>
      <c r="AX1549" s="0" t="n">
        <v>0</v>
      </c>
      <c r="AY1549" s="0" t="n">
        <v>0</v>
      </c>
      <c r="AZ1549" s="0" t="n">
        <v>0</v>
      </c>
      <c r="BA1549" s="0" t="n">
        <v>1</v>
      </c>
      <c r="BB1549" s="0" t="n">
        <v>2</v>
      </c>
      <c r="BC1549" s="0" t="n">
        <v>1</v>
      </c>
      <c r="BD1549" s="0" t="n">
        <v>0</v>
      </c>
      <c r="BE1549" s="0" t="n">
        <v>0</v>
      </c>
      <c r="BF1549" s="0" t="n">
        <v>0</v>
      </c>
      <c r="BG1549" s="1" t="n">
        <v>9.858717E-010</v>
      </c>
      <c r="BH1549" s="1" t="n">
        <v>2.925746E-008</v>
      </c>
      <c r="BI1549" s="1" t="n">
        <v>3.383739E-009</v>
      </c>
      <c r="BJ1549" s="0" t="n">
        <v>1</v>
      </c>
      <c r="BK1549" s="0" t="n">
        <v>1</v>
      </c>
      <c r="BL1549" s="0" t="n">
        <v>0</v>
      </c>
      <c r="BM1549" s="0" t="n">
        <v>0</v>
      </c>
      <c r="BN1549" s="0" t="n">
        <v>0</v>
      </c>
      <c r="BO1549" s="0" t="n">
        <v>1</v>
      </c>
      <c r="BP1549" s="0" t="n">
        <v>3</v>
      </c>
      <c r="BQ1549" s="0" t="n">
        <v>1</v>
      </c>
      <c r="BR1549" s="0" t="n">
        <v>0</v>
      </c>
      <c r="BS1549" s="0" t="n">
        <v>0</v>
      </c>
      <c r="BT1549" s="0" t="n">
        <v>0</v>
      </c>
      <c r="BU1549" s="0" t="n">
        <v>0</v>
      </c>
      <c r="BV1549" s="0" t="n">
        <v>0</v>
      </c>
      <c r="BW1549" s="0" t="n">
        <v>0</v>
      </c>
      <c r="BX1549" s="0" t="n">
        <v>1</v>
      </c>
      <c r="BY1549" s="0" t="n">
        <v>1</v>
      </c>
      <c r="BZ1549" s="0" t="n">
        <v>0</v>
      </c>
      <c r="CA1549" s="0" t="n">
        <v>0</v>
      </c>
      <c r="CB1549" s="0" t="n">
        <v>0</v>
      </c>
      <c r="CC1549" s="0" t="n">
        <v>1</v>
      </c>
      <c r="CD1549" s="2" t="n">
        <f aca="false">SQRT(SUMSQ(AB1549:AD1549))</f>
        <v>0</v>
      </c>
      <c r="CE1549" s="2" t="n">
        <f aca="false">SQRT(SUMSQ(AP1549:AR1549))</f>
        <v>0</v>
      </c>
      <c r="CF1549" s="2" t="n">
        <f aca="false">SQRT(SUMSQ(BD1549:BF1549))</f>
        <v>0</v>
      </c>
      <c r="CG1549" s="2" t="n">
        <f aca="false">SQRT(SUMSQ(BR1549:BT1549))</f>
        <v>0</v>
      </c>
      <c r="CH1549" s="2" t="n">
        <f aca="false">DEGREES(2*ACOS(AH1549))</f>
        <v>0</v>
      </c>
      <c r="CI1549" s="2" t="n">
        <f aca="false">DEGREES(2*ACOS(AV1549))</f>
        <v>0</v>
      </c>
      <c r="CJ1549" s="2" t="n">
        <f aca="false">DEGREES(2*ACOS(BJ1549))</f>
        <v>0</v>
      </c>
      <c r="CK1549" s="2" t="n">
        <f aca="false">DEGREES(2*ACOS(BX1549))</f>
        <v>0</v>
      </c>
      <c r="CL1549" s="0" t="n">
        <f aca="false">ABS(AI1549-1)</f>
        <v>0</v>
      </c>
      <c r="CM1549" s="0" t="n">
        <f aca="false">ABS(AW1549-1)</f>
        <v>0</v>
      </c>
      <c r="CN1549" s="0" t="n">
        <f aca="false">ABS(BK1549-1)</f>
        <v>0</v>
      </c>
      <c r="CO1549" s="0" t="n">
        <f aca="false">ABS(BY1549-1)</f>
        <v>0</v>
      </c>
      <c r="CP1549" s="3" t="n">
        <f aca="false">DEGREES(2*ACOS(AH1549))</f>
        <v>0</v>
      </c>
      <c r="CQ1549" s="3" t="n">
        <f aca="false">DEGREES(2*ACOS(AV1549))</f>
        <v>0</v>
      </c>
      <c r="CR1549" s="3" t="n">
        <f aca="false">DEGREES(2*ACOS(BJ1549))</f>
        <v>0</v>
      </c>
      <c r="CS1549" s="3" t="n">
        <f aca="false">DEGREES(2*ACOS(CC1549))</f>
        <v>0</v>
      </c>
      <c r="CT1549" s="0" t="n">
        <f aca="false">SUM(CD1549:CR1549)</f>
        <v>0</v>
      </c>
      <c r="CU1549" s="4" t="n">
        <f aca="false">(CT1549-MIN($CT$5:$CT$1744))/(MAX($CT$5:$CT$1744)-MIN($CT$5:$CT$1744))</f>
        <v>0</v>
      </c>
      <c r="CV1549" s="0" t="n">
        <f aca="false">SUM(CD1549,CH1549,CL1549,CP1549)</f>
        <v>0</v>
      </c>
      <c r="CW1549" s="0" t="n">
        <f aca="false">SUM(CE1549,CI1549,CM1549,CQ1549)</f>
        <v>0</v>
      </c>
      <c r="CX1549" s="0" t="n">
        <f aca="false">SUM(CF1549,CJ1549,CN1549,CR1549)</f>
        <v>0</v>
      </c>
      <c r="CY1549" s="0" t="n">
        <f aca="false">SUM(CG1549,CK1549,CO1549)</f>
        <v>0</v>
      </c>
      <c r="CZ1549" s="5" t="str">
        <f aca="false">IF(CD1549=0,IF(CH1549=0,IF(CL1549=0,IF(CP1549=0,"NULL","4"),"3"),"2"),"1")</f>
        <v>NULL</v>
      </c>
    </row>
    <row r="1550" customFormat="false" ht="14.9" hidden="false" customHeight="false" outlineLevel="0" collapsed="false">
      <c r="A1550" s="0" t="n">
        <v>2429.105</v>
      </c>
      <c r="B1550" s="0" t="n">
        <v>3.553124</v>
      </c>
      <c r="C1550" s="0" t="n">
        <v>2.552043</v>
      </c>
      <c r="D1550" s="0" t="n">
        <v>1.384718</v>
      </c>
      <c r="E1550" s="0" t="n">
        <v>0.006357848</v>
      </c>
      <c r="F1550" s="0" t="n">
        <v>-0.1174179</v>
      </c>
      <c r="G1550" s="0" t="n">
        <v>0.04240713</v>
      </c>
      <c r="H1550" s="0" t="n">
        <v>0.9921564</v>
      </c>
      <c r="I1550" s="0" t="n">
        <v>0.3021155</v>
      </c>
      <c r="J1550" s="0" t="n">
        <v>-0.03418117</v>
      </c>
      <c r="K1550" s="0" t="n">
        <v>0.7973385</v>
      </c>
      <c r="L1550" s="0" t="n">
        <v>0.04535872</v>
      </c>
      <c r="M1550" s="0" t="n">
        <v>0.600854</v>
      </c>
      <c r="N1550" s="0" t="n">
        <v>1</v>
      </c>
      <c r="O1550" s="1" t="n">
        <v>5.507469E-005</v>
      </c>
      <c r="P1550" s="1" t="n">
        <v>-2.861023E-006</v>
      </c>
      <c r="Q1550" s="1" t="n">
        <v>5.00679E-006</v>
      </c>
      <c r="R1550" s="0" t="n">
        <v>53.32346</v>
      </c>
      <c r="S1550" s="0" t="n">
        <v>40.42035</v>
      </c>
      <c r="T1550" s="0" t="n">
        <v>15.40808</v>
      </c>
      <c r="U1550" s="0" t="n">
        <v>9.255366</v>
      </c>
      <c r="V1550" s="0" t="n">
        <v>23.24414</v>
      </c>
      <c r="W1550" s="0" t="n">
        <v>27.15851</v>
      </c>
      <c r="X1550" s="0" t="n">
        <v>36.82178</v>
      </c>
      <c r="Y1550" s="0" t="n">
        <v>41.33742</v>
      </c>
      <c r="Z1550" s="0" t="n">
        <v>0</v>
      </c>
      <c r="AA1550" s="0" t="n">
        <v>1</v>
      </c>
      <c r="AB1550" s="0" t="n">
        <v>0</v>
      </c>
      <c r="AC1550" s="0" t="n">
        <v>0</v>
      </c>
      <c r="AD1550" s="0" t="n">
        <v>0</v>
      </c>
      <c r="AE1550" s="1" t="n">
        <v>-1.928117E-009</v>
      </c>
      <c r="AF1550" s="1" t="n">
        <v>1.746297E-008</v>
      </c>
      <c r="AG1550" s="1" t="n">
        <v>1.037394E-008</v>
      </c>
      <c r="AH1550" s="0" t="n">
        <v>1</v>
      </c>
      <c r="AI1550" s="0" t="n">
        <v>1</v>
      </c>
      <c r="AJ1550" s="0" t="n">
        <v>0</v>
      </c>
      <c r="AK1550" s="0" t="n">
        <v>0</v>
      </c>
      <c r="AL1550" s="0" t="n">
        <v>0</v>
      </c>
      <c r="AM1550" s="0" t="n">
        <v>1</v>
      </c>
      <c r="AN1550" s="0" t="n">
        <v>1</v>
      </c>
      <c r="AO1550" s="0" t="n">
        <v>1</v>
      </c>
      <c r="AP1550" s="0" t="n">
        <v>0</v>
      </c>
      <c r="AQ1550" s="0" t="n">
        <v>0</v>
      </c>
      <c r="AR1550" s="0" t="n">
        <v>0</v>
      </c>
      <c r="AS1550" s="1" t="n">
        <v>-1.377549E-009</v>
      </c>
      <c r="AT1550" s="1" t="n">
        <v>1.420587E-008</v>
      </c>
      <c r="AU1550" s="1" t="n">
        <v>9.846061E-009</v>
      </c>
      <c r="AV1550" s="0" t="n">
        <v>1</v>
      </c>
      <c r="AW1550" s="0" t="n">
        <v>1</v>
      </c>
      <c r="AX1550" s="0" t="n">
        <v>0</v>
      </c>
      <c r="AY1550" s="0" t="n">
        <v>0</v>
      </c>
      <c r="AZ1550" s="0" t="n">
        <v>0</v>
      </c>
      <c r="BA1550" s="0" t="n">
        <v>1</v>
      </c>
      <c r="BB1550" s="0" t="n">
        <v>2</v>
      </c>
      <c r="BC1550" s="0" t="n">
        <v>1</v>
      </c>
      <c r="BD1550" s="0" t="n">
        <v>0</v>
      </c>
      <c r="BE1550" s="0" t="n">
        <v>0</v>
      </c>
      <c r="BF1550" s="0" t="n">
        <v>0</v>
      </c>
      <c r="BG1550" s="1" t="n">
        <v>-1.384352E-009</v>
      </c>
      <c r="BH1550" s="1" t="n">
        <v>2.373615E-008</v>
      </c>
      <c r="BI1550" s="1" t="n">
        <v>1.052945E-008</v>
      </c>
      <c r="BJ1550" s="0" t="n">
        <v>1</v>
      </c>
      <c r="BK1550" s="0" t="n">
        <v>1</v>
      </c>
      <c r="BL1550" s="0" t="n">
        <v>0</v>
      </c>
      <c r="BM1550" s="0" t="n">
        <v>0</v>
      </c>
      <c r="BN1550" s="0" t="n">
        <v>0</v>
      </c>
      <c r="BO1550" s="0" t="n">
        <v>1</v>
      </c>
      <c r="BP1550" s="0" t="n">
        <v>3</v>
      </c>
      <c r="BQ1550" s="0" t="n">
        <v>1</v>
      </c>
      <c r="BR1550" s="0" t="n">
        <v>0.004028964</v>
      </c>
      <c r="BS1550" s="0" t="n">
        <v>0.008774824</v>
      </c>
      <c r="BT1550" s="0" t="n">
        <v>-0.04299592</v>
      </c>
      <c r="BU1550" s="1" t="n">
        <v>-1.617056E-008</v>
      </c>
      <c r="BV1550" s="1" t="n">
        <v>-1.570455E-007</v>
      </c>
      <c r="BW1550" s="1" t="n">
        <v>1.919511E-009</v>
      </c>
      <c r="BX1550" s="0" t="n">
        <v>1</v>
      </c>
      <c r="BY1550" s="0" t="n">
        <v>1</v>
      </c>
      <c r="BZ1550" s="0" t="n">
        <v>0</v>
      </c>
      <c r="CA1550" s="0" t="n">
        <v>0</v>
      </c>
      <c r="CB1550" s="0" t="n">
        <v>0</v>
      </c>
      <c r="CC1550" s="0" t="n">
        <v>1</v>
      </c>
      <c r="CD1550" s="2" t="n">
        <f aca="false">SQRT(SUMSQ(AB1550:AD1550))</f>
        <v>0</v>
      </c>
      <c r="CE1550" s="2" t="n">
        <f aca="false">SQRT(SUMSQ(AP1550:AR1550))</f>
        <v>0</v>
      </c>
      <c r="CF1550" s="2" t="n">
        <f aca="false">SQRT(SUMSQ(BD1550:BF1550))</f>
        <v>0</v>
      </c>
      <c r="CG1550" s="2" t="n">
        <f aca="false">SQRT(SUMSQ(BR1550:BT1550))</f>
        <v>0.0440667587166412</v>
      </c>
      <c r="CH1550" s="2" t="n">
        <f aca="false">DEGREES(2*ACOS(AH1550))</f>
        <v>0</v>
      </c>
      <c r="CI1550" s="2" t="n">
        <f aca="false">DEGREES(2*ACOS(AV1550))</f>
        <v>0</v>
      </c>
      <c r="CJ1550" s="2" t="n">
        <f aca="false">DEGREES(2*ACOS(BJ1550))</f>
        <v>0</v>
      </c>
      <c r="CK1550" s="2" t="n">
        <f aca="false">DEGREES(2*ACOS(BX1550))</f>
        <v>0</v>
      </c>
      <c r="CL1550" s="0" t="n">
        <f aca="false">ABS(AI1550-1)</f>
        <v>0</v>
      </c>
      <c r="CM1550" s="0" t="n">
        <f aca="false">ABS(AW1550-1)</f>
        <v>0</v>
      </c>
      <c r="CN1550" s="0" t="n">
        <f aca="false">ABS(BK1550-1)</f>
        <v>0</v>
      </c>
      <c r="CO1550" s="0" t="n">
        <f aca="false">ABS(BY1550-1)</f>
        <v>0</v>
      </c>
      <c r="CP1550" s="3" t="n">
        <f aca="false">DEGREES(2*ACOS(AH1550))</f>
        <v>0</v>
      </c>
      <c r="CQ1550" s="3" t="n">
        <f aca="false">DEGREES(2*ACOS(AV1550))</f>
        <v>0</v>
      </c>
      <c r="CR1550" s="3" t="n">
        <f aca="false">DEGREES(2*ACOS(BJ1550))</f>
        <v>0</v>
      </c>
      <c r="CS1550" s="3" t="n">
        <f aca="false">DEGREES(2*ACOS(CC1550))</f>
        <v>0</v>
      </c>
      <c r="CT1550" s="0" t="n">
        <f aca="false">SUM(CD1550:CR1550)</f>
        <v>0.0440667587166412</v>
      </c>
      <c r="CU1550" s="4" t="n">
        <f aca="false">(CT1550-MIN($CT$5:$CT$1744))/(MAX($CT$5:$CT$1744)-MIN($CT$5:$CT$1744))</f>
        <v>0.00420590137162692</v>
      </c>
      <c r="CV1550" s="0" t="n">
        <f aca="false">SUM(CD1550,CH1550,CL1550,CP1550)</f>
        <v>0</v>
      </c>
      <c r="CW1550" s="0" t="n">
        <f aca="false">SUM(CE1550,CI1550,CM1550,CQ1550)</f>
        <v>0</v>
      </c>
      <c r="CX1550" s="0" t="n">
        <f aca="false">SUM(CF1550,CJ1550,CN1550,CR1550)</f>
        <v>0</v>
      </c>
      <c r="CY1550" s="0" t="n">
        <f aca="false">SUM(CG1550,CK1550,CO1550)</f>
        <v>0.0440667587166412</v>
      </c>
      <c r="CZ1550" s="5" t="str">
        <f aca="false">IF(CD1550=0,IF(CH1550=0,IF(CL1550=0,IF(CP1550=0,"NULL","4"),"3"),"2"),"1")</f>
        <v>NULL</v>
      </c>
    </row>
    <row r="1551" customFormat="false" ht="14.9" hidden="false" customHeight="false" outlineLevel="0" collapsed="false">
      <c r="A1551" s="0" t="n">
        <v>2429.156</v>
      </c>
      <c r="B1551" s="0" t="n">
        <v>3.554038</v>
      </c>
      <c r="C1551" s="0" t="n">
        <v>2.553792</v>
      </c>
      <c r="D1551" s="0" t="n">
        <v>1.376123</v>
      </c>
      <c r="E1551" s="0" t="n">
        <v>0.006357849</v>
      </c>
      <c r="F1551" s="0" t="n">
        <v>-0.117418</v>
      </c>
      <c r="G1551" s="0" t="n">
        <v>0.04240715</v>
      </c>
      <c r="H1551" s="0" t="n">
        <v>0.9921564</v>
      </c>
      <c r="I1551" s="0" t="n">
        <v>0.3021155</v>
      </c>
      <c r="J1551" s="0" t="n">
        <v>-0.03419967</v>
      </c>
      <c r="K1551" s="0" t="n">
        <v>0.7982402</v>
      </c>
      <c r="L1551" s="0" t="n">
        <v>0.04552643</v>
      </c>
      <c r="M1551" s="0" t="n">
        <v>0.5996419</v>
      </c>
      <c r="N1551" s="0" t="n">
        <v>1</v>
      </c>
      <c r="O1551" s="1" t="n">
        <v>9.536743E-006</v>
      </c>
      <c r="P1551" s="1" t="n">
        <v>-4.768372E-007</v>
      </c>
      <c r="Q1551" s="1" t="n">
        <v>8.34465E-007</v>
      </c>
      <c r="R1551" s="0" t="n">
        <v>55.90374</v>
      </c>
      <c r="S1551" s="0" t="n">
        <v>42.60759</v>
      </c>
      <c r="T1551" s="0" t="n">
        <v>16.53689</v>
      </c>
      <c r="U1551" s="0" t="n">
        <v>9.035342</v>
      </c>
      <c r="V1551" s="0" t="n">
        <v>23.67039</v>
      </c>
      <c r="W1551" s="0" t="n">
        <v>27.87268</v>
      </c>
      <c r="X1551" s="0" t="n">
        <v>38.16132</v>
      </c>
      <c r="Y1551" s="0" t="n">
        <v>42.8972</v>
      </c>
      <c r="Z1551" s="0" t="n">
        <v>0</v>
      </c>
      <c r="AA1551" s="0" t="n">
        <v>1</v>
      </c>
      <c r="AB1551" s="0" t="n">
        <v>0</v>
      </c>
      <c r="AC1551" s="0" t="n">
        <v>0</v>
      </c>
      <c r="AD1551" s="0" t="n">
        <v>0</v>
      </c>
      <c r="AE1551" s="1" t="n">
        <v>1.450431E-009</v>
      </c>
      <c r="AF1551" s="1" t="n">
        <v>6.462987E-009</v>
      </c>
      <c r="AG1551" s="1" t="n">
        <v>3.72668E-009</v>
      </c>
      <c r="AH1551" s="0" t="n">
        <v>1</v>
      </c>
      <c r="AI1551" s="0" t="n">
        <v>1</v>
      </c>
      <c r="AJ1551" s="0" t="n">
        <v>0</v>
      </c>
      <c r="AK1551" s="0" t="n">
        <v>0</v>
      </c>
      <c r="AL1551" s="0" t="n">
        <v>0</v>
      </c>
      <c r="AM1551" s="0" t="n">
        <v>1</v>
      </c>
      <c r="AN1551" s="0" t="n">
        <v>1</v>
      </c>
      <c r="AO1551" s="0" t="n">
        <v>1</v>
      </c>
      <c r="AP1551" s="0" t="n">
        <v>0</v>
      </c>
      <c r="AQ1551" s="0" t="n">
        <v>0</v>
      </c>
      <c r="AR1551" s="0" t="n">
        <v>0</v>
      </c>
      <c r="AS1551" s="1" t="n">
        <v>1.450431E-009</v>
      </c>
      <c r="AT1551" s="1" t="n">
        <v>6.462987E-009</v>
      </c>
      <c r="AU1551" s="1" t="n">
        <v>3.72668E-009</v>
      </c>
      <c r="AV1551" s="0" t="n">
        <v>1</v>
      </c>
      <c r="AW1551" s="0" t="n">
        <v>1</v>
      </c>
      <c r="AX1551" s="0" t="n">
        <v>0</v>
      </c>
      <c r="AY1551" s="0" t="n">
        <v>0</v>
      </c>
      <c r="AZ1551" s="0" t="n">
        <v>0</v>
      </c>
      <c r="BA1551" s="0" t="n">
        <v>1</v>
      </c>
      <c r="BB1551" s="0" t="n">
        <v>2</v>
      </c>
      <c r="BC1551" s="0" t="n">
        <v>1</v>
      </c>
      <c r="BD1551" s="0" t="n">
        <v>0</v>
      </c>
      <c r="BE1551" s="0" t="n">
        <v>0</v>
      </c>
      <c r="BF1551" s="0" t="n">
        <v>0</v>
      </c>
      <c r="BG1551" s="1" t="n">
        <v>1.547419E-009</v>
      </c>
      <c r="BH1551" s="1" t="n">
        <v>1.091429E-008</v>
      </c>
      <c r="BI1551" s="1" t="n">
        <v>5.726049E-009</v>
      </c>
      <c r="BJ1551" s="0" t="n">
        <v>1</v>
      </c>
      <c r="BK1551" s="0" t="n">
        <v>1</v>
      </c>
      <c r="BL1551" s="0" t="n">
        <v>0</v>
      </c>
      <c r="BM1551" s="0" t="n">
        <v>0</v>
      </c>
      <c r="BN1551" s="0" t="n">
        <v>0</v>
      </c>
      <c r="BO1551" s="0" t="n">
        <v>1</v>
      </c>
      <c r="BP1551" s="0" t="n">
        <v>3</v>
      </c>
      <c r="BQ1551" s="0" t="n">
        <v>1</v>
      </c>
      <c r="BR1551" s="0" t="n">
        <v>0</v>
      </c>
      <c r="BS1551" s="0" t="n">
        <v>0</v>
      </c>
      <c r="BT1551" s="0" t="n">
        <v>0</v>
      </c>
      <c r="BU1551" s="1" t="n">
        <v>-6.096784E-010</v>
      </c>
      <c r="BV1551" s="1" t="n">
        <v>4.170029E-009</v>
      </c>
      <c r="BW1551" s="1" t="n">
        <v>6.914401E-010</v>
      </c>
      <c r="BX1551" s="0" t="n">
        <v>1</v>
      </c>
      <c r="BY1551" s="0" t="n">
        <v>1</v>
      </c>
      <c r="BZ1551" s="0" t="n">
        <v>0</v>
      </c>
      <c r="CA1551" s="0" t="n">
        <v>0</v>
      </c>
      <c r="CB1551" s="0" t="n">
        <v>0</v>
      </c>
      <c r="CC1551" s="0" t="n">
        <v>1</v>
      </c>
      <c r="CD1551" s="2" t="n">
        <f aca="false">SQRT(SUMSQ(AB1551:AD1551))</f>
        <v>0</v>
      </c>
      <c r="CE1551" s="2" t="n">
        <f aca="false">SQRT(SUMSQ(AP1551:AR1551))</f>
        <v>0</v>
      </c>
      <c r="CF1551" s="2" t="n">
        <f aca="false">SQRT(SUMSQ(BD1551:BF1551))</f>
        <v>0</v>
      </c>
      <c r="CG1551" s="2" t="n">
        <f aca="false">SQRT(SUMSQ(BR1551:BT1551))</f>
        <v>0</v>
      </c>
      <c r="CH1551" s="2" t="n">
        <f aca="false">DEGREES(2*ACOS(AH1551))</f>
        <v>0</v>
      </c>
      <c r="CI1551" s="2" t="n">
        <f aca="false">DEGREES(2*ACOS(AV1551))</f>
        <v>0</v>
      </c>
      <c r="CJ1551" s="2" t="n">
        <f aca="false">DEGREES(2*ACOS(BJ1551))</f>
        <v>0</v>
      </c>
      <c r="CK1551" s="2" t="n">
        <f aca="false">DEGREES(2*ACOS(BX1551))</f>
        <v>0</v>
      </c>
      <c r="CL1551" s="0" t="n">
        <f aca="false">ABS(AI1551-1)</f>
        <v>0</v>
      </c>
      <c r="CM1551" s="0" t="n">
        <f aca="false">ABS(AW1551-1)</f>
        <v>0</v>
      </c>
      <c r="CN1551" s="0" t="n">
        <f aca="false">ABS(BK1551-1)</f>
        <v>0</v>
      </c>
      <c r="CO1551" s="0" t="n">
        <f aca="false">ABS(BY1551-1)</f>
        <v>0</v>
      </c>
      <c r="CP1551" s="3" t="n">
        <f aca="false">DEGREES(2*ACOS(AH1551))</f>
        <v>0</v>
      </c>
      <c r="CQ1551" s="3" t="n">
        <f aca="false">DEGREES(2*ACOS(AV1551))</f>
        <v>0</v>
      </c>
      <c r="CR1551" s="3" t="n">
        <f aca="false">DEGREES(2*ACOS(BJ1551))</f>
        <v>0</v>
      </c>
      <c r="CS1551" s="3" t="n">
        <f aca="false">DEGREES(2*ACOS(CC1551))</f>
        <v>0</v>
      </c>
      <c r="CT1551" s="0" t="n">
        <f aca="false">SUM(CD1551:CR1551)</f>
        <v>0</v>
      </c>
      <c r="CU1551" s="4" t="n">
        <f aca="false">(CT1551-MIN($CT$5:$CT$1744))/(MAX($CT$5:$CT$1744)-MIN($CT$5:$CT$1744))</f>
        <v>0</v>
      </c>
      <c r="CV1551" s="0" t="n">
        <f aca="false">SUM(CD1551,CH1551,CL1551,CP1551)</f>
        <v>0</v>
      </c>
      <c r="CW1551" s="0" t="n">
        <f aca="false">SUM(CE1551,CI1551,CM1551,CQ1551)</f>
        <v>0</v>
      </c>
      <c r="CX1551" s="0" t="n">
        <f aca="false">SUM(CF1551,CJ1551,CN1551,CR1551)</f>
        <v>0</v>
      </c>
      <c r="CY1551" s="0" t="n">
        <f aca="false">SUM(CG1551,CK1551,CO1551)</f>
        <v>0</v>
      </c>
      <c r="CZ1551" s="5" t="str">
        <f aca="false">IF(CD1551=0,IF(CH1551=0,IF(CL1551=0,IF(CP1551=0,"NULL","4"),"3"),"2"),"1")</f>
        <v>NULL</v>
      </c>
    </row>
    <row r="1552" customFormat="false" ht="14.9" hidden="false" customHeight="false" outlineLevel="0" collapsed="false">
      <c r="A1552" s="0" t="n">
        <v>2429.207</v>
      </c>
      <c r="B1552" s="0" t="n">
        <v>3.554192</v>
      </c>
      <c r="C1552" s="0" t="n">
        <v>2.554085</v>
      </c>
      <c r="D1552" s="0" t="n">
        <v>1.374679</v>
      </c>
      <c r="E1552" s="0" t="n">
        <v>0.006357851</v>
      </c>
      <c r="F1552" s="0" t="n">
        <v>-0.1174181</v>
      </c>
      <c r="G1552" s="0" t="n">
        <v>0.04240716</v>
      </c>
      <c r="H1552" s="0" t="n">
        <v>0.9921564</v>
      </c>
      <c r="I1552" s="0" t="n">
        <v>0.3021155</v>
      </c>
      <c r="J1552" s="0" t="n">
        <v>-0.03421728</v>
      </c>
      <c r="K1552" s="0" t="n">
        <v>0.7989764</v>
      </c>
      <c r="L1552" s="0" t="n">
        <v>0.0456675</v>
      </c>
      <c r="M1552" s="0" t="n">
        <v>0.5986488</v>
      </c>
      <c r="N1552" s="0" t="n">
        <v>1</v>
      </c>
      <c r="O1552" s="1" t="n">
        <v>1.66893E-006</v>
      </c>
      <c r="P1552" s="0" t="n">
        <v>0</v>
      </c>
      <c r="Q1552" s="1" t="n">
        <v>1.192093E-007</v>
      </c>
      <c r="R1552" s="0" t="n">
        <v>49.6519</v>
      </c>
      <c r="S1552" s="0" t="n">
        <v>37.94327</v>
      </c>
      <c r="T1552" s="0" t="n">
        <v>14.85705</v>
      </c>
      <c r="U1552" s="0" t="n">
        <v>7.732807</v>
      </c>
      <c r="V1552" s="0" t="n">
        <v>20.71886</v>
      </c>
      <c r="W1552" s="0" t="n">
        <v>24.49536</v>
      </c>
      <c r="X1552" s="0" t="n">
        <v>33.70261</v>
      </c>
      <c r="Y1552" s="0" t="n">
        <v>37.90887</v>
      </c>
      <c r="Z1552" s="0" t="n">
        <v>0</v>
      </c>
      <c r="AA1552" s="0" t="n">
        <v>1</v>
      </c>
      <c r="AB1552" s="0" t="n">
        <v>0</v>
      </c>
      <c r="AC1552" s="0" t="n">
        <v>0</v>
      </c>
      <c r="AD1552" s="0" t="n">
        <v>0</v>
      </c>
      <c r="AE1552" s="1" t="n">
        <v>1.174963E-009</v>
      </c>
      <c r="AF1552" s="1" t="n">
        <v>-8.380509E-009</v>
      </c>
      <c r="AG1552" s="1" t="n">
        <v>-4.169623E-010</v>
      </c>
      <c r="AH1552" s="0" t="n">
        <v>0.9999998</v>
      </c>
      <c r="AI1552" s="0" t="n">
        <v>1</v>
      </c>
      <c r="AJ1552" s="0" t="n">
        <v>0</v>
      </c>
      <c r="AK1552" s="0" t="n">
        <v>0</v>
      </c>
      <c r="AL1552" s="0" t="n">
        <v>0</v>
      </c>
      <c r="AM1552" s="0" t="n">
        <v>1</v>
      </c>
      <c r="AN1552" s="0" t="n">
        <v>1</v>
      </c>
      <c r="AO1552" s="0" t="n">
        <v>1</v>
      </c>
      <c r="AP1552" s="0" t="n">
        <v>0</v>
      </c>
      <c r="AQ1552" s="0" t="n">
        <v>0</v>
      </c>
      <c r="AR1552" s="0" t="n">
        <v>0</v>
      </c>
      <c r="AS1552" s="1" t="n">
        <v>1.278058E-009</v>
      </c>
      <c r="AT1552" s="1" t="n">
        <v>-1.744866E-008</v>
      </c>
      <c r="AU1552" s="1" t="n">
        <v>-2.255284E-009</v>
      </c>
      <c r="AV1552" s="0" t="n">
        <v>0.9999998</v>
      </c>
      <c r="AW1552" s="0" t="n">
        <v>1</v>
      </c>
      <c r="AX1552" s="0" t="n">
        <v>0</v>
      </c>
      <c r="AY1552" s="0" t="n">
        <v>0</v>
      </c>
      <c r="AZ1552" s="0" t="n">
        <v>0</v>
      </c>
      <c r="BA1552" s="0" t="n">
        <v>1</v>
      </c>
      <c r="BB1552" s="0" t="n">
        <v>2</v>
      </c>
      <c r="BC1552" s="0" t="n">
        <v>1</v>
      </c>
      <c r="BD1552" s="0" t="n">
        <v>0</v>
      </c>
      <c r="BE1552" s="0" t="n">
        <v>0</v>
      </c>
      <c r="BF1552" s="0" t="n">
        <v>0</v>
      </c>
      <c r="BG1552" s="1" t="n">
        <v>2.360386E-009</v>
      </c>
      <c r="BH1552" s="1" t="n">
        <v>-2.008414E-008</v>
      </c>
      <c r="BI1552" s="1" t="n">
        <v>-4.0163E-009</v>
      </c>
      <c r="BJ1552" s="0" t="n">
        <v>0.9999999</v>
      </c>
      <c r="BK1552" s="0" t="n">
        <v>1</v>
      </c>
      <c r="BL1552" s="0" t="n">
        <v>0</v>
      </c>
      <c r="BM1552" s="0" t="n">
        <v>0</v>
      </c>
      <c r="BN1552" s="0" t="n">
        <v>0</v>
      </c>
      <c r="BO1552" s="0" t="n">
        <v>1</v>
      </c>
      <c r="BP1552" s="0" t="n">
        <v>3</v>
      </c>
      <c r="BQ1552" s="0" t="n">
        <v>1</v>
      </c>
      <c r="BR1552" s="0" t="n">
        <v>0</v>
      </c>
      <c r="BS1552" s="0" t="n">
        <v>0</v>
      </c>
      <c r="BT1552" s="0" t="n">
        <v>0</v>
      </c>
      <c r="BU1552" s="0" t="n">
        <v>0</v>
      </c>
      <c r="BV1552" s="0" t="n">
        <v>0</v>
      </c>
      <c r="BW1552" s="0" t="n">
        <v>0</v>
      </c>
      <c r="BX1552" s="0" t="n">
        <v>1</v>
      </c>
      <c r="BY1552" s="0" t="n">
        <v>1</v>
      </c>
      <c r="BZ1552" s="0" t="n">
        <v>0</v>
      </c>
      <c r="CA1552" s="0" t="n">
        <v>0</v>
      </c>
      <c r="CB1552" s="0" t="n">
        <v>0</v>
      </c>
      <c r="CC1552" s="0" t="n">
        <v>1</v>
      </c>
      <c r="CD1552" s="2" t="n">
        <f aca="false">SQRT(SUMSQ(AB1552:AD1552))</f>
        <v>0</v>
      </c>
      <c r="CE1552" s="2" t="n">
        <f aca="false">SQRT(SUMSQ(AP1552:AR1552))</f>
        <v>0</v>
      </c>
      <c r="CF1552" s="2" t="n">
        <f aca="false">SQRT(SUMSQ(BD1552:BF1552))</f>
        <v>0</v>
      </c>
      <c r="CG1552" s="2" t="n">
        <f aca="false">SQRT(SUMSQ(BR1552:BT1552))</f>
        <v>0</v>
      </c>
      <c r="CH1552" s="2" t="n">
        <f aca="false">DEGREES(2*ACOS(AH1552))</f>
        <v>0.0724740665991733</v>
      </c>
      <c r="CI1552" s="2" t="n">
        <f aca="false">DEGREES(2*ACOS(AV1552))</f>
        <v>0.0724740665991733</v>
      </c>
      <c r="CJ1552" s="2" t="n">
        <f aca="false">DEGREES(2*ACOS(BJ1552))</f>
        <v>0.0512469035396072</v>
      </c>
      <c r="CK1552" s="2" t="n">
        <f aca="false">DEGREES(2*ACOS(BX1552))</f>
        <v>0</v>
      </c>
      <c r="CL1552" s="0" t="n">
        <f aca="false">ABS(AI1552-1)</f>
        <v>0</v>
      </c>
      <c r="CM1552" s="0" t="n">
        <f aca="false">ABS(AW1552-1)</f>
        <v>0</v>
      </c>
      <c r="CN1552" s="0" t="n">
        <f aca="false">ABS(BK1552-1)</f>
        <v>0</v>
      </c>
      <c r="CO1552" s="0" t="n">
        <f aca="false">ABS(BY1552-1)</f>
        <v>0</v>
      </c>
      <c r="CP1552" s="3" t="n">
        <f aca="false">DEGREES(2*ACOS(AH1552))</f>
        <v>0.0724740665991733</v>
      </c>
      <c r="CQ1552" s="3" t="n">
        <f aca="false">DEGREES(2*ACOS(AV1552))</f>
        <v>0.0724740665991733</v>
      </c>
      <c r="CR1552" s="3" t="n">
        <f aca="false">DEGREES(2*ACOS(BJ1552))</f>
        <v>0.0512469035396072</v>
      </c>
      <c r="CS1552" s="3" t="n">
        <f aca="false">DEGREES(2*ACOS(CC1552))</f>
        <v>0</v>
      </c>
      <c r="CT1552" s="0" t="n">
        <f aca="false">SUM(CD1552:CR1552)</f>
        <v>0.392390073475908</v>
      </c>
      <c r="CU1552" s="4" t="n">
        <f aca="false">(CT1552-MIN($CT$5:$CT$1744))/(MAX($CT$5:$CT$1744)-MIN($CT$5:$CT$1744))</f>
        <v>0.0374512216687827</v>
      </c>
      <c r="CV1552" s="0" t="n">
        <f aca="false">SUM(CD1552,CH1552,CL1552,CP1552)</f>
        <v>0.144948133198347</v>
      </c>
      <c r="CW1552" s="0" t="n">
        <f aca="false">SUM(CE1552,CI1552,CM1552,CQ1552)</f>
        <v>0.144948133198347</v>
      </c>
      <c r="CX1552" s="0" t="n">
        <f aca="false">SUM(CF1552,CJ1552,CN1552,CR1552)</f>
        <v>0.102493807079214</v>
      </c>
      <c r="CY1552" s="0" t="n">
        <f aca="false">SUM(CG1552,CK1552,CO1552)</f>
        <v>0</v>
      </c>
      <c r="CZ1552" s="5" t="str">
        <f aca="false">IF(CD1552=0,IF(CH1552=0,IF(CL1552=0,IF(CP1552=0,"NULL","4"),"3"),"2"),"1")</f>
        <v>2</v>
      </c>
    </row>
    <row r="1553" customFormat="false" ht="14.9" hidden="false" customHeight="false" outlineLevel="0" collapsed="false">
      <c r="A1553" s="0" t="n">
        <v>2429.256</v>
      </c>
      <c r="B1553" s="0" t="n">
        <v>3.554168</v>
      </c>
      <c r="C1553" s="0" t="n">
        <v>2.554079</v>
      </c>
      <c r="D1553" s="0" t="n">
        <v>1.374424</v>
      </c>
      <c r="E1553" s="0" t="n">
        <v>0.006357863</v>
      </c>
      <c r="F1553" s="0" t="n">
        <v>-0.1174182</v>
      </c>
      <c r="G1553" s="0" t="n">
        <v>0.0424071</v>
      </c>
      <c r="H1553" s="0" t="n">
        <v>0.9921563</v>
      </c>
      <c r="I1553" s="0" t="n">
        <v>0.3021155</v>
      </c>
      <c r="J1553" s="0" t="n">
        <v>-0.03423103</v>
      </c>
      <c r="K1553" s="0" t="n">
        <v>0.7995519</v>
      </c>
      <c r="L1553" s="0" t="n">
        <v>0.04577826</v>
      </c>
      <c r="M1553" s="0" t="n">
        <v>0.5978707</v>
      </c>
      <c r="N1553" s="0" t="n">
        <v>1</v>
      </c>
      <c r="O1553" s="1" t="n">
        <v>2.384186E-007</v>
      </c>
      <c r="P1553" s="0" t="n">
        <v>0</v>
      </c>
      <c r="Q1553" s="0" t="n">
        <v>0</v>
      </c>
      <c r="R1553" s="0" t="n">
        <v>43.22359</v>
      </c>
      <c r="S1553" s="0" t="n">
        <v>33.05494</v>
      </c>
      <c r="T1553" s="0" t="n">
        <v>12.97447</v>
      </c>
      <c r="U1553" s="0" t="n">
        <v>6.661523</v>
      </c>
      <c r="V1553" s="0" t="n">
        <v>17.96346</v>
      </c>
      <c r="W1553" s="0" t="n">
        <v>21.26175</v>
      </c>
      <c r="X1553" s="0" t="n">
        <v>29.29359</v>
      </c>
      <c r="Y1553" s="0" t="n">
        <v>32.95523</v>
      </c>
      <c r="Z1553" s="0" t="n">
        <v>0</v>
      </c>
      <c r="AA1553" s="0" t="n">
        <v>1</v>
      </c>
      <c r="AB1553" s="0" t="n">
        <v>0</v>
      </c>
      <c r="AC1553" s="0" t="n">
        <v>0</v>
      </c>
      <c r="AD1553" s="0" t="n">
        <v>0</v>
      </c>
      <c r="AE1553" s="1" t="n">
        <v>5.773124E-009</v>
      </c>
      <c r="AF1553" s="1" t="n">
        <v>-9.964036E-009</v>
      </c>
      <c r="AG1553" s="1" t="n">
        <v>-7.572619E-009</v>
      </c>
      <c r="AH1553" s="0" t="n">
        <v>1</v>
      </c>
      <c r="AI1553" s="0" t="n">
        <v>1</v>
      </c>
      <c r="AJ1553" s="0" t="n">
        <v>0</v>
      </c>
      <c r="AK1553" s="0" t="n">
        <v>0</v>
      </c>
      <c r="AL1553" s="0" t="n">
        <v>0</v>
      </c>
      <c r="AM1553" s="0" t="n">
        <v>1</v>
      </c>
      <c r="AN1553" s="0" t="n">
        <v>1</v>
      </c>
      <c r="AO1553" s="0" t="n">
        <v>1</v>
      </c>
      <c r="AP1553" s="0" t="n">
        <v>0</v>
      </c>
      <c r="AQ1553" s="0" t="n">
        <v>0</v>
      </c>
      <c r="AR1553" s="0" t="n">
        <v>0</v>
      </c>
      <c r="AS1553" s="1" t="n">
        <v>5.695098E-009</v>
      </c>
      <c r="AT1553" s="1" t="n">
        <v>-1.610193E-008</v>
      </c>
      <c r="AU1553" s="1" t="n">
        <v>-9.735506E-009</v>
      </c>
      <c r="AV1553" s="0" t="n">
        <v>1</v>
      </c>
      <c r="AW1553" s="0" t="n">
        <v>1</v>
      </c>
      <c r="AX1553" s="0" t="n">
        <v>0</v>
      </c>
      <c r="AY1553" s="0" t="n">
        <v>0</v>
      </c>
      <c r="AZ1553" s="0" t="n">
        <v>0</v>
      </c>
      <c r="BA1553" s="0" t="n">
        <v>1</v>
      </c>
      <c r="BB1553" s="0" t="n">
        <v>2</v>
      </c>
      <c r="BC1553" s="0" t="n">
        <v>1</v>
      </c>
      <c r="BD1553" s="0" t="n">
        <v>0</v>
      </c>
      <c r="BE1553" s="0" t="n">
        <v>0</v>
      </c>
      <c r="BF1553" s="0" t="n">
        <v>0</v>
      </c>
      <c r="BG1553" s="1" t="n">
        <v>5.008213E-009</v>
      </c>
      <c r="BH1553" s="1" t="n">
        <v>-7.112518E-009</v>
      </c>
      <c r="BI1553" s="1" t="n">
        <v>-5.588175E-009</v>
      </c>
      <c r="BJ1553" s="0" t="n">
        <v>1</v>
      </c>
      <c r="BK1553" s="0" t="n">
        <v>1</v>
      </c>
      <c r="BL1553" s="0" t="n">
        <v>0</v>
      </c>
      <c r="BM1553" s="0" t="n">
        <v>0</v>
      </c>
      <c r="BN1553" s="0" t="n">
        <v>0</v>
      </c>
      <c r="BO1553" s="0" t="n">
        <v>1</v>
      </c>
      <c r="BP1553" s="0" t="n">
        <v>3</v>
      </c>
      <c r="BQ1553" s="0" t="n">
        <v>1</v>
      </c>
      <c r="BR1553" s="0" t="n">
        <v>-0.0001659712</v>
      </c>
      <c r="BS1553" s="0" t="n">
        <v>-0.0001865366</v>
      </c>
      <c r="BT1553" s="1" t="n">
        <v>-4.029734E-005</v>
      </c>
      <c r="BU1553" s="1" t="n">
        <v>-1.71656E-009</v>
      </c>
      <c r="BV1553" s="1" t="n">
        <v>-1.350336E-007</v>
      </c>
      <c r="BW1553" s="1" t="n">
        <v>-4.75835E-008</v>
      </c>
      <c r="BX1553" s="0" t="n">
        <v>1</v>
      </c>
      <c r="BY1553" s="0" t="n">
        <v>1</v>
      </c>
      <c r="BZ1553" s="0" t="n">
        <v>0</v>
      </c>
      <c r="CA1553" s="0" t="n">
        <v>0</v>
      </c>
      <c r="CB1553" s="0" t="n">
        <v>0</v>
      </c>
      <c r="CC1553" s="0" t="n">
        <v>1</v>
      </c>
      <c r="CD1553" s="2" t="n">
        <f aca="false">SQRT(SUMSQ(AB1553:AD1553))</f>
        <v>0</v>
      </c>
      <c r="CE1553" s="2" t="n">
        <f aca="false">SQRT(SUMSQ(AP1553:AR1553))</f>
        <v>0</v>
      </c>
      <c r="CF1553" s="2" t="n">
        <f aca="false">SQRT(SUMSQ(BD1553:BF1553))</f>
        <v>0</v>
      </c>
      <c r="CG1553" s="2" t="n">
        <f aca="false">SQRT(SUMSQ(BR1553:BT1553))</f>
        <v>0.0002529154364211</v>
      </c>
      <c r="CH1553" s="2" t="n">
        <f aca="false">DEGREES(2*ACOS(AH1553))</f>
        <v>0</v>
      </c>
      <c r="CI1553" s="2" t="n">
        <f aca="false">DEGREES(2*ACOS(AV1553))</f>
        <v>0</v>
      </c>
      <c r="CJ1553" s="2" t="n">
        <f aca="false">DEGREES(2*ACOS(BJ1553))</f>
        <v>0</v>
      </c>
      <c r="CK1553" s="2" t="n">
        <f aca="false">DEGREES(2*ACOS(BX1553))</f>
        <v>0</v>
      </c>
      <c r="CL1553" s="0" t="n">
        <f aca="false">ABS(AI1553-1)</f>
        <v>0</v>
      </c>
      <c r="CM1553" s="0" t="n">
        <f aca="false">ABS(AW1553-1)</f>
        <v>0</v>
      </c>
      <c r="CN1553" s="0" t="n">
        <f aca="false">ABS(BK1553-1)</f>
        <v>0</v>
      </c>
      <c r="CO1553" s="0" t="n">
        <f aca="false">ABS(BY1553-1)</f>
        <v>0</v>
      </c>
      <c r="CP1553" s="3" t="n">
        <f aca="false">DEGREES(2*ACOS(AH1553))</f>
        <v>0</v>
      </c>
      <c r="CQ1553" s="3" t="n">
        <f aca="false">DEGREES(2*ACOS(AV1553))</f>
        <v>0</v>
      </c>
      <c r="CR1553" s="3" t="n">
        <f aca="false">DEGREES(2*ACOS(BJ1553))</f>
        <v>0</v>
      </c>
      <c r="CS1553" s="3" t="n">
        <f aca="false">DEGREES(2*ACOS(CC1553))</f>
        <v>0</v>
      </c>
      <c r="CT1553" s="0" t="n">
        <f aca="false">SUM(CD1553:CR1553)</f>
        <v>0.0002529154364211</v>
      </c>
      <c r="CU1553" s="4" t="n">
        <f aca="false">(CT1553-MIN($CT$5:$CT$1744))/(MAX($CT$5:$CT$1744)-MIN($CT$5:$CT$1744))</f>
        <v>2.4139224484133E-005</v>
      </c>
      <c r="CV1553" s="0" t="n">
        <f aca="false">SUM(CD1553,CH1553,CL1553,CP1553)</f>
        <v>0</v>
      </c>
      <c r="CW1553" s="0" t="n">
        <f aca="false">SUM(CE1553,CI1553,CM1553,CQ1553)</f>
        <v>0</v>
      </c>
      <c r="CX1553" s="0" t="n">
        <f aca="false">SUM(CF1553,CJ1553,CN1553,CR1553)</f>
        <v>0</v>
      </c>
      <c r="CY1553" s="0" t="n">
        <f aca="false">SUM(CG1553,CK1553,CO1553)</f>
        <v>0.0002529154364211</v>
      </c>
      <c r="CZ1553" s="5" t="str">
        <f aca="false">IF(CD1553=0,IF(CH1553=0,IF(CL1553=0,IF(CP1553=0,"NULL","4"),"3"),"2"),"1")</f>
        <v>NULL</v>
      </c>
    </row>
    <row r="1554" customFormat="false" ht="14.9" hidden="false" customHeight="false" outlineLevel="0" collapsed="false">
      <c r="A1554" s="0" t="n">
        <v>2429.306</v>
      </c>
      <c r="B1554" s="0" t="n">
        <v>3.554615</v>
      </c>
      <c r="C1554" s="0" t="n">
        <v>2.553877</v>
      </c>
      <c r="D1554" s="0" t="n">
        <v>1.379829</v>
      </c>
      <c r="E1554" s="0" t="n">
        <v>0.006357881</v>
      </c>
      <c r="F1554" s="0" t="n">
        <v>-0.1174184</v>
      </c>
      <c r="G1554" s="0" t="n">
        <v>0.04240708</v>
      </c>
      <c r="H1554" s="0" t="n">
        <v>0.9921563</v>
      </c>
      <c r="I1554" s="0" t="n">
        <v>0.3021155</v>
      </c>
      <c r="J1554" s="0" t="n">
        <v>-0.03424286</v>
      </c>
      <c r="K1554" s="0" t="n">
        <v>0.799961</v>
      </c>
      <c r="L1554" s="0" t="n">
        <v>0.04586006</v>
      </c>
      <c r="M1554" s="0" t="n">
        <v>0.5973163</v>
      </c>
      <c r="N1554" s="0" t="n">
        <v>1</v>
      </c>
      <c r="O1554" s="0" t="n">
        <v>0</v>
      </c>
      <c r="P1554" s="0" t="n">
        <v>0</v>
      </c>
      <c r="Q1554" s="0" t="n">
        <v>0</v>
      </c>
      <c r="R1554" s="0" t="n">
        <v>47.54774</v>
      </c>
      <c r="S1554" s="0" t="n">
        <v>36.36131</v>
      </c>
      <c r="T1554" s="0" t="n">
        <v>14.27374</v>
      </c>
      <c r="U1554" s="0" t="n">
        <v>7.326969</v>
      </c>
      <c r="V1554" s="0" t="n">
        <v>19.76057</v>
      </c>
      <c r="W1554" s="0" t="n">
        <v>23.38918</v>
      </c>
      <c r="X1554" s="0" t="n">
        <v>32.22482</v>
      </c>
      <c r="Y1554" s="0" t="n">
        <v>36.25132</v>
      </c>
      <c r="Z1554" s="0" t="n">
        <v>0</v>
      </c>
      <c r="AA1554" s="0" t="n">
        <v>1</v>
      </c>
      <c r="AB1554" s="0" t="n">
        <v>0</v>
      </c>
      <c r="AC1554" s="0" t="n">
        <v>0</v>
      </c>
      <c r="AD1554" s="0" t="n">
        <v>0</v>
      </c>
      <c r="AE1554" s="1" t="n">
        <v>3.701419E-009</v>
      </c>
      <c r="AF1554" s="1" t="n">
        <v>-1.242771E-008</v>
      </c>
      <c r="AG1554" s="1" t="n">
        <v>-1.922179E-009</v>
      </c>
      <c r="AH1554" s="0" t="n">
        <v>1</v>
      </c>
      <c r="AI1554" s="0" t="n">
        <v>1</v>
      </c>
      <c r="AJ1554" s="0" t="n">
        <v>0</v>
      </c>
      <c r="AK1554" s="0" t="n">
        <v>0</v>
      </c>
      <c r="AL1554" s="0" t="n">
        <v>0</v>
      </c>
      <c r="AM1554" s="0" t="n">
        <v>1</v>
      </c>
      <c r="AN1554" s="0" t="n">
        <v>1</v>
      </c>
      <c r="AO1554" s="0" t="n">
        <v>1</v>
      </c>
      <c r="AP1554" s="0" t="n">
        <v>0</v>
      </c>
      <c r="AQ1554" s="0" t="n">
        <v>0</v>
      </c>
      <c r="AR1554" s="0" t="n">
        <v>0</v>
      </c>
      <c r="AS1554" s="1" t="n">
        <v>3.264574E-009</v>
      </c>
      <c r="AT1554" s="1" t="n">
        <v>-2.078962E-008</v>
      </c>
      <c r="AU1554" s="1" t="n">
        <v>3.549225E-010</v>
      </c>
      <c r="AV1554" s="0" t="n">
        <v>1</v>
      </c>
      <c r="AW1554" s="0" t="n">
        <v>1</v>
      </c>
      <c r="AX1554" s="0" t="n">
        <v>0</v>
      </c>
      <c r="AY1554" s="0" t="n">
        <v>0</v>
      </c>
      <c r="AZ1554" s="0" t="n">
        <v>0</v>
      </c>
      <c r="BA1554" s="0" t="n">
        <v>1</v>
      </c>
      <c r="BB1554" s="0" t="n">
        <v>2</v>
      </c>
      <c r="BC1554" s="0" t="n">
        <v>1</v>
      </c>
      <c r="BD1554" s="0" t="n">
        <v>0</v>
      </c>
      <c r="BE1554" s="0" t="n">
        <v>0</v>
      </c>
      <c r="BF1554" s="0" t="n">
        <v>0</v>
      </c>
      <c r="BG1554" s="1" t="n">
        <v>4.26181E-009</v>
      </c>
      <c r="BH1554" s="1" t="n">
        <v>-2.198536E-008</v>
      </c>
      <c r="BI1554" s="1" t="n">
        <v>-3.297792E-009</v>
      </c>
      <c r="BJ1554" s="0" t="n">
        <v>1</v>
      </c>
      <c r="BK1554" s="0" t="n">
        <v>1</v>
      </c>
      <c r="BL1554" s="0" t="n">
        <v>0</v>
      </c>
      <c r="BM1554" s="0" t="n">
        <v>0</v>
      </c>
      <c r="BN1554" s="0" t="n">
        <v>0</v>
      </c>
      <c r="BO1554" s="0" t="n">
        <v>1</v>
      </c>
      <c r="BP1554" s="0" t="n">
        <v>3</v>
      </c>
      <c r="BQ1554" s="0" t="n">
        <v>1</v>
      </c>
      <c r="BR1554" s="0" t="n">
        <v>0.000883824</v>
      </c>
      <c r="BS1554" s="0" t="n">
        <v>-0.0001427485</v>
      </c>
      <c r="BT1554" s="0" t="n">
        <v>0.009954306</v>
      </c>
      <c r="BU1554" s="1" t="n">
        <v>5.899736E-009</v>
      </c>
      <c r="BV1554" s="1" t="n">
        <v>-9.746719E-010</v>
      </c>
      <c r="BW1554" s="1" t="n">
        <v>3.581983E-009</v>
      </c>
      <c r="BX1554" s="0" t="n">
        <v>1</v>
      </c>
      <c r="BY1554" s="0" t="n">
        <v>1</v>
      </c>
      <c r="BZ1554" s="0" t="n">
        <v>0</v>
      </c>
      <c r="CA1554" s="0" t="n">
        <v>0</v>
      </c>
      <c r="CB1554" s="0" t="n">
        <v>0</v>
      </c>
      <c r="CC1554" s="0" t="n">
        <v>1</v>
      </c>
      <c r="CD1554" s="2" t="n">
        <f aca="false">SQRT(SUMSQ(AB1554:AD1554))</f>
        <v>0</v>
      </c>
      <c r="CE1554" s="2" t="n">
        <f aca="false">SQRT(SUMSQ(AP1554:AR1554))</f>
        <v>0</v>
      </c>
      <c r="CF1554" s="2" t="n">
        <f aca="false">SQRT(SUMSQ(BD1554:BF1554))</f>
        <v>0</v>
      </c>
      <c r="CG1554" s="2" t="n">
        <f aca="false">SQRT(SUMSQ(BR1554:BT1554))</f>
        <v>0.00999448497616882</v>
      </c>
      <c r="CH1554" s="2" t="n">
        <f aca="false">DEGREES(2*ACOS(AH1554))</f>
        <v>0</v>
      </c>
      <c r="CI1554" s="2" t="n">
        <f aca="false">DEGREES(2*ACOS(AV1554))</f>
        <v>0</v>
      </c>
      <c r="CJ1554" s="2" t="n">
        <f aca="false">DEGREES(2*ACOS(BJ1554))</f>
        <v>0</v>
      </c>
      <c r="CK1554" s="2" t="n">
        <f aca="false">DEGREES(2*ACOS(BX1554))</f>
        <v>0</v>
      </c>
      <c r="CL1554" s="0" t="n">
        <f aca="false">ABS(AI1554-1)</f>
        <v>0</v>
      </c>
      <c r="CM1554" s="0" t="n">
        <f aca="false">ABS(AW1554-1)</f>
        <v>0</v>
      </c>
      <c r="CN1554" s="0" t="n">
        <f aca="false">ABS(BK1554-1)</f>
        <v>0</v>
      </c>
      <c r="CO1554" s="0" t="n">
        <f aca="false">ABS(BY1554-1)</f>
        <v>0</v>
      </c>
      <c r="CP1554" s="3" t="n">
        <f aca="false">DEGREES(2*ACOS(AH1554))</f>
        <v>0</v>
      </c>
      <c r="CQ1554" s="3" t="n">
        <f aca="false">DEGREES(2*ACOS(AV1554))</f>
        <v>0</v>
      </c>
      <c r="CR1554" s="3" t="n">
        <f aca="false">DEGREES(2*ACOS(BJ1554))</f>
        <v>0</v>
      </c>
      <c r="CS1554" s="3" t="n">
        <f aca="false">DEGREES(2*ACOS(CC1554))</f>
        <v>0</v>
      </c>
      <c r="CT1554" s="0" t="n">
        <f aca="false">SUM(CD1554:CR1554)</f>
        <v>0.00999448497616882</v>
      </c>
      <c r="CU1554" s="4" t="n">
        <f aca="false">(CT1554-MIN($CT$5:$CT$1744))/(MAX($CT$5:$CT$1744)-MIN($CT$5:$CT$1744))</f>
        <v>0.000953912184471577</v>
      </c>
      <c r="CV1554" s="0" t="n">
        <f aca="false">SUM(CD1554,CH1554,CL1554,CP1554)</f>
        <v>0</v>
      </c>
      <c r="CW1554" s="0" t="n">
        <f aca="false">SUM(CE1554,CI1554,CM1554,CQ1554)</f>
        <v>0</v>
      </c>
      <c r="CX1554" s="0" t="n">
        <f aca="false">SUM(CF1554,CJ1554,CN1554,CR1554)</f>
        <v>0</v>
      </c>
      <c r="CY1554" s="0" t="n">
        <f aca="false">SUM(CG1554,CK1554,CO1554)</f>
        <v>0.00999448497616882</v>
      </c>
      <c r="CZ1554" s="5" t="str">
        <f aca="false">IF(CD1554=0,IF(CH1554=0,IF(CL1554=0,IF(CP1554=0,"NULL","4"),"3"),"2"),"1")</f>
        <v>NULL</v>
      </c>
    </row>
    <row r="1555" customFormat="false" ht="14.9" hidden="false" customHeight="false" outlineLevel="0" collapsed="false">
      <c r="A1555" s="0" t="n">
        <v>2429.355</v>
      </c>
      <c r="B1555" s="0" t="n">
        <v>3.554946</v>
      </c>
      <c r="C1555" s="0" t="n">
        <v>2.553823</v>
      </c>
      <c r="D1555" s="0" t="n">
        <v>1.383555</v>
      </c>
      <c r="E1555" s="0" t="n">
        <v>0.006357881</v>
      </c>
      <c r="F1555" s="0" t="n">
        <v>-0.1174184</v>
      </c>
      <c r="G1555" s="0" t="n">
        <v>0.04240707</v>
      </c>
      <c r="H1555" s="0" t="n">
        <v>0.9921563</v>
      </c>
      <c r="I1555" s="0" t="n">
        <v>0.3021155</v>
      </c>
      <c r="J1555" s="0" t="n">
        <v>-0.03425778</v>
      </c>
      <c r="K1555" s="0" t="n">
        <v>0.8002048</v>
      </c>
      <c r="L1555" s="0" t="n">
        <v>0.04591954</v>
      </c>
      <c r="M1555" s="0" t="n">
        <v>0.5969843</v>
      </c>
      <c r="N1555" s="0" t="n">
        <v>1</v>
      </c>
      <c r="O1555" s="0" t="n">
        <v>0</v>
      </c>
      <c r="P1555" s="0" t="n">
        <v>0</v>
      </c>
      <c r="Q1555" s="0" t="n">
        <v>0</v>
      </c>
      <c r="R1555" s="0" t="n">
        <v>53.96929</v>
      </c>
      <c r="S1555" s="0" t="n">
        <v>41.22512</v>
      </c>
      <c r="T1555" s="0" t="n">
        <v>16.14177</v>
      </c>
      <c r="U1555" s="0" t="n">
        <v>8.428171</v>
      </c>
      <c r="V1555" s="0" t="n">
        <v>22.55392</v>
      </c>
      <c r="W1555" s="0" t="n">
        <v>26.65999</v>
      </c>
      <c r="X1555" s="0" t="n">
        <v>36.66344</v>
      </c>
      <c r="Y1555" s="0" t="n">
        <v>41.22111</v>
      </c>
      <c r="Z1555" s="0" t="n">
        <v>0</v>
      </c>
      <c r="AA1555" s="0" t="n">
        <v>1</v>
      </c>
      <c r="AB1555" s="0" t="n">
        <v>0</v>
      </c>
      <c r="AC1555" s="0" t="n">
        <v>0</v>
      </c>
      <c r="AD1555" s="0" t="n">
        <v>0</v>
      </c>
      <c r="AE1555" s="1" t="n">
        <v>8.064707E-010</v>
      </c>
      <c r="AF1555" s="1" t="n">
        <v>1.644656E-008</v>
      </c>
      <c r="AG1555" s="1" t="n">
        <v>-2.115024E-009</v>
      </c>
      <c r="AH1555" s="0" t="n">
        <v>0.9999998</v>
      </c>
      <c r="AI1555" s="0" t="n">
        <v>1</v>
      </c>
      <c r="AJ1555" s="0" t="n">
        <v>0</v>
      </c>
      <c r="AK1555" s="0" t="n">
        <v>0</v>
      </c>
      <c r="AL1555" s="0" t="n">
        <v>0</v>
      </c>
      <c r="AM1555" s="0" t="n">
        <v>1</v>
      </c>
      <c r="AN1555" s="0" t="n">
        <v>1</v>
      </c>
      <c r="AO1555" s="0" t="n">
        <v>1</v>
      </c>
      <c r="AP1555" s="0" t="n">
        <v>0</v>
      </c>
      <c r="AQ1555" s="0" t="n">
        <v>0</v>
      </c>
      <c r="AR1555" s="0" t="n">
        <v>0</v>
      </c>
      <c r="AS1555" s="1" t="n">
        <v>6.543743E-011</v>
      </c>
      <c r="AT1555" s="1" t="n">
        <v>3.441029E-010</v>
      </c>
      <c r="AU1555" s="1" t="n">
        <v>-1.216825E-009</v>
      </c>
      <c r="AV1555" s="0" t="n">
        <v>1</v>
      </c>
      <c r="AW1555" s="0" t="n">
        <v>1</v>
      </c>
      <c r="AX1555" s="0" t="n">
        <v>0</v>
      </c>
      <c r="AY1555" s="0" t="n">
        <v>0</v>
      </c>
      <c r="AZ1555" s="0" t="n">
        <v>0</v>
      </c>
      <c r="BA1555" s="0" t="n">
        <v>1</v>
      </c>
      <c r="BB1555" s="0" t="n">
        <v>2</v>
      </c>
      <c r="BC1555" s="0" t="n">
        <v>1</v>
      </c>
      <c r="BD1555" s="0" t="n">
        <v>0</v>
      </c>
      <c r="BE1555" s="0" t="n">
        <v>0</v>
      </c>
      <c r="BF1555" s="0" t="n">
        <v>0</v>
      </c>
      <c r="BG1555" s="0" t="n">
        <v>0</v>
      </c>
      <c r="BH1555" s="0" t="n">
        <v>0</v>
      </c>
      <c r="BI1555" s="0" t="n">
        <v>0</v>
      </c>
      <c r="BJ1555" s="0" t="n">
        <v>1</v>
      </c>
      <c r="BK1555" s="0" t="n">
        <v>1</v>
      </c>
      <c r="BL1555" s="0" t="n">
        <v>0</v>
      </c>
      <c r="BM1555" s="0" t="n">
        <v>0</v>
      </c>
      <c r="BN1555" s="0" t="n">
        <v>0</v>
      </c>
      <c r="BO1555" s="0" t="n">
        <v>1</v>
      </c>
      <c r="BP1555" s="0" t="n">
        <v>3</v>
      </c>
      <c r="BQ1555" s="0" t="n">
        <v>1</v>
      </c>
      <c r="BR1555" s="0" t="n">
        <v>0</v>
      </c>
      <c r="BS1555" s="0" t="n">
        <v>0</v>
      </c>
      <c r="BT1555" s="0" t="n">
        <v>0</v>
      </c>
      <c r="BU1555" s="0" t="n">
        <v>0</v>
      </c>
      <c r="BV1555" s="0" t="n">
        <v>0</v>
      </c>
      <c r="BW1555" s="0" t="n">
        <v>0</v>
      </c>
      <c r="BX1555" s="0" t="n">
        <v>1</v>
      </c>
      <c r="BY1555" s="0" t="n">
        <v>1</v>
      </c>
      <c r="BZ1555" s="0" t="n">
        <v>0</v>
      </c>
      <c r="CA1555" s="0" t="n">
        <v>0</v>
      </c>
      <c r="CB1555" s="0" t="n">
        <v>0</v>
      </c>
      <c r="CC1555" s="0" t="n">
        <v>1</v>
      </c>
      <c r="CD1555" s="2" t="n">
        <f aca="false">SQRT(SUMSQ(AB1555:AD1555))</f>
        <v>0</v>
      </c>
      <c r="CE1555" s="2" t="n">
        <f aca="false">SQRT(SUMSQ(AP1555:AR1555))</f>
        <v>0</v>
      </c>
      <c r="CF1555" s="2" t="n">
        <f aca="false">SQRT(SUMSQ(BD1555:BF1555))</f>
        <v>0</v>
      </c>
      <c r="CG1555" s="2" t="n">
        <f aca="false">SQRT(SUMSQ(BR1555:BT1555))</f>
        <v>0</v>
      </c>
      <c r="CH1555" s="2" t="n">
        <f aca="false">DEGREES(2*ACOS(AH1555))</f>
        <v>0.0724740665991733</v>
      </c>
      <c r="CI1555" s="2" t="n">
        <f aca="false">DEGREES(2*ACOS(AV1555))</f>
        <v>0</v>
      </c>
      <c r="CJ1555" s="2" t="n">
        <f aca="false">DEGREES(2*ACOS(BJ1555))</f>
        <v>0</v>
      </c>
      <c r="CK1555" s="2" t="n">
        <f aca="false">DEGREES(2*ACOS(BX1555))</f>
        <v>0</v>
      </c>
      <c r="CL1555" s="0" t="n">
        <f aca="false">ABS(AI1555-1)</f>
        <v>0</v>
      </c>
      <c r="CM1555" s="0" t="n">
        <f aca="false">ABS(AW1555-1)</f>
        <v>0</v>
      </c>
      <c r="CN1555" s="0" t="n">
        <f aca="false">ABS(BK1555-1)</f>
        <v>0</v>
      </c>
      <c r="CO1555" s="0" t="n">
        <f aca="false">ABS(BY1555-1)</f>
        <v>0</v>
      </c>
      <c r="CP1555" s="3" t="n">
        <f aca="false">DEGREES(2*ACOS(AH1555))</f>
        <v>0.0724740665991733</v>
      </c>
      <c r="CQ1555" s="3" t="n">
        <f aca="false">DEGREES(2*ACOS(AV1555))</f>
        <v>0</v>
      </c>
      <c r="CR1555" s="3" t="n">
        <f aca="false">DEGREES(2*ACOS(BJ1555))</f>
        <v>0</v>
      </c>
      <c r="CS1555" s="3" t="n">
        <f aca="false">DEGREES(2*ACOS(CC1555))</f>
        <v>0</v>
      </c>
      <c r="CT1555" s="0" t="n">
        <f aca="false">SUM(CD1555:CR1555)</f>
        <v>0.144948133198347</v>
      </c>
      <c r="CU1555" s="4" t="n">
        <f aca="false">(CT1555-MIN($CT$5:$CT$1744))/(MAX($CT$5:$CT$1744)-MIN($CT$5:$CT$1744))</f>
        <v>0.0138344087545021</v>
      </c>
      <c r="CV1555" s="0" t="n">
        <f aca="false">SUM(CD1555,CH1555,CL1555,CP1555)</f>
        <v>0.144948133198347</v>
      </c>
      <c r="CW1555" s="0" t="n">
        <f aca="false">SUM(CE1555,CI1555,CM1555,CQ1555)</f>
        <v>0</v>
      </c>
      <c r="CX1555" s="0" t="n">
        <f aca="false">SUM(CF1555,CJ1555,CN1555,CR1555)</f>
        <v>0</v>
      </c>
      <c r="CY1555" s="0" t="n">
        <f aca="false">SUM(CG1555,CK1555,CO1555)</f>
        <v>0</v>
      </c>
      <c r="CZ1555" s="5" t="str">
        <f aca="false">IF(CD1555=0,IF(CH1555=0,IF(CL1555=0,IF(CP1555=0,"NULL","4"),"3"),"2"),"1")</f>
        <v>2</v>
      </c>
    </row>
    <row r="1556" customFormat="false" ht="14.9" hidden="false" customHeight="false" outlineLevel="0" collapsed="false">
      <c r="A1556" s="0" t="n">
        <v>2429.406</v>
      </c>
      <c r="B1556" s="0" t="n">
        <v>3.555001</v>
      </c>
      <c r="C1556" s="0" t="n">
        <v>2.553813</v>
      </c>
      <c r="D1556" s="0" t="n">
        <v>1.384181</v>
      </c>
      <c r="E1556" s="0" t="n">
        <v>0.006357886</v>
      </c>
      <c r="F1556" s="0" t="n">
        <v>-0.1174183</v>
      </c>
      <c r="G1556" s="0" t="n">
        <v>0.04240711</v>
      </c>
      <c r="H1556" s="0" t="n">
        <v>0.9921563</v>
      </c>
      <c r="I1556" s="0" t="n">
        <v>0.3021155</v>
      </c>
      <c r="J1556" s="0" t="n">
        <v>-0.03427088</v>
      </c>
      <c r="K1556" s="0" t="n">
        <v>0.8003747</v>
      </c>
      <c r="L1556" s="0" t="n">
        <v>0.04596471</v>
      </c>
      <c r="M1556" s="0" t="n">
        <v>0.5967522</v>
      </c>
      <c r="N1556" s="0" t="n">
        <v>1</v>
      </c>
      <c r="O1556" s="0" t="n">
        <v>0</v>
      </c>
      <c r="P1556" s="0" t="n">
        <v>0</v>
      </c>
      <c r="Q1556" s="0" t="n">
        <v>0</v>
      </c>
      <c r="R1556" s="0" t="n">
        <v>56.07719</v>
      </c>
      <c r="S1556" s="0" t="n">
        <v>42.79606</v>
      </c>
      <c r="T1556" s="0" t="n">
        <v>16.72278</v>
      </c>
      <c r="U1556" s="0" t="n">
        <v>8.850088</v>
      </c>
      <c r="V1556" s="0" t="n">
        <v>23.53822</v>
      </c>
      <c r="W1556" s="0" t="n">
        <v>27.79464</v>
      </c>
      <c r="X1556" s="0" t="n">
        <v>38.16776</v>
      </c>
      <c r="Y1556" s="0" t="n">
        <v>42.89288</v>
      </c>
      <c r="Z1556" s="0" t="n">
        <v>0</v>
      </c>
      <c r="AA1556" s="0" t="n">
        <v>1</v>
      </c>
      <c r="AB1556" s="0" t="n">
        <v>0</v>
      </c>
      <c r="AC1556" s="0" t="n">
        <v>0</v>
      </c>
      <c r="AD1556" s="0" t="n">
        <v>0</v>
      </c>
      <c r="AE1556" s="1" t="n">
        <v>7.668714E-010</v>
      </c>
      <c r="AF1556" s="1" t="n">
        <v>5.02214E-008</v>
      </c>
      <c r="AG1556" s="1" t="n">
        <v>1.796208E-008</v>
      </c>
      <c r="AH1556" s="0" t="n">
        <v>1</v>
      </c>
      <c r="AI1556" s="0" t="n">
        <v>1</v>
      </c>
      <c r="AJ1556" s="0" t="n">
        <v>0</v>
      </c>
      <c r="AK1556" s="0" t="n">
        <v>0</v>
      </c>
      <c r="AL1556" s="0" t="n">
        <v>0</v>
      </c>
      <c r="AM1556" s="0" t="n">
        <v>1</v>
      </c>
      <c r="AN1556" s="0" t="n">
        <v>1</v>
      </c>
      <c r="AO1556" s="0" t="n">
        <v>1</v>
      </c>
      <c r="AP1556" s="0" t="n">
        <v>0</v>
      </c>
      <c r="AQ1556" s="0" t="n">
        <v>0</v>
      </c>
      <c r="AR1556" s="0" t="n">
        <v>0</v>
      </c>
      <c r="AS1556" s="0" t="n">
        <v>0</v>
      </c>
      <c r="AT1556" s="0" t="n">
        <v>0</v>
      </c>
      <c r="AU1556" s="0" t="n">
        <v>0</v>
      </c>
      <c r="AV1556" s="0" t="n">
        <v>1</v>
      </c>
      <c r="AW1556" s="0" t="n">
        <v>1</v>
      </c>
      <c r="AX1556" s="0" t="n">
        <v>0</v>
      </c>
      <c r="AY1556" s="0" t="n">
        <v>0</v>
      </c>
      <c r="AZ1556" s="0" t="n">
        <v>0</v>
      </c>
      <c r="BA1556" s="0" t="n">
        <v>1</v>
      </c>
      <c r="BB1556" s="0" t="n">
        <v>2</v>
      </c>
      <c r="BC1556" s="0" t="n">
        <v>1</v>
      </c>
      <c r="BD1556" s="0" t="n">
        <v>0</v>
      </c>
      <c r="BE1556" s="0" t="n">
        <v>0</v>
      </c>
      <c r="BF1556" s="0" t="n">
        <v>0</v>
      </c>
      <c r="BG1556" s="0" t="n">
        <v>0</v>
      </c>
      <c r="BH1556" s="0" t="n">
        <v>0</v>
      </c>
      <c r="BI1556" s="0" t="n">
        <v>0</v>
      </c>
      <c r="BJ1556" s="0" t="n">
        <v>1</v>
      </c>
      <c r="BK1556" s="0" t="n">
        <v>1</v>
      </c>
      <c r="BL1556" s="0" t="n">
        <v>0</v>
      </c>
      <c r="BM1556" s="0" t="n">
        <v>0</v>
      </c>
      <c r="BN1556" s="0" t="n">
        <v>0</v>
      </c>
      <c r="BO1556" s="0" t="n">
        <v>1</v>
      </c>
      <c r="BP1556" s="0" t="n">
        <v>3</v>
      </c>
      <c r="BQ1556" s="0" t="n">
        <v>1</v>
      </c>
      <c r="BR1556" s="0" t="n">
        <v>0</v>
      </c>
      <c r="BS1556" s="0" t="n">
        <v>0</v>
      </c>
      <c r="BT1556" s="0" t="n">
        <v>0</v>
      </c>
      <c r="BU1556" s="0" t="n">
        <v>0</v>
      </c>
      <c r="BV1556" s="0" t="n">
        <v>0</v>
      </c>
      <c r="BW1556" s="0" t="n">
        <v>0</v>
      </c>
      <c r="BX1556" s="0" t="n">
        <v>1</v>
      </c>
      <c r="BY1556" s="0" t="n">
        <v>1</v>
      </c>
      <c r="BZ1556" s="0" t="n">
        <v>0</v>
      </c>
      <c r="CA1556" s="0" t="n">
        <v>0</v>
      </c>
      <c r="CB1556" s="0" t="n">
        <v>0</v>
      </c>
      <c r="CC1556" s="0" t="n">
        <v>1</v>
      </c>
      <c r="CD1556" s="2" t="n">
        <f aca="false">SQRT(SUMSQ(AB1556:AD1556))</f>
        <v>0</v>
      </c>
      <c r="CE1556" s="2" t="n">
        <f aca="false">SQRT(SUMSQ(AP1556:AR1556))</f>
        <v>0</v>
      </c>
      <c r="CF1556" s="2" t="n">
        <f aca="false">SQRT(SUMSQ(BD1556:BF1556))</f>
        <v>0</v>
      </c>
      <c r="CG1556" s="2" t="n">
        <f aca="false">SQRT(SUMSQ(BR1556:BT1556))</f>
        <v>0</v>
      </c>
      <c r="CH1556" s="2" t="n">
        <f aca="false">DEGREES(2*ACOS(AH1556))</f>
        <v>0</v>
      </c>
      <c r="CI1556" s="2" t="n">
        <f aca="false">DEGREES(2*ACOS(AV1556))</f>
        <v>0</v>
      </c>
      <c r="CJ1556" s="2" t="n">
        <f aca="false">DEGREES(2*ACOS(BJ1556))</f>
        <v>0</v>
      </c>
      <c r="CK1556" s="2" t="n">
        <f aca="false">DEGREES(2*ACOS(BX1556))</f>
        <v>0</v>
      </c>
      <c r="CL1556" s="0" t="n">
        <f aca="false">ABS(AI1556-1)</f>
        <v>0</v>
      </c>
      <c r="CM1556" s="0" t="n">
        <f aca="false">ABS(AW1556-1)</f>
        <v>0</v>
      </c>
      <c r="CN1556" s="0" t="n">
        <f aca="false">ABS(BK1556-1)</f>
        <v>0</v>
      </c>
      <c r="CO1556" s="0" t="n">
        <f aca="false">ABS(BY1556-1)</f>
        <v>0</v>
      </c>
      <c r="CP1556" s="3" t="n">
        <f aca="false">DEGREES(2*ACOS(AH1556))</f>
        <v>0</v>
      </c>
      <c r="CQ1556" s="3" t="n">
        <f aca="false">DEGREES(2*ACOS(AV1556))</f>
        <v>0</v>
      </c>
      <c r="CR1556" s="3" t="n">
        <f aca="false">DEGREES(2*ACOS(BJ1556))</f>
        <v>0</v>
      </c>
      <c r="CS1556" s="3" t="n">
        <f aca="false">DEGREES(2*ACOS(CC1556))</f>
        <v>0</v>
      </c>
      <c r="CT1556" s="0" t="n">
        <f aca="false">SUM(CD1556:CR1556)</f>
        <v>0</v>
      </c>
      <c r="CU1556" s="4" t="n">
        <f aca="false">(CT1556-MIN($CT$5:$CT$1744))/(MAX($CT$5:$CT$1744)-MIN($CT$5:$CT$1744))</f>
        <v>0</v>
      </c>
      <c r="CV1556" s="0" t="n">
        <f aca="false">SUM(CD1556,CH1556,CL1556,CP1556)</f>
        <v>0</v>
      </c>
      <c r="CW1556" s="0" t="n">
        <f aca="false">SUM(CE1556,CI1556,CM1556,CQ1556)</f>
        <v>0</v>
      </c>
      <c r="CX1556" s="0" t="n">
        <f aca="false">SUM(CF1556,CJ1556,CN1556,CR1556)</f>
        <v>0</v>
      </c>
      <c r="CY1556" s="0" t="n">
        <f aca="false">SUM(CG1556,CK1556,CO1556)</f>
        <v>0</v>
      </c>
      <c r="CZ1556" s="5" t="str">
        <f aca="false">IF(CD1556=0,IF(CH1556=0,IF(CL1556=0,IF(CP1556=0,"NULL","4"),"3"),"2"),"1")</f>
        <v>NULL</v>
      </c>
    </row>
    <row r="1557" customFormat="false" ht="14.9" hidden="false" customHeight="false" outlineLevel="0" collapsed="false">
      <c r="A1557" s="0" t="n">
        <v>2429.456</v>
      </c>
      <c r="B1557" s="0" t="n">
        <v>3.553765</v>
      </c>
      <c r="C1557" s="0" t="n">
        <v>2.543539</v>
      </c>
      <c r="D1557" s="0" t="n">
        <v>1.459319</v>
      </c>
      <c r="E1557" s="0" t="n">
        <v>0.006357898</v>
      </c>
      <c r="F1557" s="0" t="n">
        <v>-0.117418</v>
      </c>
      <c r="G1557" s="0" t="n">
        <v>0.04240717</v>
      </c>
      <c r="H1557" s="0" t="n">
        <v>0.9921564</v>
      </c>
      <c r="I1557" s="0" t="n">
        <v>0.3021155</v>
      </c>
      <c r="J1557" s="0" t="n">
        <v>-0.03427162</v>
      </c>
      <c r="K1557" s="0" t="n">
        <v>0.8001711</v>
      </c>
      <c r="L1557" s="0" t="n">
        <v>0.04593283</v>
      </c>
      <c r="M1557" s="0" t="n">
        <v>0.5970275</v>
      </c>
      <c r="N1557" s="0" t="n">
        <v>1</v>
      </c>
      <c r="O1557" s="0" t="n">
        <v>0</v>
      </c>
      <c r="P1557" s="0" t="n">
        <v>0</v>
      </c>
      <c r="Q1557" s="0" t="n">
        <v>0</v>
      </c>
      <c r="R1557" s="0" t="n">
        <v>53.85799</v>
      </c>
      <c r="S1557" s="0" t="n">
        <v>41.06228</v>
      </c>
      <c r="T1557" s="0" t="n">
        <v>16.00478</v>
      </c>
      <c r="U1557" s="0" t="n">
        <v>8.602669</v>
      </c>
      <c r="V1557" s="0" t="n">
        <v>22.71852</v>
      </c>
      <c r="W1557" s="0" t="n">
        <v>26.7933</v>
      </c>
      <c r="X1557" s="0" t="n">
        <v>36.73216</v>
      </c>
      <c r="Y1557" s="0" t="n">
        <v>41.26313</v>
      </c>
      <c r="Z1557" s="0" t="n">
        <v>0</v>
      </c>
      <c r="AA1557" s="0" t="n">
        <v>1</v>
      </c>
      <c r="AB1557" s="0" t="n">
        <v>0</v>
      </c>
      <c r="AC1557" s="0" t="n">
        <v>0</v>
      </c>
      <c r="AD1557" s="0" t="n">
        <v>0</v>
      </c>
      <c r="AE1557" s="1" t="n">
        <v>-1.41439E-009</v>
      </c>
      <c r="AF1557" s="1" t="n">
        <v>4.229387E-008</v>
      </c>
      <c r="AG1557" s="1" t="n">
        <v>1.839081E-009</v>
      </c>
      <c r="AH1557" s="0" t="n">
        <v>1</v>
      </c>
      <c r="AI1557" s="0" t="n">
        <v>1</v>
      </c>
      <c r="AJ1557" s="0" t="n">
        <v>0</v>
      </c>
      <c r="AK1557" s="0" t="n">
        <v>0</v>
      </c>
      <c r="AL1557" s="0" t="n">
        <v>0</v>
      </c>
      <c r="AM1557" s="0" t="n">
        <v>1</v>
      </c>
      <c r="AN1557" s="0" t="n">
        <v>1</v>
      </c>
      <c r="AO1557" s="0" t="n">
        <v>1</v>
      </c>
      <c r="AP1557" s="0" t="n">
        <v>0</v>
      </c>
      <c r="AQ1557" s="0" t="n">
        <v>0</v>
      </c>
      <c r="AR1557" s="0" t="n">
        <v>0</v>
      </c>
      <c r="AS1557" s="1" t="n">
        <v>-9.962772E-009</v>
      </c>
      <c r="AT1557" s="1" t="n">
        <v>2.229552E-007</v>
      </c>
      <c r="AU1557" s="1" t="n">
        <v>-1.118564E-008</v>
      </c>
      <c r="AV1557" s="0" t="n">
        <v>1</v>
      </c>
      <c r="AW1557" s="0" t="n">
        <v>1</v>
      </c>
      <c r="AX1557" s="0" t="n">
        <v>0</v>
      </c>
      <c r="AY1557" s="0" t="n">
        <v>0</v>
      </c>
      <c r="AZ1557" s="0" t="n">
        <v>0</v>
      </c>
      <c r="BA1557" s="0" t="n">
        <v>1</v>
      </c>
      <c r="BB1557" s="0" t="n">
        <v>2</v>
      </c>
      <c r="BC1557" s="0" t="n">
        <v>1</v>
      </c>
      <c r="BD1557" s="0" t="n">
        <v>0</v>
      </c>
      <c r="BE1557" s="0" t="n">
        <v>0</v>
      </c>
      <c r="BF1557" s="0" t="n">
        <v>0</v>
      </c>
      <c r="BG1557" s="1" t="n">
        <v>-1.088892E-008</v>
      </c>
      <c r="BH1557" s="1" t="n">
        <v>2.167836E-007</v>
      </c>
      <c r="BI1557" s="1" t="n">
        <v>-1.153494E-008</v>
      </c>
      <c r="BJ1557" s="0" t="n">
        <v>1</v>
      </c>
      <c r="BK1557" s="0" t="n">
        <v>1</v>
      </c>
      <c r="BL1557" s="0" t="n">
        <v>0</v>
      </c>
      <c r="BM1557" s="0" t="n">
        <v>0</v>
      </c>
      <c r="BN1557" s="0" t="n">
        <v>0</v>
      </c>
      <c r="BO1557" s="0" t="n">
        <v>1</v>
      </c>
      <c r="BP1557" s="0" t="n">
        <v>3</v>
      </c>
      <c r="BQ1557" s="0" t="n">
        <v>1</v>
      </c>
      <c r="BR1557" s="0" t="n">
        <v>-0.002442605</v>
      </c>
      <c r="BS1557" s="0" t="n">
        <v>-0.02014241</v>
      </c>
      <c r="BT1557" s="0" t="n">
        <v>0.1471228</v>
      </c>
      <c r="BU1557" s="1" t="n">
        <v>2.425883E-008</v>
      </c>
      <c r="BV1557" s="1" t="n">
        <v>3.387844E-009</v>
      </c>
      <c r="BW1557" s="1" t="n">
        <v>6.741939E-009</v>
      </c>
      <c r="BX1557" s="0" t="n">
        <v>1</v>
      </c>
      <c r="BY1557" s="0" t="n">
        <v>1</v>
      </c>
      <c r="BZ1557" s="0" t="n">
        <v>0</v>
      </c>
      <c r="CA1557" s="0" t="n">
        <v>0</v>
      </c>
      <c r="CB1557" s="0" t="n">
        <v>0</v>
      </c>
      <c r="CC1557" s="0" t="n">
        <v>1</v>
      </c>
      <c r="CD1557" s="2" t="n">
        <f aca="false">SQRT(SUMSQ(AB1557:AD1557))</f>
        <v>0</v>
      </c>
      <c r="CE1557" s="2" t="n">
        <f aca="false">SQRT(SUMSQ(AP1557:AR1557))</f>
        <v>0</v>
      </c>
      <c r="CF1557" s="2" t="n">
        <f aca="false">SQRT(SUMSQ(BD1557:BF1557))</f>
        <v>0</v>
      </c>
      <c r="CG1557" s="2" t="n">
        <f aca="false">SQRT(SUMSQ(BR1557:BT1557))</f>
        <v>0.148515323383259</v>
      </c>
      <c r="CH1557" s="2" t="n">
        <f aca="false">DEGREES(2*ACOS(AH1557))</f>
        <v>0</v>
      </c>
      <c r="CI1557" s="2" t="n">
        <f aca="false">DEGREES(2*ACOS(AV1557))</f>
        <v>0</v>
      </c>
      <c r="CJ1557" s="2" t="n">
        <f aca="false">DEGREES(2*ACOS(BJ1557))</f>
        <v>0</v>
      </c>
      <c r="CK1557" s="2" t="n">
        <f aca="false">DEGREES(2*ACOS(BX1557))</f>
        <v>0</v>
      </c>
      <c r="CL1557" s="0" t="n">
        <f aca="false">ABS(AI1557-1)</f>
        <v>0</v>
      </c>
      <c r="CM1557" s="0" t="n">
        <f aca="false">ABS(AW1557-1)</f>
        <v>0</v>
      </c>
      <c r="CN1557" s="0" t="n">
        <f aca="false">ABS(BK1557-1)</f>
        <v>0</v>
      </c>
      <c r="CO1557" s="0" t="n">
        <f aca="false">ABS(BY1557-1)</f>
        <v>0</v>
      </c>
      <c r="CP1557" s="3" t="n">
        <f aca="false">DEGREES(2*ACOS(AH1557))</f>
        <v>0</v>
      </c>
      <c r="CQ1557" s="3" t="n">
        <f aca="false">DEGREES(2*ACOS(AV1557))</f>
        <v>0</v>
      </c>
      <c r="CR1557" s="3" t="n">
        <f aca="false">DEGREES(2*ACOS(BJ1557))</f>
        <v>0</v>
      </c>
      <c r="CS1557" s="3" t="n">
        <f aca="false">DEGREES(2*ACOS(CC1557))</f>
        <v>0</v>
      </c>
      <c r="CT1557" s="0" t="n">
        <f aca="false">SUM(CD1557:CR1557)</f>
        <v>0.148515323383259</v>
      </c>
      <c r="CU1557" s="4" t="n">
        <f aca="false">(CT1557-MIN($CT$5:$CT$1744))/(MAX($CT$5:$CT$1744)-MIN($CT$5:$CT$1744))</f>
        <v>0.014174875133019</v>
      </c>
      <c r="CV1557" s="0" t="n">
        <f aca="false">SUM(CD1557,CH1557,CL1557,CP1557)</f>
        <v>0</v>
      </c>
      <c r="CW1557" s="0" t="n">
        <f aca="false">SUM(CE1557,CI1557,CM1557,CQ1557)</f>
        <v>0</v>
      </c>
      <c r="CX1557" s="0" t="n">
        <f aca="false">SUM(CF1557,CJ1557,CN1557,CR1557)</f>
        <v>0</v>
      </c>
      <c r="CY1557" s="0" t="n">
        <f aca="false">SUM(CG1557,CK1557,CO1557)</f>
        <v>0.148515323383259</v>
      </c>
      <c r="CZ1557" s="5" t="str">
        <f aca="false">IF(CD1557=0,IF(CH1557=0,IF(CL1557=0,IF(CP1557=0,"NULL","4"),"3"),"2"),"1")</f>
        <v>NULL</v>
      </c>
    </row>
    <row r="1558" customFormat="false" ht="14.9" hidden="false" customHeight="false" outlineLevel="0" collapsed="false">
      <c r="A1558" s="0" t="n">
        <v>2429.505</v>
      </c>
      <c r="B1558" s="0" t="n">
        <v>3.552853</v>
      </c>
      <c r="C1558" s="0" t="n">
        <v>2.529448</v>
      </c>
      <c r="D1558" s="0" t="n">
        <v>1.570376</v>
      </c>
      <c r="E1558" s="0" t="n">
        <v>0.006357898</v>
      </c>
      <c r="F1558" s="0" t="n">
        <v>-0.117418</v>
      </c>
      <c r="G1558" s="0" t="n">
        <v>0.04240718</v>
      </c>
      <c r="H1558" s="0" t="n">
        <v>0.9921564</v>
      </c>
      <c r="I1558" s="0" t="n">
        <v>0.3021155</v>
      </c>
      <c r="J1558" s="0" t="n">
        <v>-0.03423102</v>
      </c>
      <c r="K1558" s="0" t="n">
        <v>0.7983645</v>
      </c>
      <c r="L1558" s="0" t="n">
        <v>0.04558833</v>
      </c>
      <c r="M1558" s="0" t="n">
        <v>0.5994698</v>
      </c>
      <c r="N1558" s="0" t="n">
        <v>1</v>
      </c>
      <c r="O1558" s="0" t="n">
        <v>0</v>
      </c>
      <c r="P1558" s="0" t="n">
        <v>0</v>
      </c>
      <c r="Q1558" s="0" t="n">
        <v>0</v>
      </c>
      <c r="R1558" s="0" t="n">
        <v>52.57008</v>
      </c>
      <c r="S1558" s="0" t="n">
        <v>39.28514</v>
      </c>
      <c r="T1558" s="0" t="n">
        <v>14.4499</v>
      </c>
      <c r="U1558" s="0" t="n">
        <v>10.30559</v>
      </c>
      <c r="V1558" s="0" t="n">
        <v>24.42314</v>
      </c>
      <c r="W1558" s="0" t="n">
        <v>28.13408</v>
      </c>
      <c r="X1558" s="0" t="n">
        <v>37.35843</v>
      </c>
      <c r="Y1558" s="0" t="n">
        <v>41.66801</v>
      </c>
      <c r="Z1558" s="0" t="n">
        <v>0</v>
      </c>
      <c r="AA1558" s="0" t="n">
        <v>1</v>
      </c>
      <c r="AB1558" s="0" t="n">
        <v>0</v>
      </c>
      <c r="AC1558" s="0" t="n">
        <v>0</v>
      </c>
      <c r="AD1558" s="0" t="n">
        <v>0</v>
      </c>
      <c r="AE1558" s="1" t="n">
        <v>-9.697955E-010</v>
      </c>
      <c r="AF1558" s="1" t="n">
        <v>2.376492E-008</v>
      </c>
      <c r="AG1558" s="1" t="n">
        <v>-6.550418E-009</v>
      </c>
      <c r="AH1558" s="0" t="n">
        <v>1</v>
      </c>
      <c r="AI1558" s="0" t="n">
        <v>1</v>
      </c>
      <c r="AJ1558" s="0" t="n">
        <v>0</v>
      </c>
      <c r="AK1558" s="0" t="n">
        <v>0</v>
      </c>
      <c r="AL1558" s="0" t="n">
        <v>0</v>
      </c>
      <c r="AM1558" s="0" t="n">
        <v>1</v>
      </c>
      <c r="AN1558" s="0" t="n">
        <v>1</v>
      </c>
      <c r="AO1558" s="0" t="n">
        <v>1</v>
      </c>
      <c r="AP1558" s="0" t="n">
        <v>0</v>
      </c>
      <c r="AQ1558" s="0" t="n">
        <v>0</v>
      </c>
      <c r="AR1558" s="0" t="n">
        <v>0</v>
      </c>
      <c r="AS1558" s="1" t="n">
        <v>-6.433943E-010</v>
      </c>
      <c r="AT1558" s="1" t="n">
        <v>2.67524E-008</v>
      </c>
      <c r="AU1558" s="1" t="n">
        <v>1.599926E-009</v>
      </c>
      <c r="AV1558" s="0" t="n">
        <v>1</v>
      </c>
      <c r="AW1558" s="0" t="n">
        <v>1</v>
      </c>
      <c r="AX1558" s="0" t="n">
        <v>0</v>
      </c>
      <c r="AY1558" s="0" t="n">
        <v>0</v>
      </c>
      <c r="AZ1558" s="0" t="n">
        <v>0</v>
      </c>
      <c r="BA1558" s="0" t="n">
        <v>1</v>
      </c>
      <c r="BB1558" s="0" t="n">
        <v>2</v>
      </c>
      <c r="BC1558" s="0" t="n">
        <v>1</v>
      </c>
      <c r="BD1558" s="0" t="n">
        <v>0</v>
      </c>
      <c r="BE1558" s="0" t="n">
        <v>0</v>
      </c>
      <c r="BF1558" s="0" t="n">
        <v>0</v>
      </c>
      <c r="BG1558" s="1" t="n">
        <v>-9.323404E-010</v>
      </c>
      <c r="BH1558" s="1" t="n">
        <v>3.82447E-008</v>
      </c>
      <c r="BI1558" s="1" t="n">
        <v>-2.751924E-009</v>
      </c>
      <c r="BJ1558" s="0" t="n">
        <v>1</v>
      </c>
      <c r="BK1558" s="0" t="n">
        <v>1</v>
      </c>
      <c r="BL1558" s="0" t="n">
        <v>0</v>
      </c>
      <c r="BM1558" s="0" t="n">
        <v>0</v>
      </c>
      <c r="BN1558" s="0" t="n">
        <v>0</v>
      </c>
      <c r="BO1558" s="0" t="n">
        <v>1</v>
      </c>
      <c r="BP1558" s="0" t="n">
        <v>3</v>
      </c>
      <c r="BQ1558" s="0" t="n">
        <v>1</v>
      </c>
      <c r="BR1558" s="0" t="n">
        <v>0.0001678447</v>
      </c>
      <c r="BS1558" s="0" t="n">
        <v>-0.007661702</v>
      </c>
      <c r="BT1558" s="0" t="n">
        <v>0.06727724</v>
      </c>
      <c r="BU1558" s="1" t="n">
        <v>-9.496283E-010</v>
      </c>
      <c r="BV1558" s="1" t="n">
        <v>7.851158E-009</v>
      </c>
      <c r="BW1558" s="1" t="n">
        <v>-1.173038E-008</v>
      </c>
      <c r="BX1558" s="0" t="n">
        <v>1</v>
      </c>
      <c r="BY1558" s="0" t="n">
        <v>1</v>
      </c>
      <c r="BZ1558" s="0" t="n">
        <v>0</v>
      </c>
      <c r="CA1558" s="0" t="n">
        <v>0</v>
      </c>
      <c r="CB1558" s="0" t="n">
        <v>0</v>
      </c>
      <c r="CC1558" s="0" t="n">
        <v>1</v>
      </c>
      <c r="CD1558" s="2" t="n">
        <f aca="false">SQRT(SUMSQ(AB1558:AD1558))</f>
        <v>0</v>
      </c>
      <c r="CE1558" s="2" t="n">
        <f aca="false">SQRT(SUMSQ(AP1558:AR1558))</f>
        <v>0</v>
      </c>
      <c r="CF1558" s="2" t="n">
        <f aca="false">SQRT(SUMSQ(BD1558:BF1558))</f>
        <v>0</v>
      </c>
      <c r="CG1558" s="2" t="n">
        <f aca="false">SQRT(SUMSQ(BR1558:BT1558))</f>
        <v>0.0677123096002324</v>
      </c>
      <c r="CH1558" s="2" t="n">
        <f aca="false">DEGREES(2*ACOS(AH1558))</f>
        <v>0</v>
      </c>
      <c r="CI1558" s="2" t="n">
        <f aca="false">DEGREES(2*ACOS(AV1558))</f>
        <v>0</v>
      </c>
      <c r="CJ1558" s="2" t="n">
        <f aca="false">DEGREES(2*ACOS(BJ1558))</f>
        <v>0</v>
      </c>
      <c r="CK1558" s="2" t="n">
        <f aca="false">DEGREES(2*ACOS(BX1558))</f>
        <v>0</v>
      </c>
      <c r="CL1558" s="0" t="n">
        <f aca="false">ABS(AI1558-1)</f>
        <v>0</v>
      </c>
      <c r="CM1558" s="0" t="n">
        <f aca="false">ABS(AW1558-1)</f>
        <v>0</v>
      </c>
      <c r="CN1558" s="0" t="n">
        <f aca="false">ABS(BK1558-1)</f>
        <v>0</v>
      </c>
      <c r="CO1558" s="0" t="n">
        <f aca="false">ABS(BY1558-1)</f>
        <v>0</v>
      </c>
      <c r="CP1558" s="3" t="n">
        <f aca="false">DEGREES(2*ACOS(AH1558))</f>
        <v>0</v>
      </c>
      <c r="CQ1558" s="3" t="n">
        <f aca="false">DEGREES(2*ACOS(AV1558))</f>
        <v>0</v>
      </c>
      <c r="CR1558" s="3" t="n">
        <f aca="false">DEGREES(2*ACOS(BJ1558))</f>
        <v>0</v>
      </c>
      <c r="CS1558" s="3" t="n">
        <f aca="false">DEGREES(2*ACOS(CC1558))</f>
        <v>0</v>
      </c>
      <c r="CT1558" s="0" t="n">
        <f aca="false">SUM(CD1558:CR1558)</f>
        <v>0.0677123096002324</v>
      </c>
      <c r="CU1558" s="4" t="n">
        <f aca="false">(CT1558-MIN($CT$5:$CT$1744))/(MAX($CT$5:$CT$1744)-MIN($CT$5:$CT$1744))</f>
        <v>0.00646272392428301</v>
      </c>
      <c r="CV1558" s="0" t="n">
        <f aca="false">SUM(CD1558,CH1558,CL1558,CP1558)</f>
        <v>0</v>
      </c>
      <c r="CW1558" s="0" t="n">
        <f aca="false">SUM(CE1558,CI1558,CM1558,CQ1558)</f>
        <v>0</v>
      </c>
      <c r="CX1558" s="0" t="n">
        <f aca="false">SUM(CF1558,CJ1558,CN1558,CR1558)</f>
        <v>0</v>
      </c>
      <c r="CY1558" s="0" t="n">
        <f aca="false">SUM(CG1558,CK1558,CO1558)</f>
        <v>0.0677123096002324</v>
      </c>
      <c r="CZ1558" s="5" t="str">
        <f aca="false">IF(CD1558=0,IF(CH1558=0,IF(CL1558=0,IF(CP1558=0,"NULL","4"),"3"),"2"),"1")</f>
        <v>NULL</v>
      </c>
    </row>
    <row r="1559" customFormat="false" ht="14.9" hidden="false" customHeight="false" outlineLevel="0" collapsed="false">
      <c r="A1559" s="0" t="n">
        <v>2429.556</v>
      </c>
      <c r="B1559" s="0" t="n">
        <v>3.552757</v>
      </c>
      <c r="C1559" s="0" t="n">
        <v>2.526585</v>
      </c>
      <c r="D1559" s="0" t="n">
        <v>1.593946</v>
      </c>
      <c r="E1559" s="0" t="n">
        <v>0.006357922</v>
      </c>
      <c r="F1559" s="0" t="n">
        <v>-0.117418</v>
      </c>
      <c r="G1559" s="0" t="n">
        <v>0.04240724</v>
      </c>
      <c r="H1559" s="0" t="n">
        <v>0.9921564</v>
      </c>
      <c r="I1559" s="0" t="n">
        <v>0.3021155</v>
      </c>
      <c r="J1559" s="0" t="n">
        <v>-0.03418543</v>
      </c>
      <c r="K1559" s="0" t="n">
        <v>0.7962959</v>
      </c>
      <c r="L1559" s="0" t="n">
        <v>0.04520028</v>
      </c>
      <c r="M1559" s="0" t="n">
        <v>0.6022466</v>
      </c>
      <c r="N1559" s="0" t="n">
        <v>1</v>
      </c>
      <c r="O1559" s="0" t="n">
        <v>0</v>
      </c>
      <c r="P1559" s="0" t="n">
        <v>0</v>
      </c>
      <c r="Q1559" s="0" t="n">
        <v>0</v>
      </c>
      <c r="R1559" s="0" t="n">
        <v>53.14619</v>
      </c>
      <c r="S1559" s="0" t="n">
        <v>38.69057</v>
      </c>
      <c r="T1559" s="0" t="n">
        <v>12.81469</v>
      </c>
      <c r="U1559" s="0" t="n">
        <v>12.46523</v>
      </c>
      <c r="V1559" s="0" t="n">
        <v>27.53375</v>
      </c>
      <c r="W1559" s="0" t="n">
        <v>30.99055</v>
      </c>
      <c r="X1559" s="0" t="n">
        <v>39.73643</v>
      </c>
      <c r="Y1559" s="0" t="n">
        <v>43.93808</v>
      </c>
      <c r="Z1559" s="0" t="n">
        <v>0</v>
      </c>
      <c r="AA1559" s="0" t="n">
        <v>1</v>
      </c>
      <c r="AB1559" s="0" t="n">
        <v>0</v>
      </c>
      <c r="AC1559" s="0" t="n">
        <v>0</v>
      </c>
      <c r="AD1559" s="0" t="n">
        <v>0</v>
      </c>
      <c r="AE1559" s="1" t="n">
        <v>4.170642E-009</v>
      </c>
      <c r="AF1559" s="1" t="n">
        <v>-1.415918E-008</v>
      </c>
      <c r="AG1559" s="1" t="n">
        <v>8.121588E-009</v>
      </c>
      <c r="AH1559" s="0" t="n">
        <v>1</v>
      </c>
      <c r="AI1559" s="0" t="n">
        <v>1</v>
      </c>
      <c r="AJ1559" s="0" t="n">
        <v>0</v>
      </c>
      <c r="AK1559" s="0" t="n">
        <v>0</v>
      </c>
      <c r="AL1559" s="0" t="n">
        <v>0</v>
      </c>
      <c r="AM1559" s="0" t="n">
        <v>1</v>
      </c>
      <c r="AN1559" s="0" t="n">
        <v>1</v>
      </c>
      <c r="AO1559" s="0" t="n">
        <v>1</v>
      </c>
      <c r="AP1559" s="0" t="n">
        <v>0</v>
      </c>
      <c r="AQ1559" s="0" t="n">
        <v>0</v>
      </c>
      <c r="AR1559" s="0" t="n">
        <v>0</v>
      </c>
      <c r="AS1559" s="1" t="n">
        <v>3.722367E-009</v>
      </c>
      <c r="AT1559" s="1" t="n">
        <v>-9.858085E-009</v>
      </c>
      <c r="AU1559" s="1" t="n">
        <v>6.905121E-009</v>
      </c>
      <c r="AV1559" s="0" t="n">
        <v>1</v>
      </c>
      <c r="AW1559" s="0" t="n">
        <v>1</v>
      </c>
      <c r="AX1559" s="0" t="n">
        <v>0</v>
      </c>
      <c r="AY1559" s="0" t="n">
        <v>0</v>
      </c>
      <c r="AZ1559" s="0" t="n">
        <v>0</v>
      </c>
      <c r="BA1559" s="0" t="n">
        <v>1</v>
      </c>
      <c r="BB1559" s="0" t="n">
        <v>2</v>
      </c>
      <c r="BC1559" s="0" t="n">
        <v>1</v>
      </c>
      <c r="BD1559" s="0" t="n">
        <v>0</v>
      </c>
      <c r="BE1559" s="0" t="n">
        <v>0</v>
      </c>
      <c r="BF1559" s="0" t="n">
        <v>0</v>
      </c>
      <c r="BG1559" s="1" t="n">
        <v>5.132449E-009</v>
      </c>
      <c r="BH1559" s="1" t="n">
        <v>-1.318281E-009</v>
      </c>
      <c r="BI1559" s="1" t="n">
        <v>1.447802E-008</v>
      </c>
      <c r="BJ1559" s="0" t="n">
        <v>1</v>
      </c>
      <c r="BK1559" s="0" t="n">
        <v>1</v>
      </c>
      <c r="BL1559" s="0" t="n">
        <v>0</v>
      </c>
      <c r="BM1559" s="0" t="n">
        <v>0</v>
      </c>
      <c r="BN1559" s="0" t="n">
        <v>0</v>
      </c>
      <c r="BO1559" s="0" t="n">
        <v>1</v>
      </c>
      <c r="BP1559" s="0" t="n">
        <v>3</v>
      </c>
      <c r="BQ1559" s="0" t="n">
        <v>1</v>
      </c>
      <c r="BR1559" s="0" t="n">
        <v>0</v>
      </c>
      <c r="BS1559" s="0" t="n">
        <v>0</v>
      </c>
      <c r="BT1559" s="0" t="n">
        <v>0</v>
      </c>
      <c r="BU1559" s="0" t="n">
        <v>0</v>
      </c>
      <c r="BV1559" s="0" t="n">
        <v>0</v>
      </c>
      <c r="BW1559" s="0" t="n">
        <v>0</v>
      </c>
      <c r="BX1559" s="0" t="n">
        <v>1</v>
      </c>
      <c r="BY1559" s="0" t="n">
        <v>1</v>
      </c>
      <c r="BZ1559" s="0" t="n">
        <v>0</v>
      </c>
      <c r="CA1559" s="0" t="n">
        <v>0</v>
      </c>
      <c r="CB1559" s="0" t="n">
        <v>0</v>
      </c>
      <c r="CC1559" s="0" t="n">
        <v>1</v>
      </c>
      <c r="CD1559" s="2" t="n">
        <f aca="false">SQRT(SUMSQ(AB1559:AD1559))</f>
        <v>0</v>
      </c>
      <c r="CE1559" s="2" t="n">
        <f aca="false">SQRT(SUMSQ(AP1559:AR1559))</f>
        <v>0</v>
      </c>
      <c r="CF1559" s="2" t="n">
        <f aca="false">SQRT(SUMSQ(BD1559:BF1559))</f>
        <v>0</v>
      </c>
      <c r="CG1559" s="2" t="n">
        <f aca="false">SQRT(SUMSQ(BR1559:BT1559))</f>
        <v>0</v>
      </c>
      <c r="CH1559" s="2" t="n">
        <f aca="false">DEGREES(2*ACOS(AH1559))</f>
        <v>0</v>
      </c>
      <c r="CI1559" s="2" t="n">
        <f aca="false">DEGREES(2*ACOS(AV1559))</f>
        <v>0</v>
      </c>
      <c r="CJ1559" s="2" t="n">
        <f aca="false">DEGREES(2*ACOS(BJ1559))</f>
        <v>0</v>
      </c>
      <c r="CK1559" s="2" t="n">
        <f aca="false">DEGREES(2*ACOS(BX1559))</f>
        <v>0</v>
      </c>
      <c r="CL1559" s="0" t="n">
        <f aca="false">ABS(AI1559-1)</f>
        <v>0</v>
      </c>
      <c r="CM1559" s="0" t="n">
        <f aca="false">ABS(AW1559-1)</f>
        <v>0</v>
      </c>
      <c r="CN1559" s="0" t="n">
        <f aca="false">ABS(BK1559-1)</f>
        <v>0</v>
      </c>
      <c r="CO1559" s="0" t="n">
        <f aca="false">ABS(BY1559-1)</f>
        <v>0</v>
      </c>
      <c r="CP1559" s="3" t="n">
        <f aca="false">DEGREES(2*ACOS(AH1559))</f>
        <v>0</v>
      </c>
      <c r="CQ1559" s="3" t="n">
        <f aca="false">DEGREES(2*ACOS(AV1559))</f>
        <v>0</v>
      </c>
      <c r="CR1559" s="3" t="n">
        <f aca="false">DEGREES(2*ACOS(BJ1559))</f>
        <v>0</v>
      </c>
      <c r="CS1559" s="3" t="n">
        <f aca="false">DEGREES(2*ACOS(CC1559))</f>
        <v>0</v>
      </c>
      <c r="CT1559" s="0" t="n">
        <f aca="false">SUM(CD1559:CR1559)</f>
        <v>0</v>
      </c>
      <c r="CU1559" s="4" t="n">
        <f aca="false">(CT1559-MIN($CT$5:$CT$1744))/(MAX($CT$5:$CT$1744)-MIN($CT$5:$CT$1744))</f>
        <v>0</v>
      </c>
      <c r="CV1559" s="0" t="n">
        <f aca="false">SUM(CD1559,CH1559,CL1559,CP1559)</f>
        <v>0</v>
      </c>
      <c r="CW1559" s="0" t="n">
        <f aca="false">SUM(CE1559,CI1559,CM1559,CQ1559)</f>
        <v>0</v>
      </c>
      <c r="CX1559" s="0" t="n">
        <f aca="false">SUM(CF1559,CJ1559,CN1559,CR1559)</f>
        <v>0</v>
      </c>
      <c r="CY1559" s="0" t="n">
        <f aca="false">SUM(CG1559,CK1559,CO1559)</f>
        <v>0</v>
      </c>
      <c r="CZ1559" s="5" t="str">
        <f aca="false">IF(CD1559=0,IF(CH1559=0,IF(CL1559=0,IF(CP1559=0,"NULL","4"),"3"),"2"),"1")</f>
        <v>NULL</v>
      </c>
    </row>
    <row r="1560" customFormat="false" ht="14.9" hidden="false" customHeight="false" outlineLevel="0" collapsed="false">
      <c r="A1560" s="0" t="n">
        <v>2429.606</v>
      </c>
      <c r="B1560" s="0" t="n">
        <v>3.552741</v>
      </c>
      <c r="C1560" s="0" t="n">
        <v>2.526104</v>
      </c>
      <c r="D1560" s="0" t="n">
        <v>1.597907</v>
      </c>
      <c r="E1560" s="0" t="n">
        <v>0.006357906</v>
      </c>
      <c r="F1560" s="0" t="n">
        <v>-0.117418</v>
      </c>
      <c r="G1560" s="0" t="n">
        <v>0.04240726</v>
      </c>
      <c r="H1560" s="0" t="n">
        <v>0.9921564</v>
      </c>
      <c r="I1560" s="0" t="n">
        <v>0.3021155</v>
      </c>
      <c r="J1560" s="0" t="n">
        <v>-0.03414512</v>
      </c>
      <c r="K1560" s="0" t="n">
        <v>0.7945673</v>
      </c>
      <c r="L1560" s="0" t="n">
        <v>0.04487719</v>
      </c>
      <c r="M1560" s="0" t="n">
        <v>0.6045519</v>
      </c>
      <c r="N1560" s="0" t="n">
        <v>0</v>
      </c>
      <c r="O1560" s="0" t="n">
        <v>0</v>
      </c>
      <c r="P1560" s="0" t="n">
        <v>0</v>
      </c>
      <c r="Q1560" s="0" t="n">
        <v>0</v>
      </c>
      <c r="R1560" s="0" t="n">
        <v>50.53603</v>
      </c>
      <c r="S1560" s="0" t="n">
        <v>36.37899</v>
      </c>
      <c r="T1560" s="0" t="n">
        <v>11.43235</v>
      </c>
      <c r="U1560" s="0" t="n">
        <v>12.68356</v>
      </c>
      <c r="V1560" s="0" t="n">
        <v>27.30294</v>
      </c>
      <c r="W1560" s="0" t="n">
        <v>30.48612</v>
      </c>
      <c r="X1560" s="0" t="n">
        <v>38.58222</v>
      </c>
      <c r="Y1560" s="0" t="n">
        <v>42.52924</v>
      </c>
      <c r="Z1560" s="0" t="n">
        <v>0</v>
      </c>
      <c r="AA1560" s="0" t="n">
        <v>1</v>
      </c>
      <c r="AB1560" s="0" t="n">
        <v>0</v>
      </c>
      <c r="AC1560" s="0" t="n">
        <v>0</v>
      </c>
      <c r="AD1560" s="0" t="n">
        <v>0</v>
      </c>
      <c r="AE1560" s="1" t="n">
        <v>-4.861772E-009</v>
      </c>
      <c r="AF1560" s="1" t="n">
        <v>4.592022E-008</v>
      </c>
      <c r="AG1560" s="1" t="n">
        <v>5.335936E-009</v>
      </c>
      <c r="AH1560" s="0" t="n">
        <v>1</v>
      </c>
      <c r="AI1560" s="0" t="n">
        <v>1</v>
      </c>
      <c r="AJ1560" s="0" t="n">
        <v>0</v>
      </c>
      <c r="AK1560" s="0" t="n">
        <v>0</v>
      </c>
      <c r="AL1560" s="0" t="n">
        <v>0</v>
      </c>
      <c r="AM1560" s="0" t="n">
        <v>1</v>
      </c>
      <c r="AN1560" s="0" t="n">
        <v>1</v>
      </c>
      <c r="AO1560" s="0" t="n">
        <v>1</v>
      </c>
      <c r="AP1560" s="0" t="n">
        <v>0</v>
      </c>
      <c r="AQ1560" s="0" t="n">
        <v>0</v>
      </c>
      <c r="AR1560" s="0" t="n">
        <v>0</v>
      </c>
      <c r="AS1560" s="1" t="n">
        <v>-4.625942E-009</v>
      </c>
      <c r="AT1560" s="1" t="n">
        <v>3.527268E-008</v>
      </c>
      <c r="AU1560" s="1" t="n">
        <v>-1.601852E-009</v>
      </c>
      <c r="AV1560" s="0" t="n">
        <v>1</v>
      </c>
      <c r="AW1560" s="0" t="n">
        <v>1</v>
      </c>
      <c r="AX1560" s="0" t="n">
        <v>0</v>
      </c>
      <c r="AY1560" s="0" t="n">
        <v>0</v>
      </c>
      <c r="AZ1560" s="0" t="n">
        <v>0</v>
      </c>
      <c r="BA1560" s="0" t="n">
        <v>1</v>
      </c>
      <c r="BB1560" s="0" t="n">
        <v>2</v>
      </c>
      <c r="BC1560" s="0" t="n">
        <v>1</v>
      </c>
      <c r="BD1560" s="0" t="n">
        <v>0</v>
      </c>
      <c r="BE1560" s="0" t="n">
        <v>0</v>
      </c>
      <c r="BF1560" s="0" t="n">
        <v>0</v>
      </c>
      <c r="BG1560" s="1" t="n">
        <v>-4.644269E-009</v>
      </c>
      <c r="BH1560" s="1" t="n">
        <v>4.984983E-008</v>
      </c>
      <c r="BI1560" s="1" t="n">
        <v>6.96383E-009</v>
      </c>
      <c r="BJ1560" s="0" t="n">
        <v>1</v>
      </c>
      <c r="BK1560" s="0" t="n">
        <v>1</v>
      </c>
      <c r="BL1560" s="0" t="n">
        <v>0</v>
      </c>
      <c r="BM1560" s="0" t="n">
        <v>0</v>
      </c>
      <c r="BN1560" s="0" t="n">
        <v>0</v>
      </c>
      <c r="BO1560" s="0" t="n">
        <v>1</v>
      </c>
      <c r="BP1560" s="0" t="n">
        <v>3</v>
      </c>
      <c r="BQ1560" s="0" t="n">
        <v>1</v>
      </c>
      <c r="BR1560" s="0" t="n">
        <v>0</v>
      </c>
      <c r="BS1560" s="0" t="n">
        <v>0</v>
      </c>
      <c r="BT1560" s="0" t="n">
        <v>0</v>
      </c>
      <c r="BU1560" s="0" t="n">
        <v>0</v>
      </c>
      <c r="BV1560" s="0" t="n">
        <v>0</v>
      </c>
      <c r="BW1560" s="0" t="n">
        <v>0</v>
      </c>
      <c r="BX1560" s="0" t="n">
        <v>1</v>
      </c>
      <c r="BY1560" s="0" t="n">
        <v>1</v>
      </c>
      <c r="BZ1560" s="0" t="n">
        <v>0</v>
      </c>
      <c r="CA1560" s="0" t="n">
        <v>0</v>
      </c>
      <c r="CB1560" s="0" t="n">
        <v>0</v>
      </c>
      <c r="CC1560" s="0" t="n">
        <v>1</v>
      </c>
      <c r="CD1560" s="2" t="n">
        <f aca="false">SQRT(SUMSQ(AB1560:AD1560))</f>
        <v>0</v>
      </c>
      <c r="CE1560" s="2" t="n">
        <f aca="false">SQRT(SUMSQ(AP1560:AR1560))</f>
        <v>0</v>
      </c>
      <c r="CF1560" s="2" t="n">
        <f aca="false">SQRT(SUMSQ(BD1560:BF1560))</f>
        <v>0</v>
      </c>
      <c r="CG1560" s="2" t="n">
        <f aca="false">SQRT(SUMSQ(BR1560:BT1560))</f>
        <v>0</v>
      </c>
      <c r="CH1560" s="2" t="n">
        <f aca="false">DEGREES(2*ACOS(AH1560))</f>
        <v>0</v>
      </c>
      <c r="CI1560" s="2" t="n">
        <f aca="false">DEGREES(2*ACOS(AV1560))</f>
        <v>0</v>
      </c>
      <c r="CJ1560" s="2" t="n">
        <f aca="false">DEGREES(2*ACOS(BJ1560))</f>
        <v>0</v>
      </c>
      <c r="CK1560" s="2" t="n">
        <f aca="false">DEGREES(2*ACOS(BX1560))</f>
        <v>0</v>
      </c>
      <c r="CL1560" s="0" t="n">
        <f aca="false">ABS(AI1560-1)</f>
        <v>0</v>
      </c>
      <c r="CM1560" s="0" t="n">
        <f aca="false">ABS(AW1560-1)</f>
        <v>0</v>
      </c>
      <c r="CN1560" s="0" t="n">
        <f aca="false">ABS(BK1560-1)</f>
        <v>0</v>
      </c>
      <c r="CO1560" s="0" t="n">
        <f aca="false">ABS(BY1560-1)</f>
        <v>0</v>
      </c>
      <c r="CP1560" s="3" t="n">
        <f aca="false">DEGREES(2*ACOS(AH1560))</f>
        <v>0</v>
      </c>
      <c r="CQ1560" s="3" t="n">
        <f aca="false">DEGREES(2*ACOS(AV1560))</f>
        <v>0</v>
      </c>
      <c r="CR1560" s="3" t="n">
        <f aca="false">DEGREES(2*ACOS(BJ1560))</f>
        <v>0</v>
      </c>
      <c r="CS1560" s="3" t="n">
        <f aca="false">DEGREES(2*ACOS(CC1560))</f>
        <v>0</v>
      </c>
      <c r="CT1560" s="0" t="n">
        <f aca="false">SUM(CD1560:CR1560)</f>
        <v>0</v>
      </c>
      <c r="CU1560" s="4" t="n">
        <f aca="false">(CT1560-MIN($CT$5:$CT$1744))/(MAX($CT$5:$CT$1744)-MIN($CT$5:$CT$1744))</f>
        <v>0</v>
      </c>
      <c r="CV1560" s="0" t="n">
        <f aca="false">SUM(CD1560,CH1560,CL1560,CP1560)</f>
        <v>0</v>
      </c>
      <c r="CW1560" s="0" t="n">
        <f aca="false">SUM(CE1560,CI1560,CM1560,CQ1560)</f>
        <v>0</v>
      </c>
      <c r="CX1560" s="0" t="n">
        <f aca="false">SUM(CF1560,CJ1560,CN1560,CR1560)</f>
        <v>0</v>
      </c>
      <c r="CY1560" s="0" t="n">
        <f aca="false">SUM(CG1560,CK1560,CO1560)</f>
        <v>0</v>
      </c>
      <c r="CZ1560" s="5" t="str">
        <f aca="false">IF(CD1560=0,IF(CH1560=0,IF(CL1560=0,IF(CP1560=0,"NULL","4"),"3"),"2"),"1")</f>
        <v>NULL</v>
      </c>
    </row>
    <row r="1561" customFormat="false" ht="14.9" hidden="false" customHeight="false" outlineLevel="0" collapsed="false">
      <c r="A1561" s="0" t="n">
        <v>2429.656</v>
      </c>
      <c r="B1561" s="0" t="n">
        <v>3.540793</v>
      </c>
      <c r="C1561" s="0" t="n">
        <v>2.501282</v>
      </c>
      <c r="D1561" s="0" t="n">
        <v>1.718261</v>
      </c>
      <c r="E1561" s="0" t="n">
        <v>0.006357956</v>
      </c>
      <c r="F1561" s="0" t="n">
        <v>-0.1174184</v>
      </c>
      <c r="G1561" s="0" t="n">
        <v>0.04240742</v>
      </c>
      <c r="H1561" s="0" t="n">
        <v>0.9921563</v>
      </c>
      <c r="I1561" s="0" t="n">
        <v>0.3021155</v>
      </c>
      <c r="J1561" s="0" t="n">
        <v>-0.03401612</v>
      </c>
      <c r="K1561" s="0" t="n">
        <v>0.7923071</v>
      </c>
      <c r="L1561" s="0" t="n">
        <v>0.04436001</v>
      </c>
      <c r="M1561" s="0" t="n">
        <v>0.6075563</v>
      </c>
      <c r="N1561" s="0" t="n">
        <v>1</v>
      </c>
      <c r="O1561" s="0" t="n">
        <v>0</v>
      </c>
      <c r="P1561" s="0" t="n">
        <v>0</v>
      </c>
      <c r="Q1561" s="0" t="n">
        <v>0</v>
      </c>
      <c r="R1561" s="0" t="n">
        <v>50.05507</v>
      </c>
      <c r="S1561" s="0" t="n">
        <v>35.71522</v>
      </c>
      <c r="T1561" s="0" t="n">
        <v>10.72066</v>
      </c>
      <c r="U1561" s="0" t="n">
        <v>13.24088</v>
      </c>
      <c r="V1561" s="0" t="n">
        <v>27.94205</v>
      </c>
      <c r="W1561" s="0" t="n">
        <v>31.00629</v>
      </c>
      <c r="X1561" s="0" t="n">
        <v>38.84579</v>
      </c>
      <c r="Y1561" s="0" t="n">
        <v>42.74846</v>
      </c>
      <c r="Z1561" s="0" t="n">
        <v>0</v>
      </c>
      <c r="AA1561" s="0" t="n">
        <v>1</v>
      </c>
      <c r="AB1561" s="0" t="n">
        <v>0</v>
      </c>
      <c r="AC1561" s="0" t="n">
        <v>0</v>
      </c>
      <c r="AD1561" s="0" t="n">
        <v>0</v>
      </c>
      <c r="AE1561" s="1" t="n">
        <v>4.172055E-009</v>
      </c>
      <c r="AF1561" s="1" t="n">
        <v>-4.274301E-008</v>
      </c>
      <c r="AG1561" s="1" t="n">
        <v>8.683601E-009</v>
      </c>
      <c r="AH1561" s="0" t="n">
        <v>1</v>
      </c>
      <c r="AI1561" s="0" t="n">
        <v>1</v>
      </c>
      <c r="AJ1561" s="0" t="n">
        <v>0</v>
      </c>
      <c r="AK1561" s="0" t="n">
        <v>0</v>
      </c>
      <c r="AL1561" s="0" t="n">
        <v>0</v>
      </c>
      <c r="AM1561" s="0" t="n">
        <v>1</v>
      </c>
      <c r="AN1561" s="0" t="n">
        <v>1</v>
      </c>
      <c r="AO1561" s="0" t="n">
        <v>1</v>
      </c>
      <c r="AP1561" s="0" t="n">
        <v>0</v>
      </c>
      <c r="AQ1561" s="0" t="n">
        <v>0</v>
      </c>
      <c r="AR1561" s="0" t="n">
        <v>0</v>
      </c>
      <c r="AS1561" s="1" t="n">
        <v>4.172055E-009</v>
      </c>
      <c r="AT1561" s="1" t="n">
        <v>-4.274301E-008</v>
      </c>
      <c r="AU1561" s="1" t="n">
        <v>8.683601E-009</v>
      </c>
      <c r="AV1561" s="0" t="n">
        <v>1</v>
      </c>
      <c r="AW1561" s="0" t="n">
        <v>1</v>
      </c>
      <c r="AX1561" s="0" t="n">
        <v>0</v>
      </c>
      <c r="AY1561" s="0" t="n">
        <v>0</v>
      </c>
      <c r="AZ1561" s="0" t="n">
        <v>0</v>
      </c>
      <c r="BA1561" s="0" t="n">
        <v>1</v>
      </c>
      <c r="BB1561" s="0" t="n">
        <v>2</v>
      </c>
      <c r="BC1561" s="0" t="n">
        <v>1</v>
      </c>
      <c r="BD1561" s="0" t="n">
        <v>0</v>
      </c>
      <c r="BE1561" s="0" t="n">
        <v>0</v>
      </c>
      <c r="BF1561" s="0" t="n">
        <v>0</v>
      </c>
      <c r="BG1561" s="1" t="n">
        <v>4.335938E-009</v>
      </c>
      <c r="BH1561" s="1" t="n">
        <v>-4.11009E-008</v>
      </c>
      <c r="BI1561" s="1" t="n">
        <v>9.018875E-009</v>
      </c>
      <c r="BJ1561" s="0" t="n">
        <v>1</v>
      </c>
      <c r="BK1561" s="0" t="n">
        <v>1</v>
      </c>
      <c r="BL1561" s="0" t="n">
        <v>0</v>
      </c>
      <c r="BM1561" s="0" t="n">
        <v>0</v>
      </c>
      <c r="BN1561" s="0" t="n">
        <v>0</v>
      </c>
      <c r="BO1561" s="0" t="n">
        <v>1</v>
      </c>
      <c r="BP1561" s="0" t="n">
        <v>3</v>
      </c>
      <c r="BQ1561" s="0" t="n">
        <v>1</v>
      </c>
      <c r="BR1561" s="0" t="n">
        <v>-0.01594336</v>
      </c>
      <c r="BS1561" s="0" t="n">
        <v>-0.03388589</v>
      </c>
      <c r="BT1561" s="0" t="n">
        <v>0.1701181</v>
      </c>
      <c r="BU1561" s="1" t="n">
        <v>2.710052E-008</v>
      </c>
      <c r="BV1561" s="1" t="n">
        <v>-3.4E-007</v>
      </c>
      <c r="BW1561" s="1" t="n">
        <v>8.198392E-008</v>
      </c>
      <c r="BX1561" s="0" t="n">
        <v>1</v>
      </c>
      <c r="BY1561" s="0" t="n">
        <v>1</v>
      </c>
      <c r="BZ1561" s="0" t="n">
        <v>0</v>
      </c>
      <c r="CA1561" s="0" t="n">
        <v>0</v>
      </c>
      <c r="CB1561" s="0" t="n">
        <v>0</v>
      </c>
      <c r="CC1561" s="0" t="n">
        <v>1</v>
      </c>
      <c r="CD1561" s="2" t="n">
        <f aca="false">SQRT(SUMSQ(AB1561:AD1561))</f>
        <v>0</v>
      </c>
      <c r="CE1561" s="2" t="n">
        <f aca="false">SQRT(SUMSQ(AP1561:AR1561))</f>
        <v>0</v>
      </c>
      <c r="CF1561" s="2" t="n">
        <f aca="false">SQRT(SUMSQ(BD1561:BF1561))</f>
        <v>0</v>
      </c>
      <c r="CG1561" s="2" t="n">
        <f aca="false">SQRT(SUMSQ(BR1561:BT1561))</f>
        <v>0.174191309245874</v>
      </c>
      <c r="CH1561" s="2" t="n">
        <f aca="false">DEGREES(2*ACOS(AH1561))</f>
        <v>0</v>
      </c>
      <c r="CI1561" s="2" t="n">
        <f aca="false">DEGREES(2*ACOS(AV1561))</f>
        <v>0</v>
      </c>
      <c r="CJ1561" s="2" t="n">
        <f aca="false">DEGREES(2*ACOS(BJ1561))</f>
        <v>0</v>
      </c>
      <c r="CK1561" s="2" t="n">
        <f aca="false">DEGREES(2*ACOS(BX1561))</f>
        <v>0</v>
      </c>
      <c r="CL1561" s="0" t="n">
        <f aca="false">ABS(AI1561-1)</f>
        <v>0</v>
      </c>
      <c r="CM1561" s="0" t="n">
        <f aca="false">ABS(AW1561-1)</f>
        <v>0</v>
      </c>
      <c r="CN1561" s="0" t="n">
        <f aca="false">ABS(BK1561-1)</f>
        <v>0</v>
      </c>
      <c r="CO1561" s="0" t="n">
        <f aca="false">ABS(BY1561-1)</f>
        <v>0</v>
      </c>
      <c r="CP1561" s="3" t="n">
        <f aca="false">DEGREES(2*ACOS(AH1561))</f>
        <v>0</v>
      </c>
      <c r="CQ1561" s="3" t="n">
        <f aca="false">DEGREES(2*ACOS(AV1561))</f>
        <v>0</v>
      </c>
      <c r="CR1561" s="3" t="n">
        <f aca="false">DEGREES(2*ACOS(BJ1561))</f>
        <v>0</v>
      </c>
      <c r="CS1561" s="3" t="n">
        <f aca="false">DEGREES(2*ACOS(CC1561))</f>
        <v>0</v>
      </c>
      <c r="CT1561" s="0" t="n">
        <f aca="false">SUM(CD1561:CR1561)</f>
        <v>0.174191309245874</v>
      </c>
      <c r="CU1561" s="4" t="n">
        <f aca="false">(CT1561-MIN($CT$5:$CT$1744))/(MAX($CT$5:$CT$1744)-MIN($CT$5:$CT$1744))</f>
        <v>0.0166254902293516</v>
      </c>
      <c r="CV1561" s="0" t="n">
        <f aca="false">SUM(CD1561,CH1561,CL1561,CP1561)</f>
        <v>0</v>
      </c>
      <c r="CW1561" s="0" t="n">
        <f aca="false">SUM(CE1561,CI1561,CM1561,CQ1561)</f>
        <v>0</v>
      </c>
      <c r="CX1561" s="0" t="n">
        <f aca="false">SUM(CF1561,CJ1561,CN1561,CR1561)</f>
        <v>0</v>
      </c>
      <c r="CY1561" s="0" t="n">
        <f aca="false">SUM(CG1561,CK1561,CO1561)</f>
        <v>0.174191309245874</v>
      </c>
      <c r="CZ1561" s="5" t="str">
        <f aca="false">IF(CD1561=0,IF(CH1561=0,IF(CL1561=0,IF(CP1561=0,"NULL","4"),"3"),"2"),"1")</f>
        <v>NULL</v>
      </c>
    </row>
    <row r="1562" customFormat="false" ht="14.9" hidden="false" customHeight="false" outlineLevel="0" collapsed="false">
      <c r="A1562" s="0" t="n">
        <v>2429.705</v>
      </c>
      <c r="B1562" s="0" t="n">
        <v>3.539154</v>
      </c>
      <c r="C1562" s="0" t="n">
        <v>2.494685</v>
      </c>
      <c r="D1562" s="0" t="n">
        <v>1.771615</v>
      </c>
      <c r="E1562" s="0" t="n">
        <v>0.00635796</v>
      </c>
      <c r="F1562" s="0" t="n">
        <v>-0.1174184</v>
      </c>
      <c r="G1562" s="0" t="n">
        <v>0.04240741</v>
      </c>
      <c r="H1562" s="0" t="n">
        <v>0.9921563</v>
      </c>
      <c r="I1562" s="0" t="n">
        <v>0.3021155</v>
      </c>
      <c r="J1562" s="0" t="n">
        <v>-0.03383409</v>
      </c>
      <c r="K1562" s="0" t="n">
        <v>0.7893565</v>
      </c>
      <c r="L1562" s="0" t="n">
        <v>0.04367884</v>
      </c>
      <c r="M1562" s="0" t="n">
        <v>0.611444</v>
      </c>
      <c r="N1562" s="0" t="n">
        <v>0</v>
      </c>
      <c r="O1562" s="0" t="n">
        <v>0</v>
      </c>
      <c r="P1562" s="0" t="n">
        <v>0</v>
      </c>
      <c r="Q1562" s="0" t="n">
        <v>0</v>
      </c>
      <c r="R1562" s="0" t="n">
        <v>44.64049</v>
      </c>
      <c r="S1562" s="0" t="n">
        <v>30.90177</v>
      </c>
      <c r="T1562" s="0" t="n">
        <v>7.755964</v>
      </c>
      <c r="U1562" s="0" t="n">
        <v>13.89448</v>
      </c>
      <c r="V1562" s="0" t="n">
        <v>27.60155</v>
      </c>
      <c r="W1562" s="0" t="n">
        <v>30.08588</v>
      </c>
      <c r="X1562" s="0" t="n">
        <v>36.55387</v>
      </c>
      <c r="Y1562" s="0" t="n">
        <v>40.02181</v>
      </c>
      <c r="Z1562" s="0" t="n">
        <v>0</v>
      </c>
      <c r="AA1562" s="0" t="n">
        <v>1</v>
      </c>
      <c r="AB1562" s="0" t="n">
        <v>0</v>
      </c>
      <c r="AC1562" s="0" t="n">
        <v>0</v>
      </c>
      <c r="AD1562" s="0" t="n">
        <v>0</v>
      </c>
      <c r="AE1562" s="1" t="n">
        <v>2.576077E-010</v>
      </c>
      <c r="AF1562" s="1" t="n">
        <v>2.818234E-008</v>
      </c>
      <c r="AG1562" s="1" t="n">
        <v>-5.836485E-009</v>
      </c>
      <c r="AH1562" s="0" t="n">
        <v>1</v>
      </c>
      <c r="AI1562" s="0" t="n">
        <v>1</v>
      </c>
      <c r="AJ1562" s="0" t="n">
        <v>0</v>
      </c>
      <c r="AK1562" s="0" t="n">
        <v>0</v>
      </c>
      <c r="AL1562" s="0" t="n">
        <v>0</v>
      </c>
      <c r="AM1562" s="0" t="n">
        <v>1</v>
      </c>
      <c r="AN1562" s="0" t="n">
        <v>1</v>
      </c>
      <c r="AO1562" s="0" t="n">
        <v>1</v>
      </c>
      <c r="AP1562" s="0" t="n">
        <v>0</v>
      </c>
      <c r="AQ1562" s="0" t="n">
        <v>0</v>
      </c>
      <c r="AR1562" s="0" t="n">
        <v>0</v>
      </c>
      <c r="AS1562" s="1" t="n">
        <v>2.576077E-010</v>
      </c>
      <c r="AT1562" s="1" t="n">
        <v>2.818234E-008</v>
      </c>
      <c r="AU1562" s="1" t="n">
        <v>-5.836485E-009</v>
      </c>
      <c r="AV1562" s="0" t="n">
        <v>1</v>
      </c>
      <c r="AW1562" s="0" t="n">
        <v>1</v>
      </c>
      <c r="AX1562" s="0" t="n">
        <v>0</v>
      </c>
      <c r="AY1562" s="0" t="n">
        <v>0</v>
      </c>
      <c r="AZ1562" s="0" t="n">
        <v>0</v>
      </c>
      <c r="BA1562" s="0" t="n">
        <v>1</v>
      </c>
      <c r="BB1562" s="0" t="n">
        <v>2</v>
      </c>
      <c r="BC1562" s="0" t="n">
        <v>1</v>
      </c>
      <c r="BD1562" s="0" t="n">
        <v>0</v>
      </c>
      <c r="BE1562" s="0" t="n">
        <v>0</v>
      </c>
      <c r="BF1562" s="0" t="n">
        <v>0</v>
      </c>
      <c r="BG1562" s="1" t="n">
        <v>2.221465E-010</v>
      </c>
      <c r="BH1562" s="1" t="n">
        <v>1.634607E-008</v>
      </c>
      <c r="BI1562" s="1" t="n">
        <v>-3.940279E-009</v>
      </c>
      <c r="BJ1562" s="0" t="n">
        <v>1</v>
      </c>
      <c r="BK1562" s="0" t="n">
        <v>1</v>
      </c>
      <c r="BL1562" s="0" t="n">
        <v>0</v>
      </c>
      <c r="BM1562" s="0" t="n">
        <v>0</v>
      </c>
      <c r="BN1562" s="0" t="n">
        <v>0</v>
      </c>
      <c r="BO1562" s="0" t="n">
        <v>1</v>
      </c>
      <c r="BP1562" s="0" t="n">
        <v>3</v>
      </c>
      <c r="BQ1562" s="0" t="n">
        <v>1</v>
      </c>
      <c r="BR1562" s="0" t="n">
        <v>0.002027573</v>
      </c>
      <c r="BS1562" s="0" t="n">
        <v>0.001230962</v>
      </c>
      <c r="BT1562" s="0" t="n">
        <v>0.01356795</v>
      </c>
      <c r="BU1562" s="1" t="n">
        <v>-1.499291E-010</v>
      </c>
      <c r="BV1562" s="1" t="n">
        <v>2.065732E-008</v>
      </c>
      <c r="BW1562" s="1" t="n">
        <v>-8.055479E-011</v>
      </c>
      <c r="BX1562" s="0" t="n">
        <v>1</v>
      </c>
      <c r="BY1562" s="0" t="n">
        <v>1</v>
      </c>
      <c r="BZ1562" s="0" t="n">
        <v>0</v>
      </c>
      <c r="CA1562" s="0" t="n">
        <v>0</v>
      </c>
      <c r="CB1562" s="0" t="n">
        <v>0</v>
      </c>
      <c r="CC1562" s="0" t="n">
        <v>1</v>
      </c>
      <c r="CD1562" s="2" t="n">
        <f aca="false">SQRT(SUMSQ(AB1562:AD1562))</f>
        <v>0</v>
      </c>
      <c r="CE1562" s="2" t="n">
        <f aca="false">SQRT(SUMSQ(AP1562:AR1562))</f>
        <v>0</v>
      </c>
      <c r="CF1562" s="2" t="n">
        <f aca="false">SQRT(SUMSQ(BD1562:BF1562))</f>
        <v>0</v>
      </c>
      <c r="CG1562" s="2" t="n">
        <f aca="false">SQRT(SUMSQ(BR1562:BT1562))</f>
        <v>0.0137737281415844</v>
      </c>
      <c r="CH1562" s="2" t="n">
        <f aca="false">DEGREES(2*ACOS(AH1562))</f>
        <v>0</v>
      </c>
      <c r="CI1562" s="2" t="n">
        <f aca="false">DEGREES(2*ACOS(AV1562))</f>
        <v>0</v>
      </c>
      <c r="CJ1562" s="2" t="n">
        <f aca="false">DEGREES(2*ACOS(BJ1562))</f>
        <v>0</v>
      </c>
      <c r="CK1562" s="2" t="n">
        <f aca="false">DEGREES(2*ACOS(BX1562))</f>
        <v>0</v>
      </c>
      <c r="CL1562" s="0" t="n">
        <f aca="false">ABS(AI1562-1)</f>
        <v>0</v>
      </c>
      <c r="CM1562" s="0" t="n">
        <f aca="false">ABS(AW1562-1)</f>
        <v>0</v>
      </c>
      <c r="CN1562" s="0" t="n">
        <f aca="false">ABS(BK1562-1)</f>
        <v>0</v>
      </c>
      <c r="CO1562" s="0" t="n">
        <f aca="false">ABS(BY1562-1)</f>
        <v>0</v>
      </c>
      <c r="CP1562" s="3" t="n">
        <f aca="false">DEGREES(2*ACOS(AH1562))</f>
        <v>0</v>
      </c>
      <c r="CQ1562" s="3" t="n">
        <f aca="false">DEGREES(2*ACOS(AV1562))</f>
        <v>0</v>
      </c>
      <c r="CR1562" s="3" t="n">
        <f aca="false">DEGREES(2*ACOS(BJ1562))</f>
        <v>0</v>
      </c>
      <c r="CS1562" s="3" t="n">
        <f aca="false">DEGREES(2*ACOS(CC1562))</f>
        <v>0</v>
      </c>
      <c r="CT1562" s="0" t="n">
        <f aca="false">SUM(CD1562:CR1562)</f>
        <v>0.0137737281415844</v>
      </c>
      <c r="CU1562" s="4" t="n">
        <f aca="false">(CT1562-MIN($CT$5:$CT$1744))/(MAX($CT$5:$CT$1744)-MIN($CT$5:$CT$1744))</f>
        <v>0.00131461772479375</v>
      </c>
      <c r="CV1562" s="0" t="n">
        <f aca="false">SUM(CD1562,CH1562,CL1562,CP1562)</f>
        <v>0</v>
      </c>
      <c r="CW1562" s="0" t="n">
        <f aca="false">SUM(CE1562,CI1562,CM1562,CQ1562)</f>
        <v>0</v>
      </c>
      <c r="CX1562" s="0" t="n">
        <f aca="false">SUM(CF1562,CJ1562,CN1562,CR1562)</f>
        <v>0</v>
      </c>
      <c r="CY1562" s="0" t="n">
        <f aca="false">SUM(CG1562,CK1562,CO1562)</f>
        <v>0.0137737281415844</v>
      </c>
      <c r="CZ1562" s="5" t="str">
        <f aca="false">IF(CD1562=0,IF(CH1562=0,IF(CL1562=0,IF(CP1562=0,"NULL","4"),"3"),"2"),"1")</f>
        <v>NULL</v>
      </c>
    </row>
    <row r="1563" customFormat="false" ht="14.9" hidden="false" customHeight="false" outlineLevel="0" collapsed="false">
      <c r="A1563" s="0" t="n">
        <v>2429.756</v>
      </c>
      <c r="B1563" s="0" t="n">
        <v>3.538878</v>
      </c>
      <c r="C1563" s="0" t="n">
        <v>2.493576</v>
      </c>
      <c r="D1563" s="0" t="n">
        <v>1.780582</v>
      </c>
      <c r="E1563" s="0" t="n">
        <v>0.006357963</v>
      </c>
      <c r="F1563" s="0" t="n">
        <v>-0.1174185</v>
      </c>
      <c r="G1563" s="0" t="n">
        <v>0.04240744</v>
      </c>
      <c r="H1563" s="0" t="n">
        <v>0.9921563</v>
      </c>
      <c r="I1563" s="0" t="n">
        <v>0.3021155</v>
      </c>
      <c r="J1563" s="0" t="n">
        <v>-0.03367888</v>
      </c>
      <c r="K1563" s="0" t="n">
        <v>0.7867846</v>
      </c>
      <c r="L1563" s="0" t="n">
        <v>0.0431003</v>
      </c>
      <c r="M1563" s="0" t="n">
        <v>0.6147992</v>
      </c>
      <c r="N1563" s="0" t="n">
        <v>0</v>
      </c>
      <c r="O1563" s="0" t="n">
        <v>0</v>
      </c>
      <c r="P1563" s="0" t="n">
        <v>0</v>
      </c>
      <c r="Q1563" s="0" t="n">
        <v>0</v>
      </c>
      <c r="R1563" s="0" t="n">
        <v>49.55977</v>
      </c>
      <c r="S1563" s="0" t="n">
        <v>33.60033</v>
      </c>
      <c r="T1563" s="0" t="n">
        <v>7.309535</v>
      </c>
      <c r="U1563" s="0" t="n">
        <v>16.97323</v>
      </c>
      <c r="V1563" s="0" t="n">
        <v>32.55658</v>
      </c>
      <c r="W1563" s="0" t="n">
        <v>35.16761</v>
      </c>
      <c r="X1563" s="0" t="n">
        <v>41.99765</v>
      </c>
      <c r="Y1563" s="0" t="n">
        <v>45.81831</v>
      </c>
      <c r="Z1563" s="0" t="n">
        <v>0</v>
      </c>
      <c r="AA1563" s="0" t="n">
        <v>1</v>
      </c>
      <c r="AB1563" s="0" t="n">
        <v>0</v>
      </c>
      <c r="AC1563" s="0" t="n">
        <v>0</v>
      </c>
      <c r="AD1563" s="0" t="n">
        <v>0</v>
      </c>
      <c r="AE1563" s="1" t="n">
        <v>-5.063228E-010</v>
      </c>
      <c r="AF1563" s="1" t="n">
        <v>-1.071721E-008</v>
      </c>
      <c r="AG1563" s="1" t="n">
        <v>7.663462E-009</v>
      </c>
      <c r="AH1563" s="0" t="n">
        <v>1</v>
      </c>
      <c r="AI1563" s="0" t="n">
        <v>1</v>
      </c>
      <c r="AJ1563" s="0" t="n">
        <v>0</v>
      </c>
      <c r="AK1563" s="0" t="n">
        <v>0</v>
      </c>
      <c r="AL1563" s="0" t="n">
        <v>0</v>
      </c>
      <c r="AM1563" s="0" t="n">
        <v>1</v>
      </c>
      <c r="AN1563" s="0" t="n">
        <v>1</v>
      </c>
      <c r="AO1563" s="0" t="n">
        <v>1</v>
      </c>
      <c r="AP1563" s="0" t="n">
        <v>0</v>
      </c>
      <c r="AQ1563" s="0" t="n">
        <v>0</v>
      </c>
      <c r="AR1563" s="0" t="n">
        <v>0</v>
      </c>
      <c r="AS1563" s="1" t="n">
        <v>-5.764607E-010</v>
      </c>
      <c r="AT1563" s="1" t="n">
        <v>-1.078621E-008</v>
      </c>
      <c r="AU1563" s="1" t="n">
        <v>4.348474E-009</v>
      </c>
      <c r="AV1563" s="0" t="n">
        <v>1</v>
      </c>
      <c r="AW1563" s="0" t="n">
        <v>1</v>
      </c>
      <c r="AX1563" s="0" t="n">
        <v>0</v>
      </c>
      <c r="AY1563" s="0" t="n">
        <v>0</v>
      </c>
      <c r="AZ1563" s="0" t="n">
        <v>0</v>
      </c>
      <c r="BA1563" s="0" t="n">
        <v>1</v>
      </c>
      <c r="BB1563" s="0" t="n">
        <v>2</v>
      </c>
      <c r="BC1563" s="0" t="n">
        <v>1</v>
      </c>
      <c r="BD1563" s="0" t="n">
        <v>0</v>
      </c>
      <c r="BE1563" s="0" t="n">
        <v>0</v>
      </c>
      <c r="BF1563" s="0" t="n">
        <v>0</v>
      </c>
      <c r="BG1563" s="1" t="n">
        <v>-1.502898E-010</v>
      </c>
      <c r="BH1563" s="1" t="n">
        <v>-1.504076E-008</v>
      </c>
      <c r="BI1563" s="1" t="n">
        <v>6.06995E-009</v>
      </c>
      <c r="BJ1563" s="0" t="n">
        <v>1</v>
      </c>
      <c r="BK1563" s="0" t="n">
        <v>1</v>
      </c>
      <c r="BL1563" s="0" t="n">
        <v>0</v>
      </c>
      <c r="BM1563" s="0" t="n">
        <v>0</v>
      </c>
      <c r="BN1563" s="0" t="n">
        <v>0</v>
      </c>
      <c r="BO1563" s="0" t="n">
        <v>1</v>
      </c>
      <c r="BP1563" s="0" t="n">
        <v>3</v>
      </c>
      <c r="BQ1563" s="0" t="n">
        <v>1</v>
      </c>
      <c r="BR1563" s="0" t="n">
        <v>0</v>
      </c>
      <c r="BS1563" s="0" t="n">
        <v>0</v>
      </c>
      <c r="BT1563" s="0" t="n">
        <v>0</v>
      </c>
      <c r="BU1563" s="0" t="n">
        <v>0</v>
      </c>
      <c r="BV1563" s="0" t="n">
        <v>0</v>
      </c>
      <c r="BW1563" s="0" t="n">
        <v>0</v>
      </c>
      <c r="BX1563" s="0" t="n">
        <v>1</v>
      </c>
      <c r="BY1563" s="0" t="n">
        <v>1</v>
      </c>
      <c r="BZ1563" s="0" t="n">
        <v>0</v>
      </c>
      <c r="CA1563" s="0" t="n">
        <v>0</v>
      </c>
      <c r="CB1563" s="0" t="n">
        <v>0</v>
      </c>
      <c r="CC1563" s="0" t="n">
        <v>1</v>
      </c>
      <c r="CD1563" s="2" t="n">
        <f aca="false">SQRT(SUMSQ(AB1563:AD1563))</f>
        <v>0</v>
      </c>
      <c r="CE1563" s="2" t="n">
        <f aca="false">SQRT(SUMSQ(AP1563:AR1563))</f>
        <v>0</v>
      </c>
      <c r="CF1563" s="2" t="n">
        <f aca="false">SQRT(SUMSQ(BD1563:BF1563))</f>
        <v>0</v>
      </c>
      <c r="CG1563" s="2" t="n">
        <f aca="false">SQRT(SUMSQ(BR1563:BT1563))</f>
        <v>0</v>
      </c>
      <c r="CH1563" s="2" t="n">
        <f aca="false">DEGREES(2*ACOS(AH1563))</f>
        <v>0</v>
      </c>
      <c r="CI1563" s="2" t="n">
        <f aca="false">DEGREES(2*ACOS(AV1563))</f>
        <v>0</v>
      </c>
      <c r="CJ1563" s="2" t="n">
        <f aca="false">DEGREES(2*ACOS(BJ1563))</f>
        <v>0</v>
      </c>
      <c r="CK1563" s="2" t="n">
        <f aca="false">DEGREES(2*ACOS(BX1563))</f>
        <v>0</v>
      </c>
      <c r="CL1563" s="0" t="n">
        <f aca="false">ABS(AI1563-1)</f>
        <v>0</v>
      </c>
      <c r="CM1563" s="0" t="n">
        <f aca="false">ABS(AW1563-1)</f>
        <v>0</v>
      </c>
      <c r="CN1563" s="0" t="n">
        <f aca="false">ABS(BK1563-1)</f>
        <v>0</v>
      </c>
      <c r="CO1563" s="0" t="n">
        <f aca="false">ABS(BY1563-1)</f>
        <v>0</v>
      </c>
      <c r="CP1563" s="3" t="n">
        <f aca="false">DEGREES(2*ACOS(AH1563))</f>
        <v>0</v>
      </c>
      <c r="CQ1563" s="3" t="n">
        <f aca="false">DEGREES(2*ACOS(AV1563))</f>
        <v>0</v>
      </c>
      <c r="CR1563" s="3" t="n">
        <f aca="false">DEGREES(2*ACOS(BJ1563))</f>
        <v>0</v>
      </c>
      <c r="CS1563" s="3" t="n">
        <f aca="false">DEGREES(2*ACOS(CC1563))</f>
        <v>0</v>
      </c>
      <c r="CT1563" s="0" t="n">
        <f aca="false">SUM(CD1563:CR1563)</f>
        <v>0</v>
      </c>
      <c r="CU1563" s="4" t="n">
        <f aca="false">(CT1563-MIN($CT$5:$CT$1744))/(MAX($CT$5:$CT$1744)-MIN($CT$5:$CT$1744))</f>
        <v>0</v>
      </c>
      <c r="CV1563" s="0" t="n">
        <f aca="false">SUM(CD1563,CH1563,CL1563,CP1563)</f>
        <v>0</v>
      </c>
      <c r="CW1563" s="0" t="n">
        <f aca="false">SUM(CE1563,CI1563,CM1563,CQ1563)</f>
        <v>0</v>
      </c>
      <c r="CX1563" s="0" t="n">
        <f aca="false">SUM(CF1563,CJ1563,CN1563,CR1563)</f>
        <v>0</v>
      </c>
      <c r="CY1563" s="0" t="n">
        <f aca="false">SUM(CG1563,CK1563,CO1563)</f>
        <v>0</v>
      </c>
      <c r="CZ1563" s="5" t="str">
        <f aca="false">IF(CD1563=0,IF(CH1563=0,IF(CL1563=0,IF(CP1563=0,"NULL","4"),"3"),"2"),"1")</f>
        <v>NULL</v>
      </c>
    </row>
    <row r="1564" customFormat="false" ht="14.9" hidden="false" customHeight="false" outlineLevel="0" collapsed="false">
      <c r="A1564" s="0" t="n">
        <v>2429.806</v>
      </c>
      <c r="B1564" s="0" t="n">
        <v>3.538832</v>
      </c>
      <c r="C1564" s="0" t="n">
        <v>2.493389</v>
      </c>
      <c r="D1564" s="0" t="n">
        <v>1.782089</v>
      </c>
      <c r="E1564" s="0" t="n">
        <v>0.006357953</v>
      </c>
      <c r="F1564" s="0" t="n">
        <v>-0.1174185</v>
      </c>
      <c r="G1564" s="0" t="n">
        <v>0.04240742</v>
      </c>
      <c r="H1564" s="0" t="n">
        <v>0.9921563</v>
      </c>
      <c r="I1564" s="0" t="n">
        <v>0.3021155</v>
      </c>
      <c r="J1564" s="0" t="n">
        <v>-0.03355194</v>
      </c>
      <c r="K1564" s="0" t="n">
        <v>0.7847369</v>
      </c>
      <c r="L1564" s="0" t="n">
        <v>0.04264226</v>
      </c>
      <c r="M1564" s="0" t="n">
        <v>0.6174495</v>
      </c>
      <c r="N1564" s="0" t="n">
        <v>0</v>
      </c>
      <c r="O1564" s="0" t="n">
        <v>0</v>
      </c>
      <c r="P1564" s="0" t="n">
        <v>0</v>
      </c>
      <c r="Q1564" s="0" t="n">
        <v>0</v>
      </c>
      <c r="R1564" s="0" t="n">
        <v>49.29884</v>
      </c>
      <c r="S1564" s="0" t="n">
        <v>33.20283</v>
      </c>
      <c r="T1564" s="0" t="n">
        <v>6.870945</v>
      </c>
      <c r="U1564" s="0" t="n">
        <v>17.36488</v>
      </c>
      <c r="V1564" s="0" t="n">
        <v>32.97015</v>
      </c>
      <c r="W1564" s="0" t="n">
        <v>35.52657</v>
      </c>
      <c r="X1564" s="0" t="n">
        <v>42.21702</v>
      </c>
      <c r="Y1564" s="0" t="n">
        <v>46.00598</v>
      </c>
      <c r="Z1564" s="0" t="n">
        <v>0</v>
      </c>
      <c r="AA1564" s="0" t="n">
        <v>1</v>
      </c>
      <c r="AB1564" s="0" t="n">
        <v>0</v>
      </c>
      <c r="AC1564" s="0" t="n">
        <v>0</v>
      </c>
      <c r="AD1564" s="0" t="n">
        <v>0</v>
      </c>
      <c r="AE1564" s="1" t="n">
        <v>-2.419804E-009</v>
      </c>
      <c r="AF1564" s="1" t="n">
        <v>8.731103E-009</v>
      </c>
      <c r="AG1564" s="1" t="n">
        <v>-1.320149E-008</v>
      </c>
      <c r="AH1564" s="0" t="n">
        <v>1</v>
      </c>
      <c r="AI1564" s="0" t="n">
        <v>1</v>
      </c>
      <c r="AJ1564" s="0" t="n">
        <v>0</v>
      </c>
      <c r="AK1564" s="0" t="n">
        <v>0</v>
      </c>
      <c r="AL1564" s="0" t="n">
        <v>0</v>
      </c>
      <c r="AM1564" s="0" t="n">
        <v>1</v>
      </c>
      <c r="AN1564" s="0" t="n">
        <v>1</v>
      </c>
      <c r="AO1564" s="0" t="n">
        <v>1</v>
      </c>
      <c r="AP1564" s="0" t="n">
        <v>0</v>
      </c>
      <c r="AQ1564" s="0" t="n">
        <v>0</v>
      </c>
      <c r="AR1564" s="0" t="n">
        <v>0</v>
      </c>
      <c r="AS1564" s="1" t="n">
        <v>-2.296238E-009</v>
      </c>
      <c r="AT1564" s="1" t="n">
        <v>1.117361E-008</v>
      </c>
      <c r="AU1564" s="1" t="n">
        <v>-1.48311E-008</v>
      </c>
      <c r="AV1564" s="0" t="n">
        <v>1</v>
      </c>
      <c r="AW1564" s="0" t="n">
        <v>1</v>
      </c>
      <c r="AX1564" s="0" t="n">
        <v>0</v>
      </c>
      <c r="AY1564" s="0" t="n">
        <v>0</v>
      </c>
      <c r="AZ1564" s="0" t="n">
        <v>0</v>
      </c>
      <c r="BA1564" s="0" t="n">
        <v>1</v>
      </c>
      <c r="BB1564" s="0" t="n">
        <v>2</v>
      </c>
      <c r="BC1564" s="0" t="n">
        <v>1</v>
      </c>
      <c r="BD1564" s="0" t="n">
        <v>0</v>
      </c>
      <c r="BE1564" s="0" t="n">
        <v>0</v>
      </c>
      <c r="BF1564" s="0" t="n">
        <v>0</v>
      </c>
      <c r="BG1564" s="1" t="n">
        <v>-2.124553E-009</v>
      </c>
      <c r="BH1564" s="1" t="n">
        <v>4.412641E-009</v>
      </c>
      <c r="BI1564" s="1" t="n">
        <v>-1.571883E-008</v>
      </c>
      <c r="BJ1564" s="0" t="n">
        <v>1</v>
      </c>
      <c r="BK1564" s="0" t="n">
        <v>1</v>
      </c>
      <c r="BL1564" s="0" t="n">
        <v>0</v>
      </c>
      <c r="BM1564" s="0" t="n">
        <v>0</v>
      </c>
      <c r="BN1564" s="0" t="n">
        <v>0</v>
      </c>
      <c r="BO1564" s="0" t="n">
        <v>1</v>
      </c>
      <c r="BP1564" s="0" t="n">
        <v>3</v>
      </c>
      <c r="BQ1564" s="0" t="n">
        <v>1</v>
      </c>
      <c r="BR1564" s="0" t="n">
        <v>0</v>
      </c>
      <c r="BS1564" s="0" t="n">
        <v>0</v>
      </c>
      <c r="BT1564" s="0" t="n">
        <v>0</v>
      </c>
      <c r="BU1564" s="0" t="n">
        <v>0</v>
      </c>
      <c r="BV1564" s="0" t="n">
        <v>0</v>
      </c>
      <c r="BW1564" s="0" t="n">
        <v>0</v>
      </c>
      <c r="BX1564" s="0" t="n">
        <v>1</v>
      </c>
      <c r="BY1564" s="0" t="n">
        <v>1</v>
      </c>
      <c r="BZ1564" s="0" t="n">
        <v>0</v>
      </c>
      <c r="CA1564" s="0" t="n">
        <v>0</v>
      </c>
      <c r="CB1564" s="0" t="n">
        <v>0</v>
      </c>
      <c r="CC1564" s="0" t="n">
        <v>1</v>
      </c>
      <c r="CD1564" s="2" t="n">
        <f aca="false">SQRT(SUMSQ(AB1564:AD1564))</f>
        <v>0</v>
      </c>
      <c r="CE1564" s="2" t="n">
        <f aca="false">SQRT(SUMSQ(AP1564:AR1564))</f>
        <v>0</v>
      </c>
      <c r="CF1564" s="2" t="n">
        <f aca="false">SQRT(SUMSQ(BD1564:BF1564))</f>
        <v>0</v>
      </c>
      <c r="CG1564" s="2" t="n">
        <f aca="false">SQRT(SUMSQ(BR1564:BT1564))</f>
        <v>0</v>
      </c>
      <c r="CH1564" s="2" t="n">
        <f aca="false">DEGREES(2*ACOS(AH1564))</f>
        <v>0</v>
      </c>
      <c r="CI1564" s="2" t="n">
        <f aca="false">DEGREES(2*ACOS(AV1564))</f>
        <v>0</v>
      </c>
      <c r="CJ1564" s="2" t="n">
        <f aca="false">DEGREES(2*ACOS(BJ1564))</f>
        <v>0</v>
      </c>
      <c r="CK1564" s="2" t="n">
        <f aca="false">DEGREES(2*ACOS(BX1564))</f>
        <v>0</v>
      </c>
      <c r="CL1564" s="0" t="n">
        <f aca="false">ABS(AI1564-1)</f>
        <v>0</v>
      </c>
      <c r="CM1564" s="0" t="n">
        <f aca="false">ABS(AW1564-1)</f>
        <v>0</v>
      </c>
      <c r="CN1564" s="0" t="n">
        <f aca="false">ABS(BK1564-1)</f>
        <v>0</v>
      </c>
      <c r="CO1564" s="0" t="n">
        <f aca="false">ABS(BY1564-1)</f>
        <v>0</v>
      </c>
      <c r="CP1564" s="3" t="n">
        <f aca="false">DEGREES(2*ACOS(AH1564))</f>
        <v>0</v>
      </c>
      <c r="CQ1564" s="3" t="n">
        <f aca="false">DEGREES(2*ACOS(AV1564))</f>
        <v>0</v>
      </c>
      <c r="CR1564" s="3" t="n">
        <f aca="false">DEGREES(2*ACOS(BJ1564))</f>
        <v>0</v>
      </c>
      <c r="CS1564" s="3" t="n">
        <f aca="false">DEGREES(2*ACOS(CC1564))</f>
        <v>0</v>
      </c>
      <c r="CT1564" s="0" t="n">
        <f aca="false">SUM(CD1564:CR1564)</f>
        <v>0</v>
      </c>
      <c r="CU1564" s="4" t="n">
        <f aca="false">(CT1564-MIN($CT$5:$CT$1744))/(MAX($CT$5:$CT$1744)-MIN($CT$5:$CT$1744))</f>
        <v>0</v>
      </c>
      <c r="CV1564" s="0" t="n">
        <f aca="false">SUM(CD1564,CH1564,CL1564,CP1564)</f>
        <v>0</v>
      </c>
      <c r="CW1564" s="0" t="n">
        <f aca="false">SUM(CE1564,CI1564,CM1564,CQ1564)</f>
        <v>0</v>
      </c>
      <c r="CX1564" s="0" t="n">
        <f aca="false">SUM(CF1564,CJ1564,CN1564,CR1564)</f>
        <v>0</v>
      </c>
      <c r="CY1564" s="0" t="n">
        <f aca="false">SUM(CG1564,CK1564,CO1564)</f>
        <v>0</v>
      </c>
      <c r="CZ1564" s="5" t="str">
        <f aca="false">IF(CD1564=0,IF(CH1564=0,IF(CL1564=0,IF(CP1564=0,"NULL","4"),"3"),"2"),"1")</f>
        <v>NULL</v>
      </c>
    </row>
    <row r="1565" customFormat="false" ht="14.9" hidden="false" customHeight="false" outlineLevel="0" collapsed="false">
      <c r="A1565" s="0" t="n">
        <v>2429.856</v>
      </c>
      <c r="B1565" s="0" t="n">
        <v>3.536659</v>
      </c>
      <c r="C1565" s="0" t="n">
        <v>2.487179</v>
      </c>
      <c r="D1565" s="0" t="n">
        <v>1.855039</v>
      </c>
      <c r="E1565" s="0" t="n">
        <v>0.006357967</v>
      </c>
      <c r="F1565" s="0" t="n">
        <v>-0.1174184</v>
      </c>
      <c r="G1565" s="0" t="n">
        <v>0.04240747</v>
      </c>
      <c r="H1565" s="0" t="n">
        <v>0.9921563</v>
      </c>
      <c r="I1565" s="0" t="n">
        <v>0.3021155</v>
      </c>
      <c r="J1565" s="0" t="n">
        <v>-0.0334581</v>
      </c>
      <c r="K1565" s="0" t="n">
        <v>0.782433</v>
      </c>
      <c r="L1565" s="0" t="n">
        <v>0.04219638</v>
      </c>
      <c r="M1565" s="0" t="n">
        <v>0.6204021</v>
      </c>
      <c r="N1565" s="0" t="n">
        <v>1</v>
      </c>
      <c r="O1565" s="0" t="n">
        <v>0</v>
      </c>
      <c r="P1565" s="0" t="n">
        <v>0</v>
      </c>
      <c r="Q1565" s="0" t="n">
        <v>0</v>
      </c>
      <c r="R1565" s="0" t="n">
        <v>48.99066</v>
      </c>
      <c r="S1565" s="0" t="n">
        <v>32.70477</v>
      </c>
      <c r="T1565" s="0" t="n">
        <v>6.310544</v>
      </c>
      <c r="U1565" s="0" t="n">
        <v>17.88421</v>
      </c>
      <c r="V1565" s="0" t="n">
        <v>33.50936</v>
      </c>
      <c r="W1565" s="0" t="n">
        <v>36.0073</v>
      </c>
      <c r="X1565" s="0" t="n">
        <v>42.52929</v>
      </c>
      <c r="Y1565" s="0" t="n">
        <v>46.27702</v>
      </c>
      <c r="Z1565" s="0" t="n">
        <v>0</v>
      </c>
      <c r="AA1565" s="0" t="n">
        <v>1</v>
      </c>
      <c r="AB1565" s="0" t="n">
        <v>0</v>
      </c>
      <c r="AC1565" s="0" t="n">
        <v>0</v>
      </c>
      <c r="AD1565" s="0" t="n">
        <v>0</v>
      </c>
      <c r="AE1565" s="1" t="n">
        <v>6.764888E-010</v>
      </c>
      <c r="AF1565" s="1" t="n">
        <v>2.315592E-008</v>
      </c>
      <c r="AG1565" s="1" t="n">
        <v>5.548044E-009</v>
      </c>
      <c r="AH1565" s="0" t="n">
        <v>1</v>
      </c>
      <c r="AI1565" s="0" t="n">
        <v>1</v>
      </c>
      <c r="AJ1565" s="0" t="n">
        <v>0</v>
      </c>
      <c r="AK1565" s="0" t="n">
        <v>0</v>
      </c>
      <c r="AL1565" s="0" t="n">
        <v>0</v>
      </c>
      <c r="AM1565" s="0" t="n">
        <v>1</v>
      </c>
      <c r="AN1565" s="0" t="n">
        <v>1</v>
      </c>
      <c r="AO1565" s="0" t="n">
        <v>1</v>
      </c>
      <c r="AP1565" s="0" t="n">
        <v>0</v>
      </c>
      <c r="AQ1565" s="0" t="n">
        <v>0</v>
      </c>
      <c r="AR1565" s="0" t="n">
        <v>0</v>
      </c>
      <c r="AS1565" s="1" t="n">
        <v>6.425167E-010</v>
      </c>
      <c r="AT1565" s="1" t="n">
        <v>2.375357E-008</v>
      </c>
      <c r="AU1565" s="1" t="n">
        <v>4.167708E-009</v>
      </c>
      <c r="AV1565" s="0" t="n">
        <v>1</v>
      </c>
      <c r="AW1565" s="0" t="n">
        <v>1</v>
      </c>
      <c r="AX1565" s="0" t="n">
        <v>0</v>
      </c>
      <c r="AY1565" s="0" t="n">
        <v>0</v>
      </c>
      <c r="AZ1565" s="0" t="n">
        <v>0</v>
      </c>
      <c r="BA1565" s="0" t="n">
        <v>1</v>
      </c>
      <c r="BB1565" s="0" t="n">
        <v>2</v>
      </c>
      <c r="BC1565" s="0" t="n">
        <v>1</v>
      </c>
      <c r="BD1565" s="0" t="n">
        <v>0</v>
      </c>
      <c r="BE1565" s="0" t="n">
        <v>0</v>
      </c>
      <c r="BF1565" s="0" t="n">
        <v>0</v>
      </c>
      <c r="BG1565" s="1" t="n">
        <v>4.396525E-010</v>
      </c>
      <c r="BH1565" s="1" t="n">
        <v>1.980742E-008</v>
      </c>
      <c r="BI1565" s="1" t="n">
        <v>4.786578E-010</v>
      </c>
      <c r="BJ1565" s="0" t="n">
        <v>1</v>
      </c>
      <c r="BK1565" s="0" t="n">
        <v>1</v>
      </c>
      <c r="BL1565" s="0" t="n">
        <v>0</v>
      </c>
      <c r="BM1565" s="0" t="n">
        <v>0</v>
      </c>
      <c r="BN1565" s="0" t="n">
        <v>0</v>
      </c>
      <c r="BO1565" s="0" t="n">
        <v>1</v>
      </c>
      <c r="BP1565" s="0" t="n">
        <v>3</v>
      </c>
      <c r="BQ1565" s="0" t="n">
        <v>1</v>
      </c>
      <c r="BR1565" s="0" t="n">
        <v>-0.003041749</v>
      </c>
      <c r="BS1565" s="0" t="n">
        <v>-0.008222993</v>
      </c>
      <c r="BT1565" s="0" t="n">
        <v>0.09381995</v>
      </c>
      <c r="BU1565" s="1" t="n">
        <v>-1.368953E-009</v>
      </c>
      <c r="BV1565" s="1" t="n">
        <v>2.177239E-007</v>
      </c>
      <c r="BW1565" s="1" t="n">
        <v>5.608804E-008</v>
      </c>
      <c r="BX1565" s="0" t="n">
        <v>1</v>
      </c>
      <c r="BY1565" s="0" t="n">
        <v>1</v>
      </c>
      <c r="BZ1565" s="0" t="n">
        <v>0</v>
      </c>
      <c r="CA1565" s="0" t="n">
        <v>0</v>
      </c>
      <c r="CB1565" s="0" t="n">
        <v>0</v>
      </c>
      <c r="CC1565" s="0" t="n">
        <v>1</v>
      </c>
      <c r="CD1565" s="2" t="n">
        <f aca="false">SQRT(SUMSQ(AB1565:AD1565))</f>
        <v>0</v>
      </c>
      <c r="CE1565" s="2" t="n">
        <f aca="false">SQRT(SUMSQ(AP1565:AR1565))</f>
        <v>0</v>
      </c>
      <c r="CF1565" s="2" t="n">
        <f aca="false">SQRT(SUMSQ(BD1565:BF1565))</f>
        <v>0</v>
      </c>
      <c r="CG1565" s="2" t="n">
        <f aca="false">SQRT(SUMSQ(BR1565:BT1565))</f>
        <v>0.0942287263463725</v>
      </c>
      <c r="CH1565" s="2" t="n">
        <f aca="false">DEGREES(2*ACOS(AH1565))</f>
        <v>0</v>
      </c>
      <c r="CI1565" s="2" t="n">
        <f aca="false">DEGREES(2*ACOS(AV1565))</f>
        <v>0</v>
      </c>
      <c r="CJ1565" s="2" t="n">
        <f aca="false">DEGREES(2*ACOS(BJ1565))</f>
        <v>0</v>
      </c>
      <c r="CK1565" s="2" t="n">
        <f aca="false">DEGREES(2*ACOS(BX1565))</f>
        <v>0</v>
      </c>
      <c r="CL1565" s="0" t="n">
        <f aca="false">ABS(AI1565-1)</f>
        <v>0</v>
      </c>
      <c r="CM1565" s="0" t="n">
        <f aca="false">ABS(AW1565-1)</f>
        <v>0</v>
      </c>
      <c r="CN1565" s="0" t="n">
        <f aca="false">ABS(BK1565-1)</f>
        <v>0</v>
      </c>
      <c r="CO1565" s="0" t="n">
        <f aca="false">ABS(BY1565-1)</f>
        <v>0</v>
      </c>
      <c r="CP1565" s="3" t="n">
        <f aca="false">DEGREES(2*ACOS(AH1565))</f>
        <v>0</v>
      </c>
      <c r="CQ1565" s="3" t="n">
        <f aca="false">DEGREES(2*ACOS(AV1565))</f>
        <v>0</v>
      </c>
      <c r="CR1565" s="3" t="n">
        <f aca="false">DEGREES(2*ACOS(BJ1565))</f>
        <v>0</v>
      </c>
      <c r="CS1565" s="3" t="n">
        <f aca="false">DEGREES(2*ACOS(CC1565))</f>
        <v>0</v>
      </c>
      <c r="CT1565" s="0" t="n">
        <f aca="false">SUM(CD1565:CR1565)</f>
        <v>0.0942287263463725</v>
      </c>
      <c r="CU1565" s="4" t="n">
        <f aca="false">(CT1565-MIN($CT$5:$CT$1744))/(MAX($CT$5:$CT$1744)-MIN($CT$5:$CT$1744))</f>
        <v>0.00899355298480808</v>
      </c>
      <c r="CV1565" s="0" t="n">
        <f aca="false">SUM(CD1565,CH1565,CL1565,CP1565)</f>
        <v>0</v>
      </c>
      <c r="CW1565" s="0" t="n">
        <f aca="false">SUM(CE1565,CI1565,CM1565,CQ1565)</f>
        <v>0</v>
      </c>
      <c r="CX1565" s="0" t="n">
        <f aca="false">SUM(CF1565,CJ1565,CN1565,CR1565)</f>
        <v>0</v>
      </c>
      <c r="CY1565" s="0" t="n">
        <f aca="false">SUM(CG1565,CK1565,CO1565)</f>
        <v>0.0942287263463725</v>
      </c>
      <c r="CZ1565" s="5" t="str">
        <f aca="false">IF(CD1565=0,IF(CH1565=0,IF(CL1565=0,IF(CP1565=0,"NULL","4"),"3"),"2"),"1")</f>
        <v>NULL</v>
      </c>
    </row>
    <row r="1566" customFormat="false" ht="14.9" hidden="false" customHeight="false" outlineLevel="0" collapsed="false">
      <c r="A1566" s="0" t="n">
        <v>2429.914</v>
      </c>
      <c r="B1566" s="0" t="n">
        <v>3.533731</v>
      </c>
      <c r="C1566" s="0" t="n">
        <v>2.485579</v>
      </c>
      <c r="D1566" s="0" t="n">
        <v>1.871914</v>
      </c>
      <c r="E1566" s="0" t="n">
        <v>0.006357968</v>
      </c>
      <c r="F1566" s="0" t="n">
        <v>-0.1174185</v>
      </c>
      <c r="G1566" s="0" t="n">
        <v>0.04240751</v>
      </c>
      <c r="H1566" s="0" t="n">
        <v>0.9921563</v>
      </c>
      <c r="I1566" s="0" t="n">
        <v>0.3021155</v>
      </c>
      <c r="J1566" s="0" t="n">
        <v>-0.03338503</v>
      </c>
      <c r="K1566" s="0" t="n">
        <v>0.7801739</v>
      </c>
      <c r="L1566" s="0" t="n">
        <v>0.04178935</v>
      </c>
      <c r="M1566" s="0" t="n">
        <v>0.6232719</v>
      </c>
      <c r="N1566" s="0" t="n">
        <v>1</v>
      </c>
      <c r="O1566" s="0" t="n">
        <v>-0.0006330013</v>
      </c>
      <c r="P1566" s="1" t="n">
        <v>3.051758E-005</v>
      </c>
      <c r="Q1566" s="0" t="n">
        <v>-0.0002133846</v>
      </c>
      <c r="R1566" s="0" t="n">
        <v>40.88636</v>
      </c>
      <c r="S1566" s="0" t="n">
        <v>26.73802</v>
      </c>
      <c r="T1566" s="0" t="n">
        <v>4.321201</v>
      </c>
      <c r="U1566" s="0" t="n">
        <v>16.13026</v>
      </c>
      <c r="V1566" s="0" t="n">
        <v>29.38014</v>
      </c>
      <c r="W1566" s="0" t="n">
        <v>31.39024</v>
      </c>
      <c r="X1566" s="0" t="n">
        <v>36.59805</v>
      </c>
      <c r="Y1566" s="0" t="n">
        <v>39.69382</v>
      </c>
      <c r="Z1566" s="0" t="n">
        <v>0</v>
      </c>
      <c r="AA1566" s="0" t="n">
        <v>1</v>
      </c>
      <c r="AB1566" s="0" t="n">
        <v>0</v>
      </c>
      <c r="AC1566" s="0" t="n">
        <v>0</v>
      </c>
      <c r="AD1566" s="0" t="n">
        <v>0</v>
      </c>
      <c r="AE1566" s="1" t="n">
        <v>-1.727696E-009</v>
      </c>
      <c r="AF1566" s="1" t="n">
        <v>-1.237104E-008</v>
      </c>
      <c r="AG1566" s="1" t="n">
        <v>6.12205E-009</v>
      </c>
      <c r="AH1566" s="0" t="n">
        <v>1</v>
      </c>
      <c r="AI1566" s="0" t="n">
        <v>1</v>
      </c>
      <c r="AJ1566" s="0" t="n">
        <v>0</v>
      </c>
      <c r="AK1566" s="0" t="n">
        <v>0</v>
      </c>
      <c r="AL1566" s="0" t="n">
        <v>0</v>
      </c>
      <c r="AM1566" s="0" t="n">
        <v>1</v>
      </c>
      <c r="AN1566" s="0" t="n">
        <v>1</v>
      </c>
      <c r="AO1566" s="0" t="n">
        <v>1</v>
      </c>
      <c r="AP1566" s="0" t="n">
        <v>0</v>
      </c>
      <c r="AQ1566" s="0" t="n">
        <v>0</v>
      </c>
      <c r="AR1566" s="0" t="n">
        <v>0</v>
      </c>
      <c r="AS1566" s="1" t="n">
        <v>-1.727696E-009</v>
      </c>
      <c r="AT1566" s="1" t="n">
        <v>-1.237104E-008</v>
      </c>
      <c r="AU1566" s="1" t="n">
        <v>6.12205E-009</v>
      </c>
      <c r="AV1566" s="0" t="n">
        <v>1</v>
      </c>
      <c r="AW1566" s="0" t="n">
        <v>1</v>
      </c>
      <c r="AX1566" s="0" t="n">
        <v>0</v>
      </c>
      <c r="AY1566" s="0" t="n">
        <v>0</v>
      </c>
      <c r="AZ1566" s="0" t="n">
        <v>0</v>
      </c>
      <c r="BA1566" s="0" t="n">
        <v>1</v>
      </c>
      <c r="BB1566" s="0" t="n">
        <v>2</v>
      </c>
      <c r="BC1566" s="0" t="n">
        <v>1</v>
      </c>
      <c r="BD1566" s="0" t="n">
        <v>0</v>
      </c>
      <c r="BE1566" s="0" t="n">
        <v>0</v>
      </c>
      <c r="BF1566" s="0" t="n">
        <v>0</v>
      </c>
      <c r="BG1566" s="1" t="n">
        <v>-1.727696E-009</v>
      </c>
      <c r="BH1566" s="1" t="n">
        <v>-1.237104E-008</v>
      </c>
      <c r="BI1566" s="1" t="n">
        <v>6.12205E-009</v>
      </c>
      <c r="BJ1566" s="0" t="n">
        <v>1</v>
      </c>
      <c r="BK1566" s="0" t="n">
        <v>1</v>
      </c>
      <c r="BL1566" s="0" t="n">
        <v>0</v>
      </c>
      <c r="BM1566" s="0" t="n">
        <v>0</v>
      </c>
      <c r="BN1566" s="0" t="n">
        <v>0</v>
      </c>
      <c r="BO1566" s="0" t="n">
        <v>1</v>
      </c>
      <c r="BP1566" s="0" t="n">
        <v>3</v>
      </c>
      <c r="BQ1566" s="0" t="n">
        <v>1</v>
      </c>
      <c r="BR1566" s="0" t="n">
        <v>0</v>
      </c>
      <c r="BS1566" s="0" t="n">
        <v>0</v>
      </c>
      <c r="BT1566" s="0" t="n">
        <v>0</v>
      </c>
      <c r="BU1566" s="0" t="n">
        <v>0</v>
      </c>
      <c r="BV1566" s="0" t="n">
        <v>0</v>
      </c>
      <c r="BW1566" s="0" t="n">
        <v>0</v>
      </c>
      <c r="BX1566" s="0" t="n">
        <v>1</v>
      </c>
      <c r="BY1566" s="0" t="n">
        <v>1</v>
      </c>
      <c r="BZ1566" s="0" t="n">
        <v>0</v>
      </c>
      <c r="CA1566" s="0" t="n">
        <v>0</v>
      </c>
      <c r="CB1566" s="0" t="n">
        <v>0</v>
      </c>
      <c r="CC1566" s="0" t="n">
        <v>1</v>
      </c>
      <c r="CD1566" s="2" t="n">
        <f aca="false">SQRT(SUMSQ(AB1566:AD1566))</f>
        <v>0</v>
      </c>
      <c r="CE1566" s="2" t="n">
        <f aca="false">SQRT(SUMSQ(AP1566:AR1566))</f>
        <v>0</v>
      </c>
      <c r="CF1566" s="2" t="n">
        <f aca="false">SQRT(SUMSQ(BD1566:BF1566))</f>
        <v>0</v>
      </c>
      <c r="CG1566" s="2" t="n">
        <f aca="false">SQRT(SUMSQ(BR1566:BT1566))</f>
        <v>0</v>
      </c>
      <c r="CH1566" s="2" t="n">
        <f aca="false">DEGREES(2*ACOS(AH1566))</f>
        <v>0</v>
      </c>
      <c r="CI1566" s="2" t="n">
        <f aca="false">DEGREES(2*ACOS(AV1566))</f>
        <v>0</v>
      </c>
      <c r="CJ1566" s="2" t="n">
        <f aca="false">DEGREES(2*ACOS(BJ1566))</f>
        <v>0</v>
      </c>
      <c r="CK1566" s="2" t="n">
        <f aca="false">DEGREES(2*ACOS(BX1566))</f>
        <v>0</v>
      </c>
      <c r="CL1566" s="0" t="n">
        <f aca="false">ABS(AI1566-1)</f>
        <v>0</v>
      </c>
      <c r="CM1566" s="0" t="n">
        <f aca="false">ABS(AW1566-1)</f>
        <v>0</v>
      </c>
      <c r="CN1566" s="0" t="n">
        <f aca="false">ABS(BK1566-1)</f>
        <v>0</v>
      </c>
      <c r="CO1566" s="0" t="n">
        <f aca="false">ABS(BY1566-1)</f>
        <v>0</v>
      </c>
      <c r="CP1566" s="3" t="n">
        <f aca="false">DEGREES(2*ACOS(AH1566))</f>
        <v>0</v>
      </c>
      <c r="CQ1566" s="3" t="n">
        <f aca="false">DEGREES(2*ACOS(AV1566))</f>
        <v>0</v>
      </c>
      <c r="CR1566" s="3" t="n">
        <f aca="false">DEGREES(2*ACOS(BJ1566))</f>
        <v>0</v>
      </c>
      <c r="CS1566" s="3" t="n">
        <f aca="false">DEGREES(2*ACOS(CC1566))</f>
        <v>0</v>
      </c>
      <c r="CT1566" s="0" t="n">
        <f aca="false">SUM(CD1566:CR1566)</f>
        <v>0</v>
      </c>
      <c r="CU1566" s="4" t="n">
        <f aca="false">(CT1566-MIN($CT$5:$CT$1744))/(MAX($CT$5:$CT$1744)-MIN($CT$5:$CT$1744))</f>
        <v>0</v>
      </c>
      <c r="CV1566" s="0" t="n">
        <f aca="false">SUM(CD1566,CH1566,CL1566,CP1566)</f>
        <v>0</v>
      </c>
      <c r="CW1566" s="0" t="n">
        <f aca="false">SUM(CE1566,CI1566,CM1566,CQ1566)</f>
        <v>0</v>
      </c>
      <c r="CX1566" s="0" t="n">
        <f aca="false">SUM(CF1566,CJ1566,CN1566,CR1566)</f>
        <v>0</v>
      </c>
      <c r="CY1566" s="0" t="n">
        <f aca="false">SUM(CG1566,CK1566,CO1566)</f>
        <v>0</v>
      </c>
      <c r="CZ1566" s="5" t="str">
        <f aca="false">IF(CD1566=0,IF(CH1566=0,IF(CL1566=0,IF(CP1566=0,"NULL","4"),"3"),"2"),"1")</f>
        <v>NULL</v>
      </c>
    </row>
    <row r="1567" customFormat="false" ht="14.9" hidden="false" customHeight="false" outlineLevel="0" collapsed="false">
      <c r="A1567" s="0" t="n">
        <v>2429.963</v>
      </c>
      <c r="B1567" s="0" t="n">
        <v>3.532339</v>
      </c>
      <c r="C1567" s="0" t="n">
        <v>2.485354</v>
      </c>
      <c r="D1567" s="0" t="n">
        <v>1.874446</v>
      </c>
      <c r="E1567" s="0" t="n">
        <v>0.006357972</v>
      </c>
      <c r="F1567" s="0" t="n">
        <v>-0.1174186</v>
      </c>
      <c r="G1567" s="0" t="n">
        <v>0.04240752</v>
      </c>
      <c r="H1567" s="0" t="n">
        <v>0.9921563</v>
      </c>
      <c r="I1567" s="0" t="n">
        <v>0.3021155</v>
      </c>
      <c r="J1567" s="0" t="n">
        <v>-0.03332897</v>
      </c>
      <c r="K1567" s="0" t="n">
        <v>0.778343</v>
      </c>
      <c r="L1567" s="0" t="n">
        <v>0.04146763</v>
      </c>
      <c r="M1567" s="0" t="n">
        <v>0.6255812</v>
      </c>
      <c r="N1567" s="0" t="n">
        <v>1</v>
      </c>
      <c r="O1567" s="0" t="n">
        <v>-0.0001103878</v>
      </c>
      <c r="P1567" s="1" t="n">
        <v>5.245209E-006</v>
      </c>
      <c r="Q1567" s="1" t="n">
        <v>-3.71933E-005</v>
      </c>
      <c r="R1567" s="0" t="n">
        <v>46.19701</v>
      </c>
      <c r="S1567" s="0" t="n">
        <v>29.96297</v>
      </c>
      <c r="T1567" s="0" t="n">
        <v>4.588355</v>
      </c>
      <c r="U1567" s="0" t="n">
        <v>18.79105</v>
      </c>
      <c r="V1567" s="0" t="n">
        <v>33.84324</v>
      </c>
      <c r="W1567" s="0" t="n">
        <v>36.08408</v>
      </c>
      <c r="X1567" s="0" t="n">
        <v>41.85947</v>
      </c>
      <c r="Y1567" s="0" t="n">
        <v>45.36029</v>
      </c>
      <c r="Z1567" s="0" t="n">
        <v>0</v>
      </c>
      <c r="AA1567" s="0" t="n">
        <v>1</v>
      </c>
      <c r="AB1567" s="0" t="n">
        <v>0</v>
      </c>
      <c r="AC1567" s="0" t="n">
        <v>0</v>
      </c>
      <c r="AD1567" s="0" t="n">
        <v>0</v>
      </c>
      <c r="AE1567" s="1" t="n">
        <v>1.720954E-009</v>
      </c>
      <c r="AF1567" s="1" t="n">
        <v>2.492311E-009</v>
      </c>
      <c r="AG1567" s="1" t="n">
        <v>1.986345E-011</v>
      </c>
      <c r="AH1567" s="0" t="n">
        <v>1</v>
      </c>
      <c r="AI1567" s="0" t="n">
        <v>1</v>
      </c>
      <c r="AJ1567" s="0" t="n">
        <v>0</v>
      </c>
      <c r="AK1567" s="0" t="n">
        <v>0</v>
      </c>
      <c r="AL1567" s="0" t="n">
        <v>0</v>
      </c>
      <c r="AM1567" s="0" t="n">
        <v>1</v>
      </c>
      <c r="AN1567" s="0" t="n">
        <v>1</v>
      </c>
      <c r="AO1567" s="0" t="n">
        <v>1</v>
      </c>
      <c r="AP1567" s="0" t="n">
        <v>0</v>
      </c>
      <c r="AQ1567" s="0" t="n">
        <v>0</v>
      </c>
      <c r="AR1567" s="0" t="n">
        <v>0</v>
      </c>
      <c r="AS1567" s="1" t="n">
        <v>1.584882E-009</v>
      </c>
      <c r="AT1567" s="1" t="n">
        <v>7.235196E-009</v>
      </c>
      <c r="AU1567" s="1" t="n">
        <v>-1.349938E-009</v>
      </c>
      <c r="AV1567" s="0" t="n">
        <v>1</v>
      </c>
      <c r="AW1567" s="0" t="n">
        <v>1</v>
      </c>
      <c r="AX1567" s="0" t="n">
        <v>0</v>
      </c>
      <c r="AY1567" s="0" t="n">
        <v>0</v>
      </c>
      <c r="AZ1567" s="0" t="n">
        <v>0</v>
      </c>
      <c r="BA1567" s="0" t="n">
        <v>1</v>
      </c>
      <c r="BB1567" s="0" t="n">
        <v>2</v>
      </c>
      <c r="BC1567" s="0" t="n">
        <v>1</v>
      </c>
      <c r="BD1567" s="0" t="n">
        <v>0</v>
      </c>
      <c r="BE1567" s="0" t="n">
        <v>0</v>
      </c>
      <c r="BF1567" s="0" t="n">
        <v>0</v>
      </c>
      <c r="BG1567" s="1" t="n">
        <v>1.424856E-009</v>
      </c>
      <c r="BH1567" s="1" t="n">
        <v>2.16545E-008</v>
      </c>
      <c r="BI1567" s="1" t="n">
        <v>1.285878E-010</v>
      </c>
      <c r="BJ1567" s="0" t="n">
        <v>1</v>
      </c>
      <c r="BK1567" s="0" t="n">
        <v>1</v>
      </c>
      <c r="BL1567" s="0" t="n">
        <v>0</v>
      </c>
      <c r="BM1567" s="0" t="n">
        <v>0</v>
      </c>
      <c r="BN1567" s="0" t="n">
        <v>0</v>
      </c>
      <c r="BO1567" s="0" t="n">
        <v>1</v>
      </c>
      <c r="BP1567" s="0" t="n">
        <v>3</v>
      </c>
      <c r="BQ1567" s="0" t="n">
        <v>1</v>
      </c>
      <c r="BR1567" s="0" t="n">
        <v>0</v>
      </c>
      <c r="BS1567" s="0" t="n">
        <v>0</v>
      </c>
      <c r="BT1567" s="0" t="n">
        <v>0</v>
      </c>
      <c r="BU1567" s="0" t="n">
        <v>0</v>
      </c>
      <c r="BV1567" s="0" t="n">
        <v>0</v>
      </c>
      <c r="BW1567" s="0" t="n">
        <v>0</v>
      </c>
      <c r="BX1567" s="0" t="n">
        <v>1</v>
      </c>
      <c r="BY1567" s="0" t="n">
        <v>1</v>
      </c>
      <c r="BZ1567" s="0" t="n">
        <v>0</v>
      </c>
      <c r="CA1567" s="0" t="n">
        <v>0</v>
      </c>
      <c r="CB1567" s="0" t="n">
        <v>0</v>
      </c>
      <c r="CC1567" s="0" t="n">
        <v>1</v>
      </c>
      <c r="CD1567" s="2" t="n">
        <f aca="false">SQRT(SUMSQ(AB1567:AD1567))</f>
        <v>0</v>
      </c>
      <c r="CE1567" s="2" t="n">
        <f aca="false">SQRT(SUMSQ(AP1567:AR1567))</f>
        <v>0</v>
      </c>
      <c r="CF1567" s="2" t="n">
        <f aca="false">SQRT(SUMSQ(BD1567:BF1567))</f>
        <v>0</v>
      </c>
      <c r="CG1567" s="2" t="n">
        <f aca="false">SQRT(SUMSQ(BR1567:BT1567))</f>
        <v>0</v>
      </c>
      <c r="CH1567" s="2" t="n">
        <f aca="false">DEGREES(2*ACOS(AH1567))</f>
        <v>0</v>
      </c>
      <c r="CI1567" s="2" t="n">
        <f aca="false">DEGREES(2*ACOS(AV1567))</f>
        <v>0</v>
      </c>
      <c r="CJ1567" s="2" t="n">
        <f aca="false">DEGREES(2*ACOS(BJ1567))</f>
        <v>0</v>
      </c>
      <c r="CK1567" s="2" t="n">
        <f aca="false">DEGREES(2*ACOS(BX1567))</f>
        <v>0</v>
      </c>
      <c r="CL1567" s="0" t="n">
        <f aca="false">ABS(AI1567-1)</f>
        <v>0</v>
      </c>
      <c r="CM1567" s="0" t="n">
        <f aca="false">ABS(AW1567-1)</f>
        <v>0</v>
      </c>
      <c r="CN1567" s="0" t="n">
        <f aca="false">ABS(BK1567-1)</f>
        <v>0</v>
      </c>
      <c r="CO1567" s="0" t="n">
        <f aca="false">ABS(BY1567-1)</f>
        <v>0</v>
      </c>
      <c r="CP1567" s="3" t="n">
        <f aca="false">DEGREES(2*ACOS(AH1567))</f>
        <v>0</v>
      </c>
      <c r="CQ1567" s="3" t="n">
        <f aca="false">DEGREES(2*ACOS(AV1567))</f>
        <v>0</v>
      </c>
      <c r="CR1567" s="3" t="n">
        <f aca="false">DEGREES(2*ACOS(BJ1567))</f>
        <v>0</v>
      </c>
      <c r="CS1567" s="3" t="n">
        <f aca="false">DEGREES(2*ACOS(CC1567))</f>
        <v>0</v>
      </c>
      <c r="CT1567" s="0" t="n">
        <f aca="false">SUM(CD1567:CR1567)</f>
        <v>0</v>
      </c>
      <c r="CU1567" s="4" t="n">
        <f aca="false">(CT1567-MIN($CT$5:$CT$1744))/(MAX($CT$5:$CT$1744)-MIN($CT$5:$CT$1744))</f>
        <v>0</v>
      </c>
      <c r="CV1567" s="0" t="n">
        <f aca="false">SUM(CD1567,CH1567,CL1567,CP1567)</f>
        <v>0</v>
      </c>
      <c r="CW1567" s="0" t="n">
        <f aca="false">SUM(CE1567,CI1567,CM1567,CQ1567)</f>
        <v>0</v>
      </c>
      <c r="CX1567" s="0" t="n">
        <f aca="false">SUM(CF1567,CJ1567,CN1567,CR1567)</f>
        <v>0</v>
      </c>
      <c r="CY1567" s="0" t="n">
        <f aca="false">SUM(CG1567,CK1567,CO1567)</f>
        <v>0</v>
      </c>
      <c r="CZ1567" s="5" t="str">
        <f aca="false">IF(CD1567=0,IF(CH1567=0,IF(CL1567=0,IF(CP1567=0,"NULL","4"),"3"),"2"),"1")</f>
        <v>NULL</v>
      </c>
    </row>
    <row r="1568" customFormat="false" ht="14.9" hidden="false" customHeight="false" outlineLevel="0" collapsed="false">
      <c r="A1568" s="0" t="n">
        <v>2430.013</v>
      </c>
      <c r="B1568" s="0" t="n">
        <v>3.524205</v>
      </c>
      <c r="C1568" s="0" t="n">
        <v>2.483715</v>
      </c>
      <c r="D1568" s="0" t="n">
        <v>1.910589</v>
      </c>
      <c r="E1568" s="0" t="n">
        <v>0.006357978</v>
      </c>
      <c r="F1568" s="0" t="n">
        <v>-0.1174186</v>
      </c>
      <c r="G1568" s="0" t="n">
        <v>0.04240754</v>
      </c>
      <c r="H1568" s="0" t="n">
        <v>0.9921563</v>
      </c>
      <c r="I1568" s="0" t="n">
        <v>0.3021155</v>
      </c>
      <c r="J1568" s="0" t="n">
        <v>-0.03329729</v>
      </c>
      <c r="K1568" s="0" t="n">
        <v>0.7766921</v>
      </c>
      <c r="L1568" s="0" t="n">
        <v>0.04120416</v>
      </c>
      <c r="M1568" s="0" t="n">
        <v>0.6276487</v>
      </c>
      <c r="N1568" s="0" t="n">
        <v>1</v>
      </c>
      <c r="O1568" s="0" t="n">
        <v>-0.003979445</v>
      </c>
      <c r="P1568" s="0" t="n">
        <v>0.0001921654</v>
      </c>
      <c r="Q1568" s="0" t="n">
        <v>-0.001341939</v>
      </c>
      <c r="R1568" s="0" t="n">
        <v>42.39941</v>
      </c>
      <c r="S1568" s="0" t="n">
        <v>27.40754</v>
      </c>
      <c r="T1568" s="0" t="n">
        <v>4.071517</v>
      </c>
      <c r="U1568" s="0" t="n">
        <v>17.46784</v>
      </c>
      <c r="V1568" s="0" t="n">
        <v>31.30737</v>
      </c>
      <c r="W1568" s="0" t="n">
        <v>33.35465</v>
      </c>
      <c r="X1568" s="0" t="n">
        <v>38.61346</v>
      </c>
      <c r="Y1568" s="0" t="n">
        <v>41.83408</v>
      </c>
      <c r="Z1568" s="0" t="n">
        <v>0</v>
      </c>
      <c r="AA1568" s="0" t="n">
        <v>1</v>
      </c>
      <c r="AB1568" s="0" t="n">
        <v>0</v>
      </c>
      <c r="AC1568" s="0" t="n">
        <v>0</v>
      </c>
      <c r="AD1568" s="0" t="n">
        <v>0</v>
      </c>
      <c r="AE1568" s="1" t="n">
        <v>2.079164E-009</v>
      </c>
      <c r="AF1568" s="1" t="n">
        <v>6.286122E-009</v>
      </c>
      <c r="AG1568" s="1" t="n">
        <v>3.389315E-009</v>
      </c>
      <c r="AH1568" s="0" t="n">
        <v>1</v>
      </c>
      <c r="AI1568" s="0" t="n">
        <v>1</v>
      </c>
      <c r="AJ1568" s="0" t="n">
        <v>0</v>
      </c>
      <c r="AK1568" s="0" t="n">
        <v>0</v>
      </c>
      <c r="AL1568" s="0" t="n">
        <v>0</v>
      </c>
      <c r="AM1568" s="0" t="n">
        <v>1</v>
      </c>
      <c r="AN1568" s="0" t="n">
        <v>1</v>
      </c>
      <c r="AO1568" s="0" t="n">
        <v>1</v>
      </c>
      <c r="AP1568" s="0" t="n">
        <v>0</v>
      </c>
      <c r="AQ1568" s="0" t="n">
        <v>0</v>
      </c>
      <c r="AR1568" s="0" t="n">
        <v>0</v>
      </c>
      <c r="AS1568" s="1" t="n">
        <v>1.084409E-009</v>
      </c>
      <c r="AT1568" s="1" t="n">
        <v>4.363691E-009</v>
      </c>
      <c r="AU1568" s="1" t="n">
        <v>3.98494E-009</v>
      </c>
      <c r="AV1568" s="0" t="n">
        <v>1</v>
      </c>
      <c r="AW1568" s="0" t="n">
        <v>1</v>
      </c>
      <c r="AX1568" s="0" t="n">
        <v>0</v>
      </c>
      <c r="AY1568" s="0" t="n">
        <v>0</v>
      </c>
      <c r="AZ1568" s="0" t="n">
        <v>0</v>
      </c>
      <c r="BA1568" s="0" t="n">
        <v>1</v>
      </c>
      <c r="BB1568" s="0" t="n">
        <v>2</v>
      </c>
      <c r="BC1568" s="0" t="n">
        <v>1</v>
      </c>
      <c r="BD1568" s="0" t="n">
        <v>0</v>
      </c>
      <c r="BE1568" s="0" t="n">
        <v>0</v>
      </c>
      <c r="BF1568" s="0" t="n">
        <v>0</v>
      </c>
      <c r="BG1568" s="1" t="n">
        <v>2.079164E-009</v>
      </c>
      <c r="BH1568" s="1" t="n">
        <v>6.286122E-009</v>
      </c>
      <c r="BI1568" s="1" t="n">
        <v>3.389315E-009</v>
      </c>
      <c r="BJ1568" s="0" t="n">
        <v>1</v>
      </c>
      <c r="BK1568" s="0" t="n">
        <v>1</v>
      </c>
      <c r="BL1568" s="0" t="n">
        <v>0</v>
      </c>
      <c r="BM1568" s="0" t="n">
        <v>0</v>
      </c>
      <c r="BN1568" s="0" t="n">
        <v>0</v>
      </c>
      <c r="BO1568" s="0" t="n">
        <v>1</v>
      </c>
      <c r="BP1568" s="0" t="n">
        <v>3</v>
      </c>
      <c r="BQ1568" s="0" t="n">
        <v>1</v>
      </c>
      <c r="BR1568" s="0" t="n">
        <v>-0.001672784</v>
      </c>
      <c r="BS1568" s="0" t="n">
        <v>-0.003370997</v>
      </c>
      <c r="BT1568" s="0" t="n">
        <v>0.06232946</v>
      </c>
      <c r="BU1568" s="1" t="n">
        <v>-4.038976E-009</v>
      </c>
      <c r="BV1568" s="1" t="n">
        <v>-1.185716E-008</v>
      </c>
      <c r="BW1568" s="1" t="n">
        <v>3.508069E-008</v>
      </c>
      <c r="BX1568" s="0" t="n">
        <v>1</v>
      </c>
      <c r="BY1568" s="0" t="n">
        <v>1</v>
      </c>
      <c r="BZ1568" s="0" t="n">
        <v>0</v>
      </c>
      <c r="CA1568" s="0" t="n">
        <v>0</v>
      </c>
      <c r="CB1568" s="0" t="n">
        <v>0</v>
      </c>
      <c r="CC1568" s="0" t="n">
        <v>1</v>
      </c>
      <c r="CD1568" s="2" t="n">
        <f aca="false">SQRT(SUMSQ(AB1568:AD1568))</f>
        <v>0</v>
      </c>
      <c r="CE1568" s="2" t="n">
        <f aca="false">SQRT(SUMSQ(AP1568:AR1568))</f>
        <v>0</v>
      </c>
      <c r="CF1568" s="2" t="n">
        <f aca="false">SQRT(SUMSQ(BD1568:BF1568))</f>
        <v>0</v>
      </c>
      <c r="CG1568" s="2" t="n">
        <f aca="false">SQRT(SUMSQ(BR1568:BT1568))</f>
        <v>0.0624429612604677</v>
      </c>
      <c r="CH1568" s="2" t="n">
        <f aca="false">DEGREES(2*ACOS(AH1568))</f>
        <v>0</v>
      </c>
      <c r="CI1568" s="2" t="n">
        <f aca="false">DEGREES(2*ACOS(AV1568))</f>
        <v>0</v>
      </c>
      <c r="CJ1568" s="2" t="n">
        <f aca="false">DEGREES(2*ACOS(BJ1568))</f>
        <v>0</v>
      </c>
      <c r="CK1568" s="2" t="n">
        <f aca="false">DEGREES(2*ACOS(BX1568))</f>
        <v>0</v>
      </c>
      <c r="CL1568" s="0" t="n">
        <f aca="false">ABS(AI1568-1)</f>
        <v>0</v>
      </c>
      <c r="CM1568" s="0" t="n">
        <f aca="false">ABS(AW1568-1)</f>
        <v>0</v>
      </c>
      <c r="CN1568" s="0" t="n">
        <f aca="false">ABS(BK1568-1)</f>
        <v>0</v>
      </c>
      <c r="CO1568" s="0" t="n">
        <f aca="false">ABS(BY1568-1)</f>
        <v>0</v>
      </c>
      <c r="CP1568" s="3" t="n">
        <f aca="false">DEGREES(2*ACOS(AH1568))</f>
        <v>0</v>
      </c>
      <c r="CQ1568" s="3" t="n">
        <f aca="false">DEGREES(2*ACOS(AV1568))</f>
        <v>0</v>
      </c>
      <c r="CR1568" s="3" t="n">
        <f aca="false">DEGREES(2*ACOS(BJ1568))</f>
        <v>0</v>
      </c>
      <c r="CS1568" s="3" t="n">
        <f aca="false">DEGREES(2*ACOS(CC1568))</f>
        <v>0</v>
      </c>
      <c r="CT1568" s="0" t="n">
        <f aca="false">SUM(CD1568:CR1568)</f>
        <v>0.0624429612604677</v>
      </c>
      <c r="CU1568" s="4" t="n">
        <f aca="false">(CT1568-MIN($CT$5:$CT$1744))/(MAX($CT$5:$CT$1744)-MIN($CT$5:$CT$1744))</f>
        <v>0.00595979700033326</v>
      </c>
      <c r="CV1568" s="0" t="n">
        <f aca="false">SUM(CD1568,CH1568,CL1568,CP1568)</f>
        <v>0</v>
      </c>
      <c r="CW1568" s="0" t="n">
        <f aca="false">SUM(CE1568,CI1568,CM1568,CQ1568)</f>
        <v>0</v>
      </c>
      <c r="CX1568" s="0" t="n">
        <f aca="false">SUM(CF1568,CJ1568,CN1568,CR1568)</f>
        <v>0</v>
      </c>
      <c r="CY1568" s="0" t="n">
        <f aca="false">SUM(CG1568,CK1568,CO1568)</f>
        <v>0.0624429612604677</v>
      </c>
      <c r="CZ1568" s="5" t="str">
        <f aca="false">IF(CD1568=0,IF(CH1568=0,IF(CL1568=0,IF(CP1568=0,"NULL","4"),"3"),"2"),"1")</f>
        <v>NULL</v>
      </c>
    </row>
    <row r="1569" customFormat="false" ht="14.9" hidden="false" customHeight="false" outlineLevel="0" collapsed="false">
      <c r="A1569" s="0" t="n">
        <v>2430.063</v>
      </c>
      <c r="B1569" s="0" t="n">
        <v>3.512389</v>
      </c>
      <c r="C1569" s="0" t="n">
        <v>2.482893</v>
      </c>
      <c r="D1569" s="0" t="n">
        <v>1.934427</v>
      </c>
      <c r="E1569" s="0" t="n">
        <v>0.006357991</v>
      </c>
      <c r="F1569" s="0" t="n">
        <v>-0.1174186</v>
      </c>
      <c r="G1569" s="0" t="n">
        <v>0.04240756</v>
      </c>
      <c r="H1569" s="0" t="n">
        <v>0.9921563</v>
      </c>
      <c r="I1569" s="0" t="n">
        <v>0.3021155</v>
      </c>
      <c r="J1569" s="0" t="n">
        <v>-0.03331237</v>
      </c>
      <c r="K1569" s="0" t="n">
        <v>0.7749302</v>
      </c>
      <c r="L1569" s="0" t="n">
        <v>0.04098646</v>
      </c>
      <c r="M1569" s="0" t="n">
        <v>0.6298362</v>
      </c>
      <c r="N1569" s="0" t="n">
        <v>1</v>
      </c>
      <c r="O1569" s="0" t="n">
        <v>-0.001316786</v>
      </c>
      <c r="P1569" s="1" t="n">
        <v>6.365776E-005</v>
      </c>
      <c r="Q1569" s="0" t="n">
        <v>-0.0004440546</v>
      </c>
      <c r="R1569" s="0" t="n">
        <v>43.84947</v>
      </c>
      <c r="S1569" s="0" t="n">
        <v>27.98858</v>
      </c>
      <c r="T1569" s="0" t="n">
        <v>4.180315</v>
      </c>
      <c r="U1569" s="0" t="n">
        <v>18.95863</v>
      </c>
      <c r="V1569" s="0" t="n">
        <v>33.34204</v>
      </c>
      <c r="W1569" s="0" t="n">
        <v>35.43359</v>
      </c>
      <c r="X1569" s="0" t="n">
        <v>40.70891</v>
      </c>
      <c r="Y1569" s="0" t="n">
        <v>44.09037</v>
      </c>
      <c r="Z1569" s="0" t="n">
        <v>0</v>
      </c>
      <c r="AA1569" s="0" t="n">
        <v>1</v>
      </c>
      <c r="AB1569" s="0" t="n">
        <v>0</v>
      </c>
      <c r="AC1569" s="0" t="n">
        <v>0</v>
      </c>
      <c r="AD1569" s="0" t="n">
        <v>0</v>
      </c>
      <c r="AE1569" s="1" t="n">
        <v>1.953087E-009</v>
      </c>
      <c r="AF1569" s="1" t="n">
        <v>-5.734005E-009</v>
      </c>
      <c r="AG1569" s="1" t="n">
        <v>4.987243E-009</v>
      </c>
      <c r="AH1569" s="0" t="n">
        <v>1</v>
      </c>
      <c r="AI1569" s="0" t="n">
        <v>1</v>
      </c>
      <c r="AJ1569" s="0" t="n">
        <v>0</v>
      </c>
      <c r="AK1569" s="0" t="n">
        <v>0</v>
      </c>
      <c r="AL1569" s="0" t="n">
        <v>0</v>
      </c>
      <c r="AM1569" s="0" t="n">
        <v>1</v>
      </c>
      <c r="AN1569" s="0" t="n">
        <v>1</v>
      </c>
      <c r="AO1569" s="0" t="n">
        <v>1</v>
      </c>
      <c r="AP1569" s="0" t="n">
        <v>0</v>
      </c>
      <c r="AQ1569" s="0" t="n">
        <v>0</v>
      </c>
      <c r="AR1569" s="0" t="n">
        <v>0</v>
      </c>
      <c r="AS1569" s="1" t="n">
        <v>2.590128E-009</v>
      </c>
      <c r="AT1569" s="1" t="n">
        <v>-1.256458E-008</v>
      </c>
      <c r="AU1569" s="1" t="n">
        <v>6.580103E-009</v>
      </c>
      <c r="AV1569" s="0" t="n">
        <v>1</v>
      </c>
      <c r="AW1569" s="0" t="n">
        <v>1</v>
      </c>
      <c r="AX1569" s="0" t="n">
        <v>0</v>
      </c>
      <c r="AY1569" s="0" t="n">
        <v>0</v>
      </c>
      <c r="AZ1569" s="0" t="n">
        <v>0</v>
      </c>
      <c r="BA1569" s="0" t="n">
        <v>1</v>
      </c>
      <c r="BB1569" s="0" t="n">
        <v>2</v>
      </c>
      <c r="BC1569" s="0" t="n">
        <v>1</v>
      </c>
      <c r="BD1569" s="0" t="n">
        <v>0</v>
      </c>
      <c r="BE1569" s="0" t="n">
        <v>0</v>
      </c>
      <c r="BF1569" s="0" t="n">
        <v>0</v>
      </c>
      <c r="BG1569" s="1" t="n">
        <v>2.607236E-009</v>
      </c>
      <c r="BH1569" s="1" t="n">
        <v>-1.185301E-008</v>
      </c>
      <c r="BI1569" s="1" t="n">
        <v>3.188109E-009</v>
      </c>
      <c r="BJ1569" s="0" t="n">
        <v>1</v>
      </c>
      <c r="BK1569" s="0" t="n">
        <v>1</v>
      </c>
      <c r="BL1569" s="0" t="n">
        <v>0</v>
      </c>
      <c r="BM1569" s="0" t="n">
        <v>0</v>
      </c>
      <c r="BN1569" s="0" t="n">
        <v>0</v>
      </c>
      <c r="BO1569" s="0" t="n">
        <v>1</v>
      </c>
      <c r="BP1569" s="0" t="n">
        <v>3</v>
      </c>
      <c r="BQ1569" s="0" t="n">
        <v>1</v>
      </c>
      <c r="BR1569" s="1" t="n">
        <v>-1.927339E-005</v>
      </c>
      <c r="BS1569" s="0" t="n">
        <v>-0.0002132104</v>
      </c>
      <c r="BT1569" s="0" t="n">
        <v>0.009658979</v>
      </c>
      <c r="BU1569" s="1" t="n">
        <v>8.851994E-010</v>
      </c>
      <c r="BV1569" s="1" t="n">
        <v>-1.146702E-008</v>
      </c>
      <c r="BW1569" s="1" t="n">
        <v>3.199842E-009</v>
      </c>
      <c r="BX1569" s="0" t="n">
        <v>1</v>
      </c>
      <c r="BY1569" s="0" t="n">
        <v>1</v>
      </c>
      <c r="BZ1569" s="0" t="n">
        <v>0</v>
      </c>
      <c r="CA1569" s="0" t="n">
        <v>0</v>
      </c>
      <c r="CB1569" s="0" t="n">
        <v>0</v>
      </c>
      <c r="CC1569" s="0" t="n">
        <v>1</v>
      </c>
      <c r="CD1569" s="2" t="n">
        <f aca="false">SQRT(SUMSQ(AB1569:AD1569))</f>
        <v>0</v>
      </c>
      <c r="CE1569" s="2" t="n">
        <f aca="false">SQRT(SUMSQ(AP1569:AR1569))</f>
        <v>0</v>
      </c>
      <c r="CF1569" s="2" t="n">
        <f aca="false">SQRT(SUMSQ(BD1569:BF1569))</f>
        <v>0</v>
      </c>
      <c r="CG1569" s="2" t="n">
        <f aca="false">SQRT(SUMSQ(BR1569:BT1569))</f>
        <v>0.0096613511198316</v>
      </c>
      <c r="CH1569" s="2" t="n">
        <f aca="false">DEGREES(2*ACOS(AH1569))</f>
        <v>0</v>
      </c>
      <c r="CI1569" s="2" t="n">
        <f aca="false">DEGREES(2*ACOS(AV1569))</f>
        <v>0</v>
      </c>
      <c r="CJ1569" s="2" t="n">
        <f aca="false">DEGREES(2*ACOS(BJ1569))</f>
        <v>0</v>
      </c>
      <c r="CK1569" s="2" t="n">
        <f aca="false">DEGREES(2*ACOS(BX1569))</f>
        <v>0</v>
      </c>
      <c r="CL1569" s="0" t="n">
        <f aca="false">ABS(AI1569-1)</f>
        <v>0</v>
      </c>
      <c r="CM1569" s="0" t="n">
        <f aca="false">ABS(AW1569-1)</f>
        <v>0</v>
      </c>
      <c r="CN1569" s="0" t="n">
        <f aca="false">ABS(BK1569-1)</f>
        <v>0</v>
      </c>
      <c r="CO1569" s="0" t="n">
        <f aca="false">ABS(BY1569-1)</f>
        <v>0</v>
      </c>
      <c r="CP1569" s="3" t="n">
        <f aca="false">DEGREES(2*ACOS(AH1569))</f>
        <v>0</v>
      </c>
      <c r="CQ1569" s="3" t="n">
        <f aca="false">DEGREES(2*ACOS(AV1569))</f>
        <v>0</v>
      </c>
      <c r="CR1569" s="3" t="n">
        <f aca="false">DEGREES(2*ACOS(BJ1569))</f>
        <v>0</v>
      </c>
      <c r="CS1569" s="3" t="n">
        <f aca="false">DEGREES(2*ACOS(CC1569))</f>
        <v>0</v>
      </c>
      <c r="CT1569" s="0" t="n">
        <f aca="false">SUM(CD1569:CR1569)</f>
        <v>0.0096613511198316</v>
      </c>
      <c r="CU1569" s="4" t="n">
        <f aca="false">(CT1569-MIN($CT$5:$CT$1744))/(MAX($CT$5:$CT$1744)-MIN($CT$5:$CT$1744))</f>
        <v>0.000922116604671536</v>
      </c>
      <c r="CV1569" s="0" t="n">
        <f aca="false">SUM(CD1569,CH1569,CL1569,CP1569)</f>
        <v>0</v>
      </c>
      <c r="CW1569" s="0" t="n">
        <f aca="false">SUM(CE1569,CI1569,CM1569,CQ1569)</f>
        <v>0</v>
      </c>
      <c r="CX1569" s="0" t="n">
        <f aca="false">SUM(CF1569,CJ1569,CN1569,CR1569)</f>
        <v>0</v>
      </c>
      <c r="CY1569" s="0" t="n">
        <f aca="false">SUM(CG1569,CK1569,CO1569)</f>
        <v>0.0096613511198316</v>
      </c>
      <c r="CZ1569" s="5" t="str">
        <f aca="false">IF(CD1569=0,IF(CH1569=0,IF(CL1569=0,IF(CP1569=0,"NULL","4"),"3"),"2"),"1")</f>
        <v>NULL</v>
      </c>
    </row>
    <row r="1570" customFormat="false" ht="14.9" hidden="false" customHeight="false" outlineLevel="0" collapsed="false">
      <c r="A1570" s="0" t="n">
        <v>2430.114</v>
      </c>
      <c r="B1570" s="0" t="n">
        <v>3.509703</v>
      </c>
      <c r="C1570" s="0" t="n">
        <v>2.482773</v>
      </c>
      <c r="D1570" s="0" t="n">
        <v>1.938893</v>
      </c>
      <c r="E1570" s="0" t="n">
        <v>0.006357992</v>
      </c>
      <c r="F1570" s="0" t="n">
        <v>-0.1174186</v>
      </c>
      <c r="G1570" s="0" t="n">
        <v>0.04240757</v>
      </c>
      <c r="H1570" s="0" t="n">
        <v>0.9921563</v>
      </c>
      <c r="I1570" s="0" t="n">
        <v>0.3021155</v>
      </c>
      <c r="J1570" s="0" t="n">
        <v>-0.03333822</v>
      </c>
      <c r="K1570" s="0" t="n">
        <v>0.7734332</v>
      </c>
      <c r="L1570" s="0" t="n">
        <v>0.04081934</v>
      </c>
      <c r="M1570" s="0" t="n">
        <v>0.631683</v>
      </c>
      <c r="N1570" s="0" t="n">
        <v>1</v>
      </c>
      <c r="O1570" s="0" t="n">
        <v>-0.0002233982</v>
      </c>
      <c r="P1570" s="1" t="n">
        <v>1.072884E-005</v>
      </c>
      <c r="Q1570" s="1" t="n">
        <v>-7.534027E-005</v>
      </c>
      <c r="R1570" s="0" t="n">
        <v>47.17937</v>
      </c>
      <c r="S1570" s="0" t="n">
        <v>29.85127</v>
      </c>
      <c r="T1570" s="0" t="n">
        <v>4.210267</v>
      </c>
      <c r="U1570" s="0" t="n">
        <v>21.13158</v>
      </c>
      <c r="V1570" s="0" t="n">
        <v>36.63502</v>
      </c>
      <c r="W1570" s="0" t="n">
        <v>38.87283</v>
      </c>
      <c r="X1570" s="0" t="n">
        <v>44.41547</v>
      </c>
      <c r="Y1570" s="0" t="n">
        <v>48.12967</v>
      </c>
      <c r="Z1570" s="0" t="n">
        <v>0</v>
      </c>
      <c r="AA1570" s="0" t="n">
        <v>1</v>
      </c>
      <c r="AB1570" s="0" t="n">
        <v>0</v>
      </c>
      <c r="AC1570" s="0" t="n">
        <v>0</v>
      </c>
      <c r="AD1570" s="0" t="n">
        <v>0</v>
      </c>
      <c r="AE1570" s="1" t="n">
        <v>2.230252E-009</v>
      </c>
      <c r="AF1570" s="1" t="n">
        <v>-7.113727E-009</v>
      </c>
      <c r="AG1570" s="1" t="n">
        <v>5.890397E-009</v>
      </c>
      <c r="AH1570" s="0" t="n">
        <v>1</v>
      </c>
      <c r="AI1570" s="0" t="n">
        <v>1</v>
      </c>
      <c r="AJ1570" s="0" t="n">
        <v>0</v>
      </c>
      <c r="AK1570" s="0" t="n">
        <v>0</v>
      </c>
      <c r="AL1570" s="0" t="n">
        <v>0</v>
      </c>
      <c r="AM1570" s="0" t="n">
        <v>1</v>
      </c>
      <c r="AN1570" s="0" t="n">
        <v>1</v>
      </c>
      <c r="AO1570" s="0" t="n">
        <v>1</v>
      </c>
      <c r="AP1570" s="0" t="n">
        <v>0</v>
      </c>
      <c r="AQ1570" s="0" t="n">
        <v>0</v>
      </c>
      <c r="AR1570" s="0" t="n">
        <v>0</v>
      </c>
      <c r="AS1570" s="1" t="n">
        <v>2.230252E-009</v>
      </c>
      <c r="AT1570" s="1" t="n">
        <v>-7.113727E-009</v>
      </c>
      <c r="AU1570" s="1" t="n">
        <v>5.890397E-009</v>
      </c>
      <c r="AV1570" s="0" t="n">
        <v>1</v>
      </c>
      <c r="AW1570" s="0" t="n">
        <v>1</v>
      </c>
      <c r="AX1570" s="0" t="n">
        <v>0</v>
      </c>
      <c r="AY1570" s="0" t="n">
        <v>0</v>
      </c>
      <c r="AZ1570" s="0" t="n">
        <v>0</v>
      </c>
      <c r="BA1570" s="0" t="n">
        <v>1</v>
      </c>
      <c r="BB1570" s="0" t="n">
        <v>2</v>
      </c>
      <c r="BC1570" s="0" t="n">
        <v>1</v>
      </c>
      <c r="BD1570" s="0" t="n">
        <v>0</v>
      </c>
      <c r="BE1570" s="0" t="n">
        <v>0</v>
      </c>
      <c r="BF1570" s="0" t="n">
        <v>0</v>
      </c>
      <c r="BG1570" s="1" t="n">
        <v>2.580959E-010</v>
      </c>
      <c r="BH1570" s="1" t="n">
        <v>-4.476058E-009</v>
      </c>
      <c r="BI1570" s="1" t="n">
        <v>2.753823E-009</v>
      </c>
      <c r="BJ1570" s="0" t="n">
        <v>1</v>
      </c>
      <c r="BK1570" s="0" t="n">
        <v>1</v>
      </c>
      <c r="BL1570" s="0" t="n">
        <v>0</v>
      </c>
      <c r="BM1570" s="0" t="n">
        <v>0</v>
      </c>
      <c r="BN1570" s="0" t="n">
        <v>0</v>
      </c>
      <c r="BO1570" s="0" t="n">
        <v>1</v>
      </c>
      <c r="BP1570" s="0" t="n">
        <v>3</v>
      </c>
      <c r="BQ1570" s="0" t="n">
        <v>1</v>
      </c>
      <c r="BR1570" s="0" t="n">
        <v>0</v>
      </c>
      <c r="BS1570" s="0" t="n">
        <v>0</v>
      </c>
      <c r="BT1570" s="0" t="n">
        <v>0</v>
      </c>
      <c r="BU1570" s="0" t="n">
        <v>0</v>
      </c>
      <c r="BV1570" s="0" t="n">
        <v>0</v>
      </c>
      <c r="BW1570" s="0" t="n">
        <v>0</v>
      </c>
      <c r="BX1570" s="0" t="n">
        <v>1</v>
      </c>
      <c r="BY1570" s="0" t="n">
        <v>1</v>
      </c>
      <c r="BZ1570" s="0" t="n">
        <v>0</v>
      </c>
      <c r="CA1570" s="0" t="n">
        <v>0</v>
      </c>
      <c r="CB1570" s="0" t="n">
        <v>0</v>
      </c>
      <c r="CC1570" s="0" t="n">
        <v>1</v>
      </c>
      <c r="CD1570" s="2" t="n">
        <f aca="false">SQRT(SUMSQ(AB1570:AD1570))</f>
        <v>0</v>
      </c>
      <c r="CE1570" s="2" t="n">
        <f aca="false">SQRT(SUMSQ(AP1570:AR1570))</f>
        <v>0</v>
      </c>
      <c r="CF1570" s="2" t="n">
        <f aca="false">SQRT(SUMSQ(BD1570:BF1570))</f>
        <v>0</v>
      </c>
      <c r="CG1570" s="2" t="n">
        <f aca="false">SQRT(SUMSQ(BR1570:BT1570))</f>
        <v>0</v>
      </c>
      <c r="CH1570" s="2" t="n">
        <f aca="false">DEGREES(2*ACOS(AH1570))</f>
        <v>0</v>
      </c>
      <c r="CI1570" s="2" t="n">
        <f aca="false">DEGREES(2*ACOS(AV1570))</f>
        <v>0</v>
      </c>
      <c r="CJ1570" s="2" t="n">
        <f aca="false">DEGREES(2*ACOS(BJ1570))</f>
        <v>0</v>
      </c>
      <c r="CK1570" s="2" t="n">
        <f aca="false">DEGREES(2*ACOS(BX1570))</f>
        <v>0</v>
      </c>
      <c r="CL1570" s="0" t="n">
        <f aca="false">ABS(AI1570-1)</f>
        <v>0</v>
      </c>
      <c r="CM1570" s="0" t="n">
        <f aca="false">ABS(AW1570-1)</f>
        <v>0</v>
      </c>
      <c r="CN1570" s="0" t="n">
        <f aca="false">ABS(BK1570-1)</f>
        <v>0</v>
      </c>
      <c r="CO1570" s="0" t="n">
        <f aca="false">ABS(BY1570-1)</f>
        <v>0</v>
      </c>
      <c r="CP1570" s="3" t="n">
        <f aca="false">DEGREES(2*ACOS(AH1570))</f>
        <v>0</v>
      </c>
      <c r="CQ1570" s="3" t="n">
        <f aca="false">DEGREES(2*ACOS(AV1570))</f>
        <v>0</v>
      </c>
      <c r="CR1570" s="3" t="n">
        <f aca="false">DEGREES(2*ACOS(BJ1570))</f>
        <v>0</v>
      </c>
      <c r="CS1570" s="3" t="n">
        <f aca="false">DEGREES(2*ACOS(CC1570))</f>
        <v>0</v>
      </c>
      <c r="CT1570" s="0" t="n">
        <f aca="false">SUM(CD1570:CR1570)</f>
        <v>0</v>
      </c>
      <c r="CU1570" s="4" t="n">
        <f aca="false">(CT1570-MIN($CT$5:$CT$1744))/(MAX($CT$5:$CT$1744)-MIN($CT$5:$CT$1744))</f>
        <v>0</v>
      </c>
      <c r="CV1570" s="0" t="n">
        <f aca="false">SUM(CD1570,CH1570,CL1570,CP1570)</f>
        <v>0</v>
      </c>
      <c r="CW1570" s="0" t="n">
        <f aca="false">SUM(CE1570,CI1570,CM1570,CQ1570)</f>
        <v>0</v>
      </c>
      <c r="CX1570" s="0" t="n">
        <f aca="false">SUM(CF1570,CJ1570,CN1570,CR1570)</f>
        <v>0</v>
      </c>
      <c r="CY1570" s="0" t="n">
        <f aca="false">SUM(CG1570,CK1570,CO1570)</f>
        <v>0</v>
      </c>
      <c r="CZ1570" s="5" t="str">
        <f aca="false">IF(CD1570=0,IF(CH1570=0,IF(CL1570=0,IF(CP1570=0,"NULL","4"),"3"),"2"),"1")</f>
        <v>NULL</v>
      </c>
    </row>
    <row r="1571" customFormat="false" ht="14.9" hidden="false" customHeight="false" outlineLevel="0" collapsed="false">
      <c r="A1571" s="0" t="n">
        <v>2430.162</v>
      </c>
      <c r="B1571" s="0" t="n">
        <v>3.50925</v>
      </c>
      <c r="C1571" s="0" t="n">
        <v>2.482753</v>
      </c>
      <c r="D1571" s="0" t="n">
        <v>1.939644</v>
      </c>
      <c r="E1571" s="0" t="n">
        <v>0.006358001</v>
      </c>
      <c r="F1571" s="0" t="n">
        <v>-0.1174186</v>
      </c>
      <c r="G1571" s="0" t="n">
        <v>0.04240761</v>
      </c>
      <c r="H1571" s="0" t="n">
        <v>0.9921563</v>
      </c>
      <c r="I1571" s="0" t="n">
        <v>0.3021155</v>
      </c>
      <c r="J1571" s="0" t="n">
        <v>-0.03335983</v>
      </c>
      <c r="K1571" s="0" t="n">
        <v>0.7722499</v>
      </c>
      <c r="L1571" s="0" t="n">
        <v>0.04068971</v>
      </c>
      <c r="M1571" s="0" t="n">
        <v>0.6331362</v>
      </c>
      <c r="N1571" s="0" t="n">
        <v>1</v>
      </c>
      <c r="O1571" s="1" t="n">
        <v>-3.743172E-005</v>
      </c>
      <c r="P1571" s="1" t="n">
        <v>1.907349E-006</v>
      </c>
      <c r="Q1571" s="1" t="n">
        <v>-1.263618E-005</v>
      </c>
      <c r="R1571" s="0" t="n">
        <v>45.26162</v>
      </c>
      <c r="S1571" s="0" t="n">
        <v>28.55884</v>
      </c>
      <c r="T1571" s="0" t="n">
        <v>3.845294</v>
      </c>
      <c r="U1571" s="0" t="n">
        <v>20.50758</v>
      </c>
      <c r="V1571" s="0" t="n">
        <v>35.38477</v>
      </c>
      <c r="W1571" s="0" t="n">
        <v>37.52899</v>
      </c>
      <c r="X1571" s="0" t="n">
        <v>42.80382</v>
      </c>
      <c r="Y1571" s="0" t="n">
        <v>46.39669</v>
      </c>
      <c r="Z1571" s="0" t="n">
        <v>0</v>
      </c>
      <c r="AA1571" s="0" t="n">
        <v>1</v>
      </c>
      <c r="AB1571" s="0" t="n">
        <v>0</v>
      </c>
      <c r="AC1571" s="0" t="n">
        <v>0</v>
      </c>
      <c r="AD1571" s="0" t="n">
        <v>0</v>
      </c>
      <c r="AE1571" s="1" t="n">
        <v>-1.374755E-010</v>
      </c>
      <c r="AF1571" s="1" t="n">
        <v>-2.31222E-009</v>
      </c>
      <c r="AG1571" s="1" t="n">
        <v>8.841129E-009</v>
      </c>
      <c r="AH1571" s="0" t="n">
        <v>1</v>
      </c>
      <c r="AI1571" s="0" t="n">
        <v>1</v>
      </c>
      <c r="AJ1571" s="0" t="n">
        <v>0</v>
      </c>
      <c r="AK1571" s="0" t="n">
        <v>0</v>
      </c>
      <c r="AL1571" s="0" t="n">
        <v>0</v>
      </c>
      <c r="AM1571" s="0" t="n">
        <v>1</v>
      </c>
      <c r="AN1571" s="0" t="n">
        <v>1</v>
      </c>
      <c r="AO1571" s="0" t="n">
        <v>1</v>
      </c>
      <c r="AP1571" s="0" t="n">
        <v>0</v>
      </c>
      <c r="AQ1571" s="0" t="n">
        <v>0</v>
      </c>
      <c r="AR1571" s="0" t="n">
        <v>0</v>
      </c>
      <c r="AS1571" s="1" t="n">
        <v>1.204696E-009</v>
      </c>
      <c r="AT1571" s="1" t="n">
        <v>-9.809765E-009</v>
      </c>
      <c r="AU1571" s="1" t="n">
        <v>1.651964E-008</v>
      </c>
      <c r="AV1571" s="0" t="n">
        <v>1</v>
      </c>
      <c r="AW1571" s="0" t="n">
        <v>1</v>
      </c>
      <c r="AX1571" s="0" t="n">
        <v>0</v>
      </c>
      <c r="AY1571" s="0" t="n">
        <v>0</v>
      </c>
      <c r="AZ1571" s="0" t="n">
        <v>0</v>
      </c>
      <c r="BA1571" s="0" t="n">
        <v>1</v>
      </c>
      <c r="BB1571" s="0" t="n">
        <v>2</v>
      </c>
      <c r="BC1571" s="0" t="n">
        <v>1</v>
      </c>
      <c r="BD1571" s="0" t="n">
        <v>0</v>
      </c>
      <c r="BE1571" s="0" t="n">
        <v>0</v>
      </c>
      <c r="BF1571" s="0" t="n">
        <v>0</v>
      </c>
      <c r="BG1571" s="1" t="n">
        <v>1.897729E-010</v>
      </c>
      <c r="BH1571" s="1" t="n">
        <v>-2.339972E-009</v>
      </c>
      <c r="BI1571" s="1" t="n">
        <v>8.760274E-009</v>
      </c>
      <c r="BJ1571" s="0" t="n">
        <v>1</v>
      </c>
      <c r="BK1571" s="0" t="n">
        <v>1</v>
      </c>
      <c r="BL1571" s="0" t="n">
        <v>0</v>
      </c>
      <c r="BM1571" s="0" t="n">
        <v>0</v>
      </c>
      <c r="BN1571" s="0" t="n">
        <v>0</v>
      </c>
      <c r="BO1571" s="0" t="n">
        <v>1</v>
      </c>
      <c r="BP1571" s="0" t="n">
        <v>3</v>
      </c>
      <c r="BQ1571" s="0" t="n">
        <v>1</v>
      </c>
      <c r="BR1571" s="0" t="n">
        <v>0</v>
      </c>
      <c r="BS1571" s="0" t="n">
        <v>0</v>
      </c>
      <c r="BT1571" s="0" t="n">
        <v>0</v>
      </c>
      <c r="BU1571" s="0" t="n">
        <v>0</v>
      </c>
      <c r="BV1571" s="0" t="n">
        <v>0</v>
      </c>
      <c r="BW1571" s="0" t="n">
        <v>0</v>
      </c>
      <c r="BX1571" s="0" t="n">
        <v>1</v>
      </c>
      <c r="BY1571" s="0" t="n">
        <v>1</v>
      </c>
      <c r="BZ1571" s="0" t="n">
        <v>0</v>
      </c>
      <c r="CA1571" s="0" t="n">
        <v>0</v>
      </c>
      <c r="CB1571" s="0" t="n">
        <v>0</v>
      </c>
      <c r="CC1571" s="0" t="n">
        <v>1</v>
      </c>
      <c r="CD1571" s="2" t="n">
        <f aca="false">SQRT(SUMSQ(AB1571:AD1571))</f>
        <v>0</v>
      </c>
      <c r="CE1571" s="2" t="n">
        <f aca="false">SQRT(SUMSQ(AP1571:AR1571))</f>
        <v>0</v>
      </c>
      <c r="CF1571" s="2" t="n">
        <f aca="false">SQRT(SUMSQ(BD1571:BF1571))</f>
        <v>0</v>
      </c>
      <c r="CG1571" s="2" t="n">
        <f aca="false">SQRT(SUMSQ(BR1571:BT1571))</f>
        <v>0</v>
      </c>
      <c r="CH1571" s="2" t="n">
        <f aca="false">DEGREES(2*ACOS(AH1571))</f>
        <v>0</v>
      </c>
      <c r="CI1571" s="2" t="n">
        <f aca="false">DEGREES(2*ACOS(AV1571))</f>
        <v>0</v>
      </c>
      <c r="CJ1571" s="2" t="n">
        <f aca="false">DEGREES(2*ACOS(BJ1571))</f>
        <v>0</v>
      </c>
      <c r="CK1571" s="2" t="n">
        <f aca="false">DEGREES(2*ACOS(BX1571))</f>
        <v>0</v>
      </c>
      <c r="CL1571" s="0" t="n">
        <f aca="false">ABS(AI1571-1)</f>
        <v>0</v>
      </c>
      <c r="CM1571" s="0" t="n">
        <f aca="false">ABS(AW1571-1)</f>
        <v>0</v>
      </c>
      <c r="CN1571" s="0" t="n">
        <f aca="false">ABS(BK1571-1)</f>
        <v>0</v>
      </c>
      <c r="CO1571" s="0" t="n">
        <f aca="false">ABS(BY1571-1)</f>
        <v>0</v>
      </c>
      <c r="CP1571" s="3" t="n">
        <f aca="false">DEGREES(2*ACOS(AH1571))</f>
        <v>0</v>
      </c>
      <c r="CQ1571" s="3" t="n">
        <f aca="false">DEGREES(2*ACOS(AV1571))</f>
        <v>0</v>
      </c>
      <c r="CR1571" s="3" t="n">
        <f aca="false">DEGREES(2*ACOS(BJ1571))</f>
        <v>0</v>
      </c>
      <c r="CS1571" s="3" t="n">
        <f aca="false">DEGREES(2*ACOS(CC1571))</f>
        <v>0</v>
      </c>
      <c r="CT1571" s="0" t="n">
        <f aca="false">SUM(CD1571:CR1571)</f>
        <v>0</v>
      </c>
      <c r="CU1571" s="4" t="n">
        <f aca="false">(CT1571-MIN($CT$5:$CT$1744))/(MAX($CT$5:$CT$1744)-MIN($CT$5:$CT$1744))</f>
        <v>0</v>
      </c>
      <c r="CV1571" s="0" t="n">
        <f aca="false">SUM(CD1571,CH1571,CL1571,CP1571)</f>
        <v>0</v>
      </c>
      <c r="CW1571" s="0" t="n">
        <f aca="false">SUM(CE1571,CI1571,CM1571,CQ1571)</f>
        <v>0</v>
      </c>
      <c r="CX1571" s="0" t="n">
        <f aca="false">SUM(CF1571,CJ1571,CN1571,CR1571)</f>
        <v>0</v>
      </c>
      <c r="CY1571" s="0" t="n">
        <f aca="false">SUM(CG1571,CK1571,CO1571)</f>
        <v>0</v>
      </c>
      <c r="CZ1571" s="5" t="str">
        <f aca="false">IF(CD1571=0,IF(CH1571=0,IF(CL1571=0,IF(CP1571=0,"NULL","4"),"3"),"2"),"1")</f>
        <v>NULL</v>
      </c>
    </row>
    <row r="1572" customFormat="false" ht="14.9" hidden="false" customHeight="false" outlineLevel="0" collapsed="false">
      <c r="A1572" s="0" t="n">
        <v>2430.213</v>
      </c>
      <c r="B1572" s="0" t="n">
        <v>3.498033</v>
      </c>
      <c r="C1572" s="0" t="n">
        <v>2.475338</v>
      </c>
      <c r="D1572" s="0" t="n">
        <v>1.976449</v>
      </c>
      <c r="E1572" s="0" t="n">
        <v>0.006358008</v>
      </c>
      <c r="F1572" s="0" t="n">
        <v>-0.1174187</v>
      </c>
      <c r="G1572" s="0" t="n">
        <v>0.0424076</v>
      </c>
      <c r="H1572" s="0" t="n">
        <v>0.9921563</v>
      </c>
      <c r="I1572" s="0" t="n">
        <v>0.3021155</v>
      </c>
      <c r="J1572" s="0" t="n">
        <v>-0.0333585</v>
      </c>
      <c r="K1572" s="0" t="n">
        <v>0.771108</v>
      </c>
      <c r="L1572" s="0" t="n">
        <v>0.04053827</v>
      </c>
      <c r="M1572" s="0" t="n">
        <v>0.6345363</v>
      </c>
      <c r="N1572" s="0" t="n">
        <v>1</v>
      </c>
      <c r="O1572" s="0" t="n">
        <v>-0.002186537</v>
      </c>
      <c r="P1572" s="0" t="n">
        <v>0.0001056194</v>
      </c>
      <c r="Q1572" s="0" t="n">
        <v>-0.0007373095</v>
      </c>
      <c r="R1572" s="0" t="n">
        <v>47.00071</v>
      </c>
      <c r="S1572" s="0" t="n">
        <v>29.59764</v>
      </c>
      <c r="T1572" s="0" t="n">
        <v>3.874991</v>
      </c>
      <c r="U1572" s="0" t="n">
        <v>21.44937</v>
      </c>
      <c r="V1572" s="0" t="n">
        <v>36.91214</v>
      </c>
      <c r="W1572" s="0" t="n">
        <v>39.13238</v>
      </c>
      <c r="X1572" s="0" t="n">
        <v>44.58097</v>
      </c>
      <c r="Y1572" s="0" t="n">
        <v>48.32222</v>
      </c>
      <c r="Z1572" s="0" t="n">
        <v>0</v>
      </c>
      <c r="AA1572" s="0" t="n">
        <v>1</v>
      </c>
      <c r="AB1572" s="0" t="n">
        <v>0</v>
      </c>
      <c r="AC1572" s="0" t="n">
        <v>0</v>
      </c>
      <c r="AD1572" s="0" t="n">
        <v>0</v>
      </c>
      <c r="AE1572" s="1" t="n">
        <v>2.753075E-009</v>
      </c>
      <c r="AF1572" s="1" t="n">
        <v>-3.209296E-008</v>
      </c>
      <c r="AG1572" s="1" t="n">
        <v>-1.203225E-008</v>
      </c>
      <c r="AH1572" s="0" t="n">
        <v>1</v>
      </c>
      <c r="AI1572" s="0" t="n">
        <v>1</v>
      </c>
      <c r="AJ1572" s="0" t="n">
        <v>0</v>
      </c>
      <c r="AK1572" s="0" t="n">
        <v>0</v>
      </c>
      <c r="AL1572" s="0" t="n">
        <v>0</v>
      </c>
      <c r="AM1572" s="0" t="n">
        <v>1</v>
      </c>
      <c r="AN1572" s="0" t="n">
        <v>1</v>
      </c>
      <c r="AO1572" s="0" t="n">
        <v>1</v>
      </c>
      <c r="AP1572" s="0" t="n">
        <v>0</v>
      </c>
      <c r="AQ1572" s="0" t="n">
        <v>0</v>
      </c>
      <c r="AR1572" s="0" t="n">
        <v>0</v>
      </c>
      <c r="AS1572" s="1" t="n">
        <v>2.868086E-009</v>
      </c>
      <c r="AT1572" s="1" t="n">
        <v>-1.697588E-008</v>
      </c>
      <c r="AU1572" s="1" t="n">
        <v>1.523012E-008</v>
      </c>
      <c r="AV1572" s="0" t="n">
        <v>1</v>
      </c>
      <c r="AW1572" s="0" t="n">
        <v>1</v>
      </c>
      <c r="AX1572" s="0" t="n">
        <v>0</v>
      </c>
      <c r="AY1572" s="0" t="n">
        <v>0</v>
      </c>
      <c r="AZ1572" s="0" t="n">
        <v>0</v>
      </c>
      <c r="BA1572" s="0" t="n">
        <v>1</v>
      </c>
      <c r="BB1572" s="0" t="n">
        <v>2</v>
      </c>
      <c r="BC1572" s="0" t="n">
        <v>1</v>
      </c>
      <c r="BD1572" s="0" t="n">
        <v>0</v>
      </c>
      <c r="BE1572" s="0" t="n">
        <v>0</v>
      </c>
      <c r="BF1572" s="0" t="n">
        <v>0</v>
      </c>
      <c r="BG1572" s="1" t="n">
        <v>2.662774E-009</v>
      </c>
      <c r="BH1572" s="1" t="n">
        <v>-1.564304E-008</v>
      </c>
      <c r="BI1572" s="1" t="n">
        <v>1.155652E-008</v>
      </c>
      <c r="BJ1572" s="0" t="n">
        <v>1</v>
      </c>
      <c r="BK1572" s="0" t="n">
        <v>1</v>
      </c>
      <c r="BL1572" s="0" t="n">
        <v>0</v>
      </c>
      <c r="BM1572" s="0" t="n">
        <v>0</v>
      </c>
      <c r="BN1572" s="0" t="n">
        <v>0</v>
      </c>
      <c r="BO1572" s="0" t="n">
        <v>1</v>
      </c>
      <c r="BP1572" s="0" t="n">
        <v>3</v>
      </c>
      <c r="BQ1572" s="0" t="n">
        <v>1</v>
      </c>
      <c r="BR1572" s="0" t="n">
        <v>-0.01250079</v>
      </c>
      <c r="BS1572" s="0" t="n">
        <v>-0.01455489</v>
      </c>
      <c r="BT1572" s="0" t="n">
        <v>0.06468707</v>
      </c>
      <c r="BU1572" s="1" t="n">
        <v>4.945746E-009</v>
      </c>
      <c r="BV1572" s="1" t="n">
        <v>-7.714682E-008</v>
      </c>
      <c r="BW1572" s="1" t="n">
        <v>-3.953789E-008</v>
      </c>
      <c r="BX1572" s="0" t="n">
        <v>1</v>
      </c>
      <c r="BY1572" s="0" t="n">
        <v>1</v>
      </c>
      <c r="BZ1572" s="0" t="n">
        <v>0</v>
      </c>
      <c r="CA1572" s="0" t="n">
        <v>0</v>
      </c>
      <c r="CB1572" s="0" t="n">
        <v>0</v>
      </c>
      <c r="CC1572" s="0" t="n">
        <v>1</v>
      </c>
      <c r="CD1572" s="2" t="n">
        <f aca="false">SQRT(SUMSQ(AB1572:AD1572))</f>
        <v>0</v>
      </c>
      <c r="CE1572" s="2" t="n">
        <f aca="false">SQRT(SUMSQ(AP1572:AR1572))</f>
        <v>0</v>
      </c>
      <c r="CF1572" s="2" t="n">
        <f aca="false">SQRT(SUMSQ(BD1572:BF1572))</f>
        <v>0</v>
      </c>
      <c r="CG1572" s="2" t="n">
        <f aca="false">SQRT(SUMSQ(BR1572:BT1572))</f>
        <v>0.0674724506648536</v>
      </c>
      <c r="CH1572" s="2" t="n">
        <f aca="false">DEGREES(2*ACOS(AH1572))</f>
        <v>0</v>
      </c>
      <c r="CI1572" s="2" t="n">
        <f aca="false">DEGREES(2*ACOS(AV1572))</f>
        <v>0</v>
      </c>
      <c r="CJ1572" s="2" t="n">
        <f aca="false">DEGREES(2*ACOS(BJ1572))</f>
        <v>0</v>
      </c>
      <c r="CK1572" s="2" t="n">
        <f aca="false">DEGREES(2*ACOS(BX1572))</f>
        <v>0</v>
      </c>
      <c r="CL1572" s="0" t="n">
        <f aca="false">ABS(AI1572-1)</f>
        <v>0</v>
      </c>
      <c r="CM1572" s="0" t="n">
        <f aca="false">ABS(AW1572-1)</f>
        <v>0</v>
      </c>
      <c r="CN1572" s="0" t="n">
        <f aca="false">ABS(BK1572-1)</f>
        <v>0</v>
      </c>
      <c r="CO1572" s="0" t="n">
        <f aca="false">ABS(BY1572-1)</f>
        <v>0</v>
      </c>
      <c r="CP1572" s="3" t="n">
        <f aca="false">DEGREES(2*ACOS(AH1572))</f>
        <v>0</v>
      </c>
      <c r="CQ1572" s="3" t="n">
        <f aca="false">DEGREES(2*ACOS(AV1572))</f>
        <v>0</v>
      </c>
      <c r="CR1572" s="3" t="n">
        <f aca="false">DEGREES(2*ACOS(BJ1572))</f>
        <v>0</v>
      </c>
      <c r="CS1572" s="3" t="n">
        <f aca="false">DEGREES(2*ACOS(CC1572))</f>
        <v>0</v>
      </c>
      <c r="CT1572" s="0" t="n">
        <f aca="false">SUM(CD1572:CR1572)</f>
        <v>0.0674724506648536</v>
      </c>
      <c r="CU1572" s="4" t="n">
        <f aca="false">(CT1572-MIN($CT$5:$CT$1744))/(MAX($CT$5:$CT$1744)-MIN($CT$5:$CT$1744))</f>
        <v>0.00643983086260372</v>
      </c>
      <c r="CV1572" s="0" t="n">
        <f aca="false">SUM(CD1572,CH1572,CL1572,CP1572)</f>
        <v>0</v>
      </c>
      <c r="CW1572" s="0" t="n">
        <f aca="false">SUM(CE1572,CI1572,CM1572,CQ1572)</f>
        <v>0</v>
      </c>
      <c r="CX1572" s="0" t="n">
        <f aca="false">SUM(CF1572,CJ1572,CN1572,CR1572)</f>
        <v>0</v>
      </c>
      <c r="CY1572" s="0" t="n">
        <f aca="false">SUM(CG1572,CK1572,CO1572)</f>
        <v>0.0674724506648536</v>
      </c>
      <c r="CZ1572" s="5" t="str">
        <f aca="false">IF(CD1572=0,IF(CH1572=0,IF(CL1572=0,IF(CP1572=0,"NULL","4"),"3"),"2"),"1")</f>
        <v>NULL</v>
      </c>
    </row>
    <row r="1573" customFormat="false" ht="14.9" hidden="false" customHeight="false" outlineLevel="0" collapsed="false">
      <c r="A1573" s="0" t="n">
        <v>2430.264</v>
      </c>
      <c r="B1573" s="0" t="n">
        <v>3.488677</v>
      </c>
      <c r="C1573" s="0" t="n">
        <v>2.469792</v>
      </c>
      <c r="D1573" s="0" t="n">
        <v>1.997002</v>
      </c>
      <c r="E1573" s="0" t="n">
        <v>0.006358005</v>
      </c>
      <c r="F1573" s="0" t="n">
        <v>-0.1174186</v>
      </c>
      <c r="G1573" s="0" t="n">
        <v>0.04240758</v>
      </c>
      <c r="H1573" s="0" t="n">
        <v>0.9921563</v>
      </c>
      <c r="I1573" s="0" t="n">
        <v>0.3021155</v>
      </c>
      <c r="J1573" s="0" t="n">
        <v>-0.03329455</v>
      </c>
      <c r="K1573" s="0" t="n">
        <v>0.7697559</v>
      </c>
      <c r="L1573" s="0" t="n">
        <v>0.04028429</v>
      </c>
      <c r="M1573" s="0" t="n">
        <v>0.6361953</v>
      </c>
      <c r="N1573" s="0" t="n">
        <v>1</v>
      </c>
      <c r="O1573" s="0" t="n">
        <v>-0.0003831387</v>
      </c>
      <c r="P1573" s="1" t="n">
        <v>1.859665E-005</v>
      </c>
      <c r="Q1573" s="0" t="n">
        <v>-0.0001292229</v>
      </c>
      <c r="R1573" s="0" t="n">
        <v>46.48787</v>
      </c>
      <c r="S1573" s="0" t="n">
        <v>28.90681</v>
      </c>
      <c r="T1573" s="0" t="n">
        <v>3.090133</v>
      </c>
      <c r="U1573" s="0" t="n">
        <v>22.19353</v>
      </c>
      <c r="V1573" s="0" t="n">
        <v>37.61463</v>
      </c>
      <c r="W1573" s="0" t="n">
        <v>39.74645</v>
      </c>
      <c r="X1573" s="0" t="n">
        <v>44.93877</v>
      </c>
      <c r="Y1573" s="0" t="n">
        <v>48.70229</v>
      </c>
      <c r="Z1573" s="0" t="n">
        <v>0</v>
      </c>
      <c r="AA1573" s="0" t="n">
        <v>1</v>
      </c>
      <c r="AB1573" s="0" t="n">
        <v>0</v>
      </c>
      <c r="AC1573" s="0" t="n">
        <v>0</v>
      </c>
      <c r="AD1573" s="0" t="n">
        <v>0</v>
      </c>
      <c r="AE1573" s="1" t="n">
        <v>-6.362589E-010</v>
      </c>
      <c r="AF1573" s="1" t="n">
        <v>2.268945E-008</v>
      </c>
      <c r="AG1573" s="1" t="n">
        <v>-3.070196E-009</v>
      </c>
      <c r="AH1573" s="0" t="n">
        <v>1</v>
      </c>
      <c r="AI1573" s="0" t="n">
        <v>1</v>
      </c>
      <c r="AJ1573" s="0" t="n">
        <v>0</v>
      </c>
      <c r="AK1573" s="0" t="n">
        <v>0</v>
      </c>
      <c r="AL1573" s="0" t="n">
        <v>0</v>
      </c>
      <c r="AM1573" s="0" t="n">
        <v>1</v>
      </c>
      <c r="AN1573" s="0" t="n">
        <v>1</v>
      </c>
      <c r="AO1573" s="0" t="n">
        <v>1</v>
      </c>
      <c r="AP1573" s="0" t="n">
        <v>0</v>
      </c>
      <c r="AQ1573" s="0" t="n">
        <v>0</v>
      </c>
      <c r="AR1573" s="0" t="n">
        <v>0</v>
      </c>
      <c r="AS1573" s="1" t="n">
        <v>1.114096E-010</v>
      </c>
      <c r="AT1573" s="1" t="n">
        <v>1.494315E-008</v>
      </c>
      <c r="AU1573" s="1" t="n">
        <v>-5.5959E-009</v>
      </c>
      <c r="AV1573" s="0" t="n">
        <v>1</v>
      </c>
      <c r="AW1573" s="0" t="n">
        <v>1</v>
      </c>
      <c r="AX1573" s="0" t="n">
        <v>0</v>
      </c>
      <c r="AY1573" s="0" t="n">
        <v>0</v>
      </c>
      <c r="AZ1573" s="0" t="n">
        <v>0</v>
      </c>
      <c r="BA1573" s="0" t="n">
        <v>1</v>
      </c>
      <c r="BB1573" s="0" t="n">
        <v>2</v>
      </c>
      <c r="BC1573" s="0" t="n">
        <v>1</v>
      </c>
      <c r="BD1573" s="0" t="n">
        <v>0</v>
      </c>
      <c r="BE1573" s="0" t="n">
        <v>0</v>
      </c>
      <c r="BF1573" s="0" t="n">
        <v>0</v>
      </c>
      <c r="BG1573" s="1" t="n">
        <v>-1.056415E-009</v>
      </c>
      <c r="BH1573" s="1" t="n">
        <v>2.472126E-008</v>
      </c>
      <c r="BI1573" s="1" t="n">
        <v>-1.80237E-009</v>
      </c>
      <c r="BJ1573" s="0" t="n">
        <v>1</v>
      </c>
      <c r="BK1573" s="0" t="n">
        <v>1</v>
      </c>
      <c r="BL1573" s="0" t="n">
        <v>0</v>
      </c>
      <c r="BM1573" s="0" t="n">
        <v>0</v>
      </c>
      <c r="BN1573" s="0" t="n">
        <v>0</v>
      </c>
      <c r="BO1573" s="0" t="n">
        <v>1</v>
      </c>
      <c r="BP1573" s="0" t="n">
        <v>3</v>
      </c>
      <c r="BQ1573" s="0" t="n">
        <v>1</v>
      </c>
      <c r="BR1573" s="0" t="n">
        <v>0</v>
      </c>
      <c r="BS1573" s="0" t="n">
        <v>0</v>
      </c>
      <c r="BT1573" s="0" t="n">
        <v>0</v>
      </c>
      <c r="BU1573" s="1" t="n">
        <v>-1.088598E-009</v>
      </c>
      <c r="BV1573" s="1" t="n">
        <v>1.485115E-008</v>
      </c>
      <c r="BW1573" s="1" t="n">
        <v>1.463326E-009</v>
      </c>
      <c r="BX1573" s="0" t="n">
        <v>1</v>
      </c>
      <c r="BY1573" s="0" t="n">
        <v>1</v>
      </c>
      <c r="BZ1573" s="0" t="n">
        <v>0</v>
      </c>
      <c r="CA1573" s="0" t="n">
        <v>0</v>
      </c>
      <c r="CB1573" s="0" t="n">
        <v>0</v>
      </c>
      <c r="CC1573" s="0" t="n">
        <v>1</v>
      </c>
      <c r="CD1573" s="2" t="n">
        <f aca="false">SQRT(SUMSQ(AB1573:AD1573))</f>
        <v>0</v>
      </c>
      <c r="CE1573" s="2" t="n">
        <f aca="false">SQRT(SUMSQ(AP1573:AR1573))</f>
        <v>0</v>
      </c>
      <c r="CF1573" s="2" t="n">
        <f aca="false">SQRT(SUMSQ(BD1573:BF1573))</f>
        <v>0</v>
      </c>
      <c r="CG1573" s="2" t="n">
        <f aca="false">SQRT(SUMSQ(BR1573:BT1573))</f>
        <v>0</v>
      </c>
      <c r="CH1573" s="2" t="n">
        <f aca="false">DEGREES(2*ACOS(AH1573))</f>
        <v>0</v>
      </c>
      <c r="CI1573" s="2" t="n">
        <f aca="false">DEGREES(2*ACOS(AV1573))</f>
        <v>0</v>
      </c>
      <c r="CJ1573" s="2" t="n">
        <f aca="false">DEGREES(2*ACOS(BJ1573))</f>
        <v>0</v>
      </c>
      <c r="CK1573" s="2" t="n">
        <f aca="false">DEGREES(2*ACOS(BX1573))</f>
        <v>0</v>
      </c>
      <c r="CL1573" s="0" t="n">
        <f aca="false">ABS(AI1573-1)</f>
        <v>0</v>
      </c>
      <c r="CM1573" s="0" t="n">
        <f aca="false">ABS(AW1573-1)</f>
        <v>0</v>
      </c>
      <c r="CN1573" s="0" t="n">
        <f aca="false">ABS(BK1573-1)</f>
        <v>0</v>
      </c>
      <c r="CO1573" s="0" t="n">
        <f aca="false">ABS(BY1573-1)</f>
        <v>0</v>
      </c>
      <c r="CP1573" s="3" t="n">
        <f aca="false">DEGREES(2*ACOS(AH1573))</f>
        <v>0</v>
      </c>
      <c r="CQ1573" s="3" t="n">
        <f aca="false">DEGREES(2*ACOS(AV1573))</f>
        <v>0</v>
      </c>
      <c r="CR1573" s="3" t="n">
        <f aca="false">DEGREES(2*ACOS(BJ1573))</f>
        <v>0</v>
      </c>
      <c r="CS1573" s="3" t="n">
        <f aca="false">DEGREES(2*ACOS(CC1573))</f>
        <v>0</v>
      </c>
      <c r="CT1573" s="0" t="n">
        <f aca="false">SUM(CD1573:CR1573)</f>
        <v>0</v>
      </c>
      <c r="CU1573" s="4" t="n">
        <f aca="false">(CT1573-MIN($CT$5:$CT$1744))/(MAX($CT$5:$CT$1744)-MIN($CT$5:$CT$1744))</f>
        <v>0</v>
      </c>
      <c r="CV1573" s="0" t="n">
        <f aca="false">SUM(CD1573,CH1573,CL1573,CP1573)</f>
        <v>0</v>
      </c>
      <c r="CW1573" s="0" t="n">
        <f aca="false">SUM(CE1573,CI1573,CM1573,CQ1573)</f>
        <v>0</v>
      </c>
      <c r="CX1573" s="0" t="n">
        <f aca="false">SUM(CF1573,CJ1573,CN1573,CR1573)</f>
        <v>0</v>
      </c>
      <c r="CY1573" s="0" t="n">
        <f aca="false">SUM(CG1573,CK1573,CO1573)</f>
        <v>0</v>
      </c>
      <c r="CZ1573" s="5" t="str">
        <f aca="false">IF(CD1573=0,IF(CH1573=0,IF(CL1573=0,IF(CP1573=0,"NULL","4"),"3"),"2"),"1")</f>
        <v>NULL</v>
      </c>
    </row>
    <row r="1574" customFormat="false" ht="14.9" hidden="false" customHeight="false" outlineLevel="0" collapsed="false">
      <c r="A1574" s="0" t="n">
        <v>2430.313</v>
      </c>
      <c r="B1574" s="0" t="n">
        <v>3.487101</v>
      </c>
      <c r="C1574" s="0" t="n">
        <v>2.46886</v>
      </c>
      <c r="D1574" s="0" t="n">
        <v>2.000455</v>
      </c>
      <c r="E1574" s="0" t="n">
        <v>0.006358012</v>
      </c>
      <c r="F1574" s="0" t="n">
        <v>-0.1174187</v>
      </c>
      <c r="G1574" s="0" t="n">
        <v>0.04240761</v>
      </c>
      <c r="H1574" s="0" t="n">
        <v>0.9921563</v>
      </c>
      <c r="I1574" s="0" t="n">
        <v>0.3021155</v>
      </c>
      <c r="J1574" s="0" t="n">
        <v>-0.03322706</v>
      </c>
      <c r="K1574" s="0" t="n">
        <v>0.7686071</v>
      </c>
      <c r="L1574" s="0" t="n">
        <v>0.04005414</v>
      </c>
      <c r="M1574" s="0" t="n">
        <v>0.6376008</v>
      </c>
      <c r="N1574" s="0" t="n">
        <v>1</v>
      </c>
      <c r="O1574" s="1" t="n">
        <v>-6.437302E-005</v>
      </c>
      <c r="P1574" s="1" t="n">
        <v>3.099442E-006</v>
      </c>
      <c r="Q1574" s="1" t="n">
        <v>-2.169609E-005</v>
      </c>
      <c r="R1574" s="0" t="n">
        <v>44.33897</v>
      </c>
      <c r="S1574" s="0" t="n">
        <v>27.3168</v>
      </c>
      <c r="T1574" s="0" t="n">
        <v>2.450529</v>
      </c>
      <c r="U1574" s="0" t="n">
        <v>21.83637</v>
      </c>
      <c r="V1574" s="0" t="n">
        <v>36.62703</v>
      </c>
      <c r="W1574" s="0" t="n">
        <v>38.6149</v>
      </c>
      <c r="X1574" s="0" t="n">
        <v>43.43045</v>
      </c>
      <c r="Y1574" s="0" t="n">
        <v>47.07616</v>
      </c>
      <c r="Z1574" s="0" t="n">
        <v>0</v>
      </c>
      <c r="AA1574" s="0" t="n">
        <v>1</v>
      </c>
      <c r="AB1574" s="0" t="n">
        <v>0</v>
      </c>
      <c r="AC1574" s="0" t="n">
        <v>0</v>
      </c>
      <c r="AD1574" s="0" t="n">
        <v>0</v>
      </c>
      <c r="AE1574" s="1" t="n">
        <v>-9.176783E-010</v>
      </c>
      <c r="AF1574" s="1" t="n">
        <v>5.754533E-009</v>
      </c>
      <c r="AG1574" s="1" t="n">
        <v>6.776368E-009</v>
      </c>
      <c r="AH1574" s="0" t="n">
        <v>1</v>
      </c>
      <c r="AI1574" s="0" t="n">
        <v>1</v>
      </c>
      <c r="AJ1574" s="0" t="n">
        <v>0</v>
      </c>
      <c r="AK1574" s="0" t="n">
        <v>0</v>
      </c>
      <c r="AL1574" s="0" t="n">
        <v>0</v>
      </c>
      <c r="AM1574" s="0" t="n">
        <v>1</v>
      </c>
      <c r="AN1574" s="0" t="n">
        <v>1</v>
      </c>
      <c r="AO1574" s="0" t="n">
        <v>1</v>
      </c>
      <c r="AP1574" s="0" t="n">
        <v>0</v>
      </c>
      <c r="AQ1574" s="0" t="n">
        <v>0</v>
      </c>
      <c r="AR1574" s="0" t="n">
        <v>0</v>
      </c>
      <c r="AS1574" s="1" t="n">
        <v>-3.354357E-010</v>
      </c>
      <c r="AT1574" s="1" t="n">
        <v>-1.031724E-009</v>
      </c>
      <c r="AU1574" s="1" t="n">
        <v>6.577667E-009</v>
      </c>
      <c r="AV1574" s="0" t="n">
        <v>1</v>
      </c>
      <c r="AW1574" s="0" t="n">
        <v>1</v>
      </c>
      <c r="AX1574" s="0" t="n">
        <v>0</v>
      </c>
      <c r="AY1574" s="0" t="n">
        <v>0</v>
      </c>
      <c r="AZ1574" s="0" t="n">
        <v>0</v>
      </c>
      <c r="BA1574" s="0" t="n">
        <v>1</v>
      </c>
      <c r="BB1574" s="0" t="n">
        <v>2</v>
      </c>
      <c r="BC1574" s="0" t="n">
        <v>1</v>
      </c>
      <c r="BD1574" s="0" t="n">
        <v>0</v>
      </c>
      <c r="BE1574" s="0" t="n">
        <v>0</v>
      </c>
      <c r="BF1574" s="0" t="n">
        <v>0</v>
      </c>
      <c r="BG1574" s="1" t="n">
        <v>7.628854E-011</v>
      </c>
      <c r="BH1574" s="1" t="n">
        <v>2.778913E-009</v>
      </c>
      <c r="BI1574" s="1" t="n">
        <v>4.741607E-009</v>
      </c>
      <c r="BJ1574" s="0" t="n">
        <v>1</v>
      </c>
      <c r="BK1574" s="0" t="n">
        <v>1</v>
      </c>
      <c r="BL1574" s="0" t="n">
        <v>0</v>
      </c>
      <c r="BM1574" s="0" t="n">
        <v>0</v>
      </c>
      <c r="BN1574" s="0" t="n">
        <v>0</v>
      </c>
      <c r="BO1574" s="0" t="n">
        <v>1</v>
      </c>
      <c r="BP1574" s="0" t="n">
        <v>3</v>
      </c>
      <c r="BQ1574" s="0" t="n">
        <v>1</v>
      </c>
      <c r="BR1574" s="0" t="n">
        <v>0</v>
      </c>
      <c r="BS1574" s="0" t="n">
        <v>0</v>
      </c>
      <c r="BT1574" s="0" t="n">
        <v>0</v>
      </c>
      <c r="BU1574" s="0" t="n">
        <v>0</v>
      </c>
      <c r="BV1574" s="0" t="n">
        <v>0</v>
      </c>
      <c r="BW1574" s="0" t="n">
        <v>0</v>
      </c>
      <c r="BX1574" s="0" t="n">
        <v>1</v>
      </c>
      <c r="BY1574" s="0" t="n">
        <v>1</v>
      </c>
      <c r="BZ1574" s="0" t="n">
        <v>0</v>
      </c>
      <c r="CA1574" s="0" t="n">
        <v>0</v>
      </c>
      <c r="CB1574" s="0" t="n">
        <v>0</v>
      </c>
      <c r="CC1574" s="0" t="n">
        <v>1</v>
      </c>
      <c r="CD1574" s="2" t="n">
        <f aca="false">SQRT(SUMSQ(AB1574:AD1574))</f>
        <v>0</v>
      </c>
      <c r="CE1574" s="2" t="n">
        <f aca="false">SQRT(SUMSQ(AP1574:AR1574))</f>
        <v>0</v>
      </c>
      <c r="CF1574" s="2" t="n">
        <f aca="false">SQRT(SUMSQ(BD1574:BF1574))</f>
        <v>0</v>
      </c>
      <c r="CG1574" s="2" t="n">
        <f aca="false">SQRT(SUMSQ(BR1574:BT1574))</f>
        <v>0</v>
      </c>
      <c r="CH1574" s="2" t="n">
        <f aca="false">DEGREES(2*ACOS(AH1574))</f>
        <v>0</v>
      </c>
      <c r="CI1574" s="2" t="n">
        <f aca="false">DEGREES(2*ACOS(AV1574))</f>
        <v>0</v>
      </c>
      <c r="CJ1574" s="2" t="n">
        <f aca="false">DEGREES(2*ACOS(BJ1574))</f>
        <v>0</v>
      </c>
      <c r="CK1574" s="2" t="n">
        <f aca="false">DEGREES(2*ACOS(BX1574))</f>
        <v>0</v>
      </c>
      <c r="CL1574" s="0" t="n">
        <f aca="false">ABS(AI1574-1)</f>
        <v>0</v>
      </c>
      <c r="CM1574" s="0" t="n">
        <f aca="false">ABS(AW1574-1)</f>
        <v>0</v>
      </c>
      <c r="CN1574" s="0" t="n">
        <f aca="false">ABS(BK1574-1)</f>
        <v>0</v>
      </c>
      <c r="CO1574" s="0" t="n">
        <f aca="false">ABS(BY1574-1)</f>
        <v>0</v>
      </c>
      <c r="CP1574" s="3" t="n">
        <f aca="false">DEGREES(2*ACOS(AH1574))</f>
        <v>0</v>
      </c>
      <c r="CQ1574" s="3" t="n">
        <f aca="false">DEGREES(2*ACOS(AV1574))</f>
        <v>0</v>
      </c>
      <c r="CR1574" s="3" t="n">
        <f aca="false">DEGREES(2*ACOS(BJ1574))</f>
        <v>0</v>
      </c>
      <c r="CS1574" s="3" t="n">
        <f aca="false">DEGREES(2*ACOS(CC1574))</f>
        <v>0</v>
      </c>
      <c r="CT1574" s="0" t="n">
        <f aca="false">SUM(CD1574:CR1574)</f>
        <v>0</v>
      </c>
      <c r="CU1574" s="4" t="n">
        <f aca="false">(CT1574-MIN($CT$5:$CT$1744))/(MAX($CT$5:$CT$1744)-MIN($CT$5:$CT$1744))</f>
        <v>0</v>
      </c>
      <c r="CV1574" s="0" t="n">
        <f aca="false">SUM(CD1574,CH1574,CL1574,CP1574)</f>
        <v>0</v>
      </c>
      <c r="CW1574" s="0" t="n">
        <f aca="false">SUM(CE1574,CI1574,CM1574,CQ1574)</f>
        <v>0</v>
      </c>
      <c r="CX1574" s="0" t="n">
        <f aca="false">SUM(CF1574,CJ1574,CN1574,CR1574)</f>
        <v>0</v>
      </c>
      <c r="CY1574" s="0" t="n">
        <f aca="false">SUM(CG1574,CK1574,CO1574)</f>
        <v>0</v>
      </c>
      <c r="CZ1574" s="5" t="str">
        <f aca="false">IF(CD1574=0,IF(CH1574=0,IF(CL1574=0,IF(CP1574=0,"NULL","4"),"3"),"2"),"1")</f>
        <v>NULL</v>
      </c>
    </row>
    <row r="1575" customFormat="false" ht="14.9" hidden="false" customHeight="false" outlineLevel="0" collapsed="false">
      <c r="A1575" s="0" t="n">
        <v>2430.362</v>
      </c>
      <c r="B1575" s="0" t="n">
        <v>3.48568</v>
      </c>
      <c r="C1575" s="0" t="n">
        <v>2.467413</v>
      </c>
      <c r="D1575" s="0" t="n">
        <v>2.004953</v>
      </c>
      <c r="E1575" s="0" t="n">
        <v>0.006358013</v>
      </c>
      <c r="F1575" s="0" t="n">
        <v>-0.1174186</v>
      </c>
      <c r="G1575" s="0" t="n">
        <v>0.04240759</v>
      </c>
      <c r="H1575" s="0" t="n">
        <v>0.9921563</v>
      </c>
      <c r="I1575" s="0" t="n">
        <v>0.3021155</v>
      </c>
      <c r="J1575" s="0" t="n">
        <v>-0.03316875</v>
      </c>
      <c r="K1575" s="0" t="n">
        <v>0.7676869</v>
      </c>
      <c r="L1575" s="0" t="n">
        <v>0.03986581</v>
      </c>
      <c r="M1575" s="0" t="n">
        <v>0.6387232</v>
      </c>
      <c r="N1575" s="0" t="n">
        <v>1</v>
      </c>
      <c r="O1575" s="1" t="n">
        <v>-1.072884E-005</v>
      </c>
      <c r="P1575" s="1" t="n">
        <v>4.768372E-007</v>
      </c>
      <c r="Q1575" s="1" t="n">
        <v>-3.576279E-006</v>
      </c>
      <c r="R1575" s="0" t="n">
        <v>44.22604</v>
      </c>
      <c r="S1575" s="0" t="n">
        <v>27.16163</v>
      </c>
      <c r="T1575" s="0" t="n">
        <v>2.364174</v>
      </c>
      <c r="U1575" s="0" t="n">
        <v>21.99091</v>
      </c>
      <c r="V1575" s="0" t="n">
        <v>36.76913</v>
      </c>
      <c r="W1575" s="0" t="n">
        <v>38.73768</v>
      </c>
      <c r="X1575" s="0" t="n">
        <v>43.49808</v>
      </c>
      <c r="Y1575" s="0" t="n">
        <v>47.15302</v>
      </c>
      <c r="Z1575" s="0" t="n">
        <v>0</v>
      </c>
      <c r="AA1575" s="0" t="n">
        <v>1</v>
      </c>
      <c r="AB1575" s="0" t="n">
        <v>0</v>
      </c>
      <c r="AC1575" s="0" t="n">
        <v>0</v>
      </c>
      <c r="AD1575" s="0" t="n">
        <v>0</v>
      </c>
      <c r="AE1575" s="1" t="n">
        <v>3.28831E-010</v>
      </c>
      <c r="AF1575" s="1" t="n">
        <v>2.205716E-008</v>
      </c>
      <c r="AG1575" s="1" t="n">
        <v>2.75222E-010</v>
      </c>
      <c r="AH1575" s="0" t="n">
        <v>0.9999999</v>
      </c>
      <c r="AI1575" s="0" t="n">
        <v>1</v>
      </c>
      <c r="AJ1575" s="0" t="n">
        <v>0</v>
      </c>
      <c r="AK1575" s="0" t="n">
        <v>0</v>
      </c>
      <c r="AL1575" s="0" t="n">
        <v>0</v>
      </c>
      <c r="AM1575" s="0" t="n">
        <v>1</v>
      </c>
      <c r="AN1575" s="0" t="n">
        <v>1</v>
      </c>
      <c r="AO1575" s="0" t="n">
        <v>1</v>
      </c>
      <c r="AP1575" s="0" t="n">
        <v>0</v>
      </c>
      <c r="AQ1575" s="0" t="n">
        <v>0</v>
      </c>
      <c r="AR1575" s="0" t="n">
        <v>0</v>
      </c>
      <c r="AS1575" s="1" t="n">
        <v>6.212699E-010</v>
      </c>
      <c r="AT1575" s="1" t="n">
        <v>1.320509E-008</v>
      </c>
      <c r="AU1575" s="1" t="n">
        <v>-2.250305E-009</v>
      </c>
      <c r="AV1575" s="0" t="n">
        <v>0.9999999</v>
      </c>
      <c r="AW1575" s="0" t="n">
        <v>1</v>
      </c>
      <c r="AX1575" s="0" t="n">
        <v>0</v>
      </c>
      <c r="AY1575" s="0" t="n">
        <v>0</v>
      </c>
      <c r="AZ1575" s="0" t="n">
        <v>0</v>
      </c>
      <c r="BA1575" s="0" t="n">
        <v>1</v>
      </c>
      <c r="BB1575" s="0" t="n">
        <v>2</v>
      </c>
      <c r="BC1575" s="0" t="n">
        <v>1</v>
      </c>
      <c r="BD1575" s="0" t="n">
        <v>0</v>
      </c>
      <c r="BE1575" s="0" t="n">
        <v>0</v>
      </c>
      <c r="BF1575" s="0" t="n">
        <v>0</v>
      </c>
      <c r="BG1575" s="1" t="n">
        <v>3.734166E-010</v>
      </c>
      <c r="BH1575" s="1" t="n">
        <v>1.39769E-008</v>
      </c>
      <c r="BI1575" s="1" t="n">
        <v>-3.858465E-009</v>
      </c>
      <c r="BJ1575" s="0" t="n">
        <v>0.9999999</v>
      </c>
      <c r="BK1575" s="0" t="n">
        <v>1</v>
      </c>
      <c r="BL1575" s="0" t="n">
        <v>0</v>
      </c>
      <c r="BM1575" s="0" t="n">
        <v>0</v>
      </c>
      <c r="BN1575" s="0" t="n">
        <v>0</v>
      </c>
      <c r="BO1575" s="0" t="n">
        <v>1</v>
      </c>
      <c r="BP1575" s="0" t="n">
        <v>3</v>
      </c>
      <c r="BQ1575" s="0" t="n">
        <v>1</v>
      </c>
      <c r="BR1575" s="0" t="n">
        <v>-0.003853322</v>
      </c>
      <c r="BS1575" s="0" t="n">
        <v>-0.004299024</v>
      </c>
      <c r="BT1575" s="0" t="n">
        <v>0.01306084</v>
      </c>
      <c r="BU1575" s="1" t="n">
        <v>-7.776921E-012</v>
      </c>
      <c r="BV1575" s="1" t="n">
        <v>4.486731E-009</v>
      </c>
      <c r="BW1575" s="1" t="n">
        <v>-9.33716E-009</v>
      </c>
      <c r="BX1575" s="0" t="n">
        <v>1</v>
      </c>
      <c r="BY1575" s="0" t="n">
        <v>1</v>
      </c>
      <c r="BZ1575" s="0" t="n">
        <v>0</v>
      </c>
      <c r="CA1575" s="0" t="n">
        <v>0</v>
      </c>
      <c r="CB1575" s="0" t="n">
        <v>0</v>
      </c>
      <c r="CC1575" s="0" t="n">
        <v>1</v>
      </c>
      <c r="CD1575" s="2" t="n">
        <f aca="false">SQRT(SUMSQ(AB1575:AD1575))</f>
        <v>0</v>
      </c>
      <c r="CE1575" s="2" t="n">
        <f aca="false">SQRT(SUMSQ(AP1575:AR1575))</f>
        <v>0</v>
      </c>
      <c r="CF1575" s="2" t="n">
        <f aca="false">SQRT(SUMSQ(BD1575:BF1575))</f>
        <v>0</v>
      </c>
      <c r="CG1575" s="2" t="n">
        <f aca="false">SQRT(SUMSQ(BR1575:BT1575))</f>
        <v>0.0142798893305887</v>
      </c>
      <c r="CH1575" s="2" t="n">
        <f aca="false">DEGREES(2*ACOS(AH1575))</f>
        <v>0.0512469035396072</v>
      </c>
      <c r="CI1575" s="2" t="n">
        <f aca="false">DEGREES(2*ACOS(AV1575))</f>
        <v>0.0512469035396072</v>
      </c>
      <c r="CJ1575" s="2" t="n">
        <f aca="false">DEGREES(2*ACOS(BJ1575))</f>
        <v>0.0512469035396072</v>
      </c>
      <c r="CK1575" s="2" t="n">
        <f aca="false">DEGREES(2*ACOS(BX1575))</f>
        <v>0</v>
      </c>
      <c r="CL1575" s="0" t="n">
        <f aca="false">ABS(AI1575-1)</f>
        <v>0</v>
      </c>
      <c r="CM1575" s="0" t="n">
        <f aca="false">ABS(AW1575-1)</f>
        <v>0</v>
      </c>
      <c r="CN1575" s="0" t="n">
        <f aca="false">ABS(BK1575-1)</f>
        <v>0</v>
      </c>
      <c r="CO1575" s="0" t="n">
        <f aca="false">ABS(BY1575-1)</f>
        <v>0</v>
      </c>
      <c r="CP1575" s="3" t="n">
        <f aca="false">DEGREES(2*ACOS(AH1575))</f>
        <v>0.0512469035396072</v>
      </c>
      <c r="CQ1575" s="3" t="n">
        <f aca="false">DEGREES(2*ACOS(AV1575))</f>
        <v>0.0512469035396072</v>
      </c>
      <c r="CR1575" s="3" t="n">
        <f aca="false">DEGREES(2*ACOS(BJ1575))</f>
        <v>0.0512469035396072</v>
      </c>
      <c r="CS1575" s="3" t="n">
        <f aca="false">DEGREES(2*ACOS(CC1575))</f>
        <v>0</v>
      </c>
      <c r="CT1575" s="0" t="n">
        <f aca="false">SUM(CD1575:CR1575)</f>
        <v>0.321761310568232</v>
      </c>
      <c r="CU1575" s="4" t="n">
        <f aca="false">(CT1575-MIN($CT$5:$CT$1744))/(MAX($CT$5:$CT$1744)-MIN($CT$5:$CT$1744))</f>
        <v>0.0307101401797458</v>
      </c>
      <c r="CV1575" s="0" t="n">
        <f aca="false">SUM(CD1575,CH1575,CL1575,CP1575)</f>
        <v>0.102493807079214</v>
      </c>
      <c r="CW1575" s="0" t="n">
        <f aca="false">SUM(CE1575,CI1575,CM1575,CQ1575)</f>
        <v>0.102493807079214</v>
      </c>
      <c r="CX1575" s="0" t="n">
        <f aca="false">SUM(CF1575,CJ1575,CN1575,CR1575)</f>
        <v>0.102493807079214</v>
      </c>
      <c r="CY1575" s="0" t="n">
        <f aca="false">SUM(CG1575,CK1575,CO1575)</f>
        <v>0.0142798893305887</v>
      </c>
      <c r="CZ1575" s="5" t="str">
        <f aca="false">IF(CD1575=0,IF(CH1575=0,IF(CL1575=0,IF(CP1575=0,"NULL","4"),"3"),"2"),"1")</f>
        <v>2</v>
      </c>
    </row>
    <row r="1576" customFormat="false" ht="14.9" hidden="false" customHeight="false" outlineLevel="0" collapsed="false">
      <c r="A1576" s="0" t="n">
        <v>2430.412</v>
      </c>
      <c r="B1576" s="0" t="n">
        <v>3.476545</v>
      </c>
      <c r="C1576" s="0" t="n">
        <v>2.457896</v>
      </c>
      <c r="D1576" s="0" t="n">
        <v>2.02419</v>
      </c>
      <c r="E1576" s="0" t="n">
        <v>0.006358016</v>
      </c>
      <c r="F1576" s="0" t="n">
        <v>-0.1174187</v>
      </c>
      <c r="G1576" s="0" t="n">
        <v>0.0424076</v>
      </c>
      <c r="H1576" s="0" t="n">
        <v>0.9921563</v>
      </c>
      <c r="I1576" s="0" t="n">
        <v>0.3021155</v>
      </c>
      <c r="J1576" s="0" t="n">
        <v>-0.03303627</v>
      </c>
      <c r="K1576" s="0" t="n">
        <v>0.7667436</v>
      </c>
      <c r="L1576" s="0" t="n">
        <v>0.03958612</v>
      </c>
      <c r="M1576" s="0" t="n">
        <v>0.6398795</v>
      </c>
      <c r="N1576" s="0" t="n">
        <v>1</v>
      </c>
      <c r="O1576" s="0" t="n">
        <v>-0.0001804829</v>
      </c>
      <c r="P1576" s="1" t="n">
        <v>6.914139E-006</v>
      </c>
      <c r="Q1576" s="1" t="n">
        <v>-9.131432E-005</v>
      </c>
      <c r="R1576" s="0" t="n">
        <v>44.03421</v>
      </c>
      <c r="S1576" s="0" t="n">
        <v>26.91745</v>
      </c>
      <c r="T1576" s="0" t="n">
        <v>2.32911</v>
      </c>
      <c r="U1576" s="0" t="n">
        <v>22.20571</v>
      </c>
      <c r="V1576" s="0" t="n">
        <v>36.97574</v>
      </c>
      <c r="W1576" s="0" t="n">
        <v>38.90403</v>
      </c>
      <c r="X1576" s="0" t="n">
        <v>43.57479</v>
      </c>
      <c r="Y1576" s="0" t="n">
        <v>47.23737</v>
      </c>
      <c r="Z1576" s="0" t="n">
        <v>0</v>
      </c>
      <c r="AA1576" s="0" t="n">
        <v>1</v>
      </c>
      <c r="AB1576" s="0" t="n">
        <v>0</v>
      </c>
      <c r="AC1576" s="0" t="n">
        <v>0</v>
      </c>
      <c r="AD1576" s="0" t="n">
        <v>0</v>
      </c>
      <c r="AE1576" s="1" t="n">
        <v>8.639484E-010</v>
      </c>
      <c r="AF1576" s="1" t="n">
        <v>-2.269547E-008</v>
      </c>
      <c r="AG1576" s="1" t="n">
        <v>-4.220989E-009</v>
      </c>
      <c r="AH1576" s="0" t="n">
        <v>1</v>
      </c>
      <c r="AI1576" s="0" t="n">
        <v>1</v>
      </c>
      <c r="AJ1576" s="0" t="n">
        <v>0</v>
      </c>
      <c r="AK1576" s="0" t="n">
        <v>0</v>
      </c>
      <c r="AL1576" s="0" t="n">
        <v>0</v>
      </c>
      <c r="AM1576" s="0" t="n">
        <v>1</v>
      </c>
      <c r="AN1576" s="0" t="n">
        <v>1</v>
      </c>
      <c r="AO1576" s="0" t="n">
        <v>1</v>
      </c>
      <c r="AP1576" s="0" t="n">
        <v>0</v>
      </c>
      <c r="AQ1576" s="0" t="n">
        <v>0</v>
      </c>
      <c r="AR1576" s="0" t="n">
        <v>0</v>
      </c>
      <c r="AS1576" s="1" t="n">
        <v>1.475798E-009</v>
      </c>
      <c r="AT1576" s="1" t="n">
        <v>-2.526719E-008</v>
      </c>
      <c r="AU1576" s="1" t="n">
        <v>-3.528234E-009</v>
      </c>
      <c r="AV1576" s="0" t="n">
        <v>1</v>
      </c>
      <c r="AW1576" s="0" t="n">
        <v>1</v>
      </c>
      <c r="AX1576" s="0" t="n">
        <v>0</v>
      </c>
      <c r="AY1576" s="0" t="n">
        <v>0</v>
      </c>
      <c r="AZ1576" s="0" t="n">
        <v>0</v>
      </c>
      <c r="BA1576" s="0" t="n">
        <v>1</v>
      </c>
      <c r="BB1576" s="0" t="n">
        <v>2</v>
      </c>
      <c r="BC1576" s="0" t="n">
        <v>1</v>
      </c>
      <c r="BD1576" s="0" t="n">
        <v>0</v>
      </c>
      <c r="BE1576" s="0" t="n">
        <v>0</v>
      </c>
      <c r="BF1576" s="0" t="n">
        <v>0</v>
      </c>
      <c r="BG1576" s="1" t="n">
        <v>8.639484E-010</v>
      </c>
      <c r="BH1576" s="1" t="n">
        <v>-2.269547E-008</v>
      </c>
      <c r="BI1576" s="1" t="n">
        <v>-4.220989E-009</v>
      </c>
      <c r="BJ1576" s="0" t="n">
        <v>1</v>
      </c>
      <c r="BK1576" s="0" t="n">
        <v>1</v>
      </c>
      <c r="BL1576" s="0" t="n">
        <v>0</v>
      </c>
      <c r="BM1576" s="0" t="n">
        <v>0</v>
      </c>
      <c r="BN1576" s="0" t="n">
        <v>0</v>
      </c>
      <c r="BO1576" s="0" t="n">
        <v>1</v>
      </c>
      <c r="BP1576" s="0" t="n">
        <v>3</v>
      </c>
      <c r="BQ1576" s="0" t="n">
        <v>1</v>
      </c>
      <c r="BR1576" s="0" t="n">
        <v>-0.00747735</v>
      </c>
      <c r="BS1576" s="0" t="n">
        <v>-0.008430609</v>
      </c>
      <c r="BT1576" s="0" t="n">
        <v>0.01420614</v>
      </c>
      <c r="BU1576" s="1" t="n">
        <v>1.89664E-009</v>
      </c>
      <c r="BV1576" s="1" t="n">
        <v>-1.296638E-007</v>
      </c>
      <c r="BW1576" s="1" t="n">
        <v>5.349752E-009</v>
      </c>
      <c r="BX1576" s="0" t="n">
        <v>1</v>
      </c>
      <c r="BY1576" s="0" t="n">
        <v>1</v>
      </c>
      <c r="BZ1576" s="0" t="n">
        <v>0</v>
      </c>
      <c r="CA1576" s="0" t="n">
        <v>0</v>
      </c>
      <c r="CB1576" s="0" t="n">
        <v>0</v>
      </c>
      <c r="CC1576" s="0" t="n">
        <v>1</v>
      </c>
      <c r="CD1576" s="2" t="n">
        <f aca="false">SQRT(SUMSQ(AB1576:AD1576))</f>
        <v>0</v>
      </c>
      <c r="CE1576" s="2" t="n">
        <f aca="false">SQRT(SUMSQ(AP1576:AR1576))</f>
        <v>0</v>
      </c>
      <c r="CF1576" s="2" t="n">
        <f aca="false">SQRT(SUMSQ(BD1576:BF1576))</f>
        <v>0</v>
      </c>
      <c r="CG1576" s="2" t="n">
        <f aca="false">SQRT(SUMSQ(BR1576:BT1576))</f>
        <v>0.0181328526391459</v>
      </c>
      <c r="CH1576" s="2" t="n">
        <f aca="false">DEGREES(2*ACOS(AH1576))</f>
        <v>0</v>
      </c>
      <c r="CI1576" s="2" t="n">
        <f aca="false">DEGREES(2*ACOS(AV1576))</f>
        <v>0</v>
      </c>
      <c r="CJ1576" s="2" t="n">
        <f aca="false">DEGREES(2*ACOS(BJ1576))</f>
        <v>0</v>
      </c>
      <c r="CK1576" s="2" t="n">
        <f aca="false">DEGREES(2*ACOS(BX1576))</f>
        <v>0</v>
      </c>
      <c r="CL1576" s="0" t="n">
        <f aca="false">ABS(AI1576-1)</f>
        <v>0</v>
      </c>
      <c r="CM1576" s="0" t="n">
        <f aca="false">ABS(AW1576-1)</f>
        <v>0</v>
      </c>
      <c r="CN1576" s="0" t="n">
        <f aca="false">ABS(BK1576-1)</f>
        <v>0</v>
      </c>
      <c r="CO1576" s="0" t="n">
        <f aca="false">ABS(BY1576-1)</f>
        <v>0</v>
      </c>
      <c r="CP1576" s="3" t="n">
        <f aca="false">DEGREES(2*ACOS(AH1576))</f>
        <v>0</v>
      </c>
      <c r="CQ1576" s="3" t="n">
        <f aca="false">DEGREES(2*ACOS(AV1576))</f>
        <v>0</v>
      </c>
      <c r="CR1576" s="3" t="n">
        <f aca="false">DEGREES(2*ACOS(BJ1576))</f>
        <v>0</v>
      </c>
      <c r="CS1576" s="3" t="n">
        <f aca="false">DEGREES(2*ACOS(CC1576))</f>
        <v>0</v>
      </c>
      <c r="CT1576" s="0" t="n">
        <f aca="false">SUM(CD1576:CR1576)</f>
        <v>0.0181328526391459</v>
      </c>
      <c r="CU1576" s="4" t="n">
        <f aca="false">(CT1576-MIN($CT$5:$CT$1744))/(MAX($CT$5:$CT$1744)-MIN($CT$5:$CT$1744))</f>
        <v>0.00173066937545584</v>
      </c>
      <c r="CV1576" s="0" t="n">
        <f aca="false">SUM(CD1576,CH1576,CL1576,CP1576)</f>
        <v>0</v>
      </c>
      <c r="CW1576" s="0" t="n">
        <f aca="false">SUM(CE1576,CI1576,CM1576,CQ1576)</f>
        <v>0</v>
      </c>
      <c r="CX1576" s="0" t="n">
        <f aca="false">SUM(CF1576,CJ1576,CN1576,CR1576)</f>
        <v>0</v>
      </c>
      <c r="CY1576" s="0" t="n">
        <f aca="false">SUM(CG1576,CK1576,CO1576)</f>
        <v>0.0181328526391459</v>
      </c>
      <c r="CZ1576" s="5" t="str">
        <f aca="false">IF(CD1576=0,IF(CH1576=0,IF(CL1576=0,IF(CP1576=0,"NULL","4"),"3"),"2"),"1")</f>
        <v>NULL</v>
      </c>
    </row>
    <row r="1577" customFormat="false" ht="14.9" hidden="false" customHeight="false" outlineLevel="0" collapsed="false">
      <c r="A1577" s="0" t="n">
        <v>2430.462</v>
      </c>
      <c r="B1577" s="0" t="n">
        <v>3.474744</v>
      </c>
      <c r="C1577" s="0" t="n">
        <v>2.456306</v>
      </c>
      <c r="D1577" s="0" t="n">
        <v>2.027283</v>
      </c>
      <c r="E1577" s="0" t="n">
        <v>0.006358019</v>
      </c>
      <c r="F1577" s="0" t="n">
        <v>-0.1174187</v>
      </c>
      <c r="G1577" s="0" t="n">
        <v>0.04240761</v>
      </c>
      <c r="H1577" s="0" t="n">
        <v>0.9921563</v>
      </c>
      <c r="I1577" s="0" t="n">
        <v>0.3021155</v>
      </c>
      <c r="J1577" s="0" t="n">
        <v>-0.03289427</v>
      </c>
      <c r="K1577" s="0" t="n">
        <v>0.765923</v>
      </c>
      <c r="L1577" s="0" t="n">
        <v>0.03931197</v>
      </c>
      <c r="M1577" s="0" t="n">
        <v>0.6408858</v>
      </c>
      <c r="N1577" s="0" t="n">
        <v>1</v>
      </c>
      <c r="O1577" s="1" t="n">
        <v>-3.290176E-005</v>
      </c>
      <c r="P1577" s="1" t="n">
        <v>1.192093E-006</v>
      </c>
      <c r="Q1577" s="1" t="n">
        <v>-1.66893E-005</v>
      </c>
      <c r="R1577" s="0" t="n">
        <v>45.48565</v>
      </c>
      <c r="S1577" s="0" t="n">
        <v>27.61421</v>
      </c>
      <c r="T1577" s="0" t="n">
        <v>2.470349</v>
      </c>
      <c r="U1577" s="0" t="n">
        <v>23.41481</v>
      </c>
      <c r="V1577" s="0" t="n">
        <v>38.76184</v>
      </c>
      <c r="W1577" s="0" t="n">
        <v>40.70057</v>
      </c>
      <c r="X1577" s="0" t="n">
        <v>45.41576</v>
      </c>
      <c r="Y1577" s="0" t="n">
        <v>49.24032</v>
      </c>
      <c r="Z1577" s="0" t="n">
        <v>0</v>
      </c>
      <c r="AA1577" s="0" t="n">
        <v>1</v>
      </c>
      <c r="AB1577" s="0" t="n">
        <v>0</v>
      </c>
      <c r="AC1577" s="0" t="n">
        <v>0</v>
      </c>
      <c r="AD1577" s="0" t="n">
        <v>0</v>
      </c>
      <c r="AE1577" s="1" t="n">
        <v>8.286182E-010</v>
      </c>
      <c r="AF1577" s="1" t="n">
        <v>2.003032E-008</v>
      </c>
      <c r="AG1577" s="1" t="n">
        <v>-1.078092E-009</v>
      </c>
      <c r="AH1577" s="0" t="n">
        <v>1</v>
      </c>
      <c r="AI1577" s="0" t="n">
        <v>1</v>
      </c>
      <c r="AJ1577" s="0" t="n">
        <v>0</v>
      </c>
      <c r="AK1577" s="0" t="n">
        <v>0</v>
      </c>
      <c r="AL1577" s="0" t="n">
        <v>0</v>
      </c>
      <c r="AM1577" s="0" t="n">
        <v>1</v>
      </c>
      <c r="AN1577" s="0" t="n">
        <v>1</v>
      </c>
      <c r="AO1577" s="0" t="n">
        <v>1</v>
      </c>
      <c r="AP1577" s="0" t="n">
        <v>0</v>
      </c>
      <c r="AQ1577" s="0" t="n">
        <v>0</v>
      </c>
      <c r="AR1577" s="0" t="n">
        <v>0</v>
      </c>
      <c r="AS1577" s="1" t="n">
        <v>5.733529E-010</v>
      </c>
      <c r="AT1577" s="1" t="n">
        <v>2.425714E-008</v>
      </c>
      <c r="AU1577" s="1" t="n">
        <v>-1.433702E-009</v>
      </c>
      <c r="AV1577" s="0" t="n">
        <v>1</v>
      </c>
      <c r="AW1577" s="0" t="n">
        <v>1</v>
      </c>
      <c r="AX1577" s="0" t="n">
        <v>0</v>
      </c>
      <c r="AY1577" s="0" t="n">
        <v>0</v>
      </c>
      <c r="AZ1577" s="0" t="n">
        <v>0</v>
      </c>
      <c r="BA1577" s="0" t="n">
        <v>1</v>
      </c>
      <c r="BB1577" s="0" t="n">
        <v>2</v>
      </c>
      <c r="BC1577" s="0" t="n">
        <v>1</v>
      </c>
      <c r="BD1577" s="0" t="n">
        <v>0</v>
      </c>
      <c r="BE1577" s="0" t="n">
        <v>0</v>
      </c>
      <c r="BF1577" s="0" t="n">
        <v>0</v>
      </c>
      <c r="BG1577" s="1" t="n">
        <v>6.130443E-010</v>
      </c>
      <c r="BH1577" s="1" t="n">
        <v>2.257233E-008</v>
      </c>
      <c r="BI1577" s="1" t="n">
        <v>-1.159574E-009</v>
      </c>
      <c r="BJ1577" s="0" t="n">
        <v>1</v>
      </c>
      <c r="BK1577" s="0" t="n">
        <v>1</v>
      </c>
      <c r="BL1577" s="0" t="n">
        <v>0</v>
      </c>
      <c r="BM1577" s="0" t="n">
        <v>0</v>
      </c>
      <c r="BN1577" s="0" t="n">
        <v>0</v>
      </c>
      <c r="BO1577" s="0" t="n">
        <v>1</v>
      </c>
      <c r="BP1577" s="0" t="n">
        <v>3</v>
      </c>
      <c r="BQ1577" s="0" t="n">
        <v>1</v>
      </c>
      <c r="BR1577" s="0" t="n">
        <v>0</v>
      </c>
      <c r="BS1577" s="0" t="n">
        <v>0</v>
      </c>
      <c r="BT1577" s="0" t="n">
        <v>0</v>
      </c>
      <c r="BU1577" s="0" t="n">
        <v>0</v>
      </c>
      <c r="BV1577" s="0" t="n">
        <v>0</v>
      </c>
      <c r="BW1577" s="0" t="n">
        <v>0</v>
      </c>
      <c r="BX1577" s="0" t="n">
        <v>1</v>
      </c>
      <c r="BY1577" s="0" t="n">
        <v>1</v>
      </c>
      <c r="BZ1577" s="0" t="n">
        <v>0</v>
      </c>
      <c r="CA1577" s="0" t="n">
        <v>0</v>
      </c>
      <c r="CB1577" s="0" t="n">
        <v>0</v>
      </c>
      <c r="CC1577" s="0" t="n">
        <v>1</v>
      </c>
      <c r="CD1577" s="2" t="n">
        <f aca="false">SQRT(SUMSQ(AB1577:AD1577))</f>
        <v>0</v>
      </c>
      <c r="CE1577" s="2" t="n">
        <f aca="false">SQRT(SUMSQ(AP1577:AR1577))</f>
        <v>0</v>
      </c>
      <c r="CF1577" s="2" t="n">
        <f aca="false">SQRT(SUMSQ(BD1577:BF1577))</f>
        <v>0</v>
      </c>
      <c r="CG1577" s="2" t="n">
        <f aca="false">SQRT(SUMSQ(BR1577:BT1577))</f>
        <v>0</v>
      </c>
      <c r="CH1577" s="2" t="n">
        <f aca="false">DEGREES(2*ACOS(AH1577))</f>
        <v>0</v>
      </c>
      <c r="CI1577" s="2" t="n">
        <f aca="false">DEGREES(2*ACOS(AV1577))</f>
        <v>0</v>
      </c>
      <c r="CJ1577" s="2" t="n">
        <f aca="false">DEGREES(2*ACOS(BJ1577))</f>
        <v>0</v>
      </c>
      <c r="CK1577" s="2" t="n">
        <f aca="false">DEGREES(2*ACOS(BX1577))</f>
        <v>0</v>
      </c>
      <c r="CL1577" s="0" t="n">
        <f aca="false">ABS(AI1577-1)</f>
        <v>0</v>
      </c>
      <c r="CM1577" s="0" t="n">
        <f aca="false">ABS(AW1577-1)</f>
        <v>0</v>
      </c>
      <c r="CN1577" s="0" t="n">
        <f aca="false">ABS(BK1577-1)</f>
        <v>0</v>
      </c>
      <c r="CO1577" s="0" t="n">
        <f aca="false">ABS(BY1577-1)</f>
        <v>0</v>
      </c>
      <c r="CP1577" s="3" t="n">
        <f aca="false">DEGREES(2*ACOS(AH1577))</f>
        <v>0</v>
      </c>
      <c r="CQ1577" s="3" t="n">
        <f aca="false">DEGREES(2*ACOS(AV1577))</f>
        <v>0</v>
      </c>
      <c r="CR1577" s="3" t="n">
        <f aca="false">DEGREES(2*ACOS(BJ1577))</f>
        <v>0</v>
      </c>
      <c r="CS1577" s="3" t="n">
        <f aca="false">DEGREES(2*ACOS(CC1577))</f>
        <v>0</v>
      </c>
      <c r="CT1577" s="0" t="n">
        <f aca="false">SUM(CD1577:CR1577)</f>
        <v>0</v>
      </c>
      <c r="CU1577" s="4" t="n">
        <f aca="false">(CT1577-MIN($CT$5:$CT$1744))/(MAX($CT$5:$CT$1744)-MIN($CT$5:$CT$1744))</f>
        <v>0</v>
      </c>
      <c r="CV1577" s="0" t="n">
        <f aca="false">SUM(CD1577,CH1577,CL1577,CP1577)</f>
        <v>0</v>
      </c>
      <c r="CW1577" s="0" t="n">
        <f aca="false">SUM(CE1577,CI1577,CM1577,CQ1577)</f>
        <v>0</v>
      </c>
      <c r="CX1577" s="0" t="n">
        <f aca="false">SUM(CF1577,CJ1577,CN1577,CR1577)</f>
        <v>0</v>
      </c>
      <c r="CY1577" s="0" t="n">
        <f aca="false">SUM(CG1577,CK1577,CO1577)</f>
        <v>0</v>
      </c>
      <c r="CZ1577" s="5" t="str">
        <f aca="false">IF(CD1577=0,IF(CH1577=0,IF(CL1577=0,IF(CP1577=0,"NULL","4"),"3"),"2"),"1")</f>
        <v>NULL</v>
      </c>
    </row>
    <row r="1578" customFormat="false" ht="14.9" hidden="false" customHeight="false" outlineLevel="0" collapsed="false">
      <c r="A1578" s="0" t="n">
        <v>2430.512</v>
      </c>
      <c r="B1578" s="0" t="n">
        <v>3.474441</v>
      </c>
      <c r="C1578" s="0" t="n">
        <v>2.456039</v>
      </c>
      <c r="D1578" s="0" t="n">
        <v>2.027802</v>
      </c>
      <c r="E1578" s="0" t="n">
        <v>0.006358025</v>
      </c>
      <c r="F1578" s="0" t="n">
        <v>-0.1174187</v>
      </c>
      <c r="G1578" s="0" t="n">
        <v>0.04240761</v>
      </c>
      <c r="H1578" s="0" t="n">
        <v>0.9921563</v>
      </c>
      <c r="I1578" s="0" t="n">
        <v>0.3021155</v>
      </c>
      <c r="J1578" s="0" t="n">
        <v>-0.03277721</v>
      </c>
      <c r="K1578" s="0" t="n">
        <v>0.7652723</v>
      </c>
      <c r="L1578" s="0" t="n">
        <v>0.03909022</v>
      </c>
      <c r="M1578" s="0" t="n">
        <v>0.641682</v>
      </c>
      <c r="N1578" s="0" t="n">
        <v>1</v>
      </c>
      <c r="O1578" s="1" t="n">
        <v>-5.722046E-006</v>
      </c>
      <c r="P1578" s="1" t="n">
        <v>2.384186E-007</v>
      </c>
      <c r="Q1578" s="1" t="n">
        <v>-2.861023E-006</v>
      </c>
      <c r="R1578" s="0" t="n">
        <v>45.37065</v>
      </c>
      <c r="S1578" s="0" t="n">
        <v>27.47553</v>
      </c>
      <c r="T1578" s="0" t="n">
        <v>2.524526</v>
      </c>
      <c r="U1578" s="0" t="n">
        <v>23.53163</v>
      </c>
      <c r="V1578" s="0" t="n">
        <v>38.87169</v>
      </c>
      <c r="W1578" s="0" t="n">
        <v>40.78606</v>
      </c>
      <c r="X1578" s="0" t="n">
        <v>45.44872</v>
      </c>
      <c r="Y1578" s="0" t="n">
        <v>49.28101</v>
      </c>
      <c r="Z1578" s="0" t="n">
        <v>0</v>
      </c>
      <c r="AA1578" s="0" t="n">
        <v>1</v>
      </c>
      <c r="AB1578" s="0" t="n">
        <v>0</v>
      </c>
      <c r="AC1578" s="0" t="n">
        <v>0</v>
      </c>
      <c r="AD1578" s="0" t="n">
        <v>0</v>
      </c>
      <c r="AE1578" s="1" t="n">
        <v>5.152891E-010</v>
      </c>
      <c r="AF1578" s="1" t="n">
        <v>-6.019442E-009</v>
      </c>
      <c r="AG1578" s="1" t="n">
        <v>-4.316427E-009</v>
      </c>
      <c r="AH1578" s="0" t="n">
        <v>1</v>
      </c>
      <c r="AI1578" s="0" t="n">
        <v>1</v>
      </c>
      <c r="AJ1578" s="0" t="n">
        <v>0</v>
      </c>
      <c r="AK1578" s="0" t="n">
        <v>0</v>
      </c>
      <c r="AL1578" s="0" t="n">
        <v>0</v>
      </c>
      <c r="AM1578" s="0" t="n">
        <v>1</v>
      </c>
      <c r="AN1578" s="0" t="n">
        <v>1</v>
      </c>
      <c r="AO1578" s="0" t="n">
        <v>1</v>
      </c>
      <c r="AP1578" s="0" t="n">
        <v>0</v>
      </c>
      <c r="AQ1578" s="0" t="n">
        <v>0</v>
      </c>
      <c r="AR1578" s="0" t="n">
        <v>0</v>
      </c>
      <c r="AS1578" s="1" t="n">
        <v>5.089711E-010</v>
      </c>
      <c r="AT1578" s="1" t="n">
        <v>-1.347998E-008</v>
      </c>
      <c r="AU1578" s="1" t="n">
        <v>-5.91012E-009</v>
      </c>
      <c r="AV1578" s="0" t="n">
        <v>1</v>
      </c>
      <c r="AW1578" s="0" t="n">
        <v>1</v>
      </c>
      <c r="AX1578" s="0" t="n">
        <v>0</v>
      </c>
      <c r="AY1578" s="0" t="n">
        <v>0</v>
      </c>
      <c r="AZ1578" s="0" t="n">
        <v>0</v>
      </c>
      <c r="BA1578" s="0" t="n">
        <v>1</v>
      </c>
      <c r="BB1578" s="0" t="n">
        <v>2</v>
      </c>
      <c r="BC1578" s="0" t="n">
        <v>1</v>
      </c>
      <c r="BD1578" s="0" t="n">
        <v>0</v>
      </c>
      <c r="BE1578" s="0" t="n">
        <v>0</v>
      </c>
      <c r="BF1578" s="0" t="n">
        <v>0</v>
      </c>
      <c r="BG1578" s="1" t="n">
        <v>8.443433E-010</v>
      </c>
      <c r="BH1578" s="1" t="n">
        <v>-9.500631E-009</v>
      </c>
      <c r="BI1578" s="1" t="n">
        <v>-5.686859E-009</v>
      </c>
      <c r="BJ1578" s="0" t="n">
        <v>1</v>
      </c>
      <c r="BK1578" s="0" t="n">
        <v>1</v>
      </c>
      <c r="BL1578" s="0" t="n">
        <v>0</v>
      </c>
      <c r="BM1578" s="0" t="n">
        <v>0</v>
      </c>
      <c r="BN1578" s="0" t="n">
        <v>0</v>
      </c>
      <c r="BO1578" s="0" t="n">
        <v>1</v>
      </c>
      <c r="BP1578" s="0" t="n">
        <v>3</v>
      </c>
      <c r="BQ1578" s="0" t="n">
        <v>1</v>
      </c>
      <c r="BR1578" s="0" t="n">
        <v>0</v>
      </c>
      <c r="BS1578" s="0" t="n">
        <v>0</v>
      </c>
      <c r="BT1578" s="0" t="n">
        <v>0</v>
      </c>
      <c r="BU1578" s="0" t="n">
        <v>0</v>
      </c>
      <c r="BV1578" s="0" t="n">
        <v>0</v>
      </c>
      <c r="BW1578" s="0" t="n">
        <v>0</v>
      </c>
      <c r="BX1578" s="0" t="n">
        <v>1</v>
      </c>
      <c r="BY1578" s="0" t="n">
        <v>1</v>
      </c>
      <c r="BZ1578" s="0" t="n">
        <v>0</v>
      </c>
      <c r="CA1578" s="0" t="n">
        <v>0</v>
      </c>
      <c r="CB1578" s="0" t="n">
        <v>0</v>
      </c>
      <c r="CC1578" s="0" t="n">
        <v>1</v>
      </c>
      <c r="CD1578" s="2" t="n">
        <f aca="false">SQRT(SUMSQ(AB1578:AD1578))</f>
        <v>0</v>
      </c>
      <c r="CE1578" s="2" t="n">
        <f aca="false">SQRT(SUMSQ(AP1578:AR1578))</f>
        <v>0</v>
      </c>
      <c r="CF1578" s="2" t="n">
        <f aca="false">SQRT(SUMSQ(BD1578:BF1578))</f>
        <v>0</v>
      </c>
      <c r="CG1578" s="2" t="n">
        <f aca="false">SQRT(SUMSQ(BR1578:BT1578))</f>
        <v>0</v>
      </c>
      <c r="CH1578" s="2" t="n">
        <f aca="false">DEGREES(2*ACOS(AH1578))</f>
        <v>0</v>
      </c>
      <c r="CI1578" s="2" t="n">
        <f aca="false">DEGREES(2*ACOS(AV1578))</f>
        <v>0</v>
      </c>
      <c r="CJ1578" s="2" t="n">
        <f aca="false">DEGREES(2*ACOS(BJ1578))</f>
        <v>0</v>
      </c>
      <c r="CK1578" s="2" t="n">
        <f aca="false">DEGREES(2*ACOS(BX1578))</f>
        <v>0</v>
      </c>
      <c r="CL1578" s="0" t="n">
        <f aca="false">ABS(AI1578-1)</f>
        <v>0</v>
      </c>
      <c r="CM1578" s="0" t="n">
        <f aca="false">ABS(AW1578-1)</f>
        <v>0</v>
      </c>
      <c r="CN1578" s="0" t="n">
        <f aca="false">ABS(BK1578-1)</f>
        <v>0</v>
      </c>
      <c r="CO1578" s="0" t="n">
        <f aca="false">ABS(BY1578-1)</f>
        <v>0</v>
      </c>
      <c r="CP1578" s="3" t="n">
        <f aca="false">DEGREES(2*ACOS(AH1578))</f>
        <v>0</v>
      </c>
      <c r="CQ1578" s="3" t="n">
        <f aca="false">DEGREES(2*ACOS(AV1578))</f>
        <v>0</v>
      </c>
      <c r="CR1578" s="3" t="n">
        <f aca="false">DEGREES(2*ACOS(BJ1578))</f>
        <v>0</v>
      </c>
      <c r="CS1578" s="3" t="n">
        <f aca="false">DEGREES(2*ACOS(CC1578))</f>
        <v>0</v>
      </c>
      <c r="CT1578" s="0" t="n">
        <f aca="false">SUM(CD1578:CR1578)</f>
        <v>0</v>
      </c>
      <c r="CU1578" s="4" t="n">
        <f aca="false">(CT1578-MIN($CT$5:$CT$1744))/(MAX($CT$5:$CT$1744)-MIN($CT$5:$CT$1744))</f>
        <v>0</v>
      </c>
      <c r="CV1578" s="0" t="n">
        <f aca="false">SUM(CD1578,CH1578,CL1578,CP1578)</f>
        <v>0</v>
      </c>
      <c r="CW1578" s="0" t="n">
        <f aca="false">SUM(CE1578,CI1578,CM1578,CQ1578)</f>
        <v>0</v>
      </c>
      <c r="CX1578" s="0" t="n">
        <f aca="false">SUM(CF1578,CJ1578,CN1578,CR1578)</f>
        <v>0</v>
      </c>
      <c r="CY1578" s="0" t="n">
        <f aca="false">SUM(CG1578,CK1578,CO1578)</f>
        <v>0</v>
      </c>
      <c r="CZ1578" s="5" t="str">
        <f aca="false">IF(CD1578=0,IF(CH1578=0,IF(CL1578=0,IF(CP1578=0,"NULL","4"),"3"),"2"),"1")</f>
        <v>NULL</v>
      </c>
    </row>
    <row r="1579" customFormat="false" ht="14.9" hidden="false" customHeight="false" outlineLevel="0" collapsed="false">
      <c r="A1579" s="0" t="n">
        <v>2430.562</v>
      </c>
      <c r="B1579" s="0" t="n">
        <v>3.47439</v>
      </c>
      <c r="C1579" s="0" t="n">
        <v>2.455994</v>
      </c>
      <c r="D1579" s="0" t="n">
        <v>2.027889</v>
      </c>
      <c r="E1579" s="0" t="n">
        <v>0.006358008</v>
      </c>
      <c r="F1579" s="0" t="n">
        <v>-0.1174187</v>
      </c>
      <c r="G1579" s="0" t="n">
        <v>0.04240758</v>
      </c>
      <c r="H1579" s="0" t="n">
        <v>0.9921563</v>
      </c>
      <c r="I1579" s="0" t="n">
        <v>0.3021155</v>
      </c>
      <c r="J1579" s="0" t="n">
        <v>-0.03268505</v>
      </c>
      <c r="K1579" s="0" t="n">
        <v>0.764766</v>
      </c>
      <c r="L1579" s="0" t="n">
        <v>0.03891699</v>
      </c>
      <c r="M1579" s="0" t="n">
        <v>0.6423007</v>
      </c>
      <c r="N1579" s="0" t="n">
        <v>1</v>
      </c>
      <c r="O1579" s="1" t="n">
        <v>-7.152557E-007</v>
      </c>
      <c r="P1579" s="0" t="n">
        <v>0</v>
      </c>
      <c r="Q1579" s="1" t="n">
        <v>-4.768372E-007</v>
      </c>
      <c r="R1579" s="0" t="n">
        <v>47.08327</v>
      </c>
      <c r="S1579" s="0" t="n">
        <v>28.49347</v>
      </c>
      <c r="T1579" s="0" t="n">
        <v>2.63802</v>
      </c>
      <c r="U1579" s="0" t="n">
        <v>24.46938</v>
      </c>
      <c r="V1579" s="0" t="n">
        <v>40.39727</v>
      </c>
      <c r="W1579" s="0" t="n">
        <v>42.37844</v>
      </c>
      <c r="X1579" s="0" t="n">
        <v>47.20568</v>
      </c>
      <c r="Y1579" s="0" t="n">
        <v>51.18776</v>
      </c>
      <c r="Z1579" s="0" t="n">
        <v>0</v>
      </c>
      <c r="AA1579" s="0" t="n">
        <v>1</v>
      </c>
      <c r="AB1579" s="0" t="n">
        <v>0</v>
      </c>
      <c r="AC1579" s="0" t="n">
        <v>0</v>
      </c>
      <c r="AD1579" s="0" t="n">
        <v>0</v>
      </c>
      <c r="AE1579" s="1" t="n">
        <v>-2.503053E-009</v>
      </c>
      <c r="AF1579" s="1" t="n">
        <v>1.104411E-008</v>
      </c>
      <c r="AG1579" s="1" t="n">
        <v>-1.097799E-008</v>
      </c>
      <c r="AH1579" s="0" t="n">
        <v>1</v>
      </c>
      <c r="AI1579" s="0" t="n">
        <v>1</v>
      </c>
      <c r="AJ1579" s="0" t="n">
        <v>0</v>
      </c>
      <c r="AK1579" s="0" t="n">
        <v>0</v>
      </c>
      <c r="AL1579" s="0" t="n">
        <v>0</v>
      </c>
      <c r="AM1579" s="0" t="n">
        <v>1</v>
      </c>
      <c r="AN1579" s="0" t="n">
        <v>1</v>
      </c>
      <c r="AO1579" s="0" t="n">
        <v>1</v>
      </c>
      <c r="AP1579" s="0" t="n">
        <v>0</v>
      </c>
      <c r="AQ1579" s="0" t="n">
        <v>0</v>
      </c>
      <c r="AR1579" s="0" t="n">
        <v>0</v>
      </c>
      <c r="AS1579" s="1" t="n">
        <v>-2.503053E-009</v>
      </c>
      <c r="AT1579" s="1" t="n">
        <v>1.104411E-008</v>
      </c>
      <c r="AU1579" s="1" t="n">
        <v>-1.097799E-008</v>
      </c>
      <c r="AV1579" s="0" t="n">
        <v>1</v>
      </c>
      <c r="AW1579" s="0" t="n">
        <v>1</v>
      </c>
      <c r="AX1579" s="0" t="n">
        <v>0</v>
      </c>
      <c r="AY1579" s="0" t="n">
        <v>0</v>
      </c>
      <c r="AZ1579" s="0" t="n">
        <v>0</v>
      </c>
      <c r="BA1579" s="0" t="n">
        <v>1</v>
      </c>
      <c r="BB1579" s="0" t="n">
        <v>2</v>
      </c>
      <c r="BC1579" s="0" t="n">
        <v>1</v>
      </c>
      <c r="BD1579" s="0" t="n">
        <v>0</v>
      </c>
      <c r="BE1579" s="0" t="n">
        <v>0</v>
      </c>
      <c r="BF1579" s="0" t="n">
        <v>0</v>
      </c>
      <c r="BG1579" s="1" t="n">
        <v>-2.356466E-009</v>
      </c>
      <c r="BH1579" s="1" t="n">
        <v>1.051126E-008</v>
      </c>
      <c r="BI1579" s="1" t="n">
        <v>-7.710577E-009</v>
      </c>
      <c r="BJ1579" s="0" t="n">
        <v>1</v>
      </c>
      <c r="BK1579" s="0" t="n">
        <v>1</v>
      </c>
      <c r="BL1579" s="0" t="n">
        <v>0</v>
      </c>
      <c r="BM1579" s="0" t="n">
        <v>0</v>
      </c>
      <c r="BN1579" s="0" t="n">
        <v>0</v>
      </c>
      <c r="BO1579" s="0" t="n">
        <v>1</v>
      </c>
      <c r="BP1579" s="0" t="n">
        <v>3</v>
      </c>
      <c r="BQ1579" s="0" t="n">
        <v>1</v>
      </c>
      <c r="BR1579" s="0" t="n">
        <v>0</v>
      </c>
      <c r="BS1579" s="0" t="n">
        <v>0</v>
      </c>
      <c r="BT1579" s="0" t="n">
        <v>0</v>
      </c>
      <c r="BU1579" s="1" t="n">
        <v>-1.04646E-008</v>
      </c>
      <c r="BV1579" s="1" t="n">
        <v>6.786009E-008</v>
      </c>
      <c r="BW1579" s="1" t="n">
        <v>-1.584855E-008</v>
      </c>
      <c r="BX1579" s="0" t="n">
        <v>1</v>
      </c>
      <c r="BY1579" s="0" t="n">
        <v>1</v>
      </c>
      <c r="BZ1579" s="0" t="n">
        <v>0</v>
      </c>
      <c r="CA1579" s="0" t="n">
        <v>0</v>
      </c>
      <c r="CB1579" s="0" t="n">
        <v>0</v>
      </c>
      <c r="CC1579" s="0" t="n">
        <v>1</v>
      </c>
      <c r="CD1579" s="2" t="n">
        <f aca="false">SQRT(SUMSQ(AB1579:AD1579))</f>
        <v>0</v>
      </c>
      <c r="CE1579" s="2" t="n">
        <f aca="false">SQRT(SUMSQ(AP1579:AR1579))</f>
        <v>0</v>
      </c>
      <c r="CF1579" s="2" t="n">
        <f aca="false">SQRT(SUMSQ(BD1579:BF1579))</f>
        <v>0</v>
      </c>
      <c r="CG1579" s="2" t="n">
        <f aca="false">SQRT(SUMSQ(BR1579:BT1579))</f>
        <v>0</v>
      </c>
      <c r="CH1579" s="2" t="n">
        <f aca="false">DEGREES(2*ACOS(AH1579))</f>
        <v>0</v>
      </c>
      <c r="CI1579" s="2" t="n">
        <f aca="false">DEGREES(2*ACOS(AV1579))</f>
        <v>0</v>
      </c>
      <c r="CJ1579" s="2" t="n">
        <f aca="false">DEGREES(2*ACOS(BJ1579))</f>
        <v>0</v>
      </c>
      <c r="CK1579" s="2" t="n">
        <f aca="false">DEGREES(2*ACOS(BX1579))</f>
        <v>0</v>
      </c>
      <c r="CL1579" s="0" t="n">
        <f aca="false">ABS(AI1579-1)</f>
        <v>0</v>
      </c>
      <c r="CM1579" s="0" t="n">
        <f aca="false">ABS(AW1579-1)</f>
        <v>0</v>
      </c>
      <c r="CN1579" s="0" t="n">
        <f aca="false">ABS(BK1579-1)</f>
        <v>0</v>
      </c>
      <c r="CO1579" s="0" t="n">
        <f aca="false">ABS(BY1579-1)</f>
        <v>0</v>
      </c>
      <c r="CP1579" s="3" t="n">
        <f aca="false">DEGREES(2*ACOS(AH1579))</f>
        <v>0</v>
      </c>
      <c r="CQ1579" s="3" t="n">
        <f aca="false">DEGREES(2*ACOS(AV1579))</f>
        <v>0</v>
      </c>
      <c r="CR1579" s="3" t="n">
        <f aca="false">DEGREES(2*ACOS(BJ1579))</f>
        <v>0</v>
      </c>
      <c r="CS1579" s="3" t="n">
        <f aca="false">DEGREES(2*ACOS(CC1579))</f>
        <v>0</v>
      </c>
      <c r="CT1579" s="0" t="n">
        <f aca="false">SUM(CD1579:CR1579)</f>
        <v>0</v>
      </c>
      <c r="CU1579" s="4" t="n">
        <f aca="false">(CT1579-MIN($CT$5:$CT$1744))/(MAX($CT$5:$CT$1744)-MIN($CT$5:$CT$1744))</f>
        <v>0</v>
      </c>
      <c r="CV1579" s="0" t="n">
        <f aca="false">SUM(CD1579,CH1579,CL1579,CP1579)</f>
        <v>0</v>
      </c>
      <c r="CW1579" s="0" t="n">
        <f aca="false">SUM(CE1579,CI1579,CM1579,CQ1579)</f>
        <v>0</v>
      </c>
      <c r="CX1579" s="0" t="n">
        <f aca="false">SUM(CF1579,CJ1579,CN1579,CR1579)</f>
        <v>0</v>
      </c>
      <c r="CY1579" s="0" t="n">
        <f aca="false">SUM(CG1579,CK1579,CO1579)</f>
        <v>0</v>
      </c>
      <c r="CZ1579" s="5" t="str">
        <f aca="false">IF(CD1579=0,IF(CH1579=0,IF(CL1579=0,IF(CP1579=0,"NULL","4"),"3"),"2"),"1")</f>
        <v>NULL</v>
      </c>
    </row>
    <row r="1580" customFormat="false" ht="14.9" hidden="false" customHeight="false" outlineLevel="0" collapsed="false">
      <c r="A1580" s="0" t="n">
        <v>2430.612</v>
      </c>
      <c r="B1580" s="0" t="n">
        <v>3.474382</v>
      </c>
      <c r="C1580" s="0" t="n">
        <v>2.455986</v>
      </c>
      <c r="D1580" s="0" t="n">
        <v>2.027904</v>
      </c>
      <c r="E1580" s="0" t="n">
        <v>0.006358011</v>
      </c>
      <c r="F1580" s="0" t="n">
        <v>-0.1174186</v>
      </c>
      <c r="G1580" s="0" t="n">
        <v>0.04240758</v>
      </c>
      <c r="H1580" s="0" t="n">
        <v>0.9921563</v>
      </c>
      <c r="I1580" s="0" t="n">
        <v>0.3021155</v>
      </c>
      <c r="J1580" s="0" t="n">
        <v>-0.0326133</v>
      </c>
      <c r="K1580" s="0" t="n">
        <v>0.7643733</v>
      </c>
      <c r="L1580" s="0" t="n">
        <v>0.03878271</v>
      </c>
      <c r="M1580" s="0" t="n">
        <v>0.6427796</v>
      </c>
      <c r="N1580" s="0" t="n">
        <v>1</v>
      </c>
      <c r="O1580" s="1" t="n">
        <v>-2.384186E-007</v>
      </c>
      <c r="P1580" s="0" t="n">
        <v>0</v>
      </c>
      <c r="Q1580" s="0" t="n">
        <v>0</v>
      </c>
      <c r="R1580" s="0" t="n">
        <v>48.81954</v>
      </c>
      <c r="S1580" s="0" t="n">
        <v>29.53976</v>
      </c>
      <c r="T1580" s="0" t="n">
        <v>2.739601</v>
      </c>
      <c r="U1580" s="0" t="n">
        <v>25.38324</v>
      </c>
      <c r="V1580" s="0" t="n">
        <v>41.90052</v>
      </c>
      <c r="W1580" s="0" t="n">
        <v>43.95349</v>
      </c>
      <c r="X1580" s="0" t="n">
        <v>48.95609</v>
      </c>
      <c r="Y1580" s="0" t="n">
        <v>53.08624</v>
      </c>
      <c r="Z1580" s="0" t="n">
        <v>0</v>
      </c>
      <c r="AA1580" s="0" t="n">
        <v>1</v>
      </c>
      <c r="AB1580" s="0" t="n">
        <v>0</v>
      </c>
      <c r="AC1580" s="0" t="n">
        <v>0</v>
      </c>
      <c r="AD1580" s="0" t="n">
        <v>0</v>
      </c>
      <c r="AE1580" s="1" t="n">
        <v>-3.00717E-010</v>
      </c>
      <c r="AF1580" s="1" t="n">
        <v>1.350482E-008</v>
      </c>
      <c r="AG1580" s="1" t="n">
        <v>2.786488E-009</v>
      </c>
      <c r="AH1580" s="0" t="n">
        <v>1</v>
      </c>
      <c r="AI1580" s="0" t="n">
        <v>1</v>
      </c>
      <c r="AJ1580" s="0" t="n">
        <v>0</v>
      </c>
      <c r="AK1580" s="0" t="n">
        <v>0</v>
      </c>
      <c r="AL1580" s="0" t="n">
        <v>0</v>
      </c>
      <c r="AM1580" s="0" t="n">
        <v>1</v>
      </c>
      <c r="AN1580" s="0" t="n">
        <v>1</v>
      </c>
      <c r="AO1580" s="0" t="n">
        <v>1</v>
      </c>
      <c r="AP1580" s="0" t="n">
        <v>0</v>
      </c>
      <c r="AQ1580" s="0" t="n">
        <v>0</v>
      </c>
      <c r="AR1580" s="0" t="n">
        <v>0</v>
      </c>
      <c r="AS1580" s="1" t="n">
        <v>4.491305E-010</v>
      </c>
      <c r="AT1580" s="1" t="n">
        <v>9.093764E-009</v>
      </c>
      <c r="AU1580" s="1" t="n">
        <v>7.836606E-009</v>
      </c>
      <c r="AV1580" s="0" t="n">
        <v>1</v>
      </c>
      <c r="AW1580" s="0" t="n">
        <v>1</v>
      </c>
      <c r="AX1580" s="0" t="n">
        <v>0</v>
      </c>
      <c r="AY1580" s="0" t="n">
        <v>0</v>
      </c>
      <c r="AZ1580" s="0" t="n">
        <v>0</v>
      </c>
      <c r="BA1580" s="0" t="n">
        <v>1</v>
      </c>
      <c r="BB1580" s="0" t="n">
        <v>2</v>
      </c>
      <c r="BC1580" s="0" t="n">
        <v>1</v>
      </c>
      <c r="BD1580" s="0" t="n">
        <v>0</v>
      </c>
      <c r="BE1580" s="0" t="n">
        <v>0</v>
      </c>
      <c r="BF1580" s="0" t="n">
        <v>0</v>
      </c>
      <c r="BG1580" s="1" t="n">
        <v>2.791991E-010</v>
      </c>
      <c r="BH1580" s="1" t="n">
        <v>1.606231E-008</v>
      </c>
      <c r="BI1580" s="1" t="n">
        <v>4.135619E-009</v>
      </c>
      <c r="BJ1580" s="0" t="n">
        <v>1</v>
      </c>
      <c r="BK1580" s="0" t="n">
        <v>1</v>
      </c>
      <c r="BL1580" s="0" t="n">
        <v>0</v>
      </c>
      <c r="BM1580" s="0" t="n">
        <v>0</v>
      </c>
      <c r="BN1580" s="0" t="n">
        <v>0</v>
      </c>
      <c r="BO1580" s="0" t="n">
        <v>1</v>
      </c>
      <c r="BP1580" s="0" t="n">
        <v>3</v>
      </c>
      <c r="BQ1580" s="0" t="n">
        <v>1</v>
      </c>
      <c r="BR1580" s="0" t="n">
        <v>0</v>
      </c>
      <c r="BS1580" s="0" t="n">
        <v>0</v>
      </c>
      <c r="BT1580" s="0" t="n">
        <v>0</v>
      </c>
      <c r="BU1580" s="1" t="n">
        <v>6.635695E-010</v>
      </c>
      <c r="BV1580" s="1" t="n">
        <v>7.629416E-009</v>
      </c>
      <c r="BW1580" s="1" t="n">
        <v>-5.449905E-010</v>
      </c>
      <c r="BX1580" s="0" t="n">
        <v>1</v>
      </c>
      <c r="BY1580" s="0" t="n">
        <v>1</v>
      </c>
      <c r="BZ1580" s="0" t="n">
        <v>0</v>
      </c>
      <c r="CA1580" s="0" t="n">
        <v>0</v>
      </c>
      <c r="CB1580" s="0" t="n">
        <v>0</v>
      </c>
      <c r="CC1580" s="0" t="n">
        <v>1</v>
      </c>
      <c r="CD1580" s="2" t="n">
        <f aca="false">SQRT(SUMSQ(AB1580:AD1580))</f>
        <v>0</v>
      </c>
      <c r="CE1580" s="2" t="n">
        <f aca="false">SQRT(SUMSQ(AP1580:AR1580))</f>
        <v>0</v>
      </c>
      <c r="CF1580" s="2" t="n">
        <f aca="false">SQRT(SUMSQ(BD1580:BF1580))</f>
        <v>0</v>
      </c>
      <c r="CG1580" s="2" t="n">
        <f aca="false">SQRT(SUMSQ(BR1580:BT1580))</f>
        <v>0</v>
      </c>
      <c r="CH1580" s="2" t="n">
        <f aca="false">DEGREES(2*ACOS(AH1580))</f>
        <v>0</v>
      </c>
      <c r="CI1580" s="2" t="n">
        <f aca="false">DEGREES(2*ACOS(AV1580))</f>
        <v>0</v>
      </c>
      <c r="CJ1580" s="2" t="n">
        <f aca="false">DEGREES(2*ACOS(BJ1580))</f>
        <v>0</v>
      </c>
      <c r="CK1580" s="2" t="n">
        <f aca="false">DEGREES(2*ACOS(BX1580))</f>
        <v>0</v>
      </c>
      <c r="CL1580" s="0" t="n">
        <f aca="false">ABS(AI1580-1)</f>
        <v>0</v>
      </c>
      <c r="CM1580" s="0" t="n">
        <f aca="false">ABS(AW1580-1)</f>
        <v>0</v>
      </c>
      <c r="CN1580" s="0" t="n">
        <f aca="false">ABS(BK1580-1)</f>
        <v>0</v>
      </c>
      <c r="CO1580" s="0" t="n">
        <f aca="false">ABS(BY1580-1)</f>
        <v>0</v>
      </c>
      <c r="CP1580" s="3" t="n">
        <f aca="false">DEGREES(2*ACOS(AH1580))</f>
        <v>0</v>
      </c>
      <c r="CQ1580" s="3" t="n">
        <f aca="false">DEGREES(2*ACOS(AV1580))</f>
        <v>0</v>
      </c>
      <c r="CR1580" s="3" t="n">
        <f aca="false">DEGREES(2*ACOS(BJ1580))</f>
        <v>0</v>
      </c>
      <c r="CS1580" s="3" t="n">
        <f aca="false">DEGREES(2*ACOS(CC1580))</f>
        <v>0</v>
      </c>
      <c r="CT1580" s="0" t="n">
        <f aca="false">SUM(CD1580:CR1580)</f>
        <v>0</v>
      </c>
      <c r="CU1580" s="4" t="n">
        <f aca="false">(CT1580-MIN($CT$5:$CT$1744))/(MAX($CT$5:$CT$1744)-MIN($CT$5:$CT$1744))</f>
        <v>0</v>
      </c>
      <c r="CV1580" s="0" t="n">
        <f aca="false">SUM(CD1580,CH1580,CL1580,CP1580)</f>
        <v>0</v>
      </c>
      <c r="CW1580" s="0" t="n">
        <f aca="false">SUM(CE1580,CI1580,CM1580,CQ1580)</f>
        <v>0</v>
      </c>
      <c r="CX1580" s="0" t="n">
        <f aca="false">SUM(CF1580,CJ1580,CN1580,CR1580)</f>
        <v>0</v>
      </c>
      <c r="CY1580" s="0" t="n">
        <f aca="false">SUM(CG1580,CK1580,CO1580)</f>
        <v>0</v>
      </c>
      <c r="CZ1580" s="5" t="str">
        <f aca="false">IF(CD1580=0,IF(CH1580=0,IF(CL1580=0,IF(CP1580=0,"NULL","4"),"3"),"2"),"1")</f>
        <v>NULL</v>
      </c>
    </row>
    <row r="1581" customFormat="false" ht="14.9" hidden="false" customHeight="false" outlineLevel="0" collapsed="false">
      <c r="A1581" s="0" t="n">
        <v>2430.663</v>
      </c>
      <c r="B1581" s="0" t="n">
        <v>3.47438</v>
      </c>
      <c r="C1581" s="0" t="n">
        <v>2.455985</v>
      </c>
      <c r="D1581" s="0" t="n">
        <v>2.027907</v>
      </c>
      <c r="E1581" s="0" t="n">
        <v>0.006358026</v>
      </c>
      <c r="F1581" s="0" t="n">
        <v>-0.1174186</v>
      </c>
      <c r="G1581" s="0" t="n">
        <v>0.04240765</v>
      </c>
      <c r="H1581" s="0" t="n">
        <v>0.9921563</v>
      </c>
      <c r="I1581" s="0" t="n">
        <v>0.3021155</v>
      </c>
      <c r="J1581" s="0" t="n">
        <v>-0.03255759</v>
      </c>
      <c r="K1581" s="0" t="n">
        <v>0.7640693</v>
      </c>
      <c r="L1581" s="0" t="n">
        <v>0.03867877</v>
      </c>
      <c r="M1581" s="0" t="n">
        <v>0.6431501</v>
      </c>
      <c r="N1581" s="0" t="n">
        <v>1</v>
      </c>
      <c r="O1581" s="0" t="n">
        <v>0</v>
      </c>
      <c r="P1581" s="0" t="n">
        <v>0</v>
      </c>
      <c r="Q1581" s="0" t="n">
        <v>0</v>
      </c>
      <c r="R1581" s="0" t="n">
        <v>48.81792</v>
      </c>
      <c r="S1581" s="0" t="n">
        <v>29.53785</v>
      </c>
      <c r="T1581" s="0" t="n">
        <v>2.740419</v>
      </c>
      <c r="U1581" s="0" t="n">
        <v>25.38484</v>
      </c>
      <c r="V1581" s="0" t="n">
        <v>41.902</v>
      </c>
      <c r="W1581" s="0" t="n">
        <v>43.95463</v>
      </c>
      <c r="X1581" s="0" t="n">
        <v>48.9565</v>
      </c>
      <c r="Y1581" s="0" t="n">
        <v>53.08676</v>
      </c>
      <c r="Z1581" s="0" t="n">
        <v>0</v>
      </c>
      <c r="AA1581" s="0" t="n">
        <v>1</v>
      </c>
      <c r="AB1581" s="0" t="n">
        <v>0</v>
      </c>
      <c r="AC1581" s="0" t="n">
        <v>0</v>
      </c>
      <c r="AD1581" s="0" t="n">
        <v>0</v>
      </c>
      <c r="AE1581" s="1" t="n">
        <v>2.129223E-009</v>
      </c>
      <c r="AF1581" s="1" t="n">
        <v>6.319512E-009</v>
      </c>
      <c r="AG1581" s="1" t="n">
        <v>1.269156E-008</v>
      </c>
      <c r="AH1581" s="0" t="n">
        <v>1</v>
      </c>
      <c r="AI1581" s="0" t="n">
        <v>1</v>
      </c>
      <c r="AJ1581" s="0" t="n">
        <v>0</v>
      </c>
      <c r="AK1581" s="0" t="n">
        <v>0</v>
      </c>
      <c r="AL1581" s="0" t="n">
        <v>0</v>
      </c>
      <c r="AM1581" s="0" t="n">
        <v>1</v>
      </c>
      <c r="AN1581" s="0" t="n">
        <v>1</v>
      </c>
      <c r="AO1581" s="0" t="n">
        <v>1</v>
      </c>
      <c r="AP1581" s="0" t="n">
        <v>0</v>
      </c>
      <c r="AQ1581" s="0" t="n">
        <v>0</v>
      </c>
      <c r="AR1581" s="0" t="n">
        <v>0</v>
      </c>
      <c r="AS1581" s="1" t="n">
        <v>2.315001E-009</v>
      </c>
      <c r="AT1581" s="1" t="n">
        <v>1.361904E-008</v>
      </c>
      <c r="AU1581" s="1" t="n">
        <v>1.168441E-008</v>
      </c>
      <c r="AV1581" s="0" t="n">
        <v>1</v>
      </c>
      <c r="AW1581" s="0" t="n">
        <v>1</v>
      </c>
      <c r="AX1581" s="0" t="n">
        <v>0</v>
      </c>
      <c r="AY1581" s="0" t="n">
        <v>0</v>
      </c>
      <c r="AZ1581" s="0" t="n">
        <v>0</v>
      </c>
      <c r="BA1581" s="0" t="n">
        <v>1</v>
      </c>
      <c r="BB1581" s="0" t="n">
        <v>2</v>
      </c>
      <c r="BC1581" s="0" t="n">
        <v>1</v>
      </c>
      <c r="BD1581" s="0" t="n">
        <v>0</v>
      </c>
      <c r="BE1581" s="0" t="n">
        <v>0</v>
      </c>
      <c r="BF1581" s="0" t="n">
        <v>0</v>
      </c>
      <c r="BG1581" s="1" t="n">
        <v>1.730226E-009</v>
      </c>
      <c r="BH1581" s="1" t="n">
        <v>1.371712E-008</v>
      </c>
      <c r="BI1581" s="1" t="n">
        <v>9.599478E-009</v>
      </c>
      <c r="BJ1581" s="0" t="n">
        <v>1</v>
      </c>
      <c r="BK1581" s="0" t="n">
        <v>1</v>
      </c>
      <c r="BL1581" s="0" t="n">
        <v>0</v>
      </c>
      <c r="BM1581" s="0" t="n">
        <v>0</v>
      </c>
      <c r="BN1581" s="0" t="n">
        <v>0</v>
      </c>
      <c r="BO1581" s="0" t="n">
        <v>1</v>
      </c>
      <c r="BP1581" s="0" t="n">
        <v>3</v>
      </c>
      <c r="BQ1581" s="0" t="n">
        <v>1</v>
      </c>
      <c r="BR1581" s="0" t="n">
        <v>0</v>
      </c>
      <c r="BS1581" s="0" t="n">
        <v>0</v>
      </c>
      <c r="BT1581" s="0" t="n">
        <v>0</v>
      </c>
      <c r="BU1581" s="0" t="n">
        <v>0</v>
      </c>
      <c r="BV1581" s="0" t="n">
        <v>0</v>
      </c>
      <c r="BW1581" s="0" t="n">
        <v>0</v>
      </c>
      <c r="BX1581" s="0" t="n">
        <v>1</v>
      </c>
      <c r="BY1581" s="0" t="n">
        <v>1</v>
      </c>
      <c r="BZ1581" s="0" t="n">
        <v>0</v>
      </c>
      <c r="CA1581" s="0" t="n">
        <v>0</v>
      </c>
      <c r="CB1581" s="0" t="n">
        <v>0</v>
      </c>
      <c r="CC1581" s="0" t="n">
        <v>1</v>
      </c>
      <c r="CD1581" s="2" t="n">
        <f aca="false">SQRT(SUMSQ(AB1581:AD1581))</f>
        <v>0</v>
      </c>
      <c r="CE1581" s="2" t="n">
        <f aca="false">SQRT(SUMSQ(AP1581:AR1581))</f>
        <v>0</v>
      </c>
      <c r="CF1581" s="2" t="n">
        <f aca="false">SQRT(SUMSQ(BD1581:BF1581))</f>
        <v>0</v>
      </c>
      <c r="CG1581" s="2" t="n">
        <f aca="false">SQRT(SUMSQ(BR1581:BT1581))</f>
        <v>0</v>
      </c>
      <c r="CH1581" s="2" t="n">
        <f aca="false">DEGREES(2*ACOS(AH1581))</f>
        <v>0</v>
      </c>
      <c r="CI1581" s="2" t="n">
        <f aca="false">DEGREES(2*ACOS(AV1581))</f>
        <v>0</v>
      </c>
      <c r="CJ1581" s="2" t="n">
        <f aca="false">DEGREES(2*ACOS(BJ1581))</f>
        <v>0</v>
      </c>
      <c r="CK1581" s="2" t="n">
        <f aca="false">DEGREES(2*ACOS(BX1581))</f>
        <v>0</v>
      </c>
      <c r="CL1581" s="0" t="n">
        <f aca="false">ABS(AI1581-1)</f>
        <v>0</v>
      </c>
      <c r="CM1581" s="0" t="n">
        <f aca="false">ABS(AW1581-1)</f>
        <v>0</v>
      </c>
      <c r="CN1581" s="0" t="n">
        <f aca="false">ABS(BK1581-1)</f>
        <v>0</v>
      </c>
      <c r="CO1581" s="0" t="n">
        <f aca="false">ABS(BY1581-1)</f>
        <v>0</v>
      </c>
      <c r="CP1581" s="3" t="n">
        <f aca="false">DEGREES(2*ACOS(AH1581))</f>
        <v>0</v>
      </c>
      <c r="CQ1581" s="3" t="n">
        <f aca="false">DEGREES(2*ACOS(AV1581))</f>
        <v>0</v>
      </c>
      <c r="CR1581" s="3" t="n">
        <f aca="false">DEGREES(2*ACOS(BJ1581))</f>
        <v>0</v>
      </c>
      <c r="CS1581" s="3" t="n">
        <f aca="false">DEGREES(2*ACOS(CC1581))</f>
        <v>0</v>
      </c>
      <c r="CT1581" s="0" t="n">
        <f aca="false">SUM(CD1581:CR1581)</f>
        <v>0</v>
      </c>
      <c r="CU1581" s="4" t="n">
        <f aca="false">(CT1581-MIN($CT$5:$CT$1744))/(MAX($CT$5:$CT$1744)-MIN($CT$5:$CT$1744))</f>
        <v>0</v>
      </c>
      <c r="CV1581" s="0" t="n">
        <f aca="false">SUM(CD1581,CH1581,CL1581,CP1581)</f>
        <v>0</v>
      </c>
      <c r="CW1581" s="0" t="n">
        <f aca="false">SUM(CE1581,CI1581,CM1581,CQ1581)</f>
        <v>0</v>
      </c>
      <c r="CX1581" s="0" t="n">
        <f aca="false">SUM(CF1581,CJ1581,CN1581,CR1581)</f>
        <v>0</v>
      </c>
      <c r="CY1581" s="0" t="n">
        <f aca="false">SUM(CG1581,CK1581,CO1581)</f>
        <v>0</v>
      </c>
      <c r="CZ1581" s="5" t="str">
        <f aca="false">IF(CD1581=0,IF(CH1581=0,IF(CL1581=0,IF(CP1581=0,"NULL","4"),"3"),"2"),"1")</f>
        <v>NULL</v>
      </c>
    </row>
    <row r="1582" customFormat="false" ht="14.9" hidden="false" customHeight="false" outlineLevel="0" collapsed="false">
      <c r="A1582" s="0" t="n">
        <v>2430.713</v>
      </c>
      <c r="B1582" s="0" t="n">
        <v>3.47438</v>
      </c>
      <c r="C1582" s="0" t="n">
        <v>2.455985</v>
      </c>
      <c r="D1582" s="0" t="n">
        <v>2.027907</v>
      </c>
      <c r="E1582" s="0" t="n">
        <v>0.006358027</v>
      </c>
      <c r="F1582" s="0" t="n">
        <v>-0.1174186</v>
      </c>
      <c r="G1582" s="0" t="n">
        <v>0.04240768</v>
      </c>
      <c r="H1582" s="0" t="n">
        <v>0.9921563</v>
      </c>
      <c r="I1582" s="0" t="n">
        <v>0.3021155</v>
      </c>
      <c r="J1582" s="0" t="n">
        <v>-0.03251435</v>
      </c>
      <c r="K1582" s="0" t="n">
        <v>0.763834</v>
      </c>
      <c r="L1582" s="0" t="n">
        <v>0.03859832</v>
      </c>
      <c r="M1582" s="0" t="n">
        <v>0.6434366</v>
      </c>
      <c r="N1582" s="0" t="n">
        <v>1</v>
      </c>
      <c r="O1582" s="0" t="n">
        <v>0</v>
      </c>
      <c r="P1582" s="0" t="n">
        <v>0</v>
      </c>
      <c r="Q1582" s="0" t="n">
        <v>0</v>
      </c>
      <c r="R1582" s="0" t="n">
        <v>48.81761</v>
      </c>
      <c r="S1582" s="0" t="n">
        <v>29.53746</v>
      </c>
      <c r="T1582" s="0" t="n">
        <v>2.740581</v>
      </c>
      <c r="U1582" s="0" t="n">
        <v>25.38517</v>
      </c>
      <c r="V1582" s="0" t="n">
        <v>41.90231</v>
      </c>
      <c r="W1582" s="0" t="n">
        <v>43.95486</v>
      </c>
      <c r="X1582" s="0" t="n">
        <v>48.9566</v>
      </c>
      <c r="Y1582" s="0" t="n">
        <v>53.0869</v>
      </c>
      <c r="Z1582" s="0" t="n">
        <v>0</v>
      </c>
      <c r="AA1582" s="0" t="n">
        <v>1</v>
      </c>
      <c r="AB1582" s="0" t="n">
        <v>0</v>
      </c>
      <c r="AC1582" s="0" t="n">
        <v>0</v>
      </c>
      <c r="AD1582" s="0" t="n">
        <v>0</v>
      </c>
      <c r="AE1582" s="1" t="n">
        <v>-6.998053E-010</v>
      </c>
      <c r="AF1582" s="1" t="n">
        <v>-1.828062E-008</v>
      </c>
      <c r="AG1582" s="1" t="n">
        <v>-5.224782E-011</v>
      </c>
      <c r="AH1582" s="0" t="n">
        <v>0.9999998</v>
      </c>
      <c r="AI1582" s="0" t="n">
        <v>1</v>
      </c>
      <c r="AJ1582" s="0" t="n">
        <v>0</v>
      </c>
      <c r="AK1582" s="0" t="n">
        <v>0</v>
      </c>
      <c r="AL1582" s="0" t="n">
        <v>0</v>
      </c>
      <c r="AM1582" s="0" t="n">
        <v>1</v>
      </c>
      <c r="AN1582" s="0" t="n">
        <v>1</v>
      </c>
      <c r="AO1582" s="0" t="n">
        <v>1</v>
      </c>
      <c r="AP1582" s="0" t="n">
        <v>0</v>
      </c>
      <c r="AQ1582" s="0" t="n">
        <v>0</v>
      </c>
      <c r="AR1582" s="0" t="n">
        <v>0</v>
      </c>
      <c r="AS1582" s="1" t="n">
        <v>-2.807172E-010</v>
      </c>
      <c r="AT1582" s="1" t="n">
        <v>-1.203262E-008</v>
      </c>
      <c r="AU1582" s="1" t="n">
        <v>2.743252E-009</v>
      </c>
      <c r="AV1582" s="0" t="n">
        <v>0.9999999</v>
      </c>
      <c r="AW1582" s="0" t="n">
        <v>1</v>
      </c>
      <c r="AX1582" s="0" t="n">
        <v>0</v>
      </c>
      <c r="AY1582" s="0" t="n">
        <v>0</v>
      </c>
      <c r="AZ1582" s="0" t="n">
        <v>0</v>
      </c>
      <c r="BA1582" s="0" t="n">
        <v>1</v>
      </c>
      <c r="BB1582" s="0" t="n">
        <v>2</v>
      </c>
      <c r="BC1582" s="0" t="n">
        <v>1</v>
      </c>
      <c r="BD1582" s="0" t="n">
        <v>0</v>
      </c>
      <c r="BE1582" s="0" t="n">
        <v>0</v>
      </c>
      <c r="BF1582" s="0" t="n">
        <v>0</v>
      </c>
      <c r="BG1582" s="1" t="n">
        <v>3.103818E-010</v>
      </c>
      <c r="BH1582" s="1" t="n">
        <v>-7.768461E-009</v>
      </c>
      <c r="BI1582" s="1" t="n">
        <v>4.37034E-009</v>
      </c>
      <c r="BJ1582" s="0" t="n">
        <v>0.9999999</v>
      </c>
      <c r="BK1582" s="0" t="n">
        <v>1</v>
      </c>
      <c r="BL1582" s="0" t="n">
        <v>0</v>
      </c>
      <c r="BM1582" s="0" t="n">
        <v>0</v>
      </c>
      <c r="BN1582" s="0" t="n">
        <v>0</v>
      </c>
      <c r="BO1582" s="0" t="n">
        <v>1</v>
      </c>
      <c r="BP1582" s="0" t="n">
        <v>3</v>
      </c>
      <c r="BQ1582" s="0" t="n">
        <v>1</v>
      </c>
      <c r="BR1582" s="0" t="n">
        <v>0</v>
      </c>
      <c r="BS1582" s="0" t="n">
        <v>0</v>
      </c>
      <c r="BT1582" s="0" t="n">
        <v>0</v>
      </c>
      <c r="BU1582" s="0" t="n">
        <v>0</v>
      </c>
      <c r="BV1582" s="0" t="n">
        <v>0</v>
      </c>
      <c r="BW1582" s="0" t="n">
        <v>0</v>
      </c>
      <c r="BX1582" s="0" t="n">
        <v>1</v>
      </c>
      <c r="BY1582" s="0" t="n">
        <v>1</v>
      </c>
      <c r="BZ1582" s="0" t="n">
        <v>0</v>
      </c>
      <c r="CA1582" s="0" t="n">
        <v>0</v>
      </c>
      <c r="CB1582" s="0" t="n">
        <v>0</v>
      </c>
      <c r="CC1582" s="0" t="n">
        <v>1</v>
      </c>
      <c r="CD1582" s="2" t="n">
        <f aca="false">SQRT(SUMSQ(AB1582:AD1582))</f>
        <v>0</v>
      </c>
      <c r="CE1582" s="2" t="n">
        <f aca="false">SQRT(SUMSQ(AP1582:AR1582))</f>
        <v>0</v>
      </c>
      <c r="CF1582" s="2" t="n">
        <f aca="false">SQRT(SUMSQ(BD1582:BF1582))</f>
        <v>0</v>
      </c>
      <c r="CG1582" s="2" t="n">
        <f aca="false">SQRT(SUMSQ(BR1582:BT1582))</f>
        <v>0</v>
      </c>
      <c r="CH1582" s="2" t="n">
        <f aca="false">DEGREES(2*ACOS(AH1582))</f>
        <v>0.0724740665991733</v>
      </c>
      <c r="CI1582" s="2" t="n">
        <f aca="false">DEGREES(2*ACOS(AV1582))</f>
        <v>0.0512469035396072</v>
      </c>
      <c r="CJ1582" s="2" t="n">
        <f aca="false">DEGREES(2*ACOS(BJ1582))</f>
        <v>0.0512469035396072</v>
      </c>
      <c r="CK1582" s="2" t="n">
        <f aca="false">DEGREES(2*ACOS(BX1582))</f>
        <v>0</v>
      </c>
      <c r="CL1582" s="0" t="n">
        <f aca="false">ABS(AI1582-1)</f>
        <v>0</v>
      </c>
      <c r="CM1582" s="0" t="n">
        <f aca="false">ABS(AW1582-1)</f>
        <v>0</v>
      </c>
      <c r="CN1582" s="0" t="n">
        <f aca="false">ABS(BK1582-1)</f>
        <v>0</v>
      </c>
      <c r="CO1582" s="0" t="n">
        <f aca="false">ABS(BY1582-1)</f>
        <v>0</v>
      </c>
      <c r="CP1582" s="3" t="n">
        <f aca="false">DEGREES(2*ACOS(AH1582))</f>
        <v>0.0724740665991733</v>
      </c>
      <c r="CQ1582" s="3" t="n">
        <f aca="false">DEGREES(2*ACOS(AV1582))</f>
        <v>0.0512469035396072</v>
      </c>
      <c r="CR1582" s="3" t="n">
        <f aca="false">DEGREES(2*ACOS(BJ1582))</f>
        <v>0.0512469035396072</v>
      </c>
      <c r="CS1582" s="3" t="n">
        <f aca="false">DEGREES(2*ACOS(CC1582))</f>
        <v>0</v>
      </c>
      <c r="CT1582" s="0" t="n">
        <f aca="false">SUM(CD1582:CR1582)</f>
        <v>0.349935747356776</v>
      </c>
      <c r="CU1582" s="4" t="n">
        <f aca="false">(CT1582-MIN($CT$5:$CT$1744))/(MAX($CT$5:$CT$1744)-MIN($CT$5:$CT$1744))</f>
        <v>0.0333992170740591</v>
      </c>
      <c r="CV1582" s="0" t="n">
        <f aca="false">SUM(CD1582,CH1582,CL1582,CP1582)</f>
        <v>0.144948133198347</v>
      </c>
      <c r="CW1582" s="0" t="n">
        <f aca="false">SUM(CE1582,CI1582,CM1582,CQ1582)</f>
        <v>0.102493807079214</v>
      </c>
      <c r="CX1582" s="0" t="n">
        <f aca="false">SUM(CF1582,CJ1582,CN1582,CR1582)</f>
        <v>0.102493807079214</v>
      </c>
      <c r="CY1582" s="0" t="n">
        <f aca="false">SUM(CG1582,CK1582,CO1582)</f>
        <v>0</v>
      </c>
      <c r="CZ1582" s="5" t="str">
        <f aca="false">IF(CD1582=0,IF(CH1582=0,IF(CL1582=0,IF(CP1582=0,"NULL","4"),"3"),"2"),"1")</f>
        <v>2</v>
      </c>
    </row>
    <row r="1583" customFormat="false" ht="14.9" hidden="false" customHeight="false" outlineLevel="0" collapsed="false">
      <c r="A1583" s="0" t="n">
        <v>2430.763</v>
      </c>
      <c r="B1583" s="0" t="n">
        <v>3.47438</v>
      </c>
      <c r="C1583" s="0" t="n">
        <v>2.455985</v>
      </c>
      <c r="D1583" s="0" t="n">
        <v>2.027907</v>
      </c>
      <c r="E1583" s="0" t="n">
        <v>0.006358048</v>
      </c>
      <c r="F1583" s="0" t="n">
        <v>-0.1174185</v>
      </c>
      <c r="G1583" s="0" t="n">
        <v>0.04240773</v>
      </c>
      <c r="H1583" s="0" t="n">
        <v>0.9921563</v>
      </c>
      <c r="I1583" s="0" t="n">
        <v>0.3021155</v>
      </c>
      <c r="J1583" s="0" t="n">
        <v>-0.03248085</v>
      </c>
      <c r="K1583" s="0" t="n">
        <v>0.7636518</v>
      </c>
      <c r="L1583" s="0" t="n">
        <v>0.03853607</v>
      </c>
      <c r="M1583" s="0" t="n">
        <v>0.6436582</v>
      </c>
      <c r="N1583" s="0" t="n">
        <v>1</v>
      </c>
      <c r="O1583" s="0" t="n">
        <v>0</v>
      </c>
      <c r="P1583" s="0" t="n">
        <v>0</v>
      </c>
      <c r="Q1583" s="0" t="n">
        <v>0</v>
      </c>
      <c r="R1583" s="0" t="n">
        <v>48.81756</v>
      </c>
      <c r="S1583" s="0" t="n">
        <v>29.53739</v>
      </c>
      <c r="T1583" s="0" t="n">
        <v>2.740615</v>
      </c>
      <c r="U1583" s="0" t="n">
        <v>25.38524</v>
      </c>
      <c r="V1583" s="0" t="n">
        <v>41.90237</v>
      </c>
      <c r="W1583" s="0" t="n">
        <v>43.95493</v>
      </c>
      <c r="X1583" s="0" t="n">
        <v>48.95662</v>
      </c>
      <c r="Y1583" s="0" t="n">
        <v>53.08692</v>
      </c>
      <c r="Z1583" s="0" t="n">
        <v>0</v>
      </c>
      <c r="AA1583" s="0" t="n">
        <v>1</v>
      </c>
      <c r="AB1583" s="0" t="n">
        <v>0</v>
      </c>
      <c r="AC1583" s="0" t="n">
        <v>0</v>
      </c>
      <c r="AD1583" s="0" t="n">
        <v>0</v>
      </c>
      <c r="AE1583" s="1" t="n">
        <v>1.761137E-009</v>
      </c>
      <c r="AF1583" s="1" t="n">
        <v>6.825181E-009</v>
      </c>
      <c r="AG1583" s="1" t="n">
        <v>5.188462E-009</v>
      </c>
      <c r="AH1583" s="0" t="n">
        <v>1</v>
      </c>
      <c r="AI1583" s="0" t="n">
        <v>1</v>
      </c>
      <c r="AJ1583" s="0" t="n">
        <v>0</v>
      </c>
      <c r="AK1583" s="0" t="n">
        <v>0</v>
      </c>
      <c r="AL1583" s="0" t="n">
        <v>0</v>
      </c>
      <c r="AM1583" s="0" t="n">
        <v>1</v>
      </c>
      <c r="AN1583" s="0" t="n">
        <v>1</v>
      </c>
      <c r="AO1583" s="0" t="n">
        <v>1</v>
      </c>
      <c r="AP1583" s="0" t="n">
        <v>0</v>
      </c>
      <c r="AQ1583" s="0" t="n">
        <v>0</v>
      </c>
      <c r="AR1583" s="0" t="n">
        <v>0</v>
      </c>
      <c r="AS1583" s="1" t="n">
        <v>8.804734E-010</v>
      </c>
      <c r="AT1583" s="1" t="n">
        <v>1.53287E-008</v>
      </c>
      <c r="AU1583" s="1" t="n">
        <v>5.033171E-009</v>
      </c>
      <c r="AV1583" s="0" t="n">
        <v>1</v>
      </c>
      <c r="AW1583" s="0" t="n">
        <v>1</v>
      </c>
      <c r="AX1583" s="0" t="n">
        <v>0</v>
      </c>
      <c r="AY1583" s="0" t="n">
        <v>0</v>
      </c>
      <c r="AZ1583" s="0" t="n">
        <v>0</v>
      </c>
      <c r="BA1583" s="0" t="n">
        <v>1</v>
      </c>
      <c r="BB1583" s="0" t="n">
        <v>2</v>
      </c>
      <c r="BC1583" s="0" t="n">
        <v>1</v>
      </c>
      <c r="BD1583" s="0" t="n">
        <v>0</v>
      </c>
      <c r="BE1583" s="0" t="n">
        <v>0</v>
      </c>
      <c r="BF1583" s="0" t="n">
        <v>0</v>
      </c>
      <c r="BG1583" s="1" t="n">
        <v>1.445555E-009</v>
      </c>
      <c r="BH1583" s="1" t="n">
        <v>1.08166E-008</v>
      </c>
      <c r="BI1583" s="1" t="n">
        <v>4.12995E-009</v>
      </c>
      <c r="BJ1583" s="0" t="n">
        <v>1</v>
      </c>
      <c r="BK1583" s="0" t="n">
        <v>1</v>
      </c>
      <c r="BL1583" s="0" t="n">
        <v>0</v>
      </c>
      <c r="BM1583" s="0" t="n">
        <v>0</v>
      </c>
      <c r="BN1583" s="0" t="n">
        <v>0</v>
      </c>
      <c r="BO1583" s="0" t="n">
        <v>1</v>
      </c>
      <c r="BP1583" s="0" t="n">
        <v>3</v>
      </c>
      <c r="BQ1583" s="0" t="n">
        <v>1</v>
      </c>
      <c r="BR1583" s="0" t="n">
        <v>0</v>
      </c>
      <c r="BS1583" s="0" t="n">
        <v>0</v>
      </c>
      <c r="BT1583" s="0" t="n">
        <v>0</v>
      </c>
      <c r="BU1583" s="1" t="n">
        <v>5.818669E-009</v>
      </c>
      <c r="BV1583" s="1" t="n">
        <v>2.358891E-008</v>
      </c>
      <c r="BW1583" s="1" t="n">
        <v>-6.729832E-009</v>
      </c>
      <c r="BX1583" s="0" t="n">
        <v>1</v>
      </c>
      <c r="BY1583" s="0" t="n">
        <v>1</v>
      </c>
      <c r="BZ1583" s="0" t="n">
        <v>0</v>
      </c>
      <c r="CA1583" s="0" t="n">
        <v>0</v>
      </c>
      <c r="CB1583" s="0" t="n">
        <v>0</v>
      </c>
      <c r="CC1583" s="0" t="n">
        <v>1</v>
      </c>
      <c r="CD1583" s="2" t="n">
        <f aca="false">SQRT(SUMSQ(AB1583:AD1583))</f>
        <v>0</v>
      </c>
      <c r="CE1583" s="2" t="n">
        <f aca="false">SQRT(SUMSQ(AP1583:AR1583))</f>
        <v>0</v>
      </c>
      <c r="CF1583" s="2" t="n">
        <f aca="false">SQRT(SUMSQ(BD1583:BF1583))</f>
        <v>0</v>
      </c>
      <c r="CG1583" s="2" t="n">
        <f aca="false">SQRT(SUMSQ(BR1583:BT1583))</f>
        <v>0</v>
      </c>
      <c r="CH1583" s="2" t="n">
        <f aca="false">DEGREES(2*ACOS(AH1583))</f>
        <v>0</v>
      </c>
      <c r="CI1583" s="2" t="n">
        <f aca="false">DEGREES(2*ACOS(AV1583))</f>
        <v>0</v>
      </c>
      <c r="CJ1583" s="2" t="n">
        <f aca="false">DEGREES(2*ACOS(BJ1583))</f>
        <v>0</v>
      </c>
      <c r="CK1583" s="2" t="n">
        <f aca="false">DEGREES(2*ACOS(BX1583))</f>
        <v>0</v>
      </c>
      <c r="CL1583" s="0" t="n">
        <f aca="false">ABS(AI1583-1)</f>
        <v>0</v>
      </c>
      <c r="CM1583" s="0" t="n">
        <f aca="false">ABS(AW1583-1)</f>
        <v>0</v>
      </c>
      <c r="CN1583" s="0" t="n">
        <f aca="false">ABS(BK1583-1)</f>
        <v>0</v>
      </c>
      <c r="CO1583" s="0" t="n">
        <f aca="false">ABS(BY1583-1)</f>
        <v>0</v>
      </c>
      <c r="CP1583" s="3" t="n">
        <f aca="false">DEGREES(2*ACOS(AH1583))</f>
        <v>0</v>
      </c>
      <c r="CQ1583" s="3" t="n">
        <f aca="false">DEGREES(2*ACOS(AV1583))</f>
        <v>0</v>
      </c>
      <c r="CR1583" s="3" t="n">
        <f aca="false">DEGREES(2*ACOS(BJ1583))</f>
        <v>0</v>
      </c>
      <c r="CS1583" s="3" t="n">
        <f aca="false">DEGREES(2*ACOS(CC1583))</f>
        <v>0</v>
      </c>
      <c r="CT1583" s="0" t="n">
        <f aca="false">SUM(CD1583:CR1583)</f>
        <v>0</v>
      </c>
      <c r="CU1583" s="4" t="n">
        <f aca="false">(CT1583-MIN($CT$5:$CT$1744))/(MAX($CT$5:$CT$1744)-MIN($CT$5:$CT$1744))</f>
        <v>0</v>
      </c>
      <c r="CV1583" s="0" t="n">
        <f aca="false">SUM(CD1583,CH1583,CL1583,CP1583)</f>
        <v>0</v>
      </c>
      <c r="CW1583" s="0" t="n">
        <f aca="false">SUM(CE1583,CI1583,CM1583,CQ1583)</f>
        <v>0</v>
      </c>
      <c r="CX1583" s="0" t="n">
        <f aca="false">SUM(CF1583,CJ1583,CN1583,CR1583)</f>
        <v>0</v>
      </c>
      <c r="CY1583" s="0" t="n">
        <f aca="false">SUM(CG1583,CK1583,CO1583)</f>
        <v>0</v>
      </c>
      <c r="CZ1583" s="5" t="str">
        <f aca="false">IF(CD1583=0,IF(CH1583=0,IF(CL1583=0,IF(CP1583=0,"NULL","4"),"3"),"2"),"1")</f>
        <v>NULL</v>
      </c>
    </row>
    <row r="1584" customFormat="false" ht="14.9" hidden="false" customHeight="false" outlineLevel="0" collapsed="false">
      <c r="A1584" s="0" t="n">
        <v>2430.813</v>
      </c>
      <c r="B1584" s="0" t="n">
        <v>3.47438</v>
      </c>
      <c r="C1584" s="0" t="n">
        <v>2.455985</v>
      </c>
      <c r="D1584" s="0" t="n">
        <v>2.027907</v>
      </c>
      <c r="E1584" s="0" t="n">
        <v>0.006358044</v>
      </c>
      <c r="F1584" s="0" t="n">
        <v>-0.1174185</v>
      </c>
      <c r="G1584" s="0" t="n">
        <v>0.04240774</v>
      </c>
      <c r="H1584" s="0" t="n">
        <v>0.9921563</v>
      </c>
      <c r="I1584" s="0" t="n">
        <v>0.3021155</v>
      </c>
      <c r="J1584" s="0" t="n">
        <v>-0.0324549</v>
      </c>
      <c r="K1584" s="0" t="n">
        <v>0.7635108</v>
      </c>
      <c r="L1584" s="0" t="n">
        <v>0.03848792</v>
      </c>
      <c r="M1584" s="0" t="n">
        <v>0.6438297</v>
      </c>
      <c r="N1584" s="0" t="n">
        <v>1</v>
      </c>
      <c r="O1584" s="0" t="n">
        <v>0</v>
      </c>
      <c r="P1584" s="0" t="n">
        <v>0</v>
      </c>
      <c r="Q1584" s="0" t="n">
        <v>0</v>
      </c>
      <c r="R1584" s="0" t="n">
        <v>45.33059</v>
      </c>
      <c r="S1584" s="0" t="n">
        <v>27.42758</v>
      </c>
      <c r="T1584" s="0" t="n">
        <v>2.544858</v>
      </c>
      <c r="U1584" s="0" t="n">
        <v>23.57202</v>
      </c>
      <c r="V1584" s="0" t="n">
        <v>38.90934</v>
      </c>
      <c r="W1584" s="0" t="n">
        <v>40.81529</v>
      </c>
      <c r="X1584" s="0" t="n">
        <v>45.45972</v>
      </c>
      <c r="Y1584" s="0" t="n">
        <v>49.295</v>
      </c>
      <c r="Z1584" s="0" t="n">
        <v>0</v>
      </c>
      <c r="AA1584" s="0" t="n">
        <v>1</v>
      </c>
      <c r="AB1584" s="0" t="n">
        <v>0</v>
      </c>
      <c r="AC1584" s="0" t="n">
        <v>0</v>
      </c>
      <c r="AD1584" s="0" t="n">
        <v>0</v>
      </c>
      <c r="AE1584" s="1" t="n">
        <v>2.145118E-010</v>
      </c>
      <c r="AF1584" s="1" t="n">
        <v>-3.858583E-009</v>
      </c>
      <c r="AG1584" s="1" t="n">
        <v>7.07473E-009</v>
      </c>
      <c r="AH1584" s="0" t="n">
        <v>1</v>
      </c>
      <c r="AI1584" s="0" t="n">
        <v>1</v>
      </c>
      <c r="AJ1584" s="0" t="n">
        <v>0</v>
      </c>
      <c r="AK1584" s="0" t="n">
        <v>0</v>
      </c>
      <c r="AL1584" s="0" t="n">
        <v>0</v>
      </c>
      <c r="AM1584" s="0" t="n">
        <v>1</v>
      </c>
      <c r="AN1584" s="0" t="n">
        <v>1</v>
      </c>
      <c r="AO1584" s="0" t="n">
        <v>1</v>
      </c>
      <c r="AP1584" s="0" t="n">
        <v>0</v>
      </c>
      <c r="AQ1584" s="0" t="n">
        <v>0</v>
      </c>
      <c r="AR1584" s="0" t="n">
        <v>0</v>
      </c>
      <c r="AS1584" s="1" t="n">
        <v>-2.851928E-010</v>
      </c>
      <c r="AT1584" s="1" t="n">
        <v>-1.387856E-008</v>
      </c>
      <c r="AU1584" s="1" t="n">
        <v>4.824887E-010</v>
      </c>
      <c r="AV1584" s="0" t="n">
        <v>1</v>
      </c>
      <c r="AW1584" s="0" t="n">
        <v>1</v>
      </c>
      <c r="AX1584" s="0" t="n">
        <v>0</v>
      </c>
      <c r="AY1584" s="0" t="n">
        <v>0</v>
      </c>
      <c r="AZ1584" s="0" t="n">
        <v>0</v>
      </c>
      <c r="BA1584" s="0" t="n">
        <v>1</v>
      </c>
      <c r="BB1584" s="0" t="n">
        <v>2</v>
      </c>
      <c r="BC1584" s="0" t="n">
        <v>1</v>
      </c>
      <c r="BD1584" s="0" t="n">
        <v>0</v>
      </c>
      <c r="BE1584" s="0" t="n">
        <v>0</v>
      </c>
      <c r="BF1584" s="0" t="n">
        <v>0</v>
      </c>
      <c r="BG1584" s="1" t="n">
        <v>2.216983E-010</v>
      </c>
      <c r="BH1584" s="1" t="n">
        <v>-7.981893E-009</v>
      </c>
      <c r="BI1584" s="1" t="n">
        <v>2.98724E-009</v>
      </c>
      <c r="BJ1584" s="0" t="n">
        <v>1</v>
      </c>
      <c r="BK1584" s="0" t="n">
        <v>1</v>
      </c>
      <c r="BL1584" s="0" t="n">
        <v>0</v>
      </c>
      <c r="BM1584" s="0" t="n">
        <v>0</v>
      </c>
      <c r="BN1584" s="0" t="n">
        <v>0</v>
      </c>
      <c r="BO1584" s="0" t="n">
        <v>1</v>
      </c>
      <c r="BP1584" s="0" t="n">
        <v>3</v>
      </c>
      <c r="BQ1584" s="0" t="n">
        <v>1</v>
      </c>
      <c r="BR1584" s="0" t="n">
        <v>0</v>
      </c>
      <c r="BS1584" s="0" t="n">
        <v>0</v>
      </c>
      <c r="BT1584" s="0" t="n">
        <v>0</v>
      </c>
      <c r="BU1584" s="1" t="n">
        <v>-1.013782E-009</v>
      </c>
      <c r="BV1584" s="1" t="n">
        <v>-1.179334E-008</v>
      </c>
      <c r="BW1584" s="1" t="n">
        <v>-5.009502E-009</v>
      </c>
      <c r="BX1584" s="0" t="n">
        <v>1</v>
      </c>
      <c r="BY1584" s="0" t="n">
        <v>1</v>
      </c>
      <c r="BZ1584" s="0" t="n">
        <v>0</v>
      </c>
      <c r="CA1584" s="0" t="n">
        <v>0</v>
      </c>
      <c r="CB1584" s="0" t="n">
        <v>0</v>
      </c>
      <c r="CC1584" s="0" t="n">
        <v>1</v>
      </c>
      <c r="CD1584" s="2" t="n">
        <f aca="false">SQRT(SUMSQ(AB1584:AD1584))</f>
        <v>0</v>
      </c>
      <c r="CE1584" s="2" t="n">
        <f aca="false">SQRT(SUMSQ(AP1584:AR1584))</f>
        <v>0</v>
      </c>
      <c r="CF1584" s="2" t="n">
        <f aca="false">SQRT(SUMSQ(BD1584:BF1584))</f>
        <v>0</v>
      </c>
      <c r="CG1584" s="2" t="n">
        <f aca="false">SQRT(SUMSQ(BR1584:BT1584))</f>
        <v>0</v>
      </c>
      <c r="CH1584" s="2" t="n">
        <f aca="false">DEGREES(2*ACOS(AH1584))</f>
        <v>0</v>
      </c>
      <c r="CI1584" s="2" t="n">
        <f aca="false">DEGREES(2*ACOS(AV1584))</f>
        <v>0</v>
      </c>
      <c r="CJ1584" s="2" t="n">
        <f aca="false">DEGREES(2*ACOS(BJ1584))</f>
        <v>0</v>
      </c>
      <c r="CK1584" s="2" t="n">
        <f aca="false">DEGREES(2*ACOS(BX1584))</f>
        <v>0</v>
      </c>
      <c r="CL1584" s="0" t="n">
        <f aca="false">ABS(AI1584-1)</f>
        <v>0</v>
      </c>
      <c r="CM1584" s="0" t="n">
        <f aca="false">ABS(AW1584-1)</f>
        <v>0</v>
      </c>
      <c r="CN1584" s="0" t="n">
        <f aca="false">ABS(BK1584-1)</f>
        <v>0</v>
      </c>
      <c r="CO1584" s="0" t="n">
        <f aca="false">ABS(BY1584-1)</f>
        <v>0</v>
      </c>
      <c r="CP1584" s="3" t="n">
        <f aca="false">DEGREES(2*ACOS(AH1584))</f>
        <v>0</v>
      </c>
      <c r="CQ1584" s="3" t="n">
        <f aca="false">DEGREES(2*ACOS(AV1584))</f>
        <v>0</v>
      </c>
      <c r="CR1584" s="3" t="n">
        <f aca="false">DEGREES(2*ACOS(BJ1584))</f>
        <v>0</v>
      </c>
      <c r="CS1584" s="3" t="n">
        <f aca="false">DEGREES(2*ACOS(CC1584))</f>
        <v>0</v>
      </c>
      <c r="CT1584" s="0" t="n">
        <f aca="false">SUM(CD1584:CR1584)</f>
        <v>0</v>
      </c>
      <c r="CU1584" s="4" t="n">
        <f aca="false">(CT1584-MIN($CT$5:$CT$1744))/(MAX($CT$5:$CT$1744)-MIN($CT$5:$CT$1744))</f>
        <v>0</v>
      </c>
      <c r="CV1584" s="0" t="n">
        <f aca="false">SUM(CD1584,CH1584,CL1584,CP1584)</f>
        <v>0</v>
      </c>
      <c r="CW1584" s="0" t="n">
        <f aca="false">SUM(CE1584,CI1584,CM1584,CQ1584)</f>
        <v>0</v>
      </c>
      <c r="CX1584" s="0" t="n">
        <f aca="false">SUM(CF1584,CJ1584,CN1584,CR1584)</f>
        <v>0</v>
      </c>
      <c r="CY1584" s="0" t="n">
        <f aca="false">SUM(CG1584,CK1584,CO1584)</f>
        <v>0</v>
      </c>
      <c r="CZ1584" s="5" t="str">
        <f aca="false">IF(CD1584=0,IF(CH1584=0,IF(CL1584=0,IF(CP1584=0,"NULL","4"),"3"),"2"),"1")</f>
        <v>NULL</v>
      </c>
    </row>
    <row r="1585" customFormat="false" ht="14.9" hidden="false" customHeight="false" outlineLevel="0" collapsed="false">
      <c r="A1585" s="0" t="n">
        <v>2430.863</v>
      </c>
      <c r="B1585" s="0" t="n">
        <v>3.47438</v>
      </c>
      <c r="C1585" s="0" t="n">
        <v>2.455985</v>
      </c>
      <c r="D1585" s="0" t="n">
        <v>2.027907</v>
      </c>
      <c r="E1585" s="0" t="n">
        <v>0.006358047</v>
      </c>
      <c r="F1585" s="0" t="n">
        <v>-0.1174186</v>
      </c>
      <c r="G1585" s="0" t="n">
        <v>0.04240777</v>
      </c>
      <c r="H1585" s="0" t="n">
        <v>0.9921563</v>
      </c>
      <c r="I1585" s="0" t="n">
        <v>0.3021155</v>
      </c>
      <c r="J1585" s="0" t="n">
        <v>-0.03243479</v>
      </c>
      <c r="K1585" s="0" t="n">
        <v>0.7634016</v>
      </c>
      <c r="L1585" s="0" t="n">
        <v>0.03845065</v>
      </c>
      <c r="M1585" s="0" t="n">
        <v>0.6439623</v>
      </c>
      <c r="N1585" s="0" t="n">
        <v>1</v>
      </c>
      <c r="O1585" s="0" t="n">
        <v>0</v>
      </c>
      <c r="P1585" s="0" t="n">
        <v>0</v>
      </c>
      <c r="Q1585" s="0" t="n">
        <v>0</v>
      </c>
      <c r="R1585" s="0" t="n">
        <v>48.81756</v>
      </c>
      <c r="S1585" s="0" t="n">
        <v>29.53739</v>
      </c>
      <c r="T1585" s="0" t="n">
        <v>2.740613</v>
      </c>
      <c r="U1585" s="0" t="n">
        <v>25.38525</v>
      </c>
      <c r="V1585" s="0" t="n">
        <v>41.90237</v>
      </c>
      <c r="W1585" s="0" t="n">
        <v>43.95493</v>
      </c>
      <c r="X1585" s="0" t="n">
        <v>48.95663</v>
      </c>
      <c r="Y1585" s="0" t="n">
        <v>53.08693</v>
      </c>
      <c r="Z1585" s="0" t="n">
        <v>0</v>
      </c>
      <c r="AA1585" s="0" t="n">
        <v>1</v>
      </c>
      <c r="AB1585" s="0" t="n">
        <v>0</v>
      </c>
      <c r="AC1585" s="0" t="n">
        <v>0</v>
      </c>
      <c r="AD1585" s="0" t="n">
        <v>0</v>
      </c>
      <c r="AE1585" s="1" t="n">
        <v>-1.593364E-010</v>
      </c>
      <c r="AF1585" s="1" t="n">
        <v>3.29517E-009</v>
      </c>
      <c r="AG1585" s="1" t="n">
        <v>4.33527E-010</v>
      </c>
      <c r="AH1585" s="0" t="n">
        <v>1</v>
      </c>
      <c r="AI1585" s="0" t="n">
        <v>1</v>
      </c>
      <c r="AJ1585" s="0" t="n">
        <v>0</v>
      </c>
      <c r="AK1585" s="0" t="n">
        <v>0</v>
      </c>
      <c r="AL1585" s="0" t="n">
        <v>0</v>
      </c>
      <c r="AM1585" s="0" t="n">
        <v>1</v>
      </c>
      <c r="AN1585" s="0" t="n">
        <v>1</v>
      </c>
      <c r="AO1585" s="0" t="n">
        <v>1</v>
      </c>
      <c r="AP1585" s="0" t="n">
        <v>0</v>
      </c>
      <c r="AQ1585" s="0" t="n">
        <v>0</v>
      </c>
      <c r="AR1585" s="0" t="n">
        <v>0</v>
      </c>
      <c r="AS1585" s="1" t="n">
        <v>2.88754E-010</v>
      </c>
      <c r="AT1585" s="1" t="n">
        <v>7.1894E-009</v>
      </c>
      <c r="AU1585" s="1" t="n">
        <v>3.05202E-009</v>
      </c>
      <c r="AV1585" s="0" t="n">
        <v>1</v>
      </c>
      <c r="AW1585" s="0" t="n">
        <v>1</v>
      </c>
      <c r="AX1585" s="0" t="n">
        <v>0</v>
      </c>
      <c r="AY1585" s="0" t="n">
        <v>0</v>
      </c>
      <c r="AZ1585" s="0" t="n">
        <v>0</v>
      </c>
      <c r="BA1585" s="0" t="n">
        <v>1</v>
      </c>
      <c r="BB1585" s="0" t="n">
        <v>2</v>
      </c>
      <c r="BC1585" s="0" t="n">
        <v>1</v>
      </c>
      <c r="BD1585" s="0" t="n">
        <v>0</v>
      </c>
      <c r="BE1585" s="0" t="n">
        <v>0</v>
      </c>
      <c r="BF1585" s="0" t="n">
        <v>0</v>
      </c>
      <c r="BG1585" s="1" t="n">
        <v>2.88754E-010</v>
      </c>
      <c r="BH1585" s="1" t="n">
        <v>7.1894E-009</v>
      </c>
      <c r="BI1585" s="1" t="n">
        <v>3.05202E-009</v>
      </c>
      <c r="BJ1585" s="0" t="n">
        <v>1</v>
      </c>
      <c r="BK1585" s="0" t="n">
        <v>1</v>
      </c>
      <c r="BL1585" s="0" t="n">
        <v>0</v>
      </c>
      <c r="BM1585" s="0" t="n">
        <v>0</v>
      </c>
      <c r="BN1585" s="0" t="n">
        <v>0</v>
      </c>
      <c r="BO1585" s="0" t="n">
        <v>1</v>
      </c>
      <c r="BP1585" s="0" t="n">
        <v>3</v>
      </c>
      <c r="BQ1585" s="0" t="n">
        <v>1</v>
      </c>
      <c r="BR1585" s="0" t="n">
        <v>0</v>
      </c>
      <c r="BS1585" s="0" t="n">
        <v>0</v>
      </c>
      <c r="BT1585" s="0" t="n">
        <v>0</v>
      </c>
      <c r="BU1585" s="0" t="n">
        <v>0</v>
      </c>
      <c r="BV1585" s="0" t="n">
        <v>0</v>
      </c>
      <c r="BW1585" s="0" t="n">
        <v>0</v>
      </c>
      <c r="BX1585" s="0" t="n">
        <v>1</v>
      </c>
      <c r="BY1585" s="0" t="n">
        <v>1</v>
      </c>
      <c r="BZ1585" s="0" t="n">
        <v>0</v>
      </c>
      <c r="CA1585" s="0" t="n">
        <v>0</v>
      </c>
      <c r="CB1585" s="0" t="n">
        <v>0</v>
      </c>
      <c r="CC1585" s="0" t="n">
        <v>1</v>
      </c>
      <c r="CD1585" s="2" t="n">
        <f aca="false">SQRT(SUMSQ(AB1585:AD1585))</f>
        <v>0</v>
      </c>
      <c r="CE1585" s="2" t="n">
        <f aca="false">SQRT(SUMSQ(AP1585:AR1585))</f>
        <v>0</v>
      </c>
      <c r="CF1585" s="2" t="n">
        <f aca="false">SQRT(SUMSQ(BD1585:BF1585))</f>
        <v>0</v>
      </c>
      <c r="CG1585" s="2" t="n">
        <f aca="false">SQRT(SUMSQ(BR1585:BT1585))</f>
        <v>0</v>
      </c>
      <c r="CH1585" s="2" t="n">
        <f aca="false">DEGREES(2*ACOS(AH1585))</f>
        <v>0</v>
      </c>
      <c r="CI1585" s="2" t="n">
        <f aca="false">DEGREES(2*ACOS(AV1585))</f>
        <v>0</v>
      </c>
      <c r="CJ1585" s="2" t="n">
        <f aca="false">DEGREES(2*ACOS(BJ1585))</f>
        <v>0</v>
      </c>
      <c r="CK1585" s="2" t="n">
        <f aca="false">DEGREES(2*ACOS(BX1585))</f>
        <v>0</v>
      </c>
      <c r="CL1585" s="0" t="n">
        <f aca="false">ABS(AI1585-1)</f>
        <v>0</v>
      </c>
      <c r="CM1585" s="0" t="n">
        <f aca="false">ABS(AW1585-1)</f>
        <v>0</v>
      </c>
      <c r="CN1585" s="0" t="n">
        <f aca="false">ABS(BK1585-1)</f>
        <v>0</v>
      </c>
      <c r="CO1585" s="0" t="n">
        <f aca="false">ABS(BY1585-1)</f>
        <v>0</v>
      </c>
      <c r="CP1585" s="3" t="n">
        <f aca="false">DEGREES(2*ACOS(AH1585))</f>
        <v>0</v>
      </c>
      <c r="CQ1585" s="3" t="n">
        <f aca="false">DEGREES(2*ACOS(AV1585))</f>
        <v>0</v>
      </c>
      <c r="CR1585" s="3" t="n">
        <f aca="false">DEGREES(2*ACOS(BJ1585))</f>
        <v>0</v>
      </c>
      <c r="CS1585" s="3" t="n">
        <f aca="false">DEGREES(2*ACOS(CC1585))</f>
        <v>0</v>
      </c>
      <c r="CT1585" s="0" t="n">
        <f aca="false">SUM(CD1585:CR1585)</f>
        <v>0</v>
      </c>
      <c r="CU1585" s="4" t="n">
        <f aca="false">(CT1585-MIN($CT$5:$CT$1744))/(MAX($CT$5:$CT$1744)-MIN($CT$5:$CT$1744))</f>
        <v>0</v>
      </c>
      <c r="CV1585" s="0" t="n">
        <f aca="false">SUM(CD1585,CH1585,CL1585,CP1585)</f>
        <v>0</v>
      </c>
      <c r="CW1585" s="0" t="n">
        <f aca="false">SUM(CE1585,CI1585,CM1585,CQ1585)</f>
        <v>0</v>
      </c>
      <c r="CX1585" s="0" t="n">
        <f aca="false">SUM(CF1585,CJ1585,CN1585,CR1585)</f>
        <v>0</v>
      </c>
      <c r="CY1585" s="0" t="n">
        <f aca="false">SUM(CG1585,CK1585,CO1585)</f>
        <v>0</v>
      </c>
      <c r="CZ1585" s="5" t="str">
        <f aca="false">IF(CD1585=0,IF(CH1585=0,IF(CL1585=0,IF(CP1585=0,"NULL","4"),"3"),"2"),"1")</f>
        <v>NULL</v>
      </c>
    </row>
    <row r="1586" customFormat="false" ht="14.9" hidden="false" customHeight="false" outlineLevel="0" collapsed="false">
      <c r="A1586" s="0" t="n">
        <v>2430.914</v>
      </c>
      <c r="B1586" s="0" t="n">
        <v>3.47438</v>
      </c>
      <c r="C1586" s="0" t="n">
        <v>2.455985</v>
      </c>
      <c r="D1586" s="0" t="n">
        <v>2.027907</v>
      </c>
      <c r="E1586" s="0" t="n">
        <v>0.006358035</v>
      </c>
      <c r="F1586" s="0" t="n">
        <v>-0.1174186</v>
      </c>
      <c r="G1586" s="0" t="n">
        <v>0.04240779</v>
      </c>
      <c r="H1586" s="0" t="n">
        <v>0.9921563</v>
      </c>
      <c r="I1586" s="0" t="n">
        <v>0.3021155</v>
      </c>
      <c r="J1586" s="0" t="n">
        <v>-0.03241923</v>
      </c>
      <c r="K1586" s="0" t="n">
        <v>0.7633172</v>
      </c>
      <c r="L1586" s="0" t="n">
        <v>0.03842184</v>
      </c>
      <c r="M1586" s="0" t="n">
        <v>0.644065</v>
      </c>
      <c r="N1586" s="0" t="n">
        <v>1</v>
      </c>
      <c r="O1586" s="0" t="n">
        <v>0</v>
      </c>
      <c r="P1586" s="0" t="n">
        <v>0</v>
      </c>
      <c r="Q1586" s="0" t="n">
        <v>0</v>
      </c>
      <c r="R1586" s="0" t="n">
        <v>48.81756</v>
      </c>
      <c r="S1586" s="0" t="n">
        <v>29.53739</v>
      </c>
      <c r="T1586" s="0" t="n">
        <v>2.740613</v>
      </c>
      <c r="U1586" s="0" t="n">
        <v>25.38525</v>
      </c>
      <c r="V1586" s="0" t="n">
        <v>41.90237</v>
      </c>
      <c r="W1586" s="0" t="n">
        <v>43.95493</v>
      </c>
      <c r="X1586" s="0" t="n">
        <v>48.95663</v>
      </c>
      <c r="Y1586" s="0" t="n">
        <v>53.08693</v>
      </c>
      <c r="Z1586" s="0" t="n">
        <v>0</v>
      </c>
      <c r="AA1586" s="0" t="n">
        <v>1</v>
      </c>
      <c r="AB1586" s="0" t="n">
        <v>0</v>
      </c>
      <c r="AC1586" s="0" t="n">
        <v>0</v>
      </c>
      <c r="AD1586" s="0" t="n">
        <v>0</v>
      </c>
      <c r="AE1586" s="1" t="n">
        <v>-3.3412E-009</v>
      </c>
      <c r="AF1586" s="1" t="n">
        <v>7.669286E-009</v>
      </c>
      <c r="AG1586" s="1" t="n">
        <v>1.409894E-009</v>
      </c>
      <c r="AH1586" s="0" t="n">
        <v>1</v>
      </c>
      <c r="AI1586" s="0" t="n">
        <v>1</v>
      </c>
      <c r="AJ1586" s="0" t="n">
        <v>0</v>
      </c>
      <c r="AK1586" s="0" t="n">
        <v>0</v>
      </c>
      <c r="AL1586" s="0" t="n">
        <v>0</v>
      </c>
      <c r="AM1586" s="0" t="n">
        <v>1</v>
      </c>
      <c r="AN1586" s="0" t="n">
        <v>1</v>
      </c>
      <c r="AO1586" s="0" t="n">
        <v>1</v>
      </c>
      <c r="AP1586" s="0" t="n">
        <v>0</v>
      </c>
      <c r="AQ1586" s="0" t="n">
        <v>0</v>
      </c>
      <c r="AR1586" s="0" t="n">
        <v>0</v>
      </c>
      <c r="AS1586" s="1" t="n">
        <v>-2.692764E-009</v>
      </c>
      <c r="AT1586" s="1" t="n">
        <v>5.851896E-009</v>
      </c>
      <c r="AU1586" s="1" t="n">
        <v>-2.363841E-009</v>
      </c>
      <c r="AV1586" s="0" t="n">
        <v>1</v>
      </c>
      <c r="AW1586" s="0" t="n">
        <v>1</v>
      </c>
      <c r="AX1586" s="0" t="n">
        <v>0</v>
      </c>
      <c r="AY1586" s="0" t="n">
        <v>0</v>
      </c>
      <c r="AZ1586" s="0" t="n">
        <v>0</v>
      </c>
      <c r="BA1586" s="0" t="n">
        <v>1</v>
      </c>
      <c r="BB1586" s="0" t="n">
        <v>2</v>
      </c>
      <c r="BC1586" s="0" t="n">
        <v>1</v>
      </c>
      <c r="BD1586" s="0" t="n">
        <v>0</v>
      </c>
      <c r="BE1586" s="0" t="n">
        <v>0</v>
      </c>
      <c r="BF1586" s="0" t="n">
        <v>0</v>
      </c>
      <c r="BG1586" s="1" t="n">
        <v>-2.786964E-009</v>
      </c>
      <c r="BH1586" s="1" t="n">
        <v>1.099048E-008</v>
      </c>
      <c r="BI1586" s="1" t="n">
        <v>-1.145558E-009</v>
      </c>
      <c r="BJ1586" s="0" t="n">
        <v>1</v>
      </c>
      <c r="BK1586" s="0" t="n">
        <v>1</v>
      </c>
      <c r="BL1586" s="0" t="n">
        <v>0</v>
      </c>
      <c r="BM1586" s="0" t="n">
        <v>0</v>
      </c>
      <c r="BN1586" s="0" t="n">
        <v>0</v>
      </c>
      <c r="BO1586" s="0" t="n">
        <v>1</v>
      </c>
      <c r="BP1586" s="0" t="n">
        <v>3</v>
      </c>
      <c r="BQ1586" s="0" t="n">
        <v>1</v>
      </c>
      <c r="BR1586" s="0" t="n">
        <v>0</v>
      </c>
      <c r="BS1586" s="0" t="n">
        <v>0</v>
      </c>
      <c r="BT1586" s="0" t="n">
        <v>0</v>
      </c>
      <c r="BU1586" s="0" t="n">
        <v>0</v>
      </c>
      <c r="BV1586" s="0" t="n">
        <v>0</v>
      </c>
      <c r="BW1586" s="0" t="n">
        <v>0</v>
      </c>
      <c r="BX1586" s="0" t="n">
        <v>1</v>
      </c>
      <c r="BY1586" s="0" t="n">
        <v>1</v>
      </c>
      <c r="BZ1586" s="0" t="n">
        <v>0</v>
      </c>
      <c r="CA1586" s="0" t="n">
        <v>0</v>
      </c>
      <c r="CB1586" s="0" t="n">
        <v>0</v>
      </c>
      <c r="CC1586" s="0" t="n">
        <v>1</v>
      </c>
      <c r="CD1586" s="2" t="n">
        <f aca="false">SQRT(SUMSQ(AB1586:AD1586))</f>
        <v>0</v>
      </c>
      <c r="CE1586" s="2" t="n">
        <f aca="false">SQRT(SUMSQ(AP1586:AR1586))</f>
        <v>0</v>
      </c>
      <c r="CF1586" s="2" t="n">
        <f aca="false">SQRT(SUMSQ(BD1586:BF1586))</f>
        <v>0</v>
      </c>
      <c r="CG1586" s="2" t="n">
        <f aca="false">SQRT(SUMSQ(BR1586:BT1586))</f>
        <v>0</v>
      </c>
      <c r="CH1586" s="2" t="n">
        <f aca="false">DEGREES(2*ACOS(AH1586))</f>
        <v>0</v>
      </c>
      <c r="CI1586" s="2" t="n">
        <f aca="false">DEGREES(2*ACOS(AV1586))</f>
        <v>0</v>
      </c>
      <c r="CJ1586" s="2" t="n">
        <f aca="false">DEGREES(2*ACOS(BJ1586))</f>
        <v>0</v>
      </c>
      <c r="CK1586" s="2" t="n">
        <f aca="false">DEGREES(2*ACOS(BX1586))</f>
        <v>0</v>
      </c>
      <c r="CL1586" s="0" t="n">
        <f aca="false">ABS(AI1586-1)</f>
        <v>0</v>
      </c>
      <c r="CM1586" s="0" t="n">
        <f aca="false">ABS(AW1586-1)</f>
        <v>0</v>
      </c>
      <c r="CN1586" s="0" t="n">
        <f aca="false">ABS(BK1586-1)</f>
        <v>0</v>
      </c>
      <c r="CO1586" s="0" t="n">
        <f aca="false">ABS(BY1586-1)</f>
        <v>0</v>
      </c>
      <c r="CP1586" s="3" t="n">
        <f aca="false">DEGREES(2*ACOS(AH1586))</f>
        <v>0</v>
      </c>
      <c r="CQ1586" s="3" t="n">
        <f aca="false">DEGREES(2*ACOS(AV1586))</f>
        <v>0</v>
      </c>
      <c r="CR1586" s="3" t="n">
        <f aca="false">DEGREES(2*ACOS(BJ1586))</f>
        <v>0</v>
      </c>
      <c r="CS1586" s="3" t="n">
        <f aca="false">DEGREES(2*ACOS(CC1586))</f>
        <v>0</v>
      </c>
      <c r="CT1586" s="0" t="n">
        <f aca="false">SUM(CD1586:CR1586)</f>
        <v>0</v>
      </c>
      <c r="CU1586" s="4" t="n">
        <f aca="false">(CT1586-MIN($CT$5:$CT$1744))/(MAX($CT$5:$CT$1744)-MIN($CT$5:$CT$1744))</f>
        <v>0</v>
      </c>
      <c r="CV1586" s="0" t="n">
        <f aca="false">SUM(CD1586,CH1586,CL1586,CP1586)</f>
        <v>0</v>
      </c>
      <c r="CW1586" s="0" t="n">
        <f aca="false">SUM(CE1586,CI1586,CM1586,CQ1586)</f>
        <v>0</v>
      </c>
      <c r="CX1586" s="0" t="n">
        <f aca="false">SUM(CF1586,CJ1586,CN1586,CR1586)</f>
        <v>0</v>
      </c>
      <c r="CY1586" s="0" t="n">
        <f aca="false">SUM(CG1586,CK1586,CO1586)</f>
        <v>0</v>
      </c>
      <c r="CZ1586" s="5" t="str">
        <f aca="false">IF(CD1586=0,IF(CH1586=0,IF(CL1586=0,IF(CP1586=0,"NULL","4"),"3"),"2"),"1")</f>
        <v>NULL</v>
      </c>
    </row>
    <row r="1587" customFormat="false" ht="14.9" hidden="false" customHeight="false" outlineLevel="0" collapsed="false">
      <c r="A1587" s="0" t="n">
        <v>2430.962</v>
      </c>
      <c r="B1587" s="0" t="n">
        <v>3.47438</v>
      </c>
      <c r="C1587" s="0" t="n">
        <v>2.455985</v>
      </c>
      <c r="D1587" s="0" t="n">
        <v>2.027907</v>
      </c>
      <c r="E1587" s="0" t="n">
        <v>0.006358031</v>
      </c>
      <c r="F1587" s="0" t="n">
        <v>-0.1174187</v>
      </c>
      <c r="G1587" s="0" t="n">
        <v>0.04240781</v>
      </c>
      <c r="H1587" s="0" t="n">
        <v>0.9921563</v>
      </c>
      <c r="I1587" s="0" t="n">
        <v>0.3021155</v>
      </c>
      <c r="J1587" s="0" t="n">
        <v>-0.03240719</v>
      </c>
      <c r="K1587" s="0" t="n">
        <v>0.7632518</v>
      </c>
      <c r="L1587" s="0" t="n">
        <v>0.03839954</v>
      </c>
      <c r="M1587" s="0" t="n">
        <v>0.6441444</v>
      </c>
      <c r="N1587" s="0" t="n">
        <v>1</v>
      </c>
      <c r="O1587" s="0" t="n">
        <v>0</v>
      </c>
      <c r="P1587" s="0" t="n">
        <v>0</v>
      </c>
      <c r="Q1587" s="0" t="n">
        <v>0</v>
      </c>
      <c r="R1587" s="0" t="n">
        <v>47.07407</v>
      </c>
      <c r="S1587" s="0" t="n">
        <v>28.48248</v>
      </c>
      <c r="T1587" s="0" t="n">
        <v>2.642734</v>
      </c>
      <c r="U1587" s="0" t="n">
        <v>24.47863</v>
      </c>
      <c r="V1587" s="0" t="n">
        <v>40.40586</v>
      </c>
      <c r="W1587" s="0" t="n">
        <v>42.38511</v>
      </c>
      <c r="X1587" s="0" t="n">
        <v>47.20818</v>
      </c>
      <c r="Y1587" s="0" t="n">
        <v>51.19096</v>
      </c>
      <c r="Z1587" s="0" t="n">
        <v>0</v>
      </c>
      <c r="AA1587" s="0" t="n">
        <v>1</v>
      </c>
      <c r="AB1587" s="0" t="n">
        <v>0</v>
      </c>
      <c r="AC1587" s="0" t="n">
        <v>0</v>
      </c>
      <c r="AD1587" s="0" t="n">
        <v>0</v>
      </c>
      <c r="AE1587" s="1" t="n">
        <v>-3.053328E-011</v>
      </c>
      <c r="AF1587" s="1" t="n">
        <v>-7.718009E-009</v>
      </c>
      <c r="AG1587" s="1" t="n">
        <v>8.239838E-009</v>
      </c>
      <c r="AH1587" s="0" t="n">
        <v>1</v>
      </c>
      <c r="AI1587" s="0" t="n">
        <v>1</v>
      </c>
      <c r="AJ1587" s="0" t="n">
        <v>0</v>
      </c>
      <c r="AK1587" s="0" t="n">
        <v>0</v>
      </c>
      <c r="AL1587" s="0" t="n">
        <v>0</v>
      </c>
      <c r="AM1587" s="0" t="n">
        <v>1</v>
      </c>
      <c r="AN1587" s="0" t="n">
        <v>1</v>
      </c>
      <c r="AO1587" s="0" t="n">
        <v>1</v>
      </c>
      <c r="AP1587" s="0" t="n">
        <v>0</v>
      </c>
      <c r="AQ1587" s="0" t="n">
        <v>0</v>
      </c>
      <c r="AR1587" s="0" t="n">
        <v>0</v>
      </c>
      <c r="AS1587" s="1" t="n">
        <v>4.16419E-010</v>
      </c>
      <c r="AT1587" s="1" t="n">
        <v>-5.650789E-009</v>
      </c>
      <c r="AU1587" s="1" t="n">
        <v>6.446271E-009</v>
      </c>
      <c r="AV1587" s="0" t="n">
        <v>1</v>
      </c>
      <c r="AW1587" s="0" t="n">
        <v>1</v>
      </c>
      <c r="AX1587" s="0" t="n">
        <v>0</v>
      </c>
      <c r="AY1587" s="0" t="n">
        <v>0</v>
      </c>
      <c r="AZ1587" s="0" t="n">
        <v>0</v>
      </c>
      <c r="BA1587" s="0" t="n">
        <v>1</v>
      </c>
      <c r="BB1587" s="0" t="n">
        <v>2</v>
      </c>
      <c r="BC1587" s="0" t="n">
        <v>1</v>
      </c>
      <c r="BD1587" s="0" t="n">
        <v>0</v>
      </c>
      <c r="BE1587" s="0" t="n">
        <v>0</v>
      </c>
      <c r="BF1587" s="0" t="n">
        <v>0</v>
      </c>
      <c r="BG1587" s="1" t="n">
        <v>-3.053328E-011</v>
      </c>
      <c r="BH1587" s="1" t="n">
        <v>-7.718009E-009</v>
      </c>
      <c r="BI1587" s="1" t="n">
        <v>8.239838E-009</v>
      </c>
      <c r="BJ1587" s="0" t="n">
        <v>1</v>
      </c>
      <c r="BK1587" s="0" t="n">
        <v>1</v>
      </c>
      <c r="BL1587" s="0" t="n">
        <v>0</v>
      </c>
      <c r="BM1587" s="0" t="n">
        <v>0</v>
      </c>
      <c r="BN1587" s="0" t="n">
        <v>0</v>
      </c>
      <c r="BO1587" s="0" t="n">
        <v>1</v>
      </c>
      <c r="BP1587" s="0" t="n">
        <v>3</v>
      </c>
      <c r="BQ1587" s="0" t="n">
        <v>1</v>
      </c>
      <c r="BR1587" s="0" t="n">
        <v>0</v>
      </c>
      <c r="BS1587" s="0" t="n">
        <v>0</v>
      </c>
      <c r="BT1587" s="0" t="n">
        <v>0</v>
      </c>
      <c r="BU1587" s="1" t="n">
        <v>-7.816291E-009</v>
      </c>
      <c r="BV1587" s="1" t="n">
        <v>-5.6605E-008</v>
      </c>
      <c r="BW1587" s="1" t="n">
        <v>5.37756E-009</v>
      </c>
      <c r="BX1587" s="0" t="n">
        <v>1</v>
      </c>
      <c r="BY1587" s="0" t="n">
        <v>1</v>
      </c>
      <c r="BZ1587" s="0" t="n">
        <v>0</v>
      </c>
      <c r="CA1587" s="0" t="n">
        <v>0</v>
      </c>
      <c r="CB1587" s="0" t="n">
        <v>0</v>
      </c>
      <c r="CC1587" s="0" t="n">
        <v>1</v>
      </c>
      <c r="CD1587" s="2" t="n">
        <f aca="false">SQRT(SUMSQ(AB1587:AD1587))</f>
        <v>0</v>
      </c>
      <c r="CE1587" s="2" t="n">
        <f aca="false">SQRT(SUMSQ(AP1587:AR1587))</f>
        <v>0</v>
      </c>
      <c r="CF1587" s="2" t="n">
        <f aca="false">SQRT(SUMSQ(BD1587:BF1587))</f>
        <v>0</v>
      </c>
      <c r="CG1587" s="2" t="n">
        <f aca="false">SQRT(SUMSQ(BR1587:BT1587))</f>
        <v>0</v>
      </c>
      <c r="CH1587" s="2" t="n">
        <f aca="false">DEGREES(2*ACOS(AH1587))</f>
        <v>0</v>
      </c>
      <c r="CI1587" s="2" t="n">
        <f aca="false">DEGREES(2*ACOS(AV1587))</f>
        <v>0</v>
      </c>
      <c r="CJ1587" s="2" t="n">
        <f aca="false">DEGREES(2*ACOS(BJ1587))</f>
        <v>0</v>
      </c>
      <c r="CK1587" s="2" t="n">
        <f aca="false">DEGREES(2*ACOS(BX1587))</f>
        <v>0</v>
      </c>
      <c r="CL1587" s="0" t="n">
        <f aca="false">ABS(AI1587-1)</f>
        <v>0</v>
      </c>
      <c r="CM1587" s="0" t="n">
        <f aca="false">ABS(AW1587-1)</f>
        <v>0</v>
      </c>
      <c r="CN1587" s="0" t="n">
        <f aca="false">ABS(BK1587-1)</f>
        <v>0</v>
      </c>
      <c r="CO1587" s="0" t="n">
        <f aca="false">ABS(BY1587-1)</f>
        <v>0</v>
      </c>
      <c r="CP1587" s="3" t="n">
        <f aca="false">DEGREES(2*ACOS(AH1587))</f>
        <v>0</v>
      </c>
      <c r="CQ1587" s="3" t="n">
        <f aca="false">DEGREES(2*ACOS(AV1587))</f>
        <v>0</v>
      </c>
      <c r="CR1587" s="3" t="n">
        <f aca="false">DEGREES(2*ACOS(BJ1587))</f>
        <v>0</v>
      </c>
      <c r="CS1587" s="3" t="n">
        <f aca="false">DEGREES(2*ACOS(CC1587))</f>
        <v>0</v>
      </c>
      <c r="CT1587" s="0" t="n">
        <f aca="false">SUM(CD1587:CR1587)</f>
        <v>0</v>
      </c>
      <c r="CU1587" s="4" t="n">
        <f aca="false">(CT1587-MIN($CT$5:$CT$1744))/(MAX($CT$5:$CT$1744)-MIN($CT$5:$CT$1744))</f>
        <v>0</v>
      </c>
      <c r="CV1587" s="0" t="n">
        <f aca="false">SUM(CD1587,CH1587,CL1587,CP1587)</f>
        <v>0</v>
      </c>
      <c r="CW1587" s="0" t="n">
        <f aca="false">SUM(CE1587,CI1587,CM1587,CQ1587)</f>
        <v>0</v>
      </c>
      <c r="CX1587" s="0" t="n">
        <f aca="false">SUM(CF1587,CJ1587,CN1587,CR1587)</f>
        <v>0</v>
      </c>
      <c r="CY1587" s="0" t="n">
        <f aca="false">SUM(CG1587,CK1587,CO1587)</f>
        <v>0</v>
      </c>
      <c r="CZ1587" s="5" t="str">
        <f aca="false">IF(CD1587=0,IF(CH1587=0,IF(CL1587=0,IF(CP1587=0,"NULL","4"),"3"),"2"),"1")</f>
        <v>NULL</v>
      </c>
    </row>
    <row r="1588" customFormat="false" ht="14.9" hidden="false" customHeight="false" outlineLevel="0" collapsed="false">
      <c r="A1588" s="0" t="n">
        <v>2431.012</v>
      </c>
      <c r="B1588" s="0" t="n">
        <v>3.47438</v>
      </c>
      <c r="C1588" s="0" t="n">
        <v>2.455985</v>
      </c>
      <c r="D1588" s="0" t="n">
        <v>2.027907</v>
      </c>
      <c r="E1588" s="0" t="n">
        <v>0.006358039</v>
      </c>
      <c r="F1588" s="0" t="n">
        <v>-0.1174188</v>
      </c>
      <c r="G1588" s="0" t="n">
        <v>0.04240789</v>
      </c>
      <c r="H1588" s="0" t="n">
        <v>0.9921563</v>
      </c>
      <c r="I1588" s="0" t="n">
        <v>0.3021155</v>
      </c>
      <c r="J1588" s="0" t="n">
        <v>-0.03239786</v>
      </c>
      <c r="K1588" s="0" t="n">
        <v>0.7632011</v>
      </c>
      <c r="L1588" s="0" t="n">
        <v>0.03838227</v>
      </c>
      <c r="M1588" s="0" t="n">
        <v>0.644206</v>
      </c>
      <c r="N1588" s="0" t="n">
        <v>1</v>
      </c>
      <c r="O1588" s="0" t="n">
        <v>0</v>
      </c>
      <c r="P1588" s="0" t="n">
        <v>0</v>
      </c>
      <c r="Q1588" s="0" t="n">
        <v>0</v>
      </c>
      <c r="R1588" s="0" t="n">
        <v>48.81756</v>
      </c>
      <c r="S1588" s="0" t="n">
        <v>29.53739</v>
      </c>
      <c r="T1588" s="0" t="n">
        <v>2.740613</v>
      </c>
      <c r="U1588" s="0" t="n">
        <v>25.38525</v>
      </c>
      <c r="V1588" s="0" t="n">
        <v>41.90237</v>
      </c>
      <c r="W1588" s="0" t="n">
        <v>43.95493</v>
      </c>
      <c r="X1588" s="0" t="n">
        <v>48.95663</v>
      </c>
      <c r="Y1588" s="0" t="n">
        <v>53.08693</v>
      </c>
      <c r="Z1588" s="0" t="n">
        <v>0</v>
      </c>
      <c r="AA1588" s="0" t="n">
        <v>1</v>
      </c>
      <c r="AB1588" s="0" t="n">
        <v>0</v>
      </c>
      <c r="AC1588" s="0" t="n">
        <v>0</v>
      </c>
      <c r="AD1588" s="0" t="n">
        <v>0</v>
      </c>
      <c r="AE1588" s="1" t="n">
        <v>6.486018E-010</v>
      </c>
      <c r="AF1588" s="1" t="n">
        <v>-1.03903E-008</v>
      </c>
      <c r="AG1588" s="1" t="n">
        <v>1.381688E-008</v>
      </c>
      <c r="AH1588" s="0" t="n">
        <v>1</v>
      </c>
      <c r="AI1588" s="0" t="n">
        <v>1</v>
      </c>
      <c r="AJ1588" s="0" t="n">
        <v>0</v>
      </c>
      <c r="AK1588" s="0" t="n">
        <v>0</v>
      </c>
      <c r="AL1588" s="0" t="n">
        <v>0</v>
      </c>
      <c r="AM1588" s="0" t="n">
        <v>1</v>
      </c>
      <c r="AN1588" s="0" t="n">
        <v>1</v>
      </c>
      <c r="AO1588" s="0" t="n">
        <v>1</v>
      </c>
      <c r="AP1588" s="0" t="n">
        <v>0</v>
      </c>
      <c r="AQ1588" s="0" t="n">
        <v>0</v>
      </c>
      <c r="AR1588" s="0" t="n">
        <v>0</v>
      </c>
      <c r="AS1588" s="1" t="n">
        <v>1.033784E-009</v>
      </c>
      <c r="AT1588" s="1" t="n">
        <v>-1.005121E-008</v>
      </c>
      <c r="AU1588" s="1" t="n">
        <v>1.392704E-008</v>
      </c>
      <c r="AV1588" s="0" t="n">
        <v>1</v>
      </c>
      <c r="AW1588" s="0" t="n">
        <v>1</v>
      </c>
      <c r="AX1588" s="0" t="n">
        <v>0</v>
      </c>
      <c r="AY1588" s="0" t="n">
        <v>0</v>
      </c>
      <c r="AZ1588" s="0" t="n">
        <v>0</v>
      </c>
      <c r="BA1588" s="0" t="n">
        <v>1</v>
      </c>
      <c r="BB1588" s="0" t="n">
        <v>2</v>
      </c>
      <c r="BC1588" s="0" t="n">
        <v>1</v>
      </c>
      <c r="BD1588" s="0" t="n">
        <v>0</v>
      </c>
      <c r="BE1588" s="0" t="n">
        <v>0</v>
      </c>
      <c r="BF1588" s="0" t="n">
        <v>0</v>
      </c>
      <c r="BG1588" s="1" t="n">
        <v>9.108239E-010</v>
      </c>
      <c r="BH1588" s="1" t="n">
        <v>-5.891847E-009</v>
      </c>
      <c r="BI1588" s="1" t="n">
        <v>1.377101E-008</v>
      </c>
      <c r="BJ1588" s="0" t="n">
        <v>1</v>
      </c>
      <c r="BK1588" s="0" t="n">
        <v>1</v>
      </c>
      <c r="BL1588" s="0" t="n">
        <v>0</v>
      </c>
      <c r="BM1588" s="0" t="n">
        <v>0</v>
      </c>
      <c r="BN1588" s="0" t="n">
        <v>0</v>
      </c>
      <c r="BO1588" s="0" t="n">
        <v>1</v>
      </c>
      <c r="BP1588" s="0" t="n">
        <v>3</v>
      </c>
      <c r="BQ1588" s="0" t="n">
        <v>1</v>
      </c>
      <c r="BR1588" s="0" t="n">
        <v>0</v>
      </c>
      <c r="BS1588" s="0" t="n">
        <v>0</v>
      </c>
      <c r="BT1588" s="0" t="n">
        <v>0</v>
      </c>
      <c r="BU1588" s="0" t="n">
        <v>0</v>
      </c>
      <c r="BV1588" s="0" t="n">
        <v>0</v>
      </c>
      <c r="BW1588" s="0" t="n">
        <v>0</v>
      </c>
      <c r="BX1588" s="0" t="n">
        <v>1</v>
      </c>
      <c r="BY1588" s="0" t="n">
        <v>1</v>
      </c>
      <c r="BZ1588" s="0" t="n">
        <v>0</v>
      </c>
      <c r="CA1588" s="0" t="n">
        <v>0</v>
      </c>
      <c r="CB1588" s="0" t="n">
        <v>0</v>
      </c>
      <c r="CC1588" s="0" t="n">
        <v>1</v>
      </c>
      <c r="CD1588" s="2" t="n">
        <f aca="false">SQRT(SUMSQ(AB1588:AD1588))</f>
        <v>0</v>
      </c>
      <c r="CE1588" s="2" t="n">
        <f aca="false">SQRT(SUMSQ(AP1588:AR1588))</f>
        <v>0</v>
      </c>
      <c r="CF1588" s="2" t="n">
        <f aca="false">SQRT(SUMSQ(BD1588:BF1588))</f>
        <v>0</v>
      </c>
      <c r="CG1588" s="2" t="n">
        <f aca="false">SQRT(SUMSQ(BR1588:BT1588))</f>
        <v>0</v>
      </c>
      <c r="CH1588" s="2" t="n">
        <f aca="false">DEGREES(2*ACOS(AH1588))</f>
        <v>0</v>
      </c>
      <c r="CI1588" s="2" t="n">
        <f aca="false">DEGREES(2*ACOS(AV1588))</f>
        <v>0</v>
      </c>
      <c r="CJ1588" s="2" t="n">
        <f aca="false">DEGREES(2*ACOS(BJ1588))</f>
        <v>0</v>
      </c>
      <c r="CK1588" s="2" t="n">
        <f aca="false">DEGREES(2*ACOS(BX1588))</f>
        <v>0</v>
      </c>
      <c r="CL1588" s="0" t="n">
        <f aca="false">ABS(AI1588-1)</f>
        <v>0</v>
      </c>
      <c r="CM1588" s="0" t="n">
        <f aca="false">ABS(AW1588-1)</f>
        <v>0</v>
      </c>
      <c r="CN1588" s="0" t="n">
        <f aca="false">ABS(BK1588-1)</f>
        <v>0</v>
      </c>
      <c r="CO1588" s="0" t="n">
        <f aca="false">ABS(BY1588-1)</f>
        <v>0</v>
      </c>
      <c r="CP1588" s="3" t="n">
        <f aca="false">DEGREES(2*ACOS(AH1588))</f>
        <v>0</v>
      </c>
      <c r="CQ1588" s="3" t="n">
        <f aca="false">DEGREES(2*ACOS(AV1588))</f>
        <v>0</v>
      </c>
      <c r="CR1588" s="3" t="n">
        <f aca="false">DEGREES(2*ACOS(BJ1588))</f>
        <v>0</v>
      </c>
      <c r="CS1588" s="3" t="n">
        <f aca="false">DEGREES(2*ACOS(CC1588))</f>
        <v>0</v>
      </c>
      <c r="CT1588" s="0" t="n">
        <f aca="false">SUM(CD1588:CR1588)</f>
        <v>0</v>
      </c>
      <c r="CU1588" s="4" t="n">
        <f aca="false">(CT1588-MIN($CT$5:$CT$1744))/(MAX($CT$5:$CT$1744)-MIN($CT$5:$CT$1744))</f>
        <v>0</v>
      </c>
      <c r="CV1588" s="0" t="n">
        <f aca="false">SUM(CD1588,CH1588,CL1588,CP1588)</f>
        <v>0</v>
      </c>
      <c r="CW1588" s="0" t="n">
        <f aca="false">SUM(CE1588,CI1588,CM1588,CQ1588)</f>
        <v>0</v>
      </c>
      <c r="CX1588" s="0" t="n">
        <f aca="false">SUM(CF1588,CJ1588,CN1588,CR1588)</f>
        <v>0</v>
      </c>
      <c r="CY1588" s="0" t="n">
        <f aca="false">SUM(CG1588,CK1588,CO1588)</f>
        <v>0</v>
      </c>
      <c r="CZ1588" s="5" t="str">
        <f aca="false">IF(CD1588=0,IF(CH1588=0,IF(CL1588=0,IF(CP1588=0,"NULL","4"),"3"),"2"),"1")</f>
        <v>NULL</v>
      </c>
    </row>
    <row r="1589" customFormat="false" ht="14.9" hidden="false" customHeight="false" outlineLevel="0" collapsed="false">
      <c r="A1589" s="0" t="n">
        <v>2431.063</v>
      </c>
      <c r="B1589" s="0" t="n">
        <v>3.47438</v>
      </c>
      <c r="C1589" s="0" t="n">
        <v>2.455985</v>
      </c>
      <c r="D1589" s="0" t="n">
        <v>2.027907</v>
      </c>
      <c r="E1589" s="0" t="n">
        <v>0.006358031</v>
      </c>
      <c r="F1589" s="0" t="n">
        <v>-0.1174189</v>
      </c>
      <c r="G1589" s="0" t="n">
        <v>0.04240787</v>
      </c>
      <c r="H1589" s="0" t="n">
        <v>0.9921562</v>
      </c>
      <c r="I1589" s="0" t="n">
        <v>0.3021155</v>
      </c>
      <c r="J1589" s="0" t="n">
        <v>-0.03239062</v>
      </c>
      <c r="K1589" s="0" t="n">
        <v>0.7631619</v>
      </c>
      <c r="L1589" s="0" t="n">
        <v>0.03836889</v>
      </c>
      <c r="M1589" s="0" t="n">
        <v>0.6442535</v>
      </c>
      <c r="N1589" s="0" t="n">
        <v>1</v>
      </c>
      <c r="O1589" s="0" t="n">
        <v>0</v>
      </c>
      <c r="P1589" s="0" t="n">
        <v>0</v>
      </c>
      <c r="Q1589" s="0" t="n">
        <v>0</v>
      </c>
      <c r="R1589" s="0" t="n">
        <v>48.81756</v>
      </c>
      <c r="S1589" s="0" t="n">
        <v>29.53739</v>
      </c>
      <c r="T1589" s="0" t="n">
        <v>2.740616</v>
      </c>
      <c r="U1589" s="0" t="n">
        <v>25.38525</v>
      </c>
      <c r="V1589" s="0" t="n">
        <v>41.90237</v>
      </c>
      <c r="W1589" s="0" t="n">
        <v>43.95493</v>
      </c>
      <c r="X1589" s="0" t="n">
        <v>48.95663</v>
      </c>
      <c r="Y1589" s="0" t="n">
        <v>53.08693</v>
      </c>
      <c r="Z1589" s="0" t="n">
        <v>0</v>
      </c>
      <c r="AA1589" s="0" t="n">
        <v>1</v>
      </c>
      <c r="AB1589" s="0" t="n">
        <v>0</v>
      </c>
      <c r="AC1589" s="0" t="n">
        <v>0</v>
      </c>
      <c r="AD1589" s="0" t="n">
        <v>0</v>
      </c>
      <c r="AE1589" s="1" t="n">
        <v>-1.870508E-009</v>
      </c>
      <c r="AF1589" s="1" t="n">
        <v>-1.244413E-008</v>
      </c>
      <c r="AG1589" s="1" t="n">
        <v>-1.52966E-008</v>
      </c>
      <c r="AH1589" s="0" t="n">
        <v>1</v>
      </c>
      <c r="AI1589" s="0" t="n">
        <v>1</v>
      </c>
      <c r="AJ1589" s="0" t="n">
        <v>0</v>
      </c>
      <c r="AK1589" s="0" t="n">
        <v>0</v>
      </c>
      <c r="AL1589" s="0" t="n">
        <v>0</v>
      </c>
      <c r="AM1589" s="0" t="n">
        <v>1</v>
      </c>
      <c r="AN1589" s="0" t="n">
        <v>1</v>
      </c>
      <c r="AO1589" s="0" t="n">
        <v>1</v>
      </c>
      <c r="AP1589" s="0" t="n">
        <v>0</v>
      </c>
      <c r="AQ1589" s="0" t="n">
        <v>0</v>
      </c>
      <c r="AR1589" s="0" t="n">
        <v>0</v>
      </c>
      <c r="AS1589" s="1" t="n">
        <v>-1.146865E-009</v>
      </c>
      <c r="AT1589" s="1" t="n">
        <v>-2.413207E-008</v>
      </c>
      <c r="AU1589" s="1" t="n">
        <v>-1.667949E-008</v>
      </c>
      <c r="AV1589" s="0" t="n">
        <v>1</v>
      </c>
      <c r="AW1589" s="0" t="n">
        <v>1</v>
      </c>
      <c r="AX1589" s="0" t="n">
        <v>0</v>
      </c>
      <c r="AY1589" s="0" t="n">
        <v>0</v>
      </c>
      <c r="AZ1589" s="0" t="n">
        <v>0</v>
      </c>
      <c r="BA1589" s="0" t="n">
        <v>1</v>
      </c>
      <c r="BB1589" s="0" t="n">
        <v>2</v>
      </c>
      <c r="BC1589" s="0" t="n">
        <v>1</v>
      </c>
      <c r="BD1589" s="0" t="n">
        <v>0</v>
      </c>
      <c r="BE1589" s="0" t="n">
        <v>0</v>
      </c>
      <c r="BF1589" s="0" t="n">
        <v>0</v>
      </c>
      <c r="BG1589" s="1" t="n">
        <v>-1.424832E-009</v>
      </c>
      <c r="BH1589" s="1" t="n">
        <v>-1.854418E-008</v>
      </c>
      <c r="BI1589" s="1" t="n">
        <v>-1.770059E-008</v>
      </c>
      <c r="BJ1589" s="0" t="n">
        <v>1</v>
      </c>
      <c r="BK1589" s="0" t="n">
        <v>1</v>
      </c>
      <c r="BL1589" s="0" t="n">
        <v>0</v>
      </c>
      <c r="BM1589" s="0" t="n">
        <v>0</v>
      </c>
      <c r="BN1589" s="0" t="n">
        <v>0</v>
      </c>
      <c r="BO1589" s="0" t="n">
        <v>1</v>
      </c>
      <c r="BP1589" s="0" t="n">
        <v>3</v>
      </c>
      <c r="BQ1589" s="0" t="n">
        <v>1</v>
      </c>
      <c r="BR1589" s="0" t="n">
        <v>0</v>
      </c>
      <c r="BS1589" s="0" t="n">
        <v>0</v>
      </c>
      <c r="BT1589" s="0" t="n">
        <v>0</v>
      </c>
      <c r="BU1589" s="0" t="n">
        <v>0</v>
      </c>
      <c r="BV1589" s="0" t="n">
        <v>0</v>
      </c>
      <c r="BW1589" s="0" t="n">
        <v>0</v>
      </c>
      <c r="BX1589" s="0" t="n">
        <v>1</v>
      </c>
      <c r="BY1589" s="0" t="n">
        <v>1</v>
      </c>
      <c r="BZ1589" s="0" t="n">
        <v>0</v>
      </c>
      <c r="CA1589" s="0" t="n">
        <v>0</v>
      </c>
      <c r="CB1589" s="0" t="n">
        <v>0</v>
      </c>
      <c r="CC1589" s="0" t="n">
        <v>1</v>
      </c>
      <c r="CD1589" s="2" t="n">
        <f aca="false">SQRT(SUMSQ(AB1589:AD1589))</f>
        <v>0</v>
      </c>
      <c r="CE1589" s="2" t="n">
        <f aca="false">SQRT(SUMSQ(AP1589:AR1589))</f>
        <v>0</v>
      </c>
      <c r="CF1589" s="2" t="n">
        <f aca="false">SQRT(SUMSQ(BD1589:BF1589))</f>
        <v>0</v>
      </c>
      <c r="CG1589" s="2" t="n">
        <f aca="false">SQRT(SUMSQ(BR1589:BT1589))</f>
        <v>0</v>
      </c>
      <c r="CH1589" s="2" t="n">
        <f aca="false">DEGREES(2*ACOS(AH1589))</f>
        <v>0</v>
      </c>
      <c r="CI1589" s="2" t="n">
        <f aca="false">DEGREES(2*ACOS(AV1589))</f>
        <v>0</v>
      </c>
      <c r="CJ1589" s="2" t="n">
        <f aca="false">DEGREES(2*ACOS(BJ1589))</f>
        <v>0</v>
      </c>
      <c r="CK1589" s="2" t="n">
        <f aca="false">DEGREES(2*ACOS(BX1589))</f>
        <v>0</v>
      </c>
      <c r="CL1589" s="0" t="n">
        <f aca="false">ABS(AI1589-1)</f>
        <v>0</v>
      </c>
      <c r="CM1589" s="0" t="n">
        <f aca="false">ABS(AW1589-1)</f>
        <v>0</v>
      </c>
      <c r="CN1589" s="0" t="n">
        <f aca="false">ABS(BK1589-1)</f>
        <v>0</v>
      </c>
      <c r="CO1589" s="0" t="n">
        <f aca="false">ABS(BY1589-1)</f>
        <v>0</v>
      </c>
      <c r="CP1589" s="3" t="n">
        <f aca="false">DEGREES(2*ACOS(AH1589))</f>
        <v>0</v>
      </c>
      <c r="CQ1589" s="3" t="n">
        <f aca="false">DEGREES(2*ACOS(AV1589))</f>
        <v>0</v>
      </c>
      <c r="CR1589" s="3" t="n">
        <f aca="false">DEGREES(2*ACOS(BJ1589))</f>
        <v>0</v>
      </c>
      <c r="CS1589" s="3" t="n">
        <f aca="false">DEGREES(2*ACOS(CC1589))</f>
        <v>0</v>
      </c>
      <c r="CT1589" s="0" t="n">
        <f aca="false">SUM(CD1589:CR1589)</f>
        <v>0</v>
      </c>
      <c r="CU1589" s="4" t="n">
        <f aca="false">(CT1589-MIN($CT$5:$CT$1744))/(MAX($CT$5:$CT$1744)-MIN($CT$5:$CT$1744))</f>
        <v>0</v>
      </c>
      <c r="CV1589" s="0" t="n">
        <f aca="false">SUM(CD1589,CH1589,CL1589,CP1589)</f>
        <v>0</v>
      </c>
      <c r="CW1589" s="0" t="n">
        <f aca="false">SUM(CE1589,CI1589,CM1589,CQ1589)</f>
        <v>0</v>
      </c>
      <c r="CX1589" s="0" t="n">
        <f aca="false">SUM(CF1589,CJ1589,CN1589,CR1589)</f>
        <v>0</v>
      </c>
      <c r="CY1589" s="0" t="n">
        <f aca="false">SUM(CG1589,CK1589,CO1589)</f>
        <v>0</v>
      </c>
      <c r="CZ1589" s="5" t="str">
        <f aca="false">IF(CD1589=0,IF(CH1589=0,IF(CL1589=0,IF(CP1589=0,"NULL","4"),"3"),"2"),"1")</f>
        <v>NULL</v>
      </c>
    </row>
    <row r="1590" customFormat="false" ht="14.9" hidden="false" customHeight="false" outlineLevel="0" collapsed="false">
      <c r="A1590" s="0" t="n">
        <v>2431.114</v>
      </c>
      <c r="B1590" s="0" t="n">
        <v>3.47438</v>
      </c>
      <c r="C1590" s="0" t="n">
        <v>2.455985</v>
      </c>
      <c r="D1590" s="0" t="n">
        <v>2.027907</v>
      </c>
      <c r="E1590" s="0" t="n">
        <v>0.006358037</v>
      </c>
      <c r="F1590" s="0" t="n">
        <v>-0.117419</v>
      </c>
      <c r="G1590" s="0" t="n">
        <v>0.04240784</v>
      </c>
      <c r="H1590" s="0" t="n">
        <v>0.9921562</v>
      </c>
      <c r="I1590" s="0" t="n">
        <v>0.3021155</v>
      </c>
      <c r="J1590" s="0" t="n">
        <v>-0.03238503</v>
      </c>
      <c r="K1590" s="0" t="n">
        <v>0.7631316</v>
      </c>
      <c r="L1590" s="0" t="n">
        <v>0.03835855</v>
      </c>
      <c r="M1590" s="0" t="n">
        <v>0.6442903</v>
      </c>
      <c r="N1590" s="0" t="n">
        <v>1</v>
      </c>
      <c r="O1590" s="0" t="n">
        <v>0</v>
      </c>
      <c r="P1590" s="0" t="n">
        <v>0</v>
      </c>
      <c r="Q1590" s="0" t="n">
        <v>0</v>
      </c>
      <c r="R1590" s="0" t="n">
        <v>48.81756</v>
      </c>
      <c r="S1590" s="0" t="n">
        <v>29.53739</v>
      </c>
      <c r="T1590" s="0" t="n">
        <v>2.740615</v>
      </c>
      <c r="U1590" s="0" t="n">
        <v>25.38525</v>
      </c>
      <c r="V1590" s="0" t="n">
        <v>41.90237</v>
      </c>
      <c r="W1590" s="0" t="n">
        <v>43.95493</v>
      </c>
      <c r="X1590" s="0" t="n">
        <v>48.95663</v>
      </c>
      <c r="Y1590" s="0" t="n">
        <v>53.08693</v>
      </c>
      <c r="Z1590" s="0" t="n">
        <v>0</v>
      </c>
      <c r="AA1590" s="0" t="n">
        <v>1</v>
      </c>
      <c r="AB1590" s="0" t="n">
        <v>0</v>
      </c>
      <c r="AC1590" s="0" t="n">
        <v>0</v>
      </c>
      <c r="AD1590" s="0" t="n">
        <v>0</v>
      </c>
      <c r="AE1590" s="1" t="n">
        <v>2.559162E-009</v>
      </c>
      <c r="AF1590" s="1" t="n">
        <v>-2.645503E-009</v>
      </c>
      <c r="AG1590" s="1" t="n">
        <v>7.17957E-009</v>
      </c>
      <c r="AH1590" s="0" t="n">
        <v>1</v>
      </c>
      <c r="AI1590" s="0" t="n">
        <v>1</v>
      </c>
      <c r="AJ1590" s="0" t="n">
        <v>0</v>
      </c>
      <c r="AK1590" s="0" t="n">
        <v>0</v>
      </c>
      <c r="AL1590" s="0" t="n">
        <v>0</v>
      </c>
      <c r="AM1590" s="0" t="n">
        <v>1</v>
      </c>
      <c r="AN1590" s="0" t="n">
        <v>1</v>
      </c>
      <c r="AO1590" s="0" t="n">
        <v>1</v>
      </c>
      <c r="AP1590" s="0" t="n">
        <v>0</v>
      </c>
      <c r="AQ1590" s="0" t="n">
        <v>0</v>
      </c>
      <c r="AR1590" s="0" t="n">
        <v>0</v>
      </c>
      <c r="AS1590" s="1" t="n">
        <v>2.319616E-009</v>
      </c>
      <c r="AT1590" s="1" t="n">
        <v>-6.598619E-009</v>
      </c>
      <c r="AU1590" s="1" t="n">
        <v>4.568642E-009</v>
      </c>
      <c r="AV1590" s="0" t="n">
        <v>1</v>
      </c>
      <c r="AW1590" s="0" t="n">
        <v>1</v>
      </c>
      <c r="AX1590" s="0" t="n">
        <v>0</v>
      </c>
      <c r="AY1590" s="0" t="n">
        <v>0</v>
      </c>
      <c r="AZ1590" s="0" t="n">
        <v>0</v>
      </c>
      <c r="BA1590" s="0" t="n">
        <v>1</v>
      </c>
      <c r="BB1590" s="0" t="n">
        <v>2</v>
      </c>
      <c r="BC1590" s="0" t="n">
        <v>1</v>
      </c>
      <c r="BD1590" s="0" t="n">
        <v>0</v>
      </c>
      <c r="BE1590" s="0" t="n">
        <v>0</v>
      </c>
      <c r="BF1590" s="0" t="n">
        <v>0</v>
      </c>
      <c r="BG1590" s="1" t="n">
        <v>2.201599E-009</v>
      </c>
      <c r="BH1590" s="1" t="n">
        <v>-2.328607E-009</v>
      </c>
      <c r="BI1590" s="1" t="n">
        <v>6.939816E-009</v>
      </c>
      <c r="BJ1590" s="0" t="n">
        <v>1</v>
      </c>
      <c r="BK1590" s="0" t="n">
        <v>1</v>
      </c>
      <c r="BL1590" s="0" t="n">
        <v>0</v>
      </c>
      <c r="BM1590" s="0" t="n">
        <v>0</v>
      </c>
      <c r="BN1590" s="0" t="n">
        <v>0</v>
      </c>
      <c r="BO1590" s="0" t="n">
        <v>1</v>
      </c>
      <c r="BP1590" s="0" t="n">
        <v>3</v>
      </c>
      <c r="BQ1590" s="0" t="n">
        <v>1</v>
      </c>
      <c r="BR1590" s="0" t="n">
        <v>0</v>
      </c>
      <c r="BS1590" s="0" t="n">
        <v>0</v>
      </c>
      <c r="BT1590" s="0" t="n">
        <v>0</v>
      </c>
      <c r="BU1590" s="1" t="n">
        <v>6.96501E-009</v>
      </c>
      <c r="BV1590" s="1" t="n">
        <v>1.915558E-008</v>
      </c>
      <c r="BW1590" s="1" t="n">
        <v>-8.642139E-009</v>
      </c>
      <c r="BX1590" s="0" t="n">
        <v>1</v>
      </c>
      <c r="BY1590" s="0" t="n">
        <v>1</v>
      </c>
      <c r="BZ1590" s="0" t="n">
        <v>0</v>
      </c>
      <c r="CA1590" s="0" t="n">
        <v>0</v>
      </c>
      <c r="CB1590" s="0" t="n">
        <v>0</v>
      </c>
      <c r="CC1590" s="0" t="n">
        <v>1</v>
      </c>
      <c r="CD1590" s="2" t="n">
        <f aca="false">SQRT(SUMSQ(AB1590:AD1590))</f>
        <v>0</v>
      </c>
      <c r="CE1590" s="2" t="n">
        <f aca="false">SQRT(SUMSQ(AP1590:AR1590))</f>
        <v>0</v>
      </c>
      <c r="CF1590" s="2" t="n">
        <f aca="false">SQRT(SUMSQ(BD1590:BF1590))</f>
        <v>0</v>
      </c>
      <c r="CG1590" s="2" t="n">
        <f aca="false">SQRT(SUMSQ(BR1590:BT1590))</f>
        <v>0</v>
      </c>
      <c r="CH1590" s="2" t="n">
        <f aca="false">DEGREES(2*ACOS(AH1590))</f>
        <v>0</v>
      </c>
      <c r="CI1590" s="2" t="n">
        <f aca="false">DEGREES(2*ACOS(AV1590))</f>
        <v>0</v>
      </c>
      <c r="CJ1590" s="2" t="n">
        <f aca="false">DEGREES(2*ACOS(BJ1590))</f>
        <v>0</v>
      </c>
      <c r="CK1590" s="2" t="n">
        <f aca="false">DEGREES(2*ACOS(BX1590))</f>
        <v>0</v>
      </c>
      <c r="CL1590" s="0" t="n">
        <f aca="false">ABS(AI1590-1)</f>
        <v>0</v>
      </c>
      <c r="CM1590" s="0" t="n">
        <f aca="false">ABS(AW1590-1)</f>
        <v>0</v>
      </c>
      <c r="CN1590" s="0" t="n">
        <f aca="false">ABS(BK1590-1)</f>
        <v>0</v>
      </c>
      <c r="CO1590" s="0" t="n">
        <f aca="false">ABS(BY1590-1)</f>
        <v>0</v>
      </c>
      <c r="CP1590" s="3" t="n">
        <f aca="false">DEGREES(2*ACOS(AH1590))</f>
        <v>0</v>
      </c>
      <c r="CQ1590" s="3" t="n">
        <f aca="false">DEGREES(2*ACOS(AV1590))</f>
        <v>0</v>
      </c>
      <c r="CR1590" s="3" t="n">
        <f aca="false">DEGREES(2*ACOS(BJ1590))</f>
        <v>0</v>
      </c>
      <c r="CS1590" s="3" t="n">
        <f aca="false">DEGREES(2*ACOS(CC1590))</f>
        <v>0</v>
      </c>
      <c r="CT1590" s="0" t="n">
        <f aca="false">SUM(CD1590:CR1590)</f>
        <v>0</v>
      </c>
      <c r="CU1590" s="4" t="n">
        <f aca="false">(CT1590-MIN($CT$5:$CT$1744))/(MAX($CT$5:$CT$1744)-MIN($CT$5:$CT$1744))</f>
        <v>0</v>
      </c>
      <c r="CV1590" s="0" t="n">
        <f aca="false">SUM(CD1590,CH1590,CL1590,CP1590)</f>
        <v>0</v>
      </c>
      <c r="CW1590" s="0" t="n">
        <f aca="false">SUM(CE1590,CI1590,CM1590,CQ1590)</f>
        <v>0</v>
      </c>
      <c r="CX1590" s="0" t="n">
        <f aca="false">SUM(CF1590,CJ1590,CN1590,CR1590)</f>
        <v>0</v>
      </c>
      <c r="CY1590" s="0" t="n">
        <f aca="false">SUM(CG1590,CK1590,CO1590)</f>
        <v>0</v>
      </c>
      <c r="CZ1590" s="5" t="str">
        <f aca="false">IF(CD1590=0,IF(CH1590=0,IF(CL1590=0,IF(CP1590=0,"NULL","4"),"3"),"2"),"1")</f>
        <v>NULL</v>
      </c>
    </row>
    <row r="1591" customFormat="false" ht="14.9" hidden="false" customHeight="false" outlineLevel="0" collapsed="false">
      <c r="A1591" s="0" t="n">
        <v>2431.162</v>
      </c>
      <c r="B1591" s="0" t="n">
        <v>3.47438</v>
      </c>
      <c r="C1591" s="0" t="n">
        <v>2.455985</v>
      </c>
      <c r="D1591" s="0" t="n">
        <v>2.027907</v>
      </c>
      <c r="E1591" s="0" t="n">
        <v>0.006358039</v>
      </c>
      <c r="F1591" s="0" t="n">
        <v>-0.117419</v>
      </c>
      <c r="G1591" s="0" t="n">
        <v>0.04240786</v>
      </c>
      <c r="H1591" s="0" t="n">
        <v>0.9921562</v>
      </c>
      <c r="I1591" s="0" t="n">
        <v>0.3021155</v>
      </c>
      <c r="J1591" s="0" t="n">
        <v>-0.03238069</v>
      </c>
      <c r="K1591" s="0" t="n">
        <v>0.7631081</v>
      </c>
      <c r="L1591" s="0" t="n">
        <v>0.03835053</v>
      </c>
      <c r="M1591" s="0" t="n">
        <v>0.6443189</v>
      </c>
      <c r="N1591" s="0" t="n">
        <v>1</v>
      </c>
      <c r="O1591" s="0" t="n">
        <v>0</v>
      </c>
      <c r="P1591" s="0" t="n">
        <v>0</v>
      </c>
      <c r="Q1591" s="0" t="n">
        <v>0</v>
      </c>
      <c r="R1591" s="0" t="n">
        <v>47.07407</v>
      </c>
      <c r="S1591" s="0" t="n">
        <v>28.48248</v>
      </c>
      <c r="T1591" s="0" t="n">
        <v>2.642732</v>
      </c>
      <c r="U1591" s="0" t="n">
        <v>24.47864</v>
      </c>
      <c r="V1591" s="0" t="n">
        <v>40.40586</v>
      </c>
      <c r="W1591" s="0" t="n">
        <v>42.38511</v>
      </c>
      <c r="X1591" s="0" t="n">
        <v>47.20818</v>
      </c>
      <c r="Y1591" s="0" t="n">
        <v>51.19096</v>
      </c>
      <c r="Z1591" s="0" t="n">
        <v>0</v>
      </c>
      <c r="AA1591" s="0" t="n">
        <v>1</v>
      </c>
      <c r="AB1591" s="0" t="n">
        <v>0</v>
      </c>
      <c r="AC1591" s="0" t="n">
        <v>0</v>
      </c>
      <c r="AD1591" s="0" t="n">
        <v>0</v>
      </c>
      <c r="AE1591" s="1" t="n">
        <v>-4.504207E-010</v>
      </c>
      <c r="AF1591" s="1" t="n">
        <v>-6.077378E-009</v>
      </c>
      <c r="AG1591" s="1" t="n">
        <v>-2.323499E-009</v>
      </c>
      <c r="AH1591" s="0" t="n">
        <v>1</v>
      </c>
      <c r="AI1591" s="0" t="n">
        <v>1</v>
      </c>
      <c r="AJ1591" s="0" t="n">
        <v>0</v>
      </c>
      <c r="AK1591" s="0" t="n">
        <v>0</v>
      </c>
      <c r="AL1591" s="0" t="n">
        <v>0</v>
      </c>
      <c r="AM1591" s="0" t="n">
        <v>1</v>
      </c>
      <c r="AN1591" s="0" t="n">
        <v>1</v>
      </c>
      <c r="AO1591" s="0" t="n">
        <v>1</v>
      </c>
      <c r="AP1591" s="0" t="n">
        <v>0</v>
      </c>
      <c r="AQ1591" s="0" t="n">
        <v>0</v>
      </c>
      <c r="AR1591" s="0" t="n">
        <v>0</v>
      </c>
      <c r="AS1591" s="1" t="n">
        <v>-4.757683E-011</v>
      </c>
      <c r="AT1591" s="1" t="n">
        <v>-7.285469E-009</v>
      </c>
      <c r="AU1591" s="1" t="n">
        <v>8.093994E-010</v>
      </c>
      <c r="AV1591" s="0" t="n">
        <v>1</v>
      </c>
      <c r="AW1591" s="0" t="n">
        <v>1</v>
      </c>
      <c r="AX1591" s="0" t="n">
        <v>0</v>
      </c>
      <c r="AY1591" s="0" t="n">
        <v>0</v>
      </c>
      <c r="AZ1591" s="0" t="n">
        <v>0</v>
      </c>
      <c r="BA1591" s="0" t="n">
        <v>1</v>
      </c>
      <c r="BB1591" s="0" t="n">
        <v>2</v>
      </c>
      <c r="BC1591" s="0" t="n">
        <v>1</v>
      </c>
      <c r="BD1591" s="0" t="n">
        <v>0</v>
      </c>
      <c r="BE1591" s="0" t="n">
        <v>0</v>
      </c>
      <c r="BF1591" s="0" t="n">
        <v>0</v>
      </c>
      <c r="BG1591" s="1" t="n">
        <v>-6.191543E-010</v>
      </c>
      <c r="BH1591" s="1" t="n">
        <v>-7.888407E-009</v>
      </c>
      <c r="BI1591" s="1" t="n">
        <v>1.296313E-009</v>
      </c>
      <c r="BJ1591" s="0" t="n">
        <v>1</v>
      </c>
      <c r="BK1591" s="0" t="n">
        <v>1</v>
      </c>
      <c r="BL1591" s="0" t="n">
        <v>0</v>
      </c>
      <c r="BM1591" s="0" t="n">
        <v>0</v>
      </c>
      <c r="BN1591" s="0" t="n">
        <v>0</v>
      </c>
      <c r="BO1591" s="0" t="n">
        <v>1</v>
      </c>
      <c r="BP1591" s="0" t="n">
        <v>3</v>
      </c>
      <c r="BQ1591" s="0" t="n">
        <v>1</v>
      </c>
      <c r="BR1591" s="0" t="n">
        <v>0</v>
      </c>
      <c r="BS1591" s="0" t="n">
        <v>0</v>
      </c>
      <c r="BT1591" s="0" t="n">
        <v>0</v>
      </c>
      <c r="BU1591" s="1" t="n">
        <v>7.605143E-010</v>
      </c>
      <c r="BV1591" s="1" t="n">
        <v>-5.670362E-009</v>
      </c>
      <c r="BW1591" s="1" t="n">
        <v>3.356488E-010</v>
      </c>
      <c r="BX1591" s="0" t="n">
        <v>1</v>
      </c>
      <c r="BY1591" s="0" t="n">
        <v>1</v>
      </c>
      <c r="BZ1591" s="0" t="n">
        <v>0</v>
      </c>
      <c r="CA1591" s="0" t="n">
        <v>0</v>
      </c>
      <c r="CB1591" s="0" t="n">
        <v>0</v>
      </c>
      <c r="CC1591" s="0" t="n">
        <v>1</v>
      </c>
      <c r="CD1591" s="2" t="n">
        <f aca="false">SQRT(SUMSQ(AB1591:AD1591))</f>
        <v>0</v>
      </c>
      <c r="CE1591" s="2" t="n">
        <f aca="false">SQRT(SUMSQ(AP1591:AR1591))</f>
        <v>0</v>
      </c>
      <c r="CF1591" s="2" t="n">
        <f aca="false">SQRT(SUMSQ(BD1591:BF1591))</f>
        <v>0</v>
      </c>
      <c r="CG1591" s="2" t="n">
        <f aca="false">SQRT(SUMSQ(BR1591:BT1591))</f>
        <v>0</v>
      </c>
      <c r="CH1591" s="2" t="n">
        <f aca="false">DEGREES(2*ACOS(AH1591))</f>
        <v>0</v>
      </c>
      <c r="CI1591" s="2" t="n">
        <f aca="false">DEGREES(2*ACOS(AV1591))</f>
        <v>0</v>
      </c>
      <c r="CJ1591" s="2" t="n">
        <f aca="false">DEGREES(2*ACOS(BJ1591))</f>
        <v>0</v>
      </c>
      <c r="CK1591" s="2" t="n">
        <f aca="false">DEGREES(2*ACOS(BX1591))</f>
        <v>0</v>
      </c>
      <c r="CL1591" s="0" t="n">
        <f aca="false">ABS(AI1591-1)</f>
        <v>0</v>
      </c>
      <c r="CM1591" s="0" t="n">
        <f aca="false">ABS(AW1591-1)</f>
        <v>0</v>
      </c>
      <c r="CN1591" s="0" t="n">
        <f aca="false">ABS(BK1591-1)</f>
        <v>0</v>
      </c>
      <c r="CO1591" s="0" t="n">
        <f aca="false">ABS(BY1591-1)</f>
        <v>0</v>
      </c>
      <c r="CP1591" s="3" t="n">
        <f aca="false">DEGREES(2*ACOS(AH1591))</f>
        <v>0</v>
      </c>
      <c r="CQ1591" s="3" t="n">
        <f aca="false">DEGREES(2*ACOS(AV1591))</f>
        <v>0</v>
      </c>
      <c r="CR1591" s="3" t="n">
        <f aca="false">DEGREES(2*ACOS(BJ1591))</f>
        <v>0</v>
      </c>
      <c r="CS1591" s="3" t="n">
        <f aca="false">DEGREES(2*ACOS(CC1591))</f>
        <v>0</v>
      </c>
      <c r="CT1591" s="0" t="n">
        <f aca="false">SUM(CD1591:CR1591)</f>
        <v>0</v>
      </c>
      <c r="CU1591" s="4" t="n">
        <f aca="false">(CT1591-MIN($CT$5:$CT$1744))/(MAX($CT$5:$CT$1744)-MIN($CT$5:$CT$1744))</f>
        <v>0</v>
      </c>
      <c r="CV1591" s="0" t="n">
        <f aca="false">SUM(CD1591,CH1591,CL1591,CP1591)</f>
        <v>0</v>
      </c>
      <c r="CW1591" s="0" t="n">
        <f aca="false">SUM(CE1591,CI1591,CM1591,CQ1591)</f>
        <v>0</v>
      </c>
      <c r="CX1591" s="0" t="n">
        <f aca="false">SUM(CF1591,CJ1591,CN1591,CR1591)</f>
        <v>0</v>
      </c>
      <c r="CY1591" s="0" t="n">
        <f aca="false">SUM(CG1591,CK1591,CO1591)</f>
        <v>0</v>
      </c>
      <c r="CZ1591" s="5" t="str">
        <f aca="false">IF(CD1591=0,IF(CH1591=0,IF(CL1591=0,IF(CP1591=0,"NULL","4"),"3"),"2"),"1")</f>
        <v>NULL</v>
      </c>
    </row>
    <row r="1592" customFormat="false" ht="14.9" hidden="false" customHeight="false" outlineLevel="0" collapsed="false">
      <c r="A1592" s="0" t="n">
        <v>2431.213</v>
      </c>
      <c r="B1592" s="0" t="n">
        <v>3.47438</v>
      </c>
      <c r="C1592" s="0" t="n">
        <v>2.455985</v>
      </c>
      <c r="D1592" s="0" t="n">
        <v>2.027907</v>
      </c>
      <c r="E1592" s="0" t="n">
        <v>0.006358043</v>
      </c>
      <c r="F1592" s="0" t="n">
        <v>-0.1174191</v>
      </c>
      <c r="G1592" s="0" t="n">
        <v>0.04240787</v>
      </c>
      <c r="H1592" s="0" t="n">
        <v>0.9921562</v>
      </c>
      <c r="I1592" s="0" t="n">
        <v>0.3021155</v>
      </c>
      <c r="J1592" s="0" t="n">
        <v>-0.03237736</v>
      </c>
      <c r="K1592" s="0" t="n">
        <v>0.7630899</v>
      </c>
      <c r="L1592" s="0" t="n">
        <v>0.03834436</v>
      </c>
      <c r="M1592" s="0" t="n">
        <v>0.6443409</v>
      </c>
      <c r="N1592" s="0" t="n">
        <v>1</v>
      </c>
      <c r="O1592" s="0" t="n">
        <v>0</v>
      </c>
      <c r="P1592" s="0" t="n">
        <v>0</v>
      </c>
      <c r="Q1592" s="0" t="n">
        <v>0</v>
      </c>
      <c r="R1592" s="0" t="n">
        <v>48.81756</v>
      </c>
      <c r="S1592" s="0" t="n">
        <v>29.53739</v>
      </c>
      <c r="T1592" s="0" t="n">
        <v>2.74061</v>
      </c>
      <c r="U1592" s="0" t="n">
        <v>25.38525</v>
      </c>
      <c r="V1592" s="0" t="n">
        <v>41.90237</v>
      </c>
      <c r="W1592" s="0" t="n">
        <v>43.95493</v>
      </c>
      <c r="X1592" s="0" t="n">
        <v>48.95663</v>
      </c>
      <c r="Y1592" s="0" t="n">
        <v>53.08693</v>
      </c>
      <c r="Z1592" s="0" t="n">
        <v>0</v>
      </c>
      <c r="AA1592" s="0" t="n">
        <v>1</v>
      </c>
      <c r="AB1592" s="0" t="n">
        <v>0</v>
      </c>
      <c r="AC1592" s="0" t="n">
        <v>0</v>
      </c>
      <c r="AD1592" s="0" t="n">
        <v>0</v>
      </c>
      <c r="AE1592" s="1" t="n">
        <v>1.109526E-009</v>
      </c>
      <c r="AF1592" s="1" t="n">
        <v>-8.589195E-009</v>
      </c>
      <c r="AG1592" s="1" t="n">
        <v>2.169106E-009</v>
      </c>
      <c r="AH1592" s="0" t="n">
        <v>1</v>
      </c>
      <c r="AI1592" s="0" t="n">
        <v>1</v>
      </c>
      <c r="AJ1592" s="0" t="n">
        <v>0</v>
      </c>
      <c r="AK1592" s="0" t="n">
        <v>0</v>
      </c>
      <c r="AL1592" s="0" t="n">
        <v>0</v>
      </c>
      <c r="AM1592" s="0" t="n">
        <v>1</v>
      </c>
      <c r="AN1592" s="0" t="n">
        <v>1</v>
      </c>
      <c r="AO1592" s="0" t="n">
        <v>1</v>
      </c>
      <c r="AP1592" s="0" t="n">
        <v>0</v>
      </c>
      <c r="AQ1592" s="0" t="n">
        <v>0</v>
      </c>
      <c r="AR1592" s="0" t="n">
        <v>0</v>
      </c>
      <c r="AS1592" s="1" t="n">
        <v>6.786734E-010</v>
      </c>
      <c r="AT1592" s="1" t="n">
        <v>-9.972976E-009</v>
      </c>
      <c r="AU1592" s="1" t="n">
        <v>2.346314E-009</v>
      </c>
      <c r="AV1592" s="0" t="n">
        <v>1</v>
      </c>
      <c r="AW1592" s="0" t="n">
        <v>1</v>
      </c>
      <c r="AX1592" s="0" t="n">
        <v>0</v>
      </c>
      <c r="AY1592" s="0" t="n">
        <v>0</v>
      </c>
      <c r="AZ1592" s="0" t="n">
        <v>0</v>
      </c>
      <c r="BA1592" s="0" t="n">
        <v>1</v>
      </c>
      <c r="BB1592" s="0" t="n">
        <v>2</v>
      </c>
      <c r="BC1592" s="0" t="n">
        <v>1</v>
      </c>
      <c r="BD1592" s="0" t="n">
        <v>0</v>
      </c>
      <c r="BE1592" s="0" t="n">
        <v>0</v>
      </c>
      <c r="BF1592" s="0" t="n">
        <v>0</v>
      </c>
      <c r="BG1592" s="1" t="n">
        <v>1.215551E-009</v>
      </c>
      <c r="BH1592" s="1" t="n">
        <v>-5.838182E-009</v>
      </c>
      <c r="BI1592" s="1" t="n">
        <v>1.222942E-009</v>
      </c>
      <c r="BJ1592" s="0" t="n">
        <v>1</v>
      </c>
      <c r="BK1592" s="0" t="n">
        <v>1</v>
      </c>
      <c r="BL1592" s="0" t="n">
        <v>0</v>
      </c>
      <c r="BM1592" s="0" t="n">
        <v>0</v>
      </c>
      <c r="BN1592" s="0" t="n">
        <v>0</v>
      </c>
      <c r="BO1592" s="0" t="n">
        <v>1</v>
      </c>
      <c r="BP1592" s="0" t="n">
        <v>3</v>
      </c>
      <c r="BQ1592" s="0" t="n">
        <v>1</v>
      </c>
      <c r="BR1592" s="0" t="n">
        <v>0</v>
      </c>
      <c r="BS1592" s="0" t="n">
        <v>0</v>
      </c>
      <c r="BT1592" s="0" t="n">
        <v>0</v>
      </c>
      <c r="BU1592" s="0" t="n">
        <v>0</v>
      </c>
      <c r="BV1592" s="0" t="n">
        <v>0</v>
      </c>
      <c r="BW1592" s="0" t="n">
        <v>0</v>
      </c>
      <c r="BX1592" s="0" t="n">
        <v>1</v>
      </c>
      <c r="BY1592" s="0" t="n">
        <v>1</v>
      </c>
      <c r="BZ1592" s="0" t="n">
        <v>0</v>
      </c>
      <c r="CA1592" s="0" t="n">
        <v>0</v>
      </c>
      <c r="CB1592" s="0" t="n">
        <v>0</v>
      </c>
      <c r="CC1592" s="0" t="n">
        <v>1</v>
      </c>
      <c r="CD1592" s="2" t="n">
        <f aca="false">SQRT(SUMSQ(AB1592:AD1592))</f>
        <v>0</v>
      </c>
      <c r="CE1592" s="2" t="n">
        <f aca="false">SQRT(SUMSQ(AP1592:AR1592))</f>
        <v>0</v>
      </c>
      <c r="CF1592" s="2" t="n">
        <f aca="false">SQRT(SUMSQ(BD1592:BF1592))</f>
        <v>0</v>
      </c>
      <c r="CG1592" s="2" t="n">
        <f aca="false">SQRT(SUMSQ(BR1592:BT1592))</f>
        <v>0</v>
      </c>
      <c r="CH1592" s="2" t="n">
        <f aca="false">DEGREES(2*ACOS(AH1592))</f>
        <v>0</v>
      </c>
      <c r="CI1592" s="2" t="n">
        <f aca="false">DEGREES(2*ACOS(AV1592))</f>
        <v>0</v>
      </c>
      <c r="CJ1592" s="2" t="n">
        <f aca="false">DEGREES(2*ACOS(BJ1592))</f>
        <v>0</v>
      </c>
      <c r="CK1592" s="2" t="n">
        <f aca="false">DEGREES(2*ACOS(BX1592))</f>
        <v>0</v>
      </c>
      <c r="CL1592" s="0" t="n">
        <f aca="false">ABS(AI1592-1)</f>
        <v>0</v>
      </c>
      <c r="CM1592" s="0" t="n">
        <f aca="false">ABS(AW1592-1)</f>
        <v>0</v>
      </c>
      <c r="CN1592" s="0" t="n">
        <f aca="false">ABS(BK1592-1)</f>
        <v>0</v>
      </c>
      <c r="CO1592" s="0" t="n">
        <f aca="false">ABS(BY1592-1)</f>
        <v>0</v>
      </c>
      <c r="CP1592" s="3" t="n">
        <f aca="false">DEGREES(2*ACOS(AH1592))</f>
        <v>0</v>
      </c>
      <c r="CQ1592" s="3" t="n">
        <f aca="false">DEGREES(2*ACOS(AV1592))</f>
        <v>0</v>
      </c>
      <c r="CR1592" s="3" t="n">
        <f aca="false">DEGREES(2*ACOS(BJ1592))</f>
        <v>0</v>
      </c>
      <c r="CS1592" s="3" t="n">
        <f aca="false">DEGREES(2*ACOS(CC1592))</f>
        <v>0</v>
      </c>
      <c r="CT1592" s="0" t="n">
        <f aca="false">SUM(CD1592:CR1592)</f>
        <v>0</v>
      </c>
      <c r="CU1592" s="4" t="n">
        <f aca="false">(CT1592-MIN($CT$5:$CT$1744))/(MAX($CT$5:$CT$1744)-MIN($CT$5:$CT$1744))</f>
        <v>0</v>
      </c>
      <c r="CV1592" s="0" t="n">
        <f aca="false">SUM(CD1592,CH1592,CL1592,CP1592)</f>
        <v>0</v>
      </c>
      <c r="CW1592" s="0" t="n">
        <f aca="false">SUM(CE1592,CI1592,CM1592,CQ1592)</f>
        <v>0</v>
      </c>
      <c r="CX1592" s="0" t="n">
        <f aca="false">SUM(CF1592,CJ1592,CN1592,CR1592)</f>
        <v>0</v>
      </c>
      <c r="CY1592" s="0" t="n">
        <f aca="false">SUM(CG1592,CK1592,CO1592)</f>
        <v>0</v>
      </c>
      <c r="CZ1592" s="5" t="str">
        <f aca="false">IF(CD1592=0,IF(CH1592=0,IF(CL1592=0,IF(CP1592=0,"NULL","4"),"3"),"2"),"1")</f>
        <v>NULL</v>
      </c>
    </row>
    <row r="1593" customFormat="false" ht="14.9" hidden="false" customHeight="false" outlineLevel="0" collapsed="false">
      <c r="A1593" s="0" t="n">
        <v>2431.263</v>
      </c>
      <c r="B1593" s="0" t="n">
        <v>3.47438</v>
      </c>
      <c r="C1593" s="0" t="n">
        <v>2.455985</v>
      </c>
      <c r="D1593" s="0" t="n">
        <v>2.027907</v>
      </c>
      <c r="E1593" s="0" t="n">
        <v>0.006358058</v>
      </c>
      <c r="F1593" s="0" t="n">
        <v>-0.1174191</v>
      </c>
      <c r="G1593" s="0" t="n">
        <v>0.04240793</v>
      </c>
      <c r="H1593" s="0" t="n">
        <v>0.9921563</v>
      </c>
      <c r="I1593" s="0" t="n">
        <v>0.3021155</v>
      </c>
      <c r="J1593" s="0" t="n">
        <v>-0.03237481</v>
      </c>
      <c r="K1593" s="0" t="n">
        <v>0.7630758</v>
      </c>
      <c r="L1593" s="0" t="n">
        <v>0.03833962</v>
      </c>
      <c r="M1593" s="0" t="n">
        <v>0.644358</v>
      </c>
      <c r="N1593" s="0" t="n">
        <v>1</v>
      </c>
      <c r="O1593" s="0" t="n">
        <v>0</v>
      </c>
      <c r="P1593" s="0" t="n">
        <v>0</v>
      </c>
      <c r="Q1593" s="0" t="n">
        <v>0</v>
      </c>
      <c r="R1593" s="0" t="n">
        <v>48.81756</v>
      </c>
      <c r="S1593" s="0" t="n">
        <v>29.53739</v>
      </c>
      <c r="T1593" s="0" t="n">
        <v>2.740614</v>
      </c>
      <c r="U1593" s="0" t="n">
        <v>25.38525</v>
      </c>
      <c r="V1593" s="0" t="n">
        <v>41.90237</v>
      </c>
      <c r="W1593" s="0" t="n">
        <v>43.95493</v>
      </c>
      <c r="X1593" s="0" t="n">
        <v>48.95663</v>
      </c>
      <c r="Y1593" s="0" t="n">
        <v>53.08693</v>
      </c>
      <c r="Z1593" s="0" t="n">
        <v>0</v>
      </c>
      <c r="AA1593" s="0" t="n">
        <v>1</v>
      </c>
      <c r="AB1593" s="0" t="n">
        <v>0</v>
      </c>
      <c r="AC1593" s="0" t="n">
        <v>0</v>
      </c>
      <c r="AD1593" s="0" t="n">
        <v>0</v>
      </c>
      <c r="AE1593" s="1" t="n">
        <v>1.291899E-009</v>
      </c>
      <c r="AF1593" s="1" t="n">
        <v>1.653585E-008</v>
      </c>
      <c r="AG1593" s="1" t="n">
        <v>7.143812E-009</v>
      </c>
      <c r="AH1593" s="0" t="n">
        <v>1</v>
      </c>
      <c r="AI1593" s="0" t="n">
        <v>1</v>
      </c>
      <c r="AJ1593" s="0" t="n">
        <v>0</v>
      </c>
      <c r="AK1593" s="0" t="n">
        <v>0</v>
      </c>
      <c r="AL1593" s="0" t="n">
        <v>0</v>
      </c>
      <c r="AM1593" s="0" t="n">
        <v>1</v>
      </c>
      <c r="AN1593" s="0" t="n">
        <v>1</v>
      </c>
      <c r="AO1593" s="0" t="n">
        <v>1</v>
      </c>
      <c r="AP1593" s="0" t="n">
        <v>0</v>
      </c>
      <c r="AQ1593" s="0" t="n">
        <v>0</v>
      </c>
      <c r="AR1593" s="0" t="n">
        <v>0</v>
      </c>
      <c r="AS1593" s="1" t="n">
        <v>1.090894E-009</v>
      </c>
      <c r="AT1593" s="1" t="n">
        <v>1.668353E-008</v>
      </c>
      <c r="AU1593" s="1" t="n">
        <v>1.028224E-008</v>
      </c>
      <c r="AV1593" s="0" t="n">
        <v>1</v>
      </c>
      <c r="AW1593" s="0" t="n">
        <v>1</v>
      </c>
      <c r="AX1593" s="0" t="n">
        <v>0</v>
      </c>
      <c r="AY1593" s="0" t="n">
        <v>0</v>
      </c>
      <c r="AZ1593" s="0" t="n">
        <v>0</v>
      </c>
      <c r="BA1593" s="0" t="n">
        <v>1</v>
      </c>
      <c r="BB1593" s="0" t="n">
        <v>2</v>
      </c>
      <c r="BC1593" s="0" t="n">
        <v>1</v>
      </c>
      <c r="BD1593" s="0" t="n">
        <v>0</v>
      </c>
      <c r="BE1593" s="0" t="n">
        <v>0</v>
      </c>
      <c r="BF1593" s="0" t="n">
        <v>0</v>
      </c>
      <c r="BG1593" s="1" t="n">
        <v>7.785087E-010</v>
      </c>
      <c r="BH1593" s="1" t="n">
        <v>1.296181E-008</v>
      </c>
      <c r="BI1593" s="1" t="n">
        <v>8.534294E-009</v>
      </c>
      <c r="BJ1593" s="0" t="n">
        <v>1</v>
      </c>
      <c r="BK1593" s="0" t="n">
        <v>1</v>
      </c>
      <c r="BL1593" s="0" t="n">
        <v>0</v>
      </c>
      <c r="BM1593" s="0" t="n">
        <v>0</v>
      </c>
      <c r="BN1593" s="0" t="n">
        <v>0</v>
      </c>
      <c r="BO1593" s="0" t="n">
        <v>1</v>
      </c>
      <c r="BP1593" s="0" t="n">
        <v>3</v>
      </c>
      <c r="BQ1593" s="0" t="n">
        <v>1</v>
      </c>
      <c r="BR1593" s="0" t="n">
        <v>0</v>
      </c>
      <c r="BS1593" s="0" t="n">
        <v>0</v>
      </c>
      <c r="BT1593" s="0" t="n">
        <v>0</v>
      </c>
      <c r="BU1593" s="0" t="n">
        <v>0</v>
      </c>
      <c r="BV1593" s="0" t="n">
        <v>0</v>
      </c>
      <c r="BW1593" s="0" t="n">
        <v>0</v>
      </c>
      <c r="BX1593" s="0" t="n">
        <v>1</v>
      </c>
      <c r="BY1593" s="0" t="n">
        <v>1</v>
      </c>
      <c r="BZ1593" s="0" t="n">
        <v>0</v>
      </c>
      <c r="CA1593" s="0" t="n">
        <v>0</v>
      </c>
      <c r="CB1593" s="0" t="n">
        <v>0</v>
      </c>
      <c r="CC1593" s="0" t="n">
        <v>1</v>
      </c>
      <c r="CD1593" s="2" t="n">
        <f aca="false">SQRT(SUMSQ(AB1593:AD1593))</f>
        <v>0</v>
      </c>
      <c r="CE1593" s="2" t="n">
        <f aca="false">SQRT(SUMSQ(AP1593:AR1593))</f>
        <v>0</v>
      </c>
      <c r="CF1593" s="2" t="n">
        <f aca="false">SQRT(SUMSQ(BD1593:BF1593))</f>
        <v>0</v>
      </c>
      <c r="CG1593" s="2" t="n">
        <f aca="false">SQRT(SUMSQ(BR1593:BT1593))</f>
        <v>0</v>
      </c>
      <c r="CH1593" s="2" t="n">
        <f aca="false">DEGREES(2*ACOS(AH1593))</f>
        <v>0</v>
      </c>
      <c r="CI1593" s="2" t="n">
        <f aca="false">DEGREES(2*ACOS(AV1593))</f>
        <v>0</v>
      </c>
      <c r="CJ1593" s="2" t="n">
        <f aca="false">DEGREES(2*ACOS(BJ1593))</f>
        <v>0</v>
      </c>
      <c r="CK1593" s="2" t="n">
        <f aca="false">DEGREES(2*ACOS(BX1593))</f>
        <v>0</v>
      </c>
      <c r="CL1593" s="0" t="n">
        <f aca="false">ABS(AI1593-1)</f>
        <v>0</v>
      </c>
      <c r="CM1593" s="0" t="n">
        <f aca="false">ABS(AW1593-1)</f>
        <v>0</v>
      </c>
      <c r="CN1593" s="0" t="n">
        <f aca="false">ABS(BK1593-1)</f>
        <v>0</v>
      </c>
      <c r="CO1593" s="0" t="n">
        <f aca="false">ABS(BY1593-1)</f>
        <v>0</v>
      </c>
      <c r="CP1593" s="3" t="n">
        <f aca="false">DEGREES(2*ACOS(AH1593))</f>
        <v>0</v>
      </c>
      <c r="CQ1593" s="3" t="n">
        <f aca="false">DEGREES(2*ACOS(AV1593))</f>
        <v>0</v>
      </c>
      <c r="CR1593" s="3" t="n">
        <f aca="false">DEGREES(2*ACOS(BJ1593))</f>
        <v>0</v>
      </c>
      <c r="CS1593" s="3" t="n">
        <f aca="false">DEGREES(2*ACOS(CC1593))</f>
        <v>0</v>
      </c>
      <c r="CT1593" s="0" t="n">
        <f aca="false">SUM(CD1593:CR1593)</f>
        <v>0</v>
      </c>
      <c r="CU1593" s="4" t="n">
        <f aca="false">(CT1593-MIN($CT$5:$CT$1744))/(MAX($CT$5:$CT$1744)-MIN($CT$5:$CT$1744))</f>
        <v>0</v>
      </c>
      <c r="CV1593" s="0" t="n">
        <f aca="false">SUM(CD1593,CH1593,CL1593,CP1593)</f>
        <v>0</v>
      </c>
      <c r="CW1593" s="0" t="n">
        <f aca="false">SUM(CE1593,CI1593,CM1593,CQ1593)</f>
        <v>0</v>
      </c>
      <c r="CX1593" s="0" t="n">
        <f aca="false">SUM(CF1593,CJ1593,CN1593,CR1593)</f>
        <v>0</v>
      </c>
      <c r="CY1593" s="0" t="n">
        <f aca="false">SUM(CG1593,CK1593,CO1593)</f>
        <v>0</v>
      </c>
      <c r="CZ1593" s="5" t="str">
        <f aca="false">IF(CD1593=0,IF(CH1593=0,IF(CL1593=0,IF(CP1593=0,"NULL","4"),"3"),"2"),"1")</f>
        <v>NULL</v>
      </c>
    </row>
    <row r="1594" customFormat="false" ht="14.9" hidden="false" customHeight="false" outlineLevel="0" collapsed="false">
      <c r="A1594" s="0" t="n">
        <v>2431.313</v>
      </c>
      <c r="B1594" s="0" t="n">
        <v>3.47438</v>
      </c>
      <c r="C1594" s="0" t="n">
        <v>2.455985</v>
      </c>
      <c r="D1594" s="0" t="n">
        <v>2.027907</v>
      </c>
      <c r="E1594" s="0" t="n">
        <v>0.006358068</v>
      </c>
      <c r="F1594" s="0" t="n">
        <v>-0.1174193</v>
      </c>
      <c r="G1594" s="0" t="n">
        <v>0.04240798</v>
      </c>
      <c r="H1594" s="0" t="n">
        <v>0.9921562</v>
      </c>
      <c r="I1594" s="0" t="n">
        <v>0.3021155</v>
      </c>
      <c r="J1594" s="0" t="n">
        <v>-0.03237281</v>
      </c>
      <c r="K1594" s="0" t="n">
        <v>0.763065</v>
      </c>
      <c r="L1594" s="0" t="n">
        <v>0.03833592</v>
      </c>
      <c r="M1594" s="0" t="n">
        <v>0.6443712</v>
      </c>
      <c r="N1594" s="0" t="n">
        <v>1</v>
      </c>
      <c r="O1594" s="0" t="n">
        <v>0</v>
      </c>
      <c r="P1594" s="0" t="n">
        <v>0</v>
      </c>
      <c r="Q1594" s="0" t="n">
        <v>0</v>
      </c>
      <c r="R1594" s="0" t="n">
        <v>47.07408</v>
      </c>
      <c r="S1594" s="0" t="n">
        <v>28.48248</v>
      </c>
      <c r="T1594" s="0" t="n">
        <v>2.642734</v>
      </c>
      <c r="U1594" s="0" t="n">
        <v>24.47864</v>
      </c>
      <c r="V1594" s="0" t="n">
        <v>40.40586</v>
      </c>
      <c r="W1594" s="0" t="n">
        <v>42.38511</v>
      </c>
      <c r="X1594" s="0" t="n">
        <v>47.20818</v>
      </c>
      <c r="Y1594" s="0" t="n">
        <v>51.19096</v>
      </c>
      <c r="Z1594" s="0" t="n">
        <v>0</v>
      </c>
      <c r="AA1594" s="0" t="n">
        <v>1</v>
      </c>
      <c r="AB1594" s="0" t="n">
        <v>0</v>
      </c>
      <c r="AC1594" s="0" t="n">
        <v>0</v>
      </c>
      <c r="AD1594" s="0" t="n">
        <v>0</v>
      </c>
      <c r="AE1594" s="1" t="n">
        <v>5.333736E-010</v>
      </c>
      <c r="AF1594" s="1" t="n">
        <v>-2.127104E-008</v>
      </c>
      <c r="AG1594" s="1" t="n">
        <v>-3.074083E-010</v>
      </c>
      <c r="AH1594" s="0" t="n">
        <v>1</v>
      </c>
      <c r="AI1594" s="0" t="n">
        <v>1</v>
      </c>
      <c r="AJ1594" s="0" t="n">
        <v>0</v>
      </c>
      <c r="AK1594" s="0" t="n">
        <v>0</v>
      </c>
      <c r="AL1594" s="0" t="n">
        <v>0</v>
      </c>
      <c r="AM1594" s="0" t="n">
        <v>1</v>
      </c>
      <c r="AN1594" s="0" t="n">
        <v>1</v>
      </c>
      <c r="AO1594" s="0" t="n">
        <v>1</v>
      </c>
      <c r="AP1594" s="0" t="n">
        <v>0</v>
      </c>
      <c r="AQ1594" s="0" t="n">
        <v>0</v>
      </c>
      <c r="AR1594" s="0" t="n">
        <v>0</v>
      </c>
      <c r="AS1594" s="1" t="n">
        <v>6.283215E-010</v>
      </c>
      <c r="AT1594" s="1" t="n">
        <v>-1.033107E-008</v>
      </c>
      <c r="AU1594" s="1" t="n">
        <v>1.917335E-009</v>
      </c>
      <c r="AV1594" s="0" t="n">
        <v>1</v>
      </c>
      <c r="AW1594" s="0" t="n">
        <v>1</v>
      </c>
      <c r="AX1594" s="0" t="n">
        <v>0</v>
      </c>
      <c r="AY1594" s="0" t="n">
        <v>0</v>
      </c>
      <c r="AZ1594" s="0" t="n">
        <v>0</v>
      </c>
      <c r="BA1594" s="0" t="n">
        <v>1</v>
      </c>
      <c r="BB1594" s="0" t="n">
        <v>2</v>
      </c>
      <c r="BC1594" s="0" t="n">
        <v>1</v>
      </c>
      <c r="BD1594" s="0" t="n">
        <v>0</v>
      </c>
      <c r="BE1594" s="0" t="n">
        <v>0</v>
      </c>
      <c r="BF1594" s="0" t="n">
        <v>0</v>
      </c>
      <c r="BG1594" s="1" t="n">
        <v>2.865509E-011</v>
      </c>
      <c r="BH1594" s="1" t="n">
        <v>-1.628678E-008</v>
      </c>
      <c r="BI1594" s="1" t="n">
        <v>4.243039E-010</v>
      </c>
      <c r="BJ1594" s="0" t="n">
        <v>1</v>
      </c>
      <c r="BK1594" s="0" t="n">
        <v>1</v>
      </c>
      <c r="BL1594" s="0" t="n">
        <v>0</v>
      </c>
      <c r="BM1594" s="0" t="n">
        <v>0</v>
      </c>
      <c r="BN1594" s="0" t="n">
        <v>0</v>
      </c>
      <c r="BO1594" s="0" t="n">
        <v>1</v>
      </c>
      <c r="BP1594" s="0" t="n">
        <v>3</v>
      </c>
      <c r="BQ1594" s="0" t="n">
        <v>1</v>
      </c>
      <c r="BR1594" s="0" t="n">
        <v>0</v>
      </c>
      <c r="BS1594" s="0" t="n">
        <v>0</v>
      </c>
      <c r="BT1594" s="0" t="n">
        <v>0</v>
      </c>
      <c r="BU1594" s="1" t="n">
        <v>-8.728191E-009</v>
      </c>
      <c r="BV1594" s="1" t="n">
        <v>-1.621738E-008</v>
      </c>
      <c r="BW1594" s="1" t="n">
        <v>-2.496809E-008</v>
      </c>
      <c r="BX1594" s="0" t="n">
        <v>1</v>
      </c>
      <c r="BY1594" s="0" t="n">
        <v>1</v>
      </c>
      <c r="BZ1594" s="0" t="n">
        <v>0</v>
      </c>
      <c r="CA1594" s="0" t="n">
        <v>0</v>
      </c>
      <c r="CB1594" s="0" t="n">
        <v>0</v>
      </c>
      <c r="CC1594" s="0" t="n">
        <v>1</v>
      </c>
      <c r="CD1594" s="2" t="n">
        <f aca="false">SQRT(SUMSQ(AB1594:AD1594))</f>
        <v>0</v>
      </c>
      <c r="CE1594" s="2" t="n">
        <f aca="false">SQRT(SUMSQ(AP1594:AR1594))</f>
        <v>0</v>
      </c>
      <c r="CF1594" s="2" t="n">
        <f aca="false">SQRT(SUMSQ(BD1594:BF1594))</f>
        <v>0</v>
      </c>
      <c r="CG1594" s="2" t="n">
        <f aca="false">SQRT(SUMSQ(BR1594:BT1594))</f>
        <v>0</v>
      </c>
      <c r="CH1594" s="2" t="n">
        <f aca="false">DEGREES(2*ACOS(AH1594))</f>
        <v>0</v>
      </c>
      <c r="CI1594" s="2" t="n">
        <f aca="false">DEGREES(2*ACOS(AV1594))</f>
        <v>0</v>
      </c>
      <c r="CJ1594" s="2" t="n">
        <f aca="false">DEGREES(2*ACOS(BJ1594))</f>
        <v>0</v>
      </c>
      <c r="CK1594" s="2" t="n">
        <f aca="false">DEGREES(2*ACOS(BX1594))</f>
        <v>0</v>
      </c>
      <c r="CL1594" s="0" t="n">
        <f aca="false">ABS(AI1594-1)</f>
        <v>0</v>
      </c>
      <c r="CM1594" s="0" t="n">
        <f aca="false">ABS(AW1594-1)</f>
        <v>0</v>
      </c>
      <c r="CN1594" s="0" t="n">
        <f aca="false">ABS(BK1594-1)</f>
        <v>0</v>
      </c>
      <c r="CO1594" s="0" t="n">
        <f aca="false">ABS(BY1594-1)</f>
        <v>0</v>
      </c>
      <c r="CP1594" s="3" t="n">
        <f aca="false">DEGREES(2*ACOS(AH1594))</f>
        <v>0</v>
      </c>
      <c r="CQ1594" s="3" t="n">
        <f aca="false">DEGREES(2*ACOS(AV1594))</f>
        <v>0</v>
      </c>
      <c r="CR1594" s="3" t="n">
        <f aca="false">DEGREES(2*ACOS(BJ1594))</f>
        <v>0</v>
      </c>
      <c r="CS1594" s="3" t="n">
        <f aca="false">DEGREES(2*ACOS(CC1594))</f>
        <v>0</v>
      </c>
      <c r="CT1594" s="0" t="n">
        <f aca="false">SUM(CD1594:CR1594)</f>
        <v>0</v>
      </c>
      <c r="CU1594" s="4" t="n">
        <f aca="false">(CT1594-MIN($CT$5:$CT$1744))/(MAX($CT$5:$CT$1744)-MIN($CT$5:$CT$1744))</f>
        <v>0</v>
      </c>
      <c r="CV1594" s="0" t="n">
        <f aca="false">SUM(CD1594,CH1594,CL1594,CP1594)</f>
        <v>0</v>
      </c>
      <c r="CW1594" s="0" t="n">
        <f aca="false">SUM(CE1594,CI1594,CM1594,CQ1594)</f>
        <v>0</v>
      </c>
      <c r="CX1594" s="0" t="n">
        <f aca="false">SUM(CF1594,CJ1594,CN1594,CR1594)</f>
        <v>0</v>
      </c>
      <c r="CY1594" s="0" t="n">
        <f aca="false">SUM(CG1594,CK1594,CO1594)</f>
        <v>0</v>
      </c>
      <c r="CZ1594" s="5" t="str">
        <f aca="false">IF(CD1594=0,IF(CH1594=0,IF(CL1594=0,IF(CP1594=0,"NULL","4"),"3"),"2"),"1")</f>
        <v>NULL</v>
      </c>
    </row>
    <row r="1595" customFormat="false" ht="14.9" hidden="false" customHeight="false" outlineLevel="0" collapsed="false">
      <c r="A1595" s="0" t="n">
        <v>2431.363</v>
      </c>
      <c r="B1595" s="0" t="n">
        <v>3.47438</v>
      </c>
      <c r="C1595" s="0" t="n">
        <v>2.455985</v>
      </c>
      <c r="D1595" s="0" t="n">
        <v>2.027907</v>
      </c>
      <c r="E1595" s="0" t="n">
        <v>0.006358081</v>
      </c>
      <c r="F1595" s="0" t="n">
        <v>-0.1174194</v>
      </c>
      <c r="G1595" s="0" t="n">
        <v>0.04240798</v>
      </c>
      <c r="H1595" s="0" t="n">
        <v>0.9921561</v>
      </c>
      <c r="I1595" s="0" t="n">
        <v>0.3021155</v>
      </c>
      <c r="J1595" s="0" t="n">
        <v>-0.03237127</v>
      </c>
      <c r="K1595" s="0" t="n">
        <v>0.7630566</v>
      </c>
      <c r="L1595" s="0" t="n">
        <v>0.03833305</v>
      </c>
      <c r="M1595" s="0" t="n">
        <v>0.6443813</v>
      </c>
      <c r="N1595" s="0" t="n">
        <v>1</v>
      </c>
      <c r="O1595" s="0" t="n">
        <v>0</v>
      </c>
      <c r="P1595" s="0" t="n">
        <v>0</v>
      </c>
      <c r="Q1595" s="0" t="n">
        <v>0</v>
      </c>
      <c r="R1595" s="0" t="n">
        <v>47.07408</v>
      </c>
      <c r="S1595" s="0" t="n">
        <v>28.48248</v>
      </c>
      <c r="T1595" s="0" t="n">
        <v>2.642732</v>
      </c>
      <c r="U1595" s="0" t="n">
        <v>24.47864</v>
      </c>
      <c r="V1595" s="0" t="n">
        <v>40.40586</v>
      </c>
      <c r="W1595" s="0" t="n">
        <v>42.38511</v>
      </c>
      <c r="X1595" s="0" t="n">
        <v>47.20818</v>
      </c>
      <c r="Y1595" s="0" t="n">
        <v>51.19096</v>
      </c>
      <c r="Z1595" s="0" t="n">
        <v>0</v>
      </c>
      <c r="AA1595" s="0" t="n">
        <v>1</v>
      </c>
      <c r="AB1595" s="0" t="n">
        <v>0</v>
      </c>
      <c r="AC1595" s="0" t="n">
        <v>0</v>
      </c>
      <c r="AD1595" s="0" t="n">
        <v>0</v>
      </c>
      <c r="AE1595" s="1" t="n">
        <v>1.20518E-009</v>
      </c>
      <c r="AF1595" s="1" t="n">
        <v>-6.715279E-009</v>
      </c>
      <c r="AG1595" s="1" t="n">
        <v>-7.233714E-009</v>
      </c>
      <c r="AH1595" s="0" t="n">
        <v>0.9999999</v>
      </c>
      <c r="AI1595" s="0" t="n">
        <v>1</v>
      </c>
      <c r="AJ1595" s="0" t="n">
        <v>0</v>
      </c>
      <c r="AK1595" s="0" t="n">
        <v>0</v>
      </c>
      <c r="AL1595" s="0" t="n">
        <v>0</v>
      </c>
      <c r="AM1595" s="0" t="n">
        <v>1</v>
      </c>
      <c r="AN1595" s="0" t="n">
        <v>1</v>
      </c>
      <c r="AO1595" s="0" t="n">
        <v>1</v>
      </c>
      <c r="AP1595" s="0" t="n">
        <v>0</v>
      </c>
      <c r="AQ1595" s="0" t="n">
        <v>0</v>
      </c>
      <c r="AR1595" s="0" t="n">
        <v>0</v>
      </c>
      <c r="AS1595" s="1" t="n">
        <v>9.666533E-010</v>
      </c>
      <c r="AT1595" s="1" t="n">
        <v>-4.484445E-009</v>
      </c>
      <c r="AU1595" s="1" t="n">
        <v>-7.900678E-009</v>
      </c>
      <c r="AV1595" s="0" t="n">
        <v>0.9999999</v>
      </c>
      <c r="AW1595" s="0" t="n">
        <v>1</v>
      </c>
      <c r="AX1595" s="0" t="n">
        <v>0</v>
      </c>
      <c r="AY1595" s="0" t="n">
        <v>0</v>
      </c>
      <c r="AZ1595" s="0" t="n">
        <v>0</v>
      </c>
      <c r="BA1595" s="0" t="n">
        <v>1</v>
      </c>
      <c r="BB1595" s="0" t="n">
        <v>2</v>
      </c>
      <c r="BC1595" s="0" t="n">
        <v>1</v>
      </c>
      <c r="BD1595" s="0" t="n">
        <v>0</v>
      </c>
      <c r="BE1595" s="0" t="n">
        <v>0</v>
      </c>
      <c r="BF1595" s="0" t="n">
        <v>0</v>
      </c>
      <c r="BG1595" s="1" t="n">
        <v>1.298115E-009</v>
      </c>
      <c r="BH1595" s="1" t="n">
        <v>-6.048884E-009</v>
      </c>
      <c r="BI1595" s="1" t="n">
        <v>-4.62125E-009</v>
      </c>
      <c r="BJ1595" s="0" t="n">
        <v>0.9999999</v>
      </c>
      <c r="BK1595" s="0" t="n">
        <v>1</v>
      </c>
      <c r="BL1595" s="0" t="n">
        <v>0</v>
      </c>
      <c r="BM1595" s="0" t="n">
        <v>0</v>
      </c>
      <c r="BN1595" s="0" t="n">
        <v>0</v>
      </c>
      <c r="BO1595" s="0" t="n">
        <v>1</v>
      </c>
      <c r="BP1595" s="0" t="n">
        <v>3</v>
      </c>
      <c r="BQ1595" s="0" t="n">
        <v>1</v>
      </c>
      <c r="BR1595" s="0" t="n">
        <v>0</v>
      </c>
      <c r="BS1595" s="0" t="n">
        <v>0</v>
      </c>
      <c r="BT1595" s="0" t="n">
        <v>0</v>
      </c>
      <c r="BU1595" s="1" t="n">
        <v>1.20518E-009</v>
      </c>
      <c r="BV1595" s="1" t="n">
        <v>-6.715279E-009</v>
      </c>
      <c r="BW1595" s="1" t="n">
        <v>-7.233714E-009</v>
      </c>
      <c r="BX1595" s="0" t="n">
        <v>0.9999999</v>
      </c>
      <c r="BY1595" s="0" t="n">
        <v>1</v>
      </c>
      <c r="BZ1595" s="0" t="n">
        <v>0</v>
      </c>
      <c r="CA1595" s="0" t="n">
        <v>0</v>
      </c>
      <c r="CB1595" s="0" t="n">
        <v>0</v>
      </c>
      <c r="CC1595" s="0" t="n">
        <v>1</v>
      </c>
      <c r="CD1595" s="2" t="n">
        <f aca="false">SQRT(SUMSQ(AB1595:AD1595))</f>
        <v>0</v>
      </c>
      <c r="CE1595" s="2" t="n">
        <f aca="false">SQRT(SUMSQ(AP1595:AR1595))</f>
        <v>0</v>
      </c>
      <c r="CF1595" s="2" t="n">
        <f aca="false">SQRT(SUMSQ(BD1595:BF1595))</f>
        <v>0</v>
      </c>
      <c r="CG1595" s="2" t="n">
        <f aca="false">SQRT(SUMSQ(BR1595:BT1595))</f>
        <v>0</v>
      </c>
      <c r="CH1595" s="2" t="n">
        <f aca="false">DEGREES(2*ACOS(AH1595))</f>
        <v>0.0512469035396072</v>
      </c>
      <c r="CI1595" s="2" t="n">
        <f aca="false">DEGREES(2*ACOS(AV1595))</f>
        <v>0.0512469035396072</v>
      </c>
      <c r="CJ1595" s="2" t="n">
        <f aca="false">DEGREES(2*ACOS(BJ1595))</f>
        <v>0.0512469035396072</v>
      </c>
      <c r="CK1595" s="2" t="n">
        <f aca="false">DEGREES(2*ACOS(BX1595))</f>
        <v>0.0512469035396072</v>
      </c>
      <c r="CL1595" s="0" t="n">
        <f aca="false">ABS(AI1595-1)</f>
        <v>0</v>
      </c>
      <c r="CM1595" s="0" t="n">
        <f aca="false">ABS(AW1595-1)</f>
        <v>0</v>
      </c>
      <c r="CN1595" s="0" t="n">
        <f aca="false">ABS(BK1595-1)</f>
        <v>0</v>
      </c>
      <c r="CO1595" s="0" t="n">
        <f aca="false">ABS(BY1595-1)</f>
        <v>0</v>
      </c>
      <c r="CP1595" s="3" t="n">
        <f aca="false">DEGREES(2*ACOS(AH1595))</f>
        <v>0.0512469035396072</v>
      </c>
      <c r="CQ1595" s="3" t="n">
        <f aca="false">DEGREES(2*ACOS(AV1595))</f>
        <v>0.0512469035396072</v>
      </c>
      <c r="CR1595" s="3" t="n">
        <f aca="false">DEGREES(2*ACOS(BJ1595))</f>
        <v>0.0512469035396072</v>
      </c>
      <c r="CS1595" s="3" t="n">
        <f aca="false">DEGREES(2*ACOS(CC1595))</f>
        <v>0</v>
      </c>
      <c r="CT1595" s="0" t="n">
        <f aca="false">SUM(CD1595:CR1595)</f>
        <v>0.358728324777251</v>
      </c>
      <c r="CU1595" s="4" t="n">
        <f aca="false">(CT1595-MIN($CT$5:$CT$1744))/(MAX($CT$5:$CT$1744)-MIN($CT$5:$CT$1744))</f>
        <v>0.0342384145592248</v>
      </c>
      <c r="CV1595" s="0" t="n">
        <f aca="false">SUM(CD1595,CH1595,CL1595,CP1595)</f>
        <v>0.102493807079214</v>
      </c>
      <c r="CW1595" s="0" t="n">
        <f aca="false">SUM(CE1595,CI1595,CM1595,CQ1595)</f>
        <v>0.102493807079214</v>
      </c>
      <c r="CX1595" s="0" t="n">
        <f aca="false">SUM(CF1595,CJ1595,CN1595,CR1595)</f>
        <v>0.102493807079214</v>
      </c>
      <c r="CY1595" s="0" t="n">
        <f aca="false">SUM(CG1595,CK1595,CO1595)</f>
        <v>0.0512469035396072</v>
      </c>
      <c r="CZ1595" s="5" t="str">
        <f aca="false">IF(CD1595=0,IF(CH1595=0,IF(CL1595=0,IF(CP1595=0,"NULL","4"),"3"),"2"),"1")</f>
        <v>2</v>
      </c>
    </row>
    <row r="1596" customFormat="false" ht="14.9" hidden="false" customHeight="false" outlineLevel="0" collapsed="false">
      <c r="A1596" s="0" t="n">
        <v>2431.413</v>
      </c>
      <c r="B1596" s="0" t="n">
        <v>3.47438</v>
      </c>
      <c r="C1596" s="0" t="n">
        <v>2.455985</v>
      </c>
      <c r="D1596" s="0" t="n">
        <v>2.027907</v>
      </c>
      <c r="E1596" s="0" t="n">
        <v>0.006358075</v>
      </c>
      <c r="F1596" s="0" t="n">
        <v>-0.1174194</v>
      </c>
      <c r="G1596" s="0" t="n">
        <v>0.04240797</v>
      </c>
      <c r="H1596" s="0" t="n">
        <v>0.9921561</v>
      </c>
      <c r="I1596" s="0" t="n">
        <v>0.3021155</v>
      </c>
      <c r="J1596" s="0" t="n">
        <v>-0.0329084</v>
      </c>
      <c r="K1596" s="0" t="n">
        <v>0.7623627</v>
      </c>
      <c r="L1596" s="0" t="n">
        <v>0.03888778</v>
      </c>
      <c r="M1596" s="0" t="n">
        <v>0.6451419</v>
      </c>
      <c r="N1596" s="0" t="n">
        <v>1</v>
      </c>
      <c r="O1596" s="0" t="n">
        <v>0</v>
      </c>
      <c r="P1596" s="0" t="n">
        <v>0</v>
      </c>
      <c r="Q1596" s="0" t="n">
        <v>0</v>
      </c>
      <c r="R1596" s="0" t="n">
        <v>47.07408</v>
      </c>
      <c r="S1596" s="0" t="n">
        <v>28.48248</v>
      </c>
      <c r="T1596" s="0" t="n">
        <v>2.642732</v>
      </c>
      <c r="U1596" s="0" t="n">
        <v>24.47864</v>
      </c>
      <c r="V1596" s="0" t="n">
        <v>40.40586</v>
      </c>
      <c r="W1596" s="0" t="n">
        <v>42.38511</v>
      </c>
      <c r="X1596" s="0" t="n">
        <v>47.20818</v>
      </c>
      <c r="Y1596" s="0" t="n">
        <v>51.19096</v>
      </c>
      <c r="Z1596" s="0" t="n">
        <v>0</v>
      </c>
      <c r="AA1596" s="0" t="n">
        <v>1</v>
      </c>
      <c r="AB1596" s="0" t="n">
        <v>0</v>
      </c>
      <c r="AC1596" s="0" t="n">
        <v>0</v>
      </c>
      <c r="AD1596" s="0" t="n">
        <v>0</v>
      </c>
      <c r="AE1596" s="1" t="n">
        <v>-2.201059E-009</v>
      </c>
      <c r="AF1596" s="1" t="n">
        <v>5.847325E-009</v>
      </c>
      <c r="AG1596" s="1" t="n">
        <v>-3.879149E-009</v>
      </c>
      <c r="AH1596" s="0" t="n">
        <v>1</v>
      </c>
      <c r="AI1596" s="0" t="n">
        <v>1</v>
      </c>
      <c r="AJ1596" s="0" t="n">
        <v>-0.003992954</v>
      </c>
      <c r="AK1596" s="0" t="n">
        <v>-0.008218407</v>
      </c>
      <c r="AL1596" s="0" t="n">
        <v>0.006602501</v>
      </c>
      <c r="AM1596" s="0" t="n">
        <v>0.9999364</v>
      </c>
      <c r="AN1596" s="0" t="n">
        <v>1</v>
      </c>
      <c r="AO1596" s="0" t="n">
        <v>1</v>
      </c>
      <c r="AP1596" s="0" t="n">
        <v>0</v>
      </c>
      <c r="AQ1596" s="0" t="n">
        <v>0</v>
      </c>
      <c r="AR1596" s="0" t="n">
        <v>0</v>
      </c>
      <c r="AS1596" s="1" t="n">
        <v>-2.34951E-009</v>
      </c>
      <c r="AT1596" s="1" t="n">
        <v>6.571208E-009</v>
      </c>
      <c r="AU1596" s="1" t="n">
        <v>-5.852003E-009</v>
      </c>
      <c r="AV1596" s="0" t="n">
        <v>1</v>
      </c>
      <c r="AW1596" s="0" t="n">
        <v>1</v>
      </c>
      <c r="AX1596" s="1" t="n">
        <v>5.939994E-010</v>
      </c>
      <c r="AY1596" s="1" t="n">
        <v>-3.148801E-009</v>
      </c>
      <c r="AZ1596" s="1" t="n">
        <v>-2.714738E-009</v>
      </c>
      <c r="BA1596" s="0" t="n">
        <v>1</v>
      </c>
      <c r="BB1596" s="0" t="n">
        <v>2</v>
      </c>
      <c r="BC1596" s="0" t="n">
        <v>1</v>
      </c>
      <c r="BD1596" s="0" t="n">
        <v>0</v>
      </c>
      <c r="BE1596" s="0" t="n">
        <v>0</v>
      </c>
      <c r="BF1596" s="0" t="n">
        <v>0</v>
      </c>
      <c r="BG1596" s="1" t="n">
        <v>-9.562363E-010</v>
      </c>
      <c r="BH1596" s="1" t="n">
        <v>6.368051E-009</v>
      </c>
      <c r="BI1596" s="1" t="n">
        <v>-5.263318E-009</v>
      </c>
      <c r="BJ1596" s="0" t="n">
        <v>1</v>
      </c>
      <c r="BK1596" s="0" t="n">
        <v>1</v>
      </c>
      <c r="BL1596" s="1" t="n">
        <v>-2.387268E-011</v>
      </c>
      <c r="BM1596" s="1" t="n">
        <v>4.112177E-011</v>
      </c>
      <c r="BN1596" s="1" t="n">
        <v>-1.51253E-009</v>
      </c>
      <c r="BO1596" s="0" t="n">
        <v>1</v>
      </c>
      <c r="BP1596" s="0" t="n">
        <v>3</v>
      </c>
      <c r="BQ1596" s="0" t="n">
        <v>1</v>
      </c>
      <c r="BR1596" s="0" t="n">
        <v>0</v>
      </c>
      <c r="BS1596" s="0" t="n">
        <v>0</v>
      </c>
      <c r="BT1596" s="0" t="n">
        <v>0</v>
      </c>
      <c r="BU1596" s="1" t="n">
        <v>-1.382668E-009</v>
      </c>
      <c r="BV1596" s="1" t="n">
        <v>9.531408E-009</v>
      </c>
      <c r="BW1596" s="1" t="n">
        <v>-4.51175E-009</v>
      </c>
      <c r="BX1596" s="0" t="n">
        <v>1</v>
      </c>
      <c r="BY1596" s="0" t="n">
        <v>1</v>
      </c>
      <c r="BZ1596" s="1" t="n">
        <v>-2.387268E-011</v>
      </c>
      <c r="CA1596" s="1" t="n">
        <v>4.112177E-011</v>
      </c>
      <c r="CB1596" s="1" t="n">
        <v>-1.51253E-009</v>
      </c>
      <c r="CC1596" s="0" t="n">
        <v>1</v>
      </c>
      <c r="CD1596" s="2" t="n">
        <f aca="false">SQRT(SUMSQ(AB1596:AD1596))</f>
        <v>0</v>
      </c>
      <c r="CE1596" s="2" t="n">
        <f aca="false">SQRT(SUMSQ(AP1596:AR1596))</f>
        <v>0</v>
      </c>
      <c r="CF1596" s="2" t="n">
        <f aca="false">SQRT(SUMSQ(BD1596:BF1596))</f>
        <v>0</v>
      </c>
      <c r="CG1596" s="2" t="n">
        <f aca="false">SQRT(SUMSQ(BR1596:BT1596))</f>
        <v>0</v>
      </c>
      <c r="CH1596" s="2" t="n">
        <f aca="false">DEGREES(2*ACOS(AH1596))</f>
        <v>0</v>
      </c>
      <c r="CI1596" s="2" t="n">
        <f aca="false">DEGREES(2*ACOS(AV1596))</f>
        <v>0</v>
      </c>
      <c r="CJ1596" s="2" t="n">
        <f aca="false">DEGREES(2*ACOS(BJ1596))</f>
        <v>0</v>
      </c>
      <c r="CK1596" s="2" t="n">
        <f aca="false">DEGREES(2*ACOS(BX1596))</f>
        <v>0</v>
      </c>
      <c r="CL1596" s="0" t="n">
        <f aca="false">ABS(AI1596-1)</f>
        <v>0</v>
      </c>
      <c r="CM1596" s="0" t="n">
        <f aca="false">ABS(AW1596-1)</f>
        <v>0</v>
      </c>
      <c r="CN1596" s="0" t="n">
        <f aca="false">ABS(BK1596-1)</f>
        <v>0</v>
      </c>
      <c r="CO1596" s="0" t="n">
        <f aca="false">ABS(BY1596-1)</f>
        <v>0</v>
      </c>
      <c r="CP1596" s="3" t="n">
        <f aca="false">DEGREES(2*ACOS(AH1596))</f>
        <v>0</v>
      </c>
      <c r="CQ1596" s="3" t="n">
        <f aca="false">DEGREES(2*ACOS(AV1596))</f>
        <v>0</v>
      </c>
      <c r="CR1596" s="3" t="n">
        <f aca="false">DEGREES(2*ACOS(BJ1596))</f>
        <v>0</v>
      </c>
      <c r="CS1596" s="3" t="n">
        <f aca="false">DEGREES(2*ACOS(CC1596))</f>
        <v>0</v>
      </c>
      <c r="CT1596" s="0" t="n">
        <f aca="false">SUM(CD1596:CR1596)</f>
        <v>0</v>
      </c>
      <c r="CU1596" s="4" t="n">
        <f aca="false">(CT1596-MIN($CT$5:$CT$1744))/(MAX($CT$5:$CT$1744)-MIN($CT$5:$CT$1744))</f>
        <v>0</v>
      </c>
      <c r="CV1596" s="0" t="n">
        <f aca="false">SUM(CD1596,CH1596,CL1596,CP1596)</f>
        <v>0</v>
      </c>
      <c r="CW1596" s="0" t="n">
        <f aca="false">SUM(CE1596,CI1596,CM1596,CQ1596)</f>
        <v>0</v>
      </c>
      <c r="CX1596" s="0" t="n">
        <f aca="false">SUM(CF1596,CJ1596,CN1596,CR1596)</f>
        <v>0</v>
      </c>
      <c r="CY1596" s="0" t="n">
        <f aca="false">SUM(CG1596,CK1596,CO1596)</f>
        <v>0</v>
      </c>
      <c r="CZ1596" s="5" t="str">
        <f aca="false">IF(CD1596=0,IF(CH1596=0,IF(CL1596=0,IF(CP1596=0,"NULL","4"),"3"),"2"),"1")</f>
        <v>NULL</v>
      </c>
    </row>
    <row r="1597" customFormat="false" ht="14.9" hidden="false" customHeight="false" outlineLevel="0" collapsed="false">
      <c r="A1597" s="0" t="n">
        <v>2431.464</v>
      </c>
      <c r="B1597" s="0" t="n">
        <v>3.472214</v>
      </c>
      <c r="C1597" s="0" t="n">
        <v>2.454343</v>
      </c>
      <c r="D1597" s="0" t="n">
        <v>2.033466</v>
      </c>
      <c r="E1597" s="0" t="n">
        <v>0.00635808</v>
      </c>
      <c r="F1597" s="0" t="n">
        <v>-0.1174195</v>
      </c>
      <c r="G1597" s="0" t="n">
        <v>0.04240797</v>
      </c>
      <c r="H1597" s="0" t="n">
        <v>0.9921561</v>
      </c>
      <c r="I1597" s="0" t="n">
        <v>0.3021155</v>
      </c>
      <c r="J1597" s="0" t="n">
        <v>-0.03764154</v>
      </c>
      <c r="K1597" s="0" t="n">
        <v>0.7561734</v>
      </c>
      <c r="L1597" s="0" t="n">
        <v>0.04366733</v>
      </c>
      <c r="M1597" s="0" t="n">
        <v>0.6518268</v>
      </c>
      <c r="N1597" s="0" t="n">
        <v>1</v>
      </c>
      <c r="O1597" s="0" t="n">
        <v>-0.0002450943</v>
      </c>
      <c r="P1597" s="1" t="n">
        <v>9.536743E-006</v>
      </c>
      <c r="Q1597" s="0" t="n">
        <v>-0.0001239777</v>
      </c>
      <c r="R1597" s="0" t="n">
        <v>41.83516</v>
      </c>
      <c r="S1597" s="0" t="n">
        <v>25.30662</v>
      </c>
      <c r="T1597" s="0" t="n">
        <v>2.354404</v>
      </c>
      <c r="U1597" s="0" t="n">
        <v>21.76912</v>
      </c>
      <c r="V1597" s="0" t="n">
        <v>35.92623</v>
      </c>
      <c r="W1597" s="0" t="n">
        <v>37.68386</v>
      </c>
      <c r="X1597" s="0" t="n">
        <v>41.96701</v>
      </c>
      <c r="Y1597" s="0" t="n">
        <v>45.50756</v>
      </c>
      <c r="Z1597" s="0" t="n">
        <v>0</v>
      </c>
      <c r="AA1597" s="0" t="n">
        <v>1</v>
      </c>
      <c r="AB1597" s="0" t="n">
        <v>0</v>
      </c>
      <c r="AC1597" s="0" t="n">
        <v>0</v>
      </c>
      <c r="AD1597" s="0" t="n">
        <v>0</v>
      </c>
      <c r="AE1597" s="0" t="n">
        <v>0</v>
      </c>
      <c r="AF1597" s="0" t="n">
        <v>0</v>
      </c>
      <c r="AG1597" s="0" t="n">
        <v>0</v>
      </c>
      <c r="AH1597" s="0" t="n">
        <v>1</v>
      </c>
      <c r="AI1597" s="0" t="n">
        <v>1</v>
      </c>
      <c r="AJ1597" s="0" t="n">
        <v>-0.01236</v>
      </c>
      <c r="AK1597" s="0" t="n">
        <v>-0.0258709</v>
      </c>
      <c r="AL1597" s="0" t="n">
        <v>0.01854502</v>
      </c>
      <c r="AM1597" s="0" t="n">
        <v>0.999417</v>
      </c>
      <c r="AN1597" s="0" t="n">
        <v>1</v>
      </c>
      <c r="AO1597" s="0" t="n">
        <v>1</v>
      </c>
      <c r="AP1597" s="0" t="n">
        <v>0</v>
      </c>
      <c r="AQ1597" s="0" t="n">
        <v>0</v>
      </c>
      <c r="AR1597" s="0" t="n">
        <v>0</v>
      </c>
      <c r="AS1597" s="1" t="n">
        <v>2.892673E-009</v>
      </c>
      <c r="AT1597" s="1" t="n">
        <v>-1.493967E-009</v>
      </c>
      <c r="AU1597" s="1" t="n">
        <v>-1.201904E-010</v>
      </c>
      <c r="AV1597" s="0" t="n">
        <v>1</v>
      </c>
      <c r="AW1597" s="0" t="n">
        <v>1</v>
      </c>
      <c r="AX1597" s="1" t="n">
        <v>-1.72923E-009</v>
      </c>
      <c r="AY1597" s="1" t="n">
        <v>-3.470939E-010</v>
      </c>
      <c r="AZ1597" s="1" t="n">
        <v>-3.273526E-009</v>
      </c>
      <c r="BA1597" s="0" t="n">
        <v>1</v>
      </c>
      <c r="BB1597" s="0" t="n">
        <v>2</v>
      </c>
      <c r="BC1597" s="0" t="n">
        <v>1</v>
      </c>
      <c r="BD1597" s="0" t="n">
        <v>0</v>
      </c>
      <c r="BE1597" s="0" t="n">
        <v>0</v>
      </c>
      <c r="BF1597" s="0" t="n">
        <v>0</v>
      </c>
      <c r="BG1597" s="1" t="n">
        <v>2.506382E-009</v>
      </c>
      <c r="BH1597" s="1" t="n">
        <v>-8.660481E-010</v>
      </c>
      <c r="BI1597" s="1" t="n">
        <v>-1.067932E-009</v>
      </c>
      <c r="BJ1597" s="0" t="n">
        <v>1</v>
      </c>
      <c r="BK1597" s="0" t="n">
        <v>1</v>
      </c>
      <c r="BL1597" s="1" t="n">
        <v>-1.177267E-009</v>
      </c>
      <c r="BM1597" s="1" t="n">
        <v>-4.039783E-009</v>
      </c>
      <c r="BN1597" s="1" t="n">
        <v>-4.261924E-009</v>
      </c>
      <c r="BO1597" s="0" t="n">
        <v>1</v>
      </c>
      <c r="BP1597" s="0" t="n">
        <v>3</v>
      </c>
      <c r="BQ1597" s="0" t="n">
        <v>1</v>
      </c>
      <c r="BR1597" s="0" t="n">
        <v>-0.002016583</v>
      </c>
      <c r="BS1597" s="0" t="n">
        <v>-0.001937337</v>
      </c>
      <c r="BT1597" s="0" t="n">
        <v>0.009445615</v>
      </c>
      <c r="BU1597" s="1" t="n">
        <v>1.645223E-009</v>
      </c>
      <c r="BV1597" s="1" t="n">
        <v>4.306158E-010</v>
      </c>
      <c r="BW1597" s="1" t="n">
        <v>-7.907847E-010</v>
      </c>
      <c r="BX1597" s="0" t="n">
        <v>1</v>
      </c>
      <c r="BY1597" s="0" t="n">
        <v>1</v>
      </c>
      <c r="BZ1597" s="1" t="n">
        <v>-8.680712E-010</v>
      </c>
      <c r="CA1597" s="1" t="n">
        <v>-1.643758E-009</v>
      </c>
      <c r="CB1597" s="1" t="n">
        <v>-3.550673E-009</v>
      </c>
      <c r="CC1597" s="0" t="n">
        <v>1</v>
      </c>
      <c r="CD1597" s="2" t="n">
        <f aca="false">SQRT(SUMSQ(AB1597:AD1597))</f>
        <v>0</v>
      </c>
      <c r="CE1597" s="2" t="n">
        <f aca="false">SQRT(SUMSQ(AP1597:AR1597))</f>
        <v>0</v>
      </c>
      <c r="CF1597" s="2" t="n">
        <f aca="false">SQRT(SUMSQ(BD1597:BF1597))</f>
        <v>0</v>
      </c>
      <c r="CG1597" s="2" t="n">
        <f aca="false">SQRT(SUMSQ(BR1597:BT1597))</f>
        <v>0.00985086414360096</v>
      </c>
      <c r="CH1597" s="2" t="n">
        <f aca="false">DEGREES(2*ACOS(AH1597))</f>
        <v>0</v>
      </c>
      <c r="CI1597" s="2" t="n">
        <f aca="false">DEGREES(2*ACOS(AV1597))</f>
        <v>0</v>
      </c>
      <c r="CJ1597" s="2" t="n">
        <f aca="false">DEGREES(2*ACOS(BJ1597))</f>
        <v>0</v>
      </c>
      <c r="CK1597" s="2" t="n">
        <f aca="false">DEGREES(2*ACOS(BX1597))</f>
        <v>0</v>
      </c>
      <c r="CL1597" s="0" t="n">
        <f aca="false">ABS(AI1597-1)</f>
        <v>0</v>
      </c>
      <c r="CM1597" s="0" t="n">
        <f aca="false">ABS(AW1597-1)</f>
        <v>0</v>
      </c>
      <c r="CN1597" s="0" t="n">
        <f aca="false">ABS(BK1597-1)</f>
        <v>0</v>
      </c>
      <c r="CO1597" s="0" t="n">
        <f aca="false">ABS(BY1597-1)</f>
        <v>0</v>
      </c>
      <c r="CP1597" s="3" t="n">
        <f aca="false">DEGREES(2*ACOS(AH1597))</f>
        <v>0</v>
      </c>
      <c r="CQ1597" s="3" t="n">
        <f aca="false">DEGREES(2*ACOS(AV1597))</f>
        <v>0</v>
      </c>
      <c r="CR1597" s="3" t="n">
        <f aca="false">DEGREES(2*ACOS(BJ1597))</f>
        <v>0</v>
      </c>
      <c r="CS1597" s="3" t="n">
        <f aca="false">DEGREES(2*ACOS(CC1597))</f>
        <v>0</v>
      </c>
      <c r="CT1597" s="0" t="n">
        <f aca="false">SUM(CD1597:CR1597)</f>
        <v>0.00985086414360096</v>
      </c>
      <c r="CU1597" s="4" t="n">
        <f aca="false">(CT1597-MIN($CT$5:$CT$1744))/(MAX($CT$5:$CT$1744)-MIN($CT$5:$CT$1744))</f>
        <v>0.000940204458414945</v>
      </c>
      <c r="CV1597" s="0" t="n">
        <f aca="false">SUM(CD1597,CH1597,CL1597,CP1597)</f>
        <v>0</v>
      </c>
      <c r="CW1597" s="0" t="n">
        <f aca="false">SUM(CE1597,CI1597,CM1597,CQ1597)</f>
        <v>0</v>
      </c>
      <c r="CX1597" s="0" t="n">
        <f aca="false">SUM(CF1597,CJ1597,CN1597,CR1597)</f>
        <v>0</v>
      </c>
      <c r="CY1597" s="0" t="n">
        <f aca="false">SUM(CG1597,CK1597,CO1597)</f>
        <v>0.00985086414360096</v>
      </c>
      <c r="CZ1597" s="5" t="str">
        <f aca="false">IF(CD1597=0,IF(CH1597=0,IF(CL1597=0,IF(CP1597=0,"NULL","4"),"3"),"2"),"1")</f>
        <v>NULL</v>
      </c>
    </row>
    <row r="1598" customFormat="false" ht="14.9" hidden="false" customHeight="false" outlineLevel="0" collapsed="false">
      <c r="A1598" s="0" t="n">
        <v>2431.514</v>
      </c>
      <c r="B1598" s="0" t="n">
        <v>3.469327</v>
      </c>
      <c r="C1598" s="0" t="n">
        <v>2.454157</v>
      </c>
      <c r="D1598" s="0" t="n">
        <v>2.038665</v>
      </c>
      <c r="E1598" s="0" t="n">
        <v>0.006358081</v>
      </c>
      <c r="F1598" s="0" t="n">
        <v>-0.1174195</v>
      </c>
      <c r="G1598" s="0" t="n">
        <v>0.04240799</v>
      </c>
      <c r="H1598" s="0" t="n">
        <v>0.9921561</v>
      </c>
      <c r="I1598" s="0" t="n">
        <v>0.3021155</v>
      </c>
      <c r="J1598" s="0" t="n">
        <v>-0.04371238</v>
      </c>
      <c r="K1598" s="0" t="n">
        <v>0.7472277</v>
      </c>
      <c r="L1598" s="0" t="n">
        <v>0.04939324</v>
      </c>
      <c r="M1598" s="0" t="n">
        <v>0.6612869</v>
      </c>
      <c r="N1598" s="0" t="n">
        <v>1</v>
      </c>
      <c r="O1598" s="0" t="n">
        <v>-0.0004076958</v>
      </c>
      <c r="P1598" s="1" t="n">
        <v>1.573563E-005</v>
      </c>
      <c r="Q1598" s="0" t="n">
        <v>-0.0002062321</v>
      </c>
      <c r="R1598" s="0" t="n">
        <v>41.75566</v>
      </c>
      <c r="S1598" s="0" t="n">
        <v>25.19398</v>
      </c>
      <c r="T1598" s="0" t="n">
        <v>2.409571</v>
      </c>
      <c r="U1598" s="0" t="n">
        <v>21.88633</v>
      </c>
      <c r="V1598" s="0" t="n">
        <v>36.03379</v>
      </c>
      <c r="W1598" s="0" t="n">
        <v>37.77853</v>
      </c>
      <c r="X1598" s="0" t="n">
        <v>42.02245</v>
      </c>
      <c r="Y1598" s="0" t="n">
        <v>45.56917</v>
      </c>
      <c r="Z1598" s="0" t="n">
        <v>0</v>
      </c>
      <c r="AA1598" s="0" t="n">
        <v>1</v>
      </c>
      <c r="AB1598" s="0" t="n">
        <v>0</v>
      </c>
      <c r="AC1598" s="0" t="n">
        <v>0</v>
      </c>
      <c r="AD1598" s="0" t="n">
        <v>0</v>
      </c>
      <c r="AE1598" s="0" t="n">
        <v>0</v>
      </c>
      <c r="AF1598" s="0" t="n">
        <v>0</v>
      </c>
      <c r="AG1598" s="0" t="n">
        <v>0</v>
      </c>
      <c r="AH1598" s="0" t="n">
        <v>1</v>
      </c>
      <c r="AI1598" s="0" t="n">
        <v>1</v>
      </c>
      <c r="AJ1598" s="0" t="n">
        <v>-0.01072562</v>
      </c>
      <c r="AK1598" s="0" t="n">
        <v>-0.01641338</v>
      </c>
      <c r="AL1598" s="0" t="n">
        <v>0.008875828</v>
      </c>
      <c r="AM1598" s="0" t="n">
        <v>0.9997681</v>
      </c>
      <c r="AN1598" s="0" t="n">
        <v>1</v>
      </c>
      <c r="AO1598" s="0" t="n">
        <v>1</v>
      </c>
      <c r="AP1598" s="0" t="n">
        <v>0</v>
      </c>
      <c r="AQ1598" s="0" t="n">
        <v>0</v>
      </c>
      <c r="AR1598" s="0" t="n">
        <v>0</v>
      </c>
      <c r="AS1598" s="1" t="n">
        <v>-7.222427E-010</v>
      </c>
      <c r="AT1598" s="1" t="n">
        <v>-5.881425E-009</v>
      </c>
      <c r="AU1598" s="1" t="n">
        <v>-1.956813E-009</v>
      </c>
      <c r="AV1598" s="0" t="n">
        <v>1</v>
      </c>
      <c r="AW1598" s="0" t="n">
        <v>1</v>
      </c>
      <c r="AX1598" s="1" t="n">
        <v>-1.194656E-009</v>
      </c>
      <c r="AY1598" s="1" t="n">
        <v>5.913425E-010</v>
      </c>
      <c r="AZ1598" s="1" t="n">
        <v>-8.837083E-010</v>
      </c>
      <c r="BA1598" s="0" t="n">
        <v>0.9999999</v>
      </c>
      <c r="BB1598" s="0" t="n">
        <v>2</v>
      </c>
      <c r="BC1598" s="0" t="n">
        <v>1</v>
      </c>
      <c r="BD1598" s="0" t="n">
        <v>0</v>
      </c>
      <c r="BE1598" s="0" t="n">
        <v>0</v>
      </c>
      <c r="BF1598" s="0" t="n">
        <v>0</v>
      </c>
      <c r="BG1598" s="1" t="n">
        <v>3.539206E-011</v>
      </c>
      <c r="BH1598" s="1" t="n">
        <v>1.280551E-009</v>
      </c>
      <c r="BI1598" s="1" t="n">
        <v>6.051364E-012</v>
      </c>
      <c r="BJ1598" s="0" t="n">
        <v>0.9999999</v>
      </c>
      <c r="BK1598" s="0" t="n">
        <v>1</v>
      </c>
      <c r="BL1598" s="1" t="n">
        <v>-7.023005E-010</v>
      </c>
      <c r="BM1598" s="1" t="n">
        <v>-1.297844E-009</v>
      </c>
      <c r="BN1598" s="1" t="n">
        <v>-3.736209E-010</v>
      </c>
      <c r="BO1598" s="0" t="n">
        <v>0.9999999</v>
      </c>
      <c r="BP1598" s="0" t="n">
        <v>3</v>
      </c>
      <c r="BQ1598" s="0" t="n">
        <v>1</v>
      </c>
      <c r="BR1598" s="0" t="n">
        <v>-0.0002701281</v>
      </c>
      <c r="BS1598" s="1" t="n">
        <v>-6.258205E-005</v>
      </c>
      <c r="BT1598" s="0" t="n">
        <v>0.0045728</v>
      </c>
      <c r="BU1598" s="1" t="n">
        <v>6.845916E-010</v>
      </c>
      <c r="BV1598" s="1" t="n">
        <v>-1.410031E-009</v>
      </c>
      <c r="BW1598" s="1" t="n">
        <v>2.353267E-009</v>
      </c>
      <c r="BX1598" s="0" t="n">
        <v>1</v>
      </c>
      <c r="BY1598" s="0" t="n">
        <v>1</v>
      </c>
      <c r="BZ1598" s="1" t="n">
        <v>-1.439993E-009</v>
      </c>
      <c r="CA1598" s="1" t="n">
        <v>-3.876238E-009</v>
      </c>
      <c r="CB1598" s="1" t="n">
        <v>-7.532932E-010</v>
      </c>
      <c r="CC1598" s="0" t="n">
        <v>0.9999999</v>
      </c>
      <c r="CD1598" s="2" t="n">
        <f aca="false">SQRT(SUMSQ(AB1598:AD1598))</f>
        <v>0</v>
      </c>
      <c r="CE1598" s="2" t="n">
        <f aca="false">SQRT(SUMSQ(AP1598:AR1598))</f>
        <v>0</v>
      </c>
      <c r="CF1598" s="2" t="n">
        <f aca="false">SQRT(SUMSQ(BD1598:BF1598))</f>
        <v>0</v>
      </c>
      <c r="CG1598" s="2" t="n">
        <f aca="false">SQRT(SUMSQ(BR1598:BT1598))</f>
        <v>0.0045811991381506</v>
      </c>
      <c r="CH1598" s="2" t="n">
        <f aca="false">DEGREES(2*ACOS(AH1598))</f>
        <v>0</v>
      </c>
      <c r="CI1598" s="2" t="n">
        <f aca="false">DEGREES(2*ACOS(AV1598))</f>
        <v>0</v>
      </c>
      <c r="CJ1598" s="2" t="n">
        <f aca="false">DEGREES(2*ACOS(BJ1598))</f>
        <v>0.0512469035396072</v>
      </c>
      <c r="CK1598" s="2" t="n">
        <f aca="false">DEGREES(2*ACOS(BX1598))</f>
        <v>0</v>
      </c>
      <c r="CL1598" s="0" t="n">
        <f aca="false">ABS(AI1598-1)</f>
        <v>0</v>
      </c>
      <c r="CM1598" s="0" t="n">
        <f aca="false">ABS(AW1598-1)</f>
        <v>0</v>
      </c>
      <c r="CN1598" s="0" t="n">
        <f aca="false">ABS(BK1598-1)</f>
        <v>0</v>
      </c>
      <c r="CO1598" s="0" t="n">
        <f aca="false">ABS(BY1598-1)</f>
        <v>0</v>
      </c>
      <c r="CP1598" s="3" t="n">
        <f aca="false">DEGREES(2*ACOS(AH1598))</f>
        <v>0</v>
      </c>
      <c r="CQ1598" s="3" t="n">
        <f aca="false">DEGREES(2*ACOS(AV1598))</f>
        <v>0</v>
      </c>
      <c r="CR1598" s="3" t="n">
        <f aca="false">DEGREES(2*ACOS(BJ1598))</f>
        <v>0.0512469035396072</v>
      </c>
      <c r="CS1598" s="3" t="n">
        <f aca="false">DEGREES(2*ACOS(CC1598))</f>
        <v>0.0512469035396072</v>
      </c>
      <c r="CT1598" s="0" t="n">
        <f aca="false">SUM(CD1598:CR1598)</f>
        <v>0.107075006217365</v>
      </c>
      <c r="CU1598" s="4" t="n">
        <f aca="false">(CT1598-MIN($CT$5:$CT$1744))/(MAX($CT$5:$CT$1744)-MIN($CT$5:$CT$1744))</f>
        <v>0.0102196514704496</v>
      </c>
      <c r="CV1598" s="0" t="n">
        <f aca="false">SUM(CD1598,CH1598,CL1598,CP1598)</f>
        <v>0</v>
      </c>
      <c r="CW1598" s="0" t="n">
        <f aca="false">SUM(CE1598,CI1598,CM1598,CQ1598)</f>
        <v>0</v>
      </c>
      <c r="CX1598" s="0" t="n">
        <f aca="false">SUM(CF1598,CJ1598,CN1598,CR1598)</f>
        <v>0.102493807079214</v>
      </c>
      <c r="CY1598" s="0" t="n">
        <f aca="false">SUM(CG1598,CK1598,CO1598)</f>
        <v>0.0045811991381506</v>
      </c>
      <c r="CZ1598" s="5" t="str">
        <f aca="false">IF(CD1598=0,IF(CH1598=0,IF(CL1598=0,IF(CP1598=0,"NULL","4"),"3"),"2"),"1")</f>
        <v>NULL</v>
      </c>
    </row>
    <row r="1599" customFormat="false" ht="14.9" hidden="false" customHeight="false" outlineLevel="0" collapsed="false">
      <c r="A1599" s="0" t="n">
        <v>2431.563</v>
      </c>
      <c r="B1599" s="0" t="n">
        <v>3.468321</v>
      </c>
      <c r="C1599" s="0" t="n">
        <v>2.455414</v>
      </c>
      <c r="D1599" s="0" t="n">
        <v>2.042212</v>
      </c>
      <c r="E1599" s="0" t="n">
        <v>0.006358083</v>
      </c>
      <c r="F1599" s="0" t="n">
        <v>-0.1174195</v>
      </c>
      <c r="G1599" s="0" t="n">
        <v>0.042408</v>
      </c>
      <c r="H1599" s="0" t="n">
        <v>0.9921561</v>
      </c>
      <c r="I1599" s="0" t="n">
        <v>0.3021155</v>
      </c>
      <c r="J1599" s="0" t="n">
        <v>-0.04976997</v>
      </c>
      <c r="K1599" s="0" t="n">
        <v>0.7382744</v>
      </c>
      <c r="L1599" s="0" t="n">
        <v>0.05480685</v>
      </c>
      <c r="M1599" s="0" t="n">
        <v>0.6704253</v>
      </c>
      <c r="N1599" s="0" t="n">
        <v>1</v>
      </c>
      <c r="O1599" s="0" t="n">
        <v>-0.000480175</v>
      </c>
      <c r="P1599" s="1" t="n">
        <v>1.859665E-005</v>
      </c>
      <c r="Q1599" s="0" t="n">
        <v>-0.0002429485</v>
      </c>
      <c r="R1599" s="0" t="n">
        <v>41.69602</v>
      </c>
      <c r="S1599" s="0" t="n">
        <v>25.10019</v>
      </c>
      <c r="T1599" s="0" t="n">
        <v>2.49547</v>
      </c>
      <c r="U1599" s="0" t="n">
        <v>22.00109</v>
      </c>
      <c r="V1599" s="0" t="n">
        <v>36.13165</v>
      </c>
      <c r="W1599" s="0" t="n">
        <v>37.87148</v>
      </c>
      <c r="X1599" s="0" t="n">
        <v>42.08382</v>
      </c>
      <c r="Y1599" s="0" t="n">
        <v>45.64234</v>
      </c>
      <c r="Z1599" s="0" t="n">
        <v>0</v>
      </c>
      <c r="AA1599" s="0" t="n">
        <v>1</v>
      </c>
      <c r="AB1599" s="0" t="n">
        <v>0</v>
      </c>
      <c r="AC1599" s="0" t="n">
        <v>0</v>
      </c>
      <c r="AD1599" s="0" t="n">
        <v>0</v>
      </c>
      <c r="AE1599" s="0" t="n">
        <v>0</v>
      </c>
      <c r="AF1599" s="0" t="n">
        <v>0</v>
      </c>
      <c r="AG1599" s="0" t="n">
        <v>0</v>
      </c>
      <c r="AH1599" s="0" t="n">
        <v>1</v>
      </c>
      <c r="AI1599" s="0" t="n">
        <v>1</v>
      </c>
      <c r="AJ1599" s="0" t="n">
        <v>-0.01433686</v>
      </c>
      <c r="AK1599" s="0" t="n">
        <v>-0.01588863</v>
      </c>
      <c r="AL1599" s="0" t="n">
        <v>0.01045501</v>
      </c>
      <c r="AM1599" s="0" t="n">
        <v>0.9997162</v>
      </c>
      <c r="AN1599" s="0" t="n">
        <v>1</v>
      </c>
      <c r="AO1599" s="0" t="n">
        <v>1</v>
      </c>
      <c r="AP1599" s="0" t="n">
        <v>0</v>
      </c>
      <c r="AQ1599" s="0" t="n">
        <v>0</v>
      </c>
      <c r="AR1599" s="0" t="n">
        <v>0</v>
      </c>
      <c r="AS1599" s="1" t="n">
        <v>4.256044E-011</v>
      </c>
      <c r="AT1599" s="1" t="n">
        <v>3.882031E-009</v>
      </c>
      <c r="AU1599" s="1" t="n">
        <v>-6.145982E-010</v>
      </c>
      <c r="AV1599" s="0" t="n">
        <v>1</v>
      </c>
      <c r="AW1599" s="0" t="n">
        <v>1</v>
      </c>
      <c r="AX1599" s="1" t="n">
        <v>2.407797E-010</v>
      </c>
      <c r="AY1599" s="1" t="n">
        <v>1.563081E-009</v>
      </c>
      <c r="AZ1599" s="1" t="n">
        <v>-4.667831E-009</v>
      </c>
      <c r="BA1599" s="0" t="n">
        <v>1</v>
      </c>
      <c r="BB1599" s="0" t="n">
        <v>2</v>
      </c>
      <c r="BC1599" s="0" t="n">
        <v>1</v>
      </c>
      <c r="BD1599" s="0" t="n">
        <v>0</v>
      </c>
      <c r="BE1599" s="0" t="n">
        <v>0</v>
      </c>
      <c r="BF1599" s="0" t="n">
        <v>0</v>
      </c>
      <c r="BG1599" s="1" t="n">
        <v>1.568928E-010</v>
      </c>
      <c r="BH1599" s="1" t="n">
        <v>1.522429E-009</v>
      </c>
      <c r="BI1599" s="1" t="n">
        <v>2.905634E-009</v>
      </c>
      <c r="BJ1599" s="0" t="n">
        <v>1</v>
      </c>
      <c r="BK1599" s="0" t="n">
        <v>1</v>
      </c>
      <c r="BL1599" s="1" t="n">
        <v>1.988363E-010</v>
      </c>
      <c r="BM1599" s="1" t="n">
        <v>1.542755E-009</v>
      </c>
      <c r="BN1599" s="1" t="n">
        <v>-8.810987E-010</v>
      </c>
      <c r="BO1599" s="0" t="n">
        <v>1</v>
      </c>
      <c r="BP1599" s="0" t="n">
        <v>3</v>
      </c>
      <c r="BQ1599" s="0" t="n">
        <v>1</v>
      </c>
      <c r="BR1599" s="0" t="n">
        <v>0.001182884</v>
      </c>
      <c r="BS1599" s="0" t="n">
        <v>0.002121025</v>
      </c>
      <c r="BT1599" s="0" t="n">
        <v>0.006774234</v>
      </c>
      <c r="BU1599" s="1" t="n">
        <v>1.568928E-010</v>
      </c>
      <c r="BV1599" s="1" t="n">
        <v>1.522429E-009</v>
      </c>
      <c r="BW1599" s="1" t="n">
        <v>2.905634E-009</v>
      </c>
      <c r="BX1599" s="0" t="n">
        <v>1</v>
      </c>
      <c r="BY1599" s="0" t="n">
        <v>1</v>
      </c>
      <c r="BZ1599" s="1" t="n">
        <v>1.988363E-010</v>
      </c>
      <c r="CA1599" s="1" t="n">
        <v>1.542755E-009</v>
      </c>
      <c r="CB1599" s="1" t="n">
        <v>-8.810987E-010</v>
      </c>
      <c r="CC1599" s="0" t="n">
        <v>1</v>
      </c>
      <c r="CD1599" s="2" t="n">
        <f aca="false">SQRT(SUMSQ(AB1599:AD1599))</f>
        <v>0</v>
      </c>
      <c r="CE1599" s="2" t="n">
        <f aca="false">SQRT(SUMSQ(AP1599:AR1599))</f>
        <v>0</v>
      </c>
      <c r="CF1599" s="2" t="n">
        <f aca="false">SQRT(SUMSQ(BD1599:BF1599))</f>
        <v>0</v>
      </c>
      <c r="CG1599" s="2" t="n">
        <f aca="false">SQRT(SUMSQ(BR1599:BT1599))</f>
        <v>0.00719640242724356</v>
      </c>
      <c r="CH1599" s="2" t="n">
        <f aca="false">DEGREES(2*ACOS(AH1599))</f>
        <v>0</v>
      </c>
      <c r="CI1599" s="2" t="n">
        <f aca="false">DEGREES(2*ACOS(AV1599))</f>
        <v>0</v>
      </c>
      <c r="CJ1599" s="2" t="n">
        <f aca="false">DEGREES(2*ACOS(BJ1599))</f>
        <v>0</v>
      </c>
      <c r="CK1599" s="2" t="n">
        <f aca="false">DEGREES(2*ACOS(BX1599))</f>
        <v>0</v>
      </c>
      <c r="CL1599" s="0" t="n">
        <f aca="false">ABS(AI1599-1)</f>
        <v>0</v>
      </c>
      <c r="CM1599" s="0" t="n">
        <f aca="false">ABS(AW1599-1)</f>
        <v>0</v>
      </c>
      <c r="CN1599" s="0" t="n">
        <f aca="false">ABS(BK1599-1)</f>
        <v>0</v>
      </c>
      <c r="CO1599" s="0" t="n">
        <f aca="false">ABS(BY1599-1)</f>
        <v>0</v>
      </c>
      <c r="CP1599" s="3" t="n">
        <f aca="false">DEGREES(2*ACOS(AH1599))</f>
        <v>0</v>
      </c>
      <c r="CQ1599" s="3" t="n">
        <f aca="false">DEGREES(2*ACOS(AV1599))</f>
        <v>0</v>
      </c>
      <c r="CR1599" s="3" t="n">
        <f aca="false">DEGREES(2*ACOS(BJ1599))</f>
        <v>0</v>
      </c>
      <c r="CS1599" s="3" t="n">
        <f aca="false">DEGREES(2*ACOS(CC1599))</f>
        <v>0</v>
      </c>
      <c r="CT1599" s="0" t="n">
        <f aca="false">SUM(CD1599:CR1599)</f>
        <v>0.00719640242724356</v>
      </c>
      <c r="CU1599" s="4" t="n">
        <f aca="false">(CT1599-MIN($CT$5:$CT$1744))/(MAX($CT$5:$CT$1744)-MIN($CT$5:$CT$1744))</f>
        <v>0.000686852396704479</v>
      </c>
      <c r="CV1599" s="0" t="n">
        <f aca="false">SUM(CD1599,CH1599,CL1599,CP1599)</f>
        <v>0</v>
      </c>
      <c r="CW1599" s="0" t="n">
        <f aca="false">SUM(CE1599,CI1599,CM1599,CQ1599)</f>
        <v>0</v>
      </c>
      <c r="CX1599" s="0" t="n">
        <f aca="false">SUM(CF1599,CJ1599,CN1599,CR1599)</f>
        <v>0</v>
      </c>
      <c r="CY1599" s="0" t="n">
        <f aca="false">SUM(CG1599,CK1599,CO1599)</f>
        <v>0.00719640242724356</v>
      </c>
      <c r="CZ1599" s="5" t="str">
        <f aca="false">IF(CD1599=0,IF(CH1599=0,IF(CL1599=0,IF(CP1599=0,"NULL","4"),"3"),"2"),"1")</f>
        <v>NULL</v>
      </c>
    </row>
    <row r="1600" customFormat="false" ht="14.9" hidden="false" customHeight="false" outlineLevel="0" collapsed="false">
      <c r="A1600" s="0" t="n">
        <v>2431.613</v>
      </c>
      <c r="B1600" s="0" t="n">
        <v>3.463777</v>
      </c>
      <c r="C1600" s="0" t="n">
        <v>2.456653</v>
      </c>
      <c r="D1600" s="0" t="n">
        <v>2.051934</v>
      </c>
      <c r="E1600" s="0" t="n">
        <v>0.006358079</v>
      </c>
      <c r="F1600" s="0" t="n">
        <v>-0.1174195</v>
      </c>
      <c r="G1600" s="0" t="n">
        <v>0.04240799</v>
      </c>
      <c r="H1600" s="0" t="n">
        <v>0.9921561</v>
      </c>
      <c r="I1600" s="0" t="n">
        <v>0.3021155</v>
      </c>
      <c r="J1600" s="0" t="n">
        <v>-0.0575577</v>
      </c>
      <c r="K1600" s="0" t="n">
        <v>0.7285387</v>
      </c>
      <c r="L1600" s="0" t="n">
        <v>0.06168532</v>
      </c>
      <c r="M1600" s="0" t="n">
        <v>0.6797892</v>
      </c>
      <c r="N1600" s="0" t="n">
        <v>1</v>
      </c>
      <c r="O1600" s="0" t="n">
        <v>-0.0007493496</v>
      </c>
      <c r="P1600" s="1" t="n">
        <v>2.908707E-005</v>
      </c>
      <c r="Q1600" s="0" t="n">
        <v>-0.000379324</v>
      </c>
      <c r="R1600" s="0" t="n">
        <v>43.40229</v>
      </c>
      <c r="S1600" s="0" t="n">
        <v>26.06573</v>
      </c>
      <c r="T1600" s="0" t="n">
        <v>2.688723</v>
      </c>
      <c r="U1600" s="0" t="n">
        <v>23.04905</v>
      </c>
      <c r="V1600" s="0" t="n">
        <v>37.74731</v>
      </c>
      <c r="W1600" s="0" t="n">
        <v>39.56556</v>
      </c>
      <c r="X1600" s="0" t="n">
        <v>43.93113</v>
      </c>
      <c r="Y1600" s="0" t="n">
        <v>47.64898</v>
      </c>
      <c r="Z1600" s="0" t="n">
        <v>0</v>
      </c>
      <c r="AA1600" s="0" t="n">
        <v>1</v>
      </c>
      <c r="AB1600" s="0" t="n">
        <v>0</v>
      </c>
      <c r="AC1600" s="0" t="n">
        <v>0</v>
      </c>
      <c r="AD1600" s="0" t="n">
        <v>0</v>
      </c>
      <c r="AE1600" s="0" t="n">
        <v>0</v>
      </c>
      <c r="AF1600" s="0" t="n">
        <v>0</v>
      </c>
      <c r="AG1600" s="0" t="n">
        <v>0</v>
      </c>
      <c r="AH1600" s="0" t="n">
        <v>1</v>
      </c>
      <c r="AI1600" s="0" t="n">
        <v>1</v>
      </c>
      <c r="AJ1600" s="0" t="n">
        <v>-0.01810731</v>
      </c>
      <c r="AK1600" s="0" t="n">
        <v>-0.01752183</v>
      </c>
      <c r="AL1600" s="0" t="n">
        <v>0.01624383</v>
      </c>
      <c r="AM1600" s="0" t="n">
        <v>0.9995504</v>
      </c>
      <c r="AN1600" s="0" t="n">
        <v>1</v>
      </c>
      <c r="AO1600" s="0" t="n">
        <v>1</v>
      </c>
      <c r="AP1600" s="0" t="n">
        <v>0</v>
      </c>
      <c r="AQ1600" s="0" t="n">
        <v>0</v>
      </c>
      <c r="AR1600" s="0" t="n">
        <v>0</v>
      </c>
      <c r="AS1600" s="1" t="n">
        <v>-5.520481E-010</v>
      </c>
      <c r="AT1600" s="1" t="n">
        <v>-1.763778E-009</v>
      </c>
      <c r="AU1600" s="1" t="n">
        <v>-6.592284E-009</v>
      </c>
      <c r="AV1600" s="0" t="n">
        <v>0.9999999</v>
      </c>
      <c r="AW1600" s="0" t="n">
        <v>1</v>
      </c>
      <c r="AX1600" s="1" t="n">
        <v>-8.441286E-010</v>
      </c>
      <c r="AY1600" s="1" t="n">
        <v>-3.650185E-009</v>
      </c>
      <c r="AZ1600" s="1" t="n">
        <v>5.739699E-009</v>
      </c>
      <c r="BA1600" s="0" t="n">
        <v>0.9999999</v>
      </c>
      <c r="BB1600" s="0" t="n">
        <v>2</v>
      </c>
      <c r="BC1600" s="0" t="n">
        <v>1</v>
      </c>
      <c r="BD1600" s="0" t="n">
        <v>0</v>
      </c>
      <c r="BE1600" s="0" t="n">
        <v>0</v>
      </c>
      <c r="BF1600" s="0" t="n">
        <v>0</v>
      </c>
      <c r="BG1600" s="1" t="n">
        <v>-5.295311E-010</v>
      </c>
      <c r="BH1600" s="1" t="n">
        <v>-1.000304E-009</v>
      </c>
      <c r="BI1600" s="1" t="n">
        <v>-3.50774E-010</v>
      </c>
      <c r="BJ1600" s="0" t="n">
        <v>0.9999999</v>
      </c>
      <c r="BK1600" s="0" t="n">
        <v>1</v>
      </c>
      <c r="BL1600" s="1" t="n">
        <v>-6.488535E-010</v>
      </c>
      <c r="BM1600" s="1" t="n">
        <v>-3.987028E-009</v>
      </c>
      <c r="BN1600" s="1" t="n">
        <v>-4.57396E-009</v>
      </c>
      <c r="BO1600" s="0" t="n">
        <v>0.9999999</v>
      </c>
      <c r="BP1600" s="0" t="n">
        <v>3</v>
      </c>
      <c r="BQ1600" s="0" t="n">
        <v>1</v>
      </c>
      <c r="BR1600" s="0" t="n">
        <v>-0.001159542</v>
      </c>
      <c r="BS1600" s="0" t="n">
        <v>0.0004481985</v>
      </c>
      <c r="BT1600" s="0" t="n">
        <v>0.0147675</v>
      </c>
      <c r="BU1600" s="1" t="n">
        <v>-5.520481E-010</v>
      </c>
      <c r="BV1600" s="1" t="n">
        <v>-1.763778E-009</v>
      </c>
      <c r="BW1600" s="1" t="n">
        <v>-6.592284E-009</v>
      </c>
      <c r="BX1600" s="0" t="n">
        <v>0.9999999</v>
      </c>
      <c r="BY1600" s="0" t="n">
        <v>1</v>
      </c>
      <c r="BZ1600" s="1" t="n">
        <v>-8.441286E-010</v>
      </c>
      <c r="CA1600" s="1" t="n">
        <v>-3.650185E-009</v>
      </c>
      <c r="CB1600" s="1" t="n">
        <v>5.739699E-009</v>
      </c>
      <c r="CC1600" s="0" t="n">
        <v>0.9999999</v>
      </c>
      <c r="CD1600" s="2" t="n">
        <f aca="false">SQRT(SUMSQ(AB1600:AD1600))</f>
        <v>0</v>
      </c>
      <c r="CE1600" s="2" t="n">
        <f aca="false">SQRT(SUMSQ(AP1600:AR1600))</f>
        <v>0</v>
      </c>
      <c r="CF1600" s="2" t="n">
        <f aca="false">SQRT(SUMSQ(BD1600:BF1600))</f>
        <v>0</v>
      </c>
      <c r="CG1600" s="2" t="n">
        <f aca="false">SQRT(SUMSQ(BR1600:BT1600))</f>
        <v>0.0148197326492473</v>
      </c>
      <c r="CH1600" s="2" t="n">
        <f aca="false">DEGREES(2*ACOS(AH1600))</f>
        <v>0</v>
      </c>
      <c r="CI1600" s="2" t="n">
        <f aca="false">DEGREES(2*ACOS(AV1600))</f>
        <v>0.0512469035396072</v>
      </c>
      <c r="CJ1600" s="2" t="n">
        <f aca="false">DEGREES(2*ACOS(BJ1600))</f>
        <v>0.0512469035396072</v>
      </c>
      <c r="CK1600" s="2" t="n">
        <f aca="false">DEGREES(2*ACOS(BX1600))</f>
        <v>0.0512469035396072</v>
      </c>
      <c r="CL1600" s="0" t="n">
        <f aca="false">ABS(AI1600-1)</f>
        <v>0</v>
      </c>
      <c r="CM1600" s="0" t="n">
        <f aca="false">ABS(AW1600-1)</f>
        <v>0</v>
      </c>
      <c r="CN1600" s="0" t="n">
        <f aca="false">ABS(BK1600-1)</f>
        <v>0</v>
      </c>
      <c r="CO1600" s="0" t="n">
        <f aca="false">ABS(BY1600-1)</f>
        <v>0</v>
      </c>
      <c r="CP1600" s="3" t="n">
        <f aca="false">DEGREES(2*ACOS(AH1600))</f>
        <v>0</v>
      </c>
      <c r="CQ1600" s="3" t="n">
        <f aca="false">DEGREES(2*ACOS(AV1600))</f>
        <v>0.0512469035396072</v>
      </c>
      <c r="CR1600" s="3" t="n">
        <f aca="false">DEGREES(2*ACOS(BJ1600))</f>
        <v>0.0512469035396072</v>
      </c>
      <c r="CS1600" s="3" t="n">
        <f aca="false">DEGREES(2*ACOS(CC1600))</f>
        <v>0.0512469035396072</v>
      </c>
      <c r="CT1600" s="0" t="n">
        <f aca="false">SUM(CD1600:CR1600)</f>
        <v>0.271054250347283</v>
      </c>
      <c r="CU1600" s="4" t="n">
        <f aca="false">(CT1600-MIN($CT$5:$CT$1744))/(MAX($CT$5:$CT$1744)-MIN($CT$5:$CT$1744))</f>
        <v>0.0258704628278041</v>
      </c>
      <c r="CV1600" s="0" t="n">
        <f aca="false">SUM(CD1600,CH1600,CL1600,CP1600)</f>
        <v>0</v>
      </c>
      <c r="CW1600" s="0" t="n">
        <f aca="false">SUM(CE1600,CI1600,CM1600,CQ1600)</f>
        <v>0.102493807079214</v>
      </c>
      <c r="CX1600" s="0" t="n">
        <f aca="false">SUM(CF1600,CJ1600,CN1600,CR1600)</f>
        <v>0.102493807079214</v>
      </c>
      <c r="CY1600" s="0" t="n">
        <f aca="false">SUM(CG1600,CK1600,CO1600)</f>
        <v>0.0660666361888545</v>
      </c>
      <c r="CZ1600" s="5" t="str">
        <f aca="false">IF(CD1600=0,IF(CH1600=0,IF(CL1600=0,IF(CP1600=0,"NULL","4"),"3"),"2"),"1")</f>
        <v>NULL</v>
      </c>
    </row>
    <row r="1601" customFormat="false" ht="14.9" hidden="false" customHeight="false" outlineLevel="0" collapsed="false">
      <c r="A1601" s="0" t="n">
        <v>2431.664</v>
      </c>
      <c r="B1601" s="0" t="n">
        <v>3.459213</v>
      </c>
      <c r="C1601" s="0" t="n">
        <v>2.458156</v>
      </c>
      <c r="D1601" s="0" t="n">
        <v>2.061169</v>
      </c>
      <c r="E1601" s="0" t="n">
        <v>0.00635808</v>
      </c>
      <c r="F1601" s="0" t="n">
        <v>-0.1174195</v>
      </c>
      <c r="G1601" s="0" t="n">
        <v>0.042408</v>
      </c>
      <c r="H1601" s="0" t="n">
        <v>0.9921561</v>
      </c>
      <c r="I1601" s="0" t="n">
        <v>0.3021155</v>
      </c>
      <c r="J1601" s="0" t="n">
        <v>-0.07063936</v>
      </c>
      <c r="K1601" s="0" t="n">
        <v>0.716591</v>
      </c>
      <c r="L1601" s="0" t="n">
        <v>0.07335965</v>
      </c>
      <c r="M1601" s="0" t="n">
        <v>0.6900187</v>
      </c>
      <c r="N1601" s="0" t="n">
        <v>1</v>
      </c>
      <c r="O1601" s="0" t="n">
        <v>-0.0004799366</v>
      </c>
      <c r="P1601" s="1" t="n">
        <v>1.859665E-005</v>
      </c>
      <c r="Q1601" s="0" t="n">
        <v>-0.0002429485</v>
      </c>
      <c r="R1601" s="0" t="n">
        <v>43.32177</v>
      </c>
      <c r="S1601" s="0" t="n">
        <v>25.90266</v>
      </c>
      <c r="T1601" s="0" t="n">
        <v>2.87965</v>
      </c>
      <c r="U1601" s="0" t="n">
        <v>23.2915</v>
      </c>
      <c r="V1601" s="0" t="n">
        <v>37.94933</v>
      </c>
      <c r="W1601" s="0" t="n">
        <v>39.77186</v>
      </c>
      <c r="X1601" s="0" t="n">
        <v>44.08753</v>
      </c>
      <c r="Y1601" s="0" t="n">
        <v>47.8303</v>
      </c>
      <c r="Z1601" s="0" t="n">
        <v>0</v>
      </c>
      <c r="AA1601" s="0" t="n">
        <v>1</v>
      </c>
      <c r="AB1601" s="0" t="n">
        <v>0</v>
      </c>
      <c r="AC1601" s="0" t="n">
        <v>0</v>
      </c>
      <c r="AD1601" s="0" t="n">
        <v>0</v>
      </c>
      <c r="AE1601" s="0" t="n">
        <v>0</v>
      </c>
      <c r="AF1601" s="0" t="n">
        <v>0</v>
      </c>
      <c r="AG1601" s="0" t="n">
        <v>0</v>
      </c>
      <c r="AH1601" s="0" t="n">
        <v>1</v>
      </c>
      <c r="AI1601" s="0" t="n">
        <v>1</v>
      </c>
      <c r="AJ1601" s="0" t="n">
        <v>-0.02448215</v>
      </c>
      <c r="AK1601" s="0" t="n">
        <v>-0.02520228</v>
      </c>
      <c r="AL1601" s="0" t="n">
        <v>0.02862149</v>
      </c>
      <c r="AM1601" s="0" t="n">
        <v>0.9989725</v>
      </c>
      <c r="AN1601" s="0" t="n">
        <v>1</v>
      </c>
      <c r="AO1601" s="0" t="n">
        <v>1</v>
      </c>
      <c r="AP1601" s="0" t="n">
        <v>0</v>
      </c>
      <c r="AQ1601" s="0" t="n">
        <v>0</v>
      </c>
      <c r="AR1601" s="0" t="n">
        <v>0</v>
      </c>
      <c r="AS1601" s="1" t="n">
        <v>2.719255E-010</v>
      </c>
      <c r="AT1601" s="1" t="n">
        <v>2.504115E-009</v>
      </c>
      <c r="AU1601" s="1" t="n">
        <v>-2.118714E-010</v>
      </c>
      <c r="AV1601" s="0" t="n">
        <v>1</v>
      </c>
      <c r="AW1601" s="0" t="n">
        <v>1</v>
      </c>
      <c r="AX1601" s="1" t="n">
        <v>3.661865E-010</v>
      </c>
      <c r="AY1601" s="1" t="n">
        <v>2.439827E-009</v>
      </c>
      <c r="AZ1601" s="1" t="n">
        <v>-3.076121E-009</v>
      </c>
      <c r="BA1601" s="0" t="n">
        <v>1</v>
      </c>
      <c r="BB1601" s="0" t="n">
        <v>2</v>
      </c>
      <c r="BC1601" s="0" t="n">
        <v>1</v>
      </c>
      <c r="BD1601" s="0" t="n">
        <v>0</v>
      </c>
      <c r="BE1601" s="0" t="n">
        <v>0</v>
      </c>
      <c r="BF1601" s="0" t="n">
        <v>0</v>
      </c>
      <c r="BG1601" s="1" t="n">
        <v>1.899065E-010</v>
      </c>
      <c r="BH1601" s="1" t="n">
        <v>-6.550399E-012</v>
      </c>
      <c r="BI1601" s="1" t="n">
        <v>2.609963E-009</v>
      </c>
      <c r="BJ1601" s="0" t="n">
        <v>1</v>
      </c>
      <c r="BK1601" s="0" t="n">
        <v>1</v>
      </c>
      <c r="BL1601" s="1" t="n">
        <v>6.90022E-010</v>
      </c>
      <c r="BM1601" s="1" t="n">
        <v>2.698068E-009</v>
      </c>
      <c r="BN1601" s="1" t="n">
        <v>-6.830034E-009</v>
      </c>
      <c r="BO1601" s="0" t="n">
        <v>1</v>
      </c>
      <c r="BP1601" s="0" t="n">
        <v>3</v>
      </c>
      <c r="BQ1601" s="0" t="n">
        <v>1</v>
      </c>
      <c r="BR1601" s="0" t="n">
        <v>0.001802854</v>
      </c>
      <c r="BS1601" s="0" t="n">
        <v>0.003825425</v>
      </c>
      <c r="BT1601" s="0" t="n">
        <v>0.008078252</v>
      </c>
      <c r="BU1601" s="1" t="n">
        <v>-5.191004E-011</v>
      </c>
      <c r="BV1601" s="1" t="n">
        <v>2.245874E-009</v>
      </c>
      <c r="BW1601" s="1" t="n">
        <v>3.542041E-009</v>
      </c>
      <c r="BX1601" s="0" t="n">
        <v>1</v>
      </c>
      <c r="BY1601" s="0" t="n">
        <v>1</v>
      </c>
      <c r="BZ1601" s="1" t="n">
        <v>7.171917E-010</v>
      </c>
      <c r="CA1601" s="1" t="n">
        <v>1.631904E-009</v>
      </c>
      <c r="CB1601" s="1" t="n">
        <v>-7.525188E-009</v>
      </c>
      <c r="CC1601" s="0" t="n">
        <v>1</v>
      </c>
      <c r="CD1601" s="2" t="n">
        <f aca="false">SQRT(SUMSQ(AB1601:AD1601))</f>
        <v>0</v>
      </c>
      <c r="CE1601" s="2" t="n">
        <f aca="false">SQRT(SUMSQ(AP1601:AR1601))</f>
        <v>0</v>
      </c>
      <c r="CF1601" s="2" t="n">
        <f aca="false">SQRT(SUMSQ(BD1601:BF1601))</f>
        <v>0</v>
      </c>
      <c r="CG1601" s="2" t="n">
        <f aca="false">SQRT(SUMSQ(BR1601:BT1601))</f>
        <v>0.00911824074871052</v>
      </c>
      <c r="CH1601" s="2" t="n">
        <f aca="false">DEGREES(2*ACOS(AH1601))</f>
        <v>0</v>
      </c>
      <c r="CI1601" s="2" t="n">
        <f aca="false">DEGREES(2*ACOS(AV1601))</f>
        <v>0</v>
      </c>
      <c r="CJ1601" s="2" t="n">
        <f aca="false">DEGREES(2*ACOS(BJ1601))</f>
        <v>0</v>
      </c>
      <c r="CK1601" s="2" t="n">
        <f aca="false">DEGREES(2*ACOS(BX1601))</f>
        <v>0</v>
      </c>
      <c r="CL1601" s="0" t="n">
        <f aca="false">ABS(AI1601-1)</f>
        <v>0</v>
      </c>
      <c r="CM1601" s="0" t="n">
        <f aca="false">ABS(AW1601-1)</f>
        <v>0</v>
      </c>
      <c r="CN1601" s="0" t="n">
        <f aca="false">ABS(BK1601-1)</f>
        <v>0</v>
      </c>
      <c r="CO1601" s="0" t="n">
        <f aca="false">ABS(BY1601-1)</f>
        <v>0</v>
      </c>
      <c r="CP1601" s="3" t="n">
        <f aca="false">DEGREES(2*ACOS(AH1601))</f>
        <v>0</v>
      </c>
      <c r="CQ1601" s="3" t="n">
        <f aca="false">DEGREES(2*ACOS(AV1601))</f>
        <v>0</v>
      </c>
      <c r="CR1601" s="3" t="n">
        <f aca="false">DEGREES(2*ACOS(BJ1601))</f>
        <v>0</v>
      </c>
      <c r="CS1601" s="3" t="n">
        <f aca="false">DEGREES(2*ACOS(CC1601))</f>
        <v>0</v>
      </c>
      <c r="CT1601" s="0" t="n">
        <f aca="false">SUM(CD1601:CR1601)</f>
        <v>0.00911824074871052</v>
      </c>
      <c r="CU1601" s="4" t="n">
        <f aca="false">(CT1601-MIN($CT$5:$CT$1744))/(MAX($CT$5:$CT$1744)-MIN($CT$5:$CT$1744))</f>
        <v>0.000870280056639236</v>
      </c>
      <c r="CV1601" s="0" t="n">
        <f aca="false">SUM(CD1601,CH1601,CL1601,CP1601)</f>
        <v>0</v>
      </c>
      <c r="CW1601" s="0" t="n">
        <f aca="false">SUM(CE1601,CI1601,CM1601,CQ1601)</f>
        <v>0</v>
      </c>
      <c r="CX1601" s="0" t="n">
        <f aca="false">SUM(CF1601,CJ1601,CN1601,CR1601)</f>
        <v>0</v>
      </c>
      <c r="CY1601" s="0" t="n">
        <f aca="false">SUM(CG1601,CK1601,CO1601)</f>
        <v>0.00911824074871052</v>
      </c>
      <c r="CZ1601" s="5" t="str">
        <f aca="false">IF(CD1601=0,IF(CH1601=0,IF(CL1601=0,IF(CP1601=0,"NULL","4"),"3"),"2"),"1")</f>
        <v>NULL</v>
      </c>
    </row>
    <row r="1602" customFormat="false" ht="14.9" hidden="false" customHeight="false" outlineLevel="0" collapsed="false">
      <c r="A1602" s="0" t="n">
        <v>2431.714</v>
      </c>
      <c r="B1602" s="0" t="n">
        <v>3.461802</v>
      </c>
      <c r="C1602" s="0" t="n">
        <v>2.468679</v>
      </c>
      <c r="D1602" s="0" t="n">
        <v>2.056297</v>
      </c>
      <c r="E1602" s="0" t="n">
        <v>0.006358082</v>
      </c>
      <c r="F1602" s="0" t="n">
        <v>-0.1174196</v>
      </c>
      <c r="G1602" s="0" t="n">
        <v>0.04240801</v>
      </c>
      <c r="H1602" s="0" t="n">
        <v>0.9921561</v>
      </c>
      <c r="I1602" s="0" t="n">
        <v>0.3021155</v>
      </c>
      <c r="J1602" s="0" t="n">
        <v>-0.08523246</v>
      </c>
      <c r="K1602" s="0" t="n">
        <v>0.7040195</v>
      </c>
      <c r="L1602" s="0" t="n">
        <v>0.08574463</v>
      </c>
      <c r="M1602" s="0" t="n">
        <v>0.6998142</v>
      </c>
      <c r="N1602" s="0" t="n">
        <v>1</v>
      </c>
      <c r="O1602" s="0" t="n">
        <v>-0.0008211136</v>
      </c>
      <c r="P1602" s="1" t="n">
        <v>3.194809E-005</v>
      </c>
      <c r="Q1602" s="0" t="n">
        <v>-0.0004155636</v>
      </c>
      <c r="R1602" s="0" t="n">
        <v>43.31206</v>
      </c>
      <c r="S1602" s="0" t="n">
        <v>25.81571</v>
      </c>
      <c r="T1602" s="0" t="n">
        <v>3.003316</v>
      </c>
      <c r="U1602" s="0" t="n">
        <v>23.48439</v>
      </c>
      <c r="V1602" s="0" t="n">
        <v>38.10228</v>
      </c>
      <c r="W1602" s="0" t="n">
        <v>39.9475</v>
      </c>
      <c r="X1602" s="0" t="n">
        <v>44.24321</v>
      </c>
      <c r="Y1602" s="0" t="n">
        <v>48.0108</v>
      </c>
      <c r="Z1602" s="0" t="n">
        <v>0</v>
      </c>
      <c r="AA1602" s="0" t="n">
        <v>1</v>
      </c>
      <c r="AB1602" s="0" t="n">
        <v>0</v>
      </c>
      <c r="AC1602" s="0" t="n">
        <v>0</v>
      </c>
      <c r="AD1602" s="0" t="n">
        <v>0</v>
      </c>
      <c r="AE1602" s="0" t="n">
        <v>0</v>
      </c>
      <c r="AF1602" s="0" t="n">
        <v>0</v>
      </c>
      <c r="AG1602" s="0" t="n">
        <v>0</v>
      </c>
      <c r="AH1602" s="0" t="n">
        <v>1</v>
      </c>
      <c r="AI1602" s="0" t="n">
        <v>1</v>
      </c>
      <c r="AJ1602" s="0" t="n">
        <v>-0.01722224</v>
      </c>
      <c r="AK1602" s="0" t="n">
        <v>-0.01971691</v>
      </c>
      <c r="AL1602" s="0" t="n">
        <v>0.01593073</v>
      </c>
      <c r="AM1602" s="0" t="n">
        <v>0.9995301</v>
      </c>
      <c r="AN1602" s="0" t="n">
        <v>1</v>
      </c>
      <c r="AO1602" s="0" t="n">
        <v>1</v>
      </c>
      <c r="AP1602" s="0" t="n">
        <v>0</v>
      </c>
      <c r="AQ1602" s="0" t="n">
        <v>0</v>
      </c>
      <c r="AR1602" s="0" t="n">
        <v>0</v>
      </c>
      <c r="AS1602" s="1" t="n">
        <v>2.51405E-010</v>
      </c>
      <c r="AT1602" s="1" t="n">
        <v>-1.211966E-009</v>
      </c>
      <c r="AU1602" s="1" t="n">
        <v>3.72832E-009</v>
      </c>
      <c r="AV1602" s="0" t="n">
        <v>1</v>
      </c>
      <c r="AW1602" s="0" t="n">
        <v>1</v>
      </c>
      <c r="AX1602" s="1" t="n">
        <v>5.907414E-010</v>
      </c>
      <c r="AY1602" s="1" t="n">
        <v>-6.645565E-010</v>
      </c>
      <c r="AZ1602" s="1" t="n">
        <v>1.943234E-008</v>
      </c>
      <c r="BA1602" s="0" t="n">
        <v>1</v>
      </c>
      <c r="BB1602" s="0" t="n">
        <v>2</v>
      </c>
      <c r="BC1602" s="0" t="n">
        <v>1</v>
      </c>
      <c r="BD1602" s="0" t="n">
        <v>0</v>
      </c>
      <c r="BE1602" s="0" t="n">
        <v>0</v>
      </c>
      <c r="BF1602" s="0" t="n">
        <v>0</v>
      </c>
      <c r="BG1602" s="1" t="n">
        <v>8.972043E-011</v>
      </c>
      <c r="BH1602" s="1" t="n">
        <v>4.774922E-010</v>
      </c>
      <c r="BI1602" s="1" t="n">
        <v>2.549657E-009</v>
      </c>
      <c r="BJ1602" s="0" t="n">
        <v>1</v>
      </c>
      <c r="BK1602" s="0" t="n">
        <v>1</v>
      </c>
      <c r="BL1602" s="1" t="n">
        <v>3.38982E-010</v>
      </c>
      <c r="BM1602" s="1" t="n">
        <v>-3.44261E-010</v>
      </c>
      <c r="BN1602" s="1" t="n">
        <v>1.327346E-008</v>
      </c>
      <c r="BO1602" s="0" t="n">
        <v>1</v>
      </c>
      <c r="BP1602" s="0" t="n">
        <v>3</v>
      </c>
      <c r="BQ1602" s="0" t="n">
        <v>1</v>
      </c>
      <c r="BR1602" s="0" t="n">
        <v>0.01137494</v>
      </c>
      <c r="BS1602" s="0" t="n">
        <v>0.0136264</v>
      </c>
      <c r="BT1602" s="0" t="n">
        <v>-0.01064738</v>
      </c>
      <c r="BU1602" s="1" t="n">
        <v>1.591644E-010</v>
      </c>
      <c r="BV1602" s="1" t="n">
        <v>-3.061456E-010</v>
      </c>
      <c r="BW1602" s="1" t="n">
        <v>1.787408E-009</v>
      </c>
      <c r="BX1602" s="0" t="n">
        <v>1</v>
      </c>
      <c r="BY1602" s="0" t="n">
        <v>1</v>
      </c>
      <c r="BZ1602" s="1" t="n">
        <v>5.209431E-010</v>
      </c>
      <c r="CA1602" s="1" t="n">
        <v>-7.725895E-010</v>
      </c>
      <c r="CB1602" s="1" t="n">
        <v>1.776403E-008</v>
      </c>
      <c r="CC1602" s="0" t="n">
        <v>1</v>
      </c>
      <c r="CD1602" s="2" t="n">
        <f aca="false">SQRT(SUMSQ(AB1602:AD1602))</f>
        <v>0</v>
      </c>
      <c r="CE1602" s="2" t="n">
        <f aca="false">SQRT(SUMSQ(AP1602:AR1602))</f>
        <v>0</v>
      </c>
      <c r="CF1602" s="2" t="n">
        <f aca="false">SQRT(SUMSQ(BD1602:BF1602))</f>
        <v>0</v>
      </c>
      <c r="CG1602" s="2" t="n">
        <f aca="false">SQRT(SUMSQ(BR1602:BT1602))</f>
        <v>0.0206986651218865</v>
      </c>
      <c r="CH1602" s="2" t="n">
        <f aca="false">DEGREES(2*ACOS(AH1602))</f>
        <v>0</v>
      </c>
      <c r="CI1602" s="2" t="n">
        <f aca="false">DEGREES(2*ACOS(AV1602))</f>
        <v>0</v>
      </c>
      <c r="CJ1602" s="2" t="n">
        <f aca="false">DEGREES(2*ACOS(BJ1602))</f>
        <v>0</v>
      </c>
      <c r="CK1602" s="2" t="n">
        <f aca="false">DEGREES(2*ACOS(BX1602))</f>
        <v>0</v>
      </c>
      <c r="CL1602" s="0" t="n">
        <f aca="false">ABS(AI1602-1)</f>
        <v>0</v>
      </c>
      <c r="CM1602" s="0" t="n">
        <f aca="false">ABS(AW1602-1)</f>
        <v>0</v>
      </c>
      <c r="CN1602" s="0" t="n">
        <f aca="false">ABS(BK1602-1)</f>
        <v>0</v>
      </c>
      <c r="CO1602" s="0" t="n">
        <f aca="false">ABS(BY1602-1)</f>
        <v>0</v>
      </c>
      <c r="CP1602" s="3" t="n">
        <f aca="false">DEGREES(2*ACOS(AH1602))</f>
        <v>0</v>
      </c>
      <c r="CQ1602" s="3" t="n">
        <f aca="false">DEGREES(2*ACOS(AV1602))</f>
        <v>0</v>
      </c>
      <c r="CR1602" s="3" t="n">
        <f aca="false">DEGREES(2*ACOS(BJ1602))</f>
        <v>0</v>
      </c>
      <c r="CS1602" s="3" t="n">
        <f aca="false">DEGREES(2*ACOS(CC1602))</f>
        <v>0</v>
      </c>
      <c r="CT1602" s="0" t="n">
        <f aca="false">SUM(CD1602:CR1602)</f>
        <v>0.0206986651218865</v>
      </c>
      <c r="CU1602" s="4" t="n">
        <f aca="false">(CT1602-MIN($CT$5:$CT$1744))/(MAX($CT$5:$CT$1744)-MIN($CT$5:$CT$1744))</f>
        <v>0.00197556041248191</v>
      </c>
      <c r="CV1602" s="0" t="n">
        <f aca="false">SUM(CD1602,CH1602,CL1602,CP1602)</f>
        <v>0</v>
      </c>
      <c r="CW1602" s="0" t="n">
        <f aca="false">SUM(CE1602,CI1602,CM1602,CQ1602)</f>
        <v>0</v>
      </c>
      <c r="CX1602" s="0" t="n">
        <f aca="false">SUM(CF1602,CJ1602,CN1602,CR1602)</f>
        <v>0</v>
      </c>
      <c r="CY1602" s="0" t="n">
        <f aca="false">SUM(CG1602,CK1602,CO1602)</f>
        <v>0.0206986651218865</v>
      </c>
      <c r="CZ1602" s="5" t="str">
        <f aca="false">IF(CD1602=0,IF(CH1602=0,IF(CL1602=0,IF(CP1602=0,"NULL","4"),"3"),"2"),"1")</f>
        <v>NULL</v>
      </c>
    </row>
    <row r="1603" customFormat="false" ht="14.9" hidden="false" customHeight="false" outlineLevel="0" collapsed="false">
      <c r="A1603" s="0" t="n">
        <v>2431.764</v>
      </c>
      <c r="B1603" s="0" t="n">
        <v>3.466528</v>
      </c>
      <c r="C1603" s="0" t="n">
        <v>2.479102</v>
      </c>
      <c r="D1603" s="0" t="n">
        <v>2.047317</v>
      </c>
      <c r="E1603" s="0" t="n">
        <v>0.006358085</v>
      </c>
      <c r="F1603" s="0" t="n">
        <v>-0.1174196</v>
      </c>
      <c r="G1603" s="0" t="n">
        <v>0.04240802</v>
      </c>
      <c r="H1603" s="0" t="n">
        <v>0.9921561</v>
      </c>
      <c r="I1603" s="0" t="n">
        <v>0.3021155</v>
      </c>
      <c r="J1603" s="0" t="n">
        <v>-0.0973044</v>
      </c>
      <c r="K1603" s="0" t="n">
        <v>0.6929522</v>
      </c>
      <c r="L1603" s="0" t="n">
        <v>0.09523481</v>
      </c>
      <c r="M1603" s="0" t="n">
        <v>0.7080109</v>
      </c>
      <c r="N1603" s="0" t="n">
        <v>1</v>
      </c>
      <c r="O1603" s="0" t="n">
        <v>-0.0008423328</v>
      </c>
      <c r="P1603" s="1" t="n">
        <v>3.266335E-005</v>
      </c>
      <c r="Q1603" s="0" t="n">
        <v>-0.0004262924</v>
      </c>
      <c r="R1603" s="0" t="n">
        <v>41.81184</v>
      </c>
      <c r="S1603" s="0" t="n">
        <v>24.98775</v>
      </c>
      <c r="T1603" s="0" t="n">
        <v>2.701495</v>
      </c>
      <c r="U1603" s="0" t="n">
        <v>22.50317</v>
      </c>
      <c r="V1603" s="0" t="n">
        <v>36.49958</v>
      </c>
      <c r="W1603" s="0" t="n">
        <v>38.34701</v>
      </c>
      <c r="X1603" s="0" t="n">
        <v>42.5603</v>
      </c>
      <c r="Y1603" s="0" t="n">
        <v>46.1904</v>
      </c>
      <c r="Z1603" s="0" t="n">
        <v>0</v>
      </c>
      <c r="AA1603" s="0" t="n">
        <v>1</v>
      </c>
      <c r="AB1603" s="0" t="n">
        <v>0</v>
      </c>
      <c r="AC1603" s="0" t="n">
        <v>0</v>
      </c>
      <c r="AD1603" s="0" t="n">
        <v>0</v>
      </c>
      <c r="AE1603" s="0" t="n">
        <v>0</v>
      </c>
      <c r="AF1603" s="0" t="n">
        <v>0</v>
      </c>
      <c r="AG1603" s="0" t="n">
        <v>0</v>
      </c>
      <c r="AH1603" s="0" t="n">
        <v>1</v>
      </c>
      <c r="AI1603" s="0" t="n">
        <v>1</v>
      </c>
      <c r="AJ1603" s="0" t="n">
        <v>-0.01106726</v>
      </c>
      <c r="AK1603" s="0" t="n">
        <v>-0.01409303</v>
      </c>
      <c r="AL1603" s="0" t="n">
        <v>0.008762893</v>
      </c>
      <c r="AM1603" s="0" t="n">
        <v>0.9998009</v>
      </c>
      <c r="AN1603" s="0" t="n">
        <v>1</v>
      </c>
      <c r="AO1603" s="0" t="n">
        <v>1</v>
      </c>
      <c r="AP1603" s="0" t="n">
        <v>0</v>
      </c>
      <c r="AQ1603" s="0" t="n">
        <v>0</v>
      </c>
      <c r="AR1603" s="0" t="n">
        <v>0</v>
      </c>
      <c r="AS1603" s="1" t="n">
        <v>-2.131118E-011</v>
      </c>
      <c r="AT1603" s="1" t="n">
        <v>4.417497E-011</v>
      </c>
      <c r="AU1603" s="1" t="n">
        <v>1.48259E-009</v>
      </c>
      <c r="AV1603" s="0" t="n">
        <v>1</v>
      </c>
      <c r="AW1603" s="0" t="n">
        <v>1</v>
      </c>
      <c r="AX1603" s="1" t="n">
        <v>-6.356921E-012</v>
      </c>
      <c r="AY1603" s="1" t="n">
        <v>2.508665E-011</v>
      </c>
      <c r="AZ1603" s="1" t="n">
        <v>-1.607131E-008</v>
      </c>
      <c r="BA1603" s="0" t="n">
        <v>1</v>
      </c>
      <c r="BB1603" s="0" t="n">
        <v>2</v>
      </c>
      <c r="BC1603" s="0" t="n">
        <v>1</v>
      </c>
      <c r="BD1603" s="0" t="n">
        <v>0</v>
      </c>
      <c r="BE1603" s="0" t="n">
        <v>0</v>
      </c>
      <c r="BF1603" s="0" t="n">
        <v>0</v>
      </c>
      <c r="BG1603" s="1" t="n">
        <v>4.551478E-012</v>
      </c>
      <c r="BH1603" s="1" t="n">
        <v>7.664944E-011</v>
      </c>
      <c r="BI1603" s="1" t="n">
        <v>7.048689E-009</v>
      </c>
      <c r="BJ1603" s="0" t="n">
        <v>1</v>
      </c>
      <c r="BK1603" s="0" t="n">
        <v>1</v>
      </c>
      <c r="BL1603" s="1" t="n">
        <v>1.128031E-011</v>
      </c>
      <c r="BM1603" s="1" t="n">
        <v>-2.367347E-010</v>
      </c>
      <c r="BN1603" s="1" t="n">
        <v>-1.143356E-008</v>
      </c>
      <c r="BO1603" s="0" t="n">
        <v>1</v>
      </c>
      <c r="BP1603" s="0" t="n">
        <v>3</v>
      </c>
      <c r="BQ1603" s="0" t="n">
        <v>1</v>
      </c>
      <c r="BR1603" s="0" t="n">
        <v>0.006331166</v>
      </c>
      <c r="BS1603" s="0" t="n">
        <v>0.008341524</v>
      </c>
      <c r="BT1603" s="0" t="n">
        <v>-0.004579473</v>
      </c>
      <c r="BU1603" s="1" t="n">
        <v>-1.171971E-012</v>
      </c>
      <c r="BV1603" s="1" t="n">
        <v>1.040581E-010</v>
      </c>
      <c r="BW1603" s="1" t="n">
        <v>-5.350383E-009</v>
      </c>
      <c r="BX1603" s="0" t="n">
        <v>1</v>
      </c>
      <c r="BY1603" s="0" t="n">
        <v>1</v>
      </c>
      <c r="BZ1603" s="1" t="n">
        <v>-5.723446E-012</v>
      </c>
      <c r="CA1603" s="1" t="n">
        <v>2.740866E-011</v>
      </c>
      <c r="CB1603" s="1" t="n">
        <v>-1.239907E-008</v>
      </c>
      <c r="CC1603" s="0" t="n">
        <v>1</v>
      </c>
      <c r="CD1603" s="2" t="n">
        <f aca="false">SQRT(SUMSQ(AB1603:AD1603))</f>
        <v>0</v>
      </c>
      <c r="CE1603" s="2" t="n">
        <f aca="false">SQRT(SUMSQ(AP1603:AR1603))</f>
        <v>0</v>
      </c>
      <c r="CF1603" s="2" t="n">
        <f aca="false">SQRT(SUMSQ(BD1603:BF1603))</f>
        <v>0</v>
      </c>
      <c r="CG1603" s="2" t="n">
        <f aca="false">SQRT(SUMSQ(BR1603:BT1603))</f>
        <v>0.0114296219762449</v>
      </c>
      <c r="CH1603" s="2" t="n">
        <f aca="false">DEGREES(2*ACOS(AH1603))</f>
        <v>0</v>
      </c>
      <c r="CI1603" s="2" t="n">
        <f aca="false">DEGREES(2*ACOS(AV1603))</f>
        <v>0</v>
      </c>
      <c r="CJ1603" s="2" t="n">
        <f aca="false">DEGREES(2*ACOS(BJ1603))</f>
        <v>0</v>
      </c>
      <c r="CK1603" s="2" t="n">
        <f aca="false">DEGREES(2*ACOS(BX1603))</f>
        <v>0</v>
      </c>
      <c r="CL1603" s="0" t="n">
        <f aca="false">ABS(AI1603-1)</f>
        <v>0</v>
      </c>
      <c r="CM1603" s="0" t="n">
        <f aca="false">ABS(AW1603-1)</f>
        <v>0</v>
      </c>
      <c r="CN1603" s="0" t="n">
        <f aca="false">ABS(BK1603-1)</f>
        <v>0</v>
      </c>
      <c r="CO1603" s="0" t="n">
        <f aca="false">ABS(BY1603-1)</f>
        <v>0</v>
      </c>
      <c r="CP1603" s="3" t="n">
        <f aca="false">DEGREES(2*ACOS(AH1603))</f>
        <v>0</v>
      </c>
      <c r="CQ1603" s="3" t="n">
        <f aca="false">DEGREES(2*ACOS(AV1603))</f>
        <v>0</v>
      </c>
      <c r="CR1603" s="3" t="n">
        <f aca="false">DEGREES(2*ACOS(BJ1603))</f>
        <v>0</v>
      </c>
      <c r="CS1603" s="3" t="n">
        <f aca="false">DEGREES(2*ACOS(CC1603))</f>
        <v>0</v>
      </c>
      <c r="CT1603" s="0" t="n">
        <f aca="false">SUM(CD1603:CR1603)</f>
        <v>0.0114296219762449</v>
      </c>
      <c r="CU1603" s="4" t="n">
        <f aca="false">(CT1603-MIN($CT$5:$CT$1744))/(MAX($CT$5:$CT$1744)-MIN($CT$5:$CT$1744))</f>
        <v>0.00109088719359139</v>
      </c>
      <c r="CV1603" s="0" t="n">
        <f aca="false">SUM(CD1603,CH1603,CL1603,CP1603)</f>
        <v>0</v>
      </c>
      <c r="CW1603" s="0" t="n">
        <f aca="false">SUM(CE1603,CI1603,CM1603,CQ1603)</f>
        <v>0</v>
      </c>
      <c r="CX1603" s="0" t="n">
        <f aca="false">SUM(CF1603,CJ1603,CN1603,CR1603)</f>
        <v>0</v>
      </c>
      <c r="CY1603" s="0" t="n">
        <f aca="false">SUM(CG1603,CK1603,CO1603)</f>
        <v>0.0114296219762449</v>
      </c>
      <c r="CZ1603" s="5" t="str">
        <f aca="false">IF(CD1603=0,IF(CH1603=0,IF(CL1603=0,IF(CP1603=0,"NULL","4"),"3"),"2"),"1")</f>
        <v>NULL</v>
      </c>
    </row>
    <row r="1604" customFormat="false" ht="14.9" hidden="false" customHeight="false" outlineLevel="0" collapsed="false">
      <c r="A1604" s="0" t="n">
        <v>2431.813</v>
      </c>
      <c r="B1604" s="0" t="n">
        <v>3.467174</v>
      </c>
      <c r="C1604" s="0" t="n">
        <v>2.482588</v>
      </c>
      <c r="D1604" s="0" t="n">
        <v>2.044567</v>
      </c>
      <c r="E1604" s="0" t="n">
        <v>0.006358081</v>
      </c>
      <c r="F1604" s="0" t="n">
        <v>-0.1174196</v>
      </c>
      <c r="G1604" s="0" t="n">
        <v>0.04240798</v>
      </c>
      <c r="H1604" s="0" t="n">
        <v>0.9921561</v>
      </c>
      <c r="I1604" s="0" t="n">
        <v>0.3021155</v>
      </c>
      <c r="J1604" s="0" t="n">
        <v>-0.1075964</v>
      </c>
      <c r="K1604" s="0" t="n">
        <v>0.6833655</v>
      </c>
      <c r="L1604" s="0" t="n">
        <v>0.1028735</v>
      </c>
      <c r="M1604" s="0" t="n">
        <v>0.7147389</v>
      </c>
      <c r="N1604" s="0" t="n">
        <v>1</v>
      </c>
      <c r="O1604" s="0" t="n">
        <v>-0.0001726151</v>
      </c>
      <c r="P1604" s="1" t="n">
        <v>6.67572E-006</v>
      </c>
      <c r="Q1604" s="1" t="n">
        <v>-8.72612E-005</v>
      </c>
      <c r="R1604" s="0" t="n">
        <v>42.08907</v>
      </c>
      <c r="S1604" s="0" t="n">
        <v>25.26369</v>
      </c>
      <c r="T1604" s="0" t="n">
        <v>2.440395</v>
      </c>
      <c r="U1604" s="0" t="n">
        <v>22.37436</v>
      </c>
      <c r="V1604" s="0" t="n">
        <v>36.34666</v>
      </c>
      <c r="W1604" s="0" t="n">
        <v>38.27492</v>
      </c>
      <c r="X1604" s="0" t="n">
        <v>42.60137</v>
      </c>
      <c r="Y1604" s="0" t="n">
        <v>46.23719</v>
      </c>
      <c r="Z1604" s="0" t="n">
        <v>0</v>
      </c>
      <c r="AA1604" s="0" t="n">
        <v>1</v>
      </c>
      <c r="AB1604" s="0" t="n">
        <v>0</v>
      </c>
      <c r="AC1604" s="0" t="n">
        <v>0</v>
      </c>
      <c r="AD1604" s="0" t="n">
        <v>0</v>
      </c>
      <c r="AE1604" s="0" t="n">
        <v>0</v>
      </c>
      <c r="AF1604" s="0" t="n">
        <v>0</v>
      </c>
      <c r="AG1604" s="0" t="n">
        <v>0</v>
      </c>
      <c r="AH1604" s="0" t="n">
        <v>1</v>
      </c>
      <c r="AI1604" s="0" t="n">
        <v>1</v>
      </c>
      <c r="AJ1604" s="0" t="n">
        <v>-0.006694275</v>
      </c>
      <c r="AK1604" s="0" t="n">
        <v>-0.007656218</v>
      </c>
      <c r="AL1604" s="0" t="n">
        <v>0.006299321</v>
      </c>
      <c r="AM1604" s="0" t="n">
        <v>0.9999285</v>
      </c>
      <c r="AN1604" s="0" t="n">
        <v>1</v>
      </c>
      <c r="AO1604" s="0" t="n">
        <v>1</v>
      </c>
      <c r="AP1604" s="0" t="n">
        <v>0</v>
      </c>
      <c r="AQ1604" s="0" t="n">
        <v>0</v>
      </c>
      <c r="AR1604" s="0" t="n">
        <v>0</v>
      </c>
      <c r="AS1604" s="1" t="n">
        <v>1.184251E-010</v>
      </c>
      <c r="AT1604" s="1" t="n">
        <v>-1.385865E-010</v>
      </c>
      <c r="AU1604" s="1" t="n">
        <v>-7.046262E-009</v>
      </c>
      <c r="AV1604" s="0" t="n">
        <v>1</v>
      </c>
      <c r="AW1604" s="0" t="n">
        <v>1</v>
      </c>
      <c r="AX1604" s="1" t="n">
        <v>8.445865E-010</v>
      </c>
      <c r="AY1604" s="1" t="n">
        <v>-7.562351E-010</v>
      </c>
      <c r="AZ1604" s="1" t="n">
        <v>-2.730836E-008</v>
      </c>
      <c r="BA1604" s="0" t="n">
        <v>1</v>
      </c>
      <c r="BB1604" s="0" t="n">
        <v>2</v>
      </c>
      <c r="BC1604" s="0" t="n">
        <v>1</v>
      </c>
      <c r="BD1604" s="0" t="n">
        <v>0</v>
      </c>
      <c r="BE1604" s="0" t="n">
        <v>0</v>
      </c>
      <c r="BF1604" s="0" t="n">
        <v>0</v>
      </c>
      <c r="BG1604" s="1" t="n">
        <v>1.351886E-010</v>
      </c>
      <c r="BH1604" s="1" t="n">
        <v>-4.519978E-010</v>
      </c>
      <c r="BI1604" s="1" t="n">
        <v>-1.28715E-008</v>
      </c>
      <c r="BJ1604" s="0" t="n">
        <v>1</v>
      </c>
      <c r="BK1604" s="0" t="n">
        <v>1</v>
      </c>
      <c r="BL1604" s="1" t="n">
        <v>5.741049E-010</v>
      </c>
      <c r="BM1604" s="1" t="n">
        <v>-5.733892E-010</v>
      </c>
      <c r="BN1604" s="1" t="n">
        <v>-2.062712E-008</v>
      </c>
      <c r="BO1604" s="0" t="n">
        <v>1</v>
      </c>
      <c r="BP1604" s="0" t="n">
        <v>3</v>
      </c>
      <c r="BQ1604" s="0" t="n">
        <v>1</v>
      </c>
      <c r="BR1604" s="0" t="n">
        <v>0</v>
      </c>
      <c r="BS1604" s="0" t="n">
        <v>0</v>
      </c>
      <c r="BT1604" s="0" t="n">
        <v>0</v>
      </c>
      <c r="BU1604" s="1" t="n">
        <v>1.551089E-010</v>
      </c>
      <c r="BV1604" s="1" t="n">
        <v>-4.512395E-010</v>
      </c>
      <c r="BW1604" s="1" t="n">
        <v>-1.865114E-008</v>
      </c>
      <c r="BX1604" s="0" t="n">
        <v>1</v>
      </c>
      <c r="BY1604" s="0" t="n">
        <v>1</v>
      </c>
      <c r="BZ1604" s="1" t="n">
        <v>8.645068E-010</v>
      </c>
      <c r="CA1604" s="1" t="n">
        <v>-7.554768E-010</v>
      </c>
      <c r="CB1604" s="1" t="n">
        <v>-3.308799E-008</v>
      </c>
      <c r="CC1604" s="0" t="n">
        <v>1</v>
      </c>
      <c r="CD1604" s="2" t="n">
        <f aca="false">SQRT(SUMSQ(AB1604:AD1604))</f>
        <v>0</v>
      </c>
      <c r="CE1604" s="2" t="n">
        <f aca="false">SQRT(SUMSQ(AP1604:AR1604))</f>
        <v>0</v>
      </c>
      <c r="CF1604" s="2" t="n">
        <f aca="false">SQRT(SUMSQ(BD1604:BF1604))</f>
        <v>0</v>
      </c>
      <c r="CG1604" s="2" t="n">
        <f aca="false">SQRT(SUMSQ(BR1604:BT1604))</f>
        <v>0</v>
      </c>
      <c r="CH1604" s="2" t="n">
        <f aca="false">DEGREES(2*ACOS(AH1604))</f>
        <v>0</v>
      </c>
      <c r="CI1604" s="2" t="n">
        <f aca="false">DEGREES(2*ACOS(AV1604))</f>
        <v>0</v>
      </c>
      <c r="CJ1604" s="2" t="n">
        <f aca="false">DEGREES(2*ACOS(BJ1604))</f>
        <v>0</v>
      </c>
      <c r="CK1604" s="2" t="n">
        <f aca="false">DEGREES(2*ACOS(BX1604))</f>
        <v>0</v>
      </c>
      <c r="CL1604" s="0" t="n">
        <f aca="false">ABS(AI1604-1)</f>
        <v>0</v>
      </c>
      <c r="CM1604" s="0" t="n">
        <f aca="false">ABS(AW1604-1)</f>
        <v>0</v>
      </c>
      <c r="CN1604" s="0" t="n">
        <f aca="false">ABS(BK1604-1)</f>
        <v>0</v>
      </c>
      <c r="CO1604" s="0" t="n">
        <f aca="false">ABS(BY1604-1)</f>
        <v>0</v>
      </c>
      <c r="CP1604" s="3" t="n">
        <f aca="false">DEGREES(2*ACOS(AH1604))</f>
        <v>0</v>
      </c>
      <c r="CQ1604" s="3" t="n">
        <f aca="false">DEGREES(2*ACOS(AV1604))</f>
        <v>0</v>
      </c>
      <c r="CR1604" s="3" t="n">
        <f aca="false">DEGREES(2*ACOS(BJ1604))</f>
        <v>0</v>
      </c>
      <c r="CS1604" s="3" t="n">
        <f aca="false">DEGREES(2*ACOS(CC1604))</f>
        <v>0</v>
      </c>
      <c r="CT1604" s="0" t="n">
        <f aca="false">SUM(CD1604:CR1604)</f>
        <v>0</v>
      </c>
      <c r="CU1604" s="4" t="n">
        <f aca="false">(CT1604-MIN($CT$5:$CT$1744))/(MAX($CT$5:$CT$1744)-MIN($CT$5:$CT$1744))</f>
        <v>0</v>
      </c>
      <c r="CV1604" s="0" t="n">
        <f aca="false">SUM(CD1604,CH1604,CL1604,CP1604)</f>
        <v>0</v>
      </c>
      <c r="CW1604" s="0" t="n">
        <f aca="false">SUM(CE1604,CI1604,CM1604,CQ1604)</f>
        <v>0</v>
      </c>
      <c r="CX1604" s="0" t="n">
        <f aca="false">SUM(CF1604,CJ1604,CN1604,CR1604)</f>
        <v>0</v>
      </c>
      <c r="CY1604" s="0" t="n">
        <f aca="false">SUM(CG1604,CK1604,CO1604)</f>
        <v>0</v>
      </c>
      <c r="CZ1604" s="5" t="str">
        <f aca="false">IF(CD1604=0,IF(CH1604=0,IF(CL1604=0,IF(CP1604=0,"NULL","4"),"3"),"2"),"1")</f>
        <v>NULL</v>
      </c>
    </row>
    <row r="1605" customFormat="false" ht="14.9" hidden="false" customHeight="false" outlineLevel="0" collapsed="false">
      <c r="A1605" s="0" t="n">
        <v>2431.863</v>
      </c>
      <c r="B1605" s="0" t="n">
        <v>3.467274</v>
      </c>
      <c r="C1605" s="0" t="n">
        <v>2.483175</v>
      </c>
      <c r="D1605" s="0" t="n">
        <v>2.0441</v>
      </c>
      <c r="E1605" s="0" t="n">
        <v>0.00635808</v>
      </c>
      <c r="F1605" s="0" t="n">
        <v>-0.1174196</v>
      </c>
      <c r="G1605" s="0" t="n">
        <v>0.04240795</v>
      </c>
      <c r="H1605" s="0" t="n">
        <v>0.9921561</v>
      </c>
      <c r="I1605" s="0" t="n">
        <v>0.3021155</v>
      </c>
      <c r="J1605" s="0" t="n">
        <v>-0.1125986</v>
      </c>
      <c r="K1605" s="0" t="n">
        <v>0.6780965</v>
      </c>
      <c r="L1605" s="0" t="n">
        <v>0.1062698</v>
      </c>
      <c r="M1605" s="0" t="n">
        <v>0.71848</v>
      </c>
      <c r="N1605" s="0" t="n">
        <v>1</v>
      </c>
      <c r="O1605" s="1" t="n">
        <v>-2.884865E-005</v>
      </c>
      <c r="P1605" s="1" t="n">
        <v>1.192093E-006</v>
      </c>
      <c r="Q1605" s="1" t="n">
        <v>-1.454353E-005</v>
      </c>
      <c r="R1605" s="0" t="n">
        <v>42.21504</v>
      </c>
      <c r="S1605" s="0" t="n">
        <v>25.39102</v>
      </c>
      <c r="T1605" s="0" t="n">
        <v>2.3238</v>
      </c>
      <c r="U1605" s="0" t="n">
        <v>22.31646</v>
      </c>
      <c r="V1605" s="0" t="n">
        <v>36.27403</v>
      </c>
      <c r="W1605" s="0" t="n">
        <v>38.24015</v>
      </c>
      <c r="X1605" s="0" t="n">
        <v>42.61802</v>
      </c>
      <c r="Y1605" s="0" t="n">
        <v>46.25987</v>
      </c>
      <c r="Z1605" s="0" t="n">
        <v>0</v>
      </c>
      <c r="AA1605" s="0" t="n">
        <v>1</v>
      </c>
      <c r="AB1605" s="0" t="n">
        <v>0</v>
      </c>
      <c r="AC1605" s="0" t="n">
        <v>0</v>
      </c>
      <c r="AD1605" s="0" t="n">
        <v>0</v>
      </c>
      <c r="AE1605" s="0" t="n">
        <v>0</v>
      </c>
      <c r="AF1605" s="0" t="n">
        <v>0</v>
      </c>
      <c r="AG1605" s="0" t="n">
        <v>0</v>
      </c>
      <c r="AH1605" s="0" t="n">
        <v>1</v>
      </c>
      <c r="AI1605" s="0" t="n">
        <v>1</v>
      </c>
      <c r="AJ1605" s="0" t="n">
        <v>0.004855965</v>
      </c>
      <c r="AK1605" s="0" t="n">
        <v>0.008589157</v>
      </c>
      <c r="AL1605" s="0" t="n">
        <v>-0.01180119</v>
      </c>
      <c r="AM1605" s="0" t="n">
        <v>0.9998816</v>
      </c>
      <c r="AN1605" s="0" t="n">
        <v>1</v>
      </c>
      <c r="AO1605" s="0" t="n">
        <v>1</v>
      </c>
      <c r="AP1605" s="0" t="n">
        <v>0</v>
      </c>
      <c r="AQ1605" s="0" t="n">
        <v>0</v>
      </c>
      <c r="AR1605" s="0" t="n">
        <v>0</v>
      </c>
      <c r="AS1605" s="1" t="n">
        <v>-1.676317E-010</v>
      </c>
      <c r="AT1605" s="1" t="n">
        <v>2.368141E-010</v>
      </c>
      <c r="AU1605" s="1" t="n">
        <v>-9.941775E-009</v>
      </c>
      <c r="AV1605" s="0" t="n">
        <v>1</v>
      </c>
      <c r="AW1605" s="0" t="n">
        <v>1</v>
      </c>
      <c r="AX1605" s="1" t="n">
        <v>-1.42533E-011</v>
      </c>
      <c r="AY1605" s="1" t="n">
        <v>2.450628E-009</v>
      </c>
      <c r="AZ1605" s="1" t="n">
        <v>-6.206923E-009</v>
      </c>
      <c r="BA1605" s="0" t="n">
        <v>1</v>
      </c>
      <c r="BB1605" s="0" t="n">
        <v>2</v>
      </c>
      <c r="BC1605" s="0" t="n">
        <v>1</v>
      </c>
      <c r="BD1605" s="0" t="n">
        <v>0</v>
      </c>
      <c r="BE1605" s="0" t="n">
        <v>0</v>
      </c>
      <c r="BF1605" s="0" t="n">
        <v>0</v>
      </c>
      <c r="BG1605" s="1" t="n">
        <v>-1.676317E-010</v>
      </c>
      <c r="BH1605" s="1" t="n">
        <v>2.368141E-010</v>
      </c>
      <c r="BI1605" s="1" t="n">
        <v>-9.941775E-009</v>
      </c>
      <c r="BJ1605" s="0" t="n">
        <v>1</v>
      </c>
      <c r="BK1605" s="0" t="n">
        <v>1</v>
      </c>
      <c r="BL1605" s="1" t="n">
        <v>-1.42533E-011</v>
      </c>
      <c r="BM1605" s="1" t="n">
        <v>2.450628E-009</v>
      </c>
      <c r="BN1605" s="1" t="n">
        <v>-6.206923E-009</v>
      </c>
      <c r="BO1605" s="0" t="n">
        <v>1</v>
      </c>
      <c r="BP1605" s="0" t="n">
        <v>3</v>
      </c>
      <c r="BQ1605" s="0" t="n">
        <v>1</v>
      </c>
      <c r="BR1605" s="0" t="n">
        <v>0</v>
      </c>
      <c r="BS1605" s="0" t="n">
        <v>0</v>
      </c>
      <c r="BT1605" s="0" t="n">
        <v>0</v>
      </c>
      <c r="BU1605" s="1" t="n">
        <v>-1.746372E-010</v>
      </c>
      <c r="BV1605" s="1" t="n">
        <v>4.307275E-010</v>
      </c>
      <c r="BW1605" s="1" t="n">
        <v>-9.95546E-009</v>
      </c>
      <c r="BX1605" s="0" t="n">
        <v>1</v>
      </c>
      <c r="BY1605" s="0" t="n">
        <v>1</v>
      </c>
      <c r="BZ1605" s="1" t="n">
        <v>8.720046E-011</v>
      </c>
      <c r="CA1605" s="1" t="n">
        <v>1.54174E-009</v>
      </c>
      <c r="CB1605" s="1" t="n">
        <v>-1.435453E-008</v>
      </c>
      <c r="CC1605" s="0" t="n">
        <v>1</v>
      </c>
      <c r="CD1605" s="2" t="n">
        <f aca="false">SQRT(SUMSQ(AB1605:AD1605))</f>
        <v>0</v>
      </c>
      <c r="CE1605" s="2" t="n">
        <f aca="false">SQRT(SUMSQ(AP1605:AR1605))</f>
        <v>0</v>
      </c>
      <c r="CF1605" s="2" t="n">
        <f aca="false">SQRT(SUMSQ(BD1605:BF1605))</f>
        <v>0</v>
      </c>
      <c r="CG1605" s="2" t="n">
        <f aca="false">SQRT(SUMSQ(BR1605:BT1605))</f>
        <v>0</v>
      </c>
      <c r="CH1605" s="2" t="n">
        <f aca="false">DEGREES(2*ACOS(AH1605))</f>
        <v>0</v>
      </c>
      <c r="CI1605" s="2" t="n">
        <f aca="false">DEGREES(2*ACOS(AV1605))</f>
        <v>0</v>
      </c>
      <c r="CJ1605" s="2" t="n">
        <f aca="false">DEGREES(2*ACOS(BJ1605))</f>
        <v>0</v>
      </c>
      <c r="CK1605" s="2" t="n">
        <f aca="false">DEGREES(2*ACOS(BX1605))</f>
        <v>0</v>
      </c>
      <c r="CL1605" s="0" t="n">
        <f aca="false">ABS(AI1605-1)</f>
        <v>0</v>
      </c>
      <c r="CM1605" s="0" t="n">
        <f aca="false">ABS(AW1605-1)</f>
        <v>0</v>
      </c>
      <c r="CN1605" s="0" t="n">
        <f aca="false">ABS(BK1605-1)</f>
        <v>0</v>
      </c>
      <c r="CO1605" s="0" t="n">
        <f aca="false">ABS(BY1605-1)</f>
        <v>0</v>
      </c>
      <c r="CP1605" s="3" t="n">
        <f aca="false">DEGREES(2*ACOS(AH1605))</f>
        <v>0</v>
      </c>
      <c r="CQ1605" s="3" t="n">
        <f aca="false">DEGREES(2*ACOS(AV1605))</f>
        <v>0</v>
      </c>
      <c r="CR1605" s="3" t="n">
        <f aca="false">DEGREES(2*ACOS(BJ1605))</f>
        <v>0</v>
      </c>
      <c r="CS1605" s="3" t="n">
        <f aca="false">DEGREES(2*ACOS(CC1605))</f>
        <v>0</v>
      </c>
      <c r="CT1605" s="0" t="n">
        <f aca="false">SUM(CD1605:CR1605)</f>
        <v>0</v>
      </c>
      <c r="CU1605" s="4" t="n">
        <f aca="false">(CT1605-MIN($CT$5:$CT$1744))/(MAX($CT$5:$CT$1744)-MIN($CT$5:$CT$1744))</f>
        <v>0</v>
      </c>
      <c r="CV1605" s="0" t="n">
        <f aca="false">SUM(CD1605,CH1605,CL1605,CP1605)</f>
        <v>0</v>
      </c>
      <c r="CW1605" s="0" t="n">
        <f aca="false">SUM(CE1605,CI1605,CM1605,CQ1605)</f>
        <v>0</v>
      </c>
      <c r="CX1605" s="0" t="n">
        <f aca="false">SUM(CF1605,CJ1605,CN1605,CR1605)</f>
        <v>0</v>
      </c>
      <c r="CY1605" s="0" t="n">
        <f aca="false">SUM(CG1605,CK1605,CO1605)</f>
        <v>0</v>
      </c>
      <c r="CZ1605" s="5" t="str">
        <f aca="false">IF(CD1605=0,IF(CH1605=0,IF(CL1605=0,IF(CP1605=0,"NULL","4"),"3"),"2"),"1")</f>
        <v>NULL</v>
      </c>
    </row>
    <row r="1606" customFormat="false" ht="14.9" hidden="false" customHeight="false" outlineLevel="0" collapsed="false">
      <c r="A1606" s="0" t="n">
        <v>2431.913</v>
      </c>
      <c r="B1606" s="0" t="n">
        <v>3.467291</v>
      </c>
      <c r="C1606" s="0" t="n">
        <v>2.483273</v>
      </c>
      <c r="D1606" s="0" t="n">
        <v>2.044022</v>
      </c>
      <c r="E1606" s="0" t="n">
        <v>0.006358085</v>
      </c>
      <c r="F1606" s="0" t="n">
        <v>-0.1174196</v>
      </c>
      <c r="G1606" s="0" t="n">
        <v>0.04240793</v>
      </c>
      <c r="H1606" s="0" t="n">
        <v>0.9921561</v>
      </c>
      <c r="I1606" s="0" t="n">
        <v>0.3021155</v>
      </c>
      <c r="J1606" s="0" t="n">
        <v>-0.1074498</v>
      </c>
      <c r="K1606" s="0" t="n">
        <v>0.6814031</v>
      </c>
      <c r="L1606" s="0" t="n">
        <v>0.102153</v>
      </c>
      <c r="M1606" s="0" t="n">
        <v>0.7167351</v>
      </c>
      <c r="N1606" s="0" t="n">
        <v>1</v>
      </c>
      <c r="O1606" s="1" t="n">
        <v>-5.00679E-006</v>
      </c>
      <c r="P1606" s="1" t="n">
        <v>2.384186E-007</v>
      </c>
      <c r="Q1606" s="1" t="n">
        <v>-2.384186E-006</v>
      </c>
      <c r="R1606" s="0" t="n">
        <v>44.01016</v>
      </c>
      <c r="S1606" s="0" t="n">
        <v>26.48587</v>
      </c>
      <c r="T1606" s="0" t="n">
        <v>2.387398</v>
      </c>
      <c r="U1606" s="0" t="n">
        <v>23.22967</v>
      </c>
      <c r="V1606" s="0" t="n">
        <v>37.76401</v>
      </c>
      <c r="W1606" s="0" t="n">
        <v>39.82308</v>
      </c>
      <c r="X1606" s="0" t="n">
        <v>44.39811</v>
      </c>
      <c r="Y1606" s="0" t="n">
        <v>48.19398</v>
      </c>
      <c r="Z1606" s="0" t="n">
        <v>0</v>
      </c>
      <c r="AA1606" s="0" t="n">
        <v>1</v>
      </c>
      <c r="AB1606" s="0" t="n">
        <v>0</v>
      </c>
      <c r="AC1606" s="0" t="n">
        <v>0</v>
      </c>
      <c r="AD1606" s="0" t="n">
        <v>0</v>
      </c>
      <c r="AE1606" s="0" t="n">
        <v>0</v>
      </c>
      <c r="AF1606" s="0" t="n">
        <v>0</v>
      </c>
      <c r="AG1606" s="0" t="n">
        <v>0</v>
      </c>
      <c r="AH1606" s="0" t="n">
        <v>1</v>
      </c>
      <c r="AI1606" s="0" t="n">
        <v>1</v>
      </c>
      <c r="AJ1606" s="0" t="n">
        <v>0.01791278</v>
      </c>
      <c r="AK1606" s="0" t="n">
        <v>0.02926406</v>
      </c>
      <c r="AL1606" s="0" t="n">
        <v>-0.03242149</v>
      </c>
      <c r="AM1606" s="0" t="n">
        <v>0.998885</v>
      </c>
      <c r="AN1606" s="0" t="n">
        <v>1</v>
      </c>
      <c r="AO1606" s="0" t="n">
        <v>1</v>
      </c>
      <c r="AP1606" s="0" t="n">
        <v>0</v>
      </c>
      <c r="AQ1606" s="0" t="n">
        <v>0</v>
      </c>
      <c r="AR1606" s="0" t="n">
        <v>0</v>
      </c>
      <c r="AS1606" s="1" t="n">
        <v>3.775617E-010</v>
      </c>
      <c r="AT1606" s="1" t="n">
        <v>-1.180536E-009</v>
      </c>
      <c r="AU1606" s="1" t="n">
        <v>-1.897796E-009</v>
      </c>
      <c r="AV1606" s="0" t="n">
        <v>0.9999999</v>
      </c>
      <c r="AW1606" s="0" t="n">
        <v>1</v>
      </c>
      <c r="AX1606" s="1" t="n">
        <v>6.209051E-010</v>
      </c>
      <c r="AY1606" s="1" t="n">
        <v>-3.382997E-009</v>
      </c>
      <c r="AZ1606" s="1" t="n">
        <v>4.232727E-009</v>
      </c>
      <c r="BA1606" s="0" t="n">
        <v>0.9999999</v>
      </c>
      <c r="BB1606" s="0" t="n">
        <v>2</v>
      </c>
      <c r="BC1606" s="0" t="n">
        <v>1</v>
      </c>
      <c r="BD1606" s="0" t="n">
        <v>0</v>
      </c>
      <c r="BE1606" s="0" t="n">
        <v>0</v>
      </c>
      <c r="BF1606" s="0" t="n">
        <v>0</v>
      </c>
      <c r="BG1606" s="1" t="n">
        <v>6.029167E-010</v>
      </c>
      <c r="BH1606" s="1" t="n">
        <v>-6.0568E-010</v>
      </c>
      <c r="BI1606" s="1" t="n">
        <v>-5.628017E-010</v>
      </c>
      <c r="BJ1606" s="0" t="n">
        <v>0.9999999</v>
      </c>
      <c r="BK1606" s="0" t="n">
        <v>1</v>
      </c>
      <c r="BL1606" s="1" t="n">
        <v>6.119109E-010</v>
      </c>
      <c r="BM1606" s="1" t="n">
        <v>-1.994339E-009</v>
      </c>
      <c r="BN1606" s="1" t="n">
        <v>1.834962E-009</v>
      </c>
      <c r="BO1606" s="0" t="n">
        <v>0.9999999</v>
      </c>
      <c r="BP1606" s="0" t="n">
        <v>3</v>
      </c>
      <c r="BQ1606" s="0" t="n">
        <v>1</v>
      </c>
      <c r="BR1606" s="0" t="n">
        <v>0</v>
      </c>
      <c r="BS1606" s="0" t="n">
        <v>0</v>
      </c>
      <c r="BT1606" s="0" t="n">
        <v>0</v>
      </c>
      <c r="BU1606" s="1" t="n">
        <v>-1.980971E-010</v>
      </c>
      <c r="BV1606" s="1" t="n">
        <v>-8.815825E-010</v>
      </c>
      <c r="BW1606" s="1" t="n">
        <v>-5.010588E-009</v>
      </c>
      <c r="BX1606" s="0" t="n">
        <v>1</v>
      </c>
      <c r="BY1606" s="0" t="n">
        <v>1</v>
      </c>
      <c r="BZ1606" s="1" t="n">
        <v>8.462601E-010</v>
      </c>
      <c r="CA1606" s="1" t="n">
        <v>-2.808141E-009</v>
      </c>
      <c r="CB1606" s="1" t="n">
        <v>5.567721E-009</v>
      </c>
      <c r="CC1606" s="0" t="n">
        <v>0.9999999</v>
      </c>
      <c r="CD1606" s="2" t="n">
        <f aca="false">SQRT(SUMSQ(AB1606:AD1606))</f>
        <v>0</v>
      </c>
      <c r="CE1606" s="2" t="n">
        <f aca="false">SQRT(SUMSQ(AP1606:AR1606))</f>
        <v>0</v>
      </c>
      <c r="CF1606" s="2" t="n">
        <f aca="false">SQRT(SUMSQ(BD1606:BF1606))</f>
        <v>0</v>
      </c>
      <c r="CG1606" s="2" t="n">
        <f aca="false">SQRT(SUMSQ(BR1606:BT1606))</f>
        <v>0</v>
      </c>
      <c r="CH1606" s="2" t="n">
        <f aca="false">DEGREES(2*ACOS(AH1606))</f>
        <v>0</v>
      </c>
      <c r="CI1606" s="2" t="n">
        <f aca="false">DEGREES(2*ACOS(AV1606))</f>
        <v>0.0512469035396072</v>
      </c>
      <c r="CJ1606" s="2" t="n">
        <f aca="false">DEGREES(2*ACOS(BJ1606))</f>
        <v>0.0512469035396072</v>
      </c>
      <c r="CK1606" s="2" t="n">
        <f aca="false">DEGREES(2*ACOS(BX1606))</f>
        <v>0</v>
      </c>
      <c r="CL1606" s="0" t="n">
        <f aca="false">ABS(AI1606-1)</f>
        <v>0</v>
      </c>
      <c r="CM1606" s="0" t="n">
        <f aca="false">ABS(AW1606-1)</f>
        <v>0</v>
      </c>
      <c r="CN1606" s="0" t="n">
        <f aca="false">ABS(BK1606-1)</f>
        <v>0</v>
      </c>
      <c r="CO1606" s="0" t="n">
        <f aca="false">ABS(BY1606-1)</f>
        <v>0</v>
      </c>
      <c r="CP1606" s="3" t="n">
        <f aca="false">DEGREES(2*ACOS(AH1606))</f>
        <v>0</v>
      </c>
      <c r="CQ1606" s="3" t="n">
        <f aca="false">DEGREES(2*ACOS(AV1606))</f>
        <v>0.0512469035396072</v>
      </c>
      <c r="CR1606" s="3" t="n">
        <f aca="false">DEGREES(2*ACOS(BJ1606))</f>
        <v>0.0512469035396072</v>
      </c>
      <c r="CS1606" s="3" t="n">
        <f aca="false">DEGREES(2*ACOS(CC1606))</f>
        <v>0.0512469035396072</v>
      </c>
      <c r="CT1606" s="0" t="n">
        <f aca="false">SUM(CD1606:CR1606)</f>
        <v>0.204987614158429</v>
      </c>
      <c r="CU1606" s="4" t="n">
        <f aca="false">(CT1606-MIN($CT$5:$CT$1744))/(MAX($CT$5:$CT$1744)-MIN($CT$5:$CT$1744))</f>
        <v>0.019564808319557</v>
      </c>
      <c r="CV1606" s="0" t="n">
        <f aca="false">SUM(CD1606,CH1606,CL1606,CP1606)</f>
        <v>0</v>
      </c>
      <c r="CW1606" s="0" t="n">
        <f aca="false">SUM(CE1606,CI1606,CM1606,CQ1606)</f>
        <v>0.102493807079214</v>
      </c>
      <c r="CX1606" s="0" t="n">
        <f aca="false">SUM(CF1606,CJ1606,CN1606,CR1606)</f>
        <v>0.102493807079214</v>
      </c>
      <c r="CY1606" s="0" t="n">
        <f aca="false">SUM(CG1606,CK1606,CO1606)</f>
        <v>0</v>
      </c>
      <c r="CZ1606" s="5" t="str">
        <f aca="false">IF(CD1606=0,IF(CH1606=0,IF(CL1606=0,IF(CP1606=0,"NULL","4"),"3"),"2"),"1")</f>
        <v>NULL</v>
      </c>
    </row>
    <row r="1607" customFormat="false" ht="14.9" hidden="false" customHeight="false" outlineLevel="0" collapsed="false">
      <c r="A1607" s="0" t="n">
        <v>2431.963</v>
      </c>
      <c r="B1607" s="0" t="n">
        <v>3.467294</v>
      </c>
      <c r="C1607" s="0" t="n">
        <v>2.483289</v>
      </c>
      <c r="D1607" s="0" t="n">
        <v>2.044009</v>
      </c>
      <c r="E1607" s="0" t="n">
        <v>0.006358089</v>
      </c>
      <c r="F1607" s="0" t="n">
        <v>-0.1174196</v>
      </c>
      <c r="G1607" s="0" t="n">
        <v>0.04240797</v>
      </c>
      <c r="H1607" s="0" t="n">
        <v>0.9921561</v>
      </c>
      <c r="I1607" s="0" t="n">
        <v>0.3021155</v>
      </c>
      <c r="J1607" s="0" t="n">
        <v>-0.08724644</v>
      </c>
      <c r="K1607" s="0" t="n">
        <v>0.6984026</v>
      </c>
      <c r="L1607" s="0" t="n">
        <v>0.08641881</v>
      </c>
      <c r="M1607" s="0" t="n">
        <v>0.7050912</v>
      </c>
      <c r="N1607" s="0" t="n">
        <v>1</v>
      </c>
      <c r="O1607" s="1" t="n">
        <v>-7.152557E-007</v>
      </c>
      <c r="P1607" s="0" t="n">
        <v>0</v>
      </c>
      <c r="Q1607" s="1" t="n">
        <v>-4.768372E-007</v>
      </c>
      <c r="R1607" s="0" t="n">
        <v>45.77976</v>
      </c>
      <c r="S1607" s="0" t="n">
        <v>27.55475</v>
      </c>
      <c r="T1607" s="0" t="n">
        <v>2.474459</v>
      </c>
      <c r="U1607" s="0" t="n">
        <v>24.15463</v>
      </c>
      <c r="V1607" s="0" t="n">
        <v>39.26904</v>
      </c>
      <c r="W1607" s="0" t="n">
        <v>41.41329</v>
      </c>
      <c r="X1607" s="0" t="n">
        <v>46.17508</v>
      </c>
      <c r="Y1607" s="0" t="n">
        <v>50.12344</v>
      </c>
      <c r="Z1607" s="0" t="n">
        <v>0</v>
      </c>
      <c r="AA1607" s="0" t="n">
        <v>1</v>
      </c>
      <c r="AB1607" s="0" t="n">
        <v>0</v>
      </c>
      <c r="AC1607" s="0" t="n">
        <v>0</v>
      </c>
      <c r="AD1607" s="0" t="n">
        <v>0</v>
      </c>
      <c r="AE1607" s="0" t="n">
        <v>0</v>
      </c>
      <c r="AF1607" s="0" t="n">
        <v>0</v>
      </c>
      <c r="AG1607" s="0" t="n">
        <v>0</v>
      </c>
      <c r="AH1607" s="0" t="n">
        <v>1</v>
      </c>
      <c r="AI1607" s="0" t="n">
        <v>1</v>
      </c>
      <c r="AJ1607" s="0" t="n">
        <v>0.04144214</v>
      </c>
      <c r="AK1607" s="0" t="n">
        <v>0.05585483</v>
      </c>
      <c r="AL1607" s="0" t="n">
        <v>-0.06559613</v>
      </c>
      <c r="AM1607" s="0" t="n">
        <v>0.9954195</v>
      </c>
      <c r="AN1607" s="0" t="n">
        <v>1</v>
      </c>
      <c r="AO1607" s="0" t="n">
        <v>1</v>
      </c>
      <c r="AP1607" s="0" t="n">
        <v>0</v>
      </c>
      <c r="AQ1607" s="0" t="n">
        <v>0</v>
      </c>
      <c r="AR1607" s="0" t="n">
        <v>0</v>
      </c>
      <c r="AS1607" s="1" t="n">
        <v>8.703217E-011</v>
      </c>
      <c r="AT1607" s="1" t="n">
        <v>2.379504E-009</v>
      </c>
      <c r="AU1607" s="1" t="n">
        <v>4.813074E-009</v>
      </c>
      <c r="AV1607" s="0" t="n">
        <v>1</v>
      </c>
      <c r="AW1607" s="0" t="n">
        <v>1</v>
      </c>
      <c r="AX1607" s="1" t="n">
        <v>2.391133E-011</v>
      </c>
      <c r="AY1607" s="1" t="n">
        <v>2.962333E-009</v>
      </c>
      <c r="AZ1607" s="1" t="n">
        <v>2.453202E-009</v>
      </c>
      <c r="BA1607" s="0" t="n">
        <v>1</v>
      </c>
      <c r="BB1607" s="0" t="n">
        <v>2</v>
      </c>
      <c r="BC1607" s="0" t="n">
        <v>1</v>
      </c>
      <c r="BD1607" s="0" t="n">
        <v>0</v>
      </c>
      <c r="BE1607" s="0" t="n">
        <v>0</v>
      </c>
      <c r="BF1607" s="0" t="n">
        <v>0</v>
      </c>
      <c r="BG1607" s="1" t="n">
        <v>6.305226E-011</v>
      </c>
      <c r="BH1607" s="1" t="n">
        <v>2.6501E-009</v>
      </c>
      <c r="BI1607" s="1" t="n">
        <v>4.88191E-009</v>
      </c>
      <c r="BJ1607" s="0" t="n">
        <v>1</v>
      </c>
      <c r="BK1607" s="0" t="n">
        <v>1</v>
      </c>
      <c r="BL1607" s="1" t="n">
        <v>4.789124E-011</v>
      </c>
      <c r="BM1607" s="1" t="n">
        <v>2.691737E-009</v>
      </c>
      <c r="BN1607" s="1" t="n">
        <v>2.384367E-009</v>
      </c>
      <c r="BO1607" s="0" t="n">
        <v>1</v>
      </c>
      <c r="BP1607" s="0" t="n">
        <v>3</v>
      </c>
      <c r="BQ1607" s="0" t="n">
        <v>1</v>
      </c>
      <c r="BR1607" s="0" t="n">
        <v>0</v>
      </c>
      <c r="BS1607" s="0" t="n">
        <v>0</v>
      </c>
      <c r="BT1607" s="0" t="n">
        <v>0</v>
      </c>
      <c r="BU1607" s="1" t="n">
        <v>6.305226E-011</v>
      </c>
      <c r="BV1607" s="1" t="n">
        <v>2.6501E-009</v>
      </c>
      <c r="BW1607" s="1" t="n">
        <v>4.88191E-009</v>
      </c>
      <c r="BX1607" s="0" t="n">
        <v>1</v>
      </c>
      <c r="BY1607" s="0" t="n">
        <v>1</v>
      </c>
      <c r="BZ1607" s="1" t="n">
        <v>4.789124E-011</v>
      </c>
      <c r="CA1607" s="1" t="n">
        <v>2.691737E-009</v>
      </c>
      <c r="CB1607" s="1" t="n">
        <v>2.384367E-009</v>
      </c>
      <c r="CC1607" s="0" t="n">
        <v>1</v>
      </c>
      <c r="CD1607" s="2" t="n">
        <f aca="false">SQRT(SUMSQ(AB1607:AD1607))</f>
        <v>0</v>
      </c>
      <c r="CE1607" s="2" t="n">
        <f aca="false">SQRT(SUMSQ(AP1607:AR1607))</f>
        <v>0</v>
      </c>
      <c r="CF1607" s="2" t="n">
        <f aca="false">SQRT(SUMSQ(BD1607:BF1607))</f>
        <v>0</v>
      </c>
      <c r="CG1607" s="2" t="n">
        <f aca="false">SQRT(SUMSQ(BR1607:BT1607))</f>
        <v>0</v>
      </c>
      <c r="CH1607" s="2" t="n">
        <f aca="false">DEGREES(2*ACOS(AH1607))</f>
        <v>0</v>
      </c>
      <c r="CI1607" s="2" t="n">
        <f aca="false">DEGREES(2*ACOS(AV1607))</f>
        <v>0</v>
      </c>
      <c r="CJ1607" s="2" t="n">
        <f aca="false">DEGREES(2*ACOS(BJ1607))</f>
        <v>0</v>
      </c>
      <c r="CK1607" s="2" t="n">
        <f aca="false">DEGREES(2*ACOS(BX1607))</f>
        <v>0</v>
      </c>
      <c r="CL1607" s="0" t="n">
        <f aca="false">ABS(AI1607-1)</f>
        <v>0</v>
      </c>
      <c r="CM1607" s="0" t="n">
        <f aca="false">ABS(AW1607-1)</f>
        <v>0</v>
      </c>
      <c r="CN1607" s="0" t="n">
        <f aca="false">ABS(BK1607-1)</f>
        <v>0</v>
      </c>
      <c r="CO1607" s="0" t="n">
        <f aca="false">ABS(BY1607-1)</f>
        <v>0</v>
      </c>
      <c r="CP1607" s="3" t="n">
        <f aca="false">DEGREES(2*ACOS(AH1607))</f>
        <v>0</v>
      </c>
      <c r="CQ1607" s="3" t="n">
        <f aca="false">DEGREES(2*ACOS(AV1607))</f>
        <v>0</v>
      </c>
      <c r="CR1607" s="3" t="n">
        <f aca="false">DEGREES(2*ACOS(BJ1607))</f>
        <v>0</v>
      </c>
      <c r="CS1607" s="3" t="n">
        <f aca="false">DEGREES(2*ACOS(CC1607))</f>
        <v>0</v>
      </c>
      <c r="CT1607" s="0" t="n">
        <f aca="false">SUM(CD1607:CR1607)</f>
        <v>0</v>
      </c>
      <c r="CU1607" s="4" t="n">
        <f aca="false">(CT1607-MIN($CT$5:$CT$1744))/(MAX($CT$5:$CT$1744)-MIN($CT$5:$CT$1744))</f>
        <v>0</v>
      </c>
      <c r="CV1607" s="0" t="n">
        <f aca="false">SUM(CD1607,CH1607,CL1607,CP1607)</f>
        <v>0</v>
      </c>
      <c r="CW1607" s="0" t="n">
        <f aca="false">SUM(CE1607,CI1607,CM1607,CQ1607)</f>
        <v>0</v>
      </c>
      <c r="CX1607" s="0" t="n">
        <f aca="false">SUM(CF1607,CJ1607,CN1607,CR1607)</f>
        <v>0</v>
      </c>
      <c r="CY1607" s="0" t="n">
        <f aca="false">SUM(CG1607,CK1607,CO1607)</f>
        <v>0</v>
      </c>
      <c r="CZ1607" s="5" t="str">
        <f aca="false">IF(CD1607=0,IF(CH1607=0,IF(CL1607=0,IF(CP1607=0,"NULL","4"),"3"),"2"),"1")</f>
        <v>NULL</v>
      </c>
    </row>
    <row r="1608" customFormat="false" ht="14.9" hidden="false" customHeight="false" outlineLevel="0" collapsed="false">
      <c r="A1608" s="0" t="n">
        <v>2432.013</v>
      </c>
      <c r="B1608" s="0" t="n">
        <v>3.467294</v>
      </c>
      <c r="C1608" s="0" t="n">
        <v>2.483292</v>
      </c>
      <c r="D1608" s="0" t="n">
        <v>2.044007</v>
      </c>
      <c r="E1608" s="0" t="n">
        <v>0.006358091</v>
      </c>
      <c r="F1608" s="0" t="n">
        <v>-0.1174196</v>
      </c>
      <c r="G1608" s="0" t="n">
        <v>0.04240802</v>
      </c>
      <c r="H1608" s="0" t="n">
        <v>0.9921561</v>
      </c>
      <c r="I1608" s="0" t="n">
        <v>0.3021155</v>
      </c>
      <c r="J1608" s="0" t="n">
        <v>-0.05580408</v>
      </c>
      <c r="K1608" s="0" t="n">
        <v>0.7260477</v>
      </c>
      <c r="L1608" s="0" t="n">
        <v>0.0593384</v>
      </c>
      <c r="M1608" s="0" t="n">
        <v>0.6828027</v>
      </c>
      <c r="N1608" s="0" t="n">
        <v>1</v>
      </c>
      <c r="O1608" s="1" t="n">
        <v>-2.384186E-007</v>
      </c>
      <c r="P1608" s="0" t="n">
        <v>0</v>
      </c>
      <c r="Q1608" s="0" t="n">
        <v>0</v>
      </c>
      <c r="R1608" s="0" t="n">
        <v>45.7817</v>
      </c>
      <c r="S1608" s="0" t="n">
        <v>27.55672</v>
      </c>
      <c r="T1608" s="0" t="n">
        <v>2.472688</v>
      </c>
      <c r="U1608" s="0" t="n">
        <v>24.15372</v>
      </c>
      <c r="V1608" s="0" t="n">
        <v>39.26786</v>
      </c>
      <c r="W1608" s="0" t="n">
        <v>41.41271</v>
      </c>
      <c r="X1608" s="0" t="n">
        <v>46.1753</v>
      </c>
      <c r="Y1608" s="0" t="n">
        <v>50.12381</v>
      </c>
      <c r="Z1608" s="0" t="n">
        <v>0</v>
      </c>
      <c r="AA1608" s="0" t="n">
        <v>1</v>
      </c>
      <c r="AB1608" s="0" t="n">
        <v>0</v>
      </c>
      <c r="AC1608" s="0" t="n">
        <v>0</v>
      </c>
      <c r="AD1608" s="0" t="n">
        <v>0</v>
      </c>
      <c r="AE1608" s="0" t="n">
        <v>0</v>
      </c>
      <c r="AF1608" s="0" t="n">
        <v>0</v>
      </c>
      <c r="AG1608" s="0" t="n">
        <v>0</v>
      </c>
      <c r="AH1608" s="0" t="n">
        <v>1</v>
      </c>
      <c r="AI1608" s="0" t="n">
        <v>1</v>
      </c>
      <c r="AJ1608" s="0" t="n">
        <v>0.04556453</v>
      </c>
      <c r="AK1608" s="0" t="n">
        <v>0.05740212</v>
      </c>
      <c r="AL1608" s="0" t="n">
        <v>-0.06927159</v>
      </c>
      <c r="AM1608" s="0" t="n">
        <v>0.9949021</v>
      </c>
      <c r="AN1608" s="0" t="n">
        <v>1</v>
      </c>
      <c r="AO1608" s="0" t="n">
        <v>1</v>
      </c>
      <c r="AP1608" s="0" t="n">
        <v>0</v>
      </c>
      <c r="AQ1608" s="0" t="n">
        <v>0</v>
      </c>
      <c r="AR1608" s="0" t="n">
        <v>0</v>
      </c>
      <c r="AS1608" s="1" t="n">
        <v>-8.377599E-011</v>
      </c>
      <c r="AT1608" s="1" t="n">
        <v>1.179632E-009</v>
      </c>
      <c r="AU1608" s="1" t="n">
        <v>2.236142E-009</v>
      </c>
      <c r="AV1608" s="0" t="n">
        <v>1</v>
      </c>
      <c r="AW1608" s="0" t="n">
        <v>1</v>
      </c>
      <c r="AX1608" s="1" t="n">
        <v>-2.948319E-010</v>
      </c>
      <c r="AY1608" s="1" t="n">
        <v>-9.200207E-010</v>
      </c>
      <c r="AZ1608" s="1" t="n">
        <v>1.506262E-008</v>
      </c>
      <c r="BA1608" s="0" t="n">
        <v>1</v>
      </c>
      <c r="BB1608" s="0" t="n">
        <v>2</v>
      </c>
      <c r="BC1608" s="0" t="n">
        <v>1</v>
      </c>
      <c r="BD1608" s="0" t="n">
        <v>0</v>
      </c>
      <c r="BE1608" s="0" t="n">
        <v>0</v>
      </c>
      <c r="BF1608" s="0" t="n">
        <v>0</v>
      </c>
      <c r="BG1608" s="1" t="n">
        <v>-1.16304E-010</v>
      </c>
      <c r="BH1608" s="1" t="n">
        <v>1.230484E-009</v>
      </c>
      <c r="BI1608" s="1" t="n">
        <v>8.917922E-009</v>
      </c>
      <c r="BJ1608" s="0" t="n">
        <v>1</v>
      </c>
      <c r="BK1608" s="0" t="n">
        <v>1</v>
      </c>
      <c r="BL1608" s="1" t="n">
        <v>-2.623039E-010</v>
      </c>
      <c r="BM1608" s="1" t="n">
        <v>-9.708725E-010</v>
      </c>
      <c r="BN1608" s="1" t="n">
        <v>8.380846E-009</v>
      </c>
      <c r="BO1608" s="0" t="n">
        <v>1</v>
      </c>
      <c r="BP1608" s="0" t="n">
        <v>3</v>
      </c>
      <c r="BQ1608" s="0" t="n">
        <v>1</v>
      </c>
      <c r="BR1608" s="0" t="n">
        <v>0</v>
      </c>
      <c r="BS1608" s="0" t="n">
        <v>0</v>
      </c>
      <c r="BT1608" s="0" t="n">
        <v>0</v>
      </c>
      <c r="BU1608" s="1" t="n">
        <v>9.6906E-011</v>
      </c>
      <c r="BV1608" s="1" t="n">
        <v>1.63121E-010</v>
      </c>
      <c r="BW1608" s="1" t="n">
        <v>1.162291E-008</v>
      </c>
      <c r="BX1608" s="0" t="n">
        <v>1</v>
      </c>
      <c r="BY1608" s="0" t="n">
        <v>1</v>
      </c>
      <c r="BZ1608" s="1" t="n">
        <v>-2.705869E-010</v>
      </c>
      <c r="CA1608" s="1" t="n">
        <v>-2.015416E-009</v>
      </c>
      <c r="CB1608" s="1" t="n">
        <v>1.058287E-008</v>
      </c>
      <c r="CC1608" s="0" t="n">
        <v>1</v>
      </c>
      <c r="CD1608" s="2" t="n">
        <f aca="false">SQRT(SUMSQ(AB1608:AD1608))</f>
        <v>0</v>
      </c>
      <c r="CE1608" s="2" t="n">
        <f aca="false">SQRT(SUMSQ(AP1608:AR1608))</f>
        <v>0</v>
      </c>
      <c r="CF1608" s="2" t="n">
        <f aca="false">SQRT(SUMSQ(BD1608:BF1608))</f>
        <v>0</v>
      </c>
      <c r="CG1608" s="2" t="n">
        <f aca="false">SQRT(SUMSQ(BR1608:BT1608))</f>
        <v>0</v>
      </c>
      <c r="CH1608" s="2" t="n">
        <f aca="false">DEGREES(2*ACOS(AH1608))</f>
        <v>0</v>
      </c>
      <c r="CI1608" s="2" t="n">
        <f aca="false">DEGREES(2*ACOS(AV1608))</f>
        <v>0</v>
      </c>
      <c r="CJ1608" s="2" t="n">
        <f aca="false">DEGREES(2*ACOS(BJ1608))</f>
        <v>0</v>
      </c>
      <c r="CK1608" s="2" t="n">
        <f aca="false">DEGREES(2*ACOS(BX1608))</f>
        <v>0</v>
      </c>
      <c r="CL1608" s="0" t="n">
        <f aca="false">ABS(AI1608-1)</f>
        <v>0</v>
      </c>
      <c r="CM1608" s="0" t="n">
        <f aca="false">ABS(AW1608-1)</f>
        <v>0</v>
      </c>
      <c r="CN1608" s="0" t="n">
        <f aca="false">ABS(BK1608-1)</f>
        <v>0</v>
      </c>
      <c r="CO1608" s="0" t="n">
        <f aca="false">ABS(BY1608-1)</f>
        <v>0</v>
      </c>
      <c r="CP1608" s="3" t="n">
        <f aca="false">DEGREES(2*ACOS(AH1608))</f>
        <v>0</v>
      </c>
      <c r="CQ1608" s="3" t="n">
        <f aca="false">DEGREES(2*ACOS(AV1608))</f>
        <v>0</v>
      </c>
      <c r="CR1608" s="3" t="n">
        <f aca="false">DEGREES(2*ACOS(BJ1608))</f>
        <v>0</v>
      </c>
      <c r="CS1608" s="3" t="n">
        <f aca="false">DEGREES(2*ACOS(CC1608))</f>
        <v>0</v>
      </c>
      <c r="CT1608" s="0" t="n">
        <f aca="false">SUM(CD1608:CR1608)</f>
        <v>0</v>
      </c>
      <c r="CU1608" s="4" t="n">
        <f aca="false">(CT1608-MIN($CT$5:$CT$1744))/(MAX($CT$5:$CT$1744)-MIN($CT$5:$CT$1744))</f>
        <v>0</v>
      </c>
      <c r="CV1608" s="0" t="n">
        <f aca="false">SUM(CD1608,CH1608,CL1608,CP1608)</f>
        <v>0</v>
      </c>
      <c r="CW1608" s="0" t="n">
        <f aca="false">SUM(CE1608,CI1608,CM1608,CQ1608)</f>
        <v>0</v>
      </c>
      <c r="CX1608" s="0" t="n">
        <f aca="false">SUM(CF1608,CJ1608,CN1608,CR1608)</f>
        <v>0</v>
      </c>
      <c r="CY1608" s="0" t="n">
        <f aca="false">SUM(CG1608,CK1608,CO1608)</f>
        <v>0</v>
      </c>
      <c r="CZ1608" s="5" t="str">
        <f aca="false">IF(CD1608=0,IF(CH1608=0,IF(CL1608=0,IF(CP1608=0,"NULL","4"),"3"),"2"),"1")</f>
        <v>NULL</v>
      </c>
    </row>
    <row r="1609" customFormat="false" ht="14.9" hidden="false" customHeight="false" outlineLevel="0" collapsed="false">
      <c r="A1609" s="0" t="n">
        <v>2432.063</v>
      </c>
      <c r="B1609" s="0" t="n">
        <v>3.467294</v>
      </c>
      <c r="C1609" s="0" t="n">
        <v>2.483292</v>
      </c>
      <c r="D1609" s="0" t="n">
        <v>2.044007</v>
      </c>
      <c r="E1609" s="0" t="n">
        <v>0.006358094</v>
      </c>
      <c r="F1609" s="0" t="n">
        <v>-0.1174197</v>
      </c>
      <c r="G1609" s="0" t="n">
        <v>0.04240803</v>
      </c>
      <c r="H1609" s="0" t="n">
        <v>0.9921561</v>
      </c>
      <c r="I1609" s="0" t="n">
        <v>0.3021155</v>
      </c>
      <c r="J1609" s="0" t="n">
        <v>-0.02438124</v>
      </c>
      <c r="K1609" s="0" t="n">
        <v>0.7542781</v>
      </c>
      <c r="L1609" s="0" t="n">
        <v>0.02805519</v>
      </c>
      <c r="M1609" s="0" t="n">
        <v>0.6555021</v>
      </c>
      <c r="N1609" s="0" t="n">
        <v>1</v>
      </c>
      <c r="O1609" s="0" t="n">
        <v>0</v>
      </c>
      <c r="P1609" s="0" t="n">
        <v>0</v>
      </c>
      <c r="Q1609" s="0" t="n">
        <v>0</v>
      </c>
      <c r="R1609" s="0" t="n">
        <v>45.7821</v>
      </c>
      <c r="S1609" s="0" t="n">
        <v>27.55712</v>
      </c>
      <c r="T1609" s="0" t="n">
        <v>2.472328</v>
      </c>
      <c r="U1609" s="0" t="n">
        <v>24.15354</v>
      </c>
      <c r="V1609" s="0" t="n">
        <v>39.26763</v>
      </c>
      <c r="W1609" s="0" t="n">
        <v>41.41261</v>
      </c>
      <c r="X1609" s="0" t="n">
        <v>46.17533</v>
      </c>
      <c r="Y1609" s="0" t="n">
        <v>50.12386</v>
      </c>
      <c r="Z1609" s="0" t="n">
        <v>0</v>
      </c>
      <c r="AA1609" s="0" t="n">
        <v>1</v>
      </c>
      <c r="AB1609" s="0" t="n">
        <v>0</v>
      </c>
      <c r="AC1609" s="0" t="n">
        <v>0</v>
      </c>
      <c r="AD1609" s="0" t="n">
        <v>0</v>
      </c>
      <c r="AE1609" s="0" t="n">
        <v>0</v>
      </c>
      <c r="AF1609" s="0" t="n">
        <v>0</v>
      </c>
      <c r="AG1609" s="0" t="n">
        <v>0</v>
      </c>
      <c r="AH1609" s="0" t="n">
        <v>1</v>
      </c>
      <c r="AI1609" s="0" t="n">
        <v>1</v>
      </c>
      <c r="AJ1609" s="0" t="n">
        <v>0.03767666</v>
      </c>
      <c r="AK1609" s="0" t="n">
        <v>0.04174307</v>
      </c>
      <c r="AL1609" s="0" t="n">
        <v>-0.04945653</v>
      </c>
      <c r="AM1609" s="0" t="n">
        <v>0.997192</v>
      </c>
      <c r="AN1609" s="0" t="n">
        <v>1</v>
      </c>
      <c r="AO1609" s="0" t="n">
        <v>1</v>
      </c>
      <c r="AP1609" s="0" t="n">
        <v>0</v>
      </c>
      <c r="AQ1609" s="0" t="n">
        <v>0</v>
      </c>
      <c r="AR1609" s="0" t="n">
        <v>0</v>
      </c>
      <c r="AS1609" s="1" t="n">
        <v>-8.603875E-011</v>
      </c>
      <c r="AT1609" s="1" t="n">
        <v>-6.769512E-009</v>
      </c>
      <c r="AU1609" s="1" t="n">
        <v>-8.16935E-010</v>
      </c>
      <c r="AV1609" s="0" t="n">
        <v>1</v>
      </c>
      <c r="AW1609" s="0" t="n">
        <v>1</v>
      </c>
      <c r="AX1609" s="1" t="n">
        <v>-2.067229E-010</v>
      </c>
      <c r="AY1609" s="1" t="n">
        <v>-5.491567E-009</v>
      </c>
      <c r="AZ1609" s="1" t="n">
        <v>-1.711218E-009</v>
      </c>
      <c r="BA1609" s="0" t="n">
        <v>1</v>
      </c>
      <c r="BB1609" s="0" t="n">
        <v>2</v>
      </c>
      <c r="BC1609" s="0" t="n">
        <v>1</v>
      </c>
      <c r="BD1609" s="0" t="n">
        <v>0</v>
      </c>
      <c r="BE1609" s="0" t="n">
        <v>0</v>
      </c>
      <c r="BF1609" s="0" t="n">
        <v>0</v>
      </c>
      <c r="BG1609" s="1" t="n">
        <v>-2.459414E-010</v>
      </c>
      <c r="BH1609" s="1" t="n">
        <v>-3.609697E-009</v>
      </c>
      <c r="BI1609" s="1" t="n">
        <v>-1.322554E-009</v>
      </c>
      <c r="BJ1609" s="0" t="n">
        <v>1</v>
      </c>
      <c r="BK1609" s="0" t="n">
        <v>1</v>
      </c>
      <c r="BL1609" s="1" t="n">
        <v>-4.682022E-011</v>
      </c>
      <c r="BM1609" s="1" t="n">
        <v>-8.651382E-009</v>
      </c>
      <c r="BN1609" s="1" t="n">
        <v>-1.2056E-009</v>
      </c>
      <c r="BO1609" s="0" t="n">
        <v>1</v>
      </c>
      <c r="BP1609" s="0" t="n">
        <v>3</v>
      </c>
      <c r="BQ1609" s="0" t="n">
        <v>1</v>
      </c>
      <c r="BR1609" s="0" t="n">
        <v>0</v>
      </c>
      <c r="BS1609" s="0" t="n">
        <v>0</v>
      </c>
      <c r="BT1609" s="0" t="n">
        <v>0</v>
      </c>
      <c r="BU1609" s="1" t="n">
        <v>-2.067229E-010</v>
      </c>
      <c r="BV1609" s="1" t="n">
        <v>-5.491567E-009</v>
      </c>
      <c r="BW1609" s="1" t="n">
        <v>-1.711218E-009</v>
      </c>
      <c r="BX1609" s="0" t="n">
        <v>1</v>
      </c>
      <c r="BY1609" s="0" t="n">
        <v>1</v>
      </c>
      <c r="BZ1609" s="1" t="n">
        <v>8.938118E-011</v>
      </c>
      <c r="CA1609" s="1" t="n">
        <v>-5.623819E-009</v>
      </c>
      <c r="CB1609" s="1" t="n">
        <v>5.429833E-009</v>
      </c>
      <c r="CC1609" s="0" t="n">
        <v>1</v>
      </c>
      <c r="CD1609" s="2" t="n">
        <f aca="false">SQRT(SUMSQ(AB1609:AD1609))</f>
        <v>0</v>
      </c>
      <c r="CE1609" s="2" t="n">
        <f aca="false">SQRT(SUMSQ(AP1609:AR1609))</f>
        <v>0</v>
      </c>
      <c r="CF1609" s="2" t="n">
        <f aca="false">SQRT(SUMSQ(BD1609:BF1609))</f>
        <v>0</v>
      </c>
      <c r="CG1609" s="2" t="n">
        <f aca="false">SQRT(SUMSQ(BR1609:BT1609))</f>
        <v>0</v>
      </c>
      <c r="CH1609" s="2" t="n">
        <f aca="false">DEGREES(2*ACOS(AH1609))</f>
        <v>0</v>
      </c>
      <c r="CI1609" s="2" t="n">
        <f aca="false">DEGREES(2*ACOS(AV1609))</f>
        <v>0</v>
      </c>
      <c r="CJ1609" s="2" t="n">
        <f aca="false">DEGREES(2*ACOS(BJ1609))</f>
        <v>0</v>
      </c>
      <c r="CK1609" s="2" t="n">
        <f aca="false">DEGREES(2*ACOS(BX1609))</f>
        <v>0</v>
      </c>
      <c r="CL1609" s="0" t="n">
        <f aca="false">ABS(AI1609-1)</f>
        <v>0</v>
      </c>
      <c r="CM1609" s="0" t="n">
        <f aca="false">ABS(AW1609-1)</f>
        <v>0</v>
      </c>
      <c r="CN1609" s="0" t="n">
        <f aca="false">ABS(BK1609-1)</f>
        <v>0</v>
      </c>
      <c r="CO1609" s="0" t="n">
        <f aca="false">ABS(BY1609-1)</f>
        <v>0</v>
      </c>
      <c r="CP1609" s="3" t="n">
        <f aca="false">DEGREES(2*ACOS(AH1609))</f>
        <v>0</v>
      </c>
      <c r="CQ1609" s="3" t="n">
        <f aca="false">DEGREES(2*ACOS(AV1609))</f>
        <v>0</v>
      </c>
      <c r="CR1609" s="3" t="n">
        <f aca="false">DEGREES(2*ACOS(BJ1609))</f>
        <v>0</v>
      </c>
      <c r="CS1609" s="3" t="n">
        <f aca="false">DEGREES(2*ACOS(CC1609))</f>
        <v>0</v>
      </c>
      <c r="CT1609" s="0" t="n">
        <f aca="false">SUM(CD1609:CR1609)</f>
        <v>0</v>
      </c>
      <c r="CU1609" s="4" t="n">
        <f aca="false">(CT1609-MIN($CT$5:$CT$1744))/(MAX($CT$5:$CT$1744)-MIN($CT$5:$CT$1744))</f>
        <v>0</v>
      </c>
      <c r="CV1609" s="0" t="n">
        <f aca="false">SUM(CD1609,CH1609,CL1609,CP1609)</f>
        <v>0</v>
      </c>
      <c r="CW1609" s="0" t="n">
        <f aca="false">SUM(CE1609,CI1609,CM1609,CQ1609)</f>
        <v>0</v>
      </c>
      <c r="CX1609" s="0" t="n">
        <f aca="false">SUM(CF1609,CJ1609,CN1609,CR1609)</f>
        <v>0</v>
      </c>
      <c r="CY1609" s="0" t="n">
        <f aca="false">SUM(CG1609,CK1609,CO1609)</f>
        <v>0</v>
      </c>
      <c r="CZ1609" s="5" t="str">
        <f aca="false">IF(CD1609=0,IF(CH1609=0,IF(CL1609=0,IF(CP1609=0,"NULL","4"),"3"),"2"),"1")</f>
        <v>NULL</v>
      </c>
    </row>
    <row r="1610" customFormat="false" ht="14.9" hidden="false" customHeight="false" outlineLevel="0" collapsed="false">
      <c r="A1610" s="0" t="n">
        <v>2432.113</v>
      </c>
      <c r="B1610" s="0" t="n">
        <v>3.467294</v>
      </c>
      <c r="C1610" s="0" t="n">
        <v>2.483292</v>
      </c>
      <c r="D1610" s="0" t="n">
        <v>2.044007</v>
      </c>
      <c r="E1610" s="0" t="n">
        <v>0.006358098</v>
      </c>
      <c r="F1610" s="0" t="n">
        <v>-0.1174197</v>
      </c>
      <c r="G1610" s="0" t="n">
        <v>0.04240806</v>
      </c>
      <c r="H1610" s="0" t="n">
        <v>0.9921561</v>
      </c>
      <c r="I1610" s="0" t="n">
        <v>0.3021155</v>
      </c>
      <c r="J1610" s="0" t="n">
        <v>0.001960442</v>
      </c>
      <c r="K1610" s="0" t="n">
        <v>0.7794589</v>
      </c>
      <c r="L1610" s="0" t="n">
        <v>-0.002439292</v>
      </c>
      <c r="M1610" s="0" t="n">
        <v>0.6264456</v>
      </c>
      <c r="N1610" s="0" t="n">
        <v>1</v>
      </c>
      <c r="O1610" s="0" t="n">
        <v>0</v>
      </c>
      <c r="P1610" s="0" t="n">
        <v>0</v>
      </c>
      <c r="Q1610" s="0" t="n">
        <v>0</v>
      </c>
      <c r="R1610" s="0" t="n">
        <v>45.78217</v>
      </c>
      <c r="S1610" s="0" t="n">
        <v>27.5572</v>
      </c>
      <c r="T1610" s="0" t="n">
        <v>2.472264</v>
      </c>
      <c r="U1610" s="0" t="n">
        <v>24.15351</v>
      </c>
      <c r="V1610" s="0" t="n">
        <v>39.26759</v>
      </c>
      <c r="W1610" s="0" t="n">
        <v>41.4126</v>
      </c>
      <c r="X1610" s="0" t="n">
        <v>46.17534</v>
      </c>
      <c r="Y1610" s="0" t="n">
        <v>50.12387</v>
      </c>
      <c r="Z1610" s="0" t="n">
        <v>0</v>
      </c>
      <c r="AA1610" s="0" t="n">
        <v>1</v>
      </c>
      <c r="AB1610" s="0" t="n">
        <v>0</v>
      </c>
      <c r="AC1610" s="0" t="n">
        <v>0</v>
      </c>
      <c r="AD1610" s="0" t="n">
        <v>0</v>
      </c>
      <c r="AE1610" s="0" t="n">
        <v>0</v>
      </c>
      <c r="AF1610" s="0" t="n">
        <v>0</v>
      </c>
      <c r="AG1610" s="0" t="n">
        <v>0</v>
      </c>
      <c r="AH1610" s="0" t="n">
        <v>1</v>
      </c>
      <c r="AI1610" s="0" t="n">
        <v>1</v>
      </c>
      <c r="AJ1610" s="0" t="n">
        <v>0.03984407</v>
      </c>
      <c r="AK1610" s="0" t="n">
        <v>0.03628372</v>
      </c>
      <c r="AL1610" s="0" t="n">
        <v>-0.04978509</v>
      </c>
      <c r="AM1610" s="0" t="n">
        <v>0.9973049</v>
      </c>
      <c r="AN1610" s="0" t="n">
        <v>1</v>
      </c>
      <c r="AO1610" s="0" t="n">
        <v>1</v>
      </c>
      <c r="AP1610" s="0" t="n">
        <v>0</v>
      </c>
      <c r="AQ1610" s="0" t="n">
        <v>0</v>
      </c>
      <c r="AR1610" s="0" t="n">
        <v>0</v>
      </c>
      <c r="AS1610" s="1" t="n">
        <v>-3.351388E-010</v>
      </c>
      <c r="AT1610" s="1" t="n">
        <v>8.725703E-009</v>
      </c>
      <c r="AU1610" s="1" t="n">
        <v>1.090733E-009</v>
      </c>
      <c r="AV1610" s="0" t="n">
        <v>1</v>
      </c>
      <c r="AW1610" s="0" t="n">
        <v>1</v>
      </c>
      <c r="AX1610" s="1" t="n">
        <v>8.643887E-010</v>
      </c>
      <c r="AY1610" s="1" t="n">
        <v>5.446318E-009</v>
      </c>
      <c r="AZ1610" s="1" t="n">
        <v>-6.803573E-010</v>
      </c>
      <c r="BA1610" s="0" t="n">
        <v>1</v>
      </c>
      <c r="BB1610" s="0" t="n">
        <v>2</v>
      </c>
      <c r="BC1610" s="0" t="n">
        <v>1</v>
      </c>
      <c r="BD1610" s="0" t="n">
        <v>0</v>
      </c>
      <c r="BE1610" s="0" t="n">
        <v>0</v>
      </c>
      <c r="BF1610" s="0" t="n">
        <v>0</v>
      </c>
      <c r="BG1610" s="1" t="n">
        <v>-1.963339E-011</v>
      </c>
      <c r="BH1610" s="1" t="n">
        <v>-2.966584E-010</v>
      </c>
      <c r="BI1610" s="1" t="n">
        <v>-2.030117E-010</v>
      </c>
      <c r="BJ1610" s="0" t="n">
        <v>1</v>
      </c>
      <c r="BK1610" s="0" t="n">
        <v>1</v>
      </c>
      <c r="BL1610" s="1" t="n">
        <v>4.336362E-010</v>
      </c>
      <c r="BM1610" s="1" t="n">
        <v>7.798629E-009</v>
      </c>
      <c r="BN1610" s="1" t="n">
        <v>5.981128E-010</v>
      </c>
      <c r="BO1610" s="0" t="n">
        <v>1</v>
      </c>
      <c r="BP1610" s="0" t="n">
        <v>3</v>
      </c>
      <c r="BQ1610" s="0" t="n">
        <v>1</v>
      </c>
      <c r="BR1610" s="0" t="n">
        <v>0</v>
      </c>
      <c r="BS1610" s="0" t="n">
        <v>0</v>
      </c>
      <c r="BT1610" s="0" t="n">
        <v>0</v>
      </c>
      <c r="BU1610" s="1" t="n">
        <v>-1.774841E-010</v>
      </c>
      <c r="BV1610" s="1" t="n">
        <v>5.655425E-009</v>
      </c>
      <c r="BW1610" s="1" t="n">
        <v>8.869401E-010</v>
      </c>
      <c r="BX1610" s="0" t="n">
        <v>1</v>
      </c>
      <c r="BY1610" s="0" t="n">
        <v>1</v>
      </c>
      <c r="BZ1610" s="1" t="n">
        <v>1.698068E-010</v>
      </c>
      <c r="CA1610" s="1" t="n">
        <v>5.585723E-009</v>
      </c>
      <c r="CB1610" s="1" t="n">
        <v>3.645077E-010</v>
      </c>
      <c r="CC1610" s="0" t="n">
        <v>1</v>
      </c>
      <c r="CD1610" s="2" t="n">
        <f aca="false">SQRT(SUMSQ(AB1610:AD1610))</f>
        <v>0</v>
      </c>
      <c r="CE1610" s="2" t="n">
        <f aca="false">SQRT(SUMSQ(AP1610:AR1610))</f>
        <v>0</v>
      </c>
      <c r="CF1610" s="2" t="n">
        <f aca="false">SQRT(SUMSQ(BD1610:BF1610))</f>
        <v>0</v>
      </c>
      <c r="CG1610" s="2" t="n">
        <f aca="false">SQRT(SUMSQ(BR1610:BT1610))</f>
        <v>0</v>
      </c>
      <c r="CH1610" s="2" t="n">
        <f aca="false">DEGREES(2*ACOS(AH1610))</f>
        <v>0</v>
      </c>
      <c r="CI1610" s="2" t="n">
        <f aca="false">DEGREES(2*ACOS(AV1610))</f>
        <v>0</v>
      </c>
      <c r="CJ1610" s="2" t="n">
        <f aca="false">DEGREES(2*ACOS(BJ1610))</f>
        <v>0</v>
      </c>
      <c r="CK1610" s="2" t="n">
        <f aca="false">DEGREES(2*ACOS(BX1610))</f>
        <v>0</v>
      </c>
      <c r="CL1610" s="0" t="n">
        <f aca="false">ABS(AI1610-1)</f>
        <v>0</v>
      </c>
      <c r="CM1610" s="0" t="n">
        <f aca="false">ABS(AW1610-1)</f>
        <v>0</v>
      </c>
      <c r="CN1610" s="0" t="n">
        <f aca="false">ABS(BK1610-1)</f>
        <v>0</v>
      </c>
      <c r="CO1610" s="0" t="n">
        <f aca="false">ABS(BY1610-1)</f>
        <v>0</v>
      </c>
      <c r="CP1610" s="3" t="n">
        <f aca="false">DEGREES(2*ACOS(AH1610))</f>
        <v>0</v>
      </c>
      <c r="CQ1610" s="3" t="n">
        <f aca="false">DEGREES(2*ACOS(AV1610))</f>
        <v>0</v>
      </c>
      <c r="CR1610" s="3" t="n">
        <f aca="false">DEGREES(2*ACOS(BJ1610))</f>
        <v>0</v>
      </c>
      <c r="CS1610" s="3" t="n">
        <f aca="false">DEGREES(2*ACOS(CC1610))</f>
        <v>0</v>
      </c>
      <c r="CT1610" s="0" t="n">
        <f aca="false">SUM(CD1610:CR1610)</f>
        <v>0</v>
      </c>
      <c r="CU1610" s="4" t="n">
        <f aca="false">(CT1610-MIN($CT$5:$CT$1744))/(MAX($CT$5:$CT$1744)-MIN($CT$5:$CT$1744))</f>
        <v>0</v>
      </c>
      <c r="CV1610" s="0" t="n">
        <f aca="false">SUM(CD1610,CH1610,CL1610,CP1610)</f>
        <v>0</v>
      </c>
      <c r="CW1610" s="0" t="n">
        <f aca="false">SUM(CE1610,CI1610,CM1610,CQ1610)</f>
        <v>0</v>
      </c>
      <c r="CX1610" s="0" t="n">
        <f aca="false">SUM(CF1610,CJ1610,CN1610,CR1610)</f>
        <v>0</v>
      </c>
      <c r="CY1610" s="0" t="n">
        <f aca="false">SUM(CG1610,CK1610,CO1610)</f>
        <v>0</v>
      </c>
      <c r="CZ1610" s="5" t="str">
        <f aca="false">IF(CD1610=0,IF(CH1610=0,IF(CL1610=0,IF(CP1610=0,"NULL","4"),"3"),"2"),"1")</f>
        <v>NULL</v>
      </c>
    </row>
    <row r="1611" customFormat="false" ht="14.9" hidden="false" customHeight="false" outlineLevel="0" collapsed="false">
      <c r="A1611" s="0" t="n">
        <v>2432.163</v>
      </c>
      <c r="B1611" s="0" t="n">
        <v>3.467294</v>
      </c>
      <c r="C1611" s="0" t="n">
        <v>2.483292</v>
      </c>
      <c r="D1611" s="0" t="n">
        <v>2.044007</v>
      </c>
      <c r="E1611" s="0" t="n">
        <v>0.006358106</v>
      </c>
      <c r="F1611" s="0" t="n">
        <v>-0.1174197</v>
      </c>
      <c r="G1611" s="0" t="n">
        <v>0.04240809</v>
      </c>
      <c r="H1611" s="0" t="n">
        <v>0.9921561</v>
      </c>
      <c r="I1611" s="0" t="n">
        <v>0.3021155</v>
      </c>
      <c r="J1611" s="0" t="n">
        <v>0.02314399</v>
      </c>
      <c r="K1611" s="0" t="n">
        <v>0.8011429</v>
      </c>
      <c r="L1611" s="0" t="n">
        <v>-0.03104664</v>
      </c>
      <c r="M1611" s="0" t="n">
        <v>0.597219</v>
      </c>
      <c r="N1611" s="0" t="n">
        <v>1</v>
      </c>
      <c r="O1611" s="0" t="n">
        <v>0</v>
      </c>
      <c r="P1611" s="0" t="n">
        <v>0</v>
      </c>
      <c r="Q1611" s="0" t="n">
        <v>0</v>
      </c>
      <c r="R1611" s="0" t="n">
        <v>45.78217</v>
      </c>
      <c r="S1611" s="0" t="n">
        <v>27.55721</v>
      </c>
      <c r="T1611" s="0" t="n">
        <v>2.472259</v>
      </c>
      <c r="U1611" s="0" t="n">
        <v>24.15351</v>
      </c>
      <c r="V1611" s="0" t="n">
        <v>39.26759</v>
      </c>
      <c r="W1611" s="0" t="n">
        <v>41.41259</v>
      </c>
      <c r="X1611" s="0" t="n">
        <v>46.17534</v>
      </c>
      <c r="Y1611" s="0" t="n">
        <v>50.12387</v>
      </c>
      <c r="Z1611" s="0" t="n">
        <v>0</v>
      </c>
      <c r="AA1611" s="0" t="n">
        <v>1</v>
      </c>
      <c r="AB1611" s="0" t="n">
        <v>0</v>
      </c>
      <c r="AC1611" s="0" t="n">
        <v>0</v>
      </c>
      <c r="AD1611" s="0" t="n">
        <v>0</v>
      </c>
      <c r="AE1611" s="0" t="n">
        <v>0</v>
      </c>
      <c r="AF1611" s="0" t="n">
        <v>0</v>
      </c>
      <c r="AG1611" s="0" t="n">
        <v>0</v>
      </c>
      <c r="AH1611" s="0" t="n">
        <v>1</v>
      </c>
      <c r="AI1611" s="0" t="n">
        <v>1</v>
      </c>
      <c r="AJ1611" s="0" t="n">
        <v>0.03600698</v>
      </c>
      <c r="AK1611" s="0" t="n">
        <v>0.02485385</v>
      </c>
      <c r="AL1611" s="0" t="n">
        <v>-0.04167574</v>
      </c>
      <c r="AM1611" s="0" t="n">
        <v>0.9981729</v>
      </c>
      <c r="AN1611" s="0" t="n">
        <v>1</v>
      </c>
      <c r="AO1611" s="0" t="n">
        <v>1</v>
      </c>
      <c r="AP1611" s="0" t="n">
        <v>0</v>
      </c>
      <c r="AQ1611" s="0" t="n">
        <v>0</v>
      </c>
      <c r="AR1611" s="0" t="n">
        <v>0</v>
      </c>
      <c r="AS1611" s="1" t="n">
        <v>2.94968E-010</v>
      </c>
      <c r="AT1611" s="1" t="n">
        <v>1.99858E-009</v>
      </c>
      <c r="AU1611" s="1" t="n">
        <v>-2.295222E-009</v>
      </c>
      <c r="AV1611" s="0" t="n">
        <v>1</v>
      </c>
      <c r="AW1611" s="0" t="n">
        <v>1</v>
      </c>
      <c r="AX1611" s="1" t="n">
        <v>5.065218E-010</v>
      </c>
      <c r="AY1611" s="1" t="n">
        <v>2.750157E-009</v>
      </c>
      <c r="AZ1611" s="1" t="n">
        <v>-3.254911E-009</v>
      </c>
      <c r="BA1611" s="0" t="n">
        <v>1</v>
      </c>
      <c r="BB1611" s="0" t="n">
        <v>2</v>
      </c>
      <c r="BC1611" s="0" t="n">
        <v>1</v>
      </c>
      <c r="BD1611" s="0" t="n">
        <v>0</v>
      </c>
      <c r="BE1611" s="0" t="n">
        <v>0</v>
      </c>
      <c r="BF1611" s="0" t="n">
        <v>0</v>
      </c>
      <c r="BG1611" s="1" t="n">
        <v>1.701242E-012</v>
      </c>
      <c r="BH1611" s="1" t="n">
        <v>-3.026794E-009</v>
      </c>
      <c r="BI1611" s="1" t="n">
        <v>6.151729E-011</v>
      </c>
      <c r="BJ1611" s="0" t="n">
        <v>1</v>
      </c>
      <c r="BK1611" s="0" t="n">
        <v>1</v>
      </c>
      <c r="BL1611" s="1" t="n">
        <v>4.320996E-010</v>
      </c>
      <c r="BM1611" s="1" t="n">
        <v>-1.062266E-010</v>
      </c>
      <c r="BN1611" s="1" t="n">
        <v>-2.976198E-009</v>
      </c>
      <c r="BO1611" s="0" t="n">
        <v>1</v>
      </c>
      <c r="BP1611" s="0" t="n">
        <v>3</v>
      </c>
      <c r="BQ1611" s="0" t="n">
        <v>1</v>
      </c>
      <c r="BR1611" s="0" t="n">
        <v>0</v>
      </c>
      <c r="BS1611" s="0" t="n">
        <v>0</v>
      </c>
      <c r="BT1611" s="0" t="n">
        <v>0</v>
      </c>
      <c r="BU1611" s="1" t="n">
        <v>3.552832E-010</v>
      </c>
      <c r="BV1611" s="1" t="n">
        <v>2.984291E-009</v>
      </c>
      <c r="BW1611" s="1" t="n">
        <v>-2.233167E-009</v>
      </c>
      <c r="BX1611" s="0" t="n">
        <v>1</v>
      </c>
      <c r="BY1611" s="0" t="n">
        <v>1</v>
      </c>
      <c r="BZ1611" s="1" t="n">
        <v>3.700832E-010</v>
      </c>
      <c r="CA1611" s="1" t="n">
        <v>1.934856E-009</v>
      </c>
      <c r="CB1611" s="1" t="n">
        <v>-3.09977E-009</v>
      </c>
      <c r="CC1611" s="0" t="n">
        <v>1</v>
      </c>
      <c r="CD1611" s="2" t="n">
        <f aca="false">SQRT(SUMSQ(AB1611:AD1611))</f>
        <v>0</v>
      </c>
      <c r="CE1611" s="2" t="n">
        <f aca="false">SQRT(SUMSQ(AP1611:AR1611))</f>
        <v>0</v>
      </c>
      <c r="CF1611" s="2" t="n">
        <f aca="false">SQRT(SUMSQ(BD1611:BF1611))</f>
        <v>0</v>
      </c>
      <c r="CG1611" s="2" t="n">
        <f aca="false">SQRT(SUMSQ(BR1611:BT1611))</f>
        <v>0</v>
      </c>
      <c r="CH1611" s="2" t="n">
        <f aca="false">DEGREES(2*ACOS(AH1611))</f>
        <v>0</v>
      </c>
      <c r="CI1611" s="2" t="n">
        <f aca="false">DEGREES(2*ACOS(AV1611))</f>
        <v>0</v>
      </c>
      <c r="CJ1611" s="2" t="n">
        <f aca="false">DEGREES(2*ACOS(BJ1611))</f>
        <v>0</v>
      </c>
      <c r="CK1611" s="2" t="n">
        <f aca="false">DEGREES(2*ACOS(BX1611))</f>
        <v>0</v>
      </c>
      <c r="CL1611" s="0" t="n">
        <f aca="false">ABS(AI1611-1)</f>
        <v>0</v>
      </c>
      <c r="CM1611" s="0" t="n">
        <f aca="false">ABS(AW1611-1)</f>
        <v>0</v>
      </c>
      <c r="CN1611" s="0" t="n">
        <f aca="false">ABS(BK1611-1)</f>
        <v>0</v>
      </c>
      <c r="CO1611" s="0" t="n">
        <f aca="false">ABS(BY1611-1)</f>
        <v>0</v>
      </c>
      <c r="CP1611" s="3" t="n">
        <f aca="false">DEGREES(2*ACOS(AH1611))</f>
        <v>0</v>
      </c>
      <c r="CQ1611" s="3" t="n">
        <f aca="false">DEGREES(2*ACOS(AV1611))</f>
        <v>0</v>
      </c>
      <c r="CR1611" s="3" t="n">
        <f aca="false">DEGREES(2*ACOS(BJ1611))</f>
        <v>0</v>
      </c>
      <c r="CS1611" s="3" t="n">
        <f aca="false">DEGREES(2*ACOS(CC1611))</f>
        <v>0</v>
      </c>
      <c r="CT1611" s="0" t="n">
        <f aca="false">SUM(CD1611:CR1611)</f>
        <v>0</v>
      </c>
      <c r="CU1611" s="4" t="n">
        <f aca="false">(CT1611-MIN($CT$5:$CT$1744))/(MAX($CT$5:$CT$1744)-MIN($CT$5:$CT$1744))</f>
        <v>0</v>
      </c>
      <c r="CV1611" s="0" t="n">
        <f aca="false">SUM(CD1611,CH1611,CL1611,CP1611)</f>
        <v>0</v>
      </c>
      <c r="CW1611" s="0" t="n">
        <f aca="false">SUM(CE1611,CI1611,CM1611,CQ1611)</f>
        <v>0</v>
      </c>
      <c r="CX1611" s="0" t="n">
        <f aca="false">SUM(CF1611,CJ1611,CN1611,CR1611)</f>
        <v>0</v>
      </c>
      <c r="CY1611" s="0" t="n">
        <f aca="false">SUM(CG1611,CK1611,CO1611)</f>
        <v>0</v>
      </c>
      <c r="CZ1611" s="5" t="str">
        <f aca="false">IF(CD1611=0,IF(CH1611=0,IF(CL1611=0,IF(CP1611=0,"NULL","4"),"3"),"2"),"1")</f>
        <v>NULL</v>
      </c>
    </row>
    <row r="1612" customFormat="false" ht="14.9" hidden="false" customHeight="false" outlineLevel="0" collapsed="false">
      <c r="A1612" s="0" t="n">
        <v>2432.213</v>
      </c>
      <c r="B1612" s="0" t="n">
        <v>3.467294</v>
      </c>
      <c r="C1612" s="0" t="n">
        <v>2.483292</v>
      </c>
      <c r="D1612" s="0" t="n">
        <v>2.044007</v>
      </c>
      <c r="E1612" s="0" t="n">
        <v>0.006358108</v>
      </c>
      <c r="F1612" s="0" t="n">
        <v>-0.1174198</v>
      </c>
      <c r="G1612" s="0" t="n">
        <v>0.04240812</v>
      </c>
      <c r="H1612" s="0" t="n">
        <v>0.9921561</v>
      </c>
      <c r="I1612" s="0" t="n">
        <v>0.3021155</v>
      </c>
      <c r="J1612" s="0" t="n">
        <v>0.03901611</v>
      </c>
      <c r="K1612" s="0" t="n">
        <v>0.820722</v>
      </c>
      <c r="L1612" s="0" t="n">
        <v>-0.05645604</v>
      </c>
      <c r="M1612" s="0" t="n">
        <v>0.5671912</v>
      </c>
      <c r="N1612" s="0" t="n">
        <v>1</v>
      </c>
      <c r="O1612" s="0" t="n">
        <v>0</v>
      </c>
      <c r="P1612" s="0" t="n">
        <v>0</v>
      </c>
      <c r="Q1612" s="0" t="n">
        <v>0</v>
      </c>
      <c r="R1612" s="0" t="n">
        <v>45.78217</v>
      </c>
      <c r="S1612" s="0" t="n">
        <v>27.55721</v>
      </c>
      <c r="T1612" s="0" t="n">
        <v>2.472259</v>
      </c>
      <c r="U1612" s="0" t="n">
        <v>24.15351</v>
      </c>
      <c r="V1612" s="0" t="n">
        <v>39.26759</v>
      </c>
      <c r="W1612" s="0" t="n">
        <v>41.41259</v>
      </c>
      <c r="X1612" s="0" t="n">
        <v>46.17533</v>
      </c>
      <c r="Y1612" s="0" t="n">
        <v>50.12387</v>
      </c>
      <c r="Z1612" s="0" t="n">
        <v>0</v>
      </c>
      <c r="AA1612" s="0" t="n">
        <v>1</v>
      </c>
      <c r="AB1612" s="0" t="n">
        <v>0</v>
      </c>
      <c r="AC1612" s="0" t="n">
        <v>0</v>
      </c>
      <c r="AD1612" s="0" t="n">
        <v>0</v>
      </c>
      <c r="AE1612" s="0" t="n">
        <v>0</v>
      </c>
      <c r="AF1612" s="0" t="n">
        <v>0</v>
      </c>
      <c r="AG1612" s="0" t="n">
        <v>0</v>
      </c>
      <c r="AH1612" s="0" t="n">
        <v>1</v>
      </c>
      <c r="AI1612" s="0" t="n">
        <v>1</v>
      </c>
      <c r="AJ1612" s="0" t="n">
        <v>0.03423051</v>
      </c>
      <c r="AK1612" s="0" t="n">
        <v>0.02348593</v>
      </c>
      <c r="AL1612" s="0" t="n">
        <v>-0.03605308</v>
      </c>
      <c r="AM1612" s="0" t="n">
        <v>0.998487</v>
      </c>
      <c r="AN1612" s="0" t="n">
        <v>1</v>
      </c>
      <c r="AO1612" s="0" t="n">
        <v>1</v>
      </c>
      <c r="AP1612" s="0" t="n">
        <v>0</v>
      </c>
      <c r="AQ1612" s="0" t="n">
        <v>0</v>
      </c>
      <c r="AR1612" s="0" t="n">
        <v>0</v>
      </c>
      <c r="AS1612" s="1" t="n">
        <v>-3.853128E-010</v>
      </c>
      <c r="AT1612" s="1" t="n">
        <v>-6.735947E-009</v>
      </c>
      <c r="AU1612" s="1" t="n">
        <v>4.61322E-009</v>
      </c>
      <c r="AV1612" s="0" t="n">
        <v>1</v>
      </c>
      <c r="AW1612" s="0" t="n">
        <v>1</v>
      </c>
      <c r="AX1612" s="1" t="n">
        <v>-1.117359E-009</v>
      </c>
      <c r="AY1612" s="1" t="n">
        <v>1.780157E-009</v>
      </c>
      <c r="AZ1612" s="1" t="n">
        <v>6.325818E-010</v>
      </c>
      <c r="BA1612" s="0" t="n">
        <v>1</v>
      </c>
      <c r="BB1612" s="0" t="n">
        <v>2</v>
      </c>
      <c r="BC1612" s="0" t="n">
        <v>1</v>
      </c>
      <c r="BD1612" s="0" t="n">
        <v>0</v>
      </c>
      <c r="BE1612" s="0" t="n">
        <v>0</v>
      </c>
      <c r="BF1612" s="0" t="n">
        <v>0</v>
      </c>
      <c r="BG1612" s="1" t="n">
        <v>-3.853128E-010</v>
      </c>
      <c r="BH1612" s="1" t="n">
        <v>-6.735947E-009</v>
      </c>
      <c r="BI1612" s="1" t="n">
        <v>4.61322E-009</v>
      </c>
      <c r="BJ1612" s="0" t="n">
        <v>1</v>
      </c>
      <c r="BK1612" s="0" t="n">
        <v>1</v>
      </c>
      <c r="BL1612" s="1" t="n">
        <v>-1.117359E-009</v>
      </c>
      <c r="BM1612" s="1" t="n">
        <v>1.780157E-009</v>
      </c>
      <c r="BN1612" s="1" t="n">
        <v>6.325818E-010</v>
      </c>
      <c r="BO1612" s="0" t="n">
        <v>1</v>
      </c>
      <c r="BP1612" s="0" t="n">
        <v>3</v>
      </c>
      <c r="BQ1612" s="0" t="n">
        <v>1</v>
      </c>
      <c r="BR1612" s="0" t="n">
        <v>0</v>
      </c>
      <c r="BS1612" s="0" t="n">
        <v>0</v>
      </c>
      <c r="BT1612" s="0" t="n">
        <v>0</v>
      </c>
      <c r="BU1612" s="1" t="n">
        <v>-7.13593E-010</v>
      </c>
      <c r="BV1612" s="1" t="n">
        <v>-2.447624E-009</v>
      </c>
      <c r="BW1612" s="1" t="n">
        <v>2.081612E-009</v>
      </c>
      <c r="BX1612" s="0" t="n">
        <v>1</v>
      </c>
      <c r="BY1612" s="0" t="n">
        <v>1</v>
      </c>
      <c r="BZ1612" s="1" t="n">
        <v>-1.117359E-009</v>
      </c>
      <c r="CA1612" s="1" t="n">
        <v>1.780157E-009</v>
      </c>
      <c r="CB1612" s="1" t="n">
        <v>6.325818E-010</v>
      </c>
      <c r="CC1612" s="0" t="n">
        <v>1</v>
      </c>
      <c r="CD1612" s="2" t="n">
        <f aca="false">SQRT(SUMSQ(AB1612:AD1612))</f>
        <v>0</v>
      </c>
      <c r="CE1612" s="2" t="n">
        <f aca="false">SQRT(SUMSQ(AP1612:AR1612))</f>
        <v>0</v>
      </c>
      <c r="CF1612" s="2" t="n">
        <f aca="false">SQRT(SUMSQ(BD1612:BF1612))</f>
        <v>0</v>
      </c>
      <c r="CG1612" s="2" t="n">
        <f aca="false">SQRT(SUMSQ(BR1612:BT1612))</f>
        <v>0</v>
      </c>
      <c r="CH1612" s="2" t="n">
        <f aca="false">DEGREES(2*ACOS(AH1612))</f>
        <v>0</v>
      </c>
      <c r="CI1612" s="2" t="n">
        <f aca="false">DEGREES(2*ACOS(AV1612))</f>
        <v>0</v>
      </c>
      <c r="CJ1612" s="2" t="n">
        <f aca="false">DEGREES(2*ACOS(BJ1612))</f>
        <v>0</v>
      </c>
      <c r="CK1612" s="2" t="n">
        <f aca="false">DEGREES(2*ACOS(BX1612))</f>
        <v>0</v>
      </c>
      <c r="CL1612" s="0" t="n">
        <f aca="false">ABS(AI1612-1)</f>
        <v>0</v>
      </c>
      <c r="CM1612" s="0" t="n">
        <f aca="false">ABS(AW1612-1)</f>
        <v>0</v>
      </c>
      <c r="CN1612" s="0" t="n">
        <f aca="false">ABS(BK1612-1)</f>
        <v>0</v>
      </c>
      <c r="CO1612" s="0" t="n">
        <f aca="false">ABS(BY1612-1)</f>
        <v>0</v>
      </c>
      <c r="CP1612" s="3" t="n">
        <f aca="false">DEGREES(2*ACOS(AH1612))</f>
        <v>0</v>
      </c>
      <c r="CQ1612" s="3" t="n">
        <f aca="false">DEGREES(2*ACOS(AV1612))</f>
        <v>0</v>
      </c>
      <c r="CR1612" s="3" t="n">
        <f aca="false">DEGREES(2*ACOS(BJ1612))</f>
        <v>0</v>
      </c>
      <c r="CS1612" s="3" t="n">
        <f aca="false">DEGREES(2*ACOS(CC1612))</f>
        <v>0</v>
      </c>
      <c r="CT1612" s="0" t="n">
        <f aca="false">SUM(CD1612:CR1612)</f>
        <v>0</v>
      </c>
      <c r="CU1612" s="4" t="n">
        <f aca="false">(CT1612-MIN($CT$5:$CT$1744))/(MAX($CT$5:$CT$1744)-MIN($CT$5:$CT$1744))</f>
        <v>0</v>
      </c>
      <c r="CV1612" s="0" t="n">
        <f aca="false">SUM(CD1612,CH1612,CL1612,CP1612)</f>
        <v>0</v>
      </c>
      <c r="CW1612" s="0" t="n">
        <f aca="false">SUM(CE1612,CI1612,CM1612,CQ1612)</f>
        <v>0</v>
      </c>
      <c r="CX1612" s="0" t="n">
        <f aca="false">SUM(CF1612,CJ1612,CN1612,CR1612)</f>
        <v>0</v>
      </c>
      <c r="CY1612" s="0" t="n">
        <f aca="false">SUM(CG1612,CK1612,CO1612)</f>
        <v>0</v>
      </c>
      <c r="CZ1612" s="5" t="str">
        <f aca="false">IF(CD1612=0,IF(CH1612=0,IF(CL1612=0,IF(CP1612=0,"NULL","4"),"3"),"2"),"1")</f>
        <v>NULL</v>
      </c>
    </row>
    <row r="1613" customFormat="false" ht="14.9" hidden="false" customHeight="false" outlineLevel="0" collapsed="false">
      <c r="A1613" s="0" t="n">
        <v>2432.264</v>
      </c>
      <c r="B1613" s="0" t="n">
        <v>3.467294</v>
      </c>
      <c r="C1613" s="0" t="n">
        <v>2.483292</v>
      </c>
      <c r="D1613" s="0" t="n">
        <v>2.044007</v>
      </c>
      <c r="E1613" s="0" t="n">
        <v>0.006358106</v>
      </c>
      <c r="F1613" s="0" t="n">
        <v>-0.1174198</v>
      </c>
      <c r="G1613" s="0" t="n">
        <v>0.04240811</v>
      </c>
      <c r="H1613" s="0" t="n">
        <v>0.9921561</v>
      </c>
      <c r="I1613" s="0" t="n">
        <v>0.3021155</v>
      </c>
      <c r="J1613" s="0" t="n">
        <v>0.05080464</v>
      </c>
      <c r="K1613" s="0" t="n">
        <v>0.8398032</v>
      </c>
      <c r="L1613" s="0" t="n">
        <v>-0.07981147</v>
      </c>
      <c r="M1613" s="0" t="n">
        <v>0.5345836</v>
      </c>
      <c r="N1613" s="0" t="n">
        <v>1</v>
      </c>
      <c r="O1613" s="0" t="n">
        <v>0</v>
      </c>
      <c r="P1613" s="0" t="n">
        <v>0</v>
      </c>
      <c r="Q1613" s="0" t="n">
        <v>0</v>
      </c>
      <c r="R1613" s="0" t="n">
        <v>45.78217</v>
      </c>
      <c r="S1613" s="0" t="n">
        <v>27.55721</v>
      </c>
      <c r="T1613" s="0" t="n">
        <v>2.472258</v>
      </c>
      <c r="U1613" s="0" t="n">
        <v>24.15351</v>
      </c>
      <c r="V1613" s="0" t="n">
        <v>39.26759</v>
      </c>
      <c r="W1613" s="0" t="n">
        <v>41.41259</v>
      </c>
      <c r="X1613" s="0" t="n">
        <v>46.17533</v>
      </c>
      <c r="Y1613" s="0" t="n">
        <v>50.12387</v>
      </c>
      <c r="Z1613" s="0" t="n">
        <v>0</v>
      </c>
      <c r="AA1613" s="0" t="n">
        <v>1</v>
      </c>
      <c r="AB1613" s="0" t="n">
        <v>0</v>
      </c>
      <c r="AC1613" s="0" t="n">
        <v>0</v>
      </c>
      <c r="AD1613" s="0" t="n">
        <v>0</v>
      </c>
      <c r="AE1613" s="0" t="n">
        <v>0</v>
      </c>
      <c r="AF1613" s="0" t="n">
        <v>0</v>
      </c>
      <c r="AG1613" s="0" t="n">
        <v>0</v>
      </c>
      <c r="AH1613" s="0" t="n">
        <v>1</v>
      </c>
      <c r="AI1613" s="0" t="n">
        <v>1</v>
      </c>
      <c r="AJ1613" s="0" t="n">
        <v>0.04303527</v>
      </c>
      <c r="AK1613" s="0" t="n">
        <v>0.02801841</v>
      </c>
      <c r="AL1613" s="0" t="n">
        <v>-0.04789738</v>
      </c>
      <c r="AM1613" s="0" t="n">
        <v>0.9975311</v>
      </c>
      <c r="AN1613" s="0" t="n">
        <v>1</v>
      </c>
      <c r="AO1613" s="0" t="n">
        <v>1</v>
      </c>
      <c r="AP1613" s="0" t="n">
        <v>0</v>
      </c>
      <c r="AQ1613" s="0" t="n">
        <v>0</v>
      </c>
      <c r="AR1613" s="0" t="n">
        <v>0</v>
      </c>
      <c r="AS1613" s="1" t="n">
        <v>-8.224688E-011</v>
      </c>
      <c r="AT1613" s="1" t="n">
        <v>-4.027372E-009</v>
      </c>
      <c r="AU1613" s="1" t="n">
        <v>-1.430086E-010</v>
      </c>
      <c r="AV1613" s="0" t="n">
        <v>1</v>
      </c>
      <c r="AW1613" s="0" t="n">
        <v>1</v>
      </c>
      <c r="AX1613" s="1" t="n">
        <v>-7.607012E-010</v>
      </c>
      <c r="AY1613" s="1" t="n">
        <v>-3.096471E-008</v>
      </c>
      <c r="AZ1613" s="1" t="n">
        <v>-1.550911E-009</v>
      </c>
      <c r="BA1613" s="0" t="n">
        <v>1</v>
      </c>
      <c r="BB1613" s="0" t="n">
        <v>2</v>
      </c>
      <c r="BC1613" s="0" t="n">
        <v>1</v>
      </c>
      <c r="BD1613" s="0" t="n">
        <v>0</v>
      </c>
      <c r="BE1613" s="0" t="n">
        <v>0</v>
      </c>
      <c r="BF1613" s="0" t="n">
        <v>0</v>
      </c>
      <c r="BG1613" s="1" t="n">
        <v>5.109452E-010</v>
      </c>
      <c r="BH1613" s="1" t="n">
        <v>4.114103E-009</v>
      </c>
      <c r="BI1613" s="1" t="n">
        <v>-5.190166E-009</v>
      </c>
      <c r="BJ1613" s="0" t="n">
        <v>1</v>
      </c>
      <c r="BK1613" s="0" t="n">
        <v>1</v>
      </c>
      <c r="BL1613" s="1" t="n">
        <v>-1.064598E-009</v>
      </c>
      <c r="BM1613" s="1" t="n">
        <v>-2.900214E-008</v>
      </c>
      <c r="BN1613" s="1" t="n">
        <v>5.278746E-010</v>
      </c>
      <c r="BO1613" s="0" t="n">
        <v>1</v>
      </c>
      <c r="BP1613" s="0" t="n">
        <v>3</v>
      </c>
      <c r="BQ1613" s="0" t="n">
        <v>1</v>
      </c>
      <c r="BR1613" s="0" t="n">
        <v>0</v>
      </c>
      <c r="BS1613" s="0" t="n">
        <v>0</v>
      </c>
      <c r="BT1613" s="0" t="n">
        <v>0</v>
      </c>
      <c r="BU1613" s="1" t="n">
        <v>-8.224688E-011</v>
      </c>
      <c r="BV1613" s="1" t="n">
        <v>-4.027372E-009</v>
      </c>
      <c r="BW1613" s="1" t="n">
        <v>-1.430086E-010</v>
      </c>
      <c r="BX1613" s="0" t="n">
        <v>1</v>
      </c>
      <c r="BY1613" s="0" t="n">
        <v>1</v>
      </c>
      <c r="BZ1613" s="1" t="n">
        <v>-1.544713E-010</v>
      </c>
      <c r="CA1613" s="1" t="n">
        <v>-2.073686E-008</v>
      </c>
      <c r="CB1613" s="1" t="n">
        <v>-3.686161E-009</v>
      </c>
      <c r="CC1613" s="0" t="n">
        <v>1</v>
      </c>
      <c r="CD1613" s="2" t="n">
        <f aca="false">SQRT(SUMSQ(AB1613:AD1613))</f>
        <v>0</v>
      </c>
      <c r="CE1613" s="2" t="n">
        <f aca="false">SQRT(SUMSQ(AP1613:AR1613))</f>
        <v>0</v>
      </c>
      <c r="CF1613" s="2" t="n">
        <f aca="false">SQRT(SUMSQ(BD1613:BF1613))</f>
        <v>0</v>
      </c>
      <c r="CG1613" s="2" t="n">
        <f aca="false">SQRT(SUMSQ(BR1613:BT1613))</f>
        <v>0</v>
      </c>
      <c r="CH1613" s="2" t="n">
        <f aca="false">DEGREES(2*ACOS(AH1613))</f>
        <v>0</v>
      </c>
      <c r="CI1613" s="2" t="n">
        <f aca="false">DEGREES(2*ACOS(AV1613))</f>
        <v>0</v>
      </c>
      <c r="CJ1613" s="2" t="n">
        <f aca="false">DEGREES(2*ACOS(BJ1613))</f>
        <v>0</v>
      </c>
      <c r="CK1613" s="2" t="n">
        <f aca="false">DEGREES(2*ACOS(BX1613))</f>
        <v>0</v>
      </c>
      <c r="CL1613" s="0" t="n">
        <f aca="false">ABS(AI1613-1)</f>
        <v>0</v>
      </c>
      <c r="CM1613" s="0" t="n">
        <f aca="false">ABS(AW1613-1)</f>
        <v>0</v>
      </c>
      <c r="CN1613" s="0" t="n">
        <f aca="false">ABS(BK1613-1)</f>
        <v>0</v>
      </c>
      <c r="CO1613" s="0" t="n">
        <f aca="false">ABS(BY1613-1)</f>
        <v>0</v>
      </c>
      <c r="CP1613" s="3" t="n">
        <f aca="false">DEGREES(2*ACOS(AH1613))</f>
        <v>0</v>
      </c>
      <c r="CQ1613" s="3" t="n">
        <f aca="false">DEGREES(2*ACOS(AV1613))</f>
        <v>0</v>
      </c>
      <c r="CR1613" s="3" t="n">
        <f aca="false">DEGREES(2*ACOS(BJ1613))</f>
        <v>0</v>
      </c>
      <c r="CS1613" s="3" t="n">
        <f aca="false">DEGREES(2*ACOS(CC1613))</f>
        <v>0</v>
      </c>
      <c r="CT1613" s="0" t="n">
        <f aca="false">SUM(CD1613:CR1613)</f>
        <v>0</v>
      </c>
      <c r="CU1613" s="4" t="n">
        <f aca="false">(CT1613-MIN($CT$5:$CT$1744))/(MAX($CT$5:$CT$1744)-MIN($CT$5:$CT$1744))</f>
        <v>0</v>
      </c>
      <c r="CV1613" s="0" t="n">
        <f aca="false">SUM(CD1613,CH1613,CL1613,CP1613)</f>
        <v>0</v>
      </c>
      <c r="CW1613" s="0" t="n">
        <f aca="false">SUM(CE1613,CI1613,CM1613,CQ1613)</f>
        <v>0</v>
      </c>
      <c r="CX1613" s="0" t="n">
        <f aca="false">SUM(CF1613,CJ1613,CN1613,CR1613)</f>
        <v>0</v>
      </c>
      <c r="CY1613" s="0" t="n">
        <f aca="false">SUM(CG1613,CK1613,CO1613)</f>
        <v>0</v>
      </c>
      <c r="CZ1613" s="5" t="str">
        <f aca="false">IF(CD1613=0,IF(CH1613=0,IF(CL1613=0,IF(CP1613=0,"NULL","4"),"3"),"2"),"1")</f>
        <v>NULL</v>
      </c>
    </row>
    <row r="1614" customFormat="false" ht="14.9" hidden="false" customHeight="false" outlineLevel="0" collapsed="false">
      <c r="A1614" s="0" t="n">
        <v>2432.313</v>
      </c>
      <c r="B1614" s="0" t="n">
        <v>3.467294</v>
      </c>
      <c r="C1614" s="0" t="n">
        <v>2.483292</v>
      </c>
      <c r="D1614" s="0" t="n">
        <v>2.044007</v>
      </c>
      <c r="E1614" s="0" t="n">
        <v>0.006358109</v>
      </c>
      <c r="F1614" s="0" t="n">
        <v>-0.1174198</v>
      </c>
      <c r="G1614" s="0" t="n">
        <v>0.0424081</v>
      </c>
      <c r="H1614" s="0" t="n">
        <v>0.9921561</v>
      </c>
      <c r="I1614" s="0" t="n">
        <v>0.3021155</v>
      </c>
      <c r="J1614" s="0" t="n">
        <v>0.05824272</v>
      </c>
      <c r="K1614" s="0" t="n">
        <v>0.859458</v>
      </c>
      <c r="L1614" s="0" t="n">
        <v>-0.1005519</v>
      </c>
      <c r="M1614" s="0" t="n">
        <v>0.4978243</v>
      </c>
      <c r="N1614" s="0" t="n">
        <v>1</v>
      </c>
      <c r="O1614" s="0" t="n">
        <v>0</v>
      </c>
      <c r="P1614" s="0" t="n">
        <v>0</v>
      </c>
      <c r="Q1614" s="0" t="n">
        <v>0</v>
      </c>
      <c r="R1614" s="0" t="n">
        <v>44.02132</v>
      </c>
      <c r="S1614" s="0" t="n">
        <v>26.49731</v>
      </c>
      <c r="T1614" s="0" t="n">
        <v>2.377171</v>
      </c>
      <c r="U1614" s="0" t="n">
        <v>23.22453</v>
      </c>
      <c r="V1614" s="0" t="n">
        <v>37.75729</v>
      </c>
      <c r="W1614" s="0" t="n">
        <v>39.8198</v>
      </c>
      <c r="X1614" s="0" t="n">
        <v>44.39936</v>
      </c>
      <c r="Y1614" s="0" t="n">
        <v>48.19603</v>
      </c>
      <c r="Z1614" s="0" t="n">
        <v>0</v>
      </c>
      <c r="AA1614" s="0" t="n">
        <v>1</v>
      </c>
      <c r="AB1614" s="0" t="n">
        <v>0</v>
      </c>
      <c r="AC1614" s="0" t="n">
        <v>0</v>
      </c>
      <c r="AD1614" s="0" t="n">
        <v>0</v>
      </c>
      <c r="AE1614" s="0" t="n">
        <v>0</v>
      </c>
      <c r="AF1614" s="0" t="n">
        <v>0</v>
      </c>
      <c r="AG1614" s="0" t="n">
        <v>0</v>
      </c>
      <c r="AH1614" s="0" t="n">
        <v>1</v>
      </c>
      <c r="AI1614" s="0" t="n">
        <v>1</v>
      </c>
      <c r="AJ1614" s="0" t="n">
        <v>0.04399047</v>
      </c>
      <c r="AK1614" s="0" t="n">
        <v>0.03019181</v>
      </c>
      <c r="AL1614" s="0" t="n">
        <v>-0.04585755</v>
      </c>
      <c r="AM1614" s="0" t="n">
        <v>0.9975219</v>
      </c>
      <c r="AN1614" s="0" t="n">
        <v>1</v>
      </c>
      <c r="AO1614" s="0" t="n">
        <v>1</v>
      </c>
      <c r="AP1614" s="0" t="n">
        <v>0</v>
      </c>
      <c r="AQ1614" s="0" t="n">
        <v>0</v>
      </c>
      <c r="AR1614" s="0" t="n">
        <v>0</v>
      </c>
      <c r="AS1614" s="1" t="n">
        <v>-1.79692E-009</v>
      </c>
      <c r="AT1614" s="1" t="n">
        <v>-1.23138E-008</v>
      </c>
      <c r="AU1614" s="1" t="n">
        <v>9.524455E-010</v>
      </c>
      <c r="AV1614" s="0" t="n">
        <v>1</v>
      </c>
      <c r="AW1614" s="0" t="n">
        <v>1</v>
      </c>
      <c r="AX1614" s="1" t="n">
        <v>-1.914336E-009</v>
      </c>
      <c r="AY1614" s="1" t="n">
        <v>-2.900063E-008</v>
      </c>
      <c r="AZ1614" s="1" t="n">
        <v>3.418367E-009</v>
      </c>
      <c r="BA1614" s="0" t="n">
        <v>1</v>
      </c>
      <c r="BB1614" s="0" t="n">
        <v>2</v>
      </c>
      <c r="BC1614" s="0" t="n">
        <v>1</v>
      </c>
      <c r="BD1614" s="0" t="n">
        <v>0</v>
      </c>
      <c r="BE1614" s="0" t="n">
        <v>0</v>
      </c>
      <c r="BF1614" s="0" t="n">
        <v>0</v>
      </c>
      <c r="BG1614" s="1" t="n">
        <v>5.202783E-010</v>
      </c>
      <c r="BH1614" s="1" t="n">
        <v>6.484689E-009</v>
      </c>
      <c r="BI1614" s="1" t="n">
        <v>-9.062729E-009</v>
      </c>
      <c r="BJ1614" s="0" t="n">
        <v>1</v>
      </c>
      <c r="BK1614" s="0" t="n">
        <v>1</v>
      </c>
      <c r="BL1614" s="1" t="n">
        <v>-3.164381E-010</v>
      </c>
      <c r="BM1614" s="1" t="n">
        <v>-3.770813E-008</v>
      </c>
      <c r="BN1614" s="1" t="n">
        <v>7.649577E-009</v>
      </c>
      <c r="BO1614" s="0" t="n">
        <v>1</v>
      </c>
      <c r="BP1614" s="0" t="n">
        <v>3</v>
      </c>
      <c r="BQ1614" s="0" t="n">
        <v>1</v>
      </c>
      <c r="BR1614" s="0" t="n">
        <v>0</v>
      </c>
      <c r="BS1614" s="0" t="n">
        <v>0</v>
      </c>
      <c r="BT1614" s="0" t="n">
        <v>0</v>
      </c>
      <c r="BU1614" s="1" t="n">
        <v>5.202783E-010</v>
      </c>
      <c r="BV1614" s="1" t="n">
        <v>6.484689E-009</v>
      </c>
      <c r="BW1614" s="1" t="n">
        <v>-9.062729E-009</v>
      </c>
      <c r="BX1614" s="0" t="n">
        <v>1</v>
      </c>
      <c r="BY1614" s="0" t="n">
        <v>1</v>
      </c>
      <c r="BZ1614" s="1" t="n">
        <v>-3.164381E-010</v>
      </c>
      <c r="CA1614" s="1" t="n">
        <v>-3.770813E-008</v>
      </c>
      <c r="CB1614" s="1" t="n">
        <v>7.649577E-009</v>
      </c>
      <c r="CC1614" s="0" t="n">
        <v>1</v>
      </c>
      <c r="CD1614" s="2" t="n">
        <f aca="false">SQRT(SUMSQ(AB1614:AD1614))</f>
        <v>0</v>
      </c>
      <c r="CE1614" s="2" t="n">
        <f aca="false">SQRT(SUMSQ(AP1614:AR1614))</f>
        <v>0</v>
      </c>
      <c r="CF1614" s="2" t="n">
        <f aca="false">SQRT(SUMSQ(BD1614:BF1614))</f>
        <v>0</v>
      </c>
      <c r="CG1614" s="2" t="n">
        <f aca="false">SQRT(SUMSQ(BR1614:BT1614))</f>
        <v>0</v>
      </c>
      <c r="CH1614" s="2" t="n">
        <f aca="false">DEGREES(2*ACOS(AH1614))</f>
        <v>0</v>
      </c>
      <c r="CI1614" s="2" t="n">
        <f aca="false">DEGREES(2*ACOS(AV1614))</f>
        <v>0</v>
      </c>
      <c r="CJ1614" s="2" t="n">
        <f aca="false">DEGREES(2*ACOS(BJ1614))</f>
        <v>0</v>
      </c>
      <c r="CK1614" s="2" t="n">
        <f aca="false">DEGREES(2*ACOS(BX1614))</f>
        <v>0</v>
      </c>
      <c r="CL1614" s="0" t="n">
        <f aca="false">ABS(AI1614-1)</f>
        <v>0</v>
      </c>
      <c r="CM1614" s="0" t="n">
        <f aca="false">ABS(AW1614-1)</f>
        <v>0</v>
      </c>
      <c r="CN1614" s="0" t="n">
        <f aca="false">ABS(BK1614-1)</f>
        <v>0</v>
      </c>
      <c r="CO1614" s="0" t="n">
        <f aca="false">ABS(BY1614-1)</f>
        <v>0</v>
      </c>
      <c r="CP1614" s="3" t="n">
        <f aca="false">DEGREES(2*ACOS(AH1614))</f>
        <v>0</v>
      </c>
      <c r="CQ1614" s="3" t="n">
        <f aca="false">DEGREES(2*ACOS(AV1614))</f>
        <v>0</v>
      </c>
      <c r="CR1614" s="3" t="n">
        <f aca="false">DEGREES(2*ACOS(BJ1614))</f>
        <v>0</v>
      </c>
      <c r="CS1614" s="3" t="n">
        <f aca="false">DEGREES(2*ACOS(CC1614))</f>
        <v>0</v>
      </c>
      <c r="CT1614" s="0" t="n">
        <f aca="false">SUM(CD1614:CR1614)</f>
        <v>0</v>
      </c>
      <c r="CU1614" s="4" t="n">
        <f aca="false">(CT1614-MIN($CT$5:$CT$1744))/(MAX($CT$5:$CT$1744)-MIN($CT$5:$CT$1744))</f>
        <v>0</v>
      </c>
      <c r="CV1614" s="0" t="n">
        <f aca="false">SUM(CD1614,CH1614,CL1614,CP1614)</f>
        <v>0</v>
      </c>
      <c r="CW1614" s="0" t="n">
        <f aca="false">SUM(CE1614,CI1614,CM1614,CQ1614)</f>
        <v>0</v>
      </c>
      <c r="CX1614" s="0" t="n">
        <f aca="false">SUM(CF1614,CJ1614,CN1614,CR1614)</f>
        <v>0</v>
      </c>
      <c r="CY1614" s="0" t="n">
        <f aca="false">SUM(CG1614,CK1614,CO1614)</f>
        <v>0</v>
      </c>
      <c r="CZ1614" s="5" t="str">
        <f aca="false">IF(CD1614=0,IF(CH1614=0,IF(CL1614=0,IF(CP1614=0,"NULL","4"),"3"),"2"),"1")</f>
        <v>NULL</v>
      </c>
    </row>
    <row r="1615" customFormat="false" ht="14.9" hidden="false" customHeight="false" outlineLevel="0" collapsed="false">
      <c r="A1615" s="0" t="n">
        <v>2432.362</v>
      </c>
      <c r="B1615" s="0" t="n">
        <v>3.467294</v>
      </c>
      <c r="C1615" s="0" t="n">
        <v>2.483292</v>
      </c>
      <c r="D1615" s="0" t="n">
        <v>2.044007</v>
      </c>
      <c r="E1615" s="0" t="n">
        <v>0.006358087</v>
      </c>
      <c r="F1615" s="0" t="n">
        <v>-0.1174197</v>
      </c>
      <c r="G1615" s="0" t="n">
        <v>0.0424081</v>
      </c>
      <c r="H1615" s="0" t="n">
        <v>0.9921561</v>
      </c>
      <c r="I1615" s="0" t="n">
        <v>0.3021155</v>
      </c>
      <c r="J1615" s="0" t="n">
        <v>0.06097987</v>
      </c>
      <c r="K1615" s="0" t="n">
        <v>0.8766257</v>
      </c>
      <c r="L1615" s="0" t="n">
        <v>-0.1154254</v>
      </c>
      <c r="M1615" s="0" t="n">
        <v>0.4631263</v>
      </c>
      <c r="N1615" s="0" t="n">
        <v>1</v>
      </c>
      <c r="O1615" s="0" t="n">
        <v>0</v>
      </c>
      <c r="P1615" s="0" t="n">
        <v>0</v>
      </c>
      <c r="Q1615" s="0" t="n">
        <v>0</v>
      </c>
      <c r="R1615" s="0" t="n">
        <v>44.02132</v>
      </c>
      <c r="S1615" s="0" t="n">
        <v>26.49731</v>
      </c>
      <c r="T1615" s="0" t="n">
        <v>2.377171</v>
      </c>
      <c r="U1615" s="0" t="n">
        <v>23.22453</v>
      </c>
      <c r="V1615" s="0" t="n">
        <v>37.75729</v>
      </c>
      <c r="W1615" s="0" t="n">
        <v>39.8198</v>
      </c>
      <c r="X1615" s="0" t="n">
        <v>44.39936</v>
      </c>
      <c r="Y1615" s="0" t="n">
        <v>48.19603</v>
      </c>
      <c r="Z1615" s="0" t="n">
        <v>0</v>
      </c>
      <c r="AA1615" s="0" t="n">
        <v>1</v>
      </c>
      <c r="AB1615" s="0" t="n">
        <v>0</v>
      </c>
      <c r="AC1615" s="0" t="n">
        <v>0</v>
      </c>
      <c r="AD1615" s="0" t="n">
        <v>0</v>
      </c>
      <c r="AE1615" s="0" t="n">
        <v>0</v>
      </c>
      <c r="AF1615" s="0" t="n">
        <v>0</v>
      </c>
      <c r="AG1615" s="0" t="n">
        <v>0</v>
      </c>
      <c r="AH1615" s="0" t="n">
        <v>1</v>
      </c>
      <c r="AI1615" s="0" t="n">
        <v>1</v>
      </c>
      <c r="AJ1615" s="0" t="n">
        <v>0.03323393</v>
      </c>
      <c r="AK1615" s="0" t="n">
        <v>0.01666818</v>
      </c>
      <c r="AL1615" s="0" t="n">
        <v>-0.0296858</v>
      </c>
      <c r="AM1615" s="0" t="n">
        <v>0.9988676</v>
      </c>
      <c r="AN1615" s="0" t="n">
        <v>1</v>
      </c>
      <c r="AO1615" s="0" t="n">
        <v>1</v>
      </c>
      <c r="AP1615" s="0" t="n">
        <v>0</v>
      </c>
      <c r="AQ1615" s="0" t="n">
        <v>0</v>
      </c>
      <c r="AR1615" s="0" t="n">
        <v>0</v>
      </c>
      <c r="AS1615" s="1" t="n">
        <v>-7.305323E-009</v>
      </c>
      <c r="AT1615" s="1" t="n">
        <v>1.763744E-008</v>
      </c>
      <c r="AU1615" s="1" t="n">
        <v>1.627118E-009</v>
      </c>
      <c r="AV1615" s="0" t="n">
        <v>1</v>
      </c>
      <c r="AW1615" s="0" t="n">
        <v>1</v>
      </c>
      <c r="AX1615" s="1" t="n">
        <v>-1.936825E-008</v>
      </c>
      <c r="AY1615" s="1" t="n">
        <v>2.543096E-008</v>
      </c>
      <c r="AZ1615" s="1" t="n">
        <v>-1.230335E-008</v>
      </c>
      <c r="BA1615" s="0" t="n">
        <v>1</v>
      </c>
      <c r="BB1615" s="0" t="n">
        <v>2</v>
      </c>
      <c r="BC1615" s="0" t="n">
        <v>1</v>
      </c>
      <c r="BD1615" s="0" t="n">
        <v>0</v>
      </c>
      <c r="BE1615" s="0" t="n">
        <v>0</v>
      </c>
      <c r="BF1615" s="0" t="n">
        <v>0</v>
      </c>
      <c r="BG1615" s="1" t="n">
        <v>-6.789115E-009</v>
      </c>
      <c r="BH1615" s="1" t="n">
        <v>2.384788E-008</v>
      </c>
      <c r="BI1615" s="1" t="n">
        <v>-8.286876E-009</v>
      </c>
      <c r="BJ1615" s="0" t="n">
        <v>1</v>
      </c>
      <c r="BK1615" s="0" t="n">
        <v>1</v>
      </c>
      <c r="BL1615" s="1" t="n">
        <v>-1.359185E-008</v>
      </c>
      <c r="BM1615" s="1" t="n">
        <v>2.696792E-008</v>
      </c>
      <c r="BN1615" s="1" t="n">
        <v>-9.962873E-009</v>
      </c>
      <c r="BO1615" s="0" t="n">
        <v>1</v>
      </c>
      <c r="BP1615" s="0" t="n">
        <v>3</v>
      </c>
      <c r="BQ1615" s="0" t="n">
        <v>1</v>
      </c>
      <c r="BR1615" s="0" t="n">
        <v>0</v>
      </c>
      <c r="BS1615" s="0" t="n">
        <v>0</v>
      </c>
      <c r="BT1615" s="0" t="n">
        <v>0</v>
      </c>
      <c r="BU1615" s="1" t="n">
        <v>-7.305323E-009</v>
      </c>
      <c r="BV1615" s="1" t="n">
        <v>1.763744E-008</v>
      </c>
      <c r="BW1615" s="1" t="n">
        <v>1.627118E-009</v>
      </c>
      <c r="BX1615" s="0" t="n">
        <v>1</v>
      </c>
      <c r="BY1615" s="0" t="n">
        <v>1</v>
      </c>
      <c r="BZ1615" s="1" t="n">
        <v>-1.946032E-008</v>
      </c>
      <c r="CA1615" s="1" t="n">
        <v>3.339601E-008</v>
      </c>
      <c r="CB1615" s="1" t="n">
        <v>-1.934313E-008</v>
      </c>
      <c r="CC1615" s="0" t="n">
        <v>1</v>
      </c>
      <c r="CD1615" s="2" t="n">
        <f aca="false">SQRT(SUMSQ(AB1615:AD1615))</f>
        <v>0</v>
      </c>
      <c r="CE1615" s="2" t="n">
        <f aca="false">SQRT(SUMSQ(AP1615:AR1615))</f>
        <v>0</v>
      </c>
      <c r="CF1615" s="2" t="n">
        <f aca="false">SQRT(SUMSQ(BD1615:BF1615))</f>
        <v>0</v>
      </c>
      <c r="CG1615" s="2" t="n">
        <f aca="false">SQRT(SUMSQ(BR1615:BT1615))</f>
        <v>0</v>
      </c>
      <c r="CH1615" s="2" t="n">
        <f aca="false">DEGREES(2*ACOS(AH1615))</f>
        <v>0</v>
      </c>
      <c r="CI1615" s="2" t="n">
        <f aca="false">DEGREES(2*ACOS(AV1615))</f>
        <v>0</v>
      </c>
      <c r="CJ1615" s="2" t="n">
        <f aca="false">DEGREES(2*ACOS(BJ1615))</f>
        <v>0</v>
      </c>
      <c r="CK1615" s="2" t="n">
        <f aca="false">DEGREES(2*ACOS(BX1615))</f>
        <v>0</v>
      </c>
      <c r="CL1615" s="0" t="n">
        <f aca="false">ABS(AI1615-1)</f>
        <v>0</v>
      </c>
      <c r="CM1615" s="0" t="n">
        <f aca="false">ABS(AW1615-1)</f>
        <v>0</v>
      </c>
      <c r="CN1615" s="0" t="n">
        <f aca="false">ABS(BK1615-1)</f>
        <v>0</v>
      </c>
      <c r="CO1615" s="0" t="n">
        <f aca="false">ABS(BY1615-1)</f>
        <v>0</v>
      </c>
      <c r="CP1615" s="3" t="n">
        <f aca="false">DEGREES(2*ACOS(AH1615))</f>
        <v>0</v>
      </c>
      <c r="CQ1615" s="3" t="n">
        <f aca="false">DEGREES(2*ACOS(AV1615))</f>
        <v>0</v>
      </c>
      <c r="CR1615" s="3" t="n">
        <f aca="false">DEGREES(2*ACOS(BJ1615))</f>
        <v>0</v>
      </c>
      <c r="CS1615" s="3" t="n">
        <f aca="false">DEGREES(2*ACOS(CC1615))</f>
        <v>0</v>
      </c>
      <c r="CT1615" s="0" t="n">
        <f aca="false">SUM(CD1615:CR1615)</f>
        <v>0</v>
      </c>
      <c r="CU1615" s="4" t="n">
        <f aca="false">(CT1615-MIN($CT$5:$CT$1744))/(MAX($CT$5:$CT$1744)-MIN($CT$5:$CT$1744))</f>
        <v>0</v>
      </c>
      <c r="CV1615" s="0" t="n">
        <f aca="false">SUM(CD1615,CH1615,CL1615,CP1615)</f>
        <v>0</v>
      </c>
      <c r="CW1615" s="0" t="n">
        <f aca="false">SUM(CE1615,CI1615,CM1615,CQ1615)</f>
        <v>0</v>
      </c>
      <c r="CX1615" s="0" t="n">
        <f aca="false">SUM(CF1615,CJ1615,CN1615,CR1615)</f>
        <v>0</v>
      </c>
      <c r="CY1615" s="0" t="n">
        <f aca="false">SUM(CG1615,CK1615,CO1615)</f>
        <v>0</v>
      </c>
      <c r="CZ1615" s="5" t="str">
        <f aca="false">IF(CD1615=0,IF(CH1615=0,IF(CL1615=0,IF(CP1615=0,"NULL","4"),"3"),"2"),"1")</f>
        <v>NULL</v>
      </c>
    </row>
    <row r="1616" customFormat="false" ht="14.9" hidden="false" customHeight="false" outlineLevel="0" collapsed="false">
      <c r="A1616" s="0" t="n">
        <v>2432.413</v>
      </c>
      <c r="B1616" s="0" t="n">
        <v>3.467294</v>
      </c>
      <c r="C1616" s="0" t="n">
        <v>2.483292</v>
      </c>
      <c r="D1616" s="0" t="n">
        <v>2.044007</v>
      </c>
      <c r="E1616" s="0" t="n">
        <v>0.006358069</v>
      </c>
      <c r="F1616" s="0" t="n">
        <v>-0.1174198</v>
      </c>
      <c r="G1616" s="0" t="n">
        <v>0.04240812</v>
      </c>
      <c r="H1616" s="0" t="n">
        <v>0.9921561</v>
      </c>
      <c r="I1616" s="0" t="n">
        <v>0.3021155</v>
      </c>
      <c r="J1616" s="0" t="n">
        <v>0.05936994</v>
      </c>
      <c r="K1616" s="0" t="n">
        <v>0.894346</v>
      </c>
      <c r="L1616" s="0" t="n">
        <v>-0.1247886</v>
      </c>
      <c r="M1616" s="0" t="n">
        <v>0.4254977</v>
      </c>
      <c r="N1616" s="0" t="n">
        <v>1</v>
      </c>
      <c r="O1616" s="0" t="n">
        <v>0</v>
      </c>
      <c r="P1616" s="0" t="n">
        <v>0</v>
      </c>
      <c r="Q1616" s="0" t="n">
        <v>0</v>
      </c>
      <c r="R1616" s="0" t="n">
        <v>45.78217</v>
      </c>
      <c r="S1616" s="0" t="n">
        <v>27.55721</v>
      </c>
      <c r="T1616" s="0" t="n">
        <v>2.472259</v>
      </c>
      <c r="U1616" s="0" t="n">
        <v>24.15351</v>
      </c>
      <c r="V1616" s="0" t="n">
        <v>39.26759</v>
      </c>
      <c r="W1616" s="0" t="n">
        <v>41.41259</v>
      </c>
      <c r="X1616" s="0" t="n">
        <v>46.17533</v>
      </c>
      <c r="Y1616" s="0" t="n">
        <v>50.12387</v>
      </c>
      <c r="Z1616" s="0" t="n">
        <v>0</v>
      </c>
      <c r="AA1616" s="0" t="n">
        <v>1</v>
      </c>
      <c r="AB1616" s="0" t="n">
        <v>0</v>
      </c>
      <c r="AC1616" s="0" t="n">
        <v>0</v>
      </c>
      <c r="AD1616" s="0" t="n">
        <v>0</v>
      </c>
      <c r="AE1616" s="0" t="n">
        <v>0</v>
      </c>
      <c r="AF1616" s="0" t="n">
        <v>0</v>
      </c>
      <c r="AG1616" s="0" t="n">
        <v>0</v>
      </c>
      <c r="AH1616" s="0" t="n">
        <v>1</v>
      </c>
      <c r="AI1616" s="0" t="n">
        <v>1</v>
      </c>
      <c r="AJ1616" s="0" t="n">
        <v>0.04512277</v>
      </c>
      <c r="AK1616" s="0" t="n">
        <v>0.03298379</v>
      </c>
      <c r="AL1616" s="0" t="n">
        <v>-0.03698129</v>
      </c>
      <c r="AM1616" s="0" t="n">
        <v>0.9977515</v>
      </c>
      <c r="AN1616" s="0" t="n">
        <v>1</v>
      </c>
      <c r="AO1616" s="0" t="n">
        <v>1</v>
      </c>
      <c r="AP1616" s="0" t="n">
        <v>0</v>
      </c>
      <c r="AQ1616" s="0" t="n">
        <v>0</v>
      </c>
      <c r="AR1616" s="0" t="n">
        <v>0</v>
      </c>
      <c r="AS1616" s="1" t="n">
        <v>-5.95587E-009</v>
      </c>
      <c r="AT1616" s="1" t="n">
        <v>-6.863323E-009</v>
      </c>
      <c r="AU1616" s="1" t="n">
        <v>-3.614237E-009</v>
      </c>
      <c r="AV1616" s="0" t="n">
        <v>1</v>
      </c>
      <c r="AW1616" s="0" t="n">
        <v>1</v>
      </c>
      <c r="AX1616" s="1" t="n">
        <v>-8.459894E-009</v>
      </c>
      <c r="AY1616" s="1" t="n">
        <v>1.606479E-008</v>
      </c>
      <c r="AZ1616" s="1" t="n">
        <v>4.316451E-009</v>
      </c>
      <c r="BA1616" s="0" t="n">
        <v>1</v>
      </c>
      <c r="BB1616" s="0" t="n">
        <v>2</v>
      </c>
      <c r="BC1616" s="0" t="n">
        <v>1</v>
      </c>
      <c r="BD1616" s="0" t="n">
        <v>0</v>
      </c>
      <c r="BE1616" s="0" t="n">
        <v>0</v>
      </c>
      <c r="BF1616" s="0" t="n">
        <v>0</v>
      </c>
      <c r="BG1616" s="1" t="n">
        <v>-6.568262E-009</v>
      </c>
      <c r="BH1616" s="1" t="n">
        <v>-4.398611E-011</v>
      </c>
      <c r="BI1616" s="1" t="n">
        <v>1.689809E-009</v>
      </c>
      <c r="BJ1616" s="0" t="n">
        <v>1</v>
      </c>
      <c r="BK1616" s="0" t="n">
        <v>1</v>
      </c>
      <c r="BL1616" s="1" t="n">
        <v>-1.775062E-010</v>
      </c>
      <c r="BM1616" s="1" t="n">
        <v>2.487126E-008</v>
      </c>
      <c r="BN1616" s="1" t="n">
        <v>1.176724E-008</v>
      </c>
      <c r="BO1616" s="0" t="n">
        <v>1</v>
      </c>
      <c r="BP1616" s="0" t="n">
        <v>3</v>
      </c>
      <c r="BQ1616" s="0" t="n">
        <v>1</v>
      </c>
      <c r="BR1616" s="0" t="n">
        <v>0</v>
      </c>
      <c r="BS1616" s="0" t="n">
        <v>0</v>
      </c>
      <c r="BT1616" s="0" t="n">
        <v>0</v>
      </c>
      <c r="BU1616" s="1" t="n">
        <v>-9.828894E-009</v>
      </c>
      <c r="BV1616" s="1" t="n">
        <v>-1.469878E-008</v>
      </c>
      <c r="BW1616" s="1" t="n">
        <v>-7.507285E-009</v>
      </c>
      <c r="BX1616" s="0" t="n">
        <v>1</v>
      </c>
      <c r="BY1616" s="0" t="n">
        <v>1</v>
      </c>
      <c r="BZ1616" s="1" t="n">
        <v>-7.89899E-010</v>
      </c>
      <c r="CA1616" s="1" t="n">
        <v>3.16906E-008</v>
      </c>
      <c r="CB1616" s="1" t="n">
        <v>1.707128E-008</v>
      </c>
      <c r="CC1616" s="0" t="n">
        <v>1</v>
      </c>
      <c r="CD1616" s="2" t="n">
        <f aca="false">SQRT(SUMSQ(AB1616:AD1616))</f>
        <v>0</v>
      </c>
      <c r="CE1616" s="2" t="n">
        <f aca="false">SQRT(SUMSQ(AP1616:AR1616))</f>
        <v>0</v>
      </c>
      <c r="CF1616" s="2" t="n">
        <f aca="false">SQRT(SUMSQ(BD1616:BF1616))</f>
        <v>0</v>
      </c>
      <c r="CG1616" s="2" t="n">
        <f aca="false">SQRT(SUMSQ(BR1616:BT1616))</f>
        <v>0</v>
      </c>
      <c r="CH1616" s="2" t="n">
        <f aca="false">DEGREES(2*ACOS(AH1616))</f>
        <v>0</v>
      </c>
      <c r="CI1616" s="2" t="n">
        <f aca="false">DEGREES(2*ACOS(AV1616))</f>
        <v>0</v>
      </c>
      <c r="CJ1616" s="2" t="n">
        <f aca="false">DEGREES(2*ACOS(BJ1616))</f>
        <v>0</v>
      </c>
      <c r="CK1616" s="2" t="n">
        <f aca="false">DEGREES(2*ACOS(BX1616))</f>
        <v>0</v>
      </c>
      <c r="CL1616" s="0" t="n">
        <f aca="false">ABS(AI1616-1)</f>
        <v>0</v>
      </c>
      <c r="CM1616" s="0" t="n">
        <f aca="false">ABS(AW1616-1)</f>
        <v>0</v>
      </c>
      <c r="CN1616" s="0" t="n">
        <f aca="false">ABS(BK1616-1)</f>
        <v>0</v>
      </c>
      <c r="CO1616" s="0" t="n">
        <f aca="false">ABS(BY1616-1)</f>
        <v>0</v>
      </c>
      <c r="CP1616" s="3" t="n">
        <f aca="false">DEGREES(2*ACOS(AH1616))</f>
        <v>0</v>
      </c>
      <c r="CQ1616" s="3" t="n">
        <f aca="false">DEGREES(2*ACOS(AV1616))</f>
        <v>0</v>
      </c>
      <c r="CR1616" s="3" t="n">
        <f aca="false">DEGREES(2*ACOS(BJ1616))</f>
        <v>0</v>
      </c>
      <c r="CS1616" s="3" t="n">
        <f aca="false">DEGREES(2*ACOS(CC1616))</f>
        <v>0</v>
      </c>
      <c r="CT1616" s="0" t="n">
        <f aca="false">SUM(CD1616:CR1616)</f>
        <v>0</v>
      </c>
      <c r="CU1616" s="4" t="n">
        <f aca="false">(CT1616-MIN($CT$5:$CT$1744))/(MAX($CT$5:$CT$1744)-MIN($CT$5:$CT$1744))</f>
        <v>0</v>
      </c>
      <c r="CV1616" s="0" t="n">
        <f aca="false">SUM(CD1616,CH1616,CL1616,CP1616)</f>
        <v>0</v>
      </c>
      <c r="CW1616" s="0" t="n">
        <f aca="false">SUM(CE1616,CI1616,CM1616,CQ1616)</f>
        <v>0</v>
      </c>
      <c r="CX1616" s="0" t="n">
        <f aca="false">SUM(CF1616,CJ1616,CN1616,CR1616)</f>
        <v>0</v>
      </c>
      <c r="CY1616" s="0" t="n">
        <f aca="false">SUM(CG1616,CK1616,CO1616)</f>
        <v>0</v>
      </c>
      <c r="CZ1616" s="5" t="str">
        <f aca="false">IF(CD1616=0,IF(CH1616=0,IF(CL1616=0,IF(CP1616=0,"NULL","4"),"3"),"2"),"1")</f>
        <v>NULL</v>
      </c>
    </row>
    <row r="1617" customFormat="false" ht="14.9" hidden="false" customHeight="false" outlineLevel="0" collapsed="false">
      <c r="A1617" s="0" t="n">
        <v>2432.463</v>
      </c>
      <c r="B1617" s="0" t="n">
        <v>3.467294</v>
      </c>
      <c r="C1617" s="0" t="n">
        <v>2.483292</v>
      </c>
      <c r="D1617" s="0" t="n">
        <v>2.044007</v>
      </c>
      <c r="E1617" s="0" t="n">
        <v>0.00635807</v>
      </c>
      <c r="F1617" s="0" t="n">
        <v>-0.1174198</v>
      </c>
      <c r="G1617" s="0" t="n">
        <v>0.04240816</v>
      </c>
      <c r="H1617" s="0" t="n">
        <v>0.9921561</v>
      </c>
      <c r="I1617" s="0" t="n">
        <v>0.3021155</v>
      </c>
      <c r="J1617" s="0" t="n">
        <v>0.05166297</v>
      </c>
      <c r="K1617" s="0" t="n">
        <v>0.9137945</v>
      </c>
      <c r="L1617" s="0" t="n">
        <v>-0.1230619</v>
      </c>
      <c r="M1617" s="0" t="n">
        <v>0.3836227</v>
      </c>
      <c r="N1617" s="0" t="n">
        <v>1</v>
      </c>
      <c r="O1617" s="0" t="n">
        <v>0</v>
      </c>
      <c r="P1617" s="0" t="n">
        <v>0</v>
      </c>
      <c r="Q1617" s="0" t="n">
        <v>0</v>
      </c>
      <c r="R1617" s="0" t="n">
        <v>45.78217</v>
      </c>
      <c r="S1617" s="0" t="n">
        <v>27.55721</v>
      </c>
      <c r="T1617" s="0" t="n">
        <v>2.472259</v>
      </c>
      <c r="U1617" s="0" t="n">
        <v>24.15351</v>
      </c>
      <c r="V1617" s="0" t="n">
        <v>39.26759</v>
      </c>
      <c r="W1617" s="0" t="n">
        <v>41.41259</v>
      </c>
      <c r="X1617" s="0" t="n">
        <v>46.17533</v>
      </c>
      <c r="Y1617" s="0" t="n">
        <v>50.12387</v>
      </c>
      <c r="Z1617" s="0" t="n">
        <v>0</v>
      </c>
      <c r="AA1617" s="0" t="n">
        <v>1</v>
      </c>
      <c r="AB1617" s="0" t="n">
        <v>0</v>
      </c>
      <c r="AC1617" s="0" t="n">
        <v>0</v>
      </c>
      <c r="AD1617" s="0" t="n">
        <v>0</v>
      </c>
      <c r="AE1617" s="0" t="n">
        <v>0</v>
      </c>
      <c r="AF1617" s="0" t="n">
        <v>0</v>
      </c>
      <c r="AG1617" s="0" t="n">
        <v>0</v>
      </c>
      <c r="AH1617" s="0" t="n">
        <v>1</v>
      </c>
      <c r="AI1617" s="0" t="n">
        <v>1</v>
      </c>
      <c r="AJ1617" s="0" t="n">
        <v>0.06095158</v>
      </c>
      <c r="AK1617" s="0" t="n">
        <v>0.03412286</v>
      </c>
      <c r="AL1617" s="0" t="n">
        <v>-0.02079756</v>
      </c>
      <c r="AM1617" s="0" t="n">
        <v>0.9973402</v>
      </c>
      <c r="AN1617" s="0" t="n">
        <v>1</v>
      </c>
      <c r="AO1617" s="0" t="n">
        <v>1</v>
      </c>
      <c r="AP1617" s="0" t="n">
        <v>0</v>
      </c>
      <c r="AQ1617" s="0" t="n">
        <v>0</v>
      </c>
      <c r="AR1617" s="0" t="n">
        <v>0</v>
      </c>
      <c r="AS1617" s="1" t="n">
        <v>-3.886383E-009</v>
      </c>
      <c r="AT1617" s="1" t="n">
        <v>5.789456E-009</v>
      </c>
      <c r="AU1617" s="1" t="n">
        <v>1.324182E-008</v>
      </c>
      <c r="AV1617" s="0" t="n">
        <v>1</v>
      </c>
      <c r="AW1617" s="0" t="n">
        <v>1</v>
      </c>
      <c r="AX1617" s="1" t="n">
        <v>-5.639349E-009</v>
      </c>
      <c r="AY1617" s="1" t="n">
        <v>6.187623E-009</v>
      </c>
      <c r="AZ1617" s="1" t="n">
        <v>1.276003E-008</v>
      </c>
      <c r="BA1617" s="0" t="n">
        <v>1</v>
      </c>
      <c r="BB1617" s="0" t="n">
        <v>2</v>
      </c>
      <c r="BC1617" s="0" t="n">
        <v>1</v>
      </c>
      <c r="BD1617" s="0" t="n">
        <v>0</v>
      </c>
      <c r="BE1617" s="0" t="n">
        <v>0</v>
      </c>
      <c r="BF1617" s="0" t="n">
        <v>0</v>
      </c>
      <c r="BG1617" s="1" t="n">
        <v>-3.11568E-009</v>
      </c>
      <c r="BH1617" s="1" t="n">
        <v>-2.471612E-009</v>
      </c>
      <c r="BI1617" s="1" t="n">
        <v>1.11541E-008</v>
      </c>
      <c r="BJ1617" s="0" t="n">
        <v>1</v>
      </c>
      <c r="BK1617" s="0" t="n">
        <v>1</v>
      </c>
      <c r="BL1617" s="1" t="n">
        <v>-7.14045E-009</v>
      </c>
      <c r="BM1617" s="1" t="n">
        <v>-5.020922E-009</v>
      </c>
      <c r="BN1617" s="1" t="n">
        <v>1.282331E-009</v>
      </c>
      <c r="BO1617" s="0" t="n">
        <v>1</v>
      </c>
      <c r="BP1617" s="0" t="n">
        <v>3</v>
      </c>
      <c r="BQ1617" s="0" t="n">
        <v>1</v>
      </c>
      <c r="BR1617" s="0" t="n">
        <v>0</v>
      </c>
      <c r="BS1617" s="0" t="n">
        <v>0</v>
      </c>
      <c r="BT1617" s="0" t="n">
        <v>0</v>
      </c>
      <c r="BU1617" s="1" t="n">
        <v>2.381649E-010</v>
      </c>
      <c r="BV1617" s="1" t="n">
        <v>7.854785E-009</v>
      </c>
      <c r="BW1617" s="1" t="n">
        <v>7.616185E-009</v>
      </c>
      <c r="BX1617" s="0" t="n">
        <v>1</v>
      </c>
      <c r="BY1617" s="0" t="n">
        <v>1</v>
      </c>
      <c r="BZ1617" s="1" t="n">
        <v>-1.160294E-008</v>
      </c>
      <c r="CA1617" s="1" t="n">
        <v>-1.445706E-008</v>
      </c>
      <c r="CB1617" s="1" t="n">
        <v>1.47892E-008</v>
      </c>
      <c r="CC1617" s="0" t="n">
        <v>1</v>
      </c>
      <c r="CD1617" s="2" t="n">
        <f aca="false">SQRT(SUMSQ(AB1617:AD1617))</f>
        <v>0</v>
      </c>
      <c r="CE1617" s="2" t="n">
        <f aca="false">SQRT(SUMSQ(AP1617:AR1617))</f>
        <v>0</v>
      </c>
      <c r="CF1617" s="2" t="n">
        <f aca="false">SQRT(SUMSQ(BD1617:BF1617))</f>
        <v>0</v>
      </c>
      <c r="CG1617" s="2" t="n">
        <f aca="false">SQRT(SUMSQ(BR1617:BT1617))</f>
        <v>0</v>
      </c>
      <c r="CH1617" s="2" t="n">
        <f aca="false">DEGREES(2*ACOS(AH1617))</f>
        <v>0</v>
      </c>
      <c r="CI1617" s="2" t="n">
        <f aca="false">DEGREES(2*ACOS(AV1617))</f>
        <v>0</v>
      </c>
      <c r="CJ1617" s="2" t="n">
        <f aca="false">DEGREES(2*ACOS(BJ1617))</f>
        <v>0</v>
      </c>
      <c r="CK1617" s="2" t="n">
        <f aca="false">DEGREES(2*ACOS(BX1617))</f>
        <v>0</v>
      </c>
      <c r="CL1617" s="0" t="n">
        <f aca="false">ABS(AI1617-1)</f>
        <v>0</v>
      </c>
      <c r="CM1617" s="0" t="n">
        <f aca="false">ABS(AW1617-1)</f>
        <v>0</v>
      </c>
      <c r="CN1617" s="0" t="n">
        <f aca="false">ABS(BK1617-1)</f>
        <v>0</v>
      </c>
      <c r="CO1617" s="0" t="n">
        <f aca="false">ABS(BY1617-1)</f>
        <v>0</v>
      </c>
      <c r="CP1617" s="3" t="n">
        <f aca="false">DEGREES(2*ACOS(AH1617))</f>
        <v>0</v>
      </c>
      <c r="CQ1617" s="3" t="n">
        <f aca="false">DEGREES(2*ACOS(AV1617))</f>
        <v>0</v>
      </c>
      <c r="CR1617" s="3" t="n">
        <f aca="false">DEGREES(2*ACOS(BJ1617))</f>
        <v>0</v>
      </c>
      <c r="CS1617" s="3" t="n">
        <f aca="false">DEGREES(2*ACOS(CC1617))</f>
        <v>0</v>
      </c>
      <c r="CT1617" s="0" t="n">
        <f aca="false">SUM(CD1617:CR1617)</f>
        <v>0</v>
      </c>
      <c r="CU1617" s="4" t="n">
        <f aca="false">(CT1617-MIN($CT$5:$CT$1744))/(MAX($CT$5:$CT$1744)-MIN($CT$5:$CT$1744))</f>
        <v>0</v>
      </c>
      <c r="CV1617" s="0" t="n">
        <f aca="false">SUM(CD1617,CH1617,CL1617,CP1617)</f>
        <v>0</v>
      </c>
      <c r="CW1617" s="0" t="n">
        <f aca="false">SUM(CE1617,CI1617,CM1617,CQ1617)</f>
        <v>0</v>
      </c>
      <c r="CX1617" s="0" t="n">
        <f aca="false">SUM(CF1617,CJ1617,CN1617,CR1617)</f>
        <v>0</v>
      </c>
      <c r="CY1617" s="0" t="n">
        <f aca="false">SUM(CG1617,CK1617,CO1617)</f>
        <v>0</v>
      </c>
      <c r="CZ1617" s="5" t="str">
        <f aca="false">IF(CD1617=0,IF(CH1617=0,IF(CL1617=0,IF(CP1617=0,"NULL","4"),"3"),"2"),"1")</f>
        <v>NULL</v>
      </c>
    </row>
    <row r="1618" customFormat="false" ht="14.9" hidden="false" customHeight="false" outlineLevel="0" collapsed="false">
      <c r="A1618" s="0" t="n">
        <v>2432.512</v>
      </c>
      <c r="B1618" s="0" t="n">
        <v>3.467294</v>
      </c>
      <c r="C1618" s="0" t="n">
        <v>2.483292</v>
      </c>
      <c r="D1618" s="0" t="n">
        <v>2.044007</v>
      </c>
      <c r="E1618" s="0" t="n">
        <v>0.006358083</v>
      </c>
      <c r="F1618" s="0" t="n">
        <v>-0.1174198</v>
      </c>
      <c r="G1618" s="0" t="n">
        <v>0.04240818</v>
      </c>
      <c r="H1618" s="0" t="n">
        <v>0.9921561</v>
      </c>
      <c r="I1618" s="0" t="n">
        <v>0.3021155</v>
      </c>
      <c r="J1618" s="0" t="n">
        <v>0.03887716</v>
      </c>
      <c r="K1618" s="0" t="n">
        <v>0.934621</v>
      </c>
      <c r="L1618" s="0" t="n">
        <v>-0.1079378</v>
      </c>
      <c r="M1618" s="0" t="n">
        <v>0.3366329</v>
      </c>
      <c r="N1618" s="0" t="n">
        <v>1</v>
      </c>
      <c r="O1618" s="0" t="n">
        <v>0</v>
      </c>
      <c r="P1618" s="0" t="n">
        <v>0</v>
      </c>
      <c r="Q1618" s="0" t="n">
        <v>0</v>
      </c>
      <c r="R1618" s="0" t="n">
        <v>44.02132</v>
      </c>
      <c r="S1618" s="0" t="n">
        <v>26.49731</v>
      </c>
      <c r="T1618" s="0" t="n">
        <v>2.377171</v>
      </c>
      <c r="U1618" s="0" t="n">
        <v>23.22453</v>
      </c>
      <c r="V1618" s="0" t="n">
        <v>37.75729</v>
      </c>
      <c r="W1618" s="0" t="n">
        <v>39.8198</v>
      </c>
      <c r="X1618" s="0" t="n">
        <v>44.39936</v>
      </c>
      <c r="Y1618" s="0" t="n">
        <v>48.19603</v>
      </c>
      <c r="Z1618" s="0" t="n">
        <v>0</v>
      </c>
      <c r="AA1618" s="0" t="n">
        <v>1</v>
      </c>
      <c r="AB1618" s="0" t="n">
        <v>0</v>
      </c>
      <c r="AC1618" s="0" t="n">
        <v>0</v>
      </c>
      <c r="AD1618" s="0" t="n">
        <v>0</v>
      </c>
      <c r="AE1618" s="0" t="n">
        <v>0</v>
      </c>
      <c r="AF1618" s="0" t="n">
        <v>0</v>
      </c>
      <c r="AG1618" s="0" t="n">
        <v>0</v>
      </c>
      <c r="AH1618" s="0" t="n">
        <v>1</v>
      </c>
      <c r="AI1618" s="0" t="n">
        <v>1</v>
      </c>
      <c r="AJ1618" s="0" t="n">
        <v>0.06354091</v>
      </c>
      <c r="AK1618" s="0" t="n">
        <v>0.04756568</v>
      </c>
      <c r="AL1618" s="0" t="n">
        <v>-0.02528934</v>
      </c>
      <c r="AM1618" s="0" t="n">
        <v>0.9965242</v>
      </c>
      <c r="AN1618" s="0" t="n">
        <v>1</v>
      </c>
      <c r="AO1618" s="0" t="n">
        <v>1</v>
      </c>
      <c r="AP1618" s="0" t="n">
        <v>0</v>
      </c>
      <c r="AQ1618" s="0" t="n">
        <v>0</v>
      </c>
      <c r="AR1618" s="0" t="n">
        <v>0</v>
      </c>
      <c r="AS1618" s="1" t="n">
        <v>6.469776E-010</v>
      </c>
      <c r="AT1618" s="1" t="n">
        <v>-1.155371E-008</v>
      </c>
      <c r="AU1618" s="1" t="n">
        <v>3.331471E-009</v>
      </c>
      <c r="AV1618" s="0" t="n">
        <v>1</v>
      </c>
      <c r="AW1618" s="0" t="n">
        <v>1</v>
      </c>
      <c r="AX1618" s="1" t="n">
        <v>6.09201E-009</v>
      </c>
      <c r="AY1618" s="1" t="n">
        <v>6.167694E-008</v>
      </c>
      <c r="AZ1618" s="1" t="n">
        <v>-2.0067E-008</v>
      </c>
      <c r="BA1618" s="0" t="n">
        <v>1</v>
      </c>
      <c r="BB1618" s="0" t="n">
        <v>2</v>
      </c>
      <c r="BC1618" s="0" t="n">
        <v>1</v>
      </c>
      <c r="BD1618" s="0" t="n">
        <v>0</v>
      </c>
      <c r="BE1618" s="0" t="n">
        <v>0</v>
      </c>
      <c r="BF1618" s="0" t="n">
        <v>0</v>
      </c>
      <c r="BG1618" s="1" t="n">
        <v>1.138937E-008</v>
      </c>
      <c r="BH1618" s="1" t="n">
        <v>1.48079E-008</v>
      </c>
      <c r="BI1618" s="1" t="n">
        <v>7.930483E-009</v>
      </c>
      <c r="BJ1618" s="0" t="n">
        <v>1</v>
      </c>
      <c r="BK1618" s="0" t="n">
        <v>1</v>
      </c>
      <c r="BL1618" s="1" t="n">
        <v>8.889271E-010</v>
      </c>
      <c r="BM1618" s="1" t="n">
        <v>2.793621E-008</v>
      </c>
      <c r="BN1618" s="1" t="n">
        <v>-6.444307E-009</v>
      </c>
      <c r="BO1618" s="0" t="n">
        <v>1</v>
      </c>
      <c r="BP1618" s="0" t="n">
        <v>3</v>
      </c>
      <c r="BQ1618" s="0" t="n">
        <v>1</v>
      </c>
      <c r="BR1618" s="0" t="n">
        <v>0</v>
      </c>
      <c r="BS1618" s="0" t="n">
        <v>0</v>
      </c>
      <c r="BT1618" s="0" t="n">
        <v>0</v>
      </c>
      <c r="BU1618" s="1" t="n">
        <v>-6.612186E-010</v>
      </c>
      <c r="BV1618" s="1" t="n">
        <v>-7.867781E-009</v>
      </c>
      <c r="BW1618" s="1" t="n">
        <v>-6.774768E-010</v>
      </c>
      <c r="BX1618" s="0" t="n">
        <v>1</v>
      </c>
      <c r="BY1618" s="0" t="n">
        <v>1</v>
      </c>
      <c r="BZ1618" s="1" t="n">
        <v>2.04693E-008</v>
      </c>
      <c r="CA1618" s="1" t="n">
        <v>1.214595E-007</v>
      </c>
      <c r="CB1618" s="1" t="n">
        <v>-3.195869E-008</v>
      </c>
      <c r="CC1618" s="0" t="n">
        <v>1</v>
      </c>
      <c r="CD1618" s="2" t="n">
        <f aca="false">SQRT(SUMSQ(AB1618:AD1618))</f>
        <v>0</v>
      </c>
      <c r="CE1618" s="2" t="n">
        <f aca="false">SQRT(SUMSQ(AP1618:AR1618))</f>
        <v>0</v>
      </c>
      <c r="CF1618" s="2" t="n">
        <f aca="false">SQRT(SUMSQ(BD1618:BF1618))</f>
        <v>0</v>
      </c>
      <c r="CG1618" s="2" t="n">
        <f aca="false">SQRT(SUMSQ(BR1618:BT1618))</f>
        <v>0</v>
      </c>
      <c r="CH1618" s="2" t="n">
        <f aca="false">DEGREES(2*ACOS(AH1618))</f>
        <v>0</v>
      </c>
      <c r="CI1618" s="2" t="n">
        <f aca="false">DEGREES(2*ACOS(AV1618))</f>
        <v>0</v>
      </c>
      <c r="CJ1618" s="2" t="n">
        <f aca="false">DEGREES(2*ACOS(BJ1618))</f>
        <v>0</v>
      </c>
      <c r="CK1618" s="2" t="n">
        <f aca="false">DEGREES(2*ACOS(BX1618))</f>
        <v>0</v>
      </c>
      <c r="CL1618" s="0" t="n">
        <f aca="false">ABS(AI1618-1)</f>
        <v>0</v>
      </c>
      <c r="CM1618" s="0" t="n">
        <f aca="false">ABS(AW1618-1)</f>
        <v>0</v>
      </c>
      <c r="CN1618" s="0" t="n">
        <f aca="false">ABS(BK1618-1)</f>
        <v>0</v>
      </c>
      <c r="CO1618" s="0" t="n">
        <f aca="false">ABS(BY1618-1)</f>
        <v>0</v>
      </c>
      <c r="CP1618" s="3" t="n">
        <f aca="false">DEGREES(2*ACOS(AH1618))</f>
        <v>0</v>
      </c>
      <c r="CQ1618" s="3" t="n">
        <f aca="false">DEGREES(2*ACOS(AV1618))</f>
        <v>0</v>
      </c>
      <c r="CR1618" s="3" t="n">
        <f aca="false">DEGREES(2*ACOS(BJ1618))</f>
        <v>0</v>
      </c>
      <c r="CS1618" s="3" t="n">
        <f aca="false">DEGREES(2*ACOS(CC1618))</f>
        <v>0</v>
      </c>
      <c r="CT1618" s="0" t="n">
        <f aca="false">SUM(CD1618:CR1618)</f>
        <v>0</v>
      </c>
      <c r="CU1618" s="4" t="n">
        <f aca="false">(CT1618-MIN($CT$5:$CT$1744))/(MAX($CT$5:$CT$1744)-MIN($CT$5:$CT$1744))</f>
        <v>0</v>
      </c>
      <c r="CV1618" s="0" t="n">
        <f aca="false">SUM(CD1618,CH1618,CL1618,CP1618)</f>
        <v>0</v>
      </c>
      <c r="CW1618" s="0" t="n">
        <f aca="false">SUM(CE1618,CI1618,CM1618,CQ1618)</f>
        <v>0</v>
      </c>
      <c r="CX1618" s="0" t="n">
        <f aca="false">SUM(CF1618,CJ1618,CN1618,CR1618)</f>
        <v>0</v>
      </c>
      <c r="CY1618" s="0" t="n">
        <f aca="false">SUM(CG1618,CK1618,CO1618)</f>
        <v>0</v>
      </c>
      <c r="CZ1618" s="5" t="str">
        <f aca="false">IF(CD1618=0,IF(CH1618=0,IF(CL1618=0,IF(CP1618=0,"NULL","4"),"3"),"2"),"1")</f>
        <v>NULL</v>
      </c>
    </row>
    <row r="1619" customFormat="false" ht="14.9" hidden="false" customHeight="false" outlineLevel="0" collapsed="false">
      <c r="A1619" s="0" t="n">
        <v>2432.563</v>
      </c>
      <c r="B1619" s="0" t="n">
        <v>3.467294</v>
      </c>
      <c r="C1619" s="0" t="n">
        <v>2.483292</v>
      </c>
      <c r="D1619" s="0" t="n">
        <v>2.044007</v>
      </c>
      <c r="E1619" s="0" t="n">
        <v>0.006358082</v>
      </c>
      <c r="F1619" s="0" t="n">
        <v>-0.1174198</v>
      </c>
      <c r="G1619" s="0" t="n">
        <v>0.04240818</v>
      </c>
      <c r="H1619" s="0" t="n">
        <v>0.9921561</v>
      </c>
      <c r="I1619" s="0" t="n">
        <v>0.3021155</v>
      </c>
      <c r="J1619" s="0" t="n">
        <v>0.02619108</v>
      </c>
      <c r="K1619" s="0" t="n">
        <v>0.952046</v>
      </c>
      <c r="L1619" s="0" t="n">
        <v>-0.08519448</v>
      </c>
      <c r="M1619" s="0" t="n">
        <v>0.2926846</v>
      </c>
      <c r="N1619" s="0" t="n">
        <v>1</v>
      </c>
      <c r="O1619" s="0" t="n">
        <v>0</v>
      </c>
      <c r="P1619" s="0" t="n">
        <v>0</v>
      </c>
      <c r="Q1619" s="0" t="n">
        <v>0</v>
      </c>
      <c r="R1619" s="0" t="n">
        <v>45.78217</v>
      </c>
      <c r="S1619" s="0" t="n">
        <v>27.55721</v>
      </c>
      <c r="T1619" s="0" t="n">
        <v>2.472259</v>
      </c>
      <c r="U1619" s="0" t="n">
        <v>24.15351</v>
      </c>
      <c r="V1619" s="0" t="n">
        <v>39.26759</v>
      </c>
      <c r="W1619" s="0" t="n">
        <v>41.41259</v>
      </c>
      <c r="X1619" s="0" t="n">
        <v>46.17533</v>
      </c>
      <c r="Y1619" s="0" t="n">
        <v>50.12387</v>
      </c>
      <c r="Z1619" s="0" t="n">
        <v>0</v>
      </c>
      <c r="AA1619" s="0" t="n">
        <v>1</v>
      </c>
      <c r="AB1619" s="0" t="n">
        <v>0</v>
      </c>
      <c r="AC1619" s="0" t="n">
        <v>0</v>
      </c>
      <c r="AD1619" s="0" t="n">
        <v>0</v>
      </c>
      <c r="AE1619" s="0" t="n">
        <v>0</v>
      </c>
      <c r="AF1619" s="0" t="n">
        <v>0</v>
      </c>
      <c r="AG1619" s="0" t="n">
        <v>0</v>
      </c>
      <c r="AH1619" s="0" t="n">
        <v>1</v>
      </c>
      <c r="AI1619" s="0" t="n">
        <v>1</v>
      </c>
      <c r="AJ1619" s="0" t="n">
        <v>0.04987962</v>
      </c>
      <c r="AK1619" s="0" t="n">
        <v>0.03524034</v>
      </c>
      <c r="AL1619" s="0" t="n">
        <v>-0.01697243</v>
      </c>
      <c r="AM1619" s="0" t="n">
        <v>0.9979889</v>
      </c>
      <c r="AN1619" s="0" t="n">
        <v>1</v>
      </c>
      <c r="AO1619" s="0" t="n">
        <v>1</v>
      </c>
      <c r="AP1619" s="0" t="n">
        <v>0</v>
      </c>
      <c r="AQ1619" s="0" t="n">
        <v>0</v>
      </c>
      <c r="AR1619" s="0" t="n">
        <v>0</v>
      </c>
      <c r="AS1619" s="1" t="n">
        <v>-2.506046E-010</v>
      </c>
      <c r="AT1619" s="1" t="n">
        <v>1.328496E-008</v>
      </c>
      <c r="AU1619" s="1" t="n">
        <v>-1.704613E-009</v>
      </c>
      <c r="AV1619" s="0" t="n">
        <v>1</v>
      </c>
      <c r="AW1619" s="0" t="n">
        <v>1</v>
      </c>
      <c r="AX1619" s="1" t="n">
        <v>-6.484027E-009</v>
      </c>
      <c r="AY1619" s="1" t="n">
        <v>2.475672E-008</v>
      </c>
      <c r="AZ1619" s="1" t="n">
        <v>-9.20686E-009</v>
      </c>
      <c r="BA1619" s="0" t="n">
        <v>1</v>
      </c>
      <c r="BB1619" s="0" t="n">
        <v>2</v>
      </c>
      <c r="BC1619" s="0" t="n">
        <v>1</v>
      </c>
      <c r="BD1619" s="0" t="n">
        <v>0</v>
      </c>
      <c r="BE1619" s="0" t="n">
        <v>0</v>
      </c>
      <c r="BF1619" s="0" t="n">
        <v>0</v>
      </c>
      <c r="BG1619" s="0" t="n">
        <v>0</v>
      </c>
      <c r="BH1619" s="0" t="n">
        <v>0</v>
      </c>
      <c r="BI1619" s="0" t="n">
        <v>0</v>
      </c>
      <c r="BJ1619" s="0" t="n">
        <v>1</v>
      </c>
      <c r="BK1619" s="0" t="n">
        <v>1</v>
      </c>
      <c r="BL1619" s="1" t="n">
        <v>-5.679088E-009</v>
      </c>
      <c r="BM1619" s="1" t="n">
        <v>3.851334E-008</v>
      </c>
      <c r="BN1619" s="1" t="n">
        <v>-8.477584E-009</v>
      </c>
      <c r="BO1619" s="0" t="n">
        <v>1</v>
      </c>
      <c r="BP1619" s="0" t="n">
        <v>3</v>
      </c>
      <c r="BQ1619" s="0" t="n">
        <v>1</v>
      </c>
      <c r="BR1619" s="0" t="n">
        <v>0</v>
      </c>
      <c r="BS1619" s="0" t="n">
        <v>0</v>
      </c>
      <c r="BT1619" s="0" t="n">
        <v>0</v>
      </c>
      <c r="BU1619" s="1" t="n">
        <v>-9.06025E-010</v>
      </c>
      <c r="BV1619" s="1" t="n">
        <v>1.384801E-008</v>
      </c>
      <c r="BW1619" s="1" t="n">
        <v>-2.849058E-009</v>
      </c>
      <c r="BX1619" s="0" t="n">
        <v>1</v>
      </c>
      <c r="BY1619" s="0" t="n">
        <v>1</v>
      </c>
      <c r="BZ1619" s="1" t="n">
        <v>-4.773062E-009</v>
      </c>
      <c r="CA1619" s="1" t="n">
        <v>2.466534E-008</v>
      </c>
      <c r="CB1619" s="1" t="n">
        <v>-5.628526E-009</v>
      </c>
      <c r="CC1619" s="0" t="n">
        <v>1</v>
      </c>
      <c r="CD1619" s="2" t="n">
        <f aca="false">SQRT(SUMSQ(AB1619:AD1619))</f>
        <v>0</v>
      </c>
      <c r="CE1619" s="2" t="n">
        <f aca="false">SQRT(SUMSQ(AP1619:AR1619))</f>
        <v>0</v>
      </c>
      <c r="CF1619" s="2" t="n">
        <f aca="false">SQRT(SUMSQ(BD1619:BF1619))</f>
        <v>0</v>
      </c>
      <c r="CG1619" s="2" t="n">
        <f aca="false">SQRT(SUMSQ(BR1619:BT1619))</f>
        <v>0</v>
      </c>
      <c r="CH1619" s="2" t="n">
        <f aca="false">DEGREES(2*ACOS(AH1619))</f>
        <v>0</v>
      </c>
      <c r="CI1619" s="2" t="n">
        <f aca="false">DEGREES(2*ACOS(AV1619))</f>
        <v>0</v>
      </c>
      <c r="CJ1619" s="2" t="n">
        <f aca="false">DEGREES(2*ACOS(BJ1619))</f>
        <v>0</v>
      </c>
      <c r="CK1619" s="2" t="n">
        <f aca="false">DEGREES(2*ACOS(BX1619))</f>
        <v>0</v>
      </c>
      <c r="CL1619" s="0" t="n">
        <f aca="false">ABS(AI1619-1)</f>
        <v>0</v>
      </c>
      <c r="CM1619" s="0" t="n">
        <f aca="false">ABS(AW1619-1)</f>
        <v>0</v>
      </c>
      <c r="CN1619" s="0" t="n">
        <f aca="false">ABS(BK1619-1)</f>
        <v>0</v>
      </c>
      <c r="CO1619" s="0" t="n">
        <f aca="false">ABS(BY1619-1)</f>
        <v>0</v>
      </c>
      <c r="CP1619" s="3" t="n">
        <f aca="false">DEGREES(2*ACOS(AH1619))</f>
        <v>0</v>
      </c>
      <c r="CQ1619" s="3" t="n">
        <f aca="false">DEGREES(2*ACOS(AV1619))</f>
        <v>0</v>
      </c>
      <c r="CR1619" s="3" t="n">
        <f aca="false">DEGREES(2*ACOS(BJ1619))</f>
        <v>0</v>
      </c>
      <c r="CS1619" s="3" t="n">
        <f aca="false">DEGREES(2*ACOS(CC1619))</f>
        <v>0</v>
      </c>
      <c r="CT1619" s="0" t="n">
        <f aca="false">SUM(CD1619:CR1619)</f>
        <v>0</v>
      </c>
      <c r="CU1619" s="4" t="n">
        <f aca="false">(CT1619-MIN($CT$5:$CT$1744))/(MAX($CT$5:$CT$1744)-MIN($CT$5:$CT$1744))</f>
        <v>0</v>
      </c>
      <c r="CV1619" s="0" t="n">
        <f aca="false">SUM(CD1619,CH1619,CL1619,CP1619)</f>
        <v>0</v>
      </c>
      <c r="CW1619" s="0" t="n">
        <f aca="false">SUM(CE1619,CI1619,CM1619,CQ1619)</f>
        <v>0</v>
      </c>
      <c r="CX1619" s="0" t="n">
        <f aca="false">SUM(CF1619,CJ1619,CN1619,CR1619)</f>
        <v>0</v>
      </c>
      <c r="CY1619" s="0" t="n">
        <f aca="false">SUM(CG1619,CK1619,CO1619)</f>
        <v>0</v>
      </c>
      <c r="CZ1619" s="5" t="str">
        <f aca="false">IF(CD1619=0,IF(CH1619=0,IF(CL1619=0,IF(CP1619=0,"NULL","4"),"3"),"2"),"1")</f>
        <v>NULL</v>
      </c>
    </row>
    <row r="1620" customFormat="false" ht="14.9" hidden="false" customHeight="false" outlineLevel="0" collapsed="false">
      <c r="A1620" s="0" t="n">
        <v>2432.613</v>
      </c>
      <c r="B1620" s="0" t="n">
        <v>3.467294</v>
      </c>
      <c r="C1620" s="0" t="n">
        <v>2.483292</v>
      </c>
      <c r="D1620" s="0" t="n">
        <v>2.044007</v>
      </c>
      <c r="E1620" s="0" t="n">
        <v>0.006358082</v>
      </c>
      <c r="F1620" s="0" t="n">
        <v>-0.1174198</v>
      </c>
      <c r="G1620" s="0" t="n">
        <v>0.04240818</v>
      </c>
      <c r="H1620" s="0" t="n">
        <v>0.9921561</v>
      </c>
      <c r="I1620" s="0" t="n">
        <v>0.3021155</v>
      </c>
      <c r="J1620" s="0" t="n">
        <v>0.01412443</v>
      </c>
      <c r="K1620" s="0" t="n">
        <v>0.9663231</v>
      </c>
      <c r="L1620" s="0" t="n">
        <v>-0.05434937</v>
      </c>
      <c r="M1620" s="0" t="n">
        <v>0.2511301</v>
      </c>
      <c r="N1620" s="0" t="n">
        <v>1</v>
      </c>
      <c r="O1620" s="0" t="n">
        <v>0</v>
      </c>
      <c r="P1620" s="0" t="n">
        <v>0</v>
      </c>
      <c r="Q1620" s="0" t="n">
        <v>0</v>
      </c>
      <c r="R1620" s="0" t="n">
        <v>45.78217</v>
      </c>
      <c r="S1620" s="0" t="n">
        <v>27.55721</v>
      </c>
      <c r="T1620" s="0" t="n">
        <v>2.472258</v>
      </c>
      <c r="U1620" s="0" t="n">
        <v>24.15351</v>
      </c>
      <c r="V1620" s="0" t="n">
        <v>39.26759</v>
      </c>
      <c r="W1620" s="0" t="n">
        <v>41.41259</v>
      </c>
      <c r="X1620" s="0" t="n">
        <v>46.17533</v>
      </c>
      <c r="Y1620" s="0" t="n">
        <v>50.12387</v>
      </c>
      <c r="Z1620" s="0" t="n">
        <v>0</v>
      </c>
      <c r="AA1620" s="0" t="n">
        <v>1</v>
      </c>
      <c r="AB1620" s="0" t="n">
        <v>0</v>
      </c>
      <c r="AC1620" s="0" t="n">
        <v>0</v>
      </c>
      <c r="AD1620" s="0" t="n">
        <v>0</v>
      </c>
      <c r="AE1620" s="0" t="n">
        <v>0</v>
      </c>
      <c r="AF1620" s="0" t="n">
        <v>0</v>
      </c>
      <c r="AG1620" s="0" t="n">
        <v>0</v>
      </c>
      <c r="AH1620" s="0" t="n">
        <v>1</v>
      </c>
      <c r="AI1620" s="0" t="n">
        <v>1</v>
      </c>
      <c r="AJ1620" s="0" t="n">
        <v>0.05547751</v>
      </c>
      <c r="AK1620" s="0" t="n">
        <v>0.03846474</v>
      </c>
      <c r="AL1620" s="0" t="n">
        <v>-0.004792793</v>
      </c>
      <c r="AM1620" s="0" t="n">
        <v>0.9977069</v>
      </c>
      <c r="AN1620" s="0" t="n">
        <v>1</v>
      </c>
      <c r="AO1620" s="0" t="n">
        <v>1</v>
      </c>
      <c r="AP1620" s="0" t="n">
        <v>0</v>
      </c>
      <c r="AQ1620" s="0" t="n">
        <v>0</v>
      </c>
      <c r="AR1620" s="0" t="n">
        <v>0</v>
      </c>
      <c r="AS1620" s="1" t="n">
        <v>1.914712E-009</v>
      </c>
      <c r="AT1620" s="1" t="n">
        <v>-4.357723E-010</v>
      </c>
      <c r="AU1620" s="1" t="n">
        <v>-3.11642E-010</v>
      </c>
      <c r="AV1620" s="0" t="n">
        <v>1</v>
      </c>
      <c r="AW1620" s="0" t="n">
        <v>1</v>
      </c>
      <c r="AX1620" s="1" t="n">
        <v>1.084205E-008</v>
      </c>
      <c r="AY1620" s="1" t="n">
        <v>4.072349E-008</v>
      </c>
      <c r="AZ1620" s="1" t="n">
        <v>-1.189758E-008</v>
      </c>
      <c r="BA1620" s="0" t="n">
        <v>0.9999999</v>
      </c>
      <c r="BB1620" s="0" t="n">
        <v>2</v>
      </c>
      <c r="BC1620" s="0" t="n">
        <v>1</v>
      </c>
      <c r="BD1620" s="0" t="n">
        <v>0</v>
      </c>
      <c r="BE1620" s="0" t="n">
        <v>0</v>
      </c>
      <c r="BF1620" s="0" t="n">
        <v>0</v>
      </c>
      <c r="BG1620" s="1" t="n">
        <v>1.914712E-009</v>
      </c>
      <c r="BH1620" s="1" t="n">
        <v>-4.357723E-010</v>
      </c>
      <c r="BI1620" s="1" t="n">
        <v>-3.11642E-010</v>
      </c>
      <c r="BJ1620" s="0" t="n">
        <v>1</v>
      </c>
      <c r="BK1620" s="0" t="n">
        <v>1</v>
      </c>
      <c r="BL1620" s="1" t="n">
        <v>1.340928E-008</v>
      </c>
      <c r="BM1620" s="1" t="n">
        <v>4.768483E-008</v>
      </c>
      <c r="BN1620" s="1" t="n">
        <v>-1.47765E-008</v>
      </c>
      <c r="BO1620" s="0" t="n">
        <v>0.9999999</v>
      </c>
      <c r="BP1620" s="0" t="n">
        <v>3</v>
      </c>
      <c r="BQ1620" s="0" t="n">
        <v>1</v>
      </c>
      <c r="BR1620" s="0" t="n">
        <v>0</v>
      </c>
      <c r="BS1620" s="0" t="n">
        <v>0</v>
      </c>
      <c r="BT1620" s="0" t="n">
        <v>0</v>
      </c>
      <c r="BU1620" s="1" t="n">
        <v>-1.866222E-009</v>
      </c>
      <c r="BV1620" s="1" t="n">
        <v>4.08896E-009</v>
      </c>
      <c r="BW1620" s="1" t="n">
        <v>-3.832348E-009</v>
      </c>
      <c r="BX1620" s="0" t="n">
        <v>1</v>
      </c>
      <c r="BY1620" s="0" t="n">
        <v>1</v>
      </c>
      <c r="BZ1620" s="1" t="n">
        <v>8.314513E-009</v>
      </c>
      <c r="CA1620" s="1" t="n">
        <v>3.102165E-008</v>
      </c>
      <c r="CB1620" s="1" t="n">
        <v>-1.011136E-008</v>
      </c>
      <c r="CC1620" s="0" t="n">
        <v>0.9999999</v>
      </c>
      <c r="CD1620" s="2" t="n">
        <f aca="false">SQRT(SUMSQ(AB1620:AD1620))</f>
        <v>0</v>
      </c>
      <c r="CE1620" s="2" t="n">
        <f aca="false">SQRT(SUMSQ(AP1620:AR1620))</f>
        <v>0</v>
      </c>
      <c r="CF1620" s="2" t="n">
        <f aca="false">SQRT(SUMSQ(BD1620:BF1620))</f>
        <v>0</v>
      </c>
      <c r="CG1620" s="2" t="n">
        <f aca="false">SQRT(SUMSQ(BR1620:BT1620))</f>
        <v>0</v>
      </c>
      <c r="CH1620" s="2" t="n">
        <f aca="false">DEGREES(2*ACOS(AH1620))</f>
        <v>0</v>
      </c>
      <c r="CI1620" s="2" t="n">
        <f aca="false">DEGREES(2*ACOS(AV1620))</f>
        <v>0</v>
      </c>
      <c r="CJ1620" s="2" t="n">
        <f aca="false">DEGREES(2*ACOS(BJ1620))</f>
        <v>0</v>
      </c>
      <c r="CK1620" s="2" t="n">
        <f aca="false">DEGREES(2*ACOS(BX1620))</f>
        <v>0</v>
      </c>
      <c r="CL1620" s="0" t="n">
        <f aca="false">ABS(AI1620-1)</f>
        <v>0</v>
      </c>
      <c r="CM1620" s="0" t="n">
        <f aca="false">ABS(AW1620-1)</f>
        <v>0</v>
      </c>
      <c r="CN1620" s="0" t="n">
        <f aca="false">ABS(BK1620-1)</f>
        <v>0</v>
      </c>
      <c r="CO1620" s="0" t="n">
        <f aca="false">ABS(BY1620-1)</f>
        <v>0</v>
      </c>
      <c r="CP1620" s="3" t="n">
        <f aca="false">DEGREES(2*ACOS(AH1620))</f>
        <v>0</v>
      </c>
      <c r="CQ1620" s="3" t="n">
        <f aca="false">DEGREES(2*ACOS(AV1620))</f>
        <v>0</v>
      </c>
      <c r="CR1620" s="3" t="n">
        <f aca="false">DEGREES(2*ACOS(BJ1620))</f>
        <v>0</v>
      </c>
      <c r="CS1620" s="3" t="n">
        <f aca="false">DEGREES(2*ACOS(CC1620))</f>
        <v>0.0512469035396072</v>
      </c>
      <c r="CT1620" s="0" t="n">
        <f aca="false">SUM(CD1620:CR1620)</f>
        <v>0</v>
      </c>
      <c r="CU1620" s="4" t="n">
        <f aca="false">(CT1620-MIN($CT$5:$CT$1744))/(MAX($CT$5:$CT$1744)-MIN($CT$5:$CT$1744))</f>
        <v>0</v>
      </c>
      <c r="CV1620" s="0" t="n">
        <f aca="false">SUM(CD1620,CH1620,CL1620,CP1620)</f>
        <v>0</v>
      </c>
      <c r="CW1620" s="0" t="n">
        <f aca="false">SUM(CE1620,CI1620,CM1620,CQ1620)</f>
        <v>0</v>
      </c>
      <c r="CX1620" s="0" t="n">
        <f aca="false">SUM(CF1620,CJ1620,CN1620,CR1620)</f>
        <v>0</v>
      </c>
      <c r="CY1620" s="0" t="n">
        <f aca="false">SUM(CG1620,CK1620,CO1620)</f>
        <v>0</v>
      </c>
      <c r="CZ1620" s="5" t="str">
        <f aca="false">IF(CD1620=0,IF(CH1620=0,IF(CL1620=0,IF(CP1620=0,"NULL","4"),"3"),"2"),"1")</f>
        <v>NULL</v>
      </c>
    </row>
    <row r="1621" customFormat="false" ht="14.9" hidden="false" customHeight="false" outlineLevel="0" collapsed="false">
      <c r="A1621" s="0" t="n">
        <v>2432.663</v>
      </c>
      <c r="B1621" s="0" t="n">
        <v>3.467294</v>
      </c>
      <c r="C1621" s="0" t="n">
        <v>2.483292</v>
      </c>
      <c r="D1621" s="0" t="n">
        <v>2.044007</v>
      </c>
      <c r="E1621" s="0" t="n">
        <v>0.006358085</v>
      </c>
      <c r="F1621" s="0" t="n">
        <v>-0.1174198</v>
      </c>
      <c r="G1621" s="0" t="n">
        <v>0.04240818</v>
      </c>
      <c r="H1621" s="0" t="n">
        <v>0.9921561</v>
      </c>
      <c r="I1621" s="0" t="n">
        <v>0.3021155</v>
      </c>
      <c r="J1621" s="0" t="n">
        <v>0.003932004</v>
      </c>
      <c r="K1621" s="0" t="n">
        <v>0.9771087</v>
      </c>
      <c r="L1621" s="0" t="n">
        <v>-0.01812857</v>
      </c>
      <c r="M1621" s="0" t="n">
        <v>0.2119304</v>
      </c>
      <c r="N1621" s="0" t="n">
        <v>1</v>
      </c>
      <c r="O1621" s="0" t="n">
        <v>0</v>
      </c>
      <c r="P1621" s="0" t="n">
        <v>0</v>
      </c>
      <c r="Q1621" s="0" t="n">
        <v>0</v>
      </c>
      <c r="R1621" s="0" t="n">
        <v>45.78217</v>
      </c>
      <c r="S1621" s="0" t="n">
        <v>27.55721</v>
      </c>
      <c r="T1621" s="0" t="n">
        <v>2.472257</v>
      </c>
      <c r="U1621" s="0" t="n">
        <v>24.15351</v>
      </c>
      <c r="V1621" s="0" t="n">
        <v>39.26759</v>
      </c>
      <c r="W1621" s="0" t="n">
        <v>41.41259</v>
      </c>
      <c r="X1621" s="0" t="n">
        <v>46.17533</v>
      </c>
      <c r="Y1621" s="0" t="n">
        <v>50.12387</v>
      </c>
      <c r="Z1621" s="0" t="n">
        <v>0</v>
      </c>
      <c r="AA1621" s="0" t="n">
        <v>1</v>
      </c>
      <c r="AB1621" s="0" t="n">
        <v>0</v>
      </c>
      <c r="AC1621" s="0" t="n">
        <v>0</v>
      </c>
      <c r="AD1621" s="0" t="n">
        <v>0</v>
      </c>
      <c r="AE1621" s="0" t="n">
        <v>0</v>
      </c>
      <c r="AF1621" s="0" t="n">
        <v>0</v>
      </c>
      <c r="AG1621" s="0" t="n">
        <v>0</v>
      </c>
      <c r="AH1621" s="0" t="n">
        <v>1</v>
      </c>
      <c r="AI1621" s="0" t="n">
        <v>1</v>
      </c>
      <c r="AJ1621" s="0" t="n">
        <v>0.04200153</v>
      </c>
      <c r="AK1621" s="0" t="n">
        <v>0.0411777</v>
      </c>
      <c r="AL1621" s="0" t="n">
        <v>-0.001016596</v>
      </c>
      <c r="AM1621" s="0" t="n">
        <v>0.9982679</v>
      </c>
      <c r="AN1621" s="0" t="n">
        <v>1</v>
      </c>
      <c r="AO1621" s="0" t="n">
        <v>1</v>
      </c>
      <c r="AP1621" s="0" t="n">
        <v>0</v>
      </c>
      <c r="AQ1621" s="0" t="n">
        <v>0</v>
      </c>
      <c r="AR1621" s="0" t="n">
        <v>0</v>
      </c>
      <c r="AS1621" s="1" t="n">
        <v>2.753549E-009</v>
      </c>
      <c r="AT1621" s="1" t="n">
        <v>1.436917E-008</v>
      </c>
      <c r="AU1621" s="1" t="n">
        <v>-7.085869E-010</v>
      </c>
      <c r="AV1621" s="0" t="n">
        <v>1</v>
      </c>
      <c r="AW1621" s="0" t="n">
        <v>1</v>
      </c>
      <c r="AX1621" s="1" t="n">
        <v>1.083233E-008</v>
      </c>
      <c r="AY1621" s="1" t="n">
        <v>1.590666E-008</v>
      </c>
      <c r="AZ1621" s="1" t="n">
        <v>-1.871789E-009</v>
      </c>
      <c r="BA1621" s="0" t="n">
        <v>1</v>
      </c>
      <c r="BB1621" s="0" t="n">
        <v>2</v>
      </c>
      <c r="BC1621" s="0" t="n">
        <v>1</v>
      </c>
      <c r="BD1621" s="0" t="n">
        <v>0</v>
      </c>
      <c r="BE1621" s="0" t="n">
        <v>0</v>
      </c>
      <c r="BF1621" s="0" t="n">
        <v>0</v>
      </c>
      <c r="BG1621" s="0" t="n">
        <v>0</v>
      </c>
      <c r="BH1621" s="0" t="n">
        <v>0</v>
      </c>
      <c r="BI1621" s="0" t="n">
        <v>0</v>
      </c>
      <c r="BJ1621" s="0" t="n">
        <v>1</v>
      </c>
      <c r="BK1621" s="0" t="n">
        <v>1</v>
      </c>
      <c r="BL1621" s="1" t="n">
        <v>1.010883E-008</v>
      </c>
      <c r="BM1621" s="1" t="n">
        <v>2.369592E-008</v>
      </c>
      <c r="BN1621" s="1" t="n">
        <v>-3.300284E-009</v>
      </c>
      <c r="BO1621" s="0" t="n">
        <v>1</v>
      </c>
      <c r="BP1621" s="0" t="n">
        <v>3</v>
      </c>
      <c r="BQ1621" s="0" t="n">
        <v>1</v>
      </c>
      <c r="BR1621" s="0" t="n">
        <v>0</v>
      </c>
      <c r="BS1621" s="0" t="n">
        <v>0</v>
      </c>
      <c r="BT1621" s="0" t="n">
        <v>0</v>
      </c>
      <c r="BU1621" s="0" t="n">
        <v>0</v>
      </c>
      <c r="BV1621" s="0" t="n">
        <v>0</v>
      </c>
      <c r="BW1621" s="0" t="n">
        <v>0</v>
      </c>
      <c r="BX1621" s="0" t="n">
        <v>1</v>
      </c>
      <c r="BY1621" s="0" t="n">
        <v>1</v>
      </c>
      <c r="BZ1621" s="1" t="n">
        <v>9.805245E-009</v>
      </c>
      <c r="CA1621" s="1" t="n">
        <v>1.493153E-008</v>
      </c>
      <c r="CB1621" s="1" t="n">
        <v>-2.539488E-009</v>
      </c>
      <c r="CC1621" s="0" t="n">
        <v>1</v>
      </c>
      <c r="CD1621" s="2" t="n">
        <f aca="false">SQRT(SUMSQ(AB1621:AD1621))</f>
        <v>0</v>
      </c>
      <c r="CE1621" s="2" t="n">
        <f aca="false">SQRT(SUMSQ(AP1621:AR1621))</f>
        <v>0</v>
      </c>
      <c r="CF1621" s="2" t="n">
        <f aca="false">SQRT(SUMSQ(BD1621:BF1621))</f>
        <v>0</v>
      </c>
      <c r="CG1621" s="2" t="n">
        <f aca="false">SQRT(SUMSQ(BR1621:BT1621))</f>
        <v>0</v>
      </c>
      <c r="CH1621" s="2" t="n">
        <f aca="false">DEGREES(2*ACOS(AH1621))</f>
        <v>0</v>
      </c>
      <c r="CI1621" s="2" t="n">
        <f aca="false">DEGREES(2*ACOS(AV1621))</f>
        <v>0</v>
      </c>
      <c r="CJ1621" s="2" t="n">
        <f aca="false">DEGREES(2*ACOS(BJ1621))</f>
        <v>0</v>
      </c>
      <c r="CK1621" s="2" t="n">
        <f aca="false">DEGREES(2*ACOS(BX1621))</f>
        <v>0</v>
      </c>
      <c r="CL1621" s="0" t="n">
        <f aca="false">ABS(AI1621-1)</f>
        <v>0</v>
      </c>
      <c r="CM1621" s="0" t="n">
        <f aca="false">ABS(AW1621-1)</f>
        <v>0</v>
      </c>
      <c r="CN1621" s="0" t="n">
        <f aca="false">ABS(BK1621-1)</f>
        <v>0</v>
      </c>
      <c r="CO1621" s="0" t="n">
        <f aca="false">ABS(BY1621-1)</f>
        <v>0</v>
      </c>
      <c r="CP1621" s="3" t="n">
        <f aca="false">DEGREES(2*ACOS(AH1621))</f>
        <v>0</v>
      </c>
      <c r="CQ1621" s="3" t="n">
        <f aca="false">DEGREES(2*ACOS(AV1621))</f>
        <v>0</v>
      </c>
      <c r="CR1621" s="3" t="n">
        <f aca="false">DEGREES(2*ACOS(BJ1621))</f>
        <v>0</v>
      </c>
      <c r="CS1621" s="3" t="n">
        <f aca="false">DEGREES(2*ACOS(CC1621))</f>
        <v>0</v>
      </c>
      <c r="CT1621" s="0" t="n">
        <f aca="false">SUM(CD1621:CR1621)</f>
        <v>0</v>
      </c>
      <c r="CU1621" s="4" t="n">
        <f aca="false">(CT1621-MIN($CT$5:$CT$1744))/(MAX($CT$5:$CT$1744)-MIN($CT$5:$CT$1744))</f>
        <v>0</v>
      </c>
      <c r="CV1621" s="0" t="n">
        <f aca="false">SUM(CD1621,CH1621,CL1621,CP1621)</f>
        <v>0</v>
      </c>
      <c r="CW1621" s="0" t="n">
        <f aca="false">SUM(CE1621,CI1621,CM1621,CQ1621)</f>
        <v>0</v>
      </c>
      <c r="CX1621" s="0" t="n">
        <f aca="false">SUM(CF1621,CJ1621,CN1621,CR1621)</f>
        <v>0</v>
      </c>
      <c r="CY1621" s="0" t="n">
        <f aca="false">SUM(CG1621,CK1621,CO1621)</f>
        <v>0</v>
      </c>
      <c r="CZ1621" s="5" t="str">
        <f aca="false">IF(CD1621=0,IF(CH1621=0,IF(CL1621=0,IF(CP1621=0,"NULL","4"),"3"),"2"),"1")</f>
        <v>NULL</v>
      </c>
    </row>
    <row r="1622" customFormat="false" ht="14.9" hidden="false" customHeight="false" outlineLevel="0" collapsed="false">
      <c r="A1622" s="0" t="n">
        <v>2432.713</v>
      </c>
      <c r="B1622" s="0" t="n">
        <v>3.467294</v>
      </c>
      <c r="C1622" s="0" t="n">
        <v>2.483292</v>
      </c>
      <c r="D1622" s="0" t="n">
        <v>2.044007</v>
      </c>
      <c r="E1622" s="0" t="n">
        <v>0.006358085</v>
      </c>
      <c r="F1622" s="0" t="n">
        <v>-0.1174198</v>
      </c>
      <c r="G1622" s="0" t="n">
        <v>0.04240818</v>
      </c>
      <c r="H1622" s="0" t="n">
        <v>0.9921561</v>
      </c>
      <c r="I1622" s="0" t="n">
        <v>0.3021155</v>
      </c>
      <c r="J1622" s="0" t="n">
        <v>-0.003504789</v>
      </c>
      <c r="K1622" s="0" t="n">
        <v>0.9859091</v>
      </c>
      <c r="L1622" s="0" t="n">
        <v>0.02082268</v>
      </c>
      <c r="M1622" s="0" t="n">
        <v>0.1659442</v>
      </c>
      <c r="N1622" s="0" t="n">
        <v>1</v>
      </c>
      <c r="O1622" s="0" t="n">
        <v>0</v>
      </c>
      <c r="P1622" s="0" t="n">
        <v>0</v>
      </c>
      <c r="Q1622" s="0" t="n">
        <v>0</v>
      </c>
      <c r="R1622" s="0" t="n">
        <v>45.78217</v>
      </c>
      <c r="S1622" s="0" t="n">
        <v>27.55721</v>
      </c>
      <c r="T1622" s="0" t="n">
        <v>2.472257</v>
      </c>
      <c r="U1622" s="0" t="n">
        <v>24.15351</v>
      </c>
      <c r="V1622" s="0" t="n">
        <v>39.26759</v>
      </c>
      <c r="W1622" s="0" t="n">
        <v>41.41259</v>
      </c>
      <c r="X1622" s="0" t="n">
        <v>46.17533</v>
      </c>
      <c r="Y1622" s="0" t="n">
        <v>50.12387</v>
      </c>
      <c r="Z1622" s="0" t="n">
        <v>0</v>
      </c>
      <c r="AA1622" s="0" t="n">
        <v>1</v>
      </c>
      <c r="AB1622" s="0" t="n">
        <v>0</v>
      </c>
      <c r="AC1622" s="0" t="n">
        <v>0</v>
      </c>
      <c r="AD1622" s="0" t="n">
        <v>0</v>
      </c>
      <c r="AE1622" s="0" t="n">
        <v>0</v>
      </c>
      <c r="AF1622" s="0" t="n">
        <v>0</v>
      </c>
      <c r="AG1622" s="0" t="n">
        <v>0</v>
      </c>
      <c r="AH1622" s="0" t="n">
        <v>1</v>
      </c>
      <c r="AI1622" s="0" t="n">
        <v>1</v>
      </c>
      <c r="AJ1622" s="0" t="n">
        <v>0.04859911</v>
      </c>
      <c r="AK1622" s="0" t="n">
        <v>0.06767986</v>
      </c>
      <c r="AL1622" s="0" t="n">
        <v>-0.008817231</v>
      </c>
      <c r="AM1622" s="0" t="n">
        <v>0.9964839</v>
      </c>
      <c r="AN1622" s="0" t="n">
        <v>1</v>
      </c>
      <c r="AO1622" s="0" t="n">
        <v>1</v>
      </c>
      <c r="AP1622" s="0" t="n">
        <v>0</v>
      </c>
      <c r="AQ1622" s="0" t="n">
        <v>0</v>
      </c>
      <c r="AR1622" s="0" t="n">
        <v>0</v>
      </c>
      <c r="AS1622" s="1" t="n">
        <v>-1.278452E-009</v>
      </c>
      <c r="AT1622" s="1" t="n">
        <v>-1.150632E-008</v>
      </c>
      <c r="AU1622" s="1" t="n">
        <v>-7.570979E-010</v>
      </c>
      <c r="AV1622" s="0" t="n">
        <v>1</v>
      </c>
      <c r="AW1622" s="0" t="n">
        <v>1</v>
      </c>
      <c r="AX1622" s="1" t="n">
        <v>-7.451459E-010</v>
      </c>
      <c r="AY1622" s="1" t="n">
        <v>-2.032285E-010</v>
      </c>
      <c r="AZ1622" s="1" t="n">
        <v>-2.947254E-011</v>
      </c>
      <c r="BA1622" s="0" t="n">
        <v>1</v>
      </c>
      <c r="BB1622" s="0" t="n">
        <v>2</v>
      </c>
      <c r="BC1622" s="0" t="n">
        <v>1</v>
      </c>
      <c r="BD1622" s="0" t="n">
        <v>0</v>
      </c>
      <c r="BE1622" s="0" t="n">
        <v>0</v>
      </c>
      <c r="BF1622" s="0" t="n">
        <v>0</v>
      </c>
      <c r="BG1622" s="1" t="n">
        <v>-5.479538E-010</v>
      </c>
      <c r="BH1622" s="1" t="n">
        <v>3.677146E-009</v>
      </c>
      <c r="BI1622" s="1" t="n">
        <v>4.350146E-010</v>
      </c>
      <c r="BJ1622" s="0" t="n">
        <v>1</v>
      </c>
      <c r="BK1622" s="0" t="n">
        <v>1</v>
      </c>
      <c r="BL1622" s="1" t="n">
        <v>-1.281688E-009</v>
      </c>
      <c r="BM1622" s="1" t="n">
        <v>-6.47766E-009</v>
      </c>
      <c r="BN1622" s="1" t="n">
        <v>-7.074301E-010</v>
      </c>
      <c r="BO1622" s="0" t="n">
        <v>1</v>
      </c>
      <c r="BP1622" s="0" t="n">
        <v>3</v>
      </c>
      <c r="BQ1622" s="0" t="n">
        <v>1</v>
      </c>
      <c r="BR1622" s="0" t="n">
        <v>0</v>
      </c>
      <c r="BS1622" s="0" t="n">
        <v>0</v>
      </c>
      <c r="BT1622" s="0" t="n">
        <v>0</v>
      </c>
      <c r="BU1622" s="1" t="n">
        <v>-6.398929E-010</v>
      </c>
      <c r="BV1622" s="1" t="n">
        <v>2.622551E-010</v>
      </c>
      <c r="BW1622" s="1" t="n">
        <v>-8.72144E-011</v>
      </c>
      <c r="BX1622" s="0" t="n">
        <v>1</v>
      </c>
      <c r="BY1622" s="0" t="n">
        <v>1</v>
      </c>
      <c r="BZ1622" s="1" t="n">
        <v>-1.7027E-009</v>
      </c>
      <c r="CA1622" s="1" t="n">
        <v>-8.339595E-009</v>
      </c>
      <c r="CB1622" s="1" t="n">
        <v>-4.764626E-010</v>
      </c>
      <c r="CC1622" s="0" t="n">
        <v>1</v>
      </c>
      <c r="CD1622" s="2" t="n">
        <f aca="false">SQRT(SUMSQ(AB1622:AD1622))</f>
        <v>0</v>
      </c>
      <c r="CE1622" s="2" t="n">
        <f aca="false">SQRT(SUMSQ(AP1622:AR1622))</f>
        <v>0</v>
      </c>
      <c r="CF1622" s="2" t="n">
        <f aca="false">SQRT(SUMSQ(BD1622:BF1622))</f>
        <v>0</v>
      </c>
      <c r="CG1622" s="2" t="n">
        <f aca="false">SQRT(SUMSQ(BR1622:BT1622))</f>
        <v>0</v>
      </c>
      <c r="CH1622" s="2" t="n">
        <f aca="false">DEGREES(2*ACOS(AH1622))</f>
        <v>0</v>
      </c>
      <c r="CI1622" s="2" t="n">
        <f aca="false">DEGREES(2*ACOS(AV1622))</f>
        <v>0</v>
      </c>
      <c r="CJ1622" s="2" t="n">
        <f aca="false">DEGREES(2*ACOS(BJ1622))</f>
        <v>0</v>
      </c>
      <c r="CK1622" s="2" t="n">
        <f aca="false">DEGREES(2*ACOS(BX1622))</f>
        <v>0</v>
      </c>
      <c r="CL1622" s="0" t="n">
        <f aca="false">ABS(AI1622-1)</f>
        <v>0</v>
      </c>
      <c r="CM1622" s="0" t="n">
        <f aca="false">ABS(AW1622-1)</f>
        <v>0</v>
      </c>
      <c r="CN1622" s="0" t="n">
        <f aca="false">ABS(BK1622-1)</f>
        <v>0</v>
      </c>
      <c r="CO1622" s="0" t="n">
        <f aca="false">ABS(BY1622-1)</f>
        <v>0</v>
      </c>
      <c r="CP1622" s="3" t="n">
        <f aca="false">DEGREES(2*ACOS(AH1622))</f>
        <v>0</v>
      </c>
      <c r="CQ1622" s="3" t="n">
        <f aca="false">DEGREES(2*ACOS(AV1622))</f>
        <v>0</v>
      </c>
      <c r="CR1622" s="3" t="n">
        <f aca="false">DEGREES(2*ACOS(BJ1622))</f>
        <v>0</v>
      </c>
      <c r="CS1622" s="3" t="n">
        <f aca="false">DEGREES(2*ACOS(CC1622))</f>
        <v>0</v>
      </c>
      <c r="CT1622" s="0" t="n">
        <f aca="false">SUM(CD1622:CR1622)</f>
        <v>0</v>
      </c>
      <c r="CU1622" s="4" t="n">
        <f aca="false">(CT1622-MIN($CT$5:$CT$1744))/(MAX($CT$5:$CT$1744)-MIN($CT$5:$CT$1744))</f>
        <v>0</v>
      </c>
      <c r="CV1622" s="0" t="n">
        <f aca="false">SUM(CD1622,CH1622,CL1622,CP1622)</f>
        <v>0</v>
      </c>
      <c r="CW1622" s="0" t="n">
        <f aca="false">SUM(CE1622,CI1622,CM1622,CQ1622)</f>
        <v>0</v>
      </c>
      <c r="CX1622" s="0" t="n">
        <f aca="false">SUM(CF1622,CJ1622,CN1622,CR1622)</f>
        <v>0</v>
      </c>
      <c r="CY1622" s="0" t="n">
        <f aca="false">SUM(CG1622,CK1622,CO1622)</f>
        <v>0</v>
      </c>
      <c r="CZ1622" s="5" t="str">
        <f aca="false">IF(CD1622=0,IF(CH1622=0,IF(CL1622=0,IF(CP1622=0,"NULL","4"),"3"),"2"),"1")</f>
        <v>NULL</v>
      </c>
    </row>
    <row r="1623" customFormat="false" ht="14.9" hidden="false" customHeight="false" outlineLevel="0" collapsed="false">
      <c r="A1623" s="0" t="n">
        <v>2432.763</v>
      </c>
      <c r="B1623" s="0" t="n">
        <v>3.467294</v>
      </c>
      <c r="C1623" s="0" t="n">
        <v>2.483292</v>
      </c>
      <c r="D1623" s="0" t="n">
        <v>2.044007</v>
      </c>
      <c r="E1623" s="0" t="n">
        <v>0.006358081</v>
      </c>
      <c r="F1623" s="0" t="n">
        <v>-0.1174198</v>
      </c>
      <c r="G1623" s="0" t="n">
        <v>0.04240817</v>
      </c>
      <c r="H1623" s="0" t="n">
        <v>0.9921561</v>
      </c>
      <c r="I1623" s="0" t="n">
        <v>0.3021155</v>
      </c>
      <c r="J1623" s="0" t="n">
        <v>-0.006838643</v>
      </c>
      <c r="K1623" s="0" t="n">
        <v>0.9921157</v>
      </c>
      <c r="L1623" s="0" t="n">
        <v>0.06262323</v>
      </c>
      <c r="M1623" s="0" t="n">
        <v>0.108342</v>
      </c>
      <c r="N1623" s="0" t="n">
        <v>1</v>
      </c>
      <c r="O1623" s="0" t="n">
        <v>0</v>
      </c>
      <c r="P1623" s="0" t="n">
        <v>0</v>
      </c>
      <c r="Q1623" s="0" t="n">
        <v>0</v>
      </c>
      <c r="R1623" s="0" t="n">
        <v>45.78217</v>
      </c>
      <c r="S1623" s="0" t="n">
        <v>27.55721</v>
      </c>
      <c r="T1623" s="0" t="n">
        <v>2.472257</v>
      </c>
      <c r="U1623" s="0" t="n">
        <v>24.15351</v>
      </c>
      <c r="V1623" s="0" t="n">
        <v>39.26759</v>
      </c>
      <c r="W1623" s="0" t="n">
        <v>41.41259</v>
      </c>
      <c r="X1623" s="0" t="n">
        <v>46.17533</v>
      </c>
      <c r="Y1623" s="0" t="n">
        <v>50.12387</v>
      </c>
      <c r="Z1623" s="0" t="n">
        <v>0</v>
      </c>
      <c r="AA1623" s="0" t="n">
        <v>1</v>
      </c>
      <c r="AB1623" s="0" t="n">
        <v>0</v>
      </c>
      <c r="AC1623" s="0" t="n">
        <v>0</v>
      </c>
      <c r="AD1623" s="0" t="n">
        <v>0</v>
      </c>
      <c r="AE1623" s="0" t="n">
        <v>0</v>
      </c>
      <c r="AF1623" s="0" t="n">
        <v>0</v>
      </c>
      <c r="AG1623" s="0" t="n">
        <v>0</v>
      </c>
      <c r="AH1623" s="0" t="n">
        <v>1</v>
      </c>
      <c r="AI1623" s="0" t="n">
        <v>1</v>
      </c>
      <c r="AJ1623" s="0" t="n">
        <v>0.03687304</v>
      </c>
      <c r="AK1623" s="0" t="n">
        <v>0.07196178</v>
      </c>
      <c r="AL1623" s="0" t="n">
        <v>-0.003368946</v>
      </c>
      <c r="AM1623" s="0" t="n">
        <v>0.9967198</v>
      </c>
      <c r="AN1623" s="0" t="n">
        <v>1</v>
      </c>
      <c r="AO1623" s="0" t="n">
        <v>1</v>
      </c>
      <c r="AP1623" s="0" t="n">
        <v>0</v>
      </c>
      <c r="AQ1623" s="0" t="n">
        <v>0</v>
      </c>
      <c r="AR1623" s="0" t="n">
        <v>0</v>
      </c>
      <c r="AS1623" s="1" t="n">
        <v>1.474218E-009</v>
      </c>
      <c r="AT1623" s="1" t="n">
        <v>-2.137576E-008</v>
      </c>
      <c r="AU1623" s="1" t="n">
        <v>-3.671262E-010</v>
      </c>
      <c r="AV1623" s="0" t="n">
        <v>1</v>
      </c>
      <c r="AW1623" s="0" t="n">
        <v>1</v>
      </c>
      <c r="AX1623" s="1" t="n">
        <v>-2.762955E-009</v>
      </c>
      <c r="AY1623" s="1" t="n">
        <v>-3.773372E-008</v>
      </c>
      <c r="AZ1623" s="1" t="n">
        <v>-1.464052E-010</v>
      </c>
      <c r="BA1623" s="0" t="n">
        <v>1</v>
      </c>
      <c r="BB1623" s="0" t="n">
        <v>2</v>
      </c>
      <c r="BC1623" s="0" t="n">
        <v>1</v>
      </c>
      <c r="BD1623" s="0" t="n">
        <v>0</v>
      </c>
      <c r="BE1623" s="0" t="n">
        <v>0</v>
      </c>
      <c r="BF1623" s="0" t="n">
        <v>0</v>
      </c>
      <c r="BG1623" s="1" t="n">
        <v>-1.605806E-009</v>
      </c>
      <c r="BH1623" s="1" t="n">
        <v>-8.714154E-009</v>
      </c>
      <c r="BI1623" s="1" t="n">
        <v>-3.491199E-010</v>
      </c>
      <c r="BJ1623" s="0" t="n">
        <v>1</v>
      </c>
      <c r="BK1623" s="0" t="n">
        <v>1</v>
      </c>
      <c r="BL1623" s="1" t="n">
        <v>-1.431173E-009</v>
      </c>
      <c r="BM1623" s="1" t="n">
        <v>-3.52445E-008</v>
      </c>
      <c r="BN1623" s="1" t="n">
        <v>1.435601E-011</v>
      </c>
      <c r="BO1623" s="0" t="n">
        <v>1</v>
      </c>
      <c r="BP1623" s="0" t="n">
        <v>3</v>
      </c>
      <c r="BQ1623" s="0" t="n">
        <v>1</v>
      </c>
      <c r="BR1623" s="0" t="n">
        <v>0</v>
      </c>
      <c r="BS1623" s="0" t="n">
        <v>0</v>
      </c>
      <c r="BT1623" s="0" t="n">
        <v>0</v>
      </c>
      <c r="BU1623" s="1" t="n">
        <v>-2.740232E-010</v>
      </c>
      <c r="BV1623" s="1" t="n">
        <v>-6.224931E-009</v>
      </c>
      <c r="BW1623" s="1" t="n">
        <v>-1.883586E-010</v>
      </c>
      <c r="BX1623" s="0" t="n">
        <v>1</v>
      </c>
      <c r="BY1623" s="0" t="n">
        <v>1</v>
      </c>
      <c r="BZ1623" s="1" t="n">
        <v>-1.708686E-009</v>
      </c>
      <c r="CA1623" s="1" t="n">
        <v>-4.375107E-008</v>
      </c>
      <c r="CB1623" s="1" t="n">
        <v>-4.939799E-010</v>
      </c>
      <c r="CC1623" s="0" t="n">
        <v>1</v>
      </c>
      <c r="CD1623" s="2" t="n">
        <f aca="false">SQRT(SUMSQ(AB1623:AD1623))</f>
        <v>0</v>
      </c>
      <c r="CE1623" s="2" t="n">
        <f aca="false">SQRT(SUMSQ(AP1623:AR1623))</f>
        <v>0</v>
      </c>
      <c r="CF1623" s="2" t="n">
        <f aca="false">SQRT(SUMSQ(BD1623:BF1623))</f>
        <v>0</v>
      </c>
      <c r="CG1623" s="2" t="n">
        <f aca="false">SQRT(SUMSQ(BR1623:BT1623))</f>
        <v>0</v>
      </c>
      <c r="CH1623" s="2" t="n">
        <f aca="false">DEGREES(2*ACOS(AH1623))</f>
        <v>0</v>
      </c>
      <c r="CI1623" s="2" t="n">
        <f aca="false">DEGREES(2*ACOS(AV1623))</f>
        <v>0</v>
      </c>
      <c r="CJ1623" s="2" t="n">
        <f aca="false">DEGREES(2*ACOS(BJ1623))</f>
        <v>0</v>
      </c>
      <c r="CK1623" s="2" t="n">
        <f aca="false">DEGREES(2*ACOS(BX1623))</f>
        <v>0</v>
      </c>
      <c r="CL1623" s="0" t="n">
        <f aca="false">ABS(AI1623-1)</f>
        <v>0</v>
      </c>
      <c r="CM1623" s="0" t="n">
        <f aca="false">ABS(AW1623-1)</f>
        <v>0</v>
      </c>
      <c r="CN1623" s="0" t="n">
        <f aca="false">ABS(BK1623-1)</f>
        <v>0</v>
      </c>
      <c r="CO1623" s="0" t="n">
        <f aca="false">ABS(BY1623-1)</f>
        <v>0</v>
      </c>
      <c r="CP1623" s="3" t="n">
        <f aca="false">DEGREES(2*ACOS(AH1623))</f>
        <v>0</v>
      </c>
      <c r="CQ1623" s="3" t="n">
        <f aca="false">DEGREES(2*ACOS(AV1623))</f>
        <v>0</v>
      </c>
      <c r="CR1623" s="3" t="n">
        <f aca="false">DEGREES(2*ACOS(BJ1623))</f>
        <v>0</v>
      </c>
      <c r="CS1623" s="3" t="n">
        <f aca="false">DEGREES(2*ACOS(CC1623))</f>
        <v>0</v>
      </c>
      <c r="CT1623" s="0" t="n">
        <f aca="false">SUM(CD1623:CR1623)</f>
        <v>0</v>
      </c>
      <c r="CU1623" s="4" t="n">
        <f aca="false">(CT1623-MIN($CT$5:$CT$1744))/(MAX($CT$5:$CT$1744)-MIN($CT$5:$CT$1744))</f>
        <v>0</v>
      </c>
      <c r="CV1623" s="0" t="n">
        <f aca="false">SUM(CD1623,CH1623,CL1623,CP1623)</f>
        <v>0</v>
      </c>
      <c r="CW1623" s="0" t="n">
        <f aca="false">SUM(CE1623,CI1623,CM1623,CQ1623)</f>
        <v>0</v>
      </c>
      <c r="CX1623" s="0" t="n">
        <f aca="false">SUM(CF1623,CJ1623,CN1623,CR1623)</f>
        <v>0</v>
      </c>
      <c r="CY1623" s="0" t="n">
        <f aca="false">SUM(CG1623,CK1623,CO1623)</f>
        <v>0</v>
      </c>
      <c r="CZ1623" s="5" t="str">
        <f aca="false">IF(CD1623=0,IF(CH1623=0,IF(CL1623=0,IF(CP1623=0,"NULL","4"),"3"),"2"),"1")</f>
        <v>NULL</v>
      </c>
    </row>
    <row r="1624" customFormat="false" ht="14.9" hidden="false" customHeight="false" outlineLevel="0" collapsed="false">
      <c r="A1624" s="0" t="n">
        <v>2432.812</v>
      </c>
      <c r="B1624" s="0" t="n">
        <v>3.467294</v>
      </c>
      <c r="C1624" s="0" t="n">
        <v>2.483292</v>
      </c>
      <c r="D1624" s="0" t="n">
        <v>2.044007</v>
      </c>
      <c r="E1624" s="0" t="n">
        <v>0.006358064</v>
      </c>
      <c r="F1624" s="0" t="n">
        <v>-0.1174198</v>
      </c>
      <c r="G1624" s="0" t="n">
        <v>0.04240817</v>
      </c>
      <c r="H1624" s="0" t="n">
        <v>0.9921561</v>
      </c>
      <c r="I1624" s="0" t="n">
        <v>0.3021155</v>
      </c>
      <c r="J1624" s="0" t="n">
        <v>-0.004758138</v>
      </c>
      <c r="K1624" s="0" t="n">
        <v>0.9937941</v>
      </c>
      <c r="L1624" s="0" t="n">
        <v>0.1007328</v>
      </c>
      <c r="M1624" s="0" t="n">
        <v>0.04694211</v>
      </c>
      <c r="N1624" s="0" t="n">
        <v>1</v>
      </c>
      <c r="O1624" s="0" t="n">
        <v>0</v>
      </c>
      <c r="P1624" s="0" t="n">
        <v>0</v>
      </c>
      <c r="Q1624" s="0" t="n">
        <v>0</v>
      </c>
      <c r="R1624" s="0" t="n">
        <v>44.02132</v>
      </c>
      <c r="S1624" s="0" t="n">
        <v>26.49731</v>
      </c>
      <c r="T1624" s="0" t="n">
        <v>2.377171</v>
      </c>
      <c r="U1624" s="0" t="n">
        <v>23.22453</v>
      </c>
      <c r="V1624" s="0" t="n">
        <v>37.75729</v>
      </c>
      <c r="W1624" s="0" t="n">
        <v>39.8198</v>
      </c>
      <c r="X1624" s="0" t="n">
        <v>44.39936</v>
      </c>
      <c r="Y1624" s="0" t="n">
        <v>48.19603</v>
      </c>
      <c r="Z1624" s="0" t="n">
        <v>0</v>
      </c>
      <c r="AA1624" s="0" t="n">
        <v>1</v>
      </c>
      <c r="AB1624" s="0" t="n">
        <v>0</v>
      </c>
      <c r="AC1624" s="0" t="n">
        <v>0</v>
      </c>
      <c r="AD1624" s="0" t="n">
        <v>0</v>
      </c>
      <c r="AE1624" s="0" t="n">
        <v>0</v>
      </c>
      <c r="AF1624" s="0" t="n">
        <v>0</v>
      </c>
      <c r="AG1624" s="0" t="n">
        <v>0</v>
      </c>
      <c r="AH1624" s="0" t="n">
        <v>1</v>
      </c>
      <c r="AI1624" s="0" t="n">
        <v>1</v>
      </c>
      <c r="AJ1624" s="0" t="n">
        <v>0.03049003</v>
      </c>
      <c r="AK1624" s="0" t="n">
        <v>0.06599711</v>
      </c>
      <c r="AL1624" s="0" t="n">
        <v>-0.002918768</v>
      </c>
      <c r="AM1624" s="0" t="n">
        <v>0.9973495</v>
      </c>
      <c r="AN1624" s="0" t="n">
        <v>1</v>
      </c>
      <c r="AO1624" s="0" t="n">
        <v>1</v>
      </c>
      <c r="AP1624" s="0" t="n">
        <v>0</v>
      </c>
      <c r="AQ1624" s="0" t="n">
        <v>0</v>
      </c>
      <c r="AR1624" s="0" t="n">
        <v>0</v>
      </c>
      <c r="AS1624" s="1" t="n">
        <v>-4.572134E-009</v>
      </c>
      <c r="AT1624" s="1" t="n">
        <v>1.942476E-009</v>
      </c>
      <c r="AU1624" s="1" t="n">
        <v>-7.170156E-011</v>
      </c>
      <c r="AV1624" s="0" t="n">
        <v>1</v>
      </c>
      <c r="AW1624" s="0" t="n">
        <v>1</v>
      </c>
      <c r="AX1624" s="1" t="n">
        <v>-1.862556E-008</v>
      </c>
      <c r="AY1624" s="1" t="n">
        <v>-7.079361E-009</v>
      </c>
      <c r="AZ1624" s="1" t="n">
        <v>-3.801467E-009</v>
      </c>
      <c r="BA1624" s="0" t="n">
        <v>1</v>
      </c>
      <c r="BB1624" s="0" t="n">
        <v>2</v>
      </c>
      <c r="BC1624" s="0" t="n">
        <v>1</v>
      </c>
      <c r="BD1624" s="0" t="n">
        <v>0</v>
      </c>
      <c r="BE1624" s="0" t="n">
        <v>0</v>
      </c>
      <c r="BF1624" s="0" t="n">
        <v>0</v>
      </c>
      <c r="BG1624" s="1" t="n">
        <v>-6.387598E-009</v>
      </c>
      <c r="BH1624" s="1" t="n">
        <v>2.273512E-009</v>
      </c>
      <c r="BI1624" s="1" t="n">
        <v>-3.827064E-010</v>
      </c>
      <c r="BJ1624" s="0" t="n">
        <v>1</v>
      </c>
      <c r="BK1624" s="0" t="n">
        <v>1</v>
      </c>
      <c r="BL1624" s="1" t="n">
        <v>-1.738045E-008</v>
      </c>
      <c r="BM1624" s="1" t="n">
        <v>-6.215998E-009</v>
      </c>
      <c r="BN1624" s="1" t="n">
        <v>-3.126762E-009</v>
      </c>
      <c r="BO1624" s="0" t="n">
        <v>1</v>
      </c>
      <c r="BP1624" s="0" t="n">
        <v>3</v>
      </c>
      <c r="BQ1624" s="0" t="n">
        <v>1</v>
      </c>
      <c r="BR1624" s="0" t="n">
        <v>0</v>
      </c>
      <c r="BS1624" s="0" t="n">
        <v>0</v>
      </c>
      <c r="BT1624" s="0" t="n">
        <v>0</v>
      </c>
      <c r="BU1624" s="1" t="n">
        <v>-6.387598E-009</v>
      </c>
      <c r="BV1624" s="1" t="n">
        <v>2.273512E-009</v>
      </c>
      <c r="BW1624" s="1" t="n">
        <v>-3.827064E-010</v>
      </c>
      <c r="BX1624" s="0" t="n">
        <v>1</v>
      </c>
      <c r="BY1624" s="0" t="n">
        <v>1</v>
      </c>
      <c r="BZ1624" s="1" t="n">
        <v>-1.479713E-008</v>
      </c>
      <c r="CA1624" s="1" t="n">
        <v>-7.197581E-009</v>
      </c>
      <c r="CB1624" s="1" t="n">
        <v>-2.7876E-009</v>
      </c>
      <c r="CC1624" s="0" t="n">
        <v>1</v>
      </c>
      <c r="CD1624" s="2" t="n">
        <f aca="false">SQRT(SUMSQ(AB1624:AD1624))</f>
        <v>0</v>
      </c>
      <c r="CE1624" s="2" t="n">
        <f aca="false">SQRT(SUMSQ(AP1624:AR1624))</f>
        <v>0</v>
      </c>
      <c r="CF1624" s="2" t="n">
        <f aca="false">SQRT(SUMSQ(BD1624:BF1624))</f>
        <v>0</v>
      </c>
      <c r="CG1624" s="2" t="n">
        <f aca="false">SQRT(SUMSQ(BR1624:BT1624))</f>
        <v>0</v>
      </c>
      <c r="CH1624" s="2" t="n">
        <f aca="false">DEGREES(2*ACOS(AH1624))</f>
        <v>0</v>
      </c>
      <c r="CI1624" s="2" t="n">
        <f aca="false">DEGREES(2*ACOS(AV1624))</f>
        <v>0</v>
      </c>
      <c r="CJ1624" s="2" t="n">
        <f aca="false">DEGREES(2*ACOS(BJ1624))</f>
        <v>0</v>
      </c>
      <c r="CK1624" s="2" t="n">
        <f aca="false">DEGREES(2*ACOS(BX1624))</f>
        <v>0</v>
      </c>
      <c r="CL1624" s="0" t="n">
        <f aca="false">ABS(AI1624-1)</f>
        <v>0</v>
      </c>
      <c r="CM1624" s="0" t="n">
        <f aca="false">ABS(AW1624-1)</f>
        <v>0</v>
      </c>
      <c r="CN1624" s="0" t="n">
        <f aca="false">ABS(BK1624-1)</f>
        <v>0</v>
      </c>
      <c r="CO1624" s="0" t="n">
        <f aca="false">ABS(BY1624-1)</f>
        <v>0</v>
      </c>
      <c r="CP1624" s="3" t="n">
        <f aca="false">DEGREES(2*ACOS(AH1624))</f>
        <v>0</v>
      </c>
      <c r="CQ1624" s="3" t="n">
        <f aca="false">DEGREES(2*ACOS(AV1624))</f>
        <v>0</v>
      </c>
      <c r="CR1624" s="3" t="n">
        <f aca="false">DEGREES(2*ACOS(BJ1624))</f>
        <v>0</v>
      </c>
      <c r="CS1624" s="3" t="n">
        <f aca="false">DEGREES(2*ACOS(CC1624))</f>
        <v>0</v>
      </c>
      <c r="CT1624" s="0" t="n">
        <f aca="false">SUM(CD1624:CR1624)</f>
        <v>0</v>
      </c>
      <c r="CU1624" s="4" t="n">
        <f aca="false">(CT1624-MIN($CT$5:$CT$1744))/(MAX($CT$5:$CT$1744)-MIN($CT$5:$CT$1744))</f>
        <v>0</v>
      </c>
      <c r="CV1624" s="0" t="n">
        <f aca="false">SUM(CD1624,CH1624,CL1624,CP1624)</f>
        <v>0</v>
      </c>
      <c r="CW1624" s="0" t="n">
        <f aca="false">SUM(CE1624,CI1624,CM1624,CQ1624)</f>
        <v>0</v>
      </c>
      <c r="CX1624" s="0" t="n">
        <f aca="false">SUM(CF1624,CJ1624,CN1624,CR1624)</f>
        <v>0</v>
      </c>
      <c r="CY1624" s="0" t="n">
        <f aca="false">SUM(CG1624,CK1624,CO1624)</f>
        <v>0</v>
      </c>
      <c r="CZ1624" s="5" t="str">
        <f aca="false">IF(CD1624=0,IF(CH1624=0,IF(CL1624=0,IF(CP1624=0,"NULL","4"),"3"),"2"),"1")</f>
        <v>NULL</v>
      </c>
    </row>
    <row r="1625" customFormat="false" ht="14.9" hidden="false" customHeight="false" outlineLevel="0" collapsed="false">
      <c r="A1625" s="0" t="n">
        <v>2432.862</v>
      </c>
      <c r="B1625" s="0" t="n">
        <v>3.467294</v>
      </c>
      <c r="C1625" s="0" t="n">
        <v>2.483292</v>
      </c>
      <c r="D1625" s="0" t="n">
        <v>2.044007</v>
      </c>
      <c r="E1625" s="0" t="n">
        <v>0.006358054</v>
      </c>
      <c r="F1625" s="0" t="n">
        <v>-0.1174198</v>
      </c>
      <c r="G1625" s="0" t="n">
        <v>0.04240817</v>
      </c>
      <c r="H1625" s="0" t="n">
        <v>0.9921561</v>
      </c>
      <c r="I1625" s="0" t="n">
        <v>0.3021155</v>
      </c>
      <c r="J1625" s="0" t="n">
        <v>0.0008683851</v>
      </c>
      <c r="K1625" s="0" t="n">
        <v>0.9913052</v>
      </c>
      <c r="L1625" s="0" t="n">
        <v>0.1314167</v>
      </c>
      <c r="M1625" s="0" t="n">
        <v>-0.006550421</v>
      </c>
      <c r="N1625" s="0" t="n">
        <v>1</v>
      </c>
      <c r="O1625" s="0" t="n">
        <v>0</v>
      </c>
      <c r="P1625" s="0" t="n">
        <v>0</v>
      </c>
      <c r="Q1625" s="0" t="n">
        <v>0</v>
      </c>
      <c r="R1625" s="0" t="n">
        <v>45.78217</v>
      </c>
      <c r="S1625" s="0" t="n">
        <v>27.55721</v>
      </c>
      <c r="T1625" s="0" t="n">
        <v>2.472257</v>
      </c>
      <c r="U1625" s="0" t="n">
        <v>24.15351</v>
      </c>
      <c r="V1625" s="0" t="n">
        <v>39.26759</v>
      </c>
      <c r="W1625" s="0" t="n">
        <v>41.41259</v>
      </c>
      <c r="X1625" s="0" t="n">
        <v>46.17533</v>
      </c>
      <c r="Y1625" s="0" t="n">
        <v>50.12387</v>
      </c>
      <c r="Z1625" s="0" t="n">
        <v>0</v>
      </c>
      <c r="AA1625" s="0" t="n">
        <v>1</v>
      </c>
      <c r="AB1625" s="0" t="n">
        <v>0</v>
      </c>
      <c r="AC1625" s="0" t="n">
        <v>0</v>
      </c>
      <c r="AD1625" s="0" t="n">
        <v>0</v>
      </c>
      <c r="AE1625" s="0" t="n">
        <v>0</v>
      </c>
      <c r="AF1625" s="0" t="n">
        <v>0</v>
      </c>
      <c r="AG1625" s="0" t="n">
        <v>0</v>
      </c>
      <c r="AH1625" s="0" t="n">
        <v>1</v>
      </c>
      <c r="AI1625" s="0" t="n">
        <v>1</v>
      </c>
      <c r="AJ1625" s="0" t="n">
        <v>0.01220037</v>
      </c>
      <c r="AK1625" s="0" t="n">
        <v>0.02967795</v>
      </c>
      <c r="AL1625" s="0" t="n">
        <v>0.002919894</v>
      </c>
      <c r="AM1625" s="0" t="n">
        <v>0.9994804</v>
      </c>
      <c r="AN1625" s="0" t="n">
        <v>1</v>
      </c>
      <c r="AO1625" s="0" t="n">
        <v>1</v>
      </c>
      <c r="AP1625" s="0" t="n">
        <v>0</v>
      </c>
      <c r="AQ1625" s="0" t="n">
        <v>0</v>
      </c>
      <c r="AR1625" s="0" t="n">
        <v>0</v>
      </c>
      <c r="AS1625" s="1" t="n">
        <v>-3.186136E-010</v>
      </c>
      <c r="AT1625" s="1" t="n">
        <v>2.224231E-010</v>
      </c>
      <c r="AU1625" s="1" t="n">
        <v>-8.520212E-011</v>
      </c>
      <c r="AV1625" s="0" t="n">
        <v>1</v>
      </c>
      <c r="AW1625" s="0" t="n">
        <v>1</v>
      </c>
      <c r="AX1625" s="1" t="n">
        <v>1.199153E-008</v>
      </c>
      <c r="AY1625" s="1" t="n">
        <v>1.001958E-009</v>
      </c>
      <c r="AZ1625" s="1" t="n">
        <v>2.030758E-009</v>
      </c>
      <c r="BA1625" s="0" t="n">
        <v>1</v>
      </c>
      <c r="BB1625" s="0" t="n">
        <v>2</v>
      </c>
      <c r="BC1625" s="0" t="n">
        <v>1</v>
      </c>
      <c r="BD1625" s="0" t="n">
        <v>0</v>
      </c>
      <c r="BE1625" s="0" t="n">
        <v>0</v>
      </c>
      <c r="BF1625" s="0" t="n">
        <v>0</v>
      </c>
      <c r="BG1625" s="1" t="n">
        <v>-5.176215E-009</v>
      </c>
      <c r="BH1625" s="1" t="n">
        <v>1.886783E-009</v>
      </c>
      <c r="BI1625" s="1" t="n">
        <v>9.762816E-011</v>
      </c>
      <c r="BJ1625" s="0" t="n">
        <v>1</v>
      </c>
      <c r="BK1625" s="0" t="n">
        <v>1</v>
      </c>
      <c r="BL1625" s="1" t="n">
        <v>5.228634E-009</v>
      </c>
      <c r="BM1625" s="1" t="n">
        <v>1.159516E-009</v>
      </c>
      <c r="BN1625" s="1" t="n">
        <v>1.281989E-009</v>
      </c>
      <c r="BO1625" s="0" t="n">
        <v>1</v>
      </c>
      <c r="BP1625" s="0" t="n">
        <v>3</v>
      </c>
      <c r="BQ1625" s="0" t="n">
        <v>1</v>
      </c>
      <c r="BR1625" s="0" t="n">
        <v>0</v>
      </c>
      <c r="BS1625" s="0" t="n">
        <v>0</v>
      </c>
      <c r="BT1625" s="0" t="n">
        <v>0</v>
      </c>
      <c r="BU1625" s="1" t="n">
        <v>-3.845063E-009</v>
      </c>
      <c r="BV1625" s="1" t="n">
        <v>1.829627E-009</v>
      </c>
      <c r="BW1625" s="1" t="n">
        <v>3.94852E-010</v>
      </c>
      <c r="BX1625" s="0" t="n">
        <v>1</v>
      </c>
      <c r="BY1625" s="0" t="n">
        <v>1</v>
      </c>
      <c r="BZ1625" s="1" t="n">
        <v>4.738808E-009</v>
      </c>
      <c r="CA1625" s="1" t="n">
        <v>1.387214E-009</v>
      </c>
      <c r="CB1625" s="1" t="n">
        <v>1.361417E-009</v>
      </c>
      <c r="CC1625" s="0" t="n">
        <v>1</v>
      </c>
      <c r="CD1625" s="2" t="n">
        <f aca="false">SQRT(SUMSQ(AB1625:AD1625))</f>
        <v>0</v>
      </c>
      <c r="CE1625" s="2" t="n">
        <f aca="false">SQRT(SUMSQ(AP1625:AR1625))</f>
        <v>0</v>
      </c>
      <c r="CF1625" s="2" t="n">
        <f aca="false">SQRT(SUMSQ(BD1625:BF1625))</f>
        <v>0</v>
      </c>
      <c r="CG1625" s="2" t="n">
        <f aca="false">SQRT(SUMSQ(BR1625:BT1625))</f>
        <v>0</v>
      </c>
      <c r="CH1625" s="2" t="n">
        <f aca="false">DEGREES(2*ACOS(AH1625))</f>
        <v>0</v>
      </c>
      <c r="CI1625" s="2" t="n">
        <f aca="false">DEGREES(2*ACOS(AV1625))</f>
        <v>0</v>
      </c>
      <c r="CJ1625" s="2" t="n">
        <f aca="false">DEGREES(2*ACOS(BJ1625))</f>
        <v>0</v>
      </c>
      <c r="CK1625" s="2" t="n">
        <f aca="false">DEGREES(2*ACOS(BX1625))</f>
        <v>0</v>
      </c>
      <c r="CL1625" s="0" t="n">
        <f aca="false">ABS(AI1625-1)</f>
        <v>0</v>
      </c>
      <c r="CM1625" s="0" t="n">
        <f aca="false">ABS(AW1625-1)</f>
        <v>0</v>
      </c>
      <c r="CN1625" s="0" t="n">
        <f aca="false">ABS(BK1625-1)</f>
        <v>0</v>
      </c>
      <c r="CO1625" s="0" t="n">
        <f aca="false">ABS(BY1625-1)</f>
        <v>0</v>
      </c>
      <c r="CP1625" s="3" t="n">
        <f aca="false">DEGREES(2*ACOS(AH1625))</f>
        <v>0</v>
      </c>
      <c r="CQ1625" s="3" t="n">
        <f aca="false">DEGREES(2*ACOS(AV1625))</f>
        <v>0</v>
      </c>
      <c r="CR1625" s="3" t="n">
        <f aca="false">DEGREES(2*ACOS(BJ1625))</f>
        <v>0</v>
      </c>
      <c r="CS1625" s="3" t="n">
        <f aca="false">DEGREES(2*ACOS(CC1625))</f>
        <v>0</v>
      </c>
      <c r="CT1625" s="0" t="n">
        <f aca="false">SUM(CD1625:CR1625)</f>
        <v>0</v>
      </c>
      <c r="CU1625" s="4" t="n">
        <f aca="false">(CT1625-MIN($CT$5:$CT$1744))/(MAX($CT$5:$CT$1744)-MIN($CT$5:$CT$1744))</f>
        <v>0</v>
      </c>
      <c r="CV1625" s="0" t="n">
        <f aca="false">SUM(CD1625,CH1625,CL1625,CP1625)</f>
        <v>0</v>
      </c>
      <c r="CW1625" s="0" t="n">
        <f aca="false">SUM(CE1625,CI1625,CM1625,CQ1625)</f>
        <v>0</v>
      </c>
      <c r="CX1625" s="0" t="n">
        <f aca="false">SUM(CF1625,CJ1625,CN1625,CR1625)</f>
        <v>0</v>
      </c>
      <c r="CY1625" s="0" t="n">
        <f aca="false">SUM(CG1625,CK1625,CO1625)</f>
        <v>0</v>
      </c>
      <c r="CZ1625" s="5" t="str">
        <f aca="false">IF(CD1625=0,IF(CH1625=0,IF(CL1625=0,IF(CP1625=0,"NULL","4"),"3"),"2"),"1")</f>
        <v>NULL</v>
      </c>
    </row>
    <row r="1626" customFormat="false" ht="14.9" hidden="false" customHeight="false" outlineLevel="0" collapsed="false">
      <c r="A1626" s="0" t="n">
        <v>2432.913</v>
      </c>
      <c r="B1626" s="0" t="n">
        <v>3.467294</v>
      </c>
      <c r="C1626" s="0" t="n">
        <v>2.483292</v>
      </c>
      <c r="D1626" s="0" t="n">
        <v>2.044007</v>
      </c>
      <c r="E1626" s="0" t="n">
        <v>0.006358006</v>
      </c>
      <c r="F1626" s="0" t="n">
        <v>-0.1174198</v>
      </c>
      <c r="G1626" s="0" t="n">
        <v>0.04240815</v>
      </c>
      <c r="H1626" s="0" t="n">
        <v>0.9921561</v>
      </c>
      <c r="I1626" s="0" t="n">
        <v>0.3021155</v>
      </c>
      <c r="J1626" s="0" t="n">
        <v>0.006378736</v>
      </c>
      <c r="K1626" s="0" t="n">
        <v>0.9875241</v>
      </c>
      <c r="L1626" s="0" t="n">
        <v>0.1517655</v>
      </c>
      <c r="M1626" s="0" t="n">
        <v>-0.04150586</v>
      </c>
      <c r="N1626" s="0" t="n">
        <v>1</v>
      </c>
      <c r="O1626" s="0" t="n">
        <v>0</v>
      </c>
      <c r="P1626" s="0" t="n">
        <v>0</v>
      </c>
      <c r="Q1626" s="0" t="n">
        <v>0</v>
      </c>
      <c r="R1626" s="0" t="n">
        <v>47.54302</v>
      </c>
      <c r="S1626" s="0" t="n">
        <v>28.6171</v>
      </c>
      <c r="T1626" s="0" t="n">
        <v>2.567344</v>
      </c>
      <c r="U1626" s="0" t="n">
        <v>25.08249</v>
      </c>
      <c r="V1626" s="0" t="n">
        <v>40.77788</v>
      </c>
      <c r="W1626" s="0" t="n">
        <v>43.00539</v>
      </c>
      <c r="X1626" s="0" t="n">
        <v>47.95131</v>
      </c>
      <c r="Y1626" s="0" t="n">
        <v>52.05172</v>
      </c>
      <c r="Z1626" s="0" t="n">
        <v>0</v>
      </c>
      <c r="AA1626" s="0" t="n">
        <v>1</v>
      </c>
      <c r="AB1626" s="0" t="n">
        <v>0</v>
      </c>
      <c r="AC1626" s="0" t="n">
        <v>0</v>
      </c>
      <c r="AD1626" s="0" t="n">
        <v>0</v>
      </c>
      <c r="AE1626" s="1" t="n">
        <v>-1.282596E-008</v>
      </c>
      <c r="AF1626" s="1" t="n">
        <v>3.069729E-009</v>
      </c>
      <c r="AG1626" s="1" t="n">
        <v>-1.027892E-009</v>
      </c>
      <c r="AH1626" s="0" t="n">
        <v>1</v>
      </c>
      <c r="AI1626" s="0" t="n">
        <v>1</v>
      </c>
      <c r="AJ1626" s="0" t="n">
        <v>0.002031957</v>
      </c>
      <c r="AK1626" s="0" t="n">
        <v>-0.000197355</v>
      </c>
      <c r="AL1626" s="0" t="n">
        <v>0.0002793791</v>
      </c>
      <c r="AM1626" s="0" t="n">
        <v>0.9999978</v>
      </c>
      <c r="AN1626" s="0" t="n">
        <v>1</v>
      </c>
      <c r="AO1626" s="0" t="n">
        <v>1</v>
      </c>
      <c r="AP1626" s="0" t="n">
        <v>0</v>
      </c>
      <c r="AQ1626" s="0" t="n">
        <v>0</v>
      </c>
      <c r="AR1626" s="0" t="n">
        <v>0</v>
      </c>
      <c r="AS1626" s="1" t="n">
        <v>-1.213964E-008</v>
      </c>
      <c r="AT1626" s="1" t="n">
        <v>2.786448E-009</v>
      </c>
      <c r="AU1626" s="1" t="n">
        <v>-8.94339E-010</v>
      </c>
      <c r="AV1626" s="0" t="n">
        <v>1</v>
      </c>
      <c r="AW1626" s="0" t="n">
        <v>1</v>
      </c>
      <c r="AX1626" s="1" t="n">
        <v>-4.343798E-009</v>
      </c>
      <c r="AY1626" s="1" t="n">
        <v>-1.354172E-009</v>
      </c>
      <c r="AZ1626" s="1" t="n">
        <v>-3.812327E-010</v>
      </c>
      <c r="BA1626" s="0" t="n">
        <v>1</v>
      </c>
      <c r="BB1626" s="0" t="n">
        <v>2</v>
      </c>
      <c r="BC1626" s="0" t="n">
        <v>1</v>
      </c>
      <c r="BD1626" s="0" t="n">
        <v>0</v>
      </c>
      <c r="BE1626" s="0" t="n">
        <v>0</v>
      </c>
      <c r="BF1626" s="0" t="n">
        <v>0</v>
      </c>
      <c r="BG1626" s="1" t="n">
        <v>-1.213964E-008</v>
      </c>
      <c r="BH1626" s="1" t="n">
        <v>2.786448E-009</v>
      </c>
      <c r="BI1626" s="1" t="n">
        <v>-8.94339E-010</v>
      </c>
      <c r="BJ1626" s="0" t="n">
        <v>1</v>
      </c>
      <c r="BK1626" s="0" t="n">
        <v>1</v>
      </c>
      <c r="BL1626" s="1" t="n">
        <v>-4.343798E-009</v>
      </c>
      <c r="BM1626" s="1" t="n">
        <v>-1.354172E-009</v>
      </c>
      <c r="BN1626" s="1" t="n">
        <v>-3.812327E-010</v>
      </c>
      <c r="BO1626" s="0" t="n">
        <v>1</v>
      </c>
      <c r="BP1626" s="0" t="n">
        <v>3</v>
      </c>
      <c r="BQ1626" s="0" t="n">
        <v>1</v>
      </c>
      <c r="BR1626" s="0" t="n">
        <v>0</v>
      </c>
      <c r="BS1626" s="0" t="n">
        <v>0</v>
      </c>
      <c r="BT1626" s="0" t="n">
        <v>0</v>
      </c>
      <c r="BU1626" s="1" t="n">
        <v>-2.258788E-008</v>
      </c>
      <c r="BV1626" s="1" t="n">
        <v>2.289642E-009</v>
      </c>
      <c r="BW1626" s="1" t="n">
        <v>2.703063E-011</v>
      </c>
      <c r="BX1626" s="0" t="n">
        <v>1</v>
      </c>
      <c r="BY1626" s="0" t="n">
        <v>1</v>
      </c>
      <c r="BZ1626" s="1" t="n">
        <v>-4.343798E-009</v>
      </c>
      <c r="CA1626" s="1" t="n">
        <v>-1.354172E-009</v>
      </c>
      <c r="CB1626" s="1" t="n">
        <v>-3.812327E-010</v>
      </c>
      <c r="CC1626" s="0" t="n">
        <v>1</v>
      </c>
      <c r="CD1626" s="2" t="n">
        <f aca="false">SQRT(SUMSQ(AB1626:AD1626))</f>
        <v>0</v>
      </c>
      <c r="CE1626" s="2" t="n">
        <f aca="false">SQRT(SUMSQ(AP1626:AR1626))</f>
        <v>0</v>
      </c>
      <c r="CF1626" s="2" t="n">
        <f aca="false">SQRT(SUMSQ(BD1626:BF1626))</f>
        <v>0</v>
      </c>
      <c r="CG1626" s="2" t="n">
        <f aca="false">SQRT(SUMSQ(BR1626:BT1626))</f>
        <v>0</v>
      </c>
      <c r="CH1626" s="2" t="n">
        <f aca="false">DEGREES(2*ACOS(AH1626))</f>
        <v>0</v>
      </c>
      <c r="CI1626" s="2" t="n">
        <f aca="false">DEGREES(2*ACOS(AV1626))</f>
        <v>0</v>
      </c>
      <c r="CJ1626" s="2" t="n">
        <f aca="false">DEGREES(2*ACOS(BJ1626))</f>
        <v>0</v>
      </c>
      <c r="CK1626" s="2" t="n">
        <f aca="false">DEGREES(2*ACOS(BX1626))</f>
        <v>0</v>
      </c>
      <c r="CL1626" s="0" t="n">
        <f aca="false">ABS(AI1626-1)</f>
        <v>0</v>
      </c>
      <c r="CM1626" s="0" t="n">
        <f aca="false">ABS(AW1626-1)</f>
        <v>0</v>
      </c>
      <c r="CN1626" s="0" t="n">
        <f aca="false">ABS(BK1626-1)</f>
        <v>0</v>
      </c>
      <c r="CO1626" s="0" t="n">
        <f aca="false">ABS(BY1626-1)</f>
        <v>0</v>
      </c>
      <c r="CP1626" s="3" t="n">
        <f aca="false">DEGREES(2*ACOS(AH1626))</f>
        <v>0</v>
      </c>
      <c r="CQ1626" s="3" t="n">
        <f aca="false">DEGREES(2*ACOS(AV1626))</f>
        <v>0</v>
      </c>
      <c r="CR1626" s="3" t="n">
        <f aca="false">DEGREES(2*ACOS(BJ1626))</f>
        <v>0</v>
      </c>
      <c r="CS1626" s="3" t="n">
        <f aca="false">DEGREES(2*ACOS(CC1626))</f>
        <v>0</v>
      </c>
      <c r="CT1626" s="0" t="n">
        <f aca="false">SUM(CD1626:CR1626)</f>
        <v>0</v>
      </c>
      <c r="CU1626" s="4" t="n">
        <f aca="false">(CT1626-MIN($CT$5:$CT$1744))/(MAX($CT$5:$CT$1744)-MIN($CT$5:$CT$1744))</f>
        <v>0</v>
      </c>
      <c r="CV1626" s="0" t="n">
        <f aca="false">SUM(CD1626,CH1626,CL1626,CP1626)</f>
        <v>0</v>
      </c>
      <c r="CW1626" s="0" t="n">
        <f aca="false">SUM(CE1626,CI1626,CM1626,CQ1626)</f>
        <v>0</v>
      </c>
      <c r="CX1626" s="0" t="n">
        <f aca="false">SUM(CF1626,CJ1626,CN1626,CR1626)</f>
        <v>0</v>
      </c>
      <c r="CY1626" s="0" t="n">
        <f aca="false">SUM(CG1626,CK1626,CO1626)</f>
        <v>0</v>
      </c>
      <c r="CZ1626" s="5" t="str">
        <f aca="false">IF(CD1626=0,IF(CH1626=0,IF(CL1626=0,IF(CP1626=0,"NULL","4"),"3"),"2"),"1")</f>
        <v>NULL</v>
      </c>
    </row>
    <row r="1627" customFormat="false" ht="14.9" hidden="false" customHeight="false" outlineLevel="0" collapsed="false">
      <c r="A1627" s="0" t="n">
        <v>2432.963</v>
      </c>
      <c r="B1627" s="0" t="n">
        <v>3.467294</v>
      </c>
      <c r="C1627" s="0" t="n">
        <v>2.483292</v>
      </c>
      <c r="D1627" s="0" t="n">
        <v>2.044007</v>
      </c>
      <c r="E1627" s="0" t="n">
        <v>0.006357942</v>
      </c>
      <c r="F1627" s="0" t="n">
        <v>-0.1174198</v>
      </c>
      <c r="G1627" s="0" t="n">
        <v>0.04240813</v>
      </c>
      <c r="H1627" s="0" t="n">
        <v>0.9921561</v>
      </c>
      <c r="I1627" s="0" t="n">
        <v>0.3021155</v>
      </c>
      <c r="J1627" s="0" t="n">
        <v>0.01034393</v>
      </c>
      <c r="K1627" s="0" t="n">
        <v>0.9844743</v>
      </c>
      <c r="L1627" s="0" t="n">
        <v>0.1638281</v>
      </c>
      <c r="M1627" s="0" t="n">
        <v>-0.06215868</v>
      </c>
      <c r="N1627" s="0" t="n">
        <v>1</v>
      </c>
      <c r="O1627" s="0" t="n">
        <v>0</v>
      </c>
      <c r="P1627" s="0" t="n">
        <v>0</v>
      </c>
      <c r="Q1627" s="0" t="n">
        <v>0</v>
      </c>
      <c r="R1627" s="0" t="n">
        <v>45.78217</v>
      </c>
      <c r="S1627" s="0" t="n">
        <v>27.55721</v>
      </c>
      <c r="T1627" s="0" t="n">
        <v>2.472257</v>
      </c>
      <c r="U1627" s="0" t="n">
        <v>24.15351</v>
      </c>
      <c r="V1627" s="0" t="n">
        <v>39.26759</v>
      </c>
      <c r="W1627" s="0" t="n">
        <v>41.41259</v>
      </c>
      <c r="X1627" s="0" t="n">
        <v>46.17533</v>
      </c>
      <c r="Y1627" s="0" t="n">
        <v>50.12387</v>
      </c>
      <c r="Z1627" s="0" t="n">
        <v>0</v>
      </c>
      <c r="AA1627" s="0" t="n">
        <v>1</v>
      </c>
      <c r="AB1627" s="0" t="n">
        <v>0</v>
      </c>
      <c r="AC1627" s="0" t="n">
        <v>0</v>
      </c>
      <c r="AD1627" s="0" t="n">
        <v>0</v>
      </c>
      <c r="AE1627" s="1" t="n">
        <v>-1.523751E-008</v>
      </c>
      <c r="AF1627" s="1" t="n">
        <v>2.756893E-009</v>
      </c>
      <c r="AG1627" s="1" t="n">
        <v>-2.718139E-009</v>
      </c>
      <c r="AH1627" s="0" t="n">
        <v>1</v>
      </c>
      <c r="AI1627" s="0" t="n">
        <v>1</v>
      </c>
      <c r="AJ1627" s="0" t="n">
        <v>0</v>
      </c>
      <c r="AK1627" s="0" t="n">
        <v>0</v>
      </c>
      <c r="AL1627" s="0" t="n">
        <v>0</v>
      </c>
      <c r="AM1627" s="0" t="n">
        <v>1</v>
      </c>
      <c r="AN1627" s="0" t="n">
        <v>1</v>
      </c>
      <c r="AO1627" s="0" t="n">
        <v>1</v>
      </c>
      <c r="AP1627" s="0" t="n">
        <v>0</v>
      </c>
      <c r="AQ1627" s="0" t="n">
        <v>0</v>
      </c>
      <c r="AR1627" s="0" t="n">
        <v>0</v>
      </c>
      <c r="AS1627" s="1" t="n">
        <v>-1.936663E-008</v>
      </c>
      <c r="AT1627" s="1" t="n">
        <v>2.722657E-009</v>
      </c>
      <c r="AU1627" s="1" t="n">
        <v>-1.893647E-009</v>
      </c>
      <c r="AV1627" s="0" t="n">
        <v>1</v>
      </c>
      <c r="AW1627" s="0" t="n">
        <v>1</v>
      </c>
      <c r="AX1627" s="0" t="n">
        <v>0</v>
      </c>
      <c r="AY1627" s="0" t="n">
        <v>0</v>
      </c>
      <c r="AZ1627" s="0" t="n">
        <v>0</v>
      </c>
      <c r="BA1627" s="0" t="n">
        <v>1</v>
      </c>
      <c r="BB1627" s="0" t="n">
        <v>2</v>
      </c>
      <c r="BC1627" s="0" t="n">
        <v>1</v>
      </c>
      <c r="BD1627" s="0" t="n">
        <v>0</v>
      </c>
      <c r="BE1627" s="0" t="n">
        <v>0</v>
      </c>
      <c r="BF1627" s="0" t="n">
        <v>0</v>
      </c>
      <c r="BG1627" s="1" t="n">
        <v>-1.280763E-008</v>
      </c>
      <c r="BH1627" s="1" t="n">
        <v>3.030727E-009</v>
      </c>
      <c r="BI1627" s="1" t="n">
        <v>-2.206915E-009</v>
      </c>
      <c r="BJ1627" s="0" t="n">
        <v>1</v>
      </c>
      <c r="BK1627" s="0" t="n">
        <v>1</v>
      </c>
      <c r="BL1627" s="0" t="n">
        <v>0</v>
      </c>
      <c r="BM1627" s="0" t="n">
        <v>0</v>
      </c>
      <c r="BN1627" s="0" t="n">
        <v>0</v>
      </c>
      <c r="BO1627" s="0" t="n">
        <v>1</v>
      </c>
      <c r="BP1627" s="0" t="n">
        <v>3</v>
      </c>
      <c r="BQ1627" s="0" t="n">
        <v>1</v>
      </c>
      <c r="BR1627" s="0" t="n">
        <v>0</v>
      </c>
      <c r="BS1627" s="0" t="n">
        <v>0</v>
      </c>
      <c r="BT1627" s="0" t="n">
        <v>0</v>
      </c>
      <c r="BU1627" s="1" t="n">
        <v>2.030767E-009</v>
      </c>
      <c r="BV1627" s="1" t="n">
        <v>5.861671E-009</v>
      </c>
      <c r="BW1627" s="1" t="n">
        <v>-3.009706E-009</v>
      </c>
      <c r="BX1627" s="0" t="n">
        <v>1</v>
      </c>
      <c r="BY1627" s="0" t="n">
        <v>1</v>
      </c>
      <c r="BZ1627" s="0" t="n">
        <v>0</v>
      </c>
      <c r="CA1627" s="0" t="n">
        <v>0</v>
      </c>
      <c r="CB1627" s="0" t="n">
        <v>0</v>
      </c>
      <c r="CC1627" s="0" t="n">
        <v>1</v>
      </c>
      <c r="CD1627" s="2" t="n">
        <f aca="false">SQRT(SUMSQ(AB1627:AD1627))</f>
        <v>0</v>
      </c>
      <c r="CE1627" s="2" t="n">
        <f aca="false">SQRT(SUMSQ(AP1627:AR1627))</f>
        <v>0</v>
      </c>
      <c r="CF1627" s="2" t="n">
        <f aca="false">SQRT(SUMSQ(BD1627:BF1627))</f>
        <v>0</v>
      </c>
      <c r="CG1627" s="2" t="n">
        <f aca="false">SQRT(SUMSQ(BR1627:BT1627))</f>
        <v>0</v>
      </c>
      <c r="CH1627" s="2" t="n">
        <f aca="false">DEGREES(2*ACOS(AH1627))</f>
        <v>0</v>
      </c>
      <c r="CI1627" s="2" t="n">
        <f aca="false">DEGREES(2*ACOS(AV1627))</f>
        <v>0</v>
      </c>
      <c r="CJ1627" s="2" t="n">
        <f aca="false">DEGREES(2*ACOS(BJ1627))</f>
        <v>0</v>
      </c>
      <c r="CK1627" s="2" t="n">
        <f aca="false">DEGREES(2*ACOS(BX1627))</f>
        <v>0</v>
      </c>
      <c r="CL1627" s="0" t="n">
        <f aca="false">ABS(AI1627-1)</f>
        <v>0</v>
      </c>
      <c r="CM1627" s="0" t="n">
        <f aca="false">ABS(AW1627-1)</f>
        <v>0</v>
      </c>
      <c r="CN1627" s="0" t="n">
        <f aca="false">ABS(BK1627-1)</f>
        <v>0</v>
      </c>
      <c r="CO1627" s="0" t="n">
        <f aca="false">ABS(BY1627-1)</f>
        <v>0</v>
      </c>
      <c r="CP1627" s="3" t="n">
        <f aca="false">DEGREES(2*ACOS(AH1627))</f>
        <v>0</v>
      </c>
      <c r="CQ1627" s="3" t="n">
        <f aca="false">DEGREES(2*ACOS(AV1627))</f>
        <v>0</v>
      </c>
      <c r="CR1627" s="3" t="n">
        <f aca="false">DEGREES(2*ACOS(BJ1627))</f>
        <v>0</v>
      </c>
      <c r="CS1627" s="3" t="n">
        <f aca="false">DEGREES(2*ACOS(CC1627))</f>
        <v>0</v>
      </c>
      <c r="CT1627" s="0" t="n">
        <f aca="false">SUM(CD1627:CR1627)</f>
        <v>0</v>
      </c>
      <c r="CU1627" s="4" t="n">
        <f aca="false">(CT1627-MIN($CT$5:$CT$1744))/(MAX($CT$5:$CT$1744)-MIN($CT$5:$CT$1744))</f>
        <v>0</v>
      </c>
      <c r="CV1627" s="0" t="n">
        <f aca="false">SUM(CD1627,CH1627,CL1627,CP1627)</f>
        <v>0</v>
      </c>
      <c r="CW1627" s="0" t="n">
        <f aca="false">SUM(CE1627,CI1627,CM1627,CQ1627)</f>
        <v>0</v>
      </c>
      <c r="CX1627" s="0" t="n">
        <f aca="false">SUM(CF1627,CJ1627,CN1627,CR1627)</f>
        <v>0</v>
      </c>
      <c r="CY1627" s="0" t="n">
        <f aca="false">SUM(CG1627,CK1627,CO1627)</f>
        <v>0</v>
      </c>
      <c r="CZ1627" s="5" t="str">
        <f aca="false">IF(CD1627=0,IF(CH1627=0,IF(CL1627=0,IF(CP1627=0,"NULL","4"),"3"),"2"),"1")</f>
        <v>NULL</v>
      </c>
    </row>
    <row r="1628" customFormat="false" ht="14.9" hidden="false" customHeight="false" outlineLevel="0" collapsed="false">
      <c r="A1628" s="0" t="n">
        <v>2433.013</v>
      </c>
      <c r="B1628" s="0" t="n">
        <v>3.468936</v>
      </c>
      <c r="C1628" s="0" t="n">
        <v>2.483261</v>
      </c>
      <c r="D1628" s="0" t="n">
        <v>2.043091</v>
      </c>
      <c r="E1628" s="0" t="n">
        <v>0.006358081</v>
      </c>
      <c r="F1628" s="0" t="n">
        <v>-0.1174198</v>
      </c>
      <c r="G1628" s="0" t="n">
        <v>0.04240809</v>
      </c>
      <c r="H1628" s="0" t="n">
        <v>0.9921561</v>
      </c>
      <c r="I1628" s="0" t="n">
        <v>0.3021155</v>
      </c>
      <c r="J1628" s="0" t="n">
        <v>0.01293263</v>
      </c>
      <c r="K1628" s="0" t="n">
        <v>0.9823915</v>
      </c>
      <c r="L1628" s="0" t="n">
        <v>0.170923</v>
      </c>
      <c r="M1628" s="0" t="n">
        <v>-0.07433114</v>
      </c>
      <c r="N1628" s="0" t="n">
        <v>1</v>
      </c>
      <c r="O1628" s="0" t="n">
        <v>-0.001008034</v>
      </c>
      <c r="P1628" s="1" t="n">
        <v>3.910065E-005</v>
      </c>
      <c r="Q1628" s="0" t="n">
        <v>-0.0005102158</v>
      </c>
      <c r="R1628" s="0" t="n">
        <v>44.02298</v>
      </c>
      <c r="S1628" s="0" t="n">
        <v>26.49803</v>
      </c>
      <c r="T1628" s="0" t="n">
        <v>2.374931</v>
      </c>
      <c r="U1628" s="0" t="n">
        <v>23.22293</v>
      </c>
      <c r="V1628" s="0" t="n">
        <v>37.7582</v>
      </c>
      <c r="W1628" s="0" t="n">
        <v>39.82031</v>
      </c>
      <c r="X1628" s="0" t="n">
        <v>44.40063</v>
      </c>
      <c r="Y1628" s="0" t="n">
        <v>48.19469</v>
      </c>
      <c r="Z1628" s="0" t="n">
        <v>0</v>
      </c>
      <c r="AA1628" s="0" t="n">
        <v>1</v>
      </c>
      <c r="AB1628" s="0" t="n">
        <v>0</v>
      </c>
      <c r="AC1628" s="0" t="n">
        <v>0</v>
      </c>
      <c r="AD1628" s="0" t="n">
        <v>0</v>
      </c>
      <c r="AE1628" s="1" t="n">
        <v>4.346644E-008</v>
      </c>
      <c r="AF1628" s="1" t="n">
        <v>3.288632E-009</v>
      </c>
      <c r="AG1628" s="1" t="n">
        <v>-5.86767E-009</v>
      </c>
      <c r="AH1628" s="0" t="n">
        <v>1</v>
      </c>
      <c r="AI1628" s="0" t="n">
        <v>1</v>
      </c>
      <c r="AJ1628" s="0" t="n">
        <v>0</v>
      </c>
      <c r="AK1628" s="0" t="n">
        <v>0</v>
      </c>
      <c r="AL1628" s="0" t="n">
        <v>0</v>
      </c>
      <c r="AM1628" s="0" t="n">
        <v>1</v>
      </c>
      <c r="AN1628" s="0" t="n">
        <v>1</v>
      </c>
      <c r="AO1628" s="0" t="n">
        <v>1</v>
      </c>
      <c r="AP1628" s="0" t="n">
        <v>0</v>
      </c>
      <c r="AQ1628" s="0" t="n">
        <v>0</v>
      </c>
      <c r="AR1628" s="0" t="n">
        <v>0</v>
      </c>
      <c r="AS1628" s="1" t="n">
        <v>2.876527E-008</v>
      </c>
      <c r="AT1628" s="1" t="n">
        <v>7.580681E-009</v>
      </c>
      <c r="AU1628" s="1" t="n">
        <v>-4.561696E-009</v>
      </c>
      <c r="AV1628" s="0" t="n">
        <v>1</v>
      </c>
      <c r="AW1628" s="0" t="n">
        <v>1</v>
      </c>
      <c r="AX1628" s="0" t="n">
        <v>0</v>
      </c>
      <c r="AY1628" s="0" t="n">
        <v>0</v>
      </c>
      <c r="AZ1628" s="0" t="n">
        <v>0</v>
      </c>
      <c r="BA1628" s="0" t="n">
        <v>1</v>
      </c>
      <c r="BB1628" s="0" t="n">
        <v>2</v>
      </c>
      <c r="BC1628" s="0" t="n">
        <v>1</v>
      </c>
      <c r="BD1628" s="0" t="n">
        <v>0</v>
      </c>
      <c r="BE1628" s="0" t="n">
        <v>0</v>
      </c>
      <c r="BF1628" s="0" t="n">
        <v>0</v>
      </c>
      <c r="BG1628" s="1" t="n">
        <v>3.340131E-008</v>
      </c>
      <c r="BH1628" s="1" t="n">
        <v>9.205241E-009</v>
      </c>
      <c r="BI1628" s="1" t="n">
        <v>-2.925921E-009</v>
      </c>
      <c r="BJ1628" s="0" t="n">
        <v>1</v>
      </c>
      <c r="BK1628" s="0" t="n">
        <v>1</v>
      </c>
      <c r="BL1628" s="0" t="n">
        <v>0</v>
      </c>
      <c r="BM1628" s="0" t="n">
        <v>0</v>
      </c>
      <c r="BN1628" s="0" t="n">
        <v>0</v>
      </c>
      <c r="BO1628" s="0" t="n">
        <v>1</v>
      </c>
      <c r="BP1628" s="0" t="n">
        <v>3</v>
      </c>
      <c r="BQ1628" s="0" t="n">
        <v>1</v>
      </c>
      <c r="BR1628" s="0" t="n">
        <v>0.005737634</v>
      </c>
      <c r="BS1628" s="0" t="n">
        <v>-0.000173289</v>
      </c>
      <c r="BT1628" s="0" t="n">
        <v>0.000245283</v>
      </c>
      <c r="BU1628" s="1" t="n">
        <v>3.796738E-008</v>
      </c>
      <c r="BV1628" s="1" t="n">
        <v>4.534953E-009</v>
      </c>
      <c r="BW1628" s="1" t="n">
        <v>-5.866115E-009</v>
      </c>
      <c r="BX1628" s="0" t="n">
        <v>1</v>
      </c>
      <c r="BY1628" s="0" t="n">
        <v>1</v>
      </c>
      <c r="BZ1628" s="0" t="n">
        <v>0</v>
      </c>
      <c r="CA1628" s="0" t="n">
        <v>0</v>
      </c>
      <c r="CB1628" s="0" t="n">
        <v>0</v>
      </c>
      <c r="CC1628" s="0" t="n">
        <v>1</v>
      </c>
      <c r="CD1628" s="2" t="n">
        <f aca="false">SQRT(SUMSQ(AB1628:AD1628))</f>
        <v>0</v>
      </c>
      <c r="CE1628" s="2" t="n">
        <f aca="false">SQRT(SUMSQ(AP1628:AR1628))</f>
        <v>0</v>
      </c>
      <c r="CF1628" s="2" t="n">
        <f aca="false">SQRT(SUMSQ(BD1628:BF1628))</f>
        <v>0</v>
      </c>
      <c r="CG1628" s="2" t="n">
        <f aca="false">SQRT(SUMSQ(BR1628:BT1628))</f>
        <v>0.00574548838181455</v>
      </c>
      <c r="CH1628" s="2" t="n">
        <f aca="false">DEGREES(2*ACOS(AH1628))</f>
        <v>0</v>
      </c>
      <c r="CI1628" s="2" t="n">
        <f aca="false">DEGREES(2*ACOS(AV1628))</f>
        <v>0</v>
      </c>
      <c r="CJ1628" s="2" t="n">
        <f aca="false">DEGREES(2*ACOS(BJ1628))</f>
        <v>0</v>
      </c>
      <c r="CK1628" s="2" t="n">
        <f aca="false">DEGREES(2*ACOS(BX1628))</f>
        <v>0</v>
      </c>
      <c r="CL1628" s="0" t="n">
        <f aca="false">ABS(AI1628-1)</f>
        <v>0</v>
      </c>
      <c r="CM1628" s="0" t="n">
        <f aca="false">ABS(AW1628-1)</f>
        <v>0</v>
      </c>
      <c r="CN1628" s="0" t="n">
        <f aca="false">ABS(BK1628-1)</f>
        <v>0</v>
      </c>
      <c r="CO1628" s="0" t="n">
        <f aca="false">ABS(BY1628-1)</f>
        <v>0</v>
      </c>
      <c r="CP1628" s="3" t="n">
        <f aca="false">DEGREES(2*ACOS(AH1628))</f>
        <v>0</v>
      </c>
      <c r="CQ1628" s="3" t="n">
        <f aca="false">DEGREES(2*ACOS(AV1628))</f>
        <v>0</v>
      </c>
      <c r="CR1628" s="3" t="n">
        <f aca="false">DEGREES(2*ACOS(BJ1628))</f>
        <v>0</v>
      </c>
      <c r="CS1628" s="3" t="n">
        <f aca="false">DEGREES(2*ACOS(CC1628))</f>
        <v>0</v>
      </c>
      <c r="CT1628" s="0" t="n">
        <f aca="false">SUM(CD1628:CR1628)</f>
        <v>0.00574548838181455</v>
      </c>
      <c r="CU1628" s="4" t="n">
        <f aca="false">(CT1628-MIN($CT$5:$CT$1744))/(MAX($CT$5:$CT$1744)-MIN($CT$5:$CT$1744))</f>
        <v>0.000548371565540508</v>
      </c>
      <c r="CV1628" s="0" t="n">
        <f aca="false">SUM(CD1628,CH1628,CL1628,CP1628)</f>
        <v>0</v>
      </c>
      <c r="CW1628" s="0" t="n">
        <f aca="false">SUM(CE1628,CI1628,CM1628,CQ1628)</f>
        <v>0</v>
      </c>
      <c r="CX1628" s="0" t="n">
        <f aca="false">SUM(CF1628,CJ1628,CN1628,CR1628)</f>
        <v>0</v>
      </c>
      <c r="CY1628" s="0" t="n">
        <f aca="false">SUM(CG1628,CK1628,CO1628)</f>
        <v>0.00574548838181455</v>
      </c>
      <c r="CZ1628" s="5" t="str">
        <f aca="false">IF(CD1628=0,IF(CH1628=0,IF(CL1628=0,IF(CP1628=0,"NULL","4"),"3"),"2"),"1")</f>
        <v>NULL</v>
      </c>
    </row>
    <row r="1629" customFormat="false" ht="14.9" hidden="false" customHeight="false" outlineLevel="0" collapsed="false">
      <c r="A1629" s="0" t="n">
        <v>2433.063</v>
      </c>
      <c r="B1629" s="0" t="n">
        <v>3.468369</v>
      </c>
      <c r="C1629" s="0" t="n">
        <v>2.482257</v>
      </c>
      <c r="D1629" s="0" t="n">
        <v>2.04263</v>
      </c>
      <c r="E1629" s="0" t="n">
        <v>0.006357958</v>
      </c>
      <c r="F1629" s="0" t="n">
        <v>-0.1174198</v>
      </c>
      <c r="G1629" s="0" t="n">
        <v>0.04240814</v>
      </c>
      <c r="H1629" s="0" t="n">
        <v>0.9921561</v>
      </c>
      <c r="I1629" s="0" t="n">
        <v>0.3021155</v>
      </c>
      <c r="J1629" s="0" t="n">
        <v>0.01454533</v>
      </c>
      <c r="K1629" s="0" t="n">
        <v>0.9810665</v>
      </c>
      <c r="L1629" s="0" t="n">
        <v>0.1750833</v>
      </c>
      <c r="M1629" s="0" t="n">
        <v>-0.08150367</v>
      </c>
      <c r="N1629" s="0" t="n">
        <v>1</v>
      </c>
      <c r="O1629" s="0" t="n">
        <v>-0.0001842976</v>
      </c>
      <c r="P1629" s="1" t="n">
        <v>7.152557E-006</v>
      </c>
      <c r="Q1629" s="1" t="n">
        <v>-9.322166E-005</v>
      </c>
      <c r="R1629" s="0" t="n">
        <v>44.03569</v>
      </c>
      <c r="S1629" s="0" t="n">
        <v>26.51549</v>
      </c>
      <c r="T1629" s="0" t="n">
        <v>2.350484</v>
      </c>
      <c r="U1629" s="0" t="n">
        <v>23.19864</v>
      </c>
      <c r="V1629" s="0" t="n">
        <v>37.74181</v>
      </c>
      <c r="W1629" s="0" t="n">
        <v>39.80375</v>
      </c>
      <c r="X1629" s="0" t="n">
        <v>44.39087</v>
      </c>
      <c r="Y1629" s="0" t="n">
        <v>48.17783</v>
      </c>
      <c r="Z1629" s="0" t="n">
        <v>0</v>
      </c>
      <c r="AA1629" s="0" t="n">
        <v>1</v>
      </c>
      <c r="AB1629" s="0" t="n">
        <v>0</v>
      </c>
      <c r="AC1629" s="0" t="n">
        <v>0</v>
      </c>
      <c r="AD1629" s="0" t="n">
        <v>0</v>
      </c>
      <c r="AE1629" s="1" t="n">
        <v>-3.524093E-008</v>
      </c>
      <c r="AF1629" s="1" t="n">
        <v>-9.813251E-009</v>
      </c>
      <c r="AG1629" s="1" t="n">
        <v>3.190712E-010</v>
      </c>
      <c r="AH1629" s="0" t="n">
        <v>1</v>
      </c>
      <c r="AI1629" s="0" t="n">
        <v>1</v>
      </c>
      <c r="AJ1629" s="0" t="n">
        <v>0</v>
      </c>
      <c r="AK1629" s="0" t="n">
        <v>0</v>
      </c>
      <c r="AL1629" s="0" t="n">
        <v>0</v>
      </c>
      <c r="AM1629" s="0" t="n">
        <v>1</v>
      </c>
      <c r="AN1629" s="0" t="n">
        <v>1</v>
      </c>
      <c r="AO1629" s="0" t="n">
        <v>1</v>
      </c>
      <c r="AP1629" s="0" t="n">
        <v>0</v>
      </c>
      <c r="AQ1629" s="0" t="n">
        <v>0</v>
      </c>
      <c r="AR1629" s="0" t="n">
        <v>0</v>
      </c>
      <c r="AS1629" s="1" t="n">
        <v>-2.80925E-008</v>
      </c>
      <c r="AT1629" s="1" t="n">
        <v>-1.014866E-008</v>
      </c>
      <c r="AU1629" s="1" t="n">
        <v>-5.097448E-010</v>
      </c>
      <c r="AV1629" s="0" t="n">
        <v>1</v>
      </c>
      <c r="AW1629" s="0" t="n">
        <v>1</v>
      </c>
      <c r="AX1629" s="0" t="n">
        <v>0</v>
      </c>
      <c r="AY1629" s="0" t="n">
        <v>0</v>
      </c>
      <c r="AZ1629" s="0" t="n">
        <v>0</v>
      </c>
      <c r="BA1629" s="0" t="n">
        <v>1</v>
      </c>
      <c r="BB1629" s="0" t="n">
        <v>2</v>
      </c>
      <c r="BC1629" s="0" t="n">
        <v>1</v>
      </c>
      <c r="BD1629" s="0" t="n">
        <v>0</v>
      </c>
      <c r="BE1629" s="0" t="n">
        <v>0</v>
      </c>
      <c r="BF1629" s="0" t="n">
        <v>0</v>
      </c>
      <c r="BG1629" s="1" t="n">
        <v>-3.456753E-008</v>
      </c>
      <c r="BH1629" s="1" t="n">
        <v>-1.117908E-008</v>
      </c>
      <c r="BI1629" s="1" t="n">
        <v>7.785481E-011</v>
      </c>
      <c r="BJ1629" s="0" t="n">
        <v>1</v>
      </c>
      <c r="BK1629" s="0" t="n">
        <v>1</v>
      </c>
      <c r="BL1629" s="0" t="n">
        <v>0</v>
      </c>
      <c r="BM1629" s="0" t="n">
        <v>0</v>
      </c>
      <c r="BN1629" s="0" t="n">
        <v>0</v>
      </c>
      <c r="BO1629" s="0" t="n">
        <v>1</v>
      </c>
      <c r="BP1629" s="0" t="n">
        <v>3</v>
      </c>
      <c r="BQ1629" s="0" t="n">
        <v>1</v>
      </c>
      <c r="BR1629" s="0" t="n">
        <v>-0.0003206449</v>
      </c>
      <c r="BS1629" s="0" t="n">
        <v>-0.003453741</v>
      </c>
      <c r="BT1629" s="0" t="n">
        <v>0.001786039</v>
      </c>
      <c r="BU1629" s="1" t="n">
        <v>-3.026134E-008</v>
      </c>
      <c r="BV1629" s="1" t="n">
        <v>-8.674099E-009</v>
      </c>
      <c r="BW1629" s="1" t="n">
        <v>6.647912E-010</v>
      </c>
      <c r="BX1629" s="0" t="n">
        <v>1</v>
      </c>
      <c r="BY1629" s="0" t="n">
        <v>1</v>
      </c>
      <c r="BZ1629" s="0" t="n">
        <v>0</v>
      </c>
      <c r="CA1629" s="0" t="n">
        <v>0</v>
      </c>
      <c r="CB1629" s="0" t="n">
        <v>0</v>
      </c>
      <c r="CC1629" s="0" t="n">
        <v>1</v>
      </c>
      <c r="CD1629" s="2" t="n">
        <f aca="false">SQRT(SUMSQ(AB1629:AD1629))</f>
        <v>0</v>
      </c>
      <c r="CE1629" s="2" t="n">
        <f aca="false">SQRT(SUMSQ(AP1629:AR1629))</f>
        <v>0</v>
      </c>
      <c r="CF1629" s="2" t="n">
        <f aca="false">SQRT(SUMSQ(BD1629:BF1629))</f>
        <v>0</v>
      </c>
      <c r="CG1629" s="2" t="n">
        <f aca="false">SQRT(SUMSQ(BR1629:BT1629))</f>
        <v>0.00390141965911103</v>
      </c>
      <c r="CH1629" s="2" t="n">
        <f aca="false">DEGREES(2*ACOS(AH1629))</f>
        <v>0</v>
      </c>
      <c r="CI1629" s="2" t="n">
        <f aca="false">DEGREES(2*ACOS(AV1629))</f>
        <v>0</v>
      </c>
      <c r="CJ1629" s="2" t="n">
        <f aca="false">DEGREES(2*ACOS(BJ1629))</f>
        <v>0</v>
      </c>
      <c r="CK1629" s="2" t="n">
        <f aca="false">DEGREES(2*ACOS(BX1629))</f>
        <v>0</v>
      </c>
      <c r="CL1629" s="0" t="n">
        <f aca="false">ABS(AI1629-1)</f>
        <v>0</v>
      </c>
      <c r="CM1629" s="0" t="n">
        <f aca="false">ABS(AW1629-1)</f>
        <v>0</v>
      </c>
      <c r="CN1629" s="0" t="n">
        <f aca="false">ABS(BK1629-1)</f>
        <v>0</v>
      </c>
      <c r="CO1629" s="0" t="n">
        <f aca="false">ABS(BY1629-1)</f>
        <v>0</v>
      </c>
      <c r="CP1629" s="3" t="n">
        <f aca="false">DEGREES(2*ACOS(AH1629))</f>
        <v>0</v>
      </c>
      <c r="CQ1629" s="3" t="n">
        <f aca="false">DEGREES(2*ACOS(AV1629))</f>
        <v>0</v>
      </c>
      <c r="CR1629" s="3" t="n">
        <f aca="false">DEGREES(2*ACOS(BJ1629))</f>
        <v>0</v>
      </c>
      <c r="CS1629" s="3" t="n">
        <f aca="false">DEGREES(2*ACOS(CC1629))</f>
        <v>0</v>
      </c>
      <c r="CT1629" s="0" t="n">
        <f aca="false">SUM(CD1629:CR1629)</f>
        <v>0.00390141965911103</v>
      </c>
      <c r="CU1629" s="4" t="n">
        <f aca="false">(CT1629-MIN($CT$5:$CT$1744))/(MAX($CT$5:$CT$1744)-MIN($CT$5:$CT$1744))</f>
        <v>0.000372366535988286</v>
      </c>
      <c r="CV1629" s="0" t="n">
        <f aca="false">SUM(CD1629,CH1629,CL1629,CP1629)</f>
        <v>0</v>
      </c>
      <c r="CW1629" s="0" t="n">
        <f aca="false">SUM(CE1629,CI1629,CM1629,CQ1629)</f>
        <v>0</v>
      </c>
      <c r="CX1629" s="0" t="n">
        <f aca="false">SUM(CF1629,CJ1629,CN1629,CR1629)</f>
        <v>0</v>
      </c>
      <c r="CY1629" s="0" t="n">
        <f aca="false">SUM(CG1629,CK1629,CO1629)</f>
        <v>0.00390141965911103</v>
      </c>
      <c r="CZ1629" s="5" t="str">
        <f aca="false">IF(CD1629=0,IF(CH1629=0,IF(CL1629=0,IF(CP1629=0,"NULL","4"),"3"),"2"),"1")</f>
        <v>NULL</v>
      </c>
    </row>
    <row r="1630" customFormat="false" ht="14.9" hidden="false" customHeight="false" outlineLevel="0" collapsed="false">
      <c r="A1630" s="0" t="n">
        <v>2433.114</v>
      </c>
      <c r="B1630" s="0" t="n">
        <v>3.467773</v>
      </c>
      <c r="C1630" s="0" t="n">
        <v>2.477816</v>
      </c>
      <c r="D1630" s="0" t="n">
        <v>2.043739</v>
      </c>
      <c r="E1630" s="0" t="n">
        <v>0.006357959</v>
      </c>
      <c r="F1630" s="0" t="n">
        <v>-0.1174199</v>
      </c>
      <c r="G1630" s="0" t="n">
        <v>0.04240813</v>
      </c>
      <c r="H1630" s="0" t="n">
        <v>0.9921561</v>
      </c>
      <c r="I1630" s="0" t="n">
        <v>0.3021155</v>
      </c>
      <c r="J1630" s="0" t="n">
        <v>0.01552308</v>
      </c>
      <c r="K1630" s="0" t="n">
        <v>0.9802625</v>
      </c>
      <c r="L1630" s="0" t="n">
        <v>0.1774593</v>
      </c>
      <c r="M1630" s="0" t="n">
        <v>-0.08574752</v>
      </c>
      <c r="N1630" s="0" t="n">
        <v>1</v>
      </c>
      <c r="O1630" s="0" t="n">
        <v>-0.0004985332</v>
      </c>
      <c r="P1630" s="1" t="n">
        <v>1.93119E-005</v>
      </c>
      <c r="Q1630" s="0" t="n">
        <v>-0.0002522469</v>
      </c>
      <c r="R1630" s="0" t="n">
        <v>45.75973</v>
      </c>
      <c r="S1630" s="0" t="n">
        <v>27.55126</v>
      </c>
      <c r="T1630" s="0" t="n">
        <v>2.457151</v>
      </c>
      <c r="U1630" s="0" t="n">
        <v>24.11395</v>
      </c>
      <c r="V1630" s="0" t="n">
        <v>39.24765</v>
      </c>
      <c r="W1630" s="0" t="n">
        <v>41.37776</v>
      </c>
      <c r="X1630" s="0" t="n">
        <v>46.13573</v>
      </c>
      <c r="Y1630" s="0" t="n">
        <v>50.071</v>
      </c>
      <c r="Z1630" s="0" t="n">
        <v>0</v>
      </c>
      <c r="AA1630" s="0" t="n">
        <v>1</v>
      </c>
      <c r="AB1630" s="0" t="n">
        <v>0</v>
      </c>
      <c r="AC1630" s="0" t="n">
        <v>0</v>
      </c>
      <c r="AD1630" s="0" t="n">
        <v>0</v>
      </c>
      <c r="AE1630" s="1" t="n">
        <v>-6.575291E-009</v>
      </c>
      <c r="AF1630" s="1" t="n">
        <v>-8.730337E-009</v>
      </c>
      <c r="AG1630" s="1" t="n">
        <v>1.324753E-009</v>
      </c>
      <c r="AH1630" s="0" t="n">
        <v>1</v>
      </c>
      <c r="AI1630" s="0" t="n">
        <v>1</v>
      </c>
      <c r="AJ1630" s="0" t="n">
        <v>0</v>
      </c>
      <c r="AK1630" s="0" t="n">
        <v>0</v>
      </c>
      <c r="AL1630" s="0" t="n">
        <v>0</v>
      </c>
      <c r="AM1630" s="0" t="n">
        <v>1</v>
      </c>
      <c r="AN1630" s="0" t="n">
        <v>1</v>
      </c>
      <c r="AO1630" s="0" t="n">
        <v>1</v>
      </c>
      <c r="AP1630" s="0" t="n">
        <v>0</v>
      </c>
      <c r="AQ1630" s="0" t="n">
        <v>0</v>
      </c>
      <c r="AR1630" s="0" t="n">
        <v>0</v>
      </c>
      <c r="AS1630" s="1" t="n">
        <v>-6.575291E-009</v>
      </c>
      <c r="AT1630" s="1" t="n">
        <v>-8.730337E-009</v>
      </c>
      <c r="AU1630" s="1" t="n">
        <v>1.324753E-009</v>
      </c>
      <c r="AV1630" s="0" t="n">
        <v>1</v>
      </c>
      <c r="AW1630" s="0" t="n">
        <v>1</v>
      </c>
      <c r="AX1630" s="0" t="n">
        <v>0</v>
      </c>
      <c r="AY1630" s="0" t="n">
        <v>0</v>
      </c>
      <c r="AZ1630" s="0" t="n">
        <v>0</v>
      </c>
      <c r="BA1630" s="0" t="n">
        <v>1</v>
      </c>
      <c r="BB1630" s="0" t="n">
        <v>2</v>
      </c>
      <c r="BC1630" s="0" t="n">
        <v>1</v>
      </c>
      <c r="BD1630" s="0" t="n">
        <v>0</v>
      </c>
      <c r="BE1630" s="0" t="n">
        <v>0</v>
      </c>
      <c r="BF1630" s="0" t="n">
        <v>0</v>
      </c>
      <c r="BG1630" s="1" t="n">
        <v>-9.090293E-010</v>
      </c>
      <c r="BH1630" s="1" t="n">
        <v>-5.81857E-009</v>
      </c>
      <c r="BI1630" s="1" t="n">
        <v>1.256688E-010</v>
      </c>
      <c r="BJ1630" s="0" t="n">
        <v>1</v>
      </c>
      <c r="BK1630" s="0" t="n">
        <v>1</v>
      </c>
      <c r="BL1630" s="0" t="n">
        <v>0</v>
      </c>
      <c r="BM1630" s="0" t="n">
        <v>0</v>
      </c>
      <c r="BN1630" s="0" t="n">
        <v>0</v>
      </c>
      <c r="BO1630" s="0" t="n">
        <v>1</v>
      </c>
      <c r="BP1630" s="0" t="n">
        <v>3</v>
      </c>
      <c r="BQ1630" s="0" t="n">
        <v>1</v>
      </c>
      <c r="BR1630" s="0" t="n">
        <v>0.002308432</v>
      </c>
      <c r="BS1630" s="0" t="n">
        <v>-0.003310517</v>
      </c>
      <c r="BT1630" s="0" t="n">
        <v>0.001697836</v>
      </c>
      <c r="BU1630" s="1" t="n">
        <v>1.877419E-008</v>
      </c>
      <c r="BV1630" s="1" t="n">
        <v>-9.45686E-010</v>
      </c>
      <c r="BW1630" s="1" t="n">
        <v>-6.578136E-010</v>
      </c>
      <c r="BX1630" s="0" t="n">
        <v>1</v>
      </c>
      <c r="BY1630" s="0" t="n">
        <v>1</v>
      </c>
      <c r="BZ1630" s="0" t="n">
        <v>0</v>
      </c>
      <c r="CA1630" s="0" t="n">
        <v>0</v>
      </c>
      <c r="CB1630" s="0" t="n">
        <v>0</v>
      </c>
      <c r="CC1630" s="0" t="n">
        <v>1</v>
      </c>
      <c r="CD1630" s="2" t="n">
        <f aca="false">SQRT(SUMSQ(AB1630:AD1630))</f>
        <v>0</v>
      </c>
      <c r="CE1630" s="2" t="n">
        <f aca="false">SQRT(SUMSQ(AP1630:AR1630))</f>
        <v>0</v>
      </c>
      <c r="CF1630" s="2" t="n">
        <f aca="false">SQRT(SUMSQ(BD1630:BF1630))</f>
        <v>0</v>
      </c>
      <c r="CG1630" s="2" t="n">
        <f aca="false">SQRT(SUMSQ(BR1630:BT1630))</f>
        <v>0.00437847327145079</v>
      </c>
      <c r="CH1630" s="2" t="n">
        <f aca="false">DEGREES(2*ACOS(AH1630))</f>
        <v>0</v>
      </c>
      <c r="CI1630" s="2" t="n">
        <f aca="false">DEGREES(2*ACOS(AV1630))</f>
        <v>0</v>
      </c>
      <c r="CJ1630" s="2" t="n">
        <f aca="false">DEGREES(2*ACOS(BJ1630))</f>
        <v>0</v>
      </c>
      <c r="CK1630" s="2" t="n">
        <f aca="false">DEGREES(2*ACOS(BX1630))</f>
        <v>0</v>
      </c>
      <c r="CL1630" s="0" t="n">
        <f aca="false">ABS(AI1630-1)</f>
        <v>0</v>
      </c>
      <c r="CM1630" s="0" t="n">
        <f aca="false">ABS(AW1630-1)</f>
        <v>0</v>
      </c>
      <c r="CN1630" s="0" t="n">
        <f aca="false">ABS(BK1630-1)</f>
        <v>0</v>
      </c>
      <c r="CO1630" s="0" t="n">
        <f aca="false">ABS(BY1630-1)</f>
        <v>0</v>
      </c>
      <c r="CP1630" s="3" t="n">
        <f aca="false">DEGREES(2*ACOS(AH1630))</f>
        <v>0</v>
      </c>
      <c r="CQ1630" s="3" t="n">
        <f aca="false">DEGREES(2*ACOS(AV1630))</f>
        <v>0</v>
      </c>
      <c r="CR1630" s="3" t="n">
        <f aca="false">DEGREES(2*ACOS(BJ1630))</f>
        <v>0</v>
      </c>
      <c r="CS1630" s="3" t="n">
        <f aca="false">DEGREES(2*ACOS(CC1630))</f>
        <v>0</v>
      </c>
      <c r="CT1630" s="0" t="n">
        <f aca="false">SUM(CD1630:CR1630)</f>
        <v>0.00437847327145079</v>
      </c>
      <c r="CU1630" s="4" t="n">
        <f aca="false">(CT1630-MIN($CT$5:$CT$1744))/(MAX($CT$5:$CT$1744)-MIN($CT$5:$CT$1744))</f>
        <v>0.000417898372250201</v>
      </c>
      <c r="CV1630" s="0" t="n">
        <f aca="false">SUM(CD1630,CH1630,CL1630,CP1630)</f>
        <v>0</v>
      </c>
      <c r="CW1630" s="0" t="n">
        <f aca="false">SUM(CE1630,CI1630,CM1630,CQ1630)</f>
        <v>0</v>
      </c>
      <c r="CX1630" s="0" t="n">
        <f aca="false">SUM(CF1630,CJ1630,CN1630,CR1630)</f>
        <v>0</v>
      </c>
      <c r="CY1630" s="0" t="n">
        <f aca="false">SUM(CG1630,CK1630,CO1630)</f>
        <v>0.00437847327145079</v>
      </c>
      <c r="CZ1630" s="5" t="str">
        <f aca="false">IF(CD1630=0,IF(CH1630=0,IF(CL1630=0,IF(CP1630=0,"NULL","4"),"3"),"2"),"1")</f>
        <v>NULL</v>
      </c>
    </row>
    <row r="1631" customFormat="false" ht="14.9" hidden="false" customHeight="false" outlineLevel="0" collapsed="false">
      <c r="A1631" s="0" t="n">
        <v>2433.164</v>
      </c>
      <c r="B1631" s="0" t="n">
        <v>3.467265</v>
      </c>
      <c r="C1631" s="0" t="n">
        <v>2.476854</v>
      </c>
      <c r="D1631" s="0" t="n">
        <v>2.043756</v>
      </c>
      <c r="E1631" s="0" t="n">
        <v>0.006357848</v>
      </c>
      <c r="F1631" s="0" t="n">
        <v>-0.11742</v>
      </c>
      <c r="G1631" s="0" t="n">
        <v>0.04240823</v>
      </c>
      <c r="H1631" s="0" t="n">
        <v>0.9921561</v>
      </c>
      <c r="I1631" s="0" t="n">
        <v>0.3021155</v>
      </c>
      <c r="J1631" s="0" t="n">
        <v>0.01610803</v>
      </c>
      <c r="K1631" s="0" t="n">
        <v>0.9797857</v>
      </c>
      <c r="L1631" s="0" t="n">
        <v>0.1787988</v>
      </c>
      <c r="M1631" s="0" t="n">
        <v>-0.0882692</v>
      </c>
      <c r="N1631" s="0" t="n">
        <v>1</v>
      </c>
      <c r="O1631" s="1" t="n">
        <v>-8.559227E-005</v>
      </c>
      <c r="P1631" s="1" t="n">
        <v>3.33786E-006</v>
      </c>
      <c r="Q1631" s="1" t="n">
        <v>-4.339218E-005</v>
      </c>
      <c r="R1631" s="0" t="n">
        <v>45.67456</v>
      </c>
      <c r="S1631" s="0" t="n">
        <v>27.48315</v>
      </c>
      <c r="T1631" s="0" t="n">
        <v>2.50883</v>
      </c>
      <c r="U1631" s="0" t="n">
        <v>24.11327</v>
      </c>
      <c r="V1631" s="0" t="n">
        <v>39.26165</v>
      </c>
      <c r="W1631" s="0" t="n">
        <v>41.36237</v>
      </c>
      <c r="X1631" s="0" t="n">
        <v>46.08904</v>
      </c>
      <c r="Y1631" s="0" t="n">
        <v>50.01968</v>
      </c>
      <c r="Z1631" s="0" t="n">
        <v>0</v>
      </c>
      <c r="AA1631" s="0" t="n">
        <v>1</v>
      </c>
      <c r="AB1631" s="0" t="n">
        <v>0</v>
      </c>
      <c r="AC1631" s="0" t="n">
        <v>0</v>
      </c>
      <c r="AD1631" s="0" t="n">
        <v>0</v>
      </c>
      <c r="AE1631" s="1" t="n">
        <v>-2.755164E-008</v>
      </c>
      <c r="AF1631" s="1" t="n">
        <v>-1.362874E-009</v>
      </c>
      <c r="AG1631" s="1" t="n">
        <v>6.248817E-009</v>
      </c>
      <c r="AH1631" s="0" t="n">
        <v>1</v>
      </c>
      <c r="AI1631" s="0" t="n">
        <v>1</v>
      </c>
      <c r="AJ1631" s="0" t="n">
        <v>0</v>
      </c>
      <c r="AK1631" s="0" t="n">
        <v>0</v>
      </c>
      <c r="AL1631" s="0" t="n">
        <v>0</v>
      </c>
      <c r="AM1631" s="0" t="n">
        <v>1</v>
      </c>
      <c r="AN1631" s="0" t="n">
        <v>1</v>
      </c>
      <c r="AO1631" s="0" t="n">
        <v>1</v>
      </c>
      <c r="AP1631" s="0" t="n">
        <v>0</v>
      </c>
      <c r="AQ1631" s="0" t="n">
        <v>0</v>
      </c>
      <c r="AR1631" s="0" t="n">
        <v>0</v>
      </c>
      <c r="AS1631" s="1" t="n">
        <v>-1.772303E-008</v>
      </c>
      <c r="AT1631" s="1" t="n">
        <v>-1.696683E-009</v>
      </c>
      <c r="AU1631" s="1" t="n">
        <v>4.194995E-009</v>
      </c>
      <c r="AV1631" s="0" t="n">
        <v>1</v>
      </c>
      <c r="AW1631" s="0" t="n">
        <v>1</v>
      </c>
      <c r="AX1631" s="0" t="n">
        <v>0</v>
      </c>
      <c r="AY1631" s="0" t="n">
        <v>0</v>
      </c>
      <c r="AZ1631" s="0" t="n">
        <v>0</v>
      </c>
      <c r="BA1631" s="0" t="n">
        <v>1</v>
      </c>
      <c r="BB1631" s="0" t="n">
        <v>2</v>
      </c>
      <c r="BC1631" s="0" t="n">
        <v>1</v>
      </c>
      <c r="BD1631" s="0" t="n">
        <v>0</v>
      </c>
      <c r="BE1631" s="0" t="n">
        <v>0</v>
      </c>
      <c r="BF1631" s="0" t="n">
        <v>0</v>
      </c>
      <c r="BG1631" s="1" t="n">
        <v>-2.964738E-008</v>
      </c>
      <c r="BH1631" s="1" t="n">
        <v>-5.969104E-010</v>
      </c>
      <c r="BI1631" s="1" t="n">
        <v>8.479023E-009</v>
      </c>
      <c r="BJ1631" s="0" t="n">
        <v>1</v>
      </c>
      <c r="BK1631" s="0" t="n">
        <v>1</v>
      </c>
      <c r="BL1631" s="0" t="n">
        <v>0</v>
      </c>
      <c r="BM1631" s="0" t="n">
        <v>0</v>
      </c>
      <c r="BN1631" s="0" t="n">
        <v>0</v>
      </c>
      <c r="BO1631" s="0" t="n">
        <v>1</v>
      </c>
      <c r="BP1631" s="0" t="n">
        <v>3</v>
      </c>
      <c r="BQ1631" s="0" t="n">
        <v>1</v>
      </c>
      <c r="BR1631" s="0" t="n">
        <v>0</v>
      </c>
      <c r="BS1631" s="0" t="n">
        <v>0</v>
      </c>
      <c r="BT1631" s="0" t="n">
        <v>0</v>
      </c>
      <c r="BU1631" s="1" t="n">
        <v>-2.953256E-008</v>
      </c>
      <c r="BV1631" s="1" t="n">
        <v>-3.706501E-009</v>
      </c>
      <c r="BW1631" s="1" t="n">
        <v>7.71074E-009</v>
      </c>
      <c r="BX1631" s="0" t="n">
        <v>1</v>
      </c>
      <c r="BY1631" s="0" t="n">
        <v>1</v>
      </c>
      <c r="BZ1631" s="0" t="n">
        <v>0</v>
      </c>
      <c r="CA1631" s="0" t="n">
        <v>0</v>
      </c>
      <c r="CB1631" s="0" t="n">
        <v>0</v>
      </c>
      <c r="CC1631" s="0" t="n">
        <v>1</v>
      </c>
      <c r="CD1631" s="2" t="n">
        <f aca="false">SQRT(SUMSQ(AB1631:AD1631))</f>
        <v>0</v>
      </c>
      <c r="CE1631" s="2" t="n">
        <f aca="false">SQRT(SUMSQ(AP1631:AR1631))</f>
        <v>0</v>
      </c>
      <c r="CF1631" s="2" t="n">
        <f aca="false">SQRT(SUMSQ(BD1631:BF1631))</f>
        <v>0</v>
      </c>
      <c r="CG1631" s="2" t="n">
        <f aca="false">SQRT(SUMSQ(BR1631:BT1631))</f>
        <v>0</v>
      </c>
      <c r="CH1631" s="2" t="n">
        <f aca="false">DEGREES(2*ACOS(AH1631))</f>
        <v>0</v>
      </c>
      <c r="CI1631" s="2" t="n">
        <f aca="false">DEGREES(2*ACOS(AV1631))</f>
        <v>0</v>
      </c>
      <c r="CJ1631" s="2" t="n">
        <f aca="false">DEGREES(2*ACOS(BJ1631))</f>
        <v>0</v>
      </c>
      <c r="CK1631" s="2" t="n">
        <f aca="false">DEGREES(2*ACOS(BX1631))</f>
        <v>0</v>
      </c>
      <c r="CL1631" s="0" t="n">
        <f aca="false">ABS(AI1631-1)</f>
        <v>0</v>
      </c>
      <c r="CM1631" s="0" t="n">
        <f aca="false">ABS(AW1631-1)</f>
        <v>0</v>
      </c>
      <c r="CN1631" s="0" t="n">
        <f aca="false">ABS(BK1631-1)</f>
        <v>0</v>
      </c>
      <c r="CO1631" s="0" t="n">
        <f aca="false">ABS(BY1631-1)</f>
        <v>0</v>
      </c>
      <c r="CP1631" s="3" t="n">
        <f aca="false">DEGREES(2*ACOS(AH1631))</f>
        <v>0</v>
      </c>
      <c r="CQ1631" s="3" t="n">
        <f aca="false">DEGREES(2*ACOS(AV1631))</f>
        <v>0</v>
      </c>
      <c r="CR1631" s="3" t="n">
        <f aca="false">DEGREES(2*ACOS(BJ1631))</f>
        <v>0</v>
      </c>
      <c r="CS1631" s="3" t="n">
        <f aca="false">DEGREES(2*ACOS(CC1631))</f>
        <v>0</v>
      </c>
      <c r="CT1631" s="0" t="n">
        <f aca="false">SUM(CD1631:CR1631)</f>
        <v>0</v>
      </c>
      <c r="CU1631" s="4" t="n">
        <f aca="false">(CT1631-MIN($CT$5:$CT$1744))/(MAX($CT$5:$CT$1744)-MIN($CT$5:$CT$1744))</f>
        <v>0</v>
      </c>
      <c r="CV1631" s="0" t="n">
        <f aca="false">SUM(CD1631,CH1631,CL1631,CP1631)</f>
        <v>0</v>
      </c>
      <c r="CW1631" s="0" t="n">
        <f aca="false">SUM(CE1631,CI1631,CM1631,CQ1631)</f>
        <v>0</v>
      </c>
      <c r="CX1631" s="0" t="n">
        <f aca="false">SUM(CF1631,CJ1631,CN1631,CR1631)</f>
        <v>0</v>
      </c>
      <c r="CY1631" s="0" t="n">
        <f aca="false">SUM(CG1631,CK1631,CO1631)</f>
        <v>0</v>
      </c>
      <c r="CZ1631" s="5" t="str">
        <f aca="false">IF(CD1631=0,IF(CH1631=0,IF(CL1631=0,IF(CP1631=0,"NULL","4"),"3"),"2"),"1")</f>
        <v>NULL</v>
      </c>
    </row>
    <row r="1632" customFormat="false" ht="14.9" hidden="false" customHeight="false" outlineLevel="0" collapsed="false">
      <c r="A1632" s="0" t="n">
        <v>2433.212</v>
      </c>
      <c r="B1632" s="0" t="n">
        <v>3.467094</v>
      </c>
      <c r="C1632" s="0" t="n">
        <v>2.4743</v>
      </c>
      <c r="D1632" s="0" t="n">
        <v>2.044812</v>
      </c>
      <c r="E1632" s="0" t="n">
        <v>0.006357783</v>
      </c>
      <c r="F1632" s="0" t="n">
        <v>-0.11742</v>
      </c>
      <c r="G1632" s="0" t="n">
        <v>0.04240829</v>
      </c>
      <c r="H1632" s="0" t="n">
        <v>0.9921561</v>
      </c>
      <c r="I1632" s="0" t="n">
        <v>0.3021155</v>
      </c>
      <c r="J1632" s="0" t="n">
        <v>0.01645514</v>
      </c>
      <c r="K1632" s="0" t="n">
        <v>0.9795067</v>
      </c>
      <c r="L1632" s="0" t="n">
        <v>0.1795478</v>
      </c>
      <c r="M1632" s="0" t="n">
        <v>-0.0897695</v>
      </c>
      <c r="N1632" s="0" t="n">
        <v>1</v>
      </c>
      <c r="O1632" s="0" t="n">
        <v>-0.0001676083</v>
      </c>
      <c r="P1632" s="1" t="n">
        <v>6.437302E-006</v>
      </c>
      <c r="Q1632" s="1" t="n">
        <v>-8.487701E-005</v>
      </c>
      <c r="R1632" s="0" t="n">
        <v>43.88031</v>
      </c>
      <c r="S1632" s="0" t="n">
        <v>26.39763</v>
      </c>
      <c r="T1632" s="0" t="n">
        <v>2.435072</v>
      </c>
      <c r="U1632" s="0" t="n">
        <v>23.18461</v>
      </c>
      <c r="V1632" s="0" t="n">
        <v>37.75488</v>
      </c>
      <c r="W1632" s="0" t="n">
        <v>39.76236</v>
      </c>
      <c r="X1632" s="0" t="n">
        <v>44.29353</v>
      </c>
      <c r="Y1632" s="0" t="n">
        <v>48.07301</v>
      </c>
      <c r="Z1632" s="0" t="n">
        <v>0</v>
      </c>
      <c r="AA1632" s="0" t="n">
        <v>1</v>
      </c>
      <c r="AB1632" s="0" t="n">
        <v>0</v>
      </c>
      <c r="AC1632" s="0" t="n">
        <v>0</v>
      </c>
      <c r="AD1632" s="0" t="n">
        <v>0</v>
      </c>
      <c r="AE1632" s="1" t="n">
        <v>-1.769942E-008</v>
      </c>
      <c r="AF1632" s="1" t="n">
        <v>1.370984E-008</v>
      </c>
      <c r="AG1632" s="1" t="n">
        <v>5.923393E-009</v>
      </c>
      <c r="AH1632" s="0" t="n">
        <v>1</v>
      </c>
      <c r="AI1632" s="0" t="n">
        <v>1</v>
      </c>
      <c r="AJ1632" s="0" t="n">
        <v>0</v>
      </c>
      <c r="AK1632" s="0" t="n">
        <v>0</v>
      </c>
      <c r="AL1632" s="0" t="n">
        <v>0</v>
      </c>
      <c r="AM1632" s="0" t="n">
        <v>1</v>
      </c>
      <c r="AN1632" s="0" t="n">
        <v>1</v>
      </c>
      <c r="AO1632" s="0" t="n">
        <v>1</v>
      </c>
      <c r="AP1632" s="0" t="n">
        <v>0</v>
      </c>
      <c r="AQ1632" s="0" t="n">
        <v>0</v>
      </c>
      <c r="AR1632" s="0" t="n">
        <v>0</v>
      </c>
      <c r="AS1632" s="1" t="n">
        <v>-1.616525E-008</v>
      </c>
      <c r="AT1632" s="1" t="n">
        <v>1.290916E-008</v>
      </c>
      <c r="AU1632" s="1" t="n">
        <v>4.988574E-009</v>
      </c>
      <c r="AV1632" s="0" t="n">
        <v>1</v>
      </c>
      <c r="AW1632" s="0" t="n">
        <v>1</v>
      </c>
      <c r="AX1632" s="0" t="n">
        <v>0</v>
      </c>
      <c r="AY1632" s="0" t="n">
        <v>0</v>
      </c>
      <c r="AZ1632" s="0" t="n">
        <v>0</v>
      </c>
      <c r="BA1632" s="0" t="n">
        <v>1</v>
      </c>
      <c r="BB1632" s="0" t="n">
        <v>2</v>
      </c>
      <c r="BC1632" s="0" t="n">
        <v>1</v>
      </c>
      <c r="BD1632" s="0" t="n">
        <v>0</v>
      </c>
      <c r="BE1632" s="0" t="n">
        <v>0</v>
      </c>
      <c r="BF1632" s="0" t="n">
        <v>0</v>
      </c>
      <c r="BG1632" s="1" t="n">
        <v>-2.080218E-008</v>
      </c>
      <c r="BH1632" s="1" t="n">
        <v>1.321718E-008</v>
      </c>
      <c r="BI1632" s="1" t="n">
        <v>6.214366E-009</v>
      </c>
      <c r="BJ1632" s="0" t="n">
        <v>1</v>
      </c>
      <c r="BK1632" s="0" t="n">
        <v>1</v>
      </c>
      <c r="BL1632" s="0" t="n">
        <v>0</v>
      </c>
      <c r="BM1632" s="0" t="n">
        <v>0</v>
      </c>
      <c r="BN1632" s="0" t="n">
        <v>0</v>
      </c>
      <c r="BO1632" s="0" t="n">
        <v>1</v>
      </c>
      <c r="BP1632" s="0" t="n">
        <v>3</v>
      </c>
      <c r="BQ1632" s="0" t="n">
        <v>1</v>
      </c>
      <c r="BR1632" s="0" t="n">
        <v>0.0005538342</v>
      </c>
      <c r="BS1632" s="0" t="n">
        <v>-0.005236245</v>
      </c>
      <c r="BT1632" s="0" t="n">
        <v>0.002649277</v>
      </c>
      <c r="BU1632" s="1" t="n">
        <v>-1.616525E-008</v>
      </c>
      <c r="BV1632" s="1" t="n">
        <v>1.290916E-008</v>
      </c>
      <c r="BW1632" s="1" t="n">
        <v>4.988574E-009</v>
      </c>
      <c r="BX1632" s="0" t="n">
        <v>1</v>
      </c>
      <c r="BY1632" s="0" t="n">
        <v>1</v>
      </c>
      <c r="BZ1632" s="0" t="n">
        <v>0</v>
      </c>
      <c r="CA1632" s="0" t="n">
        <v>0</v>
      </c>
      <c r="CB1632" s="0" t="n">
        <v>0</v>
      </c>
      <c r="CC1632" s="0" t="n">
        <v>1</v>
      </c>
      <c r="CD1632" s="2" t="n">
        <f aca="false">SQRT(SUMSQ(AB1632:AD1632))</f>
        <v>0</v>
      </c>
      <c r="CE1632" s="2" t="n">
        <f aca="false">SQRT(SUMSQ(AP1632:AR1632))</f>
        <v>0</v>
      </c>
      <c r="CF1632" s="2" t="n">
        <f aca="false">SQRT(SUMSQ(BD1632:BF1632))</f>
        <v>0</v>
      </c>
      <c r="CG1632" s="2" t="n">
        <f aca="false">SQRT(SUMSQ(BR1632:BT1632))</f>
        <v>0.00589437550923282</v>
      </c>
      <c r="CH1632" s="2" t="n">
        <f aca="false">DEGREES(2*ACOS(AH1632))</f>
        <v>0</v>
      </c>
      <c r="CI1632" s="2" t="n">
        <f aca="false">DEGREES(2*ACOS(AV1632))</f>
        <v>0</v>
      </c>
      <c r="CJ1632" s="2" t="n">
        <f aca="false">DEGREES(2*ACOS(BJ1632))</f>
        <v>0</v>
      </c>
      <c r="CK1632" s="2" t="n">
        <f aca="false">DEGREES(2*ACOS(BX1632))</f>
        <v>0</v>
      </c>
      <c r="CL1632" s="0" t="n">
        <f aca="false">ABS(AI1632-1)</f>
        <v>0</v>
      </c>
      <c r="CM1632" s="0" t="n">
        <f aca="false">ABS(AW1632-1)</f>
        <v>0</v>
      </c>
      <c r="CN1632" s="0" t="n">
        <f aca="false">ABS(BK1632-1)</f>
        <v>0</v>
      </c>
      <c r="CO1632" s="0" t="n">
        <f aca="false">ABS(BY1632-1)</f>
        <v>0</v>
      </c>
      <c r="CP1632" s="3" t="n">
        <f aca="false">DEGREES(2*ACOS(AH1632))</f>
        <v>0</v>
      </c>
      <c r="CQ1632" s="3" t="n">
        <f aca="false">DEGREES(2*ACOS(AV1632))</f>
        <v>0</v>
      </c>
      <c r="CR1632" s="3" t="n">
        <f aca="false">DEGREES(2*ACOS(BJ1632))</f>
        <v>0</v>
      </c>
      <c r="CS1632" s="3" t="n">
        <f aca="false">DEGREES(2*ACOS(CC1632))</f>
        <v>0</v>
      </c>
      <c r="CT1632" s="0" t="n">
        <f aca="false">SUM(CD1632:CR1632)</f>
        <v>0.00589437550923282</v>
      </c>
      <c r="CU1632" s="4" t="n">
        <f aca="false">(CT1632-MIN($CT$5:$CT$1744))/(MAX($CT$5:$CT$1744)-MIN($CT$5:$CT$1744))</f>
        <v>0.00056258192708429</v>
      </c>
      <c r="CV1632" s="0" t="n">
        <f aca="false">SUM(CD1632,CH1632,CL1632,CP1632)</f>
        <v>0</v>
      </c>
      <c r="CW1632" s="0" t="n">
        <f aca="false">SUM(CE1632,CI1632,CM1632,CQ1632)</f>
        <v>0</v>
      </c>
      <c r="CX1632" s="0" t="n">
        <f aca="false">SUM(CF1632,CJ1632,CN1632,CR1632)</f>
        <v>0</v>
      </c>
      <c r="CY1632" s="0" t="n">
        <f aca="false">SUM(CG1632,CK1632,CO1632)</f>
        <v>0.00589437550923282</v>
      </c>
      <c r="CZ1632" s="5" t="str">
        <f aca="false">IF(CD1632=0,IF(CH1632=0,IF(CL1632=0,IF(CP1632=0,"NULL","4"),"3"),"2"),"1")</f>
        <v>NULL</v>
      </c>
    </row>
    <row r="1633" customFormat="false" ht="14.9" hidden="false" customHeight="false" outlineLevel="0" collapsed="false">
      <c r="A1633" s="0" t="n">
        <v>2433.27</v>
      </c>
      <c r="B1633" s="0" t="n">
        <v>3.465978</v>
      </c>
      <c r="C1633" s="0" t="n">
        <v>2.470396</v>
      </c>
      <c r="D1633" s="0" t="n">
        <v>2.046064</v>
      </c>
      <c r="E1633" s="0" t="n">
        <v>0.006357967</v>
      </c>
      <c r="F1633" s="0" t="n">
        <v>-0.1174201</v>
      </c>
      <c r="G1633" s="0" t="n">
        <v>0.04240828</v>
      </c>
      <c r="H1633" s="0" t="n">
        <v>0.9921561</v>
      </c>
      <c r="I1633" s="0" t="n">
        <v>0.3021155</v>
      </c>
      <c r="J1633" s="0" t="n">
        <v>0.01665743</v>
      </c>
      <c r="K1633" s="0" t="n">
        <v>0.9793557</v>
      </c>
      <c r="L1633" s="0" t="n">
        <v>0.1798923</v>
      </c>
      <c r="M1633" s="0" t="n">
        <v>-0.09068508</v>
      </c>
      <c r="N1633" s="0" t="n">
        <v>1</v>
      </c>
      <c r="O1633" s="0" t="n">
        <v>-0.0002028942</v>
      </c>
      <c r="P1633" s="1" t="n">
        <v>7.867813E-006</v>
      </c>
      <c r="Q1633" s="0" t="n">
        <v>-0.0001027584</v>
      </c>
      <c r="R1633" s="0" t="n">
        <v>38.5573</v>
      </c>
      <c r="S1633" s="0" t="n">
        <v>23.17961</v>
      </c>
      <c r="T1633" s="0" t="n">
        <v>2.185029</v>
      </c>
      <c r="U1633" s="0" t="n">
        <v>20.4108</v>
      </c>
      <c r="V1633" s="0" t="n">
        <v>33.24268</v>
      </c>
      <c r="W1633" s="0" t="n">
        <v>34.98988</v>
      </c>
      <c r="X1633" s="0" t="n">
        <v>38.95542</v>
      </c>
      <c r="Y1633" s="0" t="n">
        <v>42.27703</v>
      </c>
      <c r="Z1633" s="0" t="n">
        <v>0</v>
      </c>
      <c r="AA1633" s="0" t="n">
        <v>1</v>
      </c>
      <c r="AB1633" s="0" t="n">
        <v>0</v>
      </c>
      <c r="AC1633" s="0" t="n">
        <v>0</v>
      </c>
      <c r="AD1633" s="0" t="n">
        <v>0</v>
      </c>
      <c r="AE1633" s="1" t="n">
        <v>4.680455E-008</v>
      </c>
      <c r="AF1633" s="1" t="n">
        <v>1.685267E-008</v>
      </c>
      <c r="AG1633" s="1" t="n">
        <v>7.123699E-009</v>
      </c>
      <c r="AH1633" s="0" t="n">
        <v>1</v>
      </c>
      <c r="AI1633" s="0" t="n">
        <v>1</v>
      </c>
      <c r="AJ1633" s="0" t="n">
        <v>0</v>
      </c>
      <c r="AK1633" s="0" t="n">
        <v>0</v>
      </c>
      <c r="AL1633" s="0" t="n">
        <v>0</v>
      </c>
      <c r="AM1633" s="0" t="n">
        <v>1</v>
      </c>
      <c r="AN1633" s="0" t="n">
        <v>1</v>
      </c>
      <c r="AO1633" s="0" t="n">
        <v>1</v>
      </c>
      <c r="AP1633" s="0" t="n">
        <v>0</v>
      </c>
      <c r="AQ1633" s="0" t="n">
        <v>0</v>
      </c>
      <c r="AR1633" s="0" t="n">
        <v>0</v>
      </c>
      <c r="AS1633" s="1" t="n">
        <v>4.209738E-008</v>
      </c>
      <c r="AT1633" s="1" t="n">
        <v>2.246385E-008</v>
      </c>
      <c r="AU1633" s="1" t="n">
        <v>7.929915E-009</v>
      </c>
      <c r="AV1633" s="0" t="n">
        <v>0.9999999</v>
      </c>
      <c r="AW1633" s="0" t="n">
        <v>1</v>
      </c>
      <c r="AX1633" s="0" t="n">
        <v>0</v>
      </c>
      <c r="AY1633" s="0" t="n">
        <v>0</v>
      </c>
      <c r="AZ1633" s="0" t="n">
        <v>0</v>
      </c>
      <c r="BA1633" s="0" t="n">
        <v>1</v>
      </c>
      <c r="BB1633" s="0" t="n">
        <v>2</v>
      </c>
      <c r="BC1633" s="0" t="n">
        <v>1</v>
      </c>
      <c r="BD1633" s="0" t="n">
        <v>0</v>
      </c>
      <c r="BE1633" s="0" t="n">
        <v>0</v>
      </c>
      <c r="BF1633" s="0" t="n">
        <v>0</v>
      </c>
      <c r="BG1633" s="1" t="n">
        <v>4.209738E-008</v>
      </c>
      <c r="BH1633" s="1" t="n">
        <v>2.246385E-008</v>
      </c>
      <c r="BI1633" s="1" t="n">
        <v>7.929915E-009</v>
      </c>
      <c r="BJ1633" s="0" t="n">
        <v>0.9999999</v>
      </c>
      <c r="BK1633" s="0" t="n">
        <v>1</v>
      </c>
      <c r="BL1633" s="0" t="n">
        <v>0</v>
      </c>
      <c r="BM1633" s="0" t="n">
        <v>0</v>
      </c>
      <c r="BN1633" s="0" t="n">
        <v>0</v>
      </c>
      <c r="BO1633" s="0" t="n">
        <v>1</v>
      </c>
      <c r="BP1633" s="0" t="n">
        <v>3</v>
      </c>
      <c r="BQ1633" s="0" t="n">
        <v>1</v>
      </c>
      <c r="BR1633" s="0" t="n">
        <v>0.0001311595</v>
      </c>
      <c r="BS1633" s="0" t="n">
        <v>-0.002076618</v>
      </c>
      <c r="BT1633" s="0" t="n">
        <v>0.001053544</v>
      </c>
      <c r="BU1633" s="1" t="n">
        <v>5.451875E-008</v>
      </c>
      <c r="BV1633" s="1" t="n">
        <v>1.603098E-008</v>
      </c>
      <c r="BW1633" s="1" t="n">
        <v>7.107631E-009</v>
      </c>
      <c r="BX1633" s="0" t="n">
        <v>1</v>
      </c>
      <c r="BY1633" s="0" t="n">
        <v>1</v>
      </c>
      <c r="BZ1633" s="0" t="n">
        <v>0</v>
      </c>
      <c r="CA1633" s="0" t="n">
        <v>0</v>
      </c>
      <c r="CB1633" s="0" t="n">
        <v>0</v>
      </c>
      <c r="CC1633" s="0" t="n">
        <v>1</v>
      </c>
      <c r="CD1633" s="2" t="n">
        <f aca="false">SQRT(SUMSQ(AB1633:AD1633))</f>
        <v>0</v>
      </c>
      <c r="CE1633" s="2" t="n">
        <f aca="false">SQRT(SUMSQ(AP1633:AR1633))</f>
        <v>0</v>
      </c>
      <c r="CF1633" s="2" t="n">
        <f aca="false">SQRT(SUMSQ(BD1633:BF1633))</f>
        <v>0</v>
      </c>
      <c r="CG1633" s="2" t="n">
        <f aca="false">SQRT(SUMSQ(BR1633:BT1633))</f>
        <v>0.00233227358864698</v>
      </c>
      <c r="CH1633" s="2" t="n">
        <f aca="false">DEGREES(2*ACOS(AH1633))</f>
        <v>0</v>
      </c>
      <c r="CI1633" s="2" t="n">
        <f aca="false">DEGREES(2*ACOS(AV1633))</f>
        <v>0.0512469035396072</v>
      </c>
      <c r="CJ1633" s="2" t="n">
        <f aca="false">DEGREES(2*ACOS(BJ1633))</f>
        <v>0.0512469035396072</v>
      </c>
      <c r="CK1633" s="2" t="n">
        <f aca="false">DEGREES(2*ACOS(BX1633))</f>
        <v>0</v>
      </c>
      <c r="CL1633" s="0" t="n">
        <f aca="false">ABS(AI1633-1)</f>
        <v>0</v>
      </c>
      <c r="CM1633" s="0" t="n">
        <f aca="false">ABS(AW1633-1)</f>
        <v>0</v>
      </c>
      <c r="CN1633" s="0" t="n">
        <f aca="false">ABS(BK1633-1)</f>
        <v>0</v>
      </c>
      <c r="CO1633" s="0" t="n">
        <f aca="false">ABS(BY1633-1)</f>
        <v>0</v>
      </c>
      <c r="CP1633" s="3" t="n">
        <f aca="false">DEGREES(2*ACOS(AH1633))</f>
        <v>0</v>
      </c>
      <c r="CQ1633" s="3" t="n">
        <f aca="false">DEGREES(2*ACOS(AV1633))</f>
        <v>0.0512469035396072</v>
      </c>
      <c r="CR1633" s="3" t="n">
        <f aca="false">DEGREES(2*ACOS(BJ1633))</f>
        <v>0.0512469035396072</v>
      </c>
      <c r="CS1633" s="3" t="n">
        <f aca="false">DEGREES(2*ACOS(CC1633))</f>
        <v>0</v>
      </c>
      <c r="CT1633" s="0" t="n">
        <f aca="false">SUM(CD1633:CR1633)</f>
        <v>0.207319887747076</v>
      </c>
      <c r="CU1633" s="4" t="n">
        <f aca="false">(CT1633-MIN($CT$5:$CT$1744))/(MAX($CT$5:$CT$1744)-MIN($CT$5:$CT$1744))</f>
        <v>0.0197874095040139</v>
      </c>
      <c r="CV1633" s="0" t="n">
        <f aca="false">SUM(CD1633,CH1633,CL1633,CP1633)</f>
        <v>0</v>
      </c>
      <c r="CW1633" s="0" t="n">
        <f aca="false">SUM(CE1633,CI1633,CM1633,CQ1633)</f>
        <v>0.102493807079214</v>
      </c>
      <c r="CX1633" s="0" t="n">
        <f aca="false">SUM(CF1633,CJ1633,CN1633,CR1633)</f>
        <v>0.102493807079214</v>
      </c>
      <c r="CY1633" s="0" t="n">
        <f aca="false">SUM(CG1633,CK1633,CO1633)</f>
        <v>0.00233227358864698</v>
      </c>
      <c r="CZ1633" s="5" t="str">
        <f aca="false">IF(CD1633=0,IF(CH1633=0,IF(CL1633=0,IF(CP1633=0,"NULL","4"),"3"),"2"),"1")</f>
        <v>NULL</v>
      </c>
    </row>
    <row r="1634" customFormat="false" ht="14.9" hidden="false" customHeight="false" outlineLevel="0" collapsed="false">
      <c r="A1634" s="0" t="n">
        <v>2433.32</v>
      </c>
      <c r="B1634" s="0" t="n">
        <v>3.458426</v>
      </c>
      <c r="C1634" s="0" t="n">
        <v>2.467976</v>
      </c>
      <c r="D1634" s="0" t="n">
        <v>2.047357</v>
      </c>
      <c r="E1634" s="0" t="n">
        <v>0.006357871</v>
      </c>
      <c r="F1634" s="0" t="n">
        <v>-0.1174201</v>
      </c>
      <c r="G1634" s="0" t="n">
        <v>0.04240832</v>
      </c>
      <c r="H1634" s="0" t="n">
        <v>0.9921561</v>
      </c>
      <c r="I1634" s="0" t="n">
        <v>0.3021155</v>
      </c>
      <c r="J1634" s="0" t="n">
        <v>0.01679021</v>
      </c>
      <c r="K1634" s="0" t="n">
        <v>0.9792714</v>
      </c>
      <c r="L1634" s="0" t="n">
        <v>0.1800062</v>
      </c>
      <c r="M1634" s="0" t="n">
        <v>-0.09134225</v>
      </c>
      <c r="N1634" s="0" t="n">
        <v>1</v>
      </c>
      <c r="O1634" s="0" t="n">
        <v>0</v>
      </c>
      <c r="P1634" s="0" t="n">
        <v>0</v>
      </c>
      <c r="Q1634" s="0" t="n">
        <v>0</v>
      </c>
      <c r="R1634" s="0" t="n">
        <v>41.95333</v>
      </c>
      <c r="S1634" s="0" t="n">
        <v>25.19548</v>
      </c>
      <c r="T1634" s="0" t="n">
        <v>2.468613</v>
      </c>
      <c r="U1634" s="0" t="n">
        <v>22.28678</v>
      </c>
      <c r="V1634" s="0" t="n">
        <v>36.29174</v>
      </c>
      <c r="W1634" s="0" t="n">
        <v>38.16497</v>
      </c>
      <c r="X1634" s="0" t="n">
        <v>42.44896</v>
      </c>
      <c r="Y1634" s="0" t="n">
        <v>46.07666</v>
      </c>
      <c r="Z1634" s="0" t="n">
        <v>0</v>
      </c>
      <c r="AA1634" s="0" t="n">
        <v>1</v>
      </c>
      <c r="AB1634" s="0" t="n">
        <v>0</v>
      </c>
      <c r="AC1634" s="0" t="n">
        <v>0</v>
      </c>
      <c r="AD1634" s="0" t="n">
        <v>0</v>
      </c>
      <c r="AE1634" s="1" t="n">
        <v>-1.829368E-008</v>
      </c>
      <c r="AF1634" s="1" t="n">
        <v>8.685235E-009</v>
      </c>
      <c r="AG1634" s="1" t="n">
        <v>-1.672823E-009</v>
      </c>
      <c r="AH1634" s="0" t="n">
        <v>1</v>
      </c>
      <c r="AI1634" s="0" t="n">
        <v>1</v>
      </c>
      <c r="AJ1634" s="0" t="n">
        <v>0</v>
      </c>
      <c r="AK1634" s="0" t="n">
        <v>0</v>
      </c>
      <c r="AL1634" s="0" t="n">
        <v>0</v>
      </c>
      <c r="AM1634" s="0" t="n">
        <v>1</v>
      </c>
      <c r="AN1634" s="0" t="n">
        <v>1</v>
      </c>
      <c r="AO1634" s="0" t="n">
        <v>1</v>
      </c>
      <c r="AP1634" s="0" t="n">
        <v>0</v>
      </c>
      <c r="AQ1634" s="0" t="n">
        <v>0</v>
      </c>
      <c r="AR1634" s="0" t="n">
        <v>0</v>
      </c>
      <c r="AS1634" s="1" t="n">
        <v>-3.239261E-008</v>
      </c>
      <c r="AT1634" s="1" t="n">
        <v>7.685803E-009</v>
      </c>
      <c r="AU1634" s="1" t="n">
        <v>5.394229E-009</v>
      </c>
      <c r="AV1634" s="0" t="n">
        <v>1</v>
      </c>
      <c r="AW1634" s="0" t="n">
        <v>1</v>
      </c>
      <c r="AX1634" s="0" t="n">
        <v>0</v>
      </c>
      <c r="AY1634" s="0" t="n">
        <v>0</v>
      </c>
      <c r="AZ1634" s="0" t="n">
        <v>0</v>
      </c>
      <c r="BA1634" s="0" t="n">
        <v>1</v>
      </c>
      <c r="BB1634" s="0" t="n">
        <v>2</v>
      </c>
      <c r="BC1634" s="0" t="n">
        <v>1</v>
      </c>
      <c r="BD1634" s="0" t="n">
        <v>0</v>
      </c>
      <c r="BE1634" s="0" t="n">
        <v>0</v>
      </c>
      <c r="BF1634" s="0" t="n">
        <v>0</v>
      </c>
      <c r="BG1634" s="1" t="n">
        <v>-3.239261E-008</v>
      </c>
      <c r="BH1634" s="1" t="n">
        <v>7.685803E-009</v>
      </c>
      <c r="BI1634" s="1" t="n">
        <v>5.394229E-009</v>
      </c>
      <c r="BJ1634" s="0" t="n">
        <v>1</v>
      </c>
      <c r="BK1634" s="0" t="n">
        <v>1</v>
      </c>
      <c r="BL1634" s="0" t="n">
        <v>0</v>
      </c>
      <c r="BM1634" s="0" t="n">
        <v>0</v>
      </c>
      <c r="BN1634" s="0" t="n">
        <v>0</v>
      </c>
      <c r="BO1634" s="0" t="n">
        <v>1</v>
      </c>
      <c r="BP1634" s="0" t="n">
        <v>3</v>
      </c>
      <c r="BQ1634" s="0" t="n">
        <v>1</v>
      </c>
      <c r="BR1634" s="0" t="n">
        <v>-0.01339438</v>
      </c>
      <c r="BS1634" s="0" t="n">
        <v>-0.001961812</v>
      </c>
      <c r="BT1634" s="0" t="n">
        <v>0.001241095</v>
      </c>
      <c r="BU1634" s="1" t="n">
        <v>-1.466069E-008</v>
      </c>
      <c r="BV1634" s="1" t="n">
        <v>7.810829E-009</v>
      </c>
      <c r="BW1634" s="1" t="n">
        <v>-1.73583E-010</v>
      </c>
      <c r="BX1634" s="0" t="n">
        <v>1</v>
      </c>
      <c r="BY1634" s="0" t="n">
        <v>1</v>
      </c>
      <c r="BZ1634" s="0" t="n">
        <v>0</v>
      </c>
      <c r="CA1634" s="0" t="n">
        <v>0</v>
      </c>
      <c r="CB1634" s="0" t="n">
        <v>0</v>
      </c>
      <c r="CC1634" s="0" t="n">
        <v>1</v>
      </c>
      <c r="CD1634" s="2" t="n">
        <f aca="false">SQRT(SUMSQ(AB1634:AD1634))</f>
        <v>0</v>
      </c>
      <c r="CE1634" s="2" t="n">
        <f aca="false">SQRT(SUMSQ(AP1634:AR1634))</f>
        <v>0</v>
      </c>
      <c r="CF1634" s="2" t="n">
        <f aca="false">SQRT(SUMSQ(BD1634:BF1634))</f>
        <v>0</v>
      </c>
      <c r="CG1634" s="2" t="n">
        <f aca="false">SQRT(SUMSQ(BR1634:BT1634))</f>
        <v>0.0135940589489221</v>
      </c>
      <c r="CH1634" s="2" t="n">
        <f aca="false">DEGREES(2*ACOS(AH1634))</f>
        <v>0</v>
      </c>
      <c r="CI1634" s="2" t="n">
        <f aca="false">DEGREES(2*ACOS(AV1634))</f>
        <v>0</v>
      </c>
      <c r="CJ1634" s="2" t="n">
        <f aca="false">DEGREES(2*ACOS(BJ1634))</f>
        <v>0</v>
      </c>
      <c r="CK1634" s="2" t="n">
        <f aca="false">DEGREES(2*ACOS(BX1634))</f>
        <v>0</v>
      </c>
      <c r="CL1634" s="0" t="n">
        <f aca="false">ABS(AI1634-1)</f>
        <v>0</v>
      </c>
      <c r="CM1634" s="0" t="n">
        <f aca="false">ABS(AW1634-1)</f>
        <v>0</v>
      </c>
      <c r="CN1634" s="0" t="n">
        <f aca="false">ABS(BK1634-1)</f>
        <v>0</v>
      </c>
      <c r="CO1634" s="0" t="n">
        <f aca="false">ABS(BY1634-1)</f>
        <v>0</v>
      </c>
      <c r="CP1634" s="3" t="n">
        <f aca="false">DEGREES(2*ACOS(AH1634))</f>
        <v>0</v>
      </c>
      <c r="CQ1634" s="3" t="n">
        <f aca="false">DEGREES(2*ACOS(AV1634))</f>
        <v>0</v>
      </c>
      <c r="CR1634" s="3" t="n">
        <f aca="false">DEGREES(2*ACOS(BJ1634))</f>
        <v>0</v>
      </c>
      <c r="CS1634" s="3" t="n">
        <f aca="false">DEGREES(2*ACOS(CC1634))</f>
        <v>0</v>
      </c>
      <c r="CT1634" s="0" t="n">
        <f aca="false">SUM(CD1634:CR1634)</f>
        <v>0.0135940589489221</v>
      </c>
      <c r="CU1634" s="4" t="n">
        <f aca="false">(CT1634-MIN($CT$5:$CT$1744))/(MAX($CT$5:$CT$1744)-MIN($CT$5:$CT$1744))</f>
        <v>0.00129746940424863</v>
      </c>
      <c r="CV1634" s="0" t="n">
        <f aca="false">SUM(CD1634,CH1634,CL1634,CP1634)</f>
        <v>0</v>
      </c>
      <c r="CW1634" s="0" t="n">
        <f aca="false">SUM(CE1634,CI1634,CM1634,CQ1634)</f>
        <v>0</v>
      </c>
      <c r="CX1634" s="0" t="n">
        <f aca="false">SUM(CF1634,CJ1634,CN1634,CR1634)</f>
        <v>0</v>
      </c>
      <c r="CY1634" s="0" t="n">
        <f aca="false">SUM(CG1634,CK1634,CO1634)</f>
        <v>0.0135940589489221</v>
      </c>
      <c r="CZ1634" s="5" t="str">
        <f aca="false">IF(CD1634=0,IF(CH1634=0,IF(CL1634=0,IF(CP1634=0,"NULL","4"),"3"),"2"),"1")</f>
        <v>NULL</v>
      </c>
    </row>
    <row r="1635" customFormat="false" ht="14.9" hidden="false" customHeight="false" outlineLevel="0" collapsed="false">
      <c r="A1635" s="0" t="n">
        <v>2433.37</v>
      </c>
      <c r="B1635" s="0" t="n">
        <v>3.451058</v>
      </c>
      <c r="C1635" s="0" t="n">
        <v>2.467615</v>
      </c>
      <c r="D1635" s="0" t="n">
        <v>2.047679</v>
      </c>
      <c r="E1635" s="0" t="n">
        <v>0.00635784</v>
      </c>
      <c r="F1635" s="0" t="n">
        <v>-0.1174202</v>
      </c>
      <c r="G1635" s="0" t="n">
        <v>0.04240837</v>
      </c>
      <c r="H1635" s="0" t="n">
        <v>0.9921561</v>
      </c>
      <c r="I1635" s="0" t="n">
        <v>0.3021155</v>
      </c>
      <c r="J1635" s="0" t="n">
        <v>0.01680509</v>
      </c>
      <c r="K1635" s="0" t="n">
        <v>0.9789364</v>
      </c>
      <c r="L1635" s="0" t="n">
        <v>0.1823877</v>
      </c>
      <c r="M1635" s="0" t="n">
        <v>-0.09019861</v>
      </c>
      <c r="N1635" s="0" t="n">
        <v>1</v>
      </c>
      <c r="O1635" s="0" t="n">
        <v>0</v>
      </c>
      <c r="P1635" s="0" t="n">
        <v>0</v>
      </c>
      <c r="Q1635" s="0" t="n">
        <v>0</v>
      </c>
      <c r="R1635" s="0" t="n">
        <v>43.60455</v>
      </c>
      <c r="S1635" s="0" t="n">
        <v>26.18002</v>
      </c>
      <c r="T1635" s="0" t="n">
        <v>2.668572</v>
      </c>
      <c r="U1635" s="0" t="n">
        <v>23.23566</v>
      </c>
      <c r="V1635" s="0" t="n">
        <v>37.79898</v>
      </c>
      <c r="W1635" s="0" t="n">
        <v>39.73829</v>
      </c>
      <c r="X1635" s="0" t="n">
        <v>44.16138</v>
      </c>
      <c r="Y1635" s="0" t="n">
        <v>47.99473</v>
      </c>
      <c r="Z1635" s="0" t="n">
        <v>0</v>
      </c>
      <c r="AA1635" s="0" t="n">
        <v>1</v>
      </c>
      <c r="AB1635" s="0" t="n">
        <v>0</v>
      </c>
      <c r="AC1635" s="0" t="n">
        <v>0</v>
      </c>
      <c r="AD1635" s="0" t="n">
        <v>0</v>
      </c>
      <c r="AE1635" s="0" t="n">
        <v>0</v>
      </c>
      <c r="AF1635" s="0" t="n">
        <v>0</v>
      </c>
      <c r="AG1635" s="0" t="n">
        <v>0</v>
      </c>
      <c r="AH1635" s="0" t="n">
        <v>1</v>
      </c>
      <c r="AI1635" s="0" t="n">
        <v>1</v>
      </c>
      <c r="AJ1635" s="0" t="n">
        <v>0.007901528</v>
      </c>
      <c r="AK1635" s="0" t="n">
        <v>-0.006382957</v>
      </c>
      <c r="AL1635" s="0" t="n">
        <v>0.002506658</v>
      </c>
      <c r="AM1635" s="0" t="n">
        <v>0.9999452</v>
      </c>
      <c r="AN1635" s="0" t="n">
        <v>1</v>
      </c>
      <c r="AO1635" s="0" t="n">
        <v>1</v>
      </c>
      <c r="AP1635" s="0" t="n">
        <v>0</v>
      </c>
      <c r="AQ1635" s="0" t="n">
        <v>0</v>
      </c>
      <c r="AR1635" s="0" t="n">
        <v>0</v>
      </c>
      <c r="AS1635" s="1" t="n">
        <v>-1.168238E-008</v>
      </c>
      <c r="AT1635" s="1" t="n">
        <v>-4.373704E-009</v>
      </c>
      <c r="AU1635" s="1" t="n">
        <v>1.241963E-009</v>
      </c>
      <c r="AV1635" s="0" t="n">
        <v>1</v>
      </c>
      <c r="AW1635" s="0" t="n">
        <v>1</v>
      </c>
      <c r="AX1635" s="1" t="n">
        <v>-3.994307E-008</v>
      </c>
      <c r="AY1635" s="1" t="n">
        <v>-9.966397E-009</v>
      </c>
      <c r="AZ1635" s="1" t="n">
        <v>8.262936E-009</v>
      </c>
      <c r="BA1635" s="0" t="n">
        <v>1</v>
      </c>
      <c r="BB1635" s="0" t="n">
        <v>2</v>
      </c>
      <c r="BC1635" s="0" t="n">
        <v>1</v>
      </c>
      <c r="BD1635" s="0" t="n">
        <v>0</v>
      </c>
      <c r="BE1635" s="0" t="n">
        <v>0</v>
      </c>
      <c r="BF1635" s="0" t="n">
        <v>0</v>
      </c>
      <c r="BG1635" s="1" t="n">
        <v>-1.168238E-008</v>
      </c>
      <c r="BH1635" s="1" t="n">
        <v>-4.373704E-009</v>
      </c>
      <c r="BI1635" s="1" t="n">
        <v>1.241963E-009</v>
      </c>
      <c r="BJ1635" s="0" t="n">
        <v>1</v>
      </c>
      <c r="BK1635" s="0" t="n">
        <v>1</v>
      </c>
      <c r="BL1635" s="1" t="n">
        <v>-3.994307E-008</v>
      </c>
      <c r="BM1635" s="1" t="n">
        <v>-9.966397E-009</v>
      </c>
      <c r="BN1635" s="1" t="n">
        <v>8.262936E-009</v>
      </c>
      <c r="BO1635" s="0" t="n">
        <v>1</v>
      </c>
      <c r="BP1635" s="0" t="n">
        <v>3</v>
      </c>
      <c r="BQ1635" s="0" t="n">
        <v>1</v>
      </c>
      <c r="BR1635" s="0" t="n">
        <v>-0.00295817</v>
      </c>
      <c r="BS1635" s="1" t="n">
        <v>8.224321E-005</v>
      </c>
      <c r="BT1635" s="1" t="n">
        <v>1.489858E-005</v>
      </c>
      <c r="BU1635" s="1" t="n">
        <v>-1.463746E-008</v>
      </c>
      <c r="BV1635" s="1" t="n">
        <v>-5.392994E-009</v>
      </c>
      <c r="BW1635" s="1" t="n">
        <v>2.409859E-009</v>
      </c>
      <c r="BX1635" s="0" t="n">
        <v>1</v>
      </c>
      <c r="BY1635" s="0" t="n">
        <v>1</v>
      </c>
      <c r="BZ1635" s="1" t="n">
        <v>-3.994307E-008</v>
      </c>
      <c r="CA1635" s="1" t="n">
        <v>-9.966397E-009</v>
      </c>
      <c r="CB1635" s="1" t="n">
        <v>8.262936E-009</v>
      </c>
      <c r="CC1635" s="0" t="n">
        <v>1</v>
      </c>
      <c r="CD1635" s="2" t="n">
        <f aca="false">SQRT(SUMSQ(AB1635:AD1635))</f>
        <v>0</v>
      </c>
      <c r="CE1635" s="2" t="n">
        <f aca="false">SQRT(SUMSQ(AP1635:AR1635))</f>
        <v>0</v>
      </c>
      <c r="CF1635" s="2" t="n">
        <f aca="false">SQRT(SUMSQ(BD1635:BF1635))</f>
        <v>0</v>
      </c>
      <c r="CG1635" s="2" t="n">
        <f aca="false">SQRT(SUMSQ(BR1635:BT1635))</f>
        <v>0.0029593505473629</v>
      </c>
      <c r="CH1635" s="2" t="n">
        <f aca="false">DEGREES(2*ACOS(AH1635))</f>
        <v>0</v>
      </c>
      <c r="CI1635" s="2" t="n">
        <f aca="false">DEGREES(2*ACOS(AV1635))</f>
        <v>0</v>
      </c>
      <c r="CJ1635" s="2" t="n">
        <f aca="false">DEGREES(2*ACOS(BJ1635))</f>
        <v>0</v>
      </c>
      <c r="CK1635" s="2" t="n">
        <f aca="false">DEGREES(2*ACOS(BX1635))</f>
        <v>0</v>
      </c>
      <c r="CL1635" s="0" t="n">
        <f aca="false">ABS(AI1635-1)</f>
        <v>0</v>
      </c>
      <c r="CM1635" s="0" t="n">
        <f aca="false">ABS(AW1635-1)</f>
        <v>0</v>
      </c>
      <c r="CN1635" s="0" t="n">
        <f aca="false">ABS(BK1635-1)</f>
        <v>0</v>
      </c>
      <c r="CO1635" s="0" t="n">
        <f aca="false">ABS(BY1635-1)</f>
        <v>0</v>
      </c>
      <c r="CP1635" s="3" t="n">
        <f aca="false">DEGREES(2*ACOS(AH1635))</f>
        <v>0</v>
      </c>
      <c r="CQ1635" s="3" t="n">
        <f aca="false">DEGREES(2*ACOS(AV1635))</f>
        <v>0</v>
      </c>
      <c r="CR1635" s="3" t="n">
        <f aca="false">DEGREES(2*ACOS(BJ1635))</f>
        <v>0</v>
      </c>
      <c r="CS1635" s="3" t="n">
        <f aca="false">DEGREES(2*ACOS(CC1635))</f>
        <v>0</v>
      </c>
      <c r="CT1635" s="0" t="n">
        <f aca="false">SUM(CD1635:CR1635)</f>
        <v>0.0029593505473629</v>
      </c>
      <c r="CU1635" s="4" t="n">
        <f aca="false">(CT1635-MIN($CT$5:$CT$1744))/(MAX($CT$5:$CT$1744)-MIN($CT$5:$CT$1744))</f>
        <v>0.000282451827381127</v>
      </c>
      <c r="CV1635" s="0" t="n">
        <f aca="false">SUM(CD1635,CH1635,CL1635,CP1635)</f>
        <v>0</v>
      </c>
      <c r="CW1635" s="0" t="n">
        <f aca="false">SUM(CE1635,CI1635,CM1635,CQ1635)</f>
        <v>0</v>
      </c>
      <c r="CX1635" s="0" t="n">
        <f aca="false">SUM(CF1635,CJ1635,CN1635,CR1635)</f>
        <v>0</v>
      </c>
      <c r="CY1635" s="0" t="n">
        <f aca="false">SUM(CG1635,CK1635,CO1635)</f>
        <v>0.0029593505473629</v>
      </c>
      <c r="CZ1635" s="5" t="str">
        <f aca="false">IF(CD1635=0,IF(CH1635=0,IF(CL1635=0,IF(CP1635=0,"NULL","4"),"3"),"2"),"1")</f>
        <v>NULL</v>
      </c>
    </row>
    <row r="1636" customFormat="false" ht="14.9" hidden="false" customHeight="false" outlineLevel="0" collapsed="false">
      <c r="A1636" s="0" t="n">
        <v>2433.421</v>
      </c>
      <c r="B1636" s="0" t="n">
        <v>3.449309</v>
      </c>
      <c r="C1636" s="0" t="n">
        <v>2.467603</v>
      </c>
      <c r="D1636" s="0" t="n">
        <v>2.047721</v>
      </c>
      <c r="E1636" s="0" t="n">
        <v>0.006357883</v>
      </c>
      <c r="F1636" s="0" t="n">
        <v>-0.1174203</v>
      </c>
      <c r="G1636" s="0" t="n">
        <v>0.04240838</v>
      </c>
      <c r="H1636" s="0" t="n">
        <v>0.9921561</v>
      </c>
      <c r="I1636" s="0" t="n">
        <v>0.3021155</v>
      </c>
      <c r="J1636" s="0" t="n">
        <v>0.01764265</v>
      </c>
      <c r="K1636" s="0" t="n">
        <v>0.9790277</v>
      </c>
      <c r="L1636" s="0" t="n">
        <v>0.1783722</v>
      </c>
      <c r="M1636" s="0" t="n">
        <v>-0.09683488</v>
      </c>
      <c r="N1636" s="0" t="n">
        <v>1</v>
      </c>
      <c r="O1636" s="0" t="n">
        <v>0</v>
      </c>
      <c r="P1636" s="0" t="n">
        <v>0</v>
      </c>
      <c r="Q1636" s="0" t="n">
        <v>0</v>
      </c>
      <c r="R1636" s="0" t="n">
        <v>43.54981</v>
      </c>
      <c r="S1636" s="0" t="n">
        <v>26.15158</v>
      </c>
      <c r="T1636" s="0" t="n">
        <v>2.737947</v>
      </c>
      <c r="U1636" s="0" t="n">
        <v>23.22086</v>
      </c>
      <c r="V1636" s="0" t="n">
        <v>37.78193</v>
      </c>
      <c r="W1636" s="0" t="n">
        <v>39.72184</v>
      </c>
      <c r="X1636" s="0" t="n">
        <v>44.12171</v>
      </c>
      <c r="Y1636" s="0" t="n">
        <v>48.00879</v>
      </c>
      <c r="Z1636" s="0" t="n">
        <v>0</v>
      </c>
      <c r="AA1636" s="0" t="n">
        <v>1</v>
      </c>
      <c r="AB1636" s="0" t="n">
        <v>0</v>
      </c>
      <c r="AC1636" s="0" t="n">
        <v>0</v>
      </c>
      <c r="AD1636" s="0" t="n">
        <v>0</v>
      </c>
      <c r="AE1636" s="0" t="n">
        <v>0</v>
      </c>
      <c r="AF1636" s="0" t="n">
        <v>0</v>
      </c>
      <c r="AG1636" s="0" t="n">
        <v>0</v>
      </c>
      <c r="AH1636" s="0" t="n">
        <v>1</v>
      </c>
      <c r="AI1636" s="0" t="n">
        <v>1</v>
      </c>
      <c r="AJ1636" s="0" t="n">
        <v>-0.02428766</v>
      </c>
      <c r="AK1636" s="0" t="n">
        <v>0.03271991</v>
      </c>
      <c r="AL1636" s="0" t="n">
        <v>-0.004947782</v>
      </c>
      <c r="AM1636" s="0" t="n">
        <v>0.9991572</v>
      </c>
      <c r="AN1636" s="0" t="n">
        <v>1</v>
      </c>
      <c r="AO1636" s="0" t="n">
        <v>1</v>
      </c>
      <c r="AP1636" s="0" t="n">
        <v>0</v>
      </c>
      <c r="AQ1636" s="0" t="n">
        <v>0</v>
      </c>
      <c r="AR1636" s="0" t="n">
        <v>0</v>
      </c>
      <c r="AS1636" s="1" t="n">
        <v>1.065167E-008</v>
      </c>
      <c r="AT1636" s="1" t="n">
        <v>-3.565018E-009</v>
      </c>
      <c r="AU1636" s="1" t="n">
        <v>-1.790844E-009</v>
      </c>
      <c r="AV1636" s="0" t="n">
        <v>1</v>
      </c>
      <c r="AW1636" s="0" t="n">
        <v>1</v>
      </c>
      <c r="AX1636" s="1" t="n">
        <v>1.065167E-008</v>
      </c>
      <c r="AY1636" s="1" t="n">
        <v>-3.565018E-009</v>
      </c>
      <c r="AZ1636" s="1" t="n">
        <v>-1.790844E-009</v>
      </c>
      <c r="BA1636" s="0" t="n">
        <v>1</v>
      </c>
      <c r="BB1636" s="0" t="n">
        <v>2</v>
      </c>
      <c r="BC1636" s="0" t="n">
        <v>1</v>
      </c>
      <c r="BD1636" s="0" t="n">
        <v>0</v>
      </c>
      <c r="BE1636" s="0" t="n">
        <v>0</v>
      </c>
      <c r="BF1636" s="0" t="n">
        <v>0</v>
      </c>
      <c r="BG1636" s="1" t="n">
        <v>1.623459E-008</v>
      </c>
      <c r="BH1636" s="1" t="n">
        <v>-2.64451E-009</v>
      </c>
      <c r="BI1636" s="1" t="n">
        <v>-2.684821E-009</v>
      </c>
      <c r="BJ1636" s="0" t="n">
        <v>1</v>
      </c>
      <c r="BK1636" s="0" t="n">
        <v>1</v>
      </c>
      <c r="BL1636" s="1" t="n">
        <v>7.305925E-009</v>
      </c>
      <c r="BM1636" s="1" t="n">
        <v>-8.230336E-009</v>
      </c>
      <c r="BN1636" s="1" t="n">
        <v>-3.256292E-009</v>
      </c>
      <c r="BO1636" s="0" t="n">
        <v>1</v>
      </c>
      <c r="BP1636" s="0" t="n">
        <v>3</v>
      </c>
      <c r="BQ1636" s="0" t="n">
        <v>1</v>
      </c>
      <c r="BR1636" s="0" t="n">
        <v>-0.001701087</v>
      </c>
      <c r="BS1636" s="0" t="n">
        <v>0.0001620846</v>
      </c>
      <c r="BT1636" s="1" t="n">
        <v>-3.862211E-005</v>
      </c>
      <c r="BU1636" s="1" t="n">
        <v>1.623459E-008</v>
      </c>
      <c r="BV1636" s="1" t="n">
        <v>-2.64451E-009</v>
      </c>
      <c r="BW1636" s="1" t="n">
        <v>-2.684821E-009</v>
      </c>
      <c r="BX1636" s="0" t="n">
        <v>1</v>
      </c>
      <c r="BY1636" s="0" t="n">
        <v>1</v>
      </c>
      <c r="BZ1636" s="1" t="n">
        <v>7.305925E-009</v>
      </c>
      <c r="CA1636" s="1" t="n">
        <v>-8.230336E-009</v>
      </c>
      <c r="CB1636" s="1" t="n">
        <v>-3.256292E-009</v>
      </c>
      <c r="CC1636" s="0" t="n">
        <v>1</v>
      </c>
      <c r="CD1636" s="2" t="n">
        <f aca="false">SQRT(SUMSQ(AB1636:AD1636))</f>
        <v>0</v>
      </c>
      <c r="CE1636" s="2" t="n">
        <f aca="false">SQRT(SUMSQ(AP1636:AR1636))</f>
        <v>0</v>
      </c>
      <c r="CF1636" s="2" t="n">
        <f aca="false">SQRT(SUMSQ(BD1636:BF1636))</f>
        <v>0</v>
      </c>
      <c r="CG1636" s="2" t="n">
        <f aca="false">SQRT(SUMSQ(BR1636:BT1636))</f>
        <v>0.00170922791531937</v>
      </c>
      <c r="CH1636" s="2" t="n">
        <f aca="false">DEGREES(2*ACOS(AH1636))</f>
        <v>0</v>
      </c>
      <c r="CI1636" s="2" t="n">
        <f aca="false">DEGREES(2*ACOS(AV1636))</f>
        <v>0</v>
      </c>
      <c r="CJ1636" s="2" t="n">
        <f aca="false">DEGREES(2*ACOS(BJ1636))</f>
        <v>0</v>
      </c>
      <c r="CK1636" s="2" t="n">
        <f aca="false">DEGREES(2*ACOS(BX1636))</f>
        <v>0</v>
      </c>
      <c r="CL1636" s="0" t="n">
        <f aca="false">ABS(AI1636-1)</f>
        <v>0</v>
      </c>
      <c r="CM1636" s="0" t="n">
        <f aca="false">ABS(AW1636-1)</f>
        <v>0</v>
      </c>
      <c r="CN1636" s="0" t="n">
        <f aca="false">ABS(BK1636-1)</f>
        <v>0</v>
      </c>
      <c r="CO1636" s="0" t="n">
        <f aca="false">ABS(BY1636-1)</f>
        <v>0</v>
      </c>
      <c r="CP1636" s="3" t="n">
        <f aca="false">DEGREES(2*ACOS(AH1636))</f>
        <v>0</v>
      </c>
      <c r="CQ1636" s="3" t="n">
        <f aca="false">DEGREES(2*ACOS(AV1636))</f>
        <v>0</v>
      </c>
      <c r="CR1636" s="3" t="n">
        <f aca="false">DEGREES(2*ACOS(BJ1636))</f>
        <v>0</v>
      </c>
      <c r="CS1636" s="3" t="n">
        <f aca="false">DEGREES(2*ACOS(CC1636))</f>
        <v>0</v>
      </c>
      <c r="CT1636" s="0" t="n">
        <f aca="false">SUM(CD1636:CR1636)</f>
        <v>0.00170922791531937</v>
      </c>
      <c r="CU1636" s="4" t="n">
        <f aca="false">(CT1636-MIN($CT$5:$CT$1744))/(MAX($CT$5:$CT$1744)-MIN($CT$5:$CT$1744))</f>
        <v>0.00016313530295456</v>
      </c>
      <c r="CV1636" s="0" t="n">
        <f aca="false">SUM(CD1636,CH1636,CL1636,CP1636)</f>
        <v>0</v>
      </c>
      <c r="CW1636" s="0" t="n">
        <f aca="false">SUM(CE1636,CI1636,CM1636,CQ1636)</f>
        <v>0</v>
      </c>
      <c r="CX1636" s="0" t="n">
        <f aca="false">SUM(CF1636,CJ1636,CN1636,CR1636)</f>
        <v>0</v>
      </c>
      <c r="CY1636" s="0" t="n">
        <f aca="false">SUM(CG1636,CK1636,CO1636)</f>
        <v>0.00170922791531937</v>
      </c>
      <c r="CZ1636" s="5" t="str">
        <f aca="false">IF(CD1636=0,IF(CH1636=0,IF(CL1636=0,IF(CP1636=0,"NULL","4"),"3"),"2"),"1")</f>
        <v>NULL</v>
      </c>
    </row>
    <row r="1637" customFormat="false" ht="14.9" hidden="false" customHeight="false" outlineLevel="0" collapsed="false">
      <c r="A1637" s="0" t="n">
        <v>2433.47</v>
      </c>
      <c r="B1637" s="0" t="n">
        <v>3.440658</v>
      </c>
      <c r="C1637" s="0" t="n">
        <v>2.468005</v>
      </c>
      <c r="D1637" s="0" t="n">
        <v>2.047859</v>
      </c>
      <c r="E1637" s="0" t="n">
        <v>0.006357871</v>
      </c>
      <c r="F1637" s="0" t="n">
        <v>-0.1174203</v>
      </c>
      <c r="G1637" s="0" t="n">
        <v>0.04240838</v>
      </c>
      <c r="H1637" s="0" t="n">
        <v>0.992156</v>
      </c>
      <c r="I1637" s="0" t="n">
        <v>0.3021155</v>
      </c>
      <c r="J1637" s="0" t="n">
        <v>0.01970104</v>
      </c>
      <c r="K1637" s="0" t="n">
        <v>0.9793363</v>
      </c>
      <c r="L1637" s="0" t="n">
        <v>0.1625583</v>
      </c>
      <c r="M1637" s="0" t="n">
        <v>-0.1186894</v>
      </c>
      <c r="N1637" s="0" t="n">
        <v>1</v>
      </c>
      <c r="O1637" s="0" t="n">
        <v>0</v>
      </c>
      <c r="P1637" s="0" t="n">
        <v>0</v>
      </c>
      <c r="Q1637" s="0" t="n">
        <v>0</v>
      </c>
      <c r="R1637" s="0" t="n">
        <v>41.78547</v>
      </c>
      <c r="S1637" s="0" t="n">
        <v>25.09761</v>
      </c>
      <c r="T1637" s="0" t="n">
        <v>2.665121</v>
      </c>
      <c r="U1637" s="0" t="n">
        <v>22.28143</v>
      </c>
      <c r="V1637" s="0" t="n">
        <v>36.25775</v>
      </c>
      <c r="W1637" s="0" t="n">
        <v>38.12347</v>
      </c>
      <c r="X1637" s="0" t="n">
        <v>42.33733</v>
      </c>
      <c r="Y1637" s="0" t="n">
        <v>46.10081</v>
      </c>
      <c r="Z1637" s="0" t="n">
        <v>0</v>
      </c>
      <c r="AA1637" s="0" t="n">
        <v>1</v>
      </c>
      <c r="AB1637" s="0" t="n">
        <v>0</v>
      </c>
      <c r="AC1637" s="0" t="n">
        <v>0</v>
      </c>
      <c r="AD1637" s="0" t="n">
        <v>0</v>
      </c>
      <c r="AE1637" s="0" t="n">
        <v>0</v>
      </c>
      <c r="AF1637" s="0" t="n">
        <v>0</v>
      </c>
      <c r="AG1637" s="0" t="n">
        <v>0</v>
      </c>
      <c r="AH1637" s="0" t="n">
        <v>1</v>
      </c>
      <c r="AI1637" s="0" t="n">
        <v>1</v>
      </c>
      <c r="AJ1637" s="0" t="n">
        <v>-0.0530824</v>
      </c>
      <c r="AK1637" s="0" t="n">
        <v>0.0679967</v>
      </c>
      <c r="AL1637" s="0" t="n">
        <v>-0.02275416</v>
      </c>
      <c r="AM1637" s="0" t="n">
        <v>0.9960126</v>
      </c>
      <c r="AN1637" s="0" t="n">
        <v>1</v>
      </c>
      <c r="AO1637" s="0" t="n">
        <v>1</v>
      </c>
      <c r="AP1637" s="0" t="n">
        <v>0</v>
      </c>
      <c r="AQ1637" s="0" t="n">
        <v>0</v>
      </c>
      <c r="AR1637" s="0" t="n">
        <v>0</v>
      </c>
      <c r="AS1637" s="1" t="n">
        <v>-2.222705E-009</v>
      </c>
      <c r="AT1637" s="1" t="n">
        <v>-1.83215E-009</v>
      </c>
      <c r="AU1637" s="1" t="n">
        <v>7.572096E-011</v>
      </c>
      <c r="AV1637" s="0" t="n">
        <v>1</v>
      </c>
      <c r="AW1637" s="0" t="n">
        <v>1</v>
      </c>
      <c r="AX1637" s="1" t="n">
        <v>-1.966584E-008</v>
      </c>
      <c r="AY1637" s="1" t="n">
        <v>-1.332697E-008</v>
      </c>
      <c r="AZ1637" s="1" t="n">
        <v>3.011719E-009</v>
      </c>
      <c r="BA1637" s="0" t="n">
        <v>1</v>
      </c>
      <c r="BB1637" s="0" t="n">
        <v>2</v>
      </c>
      <c r="BC1637" s="0" t="n">
        <v>1</v>
      </c>
      <c r="BD1637" s="0" t="n">
        <v>0</v>
      </c>
      <c r="BE1637" s="0" t="n">
        <v>0</v>
      </c>
      <c r="BF1637" s="0" t="n">
        <v>0</v>
      </c>
      <c r="BG1637" s="1" t="n">
        <v>-9.874888E-009</v>
      </c>
      <c r="BH1637" s="1" t="n">
        <v>-1.250963E-009</v>
      </c>
      <c r="BI1637" s="1" t="n">
        <v>2.195445E-009</v>
      </c>
      <c r="BJ1637" s="0" t="n">
        <v>1</v>
      </c>
      <c r="BK1637" s="0" t="n">
        <v>1</v>
      </c>
      <c r="BL1637" s="1" t="n">
        <v>3.162738E-009</v>
      </c>
      <c r="BM1637" s="1" t="n">
        <v>-9.659933E-009</v>
      </c>
      <c r="BN1637" s="1" t="n">
        <v>-2.409839E-009</v>
      </c>
      <c r="BO1637" s="0" t="n">
        <v>1</v>
      </c>
      <c r="BP1637" s="0" t="n">
        <v>3</v>
      </c>
      <c r="BQ1637" s="0" t="n">
        <v>1</v>
      </c>
      <c r="BR1637" s="0" t="n">
        <v>-0.01164207</v>
      </c>
      <c r="BS1637" s="0" t="n">
        <v>0.0004758397</v>
      </c>
      <c r="BT1637" s="0" t="n">
        <v>0.0002730127</v>
      </c>
      <c r="BU1637" s="0" t="n">
        <v>0</v>
      </c>
      <c r="BV1637" s="0" t="n">
        <v>0</v>
      </c>
      <c r="BW1637" s="0" t="n">
        <v>0</v>
      </c>
      <c r="BX1637" s="0" t="n">
        <v>1</v>
      </c>
      <c r="BY1637" s="0" t="n">
        <v>1</v>
      </c>
      <c r="BZ1637" s="1" t="n">
        <v>-2.056796E-008</v>
      </c>
      <c r="CA1637" s="1" t="n">
        <v>-1.269761E-008</v>
      </c>
      <c r="CB1637" s="1" t="n">
        <v>7.100426E-010</v>
      </c>
      <c r="CC1637" s="0" t="n">
        <v>1</v>
      </c>
      <c r="CD1637" s="2" t="n">
        <f aca="false">SQRT(SUMSQ(AB1637:AD1637))</f>
        <v>0</v>
      </c>
      <c r="CE1637" s="2" t="n">
        <f aca="false">SQRT(SUMSQ(AP1637:AR1637))</f>
        <v>0</v>
      </c>
      <c r="CF1637" s="2" t="n">
        <f aca="false">SQRT(SUMSQ(BD1637:BF1637))</f>
        <v>0</v>
      </c>
      <c r="CG1637" s="2" t="n">
        <f aca="false">SQRT(SUMSQ(BR1637:BT1637))</f>
        <v>0.0116549883414509</v>
      </c>
      <c r="CH1637" s="2" t="n">
        <f aca="false">DEGREES(2*ACOS(AH1637))</f>
        <v>0</v>
      </c>
      <c r="CI1637" s="2" t="n">
        <f aca="false">DEGREES(2*ACOS(AV1637))</f>
        <v>0</v>
      </c>
      <c r="CJ1637" s="2" t="n">
        <f aca="false">DEGREES(2*ACOS(BJ1637))</f>
        <v>0</v>
      </c>
      <c r="CK1637" s="2" t="n">
        <f aca="false">DEGREES(2*ACOS(BX1637))</f>
        <v>0</v>
      </c>
      <c r="CL1637" s="0" t="n">
        <f aca="false">ABS(AI1637-1)</f>
        <v>0</v>
      </c>
      <c r="CM1637" s="0" t="n">
        <f aca="false">ABS(AW1637-1)</f>
        <v>0</v>
      </c>
      <c r="CN1637" s="0" t="n">
        <f aca="false">ABS(BK1637-1)</f>
        <v>0</v>
      </c>
      <c r="CO1637" s="0" t="n">
        <f aca="false">ABS(BY1637-1)</f>
        <v>0</v>
      </c>
      <c r="CP1637" s="3" t="n">
        <f aca="false">DEGREES(2*ACOS(AH1637))</f>
        <v>0</v>
      </c>
      <c r="CQ1637" s="3" t="n">
        <f aca="false">DEGREES(2*ACOS(AV1637))</f>
        <v>0</v>
      </c>
      <c r="CR1637" s="3" t="n">
        <f aca="false">DEGREES(2*ACOS(BJ1637))</f>
        <v>0</v>
      </c>
      <c r="CS1637" s="3" t="n">
        <f aca="false">DEGREES(2*ACOS(CC1637))</f>
        <v>0</v>
      </c>
      <c r="CT1637" s="0" t="n">
        <f aca="false">SUM(CD1637:CR1637)</f>
        <v>0.0116549883414509</v>
      </c>
      <c r="CU1637" s="4" t="n">
        <f aca="false">(CT1637-MIN($CT$5:$CT$1744))/(MAX($CT$5:$CT$1744)-MIN($CT$5:$CT$1744))</f>
        <v>0.00111239702849061</v>
      </c>
      <c r="CV1637" s="0" t="n">
        <f aca="false">SUM(CD1637,CH1637,CL1637,CP1637)</f>
        <v>0</v>
      </c>
      <c r="CW1637" s="0" t="n">
        <f aca="false">SUM(CE1637,CI1637,CM1637,CQ1637)</f>
        <v>0</v>
      </c>
      <c r="CX1637" s="0" t="n">
        <f aca="false">SUM(CF1637,CJ1637,CN1637,CR1637)</f>
        <v>0</v>
      </c>
      <c r="CY1637" s="0" t="n">
        <f aca="false">SUM(CG1637,CK1637,CO1637)</f>
        <v>0.0116549883414509</v>
      </c>
      <c r="CZ1637" s="5" t="str">
        <f aca="false">IF(CD1637=0,IF(CH1637=0,IF(CL1637=0,IF(CP1637=0,"NULL","4"),"3"),"2"),"1")</f>
        <v>NULL</v>
      </c>
    </row>
    <row r="1638" customFormat="false" ht="14.9" hidden="false" customHeight="false" outlineLevel="0" collapsed="false">
      <c r="A1638" s="0" t="n">
        <v>2433.52</v>
      </c>
      <c r="B1638" s="0" t="n">
        <v>3.436971</v>
      </c>
      <c r="C1638" s="0" t="n">
        <v>2.468151</v>
      </c>
      <c r="D1638" s="0" t="n">
        <v>2.047958</v>
      </c>
      <c r="E1638" s="0" t="n">
        <v>0.006357878</v>
      </c>
      <c r="F1638" s="0" t="n">
        <v>-0.1174203</v>
      </c>
      <c r="G1638" s="0" t="n">
        <v>0.04240838</v>
      </c>
      <c r="H1638" s="0" t="n">
        <v>0.992156</v>
      </c>
      <c r="I1638" s="0" t="n">
        <v>0.3021155</v>
      </c>
      <c r="J1638" s="0" t="n">
        <v>0.02230413</v>
      </c>
      <c r="K1638" s="0" t="n">
        <v>0.9770232</v>
      </c>
      <c r="L1638" s="0" t="n">
        <v>0.1304174</v>
      </c>
      <c r="M1638" s="0" t="n">
        <v>-0.1670916</v>
      </c>
      <c r="N1638" s="0" t="n">
        <v>1</v>
      </c>
      <c r="O1638" s="0" t="n">
        <v>0</v>
      </c>
      <c r="P1638" s="0" t="n">
        <v>0</v>
      </c>
      <c r="Q1638" s="0" t="n">
        <v>0</v>
      </c>
      <c r="R1638" s="0" t="n">
        <v>41.75305</v>
      </c>
      <c r="S1638" s="0" t="n">
        <v>25.09142</v>
      </c>
      <c r="T1638" s="0" t="n">
        <v>2.734523</v>
      </c>
      <c r="U1638" s="0" t="n">
        <v>22.262</v>
      </c>
      <c r="V1638" s="0" t="n">
        <v>36.23139</v>
      </c>
      <c r="W1638" s="0" t="n">
        <v>38.10695</v>
      </c>
      <c r="X1638" s="0" t="n">
        <v>42.30534</v>
      </c>
      <c r="Y1638" s="0" t="n">
        <v>46.13523</v>
      </c>
      <c r="Z1638" s="0" t="n">
        <v>0</v>
      </c>
      <c r="AA1638" s="0" t="n">
        <v>1</v>
      </c>
      <c r="AB1638" s="0" t="n">
        <v>0</v>
      </c>
      <c r="AC1638" s="0" t="n">
        <v>0</v>
      </c>
      <c r="AD1638" s="0" t="n">
        <v>0</v>
      </c>
      <c r="AE1638" s="0" t="n">
        <v>0</v>
      </c>
      <c r="AF1638" s="0" t="n">
        <v>0</v>
      </c>
      <c r="AG1638" s="0" t="n">
        <v>0</v>
      </c>
      <c r="AH1638" s="0" t="n">
        <v>1</v>
      </c>
      <c r="AI1638" s="0" t="n">
        <v>1</v>
      </c>
      <c r="AJ1638" s="0" t="n">
        <v>-0.09755615</v>
      </c>
      <c r="AK1638" s="0" t="n">
        <v>0.1245172</v>
      </c>
      <c r="AL1638" s="0" t="n">
        <v>-0.04524362</v>
      </c>
      <c r="AM1638" s="0" t="n">
        <v>0.9863727</v>
      </c>
      <c r="AN1638" s="0" t="n">
        <v>1</v>
      </c>
      <c r="AO1638" s="0" t="n">
        <v>1</v>
      </c>
      <c r="AP1638" s="0" t="n">
        <v>0</v>
      </c>
      <c r="AQ1638" s="0" t="n">
        <v>0</v>
      </c>
      <c r="AR1638" s="0" t="n">
        <v>0</v>
      </c>
      <c r="AS1638" s="1" t="n">
        <v>5.65352E-010</v>
      </c>
      <c r="AT1638" s="1" t="n">
        <v>-9.392599E-009</v>
      </c>
      <c r="AU1638" s="1" t="n">
        <v>-1.440892E-011</v>
      </c>
      <c r="AV1638" s="0" t="n">
        <v>0.9999999</v>
      </c>
      <c r="AW1638" s="0" t="n">
        <v>1</v>
      </c>
      <c r="AX1638" s="1" t="n">
        <v>1.145448E-008</v>
      </c>
      <c r="AY1638" s="1" t="n">
        <v>-1.116404E-008</v>
      </c>
      <c r="AZ1638" s="1" t="n">
        <v>-3.660262E-009</v>
      </c>
      <c r="BA1638" s="0" t="n">
        <v>0.9999999</v>
      </c>
      <c r="BB1638" s="0" t="n">
        <v>2</v>
      </c>
      <c r="BC1638" s="0" t="n">
        <v>1</v>
      </c>
      <c r="BD1638" s="0" t="n">
        <v>0</v>
      </c>
      <c r="BE1638" s="0" t="n">
        <v>0</v>
      </c>
      <c r="BF1638" s="0" t="n">
        <v>0</v>
      </c>
      <c r="BG1638" s="1" t="n">
        <v>1.286122E-009</v>
      </c>
      <c r="BH1638" s="1" t="n">
        <v>-1.201124E-008</v>
      </c>
      <c r="BI1638" s="1" t="n">
        <v>-1.318446E-009</v>
      </c>
      <c r="BJ1638" s="0" t="n">
        <v>0.9999999</v>
      </c>
      <c r="BK1638" s="0" t="n">
        <v>1</v>
      </c>
      <c r="BL1638" s="1" t="n">
        <v>1.073371E-008</v>
      </c>
      <c r="BM1638" s="1" t="n">
        <v>-8.545399E-009</v>
      </c>
      <c r="BN1638" s="1" t="n">
        <v>-2.356225E-009</v>
      </c>
      <c r="BO1638" s="0" t="n">
        <v>0.9999999</v>
      </c>
      <c r="BP1638" s="0" t="n">
        <v>3</v>
      </c>
      <c r="BQ1638" s="0" t="n">
        <v>1</v>
      </c>
      <c r="BR1638" s="0" t="n">
        <v>0</v>
      </c>
      <c r="BS1638" s="0" t="n">
        <v>0</v>
      </c>
      <c r="BT1638" s="0" t="n">
        <v>0</v>
      </c>
      <c r="BU1638" s="1" t="n">
        <v>5.68229E-009</v>
      </c>
      <c r="BV1638" s="1" t="n">
        <v>-9.29744E-010</v>
      </c>
      <c r="BW1638" s="1" t="n">
        <v>-1.049488E-009</v>
      </c>
      <c r="BX1638" s="0" t="n">
        <v>0.9999999</v>
      </c>
      <c r="BY1638" s="0" t="n">
        <v>1</v>
      </c>
      <c r="BZ1638" s="1" t="n">
        <v>1.722668E-008</v>
      </c>
      <c r="CA1638" s="1" t="n">
        <v>-2.139835E-008</v>
      </c>
      <c r="CB1638" s="1" t="n">
        <v>-6.271035E-009</v>
      </c>
      <c r="CC1638" s="0" t="n">
        <v>0.9999999</v>
      </c>
      <c r="CD1638" s="2" t="n">
        <f aca="false">SQRT(SUMSQ(AB1638:AD1638))</f>
        <v>0</v>
      </c>
      <c r="CE1638" s="2" t="n">
        <f aca="false">SQRT(SUMSQ(AP1638:AR1638))</f>
        <v>0</v>
      </c>
      <c r="CF1638" s="2" t="n">
        <f aca="false">SQRT(SUMSQ(BD1638:BF1638))</f>
        <v>0</v>
      </c>
      <c r="CG1638" s="2" t="n">
        <f aca="false">SQRT(SUMSQ(BR1638:BT1638))</f>
        <v>0</v>
      </c>
      <c r="CH1638" s="2" t="n">
        <f aca="false">DEGREES(2*ACOS(AH1638))</f>
        <v>0</v>
      </c>
      <c r="CI1638" s="2" t="n">
        <f aca="false">DEGREES(2*ACOS(AV1638))</f>
        <v>0.0512469035396072</v>
      </c>
      <c r="CJ1638" s="2" t="n">
        <f aca="false">DEGREES(2*ACOS(BJ1638))</f>
        <v>0.0512469035396072</v>
      </c>
      <c r="CK1638" s="2" t="n">
        <f aca="false">DEGREES(2*ACOS(BX1638))</f>
        <v>0.0512469035396072</v>
      </c>
      <c r="CL1638" s="0" t="n">
        <f aca="false">ABS(AI1638-1)</f>
        <v>0</v>
      </c>
      <c r="CM1638" s="0" t="n">
        <f aca="false">ABS(AW1638-1)</f>
        <v>0</v>
      </c>
      <c r="CN1638" s="0" t="n">
        <f aca="false">ABS(BK1638-1)</f>
        <v>0</v>
      </c>
      <c r="CO1638" s="0" t="n">
        <f aca="false">ABS(BY1638-1)</f>
        <v>0</v>
      </c>
      <c r="CP1638" s="3" t="n">
        <f aca="false">DEGREES(2*ACOS(AH1638))</f>
        <v>0</v>
      </c>
      <c r="CQ1638" s="3" t="n">
        <f aca="false">DEGREES(2*ACOS(AV1638))</f>
        <v>0.0512469035396072</v>
      </c>
      <c r="CR1638" s="3" t="n">
        <f aca="false">DEGREES(2*ACOS(BJ1638))</f>
        <v>0.0512469035396072</v>
      </c>
      <c r="CS1638" s="3" t="n">
        <f aca="false">DEGREES(2*ACOS(CC1638))</f>
        <v>0.0512469035396072</v>
      </c>
      <c r="CT1638" s="0" t="n">
        <f aca="false">SUM(CD1638:CR1638)</f>
        <v>0.256234517698036</v>
      </c>
      <c r="CU1638" s="4" t="n">
        <f aca="false">(CT1638-MIN($CT$5:$CT$1744))/(MAX($CT$5:$CT$1744)-MIN($CT$5:$CT$1744))</f>
        <v>0.0244560103994463</v>
      </c>
      <c r="CV1638" s="0" t="n">
        <f aca="false">SUM(CD1638,CH1638,CL1638,CP1638)</f>
        <v>0</v>
      </c>
      <c r="CW1638" s="0" t="n">
        <f aca="false">SUM(CE1638,CI1638,CM1638,CQ1638)</f>
        <v>0.102493807079214</v>
      </c>
      <c r="CX1638" s="0" t="n">
        <f aca="false">SUM(CF1638,CJ1638,CN1638,CR1638)</f>
        <v>0.102493807079214</v>
      </c>
      <c r="CY1638" s="0" t="n">
        <f aca="false">SUM(CG1638,CK1638,CO1638)</f>
        <v>0.0512469035396072</v>
      </c>
      <c r="CZ1638" s="5" t="str">
        <f aca="false">IF(CD1638=0,IF(CH1638=0,IF(CL1638=0,IF(CP1638=0,"NULL","4"),"3"),"2"),"1")</f>
        <v>NULL</v>
      </c>
    </row>
    <row r="1639" customFormat="false" ht="14.9" hidden="false" customHeight="false" outlineLevel="0" collapsed="false">
      <c r="A1639" s="0" t="n">
        <v>2433.571</v>
      </c>
      <c r="B1639" s="0" t="n">
        <v>3.436352</v>
      </c>
      <c r="C1639" s="0" t="n">
        <v>2.468175</v>
      </c>
      <c r="D1639" s="0" t="n">
        <v>2.047975</v>
      </c>
      <c r="E1639" s="0" t="n">
        <v>0.006357854</v>
      </c>
      <c r="F1639" s="0" t="n">
        <v>-0.1174203</v>
      </c>
      <c r="G1639" s="0" t="n">
        <v>0.04240842</v>
      </c>
      <c r="H1639" s="0" t="n">
        <v>0.992156</v>
      </c>
      <c r="I1639" s="0" t="n">
        <v>0.3021155</v>
      </c>
      <c r="J1639" s="0" t="n">
        <v>0.02141069</v>
      </c>
      <c r="K1639" s="0" t="n">
        <v>0.9693871</v>
      </c>
      <c r="L1639" s="0" t="n">
        <v>0.09149498</v>
      </c>
      <c r="M1639" s="0" t="n">
        <v>-0.2268457</v>
      </c>
      <c r="N1639" s="0" t="n">
        <v>1</v>
      </c>
      <c r="O1639" s="0" t="n">
        <v>0</v>
      </c>
      <c r="P1639" s="0" t="n">
        <v>0</v>
      </c>
      <c r="Q1639" s="0" t="n">
        <v>0</v>
      </c>
      <c r="R1639" s="0" t="n">
        <v>43.47309</v>
      </c>
      <c r="S1639" s="0" t="n">
        <v>26.13331</v>
      </c>
      <c r="T1639" s="0" t="n">
        <v>2.894877</v>
      </c>
      <c r="U1639" s="0" t="n">
        <v>23.17867</v>
      </c>
      <c r="V1639" s="0" t="n">
        <v>37.72563</v>
      </c>
      <c r="W1639" s="0" t="n">
        <v>39.68539</v>
      </c>
      <c r="X1639" s="0" t="n">
        <v>44.04914</v>
      </c>
      <c r="Y1639" s="0" t="n">
        <v>48.08985</v>
      </c>
      <c r="Z1639" s="0" t="n">
        <v>0</v>
      </c>
      <c r="AA1639" s="0" t="n">
        <v>1</v>
      </c>
      <c r="AB1639" s="0" t="n">
        <v>0</v>
      </c>
      <c r="AC1639" s="0" t="n">
        <v>0</v>
      </c>
      <c r="AD1639" s="0" t="n">
        <v>0</v>
      </c>
      <c r="AE1639" s="0" t="n">
        <v>0</v>
      </c>
      <c r="AF1639" s="0" t="n">
        <v>0</v>
      </c>
      <c r="AG1639" s="0" t="n">
        <v>0</v>
      </c>
      <c r="AH1639" s="0" t="n">
        <v>1</v>
      </c>
      <c r="AI1639" s="0" t="n">
        <v>1</v>
      </c>
      <c r="AJ1639" s="0" t="n">
        <v>-0.06746926</v>
      </c>
      <c r="AK1639" s="0" t="n">
        <v>0.0387048</v>
      </c>
      <c r="AL1639" s="0" t="n">
        <v>-0.05436899</v>
      </c>
      <c r="AM1639" s="0" t="n">
        <v>0.9954867</v>
      </c>
      <c r="AN1639" s="0" t="n">
        <v>1</v>
      </c>
      <c r="AO1639" s="0" t="n">
        <v>1</v>
      </c>
      <c r="AP1639" s="0" t="n">
        <v>0</v>
      </c>
      <c r="AQ1639" s="0" t="n">
        <v>0</v>
      </c>
      <c r="AR1639" s="0" t="n">
        <v>0</v>
      </c>
      <c r="AS1639" s="1" t="n">
        <v>-1.103294E-008</v>
      </c>
      <c r="AT1639" s="1" t="n">
        <v>3.303463E-009</v>
      </c>
      <c r="AU1639" s="1" t="n">
        <v>8.864328E-009</v>
      </c>
      <c r="AV1639" s="0" t="n">
        <v>1</v>
      </c>
      <c r="AW1639" s="0" t="n">
        <v>1</v>
      </c>
      <c r="AX1639" s="1" t="n">
        <v>-1.151366E-008</v>
      </c>
      <c r="AY1639" s="1" t="n">
        <v>-5.741684E-010</v>
      </c>
      <c r="AZ1639" s="1" t="n">
        <v>1.238955E-008</v>
      </c>
      <c r="BA1639" s="0" t="n">
        <v>1</v>
      </c>
      <c r="BB1639" s="0" t="n">
        <v>2</v>
      </c>
      <c r="BC1639" s="0" t="n">
        <v>1</v>
      </c>
      <c r="BD1639" s="0" t="n">
        <v>0</v>
      </c>
      <c r="BE1639" s="0" t="n">
        <v>0</v>
      </c>
      <c r="BF1639" s="0" t="n">
        <v>0</v>
      </c>
      <c r="BG1639" s="1" t="n">
        <v>-1.11836E-008</v>
      </c>
      <c r="BH1639" s="1" t="n">
        <v>-2.18071E-009</v>
      </c>
      <c r="BI1639" s="1" t="n">
        <v>6.191018E-009</v>
      </c>
      <c r="BJ1639" s="0" t="n">
        <v>1</v>
      </c>
      <c r="BK1639" s="0" t="n">
        <v>1</v>
      </c>
      <c r="BL1639" s="1" t="n">
        <v>-1.136299E-008</v>
      </c>
      <c r="BM1639" s="1" t="n">
        <v>4.910005E-009</v>
      </c>
      <c r="BN1639" s="1" t="n">
        <v>1.506286E-008</v>
      </c>
      <c r="BO1639" s="0" t="n">
        <v>1</v>
      </c>
      <c r="BP1639" s="0" t="n">
        <v>3</v>
      </c>
      <c r="BQ1639" s="0" t="n">
        <v>1</v>
      </c>
      <c r="BR1639" s="0" t="n">
        <v>0</v>
      </c>
      <c r="BS1639" s="0" t="n">
        <v>0</v>
      </c>
      <c r="BT1639" s="0" t="n">
        <v>0</v>
      </c>
      <c r="BU1639" s="1" t="n">
        <v>-4.264279E-009</v>
      </c>
      <c r="BV1639" s="1" t="n">
        <v>1.166816E-008</v>
      </c>
      <c r="BW1639" s="1" t="n">
        <v>7.940061E-009</v>
      </c>
      <c r="BX1639" s="0" t="n">
        <v>1</v>
      </c>
      <c r="BY1639" s="0" t="n">
        <v>1</v>
      </c>
      <c r="BZ1639" s="1" t="n">
        <v>-1.199438E-008</v>
      </c>
      <c r="CA1639" s="1" t="n">
        <v>-4.451799E-009</v>
      </c>
      <c r="CB1639" s="1" t="n">
        <v>1.591477E-008</v>
      </c>
      <c r="CC1639" s="0" t="n">
        <v>1</v>
      </c>
      <c r="CD1639" s="2" t="n">
        <f aca="false">SQRT(SUMSQ(AB1639:AD1639))</f>
        <v>0</v>
      </c>
      <c r="CE1639" s="2" t="n">
        <f aca="false">SQRT(SUMSQ(AP1639:AR1639))</f>
        <v>0</v>
      </c>
      <c r="CF1639" s="2" t="n">
        <f aca="false">SQRT(SUMSQ(BD1639:BF1639))</f>
        <v>0</v>
      </c>
      <c r="CG1639" s="2" t="n">
        <f aca="false">SQRT(SUMSQ(BR1639:BT1639))</f>
        <v>0</v>
      </c>
      <c r="CH1639" s="2" t="n">
        <f aca="false">DEGREES(2*ACOS(AH1639))</f>
        <v>0</v>
      </c>
      <c r="CI1639" s="2" t="n">
        <f aca="false">DEGREES(2*ACOS(AV1639))</f>
        <v>0</v>
      </c>
      <c r="CJ1639" s="2" t="n">
        <f aca="false">DEGREES(2*ACOS(BJ1639))</f>
        <v>0</v>
      </c>
      <c r="CK1639" s="2" t="n">
        <f aca="false">DEGREES(2*ACOS(BX1639))</f>
        <v>0</v>
      </c>
      <c r="CL1639" s="0" t="n">
        <f aca="false">ABS(AI1639-1)</f>
        <v>0</v>
      </c>
      <c r="CM1639" s="0" t="n">
        <f aca="false">ABS(AW1639-1)</f>
        <v>0</v>
      </c>
      <c r="CN1639" s="0" t="n">
        <f aca="false">ABS(BK1639-1)</f>
        <v>0</v>
      </c>
      <c r="CO1639" s="0" t="n">
        <f aca="false">ABS(BY1639-1)</f>
        <v>0</v>
      </c>
      <c r="CP1639" s="3" t="n">
        <f aca="false">DEGREES(2*ACOS(AH1639))</f>
        <v>0</v>
      </c>
      <c r="CQ1639" s="3" t="n">
        <f aca="false">DEGREES(2*ACOS(AV1639))</f>
        <v>0</v>
      </c>
      <c r="CR1639" s="3" t="n">
        <f aca="false">DEGREES(2*ACOS(BJ1639))</f>
        <v>0</v>
      </c>
      <c r="CS1639" s="3" t="n">
        <f aca="false">DEGREES(2*ACOS(CC1639))</f>
        <v>0</v>
      </c>
      <c r="CT1639" s="0" t="n">
        <f aca="false">SUM(CD1639:CR1639)</f>
        <v>0</v>
      </c>
      <c r="CU1639" s="4" t="n">
        <f aca="false">(CT1639-MIN($CT$5:$CT$1744))/(MAX($CT$5:$CT$1744)-MIN($CT$5:$CT$1744))</f>
        <v>0</v>
      </c>
      <c r="CV1639" s="0" t="n">
        <f aca="false">SUM(CD1639,CH1639,CL1639,CP1639)</f>
        <v>0</v>
      </c>
      <c r="CW1639" s="0" t="n">
        <f aca="false">SUM(CE1639,CI1639,CM1639,CQ1639)</f>
        <v>0</v>
      </c>
      <c r="CX1639" s="0" t="n">
        <f aca="false">SUM(CF1639,CJ1639,CN1639,CR1639)</f>
        <v>0</v>
      </c>
      <c r="CY1639" s="0" t="n">
        <f aca="false">SUM(CG1639,CK1639,CO1639)</f>
        <v>0</v>
      </c>
      <c r="CZ1639" s="5" t="str">
        <f aca="false">IF(CD1639=0,IF(CH1639=0,IF(CL1639=0,IF(CP1639=0,"NULL","4"),"3"),"2"),"1")</f>
        <v>NULL</v>
      </c>
    </row>
    <row r="1640" customFormat="false" ht="14.9" hidden="false" customHeight="false" outlineLevel="0" collapsed="false">
      <c r="A1640" s="0" t="n">
        <v>2433.62</v>
      </c>
      <c r="B1640" s="0" t="n">
        <v>3.436248</v>
      </c>
      <c r="C1640" s="0" t="n">
        <v>2.468179</v>
      </c>
      <c r="D1640" s="0" t="n">
        <v>2.047977</v>
      </c>
      <c r="E1640" s="0" t="n">
        <v>0.006357851</v>
      </c>
      <c r="F1640" s="0" t="n">
        <v>-0.1174203</v>
      </c>
      <c r="G1640" s="0" t="n">
        <v>0.04240843</v>
      </c>
      <c r="H1640" s="0" t="n">
        <v>0.992156</v>
      </c>
      <c r="I1640" s="0" t="n">
        <v>0.3021155</v>
      </c>
      <c r="J1640" s="0" t="n">
        <v>0.01834383</v>
      </c>
      <c r="K1640" s="0" t="n">
        <v>0.9606026</v>
      </c>
      <c r="L1640" s="0" t="n">
        <v>0.06538413</v>
      </c>
      <c r="M1640" s="0" t="n">
        <v>-0.2695015</v>
      </c>
      <c r="N1640" s="0" t="n">
        <v>1</v>
      </c>
      <c r="O1640" s="0" t="n">
        <v>0</v>
      </c>
      <c r="P1640" s="0" t="n">
        <v>0</v>
      </c>
      <c r="Q1640" s="0" t="n">
        <v>0</v>
      </c>
      <c r="R1640" s="0" t="n">
        <v>41.72861</v>
      </c>
      <c r="S1640" s="0" t="n">
        <v>25.08701</v>
      </c>
      <c r="T1640" s="0" t="n">
        <v>2.792825</v>
      </c>
      <c r="U1640" s="0" t="n">
        <v>22.24855</v>
      </c>
      <c r="V1640" s="0" t="n">
        <v>36.21234</v>
      </c>
      <c r="W1640" s="0" t="n">
        <v>38.0954</v>
      </c>
      <c r="X1640" s="0" t="n">
        <v>42.28187</v>
      </c>
      <c r="Y1640" s="0" t="n">
        <v>46.17588</v>
      </c>
      <c r="Z1640" s="0" t="n">
        <v>0</v>
      </c>
      <c r="AA1640" s="0" t="n">
        <v>1</v>
      </c>
      <c r="AB1640" s="0" t="n">
        <v>0</v>
      </c>
      <c r="AC1640" s="0" t="n">
        <v>0</v>
      </c>
      <c r="AD1640" s="0" t="n">
        <v>0</v>
      </c>
      <c r="AE1640" s="0" t="n">
        <v>0</v>
      </c>
      <c r="AF1640" s="0" t="n">
        <v>0</v>
      </c>
      <c r="AG1640" s="0" t="n">
        <v>0</v>
      </c>
      <c r="AH1640" s="0" t="n">
        <v>1</v>
      </c>
      <c r="AI1640" s="0" t="n">
        <v>1</v>
      </c>
      <c r="AJ1640" s="0" t="n">
        <v>-0.04320234</v>
      </c>
      <c r="AK1640" s="0" t="n">
        <v>0.03658674</v>
      </c>
      <c r="AL1640" s="0" t="n">
        <v>-0.03738585</v>
      </c>
      <c r="AM1640" s="0" t="n">
        <v>0.9976961</v>
      </c>
      <c r="AN1640" s="0" t="n">
        <v>1</v>
      </c>
      <c r="AO1640" s="0" t="n">
        <v>1</v>
      </c>
      <c r="AP1640" s="0" t="n">
        <v>0</v>
      </c>
      <c r="AQ1640" s="0" t="n">
        <v>0</v>
      </c>
      <c r="AR1640" s="0" t="n">
        <v>0</v>
      </c>
      <c r="AS1640" s="0" t="n">
        <v>0</v>
      </c>
      <c r="AT1640" s="0" t="n">
        <v>0</v>
      </c>
      <c r="AU1640" s="0" t="n">
        <v>0</v>
      </c>
      <c r="AV1640" s="0" t="n">
        <v>1</v>
      </c>
      <c r="AW1640" s="0" t="n">
        <v>1</v>
      </c>
      <c r="AX1640" s="1" t="n">
        <v>2.017106E-009</v>
      </c>
      <c r="AY1640" s="1" t="n">
        <v>5.601576E-009</v>
      </c>
      <c r="AZ1640" s="1" t="n">
        <v>-5.446243E-009</v>
      </c>
      <c r="BA1640" s="0" t="n">
        <v>1</v>
      </c>
      <c r="BB1640" s="0" t="n">
        <v>2</v>
      </c>
      <c r="BC1640" s="0" t="n">
        <v>1</v>
      </c>
      <c r="BD1640" s="0" t="n">
        <v>0</v>
      </c>
      <c r="BE1640" s="0" t="n">
        <v>0</v>
      </c>
      <c r="BF1640" s="0" t="n">
        <v>0</v>
      </c>
      <c r="BG1640" s="1" t="n">
        <v>-1.636758E-009</v>
      </c>
      <c r="BH1640" s="1" t="n">
        <v>-1.097656E-008</v>
      </c>
      <c r="BI1640" s="1" t="n">
        <v>2.449223E-010</v>
      </c>
      <c r="BJ1640" s="0" t="n">
        <v>1</v>
      </c>
      <c r="BK1640" s="0" t="n">
        <v>1</v>
      </c>
      <c r="BL1640" s="1" t="n">
        <v>3.831859E-009</v>
      </c>
      <c r="BM1640" s="1" t="n">
        <v>4.286791E-009</v>
      </c>
      <c r="BN1640" s="1" t="n">
        <v>-6.167124E-009</v>
      </c>
      <c r="BO1640" s="0" t="n">
        <v>1</v>
      </c>
      <c r="BP1640" s="0" t="n">
        <v>3</v>
      </c>
      <c r="BQ1640" s="0" t="n">
        <v>1</v>
      </c>
      <c r="BR1640" s="0" t="n">
        <v>0</v>
      </c>
      <c r="BS1640" s="0" t="n">
        <v>0</v>
      </c>
      <c r="BT1640" s="0" t="n">
        <v>0</v>
      </c>
      <c r="BU1640" s="1" t="n">
        <v>-1.636758E-009</v>
      </c>
      <c r="BV1640" s="1" t="n">
        <v>-1.097656E-008</v>
      </c>
      <c r="BW1640" s="1" t="n">
        <v>2.449223E-010</v>
      </c>
      <c r="BX1640" s="0" t="n">
        <v>1</v>
      </c>
      <c r="BY1640" s="0" t="n">
        <v>1</v>
      </c>
      <c r="BZ1640" s="1" t="n">
        <v>3.831859E-009</v>
      </c>
      <c r="CA1640" s="1" t="n">
        <v>4.286791E-009</v>
      </c>
      <c r="CB1640" s="1" t="n">
        <v>-6.167124E-009</v>
      </c>
      <c r="CC1640" s="0" t="n">
        <v>1</v>
      </c>
      <c r="CD1640" s="2" t="n">
        <f aca="false">SQRT(SUMSQ(AB1640:AD1640))</f>
        <v>0</v>
      </c>
      <c r="CE1640" s="2" t="n">
        <f aca="false">SQRT(SUMSQ(AP1640:AR1640))</f>
        <v>0</v>
      </c>
      <c r="CF1640" s="2" t="n">
        <f aca="false">SQRT(SUMSQ(BD1640:BF1640))</f>
        <v>0</v>
      </c>
      <c r="CG1640" s="2" t="n">
        <f aca="false">SQRT(SUMSQ(BR1640:BT1640))</f>
        <v>0</v>
      </c>
      <c r="CH1640" s="2" t="n">
        <f aca="false">DEGREES(2*ACOS(AH1640))</f>
        <v>0</v>
      </c>
      <c r="CI1640" s="2" t="n">
        <f aca="false">DEGREES(2*ACOS(AV1640))</f>
        <v>0</v>
      </c>
      <c r="CJ1640" s="2" t="n">
        <f aca="false">DEGREES(2*ACOS(BJ1640))</f>
        <v>0</v>
      </c>
      <c r="CK1640" s="2" t="n">
        <f aca="false">DEGREES(2*ACOS(BX1640))</f>
        <v>0</v>
      </c>
      <c r="CL1640" s="0" t="n">
        <f aca="false">ABS(AI1640-1)</f>
        <v>0</v>
      </c>
      <c r="CM1640" s="0" t="n">
        <f aca="false">ABS(AW1640-1)</f>
        <v>0</v>
      </c>
      <c r="CN1640" s="0" t="n">
        <f aca="false">ABS(BK1640-1)</f>
        <v>0</v>
      </c>
      <c r="CO1640" s="0" t="n">
        <f aca="false">ABS(BY1640-1)</f>
        <v>0</v>
      </c>
      <c r="CP1640" s="3" t="n">
        <f aca="false">DEGREES(2*ACOS(AH1640))</f>
        <v>0</v>
      </c>
      <c r="CQ1640" s="3" t="n">
        <f aca="false">DEGREES(2*ACOS(AV1640))</f>
        <v>0</v>
      </c>
      <c r="CR1640" s="3" t="n">
        <f aca="false">DEGREES(2*ACOS(BJ1640))</f>
        <v>0</v>
      </c>
      <c r="CS1640" s="3" t="n">
        <f aca="false">DEGREES(2*ACOS(CC1640))</f>
        <v>0</v>
      </c>
      <c r="CT1640" s="0" t="n">
        <f aca="false">SUM(CD1640:CR1640)</f>
        <v>0</v>
      </c>
      <c r="CU1640" s="4" t="n">
        <f aca="false">(CT1640-MIN($CT$5:$CT$1744))/(MAX($CT$5:$CT$1744)-MIN($CT$5:$CT$1744))</f>
        <v>0</v>
      </c>
      <c r="CV1640" s="0" t="n">
        <f aca="false">SUM(CD1640,CH1640,CL1640,CP1640)</f>
        <v>0</v>
      </c>
      <c r="CW1640" s="0" t="n">
        <f aca="false">SUM(CE1640,CI1640,CM1640,CQ1640)</f>
        <v>0</v>
      </c>
      <c r="CX1640" s="0" t="n">
        <f aca="false">SUM(CF1640,CJ1640,CN1640,CR1640)</f>
        <v>0</v>
      </c>
      <c r="CY1640" s="0" t="n">
        <f aca="false">SUM(CG1640,CK1640,CO1640)</f>
        <v>0</v>
      </c>
      <c r="CZ1640" s="5" t="str">
        <f aca="false">IF(CD1640=0,IF(CH1640=0,IF(CL1640=0,IF(CP1640=0,"NULL","4"),"3"),"2"),"1")</f>
        <v>NULL</v>
      </c>
    </row>
    <row r="1641" customFormat="false" ht="14.9" hidden="false" customHeight="false" outlineLevel="0" collapsed="false">
      <c r="A1641" s="0" t="n">
        <v>2433.669</v>
      </c>
      <c r="B1641" s="0" t="n">
        <v>3.43623</v>
      </c>
      <c r="C1641" s="0" t="n">
        <v>2.46818</v>
      </c>
      <c r="D1641" s="0" t="n">
        <v>2.047978</v>
      </c>
      <c r="E1641" s="0" t="n">
        <v>0.006357838</v>
      </c>
      <c r="F1641" s="0" t="n">
        <v>-0.1174204</v>
      </c>
      <c r="G1641" s="0" t="n">
        <v>0.04240844</v>
      </c>
      <c r="H1641" s="0" t="n">
        <v>0.992156</v>
      </c>
      <c r="I1641" s="0" t="n">
        <v>0.3021155</v>
      </c>
      <c r="J1641" s="0" t="n">
        <v>0.01347035</v>
      </c>
      <c r="K1641" s="0" t="n">
        <v>0.9513683</v>
      </c>
      <c r="L1641" s="0" t="n">
        <v>0.04203416</v>
      </c>
      <c r="M1641" s="0" t="n">
        <v>-0.3048773</v>
      </c>
      <c r="N1641" s="0" t="n">
        <v>1</v>
      </c>
      <c r="O1641" s="0" t="n">
        <v>0</v>
      </c>
      <c r="P1641" s="0" t="n">
        <v>0</v>
      </c>
      <c r="Q1641" s="0" t="n">
        <v>0</v>
      </c>
      <c r="R1641" s="0" t="n">
        <v>43.4659</v>
      </c>
      <c r="S1641" s="0" t="n">
        <v>26.13204</v>
      </c>
      <c r="T1641" s="0" t="n">
        <v>2.912702</v>
      </c>
      <c r="U1641" s="0" t="n">
        <v>23.17483</v>
      </c>
      <c r="V1641" s="0" t="n">
        <v>37.72012</v>
      </c>
      <c r="W1641" s="0" t="n">
        <v>39.68207</v>
      </c>
      <c r="X1641" s="0" t="n">
        <v>44.04227</v>
      </c>
      <c r="Y1641" s="0" t="n">
        <v>48.10233</v>
      </c>
      <c r="Z1641" s="0" t="n">
        <v>0</v>
      </c>
      <c r="AA1641" s="0" t="n">
        <v>1</v>
      </c>
      <c r="AB1641" s="0" t="n">
        <v>0</v>
      </c>
      <c r="AC1641" s="0" t="n">
        <v>0</v>
      </c>
      <c r="AD1641" s="0" t="n">
        <v>0</v>
      </c>
      <c r="AE1641" s="0" t="n">
        <v>0</v>
      </c>
      <c r="AF1641" s="0" t="n">
        <v>0</v>
      </c>
      <c r="AG1641" s="0" t="n">
        <v>0</v>
      </c>
      <c r="AH1641" s="0" t="n">
        <v>1</v>
      </c>
      <c r="AI1641" s="0" t="n">
        <v>1</v>
      </c>
      <c r="AJ1641" s="0" t="n">
        <v>-0.02535186</v>
      </c>
      <c r="AK1641" s="0" t="n">
        <v>0.009586239</v>
      </c>
      <c r="AL1641" s="0" t="n">
        <v>-0.007531799</v>
      </c>
      <c r="AM1641" s="0" t="n">
        <v>0.999604</v>
      </c>
      <c r="AN1641" s="0" t="n">
        <v>1</v>
      </c>
      <c r="AO1641" s="0" t="n">
        <v>1</v>
      </c>
      <c r="AP1641" s="0" t="n">
        <v>0</v>
      </c>
      <c r="AQ1641" s="0" t="n">
        <v>0</v>
      </c>
      <c r="AR1641" s="0" t="n">
        <v>0</v>
      </c>
      <c r="AS1641" s="1" t="n">
        <v>-3.852525E-009</v>
      </c>
      <c r="AT1641" s="1" t="n">
        <v>-3.666474E-008</v>
      </c>
      <c r="AU1641" s="1" t="n">
        <v>-2.700533E-009</v>
      </c>
      <c r="AV1641" s="0" t="n">
        <v>0.9999999</v>
      </c>
      <c r="AW1641" s="0" t="n">
        <v>1</v>
      </c>
      <c r="AX1641" s="1" t="n">
        <v>-3.591252E-009</v>
      </c>
      <c r="AY1641" s="1" t="n">
        <v>-1.603763E-008</v>
      </c>
      <c r="AZ1641" s="1" t="n">
        <v>-7.497549E-010</v>
      </c>
      <c r="BA1641" s="0" t="n">
        <v>0.9999999</v>
      </c>
      <c r="BB1641" s="0" t="n">
        <v>2</v>
      </c>
      <c r="BC1641" s="0" t="n">
        <v>1</v>
      </c>
      <c r="BD1641" s="0" t="n">
        <v>0</v>
      </c>
      <c r="BE1641" s="0" t="n">
        <v>0</v>
      </c>
      <c r="BF1641" s="0" t="n">
        <v>0</v>
      </c>
      <c r="BG1641" s="1" t="n">
        <v>-5.735325E-009</v>
      </c>
      <c r="BH1641" s="1" t="n">
        <v>-2.872498E-008</v>
      </c>
      <c r="BI1641" s="1" t="n">
        <v>-1.580163E-009</v>
      </c>
      <c r="BJ1641" s="0" t="n">
        <v>0.9999999</v>
      </c>
      <c r="BK1641" s="0" t="n">
        <v>1</v>
      </c>
      <c r="BL1641" s="1" t="n">
        <v>-2.632419E-009</v>
      </c>
      <c r="BM1641" s="1" t="n">
        <v>-2.780046E-008</v>
      </c>
      <c r="BN1641" s="1" t="n">
        <v>-2.916115E-009</v>
      </c>
      <c r="BO1641" s="0" t="n">
        <v>0.9999999</v>
      </c>
      <c r="BP1641" s="0" t="n">
        <v>3</v>
      </c>
      <c r="BQ1641" s="0" t="n">
        <v>1</v>
      </c>
      <c r="BR1641" s="0" t="n">
        <v>0</v>
      </c>
      <c r="BS1641" s="0" t="n">
        <v>0</v>
      </c>
      <c r="BT1641" s="0" t="n">
        <v>0</v>
      </c>
      <c r="BU1641" s="1" t="n">
        <v>-4.550085E-009</v>
      </c>
      <c r="BV1641" s="1" t="n">
        <v>-4.274799E-009</v>
      </c>
      <c r="BW1641" s="1" t="n">
        <v>1.416605E-009</v>
      </c>
      <c r="BX1641" s="0" t="n">
        <v>0.9999999</v>
      </c>
      <c r="BY1641" s="0" t="n">
        <v>1</v>
      </c>
      <c r="BZ1641" s="1" t="n">
        <v>-1.344671E-009</v>
      </c>
      <c r="CA1641" s="1" t="n">
        <v>8.876205E-009</v>
      </c>
      <c r="CB1641" s="1" t="n">
        <v>2.945754E-010</v>
      </c>
      <c r="CC1641" s="0" t="n">
        <v>1</v>
      </c>
      <c r="CD1641" s="2" t="n">
        <f aca="false">SQRT(SUMSQ(AB1641:AD1641))</f>
        <v>0</v>
      </c>
      <c r="CE1641" s="2" t="n">
        <f aca="false">SQRT(SUMSQ(AP1641:AR1641))</f>
        <v>0</v>
      </c>
      <c r="CF1641" s="2" t="n">
        <f aca="false">SQRT(SUMSQ(BD1641:BF1641))</f>
        <v>0</v>
      </c>
      <c r="CG1641" s="2" t="n">
        <f aca="false">SQRT(SUMSQ(BR1641:BT1641))</f>
        <v>0</v>
      </c>
      <c r="CH1641" s="2" t="n">
        <f aca="false">DEGREES(2*ACOS(AH1641))</f>
        <v>0</v>
      </c>
      <c r="CI1641" s="2" t="n">
        <f aca="false">DEGREES(2*ACOS(AV1641))</f>
        <v>0.0512469035396072</v>
      </c>
      <c r="CJ1641" s="2" t="n">
        <f aca="false">DEGREES(2*ACOS(BJ1641))</f>
        <v>0.0512469035396072</v>
      </c>
      <c r="CK1641" s="2" t="n">
        <f aca="false">DEGREES(2*ACOS(BX1641))</f>
        <v>0.0512469035396072</v>
      </c>
      <c r="CL1641" s="0" t="n">
        <f aca="false">ABS(AI1641-1)</f>
        <v>0</v>
      </c>
      <c r="CM1641" s="0" t="n">
        <f aca="false">ABS(AW1641-1)</f>
        <v>0</v>
      </c>
      <c r="CN1641" s="0" t="n">
        <f aca="false">ABS(BK1641-1)</f>
        <v>0</v>
      </c>
      <c r="CO1641" s="0" t="n">
        <f aca="false">ABS(BY1641-1)</f>
        <v>0</v>
      </c>
      <c r="CP1641" s="3" t="n">
        <f aca="false">DEGREES(2*ACOS(AH1641))</f>
        <v>0</v>
      </c>
      <c r="CQ1641" s="3" t="n">
        <f aca="false">DEGREES(2*ACOS(AV1641))</f>
        <v>0.0512469035396072</v>
      </c>
      <c r="CR1641" s="3" t="n">
        <f aca="false">DEGREES(2*ACOS(BJ1641))</f>
        <v>0.0512469035396072</v>
      </c>
      <c r="CS1641" s="3" t="n">
        <f aca="false">DEGREES(2*ACOS(CC1641))</f>
        <v>0</v>
      </c>
      <c r="CT1641" s="0" t="n">
        <f aca="false">SUM(CD1641:CR1641)</f>
        <v>0.256234517698036</v>
      </c>
      <c r="CU1641" s="4" t="n">
        <f aca="false">(CT1641-MIN($CT$5:$CT$1744))/(MAX($CT$5:$CT$1744)-MIN($CT$5:$CT$1744))</f>
        <v>0.0244560103994463</v>
      </c>
      <c r="CV1641" s="0" t="n">
        <f aca="false">SUM(CD1641,CH1641,CL1641,CP1641)</f>
        <v>0</v>
      </c>
      <c r="CW1641" s="0" t="n">
        <f aca="false">SUM(CE1641,CI1641,CM1641,CQ1641)</f>
        <v>0.102493807079214</v>
      </c>
      <c r="CX1641" s="0" t="n">
        <f aca="false">SUM(CF1641,CJ1641,CN1641,CR1641)</f>
        <v>0.102493807079214</v>
      </c>
      <c r="CY1641" s="0" t="n">
        <f aca="false">SUM(CG1641,CK1641,CO1641)</f>
        <v>0.0512469035396072</v>
      </c>
      <c r="CZ1641" s="5" t="str">
        <f aca="false">IF(CD1641=0,IF(CH1641=0,IF(CL1641=0,IF(CP1641=0,"NULL","4"),"3"),"2"),"1")</f>
        <v>NULL</v>
      </c>
    </row>
    <row r="1642" customFormat="false" ht="14.9" hidden="false" customHeight="false" outlineLevel="0" collapsed="false">
      <c r="A1642" s="0" t="n">
        <v>2433.719</v>
      </c>
      <c r="B1642" s="0" t="n">
        <v>3.436227</v>
      </c>
      <c r="C1642" s="0" t="n">
        <v>2.46818</v>
      </c>
      <c r="D1642" s="0" t="n">
        <v>2.047978</v>
      </c>
      <c r="E1642" s="0" t="n">
        <v>0.006357838</v>
      </c>
      <c r="F1642" s="0" t="n">
        <v>-0.1174204</v>
      </c>
      <c r="G1642" s="0" t="n">
        <v>0.04240844</v>
      </c>
      <c r="H1642" s="0" t="n">
        <v>0.992156</v>
      </c>
      <c r="I1642" s="0" t="n">
        <v>0.3021155</v>
      </c>
      <c r="J1642" s="0" t="n">
        <v>0.0112286</v>
      </c>
      <c r="K1642" s="0" t="n">
        <v>0.9453914</v>
      </c>
      <c r="L1642" s="0" t="n">
        <v>0.03275423</v>
      </c>
      <c r="M1642" s="0" t="n">
        <v>-0.324093</v>
      </c>
      <c r="N1642" s="0" t="n">
        <v>1</v>
      </c>
      <c r="O1642" s="0" t="n">
        <v>0</v>
      </c>
      <c r="P1642" s="0" t="n">
        <v>0</v>
      </c>
      <c r="Q1642" s="0" t="n">
        <v>0</v>
      </c>
      <c r="R1642" s="0" t="n">
        <v>45.20423</v>
      </c>
      <c r="S1642" s="0" t="n">
        <v>27.17729</v>
      </c>
      <c r="T1642" s="0" t="n">
        <v>3.030002</v>
      </c>
      <c r="U1642" s="0" t="n">
        <v>24.10165</v>
      </c>
      <c r="V1642" s="0" t="n">
        <v>39.22868</v>
      </c>
      <c r="W1642" s="0" t="n">
        <v>41.2692</v>
      </c>
      <c r="X1642" s="0" t="n">
        <v>45.80365</v>
      </c>
      <c r="Y1642" s="0" t="n">
        <v>50.02696</v>
      </c>
      <c r="Z1642" s="0" t="n">
        <v>0</v>
      </c>
      <c r="AA1642" s="0" t="n">
        <v>1</v>
      </c>
      <c r="AB1642" s="0" t="n">
        <v>0</v>
      </c>
      <c r="AC1642" s="0" t="n">
        <v>0</v>
      </c>
      <c r="AD1642" s="0" t="n">
        <v>0</v>
      </c>
      <c r="AE1642" s="0" t="n">
        <v>0</v>
      </c>
      <c r="AF1642" s="0" t="n">
        <v>0</v>
      </c>
      <c r="AG1642" s="0" t="n">
        <v>0</v>
      </c>
      <c r="AH1642" s="0" t="n">
        <v>1</v>
      </c>
      <c r="AI1642" s="0" t="n">
        <v>1</v>
      </c>
      <c r="AJ1642" s="0" t="n">
        <v>0.01420462</v>
      </c>
      <c r="AK1642" s="0" t="n">
        <v>-0.001137171</v>
      </c>
      <c r="AL1642" s="0" t="n">
        <v>-0.01119076</v>
      </c>
      <c r="AM1642" s="0" t="n">
        <v>0.9998357</v>
      </c>
      <c r="AN1642" s="0" t="n">
        <v>1</v>
      </c>
      <c r="AO1642" s="0" t="n">
        <v>1</v>
      </c>
      <c r="AP1642" s="0" t="n">
        <v>0</v>
      </c>
      <c r="AQ1642" s="0" t="n">
        <v>0</v>
      </c>
      <c r="AR1642" s="0" t="n">
        <v>0</v>
      </c>
      <c r="AS1642" s="0" t="n">
        <v>0</v>
      </c>
      <c r="AT1642" s="0" t="n">
        <v>0</v>
      </c>
      <c r="AU1642" s="0" t="n">
        <v>0</v>
      </c>
      <c r="AV1642" s="0" t="n">
        <v>1</v>
      </c>
      <c r="AW1642" s="0" t="n">
        <v>1</v>
      </c>
      <c r="AX1642" s="1" t="n">
        <v>-1.470589E-009</v>
      </c>
      <c r="AY1642" s="1" t="n">
        <v>1.857385E-008</v>
      </c>
      <c r="AZ1642" s="1" t="n">
        <v>-9.352698E-011</v>
      </c>
      <c r="BA1642" s="0" t="n">
        <v>1</v>
      </c>
      <c r="BB1642" s="0" t="n">
        <v>2</v>
      </c>
      <c r="BC1642" s="0" t="n">
        <v>1</v>
      </c>
      <c r="BD1642" s="0" t="n">
        <v>0</v>
      </c>
      <c r="BE1642" s="0" t="n">
        <v>0</v>
      </c>
      <c r="BF1642" s="0" t="n">
        <v>0</v>
      </c>
      <c r="BG1642" s="0" t="n">
        <v>0</v>
      </c>
      <c r="BH1642" s="0" t="n">
        <v>0</v>
      </c>
      <c r="BI1642" s="0" t="n">
        <v>0</v>
      </c>
      <c r="BJ1642" s="0" t="n">
        <v>1</v>
      </c>
      <c r="BK1642" s="0" t="n">
        <v>1</v>
      </c>
      <c r="BL1642" s="1" t="n">
        <v>3.212413E-009</v>
      </c>
      <c r="BM1642" s="1" t="n">
        <v>2.970878E-008</v>
      </c>
      <c r="BN1642" s="1" t="n">
        <v>-1.92206E-009</v>
      </c>
      <c r="BO1642" s="0" t="n">
        <v>1</v>
      </c>
      <c r="BP1642" s="0" t="n">
        <v>3</v>
      </c>
      <c r="BQ1642" s="0" t="n">
        <v>1</v>
      </c>
      <c r="BR1642" s="0" t="n">
        <v>0</v>
      </c>
      <c r="BS1642" s="0" t="n">
        <v>0</v>
      </c>
      <c r="BT1642" s="0" t="n">
        <v>0</v>
      </c>
      <c r="BU1642" s="0" t="n">
        <v>0</v>
      </c>
      <c r="BV1642" s="0" t="n">
        <v>0</v>
      </c>
      <c r="BW1642" s="0" t="n">
        <v>0</v>
      </c>
      <c r="BX1642" s="0" t="n">
        <v>1</v>
      </c>
      <c r="BY1642" s="0" t="n">
        <v>1</v>
      </c>
      <c r="BZ1642" s="1" t="n">
        <v>3.212413E-009</v>
      </c>
      <c r="CA1642" s="1" t="n">
        <v>2.970878E-008</v>
      </c>
      <c r="CB1642" s="1" t="n">
        <v>-1.92206E-009</v>
      </c>
      <c r="CC1642" s="0" t="n">
        <v>1</v>
      </c>
      <c r="CD1642" s="2" t="n">
        <f aca="false">SQRT(SUMSQ(AB1642:AD1642))</f>
        <v>0</v>
      </c>
      <c r="CE1642" s="2" t="n">
        <f aca="false">SQRT(SUMSQ(AP1642:AR1642))</f>
        <v>0</v>
      </c>
      <c r="CF1642" s="2" t="n">
        <f aca="false">SQRT(SUMSQ(BD1642:BF1642))</f>
        <v>0</v>
      </c>
      <c r="CG1642" s="2" t="n">
        <f aca="false">SQRT(SUMSQ(BR1642:BT1642))</f>
        <v>0</v>
      </c>
      <c r="CH1642" s="2" t="n">
        <f aca="false">DEGREES(2*ACOS(AH1642))</f>
        <v>0</v>
      </c>
      <c r="CI1642" s="2" t="n">
        <f aca="false">DEGREES(2*ACOS(AV1642))</f>
        <v>0</v>
      </c>
      <c r="CJ1642" s="2" t="n">
        <f aca="false">DEGREES(2*ACOS(BJ1642))</f>
        <v>0</v>
      </c>
      <c r="CK1642" s="2" t="n">
        <f aca="false">DEGREES(2*ACOS(BX1642))</f>
        <v>0</v>
      </c>
      <c r="CL1642" s="0" t="n">
        <f aca="false">ABS(AI1642-1)</f>
        <v>0</v>
      </c>
      <c r="CM1642" s="0" t="n">
        <f aca="false">ABS(AW1642-1)</f>
        <v>0</v>
      </c>
      <c r="CN1642" s="0" t="n">
        <f aca="false">ABS(BK1642-1)</f>
        <v>0</v>
      </c>
      <c r="CO1642" s="0" t="n">
        <f aca="false">ABS(BY1642-1)</f>
        <v>0</v>
      </c>
      <c r="CP1642" s="3" t="n">
        <f aca="false">DEGREES(2*ACOS(AH1642))</f>
        <v>0</v>
      </c>
      <c r="CQ1642" s="3" t="n">
        <f aca="false">DEGREES(2*ACOS(AV1642))</f>
        <v>0</v>
      </c>
      <c r="CR1642" s="3" t="n">
        <f aca="false">DEGREES(2*ACOS(BJ1642))</f>
        <v>0</v>
      </c>
      <c r="CS1642" s="3" t="n">
        <f aca="false">DEGREES(2*ACOS(CC1642))</f>
        <v>0</v>
      </c>
      <c r="CT1642" s="0" t="n">
        <f aca="false">SUM(CD1642:CR1642)</f>
        <v>0</v>
      </c>
      <c r="CU1642" s="4" t="n">
        <f aca="false">(CT1642-MIN($CT$5:$CT$1744))/(MAX($CT$5:$CT$1744)-MIN($CT$5:$CT$1744))</f>
        <v>0</v>
      </c>
      <c r="CV1642" s="0" t="n">
        <f aca="false">SUM(CD1642,CH1642,CL1642,CP1642)</f>
        <v>0</v>
      </c>
      <c r="CW1642" s="0" t="n">
        <f aca="false">SUM(CE1642,CI1642,CM1642,CQ1642)</f>
        <v>0</v>
      </c>
      <c r="CX1642" s="0" t="n">
        <f aca="false">SUM(CF1642,CJ1642,CN1642,CR1642)</f>
        <v>0</v>
      </c>
      <c r="CY1642" s="0" t="n">
        <f aca="false">SUM(CG1642,CK1642,CO1642)</f>
        <v>0</v>
      </c>
      <c r="CZ1642" s="5" t="str">
        <f aca="false">IF(CD1642=0,IF(CH1642=0,IF(CL1642=0,IF(CP1642=0,"NULL","4"),"3"),"2"),"1")</f>
        <v>NULL</v>
      </c>
    </row>
    <row r="1643" customFormat="false" ht="14.9" hidden="false" customHeight="false" outlineLevel="0" collapsed="false">
      <c r="A1643" s="0" t="n">
        <v>2433.77</v>
      </c>
      <c r="B1643" s="0" t="n">
        <v>3.43534</v>
      </c>
      <c r="C1643" s="0" t="n">
        <v>2.468164</v>
      </c>
      <c r="D1643" s="0" t="n">
        <v>2.048463</v>
      </c>
      <c r="E1643" s="0" t="n">
        <v>0.006357837</v>
      </c>
      <c r="F1643" s="0" t="n">
        <v>-0.1174204</v>
      </c>
      <c r="G1643" s="0" t="n">
        <v>0.04240846</v>
      </c>
      <c r="H1643" s="0" t="n">
        <v>0.992156</v>
      </c>
      <c r="I1643" s="0" t="n">
        <v>0.3021155</v>
      </c>
      <c r="J1643" s="0" t="n">
        <v>0.009547237</v>
      </c>
      <c r="K1643" s="0" t="n">
        <v>0.9406583</v>
      </c>
      <c r="L1643" s="0" t="n">
        <v>0.02655596</v>
      </c>
      <c r="M1643" s="0" t="n">
        <v>-0.3381797</v>
      </c>
      <c r="N1643" s="0" t="n">
        <v>1</v>
      </c>
      <c r="O1643" s="0" t="n">
        <v>0</v>
      </c>
      <c r="P1643" s="0" t="n">
        <v>0</v>
      </c>
      <c r="Q1643" s="0" t="n">
        <v>0</v>
      </c>
      <c r="R1643" s="0" t="n">
        <v>45.20383</v>
      </c>
      <c r="S1643" s="0" t="n">
        <v>27.1769</v>
      </c>
      <c r="T1643" s="0" t="n">
        <v>3.03088</v>
      </c>
      <c r="U1643" s="0" t="n">
        <v>24.10191</v>
      </c>
      <c r="V1643" s="0" t="n">
        <v>39.2289</v>
      </c>
      <c r="W1643" s="0" t="n">
        <v>41.26944</v>
      </c>
      <c r="X1643" s="0" t="n">
        <v>45.8037</v>
      </c>
      <c r="Y1643" s="0" t="n">
        <v>50.02754</v>
      </c>
      <c r="Z1643" s="0" t="n">
        <v>0</v>
      </c>
      <c r="AA1643" s="0" t="n">
        <v>1</v>
      </c>
      <c r="AB1643" s="0" t="n">
        <v>0</v>
      </c>
      <c r="AC1643" s="0" t="n">
        <v>0</v>
      </c>
      <c r="AD1643" s="0" t="n">
        <v>0</v>
      </c>
      <c r="AE1643" s="0" t="n">
        <v>0</v>
      </c>
      <c r="AF1643" s="0" t="n">
        <v>0</v>
      </c>
      <c r="AG1643" s="0" t="n">
        <v>0</v>
      </c>
      <c r="AH1643" s="0" t="n">
        <v>1</v>
      </c>
      <c r="AI1643" s="0" t="n">
        <v>1</v>
      </c>
      <c r="AJ1643" s="0" t="n">
        <v>-0.01524344</v>
      </c>
      <c r="AK1643" s="0" t="n">
        <v>0.008060383</v>
      </c>
      <c r="AL1643" s="0" t="n">
        <v>0.001954532</v>
      </c>
      <c r="AM1643" s="0" t="n">
        <v>0.9998492</v>
      </c>
      <c r="AN1643" s="0" t="n">
        <v>1</v>
      </c>
      <c r="AO1643" s="0" t="n">
        <v>1</v>
      </c>
      <c r="AP1643" s="0" t="n">
        <v>0</v>
      </c>
      <c r="AQ1643" s="0" t="n">
        <v>0</v>
      </c>
      <c r="AR1643" s="0" t="n">
        <v>0</v>
      </c>
      <c r="AS1643" s="0" t="n">
        <v>0</v>
      </c>
      <c r="AT1643" s="0" t="n">
        <v>0</v>
      </c>
      <c r="AU1643" s="0" t="n">
        <v>0</v>
      </c>
      <c r="AV1643" s="0" t="n">
        <v>1</v>
      </c>
      <c r="AW1643" s="0" t="n">
        <v>1</v>
      </c>
      <c r="AX1643" s="0" t="n">
        <v>0</v>
      </c>
      <c r="AY1643" s="0" t="n">
        <v>0</v>
      </c>
      <c r="AZ1643" s="0" t="n">
        <v>0</v>
      </c>
      <c r="BA1643" s="0" t="n">
        <v>1</v>
      </c>
      <c r="BB1643" s="0" t="n">
        <v>2</v>
      </c>
      <c r="BC1643" s="0" t="n">
        <v>1</v>
      </c>
      <c r="BD1643" s="0" t="n">
        <v>0</v>
      </c>
      <c r="BE1643" s="0" t="n">
        <v>0</v>
      </c>
      <c r="BF1643" s="0" t="n">
        <v>0</v>
      </c>
      <c r="BG1643" s="1" t="n">
        <v>-2.517704E-009</v>
      </c>
      <c r="BH1643" s="1" t="n">
        <v>-4.037336E-009</v>
      </c>
      <c r="BI1643" s="1" t="n">
        <v>1.702442E-009</v>
      </c>
      <c r="BJ1643" s="0" t="n">
        <v>1</v>
      </c>
      <c r="BK1643" s="0" t="n">
        <v>1</v>
      </c>
      <c r="BL1643" s="1" t="n">
        <v>2.539363E-009</v>
      </c>
      <c r="BM1643" s="1" t="n">
        <v>3.20668E-008</v>
      </c>
      <c r="BN1643" s="1" t="n">
        <v>1.129209E-009</v>
      </c>
      <c r="BO1643" s="0" t="n">
        <v>1</v>
      </c>
      <c r="BP1643" s="0" t="n">
        <v>3</v>
      </c>
      <c r="BQ1643" s="0" t="n">
        <v>1</v>
      </c>
      <c r="BR1643" s="0" t="n">
        <v>-0.001738492</v>
      </c>
      <c r="BS1643" s="1" t="n">
        <v>-3.104738E-005</v>
      </c>
      <c r="BT1643" s="0" t="n">
        <v>0.0009520825</v>
      </c>
      <c r="BU1643" s="1" t="n">
        <v>-2.394004E-009</v>
      </c>
      <c r="BV1643" s="1" t="n">
        <v>1.690736E-008</v>
      </c>
      <c r="BW1643" s="1" t="n">
        <v>3.135185E-009</v>
      </c>
      <c r="BX1643" s="0" t="n">
        <v>1</v>
      </c>
      <c r="BY1643" s="0" t="n">
        <v>1</v>
      </c>
      <c r="BZ1643" s="1" t="n">
        <v>1.748664E-009</v>
      </c>
      <c r="CA1643" s="1" t="n">
        <v>2.690393E-008</v>
      </c>
      <c r="CB1643" s="1" t="n">
        <v>-1.965667E-010</v>
      </c>
      <c r="CC1643" s="0" t="n">
        <v>1</v>
      </c>
      <c r="CD1643" s="2" t="n">
        <f aca="false">SQRT(SUMSQ(AB1643:AD1643))</f>
        <v>0</v>
      </c>
      <c r="CE1643" s="2" t="n">
        <f aca="false">SQRT(SUMSQ(AP1643:AR1643))</f>
        <v>0</v>
      </c>
      <c r="CF1643" s="2" t="n">
        <f aca="false">SQRT(SUMSQ(BD1643:BF1643))</f>
        <v>0</v>
      </c>
      <c r="CG1643" s="2" t="n">
        <f aca="false">SQRT(SUMSQ(BR1643:BT1643))</f>
        <v>0.00198236713569286</v>
      </c>
      <c r="CH1643" s="2" t="n">
        <f aca="false">DEGREES(2*ACOS(AH1643))</f>
        <v>0</v>
      </c>
      <c r="CI1643" s="2" t="n">
        <f aca="false">DEGREES(2*ACOS(AV1643))</f>
        <v>0</v>
      </c>
      <c r="CJ1643" s="2" t="n">
        <f aca="false">DEGREES(2*ACOS(BJ1643))</f>
        <v>0</v>
      </c>
      <c r="CK1643" s="2" t="n">
        <f aca="false">DEGREES(2*ACOS(BX1643))</f>
        <v>0</v>
      </c>
      <c r="CL1643" s="0" t="n">
        <f aca="false">ABS(AI1643-1)</f>
        <v>0</v>
      </c>
      <c r="CM1643" s="0" t="n">
        <f aca="false">ABS(AW1643-1)</f>
        <v>0</v>
      </c>
      <c r="CN1643" s="0" t="n">
        <f aca="false">ABS(BK1643-1)</f>
        <v>0</v>
      </c>
      <c r="CO1643" s="0" t="n">
        <f aca="false">ABS(BY1643-1)</f>
        <v>0</v>
      </c>
      <c r="CP1643" s="3" t="n">
        <f aca="false">DEGREES(2*ACOS(AH1643))</f>
        <v>0</v>
      </c>
      <c r="CQ1643" s="3" t="n">
        <f aca="false">DEGREES(2*ACOS(AV1643))</f>
        <v>0</v>
      </c>
      <c r="CR1643" s="3" t="n">
        <f aca="false">DEGREES(2*ACOS(BJ1643))</f>
        <v>0</v>
      </c>
      <c r="CS1643" s="3" t="n">
        <f aca="false">DEGREES(2*ACOS(CC1643))</f>
        <v>0</v>
      </c>
      <c r="CT1643" s="0" t="n">
        <f aca="false">SUM(CD1643:CR1643)</f>
        <v>0.00198236713569286</v>
      </c>
      <c r="CU1643" s="4" t="n">
        <f aca="false">(CT1643-MIN($CT$5:$CT$1744))/(MAX($CT$5:$CT$1744)-MIN($CT$5:$CT$1744))</f>
        <v>0.000189204763361235</v>
      </c>
      <c r="CV1643" s="0" t="n">
        <f aca="false">SUM(CD1643,CH1643,CL1643,CP1643)</f>
        <v>0</v>
      </c>
      <c r="CW1643" s="0" t="n">
        <f aca="false">SUM(CE1643,CI1643,CM1643,CQ1643)</f>
        <v>0</v>
      </c>
      <c r="CX1643" s="0" t="n">
        <f aca="false">SUM(CF1643,CJ1643,CN1643,CR1643)</f>
        <v>0</v>
      </c>
      <c r="CY1643" s="0" t="n">
        <f aca="false">SUM(CG1643,CK1643,CO1643)</f>
        <v>0.00198236713569286</v>
      </c>
      <c r="CZ1643" s="5" t="str">
        <f aca="false">IF(CD1643=0,IF(CH1643=0,IF(CL1643=0,IF(CP1643=0,"NULL","4"),"3"),"2"),"1")</f>
        <v>NULL</v>
      </c>
    </row>
    <row r="1644" customFormat="false" ht="14.9" hidden="false" customHeight="false" outlineLevel="0" collapsed="false">
      <c r="A1644" s="0" t="n">
        <v>2433.821</v>
      </c>
      <c r="B1644" s="0" t="n">
        <v>3.441661</v>
      </c>
      <c r="C1644" s="0" t="n">
        <v>2.468394</v>
      </c>
      <c r="D1644" s="0" t="n">
        <v>2.044728</v>
      </c>
      <c r="E1644" s="0" t="n">
        <v>0.006357836</v>
      </c>
      <c r="F1644" s="0" t="n">
        <v>-0.1174207</v>
      </c>
      <c r="G1644" s="0" t="n">
        <v>0.04240844</v>
      </c>
      <c r="H1644" s="0" t="n">
        <v>0.992156</v>
      </c>
      <c r="I1644" s="0" t="n">
        <v>0.3021155</v>
      </c>
      <c r="J1644" s="0" t="n">
        <v>0.007476705</v>
      </c>
      <c r="K1644" s="0" t="n">
        <v>0.9371592</v>
      </c>
      <c r="L1644" s="0" t="n">
        <v>0.02012071</v>
      </c>
      <c r="M1644" s="0" t="n">
        <v>-0.3482412</v>
      </c>
      <c r="N1644" s="0" t="n">
        <v>1</v>
      </c>
      <c r="O1644" s="0" t="n">
        <v>0</v>
      </c>
      <c r="P1644" s="0" t="n">
        <v>0</v>
      </c>
      <c r="Q1644" s="0" t="n">
        <v>0</v>
      </c>
      <c r="R1644" s="0" t="n">
        <v>43.46722</v>
      </c>
      <c r="S1644" s="0" t="n">
        <v>26.13399</v>
      </c>
      <c r="T1644" s="0" t="n">
        <v>2.910603</v>
      </c>
      <c r="U1644" s="0" t="n">
        <v>23.17297</v>
      </c>
      <c r="V1644" s="0" t="n">
        <v>37.71814</v>
      </c>
      <c r="W1644" s="0" t="n">
        <v>39.68031</v>
      </c>
      <c r="X1644" s="0" t="n">
        <v>44.04118</v>
      </c>
      <c r="Y1644" s="0" t="n">
        <v>48.10121</v>
      </c>
      <c r="Z1644" s="0" t="n">
        <v>0</v>
      </c>
      <c r="AA1644" s="0" t="n">
        <v>1</v>
      </c>
      <c r="AB1644" s="0" t="n">
        <v>0</v>
      </c>
      <c r="AC1644" s="0" t="n">
        <v>0</v>
      </c>
      <c r="AD1644" s="0" t="n">
        <v>0</v>
      </c>
      <c r="AE1644" s="0" t="n">
        <v>0</v>
      </c>
      <c r="AF1644" s="0" t="n">
        <v>0</v>
      </c>
      <c r="AG1644" s="0" t="n">
        <v>0</v>
      </c>
      <c r="AH1644" s="0" t="n">
        <v>1</v>
      </c>
      <c r="AI1644" s="0" t="n">
        <v>1</v>
      </c>
      <c r="AJ1644" s="0" t="n">
        <v>-0.003605522</v>
      </c>
      <c r="AK1644" s="0" t="n">
        <v>0.003797565</v>
      </c>
      <c r="AL1644" s="0" t="n">
        <v>-0.002989492</v>
      </c>
      <c r="AM1644" s="0" t="n">
        <v>0.9999816</v>
      </c>
      <c r="AN1644" s="0" t="n">
        <v>1</v>
      </c>
      <c r="AO1644" s="0" t="n">
        <v>1</v>
      </c>
      <c r="AP1644" s="0" t="n">
        <v>0</v>
      </c>
      <c r="AQ1644" s="0" t="n">
        <v>0</v>
      </c>
      <c r="AR1644" s="0" t="n">
        <v>0</v>
      </c>
      <c r="AS1644" s="1" t="n">
        <v>1.098293E-008</v>
      </c>
      <c r="AT1644" s="1" t="n">
        <v>-2.745797E-007</v>
      </c>
      <c r="AU1644" s="1" t="n">
        <v>-2.338524E-008</v>
      </c>
      <c r="AV1644" s="0" t="n">
        <v>1</v>
      </c>
      <c r="AW1644" s="0" t="n">
        <v>1</v>
      </c>
      <c r="AX1644" s="1" t="n">
        <v>1.635315E-009</v>
      </c>
      <c r="AY1644" s="1" t="n">
        <v>6.082345E-009</v>
      </c>
      <c r="AZ1644" s="1" t="n">
        <v>-4.546978E-010</v>
      </c>
      <c r="BA1644" s="0" t="n">
        <v>1</v>
      </c>
      <c r="BB1644" s="0" t="n">
        <v>2</v>
      </c>
      <c r="BC1644" s="0" t="n">
        <v>1</v>
      </c>
      <c r="BD1644" s="0" t="n">
        <v>0</v>
      </c>
      <c r="BE1644" s="0" t="n">
        <v>0</v>
      </c>
      <c r="BF1644" s="0" t="n">
        <v>0</v>
      </c>
      <c r="BG1644" s="1" t="n">
        <v>1.166069E-009</v>
      </c>
      <c r="BH1644" s="1" t="n">
        <v>5.750906E-009</v>
      </c>
      <c r="BI1644" s="1" t="n">
        <v>-6.287439E-010</v>
      </c>
      <c r="BJ1644" s="0" t="n">
        <v>1</v>
      </c>
      <c r="BK1644" s="0" t="n">
        <v>1</v>
      </c>
      <c r="BL1644" s="1" t="n">
        <v>1.634768E-009</v>
      </c>
      <c r="BM1644" s="1" t="n">
        <v>-1.513985E-008</v>
      </c>
      <c r="BN1644" s="1" t="n">
        <v>-1.199236E-009</v>
      </c>
      <c r="BO1644" s="0" t="n">
        <v>1</v>
      </c>
      <c r="BP1644" s="0" t="n">
        <v>3</v>
      </c>
      <c r="BQ1644" s="0" t="n">
        <v>1</v>
      </c>
      <c r="BR1644" s="0" t="n">
        <v>0.01110068</v>
      </c>
      <c r="BS1644" s="0" t="n">
        <v>0.0003858638</v>
      </c>
      <c r="BT1644" s="0" t="n">
        <v>-0.006526071</v>
      </c>
      <c r="BU1644" s="1" t="n">
        <v>5.923999E-010</v>
      </c>
      <c r="BV1644" s="1" t="n">
        <v>5.393552E-011</v>
      </c>
      <c r="BW1644" s="1" t="n">
        <v>8.622512E-010</v>
      </c>
      <c r="BX1644" s="0" t="n">
        <v>1</v>
      </c>
      <c r="BY1644" s="0" t="n">
        <v>1</v>
      </c>
      <c r="BZ1644" s="1" t="n">
        <v>1.511068E-009</v>
      </c>
      <c r="CA1644" s="1" t="n">
        <v>-3.608454E-008</v>
      </c>
      <c r="CB1644" s="1" t="n">
        <v>-2.63198E-009</v>
      </c>
      <c r="CC1644" s="0" t="n">
        <v>1</v>
      </c>
      <c r="CD1644" s="2" t="n">
        <f aca="false">SQRT(SUMSQ(AB1644:AD1644))</f>
        <v>0</v>
      </c>
      <c r="CE1644" s="2" t="n">
        <f aca="false">SQRT(SUMSQ(AP1644:AR1644))</f>
        <v>0</v>
      </c>
      <c r="CF1644" s="2" t="n">
        <f aca="false">SQRT(SUMSQ(BD1644:BF1644))</f>
        <v>0</v>
      </c>
      <c r="CG1644" s="2" t="n">
        <f aca="false">SQRT(SUMSQ(BR1644:BT1644))</f>
        <v>0.0128826856684308</v>
      </c>
      <c r="CH1644" s="2" t="n">
        <f aca="false">DEGREES(2*ACOS(AH1644))</f>
        <v>0</v>
      </c>
      <c r="CI1644" s="2" t="n">
        <f aca="false">DEGREES(2*ACOS(AV1644))</f>
        <v>0</v>
      </c>
      <c r="CJ1644" s="2" t="n">
        <f aca="false">DEGREES(2*ACOS(BJ1644))</f>
        <v>0</v>
      </c>
      <c r="CK1644" s="2" t="n">
        <f aca="false">DEGREES(2*ACOS(BX1644))</f>
        <v>0</v>
      </c>
      <c r="CL1644" s="0" t="n">
        <f aca="false">ABS(AI1644-1)</f>
        <v>0</v>
      </c>
      <c r="CM1644" s="0" t="n">
        <f aca="false">ABS(AW1644-1)</f>
        <v>0</v>
      </c>
      <c r="CN1644" s="0" t="n">
        <f aca="false">ABS(BK1644-1)</f>
        <v>0</v>
      </c>
      <c r="CO1644" s="0" t="n">
        <f aca="false">ABS(BY1644-1)</f>
        <v>0</v>
      </c>
      <c r="CP1644" s="3" t="n">
        <f aca="false">DEGREES(2*ACOS(AH1644))</f>
        <v>0</v>
      </c>
      <c r="CQ1644" s="3" t="n">
        <f aca="false">DEGREES(2*ACOS(AV1644))</f>
        <v>0</v>
      </c>
      <c r="CR1644" s="3" t="n">
        <f aca="false">DEGREES(2*ACOS(BJ1644))</f>
        <v>0</v>
      </c>
      <c r="CS1644" s="3" t="n">
        <f aca="false">DEGREES(2*ACOS(CC1644))</f>
        <v>0</v>
      </c>
      <c r="CT1644" s="0" t="n">
        <f aca="false">SUM(CD1644:CR1644)</f>
        <v>0.0128826856684308</v>
      </c>
      <c r="CU1644" s="4" t="n">
        <f aca="false">(CT1644-MIN($CT$5:$CT$1744))/(MAX($CT$5:$CT$1744)-MIN($CT$5:$CT$1744))</f>
        <v>0.00122957319533079</v>
      </c>
      <c r="CV1644" s="0" t="n">
        <f aca="false">SUM(CD1644,CH1644,CL1644,CP1644)</f>
        <v>0</v>
      </c>
      <c r="CW1644" s="0" t="n">
        <f aca="false">SUM(CE1644,CI1644,CM1644,CQ1644)</f>
        <v>0</v>
      </c>
      <c r="CX1644" s="0" t="n">
        <f aca="false">SUM(CF1644,CJ1644,CN1644,CR1644)</f>
        <v>0</v>
      </c>
      <c r="CY1644" s="0" t="n">
        <f aca="false">SUM(CG1644,CK1644,CO1644)</f>
        <v>0.0128826856684308</v>
      </c>
      <c r="CZ1644" s="5" t="str">
        <f aca="false">IF(CD1644=0,IF(CH1644=0,IF(CL1644=0,IF(CP1644=0,"NULL","4"),"3"),"2"),"1")</f>
        <v>NULL</v>
      </c>
    </row>
    <row r="1645" customFormat="false" ht="14.9" hidden="false" customHeight="false" outlineLevel="0" collapsed="false">
      <c r="A1645" s="0" t="n">
        <v>2433.871</v>
      </c>
      <c r="B1645" s="0" t="n">
        <v>3.453557</v>
      </c>
      <c r="C1645" s="0" t="n">
        <v>2.468821</v>
      </c>
      <c r="D1645" s="0" t="n">
        <v>2.037523</v>
      </c>
      <c r="E1645" s="0" t="n">
        <v>0.00635784</v>
      </c>
      <c r="F1645" s="0" t="n">
        <v>-0.1174207</v>
      </c>
      <c r="G1645" s="0" t="n">
        <v>0.04240844</v>
      </c>
      <c r="H1645" s="0" t="n">
        <v>0.992156</v>
      </c>
      <c r="I1645" s="0" t="n">
        <v>0.3021155</v>
      </c>
      <c r="J1645" s="0" t="n">
        <v>0.006635771</v>
      </c>
      <c r="K1645" s="0" t="n">
        <v>0.9347079</v>
      </c>
      <c r="L1645" s="0" t="n">
        <v>0.01747555</v>
      </c>
      <c r="M1645" s="0" t="n">
        <v>-0.3549249</v>
      </c>
      <c r="N1645" s="0" t="n">
        <v>1</v>
      </c>
      <c r="O1645" s="0" t="n">
        <v>0</v>
      </c>
      <c r="P1645" s="0" t="n">
        <v>0</v>
      </c>
      <c r="Q1645" s="0" t="n">
        <v>0</v>
      </c>
      <c r="R1645" s="0" t="n">
        <v>43.53896</v>
      </c>
      <c r="S1645" s="0" t="n">
        <v>26.2142</v>
      </c>
      <c r="T1645" s="0" t="n">
        <v>2.765311</v>
      </c>
      <c r="U1645" s="0" t="n">
        <v>23.10641</v>
      </c>
      <c r="V1645" s="0" t="n">
        <v>37.65429</v>
      </c>
      <c r="W1645" s="0" t="n">
        <v>39.61568</v>
      </c>
      <c r="X1645" s="0" t="n">
        <v>44.01363</v>
      </c>
      <c r="Y1645" s="0" t="n">
        <v>48.00653</v>
      </c>
      <c r="Z1645" s="0" t="n">
        <v>0</v>
      </c>
      <c r="AA1645" s="0" t="n">
        <v>1</v>
      </c>
      <c r="AB1645" s="0" t="n">
        <v>0</v>
      </c>
      <c r="AC1645" s="0" t="n">
        <v>0</v>
      </c>
      <c r="AD1645" s="0" t="n">
        <v>0</v>
      </c>
      <c r="AE1645" s="0" t="n">
        <v>0</v>
      </c>
      <c r="AF1645" s="0" t="n">
        <v>0</v>
      </c>
      <c r="AG1645" s="0" t="n">
        <v>0</v>
      </c>
      <c r="AH1645" s="0" t="n">
        <v>1</v>
      </c>
      <c r="AI1645" s="0" t="n">
        <v>1</v>
      </c>
      <c r="AJ1645" s="0" t="n">
        <v>0.0009876157</v>
      </c>
      <c r="AK1645" s="0" t="n">
        <v>0.002290444</v>
      </c>
      <c r="AL1645" s="0" t="n">
        <v>-0.001327079</v>
      </c>
      <c r="AM1645" s="0" t="n">
        <v>0.9999957</v>
      </c>
      <c r="AN1645" s="0" t="n">
        <v>1</v>
      </c>
      <c r="AO1645" s="0" t="n">
        <v>1</v>
      </c>
      <c r="AP1645" s="0" t="n">
        <v>0</v>
      </c>
      <c r="AQ1645" s="0" t="n">
        <v>0</v>
      </c>
      <c r="AR1645" s="0" t="n">
        <v>0</v>
      </c>
      <c r="AS1645" s="1" t="n">
        <v>2.616667E-009</v>
      </c>
      <c r="AT1645" s="1" t="n">
        <v>1.418727E-008</v>
      </c>
      <c r="AU1645" s="1" t="n">
        <v>-5.352284E-010</v>
      </c>
      <c r="AV1645" s="0" t="n">
        <v>1</v>
      </c>
      <c r="AW1645" s="0" t="n">
        <v>1</v>
      </c>
      <c r="AX1645" s="1" t="n">
        <v>2.586127E-009</v>
      </c>
      <c r="AY1645" s="1" t="n">
        <v>4.823719E-008</v>
      </c>
      <c r="AZ1645" s="1" t="n">
        <v>1.49087E-009</v>
      </c>
      <c r="BA1645" s="0" t="n">
        <v>1</v>
      </c>
      <c r="BB1645" s="0" t="n">
        <v>2</v>
      </c>
      <c r="BC1645" s="0" t="n">
        <v>1</v>
      </c>
      <c r="BD1645" s="0" t="n">
        <v>0</v>
      </c>
      <c r="BE1645" s="0" t="n">
        <v>0</v>
      </c>
      <c r="BF1645" s="0" t="n">
        <v>0</v>
      </c>
      <c r="BG1645" s="1" t="n">
        <v>9.873945E-010</v>
      </c>
      <c r="BH1645" s="1" t="n">
        <v>1.508129E-008</v>
      </c>
      <c r="BI1645" s="1" t="n">
        <v>3.603413E-010</v>
      </c>
      <c r="BJ1645" s="0" t="n">
        <v>1</v>
      </c>
      <c r="BK1645" s="0" t="n">
        <v>1</v>
      </c>
      <c r="BL1645" s="1" t="n">
        <v>1.632871E-009</v>
      </c>
      <c r="BM1645" s="1" t="n">
        <v>2.873573E-008</v>
      </c>
      <c r="BN1645" s="1" t="n">
        <v>1.40124E-009</v>
      </c>
      <c r="BO1645" s="0" t="n">
        <v>1</v>
      </c>
      <c r="BP1645" s="0" t="n">
        <v>3</v>
      </c>
      <c r="BQ1645" s="0" t="n">
        <v>1</v>
      </c>
      <c r="BR1645" s="0" t="n">
        <v>0.01242378</v>
      </c>
      <c r="BS1645" s="0" t="n">
        <v>0.0004446137</v>
      </c>
      <c r="BT1645" s="0" t="n">
        <v>-0.007604225</v>
      </c>
      <c r="BU1645" s="1" t="n">
        <v>2.131486E-009</v>
      </c>
      <c r="BV1645" s="1" t="n">
        <v>1.449169E-008</v>
      </c>
      <c r="BW1645" s="1" t="n">
        <v>-4.815186E-011</v>
      </c>
      <c r="BX1645" s="0" t="n">
        <v>1</v>
      </c>
      <c r="BY1645" s="0" t="n">
        <v>1</v>
      </c>
      <c r="BZ1645" s="1" t="n">
        <v>1.961354E-009</v>
      </c>
      <c r="CA1645" s="1" t="n">
        <v>4.410219E-008</v>
      </c>
      <c r="CB1645" s="1" t="n">
        <v>1.682998E-009</v>
      </c>
      <c r="CC1645" s="0" t="n">
        <v>1</v>
      </c>
      <c r="CD1645" s="2" t="n">
        <f aca="false">SQRT(SUMSQ(AB1645:AD1645))</f>
        <v>0</v>
      </c>
      <c r="CE1645" s="2" t="n">
        <f aca="false">SQRT(SUMSQ(AP1645:AR1645))</f>
        <v>0</v>
      </c>
      <c r="CF1645" s="2" t="n">
        <f aca="false">SQRT(SUMSQ(BD1645:BF1645))</f>
        <v>0</v>
      </c>
      <c r="CG1645" s="2" t="n">
        <f aca="false">SQRT(SUMSQ(BR1645:BT1645))</f>
        <v>0.0145729965580608</v>
      </c>
      <c r="CH1645" s="2" t="n">
        <f aca="false">DEGREES(2*ACOS(AH1645))</f>
        <v>0</v>
      </c>
      <c r="CI1645" s="2" t="n">
        <f aca="false">DEGREES(2*ACOS(AV1645))</f>
        <v>0</v>
      </c>
      <c r="CJ1645" s="2" t="n">
        <f aca="false">DEGREES(2*ACOS(BJ1645))</f>
        <v>0</v>
      </c>
      <c r="CK1645" s="2" t="n">
        <f aca="false">DEGREES(2*ACOS(BX1645))</f>
        <v>0</v>
      </c>
      <c r="CL1645" s="0" t="n">
        <f aca="false">ABS(AI1645-1)</f>
        <v>0</v>
      </c>
      <c r="CM1645" s="0" t="n">
        <f aca="false">ABS(AW1645-1)</f>
        <v>0</v>
      </c>
      <c r="CN1645" s="0" t="n">
        <f aca="false">ABS(BK1645-1)</f>
        <v>0</v>
      </c>
      <c r="CO1645" s="0" t="n">
        <f aca="false">ABS(BY1645-1)</f>
        <v>0</v>
      </c>
      <c r="CP1645" s="3" t="n">
        <f aca="false">DEGREES(2*ACOS(AH1645))</f>
        <v>0</v>
      </c>
      <c r="CQ1645" s="3" t="n">
        <f aca="false">DEGREES(2*ACOS(AV1645))</f>
        <v>0</v>
      </c>
      <c r="CR1645" s="3" t="n">
        <f aca="false">DEGREES(2*ACOS(BJ1645))</f>
        <v>0</v>
      </c>
      <c r="CS1645" s="3" t="n">
        <f aca="false">DEGREES(2*ACOS(CC1645))</f>
        <v>0</v>
      </c>
      <c r="CT1645" s="0" t="n">
        <f aca="false">SUM(CD1645:CR1645)</f>
        <v>0.0145729965580608</v>
      </c>
      <c r="CU1645" s="4" t="n">
        <f aca="false">(CT1645-MIN($CT$5:$CT$1744))/(MAX($CT$5:$CT$1744)-MIN($CT$5:$CT$1744))</f>
        <v>0.00139090298441025</v>
      </c>
      <c r="CV1645" s="0" t="n">
        <f aca="false">SUM(CD1645,CH1645,CL1645,CP1645)</f>
        <v>0</v>
      </c>
      <c r="CW1645" s="0" t="n">
        <f aca="false">SUM(CE1645,CI1645,CM1645,CQ1645)</f>
        <v>0</v>
      </c>
      <c r="CX1645" s="0" t="n">
        <f aca="false">SUM(CF1645,CJ1645,CN1645,CR1645)</f>
        <v>0</v>
      </c>
      <c r="CY1645" s="0" t="n">
        <f aca="false">SUM(CG1645,CK1645,CO1645)</f>
        <v>0.0145729965580608</v>
      </c>
      <c r="CZ1645" s="5" t="str">
        <f aca="false">IF(CD1645=0,IF(CH1645=0,IF(CL1645=0,IF(CP1645=0,"NULL","4"),"3"),"2"),"1")</f>
        <v>NULL</v>
      </c>
    </row>
    <row r="1646" customFormat="false" ht="14.9" hidden="false" customHeight="false" outlineLevel="0" collapsed="false">
      <c r="A1646" s="0" t="n">
        <v>2433.92</v>
      </c>
      <c r="B1646" s="0" t="n">
        <v>3.466899</v>
      </c>
      <c r="C1646" s="0" t="n">
        <v>2.46932</v>
      </c>
      <c r="D1646" s="0" t="n">
        <v>2.029189</v>
      </c>
      <c r="E1646" s="0" t="n">
        <v>0.006357835</v>
      </c>
      <c r="F1646" s="0" t="n">
        <v>-0.1174207</v>
      </c>
      <c r="G1646" s="0" t="n">
        <v>0.04240843</v>
      </c>
      <c r="H1646" s="0" t="n">
        <v>0.992156</v>
      </c>
      <c r="I1646" s="0" t="n">
        <v>0.3021155</v>
      </c>
      <c r="J1646" s="0" t="n">
        <v>0.005971549</v>
      </c>
      <c r="K1646" s="0" t="n">
        <v>0.9330255</v>
      </c>
      <c r="L1646" s="0" t="n">
        <v>0.01550137</v>
      </c>
      <c r="M1646" s="0" t="n">
        <v>-0.3594267</v>
      </c>
      <c r="N1646" s="0" t="n">
        <v>1</v>
      </c>
      <c r="O1646" s="0" t="n">
        <v>0</v>
      </c>
      <c r="P1646" s="0" t="n">
        <v>0</v>
      </c>
      <c r="Q1646" s="0" t="n">
        <v>0</v>
      </c>
      <c r="R1646" s="0" t="n">
        <v>41.9221</v>
      </c>
      <c r="S1646" s="0" t="n">
        <v>25.30675</v>
      </c>
      <c r="T1646" s="0" t="n">
        <v>2.414825</v>
      </c>
      <c r="U1646" s="0" t="n">
        <v>22.06852</v>
      </c>
      <c r="V1646" s="0" t="n">
        <v>36.03806</v>
      </c>
      <c r="W1646" s="0" t="n">
        <v>37.91963</v>
      </c>
      <c r="X1646" s="0" t="n">
        <v>42.20553</v>
      </c>
      <c r="Y1646" s="0" t="n">
        <v>45.94857</v>
      </c>
      <c r="Z1646" s="0" t="n">
        <v>0</v>
      </c>
      <c r="AA1646" s="0" t="n">
        <v>1</v>
      </c>
      <c r="AB1646" s="0" t="n">
        <v>0</v>
      </c>
      <c r="AC1646" s="0" t="n">
        <v>0</v>
      </c>
      <c r="AD1646" s="0" t="n">
        <v>0</v>
      </c>
      <c r="AE1646" s="0" t="n">
        <v>0</v>
      </c>
      <c r="AF1646" s="0" t="n">
        <v>0</v>
      </c>
      <c r="AG1646" s="0" t="n">
        <v>0</v>
      </c>
      <c r="AH1646" s="0" t="n">
        <v>1</v>
      </c>
      <c r="AI1646" s="0" t="n">
        <v>1</v>
      </c>
      <c r="AJ1646" s="0" t="n">
        <v>-0.004996524</v>
      </c>
      <c r="AK1646" s="0" t="n">
        <v>0.002317723</v>
      </c>
      <c r="AL1646" s="0" t="n">
        <v>-0.003209982</v>
      </c>
      <c r="AM1646" s="0" t="n">
        <v>0.9999796</v>
      </c>
      <c r="AN1646" s="0" t="n">
        <v>1</v>
      </c>
      <c r="AO1646" s="0" t="n">
        <v>1</v>
      </c>
      <c r="AP1646" s="0" t="n">
        <v>0</v>
      </c>
      <c r="AQ1646" s="0" t="n">
        <v>0</v>
      </c>
      <c r="AR1646" s="0" t="n">
        <v>0</v>
      </c>
      <c r="AS1646" s="1" t="n">
        <v>-1.246294E-009</v>
      </c>
      <c r="AT1646" s="1" t="n">
        <v>6.239871E-010</v>
      </c>
      <c r="AU1646" s="1" t="n">
        <v>-7.882359E-010</v>
      </c>
      <c r="AV1646" s="0" t="n">
        <v>1</v>
      </c>
      <c r="AW1646" s="0" t="n">
        <v>1</v>
      </c>
      <c r="AX1646" s="1" t="n">
        <v>-3.575815E-009</v>
      </c>
      <c r="AY1646" s="1" t="n">
        <v>-2.526189E-008</v>
      </c>
      <c r="AZ1646" s="1" t="n">
        <v>4.989685E-010</v>
      </c>
      <c r="BA1646" s="0" t="n">
        <v>1</v>
      </c>
      <c r="BB1646" s="0" t="n">
        <v>2</v>
      </c>
      <c r="BC1646" s="0" t="n">
        <v>1</v>
      </c>
      <c r="BD1646" s="0" t="n">
        <v>0</v>
      </c>
      <c r="BE1646" s="0" t="n">
        <v>0</v>
      </c>
      <c r="BF1646" s="0" t="n">
        <v>0</v>
      </c>
      <c r="BG1646" s="1" t="n">
        <v>-7.986007E-010</v>
      </c>
      <c r="BH1646" s="1" t="n">
        <v>-9.978569E-010</v>
      </c>
      <c r="BI1646" s="1" t="n">
        <v>-6.16671E-010</v>
      </c>
      <c r="BJ1646" s="0" t="n">
        <v>1</v>
      </c>
      <c r="BK1646" s="0" t="n">
        <v>1</v>
      </c>
      <c r="BL1646" s="1" t="n">
        <v>-5.905336E-009</v>
      </c>
      <c r="BM1646" s="1" t="n">
        <v>-5.114777E-008</v>
      </c>
      <c r="BN1646" s="1" t="n">
        <v>1.786173E-009</v>
      </c>
      <c r="BO1646" s="0" t="n">
        <v>1</v>
      </c>
      <c r="BP1646" s="0" t="n">
        <v>3</v>
      </c>
      <c r="BQ1646" s="0" t="n">
        <v>1</v>
      </c>
      <c r="BR1646" s="0" t="n">
        <v>0.01445168</v>
      </c>
      <c r="BS1646" s="0" t="n">
        <v>0.0005517759</v>
      </c>
      <c r="BT1646" s="0" t="n">
        <v>-0.009111134</v>
      </c>
      <c r="BU1646" s="1" t="n">
        <v>-3.51942E-009</v>
      </c>
      <c r="BV1646" s="1" t="n">
        <v>-3.164686E-008</v>
      </c>
      <c r="BW1646" s="1" t="n">
        <v>1.568599E-009</v>
      </c>
      <c r="BX1646" s="0" t="n">
        <v>1</v>
      </c>
      <c r="BY1646" s="0" t="n">
        <v>1</v>
      </c>
      <c r="BZ1646" s="1" t="n">
        <v>-4.120929E-009</v>
      </c>
      <c r="CA1646" s="1" t="n">
        <v>-4.159311E-008</v>
      </c>
      <c r="CB1646" s="1" t="n">
        <v>6.169532E-010</v>
      </c>
      <c r="CC1646" s="0" t="n">
        <v>1</v>
      </c>
      <c r="CD1646" s="2" t="n">
        <f aca="false">SQRT(SUMSQ(AB1646:AD1646))</f>
        <v>0</v>
      </c>
      <c r="CE1646" s="2" t="n">
        <f aca="false">SQRT(SUMSQ(AP1646:AR1646))</f>
        <v>0</v>
      </c>
      <c r="CF1646" s="2" t="n">
        <f aca="false">SQRT(SUMSQ(BD1646:BF1646))</f>
        <v>0</v>
      </c>
      <c r="CG1646" s="2" t="n">
        <f aca="false">SQRT(SUMSQ(BR1646:BT1646))</f>
        <v>0.0170929305337668</v>
      </c>
      <c r="CH1646" s="2" t="n">
        <f aca="false">DEGREES(2*ACOS(AH1646))</f>
        <v>0</v>
      </c>
      <c r="CI1646" s="2" t="n">
        <f aca="false">DEGREES(2*ACOS(AV1646))</f>
        <v>0</v>
      </c>
      <c r="CJ1646" s="2" t="n">
        <f aca="false">DEGREES(2*ACOS(BJ1646))</f>
        <v>0</v>
      </c>
      <c r="CK1646" s="2" t="n">
        <f aca="false">DEGREES(2*ACOS(BX1646))</f>
        <v>0</v>
      </c>
      <c r="CL1646" s="0" t="n">
        <f aca="false">ABS(AI1646-1)</f>
        <v>0</v>
      </c>
      <c r="CM1646" s="0" t="n">
        <f aca="false">ABS(AW1646-1)</f>
        <v>0</v>
      </c>
      <c r="CN1646" s="0" t="n">
        <f aca="false">ABS(BK1646-1)</f>
        <v>0</v>
      </c>
      <c r="CO1646" s="0" t="n">
        <f aca="false">ABS(BY1646-1)</f>
        <v>0</v>
      </c>
      <c r="CP1646" s="3" t="n">
        <f aca="false">DEGREES(2*ACOS(AH1646))</f>
        <v>0</v>
      </c>
      <c r="CQ1646" s="3" t="n">
        <f aca="false">DEGREES(2*ACOS(AV1646))</f>
        <v>0</v>
      </c>
      <c r="CR1646" s="3" t="n">
        <f aca="false">DEGREES(2*ACOS(BJ1646))</f>
        <v>0</v>
      </c>
      <c r="CS1646" s="3" t="n">
        <f aca="false">DEGREES(2*ACOS(CC1646))</f>
        <v>0</v>
      </c>
      <c r="CT1646" s="0" t="n">
        <f aca="false">SUM(CD1646:CR1646)</f>
        <v>0.0170929305337668</v>
      </c>
      <c r="CU1646" s="4" t="n">
        <f aca="false">(CT1646-MIN($CT$5:$CT$1744))/(MAX($CT$5:$CT$1744)-MIN($CT$5:$CT$1744))</f>
        <v>0.00163141519981919</v>
      </c>
      <c r="CV1646" s="0" t="n">
        <f aca="false">SUM(CD1646,CH1646,CL1646,CP1646)</f>
        <v>0</v>
      </c>
      <c r="CW1646" s="0" t="n">
        <f aca="false">SUM(CE1646,CI1646,CM1646,CQ1646)</f>
        <v>0</v>
      </c>
      <c r="CX1646" s="0" t="n">
        <f aca="false">SUM(CF1646,CJ1646,CN1646,CR1646)</f>
        <v>0</v>
      </c>
      <c r="CY1646" s="0" t="n">
        <f aca="false">SUM(CG1646,CK1646,CO1646)</f>
        <v>0.0170929305337668</v>
      </c>
      <c r="CZ1646" s="5" t="str">
        <f aca="false">IF(CD1646=0,IF(CH1646=0,IF(CL1646=0,IF(CP1646=0,"NULL","4"),"3"),"2"),"1")</f>
        <v>NULL</v>
      </c>
    </row>
    <row r="1647" customFormat="false" ht="14.9" hidden="false" customHeight="false" outlineLevel="0" collapsed="false">
      <c r="A1647" s="0" t="n">
        <v>2433.969</v>
      </c>
      <c r="B1647" s="0" t="n">
        <v>3.48003</v>
      </c>
      <c r="C1647" s="0" t="n">
        <v>2.469831</v>
      </c>
      <c r="D1647" s="0" t="n">
        <v>2.020798</v>
      </c>
      <c r="E1647" s="0" t="n">
        <v>0.00635783</v>
      </c>
      <c r="F1647" s="0" t="n">
        <v>-0.1174208</v>
      </c>
      <c r="G1647" s="0" t="n">
        <v>0.04240843</v>
      </c>
      <c r="H1647" s="0" t="n">
        <v>0.992156</v>
      </c>
      <c r="I1647" s="0" t="n">
        <v>0.3021155</v>
      </c>
      <c r="J1647" s="0" t="n">
        <v>0.006363508</v>
      </c>
      <c r="K1647" s="0" t="n">
        <v>0.9329806</v>
      </c>
      <c r="L1647" s="0" t="n">
        <v>0.01651509</v>
      </c>
      <c r="M1647" s="0" t="n">
        <v>-0.3594912</v>
      </c>
      <c r="N1647" s="0" t="n">
        <v>1</v>
      </c>
      <c r="O1647" s="1" t="n">
        <v>-5.125999E-005</v>
      </c>
      <c r="P1647" s="1" t="n">
        <v>1.907349E-006</v>
      </c>
      <c r="Q1647" s="1" t="n">
        <v>-2.598763E-005</v>
      </c>
      <c r="R1647" s="0" t="n">
        <v>42.06693</v>
      </c>
      <c r="S1647" s="0" t="n">
        <v>25.47313</v>
      </c>
      <c r="T1647" s="0" t="n">
        <v>2.168276</v>
      </c>
      <c r="U1647" s="0" t="n">
        <v>21.89969</v>
      </c>
      <c r="V1647" s="0" t="n">
        <v>35.91224</v>
      </c>
      <c r="W1647" s="0" t="n">
        <v>37.79248</v>
      </c>
      <c r="X1647" s="0" t="n">
        <v>42.15149</v>
      </c>
      <c r="Y1647" s="0" t="n">
        <v>45.7996</v>
      </c>
      <c r="Z1647" s="0" t="n">
        <v>0</v>
      </c>
      <c r="AA1647" s="0" t="n">
        <v>1</v>
      </c>
      <c r="AB1647" s="0" t="n">
        <v>0</v>
      </c>
      <c r="AC1647" s="0" t="n">
        <v>0</v>
      </c>
      <c r="AD1647" s="0" t="n">
        <v>0</v>
      </c>
      <c r="AE1647" s="0" t="n">
        <v>0</v>
      </c>
      <c r="AF1647" s="0" t="n">
        <v>0</v>
      </c>
      <c r="AG1647" s="0" t="n">
        <v>0</v>
      </c>
      <c r="AH1647" s="0" t="n">
        <v>1</v>
      </c>
      <c r="AI1647" s="0" t="n">
        <v>1</v>
      </c>
      <c r="AJ1647" s="0" t="n">
        <v>0.01709061</v>
      </c>
      <c r="AK1647" s="0" t="n">
        <v>-0.01274882</v>
      </c>
      <c r="AL1647" s="0" t="n">
        <v>0.000646477</v>
      </c>
      <c r="AM1647" s="0" t="n">
        <v>0.9997724</v>
      </c>
      <c r="AN1647" s="0" t="n">
        <v>1</v>
      </c>
      <c r="AO1647" s="0" t="n">
        <v>1</v>
      </c>
      <c r="AP1647" s="0" t="n">
        <v>0</v>
      </c>
      <c r="AQ1647" s="0" t="n">
        <v>0</v>
      </c>
      <c r="AR1647" s="0" t="n">
        <v>0</v>
      </c>
      <c r="AS1647" s="1" t="n">
        <v>-1.380352E-009</v>
      </c>
      <c r="AT1647" s="1" t="n">
        <v>-1.768567E-008</v>
      </c>
      <c r="AU1647" s="1" t="n">
        <v>5.075789E-010</v>
      </c>
      <c r="AV1647" s="0" t="n">
        <v>1</v>
      </c>
      <c r="AW1647" s="0" t="n">
        <v>1</v>
      </c>
      <c r="AX1647" s="1" t="n">
        <v>9.017452E-010</v>
      </c>
      <c r="AY1647" s="1" t="n">
        <v>-3.968405E-008</v>
      </c>
      <c r="AZ1647" s="1" t="n">
        <v>-1.611027E-009</v>
      </c>
      <c r="BA1647" s="0" t="n">
        <v>1</v>
      </c>
      <c r="BB1647" s="0" t="n">
        <v>2</v>
      </c>
      <c r="BC1647" s="0" t="n">
        <v>1</v>
      </c>
      <c r="BD1647" s="0" t="n">
        <v>0</v>
      </c>
      <c r="BE1647" s="0" t="n">
        <v>0</v>
      </c>
      <c r="BF1647" s="0" t="n">
        <v>0</v>
      </c>
      <c r="BG1647" s="1" t="n">
        <v>-1.453188E-009</v>
      </c>
      <c r="BH1647" s="1" t="n">
        <v>-3.946505E-008</v>
      </c>
      <c r="BI1647" s="1" t="n">
        <v>-1.188749E-010</v>
      </c>
      <c r="BJ1647" s="0" t="n">
        <v>1</v>
      </c>
      <c r="BK1647" s="0" t="n">
        <v>1</v>
      </c>
      <c r="BL1647" s="1" t="n">
        <v>8.499441E-010</v>
      </c>
      <c r="BM1647" s="1" t="n">
        <v>2.299169E-008</v>
      </c>
      <c r="BN1647" s="1" t="n">
        <v>7.53294E-010</v>
      </c>
      <c r="BO1647" s="0" t="n">
        <v>1</v>
      </c>
      <c r="BP1647" s="0" t="n">
        <v>3</v>
      </c>
      <c r="BQ1647" s="0" t="n">
        <v>1</v>
      </c>
      <c r="BR1647" s="0" t="n">
        <v>0.01278518</v>
      </c>
      <c r="BS1647" s="0" t="n">
        <v>0.0004986052</v>
      </c>
      <c r="BT1647" s="0" t="n">
        <v>-0.008152904</v>
      </c>
      <c r="BU1647" s="1" t="n">
        <v>-6.381466E-010</v>
      </c>
      <c r="BV1647" s="1" t="n">
        <v>-1.030284E-008</v>
      </c>
      <c r="BW1647" s="1" t="n">
        <v>5.461932E-011</v>
      </c>
      <c r="BX1647" s="0" t="n">
        <v>1</v>
      </c>
      <c r="BY1647" s="0" t="n">
        <v>1</v>
      </c>
      <c r="BZ1647" s="1" t="n">
        <v>-5.413324E-012</v>
      </c>
      <c r="CA1647" s="1" t="n">
        <v>-3.691216E-008</v>
      </c>
      <c r="CB1647" s="1" t="n">
        <v>-1.349911E-009</v>
      </c>
      <c r="CC1647" s="0" t="n">
        <v>1</v>
      </c>
      <c r="CD1647" s="2" t="n">
        <f aca="false">SQRT(SUMSQ(AB1647:AD1647))</f>
        <v>0</v>
      </c>
      <c r="CE1647" s="2" t="n">
        <f aca="false">SQRT(SUMSQ(AP1647:AR1647))</f>
        <v>0</v>
      </c>
      <c r="CF1647" s="2" t="n">
        <f aca="false">SQRT(SUMSQ(BD1647:BF1647))</f>
        <v>0</v>
      </c>
      <c r="CG1647" s="2" t="n">
        <f aca="false">SQRT(SUMSQ(BR1647:BT1647))</f>
        <v>0.0151716603709378</v>
      </c>
      <c r="CH1647" s="2" t="n">
        <f aca="false">DEGREES(2*ACOS(AH1647))</f>
        <v>0</v>
      </c>
      <c r="CI1647" s="2" t="n">
        <f aca="false">DEGREES(2*ACOS(AV1647))</f>
        <v>0</v>
      </c>
      <c r="CJ1647" s="2" t="n">
        <f aca="false">DEGREES(2*ACOS(BJ1647))</f>
        <v>0</v>
      </c>
      <c r="CK1647" s="2" t="n">
        <f aca="false">DEGREES(2*ACOS(BX1647))</f>
        <v>0</v>
      </c>
      <c r="CL1647" s="0" t="n">
        <f aca="false">ABS(AI1647-1)</f>
        <v>0</v>
      </c>
      <c r="CM1647" s="0" t="n">
        <f aca="false">ABS(AW1647-1)</f>
        <v>0</v>
      </c>
      <c r="CN1647" s="0" t="n">
        <f aca="false">ABS(BK1647-1)</f>
        <v>0</v>
      </c>
      <c r="CO1647" s="0" t="n">
        <f aca="false">ABS(BY1647-1)</f>
        <v>0</v>
      </c>
      <c r="CP1647" s="3" t="n">
        <f aca="false">DEGREES(2*ACOS(AH1647))</f>
        <v>0</v>
      </c>
      <c r="CQ1647" s="3" t="n">
        <f aca="false">DEGREES(2*ACOS(AV1647))</f>
        <v>0</v>
      </c>
      <c r="CR1647" s="3" t="n">
        <f aca="false">DEGREES(2*ACOS(BJ1647))</f>
        <v>0</v>
      </c>
      <c r="CS1647" s="3" t="n">
        <f aca="false">DEGREES(2*ACOS(CC1647))</f>
        <v>0</v>
      </c>
      <c r="CT1647" s="0" t="n">
        <f aca="false">SUM(CD1647:CR1647)</f>
        <v>0.0151716603709378</v>
      </c>
      <c r="CU1647" s="4" t="n">
        <f aca="false">(CT1647-MIN($CT$5:$CT$1744))/(MAX($CT$5:$CT$1744)-MIN($CT$5:$CT$1744))</f>
        <v>0.00144804176713564</v>
      </c>
      <c r="CV1647" s="0" t="n">
        <f aca="false">SUM(CD1647,CH1647,CL1647,CP1647)</f>
        <v>0</v>
      </c>
      <c r="CW1647" s="0" t="n">
        <f aca="false">SUM(CE1647,CI1647,CM1647,CQ1647)</f>
        <v>0</v>
      </c>
      <c r="CX1647" s="0" t="n">
        <f aca="false">SUM(CF1647,CJ1647,CN1647,CR1647)</f>
        <v>0</v>
      </c>
      <c r="CY1647" s="0" t="n">
        <f aca="false">SUM(CG1647,CK1647,CO1647)</f>
        <v>0.0151716603709378</v>
      </c>
      <c r="CZ1647" s="5" t="str">
        <f aca="false">IF(CD1647=0,IF(CH1647=0,IF(CL1647=0,IF(CP1647=0,"NULL","4"),"3"),"2"),"1")</f>
        <v>NULL</v>
      </c>
    </row>
    <row r="1648" customFormat="false" ht="14.9" hidden="false" customHeight="false" outlineLevel="0" collapsed="false">
      <c r="A1648" s="0" t="n">
        <v>2434.02</v>
      </c>
      <c r="B1648" s="0" t="n">
        <v>3.482158</v>
      </c>
      <c r="C1648" s="0" t="n">
        <v>2.470183</v>
      </c>
      <c r="D1648" s="0" t="n">
        <v>2.015423</v>
      </c>
      <c r="E1648" s="0" t="n">
        <v>0.006357831</v>
      </c>
      <c r="F1648" s="0" t="n">
        <v>-0.1174207</v>
      </c>
      <c r="G1648" s="0" t="n">
        <v>0.04240843</v>
      </c>
      <c r="H1648" s="0" t="n">
        <v>0.992156</v>
      </c>
      <c r="I1648" s="0" t="n">
        <v>0.3021155</v>
      </c>
      <c r="J1648" s="0" t="n">
        <v>0.01034862</v>
      </c>
      <c r="K1648" s="0" t="n">
        <v>0.9358232</v>
      </c>
      <c r="L1648" s="0" t="n">
        <v>0.02757245</v>
      </c>
      <c r="M1648" s="0" t="n">
        <v>-0.3512373</v>
      </c>
      <c r="N1648" s="0" t="n">
        <v>1</v>
      </c>
      <c r="O1648" s="0" t="n">
        <v>-0.00046134</v>
      </c>
      <c r="P1648" s="1" t="n">
        <v>1.788139E-005</v>
      </c>
      <c r="Q1648" s="0" t="n">
        <v>-0.0002334118</v>
      </c>
      <c r="R1648" s="0" t="n">
        <v>43.96985</v>
      </c>
      <c r="S1648" s="0" t="n">
        <v>26.71644</v>
      </c>
      <c r="T1648" s="0" t="n">
        <v>2.261724</v>
      </c>
      <c r="U1648" s="0" t="n">
        <v>22.57703</v>
      </c>
      <c r="V1648" s="0" t="n">
        <v>37.26611</v>
      </c>
      <c r="W1648" s="0" t="n">
        <v>39.22528</v>
      </c>
      <c r="X1648" s="0" t="n">
        <v>43.84133</v>
      </c>
      <c r="Y1648" s="0" t="n">
        <v>47.5536</v>
      </c>
      <c r="Z1648" s="0" t="n">
        <v>0</v>
      </c>
      <c r="AA1648" s="0" t="n">
        <v>1</v>
      </c>
      <c r="AB1648" s="0" t="n">
        <v>0</v>
      </c>
      <c r="AC1648" s="0" t="n">
        <v>0</v>
      </c>
      <c r="AD1648" s="0" t="n">
        <v>0</v>
      </c>
      <c r="AE1648" s="0" t="n">
        <v>0</v>
      </c>
      <c r="AF1648" s="0" t="n">
        <v>0</v>
      </c>
      <c r="AG1648" s="0" t="n">
        <v>0</v>
      </c>
      <c r="AH1648" s="0" t="n">
        <v>1</v>
      </c>
      <c r="AI1648" s="0" t="n">
        <v>1</v>
      </c>
      <c r="AJ1648" s="0" t="n">
        <v>0.04605104</v>
      </c>
      <c r="AK1648" s="0" t="n">
        <v>-0.02795112</v>
      </c>
      <c r="AL1648" s="0" t="n">
        <v>-0.001255062</v>
      </c>
      <c r="AM1648" s="0" t="n">
        <v>0.9985472</v>
      </c>
      <c r="AN1648" s="0" t="n">
        <v>1</v>
      </c>
      <c r="AO1648" s="0" t="n">
        <v>1</v>
      </c>
      <c r="AP1648" s="0" t="n">
        <v>0</v>
      </c>
      <c r="AQ1648" s="0" t="n">
        <v>0</v>
      </c>
      <c r="AR1648" s="0" t="n">
        <v>0</v>
      </c>
      <c r="AS1648" s="1" t="n">
        <v>9.831413E-010</v>
      </c>
      <c r="AT1648" s="1" t="n">
        <v>1.953922E-008</v>
      </c>
      <c r="AU1648" s="1" t="n">
        <v>1.683846E-010</v>
      </c>
      <c r="AV1648" s="0" t="n">
        <v>1</v>
      </c>
      <c r="AW1648" s="0" t="n">
        <v>1</v>
      </c>
      <c r="AX1648" s="1" t="n">
        <v>4.593607E-009</v>
      </c>
      <c r="AY1648" s="1" t="n">
        <v>9.271557E-008</v>
      </c>
      <c r="AZ1648" s="1" t="n">
        <v>3.195284E-009</v>
      </c>
      <c r="BA1648" s="0" t="n">
        <v>1</v>
      </c>
      <c r="BB1648" s="0" t="n">
        <v>2</v>
      </c>
      <c r="BC1648" s="0" t="n">
        <v>1</v>
      </c>
      <c r="BD1648" s="0" t="n">
        <v>0</v>
      </c>
      <c r="BE1648" s="0" t="n">
        <v>0</v>
      </c>
      <c r="BF1648" s="0" t="n">
        <v>0</v>
      </c>
      <c r="BG1648" s="1" t="n">
        <v>-2.447994E-010</v>
      </c>
      <c r="BH1648" s="1" t="n">
        <v>3.176878E-008</v>
      </c>
      <c r="BI1648" s="1" t="n">
        <v>1.489944E-009</v>
      </c>
      <c r="BJ1648" s="0" t="n">
        <v>1</v>
      </c>
      <c r="BK1648" s="0" t="n">
        <v>1</v>
      </c>
      <c r="BL1648" s="1" t="n">
        <v>3.637007E-009</v>
      </c>
      <c r="BM1648" s="1" t="n">
        <v>8.062698E-008</v>
      </c>
      <c r="BN1648" s="1" t="n">
        <v>2.602346E-009</v>
      </c>
      <c r="BO1648" s="0" t="n">
        <v>1</v>
      </c>
      <c r="BP1648" s="0" t="n">
        <v>3</v>
      </c>
      <c r="BQ1648" s="0" t="n">
        <v>1</v>
      </c>
      <c r="BR1648" s="0" t="n">
        <v>0.003108455</v>
      </c>
      <c r="BS1648" s="0" t="n">
        <v>0.0001081602</v>
      </c>
      <c r="BT1648" s="0" t="n">
        <v>-0.001934629</v>
      </c>
      <c r="BU1648" s="1" t="n">
        <v>-7.508008E-010</v>
      </c>
      <c r="BV1648" s="1" t="n">
        <v>2.547257E-008</v>
      </c>
      <c r="BW1648" s="1" t="n">
        <v>1.82315E-009</v>
      </c>
      <c r="BX1648" s="0" t="n">
        <v>1</v>
      </c>
      <c r="BY1648" s="0" t="n">
        <v>1</v>
      </c>
      <c r="BZ1648" s="1" t="n">
        <v>5.57907E-009</v>
      </c>
      <c r="CA1648" s="1" t="n">
        <v>9.785736E-008</v>
      </c>
      <c r="CB1648" s="1" t="n">
        <v>2.953426E-009</v>
      </c>
      <c r="CC1648" s="0" t="n">
        <v>1</v>
      </c>
      <c r="CD1648" s="2" t="n">
        <f aca="false">SQRT(SUMSQ(AB1648:AD1648))</f>
        <v>0</v>
      </c>
      <c r="CE1648" s="2" t="n">
        <f aca="false">SQRT(SUMSQ(AP1648:AR1648))</f>
        <v>0</v>
      </c>
      <c r="CF1648" s="2" t="n">
        <f aca="false">SQRT(SUMSQ(BD1648:BF1648))</f>
        <v>0</v>
      </c>
      <c r="CG1648" s="2" t="n">
        <f aca="false">SQRT(SUMSQ(BR1648:BT1648))</f>
        <v>0.00366291966654062</v>
      </c>
      <c r="CH1648" s="2" t="n">
        <f aca="false">DEGREES(2*ACOS(AH1648))</f>
        <v>0</v>
      </c>
      <c r="CI1648" s="2" t="n">
        <f aca="false">DEGREES(2*ACOS(AV1648))</f>
        <v>0</v>
      </c>
      <c r="CJ1648" s="2" t="n">
        <f aca="false">DEGREES(2*ACOS(BJ1648))</f>
        <v>0</v>
      </c>
      <c r="CK1648" s="2" t="n">
        <f aca="false">DEGREES(2*ACOS(BX1648))</f>
        <v>0</v>
      </c>
      <c r="CL1648" s="0" t="n">
        <f aca="false">ABS(AI1648-1)</f>
        <v>0</v>
      </c>
      <c r="CM1648" s="0" t="n">
        <f aca="false">ABS(AW1648-1)</f>
        <v>0</v>
      </c>
      <c r="CN1648" s="0" t="n">
        <f aca="false">ABS(BK1648-1)</f>
        <v>0</v>
      </c>
      <c r="CO1648" s="0" t="n">
        <f aca="false">ABS(BY1648-1)</f>
        <v>0</v>
      </c>
      <c r="CP1648" s="3" t="n">
        <f aca="false">DEGREES(2*ACOS(AH1648))</f>
        <v>0</v>
      </c>
      <c r="CQ1648" s="3" t="n">
        <f aca="false">DEGREES(2*ACOS(AV1648))</f>
        <v>0</v>
      </c>
      <c r="CR1648" s="3" t="n">
        <f aca="false">DEGREES(2*ACOS(BJ1648))</f>
        <v>0</v>
      </c>
      <c r="CS1648" s="3" t="n">
        <f aca="false">DEGREES(2*ACOS(CC1648))</f>
        <v>0</v>
      </c>
      <c r="CT1648" s="0" t="n">
        <f aca="false">SUM(CD1648:CR1648)</f>
        <v>0.00366291966654062</v>
      </c>
      <c r="CU1648" s="4" t="n">
        <f aca="false">(CT1648-MIN($CT$5:$CT$1744))/(MAX($CT$5:$CT$1744)-MIN($CT$5:$CT$1744))</f>
        <v>0.000349603177050655</v>
      </c>
      <c r="CV1648" s="0" t="n">
        <f aca="false">SUM(CD1648,CH1648,CL1648,CP1648)</f>
        <v>0</v>
      </c>
      <c r="CW1648" s="0" t="n">
        <f aca="false">SUM(CE1648,CI1648,CM1648,CQ1648)</f>
        <v>0</v>
      </c>
      <c r="CX1648" s="0" t="n">
        <f aca="false">SUM(CF1648,CJ1648,CN1648,CR1648)</f>
        <v>0</v>
      </c>
      <c r="CY1648" s="0" t="n">
        <f aca="false">SUM(CG1648,CK1648,CO1648)</f>
        <v>0.00366291966654062</v>
      </c>
      <c r="CZ1648" s="5" t="str">
        <f aca="false">IF(CD1648=0,IF(CH1648=0,IF(CL1648=0,IF(CP1648=0,"NULL","4"),"3"),"2"),"1")</f>
        <v>NULL</v>
      </c>
    </row>
    <row r="1649" customFormat="false" ht="14.9" hidden="false" customHeight="false" outlineLevel="0" collapsed="false">
      <c r="A1649" s="0" t="n">
        <v>2434.071</v>
      </c>
      <c r="B1649" s="0" t="n">
        <v>3.482352</v>
      </c>
      <c r="C1649" s="0" t="n">
        <v>2.473619</v>
      </c>
      <c r="D1649" s="0" t="n">
        <v>2.010178</v>
      </c>
      <c r="E1649" s="0" t="n">
        <v>0.006357837</v>
      </c>
      <c r="F1649" s="0" t="n">
        <v>-0.1174207</v>
      </c>
      <c r="G1649" s="0" t="n">
        <v>0.04240844</v>
      </c>
      <c r="H1649" s="0" t="n">
        <v>0.992156</v>
      </c>
      <c r="I1649" s="0" t="n">
        <v>0.3021155</v>
      </c>
      <c r="J1649" s="0" t="n">
        <v>0.01707107</v>
      </c>
      <c r="K1649" s="0" t="n">
        <v>0.9409768</v>
      </c>
      <c r="L1649" s="0" t="n">
        <v>0.04800595</v>
      </c>
      <c r="M1649" s="0" t="n">
        <v>-0.3346143</v>
      </c>
      <c r="N1649" s="0" t="n">
        <v>1</v>
      </c>
      <c r="O1649" s="0" t="n">
        <v>0</v>
      </c>
      <c r="P1649" s="0" t="n">
        <v>0</v>
      </c>
      <c r="Q1649" s="0" t="n">
        <v>0</v>
      </c>
      <c r="R1649" s="0" t="n">
        <v>44.05858</v>
      </c>
      <c r="S1649" s="0" t="n">
        <v>26.84224</v>
      </c>
      <c r="T1649" s="0" t="n">
        <v>2.305436</v>
      </c>
      <c r="U1649" s="0" t="n">
        <v>22.42727</v>
      </c>
      <c r="V1649" s="0" t="n">
        <v>37.14759</v>
      </c>
      <c r="W1649" s="0" t="n">
        <v>39.11351</v>
      </c>
      <c r="X1649" s="0" t="n">
        <v>43.77505</v>
      </c>
      <c r="Y1649" s="0" t="n">
        <v>47.46088</v>
      </c>
      <c r="Z1649" s="0" t="n">
        <v>0</v>
      </c>
      <c r="AA1649" s="0" t="n">
        <v>1</v>
      </c>
      <c r="AB1649" s="0" t="n">
        <v>0</v>
      </c>
      <c r="AC1649" s="0" t="n">
        <v>0</v>
      </c>
      <c r="AD1649" s="0" t="n">
        <v>0</v>
      </c>
      <c r="AE1649" s="0" t="n">
        <v>0</v>
      </c>
      <c r="AF1649" s="0" t="n">
        <v>0</v>
      </c>
      <c r="AG1649" s="0" t="n">
        <v>0</v>
      </c>
      <c r="AH1649" s="0" t="n">
        <v>1</v>
      </c>
      <c r="AI1649" s="0" t="n">
        <v>1</v>
      </c>
      <c r="AJ1649" s="0" t="n">
        <v>0.04944897</v>
      </c>
      <c r="AK1649" s="0" t="n">
        <v>-0.03646016</v>
      </c>
      <c r="AL1649" s="0" t="n">
        <v>0.01748339</v>
      </c>
      <c r="AM1649" s="0" t="n">
        <v>0.9979578</v>
      </c>
      <c r="AN1649" s="0" t="n">
        <v>1</v>
      </c>
      <c r="AO1649" s="0" t="n">
        <v>1</v>
      </c>
      <c r="AP1649" s="0" t="n">
        <v>0</v>
      </c>
      <c r="AQ1649" s="0" t="n">
        <v>0</v>
      </c>
      <c r="AR1649" s="0" t="n">
        <v>0</v>
      </c>
      <c r="AS1649" s="1" t="n">
        <v>-7.927589E-010</v>
      </c>
      <c r="AT1649" s="1" t="n">
        <v>2.236974E-008</v>
      </c>
      <c r="AU1649" s="1" t="n">
        <v>-6.95628E-011</v>
      </c>
      <c r="AV1649" s="0" t="n">
        <v>1</v>
      </c>
      <c r="AW1649" s="0" t="n">
        <v>1</v>
      </c>
      <c r="AX1649" s="1" t="n">
        <v>8.087003E-009</v>
      </c>
      <c r="AY1649" s="1" t="n">
        <v>1.158238E-007</v>
      </c>
      <c r="AZ1649" s="1" t="n">
        <v>-2.74308E-010</v>
      </c>
      <c r="BA1649" s="0" t="n">
        <v>1</v>
      </c>
      <c r="BB1649" s="0" t="n">
        <v>2</v>
      </c>
      <c r="BC1649" s="0" t="n">
        <v>1</v>
      </c>
      <c r="BD1649" s="0" t="n">
        <v>0</v>
      </c>
      <c r="BE1649" s="0" t="n">
        <v>0</v>
      </c>
      <c r="BF1649" s="0" t="n">
        <v>0</v>
      </c>
      <c r="BG1649" s="1" t="n">
        <v>6.317207E-010</v>
      </c>
      <c r="BH1649" s="1" t="n">
        <v>2.916786E-008</v>
      </c>
      <c r="BI1649" s="1" t="n">
        <v>5.948833E-010</v>
      </c>
      <c r="BJ1649" s="0" t="n">
        <v>1</v>
      </c>
      <c r="BK1649" s="0" t="n">
        <v>1</v>
      </c>
      <c r="BL1649" s="1" t="n">
        <v>4.997306E-009</v>
      </c>
      <c r="BM1649" s="1" t="n">
        <v>1.001671E-007</v>
      </c>
      <c r="BN1649" s="1" t="n">
        <v>-6.019905E-010</v>
      </c>
      <c r="BO1649" s="0" t="n">
        <v>1</v>
      </c>
      <c r="BP1649" s="0" t="n">
        <v>3</v>
      </c>
      <c r="BQ1649" s="0" t="n">
        <v>1</v>
      </c>
      <c r="BR1649" s="0" t="n">
        <v>-0.001981887</v>
      </c>
      <c r="BS1649" s="0" t="n">
        <v>0.007124831</v>
      </c>
      <c r="BT1649" s="0" t="n">
        <v>-0.00647218</v>
      </c>
      <c r="BU1649" s="1" t="n">
        <v>-4.664809E-010</v>
      </c>
      <c r="BV1649" s="1" t="n">
        <v>2.098313E-008</v>
      </c>
      <c r="BW1649" s="1" t="n">
        <v>7.210611E-010</v>
      </c>
      <c r="BX1649" s="0" t="n">
        <v>1</v>
      </c>
      <c r="BY1649" s="0" t="n">
        <v>1</v>
      </c>
      <c r="BZ1649" s="1" t="n">
        <v>6.336244E-009</v>
      </c>
      <c r="CA1649" s="1" t="n">
        <v>1.104123E-007</v>
      </c>
      <c r="CB1649" s="1" t="n">
        <v>-1.729378E-009</v>
      </c>
      <c r="CC1649" s="0" t="n">
        <v>1</v>
      </c>
      <c r="CD1649" s="2" t="n">
        <f aca="false">SQRT(SUMSQ(AB1649:AD1649))</f>
        <v>0</v>
      </c>
      <c r="CE1649" s="2" t="n">
        <f aca="false">SQRT(SUMSQ(AP1649:AR1649))</f>
        <v>0</v>
      </c>
      <c r="CF1649" s="2" t="n">
        <f aca="false">SQRT(SUMSQ(BD1649:BF1649))</f>
        <v>0</v>
      </c>
      <c r="CG1649" s="2" t="n">
        <f aca="false">SQRT(SUMSQ(BR1649:BT1649))</f>
        <v>0.00982752292349043</v>
      </c>
      <c r="CH1649" s="2" t="n">
        <f aca="false">DEGREES(2*ACOS(AH1649))</f>
        <v>0</v>
      </c>
      <c r="CI1649" s="2" t="n">
        <f aca="false">DEGREES(2*ACOS(AV1649))</f>
        <v>0</v>
      </c>
      <c r="CJ1649" s="2" t="n">
        <f aca="false">DEGREES(2*ACOS(BJ1649))</f>
        <v>0</v>
      </c>
      <c r="CK1649" s="2" t="n">
        <f aca="false">DEGREES(2*ACOS(BX1649))</f>
        <v>0</v>
      </c>
      <c r="CL1649" s="0" t="n">
        <f aca="false">ABS(AI1649-1)</f>
        <v>0</v>
      </c>
      <c r="CM1649" s="0" t="n">
        <f aca="false">ABS(AW1649-1)</f>
        <v>0</v>
      </c>
      <c r="CN1649" s="0" t="n">
        <f aca="false">ABS(BK1649-1)</f>
        <v>0</v>
      </c>
      <c r="CO1649" s="0" t="n">
        <f aca="false">ABS(BY1649-1)</f>
        <v>0</v>
      </c>
      <c r="CP1649" s="3" t="n">
        <f aca="false">DEGREES(2*ACOS(AH1649))</f>
        <v>0</v>
      </c>
      <c r="CQ1649" s="3" t="n">
        <f aca="false">DEGREES(2*ACOS(AV1649))</f>
        <v>0</v>
      </c>
      <c r="CR1649" s="3" t="n">
        <f aca="false">DEGREES(2*ACOS(BJ1649))</f>
        <v>0</v>
      </c>
      <c r="CS1649" s="3" t="n">
        <f aca="false">DEGREES(2*ACOS(CC1649))</f>
        <v>0</v>
      </c>
      <c r="CT1649" s="0" t="n">
        <f aca="false">SUM(CD1649:CR1649)</f>
        <v>0.00982752292349043</v>
      </c>
      <c r="CU1649" s="4" t="n">
        <f aca="false">(CT1649-MIN($CT$5:$CT$1744))/(MAX($CT$5:$CT$1744)-MIN($CT$5:$CT$1744))</f>
        <v>0.000937976682364759</v>
      </c>
      <c r="CV1649" s="0" t="n">
        <f aca="false">SUM(CD1649,CH1649,CL1649,CP1649)</f>
        <v>0</v>
      </c>
      <c r="CW1649" s="0" t="n">
        <f aca="false">SUM(CE1649,CI1649,CM1649,CQ1649)</f>
        <v>0</v>
      </c>
      <c r="CX1649" s="0" t="n">
        <f aca="false">SUM(CF1649,CJ1649,CN1649,CR1649)</f>
        <v>0</v>
      </c>
      <c r="CY1649" s="0" t="n">
        <f aca="false">SUM(CG1649,CK1649,CO1649)</f>
        <v>0.00982752292349043</v>
      </c>
      <c r="CZ1649" s="5" t="str">
        <f aca="false">IF(CD1649=0,IF(CH1649=0,IF(CL1649=0,IF(CP1649=0,"NULL","4"),"3"),"2"),"1")</f>
        <v>NULL</v>
      </c>
    </row>
    <row r="1650" customFormat="false" ht="14.9" hidden="false" customHeight="false" outlineLevel="0" collapsed="false">
      <c r="A1650" s="0" t="n">
        <v>2434.119</v>
      </c>
      <c r="B1650" s="0" t="n">
        <v>3.479147</v>
      </c>
      <c r="C1650" s="0" t="n">
        <v>2.481724</v>
      </c>
      <c r="D1650" s="0" t="n">
        <v>2.003571</v>
      </c>
      <c r="E1650" s="0" t="n">
        <v>0.006357841</v>
      </c>
      <c r="F1650" s="0" t="n">
        <v>-0.1174207</v>
      </c>
      <c r="G1650" s="0" t="n">
        <v>0.04240846</v>
      </c>
      <c r="H1650" s="0" t="n">
        <v>0.992156</v>
      </c>
      <c r="I1650" s="0" t="n">
        <v>0.3021155</v>
      </c>
      <c r="J1650" s="0" t="n">
        <v>0.02463396</v>
      </c>
      <c r="K1650" s="0" t="n">
        <v>0.9476961</v>
      </c>
      <c r="L1650" s="0" t="n">
        <v>0.07551977</v>
      </c>
      <c r="M1650" s="0" t="n">
        <v>-0.3091312</v>
      </c>
      <c r="N1650" s="0" t="n">
        <v>1</v>
      </c>
      <c r="O1650" s="0" t="n">
        <v>0</v>
      </c>
      <c r="P1650" s="0" t="n">
        <v>0</v>
      </c>
      <c r="Q1650" s="0" t="n">
        <v>0</v>
      </c>
      <c r="R1650" s="0" t="n">
        <v>42.43983</v>
      </c>
      <c r="S1650" s="0" t="n">
        <v>25.94282</v>
      </c>
      <c r="T1650" s="0" t="n">
        <v>2.171932</v>
      </c>
      <c r="U1650" s="0" t="n">
        <v>21.41339</v>
      </c>
      <c r="V1650" s="0" t="n">
        <v>35.52058</v>
      </c>
      <c r="W1650" s="0" t="n">
        <v>37.45063</v>
      </c>
      <c r="X1650" s="0" t="n">
        <v>41.98935</v>
      </c>
      <c r="Y1650" s="0" t="n">
        <v>45.54799</v>
      </c>
      <c r="Z1650" s="0" t="n">
        <v>0</v>
      </c>
      <c r="AA1650" s="0" t="n">
        <v>1</v>
      </c>
      <c r="AB1650" s="0" t="n">
        <v>0</v>
      </c>
      <c r="AC1650" s="0" t="n">
        <v>0</v>
      </c>
      <c r="AD1650" s="0" t="n">
        <v>0</v>
      </c>
      <c r="AE1650" s="0" t="n">
        <v>0</v>
      </c>
      <c r="AF1650" s="0" t="n">
        <v>0</v>
      </c>
      <c r="AG1650" s="0" t="n">
        <v>0</v>
      </c>
      <c r="AH1650" s="0" t="n">
        <v>1</v>
      </c>
      <c r="AI1650" s="0" t="n">
        <v>1</v>
      </c>
      <c r="AJ1650" s="0" t="n">
        <v>0.07048941</v>
      </c>
      <c r="AK1650" s="0" t="n">
        <v>-0.05934297</v>
      </c>
      <c r="AL1650" s="0" t="n">
        <v>0.01293988</v>
      </c>
      <c r="AM1650" s="0" t="n">
        <v>0.9956617</v>
      </c>
      <c r="AN1650" s="0" t="n">
        <v>1</v>
      </c>
      <c r="AO1650" s="0" t="n">
        <v>1</v>
      </c>
      <c r="AP1650" s="0" t="n">
        <v>0</v>
      </c>
      <c r="AQ1650" s="0" t="n">
        <v>0</v>
      </c>
      <c r="AR1650" s="0" t="n">
        <v>0</v>
      </c>
      <c r="AS1650" s="1" t="n">
        <v>-1.296836E-009</v>
      </c>
      <c r="AT1650" s="1" t="n">
        <v>7.536411E-009</v>
      </c>
      <c r="AU1650" s="1" t="n">
        <v>1.867081E-011</v>
      </c>
      <c r="AV1650" s="0" t="n">
        <v>1</v>
      </c>
      <c r="AW1650" s="0" t="n">
        <v>1</v>
      </c>
      <c r="AX1650" s="1" t="n">
        <v>6.74812E-009</v>
      </c>
      <c r="AY1650" s="1" t="n">
        <v>4.950983E-008</v>
      </c>
      <c r="AZ1650" s="1" t="n">
        <v>5.456433E-009</v>
      </c>
      <c r="BA1650" s="0" t="n">
        <v>1</v>
      </c>
      <c r="BB1650" s="0" t="n">
        <v>2</v>
      </c>
      <c r="BC1650" s="0" t="n">
        <v>1</v>
      </c>
      <c r="BD1650" s="0" t="n">
        <v>0</v>
      </c>
      <c r="BE1650" s="0" t="n">
        <v>0</v>
      </c>
      <c r="BF1650" s="0" t="n">
        <v>0</v>
      </c>
      <c r="BG1650" s="1" t="n">
        <v>2.856577E-009</v>
      </c>
      <c r="BH1650" s="1" t="n">
        <v>9.074457E-009</v>
      </c>
      <c r="BI1650" s="1" t="n">
        <v>3.552124E-009</v>
      </c>
      <c r="BJ1650" s="0" t="n">
        <v>1</v>
      </c>
      <c r="BK1650" s="0" t="n">
        <v>1</v>
      </c>
      <c r="BL1650" s="1" t="n">
        <v>1.168635E-009</v>
      </c>
      <c r="BM1650" s="1" t="n">
        <v>4.423184E-008</v>
      </c>
      <c r="BN1650" s="1" t="n">
        <v>4.157317E-009</v>
      </c>
      <c r="BO1650" s="0" t="n">
        <v>1</v>
      </c>
      <c r="BP1650" s="0" t="n">
        <v>3</v>
      </c>
      <c r="BQ1650" s="0" t="n">
        <v>1</v>
      </c>
      <c r="BR1650" s="0" t="n">
        <v>-0.003137595</v>
      </c>
      <c r="BS1650" s="0" t="n">
        <v>0.006352265</v>
      </c>
      <c r="BT1650" s="0" t="n">
        <v>-0.004712953</v>
      </c>
      <c r="BU1650" s="1" t="n">
        <v>-4.593572E-010</v>
      </c>
      <c r="BV1650" s="1" t="n">
        <v>-4.67306E-009</v>
      </c>
      <c r="BW1650" s="1" t="n">
        <v>4.291112E-010</v>
      </c>
      <c r="BX1650" s="0" t="n">
        <v>1</v>
      </c>
      <c r="BY1650" s="0" t="n">
        <v>1</v>
      </c>
      <c r="BZ1650" s="1" t="n">
        <v>5.910641E-009</v>
      </c>
      <c r="CA1650" s="1" t="n">
        <v>6.17193E-008</v>
      </c>
      <c r="CB1650" s="1" t="n">
        <v>5.045993E-009</v>
      </c>
      <c r="CC1650" s="0" t="n">
        <v>1</v>
      </c>
      <c r="CD1650" s="2" t="n">
        <f aca="false">SQRT(SUMSQ(AB1650:AD1650))</f>
        <v>0</v>
      </c>
      <c r="CE1650" s="2" t="n">
        <f aca="false">SQRT(SUMSQ(AP1650:AR1650))</f>
        <v>0</v>
      </c>
      <c r="CF1650" s="2" t="n">
        <f aca="false">SQRT(SUMSQ(BD1650:BF1650))</f>
        <v>0</v>
      </c>
      <c r="CG1650" s="2" t="n">
        <f aca="false">SQRT(SUMSQ(BR1650:BT1650))</f>
        <v>0.00850927135508435</v>
      </c>
      <c r="CH1650" s="2" t="n">
        <f aca="false">DEGREES(2*ACOS(AH1650))</f>
        <v>0</v>
      </c>
      <c r="CI1650" s="2" t="n">
        <f aca="false">DEGREES(2*ACOS(AV1650))</f>
        <v>0</v>
      </c>
      <c r="CJ1650" s="2" t="n">
        <f aca="false">DEGREES(2*ACOS(BJ1650))</f>
        <v>0</v>
      </c>
      <c r="CK1650" s="2" t="n">
        <f aca="false">DEGREES(2*ACOS(BX1650))</f>
        <v>0</v>
      </c>
      <c r="CL1650" s="0" t="n">
        <f aca="false">ABS(AI1650-1)</f>
        <v>0</v>
      </c>
      <c r="CM1650" s="0" t="n">
        <f aca="false">ABS(AW1650-1)</f>
        <v>0</v>
      </c>
      <c r="CN1650" s="0" t="n">
        <f aca="false">ABS(BK1650-1)</f>
        <v>0</v>
      </c>
      <c r="CO1650" s="0" t="n">
        <f aca="false">ABS(BY1650-1)</f>
        <v>0</v>
      </c>
      <c r="CP1650" s="3" t="n">
        <f aca="false">DEGREES(2*ACOS(AH1650))</f>
        <v>0</v>
      </c>
      <c r="CQ1650" s="3" t="n">
        <f aca="false">DEGREES(2*ACOS(AV1650))</f>
        <v>0</v>
      </c>
      <c r="CR1650" s="3" t="n">
        <f aca="false">DEGREES(2*ACOS(BJ1650))</f>
        <v>0</v>
      </c>
      <c r="CS1650" s="3" t="n">
        <f aca="false">DEGREES(2*ACOS(CC1650))</f>
        <v>0</v>
      </c>
      <c r="CT1650" s="0" t="n">
        <f aca="false">SUM(CD1650:CR1650)</f>
        <v>0.00850927135508435</v>
      </c>
      <c r="CU1650" s="4" t="n">
        <f aca="false">(CT1650-MIN($CT$5:$CT$1744))/(MAX($CT$5:$CT$1744)-MIN($CT$5:$CT$1744))</f>
        <v>0.000812157669549216</v>
      </c>
      <c r="CV1650" s="0" t="n">
        <f aca="false">SUM(CD1650,CH1650,CL1650,CP1650)</f>
        <v>0</v>
      </c>
      <c r="CW1650" s="0" t="n">
        <f aca="false">SUM(CE1650,CI1650,CM1650,CQ1650)</f>
        <v>0</v>
      </c>
      <c r="CX1650" s="0" t="n">
        <f aca="false">SUM(CF1650,CJ1650,CN1650,CR1650)</f>
        <v>0</v>
      </c>
      <c r="CY1650" s="0" t="n">
        <f aca="false">SUM(CG1650,CK1650,CO1650)</f>
        <v>0.00850927135508435</v>
      </c>
      <c r="CZ1650" s="5" t="str">
        <f aca="false">IF(CD1650=0,IF(CH1650=0,IF(CL1650=0,IF(CP1650=0,"NULL","4"),"3"),"2"),"1")</f>
        <v>NULL</v>
      </c>
    </row>
    <row r="1651" customFormat="false" ht="14.9" hidden="false" customHeight="false" outlineLevel="0" collapsed="false">
      <c r="A1651" s="0" t="n">
        <v>2434.171</v>
      </c>
      <c r="B1651" s="0" t="n">
        <v>3.475509</v>
      </c>
      <c r="C1651" s="0" t="n">
        <v>2.490888</v>
      </c>
      <c r="D1651" s="0" t="n">
        <v>1.997315</v>
      </c>
      <c r="E1651" s="0" t="n">
        <v>0.00635786</v>
      </c>
      <c r="F1651" s="0" t="n">
        <v>-0.1174207</v>
      </c>
      <c r="G1651" s="0" t="n">
        <v>0.0424085</v>
      </c>
      <c r="H1651" s="0" t="n">
        <v>0.992156</v>
      </c>
      <c r="I1651" s="0" t="n">
        <v>0.3021155</v>
      </c>
      <c r="J1651" s="0" t="n">
        <v>0.03202054</v>
      </c>
      <c r="K1651" s="0" t="n">
        <v>0.9537448</v>
      </c>
      <c r="L1651" s="0" t="n">
        <v>0.1098595</v>
      </c>
      <c r="M1651" s="0" t="n">
        <v>-0.2779863</v>
      </c>
      <c r="N1651" s="0" t="n">
        <v>1</v>
      </c>
      <c r="O1651" s="0" t="n">
        <v>0</v>
      </c>
      <c r="P1651" s="0" t="n">
        <v>0</v>
      </c>
      <c r="Q1651" s="0" t="n">
        <v>0</v>
      </c>
      <c r="R1651" s="0" t="n">
        <v>44.40273</v>
      </c>
      <c r="S1651" s="0" t="n">
        <v>27.24304</v>
      </c>
      <c r="T1651" s="0" t="n">
        <v>2.181709</v>
      </c>
      <c r="U1651" s="0" t="n">
        <v>22.20838</v>
      </c>
      <c r="V1651" s="0" t="n">
        <v>36.83962</v>
      </c>
      <c r="W1651" s="0" t="n">
        <v>38.92169</v>
      </c>
      <c r="X1651" s="0" t="n">
        <v>43.73088</v>
      </c>
      <c r="Y1651" s="0" t="n">
        <v>47.48927</v>
      </c>
      <c r="Z1651" s="0" t="n">
        <v>0</v>
      </c>
      <c r="AA1651" s="0" t="n">
        <v>1</v>
      </c>
      <c r="AB1651" s="0" t="n">
        <v>0</v>
      </c>
      <c r="AC1651" s="0" t="n">
        <v>0</v>
      </c>
      <c r="AD1651" s="0" t="n">
        <v>0</v>
      </c>
      <c r="AE1651" s="0" t="n">
        <v>0</v>
      </c>
      <c r="AF1651" s="0" t="n">
        <v>0</v>
      </c>
      <c r="AG1651" s="0" t="n">
        <v>0</v>
      </c>
      <c r="AH1651" s="0" t="n">
        <v>1</v>
      </c>
      <c r="AI1651" s="0" t="n">
        <v>1</v>
      </c>
      <c r="AJ1651" s="0" t="n">
        <v>0.03735973</v>
      </c>
      <c r="AK1651" s="0" t="n">
        <v>-0.0370627</v>
      </c>
      <c r="AL1651" s="0" t="n">
        <v>0.0005937169</v>
      </c>
      <c r="AM1651" s="0" t="n">
        <v>0.9986143</v>
      </c>
      <c r="AN1651" s="0" t="n">
        <v>1</v>
      </c>
      <c r="AO1651" s="0" t="n">
        <v>1</v>
      </c>
      <c r="AP1651" s="0" t="n">
        <v>0</v>
      </c>
      <c r="AQ1651" s="0" t="n">
        <v>0</v>
      </c>
      <c r="AR1651" s="0" t="n">
        <v>0</v>
      </c>
      <c r="AS1651" s="1" t="n">
        <v>3.60145E-009</v>
      </c>
      <c r="AT1651" s="1" t="n">
        <v>2.281337E-008</v>
      </c>
      <c r="AU1651" s="1" t="n">
        <v>7.495508E-011</v>
      </c>
      <c r="AV1651" s="0" t="n">
        <v>1</v>
      </c>
      <c r="AW1651" s="0" t="n">
        <v>1</v>
      </c>
      <c r="AX1651" s="1" t="n">
        <v>2.373398E-008</v>
      </c>
      <c r="AY1651" s="1" t="n">
        <v>7.210269E-008</v>
      </c>
      <c r="AZ1651" s="1" t="n">
        <v>-1.14546E-008</v>
      </c>
      <c r="BA1651" s="0" t="n">
        <v>1</v>
      </c>
      <c r="BB1651" s="0" t="n">
        <v>2</v>
      </c>
      <c r="BC1651" s="0" t="n">
        <v>1</v>
      </c>
      <c r="BD1651" s="0" t="n">
        <v>0</v>
      </c>
      <c r="BE1651" s="0" t="n">
        <v>0</v>
      </c>
      <c r="BF1651" s="0" t="n">
        <v>0</v>
      </c>
      <c r="BG1651" s="1" t="n">
        <v>3.60145E-009</v>
      </c>
      <c r="BH1651" s="1" t="n">
        <v>2.281337E-008</v>
      </c>
      <c r="BI1651" s="1" t="n">
        <v>7.495508E-011</v>
      </c>
      <c r="BJ1651" s="0" t="n">
        <v>1</v>
      </c>
      <c r="BK1651" s="0" t="n">
        <v>1</v>
      </c>
      <c r="BL1651" s="1" t="n">
        <v>2.373398E-008</v>
      </c>
      <c r="BM1651" s="1" t="n">
        <v>7.210269E-008</v>
      </c>
      <c r="BN1651" s="1" t="n">
        <v>-1.14546E-008</v>
      </c>
      <c r="BO1651" s="0" t="n">
        <v>1</v>
      </c>
      <c r="BP1651" s="0" t="n">
        <v>3</v>
      </c>
      <c r="BQ1651" s="0" t="n">
        <v>1</v>
      </c>
      <c r="BR1651" s="0" t="n">
        <v>-0.005372082</v>
      </c>
      <c r="BS1651" s="0" t="n">
        <v>0.01296742</v>
      </c>
      <c r="BT1651" s="0" t="n">
        <v>-0.008269571</v>
      </c>
      <c r="BU1651" s="1" t="n">
        <v>3.60145E-009</v>
      </c>
      <c r="BV1651" s="1" t="n">
        <v>2.281337E-008</v>
      </c>
      <c r="BW1651" s="1" t="n">
        <v>7.495508E-011</v>
      </c>
      <c r="BX1651" s="0" t="n">
        <v>1</v>
      </c>
      <c r="BY1651" s="0" t="n">
        <v>1</v>
      </c>
      <c r="BZ1651" s="1" t="n">
        <v>2.542318E-008</v>
      </c>
      <c r="CA1651" s="1" t="n">
        <v>6.313437E-008</v>
      </c>
      <c r="CB1651" s="1" t="n">
        <v>-1.314881E-008</v>
      </c>
      <c r="CC1651" s="0" t="n">
        <v>1</v>
      </c>
      <c r="CD1651" s="2" t="n">
        <f aca="false">SQRT(SUMSQ(AB1651:AD1651))</f>
        <v>0</v>
      </c>
      <c r="CE1651" s="2" t="n">
        <f aca="false">SQRT(SUMSQ(AP1651:AR1651))</f>
        <v>0</v>
      </c>
      <c r="CF1651" s="2" t="n">
        <f aca="false">SQRT(SUMSQ(BD1651:BF1651))</f>
        <v>0</v>
      </c>
      <c r="CG1651" s="2" t="n">
        <f aca="false">SQRT(SUMSQ(BR1651:BT1651))</f>
        <v>0.0162910727392387</v>
      </c>
      <c r="CH1651" s="2" t="n">
        <f aca="false">DEGREES(2*ACOS(AH1651))</f>
        <v>0</v>
      </c>
      <c r="CI1651" s="2" t="n">
        <f aca="false">DEGREES(2*ACOS(AV1651))</f>
        <v>0</v>
      </c>
      <c r="CJ1651" s="2" t="n">
        <f aca="false">DEGREES(2*ACOS(BJ1651))</f>
        <v>0</v>
      </c>
      <c r="CK1651" s="2" t="n">
        <f aca="false">DEGREES(2*ACOS(BX1651))</f>
        <v>0</v>
      </c>
      <c r="CL1651" s="0" t="n">
        <f aca="false">ABS(AI1651-1)</f>
        <v>0</v>
      </c>
      <c r="CM1651" s="0" t="n">
        <f aca="false">ABS(AW1651-1)</f>
        <v>0</v>
      </c>
      <c r="CN1651" s="0" t="n">
        <f aca="false">ABS(BK1651-1)</f>
        <v>0</v>
      </c>
      <c r="CO1651" s="0" t="n">
        <f aca="false">ABS(BY1651-1)</f>
        <v>0</v>
      </c>
      <c r="CP1651" s="3" t="n">
        <f aca="false">DEGREES(2*ACOS(AH1651))</f>
        <v>0</v>
      </c>
      <c r="CQ1651" s="3" t="n">
        <f aca="false">DEGREES(2*ACOS(AV1651))</f>
        <v>0</v>
      </c>
      <c r="CR1651" s="3" t="n">
        <f aca="false">DEGREES(2*ACOS(BJ1651))</f>
        <v>0</v>
      </c>
      <c r="CS1651" s="3" t="n">
        <f aca="false">DEGREES(2*ACOS(CC1651))</f>
        <v>0</v>
      </c>
      <c r="CT1651" s="0" t="n">
        <f aca="false">SUM(CD1651:CR1651)</f>
        <v>0.0162910727392387</v>
      </c>
      <c r="CU1651" s="4" t="n">
        <f aca="false">(CT1651-MIN($CT$5:$CT$1744))/(MAX($CT$5:$CT$1744)-MIN($CT$5:$CT$1744))</f>
        <v>0.00155488279997691</v>
      </c>
      <c r="CV1651" s="0" t="n">
        <f aca="false">SUM(CD1651,CH1651,CL1651,CP1651)</f>
        <v>0</v>
      </c>
      <c r="CW1651" s="0" t="n">
        <f aca="false">SUM(CE1651,CI1651,CM1651,CQ1651)</f>
        <v>0</v>
      </c>
      <c r="CX1651" s="0" t="n">
        <f aca="false">SUM(CF1651,CJ1651,CN1651,CR1651)</f>
        <v>0</v>
      </c>
      <c r="CY1651" s="0" t="n">
        <f aca="false">SUM(CG1651,CK1651,CO1651)</f>
        <v>0.0162910727392387</v>
      </c>
      <c r="CZ1651" s="5" t="str">
        <f aca="false">IF(CD1651=0,IF(CH1651=0,IF(CL1651=0,IF(CP1651=0,"NULL","4"),"3"),"2"),"1")</f>
        <v>NULL</v>
      </c>
    </row>
    <row r="1652" customFormat="false" ht="14.9" hidden="false" customHeight="false" outlineLevel="0" collapsed="false">
      <c r="A1652" s="0" t="n">
        <v>2434.219</v>
      </c>
      <c r="B1652" s="0" t="n">
        <v>3.464241</v>
      </c>
      <c r="C1652" s="0" t="n">
        <v>2.503067</v>
      </c>
      <c r="D1652" s="0" t="n">
        <v>1.992666</v>
      </c>
      <c r="E1652" s="0" t="n">
        <v>0.006357884</v>
      </c>
      <c r="F1652" s="0" t="n">
        <v>-0.1174207</v>
      </c>
      <c r="G1652" s="0" t="n">
        <v>0.04240851</v>
      </c>
      <c r="H1652" s="0" t="n">
        <v>0.992156</v>
      </c>
      <c r="I1652" s="0" t="n">
        <v>0.3021155</v>
      </c>
      <c r="J1652" s="0" t="n">
        <v>0.03645462</v>
      </c>
      <c r="K1652" s="0" t="n">
        <v>0.9575197</v>
      </c>
      <c r="L1652" s="0" t="n">
        <v>0.1398975</v>
      </c>
      <c r="M1652" s="0" t="n">
        <v>-0.2495114</v>
      </c>
      <c r="N1652" s="0" t="n">
        <v>1</v>
      </c>
      <c r="O1652" s="0" t="n">
        <v>0</v>
      </c>
      <c r="P1652" s="0" t="n">
        <v>0</v>
      </c>
      <c r="Q1652" s="0" t="n">
        <v>0</v>
      </c>
      <c r="R1652" s="0" t="n">
        <v>42.85152</v>
      </c>
      <c r="S1652" s="0" t="n">
        <v>26.39606</v>
      </c>
      <c r="T1652" s="0" t="n">
        <v>2.160195</v>
      </c>
      <c r="U1652" s="0" t="n">
        <v>21.24772</v>
      </c>
      <c r="V1652" s="0" t="n">
        <v>35.20108</v>
      </c>
      <c r="W1652" s="0" t="n">
        <v>37.29068</v>
      </c>
      <c r="X1652" s="0" t="n">
        <v>41.99824</v>
      </c>
      <c r="Y1652" s="0" t="n">
        <v>45.67902</v>
      </c>
      <c r="Z1652" s="0" t="n">
        <v>0</v>
      </c>
      <c r="AA1652" s="0" t="n">
        <v>1</v>
      </c>
      <c r="AB1652" s="0" t="n">
        <v>0</v>
      </c>
      <c r="AC1652" s="0" t="n">
        <v>0</v>
      </c>
      <c r="AD1652" s="0" t="n">
        <v>0</v>
      </c>
      <c r="AE1652" s="0" t="n">
        <v>0</v>
      </c>
      <c r="AF1652" s="0" t="n">
        <v>0</v>
      </c>
      <c r="AG1652" s="0" t="n">
        <v>0</v>
      </c>
      <c r="AH1652" s="0" t="n">
        <v>1</v>
      </c>
      <c r="AI1652" s="0" t="n">
        <v>1</v>
      </c>
      <c r="AJ1652" s="0" t="n">
        <v>0.01488445</v>
      </c>
      <c r="AK1652" s="0" t="n">
        <v>-0.01795465</v>
      </c>
      <c r="AL1652" s="0" t="n">
        <v>0.002062609</v>
      </c>
      <c r="AM1652" s="0" t="n">
        <v>0.9997258</v>
      </c>
      <c r="AN1652" s="0" t="n">
        <v>1</v>
      </c>
      <c r="AO1652" s="0" t="n">
        <v>1</v>
      </c>
      <c r="AP1652" s="0" t="n">
        <v>0</v>
      </c>
      <c r="AQ1652" s="0" t="n">
        <v>0</v>
      </c>
      <c r="AR1652" s="0" t="n">
        <v>0</v>
      </c>
      <c r="AS1652" s="1" t="n">
        <v>1.055033E-008</v>
      </c>
      <c r="AT1652" s="1" t="n">
        <v>1.141728E-008</v>
      </c>
      <c r="AU1652" s="1" t="n">
        <v>7.432049E-009</v>
      </c>
      <c r="AV1652" s="0" t="n">
        <v>1</v>
      </c>
      <c r="AW1652" s="0" t="n">
        <v>1</v>
      </c>
      <c r="AX1652" s="1" t="n">
        <v>1.603508E-008</v>
      </c>
      <c r="AY1652" s="1" t="n">
        <v>5.751756E-009</v>
      </c>
      <c r="AZ1652" s="1" t="n">
        <v>1.037917E-008</v>
      </c>
      <c r="BA1652" s="0" t="n">
        <v>1</v>
      </c>
      <c r="BB1652" s="0" t="n">
        <v>2</v>
      </c>
      <c r="BC1652" s="0" t="n">
        <v>1</v>
      </c>
      <c r="BD1652" s="0" t="n">
        <v>0</v>
      </c>
      <c r="BE1652" s="0" t="n">
        <v>0</v>
      </c>
      <c r="BF1652" s="0" t="n">
        <v>0</v>
      </c>
      <c r="BG1652" s="1" t="n">
        <v>-2.398259E-010</v>
      </c>
      <c r="BH1652" s="1" t="n">
        <v>-1.729676E-008</v>
      </c>
      <c r="BI1652" s="1" t="n">
        <v>-1.334213E-009</v>
      </c>
      <c r="BJ1652" s="0" t="n">
        <v>1</v>
      </c>
      <c r="BK1652" s="0" t="n">
        <v>1</v>
      </c>
      <c r="BL1652" s="1" t="n">
        <v>2.749369E-008</v>
      </c>
      <c r="BM1652" s="1" t="n">
        <v>1.168497E-008</v>
      </c>
      <c r="BN1652" s="1" t="n">
        <v>2.00078E-008</v>
      </c>
      <c r="BO1652" s="0" t="n">
        <v>1</v>
      </c>
      <c r="BP1652" s="0" t="n">
        <v>3</v>
      </c>
      <c r="BQ1652" s="0" t="n">
        <v>1</v>
      </c>
      <c r="BR1652" s="0" t="n">
        <v>-0.01630073</v>
      </c>
      <c r="BS1652" s="0" t="n">
        <v>0.01265276</v>
      </c>
      <c r="BT1652" s="0" t="n">
        <v>-0.00255345</v>
      </c>
      <c r="BU1652" s="1" t="n">
        <v>1.055033E-008</v>
      </c>
      <c r="BV1652" s="1" t="n">
        <v>1.141728E-008</v>
      </c>
      <c r="BW1652" s="1" t="n">
        <v>7.432049E-009</v>
      </c>
      <c r="BX1652" s="0" t="n">
        <v>1</v>
      </c>
      <c r="BY1652" s="0" t="n">
        <v>1</v>
      </c>
      <c r="BZ1652" s="1" t="n">
        <v>2.151984E-008</v>
      </c>
      <c r="CA1652" s="1" t="n">
        <v>8.622614E-011</v>
      </c>
      <c r="CB1652" s="1" t="n">
        <v>1.332629E-008</v>
      </c>
      <c r="CC1652" s="0" t="n">
        <v>1</v>
      </c>
      <c r="CD1652" s="2" t="n">
        <f aca="false">SQRT(SUMSQ(AB1652:AD1652))</f>
        <v>0</v>
      </c>
      <c r="CE1652" s="2" t="n">
        <f aca="false">SQRT(SUMSQ(AP1652:AR1652))</f>
        <v>0</v>
      </c>
      <c r="CF1652" s="2" t="n">
        <f aca="false">SQRT(SUMSQ(BD1652:BF1652))</f>
        <v>0</v>
      </c>
      <c r="CG1652" s="2" t="n">
        <f aca="false">SQRT(SUMSQ(BR1652:BT1652))</f>
        <v>0.0207924563496716</v>
      </c>
      <c r="CH1652" s="2" t="n">
        <f aca="false">DEGREES(2*ACOS(AH1652))</f>
        <v>0</v>
      </c>
      <c r="CI1652" s="2" t="n">
        <f aca="false">DEGREES(2*ACOS(AV1652))</f>
        <v>0</v>
      </c>
      <c r="CJ1652" s="2" t="n">
        <f aca="false">DEGREES(2*ACOS(BJ1652))</f>
        <v>0</v>
      </c>
      <c r="CK1652" s="2" t="n">
        <f aca="false">DEGREES(2*ACOS(BX1652))</f>
        <v>0</v>
      </c>
      <c r="CL1652" s="0" t="n">
        <f aca="false">ABS(AI1652-1)</f>
        <v>0</v>
      </c>
      <c r="CM1652" s="0" t="n">
        <f aca="false">ABS(AW1652-1)</f>
        <v>0</v>
      </c>
      <c r="CN1652" s="0" t="n">
        <f aca="false">ABS(BK1652-1)</f>
        <v>0</v>
      </c>
      <c r="CO1652" s="0" t="n">
        <f aca="false">ABS(BY1652-1)</f>
        <v>0</v>
      </c>
      <c r="CP1652" s="3" t="n">
        <f aca="false">DEGREES(2*ACOS(AH1652))</f>
        <v>0</v>
      </c>
      <c r="CQ1652" s="3" t="n">
        <f aca="false">DEGREES(2*ACOS(AV1652))</f>
        <v>0</v>
      </c>
      <c r="CR1652" s="3" t="n">
        <f aca="false">DEGREES(2*ACOS(BJ1652))</f>
        <v>0</v>
      </c>
      <c r="CS1652" s="3" t="n">
        <f aca="false">DEGREES(2*ACOS(CC1652))</f>
        <v>0</v>
      </c>
      <c r="CT1652" s="0" t="n">
        <f aca="false">SUM(CD1652:CR1652)</f>
        <v>0.0207924563496716</v>
      </c>
      <c r="CU1652" s="4" t="n">
        <f aca="false">(CT1652-MIN($CT$5:$CT$1744))/(MAX($CT$5:$CT$1744)-MIN($CT$5:$CT$1744))</f>
        <v>0.00198451220891706</v>
      </c>
      <c r="CV1652" s="0" t="n">
        <f aca="false">SUM(CD1652,CH1652,CL1652,CP1652)</f>
        <v>0</v>
      </c>
      <c r="CW1652" s="0" t="n">
        <f aca="false">SUM(CE1652,CI1652,CM1652,CQ1652)</f>
        <v>0</v>
      </c>
      <c r="CX1652" s="0" t="n">
        <f aca="false">SUM(CF1652,CJ1652,CN1652,CR1652)</f>
        <v>0</v>
      </c>
      <c r="CY1652" s="0" t="n">
        <f aca="false">SUM(CG1652,CK1652,CO1652)</f>
        <v>0.0207924563496716</v>
      </c>
      <c r="CZ1652" s="5" t="str">
        <f aca="false">IF(CD1652=0,IF(CH1652=0,IF(CL1652=0,IF(CP1652=0,"NULL","4"),"3"),"2"),"1")</f>
        <v>NULL</v>
      </c>
    </row>
    <row r="1653" customFormat="false" ht="14.9" hidden="false" customHeight="false" outlineLevel="0" collapsed="false">
      <c r="A1653" s="0" t="n">
        <v>2434.271</v>
      </c>
      <c r="B1653" s="0" t="n">
        <v>3.454141</v>
      </c>
      <c r="C1653" s="0" t="n">
        <v>2.514154</v>
      </c>
      <c r="D1653" s="0" t="n">
        <v>1.989491</v>
      </c>
      <c r="E1653" s="0" t="n">
        <v>0.006357875</v>
      </c>
      <c r="F1653" s="0" t="n">
        <v>-0.1174207</v>
      </c>
      <c r="G1653" s="0" t="n">
        <v>0.04240852</v>
      </c>
      <c r="H1653" s="0" t="n">
        <v>0.992156</v>
      </c>
      <c r="I1653" s="0" t="n">
        <v>0.3021155</v>
      </c>
      <c r="J1653" s="0" t="n">
        <v>0.03797984</v>
      </c>
      <c r="K1653" s="0" t="n">
        <v>0.9592966</v>
      </c>
      <c r="L1653" s="0" t="n">
        <v>0.1575291</v>
      </c>
      <c r="M1653" s="0" t="n">
        <v>-0.2312838</v>
      </c>
      <c r="N1653" s="0" t="n">
        <v>1</v>
      </c>
      <c r="O1653" s="0" t="n">
        <v>0.0005276203</v>
      </c>
      <c r="P1653" s="1" t="n">
        <v>-3.361702E-005</v>
      </c>
      <c r="Q1653" s="0" t="n">
        <v>0.0002906322</v>
      </c>
      <c r="R1653" s="0" t="n">
        <v>44.88613</v>
      </c>
      <c r="S1653" s="0" t="n">
        <v>27.75975</v>
      </c>
      <c r="T1653" s="0" t="n">
        <v>2.341672</v>
      </c>
      <c r="U1653" s="0" t="n">
        <v>22.1301</v>
      </c>
      <c r="V1653" s="0" t="n">
        <v>36.49677</v>
      </c>
      <c r="W1653" s="0" t="n">
        <v>38.79837</v>
      </c>
      <c r="X1653" s="0" t="n">
        <v>43.79573</v>
      </c>
      <c r="Y1653" s="0" t="n">
        <v>47.7662</v>
      </c>
      <c r="Z1653" s="0" t="n">
        <v>0</v>
      </c>
      <c r="AA1653" s="0" t="n">
        <v>1</v>
      </c>
      <c r="AB1653" s="0" t="n">
        <v>0</v>
      </c>
      <c r="AC1653" s="0" t="n">
        <v>0</v>
      </c>
      <c r="AD1653" s="0" t="n">
        <v>0</v>
      </c>
      <c r="AE1653" s="0" t="n">
        <v>0</v>
      </c>
      <c r="AF1653" s="0" t="n">
        <v>0</v>
      </c>
      <c r="AG1653" s="0" t="n">
        <v>0</v>
      </c>
      <c r="AH1653" s="0" t="n">
        <v>1</v>
      </c>
      <c r="AI1653" s="0" t="n">
        <v>1</v>
      </c>
      <c r="AJ1653" s="0" t="n">
        <v>-0.003064384</v>
      </c>
      <c r="AK1653" s="0" t="n">
        <v>-0.002280145</v>
      </c>
      <c r="AL1653" s="0" t="n">
        <v>-0.0001533506</v>
      </c>
      <c r="AM1653" s="0" t="n">
        <v>0.9999925</v>
      </c>
      <c r="AN1653" s="0" t="n">
        <v>1</v>
      </c>
      <c r="AO1653" s="0" t="n">
        <v>1</v>
      </c>
      <c r="AP1653" s="0" t="n">
        <v>0</v>
      </c>
      <c r="AQ1653" s="0" t="n">
        <v>0</v>
      </c>
      <c r="AR1653" s="0" t="n">
        <v>0</v>
      </c>
      <c r="AS1653" s="1" t="n">
        <v>-1.137587E-008</v>
      </c>
      <c r="AT1653" s="1" t="n">
        <v>-1.830475E-008</v>
      </c>
      <c r="AU1653" s="1" t="n">
        <v>9.987778E-009</v>
      </c>
      <c r="AV1653" s="0" t="n">
        <v>0.9999999</v>
      </c>
      <c r="AW1653" s="0" t="n">
        <v>1</v>
      </c>
      <c r="AX1653" s="1" t="n">
        <v>8.521067E-009</v>
      </c>
      <c r="AY1653" s="1" t="n">
        <v>-6.359301E-009</v>
      </c>
      <c r="AZ1653" s="1" t="n">
        <v>3.02407E-009</v>
      </c>
      <c r="BA1653" s="0" t="n">
        <v>0.9999999</v>
      </c>
      <c r="BB1653" s="0" t="n">
        <v>2</v>
      </c>
      <c r="BC1653" s="0" t="n">
        <v>1</v>
      </c>
      <c r="BD1653" s="0" t="n">
        <v>0</v>
      </c>
      <c r="BE1653" s="0" t="n">
        <v>0</v>
      </c>
      <c r="BF1653" s="0" t="n">
        <v>0</v>
      </c>
      <c r="BG1653" s="1" t="n">
        <v>-3.036049E-009</v>
      </c>
      <c r="BH1653" s="1" t="n">
        <v>-1.720652E-008</v>
      </c>
      <c r="BI1653" s="1" t="n">
        <v>-2.088116E-009</v>
      </c>
      <c r="BJ1653" s="0" t="n">
        <v>1</v>
      </c>
      <c r="BK1653" s="0" t="n">
        <v>1</v>
      </c>
      <c r="BL1653" s="1" t="n">
        <v>-1.074952E-008</v>
      </c>
      <c r="BM1653" s="1" t="n">
        <v>-5.218922E-008</v>
      </c>
      <c r="BN1653" s="1" t="n">
        <v>4.535184E-009</v>
      </c>
      <c r="BO1653" s="0" t="n">
        <v>0.9999999</v>
      </c>
      <c r="BP1653" s="0" t="n">
        <v>3</v>
      </c>
      <c r="BQ1653" s="0" t="n">
        <v>1</v>
      </c>
      <c r="BR1653" s="0" t="n">
        <v>-0.005778439</v>
      </c>
      <c r="BS1653" s="0" t="n">
        <v>0.008132912</v>
      </c>
      <c r="BT1653" s="0" t="n">
        <v>-0.003070711</v>
      </c>
      <c r="BU1653" s="1" t="n">
        <v>6.912418E-009</v>
      </c>
      <c r="BV1653" s="1" t="n">
        <v>-1.12338E-008</v>
      </c>
      <c r="BW1653" s="1" t="n">
        <v>-5.56997E-009</v>
      </c>
      <c r="BX1653" s="0" t="n">
        <v>1</v>
      </c>
      <c r="BY1653" s="0" t="n">
        <v>1</v>
      </c>
      <c r="BZ1653" s="1" t="n">
        <v>-2.076316E-009</v>
      </c>
      <c r="CA1653" s="1" t="n">
        <v>-2.777644E-008</v>
      </c>
      <c r="CB1653" s="1" t="n">
        <v>5.488818E-009</v>
      </c>
      <c r="CC1653" s="0" t="n">
        <v>0.9999999</v>
      </c>
      <c r="CD1653" s="2" t="n">
        <f aca="false">SQRT(SUMSQ(AB1653:AD1653))</f>
        <v>0</v>
      </c>
      <c r="CE1653" s="2" t="n">
        <f aca="false">SQRT(SUMSQ(AP1653:AR1653))</f>
        <v>0</v>
      </c>
      <c r="CF1653" s="2" t="n">
        <f aca="false">SQRT(SUMSQ(BD1653:BF1653))</f>
        <v>0</v>
      </c>
      <c r="CG1653" s="2" t="n">
        <f aca="false">SQRT(SUMSQ(BR1653:BT1653))</f>
        <v>0.0104385765754717</v>
      </c>
      <c r="CH1653" s="2" t="n">
        <f aca="false">DEGREES(2*ACOS(AH1653))</f>
        <v>0</v>
      </c>
      <c r="CI1653" s="2" t="n">
        <f aca="false">DEGREES(2*ACOS(AV1653))</f>
        <v>0.0512469035396072</v>
      </c>
      <c r="CJ1653" s="2" t="n">
        <f aca="false">DEGREES(2*ACOS(BJ1653))</f>
        <v>0</v>
      </c>
      <c r="CK1653" s="2" t="n">
        <f aca="false">DEGREES(2*ACOS(BX1653))</f>
        <v>0</v>
      </c>
      <c r="CL1653" s="0" t="n">
        <f aca="false">ABS(AI1653-1)</f>
        <v>0</v>
      </c>
      <c r="CM1653" s="0" t="n">
        <f aca="false">ABS(AW1653-1)</f>
        <v>0</v>
      </c>
      <c r="CN1653" s="0" t="n">
        <f aca="false">ABS(BK1653-1)</f>
        <v>0</v>
      </c>
      <c r="CO1653" s="0" t="n">
        <f aca="false">ABS(BY1653-1)</f>
        <v>0</v>
      </c>
      <c r="CP1653" s="3" t="n">
        <f aca="false">DEGREES(2*ACOS(AH1653))</f>
        <v>0</v>
      </c>
      <c r="CQ1653" s="3" t="n">
        <f aca="false">DEGREES(2*ACOS(AV1653))</f>
        <v>0.0512469035396072</v>
      </c>
      <c r="CR1653" s="3" t="n">
        <f aca="false">DEGREES(2*ACOS(BJ1653))</f>
        <v>0</v>
      </c>
      <c r="CS1653" s="3" t="n">
        <f aca="false">DEGREES(2*ACOS(CC1653))</f>
        <v>0.0512469035396072</v>
      </c>
      <c r="CT1653" s="0" t="n">
        <f aca="false">SUM(CD1653:CR1653)</f>
        <v>0.112932383654686</v>
      </c>
      <c r="CU1653" s="4" t="n">
        <f aca="false">(CT1653-MIN($CT$5:$CT$1744))/(MAX($CT$5:$CT$1744)-MIN($CT$5:$CT$1744))</f>
        <v>0.0107787021588875</v>
      </c>
      <c r="CV1653" s="0" t="n">
        <f aca="false">SUM(CD1653,CH1653,CL1653,CP1653)</f>
        <v>0</v>
      </c>
      <c r="CW1653" s="0" t="n">
        <f aca="false">SUM(CE1653,CI1653,CM1653,CQ1653)</f>
        <v>0.102493807079214</v>
      </c>
      <c r="CX1653" s="0" t="n">
        <f aca="false">SUM(CF1653,CJ1653,CN1653,CR1653)</f>
        <v>0</v>
      </c>
      <c r="CY1653" s="0" t="n">
        <f aca="false">SUM(CG1653,CK1653,CO1653)</f>
        <v>0.0104385765754717</v>
      </c>
      <c r="CZ1653" s="5" t="str">
        <f aca="false">IF(CD1653=0,IF(CH1653=0,IF(CL1653=0,IF(CP1653=0,"NULL","4"),"3"),"2"),"1")</f>
        <v>NULL</v>
      </c>
    </row>
    <row r="1654" customFormat="false" ht="14.9" hidden="false" customHeight="false" outlineLevel="0" collapsed="false">
      <c r="A1654" s="0" t="n">
        <v>2434.321</v>
      </c>
      <c r="B1654" s="0" t="n">
        <v>3.455233</v>
      </c>
      <c r="C1654" s="0" t="n">
        <v>2.516743</v>
      </c>
      <c r="D1654" s="0" t="n">
        <v>1.990379</v>
      </c>
      <c r="E1654" s="0" t="n">
        <v>0.006357892</v>
      </c>
      <c r="F1654" s="0" t="n">
        <v>-0.1174207</v>
      </c>
      <c r="G1654" s="0" t="n">
        <v>0.0424085</v>
      </c>
      <c r="H1654" s="0" t="n">
        <v>0.992156</v>
      </c>
      <c r="I1654" s="0" t="n">
        <v>0.3021155</v>
      </c>
      <c r="J1654" s="0" t="n">
        <v>0.03848448</v>
      </c>
      <c r="K1654" s="0" t="n">
        <v>0.9603873</v>
      </c>
      <c r="L1654" s="0" t="n">
        <v>0.1699662</v>
      </c>
      <c r="M1654" s="0" t="n">
        <v>-0.217455</v>
      </c>
      <c r="N1654" s="0" t="n">
        <v>1</v>
      </c>
      <c r="O1654" s="0" t="n">
        <v>0.0003242493</v>
      </c>
      <c r="P1654" s="1" t="n">
        <v>-2.074242E-005</v>
      </c>
      <c r="Q1654" s="0" t="n">
        <v>0.0001785755</v>
      </c>
      <c r="R1654" s="0" t="n">
        <v>45.08845</v>
      </c>
      <c r="S1654" s="0" t="n">
        <v>27.95961</v>
      </c>
      <c r="T1654" s="0" t="n">
        <v>2.446305</v>
      </c>
      <c r="U1654" s="0" t="n">
        <v>22.13156</v>
      </c>
      <c r="V1654" s="0" t="n">
        <v>36.39146</v>
      </c>
      <c r="W1654" s="0" t="n">
        <v>38.7962</v>
      </c>
      <c r="X1654" s="0" t="n">
        <v>43.86586</v>
      </c>
      <c r="Y1654" s="0" t="n">
        <v>47.9431</v>
      </c>
      <c r="Z1654" s="0" t="n">
        <v>0</v>
      </c>
      <c r="AA1654" s="0" t="n">
        <v>1</v>
      </c>
      <c r="AB1654" s="0" t="n">
        <v>0</v>
      </c>
      <c r="AC1654" s="0" t="n">
        <v>0</v>
      </c>
      <c r="AD1654" s="0" t="n">
        <v>0</v>
      </c>
      <c r="AE1654" s="0" t="n">
        <v>0</v>
      </c>
      <c r="AF1654" s="0" t="n">
        <v>0</v>
      </c>
      <c r="AG1654" s="0" t="n">
        <v>0</v>
      </c>
      <c r="AH1654" s="0" t="n">
        <v>1</v>
      </c>
      <c r="AI1654" s="0" t="n">
        <v>1</v>
      </c>
      <c r="AJ1654" s="0" t="n">
        <v>0.008728608</v>
      </c>
      <c r="AK1654" s="0" t="n">
        <v>-0.008558421</v>
      </c>
      <c r="AL1654" s="0" t="n">
        <v>-0.002186387</v>
      </c>
      <c r="AM1654" s="0" t="n">
        <v>0.9999229</v>
      </c>
      <c r="AN1654" s="0" t="n">
        <v>1</v>
      </c>
      <c r="AO1654" s="0" t="n">
        <v>1</v>
      </c>
      <c r="AP1654" s="0" t="n">
        <v>0</v>
      </c>
      <c r="AQ1654" s="0" t="n">
        <v>0</v>
      </c>
      <c r="AR1654" s="0" t="n">
        <v>0</v>
      </c>
      <c r="AS1654" s="1" t="n">
        <v>3.92801E-009</v>
      </c>
      <c r="AT1654" s="1" t="n">
        <v>6.127258E-009</v>
      </c>
      <c r="AU1654" s="1" t="n">
        <v>-4.882195E-009</v>
      </c>
      <c r="AV1654" s="0" t="n">
        <v>1</v>
      </c>
      <c r="AW1654" s="0" t="n">
        <v>1</v>
      </c>
      <c r="AX1654" s="1" t="n">
        <v>6.462743E-009</v>
      </c>
      <c r="AY1654" s="1" t="n">
        <v>5.486056E-008</v>
      </c>
      <c r="AZ1654" s="1" t="n">
        <v>4.147108E-009</v>
      </c>
      <c r="BA1654" s="0" t="n">
        <v>1</v>
      </c>
      <c r="BB1654" s="0" t="n">
        <v>2</v>
      </c>
      <c r="BC1654" s="0" t="n">
        <v>1</v>
      </c>
      <c r="BD1654" s="0" t="n">
        <v>0</v>
      </c>
      <c r="BE1654" s="0" t="n">
        <v>0</v>
      </c>
      <c r="BF1654" s="0" t="n">
        <v>0</v>
      </c>
      <c r="BG1654" s="1" t="n">
        <v>1.947975E-009</v>
      </c>
      <c r="BH1654" s="1" t="n">
        <v>6.776375E-009</v>
      </c>
      <c r="BI1654" s="1" t="n">
        <v>1.358023E-009</v>
      </c>
      <c r="BJ1654" s="0" t="n">
        <v>1</v>
      </c>
      <c r="BK1654" s="0" t="n">
        <v>1</v>
      </c>
      <c r="BL1654" s="1" t="n">
        <v>6.462743E-009</v>
      </c>
      <c r="BM1654" s="1" t="n">
        <v>5.486056E-008</v>
      </c>
      <c r="BN1654" s="1" t="n">
        <v>4.147108E-009</v>
      </c>
      <c r="BO1654" s="0" t="n">
        <v>1</v>
      </c>
      <c r="BP1654" s="0" t="n">
        <v>3</v>
      </c>
      <c r="BQ1654" s="0" t="n">
        <v>1</v>
      </c>
      <c r="BR1654" s="0" t="n">
        <v>0</v>
      </c>
      <c r="BS1654" s="0" t="n">
        <v>0</v>
      </c>
      <c r="BT1654" s="0" t="n">
        <v>0</v>
      </c>
      <c r="BU1654" s="1" t="n">
        <v>1.438399E-008</v>
      </c>
      <c r="BV1654" s="1" t="n">
        <v>1.829829E-008</v>
      </c>
      <c r="BW1654" s="1" t="n">
        <v>-6.799644E-009</v>
      </c>
      <c r="BX1654" s="0" t="n">
        <v>1</v>
      </c>
      <c r="BY1654" s="0" t="n">
        <v>1</v>
      </c>
      <c r="BZ1654" s="1" t="n">
        <v>8.298481E-009</v>
      </c>
      <c r="CA1654" s="1" t="n">
        <v>4.312783E-008</v>
      </c>
      <c r="CB1654" s="1" t="n">
        <v>-2.638255E-010</v>
      </c>
      <c r="CC1654" s="0" t="n">
        <v>1</v>
      </c>
      <c r="CD1654" s="2" t="n">
        <f aca="false">SQRT(SUMSQ(AB1654:AD1654))</f>
        <v>0</v>
      </c>
      <c r="CE1654" s="2" t="n">
        <f aca="false">SQRT(SUMSQ(AP1654:AR1654))</f>
        <v>0</v>
      </c>
      <c r="CF1654" s="2" t="n">
        <f aca="false">SQRT(SUMSQ(BD1654:BF1654))</f>
        <v>0</v>
      </c>
      <c r="CG1654" s="2" t="n">
        <f aca="false">SQRT(SUMSQ(BR1654:BT1654))</f>
        <v>0</v>
      </c>
      <c r="CH1654" s="2" t="n">
        <f aca="false">DEGREES(2*ACOS(AH1654))</f>
        <v>0</v>
      </c>
      <c r="CI1654" s="2" t="n">
        <f aca="false">DEGREES(2*ACOS(AV1654))</f>
        <v>0</v>
      </c>
      <c r="CJ1654" s="2" t="n">
        <f aca="false">DEGREES(2*ACOS(BJ1654))</f>
        <v>0</v>
      </c>
      <c r="CK1654" s="2" t="n">
        <f aca="false">DEGREES(2*ACOS(BX1654))</f>
        <v>0</v>
      </c>
      <c r="CL1654" s="0" t="n">
        <f aca="false">ABS(AI1654-1)</f>
        <v>0</v>
      </c>
      <c r="CM1654" s="0" t="n">
        <f aca="false">ABS(AW1654-1)</f>
        <v>0</v>
      </c>
      <c r="CN1654" s="0" t="n">
        <f aca="false">ABS(BK1654-1)</f>
        <v>0</v>
      </c>
      <c r="CO1654" s="0" t="n">
        <f aca="false">ABS(BY1654-1)</f>
        <v>0</v>
      </c>
      <c r="CP1654" s="3" t="n">
        <f aca="false">DEGREES(2*ACOS(AH1654))</f>
        <v>0</v>
      </c>
      <c r="CQ1654" s="3" t="n">
        <f aca="false">DEGREES(2*ACOS(AV1654))</f>
        <v>0</v>
      </c>
      <c r="CR1654" s="3" t="n">
        <f aca="false">DEGREES(2*ACOS(BJ1654))</f>
        <v>0</v>
      </c>
      <c r="CS1654" s="3" t="n">
        <f aca="false">DEGREES(2*ACOS(CC1654))</f>
        <v>0</v>
      </c>
      <c r="CT1654" s="0" t="n">
        <f aca="false">SUM(CD1654:CR1654)</f>
        <v>0</v>
      </c>
      <c r="CU1654" s="4" t="n">
        <f aca="false">(CT1654-MIN($CT$5:$CT$1744))/(MAX($CT$5:$CT$1744)-MIN($CT$5:$CT$1744))</f>
        <v>0</v>
      </c>
      <c r="CV1654" s="0" t="n">
        <f aca="false">SUM(CD1654,CH1654,CL1654,CP1654)</f>
        <v>0</v>
      </c>
      <c r="CW1654" s="0" t="n">
        <f aca="false">SUM(CE1654,CI1654,CM1654,CQ1654)</f>
        <v>0</v>
      </c>
      <c r="CX1654" s="0" t="n">
        <f aca="false">SUM(CF1654,CJ1654,CN1654,CR1654)</f>
        <v>0</v>
      </c>
      <c r="CY1654" s="0" t="n">
        <f aca="false">SUM(CG1654,CK1654,CO1654)</f>
        <v>0</v>
      </c>
      <c r="CZ1654" s="5" t="str">
        <f aca="false">IF(CD1654=0,IF(CH1654=0,IF(CL1654=0,IF(CP1654=0,"NULL","4"),"3"),"2"),"1")</f>
        <v>NULL</v>
      </c>
    </row>
    <row r="1655" customFormat="false" ht="14.9" hidden="false" customHeight="false" outlineLevel="0" collapsed="false">
      <c r="A1655" s="0" t="n">
        <v>2434.37</v>
      </c>
      <c r="B1655" s="0" t="n">
        <v>3.455481</v>
      </c>
      <c r="C1655" s="0" t="n">
        <v>2.517484</v>
      </c>
      <c r="D1655" s="0" t="n">
        <v>1.990474</v>
      </c>
      <c r="E1655" s="0" t="n">
        <v>0.006357863</v>
      </c>
      <c r="F1655" s="0" t="n">
        <v>-0.1174207</v>
      </c>
      <c r="G1655" s="0" t="n">
        <v>0.04240851</v>
      </c>
      <c r="H1655" s="0" t="n">
        <v>0.992156</v>
      </c>
      <c r="I1655" s="0" t="n">
        <v>0.3021155</v>
      </c>
      <c r="J1655" s="0" t="n">
        <v>0.03874637</v>
      </c>
      <c r="K1655" s="0" t="n">
        <v>0.9608036</v>
      </c>
      <c r="L1655" s="0" t="n">
        <v>0.178528</v>
      </c>
      <c r="M1655" s="0" t="n">
        <v>-0.2085256</v>
      </c>
      <c r="N1655" s="0" t="n">
        <v>1</v>
      </c>
      <c r="O1655" s="1" t="n">
        <v>8.177757E-005</v>
      </c>
      <c r="P1655" s="1" t="n">
        <v>-5.245209E-006</v>
      </c>
      <c r="Q1655" s="1" t="n">
        <v>4.506111E-005</v>
      </c>
      <c r="R1655" s="0" t="n">
        <v>43.36454</v>
      </c>
      <c r="S1655" s="0" t="n">
        <v>26.9034</v>
      </c>
      <c r="T1655" s="0" t="n">
        <v>2.399602</v>
      </c>
      <c r="U1655" s="0" t="n">
        <v>21.26352</v>
      </c>
      <c r="V1655" s="0" t="n">
        <v>34.9276</v>
      </c>
      <c r="W1655" s="0" t="n">
        <v>37.27146</v>
      </c>
      <c r="X1655" s="0" t="n">
        <v>42.1654</v>
      </c>
      <c r="Y1655" s="0" t="n">
        <v>46.10022</v>
      </c>
      <c r="Z1655" s="0" t="n">
        <v>0</v>
      </c>
      <c r="AA1655" s="0" t="n">
        <v>1</v>
      </c>
      <c r="AB1655" s="0" t="n">
        <v>0</v>
      </c>
      <c r="AC1655" s="0" t="n">
        <v>0</v>
      </c>
      <c r="AD1655" s="0" t="n">
        <v>0</v>
      </c>
      <c r="AE1655" s="0" t="n">
        <v>0</v>
      </c>
      <c r="AF1655" s="0" t="n">
        <v>0</v>
      </c>
      <c r="AG1655" s="0" t="n">
        <v>0</v>
      </c>
      <c r="AH1655" s="0" t="n">
        <v>1</v>
      </c>
      <c r="AI1655" s="0" t="n">
        <v>1</v>
      </c>
      <c r="AJ1655" s="0" t="n">
        <v>-0.004409281</v>
      </c>
      <c r="AK1655" s="0" t="n">
        <v>0.00261801</v>
      </c>
      <c r="AL1655" s="0" t="n">
        <v>-0.002403174</v>
      </c>
      <c r="AM1655" s="0" t="n">
        <v>0.9999838</v>
      </c>
      <c r="AN1655" s="0" t="n">
        <v>1</v>
      </c>
      <c r="AO1655" s="0" t="n">
        <v>1</v>
      </c>
      <c r="AP1655" s="0" t="n">
        <v>0</v>
      </c>
      <c r="AQ1655" s="0" t="n">
        <v>0</v>
      </c>
      <c r="AR1655" s="0" t="n">
        <v>0</v>
      </c>
      <c r="AS1655" s="1" t="n">
        <v>-1.915192E-008</v>
      </c>
      <c r="AT1655" s="1" t="n">
        <v>-2.173067E-008</v>
      </c>
      <c r="AU1655" s="1" t="n">
        <v>3.595954E-009</v>
      </c>
      <c r="AV1655" s="0" t="n">
        <v>1</v>
      </c>
      <c r="AW1655" s="0" t="n">
        <v>1</v>
      </c>
      <c r="AX1655" s="1" t="n">
        <v>-5.938803E-009</v>
      </c>
      <c r="AY1655" s="1" t="n">
        <v>-1.935111E-008</v>
      </c>
      <c r="AZ1655" s="1" t="n">
        <v>-6.349966E-009</v>
      </c>
      <c r="BA1655" s="0" t="n">
        <v>1</v>
      </c>
      <c r="BB1655" s="0" t="n">
        <v>2</v>
      </c>
      <c r="BC1655" s="0" t="n">
        <v>1</v>
      </c>
      <c r="BD1655" s="0" t="n">
        <v>0</v>
      </c>
      <c r="BE1655" s="0" t="n">
        <v>0</v>
      </c>
      <c r="BF1655" s="0" t="n">
        <v>0</v>
      </c>
      <c r="BG1655" s="1" t="n">
        <v>-7.25369E-009</v>
      </c>
      <c r="BH1655" s="1" t="n">
        <v>-4.219233E-009</v>
      </c>
      <c r="BI1655" s="1" t="n">
        <v>9.84917E-010</v>
      </c>
      <c r="BJ1655" s="0" t="n">
        <v>1</v>
      </c>
      <c r="BK1655" s="0" t="n">
        <v>1</v>
      </c>
      <c r="BL1655" s="1" t="n">
        <v>-3.572588E-009</v>
      </c>
      <c r="BM1655" s="1" t="n">
        <v>-1.337272E-008</v>
      </c>
      <c r="BN1655" s="1" t="n">
        <v>-3.954923E-009</v>
      </c>
      <c r="BO1655" s="0" t="n">
        <v>1</v>
      </c>
      <c r="BP1655" s="0" t="n">
        <v>3</v>
      </c>
      <c r="BQ1655" s="0" t="n">
        <v>1</v>
      </c>
      <c r="BR1655" s="0" t="n">
        <v>-0.0001297014</v>
      </c>
      <c r="BS1655" s="0" t="n">
        <v>0.000417661</v>
      </c>
      <c r="BT1655" s="0" t="n">
        <v>-0.0001898483</v>
      </c>
      <c r="BU1655" s="1" t="n">
        <v>-2.094249E-009</v>
      </c>
      <c r="BV1655" s="1" t="n">
        <v>-9.68478E-009</v>
      </c>
      <c r="BW1655" s="1" t="n">
        <v>-4.825983E-009</v>
      </c>
      <c r="BX1655" s="0" t="n">
        <v>1</v>
      </c>
      <c r="BY1655" s="0" t="n">
        <v>1</v>
      </c>
      <c r="BZ1655" s="1" t="n">
        <v>-8.204012E-009</v>
      </c>
      <c r="CA1655" s="1" t="n">
        <v>-5.749055E-010</v>
      </c>
      <c r="CB1655" s="1" t="n">
        <v>1.136814E-009</v>
      </c>
      <c r="CC1655" s="0" t="n">
        <v>1</v>
      </c>
      <c r="CD1655" s="2" t="n">
        <f aca="false">SQRT(SUMSQ(AB1655:AD1655))</f>
        <v>0</v>
      </c>
      <c r="CE1655" s="2" t="n">
        <f aca="false">SQRT(SUMSQ(AP1655:AR1655))</f>
        <v>0</v>
      </c>
      <c r="CF1655" s="2" t="n">
        <f aca="false">SQRT(SUMSQ(BD1655:BF1655))</f>
        <v>0</v>
      </c>
      <c r="CG1655" s="2" t="n">
        <f aca="false">SQRT(SUMSQ(BR1655:BT1655))</f>
        <v>0.000476765708808687</v>
      </c>
      <c r="CH1655" s="2" t="n">
        <f aca="false">DEGREES(2*ACOS(AH1655))</f>
        <v>0</v>
      </c>
      <c r="CI1655" s="2" t="n">
        <f aca="false">DEGREES(2*ACOS(AV1655))</f>
        <v>0</v>
      </c>
      <c r="CJ1655" s="2" t="n">
        <f aca="false">DEGREES(2*ACOS(BJ1655))</f>
        <v>0</v>
      </c>
      <c r="CK1655" s="2" t="n">
        <f aca="false">DEGREES(2*ACOS(BX1655))</f>
        <v>0</v>
      </c>
      <c r="CL1655" s="0" t="n">
        <f aca="false">ABS(AI1655-1)</f>
        <v>0</v>
      </c>
      <c r="CM1655" s="0" t="n">
        <f aca="false">ABS(AW1655-1)</f>
        <v>0</v>
      </c>
      <c r="CN1655" s="0" t="n">
        <f aca="false">ABS(BK1655-1)</f>
        <v>0</v>
      </c>
      <c r="CO1655" s="0" t="n">
        <f aca="false">ABS(BY1655-1)</f>
        <v>0</v>
      </c>
      <c r="CP1655" s="3" t="n">
        <f aca="false">DEGREES(2*ACOS(AH1655))</f>
        <v>0</v>
      </c>
      <c r="CQ1655" s="3" t="n">
        <f aca="false">DEGREES(2*ACOS(AV1655))</f>
        <v>0</v>
      </c>
      <c r="CR1655" s="3" t="n">
        <f aca="false">DEGREES(2*ACOS(BJ1655))</f>
        <v>0</v>
      </c>
      <c r="CS1655" s="3" t="n">
        <f aca="false">DEGREES(2*ACOS(CC1655))</f>
        <v>0</v>
      </c>
      <c r="CT1655" s="0" t="n">
        <f aca="false">SUM(CD1655:CR1655)</f>
        <v>0.000476765708808687</v>
      </c>
      <c r="CU1655" s="4" t="n">
        <f aca="false">(CT1655-MIN($CT$5:$CT$1744))/(MAX($CT$5:$CT$1744)-MIN($CT$5:$CT$1744))</f>
        <v>4.55043576387635E-005</v>
      </c>
      <c r="CV1655" s="0" t="n">
        <f aca="false">SUM(CD1655,CH1655,CL1655,CP1655)</f>
        <v>0</v>
      </c>
      <c r="CW1655" s="0" t="n">
        <f aca="false">SUM(CE1655,CI1655,CM1655,CQ1655)</f>
        <v>0</v>
      </c>
      <c r="CX1655" s="0" t="n">
        <f aca="false">SUM(CF1655,CJ1655,CN1655,CR1655)</f>
        <v>0</v>
      </c>
      <c r="CY1655" s="0" t="n">
        <f aca="false">SUM(CG1655,CK1655,CO1655)</f>
        <v>0.000476765708808687</v>
      </c>
      <c r="CZ1655" s="5" t="str">
        <f aca="false">IF(CD1655=0,IF(CH1655=0,IF(CL1655=0,IF(CP1655=0,"NULL","4"),"3"),"2"),"1")</f>
        <v>NULL</v>
      </c>
    </row>
    <row r="1656" customFormat="false" ht="14.9" hidden="false" customHeight="false" outlineLevel="0" collapsed="false">
      <c r="A1656" s="0" t="n">
        <v>2434.421</v>
      </c>
      <c r="B1656" s="0" t="n">
        <v>3.455148</v>
      </c>
      <c r="C1656" s="0" t="n">
        <v>2.517899</v>
      </c>
      <c r="D1656" s="0" t="n">
        <v>1.990696</v>
      </c>
      <c r="E1656" s="0" t="n">
        <v>0.006357796</v>
      </c>
      <c r="F1656" s="0" t="n">
        <v>-0.1174208</v>
      </c>
      <c r="G1656" s="0" t="n">
        <v>0.04240857</v>
      </c>
      <c r="H1656" s="0" t="n">
        <v>0.992156</v>
      </c>
      <c r="I1656" s="0" t="n">
        <v>0.3021155</v>
      </c>
      <c r="J1656" s="0" t="n">
        <v>0.03842792</v>
      </c>
      <c r="K1656" s="0" t="n">
        <v>0.9613337</v>
      </c>
      <c r="L1656" s="0" t="n">
        <v>0.1815954</v>
      </c>
      <c r="M1656" s="0" t="n">
        <v>-0.2034306</v>
      </c>
      <c r="N1656" s="0" t="n">
        <v>1</v>
      </c>
      <c r="O1656" s="0" t="n">
        <v>0.0003008842</v>
      </c>
      <c r="P1656" s="1" t="n">
        <v>-1.93119E-005</v>
      </c>
      <c r="Q1656" s="0" t="n">
        <v>0.0001657009</v>
      </c>
      <c r="R1656" s="0" t="n">
        <v>45.19803</v>
      </c>
      <c r="S1656" s="0" t="n">
        <v>28.04272</v>
      </c>
      <c r="T1656" s="0" t="n">
        <v>2.517879</v>
      </c>
      <c r="U1656" s="0" t="n">
        <v>22.15948</v>
      </c>
      <c r="V1656" s="0" t="n">
        <v>36.38502</v>
      </c>
      <c r="W1656" s="0" t="n">
        <v>38.83727</v>
      </c>
      <c r="X1656" s="0" t="n">
        <v>43.9441</v>
      </c>
      <c r="Y1656" s="0" t="n">
        <v>48.04587</v>
      </c>
      <c r="Z1656" s="0" t="n">
        <v>0</v>
      </c>
      <c r="AA1656" s="0" t="n">
        <v>1</v>
      </c>
      <c r="AB1656" s="0" t="n">
        <v>0</v>
      </c>
      <c r="AC1656" s="0" t="n">
        <v>0</v>
      </c>
      <c r="AD1656" s="0" t="n">
        <v>0</v>
      </c>
      <c r="AE1656" s="0" t="n">
        <v>0</v>
      </c>
      <c r="AF1656" s="0" t="n">
        <v>0</v>
      </c>
      <c r="AG1656" s="0" t="n">
        <v>0</v>
      </c>
      <c r="AH1656" s="0" t="n">
        <v>1</v>
      </c>
      <c r="AI1656" s="0" t="n">
        <v>1</v>
      </c>
      <c r="AJ1656" s="0" t="n">
        <v>-0.005341242</v>
      </c>
      <c r="AK1656" s="0" t="n">
        <v>0.002397146</v>
      </c>
      <c r="AL1656" s="0" t="n">
        <v>-0.00488227</v>
      </c>
      <c r="AM1656" s="0" t="n">
        <v>0.9999707</v>
      </c>
      <c r="AN1656" s="0" t="n">
        <v>1</v>
      </c>
      <c r="AO1656" s="0" t="n">
        <v>1</v>
      </c>
      <c r="AP1656" s="0" t="n">
        <v>0</v>
      </c>
      <c r="AQ1656" s="0" t="n">
        <v>0</v>
      </c>
      <c r="AR1656" s="0" t="n">
        <v>0</v>
      </c>
      <c r="AS1656" s="1" t="n">
        <v>-1.512516E-008</v>
      </c>
      <c r="AT1656" s="1" t="n">
        <v>2.056358E-009</v>
      </c>
      <c r="AU1656" s="1" t="n">
        <v>1.347389E-008</v>
      </c>
      <c r="AV1656" s="0" t="n">
        <v>0.9999999</v>
      </c>
      <c r="AW1656" s="0" t="n">
        <v>1</v>
      </c>
      <c r="AX1656" s="1" t="n">
        <v>-8.079436E-008</v>
      </c>
      <c r="AY1656" s="1" t="n">
        <v>-3.018163E-008</v>
      </c>
      <c r="AZ1656" s="1" t="n">
        <v>2.807068E-008</v>
      </c>
      <c r="BA1656" s="0" t="n">
        <v>0.9999999</v>
      </c>
      <c r="BB1656" s="0" t="n">
        <v>2</v>
      </c>
      <c r="BC1656" s="0" t="n">
        <v>1</v>
      </c>
      <c r="BD1656" s="0" t="n">
        <v>0</v>
      </c>
      <c r="BE1656" s="0" t="n">
        <v>0</v>
      </c>
      <c r="BF1656" s="0" t="n">
        <v>0</v>
      </c>
      <c r="BG1656" s="1" t="n">
        <v>-8.695629E-009</v>
      </c>
      <c r="BH1656" s="1" t="n">
        <v>-1.102977E-008</v>
      </c>
      <c r="BI1656" s="1" t="n">
        <v>1.542885E-009</v>
      </c>
      <c r="BJ1656" s="0" t="n">
        <v>1</v>
      </c>
      <c r="BK1656" s="0" t="n">
        <v>1</v>
      </c>
      <c r="BL1656" s="1" t="n">
        <v>-6.400196E-008</v>
      </c>
      <c r="BM1656" s="1" t="n">
        <v>-2.750826E-008</v>
      </c>
      <c r="BN1656" s="1" t="n">
        <v>1.999912E-008</v>
      </c>
      <c r="BO1656" s="0" t="n">
        <v>0.9999999</v>
      </c>
      <c r="BP1656" s="0" t="n">
        <v>3</v>
      </c>
      <c r="BQ1656" s="0" t="n">
        <v>1</v>
      </c>
      <c r="BR1656" s="0" t="n">
        <v>-0.00135162</v>
      </c>
      <c r="BS1656" s="0" t="n">
        <v>0.0005503528</v>
      </c>
      <c r="BT1656" s="1" t="n">
        <v>7.998007E-005</v>
      </c>
      <c r="BU1656" s="1" t="n">
        <v>-5.184366E-008</v>
      </c>
      <c r="BV1656" s="1" t="n">
        <v>-1.898473E-008</v>
      </c>
      <c r="BW1656" s="1" t="n">
        <v>1.974307E-008</v>
      </c>
      <c r="BX1656" s="0" t="n">
        <v>0.9999999</v>
      </c>
      <c r="BY1656" s="0" t="n">
        <v>1</v>
      </c>
      <c r="BZ1656" s="1" t="n">
        <v>-5.184366E-008</v>
      </c>
      <c r="CA1656" s="1" t="n">
        <v>-1.898473E-008</v>
      </c>
      <c r="CB1656" s="1" t="n">
        <v>1.974307E-008</v>
      </c>
      <c r="CC1656" s="0" t="n">
        <v>0.9999999</v>
      </c>
      <c r="CD1656" s="2" t="n">
        <f aca="false">SQRT(SUMSQ(AB1656:AD1656))</f>
        <v>0</v>
      </c>
      <c r="CE1656" s="2" t="n">
        <f aca="false">SQRT(SUMSQ(AP1656:AR1656))</f>
        <v>0</v>
      </c>
      <c r="CF1656" s="2" t="n">
        <f aca="false">SQRT(SUMSQ(BD1656:BF1656))</f>
        <v>0</v>
      </c>
      <c r="CG1656" s="2" t="n">
        <f aca="false">SQRT(SUMSQ(BR1656:BT1656))</f>
        <v>0.00146156137074878</v>
      </c>
      <c r="CH1656" s="2" t="n">
        <f aca="false">DEGREES(2*ACOS(AH1656))</f>
        <v>0</v>
      </c>
      <c r="CI1656" s="2" t="n">
        <f aca="false">DEGREES(2*ACOS(AV1656))</f>
        <v>0.0512469035396072</v>
      </c>
      <c r="CJ1656" s="2" t="n">
        <f aca="false">DEGREES(2*ACOS(BJ1656))</f>
        <v>0</v>
      </c>
      <c r="CK1656" s="2" t="n">
        <f aca="false">DEGREES(2*ACOS(BX1656))</f>
        <v>0.0512469035396072</v>
      </c>
      <c r="CL1656" s="0" t="n">
        <f aca="false">ABS(AI1656-1)</f>
        <v>0</v>
      </c>
      <c r="CM1656" s="0" t="n">
        <f aca="false">ABS(AW1656-1)</f>
        <v>0</v>
      </c>
      <c r="CN1656" s="0" t="n">
        <f aca="false">ABS(BK1656-1)</f>
        <v>0</v>
      </c>
      <c r="CO1656" s="0" t="n">
        <f aca="false">ABS(BY1656-1)</f>
        <v>0</v>
      </c>
      <c r="CP1656" s="3" t="n">
        <f aca="false">DEGREES(2*ACOS(AH1656))</f>
        <v>0</v>
      </c>
      <c r="CQ1656" s="3" t="n">
        <f aca="false">DEGREES(2*ACOS(AV1656))</f>
        <v>0.0512469035396072</v>
      </c>
      <c r="CR1656" s="3" t="n">
        <f aca="false">DEGREES(2*ACOS(BJ1656))</f>
        <v>0</v>
      </c>
      <c r="CS1656" s="3" t="n">
        <f aca="false">DEGREES(2*ACOS(CC1656))</f>
        <v>0.0512469035396072</v>
      </c>
      <c r="CT1656" s="0" t="n">
        <f aca="false">SUM(CD1656:CR1656)</f>
        <v>0.15520227198957</v>
      </c>
      <c r="CU1656" s="4" t="n">
        <f aca="false">(CT1656-MIN($CT$5:$CT$1744))/(MAX($CT$5:$CT$1744)-MIN($CT$5:$CT$1744))</f>
        <v>0.0148131032926159</v>
      </c>
      <c r="CV1656" s="0" t="n">
        <f aca="false">SUM(CD1656,CH1656,CL1656,CP1656)</f>
        <v>0</v>
      </c>
      <c r="CW1656" s="0" t="n">
        <f aca="false">SUM(CE1656,CI1656,CM1656,CQ1656)</f>
        <v>0.102493807079214</v>
      </c>
      <c r="CX1656" s="0" t="n">
        <f aca="false">SUM(CF1656,CJ1656,CN1656,CR1656)</f>
        <v>0</v>
      </c>
      <c r="CY1656" s="0" t="n">
        <f aca="false">SUM(CG1656,CK1656,CO1656)</f>
        <v>0.052708464910356</v>
      </c>
      <c r="CZ1656" s="5" t="str">
        <f aca="false">IF(CD1656=0,IF(CH1656=0,IF(CL1656=0,IF(CP1656=0,"NULL","4"),"3"),"2"),"1")</f>
        <v>NULL</v>
      </c>
    </row>
    <row r="1657" customFormat="false" ht="14.9" hidden="false" customHeight="false" outlineLevel="0" collapsed="false">
      <c r="A1657" s="0" t="n">
        <v>2434.471</v>
      </c>
      <c r="B1657" s="0" t="n">
        <v>3.452644</v>
      </c>
      <c r="C1657" s="0" t="n">
        <v>2.518141</v>
      </c>
      <c r="D1657" s="0" t="n">
        <v>1.993799</v>
      </c>
      <c r="E1657" s="0" t="n">
        <v>0.006357792</v>
      </c>
      <c r="F1657" s="0" t="n">
        <v>-0.1174208</v>
      </c>
      <c r="G1657" s="0" t="n">
        <v>0.04240858</v>
      </c>
      <c r="H1657" s="0" t="n">
        <v>0.992156</v>
      </c>
      <c r="I1657" s="0" t="n">
        <v>0.3021155</v>
      </c>
      <c r="J1657" s="0" t="n">
        <v>0.0382869</v>
      </c>
      <c r="K1657" s="0" t="n">
        <v>0.9615837</v>
      </c>
      <c r="L1657" s="0" t="n">
        <v>0.1840023</v>
      </c>
      <c r="M1657" s="0" t="n">
        <v>-0.2000849</v>
      </c>
      <c r="N1657" s="0" t="n">
        <v>1</v>
      </c>
      <c r="O1657" s="0" t="n">
        <v>0.001054049</v>
      </c>
      <c r="P1657" s="1" t="n">
        <v>-6.747246E-005</v>
      </c>
      <c r="Q1657" s="0" t="n">
        <v>0.00058043</v>
      </c>
      <c r="R1657" s="0" t="n">
        <v>45.20253</v>
      </c>
      <c r="S1657" s="0" t="n">
        <v>28.04129</v>
      </c>
      <c r="T1657" s="0" t="n">
        <v>2.512802</v>
      </c>
      <c r="U1657" s="0" t="n">
        <v>22.17321</v>
      </c>
      <c r="V1657" s="0" t="n">
        <v>36.39491</v>
      </c>
      <c r="W1657" s="0" t="n">
        <v>38.85237</v>
      </c>
      <c r="X1657" s="0" t="n">
        <v>43.95905</v>
      </c>
      <c r="Y1657" s="0" t="n">
        <v>48.06748</v>
      </c>
      <c r="Z1657" s="0" t="n">
        <v>0</v>
      </c>
      <c r="AA1657" s="0" t="n">
        <v>1</v>
      </c>
      <c r="AB1657" s="0" t="n">
        <v>0</v>
      </c>
      <c r="AC1657" s="0" t="n">
        <v>0</v>
      </c>
      <c r="AD1657" s="0" t="n">
        <v>0</v>
      </c>
      <c r="AE1657" s="0" t="n">
        <v>0</v>
      </c>
      <c r="AF1657" s="0" t="n">
        <v>0</v>
      </c>
      <c r="AG1657" s="0" t="n">
        <v>0</v>
      </c>
      <c r="AH1657" s="0" t="n">
        <v>1</v>
      </c>
      <c r="AI1657" s="0" t="n">
        <v>1</v>
      </c>
      <c r="AJ1657" s="0" t="n">
        <v>0.001289219</v>
      </c>
      <c r="AK1657" s="0" t="n">
        <v>-0.0008681955</v>
      </c>
      <c r="AL1657" s="0" t="n">
        <v>-0.001607949</v>
      </c>
      <c r="AM1657" s="0" t="n">
        <v>0.9999974</v>
      </c>
      <c r="AN1657" s="0" t="n">
        <v>1</v>
      </c>
      <c r="AO1657" s="0" t="n">
        <v>1</v>
      </c>
      <c r="AP1657" s="0" t="n">
        <v>0</v>
      </c>
      <c r="AQ1657" s="0" t="n">
        <v>0</v>
      </c>
      <c r="AR1657" s="0" t="n">
        <v>0</v>
      </c>
      <c r="AS1657" s="1" t="n">
        <v>-1.049533E-008</v>
      </c>
      <c r="AT1657" s="1" t="n">
        <v>-8.127471E-009</v>
      </c>
      <c r="AU1657" s="1" t="n">
        <v>6.293483E-009</v>
      </c>
      <c r="AV1657" s="0" t="n">
        <v>1</v>
      </c>
      <c r="AW1657" s="0" t="n">
        <v>1</v>
      </c>
      <c r="AX1657" s="1" t="n">
        <v>1.34323E-008</v>
      </c>
      <c r="AY1657" s="1" t="n">
        <v>1.196737E-008</v>
      </c>
      <c r="AZ1657" s="1" t="n">
        <v>3.316907E-009</v>
      </c>
      <c r="BA1657" s="0" t="n">
        <v>1</v>
      </c>
      <c r="BB1657" s="0" t="n">
        <v>2</v>
      </c>
      <c r="BC1657" s="0" t="n">
        <v>1</v>
      </c>
      <c r="BD1657" s="0" t="n">
        <v>0</v>
      </c>
      <c r="BE1657" s="0" t="n">
        <v>0</v>
      </c>
      <c r="BF1657" s="0" t="n">
        <v>0</v>
      </c>
      <c r="BG1657" s="1" t="n">
        <v>9.000161E-010</v>
      </c>
      <c r="BH1657" s="1" t="n">
        <v>-4.328784E-009</v>
      </c>
      <c r="BI1657" s="1" t="n">
        <v>-2.516711E-010</v>
      </c>
      <c r="BJ1657" s="0" t="n">
        <v>1</v>
      </c>
      <c r="BK1657" s="0" t="n">
        <v>1</v>
      </c>
      <c r="BL1657" s="1" t="n">
        <v>1.532499E-008</v>
      </c>
      <c r="BM1657" s="1" t="n">
        <v>1.889836E-008</v>
      </c>
      <c r="BN1657" s="1" t="n">
        <v>4.698606E-009</v>
      </c>
      <c r="BO1657" s="0" t="n">
        <v>1</v>
      </c>
      <c r="BP1657" s="0" t="n">
        <v>3</v>
      </c>
      <c r="BQ1657" s="0" t="n">
        <v>1</v>
      </c>
      <c r="BR1657" s="0" t="n">
        <v>-0.007860596</v>
      </c>
      <c r="BS1657" s="0" t="n">
        <v>0.0002340088</v>
      </c>
      <c r="BT1657" s="0" t="n">
        <v>0.001954293</v>
      </c>
      <c r="BU1657" s="1" t="n">
        <v>4.732866E-009</v>
      </c>
      <c r="BV1657" s="1" t="n">
        <v>-7.777983E-010</v>
      </c>
      <c r="BW1657" s="1" t="n">
        <v>-4.461897E-010</v>
      </c>
      <c r="BX1657" s="0" t="n">
        <v>1</v>
      </c>
      <c r="BY1657" s="0" t="n">
        <v>1</v>
      </c>
      <c r="BZ1657" s="1" t="n">
        <v>1.356601E-008</v>
      </c>
      <c r="CA1657" s="1" t="n">
        <v>2.193935E-008</v>
      </c>
      <c r="CB1657" s="1" t="n">
        <v>7.720711E-009</v>
      </c>
      <c r="CC1657" s="0" t="n">
        <v>1</v>
      </c>
      <c r="CD1657" s="2" t="n">
        <f aca="false">SQRT(SUMSQ(AB1657:AD1657))</f>
        <v>0</v>
      </c>
      <c r="CE1657" s="2" t="n">
        <f aca="false">SQRT(SUMSQ(AP1657:AR1657))</f>
        <v>0</v>
      </c>
      <c r="CF1657" s="2" t="n">
        <f aca="false">SQRT(SUMSQ(BD1657:BF1657))</f>
        <v>0</v>
      </c>
      <c r="CG1657" s="2" t="n">
        <f aca="false">SQRT(SUMSQ(BR1657:BT1657))</f>
        <v>0.00810327037211165</v>
      </c>
      <c r="CH1657" s="2" t="n">
        <f aca="false">DEGREES(2*ACOS(AH1657))</f>
        <v>0</v>
      </c>
      <c r="CI1657" s="2" t="n">
        <f aca="false">DEGREES(2*ACOS(AV1657))</f>
        <v>0</v>
      </c>
      <c r="CJ1657" s="2" t="n">
        <f aca="false">DEGREES(2*ACOS(BJ1657))</f>
        <v>0</v>
      </c>
      <c r="CK1657" s="2" t="n">
        <f aca="false">DEGREES(2*ACOS(BX1657))</f>
        <v>0</v>
      </c>
      <c r="CL1657" s="0" t="n">
        <f aca="false">ABS(AI1657-1)</f>
        <v>0</v>
      </c>
      <c r="CM1657" s="0" t="n">
        <f aca="false">ABS(AW1657-1)</f>
        <v>0</v>
      </c>
      <c r="CN1657" s="0" t="n">
        <f aca="false">ABS(BK1657-1)</f>
        <v>0</v>
      </c>
      <c r="CO1657" s="0" t="n">
        <f aca="false">ABS(BY1657-1)</f>
        <v>0</v>
      </c>
      <c r="CP1657" s="3" t="n">
        <f aca="false">DEGREES(2*ACOS(AH1657))</f>
        <v>0</v>
      </c>
      <c r="CQ1657" s="3" t="n">
        <f aca="false">DEGREES(2*ACOS(AV1657))</f>
        <v>0</v>
      </c>
      <c r="CR1657" s="3" t="n">
        <f aca="false">DEGREES(2*ACOS(BJ1657))</f>
        <v>0</v>
      </c>
      <c r="CS1657" s="3" t="n">
        <f aca="false">DEGREES(2*ACOS(CC1657))</f>
        <v>0</v>
      </c>
      <c r="CT1657" s="0" t="n">
        <f aca="false">SUM(CD1657:CR1657)</f>
        <v>0.00810327037211165</v>
      </c>
      <c r="CU1657" s="4" t="n">
        <f aca="false">(CT1657-MIN($CT$5:$CT$1744))/(MAX($CT$5:$CT$1744)-MIN($CT$5:$CT$1744))</f>
        <v>0.000773407370210275</v>
      </c>
      <c r="CV1657" s="0" t="n">
        <f aca="false">SUM(CD1657,CH1657,CL1657,CP1657)</f>
        <v>0</v>
      </c>
      <c r="CW1657" s="0" t="n">
        <f aca="false">SUM(CE1657,CI1657,CM1657,CQ1657)</f>
        <v>0</v>
      </c>
      <c r="CX1657" s="0" t="n">
        <f aca="false">SUM(CF1657,CJ1657,CN1657,CR1657)</f>
        <v>0</v>
      </c>
      <c r="CY1657" s="0" t="n">
        <f aca="false">SUM(CG1657,CK1657,CO1657)</f>
        <v>0.00810327037211165</v>
      </c>
      <c r="CZ1657" s="5" t="str">
        <f aca="false">IF(CD1657=0,IF(CH1657=0,IF(CL1657=0,IF(CP1657=0,"NULL","4"),"3"),"2"),"1")</f>
        <v>NULL</v>
      </c>
    </row>
    <row r="1658" customFormat="false" ht="14.9" hidden="false" customHeight="false" outlineLevel="0" collapsed="false">
      <c r="A1658" s="0" t="n">
        <v>2434.52</v>
      </c>
      <c r="B1658" s="0" t="n">
        <v>3.45273</v>
      </c>
      <c r="C1658" s="0" t="n">
        <v>2.51806</v>
      </c>
      <c r="D1658" s="0" t="n">
        <v>1.995679</v>
      </c>
      <c r="E1658" s="0" t="n">
        <v>0.006357795</v>
      </c>
      <c r="F1658" s="0" t="n">
        <v>-0.1174208</v>
      </c>
      <c r="G1658" s="0" t="n">
        <v>0.04240859</v>
      </c>
      <c r="H1658" s="0" t="n">
        <v>0.992156</v>
      </c>
      <c r="I1658" s="0" t="n">
        <v>0.3021155</v>
      </c>
      <c r="J1658" s="0" t="n">
        <v>0.03814278</v>
      </c>
      <c r="K1658" s="0" t="n">
        <v>0.9617694</v>
      </c>
      <c r="L1658" s="0" t="n">
        <v>0.1850187</v>
      </c>
      <c r="M1658" s="0" t="n">
        <v>-0.1982749</v>
      </c>
      <c r="N1658" s="0" t="n">
        <v>1</v>
      </c>
      <c r="O1658" s="0" t="n">
        <v>0.0002102852</v>
      </c>
      <c r="P1658" s="1" t="n">
        <v>-1.335144E-005</v>
      </c>
      <c r="Q1658" s="0" t="n">
        <v>0.0001158714</v>
      </c>
      <c r="R1658" s="0" t="n">
        <v>43.36894</v>
      </c>
      <c r="S1658" s="0" t="n">
        <v>26.87561</v>
      </c>
      <c r="T1658" s="0" t="n">
        <v>2.362972</v>
      </c>
      <c r="U1658" s="0" t="n">
        <v>21.33919</v>
      </c>
      <c r="V1658" s="0" t="n">
        <v>34.99136</v>
      </c>
      <c r="W1658" s="0" t="n">
        <v>37.35081</v>
      </c>
      <c r="X1658" s="0" t="n">
        <v>42.23761</v>
      </c>
      <c r="Y1658" s="0" t="n">
        <v>46.19173</v>
      </c>
      <c r="Z1658" s="0" t="n">
        <v>0</v>
      </c>
      <c r="AA1658" s="0" t="n">
        <v>1</v>
      </c>
      <c r="AB1658" s="0" t="n">
        <v>0</v>
      </c>
      <c r="AC1658" s="0" t="n">
        <v>0</v>
      </c>
      <c r="AD1658" s="0" t="n">
        <v>0</v>
      </c>
      <c r="AE1658" s="0" t="n">
        <v>0</v>
      </c>
      <c r="AF1658" s="0" t="n">
        <v>0</v>
      </c>
      <c r="AG1658" s="0" t="n">
        <v>0</v>
      </c>
      <c r="AH1658" s="0" t="n">
        <v>1</v>
      </c>
      <c r="AI1658" s="0" t="n">
        <v>1</v>
      </c>
      <c r="AJ1658" s="0" t="n">
        <v>-0.002563461</v>
      </c>
      <c r="AK1658" s="0" t="n">
        <v>0.002592465</v>
      </c>
      <c r="AL1658" s="0" t="n">
        <v>-0.0008315142</v>
      </c>
      <c r="AM1658" s="0" t="n">
        <v>0.999993</v>
      </c>
      <c r="AN1658" s="0" t="n">
        <v>1</v>
      </c>
      <c r="AO1658" s="0" t="n">
        <v>1</v>
      </c>
      <c r="AP1658" s="0" t="n">
        <v>0</v>
      </c>
      <c r="AQ1658" s="0" t="n">
        <v>0</v>
      </c>
      <c r="AR1658" s="0" t="n">
        <v>0</v>
      </c>
      <c r="AS1658" s="1" t="n">
        <v>-3.436522E-010</v>
      </c>
      <c r="AT1658" s="1" t="n">
        <v>-5.523964E-009</v>
      </c>
      <c r="AU1658" s="1" t="n">
        <v>-1.934732E-009</v>
      </c>
      <c r="AV1658" s="0" t="n">
        <v>1</v>
      </c>
      <c r="AW1658" s="0" t="n">
        <v>1</v>
      </c>
      <c r="AX1658" s="1" t="n">
        <v>-9.492186E-010</v>
      </c>
      <c r="AY1658" s="1" t="n">
        <v>2.070004E-008</v>
      </c>
      <c r="AZ1658" s="1" t="n">
        <v>-6.690268E-010</v>
      </c>
      <c r="BA1658" s="0" t="n">
        <v>1</v>
      </c>
      <c r="BB1658" s="0" t="n">
        <v>2</v>
      </c>
      <c r="BC1658" s="0" t="n">
        <v>1</v>
      </c>
      <c r="BD1658" s="0" t="n">
        <v>0</v>
      </c>
      <c r="BE1658" s="0" t="n">
        <v>0</v>
      </c>
      <c r="BF1658" s="0" t="n">
        <v>0</v>
      </c>
      <c r="BG1658" s="1" t="n">
        <v>1.305351E-009</v>
      </c>
      <c r="BH1658" s="1" t="n">
        <v>1.010252E-008</v>
      </c>
      <c r="BI1658" s="1" t="n">
        <v>1.74922E-009</v>
      </c>
      <c r="BJ1658" s="0" t="n">
        <v>1</v>
      </c>
      <c r="BK1658" s="0" t="n">
        <v>1</v>
      </c>
      <c r="BL1658" s="1" t="n">
        <v>1.076902E-009</v>
      </c>
      <c r="BM1658" s="1" t="n">
        <v>1.100649E-008</v>
      </c>
      <c r="BN1658" s="1" t="n">
        <v>-4.262086E-010</v>
      </c>
      <c r="BO1658" s="0" t="n">
        <v>1</v>
      </c>
      <c r="BP1658" s="0" t="n">
        <v>3</v>
      </c>
      <c r="BQ1658" s="0" t="n">
        <v>1</v>
      </c>
      <c r="BR1658" s="0" t="n">
        <v>0</v>
      </c>
      <c r="BS1658" s="0" t="n">
        <v>0</v>
      </c>
      <c r="BT1658" s="0" t="n">
        <v>0</v>
      </c>
      <c r="BU1658" s="1" t="n">
        <v>3.446675E-009</v>
      </c>
      <c r="BV1658" s="1" t="n">
        <v>6.836912E-009</v>
      </c>
      <c r="BW1658" s="1" t="n">
        <v>1.751342E-009</v>
      </c>
      <c r="BX1658" s="0" t="n">
        <v>1</v>
      </c>
      <c r="BY1658" s="0" t="n">
        <v>1</v>
      </c>
      <c r="BZ1658" s="1" t="n">
        <v>-9.492186E-010</v>
      </c>
      <c r="CA1658" s="1" t="n">
        <v>2.070004E-008</v>
      </c>
      <c r="CB1658" s="1" t="n">
        <v>-6.690268E-010</v>
      </c>
      <c r="CC1658" s="0" t="n">
        <v>1</v>
      </c>
      <c r="CD1658" s="2" t="n">
        <f aca="false">SQRT(SUMSQ(AB1658:AD1658))</f>
        <v>0</v>
      </c>
      <c r="CE1658" s="2" t="n">
        <f aca="false">SQRT(SUMSQ(AP1658:AR1658))</f>
        <v>0</v>
      </c>
      <c r="CF1658" s="2" t="n">
        <f aca="false">SQRT(SUMSQ(BD1658:BF1658))</f>
        <v>0</v>
      </c>
      <c r="CG1658" s="2" t="n">
        <f aca="false">SQRT(SUMSQ(BR1658:BT1658))</f>
        <v>0</v>
      </c>
      <c r="CH1658" s="2" t="n">
        <f aca="false">DEGREES(2*ACOS(AH1658))</f>
        <v>0</v>
      </c>
      <c r="CI1658" s="2" t="n">
        <f aca="false">DEGREES(2*ACOS(AV1658))</f>
        <v>0</v>
      </c>
      <c r="CJ1658" s="2" t="n">
        <f aca="false">DEGREES(2*ACOS(BJ1658))</f>
        <v>0</v>
      </c>
      <c r="CK1658" s="2" t="n">
        <f aca="false">DEGREES(2*ACOS(BX1658))</f>
        <v>0</v>
      </c>
      <c r="CL1658" s="0" t="n">
        <f aca="false">ABS(AI1658-1)</f>
        <v>0</v>
      </c>
      <c r="CM1658" s="0" t="n">
        <f aca="false">ABS(AW1658-1)</f>
        <v>0</v>
      </c>
      <c r="CN1658" s="0" t="n">
        <f aca="false">ABS(BK1658-1)</f>
        <v>0</v>
      </c>
      <c r="CO1658" s="0" t="n">
        <f aca="false">ABS(BY1658-1)</f>
        <v>0</v>
      </c>
      <c r="CP1658" s="3" t="n">
        <f aca="false">DEGREES(2*ACOS(AH1658))</f>
        <v>0</v>
      </c>
      <c r="CQ1658" s="3" t="n">
        <f aca="false">DEGREES(2*ACOS(AV1658))</f>
        <v>0</v>
      </c>
      <c r="CR1658" s="3" t="n">
        <f aca="false">DEGREES(2*ACOS(BJ1658))</f>
        <v>0</v>
      </c>
      <c r="CS1658" s="3" t="n">
        <f aca="false">DEGREES(2*ACOS(CC1658))</f>
        <v>0</v>
      </c>
      <c r="CT1658" s="0" t="n">
        <f aca="false">SUM(CD1658:CR1658)</f>
        <v>0</v>
      </c>
      <c r="CU1658" s="4" t="n">
        <f aca="false">(CT1658-MIN($CT$5:$CT$1744))/(MAX($CT$5:$CT$1744)-MIN($CT$5:$CT$1744))</f>
        <v>0</v>
      </c>
      <c r="CV1658" s="0" t="n">
        <f aca="false">SUM(CD1658,CH1658,CL1658,CP1658)</f>
        <v>0</v>
      </c>
      <c r="CW1658" s="0" t="n">
        <f aca="false">SUM(CE1658,CI1658,CM1658,CQ1658)</f>
        <v>0</v>
      </c>
      <c r="CX1658" s="0" t="n">
        <f aca="false">SUM(CF1658,CJ1658,CN1658,CR1658)</f>
        <v>0</v>
      </c>
      <c r="CY1658" s="0" t="n">
        <f aca="false">SUM(CG1658,CK1658,CO1658)</f>
        <v>0</v>
      </c>
      <c r="CZ1658" s="5" t="str">
        <f aca="false">IF(CD1658=0,IF(CH1658=0,IF(CL1658=0,IF(CP1658=0,"NULL","4"),"3"),"2"),"1")</f>
        <v>NULL</v>
      </c>
    </row>
    <row r="1659" customFormat="false" ht="14.9" hidden="false" customHeight="false" outlineLevel="0" collapsed="false">
      <c r="A1659" s="0" t="n">
        <v>2434.57</v>
      </c>
      <c r="B1659" s="0" t="n">
        <v>3.452753</v>
      </c>
      <c r="C1659" s="0" t="n">
        <v>2.518046</v>
      </c>
      <c r="D1659" s="0" t="n">
        <v>1.995999</v>
      </c>
      <c r="E1659" s="0" t="n">
        <v>0.00635779</v>
      </c>
      <c r="F1659" s="0" t="n">
        <v>-0.1174208</v>
      </c>
      <c r="G1659" s="0" t="n">
        <v>0.04240858</v>
      </c>
      <c r="H1659" s="0" t="n">
        <v>0.992156</v>
      </c>
      <c r="I1659" s="0" t="n">
        <v>0.3021155</v>
      </c>
      <c r="J1659" s="0" t="n">
        <v>0.03826937</v>
      </c>
      <c r="K1659" s="0" t="n">
        <v>0.9616633</v>
      </c>
      <c r="L1659" s="0" t="n">
        <v>0.1861244</v>
      </c>
      <c r="M1659" s="0" t="n">
        <v>-0.1977293</v>
      </c>
      <c r="N1659" s="0" t="n">
        <v>1</v>
      </c>
      <c r="O1659" s="1" t="n">
        <v>3.528595E-005</v>
      </c>
      <c r="P1659" s="1" t="n">
        <v>-2.145767E-006</v>
      </c>
      <c r="Q1659" s="1" t="n">
        <v>1.943111E-005</v>
      </c>
      <c r="R1659" s="0" t="n">
        <v>45.15747</v>
      </c>
      <c r="S1659" s="0" t="n">
        <v>27.96108</v>
      </c>
      <c r="T1659" s="0" t="n">
        <v>2.428932</v>
      </c>
      <c r="U1659" s="0" t="n">
        <v>22.26936</v>
      </c>
      <c r="V1659" s="0" t="n">
        <v>36.49159</v>
      </c>
      <c r="W1659" s="0" t="n">
        <v>38.94699</v>
      </c>
      <c r="X1659" s="0" t="n">
        <v>44.02644</v>
      </c>
      <c r="Y1659" s="0" t="n">
        <v>48.14505</v>
      </c>
      <c r="Z1659" s="0" t="n">
        <v>0</v>
      </c>
      <c r="AA1659" s="0" t="n">
        <v>1</v>
      </c>
      <c r="AB1659" s="0" t="n">
        <v>0</v>
      </c>
      <c r="AC1659" s="0" t="n">
        <v>0</v>
      </c>
      <c r="AD1659" s="0" t="n">
        <v>0</v>
      </c>
      <c r="AE1659" s="0" t="n">
        <v>0</v>
      </c>
      <c r="AF1659" s="0" t="n">
        <v>0</v>
      </c>
      <c r="AG1659" s="0" t="n">
        <v>0</v>
      </c>
      <c r="AH1659" s="0" t="n">
        <v>1</v>
      </c>
      <c r="AI1659" s="0" t="n">
        <v>1</v>
      </c>
      <c r="AJ1659" s="0" t="n">
        <v>0.003816635</v>
      </c>
      <c r="AK1659" s="0" t="n">
        <v>-0.001755461</v>
      </c>
      <c r="AL1659" s="0" t="n">
        <v>0.0008797875</v>
      </c>
      <c r="AM1659" s="0" t="n">
        <v>0.9999905</v>
      </c>
      <c r="AN1659" s="0" t="n">
        <v>1</v>
      </c>
      <c r="AO1659" s="0" t="n">
        <v>1</v>
      </c>
      <c r="AP1659" s="0" t="n">
        <v>0</v>
      </c>
      <c r="AQ1659" s="0" t="n">
        <v>0</v>
      </c>
      <c r="AR1659" s="0" t="n">
        <v>0</v>
      </c>
      <c r="AS1659" s="1" t="n">
        <v>-2.707052E-009</v>
      </c>
      <c r="AT1659" s="1" t="n">
        <v>5.742354E-009</v>
      </c>
      <c r="AU1659" s="1" t="n">
        <v>-1.682796E-009</v>
      </c>
      <c r="AV1659" s="0" t="n">
        <v>1</v>
      </c>
      <c r="AW1659" s="0" t="n">
        <v>1</v>
      </c>
      <c r="AX1659" s="1" t="n">
        <v>-7.314255E-009</v>
      </c>
      <c r="AY1659" s="1" t="n">
        <v>-1.588843E-009</v>
      </c>
      <c r="AZ1659" s="1" t="n">
        <v>-1.734512E-009</v>
      </c>
      <c r="BA1659" s="0" t="n">
        <v>1</v>
      </c>
      <c r="BB1659" s="0" t="n">
        <v>2</v>
      </c>
      <c r="BC1659" s="0" t="n">
        <v>1</v>
      </c>
      <c r="BD1659" s="0" t="n">
        <v>0</v>
      </c>
      <c r="BE1659" s="0" t="n">
        <v>0</v>
      </c>
      <c r="BF1659" s="0" t="n">
        <v>0</v>
      </c>
      <c r="BG1659" s="1" t="n">
        <v>4.926577E-009</v>
      </c>
      <c r="BH1659" s="1" t="n">
        <v>1.146204E-008</v>
      </c>
      <c r="BI1659" s="1" t="n">
        <v>-4.531766E-009</v>
      </c>
      <c r="BJ1659" s="0" t="n">
        <v>1</v>
      </c>
      <c r="BK1659" s="0" t="n">
        <v>1</v>
      </c>
      <c r="BL1659" s="1" t="n">
        <v>-7.351791E-009</v>
      </c>
      <c r="BM1659" s="1" t="n">
        <v>-1.436769E-009</v>
      </c>
      <c r="BN1659" s="1" t="n">
        <v>1.237644E-009</v>
      </c>
      <c r="BO1659" s="0" t="n">
        <v>1</v>
      </c>
      <c r="BP1659" s="0" t="n">
        <v>3</v>
      </c>
      <c r="BQ1659" s="0" t="n">
        <v>1</v>
      </c>
      <c r="BR1659" s="0" t="n">
        <v>0</v>
      </c>
      <c r="BS1659" s="0" t="n">
        <v>0</v>
      </c>
      <c r="BT1659" s="0" t="n">
        <v>0</v>
      </c>
      <c r="BU1659" s="1" t="n">
        <v>-6.453953E-009</v>
      </c>
      <c r="BV1659" s="1" t="n">
        <v>2.191083E-009</v>
      </c>
      <c r="BW1659" s="1" t="n">
        <v>-4.917167E-009</v>
      </c>
      <c r="BX1659" s="0" t="n">
        <v>1</v>
      </c>
      <c r="BY1659" s="0" t="n">
        <v>1</v>
      </c>
      <c r="BZ1659" s="1" t="n">
        <v>6.439791E-009</v>
      </c>
      <c r="CA1659" s="1" t="n">
        <v>1.065628E-008</v>
      </c>
      <c r="CB1659" s="1" t="n">
        <v>-5.982109E-009</v>
      </c>
      <c r="CC1659" s="0" t="n">
        <v>1</v>
      </c>
      <c r="CD1659" s="2" t="n">
        <f aca="false">SQRT(SUMSQ(AB1659:AD1659))</f>
        <v>0</v>
      </c>
      <c r="CE1659" s="2" t="n">
        <f aca="false">SQRT(SUMSQ(AP1659:AR1659))</f>
        <v>0</v>
      </c>
      <c r="CF1659" s="2" t="n">
        <f aca="false">SQRT(SUMSQ(BD1659:BF1659))</f>
        <v>0</v>
      </c>
      <c r="CG1659" s="2" t="n">
        <f aca="false">SQRT(SUMSQ(BR1659:BT1659))</f>
        <v>0</v>
      </c>
      <c r="CH1659" s="2" t="n">
        <f aca="false">DEGREES(2*ACOS(AH1659))</f>
        <v>0</v>
      </c>
      <c r="CI1659" s="2" t="n">
        <f aca="false">DEGREES(2*ACOS(AV1659))</f>
        <v>0</v>
      </c>
      <c r="CJ1659" s="2" t="n">
        <f aca="false">DEGREES(2*ACOS(BJ1659))</f>
        <v>0</v>
      </c>
      <c r="CK1659" s="2" t="n">
        <f aca="false">DEGREES(2*ACOS(BX1659))</f>
        <v>0</v>
      </c>
      <c r="CL1659" s="0" t="n">
        <f aca="false">ABS(AI1659-1)</f>
        <v>0</v>
      </c>
      <c r="CM1659" s="0" t="n">
        <f aca="false">ABS(AW1659-1)</f>
        <v>0</v>
      </c>
      <c r="CN1659" s="0" t="n">
        <f aca="false">ABS(BK1659-1)</f>
        <v>0</v>
      </c>
      <c r="CO1659" s="0" t="n">
        <f aca="false">ABS(BY1659-1)</f>
        <v>0</v>
      </c>
      <c r="CP1659" s="3" t="n">
        <f aca="false">DEGREES(2*ACOS(AH1659))</f>
        <v>0</v>
      </c>
      <c r="CQ1659" s="3" t="n">
        <f aca="false">DEGREES(2*ACOS(AV1659))</f>
        <v>0</v>
      </c>
      <c r="CR1659" s="3" t="n">
        <f aca="false">DEGREES(2*ACOS(BJ1659))</f>
        <v>0</v>
      </c>
      <c r="CS1659" s="3" t="n">
        <f aca="false">DEGREES(2*ACOS(CC1659))</f>
        <v>0</v>
      </c>
      <c r="CT1659" s="0" t="n">
        <f aca="false">SUM(CD1659:CR1659)</f>
        <v>0</v>
      </c>
      <c r="CU1659" s="4" t="n">
        <f aca="false">(CT1659-MIN($CT$5:$CT$1744))/(MAX($CT$5:$CT$1744)-MIN($CT$5:$CT$1744))</f>
        <v>0</v>
      </c>
      <c r="CV1659" s="0" t="n">
        <f aca="false">SUM(CD1659,CH1659,CL1659,CP1659)</f>
        <v>0</v>
      </c>
      <c r="CW1659" s="0" t="n">
        <f aca="false">SUM(CE1659,CI1659,CM1659,CQ1659)</f>
        <v>0</v>
      </c>
      <c r="CX1659" s="0" t="n">
        <f aca="false">SUM(CF1659,CJ1659,CN1659,CR1659)</f>
        <v>0</v>
      </c>
      <c r="CY1659" s="0" t="n">
        <f aca="false">SUM(CG1659,CK1659,CO1659)</f>
        <v>0</v>
      </c>
      <c r="CZ1659" s="5" t="str">
        <f aca="false">IF(CD1659=0,IF(CH1659=0,IF(CL1659=0,IF(CP1659=0,"NULL","4"),"3"),"2"),"1")</f>
        <v>NULL</v>
      </c>
    </row>
    <row r="1660" customFormat="false" ht="14.9" hidden="false" customHeight="false" outlineLevel="0" collapsed="false">
      <c r="A1660" s="0" t="n">
        <v>2434.621</v>
      </c>
      <c r="B1660" s="0" t="n">
        <v>3.452023</v>
      </c>
      <c r="C1660" s="0" t="n">
        <v>2.516149</v>
      </c>
      <c r="D1660" s="0" t="n">
        <v>1.997177</v>
      </c>
      <c r="E1660" s="0" t="n">
        <v>0.006357789</v>
      </c>
      <c r="F1660" s="0" t="n">
        <v>-0.1174207</v>
      </c>
      <c r="G1660" s="0" t="n">
        <v>0.0424086</v>
      </c>
      <c r="H1660" s="0" t="n">
        <v>0.992156</v>
      </c>
      <c r="I1660" s="0" t="n">
        <v>0.3021155</v>
      </c>
      <c r="J1660" s="0" t="n">
        <v>0.03836352</v>
      </c>
      <c r="K1660" s="0" t="n">
        <v>0.9616191</v>
      </c>
      <c r="L1660" s="0" t="n">
        <v>0.1891451</v>
      </c>
      <c r="M1660" s="0" t="n">
        <v>-0.1950412</v>
      </c>
      <c r="N1660" s="0" t="n">
        <v>1</v>
      </c>
      <c r="O1660" s="1" t="n">
        <v>1.66893E-006</v>
      </c>
      <c r="P1660" s="0" t="n">
        <v>0</v>
      </c>
      <c r="Q1660" s="1" t="n">
        <v>9.536743E-007</v>
      </c>
      <c r="R1660" s="0" t="n">
        <v>45.14976</v>
      </c>
      <c r="S1660" s="0" t="n">
        <v>27.94818</v>
      </c>
      <c r="T1660" s="0" t="n">
        <v>2.417078</v>
      </c>
      <c r="U1660" s="0" t="n">
        <v>22.28304</v>
      </c>
      <c r="V1660" s="0" t="n">
        <v>36.50624</v>
      </c>
      <c r="W1660" s="0" t="n">
        <v>38.96007</v>
      </c>
      <c r="X1660" s="0" t="n">
        <v>44.03532</v>
      </c>
      <c r="Y1660" s="0" t="n">
        <v>48.15314</v>
      </c>
      <c r="Z1660" s="0" t="n">
        <v>0</v>
      </c>
      <c r="AA1660" s="0" t="n">
        <v>1</v>
      </c>
      <c r="AB1660" s="0" t="n">
        <v>0</v>
      </c>
      <c r="AC1660" s="0" t="n">
        <v>0</v>
      </c>
      <c r="AD1660" s="0" t="n">
        <v>0</v>
      </c>
      <c r="AE1660" s="0" t="n">
        <v>0</v>
      </c>
      <c r="AF1660" s="0" t="n">
        <v>0</v>
      </c>
      <c r="AG1660" s="0" t="n">
        <v>0</v>
      </c>
      <c r="AH1660" s="0" t="n">
        <v>1</v>
      </c>
      <c r="AI1660" s="0" t="n">
        <v>1</v>
      </c>
      <c r="AJ1660" s="0" t="n">
        <v>0.01067902</v>
      </c>
      <c r="AK1660" s="0" t="n">
        <v>-0.01235775</v>
      </c>
      <c r="AL1660" s="0" t="n">
        <v>0.001888585</v>
      </c>
      <c r="AM1660" s="0" t="n">
        <v>0.9998648</v>
      </c>
      <c r="AN1660" s="0" t="n">
        <v>1</v>
      </c>
      <c r="AO1660" s="0" t="n">
        <v>1</v>
      </c>
      <c r="AP1660" s="0" t="n">
        <v>0</v>
      </c>
      <c r="AQ1660" s="0" t="n">
        <v>0</v>
      </c>
      <c r="AR1660" s="0" t="n">
        <v>0</v>
      </c>
      <c r="AS1660" s="1" t="n">
        <v>-2.074427E-009</v>
      </c>
      <c r="AT1660" s="1" t="n">
        <v>1.433063E-008</v>
      </c>
      <c r="AU1660" s="1" t="n">
        <v>7.179449E-009</v>
      </c>
      <c r="AV1660" s="0" t="n">
        <v>1</v>
      </c>
      <c r="AW1660" s="0" t="n">
        <v>1</v>
      </c>
      <c r="AX1660" s="1" t="n">
        <v>2.983968E-008</v>
      </c>
      <c r="AY1660" s="1" t="n">
        <v>3.260143E-008</v>
      </c>
      <c r="AZ1660" s="1" t="n">
        <v>-3.263842E-009</v>
      </c>
      <c r="BA1660" s="0" t="n">
        <v>1</v>
      </c>
      <c r="BB1660" s="0" t="n">
        <v>2</v>
      </c>
      <c r="BC1660" s="0" t="n">
        <v>1</v>
      </c>
      <c r="BD1660" s="0" t="n">
        <v>0</v>
      </c>
      <c r="BE1660" s="0" t="n">
        <v>0</v>
      </c>
      <c r="BF1660" s="0" t="n">
        <v>0</v>
      </c>
      <c r="BG1660" s="1" t="n">
        <v>-2.074427E-009</v>
      </c>
      <c r="BH1660" s="1" t="n">
        <v>1.433063E-008</v>
      </c>
      <c r="BI1660" s="1" t="n">
        <v>7.179449E-009</v>
      </c>
      <c r="BJ1660" s="0" t="n">
        <v>1</v>
      </c>
      <c r="BK1660" s="0" t="n">
        <v>1</v>
      </c>
      <c r="BL1660" s="1" t="n">
        <v>2.983968E-008</v>
      </c>
      <c r="BM1660" s="1" t="n">
        <v>3.260143E-008</v>
      </c>
      <c r="BN1660" s="1" t="n">
        <v>-3.263842E-009</v>
      </c>
      <c r="BO1660" s="0" t="n">
        <v>1</v>
      </c>
      <c r="BP1660" s="0" t="n">
        <v>3</v>
      </c>
      <c r="BQ1660" s="0" t="n">
        <v>1</v>
      </c>
      <c r="BR1660" s="0" t="n">
        <v>-0.001431896</v>
      </c>
      <c r="BS1660" s="0" t="n">
        <v>-0.003714958</v>
      </c>
      <c r="BT1660" s="0" t="n">
        <v>0.00220977</v>
      </c>
      <c r="BU1660" s="1" t="n">
        <v>-2.074427E-009</v>
      </c>
      <c r="BV1660" s="1" t="n">
        <v>1.433063E-008</v>
      </c>
      <c r="BW1660" s="1" t="n">
        <v>7.179449E-009</v>
      </c>
      <c r="BX1660" s="0" t="n">
        <v>1</v>
      </c>
      <c r="BY1660" s="0" t="n">
        <v>1</v>
      </c>
      <c r="BZ1660" s="1" t="n">
        <v>2.983968E-008</v>
      </c>
      <c r="CA1660" s="1" t="n">
        <v>3.260143E-008</v>
      </c>
      <c r="CB1660" s="1" t="n">
        <v>-3.263842E-009</v>
      </c>
      <c r="CC1660" s="0" t="n">
        <v>1</v>
      </c>
      <c r="CD1660" s="2" t="n">
        <f aca="false">SQRT(SUMSQ(AB1660:AD1660))</f>
        <v>0</v>
      </c>
      <c r="CE1660" s="2" t="n">
        <f aca="false">SQRT(SUMSQ(AP1660:AR1660))</f>
        <v>0</v>
      </c>
      <c r="CF1660" s="2" t="n">
        <f aca="false">SQRT(SUMSQ(BD1660:BF1660))</f>
        <v>0</v>
      </c>
      <c r="CG1660" s="2" t="n">
        <f aca="false">SQRT(SUMSQ(BR1660:BT1660))</f>
        <v>0.00455349564065675</v>
      </c>
      <c r="CH1660" s="2" t="n">
        <f aca="false">DEGREES(2*ACOS(AH1660))</f>
        <v>0</v>
      </c>
      <c r="CI1660" s="2" t="n">
        <f aca="false">DEGREES(2*ACOS(AV1660))</f>
        <v>0</v>
      </c>
      <c r="CJ1660" s="2" t="n">
        <f aca="false">DEGREES(2*ACOS(BJ1660))</f>
        <v>0</v>
      </c>
      <c r="CK1660" s="2" t="n">
        <f aca="false">DEGREES(2*ACOS(BX1660))</f>
        <v>0</v>
      </c>
      <c r="CL1660" s="0" t="n">
        <f aca="false">ABS(AI1660-1)</f>
        <v>0</v>
      </c>
      <c r="CM1660" s="0" t="n">
        <f aca="false">ABS(AW1660-1)</f>
        <v>0</v>
      </c>
      <c r="CN1660" s="0" t="n">
        <f aca="false">ABS(BK1660-1)</f>
        <v>0</v>
      </c>
      <c r="CO1660" s="0" t="n">
        <f aca="false">ABS(BY1660-1)</f>
        <v>0</v>
      </c>
      <c r="CP1660" s="3" t="n">
        <f aca="false">DEGREES(2*ACOS(AH1660))</f>
        <v>0</v>
      </c>
      <c r="CQ1660" s="3" t="n">
        <f aca="false">DEGREES(2*ACOS(AV1660))</f>
        <v>0</v>
      </c>
      <c r="CR1660" s="3" t="n">
        <f aca="false">DEGREES(2*ACOS(BJ1660))</f>
        <v>0</v>
      </c>
      <c r="CS1660" s="3" t="n">
        <f aca="false">DEGREES(2*ACOS(CC1660))</f>
        <v>0</v>
      </c>
      <c r="CT1660" s="0" t="n">
        <f aca="false">SUM(CD1660:CR1660)</f>
        <v>0.00455349564065675</v>
      </c>
      <c r="CU1660" s="4" t="n">
        <f aca="false">(CT1660-MIN($CT$5:$CT$1744))/(MAX($CT$5:$CT$1744)-MIN($CT$5:$CT$1744))</f>
        <v>0.000434603182046677</v>
      </c>
      <c r="CV1660" s="0" t="n">
        <f aca="false">SUM(CD1660,CH1660,CL1660,CP1660)</f>
        <v>0</v>
      </c>
      <c r="CW1660" s="0" t="n">
        <f aca="false">SUM(CE1660,CI1660,CM1660,CQ1660)</f>
        <v>0</v>
      </c>
      <c r="CX1660" s="0" t="n">
        <f aca="false">SUM(CF1660,CJ1660,CN1660,CR1660)</f>
        <v>0</v>
      </c>
      <c r="CY1660" s="0" t="n">
        <f aca="false">SUM(CG1660,CK1660,CO1660)</f>
        <v>0.00455349564065675</v>
      </c>
      <c r="CZ1660" s="5" t="str">
        <f aca="false">IF(CD1660=0,IF(CH1660=0,IF(CL1660=0,IF(CP1660=0,"NULL","4"),"3"),"2"),"1")</f>
        <v>NULL</v>
      </c>
    </row>
    <row r="1661" customFormat="false" ht="14.9" hidden="false" customHeight="false" outlineLevel="0" collapsed="false">
      <c r="A1661" s="0" t="n">
        <v>2434.67</v>
      </c>
      <c r="B1661" s="0" t="n">
        <v>3.451782</v>
      </c>
      <c r="C1661" s="0" t="n">
        <v>2.512521</v>
      </c>
      <c r="D1661" s="0" t="n">
        <v>1.999021</v>
      </c>
      <c r="E1661" s="0" t="n">
        <v>0.006357801</v>
      </c>
      <c r="F1661" s="0" t="n">
        <v>-0.1174207</v>
      </c>
      <c r="G1661" s="0" t="n">
        <v>0.04240866</v>
      </c>
      <c r="H1661" s="0" t="n">
        <v>0.992156</v>
      </c>
      <c r="I1661" s="0" t="n">
        <v>0.3021155</v>
      </c>
      <c r="J1661" s="0" t="n">
        <v>0.03830166</v>
      </c>
      <c r="K1661" s="0" t="n">
        <v>0.9616494</v>
      </c>
      <c r="L1661" s="0" t="n">
        <v>0.196932</v>
      </c>
      <c r="M1661" s="0" t="n">
        <v>-0.187033</v>
      </c>
      <c r="N1661" s="0" t="n">
        <v>1</v>
      </c>
      <c r="O1661" s="0" t="n">
        <v>0</v>
      </c>
      <c r="P1661" s="0" t="n">
        <v>0</v>
      </c>
      <c r="Q1661" s="0" t="n">
        <v>0</v>
      </c>
      <c r="R1661" s="0" t="n">
        <v>43.29116</v>
      </c>
      <c r="S1661" s="0" t="n">
        <v>26.77985</v>
      </c>
      <c r="T1661" s="0" t="n">
        <v>2.267467</v>
      </c>
      <c r="U1661" s="0" t="n">
        <v>21.40468</v>
      </c>
      <c r="V1661" s="0" t="n">
        <v>35.07059</v>
      </c>
      <c r="W1661" s="0" t="n">
        <v>37.40998</v>
      </c>
      <c r="X1661" s="0" t="n">
        <v>42.26106</v>
      </c>
      <c r="Y1661" s="0" t="n">
        <v>46.21314</v>
      </c>
      <c r="Z1661" s="0" t="n">
        <v>0</v>
      </c>
      <c r="AA1661" s="0" t="n">
        <v>1</v>
      </c>
      <c r="AB1661" s="0" t="n">
        <v>0</v>
      </c>
      <c r="AC1661" s="0" t="n">
        <v>0</v>
      </c>
      <c r="AD1661" s="0" t="n">
        <v>0</v>
      </c>
      <c r="AE1661" s="0" t="n">
        <v>0</v>
      </c>
      <c r="AF1661" s="0" t="n">
        <v>0</v>
      </c>
      <c r="AG1661" s="0" t="n">
        <v>0</v>
      </c>
      <c r="AH1661" s="0" t="n">
        <v>1</v>
      </c>
      <c r="AI1661" s="0" t="n">
        <v>1</v>
      </c>
      <c r="AJ1661" s="0" t="n">
        <v>0.01824637</v>
      </c>
      <c r="AK1661" s="0" t="n">
        <v>-0.0224093</v>
      </c>
      <c r="AL1661" s="0" t="n">
        <v>0.003566684</v>
      </c>
      <c r="AM1661" s="0" t="n">
        <v>0.9995759</v>
      </c>
      <c r="AN1661" s="0" t="n">
        <v>1</v>
      </c>
      <c r="AO1661" s="0" t="n">
        <v>1</v>
      </c>
      <c r="AP1661" s="0" t="n">
        <v>0</v>
      </c>
      <c r="AQ1661" s="0" t="n">
        <v>0</v>
      </c>
      <c r="AR1661" s="0" t="n">
        <v>0</v>
      </c>
      <c r="AS1661" s="1" t="n">
        <v>-1.346797E-009</v>
      </c>
      <c r="AT1661" s="1" t="n">
        <v>1.178561E-009</v>
      </c>
      <c r="AU1661" s="1" t="n">
        <v>1.939527E-008</v>
      </c>
      <c r="AV1661" s="0" t="n">
        <v>1</v>
      </c>
      <c r="AW1661" s="0" t="n">
        <v>1</v>
      </c>
      <c r="AX1661" s="1" t="n">
        <v>-1.194643E-008</v>
      </c>
      <c r="AY1661" s="1" t="n">
        <v>-5.182171E-009</v>
      </c>
      <c r="AZ1661" s="1" t="n">
        <v>2.081815E-008</v>
      </c>
      <c r="BA1661" s="0" t="n">
        <v>1</v>
      </c>
      <c r="BB1661" s="0" t="n">
        <v>2</v>
      </c>
      <c r="BC1661" s="0" t="n">
        <v>1</v>
      </c>
      <c r="BD1661" s="0" t="n">
        <v>0</v>
      </c>
      <c r="BE1661" s="0" t="n">
        <v>0</v>
      </c>
      <c r="BF1661" s="0" t="n">
        <v>0</v>
      </c>
      <c r="BG1661" s="1" t="n">
        <v>-3.389465E-009</v>
      </c>
      <c r="BH1661" s="1" t="n">
        <v>9.118102E-010</v>
      </c>
      <c r="BI1661" s="1" t="n">
        <v>1.456865E-008</v>
      </c>
      <c r="BJ1661" s="0" t="n">
        <v>1</v>
      </c>
      <c r="BK1661" s="0" t="n">
        <v>1</v>
      </c>
      <c r="BL1661" s="1" t="n">
        <v>-9.903764E-009</v>
      </c>
      <c r="BM1661" s="1" t="n">
        <v>-4.915421E-009</v>
      </c>
      <c r="BN1661" s="1" t="n">
        <v>2.564477E-008</v>
      </c>
      <c r="BO1661" s="0" t="n">
        <v>1</v>
      </c>
      <c r="BP1661" s="0" t="n">
        <v>3</v>
      </c>
      <c r="BQ1661" s="0" t="n">
        <v>1</v>
      </c>
      <c r="BR1661" s="0" t="n">
        <v>0.0007335764</v>
      </c>
      <c r="BS1661" s="0" t="n">
        <v>-0.003548751</v>
      </c>
      <c r="BT1661" s="0" t="n">
        <v>0.001542607</v>
      </c>
      <c r="BU1661" s="1" t="n">
        <v>9.398548E-009</v>
      </c>
      <c r="BV1661" s="1" t="n">
        <v>1.442011E-009</v>
      </c>
      <c r="BW1661" s="1" t="n">
        <v>1.625152E-008</v>
      </c>
      <c r="BX1661" s="0" t="n">
        <v>1</v>
      </c>
      <c r="BY1661" s="0" t="n">
        <v>1</v>
      </c>
      <c r="BZ1661" s="1" t="n">
        <v>-9.758053E-009</v>
      </c>
      <c r="CA1661" s="1" t="n">
        <v>-1.10127E-008</v>
      </c>
      <c r="CB1661" s="1" t="n">
        <v>2.392391E-008</v>
      </c>
      <c r="CC1661" s="0" t="n">
        <v>1</v>
      </c>
      <c r="CD1661" s="2" t="n">
        <f aca="false">SQRT(SUMSQ(AB1661:AD1661))</f>
        <v>0</v>
      </c>
      <c r="CE1661" s="2" t="n">
        <f aca="false">SQRT(SUMSQ(AP1661:AR1661))</f>
        <v>0</v>
      </c>
      <c r="CF1661" s="2" t="n">
        <f aca="false">SQRT(SUMSQ(BD1661:BF1661))</f>
        <v>0</v>
      </c>
      <c r="CG1661" s="2" t="n">
        <f aca="false">SQRT(SUMSQ(BR1661:BT1661))</f>
        <v>0.00393845202472837</v>
      </c>
      <c r="CH1661" s="2" t="n">
        <f aca="false">DEGREES(2*ACOS(AH1661))</f>
        <v>0</v>
      </c>
      <c r="CI1661" s="2" t="n">
        <f aca="false">DEGREES(2*ACOS(AV1661))</f>
        <v>0</v>
      </c>
      <c r="CJ1661" s="2" t="n">
        <f aca="false">DEGREES(2*ACOS(BJ1661))</f>
        <v>0</v>
      </c>
      <c r="CK1661" s="2" t="n">
        <f aca="false">DEGREES(2*ACOS(BX1661))</f>
        <v>0</v>
      </c>
      <c r="CL1661" s="0" t="n">
        <f aca="false">ABS(AI1661-1)</f>
        <v>0</v>
      </c>
      <c r="CM1661" s="0" t="n">
        <f aca="false">ABS(AW1661-1)</f>
        <v>0</v>
      </c>
      <c r="CN1661" s="0" t="n">
        <f aca="false">ABS(BK1661-1)</f>
        <v>0</v>
      </c>
      <c r="CO1661" s="0" t="n">
        <f aca="false">ABS(BY1661-1)</f>
        <v>0</v>
      </c>
      <c r="CP1661" s="3" t="n">
        <f aca="false">DEGREES(2*ACOS(AH1661))</f>
        <v>0</v>
      </c>
      <c r="CQ1661" s="3" t="n">
        <f aca="false">DEGREES(2*ACOS(AV1661))</f>
        <v>0</v>
      </c>
      <c r="CR1661" s="3" t="n">
        <f aca="false">DEGREES(2*ACOS(BJ1661))</f>
        <v>0</v>
      </c>
      <c r="CS1661" s="3" t="n">
        <f aca="false">DEGREES(2*ACOS(CC1661))</f>
        <v>0</v>
      </c>
      <c r="CT1661" s="0" t="n">
        <f aca="false">SUM(CD1661:CR1661)</f>
        <v>0.00393845202472837</v>
      </c>
      <c r="CU1661" s="4" t="n">
        <f aca="false">(CT1661-MIN($CT$5:$CT$1744))/(MAX($CT$5:$CT$1744)-MIN($CT$5:$CT$1744))</f>
        <v>0.000375901047758169</v>
      </c>
      <c r="CV1661" s="0" t="n">
        <f aca="false">SUM(CD1661,CH1661,CL1661,CP1661)</f>
        <v>0</v>
      </c>
      <c r="CW1661" s="0" t="n">
        <f aca="false">SUM(CE1661,CI1661,CM1661,CQ1661)</f>
        <v>0</v>
      </c>
      <c r="CX1661" s="0" t="n">
        <f aca="false">SUM(CF1661,CJ1661,CN1661,CR1661)</f>
        <v>0</v>
      </c>
      <c r="CY1661" s="0" t="n">
        <f aca="false">SUM(CG1661,CK1661,CO1661)</f>
        <v>0.00393845202472837</v>
      </c>
      <c r="CZ1661" s="5" t="str">
        <f aca="false">IF(CD1661=0,IF(CH1661=0,IF(CL1661=0,IF(CP1661=0,"NULL","4"),"3"),"2"),"1")</f>
        <v>NULL</v>
      </c>
    </row>
    <row r="1662" customFormat="false" ht="14.9" hidden="false" customHeight="false" outlineLevel="0" collapsed="false">
      <c r="A1662" s="0" t="n">
        <v>2434.721</v>
      </c>
      <c r="B1662" s="0" t="n">
        <v>3.453907</v>
      </c>
      <c r="C1662" s="0" t="n">
        <v>2.507541</v>
      </c>
      <c r="D1662" s="0" t="n">
        <v>2.000891</v>
      </c>
      <c r="E1662" s="0" t="n">
        <v>0.006357782</v>
      </c>
      <c r="F1662" s="0" t="n">
        <v>-0.1174207</v>
      </c>
      <c r="G1662" s="0" t="n">
        <v>0.04240863</v>
      </c>
      <c r="H1662" s="0" t="n">
        <v>0.992156</v>
      </c>
      <c r="I1662" s="0" t="n">
        <v>0.3021155</v>
      </c>
      <c r="J1662" s="0" t="n">
        <v>0.03743438</v>
      </c>
      <c r="K1662" s="0" t="n">
        <v>0.961817</v>
      </c>
      <c r="L1662" s="0" t="n">
        <v>0.2100782</v>
      </c>
      <c r="M1662" s="0" t="n">
        <v>-0.1713887</v>
      </c>
      <c r="N1662" s="0" t="n">
        <v>1</v>
      </c>
      <c r="O1662" s="0" t="n">
        <v>0</v>
      </c>
      <c r="P1662" s="0" t="n">
        <v>0</v>
      </c>
      <c r="Q1662" s="0" t="n">
        <v>0</v>
      </c>
      <c r="R1662" s="0" t="n">
        <v>44.99163</v>
      </c>
      <c r="S1662" s="0" t="n">
        <v>27.79754</v>
      </c>
      <c r="T1662" s="0" t="n">
        <v>2.267088</v>
      </c>
      <c r="U1662" s="0" t="n">
        <v>22.31606</v>
      </c>
      <c r="V1662" s="0" t="n">
        <v>36.57775</v>
      </c>
      <c r="W1662" s="0" t="n">
        <v>38.97749</v>
      </c>
      <c r="X1662" s="0" t="n">
        <v>43.99068</v>
      </c>
      <c r="Y1662" s="0" t="n">
        <v>48.093</v>
      </c>
      <c r="Z1662" s="0" t="n">
        <v>0</v>
      </c>
      <c r="AA1662" s="0" t="n">
        <v>1</v>
      </c>
      <c r="AB1662" s="0" t="n">
        <v>0</v>
      </c>
      <c r="AC1662" s="0" t="n">
        <v>0</v>
      </c>
      <c r="AD1662" s="0" t="n">
        <v>0</v>
      </c>
      <c r="AE1662" s="0" t="n">
        <v>0</v>
      </c>
      <c r="AF1662" s="0" t="n">
        <v>0</v>
      </c>
      <c r="AG1662" s="0" t="n">
        <v>0</v>
      </c>
      <c r="AH1662" s="0" t="n">
        <v>1</v>
      </c>
      <c r="AI1662" s="0" t="n">
        <v>1</v>
      </c>
      <c r="AJ1662" s="0" t="n">
        <v>0.03160663</v>
      </c>
      <c r="AK1662" s="0" t="n">
        <v>-0.04453924</v>
      </c>
      <c r="AL1662" s="0" t="n">
        <v>0.009591464</v>
      </c>
      <c r="AM1662" s="0" t="n">
        <v>0.9984612</v>
      </c>
      <c r="AN1662" s="0" t="n">
        <v>1</v>
      </c>
      <c r="AO1662" s="0" t="n">
        <v>1</v>
      </c>
      <c r="AP1662" s="0" t="n">
        <v>0</v>
      </c>
      <c r="AQ1662" s="0" t="n">
        <v>0</v>
      </c>
      <c r="AR1662" s="0" t="n">
        <v>0</v>
      </c>
      <c r="AS1662" s="1" t="n">
        <v>3.064623E-009</v>
      </c>
      <c r="AT1662" s="1" t="n">
        <v>1.587392E-008</v>
      </c>
      <c r="AU1662" s="1" t="n">
        <v>-1.177948E-008</v>
      </c>
      <c r="AV1662" s="0" t="n">
        <v>1</v>
      </c>
      <c r="AW1662" s="0" t="n">
        <v>1</v>
      </c>
      <c r="AX1662" s="1" t="n">
        <v>6.439107E-009</v>
      </c>
      <c r="AY1662" s="1" t="n">
        <v>2.97502E-008</v>
      </c>
      <c r="AZ1662" s="1" t="n">
        <v>-1.17213E-008</v>
      </c>
      <c r="BA1662" s="0" t="n">
        <v>1</v>
      </c>
      <c r="BB1662" s="0" t="n">
        <v>2</v>
      </c>
      <c r="BC1662" s="0" t="n">
        <v>1</v>
      </c>
      <c r="BD1662" s="0" t="n">
        <v>0</v>
      </c>
      <c r="BE1662" s="0" t="n">
        <v>0</v>
      </c>
      <c r="BF1662" s="0" t="n">
        <v>0</v>
      </c>
      <c r="BG1662" s="1" t="n">
        <v>-9.302488E-009</v>
      </c>
      <c r="BH1662" s="1" t="n">
        <v>1.324928E-008</v>
      </c>
      <c r="BI1662" s="1" t="n">
        <v>-8.547155E-009</v>
      </c>
      <c r="BJ1662" s="0" t="n">
        <v>1</v>
      </c>
      <c r="BK1662" s="0" t="n">
        <v>1</v>
      </c>
      <c r="BL1662" s="1" t="n">
        <v>6.439107E-009</v>
      </c>
      <c r="BM1662" s="1" t="n">
        <v>2.97502E-008</v>
      </c>
      <c r="BN1662" s="1" t="n">
        <v>-1.17213E-008</v>
      </c>
      <c r="BO1662" s="0" t="n">
        <v>1</v>
      </c>
      <c r="BP1662" s="0" t="n">
        <v>3</v>
      </c>
      <c r="BQ1662" s="0" t="n">
        <v>1</v>
      </c>
      <c r="BR1662" s="0" t="n">
        <v>0.002611454</v>
      </c>
      <c r="BS1662" s="0" t="n">
        <v>-0.004653433</v>
      </c>
      <c r="BT1662" s="0" t="n">
        <v>0.001579746</v>
      </c>
      <c r="BU1662" s="1" t="n">
        <v>-7.467659E-009</v>
      </c>
      <c r="BV1662" s="1" t="n">
        <v>5.754386E-009</v>
      </c>
      <c r="BW1662" s="1" t="n">
        <v>-1.137619E-008</v>
      </c>
      <c r="BX1662" s="0" t="n">
        <v>1</v>
      </c>
      <c r="BY1662" s="0" t="n">
        <v>1</v>
      </c>
      <c r="BZ1662" s="1" t="n">
        <v>1.253191E-008</v>
      </c>
      <c r="CA1662" s="1" t="n">
        <v>4.417394E-008</v>
      </c>
      <c r="CB1662" s="1" t="n">
        <v>-7.910139E-009</v>
      </c>
      <c r="CC1662" s="0" t="n">
        <v>1</v>
      </c>
      <c r="CD1662" s="2" t="n">
        <f aca="false">SQRT(SUMSQ(AB1662:AD1662))</f>
        <v>0</v>
      </c>
      <c r="CE1662" s="2" t="n">
        <f aca="false">SQRT(SUMSQ(AP1662:AR1662))</f>
        <v>0</v>
      </c>
      <c r="CF1662" s="2" t="n">
        <f aca="false">SQRT(SUMSQ(BD1662:BF1662))</f>
        <v>0</v>
      </c>
      <c r="CG1662" s="2" t="n">
        <f aca="false">SQRT(SUMSQ(BR1662:BT1662))</f>
        <v>0.00556504520234301</v>
      </c>
      <c r="CH1662" s="2" t="n">
        <f aca="false">DEGREES(2*ACOS(AH1662))</f>
        <v>0</v>
      </c>
      <c r="CI1662" s="2" t="n">
        <f aca="false">DEGREES(2*ACOS(AV1662))</f>
        <v>0</v>
      </c>
      <c r="CJ1662" s="2" t="n">
        <f aca="false">DEGREES(2*ACOS(BJ1662))</f>
        <v>0</v>
      </c>
      <c r="CK1662" s="2" t="n">
        <f aca="false">DEGREES(2*ACOS(BX1662))</f>
        <v>0</v>
      </c>
      <c r="CL1662" s="0" t="n">
        <f aca="false">ABS(AI1662-1)</f>
        <v>0</v>
      </c>
      <c r="CM1662" s="0" t="n">
        <f aca="false">ABS(AW1662-1)</f>
        <v>0</v>
      </c>
      <c r="CN1662" s="0" t="n">
        <f aca="false">ABS(BK1662-1)</f>
        <v>0</v>
      </c>
      <c r="CO1662" s="0" t="n">
        <f aca="false">ABS(BY1662-1)</f>
        <v>0</v>
      </c>
      <c r="CP1662" s="3" t="n">
        <f aca="false">DEGREES(2*ACOS(AH1662))</f>
        <v>0</v>
      </c>
      <c r="CQ1662" s="3" t="n">
        <f aca="false">DEGREES(2*ACOS(AV1662))</f>
        <v>0</v>
      </c>
      <c r="CR1662" s="3" t="n">
        <f aca="false">DEGREES(2*ACOS(BJ1662))</f>
        <v>0</v>
      </c>
      <c r="CS1662" s="3" t="n">
        <f aca="false">DEGREES(2*ACOS(CC1662))</f>
        <v>0</v>
      </c>
      <c r="CT1662" s="0" t="n">
        <f aca="false">SUM(CD1662:CR1662)</f>
        <v>0.00556504520234301</v>
      </c>
      <c r="CU1662" s="4" t="n">
        <f aca="false">(CT1662-MIN($CT$5:$CT$1744))/(MAX($CT$5:$CT$1744)-MIN($CT$5:$CT$1744))</f>
        <v>0.00053114937270985</v>
      </c>
      <c r="CV1662" s="0" t="n">
        <f aca="false">SUM(CD1662,CH1662,CL1662,CP1662)</f>
        <v>0</v>
      </c>
      <c r="CW1662" s="0" t="n">
        <f aca="false">SUM(CE1662,CI1662,CM1662,CQ1662)</f>
        <v>0</v>
      </c>
      <c r="CX1662" s="0" t="n">
        <f aca="false">SUM(CF1662,CJ1662,CN1662,CR1662)</f>
        <v>0</v>
      </c>
      <c r="CY1662" s="0" t="n">
        <f aca="false">SUM(CG1662,CK1662,CO1662)</f>
        <v>0.00556504520234301</v>
      </c>
      <c r="CZ1662" s="5" t="str">
        <f aca="false">IF(CD1662=0,IF(CH1662=0,IF(CL1662=0,IF(CP1662=0,"NULL","4"),"3"),"2"),"1")</f>
        <v>NULL</v>
      </c>
    </row>
    <row r="1663" customFormat="false" ht="14.9" hidden="false" customHeight="false" outlineLevel="0" collapsed="false">
      <c r="A1663" s="0" t="n">
        <v>2434.771</v>
      </c>
      <c r="B1663" s="0" t="n">
        <v>3.454528</v>
      </c>
      <c r="C1663" s="0" t="n">
        <v>2.506365</v>
      </c>
      <c r="D1663" s="0" t="n">
        <v>2.001303</v>
      </c>
      <c r="E1663" s="0" t="n">
        <v>0.006357776</v>
      </c>
      <c r="F1663" s="0" t="n">
        <v>-0.1174207</v>
      </c>
      <c r="G1663" s="0" t="n">
        <v>0.0424086</v>
      </c>
      <c r="H1663" s="0" t="n">
        <v>0.992156</v>
      </c>
      <c r="I1663" s="0" t="n">
        <v>0.3021155</v>
      </c>
      <c r="J1663" s="0" t="n">
        <v>0.03557409</v>
      </c>
      <c r="K1663" s="0" t="n">
        <v>0.9607948</v>
      </c>
      <c r="L1663" s="0" t="n">
        <v>0.2322856</v>
      </c>
      <c r="M1663" s="0" t="n">
        <v>-0.1471439</v>
      </c>
      <c r="N1663" s="0" t="n">
        <v>1</v>
      </c>
      <c r="O1663" s="0" t="n">
        <v>0</v>
      </c>
      <c r="P1663" s="0" t="n">
        <v>0</v>
      </c>
      <c r="Q1663" s="0" t="n">
        <v>0</v>
      </c>
      <c r="R1663" s="0" t="n">
        <v>43.09748</v>
      </c>
      <c r="S1663" s="0" t="n">
        <v>26.59455</v>
      </c>
      <c r="T1663" s="0" t="n">
        <v>2.098876</v>
      </c>
      <c r="U1663" s="0" t="n">
        <v>21.44018</v>
      </c>
      <c r="V1663" s="0" t="n">
        <v>35.15865</v>
      </c>
      <c r="W1663" s="0" t="n">
        <v>37.42361</v>
      </c>
      <c r="X1663" s="0" t="n">
        <v>42.20081</v>
      </c>
      <c r="Y1663" s="0" t="n">
        <v>46.11306</v>
      </c>
      <c r="Z1663" s="0" t="n">
        <v>0</v>
      </c>
      <c r="AA1663" s="0" t="n">
        <v>1</v>
      </c>
      <c r="AB1663" s="0" t="n">
        <v>0</v>
      </c>
      <c r="AC1663" s="0" t="n">
        <v>0</v>
      </c>
      <c r="AD1663" s="0" t="n">
        <v>0</v>
      </c>
      <c r="AE1663" s="0" t="n">
        <v>0</v>
      </c>
      <c r="AF1663" s="0" t="n">
        <v>0</v>
      </c>
      <c r="AG1663" s="0" t="n">
        <v>0</v>
      </c>
      <c r="AH1663" s="0" t="n">
        <v>1</v>
      </c>
      <c r="AI1663" s="0" t="n">
        <v>1</v>
      </c>
      <c r="AJ1663" s="0" t="n">
        <v>0.03858096</v>
      </c>
      <c r="AK1663" s="0" t="n">
        <v>-0.04437048</v>
      </c>
      <c r="AL1663" s="0" t="n">
        <v>0.001738088</v>
      </c>
      <c r="AM1663" s="0" t="n">
        <v>0.9982682</v>
      </c>
      <c r="AN1663" s="0" t="n">
        <v>1</v>
      </c>
      <c r="AO1663" s="0" t="n">
        <v>1</v>
      </c>
      <c r="AP1663" s="0" t="n">
        <v>0</v>
      </c>
      <c r="AQ1663" s="0" t="n">
        <v>0</v>
      </c>
      <c r="AR1663" s="0" t="n">
        <v>0</v>
      </c>
      <c r="AS1663" s="1" t="n">
        <v>-4.669666E-009</v>
      </c>
      <c r="AT1663" s="1" t="n">
        <v>-7.788212E-009</v>
      </c>
      <c r="AU1663" s="1" t="n">
        <v>-6.736796E-009</v>
      </c>
      <c r="AV1663" s="0" t="n">
        <v>1</v>
      </c>
      <c r="AW1663" s="0" t="n">
        <v>1</v>
      </c>
      <c r="AX1663" s="1" t="n">
        <v>4.510332E-009</v>
      </c>
      <c r="AY1663" s="1" t="n">
        <v>-1.736038E-008</v>
      </c>
      <c r="AZ1663" s="1" t="n">
        <v>-1.560605E-008</v>
      </c>
      <c r="BA1663" s="0" t="n">
        <v>0.9999999</v>
      </c>
      <c r="BB1663" s="0" t="n">
        <v>2</v>
      </c>
      <c r="BC1663" s="0" t="n">
        <v>1</v>
      </c>
      <c r="BD1663" s="0" t="n">
        <v>0</v>
      </c>
      <c r="BE1663" s="0" t="n">
        <v>0</v>
      </c>
      <c r="BF1663" s="0" t="n">
        <v>0</v>
      </c>
      <c r="BG1663" s="1" t="n">
        <v>1.090291E-009</v>
      </c>
      <c r="BH1663" s="1" t="n">
        <v>-6.718394E-009</v>
      </c>
      <c r="BI1663" s="1" t="n">
        <v>-6.076719E-009</v>
      </c>
      <c r="BJ1663" s="0" t="n">
        <v>0.9999999</v>
      </c>
      <c r="BK1663" s="0" t="n">
        <v>1</v>
      </c>
      <c r="BL1663" s="1" t="n">
        <v>-4.692E-009</v>
      </c>
      <c r="BM1663" s="1" t="n">
        <v>-2.035164E-008</v>
      </c>
      <c r="BN1663" s="1" t="n">
        <v>-1.430787E-008</v>
      </c>
      <c r="BO1663" s="0" t="n">
        <v>0.9999999</v>
      </c>
      <c r="BP1663" s="0" t="n">
        <v>3</v>
      </c>
      <c r="BQ1663" s="0" t="n">
        <v>1</v>
      </c>
      <c r="BR1663" s="0" t="n">
        <v>0</v>
      </c>
      <c r="BS1663" s="0" t="n">
        <v>0</v>
      </c>
      <c r="BT1663" s="0" t="n">
        <v>0</v>
      </c>
      <c r="BU1663" s="1" t="n">
        <v>4.536305E-010</v>
      </c>
      <c r="BV1663" s="1" t="n">
        <v>-1.100303E-008</v>
      </c>
      <c r="BW1663" s="1" t="n">
        <v>-1.040424E-008</v>
      </c>
      <c r="BX1663" s="0" t="n">
        <v>1</v>
      </c>
      <c r="BY1663" s="0" t="n">
        <v>1</v>
      </c>
      <c r="BZ1663" s="1" t="n">
        <v>-6.129637E-010</v>
      </c>
      <c r="CA1663" s="1" t="n">
        <v>-1.414557E-008</v>
      </c>
      <c r="CB1663" s="1" t="n">
        <v>-1.193861E-008</v>
      </c>
      <c r="CC1663" s="0" t="n">
        <v>0.9999999</v>
      </c>
      <c r="CD1663" s="2" t="n">
        <f aca="false">SQRT(SUMSQ(AB1663:AD1663))</f>
        <v>0</v>
      </c>
      <c r="CE1663" s="2" t="n">
        <f aca="false">SQRT(SUMSQ(AP1663:AR1663))</f>
        <v>0</v>
      </c>
      <c r="CF1663" s="2" t="n">
        <f aca="false">SQRT(SUMSQ(BD1663:BF1663))</f>
        <v>0</v>
      </c>
      <c r="CG1663" s="2" t="n">
        <f aca="false">SQRT(SUMSQ(BR1663:BT1663))</f>
        <v>0</v>
      </c>
      <c r="CH1663" s="2" t="n">
        <f aca="false">DEGREES(2*ACOS(AH1663))</f>
        <v>0</v>
      </c>
      <c r="CI1663" s="2" t="n">
        <f aca="false">DEGREES(2*ACOS(AV1663))</f>
        <v>0</v>
      </c>
      <c r="CJ1663" s="2" t="n">
        <f aca="false">DEGREES(2*ACOS(BJ1663))</f>
        <v>0.0512469035396072</v>
      </c>
      <c r="CK1663" s="2" t="n">
        <f aca="false">DEGREES(2*ACOS(BX1663))</f>
        <v>0</v>
      </c>
      <c r="CL1663" s="0" t="n">
        <f aca="false">ABS(AI1663-1)</f>
        <v>0</v>
      </c>
      <c r="CM1663" s="0" t="n">
        <f aca="false">ABS(AW1663-1)</f>
        <v>0</v>
      </c>
      <c r="CN1663" s="0" t="n">
        <f aca="false">ABS(BK1663-1)</f>
        <v>0</v>
      </c>
      <c r="CO1663" s="0" t="n">
        <f aca="false">ABS(BY1663-1)</f>
        <v>0</v>
      </c>
      <c r="CP1663" s="3" t="n">
        <f aca="false">DEGREES(2*ACOS(AH1663))</f>
        <v>0</v>
      </c>
      <c r="CQ1663" s="3" t="n">
        <f aca="false">DEGREES(2*ACOS(AV1663))</f>
        <v>0</v>
      </c>
      <c r="CR1663" s="3" t="n">
        <f aca="false">DEGREES(2*ACOS(BJ1663))</f>
        <v>0.0512469035396072</v>
      </c>
      <c r="CS1663" s="3" t="n">
        <f aca="false">DEGREES(2*ACOS(CC1663))</f>
        <v>0.0512469035396072</v>
      </c>
      <c r="CT1663" s="0" t="n">
        <f aca="false">SUM(CD1663:CR1663)</f>
        <v>0.102493807079214</v>
      </c>
      <c r="CU1663" s="4" t="n">
        <f aca="false">(CT1663-MIN($CT$5:$CT$1744))/(MAX($CT$5:$CT$1744)-MIN($CT$5:$CT$1744))</f>
        <v>0.00978240415977851</v>
      </c>
      <c r="CV1663" s="0" t="n">
        <f aca="false">SUM(CD1663,CH1663,CL1663,CP1663)</f>
        <v>0</v>
      </c>
      <c r="CW1663" s="0" t="n">
        <f aca="false">SUM(CE1663,CI1663,CM1663,CQ1663)</f>
        <v>0</v>
      </c>
      <c r="CX1663" s="0" t="n">
        <f aca="false">SUM(CF1663,CJ1663,CN1663,CR1663)</f>
        <v>0.102493807079214</v>
      </c>
      <c r="CY1663" s="0" t="n">
        <f aca="false">SUM(CG1663,CK1663,CO1663)</f>
        <v>0</v>
      </c>
      <c r="CZ1663" s="5" t="str">
        <f aca="false">IF(CD1663=0,IF(CH1663=0,IF(CL1663=0,IF(CP1663=0,"NULL","4"),"3"),"2"),"1")</f>
        <v>NULL</v>
      </c>
    </row>
    <row r="1664" customFormat="false" ht="14.9" hidden="false" customHeight="false" outlineLevel="0" collapsed="false">
      <c r="A1664" s="0" t="n">
        <v>2434.821</v>
      </c>
      <c r="B1664" s="0" t="n">
        <v>3.458452</v>
      </c>
      <c r="C1664" s="0" t="n">
        <v>2.50108</v>
      </c>
      <c r="D1664" s="0" t="n">
        <v>2.0027</v>
      </c>
      <c r="E1664" s="0" t="n">
        <v>0.006357768</v>
      </c>
      <c r="F1664" s="0" t="n">
        <v>-0.1174207</v>
      </c>
      <c r="G1664" s="0" t="n">
        <v>0.0424086</v>
      </c>
      <c r="H1664" s="0" t="n">
        <v>0.992156</v>
      </c>
      <c r="I1664" s="0" t="n">
        <v>0.3021155</v>
      </c>
      <c r="J1664" s="0" t="n">
        <v>0.03192749</v>
      </c>
      <c r="K1664" s="0" t="n">
        <v>0.9583951</v>
      </c>
      <c r="L1664" s="0" t="n">
        <v>0.2575795</v>
      </c>
      <c r="M1664" s="0" t="n">
        <v>-0.118795</v>
      </c>
      <c r="N1664" s="0" t="n">
        <v>1</v>
      </c>
      <c r="O1664" s="0" t="n">
        <v>0</v>
      </c>
      <c r="P1664" s="0" t="n">
        <v>0</v>
      </c>
      <c r="Q1664" s="0" t="n">
        <v>0</v>
      </c>
      <c r="R1664" s="0" t="n">
        <v>44.83823</v>
      </c>
      <c r="S1664" s="0" t="n">
        <v>27.64917</v>
      </c>
      <c r="T1664" s="0" t="n">
        <v>2.14711</v>
      </c>
      <c r="U1664" s="0" t="n">
        <v>22.3427</v>
      </c>
      <c r="V1664" s="0" t="n">
        <v>36.65005</v>
      </c>
      <c r="W1664" s="0" t="n">
        <v>38.98455</v>
      </c>
      <c r="X1664" s="0" t="n">
        <v>43.94067</v>
      </c>
      <c r="Y1664" s="0" t="n">
        <v>47.9949</v>
      </c>
      <c r="Z1664" s="0" t="n">
        <v>0</v>
      </c>
      <c r="AA1664" s="0" t="n">
        <v>1</v>
      </c>
      <c r="AB1664" s="0" t="n">
        <v>0</v>
      </c>
      <c r="AC1664" s="0" t="n">
        <v>0</v>
      </c>
      <c r="AD1664" s="0" t="n">
        <v>0</v>
      </c>
      <c r="AE1664" s="0" t="n">
        <v>0</v>
      </c>
      <c r="AF1664" s="0" t="n">
        <v>0</v>
      </c>
      <c r="AG1664" s="0" t="n">
        <v>0</v>
      </c>
      <c r="AH1664" s="0" t="n">
        <v>1</v>
      </c>
      <c r="AI1664" s="0" t="n">
        <v>1</v>
      </c>
      <c r="AJ1664" s="0" t="n">
        <v>0.01830503</v>
      </c>
      <c r="AK1664" s="0" t="n">
        <v>-0.02967439</v>
      </c>
      <c r="AL1664" s="1" t="n">
        <v>-8.262863E-005</v>
      </c>
      <c r="AM1664" s="0" t="n">
        <v>0.9993919</v>
      </c>
      <c r="AN1664" s="0" t="n">
        <v>1</v>
      </c>
      <c r="AO1664" s="0" t="n">
        <v>1</v>
      </c>
      <c r="AP1664" s="0" t="n">
        <v>0</v>
      </c>
      <c r="AQ1664" s="0" t="n">
        <v>0</v>
      </c>
      <c r="AR1664" s="0" t="n">
        <v>0</v>
      </c>
      <c r="AS1664" s="1" t="n">
        <v>-5.752316E-009</v>
      </c>
      <c r="AT1664" s="1" t="n">
        <v>-8.376244E-009</v>
      </c>
      <c r="AU1664" s="1" t="n">
        <v>-4.903083E-009</v>
      </c>
      <c r="AV1664" s="0" t="n">
        <v>1</v>
      </c>
      <c r="AW1664" s="0" t="n">
        <v>1</v>
      </c>
      <c r="AX1664" s="1" t="n">
        <v>-3.933972E-009</v>
      </c>
      <c r="AY1664" s="1" t="n">
        <v>2.212796E-008</v>
      </c>
      <c r="AZ1664" s="1" t="n">
        <v>-5.822471E-010</v>
      </c>
      <c r="BA1664" s="0" t="n">
        <v>1</v>
      </c>
      <c r="BB1664" s="0" t="n">
        <v>2</v>
      </c>
      <c r="BC1664" s="0" t="n">
        <v>1</v>
      </c>
      <c r="BD1664" s="0" t="n">
        <v>0</v>
      </c>
      <c r="BE1664" s="0" t="n">
        <v>0</v>
      </c>
      <c r="BF1664" s="0" t="n">
        <v>0</v>
      </c>
      <c r="BG1664" s="1" t="n">
        <v>-1.79013E-009</v>
      </c>
      <c r="BH1664" s="1" t="n">
        <v>5.680106E-009</v>
      </c>
      <c r="BI1664" s="1" t="n">
        <v>9.175003E-010</v>
      </c>
      <c r="BJ1664" s="0" t="n">
        <v>1</v>
      </c>
      <c r="BK1664" s="0" t="n">
        <v>1</v>
      </c>
      <c r="BL1664" s="1" t="n">
        <v>-4.243768E-009</v>
      </c>
      <c r="BM1664" s="1" t="n">
        <v>8.042301E-009</v>
      </c>
      <c r="BN1664" s="1" t="n">
        <v>-7.782526E-010</v>
      </c>
      <c r="BO1664" s="0" t="n">
        <v>1</v>
      </c>
      <c r="BP1664" s="0" t="n">
        <v>3</v>
      </c>
      <c r="BQ1664" s="0" t="n">
        <v>1</v>
      </c>
      <c r="BR1664" s="0" t="n">
        <v>0.006573862</v>
      </c>
      <c r="BS1664" s="0" t="n">
        <v>-0.008532668</v>
      </c>
      <c r="BT1664" s="0" t="n">
        <v>0.002192198</v>
      </c>
      <c r="BU1664" s="1" t="n">
        <v>-1.79013E-009</v>
      </c>
      <c r="BV1664" s="1" t="n">
        <v>5.680106E-009</v>
      </c>
      <c r="BW1664" s="1" t="n">
        <v>9.175003E-010</v>
      </c>
      <c r="BX1664" s="0" t="n">
        <v>1</v>
      </c>
      <c r="BY1664" s="0" t="n">
        <v>1</v>
      </c>
      <c r="BZ1664" s="1" t="n">
        <v>-4.243768E-009</v>
      </c>
      <c r="CA1664" s="1" t="n">
        <v>8.042301E-009</v>
      </c>
      <c r="CB1664" s="1" t="n">
        <v>-7.782526E-010</v>
      </c>
      <c r="CC1664" s="0" t="n">
        <v>1</v>
      </c>
      <c r="CD1664" s="2" t="n">
        <f aca="false">SQRT(SUMSQ(AB1664:AD1664))</f>
        <v>0</v>
      </c>
      <c r="CE1664" s="2" t="n">
        <f aca="false">SQRT(SUMSQ(AP1664:AR1664))</f>
        <v>0</v>
      </c>
      <c r="CF1664" s="2" t="n">
        <f aca="false">SQRT(SUMSQ(BD1664:BF1664))</f>
        <v>0</v>
      </c>
      <c r="CG1664" s="2" t="n">
        <f aca="false">SQRT(SUMSQ(BR1664:BT1664))</f>
        <v>0.0109921707075751</v>
      </c>
      <c r="CH1664" s="2" t="n">
        <f aca="false">DEGREES(2*ACOS(AH1664))</f>
        <v>0</v>
      </c>
      <c r="CI1664" s="2" t="n">
        <f aca="false">DEGREES(2*ACOS(AV1664))</f>
        <v>0</v>
      </c>
      <c r="CJ1664" s="2" t="n">
        <f aca="false">DEGREES(2*ACOS(BJ1664))</f>
        <v>0</v>
      </c>
      <c r="CK1664" s="2" t="n">
        <f aca="false">DEGREES(2*ACOS(BX1664))</f>
        <v>0</v>
      </c>
      <c r="CL1664" s="0" t="n">
        <f aca="false">ABS(AI1664-1)</f>
        <v>0</v>
      </c>
      <c r="CM1664" s="0" t="n">
        <f aca="false">ABS(AW1664-1)</f>
        <v>0</v>
      </c>
      <c r="CN1664" s="0" t="n">
        <f aca="false">ABS(BK1664-1)</f>
        <v>0</v>
      </c>
      <c r="CO1664" s="0" t="n">
        <f aca="false">ABS(BY1664-1)</f>
        <v>0</v>
      </c>
      <c r="CP1664" s="3" t="n">
        <f aca="false">DEGREES(2*ACOS(AH1664))</f>
        <v>0</v>
      </c>
      <c r="CQ1664" s="3" t="n">
        <f aca="false">DEGREES(2*ACOS(AV1664))</f>
        <v>0</v>
      </c>
      <c r="CR1664" s="3" t="n">
        <f aca="false">DEGREES(2*ACOS(BJ1664))</f>
        <v>0</v>
      </c>
      <c r="CS1664" s="3" t="n">
        <f aca="false">DEGREES(2*ACOS(CC1664))</f>
        <v>0</v>
      </c>
      <c r="CT1664" s="0" t="n">
        <f aca="false">SUM(CD1664:CR1664)</f>
        <v>0.0109921707075751</v>
      </c>
      <c r="CU1664" s="4" t="n">
        <f aca="false">(CT1664-MIN($CT$5:$CT$1744))/(MAX($CT$5:$CT$1744)-MIN($CT$5:$CT$1744))</f>
        <v>0.00104913515771444</v>
      </c>
      <c r="CV1664" s="0" t="n">
        <f aca="false">SUM(CD1664,CH1664,CL1664,CP1664)</f>
        <v>0</v>
      </c>
      <c r="CW1664" s="0" t="n">
        <f aca="false">SUM(CE1664,CI1664,CM1664,CQ1664)</f>
        <v>0</v>
      </c>
      <c r="CX1664" s="0" t="n">
        <f aca="false">SUM(CF1664,CJ1664,CN1664,CR1664)</f>
        <v>0</v>
      </c>
      <c r="CY1664" s="0" t="n">
        <f aca="false">SUM(CG1664,CK1664,CO1664)</f>
        <v>0.0109921707075751</v>
      </c>
      <c r="CZ1664" s="5" t="str">
        <f aca="false">IF(CD1664=0,IF(CH1664=0,IF(CL1664=0,IF(CP1664=0,"NULL","4"),"3"),"2"),"1")</f>
        <v>NULL</v>
      </c>
    </row>
    <row r="1665" customFormat="false" ht="14.9" hidden="false" customHeight="false" outlineLevel="0" collapsed="false">
      <c r="A1665" s="0" t="n">
        <v>2434.871</v>
      </c>
      <c r="B1665" s="0" t="n">
        <v>3.460761</v>
      </c>
      <c r="C1665" s="0" t="n">
        <v>2.49818</v>
      </c>
      <c r="D1665" s="0" t="n">
        <v>2.003431</v>
      </c>
      <c r="E1665" s="0" t="n">
        <v>0.006357811</v>
      </c>
      <c r="F1665" s="0" t="n">
        <v>-0.1174207</v>
      </c>
      <c r="G1665" s="0" t="n">
        <v>0.04240859</v>
      </c>
      <c r="H1665" s="0" t="n">
        <v>0.992156</v>
      </c>
      <c r="I1665" s="0" t="n">
        <v>0.3021155</v>
      </c>
      <c r="J1665" s="0" t="n">
        <v>0.02750427</v>
      </c>
      <c r="K1665" s="0" t="n">
        <v>0.9568586</v>
      </c>
      <c r="L1665" s="0" t="n">
        <v>0.2726707</v>
      </c>
      <c r="M1665" s="0" t="n">
        <v>-0.09651826</v>
      </c>
      <c r="N1665" s="0" t="n">
        <v>1</v>
      </c>
      <c r="O1665" s="0" t="n">
        <v>0</v>
      </c>
      <c r="P1665" s="0" t="n">
        <v>0</v>
      </c>
      <c r="Q1665" s="0" t="n">
        <v>0</v>
      </c>
      <c r="R1665" s="0" t="n">
        <v>44.7496</v>
      </c>
      <c r="S1665" s="0" t="n">
        <v>27.56297</v>
      </c>
      <c r="T1665" s="0" t="n">
        <v>2.095208</v>
      </c>
      <c r="U1665" s="0" t="n">
        <v>22.35563</v>
      </c>
      <c r="V1665" s="0" t="n">
        <v>36.69278</v>
      </c>
      <c r="W1665" s="0" t="n">
        <v>38.98405</v>
      </c>
      <c r="X1665" s="0" t="n">
        <v>43.90849</v>
      </c>
      <c r="Y1665" s="0" t="n">
        <v>47.92092</v>
      </c>
      <c r="Z1665" s="0" t="n">
        <v>0</v>
      </c>
      <c r="AA1665" s="0" t="n">
        <v>1</v>
      </c>
      <c r="AB1665" s="0" t="n">
        <v>0</v>
      </c>
      <c r="AC1665" s="0" t="n">
        <v>0</v>
      </c>
      <c r="AD1665" s="0" t="n">
        <v>0</v>
      </c>
      <c r="AE1665" s="0" t="n">
        <v>0</v>
      </c>
      <c r="AF1665" s="0" t="n">
        <v>0</v>
      </c>
      <c r="AG1665" s="0" t="n">
        <v>0</v>
      </c>
      <c r="AH1665" s="0" t="n">
        <v>1</v>
      </c>
      <c r="AI1665" s="0" t="n">
        <v>1</v>
      </c>
      <c r="AJ1665" s="0" t="n">
        <v>-0.004978411</v>
      </c>
      <c r="AK1665" s="0" t="n">
        <v>-0.003530193</v>
      </c>
      <c r="AL1665" s="0" t="n">
        <v>-0.00513195</v>
      </c>
      <c r="AM1665" s="0" t="n">
        <v>0.9999683</v>
      </c>
      <c r="AN1665" s="0" t="n">
        <v>1</v>
      </c>
      <c r="AO1665" s="0" t="n">
        <v>1</v>
      </c>
      <c r="AP1665" s="0" t="n">
        <v>0</v>
      </c>
      <c r="AQ1665" s="0" t="n">
        <v>0</v>
      </c>
      <c r="AR1665" s="0" t="n">
        <v>0</v>
      </c>
      <c r="AS1665" s="1" t="n">
        <v>2.399389E-008</v>
      </c>
      <c r="AT1665" s="1" t="n">
        <v>6.113716E-009</v>
      </c>
      <c r="AU1665" s="1" t="n">
        <v>-4.433254E-010</v>
      </c>
      <c r="AV1665" s="0" t="n">
        <v>1</v>
      </c>
      <c r="AW1665" s="0" t="n">
        <v>1</v>
      </c>
      <c r="AX1665" s="1" t="n">
        <v>3.778333E-008</v>
      </c>
      <c r="AY1665" s="1" t="n">
        <v>2.962025E-009</v>
      </c>
      <c r="AZ1665" s="1" t="n">
        <v>-8.0335E-009</v>
      </c>
      <c r="BA1665" s="0" t="n">
        <v>1</v>
      </c>
      <c r="BB1665" s="0" t="n">
        <v>2</v>
      </c>
      <c r="BC1665" s="0" t="n">
        <v>1</v>
      </c>
      <c r="BD1665" s="0" t="n">
        <v>0</v>
      </c>
      <c r="BE1665" s="0" t="n">
        <v>0</v>
      </c>
      <c r="BF1665" s="0" t="n">
        <v>0</v>
      </c>
      <c r="BG1665" s="1" t="n">
        <v>2.004737E-008</v>
      </c>
      <c r="BH1665" s="1" t="n">
        <v>3.424449E-009</v>
      </c>
      <c r="BI1665" s="1" t="n">
        <v>2.027818E-009</v>
      </c>
      <c r="BJ1665" s="0" t="n">
        <v>1</v>
      </c>
      <c r="BK1665" s="0" t="n">
        <v>1</v>
      </c>
      <c r="BL1665" s="1" t="n">
        <v>4.035416E-008</v>
      </c>
      <c r="BM1665" s="1" t="n">
        <v>-2.556348E-009</v>
      </c>
      <c r="BN1665" s="1" t="n">
        <v>-1.169272E-008</v>
      </c>
      <c r="BO1665" s="0" t="n">
        <v>1</v>
      </c>
      <c r="BP1665" s="0" t="n">
        <v>3</v>
      </c>
      <c r="BQ1665" s="0" t="n">
        <v>1</v>
      </c>
      <c r="BR1665" s="0" t="n">
        <v>0</v>
      </c>
      <c r="BS1665" s="0" t="n">
        <v>0</v>
      </c>
      <c r="BT1665" s="0" t="n">
        <v>0</v>
      </c>
      <c r="BU1665" s="0" t="n">
        <v>0</v>
      </c>
      <c r="BV1665" s="0" t="n">
        <v>0</v>
      </c>
      <c r="BW1665" s="0" t="n">
        <v>0</v>
      </c>
      <c r="BX1665" s="0" t="n">
        <v>1</v>
      </c>
      <c r="BY1665" s="0" t="n">
        <v>1</v>
      </c>
      <c r="BZ1665" s="1" t="n">
        <v>6.040153E-008</v>
      </c>
      <c r="CA1665" s="1" t="n">
        <v>8.68101E-010</v>
      </c>
      <c r="CB1665" s="1" t="n">
        <v>-9.664902E-009</v>
      </c>
      <c r="CC1665" s="0" t="n">
        <v>1</v>
      </c>
      <c r="CD1665" s="2" t="n">
        <f aca="false">SQRT(SUMSQ(AB1665:AD1665))</f>
        <v>0</v>
      </c>
      <c r="CE1665" s="2" t="n">
        <f aca="false">SQRT(SUMSQ(AP1665:AR1665))</f>
        <v>0</v>
      </c>
      <c r="CF1665" s="2" t="n">
        <f aca="false">SQRT(SUMSQ(BD1665:BF1665))</f>
        <v>0</v>
      </c>
      <c r="CG1665" s="2" t="n">
        <f aca="false">SQRT(SUMSQ(BR1665:BT1665))</f>
        <v>0</v>
      </c>
      <c r="CH1665" s="2" t="n">
        <f aca="false">DEGREES(2*ACOS(AH1665))</f>
        <v>0</v>
      </c>
      <c r="CI1665" s="2" t="n">
        <f aca="false">DEGREES(2*ACOS(AV1665))</f>
        <v>0</v>
      </c>
      <c r="CJ1665" s="2" t="n">
        <f aca="false">DEGREES(2*ACOS(BJ1665))</f>
        <v>0</v>
      </c>
      <c r="CK1665" s="2" t="n">
        <f aca="false">DEGREES(2*ACOS(BX1665))</f>
        <v>0</v>
      </c>
      <c r="CL1665" s="0" t="n">
        <f aca="false">ABS(AI1665-1)</f>
        <v>0</v>
      </c>
      <c r="CM1665" s="0" t="n">
        <f aca="false">ABS(AW1665-1)</f>
        <v>0</v>
      </c>
      <c r="CN1665" s="0" t="n">
        <f aca="false">ABS(BK1665-1)</f>
        <v>0</v>
      </c>
      <c r="CO1665" s="0" t="n">
        <f aca="false">ABS(BY1665-1)</f>
        <v>0</v>
      </c>
      <c r="CP1665" s="3" t="n">
        <f aca="false">DEGREES(2*ACOS(AH1665))</f>
        <v>0</v>
      </c>
      <c r="CQ1665" s="3" t="n">
        <f aca="false">DEGREES(2*ACOS(AV1665))</f>
        <v>0</v>
      </c>
      <c r="CR1665" s="3" t="n">
        <f aca="false">DEGREES(2*ACOS(BJ1665))</f>
        <v>0</v>
      </c>
      <c r="CS1665" s="3" t="n">
        <f aca="false">DEGREES(2*ACOS(CC1665))</f>
        <v>0</v>
      </c>
      <c r="CT1665" s="0" t="n">
        <f aca="false">SUM(CD1665:CR1665)</f>
        <v>0</v>
      </c>
      <c r="CU1665" s="4" t="n">
        <f aca="false">(CT1665-MIN($CT$5:$CT$1744))/(MAX($CT$5:$CT$1744)-MIN($CT$5:$CT$1744))</f>
        <v>0</v>
      </c>
      <c r="CV1665" s="0" t="n">
        <f aca="false">SUM(CD1665,CH1665,CL1665,CP1665)</f>
        <v>0</v>
      </c>
      <c r="CW1665" s="0" t="n">
        <f aca="false">SUM(CE1665,CI1665,CM1665,CQ1665)</f>
        <v>0</v>
      </c>
      <c r="CX1665" s="0" t="n">
        <f aca="false">SUM(CF1665,CJ1665,CN1665,CR1665)</f>
        <v>0</v>
      </c>
      <c r="CY1665" s="0" t="n">
        <f aca="false">SUM(CG1665,CK1665,CO1665)</f>
        <v>0</v>
      </c>
      <c r="CZ1665" s="5" t="str">
        <f aca="false">IF(CD1665=0,IF(CH1665=0,IF(CL1665=0,IF(CP1665=0,"NULL","4"),"3"),"2"),"1")</f>
        <v>NULL</v>
      </c>
    </row>
    <row r="1666" customFormat="false" ht="14.9" hidden="false" customHeight="false" outlineLevel="0" collapsed="false">
      <c r="A1666" s="0" t="n">
        <v>2434.919</v>
      </c>
      <c r="B1666" s="0" t="n">
        <v>3.46652</v>
      </c>
      <c r="C1666" s="0" t="n">
        <v>2.494697</v>
      </c>
      <c r="D1666" s="0" t="n">
        <v>2.004166</v>
      </c>
      <c r="E1666" s="0" t="n">
        <v>0.00635781</v>
      </c>
      <c r="F1666" s="0" t="n">
        <v>-0.1174206</v>
      </c>
      <c r="G1666" s="0" t="n">
        <v>0.0424086</v>
      </c>
      <c r="H1666" s="0" t="n">
        <v>0.992156</v>
      </c>
      <c r="I1666" s="0" t="n">
        <v>0.3021155</v>
      </c>
      <c r="J1666" s="0" t="n">
        <v>0.02334019</v>
      </c>
      <c r="K1666" s="0" t="n">
        <v>0.9560168</v>
      </c>
      <c r="L1666" s="0" t="n">
        <v>0.2814259</v>
      </c>
      <c r="M1666" s="0" t="n">
        <v>-0.07928773</v>
      </c>
      <c r="N1666" s="0" t="n">
        <v>1</v>
      </c>
      <c r="O1666" s="0" t="n">
        <v>0</v>
      </c>
      <c r="P1666" s="0" t="n">
        <v>0</v>
      </c>
      <c r="Q1666" s="0" t="n">
        <v>0</v>
      </c>
      <c r="R1666" s="0" t="n">
        <v>42.90129</v>
      </c>
      <c r="S1666" s="0" t="n">
        <v>26.40215</v>
      </c>
      <c r="T1666" s="0" t="n">
        <v>1.987058</v>
      </c>
      <c r="U1666" s="0" t="n">
        <v>21.46759</v>
      </c>
      <c r="V1666" s="0" t="n">
        <v>35.25661</v>
      </c>
      <c r="W1666" s="0" t="n">
        <v>37.42527</v>
      </c>
      <c r="X1666" s="0" t="n">
        <v>42.13216</v>
      </c>
      <c r="Y1666" s="0" t="n">
        <v>45.94946</v>
      </c>
      <c r="Z1666" s="0" t="n">
        <v>0</v>
      </c>
      <c r="AA1666" s="0" t="n">
        <v>1</v>
      </c>
      <c r="AB1666" s="0" t="n">
        <v>0</v>
      </c>
      <c r="AC1666" s="0" t="n">
        <v>0</v>
      </c>
      <c r="AD1666" s="0" t="n">
        <v>0</v>
      </c>
      <c r="AE1666" s="0" t="n">
        <v>0</v>
      </c>
      <c r="AF1666" s="0" t="n">
        <v>0</v>
      </c>
      <c r="AG1666" s="0" t="n">
        <v>0</v>
      </c>
      <c r="AH1666" s="0" t="n">
        <v>1</v>
      </c>
      <c r="AI1666" s="0" t="n">
        <v>1</v>
      </c>
      <c r="AJ1666" s="0" t="n">
        <v>0.004924119</v>
      </c>
      <c r="AK1666" s="0" t="n">
        <v>-0.01036969</v>
      </c>
      <c r="AL1666" s="0" t="n">
        <v>-0.003664199</v>
      </c>
      <c r="AM1666" s="0" t="n">
        <v>0.9999274</v>
      </c>
      <c r="AN1666" s="0" t="n">
        <v>1</v>
      </c>
      <c r="AO1666" s="0" t="n">
        <v>1</v>
      </c>
      <c r="AP1666" s="0" t="n">
        <v>0</v>
      </c>
      <c r="AQ1666" s="0" t="n">
        <v>0</v>
      </c>
      <c r="AR1666" s="0" t="n">
        <v>0</v>
      </c>
      <c r="AS1666" s="1" t="n">
        <v>-3.154467E-009</v>
      </c>
      <c r="AT1666" s="1" t="n">
        <v>2.14234E-009</v>
      </c>
      <c r="AU1666" s="1" t="n">
        <v>3.157829E-009</v>
      </c>
      <c r="AV1666" s="0" t="n">
        <v>1</v>
      </c>
      <c r="AW1666" s="0" t="n">
        <v>1</v>
      </c>
      <c r="AX1666" s="1" t="n">
        <v>-4.464834E-009</v>
      </c>
      <c r="AY1666" s="1" t="n">
        <v>1.750641E-009</v>
      </c>
      <c r="AZ1666" s="1" t="n">
        <v>3.317703E-009</v>
      </c>
      <c r="BA1666" s="0" t="n">
        <v>1</v>
      </c>
      <c r="BB1666" s="0" t="n">
        <v>2</v>
      </c>
      <c r="BC1666" s="0" t="n">
        <v>1</v>
      </c>
      <c r="BD1666" s="0" t="n">
        <v>0</v>
      </c>
      <c r="BE1666" s="0" t="n">
        <v>0</v>
      </c>
      <c r="BF1666" s="0" t="n">
        <v>0</v>
      </c>
      <c r="BG1666" s="1" t="n">
        <v>1.310368E-009</v>
      </c>
      <c r="BH1666" s="1" t="n">
        <v>3.916985E-010</v>
      </c>
      <c r="BI1666" s="1" t="n">
        <v>-1.598742E-010</v>
      </c>
      <c r="BJ1666" s="0" t="n">
        <v>1</v>
      </c>
      <c r="BK1666" s="0" t="n">
        <v>1</v>
      </c>
      <c r="BL1666" s="1" t="n">
        <v>-2.137638E-008</v>
      </c>
      <c r="BM1666" s="1" t="n">
        <v>1.050829E-009</v>
      </c>
      <c r="BN1666" s="1" t="n">
        <v>1.11309E-008</v>
      </c>
      <c r="BO1666" s="0" t="n">
        <v>1</v>
      </c>
      <c r="BP1666" s="0" t="n">
        <v>3</v>
      </c>
      <c r="BQ1666" s="0" t="n">
        <v>1</v>
      </c>
      <c r="BR1666" s="0" t="n">
        <v>0.01008233</v>
      </c>
      <c r="BS1666" s="0" t="n">
        <v>-0.00606799</v>
      </c>
      <c r="BT1666" s="0" t="n">
        <v>0.001302682</v>
      </c>
      <c r="BU1666" s="1" t="n">
        <v>1.310368E-009</v>
      </c>
      <c r="BV1666" s="1" t="n">
        <v>3.916985E-010</v>
      </c>
      <c r="BW1666" s="1" t="n">
        <v>-1.598742E-010</v>
      </c>
      <c r="BX1666" s="0" t="n">
        <v>1</v>
      </c>
      <c r="BY1666" s="0" t="n">
        <v>1</v>
      </c>
      <c r="BZ1666" s="1" t="n">
        <v>-2.137638E-008</v>
      </c>
      <c r="CA1666" s="1" t="n">
        <v>1.050829E-009</v>
      </c>
      <c r="CB1666" s="1" t="n">
        <v>1.11309E-008</v>
      </c>
      <c r="CC1666" s="0" t="n">
        <v>1</v>
      </c>
      <c r="CD1666" s="2" t="n">
        <f aca="false">SQRT(SUMSQ(AB1666:AD1666))</f>
        <v>0</v>
      </c>
      <c r="CE1666" s="2" t="n">
        <f aca="false">SQRT(SUMSQ(AP1666:AR1666))</f>
        <v>0</v>
      </c>
      <c r="CF1666" s="2" t="n">
        <f aca="false">SQRT(SUMSQ(BD1666:BF1666))</f>
        <v>0</v>
      </c>
      <c r="CG1666" s="2" t="n">
        <f aca="false">SQRT(SUMSQ(BR1666:BT1666))</f>
        <v>0.0118393775707224</v>
      </c>
      <c r="CH1666" s="2" t="n">
        <f aca="false">DEGREES(2*ACOS(AH1666))</f>
        <v>0</v>
      </c>
      <c r="CI1666" s="2" t="n">
        <f aca="false">DEGREES(2*ACOS(AV1666))</f>
        <v>0</v>
      </c>
      <c r="CJ1666" s="2" t="n">
        <f aca="false">DEGREES(2*ACOS(BJ1666))</f>
        <v>0</v>
      </c>
      <c r="CK1666" s="2" t="n">
        <f aca="false">DEGREES(2*ACOS(BX1666))</f>
        <v>0</v>
      </c>
      <c r="CL1666" s="0" t="n">
        <f aca="false">ABS(AI1666-1)</f>
        <v>0</v>
      </c>
      <c r="CM1666" s="0" t="n">
        <f aca="false">ABS(AW1666-1)</f>
        <v>0</v>
      </c>
      <c r="CN1666" s="0" t="n">
        <f aca="false">ABS(BK1666-1)</f>
        <v>0</v>
      </c>
      <c r="CO1666" s="0" t="n">
        <f aca="false">ABS(BY1666-1)</f>
        <v>0</v>
      </c>
      <c r="CP1666" s="3" t="n">
        <f aca="false">DEGREES(2*ACOS(AH1666))</f>
        <v>0</v>
      </c>
      <c r="CQ1666" s="3" t="n">
        <f aca="false">DEGREES(2*ACOS(AV1666))</f>
        <v>0</v>
      </c>
      <c r="CR1666" s="3" t="n">
        <f aca="false">DEGREES(2*ACOS(BJ1666))</f>
        <v>0</v>
      </c>
      <c r="CS1666" s="3" t="n">
        <f aca="false">DEGREES(2*ACOS(CC1666))</f>
        <v>0</v>
      </c>
      <c r="CT1666" s="0" t="n">
        <f aca="false">SUM(CD1666:CR1666)</f>
        <v>0.0118393775707224</v>
      </c>
      <c r="CU1666" s="4" t="n">
        <f aca="false">(CT1666-MIN($CT$5:$CT$1744))/(MAX($CT$5:$CT$1744)-MIN($CT$5:$CT$1744))</f>
        <v>0.00112999584752998</v>
      </c>
      <c r="CV1666" s="0" t="n">
        <f aca="false">SUM(CD1666,CH1666,CL1666,CP1666)</f>
        <v>0</v>
      </c>
      <c r="CW1666" s="0" t="n">
        <f aca="false">SUM(CE1666,CI1666,CM1666,CQ1666)</f>
        <v>0</v>
      </c>
      <c r="CX1666" s="0" t="n">
        <f aca="false">SUM(CF1666,CJ1666,CN1666,CR1666)</f>
        <v>0</v>
      </c>
      <c r="CY1666" s="0" t="n">
        <f aca="false">SUM(CG1666,CK1666,CO1666)</f>
        <v>0.0118393775707224</v>
      </c>
      <c r="CZ1666" s="5" t="str">
        <f aca="false">IF(CD1666=0,IF(CH1666=0,IF(CL1666=0,IF(CP1666=0,"NULL","4"),"3"),"2"),"1")</f>
        <v>NULL</v>
      </c>
    </row>
    <row r="1667" customFormat="false" ht="14.9" hidden="false" customHeight="false" outlineLevel="0" collapsed="false">
      <c r="A1667" s="0" t="n">
        <v>2434.97</v>
      </c>
      <c r="B1667" s="0" t="n">
        <v>3.477981</v>
      </c>
      <c r="C1667" s="0" t="n">
        <v>2.487501</v>
      </c>
      <c r="D1667" s="0" t="n">
        <v>2.005888</v>
      </c>
      <c r="E1667" s="0" t="n">
        <v>0.006357727</v>
      </c>
      <c r="F1667" s="0" t="n">
        <v>-0.1174207</v>
      </c>
      <c r="G1667" s="0" t="n">
        <v>0.04240864</v>
      </c>
      <c r="H1667" s="0" t="n">
        <v>0.992156</v>
      </c>
      <c r="I1667" s="0" t="n">
        <v>0.3021155</v>
      </c>
      <c r="J1667" s="0" t="n">
        <v>0.01949841</v>
      </c>
      <c r="K1667" s="0" t="n">
        <v>0.9548306</v>
      </c>
      <c r="L1667" s="0" t="n">
        <v>0.28945</v>
      </c>
      <c r="M1667" s="0" t="n">
        <v>-0.06432088</v>
      </c>
      <c r="N1667" s="0" t="n">
        <v>1</v>
      </c>
      <c r="O1667" s="0" t="n">
        <v>0</v>
      </c>
      <c r="P1667" s="0" t="n">
        <v>0</v>
      </c>
      <c r="Q1667" s="0" t="n">
        <v>0</v>
      </c>
      <c r="R1667" s="0" t="n">
        <v>44.62487</v>
      </c>
      <c r="S1667" s="0" t="n">
        <v>27.42958</v>
      </c>
      <c r="T1667" s="0" t="n">
        <v>2.079845</v>
      </c>
      <c r="U1667" s="0" t="n">
        <v>22.33661</v>
      </c>
      <c r="V1667" s="0" t="n">
        <v>36.77805</v>
      </c>
      <c r="W1667" s="0" t="n">
        <v>38.99238</v>
      </c>
      <c r="X1667" s="0" t="n">
        <v>43.87393</v>
      </c>
      <c r="Y1667" s="0" t="n">
        <v>47.78148</v>
      </c>
      <c r="Z1667" s="0" t="n">
        <v>0</v>
      </c>
      <c r="AA1667" s="0" t="n">
        <v>1</v>
      </c>
      <c r="AB1667" s="0" t="n">
        <v>0</v>
      </c>
      <c r="AC1667" s="0" t="n">
        <v>0</v>
      </c>
      <c r="AD1667" s="0" t="n">
        <v>0</v>
      </c>
      <c r="AE1667" s="0" t="n">
        <v>0</v>
      </c>
      <c r="AF1667" s="0" t="n">
        <v>0</v>
      </c>
      <c r="AG1667" s="0" t="n">
        <v>0</v>
      </c>
      <c r="AH1667" s="0" t="n">
        <v>1</v>
      </c>
      <c r="AI1667" s="0" t="n">
        <v>1</v>
      </c>
      <c r="AJ1667" s="0" t="n">
        <v>0.004776685</v>
      </c>
      <c r="AK1667" s="0" t="n">
        <v>-0.005827604</v>
      </c>
      <c r="AL1667" s="0" t="n">
        <v>-0.004286999</v>
      </c>
      <c r="AM1667" s="0" t="n">
        <v>0.9999624</v>
      </c>
      <c r="AN1667" s="0" t="n">
        <v>1</v>
      </c>
      <c r="AO1667" s="0" t="n">
        <v>1</v>
      </c>
      <c r="AP1667" s="0" t="n">
        <v>0</v>
      </c>
      <c r="AQ1667" s="0" t="n">
        <v>0</v>
      </c>
      <c r="AR1667" s="0" t="n">
        <v>0</v>
      </c>
      <c r="AS1667" s="1" t="n">
        <v>-1.771541E-008</v>
      </c>
      <c r="AT1667" s="1" t="n">
        <v>-1.590462E-009</v>
      </c>
      <c r="AU1667" s="1" t="n">
        <v>6.981977E-010</v>
      </c>
      <c r="AV1667" s="0" t="n">
        <v>1</v>
      </c>
      <c r="AW1667" s="0" t="n">
        <v>1</v>
      </c>
      <c r="AX1667" s="1" t="n">
        <v>-6.010917E-008</v>
      </c>
      <c r="AY1667" s="1" t="n">
        <v>-1.402553E-008</v>
      </c>
      <c r="AZ1667" s="1" t="n">
        <v>3.911541E-009</v>
      </c>
      <c r="BA1667" s="0" t="n">
        <v>1</v>
      </c>
      <c r="BB1667" s="0" t="n">
        <v>2</v>
      </c>
      <c r="BC1667" s="0" t="n">
        <v>1</v>
      </c>
      <c r="BD1667" s="0" t="n">
        <v>0</v>
      </c>
      <c r="BE1667" s="0" t="n">
        <v>0</v>
      </c>
      <c r="BF1667" s="0" t="n">
        <v>0</v>
      </c>
      <c r="BG1667" s="1" t="n">
        <v>-2.644675E-008</v>
      </c>
      <c r="BH1667" s="1" t="n">
        <v>-8.632098E-009</v>
      </c>
      <c r="BI1667" s="1" t="n">
        <v>4.387526E-009</v>
      </c>
      <c r="BJ1667" s="0" t="n">
        <v>1</v>
      </c>
      <c r="BK1667" s="0" t="n">
        <v>1</v>
      </c>
      <c r="BL1667" s="1" t="n">
        <v>-3.055569E-008</v>
      </c>
      <c r="BM1667" s="1" t="n">
        <v>-6.736871E-009</v>
      </c>
      <c r="BN1667" s="1" t="n">
        <v>5.241126E-010</v>
      </c>
      <c r="BO1667" s="0" t="n">
        <v>1</v>
      </c>
      <c r="BP1667" s="0" t="n">
        <v>3</v>
      </c>
      <c r="BQ1667" s="0" t="n">
        <v>1</v>
      </c>
      <c r="BR1667" s="0" t="n">
        <v>0.01055541</v>
      </c>
      <c r="BS1667" s="0" t="n">
        <v>-0.006552822</v>
      </c>
      <c r="BT1667" s="0" t="n">
        <v>0.001624933</v>
      </c>
      <c r="BU1667" s="1" t="n">
        <v>-4.336988E-008</v>
      </c>
      <c r="BV1667" s="1" t="n">
        <v>-8.384938E-009</v>
      </c>
      <c r="BW1667" s="1" t="n">
        <v>2.718339E-009</v>
      </c>
      <c r="BX1667" s="0" t="n">
        <v>1</v>
      </c>
      <c r="BY1667" s="0" t="n">
        <v>1</v>
      </c>
      <c r="BZ1667" s="1" t="n">
        <v>-3.856058E-008</v>
      </c>
      <c r="CA1667" s="1" t="n">
        <v>-5.498666E-009</v>
      </c>
      <c r="CB1667" s="1" t="n">
        <v>2.783172E-009</v>
      </c>
      <c r="CC1667" s="0" t="n">
        <v>1</v>
      </c>
      <c r="CD1667" s="2" t="n">
        <f aca="false">SQRT(SUMSQ(AB1667:AD1667))</f>
        <v>0</v>
      </c>
      <c r="CE1667" s="2" t="n">
        <f aca="false">SQRT(SUMSQ(AP1667:AR1667))</f>
        <v>0</v>
      </c>
      <c r="CF1667" s="2" t="n">
        <f aca="false">SQRT(SUMSQ(BD1667:BF1667))</f>
        <v>0</v>
      </c>
      <c r="CG1667" s="2" t="n">
        <f aca="false">SQRT(SUMSQ(BR1667:BT1667))</f>
        <v>0.0125298269615455</v>
      </c>
      <c r="CH1667" s="2" t="n">
        <f aca="false">DEGREES(2*ACOS(AH1667))</f>
        <v>0</v>
      </c>
      <c r="CI1667" s="2" t="n">
        <f aca="false">DEGREES(2*ACOS(AV1667))</f>
        <v>0</v>
      </c>
      <c r="CJ1667" s="2" t="n">
        <f aca="false">DEGREES(2*ACOS(BJ1667))</f>
        <v>0</v>
      </c>
      <c r="CK1667" s="2" t="n">
        <f aca="false">DEGREES(2*ACOS(BX1667))</f>
        <v>0</v>
      </c>
      <c r="CL1667" s="0" t="n">
        <f aca="false">ABS(AI1667-1)</f>
        <v>0</v>
      </c>
      <c r="CM1667" s="0" t="n">
        <f aca="false">ABS(AW1667-1)</f>
        <v>0</v>
      </c>
      <c r="CN1667" s="0" t="n">
        <f aca="false">ABS(BK1667-1)</f>
        <v>0</v>
      </c>
      <c r="CO1667" s="0" t="n">
        <f aca="false">ABS(BY1667-1)</f>
        <v>0</v>
      </c>
      <c r="CP1667" s="3" t="n">
        <f aca="false">DEGREES(2*ACOS(AH1667))</f>
        <v>0</v>
      </c>
      <c r="CQ1667" s="3" t="n">
        <f aca="false">DEGREES(2*ACOS(AV1667))</f>
        <v>0</v>
      </c>
      <c r="CR1667" s="3" t="n">
        <f aca="false">DEGREES(2*ACOS(BJ1667))</f>
        <v>0</v>
      </c>
      <c r="CS1667" s="3" t="n">
        <f aca="false">DEGREES(2*ACOS(CC1667))</f>
        <v>0</v>
      </c>
      <c r="CT1667" s="0" t="n">
        <f aca="false">SUM(CD1667:CR1667)</f>
        <v>0.0125298269615455</v>
      </c>
      <c r="CU1667" s="4" t="n">
        <f aca="false">(CT1667-MIN($CT$5:$CT$1744))/(MAX($CT$5:$CT$1744)-MIN($CT$5:$CT$1744))</f>
        <v>0.00119589499973619</v>
      </c>
      <c r="CV1667" s="0" t="n">
        <f aca="false">SUM(CD1667,CH1667,CL1667,CP1667)</f>
        <v>0</v>
      </c>
      <c r="CW1667" s="0" t="n">
        <f aca="false">SUM(CE1667,CI1667,CM1667,CQ1667)</f>
        <v>0</v>
      </c>
      <c r="CX1667" s="0" t="n">
        <f aca="false">SUM(CF1667,CJ1667,CN1667,CR1667)</f>
        <v>0</v>
      </c>
      <c r="CY1667" s="0" t="n">
        <f aca="false">SUM(CG1667,CK1667,CO1667)</f>
        <v>0.0125298269615455</v>
      </c>
      <c r="CZ1667" s="5" t="str">
        <f aca="false">IF(CD1667=0,IF(CH1667=0,IF(CL1667=0,IF(CP1667=0,"NULL","4"),"3"),"2"),"1")</f>
        <v>NULL</v>
      </c>
    </row>
    <row r="1668" customFormat="false" ht="14.9" hidden="false" customHeight="false" outlineLevel="0" collapsed="false">
      <c r="A1668" s="0" t="n">
        <v>2435.021</v>
      </c>
      <c r="B1668" s="0" t="n">
        <v>3.481213</v>
      </c>
      <c r="C1668" s="0" t="n">
        <v>2.485398</v>
      </c>
      <c r="D1668" s="0" t="n">
        <v>2.006402</v>
      </c>
      <c r="E1668" s="0" t="n">
        <v>0.006357749</v>
      </c>
      <c r="F1668" s="0" t="n">
        <v>-0.1174207</v>
      </c>
      <c r="G1668" s="0" t="n">
        <v>0.04240864</v>
      </c>
      <c r="H1668" s="0" t="n">
        <v>0.992156</v>
      </c>
      <c r="I1668" s="0" t="n">
        <v>0.3021155</v>
      </c>
      <c r="J1668" s="0" t="n">
        <v>0.01653108</v>
      </c>
      <c r="K1668" s="0" t="n">
        <v>0.9540008</v>
      </c>
      <c r="L1668" s="0" t="n">
        <v>0.2945198</v>
      </c>
      <c r="M1668" s="0" t="n">
        <v>-0.05354704</v>
      </c>
      <c r="N1668" s="0" t="n">
        <v>1</v>
      </c>
      <c r="O1668" s="0" t="n">
        <v>0</v>
      </c>
      <c r="P1668" s="0" t="n">
        <v>0</v>
      </c>
      <c r="Q1668" s="0" t="n">
        <v>0</v>
      </c>
      <c r="R1668" s="0" t="n">
        <v>42.75204</v>
      </c>
      <c r="S1668" s="0" t="n">
        <v>26.23071</v>
      </c>
      <c r="T1668" s="0" t="n">
        <v>2.055794</v>
      </c>
      <c r="U1668" s="0" t="n">
        <v>21.40657</v>
      </c>
      <c r="V1668" s="0" t="n">
        <v>35.38586</v>
      </c>
      <c r="W1668" s="0" t="n">
        <v>37.44794</v>
      </c>
      <c r="X1668" s="0" t="n">
        <v>42.10427</v>
      </c>
      <c r="Y1668" s="0" t="n">
        <v>45.75437</v>
      </c>
      <c r="Z1668" s="0" t="n">
        <v>0</v>
      </c>
      <c r="AA1668" s="0" t="n">
        <v>1</v>
      </c>
      <c r="AB1668" s="0" t="n">
        <v>0</v>
      </c>
      <c r="AC1668" s="0" t="n">
        <v>0</v>
      </c>
      <c r="AD1668" s="0" t="n">
        <v>0</v>
      </c>
      <c r="AE1668" s="0" t="n">
        <v>0</v>
      </c>
      <c r="AF1668" s="0" t="n">
        <v>0</v>
      </c>
      <c r="AG1668" s="0" t="n">
        <v>0</v>
      </c>
      <c r="AH1668" s="0" t="n">
        <v>1</v>
      </c>
      <c r="AI1668" s="0" t="n">
        <v>1</v>
      </c>
      <c r="AJ1668" s="0" t="n">
        <v>0.001100756</v>
      </c>
      <c r="AK1668" s="0" t="n">
        <v>0.0005437756</v>
      </c>
      <c r="AL1668" s="0" t="n">
        <v>-0.00563966</v>
      </c>
      <c r="AM1668" s="0" t="n">
        <v>0.9999832</v>
      </c>
      <c r="AN1668" s="0" t="n">
        <v>1</v>
      </c>
      <c r="AO1668" s="0" t="n">
        <v>1</v>
      </c>
      <c r="AP1668" s="0" t="n">
        <v>0</v>
      </c>
      <c r="AQ1668" s="0" t="n">
        <v>0</v>
      </c>
      <c r="AR1668" s="0" t="n">
        <v>0</v>
      </c>
      <c r="AS1668" s="0" t="n">
        <v>0</v>
      </c>
      <c r="AT1668" s="0" t="n">
        <v>0</v>
      </c>
      <c r="AU1668" s="0" t="n">
        <v>0</v>
      </c>
      <c r="AV1668" s="0" t="n">
        <v>1</v>
      </c>
      <c r="AW1668" s="0" t="n">
        <v>1</v>
      </c>
      <c r="AX1668" s="1" t="n">
        <v>5.628925E-008</v>
      </c>
      <c r="AY1668" s="1" t="n">
        <v>1.462904E-008</v>
      </c>
      <c r="AZ1668" s="1" t="n">
        <v>5.077629E-009</v>
      </c>
      <c r="BA1668" s="0" t="n">
        <v>1</v>
      </c>
      <c r="BB1668" s="0" t="n">
        <v>2</v>
      </c>
      <c r="BC1668" s="0" t="n">
        <v>1</v>
      </c>
      <c r="BD1668" s="0" t="n">
        <v>0</v>
      </c>
      <c r="BE1668" s="0" t="n">
        <v>0</v>
      </c>
      <c r="BF1668" s="0" t="n">
        <v>0</v>
      </c>
      <c r="BG1668" s="1" t="n">
        <v>2.182019E-008</v>
      </c>
      <c r="BH1668" s="1" t="n">
        <v>8.555903E-009</v>
      </c>
      <c r="BI1668" s="1" t="n">
        <v>2.00763E-009</v>
      </c>
      <c r="BJ1668" s="0" t="n">
        <v>1</v>
      </c>
      <c r="BK1668" s="0" t="n">
        <v>1</v>
      </c>
      <c r="BL1668" s="1" t="n">
        <v>3.446906E-008</v>
      </c>
      <c r="BM1668" s="1" t="n">
        <v>6.073138E-009</v>
      </c>
      <c r="BN1668" s="1" t="n">
        <v>3.069999E-009</v>
      </c>
      <c r="BO1668" s="0" t="n">
        <v>1</v>
      </c>
      <c r="BP1668" s="0" t="n">
        <v>3</v>
      </c>
      <c r="BQ1668" s="0" t="n">
        <v>1</v>
      </c>
      <c r="BR1668" s="0" t="n">
        <v>0</v>
      </c>
      <c r="BS1668" s="0" t="n">
        <v>0</v>
      </c>
      <c r="BT1668" s="0" t="n">
        <v>0</v>
      </c>
      <c r="BU1668" s="0" t="n">
        <v>0</v>
      </c>
      <c r="BV1668" s="0" t="n">
        <v>0</v>
      </c>
      <c r="BW1668" s="0" t="n">
        <v>0</v>
      </c>
      <c r="BX1668" s="0" t="n">
        <v>1</v>
      </c>
      <c r="BY1668" s="0" t="n">
        <v>1</v>
      </c>
      <c r="BZ1668" s="1" t="n">
        <v>6.105785E-008</v>
      </c>
      <c r="CA1668" s="1" t="n">
        <v>1.90493E-008</v>
      </c>
      <c r="CB1668" s="1" t="n">
        <v>7.233325E-009</v>
      </c>
      <c r="CC1668" s="0" t="n">
        <v>1</v>
      </c>
      <c r="CD1668" s="2" t="n">
        <f aca="false">SQRT(SUMSQ(AB1668:AD1668))</f>
        <v>0</v>
      </c>
      <c r="CE1668" s="2" t="n">
        <f aca="false">SQRT(SUMSQ(AP1668:AR1668))</f>
        <v>0</v>
      </c>
      <c r="CF1668" s="2" t="n">
        <f aca="false">SQRT(SUMSQ(BD1668:BF1668))</f>
        <v>0</v>
      </c>
      <c r="CG1668" s="2" t="n">
        <f aca="false">SQRT(SUMSQ(BR1668:BT1668))</f>
        <v>0</v>
      </c>
      <c r="CH1668" s="2" t="n">
        <f aca="false">DEGREES(2*ACOS(AH1668))</f>
        <v>0</v>
      </c>
      <c r="CI1668" s="2" t="n">
        <f aca="false">DEGREES(2*ACOS(AV1668))</f>
        <v>0</v>
      </c>
      <c r="CJ1668" s="2" t="n">
        <f aca="false">DEGREES(2*ACOS(BJ1668))</f>
        <v>0</v>
      </c>
      <c r="CK1668" s="2" t="n">
        <f aca="false">DEGREES(2*ACOS(BX1668))</f>
        <v>0</v>
      </c>
      <c r="CL1668" s="0" t="n">
        <f aca="false">ABS(AI1668-1)</f>
        <v>0</v>
      </c>
      <c r="CM1668" s="0" t="n">
        <f aca="false">ABS(AW1668-1)</f>
        <v>0</v>
      </c>
      <c r="CN1668" s="0" t="n">
        <f aca="false">ABS(BK1668-1)</f>
        <v>0</v>
      </c>
      <c r="CO1668" s="0" t="n">
        <f aca="false">ABS(BY1668-1)</f>
        <v>0</v>
      </c>
      <c r="CP1668" s="3" t="n">
        <f aca="false">DEGREES(2*ACOS(AH1668))</f>
        <v>0</v>
      </c>
      <c r="CQ1668" s="3" t="n">
        <f aca="false">DEGREES(2*ACOS(AV1668))</f>
        <v>0</v>
      </c>
      <c r="CR1668" s="3" t="n">
        <f aca="false">DEGREES(2*ACOS(BJ1668))</f>
        <v>0</v>
      </c>
      <c r="CS1668" s="3" t="n">
        <f aca="false">DEGREES(2*ACOS(CC1668))</f>
        <v>0</v>
      </c>
      <c r="CT1668" s="0" t="n">
        <f aca="false">SUM(CD1668:CR1668)</f>
        <v>0</v>
      </c>
      <c r="CU1668" s="4" t="n">
        <f aca="false">(CT1668-MIN($CT$5:$CT$1744))/(MAX($CT$5:$CT$1744)-MIN($CT$5:$CT$1744))</f>
        <v>0</v>
      </c>
      <c r="CV1668" s="0" t="n">
        <f aca="false">SUM(CD1668,CH1668,CL1668,CP1668)</f>
        <v>0</v>
      </c>
      <c r="CW1668" s="0" t="n">
        <f aca="false">SUM(CE1668,CI1668,CM1668,CQ1668)</f>
        <v>0</v>
      </c>
      <c r="CX1668" s="0" t="n">
        <f aca="false">SUM(CF1668,CJ1668,CN1668,CR1668)</f>
        <v>0</v>
      </c>
      <c r="CY1668" s="0" t="n">
        <f aca="false">SUM(CG1668,CK1668,CO1668)</f>
        <v>0</v>
      </c>
      <c r="CZ1668" s="5" t="str">
        <f aca="false">IF(CD1668=0,IF(CH1668=0,IF(CL1668=0,IF(CP1668=0,"NULL","4"),"3"),"2"),"1")</f>
        <v>NULL</v>
      </c>
    </row>
    <row r="1669" customFormat="false" ht="14.9" hidden="false" customHeight="false" outlineLevel="0" collapsed="false">
      <c r="A1669" s="0" t="n">
        <v>2435.07</v>
      </c>
      <c r="B1669" s="0" t="n">
        <v>3.481756</v>
      </c>
      <c r="C1669" s="0" t="n">
        <v>2.485045</v>
      </c>
      <c r="D1669" s="0" t="n">
        <v>2.006489</v>
      </c>
      <c r="E1669" s="0" t="n">
        <v>0.006357726</v>
      </c>
      <c r="F1669" s="0" t="n">
        <v>-0.1174207</v>
      </c>
      <c r="G1669" s="0" t="n">
        <v>0.04240865</v>
      </c>
      <c r="H1669" s="0" t="n">
        <v>0.992156</v>
      </c>
      <c r="I1669" s="0" t="n">
        <v>0.3021155</v>
      </c>
      <c r="J1669" s="0" t="n">
        <v>0.01436375</v>
      </c>
      <c r="K1669" s="0" t="n">
        <v>0.9528975</v>
      </c>
      <c r="L1669" s="0" t="n">
        <v>0.2994852</v>
      </c>
      <c r="M1669" s="0" t="n">
        <v>-0.04570238</v>
      </c>
      <c r="N1669" s="0" t="n">
        <v>1</v>
      </c>
      <c r="O1669" s="0" t="n">
        <v>0</v>
      </c>
      <c r="P1669" s="0" t="n">
        <v>0</v>
      </c>
      <c r="Q1669" s="0" t="n">
        <v>0</v>
      </c>
      <c r="R1669" s="0" t="n">
        <v>42.71304</v>
      </c>
      <c r="S1669" s="0" t="n">
        <v>26.1859</v>
      </c>
      <c r="T1669" s="0" t="n">
        <v>2.134927</v>
      </c>
      <c r="U1669" s="0" t="n">
        <v>21.39173</v>
      </c>
      <c r="V1669" s="0" t="n">
        <v>35.42158</v>
      </c>
      <c r="W1669" s="0" t="n">
        <v>37.45537</v>
      </c>
      <c r="X1669" s="0" t="n">
        <v>42.09816</v>
      </c>
      <c r="Y1669" s="0" t="n">
        <v>45.70353</v>
      </c>
      <c r="Z1669" s="0" t="n">
        <v>0</v>
      </c>
      <c r="AA1669" s="0" t="n">
        <v>1</v>
      </c>
      <c r="AB1669" s="0" t="n">
        <v>0</v>
      </c>
      <c r="AC1669" s="0" t="n">
        <v>0</v>
      </c>
      <c r="AD1669" s="0" t="n">
        <v>0</v>
      </c>
      <c r="AE1669" s="0" t="n">
        <v>0</v>
      </c>
      <c r="AF1669" s="0" t="n">
        <v>0</v>
      </c>
      <c r="AG1669" s="0" t="n">
        <v>0</v>
      </c>
      <c r="AH1669" s="0" t="n">
        <v>1</v>
      </c>
      <c r="AI1669" s="0" t="n">
        <v>1</v>
      </c>
      <c r="AJ1669" s="0" t="n">
        <v>0.00519614</v>
      </c>
      <c r="AK1669" s="0" t="n">
        <v>0.001129112</v>
      </c>
      <c r="AL1669" s="0" t="n">
        <v>-0.004999635</v>
      </c>
      <c r="AM1669" s="0" t="n">
        <v>0.9999732</v>
      </c>
      <c r="AN1669" s="0" t="n">
        <v>1</v>
      </c>
      <c r="AO1669" s="0" t="n">
        <v>1</v>
      </c>
      <c r="AP1669" s="0" t="n">
        <v>0</v>
      </c>
      <c r="AQ1669" s="0" t="n">
        <v>0</v>
      </c>
      <c r="AR1669" s="0" t="n">
        <v>0</v>
      </c>
      <c r="AS1669" s="1" t="n">
        <v>5.103344E-009</v>
      </c>
      <c r="AT1669" s="1" t="n">
        <v>-3.188478E-010</v>
      </c>
      <c r="AU1669" s="1" t="n">
        <v>4.021848E-011</v>
      </c>
      <c r="AV1669" s="0" t="n">
        <v>1</v>
      </c>
      <c r="AW1669" s="0" t="n">
        <v>1</v>
      </c>
      <c r="AX1669" s="1" t="n">
        <v>-1.998178E-009</v>
      </c>
      <c r="AY1669" s="1" t="n">
        <v>4.126397E-009</v>
      </c>
      <c r="AZ1669" s="1" t="n">
        <v>5.344535E-009</v>
      </c>
      <c r="BA1669" s="0" t="n">
        <v>0.9999999</v>
      </c>
      <c r="BB1669" s="0" t="n">
        <v>2</v>
      </c>
      <c r="BC1669" s="0" t="n">
        <v>1</v>
      </c>
      <c r="BD1669" s="0" t="n">
        <v>0</v>
      </c>
      <c r="BE1669" s="0" t="n">
        <v>0</v>
      </c>
      <c r="BF1669" s="0" t="n">
        <v>0</v>
      </c>
      <c r="BG1669" s="1" t="n">
        <v>-2.316037E-009</v>
      </c>
      <c r="BH1669" s="1" t="n">
        <v>1.814551E-009</v>
      </c>
      <c r="BI1669" s="1" t="n">
        <v>1.806886E-009</v>
      </c>
      <c r="BJ1669" s="0" t="n">
        <v>1</v>
      </c>
      <c r="BK1669" s="0" t="n">
        <v>1</v>
      </c>
      <c r="BL1669" s="1" t="n">
        <v>-4.726302E-009</v>
      </c>
      <c r="BM1669" s="1" t="n">
        <v>7.760304E-010</v>
      </c>
      <c r="BN1669" s="1" t="n">
        <v>2.179117E-009</v>
      </c>
      <c r="BO1669" s="0" t="n">
        <v>0.9999999</v>
      </c>
      <c r="BP1669" s="0" t="n">
        <v>3</v>
      </c>
      <c r="BQ1669" s="0" t="n">
        <v>1</v>
      </c>
      <c r="BR1669" s="0" t="n">
        <v>0</v>
      </c>
      <c r="BS1669" s="0" t="n">
        <v>0</v>
      </c>
      <c r="BT1669" s="0" t="n">
        <v>0</v>
      </c>
      <c r="BU1669" s="1" t="n">
        <v>-2.772229E-008</v>
      </c>
      <c r="BV1669" s="1" t="n">
        <v>-2.66044E-009</v>
      </c>
      <c r="BW1669" s="1" t="n">
        <v>-4.5028E-010</v>
      </c>
      <c r="BX1669" s="0" t="n">
        <v>1</v>
      </c>
      <c r="BY1669" s="0" t="n">
        <v>1</v>
      </c>
      <c r="BZ1669" s="1" t="n">
        <v>3.082745E-008</v>
      </c>
      <c r="CA1669" s="1" t="n">
        <v>6.467989E-009</v>
      </c>
      <c r="CB1669" s="1" t="n">
        <v>5.835034E-009</v>
      </c>
      <c r="CC1669" s="0" t="n">
        <v>0.9999999</v>
      </c>
      <c r="CD1669" s="2" t="n">
        <f aca="false">SQRT(SUMSQ(AB1669:AD1669))</f>
        <v>0</v>
      </c>
      <c r="CE1669" s="2" t="n">
        <f aca="false">SQRT(SUMSQ(AP1669:AR1669))</f>
        <v>0</v>
      </c>
      <c r="CF1669" s="2" t="n">
        <f aca="false">SQRT(SUMSQ(BD1669:BF1669))</f>
        <v>0</v>
      </c>
      <c r="CG1669" s="2" t="n">
        <f aca="false">SQRT(SUMSQ(BR1669:BT1669))</f>
        <v>0</v>
      </c>
      <c r="CH1669" s="2" t="n">
        <f aca="false">DEGREES(2*ACOS(AH1669))</f>
        <v>0</v>
      </c>
      <c r="CI1669" s="2" t="n">
        <f aca="false">DEGREES(2*ACOS(AV1669))</f>
        <v>0</v>
      </c>
      <c r="CJ1669" s="2" t="n">
        <f aca="false">DEGREES(2*ACOS(BJ1669))</f>
        <v>0</v>
      </c>
      <c r="CK1669" s="2" t="n">
        <f aca="false">DEGREES(2*ACOS(BX1669))</f>
        <v>0</v>
      </c>
      <c r="CL1669" s="0" t="n">
        <f aca="false">ABS(AI1669-1)</f>
        <v>0</v>
      </c>
      <c r="CM1669" s="0" t="n">
        <f aca="false">ABS(AW1669-1)</f>
        <v>0</v>
      </c>
      <c r="CN1669" s="0" t="n">
        <f aca="false">ABS(BK1669-1)</f>
        <v>0</v>
      </c>
      <c r="CO1669" s="0" t="n">
        <f aca="false">ABS(BY1669-1)</f>
        <v>0</v>
      </c>
      <c r="CP1669" s="3" t="n">
        <f aca="false">DEGREES(2*ACOS(AH1669))</f>
        <v>0</v>
      </c>
      <c r="CQ1669" s="3" t="n">
        <f aca="false">DEGREES(2*ACOS(AV1669))</f>
        <v>0</v>
      </c>
      <c r="CR1669" s="3" t="n">
        <f aca="false">DEGREES(2*ACOS(BJ1669))</f>
        <v>0</v>
      </c>
      <c r="CS1669" s="3" t="n">
        <f aca="false">DEGREES(2*ACOS(CC1669))</f>
        <v>0.0512469035396072</v>
      </c>
      <c r="CT1669" s="0" t="n">
        <f aca="false">SUM(CD1669:CR1669)</f>
        <v>0</v>
      </c>
      <c r="CU1669" s="4" t="n">
        <f aca="false">(CT1669-MIN($CT$5:$CT$1744))/(MAX($CT$5:$CT$1744)-MIN($CT$5:$CT$1744))</f>
        <v>0</v>
      </c>
      <c r="CV1669" s="0" t="n">
        <f aca="false">SUM(CD1669,CH1669,CL1669,CP1669)</f>
        <v>0</v>
      </c>
      <c r="CW1669" s="0" t="n">
        <f aca="false">SUM(CE1669,CI1669,CM1669,CQ1669)</f>
        <v>0</v>
      </c>
      <c r="CX1669" s="0" t="n">
        <f aca="false">SUM(CF1669,CJ1669,CN1669,CR1669)</f>
        <v>0</v>
      </c>
      <c r="CY1669" s="0" t="n">
        <f aca="false">SUM(CG1669,CK1669,CO1669)</f>
        <v>0</v>
      </c>
      <c r="CZ1669" s="5" t="str">
        <f aca="false">IF(CD1669=0,IF(CH1669=0,IF(CL1669=0,IF(CP1669=0,"NULL","4"),"3"),"2"),"1")</f>
        <v>NULL</v>
      </c>
    </row>
    <row r="1670" customFormat="false" ht="14.9" hidden="false" customHeight="false" outlineLevel="0" collapsed="false">
      <c r="A1670" s="0" t="n">
        <v>2435.121</v>
      </c>
      <c r="B1670" s="0" t="n">
        <v>3.481848</v>
      </c>
      <c r="C1670" s="0" t="n">
        <v>2.484985</v>
      </c>
      <c r="D1670" s="0" t="n">
        <v>2.006503</v>
      </c>
      <c r="E1670" s="0" t="n">
        <v>0.006357724</v>
      </c>
      <c r="F1670" s="0" t="n">
        <v>-0.1174207</v>
      </c>
      <c r="G1670" s="0" t="n">
        <v>0.04240863</v>
      </c>
      <c r="H1670" s="0" t="n">
        <v>0.992156</v>
      </c>
      <c r="I1670" s="0" t="n">
        <v>0.3021155</v>
      </c>
      <c r="J1670" s="0" t="n">
        <v>0.01318146</v>
      </c>
      <c r="K1670" s="0" t="n">
        <v>0.9522507</v>
      </c>
      <c r="L1670" s="0" t="n">
        <v>0.3021915</v>
      </c>
      <c r="M1670" s="0" t="n">
        <v>-0.04153674</v>
      </c>
      <c r="N1670" s="0" t="n">
        <v>1</v>
      </c>
      <c r="O1670" s="0" t="n">
        <v>0</v>
      </c>
      <c r="P1670" s="0" t="n">
        <v>0</v>
      </c>
      <c r="Q1670" s="0" t="n">
        <v>0</v>
      </c>
      <c r="R1670" s="0" t="n">
        <v>44.48137</v>
      </c>
      <c r="S1670" s="0" t="n">
        <v>27.26393</v>
      </c>
      <c r="T1670" s="0" t="n">
        <v>2.250643</v>
      </c>
      <c r="U1670" s="0" t="n">
        <v>22.27887</v>
      </c>
      <c r="V1670" s="0" t="n">
        <v>36.908</v>
      </c>
      <c r="W1670" s="0" t="n">
        <v>39.01828</v>
      </c>
      <c r="X1670" s="0" t="n">
        <v>43.85051</v>
      </c>
      <c r="Y1670" s="0" t="n">
        <v>47.59304</v>
      </c>
      <c r="Z1670" s="0" t="n">
        <v>0</v>
      </c>
      <c r="AA1670" s="0" t="n">
        <v>1</v>
      </c>
      <c r="AB1670" s="0" t="n">
        <v>0</v>
      </c>
      <c r="AC1670" s="0" t="n">
        <v>0</v>
      </c>
      <c r="AD1670" s="0" t="n">
        <v>0</v>
      </c>
      <c r="AE1670" s="0" t="n">
        <v>0</v>
      </c>
      <c r="AF1670" s="0" t="n">
        <v>0</v>
      </c>
      <c r="AG1670" s="0" t="n">
        <v>0</v>
      </c>
      <c r="AH1670" s="0" t="n">
        <v>1</v>
      </c>
      <c r="AI1670" s="0" t="n">
        <v>1</v>
      </c>
      <c r="AJ1670" s="0" t="n">
        <v>-0.004769742</v>
      </c>
      <c r="AK1670" s="0" t="n">
        <v>0.01080569</v>
      </c>
      <c r="AL1670" s="0" t="n">
        <v>-0.01117535</v>
      </c>
      <c r="AM1670" s="0" t="n">
        <v>0.9998677</v>
      </c>
      <c r="AN1670" s="0" t="n">
        <v>1</v>
      </c>
      <c r="AO1670" s="0" t="n">
        <v>1</v>
      </c>
      <c r="AP1670" s="0" t="n">
        <v>0</v>
      </c>
      <c r="AQ1670" s="0" t="n">
        <v>0</v>
      </c>
      <c r="AR1670" s="0" t="n">
        <v>0</v>
      </c>
      <c r="AS1670" s="1" t="n">
        <v>1.033599E-009</v>
      </c>
      <c r="AT1670" s="1" t="n">
        <v>-1.958849E-009</v>
      </c>
      <c r="AU1670" s="1" t="n">
        <v>-3.728036E-009</v>
      </c>
      <c r="AV1670" s="0" t="n">
        <v>1</v>
      </c>
      <c r="AW1670" s="0" t="n">
        <v>1</v>
      </c>
      <c r="AX1670" s="1" t="n">
        <v>-2.655927E-008</v>
      </c>
      <c r="AY1670" s="1" t="n">
        <v>6.423486E-009</v>
      </c>
      <c r="AZ1670" s="1" t="n">
        <v>2.133318E-009</v>
      </c>
      <c r="BA1670" s="0" t="n">
        <v>0.9999999</v>
      </c>
      <c r="BB1670" s="0" t="n">
        <v>2</v>
      </c>
      <c r="BC1670" s="0" t="n">
        <v>1</v>
      </c>
      <c r="BD1670" s="0" t="n">
        <v>0</v>
      </c>
      <c r="BE1670" s="0" t="n">
        <v>0</v>
      </c>
      <c r="BF1670" s="0" t="n">
        <v>0</v>
      </c>
      <c r="BG1670" s="1" t="n">
        <v>1.033599E-009</v>
      </c>
      <c r="BH1670" s="1" t="n">
        <v>-1.958849E-009</v>
      </c>
      <c r="BI1670" s="1" t="n">
        <v>-3.728036E-009</v>
      </c>
      <c r="BJ1670" s="0" t="n">
        <v>1</v>
      </c>
      <c r="BK1670" s="0" t="n">
        <v>1</v>
      </c>
      <c r="BL1670" s="1" t="n">
        <v>-1.079312E-008</v>
      </c>
      <c r="BM1670" s="1" t="n">
        <v>3.22807E-009</v>
      </c>
      <c r="BN1670" s="1" t="n">
        <v>-3.133768E-011</v>
      </c>
      <c r="BO1670" s="0" t="n">
        <v>0.9999999</v>
      </c>
      <c r="BP1670" s="0" t="n">
        <v>3</v>
      </c>
      <c r="BQ1670" s="0" t="n">
        <v>1</v>
      </c>
      <c r="BR1670" s="0" t="n">
        <v>0</v>
      </c>
      <c r="BS1670" s="0" t="n">
        <v>0</v>
      </c>
      <c r="BT1670" s="0" t="n">
        <v>0</v>
      </c>
      <c r="BU1670" s="1" t="n">
        <v>-2.886388E-009</v>
      </c>
      <c r="BV1670" s="1" t="n">
        <v>-2.75433E-009</v>
      </c>
      <c r="BW1670" s="1" t="n">
        <v>-6.415957E-009</v>
      </c>
      <c r="BX1670" s="0" t="n">
        <v>1</v>
      </c>
      <c r="BY1670" s="0" t="n">
        <v>1</v>
      </c>
      <c r="BZ1670" s="1" t="n">
        <v>-1.913245E-008</v>
      </c>
      <c r="CA1670" s="1" t="n">
        <v>1.082084E-008</v>
      </c>
      <c r="CB1670" s="1" t="n">
        <v>5.6568E-009</v>
      </c>
      <c r="CC1670" s="0" t="n">
        <v>0.9999999</v>
      </c>
      <c r="CD1670" s="2" t="n">
        <f aca="false">SQRT(SUMSQ(AB1670:AD1670))</f>
        <v>0</v>
      </c>
      <c r="CE1670" s="2" t="n">
        <f aca="false">SQRT(SUMSQ(AP1670:AR1670))</f>
        <v>0</v>
      </c>
      <c r="CF1670" s="2" t="n">
        <f aca="false">SQRT(SUMSQ(BD1670:BF1670))</f>
        <v>0</v>
      </c>
      <c r="CG1670" s="2" t="n">
        <f aca="false">SQRT(SUMSQ(BR1670:BT1670))</f>
        <v>0</v>
      </c>
      <c r="CH1670" s="2" t="n">
        <f aca="false">DEGREES(2*ACOS(AH1670))</f>
        <v>0</v>
      </c>
      <c r="CI1670" s="2" t="n">
        <f aca="false">DEGREES(2*ACOS(AV1670))</f>
        <v>0</v>
      </c>
      <c r="CJ1670" s="2" t="n">
        <f aca="false">DEGREES(2*ACOS(BJ1670))</f>
        <v>0</v>
      </c>
      <c r="CK1670" s="2" t="n">
        <f aca="false">DEGREES(2*ACOS(BX1670))</f>
        <v>0</v>
      </c>
      <c r="CL1670" s="0" t="n">
        <f aca="false">ABS(AI1670-1)</f>
        <v>0</v>
      </c>
      <c r="CM1670" s="0" t="n">
        <f aca="false">ABS(AW1670-1)</f>
        <v>0</v>
      </c>
      <c r="CN1670" s="0" t="n">
        <f aca="false">ABS(BK1670-1)</f>
        <v>0</v>
      </c>
      <c r="CO1670" s="0" t="n">
        <f aca="false">ABS(BY1670-1)</f>
        <v>0</v>
      </c>
      <c r="CP1670" s="3" t="n">
        <f aca="false">DEGREES(2*ACOS(AH1670))</f>
        <v>0</v>
      </c>
      <c r="CQ1670" s="3" t="n">
        <f aca="false">DEGREES(2*ACOS(AV1670))</f>
        <v>0</v>
      </c>
      <c r="CR1670" s="3" t="n">
        <f aca="false">DEGREES(2*ACOS(BJ1670))</f>
        <v>0</v>
      </c>
      <c r="CS1670" s="3" t="n">
        <f aca="false">DEGREES(2*ACOS(CC1670))</f>
        <v>0.0512469035396072</v>
      </c>
      <c r="CT1670" s="0" t="n">
        <f aca="false">SUM(CD1670:CR1670)</f>
        <v>0</v>
      </c>
      <c r="CU1670" s="4" t="n">
        <f aca="false">(CT1670-MIN($CT$5:$CT$1744))/(MAX($CT$5:$CT$1744)-MIN($CT$5:$CT$1744))</f>
        <v>0</v>
      </c>
      <c r="CV1670" s="0" t="n">
        <f aca="false">SUM(CD1670,CH1670,CL1670,CP1670)</f>
        <v>0</v>
      </c>
      <c r="CW1670" s="0" t="n">
        <f aca="false">SUM(CE1670,CI1670,CM1670,CQ1670)</f>
        <v>0</v>
      </c>
      <c r="CX1670" s="0" t="n">
        <f aca="false">SUM(CF1670,CJ1670,CN1670,CR1670)</f>
        <v>0</v>
      </c>
      <c r="CY1670" s="0" t="n">
        <f aca="false">SUM(CG1670,CK1670,CO1670)</f>
        <v>0</v>
      </c>
      <c r="CZ1670" s="5" t="str">
        <f aca="false">IF(CD1670=0,IF(CH1670=0,IF(CL1670=0,IF(CP1670=0,"NULL","4"),"3"),"2"),"1")</f>
        <v>NULL</v>
      </c>
    </row>
    <row r="1671" customFormat="false" ht="14.9" hidden="false" customHeight="false" outlineLevel="0" collapsed="false">
      <c r="A1671" s="0" t="n">
        <v>2435.171</v>
      </c>
      <c r="B1671" s="0" t="n">
        <v>3.482072</v>
      </c>
      <c r="C1671" s="0" t="n">
        <v>2.481708</v>
      </c>
      <c r="D1671" s="0" t="n">
        <v>2.007253</v>
      </c>
      <c r="E1671" s="0" t="n">
        <v>0.00635766</v>
      </c>
      <c r="F1671" s="0" t="n">
        <v>-0.1174207</v>
      </c>
      <c r="G1671" s="0" t="n">
        <v>0.04240866</v>
      </c>
      <c r="H1671" s="0" t="n">
        <v>0.992156</v>
      </c>
      <c r="I1671" s="0" t="n">
        <v>0.3021155</v>
      </c>
      <c r="J1671" s="0" t="n">
        <v>0.01301942</v>
      </c>
      <c r="K1671" s="0" t="n">
        <v>0.9526011</v>
      </c>
      <c r="L1671" s="0" t="n">
        <v>0.3011401</v>
      </c>
      <c r="M1671" s="0" t="n">
        <v>-0.04118453</v>
      </c>
      <c r="N1671" s="0" t="n">
        <v>1</v>
      </c>
      <c r="O1671" s="0" t="n">
        <v>0</v>
      </c>
      <c r="P1671" s="0" t="n">
        <v>0</v>
      </c>
      <c r="Q1671" s="0" t="n">
        <v>0</v>
      </c>
      <c r="R1671" s="0" t="n">
        <v>42.69344</v>
      </c>
      <c r="S1671" s="0" t="n">
        <v>26.16555</v>
      </c>
      <c r="T1671" s="0" t="n">
        <v>2.165223</v>
      </c>
      <c r="U1671" s="0" t="n">
        <v>21.3868</v>
      </c>
      <c r="V1671" s="0" t="n">
        <v>35.43512</v>
      </c>
      <c r="W1671" s="0" t="n">
        <v>37.45699</v>
      </c>
      <c r="X1671" s="0" t="n">
        <v>42.09276</v>
      </c>
      <c r="Y1671" s="0" t="n">
        <v>45.68237</v>
      </c>
      <c r="Z1671" s="0" t="n">
        <v>0</v>
      </c>
      <c r="AA1671" s="0" t="n">
        <v>1</v>
      </c>
      <c r="AB1671" s="0" t="n">
        <v>0</v>
      </c>
      <c r="AC1671" s="0" t="n">
        <v>0</v>
      </c>
      <c r="AD1671" s="0" t="n">
        <v>0</v>
      </c>
      <c r="AE1671" s="0" t="n">
        <v>0</v>
      </c>
      <c r="AF1671" s="0" t="n">
        <v>0</v>
      </c>
      <c r="AG1671" s="0" t="n">
        <v>0</v>
      </c>
      <c r="AH1671" s="0" t="n">
        <v>1</v>
      </c>
      <c r="AI1671" s="0" t="n">
        <v>1</v>
      </c>
      <c r="AJ1671" s="0" t="n">
        <v>-0.009116357</v>
      </c>
      <c r="AK1671" s="0" t="n">
        <v>0.01448373</v>
      </c>
      <c r="AL1671" s="0" t="n">
        <v>-0.008014499</v>
      </c>
      <c r="AM1671" s="0" t="n">
        <v>0.9998214</v>
      </c>
      <c r="AN1671" s="0" t="n">
        <v>1</v>
      </c>
      <c r="AO1671" s="0" t="n">
        <v>1</v>
      </c>
      <c r="AP1671" s="0" t="n">
        <v>0</v>
      </c>
      <c r="AQ1671" s="0" t="n">
        <v>0</v>
      </c>
      <c r="AR1671" s="0" t="n">
        <v>0</v>
      </c>
      <c r="AS1671" s="1" t="n">
        <v>-2.651249E-008</v>
      </c>
      <c r="AT1671" s="1" t="n">
        <v>1.412066E-009</v>
      </c>
      <c r="AU1671" s="1" t="n">
        <v>-1.37637E-009</v>
      </c>
      <c r="AV1671" s="0" t="n">
        <v>1</v>
      </c>
      <c r="AW1671" s="0" t="n">
        <v>1</v>
      </c>
      <c r="AX1671" s="1" t="n">
        <v>-1.993885E-008</v>
      </c>
      <c r="AY1671" s="1" t="n">
        <v>3.498281E-009</v>
      </c>
      <c r="AZ1671" s="1" t="n">
        <v>-1.447486E-010</v>
      </c>
      <c r="BA1671" s="0" t="n">
        <v>1</v>
      </c>
      <c r="BB1671" s="0" t="n">
        <v>2</v>
      </c>
      <c r="BC1671" s="0" t="n">
        <v>1</v>
      </c>
      <c r="BD1671" s="0" t="n">
        <v>0</v>
      </c>
      <c r="BE1671" s="0" t="n">
        <v>0</v>
      </c>
      <c r="BF1671" s="0" t="n">
        <v>0</v>
      </c>
      <c r="BG1671" s="1" t="n">
        <v>-2.497754E-008</v>
      </c>
      <c r="BH1671" s="1" t="n">
        <v>4.847561E-009</v>
      </c>
      <c r="BI1671" s="1" t="n">
        <v>-4.161707E-010</v>
      </c>
      <c r="BJ1671" s="0" t="n">
        <v>1</v>
      </c>
      <c r="BK1671" s="0" t="n">
        <v>1</v>
      </c>
      <c r="BL1671" s="1" t="n">
        <v>-1.993885E-008</v>
      </c>
      <c r="BM1671" s="1" t="n">
        <v>3.498281E-009</v>
      </c>
      <c r="BN1671" s="1" t="n">
        <v>-1.447486E-010</v>
      </c>
      <c r="BO1671" s="0" t="n">
        <v>1</v>
      </c>
      <c r="BP1671" s="0" t="n">
        <v>3</v>
      </c>
      <c r="BQ1671" s="0" t="n">
        <v>1</v>
      </c>
      <c r="BR1671" s="0" t="n">
        <v>0.0008124544</v>
      </c>
      <c r="BS1671" s="0" t="n">
        <v>-0.006163266</v>
      </c>
      <c r="BT1671" s="0" t="n">
        <v>0.001432474</v>
      </c>
      <c r="BU1671" s="1" t="n">
        <v>-1.728232E-008</v>
      </c>
      <c r="BV1671" s="1" t="n">
        <v>2.400329E-010</v>
      </c>
      <c r="BW1671" s="1" t="n">
        <v>-1.086624E-009</v>
      </c>
      <c r="BX1671" s="0" t="n">
        <v>1</v>
      </c>
      <c r="BY1671" s="0" t="n">
        <v>1</v>
      </c>
      <c r="BZ1671" s="1" t="n">
        <v>-1.69293E-008</v>
      </c>
      <c r="CA1671" s="1" t="n">
        <v>6.493911E-009</v>
      </c>
      <c r="CB1671" s="1" t="n">
        <v>1.202826E-009</v>
      </c>
      <c r="CC1671" s="0" t="n">
        <v>1</v>
      </c>
      <c r="CD1671" s="2" t="n">
        <f aca="false">SQRT(SUMSQ(AB1671:AD1671))</f>
        <v>0</v>
      </c>
      <c r="CE1671" s="2" t="n">
        <f aca="false">SQRT(SUMSQ(AP1671:AR1671))</f>
        <v>0</v>
      </c>
      <c r="CF1671" s="2" t="n">
        <f aca="false">SQRT(SUMSQ(BD1671:BF1671))</f>
        <v>0</v>
      </c>
      <c r="CG1671" s="2" t="n">
        <f aca="false">SQRT(SUMSQ(BR1671:BT1671))</f>
        <v>0.00637949149223599</v>
      </c>
      <c r="CH1671" s="2" t="n">
        <f aca="false">DEGREES(2*ACOS(AH1671))</f>
        <v>0</v>
      </c>
      <c r="CI1671" s="2" t="n">
        <f aca="false">DEGREES(2*ACOS(AV1671))</f>
        <v>0</v>
      </c>
      <c r="CJ1671" s="2" t="n">
        <f aca="false">DEGREES(2*ACOS(BJ1671))</f>
        <v>0</v>
      </c>
      <c r="CK1671" s="2" t="n">
        <f aca="false">DEGREES(2*ACOS(BX1671))</f>
        <v>0</v>
      </c>
      <c r="CL1671" s="0" t="n">
        <f aca="false">ABS(AI1671-1)</f>
        <v>0</v>
      </c>
      <c r="CM1671" s="0" t="n">
        <f aca="false">ABS(AW1671-1)</f>
        <v>0</v>
      </c>
      <c r="CN1671" s="0" t="n">
        <f aca="false">ABS(BK1671-1)</f>
        <v>0</v>
      </c>
      <c r="CO1671" s="0" t="n">
        <f aca="false">ABS(BY1671-1)</f>
        <v>0</v>
      </c>
      <c r="CP1671" s="3" t="n">
        <f aca="false">DEGREES(2*ACOS(AH1671))</f>
        <v>0</v>
      </c>
      <c r="CQ1671" s="3" t="n">
        <f aca="false">DEGREES(2*ACOS(AV1671))</f>
        <v>0</v>
      </c>
      <c r="CR1671" s="3" t="n">
        <f aca="false">DEGREES(2*ACOS(BJ1671))</f>
        <v>0</v>
      </c>
      <c r="CS1671" s="3" t="n">
        <f aca="false">DEGREES(2*ACOS(CC1671))</f>
        <v>0</v>
      </c>
      <c r="CT1671" s="0" t="n">
        <f aca="false">SUM(CD1671:CR1671)</f>
        <v>0.00637949149223599</v>
      </c>
      <c r="CU1671" s="4" t="n">
        <f aca="false">(CT1671-MIN($CT$5:$CT$1744))/(MAX($CT$5:$CT$1744)-MIN($CT$5:$CT$1744))</f>
        <v>0.000608883267090508</v>
      </c>
      <c r="CV1671" s="0" t="n">
        <f aca="false">SUM(CD1671,CH1671,CL1671,CP1671)</f>
        <v>0</v>
      </c>
      <c r="CW1671" s="0" t="n">
        <f aca="false">SUM(CE1671,CI1671,CM1671,CQ1671)</f>
        <v>0</v>
      </c>
      <c r="CX1671" s="0" t="n">
        <f aca="false">SUM(CF1671,CJ1671,CN1671,CR1671)</f>
        <v>0</v>
      </c>
      <c r="CY1671" s="0" t="n">
        <f aca="false">SUM(CG1671,CK1671,CO1671)</f>
        <v>0.00637949149223599</v>
      </c>
      <c r="CZ1671" s="5" t="str">
        <f aca="false">IF(CD1671=0,IF(CH1671=0,IF(CL1671=0,IF(CP1671=0,"NULL","4"),"3"),"2"),"1")</f>
        <v>NULL</v>
      </c>
    </row>
    <row r="1672" customFormat="false" ht="14.9" hidden="false" customHeight="false" outlineLevel="0" collapsed="false">
      <c r="A1672" s="0" t="n">
        <v>2435.22</v>
      </c>
      <c r="B1672" s="0" t="n">
        <v>3.482576</v>
      </c>
      <c r="C1672" s="0" t="n">
        <v>2.479297</v>
      </c>
      <c r="D1672" s="0" t="n">
        <v>2.007824</v>
      </c>
      <c r="E1672" s="0" t="n">
        <v>0.00635775</v>
      </c>
      <c r="F1672" s="0" t="n">
        <v>-0.1174207</v>
      </c>
      <c r="G1672" s="0" t="n">
        <v>0.04240864</v>
      </c>
      <c r="H1672" s="0" t="n">
        <v>0.992156</v>
      </c>
      <c r="I1672" s="0" t="n">
        <v>0.3021155</v>
      </c>
      <c r="J1672" s="0" t="n">
        <v>0.01440118</v>
      </c>
      <c r="K1672" s="0" t="n">
        <v>0.9551135</v>
      </c>
      <c r="L1672" s="0" t="n">
        <v>0.2921194</v>
      </c>
      <c r="M1672" s="0" t="n">
        <v>-0.0470861</v>
      </c>
      <c r="N1672" s="0" t="n">
        <v>1</v>
      </c>
      <c r="O1672" s="0" t="n">
        <v>0</v>
      </c>
      <c r="P1672" s="0" t="n">
        <v>0</v>
      </c>
      <c r="Q1672" s="0" t="n">
        <v>0</v>
      </c>
      <c r="R1672" s="0" t="n">
        <v>42.63052</v>
      </c>
      <c r="S1672" s="0" t="n">
        <v>26.11224</v>
      </c>
      <c r="T1672" s="0" t="n">
        <v>2.17161</v>
      </c>
      <c r="U1672" s="0" t="n">
        <v>21.38501</v>
      </c>
      <c r="V1672" s="0" t="n">
        <v>35.45261</v>
      </c>
      <c r="W1672" s="0" t="n">
        <v>37.44974</v>
      </c>
      <c r="X1672" s="0" t="n">
        <v>42.06213</v>
      </c>
      <c r="Y1672" s="0" t="n">
        <v>45.64034</v>
      </c>
      <c r="Z1672" s="0" t="n">
        <v>0</v>
      </c>
      <c r="AA1672" s="0" t="n">
        <v>1</v>
      </c>
      <c r="AB1672" s="0" t="n">
        <v>0</v>
      </c>
      <c r="AC1672" s="0" t="n">
        <v>0</v>
      </c>
      <c r="AD1672" s="0" t="n">
        <v>0</v>
      </c>
      <c r="AE1672" s="0" t="n">
        <v>0</v>
      </c>
      <c r="AF1672" s="0" t="n">
        <v>0</v>
      </c>
      <c r="AG1672" s="0" t="n">
        <v>0</v>
      </c>
      <c r="AH1672" s="0" t="n">
        <v>1</v>
      </c>
      <c r="AI1672" s="0" t="n">
        <v>1</v>
      </c>
      <c r="AJ1672" s="0" t="n">
        <v>-0.03739711</v>
      </c>
      <c r="AK1672" s="0" t="n">
        <v>0.03433459</v>
      </c>
      <c r="AL1672" s="0" t="n">
        <v>-0.01280374</v>
      </c>
      <c r="AM1672" s="0" t="n">
        <v>0.9986283</v>
      </c>
      <c r="AN1672" s="0" t="n">
        <v>1</v>
      </c>
      <c r="AO1672" s="0" t="n">
        <v>1</v>
      </c>
      <c r="AP1672" s="0" t="n">
        <v>0</v>
      </c>
      <c r="AQ1672" s="0" t="n">
        <v>0</v>
      </c>
      <c r="AR1672" s="0" t="n">
        <v>0</v>
      </c>
      <c r="AS1672" s="1" t="n">
        <v>3.083768E-008</v>
      </c>
      <c r="AT1672" s="1" t="n">
        <v>-9.348095E-010</v>
      </c>
      <c r="AU1672" s="1" t="n">
        <v>-2.272218E-009</v>
      </c>
      <c r="AV1672" s="0" t="n">
        <v>1</v>
      </c>
      <c r="AW1672" s="0" t="n">
        <v>1</v>
      </c>
      <c r="AX1672" s="1" t="n">
        <v>3.847747E-008</v>
      </c>
      <c r="AY1672" s="1" t="n">
        <v>-6.855049E-009</v>
      </c>
      <c r="AZ1672" s="1" t="n">
        <v>-5.906907E-009</v>
      </c>
      <c r="BA1672" s="0" t="n">
        <v>1</v>
      </c>
      <c r="BB1672" s="0" t="n">
        <v>2</v>
      </c>
      <c r="BC1672" s="0" t="n">
        <v>1</v>
      </c>
      <c r="BD1672" s="0" t="n">
        <v>0</v>
      </c>
      <c r="BE1672" s="0" t="n">
        <v>0</v>
      </c>
      <c r="BF1672" s="0" t="n">
        <v>0</v>
      </c>
      <c r="BG1672" s="1" t="n">
        <v>3.795281E-008</v>
      </c>
      <c r="BH1672" s="1" t="n">
        <v>-4.039725E-009</v>
      </c>
      <c r="BI1672" s="1" t="n">
        <v>-4.530541E-009</v>
      </c>
      <c r="BJ1672" s="0" t="n">
        <v>1</v>
      </c>
      <c r="BK1672" s="0" t="n">
        <v>1</v>
      </c>
      <c r="BL1672" s="1" t="n">
        <v>6.733959E-009</v>
      </c>
      <c r="BM1672" s="1" t="n">
        <v>-2.375323E-009</v>
      </c>
      <c r="BN1672" s="1" t="n">
        <v>-5.974214E-010</v>
      </c>
      <c r="BO1672" s="0" t="n">
        <v>1</v>
      </c>
      <c r="BP1672" s="0" t="n">
        <v>3</v>
      </c>
      <c r="BQ1672" s="0" t="n">
        <v>1</v>
      </c>
      <c r="BR1672" s="0" t="n">
        <v>0</v>
      </c>
      <c r="BS1672" s="0" t="n">
        <v>0</v>
      </c>
      <c r="BT1672" s="0" t="n">
        <v>0</v>
      </c>
      <c r="BU1672" s="1" t="n">
        <v>2.515303E-008</v>
      </c>
      <c r="BV1672" s="1" t="n">
        <v>-4.190134E-009</v>
      </c>
      <c r="BW1672" s="1" t="n">
        <v>-4.427529E-009</v>
      </c>
      <c r="BX1672" s="0" t="n">
        <v>1</v>
      </c>
      <c r="BY1672" s="0" t="n">
        <v>1</v>
      </c>
      <c r="BZ1672" s="1" t="n">
        <v>3.757165E-008</v>
      </c>
      <c r="CA1672" s="1" t="n">
        <v>-3.310133E-009</v>
      </c>
      <c r="CB1672" s="1" t="n">
        <v>-2.86964E-009</v>
      </c>
      <c r="CC1672" s="0" t="n">
        <v>1</v>
      </c>
      <c r="CD1672" s="2" t="n">
        <f aca="false">SQRT(SUMSQ(AB1672:AD1672))</f>
        <v>0</v>
      </c>
      <c r="CE1672" s="2" t="n">
        <f aca="false">SQRT(SUMSQ(AP1672:AR1672))</f>
        <v>0</v>
      </c>
      <c r="CF1672" s="2" t="n">
        <f aca="false">SQRT(SUMSQ(BD1672:BF1672))</f>
        <v>0</v>
      </c>
      <c r="CG1672" s="2" t="n">
        <f aca="false">SQRT(SUMSQ(BR1672:BT1672))</f>
        <v>0</v>
      </c>
      <c r="CH1672" s="2" t="n">
        <f aca="false">DEGREES(2*ACOS(AH1672))</f>
        <v>0</v>
      </c>
      <c r="CI1672" s="2" t="n">
        <f aca="false">DEGREES(2*ACOS(AV1672))</f>
        <v>0</v>
      </c>
      <c r="CJ1672" s="2" t="n">
        <f aca="false">DEGREES(2*ACOS(BJ1672))</f>
        <v>0</v>
      </c>
      <c r="CK1672" s="2" t="n">
        <f aca="false">DEGREES(2*ACOS(BX1672))</f>
        <v>0</v>
      </c>
      <c r="CL1672" s="0" t="n">
        <f aca="false">ABS(AI1672-1)</f>
        <v>0</v>
      </c>
      <c r="CM1672" s="0" t="n">
        <f aca="false">ABS(AW1672-1)</f>
        <v>0</v>
      </c>
      <c r="CN1672" s="0" t="n">
        <f aca="false">ABS(BK1672-1)</f>
        <v>0</v>
      </c>
      <c r="CO1672" s="0" t="n">
        <f aca="false">ABS(BY1672-1)</f>
        <v>0</v>
      </c>
      <c r="CP1672" s="3" t="n">
        <f aca="false">DEGREES(2*ACOS(AH1672))</f>
        <v>0</v>
      </c>
      <c r="CQ1672" s="3" t="n">
        <f aca="false">DEGREES(2*ACOS(AV1672))</f>
        <v>0</v>
      </c>
      <c r="CR1672" s="3" t="n">
        <f aca="false">DEGREES(2*ACOS(BJ1672))</f>
        <v>0</v>
      </c>
      <c r="CS1672" s="3" t="n">
        <f aca="false">DEGREES(2*ACOS(CC1672))</f>
        <v>0</v>
      </c>
      <c r="CT1672" s="0" t="n">
        <f aca="false">SUM(CD1672:CR1672)</f>
        <v>0</v>
      </c>
      <c r="CU1672" s="4" t="n">
        <f aca="false">(CT1672-MIN($CT$5:$CT$1744))/(MAX($CT$5:$CT$1744)-MIN($CT$5:$CT$1744))</f>
        <v>0</v>
      </c>
      <c r="CV1672" s="0" t="n">
        <f aca="false">SUM(CD1672,CH1672,CL1672,CP1672)</f>
        <v>0</v>
      </c>
      <c r="CW1672" s="0" t="n">
        <f aca="false">SUM(CE1672,CI1672,CM1672,CQ1672)</f>
        <v>0</v>
      </c>
      <c r="CX1672" s="0" t="n">
        <f aca="false">SUM(CF1672,CJ1672,CN1672,CR1672)</f>
        <v>0</v>
      </c>
      <c r="CY1672" s="0" t="n">
        <f aca="false">SUM(CG1672,CK1672,CO1672)</f>
        <v>0</v>
      </c>
      <c r="CZ1672" s="5" t="str">
        <f aca="false">IF(CD1672=0,IF(CH1672=0,IF(CL1672=0,IF(CP1672=0,"NULL","4"),"3"),"2"),"1")</f>
        <v>NULL</v>
      </c>
    </row>
    <row r="1673" customFormat="false" ht="14.9" hidden="false" customHeight="false" outlineLevel="0" collapsed="false">
      <c r="A1673" s="0" t="n">
        <v>2435.271</v>
      </c>
      <c r="B1673" s="0" t="n">
        <v>3.482661</v>
      </c>
      <c r="C1673" s="0" t="n">
        <v>2.478892</v>
      </c>
      <c r="D1673" s="0" t="n">
        <v>2.00792</v>
      </c>
      <c r="E1673" s="0" t="n">
        <v>0.006357779</v>
      </c>
      <c r="F1673" s="0" t="n">
        <v>-0.1174207</v>
      </c>
      <c r="G1673" s="0" t="n">
        <v>0.04240865</v>
      </c>
      <c r="H1673" s="0" t="n">
        <v>0.992156</v>
      </c>
      <c r="I1673" s="0" t="n">
        <v>0.3021155</v>
      </c>
      <c r="J1673" s="0" t="n">
        <v>0.01788717</v>
      </c>
      <c r="K1673" s="0" t="n">
        <v>0.9615715</v>
      </c>
      <c r="L1673" s="0" t="n">
        <v>0.2662464</v>
      </c>
      <c r="M1673" s="0" t="n">
        <v>-0.064601</v>
      </c>
      <c r="N1673" s="0" t="n">
        <v>1</v>
      </c>
      <c r="O1673" s="0" t="n">
        <v>0</v>
      </c>
      <c r="P1673" s="0" t="n">
        <v>0</v>
      </c>
      <c r="Q1673" s="0" t="n">
        <v>0</v>
      </c>
      <c r="R1673" s="0" t="n">
        <v>44.35337</v>
      </c>
      <c r="S1673" s="0" t="n">
        <v>27.15452</v>
      </c>
      <c r="T1673" s="0" t="n">
        <v>2.272392</v>
      </c>
      <c r="U1673" s="0" t="n">
        <v>22.27438</v>
      </c>
      <c r="V1673" s="0" t="n">
        <v>36.94586</v>
      </c>
      <c r="W1673" s="0" t="n">
        <v>39.00474</v>
      </c>
      <c r="X1673" s="0" t="n">
        <v>43.78946</v>
      </c>
      <c r="Y1673" s="0" t="n">
        <v>47.50562</v>
      </c>
      <c r="Z1673" s="0" t="n">
        <v>0</v>
      </c>
      <c r="AA1673" s="0" t="n">
        <v>1</v>
      </c>
      <c r="AB1673" s="0" t="n">
        <v>0</v>
      </c>
      <c r="AC1673" s="0" t="n">
        <v>0</v>
      </c>
      <c r="AD1673" s="0" t="n">
        <v>0</v>
      </c>
      <c r="AE1673" s="0" t="n">
        <v>0</v>
      </c>
      <c r="AF1673" s="0" t="n">
        <v>0</v>
      </c>
      <c r="AG1673" s="0" t="n">
        <v>0</v>
      </c>
      <c r="AH1673" s="0" t="n">
        <v>1</v>
      </c>
      <c r="AI1673" s="0" t="n">
        <v>1</v>
      </c>
      <c r="AJ1673" s="0" t="n">
        <v>-0.05797943</v>
      </c>
      <c r="AK1673" s="0" t="n">
        <v>0.04517703</v>
      </c>
      <c r="AL1673" s="0" t="n">
        <v>-0.01255361</v>
      </c>
      <c r="AM1673" s="0" t="n">
        <v>0.9972159</v>
      </c>
      <c r="AN1673" s="0" t="n">
        <v>1</v>
      </c>
      <c r="AO1673" s="0" t="n">
        <v>1</v>
      </c>
      <c r="AP1673" s="0" t="n">
        <v>0</v>
      </c>
      <c r="AQ1673" s="0" t="n">
        <v>0</v>
      </c>
      <c r="AR1673" s="0" t="n">
        <v>0</v>
      </c>
      <c r="AS1673" s="1" t="n">
        <v>1.814231E-010</v>
      </c>
      <c r="AT1673" s="1" t="n">
        <v>-1.36198E-009</v>
      </c>
      <c r="AU1673" s="1" t="n">
        <v>-1.551019E-009</v>
      </c>
      <c r="AV1673" s="0" t="n">
        <v>0.9999999</v>
      </c>
      <c r="AW1673" s="0" t="n">
        <v>1</v>
      </c>
      <c r="AX1673" s="1" t="n">
        <v>4.683854E-008</v>
      </c>
      <c r="AY1673" s="1" t="n">
        <v>3.798153E-009</v>
      </c>
      <c r="AZ1673" s="1" t="n">
        <v>1.318568E-009</v>
      </c>
      <c r="BA1673" s="0" t="n">
        <v>0.9999999</v>
      </c>
      <c r="BB1673" s="0" t="n">
        <v>2</v>
      </c>
      <c r="BC1673" s="0" t="n">
        <v>1</v>
      </c>
      <c r="BD1673" s="0" t="n">
        <v>0</v>
      </c>
      <c r="BE1673" s="0" t="n">
        <v>0</v>
      </c>
      <c r="BF1673" s="0" t="n">
        <v>0</v>
      </c>
      <c r="BG1673" s="1" t="n">
        <v>-3.735764E-009</v>
      </c>
      <c r="BH1673" s="1" t="n">
        <v>-1.07786E-010</v>
      </c>
      <c r="BI1673" s="1" t="n">
        <v>3.256204E-009</v>
      </c>
      <c r="BJ1673" s="0" t="n">
        <v>0.9999999</v>
      </c>
      <c r="BK1673" s="0" t="n">
        <v>1</v>
      </c>
      <c r="BL1673" s="1" t="n">
        <v>3.484972E-008</v>
      </c>
      <c r="BM1673" s="1" t="n">
        <v>2.822548E-009</v>
      </c>
      <c r="BN1673" s="1" t="n">
        <v>1.169982E-009</v>
      </c>
      <c r="BO1673" s="0" t="n">
        <v>0.9999999</v>
      </c>
      <c r="BP1673" s="0" t="n">
        <v>3</v>
      </c>
      <c r="BQ1673" s="0" t="n">
        <v>1</v>
      </c>
      <c r="BR1673" s="0" t="n">
        <v>0</v>
      </c>
      <c r="BS1673" s="0" t="n">
        <v>0</v>
      </c>
      <c r="BT1673" s="0" t="n">
        <v>0</v>
      </c>
      <c r="BU1673" s="1" t="n">
        <v>3.104011E-008</v>
      </c>
      <c r="BV1673" s="1" t="n">
        <v>2.563348E-009</v>
      </c>
      <c r="BW1673" s="1" t="n">
        <v>9.555016E-010</v>
      </c>
      <c r="BX1673" s="0" t="n">
        <v>1</v>
      </c>
      <c r="BY1673" s="0" t="n">
        <v>1</v>
      </c>
      <c r="BZ1673" s="1" t="n">
        <v>3.122153E-008</v>
      </c>
      <c r="CA1673" s="1" t="n">
        <v>1.201367E-009</v>
      </c>
      <c r="CB1673" s="1" t="n">
        <v>-5.955172E-010</v>
      </c>
      <c r="CC1673" s="0" t="n">
        <v>0.9999999</v>
      </c>
      <c r="CD1673" s="2" t="n">
        <f aca="false">SQRT(SUMSQ(AB1673:AD1673))</f>
        <v>0</v>
      </c>
      <c r="CE1673" s="2" t="n">
        <f aca="false">SQRT(SUMSQ(AP1673:AR1673))</f>
        <v>0</v>
      </c>
      <c r="CF1673" s="2" t="n">
        <f aca="false">SQRT(SUMSQ(BD1673:BF1673))</f>
        <v>0</v>
      </c>
      <c r="CG1673" s="2" t="n">
        <f aca="false">SQRT(SUMSQ(BR1673:BT1673))</f>
        <v>0</v>
      </c>
      <c r="CH1673" s="2" t="n">
        <f aca="false">DEGREES(2*ACOS(AH1673))</f>
        <v>0</v>
      </c>
      <c r="CI1673" s="2" t="n">
        <f aca="false">DEGREES(2*ACOS(AV1673))</f>
        <v>0.0512469035396072</v>
      </c>
      <c r="CJ1673" s="2" t="n">
        <f aca="false">DEGREES(2*ACOS(BJ1673))</f>
        <v>0.0512469035396072</v>
      </c>
      <c r="CK1673" s="2" t="n">
        <f aca="false">DEGREES(2*ACOS(BX1673))</f>
        <v>0</v>
      </c>
      <c r="CL1673" s="0" t="n">
        <f aca="false">ABS(AI1673-1)</f>
        <v>0</v>
      </c>
      <c r="CM1673" s="0" t="n">
        <f aca="false">ABS(AW1673-1)</f>
        <v>0</v>
      </c>
      <c r="CN1673" s="0" t="n">
        <f aca="false">ABS(BK1673-1)</f>
        <v>0</v>
      </c>
      <c r="CO1673" s="0" t="n">
        <f aca="false">ABS(BY1673-1)</f>
        <v>0</v>
      </c>
      <c r="CP1673" s="3" t="n">
        <f aca="false">DEGREES(2*ACOS(AH1673))</f>
        <v>0</v>
      </c>
      <c r="CQ1673" s="3" t="n">
        <f aca="false">DEGREES(2*ACOS(AV1673))</f>
        <v>0.0512469035396072</v>
      </c>
      <c r="CR1673" s="3" t="n">
        <f aca="false">DEGREES(2*ACOS(BJ1673))</f>
        <v>0.0512469035396072</v>
      </c>
      <c r="CS1673" s="3" t="n">
        <f aca="false">DEGREES(2*ACOS(CC1673))</f>
        <v>0.0512469035396072</v>
      </c>
      <c r="CT1673" s="0" t="n">
        <f aca="false">SUM(CD1673:CR1673)</f>
        <v>0.204987614158429</v>
      </c>
      <c r="CU1673" s="4" t="n">
        <f aca="false">(CT1673-MIN($CT$5:$CT$1744))/(MAX($CT$5:$CT$1744)-MIN($CT$5:$CT$1744))</f>
        <v>0.019564808319557</v>
      </c>
      <c r="CV1673" s="0" t="n">
        <f aca="false">SUM(CD1673,CH1673,CL1673,CP1673)</f>
        <v>0</v>
      </c>
      <c r="CW1673" s="0" t="n">
        <f aca="false">SUM(CE1673,CI1673,CM1673,CQ1673)</f>
        <v>0.102493807079214</v>
      </c>
      <c r="CX1673" s="0" t="n">
        <f aca="false">SUM(CF1673,CJ1673,CN1673,CR1673)</f>
        <v>0.102493807079214</v>
      </c>
      <c r="CY1673" s="0" t="n">
        <f aca="false">SUM(CG1673,CK1673,CO1673)</f>
        <v>0</v>
      </c>
      <c r="CZ1673" s="5" t="str">
        <f aca="false">IF(CD1673=0,IF(CH1673=0,IF(CL1673=0,IF(CP1673=0,"NULL","4"),"3"),"2"),"1")</f>
        <v>NULL</v>
      </c>
    </row>
    <row r="1674" customFormat="false" ht="14.9" hidden="false" customHeight="false" outlineLevel="0" collapsed="false">
      <c r="A1674" s="0" t="n">
        <v>2435.32</v>
      </c>
      <c r="B1674" s="0" t="n">
        <v>3.482675</v>
      </c>
      <c r="C1674" s="0" t="n">
        <v>2.478824</v>
      </c>
      <c r="D1674" s="0" t="n">
        <v>2.007936</v>
      </c>
      <c r="E1674" s="0" t="n">
        <v>0.006357742</v>
      </c>
      <c r="F1674" s="0" t="n">
        <v>-0.1174208</v>
      </c>
      <c r="G1674" s="0" t="n">
        <v>0.04240868</v>
      </c>
      <c r="H1674" s="0" t="n">
        <v>0.992156</v>
      </c>
      <c r="I1674" s="0" t="n">
        <v>0.3021155</v>
      </c>
      <c r="J1674" s="0" t="n">
        <v>0.02088277</v>
      </c>
      <c r="K1674" s="0" t="n">
        <v>0.9681799</v>
      </c>
      <c r="L1674" s="0" t="n">
        <v>0.2339264</v>
      </c>
      <c r="M1674" s="0" t="n">
        <v>-0.08643009</v>
      </c>
      <c r="N1674" s="0" t="n">
        <v>1</v>
      </c>
      <c r="O1674" s="0" t="n">
        <v>0</v>
      </c>
      <c r="P1674" s="0" t="n">
        <v>0</v>
      </c>
      <c r="Q1674" s="0" t="n">
        <v>0</v>
      </c>
      <c r="R1674" s="0" t="n">
        <v>42.56295</v>
      </c>
      <c r="S1674" s="0" t="n">
        <v>26.05435</v>
      </c>
      <c r="T1674" s="0" t="n">
        <v>2.185188</v>
      </c>
      <c r="U1674" s="0" t="n">
        <v>21.3829</v>
      </c>
      <c r="V1674" s="0" t="n">
        <v>35.47303</v>
      </c>
      <c r="W1674" s="0" t="n">
        <v>37.44295</v>
      </c>
      <c r="X1674" s="0" t="n">
        <v>42.03022</v>
      </c>
      <c r="Y1674" s="0" t="n">
        <v>45.59426</v>
      </c>
      <c r="Z1674" s="0" t="n">
        <v>0</v>
      </c>
      <c r="AA1674" s="0" t="n">
        <v>1</v>
      </c>
      <c r="AB1674" s="0" t="n">
        <v>0</v>
      </c>
      <c r="AC1674" s="0" t="n">
        <v>0</v>
      </c>
      <c r="AD1674" s="0" t="n">
        <v>0</v>
      </c>
      <c r="AE1674" s="0" t="n">
        <v>0</v>
      </c>
      <c r="AF1674" s="0" t="n">
        <v>0</v>
      </c>
      <c r="AG1674" s="0" t="n">
        <v>0</v>
      </c>
      <c r="AH1674" s="0" t="n">
        <v>1</v>
      </c>
      <c r="AI1674" s="0" t="n">
        <v>1</v>
      </c>
      <c r="AJ1674" s="0" t="n">
        <v>-0.03765566</v>
      </c>
      <c r="AK1674" s="0" t="n">
        <v>0.0301808</v>
      </c>
      <c r="AL1674" s="0" t="n">
        <v>-0.006449009</v>
      </c>
      <c r="AM1674" s="0" t="n">
        <v>0.9988139</v>
      </c>
      <c r="AN1674" s="0" t="n">
        <v>1</v>
      </c>
      <c r="AO1674" s="0" t="n">
        <v>1</v>
      </c>
      <c r="AP1674" s="0" t="n">
        <v>0</v>
      </c>
      <c r="AQ1674" s="0" t="n">
        <v>0</v>
      </c>
      <c r="AR1674" s="0" t="n">
        <v>0</v>
      </c>
      <c r="AS1674" s="1" t="n">
        <v>1.578465E-009</v>
      </c>
      <c r="AT1674" s="1" t="n">
        <v>-9.397096E-010</v>
      </c>
      <c r="AU1674" s="1" t="n">
        <v>3.452467E-009</v>
      </c>
      <c r="AV1674" s="0" t="n">
        <v>1</v>
      </c>
      <c r="AW1674" s="0" t="n">
        <v>1</v>
      </c>
      <c r="AX1674" s="1" t="n">
        <v>-3.597497E-008</v>
      </c>
      <c r="AY1674" s="1" t="n">
        <v>-1.639001E-008</v>
      </c>
      <c r="AZ1674" s="1" t="n">
        <v>-3.611148E-009</v>
      </c>
      <c r="BA1674" s="0" t="n">
        <v>1</v>
      </c>
      <c r="BB1674" s="0" t="n">
        <v>2</v>
      </c>
      <c r="BC1674" s="0" t="n">
        <v>1</v>
      </c>
      <c r="BD1674" s="0" t="n">
        <v>0</v>
      </c>
      <c r="BE1674" s="0" t="n">
        <v>0</v>
      </c>
      <c r="BF1674" s="0" t="n">
        <v>0</v>
      </c>
      <c r="BG1674" s="1" t="n">
        <v>-2.077273E-008</v>
      </c>
      <c r="BH1674" s="1" t="n">
        <v>-5.067635E-009</v>
      </c>
      <c r="BI1674" s="1" t="n">
        <v>-2.480849E-009</v>
      </c>
      <c r="BJ1674" s="0" t="n">
        <v>1</v>
      </c>
      <c r="BK1674" s="0" t="n">
        <v>1</v>
      </c>
      <c r="BL1674" s="1" t="n">
        <v>-2.850776E-008</v>
      </c>
      <c r="BM1674" s="1" t="n">
        <v>-1.289199E-008</v>
      </c>
      <c r="BN1674" s="1" t="n">
        <v>-3.031465E-009</v>
      </c>
      <c r="BO1674" s="0" t="n">
        <v>1</v>
      </c>
      <c r="BP1674" s="0" t="n">
        <v>3</v>
      </c>
      <c r="BQ1674" s="0" t="n">
        <v>1</v>
      </c>
      <c r="BR1674" s="0" t="n">
        <v>0</v>
      </c>
      <c r="BS1674" s="0" t="n">
        <v>0</v>
      </c>
      <c r="BT1674" s="0" t="n">
        <v>0</v>
      </c>
      <c r="BU1674" s="1" t="n">
        <v>-1.919427E-008</v>
      </c>
      <c r="BV1674" s="1" t="n">
        <v>-6.007344E-009</v>
      </c>
      <c r="BW1674" s="1" t="n">
        <v>9.716179E-010</v>
      </c>
      <c r="BX1674" s="0" t="n">
        <v>1</v>
      </c>
      <c r="BY1674" s="0" t="n">
        <v>1</v>
      </c>
      <c r="BZ1674" s="1" t="n">
        <v>-2.385101E-008</v>
      </c>
      <c r="CA1674" s="1" t="n">
        <v>-9.449667E-009</v>
      </c>
      <c r="CB1674" s="1" t="n">
        <v>-1.029923E-009</v>
      </c>
      <c r="CC1674" s="0" t="n">
        <v>1</v>
      </c>
      <c r="CD1674" s="2" t="n">
        <f aca="false">SQRT(SUMSQ(AB1674:AD1674))</f>
        <v>0</v>
      </c>
      <c r="CE1674" s="2" t="n">
        <f aca="false">SQRT(SUMSQ(AP1674:AR1674))</f>
        <v>0</v>
      </c>
      <c r="CF1674" s="2" t="n">
        <f aca="false">SQRT(SUMSQ(BD1674:BF1674))</f>
        <v>0</v>
      </c>
      <c r="CG1674" s="2" t="n">
        <f aca="false">SQRT(SUMSQ(BR1674:BT1674))</f>
        <v>0</v>
      </c>
      <c r="CH1674" s="2" t="n">
        <f aca="false">DEGREES(2*ACOS(AH1674))</f>
        <v>0</v>
      </c>
      <c r="CI1674" s="2" t="n">
        <f aca="false">DEGREES(2*ACOS(AV1674))</f>
        <v>0</v>
      </c>
      <c r="CJ1674" s="2" t="n">
        <f aca="false">DEGREES(2*ACOS(BJ1674))</f>
        <v>0</v>
      </c>
      <c r="CK1674" s="2" t="n">
        <f aca="false">DEGREES(2*ACOS(BX1674))</f>
        <v>0</v>
      </c>
      <c r="CL1674" s="0" t="n">
        <f aca="false">ABS(AI1674-1)</f>
        <v>0</v>
      </c>
      <c r="CM1674" s="0" t="n">
        <f aca="false">ABS(AW1674-1)</f>
        <v>0</v>
      </c>
      <c r="CN1674" s="0" t="n">
        <f aca="false">ABS(BK1674-1)</f>
        <v>0</v>
      </c>
      <c r="CO1674" s="0" t="n">
        <f aca="false">ABS(BY1674-1)</f>
        <v>0</v>
      </c>
      <c r="CP1674" s="3" t="n">
        <f aca="false">DEGREES(2*ACOS(AH1674))</f>
        <v>0</v>
      </c>
      <c r="CQ1674" s="3" t="n">
        <f aca="false">DEGREES(2*ACOS(AV1674))</f>
        <v>0</v>
      </c>
      <c r="CR1674" s="3" t="n">
        <f aca="false">DEGREES(2*ACOS(BJ1674))</f>
        <v>0</v>
      </c>
      <c r="CS1674" s="3" t="n">
        <f aca="false">DEGREES(2*ACOS(CC1674))</f>
        <v>0</v>
      </c>
      <c r="CT1674" s="0" t="n">
        <f aca="false">SUM(CD1674:CR1674)</f>
        <v>0</v>
      </c>
      <c r="CU1674" s="4" t="n">
        <f aca="false">(CT1674-MIN($CT$5:$CT$1744))/(MAX($CT$5:$CT$1744)-MIN($CT$5:$CT$1744))</f>
        <v>0</v>
      </c>
      <c r="CV1674" s="0" t="n">
        <f aca="false">SUM(CD1674,CH1674,CL1674,CP1674)</f>
        <v>0</v>
      </c>
      <c r="CW1674" s="0" t="n">
        <f aca="false">SUM(CE1674,CI1674,CM1674,CQ1674)</f>
        <v>0</v>
      </c>
      <c r="CX1674" s="0" t="n">
        <f aca="false">SUM(CF1674,CJ1674,CN1674,CR1674)</f>
        <v>0</v>
      </c>
      <c r="CY1674" s="0" t="n">
        <f aca="false">SUM(CG1674,CK1674,CO1674)</f>
        <v>0</v>
      </c>
      <c r="CZ1674" s="5" t="str">
        <f aca="false">IF(CD1674=0,IF(CH1674=0,IF(CL1674=0,IF(CP1674=0,"NULL","4"),"3"),"2"),"1")</f>
        <v>NULL</v>
      </c>
    </row>
    <row r="1675" customFormat="false" ht="14.9" hidden="false" customHeight="false" outlineLevel="0" collapsed="false">
      <c r="A1675" s="0" t="n">
        <v>2435.369</v>
      </c>
      <c r="B1675" s="0" t="n">
        <v>3.482678</v>
      </c>
      <c r="C1675" s="0" t="n">
        <v>2.478812</v>
      </c>
      <c r="D1675" s="0" t="n">
        <v>2.007938</v>
      </c>
      <c r="E1675" s="0" t="n">
        <v>0.006357737</v>
      </c>
      <c r="F1675" s="0" t="n">
        <v>-0.1174208</v>
      </c>
      <c r="G1675" s="0" t="n">
        <v>0.04240868</v>
      </c>
      <c r="H1675" s="0" t="n">
        <v>0.992156</v>
      </c>
      <c r="I1675" s="0" t="n">
        <v>0.3021155</v>
      </c>
      <c r="J1675" s="0" t="n">
        <v>0.02251991</v>
      </c>
      <c r="K1675" s="0" t="n">
        <v>0.9737408</v>
      </c>
      <c r="L1675" s="0" t="n">
        <v>0.1974546</v>
      </c>
      <c r="M1675" s="0" t="n">
        <v>-0.1110562</v>
      </c>
      <c r="N1675" s="0" t="n">
        <v>1</v>
      </c>
      <c r="O1675" s="0" t="n">
        <v>0</v>
      </c>
      <c r="P1675" s="0" t="n">
        <v>0</v>
      </c>
      <c r="Q1675" s="0" t="n">
        <v>0</v>
      </c>
      <c r="R1675" s="0" t="n">
        <v>44.33241</v>
      </c>
      <c r="S1675" s="0" t="n">
        <v>27.13651</v>
      </c>
      <c r="T1675" s="0" t="n">
        <v>2.277194</v>
      </c>
      <c r="U1675" s="0" t="n">
        <v>22.27374</v>
      </c>
      <c r="V1675" s="0" t="n">
        <v>36.9523</v>
      </c>
      <c r="W1675" s="0" t="n">
        <v>39.00269</v>
      </c>
      <c r="X1675" s="0" t="n">
        <v>43.77961</v>
      </c>
      <c r="Y1675" s="0" t="n">
        <v>47.49127</v>
      </c>
      <c r="Z1675" s="0" t="n">
        <v>0</v>
      </c>
      <c r="AA1675" s="0" t="n">
        <v>1</v>
      </c>
      <c r="AB1675" s="0" t="n">
        <v>0</v>
      </c>
      <c r="AC1675" s="0" t="n">
        <v>0</v>
      </c>
      <c r="AD1675" s="0" t="n">
        <v>0</v>
      </c>
      <c r="AE1675" s="0" t="n">
        <v>0</v>
      </c>
      <c r="AF1675" s="0" t="n">
        <v>0</v>
      </c>
      <c r="AG1675" s="0" t="n">
        <v>0</v>
      </c>
      <c r="AH1675" s="0" t="n">
        <v>1</v>
      </c>
      <c r="AI1675" s="0" t="n">
        <v>1</v>
      </c>
      <c r="AJ1675" s="0" t="n">
        <v>-0.04526858</v>
      </c>
      <c r="AK1675" s="0" t="n">
        <v>0.03263748</v>
      </c>
      <c r="AL1675" s="0" t="n">
        <v>-0.008152277</v>
      </c>
      <c r="AM1675" s="0" t="n">
        <v>0.9984083</v>
      </c>
      <c r="AN1675" s="0" t="n">
        <v>1</v>
      </c>
      <c r="AO1675" s="0" t="n">
        <v>1</v>
      </c>
      <c r="AP1675" s="0" t="n">
        <v>0</v>
      </c>
      <c r="AQ1675" s="0" t="n">
        <v>0</v>
      </c>
      <c r="AR1675" s="0" t="n">
        <v>0</v>
      </c>
      <c r="AS1675" s="1" t="n">
        <v>-3.964181E-009</v>
      </c>
      <c r="AT1675" s="1" t="n">
        <v>2.46248E-009</v>
      </c>
      <c r="AU1675" s="1" t="n">
        <v>1.205436E-009</v>
      </c>
      <c r="AV1675" s="0" t="n">
        <v>1</v>
      </c>
      <c r="AW1675" s="0" t="n">
        <v>1</v>
      </c>
      <c r="AX1675" s="1" t="n">
        <v>6.444854E-009</v>
      </c>
      <c r="AY1675" s="1" t="n">
        <v>1.257824E-008</v>
      </c>
      <c r="AZ1675" s="1" t="n">
        <v>-5.201572E-009</v>
      </c>
      <c r="BA1675" s="0" t="n">
        <v>1</v>
      </c>
      <c r="BB1675" s="0" t="n">
        <v>2</v>
      </c>
      <c r="BC1675" s="0" t="n">
        <v>1</v>
      </c>
      <c r="BD1675" s="0" t="n">
        <v>0</v>
      </c>
      <c r="BE1675" s="0" t="n">
        <v>0</v>
      </c>
      <c r="BF1675" s="0" t="n">
        <v>0</v>
      </c>
      <c r="BG1675" s="1" t="n">
        <v>2.867466E-009</v>
      </c>
      <c r="BH1675" s="1" t="n">
        <v>3.670917E-009</v>
      </c>
      <c r="BI1675" s="1" t="n">
        <v>6.946364E-010</v>
      </c>
      <c r="BJ1675" s="0" t="n">
        <v>1</v>
      </c>
      <c r="BK1675" s="0" t="n">
        <v>1</v>
      </c>
      <c r="BL1675" s="1" t="n">
        <v>1.415413E-008</v>
      </c>
      <c r="BM1675" s="1" t="n">
        <v>1.275592E-008</v>
      </c>
      <c r="BN1675" s="1" t="n">
        <v>-4.160802E-009</v>
      </c>
      <c r="BO1675" s="0" t="n">
        <v>1</v>
      </c>
      <c r="BP1675" s="0" t="n">
        <v>3</v>
      </c>
      <c r="BQ1675" s="0" t="n">
        <v>1</v>
      </c>
      <c r="BR1675" s="0" t="n">
        <v>0</v>
      </c>
      <c r="BS1675" s="0" t="n">
        <v>0</v>
      </c>
      <c r="BT1675" s="0" t="n">
        <v>0</v>
      </c>
      <c r="BU1675" s="1" t="n">
        <v>-3.964181E-009</v>
      </c>
      <c r="BV1675" s="1" t="n">
        <v>2.46248E-009</v>
      </c>
      <c r="BW1675" s="1" t="n">
        <v>1.205436E-009</v>
      </c>
      <c r="BX1675" s="0" t="n">
        <v>1</v>
      </c>
      <c r="BY1675" s="0" t="n">
        <v>1</v>
      </c>
      <c r="BZ1675" s="1" t="n">
        <v>6.444854E-009</v>
      </c>
      <c r="CA1675" s="1" t="n">
        <v>1.257824E-008</v>
      </c>
      <c r="CB1675" s="1" t="n">
        <v>-5.201572E-009</v>
      </c>
      <c r="CC1675" s="0" t="n">
        <v>1</v>
      </c>
      <c r="CD1675" s="2" t="n">
        <f aca="false">SQRT(SUMSQ(AB1675:AD1675))</f>
        <v>0</v>
      </c>
      <c r="CE1675" s="2" t="n">
        <f aca="false">SQRT(SUMSQ(AP1675:AR1675))</f>
        <v>0</v>
      </c>
      <c r="CF1675" s="2" t="n">
        <f aca="false">SQRT(SUMSQ(BD1675:BF1675))</f>
        <v>0</v>
      </c>
      <c r="CG1675" s="2" t="n">
        <f aca="false">SQRT(SUMSQ(BR1675:BT1675))</f>
        <v>0</v>
      </c>
      <c r="CH1675" s="2" t="n">
        <f aca="false">DEGREES(2*ACOS(AH1675))</f>
        <v>0</v>
      </c>
      <c r="CI1675" s="2" t="n">
        <f aca="false">DEGREES(2*ACOS(AV1675))</f>
        <v>0</v>
      </c>
      <c r="CJ1675" s="2" t="n">
        <f aca="false">DEGREES(2*ACOS(BJ1675))</f>
        <v>0</v>
      </c>
      <c r="CK1675" s="2" t="n">
        <f aca="false">DEGREES(2*ACOS(BX1675))</f>
        <v>0</v>
      </c>
      <c r="CL1675" s="0" t="n">
        <f aca="false">ABS(AI1675-1)</f>
        <v>0</v>
      </c>
      <c r="CM1675" s="0" t="n">
        <f aca="false">ABS(AW1675-1)</f>
        <v>0</v>
      </c>
      <c r="CN1675" s="0" t="n">
        <f aca="false">ABS(BK1675-1)</f>
        <v>0</v>
      </c>
      <c r="CO1675" s="0" t="n">
        <f aca="false">ABS(BY1675-1)</f>
        <v>0</v>
      </c>
      <c r="CP1675" s="3" t="n">
        <f aca="false">DEGREES(2*ACOS(AH1675))</f>
        <v>0</v>
      </c>
      <c r="CQ1675" s="3" t="n">
        <f aca="false">DEGREES(2*ACOS(AV1675))</f>
        <v>0</v>
      </c>
      <c r="CR1675" s="3" t="n">
        <f aca="false">DEGREES(2*ACOS(BJ1675))</f>
        <v>0</v>
      </c>
      <c r="CS1675" s="3" t="n">
        <f aca="false">DEGREES(2*ACOS(CC1675))</f>
        <v>0</v>
      </c>
      <c r="CT1675" s="0" t="n">
        <f aca="false">SUM(CD1675:CR1675)</f>
        <v>0</v>
      </c>
      <c r="CU1675" s="4" t="n">
        <f aca="false">(CT1675-MIN($CT$5:$CT$1744))/(MAX($CT$5:$CT$1744)-MIN($CT$5:$CT$1744))</f>
        <v>0</v>
      </c>
      <c r="CV1675" s="0" t="n">
        <f aca="false">SUM(CD1675,CH1675,CL1675,CP1675)</f>
        <v>0</v>
      </c>
      <c r="CW1675" s="0" t="n">
        <f aca="false">SUM(CE1675,CI1675,CM1675,CQ1675)</f>
        <v>0</v>
      </c>
      <c r="CX1675" s="0" t="n">
        <f aca="false">SUM(CF1675,CJ1675,CN1675,CR1675)</f>
        <v>0</v>
      </c>
      <c r="CY1675" s="0" t="n">
        <f aca="false">SUM(CG1675,CK1675,CO1675)</f>
        <v>0</v>
      </c>
      <c r="CZ1675" s="5" t="str">
        <f aca="false">IF(CD1675=0,IF(CH1675=0,IF(CL1675=0,IF(CP1675=0,"NULL","4"),"3"),"2"),"1")</f>
        <v>NULL</v>
      </c>
    </row>
    <row r="1676" customFormat="false" ht="14.9" hidden="false" customHeight="false" outlineLevel="0" collapsed="false">
      <c r="A1676" s="0" t="n">
        <v>2435.421</v>
      </c>
      <c r="B1676" s="0" t="n">
        <v>3.482678</v>
      </c>
      <c r="C1676" s="0" t="n">
        <v>2.478811</v>
      </c>
      <c r="D1676" s="0" t="n">
        <v>2.007939</v>
      </c>
      <c r="E1676" s="0" t="n">
        <v>0.006357759</v>
      </c>
      <c r="F1676" s="0" t="n">
        <v>-0.1174208</v>
      </c>
      <c r="G1676" s="0" t="n">
        <v>0.04240867</v>
      </c>
      <c r="H1676" s="0" t="n">
        <v>0.992156</v>
      </c>
      <c r="I1676" s="0" t="n">
        <v>0.3021155</v>
      </c>
      <c r="J1676" s="0" t="n">
        <v>0.02217017</v>
      </c>
      <c r="K1676" s="0" t="n">
        <v>0.977261</v>
      </c>
      <c r="L1676" s="0" t="n">
        <v>0.1650194</v>
      </c>
      <c r="M1676" s="0" t="n">
        <v>-0.1312939</v>
      </c>
      <c r="N1676" s="0" t="n">
        <v>1</v>
      </c>
      <c r="O1676" s="0" t="n">
        <v>0</v>
      </c>
      <c r="P1676" s="0" t="n">
        <v>0</v>
      </c>
      <c r="Q1676" s="0" t="n">
        <v>0</v>
      </c>
      <c r="R1676" s="0" t="n">
        <v>46.10474</v>
      </c>
      <c r="S1676" s="0" t="n">
        <v>28.22116</v>
      </c>
      <c r="T1676" s="0" t="n">
        <v>2.368512</v>
      </c>
      <c r="U1676" s="0" t="n">
        <v>23.16465</v>
      </c>
      <c r="V1676" s="0" t="n">
        <v>38.43068</v>
      </c>
      <c r="W1676" s="0" t="n">
        <v>40.56271</v>
      </c>
      <c r="X1676" s="0" t="n">
        <v>45.53033</v>
      </c>
      <c r="Y1676" s="0" t="n">
        <v>49.39027</v>
      </c>
      <c r="Z1676" s="0" t="n">
        <v>0</v>
      </c>
      <c r="AA1676" s="0" t="n">
        <v>1</v>
      </c>
      <c r="AB1676" s="0" t="n">
        <v>0</v>
      </c>
      <c r="AC1676" s="0" t="n">
        <v>0</v>
      </c>
      <c r="AD1676" s="0" t="n">
        <v>0</v>
      </c>
      <c r="AE1676" s="0" t="n">
        <v>0</v>
      </c>
      <c r="AF1676" s="0" t="n">
        <v>0</v>
      </c>
      <c r="AG1676" s="0" t="n">
        <v>0</v>
      </c>
      <c r="AH1676" s="0" t="n">
        <v>1</v>
      </c>
      <c r="AI1676" s="0" t="n">
        <v>1</v>
      </c>
      <c r="AJ1676" s="0" t="n">
        <v>-0.02210427</v>
      </c>
      <c r="AK1676" s="0" t="n">
        <v>0.01373059</v>
      </c>
      <c r="AL1676" s="0" t="n">
        <v>-0.006401635</v>
      </c>
      <c r="AM1676" s="0" t="n">
        <v>0.9996408</v>
      </c>
      <c r="AN1676" s="0" t="n">
        <v>1</v>
      </c>
      <c r="AO1676" s="0" t="n">
        <v>1</v>
      </c>
      <c r="AP1676" s="0" t="n">
        <v>0</v>
      </c>
      <c r="AQ1676" s="0" t="n">
        <v>0</v>
      </c>
      <c r="AR1676" s="0" t="n">
        <v>0</v>
      </c>
      <c r="AS1676" s="1" t="n">
        <v>8.121864E-009</v>
      </c>
      <c r="AT1676" s="1" t="n">
        <v>7.406964E-011</v>
      </c>
      <c r="AU1676" s="1" t="n">
        <v>-4.506807E-009</v>
      </c>
      <c r="AV1676" s="0" t="n">
        <v>1</v>
      </c>
      <c r="AW1676" s="0" t="n">
        <v>1</v>
      </c>
      <c r="AX1676" s="1" t="n">
        <v>2.607399E-008</v>
      </c>
      <c r="AY1676" s="1" t="n">
        <v>6.212648E-009</v>
      </c>
      <c r="AZ1676" s="1" t="n">
        <v>-1.111759E-008</v>
      </c>
      <c r="BA1676" s="0" t="n">
        <v>1</v>
      </c>
      <c r="BB1676" s="0" t="n">
        <v>2</v>
      </c>
      <c r="BC1676" s="0" t="n">
        <v>1</v>
      </c>
      <c r="BD1676" s="0" t="n">
        <v>0</v>
      </c>
      <c r="BE1676" s="0" t="n">
        <v>0</v>
      </c>
      <c r="BF1676" s="0" t="n">
        <v>0</v>
      </c>
      <c r="BG1676" s="1" t="n">
        <v>8.121864E-009</v>
      </c>
      <c r="BH1676" s="1" t="n">
        <v>7.406964E-011</v>
      </c>
      <c r="BI1676" s="1" t="n">
        <v>-4.506807E-009</v>
      </c>
      <c r="BJ1676" s="0" t="n">
        <v>1</v>
      </c>
      <c r="BK1676" s="0" t="n">
        <v>1</v>
      </c>
      <c r="BL1676" s="1" t="n">
        <v>2.607399E-008</v>
      </c>
      <c r="BM1676" s="1" t="n">
        <v>6.212648E-009</v>
      </c>
      <c r="BN1676" s="1" t="n">
        <v>-1.111759E-008</v>
      </c>
      <c r="BO1676" s="0" t="n">
        <v>1</v>
      </c>
      <c r="BP1676" s="0" t="n">
        <v>3</v>
      </c>
      <c r="BQ1676" s="0" t="n">
        <v>1</v>
      </c>
      <c r="BR1676" s="0" t="n">
        <v>0</v>
      </c>
      <c r="BS1676" s="0" t="n">
        <v>0</v>
      </c>
      <c r="BT1676" s="0" t="n">
        <v>0</v>
      </c>
      <c r="BU1676" s="1" t="n">
        <v>8.121864E-009</v>
      </c>
      <c r="BV1676" s="1" t="n">
        <v>7.406964E-011</v>
      </c>
      <c r="BW1676" s="1" t="n">
        <v>-4.506807E-009</v>
      </c>
      <c r="BX1676" s="0" t="n">
        <v>1</v>
      </c>
      <c r="BY1676" s="0" t="n">
        <v>1</v>
      </c>
      <c r="BZ1676" s="1" t="n">
        <v>2.607399E-008</v>
      </c>
      <c r="CA1676" s="1" t="n">
        <v>6.212648E-009</v>
      </c>
      <c r="CB1676" s="1" t="n">
        <v>-1.111759E-008</v>
      </c>
      <c r="CC1676" s="0" t="n">
        <v>1</v>
      </c>
      <c r="CD1676" s="2" t="n">
        <f aca="false">SQRT(SUMSQ(AB1676:AD1676))</f>
        <v>0</v>
      </c>
      <c r="CE1676" s="2" t="n">
        <f aca="false">SQRT(SUMSQ(AP1676:AR1676))</f>
        <v>0</v>
      </c>
      <c r="CF1676" s="2" t="n">
        <f aca="false">SQRT(SUMSQ(BD1676:BF1676))</f>
        <v>0</v>
      </c>
      <c r="CG1676" s="2" t="n">
        <f aca="false">SQRT(SUMSQ(BR1676:BT1676))</f>
        <v>0</v>
      </c>
      <c r="CH1676" s="2" t="n">
        <f aca="false">DEGREES(2*ACOS(AH1676))</f>
        <v>0</v>
      </c>
      <c r="CI1676" s="2" t="n">
        <f aca="false">DEGREES(2*ACOS(AV1676))</f>
        <v>0</v>
      </c>
      <c r="CJ1676" s="2" t="n">
        <f aca="false">DEGREES(2*ACOS(BJ1676))</f>
        <v>0</v>
      </c>
      <c r="CK1676" s="2" t="n">
        <f aca="false">DEGREES(2*ACOS(BX1676))</f>
        <v>0</v>
      </c>
      <c r="CL1676" s="0" t="n">
        <f aca="false">ABS(AI1676-1)</f>
        <v>0</v>
      </c>
      <c r="CM1676" s="0" t="n">
        <f aca="false">ABS(AW1676-1)</f>
        <v>0</v>
      </c>
      <c r="CN1676" s="0" t="n">
        <f aca="false">ABS(BK1676-1)</f>
        <v>0</v>
      </c>
      <c r="CO1676" s="0" t="n">
        <f aca="false">ABS(BY1676-1)</f>
        <v>0</v>
      </c>
      <c r="CP1676" s="3" t="n">
        <f aca="false">DEGREES(2*ACOS(AH1676))</f>
        <v>0</v>
      </c>
      <c r="CQ1676" s="3" t="n">
        <f aca="false">DEGREES(2*ACOS(AV1676))</f>
        <v>0</v>
      </c>
      <c r="CR1676" s="3" t="n">
        <f aca="false">DEGREES(2*ACOS(BJ1676))</f>
        <v>0</v>
      </c>
      <c r="CS1676" s="3" t="n">
        <f aca="false">DEGREES(2*ACOS(CC1676))</f>
        <v>0</v>
      </c>
      <c r="CT1676" s="0" t="n">
        <f aca="false">SUM(CD1676:CR1676)</f>
        <v>0</v>
      </c>
      <c r="CU1676" s="4" t="n">
        <f aca="false">(CT1676-MIN($CT$5:$CT$1744))/(MAX($CT$5:$CT$1744)-MIN($CT$5:$CT$1744))</f>
        <v>0</v>
      </c>
      <c r="CV1676" s="0" t="n">
        <f aca="false">SUM(CD1676,CH1676,CL1676,CP1676)</f>
        <v>0</v>
      </c>
      <c r="CW1676" s="0" t="n">
        <f aca="false">SUM(CE1676,CI1676,CM1676,CQ1676)</f>
        <v>0</v>
      </c>
      <c r="CX1676" s="0" t="n">
        <f aca="false">SUM(CF1676,CJ1676,CN1676,CR1676)</f>
        <v>0</v>
      </c>
      <c r="CY1676" s="0" t="n">
        <f aca="false">SUM(CG1676,CK1676,CO1676)</f>
        <v>0</v>
      </c>
      <c r="CZ1676" s="5" t="str">
        <f aca="false">IF(CD1676=0,IF(CH1676=0,IF(CL1676=0,IF(CP1676=0,"NULL","4"),"3"),"2"),"1")</f>
        <v>NULL</v>
      </c>
    </row>
    <row r="1677" customFormat="false" ht="14.9" hidden="false" customHeight="false" outlineLevel="0" collapsed="false">
      <c r="A1677" s="0" t="n">
        <v>2435.471</v>
      </c>
      <c r="B1677" s="0" t="n">
        <v>3.482678</v>
      </c>
      <c r="C1677" s="0" t="n">
        <v>2.478811</v>
      </c>
      <c r="D1677" s="0" t="n">
        <v>2.007939</v>
      </c>
      <c r="E1677" s="0" t="n">
        <v>0.00635775</v>
      </c>
      <c r="F1677" s="0" t="n">
        <v>-0.1174208</v>
      </c>
      <c r="G1677" s="0" t="n">
        <v>0.04240866</v>
      </c>
      <c r="H1677" s="0" t="n">
        <v>0.992156</v>
      </c>
      <c r="I1677" s="0" t="n">
        <v>0.3021155</v>
      </c>
      <c r="J1677" s="0" t="n">
        <v>0.02115801</v>
      </c>
      <c r="K1677" s="0" t="n">
        <v>0.9788316</v>
      </c>
      <c r="L1677" s="0" t="n">
        <v>0.141643</v>
      </c>
      <c r="M1677" s="0" t="n">
        <v>-0.1462136</v>
      </c>
      <c r="N1677" s="0" t="n">
        <v>1</v>
      </c>
      <c r="O1677" s="0" t="n">
        <v>0</v>
      </c>
      <c r="P1677" s="0" t="n">
        <v>0</v>
      </c>
      <c r="Q1677" s="0" t="n">
        <v>0</v>
      </c>
      <c r="R1677" s="0" t="n">
        <v>46.10454</v>
      </c>
      <c r="S1677" s="0" t="n">
        <v>28.221</v>
      </c>
      <c r="T1677" s="0" t="n">
        <v>2.368557</v>
      </c>
      <c r="U1677" s="0" t="n">
        <v>23.16464</v>
      </c>
      <c r="V1677" s="0" t="n">
        <v>38.43075</v>
      </c>
      <c r="W1677" s="0" t="n">
        <v>40.56268</v>
      </c>
      <c r="X1677" s="0" t="n">
        <v>45.53025</v>
      </c>
      <c r="Y1677" s="0" t="n">
        <v>49.39013</v>
      </c>
      <c r="Z1677" s="0" t="n">
        <v>0</v>
      </c>
      <c r="AA1677" s="0" t="n">
        <v>1</v>
      </c>
      <c r="AB1677" s="0" t="n">
        <v>0</v>
      </c>
      <c r="AC1677" s="0" t="n">
        <v>0</v>
      </c>
      <c r="AD1677" s="0" t="n">
        <v>0</v>
      </c>
      <c r="AE1677" s="0" t="n">
        <v>0</v>
      </c>
      <c r="AF1677" s="0" t="n">
        <v>0</v>
      </c>
      <c r="AG1677" s="0" t="n">
        <v>0</v>
      </c>
      <c r="AH1677" s="0" t="n">
        <v>1</v>
      </c>
      <c r="AI1677" s="0" t="n">
        <v>1</v>
      </c>
      <c r="AJ1677" s="0" t="n">
        <v>-0.01015904</v>
      </c>
      <c r="AK1677" s="0" t="n">
        <v>0.009501364</v>
      </c>
      <c r="AL1677" s="0" t="n">
        <v>-0.005585833</v>
      </c>
      <c r="AM1677" s="0" t="n">
        <v>0.9998878</v>
      </c>
      <c r="AN1677" s="0" t="n">
        <v>1</v>
      </c>
      <c r="AO1677" s="0" t="n">
        <v>1</v>
      </c>
      <c r="AP1677" s="0" t="n">
        <v>0</v>
      </c>
      <c r="AQ1677" s="0" t="n">
        <v>0</v>
      </c>
      <c r="AR1677" s="0" t="n">
        <v>0</v>
      </c>
      <c r="AS1677" s="1" t="n">
        <v>-7.20384E-009</v>
      </c>
      <c r="AT1677" s="1" t="n">
        <v>-2.136561E-008</v>
      </c>
      <c r="AU1677" s="1" t="n">
        <v>-6.055307E-009</v>
      </c>
      <c r="AV1677" s="0" t="n">
        <v>1</v>
      </c>
      <c r="AW1677" s="0" t="n">
        <v>1</v>
      </c>
      <c r="AX1677" s="1" t="n">
        <v>-1.055118E-008</v>
      </c>
      <c r="AY1677" s="1" t="n">
        <v>-3.608361E-008</v>
      </c>
      <c r="AZ1677" s="1" t="n">
        <v>-1.665227E-008</v>
      </c>
      <c r="BA1677" s="0" t="n">
        <v>1</v>
      </c>
      <c r="BB1677" s="0" t="n">
        <v>2</v>
      </c>
      <c r="BC1677" s="0" t="n">
        <v>1</v>
      </c>
      <c r="BD1677" s="0" t="n">
        <v>0</v>
      </c>
      <c r="BE1677" s="0" t="n">
        <v>0</v>
      </c>
      <c r="BF1677" s="0" t="n">
        <v>0</v>
      </c>
      <c r="BG1677" s="1" t="n">
        <v>-7.20384E-009</v>
      </c>
      <c r="BH1677" s="1" t="n">
        <v>-2.136561E-008</v>
      </c>
      <c r="BI1677" s="1" t="n">
        <v>-6.055307E-009</v>
      </c>
      <c r="BJ1677" s="0" t="n">
        <v>1</v>
      </c>
      <c r="BK1677" s="0" t="n">
        <v>1</v>
      </c>
      <c r="BL1677" s="1" t="n">
        <v>-4.490336E-009</v>
      </c>
      <c r="BM1677" s="1" t="n">
        <v>-3.064925E-008</v>
      </c>
      <c r="BN1677" s="1" t="n">
        <v>-1.689754E-008</v>
      </c>
      <c r="BO1677" s="0" t="n">
        <v>1</v>
      </c>
      <c r="BP1677" s="0" t="n">
        <v>3</v>
      </c>
      <c r="BQ1677" s="0" t="n">
        <v>1</v>
      </c>
      <c r="BR1677" s="0" t="n">
        <v>0</v>
      </c>
      <c r="BS1677" s="0" t="n">
        <v>0</v>
      </c>
      <c r="BT1677" s="0" t="n">
        <v>0</v>
      </c>
      <c r="BU1677" s="1" t="n">
        <v>9.255948E-009</v>
      </c>
      <c r="BV1677" s="1" t="n">
        <v>-1.561829E-008</v>
      </c>
      <c r="BW1677" s="1" t="n">
        <v>-5.801618E-009</v>
      </c>
      <c r="BX1677" s="0" t="n">
        <v>1</v>
      </c>
      <c r="BY1677" s="0" t="n">
        <v>1</v>
      </c>
      <c r="BZ1677" s="1" t="n">
        <v>-1.385514E-008</v>
      </c>
      <c r="CA1677" s="1" t="n">
        <v>-3.876203E-008</v>
      </c>
      <c r="CB1677" s="1" t="n">
        <v>-1.917613E-008</v>
      </c>
      <c r="CC1677" s="0" t="n">
        <v>1</v>
      </c>
      <c r="CD1677" s="2" t="n">
        <f aca="false">SQRT(SUMSQ(AB1677:AD1677))</f>
        <v>0</v>
      </c>
      <c r="CE1677" s="2" t="n">
        <f aca="false">SQRT(SUMSQ(AP1677:AR1677))</f>
        <v>0</v>
      </c>
      <c r="CF1677" s="2" t="n">
        <f aca="false">SQRT(SUMSQ(BD1677:BF1677))</f>
        <v>0</v>
      </c>
      <c r="CG1677" s="2" t="n">
        <f aca="false">SQRT(SUMSQ(BR1677:BT1677))</f>
        <v>0</v>
      </c>
      <c r="CH1677" s="2" t="n">
        <f aca="false">DEGREES(2*ACOS(AH1677))</f>
        <v>0</v>
      </c>
      <c r="CI1677" s="2" t="n">
        <f aca="false">DEGREES(2*ACOS(AV1677))</f>
        <v>0</v>
      </c>
      <c r="CJ1677" s="2" t="n">
        <f aca="false">DEGREES(2*ACOS(BJ1677))</f>
        <v>0</v>
      </c>
      <c r="CK1677" s="2" t="n">
        <f aca="false">DEGREES(2*ACOS(BX1677))</f>
        <v>0</v>
      </c>
      <c r="CL1677" s="0" t="n">
        <f aca="false">ABS(AI1677-1)</f>
        <v>0</v>
      </c>
      <c r="CM1677" s="0" t="n">
        <f aca="false">ABS(AW1677-1)</f>
        <v>0</v>
      </c>
      <c r="CN1677" s="0" t="n">
        <f aca="false">ABS(BK1677-1)</f>
        <v>0</v>
      </c>
      <c r="CO1677" s="0" t="n">
        <f aca="false">ABS(BY1677-1)</f>
        <v>0</v>
      </c>
      <c r="CP1677" s="3" t="n">
        <f aca="false">DEGREES(2*ACOS(AH1677))</f>
        <v>0</v>
      </c>
      <c r="CQ1677" s="3" t="n">
        <f aca="false">DEGREES(2*ACOS(AV1677))</f>
        <v>0</v>
      </c>
      <c r="CR1677" s="3" t="n">
        <f aca="false">DEGREES(2*ACOS(BJ1677))</f>
        <v>0</v>
      </c>
      <c r="CS1677" s="3" t="n">
        <f aca="false">DEGREES(2*ACOS(CC1677))</f>
        <v>0</v>
      </c>
      <c r="CT1677" s="0" t="n">
        <f aca="false">SUM(CD1677:CR1677)</f>
        <v>0</v>
      </c>
      <c r="CU1677" s="4" t="n">
        <f aca="false">(CT1677-MIN($CT$5:$CT$1744))/(MAX($CT$5:$CT$1744)-MIN($CT$5:$CT$1744))</f>
        <v>0</v>
      </c>
      <c r="CV1677" s="0" t="n">
        <f aca="false">SUM(CD1677,CH1677,CL1677,CP1677)</f>
        <v>0</v>
      </c>
      <c r="CW1677" s="0" t="n">
        <f aca="false">SUM(CE1677,CI1677,CM1677,CQ1677)</f>
        <v>0</v>
      </c>
      <c r="CX1677" s="0" t="n">
        <f aca="false">SUM(CF1677,CJ1677,CN1677,CR1677)</f>
        <v>0</v>
      </c>
      <c r="CY1677" s="0" t="n">
        <f aca="false">SUM(CG1677,CK1677,CO1677)</f>
        <v>0</v>
      </c>
      <c r="CZ1677" s="5" t="str">
        <f aca="false">IF(CD1677=0,IF(CH1677=0,IF(CL1677=0,IF(CP1677=0,"NULL","4"),"3"),"2"),"1")</f>
        <v>NULL</v>
      </c>
    </row>
    <row r="1678" customFormat="false" ht="14.9" hidden="false" customHeight="false" outlineLevel="0" collapsed="false">
      <c r="A1678" s="0" t="n">
        <v>2435.521</v>
      </c>
      <c r="B1678" s="0" t="n">
        <v>3.482678</v>
      </c>
      <c r="C1678" s="0" t="n">
        <v>2.478811</v>
      </c>
      <c r="D1678" s="0" t="n">
        <v>2.007939</v>
      </c>
      <c r="E1678" s="0" t="n">
        <v>0.006357775</v>
      </c>
      <c r="F1678" s="0" t="n">
        <v>-0.1174209</v>
      </c>
      <c r="G1678" s="0" t="n">
        <v>0.04240867</v>
      </c>
      <c r="H1678" s="0" t="n">
        <v>0.992156</v>
      </c>
      <c r="I1678" s="0" t="n">
        <v>0.3021155</v>
      </c>
      <c r="J1678" s="0" t="n">
        <v>0.02014779</v>
      </c>
      <c r="K1678" s="0" t="n">
        <v>0.9793249</v>
      </c>
      <c r="L1678" s="0" t="n">
        <v>0.1251677</v>
      </c>
      <c r="M1678" s="0" t="n">
        <v>-0.1576384</v>
      </c>
      <c r="N1678" s="0" t="n">
        <v>1</v>
      </c>
      <c r="O1678" s="0" t="n">
        <v>0</v>
      </c>
      <c r="P1678" s="0" t="n">
        <v>0</v>
      </c>
      <c r="Q1678" s="0" t="n">
        <v>0</v>
      </c>
      <c r="R1678" s="0" t="n">
        <v>46.10452</v>
      </c>
      <c r="S1678" s="0" t="n">
        <v>28.22097</v>
      </c>
      <c r="T1678" s="0" t="n">
        <v>2.368556</v>
      </c>
      <c r="U1678" s="0" t="n">
        <v>23.16463</v>
      </c>
      <c r="V1678" s="0" t="n">
        <v>38.43076</v>
      </c>
      <c r="W1678" s="0" t="n">
        <v>40.56268</v>
      </c>
      <c r="X1678" s="0" t="n">
        <v>45.53022</v>
      </c>
      <c r="Y1678" s="0" t="n">
        <v>49.39011</v>
      </c>
      <c r="Z1678" s="0" t="n">
        <v>0</v>
      </c>
      <c r="AA1678" s="0" t="n">
        <v>1</v>
      </c>
      <c r="AB1678" s="0" t="n">
        <v>0</v>
      </c>
      <c r="AC1678" s="0" t="n">
        <v>0</v>
      </c>
      <c r="AD1678" s="0" t="n">
        <v>0</v>
      </c>
      <c r="AE1678" s="0" t="n">
        <v>0</v>
      </c>
      <c r="AF1678" s="0" t="n">
        <v>0</v>
      </c>
      <c r="AG1678" s="0" t="n">
        <v>0</v>
      </c>
      <c r="AH1678" s="0" t="n">
        <v>1</v>
      </c>
      <c r="AI1678" s="0" t="n">
        <v>1</v>
      </c>
      <c r="AJ1678" s="0" t="n">
        <v>-0.00697861</v>
      </c>
      <c r="AK1678" s="0" t="n">
        <v>0.008570026</v>
      </c>
      <c r="AL1678" s="0" t="n">
        <v>-0.006241431</v>
      </c>
      <c r="AM1678" s="0" t="n">
        <v>0.9999195</v>
      </c>
      <c r="AN1678" s="0" t="n">
        <v>1</v>
      </c>
      <c r="AO1678" s="0" t="n">
        <v>1</v>
      </c>
      <c r="AP1678" s="0" t="n">
        <v>0</v>
      </c>
      <c r="AQ1678" s="0" t="n">
        <v>0</v>
      </c>
      <c r="AR1678" s="0" t="n">
        <v>0</v>
      </c>
      <c r="AS1678" s="1" t="n">
        <v>-2.296395E-009</v>
      </c>
      <c r="AT1678" s="1" t="n">
        <v>-6.868921E-009</v>
      </c>
      <c r="AU1678" s="1" t="n">
        <v>-1.464167E-009</v>
      </c>
      <c r="AV1678" s="0" t="n">
        <v>1</v>
      </c>
      <c r="AW1678" s="0" t="n">
        <v>1</v>
      </c>
      <c r="AX1678" s="1" t="n">
        <v>1.197713E-008</v>
      </c>
      <c r="AY1678" s="1" t="n">
        <v>-2.466717E-009</v>
      </c>
      <c r="AZ1678" s="1" t="n">
        <v>-4.925103E-009</v>
      </c>
      <c r="BA1678" s="0" t="n">
        <v>1</v>
      </c>
      <c r="BB1678" s="0" t="n">
        <v>2</v>
      </c>
      <c r="BC1678" s="0" t="n">
        <v>1</v>
      </c>
      <c r="BD1678" s="0" t="n">
        <v>0</v>
      </c>
      <c r="BE1678" s="0" t="n">
        <v>0</v>
      </c>
      <c r="BF1678" s="0" t="n">
        <v>0</v>
      </c>
      <c r="BG1678" s="1" t="n">
        <v>1.619745E-008</v>
      </c>
      <c r="BH1678" s="1" t="n">
        <v>6.679172E-009</v>
      </c>
      <c r="BI1678" s="1" t="n">
        <v>-4.140365E-009</v>
      </c>
      <c r="BJ1678" s="0" t="n">
        <v>1</v>
      </c>
      <c r="BK1678" s="0" t="n">
        <v>1</v>
      </c>
      <c r="BL1678" s="1" t="n">
        <v>4.531076E-009</v>
      </c>
      <c r="BM1678" s="1" t="n">
        <v>-5.118848E-009</v>
      </c>
      <c r="BN1678" s="1" t="n">
        <v>-4.696241E-009</v>
      </c>
      <c r="BO1678" s="0" t="n">
        <v>1</v>
      </c>
      <c r="BP1678" s="0" t="n">
        <v>3</v>
      </c>
      <c r="BQ1678" s="0" t="n">
        <v>1</v>
      </c>
      <c r="BR1678" s="0" t="n">
        <v>0</v>
      </c>
      <c r="BS1678" s="0" t="n">
        <v>0</v>
      </c>
      <c r="BT1678" s="0" t="n">
        <v>0</v>
      </c>
      <c r="BU1678" s="1" t="n">
        <v>9.628551E-009</v>
      </c>
      <c r="BV1678" s="1" t="n">
        <v>-3.555452E-009</v>
      </c>
      <c r="BW1678" s="1" t="n">
        <v>-4.153972E-009</v>
      </c>
      <c r="BX1678" s="0" t="n">
        <v>1</v>
      </c>
      <c r="BY1678" s="0" t="n">
        <v>1</v>
      </c>
      <c r="BZ1678" s="1" t="n">
        <v>1.197713E-008</v>
      </c>
      <c r="CA1678" s="1" t="n">
        <v>-2.466717E-009</v>
      </c>
      <c r="CB1678" s="1" t="n">
        <v>-4.925103E-009</v>
      </c>
      <c r="CC1678" s="0" t="n">
        <v>1</v>
      </c>
      <c r="CD1678" s="2" t="n">
        <f aca="false">SQRT(SUMSQ(AB1678:AD1678))</f>
        <v>0</v>
      </c>
      <c r="CE1678" s="2" t="n">
        <f aca="false">SQRT(SUMSQ(AP1678:AR1678))</f>
        <v>0</v>
      </c>
      <c r="CF1678" s="2" t="n">
        <f aca="false">SQRT(SUMSQ(BD1678:BF1678))</f>
        <v>0</v>
      </c>
      <c r="CG1678" s="2" t="n">
        <f aca="false">SQRT(SUMSQ(BR1678:BT1678))</f>
        <v>0</v>
      </c>
      <c r="CH1678" s="2" t="n">
        <f aca="false">DEGREES(2*ACOS(AH1678))</f>
        <v>0</v>
      </c>
      <c r="CI1678" s="2" t="n">
        <f aca="false">DEGREES(2*ACOS(AV1678))</f>
        <v>0</v>
      </c>
      <c r="CJ1678" s="2" t="n">
        <f aca="false">DEGREES(2*ACOS(BJ1678))</f>
        <v>0</v>
      </c>
      <c r="CK1678" s="2" t="n">
        <f aca="false">DEGREES(2*ACOS(BX1678))</f>
        <v>0</v>
      </c>
      <c r="CL1678" s="0" t="n">
        <f aca="false">ABS(AI1678-1)</f>
        <v>0</v>
      </c>
      <c r="CM1678" s="0" t="n">
        <f aca="false">ABS(AW1678-1)</f>
        <v>0</v>
      </c>
      <c r="CN1678" s="0" t="n">
        <f aca="false">ABS(BK1678-1)</f>
        <v>0</v>
      </c>
      <c r="CO1678" s="0" t="n">
        <f aca="false">ABS(BY1678-1)</f>
        <v>0</v>
      </c>
      <c r="CP1678" s="3" t="n">
        <f aca="false">DEGREES(2*ACOS(AH1678))</f>
        <v>0</v>
      </c>
      <c r="CQ1678" s="3" t="n">
        <f aca="false">DEGREES(2*ACOS(AV1678))</f>
        <v>0</v>
      </c>
      <c r="CR1678" s="3" t="n">
        <f aca="false">DEGREES(2*ACOS(BJ1678))</f>
        <v>0</v>
      </c>
      <c r="CS1678" s="3" t="n">
        <f aca="false">DEGREES(2*ACOS(CC1678))</f>
        <v>0</v>
      </c>
      <c r="CT1678" s="0" t="n">
        <f aca="false">SUM(CD1678:CR1678)</f>
        <v>0</v>
      </c>
      <c r="CU1678" s="4" t="n">
        <f aca="false">(CT1678-MIN($CT$5:$CT$1744))/(MAX($CT$5:$CT$1744)-MIN($CT$5:$CT$1744))</f>
        <v>0</v>
      </c>
      <c r="CV1678" s="0" t="n">
        <f aca="false">SUM(CD1678,CH1678,CL1678,CP1678)</f>
        <v>0</v>
      </c>
      <c r="CW1678" s="0" t="n">
        <f aca="false">SUM(CE1678,CI1678,CM1678,CQ1678)</f>
        <v>0</v>
      </c>
      <c r="CX1678" s="0" t="n">
        <f aca="false">SUM(CF1678,CJ1678,CN1678,CR1678)</f>
        <v>0</v>
      </c>
      <c r="CY1678" s="0" t="n">
        <f aca="false">SUM(CG1678,CK1678,CO1678)</f>
        <v>0</v>
      </c>
      <c r="CZ1678" s="5" t="str">
        <f aca="false">IF(CD1678=0,IF(CH1678=0,IF(CL1678=0,IF(CP1678=0,"NULL","4"),"3"),"2"),"1")</f>
        <v>NULL</v>
      </c>
    </row>
    <row r="1679" customFormat="false" ht="14.9" hidden="false" customHeight="false" outlineLevel="0" collapsed="false">
      <c r="A1679" s="0" t="n">
        <v>2435.571</v>
      </c>
      <c r="B1679" s="0" t="n">
        <v>3.482678</v>
      </c>
      <c r="C1679" s="0" t="n">
        <v>2.478811</v>
      </c>
      <c r="D1679" s="0" t="n">
        <v>2.007939</v>
      </c>
      <c r="E1679" s="0" t="n">
        <v>0.006357769</v>
      </c>
      <c r="F1679" s="0" t="n">
        <v>-0.1174209</v>
      </c>
      <c r="G1679" s="0" t="n">
        <v>0.0424087</v>
      </c>
      <c r="H1679" s="0" t="n">
        <v>0.992156</v>
      </c>
      <c r="I1679" s="0" t="n">
        <v>0.3021155</v>
      </c>
      <c r="J1679" s="0" t="n">
        <v>0.019595</v>
      </c>
      <c r="K1679" s="0" t="n">
        <v>0.9790445</v>
      </c>
      <c r="L1679" s="0" t="n">
        <v>0.1148673</v>
      </c>
      <c r="M1679" s="0" t="n">
        <v>-0.1670134</v>
      </c>
      <c r="N1679" s="0" t="n">
        <v>1</v>
      </c>
      <c r="O1679" s="0" t="n">
        <v>0</v>
      </c>
      <c r="P1679" s="0" t="n">
        <v>0</v>
      </c>
      <c r="Q1679" s="0" t="n">
        <v>0</v>
      </c>
      <c r="R1679" s="0" t="n">
        <v>46.10451</v>
      </c>
      <c r="S1679" s="0" t="n">
        <v>28.22097</v>
      </c>
      <c r="T1679" s="0" t="n">
        <v>2.368555</v>
      </c>
      <c r="U1679" s="0" t="n">
        <v>23.16463</v>
      </c>
      <c r="V1679" s="0" t="n">
        <v>38.43076</v>
      </c>
      <c r="W1679" s="0" t="n">
        <v>40.56268</v>
      </c>
      <c r="X1679" s="0" t="n">
        <v>45.53022</v>
      </c>
      <c r="Y1679" s="0" t="n">
        <v>49.39011</v>
      </c>
      <c r="Z1679" s="0" t="n">
        <v>0</v>
      </c>
      <c r="AA1679" s="0" t="n">
        <v>1</v>
      </c>
      <c r="AB1679" s="0" t="n">
        <v>0</v>
      </c>
      <c r="AC1679" s="0" t="n">
        <v>0</v>
      </c>
      <c r="AD1679" s="0" t="n">
        <v>0</v>
      </c>
      <c r="AE1679" s="0" t="n">
        <v>0</v>
      </c>
      <c r="AF1679" s="0" t="n">
        <v>0</v>
      </c>
      <c r="AG1679" s="0" t="n">
        <v>0</v>
      </c>
      <c r="AH1679" s="0" t="n">
        <v>1</v>
      </c>
      <c r="AI1679" s="0" t="n">
        <v>1</v>
      </c>
      <c r="AJ1679" s="0" t="n">
        <v>-0.00128428</v>
      </c>
      <c r="AK1679" s="0" t="n">
        <v>0.007678242</v>
      </c>
      <c r="AL1679" s="0" t="n">
        <v>-0.004727158</v>
      </c>
      <c r="AM1679" s="0" t="n">
        <v>0.9999585</v>
      </c>
      <c r="AN1679" s="0" t="n">
        <v>1</v>
      </c>
      <c r="AO1679" s="0" t="n">
        <v>1</v>
      </c>
      <c r="AP1679" s="0" t="n">
        <v>0</v>
      </c>
      <c r="AQ1679" s="0" t="n">
        <v>0</v>
      </c>
      <c r="AR1679" s="0" t="n">
        <v>0</v>
      </c>
      <c r="AS1679" s="1" t="n">
        <v>-6.031106E-009</v>
      </c>
      <c r="AT1679" s="1" t="n">
        <v>-7.710595E-009</v>
      </c>
      <c r="AU1679" s="1" t="n">
        <v>-3.495781E-009</v>
      </c>
      <c r="AV1679" s="0" t="n">
        <v>1</v>
      </c>
      <c r="AW1679" s="0" t="n">
        <v>1</v>
      </c>
      <c r="AX1679" s="1" t="n">
        <v>1.768242E-009</v>
      </c>
      <c r="AY1679" s="1" t="n">
        <v>1.870956E-008</v>
      </c>
      <c r="AZ1679" s="1" t="n">
        <v>-3.810382E-009</v>
      </c>
      <c r="BA1679" s="0" t="n">
        <v>1</v>
      </c>
      <c r="BB1679" s="0" t="n">
        <v>2</v>
      </c>
      <c r="BC1679" s="0" t="n">
        <v>1</v>
      </c>
      <c r="BD1679" s="0" t="n">
        <v>0</v>
      </c>
      <c r="BE1679" s="0" t="n">
        <v>0</v>
      </c>
      <c r="BF1679" s="0" t="n">
        <v>0</v>
      </c>
      <c r="BG1679" s="1" t="n">
        <v>-2.554683E-009</v>
      </c>
      <c r="BH1679" s="1" t="n">
        <v>4.708272E-009</v>
      </c>
      <c r="BI1679" s="1" t="n">
        <v>1.105334E-009</v>
      </c>
      <c r="BJ1679" s="0" t="n">
        <v>1</v>
      </c>
      <c r="BK1679" s="0" t="n">
        <v>1</v>
      </c>
      <c r="BL1679" s="1" t="n">
        <v>1.768242E-009</v>
      </c>
      <c r="BM1679" s="1" t="n">
        <v>1.870956E-008</v>
      </c>
      <c r="BN1679" s="1" t="n">
        <v>-3.810382E-009</v>
      </c>
      <c r="BO1679" s="0" t="n">
        <v>1</v>
      </c>
      <c r="BP1679" s="0" t="n">
        <v>3</v>
      </c>
      <c r="BQ1679" s="0" t="n">
        <v>1</v>
      </c>
      <c r="BR1679" s="0" t="n">
        <v>0</v>
      </c>
      <c r="BS1679" s="0" t="n">
        <v>0</v>
      </c>
      <c r="BT1679" s="0" t="n">
        <v>0</v>
      </c>
      <c r="BU1679" s="1" t="n">
        <v>-3.476423E-009</v>
      </c>
      <c r="BV1679" s="1" t="n">
        <v>-1.241887E-008</v>
      </c>
      <c r="BW1679" s="1" t="n">
        <v>-4.601115E-009</v>
      </c>
      <c r="BX1679" s="0" t="n">
        <v>1</v>
      </c>
      <c r="BY1679" s="0" t="n">
        <v>1</v>
      </c>
      <c r="BZ1679" s="1" t="n">
        <v>-1.174559E-008</v>
      </c>
      <c r="CA1679" s="1" t="n">
        <v>-1.104852E-009</v>
      </c>
      <c r="CB1679" s="1" t="n">
        <v>-3.202254E-009</v>
      </c>
      <c r="CC1679" s="0" t="n">
        <v>1</v>
      </c>
      <c r="CD1679" s="2" t="n">
        <f aca="false">SQRT(SUMSQ(AB1679:AD1679))</f>
        <v>0</v>
      </c>
      <c r="CE1679" s="2" t="n">
        <f aca="false">SQRT(SUMSQ(AP1679:AR1679))</f>
        <v>0</v>
      </c>
      <c r="CF1679" s="2" t="n">
        <f aca="false">SQRT(SUMSQ(BD1679:BF1679))</f>
        <v>0</v>
      </c>
      <c r="CG1679" s="2" t="n">
        <f aca="false">SQRT(SUMSQ(BR1679:BT1679))</f>
        <v>0</v>
      </c>
      <c r="CH1679" s="2" t="n">
        <f aca="false">DEGREES(2*ACOS(AH1679))</f>
        <v>0</v>
      </c>
      <c r="CI1679" s="2" t="n">
        <f aca="false">DEGREES(2*ACOS(AV1679))</f>
        <v>0</v>
      </c>
      <c r="CJ1679" s="2" t="n">
        <f aca="false">DEGREES(2*ACOS(BJ1679))</f>
        <v>0</v>
      </c>
      <c r="CK1679" s="2" t="n">
        <f aca="false">DEGREES(2*ACOS(BX1679))</f>
        <v>0</v>
      </c>
      <c r="CL1679" s="0" t="n">
        <f aca="false">ABS(AI1679-1)</f>
        <v>0</v>
      </c>
      <c r="CM1679" s="0" t="n">
        <f aca="false">ABS(AW1679-1)</f>
        <v>0</v>
      </c>
      <c r="CN1679" s="0" t="n">
        <f aca="false">ABS(BK1679-1)</f>
        <v>0</v>
      </c>
      <c r="CO1679" s="0" t="n">
        <f aca="false">ABS(BY1679-1)</f>
        <v>0</v>
      </c>
      <c r="CP1679" s="3" t="n">
        <f aca="false">DEGREES(2*ACOS(AH1679))</f>
        <v>0</v>
      </c>
      <c r="CQ1679" s="3" t="n">
        <f aca="false">DEGREES(2*ACOS(AV1679))</f>
        <v>0</v>
      </c>
      <c r="CR1679" s="3" t="n">
        <f aca="false">DEGREES(2*ACOS(BJ1679))</f>
        <v>0</v>
      </c>
      <c r="CS1679" s="3" t="n">
        <f aca="false">DEGREES(2*ACOS(CC1679))</f>
        <v>0</v>
      </c>
      <c r="CT1679" s="0" t="n">
        <f aca="false">SUM(CD1679:CR1679)</f>
        <v>0</v>
      </c>
      <c r="CU1679" s="4" t="n">
        <f aca="false">(CT1679-MIN($CT$5:$CT$1744))/(MAX($CT$5:$CT$1744)-MIN($CT$5:$CT$1744))</f>
        <v>0</v>
      </c>
      <c r="CV1679" s="0" t="n">
        <f aca="false">SUM(CD1679,CH1679,CL1679,CP1679)</f>
        <v>0</v>
      </c>
      <c r="CW1679" s="0" t="n">
        <f aca="false">SUM(CE1679,CI1679,CM1679,CQ1679)</f>
        <v>0</v>
      </c>
      <c r="CX1679" s="0" t="n">
        <f aca="false">SUM(CF1679,CJ1679,CN1679,CR1679)</f>
        <v>0</v>
      </c>
      <c r="CY1679" s="0" t="n">
        <f aca="false">SUM(CG1679,CK1679,CO1679)</f>
        <v>0</v>
      </c>
      <c r="CZ1679" s="5" t="str">
        <f aca="false">IF(CD1679=0,IF(CH1679=0,IF(CL1679=0,IF(CP1679=0,"NULL","4"),"3"),"2"),"1")</f>
        <v>NULL</v>
      </c>
    </row>
    <row r="1680" customFormat="false" ht="14.9" hidden="false" customHeight="false" outlineLevel="0" collapsed="false">
      <c r="A1680" s="0" t="n">
        <v>2435.619</v>
      </c>
      <c r="B1680" s="0" t="n">
        <v>3.482678</v>
      </c>
      <c r="C1680" s="0" t="n">
        <v>2.478811</v>
      </c>
      <c r="D1680" s="0" t="n">
        <v>2.007939</v>
      </c>
      <c r="E1680" s="0" t="n">
        <v>0.006357771</v>
      </c>
      <c r="F1680" s="0" t="n">
        <v>-0.117421</v>
      </c>
      <c r="G1680" s="0" t="n">
        <v>0.04240873</v>
      </c>
      <c r="H1680" s="0" t="n">
        <v>0.992156</v>
      </c>
      <c r="I1680" s="0" t="n">
        <v>0.3021155</v>
      </c>
      <c r="J1680" s="0" t="n">
        <v>0.01954087</v>
      </c>
      <c r="K1680" s="0" t="n">
        <v>0.9782135</v>
      </c>
      <c r="L1680" s="0" t="n">
        <v>0.1087662</v>
      </c>
      <c r="M1680" s="0" t="n">
        <v>-0.1757453</v>
      </c>
      <c r="N1680" s="0" t="n">
        <v>1</v>
      </c>
      <c r="O1680" s="0" t="n">
        <v>0</v>
      </c>
      <c r="P1680" s="0" t="n">
        <v>0</v>
      </c>
      <c r="Q1680" s="0" t="n">
        <v>0</v>
      </c>
      <c r="R1680" s="0" t="n">
        <v>44.33126</v>
      </c>
      <c r="S1680" s="0" t="n">
        <v>27.13555</v>
      </c>
      <c r="T1680" s="0" t="n">
        <v>2.277456</v>
      </c>
      <c r="U1680" s="0" t="n">
        <v>22.27369</v>
      </c>
      <c r="V1680" s="0" t="n">
        <v>36.95265</v>
      </c>
      <c r="W1680" s="0" t="n">
        <v>39.00257</v>
      </c>
      <c r="X1680" s="0" t="n">
        <v>43.77906</v>
      </c>
      <c r="Y1680" s="0" t="n">
        <v>47.49049</v>
      </c>
      <c r="Z1680" s="0" t="n">
        <v>0</v>
      </c>
      <c r="AA1680" s="0" t="n">
        <v>1</v>
      </c>
      <c r="AB1680" s="0" t="n">
        <v>0</v>
      </c>
      <c r="AC1680" s="0" t="n">
        <v>0</v>
      </c>
      <c r="AD1680" s="0" t="n">
        <v>0</v>
      </c>
      <c r="AE1680" s="0" t="n">
        <v>0</v>
      </c>
      <c r="AF1680" s="0" t="n">
        <v>0</v>
      </c>
      <c r="AG1680" s="0" t="n">
        <v>0</v>
      </c>
      <c r="AH1680" s="0" t="n">
        <v>1</v>
      </c>
      <c r="AI1680" s="0" t="n">
        <v>1</v>
      </c>
      <c r="AJ1680" s="0" t="n">
        <v>-0.00283919</v>
      </c>
      <c r="AK1680" s="0" t="n">
        <v>0.009859992</v>
      </c>
      <c r="AL1680" s="0" t="n">
        <v>-0.003877176</v>
      </c>
      <c r="AM1680" s="0" t="n">
        <v>0.9999397</v>
      </c>
      <c r="AN1680" s="0" t="n">
        <v>1</v>
      </c>
      <c r="AO1680" s="0" t="n">
        <v>1</v>
      </c>
      <c r="AP1680" s="0" t="n">
        <v>0</v>
      </c>
      <c r="AQ1680" s="0" t="n">
        <v>0</v>
      </c>
      <c r="AR1680" s="0" t="n">
        <v>0</v>
      </c>
      <c r="AS1680" s="1" t="n">
        <v>-1.183664E-009</v>
      </c>
      <c r="AT1680" s="1" t="n">
        <v>1.132472E-009</v>
      </c>
      <c r="AU1680" s="1" t="n">
        <v>-1.121457E-009</v>
      </c>
      <c r="AV1680" s="0" t="n">
        <v>1</v>
      </c>
      <c r="AW1680" s="0" t="n">
        <v>1</v>
      </c>
      <c r="AX1680" s="1" t="n">
        <v>2.289041E-009</v>
      </c>
      <c r="AY1680" s="1" t="n">
        <v>1.111375E-008</v>
      </c>
      <c r="AZ1680" s="1" t="n">
        <v>4.862434E-009</v>
      </c>
      <c r="BA1680" s="0" t="n">
        <v>1</v>
      </c>
      <c r="BB1680" s="0" t="n">
        <v>2</v>
      </c>
      <c r="BC1680" s="0" t="n">
        <v>1</v>
      </c>
      <c r="BD1680" s="0" t="n">
        <v>0</v>
      </c>
      <c r="BE1680" s="0" t="n">
        <v>0</v>
      </c>
      <c r="BF1680" s="0" t="n">
        <v>0</v>
      </c>
      <c r="BG1680" s="1" t="n">
        <v>-2.403389E-011</v>
      </c>
      <c r="BH1680" s="1" t="n">
        <v>-1.048547E-009</v>
      </c>
      <c r="BI1680" s="1" t="n">
        <v>-7.093384E-010</v>
      </c>
      <c r="BJ1680" s="0" t="n">
        <v>1</v>
      </c>
      <c r="BK1680" s="0" t="n">
        <v>1</v>
      </c>
      <c r="BL1680" s="1" t="n">
        <v>-3.480308E-009</v>
      </c>
      <c r="BM1680" s="1" t="n">
        <v>1.155798E-008</v>
      </c>
      <c r="BN1680" s="1" t="n">
        <v>5.520987E-009</v>
      </c>
      <c r="BO1680" s="0" t="n">
        <v>1</v>
      </c>
      <c r="BP1680" s="0" t="n">
        <v>3</v>
      </c>
      <c r="BQ1680" s="0" t="n">
        <v>1</v>
      </c>
      <c r="BR1680" s="0" t="n">
        <v>0</v>
      </c>
      <c r="BS1680" s="0" t="n">
        <v>0</v>
      </c>
      <c r="BT1680" s="0" t="n">
        <v>0</v>
      </c>
      <c r="BU1680" s="0" t="n">
        <v>0</v>
      </c>
      <c r="BV1680" s="0" t="n">
        <v>0</v>
      </c>
      <c r="BW1680" s="0" t="n">
        <v>0</v>
      </c>
      <c r="BX1680" s="0" t="n">
        <v>1</v>
      </c>
      <c r="BY1680" s="0" t="n">
        <v>1</v>
      </c>
      <c r="BZ1680" s="1" t="n">
        <v>-3.996229E-010</v>
      </c>
      <c r="CA1680" s="1" t="n">
        <v>1.4737E-008</v>
      </c>
      <c r="CB1680" s="1" t="n">
        <v>7.296099E-009</v>
      </c>
      <c r="CC1680" s="0" t="n">
        <v>1</v>
      </c>
      <c r="CD1680" s="2" t="n">
        <f aca="false">SQRT(SUMSQ(AB1680:AD1680))</f>
        <v>0</v>
      </c>
      <c r="CE1680" s="2" t="n">
        <f aca="false">SQRT(SUMSQ(AP1680:AR1680))</f>
        <v>0</v>
      </c>
      <c r="CF1680" s="2" t="n">
        <f aca="false">SQRT(SUMSQ(BD1680:BF1680))</f>
        <v>0</v>
      </c>
      <c r="CG1680" s="2" t="n">
        <f aca="false">SQRT(SUMSQ(BR1680:BT1680))</f>
        <v>0</v>
      </c>
      <c r="CH1680" s="2" t="n">
        <f aca="false">DEGREES(2*ACOS(AH1680))</f>
        <v>0</v>
      </c>
      <c r="CI1680" s="2" t="n">
        <f aca="false">DEGREES(2*ACOS(AV1680))</f>
        <v>0</v>
      </c>
      <c r="CJ1680" s="2" t="n">
        <f aca="false">DEGREES(2*ACOS(BJ1680))</f>
        <v>0</v>
      </c>
      <c r="CK1680" s="2" t="n">
        <f aca="false">DEGREES(2*ACOS(BX1680))</f>
        <v>0</v>
      </c>
      <c r="CL1680" s="0" t="n">
        <f aca="false">ABS(AI1680-1)</f>
        <v>0</v>
      </c>
      <c r="CM1680" s="0" t="n">
        <f aca="false">ABS(AW1680-1)</f>
        <v>0</v>
      </c>
      <c r="CN1680" s="0" t="n">
        <f aca="false">ABS(BK1680-1)</f>
        <v>0</v>
      </c>
      <c r="CO1680" s="0" t="n">
        <f aca="false">ABS(BY1680-1)</f>
        <v>0</v>
      </c>
      <c r="CP1680" s="3" t="n">
        <f aca="false">DEGREES(2*ACOS(AH1680))</f>
        <v>0</v>
      </c>
      <c r="CQ1680" s="3" t="n">
        <f aca="false">DEGREES(2*ACOS(AV1680))</f>
        <v>0</v>
      </c>
      <c r="CR1680" s="3" t="n">
        <f aca="false">DEGREES(2*ACOS(BJ1680))</f>
        <v>0</v>
      </c>
      <c r="CS1680" s="3" t="n">
        <f aca="false">DEGREES(2*ACOS(CC1680))</f>
        <v>0</v>
      </c>
      <c r="CT1680" s="0" t="n">
        <f aca="false">SUM(CD1680:CR1680)</f>
        <v>0</v>
      </c>
      <c r="CU1680" s="4" t="n">
        <f aca="false">(CT1680-MIN($CT$5:$CT$1744))/(MAX($CT$5:$CT$1744)-MIN($CT$5:$CT$1744))</f>
        <v>0</v>
      </c>
      <c r="CV1680" s="0" t="n">
        <f aca="false">SUM(CD1680,CH1680,CL1680,CP1680)</f>
        <v>0</v>
      </c>
      <c r="CW1680" s="0" t="n">
        <f aca="false">SUM(CE1680,CI1680,CM1680,CQ1680)</f>
        <v>0</v>
      </c>
      <c r="CX1680" s="0" t="n">
        <f aca="false">SUM(CF1680,CJ1680,CN1680,CR1680)</f>
        <v>0</v>
      </c>
      <c r="CY1680" s="0" t="n">
        <f aca="false">SUM(CG1680,CK1680,CO1680)</f>
        <v>0</v>
      </c>
      <c r="CZ1680" s="5" t="str">
        <f aca="false">IF(CD1680=0,IF(CH1680=0,IF(CL1680=0,IF(CP1680=0,"NULL","4"),"3"),"2"),"1")</f>
        <v>NULL</v>
      </c>
    </row>
    <row r="1681" customFormat="false" ht="14.9" hidden="false" customHeight="false" outlineLevel="0" collapsed="false">
      <c r="A1681" s="0" t="n">
        <v>2435.671</v>
      </c>
      <c r="B1681" s="0" t="n">
        <v>3.482678</v>
      </c>
      <c r="C1681" s="0" t="n">
        <v>2.478811</v>
      </c>
      <c r="D1681" s="0" t="n">
        <v>2.007939</v>
      </c>
      <c r="E1681" s="0" t="n">
        <v>0.006357789</v>
      </c>
      <c r="F1681" s="0" t="n">
        <v>-0.117421</v>
      </c>
      <c r="G1681" s="0" t="n">
        <v>0.04240875</v>
      </c>
      <c r="H1681" s="0" t="n">
        <v>0.992156</v>
      </c>
      <c r="I1681" s="0" t="n">
        <v>0.3021155</v>
      </c>
      <c r="J1681" s="0" t="n">
        <v>0.01959403</v>
      </c>
      <c r="K1681" s="0" t="n">
        <v>0.9774238</v>
      </c>
      <c r="L1681" s="0" t="n">
        <v>0.1050824</v>
      </c>
      <c r="M1681" s="0" t="n">
        <v>-0.1822539</v>
      </c>
      <c r="N1681" s="0" t="n">
        <v>1</v>
      </c>
      <c r="O1681" s="0" t="n">
        <v>0</v>
      </c>
      <c r="P1681" s="0" t="n">
        <v>0</v>
      </c>
      <c r="Q1681" s="0" t="n">
        <v>0</v>
      </c>
      <c r="R1681" s="0" t="n">
        <v>47.87776</v>
      </c>
      <c r="S1681" s="0" t="n">
        <v>29.30639</v>
      </c>
      <c r="T1681" s="0" t="n">
        <v>2.459654</v>
      </c>
      <c r="U1681" s="0" t="n">
        <v>24.05558</v>
      </c>
      <c r="V1681" s="0" t="n">
        <v>39.90886</v>
      </c>
      <c r="W1681" s="0" t="n">
        <v>42.12278</v>
      </c>
      <c r="X1681" s="0" t="n">
        <v>47.28139</v>
      </c>
      <c r="Y1681" s="0" t="n">
        <v>51.28973</v>
      </c>
      <c r="Z1681" s="0" t="n">
        <v>0</v>
      </c>
      <c r="AA1681" s="0" t="n">
        <v>1</v>
      </c>
      <c r="AB1681" s="0" t="n">
        <v>0</v>
      </c>
      <c r="AC1681" s="0" t="n">
        <v>0</v>
      </c>
      <c r="AD1681" s="0" t="n">
        <v>0</v>
      </c>
      <c r="AE1681" s="0" t="n">
        <v>0</v>
      </c>
      <c r="AF1681" s="0" t="n">
        <v>0</v>
      </c>
      <c r="AG1681" s="0" t="n">
        <v>0</v>
      </c>
      <c r="AH1681" s="0" t="n">
        <v>1</v>
      </c>
      <c r="AI1681" s="0" t="n">
        <v>1</v>
      </c>
      <c r="AJ1681" s="0" t="n">
        <v>0.003827376</v>
      </c>
      <c r="AK1681" s="0" t="n">
        <v>-0.001909349</v>
      </c>
      <c r="AL1681" s="1" t="n">
        <v>-3.736871E-006</v>
      </c>
      <c r="AM1681" s="0" t="n">
        <v>0.9999908</v>
      </c>
      <c r="AN1681" s="0" t="n">
        <v>1</v>
      </c>
      <c r="AO1681" s="0" t="n">
        <v>1</v>
      </c>
      <c r="AP1681" s="0" t="n">
        <v>0</v>
      </c>
      <c r="AQ1681" s="0" t="n">
        <v>0</v>
      </c>
      <c r="AR1681" s="0" t="n">
        <v>0</v>
      </c>
      <c r="AS1681" s="1" t="n">
        <v>5.90299E-009</v>
      </c>
      <c r="AT1681" s="1" t="n">
        <v>1.36513E-008</v>
      </c>
      <c r="AU1681" s="1" t="n">
        <v>2.714609E-009</v>
      </c>
      <c r="AV1681" s="0" t="n">
        <v>1</v>
      </c>
      <c r="AW1681" s="0" t="n">
        <v>1</v>
      </c>
      <c r="AX1681" s="1" t="n">
        <v>-1.345032E-008</v>
      </c>
      <c r="AY1681" s="1" t="n">
        <v>4.989532E-009</v>
      </c>
      <c r="AZ1681" s="1" t="n">
        <v>4.53998E-009</v>
      </c>
      <c r="BA1681" s="0" t="n">
        <v>1</v>
      </c>
      <c r="BB1681" s="0" t="n">
        <v>2</v>
      </c>
      <c r="BC1681" s="0" t="n">
        <v>1</v>
      </c>
      <c r="BD1681" s="0" t="n">
        <v>0</v>
      </c>
      <c r="BE1681" s="0" t="n">
        <v>0</v>
      </c>
      <c r="BF1681" s="0" t="n">
        <v>0</v>
      </c>
      <c r="BG1681" s="1" t="n">
        <v>2.826E-009</v>
      </c>
      <c r="BH1681" s="1" t="n">
        <v>5.98449E-009</v>
      </c>
      <c r="BI1681" s="1" t="n">
        <v>-9.294769E-010</v>
      </c>
      <c r="BJ1681" s="0" t="n">
        <v>1</v>
      </c>
      <c r="BK1681" s="0" t="n">
        <v>1</v>
      </c>
      <c r="BL1681" s="1" t="n">
        <v>-1.037333E-008</v>
      </c>
      <c r="BM1681" s="1" t="n">
        <v>1.265635E-008</v>
      </c>
      <c r="BN1681" s="1" t="n">
        <v>8.184067E-009</v>
      </c>
      <c r="BO1681" s="0" t="n">
        <v>1</v>
      </c>
      <c r="BP1681" s="0" t="n">
        <v>3</v>
      </c>
      <c r="BQ1681" s="0" t="n">
        <v>1</v>
      </c>
      <c r="BR1681" s="0" t="n">
        <v>0</v>
      </c>
      <c r="BS1681" s="0" t="n">
        <v>0</v>
      </c>
      <c r="BT1681" s="0" t="n">
        <v>0</v>
      </c>
      <c r="BU1681" s="1" t="n">
        <v>2.826E-009</v>
      </c>
      <c r="BV1681" s="1" t="n">
        <v>5.98449E-009</v>
      </c>
      <c r="BW1681" s="1" t="n">
        <v>-9.294769E-010</v>
      </c>
      <c r="BX1681" s="0" t="n">
        <v>1</v>
      </c>
      <c r="BY1681" s="0" t="n">
        <v>1</v>
      </c>
      <c r="BZ1681" s="1" t="n">
        <v>-1.340137E-008</v>
      </c>
      <c r="CA1681" s="1" t="n">
        <v>1.169768E-009</v>
      </c>
      <c r="CB1681" s="1" t="n">
        <v>5.247048E-009</v>
      </c>
      <c r="CC1681" s="0" t="n">
        <v>1</v>
      </c>
      <c r="CD1681" s="2" t="n">
        <f aca="false">SQRT(SUMSQ(AB1681:AD1681))</f>
        <v>0</v>
      </c>
      <c r="CE1681" s="2" t="n">
        <f aca="false">SQRT(SUMSQ(AP1681:AR1681))</f>
        <v>0</v>
      </c>
      <c r="CF1681" s="2" t="n">
        <f aca="false">SQRT(SUMSQ(BD1681:BF1681))</f>
        <v>0</v>
      </c>
      <c r="CG1681" s="2" t="n">
        <f aca="false">SQRT(SUMSQ(BR1681:BT1681))</f>
        <v>0</v>
      </c>
      <c r="CH1681" s="2" t="n">
        <f aca="false">DEGREES(2*ACOS(AH1681))</f>
        <v>0</v>
      </c>
      <c r="CI1681" s="2" t="n">
        <f aca="false">DEGREES(2*ACOS(AV1681))</f>
        <v>0</v>
      </c>
      <c r="CJ1681" s="2" t="n">
        <f aca="false">DEGREES(2*ACOS(BJ1681))</f>
        <v>0</v>
      </c>
      <c r="CK1681" s="2" t="n">
        <f aca="false">DEGREES(2*ACOS(BX1681))</f>
        <v>0</v>
      </c>
      <c r="CL1681" s="0" t="n">
        <f aca="false">ABS(AI1681-1)</f>
        <v>0</v>
      </c>
      <c r="CM1681" s="0" t="n">
        <f aca="false">ABS(AW1681-1)</f>
        <v>0</v>
      </c>
      <c r="CN1681" s="0" t="n">
        <f aca="false">ABS(BK1681-1)</f>
        <v>0</v>
      </c>
      <c r="CO1681" s="0" t="n">
        <f aca="false">ABS(BY1681-1)</f>
        <v>0</v>
      </c>
      <c r="CP1681" s="3" t="n">
        <f aca="false">DEGREES(2*ACOS(AH1681))</f>
        <v>0</v>
      </c>
      <c r="CQ1681" s="3" t="n">
        <f aca="false">DEGREES(2*ACOS(AV1681))</f>
        <v>0</v>
      </c>
      <c r="CR1681" s="3" t="n">
        <f aca="false">DEGREES(2*ACOS(BJ1681))</f>
        <v>0</v>
      </c>
      <c r="CS1681" s="3" t="n">
        <f aca="false">DEGREES(2*ACOS(CC1681))</f>
        <v>0</v>
      </c>
      <c r="CT1681" s="0" t="n">
        <f aca="false">SUM(CD1681:CR1681)</f>
        <v>0</v>
      </c>
      <c r="CU1681" s="4" t="n">
        <f aca="false">(CT1681-MIN($CT$5:$CT$1744))/(MAX($CT$5:$CT$1744)-MIN($CT$5:$CT$1744))</f>
        <v>0</v>
      </c>
      <c r="CV1681" s="0" t="n">
        <f aca="false">SUM(CD1681,CH1681,CL1681,CP1681)</f>
        <v>0</v>
      </c>
      <c r="CW1681" s="0" t="n">
        <f aca="false">SUM(CE1681,CI1681,CM1681,CQ1681)</f>
        <v>0</v>
      </c>
      <c r="CX1681" s="0" t="n">
        <f aca="false">SUM(CF1681,CJ1681,CN1681,CR1681)</f>
        <v>0</v>
      </c>
      <c r="CY1681" s="0" t="n">
        <f aca="false">SUM(CG1681,CK1681,CO1681)</f>
        <v>0</v>
      </c>
      <c r="CZ1681" s="5" t="str">
        <f aca="false">IF(CD1681=0,IF(CH1681=0,IF(CL1681=0,IF(CP1681=0,"NULL","4"),"3"),"2"),"1")</f>
        <v>NULL</v>
      </c>
    </row>
    <row r="1682" customFormat="false" ht="14.9" hidden="false" customHeight="false" outlineLevel="0" collapsed="false">
      <c r="A1682" s="0" t="n">
        <v>2435.72</v>
      </c>
      <c r="B1682" s="0" t="n">
        <v>3.482678</v>
      </c>
      <c r="C1682" s="0" t="n">
        <v>2.478811</v>
      </c>
      <c r="D1682" s="0" t="n">
        <v>2.007939</v>
      </c>
      <c r="E1682" s="0" t="n">
        <v>0.006357783</v>
      </c>
      <c r="F1682" s="0" t="n">
        <v>-0.1174211</v>
      </c>
      <c r="G1682" s="0" t="n">
        <v>0.04240878</v>
      </c>
      <c r="H1682" s="0" t="n">
        <v>0.992156</v>
      </c>
      <c r="I1682" s="0" t="n">
        <v>0.3021155</v>
      </c>
      <c r="J1682" s="0" t="n">
        <v>0.02028567</v>
      </c>
      <c r="K1682" s="0" t="n">
        <v>0.9767743</v>
      </c>
      <c r="L1682" s="0" t="n">
        <v>0.1075722</v>
      </c>
      <c r="M1682" s="0" t="n">
        <v>-0.1841975</v>
      </c>
      <c r="N1682" s="0" t="n">
        <v>1</v>
      </c>
      <c r="O1682" s="0" t="n">
        <v>0</v>
      </c>
      <c r="P1682" s="0" t="n">
        <v>0</v>
      </c>
      <c r="Q1682" s="0" t="n">
        <v>0</v>
      </c>
      <c r="R1682" s="0" t="n">
        <v>44.33126</v>
      </c>
      <c r="S1682" s="0" t="n">
        <v>27.13555</v>
      </c>
      <c r="T1682" s="0" t="n">
        <v>2.277454</v>
      </c>
      <c r="U1682" s="0" t="n">
        <v>22.27369</v>
      </c>
      <c r="V1682" s="0" t="n">
        <v>36.95265</v>
      </c>
      <c r="W1682" s="0" t="n">
        <v>39.00257</v>
      </c>
      <c r="X1682" s="0" t="n">
        <v>43.77906</v>
      </c>
      <c r="Y1682" s="0" t="n">
        <v>47.49049</v>
      </c>
      <c r="Z1682" s="0" t="n">
        <v>0</v>
      </c>
      <c r="AA1682" s="0" t="n">
        <v>1</v>
      </c>
      <c r="AB1682" s="0" t="n">
        <v>0</v>
      </c>
      <c r="AC1682" s="0" t="n">
        <v>0</v>
      </c>
      <c r="AD1682" s="0" t="n">
        <v>0</v>
      </c>
      <c r="AE1682" s="0" t="n">
        <v>0</v>
      </c>
      <c r="AF1682" s="0" t="n">
        <v>0</v>
      </c>
      <c r="AG1682" s="0" t="n">
        <v>0</v>
      </c>
      <c r="AH1682" s="0" t="n">
        <v>1</v>
      </c>
      <c r="AI1682" s="0" t="n">
        <v>1</v>
      </c>
      <c r="AJ1682" s="0" t="n">
        <v>0.01417093</v>
      </c>
      <c r="AK1682" s="0" t="n">
        <v>-0.00473785</v>
      </c>
      <c r="AL1682" s="0" t="n">
        <v>0.0009952004</v>
      </c>
      <c r="AM1682" s="0" t="n">
        <v>0.9998877</v>
      </c>
      <c r="AN1682" s="0" t="n">
        <v>1</v>
      </c>
      <c r="AO1682" s="0" t="n">
        <v>1</v>
      </c>
      <c r="AP1682" s="0" t="n">
        <v>0</v>
      </c>
      <c r="AQ1682" s="0" t="n">
        <v>0</v>
      </c>
      <c r="AR1682" s="0" t="n">
        <v>0</v>
      </c>
      <c r="AS1682" s="1" t="n">
        <v>-7.045441E-009</v>
      </c>
      <c r="AT1682" s="1" t="n">
        <v>1.00038E-009</v>
      </c>
      <c r="AU1682" s="1" t="n">
        <v>3.55548E-009</v>
      </c>
      <c r="AV1682" s="0" t="n">
        <v>1</v>
      </c>
      <c r="AW1682" s="0" t="n">
        <v>1</v>
      </c>
      <c r="AX1682" s="1" t="n">
        <v>3.362296E-009</v>
      </c>
      <c r="AY1682" s="1" t="n">
        <v>2.86347E-008</v>
      </c>
      <c r="AZ1682" s="1" t="n">
        <v>1.336298E-008</v>
      </c>
      <c r="BA1682" s="0" t="n">
        <v>1</v>
      </c>
      <c r="BB1682" s="0" t="n">
        <v>2</v>
      </c>
      <c r="BC1682" s="0" t="n">
        <v>1</v>
      </c>
      <c r="BD1682" s="0" t="n">
        <v>0</v>
      </c>
      <c r="BE1682" s="0" t="n">
        <v>0</v>
      </c>
      <c r="BF1682" s="0" t="n">
        <v>0</v>
      </c>
      <c r="BG1682" s="1" t="n">
        <v>-4.178159E-009</v>
      </c>
      <c r="BH1682" s="1" t="n">
        <v>7.262306E-010</v>
      </c>
      <c r="BI1682" s="1" t="n">
        <v>3.131246E-009</v>
      </c>
      <c r="BJ1682" s="0" t="n">
        <v>1</v>
      </c>
      <c r="BK1682" s="0" t="n">
        <v>1</v>
      </c>
      <c r="BL1682" s="1" t="n">
        <v>9.625206E-009</v>
      </c>
      <c r="BM1682" s="1" t="n">
        <v>2.958321E-008</v>
      </c>
      <c r="BN1682" s="1" t="n">
        <v>1.415435E-008</v>
      </c>
      <c r="BO1682" s="0" t="n">
        <v>1</v>
      </c>
      <c r="BP1682" s="0" t="n">
        <v>3</v>
      </c>
      <c r="BQ1682" s="0" t="n">
        <v>1</v>
      </c>
      <c r="BR1682" s="0" t="n">
        <v>0</v>
      </c>
      <c r="BS1682" s="0" t="n">
        <v>0</v>
      </c>
      <c r="BT1682" s="0" t="n">
        <v>0</v>
      </c>
      <c r="BU1682" s="1" t="n">
        <v>-1.48057E-009</v>
      </c>
      <c r="BV1682" s="1" t="n">
        <v>4.050036E-009</v>
      </c>
      <c r="BW1682" s="1" t="n">
        <v>5.89918E-009</v>
      </c>
      <c r="BX1682" s="0" t="n">
        <v>1</v>
      </c>
      <c r="BY1682" s="0" t="n">
        <v>1</v>
      </c>
      <c r="BZ1682" s="1" t="n">
        <v>1.289882E-009</v>
      </c>
      <c r="CA1682" s="1" t="n">
        <v>1.529179E-008</v>
      </c>
      <c r="CB1682" s="1" t="n">
        <v>8.854915E-009</v>
      </c>
      <c r="CC1682" s="0" t="n">
        <v>1</v>
      </c>
      <c r="CD1682" s="2" t="n">
        <f aca="false">SQRT(SUMSQ(AB1682:AD1682))</f>
        <v>0</v>
      </c>
      <c r="CE1682" s="2" t="n">
        <f aca="false">SQRT(SUMSQ(AP1682:AR1682))</f>
        <v>0</v>
      </c>
      <c r="CF1682" s="2" t="n">
        <f aca="false">SQRT(SUMSQ(BD1682:BF1682))</f>
        <v>0</v>
      </c>
      <c r="CG1682" s="2" t="n">
        <f aca="false">SQRT(SUMSQ(BR1682:BT1682))</f>
        <v>0</v>
      </c>
      <c r="CH1682" s="2" t="n">
        <f aca="false">DEGREES(2*ACOS(AH1682))</f>
        <v>0</v>
      </c>
      <c r="CI1682" s="2" t="n">
        <f aca="false">DEGREES(2*ACOS(AV1682))</f>
        <v>0</v>
      </c>
      <c r="CJ1682" s="2" t="n">
        <f aca="false">DEGREES(2*ACOS(BJ1682))</f>
        <v>0</v>
      </c>
      <c r="CK1682" s="2" t="n">
        <f aca="false">DEGREES(2*ACOS(BX1682))</f>
        <v>0</v>
      </c>
      <c r="CL1682" s="0" t="n">
        <f aca="false">ABS(AI1682-1)</f>
        <v>0</v>
      </c>
      <c r="CM1682" s="0" t="n">
        <f aca="false">ABS(AW1682-1)</f>
        <v>0</v>
      </c>
      <c r="CN1682" s="0" t="n">
        <f aca="false">ABS(BK1682-1)</f>
        <v>0</v>
      </c>
      <c r="CO1682" s="0" t="n">
        <f aca="false">ABS(BY1682-1)</f>
        <v>0</v>
      </c>
      <c r="CP1682" s="3" t="n">
        <f aca="false">DEGREES(2*ACOS(AH1682))</f>
        <v>0</v>
      </c>
      <c r="CQ1682" s="3" t="n">
        <f aca="false">DEGREES(2*ACOS(AV1682))</f>
        <v>0</v>
      </c>
      <c r="CR1682" s="3" t="n">
        <f aca="false">DEGREES(2*ACOS(BJ1682))</f>
        <v>0</v>
      </c>
      <c r="CS1682" s="3" t="n">
        <f aca="false">DEGREES(2*ACOS(CC1682))</f>
        <v>0</v>
      </c>
      <c r="CT1682" s="0" t="n">
        <f aca="false">SUM(CD1682:CR1682)</f>
        <v>0</v>
      </c>
      <c r="CU1682" s="4" t="n">
        <f aca="false">(CT1682-MIN($CT$5:$CT$1744))/(MAX($CT$5:$CT$1744)-MIN($CT$5:$CT$1744))</f>
        <v>0</v>
      </c>
      <c r="CV1682" s="0" t="n">
        <f aca="false">SUM(CD1682,CH1682,CL1682,CP1682)</f>
        <v>0</v>
      </c>
      <c r="CW1682" s="0" t="n">
        <f aca="false">SUM(CE1682,CI1682,CM1682,CQ1682)</f>
        <v>0</v>
      </c>
      <c r="CX1682" s="0" t="n">
        <f aca="false">SUM(CF1682,CJ1682,CN1682,CR1682)</f>
        <v>0</v>
      </c>
      <c r="CY1682" s="0" t="n">
        <f aca="false">SUM(CG1682,CK1682,CO1682)</f>
        <v>0</v>
      </c>
      <c r="CZ1682" s="5" t="str">
        <f aca="false">IF(CD1682=0,IF(CH1682=0,IF(CL1682=0,IF(CP1682=0,"NULL","4"),"3"),"2"),"1")</f>
        <v>NULL</v>
      </c>
    </row>
    <row r="1683" customFormat="false" ht="14.9" hidden="false" customHeight="false" outlineLevel="0" collapsed="false">
      <c r="A1683" s="0" t="n">
        <v>2435.771</v>
      </c>
      <c r="B1683" s="0" t="n">
        <v>3.482678</v>
      </c>
      <c r="C1683" s="0" t="n">
        <v>2.478811</v>
      </c>
      <c r="D1683" s="0" t="n">
        <v>2.007939</v>
      </c>
      <c r="E1683" s="0" t="n">
        <v>0.00635778</v>
      </c>
      <c r="F1683" s="0" t="n">
        <v>-0.1174211</v>
      </c>
      <c r="G1683" s="0" t="n">
        <v>0.04240879</v>
      </c>
      <c r="H1683" s="0" t="n">
        <v>0.992156</v>
      </c>
      <c r="I1683" s="0" t="n">
        <v>0.3021155</v>
      </c>
      <c r="J1683" s="0" t="n">
        <v>0.02126512</v>
      </c>
      <c r="K1683" s="0" t="n">
        <v>0.9760274</v>
      </c>
      <c r="L1683" s="0" t="n">
        <v>0.111917</v>
      </c>
      <c r="M1683" s="0" t="n">
        <v>-0.185453</v>
      </c>
      <c r="N1683" s="0" t="n">
        <v>1</v>
      </c>
      <c r="O1683" s="0" t="n">
        <v>0</v>
      </c>
      <c r="P1683" s="0" t="n">
        <v>0</v>
      </c>
      <c r="Q1683" s="0" t="n">
        <v>0</v>
      </c>
      <c r="R1683" s="0" t="n">
        <v>46.10452</v>
      </c>
      <c r="S1683" s="0" t="n">
        <v>28.22097</v>
      </c>
      <c r="T1683" s="0" t="n">
        <v>2.368553</v>
      </c>
      <c r="U1683" s="0" t="n">
        <v>23.16463</v>
      </c>
      <c r="V1683" s="0" t="n">
        <v>38.43076</v>
      </c>
      <c r="W1683" s="0" t="n">
        <v>40.56268</v>
      </c>
      <c r="X1683" s="0" t="n">
        <v>45.53022</v>
      </c>
      <c r="Y1683" s="0" t="n">
        <v>49.39011</v>
      </c>
      <c r="Z1683" s="0" t="n">
        <v>0</v>
      </c>
      <c r="AA1683" s="0" t="n">
        <v>1</v>
      </c>
      <c r="AB1683" s="0" t="n">
        <v>0</v>
      </c>
      <c r="AC1683" s="0" t="n">
        <v>0</v>
      </c>
      <c r="AD1683" s="0" t="n">
        <v>0</v>
      </c>
      <c r="AE1683" s="0" t="n">
        <v>0</v>
      </c>
      <c r="AF1683" s="0" t="n">
        <v>0</v>
      </c>
      <c r="AG1683" s="0" t="n">
        <v>0</v>
      </c>
      <c r="AH1683" s="0" t="n">
        <v>1</v>
      </c>
      <c r="AI1683" s="0" t="n">
        <v>1</v>
      </c>
      <c r="AJ1683" s="0" t="n">
        <v>0.004046767</v>
      </c>
      <c r="AK1683" s="0" t="n">
        <v>0.001127183</v>
      </c>
      <c r="AL1683" s="0" t="n">
        <v>-0.0003577695</v>
      </c>
      <c r="AM1683" s="0" t="n">
        <v>0.9999908</v>
      </c>
      <c r="AN1683" s="0" t="n">
        <v>1</v>
      </c>
      <c r="AO1683" s="0" t="n">
        <v>1</v>
      </c>
      <c r="AP1683" s="0" t="n">
        <v>0</v>
      </c>
      <c r="AQ1683" s="0" t="n">
        <v>0</v>
      </c>
      <c r="AR1683" s="0" t="n">
        <v>0</v>
      </c>
      <c r="AS1683" s="1" t="n">
        <v>-1.65505E-009</v>
      </c>
      <c r="AT1683" s="1" t="n">
        <v>9.209948E-010</v>
      </c>
      <c r="AU1683" s="1" t="n">
        <v>1.367454E-009</v>
      </c>
      <c r="AV1683" s="0" t="n">
        <v>1</v>
      </c>
      <c r="AW1683" s="0" t="n">
        <v>1</v>
      </c>
      <c r="AX1683" s="1" t="n">
        <v>-1.195541E-008</v>
      </c>
      <c r="AY1683" s="1" t="n">
        <v>-1.878857E-008</v>
      </c>
      <c r="AZ1683" s="1" t="n">
        <v>-3.349736E-009</v>
      </c>
      <c r="BA1683" s="0" t="n">
        <v>1</v>
      </c>
      <c r="BB1683" s="0" t="n">
        <v>2</v>
      </c>
      <c r="BC1683" s="0" t="n">
        <v>1</v>
      </c>
      <c r="BD1683" s="0" t="n">
        <v>0</v>
      </c>
      <c r="BE1683" s="0" t="n">
        <v>0</v>
      </c>
      <c r="BF1683" s="0" t="n">
        <v>0</v>
      </c>
      <c r="BG1683" s="1" t="n">
        <v>-1.65505E-009</v>
      </c>
      <c r="BH1683" s="1" t="n">
        <v>9.209948E-010</v>
      </c>
      <c r="BI1683" s="1" t="n">
        <v>1.367454E-009</v>
      </c>
      <c r="BJ1683" s="0" t="n">
        <v>1</v>
      </c>
      <c r="BK1683" s="0" t="n">
        <v>1</v>
      </c>
      <c r="BL1683" s="1" t="n">
        <v>-1.195541E-008</v>
      </c>
      <c r="BM1683" s="1" t="n">
        <v>-1.878857E-008</v>
      </c>
      <c r="BN1683" s="1" t="n">
        <v>-3.349736E-009</v>
      </c>
      <c r="BO1683" s="0" t="n">
        <v>1</v>
      </c>
      <c r="BP1683" s="0" t="n">
        <v>3</v>
      </c>
      <c r="BQ1683" s="0" t="n">
        <v>1</v>
      </c>
      <c r="BR1683" s="0" t="n">
        <v>0</v>
      </c>
      <c r="BS1683" s="0" t="n">
        <v>0</v>
      </c>
      <c r="BT1683" s="0" t="n">
        <v>0</v>
      </c>
      <c r="BU1683" s="1" t="n">
        <v>-1.906032E-009</v>
      </c>
      <c r="BV1683" s="1" t="n">
        <v>-4.220204E-009</v>
      </c>
      <c r="BW1683" s="1" t="n">
        <v>4.060752E-011</v>
      </c>
      <c r="BX1683" s="0" t="n">
        <v>1</v>
      </c>
      <c r="BY1683" s="0" t="n">
        <v>1</v>
      </c>
      <c r="BZ1683" s="1" t="n">
        <v>-4.012249E-009</v>
      </c>
      <c r="CA1683" s="1" t="n">
        <v>-9.281047E-009</v>
      </c>
      <c r="CB1683" s="1" t="n">
        <v>-4.581719E-009</v>
      </c>
      <c r="CC1683" s="0" t="n">
        <v>1</v>
      </c>
      <c r="CD1683" s="2" t="n">
        <f aca="false">SQRT(SUMSQ(AB1683:AD1683))</f>
        <v>0</v>
      </c>
      <c r="CE1683" s="2" t="n">
        <f aca="false">SQRT(SUMSQ(AP1683:AR1683))</f>
        <v>0</v>
      </c>
      <c r="CF1683" s="2" t="n">
        <f aca="false">SQRT(SUMSQ(BD1683:BF1683))</f>
        <v>0</v>
      </c>
      <c r="CG1683" s="2" t="n">
        <f aca="false">SQRT(SUMSQ(BR1683:BT1683))</f>
        <v>0</v>
      </c>
      <c r="CH1683" s="2" t="n">
        <f aca="false">DEGREES(2*ACOS(AH1683))</f>
        <v>0</v>
      </c>
      <c r="CI1683" s="2" t="n">
        <f aca="false">DEGREES(2*ACOS(AV1683))</f>
        <v>0</v>
      </c>
      <c r="CJ1683" s="2" t="n">
        <f aca="false">DEGREES(2*ACOS(BJ1683))</f>
        <v>0</v>
      </c>
      <c r="CK1683" s="2" t="n">
        <f aca="false">DEGREES(2*ACOS(BX1683))</f>
        <v>0</v>
      </c>
      <c r="CL1683" s="0" t="n">
        <f aca="false">ABS(AI1683-1)</f>
        <v>0</v>
      </c>
      <c r="CM1683" s="0" t="n">
        <f aca="false">ABS(AW1683-1)</f>
        <v>0</v>
      </c>
      <c r="CN1683" s="0" t="n">
        <f aca="false">ABS(BK1683-1)</f>
        <v>0</v>
      </c>
      <c r="CO1683" s="0" t="n">
        <f aca="false">ABS(BY1683-1)</f>
        <v>0</v>
      </c>
      <c r="CP1683" s="3" t="n">
        <f aca="false">DEGREES(2*ACOS(AH1683))</f>
        <v>0</v>
      </c>
      <c r="CQ1683" s="3" t="n">
        <f aca="false">DEGREES(2*ACOS(AV1683))</f>
        <v>0</v>
      </c>
      <c r="CR1683" s="3" t="n">
        <f aca="false">DEGREES(2*ACOS(BJ1683))</f>
        <v>0</v>
      </c>
      <c r="CS1683" s="3" t="n">
        <f aca="false">DEGREES(2*ACOS(CC1683))</f>
        <v>0</v>
      </c>
      <c r="CT1683" s="0" t="n">
        <f aca="false">SUM(CD1683:CR1683)</f>
        <v>0</v>
      </c>
      <c r="CU1683" s="4" t="n">
        <f aca="false">(CT1683-MIN($CT$5:$CT$1744))/(MAX($CT$5:$CT$1744)-MIN($CT$5:$CT$1744))</f>
        <v>0</v>
      </c>
      <c r="CV1683" s="0" t="n">
        <f aca="false">SUM(CD1683,CH1683,CL1683,CP1683)</f>
        <v>0</v>
      </c>
      <c r="CW1683" s="0" t="n">
        <f aca="false">SUM(CE1683,CI1683,CM1683,CQ1683)</f>
        <v>0</v>
      </c>
      <c r="CX1683" s="0" t="n">
        <f aca="false">SUM(CF1683,CJ1683,CN1683,CR1683)</f>
        <v>0</v>
      </c>
      <c r="CY1683" s="0" t="n">
        <f aca="false">SUM(CG1683,CK1683,CO1683)</f>
        <v>0</v>
      </c>
      <c r="CZ1683" s="5" t="str">
        <f aca="false">IF(CD1683=0,IF(CH1683=0,IF(CL1683=0,IF(CP1683=0,"NULL","4"),"3"),"2"),"1")</f>
        <v>NULL</v>
      </c>
    </row>
    <row r="1684" customFormat="false" ht="14.9" hidden="false" customHeight="false" outlineLevel="0" collapsed="false">
      <c r="A1684" s="0" t="n">
        <v>2435.82</v>
      </c>
      <c r="B1684" s="0" t="n">
        <v>3.482678</v>
      </c>
      <c r="C1684" s="0" t="n">
        <v>2.478811</v>
      </c>
      <c r="D1684" s="0" t="n">
        <v>2.007939</v>
      </c>
      <c r="E1684" s="0" t="n">
        <v>0.00635779</v>
      </c>
      <c r="F1684" s="0" t="n">
        <v>-0.1174211</v>
      </c>
      <c r="G1684" s="0" t="n">
        <v>0.04240881</v>
      </c>
      <c r="H1684" s="0" t="n">
        <v>0.9921559</v>
      </c>
      <c r="I1684" s="0" t="n">
        <v>0.3021155</v>
      </c>
      <c r="J1684" s="0" t="n">
        <v>0.02207061</v>
      </c>
      <c r="K1684" s="0" t="n">
        <v>0.9755119</v>
      </c>
      <c r="L1684" s="0" t="n">
        <v>0.1160433</v>
      </c>
      <c r="M1684" s="0" t="n">
        <v>-0.1855354</v>
      </c>
      <c r="N1684" s="0" t="n">
        <v>1</v>
      </c>
      <c r="O1684" s="0" t="n">
        <v>0</v>
      </c>
      <c r="P1684" s="0" t="n">
        <v>0</v>
      </c>
      <c r="Q1684" s="0" t="n">
        <v>0</v>
      </c>
      <c r="R1684" s="0" t="n">
        <v>44.33126</v>
      </c>
      <c r="S1684" s="0" t="n">
        <v>27.13555</v>
      </c>
      <c r="T1684" s="0" t="n">
        <v>2.277456</v>
      </c>
      <c r="U1684" s="0" t="n">
        <v>22.27369</v>
      </c>
      <c r="V1684" s="0" t="n">
        <v>36.95265</v>
      </c>
      <c r="W1684" s="0" t="n">
        <v>39.00257</v>
      </c>
      <c r="X1684" s="0" t="n">
        <v>43.77906</v>
      </c>
      <c r="Y1684" s="0" t="n">
        <v>47.49049</v>
      </c>
      <c r="Z1684" s="0" t="n">
        <v>0</v>
      </c>
      <c r="AA1684" s="0" t="n">
        <v>1</v>
      </c>
      <c r="AB1684" s="0" t="n">
        <v>0</v>
      </c>
      <c r="AC1684" s="0" t="n">
        <v>0</v>
      </c>
      <c r="AD1684" s="0" t="n">
        <v>0</v>
      </c>
      <c r="AE1684" s="0" t="n">
        <v>0</v>
      </c>
      <c r="AF1684" s="0" t="n">
        <v>0</v>
      </c>
      <c r="AG1684" s="0" t="n">
        <v>0</v>
      </c>
      <c r="AH1684" s="0" t="n">
        <v>1</v>
      </c>
      <c r="AI1684" s="0" t="n">
        <v>1</v>
      </c>
      <c r="AJ1684" s="0" t="n">
        <v>0.007056714</v>
      </c>
      <c r="AK1684" s="0" t="n">
        <v>-0.005102623</v>
      </c>
      <c r="AL1684" s="0" t="n">
        <v>0.0005739231</v>
      </c>
      <c r="AM1684" s="0" t="n">
        <v>0.9999617</v>
      </c>
      <c r="AN1684" s="0" t="n">
        <v>1</v>
      </c>
      <c r="AO1684" s="0" t="n">
        <v>1</v>
      </c>
      <c r="AP1684" s="0" t="n">
        <v>0</v>
      </c>
      <c r="AQ1684" s="0" t="n">
        <v>0</v>
      </c>
      <c r="AR1684" s="0" t="n">
        <v>0</v>
      </c>
      <c r="AS1684" s="1" t="n">
        <v>5.047448E-009</v>
      </c>
      <c r="AT1684" s="1" t="n">
        <v>7.417975E-009</v>
      </c>
      <c r="AU1684" s="1" t="n">
        <v>2.112311E-009</v>
      </c>
      <c r="AV1684" s="0" t="n">
        <v>1</v>
      </c>
      <c r="AW1684" s="0" t="n">
        <v>1</v>
      </c>
      <c r="AX1684" s="1" t="n">
        <v>1.262023E-008</v>
      </c>
      <c r="AY1684" s="1" t="n">
        <v>1.892433E-010</v>
      </c>
      <c r="AZ1684" s="1" t="n">
        <v>4.690058E-010</v>
      </c>
      <c r="BA1684" s="0" t="n">
        <v>1</v>
      </c>
      <c r="BB1684" s="0" t="n">
        <v>2</v>
      </c>
      <c r="BC1684" s="0" t="n">
        <v>1</v>
      </c>
      <c r="BD1684" s="0" t="n">
        <v>0</v>
      </c>
      <c r="BE1684" s="0" t="n">
        <v>0</v>
      </c>
      <c r="BF1684" s="0" t="n">
        <v>0</v>
      </c>
      <c r="BG1684" s="1" t="n">
        <v>5.047448E-009</v>
      </c>
      <c r="BH1684" s="1" t="n">
        <v>7.417975E-009</v>
      </c>
      <c r="BI1684" s="1" t="n">
        <v>2.112311E-009</v>
      </c>
      <c r="BJ1684" s="0" t="n">
        <v>1</v>
      </c>
      <c r="BK1684" s="0" t="n">
        <v>1</v>
      </c>
      <c r="BL1684" s="1" t="n">
        <v>1.262023E-008</v>
      </c>
      <c r="BM1684" s="1" t="n">
        <v>1.892433E-010</v>
      </c>
      <c r="BN1684" s="1" t="n">
        <v>4.690058E-010</v>
      </c>
      <c r="BO1684" s="0" t="n">
        <v>1</v>
      </c>
      <c r="BP1684" s="0" t="n">
        <v>3</v>
      </c>
      <c r="BQ1684" s="0" t="n">
        <v>1</v>
      </c>
      <c r="BR1684" s="0" t="n">
        <v>0</v>
      </c>
      <c r="BS1684" s="0" t="n">
        <v>0</v>
      </c>
      <c r="BT1684" s="0" t="n">
        <v>0</v>
      </c>
      <c r="BU1684" s="1" t="n">
        <v>3.505694E-010</v>
      </c>
      <c r="BV1684" s="1" t="n">
        <v>-9.35962E-012</v>
      </c>
      <c r="BW1684" s="1" t="n">
        <v>2.328554E-009</v>
      </c>
      <c r="BX1684" s="0" t="n">
        <v>1</v>
      </c>
      <c r="BY1684" s="0" t="n">
        <v>1</v>
      </c>
      <c r="BZ1684" s="1" t="n">
        <v>6.485399E-009</v>
      </c>
      <c r="CA1684" s="1" t="n">
        <v>8.994182E-011</v>
      </c>
      <c r="CB1684" s="1" t="n">
        <v>1.39878E-009</v>
      </c>
      <c r="CC1684" s="0" t="n">
        <v>1</v>
      </c>
      <c r="CD1684" s="2" t="n">
        <f aca="false">SQRT(SUMSQ(AB1684:AD1684))</f>
        <v>0</v>
      </c>
      <c r="CE1684" s="2" t="n">
        <f aca="false">SQRT(SUMSQ(AP1684:AR1684))</f>
        <v>0</v>
      </c>
      <c r="CF1684" s="2" t="n">
        <f aca="false">SQRT(SUMSQ(BD1684:BF1684))</f>
        <v>0</v>
      </c>
      <c r="CG1684" s="2" t="n">
        <f aca="false">SQRT(SUMSQ(BR1684:BT1684))</f>
        <v>0</v>
      </c>
      <c r="CH1684" s="2" t="n">
        <f aca="false">DEGREES(2*ACOS(AH1684))</f>
        <v>0</v>
      </c>
      <c r="CI1684" s="2" t="n">
        <f aca="false">DEGREES(2*ACOS(AV1684))</f>
        <v>0</v>
      </c>
      <c r="CJ1684" s="2" t="n">
        <f aca="false">DEGREES(2*ACOS(BJ1684))</f>
        <v>0</v>
      </c>
      <c r="CK1684" s="2" t="n">
        <f aca="false">DEGREES(2*ACOS(BX1684))</f>
        <v>0</v>
      </c>
      <c r="CL1684" s="0" t="n">
        <f aca="false">ABS(AI1684-1)</f>
        <v>0</v>
      </c>
      <c r="CM1684" s="0" t="n">
        <f aca="false">ABS(AW1684-1)</f>
        <v>0</v>
      </c>
      <c r="CN1684" s="0" t="n">
        <f aca="false">ABS(BK1684-1)</f>
        <v>0</v>
      </c>
      <c r="CO1684" s="0" t="n">
        <f aca="false">ABS(BY1684-1)</f>
        <v>0</v>
      </c>
      <c r="CP1684" s="3" t="n">
        <f aca="false">DEGREES(2*ACOS(AH1684))</f>
        <v>0</v>
      </c>
      <c r="CQ1684" s="3" t="n">
        <f aca="false">DEGREES(2*ACOS(AV1684))</f>
        <v>0</v>
      </c>
      <c r="CR1684" s="3" t="n">
        <f aca="false">DEGREES(2*ACOS(BJ1684))</f>
        <v>0</v>
      </c>
      <c r="CS1684" s="3" t="n">
        <f aca="false">DEGREES(2*ACOS(CC1684))</f>
        <v>0</v>
      </c>
      <c r="CT1684" s="0" t="n">
        <f aca="false">SUM(CD1684:CR1684)</f>
        <v>0</v>
      </c>
      <c r="CU1684" s="4" t="n">
        <f aca="false">(CT1684-MIN($CT$5:$CT$1744))/(MAX($CT$5:$CT$1744)-MIN($CT$5:$CT$1744))</f>
        <v>0</v>
      </c>
      <c r="CV1684" s="0" t="n">
        <f aca="false">SUM(CD1684,CH1684,CL1684,CP1684)</f>
        <v>0</v>
      </c>
      <c r="CW1684" s="0" t="n">
        <f aca="false">SUM(CE1684,CI1684,CM1684,CQ1684)</f>
        <v>0</v>
      </c>
      <c r="CX1684" s="0" t="n">
        <f aca="false">SUM(CF1684,CJ1684,CN1684,CR1684)</f>
        <v>0</v>
      </c>
      <c r="CY1684" s="0" t="n">
        <f aca="false">SUM(CG1684,CK1684,CO1684)</f>
        <v>0</v>
      </c>
      <c r="CZ1684" s="5" t="str">
        <f aca="false">IF(CD1684=0,IF(CH1684=0,IF(CL1684=0,IF(CP1684=0,"NULL","4"),"3"),"2"),"1")</f>
        <v>NULL</v>
      </c>
    </row>
    <row r="1685" customFormat="false" ht="14.9" hidden="false" customHeight="false" outlineLevel="0" collapsed="false">
      <c r="A1685" s="0" t="n">
        <v>2435.87</v>
      </c>
      <c r="B1685" s="0" t="n">
        <v>3.482678</v>
      </c>
      <c r="C1685" s="0" t="n">
        <v>2.478811</v>
      </c>
      <c r="D1685" s="0" t="n">
        <v>2.007939</v>
      </c>
      <c r="E1685" s="0" t="n">
        <v>0.006357795</v>
      </c>
      <c r="F1685" s="0" t="n">
        <v>-0.1174211</v>
      </c>
      <c r="G1685" s="0" t="n">
        <v>0.04240881</v>
      </c>
      <c r="H1685" s="0" t="n">
        <v>0.9921559</v>
      </c>
      <c r="I1685" s="0" t="n">
        <v>0.3021155</v>
      </c>
      <c r="J1685" s="0" t="n">
        <v>0.02286115</v>
      </c>
      <c r="K1685" s="0" t="n">
        <v>0.9752342</v>
      </c>
      <c r="L1685" s="0" t="n">
        <v>0.1216225</v>
      </c>
      <c r="M1685" s="0" t="n">
        <v>-0.183313</v>
      </c>
      <c r="N1685" s="0" t="n">
        <v>1</v>
      </c>
      <c r="O1685" s="0" t="n">
        <v>0</v>
      </c>
      <c r="P1685" s="0" t="n">
        <v>0</v>
      </c>
      <c r="Q1685" s="0" t="n">
        <v>0</v>
      </c>
      <c r="R1685" s="0" t="n">
        <v>46.10452</v>
      </c>
      <c r="S1685" s="0" t="n">
        <v>28.22097</v>
      </c>
      <c r="T1685" s="0" t="n">
        <v>2.368551</v>
      </c>
      <c r="U1685" s="0" t="n">
        <v>23.16463</v>
      </c>
      <c r="V1685" s="0" t="n">
        <v>38.43076</v>
      </c>
      <c r="W1685" s="0" t="n">
        <v>40.56268</v>
      </c>
      <c r="X1685" s="0" t="n">
        <v>45.53022</v>
      </c>
      <c r="Y1685" s="0" t="n">
        <v>49.39011</v>
      </c>
      <c r="Z1685" s="0" t="n">
        <v>0</v>
      </c>
      <c r="AA1685" s="0" t="n">
        <v>1</v>
      </c>
      <c r="AB1685" s="0" t="n">
        <v>0</v>
      </c>
      <c r="AC1685" s="0" t="n">
        <v>0</v>
      </c>
      <c r="AD1685" s="0" t="n">
        <v>0</v>
      </c>
      <c r="AE1685" s="1" t="n">
        <v>2.124133E-009</v>
      </c>
      <c r="AF1685" s="1" t="n">
        <v>7.424572E-009</v>
      </c>
      <c r="AG1685" s="1" t="n">
        <v>2.284282E-009</v>
      </c>
      <c r="AH1685" s="0" t="n">
        <v>1</v>
      </c>
      <c r="AI1685" s="0" t="n">
        <v>1</v>
      </c>
      <c r="AJ1685" s="0" t="n">
        <v>0.005784486</v>
      </c>
      <c r="AK1685" s="0" t="n">
        <v>-0.00430341</v>
      </c>
      <c r="AL1685" s="0" t="n">
        <v>-0.0003170839</v>
      </c>
      <c r="AM1685" s="0" t="n">
        <v>0.9999739</v>
      </c>
      <c r="AN1685" s="0" t="n">
        <v>1</v>
      </c>
      <c r="AO1685" s="0" t="n">
        <v>1</v>
      </c>
      <c r="AP1685" s="0" t="n">
        <v>0</v>
      </c>
      <c r="AQ1685" s="0" t="n">
        <v>0</v>
      </c>
      <c r="AR1685" s="0" t="n">
        <v>0</v>
      </c>
      <c r="AS1685" s="1" t="n">
        <v>-1.52649E-009</v>
      </c>
      <c r="AT1685" s="1" t="n">
        <v>-6.088912E-009</v>
      </c>
      <c r="AU1685" s="1" t="n">
        <v>-5.012571E-009</v>
      </c>
      <c r="AV1685" s="0" t="n">
        <v>1</v>
      </c>
      <c r="AW1685" s="0" t="n">
        <v>1</v>
      </c>
      <c r="AX1685" s="1" t="n">
        <v>-2.284621E-009</v>
      </c>
      <c r="AY1685" s="1" t="n">
        <v>-6.358281E-009</v>
      </c>
      <c r="AZ1685" s="1" t="n">
        <v>-3.456751E-009</v>
      </c>
      <c r="BA1685" s="0" t="n">
        <v>1</v>
      </c>
      <c r="BB1685" s="0" t="n">
        <v>2</v>
      </c>
      <c r="BC1685" s="0" t="n">
        <v>1</v>
      </c>
      <c r="BD1685" s="0" t="n">
        <v>0</v>
      </c>
      <c r="BE1685" s="0" t="n">
        <v>0</v>
      </c>
      <c r="BF1685" s="0" t="n">
        <v>0</v>
      </c>
      <c r="BG1685" s="1" t="n">
        <v>-1.52649E-009</v>
      </c>
      <c r="BH1685" s="1" t="n">
        <v>-6.088912E-009</v>
      </c>
      <c r="BI1685" s="1" t="n">
        <v>-5.012571E-009</v>
      </c>
      <c r="BJ1685" s="0" t="n">
        <v>1</v>
      </c>
      <c r="BK1685" s="0" t="n">
        <v>1</v>
      </c>
      <c r="BL1685" s="1" t="n">
        <v>-2.284621E-009</v>
      </c>
      <c r="BM1685" s="1" t="n">
        <v>-6.358281E-009</v>
      </c>
      <c r="BN1685" s="1" t="n">
        <v>-3.456751E-009</v>
      </c>
      <c r="BO1685" s="0" t="n">
        <v>1</v>
      </c>
      <c r="BP1685" s="0" t="n">
        <v>3</v>
      </c>
      <c r="BQ1685" s="0" t="n">
        <v>1</v>
      </c>
      <c r="BR1685" s="0" t="n">
        <v>0</v>
      </c>
      <c r="BS1685" s="0" t="n">
        <v>0</v>
      </c>
      <c r="BT1685" s="0" t="n">
        <v>0</v>
      </c>
      <c r="BU1685" s="1" t="n">
        <v>3.182725E-010</v>
      </c>
      <c r="BV1685" s="1" t="n">
        <v>-1.573945E-009</v>
      </c>
      <c r="BW1685" s="1" t="n">
        <v>-2.500036E-009</v>
      </c>
      <c r="BX1685" s="0" t="n">
        <v>1</v>
      </c>
      <c r="BY1685" s="0" t="n">
        <v>1</v>
      </c>
      <c r="BZ1685" s="1" t="n">
        <v>-2.284621E-009</v>
      </c>
      <c r="CA1685" s="1" t="n">
        <v>-6.358281E-009</v>
      </c>
      <c r="CB1685" s="1" t="n">
        <v>-3.456751E-009</v>
      </c>
      <c r="CC1685" s="0" t="n">
        <v>1</v>
      </c>
      <c r="CD1685" s="2" t="n">
        <f aca="false">SQRT(SUMSQ(AB1685:AD1685))</f>
        <v>0</v>
      </c>
      <c r="CE1685" s="2" t="n">
        <f aca="false">SQRT(SUMSQ(AP1685:AR1685))</f>
        <v>0</v>
      </c>
      <c r="CF1685" s="2" t="n">
        <f aca="false">SQRT(SUMSQ(BD1685:BF1685))</f>
        <v>0</v>
      </c>
      <c r="CG1685" s="2" t="n">
        <f aca="false">SQRT(SUMSQ(BR1685:BT1685))</f>
        <v>0</v>
      </c>
      <c r="CH1685" s="2" t="n">
        <f aca="false">DEGREES(2*ACOS(AH1685))</f>
        <v>0</v>
      </c>
      <c r="CI1685" s="2" t="n">
        <f aca="false">DEGREES(2*ACOS(AV1685))</f>
        <v>0</v>
      </c>
      <c r="CJ1685" s="2" t="n">
        <f aca="false">DEGREES(2*ACOS(BJ1685))</f>
        <v>0</v>
      </c>
      <c r="CK1685" s="2" t="n">
        <f aca="false">DEGREES(2*ACOS(BX1685))</f>
        <v>0</v>
      </c>
      <c r="CL1685" s="0" t="n">
        <f aca="false">ABS(AI1685-1)</f>
        <v>0</v>
      </c>
      <c r="CM1685" s="0" t="n">
        <f aca="false">ABS(AW1685-1)</f>
        <v>0</v>
      </c>
      <c r="CN1685" s="0" t="n">
        <f aca="false">ABS(BK1685-1)</f>
        <v>0</v>
      </c>
      <c r="CO1685" s="0" t="n">
        <f aca="false">ABS(BY1685-1)</f>
        <v>0</v>
      </c>
      <c r="CP1685" s="3" t="n">
        <f aca="false">DEGREES(2*ACOS(AH1685))</f>
        <v>0</v>
      </c>
      <c r="CQ1685" s="3" t="n">
        <f aca="false">DEGREES(2*ACOS(AV1685))</f>
        <v>0</v>
      </c>
      <c r="CR1685" s="3" t="n">
        <f aca="false">DEGREES(2*ACOS(BJ1685))</f>
        <v>0</v>
      </c>
      <c r="CS1685" s="3" t="n">
        <f aca="false">DEGREES(2*ACOS(CC1685))</f>
        <v>0</v>
      </c>
      <c r="CT1685" s="0" t="n">
        <f aca="false">SUM(CD1685:CR1685)</f>
        <v>0</v>
      </c>
      <c r="CU1685" s="4" t="n">
        <f aca="false">(CT1685-MIN($CT$5:$CT$1744))/(MAX($CT$5:$CT$1744)-MIN($CT$5:$CT$1744))</f>
        <v>0</v>
      </c>
      <c r="CV1685" s="0" t="n">
        <f aca="false">SUM(CD1685,CH1685,CL1685,CP1685)</f>
        <v>0</v>
      </c>
      <c r="CW1685" s="0" t="n">
        <f aca="false">SUM(CE1685,CI1685,CM1685,CQ1685)</f>
        <v>0</v>
      </c>
      <c r="CX1685" s="0" t="n">
        <f aca="false">SUM(CF1685,CJ1685,CN1685,CR1685)</f>
        <v>0</v>
      </c>
      <c r="CY1685" s="0" t="n">
        <f aca="false">SUM(CG1685,CK1685,CO1685)</f>
        <v>0</v>
      </c>
      <c r="CZ1685" s="5" t="str">
        <f aca="false">IF(CD1685=0,IF(CH1685=0,IF(CL1685=0,IF(CP1685=0,"NULL","4"),"3"),"2"),"1")</f>
        <v>NULL</v>
      </c>
    </row>
    <row r="1686" customFormat="false" ht="14.9" hidden="false" customHeight="false" outlineLevel="0" collapsed="false">
      <c r="A1686" s="0" t="n">
        <v>2435.919</v>
      </c>
      <c r="B1686" s="0" t="n">
        <v>3.482678</v>
      </c>
      <c r="C1686" s="0" t="n">
        <v>2.478811</v>
      </c>
      <c r="D1686" s="0" t="n">
        <v>2.007939</v>
      </c>
      <c r="E1686" s="0" t="n">
        <v>0.006357881</v>
      </c>
      <c r="F1686" s="0" t="n">
        <v>-0.1174211</v>
      </c>
      <c r="G1686" s="0" t="n">
        <v>0.04240883</v>
      </c>
      <c r="H1686" s="0" t="n">
        <v>0.992156</v>
      </c>
      <c r="I1686" s="0" t="n">
        <v>0.3021155</v>
      </c>
      <c r="J1686" s="0" t="n">
        <v>0.02334588</v>
      </c>
      <c r="K1686" s="0" t="n">
        <v>0.9750566</v>
      </c>
      <c r="L1686" s="0" t="n">
        <v>0.1252473</v>
      </c>
      <c r="M1686" s="0" t="n">
        <v>-0.1817489</v>
      </c>
      <c r="N1686" s="0" t="n">
        <v>1</v>
      </c>
      <c r="O1686" s="0" t="n">
        <v>0</v>
      </c>
      <c r="P1686" s="0" t="n">
        <v>0</v>
      </c>
      <c r="Q1686" s="0" t="n">
        <v>0</v>
      </c>
      <c r="R1686" s="0" t="n">
        <v>44.33126</v>
      </c>
      <c r="S1686" s="0" t="n">
        <v>27.13555</v>
      </c>
      <c r="T1686" s="0" t="n">
        <v>2.277456</v>
      </c>
      <c r="U1686" s="0" t="n">
        <v>22.27369</v>
      </c>
      <c r="V1686" s="0" t="n">
        <v>36.95265</v>
      </c>
      <c r="W1686" s="0" t="n">
        <v>39.00257</v>
      </c>
      <c r="X1686" s="0" t="n">
        <v>43.77906</v>
      </c>
      <c r="Y1686" s="0" t="n">
        <v>47.49049</v>
      </c>
      <c r="Z1686" s="0" t="n">
        <v>0</v>
      </c>
      <c r="AA1686" s="0" t="n">
        <v>1</v>
      </c>
      <c r="AB1686" s="0" t="n">
        <v>0</v>
      </c>
      <c r="AC1686" s="0" t="n">
        <v>0</v>
      </c>
      <c r="AD1686" s="0" t="n">
        <v>0</v>
      </c>
      <c r="AE1686" s="1" t="n">
        <v>2.372051E-008</v>
      </c>
      <c r="AF1686" s="1" t="n">
        <v>2.419678E-008</v>
      </c>
      <c r="AG1686" s="1" t="n">
        <v>2.177141E-009</v>
      </c>
      <c r="AH1686" s="0" t="n">
        <v>1</v>
      </c>
      <c r="AI1686" s="0" t="n">
        <v>1</v>
      </c>
      <c r="AJ1686" s="0" t="n">
        <v>0</v>
      </c>
      <c r="AK1686" s="0" t="n">
        <v>0</v>
      </c>
      <c r="AL1686" s="0" t="n">
        <v>0</v>
      </c>
      <c r="AM1686" s="0" t="n">
        <v>1</v>
      </c>
      <c r="AN1686" s="0" t="n">
        <v>1</v>
      </c>
      <c r="AO1686" s="0" t="n">
        <v>1</v>
      </c>
      <c r="AP1686" s="0" t="n">
        <v>0</v>
      </c>
      <c r="AQ1686" s="0" t="n">
        <v>0</v>
      </c>
      <c r="AR1686" s="0" t="n">
        <v>0</v>
      </c>
      <c r="AS1686" s="1" t="n">
        <v>2.372051E-008</v>
      </c>
      <c r="AT1686" s="1" t="n">
        <v>2.419678E-008</v>
      </c>
      <c r="AU1686" s="1" t="n">
        <v>2.177141E-009</v>
      </c>
      <c r="AV1686" s="0" t="n">
        <v>1</v>
      </c>
      <c r="AW1686" s="0" t="n">
        <v>1</v>
      </c>
      <c r="AX1686" s="0" t="n">
        <v>0</v>
      </c>
      <c r="AY1686" s="0" t="n">
        <v>0</v>
      </c>
      <c r="AZ1686" s="0" t="n">
        <v>0</v>
      </c>
      <c r="BA1686" s="0" t="n">
        <v>1</v>
      </c>
      <c r="BB1686" s="0" t="n">
        <v>2</v>
      </c>
      <c r="BC1686" s="0" t="n">
        <v>1</v>
      </c>
      <c r="BD1686" s="0" t="n">
        <v>0</v>
      </c>
      <c r="BE1686" s="0" t="n">
        <v>0</v>
      </c>
      <c r="BF1686" s="0" t="n">
        <v>0</v>
      </c>
      <c r="BG1686" s="1" t="n">
        <v>1.521191E-008</v>
      </c>
      <c r="BH1686" s="1" t="n">
        <v>2.107653E-008</v>
      </c>
      <c r="BI1686" s="1" t="n">
        <v>2.736204E-009</v>
      </c>
      <c r="BJ1686" s="0" t="n">
        <v>1</v>
      </c>
      <c r="BK1686" s="0" t="n">
        <v>1</v>
      </c>
      <c r="BL1686" s="0" t="n">
        <v>0</v>
      </c>
      <c r="BM1686" s="0" t="n">
        <v>0</v>
      </c>
      <c r="BN1686" s="0" t="n">
        <v>0</v>
      </c>
      <c r="BO1686" s="0" t="n">
        <v>1</v>
      </c>
      <c r="BP1686" s="0" t="n">
        <v>3</v>
      </c>
      <c r="BQ1686" s="0" t="n">
        <v>1</v>
      </c>
      <c r="BR1686" s="0" t="n">
        <v>0</v>
      </c>
      <c r="BS1686" s="0" t="n">
        <v>0</v>
      </c>
      <c r="BT1686" s="0" t="n">
        <v>0</v>
      </c>
      <c r="BU1686" s="1" t="n">
        <v>1.521191E-008</v>
      </c>
      <c r="BV1686" s="1" t="n">
        <v>2.107653E-008</v>
      </c>
      <c r="BW1686" s="1" t="n">
        <v>2.736204E-009</v>
      </c>
      <c r="BX1686" s="0" t="n">
        <v>1</v>
      </c>
      <c r="BY1686" s="0" t="n">
        <v>1</v>
      </c>
      <c r="BZ1686" s="0" t="n">
        <v>0</v>
      </c>
      <c r="CA1686" s="0" t="n">
        <v>0</v>
      </c>
      <c r="CB1686" s="0" t="n">
        <v>0</v>
      </c>
      <c r="CC1686" s="0" t="n">
        <v>1</v>
      </c>
      <c r="CD1686" s="2" t="n">
        <f aca="false">SQRT(SUMSQ(AB1686:AD1686))</f>
        <v>0</v>
      </c>
      <c r="CE1686" s="2" t="n">
        <f aca="false">SQRT(SUMSQ(AP1686:AR1686))</f>
        <v>0</v>
      </c>
      <c r="CF1686" s="2" t="n">
        <f aca="false">SQRT(SUMSQ(BD1686:BF1686))</f>
        <v>0</v>
      </c>
      <c r="CG1686" s="2" t="n">
        <f aca="false">SQRT(SUMSQ(BR1686:BT1686))</f>
        <v>0</v>
      </c>
      <c r="CH1686" s="2" t="n">
        <f aca="false">DEGREES(2*ACOS(AH1686))</f>
        <v>0</v>
      </c>
      <c r="CI1686" s="2" t="n">
        <f aca="false">DEGREES(2*ACOS(AV1686))</f>
        <v>0</v>
      </c>
      <c r="CJ1686" s="2" t="n">
        <f aca="false">DEGREES(2*ACOS(BJ1686))</f>
        <v>0</v>
      </c>
      <c r="CK1686" s="2" t="n">
        <f aca="false">DEGREES(2*ACOS(BX1686))</f>
        <v>0</v>
      </c>
      <c r="CL1686" s="0" t="n">
        <f aca="false">ABS(AI1686-1)</f>
        <v>0</v>
      </c>
      <c r="CM1686" s="0" t="n">
        <f aca="false">ABS(AW1686-1)</f>
        <v>0</v>
      </c>
      <c r="CN1686" s="0" t="n">
        <f aca="false">ABS(BK1686-1)</f>
        <v>0</v>
      </c>
      <c r="CO1686" s="0" t="n">
        <f aca="false">ABS(BY1686-1)</f>
        <v>0</v>
      </c>
      <c r="CP1686" s="3" t="n">
        <f aca="false">DEGREES(2*ACOS(AH1686))</f>
        <v>0</v>
      </c>
      <c r="CQ1686" s="3" t="n">
        <f aca="false">DEGREES(2*ACOS(AV1686))</f>
        <v>0</v>
      </c>
      <c r="CR1686" s="3" t="n">
        <f aca="false">DEGREES(2*ACOS(BJ1686))</f>
        <v>0</v>
      </c>
      <c r="CS1686" s="3" t="n">
        <f aca="false">DEGREES(2*ACOS(CC1686))</f>
        <v>0</v>
      </c>
      <c r="CT1686" s="0" t="n">
        <f aca="false">SUM(CD1686:CR1686)</f>
        <v>0</v>
      </c>
      <c r="CU1686" s="4" t="n">
        <f aca="false">(CT1686-MIN($CT$5:$CT$1744))/(MAX($CT$5:$CT$1744)-MIN($CT$5:$CT$1744))</f>
        <v>0</v>
      </c>
      <c r="CV1686" s="0" t="n">
        <f aca="false">SUM(CD1686,CH1686,CL1686,CP1686)</f>
        <v>0</v>
      </c>
      <c r="CW1686" s="0" t="n">
        <f aca="false">SUM(CE1686,CI1686,CM1686,CQ1686)</f>
        <v>0</v>
      </c>
      <c r="CX1686" s="0" t="n">
        <f aca="false">SUM(CF1686,CJ1686,CN1686,CR1686)</f>
        <v>0</v>
      </c>
      <c r="CY1686" s="0" t="n">
        <f aca="false">SUM(CG1686,CK1686,CO1686)</f>
        <v>0</v>
      </c>
      <c r="CZ1686" s="5" t="str">
        <f aca="false">IF(CD1686=0,IF(CH1686=0,IF(CL1686=0,IF(CP1686=0,"NULL","4"),"3"),"2"),"1")</f>
        <v>NULL</v>
      </c>
    </row>
    <row r="1687" customFormat="false" ht="14.9" hidden="false" customHeight="false" outlineLevel="0" collapsed="false">
      <c r="A1687" s="0" t="n">
        <v>2435.97</v>
      </c>
      <c r="B1687" s="0" t="n">
        <v>3.482678</v>
      </c>
      <c r="C1687" s="0" t="n">
        <v>2.478811</v>
      </c>
      <c r="D1687" s="0" t="n">
        <v>2.007939</v>
      </c>
      <c r="E1687" s="0" t="n">
        <v>0.006357882</v>
      </c>
      <c r="F1687" s="0" t="n">
        <v>-0.1174211</v>
      </c>
      <c r="G1687" s="0" t="n">
        <v>0.04240886</v>
      </c>
      <c r="H1687" s="0" t="n">
        <v>0.992156</v>
      </c>
      <c r="I1687" s="0" t="n">
        <v>0.3021155</v>
      </c>
      <c r="J1687" s="0" t="n">
        <v>0.02362598</v>
      </c>
      <c r="K1687" s="0" t="n">
        <v>0.9749455</v>
      </c>
      <c r="L1687" s="0" t="n">
        <v>0.127387</v>
      </c>
      <c r="M1687" s="0" t="n">
        <v>-0.1808195</v>
      </c>
      <c r="N1687" s="0" t="n">
        <v>1</v>
      </c>
      <c r="O1687" s="0" t="n">
        <v>0</v>
      </c>
      <c r="P1687" s="0" t="n">
        <v>0</v>
      </c>
      <c r="Q1687" s="0" t="n">
        <v>0</v>
      </c>
      <c r="R1687" s="0" t="n">
        <v>46.10452</v>
      </c>
      <c r="S1687" s="0" t="n">
        <v>28.22097</v>
      </c>
      <c r="T1687" s="0" t="n">
        <v>2.368555</v>
      </c>
      <c r="U1687" s="0" t="n">
        <v>23.16463</v>
      </c>
      <c r="V1687" s="0" t="n">
        <v>38.43076</v>
      </c>
      <c r="W1687" s="0" t="n">
        <v>40.56268</v>
      </c>
      <c r="X1687" s="0" t="n">
        <v>45.53022</v>
      </c>
      <c r="Y1687" s="0" t="n">
        <v>49.39011</v>
      </c>
      <c r="Z1687" s="0" t="n">
        <v>0</v>
      </c>
      <c r="AA1687" s="0" t="n">
        <v>1</v>
      </c>
      <c r="AB1687" s="0" t="n">
        <v>0</v>
      </c>
      <c r="AC1687" s="0" t="n">
        <v>0</v>
      </c>
      <c r="AD1687" s="0" t="n">
        <v>0</v>
      </c>
      <c r="AE1687" s="1" t="n">
        <v>8.37796E-009</v>
      </c>
      <c r="AF1687" s="1" t="n">
        <v>1.528829E-008</v>
      </c>
      <c r="AG1687" s="1" t="n">
        <v>4.075029E-009</v>
      </c>
      <c r="AH1687" s="0" t="n">
        <v>1</v>
      </c>
      <c r="AI1687" s="0" t="n">
        <v>1</v>
      </c>
      <c r="AJ1687" s="0" t="n">
        <v>0</v>
      </c>
      <c r="AK1687" s="0" t="n">
        <v>0</v>
      </c>
      <c r="AL1687" s="0" t="n">
        <v>0</v>
      </c>
      <c r="AM1687" s="0" t="n">
        <v>1</v>
      </c>
      <c r="AN1687" s="0" t="n">
        <v>1</v>
      </c>
      <c r="AO1687" s="0" t="n">
        <v>1</v>
      </c>
      <c r="AP1687" s="0" t="n">
        <v>0</v>
      </c>
      <c r="AQ1687" s="0" t="n">
        <v>0</v>
      </c>
      <c r="AR1687" s="0" t="n">
        <v>0</v>
      </c>
      <c r="AS1687" s="1" t="n">
        <v>-7.063711E-009</v>
      </c>
      <c r="AT1687" s="1" t="n">
        <v>3.152318E-009</v>
      </c>
      <c r="AU1687" s="1" t="n">
        <v>5.648503E-009</v>
      </c>
      <c r="AV1687" s="0" t="n">
        <v>1</v>
      </c>
      <c r="AW1687" s="0" t="n">
        <v>1</v>
      </c>
      <c r="AX1687" s="0" t="n">
        <v>0</v>
      </c>
      <c r="AY1687" s="0" t="n">
        <v>0</v>
      </c>
      <c r="AZ1687" s="0" t="n">
        <v>0</v>
      </c>
      <c r="BA1687" s="0" t="n">
        <v>1</v>
      </c>
      <c r="BB1687" s="0" t="n">
        <v>2</v>
      </c>
      <c r="BC1687" s="0" t="n">
        <v>1</v>
      </c>
      <c r="BD1687" s="0" t="n">
        <v>0</v>
      </c>
      <c r="BE1687" s="0" t="n">
        <v>0</v>
      </c>
      <c r="BF1687" s="0" t="n">
        <v>0</v>
      </c>
      <c r="BG1687" s="1" t="n">
        <v>-7.063711E-009</v>
      </c>
      <c r="BH1687" s="1" t="n">
        <v>3.152318E-009</v>
      </c>
      <c r="BI1687" s="1" t="n">
        <v>5.648503E-009</v>
      </c>
      <c r="BJ1687" s="0" t="n">
        <v>1</v>
      </c>
      <c r="BK1687" s="0" t="n">
        <v>1</v>
      </c>
      <c r="BL1687" s="0" t="n">
        <v>0</v>
      </c>
      <c r="BM1687" s="0" t="n">
        <v>0</v>
      </c>
      <c r="BN1687" s="0" t="n">
        <v>0</v>
      </c>
      <c r="BO1687" s="0" t="n">
        <v>1</v>
      </c>
      <c r="BP1687" s="0" t="n">
        <v>3</v>
      </c>
      <c r="BQ1687" s="0" t="n">
        <v>1</v>
      </c>
      <c r="BR1687" s="0" t="n">
        <v>0</v>
      </c>
      <c r="BS1687" s="0" t="n">
        <v>0</v>
      </c>
      <c r="BT1687" s="0" t="n">
        <v>0</v>
      </c>
      <c r="BU1687" s="1" t="n">
        <v>-1.28452E-009</v>
      </c>
      <c r="BV1687" s="1" t="n">
        <v>1.266419E-008</v>
      </c>
      <c r="BW1687" s="1" t="n">
        <v>4.563408E-009</v>
      </c>
      <c r="BX1687" s="0" t="n">
        <v>1</v>
      </c>
      <c r="BY1687" s="0" t="n">
        <v>1</v>
      </c>
      <c r="BZ1687" s="0" t="n">
        <v>0</v>
      </c>
      <c r="CA1687" s="0" t="n">
        <v>0</v>
      </c>
      <c r="CB1687" s="0" t="n">
        <v>0</v>
      </c>
      <c r="CC1687" s="0" t="n">
        <v>1</v>
      </c>
      <c r="CD1687" s="2" t="n">
        <f aca="false">SQRT(SUMSQ(AB1687:AD1687))</f>
        <v>0</v>
      </c>
      <c r="CE1687" s="2" t="n">
        <f aca="false">SQRT(SUMSQ(AP1687:AR1687))</f>
        <v>0</v>
      </c>
      <c r="CF1687" s="2" t="n">
        <f aca="false">SQRT(SUMSQ(BD1687:BF1687))</f>
        <v>0</v>
      </c>
      <c r="CG1687" s="2" t="n">
        <f aca="false">SQRT(SUMSQ(BR1687:BT1687))</f>
        <v>0</v>
      </c>
      <c r="CH1687" s="2" t="n">
        <f aca="false">DEGREES(2*ACOS(AH1687))</f>
        <v>0</v>
      </c>
      <c r="CI1687" s="2" t="n">
        <f aca="false">DEGREES(2*ACOS(AV1687))</f>
        <v>0</v>
      </c>
      <c r="CJ1687" s="2" t="n">
        <f aca="false">DEGREES(2*ACOS(BJ1687))</f>
        <v>0</v>
      </c>
      <c r="CK1687" s="2" t="n">
        <f aca="false">DEGREES(2*ACOS(BX1687))</f>
        <v>0</v>
      </c>
      <c r="CL1687" s="0" t="n">
        <f aca="false">ABS(AI1687-1)</f>
        <v>0</v>
      </c>
      <c r="CM1687" s="0" t="n">
        <f aca="false">ABS(AW1687-1)</f>
        <v>0</v>
      </c>
      <c r="CN1687" s="0" t="n">
        <f aca="false">ABS(BK1687-1)</f>
        <v>0</v>
      </c>
      <c r="CO1687" s="0" t="n">
        <f aca="false">ABS(BY1687-1)</f>
        <v>0</v>
      </c>
      <c r="CP1687" s="3" t="n">
        <f aca="false">DEGREES(2*ACOS(AH1687))</f>
        <v>0</v>
      </c>
      <c r="CQ1687" s="3" t="n">
        <f aca="false">DEGREES(2*ACOS(AV1687))</f>
        <v>0</v>
      </c>
      <c r="CR1687" s="3" t="n">
        <f aca="false">DEGREES(2*ACOS(BJ1687))</f>
        <v>0</v>
      </c>
      <c r="CS1687" s="3" t="n">
        <f aca="false">DEGREES(2*ACOS(CC1687))</f>
        <v>0</v>
      </c>
      <c r="CT1687" s="0" t="n">
        <f aca="false">SUM(CD1687:CR1687)</f>
        <v>0</v>
      </c>
      <c r="CU1687" s="4" t="n">
        <f aca="false">(CT1687-MIN($CT$5:$CT$1744))/(MAX($CT$5:$CT$1744)-MIN($CT$5:$CT$1744))</f>
        <v>0</v>
      </c>
      <c r="CV1687" s="0" t="n">
        <f aca="false">SUM(CD1687,CH1687,CL1687,CP1687)</f>
        <v>0</v>
      </c>
      <c r="CW1687" s="0" t="n">
        <f aca="false">SUM(CE1687,CI1687,CM1687,CQ1687)</f>
        <v>0</v>
      </c>
      <c r="CX1687" s="0" t="n">
        <f aca="false">SUM(CF1687,CJ1687,CN1687,CR1687)</f>
        <v>0</v>
      </c>
      <c r="CY1687" s="0" t="n">
        <f aca="false">SUM(CG1687,CK1687,CO1687)</f>
        <v>0</v>
      </c>
      <c r="CZ1687" s="5" t="str">
        <f aca="false">IF(CD1687=0,IF(CH1687=0,IF(CL1687=0,IF(CP1687=0,"NULL","4"),"3"),"2"),"1")</f>
        <v>NULL</v>
      </c>
    </row>
    <row r="1688" customFormat="false" ht="14.9" hidden="false" customHeight="false" outlineLevel="0" collapsed="false">
      <c r="A1688" s="0" t="n">
        <v>2436.021</v>
      </c>
      <c r="B1688" s="0" t="n">
        <v>3.482678</v>
      </c>
      <c r="C1688" s="0" t="n">
        <v>2.478811</v>
      </c>
      <c r="D1688" s="0" t="n">
        <v>2.007939</v>
      </c>
      <c r="E1688" s="0" t="n">
        <v>0.006357932</v>
      </c>
      <c r="F1688" s="0" t="n">
        <v>-0.117421</v>
      </c>
      <c r="G1688" s="0" t="n">
        <v>0.04240878</v>
      </c>
      <c r="H1688" s="0" t="n">
        <v>0.992156</v>
      </c>
      <c r="I1688" s="0" t="n">
        <v>0.3021155</v>
      </c>
      <c r="J1688" s="0" t="n">
        <v>0.02378855</v>
      </c>
      <c r="K1688" s="0" t="n">
        <v>0.9748781</v>
      </c>
      <c r="L1688" s="0" t="n">
        <v>0.1286458</v>
      </c>
      <c r="M1688" s="0" t="n">
        <v>-0.1802697</v>
      </c>
      <c r="N1688" s="0" t="n">
        <v>1</v>
      </c>
      <c r="O1688" s="0" t="n">
        <v>0</v>
      </c>
      <c r="P1688" s="0" t="n">
        <v>0</v>
      </c>
      <c r="Q1688" s="0" t="n">
        <v>0</v>
      </c>
      <c r="R1688" s="0" t="n">
        <v>46.10451</v>
      </c>
      <c r="S1688" s="0" t="n">
        <v>28.22097</v>
      </c>
      <c r="T1688" s="0" t="n">
        <v>2.368557</v>
      </c>
      <c r="U1688" s="0" t="n">
        <v>23.16463</v>
      </c>
      <c r="V1688" s="0" t="n">
        <v>38.43076</v>
      </c>
      <c r="W1688" s="0" t="n">
        <v>40.56268</v>
      </c>
      <c r="X1688" s="0" t="n">
        <v>45.53022</v>
      </c>
      <c r="Y1688" s="0" t="n">
        <v>49.39011</v>
      </c>
      <c r="Z1688" s="0" t="n">
        <v>0</v>
      </c>
      <c r="AA1688" s="0" t="n">
        <v>1</v>
      </c>
      <c r="AB1688" s="0" t="n">
        <v>0</v>
      </c>
      <c r="AC1688" s="0" t="n">
        <v>0</v>
      </c>
      <c r="AD1688" s="0" t="n">
        <v>0</v>
      </c>
      <c r="AE1688" s="1" t="n">
        <v>1.30831E-008</v>
      </c>
      <c r="AF1688" s="1" t="n">
        <v>3.152233E-008</v>
      </c>
      <c r="AG1688" s="1" t="n">
        <v>-1.96303E-008</v>
      </c>
      <c r="AH1688" s="0" t="n">
        <v>1</v>
      </c>
      <c r="AI1688" s="0" t="n">
        <v>1</v>
      </c>
      <c r="AJ1688" s="0" t="n">
        <v>0</v>
      </c>
      <c r="AK1688" s="0" t="n">
        <v>0</v>
      </c>
      <c r="AL1688" s="0" t="n">
        <v>0</v>
      </c>
      <c r="AM1688" s="0" t="n">
        <v>1</v>
      </c>
      <c r="AN1688" s="0" t="n">
        <v>1</v>
      </c>
      <c r="AO1688" s="0" t="n">
        <v>1</v>
      </c>
      <c r="AP1688" s="0" t="n">
        <v>0</v>
      </c>
      <c r="AQ1688" s="0" t="n">
        <v>0</v>
      </c>
      <c r="AR1688" s="0" t="n">
        <v>0</v>
      </c>
      <c r="AS1688" s="1" t="n">
        <v>1.172731E-008</v>
      </c>
      <c r="AT1688" s="1" t="n">
        <v>2.888106E-008</v>
      </c>
      <c r="AU1688" s="1" t="n">
        <v>-1.927647E-008</v>
      </c>
      <c r="AV1688" s="0" t="n">
        <v>1</v>
      </c>
      <c r="AW1688" s="0" t="n">
        <v>1</v>
      </c>
      <c r="AX1688" s="0" t="n">
        <v>0</v>
      </c>
      <c r="AY1688" s="0" t="n">
        <v>0</v>
      </c>
      <c r="AZ1688" s="0" t="n">
        <v>0</v>
      </c>
      <c r="BA1688" s="0" t="n">
        <v>1</v>
      </c>
      <c r="BB1688" s="0" t="n">
        <v>2</v>
      </c>
      <c r="BC1688" s="0" t="n">
        <v>1</v>
      </c>
      <c r="BD1688" s="0" t="n">
        <v>0</v>
      </c>
      <c r="BE1688" s="0" t="n">
        <v>0</v>
      </c>
      <c r="BF1688" s="0" t="n">
        <v>0</v>
      </c>
      <c r="BG1688" s="1" t="n">
        <v>1.172731E-008</v>
      </c>
      <c r="BH1688" s="1" t="n">
        <v>2.888106E-008</v>
      </c>
      <c r="BI1688" s="1" t="n">
        <v>-1.927647E-008</v>
      </c>
      <c r="BJ1688" s="0" t="n">
        <v>1</v>
      </c>
      <c r="BK1688" s="0" t="n">
        <v>1</v>
      </c>
      <c r="BL1688" s="0" t="n">
        <v>0</v>
      </c>
      <c r="BM1688" s="0" t="n">
        <v>0</v>
      </c>
      <c r="BN1688" s="0" t="n">
        <v>0</v>
      </c>
      <c r="BO1688" s="0" t="n">
        <v>1</v>
      </c>
      <c r="BP1688" s="0" t="n">
        <v>3</v>
      </c>
      <c r="BQ1688" s="0" t="n">
        <v>1</v>
      </c>
      <c r="BR1688" s="0" t="n">
        <v>0</v>
      </c>
      <c r="BS1688" s="0" t="n">
        <v>0</v>
      </c>
      <c r="BT1688" s="0" t="n">
        <v>0</v>
      </c>
      <c r="BU1688" s="1" t="n">
        <v>1.172731E-008</v>
      </c>
      <c r="BV1688" s="1" t="n">
        <v>2.888106E-008</v>
      </c>
      <c r="BW1688" s="1" t="n">
        <v>-1.927647E-008</v>
      </c>
      <c r="BX1688" s="0" t="n">
        <v>1</v>
      </c>
      <c r="BY1688" s="0" t="n">
        <v>1</v>
      </c>
      <c r="BZ1688" s="0" t="n">
        <v>0</v>
      </c>
      <c r="CA1688" s="0" t="n">
        <v>0</v>
      </c>
      <c r="CB1688" s="0" t="n">
        <v>0</v>
      </c>
      <c r="CC1688" s="0" t="n">
        <v>1</v>
      </c>
      <c r="CD1688" s="2" t="n">
        <f aca="false">SQRT(SUMSQ(AB1688:AD1688))</f>
        <v>0</v>
      </c>
      <c r="CE1688" s="2" t="n">
        <f aca="false">SQRT(SUMSQ(AP1688:AR1688))</f>
        <v>0</v>
      </c>
      <c r="CF1688" s="2" t="n">
        <f aca="false">SQRT(SUMSQ(BD1688:BF1688))</f>
        <v>0</v>
      </c>
      <c r="CG1688" s="2" t="n">
        <f aca="false">SQRT(SUMSQ(BR1688:BT1688))</f>
        <v>0</v>
      </c>
      <c r="CH1688" s="2" t="n">
        <f aca="false">DEGREES(2*ACOS(AH1688))</f>
        <v>0</v>
      </c>
      <c r="CI1688" s="2" t="n">
        <f aca="false">DEGREES(2*ACOS(AV1688))</f>
        <v>0</v>
      </c>
      <c r="CJ1688" s="2" t="n">
        <f aca="false">DEGREES(2*ACOS(BJ1688))</f>
        <v>0</v>
      </c>
      <c r="CK1688" s="2" t="n">
        <f aca="false">DEGREES(2*ACOS(BX1688))</f>
        <v>0</v>
      </c>
      <c r="CL1688" s="0" t="n">
        <f aca="false">ABS(AI1688-1)</f>
        <v>0</v>
      </c>
      <c r="CM1688" s="0" t="n">
        <f aca="false">ABS(AW1688-1)</f>
        <v>0</v>
      </c>
      <c r="CN1688" s="0" t="n">
        <f aca="false">ABS(BK1688-1)</f>
        <v>0</v>
      </c>
      <c r="CO1688" s="0" t="n">
        <f aca="false">ABS(BY1688-1)</f>
        <v>0</v>
      </c>
      <c r="CP1688" s="3" t="n">
        <f aca="false">DEGREES(2*ACOS(AH1688))</f>
        <v>0</v>
      </c>
      <c r="CQ1688" s="3" t="n">
        <f aca="false">DEGREES(2*ACOS(AV1688))</f>
        <v>0</v>
      </c>
      <c r="CR1688" s="3" t="n">
        <f aca="false">DEGREES(2*ACOS(BJ1688))</f>
        <v>0</v>
      </c>
      <c r="CS1688" s="3" t="n">
        <f aca="false">DEGREES(2*ACOS(CC1688))</f>
        <v>0</v>
      </c>
      <c r="CT1688" s="0" t="n">
        <f aca="false">SUM(CD1688:CR1688)</f>
        <v>0</v>
      </c>
      <c r="CU1688" s="4" t="n">
        <f aca="false">(CT1688-MIN($CT$5:$CT$1744))/(MAX($CT$5:$CT$1744)-MIN($CT$5:$CT$1744))</f>
        <v>0</v>
      </c>
      <c r="CV1688" s="0" t="n">
        <f aca="false">SUM(CD1688,CH1688,CL1688,CP1688)</f>
        <v>0</v>
      </c>
      <c r="CW1688" s="0" t="n">
        <f aca="false">SUM(CE1688,CI1688,CM1688,CQ1688)</f>
        <v>0</v>
      </c>
      <c r="CX1688" s="0" t="n">
        <f aca="false">SUM(CF1688,CJ1688,CN1688,CR1688)</f>
        <v>0</v>
      </c>
      <c r="CY1688" s="0" t="n">
        <f aca="false">SUM(CG1688,CK1688,CO1688)</f>
        <v>0</v>
      </c>
      <c r="CZ1688" s="5" t="str">
        <f aca="false">IF(CD1688=0,IF(CH1688=0,IF(CL1688=0,IF(CP1688=0,"NULL","4"),"3"),"2"),"1")</f>
        <v>NULL</v>
      </c>
    </row>
    <row r="1689" customFormat="false" ht="14.9" hidden="false" customHeight="false" outlineLevel="0" collapsed="false">
      <c r="A1689" s="0" t="n">
        <v>2436.071</v>
      </c>
      <c r="B1689" s="0" t="n">
        <v>3.482678</v>
      </c>
      <c r="C1689" s="0" t="n">
        <v>2.478811</v>
      </c>
      <c r="D1689" s="0" t="n">
        <v>2.007939</v>
      </c>
      <c r="E1689" s="0" t="n">
        <v>0.006358034</v>
      </c>
      <c r="F1689" s="0" t="n">
        <v>-0.1174211</v>
      </c>
      <c r="G1689" s="0" t="n">
        <v>0.0424087</v>
      </c>
      <c r="H1689" s="0" t="n">
        <v>0.9921559</v>
      </c>
      <c r="I1689" s="0" t="n">
        <v>0.3021155</v>
      </c>
      <c r="J1689" s="0" t="n">
        <v>0.02388365</v>
      </c>
      <c r="K1689" s="0" t="n">
        <v>0.9748376</v>
      </c>
      <c r="L1689" s="0" t="n">
        <v>0.1293883</v>
      </c>
      <c r="M1689" s="0" t="n">
        <v>-0.1799442</v>
      </c>
      <c r="N1689" s="0" t="n">
        <v>1</v>
      </c>
      <c r="O1689" s="0" t="n">
        <v>0</v>
      </c>
      <c r="P1689" s="0" t="n">
        <v>0</v>
      </c>
      <c r="Q1689" s="0" t="n">
        <v>0</v>
      </c>
      <c r="R1689" s="0" t="n">
        <v>46.10452</v>
      </c>
      <c r="S1689" s="0" t="n">
        <v>28.22097</v>
      </c>
      <c r="T1689" s="0" t="n">
        <v>2.368553</v>
      </c>
      <c r="U1689" s="0" t="n">
        <v>23.16463</v>
      </c>
      <c r="V1689" s="0" t="n">
        <v>38.43076</v>
      </c>
      <c r="W1689" s="0" t="n">
        <v>40.56268</v>
      </c>
      <c r="X1689" s="0" t="n">
        <v>45.53022</v>
      </c>
      <c r="Y1689" s="0" t="n">
        <v>49.39011</v>
      </c>
      <c r="Z1689" s="0" t="n">
        <v>0</v>
      </c>
      <c r="AA1689" s="0" t="n">
        <v>1</v>
      </c>
      <c r="AB1689" s="0" t="n">
        <v>0</v>
      </c>
      <c r="AC1689" s="0" t="n">
        <v>0</v>
      </c>
      <c r="AD1689" s="0" t="n">
        <v>0</v>
      </c>
      <c r="AE1689" s="1" t="n">
        <v>3.00751E-008</v>
      </c>
      <c r="AF1689" s="1" t="n">
        <v>-1.607225E-008</v>
      </c>
      <c r="AG1689" s="1" t="n">
        <v>-1.347336E-008</v>
      </c>
      <c r="AH1689" s="0" t="n">
        <v>0.9999999</v>
      </c>
      <c r="AI1689" s="0" t="n">
        <v>1</v>
      </c>
      <c r="AJ1689" s="0" t="n">
        <v>0</v>
      </c>
      <c r="AK1689" s="0" t="n">
        <v>0</v>
      </c>
      <c r="AL1689" s="0" t="n">
        <v>0</v>
      </c>
      <c r="AM1689" s="0" t="n">
        <v>1</v>
      </c>
      <c r="AN1689" s="0" t="n">
        <v>1</v>
      </c>
      <c r="AO1689" s="0" t="n">
        <v>1</v>
      </c>
      <c r="AP1689" s="0" t="n">
        <v>0</v>
      </c>
      <c r="AQ1689" s="0" t="n">
        <v>0</v>
      </c>
      <c r="AR1689" s="0" t="n">
        <v>0</v>
      </c>
      <c r="AS1689" s="1" t="n">
        <v>2.44852E-008</v>
      </c>
      <c r="AT1689" s="1" t="n">
        <v>-3.10802E-008</v>
      </c>
      <c r="AU1689" s="1" t="n">
        <v>-1.513987E-008</v>
      </c>
      <c r="AV1689" s="0" t="n">
        <v>0.9999999</v>
      </c>
      <c r="AW1689" s="0" t="n">
        <v>1</v>
      </c>
      <c r="AX1689" s="0" t="n">
        <v>0</v>
      </c>
      <c r="AY1689" s="0" t="n">
        <v>0</v>
      </c>
      <c r="AZ1689" s="0" t="n">
        <v>0</v>
      </c>
      <c r="BA1689" s="0" t="n">
        <v>1</v>
      </c>
      <c r="BB1689" s="0" t="n">
        <v>2</v>
      </c>
      <c r="BC1689" s="0" t="n">
        <v>1</v>
      </c>
      <c r="BD1689" s="0" t="n">
        <v>0</v>
      </c>
      <c r="BE1689" s="0" t="n">
        <v>0</v>
      </c>
      <c r="BF1689" s="0" t="n">
        <v>0</v>
      </c>
      <c r="BG1689" s="1" t="n">
        <v>2.44852E-008</v>
      </c>
      <c r="BH1689" s="1" t="n">
        <v>-3.10802E-008</v>
      </c>
      <c r="BI1689" s="1" t="n">
        <v>-1.513987E-008</v>
      </c>
      <c r="BJ1689" s="0" t="n">
        <v>0.9999999</v>
      </c>
      <c r="BK1689" s="0" t="n">
        <v>1</v>
      </c>
      <c r="BL1689" s="0" t="n">
        <v>0</v>
      </c>
      <c r="BM1689" s="0" t="n">
        <v>0</v>
      </c>
      <c r="BN1689" s="0" t="n">
        <v>0</v>
      </c>
      <c r="BO1689" s="0" t="n">
        <v>1</v>
      </c>
      <c r="BP1689" s="0" t="n">
        <v>3</v>
      </c>
      <c r="BQ1689" s="0" t="n">
        <v>1</v>
      </c>
      <c r="BR1689" s="0" t="n">
        <v>0</v>
      </c>
      <c r="BS1689" s="0" t="n">
        <v>0</v>
      </c>
      <c r="BT1689" s="0" t="n">
        <v>0</v>
      </c>
      <c r="BU1689" s="1" t="n">
        <v>3.252565E-008</v>
      </c>
      <c r="BV1689" s="1" t="n">
        <v>-2.211796E-008</v>
      </c>
      <c r="BW1689" s="1" t="n">
        <v>-1.371536E-008</v>
      </c>
      <c r="BX1689" s="0" t="n">
        <v>0.9999999</v>
      </c>
      <c r="BY1689" s="0" t="n">
        <v>1</v>
      </c>
      <c r="BZ1689" s="0" t="n">
        <v>0</v>
      </c>
      <c r="CA1689" s="0" t="n">
        <v>0</v>
      </c>
      <c r="CB1689" s="0" t="n">
        <v>0</v>
      </c>
      <c r="CC1689" s="0" t="n">
        <v>1</v>
      </c>
      <c r="CD1689" s="2" t="n">
        <f aca="false">SQRT(SUMSQ(AB1689:AD1689))</f>
        <v>0</v>
      </c>
      <c r="CE1689" s="2" t="n">
        <f aca="false">SQRT(SUMSQ(AP1689:AR1689))</f>
        <v>0</v>
      </c>
      <c r="CF1689" s="2" t="n">
        <f aca="false">SQRT(SUMSQ(BD1689:BF1689))</f>
        <v>0</v>
      </c>
      <c r="CG1689" s="2" t="n">
        <f aca="false">SQRT(SUMSQ(BR1689:BT1689))</f>
        <v>0</v>
      </c>
      <c r="CH1689" s="2" t="n">
        <f aca="false">DEGREES(2*ACOS(AH1689))</f>
        <v>0.0512469035396072</v>
      </c>
      <c r="CI1689" s="2" t="n">
        <f aca="false">DEGREES(2*ACOS(AV1689))</f>
        <v>0.0512469035396072</v>
      </c>
      <c r="CJ1689" s="2" t="n">
        <f aca="false">DEGREES(2*ACOS(BJ1689))</f>
        <v>0.0512469035396072</v>
      </c>
      <c r="CK1689" s="2" t="n">
        <f aca="false">DEGREES(2*ACOS(BX1689))</f>
        <v>0.0512469035396072</v>
      </c>
      <c r="CL1689" s="0" t="n">
        <f aca="false">ABS(AI1689-1)</f>
        <v>0</v>
      </c>
      <c r="CM1689" s="0" t="n">
        <f aca="false">ABS(AW1689-1)</f>
        <v>0</v>
      </c>
      <c r="CN1689" s="0" t="n">
        <f aca="false">ABS(BK1689-1)</f>
        <v>0</v>
      </c>
      <c r="CO1689" s="0" t="n">
        <f aca="false">ABS(BY1689-1)</f>
        <v>0</v>
      </c>
      <c r="CP1689" s="3" t="n">
        <f aca="false">DEGREES(2*ACOS(AH1689))</f>
        <v>0.0512469035396072</v>
      </c>
      <c r="CQ1689" s="3" t="n">
        <f aca="false">DEGREES(2*ACOS(AV1689))</f>
        <v>0.0512469035396072</v>
      </c>
      <c r="CR1689" s="3" t="n">
        <f aca="false">DEGREES(2*ACOS(BJ1689))</f>
        <v>0.0512469035396072</v>
      </c>
      <c r="CS1689" s="3" t="n">
        <f aca="false">DEGREES(2*ACOS(CC1689))</f>
        <v>0</v>
      </c>
      <c r="CT1689" s="0" t="n">
        <f aca="false">SUM(CD1689:CR1689)</f>
        <v>0.358728324777251</v>
      </c>
      <c r="CU1689" s="4" t="n">
        <f aca="false">(CT1689-MIN($CT$5:$CT$1744))/(MAX($CT$5:$CT$1744)-MIN($CT$5:$CT$1744))</f>
        <v>0.0342384145592248</v>
      </c>
      <c r="CV1689" s="0" t="n">
        <f aca="false">SUM(CD1689,CH1689,CL1689,CP1689)</f>
        <v>0.102493807079214</v>
      </c>
      <c r="CW1689" s="0" t="n">
        <f aca="false">SUM(CE1689,CI1689,CM1689,CQ1689)</f>
        <v>0.102493807079214</v>
      </c>
      <c r="CX1689" s="0" t="n">
        <f aca="false">SUM(CF1689,CJ1689,CN1689,CR1689)</f>
        <v>0.102493807079214</v>
      </c>
      <c r="CY1689" s="0" t="n">
        <f aca="false">SUM(CG1689,CK1689,CO1689)</f>
        <v>0.0512469035396072</v>
      </c>
      <c r="CZ1689" s="5" t="str">
        <f aca="false">IF(CD1689=0,IF(CH1689=0,IF(CL1689=0,IF(CP1689=0,"NULL","4"),"3"),"2"),"1")</f>
        <v>2</v>
      </c>
    </row>
    <row r="1690" customFormat="false" ht="14.9" hidden="false" customHeight="false" outlineLevel="0" collapsed="false">
      <c r="A1690" s="0" t="n">
        <v>2436.12</v>
      </c>
      <c r="B1690" s="0" t="n">
        <v>3.482678</v>
      </c>
      <c r="C1690" s="0" t="n">
        <v>2.478811</v>
      </c>
      <c r="D1690" s="0" t="n">
        <v>2.007939</v>
      </c>
      <c r="E1690" s="0" t="n">
        <v>0.00635791</v>
      </c>
      <c r="F1690" s="0" t="n">
        <v>-0.1174212</v>
      </c>
      <c r="G1690" s="0" t="n">
        <v>0.04240883</v>
      </c>
      <c r="H1690" s="0" t="n">
        <v>0.992156</v>
      </c>
      <c r="I1690" s="0" t="n">
        <v>0.3021155</v>
      </c>
      <c r="J1690" s="0" t="n">
        <v>0.02393941</v>
      </c>
      <c r="K1690" s="0" t="n">
        <v>0.9748136</v>
      </c>
      <c r="L1690" s="0" t="n">
        <v>0.1298262</v>
      </c>
      <c r="M1690" s="0" t="n">
        <v>-0.1797515</v>
      </c>
      <c r="N1690" s="0" t="n">
        <v>1</v>
      </c>
      <c r="O1690" s="0" t="n">
        <v>0</v>
      </c>
      <c r="P1690" s="0" t="n">
        <v>0</v>
      </c>
      <c r="Q1690" s="0" t="n">
        <v>0</v>
      </c>
      <c r="R1690" s="0" t="n">
        <v>47.87777</v>
      </c>
      <c r="S1690" s="0" t="n">
        <v>29.30639</v>
      </c>
      <c r="T1690" s="0" t="n">
        <v>2.459649</v>
      </c>
      <c r="U1690" s="0" t="n">
        <v>24.05558</v>
      </c>
      <c r="V1690" s="0" t="n">
        <v>39.90886</v>
      </c>
      <c r="W1690" s="0" t="n">
        <v>42.12278</v>
      </c>
      <c r="X1690" s="0" t="n">
        <v>47.28139</v>
      </c>
      <c r="Y1690" s="0" t="n">
        <v>51.28973</v>
      </c>
      <c r="Z1690" s="0" t="n">
        <v>0</v>
      </c>
      <c r="AA1690" s="0" t="n">
        <v>1</v>
      </c>
      <c r="AB1690" s="0" t="n">
        <v>0</v>
      </c>
      <c r="AC1690" s="0" t="n">
        <v>0</v>
      </c>
      <c r="AD1690" s="0" t="n">
        <v>0</v>
      </c>
      <c r="AE1690" s="1" t="n">
        <v>-3.503091E-008</v>
      </c>
      <c r="AF1690" s="1" t="n">
        <v>-4.077924E-008</v>
      </c>
      <c r="AG1690" s="1" t="n">
        <v>8.922836E-009</v>
      </c>
      <c r="AH1690" s="0" t="n">
        <v>1</v>
      </c>
      <c r="AI1690" s="0" t="n">
        <v>1</v>
      </c>
      <c r="AJ1690" s="0" t="n">
        <v>0</v>
      </c>
      <c r="AK1690" s="0" t="n">
        <v>0</v>
      </c>
      <c r="AL1690" s="0" t="n">
        <v>0</v>
      </c>
      <c r="AM1690" s="0" t="n">
        <v>1</v>
      </c>
      <c r="AN1690" s="0" t="n">
        <v>1</v>
      </c>
      <c r="AO1690" s="0" t="n">
        <v>1</v>
      </c>
      <c r="AP1690" s="0" t="n">
        <v>0</v>
      </c>
      <c r="AQ1690" s="0" t="n">
        <v>0</v>
      </c>
      <c r="AR1690" s="0" t="n">
        <v>0</v>
      </c>
      <c r="AS1690" s="1" t="n">
        <v>-4.450895E-008</v>
      </c>
      <c r="AT1690" s="1" t="n">
        <v>-1.597941E-008</v>
      </c>
      <c r="AU1690" s="1" t="n">
        <v>2.469461E-008</v>
      </c>
      <c r="AV1690" s="0" t="n">
        <v>1</v>
      </c>
      <c r="AW1690" s="0" t="n">
        <v>1</v>
      </c>
      <c r="AX1690" s="0" t="n">
        <v>0</v>
      </c>
      <c r="AY1690" s="0" t="n">
        <v>0</v>
      </c>
      <c r="AZ1690" s="0" t="n">
        <v>0</v>
      </c>
      <c r="BA1690" s="0" t="n">
        <v>1</v>
      </c>
      <c r="BB1690" s="0" t="n">
        <v>2</v>
      </c>
      <c r="BC1690" s="0" t="n">
        <v>1</v>
      </c>
      <c r="BD1690" s="0" t="n">
        <v>0</v>
      </c>
      <c r="BE1690" s="0" t="n">
        <v>0</v>
      </c>
      <c r="BF1690" s="0" t="n">
        <v>0</v>
      </c>
      <c r="BG1690" s="1" t="n">
        <v>-2.819389E-008</v>
      </c>
      <c r="BH1690" s="1" t="n">
        <v>-1.809769E-008</v>
      </c>
      <c r="BI1690" s="1" t="n">
        <v>2.123935E-008</v>
      </c>
      <c r="BJ1690" s="0" t="n">
        <v>1</v>
      </c>
      <c r="BK1690" s="0" t="n">
        <v>1</v>
      </c>
      <c r="BL1690" s="0" t="n">
        <v>0</v>
      </c>
      <c r="BM1690" s="0" t="n">
        <v>0</v>
      </c>
      <c r="BN1690" s="0" t="n">
        <v>0</v>
      </c>
      <c r="BO1690" s="0" t="n">
        <v>1</v>
      </c>
      <c r="BP1690" s="0" t="n">
        <v>3</v>
      </c>
      <c r="BQ1690" s="0" t="n">
        <v>1</v>
      </c>
      <c r="BR1690" s="0" t="n">
        <v>0</v>
      </c>
      <c r="BS1690" s="0" t="n">
        <v>0</v>
      </c>
      <c r="BT1690" s="0" t="n">
        <v>0</v>
      </c>
      <c r="BU1690" s="1" t="n">
        <v>-3.497143E-008</v>
      </c>
      <c r="BV1690" s="1" t="n">
        <v>-2.745034E-008</v>
      </c>
      <c r="BW1690" s="1" t="n">
        <v>1.516214E-008</v>
      </c>
      <c r="BX1690" s="0" t="n">
        <v>1</v>
      </c>
      <c r="BY1690" s="0" t="n">
        <v>1</v>
      </c>
      <c r="BZ1690" s="0" t="n">
        <v>0</v>
      </c>
      <c r="CA1690" s="0" t="n">
        <v>0</v>
      </c>
      <c r="CB1690" s="0" t="n">
        <v>0</v>
      </c>
      <c r="CC1690" s="0" t="n">
        <v>1</v>
      </c>
      <c r="CD1690" s="2" t="n">
        <f aca="false">SQRT(SUMSQ(AB1690:AD1690))</f>
        <v>0</v>
      </c>
      <c r="CE1690" s="2" t="n">
        <f aca="false">SQRT(SUMSQ(AP1690:AR1690))</f>
        <v>0</v>
      </c>
      <c r="CF1690" s="2" t="n">
        <f aca="false">SQRT(SUMSQ(BD1690:BF1690))</f>
        <v>0</v>
      </c>
      <c r="CG1690" s="2" t="n">
        <f aca="false">SQRT(SUMSQ(BR1690:BT1690))</f>
        <v>0</v>
      </c>
      <c r="CH1690" s="2" t="n">
        <f aca="false">DEGREES(2*ACOS(AH1690))</f>
        <v>0</v>
      </c>
      <c r="CI1690" s="2" t="n">
        <f aca="false">DEGREES(2*ACOS(AV1690))</f>
        <v>0</v>
      </c>
      <c r="CJ1690" s="2" t="n">
        <f aca="false">DEGREES(2*ACOS(BJ1690))</f>
        <v>0</v>
      </c>
      <c r="CK1690" s="2" t="n">
        <f aca="false">DEGREES(2*ACOS(BX1690))</f>
        <v>0</v>
      </c>
      <c r="CL1690" s="0" t="n">
        <f aca="false">ABS(AI1690-1)</f>
        <v>0</v>
      </c>
      <c r="CM1690" s="0" t="n">
        <f aca="false">ABS(AW1690-1)</f>
        <v>0</v>
      </c>
      <c r="CN1690" s="0" t="n">
        <f aca="false">ABS(BK1690-1)</f>
        <v>0</v>
      </c>
      <c r="CO1690" s="0" t="n">
        <f aca="false">ABS(BY1690-1)</f>
        <v>0</v>
      </c>
      <c r="CP1690" s="3" t="n">
        <f aca="false">DEGREES(2*ACOS(AH1690))</f>
        <v>0</v>
      </c>
      <c r="CQ1690" s="3" t="n">
        <f aca="false">DEGREES(2*ACOS(AV1690))</f>
        <v>0</v>
      </c>
      <c r="CR1690" s="3" t="n">
        <f aca="false">DEGREES(2*ACOS(BJ1690))</f>
        <v>0</v>
      </c>
      <c r="CS1690" s="3" t="n">
        <f aca="false">DEGREES(2*ACOS(CC1690))</f>
        <v>0</v>
      </c>
      <c r="CT1690" s="0" t="n">
        <f aca="false">SUM(CD1690:CR1690)</f>
        <v>0</v>
      </c>
      <c r="CU1690" s="4" t="n">
        <f aca="false">(CT1690-MIN($CT$5:$CT$1744))/(MAX($CT$5:$CT$1744)-MIN($CT$5:$CT$1744))</f>
        <v>0</v>
      </c>
      <c r="CV1690" s="0" t="n">
        <f aca="false">SUM(CD1690,CH1690,CL1690,CP1690)</f>
        <v>0</v>
      </c>
      <c r="CW1690" s="0" t="n">
        <f aca="false">SUM(CE1690,CI1690,CM1690,CQ1690)</f>
        <v>0</v>
      </c>
      <c r="CX1690" s="0" t="n">
        <f aca="false">SUM(CF1690,CJ1690,CN1690,CR1690)</f>
        <v>0</v>
      </c>
      <c r="CY1690" s="0" t="n">
        <f aca="false">SUM(CG1690,CK1690,CO1690)</f>
        <v>0</v>
      </c>
      <c r="CZ1690" s="5" t="str">
        <f aca="false">IF(CD1690=0,IF(CH1690=0,IF(CL1690=0,IF(CP1690=0,"NULL","4"),"3"),"2"),"1")</f>
        <v>NULL</v>
      </c>
    </row>
    <row r="1691" customFormat="false" ht="14.9" hidden="false" customHeight="false" outlineLevel="0" collapsed="false">
      <c r="A1691" s="0" t="n">
        <v>2436.17</v>
      </c>
      <c r="B1691" s="0" t="n">
        <v>3.482678</v>
      </c>
      <c r="C1691" s="0" t="n">
        <v>2.478811</v>
      </c>
      <c r="D1691" s="0" t="n">
        <v>2.007939</v>
      </c>
      <c r="E1691" s="0" t="n">
        <v>0.006357918</v>
      </c>
      <c r="F1691" s="0" t="n">
        <v>-0.1174212</v>
      </c>
      <c r="G1691" s="0" t="n">
        <v>0.04240882</v>
      </c>
      <c r="H1691" s="0" t="n">
        <v>0.9921559</v>
      </c>
      <c r="I1691" s="0" t="n">
        <v>0.3021155</v>
      </c>
      <c r="J1691" s="0" t="n">
        <v>0.02397214</v>
      </c>
      <c r="K1691" s="0" t="n">
        <v>0.9747994</v>
      </c>
      <c r="L1691" s="0" t="n">
        <v>0.1300845</v>
      </c>
      <c r="M1691" s="0" t="n">
        <v>-0.1796374</v>
      </c>
      <c r="N1691" s="0" t="n">
        <v>1</v>
      </c>
      <c r="O1691" s="0" t="n">
        <v>0</v>
      </c>
      <c r="P1691" s="0" t="n">
        <v>0</v>
      </c>
      <c r="Q1691" s="0" t="n">
        <v>0</v>
      </c>
      <c r="R1691" s="0" t="n">
        <v>47.87777</v>
      </c>
      <c r="S1691" s="0" t="n">
        <v>29.30639</v>
      </c>
      <c r="T1691" s="0" t="n">
        <v>2.459649</v>
      </c>
      <c r="U1691" s="0" t="n">
        <v>24.05558</v>
      </c>
      <c r="V1691" s="0" t="n">
        <v>39.90886</v>
      </c>
      <c r="W1691" s="0" t="n">
        <v>42.12278</v>
      </c>
      <c r="X1691" s="0" t="n">
        <v>47.28139</v>
      </c>
      <c r="Y1691" s="0" t="n">
        <v>51.28973</v>
      </c>
      <c r="Z1691" s="0" t="n">
        <v>0</v>
      </c>
      <c r="AA1691" s="0" t="n">
        <v>1</v>
      </c>
      <c r="AB1691" s="0" t="n">
        <v>0</v>
      </c>
      <c r="AC1691" s="0" t="n">
        <v>0</v>
      </c>
      <c r="AD1691" s="0" t="n">
        <v>0</v>
      </c>
      <c r="AE1691" s="1" t="n">
        <v>8.332403E-009</v>
      </c>
      <c r="AF1691" s="1" t="n">
        <v>-3.628676E-008</v>
      </c>
      <c r="AG1691" s="1" t="n">
        <v>-1.207602E-008</v>
      </c>
      <c r="AH1691" s="0" t="n">
        <v>1</v>
      </c>
      <c r="AI1691" s="0" t="n">
        <v>1</v>
      </c>
      <c r="AJ1691" s="0" t="n">
        <v>0</v>
      </c>
      <c r="AK1691" s="0" t="n">
        <v>0</v>
      </c>
      <c r="AL1691" s="0" t="n">
        <v>0</v>
      </c>
      <c r="AM1691" s="0" t="n">
        <v>1</v>
      </c>
      <c r="AN1691" s="0" t="n">
        <v>1</v>
      </c>
      <c r="AO1691" s="0" t="n">
        <v>1</v>
      </c>
      <c r="AP1691" s="0" t="n">
        <v>0</v>
      </c>
      <c r="AQ1691" s="0" t="n">
        <v>0</v>
      </c>
      <c r="AR1691" s="0" t="n">
        <v>0</v>
      </c>
      <c r="AS1691" s="1" t="n">
        <v>4.132275E-009</v>
      </c>
      <c r="AT1691" s="1" t="n">
        <v>-1.835522E-008</v>
      </c>
      <c r="AU1691" s="1" t="n">
        <v>-3.043543E-009</v>
      </c>
      <c r="AV1691" s="0" t="n">
        <v>1</v>
      </c>
      <c r="AW1691" s="0" t="n">
        <v>1</v>
      </c>
      <c r="AX1691" s="0" t="n">
        <v>0</v>
      </c>
      <c r="AY1691" s="0" t="n">
        <v>0</v>
      </c>
      <c r="AZ1691" s="0" t="n">
        <v>0</v>
      </c>
      <c r="BA1691" s="0" t="n">
        <v>1</v>
      </c>
      <c r="BB1691" s="0" t="n">
        <v>2</v>
      </c>
      <c r="BC1691" s="0" t="n">
        <v>1</v>
      </c>
      <c r="BD1691" s="0" t="n">
        <v>0</v>
      </c>
      <c r="BE1691" s="0" t="n">
        <v>0</v>
      </c>
      <c r="BF1691" s="0" t="n">
        <v>0</v>
      </c>
      <c r="BG1691" s="1" t="n">
        <v>5.73874E-009</v>
      </c>
      <c r="BH1691" s="1" t="n">
        <v>-7.108766E-009</v>
      </c>
      <c r="BI1691" s="1" t="n">
        <v>2.253954E-010</v>
      </c>
      <c r="BJ1691" s="0" t="n">
        <v>1</v>
      </c>
      <c r="BK1691" s="0" t="n">
        <v>1</v>
      </c>
      <c r="BL1691" s="0" t="n">
        <v>0</v>
      </c>
      <c r="BM1691" s="0" t="n">
        <v>0</v>
      </c>
      <c r="BN1691" s="0" t="n">
        <v>0</v>
      </c>
      <c r="BO1691" s="0" t="n">
        <v>1</v>
      </c>
      <c r="BP1691" s="0" t="n">
        <v>3</v>
      </c>
      <c r="BQ1691" s="0" t="n">
        <v>1</v>
      </c>
      <c r="BR1691" s="0" t="n">
        <v>0</v>
      </c>
      <c r="BS1691" s="0" t="n">
        <v>0</v>
      </c>
      <c r="BT1691" s="0" t="n">
        <v>0</v>
      </c>
      <c r="BU1691" s="1" t="n">
        <v>8.833468E-010</v>
      </c>
      <c r="BV1691" s="1" t="n">
        <v>-6.984777E-009</v>
      </c>
      <c r="BW1691" s="1" t="n">
        <v>3.721062E-009</v>
      </c>
      <c r="BX1691" s="0" t="n">
        <v>1</v>
      </c>
      <c r="BY1691" s="0" t="n">
        <v>1</v>
      </c>
      <c r="BZ1691" s="0" t="n">
        <v>0</v>
      </c>
      <c r="CA1691" s="0" t="n">
        <v>0</v>
      </c>
      <c r="CB1691" s="0" t="n">
        <v>0</v>
      </c>
      <c r="CC1691" s="0" t="n">
        <v>1</v>
      </c>
      <c r="CD1691" s="2" t="n">
        <f aca="false">SQRT(SUMSQ(AB1691:AD1691))</f>
        <v>0</v>
      </c>
      <c r="CE1691" s="2" t="n">
        <f aca="false">SQRT(SUMSQ(AP1691:AR1691))</f>
        <v>0</v>
      </c>
      <c r="CF1691" s="2" t="n">
        <f aca="false">SQRT(SUMSQ(BD1691:BF1691))</f>
        <v>0</v>
      </c>
      <c r="CG1691" s="2" t="n">
        <f aca="false">SQRT(SUMSQ(BR1691:BT1691))</f>
        <v>0</v>
      </c>
      <c r="CH1691" s="2" t="n">
        <f aca="false">DEGREES(2*ACOS(AH1691))</f>
        <v>0</v>
      </c>
      <c r="CI1691" s="2" t="n">
        <f aca="false">DEGREES(2*ACOS(AV1691))</f>
        <v>0</v>
      </c>
      <c r="CJ1691" s="2" t="n">
        <f aca="false">DEGREES(2*ACOS(BJ1691))</f>
        <v>0</v>
      </c>
      <c r="CK1691" s="2" t="n">
        <f aca="false">DEGREES(2*ACOS(BX1691))</f>
        <v>0</v>
      </c>
      <c r="CL1691" s="0" t="n">
        <f aca="false">ABS(AI1691-1)</f>
        <v>0</v>
      </c>
      <c r="CM1691" s="0" t="n">
        <f aca="false">ABS(AW1691-1)</f>
        <v>0</v>
      </c>
      <c r="CN1691" s="0" t="n">
        <f aca="false">ABS(BK1691-1)</f>
        <v>0</v>
      </c>
      <c r="CO1691" s="0" t="n">
        <f aca="false">ABS(BY1691-1)</f>
        <v>0</v>
      </c>
      <c r="CP1691" s="3" t="n">
        <f aca="false">DEGREES(2*ACOS(AH1691))</f>
        <v>0</v>
      </c>
      <c r="CQ1691" s="3" t="n">
        <f aca="false">DEGREES(2*ACOS(AV1691))</f>
        <v>0</v>
      </c>
      <c r="CR1691" s="3" t="n">
        <f aca="false">DEGREES(2*ACOS(BJ1691))</f>
        <v>0</v>
      </c>
      <c r="CS1691" s="3" t="n">
        <f aca="false">DEGREES(2*ACOS(CC1691))</f>
        <v>0</v>
      </c>
      <c r="CT1691" s="0" t="n">
        <f aca="false">SUM(CD1691:CR1691)</f>
        <v>0</v>
      </c>
      <c r="CU1691" s="4" t="n">
        <f aca="false">(CT1691-MIN($CT$5:$CT$1744))/(MAX($CT$5:$CT$1744)-MIN($CT$5:$CT$1744))</f>
        <v>0</v>
      </c>
      <c r="CV1691" s="0" t="n">
        <f aca="false">SUM(CD1691,CH1691,CL1691,CP1691)</f>
        <v>0</v>
      </c>
      <c r="CW1691" s="0" t="n">
        <f aca="false">SUM(CE1691,CI1691,CM1691,CQ1691)</f>
        <v>0</v>
      </c>
      <c r="CX1691" s="0" t="n">
        <f aca="false">SUM(CF1691,CJ1691,CN1691,CR1691)</f>
        <v>0</v>
      </c>
      <c r="CY1691" s="0" t="n">
        <f aca="false">SUM(CG1691,CK1691,CO1691)</f>
        <v>0</v>
      </c>
      <c r="CZ1691" s="5" t="str">
        <f aca="false">IF(CD1691=0,IF(CH1691=0,IF(CL1691=0,IF(CP1691=0,"NULL","4"),"3"),"2"),"1")</f>
        <v>NULL</v>
      </c>
    </row>
    <row r="1692" customFormat="false" ht="14.9" hidden="false" customHeight="false" outlineLevel="0" collapsed="false">
      <c r="A1692" s="0" t="n">
        <v>2436.22</v>
      </c>
      <c r="B1692" s="0" t="n">
        <v>3.482678</v>
      </c>
      <c r="C1692" s="0" t="n">
        <v>2.478811</v>
      </c>
      <c r="D1692" s="0" t="n">
        <v>2.007939</v>
      </c>
      <c r="E1692" s="0" t="n">
        <v>0.006357896</v>
      </c>
      <c r="F1692" s="0" t="n">
        <v>-0.1174214</v>
      </c>
      <c r="G1692" s="0" t="n">
        <v>0.04240884</v>
      </c>
      <c r="H1692" s="0" t="n">
        <v>0.9921559</v>
      </c>
      <c r="I1692" s="0" t="n">
        <v>0.3021155</v>
      </c>
      <c r="J1692" s="0" t="n">
        <v>0.02399137</v>
      </c>
      <c r="K1692" s="0" t="n">
        <v>0.974791</v>
      </c>
      <c r="L1692" s="0" t="n">
        <v>0.1302367</v>
      </c>
      <c r="M1692" s="0" t="n">
        <v>-0.1795698</v>
      </c>
      <c r="N1692" s="0" t="n">
        <v>1</v>
      </c>
      <c r="O1692" s="0" t="n">
        <v>0</v>
      </c>
      <c r="P1692" s="0" t="n">
        <v>0</v>
      </c>
      <c r="Q1692" s="0" t="n">
        <v>0</v>
      </c>
      <c r="R1692" s="0" t="n">
        <v>47.87777</v>
      </c>
      <c r="S1692" s="0" t="n">
        <v>29.30639</v>
      </c>
      <c r="T1692" s="0" t="n">
        <v>2.459649</v>
      </c>
      <c r="U1692" s="0" t="n">
        <v>24.05558</v>
      </c>
      <c r="V1692" s="0" t="n">
        <v>39.90886</v>
      </c>
      <c r="W1692" s="0" t="n">
        <v>42.12278</v>
      </c>
      <c r="X1692" s="0" t="n">
        <v>47.28139</v>
      </c>
      <c r="Y1692" s="0" t="n">
        <v>51.28973</v>
      </c>
      <c r="Z1692" s="0" t="n">
        <v>0</v>
      </c>
      <c r="AA1692" s="0" t="n">
        <v>1</v>
      </c>
      <c r="AB1692" s="0" t="n">
        <v>0</v>
      </c>
      <c r="AC1692" s="0" t="n">
        <v>0</v>
      </c>
      <c r="AD1692" s="0" t="n">
        <v>0</v>
      </c>
      <c r="AE1692" s="1" t="n">
        <v>-9.121812E-009</v>
      </c>
      <c r="AF1692" s="1" t="n">
        <v>-4.257901E-008</v>
      </c>
      <c r="AG1692" s="1" t="n">
        <v>-2.835403E-009</v>
      </c>
      <c r="AH1692" s="0" t="n">
        <v>1</v>
      </c>
      <c r="AI1692" s="0" t="n">
        <v>1</v>
      </c>
      <c r="AJ1692" s="0" t="n">
        <v>0</v>
      </c>
      <c r="AK1692" s="0" t="n">
        <v>0</v>
      </c>
      <c r="AL1692" s="0" t="n">
        <v>0</v>
      </c>
      <c r="AM1692" s="0" t="n">
        <v>1</v>
      </c>
      <c r="AN1692" s="0" t="n">
        <v>1</v>
      </c>
      <c r="AO1692" s="0" t="n">
        <v>1</v>
      </c>
      <c r="AP1692" s="0" t="n">
        <v>0</v>
      </c>
      <c r="AQ1692" s="0" t="n">
        <v>0</v>
      </c>
      <c r="AR1692" s="0" t="n">
        <v>0</v>
      </c>
      <c r="AS1692" s="1" t="n">
        <v>-7.507437E-010</v>
      </c>
      <c r="AT1692" s="1" t="n">
        <v>-3.661461E-008</v>
      </c>
      <c r="AU1692" s="1" t="n">
        <v>-3.884522E-009</v>
      </c>
      <c r="AV1692" s="0" t="n">
        <v>1</v>
      </c>
      <c r="AW1692" s="0" t="n">
        <v>1</v>
      </c>
      <c r="AX1692" s="0" t="n">
        <v>0</v>
      </c>
      <c r="AY1692" s="0" t="n">
        <v>0</v>
      </c>
      <c r="AZ1692" s="0" t="n">
        <v>0</v>
      </c>
      <c r="BA1692" s="0" t="n">
        <v>1</v>
      </c>
      <c r="BB1692" s="0" t="n">
        <v>2</v>
      </c>
      <c r="BC1692" s="0" t="n">
        <v>1</v>
      </c>
      <c r="BD1692" s="0" t="n">
        <v>0</v>
      </c>
      <c r="BE1692" s="0" t="n">
        <v>0</v>
      </c>
      <c r="BF1692" s="0" t="n">
        <v>0</v>
      </c>
      <c r="BG1692" s="1" t="n">
        <v>-3.70229E-009</v>
      </c>
      <c r="BH1692" s="1" t="n">
        <v>-3.158416E-008</v>
      </c>
      <c r="BI1692" s="1" t="n">
        <v>-1.702054E-009</v>
      </c>
      <c r="BJ1692" s="0" t="n">
        <v>1</v>
      </c>
      <c r="BK1692" s="0" t="n">
        <v>1</v>
      </c>
      <c r="BL1692" s="0" t="n">
        <v>0</v>
      </c>
      <c r="BM1692" s="0" t="n">
        <v>0</v>
      </c>
      <c r="BN1692" s="0" t="n">
        <v>0</v>
      </c>
      <c r="BO1692" s="0" t="n">
        <v>1</v>
      </c>
      <c r="BP1692" s="0" t="n">
        <v>3</v>
      </c>
      <c r="BQ1692" s="0" t="n">
        <v>1</v>
      </c>
      <c r="BR1692" s="0" t="n">
        <v>0</v>
      </c>
      <c r="BS1692" s="0" t="n">
        <v>0</v>
      </c>
      <c r="BT1692" s="0" t="n">
        <v>0</v>
      </c>
      <c r="BU1692" s="1" t="n">
        <v>-9.121812E-009</v>
      </c>
      <c r="BV1692" s="1" t="n">
        <v>-4.257901E-008</v>
      </c>
      <c r="BW1692" s="1" t="n">
        <v>-2.835403E-009</v>
      </c>
      <c r="BX1692" s="0" t="n">
        <v>1</v>
      </c>
      <c r="BY1692" s="0" t="n">
        <v>1</v>
      </c>
      <c r="BZ1692" s="0" t="n">
        <v>0</v>
      </c>
      <c r="CA1692" s="0" t="n">
        <v>0</v>
      </c>
      <c r="CB1692" s="0" t="n">
        <v>0</v>
      </c>
      <c r="CC1692" s="0" t="n">
        <v>1</v>
      </c>
      <c r="CD1692" s="2" t="n">
        <f aca="false">SQRT(SUMSQ(AB1692:AD1692))</f>
        <v>0</v>
      </c>
      <c r="CE1692" s="2" t="n">
        <f aca="false">SQRT(SUMSQ(AP1692:AR1692))</f>
        <v>0</v>
      </c>
      <c r="CF1692" s="2" t="n">
        <f aca="false">SQRT(SUMSQ(BD1692:BF1692))</f>
        <v>0</v>
      </c>
      <c r="CG1692" s="2" t="n">
        <f aca="false">SQRT(SUMSQ(BR1692:BT1692))</f>
        <v>0</v>
      </c>
      <c r="CH1692" s="2" t="n">
        <f aca="false">DEGREES(2*ACOS(AH1692))</f>
        <v>0</v>
      </c>
      <c r="CI1692" s="2" t="n">
        <f aca="false">DEGREES(2*ACOS(AV1692))</f>
        <v>0</v>
      </c>
      <c r="CJ1692" s="2" t="n">
        <f aca="false">DEGREES(2*ACOS(BJ1692))</f>
        <v>0</v>
      </c>
      <c r="CK1692" s="2" t="n">
        <f aca="false">DEGREES(2*ACOS(BX1692))</f>
        <v>0</v>
      </c>
      <c r="CL1692" s="0" t="n">
        <f aca="false">ABS(AI1692-1)</f>
        <v>0</v>
      </c>
      <c r="CM1692" s="0" t="n">
        <f aca="false">ABS(AW1692-1)</f>
        <v>0</v>
      </c>
      <c r="CN1692" s="0" t="n">
        <f aca="false">ABS(BK1692-1)</f>
        <v>0</v>
      </c>
      <c r="CO1692" s="0" t="n">
        <f aca="false">ABS(BY1692-1)</f>
        <v>0</v>
      </c>
      <c r="CP1692" s="3" t="n">
        <f aca="false">DEGREES(2*ACOS(AH1692))</f>
        <v>0</v>
      </c>
      <c r="CQ1692" s="3" t="n">
        <f aca="false">DEGREES(2*ACOS(AV1692))</f>
        <v>0</v>
      </c>
      <c r="CR1692" s="3" t="n">
        <f aca="false">DEGREES(2*ACOS(BJ1692))</f>
        <v>0</v>
      </c>
      <c r="CS1692" s="3" t="n">
        <f aca="false">DEGREES(2*ACOS(CC1692))</f>
        <v>0</v>
      </c>
      <c r="CT1692" s="0" t="n">
        <f aca="false">SUM(CD1692:CR1692)</f>
        <v>0</v>
      </c>
      <c r="CU1692" s="4" t="n">
        <f aca="false">(CT1692-MIN($CT$5:$CT$1744))/(MAX($CT$5:$CT$1744)-MIN($CT$5:$CT$1744))</f>
        <v>0</v>
      </c>
      <c r="CV1692" s="0" t="n">
        <f aca="false">SUM(CD1692,CH1692,CL1692,CP1692)</f>
        <v>0</v>
      </c>
      <c r="CW1692" s="0" t="n">
        <f aca="false">SUM(CE1692,CI1692,CM1692,CQ1692)</f>
        <v>0</v>
      </c>
      <c r="CX1692" s="0" t="n">
        <f aca="false">SUM(CF1692,CJ1692,CN1692,CR1692)</f>
        <v>0</v>
      </c>
      <c r="CY1692" s="0" t="n">
        <f aca="false">SUM(CG1692,CK1692,CO1692)</f>
        <v>0</v>
      </c>
      <c r="CZ1692" s="5" t="str">
        <f aca="false">IF(CD1692=0,IF(CH1692=0,IF(CL1692=0,IF(CP1692=0,"NULL","4"),"3"),"2"),"1")</f>
        <v>NULL</v>
      </c>
    </row>
    <row r="1693" customFormat="false" ht="14.9" hidden="false" customHeight="false" outlineLevel="0" collapsed="false">
      <c r="A1693" s="0" t="n">
        <v>2436.271</v>
      </c>
      <c r="B1693" s="0" t="n">
        <v>3.482678</v>
      </c>
      <c r="C1693" s="0" t="n">
        <v>2.478811</v>
      </c>
      <c r="D1693" s="0" t="n">
        <v>2.007939</v>
      </c>
      <c r="E1693" s="0" t="n">
        <v>0.006357898</v>
      </c>
      <c r="F1693" s="0" t="n">
        <v>-0.1174215</v>
      </c>
      <c r="G1693" s="0" t="n">
        <v>0.04240888</v>
      </c>
      <c r="H1693" s="0" t="n">
        <v>0.9921558</v>
      </c>
      <c r="I1693" s="0" t="n">
        <v>0.3021155</v>
      </c>
      <c r="J1693" s="0" t="n">
        <v>0.02400264</v>
      </c>
      <c r="K1693" s="0" t="n">
        <v>0.9747862</v>
      </c>
      <c r="L1693" s="0" t="n">
        <v>0.1303263</v>
      </c>
      <c r="M1693" s="0" t="n">
        <v>-0.1795297</v>
      </c>
      <c r="N1693" s="0" t="n">
        <v>1</v>
      </c>
      <c r="O1693" s="0" t="n">
        <v>0</v>
      </c>
      <c r="P1693" s="0" t="n">
        <v>0</v>
      </c>
      <c r="Q1693" s="0" t="n">
        <v>0</v>
      </c>
      <c r="R1693" s="0" t="n">
        <v>47.87776</v>
      </c>
      <c r="S1693" s="0" t="n">
        <v>29.30639</v>
      </c>
      <c r="T1693" s="0" t="n">
        <v>2.459649</v>
      </c>
      <c r="U1693" s="0" t="n">
        <v>24.05558</v>
      </c>
      <c r="V1693" s="0" t="n">
        <v>39.90886</v>
      </c>
      <c r="W1693" s="0" t="n">
        <v>42.12278</v>
      </c>
      <c r="X1693" s="0" t="n">
        <v>47.28139</v>
      </c>
      <c r="Y1693" s="0" t="n">
        <v>51.28973</v>
      </c>
      <c r="Z1693" s="0" t="n">
        <v>0</v>
      </c>
      <c r="AA1693" s="0" t="n">
        <v>1</v>
      </c>
      <c r="AB1693" s="0" t="n">
        <v>0</v>
      </c>
      <c r="AC1693" s="0" t="n">
        <v>0</v>
      </c>
      <c r="AD1693" s="0" t="n">
        <v>0</v>
      </c>
      <c r="AE1693" s="1" t="n">
        <v>1.029672E-009</v>
      </c>
      <c r="AF1693" s="1" t="n">
        <v>-2.399863E-009</v>
      </c>
      <c r="AG1693" s="1" t="n">
        <v>5.23171E-009</v>
      </c>
      <c r="AH1693" s="0" t="n">
        <v>1</v>
      </c>
      <c r="AI1693" s="0" t="n">
        <v>1</v>
      </c>
      <c r="AJ1693" s="0" t="n">
        <v>0</v>
      </c>
      <c r="AK1693" s="0" t="n">
        <v>0</v>
      </c>
      <c r="AL1693" s="0" t="n">
        <v>0</v>
      </c>
      <c r="AM1693" s="0" t="n">
        <v>1</v>
      </c>
      <c r="AN1693" s="0" t="n">
        <v>1</v>
      </c>
      <c r="AO1693" s="0" t="n">
        <v>1</v>
      </c>
      <c r="AP1693" s="0" t="n">
        <v>0</v>
      </c>
      <c r="AQ1693" s="0" t="n">
        <v>0</v>
      </c>
      <c r="AR1693" s="0" t="n">
        <v>0</v>
      </c>
      <c r="AS1693" s="1" t="n">
        <v>-2.999767E-009</v>
      </c>
      <c r="AT1693" s="1" t="n">
        <v>-3.307568E-009</v>
      </c>
      <c r="AU1693" s="1" t="n">
        <v>3.763444E-009</v>
      </c>
      <c r="AV1693" s="0" t="n">
        <v>1</v>
      </c>
      <c r="AW1693" s="0" t="n">
        <v>1</v>
      </c>
      <c r="AX1693" s="0" t="n">
        <v>0</v>
      </c>
      <c r="AY1693" s="0" t="n">
        <v>0</v>
      </c>
      <c r="AZ1693" s="0" t="n">
        <v>0</v>
      </c>
      <c r="BA1693" s="0" t="n">
        <v>1</v>
      </c>
      <c r="BB1693" s="0" t="n">
        <v>2</v>
      </c>
      <c r="BC1693" s="0" t="n">
        <v>1</v>
      </c>
      <c r="BD1693" s="0" t="n">
        <v>0</v>
      </c>
      <c r="BE1693" s="0" t="n">
        <v>0</v>
      </c>
      <c r="BF1693" s="0" t="n">
        <v>0</v>
      </c>
      <c r="BG1693" s="1" t="n">
        <v>-2.999767E-009</v>
      </c>
      <c r="BH1693" s="1" t="n">
        <v>-3.307568E-009</v>
      </c>
      <c r="BI1693" s="1" t="n">
        <v>3.763444E-009</v>
      </c>
      <c r="BJ1693" s="0" t="n">
        <v>1</v>
      </c>
      <c r="BK1693" s="0" t="n">
        <v>1</v>
      </c>
      <c r="BL1693" s="0" t="n">
        <v>0</v>
      </c>
      <c r="BM1693" s="0" t="n">
        <v>0</v>
      </c>
      <c r="BN1693" s="0" t="n">
        <v>0</v>
      </c>
      <c r="BO1693" s="0" t="n">
        <v>1</v>
      </c>
      <c r="BP1693" s="0" t="n">
        <v>3</v>
      </c>
      <c r="BQ1693" s="0" t="n">
        <v>1</v>
      </c>
      <c r="BR1693" s="0" t="n">
        <v>0</v>
      </c>
      <c r="BS1693" s="0" t="n">
        <v>0</v>
      </c>
      <c r="BT1693" s="0" t="n">
        <v>0</v>
      </c>
      <c r="BU1693" s="1" t="n">
        <v>1.029672E-009</v>
      </c>
      <c r="BV1693" s="1" t="n">
        <v>-2.399863E-009</v>
      </c>
      <c r="BW1693" s="1" t="n">
        <v>5.23171E-009</v>
      </c>
      <c r="BX1693" s="0" t="n">
        <v>1</v>
      </c>
      <c r="BY1693" s="0" t="n">
        <v>1</v>
      </c>
      <c r="BZ1693" s="0" t="n">
        <v>0</v>
      </c>
      <c r="CA1693" s="0" t="n">
        <v>0</v>
      </c>
      <c r="CB1693" s="0" t="n">
        <v>0</v>
      </c>
      <c r="CC1693" s="0" t="n">
        <v>1</v>
      </c>
      <c r="CD1693" s="2" t="n">
        <f aca="false">SQRT(SUMSQ(AB1693:AD1693))</f>
        <v>0</v>
      </c>
      <c r="CE1693" s="2" t="n">
        <f aca="false">SQRT(SUMSQ(AP1693:AR1693))</f>
        <v>0</v>
      </c>
      <c r="CF1693" s="2" t="n">
        <f aca="false">SQRT(SUMSQ(BD1693:BF1693))</f>
        <v>0</v>
      </c>
      <c r="CG1693" s="2" t="n">
        <f aca="false">SQRT(SUMSQ(BR1693:BT1693))</f>
        <v>0</v>
      </c>
      <c r="CH1693" s="2" t="n">
        <f aca="false">DEGREES(2*ACOS(AH1693))</f>
        <v>0</v>
      </c>
      <c r="CI1693" s="2" t="n">
        <f aca="false">DEGREES(2*ACOS(AV1693))</f>
        <v>0</v>
      </c>
      <c r="CJ1693" s="2" t="n">
        <f aca="false">DEGREES(2*ACOS(BJ1693))</f>
        <v>0</v>
      </c>
      <c r="CK1693" s="2" t="n">
        <f aca="false">DEGREES(2*ACOS(BX1693))</f>
        <v>0</v>
      </c>
      <c r="CL1693" s="0" t="n">
        <f aca="false">ABS(AI1693-1)</f>
        <v>0</v>
      </c>
      <c r="CM1693" s="0" t="n">
        <f aca="false">ABS(AW1693-1)</f>
        <v>0</v>
      </c>
      <c r="CN1693" s="0" t="n">
        <f aca="false">ABS(BK1693-1)</f>
        <v>0</v>
      </c>
      <c r="CO1693" s="0" t="n">
        <f aca="false">ABS(BY1693-1)</f>
        <v>0</v>
      </c>
      <c r="CP1693" s="3" t="n">
        <f aca="false">DEGREES(2*ACOS(AH1693))</f>
        <v>0</v>
      </c>
      <c r="CQ1693" s="3" t="n">
        <f aca="false">DEGREES(2*ACOS(AV1693))</f>
        <v>0</v>
      </c>
      <c r="CR1693" s="3" t="n">
        <f aca="false">DEGREES(2*ACOS(BJ1693))</f>
        <v>0</v>
      </c>
      <c r="CS1693" s="3" t="n">
        <f aca="false">DEGREES(2*ACOS(CC1693))</f>
        <v>0</v>
      </c>
      <c r="CT1693" s="0" t="n">
        <f aca="false">SUM(CD1693:CR1693)</f>
        <v>0</v>
      </c>
      <c r="CU1693" s="4" t="n">
        <f aca="false">(CT1693-MIN($CT$5:$CT$1744))/(MAX($CT$5:$CT$1744)-MIN($CT$5:$CT$1744))</f>
        <v>0</v>
      </c>
      <c r="CV1693" s="0" t="n">
        <f aca="false">SUM(CD1693,CH1693,CL1693,CP1693)</f>
        <v>0</v>
      </c>
      <c r="CW1693" s="0" t="n">
        <f aca="false">SUM(CE1693,CI1693,CM1693,CQ1693)</f>
        <v>0</v>
      </c>
      <c r="CX1693" s="0" t="n">
        <f aca="false">SUM(CF1693,CJ1693,CN1693,CR1693)</f>
        <v>0</v>
      </c>
      <c r="CY1693" s="0" t="n">
        <f aca="false">SUM(CG1693,CK1693,CO1693)</f>
        <v>0</v>
      </c>
      <c r="CZ1693" s="5" t="str">
        <f aca="false">IF(CD1693=0,IF(CH1693=0,IF(CL1693=0,IF(CP1693=0,"NULL","4"),"3"),"2"),"1")</f>
        <v>NULL</v>
      </c>
    </row>
    <row r="1694" customFormat="false" ht="14.9" hidden="false" customHeight="false" outlineLevel="0" collapsed="false">
      <c r="A1694" s="0" t="n">
        <v>2436.32</v>
      </c>
      <c r="B1694" s="0" t="n">
        <v>3.482678</v>
      </c>
      <c r="C1694" s="0" t="n">
        <v>2.478811</v>
      </c>
      <c r="D1694" s="0" t="n">
        <v>2.007939</v>
      </c>
      <c r="E1694" s="0" t="n">
        <v>0.00635779</v>
      </c>
      <c r="F1694" s="0" t="n">
        <v>-0.1174216</v>
      </c>
      <c r="G1694" s="0" t="n">
        <v>0.04240894</v>
      </c>
      <c r="H1694" s="0" t="n">
        <v>0.9921558</v>
      </c>
      <c r="I1694" s="0" t="n">
        <v>0.3021155</v>
      </c>
      <c r="J1694" s="0" t="n">
        <v>0.02400924</v>
      </c>
      <c r="K1694" s="0" t="n">
        <v>0.9747833</v>
      </c>
      <c r="L1694" s="0" t="n">
        <v>0.130379</v>
      </c>
      <c r="M1694" s="0" t="n">
        <v>-0.1795059</v>
      </c>
      <c r="N1694" s="0" t="n">
        <v>1</v>
      </c>
      <c r="O1694" s="0" t="n">
        <v>0</v>
      </c>
      <c r="P1694" s="0" t="n">
        <v>0</v>
      </c>
      <c r="Q1694" s="0" t="n">
        <v>0</v>
      </c>
      <c r="R1694" s="0" t="n">
        <v>47.87776</v>
      </c>
      <c r="S1694" s="0" t="n">
        <v>29.30639</v>
      </c>
      <c r="T1694" s="0" t="n">
        <v>2.459648</v>
      </c>
      <c r="U1694" s="0" t="n">
        <v>24.05559</v>
      </c>
      <c r="V1694" s="0" t="n">
        <v>39.90886</v>
      </c>
      <c r="W1694" s="0" t="n">
        <v>42.12278</v>
      </c>
      <c r="X1694" s="0" t="n">
        <v>47.28139</v>
      </c>
      <c r="Y1694" s="0" t="n">
        <v>51.28973</v>
      </c>
      <c r="Z1694" s="0" t="n">
        <v>0</v>
      </c>
      <c r="AA1694" s="0" t="n">
        <v>1</v>
      </c>
      <c r="AB1694" s="0" t="n">
        <v>0</v>
      </c>
      <c r="AC1694" s="0" t="n">
        <v>0</v>
      </c>
      <c r="AD1694" s="0" t="n">
        <v>0</v>
      </c>
      <c r="AE1694" s="1" t="n">
        <v>-3.359945E-008</v>
      </c>
      <c r="AF1694" s="1" t="n">
        <v>-4.525459E-008</v>
      </c>
      <c r="AG1694" s="1" t="n">
        <v>3.632339E-009</v>
      </c>
      <c r="AH1694" s="0" t="n">
        <v>1</v>
      </c>
      <c r="AI1694" s="0" t="n">
        <v>1</v>
      </c>
      <c r="AJ1694" s="0" t="n">
        <v>0</v>
      </c>
      <c r="AK1694" s="0" t="n">
        <v>0</v>
      </c>
      <c r="AL1694" s="0" t="n">
        <v>0</v>
      </c>
      <c r="AM1694" s="0" t="n">
        <v>1</v>
      </c>
      <c r="AN1694" s="0" t="n">
        <v>1</v>
      </c>
      <c r="AO1694" s="0" t="n">
        <v>1</v>
      </c>
      <c r="AP1694" s="0" t="n">
        <v>0</v>
      </c>
      <c r="AQ1694" s="0" t="n">
        <v>0</v>
      </c>
      <c r="AR1694" s="0" t="n">
        <v>0</v>
      </c>
      <c r="AS1694" s="1" t="n">
        <v>-2.404383E-008</v>
      </c>
      <c r="AT1694" s="1" t="n">
        <v>-3.271584E-008</v>
      </c>
      <c r="AU1694" s="1" t="n">
        <v>8.868056E-010</v>
      </c>
      <c r="AV1694" s="0" t="n">
        <v>1</v>
      </c>
      <c r="AW1694" s="0" t="n">
        <v>1</v>
      </c>
      <c r="AX1694" s="0" t="n">
        <v>0</v>
      </c>
      <c r="AY1694" s="0" t="n">
        <v>0</v>
      </c>
      <c r="AZ1694" s="0" t="n">
        <v>0</v>
      </c>
      <c r="BA1694" s="0" t="n">
        <v>1</v>
      </c>
      <c r="BB1694" s="0" t="n">
        <v>2</v>
      </c>
      <c r="BC1694" s="0" t="n">
        <v>1</v>
      </c>
      <c r="BD1694" s="0" t="n">
        <v>0</v>
      </c>
      <c r="BE1694" s="0" t="n">
        <v>0</v>
      </c>
      <c r="BF1694" s="0" t="n">
        <v>0</v>
      </c>
      <c r="BG1694" s="1" t="n">
        <v>-2.92878E-008</v>
      </c>
      <c r="BH1694" s="1" t="n">
        <v>-3.344728E-008</v>
      </c>
      <c r="BI1694" s="1" t="n">
        <v>1.040109E-009</v>
      </c>
      <c r="BJ1694" s="0" t="n">
        <v>1</v>
      </c>
      <c r="BK1694" s="0" t="n">
        <v>1</v>
      </c>
      <c r="BL1694" s="0" t="n">
        <v>0</v>
      </c>
      <c r="BM1694" s="0" t="n">
        <v>0</v>
      </c>
      <c r="BN1694" s="0" t="n">
        <v>0</v>
      </c>
      <c r="BO1694" s="0" t="n">
        <v>1</v>
      </c>
      <c r="BP1694" s="0" t="n">
        <v>3</v>
      </c>
      <c r="BQ1694" s="0" t="n">
        <v>1</v>
      </c>
      <c r="BR1694" s="0" t="n">
        <v>0</v>
      </c>
      <c r="BS1694" s="0" t="n">
        <v>0</v>
      </c>
      <c r="BT1694" s="0" t="n">
        <v>0</v>
      </c>
      <c r="BU1694" s="1" t="n">
        <v>-2.92878E-008</v>
      </c>
      <c r="BV1694" s="1" t="n">
        <v>-3.344728E-008</v>
      </c>
      <c r="BW1694" s="1" t="n">
        <v>1.040109E-009</v>
      </c>
      <c r="BX1694" s="0" t="n">
        <v>1</v>
      </c>
      <c r="BY1694" s="0" t="n">
        <v>1</v>
      </c>
      <c r="BZ1694" s="0" t="n">
        <v>0</v>
      </c>
      <c r="CA1694" s="0" t="n">
        <v>0</v>
      </c>
      <c r="CB1694" s="0" t="n">
        <v>0</v>
      </c>
      <c r="CC1694" s="0" t="n">
        <v>1</v>
      </c>
      <c r="CD1694" s="2" t="n">
        <f aca="false">SQRT(SUMSQ(AB1694:AD1694))</f>
        <v>0</v>
      </c>
      <c r="CE1694" s="2" t="n">
        <f aca="false">SQRT(SUMSQ(AP1694:AR1694))</f>
        <v>0</v>
      </c>
      <c r="CF1694" s="2" t="n">
        <f aca="false">SQRT(SUMSQ(BD1694:BF1694))</f>
        <v>0</v>
      </c>
      <c r="CG1694" s="2" t="n">
        <f aca="false">SQRT(SUMSQ(BR1694:BT1694))</f>
        <v>0</v>
      </c>
      <c r="CH1694" s="2" t="n">
        <f aca="false">DEGREES(2*ACOS(AH1694))</f>
        <v>0</v>
      </c>
      <c r="CI1694" s="2" t="n">
        <f aca="false">DEGREES(2*ACOS(AV1694))</f>
        <v>0</v>
      </c>
      <c r="CJ1694" s="2" t="n">
        <f aca="false">DEGREES(2*ACOS(BJ1694))</f>
        <v>0</v>
      </c>
      <c r="CK1694" s="2" t="n">
        <f aca="false">DEGREES(2*ACOS(BX1694))</f>
        <v>0</v>
      </c>
      <c r="CL1694" s="0" t="n">
        <f aca="false">ABS(AI1694-1)</f>
        <v>0</v>
      </c>
      <c r="CM1694" s="0" t="n">
        <f aca="false">ABS(AW1694-1)</f>
        <v>0</v>
      </c>
      <c r="CN1694" s="0" t="n">
        <f aca="false">ABS(BK1694-1)</f>
        <v>0</v>
      </c>
      <c r="CO1694" s="0" t="n">
        <f aca="false">ABS(BY1694-1)</f>
        <v>0</v>
      </c>
      <c r="CP1694" s="3" t="n">
        <f aca="false">DEGREES(2*ACOS(AH1694))</f>
        <v>0</v>
      </c>
      <c r="CQ1694" s="3" t="n">
        <f aca="false">DEGREES(2*ACOS(AV1694))</f>
        <v>0</v>
      </c>
      <c r="CR1694" s="3" t="n">
        <f aca="false">DEGREES(2*ACOS(BJ1694))</f>
        <v>0</v>
      </c>
      <c r="CS1694" s="3" t="n">
        <f aca="false">DEGREES(2*ACOS(CC1694))</f>
        <v>0</v>
      </c>
      <c r="CT1694" s="0" t="n">
        <f aca="false">SUM(CD1694:CR1694)</f>
        <v>0</v>
      </c>
      <c r="CU1694" s="4" t="n">
        <f aca="false">(CT1694-MIN($CT$5:$CT$1744))/(MAX($CT$5:$CT$1744)-MIN($CT$5:$CT$1744))</f>
        <v>0</v>
      </c>
      <c r="CV1694" s="0" t="n">
        <f aca="false">SUM(CD1694,CH1694,CL1694,CP1694)</f>
        <v>0</v>
      </c>
      <c r="CW1694" s="0" t="n">
        <f aca="false">SUM(CE1694,CI1694,CM1694,CQ1694)</f>
        <v>0</v>
      </c>
      <c r="CX1694" s="0" t="n">
        <f aca="false">SUM(CF1694,CJ1694,CN1694,CR1694)</f>
        <v>0</v>
      </c>
      <c r="CY1694" s="0" t="n">
        <f aca="false">SUM(CG1694,CK1694,CO1694)</f>
        <v>0</v>
      </c>
      <c r="CZ1694" s="5" t="str">
        <f aca="false">IF(CD1694=0,IF(CH1694=0,IF(CL1694=0,IF(CP1694=0,"NULL","4"),"3"),"2"),"1")</f>
        <v>NULL</v>
      </c>
    </row>
    <row r="1695" customFormat="false" ht="14.9" hidden="false" customHeight="false" outlineLevel="0" collapsed="false">
      <c r="A1695" s="0" t="n">
        <v>2436.371</v>
      </c>
      <c r="B1695" s="0" t="n">
        <v>3.482678</v>
      </c>
      <c r="C1695" s="0" t="n">
        <v>2.478811</v>
      </c>
      <c r="D1695" s="0" t="n">
        <v>2.007939</v>
      </c>
      <c r="E1695" s="0" t="n">
        <v>0.006357845</v>
      </c>
      <c r="F1695" s="0" t="n">
        <v>-0.1174217</v>
      </c>
      <c r="G1695" s="0" t="n">
        <v>0.0424089</v>
      </c>
      <c r="H1695" s="0" t="n">
        <v>0.9921559</v>
      </c>
      <c r="I1695" s="0" t="n">
        <v>0.3021155</v>
      </c>
      <c r="J1695" s="0" t="n">
        <v>0.02401309</v>
      </c>
      <c r="K1695" s="0" t="n">
        <v>0.9747817</v>
      </c>
      <c r="L1695" s="0" t="n">
        <v>0.13041</v>
      </c>
      <c r="M1695" s="0" t="n">
        <v>-0.1794917</v>
      </c>
      <c r="N1695" s="0" t="n">
        <v>1</v>
      </c>
      <c r="O1695" s="0" t="n">
        <v>0</v>
      </c>
      <c r="P1695" s="0" t="n">
        <v>0</v>
      </c>
      <c r="Q1695" s="0" t="n">
        <v>0</v>
      </c>
      <c r="R1695" s="0" t="n">
        <v>47.87776</v>
      </c>
      <c r="S1695" s="0" t="n">
        <v>29.3064</v>
      </c>
      <c r="T1695" s="0" t="n">
        <v>2.459648</v>
      </c>
      <c r="U1695" s="0" t="n">
        <v>24.05558</v>
      </c>
      <c r="V1695" s="0" t="n">
        <v>39.90886</v>
      </c>
      <c r="W1695" s="0" t="n">
        <v>42.12278</v>
      </c>
      <c r="X1695" s="0" t="n">
        <v>47.28139</v>
      </c>
      <c r="Y1695" s="0" t="n">
        <v>51.28973</v>
      </c>
      <c r="Z1695" s="0" t="n">
        <v>0</v>
      </c>
      <c r="AA1695" s="0" t="n">
        <v>1</v>
      </c>
      <c r="AB1695" s="0" t="n">
        <v>0</v>
      </c>
      <c r="AC1695" s="0" t="n">
        <v>0</v>
      </c>
      <c r="AD1695" s="0" t="n">
        <v>0</v>
      </c>
      <c r="AE1695" s="1" t="n">
        <v>3.130494E-008</v>
      </c>
      <c r="AF1695" s="1" t="n">
        <v>2.544687E-009</v>
      </c>
      <c r="AG1695" s="1" t="n">
        <v>-1.325097E-008</v>
      </c>
      <c r="AH1695" s="0" t="n">
        <v>1</v>
      </c>
      <c r="AI1695" s="0" t="n">
        <v>1</v>
      </c>
      <c r="AJ1695" s="0" t="n">
        <v>0</v>
      </c>
      <c r="AK1695" s="0" t="n">
        <v>0</v>
      </c>
      <c r="AL1695" s="0" t="n">
        <v>0</v>
      </c>
      <c r="AM1695" s="0" t="n">
        <v>1</v>
      </c>
      <c r="AN1695" s="0" t="n">
        <v>1</v>
      </c>
      <c r="AO1695" s="0" t="n">
        <v>1</v>
      </c>
      <c r="AP1695" s="0" t="n">
        <v>0</v>
      </c>
      <c r="AQ1695" s="0" t="n">
        <v>0</v>
      </c>
      <c r="AR1695" s="0" t="n">
        <v>0</v>
      </c>
      <c r="AS1695" s="1" t="n">
        <v>5.290345E-009</v>
      </c>
      <c r="AT1695" s="1" t="n">
        <v>1.381045E-008</v>
      </c>
      <c r="AU1695" s="1" t="n">
        <v>-5.179032E-009</v>
      </c>
      <c r="AV1695" s="0" t="n">
        <v>1</v>
      </c>
      <c r="AW1695" s="0" t="n">
        <v>1</v>
      </c>
      <c r="AX1695" s="0" t="n">
        <v>0</v>
      </c>
      <c r="AY1695" s="0" t="n">
        <v>0</v>
      </c>
      <c r="AZ1695" s="0" t="n">
        <v>0</v>
      </c>
      <c r="BA1695" s="0" t="n">
        <v>1</v>
      </c>
      <c r="BB1695" s="0" t="n">
        <v>2</v>
      </c>
      <c r="BC1695" s="0" t="n">
        <v>1</v>
      </c>
      <c r="BD1695" s="0" t="n">
        <v>0</v>
      </c>
      <c r="BE1695" s="0" t="n">
        <v>0</v>
      </c>
      <c r="BF1695" s="0" t="n">
        <v>0</v>
      </c>
      <c r="BG1695" s="1" t="n">
        <v>2.523095E-008</v>
      </c>
      <c r="BH1695" s="1" t="n">
        <v>2.788714E-009</v>
      </c>
      <c r="BI1695" s="1" t="n">
        <v>-9.314455E-009</v>
      </c>
      <c r="BJ1695" s="0" t="n">
        <v>1</v>
      </c>
      <c r="BK1695" s="0" t="n">
        <v>1</v>
      </c>
      <c r="BL1695" s="0" t="n">
        <v>0</v>
      </c>
      <c r="BM1695" s="0" t="n">
        <v>0</v>
      </c>
      <c r="BN1695" s="0" t="n">
        <v>0</v>
      </c>
      <c r="BO1695" s="0" t="n">
        <v>1</v>
      </c>
      <c r="BP1695" s="0" t="n">
        <v>3</v>
      </c>
      <c r="BQ1695" s="0" t="n">
        <v>1</v>
      </c>
      <c r="BR1695" s="0" t="n">
        <v>0</v>
      </c>
      <c r="BS1695" s="0" t="n">
        <v>0</v>
      </c>
      <c r="BT1695" s="0" t="n">
        <v>0</v>
      </c>
      <c r="BU1695" s="1" t="n">
        <v>1.87675E-008</v>
      </c>
      <c r="BV1695" s="1" t="n">
        <v>1.028985E-008</v>
      </c>
      <c r="BW1695" s="1" t="n">
        <v>-1.029348E-008</v>
      </c>
      <c r="BX1695" s="0" t="n">
        <v>1</v>
      </c>
      <c r="BY1695" s="0" t="n">
        <v>1</v>
      </c>
      <c r="BZ1695" s="0" t="n">
        <v>0</v>
      </c>
      <c r="CA1695" s="0" t="n">
        <v>0</v>
      </c>
      <c r="CB1695" s="0" t="n">
        <v>0</v>
      </c>
      <c r="CC1695" s="0" t="n">
        <v>1</v>
      </c>
      <c r="CD1695" s="2" t="n">
        <f aca="false">SQRT(SUMSQ(AB1695:AD1695))</f>
        <v>0</v>
      </c>
      <c r="CE1695" s="2" t="n">
        <f aca="false">SQRT(SUMSQ(AP1695:AR1695))</f>
        <v>0</v>
      </c>
      <c r="CF1695" s="2" t="n">
        <f aca="false">SQRT(SUMSQ(BD1695:BF1695))</f>
        <v>0</v>
      </c>
      <c r="CG1695" s="2" t="n">
        <f aca="false">SQRT(SUMSQ(BR1695:BT1695))</f>
        <v>0</v>
      </c>
      <c r="CH1695" s="2" t="n">
        <f aca="false">DEGREES(2*ACOS(AH1695))</f>
        <v>0</v>
      </c>
      <c r="CI1695" s="2" t="n">
        <f aca="false">DEGREES(2*ACOS(AV1695))</f>
        <v>0</v>
      </c>
      <c r="CJ1695" s="2" t="n">
        <f aca="false">DEGREES(2*ACOS(BJ1695))</f>
        <v>0</v>
      </c>
      <c r="CK1695" s="2" t="n">
        <f aca="false">DEGREES(2*ACOS(BX1695))</f>
        <v>0</v>
      </c>
      <c r="CL1695" s="0" t="n">
        <f aca="false">ABS(AI1695-1)</f>
        <v>0</v>
      </c>
      <c r="CM1695" s="0" t="n">
        <f aca="false">ABS(AW1695-1)</f>
        <v>0</v>
      </c>
      <c r="CN1695" s="0" t="n">
        <f aca="false">ABS(BK1695-1)</f>
        <v>0</v>
      </c>
      <c r="CO1695" s="0" t="n">
        <f aca="false">ABS(BY1695-1)</f>
        <v>0</v>
      </c>
      <c r="CP1695" s="3" t="n">
        <f aca="false">DEGREES(2*ACOS(AH1695))</f>
        <v>0</v>
      </c>
      <c r="CQ1695" s="3" t="n">
        <f aca="false">DEGREES(2*ACOS(AV1695))</f>
        <v>0</v>
      </c>
      <c r="CR1695" s="3" t="n">
        <f aca="false">DEGREES(2*ACOS(BJ1695))</f>
        <v>0</v>
      </c>
      <c r="CS1695" s="3" t="n">
        <f aca="false">DEGREES(2*ACOS(CC1695))</f>
        <v>0</v>
      </c>
      <c r="CT1695" s="0" t="n">
        <f aca="false">SUM(CD1695:CR1695)</f>
        <v>0</v>
      </c>
      <c r="CU1695" s="4" t="n">
        <f aca="false">(CT1695-MIN($CT$5:$CT$1744))/(MAX($CT$5:$CT$1744)-MIN($CT$5:$CT$1744))</f>
        <v>0</v>
      </c>
      <c r="CV1695" s="0" t="n">
        <f aca="false">SUM(CD1695,CH1695,CL1695,CP1695)</f>
        <v>0</v>
      </c>
      <c r="CW1695" s="0" t="n">
        <f aca="false">SUM(CE1695,CI1695,CM1695,CQ1695)</f>
        <v>0</v>
      </c>
      <c r="CX1695" s="0" t="n">
        <f aca="false">SUM(CF1695,CJ1695,CN1695,CR1695)</f>
        <v>0</v>
      </c>
      <c r="CY1695" s="0" t="n">
        <f aca="false">SUM(CG1695,CK1695,CO1695)</f>
        <v>0</v>
      </c>
      <c r="CZ1695" s="5" t="str">
        <f aca="false">IF(CD1695=0,IF(CH1695=0,IF(CL1695=0,IF(CP1695=0,"NULL","4"),"3"),"2"),"1")</f>
        <v>NULL</v>
      </c>
    </row>
    <row r="1696" customFormat="false" ht="14.9" hidden="false" customHeight="false" outlineLevel="0" collapsed="false">
      <c r="A1696" s="0" t="n">
        <v>2436.421</v>
      </c>
      <c r="B1696" s="0" t="n">
        <v>3.482678</v>
      </c>
      <c r="C1696" s="0" t="n">
        <v>2.478811</v>
      </c>
      <c r="D1696" s="0" t="n">
        <v>2.007939</v>
      </c>
      <c r="E1696" s="0" t="n">
        <v>0.0063579</v>
      </c>
      <c r="F1696" s="0" t="n">
        <v>-0.1174216</v>
      </c>
      <c r="G1696" s="0" t="n">
        <v>0.04240888</v>
      </c>
      <c r="H1696" s="0" t="n">
        <v>0.9921558</v>
      </c>
      <c r="I1696" s="0" t="n">
        <v>0.3021155</v>
      </c>
      <c r="J1696" s="0" t="n">
        <v>0.02401534</v>
      </c>
      <c r="K1696" s="0" t="n">
        <v>0.9747808</v>
      </c>
      <c r="L1696" s="0" t="n">
        <v>0.1304283</v>
      </c>
      <c r="M1696" s="0" t="n">
        <v>-0.1794832</v>
      </c>
      <c r="N1696" s="0" t="n">
        <v>1</v>
      </c>
      <c r="O1696" s="0" t="n">
        <v>0</v>
      </c>
      <c r="P1696" s="0" t="n">
        <v>0</v>
      </c>
      <c r="Q1696" s="0" t="n">
        <v>0</v>
      </c>
      <c r="R1696" s="0" t="n">
        <v>49.65101</v>
      </c>
      <c r="S1696" s="0" t="n">
        <v>30.39182</v>
      </c>
      <c r="T1696" s="0" t="n">
        <v>2.550746</v>
      </c>
      <c r="U1696" s="0" t="n">
        <v>24.94654</v>
      </c>
      <c r="V1696" s="0" t="n">
        <v>41.38697</v>
      </c>
      <c r="W1696" s="0" t="n">
        <v>43.68289</v>
      </c>
      <c r="X1696" s="0" t="n">
        <v>49.03255</v>
      </c>
      <c r="Y1696" s="0" t="n">
        <v>53.18935</v>
      </c>
      <c r="Z1696" s="0" t="n">
        <v>0</v>
      </c>
      <c r="AA1696" s="0" t="n">
        <v>1</v>
      </c>
      <c r="AB1696" s="0" t="n">
        <v>0</v>
      </c>
      <c r="AC1696" s="0" t="n">
        <v>0</v>
      </c>
      <c r="AD1696" s="0" t="n">
        <v>0</v>
      </c>
      <c r="AE1696" s="1" t="n">
        <v>1.460721E-008</v>
      </c>
      <c r="AF1696" s="1" t="n">
        <v>2.430049E-008</v>
      </c>
      <c r="AG1696" s="1" t="n">
        <v>-2.454386E-009</v>
      </c>
      <c r="AH1696" s="0" t="n">
        <v>1</v>
      </c>
      <c r="AI1696" s="0" t="n">
        <v>1</v>
      </c>
      <c r="AJ1696" s="0" t="n">
        <v>0</v>
      </c>
      <c r="AK1696" s="0" t="n">
        <v>0</v>
      </c>
      <c r="AL1696" s="0" t="n">
        <v>0</v>
      </c>
      <c r="AM1696" s="0" t="n">
        <v>1</v>
      </c>
      <c r="AN1696" s="0" t="n">
        <v>1</v>
      </c>
      <c r="AO1696" s="0" t="n">
        <v>1</v>
      </c>
      <c r="AP1696" s="0" t="n">
        <v>0</v>
      </c>
      <c r="AQ1696" s="0" t="n">
        <v>0</v>
      </c>
      <c r="AR1696" s="0" t="n">
        <v>0</v>
      </c>
      <c r="AS1696" s="1" t="n">
        <v>1.680276E-008</v>
      </c>
      <c r="AT1696" s="1" t="n">
        <v>3.722482E-008</v>
      </c>
      <c r="AU1696" s="1" t="n">
        <v>-4.363626E-010</v>
      </c>
      <c r="AV1696" s="0" t="n">
        <v>1</v>
      </c>
      <c r="AW1696" s="0" t="n">
        <v>1</v>
      </c>
      <c r="AX1696" s="0" t="n">
        <v>0</v>
      </c>
      <c r="AY1696" s="0" t="n">
        <v>0</v>
      </c>
      <c r="AZ1696" s="0" t="n">
        <v>0</v>
      </c>
      <c r="BA1696" s="0" t="n">
        <v>1</v>
      </c>
      <c r="BB1696" s="0" t="n">
        <v>2</v>
      </c>
      <c r="BC1696" s="0" t="n">
        <v>1</v>
      </c>
      <c r="BD1696" s="0" t="n">
        <v>0</v>
      </c>
      <c r="BE1696" s="0" t="n">
        <v>0</v>
      </c>
      <c r="BF1696" s="0" t="n">
        <v>0</v>
      </c>
      <c r="BG1696" s="1" t="n">
        <v>1.220648E-008</v>
      </c>
      <c r="BH1696" s="1" t="n">
        <v>3.110772E-008</v>
      </c>
      <c r="BI1696" s="1" t="n">
        <v>2.547261E-009</v>
      </c>
      <c r="BJ1696" s="0" t="n">
        <v>1</v>
      </c>
      <c r="BK1696" s="0" t="n">
        <v>1</v>
      </c>
      <c r="BL1696" s="0" t="n">
        <v>0</v>
      </c>
      <c r="BM1696" s="0" t="n">
        <v>0</v>
      </c>
      <c r="BN1696" s="0" t="n">
        <v>0</v>
      </c>
      <c r="BO1696" s="0" t="n">
        <v>1</v>
      </c>
      <c r="BP1696" s="0" t="n">
        <v>3</v>
      </c>
      <c r="BQ1696" s="0" t="n">
        <v>1</v>
      </c>
      <c r="BR1696" s="0" t="n">
        <v>0</v>
      </c>
      <c r="BS1696" s="0" t="n">
        <v>0</v>
      </c>
      <c r="BT1696" s="0" t="n">
        <v>0</v>
      </c>
      <c r="BU1696" s="1" t="n">
        <v>1.001093E-008</v>
      </c>
      <c r="BV1696" s="1" t="n">
        <v>1.818339E-008</v>
      </c>
      <c r="BW1696" s="1" t="n">
        <v>5.29237E-010</v>
      </c>
      <c r="BX1696" s="0" t="n">
        <v>1</v>
      </c>
      <c r="BY1696" s="0" t="n">
        <v>1</v>
      </c>
      <c r="BZ1696" s="0" t="n">
        <v>0</v>
      </c>
      <c r="CA1696" s="0" t="n">
        <v>0</v>
      </c>
      <c r="CB1696" s="0" t="n">
        <v>0</v>
      </c>
      <c r="CC1696" s="0" t="n">
        <v>1</v>
      </c>
      <c r="CD1696" s="2" t="n">
        <f aca="false">SQRT(SUMSQ(AB1696:AD1696))</f>
        <v>0</v>
      </c>
      <c r="CE1696" s="2" t="n">
        <f aca="false">SQRT(SUMSQ(AP1696:AR1696))</f>
        <v>0</v>
      </c>
      <c r="CF1696" s="2" t="n">
        <f aca="false">SQRT(SUMSQ(BD1696:BF1696))</f>
        <v>0</v>
      </c>
      <c r="CG1696" s="2" t="n">
        <f aca="false">SQRT(SUMSQ(BR1696:BT1696))</f>
        <v>0</v>
      </c>
      <c r="CH1696" s="2" t="n">
        <f aca="false">DEGREES(2*ACOS(AH1696))</f>
        <v>0</v>
      </c>
      <c r="CI1696" s="2" t="n">
        <f aca="false">DEGREES(2*ACOS(AV1696))</f>
        <v>0</v>
      </c>
      <c r="CJ1696" s="2" t="n">
        <f aca="false">DEGREES(2*ACOS(BJ1696))</f>
        <v>0</v>
      </c>
      <c r="CK1696" s="2" t="n">
        <f aca="false">DEGREES(2*ACOS(BX1696))</f>
        <v>0</v>
      </c>
      <c r="CL1696" s="0" t="n">
        <f aca="false">ABS(AI1696-1)</f>
        <v>0</v>
      </c>
      <c r="CM1696" s="0" t="n">
        <f aca="false">ABS(AW1696-1)</f>
        <v>0</v>
      </c>
      <c r="CN1696" s="0" t="n">
        <f aca="false">ABS(BK1696-1)</f>
        <v>0</v>
      </c>
      <c r="CO1696" s="0" t="n">
        <f aca="false">ABS(BY1696-1)</f>
        <v>0</v>
      </c>
      <c r="CP1696" s="3" t="n">
        <f aca="false">DEGREES(2*ACOS(AH1696))</f>
        <v>0</v>
      </c>
      <c r="CQ1696" s="3" t="n">
        <f aca="false">DEGREES(2*ACOS(AV1696))</f>
        <v>0</v>
      </c>
      <c r="CR1696" s="3" t="n">
        <f aca="false">DEGREES(2*ACOS(BJ1696))</f>
        <v>0</v>
      </c>
      <c r="CS1696" s="3" t="n">
        <f aca="false">DEGREES(2*ACOS(CC1696))</f>
        <v>0</v>
      </c>
      <c r="CT1696" s="0" t="n">
        <f aca="false">SUM(CD1696:CR1696)</f>
        <v>0</v>
      </c>
      <c r="CU1696" s="4" t="n">
        <f aca="false">(CT1696-MIN($CT$5:$CT$1744))/(MAX($CT$5:$CT$1744)-MIN($CT$5:$CT$1744))</f>
        <v>0</v>
      </c>
      <c r="CV1696" s="0" t="n">
        <f aca="false">SUM(CD1696,CH1696,CL1696,CP1696)</f>
        <v>0</v>
      </c>
      <c r="CW1696" s="0" t="n">
        <f aca="false">SUM(CE1696,CI1696,CM1696,CQ1696)</f>
        <v>0</v>
      </c>
      <c r="CX1696" s="0" t="n">
        <f aca="false">SUM(CF1696,CJ1696,CN1696,CR1696)</f>
        <v>0</v>
      </c>
      <c r="CY1696" s="0" t="n">
        <f aca="false">SUM(CG1696,CK1696,CO1696)</f>
        <v>0</v>
      </c>
      <c r="CZ1696" s="5" t="str">
        <f aca="false">IF(CD1696=0,IF(CH1696=0,IF(CL1696=0,IF(CP1696=0,"NULL","4"),"3"),"2"),"1")</f>
        <v>NULL</v>
      </c>
    </row>
    <row r="1697" customFormat="false" ht="14.9" hidden="false" customHeight="false" outlineLevel="0" collapsed="false">
      <c r="A1697" s="0" t="n">
        <v>2436.471</v>
      </c>
      <c r="B1697" s="0" t="n">
        <v>3.482678</v>
      </c>
      <c r="C1697" s="0" t="n">
        <v>2.478811</v>
      </c>
      <c r="D1697" s="0" t="n">
        <v>2.007939</v>
      </c>
      <c r="E1697" s="0" t="n">
        <v>0.00635782</v>
      </c>
      <c r="F1697" s="0" t="n">
        <v>-0.1174217</v>
      </c>
      <c r="G1697" s="0" t="n">
        <v>0.04240897</v>
      </c>
      <c r="H1697" s="0" t="n">
        <v>0.9921558</v>
      </c>
      <c r="I1697" s="0" t="n">
        <v>0.3021155</v>
      </c>
      <c r="J1697" s="0" t="n">
        <v>0.02401663</v>
      </c>
      <c r="K1697" s="0" t="n">
        <v>0.9747803</v>
      </c>
      <c r="L1697" s="0" t="n">
        <v>0.130439</v>
      </c>
      <c r="M1697" s="0" t="n">
        <v>-0.1794781</v>
      </c>
      <c r="N1697" s="0" t="n">
        <v>1</v>
      </c>
      <c r="O1697" s="0" t="n">
        <v>0</v>
      </c>
      <c r="P1697" s="0" t="n">
        <v>0</v>
      </c>
      <c r="Q1697" s="0" t="n">
        <v>0</v>
      </c>
      <c r="R1697" s="0" t="n">
        <v>49.65101</v>
      </c>
      <c r="S1697" s="0" t="n">
        <v>30.39182</v>
      </c>
      <c r="T1697" s="0" t="n">
        <v>2.550746</v>
      </c>
      <c r="U1697" s="0" t="n">
        <v>24.94654</v>
      </c>
      <c r="V1697" s="0" t="n">
        <v>41.38697</v>
      </c>
      <c r="W1697" s="0" t="n">
        <v>43.68289</v>
      </c>
      <c r="X1697" s="0" t="n">
        <v>49.03255</v>
      </c>
      <c r="Y1697" s="0" t="n">
        <v>53.18935</v>
      </c>
      <c r="Z1697" s="0" t="n">
        <v>0</v>
      </c>
      <c r="AA1697" s="0" t="n">
        <v>1</v>
      </c>
      <c r="AB1697" s="0" t="n">
        <v>0</v>
      </c>
      <c r="AC1697" s="0" t="n">
        <v>0</v>
      </c>
      <c r="AD1697" s="0" t="n">
        <v>0</v>
      </c>
      <c r="AE1697" s="1" t="n">
        <v>-2.964626E-008</v>
      </c>
      <c r="AF1697" s="1" t="n">
        <v>-2.59506E-008</v>
      </c>
      <c r="AG1697" s="1" t="n">
        <v>1.414567E-008</v>
      </c>
      <c r="AH1697" s="0" t="n">
        <v>1</v>
      </c>
      <c r="AI1697" s="0" t="n">
        <v>1</v>
      </c>
      <c r="AJ1697" s="0" t="n">
        <v>0</v>
      </c>
      <c r="AK1697" s="0" t="n">
        <v>0</v>
      </c>
      <c r="AL1697" s="0" t="n">
        <v>0</v>
      </c>
      <c r="AM1697" s="0" t="n">
        <v>1</v>
      </c>
      <c r="AN1697" s="0" t="n">
        <v>1</v>
      </c>
      <c r="AO1697" s="0" t="n">
        <v>1</v>
      </c>
      <c r="AP1697" s="0" t="n">
        <v>0</v>
      </c>
      <c r="AQ1697" s="0" t="n">
        <v>0</v>
      </c>
      <c r="AR1697" s="0" t="n">
        <v>0</v>
      </c>
      <c r="AS1697" s="1" t="n">
        <v>-2.964626E-008</v>
      </c>
      <c r="AT1697" s="1" t="n">
        <v>-3.088215E-008</v>
      </c>
      <c r="AU1697" s="1" t="n">
        <v>1.202509E-008</v>
      </c>
      <c r="AV1697" s="0" t="n">
        <v>1</v>
      </c>
      <c r="AW1697" s="0" t="n">
        <v>1</v>
      </c>
      <c r="AX1697" s="0" t="n">
        <v>0</v>
      </c>
      <c r="AY1697" s="0" t="n">
        <v>0</v>
      </c>
      <c r="AZ1697" s="0" t="n">
        <v>0</v>
      </c>
      <c r="BA1697" s="0" t="n">
        <v>1</v>
      </c>
      <c r="BB1697" s="0" t="n">
        <v>2</v>
      </c>
      <c r="BC1697" s="0" t="n">
        <v>1</v>
      </c>
      <c r="BD1697" s="0" t="n">
        <v>0</v>
      </c>
      <c r="BE1697" s="0" t="n">
        <v>0</v>
      </c>
      <c r="BF1697" s="0" t="n">
        <v>0</v>
      </c>
      <c r="BG1697" s="1" t="n">
        <v>-1.594845E-008</v>
      </c>
      <c r="BH1697" s="1" t="n">
        <v>-1.395034E-008</v>
      </c>
      <c r="BI1697" s="1" t="n">
        <v>1.805545E-008</v>
      </c>
      <c r="BJ1697" s="0" t="n">
        <v>1</v>
      </c>
      <c r="BK1697" s="0" t="n">
        <v>1</v>
      </c>
      <c r="BL1697" s="0" t="n">
        <v>0</v>
      </c>
      <c r="BM1697" s="0" t="n">
        <v>0</v>
      </c>
      <c r="BN1697" s="0" t="n">
        <v>0</v>
      </c>
      <c r="BO1697" s="0" t="n">
        <v>1</v>
      </c>
      <c r="BP1697" s="0" t="n">
        <v>3</v>
      </c>
      <c r="BQ1697" s="0" t="n">
        <v>1</v>
      </c>
      <c r="BR1697" s="0" t="n">
        <v>0</v>
      </c>
      <c r="BS1697" s="0" t="n">
        <v>0</v>
      </c>
      <c r="BT1697" s="0" t="n">
        <v>0</v>
      </c>
      <c r="BU1697" s="1" t="n">
        <v>-1.594845E-008</v>
      </c>
      <c r="BV1697" s="1" t="n">
        <v>-1.395034E-008</v>
      </c>
      <c r="BW1697" s="1" t="n">
        <v>1.805545E-008</v>
      </c>
      <c r="BX1697" s="0" t="n">
        <v>1</v>
      </c>
      <c r="BY1697" s="0" t="n">
        <v>1</v>
      </c>
      <c r="BZ1697" s="0" t="n">
        <v>0</v>
      </c>
      <c r="CA1697" s="0" t="n">
        <v>0</v>
      </c>
      <c r="CB1697" s="0" t="n">
        <v>0</v>
      </c>
      <c r="CC1697" s="0" t="n">
        <v>1</v>
      </c>
      <c r="CD1697" s="2" t="n">
        <f aca="false">SQRT(SUMSQ(AB1697:AD1697))</f>
        <v>0</v>
      </c>
      <c r="CE1697" s="2" t="n">
        <f aca="false">SQRT(SUMSQ(AP1697:AR1697))</f>
        <v>0</v>
      </c>
      <c r="CF1697" s="2" t="n">
        <f aca="false">SQRT(SUMSQ(BD1697:BF1697))</f>
        <v>0</v>
      </c>
      <c r="CG1697" s="2" t="n">
        <f aca="false">SQRT(SUMSQ(BR1697:BT1697))</f>
        <v>0</v>
      </c>
      <c r="CH1697" s="2" t="n">
        <f aca="false">DEGREES(2*ACOS(AH1697))</f>
        <v>0</v>
      </c>
      <c r="CI1697" s="2" t="n">
        <f aca="false">DEGREES(2*ACOS(AV1697))</f>
        <v>0</v>
      </c>
      <c r="CJ1697" s="2" t="n">
        <f aca="false">DEGREES(2*ACOS(BJ1697))</f>
        <v>0</v>
      </c>
      <c r="CK1697" s="2" t="n">
        <f aca="false">DEGREES(2*ACOS(BX1697))</f>
        <v>0</v>
      </c>
      <c r="CL1697" s="0" t="n">
        <f aca="false">ABS(AI1697-1)</f>
        <v>0</v>
      </c>
      <c r="CM1697" s="0" t="n">
        <f aca="false">ABS(AW1697-1)</f>
        <v>0</v>
      </c>
      <c r="CN1697" s="0" t="n">
        <f aca="false">ABS(BK1697-1)</f>
        <v>0</v>
      </c>
      <c r="CO1697" s="0" t="n">
        <f aca="false">ABS(BY1697-1)</f>
        <v>0</v>
      </c>
      <c r="CP1697" s="3" t="n">
        <f aca="false">DEGREES(2*ACOS(AH1697))</f>
        <v>0</v>
      </c>
      <c r="CQ1697" s="3" t="n">
        <f aca="false">DEGREES(2*ACOS(AV1697))</f>
        <v>0</v>
      </c>
      <c r="CR1697" s="3" t="n">
        <f aca="false">DEGREES(2*ACOS(BJ1697))</f>
        <v>0</v>
      </c>
      <c r="CS1697" s="3" t="n">
        <f aca="false">DEGREES(2*ACOS(CC1697))</f>
        <v>0</v>
      </c>
      <c r="CT1697" s="0" t="n">
        <f aca="false">SUM(CD1697:CR1697)</f>
        <v>0</v>
      </c>
      <c r="CU1697" s="4" t="n">
        <f aca="false">(CT1697-MIN($CT$5:$CT$1744))/(MAX($CT$5:$CT$1744)-MIN($CT$5:$CT$1744))</f>
        <v>0</v>
      </c>
      <c r="CV1697" s="0" t="n">
        <f aca="false">SUM(CD1697,CH1697,CL1697,CP1697)</f>
        <v>0</v>
      </c>
      <c r="CW1697" s="0" t="n">
        <f aca="false">SUM(CE1697,CI1697,CM1697,CQ1697)</f>
        <v>0</v>
      </c>
      <c r="CX1697" s="0" t="n">
        <f aca="false">SUM(CF1697,CJ1697,CN1697,CR1697)</f>
        <v>0</v>
      </c>
      <c r="CY1697" s="0" t="n">
        <f aca="false">SUM(CG1697,CK1697,CO1697)</f>
        <v>0</v>
      </c>
      <c r="CZ1697" s="5" t="str">
        <f aca="false">IF(CD1697=0,IF(CH1697=0,IF(CL1697=0,IF(CP1697=0,"NULL","4"),"3"),"2"),"1")</f>
        <v>NULL</v>
      </c>
    </row>
    <row r="1698" customFormat="false" ht="14.9" hidden="false" customHeight="false" outlineLevel="0" collapsed="false">
      <c r="A1698" s="0" t="n">
        <v>2436.52</v>
      </c>
      <c r="B1698" s="0" t="n">
        <v>3.482678</v>
      </c>
      <c r="C1698" s="0" t="n">
        <v>2.478811</v>
      </c>
      <c r="D1698" s="0" t="n">
        <v>2.007939</v>
      </c>
      <c r="E1698" s="0" t="n">
        <v>0.006357788</v>
      </c>
      <c r="F1698" s="0" t="n">
        <v>-0.1174218</v>
      </c>
      <c r="G1698" s="0" t="n">
        <v>0.04240889</v>
      </c>
      <c r="H1698" s="0" t="n">
        <v>0.9921558</v>
      </c>
      <c r="I1698" s="0" t="n">
        <v>0.3021155</v>
      </c>
      <c r="J1698" s="0" t="n">
        <v>0.02401739</v>
      </c>
      <c r="K1698" s="0" t="n">
        <v>0.97478</v>
      </c>
      <c r="L1698" s="0" t="n">
        <v>0.1304453</v>
      </c>
      <c r="M1698" s="0" t="n">
        <v>-0.179475</v>
      </c>
      <c r="N1698" s="0" t="n">
        <v>1</v>
      </c>
      <c r="O1698" s="0" t="n">
        <v>0</v>
      </c>
      <c r="P1698" s="0" t="n">
        <v>0</v>
      </c>
      <c r="Q1698" s="0" t="n">
        <v>0</v>
      </c>
      <c r="R1698" s="0" t="n">
        <v>47.87776</v>
      </c>
      <c r="S1698" s="0" t="n">
        <v>29.3064</v>
      </c>
      <c r="T1698" s="0" t="n">
        <v>2.459648</v>
      </c>
      <c r="U1698" s="0" t="n">
        <v>24.05559</v>
      </c>
      <c r="V1698" s="0" t="n">
        <v>39.90886</v>
      </c>
      <c r="W1698" s="0" t="n">
        <v>42.12278</v>
      </c>
      <c r="X1698" s="0" t="n">
        <v>47.28139</v>
      </c>
      <c r="Y1698" s="0" t="n">
        <v>51.28973</v>
      </c>
      <c r="Z1698" s="0" t="n">
        <v>0</v>
      </c>
      <c r="AA1698" s="0" t="n">
        <v>1</v>
      </c>
      <c r="AB1698" s="0" t="n">
        <v>0</v>
      </c>
      <c r="AC1698" s="0" t="n">
        <v>0</v>
      </c>
      <c r="AD1698" s="0" t="n">
        <v>0</v>
      </c>
      <c r="AE1698" s="1" t="n">
        <v>-2.692066E-009</v>
      </c>
      <c r="AF1698" s="1" t="n">
        <v>-9.138729E-009</v>
      </c>
      <c r="AG1698" s="1" t="n">
        <v>-2.361045E-008</v>
      </c>
      <c r="AH1698" s="0" t="n">
        <v>0.9999999</v>
      </c>
      <c r="AI1698" s="0" t="n">
        <v>1</v>
      </c>
      <c r="AJ1698" s="0" t="n">
        <v>0</v>
      </c>
      <c r="AK1698" s="0" t="n">
        <v>0</v>
      </c>
      <c r="AL1698" s="0" t="n">
        <v>0</v>
      </c>
      <c r="AM1698" s="0" t="n">
        <v>1</v>
      </c>
      <c r="AN1698" s="0" t="n">
        <v>1</v>
      </c>
      <c r="AO1698" s="0" t="n">
        <v>1</v>
      </c>
      <c r="AP1698" s="0" t="n">
        <v>0</v>
      </c>
      <c r="AQ1698" s="0" t="n">
        <v>0</v>
      </c>
      <c r="AR1698" s="0" t="n">
        <v>0</v>
      </c>
      <c r="AS1698" s="1" t="n">
        <v>-1.075256E-008</v>
      </c>
      <c r="AT1698" s="1" t="n">
        <v>-4.032219E-008</v>
      </c>
      <c r="AU1698" s="1" t="n">
        <v>-2.376775E-008</v>
      </c>
      <c r="AV1698" s="0" t="n">
        <v>0.9999999</v>
      </c>
      <c r="AW1698" s="0" t="n">
        <v>1</v>
      </c>
      <c r="AX1698" s="0" t="n">
        <v>0</v>
      </c>
      <c r="AY1698" s="0" t="n">
        <v>0</v>
      </c>
      <c r="AZ1698" s="0" t="n">
        <v>0</v>
      </c>
      <c r="BA1698" s="0" t="n">
        <v>1</v>
      </c>
      <c r="BB1698" s="0" t="n">
        <v>2</v>
      </c>
      <c r="BC1698" s="0" t="n">
        <v>1</v>
      </c>
      <c r="BD1698" s="0" t="n">
        <v>0</v>
      </c>
      <c r="BE1698" s="0" t="n">
        <v>0</v>
      </c>
      <c r="BF1698" s="0" t="n">
        <v>0</v>
      </c>
      <c r="BG1698" s="1" t="n">
        <v>-1.661644E-009</v>
      </c>
      <c r="BH1698" s="1" t="n">
        <v>-3.248168E-008</v>
      </c>
      <c r="BI1698" s="1" t="n">
        <v>-2.604377E-008</v>
      </c>
      <c r="BJ1698" s="0" t="n">
        <v>0.9999999</v>
      </c>
      <c r="BK1698" s="0" t="n">
        <v>1</v>
      </c>
      <c r="BL1698" s="0" t="n">
        <v>0</v>
      </c>
      <c r="BM1698" s="0" t="n">
        <v>0</v>
      </c>
      <c r="BN1698" s="0" t="n">
        <v>0</v>
      </c>
      <c r="BO1698" s="0" t="n">
        <v>1</v>
      </c>
      <c r="BP1698" s="0" t="n">
        <v>3</v>
      </c>
      <c r="BQ1698" s="0" t="n">
        <v>1</v>
      </c>
      <c r="BR1698" s="0" t="n">
        <v>0</v>
      </c>
      <c r="BS1698" s="0" t="n">
        <v>0</v>
      </c>
      <c r="BT1698" s="0" t="n">
        <v>0</v>
      </c>
      <c r="BU1698" s="1" t="n">
        <v>-1.661644E-009</v>
      </c>
      <c r="BV1698" s="1" t="n">
        <v>-3.248168E-008</v>
      </c>
      <c r="BW1698" s="1" t="n">
        <v>-2.604377E-008</v>
      </c>
      <c r="BX1698" s="0" t="n">
        <v>0.9999999</v>
      </c>
      <c r="BY1698" s="0" t="n">
        <v>1</v>
      </c>
      <c r="BZ1698" s="0" t="n">
        <v>0</v>
      </c>
      <c r="CA1698" s="0" t="n">
        <v>0</v>
      </c>
      <c r="CB1698" s="0" t="n">
        <v>0</v>
      </c>
      <c r="CC1698" s="0" t="n">
        <v>1</v>
      </c>
      <c r="CD1698" s="2" t="n">
        <f aca="false">SQRT(SUMSQ(AB1698:AD1698))</f>
        <v>0</v>
      </c>
      <c r="CE1698" s="2" t="n">
        <f aca="false">SQRT(SUMSQ(AP1698:AR1698))</f>
        <v>0</v>
      </c>
      <c r="CF1698" s="2" t="n">
        <f aca="false">SQRT(SUMSQ(BD1698:BF1698))</f>
        <v>0</v>
      </c>
      <c r="CG1698" s="2" t="n">
        <f aca="false">SQRT(SUMSQ(BR1698:BT1698))</f>
        <v>0</v>
      </c>
      <c r="CH1698" s="2" t="n">
        <f aca="false">DEGREES(2*ACOS(AH1698))</f>
        <v>0.0512469035396072</v>
      </c>
      <c r="CI1698" s="2" t="n">
        <f aca="false">DEGREES(2*ACOS(AV1698))</f>
        <v>0.0512469035396072</v>
      </c>
      <c r="CJ1698" s="2" t="n">
        <f aca="false">DEGREES(2*ACOS(BJ1698))</f>
        <v>0.0512469035396072</v>
      </c>
      <c r="CK1698" s="2" t="n">
        <f aca="false">DEGREES(2*ACOS(BX1698))</f>
        <v>0.0512469035396072</v>
      </c>
      <c r="CL1698" s="0" t="n">
        <f aca="false">ABS(AI1698-1)</f>
        <v>0</v>
      </c>
      <c r="CM1698" s="0" t="n">
        <f aca="false">ABS(AW1698-1)</f>
        <v>0</v>
      </c>
      <c r="CN1698" s="0" t="n">
        <f aca="false">ABS(BK1698-1)</f>
        <v>0</v>
      </c>
      <c r="CO1698" s="0" t="n">
        <f aca="false">ABS(BY1698-1)</f>
        <v>0</v>
      </c>
      <c r="CP1698" s="3" t="n">
        <f aca="false">DEGREES(2*ACOS(AH1698))</f>
        <v>0.0512469035396072</v>
      </c>
      <c r="CQ1698" s="3" t="n">
        <f aca="false">DEGREES(2*ACOS(AV1698))</f>
        <v>0.0512469035396072</v>
      </c>
      <c r="CR1698" s="3" t="n">
        <f aca="false">DEGREES(2*ACOS(BJ1698))</f>
        <v>0.0512469035396072</v>
      </c>
      <c r="CS1698" s="3" t="n">
        <f aca="false">DEGREES(2*ACOS(CC1698))</f>
        <v>0</v>
      </c>
      <c r="CT1698" s="0" t="n">
        <f aca="false">SUM(CD1698:CR1698)</f>
        <v>0.358728324777251</v>
      </c>
      <c r="CU1698" s="4" t="n">
        <f aca="false">(CT1698-MIN($CT$5:$CT$1744))/(MAX($CT$5:$CT$1744)-MIN($CT$5:$CT$1744))</f>
        <v>0.0342384145592248</v>
      </c>
      <c r="CV1698" s="0" t="n">
        <f aca="false">SUM(CD1698,CH1698,CL1698,CP1698)</f>
        <v>0.102493807079214</v>
      </c>
      <c r="CW1698" s="0" t="n">
        <f aca="false">SUM(CE1698,CI1698,CM1698,CQ1698)</f>
        <v>0.102493807079214</v>
      </c>
      <c r="CX1698" s="0" t="n">
        <f aca="false">SUM(CF1698,CJ1698,CN1698,CR1698)</f>
        <v>0.102493807079214</v>
      </c>
      <c r="CY1698" s="0" t="n">
        <f aca="false">SUM(CG1698,CK1698,CO1698)</f>
        <v>0.0512469035396072</v>
      </c>
      <c r="CZ1698" s="5" t="str">
        <f aca="false">IF(CD1698=0,IF(CH1698=0,IF(CL1698=0,IF(CP1698=0,"NULL","4"),"3"),"2"),"1")</f>
        <v>2</v>
      </c>
    </row>
    <row r="1699" customFormat="false" ht="14.9" hidden="false" customHeight="false" outlineLevel="0" collapsed="false">
      <c r="A1699" s="0" t="n">
        <v>2436.571</v>
      </c>
      <c r="B1699" s="0" t="n">
        <v>3.482678</v>
      </c>
      <c r="C1699" s="0" t="n">
        <v>2.478811</v>
      </c>
      <c r="D1699" s="0" t="n">
        <v>2.007939</v>
      </c>
      <c r="E1699" s="0" t="n">
        <v>0.00635782</v>
      </c>
      <c r="F1699" s="0" t="n">
        <v>-0.1174217</v>
      </c>
      <c r="G1699" s="0" t="n">
        <v>0.04240885</v>
      </c>
      <c r="H1699" s="0" t="n">
        <v>0.9921558</v>
      </c>
      <c r="I1699" s="0" t="n">
        <v>0.3021155</v>
      </c>
      <c r="J1699" s="0" t="n">
        <v>0.02401781</v>
      </c>
      <c r="K1699" s="0" t="n">
        <v>0.9747798</v>
      </c>
      <c r="L1699" s="0" t="n">
        <v>0.130449</v>
      </c>
      <c r="M1699" s="0" t="n">
        <v>-0.179473</v>
      </c>
      <c r="N1699" s="0" t="n">
        <v>1</v>
      </c>
      <c r="O1699" s="0" t="n">
        <v>0</v>
      </c>
      <c r="P1699" s="0" t="n">
        <v>0</v>
      </c>
      <c r="Q1699" s="0" t="n">
        <v>0</v>
      </c>
      <c r="R1699" s="0" t="n">
        <v>49.65101</v>
      </c>
      <c r="S1699" s="0" t="n">
        <v>30.39182</v>
      </c>
      <c r="T1699" s="0" t="n">
        <v>2.550746</v>
      </c>
      <c r="U1699" s="0" t="n">
        <v>24.94654</v>
      </c>
      <c r="V1699" s="0" t="n">
        <v>41.38697</v>
      </c>
      <c r="W1699" s="0" t="n">
        <v>43.68289</v>
      </c>
      <c r="X1699" s="0" t="n">
        <v>49.03255</v>
      </c>
      <c r="Y1699" s="0" t="n">
        <v>53.18935</v>
      </c>
      <c r="Z1699" s="0" t="n">
        <v>0</v>
      </c>
      <c r="AA1699" s="0" t="n">
        <v>1</v>
      </c>
      <c r="AB1699" s="0" t="n">
        <v>0</v>
      </c>
      <c r="AC1699" s="0" t="n">
        <v>0</v>
      </c>
      <c r="AD1699" s="0" t="n">
        <v>0</v>
      </c>
      <c r="AE1699" s="1" t="n">
        <v>1.058984E-008</v>
      </c>
      <c r="AF1699" s="1" t="n">
        <v>2.001464E-008</v>
      </c>
      <c r="AG1699" s="1" t="n">
        <v>-4.312867E-009</v>
      </c>
      <c r="AH1699" s="0" t="n">
        <v>0.9999999</v>
      </c>
      <c r="AI1699" s="0" t="n">
        <v>1</v>
      </c>
      <c r="AJ1699" s="0" t="n">
        <v>0</v>
      </c>
      <c r="AK1699" s="0" t="n">
        <v>0</v>
      </c>
      <c r="AL1699" s="0" t="n">
        <v>0</v>
      </c>
      <c r="AM1699" s="0" t="n">
        <v>1</v>
      </c>
      <c r="AN1699" s="0" t="n">
        <v>1</v>
      </c>
      <c r="AO1699" s="0" t="n">
        <v>1</v>
      </c>
      <c r="AP1699" s="0" t="n">
        <v>0</v>
      </c>
      <c r="AQ1699" s="0" t="n">
        <v>0</v>
      </c>
      <c r="AR1699" s="0" t="n">
        <v>0</v>
      </c>
      <c r="AS1699" s="1" t="n">
        <v>1.608654E-008</v>
      </c>
      <c r="AT1699" s="1" t="n">
        <v>2.25695E-008</v>
      </c>
      <c r="AU1699" s="1" t="n">
        <v>-4.953652E-009</v>
      </c>
      <c r="AV1699" s="0" t="n">
        <v>0.9999999</v>
      </c>
      <c r="AW1699" s="0" t="n">
        <v>1</v>
      </c>
      <c r="AX1699" s="0" t="n">
        <v>0</v>
      </c>
      <c r="AY1699" s="0" t="n">
        <v>0</v>
      </c>
      <c r="AZ1699" s="0" t="n">
        <v>0</v>
      </c>
      <c r="BA1699" s="0" t="n">
        <v>1</v>
      </c>
      <c r="BB1699" s="0" t="n">
        <v>2</v>
      </c>
      <c r="BC1699" s="0" t="n">
        <v>1</v>
      </c>
      <c r="BD1699" s="0" t="n">
        <v>0</v>
      </c>
      <c r="BE1699" s="0" t="n">
        <v>0</v>
      </c>
      <c r="BF1699" s="0" t="n">
        <v>0</v>
      </c>
      <c r="BG1699" s="1" t="n">
        <v>2.628973E-010</v>
      </c>
      <c r="BH1699" s="1" t="n">
        <v>-1.950957E-009</v>
      </c>
      <c r="BI1699" s="1" t="n">
        <v>-5.452191E-009</v>
      </c>
      <c r="BJ1699" s="0" t="n">
        <v>0.9999999</v>
      </c>
      <c r="BK1699" s="0" t="n">
        <v>1</v>
      </c>
      <c r="BL1699" s="0" t="n">
        <v>0</v>
      </c>
      <c r="BM1699" s="0" t="n">
        <v>0</v>
      </c>
      <c r="BN1699" s="0" t="n">
        <v>0</v>
      </c>
      <c r="BO1699" s="0" t="n">
        <v>1</v>
      </c>
      <c r="BP1699" s="0" t="n">
        <v>3</v>
      </c>
      <c r="BQ1699" s="0" t="n">
        <v>1</v>
      </c>
      <c r="BR1699" s="0" t="n">
        <v>0</v>
      </c>
      <c r="BS1699" s="0" t="n">
        <v>0</v>
      </c>
      <c r="BT1699" s="0" t="n">
        <v>0</v>
      </c>
      <c r="BU1699" s="1" t="n">
        <v>1.058984E-008</v>
      </c>
      <c r="BV1699" s="1" t="n">
        <v>2.001464E-008</v>
      </c>
      <c r="BW1699" s="1" t="n">
        <v>-4.312867E-009</v>
      </c>
      <c r="BX1699" s="0" t="n">
        <v>0.9999999</v>
      </c>
      <c r="BY1699" s="0" t="n">
        <v>1</v>
      </c>
      <c r="BZ1699" s="0" t="n">
        <v>0</v>
      </c>
      <c r="CA1699" s="0" t="n">
        <v>0</v>
      </c>
      <c r="CB1699" s="0" t="n">
        <v>0</v>
      </c>
      <c r="CC1699" s="0" t="n">
        <v>1</v>
      </c>
      <c r="CD1699" s="2" t="n">
        <f aca="false">SQRT(SUMSQ(AB1699:AD1699))</f>
        <v>0</v>
      </c>
      <c r="CE1699" s="2" t="n">
        <f aca="false">SQRT(SUMSQ(AP1699:AR1699))</f>
        <v>0</v>
      </c>
      <c r="CF1699" s="2" t="n">
        <f aca="false">SQRT(SUMSQ(BD1699:BF1699))</f>
        <v>0</v>
      </c>
      <c r="CG1699" s="2" t="n">
        <f aca="false">SQRT(SUMSQ(BR1699:BT1699))</f>
        <v>0</v>
      </c>
      <c r="CH1699" s="2" t="n">
        <f aca="false">DEGREES(2*ACOS(AH1699))</f>
        <v>0.0512469035396072</v>
      </c>
      <c r="CI1699" s="2" t="n">
        <f aca="false">DEGREES(2*ACOS(AV1699))</f>
        <v>0.0512469035396072</v>
      </c>
      <c r="CJ1699" s="2" t="n">
        <f aca="false">DEGREES(2*ACOS(BJ1699))</f>
        <v>0.0512469035396072</v>
      </c>
      <c r="CK1699" s="2" t="n">
        <f aca="false">DEGREES(2*ACOS(BX1699))</f>
        <v>0.0512469035396072</v>
      </c>
      <c r="CL1699" s="0" t="n">
        <f aca="false">ABS(AI1699-1)</f>
        <v>0</v>
      </c>
      <c r="CM1699" s="0" t="n">
        <f aca="false">ABS(AW1699-1)</f>
        <v>0</v>
      </c>
      <c r="CN1699" s="0" t="n">
        <f aca="false">ABS(BK1699-1)</f>
        <v>0</v>
      </c>
      <c r="CO1699" s="0" t="n">
        <f aca="false">ABS(BY1699-1)</f>
        <v>0</v>
      </c>
      <c r="CP1699" s="3" t="n">
        <f aca="false">DEGREES(2*ACOS(AH1699))</f>
        <v>0.0512469035396072</v>
      </c>
      <c r="CQ1699" s="3" t="n">
        <f aca="false">DEGREES(2*ACOS(AV1699))</f>
        <v>0.0512469035396072</v>
      </c>
      <c r="CR1699" s="3" t="n">
        <f aca="false">DEGREES(2*ACOS(BJ1699))</f>
        <v>0.0512469035396072</v>
      </c>
      <c r="CS1699" s="3" t="n">
        <f aca="false">DEGREES(2*ACOS(CC1699))</f>
        <v>0</v>
      </c>
      <c r="CT1699" s="0" t="n">
        <f aca="false">SUM(CD1699:CR1699)</f>
        <v>0.358728324777251</v>
      </c>
      <c r="CU1699" s="4" t="n">
        <f aca="false">(CT1699-MIN($CT$5:$CT$1744))/(MAX($CT$5:$CT$1744)-MIN($CT$5:$CT$1744))</f>
        <v>0.0342384145592248</v>
      </c>
      <c r="CV1699" s="0" t="n">
        <f aca="false">SUM(CD1699,CH1699,CL1699,CP1699)</f>
        <v>0.102493807079214</v>
      </c>
      <c r="CW1699" s="0" t="n">
        <f aca="false">SUM(CE1699,CI1699,CM1699,CQ1699)</f>
        <v>0.102493807079214</v>
      </c>
      <c r="CX1699" s="0" t="n">
        <f aca="false">SUM(CF1699,CJ1699,CN1699,CR1699)</f>
        <v>0.102493807079214</v>
      </c>
      <c r="CY1699" s="0" t="n">
        <f aca="false">SUM(CG1699,CK1699,CO1699)</f>
        <v>0.0512469035396072</v>
      </c>
      <c r="CZ1699" s="5" t="str">
        <f aca="false">IF(CD1699=0,IF(CH1699=0,IF(CL1699=0,IF(CP1699=0,"NULL","4"),"3"),"2"),"1")</f>
        <v>2</v>
      </c>
    </row>
    <row r="1700" customFormat="false" ht="14.9" hidden="false" customHeight="false" outlineLevel="0" collapsed="false">
      <c r="A1700" s="0" t="n">
        <v>2436.621</v>
      </c>
      <c r="B1700" s="0" t="n">
        <v>3.482678</v>
      </c>
      <c r="C1700" s="0" t="n">
        <v>2.478811</v>
      </c>
      <c r="D1700" s="0" t="n">
        <v>2.007939</v>
      </c>
      <c r="E1700" s="0" t="n">
        <v>0.006357774</v>
      </c>
      <c r="F1700" s="0" t="n">
        <v>-0.1174217</v>
      </c>
      <c r="G1700" s="0" t="n">
        <v>0.04240884</v>
      </c>
      <c r="H1700" s="0" t="n">
        <v>0.9921558</v>
      </c>
      <c r="I1700" s="0" t="n">
        <v>0.3021155</v>
      </c>
      <c r="J1700" s="0" t="n">
        <v>0.02401804</v>
      </c>
      <c r="K1700" s="0" t="n">
        <v>0.9747798</v>
      </c>
      <c r="L1700" s="0" t="n">
        <v>0.1304511</v>
      </c>
      <c r="M1700" s="0" t="n">
        <v>-0.1794718</v>
      </c>
      <c r="N1700" s="0" t="n">
        <v>1</v>
      </c>
      <c r="O1700" s="0" t="n">
        <v>0</v>
      </c>
      <c r="P1700" s="0" t="n">
        <v>0</v>
      </c>
      <c r="Q1700" s="0" t="n">
        <v>0</v>
      </c>
      <c r="R1700" s="0" t="n">
        <v>49.65101</v>
      </c>
      <c r="S1700" s="0" t="n">
        <v>30.39182</v>
      </c>
      <c r="T1700" s="0" t="n">
        <v>2.550746</v>
      </c>
      <c r="U1700" s="0" t="n">
        <v>24.94654</v>
      </c>
      <c r="V1700" s="0" t="n">
        <v>41.38697</v>
      </c>
      <c r="W1700" s="0" t="n">
        <v>43.68289</v>
      </c>
      <c r="X1700" s="0" t="n">
        <v>49.03255</v>
      </c>
      <c r="Y1700" s="0" t="n">
        <v>53.18935</v>
      </c>
      <c r="Z1700" s="0" t="n">
        <v>0</v>
      </c>
      <c r="AA1700" s="0" t="n">
        <v>1</v>
      </c>
      <c r="AB1700" s="0" t="n">
        <v>0</v>
      </c>
      <c r="AC1700" s="0" t="n">
        <v>0</v>
      </c>
      <c r="AD1700" s="0" t="n">
        <v>0</v>
      </c>
      <c r="AE1700" s="1" t="n">
        <v>-1.162587E-008</v>
      </c>
      <c r="AF1700" s="1" t="n">
        <v>1.345982E-008</v>
      </c>
      <c r="AG1700" s="1" t="n">
        <v>-9.014033E-009</v>
      </c>
      <c r="AH1700" s="0" t="n">
        <v>1</v>
      </c>
      <c r="AI1700" s="0" t="n">
        <v>1</v>
      </c>
      <c r="AJ1700" s="0" t="n">
        <v>0</v>
      </c>
      <c r="AK1700" s="0" t="n">
        <v>0</v>
      </c>
      <c r="AL1700" s="0" t="n">
        <v>0</v>
      </c>
      <c r="AM1700" s="0" t="n">
        <v>1</v>
      </c>
      <c r="AN1700" s="0" t="n">
        <v>1</v>
      </c>
      <c r="AO1700" s="0" t="n">
        <v>1</v>
      </c>
      <c r="AP1700" s="0" t="n">
        <v>0</v>
      </c>
      <c r="AQ1700" s="0" t="n">
        <v>0</v>
      </c>
      <c r="AR1700" s="0" t="n">
        <v>0</v>
      </c>
      <c r="AS1700" s="1" t="n">
        <v>-1.450051E-008</v>
      </c>
      <c r="AT1700" s="1" t="n">
        <v>1.762657E-008</v>
      </c>
      <c r="AU1700" s="1" t="n">
        <v>-7.911461E-009</v>
      </c>
      <c r="AV1700" s="0" t="n">
        <v>1</v>
      </c>
      <c r="AW1700" s="0" t="n">
        <v>1</v>
      </c>
      <c r="AX1700" s="0" t="n">
        <v>0</v>
      </c>
      <c r="AY1700" s="0" t="n">
        <v>0</v>
      </c>
      <c r="AZ1700" s="0" t="n">
        <v>0</v>
      </c>
      <c r="BA1700" s="0" t="n">
        <v>1</v>
      </c>
      <c r="BB1700" s="0" t="n">
        <v>2</v>
      </c>
      <c r="BC1700" s="0" t="n">
        <v>1</v>
      </c>
      <c r="BD1700" s="0" t="n">
        <v>0</v>
      </c>
      <c r="BE1700" s="0" t="n">
        <v>0</v>
      </c>
      <c r="BF1700" s="0" t="n">
        <v>0</v>
      </c>
      <c r="BG1700" s="1" t="n">
        <v>-1.208852E-008</v>
      </c>
      <c r="BH1700" s="1" t="n">
        <v>1.083354E-009</v>
      </c>
      <c r="BI1700" s="1" t="n">
        <v>-1.068018E-008</v>
      </c>
      <c r="BJ1700" s="0" t="n">
        <v>1</v>
      </c>
      <c r="BK1700" s="0" t="n">
        <v>1</v>
      </c>
      <c r="BL1700" s="0" t="n">
        <v>0</v>
      </c>
      <c r="BM1700" s="0" t="n">
        <v>0</v>
      </c>
      <c r="BN1700" s="0" t="n">
        <v>0</v>
      </c>
      <c r="BO1700" s="0" t="n">
        <v>1</v>
      </c>
      <c r="BP1700" s="0" t="n">
        <v>3</v>
      </c>
      <c r="BQ1700" s="0" t="n">
        <v>1</v>
      </c>
      <c r="BR1700" s="0" t="n">
        <v>0</v>
      </c>
      <c r="BS1700" s="0" t="n">
        <v>0</v>
      </c>
      <c r="BT1700" s="0" t="n">
        <v>0</v>
      </c>
      <c r="BU1700" s="1" t="n">
        <v>-1.987748E-009</v>
      </c>
      <c r="BV1700" s="1" t="n">
        <v>1.63645E-008</v>
      </c>
      <c r="BW1700" s="1" t="n">
        <v>-9.540437E-009</v>
      </c>
      <c r="BX1700" s="0" t="n">
        <v>1</v>
      </c>
      <c r="BY1700" s="0" t="n">
        <v>1</v>
      </c>
      <c r="BZ1700" s="0" t="n">
        <v>0</v>
      </c>
      <c r="CA1700" s="0" t="n">
        <v>0</v>
      </c>
      <c r="CB1700" s="0" t="n">
        <v>0</v>
      </c>
      <c r="CC1700" s="0" t="n">
        <v>1</v>
      </c>
      <c r="CD1700" s="2" t="n">
        <f aca="false">SQRT(SUMSQ(AB1700:AD1700))</f>
        <v>0</v>
      </c>
      <c r="CE1700" s="2" t="n">
        <f aca="false">SQRT(SUMSQ(AP1700:AR1700))</f>
        <v>0</v>
      </c>
      <c r="CF1700" s="2" t="n">
        <f aca="false">SQRT(SUMSQ(BD1700:BF1700))</f>
        <v>0</v>
      </c>
      <c r="CG1700" s="2" t="n">
        <f aca="false">SQRT(SUMSQ(BR1700:BT1700))</f>
        <v>0</v>
      </c>
      <c r="CH1700" s="2" t="n">
        <f aca="false">DEGREES(2*ACOS(AH1700))</f>
        <v>0</v>
      </c>
      <c r="CI1700" s="2" t="n">
        <f aca="false">DEGREES(2*ACOS(AV1700))</f>
        <v>0</v>
      </c>
      <c r="CJ1700" s="2" t="n">
        <f aca="false">DEGREES(2*ACOS(BJ1700))</f>
        <v>0</v>
      </c>
      <c r="CK1700" s="2" t="n">
        <f aca="false">DEGREES(2*ACOS(BX1700))</f>
        <v>0</v>
      </c>
      <c r="CL1700" s="0" t="n">
        <f aca="false">ABS(AI1700-1)</f>
        <v>0</v>
      </c>
      <c r="CM1700" s="0" t="n">
        <f aca="false">ABS(AW1700-1)</f>
        <v>0</v>
      </c>
      <c r="CN1700" s="0" t="n">
        <f aca="false">ABS(BK1700-1)</f>
        <v>0</v>
      </c>
      <c r="CO1700" s="0" t="n">
        <f aca="false">ABS(BY1700-1)</f>
        <v>0</v>
      </c>
      <c r="CP1700" s="3" t="n">
        <f aca="false">DEGREES(2*ACOS(AH1700))</f>
        <v>0</v>
      </c>
      <c r="CQ1700" s="3" t="n">
        <f aca="false">DEGREES(2*ACOS(AV1700))</f>
        <v>0</v>
      </c>
      <c r="CR1700" s="3" t="n">
        <f aca="false">DEGREES(2*ACOS(BJ1700))</f>
        <v>0</v>
      </c>
      <c r="CS1700" s="3" t="n">
        <f aca="false">DEGREES(2*ACOS(CC1700))</f>
        <v>0</v>
      </c>
      <c r="CT1700" s="0" t="n">
        <f aca="false">SUM(CD1700:CR1700)</f>
        <v>0</v>
      </c>
      <c r="CU1700" s="4" t="n">
        <f aca="false">(CT1700-MIN($CT$5:$CT$1744))/(MAX($CT$5:$CT$1744)-MIN($CT$5:$CT$1744))</f>
        <v>0</v>
      </c>
      <c r="CV1700" s="0" t="n">
        <f aca="false">SUM(CD1700,CH1700,CL1700,CP1700)</f>
        <v>0</v>
      </c>
      <c r="CW1700" s="0" t="n">
        <f aca="false">SUM(CE1700,CI1700,CM1700,CQ1700)</f>
        <v>0</v>
      </c>
      <c r="CX1700" s="0" t="n">
        <f aca="false">SUM(CF1700,CJ1700,CN1700,CR1700)</f>
        <v>0</v>
      </c>
      <c r="CY1700" s="0" t="n">
        <f aca="false">SUM(CG1700,CK1700,CO1700)</f>
        <v>0</v>
      </c>
      <c r="CZ1700" s="5" t="str">
        <f aca="false">IF(CD1700=0,IF(CH1700=0,IF(CL1700=0,IF(CP1700=0,"NULL","4"),"3"),"2"),"1")</f>
        <v>NULL</v>
      </c>
    </row>
    <row r="1701" customFormat="false" ht="14.9" hidden="false" customHeight="false" outlineLevel="0" collapsed="false">
      <c r="A1701" s="0" t="n">
        <v>2436.671</v>
      </c>
      <c r="B1701" s="0" t="n">
        <v>3.482678</v>
      </c>
      <c r="C1701" s="0" t="n">
        <v>2.478811</v>
      </c>
      <c r="D1701" s="0" t="n">
        <v>2.007939</v>
      </c>
      <c r="E1701" s="0" t="n">
        <v>0.006357701</v>
      </c>
      <c r="F1701" s="0" t="n">
        <v>-0.1174219</v>
      </c>
      <c r="G1701" s="0" t="n">
        <v>0.0424089</v>
      </c>
      <c r="H1701" s="0" t="n">
        <v>0.9921558</v>
      </c>
      <c r="I1701" s="0" t="n">
        <v>0.3021155</v>
      </c>
      <c r="J1701" s="0" t="n">
        <v>0.02401816</v>
      </c>
      <c r="K1701" s="0" t="n">
        <v>0.9747797</v>
      </c>
      <c r="L1701" s="0" t="n">
        <v>0.1304524</v>
      </c>
      <c r="M1701" s="0" t="n">
        <v>-0.179471</v>
      </c>
      <c r="N1701" s="0" t="n">
        <v>1</v>
      </c>
      <c r="O1701" s="0" t="n">
        <v>0</v>
      </c>
      <c r="P1701" s="0" t="n">
        <v>0</v>
      </c>
      <c r="Q1701" s="0" t="n">
        <v>0</v>
      </c>
      <c r="R1701" s="0" t="n">
        <v>47.87776</v>
      </c>
      <c r="S1701" s="0" t="n">
        <v>29.3064</v>
      </c>
      <c r="T1701" s="0" t="n">
        <v>2.459648</v>
      </c>
      <c r="U1701" s="0" t="n">
        <v>24.05559</v>
      </c>
      <c r="V1701" s="0" t="n">
        <v>39.90886</v>
      </c>
      <c r="W1701" s="0" t="n">
        <v>42.12278</v>
      </c>
      <c r="X1701" s="0" t="n">
        <v>47.28139</v>
      </c>
      <c r="Y1701" s="0" t="n">
        <v>51.28973</v>
      </c>
      <c r="Z1701" s="0" t="n">
        <v>0</v>
      </c>
      <c r="AA1701" s="0" t="n">
        <v>1</v>
      </c>
      <c r="AB1701" s="0" t="n">
        <v>0</v>
      </c>
      <c r="AC1701" s="0" t="n">
        <v>0</v>
      </c>
      <c r="AD1701" s="0" t="n">
        <v>0</v>
      </c>
      <c r="AE1701" s="1" t="n">
        <v>-2.213317E-008</v>
      </c>
      <c r="AF1701" s="1" t="n">
        <v>-4.090339E-008</v>
      </c>
      <c r="AG1701" s="1" t="n">
        <v>5.447427E-009</v>
      </c>
      <c r="AH1701" s="0" t="n">
        <v>1</v>
      </c>
      <c r="AI1701" s="0" t="n">
        <v>1</v>
      </c>
      <c r="AJ1701" s="0" t="n">
        <v>0</v>
      </c>
      <c r="AK1701" s="0" t="n">
        <v>0</v>
      </c>
      <c r="AL1701" s="0" t="n">
        <v>0</v>
      </c>
      <c r="AM1701" s="0" t="n">
        <v>1</v>
      </c>
      <c r="AN1701" s="0" t="n">
        <v>1</v>
      </c>
      <c r="AO1701" s="0" t="n">
        <v>1</v>
      </c>
      <c r="AP1701" s="0" t="n">
        <v>0</v>
      </c>
      <c r="AQ1701" s="0" t="n">
        <v>0</v>
      </c>
      <c r="AR1701" s="0" t="n">
        <v>0</v>
      </c>
      <c r="AS1701" s="1" t="n">
        <v>-1.348325E-008</v>
      </c>
      <c r="AT1701" s="1" t="n">
        <v>-4.537529E-008</v>
      </c>
      <c r="AU1701" s="1" t="n">
        <v>2.297685E-009</v>
      </c>
      <c r="AV1701" s="0" t="n">
        <v>1</v>
      </c>
      <c r="AW1701" s="0" t="n">
        <v>1</v>
      </c>
      <c r="AX1701" s="0" t="n">
        <v>0</v>
      </c>
      <c r="AY1701" s="0" t="n">
        <v>0</v>
      </c>
      <c r="AZ1701" s="0" t="n">
        <v>0</v>
      </c>
      <c r="BA1701" s="0" t="n">
        <v>1</v>
      </c>
      <c r="BB1701" s="0" t="n">
        <v>2</v>
      </c>
      <c r="BC1701" s="0" t="n">
        <v>1</v>
      </c>
      <c r="BD1701" s="0" t="n">
        <v>0</v>
      </c>
      <c r="BE1701" s="0" t="n">
        <v>0</v>
      </c>
      <c r="BF1701" s="0" t="n">
        <v>0</v>
      </c>
      <c r="BG1701" s="1" t="n">
        <v>-1.476371E-008</v>
      </c>
      <c r="BH1701" s="1" t="n">
        <v>-3.532175E-008</v>
      </c>
      <c r="BI1701" s="1" t="n">
        <v>3.588238E-009</v>
      </c>
      <c r="BJ1701" s="0" t="n">
        <v>1</v>
      </c>
      <c r="BK1701" s="0" t="n">
        <v>1</v>
      </c>
      <c r="BL1701" s="0" t="n">
        <v>0</v>
      </c>
      <c r="BM1701" s="0" t="n">
        <v>0</v>
      </c>
      <c r="BN1701" s="0" t="n">
        <v>0</v>
      </c>
      <c r="BO1701" s="0" t="n">
        <v>1</v>
      </c>
      <c r="BP1701" s="0" t="n">
        <v>3</v>
      </c>
      <c r="BQ1701" s="0" t="n">
        <v>1</v>
      </c>
      <c r="BR1701" s="0" t="n">
        <v>0</v>
      </c>
      <c r="BS1701" s="0" t="n">
        <v>0</v>
      </c>
      <c r="BT1701" s="0" t="n">
        <v>0</v>
      </c>
      <c r="BU1701" s="1" t="n">
        <v>-2.053969E-008</v>
      </c>
      <c r="BV1701" s="1" t="n">
        <v>-5.08481E-008</v>
      </c>
      <c r="BW1701" s="1" t="n">
        <v>4.75249E-009</v>
      </c>
      <c r="BX1701" s="0" t="n">
        <v>1</v>
      </c>
      <c r="BY1701" s="0" t="n">
        <v>1</v>
      </c>
      <c r="BZ1701" s="0" t="n">
        <v>0</v>
      </c>
      <c r="CA1701" s="0" t="n">
        <v>0</v>
      </c>
      <c r="CB1701" s="0" t="n">
        <v>0</v>
      </c>
      <c r="CC1701" s="0" t="n">
        <v>1</v>
      </c>
      <c r="CD1701" s="2" t="n">
        <f aca="false">SQRT(SUMSQ(AB1701:AD1701))</f>
        <v>0</v>
      </c>
      <c r="CE1701" s="2" t="n">
        <f aca="false">SQRT(SUMSQ(AP1701:AR1701))</f>
        <v>0</v>
      </c>
      <c r="CF1701" s="2" t="n">
        <f aca="false">SQRT(SUMSQ(BD1701:BF1701))</f>
        <v>0</v>
      </c>
      <c r="CG1701" s="2" t="n">
        <f aca="false">SQRT(SUMSQ(BR1701:BT1701))</f>
        <v>0</v>
      </c>
      <c r="CH1701" s="2" t="n">
        <f aca="false">DEGREES(2*ACOS(AH1701))</f>
        <v>0</v>
      </c>
      <c r="CI1701" s="2" t="n">
        <f aca="false">DEGREES(2*ACOS(AV1701))</f>
        <v>0</v>
      </c>
      <c r="CJ1701" s="2" t="n">
        <f aca="false">DEGREES(2*ACOS(BJ1701))</f>
        <v>0</v>
      </c>
      <c r="CK1701" s="2" t="n">
        <f aca="false">DEGREES(2*ACOS(BX1701))</f>
        <v>0</v>
      </c>
      <c r="CL1701" s="0" t="n">
        <f aca="false">ABS(AI1701-1)</f>
        <v>0</v>
      </c>
      <c r="CM1701" s="0" t="n">
        <f aca="false">ABS(AW1701-1)</f>
        <v>0</v>
      </c>
      <c r="CN1701" s="0" t="n">
        <f aca="false">ABS(BK1701-1)</f>
        <v>0</v>
      </c>
      <c r="CO1701" s="0" t="n">
        <f aca="false">ABS(BY1701-1)</f>
        <v>0</v>
      </c>
      <c r="CP1701" s="3" t="n">
        <f aca="false">DEGREES(2*ACOS(AH1701))</f>
        <v>0</v>
      </c>
      <c r="CQ1701" s="3" t="n">
        <f aca="false">DEGREES(2*ACOS(AV1701))</f>
        <v>0</v>
      </c>
      <c r="CR1701" s="3" t="n">
        <f aca="false">DEGREES(2*ACOS(BJ1701))</f>
        <v>0</v>
      </c>
      <c r="CS1701" s="3" t="n">
        <f aca="false">DEGREES(2*ACOS(CC1701))</f>
        <v>0</v>
      </c>
      <c r="CT1701" s="0" t="n">
        <f aca="false">SUM(CD1701:CR1701)</f>
        <v>0</v>
      </c>
      <c r="CU1701" s="4" t="n">
        <f aca="false">(CT1701-MIN($CT$5:$CT$1744))/(MAX($CT$5:$CT$1744)-MIN($CT$5:$CT$1744))</f>
        <v>0</v>
      </c>
      <c r="CV1701" s="0" t="n">
        <f aca="false">SUM(CD1701,CH1701,CL1701,CP1701)</f>
        <v>0</v>
      </c>
      <c r="CW1701" s="0" t="n">
        <f aca="false">SUM(CE1701,CI1701,CM1701,CQ1701)</f>
        <v>0</v>
      </c>
      <c r="CX1701" s="0" t="n">
        <f aca="false">SUM(CF1701,CJ1701,CN1701,CR1701)</f>
        <v>0</v>
      </c>
      <c r="CY1701" s="0" t="n">
        <f aca="false">SUM(CG1701,CK1701,CO1701)</f>
        <v>0</v>
      </c>
      <c r="CZ1701" s="5" t="str">
        <f aca="false">IF(CD1701=0,IF(CH1701=0,IF(CL1701=0,IF(CP1701=0,"NULL","4"),"3"),"2"),"1")</f>
        <v>NULL</v>
      </c>
    </row>
    <row r="1702" customFormat="false" ht="14.9" hidden="false" customHeight="false" outlineLevel="0" collapsed="false">
      <c r="A1702" s="0" t="n">
        <v>2436.72</v>
      </c>
      <c r="B1702" s="0" t="n">
        <v>3.482678</v>
      </c>
      <c r="C1702" s="0" t="n">
        <v>2.478811</v>
      </c>
      <c r="D1702" s="0" t="n">
        <v>2.007939</v>
      </c>
      <c r="E1702" s="0" t="n">
        <v>0.006357616</v>
      </c>
      <c r="F1702" s="0" t="n">
        <v>-0.117422</v>
      </c>
      <c r="G1702" s="0" t="n">
        <v>0.04240897</v>
      </c>
      <c r="H1702" s="0" t="n">
        <v>0.9921558</v>
      </c>
      <c r="I1702" s="0" t="n">
        <v>0.3021155</v>
      </c>
      <c r="J1702" s="0" t="n">
        <v>0.02401824</v>
      </c>
      <c r="K1702" s="0" t="n">
        <v>0.9747797</v>
      </c>
      <c r="L1702" s="0" t="n">
        <v>0.1304532</v>
      </c>
      <c r="M1702" s="0" t="n">
        <v>-0.1794705</v>
      </c>
      <c r="N1702" s="0" t="n">
        <v>1</v>
      </c>
      <c r="O1702" s="0" t="n">
        <v>0</v>
      </c>
      <c r="P1702" s="0" t="n">
        <v>0</v>
      </c>
      <c r="Q1702" s="0" t="n">
        <v>0</v>
      </c>
      <c r="R1702" s="0" t="n">
        <v>46.10451</v>
      </c>
      <c r="S1702" s="0" t="n">
        <v>28.22098</v>
      </c>
      <c r="T1702" s="0" t="n">
        <v>2.36855</v>
      </c>
      <c r="U1702" s="0" t="n">
        <v>23.16464</v>
      </c>
      <c r="V1702" s="0" t="n">
        <v>38.43076</v>
      </c>
      <c r="W1702" s="0" t="n">
        <v>40.56268</v>
      </c>
      <c r="X1702" s="0" t="n">
        <v>45.53022</v>
      </c>
      <c r="Y1702" s="0" t="n">
        <v>49.39011</v>
      </c>
      <c r="Z1702" s="0" t="n">
        <v>0</v>
      </c>
      <c r="AA1702" s="0" t="n">
        <v>1</v>
      </c>
      <c r="AB1702" s="0" t="n">
        <v>0</v>
      </c>
      <c r="AC1702" s="0" t="n">
        <v>0</v>
      </c>
      <c r="AD1702" s="0" t="n">
        <v>0</v>
      </c>
      <c r="AE1702" s="1" t="n">
        <v>-2.535268E-008</v>
      </c>
      <c r="AF1702" s="1" t="n">
        <v>-2.687765E-008</v>
      </c>
      <c r="AG1702" s="1" t="n">
        <v>8.465354E-009</v>
      </c>
      <c r="AH1702" s="0" t="n">
        <v>0.9999999</v>
      </c>
      <c r="AI1702" s="0" t="n">
        <v>1</v>
      </c>
      <c r="AJ1702" s="0" t="n">
        <v>0</v>
      </c>
      <c r="AK1702" s="0" t="n">
        <v>0</v>
      </c>
      <c r="AL1702" s="0" t="n">
        <v>0</v>
      </c>
      <c r="AM1702" s="0" t="n">
        <v>1</v>
      </c>
      <c r="AN1702" s="0" t="n">
        <v>1</v>
      </c>
      <c r="AO1702" s="0" t="n">
        <v>1</v>
      </c>
      <c r="AP1702" s="0" t="n">
        <v>0</v>
      </c>
      <c r="AQ1702" s="0" t="n">
        <v>0</v>
      </c>
      <c r="AR1702" s="0" t="n">
        <v>0</v>
      </c>
      <c r="AS1702" s="1" t="n">
        <v>-2.039098E-008</v>
      </c>
      <c r="AT1702" s="1" t="n">
        <v>-1.786008E-008</v>
      </c>
      <c r="AU1702" s="1" t="n">
        <v>9.243966E-009</v>
      </c>
      <c r="AV1702" s="0" t="n">
        <v>0.9999999</v>
      </c>
      <c r="AW1702" s="0" t="n">
        <v>1</v>
      </c>
      <c r="AX1702" s="0" t="n">
        <v>0</v>
      </c>
      <c r="AY1702" s="0" t="n">
        <v>0</v>
      </c>
      <c r="AZ1702" s="0" t="n">
        <v>0</v>
      </c>
      <c r="BA1702" s="0" t="n">
        <v>1</v>
      </c>
      <c r="BB1702" s="0" t="n">
        <v>2</v>
      </c>
      <c r="BC1702" s="0" t="n">
        <v>1</v>
      </c>
      <c r="BD1702" s="0" t="n">
        <v>0</v>
      </c>
      <c r="BE1702" s="0" t="n">
        <v>0</v>
      </c>
      <c r="BF1702" s="0" t="n">
        <v>0</v>
      </c>
      <c r="BG1702" s="1" t="n">
        <v>-1.358484E-008</v>
      </c>
      <c r="BH1702" s="1" t="n">
        <v>-1.172207E-008</v>
      </c>
      <c r="BI1702" s="1" t="n">
        <v>3.571133E-009</v>
      </c>
      <c r="BJ1702" s="0" t="n">
        <v>0.9999999</v>
      </c>
      <c r="BK1702" s="0" t="n">
        <v>1</v>
      </c>
      <c r="BL1702" s="0" t="n">
        <v>0</v>
      </c>
      <c r="BM1702" s="0" t="n">
        <v>0</v>
      </c>
      <c r="BN1702" s="0" t="n">
        <v>0</v>
      </c>
      <c r="BO1702" s="0" t="n">
        <v>1</v>
      </c>
      <c r="BP1702" s="0" t="n">
        <v>3</v>
      </c>
      <c r="BQ1702" s="0" t="n">
        <v>1</v>
      </c>
      <c r="BR1702" s="0" t="n">
        <v>0</v>
      </c>
      <c r="BS1702" s="0" t="n">
        <v>0</v>
      </c>
      <c r="BT1702" s="0" t="n">
        <v>0</v>
      </c>
      <c r="BU1702" s="1" t="n">
        <v>8.83807E-010</v>
      </c>
      <c r="BV1702" s="1" t="n">
        <v>1.450065E-008</v>
      </c>
      <c r="BW1702" s="1" t="n">
        <v>1.12955E-008</v>
      </c>
      <c r="BX1702" s="0" t="n">
        <v>0.9999999</v>
      </c>
      <c r="BY1702" s="0" t="n">
        <v>1</v>
      </c>
      <c r="BZ1702" s="0" t="n">
        <v>0</v>
      </c>
      <c r="CA1702" s="0" t="n">
        <v>0</v>
      </c>
      <c r="CB1702" s="0" t="n">
        <v>0</v>
      </c>
      <c r="CC1702" s="0" t="n">
        <v>1</v>
      </c>
      <c r="CD1702" s="2" t="n">
        <f aca="false">SQRT(SUMSQ(AB1702:AD1702))</f>
        <v>0</v>
      </c>
      <c r="CE1702" s="2" t="n">
        <f aca="false">SQRT(SUMSQ(AP1702:AR1702))</f>
        <v>0</v>
      </c>
      <c r="CF1702" s="2" t="n">
        <f aca="false">SQRT(SUMSQ(BD1702:BF1702))</f>
        <v>0</v>
      </c>
      <c r="CG1702" s="2" t="n">
        <f aca="false">SQRT(SUMSQ(BR1702:BT1702))</f>
        <v>0</v>
      </c>
      <c r="CH1702" s="2" t="n">
        <f aca="false">DEGREES(2*ACOS(AH1702))</f>
        <v>0.0512469035396072</v>
      </c>
      <c r="CI1702" s="2" t="n">
        <f aca="false">DEGREES(2*ACOS(AV1702))</f>
        <v>0.0512469035396072</v>
      </c>
      <c r="CJ1702" s="2" t="n">
        <f aca="false">DEGREES(2*ACOS(BJ1702))</f>
        <v>0.0512469035396072</v>
      </c>
      <c r="CK1702" s="2" t="n">
        <f aca="false">DEGREES(2*ACOS(BX1702))</f>
        <v>0.0512469035396072</v>
      </c>
      <c r="CL1702" s="0" t="n">
        <f aca="false">ABS(AI1702-1)</f>
        <v>0</v>
      </c>
      <c r="CM1702" s="0" t="n">
        <f aca="false">ABS(AW1702-1)</f>
        <v>0</v>
      </c>
      <c r="CN1702" s="0" t="n">
        <f aca="false">ABS(BK1702-1)</f>
        <v>0</v>
      </c>
      <c r="CO1702" s="0" t="n">
        <f aca="false">ABS(BY1702-1)</f>
        <v>0</v>
      </c>
      <c r="CP1702" s="3" t="n">
        <f aca="false">DEGREES(2*ACOS(AH1702))</f>
        <v>0.0512469035396072</v>
      </c>
      <c r="CQ1702" s="3" t="n">
        <f aca="false">DEGREES(2*ACOS(AV1702))</f>
        <v>0.0512469035396072</v>
      </c>
      <c r="CR1702" s="3" t="n">
        <f aca="false">DEGREES(2*ACOS(BJ1702))</f>
        <v>0.0512469035396072</v>
      </c>
      <c r="CS1702" s="3" t="n">
        <f aca="false">DEGREES(2*ACOS(CC1702))</f>
        <v>0</v>
      </c>
      <c r="CT1702" s="0" t="n">
        <f aca="false">SUM(CD1702:CR1702)</f>
        <v>0.358728324777251</v>
      </c>
      <c r="CU1702" s="4" t="n">
        <f aca="false">(CT1702-MIN($CT$5:$CT$1744))/(MAX($CT$5:$CT$1744)-MIN($CT$5:$CT$1744))</f>
        <v>0.0342384145592248</v>
      </c>
      <c r="CV1702" s="0" t="n">
        <f aca="false">SUM(CD1702,CH1702,CL1702,CP1702)</f>
        <v>0.102493807079214</v>
      </c>
      <c r="CW1702" s="0" t="n">
        <f aca="false">SUM(CE1702,CI1702,CM1702,CQ1702)</f>
        <v>0.102493807079214</v>
      </c>
      <c r="CX1702" s="0" t="n">
        <f aca="false">SUM(CF1702,CJ1702,CN1702,CR1702)</f>
        <v>0.102493807079214</v>
      </c>
      <c r="CY1702" s="0" t="n">
        <f aca="false">SUM(CG1702,CK1702,CO1702)</f>
        <v>0.0512469035396072</v>
      </c>
      <c r="CZ1702" s="5" t="str">
        <f aca="false">IF(CD1702=0,IF(CH1702=0,IF(CL1702=0,IF(CP1702=0,"NULL","4"),"3"),"2"),"1")</f>
        <v>2</v>
      </c>
    </row>
    <row r="1703" customFormat="false" ht="14.9" hidden="false" customHeight="false" outlineLevel="0" collapsed="false">
      <c r="A1703" s="0" t="n">
        <v>2436.777</v>
      </c>
      <c r="B1703" s="0" t="n">
        <v>3.482678</v>
      </c>
      <c r="C1703" s="0" t="n">
        <v>2.478811</v>
      </c>
      <c r="D1703" s="0" t="n">
        <v>2.007939</v>
      </c>
      <c r="E1703" s="0" t="n">
        <v>0.006357595</v>
      </c>
      <c r="F1703" s="0" t="n">
        <v>-0.1174219</v>
      </c>
      <c r="G1703" s="0" t="n">
        <v>0.04240897</v>
      </c>
      <c r="H1703" s="0" t="n">
        <v>0.9921558</v>
      </c>
      <c r="I1703" s="0" t="n">
        <v>0.3021155</v>
      </c>
      <c r="J1703" s="0" t="n">
        <v>0.02401827</v>
      </c>
      <c r="K1703" s="0" t="n">
        <v>0.9747797</v>
      </c>
      <c r="L1703" s="0" t="n">
        <v>0.1304536</v>
      </c>
      <c r="M1703" s="0" t="n">
        <v>-0.1794702</v>
      </c>
      <c r="N1703" s="0" t="n">
        <v>1</v>
      </c>
      <c r="O1703" s="0" t="n">
        <v>0</v>
      </c>
      <c r="P1703" s="0" t="n">
        <v>0</v>
      </c>
      <c r="Q1703" s="0" t="n">
        <v>0</v>
      </c>
      <c r="R1703" s="0" t="n">
        <v>39.01151</v>
      </c>
      <c r="S1703" s="0" t="n">
        <v>23.87928</v>
      </c>
      <c r="T1703" s="0" t="n">
        <v>2.004158</v>
      </c>
      <c r="U1703" s="0" t="n">
        <v>19.60085</v>
      </c>
      <c r="V1703" s="0" t="n">
        <v>32.51833</v>
      </c>
      <c r="W1703" s="0" t="n">
        <v>34.32226</v>
      </c>
      <c r="X1703" s="0" t="n">
        <v>38.52557</v>
      </c>
      <c r="Y1703" s="0" t="n">
        <v>41.79163</v>
      </c>
      <c r="Z1703" s="0" t="n">
        <v>0</v>
      </c>
      <c r="AA1703" s="0" t="n">
        <v>1</v>
      </c>
      <c r="AB1703" s="0" t="n">
        <v>0</v>
      </c>
      <c r="AC1703" s="0" t="n">
        <v>0</v>
      </c>
      <c r="AD1703" s="0" t="n">
        <v>0</v>
      </c>
      <c r="AE1703" s="1" t="n">
        <v>-1.351049E-008</v>
      </c>
      <c r="AF1703" s="1" t="n">
        <v>2.797336E-008</v>
      </c>
      <c r="AG1703" s="1" t="n">
        <v>3.417487E-009</v>
      </c>
      <c r="AH1703" s="0" t="n">
        <v>0.9999999</v>
      </c>
      <c r="AI1703" s="0" t="n">
        <v>1</v>
      </c>
      <c r="AJ1703" s="0" t="n">
        <v>0</v>
      </c>
      <c r="AK1703" s="0" t="n">
        <v>0</v>
      </c>
      <c r="AL1703" s="0" t="n">
        <v>0</v>
      </c>
      <c r="AM1703" s="0" t="n">
        <v>1</v>
      </c>
      <c r="AN1703" s="0" t="n">
        <v>1</v>
      </c>
      <c r="AO1703" s="0" t="n">
        <v>1</v>
      </c>
      <c r="AP1703" s="0" t="n">
        <v>0</v>
      </c>
      <c r="AQ1703" s="0" t="n">
        <v>0</v>
      </c>
      <c r="AR1703" s="0" t="n">
        <v>0</v>
      </c>
      <c r="AS1703" s="1" t="n">
        <v>-1.847219E-008</v>
      </c>
      <c r="AT1703" s="1" t="n">
        <v>1.895579E-008</v>
      </c>
      <c r="AU1703" s="1" t="n">
        <v>2.638874E-009</v>
      </c>
      <c r="AV1703" s="0" t="n">
        <v>0.9999999</v>
      </c>
      <c r="AW1703" s="0" t="n">
        <v>1</v>
      </c>
      <c r="AX1703" s="0" t="n">
        <v>0</v>
      </c>
      <c r="AY1703" s="0" t="n">
        <v>0</v>
      </c>
      <c r="AZ1703" s="0" t="n">
        <v>0</v>
      </c>
      <c r="BA1703" s="0" t="n">
        <v>1</v>
      </c>
      <c r="BB1703" s="0" t="n">
        <v>2</v>
      </c>
      <c r="BC1703" s="0" t="n">
        <v>1</v>
      </c>
      <c r="BD1703" s="0" t="n">
        <v>0</v>
      </c>
      <c r="BE1703" s="0" t="n">
        <v>0</v>
      </c>
      <c r="BF1703" s="0" t="n">
        <v>0</v>
      </c>
      <c r="BG1703" s="1" t="n">
        <v>-1.736492E-008</v>
      </c>
      <c r="BH1703" s="1" t="n">
        <v>7.912314E-009</v>
      </c>
      <c r="BI1703" s="1" t="n">
        <v>-2.13866E-010</v>
      </c>
      <c r="BJ1703" s="0" t="n">
        <v>0.9999999</v>
      </c>
      <c r="BK1703" s="0" t="n">
        <v>1</v>
      </c>
      <c r="BL1703" s="0" t="n">
        <v>0</v>
      </c>
      <c r="BM1703" s="0" t="n">
        <v>0</v>
      </c>
      <c r="BN1703" s="0" t="n">
        <v>0</v>
      </c>
      <c r="BO1703" s="0" t="n">
        <v>1</v>
      </c>
      <c r="BP1703" s="0" t="n">
        <v>3</v>
      </c>
      <c r="BQ1703" s="0" t="n">
        <v>1</v>
      </c>
      <c r="BR1703" s="0" t="n">
        <v>0</v>
      </c>
      <c r="BS1703" s="0" t="n">
        <v>0</v>
      </c>
      <c r="BT1703" s="0" t="n">
        <v>0</v>
      </c>
      <c r="BU1703" s="1" t="n">
        <v>-2.232662E-008</v>
      </c>
      <c r="BV1703" s="1" t="n">
        <v>-1.10526E-009</v>
      </c>
      <c r="BW1703" s="1" t="n">
        <v>-9.924789E-010</v>
      </c>
      <c r="BX1703" s="0" t="n">
        <v>0.9999999</v>
      </c>
      <c r="BY1703" s="0" t="n">
        <v>1</v>
      </c>
      <c r="BZ1703" s="0" t="n">
        <v>0</v>
      </c>
      <c r="CA1703" s="0" t="n">
        <v>0</v>
      </c>
      <c r="CB1703" s="0" t="n">
        <v>0</v>
      </c>
      <c r="CC1703" s="0" t="n">
        <v>1</v>
      </c>
      <c r="CD1703" s="2" t="n">
        <f aca="false">SQRT(SUMSQ(AB1703:AD1703))</f>
        <v>0</v>
      </c>
      <c r="CE1703" s="2" t="n">
        <f aca="false">SQRT(SUMSQ(AP1703:AR1703))</f>
        <v>0</v>
      </c>
      <c r="CF1703" s="2" t="n">
        <f aca="false">SQRT(SUMSQ(BD1703:BF1703))</f>
        <v>0</v>
      </c>
      <c r="CG1703" s="2" t="n">
        <f aca="false">SQRT(SUMSQ(BR1703:BT1703))</f>
        <v>0</v>
      </c>
      <c r="CH1703" s="2" t="n">
        <f aca="false">DEGREES(2*ACOS(AH1703))</f>
        <v>0.0512469035396072</v>
      </c>
      <c r="CI1703" s="2" t="n">
        <f aca="false">DEGREES(2*ACOS(AV1703))</f>
        <v>0.0512469035396072</v>
      </c>
      <c r="CJ1703" s="2" t="n">
        <f aca="false">DEGREES(2*ACOS(BJ1703))</f>
        <v>0.0512469035396072</v>
      </c>
      <c r="CK1703" s="2" t="n">
        <f aca="false">DEGREES(2*ACOS(BX1703))</f>
        <v>0.0512469035396072</v>
      </c>
      <c r="CL1703" s="0" t="n">
        <f aca="false">ABS(AI1703-1)</f>
        <v>0</v>
      </c>
      <c r="CM1703" s="0" t="n">
        <f aca="false">ABS(AW1703-1)</f>
        <v>0</v>
      </c>
      <c r="CN1703" s="0" t="n">
        <f aca="false">ABS(BK1703-1)</f>
        <v>0</v>
      </c>
      <c r="CO1703" s="0" t="n">
        <f aca="false">ABS(BY1703-1)</f>
        <v>0</v>
      </c>
      <c r="CP1703" s="3" t="n">
        <f aca="false">DEGREES(2*ACOS(AH1703))</f>
        <v>0.0512469035396072</v>
      </c>
      <c r="CQ1703" s="3" t="n">
        <f aca="false">DEGREES(2*ACOS(AV1703))</f>
        <v>0.0512469035396072</v>
      </c>
      <c r="CR1703" s="3" t="n">
        <f aca="false">DEGREES(2*ACOS(BJ1703))</f>
        <v>0.0512469035396072</v>
      </c>
      <c r="CS1703" s="3" t="n">
        <f aca="false">DEGREES(2*ACOS(CC1703))</f>
        <v>0</v>
      </c>
      <c r="CT1703" s="0" t="n">
        <f aca="false">SUM(CD1703:CR1703)</f>
        <v>0.358728324777251</v>
      </c>
      <c r="CU1703" s="4" t="n">
        <f aca="false">(CT1703-MIN($CT$5:$CT$1744))/(MAX($CT$5:$CT$1744)-MIN($CT$5:$CT$1744))</f>
        <v>0.0342384145592248</v>
      </c>
      <c r="CV1703" s="0" t="n">
        <f aca="false">SUM(CD1703,CH1703,CL1703,CP1703)</f>
        <v>0.102493807079214</v>
      </c>
      <c r="CW1703" s="0" t="n">
        <f aca="false">SUM(CE1703,CI1703,CM1703,CQ1703)</f>
        <v>0.102493807079214</v>
      </c>
      <c r="CX1703" s="0" t="n">
        <f aca="false">SUM(CF1703,CJ1703,CN1703,CR1703)</f>
        <v>0.102493807079214</v>
      </c>
      <c r="CY1703" s="0" t="n">
        <f aca="false">SUM(CG1703,CK1703,CO1703)</f>
        <v>0.0512469035396072</v>
      </c>
      <c r="CZ1703" s="5" t="str">
        <f aca="false">IF(CD1703=0,IF(CH1703=0,IF(CL1703=0,IF(CP1703=0,"NULL","4"),"3"),"2"),"1")</f>
        <v>2</v>
      </c>
    </row>
    <row r="1704" customFormat="false" ht="14.9" hidden="false" customHeight="false" outlineLevel="0" collapsed="false">
      <c r="A1704" s="0" t="n">
        <v>2436.827</v>
      </c>
      <c r="B1704" s="0" t="n">
        <v>3.482678</v>
      </c>
      <c r="C1704" s="0" t="n">
        <v>2.478811</v>
      </c>
      <c r="D1704" s="0" t="n">
        <v>2.007939</v>
      </c>
      <c r="E1704" s="0" t="n">
        <v>0.006357607</v>
      </c>
      <c r="F1704" s="0" t="n">
        <v>-0.1174219</v>
      </c>
      <c r="G1704" s="0" t="n">
        <v>0.04240906</v>
      </c>
      <c r="H1704" s="0" t="n">
        <v>0.9921558</v>
      </c>
      <c r="I1704" s="0" t="n">
        <v>0.3021155</v>
      </c>
      <c r="J1704" s="0" t="n">
        <v>0.02401829</v>
      </c>
      <c r="K1704" s="0" t="n">
        <v>0.9747797</v>
      </c>
      <c r="L1704" s="0" t="n">
        <v>0.1304538</v>
      </c>
      <c r="M1704" s="0" t="n">
        <v>-0.17947</v>
      </c>
      <c r="N1704" s="0" t="n">
        <v>1</v>
      </c>
      <c r="O1704" s="0" t="n">
        <v>0</v>
      </c>
      <c r="P1704" s="0" t="n">
        <v>0</v>
      </c>
      <c r="Q1704" s="0" t="n">
        <v>0</v>
      </c>
      <c r="R1704" s="0" t="n">
        <v>47.87776</v>
      </c>
      <c r="S1704" s="0" t="n">
        <v>29.3064</v>
      </c>
      <c r="T1704" s="0" t="n">
        <v>2.459648</v>
      </c>
      <c r="U1704" s="0" t="n">
        <v>24.05559</v>
      </c>
      <c r="V1704" s="0" t="n">
        <v>39.90886</v>
      </c>
      <c r="W1704" s="0" t="n">
        <v>42.12278</v>
      </c>
      <c r="X1704" s="0" t="n">
        <v>47.28139</v>
      </c>
      <c r="Y1704" s="0" t="n">
        <v>51.28973</v>
      </c>
      <c r="Z1704" s="0" t="n">
        <v>0</v>
      </c>
      <c r="AA1704" s="0" t="n">
        <v>1</v>
      </c>
      <c r="AB1704" s="0" t="n">
        <v>0</v>
      </c>
      <c r="AC1704" s="0" t="n">
        <v>0</v>
      </c>
      <c r="AD1704" s="0" t="n">
        <v>0</v>
      </c>
      <c r="AE1704" s="1" t="n">
        <v>-1.999025E-009</v>
      </c>
      <c r="AF1704" s="1" t="n">
        <v>7.354736E-009</v>
      </c>
      <c r="AG1704" s="1" t="n">
        <v>1.604996E-008</v>
      </c>
      <c r="AH1704" s="0" t="n">
        <v>0.9999999</v>
      </c>
      <c r="AI1704" s="0" t="n">
        <v>1</v>
      </c>
      <c r="AJ1704" s="0" t="n">
        <v>0</v>
      </c>
      <c r="AK1704" s="0" t="n">
        <v>0</v>
      </c>
      <c r="AL1704" s="0" t="n">
        <v>0</v>
      </c>
      <c r="AM1704" s="0" t="n">
        <v>1</v>
      </c>
      <c r="AN1704" s="0" t="n">
        <v>1</v>
      </c>
      <c r="AO1704" s="0" t="n">
        <v>1</v>
      </c>
      <c r="AP1704" s="0" t="n">
        <v>0</v>
      </c>
      <c r="AQ1704" s="0" t="n">
        <v>0</v>
      </c>
      <c r="AR1704" s="0" t="n">
        <v>0</v>
      </c>
      <c r="AS1704" s="1" t="n">
        <v>2.025837E-009</v>
      </c>
      <c r="AT1704" s="1" t="n">
        <v>1.96744E-008</v>
      </c>
      <c r="AU1704" s="1" t="n">
        <v>1.662047E-008</v>
      </c>
      <c r="AV1704" s="0" t="n">
        <v>0.9999999</v>
      </c>
      <c r="AW1704" s="0" t="n">
        <v>1</v>
      </c>
      <c r="AX1704" s="0" t="n">
        <v>0</v>
      </c>
      <c r="AY1704" s="0" t="n">
        <v>0</v>
      </c>
      <c r="AZ1704" s="0" t="n">
        <v>0</v>
      </c>
      <c r="BA1704" s="0" t="n">
        <v>1</v>
      </c>
      <c r="BB1704" s="0" t="n">
        <v>2</v>
      </c>
      <c r="BC1704" s="0" t="n">
        <v>1</v>
      </c>
      <c r="BD1704" s="0" t="n">
        <v>0</v>
      </c>
      <c r="BE1704" s="0" t="n">
        <v>0</v>
      </c>
      <c r="BF1704" s="0" t="n">
        <v>0</v>
      </c>
      <c r="BG1704" s="1" t="n">
        <v>-1.999025E-009</v>
      </c>
      <c r="BH1704" s="1" t="n">
        <v>7.354736E-009</v>
      </c>
      <c r="BI1704" s="1" t="n">
        <v>1.604996E-008</v>
      </c>
      <c r="BJ1704" s="0" t="n">
        <v>0.9999999</v>
      </c>
      <c r="BK1704" s="0" t="n">
        <v>1</v>
      </c>
      <c r="BL1704" s="0" t="n">
        <v>0</v>
      </c>
      <c r="BM1704" s="0" t="n">
        <v>0</v>
      </c>
      <c r="BN1704" s="0" t="n">
        <v>0</v>
      </c>
      <c r="BO1704" s="0" t="n">
        <v>1</v>
      </c>
      <c r="BP1704" s="0" t="n">
        <v>3</v>
      </c>
      <c r="BQ1704" s="0" t="n">
        <v>1</v>
      </c>
      <c r="BR1704" s="0" t="n">
        <v>0</v>
      </c>
      <c r="BS1704" s="0" t="n">
        <v>0</v>
      </c>
      <c r="BT1704" s="0" t="n">
        <v>0</v>
      </c>
      <c r="BU1704" s="1" t="n">
        <v>-5.228476E-009</v>
      </c>
      <c r="BV1704" s="1" t="n">
        <v>5.235808E-010</v>
      </c>
      <c r="BW1704" s="1" t="n">
        <v>1.591849E-008</v>
      </c>
      <c r="BX1704" s="0" t="n">
        <v>0.9999999</v>
      </c>
      <c r="BY1704" s="0" t="n">
        <v>1</v>
      </c>
      <c r="BZ1704" s="0" t="n">
        <v>0</v>
      </c>
      <c r="CA1704" s="0" t="n">
        <v>0</v>
      </c>
      <c r="CB1704" s="0" t="n">
        <v>0</v>
      </c>
      <c r="CC1704" s="0" t="n">
        <v>1</v>
      </c>
      <c r="CD1704" s="2" t="n">
        <f aca="false">SQRT(SUMSQ(AB1704:AD1704))</f>
        <v>0</v>
      </c>
      <c r="CE1704" s="2" t="n">
        <f aca="false">SQRT(SUMSQ(AP1704:AR1704))</f>
        <v>0</v>
      </c>
      <c r="CF1704" s="2" t="n">
        <f aca="false">SQRT(SUMSQ(BD1704:BF1704))</f>
        <v>0</v>
      </c>
      <c r="CG1704" s="2" t="n">
        <f aca="false">SQRT(SUMSQ(BR1704:BT1704))</f>
        <v>0</v>
      </c>
      <c r="CH1704" s="2" t="n">
        <f aca="false">DEGREES(2*ACOS(AH1704))</f>
        <v>0.0512469035396072</v>
      </c>
      <c r="CI1704" s="2" t="n">
        <f aca="false">DEGREES(2*ACOS(AV1704))</f>
        <v>0.0512469035396072</v>
      </c>
      <c r="CJ1704" s="2" t="n">
        <f aca="false">DEGREES(2*ACOS(BJ1704))</f>
        <v>0.0512469035396072</v>
      </c>
      <c r="CK1704" s="2" t="n">
        <f aca="false">DEGREES(2*ACOS(BX1704))</f>
        <v>0.0512469035396072</v>
      </c>
      <c r="CL1704" s="0" t="n">
        <f aca="false">ABS(AI1704-1)</f>
        <v>0</v>
      </c>
      <c r="CM1704" s="0" t="n">
        <f aca="false">ABS(AW1704-1)</f>
        <v>0</v>
      </c>
      <c r="CN1704" s="0" t="n">
        <f aca="false">ABS(BK1704-1)</f>
        <v>0</v>
      </c>
      <c r="CO1704" s="0" t="n">
        <f aca="false">ABS(BY1704-1)</f>
        <v>0</v>
      </c>
      <c r="CP1704" s="3" t="n">
        <f aca="false">DEGREES(2*ACOS(AH1704))</f>
        <v>0.0512469035396072</v>
      </c>
      <c r="CQ1704" s="3" t="n">
        <f aca="false">DEGREES(2*ACOS(AV1704))</f>
        <v>0.0512469035396072</v>
      </c>
      <c r="CR1704" s="3" t="n">
        <f aca="false">DEGREES(2*ACOS(BJ1704))</f>
        <v>0.0512469035396072</v>
      </c>
      <c r="CS1704" s="3" t="n">
        <f aca="false">DEGREES(2*ACOS(CC1704))</f>
        <v>0</v>
      </c>
      <c r="CT1704" s="0" t="n">
        <f aca="false">SUM(CD1704:CR1704)</f>
        <v>0.358728324777251</v>
      </c>
      <c r="CU1704" s="4" t="n">
        <f aca="false">(CT1704-MIN($CT$5:$CT$1744))/(MAX($CT$5:$CT$1744)-MIN($CT$5:$CT$1744))</f>
        <v>0.0342384145592248</v>
      </c>
      <c r="CV1704" s="0" t="n">
        <f aca="false">SUM(CD1704,CH1704,CL1704,CP1704)</f>
        <v>0.102493807079214</v>
      </c>
      <c r="CW1704" s="0" t="n">
        <f aca="false">SUM(CE1704,CI1704,CM1704,CQ1704)</f>
        <v>0.102493807079214</v>
      </c>
      <c r="CX1704" s="0" t="n">
        <f aca="false">SUM(CF1704,CJ1704,CN1704,CR1704)</f>
        <v>0.102493807079214</v>
      </c>
      <c r="CY1704" s="0" t="n">
        <f aca="false">SUM(CG1704,CK1704,CO1704)</f>
        <v>0.0512469035396072</v>
      </c>
      <c r="CZ1704" s="5" t="str">
        <f aca="false">IF(CD1704=0,IF(CH1704=0,IF(CL1704=0,IF(CP1704=0,"NULL","4"),"3"),"2"),"1")</f>
        <v>2</v>
      </c>
    </row>
    <row r="1705" customFormat="false" ht="14.9" hidden="false" customHeight="false" outlineLevel="0" collapsed="false">
      <c r="A1705" s="0" t="n">
        <v>2436.877</v>
      </c>
      <c r="B1705" s="0" t="n">
        <v>3.482678</v>
      </c>
      <c r="C1705" s="0" t="n">
        <v>2.478811</v>
      </c>
      <c r="D1705" s="0" t="n">
        <v>2.007939</v>
      </c>
      <c r="E1705" s="0" t="n">
        <v>0.006357729</v>
      </c>
      <c r="F1705" s="0" t="n">
        <v>-0.1174219</v>
      </c>
      <c r="G1705" s="0" t="n">
        <v>0.04240889</v>
      </c>
      <c r="H1705" s="0" t="n">
        <v>0.9921558</v>
      </c>
      <c r="I1705" s="0" t="n">
        <v>0.3021155</v>
      </c>
      <c r="J1705" s="0" t="n">
        <v>0.02401831</v>
      </c>
      <c r="K1705" s="0" t="n">
        <v>0.9747797</v>
      </c>
      <c r="L1705" s="0" t="n">
        <v>0.130454</v>
      </c>
      <c r="M1705" s="0" t="n">
        <v>-0.1794699</v>
      </c>
      <c r="N1705" s="0" t="n">
        <v>1</v>
      </c>
      <c r="O1705" s="0" t="n">
        <v>0</v>
      </c>
      <c r="P1705" s="0" t="n">
        <v>0</v>
      </c>
      <c r="Q1705" s="0" t="n">
        <v>0</v>
      </c>
      <c r="R1705" s="0" t="n">
        <v>47.87776</v>
      </c>
      <c r="S1705" s="0" t="n">
        <v>29.3064</v>
      </c>
      <c r="T1705" s="0" t="n">
        <v>2.459648</v>
      </c>
      <c r="U1705" s="0" t="n">
        <v>24.05559</v>
      </c>
      <c r="V1705" s="0" t="n">
        <v>39.90886</v>
      </c>
      <c r="W1705" s="0" t="n">
        <v>42.12278</v>
      </c>
      <c r="X1705" s="0" t="n">
        <v>47.28139</v>
      </c>
      <c r="Y1705" s="0" t="n">
        <v>51.28973</v>
      </c>
      <c r="Z1705" s="0" t="n">
        <v>0</v>
      </c>
      <c r="AA1705" s="0" t="n">
        <v>1</v>
      </c>
      <c r="AB1705" s="0" t="n">
        <v>0</v>
      </c>
      <c r="AC1705" s="0" t="n">
        <v>0</v>
      </c>
      <c r="AD1705" s="0" t="n">
        <v>0</v>
      </c>
      <c r="AE1705" s="1" t="n">
        <v>4.093292E-008</v>
      </c>
      <c r="AF1705" s="1" t="n">
        <v>-9.896722E-009</v>
      </c>
      <c r="AG1705" s="1" t="n">
        <v>-3.806069E-008</v>
      </c>
      <c r="AH1705" s="0" t="n">
        <v>0.9999999</v>
      </c>
      <c r="AI1705" s="0" t="n">
        <v>1</v>
      </c>
      <c r="AJ1705" s="0" t="n">
        <v>0</v>
      </c>
      <c r="AK1705" s="0" t="n">
        <v>0</v>
      </c>
      <c r="AL1705" s="0" t="n">
        <v>0</v>
      </c>
      <c r="AM1705" s="0" t="n">
        <v>1</v>
      </c>
      <c r="AN1705" s="0" t="n">
        <v>1</v>
      </c>
      <c r="AO1705" s="0" t="n">
        <v>1</v>
      </c>
      <c r="AP1705" s="0" t="n">
        <v>0</v>
      </c>
      <c r="AQ1705" s="0" t="n">
        <v>0</v>
      </c>
      <c r="AR1705" s="0" t="n">
        <v>0</v>
      </c>
      <c r="AS1705" s="1" t="n">
        <v>3.999563E-008</v>
      </c>
      <c r="AT1705" s="1" t="n">
        <v>-1.566149E-008</v>
      </c>
      <c r="AU1705" s="1" t="n">
        <v>-3.690303E-008</v>
      </c>
      <c r="AV1705" s="0" t="n">
        <v>0.9999999</v>
      </c>
      <c r="AW1705" s="0" t="n">
        <v>1</v>
      </c>
      <c r="AX1705" s="0" t="n">
        <v>0</v>
      </c>
      <c r="AY1705" s="0" t="n">
        <v>0</v>
      </c>
      <c r="AZ1705" s="0" t="n">
        <v>0</v>
      </c>
      <c r="BA1705" s="0" t="n">
        <v>1</v>
      </c>
      <c r="BB1705" s="0" t="n">
        <v>2</v>
      </c>
      <c r="BC1705" s="0" t="n">
        <v>1</v>
      </c>
      <c r="BD1705" s="0" t="n">
        <v>0</v>
      </c>
      <c r="BE1705" s="0" t="n">
        <v>0</v>
      </c>
      <c r="BF1705" s="0" t="n">
        <v>0</v>
      </c>
      <c r="BG1705" s="1" t="n">
        <v>3.0485E-008</v>
      </c>
      <c r="BH1705" s="1" t="n">
        <v>1.088767E-009</v>
      </c>
      <c r="BI1705" s="1" t="n">
        <v>-2.59436E-008</v>
      </c>
      <c r="BJ1705" s="0" t="n">
        <v>0.9999999</v>
      </c>
      <c r="BK1705" s="0" t="n">
        <v>1</v>
      </c>
      <c r="BL1705" s="0" t="n">
        <v>0</v>
      </c>
      <c r="BM1705" s="0" t="n">
        <v>0</v>
      </c>
      <c r="BN1705" s="0" t="n">
        <v>0</v>
      </c>
      <c r="BO1705" s="0" t="n">
        <v>1</v>
      </c>
      <c r="BP1705" s="0" t="n">
        <v>3</v>
      </c>
      <c r="BQ1705" s="0" t="n">
        <v>1</v>
      </c>
      <c r="BR1705" s="0" t="n">
        <v>0</v>
      </c>
      <c r="BS1705" s="0" t="n">
        <v>0</v>
      </c>
      <c r="BT1705" s="0" t="n">
        <v>0</v>
      </c>
      <c r="BU1705" s="1" t="n">
        <v>3.999563E-008</v>
      </c>
      <c r="BV1705" s="1" t="n">
        <v>-1.566149E-008</v>
      </c>
      <c r="BW1705" s="1" t="n">
        <v>-3.690303E-008</v>
      </c>
      <c r="BX1705" s="0" t="n">
        <v>0.9999999</v>
      </c>
      <c r="BY1705" s="0" t="n">
        <v>1</v>
      </c>
      <c r="BZ1705" s="0" t="n">
        <v>0</v>
      </c>
      <c r="CA1705" s="0" t="n">
        <v>0</v>
      </c>
      <c r="CB1705" s="0" t="n">
        <v>0</v>
      </c>
      <c r="CC1705" s="0" t="n">
        <v>1</v>
      </c>
      <c r="CD1705" s="2" t="n">
        <f aca="false">SQRT(SUMSQ(AB1705:AD1705))</f>
        <v>0</v>
      </c>
      <c r="CE1705" s="2" t="n">
        <f aca="false">SQRT(SUMSQ(AP1705:AR1705))</f>
        <v>0</v>
      </c>
      <c r="CF1705" s="2" t="n">
        <f aca="false">SQRT(SUMSQ(BD1705:BF1705))</f>
        <v>0</v>
      </c>
      <c r="CG1705" s="2" t="n">
        <f aca="false">SQRT(SUMSQ(BR1705:BT1705))</f>
        <v>0</v>
      </c>
      <c r="CH1705" s="2" t="n">
        <f aca="false">DEGREES(2*ACOS(AH1705))</f>
        <v>0.0512469035396072</v>
      </c>
      <c r="CI1705" s="2" t="n">
        <f aca="false">DEGREES(2*ACOS(AV1705))</f>
        <v>0.0512469035396072</v>
      </c>
      <c r="CJ1705" s="2" t="n">
        <f aca="false">DEGREES(2*ACOS(BJ1705))</f>
        <v>0.0512469035396072</v>
      </c>
      <c r="CK1705" s="2" t="n">
        <f aca="false">DEGREES(2*ACOS(BX1705))</f>
        <v>0.0512469035396072</v>
      </c>
      <c r="CL1705" s="0" t="n">
        <f aca="false">ABS(AI1705-1)</f>
        <v>0</v>
      </c>
      <c r="CM1705" s="0" t="n">
        <f aca="false">ABS(AW1705-1)</f>
        <v>0</v>
      </c>
      <c r="CN1705" s="0" t="n">
        <f aca="false">ABS(BK1705-1)</f>
        <v>0</v>
      </c>
      <c r="CO1705" s="0" t="n">
        <f aca="false">ABS(BY1705-1)</f>
        <v>0</v>
      </c>
      <c r="CP1705" s="3" t="n">
        <f aca="false">DEGREES(2*ACOS(AH1705))</f>
        <v>0.0512469035396072</v>
      </c>
      <c r="CQ1705" s="3" t="n">
        <f aca="false">DEGREES(2*ACOS(AV1705))</f>
        <v>0.0512469035396072</v>
      </c>
      <c r="CR1705" s="3" t="n">
        <f aca="false">DEGREES(2*ACOS(BJ1705))</f>
        <v>0.0512469035396072</v>
      </c>
      <c r="CS1705" s="3" t="n">
        <f aca="false">DEGREES(2*ACOS(CC1705))</f>
        <v>0</v>
      </c>
      <c r="CT1705" s="0" t="n">
        <f aca="false">SUM(CD1705:CR1705)</f>
        <v>0.358728324777251</v>
      </c>
      <c r="CU1705" s="4" t="n">
        <f aca="false">(CT1705-MIN($CT$5:$CT$1744))/(MAX($CT$5:$CT$1744)-MIN($CT$5:$CT$1744))</f>
        <v>0.0342384145592248</v>
      </c>
      <c r="CV1705" s="0" t="n">
        <f aca="false">SUM(CD1705,CH1705,CL1705,CP1705)</f>
        <v>0.102493807079214</v>
      </c>
      <c r="CW1705" s="0" t="n">
        <f aca="false">SUM(CE1705,CI1705,CM1705,CQ1705)</f>
        <v>0.102493807079214</v>
      </c>
      <c r="CX1705" s="0" t="n">
        <f aca="false">SUM(CF1705,CJ1705,CN1705,CR1705)</f>
        <v>0.102493807079214</v>
      </c>
      <c r="CY1705" s="0" t="n">
        <f aca="false">SUM(CG1705,CK1705,CO1705)</f>
        <v>0.0512469035396072</v>
      </c>
      <c r="CZ1705" s="5" t="str">
        <f aca="false">IF(CD1705=0,IF(CH1705=0,IF(CL1705=0,IF(CP1705=0,"NULL","4"),"3"),"2"),"1")</f>
        <v>2</v>
      </c>
    </row>
    <row r="1706" customFormat="false" ht="14.9" hidden="false" customHeight="false" outlineLevel="0" collapsed="false">
      <c r="A1706" s="0" t="n">
        <v>2436.927</v>
      </c>
      <c r="B1706" s="0" t="n">
        <v>3.482678</v>
      </c>
      <c r="C1706" s="0" t="n">
        <v>2.478811</v>
      </c>
      <c r="D1706" s="0" t="n">
        <v>2.007939</v>
      </c>
      <c r="E1706" s="0" t="n">
        <v>0.006357623</v>
      </c>
      <c r="F1706" s="0" t="n">
        <v>-0.117422</v>
      </c>
      <c r="G1706" s="0" t="n">
        <v>0.04240889</v>
      </c>
      <c r="H1706" s="0" t="n">
        <v>0.9921558</v>
      </c>
      <c r="I1706" s="0" t="n">
        <v>0.3021155</v>
      </c>
      <c r="J1706" s="0" t="n">
        <v>0.02401834</v>
      </c>
      <c r="K1706" s="0" t="n">
        <v>0.9747797</v>
      </c>
      <c r="L1706" s="0" t="n">
        <v>0.1304541</v>
      </c>
      <c r="M1706" s="0" t="n">
        <v>-0.1794699</v>
      </c>
      <c r="N1706" s="0" t="n">
        <v>1</v>
      </c>
      <c r="O1706" s="0" t="n">
        <v>0</v>
      </c>
      <c r="P1706" s="0" t="n">
        <v>0</v>
      </c>
      <c r="Q1706" s="0" t="n">
        <v>0</v>
      </c>
      <c r="R1706" s="0" t="n">
        <v>47.87776</v>
      </c>
      <c r="S1706" s="0" t="n">
        <v>29.3064</v>
      </c>
      <c r="T1706" s="0" t="n">
        <v>2.459648</v>
      </c>
      <c r="U1706" s="0" t="n">
        <v>24.05559</v>
      </c>
      <c r="V1706" s="0" t="n">
        <v>39.90886</v>
      </c>
      <c r="W1706" s="0" t="n">
        <v>42.12278</v>
      </c>
      <c r="X1706" s="0" t="n">
        <v>47.28139</v>
      </c>
      <c r="Y1706" s="0" t="n">
        <v>51.28973</v>
      </c>
      <c r="Z1706" s="0" t="n">
        <v>0</v>
      </c>
      <c r="AA1706" s="0" t="n">
        <v>1</v>
      </c>
      <c r="AB1706" s="0" t="n">
        <v>0</v>
      </c>
      <c r="AC1706" s="0" t="n">
        <v>0</v>
      </c>
      <c r="AD1706" s="0" t="n">
        <v>0</v>
      </c>
      <c r="AE1706" s="1" t="n">
        <v>-3.757238E-008</v>
      </c>
      <c r="AF1706" s="1" t="n">
        <v>-4.528179E-008</v>
      </c>
      <c r="AG1706" s="1" t="n">
        <v>-1.085056E-008</v>
      </c>
      <c r="AH1706" s="0" t="n">
        <v>1</v>
      </c>
      <c r="AI1706" s="0" t="n">
        <v>1</v>
      </c>
      <c r="AJ1706" s="0" t="n">
        <v>0</v>
      </c>
      <c r="AK1706" s="0" t="n">
        <v>0</v>
      </c>
      <c r="AL1706" s="0" t="n">
        <v>0</v>
      </c>
      <c r="AM1706" s="0" t="n">
        <v>1</v>
      </c>
      <c r="AN1706" s="0" t="n">
        <v>1</v>
      </c>
      <c r="AO1706" s="0" t="n">
        <v>1</v>
      </c>
      <c r="AP1706" s="0" t="n">
        <v>0</v>
      </c>
      <c r="AQ1706" s="0" t="n">
        <v>0</v>
      </c>
      <c r="AR1706" s="0" t="n">
        <v>0</v>
      </c>
      <c r="AS1706" s="1" t="n">
        <v>-3.655309E-008</v>
      </c>
      <c r="AT1706" s="1" t="n">
        <v>-3.78621E-008</v>
      </c>
      <c r="AU1706" s="1" t="n">
        <v>-9.973421E-009</v>
      </c>
      <c r="AV1706" s="0" t="n">
        <v>1</v>
      </c>
      <c r="AW1706" s="0" t="n">
        <v>1</v>
      </c>
      <c r="AX1706" s="0" t="n">
        <v>0</v>
      </c>
      <c r="AY1706" s="0" t="n">
        <v>0</v>
      </c>
      <c r="AZ1706" s="0" t="n">
        <v>0</v>
      </c>
      <c r="BA1706" s="0" t="n">
        <v>1</v>
      </c>
      <c r="BB1706" s="0" t="n">
        <v>2</v>
      </c>
      <c r="BC1706" s="0" t="n">
        <v>1</v>
      </c>
      <c r="BD1706" s="0" t="n">
        <v>0</v>
      </c>
      <c r="BE1706" s="0" t="n">
        <v>0</v>
      </c>
      <c r="BF1706" s="0" t="n">
        <v>0</v>
      </c>
      <c r="BG1706" s="0" t="n">
        <v>0</v>
      </c>
      <c r="BH1706" s="0" t="n">
        <v>0</v>
      </c>
      <c r="BI1706" s="0" t="n">
        <v>0</v>
      </c>
      <c r="BJ1706" s="0" t="n">
        <v>1</v>
      </c>
      <c r="BK1706" s="0" t="n">
        <v>1</v>
      </c>
      <c r="BL1706" s="0" t="n">
        <v>0</v>
      </c>
      <c r="BM1706" s="0" t="n">
        <v>0</v>
      </c>
      <c r="BN1706" s="0" t="n">
        <v>0</v>
      </c>
      <c r="BO1706" s="0" t="n">
        <v>1</v>
      </c>
      <c r="BP1706" s="0" t="n">
        <v>3</v>
      </c>
      <c r="BQ1706" s="0" t="n">
        <v>1</v>
      </c>
      <c r="BR1706" s="0" t="n">
        <v>0</v>
      </c>
      <c r="BS1706" s="0" t="n">
        <v>0</v>
      </c>
      <c r="BT1706" s="0" t="n">
        <v>0</v>
      </c>
      <c r="BU1706" s="1" t="n">
        <v>-3.655309E-008</v>
      </c>
      <c r="BV1706" s="1" t="n">
        <v>-3.78621E-008</v>
      </c>
      <c r="BW1706" s="1" t="n">
        <v>-9.973421E-009</v>
      </c>
      <c r="BX1706" s="0" t="n">
        <v>1</v>
      </c>
      <c r="BY1706" s="0" t="n">
        <v>1</v>
      </c>
      <c r="BZ1706" s="0" t="n">
        <v>0</v>
      </c>
      <c r="CA1706" s="0" t="n">
        <v>0</v>
      </c>
      <c r="CB1706" s="0" t="n">
        <v>0</v>
      </c>
      <c r="CC1706" s="0" t="n">
        <v>1</v>
      </c>
      <c r="CD1706" s="2" t="n">
        <f aca="false">SQRT(SUMSQ(AB1706:AD1706))</f>
        <v>0</v>
      </c>
      <c r="CE1706" s="2" t="n">
        <f aca="false">SQRT(SUMSQ(AP1706:AR1706))</f>
        <v>0</v>
      </c>
      <c r="CF1706" s="2" t="n">
        <f aca="false">SQRT(SUMSQ(BD1706:BF1706))</f>
        <v>0</v>
      </c>
      <c r="CG1706" s="2" t="n">
        <f aca="false">SQRT(SUMSQ(BR1706:BT1706))</f>
        <v>0</v>
      </c>
      <c r="CH1706" s="2" t="n">
        <f aca="false">DEGREES(2*ACOS(AH1706))</f>
        <v>0</v>
      </c>
      <c r="CI1706" s="2" t="n">
        <f aca="false">DEGREES(2*ACOS(AV1706))</f>
        <v>0</v>
      </c>
      <c r="CJ1706" s="2" t="n">
        <f aca="false">DEGREES(2*ACOS(BJ1706))</f>
        <v>0</v>
      </c>
      <c r="CK1706" s="2" t="n">
        <f aca="false">DEGREES(2*ACOS(BX1706))</f>
        <v>0</v>
      </c>
      <c r="CL1706" s="0" t="n">
        <f aca="false">ABS(AI1706-1)</f>
        <v>0</v>
      </c>
      <c r="CM1706" s="0" t="n">
        <f aca="false">ABS(AW1706-1)</f>
        <v>0</v>
      </c>
      <c r="CN1706" s="0" t="n">
        <f aca="false">ABS(BK1706-1)</f>
        <v>0</v>
      </c>
      <c r="CO1706" s="0" t="n">
        <f aca="false">ABS(BY1706-1)</f>
        <v>0</v>
      </c>
      <c r="CP1706" s="3" t="n">
        <f aca="false">DEGREES(2*ACOS(AH1706))</f>
        <v>0</v>
      </c>
      <c r="CQ1706" s="3" t="n">
        <f aca="false">DEGREES(2*ACOS(AV1706))</f>
        <v>0</v>
      </c>
      <c r="CR1706" s="3" t="n">
        <f aca="false">DEGREES(2*ACOS(BJ1706))</f>
        <v>0</v>
      </c>
      <c r="CS1706" s="3" t="n">
        <f aca="false">DEGREES(2*ACOS(CC1706))</f>
        <v>0</v>
      </c>
      <c r="CT1706" s="0" t="n">
        <f aca="false">SUM(CD1706:CR1706)</f>
        <v>0</v>
      </c>
      <c r="CU1706" s="4" t="n">
        <f aca="false">(CT1706-MIN($CT$5:$CT$1744))/(MAX($CT$5:$CT$1744)-MIN($CT$5:$CT$1744))</f>
        <v>0</v>
      </c>
      <c r="CV1706" s="0" t="n">
        <f aca="false">SUM(CD1706,CH1706,CL1706,CP1706)</f>
        <v>0</v>
      </c>
      <c r="CW1706" s="0" t="n">
        <f aca="false">SUM(CE1706,CI1706,CM1706,CQ1706)</f>
        <v>0</v>
      </c>
      <c r="CX1706" s="0" t="n">
        <f aca="false">SUM(CF1706,CJ1706,CN1706,CR1706)</f>
        <v>0</v>
      </c>
      <c r="CY1706" s="0" t="n">
        <f aca="false">SUM(CG1706,CK1706,CO1706)</f>
        <v>0</v>
      </c>
      <c r="CZ1706" s="5" t="str">
        <f aca="false">IF(CD1706=0,IF(CH1706=0,IF(CL1706=0,IF(CP1706=0,"NULL","4"),"3"),"2"),"1")</f>
        <v>NULL</v>
      </c>
    </row>
    <row r="1707" customFormat="false" ht="14.9" hidden="false" customHeight="false" outlineLevel="0" collapsed="false">
      <c r="A1707" s="0" t="n">
        <v>2436.978</v>
      </c>
      <c r="B1707" s="0" t="n">
        <v>3.482678</v>
      </c>
      <c r="C1707" s="0" t="n">
        <v>2.478811</v>
      </c>
      <c r="D1707" s="0" t="n">
        <v>2.007939</v>
      </c>
      <c r="E1707" s="0" t="n">
        <v>0.006357552</v>
      </c>
      <c r="F1707" s="0" t="n">
        <v>-0.1174221</v>
      </c>
      <c r="G1707" s="0" t="n">
        <v>0.04240893</v>
      </c>
      <c r="H1707" s="0" t="n">
        <v>0.9921558</v>
      </c>
      <c r="I1707" s="0" t="n">
        <v>0.3021155</v>
      </c>
      <c r="J1707" s="0" t="n">
        <v>0.02401835</v>
      </c>
      <c r="K1707" s="0" t="n">
        <v>0.9747797</v>
      </c>
      <c r="L1707" s="0" t="n">
        <v>0.1304542</v>
      </c>
      <c r="M1707" s="0" t="n">
        <v>-0.1794699</v>
      </c>
      <c r="N1707" s="0" t="n">
        <v>1</v>
      </c>
      <c r="O1707" s="0" t="n">
        <v>0</v>
      </c>
      <c r="P1707" s="0" t="n">
        <v>0</v>
      </c>
      <c r="Q1707" s="0" t="n">
        <v>0</v>
      </c>
      <c r="R1707" s="0" t="n">
        <v>47.87776</v>
      </c>
      <c r="S1707" s="0" t="n">
        <v>29.3064</v>
      </c>
      <c r="T1707" s="0" t="n">
        <v>2.459648</v>
      </c>
      <c r="U1707" s="0" t="n">
        <v>24.05559</v>
      </c>
      <c r="V1707" s="0" t="n">
        <v>39.90886</v>
      </c>
      <c r="W1707" s="0" t="n">
        <v>42.12278</v>
      </c>
      <c r="X1707" s="0" t="n">
        <v>47.28139</v>
      </c>
      <c r="Y1707" s="0" t="n">
        <v>51.28973</v>
      </c>
      <c r="Z1707" s="0" t="n">
        <v>0</v>
      </c>
      <c r="AA1707" s="0" t="n">
        <v>1</v>
      </c>
      <c r="AB1707" s="0" t="n">
        <v>0</v>
      </c>
      <c r="AC1707" s="0" t="n">
        <v>0</v>
      </c>
      <c r="AD1707" s="0" t="n">
        <v>0</v>
      </c>
      <c r="AE1707" s="1" t="n">
        <v>-1.799539E-008</v>
      </c>
      <c r="AF1707" s="1" t="n">
        <v>5.593737E-009</v>
      </c>
      <c r="AG1707" s="1" t="n">
        <v>1.021358E-008</v>
      </c>
      <c r="AH1707" s="0" t="n">
        <v>1</v>
      </c>
      <c r="AI1707" s="0" t="n">
        <v>1</v>
      </c>
      <c r="AJ1707" s="0" t="n">
        <v>0</v>
      </c>
      <c r="AK1707" s="0" t="n">
        <v>0</v>
      </c>
      <c r="AL1707" s="0" t="n">
        <v>0</v>
      </c>
      <c r="AM1707" s="0" t="n">
        <v>1</v>
      </c>
      <c r="AN1707" s="0" t="n">
        <v>1</v>
      </c>
      <c r="AO1707" s="0" t="n">
        <v>1</v>
      </c>
      <c r="AP1707" s="0" t="n">
        <v>0</v>
      </c>
      <c r="AQ1707" s="0" t="n">
        <v>0</v>
      </c>
      <c r="AR1707" s="0" t="n">
        <v>0</v>
      </c>
      <c r="AS1707" s="1" t="n">
        <v>-1.656758E-008</v>
      </c>
      <c r="AT1707" s="1" t="n">
        <v>-1.635163E-010</v>
      </c>
      <c r="AU1707" s="1" t="n">
        <v>6.705603E-009</v>
      </c>
      <c r="AV1707" s="0" t="n">
        <v>1</v>
      </c>
      <c r="AW1707" s="0" t="n">
        <v>1</v>
      </c>
      <c r="AX1707" s="0" t="n">
        <v>0</v>
      </c>
      <c r="AY1707" s="0" t="n">
        <v>0</v>
      </c>
      <c r="AZ1707" s="0" t="n">
        <v>0</v>
      </c>
      <c r="BA1707" s="0" t="n">
        <v>1</v>
      </c>
      <c r="BB1707" s="0" t="n">
        <v>2</v>
      </c>
      <c r="BC1707" s="0" t="n">
        <v>1</v>
      </c>
      <c r="BD1707" s="0" t="n">
        <v>0</v>
      </c>
      <c r="BE1707" s="0" t="n">
        <v>0</v>
      </c>
      <c r="BF1707" s="0" t="n">
        <v>0</v>
      </c>
      <c r="BG1707" s="1" t="n">
        <v>-3.897644E-008</v>
      </c>
      <c r="BH1707" s="1" t="n">
        <v>-5.90889E-008</v>
      </c>
      <c r="BI1707" s="1" t="n">
        <v>-2.825599E-008</v>
      </c>
      <c r="BJ1707" s="0" t="n">
        <v>1</v>
      </c>
      <c r="BK1707" s="0" t="n">
        <v>1</v>
      </c>
      <c r="BL1707" s="0" t="n">
        <v>0</v>
      </c>
      <c r="BM1707" s="0" t="n">
        <v>0</v>
      </c>
      <c r="BN1707" s="0" t="n">
        <v>0</v>
      </c>
      <c r="BO1707" s="0" t="n">
        <v>1</v>
      </c>
      <c r="BP1707" s="0" t="n">
        <v>3</v>
      </c>
      <c r="BQ1707" s="0" t="n">
        <v>1</v>
      </c>
      <c r="BR1707" s="0" t="n">
        <v>0</v>
      </c>
      <c r="BS1707" s="0" t="n">
        <v>0</v>
      </c>
      <c r="BT1707" s="0" t="n">
        <v>0</v>
      </c>
      <c r="BU1707" s="1" t="n">
        <v>-1.618528E-008</v>
      </c>
      <c r="BV1707" s="1" t="n">
        <v>8.281495E-009</v>
      </c>
      <c r="BW1707" s="1" t="n">
        <v>1.16046E-008</v>
      </c>
      <c r="BX1707" s="0" t="n">
        <v>1</v>
      </c>
      <c r="BY1707" s="0" t="n">
        <v>1</v>
      </c>
      <c r="BZ1707" s="0" t="n">
        <v>0</v>
      </c>
      <c r="CA1707" s="0" t="n">
        <v>0</v>
      </c>
      <c r="CB1707" s="0" t="n">
        <v>0</v>
      </c>
      <c r="CC1707" s="0" t="n">
        <v>1</v>
      </c>
      <c r="CD1707" s="2" t="n">
        <f aca="false">SQRT(SUMSQ(AB1707:AD1707))</f>
        <v>0</v>
      </c>
      <c r="CE1707" s="2" t="n">
        <f aca="false">SQRT(SUMSQ(AP1707:AR1707))</f>
        <v>0</v>
      </c>
      <c r="CF1707" s="2" t="n">
        <f aca="false">SQRT(SUMSQ(BD1707:BF1707))</f>
        <v>0</v>
      </c>
      <c r="CG1707" s="2" t="n">
        <f aca="false">SQRT(SUMSQ(BR1707:BT1707))</f>
        <v>0</v>
      </c>
      <c r="CH1707" s="2" t="n">
        <f aca="false">DEGREES(2*ACOS(AH1707))</f>
        <v>0</v>
      </c>
      <c r="CI1707" s="2" t="n">
        <f aca="false">DEGREES(2*ACOS(AV1707))</f>
        <v>0</v>
      </c>
      <c r="CJ1707" s="2" t="n">
        <f aca="false">DEGREES(2*ACOS(BJ1707))</f>
        <v>0</v>
      </c>
      <c r="CK1707" s="2" t="n">
        <f aca="false">DEGREES(2*ACOS(BX1707))</f>
        <v>0</v>
      </c>
      <c r="CL1707" s="0" t="n">
        <f aca="false">ABS(AI1707-1)</f>
        <v>0</v>
      </c>
      <c r="CM1707" s="0" t="n">
        <f aca="false">ABS(AW1707-1)</f>
        <v>0</v>
      </c>
      <c r="CN1707" s="0" t="n">
        <f aca="false">ABS(BK1707-1)</f>
        <v>0</v>
      </c>
      <c r="CO1707" s="0" t="n">
        <f aca="false">ABS(BY1707-1)</f>
        <v>0</v>
      </c>
      <c r="CP1707" s="3" t="n">
        <f aca="false">DEGREES(2*ACOS(AH1707))</f>
        <v>0</v>
      </c>
      <c r="CQ1707" s="3" t="n">
        <f aca="false">DEGREES(2*ACOS(AV1707))</f>
        <v>0</v>
      </c>
      <c r="CR1707" s="3" t="n">
        <f aca="false">DEGREES(2*ACOS(BJ1707))</f>
        <v>0</v>
      </c>
      <c r="CS1707" s="3" t="n">
        <f aca="false">DEGREES(2*ACOS(CC1707))</f>
        <v>0</v>
      </c>
      <c r="CT1707" s="0" t="n">
        <f aca="false">SUM(CD1707:CR1707)</f>
        <v>0</v>
      </c>
      <c r="CU1707" s="4" t="n">
        <f aca="false">(CT1707-MIN($CT$5:$CT$1744))/(MAX($CT$5:$CT$1744)-MIN($CT$5:$CT$1744))</f>
        <v>0</v>
      </c>
      <c r="CV1707" s="0" t="n">
        <f aca="false">SUM(CD1707,CH1707,CL1707,CP1707)</f>
        <v>0</v>
      </c>
      <c r="CW1707" s="0" t="n">
        <f aca="false">SUM(CE1707,CI1707,CM1707,CQ1707)</f>
        <v>0</v>
      </c>
      <c r="CX1707" s="0" t="n">
        <f aca="false">SUM(CF1707,CJ1707,CN1707,CR1707)</f>
        <v>0</v>
      </c>
      <c r="CY1707" s="0" t="n">
        <f aca="false">SUM(CG1707,CK1707,CO1707)</f>
        <v>0</v>
      </c>
      <c r="CZ1707" s="5" t="str">
        <f aca="false">IF(CD1707=0,IF(CH1707=0,IF(CL1707=0,IF(CP1707=0,"NULL","4"),"3"),"2"),"1")</f>
        <v>NULL</v>
      </c>
    </row>
    <row r="1708" customFormat="false" ht="14.9" hidden="false" customHeight="false" outlineLevel="0" collapsed="false">
      <c r="A1708" s="0" t="n">
        <v>2437.027</v>
      </c>
      <c r="B1708" s="0" t="n">
        <v>3.482678</v>
      </c>
      <c r="C1708" s="0" t="n">
        <v>2.478811</v>
      </c>
      <c r="D1708" s="0" t="n">
        <v>2.007939</v>
      </c>
      <c r="E1708" s="0" t="n">
        <v>0.006357374</v>
      </c>
      <c r="F1708" s="0" t="n">
        <v>-0.1174222</v>
      </c>
      <c r="G1708" s="0" t="n">
        <v>0.04240894</v>
      </c>
      <c r="H1708" s="0" t="n">
        <v>0.9921558</v>
      </c>
      <c r="I1708" s="0" t="n">
        <v>0.3021155</v>
      </c>
      <c r="J1708" s="0" t="n">
        <v>0.02401836</v>
      </c>
      <c r="K1708" s="0" t="n">
        <v>0.9747797</v>
      </c>
      <c r="L1708" s="0" t="n">
        <v>0.1304542</v>
      </c>
      <c r="M1708" s="0" t="n">
        <v>-0.1794699</v>
      </c>
      <c r="N1708" s="0" t="n">
        <v>1</v>
      </c>
      <c r="O1708" s="0" t="n">
        <v>0</v>
      </c>
      <c r="P1708" s="0" t="n">
        <v>0</v>
      </c>
      <c r="Q1708" s="0" t="n">
        <v>0</v>
      </c>
      <c r="R1708" s="0" t="n">
        <v>47.87776</v>
      </c>
      <c r="S1708" s="0" t="n">
        <v>29.3064</v>
      </c>
      <c r="T1708" s="0" t="n">
        <v>2.459648</v>
      </c>
      <c r="U1708" s="0" t="n">
        <v>24.05559</v>
      </c>
      <c r="V1708" s="0" t="n">
        <v>39.90886</v>
      </c>
      <c r="W1708" s="0" t="n">
        <v>42.12278</v>
      </c>
      <c r="X1708" s="0" t="n">
        <v>47.28139</v>
      </c>
      <c r="Y1708" s="0" t="n">
        <v>51.28973</v>
      </c>
      <c r="Z1708" s="0" t="n">
        <v>0</v>
      </c>
      <c r="AA1708" s="0" t="n">
        <v>1</v>
      </c>
      <c r="AB1708" s="0" t="n">
        <v>0</v>
      </c>
      <c r="AC1708" s="0" t="n">
        <v>0</v>
      </c>
      <c r="AD1708" s="0" t="n">
        <v>0</v>
      </c>
      <c r="AE1708" s="1" t="n">
        <v>-4.347471E-008</v>
      </c>
      <c r="AF1708" s="1" t="n">
        <v>-3.126565E-008</v>
      </c>
      <c r="AG1708" s="1" t="n">
        <v>-4.464648E-009</v>
      </c>
      <c r="AH1708" s="0" t="n">
        <v>1</v>
      </c>
      <c r="AI1708" s="0" t="n">
        <v>1</v>
      </c>
      <c r="AJ1708" s="0" t="n">
        <v>0</v>
      </c>
      <c r="AK1708" s="0" t="n">
        <v>0</v>
      </c>
      <c r="AL1708" s="0" t="n">
        <v>0</v>
      </c>
      <c r="AM1708" s="0" t="n">
        <v>1</v>
      </c>
      <c r="AN1708" s="0" t="n">
        <v>1</v>
      </c>
      <c r="AO1708" s="0" t="n">
        <v>1</v>
      </c>
      <c r="AP1708" s="0" t="n">
        <v>0</v>
      </c>
      <c r="AQ1708" s="0" t="n">
        <v>0</v>
      </c>
      <c r="AR1708" s="0" t="n">
        <v>0</v>
      </c>
      <c r="AS1708" s="1" t="n">
        <v>-4.347471E-008</v>
      </c>
      <c r="AT1708" s="1" t="n">
        <v>-3.126565E-008</v>
      </c>
      <c r="AU1708" s="1" t="n">
        <v>-4.464648E-009</v>
      </c>
      <c r="AV1708" s="0" t="n">
        <v>1</v>
      </c>
      <c r="AW1708" s="0" t="n">
        <v>1</v>
      </c>
      <c r="AX1708" s="0" t="n">
        <v>0</v>
      </c>
      <c r="AY1708" s="0" t="n">
        <v>0</v>
      </c>
      <c r="AZ1708" s="0" t="n">
        <v>0</v>
      </c>
      <c r="BA1708" s="0" t="n">
        <v>1</v>
      </c>
      <c r="BB1708" s="0" t="n">
        <v>2</v>
      </c>
      <c r="BC1708" s="0" t="n">
        <v>1</v>
      </c>
      <c r="BD1708" s="0" t="n">
        <v>0</v>
      </c>
      <c r="BE1708" s="0" t="n">
        <v>0</v>
      </c>
      <c r="BF1708" s="0" t="n">
        <v>0</v>
      </c>
      <c r="BG1708" s="1" t="n">
        <v>-4.311882E-008</v>
      </c>
      <c r="BH1708" s="1" t="n">
        <v>-3.126565E-008</v>
      </c>
      <c r="BI1708" s="1" t="n">
        <v>-3.530911E-009</v>
      </c>
      <c r="BJ1708" s="0" t="n">
        <v>1</v>
      </c>
      <c r="BK1708" s="0" t="n">
        <v>1</v>
      </c>
      <c r="BL1708" s="0" t="n">
        <v>0</v>
      </c>
      <c r="BM1708" s="0" t="n">
        <v>0</v>
      </c>
      <c r="BN1708" s="0" t="n">
        <v>0</v>
      </c>
      <c r="BO1708" s="0" t="n">
        <v>1</v>
      </c>
      <c r="BP1708" s="0" t="n">
        <v>3</v>
      </c>
      <c r="BQ1708" s="0" t="n">
        <v>1</v>
      </c>
      <c r="BR1708" s="0" t="n">
        <v>0</v>
      </c>
      <c r="BS1708" s="0" t="n">
        <v>0</v>
      </c>
      <c r="BT1708" s="0" t="n">
        <v>0</v>
      </c>
      <c r="BU1708" s="1" t="n">
        <v>-3.678488E-008</v>
      </c>
      <c r="BV1708" s="1" t="n">
        <v>-2.710393E-008</v>
      </c>
      <c r="BW1708" s="1" t="n">
        <v>-3.577972E-009</v>
      </c>
      <c r="BX1708" s="0" t="n">
        <v>1</v>
      </c>
      <c r="BY1708" s="0" t="n">
        <v>1</v>
      </c>
      <c r="BZ1708" s="0" t="n">
        <v>0</v>
      </c>
      <c r="CA1708" s="0" t="n">
        <v>0</v>
      </c>
      <c r="CB1708" s="0" t="n">
        <v>0</v>
      </c>
      <c r="CC1708" s="0" t="n">
        <v>1</v>
      </c>
      <c r="CD1708" s="2" t="n">
        <f aca="false">SQRT(SUMSQ(AB1708:AD1708))</f>
        <v>0</v>
      </c>
      <c r="CE1708" s="2" t="n">
        <f aca="false">SQRT(SUMSQ(AP1708:AR1708))</f>
        <v>0</v>
      </c>
      <c r="CF1708" s="2" t="n">
        <f aca="false">SQRT(SUMSQ(BD1708:BF1708))</f>
        <v>0</v>
      </c>
      <c r="CG1708" s="2" t="n">
        <f aca="false">SQRT(SUMSQ(BR1708:BT1708))</f>
        <v>0</v>
      </c>
      <c r="CH1708" s="2" t="n">
        <f aca="false">DEGREES(2*ACOS(AH1708))</f>
        <v>0</v>
      </c>
      <c r="CI1708" s="2" t="n">
        <f aca="false">DEGREES(2*ACOS(AV1708))</f>
        <v>0</v>
      </c>
      <c r="CJ1708" s="2" t="n">
        <f aca="false">DEGREES(2*ACOS(BJ1708))</f>
        <v>0</v>
      </c>
      <c r="CK1708" s="2" t="n">
        <f aca="false">DEGREES(2*ACOS(BX1708))</f>
        <v>0</v>
      </c>
      <c r="CL1708" s="0" t="n">
        <f aca="false">ABS(AI1708-1)</f>
        <v>0</v>
      </c>
      <c r="CM1708" s="0" t="n">
        <f aca="false">ABS(AW1708-1)</f>
        <v>0</v>
      </c>
      <c r="CN1708" s="0" t="n">
        <f aca="false">ABS(BK1708-1)</f>
        <v>0</v>
      </c>
      <c r="CO1708" s="0" t="n">
        <f aca="false">ABS(BY1708-1)</f>
        <v>0</v>
      </c>
      <c r="CP1708" s="3" t="n">
        <f aca="false">DEGREES(2*ACOS(AH1708))</f>
        <v>0</v>
      </c>
      <c r="CQ1708" s="3" t="n">
        <f aca="false">DEGREES(2*ACOS(AV1708))</f>
        <v>0</v>
      </c>
      <c r="CR1708" s="3" t="n">
        <f aca="false">DEGREES(2*ACOS(BJ1708))</f>
        <v>0</v>
      </c>
      <c r="CS1708" s="3" t="n">
        <f aca="false">DEGREES(2*ACOS(CC1708))</f>
        <v>0</v>
      </c>
      <c r="CT1708" s="0" t="n">
        <f aca="false">SUM(CD1708:CR1708)</f>
        <v>0</v>
      </c>
      <c r="CU1708" s="4" t="n">
        <f aca="false">(CT1708-MIN($CT$5:$CT$1744))/(MAX($CT$5:$CT$1744)-MIN($CT$5:$CT$1744))</f>
        <v>0</v>
      </c>
      <c r="CV1708" s="0" t="n">
        <f aca="false">SUM(CD1708,CH1708,CL1708,CP1708)</f>
        <v>0</v>
      </c>
      <c r="CW1708" s="0" t="n">
        <f aca="false">SUM(CE1708,CI1708,CM1708,CQ1708)</f>
        <v>0</v>
      </c>
      <c r="CX1708" s="0" t="n">
        <f aca="false">SUM(CF1708,CJ1708,CN1708,CR1708)</f>
        <v>0</v>
      </c>
      <c r="CY1708" s="0" t="n">
        <f aca="false">SUM(CG1708,CK1708,CO1708)</f>
        <v>0</v>
      </c>
      <c r="CZ1708" s="5" t="str">
        <f aca="false">IF(CD1708=0,IF(CH1708=0,IF(CL1708=0,IF(CP1708=0,"NULL","4"),"3"),"2"),"1")</f>
        <v>NULL</v>
      </c>
    </row>
    <row r="1709" customFormat="false" ht="14.9" hidden="false" customHeight="false" outlineLevel="0" collapsed="false">
      <c r="A1709" s="0" t="n">
        <v>2437.078</v>
      </c>
      <c r="B1709" s="0" t="n">
        <v>3.482678</v>
      </c>
      <c r="C1709" s="0" t="n">
        <v>2.478811</v>
      </c>
      <c r="D1709" s="0" t="n">
        <v>2.007939</v>
      </c>
      <c r="E1709" s="0" t="n">
        <v>0.006357395</v>
      </c>
      <c r="F1709" s="0" t="n">
        <v>-0.1174219</v>
      </c>
      <c r="G1709" s="0" t="n">
        <v>0.04240901</v>
      </c>
      <c r="H1709" s="0" t="n">
        <v>0.9921558</v>
      </c>
      <c r="I1709" s="0" t="n">
        <v>0.3021155</v>
      </c>
      <c r="J1709" s="0" t="n">
        <v>0.02401836</v>
      </c>
      <c r="K1709" s="0" t="n">
        <v>0.9747797</v>
      </c>
      <c r="L1709" s="0" t="n">
        <v>0.1304542</v>
      </c>
      <c r="M1709" s="0" t="n">
        <v>-0.1794699</v>
      </c>
      <c r="N1709" s="0" t="n">
        <v>1</v>
      </c>
      <c r="O1709" s="0" t="n">
        <v>0</v>
      </c>
      <c r="P1709" s="0" t="n">
        <v>0</v>
      </c>
      <c r="Q1709" s="0" t="n">
        <v>0</v>
      </c>
      <c r="R1709" s="0" t="n">
        <v>47.87776</v>
      </c>
      <c r="S1709" s="0" t="n">
        <v>29.3064</v>
      </c>
      <c r="T1709" s="0" t="n">
        <v>2.459648</v>
      </c>
      <c r="U1709" s="0" t="n">
        <v>24.05559</v>
      </c>
      <c r="V1709" s="0" t="n">
        <v>39.90886</v>
      </c>
      <c r="W1709" s="0" t="n">
        <v>42.12278</v>
      </c>
      <c r="X1709" s="0" t="n">
        <v>47.28139</v>
      </c>
      <c r="Y1709" s="0" t="n">
        <v>51.28974</v>
      </c>
      <c r="Z1709" s="0" t="n">
        <v>0</v>
      </c>
      <c r="AA1709" s="0" t="n">
        <v>1</v>
      </c>
      <c r="AB1709" s="0" t="n">
        <v>0</v>
      </c>
      <c r="AC1709" s="0" t="n">
        <v>0</v>
      </c>
      <c r="AD1709" s="0" t="n">
        <v>0</v>
      </c>
      <c r="AE1709" s="1" t="n">
        <v>1.061674E-009</v>
      </c>
      <c r="AF1709" s="1" t="n">
        <v>2.242263E-008</v>
      </c>
      <c r="AG1709" s="1" t="n">
        <v>1.391746E-009</v>
      </c>
      <c r="AH1709" s="0" t="n">
        <v>1</v>
      </c>
      <c r="AI1709" s="0" t="n">
        <v>1</v>
      </c>
      <c r="AJ1709" s="0" t="n">
        <v>0</v>
      </c>
      <c r="AK1709" s="0" t="n">
        <v>0</v>
      </c>
      <c r="AL1709" s="0" t="n">
        <v>0</v>
      </c>
      <c r="AM1709" s="0" t="n">
        <v>1</v>
      </c>
      <c r="AN1709" s="0" t="n">
        <v>1</v>
      </c>
      <c r="AO1709" s="0" t="n">
        <v>1</v>
      </c>
      <c r="AP1709" s="0" t="n">
        <v>0</v>
      </c>
      <c r="AQ1709" s="0" t="n">
        <v>0</v>
      </c>
      <c r="AR1709" s="0" t="n">
        <v>0</v>
      </c>
      <c r="AS1709" s="1" t="n">
        <v>9.555067E-010</v>
      </c>
      <c r="AT1709" s="1" t="n">
        <v>2.018037E-008</v>
      </c>
      <c r="AU1709" s="1" t="n">
        <v>1.252571E-009</v>
      </c>
      <c r="AV1709" s="0" t="n">
        <v>1</v>
      </c>
      <c r="AW1709" s="0" t="n">
        <v>1</v>
      </c>
      <c r="AX1709" s="0" t="n">
        <v>0</v>
      </c>
      <c r="AY1709" s="0" t="n">
        <v>0</v>
      </c>
      <c r="AZ1709" s="0" t="n">
        <v>0</v>
      </c>
      <c r="BA1709" s="0" t="n">
        <v>1</v>
      </c>
      <c r="BB1709" s="0" t="n">
        <v>2</v>
      </c>
      <c r="BC1709" s="0" t="n">
        <v>1</v>
      </c>
      <c r="BD1709" s="0" t="n">
        <v>0</v>
      </c>
      <c r="BE1709" s="0" t="n">
        <v>0</v>
      </c>
      <c r="BF1709" s="0" t="n">
        <v>0</v>
      </c>
      <c r="BG1709" s="1" t="n">
        <v>9.555067E-010</v>
      </c>
      <c r="BH1709" s="1" t="n">
        <v>2.018037E-008</v>
      </c>
      <c r="BI1709" s="1" t="n">
        <v>1.252571E-009</v>
      </c>
      <c r="BJ1709" s="0" t="n">
        <v>1</v>
      </c>
      <c r="BK1709" s="0" t="n">
        <v>1</v>
      </c>
      <c r="BL1709" s="0" t="n">
        <v>0</v>
      </c>
      <c r="BM1709" s="0" t="n">
        <v>0</v>
      </c>
      <c r="BN1709" s="0" t="n">
        <v>0</v>
      </c>
      <c r="BO1709" s="0" t="n">
        <v>1</v>
      </c>
      <c r="BP1709" s="0" t="n">
        <v>3</v>
      </c>
      <c r="BQ1709" s="0" t="n">
        <v>1</v>
      </c>
      <c r="BR1709" s="0" t="n">
        <v>0</v>
      </c>
      <c r="BS1709" s="0" t="n">
        <v>0</v>
      </c>
      <c r="BT1709" s="0" t="n">
        <v>0</v>
      </c>
      <c r="BU1709" s="1" t="n">
        <v>9.555067E-010</v>
      </c>
      <c r="BV1709" s="1" t="n">
        <v>2.018037E-008</v>
      </c>
      <c r="BW1709" s="1" t="n">
        <v>1.252571E-009</v>
      </c>
      <c r="BX1709" s="0" t="n">
        <v>1</v>
      </c>
      <c r="BY1709" s="0" t="n">
        <v>1</v>
      </c>
      <c r="BZ1709" s="0" t="n">
        <v>0</v>
      </c>
      <c r="CA1709" s="0" t="n">
        <v>0</v>
      </c>
      <c r="CB1709" s="0" t="n">
        <v>0</v>
      </c>
      <c r="CC1709" s="0" t="n">
        <v>1</v>
      </c>
      <c r="CD1709" s="2" t="n">
        <f aca="false">SQRT(SUMSQ(AB1709:AD1709))</f>
        <v>0</v>
      </c>
      <c r="CE1709" s="2" t="n">
        <f aca="false">SQRT(SUMSQ(AP1709:AR1709))</f>
        <v>0</v>
      </c>
      <c r="CF1709" s="2" t="n">
        <f aca="false">SQRT(SUMSQ(BD1709:BF1709))</f>
        <v>0</v>
      </c>
      <c r="CG1709" s="2" t="n">
        <f aca="false">SQRT(SUMSQ(BR1709:BT1709))</f>
        <v>0</v>
      </c>
      <c r="CH1709" s="2" t="n">
        <f aca="false">DEGREES(2*ACOS(AH1709))</f>
        <v>0</v>
      </c>
      <c r="CI1709" s="2" t="n">
        <f aca="false">DEGREES(2*ACOS(AV1709))</f>
        <v>0</v>
      </c>
      <c r="CJ1709" s="2" t="n">
        <f aca="false">DEGREES(2*ACOS(BJ1709))</f>
        <v>0</v>
      </c>
      <c r="CK1709" s="2" t="n">
        <f aca="false">DEGREES(2*ACOS(BX1709))</f>
        <v>0</v>
      </c>
      <c r="CL1709" s="0" t="n">
        <f aca="false">ABS(AI1709-1)</f>
        <v>0</v>
      </c>
      <c r="CM1709" s="0" t="n">
        <f aca="false">ABS(AW1709-1)</f>
        <v>0</v>
      </c>
      <c r="CN1709" s="0" t="n">
        <f aca="false">ABS(BK1709-1)</f>
        <v>0</v>
      </c>
      <c r="CO1709" s="0" t="n">
        <f aca="false">ABS(BY1709-1)</f>
        <v>0</v>
      </c>
      <c r="CP1709" s="3" t="n">
        <f aca="false">DEGREES(2*ACOS(AH1709))</f>
        <v>0</v>
      </c>
      <c r="CQ1709" s="3" t="n">
        <f aca="false">DEGREES(2*ACOS(AV1709))</f>
        <v>0</v>
      </c>
      <c r="CR1709" s="3" t="n">
        <f aca="false">DEGREES(2*ACOS(BJ1709))</f>
        <v>0</v>
      </c>
      <c r="CS1709" s="3" t="n">
        <f aca="false">DEGREES(2*ACOS(CC1709))</f>
        <v>0</v>
      </c>
      <c r="CT1709" s="0" t="n">
        <f aca="false">SUM(CD1709:CR1709)</f>
        <v>0</v>
      </c>
      <c r="CU1709" s="4" t="n">
        <f aca="false">(CT1709-MIN($CT$5:$CT$1744))/(MAX($CT$5:$CT$1744)-MIN($CT$5:$CT$1744))</f>
        <v>0</v>
      </c>
      <c r="CV1709" s="0" t="n">
        <f aca="false">SUM(CD1709,CH1709,CL1709,CP1709)</f>
        <v>0</v>
      </c>
      <c r="CW1709" s="0" t="n">
        <f aca="false">SUM(CE1709,CI1709,CM1709,CQ1709)</f>
        <v>0</v>
      </c>
      <c r="CX1709" s="0" t="n">
        <f aca="false">SUM(CF1709,CJ1709,CN1709,CR1709)</f>
        <v>0</v>
      </c>
      <c r="CY1709" s="0" t="n">
        <f aca="false">SUM(CG1709,CK1709,CO1709)</f>
        <v>0</v>
      </c>
      <c r="CZ1709" s="5" t="str">
        <f aca="false">IF(CD1709=0,IF(CH1709=0,IF(CL1709=0,IF(CP1709=0,"NULL","4"),"3"),"2"),"1")</f>
        <v>NULL</v>
      </c>
    </row>
    <row r="1710" customFormat="false" ht="14.9" hidden="false" customHeight="false" outlineLevel="0" collapsed="false">
      <c r="A1710" s="0" t="n">
        <v>2437.127</v>
      </c>
      <c r="B1710" s="0" t="n">
        <v>3.482678</v>
      </c>
      <c r="C1710" s="0" t="n">
        <v>2.478811</v>
      </c>
      <c r="D1710" s="0" t="n">
        <v>2.007939</v>
      </c>
      <c r="E1710" s="0" t="n">
        <v>0.006357414</v>
      </c>
      <c r="F1710" s="0" t="n">
        <v>-0.1174216</v>
      </c>
      <c r="G1710" s="0" t="n">
        <v>0.04240907</v>
      </c>
      <c r="H1710" s="0" t="n">
        <v>0.9921558</v>
      </c>
      <c r="I1710" s="0" t="n">
        <v>0.3021155</v>
      </c>
      <c r="J1710" s="0" t="n">
        <v>0.02401836</v>
      </c>
      <c r="K1710" s="0" t="n">
        <v>0.9747797</v>
      </c>
      <c r="L1710" s="0" t="n">
        <v>0.1304542</v>
      </c>
      <c r="M1710" s="0" t="n">
        <v>-0.1794699</v>
      </c>
      <c r="N1710" s="0" t="n">
        <v>1</v>
      </c>
      <c r="O1710" s="0" t="n">
        <v>0</v>
      </c>
      <c r="P1710" s="0" t="n">
        <v>0</v>
      </c>
      <c r="Q1710" s="0" t="n">
        <v>0</v>
      </c>
      <c r="R1710" s="0" t="n">
        <v>47.87776</v>
      </c>
      <c r="S1710" s="0" t="n">
        <v>29.3064</v>
      </c>
      <c r="T1710" s="0" t="n">
        <v>2.45965</v>
      </c>
      <c r="U1710" s="0" t="n">
        <v>24.05558</v>
      </c>
      <c r="V1710" s="0" t="n">
        <v>39.90886</v>
      </c>
      <c r="W1710" s="0" t="n">
        <v>42.12278</v>
      </c>
      <c r="X1710" s="0" t="n">
        <v>47.28139</v>
      </c>
      <c r="Y1710" s="0" t="n">
        <v>51.28973</v>
      </c>
      <c r="Z1710" s="0" t="n">
        <v>0</v>
      </c>
      <c r="AA1710" s="0" t="n">
        <v>1</v>
      </c>
      <c r="AB1710" s="0" t="n">
        <v>0</v>
      </c>
      <c r="AC1710" s="0" t="n">
        <v>0</v>
      </c>
      <c r="AD1710" s="0" t="n">
        <v>0</v>
      </c>
      <c r="AE1710" s="1" t="n">
        <v>9.555067E-010</v>
      </c>
      <c r="AF1710" s="1" t="n">
        <v>2.018037E-008</v>
      </c>
      <c r="AG1710" s="1" t="n">
        <v>1.252571E-009</v>
      </c>
      <c r="AH1710" s="0" t="n">
        <v>1</v>
      </c>
      <c r="AI1710" s="0" t="n">
        <v>1</v>
      </c>
      <c r="AJ1710" s="0" t="n">
        <v>0</v>
      </c>
      <c r="AK1710" s="0" t="n">
        <v>0</v>
      </c>
      <c r="AL1710" s="0" t="n">
        <v>0</v>
      </c>
      <c r="AM1710" s="0" t="n">
        <v>1</v>
      </c>
      <c r="AN1710" s="0" t="n">
        <v>1</v>
      </c>
      <c r="AO1710" s="0" t="n">
        <v>1</v>
      </c>
      <c r="AP1710" s="0" t="n">
        <v>0</v>
      </c>
      <c r="AQ1710" s="0" t="n">
        <v>0</v>
      </c>
      <c r="AR1710" s="0" t="n">
        <v>0</v>
      </c>
      <c r="AS1710" s="1" t="n">
        <v>9.555067E-010</v>
      </c>
      <c r="AT1710" s="1" t="n">
        <v>2.018037E-008</v>
      </c>
      <c r="AU1710" s="1" t="n">
        <v>1.252571E-009</v>
      </c>
      <c r="AV1710" s="0" t="n">
        <v>1</v>
      </c>
      <c r="AW1710" s="0" t="n">
        <v>1</v>
      </c>
      <c r="AX1710" s="0" t="n">
        <v>0</v>
      </c>
      <c r="AY1710" s="0" t="n">
        <v>0</v>
      </c>
      <c r="AZ1710" s="0" t="n">
        <v>0</v>
      </c>
      <c r="BA1710" s="0" t="n">
        <v>1</v>
      </c>
      <c r="BB1710" s="0" t="n">
        <v>2</v>
      </c>
      <c r="BC1710" s="0" t="n">
        <v>1</v>
      </c>
      <c r="BD1710" s="0" t="n">
        <v>0</v>
      </c>
      <c r="BE1710" s="0" t="n">
        <v>0</v>
      </c>
      <c r="BF1710" s="0" t="n">
        <v>0</v>
      </c>
      <c r="BG1710" s="1" t="n">
        <v>9.555067E-010</v>
      </c>
      <c r="BH1710" s="1" t="n">
        <v>2.018037E-008</v>
      </c>
      <c r="BI1710" s="1" t="n">
        <v>1.252571E-009</v>
      </c>
      <c r="BJ1710" s="0" t="n">
        <v>1</v>
      </c>
      <c r="BK1710" s="0" t="n">
        <v>1</v>
      </c>
      <c r="BL1710" s="0" t="n">
        <v>0</v>
      </c>
      <c r="BM1710" s="0" t="n">
        <v>0</v>
      </c>
      <c r="BN1710" s="0" t="n">
        <v>0</v>
      </c>
      <c r="BO1710" s="0" t="n">
        <v>1</v>
      </c>
      <c r="BP1710" s="0" t="n">
        <v>3</v>
      </c>
      <c r="BQ1710" s="0" t="n">
        <v>1</v>
      </c>
      <c r="BR1710" s="0" t="n">
        <v>0</v>
      </c>
      <c r="BS1710" s="0" t="n">
        <v>0</v>
      </c>
      <c r="BT1710" s="0" t="n">
        <v>0</v>
      </c>
      <c r="BU1710" s="1" t="n">
        <v>8.493393E-010</v>
      </c>
      <c r="BV1710" s="1" t="n">
        <v>1.79381E-008</v>
      </c>
      <c r="BW1710" s="1" t="n">
        <v>1.113396E-009</v>
      </c>
      <c r="BX1710" s="0" t="n">
        <v>1</v>
      </c>
      <c r="BY1710" s="0" t="n">
        <v>1</v>
      </c>
      <c r="BZ1710" s="0" t="n">
        <v>0</v>
      </c>
      <c r="CA1710" s="0" t="n">
        <v>0</v>
      </c>
      <c r="CB1710" s="0" t="n">
        <v>0</v>
      </c>
      <c r="CC1710" s="0" t="n">
        <v>1</v>
      </c>
      <c r="CD1710" s="2" t="n">
        <f aca="false">SQRT(SUMSQ(AB1710:AD1710))</f>
        <v>0</v>
      </c>
      <c r="CE1710" s="2" t="n">
        <f aca="false">SQRT(SUMSQ(AP1710:AR1710))</f>
        <v>0</v>
      </c>
      <c r="CF1710" s="2" t="n">
        <f aca="false">SQRT(SUMSQ(BD1710:BF1710))</f>
        <v>0</v>
      </c>
      <c r="CG1710" s="2" t="n">
        <f aca="false">SQRT(SUMSQ(BR1710:BT1710))</f>
        <v>0</v>
      </c>
      <c r="CH1710" s="2" t="n">
        <f aca="false">DEGREES(2*ACOS(AH1710))</f>
        <v>0</v>
      </c>
      <c r="CI1710" s="2" t="n">
        <f aca="false">DEGREES(2*ACOS(AV1710))</f>
        <v>0</v>
      </c>
      <c r="CJ1710" s="2" t="n">
        <f aca="false">DEGREES(2*ACOS(BJ1710))</f>
        <v>0</v>
      </c>
      <c r="CK1710" s="2" t="n">
        <f aca="false">DEGREES(2*ACOS(BX1710))</f>
        <v>0</v>
      </c>
      <c r="CL1710" s="0" t="n">
        <f aca="false">ABS(AI1710-1)</f>
        <v>0</v>
      </c>
      <c r="CM1710" s="0" t="n">
        <f aca="false">ABS(AW1710-1)</f>
        <v>0</v>
      </c>
      <c r="CN1710" s="0" t="n">
        <f aca="false">ABS(BK1710-1)</f>
        <v>0</v>
      </c>
      <c r="CO1710" s="0" t="n">
        <f aca="false">ABS(BY1710-1)</f>
        <v>0</v>
      </c>
      <c r="CP1710" s="3" t="n">
        <f aca="false">DEGREES(2*ACOS(AH1710))</f>
        <v>0</v>
      </c>
      <c r="CQ1710" s="3" t="n">
        <f aca="false">DEGREES(2*ACOS(AV1710))</f>
        <v>0</v>
      </c>
      <c r="CR1710" s="3" t="n">
        <f aca="false">DEGREES(2*ACOS(BJ1710))</f>
        <v>0</v>
      </c>
      <c r="CS1710" s="3" t="n">
        <f aca="false">DEGREES(2*ACOS(CC1710))</f>
        <v>0</v>
      </c>
      <c r="CT1710" s="0" t="n">
        <f aca="false">SUM(CD1710:CR1710)</f>
        <v>0</v>
      </c>
      <c r="CU1710" s="4" t="n">
        <f aca="false">(CT1710-MIN($CT$5:$CT$1744))/(MAX($CT$5:$CT$1744)-MIN($CT$5:$CT$1744))</f>
        <v>0</v>
      </c>
      <c r="CV1710" s="0" t="n">
        <f aca="false">SUM(CD1710,CH1710,CL1710,CP1710)</f>
        <v>0</v>
      </c>
      <c r="CW1710" s="0" t="n">
        <f aca="false">SUM(CE1710,CI1710,CM1710,CQ1710)</f>
        <v>0</v>
      </c>
      <c r="CX1710" s="0" t="n">
        <f aca="false">SUM(CF1710,CJ1710,CN1710,CR1710)</f>
        <v>0</v>
      </c>
      <c r="CY1710" s="0" t="n">
        <f aca="false">SUM(CG1710,CK1710,CO1710)</f>
        <v>0</v>
      </c>
      <c r="CZ1710" s="5" t="str">
        <f aca="false">IF(CD1710=0,IF(CH1710=0,IF(CL1710=0,IF(CP1710=0,"NULL","4"),"3"),"2"),"1")</f>
        <v>NULL</v>
      </c>
    </row>
    <row r="1711" customFormat="false" ht="14.9" hidden="false" customHeight="false" outlineLevel="0" collapsed="false">
      <c r="A1711" s="0" t="n">
        <v>2437.177</v>
      </c>
      <c r="B1711" s="0" t="n">
        <v>3.482678</v>
      </c>
      <c r="C1711" s="0" t="n">
        <v>2.478811</v>
      </c>
      <c r="D1711" s="0" t="n">
        <v>2.007939</v>
      </c>
      <c r="E1711" s="0" t="n">
        <v>0.006357435</v>
      </c>
      <c r="F1711" s="0" t="n">
        <v>-0.1174213</v>
      </c>
      <c r="G1711" s="0" t="n">
        <v>0.04240913</v>
      </c>
      <c r="H1711" s="0" t="n">
        <v>0.9921559</v>
      </c>
      <c r="I1711" s="0" t="n">
        <v>0.3021155</v>
      </c>
      <c r="J1711" s="0" t="n">
        <v>0.02401836</v>
      </c>
      <c r="K1711" s="0" t="n">
        <v>0.9747797</v>
      </c>
      <c r="L1711" s="0" t="n">
        <v>0.1304542</v>
      </c>
      <c r="M1711" s="0" t="n">
        <v>-0.1794699</v>
      </c>
      <c r="N1711" s="0" t="n">
        <v>1</v>
      </c>
      <c r="O1711" s="0" t="n">
        <v>0</v>
      </c>
      <c r="P1711" s="0" t="n">
        <v>0</v>
      </c>
      <c r="Q1711" s="0" t="n">
        <v>0</v>
      </c>
      <c r="R1711" s="0" t="n">
        <v>47.87776</v>
      </c>
      <c r="S1711" s="0" t="n">
        <v>29.3064</v>
      </c>
      <c r="T1711" s="0" t="n">
        <v>2.459649</v>
      </c>
      <c r="U1711" s="0" t="n">
        <v>24.05558</v>
      </c>
      <c r="V1711" s="0" t="n">
        <v>39.90886</v>
      </c>
      <c r="W1711" s="0" t="n">
        <v>42.12278</v>
      </c>
      <c r="X1711" s="0" t="n">
        <v>47.28139</v>
      </c>
      <c r="Y1711" s="0" t="n">
        <v>51.28973</v>
      </c>
      <c r="Z1711" s="0" t="n">
        <v>0</v>
      </c>
      <c r="AA1711" s="0" t="n">
        <v>1</v>
      </c>
      <c r="AB1711" s="0" t="n">
        <v>0</v>
      </c>
      <c r="AC1711" s="0" t="n">
        <v>0</v>
      </c>
      <c r="AD1711" s="0" t="n">
        <v>0</v>
      </c>
      <c r="AE1711" s="1" t="n">
        <v>9.555067E-010</v>
      </c>
      <c r="AF1711" s="1" t="n">
        <v>2.018037E-008</v>
      </c>
      <c r="AG1711" s="1" t="n">
        <v>1.252571E-009</v>
      </c>
      <c r="AH1711" s="0" t="n">
        <v>1</v>
      </c>
      <c r="AI1711" s="0" t="n">
        <v>1</v>
      </c>
      <c r="AJ1711" s="0" t="n">
        <v>0</v>
      </c>
      <c r="AK1711" s="0" t="n">
        <v>0</v>
      </c>
      <c r="AL1711" s="0" t="n">
        <v>0</v>
      </c>
      <c r="AM1711" s="0" t="n">
        <v>1</v>
      </c>
      <c r="AN1711" s="0" t="n">
        <v>1</v>
      </c>
      <c r="AO1711" s="0" t="n">
        <v>1</v>
      </c>
      <c r="AP1711" s="0" t="n">
        <v>0</v>
      </c>
      <c r="AQ1711" s="0" t="n">
        <v>0</v>
      </c>
      <c r="AR1711" s="0" t="n">
        <v>0</v>
      </c>
      <c r="AS1711" s="1" t="n">
        <v>8.493393E-010</v>
      </c>
      <c r="AT1711" s="1" t="n">
        <v>1.79381E-008</v>
      </c>
      <c r="AU1711" s="1" t="n">
        <v>1.113396E-009</v>
      </c>
      <c r="AV1711" s="0" t="n">
        <v>1</v>
      </c>
      <c r="AW1711" s="0" t="n">
        <v>1</v>
      </c>
      <c r="AX1711" s="0" t="n">
        <v>0</v>
      </c>
      <c r="AY1711" s="0" t="n">
        <v>0</v>
      </c>
      <c r="AZ1711" s="0" t="n">
        <v>0</v>
      </c>
      <c r="BA1711" s="0" t="n">
        <v>1</v>
      </c>
      <c r="BB1711" s="0" t="n">
        <v>2</v>
      </c>
      <c r="BC1711" s="0" t="n">
        <v>1</v>
      </c>
      <c r="BD1711" s="0" t="n">
        <v>0</v>
      </c>
      <c r="BE1711" s="0" t="n">
        <v>0</v>
      </c>
      <c r="BF1711" s="0" t="n">
        <v>0</v>
      </c>
      <c r="BG1711" s="1" t="n">
        <v>9.555067E-010</v>
      </c>
      <c r="BH1711" s="1" t="n">
        <v>2.018037E-008</v>
      </c>
      <c r="BI1711" s="1" t="n">
        <v>1.252571E-009</v>
      </c>
      <c r="BJ1711" s="0" t="n">
        <v>1</v>
      </c>
      <c r="BK1711" s="0" t="n">
        <v>1</v>
      </c>
      <c r="BL1711" s="0" t="n">
        <v>0</v>
      </c>
      <c r="BM1711" s="0" t="n">
        <v>0</v>
      </c>
      <c r="BN1711" s="0" t="n">
        <v>0</v>
      </c>
      <c r="BO1711" s="0" t="n">
        <v>1</v>
      </c>
      <c r="BP1711" s="0" t="n">
        <v>3</v>
      </c>
      <c r="BQ1711" s="0" t="n">
        <v>1</v>
      </c>
      <c r="BR1711" s="0" t="n">
        <v>0</v>
      </c>
      <c r="BS1711" s="0" t="n">
        <v>0</v>
      </c>
      <c r="BT1711" s="0" t="n">
        <v>0</v>
      </c>
      <c r="BU1711" s="1" t="n">
        <v>9.555067E-010</v>
      </c>
      <c r="BV1711" s="1" t="n">
        <v>2.018037E-008</v>
      </c>
      <c r="BW1711" s="1" t="n">
        <v>1.252571E-009</v>
      </c>
      <c r="BX1711" s="0" t="n">
        <v>1</v>
      </c>
      <c r="BY1711" s="0" t="n">
        <v>1</v>
      </c>
      <c r="BZ1711" s="0" t="n">
        <v>0</v>
      </c>
      <c r="CA1711" s="0" t="n">
        <v>0</v>
      </c>
      <c r="CB1711" s="0" t="n">
        <v>0</v>
      </c>
      <c r="CC1711" s="0" t="n">
        <v>1</v>
      </c>
      <c r="CD1711" s="2" t="n">
        <f aca="false">SQRT(SUMSQ(AB1711:AD1711))</f>
        <v>0</v>
      </c>
      <c r="CE1711" s="2" t="n">
        <f aca="false">SQRT(SUMSQ(AP1711:AR1711))</f>
        <v>0</v>
      </c>
      <c r="CF1711" s="2" t="n">
        <f aca="false">SQRT(SUMSQ(BD1711:BF1711))</f>
        <v>0</v>
      </c>
      <c r="CG1711" s="2" t="n">
        <f aca="false">SQRT(SUMSQ(BR1711:BT1711))</f>
        <v>0</v>
      </c>
      <c r="CH1711" s="2" t="n">
        <f aca="false">DEGREES(2*ACOS(AH1711))</f>
        <v>0</v>
      </c>
      <c r="CI1711" s="2" t="n">
        <f aca="false">DEGREES(2*ACOS(AV1711))</f>
        <v>0</v>
      </c>
      <c r="CJ1711" s="2" t="n">
        <f aca="false">DEGREES(2*ACOS(BJ1711))</f>
        <v>0</v>
      </c>
      <c r="CK1711" s="2" t="n">
        <f aca="false">DEGREES(2*ACOS(BX1711))</f>
        <v>0</v>
      </c>
      <c r="CL1711" s="0" t="n">
        <f aca="false">ABS(AI1711-1)</f>
        <v>0</v>
      </c>
      <c r="CM1711" s="0" t="n">
        <f aca="false">ABS(AW1711-1)</f>
        <v>0</v>
      </c>
      <c r="CN1711" s="0" t="n">
        <f aca="false">ABS(BK1711-1)</f>
        <v>0</v>
      </c>
      <c r="CO1711" s="0" t="n">
        <f aca="false">ABS(BY1711-1)</f>
        <v>0</v>
      </c>
      <c r="CP1711" s="3" t="n">
        <f aca="false">DEGREES(2*ACOS(AH1711))</f>
        <v>0</v>
      </c>
      <c r="CQ1711" s="3" t="n">
        <f aca="false">DEGREES(2*ACOS(AV1711))</f>
        <v>0</v>
      </c>
      <c r="CR1711" s="3" t="n">
        <f aca="false">DEGREES(2*ACOS(BJ1711))</f>
        <v>0</v>
      </c>
      <c r="CS1711" s="3" t="n">
        <f aca="false">DEGREES(2*ACOS(CC1711))</f>
        <v>0</v>
      </c>
      <c r="CT1711" s="0" t="n">
        <f aca="false">SUM(CD1711:CR1711)</f>
        <v>0</v>
      </c>
      <c r="CU1711" s="4" t="n">
        <f aca="false">(CT1711-MIN($CT$5:$CT$1744))/(MAX($CT$5:$CT$1744)-MIN($CT$5:$CT$1744))</f>
        <v>0</v>
      </c>
      <c r="CV1711" s="0" t="n">
        <f aca="false">SUM(CD1711,CH1711,CL1711,CP1711)</f>
        <v>0</v>
      </c>
      <c r="CW1711" s="0" t="n">
        <f aca="false">SUM(CE1711,CI1711,CM1711,CQ1711)</f>
        <v>0</v>
      </c>
      <c r="CX1711" s="0" t="n">
        <f aca="false">SUM(CF1711,CJ1711,CN1711,CR1711)</f>
        <v>0</v>
      </c>
      <c r="CY1711" s="0" t="n">
        <f aca="false">SUM(CG1711,CK1711,CO1711)</f>
        <v>0</v>
      </c>
      <c r="CZ1711" s="5" t="str">
        <f aca="false">IF(CD1711=0,IF(CH1711=0,IF(CL1711=0,IF(CP1711=0,"NULL","4"),"3"),"2"),"1")</f>
        <v>NULL</v>
      </c>
    </row>
    <row r="1712" customFormat="false" ht="14.9" hidden="false" customHeight="false" outlineLevel="0" collapsed="false">
      <c r="A1712" s="0" t="n">
        <v>2437.228</v>
      </c>
      <c r="B1712" s="0" t="n">
        <v>3.482678</v>
      </c>
      <c r="C1712" s="0" t="n">
        <v>2.478811</v>
      </c>
      <c r="D1712" s="0" t="n">
        <v>2.007939</v>
      </c>
      <c r="E1712" s="0" t="n">
        <v>0.006357456</v>
      </c>
      <c r="F1712" s="0" t="n">
        <v>-0.117421</v>
      </c>
      <c r="G1712" s="0" t="n">
        <v>0.04240918</v>
      </c>
      <c r="H1712" s="0" t="n">
        <v>0.9921559</v>
      </c>
      <c r="I1712" s="0" t="n">
        <v>0.3021155</v>
      </c>
      <c r="J1712" s="0" t="n">
        <v>0.02401836</v>
      </c>
      <c r="K1712" s="0" t="n">
        <v>0.9747797</v>
      </c>
      <c r="L1712" s="0" t="n">
        <v>0.1304542</v>
      </c>
      <c r="M1712" s="0" t="n">
        <v>-0.1794699</v>
      </c>
      <c r="N1712" s="0" t="n">
        <v>1</v>
      </c>
      <c r="O1712" s="0" t="n">
        <v>0</v>
      </c>
      <c r="P1712" s="0" t="n">
        <v>0</v>
      </c>
      <c r="Q1712" s="0" t="n">
        <v>0</v>
      </c>
      <c r="R1712" s="0" t="n">
        <v>49.65102</v>
      </c>
      <c r="S1712" s="0" t="n">
        <v>30.39182</v>
      </c>
      <c r="T1712" s="0" t="n">
        <v>2.550753</v>
      </c>
      <c r="U1712" s="0" t="n">
        <v>24.94653</v>
      </c>
      <c r="V1712" s="0" t="n">
        <v>41.38697</v>
      </c>
      <c r="W1712" s="0" t="n">
        <v>43.68288</v>
      </c>
      <c r="X1712" s="0" t="n">
        <v>49.03255</v>
      </c>
      <c r="Y1712" s="0" t="n">
        <v>53.18935</v>
      </c>
      <c r="Z1712" s="0" t="n">
        <v>0</v>
      </c>
      <c r="AA1712" s="0" t="n">
        <v>1</v>
      </c>
      <c r="AB1712" s="0" t="n">
        <v>0</v>
      </c>
      <c r="AC1712" s="0" t="n">
        <v>0</v>
      </c>
      <c r="AD1712" s="0" t="n">
        <v>0</v>
      </c>
      <c r="AE1712" s="1" t="n">
        <v>9.555067E-010</v>
      </c>
      <c r="AF1712" s="1" t="n">
        <v>2.018037E-008</v>
      </c>
      <c r="AG1712" s="1" t="n">
        <v>1.252571E-009</v>
      </c>
      <c r="AH1712" s="0" t="n">
        <v>1</v>
      </c>
      <c r="AI1712" s="0" t="n">
        <v>1</v>
      </c>
      <c r="AJ1712" s="0" t="n">
        <v>0</v>
      </c>
      <c r="AK1712" s="0" t="n">
        <v>0</v>
      </c>
      <c r="AL1712" s="0" t="n">
        <v>0</v>
      </c>
      <c r="AM1712" s="0" t="n">
        <v>1</v>
      </c>
      <c r="AN1712" s="0" t="n">
        <v>1</v>
      </c>
      <c r="AO1712" s="0" t="n">
        <v>1</v>
      </c>
      <c r="AP1712" s="0" t="n">
        <v>0</v>
      </c>
      <c r="AQ1712" s="0" t="n">
        <v>0</v>
      </c>
      <c r="AR1712" s="0" t="n">
        <v>0</v>
      </c>
      <c r="AS1712" s="1" t="n">
        <v>1.061674E-009</v>
      </c>
      <c r="AT1712" s="1" t="n">
        <v>2.242263E-008</v>
      </c>
      <c r="AU1712" s="1" t="n">
        <v>1.391746E-009</v>
      </c>
      <c r="AV1712" s="0" t="n">
        <v>1</v>
      </c>
      <c r="AW1712" s="0" t="n">
        <v>1</v>
      </c>
      <c r="AX1712" s="0" t="n">
        <v>0</v>
      </c>
      <c r="AY1712" s="0" t="n">
        <v>0</v>
      </c>
      <c r="AZ1712" s="0" t="n">
        <v>0</v>
      </c>
      <c r="BA1712" s="0" t="n">
        <v>1</v>
      </c>
      <c r="BB1712" s="0" t="n">
        <v>2</v>
      </c>
      <c r="BC1712" s="0" t="n">
        <v>1</v>
      </c>
      <c r="BD1712" s="0" t="n">
        <v>0</v>
      </c>
      <c r="BE1712" s="0" t="n">
        <v>0</v>
      </c>
      <c r="BF1712" s="0" t="n">
        <v>0</v>
      </c>
      <c r="BG1712" s="1" t="n">
        <v>9.555067E-010</v>
      </c>
      <c r="BH1712" s="1" t="n">
        <v>2.018037E-008</v>
      </c>
      <c r="BI1712" s="1" t="n">
        <v>1.252571E-009</v>
      </c>
      <c r="BJ1712" s="0" t="n">
        <v>1</v>
      </c>
      <c r="BK1712" s="0" t="n">
        <v>1</v>
      </c>
      <c r="BL1712" s="0" t="n">
        <v>0</v>
      </c>
      <c r="BM1712" s="0" t="n">
        <v>0</v>
      </c>
      <c r="BN1712" s="0" t="n">
        <v>0</v>
      </c>
      <c r="BO1712" s="0" t="n">
        <v>1</v>
      </c>
      <c r="BP1712" s="0" t="n">
        <v>3</v>
      </c>
      <c r="BQ1712" s="0" t="n">
        <v>1</v>
      </c>
      <c r="BR1712" s="0" t="n">
        <v>0</v>
      </c>
      <c r="BS1712" s="0" t="n">
        <v>0</v>
      </c>
      <c r="BT1712" s="0" t="n">
        <v>0</v>
      </c>
      <c r="BU1712" s="1" t="n">
        <v>1.061674E-009</v>
      </c>
      <c r="BV1712" s="1" t="n">
        <v>2.242263E-008</v>
      </c>
      <c r="BW1712" s="1" t="n">
        <v>1.391746E-009</v>
      </c>
      <c r="BX1712" s="0" t="n">
        <v>1</v>
      </c>
      <c r="BY1712" s="0" t="n">
        <v>1</v>
      </c>
      <c r="BZ1712" s="0" t="n">
        <v>0</v>
      </c>
      <c r="CA1712" s="0" t="n">
        <v>0</v>
      </c>
      <c r="CB1712" s="0" t="n">
        <v>0</v>
      </c>
      <c r="CC1712" s="0" t="n">
        <v>1</v>
      </c>
      <c r="CD1712" s="2" t="n">
        <f aca="false">SQRT(SUMSQ(AB1712:AD1712))</f>
        <v>0</v>
      </c>
      <c r="CE1712" s="2" t="n">
        <f aca="false">SQRT(SUMSQ(AP1712:AR1712))</f>
        <v>0</v>
      </c>
      <c r="CF1712" s="2" t="n">
        <f aca="false">SQRT(SUMSQ(BD1712:BF1712))</f>
        <v>0</v>
      </c>
      <c r="CG1712" s="2" t="n">
        <f aca="false">SQRT(SUMSQ(BR1712:BT1712))</f>
        <v>0</v>
      </c>
      <c r="CH1712" s="2" t="n">
        <f aca="false">DEGREES(2*ACOS(AH1712))</f>
        <v>0</v>
      </c>
      <c r="CI1712" s="2" t="n">
        <f aca="false">DEGREES(2*ACOS(AV1712))</f>
        <v>0</v>
      </c>
      <c r="CJ1712" s="2" t="n">
        <f aca="false">DEGREES(2*ACOS(BJ1712))</f>
        <v>0</v>
      </c>
      <c r="CK1712" s="2" t="n">
        <f aca="false">DEGREES(2*ACOS(BX1712))</f>
        <v>0</v>
      </c>
      <c r="CL1712" s="0" t="n">
        <f aca="false">ABS(AI1712-1)</f>
        <v>0</v>
      </c>
      <c r="CM1712" s="0" t="n">
        <f aca="false">ABS(AW1712-1)</f>
        <v>0</v>
      </c>
      <c r="CN1712" s="0" t="n">
        <f aca="false">ABS(BK1712-1)</f>
        <v>0</v>
      </c>
      <c r="CO1712" s="0" t="n">
        <f aca="false">ABS(BY1712-1)</f>
        <v>0</v>
      </c>
      <c r="CP1712" s="3" t="n">
        <f aca="false">DEGREES(2*ACOS(AH1712))</f>
        <v>0</v>
      </c>
      <c r="CQ1712" s="3" t="n">
        <f aca="false">DEGREES(2*ACOS(AV1712))</f>
        <v>0</v>
      </c>
      <c r="CR1712" s="3" t="n">
        <f aca="false">DEGREES(2*ACOS(BJ1712))</f>
        <v>0</v>
      </c>
      <c r="CS1712" s="3" t="n">
        <f aca="false">DEGREES(2*ACOS(CC1712))</f>
        <v>0</v>
      </c>
      <c r="CT1712" s="0" t="n">
        <f aca="false">SUM(CD1712:CR1712)</f>
        <v>0</v>
      </c>
      <c r="CU1712" s="4" t="n">
        <f aca="false">(CT1712-MIN($CT$5:$CT$1744))/(MAX($CT$5:$CT$1744)-MIN($CT$5:$CT$1744))</f>
        <v>0</v>
      </c>
      <c r="CV1712" s="0" t="n">
        <f aca="false">SUM(CD1712,CH1712,CL1712,CP1712)</f>
        <v>0</v>
      </c>
      <c r="CW1712" s="0" t="n">
        <f aca="false">SUM(CE1712,CI1712,CM1712,CQ1712)</f>
        <v>0</v>
      </c>
      <c r="CX1712" s="0" t="n">
        <f aca="false">SUM(CF1712,CJ1712,CN1712,CR1712)</f>
        <v>0</v>
      </c>
      <c r="CY1712" s="0" t="n">
        <f aca="false">SUM(CG1712,CK1712,CO1712)</f>
        <v>0</v>
      </c>
      <c r="CZ1712" s="5" t="str">
        <f aca="false">IF(CD1712=0,IF(CH1712=0,IF(CL1712=0,IF(CP1712=0,"NULL","4"),"3"),"2"),"1")</f>
        <v>NULL</v>
      </c>
    </row>
    <row r="1713" customFormat="false" ht="14.9" hidden="false" customHeight="false" outlineLevel="0" collapsed="false">
      <c r="A1713" s="0" t="n">
        <v>2437.277</v>
      </c>
      <c r="B1713" s="0" t="n">
        <v>3.482678</v>
      </c>
      <c r="C1713" s="0" t="n">
        <v>2.478811</v>
      </c>
      <c r="D1713" s="0" t="n">
        <v>2.007939</v>
      </c>
      <c r="E1713" s="0" t="n">
        <v>0.006357478</v>
      </c>
      <c r="F1713" s="0" t="n">
        <v>-0.1174207</v>
      </c>
      <c r="G1713" s="0" t="n">
        <v>0.04240924</v>
      </c>
      <c r="H1713" s="0" t="n">
        <v>0.992156</v>
      </c>
      <c r="I1713" s="0" t="n">
        <v>0.3021155</v>
      </c>
      <c r="J1713" s="0" t="n">
        <v>0.02401836</v>
      </c>
      <c r="K1713" s="0" t="n">
        <v>0.9747797</v>
      </c>
      <c r="L1713" s="0" t="n">
        <v>0.1304542</v>
      </c>
      <c r="M1713" s="0" t="n">
        <v>-0.1794699</v>
      </c>
      <c r="N1713" s="0" t="n">
        <v>1</v>
      </c>
      <c r="O1713" s="0" t="n">
        <v>0</v>
      </c>
      <c r="P1713" s="0" t="n">
        <v>0</v>
      </c>
      <c r="Q1713" s="0" t="n">
        <v>0</v>
      </c>
      <c r="R1713" s="0" t="n">
        <v>47.87777</v>
      </c>
      <c r="S1713" s="0" t="n">
        <v>29.30639</v>
      </c>
      <c r="T1713" s="0" t="n">
        <v>2.459657</v>
      </c>
      <c r="U1713" s="0" t="n">
        <v>24.05558</v>
      </c>
      <c r="V1713" s="0" t="n">
        <v>39.90886</v>
      </c>
      <c r="W1713" s="0" t="n">
        <v>42.12278</v>
      </c>
      <c r="X1713" s="0" t="n">
        <v>47.28139</v>
      </c>
      <c r="Y1713" s="0" t="n">
        <v>51.28973</v>
      </c>
      <c r="Z1713" s="0" t="n">
        <v>0</v>
      </c>
      <c r="AA1713" s="0" t="n">
        <v>1</v>
      </c>
      <c r="AB1713" s="0" t="n">
        <v>0</v>
      </c>
      <c r="AC1713" s="0" t="n">
        <v>0</v>
      </c>
      <c r="AD1713" s="0" t="n">
        <v>0</v>
      </c>
      <c r="AE1713" s="1" t="n">
        <v>1.061674E-009</v>
      </c>
      <c r="AF1713" s="1" t="n">
        <v>2.242263E-008</v>
      </c>
      <c r="AG1713" s="1" t="n">
        <v>1.391746E-009</v>
      </c>
      <c r="AH1713" s="0" t="n">
        <v>1</v>
      </c>
      <c r="AI1713" s="0" t="n">
        <v>1</v>
      </c>
      <c r="AJ1713" s="0" t="n">
        <v>0</v>
      </c>
      <c r="AK1713" s="0" t="n">
        <v>0</v>
      </c>
      <c r="AL1713" s="0" t="n">
        <v>0</v>
      </c>
      <c r="AM1713" s="0" t="n">
        <v>1</v>
      </c>
      <c r="AN1713" s="0" t="n">
        <v>1</v>
      </c>
      <c r="AO1713" s="0" t="n">
        <v>1</v>
      </c>
      <c r="AP1713" s="0" t="n">
        <v>0</v>
      </c>
      <c r="AQ1713" s="0" t="n">
        <v>0</v>
      </c>
      <c r="AR1713" s="0" t="n">
        <v>0</v>
      </c>
      <c r="AS1713" s="1" t="n">
        <v>9.555067E-010</v>
      </c>
      <c r="AT1713" s="1" t="n">
        <v>2.018037E-008</v>
      </c>
      <c r="AU1713" s="1" t="n">
        <v>1.252571E-009</v>
      </c>
      <c r="AV1713" s="0" t="n">
        <v>1</v>
      </c>
      <c r="AW1713" s="0" t="n">
        <v>1</v>
      </c>
      <c r="AX1713" s="0" t="n">
        <v>0</v>
      </c>
      <c r="AY1713" s="0" t="n">
        <v>0</v>
      </c>
      <c r="AZ1713" s="0" t="n">
        <v>0</v>
      </c>
      <c r="BA1713" s="0" t="n">
        <v>1</v>
      </c>
      <c r="BB1713" s="0" t="n">
        <v>2</v>
      </c>
      <c r="BC1713" s="0" t="n">
        <v>1</v>
      </c>
      <c r="BD1713" s="0" t="n">
        <v>0</v>
      </c>
      <c r="BE1713" s="0" t="n">
        <v>0</v>
      </c>
      <c r="BF1713" s="0" t="n">
        <v>0</v>
      </c>
      <c r="BG1713" s="1" t="n">
        <v>8.493393E-010</v>
      </c>
      <c r="BH1713" s="1" t="n">
        <v>1.79381E-008</v>
      </c>
      <c r="BI1713" s="1" t="n">
        <v>1.113396E-009</v>
      </c>
      <c r="BJ1713" s="0" t="n">
        <v>1</v>
      </c>
      <c r="BK1713" s="0" t="n">
        <v>1</v>
      </c>
      <c r="BL1713" s="0" t="n">
        <v>0</v>
      </c>
      <c r="BM1713" s="0" t="n">
        <v>0</v>
      </c>
      <c r="BN1713" s="0" t="n">
        <v>0</v>
      </c>
      <c r="BO1713" s="0" t="n">
        <v>1</v>
      </c>
      <c r="BP1713" s="0" t="n">
        <v>3</v>
      </c>
      <c r="BQ1713" s="0" t="n">
        <v>1</v>
      </c>
      <c r="BR1713" s="0" t="n">
        <v>0</v>
      </c>
      <c r="BS1713" s="0" t="n">
        <v>0</v>
      </c>
      <c r="BT1713" s="0" t="n">
        <v>0</v>
      </c>
      <c r="BU1713" s="1" t="n">
        <v>9.555067E-010</v>
      </c>
      <c r="BV1713" s="1" t="n">
        <v>2.018037E-008</v>
      </c>
      <c r="BW1713" s="1" t="n">
        <v>1.252571E-009</v>
      </c>
      <c r="BX1713" s="0" t="n">
        <v>1</v>
      </c>
      <c r="BY1713" s="0" t="n">
        <v>1</v>
      </c>
      <c r="BZ1713" s="0" t="n">
        <v>0</v>
      </c>
      <c r="CA1713" s="0" t="n">
        <v>0</v>
      </c>
      <c r="CB1713" s="0" t="n">
        <v>0</v>
      </c>
      <c r="CC1713" s="0" t="n">
        <v>1</v>
      </c>
      <c r="CD1713" s="2" t="n">
        <f aca="false">SQRT(SUMSQ(AB1713:AD1713))</f>
        <v>0</v>
      </c>
      <c r="CE1713" s="2" t="n">
        <f aca="false">SQRT(SUMSQ(AP1713:AR1713))</f>
        <v>0</v>
      </c>
      <c r="CF1713" s="2" t="n">
        <f aca="false">SQRT(SUMSQ(BD1713:BF1713))</f>
        <v>0</v>
      </c>
      <c r="CG1713" s="2" t="n">
        <f aca="false">SQRT(SUMSQ(BR1713:BT1713))</f>
        <v>0</v>
      </c>
      <c r="CH1713" s="2" t="n">
        <f aca="false">DEGREES(2*ACOS(AH1713))</f>
        <v>0</v>
      </c>
      <c r="CI1713" s="2" t="n">
        <f aca="false">DEGREES(2*ACOS(AV1713))</f>
        <v>0</v>
      </c>
      <c r="CJ1713" s="2" t="n">
        <f aca="false">DEGREES(2*ACOS(BJ1713))</f>
        <v>0</v>
      </c>
      <c r="CK1713" s="2" t="n">
        <f aca="false">DEGREES(2*ACOS(BX1713))</f>
        <v>0</v>
      </c>
      <c r="CL1713" s="0" t="n">
        <f aca="false">ABS(AI1713-1)</f>
        <v>0</v>
      </c>
      <c r="CM1713" s="0" t="n">
        <f aca="false">ABS(AW1713-1)</f>
        <v>0</v>
      </c>
      <c r="CN1713" s="0" t="n">
        <f aca="false">ABS(BK1713-1)</f>
        <v>0</v>
      </c>
      <c r="CO1713" s="0" t="n">
        <f aca="false">ABS(BY1713-1)</f>
        <v>0</v>
      </c>
      <c r="CP1713" s="3" t="n">
        <f aca="false">DEGREES(2*ACOS(AH1713))</f>
        <v>0</v>
      </c>
      <c r="CQ1713" s="3" t="n">
        <f aca="false">DEGREES(2*ACOS(AV1713))</f>
        <v>0</v>
      </c>
      <c r="CR1713" s="3" t="n">
        <f aca="false">DEGREES(2*ACOS(BJ1713))</f>
        <v>0</v>
      </c>
      <c r="CS1713" s="3" t="n">
        <f aca="false">DEGREES(2*ACOS(CC1713))</f>
        <v>0</v>
      </c>
      <c r="CT1713" s="0" t="n">
        <f aca="false">SUM(CD1713:CR1713)</f>
        <v>0</v>
      </c>
      <c r="CU1713" s="4" t="n">
        <f aca="false">(CT1713-MIN($CT$5:$CT$1744))/(MAX($CT$5:$CT$1744)-MIN($CT$5:$CT$1744))</f>
        <v>0</v>
      </c>
      <c r="CV1713" s="0" t="n">
        <f aca="false">SUM(CD1713,CH1713,CL1713,CP1713)</f>
        <v>0</v>
      </c>
      <c r="CW1713" s="0" t="n">
        <f aca="false">SUM(CE1713,CI1713,CM1713,CQ1713)</f>
        <v>0</v>
      </c>
      <c r="CX1713" s="0" t="n">
        <f aca="false">SUM(CF1713,CJ1713,CN1713,CR1713)</f>
        <v>0</v>
      </c>
      <c r="CY1713" s="0" t="n">
        <f aca="false">SUM(CG1713,CK1713,CO1713)</f>
        <v>0</v>
      </c>
      <c r="CZ1713" s="5" t="str">
        <f aca="false">IF(CD1713=0,IF(CH1713=0,IF(CL1713=0,IF(CP1713=0,"NULL","4"),"3"),"2"),"1")</f>
        <v>NULL</v>
      </c>
    </row>
    <row r="1714" customFormat="false" ht="14.9" hidden="false" customHeight="false" outlineLevel="0" collapsed="false">
      <c r="A1714" s="0" t="n">
        <v>2437.327</v>
      </c>
      <c r="B1714" s="0" t="n">
        <v>3.482678</v>
      </c>
      <c r="C1714" s="0" t="n">
        <v>2.478811</v>
      </c>
      <c r="D1714" s="0" t="n">
        <v>2.007939</v>
      </c>
      <c r="E1714" s="0" t="n">
        <v>0.006357498</v>
      </c>
      <c r="F1714" s="0" t="n">
        <v>-0.1174204</v>
      </c>
      <c r="G1714" s="0" t="n">
        <v>0.04240928</v>
      </c>
      <c r="H1714" s="0" t="n">
        <v>0.992156</v>
      </c>
      <c r="I1714" s="0" t="n">
        <v>0.3021155</v>
      </c>
      <c r="J1714" s="0" t="n">
        <v>0.02401836</v>
      </c>
      <c r="K1714" s="0" t="n">
        <v>0.9747797</v>
      </c>
      <c r="L1714" s="0" t="n">
        <v>0.1304542</v>
      </c>
      <c r="M1714" s="0" t="n">
        <v>-0.1794699</v>
      </c>
      <c r="N1714" s="0" t="n">
        <v>1</v>
      </c>
      <c r="O1714" s="0" t="n">
        <v>0</v>
      </c>
      <c r="P1714" s="0" t="n">
        <v>0</v>
      </c>
      <c r="Q1714" s="0" t="n">
        <v>0</v>
      </c>
      <c r="R1714" s="0" t="n">
        <v>49.65102</v>
      </c>
      <c r="S1714" s="0" t="n">
        <v>30.39182</v>
      </c>
      <c r="T1714" s="0" t="n">
        <v>2.550759</v>
      </c>
      <c r="U1714" s="0" t="n">
        <v>24.94653</v>
      </c>
      <c r="V1714" s="0" t="n">
        <v>41.38697</v>
      </c>
      <c r="W1714" s="0" t="n">
        <v>43.68288</v>
      </c>
      <c r="X1714" s="0" t="n">
        <v>49.03255</v>
      </c>
      <c r="Y1714" s="0" t="n">
        <v>53.18935</v>
      </c>
      <c r="Z1714" s="0" t="n">
        <v>0</v>
      </c>
      <c r="AA1714" s="0" t="n">
        <v>1</v>
      </c>
      <c r="AB1714" s="0" t="n">
        <v>0</v>
      </c>
      <c r="AC1714" s="0" t="n">
        <v>0</v>
      </c>
      <c r="AD1714" s="0" t="n">
        <v>0</v>
      </c>
      <c r="AE1714" s="1" t="n">
        <v>9.555067E-010</v>
      </c>
      <c r="AF1714" s="1" t="n">
        <v>2.018037E-008</v>
      </c>
      <c r="AG1714" s="1" t="n">
        <v>1.252571E-009</v>
      </c>
      <c r="AH1714" s="0" t="n">
        <v>1</v>
      </c>
      <c r="AI1714" s="0" t="n">
        <v>1</v>
      </c>
      <c r="AJ1714" s="0" t="n">
        <v>0</v>
      </c>
      <c r="AK1714" s="0" t="n">
        <v>0</v>
      </c>
      <c r="AL1714" s="0" t="n">
        <v>0</v>
      </c>
      <c r="AM1714" s="0" t="n">
        <v>1</v>
      </c>
      <c r="AN1714" s="0" t="n">
        <v>1</v>
      </c>
      <c r="AO1714" s="0" t="n">
        <v>1</v>
      </c>
      <c r="AP1714" s="0" t="n">
        <v>0</v>
      </c>
      <c r="AQ1714" s="0" t="n">
        <v>0</v>
      </c>
      <c r="AR1714" s="0" t="n">
        <v>0</v>
      </c>
      <c r="AS1714" s="1" t="n">
        <v>9.555067E-010</v>
      </c>
      <c r="AT1714" s="1" t="n">
        <v>2.018037E-008</v>
      </c>
      <c r="AU1714" s="1" t="n">
        <v>1.252571E-009</v>
      </c>
      <c r="AV1714" s="0" t="n">
        <v>1</v>
      </c>
      <c r="AW1714" s="0" t="n">
        <v>1</v>
      </c>
      <c r="AX1714" s="0" t="n">
        <v>0</v>
      </c>
      <c r="AY1714" s="0" t="n">
        <v>0</v>
      </c>
      <c r="AZ1714" s="0" t="n">
        <v>0</v>
      </c>
      <c r="BA1714" s="0" t="n">
        <v>1</v>
      </c>
      <c r="BB1714" s="0" t="n">
        <v>2</v>
      </c>
      <c r="BC1714" s="0" t="n">
        <v>1</v>
      </c>
      <c r="BD1714" s="0" t="n">
        <v>0</v>
      </c>
      <c r="BE1714" s="0" t="n">
        <v>0</v>
      </c>
      <c r="BF1714" s="0" t="n">
        <v>0</v>
      </c>
      <c r="BG1714" s="1" t="n">
        <v>9.555067E-010</v>
      </c>
      <c r="BH1714" s="1" t="n">
        <v>2.018037E-008</v>
      </c>
      <c r="BI1714" s="1" t="n">
        <v>1.252571E-009</v>
      </c>
      <c r="BJ1714" s="0" t="n">
        <v>1</v>
      </c>
      <c r="BK1714" s="0" t="n">
        <v>1</v>
      </c>
      <c r="BL1714" s="0" t="n">
        <v>0</v>
      </c>
      <c r="BM1714" s="0" t="n">
        <v>0</v>
      </c>
      <c r="BN1714" s="0" t="n">
        <v>0</v>
      </c>
      <c r="BO1714" s="0" t="n">
        <v>1</v>
      </c>
      <c r="BP1714" s="0" t="n">
        <v>3</v>
      </c>
      <c r="BQ1714" s="0" t="n">
        <v>1</v>
      </c>
      <c r="BR1714" s="0" t="n">
        <v>0</v>
      </c>
      <c r="BS1714" s="0" t="n">
        <v>0</v>
      </c>
      <c r="BT1714" s="0" t="n">
        <v>0</v>
      </c>
      <c r="BU1714" s="1" t="n">
        <v>9.555067E-010</v>
      </c>
      <c r="BV1714" s="1" t="n">
        <v>2.018037E-008</v>
      </c>
      <c r="BW1714" s="1" t="n">
        <v>1.252571E-009</v>
      </c>
      <c r="BX1714" s="0" t="n">
        <v>1</v>
      </c>
      <c r="BY1714" s="0" t="n">
        <v>1</v>
      </c>
      <c r="BZ1714" s="0" t="n">
        <v>0</v>
      </c>
      <c r="CA1714" s="0" t="n">
        <v>0</v>
      </c>
      <c r="CB1714" s="0" t="n">
        <v>0</v>
      </c>
      <c r="CC1714" s="0" t="n">
        <v>1</v>
      </c>
      <c r="CD1714" s="2" t="n">
        <f aca="false">SQRT(SUMSQ(AB1714:AD1714))</f>
        <v>0</v>
      </c>
      <c r="CE1714" s="2" t="n">
        <f aca="false">SQRT(SUMSQ(AP1714:AR1714))</f>
        <v>0</v>
      </c>
      <c r="CF1714" s="2" t="n">
        <f aca="false">SQRT(SUMSQ(BD1714:BF1714))</f>
        <v>0</v>
      </c>
      <c r="CG1714" s="2" t="n">
        <f aca="false">SQRT(SUMSQ(BR1714:BT1714))</f>
        <v>0</v>
      </c>
      <c r="CH1714" s="2" t="n">
        <f aca="false">DEGREES(2*ACOS(AH1714))</f>
        <v>0</v>
      </c>
      <c r="CI1714" s="2" t="n">
        <f aca="false">DEGREES(2*ACOS(AV1714))</f>
        <v>0</v>
      </c>
      <c r="CJ1714" s="2" t="n">
        <f aca="false">DEGREES(2*ACOS(BJ1714))</f>
        <v>0</v>
      </c>
      <c r="CK1714" s="2" t="n">
        <f aca="false">DEGREES(2*ACOS(BX1714))</f>
        <v>0</v>
      </c>
      <c r="CL1714" s="0" t="n">
        <f aca="false">ABS(AI1714-1)</f>
        <v>0</v>
      </c>
      <c r="CM1714" s="0" t="n">
        <f aca="false">ABS(AW1714-1)</f>
        <v>0</v>
      </c>
      <c r="CN1714" s="0" t="n">
        <f aca="false">ABS(BK1714-1)</f>
        <v>0</v>
      </c>
      <c r="CO1714" s="0" t="n">
        <f aca="false">ABS(BY1714-1)</f>
        <v>0</v>
      </c>
      <c r="CP1714" s="3" t="n">
        <f aca="false">DEGREES(2*ACOS(AH1714))</f>
        <v>0</v>
      </c>
      <c r="CQ1714" s="3" t="n">
        <f aca="false">DEGREES(2*ACOS(AV1714))</f>
        <v>0</v>
      </c>
      <c r="CR1714" s="3" t="n">
        <f aca="false">DEGREES(2*ACOS(BJ1714))</f>
        <v>0</v>
      </c>
      <c r="CS1714" s="3" t="n">
        <f aca="false">DEGREES(2*ACOS(CC1714))</f>
        <v>0</v>
      </c>
      <c r="CT1714" s="0" t="n">
        <f aca="false">SUM(CD1714:CR1714)</f>
        <v>0</v>
      </c>
      <c r="CU1714" s="4" t="n">
        <f aca="false">(CT1714-MIN($CT$5:$CT$1744))/(MAX($CT$5:$CT$1744)-MIN($CT$5:$CT$1744))</f>
        <v>0</v>
      </c>
      <c r="CV1714" s="0" t="n">
        <f aca="false">SUM(CD1714,CH1714,CL1714,CP1714)</f>
        <v>0</v>
      </c>
      <c r="CW1714" s="0" t="n">
        <f aca="false">SUM(CE1714,CI1714,CM1714,CQ1714)</f>
        <v>0</v>
      </c>
      <c r="CX1714" s="0" t="n">
        <f aca="false">SUM(CF1714,CJ1714,CN1714,CR1714)</f>
        <v>0</v>
      </c>
      <c r="CY1714" s="0" t="n">
        <f aca="false">SUM(CG1714,CK1714,CO1714)</f>
        <v>0</v>
      </c>
      <c r="CZ1714" s="5" t="str">
        <f aca="false">IF(CD1714=0,IF(CH1714=0,IF(CL1714=0,IF(CP1714=0,"NULL","4"),"3"),"2"),"1")</f>
        <v>NULL</v>
      </c>
    </row>
    <row r="1715" customFormat="false" ht="14.9" hidden="false" customHeight="false" outlineLevel="0" collapsed="false">
      <c r="A1715" s="0" t="n">
        <v>2437.378</v>
      </c>
      <c r="B1715" s="0" t="n">
        <v>3.482678</v>
      </c>
      <c r="C1715" s="0" t="n">
        <v>2.478811</v>
      </c>
      <c r="D1715" s="0" t="n">
        <v>2.007939</v>
      </c>
      <c r="E1715" s="0" t="n">
        <v>0.006357521</v>
      </c>
      <c r="F1715" s="0" t="n">
        <v>-0.1174201</v>
      </c>
      <c r="G1715" s="0" t="n">
        <v>0.04240935</v>
      </c>
      <c r="H1715" s="0" t="n">
        <v>0.992156</v>
      </c>
      <c r="I1715" s="0" t="n">
        <v>0.3021155</v>
      </c>
      <c r="J1715" s="0" t="n">
        <v>0.02401836</v>
      </c>
      <c r="K1715" s="0" t="n">
        <v>0.9747797</v>
      </c>
      <c r="L1715" s="0" t="n">
        <v>0.1304542</v>
      </c>
      <c r="M1715" s="0" t="n">
        <v>-0.1794699</v>
      </c>
      <c r="N1715" s="0" t="n">
        <v>1</v>
      </c>
      <c r="O1715" s="0" t="n">
        <v>0</v>
      </c>
      <c r="P1715" s="0" t="n">
        <v>0</v>
      </c>
      <c r="Q1715" s="0" t="n">
        <v>0</v>
      </c>
      <c r="R1715" s="0" t="n">
        <v>49.65102</v>
      </c>
      <c r="S1715" s="0" t="n">
        <v>30.39182</v>
      </c>
      <c r="T1715" s="0" t="n">
        <v>2.550764</v>
      </c>
      <c r="U1715" s="0" t="n">
        <v>24.94653</v>
      </c>
      <c r="V1715" s="0" t="n">
        <v>41.38697</v>
      </c>
      <c r="W1715" s="0" t="n">
        <v>43.68288</v>
      </c>
      <c r="X1715" s="0" t="n">
        <v>49.03255</v>
      </c>
      <c r="Y1715" s="0" t="n">
        <v>53.18935</v>
      </c>
      <c r="Z1715" s="0" t="n">
        <v>0</v>
      </c>
      <c r="AA1715" s="0" t="n">
        <v>1</v>
      </c>
      <c r="AB1715" s="0" t="n">
        <v>0</v>
      </c>
      <c r="AC1715" s="0" t="n">
        <v>0</v>
      </c>
      <c r="AD1715" s="0" t="n">
        <v>0</v>
      </c>
      <c r="AE1715" s="1" t="n">
        <v>1.061674E-009</v>
      </c>
      <c r="AF1715" s="1" t="n">
        <v>2.242263E-008</v>
      </c>
      <c r="AG1715" s="1" t="n">
        <v>1.391746E-009</v>
      </c>
      <c r="AH1715" s="0" t="n">
        <v>1</v>
      </c>
      <c r="AI1715" s="0" t="n">
        <v>1</v>
      </c>
      <c r="AJ1715" s="0" t="n">
        <v>0</v>
      </c>
      <c r="AK1715" s="0" t="n">
        <v>0</v>
      </c>
      <c r="AL1715" s="0" t="n">
        <v>0</v>
      </c>
      <c r="AM1715" s="0" t="n">
        <v>1</v>
      </c>
      <c r="AN1715" s="0" t="n">
        <v>1</v>
      </c>
      <c r="AO1715" s="0" t="n">
        <v>1</v>
      </c>
      <c r="AP1715" s="0" t="n">
        <v>0</v>
      </c>
      <c r="AQ1715" s="0" t="n">
        <v>0</v>
      </c>
      <c r="AR1715" s="0" t="n">
        <v>0</v>
      </c>
      <c r="AS1715" s="1" t="n">
        <v>9.555067E-010</v>
      </c>
      <c r="AT1715" s="1" t="n">
        <v>2.018037E-008</v>
      </c>
      <c r="AU1715" s="1" t="n">
        <v>1.252571E-009</v>
      </c>
      <c r="AV1715" s="0" t="n">
        <v>1</v>
      </c>
      <c r="AW1715" s="0" t="n">
        <v>1</v>
      </c>
      <c r="AX1715" s="0" t="n">
        <v>0</v>
      </c>
      <c r="AY1715" s="0" t="n">
        <v>0</v>
      </c>
      <c r="AZ1715" s="0" t="n">
        <v>0</v>
      </c>
      <c r="BA1715" s="0" t="n">
        <v>1</v>
      </c>
      <c r="BB1715" s="0" t="n">
        <v>2</v>
      </c>
      <c r="BC1715" s="0" t="n">
        <v>1</v>
      </c>
      <c r="BD1715" s="0" t="n">
        <v>0</v>
      </c>
      <c r="BE1715" s="0" t="n">
        <v>0</v>
      </c>
      <c r="BF1715" s="0" t="n">
        <v>0</v>
      </c>
      <c r="BG1715" s="1" t="n">
        <v>9.555067E-010</v>
      </c>
      <c r="BH1715" s="1" t="n">
        <v>2.018037E-008</v>
      </c>
      <c r="BI1715" s="1" t="n">
        <v>1.252571E-009</v>
      </c>
      <c r="BJ1715" s="0" t="n">
        <v>1</v>
      </c>
      <c r="BK1715" s="0" t="n">
        <v>1</v>
      </c>
      <c r="BL1715" s="0" t="n">
        <v>0</v>
      </c>
      <c r="BM1715" s="0" t="n">
        <v>0</v>
      </c>
      <c r="BN1715" s="0" t="n">
        <v>0</v>
      </c>
      <c r="BO1715" s="0" t="n">
        <v>1</v>
      </c>
      <c r="BP1715" s="0" t="n">
        <v>3</v>
      </c>
      <c r="BQ1715" s="0" t="n">
        <v>1</v>
      </c>
      <c r="BR1715" s="0" t="n">
        <v>0</v>
      </c>
      <c r="BS1715" s="0" t="n">
        <v>0</v>
      </c>
      <c r="BT1715" s="0" t="n">
        <v>0</v>
      </c>
      <c r="BU1715" s="1" t="n">
        <v>9.555067E-010</v>
      </c>
      <c r="BV1715" s="1" t="n">
        <v>2.018037E-008</v>
      </c>
      <c r="BW1715" s="1" t="n">
        <v>1.252571E-009</v>
      </c>
      <c r="BX1715" s="0" t="n">
        <v>1</v>
      </c>
      <c r="BY1715" s="0" t="n">
        <v>1</v>
      </c>
      <c r="BZ1715" s="0" t="n">
        <v>0</v>
      </c>
      <c r="CA1715" s="0" t="n">
        <v>0</v>
      </c>
      <c r="CB1715" s="0" t="n">
        <v>0</v>
      </c>
      <c r="CC1715" s="0" t="n">
        <v>1</v>
      </c>
      <c r="CD1715" s="2" t="n">
        <f aca="false">SQRT(SUMSQ(AB1715:AD1715))</f>
        <v>0</v>
      </c>
      <c r="CE1715" s="2" t="n">
        <f aca="false">SQRT(SUMSQ(AP1715:AR1715))</f>
        <v>0</v>
      </c>
      <c r="CF1715" s="2" t="n">
        <f aca="false">SQRT(SUMSQ(BD1715:BF1715))</f>
        <v>0</v>
      </c>
      <c r="CG1715" s="2" t="n">
        <f aca="false">SQRT(SUMSQ(BR1715:BT1715))</f>
        <v>0</v>
      </c>
      <c r="CH1715" s="2" t="n">
        <f aca="false">DEGREES(2*ACOS(AH1715))</f>
        <v>0</v>
      </c>
      <c r="CI1715" s="2" t="n">
        <f aca="false">DEGREES(2*ACOS(AV1715))</f>
        <v>0</v>
      </c>
      <c r="CJ1715" s="2" t="n">
        <f aca="false">DEGREES(2*ACOS(BJ1715))</f>
        <v>0</v>
      </c>
      <c r="CK1715" s="2" t="n">
        <f aca="false">DEGREES(2*ACOS(BX1715))</f>
        <v>0</v>
      </c>
      <c r="CL1715" s="0" t="n">
        <f aca="false">ABS(AI1715-1)</f>
        <v>0</v>
      </c>
      <c r="CM1715" s="0" t="n">
        <f aca="false">ABS(AW1715-1)</f>
        <v>0</v>
      </c>
      <c r="CN1715" s="0" t="n">
        <f aca="false">ABS(BK1715-1)</f>
        <v>0</v>
      </c>
      <c r="CO1715" s="0" t="n">
        <f aca="false">ABS(BY1715-1)</f>
        <v>0</v>
      </c>
      <c r="CP1715" s="3" t="n">
        <f aca="false">DEGREES(2*ACOS(AH1715))</f>
        <v>0</v>
      </c>
      <c r="CQ1715" s="3" t="n">
        <f aca="false">DEGREES(2*ACOS(AV1715))</f>
        <v>0</v>
      </c>
      <c r="CR1715" s="3" t="n">
        <f aca="false">DEGREES(2*ACOS(BJ1715))</f>
        <v>0</v>
      </c>
      <c r="CS1715" s="3" t="n">
        <f aca="false">DEGREES(2*ACOS(CC1715))</f>
        <v>0</v>
      </c>
      <c r="CT1715" s="0" t="n">
        <f aca="false">SUM(CD1715:CR1715)</f>
        <v>0</v>
      </c>
      <c r="CU1715" s="4" t="n">
        <f aca="false">(CT1715-MIN($CT$5:$CT$1744))/(MAX($CT$5:$CT$1744)-MIN($CT$5:$CT$1744))</f>
        <v>0</v>
      </c>
      <c r="CV1715" s="0" t="n">
        <f aca="false">SUM(CD1715,CH1715,CL1715,CP1715)</f>
        <v>0</v>
      </c>
      <c r="CW1715" s="0" t="n">
        <f aca="false">SUM(CE1715,CI1715,CM1715,CQ1715)</f>
        <v>0</v>
      </c>
      <c r="CX1715" s="0" t="n">
        <f aca="false">SUM(CF1715,CJ1715,CN1715,CR1715)</f>
        <v>0</v>
      </c>
      <c r="CY1715" s="0" t="n">
        <f aca="false">SUM(CG1715,CK1715,CO1715)</f>
        <v>0</v>
      </c>
      <c r="CZ1715" s="5" t="str">
        <f aca="false">IF(CD1715=0,IF(CH1715=0,IF(CL1715=0,IF(CP1715=0,"NULL","4"),"3"),"2"),"1")</f>
        <v>NULL</v>
      </c>
    </row>
    <row r="1716" customFormat="false" ht="14.9" hidden="false" customHeight="false" outlineLevel="0" collapsed="false">
      <c r="A1716" s="0" t="n">
        <v>2437.427</v>
      </c>
      <c r="B1716" s="0" t="n">
        <v>3.482678</v>
      </c>
      <c r="C1716" s="0" t="n">
        <v>2.478811</v>
      </c>
      <c r="D1716" s="0" t="n">
        <v>2.007939</v>
      </c>
      <c r="E1716" s="0" t="n">
        <v>0.006357541</v>
      </c>
      <c r="F1716" s="0" t="n">
        <v>-0.1174198</v>
      </c>
      <c r="G1716" s="0" t="n">
        <v>0.04240941</v>
      </c>
      <c r="H1716" s="0" t="n">
        <v>0.9921561</v>
      </c>
      <c r="I1716" s="0" t="n">
        <v>0.3021155</v>
      </c>
      <c r="J1716" s="0" t="n">
        <v>0.02401836</v>
      </c>
      <c r="K1716" s="0" t="n">
        <v>0.9747797</v>
      </c>
      <c r="L1716" s="0" t="n">
        <v>0.1304542</v>
      </c>
      <c r="M1716" s="0" t="n">
        <v>-0.1794699</v>
      </c>
      <c r="N1716" s="0" t="n">
        <v>1</v>
      </c>
      <c r="O1716" s="0" t="n">
        <v>0</v>
      </c>
      <c r="P1716" s="0" t="n">
        <v>0</v>
      </c>
      <c r="Q1716" s="0" t="n">
        <v>0</v>
      </c>
      <c r="R1716" s="0" t="n">
        <v>47.87777</v>
      </c>
      <c r="S1716" s="0" t="n">
        <v>29.30637</v>
      </c>
      <c r="T1716" s="0" t="n">
        <v>2.459665</v>
      </c>
      <c r="U1716" s="0" t="n">
        <v>24.05558</v>
      </c>
      <c r="V1716" s="0" t="n">
        <v>39.90886</v>
      </c>
      <c r="W1716" s="0" t="n">
        <v>42.12278</v>
      </c>
      <c r="X1716" s="0" t="n">
        <v>47.28139</v>
      </c>
      <c r="Y1716" s="0" t="n">
        <v>51.28973</v>
      </c>
      <c r="Z1716" s="0" t="n">
        <v>0</v>
      </c>
      <c r="AA1716" s="0" t="n">
        <v>1</v>
      </c>
      <c r="AB1716" s="0" t="n">
        <v>0</v>
      </c>
      <c r="AC1716" s="0" t="n">
        <v>0</v>
      </c>
      <c r="AD1716" s="0" t="n">
        <v>0</v>
      </c>
      <c r="AE1716" s="1" t="n">
        <v>9.555067E-010</v>
      </c>
      <c r="AF1716" s="1" t="n">
        <v>2.018037E-008</v>
      </c>
      <c r="AG1716" s="1" t="n">
        <v>1.252571E-009</v>
      </c>
      <c r="AH1716" s="0" t="n">
        <v>1</v>
      </c>
      <c r="AI1716" s="0" t="n">
        <v>1</v>
      </c>
      <c r="AJ1716" s="0" t="n">
        <v>0</v>
      </c>
      <c r="AK1716" s="0" t="n">
        <v>0</v>
      </c>
      <c r="AL1716" s="0" t="n">
        <v>0</v>
      </c>
      <c r="AM1716" s="0" t="n">
        <v>1</v>
      </c>
      <c r="AN1716" s="0" t="n">
        <v>1</v>
      </c>
      <c r="AO1716" s="0" t="n">
        <v>1</v>
      </c>
      <c r="AP1716" s="0" t="n">
        <v>0</v>
      </c>
      <c r="AQ1716" s="0" t="n">
        <v>0</v>
      </c>
      <c r="AR1716" s="0" t="n">
        <v>0</v>
      </c>
      <c r="AS1716" s="1" t="n">
        <v>9.555067E-010</v>
      </c>
      <c r="AT1716" s="1" t="n">
        <v>2.018037E-008</v>
      </c>
      <c r="AU1716" s="1" t="n">
        <v>1.252571E-009</v>
      </c>
      <c r="AV1716" s="0" t="n">
        <v>1</v>
      </c>
      <c r="AW1716" s="0" t="n">
        <v>1</v>
      </c>
      <c r="AX1716" s="0" t="n">
        <v>0</v>
      </c>
      <c r="AY1716" s="0" t="n">
        <v>0</v>
      </c>
      <c r="AZ1716" s="0" t="n">
        <v>0</v>
      </c>
      <c r="BA1716" s="0" t="n">
        <v>1</v>
      </c>
      <c r="BB1716" s="0" t="n">
        <v>2</v>
      </c>
      <c r="BC1716" s="0" t="n">
        <v>1</v>
      </c>
      <c r="BD1716" s="0" t="n">
        <v>0</v>
      </c>
      <c r="BE1716" s="0" t="n">
        <v>0</v>
      </c>
      <c r="BF1716" s="0" t="n">
        <v>0</v>
      </c>
      <c r="BG1716" s="1" t="n">
        <v>9.555067E-010</v>
      </c>
      <c r="BH1716" s="1" t="n">
        <v>2.018037E-008</v>
      </c>
      <c r="BI1716" s="1" t="n">
        <v>1.252571E-009</v>
      </c>
      <c r="BJ1716" s="0" t="n">
        <v>1</v>
      </c>
      <c r="BK1716" s="0" t="n">
        <v>1</v>
      </c>
      <c r="BL1716" s="0" t="n">
        <v>0</v>
      </c>
      <c r="BM1716" s="0" t="n">
        <v>0</v>
      </c>
      <c r="BN1716" s="0" t="n">
        <v>0</v>
      </c>
      <c r="BO1716" s="0" t="n">
        <v>1</v>
      </c>
      <c r="BP1716" s="0" t="n">
        <v>3</v>
      </c>
      <c r="BQ1716" s="0" t="n">
        <v>1</v>
      </c>
      <c r="BR1716" s="0" t="n">
        <v>0</v>
      </c>
      <c r="BS1716" s="0" t="n">
        <v>0</v>
      </c>
      <c r="BT1716" s="0" t="n">
        <v>0</v>
      </c>
      <c r="BU1716" s="1" t="n">
        <v>9.555067E-010</v>
      </c>
      <c r="BV1716" s="1" t="n">
        <v>2.018037E-008</v>
      </c>
      <c r="BW1716" s="1" t="n">
        <v>1.252571E-009</v>
      </c>
      <c r="BX1716" s="0" t="n">
        <v>1</v>
      </c>
      <c r="BY1716" s="0" t="n">
        <v>1</v>
      </c>
      <c r="BZ1716" s="0" t="n">
        <v>0</v>
      </c>
      <c r="CA1716" s="0" t="n">
        <v>0</v>
      </c>
      <c r="CB1716" s="0" t="n">
        <v>0</v>
      </c>
      <c r="CC1716" s="0" t="n">
        <v>1</v>
      </c>
      <c r="CD1716" s="2" t="n">
        <f aca="false">SQRT(SUMSQ(AB1716:AD1716))</f>
        <v>0</v>
      </c>
      <c r="CE1716" s="2" t="n">
        <f aca="false">SQRT(SUMSQ(AP1716:AR1716))</f>
        <v>0</v>
      </c>
      <c r="CF1716" s="2" t="n">
        <f aca="false">SQRT(SUMSQ(BD1716:BF1716))</f>
        <v>0</v>
      </c>
      <c r="CG1716" s="2" t="n">
        <f aca="false">SQRT(SUMSQ(BR1716:BT1716))</f>
        <v>0</v>
      </c>
      <c r="CH1716" s="2" t="n">
        <f aca="false">DEGREES(2*ACOS(AH1716))</f>
        <v>0</v>
      </c>
      <c r="CI1716" s="2" t="n">
        <f aca="false">DEGREES(2*ACOS(AV1716))</f>
        <v>0</v>
      </c>
      <c r="CJ1716" s="2" t="n">
        <f aca="false">DEGREES(2*ACOS(BJ1716))</f>
        <v>0</v>
      </c>
      <c r="CK1716" s="2" t="n">
        <f aca="false">DEGREES(2*ACOS(BX1716))</f>
        <v>0</v>
      </c>
      <c r="CL1716" s="0" t="n">
        <f aca="false">ABS(AI1716-1)</f>
        <v>0</v>
      </c>
      <c r="CM1716" s="0" t="n">
        <f aca="false">ABS(AW1716-1)</f>
        <v>0</v>
      </c>
      <c r="CN1716" s="0" t="n">
        <f aca="false">ABS(BK1716-1)</f>
        <v>0</v>
      </c>
      <c r="CO1716" s="0" t="n">
        <f aca="false">ABS(BY1716-1)</f>
        <v>0</v>
      </c>
      <c r="CP1716" s="3" t="n">
        <f aca="false">DEGREES(2*ACOS(AH1716))</f>
        <v>0</v>
      </c>
      <c r="CQ1716" s="3" t="n">
        <f aca="false">DEGREES(2*ACOS(AV1716))</f>
        <v>0</v>
      </c>
      <c r="CR1716" s="3" t="n">
        <f aca="false">DEGREES(2*ACOS(BJ1716))</f>
        <v>0</v>
      </c>
      <c r="CS1716" s="3" t="n">
        <f aca="false">DEGREES(2*ACOS(CC1716))</f>
        <v>0</v>
      </c>
      <c r="CT1716" s="0" t="n">
        <f aca="false">SUM(CD1716:CR1716)</f>
        <v>0</v>
      </c>
      <c r="CU1716" s="4" t="n">
        <f aca="false">(CT1716-MIN($CT$5:$CT$1744))/(MAX($CT$5:$CT$1744)-MIN($CT$5:$CT$1744))</f>
        <v>0</v>
      </c>
      <c r="CV1716" s="0" t="n">
        <f aca="false">SUM(CD1716,CH1716,CL1716,CP1716)</f>
        <v>0</v>
      </c>
      <c r="CW1716" s="0" t="n">
        <f aca="false">SUM(CE1716,CI1716,CM1716,CQ1716)</f>
        <v>0</v>
      </c>
      <c r="CX1716" s="0" t="n">
        <f aca="false">SUM(CF1716,CJ1716,CN1716,CR1716)</f>
        <v>0</v>
      </c>
      <c r="CY1716" s="0" t="n">
        <f aca="false">SUM(CG1716,CK1716,CO1716)</f>
        <v>0</v>
      </c>
      <c r="CZ1716" s="5" t="str">
        <f aca="false">IF(CD1716=0,IF(CH1716=0,IF(CL1716=0,IF(CP1716=0,"NULL","4"),"3"),"2"),"1")</f>
        <v>NULL</v>
      </c>
    </row>
    <row r="1717" customFormat="false" ht="14.9" hidden="false" customHeight="false" outlineLevel="0" collapsed="false">
      <c r="A1717" s="0" t="n">
        <v>2437.477</v>
      </c>
      <c r="B1717" s="0" t="n">
        <v>3.482678</v>
      </c>
      <c r="C1717" s="0" t="n">
        <v>2.478811</v>
      </c>
      <c r="D1717" s="0" t="n">
        <v>2.007939</v>
      </c>
      <c r="E1717" s="0" t="n">
        <v>0.006357562</v>
      </c>
      <c r="F1717" s="0" t="n">
        <v>-0.1174195</v>
      </c>
      <c r="G1717" s="0" t="n">
        <v>0.04240945</v>
      </c>
      <c r="H1717" s="0" t="n">
        <v>0.9921561</v>
      </c>
      <c r="I1717" s="0" t="n">
        <v>0.3021155</v>
      </c>
      <c r="J1717" s="0" t="n">
        <v>0.02401836</v>
      </c>
      <c r="K1717" s="0" t="n">
        <v>0.9747797</v>
      </c>
      <c r="L1717" s="0" t="n">
        <v>0.1304542</v>
      </c>
      <c r="M1717" s="0" t="n">
        <v>-0.1794699</v>
      </c>
      <c r="N1717" s="0" t="n">
        <v>1</v>
      </c>
      <c r="O1717" s="0" t="n">
        <v>0</v>
      </c>
      <c r="P1717" s="0" t="n">
        <v>0</v>
      </c>
      <c r="Q1717" s="0" t="n">
        <v>0</v>
      </c>
      <c r="R1717" s="0" t="n">
        <v>47.87777</v>
      </c>
      <c r="S1717" s="0" t="n">
        <v>29.30637</v>
      </c>
      <c r="T1717" s="0" t="n">
        <v>2.45967</v>
      </c>
      <c r="U1717" s="0" t="n">
        <v>24.05558</v>
      </c>
      <c r="V1717" s="0" t="n">
        <v>39.90886</v>
      </c>
      <c r="W1717" s="0" t="n">
        <v>42.12278</v>
      </c>
      <c r="X1717" s="0" t="n">
        <v>47.28139</v>
      </c>
      <c r="Y1717" s="0" t="n">
        <v>51.28973</v>
      </c>
      <c r="Z1717" s="0" t="n">
        <v>0</v>
      </c>
      <c r="AA1717" s="0" t="n">
        <v>1</v>
      </c>
      <c r="AB1717" s="0" t="n">
        <v>0</v>
      </c>
      <c r="AC1717" s="0" t="n">
        <v>0</v>
      </c>
      <c r="AD1717" s="0" t="n">
        <v>0</v>
      </c>
      <c r="AE1717" s="1" t="n">
        <v>9.555067E-010</v>
      </c>
      <c r="AF1717" s="1" t="n">
        <v>2.018037E-008</v>
      </c>
      <c r="AG1717" s="1" t="n">
        <v>1.252571E-009</v>
      </c>
      <c r="AH1717" s="0" t="n">
        <v>1</v>
      </c>
      <c r="AI1717" s="0" t="n">
        <v>1</v>
      </c>
      <c r="AJ1717" s="0" t="n">
        <v>0</v>
      </c>
      <c r="AK1717" s="0" t="n">
        <v>0</v>
      </c>
      <c r="AL1717" s="0" t="n">
        <v>0</v>
      </c>
      <c r="AM1717" s="0" t="n">
        <v>1</v>
      </c>
      <c r="AN1717" s="0" t="n">
        <v>1</v>
      </c>
      <c r="AO1717" s="0" t="n">
        <v>1</v>
      </c>
      <c r="AP1717" s="0" t="n">
        <v>0</v>
      </c>
      <c r="AQ1717" s="0" t="n">
        <v>0</v>
      </c>
      <c r="AR1717" s="0" t="n">
        <v>0</v>
      </c>
      <c r="AS1717" s="1" t="n">
        <v>9.555067E-010</v>
      </c>
      <c r="AT1717" s="1" t="n">
        <v>2.018037E-008</v>
      </c>
      <c r="AU1717" s="1" t="n">
        <v>1.252571E-009</v>
      </c>
      <c r="AV1717" s="0" t="n">
        <v>1</v>
      </c>
      <c r="AW1717" s="0" t="n">
        <v>1</v>
      </c>
      <c r="AX1717" s="0" t="n">
        <v>0</v>
      </c>
      <c r="AY1717" s="0" t="n">
        <v>0</v>
      </c>
      <c r="AZ1717" s="0" t="n">
        <v>0</v>
      </c>
      <c r="BA1717" s="0" t="n">
        <v>1</v>
      </c>
      <c r="BB1717" s="0" t="n">
        <v>2</v>
      </c>
      <c r="BC1717" s="0" t="n">
        <v>1</v>
      </c>
      <c r="BD1717" s="0" t="n">
        <v>0</v>
      </c>
      <c r="BE1717" s="0" t="n">
        <v>0</v>
      </c>
      <c r="BF1717" s="0" t="n">
        <v>0</v>
      </c>
      <c r="BG1717" s="1" t="n">
        <v>8.493393E-010</v>
      </c>
      <c r="BH1717" s="1" t="n">
        <v>1.79381E-008</v>
      </c>
      <c r="BI1717" s="1" t="n">
        <v>1.113396E-009</v>
      </c>
      <c r="BJ1717" s="0" t="n">
        <v>1</v>
      </c>
      <c r="BK1717" s="0" t="n">
        <v>1</v>
      </c>
      <c r="BL1717" s="0" t="n">
        <v>0</v>
      </c>
      <c r="BM1717" s="0" t="n">
        <v>0</v>
      </c>
      <c r="BN1717" s="0" t="n">
        <v>0</v>
      </c>
      <c r="BO1717" s="0" t="n">
        <v>1</v>
      </c>
      <c r="BP1717" s="0" t="n">
        <v>3</v>
      </c>
      <c r="BQ1717" s="0" t="n">
        <v>1</v>
      </c>
      <c r="BR1717" s="0" t="n">
        <v>0</v>
      </c>
      <c r="BS1717" s="0" t="n">
        <v>0</v>
      </c>
      <c r="BT1717" s="0" t="n">
        <v>0</v>
      </c>
      <c r="BU1717" s="1" t="n">
        <v>9.555067E-010</v>
      </c>
      <c r="BV1717" s="1" t="n">
        <v>2.018037E-008</v>
      </c>
      <c r="BW1717" s="1" t="n">
        <v>1.252571E-009</v>
      </c>
      <c r="BX1717" s="0" t="n">
        <v>1</v>
      </c>
      <c r="BY1717" s="0" t="n">
        <v>1</v>
      </c>
      <c r="BZ1717" s="0" t="n">
        <v>0</v>
      </c>
      <c r="CA1717" s="0" t="n">
        <v>0</v>
      </c>
      <c r="CB1717" s="0" t="n">
        <v>0</v>
      </c>
      <c r="CC1717" s="0" t="n">
        <v>1</v>
      </c>
      <c r="CD1717" s="2" t="n">
        <f aca="false">SQRT(SUMSQ(AB1717:AD1717))</f>
        <v>0</v>
      </c>
      <c r="CE1717" s="2" t="n">
        <f aca="false">SQRT(SUMSQ(AP1717:AR1717))</f>
        <v>0</v>
      </c>
      <c r="CF1717" s="2" t="n">
        <f aca="false">SQRT(SUMSQ(BD1717:BF1717))</f>
        <v>0</v>
      </c>
      <c r="CG1717" s="2" t="n">
        <f aca="false">SQRT(SUMSQ(BR1717:BT1717))</f>
        <v>0</v>
      </c>
      <c r="CH1717" s="2" t="n">
        <f aca="false">DEGREES(2*ACOS(AH1717))</f>
        <v>0</v>
      </c>
      <c r="CI1717" s="2" t="n">
        <f aca="false">DEGREES(2*ACOS(AV1717))</f>
        <v>0</v>
      </c>
      <c r="CJ1717" s="2" t="n">
        <f aca="false">DEGREES(2*ACOS(BJ1717))</f>
        <v>0</v>
      </c>
      <c r="CK1717" s="2" t="n">
        <f aca="false">DEGREES(2*ACOS(BX1717))</f>
        <v>0</v>
      </c>
      <c r="CL1717" s="0" t="n">
        <f aca="false">ABS(AI1717-1)</f>
        <v>0</v>
      </c>
      <c r="CM1717" s="0" t="n">
        <f aca="false">ABS(AW1717-1)</f>
        <v>0</v>
      </c>
      <c r="CN1717" s="0" t="n">
        <f aca="false">ABS(BK1717-1)</f>
        <v>0</v>
      </c>
      <c r="CO1717" s="0" t="n">
        <f aca="false">ABS(BY1717-1)</f>
        <v>0</v>
      </c>
      <c r="CP1717" s="3" t="n">
        <f aca="false">DEGREES(2*ACOS(AH1717))</f>
        <v>0</v>
      </c>
      <c r="CQ1717" s="3" t="n">
        <f aca="false">DEGREES(2*ACOS(AV1717))</f>
        <v>0</v>
      </c>
      <c r="CR1717" s="3" t="n">
        <f aca="false">DEGREES(2*ACOS(BJ1717))</f>
        <v>0</v>
      </c>
      <c r="CS1717" s="3" t="n">
        <f aca="false">DEGREES(2*ACOS(CC1717))</f>
        <v>0</v>
      </c>
      <c r="CT1717" s="0" t="n">
        <f aca="false">SUM(CD1717:CR1717)</f>
        <v>0</v>
      </c>
      <c r="CU1717" s="4" t="n">
        <f aca="false">(CT1717-MIN($CT$5:$CT$1744))/(MAX($CT$5:$CT$1744)-MIN($CT$5:$CT$1744))</f>
        <v>0</v>
      </c>
      <c r="CV1717" s="0" t="n">
        <f aca="false">SUM(CD1717,CH1717,CL1717,CP1717)</f>
        <v>0</v>
      </c>
      <c r="CW1717" s="0" t="n">
        <f aca="false">SUM(CE1717,CI1717,CM1717,CQ1717)</f>
        <v>0</v>
      </c>
      <c r="CX1717" s="0" t="n">
        <f aca="false">SUM(CF1717,CJ1717,CN1717,CR1717)</f>
        <v>0</v>
      </c>
      <c r="CY1717" s="0" t="n">
        <f aca="false">SUM(CG1717,CK1717,CO1717)</f>
        <v>0</v>
      </c>
      <c r="CZ1717" s="5" t="str">
        <f aca="false">IF(CD1717=0,IF(CH1717=0,IF(CL1717=0,IF(CP1717=0,"NULL","4"),"3"),"2"),"1")</f>
        <v>NULL</v>
      </c>
    </row>
    <row r="1718" customFormat="false" ht="14.9" hidden="false" customHeight="false" outlineLevel="0" collapsed="false">
      <c r="A1718" s="0" t="n">
        <v>2437.528</v>
      </c>
      <c r="B1718" s="0" t="n">
        <v>3.482678</v>
      </c>
      <c r="C1718" s="0" t="n">
        <v>2.478811</v>
      </c>
      <c r="D1718" s="0" t="n">
        <v>2.007939</v>
      </c>
      <c r="E1718" s="0" t="n">
        <v>0.006357583</v>
      </c>
      <c r="F1718" s="0" t="n">
        <v>-0.1174192</v>
      </c>
      <c r="G1718" s="0" t="n">
        <v>0.04240951</v>
      </c>
      <c r="H1718" s="0" t="n">
        <v>0.9921561</v>
      </c>
      <c r="I1718" s="0" t="n">
        <v>0.3021155</v>
      </c>
      <c r="J1718" s="0" t="n">
        <v>0.02401836</v>
      </c>
      <c r="K1718" s="0" t="n">
        <v>0.9747797</v>
      </c>
      <c r="L1718" s="0" t="n">
        <v>0.1304542</v>
      </c>
      <c r="M1718" s="0" t="n">
        <v>-0.1794699</v>
      </c>
      <c r="N1718" s="0" t="n">
        <v>1</v>
      </c>
      <c r="O1718" s="0" t="n">
        <v>0</v>
      </c>
      <c r="P1718" s="0" t="n">
        <v>0</v>
      </c>
      <c r="Q1718" s="0" t="n">
        <v>0</v>
      </c>
      <c r="R1718" s="0" t="n">
        <v>49.65102</v>
      </c>
      <c r="S1718" s="0" t="n">
        <v>30.39179</v>
      </c>
      <c r="T1718" s="0" t="n">
        <v>2.550772</v>
      </c>
      <c r="U1718" s="0" t="n">
        <v>24.94652</v>
      </c>
      <c r="V1718" s="0" t="n">
        <v>41.38697</v>
      </c>
      <c r="W1718" s="0" t="n">
        <v>43.68288</v>
      </c>
      <c r="X1718" s="0" t="n">
        <v>49.03255</v>
      </c>
      <c r="Y1718" s="0" t="n">
        <v>53.18935</v>
      </c>
      <c r="Z1718" s="0" t="n">
        <v>0</v>
      </c>
      <c r="AA1718" s="0" t="n">
        <v>1</v>
      </c>
      <c r="AB1718" s="0" t="n">
        <v>0</v>
      </c>
      <c r="AC1718" s="0" t="n">
        <v>0</v>
      </c>
      <c r="AD1718" s="0" t="n">
        <v>0</v>
      </c>
      <c r="AE1718" s="1" t="n">
        <v>9.555067E-010</v>
      </c>
      <c r="AF1718" s="1" t="n">
        <v>2.018037E-008</v>
      </c>
      <c r="AG1718" s="1" t="n">
        <v>1.252571E-009</v>
      </c>
      <c r="AH1718" s="0" t="n">
        <v>1</v>
      </c>
      <c r="AI1718" s="0" t="n">
        <v>1</v>
      </c>
      <c r="AJ1718" s="0" t="n">
        <v>0</v>
      </c>
      <c r="AK1718" s="0" t="n">
        <v>0</v>
      </c>
      <c r="AL1718" s="0" t="n">
        <v>0</v>
      </c>
      <c r="AM1718" s="0" t="n">
        <v>1</v>
      </c>
      <c r="AN1718" s="0" t="n">
        <v>1</v>
      </c>
      <c r="AO1718" s="0" t="n">
        <v>1</v>
      </c>
      <c r="AP1718" s="0" t="n">
        <v>0</v>
      </c>
      <c r="AQ1718" s="0" t="n">
        <v>0</v>
      </c>
      <c r="AR1718" s="0" t="n">
        <v>0</v>
      </c>
      <c r="AS1718" s="1" t="n">
        <v>9.555067E-010</v>
      </c>
      <c r="AT1718" s="1" t="n">
        <v>2.018037E-008</v>
      </c>
      <c r="AU1718" s="1" t="n">
        <v>1.252571E-009</v>
      </c>
      <c r="AV1718" s="0" t="n">
        <v>1</v>
      </c>
      <c r="AW1718" s="0" t="n">
        <v>1</v>
      </c>
      <c r="AX1718" s="0" t="n">
        <v>0</v>
      </c>
      <c r="AY1718" s="0" t="n">
        <v>0</v>
      </c>
      <c r="AZ1718" s="0" t="n">
        <v>0</v>
      </c>
      <c r="BA1718" s="0" t="n">
        <v>1</v>
      </c>
      <c r="BB1718" s="0" t="n">
        <v>2</v>
      </c>
      <c r="BC1718" s="0" t="n">
        <v>1</v>
      </c>
      <c r="BD1718" s="0" t="n">
        <v>0</v>
      </c>
      <c r="BE1718" s="0" t="n">
        <v>0</v>
      </c>
      <c r="BF1718" s="0" t="n">
        <v>0</v>
      </c>
      <c r="BG1718" s="1" t="n">
        <v>1.061674E-009</v>
      </c>
      <c r="BH1718" s="1" t="n">
        <v>2.242263E-008</v>
      </c>
      <c r="BI1718" s="1" t="n">
        <v>1.391746E-009</v>
      </c>
      <c r="BJ1718" s="0" t="n">
        <v>1</v>
      </c>
      <c r="BK1718" s="0" t="n">
        <v>1</v>
      </c>
      <c r="BL1718" s="0" t="n">
        <v>0</v>
      </c>
      <c r="BM1718" s="0" t="n">
        <v>0</v>
      </c>
      <c r="BN1718" s="0" t="n">
        <v>0</v>
      </c>
      <c r="BO1718" s="0" t="n">
        <v>1</v>
      </c>
      <c r="BP1718" s="0" t="n">
        <v>3</v>
      </c>
      <c r="BQ1718" s="0" t="n">
        <v>1</v>
      </c>
      <c r="BR1718" s="0" t="n">
        <v>0</v>
      </c>
      <c r="BS1718" s="0" t="n">
        <v>0</v>
      </c>
      <c r="BT1718" s="0" t="n">
        <v>0</v>
      </c>
      <c r="BU1718" s="1" t="n">
        <v>9.555067E-010</v>
      </c>
      <c r="BV1718" s="1" t="n">
        <v>2.018037E-008</v>
      </c>
      <c r="BW1718" s="1" t="n">
        <v>1.252571E-009</v>
      </c>
      <c r="BX1718" s="0" t="n">
        <v>1</v>
      </c>
      <c r="BY1718" s="0" t="n">
        <v>1</v>
      </c>
      <c r="BZ1718" s="0" t="n">
        <v>0</v>
      </c>
      <c r="CA1718" s="0" t="n">
        <v>0</v>
      </c>
      <c r="CB1718" s="0" t="n">
        <v>0</v>
      </c>
      <c r="CC1718" s="0" t="n">
        <v>1</v>
      </c>
      <c r="CD1718" s="2" t="n">
        <f aca="false">SQRT(SUMSQ(AB1718:AD1718))</f>
        <v>0</v>
      </c>
      <c r="CE1718" s="2" t="n">
        <f aca="false">SQRT(SUMSQ(AP1718:AR1718))</f>
        <v>0</v>
      </c>
      <c r="CF1718" s="2" t="n">
        <f aca="false">SQRT(SUMSQ(BD1718:BF1718))</f>
        <v>0</v>
      </c>
      <c r="CG1718" s="2" t="n">
        <f aca="false">SQRT(SUMSQ(BR1718:BT1718))</f>
        <v>0</v>
      </c>
      <c r="CH1718" s="2" t="n">
        <f aca="false">DEGREES(2*ACOS(AH1718))</f>
        <v>0</v>
      </c>
      <c r="CI1718" s="2" t="n">
        <f aca="false">DEGREES(2*ACOS(AV1718))</f>
        <v>0</v>
      </c>
      <c r="CJ1718" s="2" t="n">
        <f aca="false">DEGREES(2*ACOS(BJ1718))</f>
        <v>0</v>
      </c>
      <c r="CK1718" s="2" t="n">
        <f aca="false">DEGREES(2*ACOS(BX1718))</f>
        <v>0</v>
      </c>
      <c r="CL1718" s="0" t="n">
        <f aca="false">ABS(AI1718-1)</f>
        <v>0</v>
      </c>
      <c r="CM1718" s="0" t="n">
        <f aca="false">ABS(AW1718-1)</f>
        <v>0</v>
      </c>
      <c r="CN1718" s="0" t="n">
        <f aca="false">ABS(BK1718-1)</f>
        <v>0</v>
      </c>
      <c r="CO1718" s="0" t="n">
        <f aca="false">ABS(BY1718-1)</f>
        <v>0</v>
      </c>
      <c r="CP1718" s="3" t="n">
        <f aca="false">DEGREES(2*ACOS(AH1718))</f>
        <v>0</v>
      </c>
      <c r="CQ1718" s="3" t="n">
        <f aca="false">DEGREES(2*ACOS(AV1718))</f>
        <v>0</v>
      </c>
      <c r="CR1718" s="3" t="n">
        <f aca="false">DEGREES(2*ACOS(BJ1718))</f>
        <v>0</v>
      </c>
      <c r="CS1718" s="3" t="n">
        <f aca="false">DEGREES(2*ACOS(CC1718))</f>
        <v>0</v>
      </c>
      <c r="CT1718" s="0" t="n">
        <f aca="false">SUM(CD1718:CR1718)</f>
        <v>0</v>
      </c>
      <c r="CU1718" s="4" t="n">
        <f aca="false">(CT1718-MIN($CT$5:$CT$1744))/(MAX($CT$5:$CT$1744)-MIN($CT$5:$CT$1744))</f>
        <v>0</v>
      </c>
      <c r="CV1718" s="0" t="n">
        <f aca="false">SUM(CD1718,CH1718,CL1718,CP1718)</f>
        <v>0</v>
      </c>
      <c r="CW1718" s="0" t="n">
        <f aca="false">SUM(CE1718,CI1718,CM1718,CQ1718)</f>
        <v>0</v>
      </c>
      <c r="CX1718" s="0" t="n">
        <f aca="false">SUM(CF1718,CJ1718,CN1718,CR1718)</f>
        <v>0</v>
      </c>
      <c r="CY1718" s="0" t="n">
        <f aca="false">SUM(CG1718,CK1718,CO1718)</f>
        <v>0</v>
      </c>
      <c r="CZ1718" s="5" t="str">
        <f aca="false">IF(CD1718=0,IF(CH1718=0,IF(CL1718=0,IF(CP1718=0,"NULL","4"),"3"),"2"),"1")</f>
        <v>NULL</v>
      </c>
    </row>
    <row r="1719" customFormat="false" ht="14.9" hidden="false" customHeight="false" outlineLevel="0" collapsed="false">
      <c r="A1719" s="0" t="n">
        <v>2437.578</v>
      </c>
      <c r="B1719" s="0" t="n">
        <v>3.482678</v>
      </c>
      <c r="C1719" s="0" t="n">
        <v>2.478811</v>
      </c>
      <c r="D1719" s="0" t="n">
        <v>2.007939</v>
      </c>
      <c r="E1719" s="0" t="n">
        <v>0.006357601</v>
      </c>
      <c r="F1719" s="0" t="n">
        <v>-0.117419</v>
      </c>
      <c r="G1719" s="0" t="n">
        <v>0.04240956</v>
      </c>
      <c r="H1719" s="0" t="n">
        <v>0.9921561</v>
      </c>
      <c r="I1719" s="0" t="n">
        <v>0.3021155</v>
      </c>
      <c r="J1719" s="0" t="n">
        <v>0.02401836</v>
      </c>
      <c r="K1719" s="0" t="n">
        <v>0.9747797</v>
      </c>
      <c r="L1719" s="0" t="n">
        <v>0.1304542</v>
      </c>
      <c r="M1719" s="0" t="n">
        <v>-0.1794699</v>
      </c>
      <c r="N1719" s="0" t="n">
        <v>1</v>
      </c>
      <c r="O1719" s="0" t="n">
        <v>0</v>
      </c>
      <c r="P1719" s="0" t="n">
        <v>0</v>
      </c>
      <c r="Q1719" s="0" t="n">
        <v>0</v>
      </c>
      <c r="R1719" s="0" t="n">
        <v>47.87777</v>
      </c>
      <c r="S1719" s="0" t="n">
        <v>29.30637</v>
      </c>
      <c r="T1719" s="0" t="n">
        <v>2.459673</v>
      </c>
      <c r="U1719" s="0" t="n">
        <v>24.05558</v>
      </c>
      <c r="V1719" s="0" t="n">
        <v>39.90884</v>
      </c>
      <c r="W1719" s="0" t="n">
        <v>42.12278</v>
      </c>
      <c r="X1719" s="0" t="n">
        <v>47.28139</v>
      </c>
      <c r="Y1719" s="0" t="n">
        <v>51.28973</v>
      </c>
      <c r="Z1719" s="0" t="n">
        <v>0</v>
      </c>
      <c r="AA1719" s="0" t="n">
        <v>1</v>
      </c>
      <c r="AB1719" s="0" t="n">
        <v>0</v>
      </c>
      <c r="AC1719" s="0" t="n">
        <v>0</v>
      </c>
      <c r="AD1719" s="0" t="n">
        <v>0</v>
      </c>
      <c r="AE1719" s="1" t="n">
        <v>9.555067E-010</v>
      </c>
      <c r="AF1719" s="1" t="n">
        <v>2.018037E-008</v>
      </c>
      <c r="AG1719" s="1" t="n">
        <v>1.252571E-009</v>
      </c>
      <c r="AH1719" s="0" t="n">
        <v>1</v>
      </c>
      <c r="AI1719" s="0" t="n">
        <v>1</v>
      </c>
      <c r="AJ1719" s="0" t="n">
        <v>0</v>
      </c>
      <c r="AK1719" s="0" t="n">
        <v>0</v>
      </c>
      <c r="AL1719" s="0" t="n">
        <v>0</v>
      </c>
      <c r="AM1719" s="0" t="n">
        <v>1</v>
      </c>
      <c r="AN1719" s="0" t="n">
        <v>1</v>
      </c>
      <c r="AO1719" s="0" t="n">
        <v>1</v>
      </c>
      <c r="AP1719" s="0" t="n">
        <v>0</v>
      </c>
      <c r="AQ1719" s="0" t="n">
        <v>0</v>
      </c>
      <c r="AR1719" s="0" t="n">
        <v>0</v>
      </c>
      <c r="AS1719" s="1" t="n">
        <v>9.555067E-010</v>
      </c>
      <c r="AT1719" s="1" t="n">
        <v>2.018037E-008</v>
      </c>
      <c r="AU1719" s="1" t="n">
        <v>1.252571E-009</v>
      </c>
      <c r="AV1719" s="0" t="n">
        <v>1</v>
      </c>
      <c r="AW1719" s="0" t="n">
        <v>1</v>
      </c>
      <c r="AX1719" s="0" t="n">
        <v>0</v>
      </c>
      <c r="AY1719" s="0" t="n">
        <v>0</v>
      </c>
      <c r="AZ1719" s="0" t="n">
        <v>0</v>
      </c>
      <c r="BA1719" s="0" t="n">
        <v>1</v>
      </c>
      <c r="BB1719" s="0" t="n">
        <v>2</v>
      </c>
      <c r="BC1719" s="0" t="n">
        <v>1</v>
      </c>
      <c r="BD1719" s="0" t="n">
        <v>0</v>
      </c>
      <c r="BE1719" s="0" t="n">
        <v>0</v>
      </c>
      <c r="BF1719" s="0" t="n">
        <v>0</v>
      </c>
      <c r="BG1719" s="1" t="n">
        <v>8.493393E-010</v>
      </c>
      <c r="BH1719" s="1" t="n">
        <v>1.79381E-008</v>
      </c>
      <c r="BI1719" s="1" t="n">
        <v>1.113396E-009</v>
      </c>
      <c r="BJ1719" s="0" t="n">
        <v>1</v>
      </c>
      <c r="BK1719" s="0" t="n">
        <v>1</v>
      </c>
      <c r="BL1719" s="0" t="n">
        <v>0</v>
      </c>
      <c r="BM1719" s="0" t="n">
        <v>0</v>
      </c>
      <c r="BN1719" s="0" t="n">
        <v>0</v>
      </c>
      <c r="BO1719" s="0" t="n">
        <v>1</v>
      </c>
      <c r="BP1719" s="0" t="n">
        <v>3</v>
      </c>
      <c r="BQ1719" s="0" t="n">
        <v>1</v>
      </c>
      <c r="BR1719" s="0" t="n">
        <v>0</v>
      </c>
      <c r="BS1719" s="0" t="n">
        <v>0</v>
      </c>
      <c r="BT1719" s="0" t="n">
        <v>0</v>
      </c>
      <c r="BU1719" s="1" t="n">
        <v>8.493393E-010</v>
      </c>
      <c r="BV1719" s="1" t="n">
        <v>1.79381E-008</v>
      </c>
      <c r="BW1719" s="1" t="n">
        <v>1.113396E-009</v>
      </c>
      <c r="BX1719" s="0" t="n">
        <v>1</v>
      </c>
      <c r="BY1719" s="0" t="n">
        <v>1</v>
      </c>
      <c r="BZ1719" s="0" t="n">
        <v>0</v>
      </c>
      <c r="CA1719" s="0" t="n">
        <v>0</v>
      </c>
      <c r="CB1719" s="0" t="n">
        <v>0</v>
      </c>
      <c r="CC1719" s="0" t="n">
        <v>1</v>
      </c>
      <c r="CD1719" s="2" t="n">
        <f aca="false">SQRT(SUMSQ(AB1719:AD1719))</f>
        <v>0</v>
      </c>
      <c r="CE1719" s="2" t="n">
        <f aca="false">SQRT(SUMSQ(AP1719:AR1719))</f>
        <v>0</v>
      </c>
      <c r="CF1719" s="2" t="n">
        <f aca="false">SQRT(SUMSQ(BD1719:BF1719))</f>
        <v>0</v>
      </c>
      <c r="CG1719" s="2" t="n">
        <f aca="false">SQRT(SUMSQ(BR1719:BT1719))</f>
        <v>0</v>
      </c>
      <c r="CH1719" s="2" t="n">
        <f aca="false">DEGREES(2*ACOS(AH1719))</f>
        <v>0</v>
      </c>
      <c r="CI1719" s="2" t="n">
        <f aca="false">DEGREES(2*ACOS(AV1719))</f>
        <v>0</v>
      </c>
      <c r="CJ1719" s="2" t="n">
        <f aca="false">DEGREES(2*ACOS(BJ1719))</f>
        <v>0</v>
      </c>
      <c r="CK1719" s="2" t="n">
        <f aca="false">DEGREES(2*ACOS(BX1719))</f>
        <v>0</v>
      </c>
      <c r="CL1719" s="0" t="n">
        <f aca="false">ABS(AI1719-1)</f>
        <v>0</v>
      </c>
      <c r="CM1719" s="0" t="n">
        <f aca="false">ABS(AW1719-1)</f>
        <v>0</v>
      </c>
      <c r="CN1719" s="0" t="n">
        <f aca="false">ABS(BK1719-1)</f>
        <v>0</v>
      </c>
      <c r="CO1719" s="0" t="n">
        <f aca="false">ABS(BY1719-1)</f>
        <v>0</v>
      </c>
      <c r="CP1719" s="3" t="n">
        <f aca="false">DEGREES(2*ACOS(AH1719))</f>
        <v>0</v>
      </c>
      <c r="CQ1719" s="3" t="n">
        <f aca="false">DEGREES(2*ACOS(AV1719))</f>
        <v>0</v>
      </c>
      <c r="CR1719" s="3" t="n">
        <f aca="false">DEGREES(2*ACOS(BJ1719))</f>
        <v>0</v>
      </c>
      <c r="CS1719" s="3" t="n">
        <f aca="false">DEGREES(2*ACOS(CC1719))</f>
        <v>0</v>
      </c>
      <c r="CT1719" s="0" t="n">
        <f aca="false">SUM(CD1719:CR1719)</f>
        <v>0</v>
      </c>
      <c r="CU1719" s="4" t="n">
        <f aca="false">(CT1719-MIN($CT$5:$CT$1744))/(MAX($CT$5:$CT$1744)-MIN($CT$5:$CT$1744))</f>
        <v>0</v>
      </c>
      <c r="CV1719" s="0" t="n">
        <f aca="false">SUM(CD1719,CH1719,CL1719,CP1719)</f>
        <v>0</v>
      </c>
      <c r="CW1719" s="0" t="n">
        <f aca="false">SUM(CE1719,CI1719,CM1719,CQ1719)</f>
        <v>0</v>
      </c>
      <c r="CX1719" s="0" t="n">
        <f aca="false">SUM(CF1719,CJ1719,CN1719,CR1719)</f>
        <v>0</v>
      </c>
      <c r="CY1719" s="0" t="n">
        <f aca="false">SUM(CG1719,CK1719,CO1719)</f>
        <v>0</v>
      </c>
      <c r="CZ1719" s="5" t="str">
        <f aca="false">IF(CD1719=0,IF(CH1719=0,IF(CL1719=0,IF(CP1719=0,"NULL","4"),"3"),"2"),"1")</f>
        <v>NULL</v>
      </c>
    </row>
    <row r="1720" customFormat="false" ht="14.9" hidden="false" customHeight="false" outlineLevel="0" collapsed="false">
      <c r="A1720" s="0" t="n">
        <v>2437.627</v>
      </c>
      <c r="B1720" s="0" t="n">
        <v>3.482678</v>
      </c>
      <c r="C1720" s="0" t="n">
        <v>2.478811</v>
      </c>
      <c r="D1720" s="0" t="n">
        <v>2.007939</v>
      </c>
      <c r="E1720" s="0" t="n">
        <v>0.006357622</v>
      </c>
      <c r="F1720" s="0" t="n">
        <v>-0.1174186</v>
      </c>
      <c r="G1720" s="0" t="n">
        <v>0.04240962</v>
      </c>
      <c r="H1720" s="0" t="n">
        <v>0.9921562</v>
      </c>
      <c r="I1720" s="0" t="n">
        <v>0.3021155</v>
      </c>
      <c r="J1720" s="0" t="n">
        <v>0.02401836</v>
      </c>
      <c r="K1720" s="0" t="n">
        <v>0.9747797</v>
      </c>
      <c r="L1720" s="0" t="n">
        <v>0.1304542</v>
      </c>
      <c r="M1720" s="0" t="n">
        <v>-0.1794699</v>
      </c>
      <c r="N1720" s="0" t="n">
        <v>1</v>
      </c>
      <c r="O1720" s="0" t="n">
        <v>0</v>
      </c>
      <c r="P1720" s="0" t="n">
        <v>0</v>
      </c>
      <c r="Q1720" s="0" t="n">
        <v>0</v>
      </c>
      <c r="R1720" s="0" t="n">
        <v>47.87777</v>
      </c>
      <c r="S1720" s="0" t="n">
        <v>29.30636</v>
      </c>
      <c r="T1720" s="0" t="n">
        <v>2.459679</v>
      </c>
      <c r="U1720" s="0" t="n">
        <v>24.05558</v>
      </c>
      <c r="V1720" s="0" t="n">
        <v>39.90884</v>
      </c>
      <c r="W1720" s="0" t="n">
        <v>42.12278</v>
      </c>
      <c r="X1720" s="0" t="n">
        <v>47.28139</v>
      </c>
      <c r="Y1720" s="0" t="n">
        <v>51.28972</v>
      </c>
      <c r="Z1720" s="0" t="n">
        <v>0</v>
      </c>
      <c r="AA1720" s="0" t="n">
        <v>1</v>
      </c>
      <c r="AB1720" s="0" t="n">
        <v>0</v>
      </c>
      <c r="AC1720" s="0" t="n">
        <v>0</v>
      </c>
      <c r="AD1720" s="0" t="n">
        <v>0</v>
      </c>
      <c r="AE1720" s="1" t="n">
        <v>1.061674E-009</v>
      </c>
      <c r="AF1720" s="1" t="n">
        <v>2.242263E-008</v>
      </c>
      <c r="AG1720" s="1" t="n">
        <v>1.391746E-009</v>
      </c>
      <c r="AH1720" s="0" t="n">
        <v>1</v>
      </c>
      <c r="AI1720" s="0" t="n">
        <v>1</v>
      </c>
      <c r="AJ1720" s="0" t="n">
        <v>0</v>
      </c>
      <c r="AK1720" s="0" t="n">
        <v>0</v>
      </c>
      <c r="AL1720" s="0" t="n">
        <v>0</v>
      </c>
      <c r="AM1720" s="0" t="n">
        <v>1</v>
      </c>
      <c r="AN1720" s="0" t="n">
        <v>1</v>
      </c>
      <c r="AO1720" s="0" t="n">
        <v>1</v>
      </c>
      <c r="AP1720" s="0" t="n">
        <v>0</v>
      </c>
      <c r="AQ1720" s="0" t="n">
        <v>0</v>
      </c>
      <c r="AR1720" s="0" t="n">
        <v>0</v>
      </c>
      <c r="AS1720" s="1" t="n">
        <v>8.493393E-010</v>
      </c>
      <c r="AT1720" s="1" t="n">
        <v>1.79381E-008</v>
      </c>
      <c r="AU1720" s="1" t="n">
        <v>1.113396E-009</v>
      </c>
      <c r="AV1720" s="0" t="n">
        <v>1</v>
      </c>
      <c r="AW1720" s="0" t="n">
        <v>1</v>
      </c>
      <c r="AX1720" s="0" t="n">
        <v>0</v>
      </c>
      <c r="AY1720" s="0" t="n">
        <v>0</v>
      </c>
      <c r="AZ1720" s="0" t="n">
        <v>0</v>
      </c>
      <c r="BA1720" s="0" t="n">
        <v>1</v>
      </c>
      <c r="BB1720" s="0" t="n">
        <v>2</v>
      </c>
      <c r="BC1720" s="0" t="n">
        <v>1</v>
      </c>
      <c r="BD1720" s="0" t="n">
        <v>0</v>
      </c>
      <c r="BE1720" s="0" t="n">
        <v>0</v>
      </c>
      <c r="BF1720" s="0" t="n">
        <v>0</v>
      </c>
      <c r="BG1720" s="1" t="n">
        <v>9.555067E-010</v>
      </c>
      <c r="BH1720" s="1" t="n">
        <v>2.018037E-008</v>
      </c>
      <c r="BI1720" s="1" t="n">
        <v>1.252571E-009</v>
      </c>
      <c r="BJ1720" s="0" t="n">
        <v>1</v>
      </c>
      <c r="BK1720" s="0" t="n">
        <v>1</v>
      </c>
      <c r="BL1720" s="0" t="n">
        <v>0</v>
      </c>
      <c r="BM1720" s="0" t="n">
        <v>0</v>
      </c>
      <c r="BN1720" s="0" t="n">
        <v>0</v>
      </c>
      <c r="BO1720" s="0" t="n">
        <v>1</v>
      </c>
      <c r="BP1720" s="0" t="n">
        <v>3</v>
      </c>
      <c r="BQ1720" s="0" t="n">
        <v>1</v>
      </c>
      <c r="BR1720" s="0" t="n">
        <v>0</v>
      </c>
      <c r="BS1720" s="0" t="n">
        <v>0</v>
      </c>
      <c r="BT1720" s="0" t="n">
        <v>0</v>
      </c>
      <c r="BU1720" s="1" t="n">
        <v>1.061674E-009</v>
      </c>
      <c r="BV1720" s="1" t="n">
        <v>2.242263E-008</v>
      </c>
      <c r="BW1720" s="1" t="n">
        <v>1.391746E-009</v>
      </c>
      <c r="BX1720" s="0" t="n">
        <v>1</v>
      </c>
      <c r="BY1720" s="0" t="n">
        <v>1</v>
      </c>
      <c r="BZ1720" s="0" t="n">
        <v>0</v>
      </c>
      <c r="CA1720" s="0" t="n">
        <v>0</v>
      </c>
      <c r="CB1720" s="0" t="n">
        <v>0</v>
      </c>
      <c r="CC1720" s="0" t="n">
        <v>1</v>
      </c>
      <c r="CD1720" s="2" t="n">
        <f aca="false">SQRT(SUMSQ(AB1720:AD1720))</f>
        <v>0</v>
      </c>
      <c r="CE1720" s="2" t="n">
        <f aca="false">SQRT(SUMSQ(AP1720:AR1720))</f>
        <v>0</v>
      </c>
      <c r="CF1720" s="2" t="n">
        <f aca="false">SQRT(SUMSQ(BD1720:BF1720))</f>
        <v>0</v>
      </c>
      <c r="CG1720" s="2" t="n">
        <f aca="false">SQRT(SUMSQ(BR1720:BT1720))</f>
        <v>0</v>
      </c>
      <c r="CH1720" s="2" t="n">
        <f aca="false">DEGREES(2*ACOS(AH1720))</f>
        <v>0</v>
      </c>
      <c r="CI1720" s="2" t="n">
        <f aca="false">DEGREES(2*ACOS(AV1720))</f>
        <v>0</v>
      </c>
      <c r="CJ1720" s="2" t="n">
        <f aca="false">DEGREES(2*ACOS(BJ1720))</f>
        <v>0</v>
      </c>
      <c r="CK1720" s="2" t="n">
        <f aca="false">DEGREES(2*ACOS(BX1720))</f>
        <v>0</v>
      </c>
      <c r="CL1720" s="0" t="n">
        <f aca="false">ABS(AI1720-1)</f>
        <v>0</v>
      </c>
      <c r="CM1720" s="0" t="n">
        <f aca="false">ABS(AW1720-1)</f>
        <v>0</v>
      </c>
      <c r="CN1720" s="0" t="n">
        <f aca="false">ABS(BK1720-1)</f>
        <v>0</v>
      </c>
      <c r="CO1720" s="0" t="n">
        <f aca="false">ABS(BY1720-1)</f>
        <v>0</v>
      </c>
      <c r="CP1720" s="3" t="n">
        <f aca="false">DEGREES(2*ACOS(AH1720))</f>
        <v>0</v>
      </c>
      <c r="CQ1720" s="3" t="n">
        <f aca="false">DEGREES(2*ACOS(AV1720))</f>
        <v>0</v>
      </c>
      <c r="CR1720" s="3" t="n">
        <f aca="false">DEGREES(2*ACOS(BJ1720))</f>
        <v>0</v>
      </c>
      <c r="CS1720" s="3" t="n">
        <f aca="false">DEGREES(2*ACOS(CC1720))</f>
        <v>0</v>
      </c>
      <c r="CT1720" s="0" t="n">
        <f aca="false">SUM(CD1720:CR1720)</f>
        <v>0</v>
      </c>
      <c r="CU1720" s="4" t="n">
        <f aca="false">(CT1720-MIN($CT$5:$CT$1744))/(MAX($CT$5:$CT$1744)-MIN($CT$5:$CT$1744))</f>
        <v>0</v>
      </c>
      <c r="CV1720" s="0" t="n">
        <f aca="false">SUM(CD1720,CH1720,CL1720,CP1720)</f>
        <v>0</v>
      </c>
      <c r="CW1720" s="0" t="n">
        <f aca="false">SUM(CE1720,CI1720,CM1720,CQ1720)</f>
        <v>0</v>
      </c>
      <c r="CX1720" s="0" t="n">
        <f aca="false">SUM(CF1720,CJ1720,CN1720,CR1720)</f>
        <v>0</v>
      </c>
      <c r="CY1720" s="0" t="n">
        <f aca="false">SUM(CG1720,CK1720,CO1720)</f>
        <v>0</v>
      </c>
      <c r="CZ1720" s="5" t="str">
        <f aca="false">IF(CD1720=0,IF(CH1720=0,IF(CL1720=0,IF(CP1720=0,"NULL","4"),"3"),"2"),"1")</f>
        <v>NULL</v>
      </c>
    </row>
    <row r="1721" customFormat="false" ht="14.9" hidden="false" customHeight="false" outlineLevel="0" collapsed="false">
      <c r="A1721" s="0" t="n">
        <v>2437.677</v>
      </c>
      <c r="B1721" s="0" t="n">
        <v>3.482678</v>
      </c>
      <c r="C1721" s="0" t="n">
        <v>2.478811</v>
      </c>
      <c r="D1721" s="0" t="n">
        <v>2.007939</v>
      </c>
      <c r="E1721" s="0" t="n">
        <v>0.006357642</v>
      </c>
      <c r="F1721" s="0" t="n">
        <v>-0.1174183</v>
      </c>
      <c r="G1721" s="0" t="n">
        <v>0.04240967</v>
      </c>
      <c r="H1721" s="0" t="n">
        <v>0.9921562</v>
      </c>
      <c r="I1721" s="0" t="n">
        <v>0.3021155</v>
      </c>
      <c r="J1721" s="0" t="n">
        <v>0.02401836</v>
      </c>
      <c r="K1721" s="0" t="n">
        <v>0.9747797</v>
      </c>
      <c r="L1721" s="0" t="n">
        <v>0.1304542</v>
      </c>
      <c r="M1721" s="0" t="n">
        <v>-0.1794699</v>
      </c>
      <c r="N1721" s="0" t="n">
        <v>1</v>
      </c>
      <c r="O1721" s="0" t="n">
        <v>0</v>
      </c>
      <c r="P1721" s="0" t="n">
        <v>0</v>
      </c>
      <c r="Q1721" s="0" t="n">
        <v>0</v>
      </c>
      <c r="R1721" s="0" t="n">
        <v>47.87777</v>
      </c>
      <c r="S1721" s="0" t="n">
        <v>29.30636</v>
      </c>
      <c r="T1721" s="0" t="n">
        <v>2.45968</v>
      </c>
      <c r="U1721" s="0" t="n">
        <v>24.05558</v>
      </c>
      <c r="V1721" s="0" t="n">
        <v>39.90884</v>
      </c>
      <c r="W1721" s="0" t="n">
        <v>42.12275</v>
      </c>
      <c r="X1721" s="0" t="n">
        <v>47.28138</v>
      </c>
      <c r="Y1721" s="0" t="n">
        <v>51.28972</v>
      </c>
      <c r="Z1721" s="0" t="n">
        <v>0</v>
      </c>
      <c r="AA1721" s="0" t="n">
        <v>1</v>
      </c>
      <c r="AB1721" s="0" t="n">
        <v>0</v>
      </c>
      <c r="AC1721" s="0" t="n">
        <v>0</v>
      </c>
      <c r="AD1721" s="0" t="n">
        <v>0</v>
      </c>
      <c r="AE1721" s="1" t="n">
        <v>9.555067E-010</v>
      </c>
      <c r="AF1721" s="1" t="n">
        <v>2.018037E-008</v>
      </c>
      <c r="AG1721" s="1" t="n">
        <v>1.252571E-009</v>
      </c>
      <c r="AH1721" s="0" t="n">
        <v>1</v>
      </c>
      <c r="AI1721" s="0" t="n">
        <v>1</v>
      </c>
      <c r="AJ1721" s="0" t="n">
        <v>0</v>
      </c>
      <c r="AK1721" s="0" t="n">
        <v>0</v>
      </c>
      <c r="AL1721" s="0" t="n">
        <v>0</v>
      </c>
      <c r="AM1721" s="0" t="n">
        <v>1</v>
      </c>
      <c r="AN1721" s="0" t="n">
        <v>1</v>
      </c>
      <c r="AO1721" s="0" t="n">
        <v>1</v>
      </c>
      <c r="AP1721" s="0" t="n">
        <v>0</v>
      </c>
      <c r="AQ1721" s="0" t="n">
        <v>0</v>
      </c>
      <c r="AR1721" s="0" t="n">
        <v>0</v>
      </c>
      <c r="AS1721" s="1" t="n">
        <v>9.555067E-010</v>
      </c>
      <c r="AT1721" s="1" t="n">
        <v>2.018037E-008</v>
      </c>
      <c r="AU1721" s="1" t="n">
        <v>1.252571E-009</v>
      </c>
      <c r="AV1721" s="0" t="n">
        <v>1</v>
      </c>
      <c r="AW1721" s="0" t="n">
        <v>1</v>
      </c>
      <c r="AX1721" s="0" t="n">
        <v>0</v>
      </c>
      <c r="AY1721" s="0" t="n">
        <v>0</v>
      </c>
      <c r="AZ1721" s="0" t="n">
        <v>0</v>
      </c>
      <c r="BA1721" s="0" t="n">
        <v>1</v>
      </c>
      <c r="BB1721" s="0" t="n">
        <v>2</v>
      </c>
      <c r="BC1721" s="0" t="n">
        <v>1</v>
      </c>
      <c r="BD1721" s="0" t="n">
        <v>0</v>
      </c>
      <c r="BE1721" s="0" t="n">
        <v>0</v>
      </c>
      <c r="BF1721" s="0" t="n">
        <v>0</v>
      </c>
      <c r="BG1721" s="1" t="n">
        <v>9.555067E-010</v>
      </c>
      <c r="BH1721" s="1" t="n">
        <v>2.018037E-008</v>
      </c>
      <c r="BI1721" s="1" t="n">
        <v>1.252571E-009</v>
      </c>
      <c r="BJ1721" s="0" t="n">
        <v>1</v>
      </c>
      <c r="BK1721" s="0" t="n">
        <v>1</v>
      </c>
      <c r="BL1721" s="0" t="n">
        <v>0</v>
      </c>
      <c r="BM1721" s="0" t="n">
        <v>0</v>
      </c>
      <c r="BN1721" s="0" t="n">
        <v>0</v>
      </c>
      <c r="BO1721" s="0" t="n">
        <v>1</v>
      </c>
      <c r="BP1721" s="0" t="n">
        <v>3</v>
      </c>
      <c r="BQ1721" s="0" t="n">
        <v>1</v>
      </c>
      <c r="BR1721" s="0" t="n">
        <v>0</v>
      </c>
      <c r="BS1721" s="0" t="n">
        <v>0</v>
      </c>
      <c r="BT1721" s="0" t="n">
        <v>0</v>
      </c>
      <c r="BU1721" s="1" t="n">
        <v>9.555067E-010</v>
      </c>
      <c r="BV1721" s="1" t="n">
        <v>2.018037E-008</v>
      </c>
      <c r="BW1721" s="1" t="n">
        <v>1.252571E-009</v>
      </c>
      <c r="BX1721" s="0" t="n">
        <v>1</v>
      </c>
      <c r="BY1721" s="0" t="n">
        <v>1</v>
      </c>
      <c r="BZ1721" s="0" t="n">
        <v>0</v>
      </c>
      <c r="CA1721" s="0" t="n">
        <v>0</v>
      </c>
      <c r="CB1721" s="0" t="n">
        <v>0</v>
      </c>
      <c r="CC1721" s="0" t="n">
        <v>1</v>
      </c>
      <c r="CD1721" s="2" t="n">
        <f aca="false">SQRT(SUMSQ(AB1721:AD1721))</f>
        <v>0</v>
      </c>
      <c r="CE1721" s="2" t="n">
        <f aca="false">SQRT(SUMSQ(AP1721:AR1721))</f>
        <v>0</v>
      </c>
      <c r="CF1721" s="2" t="n">
        <f aca="false">SQRT(SUMSQ(BD1721:BF1721))</f>
        <v>0</v>
      </c>
      <c r="CG1721" s="2" t="n">
        <f aca="false">SQRT(SUMSQ(BR1721:BT1721))</f>
        <v>0</v>
      </c>
      <c r="CH1721" s="2" t="n">
        <f aca="false">DEGREES(2*ACOS(AH1721))</f>
        <v>0</v>
      </c>
      <c r="CI1721" s="2" t="n">
        <f aca="false">DEGREES(2*ACOS(AV1721))</f>
        <v>0</v>
      </c>
      <c r="CJ1721" s="2" t="n">
        <f aca="false">DEGREES(2*ACOS(BJ1721))</f>
        <v>0</v>
      </c>
      <c r="CK1721" s="2" t="n">
        <f aca="false">DEGREES(2*ACOS(BX1721))</f>
        <v>0</v>
      </c>
      <c r="CL1721" s="0" t="n">
        <f aca="false">ABS(AI1721-1)</f>
        <v>0</v>
      </c>
      <c r="CM1721" s="0" t="n">
        <f aca="false">ABS(AW1721-1)</f>
        <v>0</v>
      </c>
      <c r="CN1721" s="0" t="n">
        <f aca="false">ABS(BK1721-1)</f>
        <v>0</v>
      </c>
      <c r="CO1721" s="0" t="n">
        <f aca="false">ABS(BY1721-1)</f>
        <v>0</v>
      </c>
      <c r="CP1721" s="3" t="n">
        <f aca="false">DEGREES(2*ACOS(AH1721))</f>
        <v>0</v>
      </c>
      <c r="CQ1721" s="3" t="n">
        <f aca="false">DEGREES(2*ACOS(AV1721))</f>
        <v>0</v>
      </c>
      <c r="CR1721" s="3" t="n">
        <f aca="false">DEGREES(2*ACOS(BJ1721))</f>
        <v>0</v>
      </c>
      <c r="CS1721" s="3" t="n">
        <f aca="false">DEGREES(2*ACOS(CC1721))</f>
        <v>0</v>
      </c>
      <c r="CT1721" s="0" t="n">
        <f aca="false">SUM(CD1721:CR1721)</f>
        <v>0</v>
      </c>
      <c r="CU1721" s="4" t="n">
        <f aca="false">(CT1721-MIN($CT$5:$CT$1744))/(MAX($CT$5:$CT$1744)-MIN($CT$5:$CT$1744))</f>
        <v>0</v>
      </c>
      <c r="CV1721" s="0" t="n">
        <f aca="false">SUM(CD1721,CH1721,CL1721,CP1721)</f>
        <v>0</v>
      </c>
      <c r="CW1721" s="0" t="n">
        <f aca="false">SUM(CE1721,CI1721,CM1721,CQ1721)</f>
        <v>0</v>
      </c>
      <c r="CX1721" s="0" t="n">
        <f aca="false">SUM(CF1721,CJ1721,CN1721,CR1721)</f>
        <v>0</v>
      </c>
      <c r="CY1721" s="0" t="n">
        <f aca="false">SUM(CG1721,CK1721,CO1721)</f>
        <v>0</v>
      </c>
      <c r="CZ1721" s="5" t="str">
        <f aca="false">IF(CD1721=0,IF(CH1721=0,IF(CL1721=0,IF(CP1721=0,"NULL","4"),"3"),"2"),"1")</f>
        <v>NULL</v>
      </c>
    </row>
    <row r="1722" customFormat="false" ht="14.9" hidden="false" customHeight="false" outlineLevel="0" collapsed="false">
      <c r="A1722" s="0" t="n">
        <v>2437.727</v>
      </c>
      <c r="B1722" s="0" t="n">
        <v>3.482678</v>
      </c>
      <c r="C1722" s="0" t="n">
        <v>2.478811</v>
      </c>
      <c r="D1722" s="0" t="n">
        <v>2.007939</v>
      </c>
      <c r="E1722" s="0" t="n">
        <v>0.006357664</v>
      </c>
      <c r="F1722" s="0" t="n">
        <v>-0.117418</v>
      </c>
      <c r="G1722" s="0" t="n">
        <v>0.04240973</v>
      </c>
      <c r="H1722" s="0" t="n">
        <v>0.9921563</v>
      </c>
      <c r="I1722" s="0" t="n">
        <v>0.3021155</v>
      </c>
      <c r="J1722" s="0" t="n">
        <v>0.02401836</v>
      </c>
      <c r="K1722" s="0" t="n">
        <v>0.9747797</v>
      </c>
      <c r="L1722" s="0" t="n">
        <v>0.1304542</v>
      </c>
      <c r="M1722" s="0" t="n">
        <v>-0.1794699</v>
      </c>
      <c r="N1722" s="0" t="n">
        <v>1</v>
      </c>
      <c r="O1722" s="0" t="n">
        <v>0</v>
      </c>
      <c r="P1722" s="0" t="n">
        <v>0</v>
      </c>
      <c r="Q1722" s="0" t="n">
        <v>0</v>
      </c>
      <c r="R1722" s="0" t="n">
        <v>49.65102</v>
      </c>
      <c r="S1722" s="0" t="n">
        <v>30.39178</v>
      </c>
      <c r="T1722" s="0" t="n">
        <v>2.550781</v>
      </c>
      <c r="U1722" s="0" t="n">
        <v>24.94652</v>
      </c>
      <c r="V1722" s="0" t="n">
        <v>41.38694</v>
      </c>
      <c r="W1722" s="0" t="n">
        <v>43.68285</v>
      </c>
      <c r="X1722" s="0" t="n">
        <v>49.03254</v>
      </c>
      <c r="Y1722" s="0" t="n">
        <v>53.18934</v>
      </c>
      <c r="Z1722" s="0" t="n">
        <v>0</v>
      </c>
      <c r="AA1722" s="0" t="n">
        <v>1</v>
      </c>
      <c r="AB1722" s="0" t="n">
        <v>0</v>
      </c>
      <c r="AC1722" s="0" t="n">
        <v>0</v>
      </c>
      <c r="AD1722" s="0" t="n">
        <v>0</v>
      </c>
      <c r="AE1722" s="1" t="n">
        <v>9.555067E-010</v>
      </c>
      <c r="AF1722" s="1" t="n">
        <v>2.018037E-008</v>
      </c>
      <c r="AG1722" s="1" t="n">
        <v>1.252571E-009</v>
      </c>
      <c r="AH1722" s="0" t="n">
        <v>1</v>
      </c>
      <c r="AI1722" s="0" t="n">
        <v>1</v>
      </c>
      <c r="AJ1722" s="0" t="n">
        <v>0</v>
      </c>
      <c r="AK1722" s="0" t="n">
        <v>0</v>
      </c>
      <c r="AL1722" s="0" t="n">
        <v>0</v>
      </c>
      <c r="AM1722" s="0" t="n">
        <v>1</v>
      </c>
      <c r="AN1722" s="0" t="n">
        <v>1</v>
      </c>
      <c r="AO1722" s="0" t="n">
        <v>1</v>
      </c>
      <c r="AP1722" s="0" t="n">
        <v>0</v>
      </c>
      <c r="AQ1722" s="0" t="n">
        <v>0</v>
      </c>
      <c r="AR1722" s="0" t="n">
        <v>0</v>
      </c>
      <c r="AS1722" s="1" t="n">
        <v>9.555067E-010</v>
      </c>
      <c r="AT1722" s="1" t="n">
        <v>2.018037E-008</v>
      </c>
      <c r="AU1722" s="1" t="n">
        <v>1.252571E-009</v>
      </c>
      <c r="AV1722" s="0" t="n">
        <v>1</v>
      </c>
      <c r="AW1722" s="0" t="n">
        <v>1</v>
      </c>
      <c r="AX1722" s="0" t="n">
        <v>0</v>
      </c>
      <c r="AY1722" s="0" t="n">
        <v>0</v>
      </c>
      <c r="AZ1722" s="0" t="n">
        <v>0</v>
      </c>
      <c r="BA1722" s="0" t="n">
        <v>1</v>
      </c>
      <c r="BB1722" s="0" t="n">
        <v>2</v>
      </c>
      <c r="BC1722" s="0" t="n">
        <v>1</v>
      </c>
      <c r="BD1722" s="0" t="n">
        <v>0</v>
      </c>
      <c r="BE1722" s="0" t="n">
        <v>0</v>
      </c>
      <c r="BF1722" s="0" t="n">
        <v>0</v>
      </c>
      <c r="BG1722" s="1" t="n">
        <v>9.555067E-010</v>
      </c>
      <c r="BH1722" s="1" t="n">
        <v>2.018037E-008</v>
      </c>
      <c r="BI1722" s="1" t="n">
        <v>1.252571E-009</v>
      </c>
      <c r="BJ1722" s="0" t="n">
        <v>1</v>
      </c>
      <c r="BK1722" s="0" t="n">
        <v>1</v>
      </c>
      <c r="BL1722" s="0" t="n">
        <v>0</v>
      </c>
      <c r="BM1722" s="0" t="n">
        <v>0</v>
      </c>
      <c r="BN1722" s="0" t="n">
        <v>0</v>
      </c>
      <c r="BO1722" s="0" t="n">
        <v>1</v>
      </c>
      <c r="BP1722" s="0" t="n">
        <v>3</v>
      </c>
      <c r="BQ1722" s="0" t="n">
        <v>1</v>
      </c>
      <c r="BR1722" s="0" t="n">
        <v>0</v>
      </c>
      <c r="BS1722" s="0" t="n">
        <v>0</v>
      </c>
      <c r="BT1722" s="0" t="n">
        <v>0</v>
      </c>
      <c r="BU1722" s="1" t="n">
        <v>1.061674E-009</v>
      </c>
      <c r="BV1722" s="1" t="n">
        <v>2.242263E-008</v>
      </c>
      <c r="BW1722" s="1" t="n">
        <v>1.391746E-009</v>
      </c>
      <c r="BX1722" s="0" t="n">
        <v>1</v>
      </c>
      <c r="BY1722" s="0" t="n">
        <v>1</v>
      </c>
      <c r="BZ1722" s="0" t="n">
        <v>0</v>
      </c>
      <c r="CA1722" s="0" t="n">
        <v>0</v>
      </c>
      <c r="CB1722" s="0" t="n">
        <v>0</v>
      </c>
      <c r="CC1722" s="0" t="n">
        <v>1</v>
      </c>
      <c r="CD1722" s="2" t="n">
        <f aca="false">SQRT(SUMSQ(AB1722:AD1722))</f>
        <v>0</v>
      </c>
      <c r="CE1722" s="2" t="n">
        <f aca="false">SQRT(SUMSQ(AP1722:AR1722))</f>
        <v>0</v>
      </c>
      <c r="CF1722" s="2" t="n">
        <f aca="false">SQRT(SUMSQ(BD1722:BF1722))</f>
        <v>0</v>
      </c>
      <c r="CG1722" s="2" t="n">
        <f aca="false">SQRT(SUMSQ(BR1722:BT1722))</f>
        <v>0</v>
      </c>
      <c r="CH1722" s="2" t="n">
        <f aca="false">DEGREES(2*ACOS(AH1722))</f>
        <v>0</v>
      </c>
      <c r="CI1722" s="2" t="n">
        <f aca="false">DEGREES(2*ACOS(AV1722))</f>
        <v>0</v>
      </c>
      <c r="CJ1722" s="2" t="n">
        <f aca="false">DEGREES(2*ACOS(BJ1722))</f>
        <v>0</v>
      </c>
      <c r="CK1722" s="2" t="n">
        <f aca="false">DEGREES(2*ACOS(BX1722))</f>
        <v>0</v>
      </c>
      <c r="CL1722" s="0" t="n">
        <f aca="false">ABS(AI1722-1)</f>
        <v>0</v>
      </c>
      <c r="CM1722" s="0" t="n">
        <f aca="false">ABS(AW1722-1)</f>
        <v>0</v>
      </c>
      <c r="CN1722" s="0" t="n">
        <f aca="false">ABS(BK1722-1)</f>
        <v>0</v>
      </c>
      <c r="CO1722" s="0" t="n">
        <f aca="false">ABS(BY1722-1)</f>
        <v>0</v>
      </c>
      <c r="CP1722" s="3" t="n">
        <f aca="false">DEGREES(2*ACOS(AH1722))</f>
        <v>0</v>
      </c>
      <c r="CQ1722" s="3" t="n">
        <f aca="false">DEGREES(2*ACOS(AV1722))</f>
        <v>0</v>
      </c>
      <c r="CR1722" s="3" t="n">
        <f aca="false">DEGREES(2*ACOS(BJ1722))</f>
        <v>0</v>
      </c>
      <c r="CS1722" s="3" t="n">
        <f aca="false">DEGREES(2*ACOS(CC1722))</f>
        <v>0</v>
      </c>
      <c r="CT1722" s="0" t="n">
        <f aca="false">SUM(CD1722:CR1722)</f>
        <v>0</v>
      </c>
      <c r="CU1722" s="4" t="n">
        <f aca="false">(CT1722-MIN($CT$5:$CT$1744))/(MAX($CT$5:$CT$1744)-MIN($CT$5:$CT$1744))</f>
        <v>0</v>
      </c>
      <c r="CV1722" s="0" t="n">
        <f aca="false">SUM(CD1722,CH1722,CL1722,CP1722)</f>
        <v>0</v>
      </c>
      <c r="CW1722" s="0" t="n">
        <f aca="false">SUM(CE1722,CI1722,CM1722,CQ1722)</f>
        <v>0</v>
      </c>
      <c r="CX1722" s="0" t="n">
        <f aca="false">SUM(CF1722,CJ1722,CN1722,CR1722)</f>
        <v>0</v>
      </c>
      <c r="CY1722" s="0" t="n">
        <f aca="false">SUM(CG1722,CK1722,CO1722)</f>
        <v>0</v>
      </c>
      <c r="CZ1722" s="5" t="str">
        <f aca="false">IF(CD1722=0,IF(CH1722=0,IF(CL1722=0,IF(CP1722=0,"NULL","4"),"3"),"2"),"1")</f>
        <v>NULL</v>
      </c>
    </row>
    <row r="1723" customFormat="false" ht="14.9" hidden="false" customHeight="false" outlineLevel="0" collapsed="false">
      <c r="A1723" s="0" t="n">
        <v>2437.776</v>
      </c>
      <c r="B1723" s="0" t="n">
        <v>3.482678</v>
      </c>
      <c r="C1723" s="0" t="n">
        <v>2.478811</v>
      </c>
      <c r="D1723" s="0" t="n">
        <v>2.007939</v>
      </c>
      <c r="E1723" s="0" t="n">
        <v>0.006357684</v>
      </c>
      <c r="F1723" s="0" t="n">
        <v>-0.1174177</v>
      </c>
      <c r="G1723" s="0" t="n">
        <v>0.04240978</v>
      </c>
      <c r="H1723" s="0" t="n">
        <v>0.9921563</v>
      </c>
      <c r="I1723" s="0" t="n">
        <v>0.3021155</v>
      </c>
      <c r="J1723" s="0" t="n">
        <v>0.02401836</v>
      </c>
      <c r="K1723" s="0" t="n">
        <v>0.9747797</v>
      </c>
      <c r="L1723" s="0" t="n">
        <v>0.1304542</v>
      </c>
      <c r="M1723" s="0" t="n">
        <v>-0.1794699</v>
      </c>
      <c r="N1723" s="0" t="n">
        <v>1</v>
      </c>
      <c r="O1723" s="0" t="n">
        <v>0</v>
      </c>
      <c r="P1723" s="0" t="n">
        <v>0</v>
      </c>
      <c r="Q1723" s="0" t="n">
        <v>0</v>
      </c>
      <c r="R1723" s="0" t="n">
        <v>47.87777</v>
      </c>
      <c r="S1723" s="0" t="n">
        <v>29.30636</v>
      </c>
      <c r="T1723" s="0" t="n">
        <v>2.459686</v>
      </c>
      <c r="U1723" s="0" t="n">
        <v>24.05557</v>
      </c>
      <c r="V1723" s="0" t="n">
        <v>39.90884</v>
      </c>
      <c r="W1723" s="0" t="n">
        <v>42.12275</v>
      </c>
      <c r="X1723" s="0" t="n">
        <v>47.28139</v>
      </c>
      <c r="Y1723" s="0" t="n">
        <v>51.28972</v>
      </c>
      <c r="Z1723" s="0" t="n">
        <v>0</v>
      </c>
      <c r="AA1723" s="0" t="n">
        <v>1</v>
      </c>
      <c r="AB1723" s="0" t="n">
        <v>0</v>
      </c>
      <c r="AC1723" s="0" t="n">
        <v>0</v>
      </c>
      <c r="AD1723" s="0" t="n">
        <v>0</v>
      </c>
      <c r="AE1723" s="1" t="n">
        <v>9.555067E-010</v>
      </c>
      <c r="AF1723" s="1" t="n">
        <v>2.018037E-008</v>
      </c>
      <c r="AG1723" s="1" t="n">
        <v>1.252571E-009</v>
      </c>
      <c r="AH1723" s="0" t="n">
        <v>1</v>
      </c>
      <c r="AI1723" s="0" t="n">
        <v>1</v>
      </c>
      <c r="AJ1723" s="0" t="n">
        <v>0</v>
      </c>
      <c r="AK1723" s="0" t="n">
        <v>0</v>
      </c>
      <c r="AL1723" s="0" t="n">
        <v>0</v>
      </c>
      <c r="AM1723" s="0" t="n">
        <v>1</v>
      </c>
      <c r="AN1723" s="0" t="n">
        <v>1</v>
      </c>
      <c r="AO1723" s="0" t="n">
        <v>1</v>
      </c>
      <c r="AP1723" s="0" t="n">
        <v>0</v>
      </c>
      <c r="AQ1723" s="0" t="n">
        <v>0</v>
      </c>
      <c r="AR1723" s="0" t="n">
        <v>0</v>
      </c>
      <c r="AS1723" s="1" t="n">
        <v>1.061674E-009</v>
      </c>
      <c r="AT1723" s="1" t="n">
        <v>2.242263E-008</v>
      </c>
      <c r="AU1723" s="1" t="n">
        <v>1.391746E-009</v>
      </c>
      <c r="AV1723" s="0" t="n">
        <v>1</v>
      </c>
      <c r="AW1723" s="0" t="n">
        <v>1</v>
      </c>
      <c r="AX1723" s="0" t="n">
        <v>0</v>
      </c>
      <c r="AY1723" s="0" t="n">
        <v>0</v>
      </c>
      <c r="AZ1723" s="0" t="n">
        <v>0</v>
      </c>
      <c r="BA1723" s="0" t="n">
        <v>1</v>
      </c>
      <c r="BB1723" s="0" t="n">
        <v>2</v>
      </c>
      <c r="BC1723" s="0" t="n">
        <v>1</v>
      </c>
      <c r="BD1723" s="0" t="n">
        <v>0</v>
      </c>
      <c r="BE1723" s="0" t="n">
        <v>0</v>
      </c>
      <c r="BF1723" s="0" t="n">
        <v>0</v>
      </c>
      <c r="BG1723" s="1" t="n">
        <v>9.555067E-010</v>
      </c>
      <c r="BH1723" s="1" t="n">
        <v>2.018037E-008</v>
      </c>
      <c r="BI1723" s="1" t="n">
        <v>1.252571E-009</v>
      </c>
      <c r="BJ1723" s="0" t="n">
        <v>1</v>
      </c>
      <c r="BK1723" s="0" t="n">
        <v>1</v>
      </c>
      <c r="BL1723" s="0" t="n">
        <v>0</v>
      </c>
      <c r="BM1723" s="0" t="n">
        <v>0</v>
      </c>
      <c r="BN1723" s="0" t="n">
        <v>0</v>
      </c>
      <c r="BO1723" s="0" t="n">
        <v>1</v>
      </c>
      <c r="BP1723" s="0" t="n">
        <v>3</v>
      </c>
      <c r="BQ1723" s="0" t="n">
        <v>1</v>
      </c>
      <c r="BR1723" s="0" t="n">
        <v>0</v>
      </c>
      <c r="BS1723" s="0" t="n">
        <v>0</v>
      </c>
      <c r="BT1723" s="0" t="n">
        <v>0</v>
      </c>
      <c r="BU1723" s="1" t="n">
        <v>9.555067E-010</v>
      </c>
      <c r="BV1723" s="1" t="n">
        <v>2.018037E-008</v>
      </c>
      <c r="BW1723" s="1" t="n">
        <v>1.252571E-009</v>
      </c>
      <c r="BX1723" s="0" t="n">
        <v>1</v>
      </c>
      <c r="BY1723" s="0" t="n">
        <v>1</v>
      </c>
      <c r="BZ1723" s="0" t="n">
        <v>0</v>
      </c>
      <c r="CA1723" s="0" t="n">
        <v>0</v>
      </c>
      <c r="CB1723" s="0" t="n">
        <v>0</v>
      </c>
      <c r="CC1723" s="0" t="n">
        <v>1</v>
      </c>
      <c r="CD1723" s="2" t="n">
        <f aca="false">SQRT(SUMSQ(AB1723:AD1723))</f>
        <v>0</v>
      </c>
      <c r="CE1723" s="2" t="n">
        <f aca="false">SQRT(SUMSQ(AP1723:AR1723))</f>
        <v>0</v>
      </c>
      <c r="CF1723" s="2" t="n">
        <f aca="false">SQRT(SUMSQ(BD1723:BF1723))</f>
        <v>0</v>
      </c>
      <c r="CG1723" s="2" t="n">
        <f aca="false">SQRT(SUMSQ(BR1723:BT1723))</f>
        <v>0</v>
      </c>
      <c r="CH1723" s="2" t="n">
        <f aca="false">DEGREES(2*ACOS(AH1723))</f>
        <v>0</v>
      </c>
      <c r="CI1723" s="2" t="n">
        <f aca="false">DEGREES(2*ACOS(AV1723))</f>
        <v>0</v>
      </c>
      <c r="CJ1723" s="2" t="n">
        <f aca="false">DEGREES(2*ACOS(BJ1723))</f>
        <v>0</v>
      </c>
      <c r="CK1723" s="2" t="n">
        <f aca="false">DEGREES(2*ACOS(BX1723))</f>
        <v>0</v>
      </c>
      <c r="CL1723" s="0" t="n">
        <f aca="false">ABS(AI1723-1)</f>
        <v>0</v>
      </c>
      <c r="CM1723" s="0" t="n">
        <f aca="false">ABS(AW1723-1)</f>
        <v>0</v>
      </c>
      <c r="CN1723" s="0" t="n">
        <f aca="false">ABS(BK1723-1)</f>
        <v>0</v>
      </c>
      <c r="CO1723" s="0" t="n">
        <f aca="false">ABS(BY1723-1)</f>
        <v>0</v>
      </c>
      <c r="CP1723" s="3" t="n">
        <f aca="false">DEGREES(2*ACOS(AH1723))</f>
        <v>0</v>
      </c>
      <c r="CQ1723" s="3" t="n">
        <f aca="false">DEGREES(2*ACOS(AV1723))</f>
        <v>0</v>
      </c>
      <c r="CR1723" s="3" t="n">
        <f aca="false">DEGREES(2*ACOS(BJ1723))</f>
        <v>0</v>
      </c>
      <c r="CS1723" s="3" t="n">
        <f aca="false">DEGREES(2*ACOS(CC1723))</f>
        <v>0</v>
      </c>
      <c r="CT1723" s="0" t="n">
        <f aca="false">SUM(CD1723:CR1723)</f>
        <v>0</v>
      </c>
      <c r="CU1723" s="4" t="n">
        <f aca="false">(CT1723-MIN($CT$5:$CT$1744))/(MAX($CT$5:$CT$1744)-MIN($CT$5:$CT$1744))</f>
        <v>0</v>
      </c>
      <c r="CV1723" s="0" t="n">
        <f aca="false">SUM(CD1723,CH1723,CL1723,CP1723)</f>
        <v>0</v>
      </c>
      <c r="CW1723" s="0" t="n">
        <f aca="false">SUM(CE1723,CI1723,CM1723,CQ1723)</f>
        <v>0</v>
      </c>
      <c r="CX1723" s="0" t="n">
        <f aca="false">SUM(CF1723,CJ1723,CN1723,CR1723)</f>
        <v>0</v>
      </c>
      <c r="CY1723" s="0" t="n">
        <f aca="false">SUM(CG1723,CK1723,CO1723)</f>
        <v>0</v>
      </c>
      <c r="CZ1723" s="5" t="str">
        <f aca="false">IF(CD1723=0,IF(CH1723=0,IF(CL1723=0,IF(CP1723=0,"NULL","4"),"3"),"2"),"1")</f>
        <v>NULL</v>
      </c>
    </row>
    <row r="1724" customFormat="false" ht="14.9" hidden="false" customHeight="false" outlineLevel="0" collapsed="false">
      <c r="A1724" s="0" t="n">
        <v>2437.828</v>
      </c>
      <c r="B1724" s="0" t="n">
        <v>3.482678</v>
      </c>
      <c r="C1724" s="0" t="n">
        <v>2.478811</v>
      </c>
      <c r="D1724" s="0" t="n">
        <v>2.007939</v>
      </c>
      <c r="E1724" s="0" t="n">
        <v>0.006357707</v>
      </c>
      <c r="F1724" s="0" t="n">
        <v>-0.1174174</v>
      </c>
      <c r="G1724" s="0" t="n">
        <v>0.04240983</v>
      </c>
      <c r="H1724" s="0" t="n">
        <v>0.9921563</v>
      </c>
      <c r="I1724" s="0" t="n">
        <v>0.3021155</v>
      </c>
      <c r="J1724" s="0" t="n">
        <v>0.02401836</v>
      </c>
      <c r="K1724" s="0" t="n">
        <v>0.9747797</v>
      </c>
      <c r="L1724" s="0" t="n">
        <v>0.1304542</v>
      </c>
      <c r="M1724" s="0" t="n">
        <v>-0.1794699</v>
      </c>
      <c r="N1724" s="0" t="n">
        <v>1</v>
      </c>
      <c r="O1724" s="0" t="n">
        <v>0</v>
      </c>
      <c r="P1724" s="0" t="n">
        <v>0</v>
      </c>
      <c r="Q1724" s="0" t="n">
        <v>0</v>
      </c>
      <c r="R1724" s="0" t="n">
        <v>49.65102</v>
      </c>
      <c r="S1724" s="0" t="n">
        <v>30.39178</v>
      </c>
      <c r="T1724" s="0" t="n">
        <v>2.55079</v>
      </c>
      <c r="U1724" s="0" t="n">
        <v>24.94652</v>
      </c>
      <c r="V1724" s="0" t="n">
        <v>41.38694</v>
      </c>
      <c r="W1724" s="0" t="n">
        <v>43.68285</v>
      </c>
      <c r="X1724" s="0" t="n">
        <v>49.03255</v>
      </c>
      <c r="Y1724" s="0" t="n">
        <v>53.18934</v>
      </c>
      <c r="Z1724" s="0" t="n">
        <v>0</v>
      </c>
      <c r="AA1724" s="0" t="n">
        <v>1</v>
      </c>
      <c r="AB1724" s="0" t="n">
        <v>0</v>
      </c>
      <c r="AC1724" s="0" t="n">
        <v>0</v>
      </c>
      <c r="AD1724" s="0" t="n">
        <v>0</v>
      </c>
      <c r="AE1724" s="1" t="n">
        <v>1.061674E-009</v>
      </c>
      <c r="AF1724" s="1" t="n">
        <v>2.242263E-008</v>
      </c>
      <c r="AG1724" s="1" t="n">
        <v>1.391746E-009</v>
      </c>
      <c r="AH1724" s="0" t="n">
        <v>1</v>
      </c>
      <c r="AI1724" s="0" t="n">
        <v>1</v>
      </c>
      <c r="AJ1724" s="0" t="n">
        <v>0</v>
      </c>
      <c r="AK1724" s="0" t="n">
        <v>0</v>
      </c>
      <c r="AL1724" s="0" t="n">
        <v>0</v>
      </c>
      <c r="AM1724" s="0" t="n">
        <v>1</v>
      </c>
      <c r="AN1724" s="0" t="n">
        <v>1</v>
      </c>
      <c r="AO1724" s="0" t="n">
        <v>1</v>
      </c>
      <c r="AP1724" s="0" t="n">
        <v>0</v>
      </c>
      <c r="AQ1724" s="0" t="n">
        <v>0</v>
      </c>
      <c r="AR1724" s="0" t="n">
        <v>0</v>
      </c>
      <c r="AS1724" s="1" t="n">
        <v>9.555067E-010</v>
      </c>
      <c r="AT1724" s="1" t="n">
        <v>2.018037E-008</v>
      </c>
      <c r="AU1724" s="1" t="n">
        <v>1.252571E-009</v>
      </c>
      <c r="AV1724" s="0" t="n">
        <v>1</v>
      </c>
      <c r="AW1724" s="0" t="n">
        <v>1</v>
      </c>
      <c r="AX1724" s="0" t="n">
        <v>0</v>
      </c>
      <c r="AY1724" s="0" t="n">
        <v>0</v>
      </c>
      <c r="AZ1724" s="0" t="n">
        <v>0</v>
      </c>
      <c r="BA1724" s="0" t="n">
        <v>1</v>
      </c>
      <c r="BB1724" s="0" t="n">
        <v>2</v>
      </c>
      <c r="BC1724" s="0" t="n">
        <v>1</v>
      </c>
      <c r="BD1724" s="0" t="n">
        <v>0</v>
      </c>
      <c r="BE1724" s="0" t="n">
        <v>0</v>
      </c>
      <c r="BF1724" s="0" t="n">
        <v>0</v>
      </c>
      <c r="BG1724" s="1" t="n">
        <v>9.555067E-010</v>
      </c>
      <c r="BH1724" s="1" t="n">
        <v>2.018037E-008</v>
      </c>
      <c r="BI1724" s="1" t="n">
        <v>1.252571E-009</v>
      </c>
      <c r="BJ1724" s="0" t="n">
        <v>1</v>
      </c>
      <c r="BK1724" s="0" t="n">
        <v>1</v>
      </c>
      <c r="BL1724" s="0" t="n">
        <v>0</v>
      </c>
      <c r="BM1724" s="0" t="n">
        <v>0</v>
      </c>
      <c r="BN1724" s="0" t="n">
        <v>0</v>
      </c>
      <c r="BO1724" s="0" t="n">
        <v>1</v>
      </c>
      <c r="BP1724" s="0" t="n">
        <v>3</v>
      </c>
      <c r="BQ1724" s="0" t="n">
        <v>1</v>
      </c>
      <c r="BR1724" s="0" t="n">
        <v>0</v>
      </c>
      <c r="BS1724" s="0" t="n">
        <v>0</v>
      </c>
      <c r="BT1724" s="0" t="n">
        <v>0</v>
      </c>
      <c r="BU1724" s="1" t="n">
        <v>9.555067E-010</v>
      </c>
      <c r="BV1724" s="1" t="n">
        <v>2.018037E-008</v>
      </c>
      <c r="BW1724" s="1" t="n">
        <v>1.252571E-009</v>
      </c>
      <c r="BX1724" s="0" t="n">
        <v>1</v>
      </c>
      <c r="BY1724" s="0" t="n">
        <v>1</v>
      </c>
      <c r="BZ1724" s="0" t="n">
        <v>0</v>
      </c>
      <c r="CA1724" s="0" t="n">
        <v>0</v>
      </c>
      <c r="CB1724" s="0" t="n">
        <v>0</v>
      </c>
      <c r="CC1724" s="0" t="n">
        <v>1</v>
      </c>
      <c r="CD1724" s="2" t="n">
        <f aca="false">SQRT(SUMSQ(AB1724:AD1724))</f>
        <v>0</v>
      </c>
      <c r="CE1724" s="2" t="n">
        <f aca="false">SQRT(SUMSQ(AP1724:AR1724))</f>
        <v>0</v>
      </c>
      <c r="CF1724" s="2" t="n">
        <f aca="false">SQRT(SUMSQ(BD1724:BF1724))</f>
        <v>0</v>
      </c>
      <c r="CG1724" s="2" t="n">
        <f aca="false">SQRT(SUMSQ(BR1724:BT1724))</f>
        <v>0</v>
      </c>
      <c r="CH1724" s="2" t="n">
        <f aca="false">DEGREES(2*ACOS(AH1724))</f>
        <v>0</v>
      </c>
      <c r="CI1724" s="2" t="n">
        <f aca="false">DEGREES(2*ACOS(AV1724))</f>
        <v>0</v>
      </c>
      <c r="CJ1724" s="2" t="n">
        <f aca="false">DEGREES(2*ACOS(BJ1724))</f>
        <v>0</v>
      </c>
      <c r="CK1724" s="2" t="n">
        <f aca="false">DEGREES(2*ACOS(BX1724))</f>
        <v>0</v>
      </c>
      <c r="CL1724" s="0" t="n">
        <f aca="false">ABS(AI1724-1)</f>
        <v>0</v>
      </c>
      <c r="CM1724" s="0" t="n">
        <f aca="false">ABS(AW1724-1)</f>
        <v>0</v>
      </c>
      <c r="CN1724" s="0" t="n">
        <f aca="false">ABS(BK1724-1)</f>
        <v>0</v>
      </c>
      <c r="CO1724" s="0" t="n">
        <f aca="false">ABS(BY1724-1)</f>
        <v>0</v>
      </c>
      <c r="CP1724" s="3" t="n">
        <f aca="false">DEGREES(2*ACOS(AH1724))</f>
        <v>0</v>
      </c>
      <c r="CQ1724" s="3" t="n">
        <f aca="false">DEGREES(2*ACOS(AV1724))</f>
        <v>0</v>
      </c>
      <c r="CR1724" s="3" t="n">
        <f aca="false">DEGREES(2*ACOS(BJ1724))</f>
        <v>0</v>
      </c>
      <c r="CS1724" s="3" t="n">
        <f aca="false">DEGREES(2*ACOS(CC1724))</f>
        <v>0</v>
      </c>
      <c r="CT1724" s="0" t="n">
        <f aca="false">SUM(CD1724:CR1724)</f>
        <v>0</v>
      </c>
      <c r="CU1724" s="4" t="n">
        <f aca="false">(CT1724-MIN($CT$5:$CT$1744))/(MAX($CT$5:$CT$1744)-MIN($CT$5:$CT$1744))</f>
        <v>0</v>
      </c>
      <c r="CV1724" s="0" t="n">
        <f aca="false">SUM(CD1724,CH1724,CL1724,CP1724)</f>
        <v>0</v>
      </c>
      <c r="CW1724" s="0" t="n">
        <f aca="false">SUM(CE1724,CI1724,CM1724,CQ1724)</f>
        <v>0</v>
      </c>
      <c r="CX1724" s="0" t="n">
        <f aca="false">SUM(CF1724,CJ1724,CN1724,CR1724)</f>
        <v>0</v>
      </c>
      <c r="CY1724" s="0" t="n">
        <f aca="false">SUM(CG1724,CK1724,CO1724)</f>
        <v>0</v>
      </c>
      <c r="CZ1724" s="5" t="str">
        <f aca="false">IF(CD1724=0,IF(CH1724=0,IF(CL1724=0,IF(CP1724=0,"NULL","4"),"3"),"2"),"1")</f>
        <v>NULL</v>
      </c>
    </row>
    <row r="1725" customFormat="false" ht="14.9" hidden="false" customHeight="false" outlineLevel="0" collapsed="false">
      <c r="A1725" s="0" t="n">
        <v>2437.877</v>
      </c>
      <c r="B1725" s="0" t="n">
        <v>3.482678</v>
      </c>
      <c r="C1725" s="0" t="n">
        <v>2.478811</v>
      </c>
      <c r="D1725" s="0" t="n">
        <v>2.007939</v>
      </c>
      <c r="E1725" s="0" t="n">
        <v>0.006357727</v>
      </c>
      <c r="F1725" s="0" t="n">
        <v>-0.1174171</v>
      </c>
      <c r="G1725" s="0" t="n">
        <v>0.04240988</v>
      </c>
      <c r="H1725" s="0" t="n">
        <v>0.9921564</v>
      </c>
      <c r="I1725" s="0" t="n">
        <v>0.3021155</v>
      </c>
      <c r="J1725" s="0" t="n">
        <v>0.02401836</v>
      </c>
      <c r="K1725" s="0" t="n">
        <v>0.9747797</v>
      </c>
      <c r="L1725" s="0" t="n">
        <v>0.1304542</v>
      </c>
      <c r="M1725" s="0" t="n">
        <v>-0.1794699</v>
      </c>
      <c r="N1725" s="0" t="n">
        <v>1</v>
      </c>
      <c r="O1725" s="0" t="n">
        <v>0</v>
      </c>
      <c r="P1725" s="0" t="n">
        <v>0</v>
      </c>
      <c r="Q1725" s="0" t="n">
        <v>0</v>
      </c>
      <c r="R1725" s="0" t="n">
        <v>47.87777</v>
      </c>
      <c r="S1725" s="0" t="n">
        <v>29.30636</v>
      </c>
      <c r="T1725" s="0" t="n">
        <v>2.459692</v>
      </c>
      <c r="U1725" s="0" t="n">
        <v>24.05557</v>
      </c>
      <c r="V1725" s="0" t="n">
        <v>39.90884</v>
      </c>
      <c r="W1725" s="0" t="n">
        <v>42.12275</v>
      </c>
      <c r="X1725" s="0" t="n">
        <v>47.28139</v>
      </c>
      <c r="Y1725" s="0" t="n">
        <v>51.28972</v>
      </c>
      <c r="Z1725" s="0" t="n">
        <v>0</v>
      </c>
      <c r="AA1725" s="0" t="n">
        <v>1</v>
      </c>
      <c r="AB1725" s="0" t="n">
        <v>0</v>
      </c>
      <c r="AC1725" s="0" t="n">
        <v>0</v>
      </c>
      <c r="AD1725" s="0" t="n">
        <v>0</v>
      </c>
      <c r="AE1725" s="1" t="n">
        <v>9.555067E-010</v>
      </c>
      <c r="AF1725" s="1" t="n">
        <v>2.018037E-008</v>
      </c>
      <c r="AG1725" s="1" t="n">
        <v>1.252571E-009</v>
      </c>
      <c r="AH1725" s="0" t="n">
        <v>1</v>
      </c>
      <c r="AI1725" s="0" t="n">
        <v>1</v>
      </c>
      <c r="AJ1725" s="0" t="n">
        <v>0</v>
      </c>
      <c r="AK1725" s="0" t="n">
        <v>0</v>
      </c>
      <c r="AL1725" s="0" t="n">
        <v>0</v>
      </c>
      <c r="AM1725" s="0" t="n">
        <v>1</v>
      </c>
      <c r="AN1725" s="0" t="n">
        <v>1</v>
      </c>
      <c r="AO1725" s="0" t="n">
        <v>1</v>
      </c>
      <c r="AP1725" s="0" t="n">
        <v>0</v>
      </c>
      <c r="AQ1725" s="0" t="n">
        <v>0</v>
      </c>
      <c r="AR1725" s="0" t="n">
        <v>0</v>
      </c>
      <c r="AS1725" s="1" t="n">
        <v>8.493393E-010</v>
      </c>
      <c r="AT1725" s="1" t="n">
        <v>1.79381E-008</v>
      </c>
      <c r="AU1725" s="1" t="n">
        <v>1.113396E-009</v>
      </c>
      <c r="AV1725" s="0" t="n">
        <v>1</v>
      </c>
      <c r="AW1725" s="0" t="n">
        <v>1</v>
      </c>
      <c r="AX1725" s="0" t="n">
        <v>0</v>
      </c>
      <c r="AY1725" s="0" t="n">
        <v>0</v>
      </c>
      <c r="AZ1725" s="0" t="n">
        <v>0</v>
      </c>
      <c r="BA1725" s="0" t="n">
        <v>1</v>
      </c>
      <c r="BB1725" s="0" t="n">
        <v>2</v>
      </c>
      <c r="BC1725" s="0" t="n">
        <v>1</v>
      </c>
      <c r="BD1725" s="0" t="n">
        <v>0</v>
      </c>
      <c r="BE1725" s="0" t="n">
        <v>0</v>
      </c>
      <c r="BF1725" s="0" t="n">
        <v>0</v>
      </c>
      <c r="BG1725" s="1" t="n">
        <v>8.493393E-010</v>
      </c>
      <c r="BH1725" s="1" t="n">
        <v>1.79381E-008</v>
      </c>
      <c r="BI1725" s="1" t="n">
        <v>1.113396E-009</v>
      </c>
      <c r="BJ1725" s="0" t="n">
        <v>1</v>
      </c>
      <c r="BK1725" s="0" t="n">
        <v>1</v>
      </c>
      <c r="BL1725" s="0" t="n">
        <v>0</v>
      </c>
      <c r="BM1725" s="0" t="n">
        <v>0</v>
      </c>
      <c r="BN1725" s="0" t="n">
        <v>0</v>
      </c>
      <c r="BO1725" s="0" t="n">
        <v>1</v>
      </c>
      <c r="BP1725" s="0" t="n">
        <v>3</v>
      </c>
      <c r="BQ1725" s="0" t="n">
        <v>1</v>
      </c>
      <c r="BR1725" s="0" t="n">
        <v>0</v>
      </c>
      <c r="BS1725" s="0" t="n">
        <v>0</v>
      </c>
      <c r="BT1725" s="0" t="n">
        <v>0</v>
      </c>
      <c r="BU1725" s="1" t="n">
        <v>9.555067E-010</v>
      </c>
      <c r="BV1725" s="1" t="n">
        <v>2.018037E-008</v>
      </c>
      <c r="BW1725" s="1" t="n">
        <v>1.252571E-009</v>
      </c>
      <c r="BX1725" s="0" t="n">
        <v>1</v>
      </c>
      <c r="BY1725" s="0" t="n">
        <v>1</v>
      </c>
      <c r="BZ1725" s="0" t="n">
        <v>0</v>
      </c>
      <c r="CA1725" s="0" t="n">
        <v>0</v>
      </c>
      <c r="CB1725" s="0" t="n">
        <v>0</v>
      </c>
      <c r="CC1725" s="0" t="n">
        <v>1</v>
      </c>
      <c r="CD1725" s="2" t="n">
        <f aca="false">SQRT(SUMSQ(AB1725:AD1725))</f>
        <v>0</v>
      </c>
      <c r="CE1725" s="2" t="n">
        <f aca="false">SQRT(SUMSQ(AP1725:AR1725))</f>
        <v>0</v>
      </c>
      <c r="CF1725" s="2" t="n">
        <f aca="false">SQRT(SUMSQ(BD1725:BF1725))</f>
        <v>0</v>
      </c>
      <c r="CG1725" s="2" t="n">
        <f aca="false">SQRT(SUMSQ(BR1725:BT1725))</f>
        <v>0</v>
      </c>
      <c r="CH1725" s="2" t="n">
        <f aca="false">DEGREES(2*ACOS(AH1725))</f>
        <v>0</v>
      </c>
      <c r="CI1725" s="2" t="n">
        <f aca="false">DEGREES(2*ACOS(AV1725))</f>
        <v>0</v>
      </c>
      <c r="CJ1725" s="2" t="n">
        <f aca="false">DEGREES(2*ACOS(BJ1725))</f>
        <v>0</v>
      </c>
      <c r="CK1725" s="2" t="n">
        <f aca="false">DEGREES(2*ACOS(BX1725))</f>
        <v>0</v>
      </c>
      <c r="CL1725" s="0" t="n">
        <f aca="false">ABS(AI1725-1)</f>
        <v>0</v>
      </c>
      <c r="CM1725" s="0" t="n">
        <f aca="false">ABS(AW1725-1)</f>
        <v>0</v>
      </c>
      <c r="CN1725" s="0" t="n">
        <f aca="false">ABS(BK1725-1)</f>
        <v>0</v>
      </c>
      <c r="CO1725" s="0" t="n">
        <f aca="false">ABS(BY1725-1)</f>
        <v>0</v>
      </c>
      <c r="CP1725" s="3" t="n">
        <f aca="false">DEGREES(2*ACOS(AH1725))</f>
        <v>0</v>
      </c>
      <c r="CQ1725" s="3" t="n">
        <f aca="false">DEGREES(2*ACOS(AV1725))</f>
        <v>0</v>
      </c>
      <c r="CR1725" s="3" t="n">
        <f aca="false">DEGREES(2*ACOS(BJ1725))</f>
        <v>0</v>
      </c>
      <c r="CS1725" s="3" t="n">
        <f aca="false">DEGREES(2*ACOS(CC1725))</f>
        <v>0</v>
      </c>
      <c r="CT1725" s="0" t="n">
        <f aca="false">SUM(CD1725:CR1725)</f>
        <v>0</v>
      </c>
      <c r="CU1725" s="4" t="n">
        <f aca="false">(CT1725-MIN($CT$5:$CT$1744))/(MAX($CT$5:$CT$1744)-MIN($CT$5:$CT$1744))</f>
        <v>0</v>
      </c>
      <c r="CV1725" s="0" t="n">
        <f aca="false">SUM(CD1725,CH1725,CL1725,CP1725)</f>
        <v>0</v>
      </c>
      <c r="CW1725" s="0" t="n">
        <f aca="false">SUM(CE1725,CI1725,CM1725,CQ1725)</f>
        <v>0</v>
      </c>
      <c r="CX1725" s="0" t="n">
        <f aca="false">SUM(CF1725,CJ1725,CN1725,CR1725)</f>
        <v>0</v>
      </c>
      <c r="CY1725" s="0" t="n">
        <f aca="false">SUM(CG1725,CK1725,CO1725)</f>
        <v>0</v>
      </c>
      <c r="CZ1725" s="5" t="str">
        <f aca="false">IF(CD1725=0,IF(CH1725=0,IF(CL1725=0,IF(CP1725=0,"NULL","4"),"3"),"2"),"1")</f>
        <v>NULL</v>
      </c>
    </row>
    <row r="1726" customFormat="false" ht="14.9" hidden="false" customHeight="false" outlineLevel="0" collapsed="false">
      <c r="A1726" s="0" t="n">
        <v>2437.928</v>
      </c>
      <c r="B1726" s="0" t="n">
        <v>3.482678</v>
      </c>
      <c r="C1726" s="0" t="n">
        <v>2.478811</v>
      </c>
      <c r="D1726" s="0" t="n">
        <v>2.007939</v>
      </c>
      <c r="E1726" s="0" t="n">
        <v>0.006357746</v>
      </c>
      <c r="F1726" s="0" t="n">
        <v>-0.1174169</v>
      </c>
      <c r="G1726" s="0" t="n">
        <v>0.04240994</v>
      </c>
      <c r="H1726" s="0" t="n">
        <v>0.9921564</v>
      </c>
      <c r="I1726" s="0" t="n">
        <v>0.3021155</v>
      </c>
      <c r="J1726" s="0" t="n">
        <v>0.02401836</v>
      </c>
      <c r="K1726" s="0" t="n">
        <v>0.9747797</v>
      </c>
      <c r="L1726" s="0" t="n">
        <v>0.1304542</v>
      </c>
      <c r="M1726" s="0" t="n">
        <v>-0.1794699</v>
      </c>
      <c r="N1726" s="0" t="n">
        <v>1</v>
      </c>
      <c r="O1726" s="0" t="n">
        <v>0</v>
      </c>
      <c r="P1726" s="0" t="n">
        <v>0</v>
      </c>
      <c r="Q1726" s="0" t="n">
        <v>0</v>
      </c>
      <c r="R1726" s="0" t="n">
        <v>49.65102</v>
      </c>
      <c r="S1726" s="0" t="n">
        <v>30.39178</v>
      </c>
      <c r="T1726" s="0" t="n">
        <v>2.550795</v>
      </c>
      <c r="U1726" s="0" t="n">
        <v>24.94651</v>
      </c>
      <c r="V1726" s="0" t="n">
        <v>41.38694</v>
      </c>
      <c r="W1726" s="0" t="n">
        <v>43.68285</v>
      </c>
      <c r="X1726" s="0" t="n">
        <v>49.03255</v>
      </c>
      <c r="Y1726" s="0" t="n">
        <v>53.18934</v>
      </c>
      <c r="Z1726" s="0" t="n">
        <v>0</v>
      </c>
      <c r="AA1726" s="0" t="n">
        <v>1</v>
      </c>
      <c r="AB1726" s="0" t="n">
        <v>0</v>
      </c>
      <c r="AC1726" s="0" t="n">
        <v>0</v>
      </c>
      <c r="AD1726" s="0" t="n">
        <v>0</v>
      </c>
      <c r="AE1726" s="1" t="n">
        <v>9.555067E-010</v>
      </c>
      <c r="AF1726" s="1" t="n">
        <v>2.018037E-008</v>
      </c>
      <c r="AG1726" s="1" t="n">
        <v>1.252571E-009</v>
      </c>
      <c r="AH1726" s="0" t="n">
        <v>1</v>
      </c>
      <c r="AI1726" s="0" t="n">
        <v>1</v>
      </c>
      <c r="AJ1726" s="0" t="n">
        <v>0</v>
      </c>
      <c r="AK1726" s="0" t="n">
        <v>0</v>
      </c>
      <c r="AL1726" s="0" t="n">
        <v>0</v>
      </c>
      <c r="AM1726" s="0" t="n">
        <v>1</v>
      </c>
      <c r="AN1726" s="0" t="n">
        <v>1</v>
      </c>
      <c r="AO1726" s="0" t="n">
        <v>1</v>
      </c>
      <c r="AP1726" s="0" t="n">
        <v>0</v>
      </c>
      <c r="AQ1726" s="0" t="n">
        <v>0</v>
      </c>
      <c r="AR1726" s="0" t="n">
        <v>0</v>
      </c>
      <c r="AS1726" s="1" t="n">
        <v>9.555067E-010</v>
      </c>
      <c r="AT1726" s="1" t="n">
        <v>2.018037E-008</v>
      </c>
      <c r="AU1726" s="1" t="n">
        <v>1.252571E-009</v>
      </c>
      <c r="AV1726" s="0" t="n">
        <v>1</v>
      </c>
      <c r="AW1726" s="0" t="n">
        <v>1</v>
      </c>
      <c r="AX1726" s="0" t="n">
        <v>0</v>
      </c>
      <c r="AY1726" s="0" t="n">
        <v>0</v>
      </c>
      <c r="AZ1726" s="0" t="n">
        <v>0</v>
      </c>
      <c r="BA1726" s="0" t="n">
        <v>1</v>
      </c>
      <c r="BB1726" s="0" t="n">
        <v>2</v>
      </c>
      <c r="BC1726" s="0" t="n">
        <v>1</v>
      </c>
      <c r="BD1726" s="0" t="n">
        <v>0</v>
      </c>
      <c r="BE1726" s="0" t="n">
        <v>0</v>
      </c>
      <c r="BF1726" s="0" t="n">
        <v>0</v>
      </c>
      <c r="BG1726" s="0" t="n">
        <v>0</v>
      </c>
      <c r="BH1726" s="0" t="n">
        <v>0</v>
      </c>
      <c r="BI1726" s="0" t="n">
        <v>0</v>
      </c>
      <c r="BJ1726" s="0" t="n">
        <v>1</v>
      </c>
      <c r="BK1726" s="0" t="n">
        <v>1</v>
      </c>
      <c r="BL1726" s="0" t="n">
        <v>0</v>
      </c>
      <c r="BM1726" s="0" t="n">
        <v>0</v>
      </c>
      <c r="BN1726" s="0" t="n">
        <v>0</v>
      </c>
      <c r="BO1726" s="0" t="n">
        <v>1</v>
      </c>
      <c r="BP1726" s="0" t="n">
        <v>3</v>
      </c>
      <c r="BQ1726" s="0" t="n">
        <v>1</v>
      </c>
      <c r="BR1726" s="0" t="n">
        <v>0</v>
      </c>
      <c r="BS1726" s="0" t="n">
        <v>0</v>
      </c>
      <c r="BT1726" s="0" t="n">
        <v>0</v>
      </c>
      <c r="BU1726" s="1" t="n">
        <v>1.061674E-009</v>
      </c>
      <c r="BV1726" s="1" t="n">
        <v>2.242263E-008</v>
      </c>
      <c r="BW1726" s="1" t="n">
        <v>1.391746E-009</v>
      </c>
      <c r="BX1726" s="0" t="n">
        <v>1</v>
      </c>
      <c r="BY1726" s="0" t="n">
        <v>1</v>
      </c>
      <c r="BZ1726" s="0" t="n">
        <v>0</v>
      </c>
      <c r="CA1726" s="0" t="n">
        <v>0</v>
      </c>
      <c r="CB1726" s="0" t="n">
        <v>0</v>
      </c>
      <c r="CC1726" s="0" t="n">
        <v>1</v>
      </c>
      <c r="CD1726" s="2" t="n">
        <f aca="false">SQRT(SUMSQ(AB1726:AD1726))</f>
        <v>0</v>
      </c>
      <c r="CE1726" s="2" t="n">
        <f aca="false">SQRT(SUMSQ(AP1726:AR1726))</f>
        <v>0</v>
      </c>
      <c r="CF1726" s="2" t="n">
        <f aca="false">SQRT(SUMSQ(BD1726:BF1726))</f>
        <v>0</v>
      </c>
      <c r="CG1726" s="2" t="n">
        <f aca="false">SQRT(SUMSQ(BR1726:BT1726))</f>
        <v>0</v>
      </c>
      <c r="CH1726" s="2" t="n">
        <f aca="false">DEGREES(2*ACOS(AH1726))</f>
        <v>0</v>
      </c>
      <c r="CI1726" s="2" t="n">
        <f aca="false">DEGREES(2*ACOS(AV1726))</f>
        <v>0</v>
      </c>
      <c r="CJ1726" s="2" t="n">
        <f aca="false">DEGREES(2*ACOS(BJ1726))</f>
        <v>0</v>
      </c>
      <c r="CK1726" s="2" t="n">
        <f aca="false">DEGREES(2*ACOS(BX1726))</f>
        <v>0</v>
      </c>
      <c r="CL1726" s="0" t="n">
        <f aca="false">ABS(AI1726-1)</f>
        <v>0</v>
      </c>
      <c r="CM1726" s="0" t="n">
        <f aca="false">ABS(AW1726-1)</f>
        <v>0</v>
      </c>
      <c r="CN1726" s="0" t="n">
        <f aca="false">ABS(BK1726-1)</f>
        <v>0</v>
      </c>
      <c r="CO1726" s="0" t="n">
        <f aca="false">ABS(BY1726-1)</f>
        <v>0</v>
      </c>
      <c r="CP1726" s="3" t="n">
        <f aca="false">DEGREES(2*ACOS(AH1726))</f>
        <v>0</v>
      </c>
      <c r="CQ1726" s="3" t="n">
        <f aca="false">DEGREES(2*ACOS(AV1726))</f>
        <v>0</v>
      </c>
      <c r="CR1726" s="3" t="n">
        <f aca="false">DEGREES(2*ACOS(BJ1726))</f>
        <v>0</v>
      </c>
      <c r="CS1726" s="3" t="n">
        <f aca="false">DEGREES(2*ACOS(CC1726))</f>
        <v>0</v>
      </c>
      <c r="CT1726" s="0" t="n">
        <f aca="false">SUM(CD1726:CR1726)</f>
        <v>0</v>
      </c>
      <c r="CU1726" s="4" t="n">
        <f aca="false">(CT1726-MIN($CT$5:$CT$1744))/(MAX($CT$5:$CT$1744)-MIN($CT$5:$CT$1744))</f>
        <v>0</v>
      </c>
      <c r="CV1726" s="0" t="n">
        <f aca="false">SUM(CD1726,CH1726,CL1726,CP1726)</f>
        <v>0</v>
      </c>
      <c r="CW1726" s="0" t="n">
        <f aca="false">SUM(CE1726,CI1726,CM1726,CQ1726)</f>
        <v>0</v>
      </c>
      <c r="CX1726" s="0" t="n">
        <f aca="false">SUM(CF1726,CJ1726,CN1726,CR1726)</f>
        <v>0</v>
      </c>
      <c r="CY1726" s="0" t="n">
        <f aca="false">SUM(CG1726,CK1726,CO1726)</f>
        <v>0</v>
      </c>
      <c r="CZ1726" s="5" t="str">
        <f aca="false">IF(CD1726=0,IF(CH1726=0,IF(CL1726=0,IF(CP1726=0,"NULL","4"),"3"),"2"),"1")</f>
        <v>NULL</v>
      </c>
    </row>
    <row r="1727" customFormat="false" ht="14.9" hidden="false" customHeight="false" outlineLevel="0" collapsed="false">
      <c r="A1727" s="0" t="n">
        <v>2437.978</v>
      </c>
      <c r="B1727" s="0" t="n">
        <v>3.482678</v>
      </c>
      <c r="C1727" s="0" t="n">
        <v>2.478811</v>
      </c>
      <c r="D1727" s="0" t="n">
        <v>2.007939</v>
      </c>
      <c r="E1727" s="0" t="n">
        <v>0.006357761</v>
      </c>
      <c r="F1727" s="0" t="n">
        <v>-0.1174166</v>
      </c>
      <c r="G1727" s="0" t="n">
        <v>0.04240998</v>
      </c>
      <c r="H1727" s="0" t="n">
        <v>0.9921564</v>
      </c>
      <c r="I1727" s="0" t="n">
        <v>0.3021155</v>
      </c>
      <c r="J1727" s="0" t="n">
        <v>0.02401836</v>
      </c>
      <c r="K1727" s="0" t="n">
        <v>0.9747797</v>
      </c>
      <c r="L1727" s="0" t="n">
        <v>0.1304542</v>
      </c>
      <c r="M1727" s="0" t="n">
        <v>-0.1794699</v>
      </c>
      <c r="N1727" s="0" t="n">
        <v>1</v>
      </c>
      <c r="O1727" s="0" t="n">
        <v>0</v>
      </c>
      <c r="P1727" s="0" t="n">
        <v>0</v>
      </c>
      <c r="Q1727" s="0" t="n">
        <v>0</v>
      </c>
      <c r="R1727" s="0" t="n">
        <v>47.87777</v>
      </c>
      <c r="S1727" s="0" t="n">
        <v>29.30636</v>
      </c>
      <c r="T1727" s="0" t="n">
        <v>2.459697</v>
      </c>
      <c r="U1727" s="0" t="n">
        <v>24.05556</v>
      </c>
      <c r="V1727" s="0" t="n">
        <v>39.90884</v>
      </c>
      <c r="W1727" s="0" t="n">
        <v>42.12275</v>
      </c>
      <c r="X1727" s="0" t="n">
        <v>47.28139</v>
      </c>
      <c r="Y1727" s="0" t="n">
        <v>51.28972</v>
      </c>
      <c r="Z1727" s="0" t="n">
        <v>0</v>
      </c>
      <c r="AA1727" s="0" t="n">
        <v>1</v>
      </c>
      <c r="AB1727" s="0" t="n">
        <v>0</v>
      </c>
      <c r="AC1727" s="0" t="n">
        <v>0</v>
      </c>
      <c r="AD1727" s="0" t="n">
        <v>0</v>
      </c>
      <c r="AE1727" s="1" t="n">
        <v>1.061674E-009</v>
      </c>
      <c r="AF1727" s="1" t="n">
        <v>2.242263E-008</v>
      </c>
      <c r="AG1727" s="1" t="n">
        <v>1.391746E-009</v>
      </c>
      <c r="AH1727" s="0" t="n">
        <v>1</v>
      </c>
      <c r="AI1727" s="0" t="n">
        <v>1</v>
      </c>
      <c r="AJ1727" s="0" t="n">
        <v>0</v>
      </c>
      <c r="AK1727" s="0" t="n">
        <v>0</v>
      </c>
      <c r="AL1727" s="0" t="n">
        <v>0</v>
      </c>
      <c r="AM1727" s="0" t="n">
        <v>1</v>
      </c>
      <c r="AN1727" s="0" t="n">
        <v>1</v>
      </c>
      <c r="AO1727" s="0" t="n">
        <v>1</v>
      </c>
      <c r="AP1727" s="0" t="n">
        <v>0</v>
      </c>
      <c r="AQ1727" s="0" t="n">
        <v>0</v>
      </c>
      <c r="AR1727" s="0" t="n">
        <v>0</v>
      </c>
      <c r="AS1727" s="1" t="n">
        <v>9.555067E-010</v>
      </c>
      <c r="AT1727" s="1" t="n">
        <v>2.018037E-008</v>
      </c>
      <c r="AU1727" s="1" t="n">
        <v>1.252571E-009</v>
      </c>
      <c r="AV1727" s="0" t="n">
        <v>1</v>
      </c>
      <c r="AW1727" s="0" t="n">
        <v>1</v>
      </c>
      <c r="AX1727" s="0" t="n">
        <v>0</v>
      </c>
      <c r="AY1727" s="0" t="n">
        <v>0</v>
      </c>
      <c r="AZ1727" s="0" t="n">
        <v>0</v>
      </c>
      <c r="BA1727" s="0" t="n">
        <v>1</v>
      </c>
      <c r="BB1727" s="0" t="n">
        <v>2</v>
      </c>
      <c r="BC1727" s="0" t="n">
        <v>1</v>
      </c>
      <c r="BD1727" s="0" t="n">
        <v>0</v>
      </c>
      <c r="BE1727" s="0" t="n">
        <v>0</v>
      </c>
      <c r="BF1727" s="0" t="n">
        <v>0</v>
      </c>
      <c r="BG1727" s="0" t="n">
        <v>0</v>
      </c>
      <c r="BH1727" s="0" t="n">
        <v>0</v>
      </c>
      <c r="BI1727" s="0" t="n">
        <v>0</v>
      </c>
      <c r="BJ1727" s="0" t="n">
        <v>1</v>
      </c>
      <c r="BK1727" s="0" t="n">
        <v>1</v>
      </c>
      <c r="BL1727" s="0" t="n">
        <v>0</v>
      </c>
      <c r="BM1727" s="0" t="n">
        <v>0</v>
      </c>
      <c r="BN1727" s="0" t="n">
        <v>0</v>
      </c>
      <c r="BO1727" s="0" t="n">
        <v>1</v>
      </c>
      <c r="BP1727" s="0" t="n">
        <v>3</v>
      </c>
      <c r="BQ1727" s="0" t="n">
        <v>1</v>
      </c>
      <c r="BR1727" s="0" t="n">
        <v>0</v>
      </c>
      <c r="BS1727" s="0" t="n">
        <v>0</v>
      </c>
      <c r="BT1727" s="0" t="n">
        <v>0</v>
      </c>
      <c r="BU1727" s="1" t="n">
        <v>9.555067E-010</v>
      </c>
      <c r="BV1727" s="1" t="n">
        <v>2.018037E-008</v>
      </c>
      <c r="BW1727" s="1" t="n">
        <v>1.252571E-009</v>
      </c>
      <c r="BX1727" s="0" t="n">
        <v>1</v>
      </c>
      <c r="BY1727" s="0" t="n">
        <v>1</v>
      </c>
      <c r="BZ1727" s="0" t="n">
        <v>0</v>
      </c>
      <c r="CA1727" s="0" t="n">
        <v>0</v>
      </c>
      <c r="CB1727" s="0" t="n">
        <v>0</v>
      </c>
      <c r="CC1727" s="0" t="n">
        <v>1</v>
      </c>
      <c r="CD1727" s="2" t="n">
        <f aca="false">SQRT(SUMSQ(AB1727:AD1727))</f>
        <v>0</v>
      </c>
      <c r="CE1727" s="2" t="n">
        <f aca="false">SQRT(SUMSQ(AP1727:AR1727))</f>
        <v>0</v>
      </c>
      <c r="CF1727" s="2" t="n">
        <f aca="false">SQRT(SUMSQ(BD1727:BF1727))</f>
        <v>0</v>
      </c>
      <c r="CG1727" s="2" t="n">
        <f aca="false">SQRT(SUMSQ(BR1727:BT1727))</f>
        <v>0</v>
      </c>
      <c r="CH1727" s="2" t="n">
        <f aca="false">DEGREES(2*ACOS(AH1727))</f>
        <v>0</v>
      </c>
      <c r="CI1727" s="2" t="n">
        <f aca="false">DEGREES(2*ACOS(AV1727))</f>
        <v>0</v>
      </c>
      <c r="CJ1727" s="2" t="n">
        <f aca="false">DEGREES(2*ACOS(BJ1727))</f>
        <v>0</v>
      </c>
      <c r="CK1727" s="2" t="n">
        <f aca="false">DEGREES(2*ACOS(BX1727))</f>
        <v>0</v>
      </c>
      <c r="CL1727" s="0" t="n">
        <f aca="false">ABS(AI1727-1)</f>
        <v>0</v>
      </c>
      <c r="CM1727" s="0" t="n">
        <f aca="false">ABS(AW1727-1)</f>
        <v>0</v>
      </c>
      <c r="CN1727" s="0" t="n">
        <f aca="false">ABS(BK1727-1)</f>
        <v>0</v>
      </c>
      <c r="CO1727" s="0" t="n">
        <f aca="false">ABS(BY1727-1)</f>
        <v>0</v>
      </c>
      <c r="CP1727" s="3" t="n">
        <f aca="false">DEGREES(2*ACOS(AH1727))</f>
        <v>0</v>
      </c>
      <c r="CQ1727" s="3" t="n">
        <f aca="false">DEGREES(2*ACOS(AV1727))</f>
        <v>0</v>
      </c>
      <c r="CR1727" s="3" t="n">
        <f aca="false">DEGREES(2*ACOS(BJ1727))</f>
        <v>0</v>
      </c>
      <c r="CS1727" s="3" t="n">
        <f aca="false">DEGREES(2*ACOS(CC1727))</f>
        <v>0</v>
      </c>
      <c r="CT1727" s="0" t="n">
        <f aca="false">SUM(CD1727:CR1727)</f>
        <v>0</v>
      </c>
      <c r="CU1727" s="4" t="n">
        <f aca="false">(CT1727-MIN($CT$5:$CT$1744))/(MAX($CT$5:$CT$1744)-MIN($CT$5:$CT$1744))</f>
        <v>0</v>
      </c>
      <c r="CV1727" s="0" t="n">
        <f aca="false">SUM(CD1727,CH1727,CL1727,CP1727)</f>
        <v>0</v>
      </c>
      <c r="CW1727" s="0" t="n">
        <f aca="false">SUM(CE1727,CI1727,CM1727,CQ1727)</f>
        <v>0</v>
      </c>
      <c r="CX1727" s="0" t="n">
        <f aca="false">SUM(CF1727,CJ1727,CN1727,CR1727)</f>
        <v>0</v>
      </c>
      <c r="CY1727" s="0" t="n">
        <f aca="false">SUM(CG1727,CK1727,CO1727)</f>
        <v>0</v>
      </c>
      <c r="CZ1727" s="5" t="str">
        <f aca="false">IF(CD1727=0,IF(CH1727=0,IF(CL1727=0,IF(CP1727=0,"NULL","4"),"3"),"2"),"1")</f>
        <v>NULL</v>
      </c>
    </row>
    <row r="1728" customFormat="false" ht="14.9" hidden="false" customHeight="false" outlineLevel="0" collapsed="false">
      <c r="A1728" s="0" t="n">
        <v>2438.027</v>
      </c>
      <c r="B1728" s="0" t="n">
        <v>3.482678</v>
      </c>
      <c r="C1728" s="0" t="n">
        <v>2.478811</v>
      </c>
      <c r="D1728" s="0" t="n">
        <v>2.007939</v>
      </c>
      <c r="E1728" s="0" t="n">
        <v>0.006357789</v>
      </c>
      <c r="F1728" s="0" t="n">
        <v>-0.1174162</v>
      </c>
      <c r="G1728" s="0" t="n">
        <v>0.04241005</v>
      </c>
      <c r="H1728" s="0" t="n">
        <v>0.9921564</v>
      </c>
      <c r="I1728" s="0" t="n">
        <v>0.3021155</v>
      </c>
      <c r="J1728" s="0" t="n">
        <v>0.02401836</v>
      </c>
      <c r="K1728" s="0" t="n">
        <v>0.9747797</v>
      </c>
      <c r="L1728" s="0" t="n">
        <v>0.1304542</v>
      </c>
      <c r="M1728" s="0" t="n">
        <v>-0.1794699</v>
      </c>
      <c r="N1728" s="0" t="n">
        <v>1</v>
      </c>
      <c r="O1728" s="0" t="n">
        <v>0</v>
      </c>
      <c r="P1728" s="0" t="n">
        <v>0</v>
      </c>
      <c r="Q1728" s="0" t="n">
        <v>0</v>
      </c>
      <c r="R1728" s="0" t="n">
        <v>47.87777</v>
      </c>
      <c r="S1728" s="0" t="n">
        <v>29.30636</v>
      </c>
      <c r="T1728" s="0" t="n">
        <v>2.4597</v>
      </c>
      <c r="U1728" s="0" t="n">
        <v>24.05556</v>
      </c>
      <c r="V1728" s="0" t="n">
        <v>39.90884</v>
      </c>
      <c r="W1728" s="0" t="n">
        <v>42.12275</v>
      </c>
      <c r="X1728" s="0" t="n">
        <v>47.28139</v>
      </c>
      <c r="Y1728" s="0" t="n">
        <v>51.28972</v>
      </c>
      <c r="Z1728" s="0" t="n">
        <v>0</v>
      </c>
      <c r="AA1728" s="0" t="n">
        <v>1</v>
      </c>
      <c r="AB1728" s="0" t="n">
        <v>0</v>
      </c>
      <c r="AC1728" s="0" t="n">
        <v>0</v>
      </c>
      <c r="AD1728" s="0" t="n">
        <v>0</v>
      </c>
      <c r="AE1728" s="1" t="n">
        <v>9.555067E-010</v>
      </c>
      <c r="AF1728" s="1" t="n">
        <v>2.018037E-008</v>
      </c>
      <c r="AG1728" s="1" t="n">
        <v>1.252571E-009</v>
      </c>
      <c r="AH1728" s="0" t="n">
        <v>1</v>
      </c>
      <c r="AI1728" s="0" t="n">
        <v>1</v>
      </c>
      <c r="AJ1728" s="0" t="n">
        <v>0</v>
      </c>
      <c r="AK1728" s="0" t="n">
        <v>0</v>
      </c>
      <c r="AL1728" s="0" t="n">
        <v>0</v>
      </c>
      <c r="AM1728" s="0" t="n">
        <v>1</v>
      </c>
      <c r="AN1728" s="0" t="n">
        <v>1</v>
      </c>
      <c r="AO1728" s="0" t="n">
        <v>1</v>
      </c>
      <c r="AP1728" s="0" t="n">
        <v>0</v>
      </c>
      <c r="AQ1728" s="0" t="n">
        <v>0</v>
      </c>
      <c r="AR1728" s="0" t="n">
        <v>0</v>
      </c>
      <c r="AS1728" s="1" t="n">
        <v>1.061674E-009</v>
      </c>
      <c r="AT1728" s="1" t="n">
        <v>2.242263E-008</v>
      </c>
      <c r="AU1728" s="1" t="n">
        <v>1.391746E-009</v>
      </c>
      <c r="AV1728" s="0" t="n">
        <v>1</v>
      </c>
      <c r="AW1728" s="0" t="n">
        <v>1</v>
      </c>
      <c r="AX1728" s="0" t="n">
        <v>0</v>
      </c>
      <c r="AY1728" s="0" t="n">
        <v>0</v>
      </c>
      <c r="AZ1728" s="0" t="n">
        <v>0</v>
      </c>
      <c r="BA1728" s="0" t="n">
        <v>1</v>
      </c>
      <c r="BB1728" s="0" t="n">
        <v>2</v>
      </c>
      <c r="BC1728" s="0" t="n">
        <v>1</v>
      </c>
      <c r="BD1728" s="0" t="n">
        <v>0</v>
      </c>
      <c r="BE1728" s="0" t="n">
        <v>0</v>
      </c>
      <c r="BF1728" s="0" t="n">
        <v>0</v>
      </c>
      <c r="BG1728" s="1" t="n">
        <v>2.654186E-009</v>
      </c>
      <c r="BH1728" s="1" t="n">
        <v>5.605658E-008</v>
      </c>
      <c r="BI1728" s="1" t="n">
        <v>3.479364E-009</v>
      </c>
      <c r="BJ1728" s="0" t="n">
        <v>1</v>
      </c>
      <c r="BK1728" s="0" t="n">
        <v>1</v>
      </c>
      <c r="BL1728" s="0" t="n">
        <v>0</v>
      </c>
      <c r="BM1728" s="0" t="n">
        <v>0</v>
      </c>
      <c r="BN1728" s="0" t="n">
        <v>0</v>
      </c>
      <c r="BO1728" s="0" t="n">
        <v>1</v>
      </c>
      <c r="BP1728" s="0" t="n">
        <v>3</v>
      </c>
      <c r="BQ1728" s="0" t="n">
        <v>1</v>
      </c>
      <c r="BR1728" s="0" t="n">
        <v>0</v>
      </c>
      <c r="BS1728" s="0" t="n">
        <v>0</v>
      </c>
      <c r="BT1728" s="0" t="n">
        <v>0</v>
      </c>
      <c r="BU1728" s="1" t="n">
        <v>9.555067E-010</v>
      </c>
      <c r="BV1728" s="1" t="n">
        <v>2.018037E-008</v>
      </c>
      <c r="BW1728" s="1" t="n">
        <v>1.252571E-009</v>
      </c>
      <c r="BX1728" s="0" t="n">
        <v>1</v>
      </c>
      <c r="BY1728" s="0" t="n">
        <v>1</v>
      </c>
      <c r="BZ1728" s="0" t="n">
        <v>0</v>
      </c>
      <c r="CA1728" s="0" t="n">
        <v>0</v>
      </c>
      <c r="CB1728" s="0" t="n">
        <v>0</v>
      </c>
      <c r="CC1728" s="0" t="n">
        <v>1</v>
      </c>
      <c r="CD1728" s="2" t="n">
        <f aca="false">SQRT(SUMSQ(AB1728:AD1728))</f>
        <v>0</v>
      </c>
      <c r="CE1728" s="2" t="n">
        <f aca="false">SQRT(SUMSQ(AP1728:AR1728))</f>
        <v>0</v>
      </c>
      <c r="CF1728" s="2" t="n">
        <f aca="false">SQRT(SUMSQ(BD1728:BF1728))</f>
        <v>0</v>
      </c>
      <c r="CG1728" s="2" t="n">
        <f aca="false">SQRT(SUMSQ(BR1728:BT1728))</f>
        <v>0</v>
      </c>
      <c r="CH1728" s="2" t="n">
        <f aca="false">DEGREES(2*ACOS(AH1728))</f>
        <v>0</v>
      </c>
      <c r="CI1728" s="2" t="n">
        <f aca="false">DEGREES(2*ACOS(AV1728))</f>
        <v>0</v>
      </c>
      <c r="CJ1728" s="2" t="n">
        <f aca="false">DEGREES(2*ACOS(BJ1728))</f>
        <v>0</v>
      </c>
      <c r="CK1728" s="2" t="n">
        <f aca="false">DEGREES(2*ACOS(BX1728))</f>
        <v>0</v>
      </c>
      <c r="CL1728" s="0" t="n">
        <f aca="false">ABS(AI1728-1)</f>
        <v>0</v>
      </c>
      <c r="CM1728" s="0" t="n">
        <f aca="false">ABS(AW1728-1)</f>
        <v>0</v>
      </c>
      <c r="CN1728" s="0" t="n">
        <f aca="false">ABS(BK1728-1)</f>
        <v>0</v>
      </c>
      <c r="CO1728" s="0" t="n">
        <f aca="false">ABS(BY1728-1)</f>
        <v>0</v>
      </c>
      <c r="CP1728" s="3" t="n">
        <f aca="false">DEGREES(2*ACOS(AH1728))</f>
        <v>0</v>
      </c>
      <c r="CQ1728" s="3" t="n">
        <f aca="false">DEGREES(2*ACOS(AV1728))</f>
        <v>0</v>
      </c>
      <c r="CR1728" s="3" t="n">
        <f aca="false">DEGREES(2*ACOS(BJ1728))</f>
        <v>0</v>
      </c>
      <c r="CS1728" s="3" t="n">
        <f aca="false">DEGREES(2*ACOS(CC1728))</f>
        <v>0</v>
      </c>
      <c r="CT1728" s="0" t="n">
        <f aca="false">SUM(CD1728:CR1728)</f>
        <v>0</v>
      </c>
      <c r="CU1728" s="4" t="n">
        <f aca="false">(CT1728-MIN($CT$5:$CT$1744))/(MAX($CT$5:$CT$1744)-MIN($CT$5:$CT$1744))</f>
        <v>0</v>
      </c>
      <c r="CV1728" s="0" t="n">
        <f aca="false">SUM(CD1728,CH1728,CL1728,CP1728)</f>
        <v>0</v>
      </c>
      <c r="CW1728" s="0" t="n">
        <f aca="false">SUM(CE1728,CI1728,CM1728,CQ1728)</f>
        <v>0</v>
      </c>
      <c r="CX1728" s="0" t="n">
        <f aca="false">SUM(CF1728,CJ1728,CN1728,CR1728)</f>
        <v>0</v>
      </c>
      <c r="CY1728" s="0" t="n">
        <f aca="false">SUM(CG1728,CK1728,CO1728)</f>
        <v>0</v>
      </c>
      <c r="CZ1728" s="5" t="str">
        <f aca="false">IF(CD1728=0,IF(CH1728=0,IF(CL1728=0,IF(CP1728=0,"NULL","4"),"3"),"2"),"1")</f>
        <v>NULL</v>
      </c>
    </row>
    <row r="1729" customFormat="false" ht="14.9" hidden="false" customHeight="false" outlineLevel="0" collapsed="false">
      <c r="A1729" s="0" t="n">
        <v>2438.078</v>
      </c>
      <c r="B1729" s="0" t="n">
        <v>3.482678</v>
      </c>
      <c r="C1729" s="0" t="n">
        <v>2.478811</v>
      </c>
      <c r="D1729" s="0" t="n">
        <v>2.007939</v>
      </c>
      <c r="E1729" s="0" t="n">
        <v>0.006357809</v>
      </c>
      <c r="F1729" s="0" t="n">
        <v>-0.1174159</v>
      </c>
      <c r="G1729" s="0" t="n">
        <v>0.04241009</v>
      </c>
      <c r="H1729" s="0" t="n">
        <v>0.9921565</v>
      </c>
      <c r="I1729" s="0" t="n">
        <v>0.3021155</v>
      </c>
      <c r="J1729" s="0" t="n">
        <v>0.02401836</v>
      </c>
      <c r="K1729" s="0" t="n">
        <v>0.9747797</v>
      </c>
      <c r="L1729" s="0" t="n">
        <v>0.1304542</v>
      </c>
      <c r="M1729" s="0" t="n">
        <v>-0.1794699</v>
      </c>
      <c r="N1729" s="0" t="n">
        <v>1</v>
      </c>
      <c r="O1729" s="0" t="n">
        <v>0</v>
      </c>
      <c r="P1729" s="0" t="n">
        <v>0</v>
      </c>
      <c r="Q1729" s="0" t="n">
        <v>0</v>
      </c>
      <c r="R1729" s="0" t="n">
        <v>49.65102</v>
      </c>
      <c r="S1729" s="0" t="n">
        <v>30.39178</v>
      </c>
      <c r="T1729" s="0" t="n">
        <v>2.550806</v>
      </c>
      <c r="U1729" s="0" t="n">
        <v>24.94651</v>
      </c>
      <c r="V1729" s="0" t="n">
        <v>41.38694</v>
      </c>
      <c r="W1729" s="0" t="n">
        <v>43.68285</v>
      </c>
      <c r="X1729" s="0" t="n">
        <v>49.03255</v>
      </c>
      <c r="Y1729" s="0" t="n">
        <v>53.18934</v>
      </c>
      <c r="Z1729" s="0" t="n">
        <v>0</v>
      </c>
      <c r="AA1729" s="0" t="n">
        <v>1</v>
      </c>
      <c r="AB1729" s="0" t="n">
        <v>0</v>
      </c>
      <c r="AC1729" s="0" t="n">
        <v>0</v>
      </c>
      <c r="AD1729" s="0" t="n">
        <v>0</v>
      </c>
      <c r="AE1729" s="1" t="n">
        <v>9.555067E-010</v>
      </c>
      <c r="AF1729" s="1" t="n">
        <v>2.018037E-008</v>
      </c>
      <c r="AG1729" s="1" t="n">
        <v>1.252571E-009</v>
      </c>
      <c r="AH1729" s="0" t="n">
        <v>1</v>
      </c>
      <c r="AI1729" s="0" t="n">
        <v>1</v>
      </c>
      <c r="AJ1729" s="0" t="n">
        <v>0</v>
      </c>
      <c r="AK1729" s="0" t="n">
        <v>0</v>
      </c>
      <c r="AL1729" s="0" t="n">
        <v>0</v>
      </c>
      <c r="AM1729" s="0" t="n">
        <v>1</v>
      </c>
      <c r="AN1729" s="0" t="n">
        <v>1</v>
      </c>
      <c r="AO1729" s="0" t="n">
        <v>1</v>
      </c>
      <c r="AP1729" s="0" t="n">
        <v>0</v>
      </c>
      <c r="AQ1729" s="0" t="n">
        <v>0</v>
      </c>
      <c r="AR1729" s="0" t="n">
        <v>0</v>
      </c>
      <c r="AS1729" s="1" t="n">
        <v>8.493393E-010</v>
      </c>
      <c r="AT1729" s="1" t="n">
        <v>1.79381E-008</v>
      </c>
      <c r="AU1729" s="1" t="n">
        <v>1.113396E-009</v>
      </c>
      <c r="AV1729" s="0" t="n">
        <v>1</v>
      </c>
      <c r="AW1729" s="0" t="n">
        <v>1</v>
      </c>
      <c r="AX1729" s="0" t="n">
        <v>0</v>
      </c>
      <c r="AY1729" s="0" t="n">
        <v>0</v>
      </c>
      <c r="AZ1729" s="0" t="n">
        <v>0</v>
      </c>
      <c r="BA1729" s="0" t="n">
        <v>1</v>
      </c>
      <c r="BB1729" s="0" t="n">
        <v>2</v>
      </c>
      <c r="BC1729" s="0" t="n">
        <v>1</v>
      </c>
      <c r="BD1729" s="0" t="n">
        <v>0</v>
      </c>
      <c r="BE1729" s="0" t="n">
        <v>0</v>
      </c>
      <c r="BF1729" s="0" t="n">
        <v>0</v>
      </c>
      <c r="BG1729" s="1" t="n">
        <v>9.555067E-010</v>
      </c>
      <c r="BH1729" s="1" t="n">
        <v>2.018037E-008</v>
      </c>
      <c r="BI1729" s="1" t="n">
        <v>1.252571E-009</v>
      </c>
      <c r="BJ1729" s="0" t="n">
        <v>1</v>
      </c>
      <c r="BK1729" s="0" t="n">
        <v>1</v>
      </c>
      <c r="BL1729" s="0" t="n">
        <v>0</v>
      </c>
      <c r="BM1729" s="0" t="n">
        <v>0</v>
      </c>
      <c r="BN1729" s="0" t="n">
        <v>0</v>
      </c>
      <c r="BO1729" s="0" t="n">
        <v>1</v>
      </c>
      <c r="BP1729" s="0" t="n">
        <v>3</v>
      </c>
      <c r="BQ1729" s="0" t="n">
        <v>1</v>
      </c>
      <c r="BR1729" s="0" t="n">
        <v>0</v>
      </c>
      <c r="BS1729" s="0" t="n">
        <v>0</v>
      </c>
      <c r="BT1729" s="0" t="n">
        <v>0</v>
      </c>
      <c r="BU1729" s="1" t="n">
        <v>9.555067E-010</v>
      </c>
      <c r="BV1729" s="1" t="n">
        <v>2.018037E-008</v>
      </c>
      <c r="BW1729" s="1" t="n">
        <v>1.252571E-009</v>
      </c>
      <c r="BX1729" s="0" t="n">
        <v>1</v>
      </c>
      <c r="BY1729" s="0" t="n">
        <v>1</v>
      </c>
      <c r="BZ1729" s="0" t="n">
        <v>0</v>
      </c>
      <c r="CA1729" s="0" t="n">
        <v>0</v>
      </c>
      <c r="CB1729" s="0" t="n">
        <v>0</v>
      </c>
      <c r="CC1729" s="0" t="n">
        <v>1</v>
      </c>
      <c r="CD1729" s="2" t="n">
        <f aca="false">SQRT(SUMSQ(AB1729:AD1729))</f>
        <v>0</v>
      </c>
      <c r="CE1729" s="2" t="n">
        <f aca="false">SQRT(SUMSQ(AP1729:AR1729))</f>
        <v>0</v>
      </c>
      <c r="CF1729" s="2" t="n">
        <f aca="false">SQRT(SUMSQ(BD1729:BF1729))</f>
        <v>0</v>
      </c>
      <c r="CG1729" s="2" t="n">
        <f aca="false">SQRT(SUMSQ(BR1729:BT1729))</f>
        <v>0</v>
      </c>
      <c r="CH1729" s="2" t="n">
        <f aca="false">DEGREES(2*ACOS(AH1729))</f>
        <v>0</v>
      </c>
      <c r="CI1729" s="2" t="n">
        <f aca="false">DEGREES(2*ACOS(AV1729))</f>
        <v>0</v>
      </c>
      <c r="CJ1729" s="2" t="n">
        <f aca="false">DEGREES(2*ACOS(BJ1729))</f>
        <v>0</v>
      </c>
      <c r="CK1729" s="2" t="n">
        <f aca="false">DEGREES(2*ACOS(BX1729))</f>
        <v>0</v>
      </c>
      <c r="CL1729" s="0" t="n">
        <f aca="false">ABS(AI1729-1)</f>
        <v>0</v>
      </c>
      <c r="CM1729" s="0" t="n">
        <f aca="false">ABS(AW1729-1)</f>
        <v>0</v>
      </c>
      <c r="CN1729" s="0" t="n">
        <f aca="false">ABS(BK1729-1)</f>
        <v>0</v>
      </c>
      <c r="CO1729" s="0" t="n">
        <f aca="false">ABS(BY1729-1)</f>
        <v>0</v>
      </c>
      <c r="CP1729" s="3" t="n">
        <f aca="false">DEGREES(2*ACOS(AH1729))</f>
        <v>0</v>
      </c>
      <c r="CQ1729" s="3" t="n">
        <f aca="false">DEGREES(2*ACOS(AV1729))</f>
        <v>0</v>
      </c>
      <c r="CR1729" s="3" t="n">
        <f aca="false">DEGREES(2*ACOS(BJ1729))</f>
        <v>0</v>
      </c>
      <c r="CS1729" s="3" t="n">
        <f aca="false">DEGREES(2*ACOS(CC1729))</f>
        <v>0</v>
      </c>
      <c r="CT1729" s="0" t="n">
        <f aca="false">SUM(CD1729:CR1729)</f>
        <v>0</v>
      </c>
      <c r="CU1729" s="4" t="n">
        <f aca="false">(CT1729-MIN($CT$5:$CT$1744))/(MAX($CT$5:$CT$1744)-MIN($CT$5:$CT$1744))</f>
        <v>0</v>
      </c>
      <c r="CV1729" s="0" t="n">
        <f aca="false">SUM(CD1729,CH1729,CL1729,CP1729)</f>
        <v>0</v>
      </c>
      <c r="CW1729" s="0" t="n">
        <f aca="false">SUM(CE1729,CI1729,CM1729,CQ1729)</f>
        <v>0</v>
      </c>
      <c r="CX1729" s="0" t="n">
        <f aca="false">SUM(CF1729,CJ1729,CN1729,CR1729)</f>
        <v>0</v>
      </c>
      <c r="CY1729" s="0" t="n">
        <f aca="false">SUM(CG1729,CK1729,CO1729)</f>
        <v>0</v>
      </c>
      <c r="CZ1729" s="5" t="str">
        <f aca="false">IF(CD1729=0,IF(CH1729=0,IF(CL1729=0,IF(CP1729=0,"NULL","4"),"3"),"2"),"1")</f>
        <v>NULL</v>
      </c>
    </row>
    <row r="1730" customFormat="false" ht="14.9" hidden="false" customHeight="false" outlineLevel="0" collapsed="false">
      <c r="A1730" s="0" t="n">
        <v>2438.127</v>
      </c>
      <c r="B1730" s="0" t="n">
        <v>3.482678</v>
      </c>
      <c r="C1730" s="0" t="n">
        <v>2.478811</v>
      </c>
      <c r="D1730" s="0" t="n">
        <v>2.007939</v>
      </c>
      <c r="E1730" s="0" t="n">
        <v>0.006357827</v>
      </c>
      <c r="F1730" s="0" t="n">
        <v>-0.1174156</v>
      </c>
      <c r="G1730" s="0" t="n">
        <v>0.04241015</v>
      </c>
      <c r="H1730" s="0" t="n">
        <v>0.9921565</v>
      </c>
      <c r="I1730" s="0" t="n">
        <v>0.3021155</v>
      </c>
      <c r="J1730" s="0" t="n">
        <v>0.02401836</v>
      </c>
      <c r="K1730" s="0" t="n">
        <v>0.9747797</v>
      </c>
      <c r="L1730" s="0" t="n">
        <v>0.1304542</v>
      </c>
      <c r="M1730" s="0" t="n">
        <v>-0.1794699</v>
      </c>
      <c r="N1730" s="0" t="n">
        <v>1</v>
      </c>
      <c r="O1730" s="0" t="n">
        <v>0</v>
      </c>
      <c r="P1730" s="0" t="n">
        <v>0</v>
      </c>
      <c r="Q1730" s="0" t="n">
        <v>0</v>
      </c>
      <c r="R1730" s="0" t="n">
        <v>47.87777</v>
      </c>
      <c r="S1730" s="0" t="n">
        <v>29.30635</v>
      </c>
      <c r="T1730" s="0" t="n">
        <v>2.459706</v>
      </c>
      <c r="U1730" s="0" t="n">
        <v>24.05556</v>
      </c>
      <c r="V1730" s="0" t="n">
        <v>39.90884</v>
      </c>
      <c r="W1730" s="0" t="n">
        <v>42.12275</v>
      </c>
      <c r="X1730" s="0" t="n">
        <v>47.28139</v>
      </c>
      <c r="Y1730" s="0" t="n">
        <v>51.28971</v>
      </c>
      <c r="Z1730" s="0" t="n">
        <v>0</v>
      </c>
      <c r="AA1730" s="0" t="n">
        <v>1</v>
      </c>
      <c r="AB1730" s="0" t="n">
        <v>0</v>
      </c>
      <c r="AC1730" s="0" t="n">
        <v>0</v>
      </c>
      <c r="AD1730" s="0" t="n">
        <v>0</v>
      </c>
      <c r="AE1730" s="1" t="n">
        <v>9.555067E-010</v>
      </c>
      <c r="AF1730" s="1" t="n">
        <v>2.018037E-008</v>
      </c>
      <c r="AG1730" s="1" t="n">
        <v>1.252571E-009</v>
      </c>
      <c r="AH1730" s="0" t="n">
        <v>1</v>
      </c>
      <c r="AI1730" s="0" t="n">
        <v>1</v>
      </c>
      <c r="AJ1730" s="0" t="n">
        <v>0</v>
      </c>
      <c r="AK1730" s="0" t="n">
        <v>0</v>
      </c>
      <c r="AL1730" s="0" t="n">
        <v>0</v>
      </c>
      <c r="AM1730" s="0" t="n">
        <v>1</v>
      </c>
      <c r="AN1730" s="0" t="n">
        <v>1</v>
      </c>
      <c r="AO1730" s="0" t="n">
        <v>1</v>
      </c>
      <c r="AP1730" s="0" t="n">
        <v>0</v>
      </c>
      <c r="AQ1730" s="0" t="n">
        <v>0</v>
      </c>
      <c r="AR1730" s="0" t="n">
        <v>0</v>
      </c>
      <c r="AS1730" s="1" t="n">
        <v>9.555067E-010</v>
      </c>
      <c r="AT1730" s="1" t="n">
        <v>2.018037E-008</v>
      </c>
      <c r="AU1730" s="1" t="n">
        <v>1.252571E-009</v>
      </c>
      <c r="AV1730" s="0" t="n">
        <v>1</v>
      </c>
      <c r="AW1730" s="0" t="n">
        <v>1</v>
      </c>
      <c r="AX1730" s="0" t="n">
        <v>0</v>
      </c>
      <c r="AY1730" s="0" t="n">
        <v>0</v>
      </c>
      <c r="AZ1730" s="0" t="n">
        <v>0</v>
      </c>
      <c r="BA1730" s="0" t="n">
        <v>1</v>
      </c>
      <c r="BB1730" s="0" t="n">
        <v>2</v>
      </c>
      <c r="BC1730" s="0" t="n">
        <v>1</v>
      </c>
      <c r="BD1730" s="0" t="n">
        <v>0</v>
      </c>
      <c r="BE1730" s="0" t="n">
        <v>0</v>
      </c>
      <c r="BF1730" s="0" t="n">
        <v>0</v>
      </c>
      <c r="BG1730" s="1" t="n">
        <v>7.431719E-010</v>
      </c>
      <c r="BH1730" s="1" t="n">
        <v>1.569584E-008</v>
      </c>
      <c r="BI1730" s="1" t="n">
        <v>9.742219E-010</v>
      </c>
      <c r="BJ1730" s="0" t="n">
        <v>1</v>
      </c>
      <c r="BK1730" s="0" t="n">
        <v>1</v>
      </c>
      <c r="BL1730" s="0" t="n">
        <v>0</v>
      </c>
      <c r="BM1730" s="0" t="n">
        <v>0</v>
      </c>
      <c r="BN1730" s="0" t="n">
        <v>0</v>
      </c>
      <c r="BO1730" s="0" t="n">
        <v>1</v>
      </c>
      <c r="BP1730" s="0" t="n">
        <v>3</v>
      </c>
      <c r="BQ1730" s="0" t="n">
        <v>1</v>
      </c>
      <c r="BR1730" s="0" t="n">
        <v>0</v>
      </c>
      <c r="BS1730" s="0" t="n">
        <v>0</v>
      </c>
      <c r="BT1730" s="0" t="n">
        <v>0</v>
      </c>
      <c r="BU1730" s="1" t="n">
        <v>8.493393E-010</v>
      </c>
      <c r="BV1730" s="1" t="n">
        <v>1.79381E-008</v>
      </c>
      <c r="BW1730" s="1" t="n">
        <v>1.113396E-009</v>
      </c>
      <c r="BX1730" s="0" t="n">
        <v>1</v>
      </c>
      <c r="BY1730" s="0" t="n">
        <v>1</v>
      </c>
      <c r="BZ1730" s="0" t="n">
        <v>0</v>
      </c>
      <c r="CA1730" s="0" t="n">
        <v>0</v>
      </c>
      <c r="CB1730" s="0" t="n">
        <v>0</v>
      </c>
      <c r="CC1730" s="0" t="n">
        <v>1</v>
      </c>
      <c r="CD1730" s="2" t="n">
        <f aca="false">SQRT(SUMSQ(AB1730:AD1730))</f>
        <v>0</v>
      </c>
      <c r="CE1730" s="2" t="n">
        <f aca="false">SQRT(SUMSQ(AP1730:AR1730))</f>
        <v>0</v>
      </c>
      <c r="CF1730" s="2" t="n">
        <f aca="false">SQRT(SUMSQ(BD1730:BF1730))</f>
        <v>0</v>
      </c>
      <c r="CG1730" s="2" t="n">
        <f aca="false">SQRT(SUMSQ(BR1730:BT1730))</f>
        <v>0</v>
      </c>
      <c r="CH1730" s="2" t="n">
        <f aca="false">DEGREES(2*ACOS(AH1730))</f>
        <v>0</v>
      </c>
      <c r="CI1730" s="2" t="n">
        <f aca="false">DEGREES(2*ACOS(AV1730))</f>
        <v>0</v>
      </c>
      <c r="CJ1730" s="2" t="n">
        <f aca="false">DEGREES(2*ACOS(BJ1730))</f>
        <v>0</v>
      </c>
      <c r="CK1730" s="2" t="n">
        <f aca="false">DEGREES(2*ACOS(BX1730))</f>
        <v>0</v>
      </c>
      <c r="CL1730" s="0" t="n">
        <f aca="false">ABS(AI1730-1)</f>
        <v>0</v>
      </c>
      <c r="CM1730" s="0" t="n">
        <f aca="false">ABS(AW1730-1)</f>
        <v>0</v>
      </c>
      <c r="CN1730" s="0" t="n">
        <f aca="false">ABS(BK1730-1)</f>
        <v>0</v>
      </c>
      <c r="CO1730" s="0" t="n">
        <f aca="false">ABS(BY1730-1)</f>
        <v>0</v>
      </c>
      <c r="CP1730" s="3" t="n">
        <f aca="false">DEGREES(2*ACOS(AH1730))</f>
        <v>0</v>
      </c>
      <c r="CQ1730" s="3" t="n">
        <f aca="false">DEGREES(2*ACOS(AV1730))</f>
        <v>0</v>
      </c>
      <c r="CR1730" s="3" t="n">
        <f aca="false">DEGREES(2*ACOS(BJ1730))</f>
        <v>0</v>
      </c>
      <c r="CS1730" s="3" t="n">
        <f aca="false">DEGREES(2*ACOS(CC1730))</f>
        <v>0</v>
      </c>
      <c r="CT1730" s="0" t="n">
        <f aca="false">SUM(CD1730:CR1730)</f>
        <v>0</v>
      </c>
      <c r="CU1730" s="4" t="n">
        <f aca="false">(CT1730-MIN($CT$5:$CT$1744))/(MAX($CT$5:$CT$1744)-MIN($CT$5:$CT$1744))</f>
        <v>0</v>
      </c>
      <c r="CV1730" s="0" t="n">
        <f aca="false">SUM(CD1730,CH1730,CL1730,CP1730)</f>
        <v>0</v>
      </c>
      <c r="CW1730" s="0" t="n">
        <f aca="false">SUM(CE1730,CI1730,CM1730,CQ1730)</f>
        <v>0</v>
      </c>
      <c r="CX1730" s="0" t="n">
        <f aca="false">SUM(CF1730,CJ1730,CN1730,CR1730)</f>
        <v>0</v>
      </c>
      <c r="CY1730" s="0" t="n">
        <f aca="false">SUM(CG1730,CK1730,CO1730)</f>
        <v>0</v>
      </c>
      <c r="CZ1730" s="5" t="str">
        <f aca="false">IF(CD1730=0,IF(CH1730=0,IF(CL1730=0,IF(CP1730=0,"NULL","4"),"3"),"2"),"1")</f>
        <v>NULL</v>
      </c>
    </row>
    <row r="1731" customFormat="false" ht="14.9" hidden="false" customHeight="false" outlineLevel="0" collapsed="false">
      <c r="A1731" s="0" t="n">
        <v>2438.177</v>
      </c>
      <c r="B1731" s="0" t="n">
        <v>3.482678</v>
      </c>
      <c r="C1731" s="0" t="n">
        <v>2.478811</v>
      </c>
      <c r="D1731" s="0" t="n">
        <v>2.007939</v>
      </c>
      <c r="E1731" s="0" t="n">
        <v>0.006357846</v>
      </c>
      <c r="F1731" s="0" t="n">
        <v>-0.1174154</v>
      </c>
      <c r="G1731" s="0" t="n">
        <v>0.04241021</v>
      </c>
      <c r="H1731" s="0" t="n">
        <v>0.9921566</v>
      </c>
      <c r="I1731" s="0" t="n">
        <v>0.3021155</v>
      </c>
      <c r="J1731" s="0" t="n">
        <v>0.02401836</v>
      </c>
      <c r="K1731" s="0" t="n">
        <v>0.9747797</v>
      </c>
      <c r="L1731" s="0" t="n">
        <v>0.1304542</v>
      </c>
      <c r="M1731" s="0" t="n">
        <v>-0.1794699</v>
      </c>
      <c r="N1731" s="0" t="n">
        <v>1</v>
      </c>
      <c r="O1731" s="0" t="n">
        <v>0</v>
      </c>
      <c r="P1731" s="0" t="n">
        <v>0</v>
      </c>
      <c r="Q1731" s="0" t="n">
        <v>0</v>
      </c>
      <c r="R1731" s="0" t="n">
        <v>47.87777</v>
      </c>
      <c r="S1731" s="0" t="n">
        <v>29.30635</v>
      </c>
      <c r="T1731" s="0" t="n">
        <v>2.459711</v>
      </c>
      <c r="U1731" s="0" t="n">
        <v>24.05556</v>
      </c>
      <c r="V1731" s="0" t="n">
        <v>39.90884</v>
      </c>
      <c r="W1731" s="0" t="n">
        <v>42.12275</v>
      </c>
      <c r="X1731" s="0" t="n">
        <v>47.28139</v>
      </c>
      <c r="Y1731" s="0" t="n">
        <v>51.28971</v>
      </c>
      <c r="Z1731" s="0" t="n">
        <v>0</v>
      </c>
      <c r="AA1731" s="0" t="n">
        <v>1</v>
      </c>
      <c r="AB1731" s="0" t="n">
        <v>0</v>
      </c>
      <c r="AC1731" s="0" t="n">
        <v>0</v>
      </c>
      <c r="AD1731" s="0" t="n">
        <v>0</v>
      </c>
      <c r="AE1731" s="1" t="n">
        <v>9.555067E-010</v>
      </c>
      <c r="AF1731" s="1" t="n">
        <v>2.018037E-008</v>
      </c>
      <c r="AG1731" s="1" t="n">
        <v>1.252571E-009</v>
      </c>
      <c r="AH1731" s="0" t="n">
        <v>1</v>
      </c>
      <c r="AI1731" s="0" t="n">
        <v>1</v>
      </c>
      <c r="AJ1731" s="0" t="n">
        <v>0</v>
      </c>
      <c r="AK1731" s="0" t="n">
        <v>0</v>
      </c>
      <c r="AL1731" s="0" t="n">
        <v>0</v>
      </c>
      <c r="AM1731" s="0" t="n">
        <v>1</v>
      </c>
      <c r="AN1731" s="0" t="n">
        <v>1</v>
      </c>
      <c r="AO1731" s="0" t="n">
        <v>1</v>
      </c>
      <c r="AP1731" s="0" t="n">
        <v>0</v>
      </c>
      <c r="AQ1731" s="0" t="n">
        <v>0</v>
      </c>
      <c r="AR1731" s="0" t="n">
        <v>0</v>
      </c>
      <c r="AS1731" s="1" t="n">
        <v>9.555067E-010</v>
      </c>
      <c r="AT1731" s="1" t="n">
        <v>2.018037E-008</v>
      </c>
      <c r="AU1731" s="1" t="n">
        <v>1.252571E-009</v>
      </c>
      <c r="AV1731" s="0" t="n">
        <v>1</v>
      </c>
      <c r="AW1731" s="0" t="n">
        <v>1</v>
      </c>
      <c r="AX1731" s="0" t="n">
        <v>0</v>
      </c>
      <c r="AY1731" s="0" t="n">
        <v>0</v>
      </c>
      <c r="AZ1731" s="0" t="n">
        <v>0</v>
      </c>
      <c r="BA1731" s="0" t="n">
        <v>1</v>
      </c>
      <c r="BB1731" s="0" t="n">
        <v>2</v>
      </c>
      <c r="BC1731" s="0" t="n">
        <v>1</v>
      </c>
      <c r="BD1731" s="0" t="n">
        <v>0</v>
      </c>
      <c r="BE1731" s="0" t="n">
        <v>0</v>
      </c>
      <c r="BF1731" s="0" t="n">
        <v>0</v>
      </c>
      <c r="BG1731" s="1" t="n">
        <v>8.493393E-010</v>
      </c>
      <c r="BH1731" s="1" t="n">
        <v>1.79381E-008</v>
      </c>
      <c r="BI1731" s="1" t="n">
        <v>1.113396E-009</v>
      </c>
      <c r="BJ1731" s="0" t="n">
        <v>1</v>
      </c>
      <c r="BK1731" s="0" t="n">
        <v>1</v>
      </c>
      <c r="BL1731" s="0" t="n">
        <v>0</v>
      </c>
      <c r="BM1731" s="0" t="n">
        <v>0</v>
      </c>
      <c r="BN1731" s="0" t="n">
        <v>0</v>
      </c>
      <c r="BO1731" s="0" t="n">
        <v>1</v>
      </c>
      <c r="BP1731" s="0" t="n">
        <v>3</v>
      </c>
      <c r="BQ1731" s="0" t="n">
        <v>1</v>
      </c>
      <c r="BR1731" s="0" t="n">
        <v>0</v>
      </c>
      <c r="BS1731" s="0" t="n">
        <v>0</v>
      </c>
      <c r="BT1731" s="0" t="n">
        <v>0</v>
      </c>
      <c r="BU1731" s="1" t="n">
        <v>8.493393E-010</v>
      </c>
      <c r="BV1731" s="1" t="n">
        <v>1.79381E-008</v>
      </c>
      <c r="BW1731" s="1" t="n">
        <v>1.113396E-009</v>
      </c>
      <c r="BX1731" s="0" t="n">
        <v>1</v>
      </c>
      <c r="BY1731" s="0" t="n">
        <v>1</v>
      </c>
      <c r="BZ1731" s="0" t="n">
        <v>0</v>
      </c>
      <c r="CA1731" s="0" t="n">
        <v>0</v>
      </c>
      <c r="CB1731" s="0" t="n">
        <v>0</v>
      </c>
      <c r="CC1731" s="0" t="n">
        <v>1</v>
      </c>
      <c r="CD1731" s="2" t="n">
        <f aca="false">SQRT(SUMSQ(AB1731:AD1731))</f>
        <v>0</v>
      </c>
      <c r="CE1731" s="2" t="n">
        <f aca="false">SQRT(SUMSQ(AP1731:AR1731))</f>
        <v>0</v>
      </c>
      <c r="CF1731" s="2" t="n">
        <f aca="false">SQRT(SUMSQ(BD1731:BF1731))</f>
        <v>0</v>
      </c>
      <c r="CG1731" s="2" t="n">
        <f aca="false">SQRT(SUMSQ(BR1731:BT1731))</f>
        <v>0</v>
      </c>
      <c r="CH1731" s="2" t="n">
        <f aca="false">DEGREES(2*ACOS(AH1731))</f>
        <v>0</v>
      </c>
      <c r="CI1731" s="2" t="n">
        <f aca="false">DEGREES(2*ACOS(AV1731))</f>
        <v>0</v>
      </c>
      <c r="CJ1731" s="2" t="n">
        <f aca="false">DEGREES(2*ACOS(BJ1731))</f>
        <v>0</v>
      </c>
      <c r="CK1731" s="2" t="n">
        <f aca="false">DEGREES(2*ACOS(BX1731))</f>
        <v>0</v>
      </c>
      <c r="CL1731" s="0" t="n">
        <f aca="false">ABS(AI1731-1)</f>
        <v>0</v>
      </c>
      <c r="CM1731" s="0" t="n">
        <f aca="false">ABS(AW1731-1)</f>
        <v>0</v>
      </c>
      <c r="CN1731" s="0" t="n">
        <f aca="false">ABS(BK1731-1)</f>
        <v>0</v>
      </c>
      <c r="CO1731" s="0" t="n">
        <f aca="false">ABS(BY1731-1)</f>
        <v>0</v>
      </c>
      <c r="CP1731" s="3" t="n">
        <f aca="false">DEGREES(2*ACOS(AH1731))</f>
        <v>0</v>
      </c>
      <c r="CQ1731" s="3" t="n">
        <f aca="false">DEGREES(2*ACOS(AV1731))</f>
        <v>0</v>
      </c>
      <c r="CR1731" s="3" t="n">
        <f aca="false">DEGREES(2*ACOS(BJ1731))</f>
        <v>0</v>
      </c>
      <c r="CS1731" s="3" t="n">
        <f aca="false">DEGREES(2*ACOS(CC1731))</f>
        <v>0</v>
      </c>
      <c r="CT1731" s="0" t="n">
        <f aca="false">SUM(CD1731:CR1731)</f>
        <v>0</v>
      </c>
      <c r="CU1731" s="4" t="n">
        <f aca="false">(CT1731-MIN($CT$5:$CT$1744))/(MAX($CT$5:$CT$1744)-MIN($CT$5:$CT$1744))</f>
        <v>0</v>
      </c>
      <c r="CV1731" s="0" t="n">
        <f aca="false">SUM(CD1731,CH1731,CL1731,CP1731)</f>
        <v>0</v>
      </c>
      <c r="CW1731" s="0" t="n">
        <f aca="false">SUM(CE1731,CI1731,CM1731,CQ1731)</f>
        <v>0</v>
      </c>
      <c r="CX1731" s="0" t="n">
        <f aca="false">SUM(CF1731,CJ1731,CN1731,CR1731)</f>
        <v>0</v>
      </c>
      <c r="CY1731" s="0" t="n">
        <f aca="false">SUM(CG1731,CK1731,CO1731)</f>
        <v>0</v>
      </c>
      <c r="CZ1731" s="5" t="str">
        <f aca="false">IF(CD1731=0,IF(CH1731=0,IF(CL1731=0,IF(CP1731=0,"NULL","4"),"3"),"2"),"1")</f>
        <v>NULL</v>
      </c>
    </row>
    <row r="1732" customFormat="false" ht="14.9" hidden="false" customHeight="false" outlineLevel="0" collapsed="false">
      <c r="A1732" s="0" t="n">
        <v>2438.228</v>
      </c>
      <c r="B1732" s="0" t="n">
        <v>3.482678</v>
      </c>
      <c r="C1732" s="0" t="n">
        <v>2.478811</v>
      </c>
      <c r="D1732" s="0" t="n">
        <v>2.007939</v>
      </c>
      <c r="E1732" s="0" t="n">
        <v>0.006357868</v>
      </c>
      <c r="F1732" s="0" t="n">
        <v>-0.1174151</v>
      </c>
      <c r="G1732" s="0" t="n">
        <v>0.04241026</v>
      </c>
      <c r="H1732" s="0" t="n">
        <v>0.9921566</v>
      </c>
      <c r="I1732" s="0" t="n">
        <v>0.3021155</v>
      </c>
      <c r="J1732" s="0" t="n">
        <v>0.02401836</v>
      </c>
      <c r="K1732" s="0" t="n">
        <v>0.9747797</v>
      </c>
      <c r="L1732" s="0" t="n">
        <v>0.1304542</v>
      </c>
      <c r="M1732" s="0" t="n">
        <v>-0.1794699</v>
      </c>
      <c r="N1732" s="0" t="n">
        <v>1</v>
      </c>
      <c r="O1732" s="0" t="n">
        <v>0</v>
      </c>
      <c r="P1732" s="0" t="n">
        <v>0</v>
      </c>
      <c r="Q1732" s="0" t="n">
        <v>0</v>
      </c>
      <c r="R1732" s="0" t="n">
        <v>49.65102</v>
      </c>
      <c r="S1732" s="0" t="n">
        <v>30.39178</v>
      </c>
      <c r="T1732" s="0" t="n">
        <v>2.550813</v>
      </c>
      <c r="U1732" s="0" t="n">
        <v>24.9465</v>
      </c>
      <c r="V1732" s="0" t="n">
        <v>41.38693</v>
      </c>
      <c r="W1732" s="0" t="n">
        <v>43.68285</v>
      </c>
      <c r="X1732" s="0" t="n">
        <v>49.03255</v>
      </c>
      <c r="Y1732" s="0" t="n">
        <v>53.18933</v>
      </c>
      <c r="Z1732" s="0" t="n">
        <v>0</v>
      </c>
      <c r="AA1732" s="0" t="n">
        <v>1</v>
      </c>
      <c r="AB1732" s="0" t="n">
        <v>0</v>
      </c>
      <c r="AC1732" s="0" t="n">
        <v>0</v>
      </c>
      <c r="AD1732" s="0" t="n">
        <v>0</v>
      </c>
      <c r="AE1732" s="1" t="n">
        <v>1.061674E-009</v>
      </c>
      <c r="AF1732" s="1" t="n">
        <v>2.242263E-008</v>
      </c>
      <c r="AG1732" s="1" t="n">
        <v>1.391746E-009</v>
      </c>
      <c r="AH1732" s="0" t="n">
        <v>1</v>
      </c>
      <c r="AI1732" s="0" t="n">
        <v>1</v>
      </c>
      <c r="AJ1732" s="0" t="n">
        <v>0</v>
      </c>
      <c r="AK1732" s="0" t="n">
        <v>0</v>
      </c>
      <c r="AL1732" s="0" t="n">
        <v>0</v>
      </c>
      <c r="AM1732" s="0" t="n">
        <v>1</v>
      </c>
      <c r="AN1732" s="0" t="n">
        <v>1</v>
      </c>
      <c r="AO1732" s="0" t="n">
        <v>1</v>
      </c>
      <c r="AP1732" s="0" t="n">
        <v>0</v>
      </c>
      <c r="AQ1732" s="0" t="n">
        <v>0</v>
      </c>
      <c r="AR1732" s="0" t="n">
        <v>0</v>
      </c>
      <c r="AS1732" s="1" t="n">
        <v>9.555067E-010</v>
      </c>
      <c r="AT1732" s="1" t="n">
        <v>2.018037E-008</v>
      </c>
      <c r="AU1732" s="1" t="n">
        <v>1.252571E-009</v>
      </c>
      <c r="AV1732" s="0" t="n">
        <v>1</v>
      </c>
      <c r="AW1732" s="0" t="n">
        <v>1</v>
      </c>
      <c r="AX1732" s="0" t="n">
        <v>0</v>
      </c>
      <c r="AY1732" s="0" t="n">
        <v>0</v>
      </c>
      <c r="AZ1732" s="0" t="n">
        <v>0</v>
      </c>
      <c r="BA1732" s="0" t="n">
        <v>1</v>
      </c>
      <c r="BB1732" s="0" t="n">
        <v>2</v>
      </c>
      <c r="BC1732" s="0" t="n">
        <v>1</v>
      </c>
      <c r="BD1732" s="0" t="n">
        <v>0</v>
      </c>
      <c r="BE1732" s="0" t="n">
        <v>0</v>
      </c>
      <c r="BF1732" s="0" t="n">
        <v>0</v>
      </c>
      <c r="BG1732" s="1" t="n">
        <v>9.555067E-010</v>
      </c>
      <c r="BH1732" s="1" t="n">
        <v>2.018037E-008</v>
      </c>
      <c r="BI1732" s="1" t="n">
        <v>1.252571E-009</v>
      </c>
      <c r="BJ1732" s="0" t="n">
        <v>1</v>
      </c>
      <c r="BK1732" s="0" t="n">
        <v>1</v>
      </c>
      <c r="BL1732" s="0" t="n">
        <v>0</v>
      </c>
      <c r="BM1732" s="0" t="n">
        <v>0</v>
      </c>
      <c r="BN1732" s="0" t="n">
        <v>0</v>
      </c>
      <c r="BO1732" s="0" t="n">
        <v>1</v>
      </c>
      <c r="BP1732" s="0" t="n">
        <v>3</v>
      </c>
      <c r="BQ1732" s="0" t="n">
        <v>1</v>
      </c>
      <c r="BR1732" s="0" t="n">
        <v>0</v>
      </c>
      <c r="BS1732" s="0" t="n">
        <v>0</v>
      </c>
      <c r="BT1732" s="0" t="n">
        <v>0</v>
      </c>
      <c r="BU1732" s="1" t="n">
        <v>9.555067E-010</v>
      </c>
      <c r="BV1732" s="1" t="n">
        <v>2.018037E-008</v>
      </c>
      <c r="BW1732" s="1" t="n">
        <v>1.252571E-009</v>
      </c>
      <c r="BX1732" s="0" t="n">
        <v>1</v>
      </c>
      <c r="BY1732" s="0" t="n">
        <v>1</v>
      </c>
      <c r="BZ1732" s="0" t="n">
        <v>0</v>
      </c>
      <c r="CA1732" s="0" t="n">
        <v>0</v>
      </c>
      <c r="CB1732" s="0" t="n">
        <v>0</v>
      </c>
      <c r="CC1732" s="0" t="n">
        <v>1</v>
      </c>
      <c r="CD1732" s="2" t="n">
        <f aca="false">SQRT(SUMSQ(AB1732:AD1732))</f>
        <v>0</v>
      </c>
      <c r="CE1732" s="2" t="n">
        <f aca="false">SQRT(SUMSQ(AP1732:AR1732))</f>
        <v>0</v>
      </c>
      <c r="CF1732" s="2" t="n">
        <f aca="false">SQRT(SUMSQ(BD1732:BF1732))</f>
        <v>0</v>
      </c>
      <c r="CG1732" s="2" t="n">
        <f aca="false">SQRT(SUMSQ(BR1732:BT1732))</f>
        <v>0</v>
      </c>
      <c r="CH1732" s="2" t="n">
        <f aca="false">DEGREES(2*ACOS(AH1732))</f>
        <v>0</v>
      </c>
      <c r="CI1732" s="2" t="n">
        <f aca="false">DEGREES(2*ACOS(AV1732))</f>
        <v>0</v>
      </c>
      <c r="CJ1732" s="2" t="n">
        <f aca="false">DEGREES(2*ACOS(BJ1732))</f>
        <v>0</v>
      </c>
      <c r="CK1732" s="2" t="n">
        <f aca="false">DEGREES(2*ACOS(BX1732))</f>
        <v>0</v>
      </c>
      <c r="CL1732" s="0" t="n">
        <f aca="false">ABS(AI1732-1)</f>
        <v>0</v>
      </c>
      <c r="CM1732" s="0" t="n">
        <f aca="false">ABS(AW1732-1)</f>
        <v>0</v>
      </c>
      <c r="CN1732" s="0" t="n">
        <f aca="false">ABS(BK1732-1)</f>
        <v>0</v>
      </c>
      <c r="CO1732" s="0" t="n">
        <f aca="false">ABS(BY1732-1)</f>
        <v>0</v>
      </c>
      <c r="CP1732" s="3" t="n">
        <f aca="false">DEGREES(2*ACOS(AH1732))</f>
        <v>0</v>
      </c>
      <c r="CQ1732" s="3" t="n">
        <f aca="false">DEGREES(2*ACOS(AV1732))</f>
        <v>0</v>
      </c>
      <c r="CR1732" s="3" t="n">
        <f aca="false">DEGREES(2*ACOS(BJ1732))</f>
        <v>0</v>
      </c>
      <c r="CS1732" s="3" t="n">
        <f aca="false">DEGREES(2*ACOS(CC1732))</f>
        <v>0</v>
      </c>
      <c r="CT1732" s="0" t="n">
        <f aca="false">SUM(CD1732:CR1732)</f>
        <v>0</v>
      </c>
      <c r="CU1732" s="4" t="n">
        <f aca="false">(CT1732-MIN($CT$5:$CT$1744))/(MAX($CT$5:$CT$1744)-MIN($CT$5:$CT$1744))</f>
        <v>0</v>
      </c>
      <c r="CV1732" s="0" t="n">
        <f aca="false">SUM(CD1732,CH1732,CL1732,CP1732)</f>
        <v>0</v>
      </c>
      <c r="CW1732" s="0" t="n">
        <f aca="false">SUM(CE1732,CI1732,CM1732,CQ1732)</f>
        <v>0</v>
      </c>
      <c r="CX1732" s="0" t="n">
        <f aca="false">SUM(CF1732,CJ1732,CN1732,CR1732)</f>
        <v>0</v>
      </c>
      <c r="CY1732" s="0" t="n">
        <f aca="false">SUM(CG1732,CK1732,CO1732)</f>
        <v>0</v>
      </c>
      <c r="CZ1732" s="5" t="str">
        <f aca="false">IF(CD1732=0,IF(CH1732=0,IF(CL1732=0,IF(CP1732=0,"NULL","4"),"3"),"2"),"1")</f>
        <v>NULL</v>
      </c>
    </row>
    <row r="1733" customFormat="false" ht="14.9" hidden="false" customHeight="false" outlineLevel="0" collapsed="false">
      <c r="A1733" s="0" t="n">
        <v>2438.277</v>
      </c>
      <c r="B1733" s="0" t="n">
        <v>3.482678</v>
      </c>
      <c r="C1733" s="0" t="n">
        <v>2.478811</v>
      </c>
      <c r="D1733" s="0" t="n">
        <v>2.007939</v>
      </c>
      <c r="E1733" s="0" t="n">
        <v>0.006357888</v>
      </c>
      <c r="F1733" s="0" t="n">
        <v>-0.1174148</v>
      </c>
      <c r="G1733" s="0" t="n">
        <v>0.04241032</v>
      </c>
      <c r="H1733" s="0" t="n">
        <v>0.9921566</v>
      </c>
      <c r="I1733" s="0" t="n">
        <v>0.3021155</v>
      </c>
      <c r="J1733" s="0" t="n">
        <v>0.02401836</v>
      </c>
      <c r="K1733" s="0" t="n">
        <v>0.9747797</v>
      </c>
      <c r="L1733" s="0" t="n">
        <v>0.1304542</v>
      </c>
      <c r="M1733" s="0" t="n">
        <v>-0.1794699</v>
      </c>
      <c r="N1733" s="0" t="n">
        <v>1</v>
      </c>
      <c r="O1733" s="0" t="n">
        <v>0</v>
      </c>
      <c r="P1733" s="0" t="n">
        <v>0</v>
      </c>
      <c r="Q1733" s="0" t="n">
        <v>0</v>
      </c>
      <c r="R1733" s="0" t="n">
        <v>47.87777</v>
      </c>
      <c r="S1733" s="0" t="n">
        <v>29.30635</v>
      </c>
      <c r="T1733" s="0" t="n">
        <v>2.459713</v>
      </c>
      <c r="U1733" s="0" t="n">
        <v>24.05555</v>
      </c>
      <c r="V1733" s="0" t="n">
        <v>39.90883</v>
      </c>
      <c r="W1733" s="0" t="n">
        <v>42.12275</v>
      </c>
      <c r="X1733" s="0" t="n">
        <v>47.28139</v>
      </c>
      <c r="Y1733" s="0" t="n">
        <v>51.28971</v>
      </c>
      <c r="Z1733" s="0" t="n">
        <v>0</v>
      </c>
      <c r="AA1733" s="0" t="n">
        <v>1</v>
      </c>
      <c r="AB1733" s="0" t="n">
        <v>0</v>
      </c>
      <c r="AC1733" s="0" t="n">
        <v>0</v>
      </c>
      <c r="AD1733" s="0" t="n">
        <v>0</v>
      </c>
      <c r="AE1733" s="1" t="n">
        <v>9.555067E-010</v>
      </c>
      <c r="AF1733" s="1" t="n">
        <v>2.018037E-008</v>
      </c>
      <c r="AG1733" s="1" t="n">
        <v>1.252571E-009</v>
      </c>
      <c r="AH1733" s="0" t="n">
        <v>1</v>
      </c>
      <c r="AI1733" s="0" t="n">
        <v>1</v>
      </c>
      <c r="AJ1733" s="0" t="n">
        <v>0</v>
      </c>
      <c r="AK1733" s="0" t="n">
        <v>0</v>
      </c>
      <c r="AL1733" s="0" t="n">
        <v>0</v>
      </c>
      <c r="AM1733" s="0" t="n">
        <v>1</v>
      </c>
      <c r="AN1733" s="0" t="n">
        <v>1</v>
      </c>
      <c r="AO1733" s="0" t="n">
        <v>1</v>
      </c>
      <c r="AP1733" s="0" t="n">
        <v>0</v>
      </c>
      <c r="AQ1733" s="0" t="n">
        <v>0</v>
      </c>
      <c r="AR1733" s="0" t="n">
        <v>0</v>
      </c>
      <c r="AS1733" s="1" t="n">
        <v>9.555067E-010</v>
      </c>
      <c r="AT1733" s="1" t="n">
        <v>2.018037E-008</v>
      </c>
      <c r="AU1733" s="1" t="n">
        <v>1.252571E-009</v>
      </c>
      <c r="AV1733" s="0" t="n">
        <v>1</v>
      </c>
      <c r="AW1733" s="0" t="n">
        <v>1</v>
      </c>
      <c r="AX1733" s="0" t="n">
        <v>0</v>
      </c>
      <c r="AY1733" s="0" t="n">
        <v>0</v>
      </c>
      <c r="AZ1733" s="0" t="n">
        <v>0</v>
      </c>
      <c r="BA1733" s="0" t="n">
        <v>1</v>
      </c>
      <c r="BB1733" s="0" t="n">
        <v>2</v>
      </c>
      <c r="BC1733" s="0" t="n">
        <v>1</v>
      </c>
      <c r="BD1733" s="0" t="n">
        <v>0</v>
      </c>
      <c r="BE1733" s="0" t="n">
        <v>0</v>
      </c>
      <c r="BF1733" s="0" t="n">
        <v>0</v>
      </c>
      <c r="BG1733" s="1" t="n">
        <v>7.431719E-010</v>
      </c>
      <c r="BH1733" s="1" t="n">
        <v>1.569584E-008</v>
      </c>
      <c r="BI1733" s="1" t="n">
        <v>9.742219E-010</v>
      </c>
      <c r="BJ1733" s="0" t="n">
        <v>1</v>
      </c>
      <c r="BK1733" s="0" t="n">
        <v>1</v>
      </c>
      <c r="BL1733" s="0" t="n">
        <v>0</v>
      </c>
      <c r="BM1733" s="0" t="n">
        <v>0</v>
      </c>
      <c r="BN1733" s="0" t="n">
        <v>0</v>
      </c>
      <c r="BO1733" s="0" t="n">
        <v>1</v>
      </c>
      <c r="BP1733" s="0" t="n">
        <v>3</v>
      </c>
      <c r="BQ1733" s="0" t="n">
        <v>1</v>
      </c>
      <c r="BR1733" s="0" t="n">
        <v>0</v>
      </c>
      <c r="BS1733" s="0" t="n">
        <v>0</v>
      </c>
      <c r="BT1733" s="0" t="n">
        <v>0</v>
      </c>
      <c r="BU1733" s="1" t="n">
        <v>8.493393E-010</v>
      </c>
      <c r="BV1733" s="1" t="n">
        <v>1.79381E-008</v>
      </c>
      <c r="BW1733" s="1" t="n">
        <v>1.113396E-009</v>
      </c>
      <c r="BX1733" s="0" t="n">
        <v>1</v>
      </c>
      <c r="BY1733" s="0" t="n">
        <v>1</v>
      </c>
      <c r="BZ1733" s="0" t="n">
        <v>0</v>
      </c>
      <c r="CA1733" s="0" t="n">
        <v>0</v>
      </c>
      <c r="CB1733" s="0" t="n">
        <v>0</v>
      </c>
      <c r="CC1733" s="0" t="n">
        <v>1</v>
      </c>
      <c r="CD1733" s="2" t="n">
        <f aca="false">SQRT(SUMSQ(AB1733:AD1733))</f>
        <v>0</v>
      </c>
      <c r="CE1733" s="2" t="n">
        <f aca="false">SQRT(SUMSQ(AP1733:AR1733))</f>
        <v>0</v>
      </c>
      <c r="CF1733" s="2" t="n">
        <f aca="false">SQRT(SUMSQ(BD1733:BF1733))</f>
        <v>0</v>
      </c>
      <c r="CG1733" s="2" t="n">
        <f aca="false">SQRT(SUMSQ(BR1733:BT1733))</f>
        <v>0</v>
      </c>
      <c r="CH1733" s="2" t="n">
        <f aca="false">DEGREES(2*ACOS(AH1733))</f>
        <v>0</v>
      </c>
      <c r="CI1733" s="2" t="n">
        <f aca="false">DEGREES(2*ACOS(AV1733))</f>
        <v>0</v>
      </c>
      <c r="CJ1733" s="2" t="n">
        <f aca="false">DEGREES(2*ACOS(BJ1733))</f>
        <v>0</v>
      </c>
      <c r="CK1733" s="2" t="n">
        <f aca="false">DEGREES(2*ACOS(BX1733))</f>
        <v>0</v>
      </c>
      <c r="CL1733" s="0" t="n">
        <f aca="false">ABS(AI1733-1)</f>
        <v>0</v>
      </c>
      <c r="CM1733" s="0" t="n">
        <f aca="false">ABS(AW1733-1)</f>
        <v>0</v>
      </c>
      <c r="CN1733" s="0" t="n">
        <f aca="false">ABS(BK1733-1)</f>
        <v>0</v>
      </c>
      <c r="CO1733" s="0" t="n">
        <f aca="false">ABS(BY1733-1)</f>
        <v>0</v>
      </c>
      <c r="CP1733" s="3" t="n">
        <f aca="false">DEGREES(2*ACOS(AH1733))</f>
        <v>0</v>
      </c>
      <c r="CQ1733" s="3" t="n">
        <f aca="false">DEGREES(2*ACOS(AV1733))</f>
        <v>0</v>
      </c>
      <c r="CR1733" s="3" t="n">
        <f aca="false">DEGREES(2*ACOS(BJ1733))</f>
        <v>0</v>
      </c>
      <c r="CS1733" s="3" t="n">
        <f aca="false">DEGREES(2*ACOS(CC1733))</f>
        <v>0</v>
      </c>
      <c r="CT1733" s="0" t="n">
        <f aca="false">SUM(CD1733:CR1733)</f>
        <v>0</v>
      </c>
      <c r="CU1733" s="4" t="n">
        <f aca="false">(CT1733-MIN($CT$5:$CT$1744))/(MAX($CT$5:$CT$1744)-MIN($CT$5:$CT$1744))</f>
        <v>0</v>
      </c>
      <c r="CV1733" s="0" t="n">
        <f aca="false">SUM(CD1733,CH1733,CL1733,CP1733)</f>
        <v>0</v>
      </c>
      <c r="CW1733" s="0" t="n">
        <f aca="false">SUM(CE1733,CI1733,CM1733,CQ1733)</f>
        <v>0</v>
      </c>
      <c r="CX1733" s="0" t="n">
        <f aca="false">SUM(CF1733,CJ1733,CN1733,CR1733)</f>
        <v>0</v>
      </c>
      <c r="CY1733" s="0" t="n">
        <f aca="false">SUM(CG1733,CK1733,CO1733)</f>
        <v>0</v>
      </c>
      <c r="CZ1733" s="5" t="str">
        <f aca="false">IF(CD1733=0,IF(CH1733=0,IF(CL1733=0,IF(CP1733=0,"NULL","4"),"3"),"2"),"1")</f>
        <v>NULL</v>
      </c>
    </row>
    <row r="1734" customFormat="false" ht="14.9" hidden="false" customHeight="false" outlineLevel="0" collapsed="false">
      <c r="A1734" s="0" t="n">
        <v>2438.328</v>
      </c>
      <c r="B1734" s="0" t="n">
        <v>3.482678</v>
      </c>
      <c r="C1734" s="0" t="n">
        <v>2.478811</v>
      </c>
      <c r="D1734" s="0" t="n">
        <v>2.007939</v>
      </c>
      <c r="E1734" s="0" t="n">
        <v>0.006357908</v>
      </c>
      <c r="F1734" s="0" t="n">
        <v>-0.1174145</v>
      </c>
      <c r="G1734" s="0" t="n">
        <v>0.04241037</v>
      </c>
      <c r="H1734" s="0" t="n">
        <v>0.9921566</v>
      </c>
      <c r="I1734" s="0" t="n">
        <v>0.3021155</v>
      </c>
      <c r="J1734" s="0" t="n">
        <v>0.02401836</v>
      </c>
      <c r="K1734" s="0" t="n">
        <v>0.9747797</v>
      </c>
      <c r="L1734" s="0" t="n">
        <v>0.1304542</v>
      </c>
      <c r="M1734" s="0" t="n">
        <v>-0.1794699</v>
      </c>
      <c r="N1734" s="0" t="n">
        <v>1</v>
      </c>
      <c r="O1734" s="0" t="n">
        <v>0</v>
      </c>
      <c r="P1734" s="0" t="n">
        <v>0</v>
      </c>
      <c r="Q1734" s="0" t="n">
        <v>0</v>
      </c>
      <c r="R1734" s="0" t="n">
        <v>46.10452</v>
      </c>
      <c r="S1734" s="0" t="n">
        <v>28.22093</v>
      </c>
      <c r="T1734" s="0" t="n">
        <v>2.368618</v>
      </c>
      <c r="U1734" s="0" t="n">
        <v>23.1646</v>
      </c>
      <c r="V1734" s="0" t="n">
        <v>38.43073</v>
      </c>
      <c r="W1734" s="0" t="n">
        <v>40.56264</v>
      </c>
      <c r="X1734" s="0" t="n">
        <v>45.53022</v>
      </c>
      <c r="Y1734" s="0" t="n">
        <v>49.39009</v>
      </c>
      <c r="Z1734" s="0" t="n">
        <v>0</v>
      </c>
      <c r="AA1734" s="0" t="n">
        <v>1</v>
      </c>
      <c r="AB1734" s="0" t="n">
        <v>0</v>
      </c>
      <c r="AC1734" s="0" t="n">
        <v>0</v>
      </c>
      <c r="AD1734" s="0" t="n">
        <v>0</v>
      </c>
      <c r="AE1734" s="1" t="n">
        <v>9.555067E-010</v>
      </c>
      <c r="AF1734" s="1" t="n">
        <v>2.018037E-008</v>
      </c>
      <c r="AG1734" s="1" t="n">
        <v>1.252571E-009</v>
      </c>
      <c r="AH1734" s="0" t="n">
        <v>1</v>
      </c>
      <c r="AI1734" s="0" t="n">
        <v>1</v>
      </c>
      <c r="AJ1734" s="0" t="n">
        <v>0</v>
      </c>
      <c r="AK1734" s="0" t="n">
        <v>0</v>
      </c>
      <c r="AL1734" s="0" t="n">
        <v>0</v>
      </c>
      <c r="AM1734" s="0" t="n">
        <v>1</v>
      </c>
      <c r="AN1734" s="0" t="n">
        <v>1</v>
      </c>
      <c r="AO1734" s="0" t="n">
        <v>1</v>
      </c>
      <c r="AP1734" s="0" t="n">
        <v>0</v>
      </c>
      <c r="AQ1734" s="0" t="n">
        <v>0</v>
      </c>
      <c r="AR1734" s="0" t="n">
        <v>0</v>
      </c>
      <c r="AS1734" s="1" t="n">
        <v>9.555067E-010</v>
      </c>
      <c r="AT1734" s="1" t="n">
        <v>2.018037E-008</v>
      </c>
      <c r="AU1734" s="1" t="n">
        <v>1.252571E-009</v>
      </c>
      <c r="AV1734" s="0" t="n">
        <v>1</v>
      </c>
      <c r="AW1734" s="0" t="n">
        <v>1</v>
      </c>
      <c r="AX1734" s="0" t="n">
        <v>0</v>
      </c>
      <c r="AY1734" s="0" t="n">
        <v>0</v>
      </c>
      <c r="AZ1734" s="0" t="n">
        <v>0</v>
      </c>
      <c r="BA1734" s="0" t="n">
        <v>1</v>
      </c>
      <c r="BB1734" s="0" t="n">
        <v>2</v>
      </c>
      <c r="BC1734" s="0" t="n">
        <v>1</v>
      </c>
      <c r="BD1734" s="0" t="n">
        <v>0</v>
      </c>
      <c r="BE1734" s="0" t="n">
        <v>0</v>
      </c>
      <c r="BF1734" s="0" t="n">
        <v>0</v>
      </c>
      <c r="BG1734" s="1" t="n">
        <v>9.555067E-010</v>
      </c>
      <c r="BH1734" s="1" t="n">
        <v>2.018037E-008</v>
      </c>
      <c r="BI1734" s="1" t="n">
        <v>1.252571E-009</v>
      </c>
      <c r="BJ1734" s="0" t="n">
        <v>1</v>
      </c>
      <c r="BK1734" s="0" t="n">
        <v>1</v>
      </c>
      <c r="BL1734" s="0" t="n">
        <v>0</v>
      </c>
      <c r="BM1734" s="0" t="n">
        <v>0</v>
      </c>
      <c r="BN1734" s="0" t="n">
        <v>0</v>
      </c>
      <c r="BO1734" s="0" t="n">
        <v>1</v>
      </c>
      <c r="BP1734" s="0" t="n">
        <v>3</v>
      </c>
      <c r="BQ1734" s="0" t="n">
        <v>1</v>
      </c>
      <c r="BR1734" s="0" t="n">
        <v>0</v>
      </c>
      <c r="BS1734" s="0" t="n">
        <v>0</v>
      </c>
      <c r="BT1734" s="0" t="n">
        <v>0</v>
      </c>
      <c r="BU1734" s="1" t="n">
        <v>8.493393E-010</v>
      </c>
      <c r="BV1734" s="1" t="n">
        <v>1.79381E-008</v>
      </c>
      <c r="BW1734" s="1" t="n">
        <v>1.113396E-009</v>
      </c>
      <c r="BX1734" s="0" t="n">
        <v>1</v>
      </c>
      <c r="BY1734" s="0" t="n">
        <v>1</v>
      </c>
      <c r="BZ1734" s="0" t="n">
        <v>0</v>
      </c>
      <c r="CA1734" s="0" t="n">
        <v>0</v>
      </c>
      <c r="CB1734" s="0" t="n">
        <v>0</v>
      </c>
      <c r="CC1734" s="0" t="n">
        <v>1</v>
      </c>
      <c r="CD1734" s="2" t="n">
        <f aca="false">SQRT(SUMSQ(AB1734:AD1734))</f>
        <v>0</v>
      </c>
      <c r="CE1734" s="2" t="n">
        <f aca="false">SQRT(SUMSQ(AP1734:AR1734))</f>
        <v>0</v>
      </c>
      <c r="CF1734" s="2" t="n">
        <f aca="false">SQRT(SUMSQ(BD1734:BF1734))</f>
        <v>0</v>
      </c>
      <c r="CG1734" s="2" t="n">
        <f aca="false">SQRT(SUMSQ(BR1734:BT1734))</f>
        <v>0</v>
      </c>
      <c r="CH1734" s="2" t="n">
        <f aca="false">DEGREES(2*ACOS(AH1734))</f>
        <v>0</v>
      </c>
      <c r="CI1734" s="2" t="n">
        <f aca="false">DEGREES(2*ACOS(AV1734))</f>
        <v>0</v>
      </c>
      <c r="CJ1734" s="2" t="n">
        <f aca="false">DEGREES(2*ACOS(BJ1734))</f>
        <v>0</v>
      </c>
      <c r="CK1734" s="2" t="n">
        <f aca="false">DEGREES(2*ACOS(BX1734))</f>
        <v>0</v>
      </c>
      <c r="CL1734" s="0" t="n">
        <f aca="false">ABS(AI1734-1)</f>
        <v>0</v>
      </c>
      <c r="CM1734" s="0" t="n">
        <f aca="false">ABS(AW1734-1)</f>
        <v>0</v>
      </c>
      <c r="CN1734" s="0" t="n">
        <f aca="false">ABS(BK1734-1)</f>
        <v>0</v>
      </c>
      <c r="CO1734" s="0" t="n">
        <f aca="false">ABS(BY1734-1)</f>
        <v>0</v>
      </c>
      <c r="CP1734" s="3" t="n">
        <f aca="false">DEGREES(2*ACOS(AH1734))</f>
        <v>0</v>
      </c>
      <c r="CQ1734" s="3" t="n">
        <f aca="false">DEGREES(2*ACOS(AV1734))</f>
        <v>0</v>
      </c>
      <c r="CR1734" s="3" t="n">
        <f aca="false">DEGREES(2*ACOS(BJ1734))</f>
        <v>0</v>
      </c>
      <c r="CS1734" s="3" t="n">
        <f aca="false">DEGREES(2*ACOS(CC1734))</f>
        <v>0</v>
      </c>
      <c r="CT1734" s="0" t="n">
        <f aca="false">SUM(CD1734:CR1734)</f>
        <v>0</v>
      </c>
      <c r="CU1734" s="4" t="n">
        <f aca="false">(CT1734-MIN($CT$5:$CT$1744))/(MAX($CT$5:$CT$1744)-MIN($CT$5:$CT$1744))</f>
        <v>0</v>
      </c>
      <c r="CV1734" s="0" t="n">
        <f aca="false">SUM(CD1734,CH1734,CL1734,CP1734)</f>
        <v>0</v>
      </c>
      <c r="CW1734" s="0" t="n">
        <f aca="false">SUM(CE1734,CI1734,CM1734,CQ1734)</f>
        <v>0</v>
      </c>
      <c r="CX1734" s="0" t="n">
        <f aca="false">SUM(CF1734,CJ1734,CN1734,CR1734)</f>
        <v>0</v>
      </c>
      <c r="CY1734" s="0" t="n">
        <f aca="false">SUM(CG1734,CK1734,CO1734)</f>
        <v>0</v>
      </c>
      <c r="CZ1734" s="5" t="str">
        <f aca="false">IF(CD1734=0,IF(CH1734=0,IF(CL1734=0,IF(CP1734=0,"NULL","4"),"3"),"2"),"1")</f>
        <v>NULL</v>
      </c>
    </row>
    <row r="1735" customFormat="false" ht="14.9" hidden="false" customHeight="false" outlineLevel="0" collapsed="false">
      <c r="A1735" s="0" t="n">
        <v>2438.377</v>
      </c>
      <c r="B1735" s="0" t="n">
        <v>3.482678</v>
      </c>
      <c r="C1735" s="0" t="n">
        <v>2.478811</v>
      </c>
      <c r="D1735" s="0" t="n">
        <v>2.007939</v>
      </c>
      <c r="E1735" s="0" t="n">
        <v>0.006357929</v>
      </c>
      <c r="F1735" s="0" t="n">
        <v>-0.1174142</v>
      </c>
      <c r="G1735" s="0" t="n">
        <v>0.04241044</v>
      </c>
      <c r="H1735" s="0" t="n">
        <v>0.9921567</v>
      </c>
      <c r="I1735" s="0" t="n">
        <v>0.3021155</v>
      </c>
      <c r="J1735" s="0" t="n">
        <v>0.02401836</v>
      </c>
      <c r="K1735" s="0" t="n">
        <v>0.9747797</v>
      </c>
      <c r="L1735" s="0" t="n">
        <v>0.1304542</v>
      </c>
      <c r="M1735" s="0" t="n">
        <v>-0.1794699</v>
      </c>
      <c r="N1735" s="0" t="n">
        <v>1</v>
      </c>
      <c r="O1735" s="0" t="n">
        <v>0</v>
      </c>
      <c r="P1735" s="0" t="n">
        <v>0</v>
      </c>
      <c r="Q1735" s="0" t="n">
        <v>0</v>
      </c>
      <c r="R1735" s="0" t="n">
        <v>47.87777</v>
      </c>
      <c r="S1735" s="0" t="n">
        <v>29.30635</v>
      </c>
      <c r="T1735" s="0" t="n">
        <v>2.459721</v>
      </c>
      <c r="U1735" s="0" t="n">
        <v>24.05554</v>
      </c>
      <c r="V1735" s="0" t="n">
        <v>39.90883</v>
      </c>
      <c r="W1735" s="0" t="n">
        <v>42.12275</v>
      </c>
      <c r="X1735" s="0" t="n">
        <v>47.28138</v>
      </c>
      <c r="Y1735" s="0" t="n">
        <v>51.28971</v>
      </c>
      <c r="Z1735" s="0" t="n">
        <v>0</v>
      </c>
      <c r="AA1735" s="0" t="n">
        <v>1</v>
      </c>
      <c r="AB1735" s="0" t="n">
        <v>0</v>
      </c>
      <c r="AC1735" s="0" t="n">
        <v>0</v>
      </c>
      <c r="AD1735" s="0" t="n">
        <v>0</v>
      </c>
      <c r="AE1735" s="1" t="n">
        <v>9.555067E-010</v>
      </c>
      <c r="AF1735" s="1" t="n">
        <v>2.018037E-008</v>
      </c>
      <c r="AG1735" s="1" t="n">
        <v>1.252571E-009</v>
      </c>
      <c r="AH1735" s="0" t="n">
        <v>1</v>
      </c>
      <c r="AI1735" s="0" t="n">
        <v>1</v>
      </c>
      <c r="AJ1735" s="0" t="n">
        <v>0</v>
      </c>
      <c r="AK1735" s="0" t="n">
        <v>0</v>
      </c>
      <c r="AL1735" s="0" t="n">
        <v>0</v>
      </c>
      <c r="AM1735" s="0" t="n">
        <v>1</v>
      </c>
      <c r="AN1735" s="0" t="n">
        <v>1</v>
      </c>
      <c r="AO1735" s="0" t="n">
        <v>1</v>
      </c>
      <c r="AP1735" s="0" t="n">
        <v>0</v>
      </c>
      <c r="AQ1735" s="0" t="n">
        <v>0</v>
      </c>
      <c r="AR1735" s="0" t="n">
        <v>0</v>
      </c>
      <c r="AS1735" s="1" t="n">
        <v>8.493393E-010</v>
      </c>
      <c r="AT1735" s="1" t="n">
        <v>1.79381E-008</v>
      </c>
      <c r="AU1735" s="1" t="n">
        <v>1.113396E-009</v>
      </c>
      <c r="AV1735" s="0" t="n">
        <v>1</v>
      </c>
      <c r="AW1735" s="0" t="n">
        <v>1</v>
      </c>
      <c r="AX1735" s="0" t="n">
        <v>0</v>
      </c>
      <c r="AY1735" s="0" t="n">
        <v>0</v>
      </c>
      <c r="AZ1735" s="0" t="n">
        <v>0</v>
      </c>
      <c r="BA1735" s="0" t="n">
        <v>1</v>
      </c>
      <c r="BB1735" s="0" t="n">
        <v>2</v>
      </c>
      <c r="BC1735" s="0" t="n">
        <v>1</v>
      </c>
      <c r="BD1735" s="0" t="n">
        <v>0</v>
      </c>
      <c r="BE1735" s="0" t="n">
        <v>0</v>
      </c>
      <c r="BF1735" s="0" t="n">
        <v>0</v>
      </c>
      <c r="BG1735" s="1" t="n">
        <v>8.493393E-010</v>
      </c>
      <c r="BH1735" s="1" t="n">
        <v>1.79381E-008</v>
      </c>
      <c r="BI1735" s="1" t="n">
        <v>1.113396E-009</v>
      </c>
      <c r="BJ1735" s="0" t="n">
        <v>1</v>
      </c>
      <c r="BK1735" s="0" t="n">
        <v>1</v>
      </c>
      <c r="BL1735" s="0" t="n">
        <v>0</v>
      </c>
      <c r="BM1735" s="0" t="n">
        <v>0</v>
      </c>
      <c r="BN1735" s="0" t="n">
        <v>0</v>
      </c>
      <c r="BO1735" s="0" t="n">
        <v>1</v>
      </c>
      <c r="BP1735" s="0" t="n">
        <v>3</v>
      </c>
      <c r="BQ1735" s="0" t="n">
        <v>1</v>
      </c>
      <c r="BR1735" s="0" t="n">
        <v>0</v>
      </c>
      <c r="BS1735" s="0" t="n">
        <v>0</v>
      </c>
      <c r="BT1735" s="0" t="n">
        <v>0</v>
      </c>
      <c r="BU1735" s="1" t="n">
        <v>9.555067E-010</v>
      </c>
      <c r="BV1735" s="1" t="n">
        <v>2.018037E-008</v>
      </c>
      <c r="BW1735" s="1" t="n">
        <v>1.252571E-009</v>
      </c>
      <c r="BX1735" s="0" t="n">
        <v>1</v>
      </c>
      <c r="BY1735" s="0" t="n">
        <v>1</v>
      </c>
      <c r="BZ1735" s="0" t="n">
        <v>0</v>
      </c>
      <c r="CA1735" s="0" t="n">
        <v>0</v>
      </c>
      <c r="CB1735" s="0" t="n">
        <v>0</v>
      </c>
      <c r="CC1735" s="0" t="n">
        <v>1</v>
      </c>
      <c r="CD1735" s="2" t="n">
        <f aca="false">SQRT(SUMSQ(AB1735:AD1735))</f>
        <v>0</v>
      </c>
      <c r="CE1735" s="2" t="n">
        <f aca="false">SQRT(SUMSQ(AP1735:AR1735))</f>
        <v>0</v>
      </c>
      <c r="CF1735" s="2" t="n">
        <f aca="false">SQRT(SUMSQ(BD1735:BF1735))</f>
        <v>0</v>
      </c>
      <c r="CG1735" s="2" t="n">
        <f aca="false">SQRT(SUMSQ(BR1735:BT1735))</f>
        <v>0</v>
      </c>
      <c r="CH1735" s="2" t="n">
        <f aca="false">DEGREES(2*ACOS(AH1735))</f>
        <v>0</v>
      </c>
      <c r="CI1735" s="2" t="n">
        <f aca="false">DEGREES(2*ACOS(AV1735))</f>
        <v>0</v>
      </c>
      <c r="CJ1735" s="2" t="n">
        <f aca="false">DEGREES(2*ACOS(BJ1735))</f>
        <v>0</v>
      </c>
      <c r="CK1735" s="2" t="n">
        <f aca="false">DEGREES(2*ACOS(BX1735))</f>
        <v>0</v>
      </c>
      <c r="CL1735" s="0" t="n">
        <f aca="false">ABS(AI1735-1)</f>
        <v>0</v>
      </c>
      <c r="CM1735" s="0" t="n">
        <f aca="false">ABS(AW1735-1)</f>
        <v>0</v>
      </c>
      <c r="CN1735" s="0" t="n">
        <f aca="false">ABS(BK1735-1)</f>
        <v>0</v>
      </c>
      <c r="CO1735" s="0" t="n">
        <f aca="false">ABS(BY1735-1)</f>
        <v>0</v>
      </c>
      <c r="CP1735" s="3" t="n">
        <f aca="false">DEGREES(2*ACOS(AH1735))</f>
        <v>0</v>
      </c>
      <c r="CQ1735" s="3" t="n">
        <f aca="false">DEGREES(2*ACOS(AV1735))</f>
        <v>0</v>
      </c>
      <c r="CR1735" s="3" t="n">
        <f aca="false">DEGREES(2*ACOS(BJ1735))</f>
        <v>0</v>
      </c>
      <c r="CS1735" s="3" t="n">
        <f aca="false">DEGREES(2*ACOS(CC1735))</f>
        <v>0</v>
      </c>
      <c r="CT1735" s="0" t="n">
        <f aca="false">SUM(CD1735:CR1735)</f>
        <v>0</v>
      </c>
      <c r="CU1735" s="4" t="n">
        <f aca="false">(CT1735-MIN($CT$5:$CT$1744))/(MAX($CT$5:$CT$1744)-MIN($CT$5:$CT$1744))</f>
        <v>0</v>
      </c>
      <c r="CV1735" s="0" t="n">
        <f aca="false">SUM(CD1735,CH1735,CL1735,CP1735)</f>
        <v>0</v>
      </c>
      <c r="CW1735" s="0" t="n">
        <f aca="false">SUM(CE1735,CI1735,CM1735,CQ1735)</f>
        <v>0</v>
      </c>
      <c r="CX1735" s="0" t="n">
        <f aca="false">SUM(CF1735,CJ1735,CN1735,CR1735)</f>
        <v>0</v>
      </c>
      <c r="CY1735" s="0" t="n">
        <f aca="false">SUM(CG1735,CK1735,CO1735)</f>
        <v>0</v>
      </c>
      <c r="CZ1735" s="5" t="str">
        <f aca="false">IF(CD1735=0,IF(CH1735=0,IF(CL1735=0,IF(CP1735=0,"NULL","4"),"3"),"2"),"1")</f>
        <v>NULL</v>
      </c>
    </row>
    <row r="1736" customFormat="false" ht="14.9" hidden="false" customHeight="false" outlineLevel="0" collapsed="false">
      <c r="A1736" s="0" t="n">
        <v>2438.427</v>
      </c>
      <c r="B1736" s="0" t="n">
        <v>3.482678</v>
      </c>
      <c r="C1736" s="0" t="n">
        <v>2.478811</v>
      </c>
      <c r="D1736" s="0" t="n">
        <v>2.007939</v>
      </c>
      <c r="E1736" s="0" t="n">
        <v>0.006357949</v>
      </c>
      <c r="F1736" s="0" t="n">
        <v>-0.1174139</v>
      </c>
      <c r="G1736" s="0" t="n">
        <v>0.04241049</v>
      </c>
      <c r="H1736" s="0" t="n">
        <v>0.9921567</v>
      </c>
      <c r="I1736" s="0" t="n">
        <v>0.3021155</v>
      </c>
      <c r="J1736" s="0" t="n">
        <v>0.02401836</v>
      </c>
      <c r="K1736" s="0" t="n">
        <v>0.9747797</v>
      </c>
      <c r="L1736" s="0" t="n">
        <v>0.1304542</v>
      </c>
      <c r="M1736" s="0" t="n">
        <v>-0.1794699</v>
      </c>
      <c r="N1736" s="0" t="n">
        <v>1</v>
      </c>
      <c r="O1736" s="0" t="n">
        <v>0</v>
      </c>
      <c r="P1736" s="0" t="n">
        <v>0</v>
      </c>
      <c r="Q1736" s="0" t="n">
        <v>0</v>
      </c>
      <c r="R1736" s="0" t="n">
        <v>47.87777</v>
      </c>
      <c r="S1736" s="0" t="n">
        <v>29.30634</v>
      </c>
      <c r="T1736" s="0" t="n">
        <v>2.459723</v>
      </c>
      <c r="U1736" s="0" t="n">
        <v>24.05554</v>
      </c>
      <c r="V1736" s="0" t="n">
        <v>39.90883</v>
      </c>
      <c r="W1736" s="0" t="n">
        <v>42.12275</v>
      </c>
      <c r="X1736" s="0" t="n">
        <v>47.28139</v>
      </c>
      <c r="Y1736" s="0" t="n">
        <v>51.28971</v>
      </c>
      <c r="Z1736" s="0" t="n">
        <v>0</v>
      </c>
      <c r="AA1736" s="0" t="n">
        <v>1</v>
      </c>
      <c r="AB1736" s="0" t="n">
        <v>0</v>
      </c>
      <c r="AC1736" s="0" t="n">
        <v>0</v>
      </c>
      <c r="AD1736" s="0" t="n">
        <v>0</v>
      </c>
      <c r="AE1736" s="1" t="n">
        <v>9.555067E-010</v>
      </c>
      <c r="AF1736" s="1" t="n">
        <v>2.018037E-008</v>
      </c>
      <c r="AG1736" s="1" t="n">
        <v>1.252571E-009</v>
      </c>
      <c r="AH1736" s="0" t="n">
        <v>1</v>
      </c>
      <c r="AI1736" s="0" t="n">
        <v>1</v>
      </c>
      <c r="AJ1736" s="0" t="n">
        <v>0</v>
      </c>
      <c r="AK1736" s="0" t="n">
        <v>0</v>
      </c>
      <c r="AL1736" s="0" t="n">
        <v>0</v>
      </c>
      <c r="AM1736" s="0" t="n">
        <v>1</v>
      </c>
      <c r="AN1736" s="0" t="n">
        <v>1</v>
      </c>
      <c r="AO1736" s="0" t="n">
        <v>1</v>
      </c>
      <c r="AP1736" s="0" t="n">
        <v>0</v>
      </c>
      <c r="AQ1736" s="0" t="n">
        <v>0</v>
      </c>
      <c r="AR1736" s="0" t="n">
        <v>0</v>
      </c>
      <c r="AS1736" s="1" t="n">
        <v>9.555067E-010</v>
      </c>
      <c r="AT1736" s="1" t="n">
        <v>2.018037E-008</v>
      </c>
      <c r="AU1736" s="1" t="n">
        <v>1.252571E-009</v>
      </c>
      <c r="AV1736" s="0" t="n">
        <v>1</v>
      </c>
      <c r="AW1736" s="0" t="n">
        <v>1</v>
      </c>
      <c r="AX1736" s="0" t="n">
        <v>0</v>
      </c>
      <c r="AY1736" s="0" t="n">
        <v>0</v>
      </c>
      <c r="AZ1736" s="0" t="n">
        <v>0</v>
      </c>
      <c r="BA1736" s="0" t="n">
        <v>1</v>
      </c>
      <c r="BB1736" s="0" t="n">
        <v>2</v>
      </c>
      <c r="BC1736" s="0" t="n">
        <v>1</v>
      </c>
      <c r="BD1736" s="0" t="n">
        <v>0</v>
      </c>
      <c r="BE1736" s="0" t="n">
        <v>0</v>
      </c>
      <c r="BF1736" s="0" t="n">
        <v>0</v>
      </c>
      <c r="BG1736" s="1" t="n">
        <v>8.493393E-010</v>
      </c>
      <c r="BH1736" s="1" t="n">
        <v>1.79381E-008</v>
      </c>
      <c r="BI1736" s="1" t="n">
        <v>1.113396E-009</v>
      </c>
      <c r="BJ1736" s="0" t="n">
        <v>1</v>
      </c>
      <c r="BK1736" s="0" t="n">
        <v>1</v>
      </c>
      <c r="BL1736" s="0" t="n">
        <v>0</v>
      </c>
      <c r="BM1736" s="0" t="n">
        <v>0</v>
      </c>
      <c r="BN1736" s="0" t="n">
        <v>0</v>
      </c>
      <c r="BO1736" s="0" t="n">
        <v>1</v>
      </c>
      <c r="BP1736" s="0" t="n">
        <v>3</v>
      </c>
      <c r="BQ1736" s="0" t="n">
        <v>1</v>
      </c>
      <c r="BR1736" s="0" t="n">
        <v>0</v>
      </c>
      <c r="BS1736" s="0" t="n">
        <v>0</v>
      </c>
      <c r="BT1736" s="0" t="n">
        <v>0</v>
      </c>
      <c r="BU1736" s="1" t="n">
        <v>9.555067E-010</v>
      </c>
      <c r="BV1736" s="1" t="n">
        <v>2.018037E-008</v>
      </c>
      <c r="BW1736" s="1" t="n">
        <v>1.252571E-009</v>
      </c>
      <c r="BX1736" s="0" t="n">
        <v>1</v>
      </c>
      <c r="BY1736" s="0" t="n">
        <v>1</v>
      </c>
      <c r="BZ1736" s="0" t="n">
        <v>0</v>
      </c>
      <c r="CA1736" s="0" t="n">
        <v>0</v>
      </c>
      <c r="CB1736" s="0" t="n">
        <v>0</v>
      </c>
      <c r="CC1736" s="0" t="n">
        <v>1</v>
      </c>
      <c r="CD1736" s="2" t="n">
        <f aca="false">SQRT(SUMSQ(AB1736:AD1736))</f>
        <v>0</v>
      </c>
      <c r="CE1736" s="2" t="n">
        <f aca="false">SQRT(SUMSQ(AP1736:AR1736))</f>
        <v>0</v>
      </c>
      <c r="CF1736" s="2" t="n">
        <f aca="false">SQRT(SUMSQ(BD1736:BF1736))</f>
        <v>0</v>
      </c>
      <c r="CG1736" s="2" t="n">
        <f aca="false">SQRT(SUMSQ(BR1736:BT1736))</f>
        <v>0</v>
      </c>
      <c r="CH1736" s="2" t="n">
        <f aca="false">DEGREES(2*ACOS(AH1736))</f>
        <v>0</v>
      </c>
      <c r="CI1736" s="2" t="n">
        <f aca="false">DEGREES(2*ACOS(AV1736))</f>
        <v>0</v>
      </c>
      <c r="CJ1736" s="2" t="n">
        <f aca="false">DEGREES(2*ACOS(BJ1736))</f>
        <v>0</v>
      </c>
      <c r="CK1736" s="2" t="n">
        <f aca="false">DEGREES(2*ACOS(BX1736))</f>
        <v>0</v>
      </c>
      <c r="CL1736" s="0" t="n">
        <f aca="false">ABS(AI1736-1)</f>
        <v>0</v>
      </c>
      <c r="CM1736" s="0" t="n">
        <f aca="false">ABS(AW1736-1)</f>
        <v>0</v>
      </c>
      <c r="CN1736" s="0" t="n">
        <f aca="false">ABS(BK1736-1)</f>
        <v>0</v>
      </c>
      <c r="CO1736" s="0" t="n">
        <f aca="false">ABS(BY1736-1)</f>
        <v>0</v>
      </c>
      <c r="CP1736" s="3" t="n">
        <f aca="false">DEGREES(2*ACOS(AH1736))</f>
        <v>0</v>
      </c>
      <c r="CQ1736" s="3" t="n">
        <f aca="false">DEGREES(2*ACOS(AV1736))</f>
        <v>0</v>
      </c>
      <c r="CR1736" s="3" t="n">
        <f aca="false">DEGREES(2*ACOS(BJ1736))</f>
        <v>0</v>
      </c>
      <c r="CS1736" s="3" t="n">
        <f aca="false">DEGREES(2*ACOS(CC1736))</f>
        <v>0</v>
      </c>
      <c r="CT1736" s="0" t="n">
        <f aca="false">SUM(CD1736:CR1736)</f>
        <v>0</v>
      </c>
      <c r="CU1736" s="4" t="n">
        <f aca="false">(CT1736-MIN($CT$5:$CT$1744))/(MAX($CT$5:$CT$1744)-MIN($CT$5:$CT$1744))</f>
        <v>0</v>
      </c>
      <c r="CV1736" s="0" t="n">
        <f aca="false">SUM(CD1736,CH1736,CL1736,CP1736)</f>
        <v>0</v>
      </c>
      <c r="CW1736" s="0" t="n">
        <f aca="false">SUM(CE1736,CI1736,CM1736,CQ1736)</f>
        <v>0</v>
      </c>
      <c r="CX1736" s="0" t="n">
        <f aca="false">SUM(CF1736,CJ1736,CN1736,CR1736)</f>
        <v>0</v>
      </c>
      <c r="CY1736" s="0" t="n">
        <f aca="false">SUM(CG1736,CK1736,CO1736)</f>
        <v>0</v>
      </c>
      <c r="CZ1736" s="5" t="str">
        <f aca="false">IF(CD1736=0,IF(CH1736=0,IF(CL1736=0,IF(CP1736=0,"NULL","4"),"3"),"2"),"1")</f>
        <v>NULL</v>
      </c>
    </row>
    <row r="1737" customFormat="false" ht="14.9" hidden="false" customHeight="false" outlineLevel="0" collapsed="false">
      <c r="A1737" s="0" t="n">
        <v>2438.478</v>
      </c>
      <c r="B1737" s="0" t="n">
        <v>3.482678</v>
      </c>
      <c r="C1737" s="0" t="n">
        <v>2.478811</v>
      </c>
      <c r="D1737" s="0" t="n">
        <v>2.007939</v>
      </c>
      <c r="E1737" s="0" t="n">
        <v>0.006357971</v>
      </c>
      <c r="F1737" s="0" t="n">
        <v>-0.1174136</v>
      </c>
      <c r="G1737" s="0" t="n">
        <v>0.04241055</v>
      </c>
      <c r="H1737" s="0" t="n">
        <v>0.9921567</v>
      </c>
      <c r="I1737" s="0" t="n">
        <v>0.3021155</v>
      </c>
      <c r="J1737" s="0" t="n">
        <v>0.02401836</v>
      </c>
      <c r="K1737" s="0" t="n">
        <v>0.9747797</v>
      </c>
      <c r="L1737" s="0" t="n">
        <v>0.1304542</v>
      </c>
      <c r="M1737" s="0" t="n">
        <v>-0.1794699</v>
      </c>
      <c r="N1737" s="0" t="n">
        <v>1</v>
      </c>
      <c r="O1737" s="0" t="n">
        <v>0</v>
      </c>
      <c r="P1737" s="0" t="n">
        <v>0</v>
      </c>
      <c r="Q1737" s="0" t="n">
        <v>0</v>
      </c>
      <c r="R1737" s="0" t="n">
        <v>47.87777</v>
      </c>
      <c r="S1737" s="0" t="n">
        <v>29.30634</v>
      </c>
      <c r="T1737" s="0" t="n">
        <v>2.459729</v>
      </c>
      <c r="U1737" s="0" t="n">
        <v>24.05554</v>
      </c>
      <c r="V1737" s="0" t="n">
        <v>39.90883</v>
      </c>
      <c r="W1737" s="0" t="n">
        <v>42.12275</v>
      </c>
      <c r="X1737" s="0" t="n">
        <v>47.28139</v>
      </c>
      <c r="Y1737" s="0" t="n">
        <v>51.28971</v>
      </c>
      <c r="Z1737" s="0" t="n">
        <v>0</v>
      </c>
      <c r="AA1737" s="0" t="n">
        <v>1</v>
      </c>
      <c r="AB1737" s="0" t="n">
        <v>0</v>
      </c>
      <c r="AC1737" s="0" t="n">
        <v>0</v>
      </c>
      <c r="AD1737" s="0" t="n">
        <v>0</v>
      </c>
      <c r="AE1737" s="1" t="n">
        <v>1.061674E-009</v>
      </c>
      <c r="AF1737" s="1" t="n">
        <v>2.242263E-008</v>
      </c>
      <c r="AG1737" s="1" t="n">
        <v>1.391746E-009</v>
      </c>
      <c r="AH1737" s="0" t="n">
        <v>1</v>
      </c>
      <c r="AI1737" s="0" t="n">
        <v>1</v>
      </c>
      <c r="AJ1737" s="0" t="n">
        <v>0</v>
      </c>
      <c r="AK1737" s="0" t="n">
        <v>0</v>
      </c>
      <c r="AL1737" s="0" t="n">
        <v>0</v>
      </c>
      <c r="AM1737" s="0" t="n">
        <v>1</v>
      </c>
      <c r="AN1737" s="0" t="n">
        <v>1</v>
      </c>
      <c r="AO1737" s="0" t="n">
        <v>1</v>
      </c>
      <c r="AP1737" s="0" t="n">
        <v>0</v>
      </c>
      <c r="AQ1737" s="0" t="n">
        <v>0</v>
      </c>
      <c r="AR1737" s="0" t="n">
        <v>0</v>
      </c>
      <c r="AS1737" s="1" t="n">
        <v>9.555067E-010</v>
      </c>
      <c r="AT1737" s="1" t="n">
        <v>2.018037E-008</v>
      </c>
      <c r="AU1737" s="1" t="n">
        <v>1.252571E-009</v>
      </c>
      <c r="AV1737" s="0" t="n">
        <v>1</v>
      </c>
      <c r="AW1737" s="0" t="n">
        <v>1</v>
      </c>
      <c r="AX1737" s="0" t="n">
        <v>0</v>
      </c>
      <c r="AY1737" s="0" t="n">
        <v>0</v>
      </c>
      <c r="AZ1737" s="0" t="n">
        <v>0</v>
      </c>
      <c r="BA1737" s="0" t="n">
        <v>1</v>
      </c>
      <c r="BB1737" s="0" t="n">
        <v>2</v>
      </c>
      <c r="BC1737" s="0" t="n">
        <v>1</v>
      </c>
      <c r="BD1737" s="0" t="n">
        <v>0</v>
      </c>
      <c r="BE1737" s="0" t="n">
        <v>0</v>
      </c>
      <c r="BF1737" s="0" t="n">
        <v>0</v>
      </c>
      <c r="BG1737" s="1" t="n">
        <v>9.555067E-010</v>
      </c>
      <c r="BH1737" s="1" t="n">
        <v>2.018037E-008</v>
      </c>
      <c r="BI1737" s="1" t="n">
        <v>1.252571E-009</v>
      </c>
      <c r="BJ1737" s="0" t="n">
        <v>1</v>
      </c>
      <c r="BK1737" s="0" t="n">
        <v>1</v>
      </c>
      <c r="BL1737" s="0" t="n">
        <v>0</v>
      </c>
      <c r="BM1737" s="0" t="n">
        <v>0</v>
      </c>
      <c r="BN1737" s="0" t="n">
        <v>0</v>
      </c>
      <c r="BO1737" s="0" t="n">
        <v>1</v>
      </c>
      <c r="BP1737" s="0" t="n">
        <v>3</v>
      </c>
      <c r="BQ1737" s="0" t="n">
        <v>1</v>
      </c>
      <c r="BR1737" s="0" t="n">
        <v>0</v>
      </c>
      <c r="BS1737" s="0" t="n">
        <v>0</v>
      </c>
      <c r="BT1737" s="0" t="n">
        <v>0</v>
      </c>
      <c r="BU1737" s="1" t="n">
        <v>9.555067E-010</v>
      </c>
      <c r="BV1737" s="1" t="n">
        <v>2.018037E-008</v>
      </c>
      <c r="BW1737" s="1" t="n">
        <v>1.252571E-009</v>
      </c>
      <c r="BX1737" s="0" t="n">
        <v>1</v>
      </c>
      <c r="BY1737" s="0" t="n">
        <v>1</v>
      </c>
      <c r="BZ1737" s="0" t="n">
        <v>0</v>
      </c>
      <c r="CA1737" s="0" t="n">
        <v>0</v>
      </c>
      <c r="CB1737" s="0" t="n">
        <v>0</v>
      </c>
      <c r="CC1737" s="0" t="n">
        <v>1</v>
      </c>
      <c r="CD1737" s="2" t="n">
        <f aca="false">SQRT(SUMSQ(AB1737:AD1737))</f>
        <v>0</v>
      </c>
      <c r="CE1737" s="2" t="n">
        <f aca="false">SQRT(SUMSQ(AP1737:AR1737))</f>
        <v>0</v>
      </c>
      <c r="CF1737" s="2" t="n">
        <f aca="false">SQRT(SUMSQ(BD1737:BF1737))</f>
        <v>0</v>
      </c>
      <c r="CG1737" s="2" t="n">
        <f aca="false">SQRT(SUMSQ(BR1737:BT1737))</f>
        <v>0</v>
      </c>
      <c r="CH1737" s="2" t="n">
        <f aca="false">DEGREES(2*ACOS(AH1737))</f>
        <v>0</v>
      </c>
      <c r="CI1737" s="2" t="n">
        <f aca="false">DEGREES(2*ACOS(AV1737))</f>
        <v>0</v>
      </c>
      <c r="CJ1737" s="2" t="n">
        <f aca="false">DEGREES(2*ACOS(BJ1737))</f>
        <v>0</v>
      </c>
      <c r="CK1737" s="2" t="n">
        <f aca="false">DEGREES(2*ACOS(BX1737))</f>
        <v>0</v>
      </c>
      <c r="CL1737" s="0" t="n">
        <f aca="false">ABS(AI1737-1)</f>
        <v>0</v>
      </c>
      <c r="CM1737" s="0" t="n">
        <f aca="false">ABS(AW1737-1)</f>
        <v>0</v>
      </c>
      <c r="CN1737" s="0" t="n">
        <f aca="false">ABS(BK1737-1)</f>
        <v>0</v>
      </c>
      <c r="CO1737" s="0" t="n">
        <f aca="false">ABS(BY1737-1)</f>
        <v>0</v>
      </c>
      <c r="CP1737" s="3" t="n">
        <f aca="false">DEGREES(2*ACOS(AH1737))</f>
        <v>0</v>
      </c>
      <c r="CQ1737" s="3" t="n">
        <f aca="false">DEGREES(2*ACOS(AV1737))</f>
        <v>0</v>
      </c>
      <c r="CR1737" s="3" t="n">
        <f aca="false">DEGREES(2*ACOS(BJ1737))</f>
        <v>0</v>
      </c>
      <c r="CS1737" s="3" t="n">
        <f aca="false">DEGREES(2*ACOS(CC1737))</f>
        <v>0</v>
      </c>
      <c r="CT1737" s="0" t="n">
        <f aca="false">SUM(CD1737:CR1737)</f>
        <v>0</v>
      </c>
      <c r="CU1737" s="4" t="n">
        <f aca="false">(CT1737-MIN($CT$5:$CT$1744))/(MAX($CT$5:$CT$1744)-MIN($CT$5:$CT$1744))</f>
        <v>0</v>
      </c>
      <c r="CV1737" s="0" t="n">
        <f aca="false">SUM(CD1737,CH1737,CL1737,CP1737)</f>
        <v>0</v>
      </c>
      <c r="CW1737" s="0" t="n">
        <f aca="false">SUM(CE1737,CI1737,CM1737,CQ1737)</f>
        <v>0</v>
      </c>
      <c r="CX1737" s="0" t="n">
        <f aca="false">SUM(CF1737,CJ1737,CN1737,CR1737)</f>
        <v>0</v>
      </c>
      <c r="CY1737" s="0" t="n">
        <f aca="false">SUM(CG1737,CK1737,CO1737)</f>
        <v>0</v>
      </c>
      <c r="CZ1737" s="5" t="str">
        <f aca="false">IF(CD1737=0,IF(CH1737=0,IF(CL1737=0,IF(CP1737=0,"NULL","4"),"3"),"2"),"1")</f>
        <v>NULL</v>
      </c>
    </row>
    <row r="1738" customFormat="false" ht="14.9" hidden="false" customHeight="false" outlineLevel="0" collapsed="false">
      <c r="A1738" s="0" t="n">
        <v>2438.528</v>
      </c>
      <c r="B1738" s="0" t="n">
        <v>3.482678</v>
      </c>
      <c r="C1738" s="0" t="n">
        <v>2.478811</v>
      </c>
      <c r="D1738" s="0" t="n">
        <v>2.007939</v>
      </c>
      <c r="E1738" s="0" t="n">
        <v>0.006357991</v>
      </c>
      <c r="F1738" s="0" t="n">
        <v>-0.1174133</v>
      </c>
      <c r="G1738" s="0" t="n">
        <v>0.04241059</v>
      </c>
      <c r="H1738" s="0" t="n">
        <v>0.9921568</v>
      </c>
      <c r="I1738" s="0" t="n">
        <v>0.3021155</v>
      </c>
      <c r="J1738" s="0" t="n">
        <v>0.02401836</v>
      </c>
      <c r="K1738" s="0" t="n">
        <v>0.9747797</v>
      </c>
      <c r="L1738" s="0" t="n">
        <v>0.1304542</v>
      </c>
      <c r="M1738" s="0" t="n">
        <v>-0.1794699</v>
      </c>
      <c r="N1738" s="0" t="n">
        <v>1</v>
      </c>
      <c r="O1738" s="0" t="n">
        <v>0</v>
      </c>
      <c r="P1738" s="0" t="n">
        <v>0</v>
      </c>
      <c r="Q1738" s="0" t="n">
        <v>0</v>
      </c>
      <c r="R1738" s="0" t="n">
        <v>47.87777</v>
      </c>
      <c r="S1738" s="0" t="n">
        <v>29.30632</v>
      </c>
      <c r="T1738" s="0" t="n">
        <v>2.459729</v>
      </c>
      <c r="U1738" s="0" t="n">
        <v>24.05553</v>
      </c>
      <c r="V1738" s="0" t="n">
        <v>39.90881</v>
      </c>
      <c r="W1738" s="0" t="n">
        <v>42.12275</v>
      </c>
      <c r="X1738" s="0" t="n">
        <v>47.28138</v>
      </c>
      <c r="Y1738" s="0" t="n">
        <v>51.28971</v>
      </c>
      <c r="Z1738" s="0" t="n">
        <v>0</v>
      </c>
      <c r="AA1738" s="0" t="n">
        <v>1</v>
      </c>
      <c r="AB1738" s="0" t="n">
        <v>0</v>
      </c>
      <c r="AC1738" s="0" t="n">
        <v>0</v>
      </c>
      <c r="AD1738" s="0" t="n">
        <v>0</v>
      </c>
      <c r="AE1738" s="1" t="n">
        <v>1.061674E-009</v>
      </c>
      <c r="AF1738" s="1" t="n">
        <v>2.242263E-008</v>
      </c>
      <c r="AG1738" s="1" t="n">
        <v>1.391746E-009</v>
      </c>
      <c r="AH1738" s="0" t="n">
        <v>1</v>
      </c>
      <c r="AI1738" s="0" t="n">
        <v>1</v>
      </c>
      <c r="AJ1738" s="0" t="n">
        <v>0</v>
      </c>
      <c r="AK1738" s="0" t="n">
        <v>0</v>
      </c>
      <c r="AL1738" s="0" t="n">
        <v>0</v>
      </c>
      <c r="AM1738" s="0" t="n">
        <v>1</v>
      </c>
      <c r="AN1738" s="0" t="n">
        <v>1</v>
      </c>
      <c r="AO1738" s="0" t="n">
        <v>1</v>
      </c>
      <c r="AP1738" s="0" t="n">
        <v>0</v>
      </c>
      <c r="AQ1738" s="0" t="n">
        <v>0</v>
      </c>
      <c r="AR1738" s="0" t="n">
        <v>0</v>
      </c>
      <c r="AS1738" s="1" t="n">
        <v>1.061674E-009</v>
      </c>
      <c r="AT1738" s="1" t="n">
        <v>2.242263E-008</v>
      </c>
      <c r="AU1738" s="1" t="n">
        <v>1.391746E-009</v>
      </c>
      <c r="AV1738" s="0" t="n">
        <v>1</v>
      </c>
      <c r="AW1738" s="0" t="n">
        <v>1</v>
      </c>
      <c r="AX1738" s="0" t="n">
        <v>0</v>
      </c>
      <c r="AY1738" s="0" t="n">
        <v>0</v>
      </c>
      <c r="AZ1738" s="0" t="n">
        <v>0</v>
      </c>
      <c r="BA1738" s="0" t="n">
        <v>1</v>
      </c>
      <c r="BB1738" s="0" t="n">
        <v>2</v>
      </c>
      <c r="BC1738" s="0" t="n">
        <v>1</v>
      </c>
      <c r="BD1738" s="0" t="n">
        <v>0</v>
      </c>
      <c r="BE1738" s="0" t="n">
        <v>0</v>
      </c>
      <c r="BF1738" s="0" t="n">
        <v>0</v>
      </c>
      <c r="BG1738" s="1" t="n">
        <v>8.493393E-010</v>
      </c>
      <c r="BH1738" s="1" t="n">
        <v>1.79381E-008</v>
      </c>
      <c r="BI1738" s="1" t="n">
        <v>1.113396E-009</v>
      </c>
      <c r="BJ1738" s="0" t="n">
        <v>1</v>
      </c>
      <c r="BK1738" s="0" t="n">
        <v>1</v>
      </c>
      <c r="BL1738" s="0" t="n">
        <v>0</v>
      </c>
      <c r="BM1738" s="0" t="n">
        <v>0</v>
      </c>
      <c r="BN1738" s="0" t="n">
        <v>0</v>
      </c>
      <c r="BO1738" s="0" t="n">
        <v>1</v>
      </c>
      <c r="BP1738" s="0" t="n">
        <v>3</v>
      </c>
      <c r="BQ1738" s="0" t="n">
        <v>1</v>
      </c>
      <c r="BR1738" s="0" t="n">
        <v>0</v>
      </c>
      <c r="BS1738" s="0" t="n">
        <v>0</v>
      </c>
      <c r="BT1738" s="0" t="n">
        <v>0</v>
      </c>
      <c r="BU1738" s="1" t="n">
        <v>8.493393E-010</v>
      </c>
      <c r="BV1738" s="1" t="n">
        <v>1.79381E-008</v>
      </c>
      <c r="BW1738" s="1" t="n">
        <v>1.113396E-009</v>
      </c>
      <c r="BX1738" s="0" t="n">
        <v>1</v>
      </c>
      <c r="BY1738" s="0" t="n">
        <v>1</v>
      </c>
      <c r="BZ1738" s="0" t="n">
        <v>0</v>
      </c>
      <c r="CA1738" s="0" t="n">
        <v>0</v>
      </c>
      <c r="CB1738" s="0" t="n">
        <v>0</v>
      </c>
      <c r="CC1738" s="0" t="n">
        <v>1</v>
      </c>
      <c r="CD1738" s="2" t="n">
        <f aca="false">SQRT(SUMSQ(AB1738:AD1738))</f>
        <v>0</v>
      </c>
      <c r="CE1738" s="2" t="n">
        <f aca="false">SQRT(SUMSQ(AP1738:AR1738))</f>
        <v>0</v>
      </c>
      <c r="CF1738" s="2" t="n">
        <f aca="false">SQRT(SUMSQ(BD1738:BF1738))</f>
        <v>0</v>
      </c>
      <c r="CG1738" s="2" t="n">
        <f aca="false">SQRT(SUMSQ(BR1738:BT1738))</f>
        <v>0</v>
      </c>
      <c r="CH1738" s="2" t="n">
        <f aca="false">DEGREES(2*ACOS(AH1738))</f>
        <v>0</v>
      </c>
      <c r="CI1738" s="2" t="n">
        <f aca="false">DEGREES(2*ACOS(AV1738))</f>
        <v>0</v>
      </c>
      <c r="CJ1738" s="2" t="n">
        <f aca="false">DEGREES(2*ACOS(BJ1738))</f>
        <v>0</v>
      </c>
      <c r="CK1738" s="2" t="n">
        <f aca="false">DEGREES(2*ACOS(BX1738))</f>
        <v>0</v>
      </c>
      <c r="CL1738" s="0" t="n">
        <f aca="false">ABS(AI1738-1)</f>
        <v>0</v>
      </c>
      <c r="CM1738" s="0" t="n">
        <f aca="false">ABS(AW1738-1)</f>
        <v>0</v>
      </c>
      <c r="CN1738" s="0" t="n">
        <f aca="false">ABS(BK1738-1)</f>
        <v>0</v>
      </c>
      <c r="CO1738" s="0" t="n">
        <f aca="false">ABS(BY1738-1)</f>
        <v>0</v>
      </c>
      <c r="CP1738" s="3" t="n">
        <f aca="false">DEGREES(2*ACOS(AH1738))</f>
        <v>0</v>
      </c>
      <c r="CQ1738" s="3" t="n">
        <f aca="false">DEGREES(2*ACOS(AV1738))</f>
        <v>0</v>
      </c>
      <c r="CR1738" s="3" t="n">
        <f aca="false">DEGREES(2*ACOS(BJ1738))</f>
        <v>0</v>
      </c>
      <c r="CS1738" s="3" t="n">
        <f aca="false">DEGREES(2*ACOS(CC1738))</f>
        <v>0</v>
      </c>
      <c r="CT1738" s="0" t="n">
        <f aca="false">SUM(CD1738:CR1738)</f>
        <v>0</v>
      </c>
      <c r="CU1738" s="4" t="n">
        <f aca="false">(CT1738-MIN($CT$5:$CT$1744))/(MAX($CT$5:$CT$1744)-MIN($CT$5:$CT$1744))</f>
        <v>0</v>
      </c>
      <c r="CV1738" s="0" t="n">
        <f aca="false">SUM(CD1738,CH1738,CL1738,CP1738)</f>
        <v>0</v>
      </c>
      <c r="CW1738" s="0" t="n">
        <f aca="false">SUM(CE1738,CI1738,CM1738,CQ1738)</f>
        <v>0</v>
      </c>
      <c r="CX1738" s="0" t="n">
        <f aca="false">SUM(CF1738,CJ1738,CN1738,CR1738)</f>
        <v>0</v>
      </c>
      <c r="CY1738" s="0" t="n">
        <f aca="false">SUM(CG1738,CK1738,CO1738)</f>
        <v>0</v>
      </c>
      <c r="CZ1738" s="5" t="str">
        <f aca="false">IF(CD1738=0,IF(CH1738=0,IF(CL1738=0,IF(CP1738=0,"NULL","4"),"3"),"2"),"1")</f>
        <v>NULL</v>
      </c>
    </row>
    <row r="1739" customFormat="false" ht="14.9" hidden="false" customHeight="false" outlineLevel="0" collapsed="false">
      <c r="A1739" s="0" t="n">
        <v>2438.577</v>
      </c>
      <c r="B1739" s="0" t="n">
        <v>3.482678</v>
      </c>
      <c r="C1739" s="0" t="n">
        <v>2.478811</v>
      </c>
      <c r="D1739" s="0" t="n">
        <v>2.007939</v>
      </c>
      <c r="E1739" s="0" t="n">
        <v>0.006358011</v>
      </c>
      <c r="F1739" s="0" t="n">
        <v>-0.117413</v>
      </c>
      <c r="G1739" s="0" t="n">
        <v>0.04241065</v>
      </c>
      <c r="H1739" s="0" t="n">
        <v>0.9921568</v>
      </c>
      <c r="I1739" s="0" t="n">
        <v>0.3021155</v>
      </c>
      <c r="J1739" s="0" t="n">
        <v>0.02401836</v>
      </c>
      <c r="K1739" s="0" t="n">
        <v>0.9747797</v>
      </c>
      <c r="L1739" s="0" t="n">
        <v>0.1304542</v>
      </c>
      <c r="M1739" s="0" t="n">
        <v>-0.1794699</v>
      </c>
      <c r="N1739" s="0" t="n">
        <v>1</v>
      </c>
      <c r="O1739" s="0" t="n">
        <v>0</v>
      </c>
      <c r="P1739" s="0" t="n">
        <v>0</v>
      </c>
      <c r="Q1739" s="0" t="n">
        <v>0</v>
      </c>
      <c r="R1739" s="0" t="n">
        <v>47.87777</v>
      </c>
      <c r="S1739" s="0" t="n">
        <v>29.30632</v>
      </c>
      <c r="T1739" s="0" t="n">
        <v>2.459731</v>
      </c>
      <c r="U1739" s="0" t="n">
        <v>24.05553</v>
      </c>
      <c r="V1739" s="0" t="n">
        <v>39.90881</v>
      </c>
      <c r="W1739" s="0" t="n">
        <v>42.12275</v>
      </c>
      <c r="X1739" s="0" t="n">
        <v>47.28138</v>
      </c>
      <c r="Y1739" s="0" t="n">
        <v>51.28971</v>
      </c>
      <c r="Z1739" s="0" t="n">
        <v>0</v>
      </c>
      <c r="AA1739" s="0" t="n">
        <v>1</v>
      </c>
      <c r="AB1739" s="0" t="n">
        <v>0</v>
      </c>
      <c r="AC1739" s="0" t="n">
        <v>0</v>
      </c>
      <c r="AD1739" s="0" t="n">
        <v>0</v>
      </c>
      <c r="AE1739" s="1" t="n">
        <v>9.555067E-010</v>
      </c>
      <c r="AF1739" s="1" t="n">
        <v>2.018037E-008</v>
      </c>
      <c r="AG1739" s="1" t="n">
        <v>1.252571E-009</v>
      </c>
      <c r="AH1739" s="0" t="n">
        <v>1</v>
      </c>
      <c r="AI1739" s="0" t="n">
        <v>1</v>
      </c>
      <c r="AJ1739" s="0" t="n">
        <v>0</v>
      </c>
      <c r="AK1739" s="0" t="n">
        <v>0</v>
      </c>
      <c r="AL1739" s="0" t="n">
        <v>0</v>
      </c>
      <c r="AM1739" s="0" t="n">
        <v>1</v>
      </c>
      <c r="AN1739" s="0" t="n">
        <v>1</v>
      </c>
      <c r="AO1739" s="0" t="n">
        <v>1</v>
      </c>
      <c r="AP1739" s="0" t="n">
        <v>0</v>
      </c>
      <c r="AQ1739" s="0" t="n">
        <v>0</v>
      </c>
      <c r="AR1739" s="0" t="n">
        <v>0</v>
      </c>
      <c r="AS1739" s="1" t="n">
        <v>8.493393E-010</v>
      </c>
      <c r="AT1739" s="1" t="n">
        <v>1.79381E-008</v>
      </c>
      <c r="AU1739" s="1" t="n">
        <v>1.113396E-009</v>
      </c>
      <c r="AV1739" s="0" t="n">
        <v>1</v>
      </c>
      <c r="AW1739" s="0" t="n">
        <v>1</v>
      </c>
      <c r="AX1739" s="0" t="n">
        <v>0</v>
      </c>
      <c r="AY1739" s="0" t="n">
        <v>0</v>
      </c>
      <c r="AZ1739" s="0" t="n">
        <v>0</v>
      </c>
      <c r="BA1739" s="0" t="n">
        <v>1</v>
      </c>
      <c r="BB1739" s="0" t="n">
        <v>2</v>
      </c>
      <c r="BC1739" s="0" t="n">
        <v>1</v>
      </c>
      <c r="BD1739" s="0" t="n">
        <v>0</v>
      </c>
      <c r="BE1739" s="0" t="n">
        <v>0</v>
      </c>
      <c r="BF1739" s="0" t="n">
        <v>0</v>
      </c>
      <c r="BG1739" s="1" t="n">
        <v>1.061674E-009</v>
      </c>
      <c r="BH1739" s="1" t="n">
        <v>2.242263E-008</v>
      </c>
      <c r="BI1739" s="1" t="n">
        <v>1.391746E-009</v>
      </c>
      <c r="BJ1739" s="0" t="n">
        <v>1</v>
      </c>
      <c r="BK1739" s="0" t="n">
        <v>1</v>
      </c>
      <c r="BL1739" s="0" t="n">
        <v>0</v>
      </c>
      <c r="BM1739" s="0" t="n">
        <v>0</v>
      </c>
      <c r="BN1739" s="0" t="n">
        <v>0</v>
      </c>
      <c r="BO1739" s="0" t="n">
        <v>1</v>
      </c>
      <c r="BP1739" s="0" t="n">
        <v>3</v>
      </c>
      <c r="BQ1739" s="0" t="n">
        <v>1</v>
      </c>
      <c r="BR1739" s="0" t="n">
        <v>0</v>
      </c>
      <c r="BS1739" s="0" t="n">
        <v>0</v>
      </c>
      <c r="BT1739" s="0" t="n">
        <v>0</v>
      </c>
      <c r="BU1739" s="1" t="n">
        <v>9.555067E-010</v>
      </c>
      <c r="BV1739" s="1" t="n">
        <v>2.018037E-008</v>
      </c>
      <c r="BW1739" s="1" t="n">
        <v>1.252571E-009</v>
      </c>
      <c r="BX1739" s="0" t="n">
        <v>1</v>
      </c>
      <c r="BY1739" s="0" t="n">
        <v>1</v>
      </c>
      <c r="BZ1739" s="0" t="n">
        <v>0</v>
      </c>
      <c r="CA1739" s="0" t="n">
        <v>0</v>
      </c>
      <c r="CB1739" s="0" t="n">
        <v>0</v>
      </c>
      <c r="CC1739" s="0" t="n">
        <v>1</v>
      </c>
      <c r="CD1739" s="2" t="n">
        <f aca="false">SQRT(SUMSQ(AB1739:AD1739))</f>
        <v>0</v>
      </c>
      <c r="CE1739" s="2" t="n">
        <f aca="false">SQRT(SUMSQ(AP1739:AR1739))</f>
        <v>0</v>
      </c>
      <c r="CF1739" s="2" t="n">
        <f aca="false">SQRT(SUMSQ(BD1739:BF1739))</f>
        <v>0</v>
      </c>
      <c r="CG1739" s="2" t="n">
        <f aca="false">SQRT(SUMSQ(BR1739:BT1739))</f>
        <v>0</v>
      </c>
      <c r="CH1739" s="2" t="n">
        <f aca="false">DEGREES(2*ACOS(AH1739))</f>
        <v>0</v>
      </c>
      <c r="CI1739" s="2" t="n">
        <f aca="false">DEGREES(2*ACOS(AV1739))</f>
        <v>0</v>
      </c>
      <c r="CJ1739" s="2" t="n">
        <f aca="false">DEGREES(2*ACOS(BJ1739))</f>
        <v>0</v>
      </c>
      <c r="CK1739" s="2" t="n">
        <f aca="false">DEGREES(2*ACOS(BX1739))</f>
        <v>0</v>
      </c>
      <c r="CL1739" s="0" t="n">
        <f aca="false">ABS(AI1739-1)</f>
        <v>0</v>
      </c>
      <c r="CM1739" s="0" t="n">
        <f aca="false">ABS(AW1739-1)</f>
        <v>0</v>
      </c>
      <c r="CN1739" s="0" t="n">
        <f aca="false">ABS(BK1739-1)</f>
        <v>0</v>
      </c>
      <c r="CO1739" s="0" t="n">
        <f aca="false">ABS(BY1739-1)</f>
        <v>0</v>
      </c>
      <c r="CP1739" s="3" t="n">
        <f aca="false">DEGREES(2*ACOS(AH1739))</f>
        <v>0</v>
      </c>
      <c r="CQ1739" s="3" t="n">
        <f aca="false">DEGREES(2*ACOS(AV1739))</f>
        <v>0</v>
      </c>
      <c r="CR1739" s="3" t="n">
        <f aca="false">DEGREES(2*ACOS(BJ1739))</f>
        <v>0</v>
      </c>
      <c r="CS1739" s="3" t="n">
        <f aca="false">DEGREES(2*ACOS(CC1739))</f>
        <v>0</v>
      </c>
      <c r="CT1739" s="0" t="n">
        <f aca="false">SUM(CD1739:CR1739)</f>
        <v>0</v>
      </c>
      <c r="CU1739" s="4" t="n">
        <f aca="false">(CT1739-MIN($CT$5:$CT$1744))/(MAX($CT$5:$CT$1744)-MIN($CT$5:$CT$1744))</f>
        <v>0</v>
      </c>
      <c r="CV1739" s="0" t="n">
        <f aca="false">SUM(CD1739,CH1739,CL1739,CP1739)</f>
        <v>0</v>
      </c>
      <c r="CW1739" s="0" t="n">
        <f aca="false">SUM(CE1739,CI1739,CM1739,CQ1739)</f>
        <v>0</v>
      </c>
      <c r="CX1739" s="0" t="n">
        <f aca="false">SUM(CF1739,CJ1739,CN1739,CR1739)</f>
        <v>0</v>
      </c>
      <c r="CY1739" s="0" t="n">
        <f aca="false">SUM(CG1739,CK1739,CO1739)</f>
        <v>0</v>
      </c>
      <c r="CZ1739" s="5" t="str">
        <f aca="false">IF(CD1739=0,IF(CH1739=0,IF(CL1739=0,IF(CP1739=0,"NULL","4"),"3"),"2"),"1")</f>
        <v>NULL</v>
      </c>
    </row>
    <row r="1740" customFormat="false" ht="14.9" hidden="false" customHeight="false" outlineLevel="0" collapsed="false">
      <c r="A1740" s="0" t="n">
        <v>2438.627</v>
      </c>
      <c r="B1740" s="0" t="n">
        <v>3.482678</v>
      </c>
      <c r="C1740" s="0" t="n">
        <v>2.478811</v>
      </c>
      <c r="D1740" s="0" t="n">
        <v>2.007939</v>
      </c>
      <c r="E1740" s="0" t="n">
        <v>0.00635803</v>
      </c>
      <c r="F1740" s="0" t="n">
        <v>-0.1174127</v>
      </c>
      <c r="G1740" s="0" t="n">
        <v>0.04241071</v>
      </c>
      <c r="H1740" s="0" t="n">
        <v>0.9921569</v>
      </c>
      <c r="I1740" s="0" t="n">
        <v>0.3021155</v>
      </c>
      <c r="J1740" s="0" t="n">
        <v>0.02401836</v>
      </c>
      <c r="K1740" s="0" t="n">
        <v>0.9747797</v>
      </c>
      <c r="L1740" s="0" t="n">
        <v>0.1304542</v>
      </c>
      <c r="M1740" s="0" t="n">
        <v>-0.1794699</v>
      </c>
      <c r="N1740" s="0" t="n">
        <v>1</v>
      </c>
      <c r="O1740" s="0" t="n">
        <v>0</v>
      </c>
      <c r="P1740" s="0" t="n">
        <v>0</v>
      </c>
      <c r="Q1740" s="0" t="n">
        <v>0</v>
      </c>
      <c r="R1740" s="0" t="n">
        <v>47.87777</v>
      </c>
      <c r="S1740" s="0" t="n">
        <v>29.30632</v>
      </c>
      <c r="T1740" s="0" t="n">
        <v>2.459737</v>
      </c>
      <c r="U1740" s="0" t="n">
        <v>24.05553</v>
      </c>
      <c r="V1740" s="0" t="n">
        <v>39.90883</v>
      </c>
      <c r="W1740" s="0" t="n">
        <v>42.12275</v>
      </c>
      <c r="X1740" s="0" t="n">
        <v>47.28138</v>
      </c>
      <c r="Y1740" s="0" t="n">
        <v>51.28971</v>
      </c>
      <c r="Z1740" s="0" t="n">
        <v>0</v>
      </c>
      <c r="AA1740" s="0" t="n">
        <v>1</v>
      </c>
      <c r="AB1740" s="0" t="n">
        <v>0</v>
      </c>
      <c r="AC1740" s="0" t="n">
        <v>0</v>
      </c>
      <c r="AD1740" s="0" t="n">
        <v>0</v>
      </c>
      <c r="AE1740" s="1" t="n">
        <v>8.493393E-010</v>
      </c>
      <c r="AF1740" s="1" t="n">
        <v>1.79381E-008</v>
      </c>
      <c r="AG1740" s="1" t="n">
        <v>1.113396E-009</v>
      </c>
      <c r="AH1740" s="0" t="n">
        <v>1</v>
      </c>
      <c r="AI1740" s="0" t="n">
        <v>1</v>
      </c>
      <c r="AJ1740" s="0" t="n">
        <v>0</v>
      </c>
      <c r="AK1740" s="0" t="n">
        <v>0</v>
      </c>
      <c r="AL1740" s="0" t="n">
        <v>0</v>
      </c>
      <c r="AM1740" s="0" t="n">
        <v>1</v>
      </c>
      <c r="AN1740" s="0" t="n">
        <v>1</v>
      </c>
      <c r="AO1740" s="0" t="n">
        <v>1</v>
      </c>
      <c r="AP1740" s="0" t="n">
        <v>0</v>
      </c>
      <c r="AQ1740" s="0" t="n">
        <v>0</v>
      </c>
      <c r="AR1740" s="0" t="n">
        <v>0</v>
      </c>
      <c r="AS1740" s="1" t="n">
        <v>9.555067E-010</v>
      </c>
      <c r="AT1740" s="1" t="n">
        <v>2.018037E-008</v>
      </c>
      <c r="AU1740" s="1" t="n">
        <v>1.252571E-009</v>
      </c>
      <c r="AV1740" s="0" t="n">
        <v>1</v>
      </c>
      <c r="AW1740" s="0" t="n">
        <v>1</v>
      </c>
      <c r="AX1740" s="0" t="n">
        <v>0</v>
      </c>
      <c r="AY1740" s="0" t="n">
        <v>0</v>
      </c>
      <c r="AZ1740" s="0" t="n">
        <v>0</v>
      </c>
      <c r="BA1740" s="0" t="n">
        <v>1</v>
      </c>
      <c r="BB1740" s="0" t="n">
        <v>2</v>
      </c>
      <c r="BC1740" s="0" t="n">
        <v>1</v>
      </c>
      <c r="BD1740" s="0" t="n">
        <v>0</v>
      </c>
      <c r="BE1740" s="0" t="n">
        <v>0</v>
      </c>
      <c r="BF1740" s="0" t="n">
        <v>0</v>
      </c>
      <c r="BG1740" s="1" t="n">
        <v>9.555067E-010</v>
      </c>
      <c r="BH1740" s="1" t="n">
        <v>2.018037E-008</v>
      </c>
      <c r="BI1740" s="1" t="n">
        <v>1.252571E-009</v>
      </c>
      <c r="BJ1740" s="0" t="n">
        <v>1</v>
      </c>
      <c r="BK1740" s="0" t="n">
        <v>1</v>
      </c>
      <c r="BL1740" s="0" t="n">
        <v>0</v>
      </c>
      <c r="BM1740" s="0" t="n">
        <v>0</v>
      </c>
      <c r="BN1740" s="0" t="n">
        <v>0</v>
      </c>
      <c r="BO1740" s="0" t="n">
        <v>1</v>
      </c>
      <c r="BP1740" s="0" t="n">
        <v>3</v>
      </c>
      <c r="BQ1740" s="0" t="n">
        <v>1</v>
      </c>
      <c r="BR1740" s="0" t="n">
        <v>0</v>
      </c>
      <c r="BS1740" s="0" t="n">
        <v>0</v>
      </c>
      <c r="BT1740" s="0" t="n">
        <v>0</v>
      </c>
      <c r="BU1740" s="1" t="n">
        <v>9.555067E-010</v>
      </c>
      <c r="BV1740" s="1" t="n">
        <v>2.018037E-008</v>
      </c>
      <c r="BW1740" s="1" t="n">
        <v>1.252571E-009</v>
      </c>
      <c r="BX1740" s="0" t="n">
        <v>1</v>
      </c>
      <c r="BY1740" s="0" t="n">
        <v>1</v>
      </c>
      <c r="BZ1740" s="0" t="n">
        <v>0</v>
      </c>
      <c r="CA1740" s="0" t="n">
        <v>0</v>
      </c>
      <c r="CB1740" s="0" t="n">
        <v>0</v>
      </c>
      <c r="CC1740" s="0" t="n">
        <v>1</v>
      </c>
      <c r="CD1740" s="2" t="n">
        <f aca="false">SQRT(SUMSQ(AB1740:AD1740))</f>
        <v>0</v>
      </c>
      <c r="CE1740" s="2" t="n">
        <f aca="false">SQRT(SUMSQ(AP1740:AR1740))</f>
        <v>0</v>
      </c>
      <c r="CF1740" s="2" t="n">
        <f aca="false">SQRT(SUMSQ(BD1740:BF1740))</f>
        <v>0</v>
      </c>
      <c r="CG1740" s="2" t="n">
        <f aca="false">SQRT(SUMSQ(BR1740:BT1740))</f>
        <v>0</v>
      </c>
      <c r="CH1740" s="2" t="n">
        <f aca="false">DEGREES(2*ACOS(AH1740))</f>
        <v>0</v>
      </c>
      <c r="CI1740" s="2" t="n">
        <f aca="false">DEGREES(2*ACOS(AV1740))</f>
        <v>0</v>
      </c>
      <c r="CJ1740" s="2" t="n">
        <f aca="false">DEGREES(2*ACOS(BJ1740))</f>
        <v>0</v>
      </c>
      <c r="CK1740" s="2" t="n">
        <f aca="false">DEGREES(2*ACOS(BX1740))</f>
        <v>0</v>
      </c>
      <c r="CL1740" s="0" t="n">
        <f aca="false">ABS(AI1740-1)</f>
        <v>0</v>
      </c>
      <c r="CM1740" s="0" t="n">
        <f aca="false">ABS(AW1740-1)</f>
        <v>0</v>
      </c>
      <c r="CN1740" s="0" t="n">
        <f aca="false">ABS(BK1740-1)</f>
        <v>0</v>
      </c>
      <c r="CO1740" s="0" t="n">
        <f aca="false">ABS(BY1740-1)</f>
        <v>0</v>
      </c>
      <c r="CP1740" s="3" t="n">
        <f aca="false">DEGREES(2*ACOS(AH1740))</f>
        <v>0</v>
      </c>
      <c r="CQ1740" s="3" t="n">
        <f aca="false">DEGREES(2*ACOS(AV1740))</f>
        <v>0</v>
      </c>
      <c r="CR1740" s="3" t="n">
        <f aca="false">DEGREES(2*ACOS(BJ1740))</f>
        <v>0</v>
      </c>
      <c r="CS1740" s="3" t="n">
        <f aca="false">DEGREES(2*ACOS(CC1740))</f>
        <v>0</v>
      </c>
      <c r="CT1740" s="0" t="n">
        <f aca="false">SUM(CD1740:CR1740)</f>
        <v>0</v>
      </c>
      <c r="CU1740" s="4" t="n">
        <f aca="false">(CT1740-MIN($CT$5:$CT$1744))/(MAX($CT$5:$CT$1744)-MIN($CT$5:$CT$1744))</f>
        <v>0</v>
      </c>
      <c r="CV1740" s="0" t="n">
        <f aca="false">SUM(CD1740,CH1740,CL1740,CP1740)</f>
        <v>0</v>
      </c>
      <c r="CW1740" s="0" t="n">
        <f aca="false">SUM(CE1740,CI1740,CM1740,CQ1740)</f>
        <v>0</v>
      </c>
      <c r="CX1740" s="0" t="n">
        <f aca="false">SUM(CF1740,CJ1740,CN1740,CR1740)</f>
        <v>0</v>
      </c>
      <c r="CY1740" s="0" t="n">
        <f aca="false">SUM(CG1740,CK1740,CO1740)</f>
        <v>0</v>
      </c>
      <c r="CZ1740" s="5" t="str">
        <f aca="false">IF(CD1740=0,IF(CH1740=0,IF(CL1740=0,IF(CP1740=0,"NULL","4"),"3"),"2"),"1")</f>
        <v>NULL</v>
      </c>
    </row>
    <row r="1741" customFormat="false" ht="14.9" hidden="false" customHeight="false" outlineLevel="0" collapsed="false">
      <c r="A1741" s="0" t="n">
        <v>2438.677</v>
      </c>
      <c r="B1741" s="0" t="n">
        <v>3.482678</v>
      </c>
      <c r="C1741" s="0" t="n">
        <v>2.478811</v>
      </c>
      <c r="D1741" s="0" t="n">
        <v>2.007939</v>
      </c>
      <c r="E1741" s="0" t="n">
        <v>0.006358051</v>
      </c>
      <c r="F1741" s="0" t="n">
        <v>-0.1174125</v>
      </c>
      <c r="G1741" s="0" t="n">
        <v>0.04241077</v>
      </c>
      <c r="H1741" s="0" t="n">
        <v>0.9921569</v>
      </c>
      <c r="I1741" s="0" t="n">
        <v>0.3021155</v>
      </c>
      <c r="J1741" s="0" t="n">
        <v>0.02401836</v>
      </c>
      <c r="K1741" s="0" t="n">
        <v>0.9747797</v>
      </c>
      <c r="L1741" s="0" t="n">
        <v>0.1304542</v>
      </c>
      <c r="M1741" s="0" t="n">
        <v>-0.1794699</v>
      </c>
      <c r="N1741" s="0" t="n">
        <v>1</v>
      </c>
      <c r="O1741" s="0" t="n">
        <v>0</v>
      </c>
      <c r="P1741" s="0" t="n">
        <v>0</v>
      </c>
      <c r="Q1741" s="0" t="n">
        <v>0</v>
      </c>
      <c r="R1741" s="0" t="n">
        <v>47.87777</v>
      </c>
      <c r="S1741" s="0" t="n">
        <v>29.30632</v>
      </c>
      <c r="T1741" s="0" t="n">
        <v>2.459737</v>
      </c>
      <c r="U1741" s="0" t="n">
        <v>24.05553</v>
      </c>
      <c r="V1741" s="0" t="n">
        <v>39.90881</v>
      </c>
      <c r="W1741" s="0" t="n">
        <v>42.12275</v>
      </c>
      <c r="X1741" s="0" t="n">
        <v>47.28138</v>
      </c>
      <c r="Y1741" s="0" t="n">
        <v>51.28971</v>
      </c>
      <c r="Z1741" s="0" t="n">
        <v>0</v>
      </c>
      <c r="AA1741" s="0" t="n">
        <v>1</v>
      </c>
      <c r="AB1741" s="0" t="n">
        <v>0</v>
      </c>
      <c r="AC1741" s="0" t="n">
        <v>0</v>
      </c>
      <c r="AD1741" s="0" t="n">
        <v>0</v>
      </c>
      <c r="AE1741" s="1" t="n">
        <v>9.555067E-010</v>
      </c>
      <c r="AF1741" s="1" t="n">
        <v>2.018037E-008</v>
      </c>
      <c r="AG1741" s="1" t="n">
        <v>1.252571E-009</v>
      </c>
      <c r="AH1741" s="0" t="n">
        <v>1</v>
      </c>
      <c r="AI1741" s="0" t="n">
        <v>1</v>
      </c>
      <c r="AJ1741" s="0" t="n">
        <v>0</v>
      </c>
      <c r="AK1741" s="0" t="n">
        <v>0</v>
      </c>
      <c r="AL1741" s="0" t="n">
        <v>0</v>
      </c>
      <c r="AM1741" s="0" t="n">
        <v>1</v>
      </c>
      <c r="AN1741" s="0" t="n">
        <v>1</v>
      </c>
      <c r="AO1741" s="0" t="n">
        <v>1</v>
      </c>
      <c r="AP1741" s="0" t="n">
        <v>0</v>
      </c>
      <c r="AQ1741" s="0" t="n">
        <v>0</v>
      </c>
      <c r="AR1741" s="0" t="n">
        <v>0</v>
      </c>
      <c r="AS1741" s="1" t="n">
        <v>9.555067E-010</v>
      </c>
      <c r="AT1741" s="1" t="n">
        <v>2.018037E-008</v>
      </c>
      <c r="AU1741" s="1" t="n">
        <v>1.252571E-009</v>
      </c>
      <c r="AV1741" s="0" t="n">
        <v>1</v>
      </c>
      <c r="AW1741" s="0" t="n">
        <v>1</v>
      </c>
      <c r="AX1741" s="0" t="n">
        <v>0</v>
      </c>
      <c r="AY1741" s="0" t="n">
        <v>0</v>
      </c>
      <c r="AZ1741" s="0" t="n">
        <v>0</v>
      </c>
      <c r="BA1741" s="0" t="n">
        <v>1</v>
      </c>
      <c r="BB1741" s="0" t="n">
        <v>2</v>
      </c>
      <c r="BC1741" s="0" t="n">
        <v>1</v>
      </c>
      <c r="BD1741" s="0" t="n">
        <v>0</v>
      </c>
      <c r="BE1741" s="0" t="n">
        <v>0</v>
      </c>
      <c r="BF1741" s="0" t="n">
        <v>0</v>
      </c>
      <c r="BG1741" s="1" t="n">
        <v>7.431719E-010</v>
      </c>
      <c r="BH1741" s="1" t="n">
        <v>1.569584E-008</v>
      </c>
      <c r="BI1741" s="1" t="n">
        <v>9.742219E-010</v>
      </c>
      <c r="BJ1741" s="0" t="n">
        <v>1</v>
      </c>
      <c r="BK1741" s="0" t="n">
        <v>1</v>
      </c>
      <c r="BL1741" s="0" t="n">
        <v>0</v>
      </c>
      <c r="BM1741" s="0" t="n">
        <v>0</v>
      </c>
      <c r="BN1741" s="0" t="n">
        <v>0</v>
      </c>
      <c r="BO1741" s="0" t="n">
        <v>1</v>
      </c>
      <c r="BP1741" s="0" t="n">
        <v>3</v>
      </c>
      <c r="BQ1741" s="0" t="n">
        <v>1</v>
      </c>
      <c r="BR1741" s="0" t="n">
        <v>0</v>
      </c>
      <c r="BS1741" s="0" t="n">
        <v>0</v>
      </c>
      <c r="BT1741" s="0" t="n">
        <v>0</v>
      </c>
      <c r="BU1741" s="1" t="n">
        <v>8.493393E-010</v>
      </c>
      <c r="BV1741" s="1" t="n">
        <v>1.79381E-008</v>
      </c>
      <c r="BW1741" s="1" t="n">
        <v>1.113396E-009</v>
      </c>
      <c r="BX1741" s="0" t="n">
        <v>1</v>
      </c>
      <c r="BY1741" s="0" t="n">
        <v>1</v>
      </c>
      <c r="BZ1741" s="0" t="n">
        <v>0</v>
      </c>
      <c r="CA1741" s="0" t="n">
        <v>0</v>
      </c>
      <c r="CB1741" s="0" t="n">
        <v>0</v>
      </c>
      <c r="CC1741" s="0" t="n">
        <v>1</v>
      </c>
      <c r="CD1741" s="2" t="n">
        <f aca="false">SQRT(SUMSQ(AB1741:AD1741))</f>
        <v>0</v>
      </c>
      <c r="CE1741" s="2" t="n">
        <f aca="false">SQRT(SUMSQ(AP1741:AR1741))</f>
        <v>0</v>
      </c>
      <c r="CF1741" s="2" t="n">
        <f aca="false">SQRT(SUMSQ(BD1741:BF1741))</f>
        <v>0</v>
      </c>
      <c r="CG1741" s="2" t="n">
        <f aca="false">SQRT(SUMSQ(BR1741:BT1741))</f>
        <v>0</v>
      </c>
      <c r="CH1741" s="2" t="n">
        <f aca="false">DEGREES(2*ACOS(AH1741))</f>
        <v>0</v>
      </c>
      <c r="CI1741" s="2" t="n">
        <f aca="false">DEGREES(2*ACOS(AV1741))</f>
        <v>0</v>
      </c>
      <c r="CJ1741" s="2" t="n">
        <f aca="false">DEGREES(2*ACOS(BJ1741))</f>
        <v>0</v>
      </c>
      <c r="CK1741" s="2" t="n">
        <f aca="false">DEGREES(2*ACOS(BX1741))</f>
        <v>0</v>
      </c>
      <c r="CL1741" s="0" t="n">
        <f aca="false">ABS(AI1741-1)</f>
        <v>0</v>
      </c>
      <c r="CM1741" s="0" t="n">
        <f aca="false">ABS(AW1741-1)</f>
        <v>0</v>
      </c>
      <c r="CN1741" s="0" t="n">
        <f aca="false">ABS(BK1741-1)</f>
        <v>0</v>
      </c>
      <c r="CO1741" s="0" t="n">
        <f aca="false">ABS(BY1741-1)</f>
        <v>0</v>
      </c>
      <c r="CP1741" s="3" t="n">
        <f aca="false">DEGREES(2*ACOS(AH1741))</f>
        <v>0</v>
      </c>
      <c r="CQ1741" s="3" t="n">
        <f aca="false">DEGREES(2*ACOS(AV1741))</f>
        <v>0</v>
      </c>
      <c r="CR1741" s="3" t="n">
        <f aca="false">DEGREES(2*ACOS(BJ1741))</f>
        <v>0</v>
      </c>
      <c r="CS1741" s="3" t="n">
        <f aca="false">DEGREES(2*ACOS(CC1741))</f>
        <v>0</v>
      </c>
      <c r="CT1741" s="0" t="n">
        <f aca="false">SUM(CD1741:CR1741)</f>
        <v>0</v>
      </c>
      <c r="CU1741" s="4" t="n">
        <f aca="false">(CT1741-MIN($CT$5:$CT$1744))/(MAX($CT$5:$CT$1744)-MIN($CT$5:$CT$1744))</f>
        <v>0</v>
      </c>
      <c r="CV1741" s="0" t="n">
        <f aca="false">SUM(CD1741,CH1741,CL1741,CP1741)</f>
        <v>0</v>
      </c>
      <c r="CW1741" s="0" t="n">
        <f aca="false">SUM(CE1741,CI1741,CM1741,CQ1741)</f>
        <v>0</v>
      </c>
      <c r="CX1741" s="0" t="n">
        <f aca="false">SUM(CF1741,CJ1741,CN1741,CR1741)</f>
        <v>0</v>
      </c>
      <c r="CY1741" s="0" t="n">
        <f aca="false">SUM(CG1741,CK1741,CO1741)</f>
        <v>0</v>
      </c>
      <c r="CZ1741" s="5" t="str">
        <f aca="false">IF(CD1741=0,IF(CH1741=0,IF(CL1741=0,IF(CP1741=0,"NULL","4"),"3"),"2"),"1")</f>
        <v>NULL</v>
      </c>
    </row>
    <row r="1742" customFormat="false" ht="14.9" hidden="false" customHeight="false" outlineLevel="0" collapsed="false">
      <c r="A1742" s="0" t="n">
        <v>2438.727</v>
      </c>
      <c r="B1742" s="0" t="n">
        <v>3.482678</v>
      </c>
      <c r="C1742" s="0" t="n">
        <v>2.478811</v>
      </c>
      <c r="D1742" s="0" t="n">
        <v>2.007939</v>
      </c>
      <c r="E1742" s="0" t="n">
        <v>0.006358068</v>
      </c>
      <c r="F1742" s="0" t="n">
        <v>-0.1174122</v>
      </c>
      <c r="G1742" s="0" t="n">
        <v>0.04241082</v>
      </c>
      <c r="H1742" s="0" t="n">
        <v>0.9921569</v>
      </c>
      <c r="I1742" s="0" t="n">
        <v>0.3021155</v>
      </c>
      <c r="J1742" s="0" t="n">
        <v>0.02401836</v>
      </c>
      <c r="K1742" s="0" t="n">
        <v>0.9747797</v>
      </c>
      <c r="L1742" s="0" t="n">
        <v>0.1304542</v>
      </c>
      <c r="M1742" s="0" t="n">
        <v>-0.1794699</v>
      </c>
      <c r="N1742" s="0" t="n">
        <v>1</v>
      </c>
      <c r="O1742" s="0" t="n">
        <v>0</v>
      </c>
      <c r="P1742" s="0" t="n">
        <v>0</v>
      </c>
      <c r="Q1742" s="0" t="n">
        <v>0</v>
      </c>
      <c r="R1742" s="0" t="n">
        <v>47.87778</v>
      </c>
      <c r="S1742" s="0" t="n">
        <v>29.30632</v>
      </c>
      <c r="T1742" s="0" t="n">
        <v>2.459742</v>
      </c>
      <c r="U1742" s="0" t="n">
        <v>24.05553</v>
      </c>
      <c r="V1742" s="0" t="n">
        <v>39.90881</v>
      </c>
      <c r="W1742" s="0" t="n">
        <v>42.12273</v>
      </c>
      <c r="X1742" s="0" t="n">
        <v>47.28138</v>
      </c>
      <c r="Y1742" s="0" t="n">
        <v>51.28967</v>
      </c>
      <c r="Z1742" s="0" t="n">
        <v>0</v>
      </c>
      <c r="AA1742" s="0" t="n">
        <v>1</v>
      </c>
      <c r="AB1742" s="0" t="n">
        <v>0</v>
      </c>
      <c r="AC1742" s="0" t="n">
        <v>0</v>
      </c>
      <c r="AD1742" s="0" t="n">
        <v>0</v>
      </c>
      <c r="AE1742" s="1" t="n">
        <v>8.493393E-010</v>
      </c>
      <c r="AF1742" s="1" t="n">
        <v>1.79381E-008</v>
      </c>
      <c r="AG1742" s="1" t="n">
        <v>1.113396E-009</v>
      </c>
      <c r="AH1742" s="0" t="n">
        <v>1</v>
      </c>
      <c r="AI1742" s="0" t="n">
        <v>1</v>
      </c>
      <c r="AJ1742" s="0" t="n">
        <v>0</v>
      </c>
      <c r="AK1742" s="0" t="n">
        <v>0</v>
      </c>
      <c r="AL1742" s="0" t="n">
        <v>0</v>
      </c>
      <c r="AM1742" s="0" t="n">
        <v>1</v>
      </c>
      <c r="AN1742" s="0" t="n">
        <v>1</v>
      </c>
      <c r="AO1742" s="0" t="n">
        <v>1</v>
      </c>
      <c r="AP1742" s="0" t="n">
        <v>0</v>
      </c>
      <c r="AQ1742" s="0" t="n">
        <v>0</v>
      </c>
      <c r="AR1742" s="0" t="n">
        <v>0</v>
      </c>
      <c r="AS1742" s="1" t="n">
        <v>9.555067E-010</v>
      </c>
      <c r="AT1742" s="1" t="n">
        <v>2.018037E-008</v>
      </c>
      <c r="AU1742" s="1" t="n">
        <v>1.252571E-009</v>
      </c>
      <c r="AV1742" s="0" t="n">
        <v>1</v>
      </c>
      <c r="AW1742" s="0" t="n">
        <v>1</v>
      </c>
      <c r="AX1742" s="0" t="n">
        <v>0</v>
      </c>
      <c r="AY1742" s="0" t="n">
        <v>0</v>
      </c>
      <c r="AZ1742" s="0" t="n">
        <v>0</v>
      </c>
      <c r="BA1742" s="0" t="n">
        <v>1</v>
      </c>
      <c r="BB1742" s="0" t="n">
        <v>2</v>
      </c>
      <c r="BC1742" s="0" t="n">
        <v>1</v>
      </c>
      <c r="BD1742" s="0" t="n">
        <v>0</v>
      </c>
      <c r="BE1742" s="0" t="n">
        <v>0</v>
      </c>
      <c r="BF1742" s="0" t="n">
        <v>0</v>
      </c>
      <c r="BG1742" s="1" t="n">
        <v>8.493393E-010</v>
      </c>
      <c r="BH1742" s="1" t="n">
        <v>1.79381E-008</v>
      </c>
      <c r="BI1742" s="1" t="n">
        <v>1.113396E-009</v>
      </c>
      <c r="BJ1742" s="0" t="n">
        <v>1</v>
      </c>
      <c r="BK1742" s="0" t="n">
        <v>1</v>
      </c>
      <c r="BL1742" s="0" t="n">
        <v>0</v>
      </c>
      <c r="BM1742" s="0" t="n">
        <v>0</v>
      </c>
      <c r="BN1742" s="0" t="n">
        <v>0</v>
      </c>
      <c r="BO1742" s="0" t="n">
        <v>1</v>
      </c>
      <c r="BP1742" s="0" t="n">
        <v>3</v>
      </c>
      <c r="BQ1742" s="0" t="n">
        <v>1</v>
      </c>
      <c r="BR1742" s="0" t="n">
        <v>0</v>
      </c>
      <c r="BS1742" s="0" t="n">
        <v>0</v>
      </c>
      <c r="BT1742" s="0" t="n">
        <v>0</v>
      </c>
      <c r="BU1742" s="1" t="n">
        <v>7.431719E-010</v>
      </c>
      <c r="BV1742" s="1" t="n">
        <v>1.569584E-008</v>
      </c>
      <c r="BW1742" s="1" t="n">
        <v>9.742219E-010</v>
      </c>
      <c r="BX1742" s="0" t="n">
        <v>1</v>
      </c>
      <c r="BY1742" s="0" t="n">
        <v>1</v>
      </c>
      <c r="BZ1742" s="0" t="n">
        <v>0</v>
      </c>
      <c r="CA1742" s="0" t="n">
        <v>0</v>
      </c>
      <c r="CB1742" s="0" t="n">
        <v>0</v>
      </c>
      <c r="CC1742" s="0" t="n">
        <v>1</v>
      </c>
      <c r="CD1742" s="2" t="n">
        <f aca="false">SQRT(SUMSQ(AB1742:AD1742))</f>
        <v>0</v>
      </c>
      <c r="CE1742" s="2" t="n">
        <f aca="false">SQRT(SUMSQ(AP1742:AR1742))</f>
        <v>0</v>
      </c>
      <c r="CF1742" s="2" t="n">
        <f aca="false">SQRT(SUMSQ(BD1742:BF1742))</f>
        <v>0</v>
      </c>
      <c r="CG1742" s="2" t="n">
        <f aca="false">SQRT(SUMSQ(BR1742:BT1742))</f>
        <v>0</v>
      </c>
      <c r="CH1742" s="2" t="n">
        <f aca="false">DEGREES(2*ACOS(AH1742))</f>
        <v>0</v>
      </c>
      <c r="CI1742" s="2" t="n">
        <f aca="false">DEGREES(2*ACOS(AV1742))</f>
        <v>0</v>
      </c>
      <c r="CJ1742" s="2" t="n">
        <f aca="false">DEGREES(2*ACOS(BJ1742))</f>
        <v>0</v>
      </c>
      <c r="CK1742" s="2" t="n">
        <f aca="false">DEGREES(2*ACOS(BX1742))</f>
        <v>0</v>
      </c>
      <c r="CL1742" s="0" t="n">
        <f aca="false">ABS(AI1742-1)</f>
        <v>0</v>
      </c>
      <c r="CM1742" s="0" t="n">
        <f aca="false">ABS(AW1742-1)</f>
        <v>0</v>
      </c>
      <c r="CN1742" s="0" t="n">
        <f aca="false">ABS(BK1742-1)</f>
        <v>0</v>
      </c>
      <c r="CO1742" s="0" t="n">
        <f aca="false">ABS(BY1742-1)</f>
        <v>0</v>
      </c>
      <c r="CP1742" s="3" t="n">
        <f aca="false">DEGREES(2*ACOS(AH1742))</f>
        <v>0</v>
      </c>
      <c r="CQ1742" s="3" t="n">
        <f aca="false">DEGREES(2*ACOS(AV1742))</f>
        <v>0</v>
      </c>
      <c r="CR1742" s="3" t="n">
        <f aca="false">DEGREES(2*ACOS(BJ1742))</f>
        <v>0</v>
      </c>
      <c r="CS1742" s="3" t="n">
        <f aca="false">DEGREES(2*ACOS(CC1742))</f>
        <v>0</v>
      </c>
      <c r="CT1742" s="0" t="n">
        <f aca="false">SUM(CD1742:CR1742)</f>
        <v>0</v>
      </c>
      <c r="CU1742" s="4" t="n">
        <f aca="false">(CT1742-MIN($CT$5:$CT$1744))/(MAX($CT$5:$CT$1744)-MIN($CT$5:$CT$1744))</f>
        <v>0</v>
      </c>
      <c r="CV1742" s="0" t="n">
        <f aca="false">SUM(CD1742,CH1742,CL1742,CP1742)</f>
        <v>0</v>
      </c>
      <c r="CW1742" s="0" t="n">
        <f aca="false">SUM(CE1742,CI1742,CM1742,CQ1742)</f>
        <v>0</v>
      </c>
      <c r="CX1742" s="0" t="n">
        <f aca="false">SUM(CF1742,CJ1742,CN1742,CR1742)</f>
        <v>0</v>
      </c>
      <c r="CY1742" s="0" t="n">
        <f aca="false">SUM(CG1742,CK1742,CO1742)</f>
        <v>0</v>
      </c>
      <c r="CZ1742" s="5" t="str">
        <f aca="false">IF(CD1742=0,IF(CH1742=0,IF(CL1742=0,IF(CP1742=0,"NULL","4"),"3"),"2"),"1")</f>
        <v>NULL</v>
      </c>
    </row>
    <row r="1743" customFormat="false" ht="14.9" hidden="false" customHeight="false" outlineLevel="0" collapsed="false">
      <c r="A1743" s="0" t="n">
        <v>2438.778</v>
      </c>
      <c r="B1743" s="0" t="n">
        <v>3.482678</v>
      </c>
      <c r="C1743" s="0" t="n">
        <v>2.478811</v>
      </c>
      <c r="D1743" s="0" t="n">
        <v>2.007939</v>
      </c>
      <c r="E1743" s="0" t="n">
        <v>0.006358089</v>
      </c>
      <c r="F1743" s="0" t="n">
        <v>-0.1174119</v>
      </c>
      <c r="G1743" s="0" t="n">
        <v>0.04241088</v>
      </c>
      <c r="H1743" s="0" t="n">
        <v>0.9921569</v>
      </c>
      <c r="I1743" s="0" t="n">
        <v>0.3021155</v>
      </c>
      <c r="J1743" s="0" t="n">
        <v>0.02401836</v>
      </c>
      <c r="K1743" s="0" t="n">
        <v>0.9747797</v>
      </c>
      <c r="L1743" s="0" t="n">
        <v>0.1304542</v>
      </c>
      <c r="M1743" s="0" t="n">
        <v>-0.1794699</v>
      </c>
      <c r="N1743" s="0" t="n">
        <v>1</v>
      </c>
      <c r="O1743" s="0" t="n">
        <v>0</v>
      </c>
      <c r="P1743" s="0" t="n">
        <v>0</v>
      </c>
      <c r="Q1743" s="0" t="n">
        <v>0</v>
      </c>
      <c r="R1743" s="0" t="n">
        <v>47.87777</v>
      </c>
      <c r="S1743" s="0" t="n">
        <v>29.30632</v>
      </c>
      <c r="T1743" s="0" t="n">
        <v>2.459744</v>
      </c>
      <c r="U1743" s="0" t="n">
        <v>24.05553</v>
      </c>
      <c r="V1743" s="0" t="n">
        <v>39.90881</v>
      </c>
      <c r="W1743" s="0" t="n">
        <v>42.12273</v>
      </c>
      <c r="X1743" s="0" t="n">
        <v>47.28138</v>
      </c>
      <c r="Y1743" s="0" t="n">
        <v>51.28967</v>
      </c>
      <c r="Z1743" s="0" t="n">
        <v>0</v>
      </c>
      <c r="AA1743" s="0" t="n">
        <v>1</v>
      </c>
      <c r="AB1743" s="0" t="n">
        <v>0</v>
      </c>
      <c r="AC1743" s="0" t="n">
        <v>0</v>
      </c>
      <c r="AD1743" s="0" t="n">
        <v>0</v>
      </c>
      <c r="AE1743" s="1" t="n">
        <v>9.555067E-010</v>
      </c>
      <c r="AF1743" s="1" t="n">
        <v>2.018037E-008</v>
      </c>
      <c r="AG1743" s="1" t="n">
        <v>1.252571E-009</v>
      </c>
      <c r="AH1743" s="0" t="n">
        <v>1</v>
      </c>
      <c r="AI1743" s="0" t="n">
        <v>1</v>
      </c>
      <c r="AJ1743" s="0" t="n">
        <v>0</v>
      </c>
      <c r="AK1743" s="0" t="n">
        <v>0</v>
      </c>
      <c r="AL1743" s="0" t="n">
        <v>0</v>
      </c>
      <c r="AM1743" s="0" t="n">
        <v>1</v>
      </c>
      <c r="AN1743" s="0" t="n">
        <v>1</v>
      </c>
      <c r="AO1743" s="0" t="n">
        <v>1</v>
      </c>
      <c r="AP1743" s="0" t="n">
        <v>0</v>
      </c>
      <c r="AQ1743" s="0" t="n">
        <v>0</v>
      </c>
      <c r="AR1743" s="0" t="n">
        <v>0</v>
      </c>
      <c r="AS1743" s="1" t="n">
        <v>9.555067E-010</v>
      </c>
      <c r="AT1743" s="1" t="n">
        <v>2.018037E-008</v>
      </c>
      <c r="AU1743" s="1" t="n">
        <v>1.252571E-009</v>
      </c>
      <c r="AV1743" s="0" t="n">
        <v>1</v>
      </c>
      <c r="AW1743" s="0" t="n">
        <v>1</v>
      </c>
      <c r="AX1743" s="0" t="n">
        <v>0</v>
      </c>
      <c r="AY1743" s="0" t="n">
        <v>0</v>
      </c>
      <c r="AZ1743" s="0" t="n">
        <v>0</v>
      </c>
      <c r="BA1743" s="0" t="n">
        <v>1</v>
      </c>
      <c r="BB1743" s="0" t="n">
        <v>2</v>
      </c>
      <c r="BC1743" s="0" t="n">
        <v>1</v>
      </c>
      <c r="BD1743" s="0" t="n">
        <v>0</v>
      </c>
      <c r="BE1743" s="0" t="n">
        <v>0</v>
      </c>
      <c r="BF1743" s="0" t="n">
        <v>0</v>
      </c>
      <c r="BG1743" s="1" t="n">
        <v>9.555067E-010</v>
      </c>
      <c r="BH1743" s="1" t="n">
        <v>2.018037E-008</v>
      </c>
      <c r="BI1743" s="1" t="n">
        <v>1.252571E-009</v>
      </c>
      <c r="BJ1743" s="0" t="n">
        <v>1</v>
      </c>
      <c r="BK1743" s="0" t="n">
        <v>1</v>
      </c>
      <c r="BL1743" s="0" t="n">
        <v>0</v>
      </c>
      <c r="BM1743" s="0" t="n">
        <v>0</v>
      </c>
      <c r="BN1743" s="0" t="n">
        <v>0</v>
      </c>
      <c r="BO1743" s="0" t="n">
        <v>1</v>
      </c>
      <c r="BP1743" s="0" t="n">
        <v>3</v>
      </c>
      <c r="BQ1743" s="0" t="n">
        <v>1</v>
      </c>
      <c r="BR1743" s="0" t="n">
        <v>0</v>
      </c>
      <c r="BS1743" s="0" t="n">
        <v>0</v>
      </c>
      <c r="BT1743" s="0" t="n">
        <v>0</v>
      </c>
      <c r="BU1743" s="1" t="n">
        <v>8.493393E-010</v>
      </c>
      <c r="BV1743" s="1" t="n">
        <v>1.79381E-008</v>
      </c>
      <c r="BW1743" s="1" t="n">
        <v>1.113396E-009</v>
      </c>
      <c r="BX1743" s="0" t="n">
        <v>1</v>
      </c>
      <c r="BY1743" s="0" t="n">
        <v>1</v>
      </c>
      <c r="BZ1743" s="0" t="n">
        <v>0</v>
      </c>
      <c r="CA1743" s="0" t="n">
        <v>0</v>
      </c>
      <c r="CB1743" s="0" t="n">
        <v>0</v>
      </c>
      <c r="CC1743" s="0" t="n">
        <v>1</v>
      </c>
      <c r="CD1743" s="2" t="n">
        <f aca="false">SQRT(SUMSQ(AB1743:AD1743))</f>
        <v>0</v>
      </c>
      <c r="CE1743" s="2" t="n">
        <f aca="false">SQRT(SUMSQ(AP1743:AR1743))</f>
        <v>0</v>
      </c>
      <c r="CF1743" s="2" t="n">
        <f aca="false">SQRT(SUMSQ(BD1743:BF1743))</f>
        <v>0</v>
      </c>
      <c r="CG1743" s="2" t="n">
        <f aca="false">SQRT(SUMSQ(BR1743:BT1743))</f>
        <v>0</v>
      </c>
      <c r="CH1743" s="2" t="n">
        <f aca="false">DEGREES(2*ACOS(AH1743))</f>
        <v>0</v>
      </c>
      <c r="CI1743" s="2" t="n">
        <f aca="false">DEGREES(2*ACOS(AV1743))</f>
        <v>0</v>
      </c>
      <c r="CJ1743" s="2" t="n">
        <f aca="false">DEGREES(2*ACOS(BJ1743))</f>
        <v>0</v>
      </c>
      <c r="CK1743" s="2" t="n">
        <f aca="false">DEGREES(2*ACOS(BX1743))</f>
        <v>0</v>
      </c>
      <c r="CL1743" s="0" t="n">
        <f aca="false">ABS(AI1743-1)</f>
        <v>0</v>
      </c>
      <c r="CM1743" s="0" t="n">
        <f aca="false">ABS(AW1743-1)</f>
        <v>0</v>
      </c>
      <c r="CN1743" s="0" t="n">
        <f aca="false">ABS(BK1743-1)</f>
        <v>0</v>
      </c>
      <c r="CO1743" s="0" t="n">
        <f aca="false">ABS(BY1743-1)</f>
        <v>0</v>
      </c>
      <c r="CP1743" s="3" t="n">
        <f aca="false">DEGREES(2*ACOS(AH1743))</f>
        <v>0</v>
      </c>
      <c r="CQ1743" s="3" t="n">
        <f aca="false">DEGREES(2*ACOS(AV1743))</f>
        <v>0</v>
      </c>
      <c r="CR1743" s="3" t="n">
        <f aca="false">DEGREES(2*ACOS(BJ1743))</f>
        <v>0</v>
      </c>
      <c r="CS1743" s="3" t="n">
        <f aca="false">DEGREES(2*ACOS(CC1743))</f>
        <v>0</v>
      </c>
      <c r="CT1743" s="0" t="n">
        <f aca="false">SUM(CD1743:CR1743)</f>
        <v>0</v>
      </c>
      <c r="CU1743" s="4" t="n">
        <f aca="false">(CT1743-MIN($CT$5:$CT$1744))/(MAX($CT$5:$CT$1744)-MIN($CT$5:$CT$1744))</f>
        <v>0</v>
      </c>
      <c r="CV1743" s="0" t="n">
        <f aca="false">SUM(CD1743,CH1743,CL1743,CP1743)</f>
        <v>0</v>
      </c>
      <c r="CW1743" s="0" t="n">
        <f aca="false">SUM(CE1743,CI1743,CM1743,CQ1743)</f>
        <v>0</v>
      </c>
      <c r="CX1743" s="0" t="n">
        <f aca="false">SUM(CF1743,CJ1743,CN1743,CR1743)</f>
        <v>0</v>
      </c>
      <c r="CY1743" s="0" t="n">
        <f aca="false">SUM(CG1743,CK1743,CO1743)</f>
        <v>0</v>
      </c>
      <c r="CZ1743" s="5" t="str">
        <f aca="false">IF(CD1743=0,IF(CH1743=0,IF(CL1743=0,IF(CP1743=0,"NULL","4"),"3"),"2"),"1")</f>
        <v>NULL</v>
      </c>
    </row>
    <row r="1744" customFormat="false" ht="14.9" hidden="false" customHeight="false" outlineLevel="0" collapsed="false">
      <c r="A1744" s="0" t="n">
        <v>2438.826</v>
      </c>
      <c r="B1744" s="0" t="n">
        <v>3.482678</v>
      </c>
      <c r="C1744" s="0" t="n">
        <v>2.478811</v>
      </c>
      <c r="D1744" s="0" t="n">
        <v>2.007939</v>
      </c>
      <c r="E1744" s="0" t="n">
        <v>0.006358115</v>
      </c>
      <c r="F1744" s="0" t="n">
        <v>-0.1174115</v>
      </c>
      <c r="G1744" s="0" t="n">
        <v>0.04241094</v>
      </c>
      <c r="H1744" s="0" t="n">
        <v>0.992157</v>
      </c>
      <c r="I1744" s="0" t="n">
        <v>0.3021155</v>
      </c>
      <c r="J1744" s="0" t="n">
        <v>0.02401836</v>
      </c>
      <c r="K1744" s="0" t="n">
        <v>0.9747797</v>
      </c>
      <c r="L1744" s="0" t="n">
        <v>0.1304542</v>
      </c>
      <c r="M1744" s="0" t="n">
        <v>-0.1794699</v>
      </c>
      <c r="N1744" s="0" t="n">
        <v>1</v>
      </c>
      <c r="O1744" s="0" t="n">
        <v>0</v>
      </c>
      <c r="P1744" s="0" t="n">
        <v>0</v>
      </c>
      <c r="Q1744" s="0" t="n">
        <v>0</v>
      </c>
      <c r="R1744" s="0" t="n">
        <v>46.10452</v>
      </c>
      <c r="S1744" s="0" t="n">
        <v>28.2209</v>
      </c>
      <c r="T1744" s="0" t="n">
        <v>2.368644</v>
      </c>
      <c r="U1744" s="0" t="n">
        <v>23.16458</v>
      </c>
      <c r="V1744" s="0" t="n">
        <v>38.43071</v>
      </c>
      <c r="W1744" s="0" t="n">
        <v>40.56264</v>
      </c>
      <c r="X1744" s="0" t="n">
        <v>45.53022</v>
      </c>
      <c r="Y1744" s="0" t="n">
        <v>49.39005</v>
      </c>
      <c r="Z1744" s="0" t="n">
        <v>0</v>
      </c>
      <c r="AA1744" s="0" t="n">
        <v>1</v>
      </c>
      <c r="AB1744" s="0" t="n">
        <v>0</v>
      </c>
      <c r="AC1744" s="0" t="n">
        <v>0</v>
      </c>
      <c r="AD1744" s="0" t="n">
        <v>0</v>
      </c>
      <c r="AE1744" s="1" t="n">
        <v>1.274009E-009</v>
      </c>
      <c r="AF1744" s="1" t="n">
        <v>2.690716E-008</v>
      </c>
      <c r="AG1744" s="1" t="n">
        <v>1.670095E-009</v>
      </c>
      <c r="AH1744" s="0" t="n">
        <v>1</v>
      </c>
      <c r="AI1744" s="0" t="n">
        <v>1</v>
      </c>
      <c r="AJ1744" s="0" t="n">
        <v>0</v>
      </c>
      <c r="AK1744" s="0" t="n">
        <v>0</v>
      </c>
      <c r="AL1744" s="0" t="n">
        <v>0</v>
      </c>
      <c r="AM1744" s="0" t="n">
        <v>1</v>
      </c>
      <c r="AN1744" s="0" t="n">
        <v>1</v>
      </c>
      <c r="AO1744" s="0" t="n">
        <v>1</v>
      </c>
      <c r="AP1744" s="0" t="n">
        <v>0</v>
      </c>
      <c r="AQ1744" s="0" t="n">
        <v>0</v>
      </c>
      <c r="AR1744" s="0" t="n">
        <v>0</v>
      </c>
      <c r="AS1744" s="1" t="n">
        <v>1.061674E-009</v>
      </c>
      <c r="AT1744" s="1" t="n">
        <v>2.242263E-008</v>
      </c>
      <c r="AU1744" s="1" t="n">
        <v>1.391746E-009</v>
      </c>
      <c r="AV1744" s="0" t="n">
        <v>1</v>
      </c>
      <c r="AW1744" s="0" t="n">
        <v>1</v>
      </c>
      <c r="AX1744" s="0" t="n">
        <v>0</v>
      </c>
      <c r="AY1744" s="0" t="n">
        <v>0</v>
      </c>
      <c r="AZ1744" s="0" t="n">
        <v>0</v>
      </c>
      <c r="BA1744" s="0" t="n">
        <v>1</v>
      </c>
      <c r="BB1744" s="0" t="n">
        <v>2</v>
      </c>
      <c r="BC1744" s="0" t="n">
        <v>1</v>
      </c>
      <c r="BD1744" s="0" t="n">
        <v>0</v>
      </c>
      <c r="BE1744" s="0" t="n">
        <v>0</v>
      </c>
      <c r="BF1744" s="0" t="n">
        <v>0</v>
      </c>
      <c r="BG1744" s="1" t="n">
        <v>1.167841E-009</v>
      </c>
      <c r="BH1744" s="1" t="n">
        <v>2.466489E-008</v>
      </c>
      <c r="BI1744" s="1" t="n">
        <v>1.53092E-009</v>
      </c>
      <c r="BJ1744" s="0" t="n">
        <v>1</v>
      </c>
      <c r="BK1744" s="0" t="n">
        <v>1</v>
      </c>
      <c r="BL1744" s="0" t="n">
        <v>0</v>
      </c>
      <c r="BM1744" s="0" t="n">
        <v>0</v>
      </c>
      <c r="BN1744" s="0" t="n">
        <v>0</v>
      </c>
      <c r="BO1744" s="0" t="n">
        <v>1</v>
      </c>
      <c r="BP1744" s="0" t="n">
        <v>3</v>
      </c>
      <c r="BQ1744" s="0" t="n">
        <v>1</v>
      </c>
      <c r="BR1744" s="0" t="n">
        <v>0</v>
      </c>
      <c r="BS1744" s="0" t="n">
        <v>0</v>
      </c>
      <c r="BT1744" s="0" t="n">
        <v>0</v>
      </c>
      <c r="BU1744" s="1" t="n">
        <v>1.274009E-009</v>
      </c>
      <c r="BV1744" s="1" t="n">
        <v>2.690716E-008</v>
      </c>
      <c r="BW1744" s="1" t="n">
        <v>1.670095E-009</v>
      </c>
      <c r="BX1744" s="0" t="n">
        <v>1</v>
      </c>
      <c r="BY1744" s="0" t="n">
        <v>1</v>
      </c>
      <c r="BZ1744" s="0" t="n">
        <v>0</v>
      </c>
      <c r="CA1744" s="0" t="n">
        <v>0</v>
      </c>
      <c r="CB1744" s="0" t="n">
        <v>0</v>
      </c>
      <c r="CC1744" s="0" t="n">
        <v>1</v>
      </c>
      <c r="CD1744" s="2" t="n">
        <f aca="false">SQRT(SUMSQ(AB1744:AD1744))</f>
        <v>0</v>
      </c>
      <c r="CE1744" s="2" t="n">
        <f aca="false">SQRT(SUMSQ(AP1744:AR1744))</f>
        <v>0</v>
      </c>
      <c r="CF1744" s="2" t="n">
        <f aca="false">SQRT(SUMSQ(BD1744:BF1744))</f>
        <v>0</v>
      </c>
      <c r="CG1744" s="2" t="n">
        <f aca="false">SQRT(SUMSQ(BR1744:BT1744))</f>
        <v>0</v>
      </c>
      <c r="CH1744" s="2" t="n">
        <f aca="false">DEGREES(2*ACOS(AH1744))</f>
        <v>0</v>
      </c>
      <c r="CI1744" s="2" t="n">
        <f aca="false">DEGREES(2*ACOS(AV1744))</f>
        <v>0</v>
      </c>
      <c r="CJ1744" s="2" t="n">
        <f aca="false">DEGREES(2*ACOS(BJ1744))</f>
        <v>0</v>
      </c>
      <c r="CK1744" s="2" t="n">
        <f aca="false">DEGREES(2*ACOS(BX1744))</f>
        <v>0</v>
      </c>
      <c r="CL1744" s="0" t="n">
        <f aca="false">ABS(AI1744-1)</f>
        <v>0</v>
      </c>
      <c r="CM1744" s="0" t="n">
        <f aca="false">ABS(AW1744-1)</f>
        <v>0</v>
      </c>
      <c r="CN1744" s="0" t="n">
        <f aca="false">ABS(BK1744-1)</f>
        <v>0</v>
      </c>
      <c r="CO1744" s="0" t="n">
        <f aca="false">ABS(BY1744-1)</f>
        <v>0</v>
      </c>
      <c r="CP1744" s="3" t="n">
        <f aca="false">DEGREES(2*ACOS(AH1744))</f>
        <v>0</v>
      </c>
      <c r="CQ1744" s="3" t="n">
        <f aca="false">DEGREES(2*ACOS(AV1744))</f>
        <v>0</v>
      </c>
      <c r="CR1744" s="3" t="n">
        <f aca="false">DEGREES(2*ACOS(BJ1744))</f>
        <v>0</v>
      </c>
      <c r="CS1744" s="3" t="n">
        <f aca="false">DEGREES(2*ACOS(CC1744))</f>
        <v>0</v>
      </c>
      <c r="CT1744" s="0" t="n">
        <f aca="false">SUM(CD1744:CR1744)</f>
        <v>0</v>
      </c>
      <c r="CU1744" s="4" t="n">
        <f aca="false">(CT1744-MIN($CT$5:$CT$1744))/(MAX($CT$5:$CT$1744)-MIN($CT$5:$CT$1744))</f>
        <v>0</v>
      </c>
      <c r="CV1744" s="0" t="n">
        <f aca="false">SUM(CD1744,CH1744,CL1744,CP1744)</f>
        <v>0</v>
      </c>
      <c r="CW1744" s="0" t="n">
        <f aca="false">SUM(CE1744,CI1744,CM1744,CQ1744)</f>
        <v>0</v>
      </c>
      <c r="CX1744" s="0" t="n">
        <f aca="false">SUM(CF1744,CJ1744,CN1744,CR1744)</f>
        <v>0</v>
      </c>
      <c r="CY1744" s="0" t="n">
        <f aca="false">SUM(CG1744,CK1744,CO1744)</f>
        <v>0</v>
      </c>
      <c r="CZ1744" s="5" t="str">
        <f aca="false">IF(CD1744=0,IF(CH1744=0,IF(CL1744=0,IF(CP1744=0,"NULL","4"),"3"),"2"),"1")</f>
        <v>NULL</v>
      </c>
    </row>
    <row r="1745" customFormat="false" ht="14.9" hidden="false" customHeight="false" outlineLevel="0" collapsed="false">
      <c r="A1745" s="0" t="n">
        <v>2438.877</v>
      </c>
      <c r="B1745" s="0" t="n">
        <v>3.482678</v>
      </c>
      <c r="C1745" s="0" t="n">
        <v>2.478811</v>
      </c>
      <c r="D1745" s="0" t="n">
        <v>2.007939</v>
      </c>
      <c r="E1745" s="0" t="n">
        <v>0.006664004</v>
      </c>
      <c r="F1745" s="0" t="n">
        <v>-0.1193044</v>
      </c>
      <c r="G1745" s="0" t="n">
        <v>0.043603</v>
      </c>
      <c r="H1745" s="0" t="n">
        <v>0.9918775</v>
      </c>
      <c r="I1745" s="0" t="n">
        <v>0.3021155</v>
      </c>
      <c r="J1745" s="0" t="n">
        <v>0.02401836</v>
      </c>
      <c r="K1745" s="0" t="n">
        <v>0.9747797</v>
      </c>
      <c r="L1745" s="0" t="n">
        <v>0.1304542</v>
      </c>
      <c r="M1745" s="0" t="n">
        <v>-0.1794699</v>
      </c>
      <c r="N1745" s="0" t="n">
        <v>1</v>
      </c>
      <c r="O1745" s="0" t="n">
        <v>0</v>
      </c>
      <c r="P1745" s="0" t="n">
        <v>0</v>
      </c>
      <c r="Q1745" s="0" t="n">
        <v>0</v>
      </c>
      <c r="R1745" s="0" t="n">
        <v>47.87778</v>
      </c>
      <c r="S1745" s="0" t="n">
        <v>29.30631</v>
      </c>
      <c r="T1745" s="0" t="n">
        <v>2.459749</v>
      </c>
      <c r="U1745" s="0" t="n">
        <v>24.05553</v>
      </c>
      <c r="V1745" s="0" t="n">
        <v>39.90881</v>
      </c>
      <c r="W1745" s="0" t="n">
        <v>42.12275</v>
      </c>
      <c r="X1745" s="0" t="n">
        <v>47.28138</v>
      </c>
      <c r="Y1745" s="0" t="n">
        <v>51.28967</v>
      </c>
      <c r="Z1745" s="0" t="n">
        <v>0</v>
      </c>
      <c r="AA1745" s="0" t="n">
        <v>1</v>
      </c>
      <c r="AB1745" s="0" t="n">
        <v>0</v>
      </c>
      <c r="AC1745" s="0" t="n">
        <v>0</v>
      </c>
      <c r="AD1745" s="0" t="n">
        <v>0</v>
      </c>
      <c r="AE1745" s="1" t="n">
        <v>9.555067E-010</v>
      </c>
      <c r="AF1745" s="1" t="n">
        <v>2.018037E-008</v>
      </c>
      <c r="AG1745" s="1" t="n">
        <v>1.252571E-009</v>
      </c>
      <c r="AH1745" s="0" t="n">
        <v>1</v>
      </c>
      <c r="AI1745" s="0" t="n">
        <v>1</v>
      </c>
      <c r="AJ1745" s="0" t="n">
        <v>0</v>
      </c>
      <c r="AK1745" s="0" t="n">
        <v>0</v>
      </c>
      <c r="AL1745" s="0" t="n">
        <v>0</v>
      </c>
      <c r="AM1745" s="0" t="n">
        <v>1</v>
      </c>
      <c r="AN1745" s="0" t="n">
        <v>1</v>
      </c>
      <c r="AO1745" s="0" t="n">
        <v>1</v>
      </c>
      <c r="AP1745" s="0" t="n">
        <v>0</v>
      </c>
      <c r="AQ1745" s="0" t="n">
        <v>0</v>
      </c>
      <c r="AR1745" s="0" t="n">
        <v>0</v>
      </c>
      <c r="AS1745" s="0" t="n">
        <v>0.0002455842</v>
      </c>
      <c r="AT1745" s="0" t="n">
        <v>-0.001905782</v>
      </c>
      <c r="AU1745" s="0" t="n">
        <v>0.001218406</v>
      </c>
      <c r="AV1745" s="0" t="n">
        <v>0.9999974</v>
      </c>
      <c r="AW1745" s="0" t="n">
        <v>1</v>
      </c>
      <c r="AX1745" s="0" t="n">
        <v>0</v>
      </c>
      <c r="AY1745" s="0" t="n">
        <v>0</v>
      </c>
      <c r="AZ1745" s="0" t="n">
        <v>0</v>
      </c>
      <c r="BA1745" s="0" t="n">
        <v>1</v>
      </c>
      <c r="BB1745" s="0" t="n">
        <v>2</v>
      </c>
      <c r="BC1745" s="0" t="n">
        <v>1</v>
      </c>
      <c r="BD1745" s="0" t="n">
        <v>0</v>
      </c>
      <c r="BE1745" s="0" t="n">
        <v>0</v>
      </c>
      <c r="BF1745" s="0" t="n">
        <v>0</v>
      </c>
      <c r="BG1745" s="1" t="n">
        <v>9.555067E-010</v>
      </c>
      <c r="BH1745" s="1" t="n">
        <v>2.018037E-008</v>
      </c>
      <c r="BI1745" s="1" t="n">
        <v>1.252571E-009</v>
      </c>
      <c r="BJ1745" s="0" t="n">
        <v>1</v>
      </c>
      <c r="BK1745" s="0" t="n">
        <v>1</v>
      </c>
      <c r="BL1745" s="0" t="n">
        <v>0</v>
      </c>
      <c r="BM1745" s="0" t="n">
        <v>0</v>
      </c>
      <c r="BN1745" s="0" t="n">
        <v>0</v>
      </c>
      <c r="BO1745" s="0" t="n">
        <v>1</v>
      </c>
      <c r="BP1745" s="0" t="n">
        <v>3</v>
      </c>
      <c r="BQ1745" s="0" t="n">
        <v>1</v>
      </c>
      <c r="BR1745" s="0" t="n">
        <v>0</v>
      </c>
      <c r="BS1745" s="0" t="n">
        <v>0</v>
      </c>
      <c r="BT1745" s="0" t="n">
        <v>0</v>
      </c>
      <c r="BU1745" s="1" t="n">
        <v>9.555067E-010</v>
      </c>
      <c r="BV1745" s="1" t="n">
        <v>2.018037E-008</v>
      </c>
      <c r="BW1745" s="1" t="n">
        <v>1.252571E-009</v>
      </c>
      <c r="BX1745" s="0" t="n">
        <v>1</v>
      </c>
      <c r="BY1745" s="0" t="n">
        <v>1</v>
      </c>
      <c r="BZ1745" s="0" t="n">
        <v>0</v>
      </c>
      <c r="CA1745" s="0" t="n">
        <v>0</v>
      </c>
      <c r="CB1745" s="0" t="n">
        <v>0</v>
      </c>
      <c r="CC1745" s="0" t="n">
        <v>1</v>
      </c>
      <c r="CD1745" s="2" t="n">
        <f aca="false">SQRT(SUMSQ(AB1745:AD1745))</f>
        <v>0</v>
      </c>
      <c r="CE1745" s="2" t="n">
        <f aca="false">SQRT(SUMSQ(AP1745:AR1745))</f>
        <v>0</v>
      </c>
      <c r="CF1745" s="2" t="n">
        <f aca="false">SQRT(SUMSQ(BD1745:BF1745))</f>
        <v>0</v>
      </c>
      <c r="CG1745" s="2" t="n">
        <f aca="false">SQRT(SUMSQ(BR1745:BT1745))</f>
        <v>0</v>
      </c>
      <c r="CH1745" s="2" t="n">
        <f aca="false">DEGREES(2*ACOS(AH1745))</f>
        <v>0</v>
      </c>
      <c r="CI1745" s="2" t="n">
        <f aca="false">DEGREES(2*ACOS(AV1745))</f>
        <v>0.261309015666013</v>
      </c>
      <c r="CJ1745" s="2" t="n">
        <f aca="false">DEGREES(2*ACOS(BJ1745))</f>
        <v>0</v>
      </c>
      <c r="CK1745" s="2" t="n">
        <f aca="false">DEGREES(2*ACOS(BX1745))</f>
        <v>0</v>
      </c>
      <c r="CL1745" s="0" t="n">
        <f aca="false">ABS(AI1745-1)</f>
        <v>0</v>
      </c>
      <c r="CM1745" s="0" t="n">
        <f aca="false">ABS(AW1745-1)</f>
        <v>0</v>
      </c>
      <c r="CN1745" s="0" t="n">
        <f aca="false">ABS(BK1745-1)</f>
        <v>0</v>
      </c>
      <c r="CO1745" s="0" t="n">
        <f aca="false">ABS(BY1745-1)</f>
        <v>0</v>
      </c>
      <c r="CP1745" s="3" t="n">
        <f aca="false">DEGREES(2*ACOS(AH1745))</f>
        <v>0</v>
      </c>
      <c r="CQ1745" s="3" t="n">
        <f aca="false">DEGREES(2*ACOS(AV1745))</f>
        <v>0.261309015666013</v>
      </c>
      <c r="CR1745" s="3" t="n">
        <f aca="false">DEGREES(2*ACOS(BJ1745))</f>
        <v>0</v>
      </c>
      <c r="CS1745" s="3" t="n">
        <f aca="false">DEGREES(2*ACOS(CC1745))</f>
        <v>0</v>
      </c>
      <c r="CT1745" s="0" t="n">
        <f aca="false">SUM(CD1745:CR1745)</f>
        <v>0.522618031332025</v>
      </c>
      <c r="CU1745" s="4" t="n">
        <f aca="false">(CT1745-MIN($CT$5:$CT$1744))/(MAX($CT$5:$CT$1744)-MIN($CT$5:$CT$1744))</f>
        <v>0.0498806801051653</v>
      </c>
      <c r="CV1745" s="0" t="n">
        <f aca="false">SUM(CD1745,CH1745,CL1745,CP1745)</f>
        <v>0</v>
      </c>
      <c r="CW1745" s="0" t="n">
        <f aca="false">SUM(CE1745,CI1745,CM1745,CQ1745)</f>
        <v>0.522618031332025</v>
      </c>
      <c r="CX1745" s="0" t="n">
        <f aca="false">SUM(CF1745,CJ1745,CN1745,CR1745)</f>
        <v>0</v>
      </c>
      <c r="CY1745" s="0" t="n">
        <f aca="false">SUM(CG1745,CK1745,CO1745)</f>
        <v>0</v>
      </c>
      <c r="CZ1745" s="5" t="str">
        <f aca="false">IF(CD1745=0,IF(CH1745=0,IF(CL1745=0,IF(CP1745=0,"NULL","4"),"3"),"2"),"1")</f>
        <v>NULL</v>
      </c>
    </row>
    <row r="1746" customFormat="false" ht="14.9" hidden="false" customHeight="false" outlineLevel="0" collapsed="false">
      <c r="A1746" s="0" t="n">
        <v>2438.927</v>
      </c>
      <c r="B1746" s="0" t="n">
        <v>3.482678</v>
      </c>
      <c r="C1746" s="0" t="n">
        <v>2.478811</v>
      </c>
      <c r="D1746" s="0" t="n">
        <v>2.007939</v>
      </c>
      <c r="E1746" s="0" t="n">
        <v>0.00827865</v>
      </c>
      <c r="F1746" s="0" t="n">
        <v>-0.1255648</v>
      </c>
      <c r="G1746" s="0" t="n">
        <v>0.04954901</v>
      </c>
      <c r="H1746" s="0" t="n">
        <v>0.9908127</v>
      </c>
      <c r="I1746" s="0" t="n">
        <v>0.3021155</v>
      </c>
      <c r="J1746" s="0" t="n">
        <v>0.02401836</v>
      </c>
      <c r="K1746" s="0" t="n">
        <v>0.9747797</v>
      </c>
      <c r="L1746" s="0" t="n">
        <v>0.1304542</v>
      </c>
      <c r="M1746" s="0" t="n">
        <v>-0.1794699</v>
      </c>
      <c r="N1746" s="0" t="n">
        <v>1</v>
      </c>
      <c r="O1746" s="0" t="n">
        <v>0</v>
      </c>
      <c r="P1746" s="0" t="n">
        <v>0</v>
      </c>
      <c r="Q1746" s="0" t="n">
        <v>0</v>
      </c>
      <c r="R1746" s="0" t="n">
        <v>44.33902</v>
      </c>
      <c r="S1746" s="0" t="n">
        <v>27.13806</v>
      </c>
      <c r="T1746" s="0" t="n">
        <v>2.277052</v>
      </c>
      <c r="U1746" s="0" t="n">
        <v>22.29194</v>
      </c>
      <c r="V1746" s="0" t="n">
        <v>36.96138</v>
      </c>
      <c r="W1746" s="0" t="n">
        <v>39.01094</v>
      </c>
      <c r="X1746" s="0" t="n">
        <v>43.78335</v>
      </c>
      <c r="Y1746" s="0" t="n">
        <v>47.5071</v>
      </c>
      <c r="Z1746" s="0" t="n">
        <v>0</v>
      </c>
      <c r="AA1746" s="0" t="n">
        <v>1</v>
      </c>
      <c r="AB1746" s="0" t="n">
        <v>0</v>
      </c>
      <c r="AC1746" s="0" t="n">
        <v>0</v>
      </c>
      <c r="AD1746" s="0" t="n">
        <v>0</v>
      </c>
      <c r="AE1746" s="1" t="n">
        <v>8.493393E-010</v>
      </c>
      <c r="AF1746" s="1" t="n">
        <v>1.79381E-008</v>
      </c>
      <c r="AG1746" s="1" t="n">
        <v>1.113396E-009</v>
      </c>
      <c r="AH1746" s="0" t="n">
        <v>1</v>
      </c>
      <c r="AI1746" s="0" t="n">
        <v>1</v>
      </c>
      <c r="AJ1746" s="0" t="n">
        <v>0</v>
      </c>
      <c r="AK1746" s="0" t="n">
        <v>0</v>
      </c>
      <c r="AL1746" s="0" t="n">
        <v>0</v>
      </c>
      <c r="AM1746" s="0" t="n">
        <v>1</v>
      </c>
      <c r="AN1746" s="0" t="n">
        <v>1</v>
      </c>
      <c r="AO1746" s="0" t="n">
        <v>1</v>
      </c>
      <c r="AP1746" s="0" t="n">
        <v>0</v>
      </c>
      <c r="AQ1746" s="0" t="n">
        <v>0</v>
      </c>
      <c r="AR1746" s="0" t="n">
        <v>0</v>
      </c>
      <c r="AS1746" s="0" t="n">
        <v>0.00118176</v>
      </c>
      <c r="AT1746" s="0" t="n">
        <v>-0.006302126</v>
      </c>
      <c r="AU1746" s="0" t="n">
        <v>0.006098004</v>
      </c>
      <c r="AV1746" s="0" t="n">
        <v>0.9999607</v>
      </c>
      <c r="AW1746" s="0" t="n">
        <v>1</v>
      </c>
      <c r="AX1746" s="0" t="n">
        <v>0</v>
      </c>
      <c r="AY1746" s="0" t="n">
        <v>0</v>
      </c>
      <c r="AZ1746" s="0" t="n">
        <v>0</v>
      </c>
      <c r="BA1746" s="0" t="n">
        <v>1</v>
      </c>
      <c r="BB1746" s="0" t="n">
        <v>2</v>
      </c>
      <c r="BC1746" s="0" t="n">
        <v>1</v>
      </c>
      <c r="BD1746" s="0" t="n">
        <v>0</v>
      </c>
      <c r="BE1746" s="0" t="n">
        <v>0</v>
      </c>
      <c r="BF1746" s="0" t="n">
        <v>0</v>
      </c>
      <c r="BG1746" s="1" t="n">
        <v>8.493393E-010</v>
      </c>
      <c r="BH1746" s="1" t="n">
        <v>1.79381E-008</v>
      </c>
      <c r="BI1746" s="1" t="n">
        <v>1.113396E-009</v>
      </c>
      <c r="BJ1746" s="0" t="n">
        <v>1</v>
      </c>
      <c r="BK1746" s="0" t="n">
        <v>1</v>
      </c>
      <c r="BL1746" s="0" t="n">
        <v>0</v>
      </c>
      <c r="BM1746" s="0" t="n">
        <v>0</v>
      </c>
      <c r="BN1746" s="0" t="n">
        <v>0</v>
      </c>
      <c r="BO1746" s="0" t="n">
        <v>1</v>
      </c>
      <c r="BP1746" s="0" t="n">
        <v>3</v>
      </c>
      <c r="BQ1746" s="0" t="n">
        <v>1</v>
      </c>
      <c r="BR1746" s="0" t="n">
        <v>0</v>
      </c>
      <c r="BS1746" s="0" t="n">
        <v>0</v>
      </c>
      <c r="BT1746" s="0" t="n">
        <v>0</v>
      </c>
      <c r="BU1746" s="1" t="n">
        <v>9.555067E-010</v>
      </c>
      <c r="BV1746" s="1" t="n">
        <v>2.018037E-008</v>
      </c>
      <c r="BW1746" s="1" t="n">
        <v>1.252571E-009</v>
      </c>
      <c r="BX1746" s="0" t="n">
        <v>1</v>
      </c>
      <c r="BY1746" s="0" t="n">
        <v>1</v>
      </c>
      <c r="BZ1746" s="0" t="n">
        <v>0</v>
      </c>
      <c r="CA1746" s="0" t="n">
        <v>0</v>
      </c>
      <c r="CB1746" s="0" t="n">
        <v>0</v>
      </c>
      <c r="CC1746" s="0" t="n">
        <v>1</v>
      </c>
      <c r="CD1746" s="2" t="n">
        <f aca="false">SQRT(SUMSQ(AB1746:AD1746))</f>
        <v>0</v>
      </c>
      <c r="CE1746" s="2" t="n">
        <f aca="false">SQRT(SUMSQ(AP1746:AR1746))</f>
        <v>0</v>
      </c>
      <c r="CF1746" s="2" t="n">
        <f aca="false">SQRT(SUMSQ(BD1746:BF1746))</f>
        <v>0</v>
      </c>
      <c r="CG1746" s="2" t="n">
        <f aca="false">SQRT(SUMSQ(BR1746:BT1746))</f>
        <v>0</v>
      </c>
      <c r="CH1746" s="2" t="n">
        <f aca="false">DEGREES(2*ACOS(AH1746))</f>
        <v>0</v>
      </c>
      <c r="CI1746" s="2" t="n">
        <f aca="false">DEGREES(2*ACOS(AV1746))</f>
        <v>1.01593359864825</v>
      </c>
      <c r="CJ1746" s="2" t="n">
        <f aca="false">DEGREES(2*ACOS(BJ1746))</f>
        <v>0</v>
      </c>
      <c r="CK1746" s="2" t="n">
        <f aca="false">DEGREES(2*ACOS(BX1746))</f>
        <v>0</v>
      </c>
      <c r="CL1746" s="0" t="n">
        <f aca="false">ABS(AI1746-1)</f>
        <v>0</v>
      </c>
      <c r="CM1746" s="0" t="n">
        <f aca="false">ABS(AW1746-1)</f>
        <v>0</v>
      </c>
      <c r="CN1746" s="0" t="n">
        <f aca="false">ABS(BK1746-1)</f>
        <v>0</v>
      </c>
      <c r="CO1746" s="0" t="n">
        <f aca="false">ABS(BY1746-1)</f>
        <v>0</v>
      </c>
      <c r="CP1746" s="3" t="n">
        <f aca="false">DEGREES(2*ACOS(AH1746))</f>
        <v>0</v>
      </c>
      <c r="CQ1746" s="3" t="n">
        <f aca="false">DEGREES(2*ACOS(AV1746))</f>
        <v>1.01593359864825</v>
      </c>
      <c r="CR1746" s="3" t="n">
        <f aca="false">DEGREES(2*ACOS(BJ1746))</f>
        <v>0</v>
      </c>
      <c r="CS1746" s="3" t="n">
        <f aca="false">DEGREES(2*ACOS(CC1746))</f>
        <v>0</v>
      </c>
      <c r="CT1746" s="0" t="n">
        <f aca="false">SUM(CD1746:CR1746)</f>
        <v>2.0318671972965</v>
      </c>
      <c r="CU1746" s="4" t="n">
        <f aca="false">(CT1746-MIN($CT$5:$CT$1744))/(MAX($CT$5:$CT$1744)-MIN($CT$5:$CT$1744))</f>
        <v>0.193929240111</v>
      </c>
      <c r="CV1746" s="0" t="n">
        <f aca="false">SUM(CD1746,CH1746,CL1746,CP1746)</f>
        <v>0</v>
      </c>
      <c r="CW1746" s="0" t="n">
        <f aca="false">SUM(CE1746,CI1746,CM1746,CQ1746)</f>
        <v>2.0318671972965</v>
      </c>
      <c r="CX1746" s="0" t="n">
        <f aca="false">SUM(CF1746,CJ1746,CN1746,CR1746)</f>
        <v>0</v>
      </c>
      <c r="CY1746" s="0" t="n">
        <f aca="false">SUM(CG1746,CK1746,CO1746)</f>
        <v>0</v>
      </c>
      <c r="CZ1746" s="5" t="str">
        <f aca="false">IF(CD1746=0,IF(CH1746=0,IF(CL1746=0,IF(CP1746=0,"NULL","4"),"3"),"2"),"1")</f>
        <v>NULL</v>
      </c>
    </row>
    <row r="1747" customFormat="false" ht="14.9" hidden="false" customHeight="false" outlineLevel="0" collapsed="false">
      <c r="A1747" s="0" t="n">
        <v>2438.978</v>
      </c>
      <c r="B1747" s="0" t="n">
        <v>3.482678</v>
      </c>
      <c r="C1747" s="0" t="n">
        <v>2.478811</v>
      </c>
      <c r="D1747" s="0" t="n">
        <v>2.007939</v>
      </c>
      <c r="E1747" s="0" t="n">
        <v>0.01007104</v>
      </c>
      <c r="F1747" s="0" t="n">
        <v>-0.1435984</v>
      </c>
      <c r="G1747" s="0" t="n">
        <v>0.0636327</v>
      </c>
      <c r="H1747" s="0" t="n">
        <v>0.9875368</v>
      </c>
      <c r="I1747" s="0" t="n">
        <v>0.3021155</v>
      </c>
      <c r="J1747" s="0" t="n">
        <v>0.02401836</v>
      </c>
      <c r="K1747" s="0" t="n">
        <v>0.9747797</v>
      </c>
      <c r="L1747" s="0" t="n">
        <v>0.1304542</v>
      </c>
      <c r="M1747" s="0" t="n">
        <v>-0.1794699</v>
      </c>
      <c r="N1747" s="0" t="n">
        <v>1</v>
      </c>
      <c r="O1747" s="0" t="n">
        <v>0</v>
      </c>
      <c r="P1747" s="0" t="n">
        <v>0</v>
      </c>
      <c r="Q1747" s="0" t="n">
        <v>0</v>
      </c>
      <c r="R1747" s="0" t="n">
        <v>47.91616</v>
      </c>
      <c r="S1747" s="0" t="n">
        <v>29.32151</v>
      </c>
      <c r="T1747" s="0" t="n">
        <v>2.459674</v>
      </c>
      <c r="U1747" s="0" t="n">
        <v>24.14962</v>
      </c>
      <c r="V1747" s="0" t="n">
        <v>39.95456</v>
      </c>
      <c r="W1747" s="0" t="n">
        <v>42.165</v>
      </c>
      <c r="X1747" s="0" t="n">
        <v>47.30181</v>
      </c>
      <c r="Y1747" s="0" t="n">
        <v>51.3742</v>
      </c>
      <c r="Z1747" s="0" t="n">
        <v>0</v>
      </c>
      <c r="AA1747" s="0" t="n">
        <v>1</v>
      </c>
      <c r="AB1747" s="0" t="n">
        <v>0</v>
      </c>
      <c r="AC1747" s="0" t="n">
        <v>0</v>
      </c>
      <c r="AD1747" s="0" t="n">
        <v>0</v>
      </c>
      <c r="AE1747" s="1" t="n">
        <v>9.555067E-010</v>
      </c>
      <c r="AF1747" s="1" t="n">
        <v>2.018037E-008</v>
      </c>
      <c r="AG1747" s="1" t="n">
        <v>1.252571E-009</v>
      </c>
      <c r="AH1747" s="0" t="n">
        <v>1</v>
      </c>
      <c r="AI1747" s="0" t="n">
        <v>1</v>
      </c>
      <c r="AJ1747" s="0" t="n">
        <v>0</v>
      </c>
      <c r="AK1747" s="0" t="n">
        <v>0</v>
      </c>
      <c r="AL1747" s="0" t="n">
        <v>0</v>
      </c>
      <c r="AM1747" s="0" t="n">
        <v>1</v>
      </c>
      <c r="AN1747" s="0" t="n">
        <v>1</v>
      </c>
      <c r="AO1747" s="0" t="n">
        <v>1</v>
      </c>
      <c r="AP1747" s="0" t="n">
        <v>0</v>
      </c>
      <c r="AQ1747" s="0" t="n">
        <v>0</v>
      </c>
      <c r="AR1747" s="0" t="n">
        <v>0</v>
      </c>
      <c r="AS1747" s="0" t="n">
        <v>0.000977863</v>
      </c>
      <c r="AT1747" s="0" t="n">
        <v>-0.01832766</v>
      </c>
      <c r="AU1747" s="0" t="n">
        <v>0.01416233</v>
      </c>
      <c r="AV1747" s="0" t="n">
        <v>0.9997314</v>
      </c>
      <c r="AW1747" s="0" t="n">
        <v>1</v>
      </c>
      <c r="AX1747" s="0" t="n">
        <v>0</v>
      </c>
      <c r="AY1747" s="0" t="n">
        <v>0</v>
      </c>
      <c r="AZ1747" s="0" t="n">
        <v>0</v>
      </c>
      <c r="BA1747" s="0" t="n">
        <v>1</v>
      </c>
      <c r="BB1747" s="0" t="n">
        <v>2</v>
      </c>
      <c r="BC1747" s="0" t="n">
        <v>1</v>
      </c>
      <c r="BD1747" s="0" t="n">
        <v>0</v>
      </c>
      <c r="BE1747" s="0" t="n">
        <v>0</v>
      </c>
      <c r="BF1747" s="0" t="n">
        <v>0</v>
      </c>
      <c r="BG1747" s="1" t="n">
        <v>8.493393E-010</v>
      </c>
      <c r="BH1747" s="1" t="n">
        <v>1.79381E-008</v>
      </c>
      <c r="BI1747" s="1" t="n">
        <v>1.113396E-009</v>
      </c>
      <c r="BJ1747" s="0" t="n">
        <v>1</v>
      </c>
      <c r="BK1747" s="0" t="n">
        <v>1</v>
      </c>
      <c r="BL1747" s="0" t="n">
        <v>0</v>
      </c>
      <c r="BM1747" s="0" t="n">
        <v>0</v>
      </c>
      <c r="BN1747" s="0" t="n">
        <v>0</v>
      </c>
      <c r="BO1747" s="0" t="n">
        <v>1</v>
      </c>
      <c r="BP1747" s="0" t="n">
        <v>3</v>
      </c>
      <c r="BQ1747" s="0" t="n">
        <v>1</v>
      </c>
      <c r="BR1747" s="0" t="n">
        <v>0</v>
      </c>
      <c r="BS1747" s="0" t="n">
        <v>0</v>
      </c>
      <c r="BT1747" s="0" t="n">
        <v>0</v>
      </c>
      <c r="BU1747" s="1" t="n">
        <v>1.061674E-009</v>
      </c>
      <c r="BV1747" s="1" t="n">
        <v>2.242263E-008</v>
      </c>
      <c r="BW1747" s="1" t="n">
        <v>1.391746E-009</v>
      </c>
      <c r="BX1747" s="0" t="n">
        <v>1</v>
      </c>
      <c r="BY1747" s="0" t="n">
        <v>1</v>
      </c>
      <c r="BZ1747" s="0" t="n">
        <v>0</v>
      </c>
      <c r="CA1747" s="0" t="n">
        <v>0</v>
      </c>
      <c r="CB1747" s="0" t="n">
        <v>0</v>
      </c>
      <c r="CC1747" s="0" t="n">
        <v>1</v>
      </c>
      <c r="CD1747" s="2" t="n">
        <f aca="false">SQRT(SUMSQ(AB1747:AD1747))</f>
        <v>0</v>
      </c>
      <c r="CE1747" s="2" t="n">
        <f aca="false">SQRT(SUMSQ(AP1747:AR1747))</f>
        <v>0</v>
      </c>
      <c r="CF1747" s="2" t="n">
        <f aca="false">SQRT(SUMSQ(BD1747:BF1747))</f>
        <v>0</v>
      </c>
      <c r="CG1747" s="2" t="n">
        <f aca="false">SQRT(SUMSQ(BR1747:BT1747))</f>
        <v>0</v>
      </c>
      <c r="CH1747" s="2" t="n">
        <f aca="false">DEGREES(2*ACOS(AH1747))</f>
        <v>0</v>
      </c>
      <c r="CI1747" s="2" t="n">
        <f aca="false">DEGREES(2*ACOS(AV1747))</f>
        <v>2.65601394872321</v>
      </c>
      <c r="CJ1747" s="2" t="n">
        <f aca="false">DEGREES(2*ACOS(BJ1747))</f>
        <v>0</v>
      </c>
      <c r="CK1747" s="2" t="n">
        <f aca="false">DEGREES(2*ACOS(BX1747))</f>
        <v>0</v>
      </c>
      <c r="CL1747" s="0" t="n">
        <f aca="false">ABS(AI1747-1)</f>
        <v>0</v>
      </c>
      <c r="CM1747" s="0" t="n">
        <f aca="false">ABS(AW1747-1)</f>
        <v>0</v>
      </c>
      <c r="CN1747" s="0" t="n">
        <f aca="false">ABS(BK1747-1)</f>
        <v>0</v>
      </c>
      <c r="CO1747" s="0" t="n">
        <f aca="false">ABS(BY1747-1)</f>
        <v>0</v>
      </c>
      <c r="CP1747" s="3" t="n">
        <f aca="false">DEGREES(2*ACOS(AH1747))</f>
        <v>0</v>
      </c>
      <c r="CQ1747" s="3" t="n">
        <f aca="false">DEGREES(2*ACOS(AV1747))</f>
        <v>2.65601394872321</v>
      </c>
      <c r="CR1747" s="3" t="n">
        <f aca="false">DEGREES(2*ACOS(BJ1747))</f>
        <v>0</v>
      </c>
      <c r="CS1747" s="3" t="n">
        <f aca="false">DEGREES(2*ACOS(CC1747))</f>
        <v>0</v>
      </c>
      <c r="CT1747" s="0" t="n">
        <f aca="false">SUM(CD1747:CR1747)</f>
        <v>5.31202789744643</v>
      </c>
      <c r="CU1747" s="4" t="n">
        <f aca="false">(CT1747-MIN($CT$5:$CT$1744))/(MAX($CT$5:$CT$1744)-MIN($CT$5:$CT$1744))</f>
        <v>0.507000425505614</v>
      </c>
      <c r="CV1747" s="0" t="n">
        <f aca="false">SUM(CD1747,CH1747,CL1747,CP1747)</f>
        <v>0</v>
      </c>
      <c r="CW1747" s="0" t="n">
        <f aca="false">SUM(CE1747,CI1747,CM1747,CQ1747)</f>
        <v>5.31202789744643</v>
      </c>
      <c r="CX1747" s="0" t="n">
        <f aca="false">SUM(CF1747,CJ1747,CN1747,CR1747)</f>
        <v>0</v>
      </c>
      <c r="CY1747" s="0" t="n">
        <f aca="false">SUM(CG1747,CK1747,CO1747)</f>
        <v>0</v>
      </c>
      <c r="CZ1747" s="5" t="str">
        <f aca="false">IF(CD1747=0,IF(CH1747=0,IF(CL1747=0,IF(CP1747=0,"NULL","4"),"3"),"2"),"1")</f>
        <v>NULL</v>
      </c>
    </row>
    <row r="1748" customFormat="false" ht="14.9" hidden="false" customHeight="false" outlineLevel="0" collapsed="false">
      <c r="A1748" s="0" t="n">
        <v>2439.028</v>
      </c>
      <c r="B1748" s="0" t="n">
        <v>3.482678</v>
      </c>
      <c r="C1748" s="0" t="n">
        <v>2.478811</v>
      </c>
      <c r="D1748" s="0" t="n">
        <v>2.007939</v>
      </c>
      <c r="E1748" s="0" t="n">
        <v>0.01438816</v>
      </c>
      <c r="F1748" s="0" t="n">
        <v>-0.1520912</v>
      </c>
      <c r="G1748" s="0" t="n">
        <v>0.06978641</v>
      </c>
      <c r="H1748" s="0" t="n">
        <v>0.9857947</v>
      </c>
      <c r="I1748" s="0" t="n">
        <v>0.3021155</v>
      </c>
      <c r="J1748" s="0" t="n">
        <v>0.02401836</v>
      </c>
      <c r="K1748" s="0" t="n">
        <v>0.9747797</v>
      </c>
      <c r="L1748" s="0" t="n">
        <v>0.1304542</v>
      </c>
      <c r="M1748" s="0" t="n">
        <v>-0.1794699</v>
      </c>
      <c r="N1748" s="0" t="n">
        <v>1</v>
      </c>
      <c r="O1748" s="0" t="n">
        <v>0</v>
      </c>
      <c r="P1748" s="0" t="n">
        <v>0</v>
      </c>
      <c r="Q1748" s="0" t="n">
        <v>0</v>
      </c>
      <c r="R1748" s="0" t="n">
        <v>46.18679</v>
      </c>
      <c r="S1748" s="0" t="n">
        <v>28.26977</v>
      </c>
      <c r="T1748" s="0" t="n">
        <v>2.372313</v>
      </c>
      <c r="U1748" s="0" t="n">
        <v>23.3886</v>
      </c>
      <c r="V1748" s="0" t="n">
        <v>38.55184</v>
      </c>
      <c r="W1748" s="0" t="n">
        <v>40.65765</v>
      </c>
      <c r="X1748" s="0" t="n">
        <v>45.57303</v>
      </c>
      <c r="Y1748" s="0" t="n">
        <v>49.59227</v>
      </c>
      <c r="Z1748" s="0" t="n">
        <v>0</v>
      </c>
      <c r="AA1748" s="0" t="n">
        <v>1</v>
      </c>
      <c r="AB1748" s="0" t="n">
        <v>0</v>
      </c>
      <c r="AC1748" s="0" t="n">
        <v>0</v>
      </c>
      <c r="AD1748" s="0" t="n">
        <v>0</v>
      </c>
      <c r="AE1748" s="1" t="n">
        <v>8.493393E-010</v>
      </c>
      <c r="AF1748" s="1" t="n">
        <v>1.79381E-008</v>
      </c>
      <c r="AG1748" s="1" t="n">
        <v>1.113396E-009</v>
      </c>
      <c r="AH1748" s="0" t="n">
        <v>1</v>
      </c>
      <c r="AI1748" s="0" t="n">
        <v>1</v>
      </c>
      <c r="AJ1748" s="0" t="n">
        <v>0</v>
      </c>
      <c r="AK1748" s="0" t="n">
        <v>0</v>
      </c>
      <c r="AL1748" s="0" t="n">
        <v>0</v>
      </c>
      <c r="AM1748" s="0" t="n">
        <v>1</v>
      </c>
      <c r="AN1748" s="0" t="n">
        <v>1</v>
      </c>
      <c r="AO1748" s="0" t="n">
        <v>1</v>
      </c>
      <c r="AP1748" s="0" t="n">
        <v>0</v>
      </c>
      <c r="AQ1748" s="0" t="n">
        <v>0</v>
      </c>
      <c r="AR1748" s="0" t="n">
        <v>0</v>
      </c>
      <c r="AS1748" s="0" t="n">
        <v>0.003950447</v>
      </c>
      <c r="AT1748" s="0" t="n">
        <v>-0.008394944</v>
      </c>
      <c r="AU1748" s="0" t="n">
        <v>0.006752957</v>
      </c>
      <c r="AV1748" s="0" t="n">
        <v>0.9999343</v>
      </c>
      <c r="AW1748" s="0" t="n">
        <v>1</v>
      </c>
      <c r="AX1748" s="0" t="n">
        <v>0</v>
      </c>
      <c r="AY1748" s="0" t="n">
        <v>0</v>
      </c>
      <c r="AZ1748" s="0" t="n">
        <v>0</v>
      </c>
      <c r="BA1748" s="0" t="n">
        <v>1</v>
      </c>
      <c r="BB1748" s="0" t="n">
        <v>2</v>
      </c>
      <c r="BC1748" s="0" t="n">
        <v>1</v>
      </c>
      <c r="BD1748" s="0" t="n">
        <v>0</v>
      </c>
      <c r="BE1748" s="0" t="n">
        <v>0</v>
      </c>
      <c r="BF1748" s="0" t="n">
        <v>0</v>
      </c>
      <c r="BG1748" s="1" t="n">
        <v>9.555067E-010</v>
      </c>
      <c r="BH1748" s="1" t="n">
        <v>2.018037E-008</v>
      </c>
      <c r="BI1748" s="1" t="n">
        <v>1.252571E-009</v>
      </c>
      <c r="BJ1748" s="0" t="n">
        <v>1</v>
      </c>
      <c r="BK1748" s="0" t="n">
        <v>1</v>
      </c>
      <c r="BL1748" s="0" t="n">
        <v>0</v>
      </c>
      <c r="BM1748" s="0" t="n">
        <v>0</v>
      </c>
      <c r="BN1748" s="0" t="n">
        <v>0</v>
      </c>
      <c r="BO1748" s="0" t="n">
        <v>1</v>
      </c>
      <c r="BP1748" s="0" t="n">
        <v>3</v>
      </c>
      <c r="BQ1748" s="0" t="n">
        <v>1</v>
      </c>
      <c r="BR1748" s="0" t="n">
        <v>0</v>
      </c>
      <c r="BS1748" s="0" t="n">
        <v>0</v>
      </c>
      <c r="BT1748" s="0" t="n">
        <v>0</v>
      </c>
      <c r="BU1748" s="1" t="n">
        <v>9.555067E-010</v>
      </c>
      <c r="BV1748" s="1" t="n">
        <v>2.018037E-008</v>
      </c>
      <c r="BW1748" s="1" t="n">
        <v>1.252571E-009</v>
      </c>
      <c r="BX1748" s="0" t="n">
        <v>1</v>
      </c>
      <c r="BY1748" s="0" t="n">
        <v>1</v>
      </c>
      <c r="BZ1748" s="0" t="n">
        <v>0</v>
      </c>
      <c r="CA1748" s="0" t="n">
        <v>0</v>
      </c>
      <c r="CB1748" s="0" t="n">
        <v>0</v>
      </c>
      <c r="CC1748" s="0" t="n">
        <v>1</v>
      </c>
      <c r="CD1748" s="2" t="n">
        <f aca="false">SQRT(SUMSQ(AB1748:AD1748))</f>
        <v>0</v>
      </c>
      <c r="CE1748" s="2" t="n">
        <f aca="false">SQRT(SUMSQ(AP1748:AR1748))</f>
        <v>0</v>
      </c>
      <c r="CF1748" s="2" t="n">
        <f aca="false">SQRT(SUMSQ(BD1748:BF1748))</f>
        <v>0</v>
      </c>
      <c r="CG1748" s="2" t="n">
        <f aca="false">SQRT(SUMSQ(BR1748:BT1748))</f>
        <v>0</v>
      </c>
      <c r="CH1748" s="2" t="n">
        <f aca="false">DEGREES(2*ACOS(AH1748))</f>
        <v>0</v>
      </c>
      <c r="CI1748" s="2" t="n">
        <f aca="false">DEGREES(2*ACOS(AV1748))</f>
        <v>1.31356838858768</v>
      </c>
      <c r="CJ1748" s="2" t="n">
        <f aca="false">DEGREES(2*ACOS(BJ1748))</f>
        <v>0</v>
      </c>
      <c r="CK1748" s="2" t="n">
        <f aca="false">DEGREES(2*ACOS(BX1748))</f>
        <v>0</v>
      </c>
      <c r="CL1748" s="0" t="n">
        <f aca="false">ABS(AI1748-1)</f>
        <v>0</v>
      </c>
      <c r="CM1748" s="0" t="n">
        <f aca="false">ABS(AW1748-1)</f>
        <v>0</v>
      </c>
      <c r="CN1748" s="0" t="n">
        <f aca="false">ABS(BK1748-1)</f>
        <v>0</v>
      </c>
      <c r="CO1748" s="0" t="n">
        <f aca="false">ABS(BY1748-1)</f>
        <v>0</v>
      </c>
      <c r="CP1748" s="3" t="n">
        <f aca="false">DEGREES(2*ACOS(AH1748))</f>
        <v>0</v>
      </c>
      <c r="CQ1748" s="3" t="n">
        <f aca="false">DEGREES(2*ACOS(AV1748))</f>
        <v>1.31356838858768</v>
      </c>
      <c r="CR1748" s="3" t="n">
        <f aca="false">DEGREES(2*ACOS(BJ1748))</f>
        <v>0</v>
      </c>
      <c r="CS1748" s="3" t="n">
        <f aca="false">DEGREES(2*ACOS(CC1748))</f>
        <v>0</v>
      </c>
      <c r="CT1748" s="0" t="n">
        <f aca="false">SUM(CD1748:CR1748)</f>
        <v>2.62713677717536</v>
      </c>
      <c r="CU1748" s="4" t="n">
        <f aca="false">(CT1748-MIN($CT$5:$CT$1744))/(MAX($CT$5:$CT$1744)-MIN($CT$5:$CT$1744))</f>
        <v>0.250744064151024</v>
      </c>
      <c r="CV1748" s="0" t="n">
        <f aca="false">SUM(CD1748,CH1748,CL1748,CP1748)</f>
        <v>0</v>
      </c>
      <c r="CW1748" s="0" t="n">
        <f aca="false">SUM(CE1748,CI1748,CM1748,CQ1748)</f>
        <v>2.62713677717536</v>
      </c>
      <c r="CX1748" s="0" t="n">
        <f aca="false">SUM(CF1748,CJ1748,CN1748,CR1748)</f>
        <v>0</v>
      </c>
      <c r="CY1748" s="0" t="n">
        <f aca="false">SUM(CG1748,CK1748,CO1748)</f>
        <v>0</v>
      </c>
      <c r="CZ1748" s="5" t="str">
        <f aca="false">IF(CD1748=0,IF(CH1748=0,IF(CL1748=0,IF(CP1748=0,"NULL","4"),"3"),"2"),"1")</f>
        <v>NULL</v>
      </c>
    </row>
    <row r="1749" customFormat="false" ht="14.9" hidden="false" customHeight="false" outlineLevel="0" collapsed="false">
      <c r="A1749" s="0" t="n">
        <v>2439.078</v>
      </c>
      <c r="B1749" s="0" t="n">
        <v>3.482678</v>
      </c>
      <c r="C1749" s="0" t="n">
        <v>2.478811</v>
      </c>
      <c r="D1749" s="0" t="n">
        <v>2.007939</v>
      </c>
      <c r="E1749" s="0" t="n">
        <v>0.01576963</v>
      </c>
      <c r="F1749" s="0" t="n">
        <v>-0.1607486</v>
      </c>
      <c r="G1749" s="0" t="n">
        <v>0.07525486</v>
      </c>
      <c r="H1749" s="0" t="n">
        <v>0.9839959</v>
      </c>
      <c r="I1749" s="0" t="n">
        <v>0.3021155</v>
      </c>
      <c r="J1749" s="0" t="n">
        <v>0.02401836</v>
      </c>
      <c r="K1749" s="0" t="n">
        <v>0.9747797</v>
      </c>
      <c r="L1749" s="0" t="n">
        <v>0.1304542</v>
      </c>
      <c r="M1749" s="0" t="n">
        <v>-0.1794699</v>
      </c>
      <c r="N1749" s="0" t="n">
        <v>1</v>
      </c>
      <c r="O1749" s="0" t="n">
        <v>0</v>
      </c>
      <c r="P1749" s="0" t="n">
        <v>0</v>
      </c>
      <c r="Q1749" s="0" t="n">
        <v>0</v>
      </c>
      <c r="R1749" s="0" t="n">
        <v>46.21278</v>
      </c>
      <c r="S1749" s="0" t="n">
        <v>28.29108</v>
      </c>
      <c r="T1749" s="0" t="n">
        <v>2.380856</v>
      </c>
      <c r="U1749" s="0" t="n">
        <v>23.4672</v>
      </c>
      <c r="V1749" s="0" t="n">
        <v>38.57383</v>
      </c>
      <c r="W1749" s="0" t="n">
        <v>40.69484</v>
      </c>
      <c r="X1749" s="0" t="n">
        <v>45.58017</v>
      </c>
      <c r="Y1749" s="0" t="n">
        <v>49.64669</v>
      </c>
      <c r="Z1749" s="0" t="n">
        <v>0</v>
      </c>
      <c r="AA1749" s="0" t="n">
        <v>1</v>
      </c>
      <c r="AB1749" s="0" t="n">
        <v>0</v>
      </c>
      <c r="AC1749" s="0" t="n">
        <v>0</v>
      </c>
      <c r="AD1749" s="0" t="n">
        <v>0</v>
      </c>
      <c r="AE1749" s="1" t="n">
        <v>9.555067E-010</v>
      </c>
      <c r="AF1749" s="1" t="n">
        <v>2.018037E-008</v>
      </c>
      <c r="AG1749" s="1" t="n">
        <v>1.252571E-009</v>
      </c>
      <c r="AH1749" s="0" t="n">
        <v>1</v>
      </c>
      <c r="AI1749" s="0" t="n">
        <v>1</v>
      </c>
      <c r="AJ1749" s="0" t="n">
        <v>0</v>
      </c>
      <c r="AK1749" s="0" t="n">
        <v>0</v>
      </c>
      <c r="AL1749" s="0" t="n">
        <v>0</v>
      </c>
      <c r="AM1749" s="0" t="n">
        <v>1</v>
      </c>
      <c r="AN1749" s="0" t="n">
        <v>1</v>
      </c>
      <c r="AO1749" s="0" t="n">
        <v>1</v>
      </c>
      <c r="AP1749" s="0" t="n">
        <v>0</v>
      </c>
      <c r="AQ1749" s="0" t="n">
        <v>0</v>
      </c>
      <c r="AR1749" s="0" t="n">
        <v>0</v>
      </c>
      <c r="AS1749" s="0" t="n">
        <v>0.00116715</v>
      </c>
      <c r="AT1749" s="0" t="n">
        <v>-0.008804501</v>
      </c>
      <c r="AU1749" s="0" t="n">
        <v>0.005577198</v>
      </c>
      <c r="AV1749" s="0" t="n">
        <v>0.9999449</v>
      </c>
      <c r="AW1749" s="0" t="n">
        <v>1</v>
      </c>
      <c r="AX1749" s="0" t="n">
        <v>0</v>
      </c>
      <c r="AY1749" s="0" t="n">
        <v>0</v>
      </c>
      <c r="AZ1749" s="0" t="n">
        <v>0</v>
      </c>
      <c r="BA1749" s="0" t="n">
        <v>1</v>
      </c>
      <c r="BB1749" s="0" t="n">
        <v>2</v>
      </c>
      <c r="BC1749" s="0" t="n">
        <v>1</v>
      </c>
      <c r="BD1749" s="0" t="n">
        <v>0</v>
      </c>
      <c r="BE1749" s="0" t="n">
        <v>0</v>
      </c>
      <c r="BF1749" s="0" t="n">
        <v>0</v>
      </c>
      <c r="BG1749" s="1" t="n">
        <v>9.555067E-010</v>
      </c>
      <c r="BH1749" s="1" t="n">
        <v>2.018037E-008</v>
      </c>
      <c r="BI1749" s="1" t="n">
        <v>1.252571E-009</v>
      </c>
      <c r="BJ1749" s="0" t="n">
        <v>1</v>
      </c>
      <c r="BK1749" s="0" t="n">
        <v>1</v>
      </c>
      <c r="BL1749" s="0" t="n">
        <v>0</v>
      </c>
      <c r="BM1749" s="0" t="n">
        <v>0</v>
      </c>
      <c r="BN1749" s="0" t="n">
        <v>0</v>
      </c>
      <c r="BO1749" s="0" t="n">
        <v>1</v>
      </c>
      <c r="BP1749" s="0" t="n">
        <v>3</v>
      </c>
      <c r="BQ1749" s="0" t="n">
        <v>1</v>
      </c>
      <c r="BR1749" s="0" t="n">
        <v>0</v>
      </c>
      <c r="BS1749" s="0" t="n">
        <v>0</v>
      </c>
      <c r="BT1749" s="0" t="n">
        <v>0</v>
      </c>
      <c r="BU1749" s="1" t="n">
        <v>9.555067E-010</v>
      </c>
      <c r="BV1749" s="1" t="n">
        <v>2.018037E-008</v>
      </c>
      <c r="BW1749" s="1" t="n">
        <v>1.252571E-009</v>
      </c>
      <c r="BX1749" s="0" t="n">
        <v>1</v>
      </c>
      <c r="BY1749" s="0" t="n">
        <v>1</v>
      </c>
      <c r="BZ1749" s="0" t="n">
        <v>0</v>
      </c>
      <c r="CA1749" s="0" t="n">
        <v>0</v>
      </c>
      <c r="CB1749" s="0" t="n">
        <v>0</v>
      </c>
      <c r="CC1749" s="0" t="n">
        <v>1</v>
      </c>
      <c r="CD1749" s="2" t="n">
        <f aca="false">SQRT(SUMSQ(AB1749:AD1749))</f>
        <v>0</v>
      </c>
      <c r="CE1749" s="2" t="n">
        <f aca="false">SQRT(SUMSQ(AP1749:AR1749))</f>
        <v>0</v>
      </c>
      <c r="CF1749" s="2" t="n">
        <f aca="false">SQRT(SUMSQ(BD1749:BF1749))</f>
        <v>0</v>
      </c>
      <c r="CG1749" s="2" t="n">
        <f aca="false">SQRT(SUMSQ(BR1749:BT1749))</f>
        <v>0</v>
      </c>
      <c r="CH1749" s="2" t="n">
        <f aca="false">DEGREES(2*ACOS(AH1749))</f>
        <v>0</v>
      </c>
      <c r="CI1749" s="2" t="n">
        <f aca="false">DEGREES(2*ACOS(AV1749))</f>
        <v>1.20294402534933</v>
      </c>
      <c r="CJ1749" s="2" t="n">
        <f aca="false">DEGREES(2*ACOS(BJ1749))</f>
        <v>0</v>
      </c>
      <c r="CK1749" s="2" t="n">
        <f aca="false">DEGREES(2*ACOS(BX1749))</f>
        <v>0</v>
      </c>
      <c r="CL1749" s="0" t="n">
        <f aca="false">ABS(AI1749-1)</f>
        <v>0</v>
      </c>
      <c r="CM1749" s="0" t="n">
        <f aca="false">ABS(AW1749-1)</f>
        <v>0</v>
      </c>
      <c r="CN1749" s="0" t="n">
        <f aca="false">ABS(BK1749-1)</f>
        <v>0</v>
      </c>
      <c r="CO1749" s="0" t="n">
        <f aca="false">ABS(BY1749-1)</f>
        <v>0</v>
      </c>
      <c r="CP1749" s="3" t="n">
        <f aca="false">DEGREES(2*ACOS(AH1749))</f>
        <v>0</v>
      </c>
      <c r="CQ1749" s="3" t="n">
        <f aca="false">DEGREES(2*ACOS(AV1749))</f>
        <v>1.20294402534933</v>
      </c>
      <c r="CR1749" s="3" t="n">
        <f aca="false">DEGREES(2*ACOS(BJ1749))</f>
        <v>0</v>
      </c>
      <c r="CS1749" s="3" t="n">
        <f aca="false">DEGREES(2*ACOS(CC1749))</f>
        <v>0</v>
      </c>
      <c r="CT1749" s="0" t="n">
        <f aca="false">SUM(CD1749:CR1749)</f>
        <v>2.40588805069866</v>
      </c>
      <c r="CU1749" s="4" t="n">
        <f aca="false">(CT1749-MIN($CT$5:$CT$1744))/(MAX($CT$5:$CT$1744)-MIN($CT$5:$CT$1744))</f>
        <v>0.22962723256959</v>
      </c>
      <c r="CV1749" s="0" t="n">
        <f aca="false">SUM(CD1749,CH1749,CL1749,CP1749)</f>
        <v>0</v>
      </c>
      <c r="CW1749" s="0" t="n">
        <f aca="false">SUM(CE1749,CI1749,CM1749,CQ1749)</f>
        <v>2.40588805069866</v>
      </c>
      <c r="CX1749" s="0" t="n">
        <f aca="false">SUM(CF1749,CJ1749,CN1749,CR1749)</f>
        <v>0</v>
      </c>
      <c r="CY1749" s="0" t="n">
        <f aca="false">SUM(CG1749,CK1749,CO1749)</f>
        <v>0</v>
      </c>
      <c r="CZ1749" s="5" t="str">
        <f aca="false">IF(CD1749=0,IF(CH1749=0,IF(CL1749=0,IF(CP1749=0,"NULL","4"),"3"),"2"),"1")</f>
        <v>NULL</v>
      </c>
    </row>
    <row r="1750" customFormat="false" ht="14.9" hidden="false" customHeight="false" outlineLevel="0" collapsed="false">
      <c r="A1750" s="0" t="n">
        <v>2439.128</v>
      </c>
      <c r="B1750" s="0" t="n">
        <v>3.482678</v>
      </c>
      <c r="C1750" s="0" t="n">
        <v>2.478811</v>
      </c>
      <c r="D1750" s="0" t="n">
        <v>2.007939</v>
      </c>
      <c r="E1750" s="0" t="n">
        <v>0.01614172</v>
      </c>
      <c r="F1750" s="0" t="n">
        <v>-0.1687761</v>
      </c>
      <c r="G1750" s="0" t="n">
        <v>0.08099589</v>
      </c>
      <c r="H1750" s="0" t="n">
        <v>0.9821882</v>
      </c>
      <c r="I1750" s="0" t="n">
        <v>0.3021155</v>
      </c>
      <c r="J1750" s="0" t="n">
        <v>0.02401836</v>
      </c>
      <c r="K1750" s="0" t="n">
        <v>0.9747797</v>
      </c>
      <c r="L1750" s="0" t="n">
        <v>0.1304542</v>
      </c>
      <c r="M1750" s="0" t="n">
        <v>-0.1794699</v>
      </c>
      <c r="N1750" s="0" t="n">
        <v>1</v>
      </c>
      <c r="O1750" s="0" t="n">
        <v>0</v>
      </c>
      <c r="P1750" s="0" t="n">
        <v>0</v>
      </c>
      <c r="Q1750" s="0" t="n">
        <v>0</v>
      </c>
      <c r="R1750" s="0" t="n">
        <v>46.23176</v>
      </c>
      <c r="S1750" s="0" t="n">
        <v>28.31754</v>
      </c>
      <c r="T1750" s="0" t="n">
        <v>2.391863</v>
      </c>
      <c r="U1750" s="0" t="n">
        <v>23.49304</v>
      </c>
      <c r="V1750" s="0" t="n">
        <v>38.61519</v>
      </c>
      <c r="W1750" s="0" t="n">
        <v>40.7208</v>
      </c>
      <c r="X1750" s="0" t="n">
        <v>45.58545</v>
      </c>
      <c r="Y1750" s="0" t="n">
        <v>49.70673</v>
      </c>
      <c r="Z1750" s="0" t="n">
        <v>0</v>
      </c>
      <c r="AA1750" s="0" t="n">
        <v>1</v>
      </c>
      <c r="AB1750" s="0" t="n">
        <v>0</v>
      </c>
      <c r="AC1750" s="0" t="n">
        <v>0</v>
      </c>
      <c r="AD1750" s="0" t="n">
        <v>0</v>
      </c>
      <c r="AE1750" s="1" t="n">
        <v>9.555067E-010</v>
      </c>
      <c r="AF1750" s="1" t="n">
        <v>2.018037E-008</v>
      </c>
      <c r="AG1750" s="1" t="n">
        <v>1.252571E-009</v>
      </c>
      <c r="AH1750" s="0" t="n">
        <v>1</v>
      </c>
      <c r="AI1750" s="0" t="n">
        <v>1</v>
      </c>
      <c r="AJ1750" s="0" t="n">
        <v>0</v>
      </c>
      <c r="AK1750" s="0" t="n">
        <v>0</v>
      </c>
      <c r="AL1750" s="0" t="n">
        <v>0</v>
      </c>
      <c r="AM1750" s="0" t="n">
        <v>1</v>
      </c>
      <c r="AN1750" s="0" t="n">
        <v>1</v>
      </c>
      <c r="AO1750" s="0" t="n">
        <v>1</v>
      </c>
      <c r="AP1750" s="0" t="n">
        <v>0</v>
      </c>
      <c r="AQ1750" s="0" t="n">
        <v>0</v>
      </c>
      <c r="AR1750" s="0" t="n">
        <v>0</v>
      </c>
      <c r="AS1750" s="1" t="n">
        <v>8.363009E-005</v>
      </c>
      <c r="AT1750" s="0" t="n">
        <v>-0.008248685</v>
      </c>
      <c r="AU1750" s="0" t="n">
        <v>0.005724094</v>
      </c>
      <c r="AV1750" s="0" t="n">
        <v>0.9999494</v>
      </c>
      <c r="AW1750" s="0" t="n">
        <v>1</v>
      </c>
      <c r="AX1750" s="0" t="n">
        <v>0</v>
      </c>
      <c r="AY1750" s="0" t="n">
        <v>0</v>
      </c>
      <c r="AZ1750" s="0" t="n">
        <v>0</v>
      </c>
      <c r="BA1750" s="0" t="n">
        <v>1</v>
      </c>
      <c r="BB1750" s="0" t="n">
        <v>2</v>
      </c>
      <c r="BC1750" s="0" t="n">
        <v>1</v>
      </c>
      <c r="BD1750" s="0" t="n">
        <v>0</v>
      </c>
      <c r="BE1750" s="0" t="n">
        <v>0</v>
      </c>
      <c r="BF1750" s="0" t="n">
        <v>0</v>
      </c>
      <c r="BG1750" s="1" t="n">
        <v>9.555067E-010</v>
      </c>
      <c r="BH1750" s="1" t="n">
        <v>2.018037E-008</v>
      </c>
      <c r="BI1750" s="1" t="n">
        <v>1.252571E-009</v>
      </c>
      <c r="BJ1750" s="0" t="n">
        <v>1</v>
      </c>
      <c r="BK1750" s="0" t="n">
        <v>1</v>
      </c>
      <c r="BL1750" s="0" t="n">
        <v>0</v>
      </c>
      <c r="BM1750" s="0" t="n">
        <v>0</v>
      </c>
      <c r="BN1750" s="0" t="n">
        <v>0</v>
      </c>
      <c r="BO1750" s="0" t="n">
        <v>1</v>
      </c>
      <c r="BP1750" s="0" t="n">
        <v>3</v>
      </c>
      <c r="BQ1750" s="0" t="n">
        <v>1</v>
      </c>
      <c r="BR1750" s="0" t="n">
        <v>0</v>
      </c>
      <c r="BS1750" s="0" t="n">
        <v>0</v>
      </c>
      <c r="BT1750" s="0" t="n">
        <v>0</v>
      </c>
      <c r="BU1750" s="1" t="n">
        <v>1.061674E-009</v>
      </c>
      <c r="BV1750" s="1" t="n">
        <v>2.242263E-008</v>
      </c>
      <c r="BW1750" s="1" t="n">
        <v>1.391746E-009</v>
      </c>
      <c r="BX1750" s="0" t="n">
        <v>1</v>
      </c>
      <c r="BY1750" s="0" t="n">
        <v>1</v>
      </c>
      <c r="BZ1750" s="0" t="n">
        <v>0</v>
      </c>
      <c r="CA1750" s="0" t="n">
        <v>0</v>
      </c>
      <c r="CB1750" s="0" t="n">
        <v>0</v>
      </c>
      <c r="CC1750" s="0" t="n">
        <v>1</v>
      </c>
      <c r="CD1750" s="2" t="n">
        <f aca="false">SQRT(SUMSQ(AB1750:AD1750))</f>
        <v>0</v>
      </c>
      <c r="CE1750" s="2" t="n">
        <f aca="false">SQRT(SUMSQ(AP1750:AR1750))</f>
        <v>0</v>
      </c>
      <c r="CF1750" s="2" t="n">
        <f aca="false">SQRT(SUMSQ(BD1750:BF1750))</f>
        <v>0</v>
      </c>
      <c r="CG1750" s="2" t="n">
        <f aca="false">SQRT(SUMSQ(BR1750:BT1750))</f>
        <v>0</v>
      </c>
      <c r="CH1750" s="2" t="n">
        <f aca="false">DEGREES(2*ACOS(AH1750))</f>
        <v>0</v>
      </c>
      <c r="CI1750" s="2" t="n">
        <f aca="false">DEGREES(2*ACOS(AV1750))</f>
        <v>1.15277544106324</v>
      </c>
      <c r="CJ1750" s="2" t="n">
        <f aca="false">DEGREES(2*ACOS(BJ1750))</f>
        <v>0</v>
      </c>
      <c r="CK1750" s="2" t="n">
        <f aca="false">DEGREES(2*ACOS(BX1750))</f>
        <v>0</v>
      </c>
      <c r="CL1750" s="0" t="n">
        <f aca="false">ABS(AI1750-1)</f>
        <v>0</v>
      </c>
      <c r="CM1750" s="0" t="n">
        <f aca="false">ABS(AW1750-1)</f>
        <v>0</v>
      </c>
      <c r="CN1750" s="0" t="n">
        <f aca="false">ABS(BK1750-1)</f>
        <v>0</v>
      </c>
      <c r="CO1750" s="0" t="n">
        <f aca="false">ABS(BY1750-1)</f>
        <v>0</v>
      </c>
      <c r="CP1750" s="3" t="n">
        <f aca="false">DEGREES(2*ACOS(AH1750))</f>
        <v>0</v>
      </c>
      <c r="CQ1750" s="3" t="n">
        <f aca="false">DEGREES(2*ACOS(AV1750))</f>
        <v>1.15277544106324</v>
      </c>
      <c r="CR1750" s="3" t="n">
        <f aca="false">DEGREES(2*ACOS(BJ1750))</f>
        <v>0</v>
      </c>
      <c r="CS1750" s="3" t="n">
        <f aca="false">DEGREES(2*ACOS(CC1750))</f>
        <v>0</v>
      </c>
      <c r="CT1750" s="0" t="n">
        <f aca="false">SUM(CD1750:CR1750)</f>
        <v>2.30555088212647</v>
      </c>
      <c r="CU1750" s="4" t="n">
        <f aca="false">(CT1750-MIN($CT$5:$CT$1744))/(MAX($CT$5:$CT$1744)-MIN($CT$5:$CT$1744))</f>
        <v>0.220050666305316</v>
      </c>
      <c r="CV1750" s="0" t="n">
        <f aca="false">SUM(CD1750,CH1750,CL1750,CP1750)</f>
        <v>0</v>
      </c>
      <c r="CW1750" s="0" t="n">
        <f aca="false">SUM(CE1750,CI1750,CM1750,CQ1750)</f>
        <v>2.30555088212647</v>
      </c>
      <c r="CX1750" s="0" t="n">
        <f aca="false">SUM(CF1750,CJ1750,CN1750,CR1750)</f>
        <v>0</v>
      </c>
      <c r="CY1750" s="0" t="n">
        <f aca="false">SUM(CG1750,CK1750,CO1750)</f>
        <v>0</v>
      </c>
      <c r="CZ1750" s="5" t="str">
        <f aca="false">IF(CD1750=0,IF(CH1750=0,IF(CL1750=0,IF(CP1750=0,"NULL","4"),"3"),"2"),"1")</f>
        <v>NULL</v>
      </c>
    </row>
    <row r="1751" customFormat="false" ht="14.9" hidden="false" customHeight="false" outlineLevel="0" collapsed="false">
      <c r="A1751" s="0" t="n">
        <v>2439.177</v>
      </c>
      <c r="B1751" s="0" t="n">
        <v>3.482678</v>
      </c>
      <c r="C1751" s="0" t="n">
        <v>2.478811</v>
      </c>
      <c r="D1751" s="0" t="n">
        <v>2.007939</v>
      </c>
      <c r="E1751" s="0" t="n">
        <v>0.01532341</v>
      </c>
      <c r="F1751" s="0" t="n">
        <v>-0.1813455</v>
      </c>
      <c r="G1751" s="0" t="n">
        <v>0.09008309</v>
      </c>
      <c r="H1751" s="0" t="n">
        <v>0.979165</v>
      </c>
      <c r="I1751" s="0" t="n">
        <v>0.3021155</v>
      </c>
      <c r="J1751" s="0" t="n">
        <v>0.02401836</v>
      </c>
      <c r="K1751" s="0" t="n">
        <v>0.9747797</v>
      </c>
      <c r="L1751" s="0" t="n">
        <v>0.1304542</v>
      </c>
      <c r="M1751" s="0" t="n">
        <v>-0.1794699</v>
      </c>
      <c r="N1751" s="0" t="n">
        <v>1</v>
      </c>
      <c r="O1751" s="0" t="n">
        <v>0</v>
      </c>
      <c r="P1751" s="0" t="n">
        <v>0</v>
      </c>
      <c r="Q1751" s="0" t="n">
        <v>0</v>
      </c>
      <c r="R1751" s="0" t="n">
        <v>44.46785</v>
      </c>
      <c r="S1751" s="0" t="n">
        <v>27.2468</v>
      </c>
      <c r="T1751" s="0" t="n">
        <v>2.314751</v>
      </c>
      <c r="U1751" s="0" t="n">
        <v>22.60109</v>
      </c>
      <c r="V1751" s="0" t="n">
        <v>37.16452</v>
      </c>
      <c r="W1751" s="0" t="n">
        <v>39.16946</v>
      </c>
      <c r="X1751" s="0" t="n">
        <v>43.83453</v>
      </c>
      <c r="Y1751" s="0" t="n">
        <v>47.84015</v>
      </c>
      <c r="Z1751" s="0" t="n">
        <v>0</v>
      </c>
      <c r="AA1751" s="0" t="n">
        <v>1</v>
      </c>
      <c r="AB1751" s="0" t="n">
        <v>0</v>
      </c>
      <c r="AC1751" s="0" t="n">
        <v>0</v>
      </c>
      <c r="AD1751" s="0" t="n">
        <v>0</v>
      </c>
      <c r="AE1751" s="1" t="n">
        <v>9.555067E-010</v>
      </c>
      <c r="AF1751" s="1" t="n">
        <v>2.018037E-008</v>
      </c>
      <c r="AG1751" s="1" t="n">
        <v>1.252571E-009</v>
      </c>
      <c r="AH1751" s="0" t="n">
        <v>1</v>
      </c>
      <c r="AI1751" s="0" t="n">
        <v>1</v>
      </c>
      <c r="AJ1751" s="0" t="n">
        <v>0</v>
      </c>
      <c r="AK1751" s="0" t="n">
        <v>0</v>
      </c>
      <c r="AL1751" s="0" t="n">
        <v>0</v>
      </c>
      <c r="AM1751" s="0" t="n">
        <v>1</v>
      </c>
      <c r="AN1751" s="0" t="n">
        <v>1</v>
      </c>
      <c r="AO1751" s="0" t="n">
        <v>1</v>
      </c>
      <c r="AP1751" s="0" t="n">
        <v>0</v>
      </c>
      <c r="AQ1751" s="0" t="n">
        <v>0</v>
      </c>
      <c r="AR1751" s="0" t="n">
        <v>0</v>
      </c>
      <c r="AS1751" s="0" t="n">
        <v>-0.001259224</v>
      </c>
      <c r="AT1751" s="0" t="n">
        <v>-0.01307401</v>
      </c>
      <c r="AU1751" s="0" t="n">
        <v>0.008823328</v>
      </c>
      <c r="AV1751" s="0" t="n">
        <v>0.9998747</v>
      </c>
      <c r="AW1751" s="0" t="n">
        <v>1</v>
      </c>
      <c r="AX1751" s="0" t="n">
        <v>0</v>
      </c>
      <c r="AY1751" s="0" t="n">
        <v>0</v>
      </c>
      <c r="AZ1751" s="0" t="n">
        <v>0</v>
      </c>
      <c r="BA1751" s="0" t="n">
        <v>1</v>
      </c>
      <c r="BB1751" s="0" t="n">
        <v>2</v>
      </c>
      <c r="BC1751" s="0" t="n">
        <v>1</v>
      </c>
      <c r="BD1751" s="0" t="n">
        <v>0</v>
      </c>
      <c r="BE1751" s="0" t="n">
        <v>0</v>
      </c>
      <c r="BF1751" s="0" t="n">
        <v>0</v>
      </c>
      <c r="BG1751" s="1" t="n">
        <v>7.431719E-010</v>
      </c>
      <c r="BH1751" s="1" t="n">
        <v>1.569584E-008</v>
      </c>
      <c r="BI1751" s="1" t="n">
        <v>9.742219E-010</v>
      </c>
      <c r="BJ1751" s="0" t="n">
        <v>1</v>
      </c>
      <c r="BK1751" s="0" t="n">
        <v>1</v>
      </c>
      <c r="BL1751" s="0" t="n">
        <v>0</v>
      </c>
      <c r="BM1751" s="0" t="n">
        <v>0</v>
      </c>
      <c r="BN1751" s="0" t="n">
        <v>0</v>
      </c>
      <c r="BO1751" s="0" t="n">
        <v>1</v>
      </c>
      <c r="BP1751" s="0" t="n">
        <v>3</v>
      </c>
      <c r="BQ1751" s="0" t="n">
        <v>1</v>
      </c>
      <c r="BR1751" s="0" t="n">
        <v>0</v>
      </c>
      <c r="BS1751" s="0" t="n">
        <v>0</v>
      </c>
      <c r="BT1751" s="0" t="n">
        <v>0</v>
      </c>
      <c r="BU1751" s="1" t="n">
        <v>9.555067E-010</v>
      </c>
      <c r="BV1751" s="1" t="n">
        <v>2.018037E-008</v>
      </c>
      <c r="BW1751" s="1" t="n">
        <v>1.252571E-009</v>
      </c>
      <c r="BX1751" s="0" t="n">
        <v>1</v>
      </c>
      <c r="BY1751" s="0" t="n">
        <v>1</v>
      </c>
      <c r="BZ1751" s="0" t="n">
        <v>0</v>
      </c>
      <c r="CA1751" s="0" t="n">
        <v>0</v>
      </c>
      <c r="CB1751" s="0" t="n">
        <v>0</v>
      </c>
      <c r="CC1751" s="0" t="n">
        <v>1</v>
      </c>
      <c r="CD1751" s="2" t="n">
        <f aca="false">SQRT(SUMSQ(AB1751:AD1751))</f>
        <v>0</v>
      </c>
      <c r="CE1751" s="2" t="n">
        <f aca="false">SQRT(SUMSQ(AP1751:AR1751))</f>
        <v>0</v>
      </c>
      <c r="CF1751" s="2" t="n">
        <f aca="false">SQRT(SUMSQ(BD1751:BF1751))</f>
        <v>0</v>
      </c>
      <c r="CG1751" s="2" t="n">
        <f aca="false">SQRT(SUMSQ(BR1751:BT1751))</f>
        <v>0</v>
      </c>
      <c r="CH1751" s="2" t="n">
        <f aca="false">DEGREES(2*ACOS(AH1751))</f>
        <v>0</v>
      </c>
      <c r="CI1751" s="2" t="n">
        <f aca="false">DEGREES(2*ACOS(AV1751))</f>
        <v>1.81404349672728</v>
      </c>
      <c r="CJ1751" s="2" t="n">
        <f aca="false">DEGREES(2*ACOS(BJ1751))</f>
        <v>0</v>
      </c>
      <c r="CK1751" s="2" t="n">
        <f aca="false">DEGREES(2*ACOS(BX1751))</f>
        <v>0</v>
      </c>
      <c r="CL1751" s="0" t="n">
        <f aca="false">ABS(AI1751-1)</f>
        <v>0</v>
      </c>
      <c r="CM1751" s="0" t="n">
        <f aca="false">ABS(AW1751-1)</f>
        <v>0</v>
      </c>
      <c r="CN1751" s="0" t="n">
        <f aca="false">ABS(BK1751-1)</f>
        <v>0</v>
      </c>
      <c r="CO1751" s="0" t="n">
        <f aca="false">ABS(BY1751-1)</f>
        <v>0</v>
      </c>
      <c r="CP1751" s="3" t="n">
        <f aca="false">DEGREES(2*ACOS(AH1751))</f>
        <v>0</v>
      </c>
      <c r="CQ1751" s="3" t="n">
        <f aca="false">DEGREES(2*ACOS(AV1751))</f>
        <v>1.81404349672728</v>
      </c>
      <c r="CR1751" s="3" t="n">
        <f aca="false">DEGREES(2*ACOS(BJ1751))</f>
        <v>0</v>
      </c>
      <c r="CS1751" s="3" t="n">
        <f aca="false">DEGREES(2*ACOS(CC1751))</f>
        <v>0</v>
      </c>
      <c r="CT1751" s="0" t="n">
        <f aca="false">SUM(CD1751:CR1751)</f>
        <v>3.62808699345455</v>
      </c>
      <c r="CU1751" s="4" t="n">
        <f aca="false">(CT1751-MIN($CT$5:$CT$1744))/(MAX($CT$5:$CT$1744)-MIN($CT$5:$CT$1744))</f>
        <v>0.34627861241804</v>
      </c>
      <c r="CV1751" s="0" t="n">
        <f aca="false">SUM(CD1751,CH1751,CL1751,CP1751)</f>
        <v>0</v>
      </c>
      <c r="CW1751" s="0" t="n">
        <f aca="false">SUM(CE1751,CI1751,CM1751,CQ1751)</f>
        <v>3.62808699345455</v>
      </c>
      <c r="CX1751" s="0" t="n">
        <f aca="false">SUM(CF1751,CJ1751,CN1751,CR1751)</f>
        <v>0</v>
      </c>
      <c r="CY1751" s="0" t="n">
        <f aca="false">SUM(CG1751,CK1751,CO1751)</f>
        <v>0</v>
      </c>
      <c r="CZ1751" s="5" t="str">
        <f aca="false">IF(CD1751=0,IF(CH1751=0,IF(CL1751=0,IF(CP1751=0,"NULL","4"),"3"),"2"),"1")</f>
        <v>NULL</v>
      </c>
    </row>
    <row r="1752" customFormat="false" ht="14.9" hidden="false" customHeight="false" outlineLevel="0" collapsed="false">
      <c r="A1752" s="0" t="n">
        <v>2439.227</v>
      </c>
      <c r="B1752" s="0" t="n">
        <v>3.47853</v>
      </c>
      <c r="C1752" s="0" t="n">
        <v>2.479011</v>
      </c>
      <c r="D1752" s="0" t="n">
        <v>2.00654</v>
      </c>
      <c r="E1752" s="0" t="n">
        <v>0.01574759</v>
      </c>
      <c r="F1752" s="0" t="n">
        <v>-0.1933542</v>
      </c>
      <c r="G1752" s="0" t="n">
        <v>0.09749938</v>
      </c>
      <c r="H1752" s="0" t="n">
        <v>0.9761455</v>
      </c>
      <c r="I1752" s="0" t="n">
        <v>0.3021155</v>
      </c>
      <c r="J1752" s="0" t="n">
        <v>0.02402277</v>
      </c>
      <c r="K1752" s="0" t="n">
        <v>0.9747729</v>
      </c>
      <c r="L1752" s="0" t="n">
        <v>0.1304468</v>
      </c>
      <c r="M1752" s="0" t="n">
        <v>-0.1795119</v>
      </c>
      <c r="N1752" s="0" t="n">
        <v>1</v>
      </c>
      <c r="O1752" s="0" t="n">
        <v>-0.0003356934</v>
      </c>
      <c r="P1752" s="1" t="n">
        <v>1.621246E-005</v>
      </c>
      <c r="Q1752" s="0" t="n">
        <v>-0.0001132488</v>
      </c>
      <c r="R1752" s="0" t="n">
        <v>46.26833</v>
      </c>
      <c r="S1752" s="0" t="n">
        <v>28.37515</v>
      </c>
      <c r="T1752" s="0" t="n">
        <v>2.428261</v>
      </c>
      <c r="U1752" s="0" t="n">
        <v>23.50888</v>
      </c>
      <c r="V1752" s="0" t="n">
        <v>38.71827</v>
      </c>
      <c r="W1752" s="0" t="n">
        <v>40.74743</v>
      </c>
      <c r="X1752" s="0" t="n">
        <v>45.58195</v>
      </c>
      <c r="Y1752" s="0" t="n">
        <v>49.83724</v>
      </c>
      <c r="Z1752" s="0" t="n">
        <v>0</v>
      </c>
      <c r="AA1752" s="0" t="n">
        <v>1</v>
      </c>
      <c r="AB1752" s="0" t="n">
        <v>0</v>
      </c>
      <c r="AC1752" s="0" t="n">
        <v>0</v>
      </c>
      <c r="AD1752" s="0" t="n">
        <v>0</v>
      </c>
      <c r="AE1752" s="1" t="n">
        <v>-2.711152E-008</v>
      </c>
      <c r="AF1752" s="1" t="n">
        <v>9.269701E-010</v>
      </c>
      <c r="AG1752" s="1" t="n">
        <v>4.395458E-009</v>
      </c>
      <c r="AH1752" s="0" t="n">
        <v>0.9999999</v>
      </c>
      <c r="AI1752" s="0" t="n">
        <v>1</v>
      </c>
      <c r="AJ1752" s="0" t="n">
        <v>0</v>
      </c>
      <c r="AK1752" s="0" t="n">
        <v>0</v>
      </c>
      <c r="AL1752" s="0" t="n">
        <v>0</v>
      </c>
      <c r="AM1752" s="0" t="n">
        <v>1</v>
      </c>
      <c r="AN1752" s="0" t="n">
        <v>1</v>
      </c>
      <c r="AO1752" s="0" t="n">
        <v>1</v>
      </c>
      <c r="AP1752" s="0" t="n">
        <v>0</v>
      </c>
      <c r="AQ1752" s="0" t="n">
        <v>0</v>
      </c>
      <c r="AR1752" s="0" t="n">
        <v>0</v>
      </c>
      <c r="AS1752" s="0" t="n">
        <v>0.0002118597</v>
      </c>
      <c r="AT1752" s="0" t="n">
        <v>-0.01236269</v>
      </c>
      <c r="AU1752" s="0" t="n">
        <v>0.007459917</v>
      </c>
      <c r="AV1752" s="0" t="n">
        <v>0.9998957</v>
      </c>
      <c r="AW1752" s="0" t="n">
        <v>1</v>
      </c>
      <c r="AX1752" s="0" t="n">
        <v>0</v>
      </c>
      <c r="AY1752" s="0" t="n">
        <v>0</v>
      </c>
      <c r="AZ1752" s="0" t="n">
        <v>0</v>
      </c>
      <c r="BA1752" s="0" t="n">
        <v>1</v>
      </c>
      <c r="BB1752" s="0" t="n">
        <v>2</v>
      </c>
      <c r="BC1752" s="0" t="n">
        <v>1</v>
      </c>
      <c r="BD1752" s="0" t="n">
        <v>0</v>
      </c>
      <c r="BE1752" s="0" t="n">
        <v>0</v>
      </c>
      <c r="BF1752" s="0" t="n">
        <v>0</v>
      </c>
      <c r="BG1752" s="1" t="n">
        <v>-4.016757E-008</v>
      </c>
      <c r="BH1752" s="1" t="n">
        <v>2.132394E-009</v>
      </c>
      <c r="BI1752" s="1" t="n">
        <v>6.860248E-009</v>
      </c>
      <c r="BJ1752" s="0" t="n">
        <v>0.9999999</v>
      </c>
      <c r="BK1752" s="0" t="n">
        <v>1</v>
      </c>
      <c r="BL1752" s="0" t="n">
        <v>0</v>
      </c>
      <c r="BM1752" s="0" t="n">
        <v>0</v>
      </c>
      <c r="BN1752" s="0" t="n">
        <v>0</v>
      </c>
      <c r="BO1752" s="0" t="n">
        <v>1</v>
      </c>
      <c r="BP1752" s="0" t="n">
        <v>3</v>
      </c>
      <c r="BQ1752" s="0" t="n">
        <v>1</v>
      </c>
      <c r="BR1752" s="0" t="n">
        <v>0</v>
      </c>
      <c r="BS1752" s="0" t="n">
        <v>0</v>
      </c>
      <c r="BT1752" s="0" t="n">
        <v>0</v>
      </c>
      <c r="BU1752" s="1" t="n">
        <v>-4.310605E-008</v>
      </c>
      <c r="BV1752" s="1" t="n">
        <v>-8.783554E-010</v>
      </c>
      <c r="BW1752" s="1" t="n">
        <v>7.568492E-009</v>
      </c>
      <c r="BX1752" s="0" t="n">
        <v>0.9999999</v>
      </c>
      <c r="BY1752" s="0" t="n">
        <v>1</v>
      </c>
      <c r="BZ1752" s="0" t="n">
        <v>0</v>
      </c>
      <c r="CA1752" s="0" t="n">
        <v>0</v>
      </c>
      <c r="CB1752" s="0" t="n">
        <v>0</v>
      </c>
      <c r="CC1752" s="0" t="n">
        <v>1</v>
      </c>
      <c r="CD1752" s="2" t="n">
        <f aca="false">SQRT(SUMSQ(AB1752:AD1752))</f>
        <v>0</v>
      </c>
      <c r="CE1752" s="2" t="n">
        <f aca="false">SQRT(SUMSQ(AP1752:AR1752))</f>
        <v>0</v>
      </c>
      <c r="CF1752" s="2" t="n">
        <f aca="false">SQRT(SUMSQ(BD1752:BF1752))</f>
        <v>0</v>
      </c>
      <c r="CG1752" s="2" t="n">
        <f aca="false">SQRT(SUMSQ(BR1752:BT1752))</f>
        <v>0</v>
      </c>
      <c r="CH1752" s="2" t="n">
        <f aca="false">DEGREES(2*ACOS(AH1752))</f>
        <v>0.0512469035396072</v>
      </c>
      <c r="CI1752" s="2" t="n">
        <f aca="false">DEGREES(2*ACOS(AV1752))</f>
        <v>1.65505928466048</v>
      </c>
      <c r="CJ1752" s="2" t="n">
        <f aca="false">DEGREES(2*ACOS(BJ1752))</f>
        <v>0.0512469035396072</v>
      </c>
      <c r="CK1752" s="2" t="n">
        <f aca="false">DEGREES(2*ACOS(BX1752))</f>
        <v>0.0512469035396072</v>
      </c>
      <c r="CL1752" s="0" t="n">
        <f aca="false">ABS(AI1752-1)</f>
        <v>0</v>
      </c>
      <c r="CM1752" s="0" t="n">
        <f aca="false">ABS(AW1752-1)</f>
        <v>0</v>
      </c>
      <c r="CN1752" s="0" t="n">
        <f aca="false">ABS(BK1752-1)</f>
        <v>0</v>
      </c>
      <c r="CO1752" s="0" t="n">
        <f aca="false">ABS(BY1752-1)</f>
        <v>0</v>
      </c>
      <c r="CP1752" s="3" t="n">
        <f aca="false">DEGREES(2*ACOS(AH1752))</f>
        <v>0.0512469035396072</v>
      </c>
      <c r="CQ1752" s="3" t="n">
        <f aca="false">DEGREES(2*ACOS(AV1752))</f>
        <v>1.65505928466048</v>
      </c>
      <c r="CR1752" s="3" t="n">
        <f aca="false">DEGREES(2*ACOS(BJ1752))</f>
        <v>0.0512469035396072</v>
      </c>
      <c r="CS1752" s="3" t="n">
        <f aca="false">DEGREES(2*ACOS(CC1752))</f>
        <v>0</v>
      </c>
      <c r="CT1752" s="0" t="n">
        <f aca="false">SUM(CD1752:CR1752)</f>
        <v>3.56635308701899</v>
      </c>
      <c r="CU1752" s="4" t="n">
        <f aca="false">(CT1752-MIN($CT$5:$CT$1744))/(MAX($CT$5:$CT$1744)-MIN($CT$5:$CT$1744))</f>
        <v>0.34038649034412</v>
      </c>
      <c r="CV1752" s="0" t="n">
        <f aca="false">SUM(CD1752,CH1752,CL1752,CP1752)</f>
        <v>0.102493807079214</v>
      </c>
      <c r="CW1752" s="0" t="n">
        <f aca="false">SUM(CE1752,CI1752,CM1752,CQ1752)</f>
        <v>3.31011856932096</v>
      </c>
      <c r="CX1752" s="0" t="n">
        <f aca="false">SUM(CF1752,CJ1752,CN1752,CR1752)</f>
        <v>0.102493807079214</v>
      </c>
      <c r="CY1752" s="0" t="n">
        <f aca="false">SUM(CG1752,CK1752,CO1752)</f>
        <v>0.0512469035396072</v>
      </c>
      <c r="CZ1752" s="5" t="str">
        <f aca="false">IF(CD1752=0,IF(CH1752=0,IF(CL1752=0,IF(CP1752=0,"NULL","4"),"3"),"2"),"1")</f>
        <v>2</v>
      </c>
    </row>
    <row r="1753" customFormat="false" ht="14.9" hidden="false" customHeight="false" outlineLevel="0" collapsed="false">
      <c r="A1753" s="0" t="n">
        <v>2439.277</v>
      </c>
      <c r="B1753" s="0" t="n">
        <v>3.47853</v>
      </c>
      <c r="C1753" s="0" t="n">
        <v>2.479011</v>
      </c>
      <c r="D1753" s="0" t="n">
        <v>2.00654</v>
      </c>
      <c r="E1753" s="0" t="n">
        <v>0.01772058</v>
      </c>
      <c r="F1753" s="0" t="n">
        <v>-0.1936428</v>
      </c>
      <c r="G1753" s="0" t="n">
        <v>0.09754132</v>
      </c>
      <c r="H1753" s="0" t="n">
        <v>0.9760503</v>
      </c>
      <c r="I1753" s="0" t="n">
        <v>0.3021155</v>
      </c>
      <c r="J1753" s="0" t="n">
        <v>0.0240299</v>
      </c>
      <c r="K1753" s="0" t="n">
        <v>0.9747617</v>
      </c>
      <c r="L1753" s="0" t="n">
        <v>0.1304347</v>
      </c>
      <c r="M1753" s="0" t="n">
        <v>-0.1795798</v>
      </c>
      <c r="N1753" s="0" t="n">
        <v>1</v>
      </c>
      <c r="O1753" s="0" t="n">
        <v>0</v>
      </c>
      <c r="P1753" s="0" t="n">
        <v>0</v>
      </c>
      <c r="Q1753" s="0" t="n">
        <v>0</v>
      </c>
      <c r="R1753" s="0" t="n">
        <v>46.27698</v>
      </c>
      <c r="S1753" s="0" t="n">
        <v>28.41604</v>
      </c>
      <c r="T1753" s="0" t="n">
        <v>2.387207</v>
      </c>
      <c r="U1753" s="0" t="n">
        <v>23.49169</v>
      </c>
      <c r="V1753" s="0" t="n">
        <v>38.71756</v>
      </c>
      <c r="W1753" s="0" t="n">
        <v>40.73375</v>
      </c>
      <c r="X1753" s="0" t="n">
        <v>45.54786</v>
      </c>
      <c r="Y1753" s="0" t="n">
        <v>49.88215</v>
      </c>
      <c r="Z1753" s="0" t="n">
        <v>0</v>
      </c>
      <c r="AA1753" s="0" t="n">
        <v>1</v>
      </c>
      <c r="AB1753" s="0" t="n">
        <v>0</v>
      </c>
      <c r="AC1753" s="0" t="n">
        <v>0</v>
      </c>
      <c r="AD1753" s="0" t="n">
        <v>0</v>
      </c>
      <c r="AE1753" s="1" t="n">
        <v>-4.320122E-009</v>
      </c>
      <c r="AF1753" s="1" t="n">
        <v>-2.866255E-008</v>
      </c>
      <c r="AG1753" s="1" t="n">
        <v>-1.192079E-008</v>
      </c>
      <c r="AH1753" s="0" t="n">
        <v>1</v>
      </c>
      <c r="AI1753" s="0" t="n">
        <v>1</v>
      </c>
      <c r="AJ1753" s="0" t="n">
        <v>0</v>
      </c>
      <c r="AK1753" s="0" t="n">
        <v>0</v>
      </c>
      <c r="AL1753" s="0" t="n">
        <v>0</v>
      </c>
      <c r="AM1753" s="0" t="n">
        <v>1</v>
      </c>
      <c r="AN1753" s="0" t="n">
        <v>1</v>
      </c>
      <c r="AO1753" s="0" t="n">
        <v>1</v>
      </c>
      <c r="AP1753" s="0" t="n">
        <v>0</v>
      </c>
      <c r="AQ1753" s="0" t="n">
        <v>0</v>
      </c>
      <c r="AR1753" s="0" t="n">
        <v>0</v>
      </c>
      <c r="AS1753" s="0" t="n">
        <v>0.001947863</v>
      </c>
      <c r="AT1753" s="0" t="n">
        <v>-0.0001128503</v>
      </c>
      <c r="AU1753" s="0" t="n">
        <v>0.0004185428</v>
      </c>
      <c r="AV1753" s="0" t="n">
        <v>0.9999977</v>
      </c>
      <c r="AW1753" s="0" t="n">
        <v>1</v>
      </c>
      <c r="AX1753" s="0" t="n">
        <v>0</v>
      </c>
      <c r="AY1753" s="0" t="n">
        <v>0</v>
      </c>
      <c r="AZ1753" s="0" t="n">
        <v>0</v>
      </c>
      <c r="BA1753" s="0" t="n">
        <v>1</v>
      </c>
      <c r="BB1753" s="0" t="n">
        <v>2</v>
      </c>
      <c r="BC1753" s="0" t="n">
        <v>1</v>
      </c>
      <c r="BD1753" s="0" t="n">
        <v>0</v>
      </c>
      <c r="BE1753" s="0" t="n">
        <v>0</v>
      </c>
      <c r="BF1753" s="0" t="n">
        <v>0</v>
      </c>
      <c r="BG1753" s="1" t="n">
        <v>-1.183694E-008</v>
      </c>
      <c r="BH1753" s="1" t="n">
        <v>-1.447836E-008</v>
      </c>
      <c r="BI1753" s="1" t="n">
        <v>-8.272061E-009</v>
      </c>
      <c r="BJ1753" s="0" t="n">
        <v>1</v>
      </c>
      <c r="BK1753" s="0" t="n">
        <v>1</v>
      </c>
      <c r="BL1753" s="0" t="n">
        <v>0</v>
      </c>
      <c r="BM1753" s="0" t="n">
        <v>0</v>
      </c>
      <c r="BN1753" s="0" t="n">
        <v>0</v>
      </c>
      <c r="BO1753" s="0" t="n">
        <v>1</v>
      </c>
      <c r="BP1753" s="0" t="n">
        <v>3</v>
      </c>
      <c r="BQ1753" s="0" t="n">
        <v>1</v>
      </c>
      <c r="BR1753" s="0" t="n">
        <v>0</v>
      </c>
      <c r="BS1753" s="0" t="n">
        <v>0</v>
      </c>
      <c r="BT1753" s="0" t="n">
        <v>0</v>
      </c>
      <c r="BU1753" s="1" t="n">
        <v>-1.042956E-008</v>
      </c>
      <c r="BV1753" s="1" t="n">
        <v>-2.12356E-008</v>
      </c>
      <c r="BW1753" s="1" t="n">
        <v>-9.690393E-009</v>
      </c>
      <c r="BX1753" s="0" t="n">
        <v>1</v>
      </c>
      <c r="BY1753" s="0" t="n">
        <v>1</v>
      </c>
      <c r="BZ1753" s="0" t="n">
        <v>0</v>
      </c>
      <c r="CA1753" s="0" t="n">
        <v>0</v>
      </c>
      <c r="CB1753" s="0" t="n">
        <v>0</v>
      </c>
      <c r="CC1753" s="0" t="n">
        <v>1</v>
      </c>
      <c r="CD1753" s="2" t="n">
        <f aca="false">SQRT(SUMSQ(AB1753:AD1753))</f>
        <v>0</v>
      </c>
      <c r="CE1753" s="2" t="n">
        <f aca="false">SQRT(SUMSQ(AP1753:AR1753))</f>
        <v>0</v>
      </c>
      <c r="CF1753" s="2" t="n">
        <f aca="false">SQRT(SUMSQ(BD1753:BF1753))</f>
        <v>0</v>
      </c>
      <c r="CG1753" s="2" t="n">
        <f aca="false">SQRT(SUMSQ(BR1753:BT1753))</f>
        <v>0</v>
      </c>
      <c r="CH1753" s="2" t="n">
        <f aca="false">DEGREES(2*ACOS(AH1753))</f>
        <v>0</v>
      </c>
      <c r="CI1753" s="2" t="n">
        <f aca="false">DEGREES(2*ACOS(AV1753))</f>
        <v>0.245771560578936</v>
      </c>
      <c r="CJ1753" s="2" t="n">
        <f aca="false">DEGREES(2*ACOS(BJ1753))</f>
        <v>0</v>
      </c>
      <c r="CK1753" s="2" t="n">
        <f aca="false">DEGREES(2*ACOS(BX1753))</f>
        <v>0</v>
      </c>
      <c r="CL1753" s="0" t="n">
        <f aca="false">ABS(AI1753-1)</f>
        <v>0</v>
      </c>
      <c r="CM1753" s="0" t="n">
        <f aca="false">ABS(AW1753-1)</f>
        <v>0</v>
      </c>
      <c r="CN1753" s="0" t="n">
        <f aca="false">ABS(BK1753-1)</f>
        <v>0</v>
      </c>
      <c r="CO1753" s="0" t="n">
        <f aca="false">ABS(BY1753-1)</f>
        <v>0</v>
      </c>
      <c r="CP1753" s="3" t="n">
        <f aca="false">DEGREES(2*ACOS(AH1753))</f>
        <v>0</v>
      </c>
      <c r="CQ1753" s="3" t="n">
        <f aca="false">DEGREES(2*ACOS(AV1753))</f>
        <v>0.245771560578936</v>
      </c>
      <c r="CR1753" s="3" t="n">
        <f aca="false">DEGREES(2*ACOS(BJ1753))</f>
        <v>0</v>
      </c>
      <c r="CS1753" s="3" t="n">
        <f aca="false">DEGREES(2*ACOS(CC1753))</f>
        <v>0</v>
      </c>
      <c r="CT1753" s="0" t="n">
        <f aca="false">SUM(CD1753:CR1753)</f>
        <v>0.491543121157871</v>
      </c>
      <c r="CU1753" s="4" t="n">
        <f aca="false">(CT1753-MIN($CT$5:$CT$1744))/(MAX($CT$5:$CT$1744)-MIN($CT$5:$CT$1744))</f>
        <v>0.0469147708567593</v>
      </c>
      <c r="CV1753" s="0" t="n">
        <f aca="false">SUM(CD1753,CH1753,CL1753,CP1753)</f>
        <v>0</v>
      </c>
      <c r="CW1753" s="0" t="n">
        <f aca="false">SUM(CE1753,CI1753,CM1753,CQ1753)</f>
        <v>0.491543121157871</v>
      </c>
      <c r="CX1753" s="0" t="n">
        <f aca="false">SUM(CF1753,CJ1753,CN1753,CR1753)</f>
        <v>0</v>
      </c>
      <c r="CY1753" s="0" t="n">
        <f aca="false">SUM(CG1753,CK1753,CO1753)</f>
        <v>0</v>
      </c>
      <c r="CZ1753" s="5" t="str">
        <f aca="false">IF(CD1753=0,IF(CH1753=0,IF(CL1753=0,IF(CP1753=0,"NULL","4"),"3"),"2"),"1")</f>
        <v>NULL</v>
      </c>
    </row>
    <row r="1754" customFormat="false" ht="14.9" hidden="false" customHeight="false" outlineLevel="0" collapsed="false">
      <c r="A1754" s="0" t="n">
        <v>2439.327</v>
      </c>
      <c r="B1754" s="0" t="n">
        <v>3.476291</v>
      </c>
      <c r="C1754" s="0" t="n">
        <v>2.479119</v>
      </c>
      <c r="D1754" s="0" t="n">
        <v>2.005785</v>
      </c>
      <c r="E1754" s="0" t="n">
        <v>0.01881714</v>
      </c>
      <c r="F1754" s="0" t="n">
        <v>-0.2011947</v>
      </c>
      <c r="G1754" s="0" t="n">
        <v>0.1014303</v>
      </c>
      <c r="H1754" s="0" t="n">
        <v>0.974104</v>
      </c>
      <c r="I1754" s="0" t="n">
        <v>0.3021155</v>
      </c>
      <c r="J1754" s="0" t="n">
        <v>0.02403752</v>
      </c>
      <c r="K1754" s="0" t="n">
        <v>0.9747499</v>
      </c>
      <c r="L1754" s="0" t="n">
        <v>0.1304218</v>
      </c>
      <c r="M1754" s="0" t="n">
        <v>-0.1796523</v>
      </c>
      <c r="N1754" s="0" t="n">
        <v>1</v>
      </c>
      <c r="O1754" s="0" t="n">
        <v>-0.0002958775</v>
      </c>
      <c r="P1754" s="1" t="n">
        <v>1.430511E-005</v>
      </c>
      <c r="Q1754" s="1" t="n">
        <v>-9.989738E-005</v>
      </c>
      <c r="R1754" s="0" t="n">
        <v>44.50211</v>
      </c>
      <c r="S1754" s="0" t="n">
        <v>27.33681</v>
      </c>
      <c r="T1754" s="0" t="n">
        <v>2.286919</v>
      </c>
      <c r="U1754" s="0" t="n">
        <v>22.58666</v>
      </c>
      <c r="V1754" s="0" t="n">
        <v>37.21978</v>
      </c>
      <c r="W1754" s="0" t="n">
        <v>39.16518</v>
      </c>
      <c r="X1754" s="0" t="n">
        <v>43.78193</v>
      </c>
      <c r="Y1754" s="0" t="n">
        <v>47.97641</v>
      </c>
      <c r="Z1754" s="0" t="n">
        <v>0</v>
      </c>
      <c r="AA1754" s="0" t="n">
        <v>1</v>
      </c>
      <c r="AB1754" s="0" t="n">
        <v>0</v>
      </c>
      <c r="AC1754" s="0" t="n">
        <v>0</v>
      </c>
      <c r="AD1754" s="0" t="n">
        <v>0</v>
      </c>
      <c r="AE1754" s="1" t="n">
        <v>-3.223871E-008</v>
      </c>
      <c r="AF1754" s="1" t="n">
        <v>5.515148E-009</v>
      </c>
      <c r="AG1754" s="1" t="n">
        <v>1.126511E-009</v>
      </c>
      <c r="AH1754" s="0" t="n">
        <v>1</v>
      </c>
      <c r="AI1754" s="0" t="n">
        <v>1</v>
      </c>
      <c r="AJ1754" s="0" t="n">
        <v>0</v>
      </c>
      <c r="AK1754" s="0" t="n">
        <v>0</v>
      </c>
      <c r="AL1754" s="0" t="n">
        <v>0</v>
      </c>
      <c r="AM1754" s="0" t="n">
        <v>1</v>
      </c>
      <c r="AN1754" s="0" t="n">
        <v>1</v>
      </c>
      <c r="AO1754" s="0" t="n">
        <v>1</v>
      </c>
      <c r="AP1754" s="0" t="n">
        <v>0</v>
      </c>
      <c r="AQ1754" s="0" t="n">
        <v>0</v>
      </c>
      <c r="AR1754" s="0" t="n">
        <v>0</v>
      </c>
      <c r="AS1754" s="0" t="n">
        <v>0.001108638</v>
      </c>
      <c r="AT1754" s="0" t="n">
        <v>-0.007704008</v>
      </c>
      <c r="AU1754" s="0" t="n">
        <v>0.00407113</v>
      </c>
      <c r="AV1754" s="0" t="n">
        <v>0.9999614</v>
      </c>
      <c r="AW1754" s="0" t="n">
        <v>1</v>
      </c>
      <c r="AX1754" s="0" t="n">
        <v>0</v>
      </c>
      <c r="AY1754" s="0" t="n">
        <v>0</v>
      </c>
      <c r="AZ1754" s="0" t="n">
        <v>0</v>
      </c>
      <c r="BA1754" s="0" t="n">
        <v>1</v>
      </c>
      <c r="BB1754" s="0" t="n">
        <v>2</v>
      </c>
      <c r="BC1754" s="0" t="n">
        <v>1</v>
      </c>
      <c r="BD1754" s="0" t="n">
        <v>0</v>
      </c>
      <c r="BE1754" s="0" t="n">
        <v>0</v>
      </c>
      <c r="BF1754" s="0" t="n">
        <v>0</v>
      </c>
      <c r="BG1754" s="1" t="n">
        <v>-2.11656E-008</v>
      </c>
      <c r="BH1754" s="1" t="n">
        <v>2.091493E-008</v>
      </c>
      <c r="BI1754" s="1" t="n">
        <v>3.893538E-009</v>
      </c>
      <c r="BJ1754" s="0" t="n">
        <v>1</v>
      </c>
      <c r="BK1754" s="0" t="n">
        <v>1</v>
      </c>
      <c r="BL1754" s="0" t="n">
        <v>0</v>
      </c>
      <c r="BM1754" s="0" t="n">
        <v>0</v>
      </c>
      <c r="BN1754" s="0" t="n">
        <v>0</v>
      </c>
      <c r="BO1754" s="0" t="n">
        <v>1</v>
      </c>
      <c r="BP1754" s="0" t="n">
        <v>3</v>
      </c>
      <c r="BQ1754" s="0" t="n">
        <v>1</v>
      </c>
      <c r="BR1754" s="0" t="n">
        <v>0</v>
      </c>
      <c r="BS1754" s="0" t="n">
        <v>0</v>
      </c>
      <c r="BT1754" s="0" t="n">
        <v>0</v>
      </c>
      <c r="BU1754" s="1" t="n">
        <v>-2.812331E-008</v>
      </c>
      <c r="BV1754" s="1" t="n">
        <v>-1.445554E-008</v>
      </c>
      <c r="BW1754" s="1" t="n">
        <v>-7.094218E-009</v>
      </c>
      <c r="BX1754" s="0" t="n">
        <v>1</v>
      </c>
      <c r="BY1754" s="0" t="n">
        <v>1</v>
      </c>
      <c r="BZ1754" s="0" t="n">
        <v>0</v>
      </c>
      <c r="CA1754" s="0" t="n">
        <v>0</v>
      </c>
      <c r="CB1754" s="0" t="n">
        <v>0</v>
      </c>
      <c r="CC1754" s="0" t="n">
        <v>1</v>
      </c>
      <c r="CD1754" s="2" t="n">
        <f aca="false">SQRT(SUMSQ(AB1754:AD1754))</f>
        <v>0</v>
      </c>
      <c r="CE1754" s="2" t="n">
        <f aca="false">SQRT(SUMSQ(AP1754:AR1754))</f>
        <v>0</v>
      </c>
      <c r="CF1754" s="2" t="n">
        <f aca="false">SQRT(SUMSQ(BD1754:BF1754))</f>
        <v>0</v>
      </c>
      <c r="CG1754" s="2" t="n">
        <f aca="false">SQRT(SUMSQ(BR1754:BT1754))</f>
        <v>0</v>
      </c>
      <c r="CH1754" s="2" t="n">
        <f aca="false">DEGREES(2*ACOS(AH1754))</f>
        <v>0</v>
      </c>
      <c r="CI1754" s="2" t="n">
        <f aca="false">DEGREES(2*ACOS(AV1754))</f>
        <v>1.00684513338329</v>
      </c>
      <c r="CJ1754" s="2" t="n">
        <f aca="false">DEGREES(2*ACOS(BJ1754))</f>
        <v>0</v>
      </c>
      <c r="CK1754" s="2" t="n">
        <f aca="false">DEGREES(2*ACOS(BX1754))</f>
        <v>0</v>
      </c>
      <c r="CL1754" s="0" t="n">
        <f aca="false">ABS(AI1754-1)</f>
        <v>0</v>
      </c>
      <c r="CM1754" s="0" t="n">
        <f aca="false">ABS(AW1754-1)</f>
        <v>0</v>
      </c>
      <c r="CN1754" s="0" t="n">
        <f aca="false">ABS(BK1754-1)</f>
        <v>0</v>
      </c>
      <c r="CO1754" s="0" t="n">
        <f aca="false">ABS(BY1754-1)</f>
        <v>0</v>
      </c>
      <c r="CP1754" s="3" t="n">
        <f aca="false">DEGREES(2*ACOS(AH1754))</f>
        <v>0</v>
      </c>
      <c r="CQ1754" s="3" t="n">
        <f aca="false">DEGREES(2*ACOS(AV1754))</f>
        <v>1.00684513338329</v>
      </c>
      <c r="CR1754" s="3" t="n">
        <f aca="false">DEGREES(2*ACOS(BJ1754))</f>
        <v>0</v>
      </c>
      <c r="CS1754" s="3" t="n">
        <f aca="false">DEGREES(2*ACOS(CC1754))</f>
        <v>0</v>
      </c>
      <c r="CT1754" s="0" t="n">
        <f aca="false">SUM(CD1754:CR1754)</f>
        <v>2.01369026676658</v>
      </c>
      <c r="CU1754" s="4" t="n">
        <f aca="false">(CT1754-MIN($CT$5:$CT$1744))/(MAX($CT$5:$CT$1744)-MIN($CT$5:$CT$1744))</f>
        <v>0.192194363771687</v>
      </c>
      <c r="CV1754" s="0" t="n">
        <f aca="false">SUM(CD1754,CH1754,CL1754,CP1754)</f>
        <v>0</v>
      </c>
      <c r="CW1754" s="0" t="n">
        <f aca="false">SUM(CE1754,CI1754,CM1754,CQ1754)</f>
        <v>2.01369026676658</v>
      </c>
      <c r="CX1754" s="0" t="n">
        <f aca="false">SUM(CF1754,CJ1754,CN1754,CR1754)</f>
        <v>0</v>
      </c>
      <c r="CY1754" s="0" t="n">
        <f aca="false">SUM(CG1754,CK1754,CO1754)</f>
        <v>0</v>
      </c>
      <c r="CZ1754" s="5" t="str">
        <f aca="false">IF(CD1754=0,IF(CH1754=0,IF(CL1754=0,IF(CP1754=0,"NULL","4"),"3"),"2"),"1")</f>
        <v>NULL</v>
      </c>
    </row>
    <row r="1755" customFormat="false" ht="14.9" hidden="false" customHeight="false" outlineLevel="0" collapsed="false">
      <c r="A1755" s="0" t="n">
        <v>2439.377</v>
      </c>
      <c r="B1755" s="0" t="n">
        <v>3.47551</v>
      </c>
      <c r="C1755" s="0" t="n">
        <v>2.479157</v>
      </c>
      <c r="D1755" s="0" t="n">
        <v>2.005521</v>
      </c>
      <c r="E1755" s="0" t="n">
        <v>0.02082862</v>
      </c>
      <c r="F1755" s="0" t="n">
        <v>-0.2045748</v>
      </c>
      <c r="G1755" s="0" t="n">
        <v>0.1017696</v>
      </c>
      <c r="H1755" s="0" t="n">
        <v>0.9733233</v>
      </c>
      <c r="I1755" s="0" t="n">
        <v>0.3021155</v>
      </c>
      <c r="J1755" s="0" t="n">
        <v>0.02404669</v>
      </c>
      <c r="K1755" s="0" t="n">
        <v>0.9747357</v>
      </c>
      <c r="L1755" s="0" t="n">
        <v>0.1304063</v>
      </c>
      <c r="M1755" s="0" t="n">
        <v>-0.1797394</v>
      </c>
      <c r="N1755" s="0" t="n">
        <v>1</v>
      </c>
      <c r="O1755" s="0" t="n">
        <v>-0.0002191067</v>
      </c>
      <c r="P1755" s="1" t="n">
        <v>1.049042E-005</v>
      </c>
      <c r="Q1755" s="1" t="n">
        <v>-7.390976E-005</v>
      </c>
      <c r="R1755" s="0" t="n">
        <v>46.28275</v>
      </c>
      <c r="S1755" s="0" t="n">
        <v>28.46062</v>
      </c>
      <c r="T1755" s="0" t="n">
        <v>2.35058</v>
      </c>
      <c r="U1755" s="0" t="n">
        <v>23.48425</v>
      </c>
      <c r="V1755" s="0" t="n">
        <v>38.69822</v>
      </c>
      <c r="W1755" s="0" t="n">
        <v>40.72559</v>
      </c>
      <c r="X1755" s="0" t="n">
        <v>45.5088</v>
      </c>
      <c r="Y1755" s="0" t="n">
        <v>49.91635</v>
      </c>
      <c r="Z1755" s="0" t="n">
        <v>0</v>
      </c>
      <c r="AA1755" s="0" t="n">
        <v>1</v>
      </c>
      <c r="AB1755" s="0" t="n">
        <v>0</v>
      </c>
      <c r="AC1755" s="0" t="n">
        <v>0</v>
      </c>
      <c r="AD1755" s="0" t="n">
        <v>0</v>
      </c>
      <c r="AE1755" s="1" t="n">
        <v>6.02146E-008</v>
      </c>
      <c r="AF1755" s="1" t="n">
        <v>2.703593E-008</v>
      </c>
      <c r="AG1755" s="1" t="n">
        <v>-1.343868E-008</v>
      </c>
      <c r="AH1755" s="0" t="n">
        <v>1</v>
      </c>
      <c r="AI1755" s="0" t="n">
        <v>1</v>
      </c>
      <c r="AJ1755" s="0" t="n">
        <v>0</v>
      </c>
      <c r="AK1755" s="0" t="n">
        <v>0</v>
      </c>
      <c r="AL1755" s="0" t="n">
        <v>0</v>
      </c>
      <c r="AM1755" s="0" t="n">
        <v>1</v>
      </c>
      <c r="AN1755" s="0" t="n">
        <v>1</v>
      </c>
      <c r="AO1755" s="0" t="n">
        <v>1</v>
      </c>
      <c r="AP1755" s="0" t="n">
        <v>0</v>
      </c>
      <c r="AQ1755" s="0" t="n">
        <v>0</v>
      </c>
      <c r="AR1755" s="0" t="n">
        <v>0</v>
      </c>
      <c r="AS1755" s="0" t="n">
        <v>0.00224619</v>
      </c>
      <c r="AT1755" s="0" t="n">
        <v>-0.00325553</v>
      </c>
      <c r="AU1755" s="0" t="n">
        <v>0.0007400044</v>
      </c>
      <c r="AV1755" s="0" t="n">
        <v>0.9999918</v>
      </c>
      <c r="AW1755" s="0" t="n">
        <v>1</v>
      </c>
      <c r="AX1755" s="0" t="n">
        <v>0</v>
      </c>
      <c r="AY1755" s="0" t="n">
        <v>0</v>
      </c>
      <c r="AZ1755" s="0" t="n">
        <v>0</v>
      </c>
      <c r="BA1755" s="0" t="n">
        <v>1</v>
      </c>
      <c r="BB1755" s="0" t="n">
        <v>2</v>
      </c>
      <c r="BC1755" s="0" t="n">
        <v>1</v>
      </c>
      <c r="BD1755" s="0" t="n">
        <v>0</v>
      </c>
      <c r="BE1755" s="0" t="n">
        <v>0</v>
      </c>
      <c r="BF1755" s="0" t="n">
        <v>0</v>
      </c>
      <c r="BG1755" s="1" t="n">
        <v>4.389143E-008</v>
      </c>
      <c r="BH1755" s="1" t="n">
        <v>1.656897E-008</v>
      </c>
      <c r="BI1755" s="1" t="n">
        <v>-1.04988E-008</v>
      </c>
      <c r="BJ1755" s="0" t="n">
        <v>1</v>
      </c>
      <c r="BK1755" s="0" t="n">
        <v>1</v>
      </c>
      <c r="BL1755" s="0" t="n">
        <v>0</v>
      </c>
      <c r="BM1755" s="0" t="n">
        <v>0</v>
      </c>
      <c r="BN1755" s="0" t="n">
        <v>0</v>
      </c>
      <c r="BO1755" s="0" t="n">
        <v>1</v>
      </c>
      <c r="BP1755" s="0" t="n">
        <v>3</v>
      </c>
      <c r="BQ1755" s="0" t="n">
        <v>1</v>
      </c>
      <c r="BR1755" s="0" t="n">
        <v>0</v>
      </c>
      <c r="BS1755" s="0" t="n">
        <v>0</v>
      </c>
      <c r="BT1755" s="0" t="n">
        <v>0</v>
      </c>
      <c r="BU1755" s="1" t="n">
        <v>5.028426E-008</v>
      </c>
      <c r="BV1755" s="1" t="n">
        <v>1.376579E-008</v>
      </c>
      <c r="BW1755" s="1" t="n">
        <v>-1.600988E-008</v>
      </c>
      <c r="BX1755" s="0" t="n">
        <v>1</v>
      </c>
      <c r="BY1755" s="0" t="n">
        <v>1</v>
      </c>
      <c r="BZ1755" s="0" t="n">
        <v>0</v>
      </c>
      <c r="CA1755" s="0" t="n">
        <v>0</v>
      </c>
      <c r="CB1755" s="0" t="n">
        <v>0</v>
      </c>
      <c r="CC1755" s="0" t="n">
        <v>1</v>
      </c>
      <c r="CD1755" s="2" t="n">
        <f aca="false">SQRT(SUMSQ(AB1755:AD1755))</f>
        <v>0</v>
      </c>
      <c r="CE1755" s="2" t="n">
        <f aca="false">SQRT(SUMSQ(AP1755:AR1755))</f>
        <v>0</v>
      </c>
      <c r="CF1755" s="2" t="n">
        <f aca="false">SQRT(SUMSQ(BD1755:BF1755))</f>
        <v>0</v>
      </c>
      <c r="CG1755" s="2" t="n">
        <f aca="false">SQRT(SUMSQ(BR1755:BT1755))</f>
        <v>0</v>
      </c>
      <c r="CH1755" s="2" t="n">
        <f aca="false">DEGREES(2*ACOS(AH1755))</f>
        <v>0</v>
      </c>
      <c r="CI1755" s="2" t="n">
        <f aca="false">DEGREES(2*ACOS(AV1755))</f>
        <v>0.464060762045743</v>
      </c>
      <c r="CJ1755" s="2" t="n">
        <f aca="false">DEGREES(2*ACOS(BJ1755))</f>
        <v>0</v>
      </c>
      <c r="CK1755" s="2" t="n">
        <f aca="false">DEGREES(2*ACOS(BX1755))</f>
        <v>0</v>
      </c>
      <c r="CL1755" s="0" t="n">
        <f aca="false">ABS(AI1755-1)</f>
        <v>0</v>
      </c>
      <c r="CM1755" s="0" t="n">
        <f aca="false">ABS(AW1755-1)</f>
        <v>0</v>
      </c>
      <c r="CN1755" s="0" t="n">
        <f aca="false">ABS(BK1755-1)</f>
        <v>0</v>
      </c>
      <c r="CO1755" s="0" t="n">
        <f aca="false">ABS(BY1755-1)</f>
        <v>0</v>
      </c>
      <c r="CP1755" s="3" t="n">
        <f aca="false">DEGREES(2*ACOS(AH1755))</f>
        <v>0</v>
      </c>
      <c r="CQ1755" s="3" t="n">
        <f aca="false">DEGREES(2*ACOS(AV1755))</f>
        <v>0.464060762045743</v>
      </c>
      <c r="CR1755" s="3" t="n">
        <f aca="false">DEGREES(2*ACOS(BJ1755))</f>
        <v>0</v>
      </c>
      <c r="CS1755" s="3" t="n">
        <f aca="false">DEGREES(2*ACOS(CC1755))</f>
        <v>0</v>
      </c>
      <c r="CT1755" s="0" t="n">
        <f aca="false">SUM(CD1755:CR1755)</f>
        <v>0.928121524091486</v>
      </c>
      <c r="CU1755" s="4" t="n">
        <f aca="false">(CT1755-MIN($CT$5:$CT$1744))/(MAX($CT$5:$CT$1744)-MIN($CT$5:$CT$1744))</f>
        <v>0.0885834970610508</v>
      </c>
      <c r="CV1755" s="0" t="n">
        <f aca="false">SUM(CD1755,CH1755,CL1755,CP1755)</f>
        <v>0</v>
      </c>
      <c r="CW1755" s="0" t="n">
        <f aca="false">SUM(CE1755,CI1755,CM1755,CQ1755)</f>
        <v>0.928121524091486</v>
      </c>
      <c r="CX1755" s="0" t="n">
        <f aca="false">SUM(CF1755,CJ1755,CN1755,CR1755)</f>
        <v>0</v>
      </c>
      <c r="CY1755" s="0" t="n">
        <f aca="false">SUM(CG1755,CK1755,CO1755)</f>
        <v>0</v>
      </c>
      <c r="CZ1755" s="5" t="str">
        <f aca="false">IF(CD1755=0,IF(CH1755=0,IF(CL1755=0,IF(CP1755=0,"NULL","4"),"3"),"2"),"1")</f>
        <v>NULL</v>
      </c>
    </row>
    <row r="1756" customFormat="false" ht="14.9" hidden="false" customHeight="false" outlineLevel="0" collapsed="false">
      <c r="A1756" s="0" t="n">
        <v>2439.427</v>
      </c>
      <c r="B1756" s="0" t="n">
        <v>3.472046</v>
      </c>
      <c r="C1756" s="0" t="n">
        <v>2.479324</v>
      </c>
      <c r="D1756" s="0" t="n">
        <v>2.004353</v>
      </c>
      <c r="E1756" s="0" t="n">
        <v>0.02146504</v>
      </c>
      <c r="F1756" s="0" t="n">
        <v>-0.216224</v>
      </c>
      <c r="G1756" s="0" t="n">
        <v>0.1083724</v>
      </c>
      <c r="H1756" s="0" t="n">
        <v>0.9700732</v>
      </c>
      <c r="I1756" s="0" t="n">
        <v>0.3021155</v>
      </c>
      <c r="J1756" s="0" t="n">
        <v>0.02405782</v>
      </c>
      <c r="K1756" s="0" t="n">
        <v>0.9747184</v>
      </c>
      <c r="L1756" s="0" t="n">
        <v>0.1303875</v>
      </c>
      <c r="M1756" s="0" t="n">
        <v>-0.1798455</v>
      </c>
      <c r="N1756" s="0" t="n">
        <v>1</v>
      </c>
      <c r="O1756" s="0" t="n">
        <v>-0.0009191036</v>
      </c>
      <c r="P1756" s="1" t="n">
        <v>4.434586E-005</v>
      </c>
      <c r="Q1756" s="0" t="n">
        <v>-0.0003099442</v>
      </c>
      <c r="R1756" s="0" t="n">
        <v>46.28256</v>
      </c>
      <c r="S1756" s="0" t="n">
        <v>28.48782</v>
      </c>
      <c r="T1756" s="0" t="n">
        <v>2.332608</v>
      </c>
      <c r="U1756" s="0" t="n">
        <v>23.48222</v>
      </c>
      <c r="V1756" s="0" t="n">
        <v>38.689</v>
      </c>
      <c r="W1756" s="0" t="n">
        <v>40.72244</v>
      </c>
      <c r="X1756" s="0" t="n">
        <v>45.48792</v>
      </c>
      <c r="Y1756" s="0" t="n">
        <v>49.93351</v>
      </c>
      <c r="Z1756" s="0" t="n">
        <v>0</v>
      </c>
      <c r="AA1756" s="0" t="n">
        <v>1</v>
      </c>
      <c r="AB1756" s="0" t="n">
        <v>0</v>
      </c>
      <c r="AC1756" s="0" t="n">
        <v>0</v>
      </c>
      <c r="AD1756" s="0" t="n">
        <v>0</v>
      </c>
      <c r="AE1756" s="1" t="n">
        <v>1.016353E-008</v>
      </c>
      <c r="AF1756" s="1" t="n">
        <v>3.25766E-008</v>
      </c>
      <c r="AG1756" s="1" t="n">
        <v>5.838277E-009</v>
      </c>
      <c r="AH1756" s="0" t="n">
        <v>1</v>
      </c>
      <c r="AI1756" s="0" t="n">
        <v>1</v>
      </c>
      <c r="AJ1756" s="0" t="n">
        <v>0</v>
      </c>
      <c r="AK1756" s="0" t="n">
        <v>0</v>
      </c>
      <c r="AL1756" s="0" t="n">
        <v>0</v>
      </c>
      <c r="AM1756" s="0" t="n">
        <v>1</v>
      </c>
      <c r="AN1756" s="0" t="n">
        <v>1</v>
      </c>
      <c r="AO1756" s="0" t="n">
        <v>1</v>
      </c>
      <c r="AP1756" s="0" t="n">
        <v>0</v>
      </c>
      <c r="AQ1756" s="0" t="n">
        <v>0</v>
      </c>
      <c r="AR1756" s="0" t="n">
        <v>0</v>
      </c>
      <c r="AS1756" s="0" t="n">
        <v>0.0005408582</v>
      </c>
      <c r="AT1756" s="0" t="n">
        <v>-0.01207863</v>
      </c>
      <c r="AU1756" s="0" t="n">
        <v>0.006638752</v>
      </c>
      <c r="AV1756" s="0" t="n">
        <v>0.9999048</v>
      </c>
      <c r="AW1756" s="0" t="n">
        <v>1</v>
      </c>
      <c r="AX1756" s="0" t="n">
        <v>0</v>
      </c>
      <c r="AY1756" s="0" t="n">
        <v>0</v>
      </c>
      <c r="AZ1756" s="0" t="n">
        <v>0</v>
      </c>
      <c r="BA1756" s="0" t="n">
        <v>1</v>
      </c>
      <c r="BB1756" s="0" t="n">
        <v>2</v>
      </c>
      <c r="BC1756" s="0" t="n">
        <v>1</v>
      </c>
      <c r="BD1756" s="0" t="n">
        <v>0</v>
      </c>
      <c r="BE1756" s="0" t="n">
        <v>0</v>
      </c>
      <c r="BF1756" s="0" t="n">
        <v>0</v>
      </c>
      <c r="BG1756" s="1" t="n">
        <v>1.414788E-009</v>
      </c>
      <c r="BH1756" s="1" t="n">
        <v>3.079877E-008</v>
      </c>
      <c r="BI1756" s="1" t="n">
        <v>7.098253E-009</v>
      </c>
      <c r="BJ1756" s="0" t="n">
        <v>1</v>
      </c>
      <c r="BK1756" s="0" t="n">
        <v>1</v>
      </c>
      <c r="BL1756" s="0" t="n">
        <v>0</v>
      </c>
      <c r="BM1756" s="0" t="n">
        <v>0</v>
      </c>
      <c r="BN1756" s="0" t="n">
        <v>0</v>
      </c>
      <c r="BO1756" s="0" t="n">
        <v>1</v>
      </c>
      <c r="BP1756" s="0" t="n">
        <v>3</v>
      </c>
      <c r="BQ1756" s="0" t="n">
        <v>1</v>
      </c>
      <c r="BR1756" s="0" t="n">
        <v>0</v>
      </c>
      <c r="BS1756" s="0" t="n">
        <v>0</v>
      </c>
      <c r="BT1756" s="0" t="n">
        <v>0</v>
      </c>
      <c r="BU1756" s="1" t="n">
        <v>4.541421E-010</v>
      </c>
      <c r="BV1756" s="1" t="n">
        <v>2.951636E-008</v>
      </c>
      <c r="BW1756" s="1" t="n">
        <v>9.579676E-009</v>
      </c>
      <c r="BX1756" s="0" t="n">
        <v>1</v>
      </c>
      <c r="BY1756" s="0" t="n">
        <v>1</v>
      </c>
      <c r="BZ1756" s="0" t="n">
        <v>0</v>
      </c>
      <c r="CA1756" s="0" t="n">
        <v>0</v>
      </c>
      <c r="CB1756" s="0" t="n">
        <v>0</v>
      </c>
      <c r="CC1756" s="0" t="n">
        <v>1</v>
      </c>
      <c r="CD1756" s="2" t="n">
        <f aca="false">SQRT(SUMSQ(AB1756:AD1756))</f>
        <v>0</v>
      </c>
      <c r="CE1756" s="2" t="n">
        <f aca="false">SQRT(SUMSQ(AP1756:AR1756))</f>
        <v>0</v>
      </c>
      <c r="CF1756" s="2" t="n">
        <f aca="false">SQRT(SUMSQ(BD1756:BF1756))</f>
        <v>0</v>
      </c>
      <c r="CG1756" s="2" t="n">
        <f aca="false">SQRT(SUMSQ(BR1756:BT1756))</f>
        <v>0</v>
      </c>
      <c r="CH1756" s="2" t="n">
        <f aca="false">DEGREES(2*ACOS(AH1756))</f>
        <v>0</v>
      </c>
      <c r="CI1756" s="2" t="n">
        <f aca="false">DEGREES(2*ACOS(AV1756))</f>
        <v>1.58120997555102</v>
      </c>
      <c r="CJ1756" s="2" t="n">
        <f aca="false">DEGREES(2*ACOS(BJ1756))</f>
        <v>0</v>
      </c>
      <c r="CK1756" s="2" t="n">
        <f aca="false">DEGREES(2*ACOS(BX1756))</f>
        <v>0</v>
      </c>
      <c r="CL1756" s="0" t="n">
        <f aca="false">ABS(AI1756-1)</f>
        <v>0</v>
      </c>
      <c r="CM1756" s="0" t="n">
        <f aca="false">ABS(AW1756-1)</f>
        <v>0</v>
      </c>
      <c r="CN1756" s="0" t="n">
        <f aca="false">ABS(BK1756-1)</f>
        <v>0</v>
      </c>
      <c r="CO1756" s="0" t="n">
        <f aca="false">ABS(BY1756-1)</f>
        <v>0</v>
      </c>
      <c r="CP1756" s="3" t="n">
        <f aca="false">DEGREES(2*ACOS(AH1756))</f>
        <v>0</v>
      </c>
      <c r="CQ1756" s="3" t="n">
        <f aca="false">DEGREES(2*ACOS(AV1756))</f>
        <v>1.58120997555102</v>
      </c>
      <c r="CR1756" s="3" t="n">
        <f aca="false">DEGREES(2*ACOS(BJ1756))</f>
        <v>0</v>
      </c>
      <c r="CS1756" s="3" t="n">
        <f aca="false">DEGREES(2*ACOS(CC1756))</f>
        <v>0</v>
      </c>
      <c r="CT1756" s="0" t="n">
        <f aca="false">SUM(CD1756:CR1756)</f>
        <v>3.16241995110205</v>
      </c>
      <c r="CU1756" s="4" t="n">
        <f aca="false">(CT1756-MIN($CT$5:$CT$1744))/(MAX($CT$5:$CT$1744)-MIN($CT$5:$CT$1744))</f>
        <v>0.301833554301729</v>
      </c>
      <c r="CV1756" s="0" t="n">
        <f aca="false">SUM(CD1756,CH1756,CL1756,CP1756)</f>
        <v>0</v>
      </c>
      <c r="CW1756" s="0" t="n">
        <f aca="false">SUM(CE1756,CI1756,CM1756,CQ1756)</f>
        <v>3.16241995110205</v>
      </c>
      <c r="CX1756" s="0" t="n">
        <f aca="false">SUM(CF1756,CJ1756,CN1756,CR1756)</f>
        <v>0</v>
      </c>
      <c r="CY1756" s="0" t="n">
        <f aca="false">SUM(CG1756,CK1756,CO1756)</f>
        <v>0</v>
      </c>
      <c r="CZ1756" s="5" t="str">
        <f aca="false">IF(CD1756=0,IF(CH1756=0,IF(CL1756=0,IF(CP1756=0,"NULL","4"),"3"),"2"),"1")</f>
        <v>NULL</v>
      </c>
    </row>
    <row r="1757" customFormat="false" ht="14.9" hidden="false" customHeight="false" outlineLevel="0" collapsed="false">
      <c r="A1757" s="0" t="n">
        <v>2439.477</v>
      </c>
      <c r="B1757" s="0" t="n">
        <v>3.46938</v>
      </c>
      <c r="C1757" s="0" t="n">
        <v>2.479453</v>
      </c>
      <c r="D1757" s="0" t="n">
        <v>2.003454</v>
      </c>
      <c r="E1757" s="0" t="n">
        <v>0.02389455</v>
      </c>
      <c r="F1757" s="0" t="n">
        <v>-0.219252</v>
      </c>
      <c r="G1757" s="0" t="n">
        <v>0.1097234</v>
      </c>
      <c r="H1757" s="0" t="n">
        <v>0.9691844</v>
      </c>
      <c r="I1757" s="0" t="n">
        <v>0.3021155</v>
      </c>
      <c r="J1757" s="0" t="n">
        <v>0.02407403</v>
      </c>
      <c r="K1757" s="0" t="n">
        <v>0.9746932</v>
      </c>
      <c r="L1757" s="0" t="n">
        <v>0.1303599</v>
      </c>
      <c r="M1757" s="0" t="n">
        <v>-0.18</v>
      </c>
      <c r="N1757" s="0" t="n">
        <v>1</v>
      </c>
      <c r="O1757" s="0" t="n">
        <v>0</v>
      </c>
      <c r="P1757" s="0" t="n">
        <v>0</v>
      </c>
      <c r="Q1757" s="0" t="n">
        <v>0</v>
      </c>
      <c r="R1757" s="0" t="n">
        <v>46.28581</v>
      </c>
      <c r="S1757" s="0" t="n">
        <v>28.53772</v>
      </c>
      <c r="T1757" s="0" t="n">
        <v>2.302479</v>
      </c>
      <c r="U1757" s="0" t="n">
        <v>23.45823</v>
      </c>
      <c r="V1757" s="0" t="n">
        <v>38.68241</v>
      </c>
      <c r="W1757" s="0" t="n">
        <v>40.6995</v>
      </c>
      <c r="X1757" s="0" t="n">
        <v>45.44112</v>
      </c>
      <c r="Y1757" s="0" t="n">
        <v>49.97593</v>
      </c>
      <c r="Z1757" s="0" t="n">
        <v>0</v>
      </c>
      <c r="AA1757" s="0" t="n">
        <v>1</v>
      </c>
      <c r="AB1757" s="0" t="n">
        <v>0</v>
      </c>
      <c r="AC1757" s="0" t="n">
        <v>0</v>
      </c>
      <c r="AD1757" s="0" t="n">
        <v>0</v>
      </c>
      <c r="AE1757" s="1" t="n">
        <v>-7.092088E-009</v>
      </c>
      <c r="AF1757" s="1" t="n">
        <v>5.170594E-008</v>
      </c>
      <c r="AG1757" s="1" t="n">
        <v>1.298214E-008</v>
      </c>
      <c r="AH1757" s="0" t="n">
        <v>1</v>
      </c>
      <c r="AI1757" s="0" t="n">
        <v>1</v>
      </c>
      <c r="AJ1757" s="0" t="n">
        <v>0</v>
      </c>
      <c r="AK1757" s="0" t="n">
        <v>0</v>
      </c>
      <c r="AL1757" s="0" t="n">
        <v>0</v>
      </c>
      <c r="AM1757" s="0" t="n">
        <v>1</v>
      </c>
      <c r="AN1757" s="0" t="n">
        <v>1</v>
      </c>
      <c r="AO1757" s="0" t="n">
        <v>1</v>
      </c>
      <c r="AP1757" s="0" t="n">
        <v>0</v>
      </c>
      <c r="AQ1757" s="0" t="n">
        <v>0</v>
      </c>
      <c r="AR1757" s="0" t="n">
        <v>0</v>
      </c>
      <c r="AS1757" s="0" t="n">
        <v>0.00241381</v>
      </c>
      <c r="AT1757" s="0" t="n">
        <v>-0.002886076</v>
      </c>
      <c r="AU1757" s="0" t="n">
        <v>0.001882461</v>
      </c>
      <c r="AV1757" s="0" t="n">
        <v>0.999991</v>
      </c>
      <c r="AW1757" s="0" t="n">
        <v>1</v>
      </c>
      <c r="AX1757" s="0" t="n">
        <v>0</v>
      </c>
      <c r="AY1757" s="0" t="n">
        <v>0</v>
      </c>
      <c r="AZ1757" s="0" t="n">
        <v>0</v>
      </c>
      <c r="BA1757" s="0" t="n">
        <v>1</v>
      </c>
      <c r="BB1757" s="0" t="n">
        <v>2</v>
      </c>
      <c r="BC1757" s="0" t="n">
        <v>1</v>
      </c>
      <c r="BD1757" s="0" t="n">
        <v>0</v>
      </c>
      <c r="BE1757" s="0" t="n">
        <v>0</v>
      </c>
      <c r="BF1757" s="0" t="n">
        <v>0</v>
      </c>
      <c r="BG1757" s="1" t="n">
        <v>-1.417467E-008</v>
      </c>
      <c r="BH1757" s="1" t="n">
        <v>5.093849E-008</v>
      </c>
      <c r="BI1757" s="1" t="n">
        <v>9.990489E-009</v>
      </c>
      <c r="BJ1757" s="0" t="n">
        <v>1</v>
      </c>
      <c r="BK1757" s="0" t="n">
        <v>1</v>
      </c>
      <c r="BL1757" s="0" t="n">
        <v>0</v>
      </c>
      <c r="BM1757" s="0" t="n">
        <v>0</v>
      </c>
      <c r="BN1757" s="0" t="n">
        <v>0</v>
      </c>
      <c r="BO1757" s="0" t="n">
        <v>1</v>
      </c>
      <c r="BP1757" s="0" t="n">
        <v>3</v>
      </c>
      <c r="BQ1757" s="0" t="n">
        <v>1</v>
      </c>
      <c r="BR1757" s="0" t="n">
        <v>0</v>
      </c>
      <c r="BS1757" s="0" t="n">
        <v>0</v>
      </c>
      <c r="BT1757" s="0" t="n">
        <v>0</v>
      </c>
      <c r="BU1757" s="1" t="n">
        <v>-1.417467E-008</v>
      </c>
      <c r="BV1757" s="1" t="n">
        <v>5.093849E-008</v>
      </c>
      <c r="BW1757" s="1" t="n">
        <v>9.990489E-009</v>
      </c>
      <c r="BX1757" s="0" t="n">
        <v>1</v>
      </c>
      <c r="BY1757" s="0" t="n">
        <v>1</v>
      </c>
      <c r="BZ1757" s="0" t="n">
        <v>0</v>
      </c>
      <c r="CA1757" s="0" t="n">
        <v>0</v>
      </c>
      <c r="CB1757" s="0" t="n">
        <v>0</v>
      </c>
      <c r="CC1757" s="0" t="n">
        <v>1</v>
      </c>
      <c r="CD1757" s="2" t="n">
        <f aca="false">SQRT(SUMSQ(AB1757:AD1757))</f>
        <v>0</v>
      </c>
      <c r="CE1757" s="2" t="n">
        <f aca="false">SQRT(SUMSQ(AP1757:AR1757))</f>
        <v>0</v>
      </c>
      <c r="CF1757" s="2" t="n">
        <f aca="false">SQRT(SUMSQ(BD1757:BF1757))</f>
        <v>0</v>
      </c>
      <c r="CG1757" s="2" t="n">
        <f aca="false">SQRT(SUMSQ(BR1757:BT1757))</f>
        <v>0</v>
      </c>
      <c r="CH1757" s="2" t="n">
        <f aca="false">DEGREES(2*ACOS(AH1757))</f>
        <v>0</v>
      </c>
      <c r="CI1757" s="2" t="n">
        <f aca="false">DEGREES(2*ACOS(AV1757))</f>
        <v>0.486171175351678</v>
      </c>
      <c r="CJ1757" s="2" t="n">
        <f aca="false">DEGREES(2*ACOS(BJ1757))</f>
        <v>0</v>
      </c>
      <c r="CK1757" s="2" t="n">
        <f aca="false">DEGREES(2*ACOS(BX1757))</f>
        <v>0</v>
      </c>
      <c r="CL1757" s="0" t="n">
        <f aca="false">ABS(AI1757-1)</f>
        <v>0</v>
      </c>
      <c r="CM1757" s="0" t="n">
        <f aca="false">ABS(AW1757-1)</f>
        <v>0</v>
      </c>
      <c r="CN1757" s="0" t="n">
        <f aca="false">ABS(BK1757-1)</f>
        <v>0</v>
      </c>
      <c r="CO1757" s="0" t="n">
        <f aca="false">ABS(BY1757-1)</f>
        <v>0</v>
      </c>
      <c r="CP1757" s="3" t="n">
        <f aca="false">DEGREES(2*ACOS(AH1757))</f>
        <v>0</v>
      </c>
      <c r="CQ1757" s="3" t="n">
        <f aca="false">DEGREES(2*ACOS(AV1757))</f>
        <v>0.486171175351678</v>
      </c>
      <c r="CR1757" s="3" t="n">
        <f aca="false">DEGREES(2*ACOS(BJ1757))</f>
        <v>0</v>
      </c>
      <c r="CS1757" s="3" t="n">
        <f aca="false">DEGREES(2*ACOS(CC1757))</f>
        <v>0</v>
      </c>
      <c r="CT1757" s="0" t="n">
        <f aca="false">SUM(CD1757:CR1757)</f>
        <v>0.972342350703356</v>
      </c>
      <c r="CU1757" s="4" t="n">
        <f aca="false">(CT1757-MIN($CT$5:$CT$1744))/(MAX($CT$5:$CT$1744)-MIN($CT$5:$CT$1744))</f>
        <v>0.09280410326605</v>
      </c>
      <c r="CV1757" s="0" t="n">
        <f aca="false">SUM(CD1757,CH1757,CL1757,CP1757)</f>
        <v>0</v>
      </c>
      <c r="CW1757" s="0" t="n">
        <f aca="false">SUM(CE1757,CI1757,CM1757,CQ1757)</f>
        <v>0.972342350703356</v>
      </c>
      <c r="CX1757" s="0" t="n">
        <f aca="false">SUM(CF1757,CJ1757,CN1757,CR1757)</f>
        <v>0</v>
      </c>
      <c r="CY1757" s="0" t="n">
        <f aca="false">SUM(CG1757,CK1757,CO1757)</f>
        <v>0</v>
      </c>
      <c r="CZ1757" s="5" t="str">
        <f aca="false">IF(CD1757=0,IF(CH1757=0,IF(CL1757=0,IF(CP1757=0,"NULL","4"),"3"),"2"),"1")</f>
        <v>NULL</v>
      </c>
    </row>
    <row r="1758" customFormat="false" ht="14.9" hidden="false" customHeight="false" outlineLevel="0" collapsed="false">
      <c r="A1758" s="0" t="n">
        <v>2439.527</v>
      </c>
      <c r="B1758" s="0" t="n">
        <v>3.46938</v>
      </c>
      <c r="C1758" s="0" t="n">
        <v>2.479453</v>
      </c>
      <c r="D1758" s="0" t="n">
        <v>2.003454</v>
      </c>
      <c r="E1758" s="0" t="n">
        <v>0.02530234</v>
      </c>
      <c r="F1758" s="0" t="n">
        <v>-0.2120783</v>
      </c>
      <c r="G1758" s="0" t="n">
        <v>0.1052456</v>
      </c>
      <c r="H1758" s="0" t="n">
        <v>0.9712394</v>
      </c>
      <c r="I1758" s="0" t="n">
        <v>0.3021155</v>
      </c>
      <c r="J1758" s="0" t="n">
        <v>0.02408748</v>
      </c>
      <c r="K1758" s="0" t="n">
        <v>0.9746722</v>
      </c>
      <c r="L1758" s="0" t="n">
        <v>0.1303372</v>
      </c>
      <c r="M1758" s="0" t="n">
        <v>-0.1801281</v>
      </c>
      <c r="N1758" s="0" t="n">
        <v>1</v>
      </c>
      <c r="O1758" s="0" t="n">
        <v>0</v>
      </c>
      <c r="P1758" s="0" t="n">
        <v>0</v>
      </c>
      <c r="Q1758" s="0" t="n">
        <v>0</v>
      </c>
      <c r="R1758" s="0" t="n">
        <v>42.72429</v>
      </c>
      <c r="S1758" s="0" t="n">
        <v>26.35947</v>
      </c>
      <c r="T1758" s="0" t="n">
        <v>2.094215</v>
      </c>
      <c r="U1758" s="0" t="n">
        <v>21.64198</v>
      </c>
      <c r="V1758" s="0" t="n">
        <v>35.67429</v>
      </c>
      <c r="W1758" s="0" t="n">
        <v>37.5554</v>
      </c>
      <c r="X1758" s="0" t="n">
        <v>41.91946</v>
      </c>
      <c r="Y1758" s="0" t="n">
        <v>46.13372</v>
      </c>
      <c r="Z1758" s="0" t="n">
        <v>0</v>
      </c>
      <c r="AA1758" s="0" t="n">
        <v>1</v>
      </c>
      <c r="AB1758" s="0" t="n">
        <v>0</v>
      </c>
      <c r="AC1758" s="0" t="n">
        <v>0</v>
      </c>
      <c r="AD1758" s="0" t="n">
        <v>0</v>
      </c>
      <c r="AE1758" s="1" t="n">
        <v>2.581727E-008</v>
      </c>
      <c r="AF1758" s="1" t="n">
        <v>2.507264E-008</v>
      </c>
      <c r="AG1758" s="1" t="n">
        <v>5.430889E-010</v>
      </c>
      <c r="AH1758" s="0" t="n">
        <v>1</v>
      </c>
      <c r="AI1758" s="0" t="n">
        <v>1</v>
      </c>
      <c r="AJ1758" s="0" t="n">
        <v>0</v>
      </c>
      <c r="AK1758" s="0" t="n">
        <v>0</v>
      </c>
      <c r="AL1758" s="0" t="n">
        <v>0</v>
      </c>
      <c r="AM1758" s="0" t="n">
        <v>1</v>
      </c>
      <c r="AN1758" s="0" t="n">
        <v>1</v>
      </c>
      <c r="AO1758" s="0" t="n">
        <v>1</v>
      </c>
      <c r="AP1758" s="0" t="n">
        <v>0</v>
      </c>
      <c r="AQ1758" s="0" t="n">
        <v>0</v>
      </c>
      <c r="AR1758" s="0" t="n">
        <v>0</v>
      </c>
      <c r="AS1758" s="0" t="n">
        <v>0.001496418</v>
      </c>
      <c r="AT1758" s="0" t="n">
        <v>0.007666764</v>
      </c>
      <c r="AU1758" s="0" t="n">
        <v>-0.004085673</v>
      </c>
      <c r="AV1758" s="0" t="n">
        <v>0.999961</v>
      </c>
      <c r="AW1758" s="0" t="n">
        <v>1</v>
      </c>
      <c r="AX1758" s="0" t="n">
        <v>0</v>
      </c>
      <c r="AY1758" s="0" t="n">
        <v>0</v>
      </c>
      <c r="AZ1758" s="0" t="n">
        <v>0</v>
      </c>
      <c r="BA1758" s="0" t="n">
        <v>1</v>
      </c>
      <c r="BB1758" s="0" t="n">
        <v>2</v>
      </c>
      <c r="BC1758" s="0" t="n">
        <v>1</v>
      </c>
      <c r="BD1758" s="0" t="n">
        <v>0</v>
      </c>
      <c r="BE1758" s="0" t="n">
        <v>0</v>
      </c>
      <c r="BF1758" s="0" t="n">
        <v>0</v>
      </c>
      <c r="BG1758" s="1" t="n">
        <v>1.410371E-008</v>
      </c>
      <c r="BH1758" s="1" t="n">
        <v>1.859593E-008</v>
      </c>
      <c r="BI1758" s="1" t="n">
        <v>-2.394557E-009</v>
      </c>
      <c r="BJ1758" s="0" t="n">
        <v>1</v>
      </c>
      <c r="BK1758" s="0" t="n">
        <v>1</v>
      </c>
      <c r="BL1758" s="0" t="n">
        <v>0</v>
      </c>
      <c r="BM1758" s="0" t="n">
        <v>0</v>
      </c>
      <c r="BN1758" s="0" t="n">
        <v>0</v>
      </c>
      <c r="BO1758" s="0" t="n">
        <v>1</v>
      </c>
      <c r="BP1758" s="0" t="n">
        <v>3</v>
      </c>
      <c r="BQ1758" s="0" t="n">
        <v>1</v>
      </c>
      <c r="BR1758" s="0" t="n">
        <v>0</v>
      </c>
      <c r="BS1758" s="0" t="n">
        <v>0</v>
      </c>
      <c r="BT1758" s="0" t="n">
        <v>0</v>
      </c>
      <c r="BU1758" s="1" t="n">
        <v>1.383064E-008</v>
      </c>
      <c r="BV1758" s="1" t="n">
        <v>1.835257E-008</v>
      </c>
      <c r="BW1758" s="1" t="n">
        <v>-2.228261E-009</v>
      </c>
      <c r="BX1758" s="0" t="n">
        <v>1</v>
      </c>
      <c r="BY1758" s="0" t="n">
        <v>1</v>
      </c>
      <c r="BZ1758" s="0" t="n">
        <v>0</v>
      </c>
      <c r="CA1758" s="0" t="n">
        <v>0</v>
      </c>
      <c r="CB1758" s="0" t="n">
        <v>0</v>
      </c>
      <c r="CC1758" s="0" t="n">
        <v>1</v>
      </c>
      <c r="CD1758" s="2" t="n">
        <f aca="false">SQRT(SUMSQ(AB1758:AD1758))</f>
        <v>0</v>
      </c>
      <c r="CE1758" s="2" t="n">
        <f aca="false">SQRT(SUMSQ(AP1758:AR1758))</f>
        <v>0</v>
      </c>
      <c r="CF1758" s="2" t="n">
        <f aca="false">SQRT(SUMSQ(BD1758:BF1758))</f>
        <v>0</v>
      </c>
      <c r="CG1758" s="2" t="n">
        <f aca="false">SQRT(SUMSQ(BR1758:BT1758))</f>
        <v>0</v>
      </c>
      <c r="CH1758" s="2" t="n">
        <f aca="false">DEGREES(2*ACOS(AH1758))</f>
        <v>0</v>
      </c>
      <c r="CI1758" s="2" t="n">
        <f aca="false">DEGREES(2*ACOS(AV1758))</f>
        <v>1.01204853579196</v>
      </c>
      <c r="CJ1758" s="2" t="n">
        <f aca="false">DEGREES(2*ACOS(BJ1758))</f>
        <v>0</v>
      </c>
      <c r="CK1758" s="2" t="n">
        <f aca="false">DEGREES(2*ACOS(BX1758))</f>
        <v>0</v>
      </c>
      <c r="CL1758" s="0" t="n">
        <f aca="false">ABS(AI1758-1)</f>
        <v>0</v>
      </c>
      <c r="CM1758" s="0" t="n">
        <f aca="false">ABS(AW1758-1)</f>
        <v>0</v>
      </c>
      <c r="CN1758" s="0" t="n">
        <f aca="false">ABS(BK1758-1)</f>
        <v>0</v>
      </c>
      <c r="CO1758" s="0" t="n">
        <f aca="false">ABS(BY1758-1)</f>
        <v>0</v>
      </c>
      <c r="CP1758" s="3" t="n">
        <f aca="false">DEGREES(2*ACOS(AH1758))</f>
        <v>0</v>
      </c>
      <c r="CQ1758" s="3" t="n">
        <f aca="false">DEGREES(2*ACOS(AV1758))</f>
        <v>1.01204853579196</v>
      </c>
      <c r="CR1758" s="3" t="n">
        <f aca="false">DEGREES(2*ACOS(BJ1758))</f>
        <v>0</v>
      </c>
      <c r="CS1758" s="3" t="n">
        <f aca="false">DEGREES(2*ACOS(CC1758))</f>
        <v>0</v>
      </c>
      <c r="CT1758" s="0" t="n">
        <f aca="false">SUM(CD1758:CR1758)</f>
        <v>2.02409707158391</v>
      </c>
      <c r="CU1758" s="4" t="n">
        <f aca="false">(CT1758-MIN($CT$5:$CT$1744))/(MAX($CT$5:$CT$1744)-MIN($CT$5:$CT$1744))</f>
        <v>0.193187629352239</v>
      </c>
      <c r="CV1758" s="0" t="n">
        <f aca="false">SUM(CD1758,CH1758,CL1758,CP1758)</f>
        <v>0</v>
      </c>
      <c r="CW1758" s="0" t="n">
        <f aca="false">SUM(CE1758,CI1758,CM1758,CQ1758)</f>
        <v>2.02409707158391</v>
      </c>
      <c r="CX1758" s="0" t="n">
        <f aca="false">SUM(CF1758,CJ1758,CN1758,CR1758)</f>
        <v>0</v>
      </c>
      <c r="CY1758" s="0" t="n">
        <f aca="false">SUM(CG1758,CK1758,CO1758)</f>
        <v>0</v>
      </c>
      <c r="CZ1758" s="5" t="str">
        <f aca="false">IF(CD1758=0,IF(CH1758=0,IF(CL1758=0,IF(CP1758=0,"NULL","4"),"3"),"2"),"1")</f>
        <v>NULL</v>
      </c>
    </row>
    <row r="1759" customFormat="false" ht="14.9" hidden="false" customHeight="false" outlineLevel="0" collapsed="false">
      <c r="A1759" s="0" t="n">
        <v>2439.578</v>
      </c>
      <c r="B1759" s="0" t="n">
        <v>3.46938</v>
      </c>
      <c r="C1759" s="0" t="n">
        <v>2.479453</v>
      </c>
      <c r="D1759" s="0" t="n">
        <v>2.003454</v>
      </c>
      <c r="E1759" s="0" t="n">
        <v>0.02631521</v>
      </c>
      <c r="F1759" s="0" t="n">
        <v>-0.1985169</v>
      </c>
      <c r="G1759" s="0" t="n">
        <v>0.09476375</v>
      </c>
      <c r="H1759" s="0" t="n">
        <v>0.9751505</v>
      </c>
      <c r="I1759" s="0" t="n">
        <v>0.3021155</v>
      </c>
      <c r="J1759" s="0" t="n">
        <v>0.02409788</v>
      </c>
      <c r="K1759" s="0" t="n">
        <v>0.974656</v>
      </c>
      <c r="L1759" s="0" t="n">
        <v>0.1303196</v>
      </c>
      <c r="M1759" s="0" t="n">
        <v>-0.1802273</v>
      </c>
      <c r="N1759" s="0" t="n">
        <v>1</v>
      </c>
      <c r="O1759" s="0" t="n">
        <v>0</v>
      </c>
      <c r="P1759" s="0" t="n">
        <v>0</v>
      </c>
      <c r="Q1759" s="0" t="n">
        <v>0</v>
      </c>
      <c r="R1759" s="0" t="n">
        <v>46.27357</v>
      </c>
      <c r="S1759" s="0" t="n">
        <v>28.53922</v>
      </c>
      <c r="T1759" s="0" t="n">
        <v>2.220519</v>
      </c>
      <c r="U1759" s="0" t="n">
        <v>23.44607</v>
      </c>
      <c r="V1759" s="0" t="n">
        <v>38.59605</v>
      </c>
      <c r="W1759" s="0" t="n">
        <v>40.68272</v>
      </c>
      <c r="X1759" s="0" t="n">
        <v>45.41477</v>
      </c>
      <c r="Y1759" s="0" t="n">
        <v>49.93618</v>
      </c>
      <c r="Z1759" s="0" t="n">
        <v>0</v>
      </c>
      <c r="AA1759" s="0" t="n">
        <v>1</v>
      </c>
      <c r="AB1759" s="0" t="n">
        <v>0</v>
      </c>
      <c r="AC1759" s="0" t="n">
        <v>0</v>
      </c>
      <c r="AD1759" s="0" t="n">
        <v>0</v>
      </c>
      <c r="AE1759" s="1" t="n">
        <v>-5.809323E-008</v>
      </c>
      <c r="AF1759" s="1" t="n">
        <v>-3.439014E-008</v>
      </c>
      <c r="AG1759" s="1" t="n">
        <v>1.215556E-008</v>
      </c>
      <c r="AH1759" s="0" t="n">
        <v>1</v>
      </c>
      <c r="AI1759" s="0" t="n">
        <v>1</v>
      </c>
      <c r="AJ1759" s="0" t="n">
        <v>0</v>
      </c>
      <c r="AK1759" s="0" t="n">
        <v>0</v>
      </c>
      <c r="AL1759" s="0" t="n">
        <v>0</v>
      </c>
      <c r="AM1759" s="0" t="n">
        <v>1</v>
      </c>
      <c r="AN1759" s="0" t="n">
        <v>1</v>
      </c>
      <c r="AO1759" s="0" t="n">
        <v>1</v>
      </c>
      <c r="AP1759" s="0" t="n">
        <v>0</v>
      </c>
      <c r="AQ1759" s="0" t="n">
        <v>0</v>
      </c>
      <c r="AR1759" s="0" t="n">
        <v>0</v>
      </c>
      <c r="AS1759" s="0" t="n">
        <v>0.001676455</v>
      </c>
      <c r="AT1759" s="0" t="n">
        <v>0.01437468</v>
      </c>
      <c r="AU1759" s="0" t="n">
        <v>-0.01003169</v>
      </c>
      <c r="AV1759" s="0" t="n">
        <v>0.9998447</v>
      </c>
      <c r="AW1759" s="0" t="n">
        <v>1</v>
      </c>
      <c r="AX1759" s="0" t="n">
        <v>0</v>
      </c>
      <c r="AY1759" s="0" t="n">
        <v>0</v>
      </c>
      <c r="AZ1759" s="0" t="n">
        <v>0</v>
      </c>
      <c r="BA1759" s="0" t="n">
        <v>1</v>
      </c>
      <c r="BB1759" s="0" t="n">
        <v>2</v>
      </c>
      <c r="BC1759" s="0" t="n">
        <v>1</v>
      </c>
      <c r="BD1759" s="0" t="n">
        <v>0</v>
      </c>
      <c r="BE1759" s="0" t="n">
        <v>0</v>
      </c>
      <c r="BF1759" s="0" t="n">
        <v>0</v>
      </c>
      <c r="BG1759" s="1" t="n">
        <v>-5.599082E-008</v>
      </c>
      <c r="BH1759" s="1" t="n">
        <v>-1.793375E-008</v>
      </c>
      <c r="BI1759" s="1" t="n">
        <v>1.418735E-008</v>
      </c>
      <c r="BJ1759" s="0" t="n">
        <v>1</v>
      </c>
      <c r="BK1759" s="0" t="n">
        <v>1</v>
      </c>
      <c r="BL1759" s="0" t="n">
        <v>0</v>
      </c>
      <c r="BM1759" s="0" t="n">
        <v>0</v>
      </c>
      <c r="BN1759" s="0" t="n">
        <v>0</v>
      </c>
      <c r="BO1759" s="0" t="n">
        <v>1</v>
      </c>
      <c r="BP1759" s="0" t="n">
        <v>3</v>
      </c>
      <c r="BQ1759" s="0" t="n">
        <v>1</v>
      </c>
      <c r="BR1759" s="0" t="n">
        <v>0</v>
      </c>
      <c r="BS1759" s="0" t="n">
        <v>0</v>
      </c>
      <c r="BT1759" s="0" t="n">
        <v>0</v>
      </c>
      <c r="BU1759" s="1" t="n">
        <v>-6.012006E-008</v>
      </c>
      <c r="BV1759" s="1" t="n">
        <v>-3.173591E-008</v>
      </c>
      <c r="BW1759" s="1" t="n">
        <v>1.104356E-008</v>
      </c>
      <c r="BX1759" s="0" t="n">
        <v>1</v>
      </c>
      <c r="BY1759" s="0" t="n">
        <v>1</v>
      </c>
      <c r="BZ1759" s="0" t="n">
        <v>0</v>
      </c>
      <c r="CA1759" s="0" t="n">
        <v>0</v>
      </c>
      <c r="CB1759" s="0" t="n">
        <v>0</v>
      </c>
      <c r="CC1759" s="0" t="n">
        <v>1</v>
      </c>
      <c r="CD1759" s="2" t="n">
        <f aca="false">SQRT(SUMSQ(AB1759:AD1759))</f>
        <v>0</v>
      </c>
      <c r="CE1759" s="2" t="n">
        <f aca="false">SQRT(SUMSQ(AP1759:AR1759))</f>
        <v>0</v>
      </c>
      <c r="CF1759" s="2" t="n">
        <f aca="false">SQRT(SUMSQ(BD1759:BF1759))</f>
        <v>0</v>
      </c>
      <c r="CG1759" s="2" t="n">
        <f aca="false">SQRT(SUMSQ(BR1759:BT1759))</f>
        <v>0</v>
      </c>
      <c r="CH1759" s="2" t="n">
        <f aca="false">DEGREES(2*ACOS(AH1759))</f>
        <v>0</v>
      </c>
      <c r="CI1759" s="2" t="n">
        <f aca="false">DEGREES(2*ACOS(AV1759))</f>
        <v>2.01957029595849</v>
      </c>
      <c r="CJ1759" s="2" t="n">
        <f aca="false">DEGREES(2*ACOS(BJ1759))</f>
        <v>0</v>
      </c>
      <c r="CK1759" s="2" t="n">
        <f aca="false">DEGREES(2*ACOS(BX1759))</f>
        <v>0</v>
      </c>
      <c r="CL1759" s="0" t="n">
        <f aca="false">ABS(AI1759-1)</f>
        <v>0</v>
      </c>
      <c r="CM1759" s="0" t="n">
        <f aca="false">ABS(AW1759-1)</f>
        <v>0</v>
      </c>
      <c r="CN1759" s="0" t="n">
        <f aca="false">ABS(BK1759-1)</f>
        <v>0</v>
      </c>
      <c r="CO1759" s="0" t="n">
        <f aca="false">ABS(BY1759-1)</f>
        <v>0</v>
      </c>
      <c r="CP1759" s="3" t="n">
        <f aca="false">DEGREES(2*ACOS(AH1759))</f>
        <v>0</v>
      </c>
      <c r="CQ1759" s="3" t="n">
        <f aca="false">DEGREES(2*ACOS(AV1759))</f>
        <v>2.01957029595849</v>
      </c>
      <c r="CR1759" s="3" t="n">
        <f aca="false">DEGREES(2*ACOS(BJ1759))</f>
        <v>0</v>
      </c>
      <c r="CS1759" s="3" t="n">
        <f aca="false">DEGREES(2*ACOS(CC1759))</f>
        <v>0</v>
      </c>
      <c r="CT1759" s="0" t="n">
        <f aca="false">SUM(CD1759:CR1759)</f>
        <v>4.03914059191699</v>
      </c>
      <c r="CU1759" s="4" t="n">
        <f aca="false">(CT1759-MIN($CT$5:$CT$1744))/(MAX($CT$5:$CT$1744)-MIN($CT$5:$CT$1744))</f>
        <v>0.385511152861855</v>
      </c>
      <c r="CV1759" s="0" t="n">
        <f aca="false">SUM(CD1759,CH1759,CL1759,CP1759)</f>
        <v>0</v>
      </c>
      <c r="CW1759" s="0" t="n">
        <f aca="false">SUM(CE1759,CI1759,CM1759,CQ1759)</f>
        <v>4.03914059191699</v>
      </c>
      <c r="CX1759" s="0" t="n">
        <f aca="false">SUM(CF1759,CJ1759,CN1759,CR1759)</f>
        <v>0</v>
      </c>
      <c r="CY1759" s="0" t="n">
        <f aca="false">SUM(CG1759,CK1759,CO1759)</f>
        <v>0</v>
      </c>
      <c r="CZ1759" s="5" t="str">
        <f aca="false">IF(CD1759=0,IF(CH1759=0,IF(CL1759=0,IF(CP1759=0,"NULL","4"),"3"),"2"),"1")</f>
        <v>NULL</v>
      </c>
    </row>
    <row r="1760" customFormat="false" ht="14.9" hidden="false" customHeight="false" outlineLevel="0" collapsed="false">
      <c r="A1760" s="0" t="n">
        <v>2439.627</v>
      </c>
      <c r="B1760" s="0" t="n">
        <v>3.46938</v>
      </c>
      <c r="C1760" s="0" t="n">
        <v>2.479453</v>
      </c>
      <c r="D1760" s="0" t="n">
        <v>2.003454</v>
      </c>
      <c r="E1760" s="0" t="n">
        <v>0.02653591</v>
      </c>
      <c r="F1760" s="0" t="n">
        <v>-0.1791575</v>
      </c>
      <c r="G1760" s="0" t="n">
        <v>0.07637519</v>
      </c>
      <c r="H1760" s="0" t="n">
        <v>0.9804924</v>
      </c>
      <c r="I1760" s="0" t="n">
        <v>0.3021155</v>
      </c>
      <c r="J1760" s="0" t="n">
        <v>0.02410593</v>
      </c>
      <c r="K1760" s="0" t="n">
        <v>0.9746434</v>
      </c>
      <c r="L1760" s="0" t="n">
        <v>0.130306</v>
      </c>
      <c r="M1760" s="0" t="n">
        <v>-0.180304</v>
      </c>
      <c r="N1760" s="0" t="n">
        <v>1</v>
      </c>
      <c r="O1760" s="0" t="n">
        <v>0</v>
      </c>
      <c r="P1760" s="0" t="n">
        <v>0</v>
      </c>
      <c r="Q1760" s="0" t="n">
        <v>0</v>
      </c>
      <c r="R1760" s="0" t="n">
        <v>40.91085</v>
      </c>
      <c r="S1760" s="0" t="n">
        <v>25.22107</v>
      </c>
      <c r="T1760" s="0" t="n">
        <v>1.892189</v>
      </c>
      <c r="U1760" s="0" t="n">
        <v>20.74075</v>
      </c>
      <c r="V1760" s="0" t="n">
        <v>34.07559</v>
      </c>
      <c r="W1760" s="0" t="n">
        <v>35.98405</v>
      </c>
      <c r="X1760" s="0" t="n">
        <v>40.18178</v>
      </c>
      <c r="Y1760" s="0" t="n">
        <v>44.1044</v>
      </c>
      <c r="Z1760" s="0" t="n">
        <v>0</v>
      </c>
      <c r="AA1760" s="0" t="n">
        <v>1</v>
      </c>
      <c r="AB1760" s="0" t="n">
        <v>0</v>
      </c>
      <c r="AC1760" s="0" t="n">
        <v>0</v>
      </c>
      <c r="AD1760" s="0" t="n">
        <v>0</v>
      </c>
      <c r="AE1760" s="1" t="n">
        <v>4.160759E-008</v>
      </c>
      <c r="AF1760" s="1" t="n">
        <v>3.386093E-008</v>
      </c>
      <c r="AG1760" s="1" t="n">
        <v>-1.19847E-008</v>
      </c>
      <c r="AH1760" s="0" t="n">
        <v>1</v>
      </c>
      <c r="AI1760" s="0" t="n">
        <v>1</v>
      </c>
      <c r="AJ1760" s="0" t="n">
        <v>0</v>
      </c>
      <c r="AK1760" s="0" t="n">
        <v>0</v>
      </c>
      <c r="AL1760" s="0" t="n">
        <v>0</v>
      </c>
      <c r="AM1760" s="0" t="n">
        <v>1</v>
      </c>
      <c r="AN1760" s="0" t="n">
        <v>1</v>
      </c>
      <c r="AO1760" s="0" t="n">
        <v>1</v>
      </c>
      <c r="AP1760" s="0" t="n">
        <v>0</v>
      </c>
      <c r="AQ1760" s="0" t="n">
        <v>0</v>
      </c>
      <c r="AR1760" s="0" t="n">
        <v>0</v>
      </c>
      <c r="AS1760" s="0" t="n">
        <v>0.001858143</v>
      </c>
      <c r="AT1760" s="0" t="n">
        <v>0.0205007</v>
      </c>
      <c r="AU1760" s="0" t="n">
        <v>-0.01782362</v>
      </c>
      <c r="AV1760" s="0" t="n">
        <v>0.9996293</v>
      </c>
      <c r="AW1760" s="0" t="n">
        <v>1</v>
      </c>
      <c r="AX1760" s="0" t="n">
        <v>0</v>
      </c>
      <c r="AY1760" s="0" t="n">
        <v>0</v>
      </c>
      <c r="AZ1760" s="0" t="n">
        <v>0</v>
      </c>
      <c r="BA1760" s="0" t="n">
        <v>1</v>
      </c>
      <c r="BB1760" s="0" t="n">
        <v>2</v>
      </c>
      <c r="BC1760" s="0" t="n">
        <v>1</v>
      </c>
      <c r="BD1760" s="0" t="n">
        <v>0</v>
      </c>
      <c r="BE1760" s="0" t="n">
        <v>0</v>
      </c>
      <c r="BF1760" s="0" t="n">
        <v>0</v>
      </c>
      <c r="BG1760" s="1" t="n">
        <v>3.504937E-008</v>
      </c>
      <c r="BH1760" s="1" t="n">
        <v>3.761399E-008</v>
      </c>
      <c r="BI1760" s="1" t="n">
        <v>-1.043692E-008</v>
      </c>
      <c r="BJ1760" s="0" t="n">
        <v>1</v>
      </c>
      <c r="BK1760" s="0" t="n">
        <v>1</v>
      </c>
      <c r="BL1760" s="0" t="n">
        <v>0</v>
      </c>
      <c r="BM1760" s="0" t="n">
        <v>0</v>
      </c>
      <c r="BN1760" s="0" t="n">
        <v>0</v>
      </c>
      <c r="BO1760" s="0" t="n">
        <v>1</v>
      </c>
      <c r="BP1760" s="0" t="n">
        <v>3</v>
      </c>
      <c r="BQ1760" s="0" t="n">
        <v>1</v>
      </c>
      <c r="BR1760" s="0" t="n">
        <v>0</v>
      </c>
      <c r="BS1760" s="0" t="n">
        <v>0</v>
      </c>
      <c r="BT1760" s="0" t="n">
        <v>0</v>
      </c>
      <c r="BU1760" s="1" t="n">
        <v>3.943791E-008</v>
      </c>
      <c r="BV1760" s="1" t="n">
        <v>5.531441E-008</v>
      </c>
      <c r="BW1760" s="1" t="n">
        <v>-7.847814E-009</v>
      </c>
      <c r="BX1760" s="0" t="n">
        <v>1</v>
      </c>
      <c r="BY1760" s="0" t="n">
        <v>1</v>
      </c>
      <c r="BZ1760" s="0" t="n">
        <v>0</v>
      </c>
      <c r="CA1760" s="0" t="n">
        <v>0</v>
      </c>
      <c r="CB1760" s="0" t="n">
        <v>0</v>
      </c>
      <c r="CC1760" s="0" t="n">
        <v>1</v>
      </c>
      <c r="CD1760" s="2" t="n">
        <f aca="false">SQRT(SUMSQ(AB1760:AD1760))</f>
        <v>0</v>
      </c>
      <c r="CE1760" s="2" t="n">
        <f aca="false">SQRT(SUMSQ(AP1760:AR1760))</f>
        <v>0</v>
      </c>
      <c r="CF1760" s="2" t="n">
        <f aca="false">SQRT(SUMSQ(BD1760:BF1760))</f>
        <v>0</v>
      </c>
      <c r="CG1760" s="2" t="n">
        <f aca="false">SQRT(SUMSQ(BR1760:BT1760))</f>
        <v>0</v>
      </c>
      <c r="CH1760" s="2" t="n">
        <f aca="false">DEGREES(2*ACOS(AH1760))</f>
        <v>0</v>
      </c>
      <c r="CI1760" s="2" t="n">
        <f aca="false">DEGREES(2*ACOS(AV1760))</f>
        <v>3.12027115201794</v>
      </c>
      <c r="CJ1760" s="2" t="n">
        <f aca="false">DEGREES(2*ACOS(BJ1760))</f>
        <v>0</v>
      </c>
      <c r="CK1760" s="2" t="n">
        <f aca="false">DEGREES(2*ACOS(BX1760))</f>
        <v>0</v>
      </c>
      <c r="CL1760" s="0" t="n">
        <f aca="false">ABS(AI1760-1)</f>
        <v>0</v>
      </c>
      <c r="CM1760" s="0" t="n">
        <f aca="false">ABS(AW1760-1)</f>
        <v>0</v>
      </c>
      <c r="CN1760" s="0" t="n">
        <f aca="false">ABS(BK1760-1)</f>
        <v>0</v>
      </c>
      <c r="CO1760" s="0" t="n">
        <f aca="false">ABS(BY1760-1)</f>
        <v>0</v>
      </c>
      <c r="CP1760" s="3" t="n">
        <f aca="false">DEGREES(2*ACOS(AH1760))</f>
        <v>0</v>
      </c>
      <c r="CQ1760" s="3" t="n">
        <f aca="false">DEGREES(2*ACOS(AV1760))</f>
        <v>3.12027115201794</v>
      </c>
      <c r="CR1760" s="3" t="n">
        <f aca="false">DEGREES(2*ACOS(BJ1760))</f>
        <v>0</v>
      </c>
      <c r="CS1760" s="3" t="n">
        <f aca="false">DEGREES(2*ACOS(CC1760))</f>
        <v>0</v>
      </c>
      <c r="CT1760" s="0" t="n">
        <f aca="false">SUM(CD1760:CR1760)</f>
        <v>6.24054230403587</v>
      </c>
      <c r="CU1760" s="4" t="n">
        <f aca="false">(CT1760-MIN($CT$5:$CT$1744))/(MAX($CT$5:$CT$1744)-MIN($CT$5:$CT$1744))</f>
        <v>0.595621420786013</v>
      </c>
      <c r="CV1760" s="0" t="n">
        <f aca="false">SUM(CD1760,CH1760,CL1760,CP1760)</f>
        <v>0</v>
      </c>
      <c r="CW1760" s="0" t="n">
        <f aca="false">SUM(CE1760,CI1760,CM1760,CQ1760)</f>
        <v>6.24054230403587</v>
      </c>
      <c r="CX1760" s="0" t="n">
        <f aca="false">SUM(CF1760,CJ1760,CN1760,CR1760)</f>
        <v>0</v>
      </c>
      <c r="CY1760" s="0" t="n">
        <f aca="false">SUM(CG1760,CK1760,CO1760)</f>
        <v>0</v>
      </c>
      <c r="CZ1760" s="5" t="str">
        <f aca="false">IF(CD1760=0,IF(CH1760=0,IF(CL1760=0,IF(CP1760=0,"NULL","4"),"3"),"2"),"1")</f>
        <v>NULL</v>
      </c>
    </row>
    <row r="1761" customFormat="false" ht="14.9" hidden="false" customHeight="false" outlineLevel="0" collapsed="false">
      <c r="A1761" s="0" t="n">
        <v>2439.677</v>
      </c>
      <c r="B1761" s="0" t="n">
        <v>3.46938</v>
      </c>
      <c r="C1761" s="0" t="n">
        <v>2.479453</v>
      </c>
      <c r="D1761" s="0" t="n">
        <v>2.003454</v>
      </c>
      <c r="E1761" s="0" t="n">
        <v>0.02485995</v>
      </c>
      <c r="F1761" s="0" t="n">
        <v>-0.1606087</v>
      </c>
      <c r="G1761" s="0" t="n">
        <v>0.06032185</v>
      </c>
      <c r="H1761" s="0" t="n">
        <v>0.9848595</v>
      </c>
      <c r="I1761" s="0" t="n">
        <v>0.3021155</v>
      </c>
      <c r="J1761" s="0" t="n">
        <v>0.02411214</v>
      </c>
      <c r="K1761" s="0" t="n">
        <v>0.9746337</v>
      </c>
      <c r="L1761" s="0" t="n">
        <v>0.1302954</v>
      </c>
      <c r="M1761" s="0" t="n">
        <v>-0.1803633</v>
      </c>
      <c r="N1761" s="0" t="n">
        <v>0</v>
      </c>
      <c r="O1761" s="0" t="n">
        <v>0</v>
      </c>
      <c r="P1761" s="0" t="n">
        <v>0</v>
      </c>
      <c r="Q1761" s="0" t="n">
        <v>0</v>
      </c>
      <c r="R1761" s="0" t="n">
        <v>42.63704</v>
      </c>
      <c r="S1761" s="0" t="n">
        <v>26.28727</v>
      </c>
      <c r="T1761" s="0" t="n">
        <v>1.850907</v>
      </c>
      <c r="U1761" s="0" t="n">
        <v>21.62735</v>
      </c>
      <c r="V1761" s="0" t="n">
        <v>35.46041</v>
      </c>
      <c r="W1761" s="0" t="n">
        <v>37.52511</v>
      </c>
      <c r="X1761" s="0" t="n">
        <v>41.93005</v>
      </c>
      <c r="Y1761" s="0" t="n">
        <v>45.89655</v>
      </c>
      <c r="Z1761" s="0" t="n">
        <v>0</v>
      </c>
      <c r="AA1761" s="0" t="n">
        <v>1</v>
      </c>
      <c r="AB1761" s="0" t="n">
        <v>0</v>
      </c>
      <c r="AC1761" s="0" t="n">
        <v>0</v>
      </c>
      <c r="AD1761" s="0" t="n">
        <v>0</v>
      </c>
      <c r="AE1761" s="1" t="n">
        <v>3.372901E-009</v>
      </c>
      <c r="AF1761" s="1" t="n">
        <v>-3.211903E-008</v>
      </c>
      <c r="AG1761" s="1" t="n">
        <v>-1.34925E-008</v>
      </c>
      <c r="AH1761" s="0" t="n">
        <v>1</v>
      </c>
      <c r="AI1761" s="0" t="n">
        <v>1</v>
      </c>
      <c r="AJ1761" s="0" t="n">
        <v>0</v>
      </c>
      <c r="AK1761" s="0" t="n">
        <v>0</v>
      </c>
      <c r="AL1761" s="0" t="n">
        <v>0</v>
      </c>
      <c r="AM1761" s="0" t="n">
        <v>1</v>
      </c>
      <c r="AN1761" s="0" t="n">
        <v>1</v>
      </c>
      <c r="AO1761" s="0" t="n">
        <v>1</v>
      </c>
      <c r="AP1761" s="0" t="n">
        <v>0</v>
      </c>
      <c r="AQ1761" s="0" t="n">
        <v>0</v>
      </c>
      <c r="AR1761" s="0" t="n">
        <v>0</v>
      </c>
      <c r="AS1761" s="0" t="n">
        <v>-0.0003029096</v>
      </c>
      <c r="AT1761" s="0" t="n">
        <v>0.01928676</v>
      </c>
      <c r="AU1761" s="0" t="n">
        <v>-0.0158589</v>
      </c>
      <c r="AV1761" s="0" t="n">
        <v>0.9996881</v>
      </c>
      <c r="AW1761" s="0" t="n">
        <v>1</v>
      </c>
      <c r="AX1761" s="0" t="n">
        <v>0</v>
      </c>
      <c r="AY1761" s="0" t="n">
        <v>0</v>
      </c>
      <c r="AZ1761" s="0" t="n">
        <v>0</v>
      </c>
      <c r="BA1761" s="0" t="n">
        <v>1</v>
      </c>
      <c r="BB1761" s="0" t="n">
        <v>2</v>
      </c>
      <c r="BC1761" s="0" t="n">
        <v>1</v>
      </c>
      <c r="BD1761" s="0" t="n">
        <v>0</v>
      </c>
      <c r="BE1761" s="0" t="n">
        <v>0</v>
      </c>
      <c r="BF1761" s="0" t="n">
        <v>0</v>
      </c>
      <c r="BG1761" s="1" t="n">
        <v>9.995921E-009</v>
      </c>
      <c r="BH1761" s="1" t="n">
        <v>-4.090257E-008</v>
      </c>
      <c r="BI1761" s="1" t="n">
        <v>-1.738365E-008</v>
      </c>
      <c r="BJ1761" s="0" t="n">
        <v>1</v>
      </c>
      <c r="BK1761" s="0" t="n">
        <v>1</v>
      </c>
      <c r="BL1761" s="0" t="n">
        <v>0</v>
      </c>
      <c r="BM1761" s="0" t="n">
        <v>0</v>
      </c>
      <c r="BN1761" s="0" t="n">
        <v>0</v>
      </c>
      <c r="BO1761" s="0" t="n">
        <v>1</v>
      </c>
      <c r="BP1761" s="0" t="n">
        <v>3</v>
      </c>
      <c r="BQ1761" s="0" t="n">
        <v>1</v>
      </c>
      <c r="BR1761" s="0" t="n">
        <v>0</v>
      </c>
      <c r="BS1761" s="0" t="n">
        <v>0</v>
      </c>
      <c r="BT1761" s="0" t="n">
        <v>0</v>
      </c>
      <c r="BU1761" s="1" t="n">
        <v>4.183129E-009</v>
      </c>
      <c r="BV1761" s="1" t="n">
        <v>-3.954059E-008</v>
      </c>
      <c r="BW1761" s="1" t="n">
        <v>-1.879741E-008</v>
      </c>
      <c r="BX1761" s="0" t="n">
        <v>1</v>
      </c>
      <c r="BY1761" s="0" t="n">
        <v>1</v>
      </c>
      <c r="BZ1761" s="0" t="n">
        <v>0</v>
      </c>
      <c r="CA1761" s="0" t="n">
        <v>0</v>
      </c>
      <c r="CB1761" s="0" t="n">
        <v>0</v>
      </c>
      <c r="CC1761" s="0" t="n">
        <v>1</v>
      </c>
      <c r="CD1761" s="2" t="n">
        <f aca="false">SQRT(SUMSQ(AB1761:AD1761))</f>
        <v>0</v>
      </c>
      <c r="CE1761" s="2" t="n">
        <f aca="false">SQRT(SUMSQ(AP1761:AR1761))</f>
        <v>0</v>
      </c>
      <c r="CF1761" s="2" t="n">
        <f aca="false">SQRT(SUMSQ(BD1761:BF1761))</f>
        <v>0</v>
      </c>
      <c r="CG1761" s="2" t="n">
        <f aca="false">SQRT(SUMSQ(BR1761:BT1761))</f>
        <v>0</v>
      </c>
      <c r="CH1761" s="2" t="n">
        <f aca="false">DEGREES(2*ACOS(AH1761))</f>
        <v>0</v>
      </c>
      <c r="CI1761" s="2" t="n">
        <f aca="false">DEGREES(2*ACOS(AV1761))</f>
        <v>2.86211185121804</v>
      </c>
      <c r="CJ1761" s="2" t="n">
        <f aca="false">DEGREES(2*ACOS(BJ1761))</f>
        <v>0</v>
      </c>
      <c r="CK1761" s="2" t="n">
        <f aca="false">DEGREES(2*ACOS(BX1761))</f>
        <v>0</v>
      </c>
      <c r="CL1761" s="0" t="n">
        <f aca="false">ABS(AI1761-1)</f>
        <v>0</v>
      </c>
      <c r="CM1761" s="0" t="n">
        <f aca="false">ABS(AW1761-1)</f>
        <v>0</v>
      </c>
      <c r="CN1761" s="0" t="n">
        <f aca="false">ABS(BK1761-1)</f>
        <v>0</v>
      </c>
      <c r="CO1761" s="0" t="n">
        <f aca="false">ABS(BY1761-1)</f>
        <v>0</v>
      </c>
      <c r="CP1761" s="3" t="n">
        <f aca="false">DEGREES(2*ACOS(AH1761))</f>
        <v>0</v>
      </c>
      <c r="CQ1761" s="3" t="n">
        <f aca="false">DEGREES(2*ACOS(AV1761))</f>
        <v>2.86211185121804</v>
      </c>
      <c r="CR1761" s="3" t="n">
        <f aca="false">DEGREES(2*ACOS(BJ1761))</f>
        <v>0</v>
      </c>
      <c r="CS1761" s="3" t="n">
        <f aca="false">DEGREES(2*ACOS(CC1761))</f>
        <v>0</v>
      </c>
      <c r="CT1761" s="0" t="n">
        <f aca="false">SUM(CD1761:CR1761)</f>
        <v>5.72422370243609</v>
      </c>
      <c r="CU1761" s="4" t="n">
        <f aca="false">(CT1761-MIN($CT$5:$CT$1744))/(MAX($CT$5:$CT$1744)-MIN($CT$5:$CT$1744))</f>
        <v>0.546341982544945</v>
      </c>
      <c r="CV1761" s="0" t="n">
        <f aca="false">SUM(CD1761,CH1761,CL1761,CP1761)</f>
        <v>0</v>
      </c>
      <c r="CW1761" s="0" t="n">
        <f aca="false">SUM(CE1761,CI1761,CM1761,CQ1761)</f>
        <v>5.72422370243609</v>
      </c>
      <c r="CX1761" s="0" t="n">
        <f aca="false">SUM(CF1761,CJ1761,CN1761,CR1761)</f>
        <v>0</v>
      </c>
      <c r="CY1761" s="0" t="n">
        <f aca="false">SUM(CG1761,CK1761,CO1761)</f>
        <v>0</v>
      </c>
      <c r="CZ1761" s="5" t="str">
        <f aca="false">IF(CD1761=0,IF(CH1761=0,IF(CL1761=0,IF(CP1761=0,"NULL","4"),"3"),"2"),"1")</f>
        <v>NULL</v>
      </c>
    </row>
    <row r="1762" customFormat="false" ht="14.9" hidden="false" customHeight="false" outlineLevel="0" collapsed="false">
      <c r="A1762" s="0" t="n">
        <v>2439.728</v>
      </c>
      <c r="B1762" s="0" t="n">
        <v>3.473315</v>
      </c>
      <c r="C1762" s="0" t="n">
        <v>2.47138</v>
      </c>
      <c r="D1762" s="0" t="n">
        <v>2.007869</v>
      </c>
      <c r="E1762" s="0" t="n">
        <v>0.01816798</v>
      </c>
      <c r="F1762" s="0" t="n">
        <v>-0.1482713</v>
      </c>
      <c r="G1762" s="0" t="n">
        <v>0.04639674</v>
      </c>
      <c r="H1762" s="0" t="n">
        <v>0.9876907</v>
      </c>
      <c r="I1762" s="0" t="n">
        <v>0.3021155</v>
      </c>
      <c r="J1762" s="0" t="n">
        <v>0.02409725</v>
      </c>
      <c r="K1762" s="0" t="n">
        <v>0.974643</v>
      </c>
      <c r="L1762" s="0" t="n">
        <v>0.1302026</v>
      </c>
      <c r="M1762" s="0" t="n">
        <v>-0.1803821</v>
      </c>
      <c r="N1762" s="0" t="n">
        <v>1</v>
      </c>
      <c r="O1762" s="0" t="n">
        <v>0</v>
      </c>
      <c r="P1762" s="0" t="n">
        <v>0</v>
      </c>
      <c r="Q1762" s="0" t="n">
        <v>0</v>
      </c>
      <c r="R1762" s="0" t="n">
        <v>44.32979</v>
      </c>
      <c r="S1762" s="0" t="n">
        <v>27.31866</v>
      </c>
      <c r="T1762" s="0" t="n">
        <v>1.860881</v>
      </c>
      <c r="U1762" s="0" t="n">
        <v>22.50958</v>
      </c>
      <c r="V1762" s="0" t="n">
        <v>36.91877</v>
      </c>
      <c r="W1762" s="0" t="n">
        <v>39.0574</v>
      </c>
      <c r="X1762" s="0" t="n">
        <v>43.66219</v>
      </c>
      <c r="Y1762" s="0" t="n">
        <v>47.67277</v>
      </c>
      <c r="Z1762" s="0" t="n">
        <v>0</v>
      </c>
      <c r="AA1762" s="0" t="n">
        <v>1</v>
      </c>
      <c r="AB1762" s="0" t="n">
        <v>0</v>
      </c>
      <c r="AC1762" s="0" t="n">
        <v>0</v>
      </c>
      <c r="AD1762" s="0" t="n">
        <v>0</v>
      </c>
      <c r="AE1762" s="1" t="n">
        <v>-1.976507E-008</v>
      </c>
      <c r="AF1762" s="1" t="n">
        <v>-6.814631E-008</v>
      </c>
      <c r="AG1762" s="1" t="n">
        <v>-8.11559E-009</v>
      </c>
      <c r="AH1762" s="0" t="n">
        <v>1</v>
      </c>
      <c r="AI1762" s="0" t="n">
        <v>1</v>
      </c>
      <c r="AJ1762" s="0" t="n">
        <v>0</v>
      </c>
      <c r="AK1762" s="0" t="n">
        <v>0</v>
      </c>
      <c r="AL1762" s="0" t="n">
        <v>0</v>
      </c>
      <c r="AM1762" s="0" t="n">
        <v>1</v>
      </c>
      <c r="AN1762" s="0" t="n">
        <v>1</v>
      </c>
      <c r="AO1762" s="0" t="n">
        <v>1</v>
      </c>
      <c r="AP1762" s="0" t="n">
        <v>0</v>
      </c>
      <c r="AQ1762" s="0" t="n">
        <v>0</v>
      </c>
      <c r="AR1762" s="0" t="n">
        <v>0</v>
      </c>
      <c r="AS1762" s="0" t="n">
        <v>-0.005240165</v>
      </c>
      <c r="AT1762" s="0" t="n">
        <v>0.01259633</v>
      </c>
      <c r="AU1762" s="0" t="n">
        <v>-0.01459101</v>
      </c>
      <c r="AV1762" s="0" t="n">
        <v>0.9998005</v>
      </c>
      <c r="AW1762" s="0" t="n">
        <v>1</v>
      </c>
      <c r="AX1762" s="0" t="n">
        <v>0</v>
      </c>
      <c r="AY1762" s="0" t="n">
        <v>0</v>
      </c>
      <c r="AZ1762" s="0" t="n">
        <v>0</v>
      </c>
      <c r="BA1762" s="0" t="n">
        <v>1</v>
      </c>
      <c r="BB1762" s="0" t="n">
        <v>2</v>
      </c>
      <c r="BC1762" s="0" t="n">
        <v>1</v>
      </c>
      <c r="BD1762" s="0" t="n">
        <v>0</v>
      </c>
      <c r="BE1762" s="0" t="n">
        <v>0</v>
      </c>
      <c r="BF1762" s="0" t="n">
        <v>0</v>
      </c>
      <c r="BG1762" s="1" t="n">
        <v>-2.288346E-008</v>
      </c>
      <c r="BH1762" s="1" t="n">
        <v>-6.616894E-008</v>
      </c>
      <c r="BI1762" s="1" t="n">
        <v>-7.500064E-009</v>
      </c>
      <c r="BJ1762" s="0" t="n">
        <v>1</v>
      </c>
      <c r="BK1762" s="0" t="n">
        <v>1</v>
      </c>
      <c r="BL1762" s="0" t="n">
        <v>0</v>
      </c>
      <c r="BM1762" s="0" t="n">
        <v>0</v>
      </c>
      <c r="BN1762" s="0" t="n">
        <v>0</v>
      </c>
      <c r="BO1762" s="0" t="n">
        <v>1</v>
      </c>
      <c r="BP1762" s="0" t="n">
        <v>3</v>
      </c>
      <c r="BQ1762" s="0" t="n">
        <v>1</v>
      </c>
      <c r="BR1762" s="0" t="n">
        <v>0.00517842</v>
      </c>
      <c r="BS1762" s="0" t="n">
        <v>-0.01062351</v>
      </c>
      <c r="BT1762" s="0" t="n">
        <v>0.005809201</v>
      </c>
      <c r="BU1762" s="1" t="n">
        <v>-2.288346E-008</v>
      </c>
      <c r="BV1762" s="1" t="n">
        <v>-6.616894E-008</v>
      </c>
      <c r="BW1762" s="1" t="n">
        <v>-7.500064E-009</v>
      </c>
      <c r="BX1762" s="0" t="n">
        <v>1</v>
      </c>
      <c r="BY1762" s="0" t="n">
        <v>1</v>
      </c>
      <c r="BZ1762" s="0" t="n">
        <v>0</v>
      </c>
      <c r="CA1762" s="0" t="n">
        <v>0</v>
      </c>
      <c r="CB1762" s="0" t="n">
        <v>0</v>
      </c>
      <c r="CC1762" s="0" t="n">
        <v>1</v>
      </c>
      <c r="CD1762" s="2" t="n">
        <f aca="false">SQRT(SUMSQ(AB1762:AD1762))</f>
        <v>0</v>
      </c>
      <c r="CE1762" s="2" t="n">
        <f aca="false">SQRT(SUMSQ(AP1762:AR1762))</f>
        <v>0</v>
      </c>
      <c r="CF1762" s="2" t="n">
        <f aca="false">SQRT(SUMSQ(BD1762:BF1762))</f>
        <v>0</v>
      </c>
      <c r="CG1762" s="2" t="n">
        <f aca="false">SQRT(SUMSQ(BR1762:BT1762))</f>
        <v>0.0131689716635317</v>
      </c>
      <c r="CH1762" s="2" t="n">
        <f aca="false">DEGREES(2*ACOS(AH1762))</f>
        <v>0</v>
      </c>
      <c r="CI1762" s="2" t="n">
        <f aca="false">DEGREES(2*ACOS(AV1762))</f>
        <v>2.28900265455709</v>
      </c>
      <c r="CJ1762" s="2" t="n">
        <f aca="false">DEGREES(2*ACOS(BJ1762))</f>
        <v>0</v>
      </c>
      <c r="CK1762" s="2" t="n">
        <f aca="false">DEGREES(2*ACOS(BX1762))</f>
        <v>0</v>
      </c>
      <c r="CL1762" s="0" t="n">
        <f aca="false">ABS(AI1762-1)</f>
        <v>0</v>
      </c>
      <c r="CM1762" s="0" t="n">
        <f aca="false">ABS(AW1762-1)</f>
        <v>0</v>
      </c>
      <c r="CN1762" s="0" t="n">
        <f aca="false">ABS(BK1762-1)</f>
        <v>0</v>
      </c>
      <c r="CO1762" s="0" t="n">
        <f aca="false">ABS(BY1762-1)</f>
        <v>0</v>
      </c>
      <c r="CP1762" s="3" t="n">
        <f aca="false">DEGREES(2*ACOS(AH1762))</f>
        <v>0</v>
      </c>
      <c r="CQ1762" s="3" t="n">
        <f aca="false">DEGREES(2*ACOS(AV1762))</f>
        <v>2.28900265455709</v>
      </c>
      <c r="CR1762" s="3" t="n">
        <f aca="false">DEGREES(2*ACOS(BJ1762))</f>
        <v>0</v>
      </c>
      <c r="CS1762" s="3" t="n">
        <f aca="false">DEGREES(2*ACOS(CC1762))</f>
        <v>0</v>
      </c>
      <c r="CT1762" s="0" t="n">
        <f aca="false">SUM(CD1762:CR1762)</f>
        <v>4.59117428077771</v>
      </c>
      <c r="CU1762" s="4" t="n">
        <f aca="false">(CT1762-MIN($CT$5:$CT$1744))/(MAX($CT$5:$CT$1744)-MIN($CT$5:$CT$1744))</f>
        <v>0.438199376747318</v>
      </c>
      <c r="CV1762" s="0" t="n">
        <f aca="false">SUM(CD1762,CH1762,CL1762,CP1762)</f>
        <v>0</v>
      </c>
      <c r="CW1762" s="0" t="n">
        <f aca="false">SUM(CE1762,CI1762,CM1762,CQ1762)</f>
        <v>4.57800530911418</v>
      </c>
      <c r="CX1762" s="0" t="n">
        <f aca="false">SUM(CF1762,CJ1762,CN1762,CR1762)</f>
        <v>0</v>
      </c>
      <c r="CY1762" s="0" t="n">
        <f aca="false">SUM(CG1762,CK1762,CO1762)</f>
        <v>0.0131689716635317</v>
      </c>
      <c r="CZ1762" s="5" t="str">
        <f aca="false">IF(CD1762=0,IF(CH1762=0,IF(CL1762=0,IF(CP1762=0,"NULL","4"),"3"),"2"),"1")</f>
        <v>NULL</v>
      </c>
    </row>
    <row r="1763" customFormat="false" ht="14.9" hidden="false" customHeight="false" outlineLevel="0" collapsed="false">
      <c r="A1763" s="0" t="n">
        <v>2439.777</v>
      </c>
      <c r="B1763" s="0" t="n">
        <v>3.47435</v>
      </c>
      <c r="C1763" s="0" t="n">
        <v>2.469258</v>
      </c>
      <c r="D1763" s="0" t="n">
        <v>2.009029</v>
      </c>
      <c r="E1763" s="0" t="n">
        <v>0.01306284</v>
      </c>
      <c r="F1763" s="0" t="n">
        <v>-0.1377082</v>
      </c>
      <c r="G1763" s="0" t="n">
        <v>0.03544119</v>
      </c>
      <c r="H1763" s="0" t="n">
        <v>0.9897524</v>
      </c>
      <c r="I1763" s="0" t="n">
        <v>0.3021155</v>
      </c>
      <c r="J1763" s="0" t="n">
        <v>0.0240668</v>
      </c>
      <c r="K1763" s="0" t="n">
        <v>0.9746663</v>
      </c>
      <c r="L1763" s="0" t="n">
        <v>0.1300495</v>
      </c>
      <c r="M1763" s="0" t="n">
        <v>-0.1803706</v>
      </c>
      <c r="N1763" s="0" t="n">
        <v>1</v>
      </c>
      <c r="O1763" s="0" t="n">
        <v>0</v>
      </c>
      <c r="P1763" s="0" t="n">
        <v>0</v>
      </c>
      <c r="Q1763" s="0" t="n">
        <v>0</v>
      </c>
      <c r="R1763" s="0" t="n">
        <v>42.3583</v>
      </c>
      <c r="S1763" s="0" t="n">
        <v>26.08016</v>
      </c>
      <c r="T1763" s="0" t="n">
        <v>1.798324</v>
      </c>
      <c r="U1763" s="0" t="n">
        <v>21.59479</v>
      </c>
      <c r="V1763" s="0" t="n">
        <v>35.47558</v>
      </c>
      <c r="W1763" s="0" t="n">
        <v>37.46919</v>
      </c>
      <c r="X1763" s="0" t="n">
        <v>41.88099</v>
      </c>
      <c r="Y1763" s="0" t="n">
        <v>45.60084</v>
      </c>
      <c r="Z1763" s="0" t="n">
        <v>0</v>
      </c>
      <c r="AA1763" s="0" t="n">
        <v>1</v>
      </c>
      <c r="AB1763" s="0" t="n">
        <v>0</v>
      </c>
      <c r="AC1763" s="0" t="n">
        <v>0</v>
      </c>
      <c r="AD1763" s="0" t="n">
        <v>0</v>
      </c>
      <c r="AE1763" s="1" t="n">
        <v>4.259414E-008</v>
      </c>
      <c r="AF1763" s="1" t="n">
        <v>6.142006E-008</v>
      </c>
      <c r="AG1763" s="1" t="n">
        <v>-1.049792E-009</v>
      </c>
      <c r="AH1763" s="0" t="n">
        <v>0.9999999</v>
      </c>
      <c r="AI1763" s="0" t="n">
        <v>1</v>
      </c>
      <c r="AJ1763" s="0" t="n">
        <v>0</v>
      </c>
      <c r="AK1763" s="0" t="n">
        <v>0</v>
      </c>
      <c r="AL1763" s="0" t="n">
        <v>0</v>
      </c>
      <c r="AM1763" s="0" t="n">
        <v>1</v>
      </c>
      <c r="AN1763" s="0" t="n">
        <v>1</v>
      </c>
      <c r="AO1763" s="0" t="n">
        <v>1</v>
      </c>
      <c r="AP1763" s="0" t="n">
        <v>0</v>
      </c>
      <c r="AQ1763" s="0" t="n">
        <v>0</v>
      </c>
      <c r="AR1763" s="0" t="n">
        <v>0</v>
      </c>
      <c r="AS1763" s="0" t="n">
        <v>-0.003960016</v>
      </c>
      <c r="AT1763" s="0" t="n">
        <v>0.01065863</v>
      </c>
      <c r="AU1763" s="0" t="n">
        <v>-0.01152447</v>
      </c>
      <c r="AV1763" s="0" t="n">
        <v>0.9998688</v>
      </c>
      <c r="AW1763" s="0" t="n">
        <v>1</v>
      </c>
      <c r="AX1763" s="0" t="n">
        <v>0</v>
      </c>
      <c r="AY1763" s="0" t="n">
        <v>0</v>
      </c>
      <c r="AZ1763" s="0" t="n">
        <v>0</v>
      </c>
      <c r="BA1763" s="0" t="n">
        <v>1</v>
      </c>
      <c r="BB1763" s="0" t="n">
        <v>2</v>
      </c>
      <c r="BC1763" s="0" t="n">
        <v>1</v>
      </c>
      <c r="BD1763" s="0" t="n">
        <v>0</v>
      </c>
      <c r="BE1763" s="0" t="n">
        <v>0</v>
      </c>
      <c r="BF1763" s="0" t="n">
        <v>0</v>
      </c>
      <c r="BG1763" s="1" t="n">
        <v>3.52807E-008</v>
      </c>
      <c r="BH1763" s="1" t="n">
        <v>5.14553E-008</v>
      </c>
      <c r="BI1763" s="1" t="n">
        <v>3.971795E-009</v>
      </c>
      <c r="BJ1763" s="0" t="n">
        <v>0.9999999</v>
      </c>
      <c r="BK1763" s="0" t="n">
        <v>1</v>
      </c>
      <c r="BL1763" s="0" t="n">
        <v>0</v>
      </c>
      <c r="BM1763" s="0" t="n">
        <v>0</v>
      </c>
      <c r="BN1763" s="0" t="n">
        <v>0</v>
      </c>
      <c r="BO1763" s="0" t="n">
        <v>1</v>
      </c>
      <c r="BP1763" s="0" t="n">
        <v>3</v>
      </c>
      <c r="BQ1763" s="0" t="n">
        <v>1</v>
      </c>
      <c r="BR1763" s="0" t="n">
        <v>0</v>
      </c>
      <c r="BS1763" s="0" t="n">
        <v>0</v>
      </c>
      <c r="BT1763" s="0" t="n">
        <v>0</v>
      </c>
      <c r="BU1763" s="1" t="n">
        <v>4.505536E-008</v>
      </c>
      <c r="BV1763" s="1" t="n">
        <v>5.224555E-008</v>
      </c>
      <c r="BW1763" s="1" t="n">
        <v>-2.997447E-009</v>
      </c>
      <c r="BX1763" s="0" t="n">
        <v>0.9999999</v>
      </c>
      <c r="BY1763" s="0" t="n">
        <v>1</v>
      </c>
      <c r="BZ1763" s="0" t="n">
        <v>0</v>
      </c>
      <c r="CA1763" s="0" t="n">
        <v>0</v>
      </c>
      <c r="CB1763" s="0" t="n">
        <v>0</v>
      </c>
      <c r="CC1763" s="0" t="n">
        <v>1</v>
      </c>
      <c r="CD1763" s="2" t="n">
        <f aca="false">SQRT(SUMSQ(AB1763:AD1763))</f>
        <v>0</v>
      </c>
      <c r="CE1763" s="2" t="n">
        <f aca="false">SQRT(SUMSQ(AP1763:AR1763))</f>
        <v>0</v>
      </c>
      <c r="CF1763" s="2" t="n">
        <f aca="false">SQRT(SUMSQ(BD1763:BF1763))</f>
        <v>0</v>
      </c>
      <c r="CG1763" s="2" t="n">
        <f aca="false">SQRT(SUMSQ(BR1763:BT1763))</f>
        <v>0</v>
      </c>
      <c r="CH1763" s="2" t="n">
        <f aca="false">DEGREES(2*ACOS(AH1763))</f>
        <v>0.0512469035396072</v>
      </c>
      <c r="CI1763" s="2" t="n">
        <f aca="false">DEGREES(2*ACOS(AV1763))</f>
        <v>1.85626207528157</v>
      </c>
      <c r="CJ1763" s="2" t="n">
        <f aca="false">DEGREES(2*ACOS(BJ1763))</f>
        <v>0.0512469035396072</v>
      </c>
      <c r="CK1763" s="2" t="n">
        <f aca="false">DEGREES(2*ACOS(BX1763))</f>
        <v>0.0512469035396072</v>
      </c>
      <c r="CL1763" s="0" t="n">
        <f aca="false">ABS(AI1763-1)</f>
        <v>0</v>
      </c>
      <c r="CM1763" s="0" t="n">
        <f aca="false">ABS(AW1763-1)</f>
        <v>0</v>
      </c>
      <c r="CN1763" s="0" t="n">
        <f aca="false">ABS(BK1763-1)</f>
        <v>0</v>
      </c>
      <c r="CO1763" s="0" t="n">
        <f aca="false">ABS(BY1763-1)</f>
        <v>0</v>
      </c>
      <c r="CP1763" s="3" t="n">
        <f aca="false">DEGREES(2*ACOS(AH1763))</f>
        <v>0.0512469035396072</v>
      </c>
      <c r="CQ1763" s="3" t="n">
        <f aca="false">DEGREES(2*ACOS(AV1763))</f>
        <v>1.85626207528157</v>
      </c>
      <c r="CR1763" s="3" t="n">
        <f aca="false">DEGREES(2*ACOS(BJ1763))</f>
        <v>0.0512469035396072</v>
      </c>
      <c r="CS1763" s="3" t="n">
        <f aca="false">DEGREES(2*ACOS(CC1763))</f>
        <v>0</v>
      </c>
      <c r="CT1763" s="0" t="n">
        <f aca="false">SUM(CD1763:CR1763)</f>
        <v>3.96875866826117</v>
      </c>
      <c r="CU1763" s="4" t="n">
        <f aca="false">(CT1763-MIN($CT$5:$CT$1744))/(MAX($CT$5:$CT$1744)-MIN($CT$5:$CT$1744))</f>
        <v>0.378793630678173</v>
      </c>
      <c r="CV1763" s="0" t="n">
        <f aca="false">SUM(CD1763,CH1763,CL1763,CP1763)</f>
        <v>0.102493807079214</v>
      </c>
      <c r="CW1763" s="0" t="n">
        <f aca="false">SUM(CE1763,CI1763,CM1763,CQ1763)</f>
        <v>3.71252415056313</v>
      </c>
      <c r="CX1763" s="0" t="n">
        <f aca="false">SUM(CF1763,CJ1763,CN1763,CR1763)</f>
        <v>0.102493807079214</v>
      </c>
      <c r="CY1763" s="0" t="n">
        <f aca="false">SUM(CG1763,CK1763,CO1763)</f>
        <v>0.0512469035396072</v>
      </c>
      <c r="CZ1763" s="5" t="str">
        <f aca="false">IF(CD1763=0,IF(CH1763=0,IF(CL1763=0,IF(CP1763=0,"NULL","4"),"3"),"2"),"1")</f>
        <v>2</v>
      </c>
    </row>
    <row r="1764" customFormat="false" ht="14.9" hidden="false" customHeight="false" outlineLevel="0" collapsed="false">
      <c r="A1764" s="0" t="n">
        <v>2439.828</v>
      </c>
      <c r="B1764" s="0" t="n">
        <v>3.472858</v>
      </c>
      <c r="C1764" s="0" t="n">
        <v>2.46685</v>
      </c>
      <c r="D1764" s="0" t="n">
        <v>2.010864</v>
      </c>
      <c r="E1764" s="0" t="n">
        <v>0.00388563</v>
      </c>
      <c r="F1764" s="0" t="n">
        <v>-0.1315884</v>
      </c>
      <c r="G1764" s="0" t="n">
        <v>0.0256358</v>
      </c>
      <c r="H1764" s="0" t="n">
        <v>0.9909654</v>
      </c>
      <c r="I1764" s="0" t="n">
        <v>0.3021155</v>
      </c>
      <c r="J1764" s="0" t="n">
        <v>0.02404157</v>
      </c>
      <c r="K1764" s="0" t="n">
        <v>0.9746842</v>
      </c>
      <c r="L1764" s="0" t="n">
        <v>0.1299106</v>
      </c>
      <c r="M1764" s="0" t="n">
        <v>-0.1803774</v>
      </c>
      <c r="N1764" s="0" t="n">
        <v>1</v>
      </c>
      <c r="O1764" s="0" t="n">
        <v>0</v>
      </c>
      <c r="P1764" s="0" t="n">
        <v>0</v>
      </c>
      <c r="Q1764" s="0" t="n">
        <v>0</v>
      </c>
      <c r="R1764" s="0" t="n">
        <v>44.0103</v>
      </c>
      <c r="S1764" s="0" t="n">
        <v>27.10167</v>
      </c>
      <c r="T1764" s="0" t="n">
        <v>1.919124</v>
      </c>
      <c r="U1764" s="0" t="n">
        <v>22.42895</v>
      </c>
      <c r="V1764" s="0" t="n">
        <v>36.96103</v>
      </c>
      <c r="W1764" s="0" t="n">
        <v>39.0037</v>
      </c>
      <c r="X1764" s="0" t="n">
        <v>43.6017</v>
      </c>
      <c r="Y1764" s="0" t="n">
        <v>47.39935</v>
      </c>
      <c r="Z1764" s="0" t="n">
        <v>0</v>
      </c>
      <c r="AA1764" s="0" t="n">
        <v>1</v>
      </c>
      <c r="AB1764" s="0" t="n">
        <v>0</v>
      </c>
      <c r="AC1764" s="0" t="n">
        <v>0</v>
      </c>
      <c r="AD1764" s="0" t="n">
        <v>0</v>
      </c>
      <c r="AE1764" s="1" t="n">
        <v>5.069824E-009</v>
      </c>
      <c r="AF1764" s="1" t="n">
        <v>-3.714099E-008</v>
      </c>
      <c r="AG1764" s="1" t="n">
        <v>-2.836742E-009</v>
      </c>
      <c r="AH1764" s="0" t="n">
        <v>1</v>
      </c>
      <c r="AI1764" s="0" t="n">
        <v>1</v>
      </c>
      <c r="AJ1764" s="0" t="n">
        <v>0</v>
      </c>
      <c r="AK1764" s="0" t="n">
        <v>0</v>
      </c>
      <c r="AL1764" s="0" t="n">
        <v>0</v>
      </c>
      <c r="AM1764" s="0" t="n">
        <v>1</v>
      </c>
      <c r="AN1764" s="0" t="n">
        <v>1</v>
      </c>
      <c r="AO1764" s="0" t="n">
        <v>1</v>
      </c>
      <c r="AP1764" s="0" t="n">
        <v>0</v>
      </c>
      <c r="AQ1764" s="0" t="n">
        <v>0</v>
      </c>
      <c r="AR1764" s="0" t="n">
        <v>0</v>
      </c>
      <c r="AS1764" s="0" t="n">
        <v>-0.007945242</v>
      </c>
      <c r="AT1764" s="0" t="n">
        <v>0.006046134</v>
      </c>
      <c r="AU1764" s="0" t="n">
        <v>-0.01093679</v>
      </c>
      <c r="AV1764" s="0" t="n">
        <v>0.9998903</v>
      </c>
      <c r="AW1764" s="0" t="n">
        <v>1</v>
      </c>
      <c r="AX1764" s="0" t="n">
        <v>0</v>
      </c>
      <c r="AY1764" s="0" t="n">
        <v>0</v>
      </c>
      <c r="AZ1764" s="0" t="n">
        <v>0</v>
      </c>
      <c r="BA1764" s="0" t="n">
        <v>1</v>
      </c>
      <c r="BB1764" s="0" t="n">
        <v>2</v>
      </c>
      <c r="BC1764" s="0" t="n">
        <v>1</v>
      </c>
      <c r="BD1764" s="0" t="n">
        <v>0</v>
      </c>
      <c r="BE1764" s="0" t="n">
        <v>0</v>
      </c>
      <c r="BF1764" s="0" t="n">
        <v>0</v>
      </c>
      <c r="BG1764" s="1" t="n">
        <v>1.560291E-008</v>
      </c>
      <c r="BH1764" s="1" t="n">
        <v>-1.39537E-008</v>
      </c>
      <c r="BI1764" s="1" t="n">
        <v>6.115766E-010</v>
      </c>
      <c r="BJ1764" s="0" t="n">
        <v>1</v>
      </c>
      <c r="BK1764" s="0" t="n">
        <v>1</v>
      </c>
      <c r="BL1764" s="0" t="n">
        <v>0</v>
      </c>
      <c r="BM1764" s="0" t="n">
        <v>0</v>
      </c>
      <c r="BN1764" s="0" t="n">
        <v>0</v>
      </c>
      <c r="BO1764" s="0" t="n">
        <v>1</v>
      </c>
      <c r="BP1764" s="0" t="n">
        <v>3</v>
      </c>
      <c r="BQ1764" s="0" t="n">
        <v>1</v>
      </c>
      <c r="BR1764" s="0" t="n">
        <v>-0.003493416</v>
      </c>
      <c r="BS1764" s="0" t="n">
        <v>-0.006166631</v>
      </c>
      <c r="BT1764" s="0" t="n">
        <v>0.004637592</v>
      </c>
      <c r="BU1764" s="1" t="n">
        <v>8.644229E-009</v>
      </c>
      <c r="BV1764" s="1" t="n">
        <v>-2.364228E-008</v>
      </c>
      <c r="BW1764" s="1" t="n">
        <v>4.552145E-010</v>
      </c>
      <c r="BX1764" s="0" t="n">
        <v>1</v>
      </c>
      <c r="BY1764" s="0" t="n">
        <v>1</v>
      </c>
      <c r="BZ1764" s="0" t="n">
        <v>0</v>
      </c>
      <c r="CA1764" s="0" t="n">
        <v>0</v>
      </c>
      <c r="CB1764" s="0" t="n">
        <v>0</v>
      </c>
      <c r="CC1764" s="0" t="n">
        <v>1</v>
      </c>
      <c r="CD1764" s="2" t="n">
        <f aca="false">SQRT(SUMSQ(AB1764:AD1764))</f>
        <v>0</v>
      </c>
      <c r="CE1764" s="2" t="n">
        <f aca="false">SQRT(SUMSQ(AP1764:AR1764))</f>
        <v>0</v>
      </c>
      <c r="CF1764" s="2" t="n">
        <f aca="false">SQRT(SUMSQ(BD1764:BF1764))</f>
        <v>0</v>
      </c>
      <c r="CG1764" s="2" t="n">
        <f aca="false">SQRT(SUMSQ(BR1764:BT1764))</f>
        <v>0.00846986143910755</v>
      </c>
      <c r="CH1764" s="2" t="n">
        <f aca="false">DEGREES(2*ACOS(AH1764))</f>
        <v>0</v>
      </c>
      <c r="CI1764" s="2" t="n">
        <f aca="false">DEGREES(2*ACOS(AV1764))</f>
        <v>1.69736369951292</v>
      </c>
      <c r="CJ1764" s="2" t="n">
        <f aca="false">DEGREES(2*ACOS(BJ1764))</f>
        <v>0</v>
      </c>
      <c r="CK1764" s="2" t="n">
        <f aca="false">DEGREES(2*ACOS(BX1764))</f>
        <v>0</v>
      </c>
      <c r="CL1764" s="0" t="n">
        <f aca="false">ABS(AI1764-1)</f>
        <v>0</v>
      </c>
      <c r="CM1764" s="0" t="n">
        <f aca="false">ABS(AW1764-1)</f>
        <v>0</v>
      </c>
      <c r="CN1764" s="0" t="n">
        <f aca="false">ABS(BK1764-1)</f>
        <v>0</v>
      </c>
      <c r="CO1764" s="0" t="n">
        <f aca="false">ABS(BY1764-1)</f>
        <v>0</v>
      </c>
      <c r="CP1764" s="3" t="n">
        <f aca="false">DEGREES(2*ACOS(AH1764))</f>
        <v>0</v>
      </c>
      <c r="CQ1764" s="3" t="n">
        <f aca="false">DEGREES(2*ACOS(AV1764))</f>
        <v>1.69736369951292</v>
      </c>
      <c r="CR1764" s="3" t="n">
        <f aca="false">DEGREES(2*ACOS(BJ1764))</f>
        <v>0</v>
      </c>
      <c r="CS1764" s="3" t="n">
        <f aca="false">DEGREES(2*ACOS(CC1764))</f>
        <v>0</v>
      </c>
      <c r="CT1764" s="0" t="n">
        <f aca="false">SUM(CD1764:CR1764)</f>
        <v>3.40319726046494</v>
      </c>
      <c r="CU1764" s="4" t="n">
        <f aca="false">(CT1764-MIN($CT$5:$CT$1744))/(MAX($CT$5:$CT$1744)-MIN($CT$5:$CT$1744))</f>
        <v>0.324814269135441</v>
      </c>
      <c r="CV1764" s="0" t="n">
        <f aca="false">SUM(CD1764,CH1764,CL1764,CP1764)</f>
        <v>0</v>
      </c>
      <c r="CW1764" s="0" t="n">
        <f aca="false">SUM(CE1764,CI1764,CM1764,CQ1764)</f>
        <v>3.39472739902583</v>
      </c>
      <c r="CX1764" s="0" t="n">
        <f aca="false">SUM(CF1764,CJ1764,CN1764,CR1764)</f>
        <v>0</v>
      </c>
      <c r="CY1764" s="0" t="n">
        <f aca="false">SUM(CG1764,CK1764,CO1764)</f>
        <v>0.00846986143910755</v>
      </c>
      <c r="CZ1764" s="5" t="str">
        <f aca="false">IF(CD1764=0,IF(CH1764=0,IF(CL1764=0,IF(CP1764=0,"NULL","4"),"3"),"2"),"1")</f>
        <v>NULL</v>
      </c>
    </row>
    <row r="1765" customFormat="false" ht="14.9" hidden="false" customHeight="false" outlineLevel="0" collapsed="false">
      <c r="A1765" s="0" t="n">
        <v>2439.877</v>
      </c>
      <c r="B1765" s="0" t="n">
        <v>3.471923</v>
      </c>
      <c r="C1765" s="0" t="n">
        <v>2.460489</v>
      </c>
      <c r="D1765" s="0" t="n">
        <v>2.015131</v>
      </c>
      <c r="E1765" s="0" t="n">
        <v>0.002502998</v>
      </c>
      <c r="F1765" s="0" t="n">
        <v>-0.1259732</v>
      </c>
      <c r="G1765" s="0" t="n">
        <v>0.0191212</v>
      </c>
      <c r="H1765" s="0" t="n">
        <v>0.9918462</v>
      </c>
      <c r="I1765" s="0" t="n">
        <v>0.3021155</v>
      </c>
      <c r="J1765" s="0" t="n">
        <v>0.02401044</v>
      </c>
      <c r="K1765" s="0" t="n">
        <v>0.9747002</v>
      </c>
      <c r="L1765" s="0" t="n">
        <v>0.1296889</v>
      </c>
      <c r="M1765" s="0" t="n">
        <v>-0.1804548</v>
      </c>
      <c r="N1765" s="0" t="n">
        <v>1</v>
      </c>
      <c r="O1765" s="0" t="n">
        <v>0</v>
      </c>
      <c r="P1765" s="0" t="n">
        <v>0</v>
      </c>
      <c r="Q1765" s="0" t="n">
        <v>0</v>
      </c>
      <c r="R1765" s="0" t="n">
        <v>40.3389</v>
      </c>
      <c r="S1765" s="0" t="n">
        <v>24.84595</v>
      </c>
      <c r="T1765" s="0" t="n">
        <v>1.808981</v>
      </c>
      <c r="U1765" s="0" t="n">
        <v>20.57845</v>
      </c>
      <c r="V1765" s="0" t="n">
        <v>34.04795</v>
      </c>
      <c r="W1765" s="0" t="n">
        <v>35.85601</v>
      </c>
      <c r="X1765" s="0" t="n">
        <v>40.08012</v>
      </c>
      <c r="Y1765" s="0" t="n">
        <v>43.53399</v>
      </c>
      <c r="Z1765" s="0" t="n">
        <v>0</v>
      </c>
      <c r="AA1765" s="0" t="n">
        <v>1</v>
      </c>
      <c r="AB1765" s="0" t="n">
        <v>0</v>
      </c>
      <c r="AC1765" s="0" t="n">
        <v>0</v>
      </c>
      <c r="AD1765" s="0" t="n">
        <v>0</v>
      </c>
      <c r="AE1765" s="1" t="n">
        <v>1.731945E-008</v>
      </c>
      <c r="AF1765" s="1" t="n">
        <v>8.97506E-009</v>
      </c>
      <c r="AG1765" s="1" t="n">
        <v>-4.149242E-009</v>
      </c>
      <c r="AH1765" s="0" t="n">
        <v>1</v>
      </c>
      <c r="AI1765" s="0" t="n">
        <v>1</v>
      </c>
      <c r="AJ1765" s="0" t="n">
        <v>0</v>
      </c>
      <c r="AK1765" s="0" t="n">
        <v>0</v>
      </c>
      <c r="AL1765" s="0" t="n">
        <v>0</v>
      </c>
      <c r="AM1765" s="0" t="n">
        <v>1</v>
      </c>
      <c r="AN1765" s="0" t="n">
        <v>1</v>
      </c>
      <c r="AO1765" s="0" t="n">
        <v>1</v>
      </c>
      <c r="AP1765" s="0" t="n">
        <v>0</v>
      </c>
      <c r="AQ1765" s="0" t="n">
        <v>0</v>
      </c>
      <c r="AR1765" s="0" t="n">
        <v>0</v>
      </c>
      <c r="AS1765" s="0" t="n">
        <v>-0.0006740573</v>
      </c>
      <c r="AT1765" s="0" t="n">
        <v>0.005664757</v>
      </c>
      <c r="AU1765" s="0" t="n">
        <v>-0.006645385</v>
      </c>
      <c r="AV1765" s="0" t="n">
        <v>0.9999613</v>
      </c>
      <c r="AW1765" s="0" t="n">
        <v>1</v>
      </c>
      <c r="AX1765" s="0" t="n">
        <v>0</v>
      </c>
      <c r="AY1765" s="0" t="n">
        <v>0</v>
      </c>
      <c r="AZ1765" s="0" t="n">
        <v>0</v>
      </c>
      <c r="BA1765" s="0" t="n">
        <v>1</v>
      </c>
      <c r="BB1765" s="0" t="n">
        <v>2</v>
      </c>
      <c r="BC1765" s="0" t="n">
        <v>1</v>
      </c>
      <c r="BD1765" s="0" t="n">
        <v>0</v>
      </c>
      <c r="BE1765" s="0" t="n">
        <v>0</v>
      </c>
      <c r="BF1765" s="0" t="n">
        <v>0</v>
      </c>
      <c r="BG1765" s="1" t="n">
        <v>2.313997E-008</v>
      </c>
      <c r="BH1765" s="1" t="n">
        <v>5.364566E-009</v>
      </c>
      <c r="BI1765" s="1" t="n">
        <v>-6.822342E-009</v>
      </c>
      <c r="BJ1765" s="0" t="n">
        <v>1</v>
      </c>
      <c r="BK1765" s="0" t="n">
        <v>1</v>
      </c>
      <c r="BL1765" s="0" t="n">
        <v>0</v>
      </c>
      <c r="BM1765" s="0" t="n">
        <v>0</v>
      </c>
      <c r="BN1765" s="0" t="n">
        <v>0</v>
      </c>
      <c r="BO1765" s="0" t="n">
        <v>1</v>
      </c>
      <c r="BP1765" s="0" t="n">
        <v>3</v>
      </c>
      <c r="BQ1765" s="0" t="n">
        <v>1</v>
      </c>
      <c r="BR1765" s="0" t="n">
        <v>0.0007331257</v>
      </c>
      <c r="BS1765" s="0" t="n">
        <v>-0.003786395</v>
      </c>
      <c r="BT1765" s="0" t="n">
        <v>0.002290839</v>
      </c>
      <c r="BU1765" s="1" t="n">
        <v>2.887179E-008</v>
      </c>
      <c r="BV1765" s="1" t="n">
        <v>3.454362E-008</v>
      </c>
      <c r="BW1765" s="1" t="n">
        <v>-1.5789E-009</v>
      </c>
      <c r="BX1765" s="0" t="n">
        <v>1</v>
      </c>
      <c r="BY1765" s="0" t="n">
        <v>1</v>
      </c>
      <c r="BZ1765" s="0" t="n">
        <v>0</v>
      </c>
      <c r="CA1765" s="0" t="n">
        <v>0</v>
      </c>
      <c r="CB1765" s="0" t="n">
        <v>0</v>
      </c>
      <c r="CC1765" s="0" t="n">
        <v>1</v>
      </c>
      <c r="CD1765" s="2" t="n">
        <f aca="false">SQRT(SUMSQ(AB1765:AD1765))</f>
        <v>0</v>
      </c>
      <c r="CE1765" s="2" t="n">
        <f aca="false">SQRT(SUMSQ(AP1765:AR1765))</f>
        <v>0</v>
      </c>
      <c r="CF1765" s="2" t="n">
        <f aca="false">SQRT(SUMSQ(BD1765:BF1765))</f>
        <v>0</v>
      </c>
      <c r="CG1765" s="2" t="n">
        <f aca="false">SQRT(SUMSQ(BR1765:BT1765))</f>
        <v>0.00448577793832313</v>
      </c>
      <c r="CH1765" s="2" t="n">
        <f aca="false">DEGREES(2*ACOS(AH1765))</f>
        <v>0</v>
      </c>
      <c r="CI1765" s="2" t="n">
        <f aca="false">DEGREES(2*ACOS(AV1765))</f>
        <v>1.00814850172559</v>
      </c>
      <c r="CJ1765" s="2" t="n">
        <f aca="false">DEGREES(2*ACOS(BJ1765))</f>
        <v>0</v>
      </c>
      <c r="CK1765" s="2" t="n">
        <f aca="false">DEGREES(2*ACOS(BX1765))</f>
        <v>0</v>
      </c>
      <c r="CL1765" s="0" t="n">
        <f aca="false">ABS(AI1765-1)</f>
        <v>0</v>
      </c>
      <c r="CM1765" s="0" t="n">
        <f aca="false">ABS(AW1765-1)</f>
        <v>0</v>
      </c>
      <c r="CN1765" s="0" t="n">
        <f aca="false">ABS(BK1765-1)</f>
        <v>0</v>
      </c>
      <c r="CO1765" s="0" t="n">
        <f aca="false">ABS(BY1765-1)</f>
        <v>0</v>
      </c>
      <c r="CP1765" s="3" t="n">
        <f aca="false">DEGREES(2*ACOS(AH1765))</f>
        <v>0</v>
      </c>
      <c r="CQ1765" s="3" t="n">
        <f aca="false">DEGREES(2*ACOS(AV1765))</f>
        <v>1.00814850172559</v>
      </c>
      <c r="CR1765" s="3" t="n">
        <f aca="false">DEGREES(2*ACOS(BJ1765))</f>
        <v>0</v>
      </c>
      <c r="CS1765" s="3" t="n">
        <f aca="false">DEGREES(2*ACOS(CC1765))</f>
        <v>0</v>
      </c>
      <c r="CT1765" s="0" t="n">
        <f aca="false">SUM(CD1765:CR1765)</f>
        <v>2.02078278138951</v>
      </c>
      <c r="CU1765" s="4" t="n">
        <f aca="false">(CT1765-MIN($CT$5:$CT$1744))/(MAX($CT$5:$CT$1744)-MIN($CT$5:$CT$1744))</f>
        <v>0.192871300715758</v>
      </c>
      <c r="CV1765" s="0" t="n">
        <f aca="false">SUM(CD1765,CH1765,CL1765,CP1765)</f>
        <v>0</v>
      </c>
      <c r="CW1765" s="0" t="n">
        <f aca="false">SUM(CE1765,CI1765,CM1765,CQ1765)</f>
        <v>2.01629700345118</v>
      </c>
      <c r="CX1765" s="0" t="n">
        <f aca="false">SUM(CF1765,CJ1765,CN1765,CR1765)</f>
        <v>0</v>
      </c>
      <c r="CY1765" s="0" t="n">
        <f aca="false">SUM(CG1765,CK1765,CO1765)</f>
        <v>0.00448577793832313</v>
      </c>
      <c r="CZ1765" s="5" t="str">
        <f aca="false">IF(CD1765=0,IF(CH1765=0,IF(CL1765=0,IF(CP1765=0,"NULL","4"),"3"),"2"),"1")</f>
        <v>NULL</v>
      </c>
    </row>
    <row r="1766" customFormat="false" ht="14.9" hidden="false" customHeight="false" outlineLevel="0" collapsed="false">
      <c r="A1766" s="0" t="n">
        <v>2439.928</v>
      </c>
      <c r="B1766" s="0" t="n">
        <v>3.472107</v>
      </c>
      <c r="C1766" s="0" t="n">
        <v>2.453591</v>
      </c>
      <c r="D1766" s="0" t="n">
        <v>2.01953</v>
      </c>
      <c r="E1766" s="0" t="n">
        <v>-0.00012523</v>
      </c>
      <c r="F1766" s="0" t="n">
        <v>-0.1245781</v>
      </c>
      <c r="G1766" s="0" t="n">
        <v>0.01665488</v>
      </c>
      <c r="H1766" s="0" t="n">
        <v>0.99207</v>
      </c>
      <c r="I1766" s="0" t="n">
        <v>0.3021155</v>
      </c>
      <c r="J1766" s="0" t="n">
        <v>0.0239708</v>
      </c>
      <c r="K1766" s="0" t="n">
        <v>0.9747205</v>
      </c>
      <c r="L1766" s="0" t="n">
        <v>0.1294078</v>
      </c>
      <c r="M1766" s="0" t="n">
        <v>-0.1805519</v>
      </c>
      <c r="N1766" s="0" t="n">
        <v>1</v>
      </c>
      <c r="O1766" s="0" t="n">
        <v>0</v>
      </c>
      <c r="P1766" s="0" t="n">
        <v>0</v>
      </c>
      <c r="Q1766" s="0" t="n">
        <v>0</v>
      </c>
      <c r="R1766" s="0" t="n">
        <v>41.89171</v>
      </c>
      <c r="S1766" s="0" t="n">
        <v>25.76259</v>
      </c>
      <c r="T1766" s="0" t="n">
        <v>2.004686</v>
      </c>
      <c r="U1766" s="0" t="n">
        <v>21.48599</v>
      </c>
      <c r="V1766" s="0" t="n">
        <v>35.61262</v>
      </c>
      <c r="W1766" s="0" t="n">
        <v>37.42781</v>
      </c>
      <c r="X1766" s="0" t="n">
        <v>41.78067</v>
      </c>
      <c r="Y1766" s="0" t="n">
        <v>45.4026</v>
      </c>
      <c r="Z1766" s="0" t="n">
        <v>0</v>
      </c>
      <c r="AA1766" s="0" t="n">
        <v>1</v>
      </c>
      <c r="AB1766" s="0" t="n">
        <v>0</v>
      </c>
      <c r="AC1766" s="0" t="n">
        <v>0</v>
      </c>
      <c r="AD1766" s="0" t="n">
        <v>0</v>
      </c>
      <c r="AE1766" s="1" t="n">
        <v>2.822887E-008</v>
      </c>
      <c r="AF1766" s="1" t="n">
        <v>1.600805E-008</v>
      </c>
      <c r="AG1766" s="1" t="n">
        <v>-1.4332E-009</v>
      </c>
      <c r="AH1766" s="0" t="n">
        <v>1</v>
      </c>
      <c r="AI1766" s="0" t="n">
        <v>1</v>
      </c>
      <c r="AJ1766" s="0" t="n">
        <v>0</v>
      </c>
      <c r="AK1766" s="0" t="n">
        <v>0</v>
      </c>
      <c r="AL1766" s="0" t="n">
        <v>0</v>
      </c>
      <c r="AM1766" s="0" t="n">
        <v>1</v>
      </c>
      <c r="AN1766" s="0" t="n">
        <v>1</v>
      </c>
      <c r="AO1766" s="0" t="n">
        <v>1</v>
      </c>
      <c r="AP1766" s="0" t="n">
        <v>0</v>
      </c>
      <c r="AQ1766" s="0" t="n">
        <v>0</v>
      </c>
      <c r="AR1766" s="0" t="n">
        <v>0</v>
      </c>
      <c r="AS1766" s="0" t="n">
        <v>-0.002323628</v>
      </c>
      <c r="AT1766" s="0" t="n">
        <v>0.001368004</v>
      </c>
      <c r="AU1766" s="0" t="n">
        <v>-0.002777803</v>
      </c>
      <c r="AV1766" s="0" t="n">
        <v>0.9999923</v>
      </c>
      <c r="AW1766" s="0" t="n">
        <v>1</v>
      </c>
      <c r="AX1766" s="0" t="n">
        <v>0</v>
      </c>
      <c r="AY1766" s="0" t="n">
        <v>0</v>
      </c>
      <c r="AZ1766" s="0" t="n">
        <v>0</v>
      </c>
      <c r="BA1766" s="0" t="n">
        <v>1</v>
      </c>
      <c r="BB1766" s="0" t="n">
        <v>2</v>
      </c>
      <c r="BC1766" s="0" t="n">
        <v>1</v>
      </c>
      <c r="BD1766" s="0" t="n">
        <v>0</v>
      </c>
      <c r="BE1766" s="0" t="n">
        <v>0</v>
      </c>
      <c r="BF1766" s="0" t="n">
        <v>0</v>
      </c>
      <c r="BG1766" s="1" t="n">
        <v>2.911553E-008</v>
      </c>
      <c r="BH1766" s="1" t="n">
        <v>1.618464E-008</v>
      </c>
      <c r="BI1766" s="1" t="n">
        <v>-5.798505E-010</v>
      </c>
      <c r="BJ1766" s="0" t="n">
        <v>1</v>
      </c>
      <c r="BK1766" s="0" t="n">
        <v>1</v>
      </c>
      <c r="BL1766" s="0" t="n">
        <v>0</v>
      </c>
      <c r="BM1766" s="0" t="n">
        <v>0</v>
      </c>
      <c r="BN1766" s="0" t="n">
        <v>0</v>
      </c>
      <c r="BO1766" s="0" t="n">
        <v>1</v>
      </c>
      <c r="BP1766" s="0" t="n">
        <v>3</v>
      </c>
      <c r="BQ1766" s="0" t="n">
        <v>1</v>
      </c>
      <c r="BR1766" s="0" t="n">
        <v>0.0005228956</v>
      </c>
      <c r="BS1766" s="0" t="n">
        <v>-0.00870803</v>
      </c>
      <c r="BT1766" s="0" t="n">
        <v>0.005497938</v>
      </c>
      <c r="BU1766" s="1" t="n">
        <v>2.168954E-008</v>
      </c>
      <c r="BV1766" s="1" t="n">
        <v>1.620394E-008</v>
      </c>
      <c r="BW1766" s="1" t="n">
        <v>5.034871E-010</v>
      </c>
      <c r="BX1766" s="0" t="n">
        <v>1</v>
      </c>
      <c r="BY1766" s="0" t="n">
        <v>1</v>
      </c>
      <c r="BZ1766" s="0" t="n">
        <v>0</v>
      </c>
      <c r="CA1766" s="0" t="n">
        <v>0</v>
      </c>
      <c r="CB1766" s="0" t="n">
        <v>0</v>
      </c>
      <c r="CC1766" s="0" t="n">
        <v>1</v>
      </c>
      <c r="CD1766" s="2" t="n">
        <f aca="false">SQRT(SUMSQ(AB1766:AD1766))</f>
        <v>0</v>
      </c>
      <c r="CE1766" s="2" t="n">
        <f aca="false">SQRT(SUMSQ(AP1766:AR1766))</f>
        <v>0</v>
      </c>
      <c r="CF1766" s="2" t="n">
        <f aca="false">SQRT(SUMSQ(BD1766:BF1766))</f>
        <v>0</v>
      </c>
      <c r="CG1766" s="2" t="n">
        <f aca="false">SQRT(SUMSQ(BR1766:BT1766))</f>
        <v>0.0103116695321972</v>
      </c>
      <c r="CH1766" s="2" t="n">
        <f aca="false">DEGREES(2*ACOS(AH1766))</f>
        <v>0</v>
      </c>
      <c r="CI1766" s="2" t="n">
        <f aca="false">DEGREES(2*ACOS(AV1766))</f>
        <v>0.44969003844489</v>
      </c>
      <c r="CJ1766" s="2" t="n">
        <f aca="false">DEGREES(2*ACOS(BJ1766))</f>
        <v>0</v>
      </c>
      <c r="CK1766" s="2" t="n">
        <f aca="false">DEGREES(2*ACOS(BX1766))</f>
        <v>0</v>
      </c>
      <c r="CL1766" s="0" t="n">
        <f aca="false">ABS(AI1766-1)</f>
        <v>0</v>
      </c>
      <c r="CM1766" s="0" t="n">
        <f aca="false">ABS(AW1766-1)</f>
        <v>0</v>
      </c>
      <c r="CN1766" s="0" t="n">
        <f aca="false">ABS(BK1766-1)</f>
        <v>0</v>
      </c>
      <c r="CO1766" s="0" t="n">
        <f aca="false">ABS(BY1766-1)</f>
        <v>0</v>
      </c>
      <c r="CP1766" s="3" t="n">
        <f aca="false">DEGREES(2*ACOS(AH1766))</f>
        <v>0</v>
      </c>
      <c r="CQ1766" s="3" t="n">
        <f aca="false">DEGREES(2*ACOS(AV1766))</f>
        <v>0.44969003844489</v>
      </c>
      <c r="CR1766" s="3" t="n">
        <f aca="false">DEGREES(2*ACOS(BJ1766))</f>
        <v>0</v>
      </c>
      <c r="CS1766" s="3" t="n">
        <f aca="false">DEGREES(2*ACOS(CC1766))</f>
        <v>0</v>
      </c>
      <c r="CT1766" s="0" t="n">
        <f aca="false">SUM(CD1766:CR1766)</f>
        <v>0.909691746421977</v>
      </c>
      <c r="CU1766" s="4" t="n">
        <f aca="false">(CT1766-MIN($CT$5:$CT$1744))/(MAX($CT$5:$CT$1744)-MIN($CT$5:$CT$1744))</f>
        <v>0.086824488015184</v>
      </c>
      <c r="CV1766" s="0" t="n">
        <f aca="false">SUM(CD1766,CH1766,CL1766,CP1766)</f>
        <v>0</v>
      </c>
      <c r="CW1766" s="0" t="n">
        <f aca="false">SUM(CE1766,CI1766,CM1766,CQ1766)</f>
        <v>0.89938007688978</v>
      </c>
      <c r="CX1766" s="0" t="n">
        <f aca="false">SUM(CF1766,CJ1766,CN1766,CR1766)</f>
        <v>0</v>
      </c>
      <c r="CY1766" s="0" t="n">
        <f aca="false">SUM(CG1766,CK1766,CO1766)</f>
        <v>0.0103116695321972</v>
      </c>
      <c r="CZ1766" s="5" t="str">
        <f aca="false">IF(CD1766=0,IF(CH1766=0,IF(CL1766=0,IF(CP1766=0,"NULL","4"),"3"),"2"),"1")</f>
        <v>NULL</v>
      </c>
    </row>
    <row r="1767" customFormat="false" ht="14.9" hidden="false" customHeight="false" outlineLevel="0" collapsed="false">
      <c r="A1767" s="0" t="n">
        <v>2439.978</v>
      </c>
      <c r="B1767" s="0" t="n">
        <v>3.470635</v>
      </c>
      <c r="C1767" s="0" t="n">
        <v>2.44437</v>
      </c>
      <c r="D1767" s="0" t="n">
        <v>2.025754</v>
      </c>
      <c r="E1767" s="0" t="n">
        <v>-0.002931019</v>
      </c>
      <c r="F1767" s="0" t="n">
        <v>-0.1224508</v>
      </c>
      <c r="G1767" s="0" t="n">
        <v>0.01351635</v>
      </c>
      <c r="H1767" s="0" t="n">
        <v>0.9923782</v>
      </c>
      <c r="I1767" s="0" t="n">
        <v>0.3021155</v>
      </c>
      <c r="J1767" s="0" t="n">
        <v>0.02391914</v>
      </c>
      <c r="K1767" s="0" t="n">
        <v>0.974745</v>
      </c>
      <c r="L1767" s="0" t="n">
        <v>0.1290273</v>
      </c>
      <c r="M1767" s="0" t="n">
        <v>-0.1806987</v>
      </c>
      <c r="N1767" s="0" t="n">
        <v>1</v>
      </c>
      <c r="O1767" s="0" t="n">
        <v>0</v>
      </c>
      <c r="P1767" s="0" t="n">
        <v>0</v>
      </c>
      <c r="Q1767" s="0" t="n">
        <v>0</v>
      </c>
      <c r="R1767" s="0" t="n">
        <v>41.67204</v>
      </c>
      <c r="S1767" s="0" t="n">
        <v>25.56804</v>
      </c>
      <c r="T1767" s="0" t="n">
        <v>2.14568</v>
      </c>
      <c r="U1767" s="0" t="n">
        <v>21.53537</v>
      </c>
      <c r="V1767" s="0" t="n">
        <v>35.7346</v>
      </c>
      <c r="W1767" s="0" t="n">
        <v>37.46049</v>
      </c>
      <c r="X1767" s="0" t="n">
        <v>41.74231</v>
      </c>
      <c r="Y1767" s="0" t="n">
        <v>45.363</v>
      </c>
      <c r="Z1767" s="0" t="n">
        <v>0</v>
      </c>
      <c r="AA1767" s="0" t="n">
        <v>1</v>
      </c>
      <c r="AB1767" s="0" t="n">
        <v>0</v>
      </c>
      <c r="AC1767" s="0" t="n">
        <v>0</v>
      </c>
      <c r="AD1767" s="0" t="n">
        <v>0</v>
      </c>
      <c r="AE1767" s="1" t="n">
        <v>-4.535525E-009</v>
      </c>
      <c r="AF1767" s="1" t="n">
        <v>1.446145E-008</v>
      </c>
      <c r="AG1767" s="1" t="n">
        <v>7.122145E-010</v>
      </c>
      <c r="AH1767" s="0" t="n">
        <v>1</v>
      </c>
      <c r="AI1767" s="0" t="n">
        <v>1</v>
      </c>
      <c r="AJ1767" s="0" t="n">
        <v>0</v>
      </c>
      <c r="AK1767" s="0" t="n">
        <v>0</v>
      </c>
      <c r="AL1767" s="0" t="n">
        <v>0</v>
      </c>
      <c r="AM1767" s="0" t="n">
        <v>1</v>
      </c>
      <c r="AN1767" s="0" t="n">
        <v>1</v>
      </c>
      <c r="AO1767" s="0" t="n">
        <v>1</v>
      </c>
      <c r="AP1767" s="0" t="n">
        <v>0</v>
      </c>
      <c r="AQ1767" s="0" t="n">
        <v>0</v>
      </c>
      <c r="AR1767" s="0" t="n">
        <v>0</v>
      </c>
      <c r="AS1767" s="0" t="n">
        <v>-0.002426908</v>
      </c>
      <c r="AT1767" s="0" t="n">
        <v>0.002095561</v>
      </c>
      <c r="AU1767" s="0" t="n">
        <v>-0.003472746</v>
      </c>
      <c r="AV1767" s="0" t="n">
        <v>0.9999887</v>
      </c>
      <c r="AW1767" s="0" t="n">
        <v>1</v>
      </c>
      <c r="AX1767" s="0" t="n">
        <v>0</v>
      </c>
      <c r="AY1767" s="0" t="n">
        <v>0</v>
      </c>
      <c r="AZ1767" s="0" t="n">
        <v>0</v>
      </c>
      <c r="BA1767" s="0" t="n">
        <v>1</v>
      </c>
      <c r="BB1767" s="0" t="n">
        <v>2</v>
      </c>
      <c r="BC1767" s="0" t="n">
        <v>1</v>
      </c>
      <c r="BD1767" s="0" t="n">
        <v>0</v>
      </c>
      <c r="BE1767" s="0" t="n">
        <v>0</v>
      </c>
      <c r="BF1767" s="0" t="n">
        <v>0</v>
      </c>
      <c r="BG1767" s="1" t="n">
        <v>-1.715481E-010</v>
      </c>
      <c r="BH1767" s="1" t="n">
        <v>6.455947E-009</v>
      </c>
      <c r="BI1767" s="1" t="n">
        <v>-1.157314E-009</v>
      </c>
      <c r="BJ1767" s="0" t="n">
        <v>1</v>
      </c>
      <c r="BK1767" s="0" t="n">
        <v>1</v>
      </c>
      <c r="BL1767" s="0" t="n">
        <v>0</v>
      </c>
      <c r="BM1767" s="0" t="n">
        <v>0</v>
      </c>
      <c r="BN1767" s="0" t="n">
        <v>0</v>
      </c>
      <c r="BO1767" s="0" t="n">
        <v>1</v>
      </c>
      <c r="BP1767" s="0" t="n">
        <v>3</v>
      </c>
      <c r="BQ1767" s="0" t="n">
        <v>1</v>
      </c>
      <c r="BR1767" s="0" t="n">
        <v>-0.002075833</v>
      </c>
      <c r="BS1767" s="0" t="n">
        <v>-0.008542119</v>
      </c>
      <c r="BT1767" s="0" t="n">
        <v>0.005907079</v>
      </c>
      <c r="BU1767" s="1" t="n">
        <v>7.957006E-009</v>
      </c>
      <c r="BV1767" s="1" t="n">
        <v>1.159589E-008</v>
      </c>
      <c r="BW1767" s="1" t="n">
        <v>-2.607387E-011</v>
      </c>
      <c r="BX1767" s="0" t="n">
        <v>1</v>
      </c>
      <c r="BY1767" s="0" t="n">
        <v>1</v>
      </c>
      <c r="BZ1767" s="0" t="n">
        <v>0</v>
      </c>
      <c r="CA1767" s="0" t="n">
        <v>0</v>
      </c>
      <c r="CB1767" s="0" t="n">
        <v>0</v>
      </c>
      <c r="CC1767" s="0" t="n">
        <v>1</v>
      </c>
      <c r="CD1767" s="2" t="n">
        <f aca="false">SQRT(SUMSQ(AB1767:AD1767))</f>
        <v>0</v>
      </c>
      <c r="CE1767" s="2" t="n">
        <f aca="false">SQRT(SUMSQ(AP1767:AR1767))</f>
        <v>0</v>
      </c>
      <c r="CF1767" s="2" t="n">
        <f aca="false">SQRT(SUMSQ(BD1767:BF1767))</f>
        <v>0</v>
      </c>
      <c r="CG1767" s="2" t="n">
        <f aca="false">SQRT(SUMSQ(BR1767:BT1767))</f>
        <v>0.0105910557531481</v>
      </c>
      <c r="CH1767" s="2" t="n">
        <f aca="false">DEGREES(2*ACOS(AH1767))</f>
        <v>0</v>
      </c>
      <c r="CI1767" s="2" t="n">
        <f aca="false">DEGREES(2*ACOS(AV1767))</f>
        <v>0.544762565664894</v>
      </c>
      <c r="CJ1767" s="2" t="n">
        <f aca="false">DEGREES(2*ACOS(BJ1767))</f>
        <v>0</v>
      </c>
      <c r="CK1767" s="2" t="n">
        <f aca="false">DEGREES(2*ACOS(BX1767))</f>
        <v>0</v>
      </c>
      <c r="CL1767" s="0" t="n">
        <f aca="false">ABS(AI1767-1)</f>
        <v>0</v>
      </c>
      <c r="CM1767" s="0" t="n">
        <f aca="false">ABS(AW1767-1)</f>
        <v>0</v>
      </c>
      <c r="CN1767" s="0" t="n">
        <f aca="false">ABS(BK1767-1)</f>
        <v>0</v>
      </c>
      <c r="CO1767" s="0" t="n">
        <f aca="false">ABS(BY1767-1)</f>
        <v>0</v>
      </c>
      <c r="CP1767" s="3" t="n">
        <f aca="false">DEGREES(2*ACOS(AH1767))</f>
        <v>0</v>
      </c>
      <c r="CQ1767" s="3" t="n">
        <f aca="false">DEGREES(2*ACOS(AV1767))</f>
        <v>0.544762565664894</v>
      </c>
      <c r="CR1767" s="3" t="n">
        <f aca="false">DEGREES(2*ACOS(BJ1767))</f>
        <v>0</v>
      </c>
      <c r="CS1767" s="3" t="n">
        <f aca="false">DEGREES(2*ACOS(CC1767))</f>
        <v>0</v>
      </c>
      <c r="CT1767" s="0" t="n">
        <f aca="false">SUM(CD1767:CR1767)</f>
        <v>1.10011618708294</v>
      </c>
      <c r="CU1767" s="4" t="n">
        <f aca="false">(CT1767-MIN($CT$5:$CT$1744))/(MAX($CT$5:$CT$1744)-MIN($CT$5:$CT$1744))</f>
        <v>0.104999330901011</v>
      </c>
      <c r="CV1767" s="0" t="n">
        <f aca="false">SUM(CD1767,CH1767,CL1767,CP1767)</f>
        <v>0</v>
      </c>
      <c r="CW1767" s="0" t="n">
        <f aca="false">SUM(CE1767,CI1767,CM1767,CQ1767)</f>
        <v>1.08952513132979</v>
      </c>
      <c r="CX1767" s="0" t="n">
        <f aca="false">SUM(CF1767,CJ1767,CN1767,CR1767)</f>
        <v>0</v>
      </c>
      <c r="CY1767" s="0" t="n">
        <f aca="false">SUM(CG1767,CK1767,CO1767)</f>
        <v>0.0105910557531481</v>
      </c>
      <c r="CZ1767" s="5" t="str">
        <f aca="false">IF(CD1767=0,IF(CH1767=0,IF(CL1767=0,IF(CP1767=0,"NULL","4"),"3"),"2"),"1")</f>
        <v>NULL</v>
      </c>
    </row>
    <row r="1768" customFormat="false" ht="14.9" hidden="false" customHeight="false" outlineLevel="0" collapsed="false">
      <c r="A1768" s="0" t="n">
        <v>2440.027</v>
      </c>
      <c r="B1768" s="0" t="n">
        <v>3.468504</v>
      </c>
      <c r="C1768" s="0" t="n">
        <v>2.437004</v>
      </c>
      <c r="D1768" s="0" t="n">
        <v>2.030906</v>
      </c>
      <c r="E1768" s="0" t="n">
        <v>-0.003861574</v>
      </c>
      <c r="F1768" s="0" t="n">
        <v>-0.1211743</v>
      </c>
      <c r="G1768" s="0" t="n">
        <v>0.01170809</v>
      </c>
      <c r="H1768" s="0" t="n">
        <v>0.9925547</v>
      </c>
      <c r="I1768" s="0" t="n">
        <v>0.3021155</v>
      </c>
      <c r="J1768" s="0" t="n">
        <v>0.02386404</v>
      </c>
      <c r="K1768" s="0" t="n">
        <v>0.9747667</v>
      </c>
      <c r="L1768" s="0" t="n">
        <v>0.128588</v>
      </c>
      <c r="M1768" s="0" t="n">
        <v>-0.1809024</v>
      </c>
      <c r="N1768" s="0" t="n">
        <v>1</v>
      </c>
      <c r="O1768" s="0" t="n">
        <v>0</v>
      </c>
      <c r="P1768" s="0" t="n">
        <v>0</v>
      </c>
      <c r="Q1768" s="0" t="n">
        <v>0</v>
      </c>
      <c r="R1768" s="0" t="n">
        <v>41.41964</v>
      </c>
      <c r="S1768" s="0" t="n">
        <v>25.33925</v>
      </c>
      <c r="T1768" s="0" t="n">
        <v>2.308378</v>
      </c>
      <c r="U1768" s="0" t="n">
        <v>21.60169</v>
      </c>
      <c r="V1768" s="0" t="n">
        <v>35.86846</v>
      </c>
      <c r="W1768" s="0" t="n">
        <v>37.50053</v>
      </c>
      <c r="X1768" s="0" t="n">
        <v>41.69666</v>
      </c>
      <c r="Y1768" s="0" t="n">
        <v>45.32736</v>
      </c>
      <c r="Z1768" s="0" t="n">
        <v>0</v>
      </c>
      <c r="AA1768" s="0" t="n">
        <v>1</v>
      </c>
      <c r="AB1768" s="0" t="n">
        <v>0</v>
      </c>
      <c r="AC1768" s="0" t="n">
        <v>0</v>
      </c>
      <c r="AD1768" s="0" t="n">
        <v>0</v>
      </c>
      <c r="AE1768" s="1" t="n">
        <v>6.045082E-009</v>
      </c>
      <c r="AF1768" s="1" t="n">
        <v>-1.930694E-008</v>
      </c>
      <c r="AG1768" s="1" t="n">
        <v>-2.994024E-009</v>
      </c>
      <c r="AH1768" s="0" t="n">
        <v>1</v>
      </c>
      <c r="AI1768" s="0" t="n">
        <v>1</v>
      </c>
      <c r="AJ1768" s="0" t="n">
        <v>0</v>
      </c>
      <c r="AK1768" s="0" t="n">
        <v>0</v>
      </c>
      <c r="AL1768" s="0" t="n">
        <v>0</v>
      </c>
      <c r="AM1768" s="0" t="n">
        <v>1</v>
      </c>
      <c r="AN1768" s="0" t="n">
        <v>1</v>
      </c>
      <c r="AO1768" s="0" t="n">
        <v>1</v>
      </c>
      <c r="AP1768" s="0" t="n">
        <v>0</v>
      </c>
      <c r="AQ1768" s="0" t="n">
        <v>0</v>
      </c>
      <c r="AR1768" s="0" t="n">
        <v>0</v>
      </c>
      <c r="AS1768" s="0" t="n">
        <v>-0.0007209066</v>
      </c>
      <c r="AT1768" s="0" t="n">
        <v>0.001271054</v>
      </c>
      <c r="AU1768" s="0" t="n">
        <v>-0.001913045</v>
      </c>
      <c r="AV1768" s="0" t="n">
        <v>0.9999969</v>
      </c>
      <c r="AW1768" s="0" t="n">
        <v>1</v>
      </c>
      <c r="AX1768" s="0" t="n">
        <v>0</v>
      </c>
      <c r="AY1768" s="0" t="n">
        <v>0</v>
      </c>
      <c r="AZ1768" s="0" t="n">
        <v>0</v>
      </c>
      <c r="BA1768" s="0" t="n">
        <v>1</v>
      </c>
      <c r="BB1768" s="0" t="n">
        <v>2</v>
      </c>
      <c r="BC1768" s="0" t="n">
        <v>1</v>
      </c>
      <c r="BD1768" s="0" t="n">
        <v>0</v>
      </c>
      <c r="BE1768" s="0" t="n">
        <v>0</v>
      </c>
      <c r="BF1768" s="0" t="n">
        <v>0</v>
      </c>
      <c r="BG1768" s="1" t="n">
        <v>1.212924E-008</v>
      </c>
      <c r="BH1768" s="1" t="n">
        <v>-7.321666E-009</v>
      </c>
      <c r="BI1768" s="1" t="n">
        <v>-4.601331E-009</v>
      </c>
      <c r="BJ1768" s="0" t="n">
        <v>1</v>
      </c>
      <c r="BK1768" s="0" t="n">
        <v>1</v>
      </c>
      <c r="BL1768" s="0" t="n">
        <v>0</v>
      </c>
      <c r="BM1768" s="0" t="n">
        <v>0</v>
      </c>
      <c r="BN1768" s="0" t="n">
        <v>0</v>
      </c>
      <c r="BO1768" s="0" t="n">
        <v>1</v>
      </c>
      <c r="BP1768" s="0" t="n">
        <v>3</v>
      </c>
      <c r="BQ1768" s="0" t="n">
        <v>1</v>
      </c>
      <c r="BR1768" s="0" t="n">
        <v>-0.002285635</v>
      </c>
      <c r="BS1768" s="0" t="n">
        <v>-0.007197682</v>
      </c>
      <c r="BT1768" s="0" t="n">
        <v>0.005070389</v>
      </c>
      <c r="BU1768" s="1" t="n">
        <v>8.817981E-009</v>
      </c>
      <c r="BV1768" s="1" t="n">
        <v>-5.635844E-009</v>
      </c>
      <c r="BW1768" s="1" t="n">
        <v>-3.124014E-009</v>
      </c>
      <c r="BX1768" s="0" t="n">
        <v>1</v>
      </c>
      <c r="BY1768" s="0" t="n">
        <v>1</v>
      </c>
      <c r="BZ1768" s="0" t="n">
        <v>0</v>
      </c>
      <c r="CA1768" s="0" t="n">
        <v>0</v>
      </c>
      <c r="CB1768" s="0" t="n">
        <v>0</v>
      </c>
      <c r="CC1768" s="0" t="n">
        <v>1</v>
      </c>
      <c r="CD1768" s="2" t="n">
        <f aca="false">SQRT(SUMSQ(AB1768:AD1768))</f>
        <v>0</v>
      </c>
      <c r="CE1768" s="2" t="n">
        <f aca="false">SQRT(SUMSQ(AP1768:AR1768))</f>
        <v>0</v>
      </c>
      <c r="CF1768" s="2" t="n">
        <f aca="false">SQRT(SUMSQ(BD1768:BF1768))</f>
        <v>0</v>
      </c>
      <c r="CG1768" s="2" t="n">
        <f aca="false">SQRT(SUMSQ(BR1768:BT1768))</f>
        <v>0.00909613094330056</v>
      </c>
      <c r="CH1768" s="2" t="n">
        <f aca="false">DEGREES(2*ACOS(AH1768))</f>
        <v>0</v>
      </c>
      <c r="CI1768" s="2" t="n">
        <f aca="false">DEGREES(2*ACOS(AV1768))</f>
        <v>0.285330754637466</v>
      </c>
      <c r="CJ1768" s="2" t="n">
        <f aca="false">DEGREES(2*ACOS(BJ1768))</f>
        <v>0</v>
      </c>
      <c r="CK1768" s="2" t="n">
        <f aca="false">DEGREES(2*ACOS(BX1768))</f>
        <v>0</v>
      </c>
      <c r="CL1768" s="0" t="n">
        <f aca="false">ABS(AI1768-1)</f>
        <v>0</v>
      </c>
      <c r="CM1768" s="0" t="n">
        <f aca="false">ABS(AW1768-1)</f>
        <v>0</v>
      </c>
      <c r="CN1768" s="0" t="n">
        <f aca="false">ABS(BK1768-1)</f>
        <v>0</v>
      </c>
      <c r="CO1768" s="0" t="n">
        <f aca="false">ABS(BY1768-1)</f>
        <v>0</v>
      </c>
      <c r="CP1768" s="3" t="n">
        <f aca="false">DEGREES(2*ACOS(AH1768))</f>
        <v>0</v>
      </c>
      <c r="CQ1768" s="3" t="n">
        <f aca="false">DEGREES(2*ACOS(AV1768))</f>
        <v>0.285330754637466</v>
      </c>
      <c r="CR1768" s="3" t="n">
        <f aca="false">DEGREES(2*ACOS(BJ1768))</f>
        <v>0</v>
      </c>
      <c r="CS1768" s="3" t="n">
        <f aca="false">DEGREES(2*ACOS(CC1768))</f>
        <v>0</v>
      </c>
      <c r="CT1768" s="0" t="n">
        <f aca="false">SUM(CD1768:CR1768)</f>
        <v>0.579757640218232</v>
      </c>
      <c r="CU1768" s="4" t="n">
        <f aca="false">(CT1768-MIN($CT$5:$CT$1744))/(MAX($CT$5:$CT$1744)-MIN($CT$5:$CT$1744))</f>
        <v>0.0553343047063527</v>
      </c>
      <c r="CV1768" s="0" t="n">
        <f aca="false">SUM(CD1768,CH1768,CL1768,CP1768)</f>
        <v>0</v>
      </c>
      <c r="CW1768" s="0" t="n">
        <f aca="false">SUM(CE1768,CI1768,CM1768,CQ1768)</f>
        <v>0.570661509274931</v>
      </c>
      <c r="CX1768" s="0" t="n">
        <f aca="false">SUM(CF1768,CJ1768,CN1768,CR1768)</f>
        <v>0</v>
      </c>
      <c r="CY1768" s="0" t="n">
        <f aca="false">SUM(CG1768,CK1768,CO1768)</f>
        <v>0.00909613094330056</v>
      </c>
      <c r="CZ1768" s="5" t="str">
        <f aca="false">IF(CD1768=0,IF(CH1768=0,IF(CL1768=0,IF(CP1768=0,"NULL","4"),"3"),"2"),"1")</f>
        <v>NULL</v>
      </c>
    </row>
    <row r="1769" customFormat="false" ht="14.9" hidden="false" customHeight="false" outlineLevel="0" collapsed="false">
      <c r="A1769" s="0" t="n">
        <v>2440.078</v>
      </c>
      <c r="B1769" s="0" t="n">
        <v>3.467791</v>
      </c>
      <c r="C1769" s="0" t="n">
        <v>2.433238</v>
      </c>
      <c r="D1769" s="0" t="n">
        <v>2.033469</v>
      </c>
      <c r="E1769" s="0" t="n">
        <v>-0.008581397</v>
      </c>
      <c r="F1769" s="0" t="n">
        <v>-0.1190712</v>
      </c>
      <c r="G1769" s="0" t="n">
        <v>0.006960714</v>
      </c>
      <c r="H1769" s="0" t="n">
        <v>0.9928243</v>
      </c>
      <c r="I1769" s="0" t="n">
        <v>0.3021155</v>
      </c>
      <c r="J1769" s="0" t="n">
        <v>0.02381133</v>
      </c>
      <c r="K1769" s="0" t="n">
        <v>0.9747859</v>
      </c>
      <c r="L1769" s="0" t="n">
        <v>0.1281595</v>
      </c>
      <c r="M1769" s="0" t="n">
        <v>-0.1811099</v>
      </c>
      <c r="N1769" s="0" t="n">
        <v>1</v>
      </c>
      <c r="O1769" s="0" t="n">
        <v>0</v>
      </c>
      <c r="P1769" s="0" t="n">
        <v>0</v>
      </c>
      <c r="Q1769" s="0" t="n">
        <v>0</v>
      </c>
      <c r="R1769" s="0" t="n">
        <v>42.91924</v>
      </c>
      <c r="S1769" s="0" t="n">
        <v>26.19701</v>
      </c>
      <c r="T1769" s="0" t="n">
        <v>2.554757</v>
      </c>
      <c r="U1769" s="0" t="n">
        <v>22.58896</v>
      </c>
      <c r="V1769" s="0" t="n">
        <v>37.484</v>
      </c>
      <c r="W1769" s="0" t="n">
        <v>39.10036</v>
      </c>
      <c r="X1769" s="0" t="n">
        <v>43.39427</v>
      </c>
      <c r="Y1769" s="0" t="n">
        <v>47.18794</v>
      </c>
      <c r="Z1769" s="0" t="n">
        <v>0</v>
      </c>
      <c r="AA1769" s="0" t="n">
        <v>1</v>
      </c>
      <c r="AB1769" s="0" t="n">
        <v>0</v>
      </c>
      <c r="AC1769" s="0" t="n">
        <v>0</v>
      </c>
      <c r="AD1769" s="0" t="n">
        <v>0</v>
      </c>
      <c r="AE1769" s="1" t="n">
        <v>6.55935E-009</v>
      </c>
      <c r="AF1769" s="1" t="n">
        <v>-1.028443E-008</v>
      </c>
      <c r="AG1769" s="1" t="n">
        <v>-1.205047E-008</v>
      </c>
      <c r="AH1769" s="0" t="n">
        <v>1</v>
      </c>
      <c r="AI1769" s="0" t="n">
        <v>1</v>
      </c>
      <c r="AJ1769" s="0" t="n">
        <v>0</v>
      </c>
      <c r="AK1769" s="0" t="n">
        <v>0</v>
      </c>
      <c r="AL1769" s="0" t="n">
        <v>0</v>
      </c>
      <c r="AM1769" s="0" t="n">
        <v>1</v>
      </c>
      <c r="AN1769" s="0" t="n">
        <v>1</v>
      </c>
      <c r="AO1769" s="0" t="n">
        <v>1</v>
      </c>
      <c r="AP1769" s="0" t="n">
        <v>0</v>
      </c>
      <c r="AQ1769" s="0" t="n">
        <v>0</v>
      </c>
      <c r="AR1769" s="0" t="n">
        <v>0</v>
      </c>
      <c r="AS1769" s="0" t="n">
        <v>-0.004125243</v>
      </c>
      <c r="AT1769" s="0" t="n">
        <v>0.002034117</v>
      </c>
      <c r="AU1769" s="0" t="n">
        <v>-0.005307792</v>
      </c>
      <c r="AV1769" s="0" t="n">
        <v>0.9999753</v>
      </c>
      <c r="AW1769" s="0" t="n">
        <v>1</v>
      </c>
      <c r="AX1769" s="0" t="n">
        <v>0</v>
      </c>
      <c r="AY1769" s="0" t="n">
        <v>0</v>
      </c>
      <c r="AZ1769" s="0" t="n">
        <v>0</v>
      </c>
      <c r="BA1769" s="0" t="n">
        <v>1</v>
      </c>
      <c r="BB1769" s="0" t="n">
        <v>2</v>
      </c>
      <c r="BC1769" s="0" t="n">
        <v>1</v>
      </c>
      <c r="BD1769" s="0" t="n">
        <v>0</v>
      </c>
      <c r="BE1769" s="0" t="n">
        <v>0</v>
      </c>
      <c r="BF1769" s="0" t="n">
        <v>0</v>
      </c>
      <c r="BG1769" s="1" t="n">
        <v>9.909969E-009</v>
      </c>
      <c r="BH1769" s="1" t="n">
        <v>-3.464799E-009</v>
      </c>
      <c r="BI1769" s="1" t="n">
        <v>-1.08227E-008</v>
      </c>
      <c r="BJ1769" s="0" t="n">
        <v>1</v>
      </c>
      <c r="BK1769" s="0" t="n">
        <v>1</v>
      </c>
      <c r="BL1769" s="0" t="n">
        <v>0</v>
      </c>
      <c r="BM1769" s="0" t="n">
        <v>0</v>
      </c>
      <c r="BN1769" s="0" t="n">
        <v>0</v>
      </c>
      <c r="BO1769" s="0" t="n">
        <v>1</v>
      </c>
      <c r="BP1769" s="0" t="n">
        <v>3</v>
      </c>
      <c r="BQ1769" s="0" t="n">
        <v>1</v>
      </c>
      <c r="BR1769" s="0" t="n">
        <v>-0.001161755</v>
      </c>
      <c r="BS1769" s="0" t="n">
        <v>-0.003457609</v>
      </c>
      <c r="BT1769" s="0" t="n">
        <v>0.002457599</v>
      </c>
      <c r="BU1769" s="1" t="n">
        <v>1.449317E-008</v>
      </c>
      <c r="BV1769" s="1" t="n">
        <v>-1.29401E-008</v>
      </c>
      <c r="BW1769" s="1" t="n">
        <v>-1.553064E-008</v>
      </c>
      <c r="BX1769" s="0" t="n">
        <v>1</v>
      </c>
      <c r="BY1769" s="0" t="n">
        <v>1</v>
      </c>
      <c r="BZ1769" s="0" t="n">
        <v>0</v>
      </c>
      <c r="CA1769" s="0" t="n">
        <v>0</v>
      </c>
      <c r="CB1769" s="0" t="n">
        <v>0</v>
      </c>
      <c r="CC1769" s="0" t="n">
        <v>1</v>
      </c>
      <c r="CD1769" s="2" t="n">
        <f aca="false">SQRT(SUMSQ(AB1769:AD1769))</f>
        <v>0</v>
      </c>
      <c r="CE1769" s="2" t="n">
        <f aca="false">SQRT(SUMSQ(AP1769:AR1769))</f>
        <v>0</v>
      </c>
      <c r="CF1769" s="2" t="n">
        <f aca="false">SQRT(SUMSQ(BD1769:BF1769))</f>
        <v>0</v>
      </c>
      <c r="CG1769" s="2" t="n">
        <f aca="false">SQRT(SUMSQ(BR1769:BT1769))</f>
        <v>0.00439824141239507</v>
      </c>
      <c r="CH1769" s="2" t="n">
        <f aca="false">DEGREES(2*ACOS(AH1769))</f>
        <v>0</v>
      </c>
      <c r="CI1769" s="2" t="n">
        <f aca="false">DEGREES(2*ACOS(AV1769))</f>
        <v>0.80540996094316</v>
      </c>
      <c r="CJ1769" s="2" t="n">
        <f aca="false">DEGREES(2*ACOS(BJ1769))</f>
        <v>0</v>
      </c>
      <c r="CK1769" s="2" t="n">
        <f aca="false">DEGREES(2*ACOS(BX1769))</f>
        <v>0</v>
      </c>
      <c r="CL1769" s="0" t="n">
        <f aca="false">ABS(AI1769-1)</f>
        <v>0</v>
      </c>
      <c r="CM1769" s="0" t="n">
        <f aca="false">ABS(AW1769-1)</f>
        <v>0</v>
      </c>
      <c r="CN1769" s="0" t="n">
        <f aca="false">ABS(BK1769-1)</f>
        <v>0</v>
      </c>
      <c r="CO1769" s="0" t="n">
        <f aca="false">ABS(BY1769-1)</f>
        <v>0</v>
      </c>
      <c r="CP1769" s="3" t="n">
        <f aca="false">DEGREES(2*ACOS(AH1769))</f>
        <v>0</v>
      </c>
      <c r="CQ1769" s="3" t="n">
        <f aca="false">DEGREES(2*ACOS(AV1769))</f>
        <v>0.80540996094316</v>
      </c>
      <c r="CR1769" s="3" t="n">
        <f aca="false">DEGREES(2*ACOS(BJ1769))</f>
        <v>0</v>
      </c>
      <c r="CS1769" s="3" t="n">
        <f aca="false">DEGREES(2*ACOS(CC1769))</f>
        <v>0</v>
      </c>
      <c r="CT1769" s="0" t="n">
        <f aca="false">SUM(CD1769:CR1769)</f>
        <v>1.61521816329872</v>
      </c>
      <c r="CU1769" s="4" t="n">
        <f aca="false">(CT1769-MIN($CT$5:$CT$1744))/(MAX($CT$5:$CT$1744)-MIN($CT$5:$CT$1744))</f>
        <v>0.1541626497241</v>
      </c>
      <c r="CV1769" s="0" t="n">
        <f aca="false">SUM(CD1769,CH1769,CL1769,CP1769)</f>
        <v>0</v>
      </c>
      <c r="CW1769" s="0" t="n">
        <f aca="false">SUM(CE1769,CI1769,CM1769,CQ1769)</f>
        <v>1.61081992188632</v>
      </c>
      <c r="CX1769" s="0" t="n">
        <f aca="false">SUM(CF1769,CJ1769,CN1769,CR1769)</f>
        <v>0</v>
      </c>
      <c r="CY1769" s="0" t="n">
        <f aca="false">SUM(CG1769,CK1769,CO1769)</f>
        <v>0.00439824141239507</v>
      </c>
      <c r="CZ1769" s="5" t="str">
        <f aca="false">IF(CD1769=0,IF(CH1769=0,IF(CL1769=0,IF(CP1769=0,"NULL","4"),"3"),"2"),"1")</f>
        <v>NULL</v>
      </c>
    </row>
    <row r="1770" customFormat="false" ht="14.9" hidden="false" customHeight="false" outlineLevel="0" collapsed="false">
      <c r="A1770" s="0" t="n">
        <v>2440.127</v>
      </c>
      <c r="B1770" s="0" t="n">
        <v>3.466964</v>
      </c>
      <c r="C1770" s="0" t="n">
        <v>2.431352</v>
      </c>
      <c r="D1770" s="0" t="n">
        <v>2.034846</v>
      </c>
      <c r="E1770" s="0" t="n">
        <v>-0.01001112</v>
      </c>
      <c r="F1770" s="0" t="n">
        <v>-0.1172899</v>
      </c>
      <c r="G1770" s="0" t="n">
        <v>0.002551852</v>
      </c>
      <c r="H1770" s="0" t="n">
        <v>0.993044</v>
      </c>
      <c r="I1770" s="0" t="n">
        <v>0.3021155</v>
      </c>
      <c r="J1770" s="0" t="n">
        <v>0.02376538</v>
      </c>
      <c r="K1770" s="0" t="n">
        <v>0.9748005</v>
      </c>
      <c r="L1770" s="0" t="n">
        <v>0.1277731</v>
      </c>
      <c r="M1770" s="0" t="n">
        <v>-0.1813098</v>
      </c>
      <c r="N1770" s="0" t="n">
        <v>1</v>
      </c>
      <c r="O1770" s="0" t="n">
        <v>0</v>
      </c>
      <c r="P1770" s="0" t="n">
        <v>0</v>
      </c>
      <c r="Q1770" s="0" t="n">
        <v>0</v>
      </c>
      <c r="R1770" s="0" t="n">
        <v>41.04846</v>
      </c>
      <c r="S1770" s="0" t="n">
        <v>25.0356</v>
      </c>
      <c r="T1770" s="0" t="n">
        <v>2.568666</v>
      </c>
      <c r="U1770" s="0" t="n">
        <v>21.78142</v>
      </c>
      <c r="V1770" s="0" t="n">
        <v>36.06182</v>
      </c>
      <c r="W1770" s="0" t="n">
        <v>37.54698</v>
      </c>
      <c r="X1770" s="0" t="n">
        <v>41.62962</v>
      </c>
      <c r="Y1770" s="0" t="n">
        <v>45.29976</v>
      </c>
      <c r="Z1770" s="0" t="n">
        <v>0</v>
      </c>
      <c r="AA1770" s="0" t="n">
        <v>1</v>
      </c>
      <c r="AB1770" s="0" t="n">
        <v>0</v>
      </c>
      <c r="AC1770" s="0" t="n">
        <v>0</v>
      </c>
      <c r="AD1770" s="0" t="n">
        <v>0</v>
      </c>
      <c r="AE1770" s="1" t="n">
        <v>-1.475401E-008</v>
      </c>
      <c r="AF1770" s="1" t="n">
        <v>1.76714E-008</v>
      </c>
      <c r="AG1770" s="1" t="n">
        <v>4.01414E-010</v>
      </c>
      <c r="AH1770" s="0" t="n">
        <v>1</v>
      </c>
      <c r="AI1770" s="0" t="n">
        <v>1</v>
      </c>
      <c r="AJ1770" s="0" t="n">
        <v>0</v>
      </c>
      <c r="AK1770" s="0" t="n">
        <v>0</v>
      </c>
      <c r="AL1770" s="0" t="n">
        <v>0</v>
      </c>
      <c r="AM1770" s="0" t="n">
        <v>1</v>
      </c>
      <c r="AN1770" s="0" t="n">
        <v>1</v>
      </c>
      <c r="AO1770" s="0" t="n">
        <v>1</v>
      </c>
      <c r="AP1770" s="0" t="n">
        <v>0</v>
      </c>
      <c r="AQ1770" s="0" t="n">
        <v>0</v>
      </c>
      <c r="AR1770" s="0" t="n">
        <v>0</v>
      </c>
      <c r="AS1770" s="0" t="n">
        <v>-0.0009039302</v>
      </c>
      <c r="AT1770" s="0" t="n">
        <v>0.001751711</v>
      </c>
      <c r="AU1770" s="0" t="n">
        <v>-0.004562728</v>
      </c>
      <c r="AV1770" s="0" t="n">
        <v>0.9999874</v>
      </c>
      <c r="AW1770" s="0" t="n">
        <v>1</v>
      </c>
      <c r="AX1770" s="0" t="n">
        <v>0</v>
      </c>
      <c r="AY1770" s="0" t="n">
        <v>0</v>
      </c>
      <c r="AZ1770" s="0" t="n">
        <v>0</v>
      </c>
      <c r="BA1770" s="0" t="n">
        <v>1</v>
      </c>
      <c r="BB1770" s="0" t="n">
        <v>2</v>
      </c>
      <c r="BC1770" s="0" t="n">
        <v>1</v>
      </c>
      <c r="BD1770" s="0" t="n">
        <v>0</v>
      </c>
      <c r="BE1770" s="0" t="n">
        <v>0</v>
      </c>
      <c r="BF1770" s="0" t="n">
        <v>0</v>
      </c>
      <c r="BG1770" s="1" t="n">
        <v>-9.219304E-009</v>
      </c>
      <c r="BH1770" s="1" t="n">
        <v>2.570936E-009</v>
      </c>
      <c r="BI1770" s="1" t="n">
        <v>-5.439762E-009</v>
      </c>
      <c r="BJ1770" s="0" t="n">
        <v>1</v>
      </c>
      <c r="BK1770" s="0" t="n">
        <v>1</v>
      </c>
      <c r="BL1770" s="0" t="n">
        <v>0</v>
      </c>
      <c r="BM1770" s="0" t="n">
        <v>0</v>
      </c>
      <c r="BN1770" s="0" t="n">
        <v>0</v>
      </c>
      <c r="BO1770" s="0" t="n">
        <v>1</v>
      </c>
      <c r="BP1770" s="0" t="n">
        <v>3</v>
      </c>
      <c r="BQ1770" s="0" t="n">
        <v>1</v>
      </c>
      <c r="BR1770" s="0" t="n">
        <v>0</v>
      </c>
      <c r="BS1770" s="0" t="n">
        <v>0</v>
      </c>
      <c r="BT1770" s="0" t="n">
        <v>0</v>
      </c>
      <c r="BU1770" s="1" t="n">
        <v>-1.82497E-008</v>
      </c>
      <c r="BV1770" s="1" t="n">
        <v>1.023245E-008</v>
      </c>
      <c r="BW1770" s="1" t="n">
        <v>-2.375291E-009</v>
      </c>
      <c r="BX1770" s="0" t="n">
        <v>1</v>
      </c>
      <c r="BY1770" s="0" t="n">
        <v>1</v>
      </c>
      <c r="BZ1770" s="0" t="n">
        <v>0</v>
      </c>
      <c r="CA1770" s="0" t="n">
        <v>0</v>
      </c>
      <c r="CB1770" s="0" t="n">
        <v>0</v>
      </c>
      <c r="CC1770" s="0" t="n">
        <v>1</v>
      </c>
      <c r="CD1770" s="2" t="n">
        <f aca="false">SQRT(SUMSQ(AB1770:AD1770))</f>
        <v>0</v>
      </c>
      <c r="CE1770" s="2" t="n">
        <f aca="false">SQRT(SUMSQ(AP1770:AR1770))</f>
        <v>0</v>
      </c>
      <c r="CF1770" s="2" t="n">
        <f aca="false">SQRT(SUMSQ(BD1770:BF1770))</f>
        <v>0</v>
      </c>
      <c r="CG1770" s="2" t="n">
        <f aca="false">SQRT(SUMSQ(BR1770:BT1770))</f>
        <v>0</v>
      </c>
      <c r="CH1770" s="2" t="n">
        <f aca="false">DEGREES(2*ACOS(AH1770))</f>
        <v>0</v>
      </c>
      <c r="CI1770" s="2" t="n">
        <f aca="false">DEGREES(2*ACOS(AV1770))</f>
        <v>0.575245664899632</v>
      </c>
      <c r="CJ1770" s="2" t="n">
        <f aca="false">DEGREES(2*ACOS(BJ1770))</f>
        <v>0</v>
      </c>
      <c r="CK1770" s="2" t="n">
        <f aca="false">DEGREES(2*ACOS(BX1770))</f>
        <v>0</v>
      </c>
      <c r="CL1770" s="0" t="n">
        <f aca="false">ABS(AI1770-1)</f>
        <v>0</v>
      </c>
      <c r="CM1770" s="0" t="n">
        <f aca="false">ABS(AW1770-1)</f>
        <v>0</v>
      </c>
      <c r="CN1770" s="0" t="n">
        <f aca="false">ABS(BK1770-1)</f>
        <v>0</v>
      </c>
      <c r="CO1770" s="0" t="n">
        <f aca="false">ABS(BY1770-1)</f>
        <v>0</v>
      </c>
      <c r="CP1770" s="3" t="n">
        <f aca="false">DEGREES(2*ACOS(AH1770))</f>
        <v>0</v>
      </c>
      <c r="CQ1770" s="3" t="n">
        <f aca="false">DEGREES(2*ACOS(AV1770))</f>
        <v>0.575245664899632</v>
      </c>
      <c r="CR1770" s="3" t="n">
        <f aca="false">DEGREES(2*ACOS(BJ1770))</f>
        <v>0</v>
      </c>
      <c r="CS1770" s="3" t="n">
        <f aca="false">DEGREES(2*ACOS(CC1770))</f>
        <v>0</v>
      </c>
      <c r="CT1770" s="0" t="n">
        <f aca="false">SUM(CD1770:CR1770)</f>
        <v>1.15049132979926</v>
      </c>
      <c r="CU1770" s="4" t="n">
        <f aca="false">(CT1770-MIN($CT$5:$CT$1744))/(MAX($CT$5:$CT$1744)-MIN($CT$5:$CT$1744))</f>
        <v>0.109807328766421</v>
      </c>
      <c r="CV1770" s="0" t="n">
        <f aca="false">SUM(CD1770,CH1770,CL1770,CP1770)</f>
        <v>0</v>
      </c>
      <c r="CW1770" s="0" t="n">
        <f aca="false">SUM(CE1770,CI1770,CM1770,CQ1770)</f>
        <v>1.15049132979926</v>
      </c>
      <c r="CX1770" s="0" t="n">
        <f aca="false">SUM(CF1770,CJ1770,CN1770,CR1770)</f>
        <v>0</v>
      </c>
      <c r="CY1770" s="0" t="n">
        <f aca="false">SUM(CG1770,CK1770,CO1770)</f>
        <v>0</v>
      </c>
      <c r="CZ1770" s="5" t="str">
        <f aca="false">IF(CD1770=0,IF(CH1770=0,IF(CL1770=0,IF(CP1770=0,"NULL","4"),"3"),"2"),"1")</f>
        <v>NULL</v>
      </c>
    </row>
    <row r="1771" customFormat="false" ht="14.9" hidden="false" customHeight="false" outlineLevel="0" collapsed="false">
      <c r="A1771" s="0" t="n">
        <v>2440.185</v>
      </c>
      <c r="B1771" s="0" t="n">
        <v>3.466579</v>
      </c>
      <c r="C1771" s="0" t="n">
        <v>2.430177</v>
      </c>
      <c r="D1771" s="0" t="n">
        <v>2.035678</v>
      </c>
      <c r="E1771" s="0" t="n">
        <v>-0.01066969</v>
      </c>
      <c r="F1771" s="0" t="n">
        <v>-0.1168332</v>
      </c>
      <c r="G1771" s="0" t="n">
        <v>0.002340805</v>
      </c>
      <c r="H1771" s="0" t="n">
        <v>0.9930915</v>
      </c>
      <c r="I1771" s="0" t="n">
        <v>0.3021155</v>
      </c>
      <c r="J1771" s="0" t="n">
        <v>0.02372772</v>
      </c>
      <c r="K1771" s="0" t="n">
        <v>0.9748116</v>
      </c>
      <c r="L1771" s="0" t="n">
        <v>0.1274509</v>
      </c>
      <c r="M1771" s="0" t="n">
        <v>-0.181482</v>
      </c>
      <c r="N1771" s="0" t="n">
        <v>1</v>
      </c>
      <c r="O1771" s="0" t="n">
        <v>0</v>
      </c>
      <c r="P1771" s="0" t="n">
        <v>0</v>
      </c>
      <c r="Q1771" s="0" t="n">
        <v>0</v>
      </c>
      <c r="R1771" s="0" t="n">
        <v>34.13268</v>
      </c>
      <c r="S1771" s="0" t="n">
        <v>20.81548</v>
      </c>
      <c r="T1771" s="0" t="n">
        <v>2.188402</v>
      </c>
      <c r="U1771" s="0" t="n">
        <v>18.19233</v>
      </c>
      <c r="V1771" s="0" t="n">
        <v>30.07856</v>
      </c>
      <c r="W1771" s="0" t="n">
        <v>31.29097</v>
      </c>
      <c r="X1771" s="0" t="n">
        <v>34.67485</v>
      </c>
      <c r="Y1771" s="0" t="n">
        <v>37.76146</v>
      </c>
      <c r="Z1771" s="0" t="n">
        <v>0</v>
      </c>
      <c r="AA1771" s="0" t="n">
        <v>1</v>
      </c>
      <c r="AB1771" s="0" t="n">
        <v>0</v>
      </c>
      <c r="AC1771" s="0" t="n">
        <v>0</v>
      </c>
      <c r="AD1771" s="0" t="n">
        <v>0</v>
      </c>
      <c r="AE1771" s="1" t="n">
        <v>-2.20839E-008</v>
      </c>
      <c r="AF1771" s="1" t="n">
        <v>-1.157329E-008</v>
      </c>
      <c r="AG1771" s="1" t="n">
        <v>1.402228E-008</v>
      </c>
      <c r="AH1771" s="0" t="n">
        <v>1</v>
      </c>
      <c r="AI1771" s="0" t="n">
        <v>1</v>
      </c>
      <c r="AJ1771" s="0" t="n">
        <v>0</v>
      </c>
      <c r="AK1771" s="0" t="n">
        <v>0</v>
      </c>
      <c r="AL1771" s="0" t="n">
        <v>0</v>
      </c>
      <c r="AM1771" s="0" t="n">
        <v>1</v>
      </c>
      <c r="AN1771" s="0" t="n">
        <v>1</v>
      </c>
      <c r="AO1771" s="0" t="n">
        <v>1</v>
      </c>
      <c r="AP1771" s="0" t="n">
        <v>0</v>
      </c>
      <c r="AQ1771" s="0" t="n">
        <v>0</v>
      </c>
      <c r="AR1771" s="0" t="n">
        <v>0</v>
      </c>
      <c r="AS1771" s="0" t="n">
        <v>-0.0006292721</v>
      </c>
      <c r="AT1771" s="0" t="n">
        <v>0.0004562799</v>
      </c>
      <c r="AU1771" s="0" t="n">
        <v>-0.0002904938</v>
      </c>
      <c r="AV1771" s="0" t="n">
        <v>0.9999996</v>
      </c>
      <c r="AW1771" s="0" t="n">
        <v>1</v>
      </c>
      <c r="AX1771" s="0" t="n">
        <v>0</v>
      </c>
      <c r="AY1771" s="0" t="n">
        <v>0</v>
      </c>
      <c r="AZ1771" s="0" t="n">
        <v>0</v>
      </c>
      <c r="BA1771" s="0" t="n">
        <v>1</v>
      </c>
      <c r="BB1771" s="0" t="n">
        <v>2</v>
      </c>
      <c r="BC1771" s="0" t="n">
        <v>1</v>
      </c>
      <c r="BD1771" s="0" t="n">
        <v>0</v>
      </c>
      <c r="BE1771" s="0" t="n">
        <v>0</v>
      </c>
      <c r="BF1771" s="0" t="n">
        <v>0</v>
      </c>
      <c r="BG1771" s="1" t="n">
        <v>-2.227001E-008</v>
      </c>
      <c r="BH1771" s="1" t="n">
        <v>-1.640576E-008</v>
      </c>
      <c r="BI1771" s="1" t="n">
        <v>1.124625E-008</v>
      </c>
      <c r="BJ1771" s="0" t="n">
        <v>1</v>
      </c>
      <c r="BK1771" s="0" t="n">
        <v>1</v>
      </c>
      <c r="BL1771" s="0" t="n">
        <v>0</v>
      </c>
      <c r="BM1771" s="0" t="n">
        <v>0</v>
      </c>
      <c r="BN1771" s="0" t="n">
        <v>0</v>
      </c>
      <c r="BO1771" s="0" t="n">
        <v>1</v>
      </c>
      <c r="BP1771" s="0" t="n">
        <v>3</v>
      </c>
      <c r="BQ1771" s="0" t="n">
        <v>1</v>
      </c>
      <c r="BR1771" s="0" t="n">
        <v>-0.00032389</v>
      </c>
      <c r="BS1771" s="0" t="n">
        <v>-0.001128604</v>
      </c>
      <c r="BT1771" s="0" t="n">
        <v>0.0007901711</v>
      </c>
      <c r="BU1771" s="1" t="n">
        <v>-2.221191E-008</v>
      </c>
      <c r="BV1771" s="1" t="n">
        <v>-9.850082E-009</v>
      </c>
      <c r="BW1771" s="1" t="n">
        <v>1.391089E-008</v>
      </c>
      <c r="BX1771" s="0" t="n">
        <v>1</v>
      </c>
      <c r="BY1771" s="0" t="n">
        <v>1</v>
      </c>
      <c r="BZ1771" s="0" t="n">
        <v>0</v>
      </c>
      <c r="CA1771" s="0" t="n">
        <v>0</v>
      </c>
      <c r="CB1771" s="0" t="n">
        <v>0</v>
      </c>
      <c r="CC1771" s="0" t="n">
        <v>1</v>
      </c>
      <c r="CD1771" s="2" t="n">
        <f aca="false">SQRT(SUMSQ(AB1771:AD1771))</f>
        <v>0</v>
      </c>
      <c r="CE1771" s="2" t="n">
        <f aca="false">SQRT(SUMSQ(AP1771:AR1771))</f>
        <v>0</v>
      </c>
      <c r="CF1771" s="2" t="n">
        <f aca="false">SQRT(SUMSQ(BD1771:BF1771))</f>
        <v>0</v>
      </c>
      <c r="CG1771" s="2" t="n">
        <f aca="false">SQRT(SUMSQ(BR1771:BT1771))</f>
        <v>0.00141528162857829</v>
      </c>
      <c r="CH1771" s="2" t="n">
        <f aca="false">DEGREES(2*ACOS(AH1771))</f>
        <v>0</v>
      </c>
      <c r="CI1771" s="2" t="n">
        <f aca="false">DEGREES(2*ACOS(AV1771))</f>
        <v>0.10249380964156</v>
      </c>
      <c r="CJ1771" s="2" t="n">
        <f aca="false">DEGREES(2*ACOS(BJ1771))</f>
        <v>0</v>
      </c>
      <c r="CK1771" s="2" t="n">
        <f aca="false">DEGREES(2*ACOS(BX1771))</f>
        <v>0</v>
      </c>
      <c r="CL1771" s="0" t="n">
        <f aca="false">ABS(AI1771-1)</f>
        <v>0</v>
      </c>
      <c r="CM1771" s="0" t="n">
        <f aca="false">ABS(AW1771-1)</f>
        <v>0</v>
      </c>
      <c r="CN1771" s="0" t="n">
        <f aca="false">ABS(BK1771-1)</f>
        <v>0</v>
      </c>
      <c r="CO1771" s="0" t="n">
        <f aca="false">ABS(BY1771-1)</f>
        <v>0</v>
      </c>
      <c r="CP1771" s="3" t="n">
        <f aca="false">DEGREES(2*ACOS(AH1771))</f>
        <v>0</v>
      </c>
      <c r="CQ1771" s="3" t="n">
        <f aca="false">DEGREES(2*ACOS(AV1771))</f>
        <v>0.10249380964156</v>
      </c>
      <c r="CR1771" s="3" t="n">
        <f aca="false">DEGREES(2*ACOS(BJ1771))</f>
        <v>0</v>
      </c>
      <c r="CS1771" s="3" t="n">
        <f aca="false">DEGREES(2*ACOS(CC1771))</f>
        <v>0</v>
      </c>
      <c r="CT1771" s="0" t="n">
        <f aca="false">SUM(CD1771:CR1771)</f>
        <v>0.206402900911698</v>
      </c>
      <c r="CU1771" s="4" t="n">
        <f aca="false">(CT1771-MIN($CT$5:$CT$1744))/(MAX($CT$5:$CT$1744)-MIN($CT$5:$CT$1744))</f>
        <v>0.0196998887500121</v>
      </c>
      <c r="CV1771" s="0" t="n">
        <f aca="false">SUM(CD1771,CH1771,CL1771,CP1771)</f>
        <v>0</v>
      </c>
      <c r="CW1771" s="0" t="n">
        <f aca="false">SUM(CE1771,CI1771,CM1771,CQ1771)</f>
        <v>0.20498761928312</v>
      </c>
      <c r="CX1771" s="0" t="n">
        <f aca="false">SUM(CF1771,CJ1771,CN1771,CR1771)</f>
        <v>0</v>
      </c>
      <c r="CY1771" s="0" t="n">
        <f aca="false">SUM(CG1771,CK1771,CO1771)</f>
        <v>0.00141528162857829</v>
      </c>
      <c r="CZ1771" s="5" t="str">
        <f aca="false">IF(CD1771=0,IF(CH1771=0,IF(CL1771=0,IF(CP1771=0,"NULL","4"),"3"),"2"),"1")</f>
        <v>NULL</v>
      </c>
    </row>
    <row r="1772" customFormat="false" ht="14.9" hidden="false" customHeight="false" outlineLevel="0" collapsed="false">
      <c r="A1772" s="0" t="n">
        <v>2440.236</v>
      </c>
      <c r="B1772" s="0" t="n">
        <v>3.466491</v>
      </c>
      <c r="C1772" s="0" t="n">
        <v>2.429898</v>
      </c>
      <c r="D1772" s="0" t="n">
        <v>2.035875</v>
      </c>
      <c r="E1772" s="0" t="n">
        <v>-0.01078533</v>
      </c>
      <c r="F1772" s="0" t="n">
        <v>-0.1149326</v>
      </c>
      <c r="G1772" s="0" t="n">
        <v>0.000535049</v>
      </c>
      <c r="H1772" s="0" t="n">
        <v>0.9933147</v>
      </c>
      <c r="I1772" s="0" t="n">
        <v>0.3021155</v>
      </c>
      <c r="J1772" s="0" t="n">
        <v>0.0236974</v>
      </c>
      <c r="K1772" s="0" t="n">
        <v>0.97482</v>
      </c>
      <c r="L1772" s="0" t="n">
        <v>0.1271901</v>
      </c>
      <c r="M1772" s="0" t="n">
        <v>-0.1816234</v>
      </c>
      <c r="N1772" s="0" t="n">
        <v>1</v>
      </c>
      <c r="O1772" s="0" t="n">
        <v>0</v>
      </c>
      <c r="P1772" s="0" t="n">
        <v>0</v>
      </c>
      <c r="Q1772" s="0" t="n">
        <v>0</v>
      </c>
      <c r="R1772" s="0" t="n">
        <v>40.91579</v>
      </c>
      <c r="S1772" s="0" t="n">
        <v>24.94271</v>
      </c>
      <c r="T1772" s="0" t="n">
        <v>2.663509</v>
      </c>
      <c r="U1772" s="0" t="n">
        <v>21.85872</v>
      </c>
      <c r="V1772" s="0" t="n">
        <v>36.11543</v>
      </c>
      <c r="W1772" s="0" t="n">
        <v>37.5524</v>
      </c>
      <c r="X1772" s="0" t="n">
        <v>41.60106</v>
      </c>
      <c r="Y1772" s="0" t="n">
        <v>45.31417</v>
      </c>
      <c r="Z1772" s="0" t="n">
        <v>0</v>
      </c>
      <c r="AA1772" s="0" t="n">
        <v>1</v>
      </c>
      <c r="AB1772" s="0" t="n">
        <v>0</v>
      </c>
      <c r="AC1772" s="0" t="n">
        <v>0</v>
      </c>
      <c r="AD1772" s="0" t="n">
        <v>0</v>
      </c>
      <c r="AE1772" s="1" t="n">
        <v>-3.337336E-008</v>
      </c>
      <c r="AF1772" s="1" t="n">
        <v>1.630942E-009</v>
      </c>
      <c r="AG1772" s="1" t="n">
        <v>1.699287E-008</v>
      </c>
      <c r="AH1772" s="0" t="n">
        <v>1</v>
      </c>
      <c r="AI1772" s="0" t="n">
        <v>1</v>
      </c>
      <c r="AJ1772" s="0" t="n">
        <v>0</v>
      </c>
      <c r="AK1772" s="0" t="n">
        <v>0</v>
      </c>
      <c r="AL1772" s="0" t="n">
        <v>0</v>
      </c>
      <c r="AM1772" s="0" t="n">
        <v>1</v>
      </c>
      <c r="AN1772" s="0" t="n">
        <v>1</v>
      </c>
      <c r="AO1772" s="0" t="n">
        <v>1</v>
      </c>
      <c r="AP1772" s="0" t="n">
        <v>0</v>
      </c>
      <c r="AQ1772" s="0" t="n">
        <v>0</v>
      </c>
      <c r="AR1772" s="0" t="n">
        <v>0</v>
      </c>
      <c r="AS1772" s="1" t="n">
        <v>9.407328E-005</v>
      </c>
      <c r="AT1772" s="0" t="n">
        <v>0.001893433</v>
      </c>
      <c r="AU1772" s="0" t="n">
        <v>-0.001828112</v>
      </c>
      <c r="AV1772" s="0" t="n">
        <v>0.9999965</v>
      </c>
      <c r="AW1772" s="0" t="n">
        <v>1</v>
      </c>
      <c r="AX1772" s="0" t="n">
        <v>0</v>
      </c>
      <c r="AY1772" s="0" t="n">
        <v>0</v>
      </c>
      <c r="AZ1772" s="0" t="n">
        <v>0</v>
      </c>
      <c r="BA1772" s="0" t="n">
        <v>1</v>
      </c>
      <c r="BB1772" s="0" t="n">
        <v>2</v>
      </c>
      <c r="BC1772" s="0" t="n">
        <v>1</v>
      </c>
      <c r="BD1772" s="0" t="n">
        <v>0</v>
      </c>
      <c r="BE1772" s="0" t="n">
        <v>0</v>
      </c>
      <c r="BF1772" s="0" t="n">
        <v>0</v>
      </c>
      <c r="BG1772" s="1" t="n">
        <v>-3.337336E-008</v>
      </c>
      <c r="BH1772" s="1" t="n">
        <v>1.630942E-009</v>
      </c>
      <c r="BI1772" s="1" t="n">
        <v>1.699287E-008</v>
      </c>
      <c r="BJ1772" s="0" t="n">
        <v>1</v>
      </c>
      <c r="BK1772" s="0" t="n">
        <v>1</v>
      </c>
      <c r="BL1772" s="0" t="n">
        <v>0</v>
      </c>
      <c r="BM1772" s="0" t="n">
        <v>0</v>
      </c>
      <c r="BN1772" s="0" t="n">
        <v>0</v>
      </c>
      <c r="BO1772" s="0" t="n">
        <v>1</v>
      </c>
      <c r="BP1772" s="0" t="n">
        <v>3</v>
      </c>
      <c r="BQ1772" s="0" t="n">
        <v>1</v>
      </c>
      <c r="BR1772" s="0" t="n">
        <v>0</v>
      </c>
      <c r="BS1772" s="0" t="n">
        <v>0</v>
      </c>
      <c r="BT1772" s="0" t="n">
        <v>0</v>
      </c>
      <c r="BU1772" s="1" t="n">
        <v>-3.361254E-008</v>
      </c>
      <c r="BV1772" s="1" t="n">
        <v>3.444933E-009</v>
      </c>
      <c r="BW1772" s="1" t="n">
        <v>1.728536E-008</v>
      </c>
      <c r="BX1772" s="0" t="n">
        <v>1</v>
      </c>
      <c r="BY1772" s="0" t="n">
        <v>1</v>
      </c>
      <c r="BZ1772" s="0" t="n">
        <v>0</v>
      </c>
      <c r="CA1772" s="0" t="n">
        <v>0</v>
      </c>
      <c r="CB1772" s="0" t="n">
        <v>0</v>
      </c>
      <c r="CC1772" s="0" t="n">
        <v>1</v>
      </c>
      <c r="CD1772" s="2" t="n">
        <f aca="false">SQRT(SUMSQ(AB1772:AD1772))</f>
        <v>0</v>
      </c>
      <c r="CE1772" s="2" t="n">
        <f aca="false">SQRT(SUMSQ(AP1772:AR1772))</f>
        <v>0</v>
      </c>
      <c r="CF1772" s="2" t="n">
        <f aca="false">SQRT(SUMSQ(BD1772:BF1772))</f>
        <v>0</v>
      </c>
      <c r="CG1772" s="2" t="n">
        <f aca="false">SQRT(SUMSQ(BR1772:BT1772))</f>
        <v>0</v>
      </c>
      <c r="CH1772" s="2" t="n">
        <f aca="false">DEGREES(2*ACOS(AH1772))</f>
        <v>0</v>
      </c>
      <c r="CI1772" s="2" t="n">
        <f aca="false">DEGREES(2*ACOS(AV1772))</f>
        <v>0.30318085595535</v>
      </c>
      <c r="CJ1772" s="2" t="n">
        <f aca="false">DEGREES(2*ACOS(BJ1772))</f>
        <v>0</v>
      </c>
      <c r="CK1772" s="2" t="n">
        <f aca="false">DEGREES(2*ACOS(BX1772))</f>
        <v>0</v>
      </c>
      <c r="CL1772" s="0" t="n">
        <f aca="false">ABS(AI1772-1)</f>
        <v>0</v>
      </c>
      <c r="CM1772" s="0" t="n">
        <f aca="false">ABS(AW1772-1)</f>
        <v>0</v>
      </c>
      <c r="CN1772" s="0" t="n">
        <f aca="false">ABS(BK1772-1)</f>
        <v>0</v>
      </c>
      <c r="CO1772" s="0" t="n">
        <f aca="false">ABS(BY1772-1)</f>
        <v>0</v>
      </c>
      <c r="CP1772" s="3" t="n">
        <f aca="false">DEGREES(2*ACOS(AH1772))</f>
        <v>0</v>
      </c>
      <c r="CQ1772" s="3" t="n">
        <f aca="false">DEGREES(2*ACOS(AV1772))</f>
        <v>0.30318085595535</v>
      </c>
      <c r="CR1772" s="3" t="n">
        <f aca="false">DEGREES(2*ACOS(BJ1772))</f>
        <v>0</v>
      </c>
      <c r="CS1772" s="3" t="n">
        <f aca="false">DEGREES(2*ACOS(CC1772))</f>
        <v>0</v>
      </c>
      <c r="CT1772" s="0" t="n">
        <f aca="false">SUM(CD1772:CR1772)</f>
        <v>0.606361711910701</v>
      </c>
      <c r="CU1772" s="4" t="n">
        <f aca="false">(CT1772-MIN($CT$5:$CT$1744))/(MAX($CT$5:$CT$1744)-MIN($CT$5:$CT$1744))</f>
        <v>0.0578734998928919</v>
      </c>
      <c r="CV1772" s="0" t="n">
        <f aca="false">SUM(CD1772,CH1772,CL1772,CP1772)</f>
        <v>0</v>
      </c>
      <c r="CW1772" s="0" t="n">
        <f aca="false">SUM(CE1772,CI1772,CM1772,CQ1772)</f>
        <v>0.606361711910701</v>
      </c>
      <c r="CX1772" s="0" t="n">
        <f aca="false">SUM(CF1772,CJ1772,CN1772,CR1772)</f>
        <v>0</v>
      </c>
      <c r="CY1772" s="0" t="n">
        <f aca="false">SUM(CG1772,CK1772,CO1772)</f>
        <v>0</v>
      </c>
      <c r="CZ1772" s="5" t="str">
        <f aca="false">IF(CD1772=0,IF(CH1772=0,IF(CL1772=0,IF(CP1772=0,"NULL","4"),"3"),"2"),"1")</f>
        <v>NULL</v>
      </c>
    </row>
    <row r="1773" customFormat="false" ht="14.9" hidden="false" customHeight="false" outlineLevel="0" collapsed="false">
      <c r="A1773" s="0" t="n">
        <v>2440.286</v>
      </c>
      <c r="B1773" s="0" t="n">
        <v>3.466477</v>
      </c>
      <c r="C1773" s="0" t="n">
        <v>2.429851</v>
      </c>
      <c r="D1773" s="0" t="n">
        <v>2.035908</v>
      </c>
      <c r="E1773" s="0" t="n">
        <v>-0.009972969</v>
      </c>
      <c r="F1773" s="0" t="n">
        <v>-0.113</v>
      </c>
      <c r="G1773" s="0" t="n">
        <v>0.0009437049</v>
      </c>
      <c r="H1773" s="0" t="n">
        <v>0.9935445</v>
      </c>
      <c r="I1773" s="0" t="n">
        <v>0.3021155</v>
      </c>
      <c r="J1773" s="0" t="n">
        <v>0.0236737</v>
      </c>
      <c r="K1773" s="0" t="n">
        <v>0.9748265</v>
      </c>
      <c r="L1773" s="0" t="n">
        <v>0.1269864</v>
      </c>
      <c r="M1773" s="0" t="n">
        <v>-0.1817341</v>
      </c>
      <c r="N1773" s="0" t="n">
        <v>1</v>
      </c>
      <c r="O1773" s="0" t="n">
        <v>0</v>
      </c>
      <c r="P1773" s="0" t="n">
        <v>0</v>
      </c>
      <c r="Q1773" s="0" t="n">
        <v>0</v>
      </c>
      <c r="R1773" s="0" t="n">
        <v>40.89869</v>
      </c>
      <c r="S1773" s="0" t="n">
        <v>24.92681</v>
      </c>
      <c r="T1773" s="0" t="n">
        <v>2.678034</v>
      </c>
      <c r="U1773" s="0" t="n">
        <v>21.85843</v>
      </c>
      <c r="V1773" s="0" t="n">
        <v>36.1139</v>
      </c>
      <c r="W1773" s="0" t="n">
        <v>37.54923</v>
      </c>
      <c r="X1773" s="0" t="n">
        <v>41.5941</v>
      </c>
      <c r="Y1773" s="0" t="n">
        <v>45.32434</v>
      </c>
      <c r="Z1773" s="0" t="n">
        <v>0</v>
      </c>
      <c r="AA1773" s="0" t="n">
        <v>1</v>
      </c>
      <c r="AB1773" s="0" t="n">
        <v>0</v>
      </c>
      <c r="AC1773" s="0" t="n">
        <v>0</v>
      </c>
      <c r="AD1773" s="0" t="n">
        <v>0</v>
      </c>
      <c r="AE1773" s="1" t="n">
        <v>8.204519E-009</v>
      </c>
      <c r="AF1773" s="1" t="n">
        <v>2.259036E-008</v>
      </c>
      <c r="AG1773" s="1" t="n">
        <v>1.069651E-008</v>
      </c>
      <c r="AH1773" s="0" t="n">
        <v>1</v>
      </c>
      <c r="AI1773" s="0" t="n">
        <v>1</v>
      </c>
      <c r="AJ1773" s="0" t="n">
        <v>0</v>
      </c>
      <c r="AK1773" s="0" t="n">
        <v>0</v>
      </c>
      <c r="AL1773" s="0" t="n">
        <v>0</v>
      </c>
      <c r="AM1773" s="0" t="n">
        <v>1</v>
      </c>
      <c r="AN1773" s="0" t="n">
        <v>1</v>
      </c>
      <c r="AO1773" s="0" t="n">
        <v>1</v>
      </c>
      <c r="AP1773" s="0" t="n">
        <v>0</v>
      </c>
      <c r="AQ1773" s="0" t="n">
        <v>0</v>
      </c>
      <c r="AR1773" s="0" t="n">
        <v>0</v>
      </c>
      <c r="AS1773" s="0" t="n">
        <v>0.0007617866</v>
      </c>
      <c r="AT1773" s="0" t="n">
        <v>0.001950681</v>
      </c>
      <c r="AU1773" s="0" t="n">
        <v>0.0004781532</v>
      </c>
      <c r="AV1773" s="0" t="n">
        <v>0.9999975</v>
      </c>
      <c r="AW1773" s="0" t="n">
        <v>1</v>
      </c>
      <c r="AX1773" s="0" t="n">
        <v>0</v>
      </c>
      <c r="AY1773" s="0" t="n">
        <v>0</v>
      </c>
      <c r="AZ1773" s="0" t="n">
        <v>0</v>
      </c>
      <c r="BA1773" s="0" t="n">
        <v>1</v>
      </c>
      <c r="BB1773" s="0" t="n">
        <v>2</v>
      </c>
      <c r="BC1773" s="0" t="n">
        <v>1</v>
      </c>
      <c r="BD1773" s="0" t="n">
        <v>0</v>
      </c>
      <c r="BE1773" s="0" t="n">
        <v>0</v>
      </c>
      <c r="BF1773" s="0" t="n">
        <v>0</v>
      </c>
      <c r="BG1773" s="1" t="n">
        <v>8.847059E-009</v>
      </c>
      <c r="BH1773" s="1" t="n">
        <v>2.026023E-008</v>
      </c>
      <c r="BI1773" s="1" t="n">
        <v>8.782466E-009</v>
      </c>
      <c r="BJ1773" s="0" t="n">
        <v>1</v>
      </c>
      <c r="BK1773" s="0" t="n">
        <v>1</v>
      </c>
      <c r="BL1773" s="0" t="n">
        <v>0</v>
      </c>
      <c r="BM1773" s="0" t="n">
        <v>0</v>
      </c>
      <c r="BN1773" s="0" t="n">
        <v>0</v>
      </c>
      <c r="BO1773" s="0" t="n">
        <v>1</v>
      </c>
      <c r="BP1773" s="0" t="n">
        <v>3</v>
      </c>
      <c r="BQ1773" s="0" t="n">
        <v>1</v>
      </c>
      <c r="BR1773" s="0" t="n">
        <v>0</v>
      </c>
      <c r="BS1773" s="0" t="n">
        <v>0</v>
      </c>
      <c r="BT1773" s="0" t="n">
        <v>0</v>
      </c>
      <c r="BU1773" s="1" t="n">
        <v>8.847059E-009</v>
      </c>
      <c r="BV1773" s="1" t="n">
        <v>2.026023E-008</v>
      </c>
      <c r="BW1773" s="1" t="n">
        <v>8.782466E-009</v>
      </c>
      <c r="BX1773" s="0" t="n">
        <v>1</v>
      </c>
      <c r="BY1773" s="0" t="n">
        <v>1</v>
      </c>
      <c r="BZ1773" s="0" t="n">
        <v>0</v>
      </c>
      <c r="CA1773" s="0" t="n">
        <v>0</v>
      </c>
      <c r="CB1773" s="0" t="n">
        <v>0</v>
      </c>
      <c r="CC1773" s="0" t="n">
        <v>1</v>
      </c>
      <c r="CD1773" s="2" t="n">
        <f aca="false">SQRT(SUMSQ(AB1773:AD1773))</f>
        <v>0</v>
      </c>
      <c r="CE1773" s="2" t="n">
        <f aca="false">SQRT(SUMSQ(AP1773:AR1773))</f>
        <v>0</v>
      </c>
      <c r="CF1773" s="2" t="n">
        <f aca="false">SQRT(SUMSQ(BD1773:BF1773))</f>
        <v>0</v>
      </c>
      <c r="CG1773" s="2" t="n">
        <f aca="false">SQRT(SUMSQ(BR1773:BT1773))</f>
        <v>0</v>
      </c>
      <c r="CH1773" s="2" t="n">
        <f aca="false">DEGREES(2*ACOS(AH1773))</f>
        <v>0</v>
      </c>
      <c r="CI1773" s="2" t="n">
        <f aca="false">DEGREES(2*ACOS(AV1773))</f>
        <v>0.256234569007554</v>
      </c>
      <c r="CJ1773" s="2" t="n">
        <f aca="false">DEGREES(2*ACOS(BJ1773))</f>
        <v>0</v>
      </c>
      <c r="CK1773" s="2" t="n">
        <f aca="false">DEGREES(2*ACOS(BX1773))</f>
        <v>0</v>
      </c>
      <c r="CL1773" s="0" t="n">
        <f aca="false">ABS(AI1773-1)</f>
        <v>0</v>
      </c>
      <c r="CM1773" s="0" t="n">
        <f aca="false">ABS(AW1773-1)</f>
        <v>0</v>
      </c>
      <c r="CN1773" s="0" t="n">
        <f aca="false">ABS(BK1773-1)</f>
        <v>0</v>
      </c>
      <c r="CO1773" s="0" t="n">
        <f aca="false">ABS(BY1773-1)</f>
        <v>0</v>
      </c>
      <c r="CP1773" s="3" t="n">
        <f aca="false">DEGREES(2*ACOS(AH1773))</f>
        <v>0</v>
      </c>
      <c r="CQ1773" s="3" t="n">
        <f aca="false">DEGREES(2*ACOS(AV1773))</f>
        <v>0.256234569007554</v>
      </c>
      <c r="CR1773" s="3" t="n">
        <f aca="false">DEGREES(2*ACOS(BJ1773))</f>
        <v>0</v>
      </c>
      <c r="CS1773" s="3" t="n">
        <f aca="false">DEGREES(2*ACOS(CC1773))</f>
        <v>0</v>
      </c>
      <c r="CT1773" s="0" t="n">
        <f aca="false">SUM(CD1773:CR1773)</f>
        <v>0.512469138015109</v>
      </c>
      <c r="CU1773" s="4" t="n">
        <f aca="false">(CT1773-MIN($CT$5:$CT$1744))/(MAX($CT$5:$CT$1744)-MIN($CT$5:$CT$1744))</f>
        <v>0.0489120305943476</v>
      </c>
      <c r="CV1773" s="0" t="n">
        <f aca="false">SUM(CD1773,CH1773,CL1773,CP1773)</f>
        <v>0</v>
      </c>
      <c r="CW1773" s="0" t="n">
        <f aca="false">SUM(CE1773,CI1773,CM1773,CQ1773)</f>
        <v>0.512469138015109</v>
      </c>
      <c r="CX1773" s="0" t="n">
        <f aca="false">SUM(CF1773,CJ1773,CN1773,CR1773)</f>
        <v>0</v>
      </c>
      <c r="CY1773" s="0" t="n">
        <f aca="false">SUM(CG1773,CK1773,CO1773)</f>
        <v>0</v>
      </c>
      <c r="CZ1773" s="5" t="str">
        <f aca="false">IF(CD1773=0,IF(CH1773=0,IF(CL1773=0,IF(CP1773=0,"NULL","4"),"3"),"2"),"1")</f>
        <v>NULL</v>
      </c>
    </row>
    <row r="1774" customFormat="false" ht="14.9" hidden="false" customHeight="false" outlineLevel="0" collapsed="false">
      <c r="A1774" s="0" t="n">
        <v>2440.334</v>
      </c>
      <c r="B1774" s="0" t="n">
        <v>3.466474</v>
      </c>
      <c r="C1774" s="0" t="n">
        <v>2.429843</v>
      </c>
      <c r="D1774" s="0" t="n">
        <v>2.035913</v>
      </c>
      <c r="E1774" s="0" t="n">
        <v>-0.008567595</v>
      </c>
      <c r="F1774" s="0" t="n">
        <v>-0.1051718</v>
      </c>
      <c r="G1774" s="0" t="n">
        <v>-0.002132168</v>
      </c>
      <c r="H1774" s="0" t="n">
        <v>0.9944149</v>
      </c>
      <c r="I1774" s="0" t="n">
        <v>0.3021155</v>
      </c>
      <c r="J1774" s="0" t="n">
        <v>0.02365529</v>
      </c>
      <c r="K1774" s="0" t="n">
        <v>0.9748315</v>
      </c>
      <c r="L1774" s="0" t="n">
        <v>0.1268284</v>
      </c>
      <c r="M1774" s="0" t="n">
        <v>-0.1818199</v>
      </c>
      <c r="N1774" s="0" t="n">
        <v>1</v>
      </c>
      <c r="O1774" s="0" t="n">
        <v>0</v>
      </c>
      <c r="P1774" s="0" t="n">
        <v>0</v>
      </c>
      <c r="Q1774" s="0" t="n">
        <v>0</v>
      </c>
      <c r="R1774" s="0" t="n">
        <v>39.19718</v>
      </c>
      <c r="S1774" s="0" t="n">
        <v>23.87442</v>
      </c>
      <c r="T1774" s="0" t="n">
        <v>2.578556</v>
      </c>
      <c r="U1774" s="0" t="n">
        <v>20.93091</v>
      </c>
      <c r="V1774" s="0" t="n">
        <v>34.59729</v>
      </c>
      <c r="W1774" s="0" t="n">
        <v>35.98058</v>
      </c>
      <c r="X1774" s="0" t="n">
        <v>39.85653</v>
      </c>
      <c r="Y1774" s="0" t="n">
        <v>43.44456</v>
      </c>
      <c r="Z1774" s="0" t="n">
        <v>0</v>
      </c>
      <c r="AA1774" s="0" t="n">
        <v>1</v>
      </c>
      <c r="AB1774" s="0" t="n">
        <v>0</v>
      </c>
      <c r="AC1774" s="0" t="n">
        <v>0</v>
      </c>
      <c r="AD1774" s="0" t="n">
        <v>0</v>
      </c>
      <c r="AE1774" s="1" t="n">
        <v>7.350417E-009</v>
      </c>
      <c r="AF1774" s="1" t="n">
        <v>-2.709487E-008</v>
      </c>
      <c r="AG1774" s="1" t="n">
        <v>-4.705081E-009</v>
      </c>
      <c r="AH1774" s="0" t="n">
        <v>1</v>
      </c>
      <c r="AI1774" s="0" t="n">
        <v>1</v>
      </c>
      <c r="AJ1774" s="0" t="n">
        <v>0</v>
      </c>
      <c r="AK1774" s="0" t="n">
        <v>0</v>
      </c>
      <c r="AL1774" s="0" t="n">
        <v>0</v>
      </c>
      <c r="AM1774" s="0" t="n">
        <v>1</v>
      </c>
      <c r="AN1774" s="0" t="n">
        <v>1</v>
      </c>
      <c r="AO1774" s="0" t="n">
        <v>1</v>
      </c>
      <c r="AP1774" s="0" t="n">
        <v>0</v>
      </c>
      <c r="AQ1774" s="0" t="n">
        <v>0</v>
      </c>
      <c r="AR1774" s="0" t="n">
        <v>0</v>
      </c>
      <c r="AS1774" s="0" t="n">
        <v>0.001737527</v>
      </c>
      <c r="AT1774" s="0" t="n">
        <v>0.007851556</v>
      </c>
      <c r="AU1774" s="0" t="n">
        <v>-0.002969669</v>
      </c>
      <c r="AV1774" s="0" t="n">
        <v>0.9999632</v>
      </c>
      <c r="AW1774" s="0" t="n">
        <v>1</v>
      </c>
      <c r="AX1774" s="0" t="n">
        <v>0</v>
      </c>
      <c r="AY1774" s="0" t="n">
        <v>0</v>
      </c>
      <c r="AZ1774" s="0" t="n">
        <v>0</v>
      </c>
      <c r="BA1774" s="0" t="n">
        <v>1</v>
      </c>
      <c r="BB1774" s="0" t="n">
        <v>2</v>
      </c>
      <c r="BC1774" s="0" t="n">
        <v>1</v>
      </c>
      <c r="BD1774" s="0" t="n">
        <v>0</v>
      </c>
      <c r="BE1774" s="0" t="n">
        <v>0</v>
      </c>
      <c r="BF1774" s="0" t="n">
        <v>0</v>
      </c>
      <c r="BG1774" s="1" t="n">
        <v>8.403589E-009</v>
      </c>
      <c r="BH1774" s="1" t="n">
        <v>-2.286013E-008</v>
      </c>
      <c r="BI1774" s="1" t="n">
        <v>-3.779451E-009</v>
      </c>
      <c r="BJ1774" s="0" t="n">
        <v>1</v>
      </c>
      <c r="BK1774" s="0" t="n">
        <v>1</v>
      </c>
      <c r="BL1774" s="0" t="n">
        <v>0</v>
      </c>
      <c r="BM1774" s="0" t="n">
        <v>0</v>
      </c>
      <c r="BN1774" s="0" t="n">
        <v>0</v>
      </c>
      <c r="BO1774" s="0" t="n">
        <v>1</v>
      </c>
      <c r="BP1774" s="0" t="n">
        <v>3</v>
      </c>
      <c r="BQ1774" s="0" t="n">
        <v>1</v>
      </c>
      <c r="BR1774" s="0" t="n">
        <v>0</v>
      </c>
      <c r="BS1774" s="0" t="n">
        <v>0</v>
      </c>
      <c r="BT1774" s="0" t="n">
        <v>0</v>
      </c>
      <c r="BU1774" s="1" t="n">
        <v>8.530118E-010</v>
      </c>
      <c r="BV1774" s="1" t="n">
        <v>-3.276987E-008</v>
      </c>
      <c r="BW1774" s="1" t="n">
        <v>-3.372095E-009</v>
      </c>
      <c r="BX1774" s="0" t="n">
        <v>1</v>
      </c>
      <c r="BY1774" s="0" t="n">
        <v>1</v>
      </c>
      <c r="BZ1774" s="0" t="n">
        <v>0</v>
      </c>
      <c r="CA1774" s="0" t="n">
        <v>0</v>
      </c>
      <c r="CB1774" s="0" t="n">
        <v>0</v>
      </c>
      <c r="CC1774" s="0" t="n">
        <v>1</v>
      </c>
      <c r="CD1774" s="2" t="n">
        <f aca="false">SQRT(SUMSQ(AB1774:AD1774))</f>
        <v>0</v>
      </c>
      <c r="CE1774" s="2" t="n">
        <f aca="false">SQRT(SUMSQ(AP1774:AR1774))</f>
        <v>0</v>
      </c>
      <c r="CF1774" s="2" t="n">
        <f aca="false">SQRT(SUMSQ(BD1774:BF1774))</f>
        <v>0</v>
      </c>
      <c r="CG1774" s="2" t="n">
        <f aca="false">SQRT(SUMSQ(BR1774:BT1774))</f>
        <v>0</v>
      </c>
      <c r="CH1774" s="2" t="n">
        <f aca="false">DEGREES(2*ACOS(AH1774))</f>
        <v>0</v>
      </c>
      <c r="CI1774" s="2" t="n">
        <f aca="false">DEGREES(2*ACOS(AV1774))</f>
        <v>0.983089068757501</v>
      </c>
      <c r="CJ1774" s="2" t="n">
        <f aca="false">DEGREES(2*ACOS(BJ1774))</f>
        <v>0</v>
      </c>
      <c r="CK1774" s="2" t="n">
        <f aca="false">DEGREES(2*ACOS(BX1774))</f>
        <v>0</v>
      </c>
      <c r="CL1774" s="0" t="n">
        <f aca="false">ABS(AI1774-1)</f>
        <v>0</v>
      </c>
      <c r="CM1774" s="0" t="n">
        <f aca="false">ABS(AW1774-1)</f>
        <v>0</v>
      </c>
      <c r="CN1774" s="0" t="n">
        <f aca="false">ABS(BK1774-1)</f>
        <v>0</v>
      </c>
      <c r="CO1774" s="0" t="n">
        <f aca="false">ABS(BY1774-1)</f>
        <v>0</v>
      </c>
      <c r="CP1774" s="3" t="n">
        <f aca="false">DEGREES(2*ACOS(AH1774))</f>
        <v>0</v>
      </c>
      <c r="CQ1774" s="3" t="n">
        <f aca="false">DEGREES(2*ACOS(AV1774))</f>
        <v>0.983089068757501</v>
      </c>
      <c r="CR1774" s="3" t="n">
        <f aca="false">DEGREES(2*ACOS(BJ1774))</f>
        <v>0</v>
      </c>
      <c r="CS1774" s="3" t="n">
        <f aca="false">DEGREES(2*ACOS(CC1774))</f>
        <v>0</v>
      </c>
      <c r="CT1774" s="0" t="n">
        <f aca="false">SUM(CD1774:CR1774)</f>
        <v>1.966178137515</v>
      </c>
      <c r="CU1774" s="4" t="n">
        <f aca="false">(CT1774-MIN($CT$5:$CT$1744))/(MAX($CT$5:$CT$1744)-MIN($CT$5:$CT$1744))</f>
        <v>0.187659622950992</v>
      </c>
      <c r="CV1774" s="0" t="n">
        <f aca="false">SUM(CD1774,CH1774,CL1774,CP1774)</f>
        <v>0</v>
      </c>
      <c r="CW1774" s="0" t="n">
        <f aca="false">SUM(CE1774,CI1774,CM1774,CQ1774)</f>
        <v>1.966178137515</v>
      </c>
      <c r="CX1774" s="0" t="n">
        <f aca="false">SUM(CF1774,CJ1774,CN1774,CR1774)</f>
        <v>0</v>
      </c>
      <c r="CY1774" s="0" t="n">
        <f aca="false">SUM(CG1774,CK1774,CO1774)</f>
        <v>0</v>
      </c>
      <c r="CZ1774" s="5" t="str">
        <f aca="false">IF(CD1774=0,IF(CH1774=0,IF(CL1774=0,IF(CP1774=0,"NULL","4"),"3"),"2"),"1")</f>
        <v>NULL</v>
      </c>
    </row>
    <row r="1775" customFormat="false" ht="14.9" hidden="false" customHeight="false" outlineLevel="0" collapsed="false">
      <c r="A1775" s="0" t="n">
        <v>2440.386</v>
      </c>
      <c r="B1775" s="0" t="n">
        <v>3.465972</v>
      </c>
      <c r="C1775" s="0" t="n">
        <v>2.429519</v>
      </c>
      <c r="D1775" s="0" t="n">
        <v>2.036222</v>
      </c>
      <c r="E1775" s="0" t="n">
        <v>-0.005272459</v>
      </c>
      <c r="F1775" s="0" t="n">
        <v>-0.09973565</v>
      </c>
      <c r="G1775" s="0" t="n">
        <v>-0.004943872</v>
      </c>
      <c r="H1775" s="0" t="n">
        <v>0.9949877</v>
      </c>
      <c r="I1775" s="0" t="n">
        <v>0.3021155</v>
      </c>
      <c r="J1775" s="0" t="n">
        <v>0.02364102</v>
      </c>
      <c r="K1775" s="0" t="n">
        <v>0.9748345</v>
      </c>
      <c r="L1775" s="0" t="n">
        <v>0.1266995</v>
      </c>
      <c r="M1775" s="0" t="n">
        <v>-0.1818956</v>
      </c>
      <c r="N1775" s="0" t="n">
        <v>1</v>
      </c>
      <c r="O1775" s="0" t="n">
        <v>0</v>
      </c>
      <c r="P1775" s="0" t="n">
        <v>0</v>
      </c>
      <c r="Q1775" s="0" t="n">
        <v>0</v>
      </c>
      <c r="R1775" s="0" t="n">
        <v>42.60265</v>
      </c>
      <c r="S1775" s="0" t="n">
        <v>25.91643</v>
      </c>
      <c r="T1775" s="0" t="n">
        <v>2.831149</v>
      </c>
      <c r="U1775" s="0" t="n">
        <v>22.69577</v>
      </c>
      <c r="V1775" s="0" t="n">
        <v>37.56139</v>
      </c>
      <c r="W1775" s="0" t="n">
        <v>39.08768</v>
      </c>
      <c r="X1775" s="0" t="n">
        <v>43.30217</v>
      </c>
      <c r="Y1775" s="0" t="n">
        <v>47.26564</v>
      </c>
      <c r="Z1775" s="0" t="n">
        <v>0</v>
      </c>
      <c r="AA1775" s="0" t="n">
        <v>1</v>
      </c>
      <c r="AB1775" s="0" t="n">
        <v>0</v>
      </c>
      <c r="AC1775" s="0" t="n">
        <v>0</v>
      </c>
      <c r="AD1775" s="0" t="n">
        <v>0</v>
      </c>
      <c r="AE1775" s="1" t="n">
        <v>1.827608E-009</v>
      </c>
      <c r="AF1775" s="1" t="n">
        <v>2.884294E-008</v>
      </c>
      <c r="AG1775" s="1" t="n">
        <v>3.221901E-009</v>
      </c>
      <c r="AH1775" s="0" t="n">
        <v>1</v>
      </c>
      <c r="AI1775" s="0" t="n">
        <v>1</v>
      </c>
      <c r="AJ1775" s="0" t="n">
        <v>0</v>
      </c>
      <c r="AK1775" s="0" t="n">
        <v>0</v>
      </c>
      <c r="AL1775" s="0" t="n">
        <v>0</v>
      </c>
      <c r="AM1775" s="0" t="n">
        <v>1</v>
      </c>
      <c r="AN1775" s="0" t="n">
        <v>1</v>
      </c>
      <c r="AO1775" s="0" t="n">
        <v>1</v>
      </c>
      <c r="AP1775" s="0" t="n">
        <v>0</v>
      </c>
      <c r="AQ1775" s="0" t="n">
        <v>0</v>
      </c>
      <c r="AR1775" s="0" t="n">
        <v>0</v>
      </c>
      <c r="AS1775" s="0" t="n">
        <v>0.003574376</v>
      </c>
      <c r="AT1775" s="0" t="n">
        <v>0.005437876</v>
      </c>
      <c r="AU1775" s="0" t="n">
        <v>-0.002511214</v>
      </c>
      <c r="AV1775" s="0" t="n">
        <v>0.9999756</v>
      </c>
      <c r="AW1775" s="0" t="n">
        <v>1</v>
      </c>
      <c r="AX1775" s="0" t="n">
        <v>0</v>
      </c>
      <c r="AY1775" s="0" t="n">
        <v>0</v>
      </c>
      <c r="AZ1775" s="0" t="n">
        <v>0</v>
      </c>
      <c r="BA1775" s="0" t="n">
        <v>1</v>
      </c>
      <c r="BB1775" s="0" t="n">
        <v>2</v>
      </c>
      <c r="BC1775" s="0" t="n">
        <v>1</v>
      </c>
      <c r="BD1775" s="0" t="n">
        <v>0</v>
      </c>
      <c r="BE1775" s="0" t="n">
        <v>0</v>
      </c>
      <c r="BF1775" s="0" t="n">
        <v>0</v>
      </c>
      <c r="BG1775" s="1" t="n">
        <v>-1.545222E-010</v>
      </c>
      <c r="BH1775" s="1" t="n">
        <v>2.270608E-008</v>
      </c>
      <c r="BI1775" s="1" t="n">
        <v>-7.655062E-010</v>
      </c>
      <c r="BJ1775" s="0" t="n">
        <v>1</v>
      </c>
      <c r="BK1775" s="0" t="n">
        <v>1</v>
      </c>
      <c r="BL1775" s="0" t="n">
        <v>0</v>
      </c>
      <c r="BM1775" s="0" t="n">
        <v>0</v>
      </c>
      <c r="BN1775" s="0" t="n">
        <v>0</v>
      </c>
      <c r="BO1775" s="0" t="n">
        <v>1</v>
      </c>
      <c r="BP1775" s="0" t="n">
        <v>3</v>
      </c>
      <c r="BQ1775" s="0" t="n">
        <v>1</v>
      </c>
      <c r="BR1775" s="0" t="n">
        <v>-0.000669569</v>
      </c>
      <c r="BS1775" s="0" t="n">
        <v>-0.0002799506</v>
      </c>
      <c r="BT1775" s="0" t="n">
        <v>0.0003129072</v>
      </c>
      <c r="BU1775" s="1" t="n">
        <v>1.254964E-009</v>
      </c>
      <c r="BV1775" s="1" t="n">
        <v>2.072284E-008</v>
      </c>
      <c r="BW1775" s="1" t="n">
        <v>4.763444E-010</v>
      </c>
      <c r="BX1775" s="0" t="n">
        <v>1</v>
      </c>
      <c r="BY1775" s="0" t="n">
        <v>1</v>
      </c>
      <c r="BZ1775" s="0" t="n">
        <v>0</v>
      </c>
      <c r="CA1775" s="0" t="n">
        <v>0</v>
      </c>
      <c r="CB1775" s="0" t="n">
        <v>0</v>
      </c>
      <c r="CC1775" s="0" t="n">
        <v>1</v>
      </c>
      <c r="CD1775" s="2" t="n">
        <f aca="false">SQRT(SUMSQ(AB1775:AD1775))</f>
        <v>0</v>
      </c>
      <c r="CE1775" s="2" t="n">
        <f aca="false">SQRT(SUMSQ(AP1775:AR1775))</f>
        <v>0</v>
      </c>
      <c r="CF1775" s="2" t="n">
        <f aca="false">SQRT(SUMSQ(BD1775:BF1775))</f>
        <v>0</v>
      </c>
      <c r="CG1775" s="2" t="n">
        <f aca="false">SQRT(SUMSQ(BR1775:BT1775))</f>
        <v>0.000790320125020994</v>
      </c>
      <c r="CH1775" s="2" t="n">
        <f aca="false">DEGREES(2*ACOS(AH1775))</f>
        <v>0</v>
      </c>
      <c r="CI1775" s="2" t="n">
        <f aca="false">DEGREES(2*ACOS(AV1775))</f>
        <v>0.800503844758235</v>
      </c>
      <c r="CJ1775" s="2" t="n">
        <f aca="false">DEGREES(2*ACOS(BJ1775))</f>
        <v>0</v>
      </c>
      <c r="CK1775" s="2" t="n">
        <f aca="false">DEGREES(2*ACOS(BX1775))</f>
        <v>0</v>
      </c>
      <c r="CL1775" s="0" t="n">
        <f aca="false">ABS(AI1775-1)</f>
        <v>0</v>
      </c>
      <c r="CM1775" s="0" t="n">
        <f aca="false">ABS(AW1775-1)</f>
        <v>0</v>
      </c>
      <c r="CN1775" s="0" t="n">
        <f aca="false">ABS(BK1775-1)</f>
        <v>0</v>
      </c>
      <c r="CO1775" s="0" t="n">
        <f aca="false">ABS(BY1775-1)</f>
        <v>0</v>
      </c>
      <c r="CP1775" s="3" t="n">
        <f aca="false">DEGREES(2*ACOS(AH1775))</f>
        <v>0</v>
      </c>
      <c r="CQ1775" s="3" t="n">
        <f aca="false">DEGREES(2*ACOS(AV1775))</f>
        <v>0.800503844758235</v>
      </c>
      <c r="CR1775" s="3" t="n">
        <f aca="false">DEGREES(2*ACOS(BJ1775))</f>
        <v>0</v>
      </c>
      <c r="CS1775" s="3" t="n">
        <f aca="false">DEGREES(2*ACOS(CC1775))</f>
        <v>0</v>
      </c>
      <c r="CT1775" s="0" t="n">
        <f aca="false">SUM(CD1775:CR1775)</f>
        <v>1.60179800964149</v>
      </c>
      <c r="CU1775" s="4" t="n">
        <f aca="false">(CT1775-MIN($CT$5:$CT$1744))/(MAX($CT$5:$CT$1744)-MIN($CT$5:$CT$1744))</f>
        <v>0.152881778511467</v>
      </c>
      <c r="CV1775" s="0" t="n">
        <f aca="false">SUM(CD1775,CH1775,CL1775,CP1775)</f>
        <v>0</v>
      </c>
      <c r="CW1775" s="0" t="n">
        <f aca="false">SUM(CE1775,CI1775,CM1775,CQ1775)</f>
        <v>1.60100768951647</v>
      </c>
      <c r="CX1775" s="0" t="n">
        <f aca="false">SUM(CF1775,CJ1775,CN1775,CR1775)</f>
        <v>0</v>
      </c>
      <c r="CY1775" s="0" t="n">
        <f aca="false">SUM(CG1775,CK1775,CO1775)</f>
        <v>0.000790320125020994</v>
      </c>
      <c r="CZ1775" s="5" t="str">
        <f aca="false">IF(CD1775=0,IF(CH1775=0,IF(CL1775=0,IF(CP1775=0,"NULL","4"),"3"),"2"),"1")</f>
        <v>NULL</v>
      </c>
    </row>
    <row r="1776" customFormat="false" ht="14.9" hidden="false" customHeight="false" outlineLevel="0" collapsed="false">
      <c r="A1776" s="0" t="n">
        <v>2440.435</v>
      </c>
      <c r="B1776" s="0" t="n">
        <v>3.465275</v>
      </c>
      <c r="C1776" s="0" t="n">
        <v>2.433155</v>
      </c>
      <c r="D1776" s="0" t="n">
        <v>2.034016</v>
      </c>
      <c r="E1776" s="0" t="n">
        <v>-0.004492671</v>
      </c>
      <c r="F1776" s="0" t="n">
        <v>-0.1002125</v>
      </c>
      <c r="G1776" s="0" t="n">
        <v>-0.007195947</v>
      </c>
      <c r="H1776" s="0" t="n">
        <v>0.9949299</v>
      </c>
      <c r="I1776" s="0" t="n">
        <v>0.3021155</v>
      </c>
      <c r="J1776" s="0" t="n">
        <v>0.02363701</v>
      </c>
      <c r="K1776" s="0" t="n">
        <v>0.9748316</v>
      </c>
      <c r="L1776" s="0" t="n">
        <v>0.1266349</v>
      </c>
      <c r="M1776" s="0" t="n">
        <v>-0.1819569</v>
      </c>
      <c r="N1776" s="0" t="n">
        <v>1</v>
      </c>
      <c r="O1776" s="0" t="n">
        <v>0</v>
      </c>
      <c r="P1776" s="0" t="n">
        <v>0</v>
      </c>
      <c r="Q1776" s="0" t="n">
        <v>0</v>
      </c>
      <c r="R1776" s="0" t="n">
        <v>40.90332</v>
      </c>
      <c r="S1776" s="0" t="n">
        <v>24.87847</v>
      </c>
      <c r="T1776" s="0" t="n">
        <v>2.719326</v>
      </c>
      <c r="U1776" s="0" t="n">
        <v>21.74351</v>
      </c>
      <c r="V1776" s="0" t="n">
        <v>36.01245</v>
      </c>
      <c r="W1776" s="0" t="n">
        <v>37.51461</v>
      </c>
      <c r="X1776" s="0" t="n">
        <v>41.55664</v>
      </c>
      <c r="Y1776" s="0" t="n">
        <v>45.41375</v>
      </c>
      <c r="Z1776" s="0" t="n">
        <v>0</v>
      </c>
      <c r="AA1776" s="0" t="n">
        <v>1</v>
      </c>
      <c r="AB1776" s="0" t="n">
        <v>0</v>
      </c>
      <c r="AC1776" s="0" t="n">
        <v>0</v>
      </c>
      <c r="AD1776" s="0" t="n">
        <v>0</v>
      </c>
      <c r="AE1776" s="1" t="n">
        <v>-5.747974E-008</v>
      </c>
      <c r="AF1776" s="1" t="n">
        <v>-4.207557E-008</v>
      </c>
      <c r="AG1776" s="1" t="n">
        <v>2.965858E-009</v>
      </c>
      <c r="AH1776" s="0" t="n">
        <v>1</v>
      </c>
      <c r="AI1776" s="0" t="n">
        <v>1</v>
      </c>
      <c r="AJ1776" s="0" t="n">
        <v>0</v>
      </c>
      <c r="AK1776" s="0" t="n">
        <v>0</v>
      </c>
      <c r="AL1776" s="0" t="n">
        <v>0</v>
      </c>
      <c r="AM1776" s="0" t="n">
        <v>1</v>
      </c>
      <c r="AN1776" s="0" t="n">
        <v>1</v>
      </c>
      <c r="AO1776" s="0" t="n">
        <v>1</v>
      </c>
      <c r="AP1776" s="0" t="n">
        <v>0</v>
      </c>
      <c r="AQ1776" s="0" t="n">
        <v>0</v>
      </c>
      <c r="AR1776" s="0" t="n">
        <v>0</v>
      </c>
      <c r="AS1776" s="0" t="n">
        <v>0.0009955384</v>
      </c>
      <c r="AT1776" s="0" t="n">
        <v>-0.0004948056</v>
      </c>
      <c r="AU1776" s="0" t="n">
        <v>-0.002162173</v>
      </c>
      <c r="AV1776" s="0" t="n">
        <v>0.9999969</v>
      </c>
      <c r="AW1776" s="0" t="n">
        <v>1</v>
      </c>
      <c r="AX1776" s="0" t="n">
        <v>0</v>
      </c>
      <c r="AY1776" s="0" t="n">
        <v>0</v>
      </c>
      <c r="AZ1776" s="0" t="n">
        <v>0</v>
      </c>
      <c r="BA1776" s="0" t="n">
        <v>1</v>
      </c>
      <c r="BB1776" s="0" t="n">
        <v>2</v>
      </c>
      <c r="BC1776" s="0" t="n">
        <v>1</v>
      </c>
      <c r="BD1776" s="0" t="n">
        <v>0</v>
      </c>
      <c r="BE1776" s="0" t="n">
        <v>0</v>
      </c>
      <c r="BF1776" s="0" t="n">
        <v>0</v>
      </c>
      <c r="BG1776" s="1" t="n">
        <v>-7.619354E-008</v>
      </c>
      <c r="BH1776" s="1" t="n">
        <v>-4.080478E-008</v>
      </c>
      <c r="BI1776" s="1" t="n">
        <v>6.778023E-009</v>
      </c>
      <c r="BJ1776" s="0" t="n">
        <v>1</v>
      </c>
      <c r="BK1776" s="0" t="n">
        <v>1</v>
      </c>
      <c r="BL1776" s="0" t="n">
        <v>0</v>
      </c>
      <c r="BM1776" s="0" t="n">
        <v>0</v>
      </c>
      <c r="BN1776" s="0" t="n">
        <v>0</v>
      </c>
      <c r="BO1776" s="0" t="n">
        <v>1</v>
      </c>
      <c r="BP1776" s="0" t="n">
        <v>3</v>
      </c>
      <c r="BQ1776" s="0" t="n">
        <v>1</v>
      </c>
      <c r="BR1776" s="0" t="n">
        <v>-0.0008871703</v>
      </c>
      <c r="BS1776" s="0" t="n">
        <v>0.006220362</v>
      </c>
      <c r="BT1776" s="0" t="n">
        <v>-0.003835604</v>
      </c>
      <c r="BU1776" s="1" t="n">
        <v>-8.056648E-008</v>
      </c>
      <c r="BV1776" s="1" t="n">
        <v>-4.473742E-008</v>
      </c>
      <c r="BW1776" s="1" t="n">
        <v>1.072815E-008</v>
      </c>
      <c r="BX1776" s="0" t="n">
        <v>1</v>
      </c>
      <c r="BY1776" s="0" t="n">
        <v>1</v>
      </c>
      <c r="BZ1776" s="0" t="n">
        <v>0</v>
      </c>
      <c r="CA1776" s="0" t="n">
        <v>0</v>
      </c>
      <c r="CB1776" s="0" t="n">
        <v>0</v>
      </c>
      <c r="CC1776" s="0" t="n">
        <v>1</v>
      </c>
      <c r="CD1776" s="2" t="n">
        <f aca="false">SQRT(SUMSQ(AB1776:AD1776))</f>
        <v>0</v>
      </c>
      <c r="CE1776" s="2" t="n">
        <f aca="false">SQRT(SUMSQ(AP1776:AR1776))</f>
        <v>0</v>
      </c>
      <c r="CF1776" s="2" t="n">
        <f aca="false">SQRT(SUMSQ(BD1776:BF1776))</f>
        <v>0</v>
      </c>
      <c r="CG1776" s="2" t="n">
        <f aca="false">SQRT(SUMSQ(BR1776:BT1776))</f>
        <v>0.0073615102117067</v>
      </c>
      <c r="CH1776" s="2" t="n">
        <f aca="false">DEGREES(2*ACOS(AH1776))</f>
        <v>0</v>
      </c>
      <c r="CI1776" s="2" t="n">
        <f aca="false">DEGREES(2*ACOS(AV1776))</f>
        <v>0.285330754637466</v>
      </c>
      <c r="CJ1776" s="2" t="n">
        <f aca="false">DEGREES(2*ACOS(BJ1776))</f>
        <v>0</v>
      </c>
      <c r="CK1776" s="2" t="n">
        <f aca="false">DEGREES(2*ACOS(BX1776))</f>
        <v>0</v>
      </c>
      <c r="CL1776" s="0" t="n">
        <f aca="false">ABS(AI1776-1)</f>
        <v>0</v>
      </c>
      <c r="CM1776" s="0" t="n">
        <f aca="false">ABS(AW1776-1)</f>
        <v>0</v>
      </c>
      <c r="CN1776" s="0" t="n">
        <f aca="false">ABS(BK1776-1)</f>
        <v>0</v>
      </c>
      <c r="CO1776" s="0" t="n">
        <f aca="false">ABS(BY1776-1)</f>
        <v>0</v>
      </c>
      <c r="CP1776" s="3" t="n">
        <f aca="false">DEGREES(2*ACOS(AH1776))</f>
        <v>0</v>
      </c>
      <c r="CQ1776" s="3" t="n">
        <f aca="false">DEGREES(2*ACOS(AV1776))</f>
        <v>0.285330754637466</v>
      </c>
      <c r="CR1776" s="3" t="n">
        <f aca="false">DEGREES(2*ACOS(BJ1776))</f>
        <v>0</v>
      </c>
      <c r="CS1776" s="3" t="n">
        <f aca="false">DEGREES(2*ACOS(CC1776))</f>
        <v>0</v>
      </c>
      <c r="CT1776" s="0" t="n">
        <f aca="false">SUM(CD1776:CR1776)</f>
        <v>0.578023019486638</v>
      </c>
      <c r="CU1776" s="4" t="n">
        <f aca="false">(CT1776-MIN($CT$5:$CT$1744))/(MAX($CT$5:$CT$1744)-MIN($CT$5:$CT$1744))</f>
        <v>0.0551687458150992</v>
      </c>
      <c r="CV1776" s="0" t="n">
        <f aca="false">SUM(CD1776,CH1776,CL1776,CP1776)</f>
        <v>0</v>
      </c>
      <c r="CW1776" s="0" t="n">
        <f aca="false">SUM(CE1776,CI1776,CM1776,CQ1776)</f>
        <v>0.570661509274931</v>
      </c>
      <c r="CX1776" s="0" t="n">
        <f aca="false">SUM(CF1776,CJ1776,CN1776,CR1776)</f>
        <v>0</v>
      </c>
      <c r="CY1776" s="0" t="n">
        <f aca="false">SUM(CG1776,CK1776,CO1776)</f>
        <v>0.0073615102117067</v>
      </c>
      <c r="CZ1776" s="5" t="str">
        <f aca="false">IF(CD1776=0,IF(CH1776=0,IF(CL1776=0,IF(CP1776=0,"NULL","4"),"3"),"2"),"1")</f>
        <v>NULL</v>
      </c>
    </row>
    <row r="1777" customFormat="false" ht="14.9" hidden="false" customHeight="false" outlineLevel="0" collapsed="false">
      <c r="A1777" s="0" t="n">
        <v>2440.484</v>
      </c>
      <c r="B1777" s="0" t="n">
        <v>3.46462</v>
      </c>
      <c r="C1777" s="0" t="n">
        <v>2.438747</v>
      </c>
      <c r="D1777" s="0" t="n">
        <v>2.030538</v>
      </c>
      <c r="E1777" s="0" t="n">
        <v>-0.00763429</v>
      </c>
      <c r="F1777" s="0" t="n">
        <v>-0.1028052</v>
      </c>
      <c r="G1777" s="0" t="n">
        <v>-0.007565863</v>
      </c>
      <c r="H1777" s="0" t="n">
        <v>0.9946434</v>
      </c>
      <c r="I1777" s="0" t="n">
        <v>0.3021155</v>
      </c>
      <c r="J1777" s="0" t="n">
        <v>0.02365041</v>
      </c>
      <c r="K1777" s="0" t="n">
        <v>0.974819</v>
      </c>
      <c r="L1777" s="0" t="n">
        <v>0.1266826</v>
      </c>
      <c r="M1777" s="0" t="n">
        <v>-0.1819892</v>
      </c>
      <c r="N1777" s="0" t="n">
        <v>1</v>
      </c>
      <c r="O1777" s="0" t="n">
        <v>0</v>
      </c>
      <c r="P1777" s="0" t="n">
        <v>0</v>
      </c>
      <c r="Q1777" s="0" t="n">
        <v>0</v>
      </c>
      <c r="R1777" s="0" t="n">
        <v>40.98034</v>
      </c>
      <c r="S1777" s="0" t="n">
        <v>24.97839</v>
      </c>
      <c r="T1777" s="0" t="n">
        <v>2.620114</v>
      </c>
      <c r="U1777" s="0" t="n">
        <v>21.69284</v>
      </c>
      <c r="V1777" s="0" t="n">
        <v>35.95913</v>
      </c>
      <c r="W1777" s="0" t="n">
        <v>37.49238</v>
      </c>
      <c r="X1777" s="0" t="n">
        <v>41.56741</v>
      </c>
      <c r="Y1777" s="0" t="n">
        <v>45.45138</v>
      </c>
      <c r="Z1777" s="0" t="n">
        <v>0</v>
      </c>
      <c r="AA1777" s="0" t="n">
        <v>1</v>
      </c>
      <c r="AB1777" s="0" t="n">
        <v>0</v>
      </c>
      <c r="AC1777" s="0" t="n">
        <v>0</v>
      </c>
      <c r="AD1777" s="0" t="n">
        <v>0</v>
      </c>
      <c r="AE1777" s="1" t="n">
        <v>2.393987E-008</v>
      </c>
      <c r="AF1777" s="1" t="n">
        <v>6.156381E-009</v>
      </c>
      <c r="AG1777" s="1" t="n">
        <v>-2.353868E-009</v>
      </c>
      <c r="AH1777" s="0" t="n">
        <v>1</v>
      </c>
      <c r="AI1777" s="0" t="n">
        <v>1</v>
      </c>
      <c r="AJ1777" s="0" t="n">
        <v>0</v>
      </c>
      <c r="AK1777" s="0" t="n">
        <v>0</v>
      </c>
      <c r="AL1777" s="0" t="n">
        <v>0</v>
      </c>
      <c r="AM1777" s="0" t="n">
        <v>1</v>
      </c>
      <c r="AN1777" s="0" t="n">
        <v>1</v>
      </c>
      <c r="AO1777" s="0" t="n">
        <v>1</v>
      </c>
      <c r="AP1777" s="0" t="n">
        <v>0</v>
      </c>
      <c r="AQ1777" s="0" t="n">
        <v>0</v>
      </c>
      <c r="AR1777" s="0" t="n">
        <v>0</v>
      </c>
      <c r="AS1777" s="0" t="n">
        <v>-0.003099328</v>
      </c>
      <c r="AT1777" s="0" t="n">
        <v>-0.00259731</v>
      </c>
      <c r="AU1777" s="0" t="n">
        <v>-0.0006746033</v>
      </c>
      <c r="AV1777" s="0" t="n">
        <v>0.9999916</v>
      </c>
      <c r="AW1777" s="0" t="n">
        <v>1</v>
      </c>
      <c r="AX1777" s="0" t="n">
        <v>0</v>
      </c>
      <c r="AY1777" s="0" t="n">
        <v>0</v>
      </c>
      <c r="AZ1777" s="0" t="n">
        <v>0</v>
      </c>
      <c r="BA1777" s="0" t="n">
        <v>1</v>
      </c>
      <c r="BB1777" s="0" t="n">
        <v>2</v>
      </c>
      <c r="BC1777" s="0" t="n">
        <v>1</v>
      </c>
      <c r="BD1777" s="0" t="n">
        <v>0</v>
      </c>
      <c r="BE1777" s="0" t="n">
        <v>0</v>
      </c>
      <c r="BF1777" s="0" t="n">
        <v>0</v>
      </c>
      <c r="BG1777" s="1" t="n">
        <v>1.252076E-008</v>
      </c>
      <c r="BH1777" s="1" t="n">
        <v>1.942788E-008</v>
      </c>
      <c r="BI1777" s="1" t="n">
        <v>1.632406E-009</v>
      </c>
      <c r="BJ1777" s="0" t="n">
        <v>1</v>
      </c>
      <c r="BK1777" s="0" t="n">
        <v>1</v>
      </c>
      <c r="BL1777" s="0" t="n">
        <v>0</v>
      </c>
      <c r="BM1777" s="0" t="n">
        <v>0</v>
      </c>
      <c r="BN1777" s="0" t="n">
        <v>0</v>
      </c>
      <c r="BO1777" s="0" t="n">
        <v>1</v>
      </c>
      <c r="BP1777" s="0" t="n">
        <v>3</v>
      </c>
      <c r="BQ1777" s="0" t="n">
        <v>1</v>
      </c>
      <c r="BR1777" s="0" t="n">
        <v>-0.0005854798</v>
      </c>
      <c r="BS1777" s="0" t="n">
        <v>0.005671035</v>
      </c>
      <c r="BT1777" s="0" t="n">
        <v>-0.003540369</v>
      </c>
      <c r="BU1777" s="1" t="n">
        <v>1.212967E-008</v>
      </c>
      <c r="BV1777" s="1" t="n">
        <v>1.345291E-008</v>
      </c>
      <c r="BW1777" s="1" t="n">
        <v>-3.914873E-010</v>
      </c>
      <c r="BX1777" s="0" t="n">
        <v>1</v>
      </c>
      <c r="BY1777" s="0" t="n">
        <v>1</v>
      </c>
      <c r="BZ1777" s="0" t="n">
        <v>0</v>
      </c>
      <c r="CA1777" s="0" t="n">
        <v>0</v>
      </c>
      <c r="CB1777" s="0" t="n">
        <v>0</v>
      </c>
      <c r="CC1777" s="0" t="n">
        <v>1</v>
      </c>
      <c r="CD1777" s="2" t="n">
        <f aca="false">SQRT(SUMSQ(AB1777:AD1777))</f>
        <v>0</v>
      </c>
      <c r="CE1777" s="2" t="n">
        <f aca="false">SQRT(SUMSQ(AP1777:AR1777))</f>
        <v>0</v>
      </c>
      <c r="CF1777" s="2" t="n">
        <f aca="false">SQRT(SUMSQ(BD1777:BF1777))</f>
        <v>0</v>
      </c>
      <c r="CG1777" s="2" t="n">
        <f aca="false">SQRT(SUMSQ(BR1777:BT1777))</f>
        <v>0.00671100865918038</v>
      </c>
      <c r="CH1777" s="2" t="n">
        <f aca="false">DEGREES(2*ACOS(AH1777))</f>
        <v>0</v>
      </c>
      <c r="CI1777" s="2" t="n">
        <f aca="false">DEGREES(2*ACOS(AV1777))</f>
        <v>0.469685954192266</v>
      </c>
      <c r="CJ1777" s="2" t="n">
        <f aca="false">DEGREES(2*ACOS(BJ1777))</f>
        <v>0</v>
      </c>
      <c r="CK1777" s="2" t="n">
        <f aca="false">DEGREES(2*ACOS(BX1777))</f>
        <v>0</v>
      </c>
      <c r="CL1777" s="0" t="n">
        <f aca="false">ABS(AI1777-1)</f>
        <v>0</v>
      </c>
      <c r="CM1777" s="0" t="n">
        <f aca="false">ABS(AW1777-1)</f>
        <v>0</v>
      </c>
      <c r="CN1777" s="0" t="n">
        <f aca="false">ABS(BK1777-1)</f>
        <v>0</v>
      </c>
      <c r="CO1777" s="0" t="n">
        <f aca="false">ABS(BY1777-1)</f>
        <v>0</v>
      </c>
      <c r="CP1777" s="3" t="n">
        <f aca="false">DEGREES(2*ACOS(AH1777))</f>
        <v>0</v>
      </c>
      <c r="CQ1777" s="3" t="n">
        <f aca="false">DEGREES(2*ACOS(AV1777))</f>
        <v>0.469685954192266</v>
      </c>
      <c r="CR1777" s="3" t="n">
        <f aca="false">DEGREES(2*ACOS(BJ1777))</f>
        <v>0</v>
      </c>
      <c r="CS1777" s="3" t="n">
        <f aca="false">DEGREES(2*ACOS(CC1777))</f>
        <v>0</v>
      </c>
      <c r="CT1777" s="0" t="n">
        <f aca="false">SUM(CD1777:CR1777)</f>
        <v>0.946082917043711</v>
      </c>
      <c r="CU1777" s="4" t="n">
        <f aca="false">(CT1777-MIN($CT$5:$CT$1744))/(MAX($CT$5:$CT$1744)-MIN($CT$5:$CT$1744))</f>
        <v>0.0902978016622378</v>
      </c>
      <c r="CV1777" s="0" t="n">
        <f aca="false">SUM(CD1777,CH1777,CL1777,CP1777)</f>
        <v>0</v>
      </c>
      <c r="CW1777" s="0" t="n">
        <f aca="false">SUM(CE1777,CI1777,CM1777,CQ1777)</f>
        <v>0.939371908384531</v>
      </c>
      <c r="CX1777" s="0" t="n">
        <f aca="false">SUM(CF1777,CJ1777,CN1777,CR1777)</f>
        <v>0</v>
      </c>
      <c r="CY1777" s="0" t="n">
        <f aca="false">SUM(CG1777,CK1777,CO1777)</f>
        <v>0.00671100865918038</v>
      </c>
      <c r="CZ1777" s="5" t="str">
        <f aca="false">IF(CD1777=0,IF(CH1777=0,IF(CL1777=0,IF(CP1777=0,"NULL","4"),"3"),"2"),"1")</f>
        <v>NULL</v>
      </c>
    </row>
    <row r="1778" customFormat="false" ht="14.9" hidden="false" customHeight="false" outlineLevel="0" collapsed="false">
      <c r="A1778" s="0" t="n">
        <v>2440.536</v>
      </c>
      <c r="B1778" s="0" t="n">
        <v>3.464381</v>
      </c>
      <c r="C1778" s="0" t="n">
        <v>2.440999</v>
      </c>
      <c r="D1778" s="0" t="n">
        <v>2.029135</v>
      </c>
      <c r="E1778" s="0" t="n">
        <v>-0.008379927</v>
      </c>
      <c r="F1778" s="0" t="n">
        <v>-0.100218</v>
      </c>
      <c r="G1778" s="0" t="n">
        <v>-0.01096854</v>
      </c>
      <c r="H1778" s="0" t="n">
        <v>0.9948698</v>
      </c>
      <c r="I1778" s="0" t="n">
        <v>0.3021155</v>
      </c>
      <c r="J1778" s="0" t="n">
        <v>0.02367109</v>
      </c>
      <c r="K1778" s="0" t="n">
        <v>0.9748031</v>
      </c>
      <c r="L1778" s="0" t="n">
        <v>0.1267816</v>
      </c>
      <c r="M1778" s="0" t="n">
        <v>-0.1820031</v>
      </c>
      <c r="N1778" s="0" t="n">
        <v>1</v>
      </c>
      <c r="O1778" s="0" t="n">
        <v>0</v>
      </c>
      <c r="P1778" s="0" t="n">
        <v>0</v>
      </c>
      <c r="Q1778" s="0" t="n">
        <v>0</v>
      </c>
      <c r="R1778" s="0" t="n">
        <v>42.79285</v>
      </c>
      <c r="S1778" s="0" t="n">
        <v>26.15607</v>
      </c>
      <c r="T1778" s="0" t="n">
        <v>2.594079</v>
      </c>
      <c r="U1778" s="0" t="n">
        <v>22.52863</v>
      </c>
      <c r="V1778" s="0" t="n">
        <v>37.3916</v>
      </c>
      <c r="W1778" s="0" t="n">
        <v>39.01239</v>
      </c>
      <c r="X1778" s="0" t="n">
        <v>43.3134</v>
      </c>
      <c r="Y1778" s="0" t="n">
        <v>47.39864</v>
      </c>
      <c r="Z1778" s="0" t="n">
        <v>0</v>
      </c>
      <c r="AA1778" s="0" t="n">
        <v>1</v>
      </c>
      <c r="AB1778" s="0" t="n">
        <v>0</v>
      </c>
      <c r="AC1778" s="0" t="n">
        <v>0</v>
      </c>
      <c r="AD1778" s="0" t="n">
        <v>0</v>
      </c>
      <c r="AE1778" s="1" t="n">
        <v>5.059711E-009</v>
      </c>
      <c r="AF1778" s="1" t="n">
        <v>1.697716E-008</v>
      </c>
      <c r="AG1778" s="1" t="n">
        <v>1.797674E-009</v>
      </c>
      <c r="AH1778" s="0" t="n">
        <v>1</v>
      </c>
      <c r="AI1778" s="0" t="n">
        <v>1</v>
      </c>
      <c r="AJ1778" s="0" t="n">
        <v>0</v>
      </c>
      <c r="AK1778" s="0" t="n">
        <v>0</v>
      </c>
      <c r="AL1778" s="0" t="n">
        <v>0</v>
      </c>
      <c r="AM1778" s="0" t="n">
        <v>1</v>
      </c>
      <c r="AN1778" s="0" t="n">
        <v>1</v>
      </c>
      <c r="AO1778" s="0" t="n">
        <v>1</v>
      </c>
      <c r="AP1778" s="0" t="n">
        <v>0</v>
      </c>
      <c r="AQ1778" s="0" t="n">
        <v>0</v>
      </c>
      <c r="AR1778" s="0" t="n">
        <v>0</v>
      </c>
      <c r="AS1778" s="0" t="n">
        <v>-0.0003735056</v>
      </c>
      <c r="AT1778" s="0" t="n">
        <v>0.002574007</v>
      </c>
      <c r="AU1778" s="0" t="n">
        <v>-0.003481166</v>
      </c>
      <c r="AV1778" s="0" t="n">
        <v>0.9999906</v>
      </c>
      <c r="AW1778" s="0" t="n">
        <v>1</v>
      </c>
      <c r="AX1778" s="0" t="n">
        <v>0</v>
      </c>
      <c r="AY1778" s="0" t="n">
        <v>0</v>
      </c>
      <c r="AZ1778" s="0" t="n">
        <v>0</v>
      </c>
      <c r="BA1778" s="0" t="n">
        <v>1</v>
      </c>
      <c r="BB1778" s="0" t="n">
        <v>2</v>
      </c>
      <c r="BC1778" s="0" t="n">
        <v>1</v>
      </c>
      <c r="BD1778" s="0" t="n">
        <v>0</v>
      </c>
      <c r="BE1778" s="0" t="n">
        <v>0</v>
      </c>
      <c r="BF1778" s="0" t="n">
        <v>0</v>
      </c>
      <c r="BG1778" s="1" t="n">
        <v>9.076569E-009</v>
      </c>
      <c r="BH1778" s="1" t="n">
        <v>1.696627E-008</v>
      </c>
      <c r="BI1778" s="1" t="n">
        <v>3.494598E-009</v>
      </c>
      <c r="BJ1778" s="0" t="n">
        <v>1</v>
      </c>
      <c r="BK1778" s="0" t="n">
        <v>1</v>
      </c>
      <c r="BL1778" s="0" t="n">
        <v>0</v>
      </c>
      <c r="BM1778" s="0" t="n">
        <v>0</v>
      </c>
      <c r="BN1778" s="0" t="n">
        <v>0</v>
      </c>
      <c r="BO1778" s="0" t="n">
        <v>1</v>
      </c>
      <c r="BP1778" s="0" t="n">
        <v>3</v>
      </c>
      <c r="BQ1778" s="0" t="n">
        <v>1</v>
      </c>
      <c r="BR1778" s="0" t="n">
        <v>0</v>
      </c>
      <c r="BS1778" s="0" t="n">
        <v>0</v>
      </c>
      <c r="BT1778" s="0" t="n">
        <v>0</v>
      </c>
      <c r="BU1778" s="1" t="n">
        <v>3.890833E-009</v>
      </c>
      <c r="BV1778" s="1" t="n">
        <v>1.40964E-008</v>
      </c>
      <c r="BW1778" s="1" t="n">
        <v>2.868288E-009</v>
      </c>
      <c r="BX1778" s="0" t="n">
        <v>1</v>
      </c>
      <c r="BY1778" s="0" t="n">
        <v>1</v>
      </c>
      <c r="BZ1778" s="0" t="n">
        <v>0</v>
      </c>
      <c r="CA1778" s="0" t="n">
        <v>0</v>
      </c>
      <c r="CB1778" s="0" t="n">
        <v>0</v>
      </c>
      <c r="CC1778" s="0" t="n">
        <v>1</v>
      </c>
      <c r="CD1778" s="2" t="n">
        <f aca="false">SQRT(SUMSQ(AB1778:AD1778))</f>
        <v>0</v>
      </c>
      <c r="CE1778" s="2" t="n">
        <f aca="false">SQRT(SUMSQ(AP1778:AR1778))</f>
        <v>0</v>
      </c>
      <c r="CF1778" s="2" t="n">
        <f aca="false">SQRT(SUMSQ(BD1778:BF1778))</f>
        <v>0</v>
      </c>
      <c r="CG1778" s="2" t="n">
        <f aca="false">SQRT(SUMSQ(BR1778:BT1778))</f>
        <v>0</v>
      </c>
      <c r="CH1778" s="2" t="n">
        <f aca="false">DEGREES(2*ACOS(AH1778))</f>
        <v>0</v>
      </c>
      <c r="CI1778" s="2" t="n">
        <f aca="false">DEGREES(2*ACOS(AV1778))</f>
        <v>0.496857549282048</v>
      </c>
      <c r="CJ1778" s="2" t="n">
        <f aca="false">DEGREES(2*ACOS(BJ1778))</f>
        <v>0</v>
      </c>
      <c r="CK1778" s="2" t="n">
        <f aca="false">DEGREES(2*ACOS(BX1778))</f>
        <v>0</v>
      </c>
      <c r="CL1778" s="0" t="n">
        <f aca="false">ABS(AI1778-1)</f>
        <v>0</v>
      </c>
      <c r="CM1778" s="0" t="n">
        <f aca="false">ABS(AW1778-1)</f>
        <v>0</v>
      </c>
      <c r="CN1778" s="0" t="n">
        <f aca="false">ABS(BK1778-1)</f>
        <v>0</v>
      </c>
      <c r="CO1778" s="0" t="n">
        <f aca="false">ABS(BY1778-1)</f>
        <v>0</v>
      </c>
      <c r="CP1778" s="3" t="n">
        <f aca="false">DEGREES(2*ACOS(AH1778))</f>
        <v>0</v>
      </c>
      <c r="CQ1778" s="3" t="n">
        <f aca="false">DEGREES(2*ACOS(AV1778))</f>
        <v>0.496857549282048</v>
      </c>
      <c r="CR1778" s="3" t="n">
        <f aca="false">DEGREES(2*ACOS(BJ1778))</f>
        <v>0</v>
      </c>
      <c r="CS1778" s="3" t="n">
        <f aca="false">DEGREES(2*ACOS(CC1778))</f>
        <v>0</v>
      </c>
      <c r="CT1778" s="0" t="n">
        <f aca="false">SUM(CD1778:CR1778)</f>
        <v>0.993715098564097</v>
      </c>
      <c r="CU1778" s="4" t="n">
        <f aca="false">(CT1778-MIN($CT$5:$CT$1744))/(MAX($CT$5:$CT$1744)-MIN($CT$5:$CT$1744))</f>
        <v>0.0948440007343559</v>
      </c>
      <c r="CV1778" s="0" t="n">
        <f aca="false">SUM(CD1778,CH1778,CL1778,CP1778)</f>
        <v>0</v>
      </c>
      <c r="CW1778" s="0" t="n">
        <f aca="false">SUM(CE1778,CI1778,CM1778,CQ1778)</f>
        <v>0.993715098564097</v>
      </c>
      <c r="CX1778" s="0" t="n">
        <f aca="false">SUM(CF1778,CJ1778,CN1778,CR1778)</f>
        <v>0</v>
      </c>
      <c r="CY1778" s="0" t="n">
        <f aca="false">SUM(CG1778,CK1778,CO1778)</f>
        <v>0</v>
      </c>
      <c r="CZ1778" s="5" t="str">
        <f aca="false">IF(CD1778=0,IF(CH1778=0,IF(CL1778=0,IF(CP1778=0,"NULL","4"),"3"),"2"),"1")</f>
        <v>NULL</v>
      </c>
    </row>
    <row r="1779" customFormat="false" ht="14.9" hidden="false" customHeight="false" outlineLevel="0" collapsed="false">
      <c r="A1779" s="0" t="n">
        <v>2440.585</v>
      </c>
      <c r="B1779" s="0" t="n">
        <v>3.464272</v>
      </c>
      <c r="C1779" s="0" t="n">
        <v>2.44213</v>
      </c>
      <c r="D1779" s="0" t="n">
        <v>2.028428</v>
      </c>
      <c r="E1779" s="0" t="n">
        <v>-0.00951038</v>
      </c>
      <c r="F1779" s="0" t="n">
        <v>-0.09934509</v>
      </c>
      <c r="G1779" s="0" t="n">
        <v>-0.01294784</v>
      </c>
      <c r="H1779" s="0" t="n">
        <v>0.9949234</v>
      </c>
      <c r="I1779" s="0" t="n">
        <v>0.3021155</v>
      </c>
      <c r="J1779" s="0" t="n">
        <v>0.02369006</v>
      </c>
      <c r="K1779" s="0" t="n">
        <v>0.9747889</v>
      </c>
      <c r="L1779" s="0" t="n">
        <v>0.1268763</v>
      </c>
      <c r="M1779" s="0" t="n">
        <v>-0.1820104</v>
      </c>
      <c r="N1779" s="0" t="n">
        <v>1</v>
      </c>
      <c r="O1779" s="0" t="n">
        <v>0</v>
      </c>
      <c r="P1779" s="0" t="n">
        <v>0</v>
      </c>
      <c r="Q1779" s="0" t="n">
        <v>0</v>
      </c>
      <c r="R1779" s="0" t="n">
        <v>41.12788</v>
      </c>
      <c r="S1779" s="0" t="n">
        <v>25.17913</v>
      </c>
      <c r="T1779" s="0" t="n">
        <v>2.436928</v>
      </c>
      <c r="U1779" s="0" t="n">
        <v>21.5834</v>
      </c>
      <c r="V1779" s="0" t="n">
        <v>35.85205</v>
      </c>
      <c r="W1779" s="0" t="n">
        <v>37.42413</v>
      </c>
      <c r="X1779" s="0" t="n">
        <v>41.58179</v>
      </c>
      <c r="Y1779" s="0" t="n">
        <v>45.54343</v>
      </c>
      <c r="Z1779" s="0" t="n">
        <v>0</v>
      </c>
      <c r="AA1779" s="0" t="n">
        <v>1</v>
      </c>
      <c r="AB1779" s="0" t="n">
        <v>0</v>
      </c>
      <c r="AC1779" s="0" t="n">
        <v>0</v>
      </c>
      <c r="AD1779" s="0" t="n">
        <v>0</v>
      </c>
      <c r="AE1779" s="1" t="n">
        <v>1.982899E-008</v>
      </c>
      <c r="AF1779" s="1" t="n">
        <v>-5.554051E-009</v>
      </c>
      <c r="AG1779" s="1" t="n">
        <v>-9.901923E-009</v>
      </c>
      <c r="AH1779" s="0" t="n">
        <v>1</v>
      </c>
      <c r="AI1779" s="0" t="n">
        <v>1</v>
      </c>
      <c r="AJ1779" s="0" t="n">
        <v>0</v>
      </c>
      <c r="AK1779" s="0" t="n">
        <v>0</v>
      </c>
      <c r="AL1779" s="0" t="n">
        <v>0</v>
      </c>
      <c r="AM1779" s="0" t="n">
        <v>1</v>
      </c>
      <c r="AN1779" s="0" t="n">
        <v>1</v>
      </c>
      <c r="AO1779" s="0" t="n">
        <v>1</v>
      </c>
      <c r="AP1779" s="0" t="n">
        <v>0</v>
      </c>
      <c r="AQ1779" s="0" t="n">
        <v>0</v>
      </c>
      <c r="AR1779" s="0" t="n">
        <v>0</v>
      </c>
      <c r="AS1779" s="0" t="n">
        <v>-0.0009137266</v>
      </c>
      <c r="AT1779" s="0" t="n">
        <v>0.0008708826</v>
      </c>
      <c r="AU1779" s="0" t="n">
        <v>-0.002089388</v>
      </c>
      <c r="AV1779" s="0" t="n">
        <v>0.9999968</v>
      </c>
      <c r="AW1779" s="0" t="n">
        <v>1</v>
      </c>
      <c r="AX1779" s="0" t="n">
        <v>0</v>
      </c>
      <c r="AY1779" s="0" t="n">
        <v>0</v>
      </c>
      <c r="AZ1779" s="0" t="n">
        <v>0</v>
      </c>
      <c r="BA1779" s="0" t="n">
        <v>1</v>
      </c>
      <c r="BB1779" s="0" t="n">
        <v>2</v>
      </c>
      <c r="BC1779" s="0" t="n">
        <v>1</v>
      </c>
      <c r="BD1779" s="0" t="n">
        <v>0</v>
      </c>
      <c r="BE1779" s="0" t="n">
        <v>0</v>
      </c>
      <c r="BF1779" s="0" t="n">
        <v>0</v>
      </c>
      <c r="BG1779" s="1" t="n">
        <v>1.728418E-008</v>
      </c>
      <c r="BH1779" s="1" t="n">
        <v>-6.468006E-009</v>
      </c>
      <c r="BI1779" s="1" t="n">
        <v>-8.255531E-009</v>
      </c>
      <c r="BJ1779" s="0" t="n">
        <v>1</v>
      </c>
      <c r="BK1779" s="0" t="n">
        <v>1</v>
      </c>
      <c r="BL1779" s="0" t="n">
        <v>0</v>
      </c>
      <c r="BM1779" s="0" t="n">
        <v>0</v>
      </c>
      <c r="BN1779" s="0" t="n">
        <v>0</v>
      </c>
      <c r="BO1779" s="0" t="n">
        <v>1</v>
      </c>
      <c r="BP1779" s="0" t="n">
        <v>3</v>
      </c>
      <c r="BQ1779" s="0" t="n">
        <v>1</v>
      </c>
      <c r="BR1779" s="0" t="n">
        <v>-0.0002250778</v>
      </c>
      <c r="BS1779" s="0" t="n">
        <v>0.002508052</v>
      </c>
      <c r="BT1779" s="0" t="n">
        <v>-0.001570761</v>
      </c>
      <c r="BU1779" s="1" t="n">
        <v>9.493868E-009</v>
      </c>
      <c r="BV1779" s="1" t="n">
        <v>-1.091815E-009</v>
      </c>
      <c r="BW1779" s="1" t="n">
        <v>-4.862721E-009</v>
      </c>
      <c r="BX1779" s="0" t="n">
        <v>1</v>
      </c>
      <c r="BY1779" s="0" t="n">
        <v>1</v>
      </c>
      <c r="BZ1779" s="0" t="n">
        <v>0</v>
      </c>
      <c r="CA1779" s="0" t="n">
        <v>0</v>
      </c>
      <c r="CB1779" s="0" t="n">
        <v>0</v>
      </c>
      <c r="CC1779" s="0" t="n">
        <v>1</v>
      </c>
      <c r="CD1779" s="2" t="n">
        <f aca="false">SQRT(SUMSQ(AB1779:AD1779))</f>
        <v>0</v>
      </c>
      <c r="CE1779" s="2" t="n">
        <f aca="false">SQRT(SUMSQ(AP1779:AR1779))</f>
        <v>0</v>
      </c>
      <c r="CF1779" s="2" t="n">
        <f aca="false">SQRT(SUMSQ(BD1779:BF1779))</f>
        <v>0</v>
      </c>
      <c r="CG1779" s="2" t="n">
        <f aca="false">SQRT(SUMSQ(BR1779:BT1779))</f>
        <v>0.00296787381299776</v>
      </c>
      <c r="CH1779" s="2" t="n">
        <f aca="false">DEGREES(2*ACOS(AH1779))</f>
        <v>0</v>
      </c>
      <c r="CI1779" s="2" t="n">
        <f aca="false">DEGREES(2*ACOS(AV1779))</f>
        <v>0.28989633902671</v>
      </c>
      <c r="CJ1779" s="2" t="n">
        <f aca="false">DEGREES(2*ACOS(BJ1779))</f>
        <v>0</v>
      </c>
      <c r="CK1779" s="2" t="n">
        <f aca="false">DEGREES(2*ACOS(BX1779))</f>
        <v>0</v>
      </c>
      <c r="CL1779" s="0" t="n">
        <f aca="false">ABS(AI1779-1)</f>
        <v>0</v>
      </c>
      <c r="CM1779" s="0" t="n">
        <f aca="false">ABS(AW1779-1)</f>
        <v>0</v>
      </c>
      <c r="CN1779" s="0" t="n">
        <f aca="false">ABS(BK1779-1)</f>
        <v>0</v>
      </c>
      <c r="CO1779" s="0" t="n">
        <f aca="false">ABS(BY1779-1)</f>
        <v>0</v>
      </c>
      <c r="CP1779" s="3" t="n">
        <f aca="false">DEGREES(2*ACOS(AH1779))</f>
        <v>0</v>
      </c>
      <c r="CQ1779" s="3" t="n">
        <f aca="false">DEGREES(2*ACOS(AV1779))</f>
        <v>0.28989633902671</v>
      </c>
      <c r="CR1779" s="3" t="n">
        <f aca="false">DEGREES(2*ACOS(BJ1779))</f>
        <v>0</v>
      </c>
      <c r="CS1779" s="3" t="n">
        <f aca="false">DEGREES(2*ACOS(CC1779))</f>
        <v>0</v>
      </c>
      <c r="CT1779" s="0" t="n">
        <f aca="false">SUM(CD1779:CR1779)</f>
        <v>0.582760551866418</v>
      </c>
      <c r="CU1779" s="4" t="n">
        <f aca="false">(CT1779-MIN($CT$5:$CT$1744))/(MAX($CT$5:$CT$1744)-MIN($CT$5:$CT$1744))</f>
        <v>0.055620914172191</v>
      </c>
      <c r="CV1779" s="0" t="n">
        <f aca="false">SUM(CD1779,CH1779,CL1779,CP1779)</f>
        <v>0</v>
      </c>
      <c r="CW1779" s="0" t="n">
        <f aca="false">SUM(CE1779,CI1779,CM1779,CQ1779)</f>
        <v>0.57979267805342</v>
      </c>
      <c r="CX1779" s="0" t="n">
        <f aca="false">SUM(CF1779,CJ1779,CN1779,CR1779)</f>
        <v>0</v>
      </c>
      <c r="CY1779" s="0" t="n">
        <f aca="false">SUM(CG1779,CK1779,CO1779)</f>
        <v>0.00296787381299776</v>
      </c>
      <c r="CZ1779" s="5" t="str">
        <f aca="false">IF(CD1779=0,IF(CH1779=0,IF(CL1779=0,IF(CP1779=0,"NULL","4"),"3"),"2"),"1")</f>
        <v>NULL</v>
      </c>
    </row>
    <row r="1780" customFormat="false" ht="14.9" hidden="false" customHeight="false" outlineLevel="0" collapsed="false">
      <c r="A1780" s="0" t="n">
        <v>2440.635</v>
      </c>
      <c r="B1780" s="0" t="n">
        <v>3.463586</v>
      </c>
      <c r="C1780" s="0" t="n">
        <v>2.449328</v>
      </c>
      <c r="D1780" s="0" t="n">
        <v>2.023922</v>
      </c>
      <c r="E1780" s="0" t="n">
        <v>-0.008690825</v>
      </c>
      <c r="F1780" s="0" t="n">
        <v>-0.09752458</v>
      </c>
      <c r="G1780" s="0" t="n">
        <v>-0.01345543</v>
      </c>
      <c r="H1780" s="0" t="n">
        <v>0.9951042</v>
      </c>
      <c r="I1780" s="0" t="n">
        <v>0.3021155</v>
      </c>
      <c r="J1780" s="0" t="n">
        <v>0.02371913</v>
      </c>
      <c r="K1780" s="0" t="n">
        <v>0.9747694</v>
      </c>
      <c r="L1780" s="0" t="n">
        <v>0.1270377</v>
      </c>
      <c r="M1780" s="0" t="n">
        <v>-0.1819986</v>
      </c>
      <c r="N1780" s="0" t="n">
        <v>1</v>
      </c>
      <c r="O1780" s="0" t="n">
        <v>0</v>
      </c>
      <c r="P1780" s="0" t="n">
        <v>0</v>
      </c>
      <c r="Q1780" s="0" t="n">
        <v>0</v>
      </c>
      <c r="R1780" s="0" t="n">
        <v>41.18223</v>
      </c>
      <c r="S1780" s="0" t="n">
        <v>25.23941</v>
      </c>
      <c r="T1780" s="0" t="n">
        <v>2.390813</v>
      </c>
      <c r="U1780" s="0" t="n">
        <v>21.53821</v>
      </c>
      <c r="V1780" s="0" t="n">
        <v>35.81082</v>
      </c>
      <c r="W1780" s="0" t="n">
        <v>37.40204</v>
      </c>
      <c r="X1780" s="0" t="n">
        <v>41.58611</v>
      </c>
      <c r="Y1780" s="0" t="n">
        <v>45.57388</v>
      </c>
      <c r="Z1780" s="0" t="n">
        <v>0</v>
      </c>
      <c r="AA1780" s="0" t="n">
        <v>1</v>
      </c>
      <c r="AB1780" s="0" t="n">
        <v>0</v>
      </c>
      <c r="AC1780" s="0" t="n">
        <v>0</v>
      </c>
      <c r="AD1780" s="0" t="n">
        <v>0</v>
      </c>
      <c r="AE1780" s="1" t="n">
        <v>2.162085E-008</v>
      </c>
      <c r="AF1780" s="1" t="n">
        <v>4.517784E-008</v>
      </c>
      <c r="AG1780" s="1" t="n">
        <v>1.521734E-008</v>
      </c>
      <c r="AH1780" s="0" t="n">
        <v>1</v>
      </c>
      <c r="AI1780" s="0" t="n">
        <v>1</v>
      </c>
      <c r="AJ1780" s="0" t="n">
        <v>0</v>
      </c>
      <c r="AK1780" s="0" t="n">
        <v>0</v>
      </c>
      <c r="AL1780" s="0" t="n">
        <v>0</v>
      </c>
      <c r="AM1780" s="0" t="n">
        <v>1</v>
      </c>
      <c r="AN1780" s="0" t="n">
        <v>1</v>
      </c>
      <c r="AO1780" s="0" t="n">
        <v>1</v>
      </c>
      <c r="AP1780" s="0" t="n">
        <v>0</v>
      </c>
      <c r="AQ1780" s="0" t="n">
        <v>0</v>
      </c>
      <c r="AR1780" s="0" t="n">
        <v>0</v>
      </c>
      <c r="AS1780" s="0" t="n">
        <v>0.0008892894</v>
      </c>
      <c r="AT1780" s="0" t="n">
        <v>0.001814723</v>
      </c>
      <c r="AU1780" s="0" t="n">
        <v>-0.0004376532</v>
      </c>
      <c r="AV1780" s="0" t="n">
        <v>0.999998</v>
      </c>
      <c r="AW1780" s="0" t="n">
        <v>1</v>
      </c>
      <c r="AX1780" s="0" t="n">
        <v>0</v>
      </c>
      <c r="AY1780" s="0" t="n">
        <v>0</v>
      </c>
      <c r="AZ1780" s="0" t="n">
        <v>0</v>
      </c>
      <c r="BA1780" s="0" t="n">
        <v>1</v>
      </c>
      <c r="BB1780" s="0" t="n">
        <v>2</v>
      </c>
      <c r="BC1780" s="0" t="n">
        <v>1</v>
      </c>
      <c r="BD1780" s="0" t="n">
        <v>0</v>
      </c>
      <c r="BE1780" s="0" t="n">
        <v>0</v>
      </c>
      <c r="BF1780" s="0" t="n">
        <v>0</v>
      </c>
      <c r="BG1780" s="1" t="n">
        <v>1.978081E-008</v>
      </c>
      <c r="BH1780" s="1" t="n">
        <v>4.51052E-008</v>
      </c>
      <c r="BI1780" s="1" t="n">
        <v>1.940436E-008</v>
      </c>
      <c r="BJ1780" s="0" t="n">
        <v>1</v>
      </c>
      <c r="BK1780" s="0" t="n">
        <v>1</v>
      </c>
      <c r="BL1780" s="0" t="n">
        <v>0</v>
      </c>
      <c r="BM1780" s="0" t="n">
        <v>0</v>
      </c>
      <c r="BN1780" s="0" t="n">
        <v>0</v>
      </c>
      <c r="BO1780" s="0" t="n">
        <v>1</v>
      </c>
      <c r="BP1780" s="0" t="n">
        <v>3</v>
      </c>
      <c r="BQ1780" s="0" t="n">
        <v>1</v>
      </c>
      <c r="BR1780" s="0" t="n">
        <v>-0.0007759469</v>
      </c>
      <c r="BS1780" s="0" t="n">
        <v>0.008014997</v>
      </c>
      <c r="BT1780" s="0" t="n">
        <v>-0.005016093</v>
      </c>
      <c r="BU1780" s="1" t="n">
        <v>1.768189E-008</v>
      </c>
      <c r="BV1780" s="1" t="n">
        <v>2.839388E-008</v>
      </c>
      <c r="BW1780" s="1" t="n">
        <v>1.111987E-008</v>
      </c>
      <c r="BX1780" s="0" t="n">
        <v>1</v>
      </c>
      <c r="BY1780" s="0" t="n">
        <v>1</v>
      </c>
      <c r="BZ1780" s="0" t="n">
        <v>0</v>
      </c>
      <c r="CA1780" s="0" t="n">
        <v>0</v>
      </c>
      <c r="CB1780" s="0" t="n">
        <v>0</v>
      </c>
      <c r="CC1780" s="0" t="n">
        <v>1</v>
      </c>
      <c r="CD1780" s="2" t="n">
        <f aca="false">SQRT(SUMSQ(AB1780:AD1780))</f>
        <v>0</v>
      </c>
      <c r="CE1780" s="2" t="n">
        <f aca="false">SQRT(SUMSQ(AP1780:AR1780))</f>
        <v>0</v>
      </c>
      <c r="CF1780" s="2" t="n">
        <f aca="false">SQRT(SUMSQ(BD1780:BF1780))</f>
        <v>0</v>
      </c>
      <c r="CG1780" s="2" t="n">
        <f aca="false">SQRT(SUMSQ(BR1780:BT1780))</f>
        <v>0.00948701530968922</v>
      </c>
      <c r="CH1780" s="2" t="n">
        <f aca="false">DEGREES(2*ACOS(AH1780))</f>
        <v>0</v>
      </c>
      <c r="CI1780" s="2" t="n">
        <f aca="false">DEGREES(2*ACOS(AV1780))</f>
        <v>0.229183156246467</v>
      </c>
      <c r="CJ1780" s="2" t="n">
        <f aca="false">DEGREES(2*ACOS(BJ1780))</f>
        <v>0</v>
      </c>
      <c r="CK1780" s="2" t="n">
        <f aca="false">DEGREES(2*ACOS(BX1780))</f>
        <v>0</v>
      </c>
      <c r="CL1780" s="0" t="n">
        <f aca="false">ABS(AI1780-1)</f>
        <v>0</v>
      </c>
      <c r="CM1780" s="0" t="n">
        <f aca="false">ABS(AW1780-1)</f>
        <v>0</v>
      </c>
      <c r="CN1780" s="0" t="n">
        <f aca="false">ABS(BK1780-1)</f>
        <v>0</v>
      </c>
      <c r="CO1780" s="0" t="n">
        <f aca="false">ABS(BY1780-1)</f>
        <v>0</v>
      </c>
      <c r="CP1780" s="3" t="n">
        <f aca="false">DEGREES(2*ACOS(AH1780))</f>
        <v>0</v>
      </c>
      <c r="CQ1780" s="3" t="n">
        <f aca="false">DEGREES(2*ACOS(AV1780))</f>
        <v>0.229183156246467</v>
      </c>
      <c r="CR1780" s="3" t="n">
        <f aca="false">DEGREES(2*ACOS(BJ1780))</f>
        <v>0</v>
      </c>
      <c r="CS1780" s="3" t="n">
        <f aca="false">DEGREES(2*ACOS(CC1780))</f>
        <v>0</v>
      </c>
      <c r="CT1780" s="0" t="n">
        <f aca="false">SUM(CD1780:CR1780)</f>
        <v>0.467853327802623</v>
      </c>
      <c r="CU1780" s="4" t="n">
        <f aca="false">(CT1780-MIN($CT$5:$CT$1744))/(MAX($CT$5:$CT$1744)-MIN($CT$5:$CT$1744))</f>
        <v>0.0446537256297493</v>
      </c>
      <c r="CV1780" s="0" t="n">
        <f aca="false">SUM(CD1780,CH1780,CL1780,CP1780)</f>
        <v>0</v>
      </c>
      <c r="CW1780" s="0" t="n">
        <f aca="false">SUM(CE1780,CI1780,CM1780,CQ1780)</f>
        <v>0.458366312492934</v>
      </c>
      <c r="CX1780" s="0" t="n">
        <f aca="false">SUM(CF1780,CJ1780,CN1780,CR1780)</f>
        <v>0</v>
      </c>
      <c r="CY1780" s="0" t="n">
        <f aca="false">SUM(CG1780,CK1780,CO1780)</f>
        <v>0.00948701530968922</v>
      </c>
      <c r="CZ1780" s="5" t="str">
        <f aca="false">IF(CD1780=0,IF(CH1780=0,IF(CL1780=0,IF(CP1780=0,"NULL","4"),"3"),"2"),"1")</f>
        <v>NULL</v>
      </c>
    </row>
    <row r="1781" customFormat="false" ht="14.9" hidden="false" customHeight="false" outlineLevel="0" collapsed="false">
      <c r="A1781" s="0" t="n">
        <v>2440.685</v>
      </c>
      <c r="B1781" s="0" t="n">
        <v>3.462814</v>
      </c>
      <c r="C1781" s="0" t="n">
        <v>2.457149</v>
      </c>
      <c r="D1781" s="0" t="n">
        <v>2.019036</v>
      </c>
      <c r="E1781" s="0" t="n">
        <v>-0.008789823</v>
      </c>
      <c r="F1781" s="0" t="n">
        <v>-0.09517582</v>
      </c>
      <c r="G1781" s="0" t="n">
        <v>-0.01239923</v>
      </c>
      <c r="H1781" s="0" t="n">
        <v>0.9953445</v>
      </c>
      <c r="I1781" s="0" t="n">
        <v>0.3021155</v>
      </c>
      <c r="J1781" s="0" t="n">
        <v>0.02376217</v>
      </c>
      <c r="K1781" s="0" t="n">
        <v>0.974742</v>
      </c>
      <c r="L1781" s="0" t="n">
        <v>0.1272884</v>
      </c>
      <c r="M1781" s="0" t="n">
        <v>-0.1819646</v>
      </c>
      <c r="N1781" s="0" t="n">
        <v>0</v>
      </c>
      <c r="O1781" s="0" t="n">
        <v>0</v>
      </c>
      <c r="P1781" s="0" t="n">
        <v>0</v>
      </c>
      <c r="Q1781" s="0" t="n">
        <v>0</v>
      </c>
      <c r="R1781" s="0" t="n">
        <v>41.34058</v>
      </c>
      <c r="S1781" s="0" t="n">
        <v>25.38452</v>
      </c>
      <c r="T1781" s="0" t="n">
        <v>2.276674</v>
      </c>
      <c r="U1781" s="0" t="n">
        <v>21.41823</v>
      </c>
      <c r="V1781" s="0" t="n">
        <v>35.70721</v>
      </c>
      <c r="W1781" s="0" t="n">
        <v>37.35497</v>
      </c>
      <c r="X1781" s="0" t="n">
        <v>41.6049</v>
      </c>
      <c r="Y1781" s="0" t="n">
        <v>45.63584</v>
      </c>
      <c r="Z1781" s="0" t="n">
        <v>0</v>
      </c>
      <c r="AA1781" s="0" t="n">
        <v>1</v>
      </c>
      <c r="AB1781" s="0" t="n">
        <v>0</v>
      </c>
      <c r="AC1781" s="0" t="n">
        <v>0</v>
      </c>
      <c r="AD1781" s="0" t="n">
        <v>0</v>
      </c>
      <c r="AE1781" s="1" t="n">
        <v>-8.764291E-009</v>
      </c>
      <c r="AF1781" s="1" t="n">
        <v>-3.169522E-008</v>
      </c>
      <c r="AG1781" s="1" t="n">
        <v>-1.065902E-008</v>
      </c>
      <c r="AH1781" s="0" t="n">
        <v>1</v>
      </c>
      <c r="AI1781" s="0" t="n">
        <v>1</v>
      </c>
      <c r="AJ1781" s="0" t="n">
        <v>0</v>
      </c>
      <c r="AK1781" s="0" t="n">
        <v>0</v>
      </c>
      <c r="AL1781" s="0" t="n">
        <v>0</v>
      </c>
      <c r="AM1781" s="0" t="n">
        <v>1</v>
      </c>
      <c r="AN1781" s="0" t="n">
        <v>1</v>
      </c>
      <c r="AO1781" s="0" t="n">
        <v>1</v>
      </c>
      <c r="AP1781" s="0" t="n">
        <v>0</v>
      </c>
      <c r="AQ1781" s="0" t="n">
        <v>0</v>
      </c>
      <c r="AR1781" s="0" t="n">
        <v>0</v>
      </c>
      <c r="AS1781" s="0" t="n">
        <v>-0.0001709306</v>
      </c>
      <c r="AT1781" s="0" t="n">
        <v>0.0023726</v>
      </c>
      <c r="AU1781" s="0" t="n">
        <v>0.001021306</v>
      </c>
      <c r="AV1781" s="0" t="n">
        <v>0.9999968</v>
      </c>
      <c r="AW1781" s="0" t="n">
        <v>1</v>
      </c>
      <c r="AX1781" s="0" t="n">
        <v>0</v>
      </c>
      <c r="AY1781" s="0" t="n">
        <v>0</v>
      </c>
      <c r="AZ1781" s="0" t="n">
        <v>0</v>
      </c>
      <c r="BA1781" s="0" t="n">
        <v>1</v>
      </c>
      <c r="BB1781" s="0" t="n">
        <v>2</v>
      </c>
      <c r="BC1781" s="0" t="n">
        <v>1</v>
      </c>
      <c r="BD1781" s="0" t="n">
        <v>0</v>
      </c>
      <c r="BE1781" s="0" t="n">
        <v>0</v>
      </c>
      <c r="BF1781" s="0" t="n">
        <v>0</v>
      </c>
      <c r="BG1781" s="1" t="n">
        <v>-1.049568E-008</v>
      </c>
      <c r="BH1781" s="1" t="n">
        <v>-2.62341E-008</v>
      </c>
      <c r="BI1781" s="1" t="n">
        <v>-7.237716E-009</v>
      </c>
      <c r="BJ1781" s="0" t="n">
        <v>1</v>
      </c>
      <c r="BK1781" s="0" t="n">
        <v>1</v>
      </c>
      <c r="BL1781" s="0" t="n">
        <v>0</v>
      </c>
      <c r="BM1781" s="0" t="n">
        <v>0</v>
      </c>
      <c r="BN1781" s="0" t="n">
        <v>0</v>
      </c>
      <c r="BO1781" s="0" t="n">
        <v>1</v>
      </c>
      <c r="BP1781" s="0" t="n">
        <v>3</v>
      </c>
      <c r="BQ1781" s="0" t="n">
        <v>1</v>
      </c>
      <c r="BR1781" s="0" t="n">
        <v>-0.001060876</v>
      </c>
      <c r="BS1781" s="0" t="n">
        <v>0.01057891</v>
      </c>
      <c r="BT1781" s="0" t="n">
        <v>-0.006602689</v>
      </c>
      <c r="BU1781" s="1" t="n">
        <v>-1.537385E-009</v>
      </c>
      <c r="BV1781" s="1" t="n">
        <v>-2.548862E-008</v>
      </c>
      <c r="BW1781" s="1" t="n">
        <v>-8.170307E-009</v>
      </c>
      <c r="BX1781" s="0" t="n">
        <v>1</v>
      </c>
      <c r="BY1781" s="0" t="n">
        <v>1</v>
      </c>
      <c r="BZ1781" s="0" t="n">
        <v>0</v>
      </c>
      <c r="CA1781" s="0" t="n">
        <v>0</v>
      </c>
      <c r="CB1781" s="0" t="n">
        <v>0</v>
      </c>
      <c r="CC1781" s="0" t="n">
        <v>1</v>
      </c>
      <c r="CD1781" s="2" t="n">
        <f aca="false">SQRT(SUMSQ(AB1781:AD1781))</f>
        <v>0</v>
      </c>
      <c r="CE1781" s="2" t="n">
        <f aca="false">SQRT(SUMSQ(AP1781:AR1781))</f>
        <v>0</v>
      </c>
      <c r="CF1781" s="2" t="n">
        <f aca="false">SQRT(SUMSQ(BD1781:BF1781))</f>
        <v>0</v>
      </c>
      <c r="CG1781" s="2" t="n">
        <f aca="false">SQRT(SUMSQ(BR1781:BT1781))</f>
        <v>0.01251536242808</v>
      </c>
      <c r="CH1781" s="2" t="n">
        <f aca="false">DEGREES(2*ACOS(AH1781))</f>
        <v>0</v>
      </c>
      <c r="CI1781" s="2" t="n">
        <f aca="false">DEGREES(2*ACOS(AV1781))</f>
        <v>0.28989633902671</v>
      </c>
      <c r="CJ1781" s="2" t="n">
        <f aca="false">DEGREES(2*ACOS(BJ1781))</f>
        <v>0</v>
      </c>
      <c r="CK1781" s="2" t="n">
        <f aca="false">DEGREES(2*ACOS(BX1781))</f>
        <v>0</v>
      </c>
      <c r="CL1781" s="0" t="n">
        <f aca="false">ABS(AI1781-1)</f>
        <v>0</v>
      </c>
      <c r="CM1781" s="0" t="n">
        <f aca="false">ABS(AW1781-1)</f>
        <v>0</v>
      </c>
      <c r="CN1781" s="0" t="n">
        <f aca="false">ABS(BK1781-1)</f>
        <v>0</v>
      </c>
      <c r="CO1781" s="0" t="n">
        <f aca="false">ABS(BY1781-1)</f>
        <v>0</v>
      </c>
      <c r="CP1781" s="3" t="n">
        <f aca="false">DEGREES(2*ACOS(AH1781))</f>
        <v>0</v>
      </c>
      <c r="CQ1781" s="3" t="n">
        <f aca="false">DEGREES(2*ACOS(AV1781))</f>
        <v>0.28989633902671</v>
      </c>
      <c r="CR1781" s="3" t="n">
        <f aca="false">DEGREES(2*ACOS(BJ1781))</f>
        <v>0</v>
      </c>
      <c r="CS1781" s="3" t="n">
        <f aca="false">DEGREES(2*ACOS(CC1781))</f>
        <v>0</v>
      </c>
      <c r="CT1781" s="0" t="n">
        <f aca="false">SUM(CD1781:CR1781)</f>
        <v>0.5923080404815</v>
      </c>
      <c r="CU1781" s="4" t="n">
        <f aca="false">(CT1781-MIN($CT$5:$CT$1744))/(MAX($CT$5:$CT$1744)-MIN($CT$5:$CT$1744))</f>
        <v>0.0565321633003598</v>
      </c>
      <c r="CV1781" s="0" t="n">
        <f aca="false">SUM(CD1781,CH1781,CL1781,CP1781)</f>
        <v>0</v>
      </c>
      <c r="CW1781" s="0" t="n">
        <f aca="false">SUM(CE1781,CI1781,CM1781,CQ1781)</f>
        <v>0.57979267805342</v>
      </c>
      <c r="CX1781" s="0" t="n">
        <f aca="false">SUM(CF1781,CJ1781,CN1781,CR1781)</f>
        <v>0</v>
      </c>
      <c r="CY1781" s="0" t="n">
        <f aca="false">SUM(CG1781,CK1781,CO1781)</f>
        <v>0.01251536242808</v>
      </c>
      <c r="CZ1781" s="5" t="str">
        <f aca="false">IF(CD1781=0,IF(CH1781=0,IF(CL1781=0,IF(CP1781=0,"NULL","4"),"3"),"2"),"1")</f>
        <v>NULL</v>
      </c>
    </row>
    <row r="1782" customFormat="false" ht="14.9" hidden="false" customHeight="false" outlineLevel="0" collapsed="false">
      <c r="A1782" s="0" t="n">
        <v>2440.736</v>
      </c>
      <c r="B1782" s="0" t="n">
        <v>3.462221</v>
      </c>
      <c r="C1782" s="0" t="n">
        <v>2.462998</v>
      </c>
      <c r="D1782" s="0" t="n">
        <v>2.015388</v>
      </c>
      <c r="E1782" s="0" t="n">
        <v>-0.009091554</v>
      </c>
      <c r="F1782" s="0" t="n">
        <v>-0.09254429</v>
      </c>
      <c r="G1782" s="0" t="n">
        <v>-0.01340604</v>
      </c>
      <c r="H1782" s="0" t="n">
        <v>0.9955768</v>
      </c>
      <c r="I1782" s="0" t="n">
        <v>0.3021155</v>
      </c>
      <c r="J1782" s="0" t="n">
        <v>0.02381865</v>
      </c>
      <c r="K1782" s="0" t="n">
        <v>0.9747068</v>
      </c>
      <c r="L1782" s="0" t="n">
        <v>0.1276239</v>
      </c>
      <c r="M1782" s="0" t="n">
        <v>-0.181911</v>
      </c>
      <c r="N1782" s="0" t="n">
        <v>0</v>
      </c>
      <c r="O1782" s="0" t="n">
        <v>0</v>
      </c>
      <c r="P1782" s="0" t="n">
        <v>0</v>
      </c>
      <c r="Q1782" s="0" t="n">
        <v>0</v>
      </c>
      <c r="R1782" s="0" t="n">
        <v>43.2801</v>
      </c>
      <c r="S1782" s="0" t="n">
        <v>26.64518</v>
      </c>
      <c r="T1782" s="0" t="n">
        <v>2.216565</v>
      </c>
      <c r="U1782" s="0" t="n">
        <v>22.17517</v>
      </c>
      <c r="V1782" s="0" t="n">
        <v>37.05636</v>
      </c>
      <c r="W1782" s="0" t="n">
        <v>38.848</v>
      </c>
      <c r="X1782" s="0" t="n">
        <v>43.36625</v>
      </c>
      <c r="Y1782" s="0" t="n">
        <v>47.62244</v>
      </c>
      <c r="Z1782" s="0" t="n">
        <v>0</v>
      </c>
      <c r="AA1782" s="0" t="n">
        <v>1</v>
      </c>
      <c r="AB1782" s="0" t="n">
        <v>0</v>
      </c>
      <c r="AC1782" s="0" t="n">
        <v>0</v>
      </c>
      <c r="AD1782" s="0" t="n">
        <v>0</v>
      </c>
      <c r="AE1782" s="1" t="n">
        <v>1.709218E-008</v>
      </c>
      <c r="AF1782" s="1" t="n">
        <v>2.40953E-008</v>
      </c>
      <c r="AG1782" s="1" t="n">
        <v>1.021009E-008</v>
      </c>
      <c r="AH1782" s="0" t="n">
        <v>1</v>
      </c>
      <c r="AI1782" s="0" t="n">
        <v>1</v>
      </c>
      <c r="AJ1782" s="0" t="n">
        <v>0</v>
      </c>
      <c r="AK1782" s="0" t="n">
        <v>0</v>
      </c>
      <c r="AL1782" s="0" t="n">
        <v>0</v>
      </c>
      <c r="AM1782" s="0" t="n">
        <v>1</v>
      </c>
      <c r="AN1782" s="0" t="n">
        <v>1</v>
      </c>
      <c r="AO1782" s="0" t="n">
        <v>1</v>
      </c>
      <c r="AP1782" s="0" t="n">
        <v>0</v>
      </c>
      <c r="AQ1782" s="0" t="n">
        <v>0</v>
      </c>
      <c r="AR1782" s="0" t="n">
        <v>0</v>
      </c>
      <c r="AS1782" s="0" t="n">
        <v>-0.0001665172</v>
      </c>
      <c r="AT1782" s="0" t="n">
        <v>0.00263651</v>
      </c>
      <c r="AU1782" s="0" t="n">
        <v>-0.001050942</v>
      </c>
      <c r="AV1782" s="0" t="n">
        <v>0.9999956</v>
      </c>
      <c r="AW1782" s="0" t="n">
        <v>1</v>
      </c>
      <c r="AX1782" s="0" t="n">
        <v>0</v>
      </c>
      <c r="AY1782" s="0" t="n">
        <v>0</v>
      </c>
      <c r="AZ1782" s="0" t="n">
        <v>0</v>
      </c>
      <c r="BA1782" s="0" t="n">
        <v>1</v>
      </c>
      <c r="BB1782" s="0" t="n">
        <v>2</v>
      </c>
      <c r="BC1782" s="0" t="n">
        <v>1</v>
      </c>
      <c r="BD1782" s="0" t="n">
        <v>0</v>
      </c>
      <c r="BE1782" s="0" t="n">
        <v>0</v>
      </c>
      <c r="BF1782" s="0" t="n">
        <v>0</v>
      </c>
      <c r="BG1782" s="1" t="n">
        <v>6.48788E-009</v>
      </c>
      <c r="BH1782" s="1" t="n">
        <v>2.66544E-008</v>
      </c>
      <c r="BI1782" s="1" t="n">
        <v>1.065341E-008</v>
      </c>
      <c r="BJ1782" s="0" t="n">
        <v>1</v>
      </c>
      <c r="BK1782" s="0" t="n">
        <v>1</v>
      </c>
      <c r="BL1782" s="0" t="n">
        <v>0</v>
      </c>
      <c r="BM1782" s="0" t="n">
        <v>0</v>
      </c>
      <c r="BN1782" s="0" t="n">
        <v>0</v>
      </c>
      <c r="BO1782" s="0" t="n">
        <v>1</v>
      </c>
      <c r="BP1782" s="0" t="n">
        <v>3</v>
      </c>
      <c r="BQ1782" s="0" t="n">
        <v>1</v>
      </c>
      <c r="BR1782" s="0" t="n">
        <v>-0.0001850032</v>
      </c>
      <c r="BS1782" s="0" t="n">
        <v>0.001778304</v>
      </c>
      <c r="BT1782" s="0" t="n">
        <v>-0.001106509</v>
      </c>
      <c r="BU1782" s="1" t="n">
        <v>6.490896E-009</v>
      </c>
      <c r="BV1782" s="1" t="n">
        <v>1.815426E-008</v>
      </c>
      <c r="BW1782" s="1" t="n">
        <v>1.099631E-008</v>
      </c>
      <c r="BX1782" s="0" t="n">
        <v>1</v>
      </c>
      <c r="BY1782" s="0" t="n">
        <v>1</v>
      </c>
      <c r="BZ1782" s="0" t="n">
        <v>0</v>
      </c>
      <c r="CA1782" s="0" t="n">
        <v>0</v>
      </c>
      <c r="CB1782" s="0" t="n">
        <v>0</v>
      </c>
      <c r="CC1782" s="0" t="n">
        <v>1</v>
      </c>
      <c r="CD1782" s="2" t="n">
        <f aca="false">SQRT(SUMSQ(AB1782:AD1782))</f>
        <v>0</v>
      </c>
      <c r="CE1782" s="2" t="n">
        <f aca="false">SQRT(SUMSQ(AP1782:AR1782))</f>
        <v>0</v>
      </c>
      <c r="CF1782" s="2" t="n">
        <f aca="false">SQRT(SUMSQ(BD1782:BF1782))</f>
        <v>0</v>
      </c>
      <c r="CG1782" s="2" t="n">
        <f aca="false">SQRT(SUMSQ(BR1782:BT1782))</f>
        <v>0.00210260635105748</v>
      </c>
      <c r="CH1782" s="2" t="n">
        <f aca="false">DEGREES(2*ACOS(AH1782))</f>
        <v>0</v>
      </c>
      <c r="CI1782" s="2" t="n">
        <f aca="false">DEGREES(2*ACOS(AV1782))</f>
        <v>0.339933623312227</v>
      </c>
      <c r="CJ1782" s="2" t="n">
        <f aca="false">DEGREES(2*ACOS(BJ1782))</f>
        <v>0</v>
      </c>
      <c r="CK1782" s="2" t="n">
        <f aca="false">DEGREES(2*ACOS(BX1782))</f>
        <v>0</v>
      </c>
      <c r="CL1782" s="0" t="n">
        <f aca="false">ABS(AI1782-1)</f>
        <v>0</v>
      </c>
      <c r="CM1782" s="0" t="n">
        <f aca="false">ABS(AW1782-1)</f>
        <v>0</v>
      </c>
      <c r="CN1782" s="0" t="n">
        <f aca="false">ABS(BK1782-1)</f>
        <v>0</v>
      </c>
      <c r="CO1782" s="0" t="n">
        <f aca="false">ABS(BY1782-1)</f>
        <v>0</v>
      </c>
      <c r="CP1782" s="3" t="n">
        <f aca="false">DEGREES(2*ACOS(AH1782))</f>
        <v>0</v>
      </c>
      <c r="CQ1782" s="3" t="n">
        <f aca="false">DEGREES(2*ACOS(AV1782))</f>
        <v>0.339933623312227</v>
      </c>
      <c r="CR1782" s="3" t="n">
        <f aca="false">DEGREES(2*ACOS(BJ1782))</f>
        <v>0</v>
      </c>
      <c r="CS1782" s="3" t="n">
        <f aca="false">DEGREES(2*ACOS(CC1782))</f>
        <v>0</v>
      </c>
      <c r="CT1782" s="0" t="n">
        <f aca="false">SUM(CD1782:CR1782)</f>
        <v>0.681969852975511</v>
      </c>
      <c r="CU1782" s="4" t="n">
        <f aca="false">(CT1782-MIN($CT$5:$CT$1744))/(MAX($CT$5:$CT$1744)-MIN($CT$5:$CT$1744))</f>
        <v>0.0650898324180736</v>
      </c>
      <c r="CV1782" s="0" t="n">
        <f aca="false">SUM(CD1782,CH1782,CL1782,CP1782)</f>
        <v>0</v>
      </c>
      <c r="CW1782" s="0" t="n">
        <f aca="false">SUM(CE1782,CI1782,CM1782,CQ1782)</f>
        <v>0.679867246624453</v>
      </c>
      <c r="CX1782" s="0" t="n">
        <f aca="false">SUM(CF1782,CJ1782,CN1782,CR1782)</f>
        <v>0</v>
      </c>
      <c r="CY1782" s="0" t="n">
        <f aca="false">SUM(CG1782,CK1782,CO1782)</f>
        <v>0.00210260635105748</v>
      </c>
      <c r="CZ1782" s="5" t="str">
        <f aca="false">IF(CD1782=0,IF(CH1782=0,IF(CL1782=0,IF(CP1782=0,"NULL","4"),"3"),"2"),"1")</f>
        <v>NULL</v>
      </c>
    </row>
    <row r="1783" customFormat="false" ht="14.9" hidden="false" customHeight="false" outlineLevel="0" collapsed="false">
      <c r="A1783" s="0" t="n">
        <v>2440.786</v>
      </c>
      <c r="B1783" s="0" t="n">
        <v>3.461658</v>
      </c>
      <c r="C1783" s="0" t="n">
        <v>2.468454</v>
      </c>
      <c r="D1783" s="0" t="n">
        <v>2.011988</v>
      </c>
      <c r="E1783" s="0" t="n">
        <v>-0.008053772</v>
      </c>
      <c r="F1783" s="0" t="n">
        <v>-0.08599296</v>
      </c>
      <c r="G1783" s="0" t="n">
        <v>-0.01408351</v>
      </c>
      <c r="H1783" s="0" t="n">
        <v>0.9961637</v>
      </c>
      <c r="I1783" s="0" t="n">
        <v>0.3021155</v>
      </c>
      <c r="J1783" s="0" t="n">
        <v>0.02387819</v>
      </c>
      <c r="K1783" s="0" t="n">
        <v>0.9746697</v>
      </c>
      <c r="L1783" s="0" t="n">
        <v>0.12798</v>
      </c>
      <c r="M1783" s="0" t="n">
        <v>-0.1818514</v>
      </c>
      <c r="N1783" s="0" t="n">
        <v>0</v>
      </c>
      <c r="O1783" s="0" t="n">
        <v>0</v>
      </c>
      <c r="P1783" s="0" t="n">
        <v>0</v>
      </c>
      <c r="Q1783" s="0" t="n">
        <v>0</v>
      </c>
      <c r="R1783" s="0" t="n">
        <v>41.72659</v>
      </c>
      <c r="S1783" s="0" t="n">
        <v>25.74031</v>
      </c>
      <c r="T1783" s="0" t="n">
        <v>2.022557</v>
      </c>
      <c r="U1783" s="0" t="n">
        <v>21.20067</v>
      </c>
      <c r="V1783" s="0" t="n">
        <v>35.45397</v>
      </c>
      <c r="W1783" s="0" t="n">
        <v>37.23627</v>
      </c>
      <c r="X1783" s="0" t="n">
        <v>41.65092</v>
      </c>
      <c r="Y1783" s="0" t="n">
        <v>45.79557</v>
      </c>
      <c r="Z1783" s="0" t="n">
        <v>0</v>
      </c>
      <c r="AA1783" s="0" t="n">
        <v>1</v>
      </c>
      <c r="AB1783" s="0" t="n">
        <v>0</v>
      </c>
      <c r="AC1783" s="0" t="n">
        <v>0</v>
      </c>
      <c r="AD1783" s="0" t="n">
        <v>0</v>
      </c>
      <c r="AE1783" s="1" t="n">
        <v>-2.908838E-008</v>
      </c>
      <c r="AF1783" s="1" t="n">
        <v>-1.681192E-009</v>
      </c>
      <c r="AG1783" s="1" t="n">
        <v>-2.791375E-009</v>
      </c>
      <c r="AH1783" s="0" t="n">
        <v>0.9999999</v>
      </c>
      <c r="AI1783" s="0" t="n">
        <v>1</v>
      </c>
      <c r="AJ1783" s="0" t="n">
        <v>0</v>
      </c>
      <c r="AK1783" s="0" t="n">
        <v>0</v>
      </c>
      <c r="AL1783" s="0" t="n">
        <v>0</v>
      </c>
      <c r="AM1783" s="0" t="n">
        <v>1</v>
      </c>
      <c r="AN1783" s="0" t="n">
        <v>1</v>
      </c>
      <c r="AO1783" s="0" t="n">
        <v>1</v>
      </c>
      <c r="AP1783" s="0" t="n">
        <v>0</v>
      </c>
      <c r="AQ1783" s="0" t="n">
        <v>0</v>
      </c>
      <c r="AR1783" s="0" t="n">
        <v>0</v>
      </c>
      <c r="AS1783" s="0" t="n">
        <v>0.001179192</v>
      </c>
      <c r="AT1783" s="0" t="n">
        <v>0.00655802</v>
      </c>
      <c r="AU1783" s="0" t="n">
        <v>-0.0006347522</v>
      </c>
      <c r="AV1783" s="0" t="n">
        <v>0.9999774</v>
      </c>
      <c r="AW1783" s="0" t="n">
        <v>1</v>
      </c>
      <c r="AX1783" s="0" t="n">
        <v>0</v>
      </c>
      <c r="AY1783" s="0" t="n">
        <v>0</v>
      </c>
      <c r="AZ1783" s="0" t="n">
        <v>0</v>
      </c>
      <c r="BA1783" s="0" t="n">
        <v>1</v>
      </c>
      <c r="BB1783" s="0" t="n">
        <v>2</v>
      </c>
      <c r="BC1783" s="0" t="n">
        <v>1</v>
      </c>
      <c r="BD1783" s="0" t="n">
        <v>0</v>
      </c>
      <c r="BE1783" s="0" t="n">
        <v>0</v>
      </c>
      <c r="BF1783" s="0" t="n">
        <v>0</v>
      </c>
      <c r="BG1783" s="1" t="n">
        <v>-2.861707E-008</v>
      </c>
      <c r="BH1783" s="1" t="n">
        <v>-2.471557E-009</v>
      </c>
      <c r="BI1783" s="1" t="n">
        <v>-7.103587E-009</v>
      </c>
      <c r="BJ1783" s="0" t="n">
        <v>0.9999999</v>
      </c>
      <c r="BK1783" s="0" t="n">
        <v>1</v>
      </c>
      <c r="BL1783" s="0" t="n">
        <v>0</v>
      </c>
      <c r="BM1783" s="0" t="n">
        <v>0</v>
      </c>
      <c r="BN1783" s="0" t="n">
        <v>0</v>
      </c>
      <c r="BO1783" s="0" t="n">
        <v>1</v>
      </c>
      <c r="BP1783" s="0" t="n">
        <v>3</v>
      </c>
      <c r="BQ1783" s="0" t="n">
        <v>1</v>
      </c>
      <c r="BR1783" s="0" t="n">
        <v>-0.0005671148</v>
      </c>
      <c r="BS1783" s="0" t="n">
        <v>0.00547857</v>
      </c>
      <c r="BT1783" s="0" t="n">
        <v>-0.003414346</v>
      </c>
      <c r="BU1783" s="1" t="n">
        <v>-2.866062E-008</v>
      </c>
      <c r="BV1783" s="1" t="n">
        <v>-1.405497E-008</v>
      </c>
      <c r="BW1783" s="1" t="n">
        <v>-9.672712E-009</v>
      </c>
      <c r="BX1783" s="0" t="n">
        <v>0.9999999</v>
      </c>
      <c r="BY1783" s="0" t="n">
        <v>1</v>
      </c>
      <c r="BZ1783" s="0" t="n">
        <v>0</v>
      </c>
      <c r="CA1783" s="0" t="n">
        <v>0</v>
      </c>
      <c r="CB1783" s="0" t="n">
        <v>0</v>
      </c>
      <c r="CC1783" s="0" t="n">
        <v>1</v>
      </c>
      <c r="CD1783" s="2" t="n">
        <f aca="false">SQRT(SUMSQ(AB1783:AD1783))</f>
        <v>0</v>
      </c>
      <c r="CE1783" s="2" t="n">
        <f aca="false">SQRT(SUMSQ(AP1783:AR1783))</f>
        <v>0</v>
      </c>
      <c r="CF1783" s="2" t="n">
        <f aca="false">SQRT(SUMSQ(BD1783:BF1783))</f>
        <v>0</v>
      </c>
      <c r="CG1783" s="2" t="n">
        <f aca="false">SQRT(SUMSQ(BR1783:BT1783))</f>
        <v>0.00648028603141829</v>
      </c>
      <c r="CH1783" s="2" t="n">
        <f aca="false">DEGREES(2*ACOS(AH1783))</f>
        <v>0.0512469035396072</v>
      </c>
      <c r="CI1783" s="2" t="n">
        <f aca="false">DEGREES(2*ACOS(AV1783))</f>
        <v>0.77041133411319</v>
      </c>
      <c r="CJ1783" s="2" t="n">
        <f aca="false">DEGREES(2*ACOS(BJ1783))</f>
        <v>0.0512469035396072</v>
      </c>
      <c r="CK1783" s="2" t="n">
        <f aca="false">DEGREES(2*ACOS(BX1783))</f>
        <v>0.0512469035396072</v>
      </c>
      <c r="CL1783" s="0" t="n">
        <f aca="false">ABS(AI1783-1)</f>
        <v>0</v>
      </c>
      <c r="CM1783" s="0" t="n">
        <f aca="false">ABS(AW1783-1)</f>
        <v>0</v>
      </c>
      <c r="CN1783" s="0" t="n">
        <f aca="false">ABS(BK1783-1)</f>
        <v>0</v>
      </c>
      <c r="CO1783" s="0" t="n">
        <f aca="false">ABS(BY1783-1)</f>
        <v>0</v>
      </c>
      <c r="CP1783" s="3" t="n">
        <f aca="false">DEGREES(2*ACOS(AH1783))</f>
        <v>0.0512469035396072</v>
      </c>
      <c r="CQ1783" s="3" t="n">
        <f aca="false">DEGREES(2*ACOS(AV1783))</f>
        <v>0.77041133411319</v>
      </c>
      <c r="CR1783" s="3" t="n">
        <f aca="false">DEGREES(2*ACOS(BJ1783))</f>
        <v>0.0512469035396072</v>
      </c>
      <c r="CS1783" s="3" t="n">
        <f aca="false">DEGREES(2*ACOS(CC1783))</f>
        <v>0</v>
      </c>
      <c r="CT1783" s="0" t="n">
        <f aca="false">SUM(CD1783:CR1783)</f>
        <v>1.80353747195583</v>
      </c>
      <c r="CU1783" s="4" t="n">
        <f aca="false">(CT1783-MIN($CT$5:$CT$1744))/(MAX($CT$5:$CT$1744)-MIN($CT$5:$CT$1744))</f>
        <v>0.172136570693924</v>
      </c>
      <c r="CV1783" s="0" t="n">
        <f aca="false">SUM(CD1783,CH1783,CL1783,CP1783)</f>
        <v>0.102493807079214</v>
      </c>
      <c r="CW1783" s="0" t="n">
        <f aca="false">SUM(CE1783,CI1783,CM1783,CQ1783)</f>
        <v>1.54082266822638</v>
      </c>
      <c r="CX1783" s="0" t="n">
        <f aca="false">SUM(CF1783,CJ1783,CN1783,CR1783)</f>
        <v>0.102493807079214</v>
      </c>
      <c r="CY1783" s="0" t="n">
        <f aca="false">SUM(CG1783,CK1783,CO1783)</f>
        <v>0.0577271895710255</v>
      </c>
      <c r="CZ1783" s="5" t="str">
        <f aca="false">IF(CD1783=0,IF(CH1783=0,IF(CL1783=0,IF(CP1783=0,"NULL","4"),"3"),"2"),"1")</f>
        <v>2</v>
      </c>
    </row>
    <row r="1784" customFormat="false" ht="14.9" hidden="false" customHeight="false" outlineLevel="0" collapsed="false">
      <c r="A1784" s="0" t="n">
        <v>2440.837</v>
      </c>
      <c r="B1784" s="0" t="n">
        <v>3.46126</v>
      </c>
      <c r="C1784" s="0" t="n">
        <v>2.472341</v>
      </c>
      <c r="D1784" s="0" t="n">
        <v>2.009568</v>
      </c>
      <c r="E1784" s="0" t="n">
        <v>-0.006808685</v>
      </c>
      <c r="F1784" s="0" t="n">
        <v>-0.0837496</v>
      </c>
      <c r="G1784" s="0" t="n">
        <v>-0.01456954</v>
      </c>
      <c r="H1784" s="0" t="n">
        <v>0.9963571</v>
      </c>
      <c r="I1784" s="0" t="n">
        <v>0.3021155</v>
      </c>
      <c r="J1784" s="0" t="n">
        <v>0.02393547</v>
      </c>
      <c r="K1784" s="0" t="n">
        <v>0.9746341</v>
      </c>
      <c r="L1784" s="0" t="n">
        <v>0.1283241</v>
      </c>
      <c r="M1784" s="0" t="n">
        <v>-0.1817922</v>
      </c>
      <c r="N1784" s="0" t="n">
        <v>0</v>
      </c>
      <c r="O1784" s="0" t="n">
        <v>0</v>
      </c>
      <c r="P1784" s="0" t="n">
        <v>0</v>
      </c>
      <c r="Q1784" s="0" t="n">
        <v>0</v>
      </c>
      <c r="R1784" s="0" t="n">
        <v>27.91408</v>
      </c>
      <c r="S1784" s="0" t="n">
        <v>17.23337</v>
      </c>
      <c r="T1784" s="0" t="n">
        <v>1.325592</v>
      </c>
      <c r="U1784" s="0" t="n">
        <v>14.07902</v>
      </c>
      <c r="V1784" s="0" t="n">
        <v>23.55875</v>
      </c>
      <c r="W1784" s="0" t="n">
        <v>24.78915</v>
      </c>
      <c r="X1784" s="0" t="n">
        <v>27.77203</v>
      </c>
      <c r="Y1784" s="0" t="n">
        <v>30.57921</v>
      </c>
      <c r="Z1784" s="0" t="n">
        <v>0</v>
      </c>
      <c r="AA1784" s="0" t="n">
        <v>1</v>
      </c>
      <c r="AB1784" s="0" t="n">
        <v>0</v>
      </c>
      <c r="AC1784" s="0" t="n">
        <v>0</v>
      </c>
      <c r="AD1784" s="0" t="n">
        <v>0</v>
      </c>
      <c r="AE1784" s="1" t="n">
        <v>-5.70876E-009</v>
      </c>
      <c r="AF1784" s="1" t="n">
        <v>-2.956925E-009</v>
      </c>
      <c r="AG1784" s="1" t="n">
        <v>8.77457E-009</v>
      </c>
      <c r="AH1784" s="0" t="n">
        <v>1</v>
      </c>
      <c r="AI1784" s="0" t="n">
        <v>1</v>
      </c>
      <c r="AJ1784" s="0" t="n">
        <v>0</v>
      </c>
      <c r="AK1784" s="0" t="n">
        <v>0</v>
      </c>
      <c r="AL1784" s="0" t="n">
        <v>0</v>
      </c>
      <c r="AM1784" s="0" t="n">
        <v>1</v>
      </c>
      <c r="AN1784" s="0" t="n">
        <v>1</v>
      </c>
      <c r="AO1784" s="0" t="n">
        <v>1</v>
      </c>
      <c r="AP1784" s="0" t="n">
        <v>0</v>
      </c>
      <c r="AQ1784" s="0" t="n">
        <v>0</v>
      </c>
      <c r="AR1784" s="0" t="n">
        <v>0</v>
      </c>
      <c r="AS1784" s="0" t="n">
        <v>0.001315272</v>
      </c>
      <c r="AT1784" s="0" t="n">
        <v>0.002229893</v>
      </c>
      <c r="AU1784" s="0" t="n">
        <v>-0.0003924658</v>
      </c>
      <c r="AV1784" s="0" t="n">
        <v>0.9999965</v>
      </c>
      <c r="AW1784" s="0" t="n">
        <v>1</v>
      </c>
      <c r="AX1784" s="0" t="n">
        <v>0</v>
      </c>
      <c r="AY1784" s="0" t="n">
        <v>0</v>
      </c>
      <c r="AZ1784" s="0" t="n">
        <v>0</v>
      </c>
      <c r="BA1784" s="0" t="n">
        <v>1</v>
      </c>
      <c r="BB1784" s="0" t="n">
        <v>2</v>
      </c>
      <c r="BC1784" s="0" t="n">
        <v>1</v>
      </c>
      <c r="BD1784" s="0" t="n">
        <v>0</v>
      </c>
      <c r="BE1784" s="0" t="n">
        <v>0</v>
      </c>
      <c r="BF1784" s="0" t="n">
        <v>0</v>
      </c>
      <c r="BG1784" s="1" t="n">
        <v>-1.8877E-009</v>
      </c>
      <c r="BH1784" s="1" t="n">
        <v>1.157001E-008</v>
      </c>
      <c r="BI1784" s="1" t="n">
        <v>8.215705E-009</v>
      </c>
      <c r="BJ1784" s="0" t="n">
        <v>1</v>
      </c>
      <c r="BK1784" s="0" t="n">
        <v>1</v>
      </c>
      <c r="BL1784" s="0" t="n">
        <v>0</v>
      </c>
      <c r="BM1784" s="0" t="n">
        <v>0</v>
      </c>
      <c r="BN1784" s="0" t="n">
        <v>0</v>
      </c>
      <c r="BO1784" s="0" t="n">
        <v>1</v>
      </c>
      <c r="BP1784" s="0" t="n">
        <v>3</v>
      </c>
      <c r="BQ1784" s="0" t="n">
        <v>1</v>
      </c>
      <c r="BR1784" s="0" t="n">
        <v>-0.0004526603</v>
      </c>
      <c r="BS1784" s="0" t="n">
        <v>0.004442956</v>
      </c>
      <c r="BT1784" s="0" t="n">
        <v>-0.002764556</v>
      </c>
      <c r="BU1784" s="1" t="n">
        <v>-7.447223E-009</v>
      </c>
      <c r="BV1784" s="1" t="n">
        <v>5.766915E-009</v>
      </c>
      <c r="BW1784" s="1" t="n">
        <v>1.154658E-008</v>
      </c>
      <c r="BX1784" s="0" t="n">
        <v>1</v>
      </c>
      <c r="BY1784" s="0" t="n">
        <v>1</v>
      </c>
      <c r="BZ1784" s="0" t="n">
        <v>0</v>
      </c>
      <c r="CA1784" s="0" t="n">
        <v>0</v>
      </c>
      <c r="CB1784" s="0" t="n">
        <v>0</v>
      </c>
      <c r="CC1784" s="0" t="n">
        <v>1</v>
      </c>
      <c r="CD1784" s="2" t="n">
        <f aca="false">SQRT(SUMSQ(AB1784:AD1784))</f>
        <v>0</v>
      </c>
      <c r="CE1784" s="2" t="n">
        <f aca="false">SQRT(SUMSQ(AP1784:AR1784))</f>
        <v>0</v>
      </c>
      <c r="CF1784" s="2" t="n">
        <f aca="false">SQRT(SUMSQ(BD1784:BF1784))</f>
        <v>0</v>
      </c>
      <c r="CG1784" s="2" t="n">
        <f aca="false">SQRT(SUMSQ(BR1784:BT1784))</f>
        <v>0.00525238319644217</v>
      </c>
      <c r="CH1784" s="2" t="n">
        <f aca="false">DEGREES(2*ACOS(AH1784))</f>
        <v>0</v>
      </c>
      <c r="CI1784" s="2" t="n">
        <f aca="false">DEGREES(2*ACOS(AV1784))</f>
        <v>0.30318085595535</v>
      </c>
      <c r="CJ1784" s="2" t="n">
        <f aca="false">DEGREES(2*ACOS(BJ1784))</f>
        <v>0</v>
      </c>
      <c r="CK1784" s="2" t="n">
        <f aca="false">DEGREES(2*ACOS(BX1784))</f>
        <v>0</v>
      </c>
      <c r="CL1784" s="0" t="n">
        <f aca="false">ABS(AI1784-1)</f>
        <v>0</v>
      </c>
      <c r="CM1784" s="0" t="n">
        <f aca="false">ABS(AW1784-1)</f>
        <v>0</v>
      </c>
      <c r="CN1784" s="0" t="n">
        <f aca="false">ABS(BK1784-1)</f>
        <v>0</v>
      </c>
      <c r="CO1784" s="0" t="n">
        <f aca="false">ABS(BY1784-1)</f>
        <v>0</v>
      </c>
      <c r="CP1784" s="3" t="n">
        <f aca="false">DEGREES(2*ACOS(AH1784))</f>
        <v>0</v>
      </c>
      <c r="CQ1784" s="3" t="n">
        <f aca="false">DEGREES(2*ACOS(AV1784))</f>
        <v>0.30318085595535</v>
      </c>
      <c r="CR1784" s="3" t="n">
        <f aca="false">DEGREES(2*ACOS(BJ1784))</f>
        <v>0</v>
      </c>
      <c r="CS1784" s="3" t="n">
        <f aca="false">DEGREES(2*ACOS(CC1784))</f>
        <v>0</v>
      </c>
      <c r="CT1784" s="0" t="n">
        <f aca="false">SUM(CD1784:CR1784)</f>
        <v>0.611614095107143</v>
      </c>
      <c r="CU1784" s="4" t="n">
        <f aca="false">(CT1784-MIN($CT$5:$CT$1744))/(MAX($CT$5:$CT$1744)-MIN($CT$5:$CT$1744))</f>
        <v>0.058374807598146</v>
      </c>
      <c r="CV1784" s="0" t="n">
        <f aca="false">SUM(CD1784,CH1784,CL1784,CP1784)</f>
        <v>0</v>
      </c>
      <c r="CW1784" s="0" t="n">
        <f aca="false">SUM(CE1784,CI1784,CM1784,CQ1784)</f>
        <v>0.606361711910701</v>
      </c>
      <c r="CX1784" s="0" t="n">
        <f aca="false">SUM(CF1784,CJ1784,CN1784,CR1784)</f>
        <v>0</v>
      </c>
      <c r="CY1784" s="0" t="n">
        <f aca="false">SUM(CG1784,CK1784,CO1784)</f>
        <v>0.00525238319644217</v>
      </c>
      <c r="CZ1784" s="5" t="str">
        <f aca="false">IF(CD1784=0,IF(CH1784=0,IF(CL1784=0,IF(CP1784=0,"NULL","4"),"3"),"2"),"1")</f>
        <v>NULL</v>
      </c>
    </row>
    <row r="1785" customFormat="false" ht="14.9" hidden="false" customHeight="false" outlineLevel="0" collapsed="false">
      <c r="A1785" s="0" t="n">
        <v>2440.885</v>
      </c>
      <c r="B1785" s="0" t="n">
        <v>3.460864</v>
      </c>
      <c r="C1785" s="0" t="n">
        <v>2.476236</v>
      </c>
      <c r="D1785" s="0" t="n">
        <v>2.007148</v>
      </c>
      <c r="E1785" s="0" t="n">
        <v>-0.006808794</v>
      </c>
      <c r="F1785" s="0" t="n">
        <v>-0.08374967</v>
      </c>
      <c r="G1785" s="0" t="n">
        <v>-0.01456955</v>
      </c>
      <c r="H1785" s="0" t="n">
        <v>0.996357</v>
      </c>
      <c r="I1785" s="0" t="n">
        <v>0.3021155</v>
      </c>
      <c r="J1785" s="0" t="n">
        <v>0.02399231</v>
      </c>
      <c r="K1785" s="0" t="n">
        <v>0.9745988</v>
      </c>
      <c r="L1785" s="0" t="n">
        <v>0.1286668</v>
      </c>
      <c r="M1785" s="0" t="n">
        <v>-0.181732</v>
      </c>
      <c r="N1785" s="0" t="n">
        <v>0</v>
      </c>
      <c r="O1785" s="0" t="n">
        <v>0</v>
      </c>
      <c r="P1785" s="0" t="n">
        <v>0</v>
      </c>
      <c r="Q1785" s="0" t="n">
        <v>0</v>
      </c>
      <c r="R1785" s="0" t="n">
        <v>36.73612</v>
      </c>
      <c r="S1785" s="0" t="n">
        <v>22.71012</v>
      </c>
      <c r="T1785" s="0" t="n">
        <v>1.734728</v>
      </c>
      <c r="U1785" s="0" t="n">
        <v>18.43806</v>
      </c>
      <c r="V1785" s="0" t="n">
        <v>30.85321</v>
      </c>
      <c r="W1785" s="0" t="n">
        <v>32.50867</v>
      </c>
      <c r="X1785" s="0" t="n">
        <v>36.46299</v>
      </c>
      <c r="Y1785" s="0" t="n">
        <v>40.17702</v>
      </c>
      <c r="Z1785" s="0" t="n">
        <v>0</v>
      </c>
      <c r="AA1785" s="0" t="n">
        <v>1</v>
      </c>
      <c r="AB1785" s="0" t="n">
        <v>0</v>
      </c>
      <c r="AC1785" s="0" t="n">
        <v>0</v>
      </c>
      <c r="AD1785" s="0" t="n">
        <v>0</v>
      </c>
      <c r="AE1785" s="1" t="n">
        <v>-2.848431E-008</v>
      </c>
      <c r="AF1785" s="1" t="n">
        <v>-2.633099E-008</v>
      </c>
      <c r="AG1785" s="1" t="n">
        <v>-3.10519E-009</v>
      </c>
      <c r="AH1785" s="0" t="n">
        <v>0.9999999</v>
      </c>
      <c r="AI1785" s="0" t="n">
        <v>1</v>
      </c>
      <c r="AJ1785" s="0" t="n">
        <v>0</v>
      </c>
      <c r="AK1785" s="0" t="n">
        <v>0</v>
      </c>
      <c r="AL1785" s="0" t="n">
        <v>0</v>
      </c>
      <c r="AM1785" s="0" t="n">
        <v>1</v>
      </c>
      <c r="AN1785" s="0" t="n">
        <v>1</v>
      </c>
      <c r="AO1785" s="0" t="n">
        <v>1</v>
      </c>
      <c r="AP1785" s="0" t="n">
        <v>0</v>
      </c>
      <c r="AQ1785" s="0" t="n">
        <v>0</v>
      </c>
      <c r="AR1785" s="0" t="n">
        <v>0</v>
      </c>
      <c r="AS1785" s="1" t="n">
        <v>-2.846088E-008</v>
      </c>
      <c r="AT1785" s="1" t="n">
        <v>-3.215634E-008</v>
      </c>
      <c r="AU1785" s="1" t="n">
        <v>-4.648192E-009</v>
      </c>
      <c r="AV1785" s="0" t="n">
        <v>0.9999999</v>
      </c>
      <c r="AW1785" s="0" t="n">
        <v>1</v>
      </c>
      <c r="AX1785" s="0" t="n">
        <v>0</v>
      </c>
      <c r="AY1785" s="0" t="n">
        <v>0</v>
      </c>
      <c r="AZ1785" s="0" t="n">
        <v>0</v>
      </c>
      <c r="BA1785" s="0" t="n">
        <v>1</v>
      </c>
      <c r="BB1785" s="0" t="n">
        <v>2</v>
      </c>
      <c r="BC1785" s="0" t="n">
        <v>1</v>
      </c>
      <c r="BD1785" s="0" t="n">
        <v>0</v>
      </c>
      <c r="BE1785" s="0" t="n">
        <v>0</v>
      </c>
      <c r="BF1785" s="0" t="n">
        <v>0</v>
      </c>
      <c r="BG1785" s="1" t="n">
        <v>-2.720355E-008</v>
      </c>
      <c r="BH1785" s="1" t="n">
        <v>-2.905787E-008</v>
      </c>
      <c r="BI1785" s="1" t="n">
        <v>-4.446369E-009</v>
      </c>
      <c r="BJ1785" s="0" t="n">
        <v>0.9999999</v>
      </c>
      <c r="BK1785" s="0" t="n">
        <v>1</v>
      </c>
      <c r="BL1785" s="0" t="n">
        <v>0</v>
      </c>
      <c r="BM1785" s="0" t="n">
        <v>0</v>
      </c>
      <c r="BN1785" s="0" t="n">
        <v>0</v>
      </c>
      <c r="BO1785" s="0" t="n">
        <v>1</v>
      </c>
      <c r="BP1785" s="0" t="n">
        <v>3</v>
      </c>
      <c r="BQ1785" s="0" t="n">
        <v>1</v>
      </c>
      <c r="BR1785" s="0" t="n">
        <v>-0.0003089297</v>
      </c>
      <c r="BS1785" s="0" t="n">
        <v>0.003029681</v>
      </c>
      <c r="BT1785" s="0" t="n">
        <v>-0.001880087</v>
      </c>
      <c r="BU1785" s="1" t="n">
        <v>-2.640373E-008</v>
      </c>
      <c r="BV1785" s="1" t="n">
        <v>-3.987763E-008</v>
      </c>
      <c r="BW1785" s="1" t="n">
        <v>-7.698306E-009</v>
      </c>
      <c r="BX1785" s="0" t="n">
        <v>0.9999999</v>
      </c>
      <c r="BY1785" s="0" t="n">
        <v>1</v>
      </c>
      <c r="BZ1785" s="0" t="n">
        <v>0</v>
      </c>
      <c r="CA1785" s="0" t="n">
        <v>0</v>
      </c>
      <c r="CB1785" s="0" t="n">
        <v>0</v>
      </c>
      <c r="CC1785" s="0" t="n">
        <v>1</v>
      </c>
      <c r="CD1785" s="2" t="n">
        <f aca="false">SQRT(SUMSQ(AB1785:AD1785))</f>
        <v>0</v>
      </c>
      <c r="CE1785" s="2" t="n">
        <f aca="false">SQRT(SUMSQ(AP1785:AR1785))</f>
        <v>0</v>
      </c>
      <c r="CF1785" s="2" t="n">
        <f aca="false">SQRT(SUMSQ(BD1785:BF1785))</f>
        <v>0</v>
      </c>
      <c r="CG1785" s="2" t="n">
        <f aca="false">SQRT(SUMSQ(BR1785:BT1785))</f>
        <v>0.00357898472319624</v>
      </c>
      <c r="CH1785" s="2" t="n">
        <f aca="false">DEGREES(2*ACOS(AH1785))</f>
        <v>0.0512469035396072</v>
      </c>
      <c r="CI1785" s="2" t="n">
        <f aca="false">DEGREES(2*ACOS(AV1785))</f>
        <v>0.0512469035396072</v>
      </c>
      <c r="CJ1785" s="2" t="n">
        <f aca="false">DEGREES(2*ACOS(BJ1785))</f>
        <v>0.0512469035396072</v>
      </c>
      <c r="CK1785" s="2" t="n">
        <f aca="false">DEGREES(2*ACOS(BX1785))</f>
        <v>0.0512469035396072</v>
      </c>
      <c r="CL1785" s="0" t="n">
        <f aca="false">ABS(AI1785-1)</f>
        <v>0</v>
      </c>
      <c r="CM1785" s="0" t="n">
        <f aca="false">ABS(AW1785-1)</f>
        <v>0</v>
      </c>
      <c r="CN1785" s="0" t="n">
        <f aca="false">ABS(BK1785-1)</f>
        <v>0</v>
      </c>
      <c r="CO1785" s="0" t="n">
        <f aca="false">ABS(BY1785-1)</f>
        <v>0</v>
      </c>
      <c r="CP1785" s="3" t="n">
        <f aca="false">DEGREES(2*ACOS(AH1785))</f>
        <v>0.0512469035396072</v>
      </c>
      <c r="CQ1785" s="3" t="n">
        <f aca="false">DEGREES(2*ACOS(AV1785))</f>
        <v>0.0512469035396072</v>
      </c>
      <c r="CR1785" s="3" t="n">
        <f aca="false">DEGREES(2*ACOS(BJ1785))</f>
        <v>0.0512469035396072</v>
      </c>
      <c r="CS1785" s="3" t="n">
        <f aca="false">DEGREES(2*ACOS(CC1785))</f>
        <v>0</v>
      </c>
      <c r="CT1785" s="0" t="n">
        <f aca="false">SUM(CD1785:CR1785)</f>
        <v>0.362307309500447</v>
      </c>
      <c r="CU1785" s="4" t="n">
        <f aca="false">(CT1785-MIN($CT$5:$CT$1744))/(MAX($CT$5:$CT$1744)-MIN($CT$5:$CT$1744))</f>
        <v>0.0345800066616328</v>
      </c>
      <c r="CV1785" s="0" t="n">
        <f aca="false">SUM(CD1785,CH1785,CL1785,CP1785)</f>
        <v>0.102493807079214</v>
      </c>
      <c r="CW1785" s="0" t="n">
        <f aca="false">SUM(CE1785,CI1785,CM1785,CQ1785)</f>
        <v>0.102493807079214</v>
      </c>
      <c r="CX1785" s="0" t="n">
        <f aca="false">SUM(CF1785,CJ1785,CN1785,CR1785)</f>
        <v>0.102493807079214</v>
      </c>
      <c r="CY1785" s="0" t="n">
        <f aca="false">SUM(CG1785,CK1785,CO1785)</f>
        <v>0.0548258882628035</v>
      </c>
      <c r="CZ1785" s="5" t="str">
        <f aca="false">IF(CD1785=0,IF(CH1785=0,IF(CL1785=0,IF(CP1785=0,"NULL","4"),"3"),"2"),"1")</f>
        <v>2</v>
      </c>
    </row>
    <row r="1786" customFormat="false" ht="14.9" hidden="false" customHeight="false" outlineLevel="0" collapsed="false">
      <c r="A1786" s="0" t="n">
        <v>2440.936</v>
      </c>
      <c r="B1786" s="0" t="n">
        <v>3.460775</v>
      </c>
      <c r="C1786" s="0" t="n">
        <v>2.477108</v>
      </c>
      <c r="D1786" s="0" t="n">
        <v>2.006606</v>
      </c>
      <c r="E1786" s="0" t="n">
        <v>-0.006808837</v>
      </c>
      <c r="F1786" s="0" t="n">
        <v>-0.08374963</v>
      </c>
      <c r="G1786" s="0" t="n">
        <v>-0.01456951</v>
      </c>
      <c r="H1786" s="0" t="n">
        <v>0.996357</v>
      </c>
      <c r="I1786" s="0" t="n">
        <v>0.3021155</v>
      </c>
      <c r="J1786" s="0" t="n">
        <v>0.0240419</v>
      </c>
      <c r="K1786" s="0" t="n">
        <v>0.9745679</v>
      </c>
      <c r="L1786" s="0" t="n">
        <v>0.1289664</v>
      </c>
      <c r="M1786" s="0" t="n">
        <v>-0.1816788</v>
      </c>
      <c r="N1786" s="0" t="n">
        <v>0</v>
      </c>
      <c r="O1786" s="0" t="n">
        <v>0</v>
      </c>
      <c r="P1786" s="0" t="n">
        <v>0</v>
      </c>
      <c r="Q1786" s="0" t="n">
        <v>0</v>
      </c>
      <c r="R1786" s="0" t="n">
        <v>43.82648</v>
      </c>
      <c r="S1786" s="0" t="n">
        <v>27.12879</v>
      </c>
      <c r="T1786" s="0" t="n">
        <v>2.06138</v>
      </c>
      <c r="U1786" s="0" t="n">
        <v>21.91785</v>
      </c>
      <c r="V1786" s="0" t="n">
        <v>36.67382</v>
      </c>
      <c r="W1786" s="0" t="n">
        <v>38.67853</v>
      </c>
      <c r="X1786" s="0" t="n">
        <v>43.42361</v>
      </c>
      <c r="Y1786" s="0" t="n">
        <v>47.8652</v>
      </c>
      <c r="Z1786" s="0" t="n">
        <v>0</v>
      </c>
      <c r="AA1786" s="0" t="n">
        <v>1</v>
      </c>
      <c r="AB1786" s="0" t="n">
        <v>0</v>
      </c>
      <c r="AC1786" s="0" t="n">
        <v>0</v>
      </c>
      <c r="AD1786" s="0" t="n">
        <v>0</v>
      </c>
      <c r="AE1786" s="1" t="n">
        <v>-1.133872E-008</v>
      </c>
      <c r="AF1786" s="1" t="n">
        <v>4.805183E-009</v>
      </c>
      <c r="AG1786" s="1" t="n">
        <v>6.405991E-009</v>
      </c>
      <c r="AH1786" s="0" t="n">
        <v>1</v>
      </c>
      <c r="AI1786" s="0" t="n">
        <v>1</v>
      </c>
      <c r="AJ1786" s="0" t="n">
        <v>0</v>
      </c>
      <c r="AK1786" s="0" t="n">
        <v>0</v>
      </c>
      <c r="AL1786" s="0" t="n">
        <v>0</v>
      </c>
      <c r="AM1786" s="0" t="n">
        <v>1</v>
      </c>
      <c r="AN1786" s="0" t="n">
        <v>1</v>
      </c>
      <c r="AO1786" s="0" t="n">
        <v>1</v>
      </c>
      <c r="AP1786" s="0" t="n">
        <v>0</v>
      </c>
      <c r="AQ1786" s="0" t="n">
        <v>0</v>
      </c>
      <c r="AR1786" s="0" t="n">
        <v>0</v>
      </c>
      <c r="AS1786" s="1" t="n">
        <v>-1.816148E-008</v>
      </c>
      <c r="AT1786" s="1" t="n">
        <v>3.857068E-009</v>
      </c>
      <c r="AU1786" s="1" t="n">
        <v>6.962538E-009</v>
      </c>
      <c r="AV1786" s="0" t="n">
        <v>1</v>
      </c>
      <c r="AW1786" s="0" t="n">
        <v>1</v>
      </c>
      <c r="AX1786" s="0" t="n">
        <v>0</v>
      </c>
      <c r="AY1786" s="0" t="n">
        <v>0</v>
      </c>
      <c r="AZ1786" s="0" t="n">
        <v>0</v>
      </c>
      <c r="BA1786" s="0" t="n">
        <v>1</v>
      </c>
      <c r="BB1786" s="0" t="n">
        <v>2</v>
      </c>
      <c r="BC1786" s="0" t="n">
        <v>1</v>
      </c>
      <c r="BD1786" s="0" t="n">
        <v>0</v>
      </c>
      <c r="BE1786" s="0" t="n">
        <v>0</v>
      </c>
      <c r="BF1786" s="0" t="n">
        <v>0</v>
      </c>
      <c r="BG1786" s="1" t="n">
        <v>-1.23061E-008</v>
      </c>
      <c r="BH1786" s="1" t="n">
        <v>1.039665E-008</v>
      </c>
      <c r="BI1786" s="1" t="n">
        <v>1.441903E-008</v>
      </c>
      <c r="BJ1786" s="0" t="n">
        <v>1</v>
      </c>
      <c r="BK1786" s="0" t="n">
        <v>1</v>
      </c>
      <c r="BL1786" s="0" t="n">
        <v>0</v>
      </c>
      <c r="BM1786" s="0" t="n">
        <v>0</v>
      </c>
      <c r="BN1786" s="0" t="n">
        <v>0</v>
      </c>
      <c r="BO1786" s="0" t="n">
        <v>1</v>
      </c>
      <c r="BP1786" s="0" t="n">
        <v>3</v>
      </c>
      <c r="BQ1786" s="0" t="n">
        <v>1</v>
      </c>
      <c r="BR1786" s="0" t="n">
        <v>0</v>
      </c>
      <c r="BS1786" s="0" t="n">
        <v>0</v>
      </c>
      <c r="BT1786" s="0" t="n">
        <v>0</v>
      </c>
      <c r="BU1786" s="1" t="n">
        <v>-1.266683E-008</v>
      </c>
      <c r="BV1786" s="1" t="n">
        <v>9.401134E-010</v>
      </c>
      <c r="BW1786" s="1" t="n">
        <v>9.819783E-009</v>
      </c>
      <c r="BX1786" s="0" t="n">
        <v>1</v>
      </c>
      <c r="BY1786" s="0" t="n">
        <v>1</v>
      </c>
      <c r="BZ1786" s="0" t="n">
        <v>0</v>
      </c>
      <c r="CA1786" s="0" t="n">
        <v>0</v>
      </c>
      <c r="CB1786" s="0" t="n">
        <v>0</v>
      </c>
      <c r="CC1786" s="0" t="n">
        <v>1</v>
      </c>
      <c r="CD1786" s="2" t="n">
        <f aca="false">SQRT(SUMSQ(AB1786:AD1786))</f>
        <v>0</v>
      </c>
      <c r="CE1786" s="2" t="n">
        <f aca="false">SQRT(SUMSQ(AP1786:AR1786))</f>
        <v>0</v>
      </c>
      <c r="CF1786" s="2" t="n">
        <f aca="false">SQRT(SUMSQ(BD1786:BF1786))</f>
        <v>0</v>
      </c>
      <c r="CG1786" s="2" t="n">
        <f aca="false">SQRT(SUMSQ(BR1786:BT1786))</f>
        <v>0</v>
      </c>
      <c r="CH1786" s="2" t="n">
        <f aca="false">DEGREES(2*ACOS(AH1786))</f>
        <v>0</v>
      </c>
      <c r="CI1786" s="2" t="n">
        <f aca="false">DEGREES(2*ACOS(AV1786))</f>
        <v>0</v>
      </c>
      <c r="CJ1786" s="2" t="n">
        <f aca="false">DEGREES(2*ACOS(BJ1786))</f>
        <v>0</v>
      </c>
      <c r="CK1786" s="2" t="n">
        <f aca="false">DEGREES(2*ACOS(BX1786))</f>
        <v>0</v>
      </c>
      <c r="CL1786" s="0" t="n">
        <f aca="false">ABS(AI1786-1)</f>
        <v>0</v>
      </c>
      <c r="CM1786" s="0" t="n">
        <f aca="false">ABS(AW1786-1)</f>
        <v>0</v>
      </c>
      <c r="CN1786" s="0" t="n">
        <f aca="false">ABS(BK1786-1)</f>
        <v>0</v>
      </c>
      <c r="CO1786" s="0" t="n">
        <f aca="false">ABS(BY1786-1)</f>
        <v>0</v>
      </c>
      <c r="CP1786" s="3" t="n">
        <f aca="false">DEGREES(2*ACOS(AH1786))</f>
        <v>0</v>
      </c>
      <c r="CQ1786" s="3" t="n">
        <f aca="false">DEGREES(2*ACOS(AV1786))</f>
        <v>0</v>
      </c>
      <c r="CR1786" s="3" t="n">
        <f aca="false">DEGREES(2*ACOS(BJ1786))</f>
        <v>0</v>
      </c>
      <c r="CS1786" s="3" t="n">
        <f aca="false">DEGREES(2*ACOS(CC1786))</f>
        <v>0</v>
      </c>
      <c r="CT1786" s="0" t="n">
        <f aca="false">SUM(CD1786:CR1786)</f>
        <v>0</v>
      </c>
      <c r="CU1786" s="4" t="n">
        <f aca="false">(CT1786-MIN($CT$5:$CT$1744))/(MAX($CT$5:$CT$1744)-MIN($CT$5:$CT$1744))</f>
        <v>0</v>
      </c>
      <c r="CV1786" s="0" t="n">
        <f aca="false">SUM(CD1786,CH1786,CL1786,CP1786)</f>
        <v>0</v>
      </c>
      <c r="CW1786" s="0" t="n">
        <f aca="false">SUM(CE1786,CI1786,CM1786,CQ1786)</f>
        <v>0</v>
      </c>
      <c r="CX1786" s="0" t="n">
        <f aca="false">SUM(CF1786,CJ1786,CN1786,CR1786)</f>
        <v>0</v>
      </c>
      <c r="CY1786" s="0" t="n">
        <f aca="false">SUM(CG1786,CK1786,CO1786)</f>
        <v>0</v>
      </c>
      <c r="CZ1786" s="5" t="str">
        <f aca="false">IF(CD1786=0,IF(CH1786=0,IF(CL1786=0,IF(CP1786=0,"NULL","4"),"3"),"2"),"1")</f>
        <v>NULL</v>
      </c>
    </row>
    <row r="1787" customFormat="false" ht="14.9" hidden="false" customHeight="false" outlineLevel="0" collapsed="false">
      <c r="A1787" s="0" t="n">
        <v>2440.985</v>
      </c>
      <c r="B1787" s="0" t="n">
        <v>3.46076</v>
      </c>
      <c r="C1787" s="0" t="n">
        <v>2.477255</v>
      </c>
      <c r="D1787" s="0" t="n">
        <v>2.006515</v>
      </c>
      <c r="E1787" s="0" t="n">
        <v>-0.006808833</v>
      </c>
      <c r="F1787" s="0" t="n">
        <v>-0.08374962</v>
      </c>
      <c r="G1787" s="0" t="n">
        <v>-0.01456953</v>
      </c>
      <c r="H1787" s="0" t="n">
        <v>0.996357</v>
      </c>
      <c r="I1787" s="0" t="n">
        <v>0.3021155</v>
      </c>
      <c r="J1787" s="0" t="n">
        <v>0.0240812</v>
      </c>
      <c r="K1787" s="0" t="n">
        <v>0.9745433</v>
      </c>
      <c r="L1787" s="0" t="n">
        <v>0.129204</v>
      </c>
      <c r="M1787" s="0" t="n">
        <v>-0.1816365</v>
      </c>
      <c r="N1787" s="0" t="n">
        <v>0</v>
      </c>
      <c r="O1787" s="0" t="n">
        <v>0</v>
      </c>
      <c r="P1787" s="0" t="n">
        <v>0</v>
      </c>
      <c r="Q1787" s="0" t="n">
        <v>0</v>
      </c>
      <c r="R1787" s="0" t="n">
        <v>42.1083</v>
      </c>
      <c r="S1787" s="0" t="n">
        <v>26.07872</v>
      </c>
      <c r="T1787" s="0" t="n">
        <v>1.978391</v>
      </c>
      <c r="U1787" s="0" t="n">
        <v>21.02936</v>
      </c>
      <c r="V1787" s="0" t="n">
        <v>35.1861</v>
      </c>
      <c r="W1787" s="0" t="n">
        <v>37.12319</v>
      </c>
      <c r="X1787" s="0" t="n">
        <v>41.6926</v>
      </c>
      <c r="Y1787" s="0" t="n">
        <v>45.96379</v>
      </c>
      <c r="Z1787" s="0" t="n">
        <v>0</v>
      </c>
      <c r="AA1787" s="0" t="n">
        <v>1</v>
      </c>
      <c r="AB1787" s="0" t="n">
        <v>0</v>
      </c>
      <c r="AC1787" s="0" t="n">
        <v>0</v>
      </c>
      <c r="AD1787" s="0" t="n">
        <v>0</v>
      </c>
      <c r="AE1787" s="1" t="n">
        <v>6.453986E-009</v>
      </c>
      <c r="AF1787" s="1" t="n">
        <v>-6.303559E-009</v>
      </c>
      <c r="AG1787" s="1" t="n">
        <v>-4.503774E-009</v>
      </c>
      <c r="AH1787" s="0" t="n">
        <v>1</v>
      </c>
      <c r="AI1787" s="0" t="n">
        <v>1</v>
      </c>
      <c r="AJ1787" s="0" t="n">
        <v>0</v>
      </c>
      <c r="AK1787" s="0" t="n">
        <v>0</v>
      </c>
      <c r="AL1787" s="0" t="n">
        <v>0</v>
      </c>
      <c r="AM1787" s="0" t="n">
        <v>1</v>
      </c>
      <c r="AN1787" s="0" t="n">
        <v>1</v>
      </c>
      <c r="AO1787" s="0" t="n">
        <v>1</v>
      </c>
      <c r="AP1787" s="0" t="n">
        <v>0</v>
      </c>
      <c r="AQ1787" s="0" t="n">
        <v>0</v>
      </c>
      <c r="AR1787" s="0" t="n">
        <v>0</v>
      </c>
      <c r="AS1787" s="1" t="n">
        <v>-1.284597E-008</v>
      </c>
      <c r="AT1787" s="1" t="n">
        <v>1.372389E-009</v>
      </c>
      <c r="AU1787" s="1" t="n">
        <v>3.153544E-010</v>
      </c>
      <c r="AV1787" s="0" t="n">
        <v>1</v>
      </c>
      <c r="AW1787" s="0" t="n">
        <v>1</v>
      </c>
      <c r="AX1787" s="0" t="n">
        <v>0</v>
      </c>
      <c r="AY1787" s="0" t="n">
        <v>0</v>
      </c>
      <c r="AZ1787" s="0" t="n">
        <v>0</v>
      </c>
      <c r="BA1787" s="0" t="n">
        <v>1</v>
      </c>
      <c r="BB1787" s="0" t="n">
        <v>2</v>
      </c>
      <c r="BC1787" s="0" t="n">
        <v>1</v>
      </c>
      <c r="BD1787" s="0" t="n">
        <v>0</v>
      </c>
      <c r="BE1787" s="0" t="n">
        <v>0</v>
      </c>
      <c r="BF1787" s="0" t="n">
        <v>0</v>
      </c>
      <c r="BG1787" s="1" t="n">
        <v>7.955984E-009</v>
      </c>
      <c r="BH1787" s="1" t="n">
        <v>2.951421E-009</v>
      </c>
      <c r="BI1787" s="1" t="n">
        <v>-8.579805E-009</v>
      </c>
      <c r="BJ1787" s="0" t="n">
        <v>1</v>
      </c>
      <c r="BK1787" s="0" t="n">
        <v>1</v>
      </c>
      <c r="BL1787" s="0" t="n">
        <v>0</v>
      </c>
      <c r="BM1787" s="0" t="n">
        <v>0</v>
      </c>
      <c r="BN1787" s="0" t="n">
        <v>0</v>
      </c>
      <c r="BO1787" s="0" t="n">
        <v>1</v>
      </c>
      <c r="BP1787" s="0" t="n">
        <v>3</v>
      </c>
      <c r="BQ1787" s="0" t="n">
        <v>1</v>
      </c>
      <c r="BR1787" s="0" t="n">
        <v>0</v>
      </c>
      <c r="BS1787" s="0" t="n">
        <v>0</v>
      </c>
      <c r="BT1787" s="0" t="n">
        <v>0</v>
      </c>
      <c r="BU1787" s="1" t="n">
        <v>3.045362E-009</v>
      </c>
      <c r="BV1787" s="1" t="n">
        <v>-3.175794E-009</v>
      </c>
      <c r="BW1787" s="1" t="n">
        <v>-7.36999E-009</v>
      </c>
      <c r="BX1787" s="0" t="n">
        <v>1</v>
      </c>
      <c r="BY1787" s="0" t="n">
        <v>1</v>
      </c>
      <c r="BZ1787" s="0" t="n">
        <v>0</v>
      </c>
      <c r="CA1787" s="0" t="n">
        <v>0</v>
      </c>
      <c r="CB1787" s="0" t="n">
        <v>0</v>
      </c>
      <c r="CC1787" s="0" t="n">
        <v>1</v>
      </c>
      <c r="CD1787" s="2" t="n">
        <f aca="false">SQRT(SUMSQ(AB1787:AD1787))</f>
        <v>0</v>
      </c>
      <c r="CE1787" s="2" t="n">
        <f aca="false">SQRT(SUMSQ(AP1787:AR1787))</f>
        <v>0</v>
      </c>
      <c r="CF1787" s="2" t="n">
        <f aca="false">SQRT(SUMSQ(BD1787:BF1787))</f>
        <v>0</v>
      </c>
      <c r="CG1787" s="2" t="n">
        <f aca="false">SQRT(SUMSQ(BR1787:BT1787))</f>
        <v>0</v>
      </c>
      <c r="CH1787" s="2" t="n">
        <f aca="false">DEGREES(2*ACOS(AH1787))</f>
        <v>0</v>
      </c>
      <c r="CI1787" s="2" t="n">
        <f aca="false">DEGREES(2*ACOS(AV1787))</f>
        <v>0</v>
      </c>
      <c r="CJ1787" s="2" t="n">
        <f aca="false">DEGREES(2*ACOS(BJ1787))</f>
        <v>0</v>
      </c>
      <c r="CK1787" s="2" t="n">
        <f aca="false">DEGREES(2*ACOS(BX1787))</f>
        <v>0</v>
      </c>
      <c r="CL1787" s="0" t="n">
        <f aca="false">ABS(AI1787-1)</f>
        <v>0</v>
      </c>
      <c r="CM1787" s="0" t="n">
        <f aca="false">ABS(AW1787-1)</f>
        <v>0</v>
      </c>
      <c r="CN1787" s="0" t="n">
        <f aca="false">ABS(BK1787-1)</f>
        <v>0</v>
      </c>
      <c r="CO1787" s="0" t="n">
        <f aca="false">ABS(BY1787-1)</f>
        <v>0</v>
      </c>
      <c r="CP1787" s="3" t="n">
        <f aca="false">DEGREES(2*ACOS(AH1787))</f>
        <v>0</v>
      </c>
      <c r="CQ1787" s="3" t="n">
        <f aca="false">DEGREES(2*ACOS(AV1787))</f>
        <v>0</v>
      </c>
      <c r="CR1787" s="3" t="n">
        <f aca="false">DEGREES(2*ACOS(BJ1787))</f>
        <v>0</v>
      </c>
      <c r="CS1787" s="3" t="n">
        <f aca="false">DEGREES(2*ACOS(CC1787))</f>
        <v>0</v>
      </c>
      <c r="CT1787" s="0" t="n">
        <f aca="false">SUM(CD1787:CR1787)</f>
        <v>0</v>
      </c>
      <c r="CU1787" s="4" t="n">
        <f aca="false">(CT1787-MIN($CT$5:$CT$1744))/(MAX($CT$5:$CT$1744)-MIN($CT$5:$CT$1744))</f>
        <v>0</v>
      </c>
      <c r="CV1787" s="0" t="n">
        <f aca="false">SUM(CD1787,CH1787,CL1787,CP1787)</f>
        <v>0</v>
      </c>
      <c r="CW1787" s="0" t="n">
        <f aca="false">SUM(CE1787,CI1787,CM1787,CQ1787)</f>
        <v>0</v>
      </c>
      <c r="CX1787" s="0" t="n">
        <f aca="false">SUM(CF1787,CJ1787,CN1787,CR1787)</f>
        <v>0</v>
      </c>
      <c r="CY1787" s="0" t="n">
        <f aca="false">SUM(CG1787,CK1787,CO1787)</f>
        <v>0</v>
      </c>
      <c r="CZ1787" s="5" t="str">
        <f aca="false">IF(CD1787=0,IF(CH1787=0,IF(CL1787=0,IF(CP1787=0,"NULL","4"),"3"),"2"),"1")</f>
        <v>NULL</v>
      </c>
    </row>
    <row r="1788" customFormat="false" ht="14.9" hidden="false" customHeight="false" outlineLevel="0" collapsed="false">
      <c r="A1788" s="0" t="n">
        <v>2441.035</v>
      </c>
      <c r="B1788" s="0" t="n">
        <v>3.460663</v>
      </c>
      <c r="C1788" s="0" t="n">
        <v>2.478256</v>
      </c>
      <c r="D1788" s="0" t="n">
        <v>2.005895</v>
      </c>
      <c r="E1788" s="0" t="n">
        <v>-0.006808751</v>
      </c>
      <c r="F1788" s="0" t="n">
        <v>-0.08374964</v>
      </c>
      <c r="G1788" s="0" t="n">
        <v>-0.01456957</v>
      </c>
      <c r="H1788" s="0" t="n">
        <v>0.996357</v>
      </c>
      <c r="I1788" s="0" t="n">
        <v>0.3021155</v>
      </c>
      <c r="J1788" s="0" t="n">
        <v>0.02411311</v>
      </c>
      <c r="K1788" s="0" t="n">
        <v>0.9745232</v>
      </c>
      <c r="L1788" s="0" t="n">
        <v>0.1293972</v>
      </c>
      <c r="M1788" s="0" t="n">
        <v>-0.181602</v>
      </c>
      <c r="N1788" s="0" t="n">
        <v>0</v>
      </c>
      <c r="O1788" s="0" t="n">
        <v>0</v>
      </c>
      <c r="P1788" s="0" t="n">
        <v>0</v>
      </c>
      <c r="Q1788" s="0" t="n">
        <v>0</v>
      </c>
      <c r="R1788" s="0" t="n">
        <v>45.62973</v>
      </c>
      <c r="S1788" s="0" t="n">
        <v>28.26443</v>
      </c>
      <c r="T1788" s="0" t="n">
        <v>2.14323</v>
      </c>
      <c r="U1788" s="0" t="n">
        <v>22.77765</v>
      </c>
      <c r="V1788" s="0" t="n">
        <v>38.11092</v>
      </c>
      <c r="W1788" s="0" t="n">
        <v>40.21392</v>
      </c>
      <c r="X1788" s="0" t="n">
        <v>45.16911</v>
      </c>
      <c r="Y1788" s="0" t="n">
        <v>49.79879</v>
      </c>
      <c r="Z1788" s="0" t="n">
        <v>0</v>
      </c>
      <c r="AA1788" s="0" t="n">
        <v>1</v>
      </c>
      <c r="AB1788" s="0" t="n">
        <v>0</v>
      </c>
      <c r="AC1788" s="0" t="n">
        <v>0</v>
      </c>
      <c r="AD1788" s="0" t="n">
        <v>0</v>
      </c>
      <c r="AE1788" s="1" t="n">
        <v>1.609499E-008</v>
      </c>
      <c r="AF1788" s="1" t="n">
        <v>-4.5756E-009</v>
      </c>
      <c r="AG1788" s="1" t="n">
        <v>-5.906185E-009</v>
      </c>
      <c r="AH1788" s="0" t="n">
        <v>1</v>
      </c>
      <c r="AI1788" s="0" t="n">
        <v>1</v>
      </c>
      <c r="AJ1788" s="0" t="n">
        <v>0</v>
      </c>
      <c r="AK1788" s="0" t="n">
        <v>0</v>
      </c>
      <c r="AL1788" s="0" t="n">
        <v>0</v>
      </c>
      <c r="AM1788" s="0" t="n">
        <v>1</v>
      </c>
      <c r="AN1788" s="0" t="n">
        <v>1</v>
      </c>
      <c r="AO1788" s="0" t="n">
        <v>1</v>
      </c>
      <c r="AP1788" s="0" t="n">
        <v>0</v>
      </c>
      <c r="AQ1788" s="0" t="n">
        <v>0</v>
      </c>
      <c r="AR1788" s="0" t="n">
        <v>0</v>
      </c>
      <c r="AS1788" s="1" t="n">
        <v>1.609499E-008</v>
      </c>
      <c r="AT1788" s="1" t="n">
        <v>-4.5756E-009</v>
      </c>
      <c r="AU1788" s="1" t="n">
        <v>-5.906185E-009</v>
      </c>
      <c r="AV1788" s="0" t="n">
        <v>1</v>
      </c>
      <c r="AW1788" s="0" t="n">
        <v>1</v>
      </c>
      <c r="AX1788" s="0" t="n">
        <v>0</v>
      </c>
      <c r="AY1788" s="0" t="n">
        <v>0</v>
      </c>
      <c r="AZ1788" s="0" t="n">
        <v>0</v>
      </c>
      <c r="BA1788" s="0" t="n">
        <v>1</v>
      </c>
      <c r="BB1788" s="0" t="n">
        <v>2</v>
      </c>
      <c r="BC1788" s="0" t="n">
        <v>1</v>
      </c>
      <c r="BD1788" s="0" t="n">
        <v>0</v>
      </c>
      <c r="BE1788" s="0" t="n">
        <v>0</v>
      </c>
      <c r="BF1788" s="0" t="n">
        <v>0</v>
      </c>
      <c r="BG1788" s="1" t="n">
        <v>2.534459E-008</v>
      </c>
      <c r="BH1788" s="1" t="n">
        <v>-4.157364E-009</v>
      </c>
      <c r="BI1788" s="1" t="n">
        <v>-6.562178E-009</v>
      </c>
      <c r="BJ1788" s="0" t="n">
        <v>1</v>
      </c>
      <c r="BK1788" s="0" t="n">
        <v>1</v>
      </c>
      <c r="BL1788" s="0" t="n">
        <v>0</v>
      </c>
      <c r="BM1788" s="0" t="n">
        <v>0</v>
      </c>
      <c r="BN1788" s="0" t="n">
        <v>0</v>
      </c>
      <c r="BO1788" s="0" t="n">
        <v>1</v>
      </c>
      <c r="BP1788" s="0" t="n">
        <v>3</v>
      </c>
      <c r="BQ1788" s="0" t="n">
        <v>1</v>
      </c>
      <c r="BR1788" s="0" t="n">
        <v>-0.0001435698</v>
      </c>
      <c r="BS1788" s="0" t="n">
        <v>0.001484923</v>
      </c>
      <c r="BT1788" s="0" t="n">
        <v>-0.000920298</v>
      </c>
      <c r="BU1788" s="1" t="n">
        <v>2.350743E-008</v>
      </c>
      <c r="BV1788" s="1" t="n">
        <v>-1.041981E-008</v>
      </c>
      <c r="BW1788" s="1" t="n">
        <v>-1.132247E-008</v>
      </c>
      <c r="BX1788" s="0" t="n">
        <v>1</v>
      </c>
      <c r="BY1788" s="0" t="n">
        <v>1</v>
      </c>
      <c r="BZ1788" s="0" t="n">
        <v>0</v>
      </c>
      <c r="CA1788" s="0" t="n">
        <v>0</v>
      </c>
      <c r="CB1788" s="0" t="n">
        <v>0</v>
      </c>
      <c r="CC1788" s="0" t="n">
        <v>1</v>
      </c>
      <c r="CD1788" s="2" t="n">
        <f aca="false">SQRT(SUMSQ(AB1788:AD1788))</f>
        <v>0</v>
      </c>
      <c r="CE1788" s="2" t="n">
        <f aca="false">SQRT(SUMSQ(AP1788:AR1788))</f>
        <v>0</v>
      </c>
      <c r="CF1788" s="2" t="n">
        <f aca="false">SQRT(SUMSQ(BD1788:BF1788))</f>
        <v>0</v>
      </c>
      <c r="CG1788" s="2" t="n">
        <f aca="false">SQRT(SUMSQ(BR1788:BT1788))</f>
        <v>0.00175287107689215</v>
      </c>
      <c r="CH1788" s="2" t="n">
        <f aca="false">DEGREES(2*ACOS(AH1788))</f>
        <v>0</v>
      </c>
      <c r="CI1788" s="2" t="n">
        <f aca="false">DEGREES(2*ACOS(AV1788))</f>
        <v>0</v>
      </c>
      <c r="CJ1788" s="2" t="n">
        <f aca="false">DEGREES(2*ACOS(BJ1788))</f>
        <v>0</v>
      </c>
      <c r="CK1788" s="2" t="n">
        <f aca="false">DEGREES(2*ACOS(BX1788))</f>
        <v>0</v>
      </c>
      <c r="CL1788" s="0" t="n">
        <f aca="false">ABS(AI1788-1)</f>
        <v>0</v>
      </c>
      <c r="CM1788" s="0" t="n">
        <f aca="false">ABS(AW1788-1)</f>
        <v>0</v>
      </c>
      <c r="CN1788" s="0" t="n">
        <f aca="false">ABS(BK1788-1)</f>
        <v>0</v>
      </c>
      <c r="CO1788" s="0" t="n">
        <f aca="false">ABS(BY1788-1)</f>
        <v>0</v>
      </c>
      <c r="CP1788" s="3" t="n">
        <f aca="false">DEGREES(2*ACOS(AH1788))</f>
        <v>0</v>
      </c>
      <c r="CQ1788" s="3" t="n">
        <f aca="false">DEGREES(2*ACOS(AV1788))</f>
        <v>0</v>
      </c>
      <c r="CR1788" s="3" t="n">
        <f aca="false">DEGREES(2*ACOS(BJ1788))</f>
        <v>0</v>
      </c>
      <c r="CS1788" s="3" t="n">
        <f aca="false">DEGREES(2*ACOS(CC1788))</f>
        <v>0</v>
      </c>
      <c r="CT1788" s="0" t="n">
        <f aca="false">SUM(CD1788:CR1788)</f>
        <v>0.00175287107689215</v>
      </c>
      <c r="CU1788" s="4" t="n">
        <f aca="false">(CT1788-MIN($CT$5:$CT$1744))/(MAX($CT$5:$CT$1744)-MIN($CT$5:$CT$1744))</f>
        <v>0.000167300774581403</v>
      </c>
      <c r="CV1788" s="0" t="n">
        <f aca="false">SUM(CD1788,CH1788,CL1788,CP1788)</f>
        <v>0</v>
      </c>
      <c r="CW1788" s="0" t="n">
        <f aca="false">SUM(CE1788,CI1788,CM1788,CQ1788)</f>
        <v>0</v>
      </c>
      <c r="CX1788" s="0" t="n">
        <f aca="false">SUM(CF1788,CJ1788,CN1788,CR1788)</f>
        <v>0</v>
      </c>
      <c r="CY1788" s="0" t="n">
        <f aca="false">SUM(CG1788,CK1788,CO1788)</f>
        <v>0.00175287107689215</v>
      </c>
      <c r="CZ1788" s="5" t="str">
        <f aca="false">IF(CD1788=0,IF(CH1788=0,IF(CL1788=0,IF(CP1788=0,"NULL","4"),"3"),"2"),"1")</f>
        <v>NULL</v>
      </c>
    </row>
    <row r="1789" customFormat="false" ht="14.9" hidden="false" customHeight="false" outlineLevel="0" collapsed="false">
      <c r="A1789" s="0" t="n">
        <v>2441.085</v>
      </c>
      <c r="B1789" s="0" t="n">
        <v>3.460621</v>
      </c>
      <c r="C1789" s="0" t="n">
        <v>2.478683</v>
      </c>
      <c r="D1789" s="0" t="n">
        <v>2.00563</v>
      </c>
      <c r="E1789" s="0" t="n">
        <v>-0.006808628</v>
      </c>
      <c r="F1789" s="0" t="n">
        <v>-0.08374957</v>
      </c>
      <c r="G1789" s="0" t="n">
        <v>-0.01456962</v>
      </c>
      <c r="H1789" s="0" t="n">
        <v>0.9963571</v>
      </c>
      <c r="I1789" s="0" t="n">
        <v>0.3021155</v>
      </c>
      <c r="J1789" s="0" t="n">
        <v>0.02414023</v>
      </c>
      <c r="K1789" s="0" t="n">
        <v>0.9745063</v>
      </c>
      <c r="L1789" s="0" t="n">
        <v>0.1295615</v>
      </c>
      <c r="M1789" s="0" t="n">
        <v>-0.1815725</v>
      </c>
      <c r="N1789" s="0" t="n">
        <v>0</v>
      </c>
      <c r="O1789" s="0" t="n">
        <v>0</v>
      </c>
      <c r="P1789" s="0" t="n">
        <v>0</v>
      </c>
      <c r="Q1789" s="0" t="n">
        <v>0</v>
      </c>
      <c r="R1789" s="0" t="n">
        <v>45.65349</v>
      </c>
      <c r="S1789" s="0" t="n">
        <v>28.28834</v>
      </c>
      <c r="T1789" s="0" t="n">
        <v>2.14343</v>
      </c>
      <c r="U1789" s="0" t="n">
        <v>22.76973</v>
      </c>
      <c r="V1789" s="0" t="n">
        <v>38.0969</v>
      </c>
      <c r="W1789" s="0" t="n">
        <v>40.20843</v>
      </c>
      <c r="X1789" s="0" t="n">
        <v>45.17323</v>
      </c>
      <c r="Y1789" s="0" t="n">
        <v>49.80775</v>
      </c>
      <c r="Z1789" s="0" t="n">
        <v>0</v>
      </c>
      <c r="AA1789" s="0" t="n">
        <v>1</v>
      </c>
      <c r="AB1789" s="0" t="n">
        <v>0</v>
      </c>
      <c r="AC1789" s="0" t="n">
        <v>0</v>
      </c>
      <c r="AD1789" s="0" t="n">
        <v>0</v>
      </c>
      <c r="AE1789" s="1" t="n">
        <v>2.822934E-008</v>
      </c>
      <c r="AF1789" s="1" t="n">
        <v>7.423937E-009</v>
      </c>
      <c r="AG1789" s="1" t="n">
        <v>-1.020966E-008</v>
      </c>
      <c r="AH1789" s="0" t="n">
        <v>1</v>
      </c>
      <c r="AI1789" s="0" t="n">
        <v>1</v>
      </c>
      <c r="AJ1789" s="0" t="n">
        <v>0</v>
      </c>
      <c r="AK1789" s="0" t="n">
        <v>0</v>
      </c>
      <c r="AL1789" s="0" t="n">
        <v>0</v>
      </c>
      <c r="AM1789" s="0" t="n">
        <v>1</v>
      </c>
      <c r="AN1789" s="0" t="n">
        <v>1</v>
      </c>
      <c r="AO1789" s="0" t="n">
        <v>1</v>
      </c>
      <c r="AP1789" s="0" t="n">
        <v>0</v>
      </c>
      <c r="AQ1789" s="0" t="n">
        <v>0</v>
      </c>
      <c r="AR1789" s="0" t="n">
        <v>0</v>
      </c>
      <c r="AS1789" s="1" t="n">
        <v>3.132885E-008</v>
      </c>
      <c r="AT1789" s="1" t="n">
        <v>1.16822E-008</v>
      </c>
      <c r="AU1789" s="1" t="n">
        <v>-6.709548E-009</v>
      </c>
      <c r="AV1789" s="0" t="n">
        <v>1</v>
      </c>
      <c r="AW1789" s="0" t="n">
        <v>1</v>
      </c>
      <c r="AX1789" s="0" t="n">
        <v>0</v>
      </c>
      <c r="AY1789" s="0" t="n">
        <v>0</v>
      </c>
      <c r="AZ1789" s="0" t="n">
        <v>0</v>
      </c>
      <c r="BA1789" s="0" t="n">
        <v>1</v>
      </c>
      <c r="BB1789" s="0" t="n">
        <v>2</v>
      </c>
      <c r="BC1789" s="0" t="n">
        <v>1</v>
      </c>
      <c r="BD1789" s="0" t="n">
        <v>0</v>
      </c>
      <c r="BE1789" s="0" t="n">
        <v>0</v>
      </c>
      <c r="BF1789" s="0" t="n">
        <v>0</v>
      </c>
      <c r="BG1789" s="1" t="n">
        <v>2.96866E-008</v>
      </c>
      <c r="BH1789" s="1" t="n">
        <v>-9.258717E-010</v>
      </c>
      <c r="BI1789" s="1" t="n">
        <v>-9.496675E-009</v>
      </c>
      <c r="BJ1789" s="0" t="n">
        <v>1</v>
      </c>
      <c r="BK1789" s="0" t="n">
        <v>1</v>
      </c>
      <c r="BL1789" s="0" t="n">
        <v>0</v>
      </c>
      <c r="BM1789" s="0" t="n">
        <v>0</v>
      </c>
      <c r="BN1789" s="0" t="n">
        <v>0</v>
      </c>
      <c r="BO1789" s="0" t="n">
        <v>1</v>
      </c>
      <c r="BP1789" s="0" t="n">
        <v>3</v>
      </c>
      <c r="BQ1789" s="0" t="n">
        <v>1</v>
      </c>
      <c r="BR1789" s="0" t="n">
        <v>0</v>
      </c>
      <c r="BS1789" s="0" t="n">
        <v>0</v>
      </c>
      <c r="BT1789" s="0" t="n">
        <v>0</v>
      </c>
      <c r="BU1789" s="1" t="n">
        <v>3.858934E-008</v>
      </c>
      <c r="BV1789" s="1" t="n">
        <v>2.386729E-008</v>
      </c>
      <c r="BW1789" s="1" t="n">
        <v>-7.840002E-009</v>
      </c>
      <c r="BX1789" s="0" t="n">
        <v>1</v>
      </c>
      <c r="BY1789" s="0" t="n">
        <v>1</v>
      </c>
      <c r="BZ1789" s="0" t="n">
        <v>0</v>
      </c>
      <c r="CA1789" s="0" t="n">
        <v>0</v>
      </c>
      <c r="CB1789" s="0" t="n">
        <v>0</v>
      </c>
      <c r="CC1789" s="0" t="n">
        <v>1</v>
      </c>
      <c r="CD1789" s="2" t="n">
        <f aca="false">SQRT(SUMSQ(AB1789:AD1789))</f>
        <v>0</v>
      </c>
      <c r="CE1789" s="2" t="n">
        <f aca="false">SQRT(SUMSQ(AP1789:AR1789))</f>
        <v>0</v>
      </c>
      <c r="CF1789" s="2" t="n">
        <f aca="false">SQRT(SUMSQ(BD1789:BF1789))</f>
        <v>0</v>
      </c>
      <c r="CG1789" s="2" t="n">
        <f aca="false">SQRT(SUMSQ(BR1789:BT1789))</f>
        <v>0</v>
      </c>
      <c r="CH1789" s="2" t="n">
        <f aca="false">DEGREES(2*ACOS(AH1789))</f>
        <v>0</v>
      </c>
      <c r="CI1789" s="2" t="n">
        <f aca="false">DEGREES(2*ACOS(AV1789))</f>
        <v>0</v>
      </c>
      <c r="CJ1789" s="2" t="n">
        <f aca="false">DEGREES(2*ACOS(BJ1789))</f>
        <v>0</v>
      </c>
      <c r="CK1789" s="2" t="n">
        <f aca="false">DEGREES(2*ACOS(BX1789))</f>
        <v>0</v>
      </c>
      <c r="CL1789" s="0" t="n">
        <f aca="false">ABS(AI1789-1)</f>
        <v>0</v>
      </c>
      <c r="CM1789" s="0" t="n">
        <f aca="false">ABS(AW1789-1)</f>
        <v>0</v>
      </c>
      <c r="CN1789" s="0" t="n">
        <f aca="false">ABS(BK1789-1)</f>
        <v>0</v>
      </c>
      <c r="CO1789" s="0" t="n">
        <f aca="false">ABS(BY1789-1)</f>
        <v>0</v>
      </c>
      <c r="CP1789" s="3" t="n">
        <f aca="false">DEGREES(2*ACOS(AH1789))</f>
        <v>0</v>
      </c>
      <c r="CQ1789" s="3" t="n">
        <f aca="false">DEGREES(2*ACOS(AV1789))</f>
        <v>0</v>
      </c>
      <c r="CR1789" s="3" t="n">
        <f aca="false">DEGREES(2*ACOS(BJ1789))</f>
        <v>0</v>
      </c>
      <c r="CS1789" s="3" t="n">
        <f aca="false">DEGREES(2*ACOS(CC1789))</f>
        <v>0</v>
      </c>
      <c r="CT1789" s="0" t="n">
        <f aca="false">SUM(CD1789:CR1789)</f>
        <v>0</v>
      </c>
      <c r="CU1789" s="4" t="n">
        <f aca="false">(CT1789-MIN($CT$5:$CT$1744))/(MAX($CT$5:$CT$1744)-MIN($CT$5:$CT$1744))</f>
        <v>0</v>
      </c>
      <c r="CV1789" s="0" t="n">
        <f aca="false">SUM(CD1789,CH1789,CL1789,CP1789)</f>
        <v>0</v>
      </c>
      <c r="CW1789" s="0" t="n">
        <f aca="false">SUM(CE1789,CI1789,CM1789,CQ1789)</f>
        <v>0</v>
      </c>
      <c r="CX1789" s="0" t="n">
        <f aca="false">SUM(CF1789,CJ1789,CN1789,CR1789)</f>
        <v>0</v>
      </c>
      <c r="CY1789" s="0" t="n">
        <f aca="false">SUM(CG1789,CK1789,CO1789)</f>
        <v>0</v>
      </c>
      <c r="CZ1789" s="5" t="str">
        <f aca="false">IF(CD1789=0,IF(CH1789=0,IF(CL1789=0,IF(CP1789=0,"NULL","4"),"3"),"2"),"1")</f>
        <v>NULL</v>
      </c>
    </row>
    <row r="1790" customFormat="false" ht="14.9" hidden="false" customHeight="false" outlineLevel="0" collapsed="false">
      <c r="A1790" s="0" t="n">
        <v>2441.135</v>
      </c>
      <c r="B1790" s="0" t="n">
        <v>3.460614</v>
      </c>
      <c r="C1790" s="0" t="n">
        <v>2.478755</v>
      </c>
      <c r="D1790" s="0" t="n">
        <v>2.005585</v>
      </c>
      <c r="E1790" s="0" t="n">
        <v>-0.006808585</v>
      </c>
      <c r="F1790" s="0" t="n">
        <v>-0.0837497</v>
      </c>
      <c r="G1790" s="0" t="n">
        <v>-0.01456968</v>
      </c>
      <c r="H1790" s="0" t="n">
        <v>0.996357</v>
      </c>
      <c r="I1790" s="0" t="n">
        <v>0.3021155</v>
      </c>
      <c r="J1790" s="0" t="n">
        <v>0.02416167</v>
      </c>
      <c r="K1790" s="0" t="n">
        <v>0.9744928</v>
      </c>
      <c r="L1790" s="0" t="n">
        <v>0.1296915</v>
      </c>
      <c r="M1790" s="0" t="n">
        <v>-0.181549</v>
      </c>
      <c r="N1790" s="0" t="n">
        <v>0</v>
      </c>
      <c r="O1790" s="0" t="n">
        <v>0</v>
      </c>
      <c r="P1790" s="0" t="n">
        <v>0</v>
      </c>
      <c r="Q1790" s="0" t="n">
        <v>0</v>
      </c>
      <c r="R1790" s="0" t="n">
        <v>45.66731</v>
      </c>
      <c r="S1790" s="0" t="n">
        <v>28.30224</v>
      </c>
      <c r="T1790" s="0" t="n">
        <v>2.143675</v>
      </c>
      <c r="U1790" s="0" t="n">
        <v>22.76515</v>
      </c>
      <c r="V1790" s="0" t="n">
        <v>38.08876</v>
      </c>
      <c r="W1790" s="0" t="n">
        <v>40.20525</v>
      </c>
      <c r="X1790" s="0" t="n">
        <v>45.17563</v>
      </c>
      <c r="Y1790" s="0" t="n">
        <v>49.81297</v>
      </c>
      <c r="Z1790" s="0" t="n">
        <v>0</v>
      </c>
      <c r="AA1790" s="0" t="n">
        <v>1</v>
      </c>
      <c r="AB1790" s="0" t="n">
        <v>0</v>
      </c>
      <c r="AC1790" s="0" t="n">
        <v>0</v>
      </c>
      <c r="AD1790" s="0" t="n">
        <v>0</v>
      </c>
      <c r="AE1790" s="1" t="n">
        <v>6.266176E-009</v>
      </c>
      <c r="AF1790" s="1" t="n">
        <v>-1.060456E-008</v>
      </c>
      <c r="AG1790" s="1" t="n">
        <v>-8.583982E-009</v>
      </c>
      <c r="AH1790" s="0" t="n">
        <v>1</v>
      </c>
      <c r="AI1790" s="0" t="n">
        <v>1</v>
      </c>
      <c r="AJ1790" s="0" t="n">
        <v>0</v>
      </c>
      <c r="AK1790" s="0" t="n">
        <v>0</v>
      </c>
      <c r="AL1790" s="0" t="n">
        <v>0</v>
      </c>
      <c r="AM1790" s="0" t="n">
        <v>1</v>
      </c>
      <c r="AN1790" s="0" t="n">
        <v>1</v>
      </c>
      <c r="AO1790" s="0" t="n">
        <v>1</v>
      </c>
      <c r="AP1790" s="0" t="n">
        <v>0</v>
      </c>
      <c r="AQ1790" s="0" t="n">
        <v>0</v>
      </c>
      <c r="AR1790" s="0" t="n">
        <v>0</v>
      </c>
      <c r="AS1790" s="1" t="n">
        <v>1.24528E-008</v>
      </c>
      <c r="AT1790" s="1" t="n">
        <v>-2.905194E-008</v>
      </c>
      <c r="AU1790" s="1" t="n">
        <v>-1.695202E-008</v>
      </c>
      <c r="AV1790" s="0" t="n">
        <v>1</v>
      </c>
      <c r="AW1790" s="0" t="n">
        <v>1</v>
      </c>
      <c r="AX1790" s="0" t="n">
        <v>0</v>
      </c>
      <c r="AY1790" s="0" t="n">
        <v>0</v>
      </c>
      <c r="AZ1790" s="0" t="n">
        <v>0</v>
      </c>
      <c r="BA1790" s="0" t="n">
        <v>1</v>
      </c>
      <c r="BB1790" s="0" t="n">
        <v>2</v>
      </c>
      <c r="BC1790" s="0" t="n">
        <v>1</v>
      </c>
      <c r="BD1790" s="0" t="n">
        <v>0</v>
      </c>
      <c r="BE1790" s="0" t="n">
        <v>0</v>
      </c>
      <c r="BF1790" s="0" t="n">
        <v>0</v>
      </c>
      <c r="BG1790" s="1" t="n">
        <v>1.19915E-008</v>
      </c>
      <c r="BH1790" s="1" t="n">
        <v>-2.169191E-008</v>
      </c>
      <c r="BI1790" s="1" t="n">
        <v>-1.181329E-008</v>
      </c>
      <c r="BJ1790" s="0" t="n">
        <v>1</v>
      </c>
      <c r="BK1790" s="0" t="n">
        <v>1</v>
      </c>
      <c r="BL1790" s="0" t="n">
        <v>0</v>
      </c>
      <c r="BM1790" s="0" t="n">
        <v>0</v>
      </c>
      <c r="BN1790" s="0" t="n">
        <v>0</v>
      </c>
      <c r="BO1790" s="0" t="n">
        <v>1</v>
      </c>
      <c r="BP1790" s="0" t="n">
        <v>3</v>
      </c>
      <c r="BQ1790" s="0" t="n">
        <v>1</v>
      </c>
      <c r="BR1790" s="0" t="n">
        <v>0</v>
      </c>
      <c r="BS1790" s="0" t="n">
        <v>0</v>
      </c>
      <c r="BT1790" s="0" t="n">
        <v>0</v>
      </c>
      <c r="BU1790" s="1" t="n">
        <v>1.457171E-008</v>
      </c>
      <c r="BV1790" s="1" t="n">
        <v>-2.648137E-008</v>
      </c>
      <c r="BW1790" s="1" t="n">
        <v>-1.677033E-008</v>
      </c>
      <c r="BX1790" s="0" t="n">
        <v>1</v>
      </c>
      <c r="BY1790" s="0" t="n">
        <v>1</v>
      </c>
      <c r="BZ1790" s="0" t="n">
        <v>0</v>
      </c>
      <c r="CA1790" s="0" t="n">
        <v>0</v>
      </c>
      <c r="CB1790" s="0" t="n">
        <v>0</v>
      </c>
      <c r="CC1790" s="0" t="n">
        <v>1</v>
      </c>
      <c r="CD1790" s="2" t="n">
        <f aca="false">SQRT(SUMSQ(AB1790:AD1790))</f>
        <v>0</v>
      </c>
      <c r="CE1790" s="2" t="n">
        <f aca="false">SQRT(SUMSQ(AP1790:AR1790))</f>
        <v>0</v>
      </c>
      <c r="CF1790" s="2" t="n">
        <f aca="false">SQRT(SUMSQ(BD1790:BF1790))</f>
        <v>0</v>
      </c>
      <c r="CG1790" s="2" t="n">
        <f aca="false">SQRT(SUMSQ(BR1790:BT1790))</f>
        <v>0</v>
      </c>
      <c r="CH1790" s="2" t="n">
        <f aca="false">DEGREES(2*ACOS(AH1790))</f>
        <v>0</v>
      </c>
      <c r="CI1790" s="2" t="n">
        <f aca="false">DEGREES(2*ACOS(AV1790))</f>
        <v>0</v>
      </c>
      <c r="CJ1790" s="2" t="n">
        <f aca="false">DEGREES(2*ACOS(BJ1790))</f>
        <v>0</v>
      </c>
      <c r="CK1790" s="2" t="n">
        <f aca="false">DEGREES(2*ACOS(BX1790))</f>
        <v>0</v>
      </c>
      <c r="CL1790" s="0" t="n">
        <f aca="false">ABS(AI1790-1)</f>
        <v>0</v>
      </c>
      <c r="CM1790" s="0" t="n">
        <f aca="false">ABS(AW1790-1)</f>
        <v>0</v>
      </c>
      <c r="CN1790" s="0" t="n">
        <f aca="false">ABS(BK1790-1)</f>
        <v>0</v>
      </c>
      <c r="CO1790" s="0" t="n">
        <f aca="false">ABS(BY1790-1)</f>
        <v>0</v>
      </c>
      <c r="CP1790" s="3" t="n">
        <f aca="false">DEGREES(2*ACOS(AH1790))</f>
        <v>0</v>
      </c>
      <c r="CQ1790" s="3" t="n">
        <f aca="false">DEGREES(2*ACOS(AV1790))</f>
        <v>0</v>
      </c>
      <c r="CR1790" s="3" t="n">
        <f aca="false">DEGREES(2*ACOS(BJ1790))</f>
        <v>0</v>
      </c>
      <c r="CS1790" s="3" t="n">
        <f aca="false">DEGREES(2*ACOS(CC1790))</f>
        <v>0</v>
      </c>
      <c r="CT1790" s="0" t="n">
        <f aca="false">SUM(CD1790:CR1790)</f>
        <v>0</v>
      </c>
      <c r="CU1790" s="4" t="n">
        <f aca="false">(CT1790-MIN($CT$5:$CT$1744))/(MAX($CT$5:$CT$1744)-MIN($CT$5:$CT$1744))</f>
        <v>0</v>
      </c>
      <c r="CV1790" s="0" t="n">
        <f aca="false">SUM(CD1790,CH1790,CL1790,CP1790)</f>
        <v>0</v>
      </c>
      <c r="CW1790" s="0" t="n">
        <f aca="false">SUM(CE1790,CI1790,CM1790,CQ1790)</f>
        <v>0</v>
      </c>
      <c r="CX1790" s="0" t="n">
        <f aca="false">SUM(CF1790,CJ1790,CN1790,CR1790)</f>
        <v>0</v>
      </c>
      <c r="CY1790" s="0" t="n">
        <f aca="false">SUM(CG1790,CK1790,CO1790)</f>
        <v>0</v>
      </c>
      <c r="CZ1790" s="5" t="str">
        <f aca="false">IF(CD1790=0,IF(CH1790=0,IF(CL1790=0,IF(CP1790=0,"NULL","4"),"3"),"2"),"1")</f>
        <v>NULL</v>
      </c>
    </row>
    <row r="1791" customFormat="false" ht="14.9" hidden="false" customHeight="false" outlineLevel="0" collapsed="false">
      <c r="A1791" s="0" t="n">
        <v>2441.185</v>
      </c>
      <c r="B1791" s="0" t="n">
        <v>3.460613</v>
      </c>
      <c r="C1791" s="0" t="n">
        <v>2.478767</v>
      </c>
      <c r="D1791" s="0" t="n">
        <v>2.005578</v>
      </c>
      <c r="E1791" s="0" t="n">
        <v>-0.006808542</v>
      </c>
      <c r="F1791" s="0" t="n">
        <v>-0.0837495</v>
      </c>
      <c r="G1791" s="0" t="n">
        <v>-0.01456968</v>
      </c>
      <c r="H1791" s="0" t="n">
        <v>0.9963571</v>
      </c>
      <c r="I1791" s="0" t="n">
        <v>0.3021155</v>
      </c>
      <c r="J1791" s="0" t="n">
        <v>0.02417834</v>
      </c>
      <c r="K1791" s="0" t="n">
        <v>0.9744824</v>
      </c>
      <c r="L1791" s="0" t="n">
        <v>0.1297927</v>
      </c>
      <c r="M1791" s="0" t="n">
        <v>-0.1815307</v>
      </c>
      <c r="N1791" s="0" t="n">
        <v>0</v>
      </c>
      <c r="O1791" s="0" t="n">
        <v>0</v>
      </c>
      <c r="P1791" s="0" t="n">
        <v>0</v>
      </c>
      <c r="Q1791" s="0" t="n">
        <v>0</v>
      </c>
      <c r="R1791" s="0" t="n">
        <v>45.67131</v>
      </c>
      <c r="S1791" s="0" t="n">
        <v>28.30628</v>
      </c>
      <c r="T1791" s="0" t="n">
        <v>2.143768</v>
      </c>
      <c r="U1791" s="0" t="n">
        <v>22.76381</v>
      </c>
      <c r="V1791" s="0" t="n">
        <v>38.0864</v>
      </c>
      <c r="W1791" s="0" t="n">
        <v>40.20432</v>
      </c>
      <c r="X1791" s="0" t="n">
        <v>45.17634</v>
      </c>
      <c r="Y1791" s="0" t="n">
        <v>49.81449</v>
      </c>
      <c r="Z1791" s="0" t="n">
        <v>0</v>
      </c>
      <c r="AA1791" s="0" t="n">
        <v>1</v>
      </c>
      <c r="AB1791" s="0" t="n">
        <v>0</v>
      </c>
      <c r="AC1791" s="0" t="n">
        <v>0</v>
      </c>
      <c r="AD1791" s="0" t="n">
        <v>0</v>
      </c>
      <c r="AE1791" s="1" t="n">
        <v>6.876287E-009</v>
      </c>
      <c r="AF1791" s="1" t="n">
        <v>4.687124E-008</v>
      </c>
      <c r="AG1791" s="1" t="n">
        <v>2.851567E-009</v>
      </c>
      <c r="AH1791" s="0" t="n">
        <v>1</v>
      </c>
      <c r="AI1791" s="0" t="n">
        <v>1</v>
      </c>
      <c r="AJ1791" s="0" t="n">
        <v>0</v>
      </c>
      <c r="AK1791" s="0" t="n">
        <v>0</v>
      </c>
      <c r="AL1791" s="0" t="n">
        <v>0</v>
      </c>
      <c r="AM1791" s="0" t="n">
        <v>1</v>
      </c>
      <c r="AN1791" s="0" t="n">
        <v>1</v>
      </c>
      <c r="AO1791" s="0" t="n">
        <v>1</v>
      </c>
      <c r="AP1791" s="0" t="n">
        <v>0</v>
      </c>
      <c r="AQ1791" s="0" t="n">
        <v>0</v>
      </c>
      <c r="AR1791" s="0" t="n">
        <v>0</v>
      </c>
      <c r="AS1791" s="1" t="n">
        <v>1.734064E-008</v>
      </c>
      <c r="AT1791" s="1" t="n">
        <v>4.683927E-008</v>
      </c>
      <c r="AU1791" s="1" t="n">
        <v>-1.128059E-009</v>
      </c>
      <c r="AV1791" s="0" t="n">
        <v>1</v>
      </c>
      <c r="AW1791" s="0" t="n">
        <v>1</v>
      </c>
      <c r="AX1791" s="0" t="n">
        <v>0</v>
      </c>
      <c r="AY1791" s="0" t="n">
        <v>0</v>
      </c>
      <c r="AZ1791" s="0" t="n">
        <v>0</v>
      </c>
      <c r="BA1791" s="0" t="n">
        <v>1</v>
      </c>
      <c r="BB1791" s="0" t="n">
        <v>2</v>
      </c>
      <c r="BC1791" s="0" t="n">
        <v>1</v>
      </c>
      <c r="BD1791" s="0" t="n">
        <v>0</v>
      </c>
      <c r="BE1791" s="0" t="n">
        <v>0</v>
      </c>
      <c r="BF1791" s="0" t="n">
        <v>0</v>
      </c>
      <c r="BG1791" s="1" t="n">
        <v>7.153926E-009</v>
      </c>
      <c r="BH1791" s="1" t="n">
        <v>5.411965E-008</v>
      </c>
      <c r="BI1791" s="1" t="n">
        <v>3.273197E-009</v>
      </c>
      <c r="BJ1791" s="0" t="n">
        <v>1</v>
      </c>
      <c r="BK1791" s="0" t="n">
        <v>1</v>
      </c>
      <c r="BL1791" s="0" t="n">
        <v>0</v>
      </c>
      <c r="BM1791" s="0" t="n">
        <v>0</v>
      </c>
      <c r="BN1791" s="0" t="n">
        <v>0</v>
      </c>
      <c r="BO1791" s="0" t="n">
        <v>1</v>
      </c>
      <c r="BP1791" s="0" t="n">
        <v>3</v>
      </c>
      <c r="BQ1791" s="0" t="n">
        <v>1</v>
      </c>
      <c r="BR1791" s="0" t="n">
        <v>0</v>
      </c>
      <c r="BS1791" s="0" t="n">
        <v>0</v>
      </c>
      <c r="BT1791" s="0" t="n">
        <v>0</v>
      </c>
      <c r="BU1791" s="1" t="n">
        <v>1.72517E-008</v>
      </c>
      <c r="BV1791" s="1" t="n">
        <v>4.333023E-008</v>
      </c>
      <c r="BW1791" s="1" t="n">
        <v>-1.282192E-009</v>
      </c>
      <c r="BX1791" s="0" t="n">
        <v>1</v>
      </c>
      <c r="BY1791" s="0" t="n">
        <v>1</v>
      </c>
      <c r="BZ1791" s="0" t="n">
        <v>0</v>
      </c>
      <c r="CA1791" s="0" t="n">
        <v>0</v>
      </c>
      <c r="CB1791" s="0" t="n">
        <v>0</v>
      </c>
      <c r="CC1791" s="0" t="n">
        <v>1</v>
      </c>
      <c r="CD1791" s="2" t="n">
        <f aca="false">SQRT(SUMSQ(AB1791:AD1791))</f>
        <v>0</v>
      </c>
      <c r="CE1791" s="2" t="n">
        <f aca="false">SQRT(SUMSQ(AP1791:AR1791))</f>
        <v>0</v>
      </c>
      <c r="CF1791" s="2" t="n">
        <f aca="false">SQRT(SUMSQ(BD1791:BF1791))</f>
        <v>0</v>
      </c>
      <c r="CG1791" s="2" t="n">
        <f aca="false">SQRT(SUMSQ(BR1791:BT1791))</f>
        <v>0</v>
      </c>
      <c r="CH1791" s="2" t="n">
        <f aca="false">DEGREES(2*ACOS(AH1791))</f>
        <v>0</v>
      </c>
      <c r="CI1791" s="2" t="n">
        <f aca="false">DEGREES(2*ACOS(AV1791))</f>
        <v>0</v>
      </c>
      <c r="CJ1791" s="2" t="n">
        <f aca="false">DEGREES(2*ACOS(BJ1791))</f>
        <v>0</v>
      </c>
      <c r="CK1791" s="2" t="n">
        <f aca="false">DEGREES(2*ACOS(BX1791))</f>
        <v>0</v>
      </c>
      <c r="CL1791" s="0" t="n">
        <f aca="false">ABS(AI1791-1)</f>
        <v>0</v>
      </c>
      <c r="CM1791" s="0" t="n">
        <f aca="false">ABS(AW1791-1)</f>
        <v>0</v>
      </c>
      <c r="CN1791" s="0" t="n">
        <f aca="false">ABS(BK1791-1)</f>
        <v>0</v>
      </c>
      <c r="CO1791" s="0" t="n">
        <f aca="false">ABS(BY1791-1)</f>
        <v>0</v>
      </c>
      <c r="CP1791" s="3" t="n">
        <f aca="false">DEGREES(2*ACOS(AH1791))</f>
        <v>0</v>
      </c>
      <c r="CQ1791" s="3" t="n">
        <f aca="false">DEGREES(2*ACOS(AV1791))</f>
        <v>0</v>
      </c>
      <c r="CR1791" s="3" t="n">
        <f aca="false">DEGREES(2*ACOS(BJ1791))</f>
        <v>0</v>
      </c>
      <c r="CS1791" s="3" t="n">
        <f aca="false">DEGREES(2*ACOS(CC1791))</f>
        <v>0</v>
      </c>
      <c r="CT1791" s="0" t="n">
        <f aca="false">SUM(CD1791:CR1791)</f>
        <v>0</v>
      </c>
      <c r="CU1791" s="4" t="n">
        <f aca="false">(CT1791-MIN($CT$5:$CT$1744))/(MAX($CT$5:$CT$1744)-MIN($CT$5:$CT$1744))</f>
        <v>0</v>
      </c>
      <c r="CV1791" s="0" t="n">
        <f aca="false">SUM(CD1791,CH1791,CL1791,CP1791)</f>
        <v>0</v>
      </c>
      <c r="CW1791" s="0" t="n">
        <f aca="false">SUM(CE1791,CI1791,CM1791,CQ1791)</f>
        <v>0</v>
      </c>
      <c r="CX1791" s="0" t="n">
        <f aca="false">SUM(CF1791,CJ1791,CN1791,CR1791)</f>
        <v>0</v>
      </c>
      <c r="CY1791" s="0" t="n">
        <f aca="false">SUM(CG1791,CK1791,CO1791)</f>
        <v>0</v>
      </c>
      <c r="CZ1791" s="5" t="str">
        <f aca="false">IF(CD1791=0,IF(CH1791=0,IF(CL1791=0,IF(CP1791=0,"NULL","4"),"3"),"2"),"1")</f>
        <v>NULL</v>
      </c>
    </row>
    <row r="1792" customFormat="false" ht="14.9" hidden="false" customHeight="false" outlineLevel="0" collapsed="false">
      <c r="A1792" s="0" t="n">
        <v>2441.237</v>
      </c>
      <c r="B1792" s="0" t="n">
        <v>3.460613</v>
      </c>
      <c r="C1792" s="0" t="n">
        <v>2.478769</v>
      </c>
      <c r="D1792" s="0" t="n">
        <v>2.005577</v>
      </c>
      <c r="E1792" s="0" t="n">
        <v>-0.006808625</v>
      </c>
      <c r="F1792" s="0" t="n">
        <v>-0.08374947</v>
      </c>
      <c r="G1792" s="0" t="n">
        <v>-0.01456965</v>
      </c>
      <c r="H1792" s="0" t="n">
        <v>0.9963571</v>
      </c>
      <c r="I1792" s="0" t="n">
        <v>0.3021155</v>
      </c>
      <c r="J1792" s="0" t="n">
        <v>0.02419123</v>
      </c>
      <c r="K1792" s="0" t="n">
        <v>0.9744743</v>
      </c>
      <c r="L1792" s="0" t="n">
        <v>0.129871</v>
      </c>
      <c r="M1792" s="0" t="n">
        <v>-0.1815165</v>
      </c>
      <c r="N1792" s="0" t="n">
        <v>0</v>
      </c>
      <c r="O1792" s="0" t="n">
        <v>0</v>
      </c>
      <c r="P1792" s="0" t="n">
        <v>0</v>
      </c>
      <c r="Q1792" s="0" t="n">
        <v>0</v>
      </c>
      <c r="R1792" s="0" t="n">
        <v>49.18552</v>
      </c>
      <c r="S1792" s="0" t="n">
        <v>30.48472</v>
      </c>
      <c r="T1792" s="0" t="n">
        <v>2.308702</v>
      </c>
      <c r="U1792" s="0" t="n">
        <v>24.51453</v>
      </c>
      <c r="V1792" s="0" t="n">
        <v>41.01551</v>
      </c>
      <c r="W1792" s="0" t="n">
        <v>43.29673</v>
      </c>
      <c r="X1792" s="0" t="n">
        <v>48.6516</v>
      </c>
      <c r="Y1792" s="0" t="n">
        <v>53.64677</v>
      </c>
      <c r="Z1792" s="0" t="n">
        <v>0</v>
      </c>
      <c r="AA1792" s="0" t="n">
        <v>1</v>
      </c>
      <c r="AB1792" s="0" t="n">
        <v>0</v>
      </c>
      <c r="AC1792" s="0" t="n">
        <v>0</v>
      </c>
      <c r="AD1792" s="0" t="n">
        <v>0</v>
      </c>
      <c r="AE1792" s="1" t="n">
        <v>-2.488136E-008</v>
      </c>
      <c r="AF1792" s="1" t="n">
        <v>5.224395E-009</v>
      </c>
      <c r="AG1792" s="1" t="n">
        <v>2.060361E-009</v>
      </c>
      <c r="AH1792" s="0" t="n">
        <v>1</v>
      </c>
      <c r="AI1792" s="0" t="n">
        <v>1</v>
      </c>
      <c r="AJ1792" s="0" t="n">
        <v>0</v>
      </c>
      <c r="AK1792" s="0" t="n">
        <v>0</v>
      </c>
      <c r="AL1792" s="0" t="n">
        <v>0</v>
      </c>
      <c r="AM1792" s="0" t="n">
        <v>1</v>
      </c>
      <c r="AN1792" s="0" t="n">
        <v>1</v>
      </c>
      <c r="AO1792" s="0" t="n">
        <v>1</v>
      </c>
      <c r="AP1792" s="0" t="n">
        <v>0</v>
      </c>
      <c r="AQ1792" s="0" t="n">
        <v>0</v>
      </c>
      <c r="AR1792" s="0" t="n">
        <v>0</v>
      </c>
      <c r="AS1792" s="1" t="n">
        <v>-2.35266E-008</v>
      </c>
      <c r="AT1792" s="1" t="n">
        <v>8.297897E-009</v>
      </c>
      <c r="AU1792" s="1" t="n">
        <v>1.039566E-009</v>
      </c>
      <c r="AV1792" s="0" t="n">
        <v>1</v>
      </c>
      <c r="AW1792" s="0" t="n">
        <v>1</v>
      </c>
      <c r="AX1792" s="0" t="n">
        <v>0</v>
      </c>
      <c r="AY1792" s="0" t="n">
        <v>0</v>
      </c>
      <c r="AZ1792" s="0" t="n">
        <v>0</v>
      </c>
      <c r="BA1792" s="0" t="n">
        <v>1</v>
      </c>
      <c r="BB1792" s="0" t="n">
        <v>2</v>
      </c>
      <c r="BC1792" s="0" t="n">
        <v>1</v>
      </c>
      <c r="BD1792" s="0" t="n">
        <v>0</v>
      </c>
      <c r="BE1792" s="0" t="n">
        <v>0</v>
      </c>
      <c r="BF1792" s="0" t="n">
        <v>0</v>
      </c>
      <c r="BG1792" s="1" t="n">
        <v>-2.35266E-008</v>
      </c>
      <c r="BH1792" s="1" t="n">
        <v>8.297897E-009</v>
      </c>
      <c r="BI1792" s="1" t="n">
        <v>1.039566E-009</v>
      </c>
      <c r="BJ1792" s="0" t="n">
        <v>1</v>
      </c>
      <c r="BK1792" s="0" t="n">
        <v>1</v>
      </c>
      <c r="BL1792" s="0" t="n">
        <v>0</v>
      </c>
      <c r="BM1792" s="0" t="n">
        <v>0</v>
      </c>
      <c r="BN1792" s="0" t="n">
        <v>0</v>
      </c>
      <c r="BO1792" s="0" t="n">
        <v>1</v>
      </c>
      <c r="BP1792" s="0" t="n">
        <v>3</v>
      </c>
      <c r="BQ1792" s="0" t="n">
        <v>1</v>
      </c>
      <c r="BR1792" s="0" t="n">
        <v>0</v>
      </c>
      <c r="BS1792" s="0" t="n">
        <v>0</v>
      </c>
      <c r="BT1792" s="0" t="n">
        <v>0</v>
      </c>
      <c r="BU1792" s="1" t="n">
        <v>-2.018904E-008</v>
      </c>
      <c r="BV1792" s="1" t="n">
        <v>1.5229E-008</v>
      </c>
      <c r="BW1792" s="1" t="n">
        <v>4.648459E-009</v>
      </c>
      <c r="BX1792" s="0" t="n">
        <v>1</v>
      </c>
      <c r="BY1792" s="0" t="n">
        <v>1</v>
      </c>
      <c r="BZ1792" s="0" t="n">
        <v>0</v>
      </c>
      <c r="CA1792" s="0" t="n">
        <v>0</v>
      </c>
      <c r="CB1792" s="0" t="n">
        <v>0</v>
      </c>
      <c r="CC1792" s="0" t="n">
        <v>1</v>
      </c>
      <c r="CD1792" s="2" t="n">
        <f aca="false">SQRT(SUMSQ(AB1792:AD1792))</f>
        <v>0</v>
      </c>
      <c r="CE1792" s="2" t="n">
        <f aca="false">SQRT(SUMSQ(AP1792:AR1792))</f>
        <v>0</v>
      </c>
      <c r="CF1792" s="2" t="n">
        <f aca="false">SQRT(SUMSQ(BD1792:BF1792))</f>
        <v>0</v>
      </c>
      <c r="CG1792" s="2" t="n">
        <f aca="false">SQRT(SUMSQ(BR1792:BT1792))</f>
        <v>0</v>
      </c>
      <c r="CH1792" s="2" t="n">
        <f aca="false">DEGREES(2*ACOS(AH1792))</f>
        <v>0</v>
      </c>
      <c r="CI1792" s="2" t="n">
        <f aca="false">DEGREES(2*ACOS(AV1792))</f>
        <v>0</v>
      </c>
      <c r="CJ1792" s="2" t="n">
        <f aca="false">DEGREES(2*ACOS(BJ1792))</f>
        <v>0</v>
      </c>
      <c r="CK1792" s="2" t="n">
        <f aca="false">DEGREES(2*ACOS(BX1792))</f>
        <v>0</v>
      </c>
      <c r="CL1792" s="0" t="n">
        <f aca="false">ABS(AI1792-1)</f>
        <v>0</v>
      </c>
      <c r="CM1792" s="0" t="n">
        <f aca="false">ABS(AW1792-1)</f>
        <v>0</v>
      </c>
      <c r="CN1792" s="0" t="n">
        <f aca="false">ABS(BK1792-1)</f>
        <v>0</v>
      </c>
      <c r="CO1792" s="0" t="n">
        <f aca="false">ABS(BY1792-1)</f>
        <v>0</v>
      </c>
      <c r="CP1792" s="3" t="n">
        <f aca="false">DEGREES(2*ACOS(AH1792))</f>
        <v>0</v>
      </c>
      <c r="CQ1792" s="3" t="n">
        <f aca="false">DEGREES(2*ACOS(AV1792))</f>
        <v>0</v>
      </c>
      <c r="CR1792" s="3" t="n">
        <f aca="false">DEGREES(2*ACOS(BJ1792))</f>
        <v>0</v>
      </c>
      <c r="CS1792" s="3" t="n">
        <f aca="false">DEGREES(2*ACOS(CC1792))</f>
        <v>0</v>
      </c>
      <c r="CT1792" s="0" t="n">
        <f aca="false">SUM(CD1792:CR1792)</f>
        <v>0</v>
      </c>
      <c r="CU1792" s="4" t="n">
        <f aca="false">(CT1792-MIN($CT$5:$CT$1744))/(MAX($CT$5:$CT$1744)-MIN($CT$5:$CT$1744))</f>
        <v>0</v>
      </c>
      <c r="CV1792" s="0" t="n">
        <f aca="false">SUM(CD1792,CH1792,CL1792,CP1792)</f>
        <v>0</v>
      </c>
      <c r="CW1792" s="0" t="n">
        <f aca="false">SUM(CE1792,CI1792,CM1792,CQ1792)</f>
        <v>0</v>
      </c>
      <c r="CX1792" s="0" t="n">
        <f aca="false">SUM(CF1792,CJ1792,CN1792,CR1792)</f>
        <v>0</v>
      </c>
      <c r="CY1792" s="0" t="n">
        <f aca="false">SUM(CG1792,CK1792,CO1792)</f>
        <v>0</v>
      </c>
      <c r="CZ1792" s="5" t="str">
        <f aca="false">IF(CD1792=0,IF(CH1792=0,IF(CL1792=0,IF(CP1792=0,"NULL","4"),"3"),"2"),"1")</f>
        <v>NULL</v>
      </c>
    </row>
    <row r="1793" customFormat="false" ht="14.9" hidden="false" customHeight="false" outlineLevel="0" collapsed="false">
      <c r="A1793" s="0" t="n">
        <v>2441.285</v>
      </c>
      <c r="B1793" s="0" t="n">
        <v>3.460613</v>
      </c>
      <c r="C1793" s="0" t="n">
        <v>2.478769</v>
      </c>
      <c r="D1793" s="0" t="n">
        <v>2.005577</v>
      </c>
      <c r="E1793" s="0" t="n">
        <v>-0.006808622</v>
      </c>
      <c r="F1793" s="0" t="n">
        <v>-0.0837495</v>
      </c>
      <c r="G1793" s="0" t="n">
        <v>-0.01456964</v>
      </c>
      <c r="H1793" s="0" t="n">
        <v>0.9963571</v>
      </c>
      <c r="I1793" s="0" t="n">
        <v>0.3021155</v>
      </c>
      <c r="J1793" s="0" t="n">
        <v>0.02420122</v>
      </c>
      <c r="K1793" s="0" t="n">
        <v>0.974468</v>
      </c>
      <c r="L1793" s="0" t="n">
        <v>0.1299316</v>
      </c>
      <c r="M1793" s="0" t="n">
        <v>-0.1815056</v>
      </c>
      <c r="N1793" s="0" t="n">
        <v>0</v>
      </c>
      <c r="O1793" s="0" t="n">
        <v>0</v>
      </c>
      <c r="P1793" s="0" t="n">
        <v>0</v>
      </c>
      <c r="Q1793" s="0" t="n">
        <v>0</v>
      </c>
      <c r="R1793" s="0" t="n">
        <v>45.67248</v>
      </c>
      <c r="S1793" s="0" t="n">
        <v>28.30746</v>
      </c>
      <c r="T1793" s="0" t="n">
        <v>2.143802</v>
      </c>
      <c r="U1793" s="0" t="n">
        <v>22.76342</v>
      </c>
      <c r="V1793" s="0" t="n">
        <v>38.08569</v>
      </c>
      <c r="W1793" s="0" t="n">
        <v>40.20407</v>
      </c>
      <c r="X1793" s="0" t="n">
        <v>45.17654</v>
      </c>
      <c r="Y1793" s="0" t="n">
        <v>49.81492</v>
      </c>
      <c r="Z1793" s="0" t="n">
        <v>0</v>
      </c>
      <c r="AA1793" s="0" t="n">
        <v>1</v>
      </c>
      <c r="AB1793" s="0" t="n">
        <v>0</v>
      </c>
      <c r="AC1793" s="0" t="n">
        <v>0</v>
      </c>
      <c r="AD1793" s="0" t="n">
        <v>0</v>
      </c>
      <c r="AE1793" s="1" t="n">
        <v>2.475208E-009</v>
      </c>
      <c r="AF1793" s="1" t="n">
        <v>-1.115548E-008</v>
      </c>
      <c r="AG1793" s="1" t="n">
        <v>-3.916997E-009</v>
      </c>
      <c r="AH1793" s="0" t="n">
        <v>1</v>
      </c>
      <c r="AI1793" s="0" t="n">
        <v>1</v>
      </c>
      <c r="AJ1793" s="0" t="n">
        <v>0</v>
      </c>
      <c r="AK1793" s="0" t="n">
        <v>0</v>
      </c>
      <c r="AL1793" s="0" t="n">
        <v>0</v>
      </c>
      <c r="AM1793" s="0" t="n">
        <v>1</v>
      </c>
      <c r="AN1793" s="0" t="n">
        <v>1</v>
      </c>
      <c r="AO1793" s="0" t="n">
        <v>1</v>
      </c>
      <c r="AP1793" s="0" t="n">
        <v>0</v>
      </c>
      <c r="AQ1793" s="0" t="n">
        <v>0</v>
      </c>
      <c r="AR1793" s="0" t="n">
        <v>0</v>
      </c>
      <c r="AS1793" s="1" t="n">
        <v>-2.411463E-009</v>
      </c>
      <c r="AT1793" s="1" t="n">
        <v>-3.099689E-009</v>
      </c>
      <c r="AU1793" s="1" t="n">
        <v>3.387947E-009</v>
      </c>
      <c r="AV1793" s="0" t="n">
        <v>1</v>
      </c>
      <c r="AW1793" s="0" t="n">
        <v>1</v>
      </c>
      <c r="AX1793" s="0" t="n">
        <v>0</v>
      </c>
      <c r="AY1793" s="0" t="n">
        <v>0</v>
      </c>
      <c r="AZ1793" s="0" t="n">
        <v>0</v>
      </c>
      <c r="BA1793" s="0" t="n">
        <v>1</v>
      </c>
      <c r="BB1793" s="0" t="n">
        <v>2</v>
      </c>
      <c r="BC1793" s="0" t="n">
        <v>1</v>
      </c>
      <c r="BD1793" s="0" t="n">
        <v>0</v>
      </c>
      <c r="BE1793" s="0" t="n">
        <v>0</v>
      </c>
      <c r="BF1793" s="0" t="n">
        <v>0</v>
      </c>
      <c r="BG1793" s="1" t="n">
        <v>-2.411463E-009</v>
      </c>
      <c r="BH1793" s="1" t="n">
        <v>-3.099689E-009</v>
      </c>
      <c r="BI1793" s="1" t="n">
        <v>3.387947E-009</v>
      </c>
      <c r="BJ1793" s="0" t="n">
        <v>1</v>
      </c>
      <c r="BK1793" s="0" t="n">
        <v>1</v>
      </c>
      <c r="BL1793" s="0" t="n">
        <v>0</v>
      </c>
      <c r="BM1793" s="0" t="n">
        <v>0</v>
      </c>
      <c r="BN1793" s="0" t="n">
        <v>0</v>
      </c>
      <c r="BO1793" s="0" t="n">
        <v>1</v>
      </c>
      <c r="BP1793" s="0" t="n">
        <v>3</v>
      </c>
      <c r="BQ1793" s="0" t="n">
        <v>1</v>
      </c>
      <c r="BR1793" s="0" t="n">
        <v>0</v>
      </c>
      <c r="BS1793" s="0" t="n">
        <v>0</v>
      </c>
      <c r="BT1793" s="0" t="n">
        <v>0</v>
      </c>
      <c r="BU1793" s="1" t="n">
        <v>5.413772E-009</v>
      </c>
      <c r="BV1793" s="1" t="n">
        <v>-1.940412E-009</v>
      </c>
      <c r="BW1793" s="1" t="n">
        <v>-1.500986E-010</v>
      </c>
      <c r="BX1793" s="0" t="n">
        <v>1</v>
      </c>
      <c r="BY1793" s="0" t="n">
        <v>1</v>
      </c>
      <c r="BZ1793" s="0" t="n">
        <v>0</v>
      </c>
      <c r="CA1793" s="0" t="n">
        <v>0</v>
      </c>
      <c r="CB1793" s="0" t="n">
        <v>0</v>
      </c>
      <c r="CC1793" s="0" t="n">
        <v>1</v>
      </c>
      <c r="CD1793" s="2" t="n">
        <f aca="false">SQRT(SUMSQ(AB1793:AD1793))</f>
        <v>0</v>
      </c>
      <c r="CE1793" s="2" t="n">
        <f aca="false">SQRT(SUMSQ(AP1793:AR1793))</f>
        <v>0</v>
      </c>
      <c r="CF1793" s="2" t="n">
        <f aca="false">SQRT(SUMSQ(BD1793:BF1793))</f>
        <v>0</v>
      </c>
      <c r="CG1793" s="2" t="n">
        <f aca="false">SQRT(SUMSQ(BR1793:BT1793))</f>
        <v>0</v>
      </c>
      <c r="CH1793" s="2" t="n">
        <f aca="false">DEGREES(2*ACOS(AH1793))</f>
        <v>0</v>
      </c>
      <c r="CI1793" s="2" t="n">
        <f aca="false">DEGREES(2*ACOS(AV1793))</f>
        <v>0</v>
      </c>
      <c r="CJ1793" s="2" t="n">
        <f aca="false">DEGREES(2*ACOS(BJ1793))</f>
        <v>0</v>
      </c>
      <c r="CK1793" s="2" t="n">
        <f aca="false">DEGREES(2*ACOS(BX1793))</f>
        <v>0</v>
      </c>
      <c r="CL1793" s="0" t="n">
        <f aca="false">ABS(AI1793-1)</f>
        <v>0</v>
      </c>
      <c r="CM1793" s="0" t="n">
        <f aca="false">ABS(AW1793-1)</f>
        <v>0</v>
      </c>
      <c r="CN1793" s="0" t="n">
        <f aca="false">ABS(BK1793-1)</f>
        <v>0</v>
      </c>
      <c r="CO1793" s="0" t="n">
        <f aca="false">ABS(BY1793-1)</f>
        <v>0</v>
      </c>
      <c r="CP1793" s="3" t="n">
        <f aca="false">DEGREES(2*ACOS(AH1793))</f>
        <v>0</v>
      </c>
      <c r="CQ1793" s="3" t="n">
        <f aca="false">DEGREES(2*ACOS(AV1793))</f>
        <v>0</v>
      </c>
      <c r="CR1793" s="3" t="n">
        <f aca="false">DEGREES(2*ACOS(BJ1793))</f>
        <v>0</v>
      </c>
      <c r="CS1793" s="3" t="n">
        <f aca="false">DEGREES(2*ACOS(CC1793))</f>
        <v>0</v>
      </c>
      <c r="CT1793" s="0" t="n">
        <f aca="false">SUM(CD1793:CR1793)</f>
        <v>0</v>
      </c>
      <c r="CU1793" s="4" t="n">
        <f aca="false">(CT1793-MIN($CT$5:$CT$1744))/(MAX($CT$5:$CT$1744)-MIN($CT$5:$CT$1744))</f>
        <v>0</v>
      </c>
      <c r="CV1793" s="0" t="n">
        <f aca="false">SUM(CD1793,CH1793,CL1793,CP1793)</f>
        <v>0</v>
      </c>
      <c r="CW1793" s="0" t="n">
        <f aca="false">SUM(CE1793,CI1793,CM1793,CQ1793)</f>
        <v>0</v>
      </c>
      <c r="CX1793" s="0" t="n">
        <f aca="false">SUM(CF1793,CJ1793,CN1793,CR1793)</f>
        <v>0</v>
      </c>
      <c r="CY1793" s="0" t="n">
        <f aca="false">SUM(CG1793,CK1793,CO1793)</f>
        <v>0</v>
      </c>
      <c r="CZ1793" s="5" t="str">
        <f aca="false">IF(CD1793=0,IF(CH1793=0,IF(CL1793=0,IF(CP1793=0,"NULL","4"),"3"),"2"),"1")</f>
        <v>NULL</v>
      </c>
    </row>
    <row r="1794" customFormat="false" ht="14.9" hidden="false" customHeight="false" outlineLevel="0" collapsed="false">
      <c r="A1794" s="0" t="n">
        <v>2441.335</v>
      </c>
      <c r="B1794" s="0" t="n">
        <v>3.460613</v>
      </c>
      <c r="C1794" s="0" t="n">
        <v>2.478769</v>
      </c>
      <c r="D1794" s="0" t="n">
        <v>2.005577</v>
      </c>
      <c r="E1794" s="0" t="n">
        <v>-0.006808669</v>
      </c>
      <c r="F1794" s="0" t="n">
        <v>-0.08374966</v>
      </c>
      <c r="G1794" s="0" t="n">
        <v>-0.01456963</v>
      </c>
      <c r="H1794" s="0" t="n">
        <v>0.9963571</v>
      </c>
      <c r="I1794" s="0" t="n">
        <v>0.3021155</v>
      </c>
      <c r="J1794" s="0" t="n">
        <v>0.02420896</v>
      </c>
      <c r="K1794" s="0" t="n">
        <v>0.974463</v>
      </c>
      <c r="L1794" s="0" t="n">
        <v>0.1299786</v>
      </c>
      <c r="M1794" s="0" t="n">
        <v>-0.1814971</v>
      </c>
      <c r="N1794" s="0" t="n">
        <v>0</v>
      </c>
      <c r="O1794" s="0" t="n">
        <v>0</v>
      </c>
      <c r="P1794" s="0" t="n">
        <v>0</v>
      </c>
      <c r="Q1794" s="0" t="n">
        <v>0</v>
      </c>
      <c r="R1794" s="0" t="n">
        <v>47.42918</v>
      </c>
      <c r="S1794" s="0" t="n">
        <v>29.39623</v>
      </c>
      <c r="T1794" s="0" t="n">
        <v>2.226253</v>
      </c>
      <c r="U1794" s="0" t="n">
        <v>23.63894</v>
      </c>
      <c r="V1794" s="0" t="n">
        <v>39.55051</v>
      </c>
      <c r="W1794" s="0" t="n">
        <v>41.75037</v>
      </c>
      <c r="X1794" s="0" t="n">
        <v>46.91412</v>
      </c>
      <c r="Y1794" s="0" t="n">
        <v>51.7309</v>
      </c>
      <c r="Z1794" s="0" t="n">
        <v>0</v>
      </c>
      <c r="AA1794" s="0" t="n">
        <v>1</v>
      </c>
      <c r="AB1794" s="0" t="n">
        <v>0</v>
      </c>
      <c r="AC1794" s="0" t="n">
        <v>0</v>
      </c>
      <c r="AD1794" s="0" t="n">
        <v>0</v>
      </c>
      <c r="AE1794" s="1" t="n">
        <v>-2.082075E-008</v>
      </c>
      <c r="AF1794" s="1" t="n">
        <v>-3.938597E-008</v>
      </c>
      <c r="AG1794" s="1" t="n">
        <v>6.928553E-009</v>
      </c>
      <c r="AH1794" s="0" t="n">
        <v>0.9999999</v>
      </c>
      <c r="AI1794" s="0" t="n">
        <v>1</v>
      </c>
      <c r="AJ1794" s="0" t="n">
        <v>0</v>
      </c>
      <c r="AK1794" s="0" t="n">
        <v>0</v>
      </c>
      <c r="AL1794" s="0" t="n">
        <v>0</v>
      </c>
      <c r="AM1794" s="0" t="n">
        <v>1</v>
      </c>
      <c r="AN1794" s="0" t="n">
        <v>1</v>
      </c>
      <c r="AO1794" s="0" t="n">
        <v>1</v>
      </c>
      <c r="AP1794" s="0" t="n">
        <v>0</v>
      </c>
      <c r="AQ1794" s="0" t="n">
        <v>0</v>
      </c>
      <c r="AR1794" s="0" t="n">
        <v>0</v>
      </c>
      <c r="AS1794" s="1" t="n">
        <v>-5.63112E-009</v>
      </c>
      <c r="AT1794" s="1" t="n">
        <v>-3.663933E-008</v>
      </c>
      <c r="AU1794" s="1" t="n">
        <v>3.840448E-010</v>
      </c>
      <c r="AV1794" s="0" t="n">
        <v>0.9999999</v>
      </c>
      <c r="AW1794" s="0" t="n">
        <v>1</v>
      </c>
      <c r="AX1794" s="0" t="n">
        <v>0</v>
      </c>
      <c r="AY1794" s="0" t="n">
        <v>0</v>
      </c>
      <c r="AZ1794" s="0" t="n">
        <v>0</v>
      </c>
      <c r="BA1794" s="0" t="n">
        <v>1</v>
      </c>
      <c r="BB1794" s="0" t="n">
        <v>2</v>
      </c>
      <c r="BC1794" s="0" t="n">
        <v>1</v>
      </c>
      <c r="BD1794" s="0" t="n">
        <v>0</v>
      </c>
      <c r="BE1794" s="0" t="n">
        <v>0</v>
      </c>
      <c r="BF1794" s="0" t="n">
        <v>0</v>
      </c>
      <c r="BG1794" s="1" t="n">
        <v>-1.727483E-008</v>
      </c>
      <c r="BH1794" s="1" t="n">
        <v>-4.753466E-008</v>
      </c>
      <c r="BI1794" s="1" t="n">
        <v>2.937078E-009</v>
      </c>
      <c r="BJ1794" s="0" t="n">
        <v>0.9999999</v>
      </c>
      <c r="BK1794" s="0" t="n">
        <v>1</v>
      </c>
      <c r="BL1794" s="0" t="n">
        <v>0</v>
      </c>
      <c r="BM1794" s="0" t="n">
        <v>0</v>
      </c>
      <c r="BN1794" s="0" t="n">
        <v>0</v>
      </c>
      <c r="BO1794" s="0" t="n">
        <v>1</v>
      </c>
      <c r="BP1794" s="0" t="n">
        <v>3</v>
      </c>
      <c r="BQ1794" s="0" t="n">
        <v>1</v>
      </c>
      <c r="BR1794" s="0" t="n">
        <v>0</v>
      </c>
      <c r="BS1794" s="0" t="n">
        <v>0</v>
      </c>
      <c r="BT1794" s="0" t="n">
        <v>0</v>
      </c>
      <c r="BU1794" s="1" t="n">
        <v>-7.088135E-009</v>
      </c>
      <c r="BV1794" s="1" t="n">
        <v>-3.555739E-008</v>
      </c>
      <c r="BW1794" s="1" t="n">
        <v>-1.806839E-010</v>
      </c>
      <c r="BX1794" s="0" t="n">
        <v>0.9999999</v>
      </c>
      <c r="BY1794" s="0" t="n">
        <v>1</v>
      </c>
      <c r="BZ1794" s="0" t="n">
        <v>0</v>
      </c>
      <c r="CA1794" s="0" t="n">
        <v>0</v>
      </c>
      <c r="CB1794" s="0" t="n">
        <v>0</v>
      </c>
      <c r="CC1794" s="0" t="n">
        <v>1</v>
      </c>
      <c r="CD1794" s="2" t="n">
        <f aca="false">SQRT(SUMSQ(AB1794:AD1794))</f>
        <v>0</v>
      </c>
      <c r="CE1794" s="2" t="n">
        <f aca="false">SQRT(SUMSQ(AP1794:AR1794))</f>
        <v>0</v>
      </c>
      <c r="CF1794" s="2" t="n">
        <f aca="false">SQRT(SUMSQ(BD1794:BF1794))</f>
        <v>0</v>
      </c>
      <c r="CG1794" s="2" t="n">
        <f aca="false">SQRT(SUMSQ(BR1794:BT1794))</f>
        <v>0</v>
      </c>
      <c r="CH1794" s="2" t="n">
        <f aca="false">DEGREES(2*ACOS(AH1794))</f>
        <v>0.0512469035396072</v>
      </c>
      <c r="CI1794" s="2" t="n">
        <f aca="false">DEGREES(2*ACOS(AV1794))</f>
        <v>0.0512469035396072</v>
      </c>
      <c r="CJ1794" s="2" t="n">
        <f aca="false">DEGREES(2*ACOS(BJ1794))</f>
        <v>0.0512469035396072</v>
      </c>
      <c r="CK1794" s="2" t="n">
        <f aca="false">DEGREES(2*ACOS(BX1794))</f>
        <v>0.0512469035396072</v>
      </c>
      <c r="CL1794" s="0" t="n">
        <f aca="false">ABS(AI1794-1)</f>
        <v>0</v>
      </c>
      <c r="CM1794" s="0" t="n">
        <f aca="false">ABS(AW1794-1)</f>
        <v>0</v>
      </c>
      <c r="CN1794" s="0" t="n">
        <f aca="false">ABS(BK1794-1)</f>
        <v>0</v>
      </c>
      <c r="CO1794" s="0" t="n">
        <f aca="false">ABS(BY1794-1)</f>
        <v>0</v>
      </c>
      <c r="CP1794" s="3" t="n">
        <f aca="false">DEGREES(2*ACOS(AH1794))</f>
        <v>0.0512469035396072</v>
      </c>
      <c r="CQ1794" s="3" t="n">
        <f aca="false">DEGREES(2*ACOS(AV1794))</f>
        <v>0.0512469035396072</v>
      </c>
      <c r="CR1794" s="3" t="n">
        <f aca="false">DEGREES(2*ACOS(BJ1794))</f>
        <v>0.0512469035396072</v>
      </c>
      <c r="CS1794" s="3" t="n">
        <f aca="false">DEGREES(2*ACOS(CC1794))</f>
        <v>0</v>
      </c>
      <c r="CT1794" s="0" t="n">
        <f aca="false">SUM(CD1794:CR1794)</f>
        <v>0.358728324777251</v>
      </c>
      <c r="CU1794" s="4" t="n">
        <f aca="false">(CT1794-MIN($CT$5:$CT$1744))/(MAX($CT$5:$CT$1744)-MIN($CT$5:$CT$1744))</f>
        <v>0.0342384145592248</v>
      </c>
      <c r="CV1794" s="0" t="n">
        <f aca="false">SUM(CD1794,CH1794,CL1794,CP1794)</f>
        <v>0.102493807079214</v>
      </c>
      <c r="CW1794" s="0" t="n">
        <f aca="false">SUM(CE1794,CI1794,CM1794,CQ1794)</f>
        <v>0.102493807079214</v>
      </c>
      <c r="CX1794" s="0" t="n">
        <f aca="false">SUM(CF1794,CJ1794,CN1794,CR1794)</f>
        <v>0.102493807079214</v>
      </c>
      <c r="CY1794" s="0" t="n">
        <f aca="false">SUM(CG1794,CK1794,CO1794)</f>
        <v>0.0512469035396072</v>
      </c>
      <c r="CZ1794" s="5" t="str">
        <f aca="false">IF(CD1794=0,IF(CH1794=0,IF(CL1794=0,IF(CP1794=0,"NULL","4"),"3"),"2"),"1")</f>
        <v>2</v>
      </c>
    </row>
    <row r="1795" customFormat="false" ht="14.9" hidden="false" customHeight="false" outlineLevel="0" collapsed="false">
      <c r="A1795" s="0" t="n">
        <v>2441.384</v>
      </c>
      <c r="B1795" s="0" t="n">
        <v>3.460613</v>
      </c>
      <c r="C1795" s="0" t="n">
        <v>2.478769</v>
      </c>
      <c r="D1795" s="0" t="n">
        <v>2.005577</v>
      </c>
      <c r="E1795" s="0" t="n">
        <v>-0.006808717</v>
      </c>
      <c r="F1795" s="0" t="n">
        <v>-0.08374964</v>
      </c>
      <c r="G1795" s="0" t="n">
        <v>-0.0145696</v>
      </c>
      <c r="H1795" s="0" t="n">
        <v>0.996357</v>
      </c>
      <c r="I1795" s="0" t="n">
        <v>0.3021155</v>
      </c>
      <c r="J1795" s="0" t="n">
        <v>0.02421494</v>
      </c>
      <c r="K1795" s="0" t="n">
        <v>0.9744593</v>
      </c>
      <c r="L1795" s="0" t="n">
        <v>0.1300149</v>
      </c>
      <c r="M1795" s="0" t="n">
        <v>-0.1814905</v>
      </c>
      <c r="N1795" s="0" t="n">
        <v>0</v>
      </c>
      <c r="O1795" s="0" t="n">
        <v>0</v>
      </c>
      <c r="P1795" s="0" t="n">
        <v>0</v>
      </c>
      <c r="Q1795" s="0" t="n">
        <v>0</v>
      </c>
      <c r="R1795" s="0" t="n">
        <v>47.42918</v>
      </c>
      <c r="S1795" s="0" t="n">
        <v>29.39623</v>
      </c>
      <c r="T1795" s="0" t="n">
        <v>2.226249</v>
      </c>
      <c r="U1795" s="0" t="n">
        <v>23.63894</v>
      </c>
      <c r="V1795" s="0" t="n">
        <v>39.55051</v>
      </c>
      <c r="W1795" s="0" t="n">
        <v>41.75037</v>
      </c>
      <c r="X1795" s="0" t="n">
        <v>46.91412</v>
      </c>
      <c r="Y1795" s="0" t="n">
        <v>51.7309</v>
      </c>
      <c r="Z1795" s="0" t="n">
        <v>0</v>
      </c>
      <c r="AA1795" s="0" t="n">
        <v>1</v>
      </c>
      <c r="AB1795" s="0" t="n">
        <v>0</v>
      </c>
      <c r="AC1795" s="0" t="n">
        <v>0</v>
      </c>
      <c r="AD1795" s="0" t="n">
        <v>0</v>
      </c>
      <c r="AE1795" s="1" t="n">
        <v>-1.193275E-008</v>
      </c>
      <c r="AF1795" s="1" t="n">
        <v>-2.105438E-008</v>
      </c>
      <c r="AG1795" s="1" t="n">
        <v>2.638806E-009</v>
      </c>
      <c r="AH1795" s="0" t="n">
        <v>1</v>
      </c>
      <c r="AI1795" s="0" t="n">
        <v>1</v>
      </c>
      <c r="AJ1795" s="0" t="n">
        <v>0</v>
      </c>
      <c r="AK1795" s="0" t="n">
        <v>0</v>
      </c>
      <c r="AL1795" s="0" t="n">
        <v>0</v>
      </c>
      <c r="AM1795" s="0" t="n">
        <v>1</v>
      </c>
      <c r="AN1795" s="0" t="n">
        <v>1</v>
      </c>
      <c r="AO1795" s="0" t="n">
        <v>1</v>
      </c>
      <c r="AP1795" s="0" t="n">
        <v>0</v>
      </c>
      <c r="AQ1795" s="0" t="n">
        <v>0</v>
      </c>
      <c r="AR1795" s="0" t="n">
        <v>0</v>
      </c>
      <c r="AS1795" s="1" t="n">
        <v>-1.940203E-008</v>
      </c>
      <c r="AT1795" s="1" t="n">
        <v>-1.503725E-008</v>
      </c>
      <c r="AU1795" s="1" t="n">
        <v>8.239327E-009</v>
      </c>
      <c r="AV1795" s="0" t="n">
        <v>1</v>
      </c>
      <c r="AW1795" s="0" t="n">
        <v>1</v>
      </c>
      <c r="AX1795" s="0" t="n">
        <v>0</v>
      </c>
      <c r="AY1795" s="0" t="n">
        <v>0</v>
      </c>
      <c r="AZ1795" s="0" t="n">
        <v>0</v>
      </c>
      <c r="BA1795" s="0" t="n">
        <v>1</v>
      </c>
      <c r="BB1795" s="0" t="n">
        <v>2</v>
      </c>
      <c r="BC1795" s="0" t="n">
        <v>1</v>
      </c>
      <c r="BD1795" s="0" t="n">
        <v>0</v>
      </c>
      <c r="BE1795" s="0" t="n">
        <v>0</v>
      </c>
      <c r="BF1795" s="0" t="n">
        <v>0</v>
      </c>
      <c r="BG1795" s="1" t="n">
        <v>-3.278409E-009</v>
      </c>
      <c r="BH1795" s="1" t="n">
        <v>2.102177E-008</v>
      </c>
      <c r="BI1795" s="1" t="n">
        <v>8.029006E-009</v>
      </c>
      <c r="BJ1795" s="0" t="n">
        <v>1</v>
      </c>
      <c r="BK1795" s="0" t="n">
        <v>1</v>
      </c>
      <c r="BL1795" s="0" t="n">
        <v>0</v>
      </c>
      <c r="BM1795" s="0" t="n">
        <v>0</v>
      </c>
      <c r="BN1795" s="0" t="n">
        <v>0</v>
      </c>
      <c r="BO1795" s="0" t="n">
        <v>1</v>
      </c>
      <c r="BP1795" s="0" t="n">
        <v>3</v>
      </c>
      <c r="BQ1795" s="0" t="n">
        <v>1</v>
      </c>
      <c r="BR1795" s="0" t="n">
        <v>0</v>
      </c>
      <c r="BS1795" s="0" t="n">
        <v>0</v>
      </c>
      <c r="BT1795" s="0" t="n">
        <v>0</v>
      </c>
      <c r="BU1795" s="1" t="n">
        <v>-1.226999E-008</v>
      </c>
      <c r="BV1795" s="1" t="n">
        <v>1.701778E-008</v>
      </c>
      <c r="BW1795" s="1" t="n">
        <v>8.882961E-009</v>
      </c>
      <c r="BX1795" s="0" t="n">
        <v>1</v>
      </c>
      <c r="BY1795" s="0" t="n">
        <v>1</v>
      </c>
      <c r="BZ1795" s="0" t="n">
        <v>0</v>
      </c>
      <c r="CA1795" s="0" t="n">
        <v>0</v>
      </c>
      <c r="CB1795" s="0" t="n">
        <v>0</v>
      </c>
      <c r="CC1795" s="0" t="n">
        <v>1</v>
      </c>
      <c r="CD1795" s="2" t="n">
        <f aca="false">SQRT(SUMSQ(AB1795:AD1795))</f>
        <v>0</v>
      </c>
      <c r="CE1795" s="2" t="n">
        <f aca="false">SQRT(SUMSQ(AP1795:AR1795))</f>
        <v>0</v>
      </c>
      <c r="CF1795" s="2" t="n">
        <f aca="false">SQRT(SUMSQ(BD1795:BF1795))</f>
        <v>0</v>
      </c>
      <c r="CG1795" s="2" t="n">
        <f aca="false">SQRT(SUMSQ(BR1795:BT1795))</f>
        <v>0</v>
      </c>
      <c r="CH1795" s="2" t="n">
        <f aca="false">DEGREES(2*ACOS(AH1795))</f>
        <v>0</v>
      </c>
      <c r="CI1795" s="2" t="n">
        <f aca="false">DEGREES(2*ACOS(AV1795))</f>
        <v>0</v>
      </c>
      <c r="CJ1795" s="2" t="n">
        <f aca="false">DEGREES(2*ACOS(BJ1795))</f>
        <v>0</v>
      </c>
      <c r="CK1795" s="2" t="n">
        <f aca="false">DEGREES(2*ACOS(BX1795))</f>
        <v>0</v>
      </c>
      <c r="CL1795" s="0" t="n">
        <f aca="false">ABS(AI1795-1)</f>
        <v>0</v>
      </c>
      <c r="CM1795" s="0" t="n">
        <f aca="false">ABS(AW1795-1)</f>
        <v>0</v>
      </c>
      <c r="CN1795" s="0" t="n">
        <f aca="false">ABS(BK1795-1)</f>
        <v>0</v>
      </c>
      <c r="CO1795" s="0" t="n">
        <f aca="false">ABS(BY1795-1)</f>
        <v>0</v>
      </c>
      <c r="CP1795" s="3" t="n">
        <f aca="false">DEGREES(2*ACOS(AH1795))</f>
        <v>0</v>
      </c>
      <c r="CQ1795" s="3" t="n">
        <f aca="false">DEGREES(2*ACOS(AV1795))</f>
        <v>0</v>
      </c>
      <c r="CR1795" s="3" t="n">
        <f aca="false">DEGREES(2*ACOS(BJ1795))</f>
        <v>0</v>
      </c>
      <c r="CS1795" s="3" t="n">
        <f aca="false">DEGREES(2*ACOS(CC1795))</f>
        <v>0</v>
      </c>
      <c r="CT1795" s="0" t="n">
        <f aca="false">SUM(CD1795:CR1795)</f>
        <v>0</v>
      </c>
      <c r="CU1795" s="4" t="n">
        <f aca="false">(CT1795-MIN($CT$5:$CT$1744))/(MAX($CT$5:$CT$1744)-MIN($CT$5:$CT$1744))</f>
        <v>0</v>
      </c>
      <c r="CV1795" s="0" t="n">
        <f aca="false">SUM(CD1795,CH1795,CL1795,CP1795)</f>
        <v>0</v>
      </c>
      <c r="CW1795" s="0" t="n">
        <f aca="false">SUM(CE1795,CI1795,CM1795,CQ1795)</f>
        <v>0</v>
      </c>
      <c r="CX1795" s="0" t="n">
        <f aca="false">SUM(CF1795,CJ1795,CN1795,CR1795)</f>
        <v>0</v>
      </c>
      <c r="CY1795" s="0" t="n">
        <f aca="false">SUM(CG1795,CK1795,CO1795)</f>
        <v>0</v>
      </c>
      <c r="CZ1795" s="5" t="str">
        <f aca="false">IF(CD1795=0,IF(CH1795=0,IF(CL1795=0,IF(CP1795=0,"NULL","4"),"3"),"2"),"1")</f>
        <v>NULL</v>
      </c>
    </row>
    <row r="1796" customFormat="false" ht="14.9" hidden="false" customHeight="false" outlineLevel="0" collapsed="false">
      <c r="A1796" s="0" t="n">
        <v>2441.436</v>
      </c>
      <c r="B1796" s="0" t="n">
        <v>3.460613</v>
      </c>
      <c r="C1796" s="0" t="n">
        <v>2.478769</v>
      </c>
      <c r="D1796" s="0" t="n">
        <v>2.005577</v>
      </c>
      <c r="E1796" s="0" t="n">
        <v>-0.006808864</v>
      </c>
      <c r="F1796" s="0" t="n">
        <v>-0.08374979</v>
      </c>
      <c r="G1796" s="0" t="n">
        <v>-0.01456954</v>
      </c>
      <c r="H1796" s="0" t="n">
        <v>0.996357</v>
      </c>
      <c r="I1796" s="0" t="n">
        <v>0.3021155</v>
      </c>
      <c r="J1796" s="0" t="n">
        <v>0.02421957</v>
      </c>
      <c r="K1796" s="0" t="n">
        <v>0.9744564</v>
      </c>
      <c r="L1796" s="0" t="n">
        <v>0.130043</v>
      </c>
      <c r="M1796" s="0" t="n">
        <v>-0.1814854</v>
      </c>
      <c r="N1796" s="0" t="n">
        <v>0</v>
      </c>
      <c r="O1796" s="0" t="n">
        <v>0</v>
      </c>
      <c r="P1796" s="0" t="n">
        <v>0</v>
      </c>
      <c r="Q1796" s="0" t="n">
        <v>0</v>
      </c>
      <c r="R1796" s="0" t="n">
        <v>49.18578</v>
      </c>
      <c r="S1796" s="0" t="n">
        <v>30.48498</v>
      </c>
      <c r="T1796" s="0" t="n">
        <v>2.308702</v>
      </c>
      <c r="U1796" s="0" t="n">
        <v>24.51446</v>
      </c>
      <c r="V1796" s="0" t="n">
        <v>41.01537</v>
      </c>
      <c r="W1796" s="0" t="n">
        <v>43.29668</v>
      </c>
      <c r="X1796" s="0" t="n">
        <v>48.65168</v>
      </c>
      <c r="Y1796" s="0" t="n">
        <v>53.64686</v>
      </c>
      <c r="Z1796" s="0" t="n">
        <v>0</v>
      </c>
      <c r="AA1796" s="0" t="n">
        <v>1</v>
      </c>
      <c r="AB1796" s="0" t="n">
        <v>0</v>
      </c>
      <c r="AC1796" s="0" t="n">
        <v>0</v>
      </c>
      <c r="AD1796" s="0" t="n">
        <v>0</v>
      </c>
      <c r="AE1796" s="1" t="n">
        <v>-4.644372E-008</v>
      </c>
      <c r="AF1796" s="1" t="n">
        <v>-4.948426E-008</v>
      </c>
      <c r="AG1796" s="1" t="n">
        <v>8.522073E-009</v>
      </c>
      <c r="AH1796" s="0" t="n">
        <v>1</v>
      </c>
      <c r="AI1796" s="0" t="n">
        <v>1</v>
      </c>
      <c r="AJ1796" s="0" t="n">
        <v>0</v>
      </c>
      <c r="AK1796" s="0" t="n">
        <v>0</v>
      </c>
      <c r="AL1796" s="0" t="n">
        <v>0</v>
      </c>
      <c r="AM1796" s="0" t="n">
        <v>1</v>
      </c>
      <c r="AN1796" s="0" t="n">
        <v>1</v>
      </c>
      <c r="AO1796" s="0" t="n">
        <v>1</v>
      </c>
      <c r="AP1796" s="0" t="n">
        <v>0</v>
      </c>
      <c r="AQ1796" s="0" t="n">
        <v>0</v>
      </c>
      <c r="AR1796" s="0" t="n">
        <v>0</v>
      </c>
      <c r="AS1796" s="1" t="n">
        <v>-3.369758E-008</v>
      </c>
      <c r="AT1796" s="1" t="n">
        <v>-3.225674E-008</v>
      </c>
      <c r="AU1796" s="1" t="n">
        <v>1.143221E-008</v>
      </c>
      <c r="AV1796" s="0" t="n">
        <v>1</v>
      </c>
      <c r="AW1796" s="0" t="n">
        <v>1</v>
      </c>
      <c r="AX1796" s="0" t="n">
        <v>0</v>
      </c>
      <c r="AY1796" s="0" t="n">
        <v>0</v>
      </c>
      <c r="AZ1796" s="0" t="n">
        <v>0</v>
      </c>
      <c r="BA1796" s="0" t="n">
        <v>1</v>
      </c>
      <c r="BB1796" s="0" t="n">
        <v>2</v>
      </c>
      <c r="BC1796" s="0" t="n">
        <v>1</v>
      </c>
      <c r="BD1796" s="0" t="n">
        <v>0</v>
      </c>
      <c r="BE1796" s="0" t="n">
        <v>0</v>
      </c>
      <c r="BF1796" s="0" t="n">
        <v>0</v>
      </c>
      <c r="BG1796" s="1" t="n">
        <v>-3.369758E-008</v>
      </c>
      <c r="BH1796" s="1" t="n">
        <v>-3.225674E-008</v>
      </c>
      <c r="BI1796" s="1" t="n">
        <v>1.143221E-008</v>
      </c>
      <c r="BJ1796" s="0" t="n">
        <v>1</v>
      </c>
      <c r="BK1796" s="0" t="n">
        <v>1</v>
      </c>
      <c r="BL1796" s="0" t="n">
        <v>0</v>
      </c>
      <c r="BM1796" s="0" t="n">
        <v>0</v>
      </c>
      <c r="BN1796" s="0" t="n">
        <v>0</v>
      </c>
      <c r="BO1796" s="0" t="n">
        <v>1</v>
      </c>
      <c r="BP1796" s="0" t="n">
        <v>3</v>
      </c>
      <c r="BQ1796" s="0" t="n">
        <v>1</v>
      </c>
      <c r="BR1796" s="0" t="n">
        <v>0</v>
      </c>
      <c r="BS1796" s="0" t="n">
        <v>0</v>
      </c>
      <c r="BT1796" s="0" t="n">
        <v>0</v>
      </c>
      <c r="BU1796" s="1" t="n">
        <v>-4.082885E-008</v>
      </c>
      <c r="BV1796" s="1" t="n">
        <v>-4.353993E-008</v>
      </c>
      <c r="BW1796" s="1" t="n">
        <v>8.625041E-009</v>
      </c>
      <c r="BX1796" s="0" t="n">
        <v>1</v>
      </c>
      <c r="BY1796" s="0" t="n">
        <v>1</v>
      </c>
      <c r="BZ1796" s="0" t="n">
        <v>0</v>
      </c>
      <c r="CA1796" s="0" t="n">
        <v>0</v>
      </c>
      <c r="CB1796" s="0" t="n">
        <v>0</v>
      </c>
      <c r="CC1796" s="0" t="n">
        <v>1</v>
      </c>
      <c r="CD1796" s="2" t="n">
        <f aca="false">SQRT(SUMSQ(AB1796:AD1796))</f>
        <v>0</v>
      </c>
      <c r="CE1796" s="2" t="n">
        <f aca="false">SQRT(SUMSQ(AP1796:AR1796))</f>
        <v>0</v>
      </c>
      <c r="CF1796" s="2" t="n">
        <f aca="false">SQRT(SUMSQ(BD1796:BF1796))</f>
        <v>0</v>
      </c>
      <c r="CG1796" s="2" t="n">
        <f aca="false">SQRT(SUMSQ(BR1796:BT1796))</f>
        <v>0</v>
      </c>
      <c r="CH1796" s="2" t="n">
        <f aca="false">DEGREES(2*ACOS(AH1796))</f>
        <v>0</v>
      </c>
      <c r="CI1796" s="2" t="n">
        <f aca="false">DEGREES(2*ACOS(AV1796))</f>
        <v>0</v>
      </c>
      <c r="CJ1796" s="2" t="n">
        <f aca="false">DEGREES(2*ACOS(BJ1796))</f>
        <v>0</v>
      </c>
      <c r="CK1796" s="2" t="n">
        <f aca="false">DEGREES(2*ACOS(BX1796))</f>
        <v>0</v>
      </c>
      <c r="CL1796" s="0" t="n">
        <f aca="false">ABS(AI1796-1)</f>
        <v>0</v>
      </c>
      <c r="CM1796" s="0" t="n">
        <f aca="false">ABS(AW1796-1)</f>
        <v>0</v>
      </c>
      <c r="CN1796" s="0" t="n">
        <f aca="false">ABS(BK1796-1)</f>
        <v>0</v>
      </c>
      <c r="CO1796" s="0" t="n">
        <f aca="false">ABS(BY1796-1)</f>
        <v>0</v>
      </c>
      <c r="CP1796" s="3" t="n">
        <f aca="false">DEGREES(2*ACOS(AH1796))</f>
        <v>0</v>
      </c>
      <c r="CQ1796" s="3" t="n">
        <f aca="false">DEGREES(2*ACOS(AV1796))</f>
        <v>0</v>
      </c>
      <c r="CR1796" s="3" t="n">
        <f aca="false">DEGREES(2*ACOS(BJ1796))</f>
        <v>0</v>
      </c>
      <c r="CS1796" s="3" t="n">
        <f aca="false">DEGREES(2*ACOS(CC1796))</f>
        <v>0</v>
      </c>
      <c r="CT1796" s="0" t="n">
        <f aca="false">SUM(CD1796:CR1796)</f>
        <v>0</v>
      </c>
      <c r="CU1796" s="4" t="n">
        <f aca="false">(CT1796-MIN($CT$5:$CT$1744))/(MAX($CT$5:$CT$1744)-MIN($CT$5:$CT$1744))</f>
        <v>0</v>
      </c>
      <c r="CV1796" s="0" t="n">
        <f aca="false">SUM(CD1796,CH1796,CL1796,CP1796)</f>
        <v>0</v>
      </c>
      <c r="CW1796" s="0" t="n">
        <f aca="false">SUM(CE1796,CI1796,CM1796,CQ1796)</f>
        <v>0</v>
      </c>
      <c r="CX1796" s="0" t="n">
        <f aca="false">SUM(CF1796,CJ1796,CN1796,CR1796)</f>
        <v>0</v>
      </c>
      <c r="CY1796" s="0" t="n">
        <f aca="false">SUM(CG1796,CK1796,CO1796)</f>
        <v>0</v>
      </c>
      <c r="CZ1796" s="5" t="str">
        <f aca="false">IF(CD1796=0,IF(CH1796=0,IF(CL1796=0,IF(CP1796=0,"NULL","4"),"3"),"2"),"1")</f>
        <v>NULL</v>
      </c>
    </row>
    <row r="1797" customFormat="false" ht="14.9" hidden="false" customHeight="false" outlineLevel="0" collapsed="false">
      <c r="A1797" s="0" t="n">
        <v>2441.485</v>
      </c>
      <c r="B1797" s="0" t="n">
        <v>3.461477</v>
      </c>
      <c r="C1797" s="0" t="n">
        <v>2.479504</v>
      </c>
      <c r="D1797" s="0" t="n">
        <v>2.004948</v>
      </c>
      <c r="E1797" s="0" t="n">
        <v>-0.006808735</v>
      </c>
      <c r="F1797" s="0" t="n">
        <v>-0.08374984</v>
      </c>
      <c r="G1797" s="0" t="n">
        <v>-0.01456964</v>
      </c>
      <c r="H1797" s="0" t="n">
        <v>0.9963571</v>
      </c>
      <c r="I1797" s="0" t="n">
        <v>0.3021155</v>
      </c>
      <c r="J1797" s="0" t="n">
        <v>0.02422282</v>
      </c>
      <c r="K1797" s="0" t="n">
        <v>0.9744557</v>
      </c>
      <c r="L1797" s="0" t="n">
        <v>0.1300737</v>
      </c>
      <c r="M1797" s="0" t="n">
        <v>-0.1814668</v>
      </c>
      <c r="N1797" s="0" t="n">
        <v>0</v>
      </c>
      <c r="O1797" s="0" t="n">
        <v>0</v>
      </c>
      <c r="P1797" s="0" t="n">
        <v>0</v>
      </c>
      <c r="Q1797" s="0" t="n">
        <v>0</v>
      </c>
      <c r="R1797" s="0" t="n">
        <v>45.67727</v>
      </c>
      <c r="S1797" s="0" t="n">
        <v>28.31184</v>
      </c>
      <c r="T1797" s="0" t="n">
        <v>2.146587</v>
      </c>
      <c r="U1797" s="0" t="n">
        <v>22.76099</v>
      </c>
      <c r="V1797" s="0" t="n">
        <v>38.08367</v>
      </c>
      <c r="W1797" s="0" t="n">
        <v>40.20323</v>
      </c>
      <c r="X1797" s="0" t="n">
        <v>45.1777</v>
      </c>
      <c r="Y1797" s="0" t="n">
        <v>49.81476</v>
      </c>
      <c r="Z1797" s="0" t="n">
        <v>0</v>
      </c>
      <c r="AA1797" s="0" t="n">
        <v>1</v>
      </c>
      <c r="AB1797" s="0" t="n">
        <v>0</v>
      </c>
      <c r="AC1797" s="0" t="n">
        <v>0</v>
      </c>
      <c r="AD1797" s="0" t="n">
        <v>0</v>
      </c>
      <c r="AE1797" s="1" t="n">
        <v>2.938243E-008</v>
      </c>
      <c r="AF1797" s="1" t="n">
        <v>-1.670641E-008</v>
      </c>
      <c r="AG1797" s="1" t="n">
        <v>-1.474118E-008</v>
      </c>
      <c r="AH1797" s="0" t="n">
        <v>1</v>
      </c>
      <c r="AI1797" s="0" t="n">
        <v>1</v>
      </c>
      <c r="AJ1797" s="0" t="n">
        <v>0</v>
      </c>
      <c r="AK1797" s="0" t="n">
        <v>0</v>
      </c>
      <c r="AL1797" s="0" t="n">
        <v>0</v>
      </c>
      <c r="AM1797" s="0" t="n">
        <v>1</v>
      </c>
      <c r="AN1797" s="0" t="n">
        <v>1</v>
      </c>
      <c r="AO1797" s="0" t="n">
        <v>1</v>
      </c>
      <c r="AP1797" s="0" t="n">
        <v>0</v>
      </c>
      <c r="AQ1797" s="0" t="n">
        <v>0</v>
      </c>
      <c r="AR1797" s="0" t="n">
        <v>0</v>
      </c>
      <c r="AS1797" s="1" t="n">
        <v>3.601692E-008</v>
      </c>
      <c r="AT1797" s="1" t="n">
        <v>-3.387477E-008</v>
      </c>
      <c r="AU1797" s="1" t="n">
        <v>-2.054292E-008</v>
      </c>
      <c r="AV1797" s="0" t="n">
        <v>1</v>
      </c>
      <c r="AW1797" s="0" t="n">
        <v>1</v>
      </c>
      <c r="AX1797" s="0" t="n">
        <v>0</v>
      </c>
      <c r="AY1797" s="0" t="n">
        <v>0</v>
      </c>
      <c r="AZ1797" s="0" t="n">
        <v>0</v>
      </c>
      <c r="BA1797" s="0" t="n">
        <v>1</v>
      </c>
      <c r="BB1797" s="0" t="n">
        <v>2</v>
      </c>
      <c r="BC1797" s="0" t="n">
        <v>1</v>
      </c>
      <c r="BD1797" s="0" t="n">
        <v>0</v>
      </c>
      <c r="BE1797" s="0" t="n">
        <v>0</v>
      </c>
      <c r="BF1797" s="0" t="n">
        <v>0</v>
      </c>
      <c r="BG1797" s="1" t="n">
        <v>3.426161E-008</v>
      </c>
      <c r="BH1797" s="1" t="n">
        <v>-3.825584E-008</v>
      </c>
      <c r="BI1797" s="1" t="n">
        <v>-2.157734E-008</v>
      </c>
      <c r="BJ1797" s="0" t="n">
        <v>1</v>
      </c>
      <c r="BK1797" s="0" t="n">
        <v>1</v>
      </c>
      <c r="BL1797" s="0" t="n">
        <v>0</v>
      </c>
      <c r="BM1797" s="0" t="n">
        <v>0</v>
      </c>
      <c r="BN1797" s="0" t="n">
        <v>0</v>
      </c>
      <c r="BO1797" s="0" t="n">
        <v>1</v>
      </c>
      <c r="BP1797" s="0" t="n">
        <v>3</v>
      </c>
      <c r="BQ1797" s="0" t="n">
        <v>1</v>
      </c>
      <c r="BR1797" s="0" t="n">
        <v>0.001136782</v>
      </c>
      <c r="BS1797" s="0" t="n">
        <v>0.0009669338</v>
      </c>
      <c r="BT1797" s="0" t="n">
        <v>-0.0008271614</v>
      </c>
      <c r="BU1797" s="1" t="n">
        <v>3.997138E-008</v>
      </c>
      <c r="BV1797" s="1" t="n">
        <v>-2.660716E-008</v>
      </c>
      <c r="BW1797" s="1" t="n">
        <v>-2.125172E-008</v>
      </c>
      <c r="BX1797" s="0" t="n">
        <v>1</v>
      </c>
      <c r="BY1797" s="0" t="n">
        <v>1</v>
      </c>
      <c r="BZ1797" s="0" t="n">
        <v>0</v>
      </c>
      <c r="CA1797" s="0" t="n">
        <v>0</v>
      </c>
      <c r="CB1797" s="0" t="n">
        <v>0</v>
      </c>
      <c r="CC1797" s="0" t="n">
        <v>1</v>
      </c>
      <c r="CD1797" s="2" t="n">
        <f aca="false">SQRT(SUMSQ(AB1797:AD1797))</f>
        <v>0</v>
      </c>
      <c r="CE1797" s="2" t="n">
        <f aca="false">SQRT(SUMSQ(AP1797:AR1797))</f>
        <v>0</v>
      </c>
      <c r="CF1797" s="2" t="n">
        <f aca="false">SQRT(SUMSQ(BD1797:BF1797))</f>
        <v>0</v>
      </c>
      <c r="CG1797" s="2" t="n">
        <f aca="false">SQRT(SUMSQ(BR1797:BT1797))</f>
        <v>0.00170629137920708</v>
      </c>
      <c r="CH1797" s="2" t="n">
        <f aca="false">DEGREES(2*ACOS(AH1797))</f>
        <v>0</v>
      </c>
      <c r="CI1797" s="2" t="n">
        <f aca="false">DEGREES(2*ACOS(AV1797))</f>
        <v>0</v>
      </c>
      <c r="CJ1797" s="2" t="n">
        <f aca="false">DEGREES(2*ACOS(BJ1797))</f>
        <v>0</v>
      </c>
      <c r="CK1797" s="2" t="n">
        <f aca="false">DEGREES(2*ACOS(BX1797))</f>
        <v>0</v>
      </c>
      <c r="CL1797" s="0" t="n">
        <f aca="false">ABS(AI1797-1)</f>
        <v>0</v>
      </c>
      <c r="CM1797" s="0" t="n">
        <f aca="false">ABS(AW1797-1)</f>
        <v>0</v>
      </c>
      <c r="CN1797" s="0" t="n">
        <f aca="false">ABS(BK1797-1)</f>
        <v>0</v>
      </c>
      <c r="CO1797" s="0" t="n">
        <f aca="false">ABS(BY1797-1)</f>
        <v>0</v>
      </c>
      <c r="CP1797" s="3" t="n">
        <f aca="false">DEGREES(2*ACOS(AH1797))</f>
        <v>0</v>
      </c>
      <c r="CQ1797" s="3" t="n">
        <f aca="false">DEGREES(2*ACOS(AV1797))</f>
        <v>0</v>
      </c>
      <c r="CR1797" s="3" t="n">
        <f aca="false">DEGREES(2*ACOS(BJ1797))</f>
        <v>0</v>
      </c>
      <c r="CS1797" s="3" t="n">
        <f aca="false">DEGREES(2*ACOS(CC1797))</f>
        <v>0</v>
      </c>
      <c r="CT1797" s="0" t="n">
        <f aca="false">SUM(CD1797:CR1797)</f>
        <v>0.00170629137920708</v>
      </c>
      <c r="CU1797" s="4" t="n">
        <f aca="false">(CT1797-MIN($CT$5:$CT$1744))/(MAX($CT$5:$CT$1744)-MIN($CT$5:$CT$1744))</f>
        <v>0.000162855028624834</v>
      </c>
      <c r="CV1797" s="0" t="n">
        <f aca="false">SUM(CD1797,CH1797,CL1797,CP1797)</f>
        <v>0</v>
      </c>
      <c r="CW1797" s="0" t="n">
        <f aca="false">SUM(CE1797,CI1797,CM1797,CQ1797)</f>
        <v>0</v>
      </c>
      <c r="CX1797" s="0" t="n">
        <f aca="false">SUM(CF1797,CJ1797,CN1797,CR1797)</f>
        <v>0</v>
      </c>
      <c r="CY1797" s="0" t="n">
        <f aca="false">SUM(CG1797,CK1797,CO1797)</f>
        <v>0.00170629137920708</v>
      </c>
      <c r="CZ1797" s="5" t="str">
        <f aca="false">IF(CD1797=0,IF(CH1797=0,IF(CL1797=0,IF(CP1797=0,"NULL","4"),"3"),"2"),"1")</f>
        <v>NULL</v>
      </c>
    </row>
    <row r="1798" customFormat="false" ht="14.9" hidden="false" customHeight="false" outlineLevel="0" collapsed="false">
      <c r="A1798" s="0" t="n">
        <v>2441.536</v>
      </c>
      <c r="B1798" s="0" t="n">
        <v>3.463136</v>
      </c>
      <c r="C1798" s="0" t="n">
        <v>2.480195</v>
      </c>
      <c r="D1798" s="0" t="n">
        <v>2.004205</v>
      </c>
      <c r="E1798" s="0" t="n">
        <v>-0.006808787</v>
      </c>
      <c r="F1798" s="0" t="n">
        <v>-0.0837498</v>
      </c>
      <c r="G1798" s="0" t="n">
        <v>-0.01456963</v>
      </c>
      <c r="H1798" s="0" t="n">
        <v>0.996357</v>
      </c>
      <c r="I1798" s="0" t="n">
        <v>0.3021155</v>
      </c>
      <c r="J1798" s="0" t="n">
        <v>0.02422333</v>
      </c>
      <c r="K1798" s="0" t="n">
        <v>0.9744598</v>
      </c>
      <c r="L1798" s="0" t="n">
        <v>0.130113</v>
      </c>
      <c r="M1798" s="0" t="n">
        <v>-0.1814167</v>
      </c>
      <c r="N1798" s="0" t="n">
        <v>0</v>
      </c>
      <c r="O1798" s="0" t="n">
        <v>0</v>
      </c>
      <c r="P1798" s="0" t="n">
        <v>0</v>
      </c>
      <c r="Q1798" s="0" t="n">
        <v>0</v>
      </c>
      <c r="R1798" s="0" t="n">
        <v>45.70192</v>
      </c>
      <c r="S1798" s="0" t="n">
        <v>28.33416</v>
      </c>
      <c r="T1798" s="0" t="n">
        <v>2.163162</v>
      </c>
      <c r="U1798" s="0" t="n">
        <v>22.74776</v>
      </c>
      <c r="V1798" s="0" t="n">
        <v>38.07373</v>
      </c>
      <c r="W1798" s="0" t="n">
        <v>40.1991</v>
      </c>
      <c r="X1798" s="0" t="n">
        <v>45.18389</v>
      </c>
      <c r="Y1798" s="0" t="n">
        <v>49.81228</v>
      </c>
      <c r="Z1798" s="0" t="n">
        <v>0</v>
      </c>
      <c r="AA1798" s="0" t="n">
        <v>1</v>
      </c>
      <c r="AB1798" s="0" t="n">
        <v>0</v>
      </c>
      <c r="AC1798" s="0" t="n">
        <v>0</v>
      </c>
      <c r="AD1798" s="0" t="n">
        <v>0</v>
      </c>
      <c r="AE1798" s="1" t="n">
        <v>-5.818535E-009</v>
      </c>
      <c r="AF1798" s="1" t="n">
        <v>8.113942E-009</v>
      </c>
      <c r="AG1798" s="1" t="n">
        <v>1.727101E-009</v>
      </c>
      <c r="AH1798" s="0" t="n">
        <v>1</v>
      </c>
      <c r="AI1798" s="0" t="n">
        <v>1</v>
      </c>
      <c r="AJ1798" s="0" t="n">
        <v>0</v>
      </c>
      <c r="AK1798" s="0" t="n">
        <v>0</v>
      </c>
      <c r="AL1798" s="0" t="n">
        <v>0</v>
      </c>
      <c r="AM1798" s="0" t="n">
        <v>1</v>
      </c>
      <c r="AN1798" s="0" t="n">
        <v>1</v>
      </c>
      <c r="AO1798" s="0" t="n">
        <v>1</v>
      </c>
      <c r="AP1798" s="0" t="n">
        <v>0</v>
      </c>
      <c r="AQ1798" s="0" t="n">
        <v>0</v>
      </c>
      <c r="AR1798" s="0" t="n">
        <v>0</v>
      </c>
      <c r="AS1798" s="1" t="n">
        <v>-1.718095E-008</v>
      </c>
      <c r="AT1798" s="1" t="n">
        <v>9.789991E-010</v>
      </c>
      <c r="AU1798" s="1" t="n">
        <v>3.075579E-009</v>
      </c>
      <c r="AV1798" s="0" t="n">
        <v>1</v>
      </c>
      <c r="AW1798" s="0" t="n">
        <v>1</v>
      </c>
      <c r="AX1798" s="0" t="n">
        <v>0</v>
      </c>
      <c r="AY1798" s="0" t="n">
        <v>0</v>
      </c>
      <c r="AZ1798" s="0" t="n">
        <v>0</v>
      </c>
      <c r="BA1798" s="0" t="n">
        <v>1</v>
      </c>
      <c r="BB1798" s="0" t="n">
        <v>2</v>
      </c>
      <c r="BC1798" s="0" t="n">
        <v>1</v>
      </c>
      <c r="BD1798" s="0" t="n">
        <v>0</v>
      </c>
      <c r="BE1798" s="0" t="n">
        <v>0</v>
      </c>
      <c r="BF1798" s="0" t="n">
        <v>0</v>
      </c>
      <c r="BG1798" s="1" t="n">
        <v>-1.718095E-008</v>
      </c>
      <c r="BH1798" s="1" t="n">
        <v>9.789991E-010</v>
      </c>
      <c r="BI1798" s="1" t="n">
        <v>3.075579E-009</v>
      </c>
      <c r="BJ1798" s="0" t="n">
        <v>1</v>
      </c>
      <c r="BK1798" s="0" t="n">
        <v>1</v>
      </c>
      <c r="BL1798" s="0" t="n">
        <v>0</v>
      </c>
      <c r="BM1798" s="0" t="n">
        <v>0</v>
      </c>
      <c r="BN1798" s="0" t="n">
        <v>0</v>
      </c>
      <c r="BO1798" s="0" t="n">
        <v>1</v>
      </c>
      <c r="BP1798" s="0" t="n">
        <v>3</v>
      </c>
      <c r="BQ1798" s="0" t="n">
        <v>1</v>
      </c>
      <c r="BR1798" s="0" t="n">
        <v>0.001885812</v>
      </c>
      <c r="BS1798" s="0" t="n">
        <v>0.0006545722</v>
      </c>
      <c r="BT1798" s="0" t="n">
        <v>-0.000760329</v>
      </c>
      <c r="BU1798" s="1" t="n">
        <v>-1.405694E-008</v>
      </c>
      <c r="BV1798" s="1" t="n">
        <v>2.179161E-009</v>
      </c>
      <c r="BW1798" s="1" t="n">
        <v>2.847746E-009</v>
      </c>
      <c r="BX1798" s="0" t="n">
        <v>1</v>
      </c>
      <c r="BY1798" s="0" t="n">
        <v>1</v>
      </c>
      <c r="BZ1798" s="0" t="n">
        <v>0</v>
      </c>
      <c r="CA1798" s="0" t="n">
        <v>0</v>
      </c>
      <c r="CB1798" s="0" t="n">
        <v>0</v>
      </c>
      <c r="CC1798" s="0" t="n">
        <v>1</v>
      </c>
      <c r="CD1798" s="2" t="n">
        <f aca="false">SQRT(SUMSQ(AB1798:AD1798))</f>
        <v>0</v>
      </c>
      <c r="CE1798" s="2" t="n">
        <f aca="false">SQRT(SUMSQ(AP1798:AR1798))</f>
        <v>0</v>
      </c>
      <c r="CF1798" s="2" t="n">
        <f aca="false">SQRT(SUMSQ(BD1798:BF1798))</f>
        <v>0</v>
      </c>
      <c r="CG1798" s="2" t="n">
        <f aca="false">SQRT(SUMSQ(BR1798:BT1798))</f>
        <v>0.00213608329720492</v>
      </c>
      <c r="CH1798" s="2" t="n">
        <f aca="false">DEGREES(2*ACOS(AH1798))</f>
        <v>0</v>
      </c>
      <c r="CI1798" s="2" t="n">
        <f aca="false">DEGREES(2*ACOS(AV1798))</f>
        <v>0</v>
      </c>
      <c r="CJ1798" s="2" t="n">
        <f aca="false">DEGREES(2*ACOS(BJ1798))</f>
        <v>0</v>
      </c>
      <c r="CK1798" s="2" t="n">
        <f aca="false">DEGREES(2*ACOS(BX1798))</f>
        <v>0</v>
      </c>
      <c r="CL1798" s="0" t="n">
        <f aca="false">ABS(AI1798-1)</f>
        <v>0</v>
      </c>
      <c r="CM1798" s="0" t="n">
        <f aca="false">ABS(AW1798-1)</f>
        <v>0</v>
      </c>
      <c r="CN1798" s="0" t="n">
        <f aca="false">ABS(BK1798-1)</f>
        <v>0</v>
      </c>
      <c r="CO1798" s="0" t="n">
        <f aca="false">ABS(BY1798-1)</f>
        <v>0</v>
      </c>
      <c r="CP1798" s="3" t="n">
        <f aca="false">DEGREES(2*ACOS(AH1798))</f>
        <v>0</v>
      </c>
      <c r="CQ1798" s="3" t="n">
        <f aca="false">DEGREES(2*ACOS(AV1798))</f>
        <v>0</v>
      </c>
      <c r="CR1798" s="3" t="n">
        <f aca="false">DEGREES(2*ACOS(BJ1798))</f>
        <v>0</v>
      </c>
      <c r="CS1798" s="3" t="n">
        <f aca="false">DEGREES(2*ACOS(CC1798))</f>
        <v>0</v>
      </c>
      <c r="CT1798" s="0" t="n">
        <f aca="false">SUM(CD1798:CR1798)</f>
        <v>0.00213608329720492</v>
      </c>
      <c r="CU1798" s="4" t="n">
        <f aca="false">(CT1798-MIN($CT$5:$CT$1744))/(MAX($CT$5:$CT$1744)-MIN($CT$5:$CT$1744))</f>
        <v>0.000203876026539496</v>
      </c>
      <c r="CV1798" s="0" t="n">
        <f aca="false">SUM(CD1798,CH1798,CL1798,CP1798)</f>
        <v>0</v>
      </c>
      <c r="CW1798" s="0" t="n">
        <f aca="false">SUM(CE1798,CI1798,CM1798,CQ1798)</f>
        <v>0</v>
      </c>
      <c r="CX1798" s="0" t="n">
        <f aca="false">SUM(CF1798,CJ1798,CN1798,CR1798)</f>
        <v>0</v>
      </c>
      <c r="CY1798" s="0" t="n">
        <f aca="false">SUM(CG1798,CK1798,CO1798)</f>
        <v>0.00213608329720492</v>
      </c>
      <c r="CZ1798" s="5" t="str">
        <f aca="false">IF(CD1798=0,IF(CH1798=0,IF(CL1798=0,IF(CP1798=0,"NULL","4"),"3"),"2"),"1")</f>
        <v>NULL</v>
      </c>
    </row>
    <row r="1799" customFormat="false" ht="14.9" hidden="false" customHeight="false" outlineLevel="0" collapsed="false">
      <c r="A1799" s="0" t="n">
        <v>2441.585</v>
      </c>
      <c r="B1799" s="0" t="n">
        <v>3.464791</v>
      </c>
      <c r="C1799" s="0" t="n">
        <v>2.480499</v>
      </c>
      <c r="D1799" s="0" t="n">
        <v>2.003708</v>
      </c>
      <c r="E1799" s="0" t="n">
        <v>-0.006808819</v>
      </c>
      <c r="F1799" s="0" t="n">
        <v>-0.08374976</v>
      </c>
      <c r="G1799" s="0" t="n">
        <v>-0.0145696</v>
      </c>
      <c r="H1799" s="0" t="n">
        <v>0.996357</v>
      </c>
      <c r="I1799" s="0" t="n">
        <v>0.3021155</v>
      </c>
      <c r="J1799" s="0" t="n">
        <v>0.02422056</v>
      </c>
      <c r="K1799" s="0" t="n">
        <v>0.9744685</v>
      </c>
      <c r="L1799" s="0" t="n">
        <v>0.1301536</v>
      </c>
      <c r="M1799" s="0" t="n">
        <v>-0.1813409</v>
      </c>
      <c r="N1799" s="0" t="n">
        <v>0</v>
      </c>
      <c r="O1799" s="0" t="n">
        <v>0</v>
      </c>
      <c r="P1799" s="0" t="n">
        <v>0</v>
      </c>
      <c r="Q1799" s="0" t="n">
        <v>0</v>
      </c>
      <c r="R1799" s="0" t="n">
        <v>43.97169</v>
      </c>
      <c r="S1799" s="0" t="n">
        <v>27.26837</v>
      </c>
      <c r="T1799" s="0" t="n">
        <v>2.10507</v>
      </c>
      <c r="U1799" s="0" t="n">
        <v>21.85617</v>
      </c>
      <c r="V1799" s="0" t="n">
        <v>36.60011</v>
      </c>
      <c r="W1799" s="0" t="n">
        <v>38.64907</v>
      </c>
      <c r="X1799" s="0" t="n">
        <v>43.45382</v>
      </c>
      <c r="Y1799" s="0" t="n">
        <v>47.88913</v>
      </c>
      <c r="Z1799" s="0" t="n">
        <v>0</v>
      </c>
      <c r="AA1799" s="0" t="n">
        <v>1</v>
      </c>
      <c r="AB1799" s="0" t="n">
        <v>0</v>
      </c>
      <c r="AC1799" s="0" t="n">
        <v>0</v>
      </c>
      <c r="AD1799" s="0" t="n">
        <v>0</v>
      </c>
      <c r="AE1799" s="0" t="n">
        <v>0</v>
      </c>
      <c r="AF1799" s="0" t="n">
        <v>0</v>
      </c>
      <c r="AG1799" s="0" t="n">
        <v>0</v>
      </c>
      <c r="AH1799" s="0" t="n">
        <v>1</v>
      </c>
      <c r="AI1799" s="0" t="n">
        <v>1</v>
      </c>
      <c r="AJ1799" s="0" t="n">
        <v>0</v>
      </c>
      <c r="AK1799" s="0" t="n">
        <v>0</v>
      </c>
      <c r="AL1799" s="0" t="n">
        <v>0</v>
      </c>
      <c r="AM1799" s="0" t="n">
        <v>1</v>
      </c>
      <c r="AN1799" s="0" t="n">
        <v>1</v>
      </c>
      <c r="AO1799" s="0" t="n">
        <v>1</v>
      </c>
      <c r="AP1799" s="0" t="n">
        <v>0</v>
      </c>
      <c r="AQ1799" s="0" t="n">
        <v>0</v>
      </c>
      <c r="AR1799" s="0" t="n">
        <v>0</v>
      </c>
      <c r="AS1799" s="1" t="n">
        <v>-1.29405E-008</v>
      </c>
      <c r="AT1799" s="1" t="n">
        <v>1.578776E-008</v>
      </c>
      <c r="AU1799" s="1" t="n">
        <v>5.286251E-009</v>
      </c>
      <c r="AV1799" s="0" t="n">
        <v>1</v>
      </c>
      <c r="AW1799" s="0" t="n">
        <v>1</v>
      </c>
      <c r="AX1799" s="0" t="n">
        <v>0</v>
      </c>
      <c r="AY1799" s="0" t="n">
        <v>0</v>
      </c>
      <c r="AZ1799" s="0" t="n">
        <v>0</v>
      </c>
      <c r="BA1799" s="0" t="n">
        <v>1</v>
      </c>
      <c r="BB1799" s="0" t="n">
        <v>2</v>
      </c>
      <c r="BC1799" s="0" t="n">
        <v>1</v>
      </c>
      <c r="BD1799" s="0" t="n">
        <v>0</v>
      </c>
      <c r="BE1799" s="0" t="n">
        <v>0</v>
      </c>
      <c r="BF1799" s="0" t="n">
        <v>0</v>
      </c>
      <c r="BG1799" s="1" t="n">
        <v>-1.22268E-008</v>
      </c>
      <c r="BH1799" s="1" t="n">
        <v>1.096283E-008</v>
      </c>
      <c r="BI1799" s="1" t="n">
        <v>4.203653E-009</v>
      </c>
      <c r="BJ1799" s="0" t="n">
        <v>1</v>
      </c>
      <c r="BK1799" s="0" t="n">
        <v>1</v>
      </c>
      <c r="BL1799" s="0" t="n">
        <v>0</v>
      </c>
      <c r="BM1799" s="0" t="n">
        <v>0</v>
      </c>
      <c r="BN1799" s="0" t="n">
        <v>0</v>
      </c>
      <c r="BO1799" s="0" t="n">
        <v>1</v>
      </c>
      <c r="BP1799" s="0" t="n">
        <v>3</v>
      </c>
      <c r="BQ1799" s="0" t="n">
        <v>1</v>
      </c>
      <c r="BR1799" s="0" t="n">
        <v>0.001887597</v>
      </c>
      <c r="BS1799" s="0" t="n">
        <v>0.0002145704</v>
      </c>
      <c r="BT1799" s="0" t="n">
        <v>-0.0004833001</v>
      </c>
      <c r="BU1799" s="1" t="n">
        <v>-6.505076E-009</v>
      </c>
      <c r="BV1799" s="1" t="n">
        <v>2.137716E-008</v>
      </c>
      <c r="BW1799" s="1" t="n">
        <v>9.11061E-009</v>
      </c>
      <c r="BX1799" s="0" t="n">
        <v>1</v>
      </c>
      <c r="BY1799" s="0" t="n">
        <v>1</v>
      </c>
      <c r="BZ1799" s="0" t="n">
        <v>0</v>
      </c>
      <c r="CA1799" s="0" t="n">
        <v>0</v>
      </c>
      <c r="CB1799" s="0" t="n">
        <v>0</v>
      </c>
      <c r="CC1799" s="0" t="n">
        <v>1</v>
      </c>
      <c r="CD1799" s="2" t="n">
        <f aca="false">SQRT(SUMSQ(AB1799:AD1799))</f>
        <v>0</v>
      </c>
      <c r="CE1799" s="2" t="n">
        <f aca="false">SQRT(SUMSQ(AP1799:AR1799))</f>
        <v>0</v>
      </c>
      <c r="CF1799" s="2" t="n">
        <f aca="false">SQRT(SUMSQ(BD1799:BF1799))</f>
        <v>0</v>
      </c>
      <c r="CG1799" s="2" t="n">
        <f aca="false">SQRT(SUMSQ(BR1799:BT1799))</f>
        <v>0.00196026576709006</v>
      </c>
      <c r="CH1799" s="2" t="n">
        <f aca="false">DEGREES(2*ACOS(AH1799))</f>
        <v>0</v>
      </c>
      <c r="CI1799" s="2" t="n">
        <f aca="false">DEGREES(2*ACOS(AV1799))</f>
        <v>0</v>
      </c>
      <c r="CJ1799" s="2" t="n">
        <f aca="false">DEGREES(2*ACOS(BJ1799))</f>
        <v>0</v>
      </c>
      <c r="CK1799" s="2" t="n">
        <f aca="false">DEGREES(2*ACOS(BX1799))</f>
        <v>0</v>
      </c>
      <c r="CL1799" s="0" t="n">
        <f aca="false">ABS(AI1799-1)</f>
        <v>0</v>
      </c>
      <c r="CM1799" s="0" t="n">
        <f aca="false">ABS(AW1799-1)</f>
        <v>0</v>
      </c>
      <c r="CN1799" s="0" t="n">
        <f aca="false">ABS(BK1799-1)</f>
        <v>0</v>
      </c>
      <c r="CO1799" s="0" t="n">
        <f aca="false">ABS(BY1799-1)</f>
        <v>0</v>
      </c>
      <c r="CP1799" s="3" t="n">
        <f aca="false">DEGREES(2*ACOS(AH1799))</f>
        <v>0</v>
      </c>
      <c r="CQ1799" s="3" t="n">
        <f aca="false">DEGREES(2*ACOS(AV1799))</f>
        <v>0</v>
      </c>
      <c r="CR1799" s="3" t="n">
        <f aca="false">DEGREES(2*ACOS(BJ1799))</f>
        <v>0</v>
      </c>
      <c r="CS1799" s="3" t="n">
        <f aca="false">DEGREES(2*ACOS(CC1799))</f>
        <v>0</v>
      </c>
      <c r="CT1799" s="0" t="n">
        <f aca="false">SUM(CD1799:CR1799)</f>
        <v>0.00196026576709006</v>
      </c>
      <c r="CU1799" s="4" t="n">
        <f aca="false">(CT1799-MIN($CT$5:$CT$1744))/(MAX($CT$5:$CT$1744)-MIN($CT$5:$CT$1744))</f>
        <v>0.000187095323519764</v>
      </c>
      <c r="CV1799" s="0" t="n">
        <f aca="false">SUM(CD1799,CH1799,CL1799,CP1799)</f>
        <v>0</v>
      </c>
      <c r="CW1799" s="0" t="n">
        <f aca="false">SUM(CE1799,CI1799,CM1799,CQ1799)</f>
        <v>0</v>
      </c>
      <c r="CX1799" s="0" t="n">
        <f aca="false">SUM(CF1799,CJ1799,CN1799,CR1799)</f>
        <v>0</v>
      </c>
      <c r="CY1799" s="0" t="n">
        <f aca="false">SUM(CG1799,CK1799,CO1799)</f>
        <v>0.00196026576709006</v>
      </c>
      <c r="CZ1799" s="5" t="str">
        <f aca="false">IF(CD1799=0,IF(CH1799=0,IF(CL1799=0,IF(CP1799=0,"NULL","4"),"3"),"2"),"1")</f>
        <v>NULL</v>
      </c>
    </row>
    <row r="1800" customFormat="false" ht="14.9" hidden="false" customHeight="false" outlineLevel="0" collapsed="false">
      <c r="A1800" s="0" t="n">
        <v>2441.636</v>
      </c>
      <c r="B1800" s="0" t="n">
        <v>3.467668</v>
      </c>
      <c r="C1800" s="0" t="n">
        <v>2.480788</v>
      </c>
      <c r="D1800" s="0" t="n">
        <v>2.002999</v>
      </c>
      <c r="E1800" s="0" t="n">
        <v>-0.006808887</v>
      </c>
      <c r="F1800" s="0" t="n">
        <v>-0.08374979</v>
      </c>
      <c r="G1800" s="0" t="n">
        <v>-0.01456952</v>
      </c>
      <c r="H1800" s="0" t="n">
        <v>0.996357</v>
      </c>
      <c r="I1800" s="0" t="n">
        <v>0.3021155</v>
      </c>
      <c r="J1800" s="0" t="n">
        <v>0.02421098</v>
      </c>
      <c r="K1800" s="0" t="n">
        <v>0.9744868</v>
      </c>
      <c r="L1800" s="0" t="n">
        <v>0.1301958</v>
      </c>
      <c r="M1800" s="0" t="n">
        <v>-0.1812138</v>
      </c>
      <c r="N1800" s="0" t="n">
        <v>0</v>
      </c>
      <c r="O1800" s="0" t="n">
        <v>0</v>
      </c>
      <c r="P1800" s="0" t="n">
        <v>0</v>
      </c>
      <c r="Q1800" s="0" t="n">
        <v>0</v>
      </c>
      <c r="R1800" s="0" t="n">
        <v>45.75903</v>
      </c>
      <c r="S1800" s="0" t="n">
        <v>28.382</v>
      </c>
      <c r="T1800" s="0" t="n">
        <v>2.228256</v>
      </c>
      <c r="U1800" s="0" t="n">
        <v>22.70946</v>
      </c>
      <c r="V1800" s="0" t="n">
        <v>38.05825</v>
      </c>
      <c r="W1800" s="0" t="n">
        <v>40.19228</v>
      </c>
      <c r="X1800" s="0" t="n">
        <v>45.20153</v>
      </c>
      <c r="Y1800" s="0" t="n">
        <v>49.78811</v>
      </c>
      <c r="Z1800" s="0" t="n">
        <v>0</v>
      </c>
      <c r="AA1800" s="0" t="n">
        <v>1</v>
      </c>
      <c r="AB1800" s="0" t="n">
        <v>0</v>
      </c>
      <c r="AC1800" s="0" t="n">
        <v>0</v>
      </c>
      <c r="AD1800" s="0" t="n">
        <v>0</v>
      </c>
      <c r="AE1800" s="1" t="n">
        <v>-4.748005E-008</v>
      </c>
      <c r="AF1800" s="1" t="n">
        <v>5.090665E-008</v>
      </c>
      <c r="AG1800" s="1" t="n">
        <v>6.567626E-008</v>
      </c>
      <c r="AH1800" s="0" t="n">
        <v>1</v>
      </c>
      <c r="AI1800" s="0" t="n">
        <v>1</v>
      </c>
      <c r="AJ1800" s="0" t="n">
        <v>0</v>
      </c>
      <c r="AK1800" s="0" t="n">
        <v>0</v>
      </c>
      <c r="AL1800" s="0" t="n">
        <v>0</v>
      </c>
      <c r="AM1800" s="0" t="n">
        <v>1</v>
      </c>
      <c r="AN1800" s="0" t="n">
        <v>1</v>
      </c>
      <c r="AO1800" s="0" t="n">
        <v>1</v>
      </c>
      <c r="AP1800" s="0" t="n">
        <v>0</v>
      </c>
      <c r="AQ1800" s="0" t="n">
        <v>0</v>
      </c>
      <c r="AR1800" s="0" t="n">
        <v>0</v>
      </c>
      <c r="AS1800" s="1" t="n">
        <v>-8.220335E-009</v>
      </c>
      <c r="AT1800" s="1" t="n">
        <v>-2.473556E-008</v>
      </c>
      <c r="AU1800" s="1" t="n">
        <v>6.003419E-009</v>
      </c>
      <c r="AV1800" s="0" t="n">
        <v>1</v>
      </c>
      <c r="AW1800" s="0" t="n">
        <v>1</v>
      </c>
      <c r="AX1800" s="0" t="n">
        <v>0</v>
      </c>
      <c r="AY1800" s="0" t="n">
        <v>0</v>
      </c>
      <c r="AZ1800" s="0" t="n">
        <v>0</v>
      </c>
      <c r="BA1800" s="0" t="n">
        <v>1</v>
      </c>
      <c r="BB1800" s="0" t="n">
        <v>2</v>
      </c>
      <c r="BC1800" s="0" t="n">
        <v>1</v>
      </c>
      <c r="BD1800" s="0" t="n">
        <v>0</v>
      </c>
      <c r="BE1800" s="0" t="n">
        <v>0</v>
      </c>
      <c r="BF1800" s="0" t="n">
        <v>0</v>
      </c>
      <c r="BG1800" s="1" t="n">
        <v>-7.409254E-009</v>
      </c>
      <c r="BH1800" s="1" t="n">
        <v>-1.835942E-008</v>
      </c>
      <c r="BI1800" s="1" t="n">
        <v>9.68575E-009</v>
      </c>
      <c r="BJ1800" s="0" t="n">
        <v>1</v>
      </c>
      <c r="BK1800" s="0" t="n">
        <v>1</v>
      </c>
      <c r="BL1800" s="0" t="n">
        <v>0</v>
      </c>
      <c r="BM1800" s="0" t="n">
        <v>0</v>
      </c>
      <c r="BN1800" s="0" t="n">
        <v>0</v>
      </c>
      <c r="BO1800" s="0" t="n">
        <v>1</v>
      </c>
      <c r="BP1800" s="0" t="n">
        <v>3</v>
      </c>
      <c r="BQ1800" s="0" t="n">
        <v>1</v>
      </c>
      <c r="BR1800" s="0" t="n">
        <v>0.002726892</v>
      </c>
      <c r="BS1800" s="0" t="n">
        <v>0.0002404644</v>
      </c>
      <c r="BT1800" s="0" t="n">
        <v>-0.0006500744</v>
      </c>
      <c r="BU1800" s="1" t="n">
        <v>-8.220335E-009</v>
      </c>
      <c r="BV1800" s="1" t="n">
        <v>-2.473556E-008</v>
      </c>
      <c r="BW1800" s="1" t="n">
        <v>6.003419E-009</v>
      </c>
      <c r="BX1800" s="0" t="n">
        <v>1</v>
      </c>
      <c r="BY1800" s="0" t="n">
        <v>1</v>
      </c>
      <c r="BZ1800" s="0" t="n">
        <v>0</v>
      </c>
      <c r="CA1800" s="0" t="n">
        <v>0</v>
      </c>
      <c r="CB1800" s="0" t="n">
        <v>0</v>
      </c>
      <c r="CC1800" s="0" t="n">
        <v>1</v>
      </c>
      <c r="CD1800" s="2" t="n">
        <f aca="false">SQRT(SUMSQ(AB1800:AD1800))</f>
        <v>0</v>
      </c>
      <c r="CE1800" s="2" t="n">
        <f aca="false">SQRT(SUMSQ(AP1800:AR1800))</f>
        <v>0</v>
      </c>
      <c r="CF1800" s="2" t="n">
        <f aca="false">SQRT(SUMSQ(BD1800:BF1800))</f>
        <v>0</v>
      </c>
      <c r="CG1800" s="2" t="n">
        <f aca="false">SQRT(SUMSQ(BR1800:BT1800))</f>
        <v>0.00281360264303023</v>
      </c>
      <c r="CH1800" s="2" t="n">
        <f aca="false">DEGREES(2*ACOS(AH1800))</f>
        <v>0</v>
      </c>
      <c r="CI1800" s="2" t="n">
        <f aca="false">DEGREES(2*ACOS(AV1800))</f>
        <v>0</v>
      </c>
      <c r="CJ1800" s="2" t="n">
        <f aca="false">DEGREES(2*ACOS(BJ1800))</f>
        <v>0</v>
      </c>
      <c r="CK1800" s="2" t="n">
        <f aca="false">DEGREES(2*ACOS(BX1800))</f>
        <v>0</v>
      </c>
      <c r="CL1800" s="0" t="n">
        <f aca="false">ABS(AI1800-1)</f>
        <v>0</v>
      </c>
      <c r="CM1800" s="0" t="n">
        <f aca="false">ABS(AW1800-1)</f>
        <v>0</v>
      </c>
      <c r="CN1800" s="0" t="n">
        <f aca="false">ABS(BK1800-1)</f>
        <v>0</v>
      </c>
      <c r="CO1800" s="0" t="n">
        <f aca="false">ABS(BY1800-1)</f>
        <v>0</v>
      </c>
      <c r="CP1800" s="3" t="n">
        <f aca="false">DEGREES(2*ACOS(AH1800))</f>
        <v>0</v>
      </c>
      <c r="CQ1800" s="3" t="n">
        <f aca="false">DEGREES(2*ACOS(AV1800))</f>
        <v>0</v>
      </c>
      <c r="CR1800" s="3" t="n">
        <f aca="false">DEGREES(2*ACOS(BJ1800))</f>
        <v>0</v>
      </c>
      <c r="CS1800" s="3" t="n">
        <f aca="false">DEGREES(2*ACOS(CC1800))</f>
        <v>0</v>
      </c>
      <c r="CT1800" s="0" t="n">
        <f aca="false">SUM(CD1800:CR1800)</f>
        <v>0.00281360264303023</v>
      </c>
      <c r="CU1800" s="4" t="n">
        <f aca="false">(CT1800-MIN($CT$5:$CT$1744))/(MAX($CT$5:$CT$1744)-MIN($CT$5:$CT$1744))</f>
        <v>0.000268541085393357</v>
      </c>
      <c r="CV1800" s="0" t="n">
        <f aca="false">SUM(CD1800,CH1800,CL1800,CP1800)</f>
        <v>0</v>
      </c>
      <c r="CW1800" s="0" t="n">
        <f aca="false">SUM(CE1800,CI1800,CM1800,CQ1800)</f>
        <v>0</v>
      </c>
      <c r="CX1800" s="0" t="n">
        <f aca="false">SUM(CF1800,CJ1800,CN1800,CR1800)</f>
        <v>0</v>
      </c>
      <c r="CY1800" s="0" t="n">
        <f aca="false">SUM(CG1800,CK1800,CO1800)</f>
        <v>0.00281360264303023</v>
      </c>
      <c r="CZ1800" s="5" t="str">
        <f aca="false">IF(CD1800=0,IF(CH1800=0,IF(CL1800=0,IF(CP1800=0,"NULL","4"),"3"),"2"),"1")</f>
        <v>NULL</v>
      </c>
    </row>
    <row r="1801" customFormat="false" ht="14.9" hidden="false" customHeight="false" outlineLevel="0" collapsed="false">
      <c r="A1801" s="0" t="n">
        <v>2441.686</v>
      </c>
      <c r="B1801" s="0" t="n">
        <v>3.468152</v>
      </c>
      <c r="C1801" s="0" t="n">
        <v>2.480837</v>
      </c>
      <c r="D1801" s="0" t="n">
        <v>2.00288</v>
      </c>
      <c r="E1801" s="0" t="n">
        <v>-0.006808941</v>
      </c>
      <c r="F1801" s="0" t="n">
        <v>-0.08374994</v>
      </c>
      <c r="G1801" s="0" t="n">
        <v>-0.01456951</v>
      </c>
      <c r="H1801" s="0" t="n">
        <v>0.996357</v>
      </c>
      <c r="I1801" s="0" t="n">
        <v>0.3021155</v>
      </c>
      <c r="J1801" s="0" t="n">
        <v>0.02420077</v>
      </c>
      <c r="K1801" s="0" t="n">
        <v>0.9745051</v>
      </c>
      <c r="L1801" s="0" t="n">
        <v>0.1302322</v>
      </c>
      <c r="M1801" s="0" t="n">
        <v>-0.1810901</v>
      </c>
      <c r="N1801" s="0" t="n">
        <v>0</v>
      </c>
      <c r="O1801" s="0" t="n">
        <v>0</v>
      </c>
      <c r="P1801" s="0" t="n">
        <v>0</v>
      </c>
      <c r="Q1801" s="0" t="n">
        <v>0</v>
      </c>
      <c r="R1801" s="0" t="n">
        <v>45.78402</v>
      </c>
      <c r="S1801" s="0" t="n">
        <v>28.40128</v>
      </c>
      <c r="T1801" s="0" t="n">
        <v>2.268715</v>
      </c>
      <c r="U1801" s="0" t="n">
        <v>22.68952</v>
      </c>
      <c r="V1801" s="0" t="n">
        <v>38.05482</v>
      </c>
      <c r="W1801" s="0" t="n">
        <v>40.19053</v>
      </c>
      <c r="X1801" s="0" t="n">
        <v>45.21067</v>
      </c>
      <c r="Y1801" s="0" t="n">
        <v>49.76957</v>
      </c>
      <c r="Z1801" s="0" t="n">
        <v>0</v>
      </c>
      <c r="AA1801" s="0" t="n">
        <v>1</v>
      </c>
      <c r="AB1801" s="0" t="n">
        <v>0</v>
      </c>
      <c r="AC1801" s="0" t="n">
        <v>0</v>
      </c>
      <c r="AD1801" s="0" t="n">
        <v>0</v>
      </c>
      <c r="AE1801" s="1" t="n">
        <v>-1.74719E-008</v>
      </c>
      <c r="AF1801" s="1" t="n">
        <v>-3.888635E-008</v>
      </c>
      <c r="AG1801" s="1" t="n">
        <v>3.852032E-009</v>
      </c>
      <c r="AH1801" s="0" t="n">
        <v>0.9999999</v>
      </c>
      <c r="AI1801" s="0" t="n">
        <v>1</v>
      </c>
      <c r="AJ1801" s="0" t="n">
        <v>0</v>
      </c>
      <c r="AK1801" s="0" t="n">
        <v>0</v>
      </c>
      <c r="AL1801" s="0" t="n">
        <v>0</v>
      </c>
      <c r="AM1801" s="0" t="n">
        <v>1</v>
      </c>
      <c r="AN1801" s="0" t="n">
        <v>1</v>
      </c>
      <c r="AO1801" s="0" t="n">
        <v>1</v>
      </c>
      <c r="AP1801" s="0" t="n">
        <v>0</v>
      </c>
      <c r="AQ1801" s="0" t="n">
        <v>0</v>
      </c>
      <c r="AR1801" s="0" t="n">
        <v>0</v>
      </c>
      <c r="AS1801" s="1" t="n">
        <v>-2.062103E-008</v>
      </c>
      <c r="AT1801" s="1" t="n">
        <v>-4.926627E-008</v>
      </c>
      <c r="AU1801" s="1" t="n">
        <v>4.539857E-009</v>
      </c>
      <c r="AV1801" s="0" t="n">
        <v>0.9999999</v>
      </c>
      <c r="AW1801" s="0" t="n">
        <v>1</v>
      </c>
      <c r="AX1801" s="0" t="n">
        <v>0</v>
      </c>
      <c r="AY1801" s="0" t="n">
        <v>0</v>
      </c>
      <c r="AZ1801" s="0" t="n">
        <v>0</v>
      </c>
      <c r="BA1801" s="0" t="n">
        <v>1</v>
      </c>
      <c r="BB1801" s="0" t="n">
        <v>2</v>
      </c>
      <c r="BC1801" s="0" t="n">
        <v>1</v>
      </c>
      <c r="BD1801" s="0" t="n">
        <v>0</v>
      </c>
      <c r="BE1801" s="0" t="n">
        <v>0</v>
      </c>
      <c r="BF1801" s="0" t="n">
        <v>0</v>
      </c>
      <c r="BG1801" s="1" t="n">
        <v>7.774157E-010</v>
      </c>
      <c r="BH1801" s="1" t="n">
        <v>-2.060585E-008</v>
      </c>
      <c r="BI1801" s="1" t="n">
        <v>-3.121564E-009</v>
      </c>
      <c r="BJ1801" s="0" t="n">
        <v>0.9999999</v>
      </c>
      <c r="BK1801" s="0" t="n">
        <v>1</v>
      </c>
      <c r="BL1801" s="0" t="n">
        <v>0</v>
      </c>
      <c r="BM1801" s="0" t="n">
        <v>0</v>
      </c>
      <c r="BN1801" s="0" t="n">
        <v>0</v>
      </c>
      <c r="BO1801" s="0" t="n">
        <v>1</v>
      </c>
      <c r="BP1801" s="0" t="n">
        <v>3</v>
      </c>
      <c r="BQ1801" s="0" t="n">
        <v>1</v>
      </c>
      <c r="BR1801" s="0" t="n">
        <v>0</v>
      </c>
      <c r="BS1801" s="0" t="n">
        <v>0</v>
      </c>
      <c r="BT1801" s="0" t="n">
        <v>0</v>
      </c>
      <c r="BU1801" s="1" t="n">
        <v>-1.289439E-008</v>
      </c>
      <c r="BV1801" s="1" t="n">
        <v>-3.952985E-008</v>
      </c>
      <c r="BW1801" s="1" t="n">
        <v>-7.867198E-010</v>
      </c>
      <c r="BX1801" s="0" t="n">
        <v>0.9999999</v>
      </c>
      <c r="BY1801" s="0" t="n">
        <v>1</v>
      </c>
      <c r="BZ1801" s="0" t="n">
        <v>0</v>
      </c>
      <c r="CA1801" s="0" t="n">
        <v>0</v>
      </c>
      <c r="CB1801" s="0" t="n">
        <v>0</v>
      </c>
      <c r="CC1801" s="0" t="n">
        <v>1</v>
      </c>
      <c r="CD1801" s="2" t="n">
        <f aca="false">SQRT(SUMSQ(AB1801:AD1801))</f>
        <v>0</v>
      </c>
      <c r="CE1801" s="2" t="n">
        <f aca="false">SQRT(SUMSQ(AP1801:AR1801))</f>
        <v>0</v>
      </c>
      <c r="CF1801" s="2" t="n">
        <f aca="false">SQRT(SUMSQ(BD1801:BF1801))</f>
        <v>0</v>
      </c>
      <c r="CG1801" s="2" t="n">
        <f aca="false">SQRT(SUMSQ(BR1801:BT1801))</f>
        <v>0</v>
      </c>
      <c r="CH1801" s="2" t="n">
        <f aca="false">DEGREES(2*ACOS(AH1801))</f>
        <v>0.0512469035396072</v>
      </c>
      <c r="CI1801" s="2" t="n">
        <f aca="false">DEGREES(2*ACOS(AV1801))</f>
        <v>0.0512469035396072</v>
      </c>
      <c r="CJ1801" s="2" t="n">
        <f aca="false">DEGREES(2*ACOS(BJ1801))</f>
        <v>0.0512469035396072</v>
      </c>
      <c r="CK1801" s="2" t="n">
        <f aca="false">DEGREES(2*ACOS(BX1801))</f>
        <v>0.0512469035396072</v>
      </c>
      <c r="CL1801" s="0" t="n">
        <f aca="false">ABS(AI1801-1)</f>
        <v>0</v>
      </c>
      <c r="CM1801" s="0" t="n">
        <f aca="false">ABS(AW1801-1)</f>
        <v>0</v>
      </c>
      <c r="CN1801" s="0" t="n">
        <f aca="false">ABS(BK1801-1)</f>
        <v>0</v>
      </c>
      <c r="CO1801" s="0" t="n">
        <f aca="false">ABS(BY1801-1)</f>
        <v>0</v>
      </c>
      <c r="CP1801" s="3" t="n">
        <f aca="false">DEGREES(2*ACOS(AH1801))</f>
        <v>0.0512469035396072</v>
      </c>
      <c r="CQ1801" s="3" t="n">
        <f aca="false">DEGREES(2*ACOS(AV1801))</f>
        <v>0.0512469035396072</v>
      </c>
      <c r="CR1801" s="3" t="n">
        <f aca="false">DEGREES(2*ACOS(BJ1801))</f>
        <v>0.0512469035396072</v>
      </c>
      <c r="CS1801" s="3" t="n">
        <f aca="false">DEGREES(2*ACOS(CC1801))</f>
        <v>0</v>
      </c>
      <c r="CT1801" s="0" t="n">
        <f aca="false">SUM(CD1801:CR1801)</f>
        <v>0.358728324777251</v>
      </c>
      <c r="CU1801" s="4" t="n">
        <f aca="false">(CT1801-MIN($CT$5:$CT$1744))/(MAX($CT$5:$CT$1744)-MIN($CT$5:$CT$1744))</f>
        <v>0.0342384145592248</v>
      </c>
      <c r="CV1801" s="0" t="n">
        <f aca="false">SUM(CD1801,CH1801,CL1801,CP1801)</f>
        <v>0.102493807079214</v>
      </c>
      <c r="CW1801" s="0" t="n">
        <f aca="false">SUM(CE1801,CI1801,CM1801,CQ1801)</f>
        <v>0.102493807079214</v>
      </c>
      <c r="CX1801" s="0" t="n">
        <f aca="false">SUM(CF1801,CJ1801,CN1801,CR1801)</f>
        <v>0.102493807079214</v>
      </c>
      <c r="CY1801" s="0" t="n">
        <f aca="false">SUM(CG1801,CK1801,CO1801)</f>
        <v>0.0512469035396072</v>
      </c>
      <c r="CZ1801" s="5" t="str">
        <f aca="false">IF(CD1801=0,IF(CH1801=0,IF(CL1801=0,IF(CP1801=0,"NULL","4"),"3"),"2"),"1")</f>
        <v>2</v>
      </c>
    </row>
    <row r="1802" customFormat="false" ht="14.9" hidden="false" customHeight="false" outlineLevel="0" collapsed="false">
      <c r="A1802" s="0" t="n">
        <v>2441.735</v>
      </c>
      <c r="B1802" s="0" t="n">
        <v>3.468233</v>
      </c>
      <c r="C1802" s="0" t="n">
        <v>2.480845</v>
      </c>
      <c r="D1802" s="0" t="n">
        <v>2.00286</v>
      </c>
      <c r="E1802" s="0" t="n">
        <v>-0.0068089</v>
      </c>
      <c r="F1802" s="0" t="n">
        <v>-0.08374994</v>
      </c>
      <c r="G1802" s="0" t="n">
        <v>-0.01456955</v>
      </c>
      <c r="H1802" s="0" t="n">
        <v>0.996357</v>
      </c>
      <c r="I1802" s="0" t="n">
        <v>0.3021155</v>
      </c>
      <c r="J1802" s="0" t="n">
        <v>0.0241924</v>
      </c>
      <c r="K1802" s="0" t="n">
        <v>0.9745201</v>
      </c>
      <c r="L1802" s="0" t="n">
        <v>0.1302611</v>
      </c>
      <c r="M1802" s="0" t="n">
        <v>-0.1809902</v>
      </c>
      <c r="N1802" s="0" t="n">
        <v>0</v>
      </c>
      <c r="O1802" s="0" t="n">
        <v>0</v>
      </c>
      <c r="P1802" s="0" t="n">
        <v>0</v>
      </c>
      <c r="Q1802" s="0" t="n">
        <v>0</v>
      </c>
      <c r="R1802" s="0" t="n">
        <v>45.79241</v>
      </c>
      <c r="S1802" s="0" t="n">
        <v>28.40772</v>
      </c>
      <c r="T1802" s="0" t="n">
        <v>2.282753</v>
      </c>
      <c r="U1802" s="0" t="n">
        <v>22.68279</v>
      </c>
      <c r="V1802" s="0" t="n">
        <v>38.05379</v>
      </c>
      <c r="W1802" s="0" t="n">
        <v>40.19001</v>
      </c>
      <c r="X1802" s="0" t="n">
        <v>45.21378</v>
      </c>
      <c r="Y1802" s="0" t="n">
        <v>49.76315</v>
      </c>
      <c r="Z1802" s="0" t="n">
        <v>0</v>
      </c>
      <c r="AA1802" s="0" t="n">
        <v>1</v>
      </c>
      <c r="AB1802" s="0" t="n">
        <v>0</v>
      </c>
      <c r="AC1802" s="0" t="n">
        <v>0</v>
      </c>
      <c r="AD1802" s="0" t="n">
        <v>0</v>
      </c>
      <c r="AE1802" s="1" t="n">
        <v>8.517711E-009</v>
      </c>
      <c r="AF1802" s="1" t="n">
        <v>6.933214E-009</v>
      </c>
      <c r="AG1802" s="1" t="n">
        <v>-1.172836E-008</v>
      </c>
      <c r="AH1802" s="0" t="n">
        <v>1</v>
      </c>
      <c r="AI1802" s="0" t="n">
        <v>1</v>
      </c>
      <c r="AJ1802" s="0" t="n">
        <v>0</v>
      </c>
      <c r="AK1802" s="0" t="n">
        <v>0</v>
      </c>
      <c r="AL1802" s="0" t="n">
        <v>0</v>
      </c>
      <c r="AM1802" s="0" t="n">
        <v>1</v>
      </c>
      <c r="AN1802" s="0" t="n">
        <v>1</v>
      </c>
      <c r="AO1802" s="0" t="n">
        <v>1</v>
      </c>
      <c r="AP1802" s="0" t="n">
        <v>0</v>
      </c>
      <c r="AQ1802" s="0" t="n">
        <v>0</v>
      </c>
      <c r="AR1802" s="0" t="n">
        <v>0</v>
      </c>
      <c r="AS1802" s="1" t="n">
        <v>1.205575E-008</v>
      </c>
      <c r="AT1802" s="1" t="n">
        <v>4.855789E-009</v>
      </c>
      <c r="AU1802" s="1" t="n">
        <v>-1.173233E-008</v>
      </c>
      <c r="AV1802" s="0" t="n">
        <v>1</v>
      </c>
      <c r="AW1802" s="0" t="n">
        <v>1</v>
      </c>
      <c r="AX1802" s="0" t="n">
        <v>0</v>
      </c>
      <c r="AY1802" s="0" t="n">
        <v>0</v>
      </c>
      <c r="AZ1802" s="0" t="n">
        <v>0</v>
      </c>
      <c r="BA1802" s="0" t="n">
        <v>1</v>
      </c>
      <c r="BB1802" s="0" t="n">
        <v>2</v>
      </c>
      <c r="BC1802" s="0" t="n">
        <v>1</v>
      </c>
      <c r="BD1802" s="0" t="n">
        <v>0</v>
      </c>
      <c r="BE1802" s="0" t="n">
        <v>0</v>
      </c>
      <c r="BF1802" s="0" t="n">
        <v>0</v>
      </c>
      <c r="BG1802" s="1" t="n">
        <v>-1.737553E-009</v>
      </c>
      <c r="BH1802" s="1" t="n">
        <v>-1.827247E-009</v>
      </c>
      <c r="BI1802" s="1" t="n">
        <v>-8.140283E-009</v>
      </c>
      <c r="BJ1802" s="0" t="n">
        <v>1</v>
      </c>
      <c r="BK1802" s="0" t="n">
        <v>1</v>
      </c>
      <c r="BL1802" s="0" t="n">
        <v>0</v>
      </c>
      <c r="BM1802" s="0" t="n">
        <v>0</v>
      </c>
      <c r="BN1802" s="0" t="n">
        <v>0</v>
      </c>
      <c r="BO1802" s="0" t="n">
        <v>1</v>
      </c>
      <c r="BP1802" s="0" t="n">
        <v>3</v>
      </c>
      <c r="BQ1802" s="0" t="n">
        <v>1</v>
      </c>
      <c r="BR1802" s="0" t="n">
        <v>0</v>
      </c>
      <c r="BS1802" s="0" t="n">
        <v>0</v>
      </c>
      <c r="BT1802" s="0" t="n">
        <v>0</v>
      </c>
      <c r="BU1802" s="1" t="n">
        <v>8.876477E-009</v>
      </c>
      <c r="BV1802" s="1" t="n">
        <v>1.035111E-008</v>
      </c>
      <c r="BW1802" s="1" t="n">
        <v>-1.063641E-008</v>
      </c>
      <c r="BX1802" s="0" t="n">
        <v>1</v>
      </c>
      <c r="BY1802" s="0" t="n">
        <v>1</v>
      </c>
      <c r="BZ1802" s="0" t="n">
        <v>0</v>
      </c>
      <c r="CA1802" s="0" t="n">
        <v>0</v>
      </c>
      <c r="CB1802" s="0" t="n">
        <v>0</v>
      </c>
      <c r="CC1802" s="0" t="n">
        <v>1</v>
      </c>
      <c r="CD1802" s="2" t="n">
        <f aca="false">SQRT(SUMSQ(AB1802:AD1802))</f>
        <v>0</v>
      </c>
      <c r="CE1802" s="2" t="n">
        <f aca="false">SQRT(SUMSQ(AP1802:AR1802))</f>
        <v>0</v>
      </c>
      <c r="CF1802" s="2" t="n">
        <f aca="false">SQRT(SUMSQ(BD1802:BF1802))</f>
        <v>0</v>
      </c>
      <c r="CG1802" s="2" t="n">
        <f aca="false">SQRT(SUMSQ(BR1802:BT1802))</f>
        <v>0</v>
      </c>
      <c r="CH1802" s="2" t="n">
        <f aca="false">DEGREES(2*ACOS(AH1802))</f>
        <v>0</v>
      </c>
      <c r="CI1802" s="2" t="n">
        <f aca="false">DEGREES(2*ACOS(AV1802))</f>
        <v>0</v>
      </c>
      <c r="CJ1802" s="2" t="n">
        <f aca="false">DEGREES(2*ACOS(BJ1802))</f>
        <v>0</v>
      </c>
      <c r="CK1802" s="2" t="n">
        <f aca="false">DEGREES(2*ACOS(BX1802))</f>
        <v>0</v>
      </c>
      <c r="CL1802" s="0" t="n">
        <f aca="false">ABS(AI1802-1)</f>
        <v>0</v>
      </c>
      <c r="CM1802" s="0" t="n">
        <f aca="false">ABS(AW1802-1)</f>
        <v>0</v>
      </c>
      <c r="CN1802" s="0" t="n">
        <f aca="false">ABS(BK1802-1)</f>
        <v>0</v>
      </c>
      <c r="CO1802" s="0" t="n">
        <f aca="false">ABS(BY1802-1)</f>
        <v>0</v>
      </c>
      <c r="CP1802" s="3" t="n">
        <f aca="false">DEGREES(2*ACOS(AH1802))</f>
        <v>0</v>
      </c>
      <c r="CQ1802" s="3" t="n">
        <f aca="false">DEGREES(2*ACOS(AV1802))</f>
        <v>0</v>
      </c>
      <c r="CR1802" s="3" t="n">
        <f aca="false">DEGREES(2*ACOS(BJ1802))</f>
        <v>0</v>
      </c>
      <c r="CS1802" s="3" t="n">
        <f aca="false">DEGREES(2*ACOS(CC1802))</f>
        <v>0</v>
      </c>
      <c r="CT1802" s="0" t="n">
        <f aca="false">SUM(CD1802:CR1802)</f>
        <v>0</v>
      </c>
      <c r="CU1802" s="4" t="n">
        <f aca="false">(CT1802-MIN($CT$5:$CT$1744))/(MAX($CT$5:$CT$1744)-MIN($CT$5:$CT$1744))</f>
        <v>0</v>
      </c>
      <c r="CV1802" s="0" t="n">
        <f aca="false">SUM(CD1802,CH1802,CL1802,CP1802)</f>
        <v>0</v>
      </c>
      <c r="CW1802" s="0" t="n">
        <f aca="false">SUM(CE1802,CI1802,CM1802,CQ1802)</f>
        <v>0</v>
      </c>
      <c r="CX1802" s="0" t="n">
        <f aca="false">SUM(CF1802,CJ1802,CN1802,CR1802)</f>
        <v>0</v>
      </c>
      <c r="CY1802" s="0" t="n">
        <f aca="false">SUM(CG1802,CK1802,CO1802)</f>
        <v>0</v>
      </c>
      <c r="CZ1802" s="5" t="str">
        <f aca="false">IF(CD1802=0,IF(CH1802=0,IF(CL1802=0,IF(CP1802=0,"NULL","4"),"3"),"2"),"1")</f>
        <v>NULL</v>
      </c>
    </row>
    <row r="1803" customFormat="false" ht="14.9" hidden="false" customHeight="false" outlineLevel="0" collapsed="false">
      <c r="A1803" s="0" t="n">
        <v>2441.786</v>
      </c>
      <c r="B1803" s="0" t="n">
        <v>3.468247</v>
      </c>
      <c r="C1803" s="0" t="n">
        <v>2.480846</v>
      </c>
      <c r="D1803" s="0" t="n">
        <v>2.002857</v>
      </c>
      <c r="E1803" s="0" t="n">
        <v>-0.006809053</v>
      </c>
      <c r="F1803" s="0" t="n">
        <v>-0.08374996</v>
      </c>
      <c r="G1803" s="0" t="n">
        <v>-0.01456953</v>
      </c>
      <c r="H1803" s="0" t="n">
        <v>0.996357</v>
      </c>
      <c r="I1803" s="0" t="n">
        <v>0.3021155</v>
      </c>
      <c r="J1803" s="0" t="n">
        <v>0.02418584</v>
      </c>
      <c r="K1803" s="0" t="n">
        <v>0.9745317</v>
      </c>
      <c r="L1803" s="0" t="n">
        <v>0.1302835</v>
      </c>
      <c r="M1803" s="0" t="n">
        <v>-0.1809122</v>
      </c>
      <c r="N1803" s="0" t="n">
        <v>0</v>
      </c>
      <c r="O1803" s="0" t="n">
        <v>0</v>
      </c>
      <c r="P1803" s="0" t="n">
        <v>0</v>
      </c>
      <c r="Q1803" s="0" t="n">
        <v>0</v>
      </c>
      <c r="R1803" s="0" t="n">
        <v>49.31723</v>
      </c>
      <c r="S1803" s="0" t="n">
        <v>30.59473</v>
      </c>
      <c r="T1803" s="0" t="n">
        <v>2.46233</v>
      </c>
      <c r="U1803" s="0" t="n">
        <v>24.42573</v>
      </c>
      <c r="V1803" s="0" t="n">
        <v>40.98074</v>
      </c>
      <c r="W1803" s="0" t="n">
        <v>43.28142</v>
      </c>
      <c r="X1803" s="0" t="n">
        <v>48.69265</v>
      </c>
      <c r="Y1803" s="0" t="n">
        <v>53.58931</v>
      </c>
      <c r="Z1803" s="0" t="n">
        <v>0</v>
      </c>
      <c r="AA1803" s="0" t="n">
        <v>1</v>
      </c>
      <c r="AB1803" s="0" t="n">
        <v>0</v>
      </c>
      <c r="AC1803" s="0" t="n">
        <v>0</v>
      </c>
      <c r="AD1803" s="0" t="n">
        <v>0</v>
      </c>
      <c r="AE1803" s="1" t="n">
        <v>-3.898426E-008</v>
      </c>
      <c r="AF1803" s="1" t="n">
        <v>-2.774902E-008</v>
      </c>
      <c r="AG1803" s="1" t="n">
        <v>7.027507E-010</v>
      </c>
      <c r="AH1803" s="0" t="n">
        <v>1</v>
      </c>
      <c r="AI1803" s="0" t="n">
        <v>1</v>
      </c>
      <c r="AJ1803" s="0" t="n">
        <v>0</v>
      </c>
      <c r="AK1803" s="0" t="n">
        <v>0</v>
      </c>
      <c r="AL1803" s="0" t="n">
        <v>0</v>
      </c>
      <c r="AM1803" s="0" t="n">
        <v>1</v>
      </c>
      <c r="AN1803" s="0" t="n">
        <v>1</v>
      </c>
      <c r="AO1803" s="0" t="n">
        <v>1</v>
      </c>
      <c r="AP1803" s="0" t="n">
        <v>0</v>
      </c>
      <c r="AQ1803" s="0" t="n">
        <v>0</v>
      </c>
      <c r="AR1803" s="0" t="n">
        <v>0</v>
      </c>
      <c r="AS1803" s="1" t="n">
        <v>-3.716238E-008</v>
      </c>
      <c r="AT1803" s="1" t="n">
        <v>-2.115171E-008</v>
      </c>
      <c r="AU1803" s="1" t="n">
        <v>-4.094901E-009</v>
      </c>
      <c r="AV1803" s="0" t="n">
        <v>1</v>
      </c>
      <c r="AW1803" s="0" t="n">
        <v>1</v>
      </c>
      <c r="AX1803" s="0" t="n">
        <v>0</v>
      </c>
      <c r="AY1803" s="0" t="n">
        <v>0</v>
      </c>
      <c r="AZ1803" s="0" t="n">
        <v>0</v>
      </c>
      <c r="BA1803" s="0" t="n">
        <v>1</v>
      </c>
      <c r="BB1803" s="0" t="n">
        <v>2</v>
      </c>
      <c r="BC1803" s="0" t="n">
        <v>1</v>
      </c>
      <c r="BD1803" s="0" t="n">
        <v>0</v>
      </c>
      <c r="BE1803" s="0" t="n">
        <v>0</v>
      </c>
      <c r="BF1803" s="0" t="n">
        <v>0</v>
      </c>
      <c r="BG1803" s="1" t="n">
        <v>-4.093828E-008</v>
      </c>
      <c r="BH1803" s="1" t="n">
        <v>-2.147158E-008</v>
      </c>
      <c r="BI1803" s="1" t="n">
        <v>-6.426326E-010</v>
      </c>
      <c r="BJ1803" s="0" t="n">
        <v>1</v>
      </c>
      <c r="BK1803" s="0" t="n">
        <v>1</v>
      </c>
      <c r="BL1803" s="0" t="n">
        <v>0</v>
      </c>
      <c r="BM1803" s="0" t="n">
        <v>0</v>
      </c>
      <c r="BN1803" s="0" t="n">
        <v>0</v>
      </c>
      <c r="BO1803" s="0" t="n">
        <v>1</v>
      </c>
      <c r="BP1803" s="0" t="n">
        <v>3</v>
      </c>
      <c r="BQ1803" s="0" t="n">
        <v>1</v>
      </c>
      <c r="BR1803" s="0" t="n">
        <v>0</v>
      </c>
      <c r="BS1803" s="0" t="n">
        <v>0</v>
      </c>
      <c r="BT1803" s="0" t="n">
        <v>0</v>
      </c>
      <c r="BU1803" s="1" t="n">
        <v>-2.548285E-008</v>
      </c>
      <c r="BV1803" s="1" t="n">
        <v>-8.696381E-009</v>
      </c>
      <c r="BW1803" s="1" t="n">
        <v>3.445821E-009</v>
      </c>
      <c r="BX1803" s="0" t="n">
        <v>1</v>
      </c>
      <c r="BY1803" s="0" t="n">
        <v>1</v>
      </c>
      <c r="BZ1803" s="0" t="n">
        <v>0</v>
      </c>
      <c r="CA1803" s="0" t="n">
        <v>0</v>
      </c>
      <c r="CB1803" s="0" t="n">
        <v>0</v>
      </c>
      <c r="CC1803" s="0" t="n">
        <v>1</v>
      </c>
      <c r="CD1803" s="2" t="n">
        <f aca="false">SQRT(SUMSQ(AB1803:AD1803))</f>
        <v>0</v>
      </c>
      <c r="CE1803" s="2" t="n">
        <f aca="false">SQRT(SUMSQ(AP1803:AR1803))</f>
        <v>0</v>
      </c>
      <c r="CF1803" s="2" t="n">
        <f aca="false">SQRT(SUMSQ(BD1803:BF1803))</f>
        <v>0</v>
      </c>
      <c r="CG1803" s="2" t="n">
        <f aca="false">SQRT(SUMSQ(BR1803:BT1803))</f>
        <v>0</v>
      </c>
      <c r="CH1803" s="2" t="n">
        <f aca="false">DEGREES(2*ACOS(AH1803))</f>
        <v>0</v>
      </c>
      <c r="CI1803" s="2" t="n">
        <f aca="false">DEGREES(2*ACOS(AV1803))</f>
        <v>0</v>
      </c>
      <c r="CJ1803" s="2" t="n">
        <f aca="false">DEGREES(2*ACOS(BJ1803))</f>
        <v>0</v>
      </c>
      <c r="CK1803" s="2" t="n">
        <f aca="false">DEGREES(2*ACOS(BX1803))</f>
        <v>0</v>
      </c>
      <c r="CL1803" s="0" t="n">
        <f aca="false">ABS(AI1803-1)</f>
        <v>0</v>
      </c>
      <c r="CM1803" s="0" t="n">
        <f aca="false">ABS(AW1803-1)</f>
        <v>0</v>
      </c>
      <c r="CN1803" s="0" t="n">
        <f aca="false">ABS(BK1803-1)</f>
        <v>0</v>
      </c>
      <c r="CO1803" s="0" t="n">
        <f aca="false">ABS(BY1803-1)</f>
        <v>0</v>
      </c>
      <c r="CP1803" s="3" t="n">
        <f aca="false">DEGREES(2*ACOS(AH1803))</f>
        <v>0</v>
      </c>
      <c r="CQ1803" s="3" t="n">
        <f aca="false">DEGREES(2*ACOS(AV1803))</f>
        <v>0</v>
      </c>
      <c r="CR1803" s="3" t="n">
        <f aca="false">DEGREES(2*ACOS(BJ1803))</f>
        <v>0</v>
      </c>
      <c r="CS1803" s="3" t="n">
        <f aca="false">DEGREES(2*ACOS(CC1803))</f>
        <v>0</v>
      </c>
      <c r="CT1803" s="0" t="n">
        <f aca="false">SUM(CD1803:CR1803)</f>
        <v>0</v>
      </c>
      <c r="CU1803" s="4" t="n">
        <f aca="false">(CT1803-MIN($CT$5:$CT$1744))/(MAX($CT$5:$CT$1744)-MIN($CT$5:$CT$1744))</f>
        <v>0</v>
      </c>
      <c r="CV1803" s="0" t="n">
        <f aca="false">SUM(CD1803,CH1803,CL1803,CP1803)</f>
        <v>0</v>
      </c>
      <c r="CW1803" s="0" t="n">
        <f aca="false">SUM(CE1803,CI1803,CM1803,CQ1803)</f>
        <v>0</v>
      </c>
      <c r="CX1803" s="0" t="n">
        <f aca="false">SUM(CF1803,CJ1803,CN1803,CR1803)</f>
        <v>0</v>
      </c>
      <c r="CY1803" s="0" t="n">
        <f aca="false">SUM(CG1803,CK1803,CO1803)</f>
        <v>0</v>
      </c>
      <c r="CZ1803" s="5" t="str">
        <f aca="false">IF(CD1803=0,IF(CH1803=0,IF(CL1803=0,IF(CP1803=0,"NULL","4"),"3"),"2"),"1")</f>
        <v>NULL</v>
      </c>
    </row>
    <row r="1804" customFormat="false" ht="14.9" hidden="false" customHeight="false" outlineLevel="0" collapsed="false">
      <c r="A1804" s="0" t="n">
        <v>2441.835</v>
      </c>
      <c r="B1804" s="0" t="n">
        <v>3.468249</v>
      </c>
      <c r="C1804" s="0" t="n">
        <v>2.480846</v>
      </c>
      <c r="D1804" s="0" t="n">
        <v>2.002856</v>
      </c>
      <c r="E1804" s="0" t="n">
        <v>-0.006808894</v>
      </c>
      <c r="F1804" s="0" t="n">
        <v>-0.08374967</v>
      </c>
      <c r="G1804" s="0" t="n">
        <v>-0.0145695</v>
      </c>
      <c r="H1804" s="0" t="n">
        <v>0.996357</v>
      </c>
      <c r="I1804" s="0" t="n">
        <v>0.3021155</v>
      </c>
      <c r="J1804" s="0" t="n">
        <v>0.02418074</v>
      </c>
      <c r="K1804" s="0" t="n">
        <v>0.9745408</v>
      </c>
      <c r="L1804" s="0" t="n">
        <v>0.1303008</v>
      </c>
      <c r="M1804" s="0" t="n">
        <v>-0.1808517</v>
      </c>
      <c r="N1804" s="0" t="n">
        <v>0</v>
      </c>
      <c r="O1804" s="0" t="n">
        <v>0</v>
      </c>
      <c r="P1804" s="0" t="n">
        <v>0</v>
      </c>
      <c r="Q1804" s="0" t="n">
        <v>0</v>
      </c>
      <c r="R1804" s="0" t="n">
        <v>49.31776</v>
      </c>
      <c r="S1804" s="0" t="n">
        <v>30.59513</v>
      </c>
      <c r="T1804" s="0" t="n">
        <v>2.463227</v>
      </c>
      <c r="U1804" s="0" t="n">
        <v>24.42531</v>
      </c>
      <c r="V1804" s="0" t="n">
        <v>40.98069</v>
      </c>
      <c r="W1804" s="0" t="n">
        <v>43.28139</v>
      </c>
      <c r="X1804" s="0" t="n">
        <v>48.69286</v>
      </c>
      <c r="Y1804" s="0" t="n">
        <v>53.58888</v>
      </c>
      <c r="Z1804" s="0" t="n">
        <v>0</v>
      </c>
      <c r="AA1804" s="0" t="n">
        <v>1</v>
      </c>
      <c r="AB1804" s="0" t="n">
        <v>0</v>
      </c>
      <c r="AC1804" s="0" t="n">
        <v>0</v>
      </c>
      <c r="AD1804" s="0" t="n">
        <v>0</v>
      </c>
      <c r="AE1804" s="1" t="n">
        <v>4.019617E-008</v>
      </c>
      <c r="AF1804" s="1" t="n">
        <v>9.206756E-008</v>
      </c>
      <c r="AG1804" s="1" t="n">
        <v>1.012847E-008</v>
      </c>
      <c r="AH1804" s="0" t="n">
        <v>1</v>
      </c>
      <c r="AI1804" s="0" t="n">
        <v>1</v>
      </c>
      <c r="AJ1804" s="0" t="n">
        <v>0</v>
      </c>
      <c r="AK1804" s="0" t="n">
        <v>0</v>
      </c>
      <c r="AL1804" s="0" t="n">
        <v>0</v>
      </c>
      <c r="AM1804" s="0" t="n">
        <v>1</v>
      </c>
      <c r="AN1804" s="0" t="n">
        <v>1</v>
      </c>
      <c r="AO1804" s="0" t="n">
        <v>1</v>
      </c>
      <c r="AP1804" s="0" t="n">
        <v>0</v>
      </c>
      <c r="AQ1804" s="0" t="n">
        <v>0</v>
      </c>
      <c r="AR1804" s="0" t="n">
        <v>0</v>
      </c>
      <c r="AS1804" s="1" t="n">
        <v>4.019617E-008</v>
      </c>
      <c r="AT1804" s="1" t="n">
        <v>9.206756E-008</v>
      </c>
      <c r="AU1804" s="1" t="n">
        <v>1.012847E-008</v>
      </c>
      <c r="AV1804" s="0" t="n">
        <v>1</v>
      </c>
      <c r="AW1804" s="0" t="n">
        <v>1</v>
      </c>
      <c r="AX1804" s="0" t="n">
        <v>0</v>
      </c>
      <c r="AY1804" s="0" t="n">
        <v>0</v>
      </c>
      <c r="AZ1804" s="0" t="n">
        <v>0</v>
      </c>
      <c r="BA1804" s="0" t="n">
        <v>1</v>
      </c>
      <c r="BB1804" s="0" t="n">
        <v>2</v>
      </c>
      <c r="BC1804" s="0" t="n">
        <v>1</v>
      </c>
      <c r="BD1804" s="0" t="n">
        <v>0</v>
      </c>
      <c r="BE1804" s="0" t="n">
        <v>0</v>
      </c>
      <c r="BF1804" s="0" t="n">
        <v>0</v>
      </c>
      <c r="BG1804" s="1" t="n">
        <v>4.661419E-008</v>
      </c>
      <c r="BH1804" s="1" t="n">
        <v>8.065039E-008</v>
      </c>
      <c r="BI1804" s="1" t="n">
        <v>7.939373E-009</v>
      </c>
      <c r="BJ1804" s="0" t="n">
        <v>1</v>
      </c>
      <c r="BK1804" s="0" t="n">
        <v>1</v>
      </c>
      <c r="BL1804" s="0" t="n">
        <v>0</v>
      </c>
      <c r="BM1804" s="0" t="n">
        <v>0</v>
      </c>
      <c r="BN1804" s="0" t="n">
        <v>0</v>
      </c>
      <c r="BO1804" s="0" t="n">
        <v>1</v>
      </c>
      <c r="BP1804" s="0" t="n">
        <v>3</v>
      </c>
      <c r="BQ1804" s="0" t="n">
        <v>1</v>
      </c>
      <c r="BR1804" s="0" t="n">
        <v>0</v>
      </c>
      <c r="BS1804" s="0" t="n">
        <v>0</v>
      </c>
      <c r="BT1804" s="0" t="n">
        <v>0</v>
      </c>
      <c r="BU1804" s="1" t="n">
        <v>2.717736E-008</v>
      </c>
      <c r="BV1804" s="1" t="n">
        <v>5.831702E-008</v>
      </c>
      <c r="BW1804" s="1" t="n">
        <v>9.457167E-009</v>
      </c>
      <c r="BX1804" s="0" t="n">
        <v>1</v>
      </c>
      <c r="BY1804" s="0" t="n">
        <v>1</v>
      </c>
      <c r="BZ1804" s="0" t="n">
        <v>0</v>
      </c>
      <c r="CA1804" s="0" t="n">
        <v>0</v>
      </c>
      <c r="CB1804" s="0" t="n">
        <v>0</v>
      </c>
      <c r="CC1804" s="0" t="n">
        <v>1</v>
      </c>
      <c r="CD1804" s="2" t="n">
        <f aca="false">SQRT(SUMSQ(AB1804:AD1804))</f>
        <v>0</v>
      </c>
      <c r="CE1804" s="2" t="n">
        <f aca="false">SQRT(SUMSQ(AP1804:AR1804))</f>
        <v>0</v>
      </c>
      <c r="CF1804" s="2" t="n">
        <f aca="false">SQRT(SUMSQ(BD1804:BF1804))</f>
        <v>0</v>
      </c>
      <c r="CG1804" s="2" t="n">
        <f aca="false">SQRT(SUMSQ(BR1804:BT1804))</f>
        <v>0</v>
      </c>
      <c r="CH1804" s="2" t="n">
        <f aca="false">DEGREES(2*ACOS(AH1804))</f>
        <v>0</v>
      </c>
      <c r="CI1804" s="2" t="n">
        <f aca="false">DEGREES(2*ACOS(AV1804))</f>
        <v>0</v>
      </c>
      <c r="CJ1804" s="2" t="n">
        <f aca="false">DEGREES(2*ACOS(BJ1804))</f>
        <v>0</v>
      </c>
      <c r="CK1804" s="2" t="n">
        <f aca="false">DEGREES(2*ACOS(BX1804))</f>
        <v>0</v>
      </c>
      <c r="CL1804" s="0" t="n">
        <f aca="false">ABS(AI1804-1)</f>
        <v>0</v>
      </c>
      <c r="CM1804" s="0" t="n">
        <f aca="false">ABS(AW1804-1)</f>
        <v>0</v>
      </c>
      <c r="CN1804" s="0" t="n">
        <f aca="false">ABS(BK1804-1)</f>
        <v>0</v>
      </c>
      <c r="CO1804" s="0" t="n">
        <f aca="false">ABS(BY1804-1)</f>
        <v>0</v>
      </c>
      <c r="CP1804" s="3" t="n">
        <f aca="false">DEGREES(2*ACOS(AH1804))</f>
        <v>0</v>
      </c>
      <c r="CQ1804" s="3" t="n">
        <f aca="false">DEGREES(2*ACOS(AV1804))</f>
        <v>0</v>
      </c>
      <c r="CR1804" s="3" t="n">
        <f aca="false">DEGREES(2*ACOS(BJ1804))</f>
        <v>0</v>
      </c>
      <c r="CS1804" s="3" t="n">
        <f aca="false">DEGREES(2*ACOS(CC1804))</f>
        <v>0</v>
      </c>
      <c r="CT1804" s="0" t="n">
        <f aca="false">SUM(CD1804:CR1804)</f>
        <v>0</v>
      </c>
      <c r="CU1804" s="4" t="n">
        <f aca="false">(CT1804-MIN($CT$5:$CT$1744))/(MAX($CT$5:$CT$1744)-MIN($CT$5:$CT$1744))</f>
        <v>0</v>
      </c>
      <c r="CV1804" s="0" t="n">
        <f aca="false">SUM(CD1804,CH1804,CL1804,CP1804)</f>
        <v>0</v>
      </c>
      <c r="CW1804" s="0" t="n">
        <f aca="false">SUM(CE1804,CI1804,CM1804,CQ1804)</f>
        <v>0</v>
      </c>
      <c r="CX1804" s="0" t="n">
        <f aca="false">SUM(CF1804,CJ1804,CN1804,CR1804)</f>
        <v>0</v>
      </c>
      <c r="CY1804" s="0" t="n">
        <f aca="false">SUM(CG1804,CK1804,CO1804)</f>
        <v>0</v>
      </c>
      <c r="CZ1804" s="5" t="str">
        <f aca="false">IF(CD1804=0,IF(CH1804=0,IF(CL1804=0,IF(CP1804=0,"NULL","4"),"3"),"2"),"1")</f>
        <v>NULL</v>
      </c>
    </row>
    <row r="1805" customFormat="false" ht="14.9" hidden="false" customHeight="false" outlineLevel="0" collapsed="false">
      <c r="A1805" s="0" t="n">
        <v>2441.885</v>
      </c>
      <c r="B1805" s="0" t="n">
        <v>3.468249</v>
      </c>
      <c r="C1805" s="0" t="n">
        <v>2.480846</v>
      </c>
      <c r="D1805" s="0" t="n">
        <v>2.002856</v>
      </c>
      <c r="E1805" s="0" t="n">
        <v>-0.006808958</v>
      </c>
      <c r="F1805" s="0" t="n">
        <v>-0.08374964</v>
      </c>
      <c r="G1805" s="0" t="n">
        <v>-0.01456948</v>
      </c>
      <c r="H1805" s="0" t="n">
        <v>0.996357</v>
      </c>
      <c r="I1805" s="0" t="n">
        <v>0.3021155</v>
      </c>
      <c r="J1805" s="0" t="n">
        <v>0.02417678</v>
      </c>
      <c r="K1805" s="0" t="n">
        <v>0.9745478</v>
      </c>
      <c r="L1805" s="0" t="n">
        <v>0.1303143</v>
      </c>
      <c r="M1805" s="0" t="n">
        <v>-0.1808046</v>
      </c>
      <c r="N1805" s="0" t="n">
        <v>0</v>
      </c>
      <c r="O1805" s="0" t="n">
        <v>0</v>
      </c>
      <c r="P1805" s="0" t="n">
        <v>0</v>
      </c>
      <c r="Q1805" s="0" t="n">
        <v>0</v>
      </c>
      <c r="R1805" s="0" t="n">
        <v>49.31787</v>
      </c>
      <c r="S1805" s="0" t="n">
        <v>30.5952</v>
      </c>
      <c r="T1805" s="0" t="n">
        <v>2.463413</v>
      </c>
      <c r="U1805" s="0" t="n">
        <v>24.42522</v>
      </c>
      <c r="V1805" s="0" t="n">
        <v>40.98067</v>
      </c>
      <c r="W1805" s="0" t="n">
        <v>43.28138</v>
      </c>
      <c r="X1805" s="0" t="n">
        <v>48.69289</v>
      </c>
      <c r="Y1805" s="0" t="n">
        <v>53.58877</v>
      </c>
      <c r="Z1805" s="0" t="n">
        <v>0</v>
      </c>
      <c r="AA1805" s="0" t="n">
        <v>1</v>
      </c>
      <c r="AB1805" s="0" t="n">
        <v>0</v>
      </c>
      <c r="AC1805" s="0" t="n">
        <v>0</v>
      </c>
      <c r="AD1805" s="0" t="n">
        <v>0</v>
      </c>
      <c r="AE1805" s="1" t="n">
        <v>-2.962654E-008</v>
      </c>
      <c r="AF1805" s="1" t="n">
        <v>-1.902885E-008</v>
      </c>
      <c r="AG1805" s="1" t="n">
        <v>5.186937E-009</v>
      </c>
      <c r="AH1805" s="0" t="n">
        <v>1</v>
      </c>
      <c r="AI1805" s="0" t="n">
        <v>1</v>
      </c>
      <c r="AJ1805" s="0" t="n">
        <v>0</v>
      </c>
      <c r="AK1805" s="0" t="n">
        <v>0</v>
      </c>
      <c r="AL1805" s="0" t="n">
        <v>0</v>
      </c>
      <c r="AM1805" s="0" t="n">
        <v>1</v>
      </c>
      <c r="AN1805" s="0" t="n">
        <v>1</v>
      </c>
      <c r="AO1805" s="0" t="n">
        <v>1</v>
      </c>
      <c r="AP1805" s="0" t="n">
        <v>0</v>
      </c>
      <c r="AQ1805" s="0" t="n">
        <v>0</v>
      </c>
      <c r="AR1805" s="0" t="n">
        <v>0</v>
      </c>
      <c r="AS1805" s="1" t="n">
        <v>-1.338327E-008</v>
      </c>
      <c r="AT1805" s="1" t="n">
        <v>9.442886E-009</v>
      </c>
      <c r="AU1805" s="1" t="n">
        <v>4.317418E-009</v>
      </c>
      <c r="AV1805" s="0" t="n">
        <v>1</v>
      </c>
      <c r="AW1805" s="0" t="n">
        <v>1</v>
      </c>
      <c r="AX1805" s="0" t="n">
        <v>0</v>
      </c>
      <c r="AY1805" s="0" t="n">
        <v>0</v>
      </c>
      <c r="AZ1805" s="0" t="n">
        <v>0</v>
      </c>
      <c r="BA1805" s="0" t="n">
        <v>1</v>
      </c>
      <c r="BB1805" s="0" t="n">
        <v>2</v>
      </c>
      <c r="BC1805" s="0" t="n">
        <v>1</v>
      </c>
      <c r="BD1805" s="0" t="n">
        <v>0</v>
      </c>
      <c r="BE1805" s="0" t="n">
        <v>0</v>
      </c>
      <c r="BF1805" s="0" t="n">
        <v>0</v>
      </c>
      <c r="BG1805" s="1" t="n">
        <v>-3.106056E-009</v>
      </c>
      <c r="BH1805" s="1" t="n">
        <v>2.315364E-008</v>
      </c>
      <c r="BI1805" s="1" t="n">
        <v>3.345578E-009</v>
      </c>
      <c r="BJ1805" s="0" t="n">
        <v>1</v>
      </c>
      <c r="BK1805" s="0" t="n">
        <v>1</v>
      </c>
      <c r="BL1805" s="0" t="n">
        <v>0</v>
      </c>
      <c r="BM1805" s="0" t="n">
        <v>0</v>
      </c>
      <c r="BN1805" s="0" t="n">
        <v>0</v>
      </c>
      <c r="BO1805" s="0" t="n">
        <v>1</v>
      </c>
      <c r="BP1805" s="0" t="n">
        <v>3</v>
      </c>
      <c r="BQ1805" s="0" t="n">
        <v>1</v>
      </c>
      <c r="BR1805" s="0" t="n">
        <v>0</v>
      </c>
      <c r="BS1805" s="0" t="n">
        <v>0</v>
      </c>
      <c r="BT1805" s="0" t="n">
        <v>0</v>
      </c>
      <c r="BU1805" s="1" t="n">
        <v>-2.057734E-008</v>
      </c>
      <c r="BV1805" s="1" t="n">
        <v>1.114991E-009</v>
      </c>
      <c r="BW1805" s="1" t="n">
        <v>4.376903E-009</v>
      </c>
      <c r="BX1805" s="0" t="n">
        <v>1</v>
      </c>
      <c r="BY1805" s="0" t="n">
        <v>1</v>
      </c>
      <c r="BZ1805" s="0" t="n">
        <v>0</v>
      </c>
      <c r="CA1805" s="0" t="n">
        <v>0</v>
      </c>
      <c r="CB1805" s="0" t="n">
        <v>0</v>
      </c>
      <c r="CC1805" s="0" t="n">
        <v>1</v>
      </c>
      <c r="CD1805" s="2" t="n">
        <f aca="false">SQRT(SUMSQ(AB1805:AD1805))</f>
        <v>0</v>
      </c>
      <c r="CE1805" s="2" t="n">
        <f aca="false">SQRT(SUMSQ(AP1805:AR1805))</f>
        <v>0</v>
      </c>
      <c r="CF1805" s="2" t="n">
        <f aca="false">SQRT(SUMSQ(BD1805:BF1805))</f>
        <v>0</v>
      </c>
      <c r="CG1805" s="2" t="n">
        <f aca="false">SQRT(SUMSQ(BR1805:BT1805))</f>
        <v>0</v>
      </c>
      <c r="CH1805" s="2" t="n">
        <f aca="false">DEGREES(2*ACOS(AH1805))</f>
        <v>0</v>
      </c>
      <c r="CI1805" s="2" t="n">
        <f aca="false">DEGREES(2*ACOS(AV1805))</f>
        <v>0</v>
      </c>
      <c r="CJ1805" s="2" t="n">
        <f aca="false">DEGREES(2*ACOS(BJ1805))</f>
        <v>0</v>
      </c>
      <c r="CK1805" s="2" t="n">
        <f aca="false">DEGREES(2*ACOS(BX1805))</f>
        <v>0</v>
      </c>
      <c r="CL1805" s="0" t="n">
        <f aca="false">ABS(AI1805-1)</f>
        <v>0</v>
      </c>
      <c r="CM1805" s="0" t="n">
        <f aca="false">ABS(AW1805-1)</f>
        <v>0</v>
      </c>
      <c r="CN1805" s="0" t="n">
        <f aca="false">ABS(BK1805-1)</f>
        <v>0</v>
      </c>
      <c r="CO1805" s="0" t="n">
        <f aca="false">ABS(BY1805-1)</f>
        <v>0</v>
      </c>
      <c r="CP1805" s="3" t="n">
        <f aca="false">DEGREES(2*ACOS(AH1805))</f>
        <v>0</v>
      </c>
      <c r="CQ1805" s="3" t="n">
        <f aca="false">DEGREES(2*ACOS(AV1805))</f>
        <v>0</v>
      </c>
      <c r="CR1805" s="3" t="n">
        <f aca="false">DEGREES(2*ACOS(BJ1805))</f>
        <v>0</v>
      </c>
      <c r="CS1805" s="3" t="n">
        <f aca="false">DEGREES(2*ACOS(CC1805))</f>
        <v>0</v>
      </c>
      <c r="CT1805" s="0" t="n">
        <f aca="false">SUM(CD1805:CR1805)</f>
        <v>0</v>
      </c>
      <c r="CU1805" s="4" t="n">
        <f aca="false">(CT1805-MIN($CT$5:$CT$1744))/(MAX($CT$5:$CT$1744)-MIN($CT$5:$CT$1744))</f>
        <v>0</v>
      </c>
      <c r="CV1805" s="0" t="n">
        <f aca="false">SUM(CD1805,CH1805,CL1805,CP1805)</f>
        <v>0</v>
      </c>
      <c r="CW1805" s="0" t="n">
        <f aca="false">SUM(CE1805,CI1805,CM1805,CQ1805)</f>
        <v>0</v>
      </c>
      <c r="CX1805" s="0" t="n">
        <f aca="false">SUM(CF1805,CJ1805,CN1805,CR1805)</f>
        <v>0</v>
      </c>
      <c r="CY1805" s="0" t="n">
        <f aca="false">SUM(CG1805,CK1805,CO1805)</f>
        <v>0</v>
      </c>
      <c r="CZ1805" s="5" t="str">
        <f aca="false">IF(CD1805=0,IF(CH1805=0,IF(CL1805=0,IF(CP1805=0,"NULL","4"),"3"),"2"),"1")</f>
        <v>NULL</v>
      </c>
    </row>
    <row r="1806" customFormat="false" ht="14.9" hidden="false" customHeight="false" outlineLevel="0" collapsed="false">
      <c r="A1806" s="0" t="n">
        <v>2441.935</v>
      </c>
      <c r="B1806" s="0" t="n">
        <v>3.467728</v>
      </c>
      <c r="C1806" s="0" t="n">
        <v>2.481073</v>
      </c>
      <c r="D1806" s="0" t="n">
        <v>2.002805</v>
      </c>
      <c r="E1806" s="0" t="n">
        <v>-0.006808905</v>
      </c>
      <c r="F1806" s="0" t="n">
        <v>-0.08374962</v>
      </c>
      <c r="G1806" s="0" t="n">
        <v>-0.01456951</v>
      </c>
      <c r="H1806" s="0" t="n">
        <v>0.9963571</v>
      </c>
      <c r="I1806" s="0" t="n">
        <v>0.3021155</v>
      </c>
      <c r="J1806" s="0" t="n">
        <v>0.02417397</v>
      </c>
      <c r="K1806" s="0" t="n">
        <v>0.9745531</v>
      </c>
      <c r="L1806" s="0" t="n">
        <v>0.1303264</v>
      </c>
      <c r="M1806" s="0" t="n">
        <v>-0.1807678</v>
      </c>
      <c r="N1806" s="0" t="n">
        <v>0</v>
      </c>
      <c r="O1806" s="0" t="n">
        <v>0</v>
      </c>
      <c r="P1806" s="0" t="n">
        <v>0</v>
      </c>
      <c r="Q1806" s="0" t="n">
        <v>0</v>
      </c>
      <c r="R1806" s="0" t="n">
        <v>44.03473</v>
      </c>
      <c r="S1806" s="0" t="n">
        <v>27.31794</v>
      </c>
      <c r="T1806" s="0" t="n">
        <v>2.20044</v>
      </c>
      <c r="U1806" s="0" t="n">
        <v>21.80766</v>
      </c>
      <c r="V1806" s="0" t="n">
        <v>36.5896</v>
      </c>
      <c r="W1806" s="0" t="n">
        <v>38.64397</v>
      </c>
      <c r="X1806" s="0" t="n">
        <v>43.47606</v>
      </c>
      <c r="Y1806" s="0" t="n">
        <v>47.84684</v>
      </c>
      <c r="Z1806" s="0" t="n">
        <v>0</v>
      </c>
      <c r="AA1806" s="0" t="n">
        <v>1</v>
      </c>
      <c r="AB1806" s="0" t="n">
        <v>0</v>
      </c>
      <c r="AC1806" s="0" t="n">
        <v>0</v>
      </c>
      <c r="AD1806" s="0" t="n">
        <v>0</v>
      </c>
      <c r="AE1806" s="1" t="n">
        <v>1.936623E-008</v>
      </c>
      <c r="AF1806" s="1" t="n">
        <v>1.31916E-008</v>
      </c>
      <c r="AG1806" s="1" t="n">
        <v>-7.898763E-009</v>
      </c>
      <c r="AH1806" s="0" t="n">
        <v>1</v>
      </c>
      <c r="AI1806" s="0" t="n">
        <v>1</v>
      </c>
      <c r="AJ1806" s="0" t="n">
        <v>0</v>
      </c>
      <c r="AK1806" s="0" t="n">
        <v>0</v>
      </c>
      <c r="AL1806" s="0" t="n">
        <v>0</v>
      </c>
      <c r="AM1806" s="0" t="n">
        <v>1</v>
      </c>
      <c r="AN1806" s="0" t="n">
        <v>1</v>
      </c>
      <c r="AO1806" s="0" t="n">
        <v>1</v>
      </c>
      <c r="AP1806" s="0" t="n">
        <v>0</v>
      </c>
      <c r="AQ1806" s="0" t="n">
        <v>0</v>
      </c>
      <c r="AR1806" s="0" t="n">
        <v>0</v>
      </c>
      <c r="AS1806" s="1" t="n">
        <v>1.256029E-008</v>
      </c>
      <c r="AT1806" s="1" t="n">
        <v>5.146578E-009</v>
      </c>
      <c r="AU1806" s="1" t="n">
        <v>-9.18136E-009</v>
      </c>
      <c r="AV1806" s="0" t="n">
        <v>1</v>
      </c>
      <c r="AW1806" s="0" t="n">
        <v>1</v>
      </c>
      <c r="AX1806" s="0" t="n">
        <v>0</v>
      </c>
      <c r="AY1806" s="0" t="n">
        <v>0</v>
      </c>
      <c r="AZ1806" s="0" t="n">
        <v>0</v>
      </c>
      <c r="BA1806" s="0" t="n">
        <v>1</v>
      </c>
      <c r="BB1806" s="0" t="n">
        <v>2</v>
      </c>
      <c r="BC1806" s="0" t="n">
        <v>1</v>
      </c>
      <c r="BD1806" s="0" t="n">
        <v>0</v>
      </c>
      <c r="BE1806" s="0" t="n">
        <v>0</v>
      </c>
      <c r="BF1806" s="0" t="n">
        <v>0</v>
      </c>
      <c r="BG1806" s="1" t="n">
        <v>5.418166E-009</v>
      </c>
      <c r="BH1806" s="1" t="n">
        <v>1.521379E-009</v>
      </c>
      <c r="BI1806" s="1" t="n">
        <v>-6.028578E-009</v>
      </c>
      <c r="BJ1806" s="0" t="n">
        <v>1</v>
      </c>
      <c r="BK1806" s="0" t="n">
        <v>1</v>
      </c>
      <c r="BL1806" s="0" t="n">
        <v>0</v>
      </c>
      <c r="BM1806" s="0" t="n">
        <v>0</v>
      </c>
      <c r="BN1806" s="0" t="n">
        <v>0</v>
      </c>
      <c r="BO1806" s="0" t="n">
        <v>1</v>
      </c>
      <c r="BP1806" s="0" t="n">
        <v>3</v>
      </c>
      <c r="BQ1806" s="0" t="n">
        <v>1</v>
      </c>
      <c r="BR1806" s="0" t="n">
        <v>-0.002322862</v>
      </c>
      <c r="BS1806" s="0" t="n">
        <v>0.0005321585</v>
      </c>
      <c r="BT1806" s="1" t="n">
        <v>8.185193E-005</v>
      </c>
      <c r="BU1806" s="1" t="n">
        <v>1.571171E-008</v>
      </c>
      <c r="BV1806" s="1" t="n">
        <v>4.197251E-009</v>
      </c>
      <c r="BW1806" s="1" t="n">
        <v>-5.68272E-009</v>
      </c>
      <c r="BX1806" s="0" t="n">
        <v>1</v>
      </c>
      <c r="BY1806" s="0" t="n">
        <v>1</v>
      </c>
      <c r="BZ1806" s="0" t="n">
        <v>0</v>
      </c>
      <c r="CA1806" s="0" t="n">
        <v>0</v>
      </c>
      <c r="CB1806" s="0" t="n">
        <v>0</v>
      </c>
      <c r="CC1806" s="0" t="n">
        <v>1</v>
      </c>
      <c r="CD1806" s="2" t="n">
        <f aca="false">SQRT(SUMSQ(AB1806:AD1806))</f>
        <v>0</v>
      </c>
      <c r="CE1806" s="2" t="n">
        <f aca="false">SQRT(SUMSQ(AP1806:AR1806))</f>
        <v>0</v>
      </c>
      <c r="CF1806" s="2" t="n">
        <f aca="false">SQRT(SUMSQ(BD1806:BF1806))</f>
        <v>0</v>
      </c>
      <c r="CG1806" s="2" t="n">
        <f aca="false">SQRT(SUMSQ(BR1806:BT1806))</f>
        <v>0.0023844454866092</v>
      </c>
      <c r="CH1806" s="2" t="n">
        <f aca="false">DEGREES(2*ACOS(AH1806))</f>
        <v>0</v>
      </c>
      <c r="CI1806" s="2" t="n">
        <f aca="false">DEGREES(2*ACOS(AV1806))</f>
        <v>0</v>
      </c>
      <c r="CJ1806" s="2" t="n">
        <f aca="false">DEGREES(2*ACOS(BJ1806))</f>
        <v>0</v>
      </c>
      <c r="CK1806" s="2" t="n">
        <f aca="false">DEGREES(2*ACOS(BX1806))</f>
        <v>0</v>
      </c>
      <c r="CL1806" s="0" t="n">
        <f aca="false">ABS(AI1806-1)</f>
        <v>0</v>
      </c>
      <c r="CM1806" s="0" t="n">
        <f aca="false">ABS(AW1806-1)</f>
        <v>0</v>
      </c>
      <c r="CN1806" s="0" t="n">
        <f aca="false">ABS(BK1806-1)</f>
        <v>0</v>
      </c>
      <c r="CO1806" s="0" t="n">
        <f aca="false">ABS(BY1806-1)</f>
        <v>0</v>
      </c>
      <c r="CP1806" s="3" t="n">
        <f aca="false">DEGREES(2*ACOS(AH1806))</f>
        <v>0</v>
      </c>
      <c r="CQ1806" s="3" t="n">
        <f aca="false">DEGREES(2*ACOS(AV1806))</f>
        <v>0</v>
      </c>
      <c r="CR1806" s="3" t="n">
        <f aca="false">DEGREES(2*ACOS(BJ1806))</f>
        <v>0</v>
      </c>
      <c r="CS1806" s="3" t="n">
        <f aca="false">DEGREES(2*ACOS(CC1806))</f>
        <v>0</v>
      </c>
      <c r="CT1806" s="0" t="n">
        <f aca="false">SUM(CD1806:CR1806)</f>
        <v>0.0023844454866092</v>
      </c>
      <c r="CU1806" s="4" t="n">
        <f aca="false">(CT1806-MIN($CT$5:$CT$1744))/(MAX($CT$5:$CT$1744)-MIN($CT$5:$CT$1744))</f>
        <v>0.0002275806715712</v>
      </c>
      <c r="CV1806" s="0" t="n">
        <f aca="false">SUM(CD1806,CH1806,CL1806,CP1806)</f>
        <v>0</v>
      </c>
      <c r="CW1806" s="0" t="n">
        <f aca="false">SUM(CE1806,CI1806,CM1806,CQ1806)</f>
        <v>0</v>
      </c>
      <c r="CX1806" s="0" t="n">
        <f aca="false">SUM(CF1806,CJ1806,CN1806,CR1806)</f>
        <v>0</v>
      </c>
      <c r="CY1806" s="0" t="n">
        <f aca="false">SUM(CG1806,CK1806,CO1806)</f>
        <v>0.0023844454866092</v>
      </c>
      <c r="CZ1806" s="5" t="str">
        <f aca="false">IF(CD1806=0,IF(CH1806=0,IF(CL1806=0,IF(CP1806=0,"NULL","4"),"3"),"2"),"1")</f>
        <v>NULL</v>
      </c>
    </row>
    <row r="1807" customFormat="false" ht="14.9" hidden="false" customHeight="false" outlineLevel="0" collapsed="false">
      <c r="A1807" s="0" t="n">
        <v>2441.986</v>
      </c>
      <c r="B1807" s="0" t="n">
        <v>3.460846</v>
      </c>
      <c r="C1807" s="0" t="n">
        <v>2.481478</v>
      </c>
      <c r="D1807" s="0" t="n">
        <v>2.003799</v>
      </c>
      <c r="E1807" s="0" t="n">
        <v>-0.00680883</v>
      </c>
      <c r="F1807" s="0" t="n">
        <v>-0.08374967</v>
      </c>
      <c r="G1807" s="0" t="n">
        <v>-0.01456961</v>
      </c>
      <c r="H1807" s="0" t="n">
        <v>0.996357</v>
      </c>
      <c r="I1807" s="0" t="n">
        <v>0.3021155</v>
      </c>
      <c r="J1807" s="0" t="n">
        <v>0.0241848</v>
      </c>
      <c r="K1807" s="0" t="n">
        <v>0.9745394</v>
      </c>
      <c r="L1807" s="0" t="n">
        <v>0.130336</v>
      </c>
      <c r="M1807" s="0" t="n">
        <v>-0.180833</v>
      </c>
      <c r="N1807" s="0" t="n">
        <v>0</v>
      </c>
      <c r="O1807" s="0" t="n">
        <v>0</v>
      </c>
      <c r="P1807" s="0" t="n">
        <v>0</v>
      </c>
      <c r="Q1807" s="0" t="n">
        <v>0</v>
      </c>
      <c r="R1807" s="0" t="n">
        <v>45.79213</v>
      </c>
      <c r="S1807" s="0" t="n">
        <v>28.41015</v>
      </c>
      <c r="T1807" s="0" t="n">
        <v>2.26453</v>
      </c>
      <c r="U1807" s="0" t="n">
        <v>22.68823</v>
      </c>
      <c r="V1807" s="0" t="n">
        <v>38.04868</v>
      </c>
      <c r="W1807" s="0" t="n">
        <v>40.18818</v>
      </c>
      <c r="X1807" s="0" t="n">
        <v>45.21149</v>
      </c>
      <c r="Y1807" s="0" t="n">
        <v>49.77598</v>
      </c>
      <c r="Z1807" s="0" t="n">
        <v>0</v>
      </c>
      <c r="AA1807" s="0" t="n">
        <v>1</v>
      </c>
      <c r="AB1807" s="0" t="n">
        <v>0</v>
      </c>
      <c r="AC1807" s="0" t="n">
        <v>0</v>
      </c>
      <c r="AD1807" s="0" t="n">
        <v>0</v>
      </c>
      <c r="AE1807" s="1" t="n">
        <v>2.393093E-008</v>
      </c>
      <c r="AF1807" s="1" t="n">
        <v>-3.843298E-009</v>
      </c>
      <c r="AG1807" s="1" t="n">
        <v>-2.104234E-008</v>
      </c>
      <c r="AH1807" s="0" t="n">
        <v>1</v>
      </c>
      <c r="AI1807" s="0" t="n">
        <v>1</v>
      </c>
      <c r="AJ1807" s="0" t="n">
        <v>0</v>
      </c>
      <c r="AK1807" s="0" t="n">
        <v>0</v>
      </c>
      <c r="AL1807" s="0" t="n">
        <v>0</v>
      </c>
      <c r="AM1807" s="0" t="n">
        <v>1</v>
      </c>
      <c r="AN1807" s="0" t="n">
        <v>1</v>
      </c>
      <c r="AO1807" s="0" t="n">
        <v>1</v>
      </c>
      <c r="AP1807" s="0" t="n">
        <v>0</v>
      </c>
      <c r="AQ1807" s="0" t="n">
        <v>0</v>
      </c>
      <c r="AR1807" s="0" t="n">
        <v>0</v>
      </c>
      <c r="AS1807" s="1" t="n">
        <v>2.02994E-008</v>
      </c>
      <c r="AT1807" s="1" t="n">
        <v>-1.393014E-008</v>
      </c>
      <c r="AU1807" s="1" t="n">
        <v>-2.229623E-008</v>
      </c>
      <c r="AV1807" s="0" t="n">
        <v>1</v>
      </c>
      <c r="AW1807" s="0" t="n">
        <v>1</v>
      </c>
      <c r="AX1807" s="0" t="n">
        <v>0</v>
      </c>
      <c r="AY1807" s="0" t="n">
        <v>0</v>
      </c>
      <c r="AZ1807" s="0" t="n">
        <v>0</v>
      </c>
      <c r="BA1807" s="0" t="n">
        <v>1</v>
      </c>
      <c r="BB1807" s="0" t="n">
        <v>2</v>
      </c>
      <c r="BC1807" s="0" t="n">
        <v>1</v>
      </c>
      <c r="BD1807" s="0" t="n">
        <v>0</v>
      </c>
      <c r="BE1807" s="0" t="n">
        <v>0</v>
      </c>
      <c r="BF1807" s="0" t="n">
        <v>0</v>
      </c>
      <c r="BG1807" s="1" t="n">
        <v>2.393093E-008</v>
      </c>
      <c r="BH1807" s="1" t="n">
        <v>-3.843298E-009</v>
      </c>
      <c r="BI1807" s="1" t="n">
        <v>-2.104234E-008</v>
      </c>
      <c r="BJ1807" s="0" t="n">
        <v>1</v>
      </c>
      <c r="BK1807" s="0" t="n">
        <v>1</v>
      </c>
      <c r="BL1807" s="0" t="n">
        <v>0</v>
      </c>
      <c r="BM1807" s="0" t="n">
        <v>0</v>
      </c>
      <c r="BN1807" s="0" t="n">
        <v>0</v>
      </c>
      <c r="BO1807" s="0" t="n">
        <v>1</v>
      </c>
      <c r="BP1807" s="0" t="n">
        <v>3</v>
      </c>
      <c r="BQ1807" s="0" t="n">
        <v>1</v>
      </c>
      <c r="BR1807" s="0" t="n">
        <v>-0.01025939</v>
      </c>
      <c r="BS1807" s="0" t="n">
        <v>0.0002674404</v>
      </c>
      <c r="BT1807" s="0" t="n">
        <v>0.001699713</v>
      </c>
      <c r="BU1807" s="1" t="n">
        <v>1.931549E-008</v>
      </c>
      <c r="BV1807" s="1" t="n">
        <v>-1.639698E-008</v>
      </c>
      <c r="BW1807" s="1" t="n">
        <v>-2.013787E-008</v>
      </c>
      <c r="BX1807" s="0" t="n">
        <v>1</v>
      </c>
      <c r="BY1807" s="0" t="n">
        <v>1</v>
      </c>
      <c r="BZ1807" s="0" t="n">
        <v>0</v>
      </c>
      <c r="CA1807" s="0" t="n">
        <v>0</v>
      </c>
      <c r="CB1807" s="0" t="n">
        <v>0</v>
      </c>
      <c r="CC1807" s="0" t="n">
        <v>1</v>
      </c>
      <c r="CD1807" s="2" t="n">
        <f aca="false">SQRT(SUMSQ(AB1807:AD1807))</f>
        <v>0</v>
      </c>
      <c r="CE1807" s="2" t="n">
        <f aca="false">SQRT(SUMSQ(AP1807:AR1807))</f>
        <v>0</v>
      </c>
      <c r="CF1807" s="2" t="n">
        <f aca="false">SQRT(SUMSQ(BD1807:BF1807))</f>
        <v>0</v>
      </c>
      <c r="CG1807" s="2" t="n">
        <f aca="false">SQRT(SUMSQ(BR1807:BT1807))</f>
        <v>0.0104026742629971</v>
      </c>
      <c r="CH1807" s="2" t="n">
        <f aca="false">DEGREES(2*ACOS(AH1807))</f>
        <v>0</v>
      </c>
      <c r="CI1807" s="2" t="n">
        <f aca="false">DEGREES(2*ACOS(AV1807))</f>
        <v>0</v>
      </c>
      <c r="CJ1807" s="2" t="n">
        <f aca="false">DEGREES(2*ACOS(BJ1807))</f>
        <v>0</v>
      </c>
      <c r="CK1807" s="2" t="n">
        <f aca="false">DEGREES(2*ACOS(BX1807))</f>
        <v>0</v>
      </c>
      <c r="CL1807" s="0" t="n">
        <f aca="false">ABS(AI1807-1)</f>
        <v>0</v>
      </c>
      <c r="CM1807" s="0" t="n">
        <f aca="false">ABS(AW1807-1)</f>
        <v>0</v>
      </c>
      <c r="CN1807" s="0" t="n">
        <f aca="false">ABS(BK1807-1)</f>
        <v>0</v>
      </c>
      <c r="CO1807" s="0" t="n">
        <f aca="false">ABS(BY1807-1)</f>
        <v>0</v>
      </c>
      <c r="CP1807" s="3" t="n">
        <f aca="false">DEGREES(2*ACOS(AH1807))</f>
        <v>0</v>
      </c>
      <c r="CQ1807" s="3" t="n">
        <f aca="false">DEGREES(2*ACOS(AV1807))</f>
        <v>0</v>
      </c>
      <c r="CR1807" s="3" t="n">
        <f aca="false">DEGREES(2*ACOS(BJ1807))</f>
        <v>0</v>
      </c>
      <c r="CS1807" s="3" t="n">
        <f aca="false">DEGREES(2*ACOS(CC1807))</f>
        <v>0</v>
      </c>
      <c r="CT1807" s="0" t="n">
        <f aca="false">SUM(CD1807:CR1807)</f>
        <v>0.0104026742629971</v>
      </c>
      <c r="CU1807" s="4" t="n">
        <f aca="false">(CT1807-MIN($CT$5:$CT$1744))/(MAX($CT$5:$CT$1744)-MIN($CT$5:$CT$1744))</f>
        <v>0.000992871343968504</v>
      </c>
      <c r="CV1807" s="0" t="n">
        <f aca="false">SUM(CD1807,CH1807,CL1807,CP1807)</f>
        <v>0</v>
      </c>
      <c r="CW1807" s="0" t="n">
        <f aca="false">SUM(CE1807,CI1807,CM1807,CQ1807)</f>
        <v>0</v>
      </c>
      <c r="CX1807" s="0" t="n">
        <f aca="false">SUM(CF1807,CJ1807,CN1807,CR1807)</f>
        <v>0</v>
      </c>
      <c r="CY1807" s="0" t="n">
        <f aca="false">SUM(CG1807,CK1807,CO1807)</f>
        <v>0.0104026742629971</v>
      </c>
      <c r="CZ1807" s="5" t="str">
        <f aca="false">IF(CD1807=0,IF(CH1807=0,IF(CL1807=0,IF(CP1807=0,"NULL","4"),"3"),"2"),"1")</f>
        <v>NULL</v>
      </c>
    </row>
    <row r="1808" customFormat="false" ht="14.9" hidden="false" customHeight="false" outlineLevel="0" collapsed="false">
      <c r="A1808" s="0" t="n">
        <v>2442.035</v>
      </c>
      <c r="B1808" s="0" t="n">
        <v>3.453478</v>
      </c>
      <c r="C1808" s="0" t="n">
        <v>2.481649</v>
      </c>
      <c r="D1808" s="0" t="n">
        <v>2.005038</v>
      </c>
      <c r="E1808" s="0" t="n">
        <v>-0.006808857</v>
      </c>
      <c r="F1808" s="0" t="n">
        <v>-0.08374973</v>
      </c>
      <c r="G1808" s="0" t="n">
        <v>-0.01456961</v>
      </c>
      <c r="H1808" s="0" t="n">
        <v>0.996357</v>
      </c>
      <c r="I1808" s="0" t="n">
        <v>0.3021155</v>
      </c>
      <c r="J1808" s="0" t="n">
        <v>0.02421877</v>
      </c>
      <c r="K1808" s="0" t="n">
        <v>0.9744927</v>
      </c>
      <c r="L1808" s="0" t="n">
        <v>0.1303336</v>
      </c>
      <c r="M1808" s="0" t="n">
        <v>-0.1810815</v>
      </c>
      <c r="N1808" s="0" t="n">
        <v>1</v>
      </c>
      <c r="O1808" s="0" t="n">
        <v>0</v>
      </c>
      <c r="P1808" s="0" t="n">
        <v>0</v>
      </c>
      <c r="Q1808" s="0" t="n">
        <v>0</v>
      </c>
      <c r="R1808" s="0" t="n">
        <v>43.99147</v>
      </c>
      <c r="S1808" s="0" t="n">
        <v>27.29424</v>
      </c>
      <c r="T1808" s="0" t="n">
        <v>2.069506</v>
      </c>
      <c r="U1808" s="0" t="n">
        <v>21.86156</v>
      </c>
      <c r="V1808" s="0" t="n">
        <v>36.57754</v>
      </c>
      <c r="W1808" s="0" t="n">
        <v>38.64079</v>
      </c>
      <c r="X1808" s="0" t="n">
        <v>43.45267</v>
      </c>
      <c r="Y1808" s="0" t="n">
        <v>47.9244</v>
      </c>
      <c r="Z1808" s="0" t="n">
        <v>0</v>
      </c>
      <c r="AA1808" s="0" t="n">
        <v>1</v>
      </c>
      <c r="AB1808" s="0" t="n">
        <v>0</v>
      </c>
      <c r="AC1808" s="0" t="n">
        <v>0</v>
      </c>
      <c r="AD1808" s="0" t="n">
        <v>0</v>
      </c>
      <c r="AE1808" s="1" t="n">
        <v>-6.905769E-009</v>
      </c>
      <c r="AF1808" s="1" t="n">
        <v>-2.98248E-008</v>
      </c>
      <c r="AG1808" s="1" t="n">
        <v>5.194947E-010</v>
      </c>
      <c r="AH1808" s="0" t="n">
        <v>1</v>
      </c>
      <c r="AI1808" s="0" t="n">
        <v>1</v>
      </c>
      <c r="AJ1808" s="0" t="n">
        <v>0</v>
      </c>
      <c r="AK1808" s="0" t="n">
        <v>0</v>
      </c>
      <c r="AL1808" s="0" t="n">
        <v>0</v>
      </c>
      <c r="AM1808" s="0" t="n">
        <v>1</v>
      </c>
      <c r="AN1808" s="0" t="n">
        <v>1</v>
      </c>
      <c r="AO1808" s="0" t="n">
        <v>1</v>
      </c>
      <c r="AP1808" s="0" t="n">
        <v>0</v>
      </c>
      <c r="AQ1808" s="0" t="n">
        <v>0</v>
      </c>
      <c r="AR1808" s="0" t="n">
        <v>0</v>
      </c>
      <c r="AS1808" s="1" t="n">
        <v>-7.403181E-010</v>
      </c>
      <c r="AT1808" s="1" t="n">
        <v>-1.913127E-008</v>
      </c>
      <c r="AU1808" s="1" t="n">
        <v>-3.973518E-009</v>
      </c>
      <c r="AV1808" s="0" t="n">
        <v>1</v>
      </c>
      <c r="AW1808" s="0" t="n">
        <v>1</v>
      </c>
      <c r="AX1808" s="0" t="n">
        <v>0</v>
      </c>
      <c r="AY1808" s="0" t="n">
        <v>0</v>
      </c>
      <c r="AZ1808" s="0" t="n">
        <v>0</v>
      </c>
      <c r="BA1808" s="0" t="n">
        <v>1</v>
      </c>
      <c r="BB1808" s="0" t="n">
        <v>2</v>
      </c>
      <c r="BC1808" s="0" t="n">
        <v>1</v>
      </c>
      <c r="BD1808" s="0" t="n">
        <v>0</v>
      </c>
      <c r="BE1808" s="0" t="n">
        <v>0</v>
      </c>
      <c r="BF1808" s="0" t="n">
        <v>0</v>
      </c>
      <c r="BG1808" s="1" t="n">
        <v>-9.234967E-009</v>
      </c>
      <c r="BH1808" s="1" t="n">
        <v>-2.90165E-008</v>
      </c>
      <c r="BI1808" s="1" t="n">
        <v>-1.505927E-009</v>
      </c>
      <c r="BJ1808" s="0" t="n">
        <v>1</v>
      </c>
      <c r="BK1808" s="0" t="n">
        <v>1</v>
      </c>
      <c r="BL1808" s="0" t="n">
        <v>0</v>
      </c>
      <c r="BM1808" s="0" t="n">
        <v>0</v>
      </c>
      <c r="BN1808" s="0" t="n">
        <v>0</v>
      </c>
      <c r="BO1808" s="0" t="n">
        <v>1</v>
      </c>
      <c r="BP1808" s="0" t="n">
        <v>3</v>
      </c>
      <c r="BQ1808" s="0" t="n">
        <v>1</v>
      </c>
      <c r="BR1808" s="0" t="n">
        <v>-0.0036772</v>
      </c>
      <c r="BS1808" s="1" t="n">
        <v>3.802173E-005</v>
      </c>
      <c r="BT1808" s="0" t="n">
        <v>0.000650253</v>
      </c>
      <c r="BU1808" s="1" t="n">
        <v>-5.891792E-009</v>
      </c>
      <c r="BV1808" s="1" t="n">
        <v>-3.148256E-008</v>
      </c>
      <c r="BW1808" s="1" t="n">
        <v>2.160777E-009</v>
      </c>
      <c r="BX1808" s="0" t="n">
        <v>1</v>
      </c>
      <c r="BY1808" s="0" t="n">
        <v>1</v>
      </c>
      <c r="BZ1808" s="0" t="n">
        <v>0</v>
      </c>
      <c r="CA1808" s="0" t="n">
        <v>0</v>
      </c>
      <c r="CB1808" s="0" t="n">
        <v>0</v>
      </c>
      <c r="CC1808" s="0" t="n">
        <v>1</v>
      </c>
      <c r="CD1808" s="2" t="n">
        <f aca="false">SQRT(SUMSQ(AB1808:AD1808))</f>
        <v>0</v>
      </c>
      <c r="CE1808" s="2" t="n">
        <f aca="false">SQRT(SUMSQ(AP1808:AR1808))</f>
        <v>0</v>
      </c>
      <c r="CF1808" s="2" t="n">
        <f aca="false">SQRT(SUMSQ(BD1808:BF1808))</f>
        <v>0</v>
      </c>
      <c r="CG1808" s="2" t="n">
        <f aca="false">SQRT(SUMSQ(BR1808:BT1808))</f>
        <v>0.0037344443302801</v>
      </c>
      <c r="CH1808" s="2" t="n">
        <f aca="false">DEGREES(2*ACOS(AH1808))</f>
        <v>0</v>
      </c>
      <c r="CI1808" s="2" t="n">
        <f aca="false">DEGREES(2*ACOS(AV1808))</f>
        <v>0</v>
      </c>
      <c r="CJ1808" s="2" t="n">
        <f aca="false">DEGREES(2*ACOS(BJ1808))</f>
        <v>0</v>
      </c>
      <c r="CK1808" s="2" t="n">
        <f aca="false">DEGREES(2*ACOS(BX1808))</f>
        <v>0</v>
      </c>
      <c r="CL1808" s="0" t="n">
        <f aca="false">ABS(AI1808-1)</f>
        <v>0</v>
      </c>
      <c r="CM1808" s="0" t="n">
        <f aca="false">ABS(AW1808-1)</f>
        <v>0</v>
      </c>
      <c r="CN1808" s="0" t="n">
        <f aca="false">ABS(BK1808-1)</f>
        <v>0</v>
      </c>
      <c r="CO1808" s="0" t="n">
        <f aca="false">ABS(BY1808-1)</f>
        <v>0</v>
      </c>
      <c r="CP1808" s="3" t="n">
        <f aca="false">DEGREES(2*ACOS(AH1808))</f>
        <v>0</v>
      </c>
      <c r="CQ1808" s="3" t="n">
        <f aca="false">DEGREES(2*ACOS(AV1808))</f>
        <v>0</v>
      </c>
      <c r="CR1808" s="3" t="n">
        <f aca="false">DEGREES(2*ACOS(BJ1808))</f>
        <v>0</v>
      </c>
      <c r="CS1808" s="3" t="n">
        <f aca="false">DEGREES(2*ACOS(CC1808))</f>
        <v>0</v>
      </c>
      <c r="CT1808" s="0" t="n">
        <f aca="false">SUM(CD1808:CR1808)</f>
        <v>0.0037344443302801</v>
      </c>
      <c r="CU1808" s="4" t="n">
        <f aca="false">(CT1808-MIN($CT$5:$CT$1744))/(MAX($CT$5:$CT$1744)-MIN($CT$5:$CT$1744))</f>
        <v>0.000356429766754278</v>
      </c>
      <c r="CV1808" s="0" t="n">
        <f aca="false">SUM(CD1808,CH1808,CL1808,CP1808)</f>
        <v>0</v>
      </c>
      <c r="CW1808" s="0" t="n">
        <f aca="false">SUM(CE1808,CI1808,CM1808,CQ1808)</f>
        <v>0</v>
      </c>
      <c r="CX1808" s="0" t="n">
        <f aca="false">SUM(CF1808,CJ1808,CN1808,CR1808)</f>
        <v>0</v>
      </c>
      <c r="CY1808" s="0" t="n">
        <f aca="false">SUM(CG1808,CK1808,CO1808)</f>
        <v>0.0037344443302801</v>
      </c>
      <c r="CZ1808" s="5" t="str">
        <f aca="false">IF(CD1808=0,IF(CH1808=0,IF(CL1808=0,IF(CP1808=0,"NULL","4"),"3"),"2"),"1")</f>
        <v>NULL</v>
      </c>
    </row>
    <row r="1809" customFormat="false" ht="14.9" hidden="false" customHeight="false" outlineLevel="0" collapsed="false">
      <c r="A1809" s="0" t="n">
        <v>2442.085</v>
      </c>
      <c r="B1809" s="0" t="n">
        <v>3.45329</v>
      </c>
      <c r="C1809" s="0" t="n">
        <v>2.481712</v>
      </c>
      <c r="D1809" s="0" t="n">
        <v>2.00503</v>
      </c>
      <c r="E1809" s="0" t="n">
        <v>-0.006808741</v>
      </c>
      <c r="F1809" s="0" t="n">
        <v>-0.08374976</v>
      </c>
      <c r="G1809" s="0" t="n">
        <v>-0.01456968</v>
      </c>
      <c r="H1809" s="0" t="n">
        <v>0.996357</v>
      </c>
      <c r="I1809" s="0" t="n">
        <v>0.3021155</v>
      </c>
      <c r="J1809" s="0" t="n">
        <v>0.02425251</v>
      </c>
      <c r="K1809" s="0" t="n">
        <v>0.974446</v>
      </c>
      <c r="L1809" s="0" t="n">
        <v>0.1303291</v>
      </c>
      <c r="M1809" s="0" t="n">
        <v>-0.1813315</v>
      </c>
      <c r="N1809" s="0" t="n">
        <v>1</v>
      </c>
      <c r="O1809" s="0" t="n">
        <v>0</v>
      </c>
      <c r="P1809" s="0" t="n">
        <v>0</v>
      </c>
      <c r="Q1809" s="0" t="n">
        <v>0</v>
      </c>
      <c r="R1809" s="0" t="n">
        <v>45.70936</v>
      </c>
      <c r="S1809" s="0" t="n">
        <v>28.36027</v>
      </c>
      <c r="T1809" s="0" t="n">
        <v>2.052653</v>
      </c>
      <c r="U1809" s="0" t="n">
        <v>22.78305</v>
      </c>
      <c r="V1809" s="0" t="n">
        <v>38.03598</v>
      </c>
      <c r="W1809" s="0" t="n">
        <v>40.18626</v>
      </c>
      <c r="X1809" s="0" t="n">
        <v>45.17123</v>
      </c>
      <c r="Y1809" s="0" t="n">
        <v>49.90165</v>
      </c>
      <c r="Z1809" s="0" t="n">
        <v>0</v>
      </c>
      <c r="AA1809" s="0" t="n">
        <v>1</v>
      </c>
      <c r="AB1809" s="0" t="n">
        <v>0</v>
      </c>
      <c r="AC1809" s="0" t="n">
        <v>0</v>
      </c>
      <c r="AD1809" s="0" t="n">
        <v>0</v>
      </c>
      <c r="AE1809" s="1" t="n">
        <v>2.9932E-008</v>
      </c>
      <c r="AF1809" s="1" t="n">
        <v>-2.886264E-008</v>
      </c>
      <c r="AG1809" s="1" t="n">
        <v>-1.759264E-008</v>
      </c>
      <c r="AH1809" s="0" t="n">
        <v>1</v>
      </c>
      <c r="AI1809" s="0" t="n">
        <v>1</v>
      </c>
      <c r="AJ1809" s="0" t="n">
        <v>0</v>
      </c>
      <c r="AK1809" s="0" t="n">
        <v>0</v>
      </c>
      <c r="AL1809" s="0" t="n">
        <v>0</v>
      </c>
      <c r="AM1809" s="0" t="n">
        <v>1</v>
      </c>
      <c r="AN1809" s="0" t="n">
        <v>1</v>
      </c>
      <c r="AO1809" s="0" t="n">
        <v>1</v>
      </c>
      <c r="AP1809" s="0" t="n">
        <v>0</v>
      </c>
      <c r="AQ1809" s="0" t="n">
        <v>0</v>
      </c>
      <c r="AR1809" s="0" t="n">
        <v>0</v>
      </c>
      <c r="AS1809" s="1" t="n">
        <v>3.363311E-008</v>
      </c>
      <c r="AT1809" s="1" t="n">
        <v>-1.947282E-008</v>
      </c>
      <c r="AU1809" s="1" t="n">
        <v>-1.273296E-008</v>
      </c>
      <c r="AV1809" s="0" t="n">
        <v>1</v>
      </c>
      <c r="AW1809" s="0" t="n">
        <v>1</v>
      </c>
      <c r="AX1809" s="0" t="n">
        <v>0</v>
      </c>
      <c r="AY1809" s="0" t="n">
        <v>0</v>
      </c>
      <c r="AZ1809" s="0" t="n">
        <v>0</v>
      </c>
      <c r="BA1809" s="0" t="n">
        <v>1</v>
      </c>
      <c r="BB1809" s="0" t="n">
        <v>2</v>
      </c>
      <c r="BC1809" s="0" t="n">
        <v>1</v>
      </c>
      <c r="BD1809" s="0" t="n">
        <v>0</v>
      </c>
      <c r="BE1809" s="0" t="n">
        <v>0</v>
      </c>
      <c r="BF1809" s="0" t="n">
        <v>0</v>
      </c>
      <c r="BG1809" s="1" t="n">
        <v>2.9932E-008</v>
      </c>
      <c r="BH1809" s="1" t="n">
        <v>-2.886264E-008</v>
      </c>
      <c r="BI1809" s="1" t="n">
        <v>-1.759264E-008</v>
      </c>
      <c r="BJ1809" s="0" t="n">
        <v>1</v>
      </c>
      <c r="BK1809" s="0" t="n">
        <v>1</v>
      </c>
      <c r="BL1809" s="0" t="n">
        <v>0</v>
      </c>
      <c r="BM1809" s="0" t="n">
        <v>0</v>
      </c>
      <c r="BN1809" s="0" t="n">
        <v>0</v>
      </c>
      <c r="BO1809" s="0" t="n">
        <v>1</v>
      </c>
      <c r="BP1809" s="0" t="n">
        <v>3</v>
      </c>
      <c r="BQ1809" s="0" t="n">
        <v>1</v>
      </c>
      <c r="BR1809" s="0" t="n">
        <v>0.00359432</v>
      </c>
      <c r="BS1809" s="1" t="n">
        <v>6.96207E-005</v>
      </c>
      <c r="BT1809" s="0" t="n">
        <v>-0.0007077893</v>
      </c>
      <c r="BU1809" s="1" t="n">
        <v>2.865772E-008</v>
      </c>
      <c r="BV1809" s="1" t="n">
        <v>-9.135352E-009</v>
      </c>
      <c r="BW1809" s="1" t="n">
        <v>-6.45254E-009</v>
      </c>
      <c r="BX1809" s="0" t="n">
        <v>1</v>
      </c>
      <c r="BY1809" s="0" t="n">
        <v>1</v>
      </c>
      <c r="BZ1809" s="0" t="n">
        <v>0</v>
      </c>
      <c r="CA1809" s="0" t="n">
        <v>0</v>
      </c>
      <c r="CB1809" s="0" t="n">
        <v>0</v>
      </c>
      <c r="CC1809" s="0" t="n">
        <v>1</v>
      </c>
      <c r="CD1809" s="2" t="n">
        <f aca="false">SQRT(SUMSQ(AB1809:AD1809))</f>
        <v>0</v>
      </c>
      <c r="CE1809" s="2" t="n">
        <f aca="false">SQRT(SUMSQ(AP1809:AR1809))</f>
        <v>0</v>
      </c>
      <c r="CF1809" s="2" t="n">
        <f aca="false">SQRT(SUMSQ(BD1809:BF1809))</f>
        <v>0</v>
      </c>
      <c r="CG1809" s="2" t="n">
        <f aca="false">SQRT(SUMSQ(BR1809:BT1809))</f>
        <v>0.0036640072321794</v>
      </c>
      <c r="CH1809" s="2" t="n">
        <f aca="false">DEGREES(2*ACOS(AH1809))</f>
        <v>0</v>
      </c>
      <c r="CI1809" s="2" t="n">
        <f aca="false">DEGREES(2*ACOS(AV1809))</f>
        <v>0</v>
      </c>
      <c r="CJ1809" s="2" t="n">
        <f aca="false">DEGREES(2*ACOS(BJ1809))</f>
        <v>0</v>
      </c>
      <c r="CK1809" s="2" t="n">
        <f aca="false">DEGREES(2*ACOS(BX1809))</f>
        <v>0</v>
      </c>
      <c r="CL1809" s="0" t="n">
        <f aca="false">ABS(AI1809-1)</f>
        <v>0</v>
      </c>
      <c r="CM1809" s="0" t="n">
        <f aca="false">ABS(AW1809-1)</f>
        <v>0</v>
      </c>
      <c r="CN1809" s="0" t="n">
        <f aca="false">ABS(BK1809-1)</f>
        <v>0</v>
      </c>
      <c r="CO1809" s="0" t="n">
        <f aca="false">ABS(BY1809-1)</f>
        <v>0</v>
      </c>
      <c r="CP1809" s="3" t="n">
        <f aca="false">DEGREES(2*ACOS(AH1809))</f>
        <v>0</v>
      </c>
      <c r="CQ1809" s="3" t="n">
        <f aca="false">DEGREES(2*ACOS(AV1809))</f>
        <v>0</v>
      </c>
      <c r="CR1809" s="3" t="n">
        <f aca="false">DEGREES(2*ACOS(BJ1809))</f>
        <v>0</v>
      </c>
      <c r="CS1809" s="3" t="n">
        <f aca="false">DEGREES(2*ACOS(CC1809))</f>
        <v>0</v>
      </c>
      <c r="CT1809" s="0" t="n">
        <f aca="false">SUM(CD1809:CR1809)</f>
        <v>0.0036640072321794</v>
      </c>
      <c r="CU1809" s="4" t="n">
        <f aca="false">(CT1809-MIN($CT$5:$CT$1744))/(MAX($CT$5:$CT$1744)-MIN($CT$5:$CT$1744))</f>
        <v>0.000349706978508832</v>
      </c>
      <c r="CV1809" s="0" t="n">
        <f aca="false">SUM(CD1809,CH1809,CL1809,CP1809)</f>
        <v>0</v>
      </c>
      <c r="CW1809" s="0" t="n">
        <f aca="false">SUM(CE1809,CI1809,CM1809,CQ1809)</f>
        <v>0</v>
      </c>
      <c r="CX1809" s="0" t="n">
        <f aca="false">SUM(CF1809,CJ1809,CN1809,CR1809)</f>
        <v>0</v>
      </c>
      <c r="CY1809" s="0" t="n">
        <f aca="false">SUM(CG1809,CK1809,CO1809)</f>
        <v>0.0036640072321794</v>
      </c>
      <c r="CZ1809" s="5" t="str">
        <f aca="false">IF(CD1809=0,IF(CH1809=0,IF(CL1809=0,IF(CP1809=0,"NULL","4"),"3"),"2"),"1")</f>
        <v>NULL</v>
      </c>
    </row>
    <row r="1810" customFormat="false" ht="14.9" hidden="false" customHeight="false" outlineLevel="0" collapsed="false">
      <c r="A1810" s="0" t="n">
        <v>2442.135</v>
      </c>
      <c r="B1810" s="0" t="n">
        <v>3.462754</v>
      </c>
      <c r="C1810" s="0" t="n">
        <v>2.481771</v>
      </c>
      <c r="D1810" s="0" t="n">
        <v>2.003251</v>
      </c>
      <c r="E1810" s="0" t="n">
        <v>-0.006808579</v>
      </c>
      <c r="F1810" s="0" t="n">
        <v>-0.0837495</v>
      </c>
      <c r="G1810" s="0" t="n">
        <v>-0.01456965</v>
      </c>
      <c r="H1810" s="0" t="n">
        <v>0.9963571</v>
      </c>
      <c r="I1810" s="0" t="n">
        <v>0.3021155</v>
      </c>
      <c r="J1810" s="0" t="n">
        <v>0.0242615</v>
      </c>
      <c r="K1810" s="0" t="n">
        <v>0.9744347</v>
      </c>
      <c r="L1810" s="0" t="n">
        <v>0.1303367</v>
      </c>
      <c r="M1810" s="0" t="n">
        <v>-0.181386</v>
      </c>
      <c r="N1810" s="0" t="n">
        <v>1</v>
      </c>
      <c r="O1810" s="0" t="n">
        <v>0</v>
      </c>
      <c r="P1810" s="0" t="n">
        <v>0</v>
      </c>
      <c r="Q1810" s="0" t="n">
        <v>0</v>
      </c>
      <c r="R1810" s="0" t="n">
        <v>43.95532</v>
      </c>
      <c r="S1810" s="0" t="n">
        <v>27.27302</v>
      </c>
      <c r="T1810" s="0" t="n">
        <v>1.977252</v>
      </c>
      <c r="U1810" s="0" t="n">
        <v>21.90429</v>
      </c>
      <c r="V1810" s="0" t="n">
        <v>36.57161</v>
      </c>
      <c r="W1810" s="0" t="n">
        <v>38.63996</v>
      </c>
      <c r="X1810" s="0" t="n">
        <v>43.43493</v>
      </c>
      <c r="Y1810" s="0" t="n">
        <v>47.9813</v>
      </c>
      <c r="Z1810" s="0" t="n">
        <v>0</v>
      </c>
      <c r="AA1810" s="0" t="n">
        <v>1</v>
      </c>
      <c r="AB1810" s="0" t="n">
        <v>0</v>
      </c>
      <c r="AC1810" s="0" t="n">
        <v>0</v>
      </c>
      <c r="AD1810" s="0" t="n">
        <v>0</v>
      </c>
      <c r="AE1810" s="1" t="n">
        <v>4.362978E-008</v>
      </c>
      <c r="AF1810" s="1" t="n">
        <v>8.425822E-008</v>
      </c>
      <c r="AG1810" s="1" t="n">
        <v>8.063284E-009</v>
      </c>
      <c r="AH1810" s="0" t="n">
        <v>1</v>
      </c>
      <c r="AI1810" s="0" t="n">
        <v>1</v>
      </c>
      <c r="AJ1810" s="0" t="n">
        <v>0</v>
      </c>
      <c r="AK1810" s="0" t="n">
        <v>0</v>
      </c>
      <c r="AL1810" s="0" t="n">
        <v>0</v>
      </c>
      <c r="AM1810" s="0" t="n">
        <v>1</v>
      </c>
      <c r="AN1810" s="0" t="n">
        <v>1</v>
      </c>
      <c r="AO1810" s="0" t="n">
        <v>1</v>
      </c>
      <c r="AP1810" s="0" t="n">
        <v>0</v>
      </c>
      <c r="AQ1810" s="0" t="n">
        <v>0</v>
      </c>
      <c r="AR1810" s="0" t="n">
        <v>0</v>
      </c>
      <c r="AS1810" s="1" t="n">
        <v>4.13499E-008</v>
      </c>
      <c r="AT1810" s="1" t="n">
        <v>8.863773E-008</v>
      </c>
      <c r="AU1810" s="1" t="n">
        <v>1.031987E-008</v>
      </c>
      <c r="AV1810" s="0" t="n">
        <v>1</v>
      </c>
      <c r="AW1810" s="0" t="n">
        <v>1</v>
      </c>
      <c r="AX1810" s="0" t="n">
        <v>0</v>
      </c>
      <c r="AY1810" s="0" t="n">
        <v>0</v>
      </c>
      <c r="AZ1810" s="0" t="n">
        <v>0</v>
      </c>
      <c r="BA1810" s="0" t="n">
        <v>1</v>
      </c>
      <c r="BB1810" s="0" t="n">
        <v>2</v>
      </c>
      <c r="BC1810" s="0" t="n">
        <v>1</v>
      </c>
      <c r="BD1810" s="0" t="n">
        <v>0</v>
      </c>
      <c r="BE1810" s="0" t="n">
        <v>0</v>
      </c>
      <c r="BF1810" s="0" t="n">
        <v>0</v>
      </c>
      <c r="BG1810" s="1" t="n">
        <v>3.459131E-008</v>
      </c>
      <c r="BH1810" s="1" t="n">
        <v>7.840998E-008</v>
      </c>
      <c r="BI1810" s="1" t="n">
        <v>1.07838E-008</v>
      </c>
      <c r="BJ1810" s="0" t="n">
        <v>1</v>
      </c>
      <c r="BK1810" s="0" t="n">
        <v>1</v>
      </c>
      <c r="BL1810" s="0" t="n">
        <v>0</v>
      </c>
      <c r="BM1810" s="0" t="n">
        <v>0</v>
      </c>
      <c r="BN1810" s="0" t="n">
        <v>0</v>
      </c>
      <c r="BO1810" s="0" t="n">
        <v>1</v>
      </c>
      <c r="BP1810" s="0" t="n">
        <v>3</v>
      </c>
      <c r="BQ1810" s="0" t="n">
        <v>1</v>
      </c>
      <c r="BR1810" s="0" t="n">
        <v>0.01669677</v>
      </c>
      <c r="BS1810" s="1" t="n">
        <v>3.435597E-005</v>
      </c>
      <c r="BT1810" s="0" t="n">
        <v>-0.003098447</v>
      </c>
      <c r="BU1810" s="1" t="n">
        <v>3.906351E-008</v>
      </c>
      <c r="BV1810" s="1" t="n">
        <v>9.200942E-008</v>
      </c>
      <c r="BW1810" s="1" t="n">
        <v>1.275878E-008</v>
      </c>
      <c r="BX1810" s="0" t="n">
        <v>1</v>
      </c>
      <c r="BY1810" s="0" t="n">
        <v>1</v>
      </c>
      <c r="BZ1810" s="0" t="n">
        <v>0</v>
      </c>
      <c r="CA1810" s="0" t="n">
        <v>0</v>
      </c>
      <c r="CB1810" s="0" t="n">
        <v>0</v>
      </c>
      <c r="CC1810" s="0" t="n">
        <v>1</v>
      </c>
      <c r="CD1810" s="2" t="n">
        <f aca="false">SQRT(SUMSQ(AB1810:AD1810))</f>
        <v>0</v>
      </c>
      <c r="CE1810" s="2" t="n">
        <f aca="false">SQRT(SUMSQ(AP1810:AR1810))</f>
        <v>0</v>
      </c>
      <c r="CF1810" s="2" t="n">
        <f aca="false">SQRT(SUMSQ(BD1810:BF1810))</f>
        <v>0</v>
      </c>
      <c r="CG1810" s="2" t="n">
        <f aca="false">SQRT(SUMSQ(BR1810:BT1810))</f>
        <v>0.0169818633423245</v>
      </c>
      <c r="CH1810" s="2" t="n">
        <f aca="false">DEGREES(2*ACOS(AH1810))</f>
        <v>0</v>
      </c>
      <c r="CI1810" s="2" t="n">
        <f aca="false">DEGREES(2*ACOS(AV1810))</f>
        <v>0</v>
      </c>
      <c r="CJ1810" s="2" t="n">
        <f aca="false">DEGREES(2*ACOS(BJ1810))</f>
        <v>0</v>
      </c>
      <c r="CK1810" s="2" t="n">
        <f aca="false">DEGREES(2*ACOS(BX1810))</f>
        <v>0</v>
      </c>
      <c r="CL1810" s="0" t="n">
        <f aca="false">ABS(AI1810-1)</f>
        <v>0</v>
      </c>
      <c r="CM1810" s="0" t="n">
        <f aca="false">ABS(AW1810-1)</f>
        <v>0</v>
      </c>
      <c r="CN1810" s="0" t="n">
        <f aca="false">ABS(BK1810-1)</f>
        <v>0</v>
      </c>
      <c r="CO1810" s="0" t="n">
        <f aca="false">ABS(BY1810-1)</f>
        <v>0</v>
      </c>
      <c r="CP1810" s="3" t="n">
        <f aca="false">DEGREES(2*ACOS(AH1810))</f>
        <v>0</v>
      </c>
      <c r="CQ1810" s="3" t="n">
        <f aca="false">DEGREES(2*ACOS(AV1810))</f>
        <v>0</v>
      </c>
      <c r="CR1810" s="3" t="n">
        <f aca="false">DEGREES(2*ACOS(BJ1810))</f>
        <v>0</v>
      </c>
      <c r="CS1810" s="3" t="n">
        <f aca="false">DEGREES(2*ACOS(CC1810))</f>
        <v>0</v>
      </c>
      <c r="CT1810" s="0" t="n">
        <f aca="false">SUM(CD1810:CR1810)</f>
        <v>0.0169818633423245</v>
      </c>
      <c r="CU1810" s="4" t="n">
        <f aca="false">(CT1810-MIN($CT$5:$CT$1744))/(MAX($CT$5:$CT$1744)-MIN($CT$5:$CT$1744))</f>
        <v>0.00162081451879716</v>
      </c>
      <c r="CV1810" s="0" t="n">
        <f aca="false">SUM(CD1810,CH1810,CL1810,CP1810)</f>
        <v>0</v>
      </c>
      <c r="CW1810" s="0" t="n">
        <f aca="false">SUM(CE1810,CI1810,CM1810,CQ1810)</f>
        <v>0</v>
      </c>
      <c r="CX1810" s="0" t="n">
        <f aca="false">SUM(CF1810,CJ1810,CN1810,CR1810)</f>
        <v>0</v>
      </c>
      <c r="CY1810" s="0" t="n">
        <f aca="false">SUM(CG1810,CK1810,CO1810)</f>
        <v>0.0169818633423245</v>
      </c>
      <c r="CZ1810" s="5" t="str">
        <f aca="false">IF(CD1810=0,IF(CH1810=0,IF(CL1810=0,IF(CP1810=0,"NULL","4"),"3"),"2"),"1")</f>
        <v>NULL</v>
      </c>
    </row>
    <row r="1811" customFormat="false" ht="14.9" hidden="false" customHeight="false" outlineLevel="0" collapsed="false">
      <c r="A1811" s="0" t="n">
        <v>2442.185</v>
      </c>
      <c r="B1811" s="0" t="n">
        <v>3.477503</v>
      </c>
      <c r="C1811" s="0" t="n">
        <v>2.483588</v>
      </c>
      <c r="D1811" s="0" t="n">
        <v>1.999375</v>
      </c>
      <c r="E1811" s="0" t="n">
        <v>-0.006808581</v>
      </c>
      <c r="F1811" s="0" t="n">
        <v>-0.08374957</v>
      </c>
      <c r="G1811" s="0" t="n">
        <v>-0.01456967</v>
      </c>
      <c r="H1811" s="0" t="n">
        <v>0.9963571</v>
      </c>
      <c r="I1811" s="0" t="n">
        <v>0.3021155</v>
      </c>
      <c r="J1811" s="0" t="n">
        <v>0.02423387</v>
      </c>
      <c r="K1811" s="0" t="n">
        <v>0.9744768</v>
      </c>
      <c r="L1811" s="0" t="n">
        <v>0.1303726</v>
      </c>
      <c r="M1811" s="0" t="n">
        <v>-0.1811373</v>
      </c>
      <c r="N1811" s="0" t="n">
        <v>1</v>
      </c>
      <c r="O1811" s="0" t="n">
        <v>0</v>
      </c>
      <c r="P1811" s="0" t="n">
        <v>0</v>
      </c>
      <c r="Q1811" s="0" t="n">
        <v>0</v>
      </c>
      <c r="R1811" s="0" t="n">
        <v>45.782</v>
      </c>
      <c r="S1811" s="0" t="n">
        <v>28.41025</v>
      </c>
      <c r="T1811" s="0" t="n">
        <v>2.198929</v>
      </c>
      <c r="U1811" s="0" t="n">
        <v>22.71147</v>
      </c>
      <c r="V1811" s="0" t="n">
        <v>38.03517</v>
      </c>
      <c r="W1811" s="0" t="n">
        <v>40.18348</v>
      </c>
      <c r="X1811" s="0" t="n">
        <v>45.20131</v>
      </c>
      <c r="Y1811" s="0" t="n">
        <v>49.81979</v>
      </c>
      <c r="Z1811" s="0" t="n">
        <v>0</v>
      </c>
      <c r="AA1811" s="0" t="n">
        <v>1</v>
      </c>
      <c r="AB1811" s="0" t="n">
        <v>0</v>
      </c>
      <c r="AC1811" s="0" t="n">
        <v>0</v>
      </c>
      <c r="AD1811" s="0" t="n">
        <v>0</v>
      </c>
      <c r="AE1811" s="1" t="n">
        <v>3.115205E-009</v>
      </c>
      <c r="AF1811" s="1" t="n">
        <v>1.263011E-009</v>
      </c>
      <c r="AG1811" s="1" t="n">
        <v>-1.807927E-009</v>
      </c>
      <c r="AH1811" s="0" t="n">
        <v>1</v>
      </c>
      <c r="AI1811" s="0" t="n">
        <v>1</v>
      </c>
      <c r="AJ1811" s="0" t="n">
        <v>0</v>
      </c>
      <c r="AK1811" s="0" t="n">
        <v>0</v>
      </c>
      <c r="AL1811" s="0" t="n">
        <v>0</v>
      </c>
      <c r="AM1811" s="0" t="n">
        <v>1</v>
      </c>
      <c r="AN1811" s="0" t="n">
        <v>1</v>
      </c>
      <c r="AO1811" s="0" t="n">
        <v>1</v>
      </c>
      <c r="AP1811" s="0" t="n">
        <v>0</v>
      </c>
      <c r="AQ1811" s="0" t="n">
        <v>0</v>
      </c>
      <c r="AR1811" s="0" t="n">
        <v>0</v>
      </c>
      <c r="AS1811" s="1" t="n">
        <v>1.107649E-008</v>
      </c>
      <c r="AT1811" s="1" t="n">
        <v>-1.116912E-008</v>
      </c>
      <c r="AU1811" s="1" t="n">
        <v>-9.17452E-009</v>
      </c>
      <c r="AV1811" s="0" t="n">
        <v>1</v>
      </c>
      <c r="AW1811" s="0" t="n">
        <v>1</v>
      </c>
      <c r="AX1811" s="0" t="n">
        <v>0</v>
      </c>
      <c r="AY1811" s="0" t="n">
        <v>0</v>
      </c>
      <c r="AZ1811" s="0" t="n">
        <v>0</v>
      </c>
      <c r="BA1811" s="0" t="n">
        <v>1</v>
      </c>
      <c r="BB1811" s="0" t="n">
        <v>2</v>
      </c>
      <c r="BC1811" s="0" t="n">
        <v>1</v>
      </c>
      <c r="BD1811" s="0" t="n">
        <v>0</v>
      </c>
      <c r="BE1811" s="0" t="n">
        <v>0</v>
      </c>
      <c r="BF1811" s="0" t="n">
        <v>0</v>
      </c>
      <c r="BG1811" s="1" t="n">
        <v>-4.457816E-009</v>
      </c>
      <c r="BH1811" s="1" t="n">
        <v>-8.310155E-009</v>
      </c>
      <c r="BI1811" s="1" t="n">
        <v>1.018342E-009</v>
      </c>
      <c r="BJ1811" s="0" t="n">
        <v>1</v>
      </c>
      <c r="BK1811" s="0" t="n">
        <v>1</v>
      </c>
      <c r="BL1811" s="0" t="n">
        <v>0</v>
      </c>
      <c r="BM1811" s="0" t="n">
        <v>0</v>
      </c>
      <c r="BN1811" s="0" t="n">
        <v>0</v>
      </c>
      <c r="BO1811" s="0" t="n">
        <v>1</v>
      </c>
      <c r="BP1811" s="0" t="n">
        <v>3</v>
      </c>
      <c r="BQ1811" s="0" t="n">
        <v>1</v>
      </c>
      <c r="BR1811" s="0" t="n">
        <v>0.01545252</v>
      </c>
      <c r="BS1811" s="0" t="n">
        <v>0.005132921</v>
      </c>
      <c r="BT1811" s="0" t="n">
        <v>-0.006103488</v>
      </c>
      <c r="BU1811" s="1" t="n">
        <v>-5.078779E-009</v>
      </c>
      <c r="BV1811" s="1" t="n">
        <v>-1.348938E-008</v>
      </c>
      <c r="BW1811" s="1" t="n">
        <v>-2.443141E-009</v>
      </c>
      <c r="BX1811" s="0" t="n">
        <v>1</v>
      </c>
      <c r="BY1811" s="0" t="n">
        <v>1</v>
      </c>
      <c r="BZ1811" s="0" t="n">
        <v>0</v>
      </c>
      <c r="CA1811" s="0" t="n">
        <v>0</v>
      </c>
      <c r="CB1811" s="0" t="n">
        <v>0</v>
      </c>
      <c r="CC1811" s="0" t="n">
        <v>1</v>
      </c>
      <c r="CD1811" s="2" t="n">
        <f aca="false">SQRT(SUMSQ(AB1811:AD1811))</f>
        <v>0</v>
      </c>
      <c r="CE1811" s="2" t="n">
        <f aca="false">SQRT(SUMSQ(AP1811:AR1811))</f>
        <v>0</v>
      </c>
      <c r="CF1811" s="2" t="n">
        <f aca="false">SQRT(SUMSQ(BD1811:BF1811))</f>
        <v>0</v>
      </c>
      <c r="CG1811" s="2" t="n">
        <f aca="false">SQRT(SUMSQ(BR1811:BT1811))</f>
        <v>0.017389071801243</v>
      </c>
      <c r="CH1811" s="2" t="n">
        <f aca="false">DEGREES(2*ACOS(AH1811))</f>
        <v>0</v>
      </c>
      <c r="CI1811" s="2" t="n">
        <f aca="false">DEGREES(2*ACOS(AV1811))</f>
        <v>0</v>
      </c>
      <c r="CJ1811" s="2" t="n">
        <f aca="false">DEGREES(2*ACOS(BJ1811))</f>
        <v>0</v>
      </c>
      <c r="CK1811" s="2" t="n">
        <f aca="false">DEGREES(2*ACOS(BX1811))</f>
        <v>0</v>
      </c>
      <c r="CL1811" s="0" t="n">
        <f aca="false">ABS(AI1811-1)</f>
        <v>0</v>
      </c>
      <c r="CM1811" s="0" t="n">
        <f aca="false">ABS(AW1811-1)</f>
        <v>0</v>
      </c>
      <c r="CN1811" s="0" t="n">
        <f aca="false">ABS(BK1811-1)</f>
        <v>0</v>
      </c>
      <c r="CO1811" s="0" t="n">
        <f aca="false">ABS(BY1811-1)</f>
        <v>0</v>
      </c>
      <c r="CP1811" s="3" t="n">
        <f aca="false">DEGREES(2*ACOS(AH1811))</f>
        <v>0</v>
      </c>
      <c r="CQ1811" s="3" t="n">
        <f aca="false">DEGREES(2*ACOS(AV1811))</f>
        <v>0</v>
      </c>
      <c r="CR1811" s="3" t="n">
        <f aca="false">DEGREES(2*ACOS(BJ1811))</f>
        <v>0</v>
      </c>
      <c r="CS1811" s="3" t="n">
        <f aca="false">DEGREES(2*ACOS(CC1811))</f>
        <v>0</v>
      </c>
      <c r="CT1811" s="0" t="n">
        <f aca="false">SUM(CD1811:CR1811)</f>
        <v>0.017389071801243</v>
      </c>
      <c r="CU1811" s="4" t="n">
        <f aca="false">(CT1811-MIN($CT$5:$CT$1744))/(MAX($CT$5:$CT$1744)-MIN($CT$5:$CT$1744))</f>
        <v>0.00165968006429635</v>
      </c>
      <c r="CV1811" s="0" t="n">
        <f aca="false">SUM(CD1811,CH1811,CL1811,CP1811)</f>
        <v>0</v>
      </c>
      <c r="CW1811" s="0" t="n">
        <f aca="false">SUM(CE1811,CI1811,CM1811,CQ1811)</f>
        <v>0</v>
      </c>
      <c r="CX1811" s="0" t="n">
        <f aca="false">SUM(CF1811,CJ1811,CN1811,CR1811)</f>
        <v>0</v>
      </c>
      <c r="CY1811" s="0" t="n">
        <f aca="false">SUM(CG1811,CK1811,CO1811)</f>
        <v>0.017389071801243</v>
      </c>
      <c r="CZ1811" s="5" t="str">
        <f aca="false">IF(CD1811=0,IF(CH1811=0,IF(CL1811=0,IF(CP1811=0,"NULL","4"),"3"),"2"),"1")</f>
        <v>NULL</v>
      </c>
    </row>
    <row r="1812" customFormat="false" ht="14.9" hidden="false" customHeight="false" outlineLevel="0" collapsed="false">
      <c r="A1812" s="0" t="n">
        <v>2442.236</v>
      </c>
      <c r="B1812" s="0" t="n">
        <v>3.490762</v>
      </c>
      <c r="C1812" s="0" t="n">
        <v>2.49165</v>
      </c>
      <c r="D1812" s="0" t="n">
        <v>1.991824</v>
      </c>
      <c r="E1812" s="0" t="n">
        <v>-0.006808536</v>
      </c>
      <c r="F1812" s="0" t="n">
        <v>-0.0837495</v>
      </c>
      <c r="G1812" s="0" t="n">
        <v>-0.01456968</v>
      </c>
      <c r="H1812" s="0" t="n">
        <v>0.996357</v>
      </c>
      <c r="I1812" s="0" t="n">
        <v>0.3021155</v>
      </c>
      <c r="J1812" s="0" t="n">
        <v>0.02418758</v>
      </c>
      <c r="K1812" s="0" t="n">
        <v>0.9745593</v>
      </c>
      <c r="L1812" s="0" t="n">
        <v>0.1305347</v>
      </c>
      <c r="M1812" s="0" t="n">
        <v>-0.1805821</v>
      </c>
      <c r="N1812" s="0" t="n">
        <v>1</v>
      </c>
      <c r="O1812" s="0" t="n">
        <v>0</v>
      </c>
      <c r="P1812" s="0" t="n">
        <v>0</v>
      </c>
      <c r="Q1812" s="0" t="n">
        <v>0</v>
      </c>
      <c r="R1812" s="0" t="n">
        <v>45.96948</v>
      </c>
      <c r="S1812" s="0" t="n">
        <v>28.56299</v>
      </c>
      <c r="T1812" s="0" t="n">
        <v>2.464699</v>
      </c>
      <c r="U1812" s="0" t="n">
        <v>22.57811</v>
      </c>
      <c r="V1812" s="0" t="n">
        <v>37.99664</v>
      </c>
      <c r="W1812" s="0" t="n">
        <v>40.16643</v>
      </c>
      <c r="X1812" s="0" t="n">
        <v>45.26456</v>
      </c>
      <c r="Y1812" s="0" t="n">
        <v>49.71626</v>
      </c>
      <c r="Z1812" s="0" t="n">
        <v>0</v>
      </c>
      <c r="AA1812" s="0" t="n">
        <v>1</v>
      </c>
      <c r="AB1812" s="0" t="n">
        <v>0</v>
      </c>
      <c r="AC1812" s="0" t="n">
        <v>0</v>
      </c>
      <c r="AD1812" s="0" t="n">
        <v>0</v>
      </c>
      <c r="AE1812" s="1" t="n">
        <v>1.055127E-008</v>
      </c>
      <c r="AF1812" s="1" t="n">
        <v>3.069907E-008</v>
      </c>
      <c r="AG1812" s="1" t="n">
        <v>7.39673E-009</v>
      </c>
      <c r="AH1812" s="0" t="n">
        <v>1</v>
      </c>
      <c r="AI1812" s="0" t="n">
        <v>1</v>
      </c>
      <c r="AJ1812" s="0" t="n">
        <v>0</v>
      </c>
      <c r="AK1812" s="0" t="n">
        <v>0</v>
      </c>
      <c r="AL1812" s="0" t="n">
        <v>0</v>
      </c>
      <c r="AM1812" s="0" t="n">
        <v>1</v>
      </c>
      <c r="AN1812" s="0" t="n">
        <v>1</v>
      </c>
      <c r="AO1812" s="0" t="n">
        <v>1</v>
      </c>
      <c r="AP1812" s="0" t="n">
        <v>0</v>
      </c>
      <c r="AQ1812" s="0" t="n">
        <v>0</v>
      </c>
      <c r="AR1812" s="0" t="n">
        <v>0</v>
      </c>
      <c r="AS1812" s="1" t="n">
        <v>6.398299E-009</v>
      </c>
      <c r="AT1812" s="1" t="n">
        <v>2.202327E-008</v>
      </c>
      <c r="AU1812" s="1" t="n">
        <v>4.471069E-009</v>
      </c>
      <c r="AV1812" s="0" t="n">
        <v>1</v>
      </c>
      <c r="AW1812" s="0" t="n">
        <v>1</v>
      </c>
      <c r="AX1812" s="0" t="n">
        <v>0</v>
      </c>
      <c r="AY1812" s="0" t="n">
        <v>0</v>
      </c>
      <c r="AZ1812" s="0" t="n">
        <v>0</v>
      </c>
      <c r="BA1812" s="0" t="n">
        <v>1</v>
      </c>
      <c r="BB1812" s="0" t="n">
        <v>2</v>
      </c>
      <c r="BC1812" s="0" t="n">
        <v>1</v>
      </c>
      <c r="BD1812" s="0" t="n">
        <v>0</v>
      </c>
      <c r="BE1812" s="0" t="n">
        <v>0</v>
      </c>
      <c r="BF1812" s="0" t="n">
        <v>0</v>
      </c>
      <c r="BG1812" s="1" t="n">
        <v>1.56552E-008</v>
      </c>
      <c r="BH1812" s="1" t="n">
        <v>2.858317E-008</v>
      </c>
      <c r="BI1812" s="1" t="n">
        <v>2.696742E-009</v>
      </c>
      <c r="BJ1812" s="0" t="n">
        <v>1</v>
      </c>
      <c r="BK1812" s="0" t="n">
        <v>1</v>
      </c>
      <c r="BL1812" s="0" t="n">
        <v>0</v>
      </c>
      <c r="BM1812" s="0" t="n">
        <v>0</v>
      </c>
      <c r="BN1812" s="0" t="n">
        <v>0</v>
      </c>
      <c r="BO1812" s="0" t="n">
        <v>1</v>
      </c>
      <c r="BP1812" s="0" t="n">
        <v>3</v>
      </c>
      <c r="BQ1812" s="0" t="n">
        <v>1</v>
      </c>
      <c r="BR1812" s="0" t="n">
        <v>0.01092205</v>
      </c>
      <c r="BS1812" s="0" t="n">
        <v>0.008643099</v>
      </c>
      <c r="BT1812" s="0" t="n">
        <v>-0.007495612</v>
      </c>
      <c r="BU1812" s="1" t="n">
        <v>1.636447E-008</v>
      </c>
      <c r="BV1812" s="1" t="n">
        <v>2.058427E-008</v>
      </c>
      <c r="BW1812" s="1" t="n">
        <v>-1.728917E-010</v>
      </c>
      <c r="BX1812" s="0" t="n">
        <v>1</v>
      </c>
      <c r="BY1812" s="0" t="n">
        <v>1</v>
      </c>
      <c r="BZ1812" s="0" t="n">
        <v>0</v>
      </c>
      <c r="CA1812" s="0" t="n">
        <v>0</v>
      </c>
      <c r="CB1812" s="0" t="n">
        <v>0</v>
      </c>
      <c r="CC1812" s="0" t="n">
        <v>1</v>
      </c>
      <c r="CD1812" s="2" t="n">
        <f aca="false">SQRT(SUMSQ(AB1812:AD1812))</f>
        <v>0</v>
      </c>
      <c r="CE1812" s="2" t="n">
        <f aca="false">SQRT(SUMSQ(AP1812:AR1812))</f>
        <v>0</v>
      </c>
      <c r="CF1812" s="2" t="n">
        <f aca="false">SQRT(SUMSQ(BD1812:BF1812))</f>
        <v>0</v>
      </c>
      <c r="CG1812" s="2" t="n">
        <f aca="false">SQRT(SUMSQ(BR1812:BT1812))</f>
        <v>0.0158170330903379</v>
      </c>
      <c r="CH1812" s="2" t="n">
        <f aca="false">DEGREES(2*ACOS(AH1812))</f>
        <v>0</v>
      </c>
      <c r="CI1812" s="2" t="n">
        <f aca="false">DEGREES(2*ACOS(AV1812))</f>
        <v>0</v>
      </c>
      <c r="CJ1812" s="2" t="n">
        <f aca="false">DEGREES(2*ACOS(BJ1812))</f>
        <v>0</v>
      </c>
      <c r="CK1812" s="2" t="n">
        <f aca="false">DEGREES(2*ACOS(BX1812))</f>
        <v>0</v>
      </c>
      <c r="CL1812" s="0" t="n">
        <f aca="false">ABS(AI1812-1)</f>
        <v>0</v>
      </c>
      <c r="CM1812" s="0" t="n">
        <f aca="false">ABS(AW1812-1)</f>
        <v>0</v>
      </c>
      <c r="CN1812" s="0" t="n">
        <f aca="false">ABS(BK1812-1)</f>
        <v>0</v>
      </c>
      <c r="CO1812" s="0" t="n">
        <f aca="false">ABS(BY1812-1)</f>
        <v>0</v>
      </c>
      <c r="CP1812" s="3" t="n">
        <f aca="false">DEGREES(2*ACOS(AH1812))</f>
        <v>0</v>
      </c>
      <c r="CQ1812" s="3" t="n">
        <f aca="false">DEGREES(2*ACOS(AV1812))</f>
        <v>0</v>
      </c>
      <c r="CR1812" s="3" t="n">
        <f aca="false">DEGREES(2*ACOS(BJ1812))</f>
        <v>0</v>
      </c>
      <c r="CS1812" s="3" t="n">
        <f aca="false">DEGREES(2*ACOS(CC1812))</f>
        <v>0</v>
      </c>
      <c r="CT1812" s="0" t="n">
        <f aca="false">SUM(CD1812:CR1812)</f>
        <v>0.0158170330903379</v>
      </c>
      <c r="CU1812" s="4" t="n">
        <f aca="false">(CT1812-MIN($CT$5:$CT$1744))/(MAX($CT$5:$CT$1744)-MIN($CT$5:$CT$1744))</f>
        <v>0.00150963862800734</v>
      </c>
      <c r="CV1812" s="0" t="n">
        <f aca="false">SUM(CD1812,CH1812,CL1812,CP1812)</f>
        <v>0</v>
      </c>
      <c r="CW1812" s="0" t="n">
        <f aca="false">SUM(CE1812,CI1812,CM1812,CQ1812)</f>
        <v>0</v>
      </c>
      <c r="CX1812" s="0" t="n">
        <f aca="false">SUM(CF1812,CJ1812,CN1812,CR1812)</f>
        <v>0</v>
      </c>
      <c r="CY1812" s="0" t="n">
        <f aca="false">SUM(CG1812,CK1812,CO1812)</f>
        <v>0.0158170330903379</v>
      </c>
      <c r="CZ1812" s="5" t="str">
        <f aca="false">IF(CD1812=0,IF(CH1812=0,IF(CL1812=0,IF(CP1812=0,"NULL","4"),"3"),"2"),"1")</f>
        <v>NULL</v>
      </c>
    </row>
    <row r="1813" customFormat="false" ht="14.9" hidden="false" customHeight="false" outlineLevel="0" collapsed="false">
      <c r="A1813" s="0" t="n">
        <v>2442.284</v>
      </c>
      <c r="B1813" s="0" t="n">
        <v>3.497597</v>
      </c>
      <c r="C1813" s="0" t="n">
        <v>2.495071</v>
      </c>
      <c r="D1813" s="0" t="n">
        <v>1.988389</v>
      </c>
      <c r="E1813" s="0" t="n">
        <v>-0.006808486</v>
      </c>
      <c r="F1813" s="0" t="n">
        <v>-0.08374945</v>
      </c>
      <c r="G1813" s="0" t="n">
        <v>-0.01456972</v>
      </c>
      <c r="H1813" s="0" t="n">
        <v>0.9963571</v>
      </c>
      <c r="I1813" s="0" t="n">
        <v>0.3021155</v>
      </c>
      <c r="J1813" s="0" t="n">
        <v>0.02413831</v>
      </c>
      <c r="K1813" s="0" t="n">
        <v>0.9746549</v>
      </c>
      <c r="L1813" s="0" t="n">
        <v>0.1307799</v>
      </c>
      <c r="M1813" s="0" t="n">
        <v>-0.179894</v>
      </c>
      <c r="N1813" s="0" t="n">
        <v>1</v>
      </c>
      <c r="O1813" s="0" t="n">
        <v>0</v>
      </c>
      <c r="P1813" s="0" t="n">
        <v>0</v>
      </c>
      <c r="Q1813" s="0" t="n">
        <v>0</v>
      </c>
      <c r="R1813" s="0" t="n">
        <v>42.7011</v>
      </c>
      <c r="S1813" s="0" t="n">
        <v>26.59919</v>
      </c>
      <c r="T1813" s="0" t="n">
        <v>2.546419</v>
      </c>
      <c r="U1813" s="0" t="n">
        <v>20.69552</v>
      </c>
      <c r="V1813" s="0" t="n">
        <v>34.98494</v>
      </c>
      <c r="W1813" s="0" t="n">
        <v>37.04269</v>
      </c>
      <c r="X1813" s="0" t="n">
        <v>41.85977</v>
      </c>
      <c r="Y1813" s="0" t="n">
        <v>45.84052</v>
      </c>
      <c r="Z1813" s="0" t="n">
        <v>0</v>
      </c>
      <c r="AA1813" s="0" t="n">
        <v>1</v>
      </c>
      <c r="AB1813" s="0" t="n">
        <v>0</v>
      </c>
      <c r="AC1813" s="0" t="n">
        <v>0</v>
      </c>
      <c r="AD1813" s="0" t="n">
        <v>0</v>
      </c>
      <c r="AE1813" s="1" t="n">
        <v>2.119095E-008</v>
      </c>
      <c r="AF1813" s="1" t="n">
        <v>1.69261E-008</v>
      </c>
      <c r="AG1813" s="1" t="n">
        <v>-1.082251E-008</v>
      </c>
      <c r="AH1813" s="0" t="n">
        <v>0.9999999</v>
      </c>
      <c r="AI1813" s="0" t="n">
        <v>1</v>
      </c>
      <c r="AJ1813" s="0" t="n">
        <v>0</v>
      </c>
      <c r="AK1813" s="0" t="n">
        <v>0</v>
      </c>
      <c r="AL1813" s="0" t="n">
        <v>0</v>
      </c>
      <c r="AM1813" s="0" t="n">
        <v>1</v>
      </c>
      <c r="AN1813" s="0" t="n">
        <v>1</v>
      </c>
      <c r="AO1813" s="0" t="n">
        <v>1</v>
      </c>
      <c r="AP1813" s="0" t="n">
        <v>0</v>
      </c>
      <c r="AQ1813" s="0" t="n">
        <v>0</v>
      </c>
      <c r="AR1813" s="0" t="n">
        <v>0</v>
      </c>
      <c r="AS1813" s="1" t="n">
        <v>2.214489E-008</v>
      </c>
      <c r="AT1813" s="1" t="n">
        <v>6.128049E-009</v>
      </c>
      <c r="AU1813" s="1" t="n">
        <v>-1.041383E-008</v>
      </c>
      <c r="AV1813" s="0" t="n">
        <v>0.9999999</v>
      </c>
      <c r="AW1813" s="0" t="n">
        <v>1</v>
      </c>
      <c r="AX1813" s="0" t="n">
        <v>0</v>
      </c>
      <c r="AY1813" s="0" t="n">
        <v>0</v>
      </c>
      <c r="AZ1813" s="0" t="n">
        <v>0</v>
      </c>
      <c r="BA1813" s="0" t="n">
        <v>1</v>
      </c>
      <c r="BB1813" s="0" t="n">
        <v>2</v>
      </c>
      <c r="BC1813" s="0" t="n">
        <v>1</v>
      </c>
      <c r="BD1813" s="0" t="n">
        <v>0</v>
      </c>
      <c r="BE1813" s="0" t="n">
        <v>0</v>
      </c>
      <c r="BF1813" s="0" t="n">
        <v>0</v>
      </c>
      <c r="BG1813" s="1" t="n">
        <v>4.29513E-009</v>
      </c>
      <c r="BH1813" s="1" t="n">
        <v>5.50753E-009</v>
      </c>
      <c r="BI1813" s="1" t="n">
        <v>-9.422363E-009</v>
      </c>
      <c r="BJ1813" s="0" t="n">
        <v>0.9999999</v>
      </c>
      <c r="BK1813" s="0" t="n">
        <v>1</v>
      </c>
      <c r="BL1813" s="0" t="n">
        <v>0</v>
      </c>
      <c r="BM1813" s="0" t="n">
        <v>0</v>
      </c>
      <c r="BN1813" s="0" t="n">
        <v>0</v>
      </c>
      <c r="BO1813" s="0" t="n">
        <v>1</v>
      </c>
      <c r="BP1813" s="0" t="n">
        <v>3</v>
      </c>
      <c r="BQ1813" s="0" t="n">
        <v>1</v>
      </c>
      <c r="BR1813" s="0" t="n">
        <v>0.002315932</v>
      </c>
      <c r="BS1813" s="0" t="n">
        <v>0.0002183464</v>
      </c>
      <c r="BT1813" s="0" t="n">
        <v>-0.0005687937</v>
      </c>
      <c r="BU1813" s="1" t="n">
        <v>1.00775E-008</v>
      </c>
      <c r="BV1813" s="1" t="n">
        <v>-6.323384E-011</v>
      </c>
      <c r="BW1813" s="1" t="n">
        <v>-6.265126E-009</v>
      </c>
      <c r="BX1813" s="0" t="n">
        <v>0.9999999</v>
      </c>
      <c r="BY1813" s="0" t="n">
        <v>1</v>
      </c>
      <c r="BZ1813" s="0" t="n">
        <v>0</v>
      </c>
      <c r="CA1813" s="0" t="n">
        <v>0</v>
      </c>
      <c r="CB1813" s="0" t="n">
        <v>0</v>
      </c>
      <c r="CC1813" s="0" t="n">
        <v>1</v>
      </c>
      <c r="CD1813" s="2" t="n">
        <f aca="false">SQRT(SUMSQ(AB1813:AD1813))</f>
        <v>0</v>
      </c>
      <c r="CE1813" s="2" t="n">
        <f aca="false">SQRT(SUMSQ(AP1813:AR1813))</f>
        <v>0</v>
      </c>
      <c r="CF1813" s="2" t="n">
        <f aca="false">SQRT(SUMSQ(BD1813:BF1813))</f>
        <v>0</v>
      </c>
      <c r="CG1813" s="2" t="n">
        <f aca="false">SQRT(SUMSQ(BR1813:BT1813))</f>
        <v>0.00239473222974441</v>
      </c>
      <c r="CH1813" s="2" t="n">
        <f aca="false">DEGREES(2*ACOS(AH1813))</f>
        <v>0.0512469035396072</v>
      </c>
      <c r="CI1813" s="2" t="n">
        <f aca="false">DEGREES(2*ACOS(AV1813))</f>
        <v>0.0512469035396072</v>
      </c>
      <c r="CJ1813" s="2" t="n">
        <f aca="false">DEGREES(2*ACOS(BJ1813))</f>
        <v>0.0512469035396072</v>
      </c>
      <c r="CK1813" s="2" t="n">
        <f aca="false">DEGREES(2*ACOS(BX1813))</f>
        <v>0.0512469035396072</v>
      </c>
      <c r="CL1813" s="0" t="n">
        <f aca="false">ABS(AI1813-1)</f>
        <v>0</v>
      </c>
      <c r="CM1813" s="0" t="n">
        <f aca="false">ABS(AW1813-1)</f>
        <v>0</v>
      </c>
      <c r="CN1813" s="0" t="n">
        <f aca="false">ABS(BK1813-1)</f>
        <v>0</v>
      </c>
      <c r="CO1813" s="0" t="n">
        <f aca="false">ABS(BY1813-1)</f>
        <v>0</v>
      </c>
      <c r="CP1813" s="3" t="n">
        <f aca="false">DEGREES(2*ACOS(AH1813))</f>
        <v>0.0512469035396072</v>
      </c>
      <c r="CQ1813" s="3" t="n">
        <f aca="false">DEGREES(2*ACOS(AV1813))</f>
        <v>0.0512469035396072</v>
      </c>
      <c r="CR1813" s="3" t="n">
        <f aca="false">DEGREES(2*ACOS(BJ1813))</f>
        <v>0.0512469035396072</v>
      </c>
      <c r="CS1813" s="3" t="n">
        <f aca="false">DEGREES(2*ACOS(CC1813))</f>
        <v>0</v>
      </c>
      <c r="CT1813" s="0" t="n">
        <f aca="false">SUM(CD1813:CR1813)</f>
        <v>0.361123057006995</v>
      </c>
      <c r="CU1813" s="4" t="n">
        <f aca="false">(CT1813-MIN($CT$5:$CT$1744))/(MAX($CT$5:$CT$1744)-MIN($CT$5:$CT$1744))</f>
        <v>0.0344669770372261</v>
      </c>
      <c r="CV1813" s="0" t="n">
        <f aca="false">SUM(CD1813,CH1813,CL1813,CP1813)</f>
        <v>0.102493807079214</v>
      </c>
      <c r="CW1813" s="0" t="n">
        <f aca="false">SUM(CE1813,CI1813,CM1813,CQ1813)</f>
        <v>0.102493807079214</v>
      </c>
      <c r="CX1813" s="0" t="n">
        <f aca="false">SUM(CF1813,CJ1813,CN1813,CR1813)</f>
        <v>0.102493807079214</v>
      </c>
      <c r="CY1813" s="0" t="n">
        <f aca="false">SUM(CG1813,CK1813,CO1813)</f>
        <v>0.0536416357693516</v>
      </c>
      <c r="CZ1813" s="5" t="str">
        <f aca="false">IF(CD1813=0,IF(CH1813=0,IF(CL1813=0,IF(CP1813=0,"NULL","4"),"3"),"2"),"1")</f>
        <v>2</v>
      </c>
    </row>
    <row r="1814" customFormat="false" ht="14.9" hidden="false" customHeight="false" outlineLevel="0" collapsed="false">
      <c r="A1814" s="0" t="n">
        <v>2442.336</v>
      </c>
      <c r="B1814" s="0" t="n">
        <v>3.499852</v>
      </c>
      <c r="C1814" s="0" t="n">
        <v>2.497226</v>
      </c>
      <c r="D1814" s="0" t="n">
        <v>1.986508</v>
      </c>
      <c r="E1814" s="0" t="n">
        <v>-0.006808678</v>
      </c>
      <c r="F1814" s="0" t="n">
        <v>-0.0837497</v>
      </c>
      <c r="G1814" s="0" t="n">
        <v>-0.01456968</v>
      </c>
      <c r="H1814" s="0" t="n">
        <v>0.996357</v>
      </c>
      <c r="I1814" s="0" t="n">
        <v>0.3021155</v>
      </c>
      <c r="J1814" s="0" t="n">
        <v>0.02409556</v>
      </c>
      <c r="K1814" s="0" t="n">
        <v>0.9747401</v>
      </c>
      <c r="L1814" s="0" t="n">
        <v>0.13102</v>
      </c>
      <c r="M1814" s="0" t="n">
        <v>-0.1792619</v>
      </c>
      <c r="N1814" s="0" t="n">
        <v>1</v>
      </c>
      <c r="O1814" s="0" t="n">
        <v>-0.0001580715</v>
      </c>
      <c r="P1814" s="1" t="n">
        <v>4.291534E-006</v>
      </c>
      <c r="Q1814" s="1" t="n">
        <v>-5.662441E-005</v>
      </c>
      <c r="R1814" s="0" t="n">
        <v>46.43811</v>
      </c>
      <c r="S1814" s="0" t="n">
        <v>28.9486</v>
      </c>
      <c r="T1814" s="0" t="n">
        <v>2.943117</v>
      </c>
      <c r="U1814" s="0" t="n">
        <v>22.32801</v>
      </c>
      <c r="V1814" s="0" t="n">
        <v>37.84081</v>
      </c>
      <c r="W1814" s="0" t="n">
        <v>40.10788</v>
      </c>
      <c r="X1814" s="0" t="n">
        <v>45.39981</v>
      </c>
      <c r="Y1814" s="0" t="n">
        <v>49.63303</v>
      </c>
      <c r="Z1814" s="0" t="n">
        <v>0</v>
      </c>
      <c r="AA1814" s="0" t="n">
        <v>1</v>
      </c>
      <c r="AB1814" s="0" t="n">
        <v>0</v>
      </c>
      <c r="AC1814" s="0" t="n">
        <v>0</v>
      </c>
      <c r="AD1814" s="0" t="n">
        <v>0</v>
      </c>
      <c r="AE1814" s="1" t="n">
        <v>-4.170379E-008</v>
      </c>
      <c r="AF1814" s="1" t="n">
        <v>-6.857343E-008</v>
      </c>
      <c r="AG1814" s="1" t="n">
        <v>6.725364E-009</v>
      </c>
      <c r="AH1814" s="0" t="n">
        <v>1</v>
      </c>
      <c r="AI1814" s="0" t="n">
        <v>1</v>
      </c>
      <c r="AJ1814" s="0" t="n">
        <v>0</v>
      </c>
      <c r="AK1814" s="0" t="n">
        <v>0</v>
      </c>
      <c r="AL1814" s="0" t="n">
        <v>0</v>
      </c>
      <c r="AM1814" s="0" t="n">
        <v>1</v>
      </c>
      <c r="AN1814" s="0" t="n">
        <v>1</v>
      </c>
      <c r="AO1814" s="0" t="n">
        <v>1</v>
      </c>
      <c r="AP1814" s="0" t="n">
        <v>0</v>
      </c>
      <c r="AQ1814" s="0" t="n">
        <v>0</v>
      </c>
      <c r="AR1814" s="0" t="n">
        <v>0</v>
      </c>
      <c r="AS1814" s="1" t="n">
        <v>-4.960951E-008</v>
      </c>
      <c r="AT1814" s="1" t="n">
        <v>-8.229176E-008</v>
      </c>
      <c r="AU1814" s="1" t="n">
        <v>8.870495E-009</v>
      </c>
      <c r="AV1814" s="0" t="n">
        <v>1</v>
      </c>
      <c r="AW1814" s="0" t="n">
        <v>1</v>
      </c>
      <c r="AX1814" s="0" t="n">
        <v>0</v>
      </c>
      <c r="AY1814" s="0" t="n">
        <v>0</v>
      </c>
      <c r="AZ1814" s="0" t="n">
        <v>0</v>
      </c>
      <c r="BA1814" s="0" t="n">
        <v>1</v>
      </c>
      <c r="BB1814" s="0" t="n">
        <v>2</v>
      </c>
      <c r="BC1814" s="0" t="n">
        <v>1</v>
      </c>
      <c r="BD1814" s="0" t="n">
        <v>0</v>
      </c>
      <c r="BE1814" s="0" t="n">
        <v>0</v>
      </c>
      <c r="BF1814" s="0" t="n">
        <v>0</v>
      </c>
      <c r="BG1814" s="1" t="n">
        <v>-5.560128E-008</v>
      </c>
      <c r="BH1814" s="1" t="n">
        <v>-8.883078E-008</v>
      </c>
      <c r="BI1814" s="1" t="n">
        <v>7.345816E-009</v>
      </c>
      <c r="BJ1814" s="0" t="n">
        <v>1</v>
      </c>
      <c r="BK1814" s="0" t="n">
        <v>1</v>
      </c>
      <c r="BL1814" s="0" t="n">
        <v>0</v>
      </c>
      <c r="BM1814" s="0" t="n">
        <v>0</v>
      </c>
      <c r="BN1814" s="0" t="n">
        <v>0</v>
      </c>
      <c r="BO1814" s="0" t="n">
        <v>1</v>
      </c>
      <c r="BP1814" s="0" t="n">
        <v>3</v>
      </c>
      <c r="BQ1814" s="0" t="n">
        <v>1</v>
      </c>
      <c r="BR1814" s="0" t="n">
        <v>0.001355443</v>
      </c>
      <c r="BS1814" s="0" t="n">
        <v>0.001874054</v>
      </c>
      <c r="BT1814" s="0" t="n">
        <v>-0.001436325</v>
      </c>
      <c r="BU1814" s="1" t="n">
        <v>-4.960951E-008</v>
      </c>
      <c r="BV1814" s="1" t="n">
        <v>-8.229176E-008</v>
      </c>
      <c r="BW1814" s="1" t="n">
        <v>8.870495E-009</v>
      </c>
      <c r="BX1814" s="0" t="n">
        <v>1</v>
      </c>
      <c r="BY1814" s="0" t="n">
        <v>1</v>
      </c>
      <c r="BZ1814" s="0" t="n">
        <v>0</v>
      </c>
      <c r="CA1814" s="0" t="n">
        <v>0</v>
      </c>
      <c r="CB1814" s="0" t="n">
        <v>0</v>
      </c>
      <c r="CC1814" s="0" t="n">
        <v>1</v>
      </c>
      <c r="CD1814" s="2" t="n">
        <f aca="false">SQRT(SUMSQ(AB1814:AD1814))</f>
        <v>0</v>
      </c>
      <c r="CE1814" s="2" t="n">
        <f aca="false">SQRT(SUMSQ(AP1814:AR1814))</f>
        <v>0</v>
      </c>
      <c r="CF1814" s="2" t="n">
        <f aca="false">SQRT(SUMSQ(BD1814:BF1814))</f>
        <v>0</v>
      </c>
      <c r="CG1814" s="2" t="n">
        <f aca="false">SQRT(SUMSQ(BR1814:BT1814))</f>
        <v>0.0027225601236318</v>
      </c>
      <c r="CH1814" s="2" t="n">
        <f aca="false">DEGREES(2*ACOS(AH1814))</f>
        <v>0</v>
      </c>
      <c r="CI1814" s="2" t="n">
        <f aca="false">DEGREES(2*ACOS(AV1814))</f>
        <v>0</v>
      </c>
      <c r="CJ1814" s="2" t="n">
        <f aca="false">DEGREES(2*ACOS(BJ1814))</f>
        <v>0</v>
      </c>
      <c r="CK1814" s="2" t="n">
        <f aca="false">DEGREES(2*ACOS(BX1814))</f>
        <v>0</v>
      </c>
      <c r="CL1814" s="0" t="n">
        <f aca="false">ABS(AI1814-1)</f>
        <v>0</v>
      </c>
      <c r="CM1814" s="0" t="n">
        <f aca="false">ABS(AW1814-1)</f>
        <v>0</v>
      </c>
      <c r="CN1814" s="0" t="n">
        <f aca="false">ABS(BK1814-1)</f>
        <v>0</v>
      </c>
      <c r="CO1814" s="0" t="n">
        <f aca="false">ABS(BY1814-1)</f>
        <v>0</v>
      </c>
      <c r="CP1814" s="3" t="n">
        <f aca="false">DEGREES(2*ACOS(AH1814))</f>
        <v>0</v>
      </c>
      <c r="CQ1814" s="3" t="n">
        <f aca="false">DEGREES(2*ACOS(AV1814))</f>
        <v>0</v>
      </c>
      <c r="CR1814" s="3" t="n">
        <f aca="false">DEGREES(2*ACOS(BJ1814))</f>
        <v>0</v>
      </c>
      <c r="CS1814" s="3" t="n">
        <f aca="false">DEGREES(2*ACOS(CC1814))</f>
        <v>0</v>
      </c>
      <c r="CT1814" s="0" t="n">
        <f aca="false">SUM(CD1814:CR1814)</f>
        <v>0.0027225601236318</v>
      </c>
      <c r="CU1814" s="4" t="n">
        <f aca="false">(CT1814-MIN($CT$5:$CT$1744))/(MAX($CT$5:$CT$1744)-MIN($CT$5:$CT$1744))</f>
        <v>0.00025985163628555</v>
      </c>
      <c r="CV1814" s="0" t="n">
        <f aca="false">SUM(CD1814,CH1814,CL1814,CP1814)</f>
        <v>0</v>
      </c>
      <c r="CW1814" s="0" t="n">
        <f aca="false">SUM(CE1814,CI1814,CM1814,CQ1814)</f>
        <v>0</v>
      </c>
      <c r="CX1814" s="0" t="n">
        <f aca="false">SUM(CF1814,CJ1814,CN1814,CR1814)</f>
        <v>0</v>
      </c>
      <c r="CY1814" s="0" t="n">
        <f aca="false">SUM(CG1814,CK1814,CO1814)</f>
        <v>0.0027225601236318</v>
      </c>
      <c r="CZ1814" s="5" t="str">
        <f aca="false">IF(CD1814=0,IF(CH1814=0,IF(CL1814=0,IF(CP1814=0,"NULL","4"),"3"),"2"),"1")</f>
        <v>NULL</v>
      </c>
    </row>
    <row r="1815" customFormat="false" ht="14.9" hidden="false" customHeight="false" outlineLevel="0" collapsed="false">
      <c r="A1815" s="0" t="n">
        <v>2442.385</v>
      </c>
      <c r="B1815" s="0" t="n">
        <v>3.500339</v>
      </c>
      <c r="C1815" s="0" t="n">
        <v>2.497614</v>
      </c>
      <c r="D1815" s="0" t="n">
        <v>1.985453</v>
      </c>
      <c r="E1815" s="0" t="n">
        <v>-0.006808611</v>
      </c>
      <c r="F1815" s="0" t="n">
        <v>-0.08374956</v>
      </c>
      <c r="G1815" s="0" t="n">
        <v>-0.01456968</v>
      </c>
      <c r="H1815" s="0" t="n">
        <v>0.9963571</v>
      </c>
      <c r="I1815" s="0" t="n">
        <v>0.3021155</v>
      </c>
      <c r="J1815" s="0" t="n">
        <v>0.02406074</v>
      </c>
      <c r="K1815" s="0" t="n">
        <v>0.9748093</v>
      </c>
      <c r="L1815" s="0" t="n">
        <v>0.1312196</v>
      </c>
      <c r="M1815" s="0" t="n">
        <v>-0.1787435</v>
      </c>
      <c r="N1815" s="0" t="n">
        <v>1</v>
      </c>
      <c r="O1815" s="0" t="n">
        <v>-0.0002913475</v>
      </c>
      <c r="P1815" s="1" t="n">
        <v>8.106232E-006</v>
      </c>
      <c r="Q1815" s="0" t="n">
        <v>-0.0001044273</v>
      </c>
      <c r="R1815" s="0" t="n">
        <v>44.73538</v>
      </c>
      <c r="S1815" s="0" t="n">
        <v>27.90044</v>
      </c>
      <c r="T1815" s="0" t="n">
        <v>2.909477</v>
      </c>
      <c r="U1815" s="0" t="n">
        <v>21.42632</v>
      </c>
      <c r="V1815" s="0" t="n">
        <v>36.35175</v>
      </c>
      <c r="W1815" s="0" t="n">
        <v>38.55099</v>
      </c>
      <c r="X1815" s="0" t="n">
        <v>43.67374</v>
      </c>
      <c r="Y1815" s="0" t="n">
        <v>47.71603</v>
      </c>
      <c r="Z1815" s="0" t="n">
        <v>0</v>
      </c>
      <c r="AA1815" s="0" t="n">
        <v>1</v>
      </c>
      <c r="AB1815" s="0" t="n">
        <v>0</v>
      </c>
      <c r="AC1815" s="0" t="n">
        <v>0</v>
      </c>
      <c r="AD1815" s="0" t="n">
        <v>0</v>
      </c>
      <c r="AE1815" s="1" t="n">
        <v>1.612957E-008</v>
      </c>
      <c r="AF1815" s="1" t="n">
        <v>2.341473E-008</v>
      </c>
      <c r="AG1815" s="1" t="n">
        <v>1.05376E-009</v>
      </c>
      <c r="AH1815" s="0" t="n">
        <v>1</v>
      </c>
      <c r="AI1815" s="0" t="n">
        <v>1</v>
      </c>
      <c r="AJ1815" s="0" t="n">
        <v>0</v>
      </c>
      <c r="AK1815" s="0" t="n">
        <v>0</v>
      </c>
      <c r="AL1815" s="0" t="n">
        <v>0</v>
      </c>
      <c r="AM1815" s="0" t="n">
        <v>1</v>
      </c>
      <c r="AN1815" s="0" t="n">
        <v>1</v>
      </c>
      <c r="AO1815" s="0" t="n">
        <v>1</v>
      </c>
      <c r="AP1815" s="0" t="n">
        <v>0</v>
      </c>
      <c r="AQ1815" s="0" t="n">
        <v>0</v>
      </c>
      <c r="AR1815" s="0" t="n">
        <v>0</v>
      </c>
      <c r="AS1815" s="1" t="n">
        <v>1.940475E-008</v>
      </c>
      <c r="AT1815" s="1" t="n">
        <v>3.982749E-008</v>
      </c>
      <c r="AU1815" s="1" t="n">
        <v>5.046862E-009</v>
      </c>
      <c r="AV1815" s="0" t="n">
        <v>1</v>
      </c>
      <c r="AW1815" s="0" t="n">
        <v>1</v>
      </c>
      <c r="AX1815" s="0" t="n">
        <v>0</v>
      </c>
      <c r="AY1815" s="0" t="n">
        <v>0</v>
      </c>
      <c r="AZ1815" s="0" t="n">
        <v>0</v>
      </c>
      <c r="BA1815" s="0" t="n">
        <v>1</v>
      </c>
      <c r="BB1815" s="0" t="n">
        <v>2</v>
      </c>
      <c r="BC1815" s="0" t="n">
        <v>1</v>
      </c>
      <c r="BD1815" s="0" t="n">
        <v>0</v>
      </c>
      <c r="BE1815" s="0" t="n">
        <v>0</v>
      </c>
      <c r="BF1815" s="0" t="n">
        <v>0</v>
      </c>
      <c r="BG1815" s="1" t="n">
        <v>1.612957E-008</v>
      </c>
      <c r="BH1815" s="1" t="n">
        <v>2.341473E-008</v>
      </c>
      <c r="BI1815" s="1" t="n">
        <v>1.05376E-009</v>
      </c>
      <c r="BJ1815" s="0" t="n">
        <v>1</v>
      </c>
      <c r="BK1815" s="0" t="n">
        <v>1</v>
      </c>
      <c r="BL1815" s="0" t="n">
        <v>0</v>
      </c>
      <c r="BM1815" s="0" t="n">
        <v>0</v>
      </c>
      <c r="BN1815" s="0" t="n">
        <v>0</v>
      </c>
      <c r="BO1815" s="0" t="n">
        <v>1</v>
      </c>
      <c r="BP1815" s="0" t="n">
        <v>3</v>
      </c>
      <c r="BQ1815" s="0" t="n">
        <v>1</v>
      </c>
      <c r="BR1815" s="0" t="n">
        <v>0.001914666</v>
      </c>
      <c r="BS1815" s="1" t="n">
        <v>-1.457879E-005</v>
      </c>
      <c r="BT1815" s="0" t="n">
        <v>-0.000336748</v>
      </c>
      <c r="BU1815" s="1" t="n">
        <v>1.612957E-008</v>
      </c>
      <c r="BV1815" s="1" t="n">
        <v>2.341473E-008</v>
      </c>
      <c r="BW1815" s="1" t="n">
        <v>1.05376E-009</v>
      </c>
      <c r="BX1815" s="0" t="n">
        <v>1</v>
      </c>
      <c r="BY1815" s="0" t="n">
        <v>1</v>
      </c>
      <c r="BZ1815" s="0" t="n">
        <v>0</v>
      </c>
      <c r="CA1815" s="0" t="n">
        <v>0</v>
      </c>
      <c r="CB1815" s="0" t="n">
        <v>0</v>
      </c>
      <c r="CC1815" s="0" t="n">
        <v>1</v>
      </c>
      <c r="CD1815" s="2" t="n">
        <f aca="false">SQRT(SUMSQ(AB1815:AD1815))</f>
        <v>0</v>
      </c>
      <c r="CE1815" s="2" t="n">
        <f aca="false">SQRT(SUMSQ(AP1815:AR1815))</f>
        <v>0</v>
      </c>
      <c r="CF1815" s="2" t="n">
        <f aca="false">SQRT(SUMSQ(BD1815:BF1815))</f>
        <v>0</v>
      </c>
      <c r="CG1815" s="2" t="n">
        <f aca="false">SQRT(SUMSQ(BR1815:BT1815))</f>
        <v>0.00194410844558061</v>
      </c>
      <c r="CH1815" s="2" t="n">
        <f aca="false">DEGREES(2*ACOS(AH1815))</f>
        <v>0</v>
      </c>
      <c r="CI1815" s="2" t="n">
        <f aca="false">DEGREES(2*ACOS(AV1815))</f>
        <v>0</v>
      </c>
      <c r="CJ1815" s="2" t="n">
        <f aca="false">DEGREES(2*ACOS(BJ1815))</f>
        <v>0</v>
      </c>
      <c r="CK1815" s="2" t="n">
        <f aca="false">DEGREES(2*ACOS(BX1815))</f>
        <v>0</v>
      </c>
      <c r="CL1815" s="0" t="n">
        <f aca="false">ABS(AI1815-1)</f>
        <v>0</v>
      </c>
      <c r="CM1815" s="0" t="n">
        <f aca="false">ABS(AW1815-1)</f>
        <v>0</v>
      </c>
      <c r="CN1815" s="0" t="n">
        <f aca="false">ABS(BK1815-1)</f>
        <v>0</v>
      </c>
      <c r="CO1815" s="0" t="n">
        <f aca="false">ABS(BY1815-1)</f>
        <v>0</v>
      </c>
      <c r="CP1815" s="3" t="n">
        <f aca="false">DEGREES(2*ACOS(AH1815))</f>
        <v>0</v>
      </c>
      <c r="CQ1815" s="3" t="n">
        <f aca="false">DEGREES(2*ACOS(AV1815))</f>
        <v>0</v>
      </c>
      <c r="CR1815" s="3" t="n">
        <f aca="false">DEGREES(2*ACOS(BJ1815))</f>
        <v>0</v>
      </c>
      <c r="CS1815" s="3" t="n">
        <f aca="false">DEGREES(2*ACOS(CC1815))</f>
        <v>0</v>
      </c>
      <c r="CT1815" s="0" t="n">
        <f aca="false">SUM(CD1815:CR1815)</f>
        <v>0.00194410844558061</v>
      </c>
      <c r="CU1815" s="4" t="n">
        <f aca="false">(CT1815-MIN($CT$5:$CT$1744))/(MAX($CT$5:$CT$1744)-MIN($CT$5:$CT$1744))</f>
        <v>0.000185553206452898</v>
      </c>
      <c r="CV1815" s="0" t="n">
        <f aca="false">SUM(CD1815,CH1815,CL1815,CP1815)</f>
        <v>0</v>
      </c>
      <c r="CW1815" s="0" t="n">
        <f aca="false">SUM(CE1815,CI1815,CM1815,CQ1815)</f>
        <v>0</v>
      </c>
      <c r="CX1815" s="0" t="n">
        <f aca="false">SUM(CF1815,CJ1815,CN1815,CR1815)</f>
        <v>0</v>
      </c>
      <c r="CY1815" s="0" t="n">
        <f aca="false">SUM(CG1815,CK1815,CO1815)</f>
        <v>0.00194410844558061</v>
      </c>
      <c r="CZ1815" s="5" t="str">
        <f aca="false">IF(CD1815=0,IF(CH1815=0,IF(CL1815=0,IF(CP1815=0,"NULL","4"),"3"),"2"),"1")</f>
        <v>NULL</v>
      </c>
    </row>
    <row r="1816" customFormat="false" ht="14.9" hidden="false" customHeight="false" outlineLevel="0" collapsed="false">
      <c r="A1816" s="0" t="n">
        <v>2442.435</v>
      </c>
      <c r="B1816" s="0" t="n">
        <v>3.50083</v>
      </c>
      <c r="C1816" s="0" t="n">
        <v>2.497663</v>
      </c>
      <c r="D1816" s="0" t="n">
        <v>1.984359</v>
      </c>
      <c r="E1816" s="0" t="n">
        <v>-0.006808585</v>
      </c>
      <c r="F1816" s="0" t="n">
        <v>-0.08374967</v>
      </c>
      <c r="G1816" s="0" t="n">
        <v>-0.01456971</v>
      </c>
      <c r="H1816" s="0" t="n">
        <v>0.996357</v>
      </c>
      <c r="I1816" s="0" t="n">
        <v>0.3021155</v>
      </c>
      <c r="J1816" s="0" t="n">
        <v>0.0240307</v>
      </c>
      <c r="K1816" s="0" t="n">
        <v>0.9748666</v>
      </c>
      <c r="L1816" s="0" t="n">
        <v>0.1313726</v>
      </c>
      <c r="M1816" s="0" t="n">
        <v>-0.1783228</v>
      </c>
      <c r="N1816" s="0" t="n">
        <v>1</v>
      </c>
      <c r="O1816" s="0" t="n">
        <v>-0.0003890991</v>
      </c>
      <c r="P1816" s="1" t="n">
        <v>1.072884E-005</v>
      </c>
      <c r="Q1816" s="0" t="n">
        <v>-0.0001393557</v>
      </c>
      <c r="R1816" s="0" t="n">
        <v>44.76797</v>
      </c>
      <c r="S1816" s="0" t="n">
        <v>27.93217</v>
      </c>
      <c r="T1816" s="0" t="n">
        <v>2.946318</v>
      </c>
      <c r="U1816" s="0" t="n">
        <v>21.39866</v>
      </c>
      <c r="V1816" s="0" t="n">
        <v>36.32733</v>
      </c>
      <c r="W1816" s="0" t="n">
        <v>38.53358</v>
      </c>
      <c r="X1816" s="0" t="n">
        <v>43.67073</v>
      </c>
      <c r="Y1816" s="0" t="n">
        <v>47.70477</v>
      </c>
      <c r="Z1816" s="0" t="n">
        <v>0</v>
      </c>
      <c r="AA1816" s="0" t="n">
        <v>1</v>
      </c>
      <c r="AB1816" s="0" t="n">
        <v>0</v>
      </c>
      <c r="AC1816" s="0" t="n">
        <v>0</v>
      </c>
      <c r="AD1816" s="0" t="n">
        <v>0</v>
      </c>
      <c r="AE1816" s="1" t="n">
        <v>5.975472E-009</v>
      </c>
      <c r="AF1816" s="1" t="n">
        <v>-2.790118E-008</v>
      </c>
      <c r="AG1816" s="1" t="n">
        <v>-5.758705E-009</v>
      </c>
      <c r="AH1816" s="0" t="n">
        <v>1</v>
      </c>
      <c r="AI1816" s="0" t="n">
        <v>1</v>
      </c>
      <c r="AJ1816" s="0" t="n">
        <v>0</v>
      </c>
      <c r="AK1816" s="0" t="n">
        <v>0</v>
      </c>
      <c r="AL1816" s="0" t="n">
        <v>0</v>
      </c>
      <c r="AM1816" s="0" t="n">
        <v>1</v>
      </c>
      <c r="AN1816" s="0" t="n">
        <v>1</v>
      </c>
      <c r="AO1816" s="0" t="n">
        <v>1</v>
      </c>
      <c r="AP1816" s="0" t="n">
        <v>0</v>
      </c>
      <c r="AQ1816" s="0" t="n">
        <v>0</v>
      </c>
      <c r="AR1816" s="0" t="n">
        <v>0</v>
      </c>
      <c r="AS1816" s="1" t="n">
        <v>8.430633E-009</v>
      </c>
      <c r="AT1816" s="1" t="n">
        <v>-1.972694E-008</v>
      </c>
      <c r="AU1816" s="1" t="n">
        <v>-2.132951E-009</v>
      </c>
      <c r="AV1816" s="0" t="n">
        <v>1</v>
      </c>
      <c r="AW1816" s="0" t="n">
        <v>1</v>
      </c>
      <c r="AX1816" s="0" t="n">
        <v>0</v>
      </c>
      <c r="AY1816" s="0" t="n">
        <v>0</v>
      </c>
      <c r="AZ1816" s="0" t="n">
        <v>0</v>
      </c>
      <c r="BA1816" s="0" t="n">
        <v>1</v>
      </c>
      <c r="BB1816" s="0" t="n">
        <v>2</v>
      </c>
      <c r="BC1816" s="0" t="n">
        <v>1</v>
      </c>
      <c r="BD1816" s="0" t="n">
        <v>0</v>
      </c>
      <c r="BE1816" s="0" t="n">
        <v>0</v>
      </c>
      <c r="BF1816" s="0" t="n">
        <v>0</v>
      </c>
      <c r="BG1816" s="1" t="n">
        <v>6.025925E-009</v>
      </c>
      <c r="BH1816" s="1" t="n">
        <v>-3.469779E-008</v>
      </c>
      <c r="BI1816" s="1" t="n">
        <v>-4.574854E-009</v>
      </c>
      <c r="BJ1816" s="0" t="n">
        <v>1</v>
      </c>
      <c r="BK1816" s="0" t="n">
        <v>1</v>
      </c>
      <c r="BL1816" s="0" t="n">
        <v>0</v>
      </c>
      <c r="BM1816" s="0" t="n">
        <v>0</v>
      </c>
      <c r="BN1816" s="0" t="n">
        <v>0</v>
      </c>
      <c r="BO1816" s="0" t="n">
        <v>1</v>
      </c>
      <c r="BP1816" s="0" t="n">
        <v>3</v>
      </c>
      <c r="BQ1816" s="0" t="n">
        <v>1</v>
      </c>
      <c r="BR1816" s="0" t="n">
        <v>0.00252153</v>
      </c>
      <c r="BS1816" s="1" t="n">
        <v>-7.959472E-005</v>
      </c>
      <c r="BT1816" s="0" t="n">
        <v>-0.0003993018</v>
      </c>
      <c r="BU1816" s="1" t="n">
        <v>5.975472E-009</v>
      </c>
      <c r="BV1816" s="1" t="n">
        <v>-2.790118E-008</v>
      </c>
      <c r="BW1816" s="1" t="n">
        <v>-5.758705E-009</v>
      </c>
      <c r="BX1816" s="0" t="n">
        <v>1</v>
      </c>
      <c r="BY1816" s="0" t="n">
        <v>1</v>
      </c>
      <c r="BZ1816" s="0" t="n">
        <v>0</v>
      </c>
      <c r="CA1816" s="0" t="n">
        <v>0</v>
      </c>
      <c r="CB1816" s="0" t="n">
        <v>0</v>
      </c>
      <c r="CC1816" s="0" t="n">
        <v>1</v>
      </c>
      <c r="CD1816" s="2" t="n">
        <f aca="false">SQRT(SUMSQ(AB1816:AD1816))</f>
        <v>0</v>
      </c>
      <c r="CE1816" s="2" t="n">
        <f aca="false">SQRT(SUMSQ(AP1816:AR1816))</f>
        <v>0</v>
      </c>
      <c r="CF1816" s="2" t="n">
        <f aca="false">SQRT(SUMSQ(BD1816:BF1816))</f>
        <v>0</v>
      </c>
      <c r="CG1816" s="2" t="n">
        <f aca="false">SQRT(SUMSQ(BR1816:BT1816))</f>
        <v>0.00255419082839069</v>
      </c>
      <c r="CH1816" s="2" t="n">
        <f aca="false">DEGREES(2*ACOS(AH1816))</f>
        <v>0</v>
      </c>
      <c r="CI1816" s="2" t="n">
        <f aca="false">DEGREES(2*ACOS(AV1816))</f>
        <v>0</v>
      </c>
      <c r="CJ1816" s="2" t="n">
        <f aca="false">DEGREES(2*ACOS(BJ1816))</f>
        <v>0</v>
      </c>
      <c r="CK1816" s="2" t="n">
        <f aca="false">DEGREES(2*ACOS(BX1816))</f>
        <v>0</v>
      </c>
      <c r="CL1816" s="0" t="n">
        <f aca="false">ABS(AI1816-1)</f>
        <v>0</v>
      </c>
      <c r="CM1816" s="0" t="n">
        <f aca="false">ABS(AW1816-1)</f>
        <v>0</v>
      </c>
      <c r="CN1816" s="0" t="n">
        <f aca="false">ABS(BK1816-1)</f>
        <v>0</v>
      </c>
      <c r="CO1816" s="0" t="n">
        <f aca="false">ABS(BY1816-1)</f>
        <v>0</v>
      </c>
      <c r="CP1816" s="3" t="n">
        <f aca="false">DEGREES(2*ACOS(AH1816))</f>
        <v>0</v>
      </c>
      <c r="CQ1816" s="3" t="n">
        <f aca="false">DEGREES(2*ACOS(AV1816))</f>
        <v>0</v>
      </c>
      <c r="CR1816" s="3" t="n">
        <f aca="false">DEGREES(2*ACOS(BJ1816))</f>
        <v>0</v>
      </c>
      <c r="CS1816" s="3" t="n">
        <f aca="false">DEGREES(2*ACOS(CC1816))</f>
        <v>0</v>
      </c>
      <c r="CT1816" s="0" t="n">
        <f aca="false">SUM(CD1816:CR1816)</f>
        <v>0.00255419082839069</v>
      </c>
      <c r="CU1816" s="4" t="n">
        <f aca="false">(CT1816-MIN($CT$5:$CT$1744))/(MAX($CT$5:$CT$1744)-MIN($CT$5:$CT$1744))</f>
        <v>0.000243781821522273</v>
      </c>
      <c r="CV1816" s="0" t="n">
        <f aca="false">SUM(CD1816,CH1816,CL1816,CP1816)</f>
        <v>0</v>
      </c>
      <c r="CW1816" s="0" t="n">
        <f aca="false">SUM(CE1816,CI1816,CM1816,CQ1816)</f>
        <v>0</v>
      </c>
      <c r="CX1816" s="0" t="n">
        <f aca="false">SUM(CF1816,CJ1816,CN1816,CR1816)</f>
        <v>0</v>
      </c>
      <c r="CY1816" s="0" t="n">
        <f aca="false">SUM(CG1816,CK1816,CO1816)</f>
        <v>0.00255419082839069</v>
      </c>
      <c r="CZ1816" s="5" t="str">
        <f aca="false">IF(CD1816=0,IF(CH1816=0,IF(CL1816=0,IF(CP1816=0,"NULL","4"),"3"),"2"),"1")</f>
        <v>NULL</v>
      </c>
    </row>
    <row r="1817" customFormat="false" ht="14.9" hidden="false" customHeight="false" outlineLevel="0" collapsed="false">
      <c r="A1817" s="0" t="n">
        <v>2442.485</v>
      </c>
      <c r="B1817" s="0" t="n">
        <v>3.500641</v>
      </c>
      <c r="C1817" s="0" t="n">
        <v>2.497679</v>
      </c>
      <c r="D1817" s="0" t="n">
        <v>1.983984</v>
      </c>
      <c r="E1817" s="0" t="n">
        <v>-0.006808518</v>
      </c>
      <c r="F1817" s="0" t="n">
        <v>-0.08374961</v>
      </c>
      <c r="G1817" s="0" t="n">
        <v>-0.01456972</v>
      </c>
      <c r="H1817" s="0" t="n">
        <v>0.996357</v>
      </c>
      <c r="I1817" s="0" t="n">
        <v>0.3021155</v>
      </c>
      <c r="J1817" s="0" t="n">
        <v>0.02400626</v>
      </c>
      <c r="K1817" s="0" t="n">
        <v>0.9749117</v>
      </c>
      <c r="L1817" s="0" t="n">
        <v>0.1314873</v>
      </c>
      <c r="M1817" s="0" t="n">
        <v>-0.1779943</v>
      </c>
      <c r="N1817" s="0" t="n">
        <v>1</v>
      </c>
      <c r="O1817" s="1" t="n">
        <v>-6.67572E-005</v>
      </c>
      <c r="P1817" s="1" t="n">
        <v>1.907349E-006</v>
      </c>
      <c r="Q1817" s="1" t="n">
        <v>-2.396107E-005</v>
      </c>
      <c r="R1817" s="0" t="n">
        <v>44.7835</v>
      </c>
      <c r="S1817" s="0" t="n">
        <v>27.95349</v>
      </c>
      <c r="T1817" s="0" t="n">
        <v>2.969944</v>
      </c>
      <c r="U1817" s="0" t="n">
        <v>21.37407</v>
      </c>
      <c r="V1817" s="0" t="n">
        <v>36.30418</v>
      </c>
      <c r="W1817" s="0" t="n">
        <v>38.51311</v>
      </c>
      <c r="X1817" s="0" t="n">
        <v>43.65811</v>
      </c>
      <c r="Y1817" s="0" t="n">
        <v>47.69069</v>
      </c>
      <c r="Z1817" s="0" t="n">
        <v>0</v>
      </c>
      <c r="AA1817" s="0" t="n">
        <v>1</v>
      </c>
      <c r="AB1817" s="0" t="n">
        <v>0</v>
      </c>
      <c r="AC1817" s="0" t="n">
        <v>0</v>
      </c>
      <c r="AD1817" s="0" t="n">
        <v>0</v>
      </c>
      <c r="AE1817" s="1" t="n">
        <v>2.724511E-008</v>
      </c>
      <c r="AF1817" s="1" t="n">
        <v>3.06977E-008</v>
      </c>
      <c r="AG1817" s="1" t="n">
        <v>-4.923391E-009</v>
      </c>
      <c r="AH1817" s="0" t="n">
        <v>1</v>
      </c>
      <c r="AI1817" s="0" t="n">
        <v>1</v>
      </c>
      <c r="AJ1817" s="0" t="n">
        <v>0</v>
      </c>
      <c r="AK1817" s="0" t="n">
        <v>0</v>
      </c>
      <c r="AL1817" s="0" t="n">
        <v>0</v>
      </c>
      <c r="AM1817" s="0" t="n">
        <v>1</v>
      </c>
      <c r="AN1817" s="0" t="n">
        <v>1</v>
      </c>
      <c r="AO1817" s="0" t="n">
        <v>1</v>
      </c>
      <c r="AP1817" s="0" t="n">
        <v>0</v>
      </c>
      <c r="AQ1817" s="0" t="n">
        <v>0</v>
      </c>
      <c r="AR1817" s="0" t="n">
        <v>0</v>
      </c>
      <c r="AS1817" s="1" t="n">
        <v>1.43956E-008</v>
      </c>
      <c r="AT1817" s="1" t="n">
        <v>2.761607E-008</v>
      </c>
      <c r="AU1817" s="1" t="n">
        <v>7.51555E-011</v>
      </c>
      <c r="AV1817" s="0" t="n">
        <v>1</v>
      </c>
      <c r="AW1817" s="0" t="n">
        <v>1</v>
      </c>
      <c r="AX1817" s="0" t="n">
        <v>0</v>
      </c>
      <c r="AY1817" s="0" t="n">
        <v>0</v>
      </c>
      <c r="AZ1817" s="0" t="n">
        <v>0</v>
      </c>
      <c r="BA1817" s="0" t="n">
        <v>1</v>
      </c>
      <c r="BB1817" s="0" t="n">
        <v>2</v>
      </c>
      <c r="BC1817" s="0" t="n">
        <v>1</v>
      </c>
      <c r="BD1817" s="0" t="n">
        <v>0</v>
      </c>
      <c r="BE1817" s="0" t="n">
        <v>0</v>
      </c>
      <c r="BF1817" s="0" t="n">
        <v>0</v>
      </c>
      <c r="BG1817" s="1" t="n">
        <v>1.427832E-008</v>
      </c>
      <c r="BH1817" s="1" t="n">
        <v>1.329036E-008</v>
      </c>
      <c r="BI1817" s="1" t="n">
        <v>-4.101938E-009</v>
      </c>
      <c r="BJ1817" s="0" t="n">
        <v>1</v>
      </c>
      <c r="BK1817" s="0" t="n">
        <v>1</v>
      </c>
      <c r="BL1817" s="0" t="n">
        <v>0</v>
      </c>
      <c r="BM1817" s="0" t="n">
        <v>0</v>
      </c>
      <c r="BN1817" s="0" t="n">
        <v>0</v>
      </c>
      <c r="BO1817" s="0" t="n">
        <v>1</v>
      </c>
      <c r="BP1817" s="0" t="n">
        <v>3</v>
      </c>
      <c r="BQ1817" s="0" t="n">
        <v>1</v>
      </c>
      <c r="BR1817" s="0" t="n">
        <v>0</v>
      </c>
      <c r="BS1817" s="0" t="n">
        <v>0</v>
      </c>
      <c r="BT1817" s="0" t="n">
        <v>0</v>
      </c>
      <c r="BU1817" s="1" t="n">
        <v>1.427832E-008</v>
      </c>
      <c r="BV1817" s="1" t="n">
        <v>1.329036E-008</v>
      </c>
      <c r="BW1817" s="1" t="n">
        <v>-4.101938E-009</v>
      </c>
      <c r="BX1817" s="0" t="n">
        <v>1</v>
      </c>
      <c r="BY1817" s="0" t="n">
        <v>1</v>
      </c>
      <c r="BZ1817" s="0" t="n">
        <v>0</v>
      </c>
      <c r="CA1817" s="0" t="n">
        <v>0</v>
      </c>
      <c r="CB1817" s="0" t="n">
        <v>0</v>
      </c>
      <c r="CC1817" s="0" t="n">
        <v>1</v>
      </c>
      <c r="CD1817" s="2" t="n">
        <f aca="false">SQRT(SUMSQ(AB1817:AD1817))</f>
        <v>0</v>
      </c>
      <c r="CE1817" s="2" t="n">
        <f aca="false">SQRT(SUMSQ(AP1817:AR1817))</f>
        <v>0</v>
      </c>
      <c r="CF1817" s="2" t="n">
        <f aca="false">SQRT(SUMSQ(BD1817:BF1817))</f>
        <v>0</v>
      </c>
      <c r="CG1817" s="2" t="n">
        <f aca="false">SQRT(SUMSQ(BR1817:BT1817))</f>
        <v>0</v>
      </c>
      <c r="CH1817" s="2" t="n">
        <f aca="false">DEGREES(2*ACOS(AH1817))</f>
        <v>0</v>
      </c>
      <c r="CI1817" s="2" t="n">
        <f aca="false">DEGREES(2*ACOS(AV1817))</f>
        <v>0</v>
      </c>
      <c r="CJ1817" s="2" t="n">
        <f aca="false">DEGREES(2*ACOS(BJ1817))</f>
        <v>0</v>
      </c>
      <c r="CK1817" s="2" t="n">
        <f aca="false">DEGREES(2*ACOS(BX1817))</f>
        <v>0</v>
      </c>
      <c r="CL1817" s="0" t="n">
        <f aca="false">ABS(AI1817-1)</f>
        <v>0</v>
      </c>
      <c r="CM1817" s="0" t="n">
        <f aca="false">ABS(AW1817-1)</f>
        <v>0</v>
      </c>
      <c r="CN1817" s="0" t="n">
        <f aca="false">ABS(BK1817-1)</f>
        <v>0</v>
      </c>
      <c r="CO1817" s="0" t="n">
        <f aca="false">ABS(BY1817-1)</f>
        <v>0</v>
      </c>
      <c r="CP1817" s="3" t="n">
        <f aca="false">DEGREES(2*ACOS(AH1817))</f>
        <v>0</v>
      </c>
      <c r="CQ1817" s="3" t="n">
        <f aca="false">DEGREES(2*ACOS(AV1817))</f>
        <v>0</v>
      </c>
      <c r="CR1817" s="3" t="n">
        <f aca="false">DEGREES(2*ACOS(BJ1817))</f>
        <v>0</v>
      </c>
      <c r="CS1817" s="3" t="n">
        <f aca="false">DEGREES(2*ACOS(CC1817))</f>
        <v>0</v>
      </c>
      <c r="CT1817" s="0" t="n">
        <f aca="false">SUM(CD1817:CR1817)</f>
        <v>0</v>
      </c>
      <c r="CU1817" s="4" t="n">
        <f aca="false">(CT1817-MIN($CT$5:$CT$1744))/(MAX($CT$5:$CT$1744)-MIN($CT$5:$CT$1744))</f>
        <v>0</v>
      </c>
      <c r="CV1817" s="0" t="n">
        <f aca="false">SUM(CD1817,CH1817,CL1817,CP1817)</f>
        <v>0</v>
      </c>
      <c r="CW1817" s="0" t="n">
        <f aca="false">SUM(CE1817,CI1817,CM1817,CQ1817)</f>
        <v>0</v>
      </c>
      <c r="CX1817" s="0" t="n">
        <f aca="false">SUM(CF1817,CJ1817,CN1817,CR1817)</f>
        <v>0</v>
      </c>
      <c r="CY1817" s="0" t="n">
        <f aca="false">SUM(CG1817,CK1817,CO1817)</f>
        <v>0</v>
      </c>
      <c r="CZ1817" s="5" t="str">
        <f aca="false">IF(CD1817=0,IF(CH1817=0,IF(CL1817=0,IF(CP1817=0,"NULL","4"),"3"),"2"),"1")</f>
        <v>NULL</v>
      </c>
    </row>
    <row r="1818" customFormat="false" ht="14.9" hidden="false" customHeight="false" outlineLevel="0" collapsed="false">
      <c r="A1818" s="0" t="n">
        <v>2442.535</v>
      </c>
      <c r="B1818" s="0" t="n">
        <v>3.500608</v>
      </c>
      <c r="C1818" s="0" t="n">
        <v>2.497681</v>
      </c>
      <c r="D1818" s="0" t="n">
        <v>1.983921</v>
      </c>
      <c r="E1818" s="0" t="n">
        <v>-0.006808381</v>
      </c>
      <c r="F1818" s="0" t="n">
        <v>-0.08374941</v>
      </c>
      <c r="G1818" s="0" t="n">
        <v>-0.01456976</v>
      </c>
      <c r="H1818" s="0" t="n">
        <v>0.9963571</v>
      </c>
      <c r="I1818" s="0" t="n">
        <v>0.3021155</v>
      </c>
      <c r="J1818" s="0" t="n">
        <v>0.02398721</v>
      </c>
      <c r="K1818" s="0" t="n">
        <v>0.9749466</v>
      </c>
      <c r="L1818" s="0" t="n">
        <v>0.1315751</v>
      </c>
      <c r="M1818" s="0" t="n">
        <v>-0.1777406</v>
      </c>
      <c r="N1818" s="0" t="n">
        <v>1</v>
      </c>
      <c r="O1818" s="1" t="n">
        <v>-1.144409E-005</v>
      </c>
      <c r="P1818" s="1" t="n">
        <v>2.384186E-007</v>
      </c>
      <c r="Q1818" s="1" t="n">
        <v>-4.053116E-006</v>
      </c>
      <c r="R1818" s="0" t="n">
        <v>44.78839</v>
      </c>
      <c r="S1818" s="0" t="n">
        <v>27.96322</v>
      </c>
      <c r="T1818" s="0" t="n">
        <v>2.976932</v>
      </c>
      <c r="U1818" s="0" t="n">
        <v>21.36306</v>
      </c>
      <c r="V1818" s="0" t="n">
        <v>36.29223</v>
      </c>
      <c r="W1818" s="0" t="n">
        <v>38.50227</v>
      </c>
      <c r="X1818" s="0" t="n">
        <v>43.65009</v>
      </c>
      <c r="Y1818" s="0" t="n">
        <v>47.68495</v>
      </c>
      <c r="Z1818" s="0" t="n">
        <v>0</v>
      </c>
      <c r="AA1818" s="0" t="n">
        <v>1</v>
      </c>
      <c r="AB1818" s="0" t="n">
        <v>0</v>
      </c>
      <c r="AC1818" s="0" t="n">
        <v>0</v>
      </c>
      <c r="AD1818" s="0" t="n">
        <v>0</v>
      </c>
      <c r="AE1818" s="1" t="n">
        <v>3.416963E-008</v>
      </c>
      <c r="AF1818" s="1" t="n">
        <v>6.631905E-008</v>
      </c>
      <c r="AG1818" s="1" t="n">
        <v>-6.151115E-009</v>
      </c>
      <c r="AH1818" s="0" t="n">
        <v>1</v>
      </c>
      <c r="AI1818" s="0" t="n">
        <v>1</v>
      </c>
      <c r="AJ1818" s="0" t="n">
        <v>0</v>
      </c>
      <c r="AK1818" s="0" t="n">
        <v>0</v>
      </c>
      <c r="AL1818" s="0" t="n">
        <v>0</v>
      </c>
      <c r="AM1818" s="0" t="n">
        <v>1</v>
      </c>
      <c r="AN1818" s="0" t="n">
        <v>1</v>
      </c>
      <c r="AO1818" s="0" t="n">
        <v>1</v>
      </c>
      <c r="AP1818" s="0" t="n">
        <v>0</v>
      </c>
      <c r="AQ1818" s="0" t="n">
        <v>0</v>
      </c>
      <c r="AR1818" s="0" t="n">
        <v>0</v>
      </c>
      <c r="AS1818" s="1" t="n">
        <v>3.416963E-008</v>
      </c>
      <c r="AT1818" s="1" t="n">
        <v>6.631905E-008</v>
      </c>
      <c r="AU1818" s="1" t="n">
        <v>-6.151115E-009</v>
      </c>
      <c r="AV1818" s="0" t="n">
        <v>1</v>
      </c>
      <c r="AW1818" s="0" t="n">
        <v>1</v>
      </c>
      <c r="AX1818" s="0" t="n">
        <v>0</v>
      </c>
      <c r="AY1818" s="0" t="n">
        <v>0</v>
      </c>
      <c r="AZ1818" s="0" t="n">
        <v>0</v>
      </c>
      <c r="BA1818" s="0" t="n">
        <v>1</v>
      </c>
      <c r="BB1818" s="0" t="n">
        <v>2</v>
      </c>
      <c r="BC1818" s="0" t="n">
        <v>1</v>
      </c>
      <c r="BD1818" s="0" t="n">
        <v>0</v>
      </c>
      <c r="BE1818" s="0" t="n">
        <v>0</v>
      </c>
      <c r="BF1818" s="0" t="n">
        <v>0</v>
      </c>
      <c r="BG1818" s="1" t="n">
        <v>3.858594E-008</v>
      </c>
      <c r="BH1818" s="1" t="n">
        <v>7.622499E-008</v>
      </c>
      <c r="BI1818" s="1" t="n">
        <v>-4.768108E-009</v>
      </c>
      <c r="BJ1818" s="0" t="n">
        <v>1</v>
      </c>
      <c r="BK1818" s="0" t="n">
        <v>1</v>
      </c>
      <c r="BL1818" s="0" t="n">
        <v>0</v>
      </c>
      <c r="BM1818" s="0" t="n">
        <v>0</v>
      </c>
      <c r="BN1818" s="0" t="n">
        <v>0</v>
      </c>
      <c r="BO1818" s="0" t="n">
        <v>1</v>
      </c>
      <c r="BP1818" s="0" t="n">
        <v>3</v>
      </c>
      <c r="BQ1818" s="0" t="n">
        <v>1</v>
      </c>
      <c r="BR1818" s="0" t="n">
        <v>0</v>
      </c>
      <c r="BS1818" s="0" t="n">
        <v>0</v>
      </c>
      <c r="BT1818" s="0" t="n">
        <v>0</v>
      </c>
      <c r="BU1818" s="1" t="n">
        <v>3.704138E-008</v>
      </c>
      <c r="BV1818" s="1" t="n">
        <v>7.057524E-008</v>
      </c>
      <c r="BW1818" s="1" t="n">
        <v>-7.643675E-009</v>
      </c>
      <c r="BX1818" s="0" t="n">
        <v>1</v>
      </c>
      <c r="BY1818" s="0" t="n">
        <v>1</v>
      </c>
      <c r="BZ1818" s="0" t="n">
        <v>0</v>
      </c>
      <c r="CA1818" s="0" t="n">
        <v>0</v>
      </c>
      <c r="CB1818" s="0" t="n">
        <v>0</v>
      </c>
      <c r="CC1818" s="0" t="n">
        <v>1</v>
      </c>
      <c r="CD1818" s="2" t="n">
        <f aca="false">SQRT(SUMSQ(AB1818:AD1818))</f>
        <v>0</v>
      </c>
      <c r="CE1818" s="2" t="n">
        <f aca="false">SQRT(SUMSQ(AP1818:AR1818))</f>
        <v>0</v>
      </c>
      <c r="CF1818" s="2" t="n">
        <f aca="false">SQRT(SUMSQ(BD1818:BF1818))</f>
        <v>0</v>
      </c>
      <c r="CG1818" s="2" t="n">
        <f aca="false">SQRT(SUMSQ(BR1818:BT1818))</f>
        <v>0</v>
      </c>
      <c r="CH1818" s="2" t="n">
        <f aca="false">DEGREES(2*ACOS(AH1818))</f>
        <v>0</v>
      </c>
      <c r="CI1818" s="2" t="n">
        <f aca="false">DEGREES(2*ACOS(AV1818))</f>
        <v>0</v>
      </c>
      <c r="CJ1818" s="2" t="n">
        <f aca="false">DEGREES(2*ACOS(BJ1818))</f>
        <v>0</v>
      </c>
      <c r="CK1818" s="2" t="n">
        <f aca="false">DEGREES(2*ACOS(BX1818))</f>
        <v>0</v>
      </c>
      <c r="CL1818" s="0" t="n">
        <f aca="false">ABS(AI1818-1)</f>
        <v>0</v>
      </c>
      <c r="CM1818" s="0" t="n">
        <f aca="false">ABS(AW1818-1)</f>
        <v>0</v>
      </c>
      <c r="CN1818" s="0" t="n">
        <f aca="false">ABS(BK1818-1)</f>
        <v>0</v>
      </c>
      <c r="CO1818" s="0" t="n">
        <f aca="false">ABS(BY1818-1)</f>
        <v>0</v>
      </c>
      <c r="CP1818" s="3" t="n">
        <f aca="false">DEGREES(2*ACOS(AH1818))</f>
        <v>0</v>
      </c>
      <c r="CQ1818" s="3" t="n">
        <f aca="false">DEGREES(2*ACOS(AV1818))</f>
        <v>0</v>
      </c>
      <c r="CR1818" s="3" t="n">
        <f aca="false">DEGREES(2*ACOS(BJ1818))</f>
        <v>0</v>
      </c>
      <c r="CS1818" s="3" t="n">
        <f aca="false">DEGREES(2*ACOS(CC1818))</f>
        <v>0</v>
      </c>
      <c r="CT1818" s="0" t="n">
        <f aca="false">SUM(CD1818:CR1818)</f>
        <v>0</v>
      </c>
      <c r="CU1818" s="4" t="n">
        <f aca="false">(CT1818-MIN($CT$5:$CT$1744))/(MAX($CT$5:$CT$1744)-MIN($CT$5:$CT$1744))</f>
        <v>0</v>
      </c>
      <c r="CV1818" s="0" t="n">
        <f aca="false">SUM(CD1818,CH1818,CL1818,CP1818)</f>
        <v>0</v>
      </c>
      <c r="CW1818" s="0" t="n">
        <f aca="false">SUM(CE1818,CI1818,CM1818,CQ1818)</f>
        <v>0</v>
      </c>
      <c r="CX1818" s="0" t="n">
        <f aca="false">SUM(CF1818,CJ1818,CN1818,CR1818)</f>
        <v>0</v>
      </c>
      <c r="CY1818" s="0" t="n">
        <f aca="false">SUM(CG1818,CK1818,CO1818)</f>
        <v>0</v>
      </c>
      <c r="CZ1818" s="5" t="str">
        <f aca="false">IF(CD1818=0,IF(CH1818=0,IF(CL1818=0,IF(CP1818=0,"NULL","4"),"3"),"2"),"1")</f>
        <v>NULL</v>
      </c>
    </row>
    <row r="1819" customFormat="false" ht="14.9" hidden="false" customHeight="false" outlineLevel="0" collapsed="false">
      <c r="A1819" s="0" t="n">
        <v>2442.585</v>
      </c>
      <c r="B1819" s="0" t="n">
        <v>3.500603</v>
      </c>
      <c r="C1819" s="0" t="n">
        <v>2.497681</v>
      </c>
      <c r="D1819" s="0" t="n">
        <v>1.98391</v>
      </c>
      <c r="E1819" s="0" t="n">
        <v>-0.006808512</v>
      </c>
      <c r="F1819" s="0" t="n">
        <v>-0.08374935</v>
      </c>
      <c r="G1819" s="0" t="n">
        <v>-0.0145697</v>
      </c>
      <c r="H1819" s="0" t="n">
        <v>0.9963571</v>
      </c>
      <c r="I1819" s="0" t="n">
        <v>0.3021155</v>
      </c>
      <c r="J1819" s="0" t="n">
        <v>0.02397243</v>
      </c>
      <c r="K1819" s="0" t="n">
        <v>0.9749736</v>
      </c>
      <c r="L1819" s="0" t="n">
        <v>0.131643</v>
      </c>
      <c r="M1819" s="0" t="n">
        <v>-0.1775444</v>
      </c>
      <c r="N1819" s="0" t="n">
        <v>1</v>
      </c>
      <c r="O1819" s="1" t="n">
        <v>-1.907349E-006</v>
      </c>
      <c r="P1819" s="0" t="n">
        <v>0</v>
      </c>
      <c r="Q1819" s="1" t="n">
        <v>-7.152557E-007</v>
      </c>
      <c r="R1819" s="0" t="n">
        <v>44.7896</v>
      </c>
      <c r="S1819" s="0" t="n">
        <v>27.96594</v>
      </c>
      <c r="T1819" s="0" t="n">
        <v>2.978555</v>
      </c>
      <c r="U1819" s="0" t="n">
        <v>21.36001</v>
      </c>
      <c r="V1819" s="0" t="n">
        <v>36.2888</v>
      </c>
      <c r="W1819" s="0" t="n">
        <v>38.49914</v>
      </c>
      <c r="X1819" s="0" t="n">
        <v>43.64767</v>
      </c>
      <c r="Y1819" s="0" t="n">
        <v>47.68343</v>
      </c>
      <c r="Z1819" s="0" t="n">
        <v>0</v>
      </c>
      <c r="AA1819" s="0" t="n">
        <v>1</v>
      </c>
      <c r="AB1819" s="0" t="n">
        <v>0</v>
      </c>
      <c r="AC1819" s="0" t="n">
        <v>0</v>
      </c>
      <c r="AD1819" s="0" t="n">
        <v>0</v>
      </c>
      <c r="AE1819" s="1" t="n">
        <v>-3.313641E-008</v>
      </c>
      <c r="AF1819" s="1" t="n">
        <v>4.179071E-010</v>
      </c>
      <c r="AG1819" s="1" t="n">
        <v>1.23189E-008</v>
      </c>
      <c r="AH1819" s="0" t="n">
        <v>0.9999999</v>
      </c>
      <c r="AI1819" s="0" t="n">
        <v>1</v>
      </c>
      <c r="AJ1819" s="0" t="n">
        <v>0</v>
      </c>
      <c r="AK1819" s="0" t="n">
        <v>0</v>
      </c>
      <c r="AL1819" s="0" t="n">
        <v>0</v>
      </c>
      <c r="AM1819" s="0" t="n">
        <v>1</v>
      </c>
      <c r="AN1819" s="0" t="n">
        <v>1</v>
      </c>
      <c r="AO1819" s="0" t="n">
        <v>1</v>
      </c>
      <c r="AP1819" s="0" t="n">
        <v>0</v>
      </c>
      <c r="AQ1819" s="0" t="n">
        <v>0</v>
      </c>
      <c r="AR1819" s="0" t="n">
        <v>0</v>
      </c>
      <c r="AS1819" s="1" t="n">
        <v>-3.244892E-008</v>
      </c>
      <c r="AT1819" s="1" t="n">
        <v>2.157052E-009</v>
      </c>
      <c r="AU1819" s="1" t="n">
        <v>1.516634E-008</v>
      </c>
      <c r="AV1819" s="0" t="n">
        <v>0.9999999</v>
      </c>
      <c r="AW1819" s="0" t="n">
        <v>1</v>
      </c>
      <c r="AX1819" s="0" t="n">
        <v>0</v>
      </c>
      <c r="AY1819" s="0" t="n">
        <v>0</v>
      </c>
      <c r="AZ1819" s="0" t="n">
        <v>0</v>
      </c>
      <c r="BA1819" s="0" t="n">
        <v>1</v>
      </c>
      <c r="BB1819" s="0" t="n">
        <v>2</v>
      </c>
      <c r="BC1819" s="0" t="n">
        <v>1</v>
      </c>
      <c r="BD1819" s="0" t="n">
        <v>0</v>
      </c>
      <c r="BE1819" s="0" t="n">
        <v>0</v>
      </c>
      <c r="BF1819" s="0" t="n">
        <v>0</v>
      </c>
      <c r="BG1819" s="1" t="n">
        <v>-3.30203E-008</v>
      </c>
      <c r="BH1819" s="1" t="n">
        <v>-2.888136E-009</v>
      </c>
      <c r="BI1819" s="1" t="n">
        <v>1.28054E-008</v>
      </c>
      <c r="BJ1819" s="0" t="n">
        <v>0.9999999</v>
      </c>
      <c r="BK1819" s="0" t="n">
        <v>1</v>
      </c>
      <c r="BL1819" s="0" t="n">
        <v>0</v>
      </c>
      <c r="BM1819" s="0" t="n">
        <v>0</v>
      </c>
      <c r="BN1819" s="0" t="n">
        <v>0</v>
      </c>
      <c r="BO1819" s="0" t="n">
        <v>1</v>
      </c>
      <c r="BP1819" s="0" t="n">
        <v>3</v>
      </c>
      <c r="BQ1819" s="0" t="n">
        <v>1</v>
      </c>
      <c r="BR1819" s="0" t="n">
        <v>0</v>
      </c>
      <c r="BS1819" s="0" t="n">
        <v>0</v>
      </c>
      <c r="BT1819" s="0" t="n">
        <v>0</v>
      </c>
      <c r="BU1819" s="1" t="n">
        <v>-3.30203E-008</v>
      </c>
      <c r="BV1819" s="1" t="n">
        <v>-2.888136E-009</v>
      </c>
      <c r="BW1819" s="1" t="n">
        <v>1.28054E-008</v>
      </c>
      <c r="BX1819" s="0" t="n">
        <v>0.9999999</v>
      </c>
      <c r="BY1819" s="0" t="n">
        <v>1</v>
      </c>
      <c r="BZ1819" s="0" t="n">
        <v>0</v>
      </c>
      <c r="CA1819" s="0" t="n">
        <v>0</v>
      </c>
      <c r="CB1819" s="0" t="n">
        <v>0</v>
      </c>
      <c r="CC1819" s="0" t="n">
        <v>1</v>
      </c>
      <c r="CD1819" s="2" t="n">
        <f aca="false">SQRT(SUMSQ(AB1819:AD1819))</f>
        <v>0</v>
      </c>
      <c r="CE1819" s="2" t="n">
        <f aca="false">SQRT(SUMSQ(AP1819:AR1819))</f>
        <v>0</v>
      </c>
      <c r="CF1819" s="2" t="n">
        <f aca="false">SQRT(SUMSQ(BD1819:BF1819))</f>
        <v>0</v>
      </c>
      <c r="CG1819" s="2" t="n">
        <f aca="false">SQRT(SUMSQ(BR1819:BT1819))</f>
        <v>0</v>
      </c>
      <c r="CH1819" s="2" t="n">
        <f aca="false">DEGREES(2*ACOS(AH1819))</f>
        <v>0.0512469035396072</v>
      </c>
      <c r="CI1819" s="2" t="n">
        <f aca="false">DEGREES(2*ACOS(AV1819))</f>
        <v>0.0512469035396072</v>
      </c>
      <c r="CJ1819" s="2" t="n">
        <f aca="false">DEGREES(2*ACOS(BJ1819))</f>
        <v>0.0512469035396072</v>
      </c>
      <c r="CK1819" s="2" t="n">
        <f aca="false">DEGREES(2*ACOS(BX1819))</f>
        <v>0.0512469035396072</v>
      </c>
      <c r="CL1819" s="0" t="n">
        <f aca="false">ABS(AI1819-1)</f>
        <v>0</v>
      </c>
      <c r="CM1819" s="0" t="n">
        <f aca="false">ABS(AW1819-1)</f>
        <v>0</v>
      </c>
      <c r="CN1819" s="0" t="n">
        <f aca="false">ABS(BK1819-1)</f>
        <v>0</v>
      </c>
      <c r="CO1819" s="0" t="n">
        <f aca="false">ABS(BY1819-1)</f>
        <v>0</v>
      </c>
      <c r="CP1819" s="3" t="n">
        <f aca="false">DEGREES(2*ACOS(AH1819))</f>
        <v>0.0512469035396072</v>
      </c>
      <c r="CQ1819" s="3" t="n">
        <f aca="false">DEGREES(2*ACOS(AV1819))</f>
        <v>0.0512469035396072</v>
      </c>
      <c r="CR1819" s="3" t="n">
        <f aca="false">DEGREES(2*ACOS(BJ1819))</f>
        <v>0.0512469035396072</v>
      </c>
      <c r="CS1819" s="3" t="n">
        <f aca="false">DEGREES(2*ACOS(CC1819))</f>
        <v>0</v>
      </c>
      <c r="CT1819" s="0" t="n">
        <f aca="false">SUM(CD1819:CR1819)</f>
        <v>0.358728324777251</v>
      </c>
      <c r="CU1819" s="4" t="n">
        <f aca="false">(CT1819-MIN($CT$5:$CT$1744))/(MAX($CT$5:$CT$1744)-MIN($CT$5:$CT$1744))</f>
        <v>0.0342384145592248</v>
      </c>
      <c r="CV1819" s="0" t="n">
        <f aca="false">SUM(CD1819,CH1819,CL1819,CP1819)</f>
        <v>0.102493807079214</v>
      </c>
      <c r="CW1819" s="0" t="n">
        <f aca="false">SUM(CE1819,CI1819,CM1819,CQ1819)</f>
        <v>0.102493807079214</v>
      </c>
      <c r="CX1819" s="0" t="n">
        <f aca="false">SUM(CF1819,CJ1819,CN1819,CR1819)</f>
        <v>0.102493807079214</v>
      </c>
      <c r="CY1819" s="0" t="n">
        <f aca="false">SUM(CG1819,CK1819,CO1819)</f>
        <v>0.0512469035396072</v>
      </c>
      <c r="CZ1819" s="5" t="str">
        <f aca="false">IF(CD1819=0,IF(CH1819=0,IF(CL1819=0,IF(CP1819=0,"NULL","4"),"3"),"2"),"1")</f>
        <v>2</v>
      </c>
    </row>
    <row r="1820" customFormat="false" ht="14.9" hidden="false" customHeight="false" outlineLevel="0" collapsed="false">
      <c r="A1820" s="0" t="n">
        <v>2442.635</v>
      </c>
      <c r="B1820" s="0" t="n">
        <v>3.500911</v>
      </c>
      <c r="C1820" s="0" t="n">
        <v>2.494172</v>
      </c>
      <c r="D1820" s="0" t="n">
        <v>1.985509</v>
      </c>
      <c r="E1820" s="0" t="n">
        <v>-0.006808506</v>
      </c>
      <c r="F1820" s="0" t="n">
        <v>-0.08374934</v>
      </c>
      <c r="G1820" s="0" t="n">
        <v>-0.01456975</v>
      </c>
      <c r="H1820" s="0" t="n">
        <v>0.9963571</v>
      </c>
      <c r="I1820" s="0" t="n">
        <v>0.3021155</v>
      </c>
      <c r="J1820" s="0" t="n">
        <v>0.02395624</v>
      </c>
      <c r="K1820" s="0" t="n">
        <v>0.9749979</v>
      </c>
      <c r="L1820" s="0" t="n">
        <v>0.1316696</v>
      </c>
      <c r="M1820" s="0" t="n">
        <v>-0.1773932</v>
      </c>
      <c r="N1820" s="0" t="n">
        <v>1</v>
      </c>
      <c r="O1820" s="0" t="n">
        <v>-0.0005042553</v>
      </c>
      <c r="P1820" s="1" t="n">
        <v>1.382828E-005</v>
      </c>
      <c r="Q1820" s="0" t="n">
        <v>-0.0001807213</v>
      </c>
      <c r="R1820" s="0" t="n">
        <v>46.57561</v>
      </c>
      <c r="S1820" s="0" t="n">
        <v>29.07907</v>
      </c>
      <c r="T1820" s="0" t="n">
        <v>3.097986</v>
      </c>
      <c r="U1820" s="0" t="n">
        <v>22.21487</v>
      </c>
      <c r="V1820" s="0" t="n">
        <v>37.74284</v>
      </c>
      <c r="W1820" s="0" t="n">
        <v>40.0393</v>
      </c>
      <c r="X1820" s="0" t="n">
        <v>45.39162</v>
      </c>
      <c r="Y1820" s="0" t="n">
        <v>49.5871</v>
      </c>
      <c r="Z1820" s="0" t="n">
        <v>0</v>
      </c>
      <c r="AA1820" s="0" t="n">
        <v>1</v>
      </c>
      <c r="AB1820" s="0" t="n">
        <v>0</v>
      </c>
      <c r="AC1820" s="0" t="n">
        <v>0</v>
      </c>
      <c r="AD1820" s="0" t="n">
        <v>0</v>
      </c>
      <c r="AE1820" s="1" t="n">
        <v>-7.062161E-009</v>
      </c>
      <c r="AF1820" s="1" t="n">
        <v>2.589288E-009</v>
      </c>
      <c r="AG1820" s="1" t="n">
        <v>-1.034655E-008</v>
      </c>
      <c r="AH1820" s="0" t="n">
        <v>1</v>
      </c>
      <c r="AI1820" s="0" t="n">
        <v>1</v>
      </c>
      <c r="AJ1820" s="0" t="n">
        <v>0</v>
      </c>
      <c r="AK1820" s="0" t="n">
        <v>0</v>
      </c>
      <c r="AL1820" s="0" t="n">
        <v>0</v>
      </c>
      <c r="AM1820" s="0" t="n">
        <v>1</v>
      </c>
      <c r="AN1820" s="0" t="n">
        <v>1</v>
      </c>
      <c r="AO1820" s="0" t="n">
        <v>1</v>
      </c>
      <c r="AP1820" s="0" t="n">
        <v>0</v>
      </c>
      <c r="AQ1820" s="0" t="n">
        <v>0</v>
      </c>
      <c r="AR1820" s="0" t="n">
        <v>0</v>
      </c>
      <c r="AS1820" s="1" t="n">
        <v>7.861954E-009</v>
      </c>
      <c r="AT1820" s="1" t="n">
        <v>1.039711E-008</v>
      </c>
      <c r="AU1820" s="1" t="n">
        <v>-1.499382E-008</v>
      </c>
      <c r="AV1820" s="0" t="n">
        <v>1</v>
      </c>
      <c r="AW1820" s="0" t="n">
        <v>1</v>
      </c>
      <c r="AX1820" s="0" t="n">
        <v>0</v>
      </c>
      <c r="AY1820" s="0" t="n">
        <v>0</v>
      </c>
      <c r="AZ1820" s="0" t="n">
        <v>0</v>
      </c>
      <c r="BA1820" s="0" t="n">
        <v>1</v>
      </c>
      <c r="BB1820" s="0" t="n">
        <v>2</v>
      </c>
      <c r="BC1820" s="0" t="n">
        <v>1</v>
      </c>
      <c r="BD1820" s="0" t="n">
        <v>0</v>
      </c>
      <c r="BE1820" s="0" t="n">
        <v>0</v>
      </c>
      <c r="BF1820" s="0" t="n">
        <v>0</v>
      </c>
      <c r="BG1820" s="1" t="n">
        <v>7.025598E-010</v>
      </c>
      <c r="BH1820" s="1" t="n">
        <v>1.038172E-008</v>
      </c>
      <c r="BI1820" s="1" t="n">
        <v>-1.115718E-008</v>
      </c>
      <c r="BJ1820" s="0" t="n">
        <v>1</v>
      </c>
      <c r="BK1820" s="0" t="n">
        <v>1</v>
      </c>
      <c r="BL1820" s="0" t="n">
        <v>0</v>
      </c>
      <c r="BM1820" s="0" t="n">
        <v>0</v>
      </c>
      <c r="BN1820" s="0" t="n">
        <v>0</v>
      </c>
      <c r="BO1820" s="0" t="n">
        <v>1</v>
      </c>
      <c r="BP1820" s="0" t="n">
        <v>3</v>
      </c>
      <c r="BQ1820" s="0" t="n">
        <v>1</v>
      </c>
      <c r="BR1820" s="0" t="n">
        <v>0.002464216</v>
      </c>
      <c r="BS1820" s="0" t="n">
        <v>-0.007211017</v>
      </c>
      <c r="BT1820" s="0" t="n">
        <v>0.004098679</v>
      </c>
      <c r="BU1820" s="1" t="n">
        <v>9.562534E-009</v>
      </c>
      <c r="BV1820" s="1" t="n">
        <v>1.831068E-009</v>
      </c>
      <c r="BW1820" s="1" t="n">
        <v>-1.64876E-008</v>
      </c>
      <c r="BX1820" s="0" t="n">
        <v>1</v>
      </c>
      <c r="BY1820" s="0" t="n">
        <v>1</v>
      </c>
      <c r="BZ1820" s="0" t="n">
        <v>0</v>
      </c>
      <c r="CA1820" s="0" t="n">
        <v>0</v>
      </c>
      <c r="CB1820" s="0" t="n">
        <v>0</v>
      </c>
      <c r="CC1820" s="0" t="n">
        <v>1</v>
      </c>
      <c r="CD1820" s="2" t="n">
        <f aca="false">SQRT(SUMSQ(AB1820:AD1820))</f>
        <v>0</v>
      </c>
      <c r="CE1820" s="2" t="n">
        <f aca="false">SQRT(SUMSQ(AP1820:AR1820))</f>
        <v>0</v>
      </c>
      <c r="CF1820" s="2" t="n">
        <f aca="false">SQRT(SUMSQ(BD1820:BF1820))</f>
        <v>0</v>
      </c>
      <c r="CG1820" s="2" t="n">
        <f aca="false">SQRT(SUMSQ(BR1820:BT1820))</f>
        <v>0.00865276234586308</v>
      </c>
      <c r="CH1820" s="2" t="n">
        <f aca="false">DEGREES(2*ACOS(AH1820))</f>
        <v>0</v>
      </c>
      <c r="CI1820" s="2" t="n">
        <f aca="false">DEGREES(2*ACOS(AV1820))</f>
        <v>0</v>
      </c>
      <c r="CJ1820" s="2" t="n">
        <f aca="false">DEGREES(2*ACOS(BJ1820))</f>
        <v>0</v>
      </c>
      <c r="CK1820" s="2" t="n">
        <f aca="false">DEGREES(2*ACOS(BX1820))</f>
        <v>0</v>
      </c>
      <c r="CL1820" s="0" t="n">
        <f aca="false">ABS(AI1820-1)</f>
        <v>0</v>
      </c>
      <c r="CM1820" s="0" t="n">
        <f aca="false">ABS(AW1820-1)</f>
        <v>0</v>
      </c>
      <c r="CN1820" s="0" t="n">
        <f aca="false">ABS(BK1820-1)</f>
        <v>0</v>
      </c>
      <c r="CO1820" s="0" t="n">
        <f aca="false">ABS(BY1820-1)</f>
        <v>0</v>
      </c>
      <c r="CP1820" s="3" t="n">
        <f aca="false">DEGREES(2*ACOS(AH1820))</f>
        <v>0</v>
      </c>
      <c r="CQ1820" s="3" t="n">
        <f aca="false">DEGREES(2*ACOS(AV1820))</f>
        <v>0</v>
      </c>
      <c r="CR1820" s="3" t="n">
        <f aca="false">DEGREES(2*ACOS(BJ1820))</f>
        <v>0</v>
      </c>
      <c r="CS1820" s="3" t="n">
        <f aca="false">DEGREES(2*ACOS(CC1820))</f>
        <v>0</v>
      </c>
      <c r="CT1820" s="0" t="n">
        <f aca="false">SUM(CD1820:CR1820)</f>
        <v>0.00865276234586308</v>
      </c>
      <c r="CU1820" s="4" t="n">
        <f aca="false">(CT1820-MIN($CT$5:$CT$1744))/(MAX($CT$5:$CT$1744)-MIN($CT$5:$CT$1744))</f>
        <v>0.000825853003004828</v>
      </c>
      <c r="CV1820" s="0" t="n">
        <f aca="false">SUM(CD1820,CH1820,CL1820,CP1820)</f>
        <v>0</v>
      </c>
      <c r="CW1820" s="0" t="n">
        <f aca="false">SUM(CE1820,CI1820,CM1820,CQ1820)</f>
        <v>0</v>
      </c>
      <c r="CX1820" s="0" t="n">
        <f aca="false">SUM(CF1820,CJ1820,CN1820,CR1820)</f>
        <v>0</v>
      </c>
      <c r="CY1820" s="0" t="n">
        <f aca="false">SUM(CG1820,CK1820,CO1820)</f>
        <v>0.00865276234586308</v>
      </c>
      <c r="CZ1820" s="5" t="str">
        <f aca="false">IF(CD1820=0,IF(CH1820=0,IF(CL1820=0,IF(CP1820=0,"NULL","4"),"3"),"2"),"1")</f>
        <v>NULL</v>
      </c>
    </row>
    <row r="1821" customFormat="false" ht="14.9" hidden="false" customHeight="false" outlineLevel="0" collapsed="false">
      <c r="A1821" s="0" t="n">
        <v>2442.685</v>
      </c>
      <c r="B1821" s="0" t="n">
        <v>3.499179</v>
      </c>
      <c r="C1821" s="0" t="n">
        <v>2.485274</v>
      </c>
      <c r="D1821" s="0" t="n">
        <v>1.989661</v>
      </c>
      <c r="E1821" s="0" t="n">
        <v>-0.006808418</v>
      </c>
      <c r="F1821" s="0" t="n">
        <v>-0.08374921</v>
      </c>
      <c r="G1821" s="0" t="n">
        <v>-0.01456975</v>
      </c>
      <c r="H1821" s="0" t="n">
        <v>0.9963571</v>
      </c>
      <c r="I1821" s="0" t="n">
        <v>0.3021155</v>
      </c>
      <c r="J1821" s="0" t="n">
        <v>0.02394023</v>
      </c>
      <c r="K1821" s="0" t="n">
        <v>0.9750956</v>
      </c>
      <c r="L1821" s="0" t="n">
        <v>0.1324046</v>
      </c>
      <c r="M1821" s="0" t="n">
        <v>-0.1763082</v>
      </c>
      <c r="N1821" s="0" t="n">
        <v>1</v>
      </c>
      <c r="O1821" s="0" t="n">
        <v>-0.0004780293</v>
      </c>
      <c r="P1821" s="1" t="n">
        <v>1.311302E-005</v>
      </c>
      <c r="Q1821" s="0" t="n">
        <v>-0.0001713037</v>
      </c>
      <c r="R1821" s="0" t="n">
        <v>44.67551</v>
      </c>
      <c r="S1821" s="0" t="n">
        <v>27.86016</v>
      </c>
      <c r="T1821" s="0" t="n">
        <v>2.957774</v>
      </c>
      <c r="U1821" s="0" t="n">
        <v>21.38068</v>
      </c>
      <c r="V1821" s="0" t="n">
        <v>36.33686</v>
      </c>
      <c r="W1821" s="0" t="n">
        <v>38.50564</v>
      </c>
      <c r="X1821" s="0" t="n">
        <v>43.60941</v>
      </c>
      <c r="Y1821" s="0" t="n">
        <v>47.62941</v>
      </c>
      <c r="Z1821" s="0" t="n">
        <v>0</v>
      </c>
      <c r="AA1821" s="0" t="n">
        <v>1</v>
      </c>
      <c r="AB1821" s="0" t="n">
        <v>0</v>
      </c>
      <c r="AC1821" s="0" t="n">
        <v>0</v>
      </c>
      <c r="AD1821" s="0" t="n">
        <v>0</v>
      </c>
      <c r="AE1821" s="1" t="n">
        <v>2.499435E-008</v>
      </c>
      <c r="AF1821" s="1" t="n">
        <v>3.727068E-008</v>
      </c>
      <c r="AG1821" s="1" t="n">
        <v>3.279583E-009</v>
      </c>
      <c r="AH1821" s="0" t="n">
        <v>1</v>
      </c>
      <c r="AI1821" s="0" t="n">
        <v>1</v>
      </c>
      <c r="AJ1821" s="0" t="n">
        <v>0.004839639</v>
      </c>
      <c r="AK1821" s="0" t="n">
        <v>-0.005824548</v>
      </c>
      <c r="AL1821" s="0" t="n">
        <v>-0.0001209444</v>
      </c>
      <c r="AM1821" s="0" t="n">
        <v>0.9999715</v>
      </c>
      <c r="AN1821" s="0" t="n">
        <v>1</v>
      </c>
      <c r="AO1821" s="0" t="n">
        <v>1</v>
      </c>
      <c r="AP1821" s="0" t="n">
        <v>0</v>
      </c>
      <c r="AQ1821" s="0" t="n">
        <v>0</v>
      </c>
      <c r="AR1821" s="0" t="n">
        <v>0</v>
      </c>
      <c r="AS1821" s="1" t="n">
        <v>2.215745E-008</v>
      </c>
      <c r="AT1821" s="1" t="n">
        <v>3.326652E-008</v>
      </c>
      <c r="AU1821" s="1" t="n">
        <v>2.868702E-009</v>
      </c>
      <c r="AV1821" s="0" t="n">
        <v>1</v>
      </c>
      <c r="AW1821" s="0" t="n">
        <v>1</v>
      </c>
      <c r="AX1821" s="1" t="n">
        <v>-1.894329E-008</v>
      </c>
      <c r="AY1821" s="1" t="n">
        <v>-2.220884E-008</v>
      </c>
      <c r="AZ1821" s="1" t="n">
        <v>-2.507641E-009</v>
      </c>
      <c r="BA1821" s="0" t="n">
        <v>1</v>
      </c>
      <c r="BB1821" s="0" t="n">
        <v>2</v>
      </c>
      <c r="BC1821" s="0" t="n">
        <v>1</v>
      </c>
      <c r="BD1821" s="0" t="n">
        <v>0</v>
      </c>
      <c r="BE1821" s="0" t="n">
        <v>0</v>
      </c>
      <c r="BF1821" s="0" t="n">
        <v>0</v>
      </c>
      <c r="BG1821" s="1" t="n">
        <v>2.15524E-008</v>
      </c>
      <c r="BH1821" s="1" t="n">
        <v>2.713886E-008</v>
      </c>
      <c r="BI1821" s="1" t="n">
        <v>2.021425E-009</v>
      </c>
      <c r="BJ1821" s="0" t="n">
        <v>1</v>
      </c>
      <c r="BK1821" s="0" t="n">
        <v>1</v>
      </c>
      <c r="BL1821" s="1" t="n">
        <v>-6.972198E-009</v>
      </c>
      <c r="BM1821" s="1" t="n">
        <v>-1.991354E-008</v>
      </c>
      <c r="BN1821" s="1" t="n">
        <v>-4.194238E-009</v>
      </c>
      <c r="BO1821" s="0" t="n">
        <v>1</v>
      </c>
      <c r="BP1821" s="0" t="n">
        <v>3</v>
      </c>
      <c r="BQ1821" s="0" t="n">
        <v>1</v>
      </c>
      <c r="BR1821" s="0" t="n">
        <v>0.001245886</v>
      </c>
      <c r="BS1821" s="0" t="n">
        <v>-0.0105577</v>
      </c>
      <c r="BT1821" s="0" t="n">
        <v>0.006414687</v>
      </c>
      <c r="BU1821" s="1" t="n">
        <v>2.215745E-008</v>
      </c>
      <c r="BV1821" s="1" t="n">
        <v>3.326652E-008</v>
      </c>
      <c r="BW1821" s="1" t="n">
        <v>2.868702E-009</v>
      </c>
      <c r="BX1821" s="0" t="n">
        <v>1</v>
      </c>
      <c r="BY1821" s="0" t="n">
        <v>1</v>
      </c>
      <c r="BZ1821" s="1" t="n">
        <v>-1.894329E-008</v>
      </c>
      <c r="CA1821" s="1" t="n">
        <v>-2.220884E-008</v>
      </c>
      <c r="CB1821" s="1" t="n">
        <v>-2.507641E-009</v>
      </c>
      <c r="CC1821" s="0" t="n">
        <v>1</v>
      </c>
      <c r="CD1821" s="2" t="n">
        <f aca="false">SQRT(SUMSQ(AB1821:AD1821))</f>
        <v>0</v>
      </c>
      <c r="CE1821" s="2" t="n">
        <f aca="false">SQRT(SUMSQ(AP1821:AR1821))</f>
        <v>0</v>
      </c>
      <c r="CF1821" s="2" t="n">
        <f aca="false">SQRT(SUMSQ(BD1821:BF1821))</f>
        <v>0</v>
      </c>
      <c r="CG1821" s="2" t="n">
        <f aca="false">SQRT(SUMSQ(BR1821:BT1821))</f>
        <v>0.0124163388534207</v>
      </c>
      <c r="CH1821" s="2" t="n">
        <f aca="false">DEGREES(2*ACOS(AH1821))</f>
        <v>0</v>
      </c>
      <c r="CI1821" s="2" t="n">
        <f aca="false">DEGREES(2*ACOS(AV1821))</f>
        <v>0</v>
      </c>
      <c r="CJ1821" s="2" t="n">
        <f aca="false">DEGREES(2*ACOS(BJ1821))</f>
        <v>0</v>
      </c>
      <c r="CK1821" s="2" t="n">
        <f aca="false">DEGREES(2*ACOS(BX1821))</f>
        <v>0</v>
      </c>
      <c r="CL1821" s="0" t="n">
        <f aca="false">ABS(AI1821-1)</f>
        <v>0</v>
      </c>
      <c r="CM1821" s="0" t="n">
        <f aca="false">ABS(AW1821-1)</f>
        <v>0</v>
      </c>
      <c r="CN1821" s="0" t="n">
        <f aca="false">ABS(BK1821-1)</f>
        <v>0</v>
      </c>
      <c r="CO1821" s="0" t="n">
        <f aca="false">ABS(BY1821-1)</f>
        <v>0</v>
      </c>
      <c r="CP1821" s="3" t="n">
        <f aca="false">DEGREES(2*ACOS(AH1821))</f>
        <v>0</v>
      </c>
      <c r="CQ1821" s="3" t="n">
        <f aca="false">DEGREES(2*ACOS(AV1821))</f>
        <v>0</v>
      </c>
      <c r="CR1821" s="3" t="n">
        <f aca="false">DEGREES(2*ACOS(BJ1821))</f>
        <v>0</v>
      </c>
      <c r="CS1821" s="3" t="n">
        <f aca="false">DEGREES(2*ACOS(CC1821))</f>
        <v>0</v>
      </c>
      <c r="CT1821" s="0" t="n">
        <f aca="false">SUM(CD1821:CR1821)</f>
        <v>0.0124163388534207</v>
      </c>
      <c r="CU1821" s="4" t="n">
        <f aca="false">(CT1821-MIN($CT$5:$CT$1744))/(MAX($CT$5:$CT$1744)-MIN($CT$5:$CT$1744))</f>
        <v>0.00118506325709102</v>
      </c>
      <c r="CV1821" s="0" t="n">
        <f aca="false">SUM(CD1821,CH1821,CL1821,CP1821)</f>
        <v>0</v>
      </c>
      <c r="CW1821" s="0" t="n">
        <f aca="false">SUM(CE1821,CI1821,CM1821,CQ1821)</f>
        <v>0</v>
      </c>
      <c r="CX1821" s="0" t="n">
        <f aca="false">SUM(CF1821,CJ1821,CN1821,CR1821)</f>
        <v>0</v>
      </c>
      <c r="CY1821" s="0" t="n">
        <f aca="false">SUM(CG1821,CK1821,CO1821)</f>
        <v>0.0124163388534207</v>
      </c>
      <c r="CZ1821" s="5" t="str">
        <f aca="false">IF(CD1821=0,IF(CH1821=0,IF(CL1821=0,IF(CP1821=0,"NULL","4"),"3"),"2"),"1")</f>
        <v>NULL</v>
      </c>
    </row>
    <row r="1822" customFormat="false" ht="14.9" hidden="false" customHeight="false" outlineLevel="0" collapsed="false">
      <c r="A1822" s="0" t="n">
        <v>2442.735</v>
      </c>
      <c r="B1822" s="0" t="n">
        <v>3.496992</v>
      </c>
      <c r="C1822" s="0" t="n">
        <v>2.476512</v>
      </c>
      <c r="D1822" s="0" t="n">
        <v>1.993865</v>
      </c>
      <c r="E1822" s="0" t="n">
        <v>-0.006808426</v>
      </c>
      <c r="F1822" s="0" t="n">
        <v>-0.08374922</v>
      </c>
      <c r="G1822" s="0" t="n">
        <v>-0.01456974</v>
      </c>
      <c r="H1822" s="0" t="n">
        <v>0.9963571</v>
      </c>
      <c r="I1822" s="0" t="n">
        <v>0.3021155</v>
      </c>
      <c r="J1822" s="0" t="n">
        <v>0.02398779</v>
      </c>
      <c r="K1822" s="0" t="n">
        <v>0.9752818</v>
      </c>
      <c r="L1822" s="0" t="n">
        <v>0.1350355</v>
      </c>
      <c r="M1822" s="0" t="n">
        <v>-0.1732497</v>
      </c>
      <c r="N1822" s="0" t="n">
        <v>1</v>
      </c>
      <c r="O1822" s="0" t="n">
        <v>-0.0005366802</v>
      </c>
      <c r="P1822" s="1" t="n">
        <v>1.478195E-005</v>
      </c>
      <c r="Q1822" s="0" t="n">
        <v>-0.0001922846</v>
      </c>
      <c r="R1822" s="0" t="n">
        <v>42.68217</v>
      </c>
      <c r="S1822" s="0" t="n">
        <v>26.56284</v>
      </c>
      <c r="T1822" s="0" t="n">
        <v>2.790585</v>
      </c>
      <c r="U1822" s="0" t="n">
        <v>20.5688</v>
      </c>
      <c r="V1822" s="0" t="n">
        <v>34.96402</v>
      </c>
      <c r="W1822" s="0" t="n">
        <v>36.97492</v>
      </c>
      <c r="X1822" s="0" t="n">
        <v>41.79331</v>
      </c>
      <c r="Y1822" s="0" t="n">
        <v>45.6409</v>
      </c>
      <c r="Z1822" s="0" t="n">
        <v>0</v>
      </c>
      <c r="AA1822" s="0" t="n">
        <v>1</v>
      </c>
      <c r="AB1822" s="0" t="n">
        <v>0</v>
      </c>
      <c r="AC1822" s="0" t="n">
        <v>0</v>
      </c>
      <c r="AD1822" s="0" t="n">
        <v>0</v>
      </c>
      <c r="AE1822" s="0" t="n">
        <v>0</v>
      </c>
      <c r="AF1822" s="0" t="n">
        <v>0</v>
      </c>
      <c r="AG1822" s="0" t="n">
        <v>0</v>
      </c>
      <c r="AH1822" s="0" t="n">
        <v>1</v>
      </c>
      <c r="AI1822" s="0" t="n">
        <v>1</v>
      </c>
      <c r="AJ1822" s="0" t="n">
        <v>0.005397573</v>
      </c>
      <c r="AK1822" s="0" t="n">
        <v>-0.005196426</v>
      </c>
      <c r="AL1822" s="0" t="n">
        <v>0.000296803</v>
      </c>
      <c r="AM1822" s="0" t="n">
        <v>0.9999717</v>
      </c>
      <c r="AN1822" s="0" t="n">
        <v>1</v>
      </c>
      <c r="AO1822" s="0" t="n">
        <v>1</v>
      </c>
      <c r="AP1822" s="0" t="n">
        <v>0</v>
      </c>
      <c r="AQ1822" s="0" t="n">
        <v>0</v>
      </c>
      <c r="AR1822" s="0" t="n">
        <v>0</v>
      </c>
      <c r="AS1822" s="1" t="n">
        <v>-6.712895E-009</v>
      </c>
      <c r="AT1822" s="1" t="n">
        <v>-1.049991E-008</v>
      </c>
      <c r="AU1822" s="1" t="n">
        <v>6.390348E-009</v>
      </c>
      <c r="AV1822" s="0" t="n">
        <v>0.9999999</v>
      </c>
      <c r="AW1822" s="0" t="n">
        <v>1</v>
      </c>
      <c r="AX1822" s="1" t="n">
        <v>-7.172226E-009</v>
      </c>
      <c r="AY1822" s="1" t="n">
        <v>-1.239247E-008</v>
      </c>
      <c r="AZ1822" s="1" t="n">
        <v>5.633712E-009</v>
      </c>
      <c r="BA1822" s="0" t="n">
        <v>0.9999999</v>
      </c>
      <c r="BB1822" s="0" t="n">
        <v>2</v>
      </c>
      <c r="BC1822" s="0" t="n">
        <v>1</v>
      </c>
      <c r="BD1822" s="0" t="n">
        <v>0</v>
      </c>
      <c r="BE1822" s="0" t="n">
        <v>0</v>
      </c>
      <c r="BF1822" s="0" t="n">
        <v>0</v>
      </c>
      <c r="BG1822" s="1" t="n">
        <v>5.051953E-009</v>
      </c>
      <c r="BH1822" s="1" t="n">
        <v>4.080521E-009</v>
      </c>
      <c r="BI1822" s="1" t="n">
        <v>-7.33659E-010</v>
      </c>
      <c r="BJ1822" s="0" t="n">
        <v>1</v>
      </c>
      <c r="BK1822" s="0" t="n">
        <v>1</v>
      </c>
      <c r="BL1822" s="1" t="n">
        <v>-1.12034E-008</v>
      </c>
      <c r="BM1822" s="1" t="n">
        <v>-2.359082E-008</v>
      </c>
      <c r="BN1822" s="1" t="n">
        <v>8.463122E-009</v>
      </c>
      <c r="BO1822" s="0" t="n">
        <v>0.9999999</v>
      </c>
      <c r="BP1822" s="0" t="n">
        <v>3</v>
      </c>
      <c r="BQ1822" s="0" t="n">
        <v>1</v>
      </c>
      <c r="BR1822" s="0" t="n">
        <v>0.0006510493</v>
      </c>
      <c r="BS1822" s="0" t="n">
        <v>-0.006134402</v>
      </c>
      <c r="BT1822" s="0" t="n">
        <v>0.003727335</v>
      </c>
      <c r="BU1822" s="1" t="n">
        <v>-6.712895E-009</v>
      </c>
      <c r="BV1822" s="1" t="n">
        <v>-1.049991E-008</v>
      </c>
      <c r="BW1822" s="1" t="n">
        <v>6.390348E-009</v>
      </c>
      <c r="BX1822" s="0" t="n">
        <v>0.9999999</v>
      </c>
      <c r="BY1822" s="0" t="n">
        <v>1</v>
      </c>
      <c r="BZ1822" s="1" t="n">
        <v>-1.241308E-008</v>
      </c>
      <c r="CA1822" s="1" t="n">
        <v>-7.032016E-009</v>
      </c>
      <c r="CB1822" s="1" t="n">
        <v>8.013024E-009</v>
      </c>
      <c r="CC1822" s="0" t="n">
        <v>0.9999999</v>
      </c>
      <c r="CD1822" s="2" t="n">
        <f aca="false">SQRT(SUMSQ(AB1822:AD1822))</f>
        <v>0</v>
      </c>
      <c r="CE1822" s="2" t="n">
        <f aca="false">SQRT(SUMSQ(AP1822:AR1822))</f>
        <v>0</v>
      </c>
      <c r="CF1822" s="2" t="n">
        <f aca="false">SQRT(SUMSQ(BD1822:BF1822))</f>
        <v>0</v>
      </c>
      <c r="CG1822" s="2" t="n">
        <f aca="false">SQRT(SUMSQ(BR1822:BT1822))</f>
        <v>0.00720748078671456</v>
      </c>
      <c r="CH1822" s="2" t="n">
        <f aca="false">DEGREES(2*ACOS(AH1822))</f>
        <v>0</v>
      </c>
      <c r="CI1822" s="2" t="n">
        <f aca="false">DEGREES(2*ACOS(AV1822))</f>
        <v>0.0512469035396072</v>
      </c>
      <c r="CJ1822" s="2" t="n">
        <f aca="false">DEGREES(2*ACOS(BJ1822))</f>
        <v>0</v>
      </c>
      <c r="CK1822" s="2" t="n">
        <f aca="false">DEGREES(2*ACOS(BX1822))</f>
        <v>0.0512469035396072</v>
      </c>
      <c r="CL1822" s="0" t="n">
        <f aca="false">ABS(AI1822-1)</f>
        <v>0</v>
      </c>
      <c r="CM1822" s="0" t="n">
        <f aca="false">ABS(AW1822-1)</f>
        <v>0</v>
      </c>
      <c r="CN1822" s="0" t="n">
        <f aca="false">ABS(BK1822-1)</f>
        <v>0</v>
      </c>
      <c r="CO1822" s="0" t="n">
        <f aca="false">ABS(BY1822-1)</f>
        <v>0</v>
      </c>
      <c r="CP1822" s="3" t="n">
        <f aca="false">DEGREES(2*ACOS(AH1822))</f>
        <v>0</v>
      </c>
      <c r="CQ1822" s="3" t="n">
        <f aca="false">DEGREES(2*ACOS(AV1822))</f>
        <v>0.0512469035396072</v>
      </c>
      <c r="CR1822" s="3" t="n">
        <f aca="false">DEGREES(2*ACOS(BJ1822))</f>
        <v>0</v>
      </c>
      <c r="CS1822" s="3" t="n">
        <f aca="false">DEGREES(2*ACOS(CC1822))</f>
        <v>0.0512469035396072</v>
      </c>
      <c r="CT1822" s="0" t="n">
        <f aca="false">SUM(CD1822:CR1822)</f>
        <v>0.160948191405536</v>
      </c>
      <c r="CU1822" s="4" t="n">
        <f aca="false">(CT1822-MIN($CT$5:$CT$1744))/(MAX($CT$5:$CT$1744)-MIN($CT$5:$CT$1744))</f>
        <v>0.0153615159977179</v>
      </c>
      <c r="CV1822" s="0" t="n">
        <f aca="false">SUM(CD1822,CH1822,CL1822,CP1822)</f>
        <v>0</v>
      </c>
      <c r="CW1822" s="0" t="n">
        <f aca="false">SUM(CE1822,CI1822,CM1822,CQ1822)</f>
        <v>0.102493807079214</v>
      </c>
      <c r="CX1822" s="0" t="n">
        <f aca="false">SUM(CF1822,CJ1822,CN1822,CR1822)</f>
        <v>0</v>
      </c>
      <c r="CY1822" s="0" t="n">
        <f aca="false">SUM(CG1822,CK1822,CO1822)</f>
        <v>0.0584543843263218</v>
      </c>
      <c r="CZ1822" s="5" t="str">
        <f aca="false">IF(CD1822=0,IF(CH1822=0,IF(CL1822=0,IF(CP1822=0,"NULL","4"),"3"),"2"),"1")</f>
        <v>NULL</v>
      </c>
    </row>
    <row r="1823" customFormat="false" ht="14.9" hidden="false" customHeight="false" outlineLevel="0" collapsed="false">
      <c r="A1823" s="0" t="n">
        <v>2442.786</v>
      </c>
      <c r="B1823" s="0" t="n">
        <v>3.491181</v>
      </c>
      <c r="C1823" s="0" t="n">
        <v>2.470677</v>
      </c>
      <c r="D1823" s="0" t="n">
        <v>1.998112</v>
      </c>
      <c r="E1823" s="0" t="n">
        <v>-0.006808416</v>
      </c>
      <c r="F1823" s="0" t="n">
        <v>-0.08374918</v>
      </c>
      <c r="G1823" s="0" t="n">
        <v>-0.01456973</v>
      </c>
      <c r="H1823" s="0" t="n">
        <v>0.9963571</v>
      </c>
      <c r="I1823" s="0" t="n">
        <v>0.3021155</v>
      </c>
      <c r="J1823" s="0" t="n">
        <v>0.02413171</v>
      </c>
      <c r="K1823" s="0" t="n">
        <v>0.9753881</v>
      </c>
      <c r="L1823" s="0" t="n">
        <v>0.138707</v>
      </c>
      <c r="M1823" s="0" t="n">
        <v>-0.1696943</v>
      </c>
      <c r="N1823" s="0" t="n">
        <v>1</v>
      </c>
      <c r="O1823" s="0" t="n">
        <v>0</v>
      </c>
      <c r="P1823" s="0" t="n">
        <v>0</v>
      </c>
      <c r="Q1823" s="0" t="n">
        <v>0</v>
      </c>
      <c r="R1823" s="0" t="n">
        <v>44.22984</v>
      </c>
      <c r="S1823" s="0" t="n">
        <v>27.46954</v>
      </c>
      <c r="T1823" s="0" t="n">
        <v>2.852173</v>
      </c>
      <c r="U1823" s="0" t="n">
        <v>21.48178</v>
      </c>
      <c r="V1823" s="0" t="n">
        <v>36.50996</v>
      </c>
      <c r="W1823" s="0" t="n">
        <v>38.52796</v>
      </c>
      <c r="X1823" s="0" t="n">
        <v>43.45574</v>
      </c>
      <c r="Y1823" s="0" t="n">
        <v>47.46114</v>
      </c>
      <c r="Z1823" s="0" t="n">
        <v>0</v>
      </c>
      <c r="AA1823" s="0" t="n">
        <v>1</v>
      </c>
      <c r="AB1823" s="0" t="n">
        <v>0</v>
      </c>
      <c r="AC1823" s="0" t="n">
        <v>0</v>
      </c>
      <c r="AD1823" s="0" t="n">
        <v>0</v>
      </c>
      <c r="AE1823" s="0" t="n">
        <v>0</v>
      </c>
      <c r="AF1823" s="0" t="n">
        <v>0</v>
      </c>
      <c r="AG1823" s="0" t="n">
        <v>0</v>
      </c>
      <c r="AH1823" s="0" t="n">
        <v>1</v>
      </c>
      <c r="AI1823" s="0" t="n">
        <v>1</v>
      </c>
      <c r="AJ1823" s="0" t="n">
        <v>0.007159208</v>
      </c>
      <c r="AK1823" s="0" t="n">
        <v>-0.007619397</v>
      </c>
      <c r="AL1823" s="0" t="n">
        <v>0.002005949</v>
      </c>
      <c r="AM1823" s="0" t="n">
        <v>0.9999431</v>
      </c>
      <c r="AN1823" s="0" t="n">
        <v>1</v>
      </c>
      <c r="AO1823" s="0" t="n">
        <v>1</v>
      </c>
      <c r="AP1823" s="0" t="n">
        <v>0</v>
      </c>
      <c r="AQ1823" s="0" t="n">
        <v>0</v>
      </c>
      <c r="AR1823" s="0" t="n">
        <v>0</v>
      </c>
      <c r="AS1823" s="1" t="n">
        <v>1.582391E-009</v>
      </c>
      <c r="AT1823" s="1" t="n">
        <v>1.316394E-008</v>
      </c>
      <c r="AU1823" s="1" t="n">
        <v>3.377912E-009</v>
      </c>
      <c r="AV1823" s="0" t="n">
        <v>1</v>
      </c>
      <c r="AW1823" s="0" t="n">
        <v>1</v>
      </c>
      <c r="AX1823" s="1" t="n">
        <v>9.370222E-009</v>
      </c>
      <c r="AY1823" s="1" t="n">
        <v>2.530728E-008</v>
      </c>
      <c r="AZ1823" s="1" t="n">
        <v>9.924838E-009</v>
      </c>
      <c r="BA1823" s="0" t="n">
        <v>1</v>
      </c>
      <c r="BB1823" s="0" t="n">
        <v>2</v>
      </c>
      <c r="BC1823" s="0" t="n">
        <v>1</v>
      </c>
      <c r="BD1823" s="0" t="n">
        <v>0</v>
      </c>
      <c r="BE1823" s="0" t="n">
        <v>0</v>
      </c>
      <c r="BF1823" s="0" t="n">
        <v>0</v>
      </c>
      <c r="BG1823" s="1" t="n">
        <v>2.423886E-011</v>
      </c>
      <c r="BH1823" s="1" t="n">
        <v>6.890936E-009</v>
      </c>
      <c r="BI1823" s="1" t="n">
        <v>5.414745E-009</v>
      </c>
      <c r="BJ1823" s="0" t="n">
        <v>1</v>
      </c>
      <c r="BK1823" s="0" t="n">
        <v>1</v>
      </c>
      <c r="BL1823" s="1" t="n">
        <v>-9.58888E-010</v>
      </c>
      <c r="BM1823" s="1" t="n">
        <v>2.123729E-008</v>
      </c>
      <c r="BN1823" s="1" t="n">
        <v>9.674661E-009</v>
      </c>
      <c r="BO1823" s="0" t="n">
        <v>1</v>
      </c>
      <c r="BP1823" s="0" t="n">
        <v>3</v>
      </c>
      <c r="BQ1823" s="0" t="n">
        <v>1</v>
      </c>
      <c r="BR1823" s="0" t="n">
        <v>-0.01068999</v>
      </c>
      <c r="BS1823" s="0" t="n">
        <v>-0.006709683</v>
      </c>
      <c r="BT1823" s="0" t="n">
        <v>0.00589909</v>
      </c>
      <c r="BU1823" s="1" t="n">
        <v>-2.776937E-009</v>
      </c>
      <c r="BV1823" s="1" t="n">
        <v>1.502105E-008</v>
      </c>
      <c r="BW1823" s="1" t="n">
        <v>6.488361E-009</v>
      </c>
      <c r="BX1823" s="0" t="n">
        <v>1</v>
      </c>
      <c r="BY1823" s="0" t="n">
        <v>1</v>
      </c>
      <c r="BZ1823" s="1" t="n">
        <v>9.370222E-009</v>
      </c>
      <c r="CA1823" s="1" t="n">
        <v>2.530728E-008</v>
      </c>
      <c r="CB1823" s="1" t="n">
        <v>9.924838E-009</v>
      </c>
      <c r="CC1823" s="0" t="n">
        <v>1</v>
      </c>
      <c r="CD1823" s="2" t="n">
        <f aca="false">SQRT(SUMSQ(AB1823:AD1823))</f>
        <v>0</v>
      </c>
      <c r="CE1823" s="2" t="n">
        <f aca="false">SQRT(SUMSQ(AP1823:AR1823))</f>
        <v>0</v>
      </c>
      <c r="CF1823" s="2" t="n">
        <f aca="false">SQRT(SUMSQ(BD1823:BF1823))</f>
        <v>0</v>
      </c>
      <c r="CG1823" s="2" t="n">
        <f aca="false">SQRT(SUMSQ(BR1823:BT1823))</f>
        <v>0.01393179798119</v>
      </c>
      <c r="CH1823" s="2" t="n">
        <f aca="false">DEGREES(2*ACOS(AH1823))</f>
        <v>0</v>
      </c>
      <c r="CI1823" s="2" t="n">
        <f aca="false">DEGREES(2*ACOS(AV1823))</f>
        <v>0</v>
      </c>
      <c r="CJ1823" s="2" t="n">
        <f aca="false">DEGREES(2*ACOS(BJ1823))</f>
        <v>0</v>
      </c>
      <c r="CK1823" s="2" t="n">
        <f aca="false">DEGREES(2*ACOS(BX1823))</f>
        <v>0</v>
      </c>
      <c r="CL1823" s="0" t="n">
        <f aca="false">ABS(AI1823-1)</f>
        <v>0</v>
      </c>
      <c r="CM1823" s="0" t="n">
        <f aca="false">ABS(AW1823-1)</f>
        <v>0</v>
      </c>
      <c r="CN1823" s="0" t="n">
        <f aca="false">ABS(BK1823-1)</f>
        <v>0</v>
      </c>
      <c r="CO1823" s="0" t="n">
        <f aca="false">ABS(BY1823-1)</f>
        <v>0</v>
      </c>
      <c r="CP1823" s="3" t="n">
        <f aca="false">DEGREES(2*ACOS(AH1823))</f>
        <v>0</v>
      </c>
      <c r="CQ1823" s="3" t="n">
        <f aca="false">DEGREES(2*ACOS(AV1823))</f>
        <v>0</v>
      </c>
      <c r="CR1823" s="3" t="n">
        <f aca="false">DEGREES(2*ACOS(BJ1823))</f>
        <v>0</v>
      </c>
      <c r="CS1823" s="3" t="n">
        <f aca="false">DEGREES(2*ACOS(CC1823))</f>
        <v>0</v>
      </c>
      <c r="CT1823" s="0" t="n">
        <f aca="false">SUM(CD1823:CR1823)</f>
        <v>0.01393179798119</v>
      </c>
      <c r="CU1823" s="4" t="n">
        <f aca="false">(CT1823-MIN($CT$5:$CT$1744))/(MAX($CT$5:$CT$1744)-MIN($CT$5:$CT$1744))</f>
        <v>0.00132970451979687</v>
      </c>
      <c r="CV1823" s="0" t="n">
        <f aca="false">SUM(CD1823,CH1823,CL1823,CP1823)</f>
        <v>0</v>
      </c>
      <c r="CW1823" s="0" t="n">
        <f aca="false">SUM(CE1823,CI1823,CM1823,CQ1823)</f>
        <v>0</v>
      </c>
      <c r="CX1823" s="0" t="n">
        <f aca="false">SUM(CF1823,CJ1823,CN1823,CR1823)</f>
        <v>0</v>
      </c>
      <c r="CY1823" s="0" t="n">
        <f aca="false">SUM(CG1823,CK1823,CO1823)</f>
        <v>0.01393179798119</v>
      </c>
      <c r="CZ1823" s="5" t="str">
        <f aca="false">IF(CD1823=0,IF(CH1823=0,IF(CL1823=0,IF(CP1823=0,"NULL","4"),"3"),"2"),"1")</f>
        <v>NULL</v>
      </c>
    </row>
    <row r="1824" customFormat="false" ht="14.9" hidden="false" customHeight="false" outlineLevel="0" collapsed="false">
      <c r="A1824" s="0" t="n">
        <v>2442.836</v>
      </c>
      <c r="B1824" s="0" t="n">
        <v>3.479251</v>
      </c>
      <c r="C1824" s="0" t="n">
        <v>2.467101</v>
      </c>
      <c r="D1824" s="0" t="n">
        <v>2.002234</v>
      </c>
      <c r="E1824" s="0" t="n">
        <v>-0.006808459</v>
      </c>
      <c r="F1824" s="0" t="n">
        <v>-0.08374917</v>
      </c>
      <c r="G1824" s="0" t="n">
        <v>-0.01456972</v>
      </c>
      <c r="H1824" s="0" t="n">
        <v>0.9963571</v>
      </c>
      <c r="I1824" s="0" t="n">
        <v>0.3021155</v>
      </c>
      <c r="J1824" s="0" t="n">
        <v>0.0242064</v>
      </c>
      <c r="K1824" s="0" t="n">
        <v>0.9755987</v>
      </c>
      <c r="L1824" s="0" t="n">
        <v>0.1441187</v>
      </c>
      <c r="M1824" s="0" t="n">
        <v>-0.1638631</v>
      </c>
      <c r="N1824" s="0" t="n">
        <v>1</v>
      </c>
      <c r="O1824" s="0" t="n">
        <v>0</v>
      </c>
      <c r="P1824" s="0" t="n">
        <v>0</v>
      </c>
      <c r="Q1824" s="0" t="n">
        <v>0</v>
      </c>
      <c r="R1824" s="0" t="n">
        <v>42.24823</v>
      </c>
      <c r="S1824" s="0" t="n">
        <v>26.20476</v>
      </c>
      <c r="T1824" s="0" t="n">
        <v>2.613892</v>
      </c>
      <c r="U1824" s="0" t="n">
        <v>20.70807</v>
      </c>
      <c r="V1824" s="0" t="n">
        <v>35.12446</v>
      </c>
      <c r="W1824" s="0" t="n">
        <v>37.00603</v>
      </c>
      <c r="X1824" s="0" t="n">
        <v>41.65064</v>
      </c>
      <c r="Y1824" s="0" t="n">
        <v>45.54967</v>
      </c>
      <c r="Z1824" s="0" t="n">
        <v>0</v>
      </c>
      <c r="AA1824" s="0" t="n">
        <v>1</v>
      </c>
      <c r="AB1824" s="0" t="n">
        <v>0</v>
      </c>
      <c r="AC1824" s="0" t="n">
        <v>0</v>
      </c>
      <c r="AD1824" s="0" t="n">
        <v>0</v>
      </c>
      <c r="AE1824" s="0" t="n">
        <v>0</v>
      </c>
      <c r="AF1824" s="0" t="n">
        <v>0</v>
      </c>
      <c r="AG1824" s="0" t="n">
        <v>0</v>
      </c>
      <c r="AH1824" s="0" t="n">
        <v>1</v>
      </c>
      <c r="AI1824" s="0" t="n">
        <v>1</v>
      </c>
      <c r="AJ1824" s="0" t="n">
        <v>0.01122876</v>
      </c>
      <c r="AK1824" s="0" t="n">
        <v>-0.01204719</v>
      </c>
      <c r="AL1824" s="0" t="n">
        <v>0.0001378739</v>
      </c>
      <c r="AM1824" s="0" t="n">
        <v>0.9998641</v>
      </c>
      <c r="AN1824" s="0" t="n">
        <v>1</v>
      </c>
      <c r="AO1824" s="0" t="n">
        <v>1</v>
      </c>
      <c r="AP1824" s="0" t="n">
        <v>0</v>
      </c>
      <c r="AQ1824" s="0" t="n">
        <v>0</v>
      </c>
      <c r="AR1824" s="0" t="n">
        <v>0</v>
      </c>
      <c r="AS1824" s="1" t="n">
        <v>-1.093607E-008</v>
      </c>
      <c r="AT1824" s="1" t="n">
        <v>5.418831E-009</v>
      </c>
      <c r="AU1824" s="1" t="n">
        <v>5.215788E-009</v>
      </c>
      <c r="AV1824" s="0" t="n">
        <v>1</v>
      </c>
      <c r="AW1824" s="0" t="n">
        <v>1</v>
      </c>
      <c r="AX1824" s="1" t="n">
        <v>-2.431215E-008</v>
      </c>
      <c r="AY1824" s="1" t="n">
        <v>-3.003839E-008</v>
      </c>
      <c r="AZ1824" s="1" t="n">
        <v>-5.190274E-009</v>
      </c>
      <c r="BA1824" s="0" t="n">
        <v>1</v>
      </c>
      <c r="BB1824" s="0" t="n">
        <v>2</v>
      </c>
      <c r="BC1824" s="0" t="n">
        <v>1</v>
      </c>
      <c r="BD1824" s="0" t="n">
        <v>0</v>
      </c>
      <c r="BE1824" s="0" t="n">
        <v>0</v>
      </c>
      <c r="BF1824" s="0" t="n">
        <v>0</v>
      </c>
      <c r="BG1824" s="1" t="n">
        <v>-1.602293E-008</v>
      </c>
      <c r="BH1824" s="1" t="n">
        <v>-8.948962E-009</v>
      </c>
      <c r="BI1824" s="1" t="n">
        <v>-8.631402E-011</v>
      </c>
      <c r="BJ1824" s="0" t="n">
        <v>1</v>
      </c>
      <c r="BK1824" s="0" t="n">
        <v>1</v>
      </c>
      <c r="BL1824" s="1" t="n">
        <v>-1.762411E-008</v>
      </c>
      <c r="BM1824" s="1" t="n">
        <v>-1.230978E-008</v>
      </c>
      <c r="BN1824" s="1" t="n">
        <v>1.275694E-011</v>
      </c>
      <c r="BO1824" s="0" t="n">
        <v>1</v>
      </c>
      <c r="BP1824" s="0" t="n">
        <v>3</v>
      </c>
      <c r="BQ1824" s="0" t="n">
        <v>1</v>
      </c>
      <c r="BR1824" s="0" t="n">
        <v>-0.01183249</v>
      </c>
      <c r="BS1824" s="0" t="n">
        <v>-0.0008714345</v>
      </c>
      <c r="BT1824" s="0" t="n">
        <v>0.002414014</v>
      </c>
      <c r="BU1824" s="1" t="n">
        <v>-6.956759E-009</v>
      </c>
      <c r="BV1824" s="1" t="n">
        <v>-6.861904E-009</v>
      </c>
      <c r="BW1824" s="1" t="n">
        <v>-2.41835E-009</v>
      </c>
      <c r="BX1824" s="0" t="n">
        <v>1</v>
      </c>
      <c r="BY1824" s="0" t="n">
        <v>1</v>
      </c>
      <c r="BZ1824" s="1" t="n">
        <v>-1.813352E-008</v>
      </c>
      <c r="CA1824" s="1" t="n">
        <v>-1.900517E-008</v>
      </c>
      <c r="CB1824" s="1" t="n">
        <v>-2.274193E-009</v>
      </c>
      <c r="CC1824" s="0" t="n">
        <v>1</v>
      </c>
      <c r="CD1824" s="2" t="n">
        <f aca="false">SQRT(SUMSQ(AB1824:AD1824))</f>
        <v>0</v>
      </c>
      <c r="CE1824" s="2" t="n">
        <f aca="false">SQRT(SUMSQ(AP1824:AR1824))</f>
        <v>0</v>
      </c>
      <c r="CF1824" s="2" t="n">
        <f aca="false">SQRT(SUMSQ(BD1824:BF1824))</f>
        <v>0</v>
      </c>
      <c r="CG1824" s="2" t="n">
        <f aca="false">SQRT(SUMSQ(BR1824:BT1824))</f>
        <v>0.012107629052795</v>
      </c>
      <c r="CH1824" s="2" t="n">
        <f aca="false">DEGREES(2*ACOS(AH1824))</f>
        <v>0</v>
      </c>
      <c r="CI1824" s="2" t="n">
        <f aca="false">DEGREES(2*ACOS(AV1824))</f>
        <v>0</v>
      </c>
      <c r="CJ1824" s="2" t="n">
        <f aca="false">DEGREES(2*ACOS(BJ1824))</f>
        <v>0</v>
      </c>
      <c r="CK1824" s="2" t="n">
        <f aca="false">DEGREES(2*ACOS(BX1824))</f>
        <v>0</v>
      </c>
      <c r="CL1824" s="0" t="n">
        <f aca="false">ABS(AI1824-1)</f>
        <v>0</v>
      </c>
      <c r="CM1824" s="0" t="n">
        <f aca="false">ABS(AW1824-1)</f>
        <v>0</v>
      </c>
      <c r="CN1824" s="0" t="n">
        <f aca="false">ABS(BK1824-1)</f>
        <v>0</v>
      </c>
      <c r="CO1824" s="0" t="n">
        <f aca="false">ABS(BY1824-1)</f>
        <v>0</v>
      </c>
      <c r="CP1824" s="3" t="n">
        <f aca="false">DEGREES(2*ACOS(AH1824))</f>
        <v>0</v>
      </c>
      <c r="CQ1824" s="3" t="n">
        <f aca="false">DEGREES(2*ACOS(AV1824))</f>
        <v>0</v>
      </c>
      <c r="CR1824" s="3" t="n">
        <f aca="false">DEGREES(2*ACOS(BJ1824))</f>
        <v>0</v>
      </c>
      <c r="CS1824" s="3" t="n">
        <f aca="false">DEGREES(2*ACOS(CC1824))</f>
        <v>0</v>
      </c>
      <c r="CT1824" s="0" t="n">
        <f aca="false">SUM(CD1824:CR1824)</f>
        <v>0.012107629052795</v>
      </c>
      <c r="CU1824" s="4" t="n">
        <f aca="false">(CT1824-MIN($CT$5:$CT$1744))/(MAX($CT$5:$CT$1744)-MIN($CT$5:$CT$1744))</f>
        <v>0.0011555988033463</v>
      </c>
      <c r="CV1824" s="0" t="n">
        <f aca="false">SUM(CD1824,CH1824,CL1824,CP1824)</f>
        <v>0</v>
      </c>
      <c r="CW1824" s="0" t="n">
        <f aca="false">SUM(CE1824,CI1824,CM1824,CQ1824)</f>
        <v>0</v>
      </c>
      <c r="CX1824" s="0" t="n">
        <f aca="false">SUM(CF1824,CJ1824,CN1824,CR1824)</f>
        <v>0</v>
      </c>
      <c r="CY1824" s="0" t="n">
        <f aca="false">SUM(CG1824,CK1824,CO1824)</f>
        <v>0.012107629052795</v>
      </c>
      <c r="CZ1824" s="5" t="str">
        <f aca="false">IF(CD1824=0,IF(CH1824=0,IF(CL1824=0,IF(CP1824=0,"NULL","4"),"3"),"2"),"1")</f>
        <v>NULL</v>
      </c>
    </row>
    <row r="1825" customFormat="false" ht="14.9" hidden="false" customHeight="false" outlineLevel="0" collapsed="false">
      <c r="A1825" s="0" t="n">
        <v>2442.886</v>
      </c>
      <c r="B1825" s="0" t="n">
        <v>3.472098</v>
      </c>
      <c r="C1825" s="0" t="n">
        <v>2.466735</v>
      </c>
      <c r="D1825" s="0" t="n">
        <v>2.003566</v>
      </c>
      <c r="E1825" s="0" t="n">
        <v>-0.006808457</v>
      </c>
      <c r="F1825" s="0" t="n">
        <v>-0.08374917</v>
      </c>
      <c r="G1825" s="0" t="n">
        <v>-0.01456972</v>
      </c>
      <c r="H1825" s="0" t="n">
        <v>0.9963571</v>
      </c>
      <c r="I1825" s="0" t="n">
        <v>0.3021155</v>
      </c>
      <c r="J1825" s="0" t="n">
        <v>0.02441461</v>
      </c>
      <c r="K1825" s="0" t="n">
        <v>0.9755803</v>
      </c>
      <c r="L1825" s="0" t="n">
        <v>0.1527464</v>
      </c>
      <c r="M1825" s="0" t="n">
        <v>-0.1559345</v>
      </c>
      <c r="N1825" s="0" t="n">
        <v>1</v>
      </c>
      <c r="O1825" s="0" t="n">
        <v>0</v>
      </c>
      <c r="P1825" s="0" t="n">
        <v>0</v>
      </c>
      <c r="Q1825" s="0" t="n">
        <v>0</v>
      </c>
      <c r="R1825" s="0" t="n">
        <v>42.07904</v>
      </c>
      <c r="S1825" s="0" t="n">
        <v>26.07075</v>
      </c>
      <c r="T1825" s="0" t="n">
        <v>2.432962</v>
      </c>
      <c r="U1825" s="0" t="n">
        <v>20.80265</v>
      </c>
      <c r="V1825" s="0" t="n">
        <v>35.1638</v>
      </c>
      <c r="W1825" s="0" t="n">
        <v>37.01673</v>
      </c>
      <c r="X1825" s="0" t="n">
        <v>41.59133</v>
      </c>
      <c r="Y1825" s="0" t="n">
        <v>45.6001</v>
      </c>
      <c r="Z1825" s="0" t="n">
        <v>0</v>
      </c>
      <c r="AA1825" s="0" t="n">
        <v>1</v>
      </c>
      <c r="AB1825" s="0" t="n">
        <v>0</v>
      </c>
      <c r="AC1825" s="0" t="n">
        <v>0</v>
      </c>
      <c r="AD1825" s="0" t="n">
        <v>0</v>
      </c>
      <c r="AE1825" s="0" t="n">
        <v>0</v>
      </c>
      <c r="AF1825" s="0" t="n">
        <v>0</v>
      </c>
      <c r="AG1825" s="0" t="n">
        <v>0</v>
      </c>
      <c r="AH1825" s="0" t="n">
        <v>1</v>
      </c>
      <c r="AI1825" s="0" t="n">
        <v>1</v>
      </c>
      <c r="AJ1825" s="0" t="n">
        <v>0.01458262</v>
      </c>
      <c r="AK1825" s="0" t="n">
        <v>-0.01269069</v>
      </c>
      <c r="AL1825" s="1" t="n">
        <v>6.283908E-005</v>
      </c>
      <c r="AM1825" s="0" t="n">
        <v>0.999813</v>
      </c>
      <c r="AN1825" s="0" t="n">
        <v>1</v>
      </c>
      <c r="AO1825" s="0" t="n">
        <v>1</v>
      </c>
      <c r="AP1825" s="0" t="n">
        <v>0</v>
      </c>
      <c r="AQ1825" s="0" t="n">
        <v>0</v>
      </c>
      <c r="AR1825" s="0" t="n">
        <v>0</v>
      </c>
      <c r="AS1825" s="1" t="n">
        <v>7.641017E-010</v>
      </c>
      <c r="AT1825" s="1" t="n">
        <v>7.615961E-009</v>
      </c>
      <c r="AU1825" s="1" t="n">
        <v>3.300626E-009</v>
      </c>
      <c r="AV1825" s="0" t="n">
        <v>1</v>
      </c>
      <c r="AW1825" s="0" t="n">
        <v>1</v>
      </c>
      <c r="AX1825" s="1" t="n">
        <v>1.467911E-008</v>
      </c>
      <c r="AY1825" s="1" t="n">
        <v>1.008866E-009</v>
      </c>
      <c r="AZ1825" s="1" t="n">
        <v>-9.198065E-009</v>
      </c>
      <c r="BA1825" s="0" t="n">
        <v>1</v>
      </c>
      <c r="BB1825" s="0" t="n">
        <v>2</v>
      </c>
      <c r="BC1825" s="0" t="n">
        <v>1</v>
      </c>
      <c r="BD1825" s="0" t="n">
        <v>0</v>
      </c>
      <c r="BE1825" s="0" t="n">
        <v>0</v>
      </c>
      <c r="BF1825" s="0" t="n">
        <v>0</v>
      </c>
      <c r="BG1825" s="0" t="n">
        <v>0</v>
      </c>
      <c r="BH1825" s="0" t="n">
        <v>0</v>
      </c>
      <c r="BI1825" s="0" t="n">
        <v>0</v>
      </c>
      <c r="BJ1825" s="0" t="n">
        <v>1</v>
      </c>
      <c r="BK1825" s="0" t="n">
        <v>1</v>
      </c>
      <c r="BL1825" s="1" t="n">
        <v>1.767719E-008</v>
      </c>
      <c r="BM1825" s="1" t="n">
        <v>-3.451223E-009</v>
      </c>
      <c r="BN1825" s="1" t="n">
        <v>-1.034377E-008</v>
      </c>
      <c r="BO1825" s="0" t="n">
        <v>1</v>
      </c>
      <c r="BP1825" s="0" t="n">
        <v>3</v>
      </c>
      <c r="BQ1825" s="0" t="n">
        <v>1</v>
      </c>
      <c r="BR1825" s="0" t="n">
        <v>-0.00593027</v>
      </c>
      <c r="BS1825" s="0" t="n">
        <v>0.0003965933</v>
      </c>
      <c r="BT1825" s="0" t="n">
        <v>0.0006197826</v>
      </c>
      <c r="BU1825" s="1" t="n">
        <v>2.998089E-009</v>
      </c>
      <c r="BV1825" s="1" t="n">
        <v>-4.460088E-009</v>
      </c>
      <c r="BW1825" s="1" t="n">
        <v>-1.145709E-009</v>
      </c>
      <c r="BX1825" s="0" t="n">
        <v>1</v>
      </c>
      <c r="BY1825" s="0" t="n">
        <v>1</v>
      </c>
      <c r="BZ1825" s="1" t="n">
        <v>1.467911E-008</v>
      </c>
      <c r="CA1825" s="1" t="n">
        <v>1.008866E-009</v>
      </c>
      <c r="CB1825" s="1" t="n">
        <v>-9.198065E-009</v>
      </c>
      <c r="CC1825" s="0" t="n">
        <v>1</v>
      </c>
      <c r="CD1825" s="2" t="n">
        <f aca="false">SQRT(SUMSQ(AB1825:AD1825))</f>
        <v>0</v>
      </c>
      <c r="CE1825" s="2" t="n">
        <f aca="false">SQRT(SUMSQ(AP1825:AR1825))</f>
        <v>0</v>
      </c>
      <c r="CF1825" s="2" t="n">
        <f aca="false">SQRT(SUMSQ(BD1825:BF1825))</f>
        <v>0</v>
      </c>
      <c r="CG1825" s="2" t="n">
        <f aca="false">SQRT(SUMSQ(BR1825:BT1825))</f>
        <v>0.00597574422057769</v>
      </c>
      <c r="CH1825" s="2" t="n">
        <f aca="false">DEGREES(2*ACOS(AH1825))</f>
        <v>0</v>
      </c>
      <c r="CI1825" s="2" t="n">
        <f aca="false">DEGREES(2*ACOS(AV1825))</f>
        <v>0</v>
      </c>
      <c r="CJ1825" s="2" t="n">
        <f aca="false">DEGREES(2*ACOS(BJ1825))</f>
        <v>0</v>
      </c>
      <c r="CK1825" s="2" t="n">
        <f aca="false">DEGREES(2*ACOS(BX1825))</f>
        <v>0</v>
      </c>
      <c r="CL1825" s="0" t="n">
        <f aca="false">ABS(AI1825-1)</f>
        <v>0</v>
      </c>
      <c r="CM1825" s="0" t="n">
        <f aca="false">ABS(AW1825-1)</f>
        <v>0</v>
      </c>
      <c r="CN1825" s="0" t="n">
        <f aca="false">ABS(BK1825-1)</f>
        <v>0</v>
      </c>
      <c r="CO1825" s="0" t="n">
        <f aca="false">ABS(BY1825-1)</f>
        <v>0</v>
      </c>
      <c r="CP1825" s="3" t="n">
        <f aca="false">DEGREES(2*ACOS(AH1825))</f>
        <v>0</v>
      </c>
      <c r="CQ1825" s="3" t="n">
        <f aca="false">DEGREES(2*ACOS(AV1825))</f>
        <v>0</v>
      </c>
      <c r="CR1825" s="3" t="n">
        <f aca="false">DEGREES(2*ACOS(BJ1825))</f>
        <v>0</v>
      </c>
      <c r="CS1825" s="3" t="n">
        <f aca="false">DEGREES(2*ACOS(CC1825))</f>
        <v>0</v>
      </c>
      <c r="CT1825" s="0" t="n">
        <f aca="false">SUM(CD1825:CR1825)</f>
        <v>0.00597574422057769</v>
      </c>
      <c r="CU1825" s="4" t="n">
        <f aca="false">(CT1825-MIN($CT$5:$CT$1744))/(MAX($CT$5:$CT$1744)-MIN($CT$5:$CT$1744))</f>
        <v>0.000570348070649636</v>
      </c>
      <c r="CV1825" s="0" t="n">
        <f aca="false">SUM(CD1825,CH1825,CL1825,CP1825)</f>
        <v>0</v>
      </c>
      <c r="CW1825" s="0" t="n">
        <f aca="false">SUM(CE1825,CI1825,CM1825,CQ1825)</f>
        <v>0</v>
      </c>
      <c r="CX1825" s="0" t="n">
        <f aca="false">SUM(CF1825,CJ1825,CN1825,CR1825)</f>
        <v>0</v>
      </c>
      <c r="CY1825" s="0" t="n">
        <f aca="false">SUM(CG1825,CK1825,CO1825)</f>
        <v>0.00597574422057769</v>
      </c>
      <c r="CZ1825" s="5" t="str">
        <f aca="false">IF(CD1825=0,IF(CH1825=0,IF(CL1825=0,IF(CP1825=0,"NULL","4"),"3"),"2"),"1")</f>
        <v>NULL</v>
      </c>
    </row>
    <row r="1826" customFormat="false" ht="14.9" hidden="false" customHeight="false" outlineLevel="0" collapsed="false">
      <c r="A1826" s="0" t="n">
        <v>2442.936</v>
      </c>
      <c r="B1826" s="0" t="n">
        <v>3.465301</v>
      </c>
      <c r="C1826" s="0" t="n">
        <v>2.466947</v>
      </c>
      <c r="D1826" s="0" t="n">
        <v>2.004397</v>
      </c>
      <c r="E1826" s="0" t="n">
        <v>-0.006808444</v>
      </c>
      <c r="F1826" s="0" t="n">
        <v>-0.08374915</v>
      </c>
      <c r="G1826" s="0" t="n">
        <v>-0.01456972</v>
      </c>
      <c r="H1826" s="0" t="n">
        <v>0.9963571</v>
      </c>
      <c r="I1826" s="0" t="n">
        <v>0.3021155</v>
      </c>
      <c r="J1826" s="0" t="n">
        <v>0.02466949</v>
      </c>
      <c r="K1826" s="0" t="n">
        <v>0.975253</v>
      </c>
      <c r="L1826" s="0" t="n">
        <v>0.1614574</v>
      </c>
      <c r="M1826" s="0" t="n">
        <v>-0.1490114</v>
      </c>
      <c r="N1826" s="0" t="n">
        <v>0</v>
      </c>
      <c r="O1826" s="0" t="n">
        <v>0</v>
      </c>
      <c r="P1826" s="0" t="n">
        <v>0</v>
      </c>
      <c r="Q1826" s="0" t="n">
        <v>0</v>
      </c>
      <c r="R1826" s="0" t="n">
        <v>41.99703</v>
      </c>
      <c r="S1826" s="0" t="n">
        <v>26.00945</v>
      </c>
      <c r="T1826" s="0" t="n">
        <v>2.301002</v>
      </c>
      <c r="U1826" s="0" t="n">
        <v>20.86144</v>
      </c>
      <c r="V1826" s="0" t="n">
        <v>35.16786</v>
      </c>
      <c r="W1826" s="0" t="n">
        <v>37.01573</v>
      </c>
      <c r="X1826" s="0" t="n">
        <v>41.55558</v>
      </c>
      <c r="Y1826" s="0" t="n">
        <v>45.65786</v>
      </c>
      <c r="Z1826" s="0" t="n">
        <v>0</v>
      </c>
      <c r="AA1826" s="0" t="n">
        <v>1</v>
      </c>
      <c r="AB1826" s="0" t="n">
        <v>0</v>
      </c>
      <c r="AC1826" s="0" t="n">
        <v>0</v>
      </c>
      <c r="AD1826" s="0" t="n">
        <v>0</v>
      </c>
      <c r="AE1826" s="0" t="n">
        <v>0</v>
      </c>
      <c r="AF1826" s="0" t="n">
        <v>0</v>
      </c>
      <c r="AG1826" s="0" t="n">
        <v>0</v>
      </c>
      <c r="AH1826" s="0" t="n">
        <v>1</v>
      </c>
      <c r="AI1826" s="0" t="n">
        <v>1</v>
      </c>
      <c r="AJ1826" s="0" t="n">
        <v>0.00489819</v>
      </c>
      <c r="AK1826" s="0" t="n">
        <v>-0.003097414</v>
      </c>
      <c r="AL1826" s="1" t="n">
        <v>-3.213999E-005</v>
      </c>
      <c r="AM1826" s="0" t="n">
        <v>0.9999831</v>
      </c>
      <c r="AN1826" s="0" t="n">
        <v>1</v>
      </c>
      <c r="AO1826" s="0" t="n">
        <v>1</v>
      </c>
      <c r="AP1826" s="0" t="n">
        <v>0</v>
      </c>
      <c r="AQ1826" s="0" t="n">
        <v>0</v>
      </c>
      <c r="AR1826" s="0" t="n">
        <v>0</v>
      </c>
      <c r="AS1826" s="1" t="n">
        <v>5.82898E-009</v>
      </c>
      <c r="AT1826" s="1" t="n">
        <v>6.309603E-009</v>
      </c>
      <c r="AU1826" s="1" t="n">
        <v>2.116863E-009</v>
      </c>
      <c r="AV1826" s="0" t="n">
        <v>0.9999999</v>
      </c>
      <c r="AW1826" s="0" t="n">
        <v>1</v>
      </c>
      <c r="AX1826" s="1" t="n">
        <v>-3.316007E-009</v>
      </c>
      <c r="AY1826" s="1" t="n">
        <v>-2.267766E-009</v>
      </c>
      <c r="AZ1826" s="1" t="n">
        <v>-7.337397E-010</v>
      </c>
      <c r="BA1826" s="0" t="n">
        <v>0.9999999</v>
      </c>
      <c r="BB1826" s="0" t="n">
        <v>2</v>
      </c>
      <c r="BC1826" s="0" t="n">
        <v>1</v>
      </c>
      <c r="BD1826" s="0" t="n">
        <v>0</v>
      </c>
      <c r="BE1826" s="0" t="n">
        <v>0</v>
      </c>
      <c r="BF1826" s="0" t="n">
        <v>0</v>
      </c>
      <c r="BG1826" s="1" t="n">
        <v>5.82898E-009</v>
      </c>
      <c r="BH1826" s="1" t="n">
        <v>6.309603E-009</v>
      </c>
      <c r="BI1826" s="1" t="n">
        <v>2.116863E-009</v>
      </c>
      <c r="BJ1826" s="0" t="n">
        <v>0.9999999</v>
      </c>
      <c r="BK1826" s="0" t="n">
        <v>1</v>
      </c>
      <c r="BL1826" s="1" t="n">
        <v>-1.945858E-009</v>
      </c>
      <c r="BM1826" s="1" t="n">
        <v>-1.786742E-009</v>
      </c>
      <c r="BN1826" s="1" t="n">
        <v>-4.92845E-009</v>
      </c>
      <c r="BO1826" s="0" t="n">
        <v>0.9999999</v>
      </c>
      <c r="BP1826" s="0" t="n">
        <v>3</v>
      </c>
      <c r="BQ1826" s="0" t="n">
        <v>1</v>
      </c>
      <c r="BR1826" s="0" t="n">
        <v>-0.005366593</v>
      </c>
      <c r="BS1826" s="0" t="n">
        <v>0.0002113606</v>
      </c>
      <c r="BT1826" s="0" t="n">
        <v>0.000600712</v>
      </c>
      <c r="BU1826" s="1" t="n">
        <v>1.611614E-010</v>
      </c>
      <c r="BV1826" s="1" t="n">
        <v>4.662333E-009</v>
      </c>
      <c r="BW1826" s="1" t="n">
        <v>-2.125539E-009</v>
      </c>
      <c r="BX1826" s="0" t="n">
        <v>1</v>
      </c>
      <c r="BY1826" s="0" t="n">
        <v>1</v>
      </c>
      <c r="BZ1826" s="1" t="n">
        <v>2.008273E-009</v>
      </c>
      <c r="CA1826" s="1" t="n">
        <v>-5.202418E-009</v>
      </c>
      <c r="CB1826" s="1" t="n">
        <v>-5.307021E-010</v>
      </c>
      <c r="CC1826" s="0" t="n">
        <v>0.9999999</v>
      </c>
      <c r="CD1826" s="2" t="n">
        <f aca="false">SQRT(SUMSQ(AB1826:AD1826))</f>
        <v>0</v>
      </c>
      <c r="CE1826" s="2" t="n">
        <f aca="false">SQRT(SUMSQ(AP1826:AR1826))</f>
        <v>0</v>
      </c>
      <c r="CF1826" s="2" t="n">
        <f aca="false">SQRT(SUMSQ(BD1826:BF1826))</f>
        <v>0</v>
      </c>
      <c r="CG1826" s="2" t="n">
        <f aca="false">SQRT(SUMSQ(BR1826:BT1826))</f>
        <v>0.00540424357684083</v>
      </c>
      <c r="CH1826" s="2" t="n">
        <f aca="false">DEGREES(2*ACOS(AH1826))</f>
        <v>0</v>
      </c>
      <c r="CI1826" s="2" t="n">
        <f aca="false">DEGREES(2*ACOS(AV1826))</f>
        <v>0.0512469035396072</v>
      </c>
      <c r="CJ1826" s="2" t="n">
        <f aca="false">DEGREES(2*ACOS(BJ1826))</f>
        <v>0.0512469035396072</v>
      </c>
      <c r="CK1826" s="2" t="n">
        <f aca="false">DEGREES(2*ACOS(BX1826))</f>
        <v>0</v>
      </c>
      <c r="CL1826" s="0" t="n">
        <f aca="false">ABS(AI1826-1)</f>
        <v>0</v>
      </c>
      <c r="CM1826" s="0" t="n">
        <f aca="false">ABS(AW1826-1)</f>
        <v>0</v>
      </c>
      <c r="CN1826" s="0" t="n">
        <f aca="false">ABS(BK1826-1)</f>
        <v>0</v>
      </c>
      <c r="CO1826" s="0" t="n">
        <f aca="false">ABS(BY1826-1)</f>
        <v>0</v>
      </c>
      <c r="CP1826" s="3" t="n">
        <f aca="false">DEGREES(2*ACOS(AH1826))</f>
        <v>0</v>
      </c>
      <c r="CQ1826" s="3" t="n">
        <f aca="false">DEGREES(2*ACOS(AV1826))</f>
        <v>0.0512469035396072</v>
      </c>
      <c r="CR1826" s="3" t="n">
        <f aca="false">DEGREES(2*ACOS(BJ1826))</f>
        <v>0.0512469035396072</v>
      </c>
      <c r="CS1826" s="3" t="n">
        <f aca="false">DEGREES(2*ACOS(CC1826))</f>
        <v>0.0512469035396072</v>
      </c>
      <c r="CT1826" s="0" t="n">
        <f aca="false">SUM(CD1826:CR1826)</f>
        <v>0.21039185773527</v>
      </c>
      <c r="CU1826" s="4" t="n">
        <f aca="false">(CT1826-MIN($CT$5:$CT$1744))/(MAX($CT$5:$CT$1744)-MIN($CT$5:$CT$1744))</f>
        <v>0.0200806101650841</v>
      </c>
      <c r="CV1826" s="0" t="n">
        <f aca="false">SUM(CD1826,CH1826,CL1826,CP1826)</f>
        <v>0</v>
      </c>
      <c r="CW1826" s="0" t="n">
        <f aca="false">SUM(CE1826,CI1826,CM1826,CQ1826)</f>
        <v>0.102493807079214</v>
      </c>
      <c r="CX1826" s="0" t="n">
        <f aca="false">SUM(CF1826,CJ1826,CN1826,CR1826)</f>
        <v>0.102493807079214</v>
      </c>
      <c r="CY1826" s="0" t="n">
        <f aca="false">SUM(CG1826,CK1826,CO1826)</f>
        <v>0.00540424357684083</v>
      </c>
      <c r="CZ1826" s="5" t="str">
        <f aca="false">IF(CD1826=0,IF(CH1826=0,IF(CL1826=0,IF(CP1826=0,"NULL","4"),"3"),"2"),"1")</f>
        <v>NULL</v>
      </c>
    </row>
    <row r="1827" customFormat="false" ht="14.9" hidden="false" customHeight="false" outlineLevel="0" collapsed="false">
      <c r="A1827" s="0" t="n">
        <v>2442.985</v>
      </c>
      <c r="B1827" s="0" t="n">
        <v>3.460545</v>
      </c>
      <c r="C1827" s="0" t="n">
        <v>2.467086</v>
      </c>
      <c r="D1827" s="0" t="n">
        <v>2.004946</v>
      </c>
      <c r="E1827" s="0" t="n">
        <v>-0.006808451</v>
      </c>
      <c r="F1827" s="0" t="n">
        <v>-0.08374914</v>
      </c>
      <c r="G1827" s="0" t="n">
        <v>-0.01456971</v>
      </c>
      <c r="H1827" s="0" t="n">
        <v>0.9963571</v>
      </c>
      <c r="I1827" s="0" t="n">
        <v>0.3021155</v>
      </c>
      <c r="J1827" s="0" t="n">
        <v>0.02476729</v>
      </c>
      <c r="K1827" s="0" t="n">
        <v>0.9750072</v>
      </c>
      <c r="L1827" s="0" t="n">
        <v>0.1663778</v>
      </c>
      <c r="M1827" s="0" t="n">
        <v>-0.1451413</v>
      </c>
      <c r="N1827" s="0" t="n">
        <v>0</v>
      </c>
      <c r="O1827" s="0" t="n">
        <v>0</v>
      </c>
      <c r="P1827" s="0" t="n">
        <v>0</v>
      </c>
      <c r="Q1827" s="0" t="n">
        <v>0</v>
      </c>
      <c r="R1827" s="0" t="n">
        <v>41.94687</v>
      </c>
      <c r="S1827" s="0" t="n">
        <v>25.97887</v>
      </c>
      <c r="T1827" s="0" t="n">
        <v>2.189817</v>
      </c>
      <c r="U1827" s="0" t="n">
        <v>20.9064</v>
      </c>
      <c r="V1827" s="0" t="n">
        <v>35.15792</v>
      </c>
      <c r="W1827" s="0" t="n">
        <v>37.0092</v>
      </c>
      <c r="X1827" s="0" t="n">
        <v>41.52709</v>
      </c>
      <c r="Y1827" s="0" t="n">
        <v>45.71752</v>
      </c>
      <c r="Z1827" s="0" t="n">
        <v>0</v>
      </c>
      <c r="AA1827" s="0" t="n">
        <v>1</v>
      </c>
      <c r="AB1827" s="0" t="n">
        <v>0</v>
      </c>
      <c r="AC1827" s="0" t="n">
        <v>0</v>
      </c>
      <c r="AD1827" s="0" t="n">
        <v>0</v>
      </c>
      <c r="AE1827" s="0" t="n">
        <v>0</v>
      </c>
      <c r="AF1827" s="0" t="n">
        <v>0</v>
      </c>
      <c r="AG1827" s="0" t="n">
        <v>0</v>
      </c>
      <c r="AH1827" s="0" t="n">
        <v>1</v>
      </c>
      <c r="AI1827" s="0" t="n">
        <v>1</v>
      </c>
      <c r="AJ1827" s="0" t="n">
        <v>-0.00113485</v>
      </c>
      <c r="AK1827" s="0" t="n">
        <v>0.001254599</v>
      </c>
      <c r="AL1827" s="0" t="n">
        <v>0.001413893</v>
      </c>
      <c r="AM1827" s="0" t="n">
        <v>0.9999975</v>
      </c>
      <c r="AN1827" s="0" t="n">
        <v>1</v>
      </c>
      <c r="AO1827" s="0" t="n">
        <v>1</v>
      </c>
      <c r="AP1827" s="0" t="n">
        <v>0</v>
      </c>
      <c r="AQ1827" s="0" t="n">
        <v>0</v>
      </c>
      <c r="AR1827" s="0" t="n">
        <v>0</v>
      </c>
      <c r="AS1827" s="1" t="n">
        <v>-4.140437E-009</v>
      </c>
      <c r="AT1827" s="1" t="n">
        <v>-4.167294E-009</v>
      </c>
      <c r="AU1827" s="1" t="n">
        <v>-7.975807E-010</v>
      </c>
      <c r="AV1827" s="0" t="n">
        <v>1</v>
      </c>
      <c r="AW1827" s="0" t="n">
        <v>1</v>
      </c>
      <c r="AX1827" s="1" t="n">
        <v>-1.039237E-008</v>
      </c>
      <c r="AY1827" s="1" t="n">
        <v>2.293688E-008</v>
      </c>
      <c r="AZ1827" s="1" t="n">
        <v>1.76288E-008</v>
      </c>
      <c r="BA1827" s="0" t="n">
        <v>1</v>
      </c>
      <c r="BB1827" s="0" t="n">
        <v>2</v>
      </c>
      <c r="BC1827" s="0" t="n">
        <v>1</v>
      </c>
      <c r="BD1827" s="0" t="n">
        <v>0</v>
      </c>
      <c r="BE1827" s="0" t="n">
        <v>0</v>
      </c>
      <c r="BF1827" s="0" t="n">
        <v>0</v>
      </c>
      <c r="BG1827" s="1" t="n">
        <v>-4.515788E-009</v>
      </c>
      <c r="BH1827" s="1" t="n">
        <v>8.538462E-009</v>
      </c>
      <c r="BI1827" s="1" t="n">
        <v>4.715106E-009</v>
      </c>
      <c r="BJ1827" s="0" t="n">
        <v>1</v>
      </c>
      <c r="BK1827" s="0" t="n">
        <v>1</v>
      </c>
      <c r="BL1827" s="1" t="n">
        <v>-4.948979E-009</v>
      </c>
      <c r="BM1827" s="1" t="n">
        <v>1.744198E-008</v>
      </c>
      <c r="BN1827" s="1" t="n">
        <v>1.428896E-008</v>
      </c>
      <c r="BO1827" s="0" t="n">
        <v>1</v>
      </c>
      <c r="BP1827" s="0" t="n">
        <v>3</v>
      </c>
      <c r="BQ1827" s="0" t="n">
        <v>1</v>
      </c>
      <c r="BR1827" s="0" t="n">
        <v>-0.00321576</v>
      </c>
      <c r="BS1827" s="1" t="n">
        <v>8.017286E-005</v>
      </c>
      <c r="BT1827" s="0" t="n">
        <v>0.000364845</v>
      </c>
      <c r="BU1827" s="0" t="n">
        <v>0</v>
      </c>
      <c r="BV1827" s="0" t="n">
        <v>0</v>
      </c>
      <c r="BW1827" s="0" t="n">
        <v>0</v>
      </c>
      <c r="BX1827" s="0" t="n">
        <v>1</v>
      </c>
      <c r="BY1827" s="0" t="n">
        <v>1</v>
      </c>
      <c r="BZ1827" s="1" t="n">
        <v>-1.453281E-008</v>
      </c>
      <c r="CA1827" s="1" t="n">
        <v>1.876958E-008</v>
      </c>
      <c r="CB1827" s="1" t="n">
        <v>1.683122E-008</v>
      </c>
      <c r="CC1827" s="0" t="n">
        <v>1</v>
      </c>
      <c r="CD1827" s="2" t="n">
        <f aca="false">SQRT(SUMSQ(AB1827:AD1827))</f>
        <v>0</v>
      </c>
      <c r="CE1827" s="2" t="n">
        <f aca="false">SQRT(SUMSQ(AP1827:AR1827))</f>
        <v>0</v>
      </c>
      <c r="CF1827" s="2" t="n">
        <f aca="false">SQRT(SUMSQ(BD1827:BF1827))</f>
        <v>0</v>
      </c>
      <c r="CG1827" s="2" t="n">
        <f aca="false">SQRT(SUMSQ(BR1827:BT1827))</f>
        <v>0.00323738350201294</v>
      </c>
      <c r="CH1827" s="2" t="n">
        <f aca="false">DEGREES(2*ACOS(AH1827))</f>
        <v>0</v>
      </c>
      <c r="CI1827" s="2" t="n">
        <f aca="false">DEGREES(2*ACOS(AV1827))</f>
        <v>0</v>
      </c>
      <c r="CJ1827" s="2" t="n">
        <f aca="false">DEGREES(2*ACOS(BJ1827))</f>
        <v>0</v>
      </c>
      <c r="CK1827" s="2" t="n">
        <f aca="false">DEGREES(2*ACOS(BX1827))</f>
        <v>0</v>
      </c>
      <c r="CL1827" s="0" t="n">
        <f aca="false">ABS(AI1827-1)</f>
        <v>0</v>
      </c>
      <c r="CM1827" s="0" t="n">
        <f aca="false">ABS(AW1827-1)</f>
        <v>0</v>
      </c>
      <c r="CN1827" s="0" t="n">
        <f aca="false">ABS(BK1827-1)</f>
        <v>0</v>
      </c>
      <c r="CO1827" s="0" t="n">
        <f aca="false">ABS(BY1827-1)</f>
        <v>0</v>
      </c>
      <c r="CP1827" s="3" t="n">
        <f aca="false">DEGREES(2*ACOS(AH1827))</f>
        <v>0</v>
      </c>
      <c r="CQ1827" s="3" t="n">
        <f aca="false">DEGREES(2*ACOS(AV1827))</f>
        <v>0</v>
      </c>
      <c r="CR1827" s="3" t="n">
        <f aca="false">DEGREES(2*ACOS(BJ1827))</f>
        <v>0</v>
      </c>
      <c r="CS1827" s="3" t="n">
        <f aca="false">DEGREES(2*ACOS(CC1827))</f>
        <v>0</v>
      </c>
      <c r="CT1827" s="0" t="n">
        <f aca="false">SUM(CD1827:CR1827)</f>
        <v>0.00323738350201294</v>
      </c>
      <c r="CU1827" s="4" t="n">
        <f aca="false">(CT1827-MIN($CT$5:$CT$1744))/(MAX($CT$5:$CT$1744)-MIN($CT$5:$CT$1744))</f>
        <v>0.000308988364657205</v>
      </c>
      <c r="CV1827" s="0" t="n">
        <f aca="false">SUM(CD1827,CH1827,CL1827,CP1827)</f>
        <v>0</v>
      </c>
      <c r="CW1827" s="0" t="n">
        <f aca="false">SUM(CE1827,CI1827,CM1827,CQ1827)</f>
        <v>0</v>
      </c>
      <c r="CX1827" s="0" t="n">
        <f aca="false">SUM(CF1827,CJ1827,CN1827,CR1827)</f>
        <v>0</v>
      </c>
      <c r="CY1827" s="0" t="n">
        <f aca="false">SUM(CG1827,CK1827,CO1827)</f>
        <v>0.00323738350201294</v>
      </c>
      <c r="CZ1827" s="5" t="str">
        <f aca="false">IF(CD1827=0,IF(CH1827=0,IF(CL1827=0,IF(CP1827=0,"NULL","4"),"3"),"2"),"1")</f>
        <v>NULL</v>
      </c>
    </row>
    <row r="1828" customFormat="false" ht="14.9" hidden="false" customHeight="false" outlineLevel="0" collapsed="false">
      <c r="A1828" s="0" t="n">
        <v>2443.036</v>
      </c>
      <c r="B1828" s="0" t="n">
        <v>3.459746</v>
      </c>
      <c r="C1828" s="0" t="n">
        <v>2.467109</v>
      </c>
      <c r="D1828" s="0" t="n">
        <v>2.005038</v>
      </c>
      <c r="E1828" s="0" t="n">
        <v>-0.006808483</v>
      </c>
      <c r="F1828" s="0" t="n">
        <v>-0.08374909</v>
      </c>
      <c r="G1828" s="0" t="n">
        <v>-0.01456969</v>
      </c>
      <c r="H1828" s="0" t="n">
        <v>0.9963571</v>
      </c>
      <c r="I1828" s="0" t="n">
        <v>0.3021155</v>
      </c>
      <c r="J1828" s="0" t="n">
        <v>0.02492644</v>
      </c>
      <c r="K1828" s="0" t="n">
        <v>0.9747742</v>
      </c>
      <c r="L1828" s="0" t="n">
        <v>0.1685912</v>
      </c>
      <c r="M1828" s="0" t="n">
        <v>-0.1441218</v>
      </c>
      <c r="N1828" s="0" t="n">
        <v>1</v>
      </c>
      <c r="O1828" s="0" t="n">
        <v>0</v>
      </c>
      <c r="P1828" s="0" t="n">
        <v>0</v>
      </c>
      <c r="Q1828" s="0" t="n">
        <v>0</v>
      </c>
      <c r="R1828" s="0" t="n">
        <v>43.66601</v>
      </c>
      <c r="S1828" s="0" t="n">
        <v>27.04546</v>
      </c>
      <c r="T1828" s="0" t="n">
        <v>2.215097</v>
      </c>
      <c r="U1828" s="0" t="n">
        <v>21.80501</v>
      </c>
      <c r="V1828" s="0" t="n">
        <v>36.61497</v>
      </c>
      <c r="W1828" s="0" t="n">
        <v>38.54639</v>
      </c>
      <c r="X1828" s="0" t="n">
        <v>43.23977</v>
      </c>
      <c r="Y1828" s="0" t="n">
        <v>47.66076</v>
      </c>
      <c r="Z1828" s="0" t="n">
        <v>0</v>
      </c>
      <c r="AA1828" s="0" t="n">
        <v>1</v>
      </c>
      <c r="AB1828" s="0" t="n">
        <v>0</v>
      </c>
      <c r="AC1828" s="0" t="n">
        <v>0</v>
      </c>
      <c r="AD1828" s="0" t="n">
        <v>0</v>
      </c>
      <c r="AE1828" s="0" t="n">
        <v>0</v>
      </c>
      <c r="AF1828" s="0" t="n">
        <v>0</v>
      </c>
      <c r="AG1828" s="0" t="n">
        <v>0</v>
      </c>
      <c r="AH1828" s="0" t="n">
        <v>1</v>
      </c>
      <c r="AI1828" s="0" t="n">
        <v>1</v>
      </c>
      <c r="AJ1828" s="0" t="n">
        <v>-0.001491428</v>
      </c>
      <c r="AK1828" s="0" t="n">
        <v>0.001647539</v>
      </c>
      <c r="AL1828" s="0" t="n">
        <v>0.001393431</v>
      </c>
      <c r="AM1828" s="0" t="n">
        <v>0.9999964</v>
      </c>
      <c r="AN1828" s="0" t="n">
        <v>1</v>
      </c>
      <c r="AO1828" s="0" t="n">
        <v>1</v>
      </c>
      <c r="AP1828" s="0" t="n">
        <v>0</v>
      </c>
      <c r="AQ1828" s="0" t="n">
        <v>0</v>
      </c>
      <c r="AR1828" s="0" t="n">
        <v>0</v>
      </c>
      <c r="AS1828" s="0" t="n">
        <v>0</v>
      </c>
      <c r="AT1828" s="0" t="n">
        <v>0</v>
      </c>
      <c r="AU1828" s="0" t="n">
        <v>0</v>
      </c>
      <c r="AV1828" s="0" t="n">
        <v>1</v>
      </c>
      <c r="AW1828" s="0" t="n">
        <v>1</v>
      </c>
      <c r="AX1828" s="1" t="n">
        <v>-5.24389E-008</v>
      </c>
      <c r="AY1828" s="1" t="n">
        <v>2.982738E-008</v>
      </c>
      <c r="AZ1828" s="1" t="n">
        <v>1.941594E-008</v>
      </c>
      <c r="BA1828" s="0" t="n">
        <v>1</v>
      </c>
      <c r="BB1828" s="0" t="n">
        <v>2</v>
      </c>
      <c r="BC1828" s="0" t="n">
        <v>1</v>
      </c>
      <c r="BD1828" s="0" t="n">
        <v>0</v>
      </c>
      <c r="BE1828" s="0" t="n">
        <v>0</v>
      </c>
      <c r="BF1828" s="0" t="n">
        <v>0</v>
      </c>
      <c r="BG1828" s="1" t="n">
        <v>-1.861737E-008</v>
      </c>
      <c r="BH1828" s="1" t="n">
        <v>1.404956E-008</v>
      </c>
      <c r="BI1828" s="1" t="n">
        <v>7.28076E-009</v>
      </c>
      <c r="BJ1828" s="0" t="n">
        <v>1</v>
      </c>
      <c r="BK1828" s="0" t="n">
        <v>1</v>
      </c>
      <c r="BL1828" s="1" t="n">
        <v>-2.924069E-008</v>
      </c>
      <c r="BM1828" s="1" t="n">
        <v>1.309023E-008</v>
      </c>
      <c r="BN1828" s="1" t="n">
        <v>9.928528E-009</v>
      </c>
      <c r="BO1828" s="0" t="n">
        <v>1</v>
      </c>
      <c r="BP1828" s="0" t="n">
        <v>3</v>
      </c>
      <c r="BQ1828" s="0" t="n">
        <v>1</v>
      </c>
      <c r="BR1828" s="0" t="n">
        <v>0</v>
      </c>
      <c r="BS1828" s="0" t="n">
        <v>0</v>
      </c>
      <c r="BT1828" s="0" t="n">
        <v>0</v>
      </c>
      <c r="BU1828" s="1" t="n">
        <v>-1.346019E-008</v>
      </c>
      <c r="BV1828" s="1" t="n">
        <v>1.8638E-008</v>
      </c>
      <c r="BW1828" s="1" t="n">
        <v>6.509228E-009</v>
      </c>
      <c r="BX1828" s="0" t="n">
        <v>1</v>
      </c>
      <c r="BY1828" s="0" t="n">
        <v>1</v>
      </c>
      <c r="BZ1828" s="1" t="n">
        <v>-3.595747E-008</v>
      </c>
      <c r="CA1828" s="1" t="n">
        <v>1.301284E-008</v>
      </c>
      <c r="CB1828" s="1" t="n">
        <v>1.268616E-008</v>
      </c>
      <c r="CC1828" s="0" t="n">
        <v>1</v>
      </c>
      <c r="CD1828" s="2" t="n">
        <f aca="false">SQRT(SUMSQ(AB1828:AD1828))</f>
        <v>0</v>
      </c>
      <c r="CE1828" s="2" t="n">
        <f aca="false">SQRT(SUMSQ(AP1828:AR1828))</f>
        <v>0</v>
      </c>
      <c r="CF1828" s="2" t="n">
        <f aca="false">SQRT(SUMSQ(BD1828:BF1828))</f>
        <v>0</v>
      </c>
      <c r="CG1828" s="2" t="n">
        <f aca="false">SQRT(SUMSQ(BR1828:BT1828))</f>
        <v>0</v>
      </c>
      <c r="CH1828" s="2" t="n">
        <f aca="false">DEGREES(2*ACOS(AH1828))</f>
        <v>0</v>
      </c>
      <c r="CI1828" s="2" t="n">
        <f aca="false">DEGREES(2*ACOS(AV1828))</f>
        <v>0</v>
      </c>
      <c r="CJ1828" s="2" t="n">
        <f aca="false">DEGREES(2*ACOS(BJ1828))</f>
        <v>0</v>
      </c>
      <c r="CK1828" s="2" t="n">
        <f aca="false">DEGREES(2*ACOS(BX1828))</f>
        <v>0</v>
      </c>
      <c r="CL1828" s="0" t="n">
        <f aca="false">ABS(AI1828-1)</f>
        <v>0</v>
      </c>
      <c r="CM1828" s="0" t="n">
        <f aca="false">ABS(AW1828-1)</f>
        <v>0</v>
      </c>
      <c r="CN1828" s="0" t="n">
        <f aca="false">ABS(BK1828-1)</f>
        <v>0</v>
      </c>
      <c r="CO1828" s="0" t="n">
        <f aca="false">ABS(BY1828-1)</f>
        <v>0</v>
      </c>
      <c r="CP1828" s="3" t="n">
        <f aca="false">DEGREES(2*ACOS(AH1828))</f>
        <v>0</v>
      </c>
      <c r="CQ1828" s="3" t="n">
        <f aca="false">DEGREES(2*ACOS(AV1828))</f>
        <v>0</v>
      </c>
      <c r="CR1828" s="3" t="n">
        <f aca="false">DEGREES(2*ACOS(BJ1828))</f>
        <v>0</v>
      </c>
      <c r="CS1828" s="3" t="n">
        <f aca="false">DEGREES(2*ACOS(CC1828))</f>
        <v>0</v>
      </c>
      <c r="CT1828" s="0" t="n">
        <f aca="false">SUM(CD1828:CR1828)</f>
        <v>0</v>
      </c>
      <c r="CU1828" s="4" t="n">
        <f aca="false">(CT1828-MIN($CT$5:$CT$1744))/(MAX($CT$5:$CT$1744)-MIN($CT$5:$CT$1744))</f>
        <v>0</v>
      </c>
      <c r="CV1828" s="0" t="n">
        <f aca="false">SUM(CD1828,CH1828,CL1828,CP1828)</f>
        <v>0</v>
      </c>
      <c r="CW1828" s="0" t="n">
        <f aca="false">SUM(CE1828,CI1828,CM1828,CQ1828)</f>
        <v>0</v>
      </c>
      <c r="CX1828" s="0" t="n">
        <f aca="false">SUM(CF1828,CJ1828,CN1828,CR1828)</f>
        <v>0</v>
      </c>
      <c r="CY1828" s="0" t="n">
        <f aca="false">SUM(CG1828,CK1828,CO1828)</f>
        <v>0</v>
      </c>
      <c r="CZ1828" s="5" t="str">
        <f aca="false">IF(CD1828=0,IF(CH1828=0,IF(CL1828=0,IF(CP1828=0,"NULL","4"),"3"),"2"),"1")</f>
        <v>NULL</v>
      </c>
    </row>
    <row r="1829" customFormat="false" ht="14.9" hidden="false" customHeight="false" outlineLevel="0" collapsed="false">
      <c r="A1829" s="0" t="n">
        <v>2443.086</v>
      </c>
      <c r="B1829" s="0" t="n">
        <v>3.459611</v>
      </c>
      <c r="C1829" s="0" t="n">
        <v>2.467113</v>
      </c>
      <c r="D1829" s="0" t="n">
        <v>2.005053</v>
      </c>
      <c r="E1829" s="0" t="n">
        <v>-0.006808477</v>
      </c>
      <c r="F1829" s="0" t="n">
        <v>-0.08374911</v>
      </c>
      <c r="G1829" s="0" t="n">
        <v>-0.01456971</v>
      </c>
      <c r="H1829" s="0" t="n">
        <v>0.9963571</v>
      </c>
      <c r="I1829" s="0" t="n">
        <v>0.3021155</v>
      </c>
      <c r="J1829" s="0" t="n">
        <v>0.02498476</v>
      </c>
      <c r="K1829" s="0" t="n">
        <v>0.9747169</v>
      </c>
      <c r="L1829" s="0" t="n">
        <v>0.1687439</v>
      </c>
      <c r="M1829" s="0" t="n">
        <v>-0.1443197</v>
      </c>
      <c r="N1829" s="0" t="n">
        <v>1</v>
      </c>
      <c r="O1829" s="0" t="n">
        <v>0</v>
      </c>
      <c r="P1829" s="0" t="n">
        <v>0</v>
      </c>
      <c r="Q1829" s="0" t="n">
        <v>0</v>
      </c>
      <c r="R1829" s="0" t="n">
        <v>41.91045</v>
      </c>
      <c r="S1829" s="0" t="n">
        <v>25.95887</v>
      </c>
      <c r="T1829" s="0" t="n">
        <v>2.106296</v>
      </c>
      <c r="U1829" s="0" t="n">
        <v>20.94157</v>
      </c>
      <c r="V1829" s="0" t="n">
        <v>35.14782</v>
      </c>
      <c r="W1829" s="0" t="n">
        <v>37.00298</v>
      </c>
      <c r="X1829" s="0" t="n">
        <v>41.50461</v>
      </c>
      <c r="Y1829" s="0" t="n">
        <v>45.76656</v>
      </c>
      <c r="Z1829" s="0" t="n">
        <v>0</v>
      </c>
      <c r="AA1829" s="0" t="n">
        <v>1</v>
      </c>
      <c r="AB1829" s="0" t="n">
        <v>0</v>
      </c>
      <c r="AC1829" s="0" t="n">
        <v>0</v>
      </c>
      <c r="AD1829" s="0" t="n">
        <v>0</v>
      </c>
      <c r="AE1829" s="0" t="n">
        <v>0</v>
      </c>
      <c r="AF1829" s="0" t="n">
        <v>0</v>
      </c>
      <c r="AG1829" s="0" t="n">
        <v>0</v>
      </c>
      <c r="AH1829" s="0" t="n">
        <v>1</v>
      </c>
      <c r="AI1829" s="0" t="n">
        <v>1</v>
      </c>
      <c r="AJ1829" s="0" t="n">
        <v>-0.00278602</v>
      </c>
      <c r="AK1829" s="0" t="n">
        <v>0.002078048</v>
      </c>
      <c r="AL1829" s="0" t="n">
        <v>0.0006128956</v>
      </c>
      <c r="AM1829" s="0" t="n">
        <v>0.9999939</v>
      </c>
      <c r="AN1829" s="0" t="n">
        <v>1</v>
      </c>
      <c r="AO1829" s="0" t="n">
        <v>1</v>
      </c>
      <c r="AP1829" s="0" t="n">
        <v>0</v>
      </c>
      <c r="AQ1829" s="0" t="n">
        <v>0</v>
      </c>
      <c r="AR1829" s="0" t="n">
        <v>0</v>
      </c>
      <c r="AS1829" s="0" t="n">
        <v>0</v>
      </c>
      <c r="AT1829" s="0" t="n">
        <v>0</v>
      </c>
      <c r="AU1829" s="0" t="n">
        <v>0</v>
      </c>
      <c r="AV1829" s="0" t="n">
        <v>1</v>
      </c>
      <c r="AW1829" s="0" t="n">
        <v>1</v>
      </c>
      <c r="AX1829" s="1" t="n">
        <v>8.174323E-010</v>
      </c>
      <c r="AY1829" s="1" t="n">
        <v>-2.567826E-008</v>
      </c>
      <c r="AZ1829" s="1" t="n">
        <v>-1.528387E-008</v>
      </c>
      <c r="BA1829" s="0" t="n">
        <v>1</v>
      </c>
      <c r="BB1829" s="0" t="n">
        <v>2</v>
      </c>
      <c r="BC1829" s="0" t="n">
        <v>1</v>
      </c>
      <c r="BD1829" s="0" t="n">
        <v>0</v>
      </c>
      <c r="BE1829" s="0" t="n">
        <v>0</v>
      </c>
      <c r="BF1829" s="0" t="n">
        <v>0</v>
      </c>
      <c r="BG1829" s="1" t="n">
        <v>2.11337E-009</v>
      </c>
      <c r="BH1829" s="1" t="n">
        <v>-1.75726E-008</v>
      </c>
      <c r="BI1829" s="1" t="n">
        <v>-8.677969E-009</v>
      </c>
      <c r="BJ1829" s="0" t="n">
        <v>1</v>
      </c>
      <c r="BK1829" s="0" t="n">
        <v>1</v>
      </c>
      <c r="BL1829" s="1" t="n">
        <v>-1.295938E-009</v>
      </c>
      <c r="BM1829" s="1" t="n">
        <v>-8.105659E-009</v>
      </c>
      <c r="BN1829" s="1" t="n">
        <v>-6.605903E-009</v>
      </c>
      <c r="BO1829" s="0" t="n">
        <v>1</v>
      </c>
      <c r="BP1829" s="0" t="n">
        <v>3</v>
      </c>
      <c r="BQ1829" s="0" t="n">
        <v>1</v>
      </c>
      <c r="BR1829" s="0" t="n">
        <v>0</v>
      </c>
      <c r="BS1829" s="0" t="n">
        <v>0</v>
      </c>
      <c r="BT1829" s="0" t="n">
        <v>0</v>
      </c>
      <c r="BU1829" s="1" t="n">
        <v>3.250094E-009</v>
      </c>
      <c r="BV1829" s="1" t="n">
        <v>2.489093E-009</v>
      </c>
      <c r="BW1829" s="1" t="n">
        <v>-2.680159E-009</v>
      </c>
      <c r="BX1829" s="0" t="n">
        <v>1</v>
      </c>
      <c r="BY1829" s="0" t="n">
        <v>1</v>
      </c>
      <c r="BZ1829" s="1" t="n">
        <v>-3.099568E-009</v>
      </c>
      <c r="CA1829" s="1" t="n">
        <v>-1.740633E-008</v>
      </c>
      <c r="CB1829" s="1" t="n">
        <v>-7.538228E-009</v>
      </c>
      <c r="CC1829" s="0" t="n">
        <v>1</v>
      </c>
      <c r="CD1829" s="2" t="n">
        <f aca="false">SQRT(SUMSQ(AB1829:AD1829))</f>
        <v>0</v>
      </c>
      <c r="CE1829" s="2" t="n">
        <f aca="false">SQRT(SUMSQ(AP1829:AR1829))</f>
        <v>0</v>
      </c>
      <c r="CF1829" s="2" t="n">
        <f aca="false">SQRT(SUMSQ(BD1829:BF1829))</f>
        <v>0</v>
      </c>
      <c r="CG1829" s="2" t="n">
        <f aca="false">SQRT(SUMSQ(BR1829:BT1829))</f>
        <v>0</v>
      </c>
      <c r="CH1829" s="2" t="n">
        <f aca="false">DEGREES(2*ACOS(AH1829))</f>
        <v>0</v>
      </c>
      <c r="CI1829" s="2" t="n">
        <f aca="false">DEGREES(2*ACOS(AV1829))</f>
        <v>0</v>
      </c>
      <c r="CJ1829" s="2" t="n">
        <f aca="false">DEGREES(2*ACOS(BJ1829))</f>
        <v>0</v>
      </c>
      <c r="CK1829" s="2" t="n">
        <f aca="false">DEGREES(2*ACOS(BX1829))</f>
        <v>0</v>
      </c>
      <c r="CL1829" s="0" t="n">
        <f aca="false">ABS(AI1829-1)</f>
        <v>0</v>
      </c>
      <c r="CM1829" s="0" t="n">
        <f aca="false">ABS(AW1829-1)</f>
        <v>0</v>
      </c>
      <c r="CN1829" s="0" t="n">
        <f aca="false">ABS(BK1829-1)</f>
        <v>0</v>
      </c>
      <c r="CO1829" s="0" t="n">
        <f aca="false">ABS(BY1829-1)</f>
        <v>0</v>
      </c>
      <c r="CP1829" s="3" t="n">
        <f aca="false">DEGREES(2*ACOS(AH1829))</f>
        <v>0</v>
      </c>
      <c r="CQ1829" s="3" t="n">
        <f aca="false">DEGREES(2*ACOS(AV1829))</f>
        <v>0</v>
      </c>
      <c r="CR1829" s="3" t="n">
        <f aca="false">DEGREES(2*ACOS(BJ1829))</f>
        <v>0</v>
      </c>
      <c r="CS1829" s="3" t="n">
        <f aca="false">DEGREES(2*ACOS(CC1829))</f>
        <v>0</v>
      </c>
      <c r="CT1829" s="0" t="n">
        <f aca="false">SUM(CD1829:CR1829)</f>
        <v>0</v>
      </c>
      <c r="CU1829" s="4" t="n">
        <f aca="false">(CT1829-MIN($CT$5:$CT$1744))/(MAX($CT$5:$CT$1744)-MIN($CT$5:$CT$1744))</f>
        <v>0</v>
      </c>
      <c r="CV1829" s="0" t="n">
        <f aca="false">SUM(CD1829,CH1829,CL1829,CP1829)</f>
        <v>0</v>
      </c>
      <c r="CW1829" s="0" t="n">
        <f aca="false">SUM(CE1829,CI1829,CM1829,CQ1829)</f>
        <v>0</v>
      </c>
      <c r="CX1829" s="0" t="n">
        <f aca="false">SUM(CF1829,CJ1829,CN1829,CR1829)</f>
        <v>0</v>
      </c>
      <c r="CY1829" s="0" t="n">
        <f aca="false">SUM(CG1829,CK1829,CO1829)</f>
        <v>0</v>
      </c>
      <c r="CZ1829" s="5" t="str">
        <f aca="false">IF(CD1829=0,IF(CH1829=0,IF(CL1829=0,IF(CP1829=0,"NULL","4"),"3"),"2"),"1")</f>
        <v>NULL</v>
      </c>
    </row>
    <row r="1830" customFormat="false" ht="14.9" hidden="false" customHeight="false" outlineLevel="0" collapsed="false">
      <c r="A1830" s="0" t="n">
        <v>2443.134</v>
      </c>
      <c r="B1830" s="0" t="n">
        <v>3.459589</v>
      </c>
      <c r="C1830" s="0" t="n">
        <v>2.467113</v>
      </c>
      <c r="D1830" s="0" t="n">
        <v>2.005055</v>
      </c>
      <c r="E1830" s="0" t="n">
        <v>-0.00680846</v>
      </c>
      <c r="F1830" s="0" t="n">
        <v>-0.08374909</v>
      </c>
      <c r="G1830" s="0" t="n">
        <v>-0.01456971</v>
      </c>
      <c r="H1830" s="0" t="n">
        <v>0.9963571</v>
      </c>
      <c r="I1830" s="0" t="n">
        <v>0.3021155</v>
      </c>
      <c r="J1830" s="0" t="n">
        <v>0.02498799</v>
      </c>
      <c r="K1830" s="0" t="n">
        <v>0.9747895</v>
      </c>
      <c r="L1830" s="0" t="n">
        <v>0.1669741</v>
      </c>
      <c r="M1830" s="0" t="n">
        <v>-0.1458791</v>
      </c>
      <c r="N1830" s="0" t="n">
        <v>1</v>
      </c>
      <c r="O1830" s="0" t="n">
        <v>0</v>
      </c>
      <c r="P1830" s="0" t="n">
        <v>0</v>
      </c>
      <c r="Q1830" s="0" t="n">
        <v>0</v>
      </c>
      <c r="R1830" s="0" t="n">
        <v>41.90836</v>
      </c>
      <c r="S1830" s="0" t="n">
        <v>25.95775</v>
      </c>
      <c r="T1830" s="0" t="n">
        <v>2.101577</v>
      </c>
      <c r="U1830" s="0" t="n">
        <v>20.94365</v>
      </c>
      <c r="V1830" s="0" t="n">
        <v>35.1472</v>
      </c>
      <c r="W1830" s="0" t="n">
        <v>37.00261</v>
      </c>
      <c r="X1830" s="0" t="n">
        <v>41.5033</v>
      </c>
      <c r="Y1830" s="0" t="n">
        <v>45.76945</v>
      </c>
      <c r="Z1830" s="0" t="n">
        <v>0</v>
      </c>
      <c r="AA1830" s="0" t="n">
        <v>1</v>
      </c>
      <c r="AB1830" s="0" t="n">
        <v>0</v>
      </c>
      <c r="AC1830" s="0" t="n">
        <v>0</v>
      </c>
      <c r="AD1830" s="0" t="n">
        <v>0</v>
      </c>
      <c r="AE1830" s="0" t="n">
        <v>0</v>
      </c>
      <c r="AF1830" s="0" t="n">
        <v>0</v>
      </c>
      <c r="AG1830" s="0" t="n">
        <v>0</v>
      </c>
      <c r="AH1830" s="0" t="n">
        <v>1</v>
      </c>
      <c r="AI1830" s="0" t="n">
        <v>1</v>
      </c>
      <c r="AJ1830" s="0" t="n">
        <v>-0.006426621</v>
      </c>
      <c r="AK1830" s="0" t="n">
        <v>0.00405631</v>
      </c>
      <c r="AL1830" s="0" t="n">
        <v>0.001763623</v>
      </c>
      <c r="AM1830" s="0" t="n">
        <v>0.9999695</v>
      </c>
      <c r="AN1830" s="0" t="n">
        <v>1</v>
      </c>
      <c r="AO1830" s="0" t="n">
        <v>1</v>
      </c>
      <c r="AP1830" s="0" t="n">
        <v>0</v>
      </c>
      <c r="AQ1830" s="0" t="n">
        <v>0</v>
      </c>
      <c r="AR1830" s="0" t="n">
        <v>0</v>
      </c>
      <c r="AS1830" s="0" t="n">
        <v>0</v>
      </c>
      <c r="AT1830" s="0" t="n">
        <v>0</v>
      </c>
      <c r="AU1830" s="0" t="n">
        <v>0</v>
      </c>
      <c r="AV1830" s="0" t="n">
        <v>1</v>
      </c>
      <c r="AW1830" s="0" t="n">
        <v>1</v>
      </c>
      <c r="AX1830" s="1" t="n">
        <v>-2.728873E-008</v>
      </c>
      <c r="AY1830" s="1" t="n">
        <v>4.823871E-009</v>
      </c>
      <c r="AZ1830" s="1" t="n">
        <v>9.578706E-009</v>
      </c>
      <c r="BA1830" s="0" t="n">
        <v>1</v>
      </c>
      <c r="BB1830" s="0" t="n">
        <v>2</v>
      </c>
      <c r="BC1830" s="0" t="n">
        <v>1</v>
      </c>
      <c r="BD1830" s="0" t="n">
        <v>0</v>
      </c>
      <c r="BE1830" s="0" t="n">
        <v>0</v>
      </c>
      <c r="BF1830" s="0" t="n">
        <v>0</v>
      </c>
      <c r="BG1830" s="1" t="n">
        <v>9.26585E-009</v>
      </c>
      <c r="BH1830" s="1" t="n">
        <v>1.027068E-008</v>
      </c>
      <c r="BI1830" s="1" t="n">
        <v>-1.220891E-010</v>
      </c>
      <c r="BJ1830" s="0" t="n">
        <v>1</v>
      </c>
      <c r="BK1830" s="0" t="n">
        <v>1</v>
      </c>
      <c r="BL1830" s="1" t="n">
        <v>-1.626536E-008</v>
      </c>
      <c r="BM1830" s="1" t="n">
        <v>3.016807E-009</v>
      </c>
      <c r="BN1830" s="1" t="n">
        <v>5.533185E-009</v>
      </c>
      <c r="BO1830" s="0" t="n">
        <v>1</v>
      </c>
      <c r="BP1830" s="0" t="n">
        <v>3</v>
      </c>
      <c r="BQ1830" s="0" t="n">
        <v>1</v>
      </c>
      <c r="BR1830" s="0" t="n">
        <v>0</v>
      </c>
      <c r="BS1830" s="0" t="n">
        <v>0</v>
      </c>
      <c r="BT1830" s="0" t="n">
        <v>0</v>
      </c>
      <c r="BU1830" s="1" t="n">
        <v>9.082186E-009</v>
      </c>
      <c r="BV1830" s="1" t="n">
        <v>8.463613E-009</v>
      </c>
      <c r="BW1830" s="1" t="n">
        <v>3.188071E-010</v>
      </c>
      <c r="BX1830" s="0" t="n">
        <v>1</v>
      </c>
      <c r="BY1830" s="0" t="n">
        <v>1</v>
      </c>
      <c r="BZ1830" s="1" t="n">
        <v>-2.74724E-008</v>
      </c>
      <c r="CA1830" s="1" t="n">
        <v>3.016807E-009</v>
      </c>
      <c r="CB1830" s="1" t="n">
        <v>1.00196E-008</v>
      </c>
      <c r="CC1830" s="0" t="n">
        <v>1</v>
      </c>
      <c r="CD1830" s="2" t="n">
        <f aca="false">SQRT(SUMSQ(AB1830:AD1830))</f>
        <v>0</v>
      </c>
      <c r="CE1830" s="2" t="n">
        <f aca="false">SQRT(SUMSQ(AP1830:AR1830))</f>
        <v>0</v>
      </c>
      <c r="CF1830" s="2" t="n">
        <f aca="false">SQRT(SUMSQ(BD1830:BF1830))</f>
        <v>0</v>
      </c>
      <c r="CG1830" s="2" t="n">
        <f aca="false">SQRT(SUMSQ(BR1830:BT1830))</f>
        <v>0</v>
      </c>
      <c r="CH1830" s="2" t="n">
        <f aca="false">DEGREES(2*ACOS(AH1830))</f>
        <v>0</v>
      </c>
      <c r="CI1830" s="2" t="n">
        <f aca="false">DEGREES(2*ACOS(AV1830))</f>
        <v>0</v>
      </c>
      <c r="CJ1830" s="2" t="n">
        <f aca="false">DEGREES(2*ACOS(BJ1830))</f>
        <v>0</v>
      </c>
      <c r="CK1830" s="2" t="n">
        <f aca="false">DEGREES(2*ACOS(BX1830))</f>
        <v>0</v>
      </c>
      <c r="CL1830" s="0" t="n">
        <f aca="false">ABS(AI1830-1)</f>
        <v>0</v>
      </c>
      <c r="CM1830" s="0" t="n">
        <f aca="false">ABS(AW1830-1)</f>
        <v>0</v>
      </c>
      <c r="CN1830" s="0" t="n">
        <f aca="false">ABS(BK1830-1)</f>
        <v>0</v>
      </c>
      <c r="CO1830" s="0" t="n">
        <f aca="false">ABS(BY1830-1)</f>
        <v>0</v>
      </c>
      <c r="CP1830" s="3" t="n">
        <f aca="false">DEGREES(2*ACOS(AH1830))</f>
        <v>0</v>
      </c>
      <c r="CQ1830" s="3" t="n">
        <f aca="false">DEGREES(2*ACOS(AV1830))</f>
        <v>0</v>
      </c>
      <c r="CR1830" s="3" t="n">
        <f aca="false">DEGREES(2*ACOS(BJ1830))</f>
        <v>0</v>
      </c>
      <c r="CS1830" s="3" t="n">
        <f aca="false">DEGREES(2*ACOS(CC1830))</f>
        <v>0</v>
      </c>
      <c r="CT1830" s="0" t="n">
        <f aca="false">SUM(CD1830:CR1830)</f>
        <v>0</v>
      </c>
      <c r="CU1830" s="4" t="n">
        <f aca="false">(CT1830-MIN($CT$5:$CT$1744))/(MAX($CT$5:$CT$1744)-MIN($CT$5:$CT$1744))</f>
        <v>0</v>
      </c>
      <c r="CV1830" s="0" t="n">
        <f aca="false">SUM(CD1830,CH1830,CL1830,CP1830)</f>
        <v>0</v>
      </c>
      <c r="CW1830" s="0" t="n">
        <f aca="false">SUM(CE1830,CI1830,CM1830,CQ1830)</f>
        <v>0</v>
      </c>
      <c r="CX1830" s="0" t="n">
        <f aca="false">SUM(CF1830,CJ1830,CN1830,CR1830)</f>
        <v>0</v>
      </c>
      <c r="CY1830" s="0" t="n">
        <f aca="false">SUM(CG1830,CK1830,CO1830)</f>
        <v>0</v>
      </c>
      <c r="CZ1830" s="5" t="str">
        <f aca="false">IF(CD1830=0,IF(CH1830=0,IF(CL1830=0,IF(CP1830=0,"NULL","4"),"3"),"2"),"1")</f>
        <v>NULL</v>
      </c>
    </row>
    <row r="1831" customFormat="false" ht="14.9" hidden="false" customHeight="false" outlineLevel="0" collapsed="false">
      <c r="A1831" s="0" t="n">
        <v>2443.185</v>
      </c>
      <c r="B1831" s="0" t="n">
        <v>3.459837</v>
      </c>
      <c r="C1831" s="0" t="n">
        <v>2.467124</v>
      </c>
      <c r="D1831" s="0" t="n">
        <v>2.005018</v>
      </c>
      <c r="E1831" s="0" t="n">
        <v>-0.006808455</v>
      </c>
      <c r="F1831" s="0" t="n">
        <v>-0.08374915</v>
      </c>
      <c r="G1831" s="0" t="n">
        <v>-0.01456972</v>
      </c>
      <c r="H1831" s="0" t="n">
        <v>0.9963571</v>
      </c>
      <c r="I1831" s="0" t="n">
        <v>0.3021155</v>
      </c>
      <c r="J1831" s="0" t="n">
        <v>0.02457992</v>
      </c>
      <c r="K1831" s="0" t="n">
        <v>0.9753419</v>
      </c>
      <c r="L1831" s="0" t="n">
        <v>0.1612145</v>
      </c>
      <c r="M1831" s="0" t="n">
        <v>-0.1487077</v>
      </c>
      <c r="N1831" s="0" t="n">
        <v>1</v>
      </c>
      <c r="O1831" s="0" t="n">
        <v>0</v>
      </c>
      <c r="P1831" s="0" t="n">
        <v>0</v>
      </c>
      <c r="Q1831" s="0" t="n">
        <v>0</v>
      </c>
      <c r="R1831" s="0" t="n">
        <v>45.40026</v>
      </c>
      <c r="S1831" s="0" t="n">
        <v>28.12067</v>
      </c>
      <c r="T1831" s="0" t="n">
        <v>2.275668</v>
      </c>
      <c r="U1831" s="0" t="n">
        <v>22.68939</v>
      </c>
      <c r="V1831" s="0" t="n">
        <v>38.07599</v>
      </c>
      <c r="W1831" s="0" t="n">
        <v>40.08606</v>
      </c>
      <c r="X1831" s="0" t="n">
        <v>44.96161</v>
      </c>
      <c r="Y1831" s="0" t="n">
        <v>49.58422</v>
      </c>
      <c r="Z1831" s="0" t="n">
        <v>0</v>
      </c>
      <c r="AA1831" s="0" t="n">
        <v>1</v>
      </c>
      <c r="AB1831" s="0" t="n">
        <v>0</v>
      </c>
      <c r="AC1831" s="0" t="n">
        <v>0</v>
      </c>
      <c r="AD1831" s="0" t="n">
        <v>0</v>
      </c>
      <c r="AE1831" s="0" t="n">
        <v>0</v>
      </c>
      <c r="AF1831" s="0" t="n">
        <v>0</v>
      </c>
      <c r="AG1831" s="0" t="n">
        <v>0</v>
      </c>
      <c r="AH1831" s="0" t="n">
        <v>1</v>
      </c>
      <c r="AI1831" s="0" t="n">
        <v>1</v>
      </c>
      <c r="AJ1831" s="0" t="n">
        <v>-0.01385578</v>
      </c>
      <c r="AK1831" s="0" t="n">
        <v>0.005689036</v>
      </c>
      <c r="AL1831" s="0" t="n">
        <v>0.001551289</v>
      </c>
      <c r="AM1831" s="0" t="n">
        <v>0.9998867</v>
      </c>
      <c r="AN1831" s="0" t="n">
        <v>1</v>
      </c>
      <c r="AO1831" s="0" t="n">
        <v>1</v>
      </c>
      <c r="AP1831" s="0" t="n">
        <v>0</v>
      </c>
      <c r="AQ1831" s="0" t="n">
        <v>0</v>
      </c>
      <c r="AR1831" s="0" t="n">
        <v>0</v>
      </c>
      <c r="AS1831" s="1" t="n">
        <v>9.189227E-010</v>
      </c>
      <c r="AT1831" s="1" t="n">
        <v>-2.927627E-008</v>
      </c>
      <c r="AU1831" s="1" t="n">
        <v>-6.948218E-009</v>
      </c>
      <c r="AV1831" s="0" t="n">
        <v>1</v>
      </c>
      <c r="AW1831" s="0" t="n">
        <v>1</v>
      </c>
      <c r="AX1831" s="1" t="n">
        <v>-6.865446E-009</v>
      </c>
      <c r="AY1831" s="1" t="n">
        <v>-2.513497E-008</v>
      </c>
      <c r="AZ1831" s="1" t="n">
        <v>-8.325664E-010</v>
      </c>
      <c r="BA1831" s="0" t="n">
        <v>1</v>
      </c>
      <c r="BB1831" s="0" t="n">
        <v>2</v>
      </c>
      <c r="BC1831" s="0" t="n">
        <v>1</v>
      </c>
      <c r="BD1831" s="0" t="n">
        <v>0</v>
      </c>
      <c r="BE1831" s="0" t="n">
        <v>0</v>
      </c>
      <c r="BF1831" s="0" t="n">
        <v>0</v>
      </c>
      <c r="BG1831" s="1" t="n">
        <v>9.189227E-010</v>
      </c>
      <c r="BH1831" s="1" t="n">
        <v>-2.927627E-008</v>
      </c>
      <c r="BI1831" s="1" t="n">
        <v>-6.948218E-009</v>
      </c>
      <c r="BJ1831" s="0" t="n">
        <v>1</v>
      </c>
      <c r="BK1831" s="0" t="n">
        <v>1</v>
      </c>
      <c r="BL1831" s="1" t="n">
        <v>4.191996E-009</v>
      </c>
      <c r="BM1831" s="1" t="n">
        <v>-2.229626E-008</v>
      </c>
      <c r="BN1831" s="1" t="n">
        <v>-3.107323E-009</v>
      </c>
      <c r="BO1831" s="0" t="n">
        <v>1</v>
      </c>
      <c r="BP1831" s="0" t="n">
        <v>3</v>
      </c>
      <c r="BQ1831" s="0" t="n">
        <v>1</v>
      </c>
      <c r="BR1831" s="0" t="n">
        <v>0.0004955032</v>
      </c>
      <c r="BS1831" s="1" t="n">
        <v>2.061879E-005</v>
      </c>
      <c r="BT1831" s="1" t="n">
        <v>-7.442754E-005</v>
      </c>
      <c r="BU1831" s="1" t="n">
        <v>3.923684E-009</v>
      </c>
      <c r="BV1831" s="1" t="n">
        <v>-9.665394E-009</v>
      </c>
      <c r="BW1831" s="1" t="n">
        <v>2.154243E-010</v>
      </c>
      <c r="BX1831" s="0" t="n">
        <v>1</v>
      </c>
      <c r="BY1831" s="0" t="n">
        <v>1</v>
      </c>
      <c r="BZ1831" s="1" t="n">
        <v>7.768841E-009</v>
      </c>
      <c r="CA1831" s="1" t="n">
        <v>-1.380873E-008</v>
      </c>
      <c r="CB1831" s="1" t="n">
        <v>-2.482246E-009</v>
      </c>
      <c r="CC1831" s="0" t="n">
        <v>1</v>
      </c>
      <c r="CD1831" s="2" t="n">
        <f aca="false">SQRT(SUMSQ(AB1831:AD1831))</f>
        <v>0</v>
      </c>
      <c r="CE1831" s="2" t="n">
        <f aca="false">SQRT(SUMSQ(AP1831:AR1831))</f>
        <v>0</v>
      </c>
      <c r="CF1831" s="2" t="n">
        <f aca="false">SQRT(SUMSQ(BD1831:BF1831))</f>
        <v>0</v>
      </c>
      <c r="CG1831" s="2" t="n">
        <f aca="false">SQRT(SUMSQ(BR1831:BT1831))</f>
        <v>0.000501485806799909</v>
      </c>
      <c r="CH1831" s="2" t="n">
        <f aca="false">DEGREES(2*ACOS(AH1831))</f>
        <v>0</v>
      </c>
      <c r="CI1831" s="2" t="n">
        <f aca="false">DEGREES(2*ACOS(AV1831))</f>
        <v>0</v>
      </c>
      <c r="CJ1831" s="2" t="n">
        <f aca="false">DEGREES(2*ACOS(BJ1831))</f>
        <v>0</v>
      </c>
      <c r="CK1831" s="2" t="n">
        <f aca="false">DEGREES(2*ACOS(BX1831))</f>
        <v>0</v>
      </c>
      <c r="CL1831" s="0" t="n">
        <f aca="false">ABS(AI1831-1)</f>
        <v>0</v>
      </c>
      <c r="CM1831" s="0" t="n">
        <f aca="false">ABS(AW1831-1)</f>
        <v>0</v>
      </c>
      <c r="CN1831" s="0" t="n">
        <f aca="false">ABS(BK1831-1)</f>
        <v>0</v>
      </c>
      <c r="CO1831" s="0" t="n">
        <f aca="false">ABS(BY1831-1)</f>
        <v>0</v>
      </c>
      <c r="CP1831" s="3" t="n">
        <f aca="false">DEGREES(2*ACOS(AH1831))</f>
        <v>0</v>
      </c>
      <c r="CQ1831" s="3" t="n">
        <f aca="false">DEGREES(2*ACOS(AV1831))</f>
        <v>0</v>
      </c>
      <c r="CR1831" s="3" t="n">
        <f aca="false">DEGREES(2*ACOS(BJ1831))</f>
        <v>0</v>
      </c>
      <c r="CS1831" s="3" t="n">
        <f aca="false">DEGREES(2*ACOS(CC1831))</f>
        <v>0</v>
      </c>
      <c r="CT1831" s="0" t="n">
        <f aca="false">SUM(CD1831:CR1831)</f>
        <v>0.000501485806799909</v>
      </c>
      <c r="CU1831" s="4" t="n">
        <f aca="false">(CT1831-MIN($CT$5:$CT$1744))/(MAX($CT$5:$CT$1744)-MIN($CT$5:$CT$1744))</f>
        <v>4.78637391107838E-005</v>
      </c>
      <c r="CV1831" s="0" t="n">
        <f aca="false">SUM(CD1831,CH1831,CL1831,CP1831)</f>
        <v>0</v>
      </c>
      <c r="CW1831" s="0" t="n">
        <f aca="false">SUM(CE1831,CI1831,CM1831,CQ1831)</f>
        <v>0</v>
      </c>
      <c r="CX1831" s="0" t="n">
        <f aca="false">SUM(CF1831,CJ1831,CN1831,CR1831)</f>
        <v>0</v>
      </c>
      <c r="CY1831" s="0" t="n">
        <f aca="false">SUM(CG1831,CK1831,CO1831)</f>
        <v>0.000501485806799909</v>
      </c>
      <c r="CZ1831" s="5" t="str">
        <f aca="false">IF(CD1831=0,IF(CH1831=0,IF(CL1831=0,IF(CP1831=0,"NULL","4"),"3"),"2"),"1")</f>
        <v>NULL</v>
      </c>
    </row>
    <row r="1832" customFormat="false" ht="14.9" hidden="false" customHeight="false" outlineLevel="0" collapsed="false">
      <c r="A1832" s="0" t="n">
        <v>2443.235</v>
      </c>
      <c r="B1832" s="0" t="n">
        <v>3.46461</v>
      </c>
      <c r="C1832" s="0" t="n">
        <v>2.467097</v>
      </c>
      <c r="D1832" s="0" t="n">
        <v>2.00441</v>
      </c>
      <c r="E1832" s="0" t="n">
        <v>-0.006808445</v>
      </c>
      <c r="F1832" s="0" t="n">
        <v>-0.08374915</v>
      </c>
      <c r="G1832" s="0" t="n">
        <v>-0.01456973</v>
      </c>
      <c r="H1832" s="0" t="n">
        <v>0.9963571</v>
      </c>
      <c r="I1832" s="0" t="n">
        <v>0.3021155</v>
      </c>
      <c r="J1832" s="0" t="n">
        <v>0.02378446</v>
      </c>
      <c r="K1832" s="0" t="n">
        <v>0.9762155</v>
      </c>
      <c r="L1832" s="0" t="n">
        <v>0.152404</v>
      </c>
      <c r="M1832" s="0" t="n">
        <v>-0.1523501</v>
      </c>
      <c r="N1832" s="0" t="n">
        <v>0</v>
      </c>
      <c r="O1832" s="0" t="n">
        <v>0</v>
      </c>
      <c r="P1832" s="0" t="n">
        <v>0</v>
      </c>
      <c r="Q1832" s="0" t="n">
        <v>0</v>
      </c>
      <c r="R1832" s="0" t="n">
        <v>41.91488</v>
      </c>
      <c r="S1832" s="0" t="n">
        <v>25.96154</v>
      </c>
      <c r="T1832" s="0" t="n">
        <v>2.114522</v>
      </c>
      <c r="U1832" s="0" t="n">
        <v>20.93778</v>
      </c>
      <c r="V1832" s="0" t="n">
        <v>35.14855</v>
      </c>
      <c r="W1832" s="0" t="n">
        <v>37.00357</v>
      </c>
      <c r="X1832" s="0" t="n">
        <v>41.50715</v>
      </c>
      <c r="Y1832" s="0" t="n">
        <v>45.76184</v>
      </c>
      <c r="Z1832" s="0" t="n">
        <v>0</v>
      </c>
      <c r="AA1832" s="0" t="n">
        <v>1</v>
      </c>
      <c r="AB1832" s="0" t="n">
        <v>0</v>
      </c>
      <c r="AC1832" s="0" t="n">
        <v>0</v>
      </c>
      <c r="AD1832" s="0" t="n">
        <v>0</v>
      </c>
      <c r="AE1832" s="0" t="n">
        <v>0</v>
      </c>
      <c r="AF1832" s="0" t="n">
        <v>0</v>
      </c>
      <c r="AG1832" s="0" t="n">
        <v>0</v>
      </c>
      <c r="AH1832" s="0" t="n">
        <v>1</v>
      </c>
      <c r="AI1832" s="0" t="n">
        <v>1</v>
      </c>
      <c r="AJ1832" s="0" t="n">
        <v>-0.01281503</v>
      </c>
      <c r="AK1832" s="0" t="n">
        <v>0.004996497</v>
      </c>
      <c r="AL1832" s="0" t="n">
        <v>0.001373286</v>
      </c>
      <c r="AM1832" s="0" t="n">
        <v>0.9999043</v>
      </c>
      <c r="AN1832" s="0" t="n">
        <v>1</v>
      </c>
      <c r="AO1832" s="0" t="n">
        <v>1</v>
      </c>
      <c r="AP1832" s="0" t="n">
        <v>0</v>
      </c>
      <c r="AQ1832" s="0" t="n">
        <v>0</v>
      </c>
      <c r="AR1832" s="0" t="n">
        <v>0</v>
      </c>
      <c r="AS1832" s="1" t="n">
        <v>4.62706E-009</v>
      </c>
      <c r="AT1832" s="1" t="n">
        <v>-1.298089E-009</v>
      </c>
      <c r="AU1832" s="1" t="n">
        <v>-2.795093E-009</v>
      </c>
      <c r="AV1832" s="0" t="n">
        <v>1</v>
      </c>
      <c r="AW1832" s="0" t="n">
        <v>1</v>
      </c>
      <c r="AX1832" s="1" t="n">
        <v>1.767542E-010</v>
      </c>
      <c r="AY1832" s="1" t="n">
        <v>-2.692457E-008</v>
      </c>
      <c r="AZ1832" s="1" t="n">
        <v>-5.362133E-009</v>
      </c>
      <c r="BA1832" s="0" t="n">
        <v>1</v>
      </c>
      <c r="BB1832" s="0" t="n">
        <v>2</v>
      </c>
      <c r="BC1832" s="0" t="n">
        <v>1</v>
      </c>
      <c r="BD1832" s="0" t="n">
        <v>0</v>
      </c>
      <c r="BE1832" s="0" t="n">
        <v>0</v>
      </c>
      <c r="BF1832" s="0" t="n">
        <v>0</v>
      </c>
      <c r="BG1832" s="1" t="n">
        <v>4.62706E-009</v>
      </c>
      <c r="BH1832" s="1" t="n">
        <v>-1.298089E-009</v>
      </c>
      <c r="BI1832" s="1" t="n">
        <v>-2.795093E-009</v>
      </c>
      <c r="BJ1832" s="0" t="n">
        <v>1</v>
      </c>
      <c r="BK1832" s="0" t="n">
        <v>1</v>
      </c>
      <c r="BL1832" s="1" t="n">
        <v>1.767542E-010</v>
      </c>
      <c r="BM1832" s="1" t="n">
        <v>-2.692457E-008</v>
      </c>
      <c r="BN1832" s="1" t="n">
        <v>-5.362133E-009</v>
      </c>
      <c r="BO1832" s="0" t="n">
        <v>1</v>
      </c>
      <c r="BP1832" s="0" t="n">
        <v>3</v>
      </c>
      <c r="BQ1832" s="0" t="n">
        <v>1</v>
      </c>
      <c r="BR1832" s="0" t="n">
        <v>0.007159361</v>
      </c>
      <c r="BS1832" s="1" t="n">
        <v>-5.404576E-005</v>
      </c>
      <c r="BT1832" s="0" t="n">
        <v>-0.0009086289</v>
      </c>
      <c r="BU1832" s="1" t="n">
        <v>7.442491E-010</v>
      </c>
      <c r="BV1832" s="1" t="n">
        <v>-3.714279E-009</v>
      </c>
      <c r="BW1832" s="1" t="n">
        <v>-3.141174E-011</v>
      </c>
      <c r="BX1832" s="0" t="n">
        <v>1</v>
      </c>
      <c r="BY1832" s="0" t="n">
        <v>1</v>
      </c>
      <c r="BZ1832" s="1" t="n">
        <v>-9.952642E-010</v>
      </c>
      <c r="CA1832" s="1" t="n">
        <v>-2.853909E-008</v>
      </c>
      <c r="CB1832" s="1" t="n">
        <v>-7.343222E-009</v>
      </c>
      <c r="CC1832" s="0" t="n">
        <v>1</v>
      </c>
      <c r="CD1832" s="2" t="n">
        <f aca="false">SQRT(SUMSQ(AB1832:AD1832))</f>
        <v>0</v>
      </c>
      <c r="CE1832" s="2" t="n">
        <f aca="false">SQRT(SUMSQ(AP1832:AR1832))</f>
        <v>0</v>
      </c>
      <c r="CF1832" s="2" t="n">
        <f aca="false">SQRT(SUMSQ(BD1832:BF1832))</f>
        <v>0</v>
      </c>
      <c r="CG1832" s="2" t="n">
        <f aca="false">SQRT(SUMSQ(BR1832:BT1832))</f>
        <v>0.00721699226481574</v>
      </c>
      <c r="CH1832" s="2" t="n">
        <f aca="false">DEGREES(2*ACOS(AH1832))</f>
        <v>0</v>
      </c>
      <c r="CI1832" s="2" t="n">
        <f aca="false">DEGREES(2*ACOS(AV1832))</f>
        <v>0</v>
      </c>
      <c r="CJ1832" s="2" t="n">
        <f aca="false">DEGREES(2*ACOS(BJ1832))</f>
        <v>0</v>
      </c>
      <c r="CK1832" s="2" t="n">
        <f aca="false">DEGREES(2*ACOS(BX1832))</f>
        <v>0</v>
      </c>
      <c r="CL1832" s="0" t="n">
        <f aca="false">ABS(AI1832-1)</f>
        <v>0</v>
      </c>
      <c r="CM1832" s="0" t="n">
        <f aca="false">ABS(AW1832-1)</f>
        <v>0</v>
      </c>
      <c r="CN1832" s="0" t="n">
        <f aca="false">ABS(BK1832-1)</f>
        <v>0</v>
      </c>
      <c r="CO1832" s="0" t="n">
        <f aca="false">ABS(BY1832-1)</f>
        <v>0</v>
      </c>
      <c r="CP1832" s="3" t="n">
        <f aca="false">DEGREES(2*ACOS(AH1832))</f>
        <v>0</v>
      </c>
      <c r="CQ1832" s="3" t="n">
        <f aca="false">DEGREES(2*ACOS(AV1832))</f>
        <v>0</v>
      </c>
      <c r="CR1832" s="3" t="n">
        <f aca="false">DEGREES(2*ACOS(BJ1832))</f>
        <v>0</v>
      </c>
      <c r="CS1832" s="3" t="n">
        <f aca="false">DEGREES(2*ACOS(CC1832))</f>
        <v>0</v>
      </c>
      <c r="CT1832" s="0" t="n">
        <f aca="false">SUM(CD1832:CR1832)</f>
        <v>0.00721699226481574</v>
      </c>
      <c r="CU1832" s="4" t="n">
        <f aca="false">(CT1832-MIN($CT$5:$CT$1744))/(MAX($CT$5:$CT$1744)-MIN($CT$5:$CT$1744))</f>
        <v>0.000688817570195982</v>
      </c>
      <c r="CV1832" s="0" t="n">
        <f aca="false">SUM(CD1832,CH1832,CL1832,CP1832)</f>
        <v>0</v>
      </c>
      <c r="CW1832" s="0" t="n">
        <f aca="false">SUM(CE1832,CI1832,CM1832,CQ1832)</f>
        <v>0</v>
      </c>
      <c r="CX1832" s="0" t="n">
        <f aca="false">SUM(CF1832,CJ1832,CN1832,CR1832)</f>
        <v>0</v>
      </c>
      <c r="CY1832" s="0" t="n">
        <f aca="false">SUM(CG1832,CK1832,CO1832)</f>
        <v>0.00721699226481574</v>
      </c>
      <c r="CZ1832" s="5" t="str">
        <f aca="false">IF(CD1832=0,IF(CH1832=0,IF(CL1832=0,IF(CP1832=0,"NULL","4"),"3"),"2"),"1")</f>
        <v>NULL</v>
      </c>
    </row>
    <row r="1833" customFormat="false" ht="14.9" hidden="false" customHeight="false" outlineLevel="0" collapsed="false">
      <c r="A1833" s="0" t="n">
        <v>2443.285</v>
      </c>
      <c r="B1833" s="0" t="n">
        <v>3.477057</v>
      </c>
      <c r="C1833" s="0" t="n">
        <v>2.467003</v>
      </c>
      <c r="D1833" s="0" t="n">
        <v>2.002773</v>
      </c>
      <c r="E1833" s="0" t="n">
        <v>-0.006808433</v>
      </c>
      <c r="F1833" s="0" t="n">
        <v>-0.08374913</v>
      </c>
      <c r="G1833" s="0" t="n">
        <v>-0.01456973</v>
      </c>
      <c r="H1833" s="0" t="n">
        <v>0.9963571</v>
      </c>
      <c r="I1833" s="0" t="n">
        <v>0.3021155</v>
      </c>
      <c r="J1833" s="0" t="n">
        <v>0.02261472</v>
      </c>
      <c r="K1833" s="0" t="n">
        <v>0.9772259</v>
      </c>
      <c r="L1833" s="0" t="n">
        <v>0.1400002</v>
      </c>
      <c r="M1833" s="0" t="n">
        <v>-0.1578547</v>
      </c>
      <c r="N1833" s="0" t="n">
        <v>1</v>
      </c>
      <c r="O1833" s="0" t="n">
        <v>0</v>
      </c>
      <c r="P1833" s="0" t="n">
        <v>0</v>
      </c>
      <c r="Q1833" s="0" t="n">
        <v>0</v>
      </c>
      <c r="R1833" s="0" t="n">
        <v>41.94961</v>
      </c>
      <c r="S1833" s="0" t="n">
        <v>25.98146</v>
      </c>
      <c r="T1833" s="0" t="n">
        <v>2.189127</v>
      </c>
      <c r="U1833" s="0" t="n">
        <v>20.90606</v>
      </c>
      <c r="V1833" s="0" t="n">
        <v>35.15668</v>
      </c>
      <c r="W1833" s="0" t="n">
        <v>37.00904</v>
      </c>
      <c r="X1833" s="0" t="n">
        <v>41.528</v>
      </c>
      <c r="Y1833" s="0" t="n">
        <v>45.71917</v>
      </c>
      <c r="Z1833" s="0" t="n">
        <v>0</v>
      </c>
      <c r="AA1833" s="0" t="n">
        <v>1</v>
      </c>
      <c r="AB1833" s="0" t="n">
        <v>0</v>
      </c>
      <c r="AC1833" s="0" t="n">
        <v>0</v>
      </c>
      <c r="AD1833" s="0" t="n">
        <v>0</v>
      </c>
      <c r="AE1833" s="0" t="n">
        <v>0</v>
      </c>
      <c r="AF1833" s="0" t="n">
        <v>0</v>
      </c>
      <c r="AG1833" s="0" t="n">
        <v>0</v>
      </c>
      <c r="AH1833" s="0" t="n">
        <v>1</v>
      </c>
      <c r="AI1833" s="0" t="n">
        <v>1</v>
      </c>
      <c r="AJ1833" s="0" t="n">
        <v>-0.02085863</v>
      </c>
      <c r="AK1833" s="0" t="n">
        <v>0.01134278</v>
      </c>
      <c r="AL1833" s="0" t="n">
        <v>0.001804249</v>
      </c>
      <c r="AM1833" s="0" t="n">
        <v>0.9997165</v>
      </c>
      <c r="AN1833" s="0" t="n">
        <v>1</v>
      </c>
      <c r="AO1833" s="0" t="n">
        <v>1</v>
      </c>
      <c r="AP1833" s="0" t="n">
        <v>0</v>
      </c>
      <c r="AQ1833" s="0" t="n">
        <v>0</v>
      </c>
      <c r="AR1833" s="0" t="n">
        <v>0</v>
      </c>
      <c r="AS1833" s="1" t="n">
        <v>4.1061E-009</v>
      </c>
      <c r="AT1833" s="1" t="n">
        <v>3.303157E-009</v>
      </c>
      <c r="AU1833" s="1" t="n">
        <v>-6.272566E-011</v>
      </c>
      <c r="AV1833" s="0" t="n">
        <v>1</v>
      </c>
      <c r="AW1833" s="0" t="n">
        <v>1</v>
      </c>
      <c r="AX1833" s="1" t="n">
        <v>3.217611E-008</v>
      </c>
      <c r="AY1833" s="1" t="n">
        <v>-3.370706E-010</v>
      </c>
      <c r="AZ1833" s="1" t="n">
        <v>-4.947594E-009</v>
      </c>
      <c r="BA1833" s="0" t="n">
        <v>1</v>
      </c>
      <c r="BB1833" s="0" t="n">
        <v>2</v>
      </c>
      <c r="BC1833" s="0" t="n">
        <v>1</v>
      </c>
      <c r="BD1833" s="0" t="n">
        <v>0</v>
      </c>
      <c r="BE1833" s="0" t="n">
        <v>0</v>
      </c>
      <c r="BF1833" s="0" t="n">
        <v>0</v>
      </c>
      <c r="BG1833" s="1" t="n">
        <v>4.1061E-009</v>
      </c>
      <c r="BH1833" s="1" t="n">
        <v>3.303157E-009</v>
      </c>
      <c r="BI1833" s="1" t="n">
        <v>-6.272566E-011</v>
      </c>
      <c r="BJ1833" s="0" t="n">
        <v>1</v>
      </c>
      <c r="BK1833" s="0" t="n">
        <v>1</v>
      </c>
      <c r="BL1833" s="1" t="n">
        <v>2.624918E-008</v>
      </c>
      <c r="BM1833" s="1" t="n">
        <v>5.509153E-009</v>
      </c>
      <c r="BN1833" s="1" t="n">
        <v>-2.811676E-009</v>
      </c>
      <c r="BO1833" s="0" t="n">
        <v>1</v>
      </c>
      <c r="BP1833" s="0" t="n">
        <v>3</v>
      </c>
      <c r="BQ1833" s="0" t="n">
        <v>1</v>
      </c>
      <c r="BR1833" s="0" t="n">
        <v>0.01508033</v>
      </c>
      <c r="BS1833" s="0" t="n">
        <v>-0.0001148799</v>
      </c>
      <c r="BT1833" s="0" t="n">
        <v>-0.002000154</v>
      </c>
      <c r="BU1833" s="1" t="n">
        <v>4.1061E-009</v>
      </c>
      <c r="BV1833" s="1" t="n">
        <v>3.303157E-009</v>
      </c>
      <c r="BW1833" s="1" t="n">
        <v>-6.272566E-011</v>
      </c>
      <c r="BX1833" s="0" t="n">
        <v>1</v>
      </c>
      <c r="BY1833" s="0" t="n">
        <v>1</v>
      </c>
      <c r="BZ1833" s="1" t="n">
        <v>1.517764E-008</v>
      </c>
      <c r="CA1833" s="1" t="n">
        <v>4.406155E-009</v>
      </c>
      <c r="CB1833" s="1" t="n">
        <v>-1.437201E-009</v>
      </c>
      <c r="CC1833" s="0" t="n">
        <v>1</v>
      </c>
      <c r="CD1833" s="2" t="n">
        <f aca="false">SQRT(SUMSQ(AB1833:AD1833))</f>
        <v>0</v>
      </c>
      <c r="CE1833" s="2" t="n">
        <f aca="false">SQRT(SUMSQ(AP1833:AR1833))</f>
        <v>0</v>
      </c>
      <c r="CF1833" s="2" t="n">
        <f aca="false">SQRT(SUMSQ(BD1833:BF1833))</f>
        <v>0</v>
      </c>
      <c r="CG1833" s="2" t="n">
        <f aca="false">SQRT(SUMSQ(BR1833:BT1833))</f>
        <v>0.0152128290046276</v>
      </c>
      <c r="CH1833" s="2" t="n">
        <f aca="false">DEGREES(2*ACOS(AH1833))</f>
        <v>0</v>
      </c>
      <c r="CI1833" s="2" t="n">
        <f aca="false">DEGREES(2*ACOS(AV1833))</f>
        <v>0</v>
      </c>
      <c r="CJ1833" s="2" t="n">
        <f aca="false">DEGREES(2*ACOS(BJ1833))</f>
        <v>0</v>
      </c>
      <c r="CK1833" s="2" t="n">
        <f aca="false">DEGREES(2*ACOS(BX1833))</f>
        <v>0</v>
      </c>
      <c r="CL1833" s="0" t="n">
        <f aca="false">ABS(AI1833-1)</f>
        <v>0</v>
      </c>
      <c r="CM1833" s="0" t="n">
        <f aca="false">ABS(AW1833-1)</f>
        <v>0</v>
      </c>
      <c r="CN1833" s="0" t="n">
        <f aca="false">ABS(BK1833-1)</f>
        <v>0</v>
      </c>
      <c r="CO1833" s="0" t="n">
        <f aca="false">ABS(BY1833-1)</f>
        <v>0</v>
      </c>
      <c r="CP1833" s="3" t="n">
        <f aca="false">DEGREES(2*ACOS(AH1833))</f>
        <v>0</v>
      </c>
      <c r="CQ1833" s="3" t="n">
        <f aca="false">DEGREES(2*ACOS(AV1833))</f>
        <v>0</v>
      </c>
      <c r="CR1833" s="3" t="n">
        <f aca="false">DEGREES(2*ACOS(BJ1833))</f>
        <v>0</v>
      </c>
      <c r="CS1833" s="3" t="n">
        <f aca="false">DEGREES(2*ACOS(CC1833))</f>
        <v>0</v>
      </c>
      <c r="CT1833" s="0" t="n">
        <f aca="false">SUM(CD1833:CR1833)</f>
        <v>0.0152128290046276</v>
      </c>
      <c r="CU1833" s="4" t="n">
        <f aca="false">(CT1833-MIN($CT$5:$CT$1744))/(MAX($CT$5:$CT$1744)-MIN($CT$5:$CT$1744))</f>
        <v>0.00145197106027965</v>
      </c>
      <c r="CV1833" s="0" t="n">
        <f aca="false">SUM(CD1833,CH1833,CL1833,CP1833)</f>
        <v>0</v>
      </c>
      <c r="CW1833" s="0" t="n">
        <f aca="false">SUM(CE1833,CI1833,CM1833,CQ1833)</f>
        <v>0</v>
      </c>
      <c r="CX1833" s="0" t="n">
        <f aca="false">SUM(CF1833,CJ1833,CN1833,CR1833)</f>
        <v>0</v>
      </c>
      <c r="CY1833" s="0" t="n">
        <f aca="false">SUM(CG1833,CK1833,CO1833)</f>
        <v>0.0152128290046276</v>
      </c>
      <c r="CZ1833" s="5" t="str">
        <f aca="false">IF(CD1833=0,IF(CH1833=0,IF(CL1833=0,IF(CP1833=0,"NULL","4"),"3"),"2"),"1")</f>
        <v>NULL</v>
      </c>
    </row>
    <row r="1834" customFormat="false" ht="14.9" hidden="false" customHeight="false" outlineLevel="0" collapsed="false">
      <c r="A1834" s="0" t="n">
        <v>2443.335</v>
      </c>
      <c r="B1834" s="0" t="n">
        <v>3.481435</v>
      </c>
      <c r="C1834" s="0" t="n">
        <v>2.466971</v>
      </c>
      <c r="D1834" s="0" t="n">
        <v>2.00219</v>
      </c>
      <c r="E1834" s="0" t="n">
        <v>-0.006808464</v>
      </c>
      <c r="F1834" s="0" t="n">
        <v>-0.08374912</v>
      </c>
      <c r="G1834" s="0" t="n">
        <v>-0.01456972</v>
      </c>
      <c r="H1834" s="0" t="n">
        <v>0.9963571</v>
      </c>
      <c r="I1834" s="0" t="n">
        <v>0.3021155</v>
      </c>
      <c r="J1834" s="0" t="n">
        <v>0.02086939</v>
      </c>
      <c r="K1834" s="0" t="n">
        <v>0.9782902</v>
      </c>
      <c r="L1834" s="0" t="n">
        <v>0.1238528</v>
      </c>
      <c r="M1834" s="0" t="n">
        <v>-0.1648435</v>
      </c>
      <c r="N1834" s="0" t="n">
        <v>1</v>
      </c>
      <c r="O1834" s="0" t="n">
        <v>0</v>
      </c>
      <c r="P1834" s="0" t="n">
        <v>0</v>
      </c>
      <c r="Q1834" s="0" t="n">
        <v>0</v>
      </c>
      <c r="R1834" s="0" t="n">
        <v>42.01672</v>
      </c>
      <c r="S1834" s="0" t="n">
        <v>26.02121</v>
      </c>
      <c r="T1834" s="0" t="n">
        <v>2.342575</v>
      </c>
      <c r="U1834" s="0" t="n">
        <v>20.84655</v>
      </c>
      <c r="V1834" s="0" t="n">
        <v>35.17276</v>
      </c>
      <c r="W1834" s="0" t="n">
        <v>37.01988</v>
      </c>
      <c r="X1834" s="0" t="n">
        <v>41.56807</v>
      </c>
      <c r="Y1834" s="0" t="n">
        <v>45.6378</v>
      </c>
      <c r="Z1834" s="0" t="n">
        <v>0</v>
      </c>
      <c r="AA1834" s="0" t="n">
        <v>1</v>
      </c>
      <c r="AB1834" s="0" t="n">
        <v>0</v>
      </c>
      <c r="AC1834" s="0" t="n">
        <v>0</v>
      </c>
      <c r="AD1834" s="0" t="n">
        <v>0</v>
      </c>
      <c r="AE1834" s="0" t="n">
        <v>0</v>
      </c>
      <c r="AF1834" s="0" t="n">
        <v>0</v>
      </c>
      <c r="AG1834" s="0" t="n">
        <v>0</v>
      </c>
      <c r="AH1834" s="0" t="n">
        <v>1</v>
      </c>
      <c r="AI1834" s="0" t="n">
        <v>1</v>
      </c>
      <c r="AJ1834" s="0" t="n">
        <v>-0.02151138</v>
      </c>
      <c r="AK1834" s="0" t="n">
        <v>0.009647647</v>
      </c>
      <c r="AL1834" s="0" t="n">
        <v>0.0009979325</v>
      </c>
      <c r="AM1834" s="0" t="n">
        <v>0.9997213</v>
      </c>
      <c r="AN1834" s="0" t="n">
        <v>1</v>
      </c>
      <c r="AO1834" s="0" t="n">
        <v>1</v>
      </c>
      <c r="AP1834" s="0" t="n">
        <v>0</v>
      </c>
      <c r="AQ1834" s="0" t="n">
        <v>0</v>
      </c>
      <c r="AR1834" s="0" t="n">
        <v>0</v>
      </c>
      <c r="AS1834" s="1" t="n">
        <v>-5.073818E-009</v>
      </c>
      <c r="AT1834" s="1" t="n">
        <v>-4.286742E-009</v>
      </c>
      <c r="AU1834" s="1" t="n">
        <v>2.051491E-009</v>
      </c>
      <c r="AV1834" s="0" t="n">
        <v>1</v>
      </c>
      <c r="AW1834" s="0" t="n">
        <v>1</v>
      </c>
      <c r="AX1834" s="1" t="n">
        <v>-1.360984E-008</v>
      </c>
      <c r="AY1834" s="1" t="n">
        <v>-1.481551E-008</v>
      </c>
      <c r="AZ1834" s="1" t="n">
        <v>2.301575E-009</v>
      </c>
      <c r="BA1834" s="0" t="n">
        <v>1</v>
      </c>
      <c r="BB1834" s="0" t="n">
        <v>2</v>
      </c>
      <c r="BC1834" s="0" t="n">
        <v>1</v>
      </c>
      <c r="BD1834" s="0" t="n">
        <v>0</v>
      </c>
      <c r="BE1834" s="0" t="n">
        <v>0</v>
      </c>
      <c r="BF1834" s="0" t="n">
        <v>0</v>
      </c>
      <c r="BG1834" s="1" t="n">
        <v>-9.712729E-009</v>
      </c>
      <c r="BH1834" s="1" t="n">
        <v>-7.249533E-009</v>
      </c>
      <c r="BI1834" s="1" t="n">
        <v>-4.443371E-010</v>
      </c>
      <c r="BJ1834" s="0" t="n">
        <v>1</v>
      </c>
      <c r="BK1834" s="0" t="n">
        <v>1</v>
      </c>
      <c r="BL1834" s="1" t="n">
        <v>-5.783069E-009</v>
      </c>
      <c r="BM1834" s="1" t="n">
        <v>-6.333424E-009</v>
      </c>
      <c r="BN1834" s="1" t="n">
        <v>7.153524E-009</v>
      </c>
      <c r="BO1834" s="0" t="n">
        <v>1</v>
      </c>
      <c r="BP1834" s="0" t="n">
        <v>3</v>
      </c>
      <c r="BQ1834" s="0" t="n">
        <v>1</v>
      </c>
      <c r="BR1834" s="0" t="n">
        <v>0</v>
      </c>
      <c r="BS1834" s="0" t="n">
        <v>0</v>
      </c>
      <c r="BT1834" s="0" t="n">
        <v>0</v>
      </c>
      <c r="BU1834" s="1" t="n">
        <v>-1.894689E-008</v>
      </c>
      <c r="BV1834" s="1" t="n">
        <v>-1.059662E-008</v>
      </c>
      <c r="BW1834" s="1" t="n">
        <v>4.549603E-009</v>
      </c>
      <c r="BX1834" s="0" t="n">
        <v>1</v>
      </c>
      <c r="BY1834" s="0" t="n">
        <v>1</v>
      </c>
      <c r="BZ1834" s="1" t="n">
        <v>-9.595874E-009</v>
      </c>
      <c r="CA1834" s="1" t="n">
        <v>-1.960848E-008</v>
      </c>
      <c r="CB1834" s="1" t="n">
        <v>8.462321E-010</v>
      </c>
      <c r="CC1834" s="0" t="n">
        <v>1</v>
      </c>
      <c r="CD1834" s="2" t="n">
        <f aca="false">SQRT(SUMSQ(AB1834:AD1834))</f>
        <v>0</v>
      </c>
      <c r="CE1834" s="2" t="n">
        <f aca="false">SQRT(SUMSQ(AP1834:AR1834))</f>
        <v>0</v>
      </c>
      <c r="CF1834" s="2" t="n">
        <f aca="false">SQRT(SUMSQ(BD1834:BF1834))</f>
        <v>0</v>
      </c>
      <c r="CG1834" s="2" t="n">
        <f aca="false">SQRT(SUMSQ(BR1834:BT1834))</f>
        <v>0</v>
      </c>
      <c r="CH1834" s="2" t="n">
        <f aca="false">DEGREES(2*ACOS(AH1834))</f>
        <v>0</v>
      </c>
      <c r="CI1834" s="2" t="n">
        <f aca="false">DEGREES(2*ACOS(AV1834))</f>
        <v>0</v>
      </c>
      <c r="CJ1834" s="2" t="n">
        <f aca="false">DEGREES(2*ACOS(BJ1834))</f>
        <v>0</v>
      </c>
      <c r="CK1834" s="2" t="n">
        <f aca="false">DEGREES(2*ACOS(BX1834))</f>
        <v>0</v>
      </c>
      <c r="CL1834" s="0" t="n">
        <f aca="false">ABS(AI1834-1)</f>
        <v>0</v>
      </c>
      <c r="CM1834" s="0" t="n">
        <f aca="false">ABS(AW1834-1)</f>
        <v>0</v>
      </c>
      <c r="CN1834" s="0" t="n">
        <f aca="false">ABS(BK1834-1)</f>
        <v>0</v>
      </c>
      <c r="CO1834" s="0" t="n">
        <f aca="false">ABS(BY1834-1)</f>
        <v>0</v>
      </c>
      <c r="CP1834" s="3" t="n">
        <f aca="false">DEGREES(2*ACOS(AH1834))</f>
        <v>0</v>
      </c>
      <c r="CQ1834" s="3" t="n">
        <f aca="false">DEGREES(2*ACOS(AV1834))</f>
        <v>0</v>
      </c>
      <c r="CR1834" s="3" t="n">
        <f aca="false">DEGREES(2*ACOS(BJ1834))</f>
        <v>0</v>
      </c>
      <c r="CS1834" s="3" t="n">
        <f aca="false">DEGREES(2*ACOS(CC1834))</f>
        <v>0</v>
      </c>
      <c r="CT1834" s="0" t="n">
        <f aca="false">SUM(CD1834:CR1834)</f>
        <v>0</v>
      </c>
      <c r="CU1834" s="4" t="n">
        <f aca="false">(CT1834-MIN($CT$5:$CT$1744))/(MAX($CT$5:$CT$1744)-MIN($CT$5:$CT$1744))</f>
        <v>0</v>
      </c>
      <c r="CV1834" s="0" t="n">
        <f aca="false">SUM(CD1834,CH1834,CL1834,CP1834)</f>
        <v>0</v>
      </c>
      <c r="CW1834" s="0" t="n">
        <f aca="false">SUM(CE1834,CI1834,CM1834,CQ1834)</f>
        <v>0</v>
      </c>
      <c r="CX1834" s="0" t="n">
        <f aca="false">SUM(CF1834,CJ1834,CN1834,CR1834)</f>
        <v>0</v>
      </c>
      <c r="CY1834" s="0" t="n">
        <f aca="false">SUM(CG1834,CK1834,CO1834)</f>
        <v>0</v>
      </c>
      <c r="CZ1834" s="5" t="str">
        <f aca="false">IF(CD1834=0,IF(CH1834=0,IF(CL1834=0,IF(CP1834=0,"NULL","4"),"3"),"2"),"1")</f>
        <v>NULL</v>
      </c>
    </row>
    <row r="1835" customFormat="false" ht="14.9" hidden="false" customHeight="false" outlineLevel="0" collapsed="false">
      <c r="A1835" s="0" t="n">
        <v>2443.385</v>
      </c>
      <c r="B1835" s="0" t="n">
        <v>3.482554</v>
      </c>
      <c r="C1835" s="0" t="n">
        <v>2.466966</v>
      </c>
      <c r="D1835" s="0" t="n">
        <v>2.002032</v>
      </c>
      <c r="E1835" s="0" t="n">
        <v>-0.006808521</v>
      </c>
      <c r="F1835" s="0" t="n">
        <v>-0.0837491</v>
      </c>
      <c r="G1835" s="0" t="n">
        <v>-0.01456969</v>
      </c>
      <c r="H1835" s="0" t="n">
        <v>0.9963571</v>
      </c>
      <c r="I1835" s="0" t="n">
        <v>0.3021155</v>
      </c>
      <c r="J1835" s="0" t="n">
        <v>0.01909218</v>
      </c>
      <c r="K1835" s="0" t="n">
        <v>0.9790368</v>
      </c>
      <c r="L1835" s="0" t="n">
        <v>0.1095233</v>
      </c>
      <c r="M1835" s="0" t="n">
        <v>-0.1706665</v>
      </c>
      <c r="N1835" s="0" t="n">
        <v>1</v>
      </c>
      <c r="O1835" s="0" t="n">
        <v>0</v>
      </c>
      <c r="P1835" s="0" t="n">
        <v>0</v>
      </c>
      <c r="Q1835" s="0" t="n">
        <v>0</v>
      </c>
      <c r="R1835" s="0" t="n">
        <v>42.05203</v>
      </c>
      <c r="S1835" s="0" t="n">
        <v>26.04268</v>
      </c>
      <c r="T1835" s="0" t="n">
        <v>2.427139</v>
      </c>
      <c r="U1835" s="0" t="n">
        <v>20.81647</v>
      </c>
      <c r="V1835" s="0" t="n">
        <v>35.18156</v>
      </c>
      <c r="W1835" s="0" t="n">
        <v>37.02595</v>
      </c>
      <c r="X1835" s="0" t="n">
        <v>41.58925</v>
      </c>
      <c r="Y1835" s="0" t="n">
        <v>45.5959</v>
      </c>
      <c r="Z1835" s="0" t="n">
        <v>0</v>
      </c>
      <c r="AA1835" s="0" t="n">
        <v>1</v>
      </c>
      <c r="AB1835" s="0" t="n">
        <v>0</v>
      </c>
      <c r="AC1835" s="0" t="n">
        <v>0</v>
      </c>
      <c r="AD1835" s="0" t="n">
        <v>0</v>
      </c>
      <c r="AE1835" s="0" t="n">
        <v>0</v>
      </c>
      <c r="AF1835" s="0" t="n">
        <v>0</v>
      </c>
      <c r="AG1835" s="0" t="n">
        <v>0</v>
      </c>
      <c r="AH1835" s="0" t="n">
        <v>1</v>
      </c>
      <c r="AI1835" s="0" t="n">
        <v>1</v>
      </c>
      <c r="AJ1835" s="0" t="n">
        <v>-0.009010923</v>
      </c>
      <c r="AK1835" s="0" t="n">
        <v>0.003499985</v>
      </c>
      <c r="AL1835" s="0" t="n">
        <v>0.0001987083</v>
      </c>
      <c r="AM1835" s="0" t="n">
        <v>0.9999533</v>
      </c>
      <c r="AN1835" s="0" t="n">
        <v>1</v>
      </c>
      <c r="AO1835" s="0" t="n">
        <v>1</v>
      </c>
      <c r="AP1835" s="0" t="n">
        <v>0</v>
      </c>
      <c r="AQ1835" s="0" t="n">
        <v>0</v>
      </c>
      <c r="AR1835" s="0" t="n">
        <v>0</v>
      </c>
      <c r="AS1835" s="1" t="n">
        <v>-2.24067E-008</v>
      </c>
      <c r="AT1835" s="1" t="n">
        <v>1.597327E-009</v>
      </c>
      <c r="AU1835" s="1" t="n">
        <v>7.851407E-009</v>
      </c>
      <c r="AV1835" s="0" t="n">
        <v>1</v>
      </c>
      <c r="AW1835" s="0" t="n">
        <v>1</v>
      </c>
      <c r="AX1835" s="1" t="n">
        <v>-1.791767E-008</v>
      </c>
      <c r="AY1835" s="1" t="n">
        <v>-5.416136E-009</v>
      </c>
      <c r="AZ1835" s="1" t="n">
        <v>3.508362E-009</v>
      </c>
      <c r="BA1835" s="0" t="n">
        <v>1</v>
      </c>
      <c r="BB1835" s="0" t="n">
        <v>2</v>
      </c>
      <c r="BC1835" s="0" t="n">
        <v>1</v>
      </c>
      <c r="BD1835" s="0" t="n">
        <v>0</v>
      </c>
      <c r="BE1835" s="0" t="n">
        <v>0</v>
      </c>
      <c r="BF1835" s="0" t="n">
        <v>0</v>
      </c>
      <c r="BG1835" s="1" t="n">
        <v>-1.586024E-008</v>
      </c>
      <c r="BH1835" s="1" t="n">
        <v>3.86801E-009</v>
      </c>
      <c r="BI1835" s="1" t="n">
        <v>7.652325E-009</v>
      </c>
      <c r="BJ1835" s="0" t="n">
        <v>1</v>
      </c>
      <c r="BK1835" s="0" t="n">
        <v>1</v>
      </c>
      <c r="BL1835" s="1" t="n">
        <v>-2.24067E-008</v>
      </c>
      <c r="BM1835" s="1" t="n">
        <v>1.597327E-009</v>
      </c>
      <c r="BN1835" s="1" t="n">
        <v>7.851407E-009</v>
      </c>
      <c r="BO1835" s="0" t="n">
        <v>1</v>
      </c>
      <c r="BP1835" s="0" t="n">
        <v>3</v>
      </c>
      <c r="BQ1835" s="0" t="n">
        <v>1</v>
      </c>
      <c r="BR1835" s="0" t="n">
        <v>0.001278497</v>
      </c>
      <c r="BS1835" s="1" t="n">
        <v>-4.225268E-007</v>
      </c>
      <c r="BT1835" s="0" t="n">
        <v>-0.000200582</v>
      </c>
      <c r="BU1835" s="1" t="n">
        <v>-1.925176E-008</v>
      </c>
      <c r="BV1835" s="1" t="n">
        <v>3.570902E-009</v>
      </c>
      <c r="BW1835" s="1" t="n">
        <v>8.313463E-009</v>
      </c>
      <c r="BX1835" s="0" t="n">
        <v>1</v>
      </c>
      <c r="BY1835" s="0" t="n">
        <v>1</v>
      </c>
      <c r="BZ1835" s="1" t="n">
        <v>-2.10726E-008</v>
      </c>
      <c r="CA1835" s="1" t="n">
        <v>-7.389712E-009</v>
      </c>
      <c r="CB1835" s="1" t="n">
        <v>3.046306E-009</v>
      </c>
      <c r="CC1835" s="0" t="n">
        <v>1</v>
      </c>
      <c r="CD1835" s="2" t="n">
        <f aca="false">SQRT(SUMSQ(AB1835:AD1835))</f>
        <v>0</v>
      </c>
      <c r="CE1835" s="2" t="n">
        <f aca="false">SQRT(SUMSQ(AP1835:AR1835))</f>
        <v>0</v>
      </c>
      <c r="CF1835" s="2" t="n">
        <f aca="false">SQRT(SUMSQ(BD1835:BF1835))</f>
        <v>0</v>
      </c>
      <c r="CG1835" s="2" t="n">
        <f aca="false">SQRT(SUMSQ(BR1835:BT1835))</f>
        <v>0.00129413596513732</v>
      </c>
      <c r="CH1835" s="2" t="n">
        <f aca="false">DEGREES(2*ACOS(AH1835))</f>
        <v>0</v>
      </c>
      <c r="CI1835" s="2" t="n">
        <f aca="false">DEGREES(2*ACOS(AV1835))</f>
        <v>0</v>
      </c>
      <c r="CJ1835" s="2" t="n">
        <f aca="false">DEGREES(2*ACOS(BJ1835))</f>
        <v>0</v>
      </c>
      <c r="CK1835" s="2" t="n">
        <f aca="false">DEGREES(2*ACOS(BX1835))</f>
        <v>0</v>
      </c>
      <c r="CL1835" s="0" t="n">
        <f aca="false">ABS(AI1835-1)</f>
        <v>0</v>
      </c>
      <c r="CM1835" s="0" t="n">
        <f aca="false">ABS(AW1835-1)</f>
        <v>0</v>
      </c>
      <c r="CN1835" s="0" t="n">
        <f aca="false">ABS(BK1835-1)</f>
        <v>0</v>
      </c>
      <c r="CO1835" s="0" t="n">
        <f aca="false">ABS(BY1835-1)</f>
        <v>0</v>
      </c>
      <c r="CP1835" s="3" t="n">
        <f aca="false">DEGREES(2*ACOS(AH1835))</f>
        <v>0</v>
      </c>
      <c r="CQ1835" s="3" t="n">
        <f aca="false">DEGREES(2*ACOS(AV1835))</f>
        <v>0</v>
      </c>
      <c r="CR1835" s="3" t="n">
        <f aca="false">DEGREES(2*ACOS(BJ1835))</f>
        <v>0</v>
      </c>
      <c r="CS1835" s="3" t="n">
        <f aca="false">DEGREES(2*ACOS(CC1835))</f>
        <v>0</v>
      </c>
      <c r="CT1835" s="0" t="n">
        <f aca="false">SUM(CD1835:CR1835)</f>
        <v>0.00129413596513732</v>
      </c>
      <c r="CU1835" s="4" t="n">
        <f aca="false">(CT1835-MIN($CT$5:$CT$1744))/(MAX($CT$5:$CT$1744)-MIN($CT$5:$CT$1744))</f>
        <v>0.000123517326650741</v>
      </c>
      <c r="CV1835" s="0" t="n">
        <f aca="false">SUM(CD1835,CH1835,CL1835,CP1835)</f>
        <v>0</v>
      </c>
      <c r="CW1835" s="0" t="n">
        <f aca="false">SUM(CE1835,CI1835,CM1835,CQ1835)</f>
        <v>0</v>
      </c>
      <c r="CX1835" s="0" t="n">
        <f aca="false">SUM(CF1835,CJ1835,CN1835,CR1835)</f>
        <v>0</v>
      </c>
      <c r="CY1835" s="0" t="n">
        <f aca="false">SUM(CG1835,CK1835,CO1835)</f>
        <v>0.00129413596513732</v>
      </c>
      <c r="CZ1835" s="5" t="str">
        <f aca="false">IF(CD1835=0,IF(CH1835=0,IF(CL1835=0,IF(CP1835=0,"NULL","4"),"3"),"2"),"1")</f>
        <v>NULL</v>
      </c>
    </row>
    <row r="1836" customFormat="false" ht="14.9" hidden="false" customHeight="false" outlineLevel="0" collapsed="false">
      <c r="A1836" s="0" t="n">
        <v>2443.436</v>
      </c>
      <c r="B1836" s="0" t="n">
        <v>3.483422</v>
      </c>
      <c r="C1836" s="0" t="n">
        <v>2.466964</v>
      </c>
      <c r="D1836" s="0" t="n">
        <v>2.001899</v>
      </c>
      <c r="E1836" s="0" t="n">
        <v>-0.006808537</v>
      </c>
      <c r="F1836" s="0" t="n">
        <v>-0.08374906</v>
      </c>
      <c r="G1836" s="0" t="n">
        <v>-0.01456968</v>
      </c>
      <c r="H1836" s="0" t="n">
        <v>0.9963571</v>
      </c>
      <c r="I1836" s="0" t="n">
        <v>0.3021155</v>
      </c>
      <c r="J1836" s="0" t="n">
        <v>0.0176094</v>
      </c>
      <c r="K1836" s="0" t="n">
        <v>0.9793875</v>
      </c>
      <c r="L1836" s="0" t="n">
        <v>0.09819411</v>
      </c>
      <c r="M1836" s="0" t="n">
        <v>-0.175636</v>
      </c>
      <c r="N1836" s="0" t="n">
        <v>1</v>
      </c>
      <c r="O1836" s="0" t="n">
        <v>0</v>
      </c>
      <c r="P1836" s="0" t="n">
        <v>0</v>
      </c>
      <c r="Q1836" s="0" t="n">
        <v>0</v>
      </c>
      <c r="R1836" s="0" t="n">
        <v>42.0658</v>
      </c>
      <c r="S1836" s="0" t="n">
        <v>26.05129</v>
      </c>
      <c r="T1836" s="0" t="n">
        <v>2.46051</v>
      </c>
      <c r="U1836" s="0" t="n">
        <v>20.80492</v>
      </c>
      <c r="V1836" s="0" t="n">
        <v>35.18478</v>
      </c>
      <c r="W1836" s="0" t="n">
        <v>37.02815</v>
      </c>
      <c r="X1836" s="0" t="n">
        <v>41.59731</v>
      </c>
      <c r="Y1836" s="0" t="n">
        <v>45.57987</v>
      </c>
      <c r="Z1836" s="0" t="n">
        <v>0</v>
      </c>
      <c r="AA1836" s="0" t="n">
        <v>1</v>
      </c>
      <c r="AB1836" s="0" t="n">
        <v>0</v>
      </c>
      <c r="AC1836" s="0" t="n">
        <v>0</v>
      </c>
      <c r="AD1836" s="0" t="n">
        <v>0</v>
      </c>
      <c r="AE1836" s="0" t="n">
        <v>0</v>
      </c>
      <c r="AF1836" s="0" t="n">
        <v>0</v>
      </c>
      <c r="AG1836" s="0" t="n">
        <v>0</v>
      </c>
      <c r="AH1836" s="0" t="n">
        <v>1</v>
      </c>
      <c r="AI1836" s="0" t="n">
        <v>1</v>
      </c>
      <c r="AJ1836" s="0" t="n">
        <v>-0.009695726</v>
      </c>
      <c r="AK1836" s="0" t="n">
        <v>0.006263658</v>
      </c>
      <c r="AL1836" s="0" t="n">
        <v>-0.001592059</v>
      </c>
      <c r="AM1836" s="0" t="n">
        <v>0.9999321</v>
      </c>
      <c r="AN1836" s="0" t="n">
        <v>1</v>
      </c>
      <c r="AO1836" s="0" t="n">
        <v>1</v>
      </c>
      <c r="AP1836" s="0" t="n">
        <v>0</v>
      </c>
      <c r="AQ1836" s="0" t="n">
        <v>0</v>
      </c>
      <c r="AR1836" s="0" t="n">
        <v>0</v>
      </c>
      <c r="AS1836" s="1" t="n">
        <v>-7.843868E-009</v>
      </c>
      <c r="AT1836" s="1" t="n">
        <v>1.292034E-008</v>
      </c>
      <c r="AU1836" s="1" t="n">
        <v>1.594709E-009</v>
      </c>
      <c r="AV1836" s="0" t="n">
        <v>1</v>
      </c>
      <c r="AW1836" s="0" t="n">
        <v>1</v>
      </c>
      <c r="AX1836" s="1" t="n">
        <v>-9.969911E-009</v>
      </c>
      <c r="AY1836" s="1" t="n">
        <v>-3.248144E-009</v>
      </c>
      <c r="AZ1836" s="1" t="n">
        <v>-6.127249E-010</v>
      </c>
      <c r="BA1836" s="0" t="n">
        <v>1</v>
      </c>
      <c r="BB1836" s="0" t="n">
        <v>2</v>
      </c>
      <c r="BC1836" s="0" t="n">
        <v>1</v>
      </c>
      <c r="BD1836" s="0" t="n">
        <v>0</v>
      </c>
      <c r="BE1836" s="0" t="n">
        <v>0</v>
      </c>
      <c r="BF1836" s="0" t="n">
        <v>0</v>
      </c>
      <c r="BG1836" s="1" t="n">
        <v>-6.695661E-009</v>
      </c>
      <c r="BH1836" s="1" t="n">
        <v>-8.896344E-009</v>
      </c>
      <c r="BI1836" s="1" t="n">
        <v>-2.023739E-010</v>
      </c>
      <c r="BJ1836" s="0" t="n">
        <v>1</v>
      </c>
      <c r="BK1836" s="0" t="n">
        <v>1</v>
      </c>
      <c r="BL1836" s="1" t="n">
        <v>-1.781378E-008</v>
      </c>
      <c r="BM1836" s="1" t="n">
        <v>9.672191E-009</v>
      </c>
      <c r="BN1836" s="1" t="n">
        <v>9.819843E-010</v>
      </c>
      <c r="BO1836" s="0" t="n">
        <v>1</v>
      </c>
      <c r="BP1836" s="0" t="n">
        <v>3</v>
      </c>
      <c r="BQ1836" s="0" t="n">
        <v>1</v>
      </c>
      <c r="BR1836" s="0" t="n">
        <v>0</v>
      </c>
      <c r="BS1836" s="0" t="n">
        <v>0</v>
      </c>
      <c r="BT1836" s="0" t="n">
        <v>0</v>
      </c>
      <c r="BU1836" s="1" t="n">
        <v>-1.056978E-009</v>
      </c>
      <c r="BV1836" s="1" t="n">
        <v>1.808895E-008</v>
      </c>
      <c r="BW1836" s="1" t="n">
        <v>1.30686E-009</v>
      </c>
      <c r="BX1836" s="0" t="n">
        <v>1</v>
      </c>
      <c r="BY1836" s="0" t="n">
        <v>1</v>
      </c>
      <c r="BZ1836" s="1" t="n">
        <v>-1.67568E-008</v>
      </c>
      <c r="CA1836" s="1" t="n">
        <v>-8.416758E-009</v>
      </c>
      <c r="CB1836" s="1" t="n">
        <v>-3.248758E-010</v>
      </c>
      <c r="CC1836" s="0" t="n">
        <v>1</v>
      </c>
      <c r="CD1836" s="2" t="n">
        <f aca="false">SQRT(SUMSQ(AB1836:AD1836))</f>
        <v>0</v>
      </c>
      <c r="CE1836" s="2" t="n">
        <f aca="false">SQRT(SUMSQ(AP1836:AR1836))</f>
        <v>0</v>
      </c>
      <c r="CF1836" s="2" t="n">
        <f aca="false">SQRT(SUMSQ(BD1836:BF1836))</f>
        <v>0</v>
      </c>
      <c r="CG1836" s="2" t="n">
        <f aca="false">SQRT(SUMSQ(BR1836:BT1836))</f>
        <v>0</v>
      </c>
      <c r="CH1836" s="2" t="n">
        <f aca="false">DEGREES(2*ACOS(AH1836))</f>
        <v>0</v>
      </c>
      <c r="CI1836" s="2" t="n">
        <f aca="false">DEGREES(2*ACOS(AV1836))</f>
        <v>0</v>
      </c>
      <c r="CJ1836" s="2" t="n">
        <f aca="false">DEGREES(2*ACOS(BJ1836))</f>
        <v>0</v>
      </c>
      <c r="CK1836" s="2" t="n">
        <f aca="false">DEGREES(2*ACOS(BX1836))</f>
        <v>0</v>
      </c>
      <c r="CL1836" s="0" t="n">
        <f aca="false">ABS(AI1836-1)</f>
        <v>0</v>
      </c>
      <c r="CM1836" s="0" t="n">
        <f aca="false">ABS(AW1836-1)</f>
        <v>0</v>
      </c>
      <c r="CN1836" s="0" t="n">
        <f aca="false">ABS(BK1836-1)</f>
        <v>0</v>
      </c>
      <c r="CO1836" s="0" t="n">
        <f aca="false">ABS(BY1836-1)</f>
        <v>0</v>
      </c>
      <c r="CP1836" s="3" t="n">
        <f aca="false">DEGREES(2*ACOS(AH1836))</f>
        <v>0</v>
      </c>
      <c r="CQ1836" s="3" t="n">
        <f aca="false">DEGREES(2*ACOS(AV1836))</f>
        <v>0</v>
      </c>
      <c r="CR1836" s="3" t="n">
        <f aca="false">DEGREES(2*ACOS(BJ1836))</f>
        <v>0</v>
      </c>
      <c r="CS1836" s="3" t="n">
        <f aca="false">DEGREES(2*ACOS(CC1836))</f>
        <v>0</v>
      </c>
      <c r="CT1836" s="0" t="n">
        <f aca="false">SUM(CD1836:CR1836)</f>
        <v>0</v>
      </c>
      <c r="CU1836" s="4" t="n">
        <f aca="false">(CT1836-MIN($CT$5:$CT$1744))/(MAX($CT$5:$CT$1744)-MIN($CT$5:$CT$1744))</f>
        <v>0</v>
      </c>
      <c r="CV1836" s="0" t="n">
        <f aca="false">SUM(CD1836,CH1836,CL1836,CP1836)</f>
        <v>0</v>
      </c>
      <c r="CW1836" s="0" t="n">
        <f aca="false">SUM(CE1836,CI1836,CM1836,CQ1836)</f>
        <v>0</v>
      </c>
      <c r="CX1836" s="0" t="n">
        <f aca="false">SUM(CF1836,CJ1836,CN1836,CR1836)</f>
        <v>0</v>
      </c>
      <c r="CY1836" s="0" t="n">
        <f aca="false">SUM(CG1836,CK1836,CO1836)</f>
        <v>0</v>
      </c>
      <c r="CZ1836" s="5" t="str">
        <f aca="false">IF(CD1836=0,IF(CH1836=0,IF(CL1836=0,IF(CP1836=0,"NULL","4"),"3"),"2"),"1")</f>
        <v>NULL</v>
      </c>
    </row>
    <row r="1837" customFormat="false" ht="14.9" hidden="false" customHeight="false" outlineLevel="0" collapsed="false">
      <c r="A1837" s="0" t="n">
        <v>2443.484</v>
      </c>
      <c r="B1837" s="0" t="n">
        <v>3.483568</v>
      </c>
      <c r="C1837" s="0" t="n">
        <v>2.466964</v>
      </c>
      <c r="D1837" s="0" t="n">
        <v>2.001876</v>
      </c>
      <c r="E1837" s="0" t="n">
        <v>-0.006808535</v>
      </c>
      <c r="F1837" s="0" t="n">
        <v>-0.08374906</v>
      </c>
      <c r="G1837" s="0" t="n">
        <v>-0.01456969</v>
      </c>
      <c r="H1837" s="0" t="n">
        <v>0.9963571</v>
      </c>
      <c r="I1837" s="0" t="n">
        <v>0.3021155</v>
      </c>
      <c r="J1837" s="0" t="n">
        <v>0.0161802</v>
      </c>
      <c r="K1837" s="0" t="n">
        <v>0.9794513</v>
      </c>
      <c r="L1837" s="0" t="n">
        <v>0.0875804</v>
      </c>
      <c r="M1837" s="0" t="n">
        <v>-0.1809505</v>
      </c>
      <c r="N1837" s="0" t="n">
        <v>1</v>
      </c>
      <c r="O1837" s="0" t="n">
        <v>0</v>
      </c>
      <c r="P1837" s="0" t="n">
        <v>0</v>
      </c>
      <c r="Q1837" s="0" t="n">
        <v>0</v>
      </c>
      <c r="R1837" s="0" t="n">
        <v>40.31945</v>
      </c>
      <c r="S1837" s="0" t="n">
        <v>24.96996</v>
      </c>
      <c r="T1837" s="0" t="n">
        <v>2.373385</v>
      </c>
      <c r="U1837" s="0" t="n">
        <v>19.93266</v>
      </c>
      <c r="V1837" s="0" t="n">
        <v>33.72003</v>
      </c>
      <c r="W1837" s="0" t="n">
        <v>35.48616</v>
      </c>
      <c r="X1837" s="0" t="n">
        <v>39.86766</v>
      </c>
      <c r="Y1837" s="0" t="n">
        <v>43.67338</v>
      </c>
      <c r="Z1837" s="0" t="n">
        <v>0</v>
      </c>
      <c r="AA1837" s="0" t="n">
        <v>1</v>
      </c>
      <c r="AB1837" s="0" t="n">
        <v>0</v>
      </c>
      <c r="AC1837" s="0" t="n">
        <v>0</v>
      </c>
      <c r="AD1837" s="0" t="n">
        <v>0</v>
      </c>
      <c r="AE1837" s="0" t="n">
        <v>0</v>
      </c>
      <c r="AF1837" s="0" t="n">
        <v>0</v>
      </c>
      <c r="AG1837" s="0" t="n">
        <v>0</v>
      </c>
      <c r="AH1837" s="0" t="n">
        <v>1</v>
      </c>
      <c r="AI1837" s="0" t="n">
        <v>1</v>
      </c>
      <c r="AJ1837" s="0" t="n">
        <v>-0.01181149</v>
      </c>
      <c r="AK1837" s="0" t="n">
        <v>0.00667829</v>
      </c>
      <c r="AL1837" s="0" t="n">
        <v>-0.002449018</v>
      </c>
      <c r="AM1837" s="0" t="n">
        <v>0.9999048</v>
      </c>
      <c r="AN1837" s="0" t="n">
        <v>1</v>
      </c>
      <c r="AO1837" s="0" t="n">
        <v>1</v>
      </c>
      <c r="AP1837" s="0" t="n">
        <v>0</v>
      </c>
      <c r="AQ1837" s="0" t="n">
        <v>0</v>
      </c>
      <c r="AR1837" s="0" t="n">
        <v>0</v>
      </c>
      <c r="AS1837" s="1" t="n">
        <v>-1.150825E-009</v>
      </c>
      <c r="AT1837" s="1" t="n">
        <v>-5.923557E-009</v>
      </c>
      <c r="AU1837" s="1" t="n">
        <v>-3.157409E-009</v>
      </c>
      <c r="AV1837" s="0" t="n">
        <v>1</v>
      </c>
      <c r="AW1837" s="0" t="n">
        <v>1</v>
      </c>
      <c r="AX1837" s="1" t="n">
        <v>6.191456E-009</v>
      </c>
      <c r="AY1837" s="1" t="n">
        <v>2.076623E-008</v>
      </c>
      <c r="AZ1837" s="1" t="n">
        <v>-1.189744E-011</v>
      </c>
      <c r="BA1837" s="0" t="n">
        <v>1</v>
      </c>
      <c r="BB1837" s="0" t="n">
        <v>2</v>
      </c>
      <c r="BC1837" s="0" t="n">
        <v>1</v>
      </c>
      <c r="BD1837" s="0" t="n">
        <v>0</v>
      </c>
      <c r="BE1837" s="0" t="n">
        <v>0</v>
      </c>
      <c r="BF1837" s="0" t="n">
        <v>0</v>
      </c>
      <c r="BG1837" s="1" t="n">
        <v>3.625833E-009</v>
      </c>
      <c r="BH1837" s="1" t="n">
        <v>4.975496E-009</v>
      </c>
      <c r="BI1837" s="1" t="n">
        <v>2.274581E-010</v>
      </c>
      <c r="BJ1837" s="0" t="n">
        <v>1</v>
      </c>
      <c r="BK1837" s="0" t="n">
        <v>1</v>
      </c>
      <c r="BL1837" s="1" t="n">
        <v>2.48073E-009</v>
      </c>
      <c r="BM1837" s="1" t="n">
        <v>4.924857E-009</v>
      </c>
      <c r="BN1837" s="1" t="n">
        <v>-4.58184E-009</v>
      </c>
      <c r="BO1837" s="0" t="n">
        <v>1</v>
      </c>
      <c r="BP1837" s="0" t="n">
        <v>3</v>
      </c>
      <c r="BQ1837" s="0" t="n">
        <v>1</v>
      </c>
      <c r="BR1837" s="0" t="n">
        <v>0</v>
      </c>
      <c r="BS1837" s="0" t="n">
        <v>0</v>
      </c>
      <c r="BT1837" s="0" t="n">
        <v>0</v>
      </c>
      <c r="BU1837" s="0" t="n">
        <v>0</v>
      </c>
      <c r="BV1837" s="0" t="n">
        <v>0</v>
      </c>
      <c r="BW1837" s="0" t="n">
        <v>0</v>
      </c>
      <c r="BX1837" s="0" t="n">
        <v>1</v>
      </c>
      <c r="BY1837" s="0" t="n">
        <v>1</v>
      </c>
      <c r="BZ1837" s="1" t="n">
        <v>2.847808E-009</v>
      </c>
      <c r="CA1837" s="1" t="n">
        <v>9.788026E-009</v>
      </c>
      <c r="CB1837" s="1" t="n">
        <v>-2.635916E-009</v>
      </c>
      <c r="CC1837" s="0" t="n">
        <v>1</v>
      </c>
      <c r="CD1837" s="2" t="n">
        <f aca="false">SQRT(SUMSQ(AB1837:AD1837))</f>
        <v>0</v>
      </c>
      <c r="CE1837" s="2" t="n">
        <f aca="false">SQRT(SUMSQ(AP1837:AR1837))</f>
        <v>0</v>
      </c>
      <c r="CF1837" s="2" t="n">
        <f aca="false">SQRT(SUMSQ(BD1837:BF1837))</f>
        <v>0</v>
      </c>
      <c r="CG1837" s="2" t="n">
        <f aca="false">SQRT(SUMSQ(BR1837:BT1837))</f>
        <v>0</v>
      </c>
      <c r="CH1837" s="2" t="n">
        <f aca="false">DEGREES(2*ACOS(AH1837))</f>
        <v>0</v>
      </c>
      <c r="CI1837" s="2" t="n">
        <f aca="false">DEGREES(2*ACOS(AV1837))</f>
        <v>0</v>
      </c>
      <c r="CJ1837" s="2" t="n">
        <f aca="false">DEGREES(2*ACOS(BJ1837))</f>
        <v>0</v>
      </c>
      <c r="CK1837" s="2" t="n">
        <f aca="false">DEGREES(2*ACOS(BX1837))</f>
        <v>0</v>
      </c>
      <c r="CL1837" s="0" t="n">
        <f aca="false">ABS(AI1837-1)</f>
        <v>0</v>
      </c>
      <c r="CM1837" s="0" t="n">
        <f aca="false">ABS(AW1837-1)</f>
        <v>0</v>
      </c>
      <c r="CN1837" s="0" t="n">
        <f aca="false">ABS(BK1837-1)</f>
        <v>0</v>
      </c>
      <c r="CO1837" s="0" t="n">
        <f aca="false">ABS(BY1837-1)</f>
        <v>0</v>
      </c>
      <c r="CP1837" s="3" t="n">
        <f aca="false">DEGREES(2*ACOS(AH1837))</f>
        <v>0</v>
      </c>
      <c r="CQ1837" s="3" t="n">
        <f aca="false">DEGREES(2*ACOS(AV1837))</f>
        <v>0</v>
      </c>
      <c r="CR1837" s="3" t="n">
        <f aca="false">DEGREES(2*ACOS(BJ1837))</f>
        <v>0</v>
      </c>
      <c r="CS1837" s="3" t="n">
        <f aca="false">DEGREES(2*ACOS(CC1837))</f>
        <v>0</v>
      </c>
      <c r="CT1837" s="0" t="n">
        <f aca="false">SUM(CD1837:CR1837)</f>
        <v>0</v>
      </c>
      <c r="CU1837" s="4" t="n">
        <f aca="false">(CT1837-MIN($CT$5:$CT$1744))/(MAX($CT$5:$CT$1744)-MIN($CT$5:$CT$1744))</f>
        <v>0</v>
      </c>
      <c r="CV1837" s="0" t="n">
        <f aca="false">SUM(CD1837,CH1837,CL1837,CP1837)</f>
        <v>0</v>
      </c>
      <c r="CW1837" s="0" t="n">
        <f aca="false">SUM(CE1837,CI1837,CM1837,CQ1837)</f>
        <v>0</v>
      </c>
      <c r="CX1837" s="0" t="n">
        <f aca="false">SUM(CF1837,CJ1837,CN1837,CR1837)</f>
        <v>0</v>
      </c>
      <c r="CY1837" s="0" t="n">
        <f aca="false">SUM(CG1837,CK1837,CO1837)</f>
        <v>0</v>
      </c>
      <c r="CZ1837" s="5" t="str">
        <f aca="false">IF(CD1837=0,IF(CH1837=0,IF(CL1837=0,IF(CP1837=0,"NULL","4"),"3"),"2"),"1")</f>
        <v>NULL</v>
      </c>
    </row>
    <row r="1838" customFormat="false" ht="14.9" hidden="false" customHeight="false" outlineLevel="0" collapsed="false">
      <c r="A1838" s="0" t="n">
        <v>2443.535</v>
      </c>
      <c r="B1838" s="0" t="n">
        <v>3.483593</v>
      </c>
      <c r="C1838" s="0" t="n">
        <v>2.466964</v>
      </c>
      <c r="D1838" s="0" t="n">
        <v>2.001872</v>
      </c>
      <c r="E1838" s="0" t="n">
        <v>-0.006808536</v>
      </c>
      <c r="F1838" s="0" t="n">
        <v>-0.08374899</v>
      </c>
      <c r="G1838" s="0" t="n">
        <v>-0.01456969</v>
      </c>
      <c r="H1838" s="0" t="n">
        <v>0.9963571</v>
      </c>
      <c r="I1838" s="0" t="n">
        <v>0.3021155</v>
      </c>
      <c r="J1838" s="0" t="n">
        <v>0.01477523</v>
      </c>
      <c r="K1838" s="0" t="n">
        <v>0.9793167</v>
      </c>
      <c r="L1838" s="0" t="n">
        <v>0.07769489</v>
      </c>
      <c r="M1838" s="0" t="n">
        <v>-0.1862366</v>
      </c>
      <c r="N1838" s="0" t="n">
        <v>1</v>
      </c>
      <c r="O1838" s="0" t="n">
        <v>0</v>
      </c>
      <c r="P1838" s="0" t="n">
        <v>0</v>
      </c>
      <c r="Q1838" s="0" t="n">
        <v>0</v>
      </c>
      <c r="R1838" s="0" t="n">
        <v>42.07453</v>
      </c>
      <c r="S1838" s="0" t="n">
        <v>26.05696</v>
      </c>
      <c r="T1838" s="0" t="n">
        <v>2.481537</v>
      </c>
      <c r="U1838" s="0" t="n">
        <v>20.79756</v>
      </c>
      <c r="V1838" s="0" t="n">
        <v>35.1865</v>
      </c>
      <c r="W1838" s="0" t="n">
        <v>37.0293</v>
      </c>
      <c r="X1838" s="0" t="n">
        <v>41.60218</v>
      </c>
      <c r="Y1838" s="0" t="n">
        <v>45.56989</v>
      </c>
      <c r="Z1838" s="0" t="n">
        <v>0</v>
      </c>
      <c r="AA1838" s="0" t="n">
        <v>1</v>
      </c>
      <c r="AB1838" s="0" t="n">
        <v>0</v>
      </c>
      <c r="AC1838" s="0" t="n">
        <v>0</v>
      </c>
      <c r="AD1838" s="0" t="n">
        <v>0</v>
      </c>
      <c r="AE1838" s="0" t="n">
        <v>0</v>
      </c>
      <c r="AF1838" s="0" t="n">
        <v>0</v>
      </c>
      <c r="AG1838" s="0" t="n">
        <v>0</v>
      </c>
      <c r="AH1838" s="0" t="n">
        <v>1</v>
      </c>
      <c r="AI1838" s="0" t="n">
        <v>1</v>
      </c>
      <c r="AJ1838" s="0" t="n">
        <v>-0.01027694</v>
      </c>
      <c r="AK1838" s="0" t="n">
        <v>0.006782668</v>
      </c>
      <c r="AL1838" s="0" t="n">
        <v>-0.003665254</v>
      </c>
      <c r="AM1838" s="0" t="n">
        <v>0.9999173</v>
      </c>
      <c r="AN1838" s="0" t="n">
        <v>1</v>
      </c>
      <c r="AO1838" s="0" t="n">
        <v>1</v>
      </c>
      <c r="AP1838" s="0" t="n">
        <v>0</v>
      </c>
      <c r="AQ1838" s="0" t="n">
        <v>0</v>
      </c>
      <c r="AR1838" s="0" t="n">
        <v>0</v>
      </c>
      <c r="AS1838" s="1" t="n">
        <v>-2.546824E-009</v>
      </c>
      <c r="AT1838" s="1" t="n">
        <v>1.102293E-008</v>
      </c>
      <c r="AU1838" s="1" t="n">
        <v>-2.869299E-009</v>
      </c>
      <c r="AV1838" s="0" t="n">
        <v>0.9999999</v>
      </c>
      <c r="AW1838" s="0" t="n">
        <v>1</v>
      </c>
      <c r="AX1838" s="1" t="n">
        <v>-5.97006E-009</v>
      </c>
      <c r="AY1838" s="1" t="n">
        <v>4.033128E-009</v>
      </c>
      <c r="AZ1838" s="1" t="n">
        <v>-1.847053E-009</v>
      </c>
      <c r="BA1838" s="0" t="n">
        <v>0.9999999</v>
      </c>
      <c r="BB1838" s="0" t="n">
        <v>2</v>
      </c>
      <c r="BC1838" s="0" t="n">
        <v>1</v>
      </c>
      <c r="BD1838" s="0" t="n">
        <v>0</v>
      </c>
      <c r="BE1838" s="0" t="n">
        <v>0</v>
      </c>
      <c r="BF1838" s="0" t="n">
        <v>0</v>
      </c>
      <c r="BG1838" s="1" t="n">
        <v>2.365323E-009</v>
      </c>
      <c r="BH1838" s="1" t="n">
        <v>1.271319E-008</v>
      </c>
      <c r="BI1838" s="1" t="n">
        <v>-1.116356E-009</v>
      </c>
      <c r="BJ1838" s="0" t="n">
        <v>1</v>
      </c>
      <c r="BK1838" s="0" t="n">
        <v>1</v>
      </c>
      <c r="BL1838" s="1" t="n">
        <v>-4.011863E-009</v>
      </c>
      <c r="BM1838" s="1" t="n">
        <v>9.945207E-009</v>
      </c>
      <c r="BN1838" s="1" t="n">
        <v>-3.57535E-009</v>
      </c>
      <c r="BO1838" s="0" t="n">
        <v>0.9999999</v>
      </c>
      <c r="BP1838" s="0" t="n">
        <v>3</v>
      </c>
      <c r="BQ1838" s="0" t="n">
        <v>1</v>
      </c>
      <c r="BR1838" s="0" t="n">
        <v>0</v>
      </c>
      <c r="BS1838" s="0" t="n">
        <v>0</v>
      </c>
      <c r="BT1838" s="0" t="n">
        <v>0</v>
      </c>
      <c r="BU1838" s="1" t="n">
        <v>-2.546824E-009</v>
      </c>
      <c r="BV1838" s="1" t="n">
        <v>1.102293E-008</v>
      </c>
      <c r="BW1838" s="1" t="n">
        <v>-2.869299E-009</v>
      </c>
      <c r="BX1838" s="0" t="n">
        <v>0.9999999</v>
      </c>
      <c r="BY1838" s="0" t="n">
        <v>1</v>
      </c>
      <c r="BZ1838" s="1" t="n">
        <v>-5.97006E-009</v>
      </c>
      <c r="CA1838" s="1" t="n">
        <v>4.033128E-009</v>
      </c>
      <c r="CB1838" s="1" t="n">
        <v>-1.847053E-009</v>
      </c>
      <c r="CC1838" s="0" t="n">
        <v>0.9999999</v>
      </c>
      <c r="CD1838" s="2" t="n">
        <f aca="false">SQRT(SUMSQ(AB1838:AD1838))</f>
        <v>0</v>
      </c>
      <c r="CE1838" s="2" t="n">
        <f aca="false">SQRT(SUMSQ(AP1838:AR1838))</f>
        <v>0</v>
      </c>
      <c r="CF1838" s="2" t="n">
        <f aca="false">SQRT(SUMSQ(BD1838:BF1838))</f>
        <v>0</v>
      </c>
      <c r="CG1838" s="2" t="n">
        <f aca="false">SQRT(SUMSQ(BR1838:BT1838))</f>
        <v>0</v>
      </c>
      <c r="CH1838" s="2" t="n">
        <f aca="false">DEGREES(2*ACOS(AH1838))</f>
        <v>0</v>
      </c>
      <c r="CI1838" s="2" t="n">
        <f aca="false">DEGREES(2*ACOS(AV1838))</f>
        <v>0.0512469035396072</v>
      </c>
      <c r="CJ1838" s="2" t="n">
        <f aca="false">DEGREES(2*ACOS(BJ1838))</f>
        <v>0</v>
      </c>
      <c r="CK1838" s="2" t="n">
        <f aca="false">DEGREES(2*ACOS(BX1838))</f>
        <v>0.0512469035396072</v>
      </c>
      <c r="CL1838" s="0" t="n">
        <f aca="false">ABS(AI1838-1)</f>
        <v>0</v>
      </c>
      <c r="CM1838" s="0" t="n">
        <f aca="false">ABS(AW1838-1)</f>
        <v>0</v>
      </c>
      <c r="CN1838" s="0" t="n">
        <f aca="false">ABS(BK1838-1)</f>
        <v>0</v>
      </c>
      <c r="CO1838" s="0" t="n">
        <f aca="false">ABS(BY1838-1)</f>
        <v>0</v>
      </c>
      <c r="CP1838" s="3" t="n">
        <f aca="false">DEGREES(2*ACOS(AH1838))</f>
        <v>0</v>
      </c>
      <c r="CQ1838" s="3" t="n">
        <f aca="false">DEGREES(2*ACOS(AV1838))</f>
        <v>0.0512469035396072</v>
      </c>
      <c r="CR1838" s="3" t="n">
        <f aca="false">DEGREES(2*ACOS(BJ1838))</f>
        <v>0</v>
      </c>
      <c r="CS1838" s="3" t="n">
        <f aca="false">DEGREES(2*ACOS(CC1838))</f>
        <v>0.0512469035396072</v>
      </c>
      <c r="CT1838" s="0" t="n">
        <f aca="false">SUM(CD1838:CR1838)</f>
        <v>0.153740710618822</v>
      </c>
      <c r="CU1838" s="4" t="n">
        <f aca="false">(CT1838-MIN($CT$5:$CT$1744))/(MAX($CT$5:$CT$1744)-MIN($CT$5:$CT$1744))</f>
        <v>0.0146736062396678</v>
      </c>
      <c r="CV1838" s="0" t="n">
        <f aca="false">SUM(CD1838,CH1838,CL1838,CP1838)</f>
        <v>0</v>
      </c>
      <c r="CW1838" s="0" t="n">
        <f aca="false">SUM(CE1838,CI1838,CM1838,CQ1838)</f>
        <v>0.102493807079214</v>
      </c>
      <c r="CX1838" s="0" t="n">
        <f aca="false">SUM(CF1838,CJ1838,CN1838,CR1838)</f>
        <v>0</v>
      </c>
      <c r="CY1838" s="0" t="n">
        <f aca="false">SUM(CG1838,CK1838,CO1838)</f>
        <v>0.0512469035396072</v>
      </c>
      <c r="CZ1838" s="5" t="str">
        <f aca="false">IF(CD1838=0,IF(CH1838=0,IF(CL1838=0,IF(CP1838=0,"NULL","4"),"3"),"2"),"1")</f>
        <v>NULL</v>
      </c>
    </row>
    <row r="1839" customFormat="false" ht="14.9" hidden="false" customHeight="false" outlineLevel="0" collapsed="false">
      <c r="A1839" s="0" t="n">
        <v>2443.585</v>
      </c>
      <c r="B1839" s="0" t="n">
        <v>3.483596</v>
      </c>
      <c r="C1839" s="0" t="n">
        <v>2.466964</v>
      </c>
      <c r="D1839" s="0" t="n">
        <v>2.001872</v>
      </c>
      <c r="E1839" s="0" t="n">
        <v>-0.006808578</v>
      </c>
      <c r="F1839" s="0" t="n">
        <v>-0.08374903</v>
      </c>
      <c r="G1839" s="0" t="n">
        <v>-0.01456968</v>
      </c>
      <c r="H1839" s="0" t="n">
        <v>0.9963571</v>
      </c>
      <c r="I1839" s="0" t="n">
        <v>0.3021155</v>
      </c>
      <c r="J1839" s="0" t="n">
        <v>0.01342061</v>
      </c>
      <c r="K1839" s="0" t="n">
        <v>0.9788383</v>
      </c>
      <c r="L1839" s="0" t="n">
        <v>0.06826077</v>
      </c>
      <c r="M1839" s="0" t="n">
        <v>-0.1924475</v>
      </c>
      <c r="N1839" s="0" t="n">
        <v>1</v>
      </c>
      <c r="O1839" s="0" t="n">
        <v>0</v>
      </c>
      <c r="P1839" s="0" t="n">
        <v>0</v>
      </c>
      <c r="Q1839" s="0" t="n">
        <v>0</v>
      </c>
      <c r="R1839" s="0" t="n">
        <v>42.07502</v>
      </c>
      <c r="S1839" s="0" t="n">
        <v>26.05729</v>
      </c>
      <c r="T1839" s="0" t="n">
        <v>2.482744</v>
      </c>
      <c r="U1839" s="0" t="n">
        <v>20.79713</v>
      </c>
      <c r="V1839" s="0" t="n">
        <v>35.18661</v>
      </c>
      <c r="W1839" s="0" t="n">
        <v>37.02937</v>
      </c>
      <c r="X1839" s="0" t="n">
        <v>41.60246</v>
      </c>
      <c r="Y1839" s="0" t="n">
        <v>45.5693</v>
      </c>
      <c r="Z1839" s="0" t="n">
        <v>0</v>
      </c>
      <c r="AA1839" s="0" t="n">
        <v>1</v>
      </c>
      <c r="AB1839" s="0" t="n">
        <v>0</v>
      </c>
      <c r="AC1839" s="0" t="n">
        <v>0</v>
      </c>
      <c r="AD1839" s="0" t="n">
        <v>0</v>
      </c>
      <c r="AE1839" s="0" t="n">
        <v>0</v>
      </c>
      <c r="AF1839" s="0" t="n">
        <v>0</v>
      </c>
      <c r="AG1839" s="0" t="n">
        <v>0</v>
      </c>
      <c r="AH1839" s="0" t="n">
        <v>1</v>
      </c>
      <c r="AI1839" s="0" t="n">
        <v>1</v>
      </c>
      <c r="AJ1839" s="0" t="n">
        <v>-0.01219978</v>
      </c>
      <c r="AK1839" s="0" t="n">
        <v>0.009548996</v>
      </c>
      <c r="AL1839" s="0" t="n">
        <v>-0.004108315</v>
      </c>
      <c r="AM1839" s="0" t="n">
        <v>0.9998715</v>
      </c>
      <c r="AN1839" s="0" t="n">
        <v>1</v>
      </c>
      <c r="AO1839" s="0" t="n">
        <v>1</v>
      </c>
      <c r="AP1839" s="0" t="n">
        <v>0</v>
      </c>
      <c r="AQ1839" s="0" t="n">
        <v>0</v>
      </c>
      <c r="AR1839" s="0" t="n">
        <v>0</v>
      </c>
      <c r="AS1839" s="1" t="n">
        <v>-1.478745E-008</v>
      </c>
      <c r="AT1839" s="1" t="n">
        <v>-2.024869E-008</v>
      </c>
      <c r="AU1839" s="1" t="n">
        <v>2.06841E-009</v>
      </c>
      <c r="AV1839" s="0" t="n">
        <v>1</v>
      </c>
      <c r="AW1839" s="0" t="n">
        <v>1</v>
      </c>
      <c r="AX1839" s="1" t="n">
        <v>-1.789097E-008</v>
      </c>
      <c r="AY1839" s="1" t="n">
        <v>-2.146907E-008</v>
      </c>
      <c r="AZ1839" s="1" t="n">
        <v>2.115945E-009</v>
      </c>
      <c r="BA1839" s="0" t="n">
        <v>1</v>
      </c>
      <c r="BB1839" s="0" t="n">
        <v>2</v>
      </c>
      <c r="BC1839" s="0" t="n">
        <v>1</v>
      </c>
      <c r="BD1839" s="0" t="n">
        <v>0</v>
      </c>
      <c r="BE1839" s="0" t="n">
        <v>0</v>
      </c>
      <c r="BF1839" s="0" t="n">
        <v>0</v>
      </c>
      <c r="BG1839" s="1" t="n">
        <v>-1.789097E-008</v>
      </c>
      <c r="BH1839" s="1" t="n">
        <v>-2.146907E-008</v>
      </c>
      <c r="BI1839" s="1" t="n">
        <v>2.115945E-009</v>
      </c>
      <c r="BJ1839" s="0" t="n">
        <v>1</v>
      </c>
      <c r="BK1839" s="0" t="n">
        <v>1</v>
      </c>
      <c r="BL1839" s="1" t="n">
        <v>-1.552325E-008</v>
      </c>
      <c r="BM1839" s="1" t="n">
        <v>-2.54303E-008</v>
      </c>
      <c r="BN1839" s="1" t="n">
        <v>6.177761E-010</v>
      </c>
      <c r="BO1839" s="0" t="n">
        <v>1</v>
      </c>
      <c r="BP1839" s="0" t="n">
        <v>3</v>
      </c>
      <c r="BQ1839" s="0" t="n">
        <v>1</v>
      </c>
      <c r="BR1839" s="0" t="n">
        <v>0</v>
      </c>
      <c r="BS1839" s="0" t="n">
        <v>0</v>
      </c>
      <c r="BT1839" s="0" t="n">
        <v>0</v>
      </c>
      <c r="BU1839" s="1" t="n">
        <v>-1.218585E-008</v>
      </c>
      <c r="BV1839" s="1" t="n">
        <v>-7.994212E-009</v>
      </c>
      <c r="BW1839" s="1" t="n">
        <v>2.527947E-009</v>
      </c>
      <c r="BX1839" s="0" t="n">
        <v>1</v>
      </c>
      <c r="BY1839" s="0" t="n">
        <v>1</v>
      </c>
      <c r="BZ1839" s="1" t="n">
        <v>-2.122838E-008</v>
      </c>
      <c r="CA1839" s="1" t="n">
        <v>-3.890516E-008</v>
      </c>
      <c r="CB1839" s="1" t="n">
        <v>2.05774E-010</v>
      </c>
      <c r="CC1839" s="0" t="n">
        <v>1</v>
      </c>
      <c r="CD1839" s="2" t="n">
        <f aca="false">SQRT(SUMSQ(AB1839:AD1839))</f>
        <v>0</v>
      </c>
      <c r="CE1839" s="2" t="n">
        <f aca="false">SQRT(SUMSQ(AP1839:AR1839))</f>
        <v>0</v>
      </c>
      <c r="CF1839" s="2" t="n">
        <f aca="false">SQRT(SUMSQ(BD1839:BF1839))</f>
        <v>0</v>
      </c>
      <c r="CG1839" s="2" t="n">
        <f aca="false">SQRT(SUMSQ(BR1839:BT1839))</f>
        <v>0</v>
      </c>
      <c r="CH1839" s="2" t="n">
        <f aca="false">DEGREES(2*ACOS(AH1839))</f>
        <v>0</v>
      </c>
      <c r="CI1839" s="2" t="n">
        <f aca="false">DEGREES(2*ACOS(AV1839))</f>
        <v>0</v>
      </c>
      <c r="CJ1839" s="2" t="n">
        <f aca="false">DEGREES(2*ACOS(BJ1839))</f>
        <v>0</v>
      </c>
      <c r="CK1839" s="2" t="n">
        <f aca="false">DEGREES(2*ACOS(BX1839))</f>
        <v>0</v>
      </c>
      <c r="CL1839" s="0" t="n">
        <f aca="false">ABS(AI1839-1)</f>
        <v>0</v>
      </c>
      <c r="CM1839" s="0" t="n">
        <f aca="false">ABS(AW1839-1)</f>
        <v>0</v>
      </c>
      <c r="CN1839" s="0" t="n">
        <f aca="false">ABS(BK1839-1)</f>
        <v>0</v>
      </c>
      <c r="CO1839" s="0" t="n">
        <f aca="false">ABS(BY1839-1)</f>
        <v>0</v>
      </c>
      <c r="CP1839" s="3" t="n">
        <f aca="false">DEGREES(2*ACOS(AH1839))</f>
        <v>0</v>
      </c>
      <c r="CQ1839" s="3" t="n">
        <f aca="false">DEGREES(2*ACOS(AV1839))</f>
        <v>0</v>
      </c>
      <c r="CR1839" s="3" t="n">
        <f aca="false">DEGREES(2*ACOS(BJ1839))</f>
        <v>0</v>
      </c>
      <c r="CS1839" s="3" t="n">
        <f aca="false">DEGREES(2*ACOS(CC1839))</f>
        <v>0</v>
      </c>
      <c r="CT1839" s="0" t="n">
        <f aca="false">SUM(CD1839:CR1839)</f>
        <v>0</v>
      </c>
      <c r="CU1839" s="4" t="n">
        <f aca="false">(CT1839-MIN($CT$5:$CT$1744))/(MAX($CT$5:$CT$1744)-MIN($CT$5:$CT$1744))</f>
        <v>0</v>
      </c>
      <c r="CV1839" s="0" t="n">
        <f aca="false">SUM(CD1839,CH1839,CL1839,CP1839)</f>
        <v>0</v>
      </c>
      <c r="CW1839" s="0" t="n">
        <f aca="false">SUM(CE1839,CI1839,CM1839,CQ1839)</f>
        <v>0</v>
      </c>
      <c r="CX1839" s="0" t="n">
        <f aca="false">SUM(CF1839,CJ1839,CN1839,CR1839)</f>
        <v>0</v>
      </c>
      <c r="CY1839" s="0" t="n">
        <f aca="false">SUM(CG1839,CK1839,CO1839)</f>
        <v>0</v>
      </c>
      <c r="CZ1839" s="5" t="str">
        <f aca="false">IF(CD1839=0,IF(CH1839=0,IF(CL1839=0,IF(CP1839=0,"NULL","4"),"3"),"2"),"1")</f>
        <v>NULL</v>
      </c>
    </row>
    <row r="1840" customFormat="false" ht="14.9" hidden="false" customHeight="false" outlineLevel="0" collapsed="false">
      <c r="A1840" s="0" t="n">
        <v>2443.634</v>
      </c>
      <c r="B1840" s="0" t="n">
        <v>3.483597</v>
      </c>
      <c r="C1840" s="0" t="n">
        <v>2.466964</v>
      </c>
      <c r="D1840" s="0" t="n">
        <v>2.001872</v>
      </c>
      <c r="E1840" s="0" t="n">
        <v>-0.006808567</v>
      </c>
      <c r="F1840" s="0" t="n">
        <v>-0.08374897</v>
      </c>
      <c r="G1840" s="0" t="n">
        <v>-0.01456969</v>
      </c>
      <c r="H1840" s="0" t="n">
        <v>0.9963571</v>
      </c>
      <c r="I1840" s="0" t="n">
        <v>0.3021155</v>
      </c>
      <c r="J1840" s="0" t="n">
        <v>0.01199994</v>
      </c>
      <c r="K1840" s="0" t="n">
        <v>0.9779909</v>
      </c>
      <c r="L1840" s="0" t="n">
        <v>0.05872213</v>
      </c>
      <c r="M1840" s="0" t="n">
        <v>-0.1998537</v>
      </c>
      <c r="N1840" s="0" t="n">
        <v>1</v>
      </c>
      <c r="O1840" s="0" t="n">
        <v>0</v>
      </c>
      <c r="P1840" s="0" t="n">
        <v>0</v>
      </c>
      <c r="Q1840" s="0" t="n">
        <v>0</v>
      </c>
      <c r="R1840" s="0" t="n">
        <v>43.82828</v>
      </c>
      <c r="S1840" s="0" t="n">
        <v>27.14309</v>
      </c>
      <c r="T1840" s="0" t="n">
        <v>2.586464</v>
      </c>
      <c r="U1840" s="0" t="n">
        <v>21.66358</v>
      </c>
      <c r="V1840" s="0" t="n">
        <v>36.65274</v>
      </c>
      <c r="W1840" s="0" t="n">
        <v>38.57227</v>
      </c>
      <c r="X1840" s="0" t="n">
        <v>43.33594</v>
      </c>
      <c r="Y1840" s="0" t="n">
        <v>47.4679</v>
      </c>
      <c r="Z1840" s="0" t="n">
        <v>0</v>
      </c>
      <c r="AA1840" s="0" t="n">
        <v>1</v>
      </c>
      <c r="AB1840" s="0" t="n">
        <v>0</v>
      </c>
      <c r="AC1840" s="0" t="n">
        <v>0</v>
      </c>
      <c r="AD1840" s="0" t="n">
        <v>0</v>
      </c>
      <c r="AE1840" s="0" t="n">
        <v>0</v>
      </c>
      <c r="AF1840" s="0" t="n">
        <v>0</v>
      </c>
      <c r="AG1840" s="0" t="n">
        <v>0</v>
      </c>
      <c r="AH1840" s="0" t="n">
        <v>1</v>
      </c>
      <c r="AI1840" s="0" t="n">
        <v>1</v>
      </c>
      <c r="AJ1840" s="0" t="n">
        <v>-0.01177297</v>
      </c>
      <c r="AK1840" s="0" t="n">
        <v>0.01017494</v>
      </c>
      <c r="AL1840" s="0" t="n">
        <v>-0.003733895</v>
      </c>
      <c r="AM1840" s="0" t="n">
        <v>0.9998719</v>
      </c>
      <c r="AN1840" s="0" t="n">
        <v>1</v>
      </c>
      <c r="AO1840" s="0" t="n">
        <v>1</v>
      </c>
      <c r="AP1840" s="0" t="n">
        <v>0</v>
      </c>
      <c r="AQ1840" s="0" t="n">
        <v>0</v>
      </c>
      <c r="AR1840" s="0" t="n">
        <v>0</v>
      </c>
      <c r="AS1840" s="1" t="n">
        <v>1.772767E-009</v>
      </c>
      <c r="AT1840" s="1" t="n">
        <v>8.310181E-009</v>
      </c>
      <c r="AU1840" s="1" t="n">
        <v>-1.972802E-009</v>
      </c>
      <c r="AV1840" s="0" t="n">
        <v>1</v>
      </c>
      <c r="AW1840" s="0" t="n">
        <v>1</v>
      </c>
      <c r="AX1840" s="1" t="n">
        <v>3.014828E-009</v>
      </c>
      <c r="AY1840" s="1" t="n">
        <v>4.293312E-008</v>
      </c>
      <c r="AZ1840" s="1" t="n">
        <v>1.336756E-009</v>
      </c>
      <c r="BA1840" s="0" t="n">
        <v>1</v>
      </c>
      <c r="BB1840" s="0" t="n">
        <v>2</v>
      </c>
      <c r="BC1840" s="0" t="n">
        <v>1</v>
      </c>
      <c r="BD1840" s="0" t="n">
        <v>0</v>
      </c>
      <c r="BE1840" s="0" t="n">
        <v>0</v>
      </c>
      <c r="BF1840" s="0" t="n">
        <v>0</v>
      </c>
      <c r="BG1840" s="1" t="n">
        <v>6.685577E-009</v>
      </c>
      <c r="BH1840" s="1" t="n">
        <v>2.675702E-008</v>
      </c>
      <c r="BI1840" s="1" t="n">
        <v>-1.537115E-009</v>
      </c>
      <c r="BJ1840" s="0" t="n">
        <v>1</v>
      </c>
      <c r="BK1840" s="0" t="n">
        <v>1</v>
      </c>
      <c r="BL1840" s="1" t="n">
        <v>4.850202E-009</v>
      </c>
      <c r="BM1840" s="1" t="n">
        <v>3.484507E-008</v>
      </c>
      <c r="BN1840" s="1" t="n">
        <v>-1.001797E-010</v>
      </c>
      <c r="BO1840" s="0" t="n">
        <v>1</v>
      </c>
      <c r="BP1840" s="0" t="n">
        <v>3</v>
      </c>
      <c r="BQ1840" s="0" t="n">
        <v>1</v>
      </c>
      <c r="BR1840" s="0" t="n">
        <v>0</v>
      </c>
      <c r="BS1840" s="0" t="n">
        <v>0</v>
      </c>
      <c r="BT1840" s="0" t="n">
        <v>0</v>
      </c>
      <c r="BU1840" s="1" t="n">
        <v>4.407102E-009</v>
      </c>
      <c r="BV1840" s="1" t="n">
        <v>1.615255E-008</v>
      </c>
      <c r="BW1840" s="1" t="n">
        <v>-7.840703E-010</v>
      </c>
      <c r="BX1840" s="0" t="n">
        <v>1</v>
      </c>
      <c r="BY1840" s="0" t="n">
        <v>1</v>
      </c>
      <c r="BZ1840" s="1" t="n">
        <v>4.850202E-009</v>
      </c>
      <c r="CA1840" s="1" t="n">
        <v>3.484507E-008</v>
      </c>
      <c r="CB1840" s="1" t="n">
        <v>-1.001797E-010</v>
      </c>
      <c r="CC1840" s="0" t="n">
        <v>1</v>
      </c>
      <c r="CD1840" s="2" t="n">
        <f aca="false">SQRT(SUMSQ(AB1840:AD1840))</f>
        <v>0</v>
      </c>
      <c r="CE1840" s="2" t="n">
        <f aca="false">SQRT(SUMSQ(AP1840:AR1840))</f>
        <v>0</v>
      </c>
      <c r="CF1840" s="2" t="n">
        <f aca="false">SQRT(SUMSQ(BD1840:BF1840))</f>
        <v>0</v>
      </c>
      <c r="CG1840" s="2" t="n">
        <f aca="false">SQRT(SUMSQ(BR1840:BT1840))</f>
        <v>0</v>
      </c>
      <c r="CH1840" s="2" t="n">
        <f aca="false">DEGREES(2*ACOS(AH1840))</f>
        <v>0</v>
      </c>
      <c r="CI1840" s="2" t="n">
        <f aca="false">DEGREES(2*ACOS(AV1840))</f>
        <v>0</v>
      </c>
      <c r="CJ1840" s="2" t="n">
        <f aca="false">DEGREES(2*ACOS(BJ1840))</f>
        <v>0</v>
      </c>
      <c r="CK1840" s="2" t="n">
        <f aca="false">DEGREES(2*ACOS(BX1840))</f>
        <v>0</v>
      </c>
      <c r="CL1840" s="0" t="n">
        <f aca="false">ABS(AI1840-1)</f>
        <v>0</v>
      </c>
      <c r="CM1840" s="0" t="n">
        <f aca="false">ABS(AW1840-1)</f>
        <v>0</v>
      </c>
      <c r="CN1840" s="0" t="n">
        <f aca="false">ABS(BK1840-1)</f>
        <v>0</v>
      </c>
      <c r="CO1840" s="0" t="n">
        <f aca="false">ABS(BY1840-1)</f>
        <v>0</v>
      </c>
      <c r="CP1840" s="3" t="n">
        <f aca="false">DEGREES(2*ACOS(AH1840))</f>
        <v>0</v>
      </c>
      <c r="CQ1840" s="3" t="n">
        <f aca="false">DEGREES(2*ACOS(AV1840))</f>
        <v>0</v>
      </c>
      <c r="CR1840" s="3" t="n">
        <f aca="false">DEGREES(2*ACOS(BJ1840))</f>
        <v>0</v>
      </c>
      <c r="CS1840" s="3" t="n">
        <f aca="false">DEGREES(2*ACOS(CC1840))</f>
        <v>0</v>
      </c>
      <c r="CT1840" s="0" t="n">
        <f aca="false">SUM(CD1840:CR1840)</f>
        <v>0</v>
      </c>
      <c r="CU1840" s="4" t="n">
        <f aca="false">(CT1840-MIN($CT$5:$CT$1744))/(MAX($CT$5:$CT$1744)-MIN($CT$5:$CT$1744))</f>
        <v>0</v>
      </c>
      <c r="CV1840" s="0" t="n">
        <f aca="false">SUM(CD1840,CH1840,CL1840,CP1840)</f>
        <v>0</v>
      </c>
      <c r="CW1840" s="0" t="n">
        <f aca="false">SUM(CE1840,CI1840,CM1840,CQ1840)</f>
        <v>0</v>
      </c>
      <c r="CX1840" s="0" t="n">
        <f aca="false">SUM(CF1840,CJ1840,CN1840,CR1840)</f>
        <v>0</v>
      </c>
      <c r="CY1840" s="0" t="n">
        <f aca="false">SUM(CG1840,CK1840,CO1840)</f>
        <v>0</v>
      </c>
      <c r="CZ1840" s="5" t="str">
        <f aca="false">IF(CD1840=0,IF(CH1840=0,IF(CL1840=0,IF(CP1840=0,"NULL","4"),"3"),"2"),"1")</f>
        <v>NULL</v>
      </c>
    </row>
    <row r="1841" customFormat="false" ht="14.9" hidden="false" customHeight="false" outlineLevel="0" collapsed="false">
      <c r="A1841" s="0" t="n">
        <v>2443.685</v>
      </c>
      <c r="B1841" s="0" t="n">
        <v>3.484073</v>
      </c>
      <c r="C1841" s="0" t="n">
        <v>2.466976</v>
      </c>
      <c r="D1841" s="0" t="n">
        <v>2.001759</v>
      </c>
      <c r="E1841" s="0" t="n">
        <v>-0.006808577</v>
      </c>
      <c r="F1841" s="0" t="n">
        <v>-0.08374894</v>
      </c>
      <c r="G1841" s="0" t="n">
        <v>-0.01456968</v>
      </c>
      <c r="H1841" s="0" t="n">
        <v>0.9963571</v>
      </c>
      <c r="I1841" s="0" t="n">
        <v>0.3021155</v>
      </c>
      <c r="J1841" s="0" t="n">
        <v>0.01048195</v>
      </c>
      <c r="K1841" s="0" t="n">
        <v>0.9766855</v>
      </c>
      <c r="L1841" s="0" t="n">
        <v>0.04904583</v>
      </c>
      <c r="M1841" s="0" t="n">
        <v>-0.2087347</v>
      </c>
      <c r="N1841" s="0" t="n">
        <v>1</v>
      </c>
      <c r="O1841" s="0" t="n">
        <v>0</v>
      </c>
      <c r="P1841" s="0" t="n">
        <v>0</v>
      </c>
      <c r="Q1841" s="0" t="n">
        <v>0</v>
      </c>
      <c r="R1841" s="0" t="n">
        <v>43.82829</v>
      </c>
      <c r="S1841" s="0" t="n">
        <v>27.1431</v>
      </c>
      <c r="T1841" s="0" t="n">
        <v>2.586515</v>
      </c>
      <c r="U1841" s="0" t="n">
        <v>21.66357</v>
      </c>
      <c r="V1841" s="0" t="n">
        <v>36.65275</v>
      </c>
      <c r="W1841" s="0" t="n">
        <v>38.57228</v>
      </c>
      <c r="X1841" s="0" t="n">
        <v>43.33598</v>
      </c>
      <c r="Y1841" s="0" t="n">
        <v>47.46789</v>
      </c>
      <c r="Z1841" s="0" t="n">
        <v>0</v>
      </c>
      <c r="AA1841" s="0" t="n">
        <v>1</v>
      </c>
      <c r="AB1841" s="0" t="n">
        <v>0</v>
      </c>
      <c r="AC1841" s="0" t="n">
        <v>0</v>
      </c>
      <c r="AD1841" s="0" t="n">
        <v>0</v>
      </c>
      <c r="AE1841" s="0" t="n">
        <v>0</v>
      </c>
      <c r="AF1841" s="0" t="n">
        <v>0</v>
      </c>
      <c r="AG1841" s="0" t="n">
        <v>0</v>
      </c>
      <c r="AH1841" s="0" t="n">
        <v>1</v>
      </c>
      <c r="AI1841" s="0" t="n">
        <v>1</v>
      </c>
      <c r="AJ1841" s="0" t="n">
        <v>-0.01392887</v>
      </c>
      <c r="AK1841" s="0" t="n">
        <v>0.01258357</v>
      </c>
      <c r="AL1841" s="0" t="n">
        <v>-0.005946285</v>
      </c>
      <c r="AM1841" s="0" t="n">
        <v>0.999806</v>
      </c>
      <c r="AN1841" s="0" t="n">
        <v>1</v>
      </c>
      <c r="AO1841" s="0" t="n">
        <v>1</v>
      </c>
      <c r="AP1841" s="0" t="n">
        <v>0</v>
      </c>
      <c r="AQ1841" s="0" t="n">
        <v>0</v>
      </c>
      <c r="AR1841" s="0" t="n">
        <v>0</v>
      </c>
      <c r="AS1841" s="1" t="n">
        <v>-1.143851E-009</v>
      </c>
      <c r="AT1841" s="1" t="n">
        <v>5.278496E-009</v>
      </c>
      <c r="AU1841" s="1" t="n">
        <v>2.460415E-009</v>
      </c>
      <c r="AV1841" s="0" t="n">
        <v>1</v>
      </c>
      <c r="AW1841" s="0" t="n">
        <v>1</v>
      </c>
      <c r="AX1841" s="1" t="n">
        <v>-9.232799E-009</v>
      </c>
      <c r="AY1841" s="1" t="n">
        <v>6.084983E-009</v>
      </c>
      <c r="AZ1841" s="1" t="n">
        <v>3.872371E-009</v>
      </c>
      <c r="BA1841" s="0" t="n">
        <v>1</v>
      </c>
      <c r="BB1841" s="0" t="n">
        <v>2</v>
      </c>
      <c r="BC1841" s="0" t="n">
        <v>1</v>
      </c>
      <c r="BD1841" s="0" t="n">
        <v>0</v>
      </c>
      <c r="BE1841" s="0" t="n">
        <v>0</v>
      </c>
      <c r="BF1841" s="0" t="n">
        <v>0</v>
      </c>
      <c r="BG1841" s="1" t="n">
        <v>-4.417327E-009</v>
      </c>
      <c r="BH1841" s="1" t="n">
        <v>-2.923168E-009</v>
      </c>
      <c r="BI1841" s="1" t="n">
        <v>6.070133E-011</v>
      </c>
      <c r="BJ1841" s="0" t="n">
        <v>1</v>
      </c>
      <c r="BK1841" s="0" t="n">
        <v>1</v>
      </c>
      <c r="BL1841" s="1" t="n">
        <v>-7.506149E-009</v>
      </c>
      <c r="BM1841" s="1" t="n">
        <v>1.759691E-008</v>
      </c>
      <c r="BN1841" s="1" t="n">
        <v>3.516756E-009</v>
      </c>
      <c r="BO1841" s="0" t="n">
        <v>1</v>
      </c>
      <c r="BP1841" s="0" t="n">
        <v>3</v>
      </c>
      <c r="BQ1841" s="0" t="n">
        <v>1</v>
      </c>
      <c r="BR1841" s="0" t="n">
        <v>0.001585541</v>
      </c>
      <c r="BS1841" s="1" t="n">
        <v>3.966408E-005</v>
      </c>
      <c r="BT1841" s="0" t="n">
        <v>-0.0003764641</v>
      </c>
      <c r="BU1841" s="1" t="n">
        <v>-4.894712E-009</v>
      </c>
      <c r="BV1841" s="1" t="n">
        <v>7.87617E-009</v>
      </c>
      <c r="BW1841" s="1" t="n">
        <v>1.631948E-009</v>
      </c>
      <c r="BX1841" s="0" t="n">
        <v>1</v>
      </c>
      <c r="BY1841" s="0" t="n">
        <v>1</v>
      </c>
      <c r="BZ1841" s="1" t="n">
        <v>6.361005E-010</v>
      </c>
      <c r="CA1841" s="1" t="n">
        <v>6.452848E-009</v>
      </c>
      <c r="CB1841" s="1" t="n">
        <v>1.813991E-009</v>
      </c>
      <c r="CC1841" s="0" t="n">
        <v>1</v>
      </c>
      <c r="CD1841" s="2" t="n">
        <f aca="false">SQRT(SUMSQ(AB1841:AD1841))</f>
        <v>0</v>
      </c>
      <c r="CE1841" s="2" t="n">
        <f aca="false">SQRT(SUMSQ(AP1841:AR1841))</f>
        <v>0</v>
      </c>
      <c r="CF1841" s="2" t="n">
        <f aca="false">SQRT(SUMSQ(BD1841:BF1841))</f>
        <v>0</v>
      </c>
      <c r="CG1841" s="2" t="n">
        <f aca="false">SQRT(SUMSQ(BR1841:BT1841))</f>
        <v>0.00163010389868623</v>
      </c>
      <c r="CH1841" s="2" t="n">
        <f aca="false">DEGREES(2*ACOS(AH1841))</f>
        <v>0</v>
      </c>
      <c r="CI1841" s="2" t="n">
        <f aca="false">DEGREES(2*ACOS(AV1841))</f>
        <v>0</v>
      </c>
      <c r="CJ1841" s="2" t="n">
        <f aca="false">DEGREES(2*ACOS(BJ1841))</f>
        <v>0</v>
      </c>
      <c r="CK1841" s="2" t="n">
        <f aca="false">DEGREES(2*ACOS(BX1841))</f>
        <v>0</v>
      </c>
      <c r="CL1841" s="0" t="n">
        <f aca="false">ABS(AI1841-1)</f>
        <v>0</v>
      </c>
      <c r="CM1841" s="0" t="n">
        <f aca="false">ABS(AW1841-1)</f>
        <v>0</v>
      </c>
      <c r="CN1841" s="0" t="n">
        <f aca="false">ABS(BK1841-1)</f>
        <v>0</v>
      </c>
      <c r="CO1841" s="0" t="n">
        <f aca="false">ABS(BY1841-1)</f>
        <v>0</v>
      </c>
      <c r="CP1841" s="3" t="n">
        <f aca="false">DEGREES(2*ACOS(AH1841))</f>
        <v>0</v>
      </c>
      <c r="CQ1841" s="3" t="n">
        <f aca="false">DEGREES(2*ACOS(AV1841))</f>
        <v>0</v>
      </c>
      <c r="CR1841" s="3" t="n">
        <f aca="false">DEGREES(2*ACOS(BJ1841))</f>
        <v>0</v>
      </c>
      <c r="CS1841" s="3" t="n">
        <f aca="false">DEGREES(2*ACOS(CC1841))</f>
        <v>0</v>
      </c>
      <c r="CT1841" s="0" t="n">
        <f aca="false">SUM(CD1841:CR1841)</f>
        <v>0.00163010389868623</v>
      </c>
      <c r="CU1841" s="4" t="n">
        <f aca="false">(CT1841-MIN($CT$5:$CT$1744))/(MAX($CT$5:$CT$1744)-MIN($CT$5:$CT$1744))</f>
        <v>0.000155583401707957</v>
      </c>
      <c r="CV1841" s="0" t="n">
        <f aca="false">SUM(CD1841,CH1841,CL1841,CP1841)</f>
        <v>0</v>
      </c>
      <c r="CW1841" s="0" t="n">
        <f aca="false">SUM(CE1841,CI1841,CM1841,CQ1841)</f>
        <v>0</v>
      </c>
      <c r="CX1841" s="0" t="n">
        <f aca="false">SUM(CF1841,CJ1841,CN1841,CR1841)</f>
        <v>0</v>
      </c>
      <c r="CY1841" s="0" t="n">
        <f aca="false">SUM(CG1841,CK1841,CO1841)</f>
        <v>0.00163010389868623</v>
      </c>
      <c r="CZ1841" s="5" t="str">
        <f aca="false">IF(CD1841=0,IF(CH1841=0,IF(CL1841=0,IF(CP1841=0,"NULL","4"),"3"),"2"),"1")</f>
        <v>NULL</v>
      </c>
    </row>
    <row r="1842" customFormat="false" ht="14.9" hidden="false" customHeight="false" outlineLevel="0" collapsed="false">
      <c r="A1842" s="0" t="n">
        <v>2443.735</v>
      </c>
      <c r="B1842" s="0" t="n">
        <v>3.480913</v>
      </c>
      <c r="C1842" s="0" t="n">
        <v>2.467613</v>
      </c>
      <c r="D1842" s="0" t="n">
        <v>2.001905</v>
      </c>
      <c r="E1842" s="0" t="n">
        <v>-0.006808584</v>
      </c>
      <c r="F1842" s="0" t="n">
        <v>-0.08374892</v>
      </c>
      <c r="G1842" s="0" t="n">
        <v>-0.01456968</v>
      </c>
      <c r="H1842" s="0" t="n">
        <v>0.9963571</v>
      </c>
      <c r="I1842" s="0" t="n">
        <v>0.3021155</v>
      </c>
      <c r="J1842" s="0" t="n">
        <v>0.008880829</v>
      </c>
      <c r="K1842" s="0" t="n">
        <v>0.9748871</v>
      </c>
      <c r="L1842" s="0" t="n">
        <v>0.03953656</v>
      </c>
      <c r="M1842" s="0" t="n">
        <v>-0.2189822</v>
      </c>
      <c r="N1842" s="0" t="n">
        <v>1</v>
      </c>
      <c r="O1842" s="0" t="n">
        <v>0</v>
      </c>
      <c r="P1842" s="0" t="n">
        <v>0</v>
      </c>
      <c r="Q1842" s="0" t="n">
        <v>0</v>
      </c>
      <c r="R1842" s="0" t="n">
        <v>42.0782</v>
      </c>
      <c r="S1842" s="0" t="n">
        <v>26.05994</v>
      </c>
      <c r="T1842" s="0" t="n">
        <v>2.488101</v>
      </c>
      <c r="U1842" s="0" t="n">
        <v>20.79453</v>
      </c>
      <c r="V1842" s="0" t="n">
        <v>35.18597</v>
      </c>
      <c r="W1842" s="0" t="n">
        <v>37.02892</v>
      </c>
      <c r="X1842" s="0" t="n">
        <v>41.60338</v>
      </c>
      <c r="Y1842" s="0" t="n">
        <v>45.56691</v>
      </c>
      <c r="Z1842" s="0" t="n">
        <v>0</v>
      </c>
      <c r="AA1842" s="0" t="n">
        <v>1</v>
      </c>
      <c r="AB1842" s="0" t="n">
        <v>0</v>
      </c>
      <c r="AC1842" s="0" t="n">
        <v>0</v>
      </c>
      <c r="AD1842" s="0" t="n">
        <v>0</v>
      </c>
      <c r="AE1842" s="0" t="n">
        <v>0</v>
      </c>
      <c r="AF1842" s="0" t="n">
        <v>0</v>
      </c>
      <c r="AG1842" s="0" t="n">
        <v>0</v>
      </c>
      <c r="AH1842" s="0" t="n">
        <v>1</v>
      </c>
      <c r="AI1842" s="0" t="n">
        <v>1</v>
      </c>
      <c r="AJ1842" s="0" t="n">
        <v>-0.01455057</v>
      </c>
      <c r="AK1842" s="0" t="n">
        <v>0.01470081</v>
      </c>
      <c r="AL1842" s="0" t="n">
        <v>-0.006467544</v>
      </c>
      <c r="AM1842" s="0" t="n">
        <v>0.9997652</v>
      </c>
      <c r="AN1842" s="0" t="n">
        <v>1</v>
      </c>
      <c r="AO1842" s="0" t="n">
        <v>1</v>
      </c>
      <c r="AP1842" s="0" t="n">
        <v>0</v>
      </c>
      <c r="AQ1842" s="0" t="n">
        <v>0</v>
      </c>
      <c r="AR1842" s="0" t="n">
        <v>0</v>
      </c>
      <c r="AS1842" s="1" t="n">
        <v>-3.224012E-009</v>
      </c>
      <c r="AT1842" s="1" t="n">
        <v>-3.260958E-009</v>
      </c>
      <c r="AU1842" s="1" t="n">
        <v>-3.052357E-009</v>
      </c>
      <c r="AV1842" s="0" t="n">
        <v>1</v>
      </c>
      <c r="AW1842" s="0" t="n">
        <v>1</v>
      </c>
      <c r="AX1842" s="1" t="n">
        <v>-4.064299E-009</v>
      </c>
      <c r="AY1842" s="1" t="n">
        <v>-9.807795E-010</v>
      </c>
      <c r="AZ1842" s="1" t="n">
        <v>-2.368949E-009</v>
      </c>
      <c r="BA1842" s="0" t="n">
        <v>1</v>
      </c>
      <c r="BB1842" s="0" t="n">
        <v>2</v>
      </c>
      <c r="BC1842" s="0" t="n">
        <v>1</v>
      </c>
      <c r="BD1842" s="0" t="n">
        <v>0</v>
      </c>
      <c r="BE1842" s="0" t="n">
        <v>0</v>
      </c>
      <c r="BF1842" s="0" t="n">
        <v>0</v>
      </c>
      <c r="BG1842" s="1" t="n">
        <v>-1.508104E-009</v>
      </c>
      <c r="BH1842" s="1" t="n">
        <v>1.991635E-009</v>
      </c>
      <c r="BI1842" s="1" t="n">
        <v>-2.457199E-009</v>
      </c>
      <c r="BJ1842" s="0" t="n">
        <v>1</v>
      </c>
      <c r="BK1842" s="0" t="n">
        <v>1</v>
      </c>
      <c r="BL1842" s="1" t="n">
        <v>-3.303065E-009</v>
      </c>
      <c r="BM1842" s="1" t="n">
        <v>-6.30104E-009</v>
      </c>
      <c r="BN1842" s="1" t="n">
        <v>-3.192969E-009</v>
      </c>
      <c r="BO1842" s="0" t="n">
        <v>1</v>
      </c>
      <c r="BP1842" s="0" t="n">
        <v>3</v>
      </c>
      <c r="BQ1842" s="0" t="n">
        <v>1</v>
      </c>
      <c r="BR1842" s="0" t="n">
        <v>-0.007423115</v>
      </c>
      <c r="BS1842" s="0" t="n">
        <v>0.001222659</v>
      </c>
      <c r="BT1842" s="0" t="n">
        <v>0.000570586</v>
      </c>
      <c r="BU1842" s="1" t="n">
        <v>-1.589887E-009</v>
      </c>
      <c r="BV1842" s="1" t="n">
        <v>3.382312E-009</v>
      </c>
      <c r="BW1842" s="1" t="n">
        <v>-1.442234E-009</v>
      </c>
      <c r="BX1842" s="0" t="n">
        <v>1</v>
      </c>
      <c r="BY1842" s="0" t="n">
        <v>1</v>
      </c>
      <c r="BZ1842" s="1" t="n">
        <v>-3.985246E-009</v>
      </c>
      <c r="CA1842" s="1" t="n">
        <v>2.059302E-009</v>
      </c>
      <c r="CB1842" s="1" t="n">
        <v>-2.228336E-009</v>
      </c>
      <c r="CC1842" s="0" t="n">
        <v>1</v>
      </c>
      <c r="CD1842" s="2" t="n">
        <f aca="false">SQRT(SUMSQ(AB1842:AD1842))</f>
        <v>0</v>
      </c>
      <c r="CE1842" s="2" t="n">
        <f aca="false">SQRT(SUMSQ(AP1842:AR1842))</f>
        <v>0</v>
      </c>
      <c r="CF1842" s="2" t="n">
        <f aca="false">SQRT(SUMSQ(BD1842:BF1842))</f>
        <v>0</v>
      </c>
      <c r="CG1842" s="2" t="n">
        <f aca="false">SQRT(SUMSQ(BR1842:BT1842))</f>
        <v>0.00754473987072464</v>
      </c>
      <c r="CH1842" s="2" t="n">
        <f aca="false">DEGREES(2*ACOS(AH1842))</f>
        <v>0</v>
      </c>
      <c r="CI1842" s="2" t="n">
        <f aca="false">DEGREES(2*ACOS(AV1842))</f>
        <v>0</v>
      </c>
      <c r="CJ1842" s="2" t="n">
        <f aca="false">DEGREES(2*ACOS(BJ1842))</f>
        <v>0</v>
      </c>
      <c r="CK1842" s="2" t="n">
        <f aca="false">DEGREES(2*ACOS(BX1842))</f>
        <v>0</v>
      </c>
      <c r="CL1842" s="0" t="n">
        <f aca="false">ABS(AI1842-1)</f>
        <v>0</v>
      </c>
      <c r="CM1842" s="0" t="n">
        <f aca="false">ABS(AW1842-1)</f>
        <v>0</v>
      </c>
      <c r="CN1842" s="0" t="n">
        <f aca="false">ABS(BK1842-1)</f>
        <v>0</v>
      </c>
      <c r="CO1842" s="0" t="n">
        <f aca="false">ABS(BY1842-1)</f>
        <v>0</v>
      </c>
      <c r="CP1842" s="3" t="n">
        <f aca="false">DEGREES(2*ACOS(AH1842))</f>
        <v>0</v>
      </c>
      <c r="CQ1842" s="3" t="n">
        <f aca="false">DEGREES(2*ACOS(AV1842))</f>
        <v>0</v>
      </c>
      <c r="CR1842" s="3" t="n">
        <f aca="false">DEGREES(2*ACOS(BJ1842))</f>
        <v>0</v>
      </c>
      <c r="CS1842" s="3" t="n">
        <f aca="false">DEGREES(2*ACOS(CC1842))</f>
        <v>0</v>
      </c>
      <c r="CT1842" s="0" t="n">
        <f aca="false">SUM(CD1842:CR1842)</f>
        <v>0.00754473987072464</v>
      </c>
      <c r="CU1842" s="4" t="n">
        <f aca="false">(CT1842-MIN($CT$5:$CT$1744))/(MAX($CT$5:$CT$1744)-MIN($CT$5:$CT$1744))</f>
        <v>0.000720099065485971</v>
      </c>
      <c r="CV1842" s="0" t="n">
        <f aca="false">SUM(CD1842,CH1842,CL1842,CP1842)</f>
        <v>0</v>
      </c>
      <c r="CW1842" s="0" t="n">
        <f aca="false">SUM(CE1842,CI1842,CM1842,CQ1842)</f>
        <v>0</v>
      </c>
      <c r="CX1842" s="0" t="n">
        <f aca="false">SUM(CF1842,CJ1842,CN1842,CR1842)</f>
        <v>0</v>
      </c>
      <c r="CY1842" s="0" t="n">
        <f aca="false">SUM(CG1842,CK1842,CO1842)</f>
        <v>0.00754473987072464</v>
      </c>
      <c r="CZ1842" s="5" t="str">
        <f aca="false">IF(CD1842=0,IF(CH1842=0,IF(CL1842=0,IF(CP1842=0,"NULL","4"),"3"),"2"),"1")</f>
        <v>NULL</v>
      </c>
    </row>
    <row r="1843" customFormat="false" ht="14.9" hidden="false" customHeight="false" outlineLevel="0" collapsed="false">
      <c r="A1843" s="0" t="n">
        <v>2443.793</v>
      </c>
      <c r="B1843" s="0" t="n">
        <v>3.439497</v>
      </c>
      <c r="C1843" s="0" t="n">
        <v>2.47816</v>
      </c>
      <c r="D1843" s="0" t="n">
        <v>2.001851</v>
      </c>
      <c r="E1843" s="0" t="n">
        <v>-0.006808593</v>
      </c>
      <c r="F1843" s="0" t="n">
        <v>-0.0837489</v>
      </c>
      <c r="G1843" s="0" t="n">
        <v>-0.01456968</v>
      </c>
      <c r="H1843" s="0" t="n">
        <v>0.9963571</v>
      </c>
      <c r="I1843" s="0" t="n">
        <v>0.3021155</v>
      </c>
      <c r="J1843" s="0" t="n">
        <v>0.006887096</v>
      </c>
      <c r="K1843" s="0" t="n">
        <v>0.9719389</v>
      </c>
      <c r="L1843" s="0" t="n">
        <v>0.02868253</v>
      </c>
      <c r="M1843" s="0" t="n">
        <v>-0.2333768</v>
      </c>
      <c r="N1843" s="0" t="n">
        <v>1</v>
      </c>
      <c r="O1843" s="0" t="n">
        <v>0</v>
      </c>
      <c r="P1843" s="0" t="n">
        <v>0</v>
      </c>
      <c r="Q1843" s="0" t="n">
        <v>0</v>
      </c>
      <c r="R1843" s="0" t="n">
        <v>35.05181</v>
      </c>
      <c r="S1843" s="0" t="n">
        <v>21.72808</v>
      </c>
      <c r="T1843" s="0" t="n">
        <v>1.899786</v>
      </c>
      <c r="U1843" s="0" t="n">
        <v>17.37549</v>
      </c>
      <c r="V1843" s="0" t="n">
        <v>29.27662</v>
      </c>
      <c r="W1843" s="0" t="n">
        <v>30.83866</v>
      </c>
      <c r="X1843" s="0" t="n">
        <v>34.64315</v>
      </c>
      <c r="Y1843" s="0" t="n">
        <v>38.08192</v>
      </c>
      <c r="Z1843" s="0" t="n">
        <v>0</v>
      </c>
      <c r="AA1843" s="0" t="n">
        <v>1</v>
      </c>
      <c r="AB1843" s="0" t="n">
        <v>0</v>
      </c>
      <c r="AC1843" s="0" t="n">
        <v>0</v>
      </c>
      <c r="AD1843" s="0" t="n">
        <v>0</v>
      </c>
      <c r="AE1843" s="0" t="n">
        <v>0</v>
      </c>
      <c r="AF1843" s="0" t="n">
        <v>0</v>
      </c>
      <c r="AG1843" s="0" t="n">
        <v>0</v>
      </c>
      <c r="AH1843" s="0" t="n">
        <v>1</v>
      </c>
      <c r="AI1843" s="0" t="n">
        <v>1</v>
      </c>
      <c r="AJ1843" s="0" t="n">
        <v>-0.01945688</v>
      </c>
      <c r="AK1843" s="0" t="n">
        <v>0.02086318</v>
      </c>
      <c r="AL1843" s="0" t="n">
        <v>-0.00584548</v>
      </c>
      <c r="AM1843" s="0" t="n">
        <v>0.9995758</v>
      </c>
      <c r="AN1843" s="0" t="n">
        <v>1</v>
      </c>
      <c r="AO1843" s="0" t="n">
        <v>1</v>
      </c>
      <c r="AP1843" s="0" t="n">
        <v>0</v>
      </c>
      <c r="AQ1843" s="0" t="n">
        <v>0</v>
      </c>
      <c r="AR1843" s="0" t="n">
        <v>0</v>
      </c>
      <c r="AS1843" s="1" t="n">
        <v>-1.017523E-009</v>
      </c>
      <c r="AT1843" s="1" t="n">
        <v>7.077924E-011</v>
      </c>
      <c r="AU1843" s="1" t="n">
        <v>2.484492E-010</v>
      </c>
      <c r="AV1843" s="0" t="n">
        <v>1</v>
      </c>
      <c r="AW1843" s="0" t="n">
        <v>1</v>
      </c>
      <c r="AX1843" s="1" t="n">
        <v>-9.622635E-009</v>
      </c>
      <c r="AY1843" s="1" t="n">
        <v>5.792703E-008</v>
      </c>
      <c r="AZ1843" s="1" t="n">
        <v>7.122263E-009</v>
      </c>
      <c r="BA1843" s="0" t="n">
        <v>1</v>
      </c>
      <c r="BB1843" s="0" t="n">
        <v>2</v>
      </c>
      <c r="BC1843" s="0" t="n">
        <v>1</v>
      </c>
      <c r="BD1843" s="0" t="n">
        <v>0</v>
      </c>
      <c r="BE1843" s="0" t="n">
        <v>0</v>
      </c>
      <c r="BF1843" s="0" t="n">
        <v>0</v>
      </c>
      <c r="BG1843" s="1" t="n">
        <v>-4.425038E-009</v>
      </c>
      <c r="BH1843" s="1" t="n">
        <v>1.047958E-008</v>
      </c>
      <c r="BI1843" s="1" t="n">
        <v>1.199619E-009</v>
      </c>
      <c r="BJ1843" s="0" t="n">
        <v>1</v>
      </c>
      <c r="BK1843" s="0" t="n">
        <v>1</v>
      </c>
      <c r="BL1843" s="1" t="n">
        <v>-4.18946E-009</v>
      </c>
      <c r="BM1843" s="1" t="n">
        <v>2.897791E-008</v>
      </c>
      <c r="BN1843" s="1" t="n">
        <v>3.821119E-009</v>
      </c>
      <c r="BO1843" s="0" t="n">
        <v>1</v>
      </c>
      <c r="BP1843" s="0" t="n">
        <v>3</v>
      </c>
      <c r="BQ1843" s="0" t="n">
        <v>1</v>
      </c>
      <c r="BR1843" s="0" t="n">
        <v>-0.05684431</v>
      </c>
      <c r="BS1843" s="0" t="n">
        <v>0.01580179</v>
      </c>
      <c r="BT1843" s="0" t="n">
        <v>-0.001269372</v>
      </c>
      <c r="BU1843" s="1" t="n">
        <v>-3.22103E-009</v>
      </c>
      <c r="BV1843" s="1" t="n">
        <v>2.368605E-008</v>
      </c>
      <c r="BW1843" s="1" t="n">
        <v>1.666181E-009</v>
      </c>
      <c r="BX1843" s="0" t="n">
        <v>1</v>
      </c>
      <c r="BY1843" s="0" t="n">
        <v>1</v>
      </c>
      <c r="BZ1843" s="1" t="n">
        <v>-6.401606E-009</v>
      </c>
      <c r="CA1843" s="1" t="n">
        <v>3.424098E-008</v>
      </c>
      <c r="CB1843" s="1" t="n">
        <v>5.456082E-009</v>
      </c>
      <c r="CC1843" s="0" t="n">
        <v>1</v>
      </c>
      <c r="CD1843" s="2" t="n">
        <f aca="false">SQRT(SUMSQ(AB1843:AD1843))</f>
        <v>0</v>
      </c>
      <c r="CE1843" s="2" t="n">
        <f aca="false">SQRT(SUMSQ(AP1843:AR1843))</f>
        <v>0</v>
      </c>
      <c r="CF1843" s="2" t="n">
        <f aca="false">SQRT(SUMSQ(BD1843:BF1843))</f>
        <v>0</v>
      </c>
      <c r="CG1843" s="2" t="n">
        <f aca="false">SQRT(SUMSQ(BR1843:BT1843))</f>
        <v>0.0590134175578282</v>
      </c>
      <c r="CH1843" s="2" t="n">
        <f aca="false">DEGREES(2*ACOS(AH1843))</f>
        <v>0</v>
      </c>
      <c r="CI1843" s="2" t="n">
        <f aca="false">DEGREES(2*ACOS(AV1843))</f>
        <v>0</v>
      </c>
      <c r="CJ1843" s="2" t="n">
        <f aca="false">DEGREES(2*ACOS(BJ1843))</f>
        <v>0</v>
      </c>
      <c r="CK1843" s="2" t="n">
        <f aca="false">DEGREES(2*ACOS(BX1843))</f>
        <v>0</v>
      </c>
      <c r="CL1843" s="0" t="n">
        <f aca="false">ABS(AI1843-1)</f>
        <v>0</v>
      </c>
      <c r="CM1843" s="0" t="n">
        <f aca="false">ABS(AW1843-1)</f>
        <v>0</v>
      </c>
      <c r="CN1843" s="0" t="n">
        <f aca="false">ABS(BK1843-1)</f>
        <v>0</v>
      </c>
      <c r="CO1843" s="0" t="n">
        <f aca="false">ABS(BY1843-1)</f>
        <v>0</v>
      </c>
      <c r="CP1843" s="3" t="n">
        <f aca="false">DEGREES(2*ACOS(AH1843))</f>
        <v>0</v>
      </c>
      <c r="CQ1843" s="3" t="n">
        <f aca="false">DEGREES(2*ACOS(AV1843))</f>
        <v>0</v>
      </c>
      <c r="CR1843" s="3" t="n">
        <f aca="false">DEGREES(2*ACOS(BJ1843))</f>
        <v>0</v>
      </c>
      <c r="CS1843" s="3" t="n">
        <f aca="false">DEGREES(2*ACOS(CC1843))</f>
        <v>0</v>
      </c>
      <c r="CT1843" s="0" t="n">
        <f aca="false">SUM(CD1843:CR1843)</f>
        <v>0.0590134175578282</v>
      </c>
      <c r="CU1843" s="4" t="n">
        <f aca="false">(CT1843-MIN($CT$5:$CT$1744))/(MAX($CT$5:$CT$1744)-MIN($CT$5:$CT$1744))</f>
        <v>0.00563246812516598</v>
      </c>
      <c r="CV1843" s="0" t="n">
        <f aca="false">SUM(CD1843,CH1843,CL1843,CP1843)</f>
        <v>0</v>
      </c>
      <c r="CW1843" s="0" t="n">
        <f aca="false">SUM(CE1843,CI1843,CM1843,CQ1843)</f>
        <v>0</v>
      </c>
      <c r="CX1843" s="0" t="n">
        <f aca="false">SUM(CF1843,CJ1843,CN1843,CR1843)</f>
        <v>0</v>
      </c>
      <c r="CY1843" s="0" t="n">
        <f aca="false">SUM(CG1843,CK1843,CO1843)</f>
        <v>0.0590134175578282</v>
      </c>
      <c r="CZ1843" s="5" t="str">
        <f aca="false">IF(CD1843=0,IF(CH1843=0,IF(CL1843=0,IF(CP1843=0,"NULL","4"),"3"),"2"),"1")</f>
        <v>NULL</v>
      </c>
    </row>
    <row r="1844" customFormat="false" ht="14.9" hidden="false" customHeight="false" outlineLevel="0" collapsed="false">
      <c r="A1844" s="0" t="n">
        <v>2443.843</v>
      </c>
      <c r="B1844" s="0" t="n">
        <v>3.432384</v>
      </c>
      <c r="C1844" s="0" t="n">
        <v>2.486197</v>
      </c>
      <c r="D1844" s="0" t="n">
        <v>2.006978</v>
      </c>
      <c r="E1844" s="0" t="n">
        <v>-0.006808599</v>
      </c>
      <c r="F1844" s="0" t="n">
        <v>-0.0837489</v>
      </c>
      <c r="G1844" s="0" t="n">
        <v>-0.01456968</v>
      </c>
      <c r="H1844" s="0" t="n">
        <v>0.9963571</v>
      </c>
      <c r="I1844" s="0" t="n">
        <v>0.3021155</v>
      </c>
      <c r="J1844" s="0" t="n">
        <v>0.004723006</v>
      </c>
      <c r="K1844" s="0" t="n">
        <v>0.968448</v>
      </c>
      <c r="L1844" s="0" t="n">
        <v>0.01840709</v>
      </c>
      <c r="M1844" s="0" t="n">
        <v>-0.2484904</v>
      </c>
      <c r="N1844" s="0" t="n">
        <v>1</v>
      </c>
      <c r="O1844" s="0" t="n">
        <v>0.003196955</v>
      </c>
      <c r="P1844" s="0" t="n">
        <v>-0.0002043247</v>
      </c>
      <c r="Q1844" s="0" t="n">
        <v>0.001760721</v>
      </c>
      <c r="R1844" s="0" t="n">
        <v>42.07289</v>
      </c>
      <c r="S1844" s="0" t="n">
        <v>26.14354</v>
      </c>
      <c r="T1844" s="0" t="n">
        <v>2.098715</v>
      </c>
      <c r="U1844" s="0" t="n">
        <v>20.98882</v>
      </c>
      <c r="V1844" s="0" t="n">
        <v>35.01818</v>
      </c>
      <c r="W1844" s="0" t="n">
        <v>36.9755</v>
      </c>
      <c r="X1844" s="0" t="n">
        <v>41.53483</v>
      </c>
      <c r="Y1844" s="0" t="n">
        <v>46.01502</v>
      </c>
      <c r="Z1844" s="0" t="n">
        <v>0</v>
      </c>
      <c r="AA1844" s="0" t="n">
        <v>1</v>
      </c>
      <c r="AB1844" s="0" t="n">
        <v>0</v>
      </c>
      <c r="AC1844" s="0" t="n">
        <v>0</v>
      </c>
      <c r="AD1844" s="0" t="n">
        <v>0</v>
      </c>
      <c r="AE1844" s="0" t="n">
        <v>0</v>
      </c>
      <c r="AF1844" s="0" t="n">
        <v>0</v>
      </c>
      <c r="AG1844" s="0" t="n">
        <v>0</v>
      </c>
      <c r="AH1844" s="0" t="n">
        <v>1</v>
      </c>
      <c r="AI1844" s="0" t="n">
        <v>1</v>
      </c>
      <c r="AJ1844" s="0" t="n">
        <v>-0.0140377</v>
      </c>
      <c r="AK1844" s="0" t="n">
        <v>0.01444171</v>
      </c>
      <c r="AL1844" s="0" t="n">
        <v>-0.006804881</v>
      </c>
      <c r="AM1844" s="0" t="n">
        <v>0.999774</v>
      </c>
      <c r="AN1844" s="0" t="n">
        <v>1</v>
      </c>
      <c r="AO1844" s="0" t="n">
        <v>1</v>
      </c>
      <c r="AP1844" s="0" t="n">
        <v>0</v>
      </c>
      <c r="AQ1844" s="0" t="n">
        <v>0</v>
      </c>
      <c r="AR1844" s="0" t="n">
        <v>0</v>
      </c>
      <c r="AS1844" s="1" t="n">
        <v>-1.843238E-009</v>
      </c>
      <c r="AT1844" s="1" t="n">
        <v>-1.546641E-009</v>
      </c>
      <c r="AU1844" s="1" t="n">
        <v>-7.336081E-010</v>
      </c>
      <c r="AV1844" s="0" t="n">
        <v>1</v>
      </c>
      <c r="AW1844" s="0" t="n">
        <v>1</v>
      </c>
      <c r="AX1844" s="1" t="n">
        <v>-1.938459E-010</v>
      </c>
      <c r="AY1844" s="1" t="n">
        <v>-2.996349E-008</v>
      </c>
      <c r="AZ1844" s="1" t="n">
        <v>-1.750357E-009</v>
      </c>
      <c r="BA1844" s="0" t="n">
        <v>1</v>
      </c>
      <c r="BB1844" s="0" t="n">
        <v>2</v>
      </c>
      <c r="BC1844" s="0" t="n">
        <v>1</v>
      </c>
      <c r="BD1844" s="0" t="n">
        <v>0</v>
      </c>
      <c r="BE1844" s="0" t="n">
        <v>0</v>
      </c>
      <c r="BF1844" s="0" t="n">
        <v>0</v>
      </c>
      <c r="BG1844" s="1" t="n">
        <v>-1.636469E-009</v>
      </c>
      <c r="BH1844" s="1" t="n">
        <v>-1.737217E-009</v>
      </c>
      <c r="BI1844" s="1" t="n">
        <v>9.654902E-010</v>
      </c>
      <c r="BJ1844" s="0" t="n">
        <v>1</v>
      </c>
      <c r="BK1844" s="0" t="n">
        <v>1</v>
      </c>
      <c r="BL1844" s="1" t="n">
        <v>-9.410366E-010</v>
      </c>
      <c r="BM1844" s="1" t="n">
        <v>-1.847207E-008</v>
      </c>
      <c r="BN1844" s="1" t="n">
        <v>-1.020251E-009</v>
      </c>
      <c r="BO1844" s="0" t="n">
        <v>1</v>
      </c>
      <c r="BP1844" s="0" t="n">
        <v>3</v>
      </c>
      <c r="BQ1844" s="0" t="n">
        <v>1</v>
      </c>
      <c r="BR1844" s="0" t="n">
        <v>-0.011287</v>
      </c>
      <c r="BS1844" s="0" t="n">
        <v>0.006586021</v>
      </c>
      <c r="BT1844" s="0" t="n">
        <v>-0.003498914</v>
      </c>
      <c r="BU1844" s="1" t="n">
        <v>-8.892783E-010</v>
      </c>
      <c r="BV1844" s="1" t="n">
        <v>-1.322864E-008</v>
      </c>
      <c r="BW1844" s="1" t="n">
        <v>2.353836E-010</v>
      </c>
      <c r="BX1844" s="0" t="n">
        <v>1</v>
      </c>
      <c r="BY1844" s="0" t="n">
        <v>1</v>
      </c>
      <c r="BZ1844" s="1" t="n">
        <v>-7.18981E-011</v>
      </c>
      <c r="CA1844" s="1" t="n">
        <v>-2.240232E-008</v>
      </c>
      <c r="CB1844" s="1" t="n">
        <v>-1.6043E-009</v>
      </c>
      <c r="CC1844" s="0" t="n">
        <v>1</v>
      </c>
      <c r="CD1844" s="2" t="n">
        <f aca="false">SQRT(SUMSQ(AB1844:AD1844))</f>
        <v>0</v>
      </c>
      <c r="CE1844" s="2" t="n">
        <f aca="false">SQRT(SUMSQ(AP1844:AR1844))</f>
        <v>0</v>
      </c>
      <c r="CF1844" s="2" t="n">
        <f aca="false">SQRT(SUMSQ(BD1844:BF1844))</f>
        <v>0</v>
      </c>
      <c r="CG1844" s="2" t="n">
        <f aca="false">SQRT(SUMSQ(BR1844:BT1844))</f>
        <v>0.0135282829949642</v>
      </c>
      <c r="CH1844" s="2" t="n">
        <f aca="false">DEGREES(2*ACOS(AH1844))</f>
        <v>0</v>
      </c>
      <c r="CI1844" s="2" t="n">
        <f aca="false">DEGREES(2*ACOS(AV1844))</f>
        <v>0</v>
      </c>
      <c r="CJ1844" s="2" t="n">
        <f aca="false">DEGREES(2*ACOS(BJ1844))</f>
        <v>0</v>
      </c>
      <c r="CK1844" s="2" t="n">
        <f aca="false">DEGREES(2*ACOS(BX1844))</f>
        <v>0</v>
      </c>
      <c r="CL1844" s="0" t="n">
        <f aca="false">ABS(AI1844-1)</f>
        <v>0</v>
      </c>
      <c r="CM1844" s="0" t="n">
        <f aca="false">ABS(AW1844-1)</f>
        <v>0</v>
      </c>
      <c r="CN1844" s="0" t="n">
        <f aca="false">ABS(BK1844-1)</f>
        <v>0</v>
      </c>
      <c r="CO1844" s="0" t="n">
        <f aca="false">ABS(BY1844-1)</f>
        <v>0</v>
      </c>
      <c r="CP1844" s="3" t="n">
        <f aca="false">DEGREES(2*ACOS(AH1844))</f>
        <v>0</v>
      </c>
      <c r="CQ1844" s="3" t="n">
        <f aca="false">DEGREES(2*ACOS(AV1844))</f>
        <v>0</v>
      </c>
      <c r="CR1844" s="3" t="n">
        <f aca="false">DEGREES(2*ACOS(BJ1844))</f>
        <v>0</v>
      </c>
      <c r="CS1844" s="3" t="n">
        <f aca="false">DEGREES(2*ACOS(CC1844))</f>
        <v>0</v>
      </c>
      <c r="CT1844" s="0" t="n">
        <f aca="false">SUM(CD1844:CR1844)</f>
        <v>0.0135282829949642</v>
      </c>
      <c r="CU1844" s="4" t="n">
        <f aca="false">(CT1844-MIN($CT$5:$CT$1744))/(MAX($CT$5:$CT$1744)-MIN($CT$5:$CT$1744))</f>
        <v>0.00129119149357336</v>
      </c>
      <c r="CV1844" s="0" t="n">
        <f aca="false">SUM(CD1844,CH1844,CL1844,CP1844)</f>
        <v>0</v>
      </c>
      <c r="CW1844" s="0" t="n">
        <f aca="false">SUM(CE1844,CI1844,CM1844,CQ1844)</f>
        <v>0</v>
      </c>
      <c r="CX1844" s="0" t="n">
        <f aca="false">SUM(CF1844,CJ1844,CN1844,CR1844)</f>
        <v>0</v>
      </c>
      <c r="CY1844" s="0" t="n">
        <f aca="false">SUM(CG1844,CK1844,CO1844)</f>
        <v>0.0135282829949642</v>
      </c>
      <c r="CZ1844" s="5" t="str">
        <f aca="false">IF(CD1844=0,IF(CH1844=0,IF(CL1844=0,IF(CP1844=0,"NULL","4"),"3"),"2"),"1")</f>
        <v>NULL</v>
      </c>
    </row>
    <row r="1845" customFormat="false" ht="14.9" hidden="false" customHeight="false" outlineLevel="0" collapsed="false">
      <c r="A1845" s="0" t="n">
        <v>2443.893</v>
      </c>
      <c r="B1845" s="0" t="n">
        <v>3.427315</v>
      </c>
      <c r="C1845" s="0" t="n">
        <v>2.493173</v>
      </c>
      <c r="D1845" s="0" t="n">
        <v>2.012802</v>
      </c>
      <c r="E1845" s="0" t="n">
        <v>-0.006808601</v>
      </c>
      <c r="F1845" s="0" t="n">
        <v>-0.08374885</v>
      </c>
      <c r="G1845" s="0" t="n">
        <v>-0.01456968</v>
      </c>
      <c r="H1845" s="0" t="n">
        <v>0.9963571</v>
      </c>
      <c r="I1845" s="0" t="n">
        <v>0.3021155</v>
      </c>
      <c r="J1845" s="0" t="n">
        <v>0.002505043</v>
      </c>
      <c r="K1845" s="0" t="n">
        <v>0.9646727</v>
      </c>
      <c r="L1845" s="0" t="n">
        <v>0.009178628</v>
      </c>
      <c r="M1845" s="0" t="n">
        <v>-0.2632797</v>
      </c>
      <c r="N1845" s="0" t="n">
        <v>1</v>
      </c>
      <c r="O1845" s="0" t="n">
        <v>0.003190041</v>
      </c>
      <c r="P1845" s="0" t="n">
        <v>-0.0002038479</v>
      </c>
      <c r="Q1845" s="0" t="n">
        <v>0.001756907</v>
      </c>
      <c r="R1845" s="0" t="n">
        <v>42.14418</v>
      </c>
      <c r="S1845" s="0" t="n">
        <v>26.17892</v>
      </c>
      <c r="T1845" s="0" t="n">
        <v>2.249143</v>
      </c>
      <c r="U1845" s="0" t="n">
        <v>21.16903</v>
      </c>
      <c r="V1845" s="0" t="n">
        <v>35.06257</v>
      </c>
      <c r="W1845" s="0" t="n">
        <v>37.09029</v>
      </c>
      <c r="X1845" s="0" t="n">
        <v>41.66124</v>
      </c>
      <c r="Y1845" s="0" t="n">
        <v>46.29291</v>
      </c>
      <c r="Z1845" s="0" t="n">
        <v>0</v>
      </c>
      <c r="AA1845" s="0" t="n">
        <v>1</v>
      </c>
      <c r="AB1845" s="0" t="n">
        <v>0</v>
      </c>
      <c r="AC1845" s="0" t="n">
        <v>0</v>
      </c>
      <c r="AD1845" s="0" t="n">
        <v>0</v>
      </c>
      <c r="AE1845" s="0" t="n">
        <v>0</v>
      </c>
      <c r="AF1845" s="0" t="n">
        <v>0</v>
      </c>
      <c r="AG1845" s="0" t="n">
        <v>0</v>
      </c>
      <c r="AH1845" s="0" t="n">
        <v>1</v>
      </c>
      <c r="AI1845" s="0" t="n">
        <v>1</v>
      </c>
      <c r="AJ1845" s="0" t="n">
        <v>-0.0162876</v>
      </c>
      <c r="AK1845" s="0" t="n">
        <v>0.0147712</v>
      </c>
      <c r="AL1845" s="0" t="n">
        <v>-0.006787799</v>
      </c>
      <c r="AM1845" s="0" t="n">
        <v>0.9997352</v>
      </c>
      <c r="AN1845" s="0" t="n">
        <v>1</v>
      </c>
      <c r="AO1845" s="0" t="n">
        <v>1</v>
      </c>
      <c r="AP1845" s="0" t="n">
        <v>0</v>
      </c>
      <c r="AQ1845" s="0" t="n">
        <v>0</v>
      </c>
      <c r="AR1845" s="0" t="n">
        <v>0</v>
      </c>
      <c r="AS1845" s="0" t="n">
        <v>0</v>
      </c>
      <c r="AT1845" s="0" t="n">
        <v>0</v>
      </c>
      <c r="AU1845" s="0" t="n">
        <v>0</v>
      </c>
      <c r="AV1845" s="0" t="n">
        <v>1</v>
      </c>
      <c r="AW1845" s="0" t="n">
        <v>1</v>
      </c>
      <c r="AX1845" s="1" t="n">
        <v>-4.509312E-009</v>
      </c>
      <c r="AY1845" s="1" t="n">
        <v>-5.424407E-008</v>
      </c>
      <c r="AZ1845" s="1" t="n">
        <v>-1.110471E-009</v>
      </c>
      <c r="BA1845" s="0" t="n">
        <v>1</v>
      </c>
      <c r="BB1845" s="0" t="n">
        <v>2</v>
      </c>
      <c r="BC1845" s="0" t="n">
        <v>1</v>
      </c>
      <c r="BD1845" s="0" t="n">
        <v>0</v>
      </c>
      <c r="BE1845" s="0" t="n">
        <v>0</v>
      </c>
      <c r="BF1845" s="0" t="n">
        <v>0</v>
      </c>
      <c r="BG1845" s="1" t="n">
        <v>-1.407411E-009</v>
      </c>
      <c r="BH1845" s="1" t="n">
        <v>2.342725E-008</v>
      </c>
      <c r="BI1845" s="1" t="n">
        <v>3.680693E-010</v>
      </c>
      <c r="BJ1845" s="0" t="n">
        <v>1</v>
      </c>
      <c r="BK1845" s="0" t="n">
        <v>1</v>
      </c>
      <c r="BL1845" s="1" t="n">
        <v>-2.763356E-009</v>
      </c>
      <c r="BM1845" s="1" t="n">
        <v>-3.395928E-008</v>
      </c>
      <c r="BN1845" s="1" t="n">
        <v>-9.176908E-010</v>
      </c>
      <c r="BO1845" s="0" t="n">
        <v>1</v>
      </c>
      <c r="BP1845" s="0" t="n">
        <v>3</v>
      </c>
      <c r="BQ1845" s="0" t="n">
        <v>1</v>
      </c>
      <c r="BR1845" s="0" t="n">
        <v>-0.02557928</v>
      </c>
      <c r="BS1845" s="0" t="n">
        <v>0.009070259</v>
      </c>
      <c r="BT1845" s="0" t="n">
        <v>-0.001766704</v>
      </c>
      <c r="BU1845" s="1" t="n">
        <v>-1.207908E-009</v>
      </c>
      <c r="BV1845" s="1" t="n">
        <v>1.234263E-008</v>
      </c>
      <c r="BW1845" s="1" t="n">
        <v>2.176355E-010</v>
      </c>
      <c r="BX1845" s="0" t="n">
        <v>1</v>
      </c>
      <c r="BY1845" s="0" t="n">
        <v>1</v>
      </c>
      <c r="BZ1845" s="1" t="n">
        <v>-4.509312E-009</v>
      </c>
      <c r="CA1845" s="1" t="n">
        <v>-5.424407E-008</v>
      </c>
      <c r="CB1845" s="1" t="n">
        <v>-1.110471E-009</v>
      </c>
      <c r="CC1845" s="0" t="n">
        <v>1</v>
      </c>
      <c r="CD1845" s="2" t="n">
        <f aca="false">SQRT(SUMSQ(AB1845:AD1845))</f>
        <v>0</v>
      </c>
      <c r="CE1845" s="2" t="n">
        <f aca="false">SQRT(SUMSQ(AP1845:AR1845))</f>
        <v>0</v>
      </c>
      <c r="CF1845" s="2" t="n">
        <f aca="false">SQRT(SUMSQ(BD1845:BF1845))</f>
        <v>0</v>
      </c>
      <c r="CG1845" s="2" t="n">
        <f aca="false">SQRT(SUMSQ(BR1845:BT1845))</f>
        <v>0.0271972499835755</v>
      </c>
      <c r="CH1845" s="2" t="n">
        <f aca="false">DEGREES(2*ACOS(AH1845))</f>
        <v>0</v>
      </c>
      <c r="CI1845" s="2" t="n">
        <f aca="false">DEGREES(2*ACOS(AV1845))</f>
        <v>0</v>
      </c>
      <c r="CJ1845" s="2" t="n">
        <f aca="false">DEGREES(2*ACOS(BJ1845))</f>
        <v>0</v>
      </c>
      <c r="CK1845" s="2" t="n">
        <f aca="false">DEGREES(2*ACOS(BX1845))</f>
        <v>0</v>
      </c>
      <c r="CL1845" s="0" t="n">
        <f aca="false">ABS(AI1845-1)</f>
        <v>0</v>
      </c>
      <c r="CM1845" s="0" t="n">
        <f aca="false">ABS(AW1845-1)</f>
        <v>0</v>
      </c>
      <c r="CN1845" s="0" t="n">
        <f aca="false">ABS(BK1845-1)</f>
        <v>0</v>
      </c>
      <c r="CO1845" s="0" t="n">
        <f aca="false">ABS(BY1845-1)</f>
        <v>0</v>
      </c>
      <c r="CP1845" s="3" t="n">
        <f aca="false">DEGREES(2*ACOS(AH1845))</f>
        <v>0</v>
      </c>
      <c r="CQ1845" s="3" t="n">
        <f aca="false">DEGREES(2*ACOS(AV1845))</f>
        <v>0</v>
      </c>
      <c r="CR1845" s="3" t="n">
        <f aca="false">DEGREES(2*ACOS(BJ1845))</f>
        <v>0</v>
      </c>
      <c r="CS1845" s="3" t="n">
        <f aca="false">DEGREES(2*ACOS(CC1845))</f>
        <v>0</v>
      </c>
      <c r="CT1845" s="0" t="n">
        <f aca="false">SUM(CD1845:CR1845)</f>
        <v>0.0271972499835755</v>
      </c>
      <c r="CU1845" s="4" t="n">
        <f aca="false">(CT1845-MIN($CT$5:$CT$1744))/(MAX($CT$5:$CT$1744)-MIN($CT$5:$CT$1744))</f>
        <v>0.00259581040997243</v>
      </c>
      <c r="CV1845" s="0" t="n">
        <f aca="false">SUM(CD1845,CH1845,CL1845,CP1845)</f>
        <v>0</v>
      </c>
      <c r="CW1845" s="0" t="n">
        <f aca="false">SUM(CE1845,CI1845,CM1845,CQ1845)</f>
        <v>0</v>
      </c>
      <c r="CX1845" s="0" t="n">
        <f aca="false">SUM(CF1845,CJ1845,CN1845,CR1845)</f>
        <v>0</v>
      </c>
      <c r="CY1845" s="0" t="n">
        <f aca="false">SUM(CG1845,CK1845,CO1845)</f>
        <v>0.0271972499835755</v>
      </c>
      <c r="CZ1845" s="5" t="str">
        <f aca="false">IF(CD1845=0,IF(CH1845=0,IF(CL1845=0,IF(CP1845=0,"NULL","4"),"3"),"2"),"1")</f>
        <v>NULL</v>
      </c>
    </row>
    <row r="1846" customFormat="false" ht="14.9" hidden="false" customHeight="false" outlineLevel="0" collapsed="false">
      <c r="A1846" s="0" t="n">
        <v>2443.943</v>
      </c>
      <c r="B1846" s="0" t="n">
        <v>3.426498</v>
      </c>
      <c r="C1846" s="0" t="n">
        <v>2.500909</v>
      </c>
      <c r="D1846" s="0" t="n">
        <v>2.020612</v>
      </c>
      <c r="E1846" s="0" t="n">
        <v>-0.006808603</v>
      </c>
      <c r="F1846" s="0" t="n">
        <v>-0.08374881</v>
      </c>
      <c r="G1846" s="0" t="n">
        <v>-0.01456968</v>
      </c>
      <c r="H1846" s="0" t="n">
        <v>0.9963571</v>
      </c>
      <c r="I1846" s="0" t="n">
        <v>0.3021155</v>
      </c>
      <c r="J1846" s="0" t="n">
        <v>0.000140518</v>
      </c>
      <c r="K1846" s="0" t="n">
        <v>0.9607511</v>
      </c>
      <c r="L1846" s="0" t="n">
        <v>0.0004866513</v>
      </c>
      <c r="M1846" s="0" t="n">
        <v>-0.2774117</v>
      </c>
      <c r="N1846" s="0" t="n">
        <v>1</v>
      </c>
      <c r="O1846" s="0" t="n">
        <v>0.002958059</v>
      </c>
      <c r="P1846" s="0" t="n">
        <v>-0.0001890659</v>
      </c>
      <c r="Q1846" s="0" t="n">
        <v>0.001628876</v>
      </c>
      <c r="R1846" s="0" t="n">
        <v>42.22052</v>
      </c>
      <c r="S1846" s="0" t="n">
        <v>26.17842</v>
      </c>
      <c r="T1846" s="0" t="n">
        <v>2.391013</v>
      </c>
      <c r="U1846" s="0" t="n">
        <v>21.36034</v>
      </c>
      <c r="V1846" s="0" t="n">
        <v>35.18543</v>
      </c>
      <c r="W1846" s="0" t="n">
        <v>37.27348</v>
      </c>
      <c r="X1846" s="0" t="n">
        <v>41.85493</v>
      </c>
      <c r="Y1846" s="0" t="n">
        <v>46.55859</v>
      </c>
      <c r="Z1846" s="0" t="n">
        <v>0</v>
      </c>
      <c r="AA1846" s="0" t="n">
        <v>1</v>
      </c>
      <c r="AB1846" s="0" t="n">
        <v>0</v>
      </c>
      <c r="AC1846" s="0" t="n">
        <v>0</v>
      </c>
      <c r="AD1846" s="0" t="n">
        <v>0</v>
      </c>
      <c r="AE1846" s="0" t="n">
        <v>0</v>
      </c>
      <c r="AF1846" s="0" t="n">
        <v>0</v>
      </c>
      <c r="AG1846" s="0" t="n">
        <v>0</v>
      </c>
      <c r="AH1846" s="0" t="n">
        <v>1</v>
      </c>
      <c r="AI1846" s="0" t="n">
        <v>1</v>
      </c>
      <c r="AJ1846" s="0" t="n">
        <v>-0.01301362</v>
      </c>
      <c r="AK1846" s="0" t="n">
        <v>0.0119449</v>
      </c>
      <c r="AL1846" s="0" t="n">
        <v>-0.006901408</v>
      </c>
      <c r="AM1846" s="0" t="n">
        <v>0.9998199</v>
      </c>
      <c r="AN1846" s="0" t="n">
        <v>1</v>
      </c>
      <c r="AO1846" s="0" t="n">
        <v>1</v>
      </c>
      <c r="AP1846" s="0" t="n">
        <v>0</v>
      </c>
      <c r="AQ1846" s="0" t="n">
        <v>0</v>
      </c>
      <c r="AR1846" s="0" t="n">
        <v>0</v>
      </c>
      <c r="AS1846" s="1" t="n">
        <v>-2.866077E-010</v>
      </c>
      <c r="AT1846" s="1" t="n">
        <v>1.274342E-008</v>
      </c>
      <c r="AU1846" s="1" t="n">
        <v>1.828133E-010</v>
      </c>
      <c r="AV1846" s="0" t="n">
        <v>1</v>
      </c>
      <c r="AW1846" s="0" t="n">
        <v>1</v>
      </c>
      <c r="AX1846" s="1" t="n">
        <v>-8.67207E-010</v>
      </c>
      <c r="AY1846" s="1" t="n">
        <v>-2.173669E-008</v>
      </c>
      <c r="AZ1846" s="1" t="n">
        <v>8.201918E-010</v>
      </c>
      <c r="BA1846" s="0" t="n">
        <v>1</v>
      </c>
      <c r="BB1846" s="0" t="n">
        <v>2</v>
      </c>
      <c r="BC1846" s="0" t="n">
        <v>1</v>
      </c>
      <c r="BD1846" s="0" t="n">
        <v>0</v>
      </c>
      <c r="BE1846" s="0" t="n">
        <v>0</v>
      </c>
      <c r="BF1846" s="0" t="n">
        <v>0</v>
      </c>
      <c r="BG1846" s="1" t="n">
        <v>-3.302582E-010</v>
      </c>
      <c r="BH1846" s="1" t="n">
        <v>4.181466E-009</v>
      </c>
      <c r="BI1846" s="1" t="n">
        <v>5.1029E-010</v>
      </c>
      <c r="BJ1846" s="0" t="n">
        <v>1</v>
      </c>
      <c r="BK1846" s="0" t="n">
        <v>1</v>
      </c>
      <c r="BL1846" s="1" t="n">
        <v>-7.532902E-010</v>
      </c>
      <c r="BM1846" s="1" t="n">
        <v>1.276379E-008</v>
      </c>
      <c r="BN1846" s="1" t="n">
        <v>8.894567E-010</v>
      </c>
      <c r="BO1846" s="0" t="n">
        <v>1</v>
      </c>
      <c r="BP1846" s="0" t="n">
        <v>3</v>
      </c>
      <c r="BQ1846" s="0" t="n">
        <v>1</v>
      </c>
      <c r="BR1846" s="0" t="n">
        <v>-0.01355561</v>
      </c>
      <c r="BS1846" s="0" t="n">
        <v>0.007775276</v>
      </c>
      <c r="BT1846" s="0" t="n">
        <v>-0.004101233</v>
      </c>
      <c r="BU1846" s="1" t="n">
        <v>-2.866077E-010</v>
      </c>
      <c r="BV1846" s="1" t="n">
        <v>1.274342E-008</v>
      </c>
      <c r="BW1846" s="1" t="n">
        <v>1.828133E-010</v>
      </c>
      <c r="BX1846" s="0" t="n">
        <v>1</v>
      </c>
      <c r="BY1846" s="0" t="n">
        <v>1</v>
      </c>
      <c r="BZ1846" s="1" t="n">
        <v>-8.67207E-010</v>
      </c>
      <c r="CA1846" s="1" t="n">
        <v>-2.173669E-008</v>
      </c>
      <c r="CB1846" s="1" t="n">
        <v>8.201918E-010</v>
      </c>
      <c r="CC1846" s="0" t="n">
        <v>1</v>
      </c>
      <c r="CD1846" s="2" t="n">
        <f aca="false">SQRT(SUMSQ(AB1846:AD1846))</f>
        <v>0</v>
      </c>
      <c r="CE1846" s="2" t="n">
        <f aca="false">SQRT(SUMSQ(AP1846:AR1846))</f>
        <v>0</v>
      </c>
      <c r="CF1846" s="2" t="n">
        <f aca="false">SQRT(SUMSQ(BD1846:BF1846))</f>
        <v>0</v>
      </c>
      <c r="CG1846" s="2" t="n">
        <f aca="false">SQRT(SUMSQ(BR1846:BT1846))</f>
        <v>0.0161564102284067</v>
      </c>
      <c r="CH1846" s="2" t="n">
        <f aca="false">DEGREES(2*ACOS(AH1846))</f>
        <v>0</v>
      </c>
      <c r="CI1846" s="2" t="n">
        <f aca="false">DEGREES(2*ACOS(AV1846))</f>
        <v>0</v>
      </c>
      <c r="CJ1846" s="2" t="n">
        <f aca="false">DEGREES(2*ACOS(BJ1846))</f>
        <v>0</v>
      </c>
      <c r="CK1846" s="2" t="n">
        <f aca="false">DEGREES(2*ACOS(BX1846))</f>
        <v>0</v>
      </c>
      <c r="CL1846" s="0" t="n">
        <f aca="false">ABS(AI1846-1)</f>
        <v>0</v>
      </c>
      <c r="CM1846" s="0" t="n">
        <f aca="false">ABS(AW1846-1)</f>
        <v>0</v>
      </c>
      <c r="CN1846" s="0" t="n">
        <f aca="false">ABS(BK1846-1)</f>
        <v>0</v>
      </c>
      <c r="CO1846" s="0" t="n">
        <f aca="false">ABS(BY1846-1)</f>
        <v>0</v>
      </c>
      <c r="CP1846" s="3" t="n">
        <f aca="false">DEGREES(2*ACOS(AH1846))</f>
        <v>0</v>
      </c>
      <c r="CQ1846" s="3" t="n">
        <f aca="false">DEGREES(2*ACOS(AV1846))</f>
        <v>0</v>
      </c>
      <c r="CR1846" s="3" t="n">
        <f aca="false">DEGREES(2*ACOS(BJ1846))</f>
        <v>0</v>
      </c>
      <c r="CS1846" s="3" t="n">
        <f aca="false">DEGREES(2*ACOS(CC1846))</f>
        <v>0</v>
      </c>
      <c r="CT1846" s="0" t="n">
        <f aca="false">SUM(CD1846:CR1846)</f>
        <v>0.0161564102284067</v>
      </c>
      <c r="CU1846" s="4" t="n">
        <f aca="false">(CT1846-MIN($CT$5:$CT$1744))/(MAX($CT$5:$CT$1744)-MIN($CT$5:$CT$1744))</f>
        <v>0.00154203009068969</v>
      </c>
      <c r="CV1846" s="0" t="n">
        <f aca="false">SUM(CD1846,CH1846,CL1846,CP1846)</f>
        <v>0</v>
      </c>
      <c r="CW1846" s="0" t="n">
        <f aca="false">SUM(CE1846,CI1846,CM1846,CQ1846)</f>
        <v>0</v>
      </c>
      <c r="CX1846" s="0" t="n">
        <f aca="false">SUM(CF1846,CJ1846,CN1846,CR1846)</f>
        <v>0</v>
      </c>
      <c r="CY1846" s="0" t="n">
        <f aca="false">SUM(CG1846,CK1846,CO1846)</f>
        <v>0.0161564102284067</v>
      </c>
      <c r="CZ1846" s="5" t="str">
        <f aca="false">IF(CD1846=0,IF(CH1846=0,IF(CL1846=0,IF(CP1846=0,"NULL","4"),"3"),"2"),"1")</f>
        <v>NULL</v>
      </c>
    </row>
    <row r="1847" customFormat="false" ht="14.9" hidden="false" customHeight="false" outlineLevel="0" collapsed="false">
      <c r="A1847" s="0" t="n">
        <v>2443.993</v>
      </c>
      <c r="B1847" s="0" t="n">
        <v>3.428808</v>
      </c>
      <c r="C1847" s="0" t="n">
        <v>2.503535</v>
      </c>
      <c r="D1847" s="0" t="n">
        <v>2.022733</v>
      </c>
      <c r="E1847" s="0" t="n">
        <v>-0.006808604</v>
      </c>
      <c r="F1847" s="0" t="n">
        <v>-0.08374884</v>
      </c>
      <c r="G1847" s="0" t="n">
        <v>-0.01456969</v>
      </c>
      <c r="H1847" s="0" t="n">
        <v>0.9963571</v>
      </c>
      <c r="I1847" s="0" t="n">
        <v>0.3021155</v>
      </c>
      <c r="J1847" s="0" t="n">
        <v>-0.002362686</v>
      </c>
      <c r="K1847" s="0" t="n">
        <v>0.9563968</v>
      </c>
      <c r="L1847" s="0" t="n">
        <v>-0.007739682</v>
      </c>
      <c r="M1847" s="0" t="n">
        <v>-0.2919584</v>
      </c>
      <c r="N1847" s="0" t="n">
        <v>1</v>
      </c>
      <c r="O1847" s="0" t="n">
        <v>0.0006403923</v>
      </c>
      <c r="P1847" s="1" t="n">
        <v>-4.1008E-005</v>
      </c>
      <c r="Q1847" s="0" t="n">
        <v>0.0003528595</v>
      </c>
      <c r="R1847" s="0" t="n">
        <v>42.30354</v>
      </c>
      <c r="S1847" s="0" t="n">
        <v>26.16762</v>
      </c>
      <c r="T1847" s="0" t="n">
        <v>2.554025</v>
      </c>
      <c r="U1847" s="0" t="n">
        <v>21.54513</v>
      </c>
      <c r="V1847" s="0" t="n">
        <v>35.33421</v>
      </c>
      <c r="W1847" s="0" t="n">
        <v>37.47234</v>
      </c>
      <c r="X1847" s="0" t="n">
        <v>42.06809</v>
      </c>
      <c r="Y1847" s="0" t="n">
        <v>46.78326</v>
      </c>
      <c r="Z1847" s="0" t="n">
        <v>0</v>
      </c>
      <c r="AA1847" s="0" t="n">
        <v>1</v>
      </c>
      <c r="AB1847" s="0" t="n">
        <v>0</v>
      </c>
      <c r="AC1847" s="0" t="n">
        <v>0</v>
      </c>
      <c r="AD1847" s="0" t="n">
        <v>0</v>
      </c>
      <c r="AE1847" s="0" t="n">
        <v>0</v>
      </c>
      <c r="AF1847" s="0" t="n">
        <v>0</v>
      </c>
      <c r="AG1847" s="0" t="n">
        <v>0</v>
      </c>
      <c r="AH1847" s="0" t="n">
        <v>1</v>
      </c>
      <c r="AI1847" s="0" t="n">
        <v>1</v>
      </c>
      <c r="AJ1847" s="0" t="n">
        <v>-0.01553651</v>
      </c>
      <c r="AK1847" s="0" t="n">
        <v>0.01465852</v>
      </c>
      <c r="AL1847" s="0" t="n">
        <v>-0.005771673</v>
      </c>
      <c r="AM1847" s="0" t="n">
        <v>0.9997551</v>
      </c>
      <c r="AN1847" s="0" t="n">
        <v>1</v>
      </c>
      <c r="AO1847" s="0" t="n">
        <v>1</v>
      </c>
      <c r="AP1847" s="0" t="n">
        <v>0</v>
      </c>
      <c r="AQ1847" s="0" t="n">
        <v>0</v>
      </c>
      <c r="AR1847" s="0" t="n">
        <v>0</v>
      </c>
      <c r="AS1847" s="1" t="n">
        <v>2.130627E-010</v>
      </c>
      <c r="AT1847" s="1" t="n">
        <v>-1.69099E-008</v>
      </c>
      <c r="AU1847" s="1" t="n">
        <v>1.594709E-010</v>
      </c>
      <c r="AV1847" s="0" t="n">
        <v>1</v>
      </c>
      <c r="AW1847" s="0" t="n">
        <v>1</v>
      </c>
      <c r="AX1847" s="1" t="n">
        <v>2.364268E-010</v>
      </c>
      <c r="AY1847" s="1" t="n">
        <v>2.520313E-008</v>
      </c>
      <c r="AZ1847" s="1" t="n">
        <v>1.994095E-010</v>
      </c>
      <c r="BA1847" s="0" t="n">
        <v>1</v>
      </c>
      <c r="BB1847" s="0" t="n">
        <v>2</v>
      </c>
      <c r="BC1847" s="0" t="n">
        <v>1</v>
      </c>
      <c r="BD1847" s="0" t="n">
        <v>0</v>
      </c>
      <c r="BE1847" s="0" t="n">
        <v>0</v>
      </c>
      <c r="BF1847" s="0" t="n">
        <v>0</v>
      </c>
      <c r="BG1847" s="1" t="n">
        <v>1.359747E-010</v>
      </c>
      <c r="BH1847" s="1" t="n">
        <v>-1.246015E-008</v>
      </c>
      <c r="BI1847" s="1" t="n">
        <v>4.103723E-011</v>
      </c>
      <c r="BJ1847" s="0" t="n">
        <v>1</v>
      </c>
      <c r="BK1847" s="0" t="n">
        <v>1</v>
      </c>
      <c r="BL1847" s="1" t="n">
        <v>3.193037E-010</v>
      </c>
      <c r="BM1847" s="1" t="n">
        <v>2.075307E-008</v>
      </c>
      <c r="BN1847" s="1" t="n">
        <v>3.73316E-010</v>
      </c>
      <c r="BO1847" s="0" t="n">
        <v>1</v>
      </c>
      <c r="BP1847" s="0" t="n">
        <v>3</v>
      </c>
      <c r="BQ1847" s="0" t="n">
        <v>1</v>
      </c>
      <c r="BR1847" s="0" t="n">
        <v>0.0006979232</v>
      </c>
      <c r="BS1847" s="0" t="n">
        <v>0.0009618929</v>
      </c>
      <c r="BT1847" s="0" t="n">
        <v>-0.001387627</v>
      </c>
      <c r="BU1847" s="1" t="n">
        <v>2.130627E-010</v>
      </c>
      <c r="BV1847" s="1" t="n">
        <v>-1.69099E-008</v>
      </c>
      <c r="BW1847" s="1" t="n">
        <v>1.594709E-010</v>
      </c>
      <c r="BX1847" s="0" t="n">
        <v>1</v>
      </c>
      <c r="BY1847" s="0" t="n">
        <v>1</v>
      </c>
      <c r="BZ1847" s="1" t="n">
        <v>2.364268E-010</v>
      </c>
      <c r="CA1847" s="1" t="n">
        <v>2.520313E-008</v>
      </c>
      <c r="CB1847" s="1" t="n">
        <v>1.994095E-010</v>
      </c>
      <c r="CC1847" s="0" t="n">
        <v>1</v>
      </c>
      <c r="CD1847" s="2" t="n">
        <f aca="false">SQRT(SUMSQ(AB1847:AD1847))</f>
        <v>0</v>
      </c>
      <c r="CE1847" s="2" t="n">
        <f aca="false">SQRT(SUMSQ(AP1847:AR1847))</f>
        <v>0</v>
      </c>
      <c r="CF1847" s="2" t="n">
        <f aca="false">SQRT(SUMSQ(BD1847:BF1847))</f>
        <v>0</v>
      </c>
      <c r="CG1847" s="2" t="n">
        <f aca="false">SQRT(SUMSQ(BR1847:BT1847))</f>
        <v>0.00182697658312789</v>
      </c>
      <c r="CH1847" s="2" t="n">
        <f aca="false">DEGREES(2*ACOS(AH1847))</f>
        <v>0</v>
      </c>
      <c r="CI1847" s="2" t="n">
        <f aca="false">DEGREES(2*ACOS(AV1847))</f>
        <v>0</v>
      </c>
      <c r="CJ1847" s="2" t="n">
        <f aca="false">DEGREES(2*ACOS(BJ1847))</f>
        <v>0</v>
      </c>
      <c r="CK1847" s="2" t="n">
        <f aca="false">DEGREES(2*ACOS(BX1847))</f>
        <v>0</v>
      </c>
      <c r="CL1847" s="0" t="n">
        <f aca="false">ABS(AI1847-1)</f>
        <v>0</v>
      </c>
      <c r="CM1847" s="0" t="n">
        <f aca="false">ABS(AW1847-1)</f>
        <v>0</v>
      </c>
      <c r="CN1847" s="0" t="n">
        <f aca="false">ABS(BK1847-1)</f>
        <v>0</v>
      </c>
      <c r="CO1847" s="0" t="n">
        <f aca="false">ABS(BY1847-1)</f>
        <v>0</v>
      </c>
      <c r="CP1847" s="3" t="n">
        <f aca="false">DEGREES(2*ACOS(AH1847))</f>
        <v>0</v>
      </c>
      <c r="CQ1847" s="3" t="n">
        <f aca="false">DEGREES(2*ACOS(AV1847))</f>
        <v>0</v>
      </c>
      <c r="CR1847" s="3" t="n">
        <f aca="false">DEGREES(2*ACOS(BJ1847))</f>
        <v>0</v>
      </c>
      <c r="CS1847" s="3" t="n">
        <f aca="false">DEGREES(2*ACOS(CC1847))</f>
        <v>0</v>
      </c>
      <c r="CT1847" s="0" t="n">
        <f aca="false">SUM(CD1847:CR1847)</f>
        <v>0.00182697658312789</v>
      </c>
      <c r="CU1847" s="4" t="n">
        <f aca="false">(CT1847-MIN($CT$5:$CT$1744))/(MAX($CT$5:$CT$1744)-MIN($CT$5:$CT$1744))</f>
        <v>0.000174373689844496</v>
      </c>
      <c r="CV1847" s="0" t="n">
        <f aca="false">SUM(CD1847,CH1847,CL1847,CP1847)</f>
        <v>0</v>
      </c>
      <c r="CW1847" s="0" t="n">
        <f aca="false">SUM(CE1847,CI1847,CM1847,CQ1847)</f>
        <v>0</v>
      </c>
      <c r="CX1847" s="0" t="n">
        <f aca="false">SUM(CF1847,CJ1847,CN1847,CR1847)</f>
        <v>0</v>
      </c>
      <c r="CY1847" s="0" t="n">
        <f aca="false">SUM(CG1847,CK1847,CO1847)</f>
        <v>0.00182697658312789</v>
      </c>
      <c r="CZ1847" s="5" t="str">
        <f aca="false">IF(CD1847=0,IF(CH1847=0,IF(CL1847=0,IF(CP1847=0,"NULL","4"),"3"),"2"),"1")</f>
        <v>NULL</v>
      </c>
    </row>
    <row r="1848" customFormat="false" ht="14.9" hidden="false" customHeight="false" outlineLevel="0" collapsed="false">
      <c r="A1848" s="0" t="n">
        <v>2444.043</v>
      </c>
      <c r="B1848" s="0" t="n">
        <v>3.437538</v>
      </c>
      <c r="C1848" s="0" t="n">
        <v>2.503429</v>
      </c>
      <c r="D1848" s="0" t="n">
        <v>2.020078</v>
      </c>
      <c r="E1848" s="0" t="n">
        <v>-0.006808605</v>
      </c>
      <c r="F1848" s="0" t="n">
        <v>-0.08374885</v>
      </c>
      <c r="G1848" s="0" t="n">
        <v>-0.01456969</v>
      </c>
      <c r="H1848" s="0" t="n">
        <v>0.9963571</v>
      </c>
      <c r="I1848" s="0" t="n">
        <v>0.3021155</v>
      </c>
      <c r="J1848" s="0" t="n">
        <v>-0.004993554</v>
      </c>
      <c r="K1848" s="0" t="n">
        <v>0.9518185</v>
      </c>
      <c r="L1848" s="0" t="n">
        <v>-0.01552097</v>
      </c>
      <c r="M1848" s="0" t="n">
        <v>-0.3062282</v>
      </c>
      <c r="N1848" s="0" t="n">
        <v>1</v>
      </c>
      <c r="O1848" s="0" t="n">
        <v>0</v>
      </c>
      <c r="P1848" s="0" t="n">
        <v>0</v>
      </c>
      <c r="Q1848" s="0" t="n">
        <v>0</v>
      </c>
      <c r="R1848" s="0" t="n">
        <v>42.36658</v>
      </c>
      <c r="S1848" s="0" t="n">
        <v>26.183</v>
      </c>
      <c r="T1848" s="0" t="n">
        <v>2.588415</v>
      </c>
      <c r="U1848" s="0" t="n">
        <v>21.62222</v>
      </c>
      <c r="V1848" s="0" t="n">
        <v>35.3937</v>
      </c>
      <c r="W1848" s="0" t="n">
        <v>37.55569</v>
      </c>
      <c r="X1848" s="0" t="n">
        <v>42.1698</v>
      </c>
      <c r="Y1848" s="0" t="n">
        <v>46.86066</v>
      </c>
      <c r="Z1848" s="0" t="n">
        <v>0</v>
      </c>
      <c r="AA1848" s="0" t="n">
        <v>1</v>
      </c>
      <c r="AB1848" s="0" t="n">
        <v>0</v>
      </c>
      <c r="AC1848" s="0" t="n">
        <v>0</v>
      </c>
      <c r="AD1848" s="0" t="n">
        <v>0</v>
      </c>
      <c r="AE1848" s="0" t="n">
        <v>0</v>
      </c>
      <c r="AF1848" s="0" t="n">
        <v>0</v>
      </c>
      <c r="AG1848" s="0" t="n">
        <v>0</v>
      </c>
      <c r="AH1848" s="0" t="n">
        <v>1</v>
      </c>
      <c r="AI1848" s="0" t="n">
        <v>1</v>
      </c>
      <c r="AJ1848" s="0" t="n">
        <v>-0.0136352</v>
      </c>
      <c r="AK1848" s="0" t="n">
        <v>0.01324434</v>
      </c>
      <c r="AL1848" s="0" t="n">
        <v>-0.007190103</v>
      </c>
      <c r="AM1848" s="0" t="n">
        <v>0.9997934</v>
      </c>
      <c r="AN1848" s="0" t="n">
        <v>1</v>
      </c>
      <c r="AO1848" s="0" t="n">
        <v>1</v>
      </c>
      <c r="AP1848" s="0" t="n">
        <v>0</v>
      </c>
      <c r="AQ1848" s="0" t="n">
        <v>0</v>
      </c>
      <c r="AR1848" s="0" t="n">
        <v>0</v>
      </c>
      <c r="AS1848" s="1" t="n">
        <v>5.09636E-010</v>
      </c>
      <c r="AT1848" s="1" t="n">
        <v>-8.357579E-009</v>
      </c>
      <c r="AU1848" s="1" t="n">
        <v>2.948118E-010</v>
      </c>
      <c r="AV1848" s="0" t="n">
        <v>1</v>
      </c>
      <c r="AW1848" s="0" t="n">
        <v>1</v>
      </c>
      <c r="AX1848" s="1" t="n">
        <v>1.067913E-009</v>
      </c>
      <c r="AY1848" s="1" t="n">
        <v>4.622353E-008</v>
      </c>
      <c r="AZ1848" s="1" t="n">
        <v>-9.944844E-010</v>
      </c>
      <c r="BA1848" s="0" t="n">
        <v>1</v>
      </c>
      <c r="BB1848" s="0" t="n">
        <v>2</v>
      </c>
      <c r="BC1848" s="0" t="n">
        <v>1</v>
      </c>
      <c r="BD1848" s="0" t="n">
        <v>0</v>
      </c>
      <c r="BE1848" s="0" t="n">
        <v>0</v>
      </c>
      <c r="BF1848" s="0" t="n">
        <v>0</v>
      </c>
      <c r="BG1848" s="1" t="n">
        <v>3.812393E-010</v>
      </c>
      <c r="BH1848" s="1" t="n">
        <v>-7.308079E-009</v>
      </c>
      <c r="BI1848" s="1" t="n">
        <v>-1.037659E-010</v>
      </c>
      <c r="BJ1848" s="0" t="n">
        <v>1</v>
      </c>
      <c r="BK1848" s="0" t="n">
        <v>1</v>
      </c>
      <c r="BL1848" s="1" t="n">
        <v>1.292009E-009</v>
      </c>
      <c r="BM1848" s="1" t="n">
        <v>8.560999E-009</v>
      </c>
      <c r="BN1848" s="1" t="n">
        <v>-4.075159E-010</v>
      </c>
      <c r="BO1848" s="0" t="n">
        <v>1</v>
      </c>
      <c r="BP1848" s="0" t="n">
        <v>3</v>
      </c>
      <c r="BQ1848" s="0" t="n">
        <v>1</v>
      </c>
      <c r="BR1848" s="0" t="n">
        <v>0.01744351</v>
      </c>
      <c r="BS1848" s="0" t="n">
        <v>-0.003253816</v>
      </c>
      <c r="BT1848" s="0" t="n">
        <v>-0.003114592</v>
      </c>
      <c r="BU1848" s="1" t="n">
        <v>1.283967E-010</v>
      </c>
      <c r="BV1848" s="1" t="n">
        <v>-1.0495E-009</v>
      </c>
      <c r="BW1848" s="1" t="n">
        <v>3.985777E-010</v>
      </c>
      <c r="BX1848" s="0" t="n">
        <v>1</v>
      </c>
      <c r="BY1848" s="0" t="n">
        <v>1</v>
      </c>
      <c r="BZ1848" s="1" t="n">
        <v>1.743776E-009</v>
      </c>
      <c r="CA1848" s="1" t="n">
        <v>5.286763E-008</v>
      </c>
      <c r="CB1848" s="1" t="n">
        <v>-1.733006E-009</v>
      </c>
      <c r="CC1848" s="0" t="n">
        <v>1</v>
      </c>
      <c r="CD1848" s="2" t="n">
        <f aca="false">SQRT(SUMSQ(AB1848:AD1848))</f>
        <v>0</v>
      </c>
      <c r="CE1848" s="2" t="n">
        <f aca="false">SQRT(SUMSQ(AP1848:AR1848))</f>
        <v>0</v>
      </c>
      <c r="CF1848" s="2" t="n">
        <f aca="false">SQRT(SUMSQ(BD1848:BF1848))</f>
        <v>0</v>
      </c>
      <c r="CG1848" s="2" t="n">
        <f aca="false">SQRT(SUMSQ(BR1848:BT1848))</f>
        <v>0.0180156610483329</v>
      </c>
      <c r="CH1848" s="2" t="n">
        <f aca="false">DEGREES(2*ACOS(AH1848))</f>
        <v>0</v>
      </c>
      <c r="CI1848" s="2" t="n">
        <f aca="false">DEGREES(2*ACOS(AV1848))</f>
        <v>0</v>
      </c>
      <c r="CJ1848" s="2" t="n">
        <f aca="false">DEGREES(2*ACOS(BJ1848))</f>
        <v>0</v>
      </c>
      <c r="CK1848" s="2" t="n">
        <f aca="false">DEGREES(2*ACOS(BX1848))</f>
        <v>0</v>
      </c>
      <c r="CL1848" s="0" t="n">
        <f aca="false">ABS(AI1848-1)</f>
        <v>0</v>
      </c>
      <c r="CM1848" s="0" t="n">
        <f aca="false">ABS(AW1848-1)</f>
        <v>0</v>
      </c>
      <c r="CN1848" s="0" t="n">
        <f aca="false">ABS(BK1848-1)</f>
        <v>0</v>
      </c>
      <c r="CO1848" s="0" t="n">
        <f aca="false">ABS(BY1848-1)</f>
        <v>0</v>
      </c>
      <c r="CP1848" s="3" t="n">
        <f aca="false">DEGREES(2*ACOS(AH1848))</f>
        <v>0</v>
      </c>
      <c r="CQ1848" s="3" t="n">
        <f aca="false">DEGREES(2*ACOS(AV1848))</f>
        <v>0</v>
      </c>
      <c r="CR1848" s="3" t="n">
        <f aca="false">DEGREES(2*ACOS(BJ1848))</f>
        <v>0</v>
      </c>
      <c r="CS1848" s="3" t="n">
        <f aca="false">DEGREES(2*ACOS(CC1848))</f>
        <v>0</v>
      </c>
      <c r="CT1848" s="0" t="n">
        <f aca="false">SUM(CD1848:CR1848)</f>
        <v>0.0180156610483329</v>
      </c>
      <c r="CU1848" s="4" t="n">
        <f aca="false">(CT1848-MIN($CT$5:$CT$1744))/(MAX($CT$5:$CT$1744)-MIN($CT$5:$CT$1744))</f>
        <v>0.00171948415814242</v>
      </c>
      <c r="CV1848" s="0" t="n">
        <f aca="false">SUM(CD1848,CH1848,CL1848,CP1848)</f>
        <v>0</v>
      </c>
      <c r="CW1848" s="0" t="n">
        <f aca="false">SUM(CE1848,CI1848,CM1848,CQ1848)</f>
        <v>0</v>
      </c>
      <c r="CX1848" s="0" t="n">
        <f aca="false">SUM(CF1848,CJ1848,CN1848,CR1848)</f>
        <v>0</v>
      </c>
      <c r="CY1848" s="0" t="n">
        <f aca="false">SUM(CG1848,CK1848,CO1848)</f>
        <v>0.0180156610483329</v>
      </c>
      <c r="CZ1848" s="5" t="str">
        <f aca="false">IF(CD1848=0,IF(CH1848=0,IF(CL1848=0,IF(CP1848=0,"NULL","4"),"3"),"2"),"1")</f>
        <v>NULL</v>
      </c>
    </row>
    <row r="1849" customFormat="false" ht="14.9" hidden="false" customHeight="false" outlineLevel="0" collapsed="false">
      <c r="A1849" s="0" t="n">
        <v>2444.093</v>
      </c>
      <c r="B1849" s="0" t="n">
        <v>3.45536</v>
      </c>
      <c r="C1849" s="0" t="n">
        <v>2.498778</v>
      </c>
      <c r="D1849" s="0" t="n">
        <v>2.018337</v>
      </c>
      <c r="E1849" s="0" t="n">
        <v>-0.006808603</v>
      </c>
      <c r="F1849" s="0" t="n">
        <v>-0.08374888</v>
      </c>
      <c r="G1849" s="0" t="n">
        <v>-0.01456969</v>
      </c>
      <c r="H1849" s="0" t="n">
        <v>0.9963571</v>
      </c>
      <c r="I1849" s="0" t="n">
        <v>0.3021155</v>
      </c>
      <c r="J1849" s="0" t="n">
        <v>-0.00741867</v>
      </c>
      <c r="K1849" s="0" t="n">
        <v>0.9471427</v>
      </c>
      <c r="L1849" s="0" t="n">
        <v>-0.02195969</v>
      </c>
      <c r="M1849" s="0" t="n">
        <v>-0.3199744</v>
      </c>
      <c r="N1849" s="0" t="n">
        <v>1</v>
      </c>
      <c r="O1849" s="0" t="n">
        <v>0</v>
      </c>
      <c r="P1849" s="0" t="n">
        <v>0</v>
      </c>
      <c r="Q1849" s="0" t="n">
        <v>0</v>
      </c>
      <c r="R1849" s="0" t="n">
        <v>42.42215</v>
      </c>
      <c r="S1849" s="0" t="n">
        <v>26.21517</v>
      </c>
      <c r="T1849" s="0" t="n">
        <v>2.433189</v>
      </c>
      <c r="U1849" s="0" t="n">
        <v>21.56351</v>
      </c>
      <c r="V1849" s="0" t="n">
        <v>35.39441</v>
      </c>
      <c r="W1849" s="0" t="n">
        <v>37.55094</v>
      </c>
      <c r="X1849" s="0" t="n">
        <v>42.19254</v>
      </c>
      <c r="Y1849" s="0" t="n">
        <v>46.77569</v>
      </c>
      <c r="Z1849" s="0" t="n">
        <v>0</v>
      </c>
      <c r="AA1849" s="0" t="n">
        <v>1</v>
      </c>
      <c r="AB1849" s="0" t="n">
        <v>0</v>
      </c>
      <c r="AC1849" s="0" t="n">
        <v>0</v>
      </c>
      <c r="AD1849" s="0" t="n">
        <v>0</v>
      </c>
      <c r="AE1849" s="0" t="n">
        <v>0</v>
      </c>
      <c r="AF1849" s="0" t="n">
        <v>0</v>
      </c>
      <c r="AG1849" s="0" t="n">
        <v>0</v>
      </c>
      <c r="AH1849" s="0" t="n">
        <v>1</v>
      </c>
      <c r="AI1849" s="0" t="n">
        <v>1</v>
      </c>
      <c r="AJ1849" s="0" t="n">
        <v>-0.01205874</v>
      </c>
      <c r="AK1849" s="0" t="n">
        <v>0.01415888</v>
      </c>
      <c r="AL1849" s="0" t="n">
        <v>-0.006536073</v>
      </c>
      <c r="AM1849" s="0" t="n">
        <v>0.9998056</v>
      </c>
      <c r="AN1849" s="0" t="n">
        <v>1</v>
      </c>
      <c r="AO1849" s="0" t="n">
        <v>1</v>
      </c>
      <c r="AP1849" s="0" t="n">
        <v>0</v>
      </c>
      <c r="AQ1849" s="0" t="n">
        <v>0</v>
      </c>
      <c r="AR1849" s="0" t="n">
        <v>0</v>
      </c>
      <c r="AS1849" s="1" t="n">
        <v>1.408289E-010</v>
      </c>
      <c r="AT1849" s="1" t="n">
        <v>2.781229E-009</v>
      </c>
      <c r="AU1849" s="1" t="n">
        <v>-3.810383E-011</v>
      </c>
      <c r="AV1849" s="0" t="n">
        <v>1</v>
      </c>
      <c r="AW1849" s="0" t="n">
        <v>1</v>
      </c>
      <c r="AX1849" s="1" t="n">
        <v>2.123412E-009</v>
      </c>
      <c r="AY1849" s="1" t="n">
        <v>7.084958E-009</v>
      </c>
      <c r="AZ1849" s="1" t="n">
        <v>-1.454472E-009</v>
      </c>
      <c r="BA1849" s="0" t="n">
        <v>1</v>
      </c>
      <c r="BB1849" s="0" t="n">
        <v>2</v>
      </c>
      <c r="BC1849" s="0" t="n">
        <v>1</v>
      </c>
      <c r="BD1849" s="0" t="n">
        <v>0</v>
      </c>
      <c r="BE1849" s="0" t="n">
        <v>0</v>
      </c>
      <c r="BF1849" s="0" t="n">
        <v>0</v>
      </c>
      <c r="BG1849" s="1" t="n">
        <v>1.408289E-010</v>
      </c>
      <c r="BH1849" s="1" t="n">
        <v>2.781229E-009</v>
      </c>
      <c r="BI1849" s="1" t="n">
        <v>-3.810383E-011</v>
      </c>
      <c r="BJ1849" s="0" t="n">
        <v>1</v>
      </c>
      <c r="BK1849" s="0" t="n">
        <v>1</v>
      </c>
      <c r="BL1849" s="1" t="n">
        <v>1.491393E-009</v>
      </c>
      <c r="BM1849" s="1" t="n">
        <v>-9.951652E-009</v>
      </c>
      <c r="BN1849" s="1" t="n">
        <v>-4.750486E-010</v>
      </c>
      <c r="BO1849" s="0" t="n">
        <v>1</v>
      </c>
      <c r="BP1849" s="0" t="n">
        <v>3</v>
      </c>
      <c r="BQ1849" s="0" t="n">
        <v>1</v>
      </c>
      <c r="BR1849" s="0" t="n">
        <v>0.01932212</v>
      </c>
      <c r="BS1849" s="0" t="n">
        <v>-0.005492966</v>
      </c>
      <c r="BT1849" s="0" t="n">
        <v>-0.001486519</v>
      </c>
      <c r="BU1849" s="1" t="n">
        <v>1.541672E-009</v>
      </c>
      <c r="BV1849" s="1" t="n">
        <v>-1.934052E-008</v>
      </c>
      <c r="BW1849" s="1" t="n">
        <v>2.37894E-010</v>
      </c>
      <c r="BX1849" s="0" t="n">
        <v>1</v>
      </c>
      <c r="BY1849" s="0" t="n">
        <v>1</v>
      </c>
      <c r="BZ1849" s="1" t="n">
        <v>9.055024E-011</v>
      </c>
      <c r="CA1849" s="1" t="n">
        <v>1.21701E-008</v>
      </c>
      <c r="CB1849" s="1" t="n">
        <v>-7.510464E-010</v>
      </c>
      <c r="CC1849" s="0" t="n">
        <v>1</v>
      </c>
      <c r="CD1849" s="2" t="n">
        <f aca="false">SQRT(SUMSQ(AB1849:AD1849))</f>
        <v>0</v>
      </c>
      <c r="CE1849" s="2" t="n">
        <f aca="false">SQRT(SUMSQ(AP1849:AR1849))</f>
        <v>0</v>
      </c>
      <c r="CF1849" s="2" t="n">
        <f aca="false">SQRT(SUMSQ(BD1849:BF1849))</f>
        <v>0</v>
      </c>
      <c r="CG1849" s="2" t="n">
        <f aca="false">SQRT(SUMSQ(BR1849:BT1849))</f>
        <v>0.0201426595937308</v>
      </c>
      <c r="CH1849" s="2" t="n">
        <f aca="false">DEGREES(2*ACOS(AH1849))</f>
        <v>0</v>
      </c>
      <c r="CI1849" s="2" t="n">
        <f aca="false">DEGREES(2*ACOS(AV1849))</f>
        <v>0</v>
      </c>
      <c r="CJ1849" s="2" t="n">
        <f aca="false">DEGREES(2*ACOS(BJ1849))</f>
        <v>0</v>
      </c>
      <c r="CK1849" s="2" t="n">
        <f aca="false">DEGREES(2*ACOS(BX1849))</f>
        <v>0</v>
      </c>
      <c r="CL1849" s="0" t="n">
        <f aca="false">ABS(AI1849-1)</f>
        <v>0</v>
      </c>
      <c r="CM1849" s="0" t="n">
        <f aca="false">ABS(AW1849-1)</f>
        <v>0</v>
      </c>
      <c r="CN1849" s="0" t="n">
        <f aca="false">ABS(BK1849-1)</f>
        <v>0</v>
      </c>
      <c r="CO1849" s="0" t="n">
        <f aca="false">ABS(BY1849-1)</f>
        <v>0</v>
      </c>
      <c r="CP1849" s="3" t="n">
        <f aca="false">DEGREES(2*ACOS(AH1849))</f>
        <v>0</v>
      </c>
      <c r="CQ1849" s="3" t="n">
        <f aca="false">DEGREES(2*ACOS(AV1849))</f>
        <v>0</v>
      </c>
      <c r="CR1849" s="3" t="n">
        <f aca="false">DEGREES(2*ACOS(BJ1849))</f>
        <v>0</v>
      </c>
      <c r="CS1849" s="3" t="n">
        <f aca="false">DEGREES(2*ACOS(CC1849))</f>
        <v>0</v>
      </c>
      <c r="CT1849" s="0" t="n">
        <f aca="false">SUM(CD1849:CR1849)</f>
        <v>0.0201426595937308</v>
      </c>
      <c r="CU1849" s="4" t="n">
        <f aca="false">(CT1849-MIN($CT$5:$CT$1744))/(MAX($CT$5:$CT$1744)-MIN($CT$5:$CT$1744))</f>
        <v>0.00192249310093901</v>
      </c>
      <c r="CV1849" s="0" t="n">
        <f aca="false">SUM(CD1849,CH1849,CL1849,CP1849)</f>
        <v>0</v>
      </c>
      <c r="CW1849" s="0" t="n">
        <f aca="false">SUM(CE1849,CI1849,CM1849,CQ1849)</f>
        <v>0</v>
      </c>
      <c r="CX1849" s="0" t="n">
        <f aca="false">SUM(CF1849,CJ1849,CN1849,CR1849)</f>
        <v>0</v>
      </c>
      <c r="CY1849" s="0" t="n">
        <f aca="false">SUM(CG1849,CK1849,CO1849)</f>
        <v>0.0201426595937308</v>
      </c>
      <c r="CZ1849" s="5" t="str">
        <f aca="false">IF(CD1849=0,IF(CH1849=0,IF(CL1849=0,IF(CP1849=0,"NULL","4"),"3"),"2"),"1")</f>
        <v>NULL</v>
      </c>
    </row>
    <row r="1850" customFormat="false" ht="14.9" hidden="false" customHeight="false" outlineLevel="0" collapsed="false">
      <c r="A1850" s="0" t="n">
        <v>2444.144</v>
      </c>
      <c r="B1850" s="0" t="n">
        <v>3.472286</v>
      </c>
      <c r="C1850" s="0" t="n">
        <v>2.492891</v>
      </c>
      <c r="D1850" s="0" t="n">
        <v>2.018285</v>
      </c>
      <c r="E1850" s="0" t="n">
        <v>-0.006808612</v>
      </c>
      <c r="F1850" s="0" t="n">
        <v>-0.0837488</v>
      </c>
      <c r="G1850" s="0" t="n">
        <v>-0.01456969</v>
      </c>
      <c r="H1850" s="0" t="n">
        <v>0.9963571</v>
      </c>
      <c r="I1850" s="0" t="n">
        <v>0.3021155</v>
      </c>
      <c r="J1850" s="0" t="n">
        <v>-0.01024374</v>
      </c>
      <c r="K1850" s="0" t="n">
        <v>0.9415047</v>
      </c>
      <c r="L1850" s="0" t="n">
        <v>-0.0287368</v>
      </c>
      <c r="M1850" s="0" t="n">
        <v>-0.3356161</v>
      </c>
      <c r="N1850" s="0" t="n">
        <v>1</v>
      </c>
      <c r="O1850" s="0" t="n">
        <v>0</v>
      </c>
      <c r="P1850" s="0" t="n">
        <v>0</v>
      </c>
      <c r="Q1850" s="0" t="n">
        <v>0</v>
      </c>
      <c r="R1850" s="0" t="n">
        <v>42.43982</v>
      </c>
      <c r="S1850" s="0" t="n">
        <v>26.20138</v>
      </c>
      <c r="T1850" s="0" t="n">
        <v>2.159365</v>
      </c>
      <c r="U1850" s="0" t="n">
        <v>21.44573</v>
      </c>
      <c r="V1850" s="0" t="n">
        <v>35.42687</v>
      </c>
      <c r="W1850" s="0" t="n">
        <v>37.54163</v>
      </c>
      <c r="X1850" s="0" t="n">
        <v>42.20037</v>
      </c>
      <c r="Y1850" s="0" t="n">
        <v>46.57545</v>
      </c>
      <c r="Z1850" s="0" t="n">
        <v>0</v>
      </c>
      <c r="AA1850" s="0" t="n">
        <v>1</v>
      </c>
      <c r="AB1850" s="0" t="n">
        <v>0</v>
      </c>
      <c r="AC1850" s="0" t="n">
        <v>0</v>
      </c>
      <c r="AD1850" s="0" t="n">
        <v>0</v>
      </c>
      <c r="AE1850" s="0" t="n">
        <v>0</v>
      </c>
      <c r="AF1850" s="0" t="n">
        <v>0</v>
      </c>
      <c r="AG1850" s="0" t="n">
        <v>0</v>
      </c>
      <c r="AH1850" s="0" t="n">
        <v>1</v>
      </c>
      <c r="AI1850" s="0" t="n">
        <v>1</v>
      </c>
      <c r="AJ1850" s="0" t="n">
        <v>-0.01668602</v>
      </c>
      <c r="AK1850" s="0" t="n">
        <v>0.01964996</v>
      </c>
      <c r="AL1850" s="0" t="n">
        <v>-0.007624767</v>
      </c>
      <c r="AM1850" s="0" t="n">
        <v>0.9996385</v>
      </c>
      <c r="AN1850" s="0" t="n">
        <v>1</v>
      </c>
      <c r="AO1850" s="0" t="n">
        <v>1</v>
      </c>
      <c r="AP1850" s="0" t="n">
        <v>0</v>
      </c>
      <c r="AQ1850" s="0" t="n">
        <v>0</v>
      </c>
      <c r="AR1850" s="0" t="n">
        <v>0</v>
      </c>
      <c r="AS1850" s="1" t="n">
        <v>-1.772537E-009</v>
      </c>
      <c r="AT1850" s="1" t="n">
        <v>1.766434E-008</v>
      </c>
      <c r="AU1850" s="1" t="n">
        <v>-1.029825E-010</v>
      </c>
      <c r="AV1850" s="0" t="n">
        <v>1</v>
      </c>
      <c r="AW1850" s="0" t="n">
        <v>1</v>
      </c>
      <c r="AX1850" s="1" t="n">
        <v>-1.363396E-010</v>
      </c>
      <c r="AY1850" s="1" t="n">
        <v>-5.049099E-010</v>
      </c>
      <c r="AZ1850" s="1" t="n">
        <v>-1.946311E-009</v>
      </c>
      <c r="BA1850" s="0" t="n">
        <v>1</v>
      </c>
      <c r="BB1850" s="0" t="n">
        <v>2</v>
      </c>
      <c r="BC1850" s="0" t="n">
        <v>1</v>
      </c>
      <c r="BD1850" s="0" t="n">
        <v>0</v>
      </c>
      <c r="BE1850" s="0" t="n">
        <v>0</v>
      </c>
      <c r="BF1850" s="0" t="n">
        <v>0</v>
      </c>
      <c r="BG1850" s="1" t="n">
        <v>-3.333341E-009</v>
      </c>
      <c r="BH1850" s="1" t="n">
        <v>3.697544E-008</v>
      </c>
      <c r="BI1850" s="1" t="n">
        <v>6.921362E-011</v>
      </c>
      <c r="BJ1850" s="0" t="n">
        <v>1</v>
      </c>
      <c r="BK1850" s="0" t="n">
        <v>1</v>
      </c>
      <c r="BL1850" s="1" t="n">
        <v>7.539393E-011</v>
      </c>
      <c r="BM1850" s="1" t="n">
        <v>1.141855E-009</v>
      </c>
      <c r="BN1850" s="1" t="n">
        <v>-1.671132E-009</v>
      </c>
      <c r="BO1850" s="0" t="n">
        <v>1</v>
      </c>
      <c r="BP1850" s="0" t="n">
        <v>3</v>
      </c>
      <c r="BQ1850" s="0" t="n">
        <v>1</v>
      </c>
      <c r="BR1850" s="0" t="n">
        <v>0.01300822</v>
      </c>
      <c r="BS1850" s="0" t="n">
        <v>-0.005734428</v>
      </c>
      <c r="BT1850" s="0" t="n">
        <v>0.001383689</v>
      </c>
      <c r="BU1850" s="1" t="n">
        <v>-3.295644E-009</v>
      </c>
      <c r="BV1850" s="1" t="n">
        <v>3.754637E-008</v>
      </c>
      <c r="BW1850" s="1" t="n">
        <v>-7.663525E-010</v>
      </c>
      <c r="BX1850" s="0" t="n">
        <v>1</v>
      </c>
      <c r="BY1850" s="0" t="n">
        <v>1</v>
      </c>
      <c r="BZ1850" s="1" t="n">
        <v>3.769696E-011</v>
      </c>
      <c r="CA1850" s="1" t="n">
        <v>5.709273E-010</v>
      </c>
      <c r="CB1850" s="1" t="n">
        <v>-8.355661E-010</v>
      </c>
      <c r="CC1850" s="0" t="n">
        <v>1</v>
      </c>
      <c r="CD1850" s="2" t="n">
        <f aca="false">SQRT(SUMSQ(AB1850:AD1850))</f>
        <v>0</v>
      </c>
      <c r="CE1850" s="2" t="n">
        <f aca="false">SQRT(SUMSQ(AP1850:AR1850))</f>
        <v>0</v>
      </c>
      <c r="CF1850" s="2" t="n">
        <f aca="false">SQRT(SUMSQ(BD1850:BF1850))</f>
        <v>0</v>
      </c>
      <c r="CG1850" s="2" t="n">
        <f aca="false">SQRT(SUMSQ(BR1850:BT1850))</f>
        <v>0.0142832785908665</v>
      </c>
      <c r="CH1850" s="2" t="n">
        <f aca="false">DEGREES(2*ACOS(AH1850))</f>
        <v>0</v>
      </c>
      <c r="CI1850" s="2" t="n">
        <f aca="false">DEGREES(2*ACOS(AV1850))</f>
        <v>0</v>
      </c>
      <c r="CJ1850" s="2" t="n">
        <f aca="false">DEGREES(2*ACOS(BJ1850))</f>
        <v>0</v>
      </c>
      <c r="CK1850" s="2" t="n">
        <f aca="false">DEGREES(2*ACOS(BX1850))</f>
        <v>0</v>
      </c>
      <c r="CL1850" s="0" t="n">
        <f aca="false">ABS(AI1850-1)</f>
        <v>0</v>
      </c>
      <c r="CM1850" s="0" t="n">
        <f aca="false">ABS(AW1850-1)</f>
        <v>0</v>
      </c>
      <c r="CN1850" s="0" t="n">
        <f aca="false">ABS(BK1850-1)</f>
        <v>0</v>
      </c>
      <c r="CO1850" s="0" t="n">
        <f aca="false">ABS(BY1850-1)</f>
        <v>0</v>
      </c>
      <c r="CP1850" s="3" t="n">
        <f aca="false">DEGREES(2*ACOS(AH1850))</f>
        <v>0</v>
      </c>
      <c r="CQ1850" s="3" t="n">
        <f aca="false">DEGREES(2*ACOS(AV1850))</f>
        <v>0</v>
      </c>
      <c r="CR1850" s="3" t="n">
        <f aca="false">DEGREES(2*ACOS(BJ1850))</f>
        <v>0</v>
      </c>
      <c r="CS1850" s="3" t="n">
        <f aca="false">DEGREES(2*ACOS(CC1850))</f>
        <v>0</v>
      </c>
      <c r="CT1850" s="0" t="n">
        <f aca="false">SUM(CD1850:CR1850)</f>
        <v>0.0142832785908665</v>
      </c>
      <c r="CU1850" s="4" t="n">
        <f aca="false">(CT1850-MIN($CT$5:$CT$1744))/(MAX($CT$5:$CT$1744)-MIN($CT$5:$CT$1744))</f>
        <v>0.00136325118447998</v>
      </c>
      <c r="CV1850" s="0" t="n">
        <f aca="false">SUM(CD1850,CH1850,CL1850,CP1850)</f>
        <v>0</v>
      </c>
      <c r="CW1850" s="0" t="n">
        <f aca="false">SUM(CE1850,CI1850,CM1850,CQ1850)</f>
        <v>0</v>
      </c>
      <c r="CX1850" s="0" t="n">
        <f aca="false">SUM(CF1850,CJ1850,CN1850,CR1850)</f>
        <v>0</v>
      </c>
      <c r="CY1850" s="0" t="n">
        <f aca="false">SUM(CG1850,CK1850,CO1850)</f>
        <v>0.0142832785908665</v>
      </c>
      <c r="CZ1850" s="5" t="str">
        <f aca="false">IF(CD1850=0,IF(CH1850=0,IF(CL1850=0,IF(CP1850=0,"NULL","4"),"3"),"2"),"1")</f>
        <v>NULL</v>
      </c>
    </row>
    <row r="1851" customFormat="false" ht="14.9" hidden="false" customHeight="false" outlineLevel="0" collapsed="false">
      <c r="A1851" s="0" t="n">
        <v>2444.193</v>
      </c>
      <c r="B1851" s="0" t="n">
        <v>3.487753</v>
      </c>
      <c r="C1851" s="0" t="n">
        <v>2.490266</v>
      </c>
      <c r="D1851" s="0" t="n">
        <v>2.01425</v>
      </c>
      <c r="E1851" s="0" t="n">
        <v>-0.006808606</v>
      </c>
      <c r="F1851" s="0" t="n">
        <v>-0.08374885</v>
      </c>
      <c r="G1851" s="0" t="n">
        <v>-0.0145697</v>
      </c>
      <c r="H1851" s="0" t="n">
        <v>0.9963571</v>
      </c>
      <c r="I1851" s="0" t="n">
        <v>0.3021155</v>
      </c>
      <c r="J1851" s="0" t="n">
        <v>-0.01275884</v>
      </c>
      <c r="K1851" s="0" t="n">
        <v>0.9346282</v>
      </c>
      <c r="L1851" s="0" t="n">
        <v>-0.03370525</v>
      </c>
      <c r="M1851" s="0" t="n">
        <v>-0.3537956</v>
      </c>
      <c r="N1851" s="0" t="n">
        <v>1</v>
      </c>
      <c r="O1851" s="0" t="n">
        <v>0</v>
      </c>
      <c r="P1851" s="0" t="n">
        <v>0</v>
      </c>
      <c r="Q1851" s="0" t="n">
        <v>0</v>
      </c>
      <c r="R1851" s="0" t="n">
        <v>40.66446</v>
      </c>
      <c r="S1851" s="0" t="n">
        <v>25.07189</v>
      </c>
      <c r="T1851" s="0" t="n">
        <v>2.077275</v>
      </c>
      <c r="U1851" s="0" t="n">
        <v>20.45094</v>
      </c>
      <c r="V1851" s="0" t="n">
        <v>34.00676</v>
      </c>
      <c r="W1851" s="0" t="n">
        <v>35.98073</v>
      </c>
      <c r="X1851" s="0" t="n">
        <v>40.45057</v>
      </c>
      <c r="Y1851" s="0" t="n">
        <v>44.42525</v>
      </c>
      <c r="Z1851" s="0" t="n">
        <v>0</v>
      </c>
      <c r="AA1851" s="0" t="n">
        <v>1</v>
      </c>
      <c r="AB1851" s="0" t="n">
        <v>0</v>
      </c>
      <c r="AC1851" s="0" t="n">
        <v>0</v>
      </c>
      <c r="AD1851" s="0" t="n">
        <v>0</v>
      </c>
      <c r="AE1851" s="0" t="n">
        <v>0</v>
      </c>
      <c r="AF1851" s="0" t="n">
        <v>0</v>
      </c>
      <c r="AG1851" s="0" t="n">
        <v>0</v>
      </c>
      <c r="AH1851" s="0" t="n">
        <v>1</v>
      </c>
      <c r="AI1851" s="0" t="n">
        <v>1</v>
      </c>
      <c r="AJ1851" s="0" t="n">
        <v>-0.0137656</v>
      </c>
      <c r="AK1851" s="0" t="n">
        <v>0.02964454</v>
      </c>
      <c r="AL1851" s="0" t="n">
        <v>-0.01325078</v>
      </c>
      <c r="AM1851" s="0" t="n">
        <v>0.9993778</v>
      </c>
      <c r="AN1851" s="0" t="n">
        <v>1</v>
      </c>
      <c r="AO1851" s="0" t="n">
        <v>1</v>
      </c>
      <c r="AP1851" s="0" t="n">
        <v>0</v>
      </c>
      <c r="AQ1851" s="0" t="n">
        <v>0</v>
      </c>
      <c r="AR1851" s="0" t="n">
        <v>0</v>
      </c>
      <c r="AS1851" s="1" t="n">
        <v>2.69183E-009</v>
      </c>
      <c r="AT1851" s="1" t="n">
        <v>-3.206208E-008</v>
      </c>
      <c r="AU1851" s="1" t="n">
        <v>-3.657308E-010</v>
      </c>
      <c r="AV1851" s="0" t="n">
        <v>1</v>
      </c>
      <c r="AW1851" s="0" t="n">
        <v>1</v>
      </c>
      <c r="AX1851" s="1" t="n">
        <v>-2.078167E-010</v>
      </c>
      <c r="AY1851" s="1" t="n">
        <v>7.191613E-009</v>
      </c>
      <c r="AZ1851" s="1" t="n">
        <v>-2.014204E-009</v>
      </c>
      <c r="BA1851" s="0" t="n">
        <v>1</v>
      </c>
      <c r="BB1851" s="0" t="n">
        <v>2</v>
      </c>
      <c r="BC1851" s="0" t="n">
        <v>1</v>
      </c>
      <c r="BD1851" s="0" t="n">
        <v>0</v>
      </c>
      <c r="BE1851" s="0" t="n">
        <v>0</v>
      </c>
      <c r="BF1851" s="0" t="n">
        <v>0</v>
      </c>
      <c r="BG1851" s="1" t="n">
        <v>1.145011E-009</v>
      </c>
      <c r="BH1851" s="1" t="n">
        <v>-1.148586E-008</v>
      </c>
      <c r="BI1851" s="1" t="n">
        <v>4.383173E-010</v>
      </c>
      <c r="BJ1851" s="0" t="n">
        <v>1</v>
      </c>
      <c r="BK1851" s="0" t="n">
        <v>1</v>
      </c>
      <c r="BL1851" s="1" t="n">
        <v>1.197491E-009</v>
      </c>
      <c r="BM1851" s="1" t="n">
        <v>4.983394E-009</v>
      </c>
      <c r="BN1851" s="1" t="n">
        <v>-1.294947E-009</v>
      </c>
      <c r="BO1851" s="0" t="n">
        <v>1</v>
      </c>
      <c r="BP1851" s="0" t="n">
        <v>3</v>
      </c>
      <c r="BQ1851" s="0" t="n">
        <v>1</v>
      </c>
      <c r="BR1851" s="0" t="n">
        <v>0.01406224</v>
      </c>
      <c r="BS1851" s="0" t="n">
        <v>-0.0002702019</v>
      </c>
      <c r="BT1851" s="0" t="n">
        <v>-0.00661619</v>
      </c>
      <c r="BU1851" s="1" t="n">
        <v>2.041629E-009</v>
      </c>
      <c r="BV1851" s="1" t="n">
        <v>-1.87291E-008</v>
      </c>
      <c r="BW1851" s="1" t="n">
        <v>8.247371E-010</v>
      </c>
      <c r="BX1851" s="0" t="n">
        <v>1</v>
      </c>
      <c r="BY1851" s="0" t="n">
        <v>1</v>
      </c>
      <c r="BZ1851" s="1" t="n">
        <v>9.16906E-010</v>
      </c>
      <c r="CA1851" s="1" t="n">
        <v>-5.768744E-009</v>
      </c>
      <c r="CB1851" s="1" t="n">
        <v>-5.947333E-010</v>
      </c>
      <c r="CC1851" s="0" t="n">
        <v>1</v>
      </c>
      <c r="CD1851" s="2" t="n">
        <f aca="false">SQRT(SUMSQ(AB1851:AD1851))</f>
        <v>0</v>
      </c>
      <c r="CE1851" s="2" t="n">
        <f aca="false">SQRT(SUMSQ(AP1851:AR1851))</f>
        <v>0</v>
      </c>
      <c r="CF1851" s="2" t="n">
        <f aca="false">SQRT(SUMSQ(BD1851:BF1851))</f>
        <v>0</v>
      </c>
      <c r="CG1851" s="2" t="n">
        <f aca="false">SQRT(SUMSQ(BR1851:BT1851))</f>
        <v>0.0155432806382843</v>
      </c>
      <c r="CH1851" s="2" t="n">
        <f aca="false">DEGREES(2*ACOS(AH1851))</f>
        <v>0</v>
      </c>
      <c r="CI1851" s="2" t="n">
        <f aca="false">DEGREES(2*ACOS(AV1851))</f>
        <v>0</v>
      </c>
      <c r="CJ1851" s="2" t="n">
        <f aca="false">DEGREES(2*ACOS(BJ1851))</f>
        <v>0</v>
      </c>
      <c r="CK1851" s="2" t="n">
        <f aca="false">DEGREES(2*ACOS(BX1851))</f>
        <v>0</v>
      </c>
      <c r="CL1851" s="0" t="n">
        <f aca="false">ABS(AI1851-1)</f>
        <v>0</v>
      </c>
      <c r="CM1851" s="0" t="n">
        <f aca="false">ABS(AW1851-1)</f>
        <v>0</v>
      </c>
      <c r="CN1851" s="0" t="n">
        <f aca="false">ABS(BK1851-1)</f>
        <v>0</v>
      </c>
      <c r="CO1851" s="0" t="n">
        <f aca="false">ABS(BY1851-1)</f>
        <v>0</v>
      </c>
      <c r="CP1851" s="3" t="n">
        <f aca="false">DEGREES(2*ACOS(AH1851))</f>
        <v>0</v>
      </c>
      <c r="CQ1851" s="3" t="n">
        <f aca="false">DEGREES(2*ACOS(AV1851))</f>
        <v>0</v>
      </c>
      <c r="CR1851" s="3" t="n">
        <f aca="false">DEGREES(2*ACOS(BJ1851))</f>
        <v>0</v>
      </c>
      <c r="CS1851" s="3" t="n">
        <f aca="false">DEGREES(2*ACOS(CC1851))</f>
        <v>0</v>
      </c>
      <c r="CT1851" s="0" t="n">
        <f aca="false">SUM(CD1851:CR1851)</f>
        <v>0.0155432806382843</v>
      </c>
      <c r="CU1851" s="4" t="n">
        <f aca="false">(CT1851-MIN($CT$5:$CT$1744))/(MAX($CT$5:$CT$1744)-MIN($CT$5:$CT$1744))</f>
        <v>0.00148351063840452</v>
      </c>
      <c r="CV1851" s="0" t="n">
        <f aca="false">SUM(CD1851,CH1851,CL1851,CP1851)</f>
        <v>0</v>
      </c>
      <c r="CW1851" s="0" t="n">
        <f aca="false">SUM(CE1851,CI1851,CM1851,CQ1851)</f>
        <v>0</v>
      </c>
      <c r="CX1851" s="0" t="n">
        <f aca="false">SUM(CF1851,CJ1851,CN1851,CR1851)</f>
        <v>0</v>
      </c>
      <c r="CY1851" s="0" t="n">
        <f aca="false">SUM(CG1851,CK1851,CO1851)</f>
        <v>0.0155432806382843</v>
      </c>
      <c r="CZ1851" s="5" t="str">
        <f aca="false">IF(CD1851=0,IF(CH1851=0,IF(CL1851=0,IF(CP1851=0,"NULL","4"),"3"),"2"),"1")</f>
        <v>NULL</v>
      </c>
    </row>
    <row r="1852" customFormat="false" ht="14.9" hidden="false" customHeight="false" outlineLevel="0" collapsed="false">
      <c r="A1852" s="0" t="n">
        <v>2444.243</v>
      </c>
      <c r="B1852" s="0" t="n">
        <v>3.494399</v>
      </c>
      <c r="C1852" s="0" t="n">
        <v>2.485704</v>
      </c>
      <c r="D1852" s="0" t="n">
        <v>2.009334</v>
      </c>
      <c r="E1852" s="0" t="n">
        <v>-0.00680861</v>
      </c>
      <c r="F1852" s="0" t="n">
        <v>-0.08374885</v>
      </c>
      <c r="G1852" s="0" t="n">
        <v>-0.0145697</v>
      </c>
      <c r="H1852" s="0" t="n">
        <v>0.9963571</v>
      </c>
      <c r="I1852" s="0" t="n">
        <v>0.3021155</v>
      </c>
      <c r="J1852" s="0" t="n">
        <v>-0.01470505</v>
      </c>
      <c r="K1852" s="0" t="n">
        <v>0.9240016</v>
      </c>
      <c r="L1852" s="0" t="n">
        <v>-0.03571587</v>
      </c>
      <c r="M1852" s="0" t="n">
        <v>-0.3804329</v>
      </c>
      <c r="N1852" s="0" t="n">
        <v>1</v>
      </c>
      <c r="O1852" s="0" t="n">
        <v>-0.002955914</v>
      </c>
      <c r="P1852" s="1" t="n">
        <v>8.130074E-005</v>
      </c>
      <c r="Q1852" s="0" t="n">
        <v>-0.001059294</v>
      </c>
      <c r="R1852" s="0" t="n">
        <v>42.47926</v>
      </c>
      <c r="S1852" s="0" t="n">
        <v>26.19855</v>
      </c>
      <c r="T1852" s="0" t="n">
        <v>2.397273</v>
      </c>
      <c r="U1852" s="0" t="n">
        <v>21.20102</v>
      </c>
      <c r="V1852" s="0" t="n">
        <v>35.47742</v>
      </c>
      <c r="W1852" s="0" t="n">
        <v>37.50362</v>
      </c>
      <c r="X1852" s="0" t="n">
        <v>42.19522</v>
      </c>
      <c r="Y1852" s="0" t="n">
        <v>46.15522</v>
      </c>
      <c r="Z1852" s="0" t="n">
        <v>0</v>
      </c>
      <c r="AA1852" s="0" t="n">
        <v>1</v>
      </c>
      <c r="AB1852" s="0" t="n">
        <v>0</v>
      </c>
      <c r="AC1852" s="0" t="n">
        <v>0</v>
      </c>
      <c r="AD1852" s="0" t="n">
        <v>0</v>
      </c>
      <c r="AE1852" s="0" t="n">
        <v>0</v>
      </c>
      <c r="AF1852" s="0" t="n">
        <v>0</v>
      </c>
      <c r="AG1852" s="0" t="n">
        <v>0</v>
      </c>
      <c r="AH1852" s="0" t="n">
        <v>1</v>
      </c>
      <c r="AI1852" s="0" t="n">
        <v>1</v>
      </c>
      <c r="AJ1852" s="0" t="n">
        <v>-0.01549736</v>
      </c>
      <c r="AK1852" s="0" t="n">
        <v>0.04762887</v>
      </c>
      <c r="AL1852" s="0" t="n">
        <v>-0.01968807</v>
      </c>
      <c r="AM1852" s="0" t="n">
        <v>0.9985507</v>
      </c>
      <c r="AN1852" s="0" t="n">
        <v>1</v>
      </c>
      <c r="AO1852" s="0" t="n">
        <v>1</v>
      </c>
      <c r="AP1852" s="0" t="n">
        <v>0</v>
      </c>
      <c r="AQ1852" s="0" t="n">
        <v>0</v>
      </c>
      <c r="AR1852" s="0" t="n">
        <v>0</v>
      </c>
      <c r="AS1852" s="1" t="n">
        <v>-1.375481E-009</v>
      </c>
      <c r="AT1852" s="1" t="n">
        <v>-5.323209E-011</v>
      </c>
      <c r="AU1852" s="1" t="n">
        <v>-1.261035E-009</v>
      </c>
      <c r="AV1852" s="0" t="n">
        <v>1</v>
      </c>
      <c r="AW1852" s="0" t="n">
        <v>1</v>
      </c>
      <c r="AX1852" s="1" t="n">
        <v>-4.390506E-009</v>
      </c>
      <c r="AY1852" s="1" t="n">
        <v>2.053913E-008</v>
      </c>
      <c r="AZ1852" s="1" t="n">
        <v>3.769147E-009</v>
      </c>
      <c r="BA1852" s="0" t="n">
        <v>1</v>
      </c>
      <c r="BB1852" s="0" t="n">
        <v>2</v>
      </c>
      <c r="BC1852" s="0" t="n">
        <v>1</v>
      </c>
      <c r="BD1852" s="0" t="n">
        <v>0</v>
      </c>
      <c r="BE1852" s="0" t="n">
        <v>0</v>
      </c>
      <c r="BF1852" s="0" t="n">
        <v>0</v>
      </c>
      <c r="BG1852" s="1" t="n">
        <v>-1.325644E-009</v>
      </c>
      <c r="BH1852" s="1" t="n">
        <v>-1.308743E-008</v>
      </c>
      <c r="BI1852" s="1" t="n">
        <v>1.556672E-010</v>
      </c>
      <c r="BJ1852" s="0" t="n">
        <v>1</v>
      </c>
      <c r="BK1852" s="0" t="n">
        <v>1</v>
      </c>
      <c r="BL1852" s="1" t="n">
        <v>-2.882994E-009</v>
      </c>
      <c r="BM1852" s="1" t="n">
        <v>1.024295E-008</v>
      </c>
      <c r="BN1852" s="1" t="n">
        <v>1.254056E-009</v>
      </c>
      <c r="BO1852" s="0" t="n">
        <v>1</v>
      </c>
      <c r="BP1852" s="0" t="n">
        <v>3</v>
      </c>
      <c r="BQ1852" s="0" t="n">
        <v>1</v>
      </c>
      <c r="BR1852" s="0" t="n">
        <v>0.01601673</v>
      </c>
      <c r="BS1852" s="0" t="n">
        <v>-0.006905864</v>
      </c>
      <c r="BT1852" s="0" t="n">
        <v>0.0009621825</v>
      </c>
      <c r="BU1852" s="1" t="n">
        <v>-1.375481E-009</v>
      </c>
      <c r="BV1852" s="1" t="n">
        <v>-5.323209E-011</v>
      </c>
      <c r="BW1852" s="1" t="n">
        <v>-1.261035E-009</v>
      </c>
      <c r="BX1852" s="0" t="n">
        <v>1</v>
      </c>
      <c r="BY1852" s="0" t="n">
        <v>1</v>
      </c>
      <c r="BZ1852" s="1" t="n">
        <v>-2.882994E-009</v>
      </c>
      <c r="CA1852" s="1" t="n">
        <v>1.024295E-008</v>
      </c>
      <c r="CB1852" s="1" t="n">
        <v>1.254056E-009</v>
      </c>
      <c r="CC1852" s="0" t="n">
        <v>1</v>
      </c>
      <c r="CD1852" s="2" t="n">
        <f aca="false">SQRT(SUMSQ(AB1852:AD1852))</f>
        <v>0</v>
      </c>
      <c r="CE1852" s="2" t="n">
        <f aca="false">SQRT(SUMSQ(AP1852:AR1852))</f>
        <v>0</v>
      </c>
      <c r="CF1852" s="2" t="n">
        <f aca="false">SQRT(SUMSQ(BD1852:BF1852))</f>
        <v>0</v>
      </c>
      <c r="CG1852" s="2" t="n">
        <f aca="false">SQRT(SUMSQ(BR1852:BT1852))</f>
        <v>0.0174686116403881</v>
      </c>
      <c r="CH1852" s="2" t="n">
        <f aca="false">DEGREES(2*ACOS(AH1852))</f>
        <v>0</v>
      </c>
      <c r="CI1852" s="2" t="n">
        <f aca="false">DEGREES(2*ACOS(AV1852))</f>
        <v>0</v>
      </c>
      <c r="CJ1852" s="2" t="n">
        <f aca="false">DEGREES(2*ACOS(BJ1852))</f>
        <v>0</v>
      </c>
      <c r="CK1852" s="2" t="n">
        <f aca="false">DEGREES(2*ACOS(BX1852))</f>
        <v>0</v>
      </c>
      <c r="CL1852" s="0" t="n">
        <f aca="false">ABS(AI1852-1)</f>
        <v>0</v>
      </c>
      <c r="CM1852" s="0" t="n">
        <f aca="false">ABS(AW1852-1)</f>
        <v>0</v>
      </c>
      <c r="CN1852" s="0" t="n">
        <f aca="false">ABS(BK1852-1)</f>
        <v>0</v>
      </c>
      <c r="CO1852" s="0" t="n">
        <f aca="false">ABS(BY1852-1)</f>
        <v>0</v>
      </c>
      <c r="CP1852" s="3" t="n">
        <f aca="false">DEGREES(2*ACOS(AH1852))</f>
        <v>0</v>
      </c>
      <c r="CQ1852" s="3" t="n">
        <f aca="false">DEGREES(2*ACOS(AV1852))</f>
        <v>0</v>
      </c>
      <c r="CR1852" s="3" t="n">
        <f aca="false">DEGREES(2*ACOS(BJ1852))</f>
        <v>0</v>
      </c>
      <c r="CS1852" s="3" t="n">
        <f aca="false">DEGREES(2*ACOS(CC1852))</f>
        <v>0</v>
      </c>
      <c r="CT1852" s="0" t="n">
        <f aca="false">SUM(CD1852:CR1852)</f>
        <v>0.0174686116403881</v>
      </c>
      <c r="CU1852" s="4" t="n">
        <f aca="false">(CT1852-MIN($CT$5:$CT$1744))/(MAX($CT$5:$CT$1744)-MIN($CT$5:$CT$1744))</f>
        <v>0.00166727165324689</v>
      </c>
      <c r="CV1852" s="0" t="n">
        <f aca="false">SUM(CD1852,CH1852,CL1852,CP1852)</f>
        <v>0</v>
      </c>
      <c r="CW1852" s="0" t="n">
        <f aca="false">SUM(CE1852,CI1852,CM1852,CQ1852)</f>
        <v>0</v>
      </c>
      <c r="CX1852" s="0" t="n">
        <f aca="false">SUM(CF1852,CJ1852,CN1852,CR1852)</f>
        <v>0</v>
      </c>
      <c r="CY1852" s="0" t="n">
        <f aca="false">SUM(CG1852,CK1852,CO1852)</f>
        <v>0.0174686116403881</v>
      </c>
      <c r="CZ1852" s="5" t="str">
        <f aca="false">IF(CD1852=0,IF(CH1852=0,IF(CL1852=0,IF(CP1852=0,"NULL","4"),"3"),"2"),"1")</f>
        <v>NULL</v>
      </c>
    </row>
    <row r="1853" customFormat="false" ht="14.9" hidden="false" customHeight="false" outlineLevel="0" collapsed="false">
      <c r="A1853" s="0" t="n">
        <v>2444.293</v>
      </c>
      <c r="B1853" s="0" t="n">
        <v>3.493022</v>
      </c>
      <c r="C1853" s="0" t="n">
        <v>2.482986</v>
      </c>
      <c r="D1853" s="0" t="n">
        <v>2.007023</v>
      </c>
      <c r="E1853" s="0" t="n">
        <v>-0.006808617</v>
      </c>
      <c r="F1853" s="0" t="n">
        <v>-0.08374895</v>
      </c>
      <c r="G1853" s="0" t="n">
        <v>-0.0145697</v>
      </c>
      <c r="H1853" s="0" t="n">
        <v>0.9963571</v>
      </c>
      <c r="I1853" s="0" t="n">
        <v>0.3021155</v>
      </c>
      <c r="J1853" s="0" t="n">
        <v>-0.01504895</v>
      </c>
      <c r="K1853" s="0" t="n">
        <v>0.9091906</v>
      </c>
      <c r="L1853" s="0" t="n">
        <v>-0.03298554</v>
      </c>
      <c r="M1853" s="0" t="n">
        <v>-0.4147986</v>
      </c>
      <c r="N1853" s="0" t="n">
        <v>1</v>
      </c>
      <c r="O1853" s="0" t="n">
        <v>-0.001092434</v>
      </c>
      <c r="P1853" s="1" t="n">
        <v>3.004074E-005</v>
      </c>
      <c r="Q1853" s="0" t="n">
        <v>-0.0003914833</v>
      </c>
      <c r="R1853" s="0" t="n">
        <v>42.47364</v>
      </c>
      <c r="S1853" s="0" t="n">
        <v>26.21607</v>
      </c>
      <c r="T1853" s="0" t="n">
        <v>2.51312</v>
      </c>
      <c r="U1853" s="0" t="n">
        <v>21.06185</v>
      </c>
      <c r="V1853" s="0" t="n">
        <v>35.40885</v>
      </c>
      <c r="W1853" s="0" t="n">
        <v>37.40306</v>
      </c>
      <c r="X1853" s="0" t="n">
        <v>42.10316</v>
      </c>
      <c r="Y1853" s="0" t="n">
        <v>45.98207</v>
      </c>
      <c r="Z1853" s="0" t="n">
        <v>0</v>
      </c>
      <c r="AA1853" s="0" t="n">
        <v>1</v>
      </c>
      <c r="AB1853" s="0" t="n">
        <v>0</v>
      </c>
      <c r="AC1853" s="0" t="n">
        <v>0</v>
      </c>
      <c r="AD1853" s="0" t="n">
        <v>0</v>
      </c>
      <c r="AE1853" s="0" t="n">
        <v>0</v>
      </c>
      <c r="AF1853" s="0" t="n">
        <v>0</v>
      </c>
      <c r="AG1853" s="0" t="n">
        <v>0</v>
      </c>
      <c r="AH1853" s="0" t="n">
        <v>1</v>
      </c>
      <c r="AI1853" s="0" t="n">
        <v>1</v>
      </c>
      <c r="AJ1853" s="0" t="n">
        <v>-0.009352669</v>
      </c>
      <c r="AK1853" s="0" t="n">
        <v>0.04547692</v>
      </c>
      <c r="AL1853" s="0" t="n">
        <v>-0.02302266</v>
      </c>
      <c r="AM1853" s="0" t="n">
        <v>0.9986562</v>
      </c>
      <c r="AN1853" s="0" t="n">
        <v>1</v>
      </c>
      <c r="AO1853" s="0" t="n">
        <v>1</v>
      </c>
      <c r="AP1853" s="0" t="n">
        <v>0</v>
      </c>
      <c r="AQ1853" s="0" t="n">
        <v>0</v>
      </c>
      <c r="AR1853" s="0" t="n">
        <v>0</v>
      </c>
      <c r="AS1853" s="1" t="n">
        <v>-4.507217E-009</v>
      </c>
      <c r="AT1853" s="1" t="n">
        <v>-7.113129E-009</v>
      </c>
      <c r="AU1853" s="1" t="n">
        <v>5.071318E-010</v>
      </c>
      <c r="AV1853" s="0" t="n">
        <v>1</v>
      </c>
      <c r="AW1853" s="0" t="n">
        <v>1</v>
      </c>
      <c r="AX1853" s="1" t="n">
        <v>-5.357524E-009</v>
      </c>
      <c r="AY1853" s="1" t="n">
        <v>-2.574747E-008</v>
      </c>
      <c r="AZ1853" s="1" t="n">
        <v>1.467482E-009</v>
      </c>
      <c r="BA1853" s="0" t="n">
        <v>1</v>
      </c>
      <c r="BB1853" s="0" t="n">
        <v>2</v>
      </c>
      <c r="BC1853" s="0" t="n">
        <v>1</v>
      </c>
      <c r="BD1853" s="0" t="n">
        <v>0</v>
      </c>
      <c r="BE1853" s="0" t="n">
        <v>0</v>
      </c>
      <c r="BF1853" s="0" t="n">
        <v>0</v>
      </c>
      <c r="BG1853" s="1" t="n">
        <v>9.898256E-010</v>
      </c>
      <c r="BH1853" s="1" t="n">
        <v>-3.268794E-008</v>
      </c>
      <c r="BI1853" s="1" t="n">
        <v>3.633832E-009</v>
      </c>
      <c r="BJ1853" s="0" t="n">
        <v>1</v>
      </c>
      <c r="BK1853" s="0" t="n">
        <v>1</v>
      </c>
      <c r="BL1853" s="1" t="n">
        <v>-6.334527E-009</v>
      </c>
      <c r="BM1853" s="1" t="n">
        <v>-4.76586E-008</v>
      </c>
      <c r="BN1853" s="1" t="n">
        <v>2.26396E-009</v>
      </c>
      <c r="BO1853" s="0" t="n">
        <v>1</v>
      </c>
      <c r="BP1853" s="0" t="n">
        <v>3</v>
      </c>
      <c r="BQ1853" s="0" t="n">
        <v>1</v>
      </c>
      <c r="BR1853" s="0" t="n">
        <v>0.002823137</v>
      </c>
      <c r="BS1853" s="0" t="n">
        <v>-0.001466861</v>
      </c>
      <c r="BT1853" s="0" t="n">
        <v>0.0003867232</v>
      </c>
      <c r="BU1853" s="1" t="n">
        <v>-3.79275E-009</v>
      </c>
      <c r="BV1853" s="1" t="n">
        <v>-2.893481E-008</v>
      </c>
      <c r="BW1853" s="1" t="n">
        <v>2.623884E-009</v>
      </c>
      <c r="BX1853" s="0" t="n">
        <v>1</v>
      </c>
      <c r="BY1853" s="0" t="n">
        <v>1</v>
      </c>
      <c r="BZ1853" s="1" t="n">
        <v>-4.068108E-009</v>
      </c>
      <c r="CA1853" s="1" t="n">
        <v>-1.806855E-008</v>
      </c>
      <c r="CB1853" s="1" t="n">
        <v>1.106805E-009</v>
      </c>
      <c r="CC1853" s="0" t="n">
        <v>1</v>
      </c>
      <c r="CD1853" s="2" t="n">
        <f aca="false">SQRT(SUMSQ(AB1853:AD1853))</f>
        <v>0</v>
      </c>
      <c r="CE1853" s="2" t="n">
        <f aca="false">SQRT(SUMSQ(AP1853:AR1853))</f>
        <v>0</v>
      </c>
      <c r="CF1853" s="2" t="n">
        <f aca="false">SQRT(SUMSQ(BD1853:BF1853))</f>
        <v>0</v>
      </c>
      <c r="CG1853" s="2" t="n">
        <f aca="false">SQRT(SUMSQ(BR1853:BT1853))</f>
        <v>0.00320489290733844</v>
      </c>
      <c r="CH1853" s="2" t="n">
        <f aca="false">DEGREES(2*ACOS(AH1853))</f>
        <v>0</v>
      </c>
      <c r="CI1853" s="2" t="n">
        <f aca="false">DEGREES(2*ACOS(AV1853))</f>
        <v>0</v>
      </c>
      <c r="CJ1853" s="2" t="n">
        <f aca="false">DEGREES(2*ACOS(BJ1853))</f>
        <v>0</v>
      </c>
      <c r="CK1853" s="2" t="n">
        <f aca="false">DEGREES(2*ACOS(BX1853))</f>
        <v>0</v>
      </c>
      <c r="CL1853" s="0" t="n">
        <f aca="false">ABS(AI1853-1)</f>
        <v>0</v>
      </c>
      <c r="CM1853" s="0" t="n">
        <f aca="false">ABS(AW1853-1)</f>
        <v>0</v>
      </c>
      <c r="CN1853" s="0" t="n">
        <f aca="false">ABS(BK1853-1)</f>
        <v>0</v>
      </c>
      <c r="CO1853" s="0" t="n">
        <f aca="false">ABS(BY1853-1)</f>
        <v>0</v>
      </c>
      <c r="CP1853" s="3" t="n">
        <f aca="false">DEGREES(2*ACOS(AH1853))</f>
        <v>0</v>
      </c>
      <c r="CQ1853" s="3" t="n">
        <f aca="false">DEGREES(2*ACOS(AV1853))</f>
        <v>0</v>
      </c>
      <c r="CR1853" s="3" t="n">
        <f aca="false">DEGREES(2*ACOS(BJ1853))</f>
        <v>0</v>
      </c>
      <c r="CS1853" s="3" t="n">
        <f aca="false">DEGREES(2*ACOS(CC1853))</f>
        <v>0</v>
      </c>
      <c r="CT1853" s="0" t="n">
        <f aca="false">SUM(CD1853:CR1853)</f>
        <v>0.00320489290733844</v>
      </c>
      <c r="CU1853" s="4" t="n">
        <f aca="false">(CT1853-MIN($CT$5:$CT$1744))/(MAX($CT$5:$CT$1744)-MIN($CT$5:$CT$1744))</f>
        <v>0.000305887337018999</v>
      </c>
      <c r="CV1853" s="0" t="n">
        <f aca="false">SUM(CD1853,CH1853,CL1853,CP1853)</f>
        <v>0</v>
      </c>
      <c r="CW1853" s="0" t="n">
        <f aca="false">SUM(CE1853,CI1853,CM1853,CQ1853)</f>
        <v>0</v>
      </c>
      <c r="CX1853" s="0" t="n">
        <f aca="false">SUM(CF1853,CJ1853,CN1853,CR1853)</f>
        <v>0</v>
      </c>
      <c r="CY1853" s="0" t="n">
        <f aca="false">SUM(CG1853,CK1853,CO1853)</f>
        <v>0.00320489290733844</v>
      </c>
      <c r="CZ1853" s="5" t="str">
        <f aca="false">IF(CD1853=0,IF(CH1853=0,IF(CL1853=0,IF(CP1853=0,"NULL","4"),"3"),"2"),"1")</f>
        <v>NULL</v>
      </c>
    </row>
    <row r="1854" customFormat="false" ht="14.9" hidden="false" customHeight="false" outlineLevel="0" collapsed="false">
      <c r="A1854" s="0" t="n">
        <v>2444.342</v>
      </c>
      <c r="B1854" s="0" t="n">
        <v>3.490602</v>
      </c>
      <c r="C1854" s="0" t="n">
        <v>2.482139</v>
      </c>
      <c r="D1854" s="0" t="n">
        <v>2.008246</v>
      </c>
      <c r="E1854" s="0" t="n">
        <v>-0.006808614</v>
      </c>
      <c r="F1854" s="0" t="n">
        <v>-0.08374895</v>
      </c>
      <c r="G1854" s="0" t="n">
        <v>-0.0145697</v>
      </c>
      <c r="H1854" s="0" t="n">
        <v>0.9963571</v>
      </c>
      <c r="I1854" s="0" t="n">
        <v>0.3021155</v>
      </c>
      <c r="J1854" s="0" t="n">
        <v>-0.01273175</v>
      </c>
      <c r="K1854" s="0" t="n">
        <v>0.8891344</v>
      </c>
      <c r="L1854" s="0" t="n">
        <v>-0.02478175</v>
      </c>
      <c r="M1854" s="0" t="n">
        <v>-0.4567973</v>
      </c>
      <c r="N1854" s="0" t="n">
        <v>1</v>
      </c>
      <c r="O1854" s="0" t="n">
        <v>0</v>
      </c>
      <c r="P1854" s="0" t="n">
        <v>0</v>
      </c>
      <c r="Q1854" s="0" t="n">
        <v>0</v>
      </c>
      <c r="R1854" s="0" t="n">
        <v>40.66716</v>
      </c>
      <c r="S1854" s="0" t="n">
        <v>25.12253</v>
      </c>
      <c r="T1854" s="0" t="n">
        <v>2.403605</v>
      </c>
      <c r="U1854" s="0" t="n">
        <v>20.1167</v>
      </c>
      <c r="V1854" s="0" t="n">
        <v>33.88201</v>
      </c>
      <c r="W1854" s="0" t="n">
        <v>35.77292</v>
      </c>
      <c r="X1854" s="0" t="n">
        <v>40.26904</v>
      </c>
      <c r="Y1854" s="0" t="n">
        <v>43.98398</v>
      </c>
      <c r="Z1854" s="0" t="n">
        <v>0</v>
      </c>
      <c r="AA1854" s="0" t="n">
        <v>1</v>
      </c>
      <c r="AB1854" s="0" t="n">
        <v>0</v>
      </c>
      <c r="AC1854" s="0" t="n">
        <v>0</v>
      </c>
      <c r="AD1854" s="0" t="n">
        <v>0</v>
      </c>
      <c r="AE1854" s="0" t="n">
        <v>0</v>
      </c>
      <c r="AF1854" s="0" t="n">
        <v>0</v>
      </c>
      <c r="AG1854" s="0" t="n">
        <v>0</v>
      </c>
      <c r="AH1854" s="0" t="n">
        <v>1</v>
      </c>
      <c r="AI1854" s="0" t="n">
        <v>1</v>
      </c>
      <c r="AJ1854" s="0" t="n">
        <v>-0.01321769</v>
      </c>
      <c r="AK1854" s="0" t="n">
        <v>0.06676014</v>
      </c>
      <c r="AL1854" s="0" t="n">
        <v>-0.02725516</v>
      </c>
      <c r="AM1854" s="0" t="n">
        <v>0.9973091</v>
      </c>
      <c r="AN1854" s="0" t="n">
        <v>1</v>
      </c>
      <c r="AO1854" s="0" t="n">
        <v>1</v>
      </c>
      <c r="AP1854" s="0" t="n">
        <v>0</v>
      </c>
      <c r="AQ1854" s="0" t="n">
        <v>0</v>
      </c>
      <c r="AR1854" s="0" t="n">
        <v>0</v>
      </c>
      <c r="AS1854" s="1" t="n">
        <v>1.752384E-009</v>
      </c>
      <c r="AT1854" s="1" t="n">
        <v>-1.941569E-008</v>
      </c>
      <c r="AU1854" s="1" t="n">
        <v>-1.931146E-009</v>
      </c>
      <c r="AV1854" s="0" t="n">
        <v>1</v>
      </c>
      <c r="AW1854" s="0" t="n">
        <v>1</v>
      </c>
      <c r="AX1854" s="1" t="n">
        <v>5.365933E-009</v>
      </c>
      <c r="AY1854" s="1" t="n">
        <v>-1.809894E-010</v>
      </c>
      <c r="AZ1854" s="1" t="n">
        <v>-1.556098E-009</v>
      </c>
      <c r="BA1854" s="0" t="n">
        <v>1</v>
      </c>
      <c r="BB1854" s="0" t="n">
        <v>2</v>
      </c>
      <c r="BC1854" s="0" t="n">
        <v>1</v>
      </c>
      <c r="BD1854" s="0" t="n">
        <v>0</v>
      </c>
      <c r="BE1854" s="0" t="n">
        <v>0</v>
      </c>
      <c r="BF1854" s="0" t="n">
        <v>0</v>
      </c>
      <c r="BG1854" s="1" t="n">
        <v>1.589819E-009</v>
      </c>
      <c r="BH1854" s="1" t="n">
        <v>2.547307E-009</v>
      </c>
      <c r="BI1854" s="1" t="n">
        <v>-2.210544E-009</v>
      </c>
      <c r="BJ1854" s="0" t="n">
        <v>1</v>
      </c>
      <c r="BK1854" s="0" t="n">
        <v>1</v>
      </c>
      <c r="BL1854" s="1" t="n">
        <v>4.765185E-009</v>
      </c>
      <c r="BM1854" s="1" t="n">
        <v>-9.948265E-009</v>
      </c>
      <c r="BN1854" s="1" t="n">
        <v>-3.528752E-009</v>
      </c>
      <c r="BO1854" s="0" t="n">
        <v>1</v>
      </c>
      <c r="BP1854" s="0" t="n">
        <v>3</v>
      </c>
      <c r="BQ1854" s="0" t="n">
        <v>1</v>
      </c>
      <c r="BR1854" s="0" t="n">
        <v>-0.00364051</v>
      </c>
      <c r="BS1854" s="0" t="n">
        <v>-0.0002660832</v>
      </c>
      <c r="BT1854" s="0" t="n">
        <v>0.003283911</v>
      </c>
      <c r="BU1854" s="1" t="n">
        <v>-2.910487E-010</v>
      </c>
      <c r="BV1854" s="1" t="n">
        <v>7.19386E-009</v>
      </c>
      <c r="BW1854" s="1" t="n">
        <v>-1.04038E-009</v>
      </c>
      <c r="BX1854" s="0" t="n">
        <v>1</v>
      </c>
      <c r="BY1854" s="0" t="n">
        <v>1</v>
      </c>
      <c r="BZ1854" s="1" t="n">
        <v>7.611148E-009</v>
      </c>
      <c r="CA1854" s="1" t="n">
        <v>3.891971E-009</v>
      </c>
      <c r="CB1854" s="1" t="n">
        <v>-2.302874E-009</v>
      </c>
      <c r="CC1854" s="0" t="n">
        <v>1</v>
      </c>
      <c r="CD1854" s="2" t="n">
        <f aca="false">SQRT(SUMSQ(AB1854:AD1854))</f>
        <v>0</v>
      </c>
      <c r="CE1854" s="2" t="n">
        <f aca="false">SQRT(SUMSQ(AP1854:AR1854))</f>
        <v>0</v>
      </c>
      <c r="CF1854" s="2" t="n">
        <f aca="false">SQRT(SUMSQ(BD1854:BF1854))</f>
        <v>0</v>
      </c>
      <c r="CG1854" s="2" t="n">
        <f aca="false">SQRT(SUMSQ(BR1854:BT1854))</f>
        <v>0.00491000863393775</v>
      </c>
      <c r="CH1854" s="2" t="n">
        <f aca="false">DEGREES(2*ACOS(AH1854))</f>
        <v>0</v>
      </c>
      <c r="CI1854" s="2" t="n">
        <f aca="false">DEGREES(2*ACOS(AV1854))</f>
        <v>0</v>
      </c>
      <c r="CJ1854" s="2" t="n">
        <f aca="false">DEGREES(2*ACOS(BJ1854))</f>
        <v>0</v>
      </c>
      <c r="CK1854" s="2" t="n">
        <f aca="false">DEGREES(2*ACOS(BX1854))</f>
        <v>0</v>
      </c>
      <c r="CL1854" s="0" t="n">
        <f aca="false">ABS(AI1854-1)</f>
        <v>0</v>
      </c>
      <c r="CM1854" s="0" t="n">
        <f aca="false">ABS(AW1854-1)</f>
        <v>0</v>
      </c>
      <c r="CN1854" s="0" t="n">
        <f aca="false">ABS(BK1854-1)</f>
        <v>0</v>
      </c>
      <c r="CO1854" s="0" t="n">
        <f aca="false">ABS(BY1854-1)</f>
        <v>0</v>
      </c>
      <c r="CP1854" s="3" t="n">
        <f aca="false">DEGREES(2*ACOS(AH1854))</f>
        <v>0</v>
      </c>
      <c r="CQ1854" s="3" t="n">
        <f aca="false">DEGREES(2*ACOS(AV1854))</f>
        <v>0</v>
      </c>
      <c r="CR1854" s="3" t="n">
        <f aca="false">DEGREES(2*ACOS(BJ1854))</f>
        <v>0</v>
      </c>
      <c r="CS1854" s="3" t="n">
        <f aca="false">DEGREES(2*ACOS(CC1854))</f>
        <v>0</v>
      </c>
      <c r="CT1854" s="0" t="n">
        <f aca="false">SUM(CD1854:CR1854)</f>
        <v>0.00491000863393775</v>
      </c>
      <c r="CU1854" s="4" t="n">
        <f aca="false">(CT1854-MIN($CT$5:$CT$1744))/(MAX($CT$5:$CT$1744)-MIN($CT$5:$CT$1744))</f>
        <v>0.000468630156825676</v>
      </c>
      <c r="CV1854" s="0" t="n">
        <f aca="false">SUM(CD1854,CH1854,CL1854,CP1854)</f>
        <v>0</v>
      </c>
      <c r="CW1854" s="0" t="n">
        <f aca="false">SUM(CE1854,CI1854,CM1854,CQ1854)</f>
        <v>0</v>
      </c>
      <c r="CX1854" s="0" t="n">
        <f aca="false">SUM(CF1854,CJ1854,CN1854,CR1854)</f>
        <v>0</v>
      </c>
      <c r="CY1854" s="0" t="n">
        <f aca="false">SUM(CG1854,CK1854,CO1854)</f>
        <v>0.00491000863393775</v>
      </c>
      <c r="CZ1854" s="5" t="str">
        <f aca="false">IF(CD1854=0,IF(CH1854=0,IF(CL1854=0,IF(CP1854=0,"NULL","4"),"3"),"2"),"1")</f>
        <v>NULL</v>
      </c>
    </row>
    <row r="1855" customFormat="false" ht="14.9" hidden="false" customHeight="false" outlineLevel="0" collapsed="false">
      <c r="A1855" s="0" t="n">
        <v>2444.394</v>
      </c>
      <c r="B1855" s="0" t="n">
        <v>3.480664</v>
      </c>
      <c r="C1855" s="0" t="n">
        <v>2.481196</v>
      </c>
      <c r="D1855" s="0" t="n">
        <v>2.018736</v>
      </c>
      <c r="E1855" s="0" t="n">
        <v>-0.006808612</v>
      </c>
      <c r="F1855" s="0" t="n">
        <v>-0.08374897</v>
      </c>
      <c r="G1855" s="0" t="n">
        <v>-0.01456969</v>
      </c>
      <c r="H1855" s="0" t="n">
        <v>0.9963571</v>
      </c>
      <c r="I1855" s="0" t="n">
        <v>0.3021155</v>
      </c>
      <c r="J1855" s="0" t="n">
        <v>0.008256228</v>
      </c>
      <c r="K1855" s="0" t="n">
        <v>-0.8651639</v>
      </c>
      <c r="L1855" s="0" t="n">
        <v>0.01425124</v>
      </c>
      <c r="M1855" s="0" t="n">
        <v>0.5012188</v>
      </c>
      <c r="N1855" s="0" t="n">
        <v>1</v>
      </c>
      <c r="O1855" s="0" t="n">
        <v>0</v>
      </c>
      <c r="P1855" s="0" t="n">
        <v>0</v>
      </c>
      <c r="Q1855" s="0" t="n">
        <v>0</v>
      </c>
      <c r="R1855" s="0" t="n">
        <v>42.36917</v>
      </c>
      <c r="S1855" s="0" t="n">
        <v>26.1614</v>
      </c>
      <c r="T1855" s="0" t="n">
        <v>2.458477</v>
      </c>
      <c r="U1855" s="0" t="n">
        <v>21.04054</v>
      </c>
      <c r="V1855" s="0" t="n">
        <v>35.38806</v>
      </c>
      <c r="W1855" s="0" t="n">
        <v>37.34946</v>
      </c>
      <c r="X1855" s="0" t="n">
        <v>42.01276</v>
      </c>
      <c r="Y1855" s="0" t="n">
        <v>45.92189</v>
      </c>
      <c r="Z1855" s="0" t="n">
        <v>0</v>
      </c>
      <c r="AA1855" s="0" t="n">
        <v>1</v>
      </c>
      <c r="AB1855" s="0" t="n">
        <v>0</v>
      </c>
      <c r="AC1855" s="0" t="n">
        <v>0</v>
      </c>
      <c r="AD1855" s="0" t="n">
        <v>0</v>
      </c>
      <c r="AE1855" s="0" t="n">
        <v>0</v>
      </c>
      <c r="AF1855" s="0" t="n">
        <v>0</v>
      </c>
      <c r="AG1855" s="0" t="n">
        <v>0</v>
      </c>
      <c r="AH1855" s="0" t="n">
        <v>1</v>
      </c>
      <c r="AI1855" s="0" t="n">
        <v>1</v>
      </c>
      <c r="AJ1855" s="0" t="n">
        <v>-0.008310735</v>
      </c>
      <c r="AK1855" s="0" t="n">
        <v>0.04576992</v>
      </c>
      <c r="AL1855" s="0" t="n">
        <v>-0.02322534</v>
      </c>
      <c r="AM1855" s="0" t="n">
        <v>0.9986472</v>
      </c>
      <c r="AN1855" s="0" t="n">
        <v>1</v>
      </c>
      <c r="AO1855" s="0" t="n">
        <v>1</v>
      </c>
      <c r="AP1855" s="0" t="n">
        <v>0</v>
      </c>
      <c r="AQ1855" s="0" t="n">
        <v>0</v>
      </c>
      <c r="AR1855" s="0" t="n">
        <v>0</v>
      </c>
      <c r="AS1855" s="1" t="n">
        <v>-6.861348E-011</v>
      </c>
      <c r="AT1855" s="1" t="n">
        <v>-2.800689E-008</v>
      </c>
      <c r="AU1855" s="1" t="n">
        <v>4.184761E-009</v>
      </c>
      <c r="AV1855" s="0" t="n">
        <v>1</v>
      </c>
      <c r="AW1855" s="0" t="n">
        <v>1</v>
      </c>
      <c r="AX1855" s="1" t="n">
        <v>1.506992E-009</v>
      </c>
      <c r="AY1855" s="1" t="n">
        <v>-3.703853E-008</v>
      </c>
      <c r="AZ1855" s="1" t="n">
        <v>6.875263E-009</v>
      </c>
      <c r="BA1855" s="0" t="n">
        <v>1</v>
      </c>
      <c r="BB1855" s="0" t="n">
        <v>2</v>
      </c>
      <c r="BC1855" s="0" t="n">
        <v>1</v>
      </c>
      <c r="BD1855" s="0" t="n">
        <v>0</v>
      </c>
      <c r="BE1855" s="0" t="n">
        <v>0</v>
      </c>
      <c r="BF1855" s="0" t="n">
        <v>0</v>
      </c>
      <c r="BG1855" s="1" t="n">
        <v>1.980242E-010</v>
      </c>
      <c r="BH1855" s="1" t="n">
        <v>-1.263045E-008</v>
      </c>
      <c r="BI1855" s="1" t="n">
        <v>3.218728E-009</v>
      </c>
      <c r="BJ1855" s="0" t="n">
        <v>1</v>
      </c>
      <c r="BK1855" s="0" t="n">
        <v>1</v>
      </c>
      <c r="BL1855" s="1" t="n">
        <v>1.240354E-009</v>
      </c>
      <c r="BM1855" s="1" t="n">
        <v>-5.241497E-008</v>
      </c>
      <c r="BN1855" s="1" t="n">
        <v>7.841296E-009</v>
      </c>
      <c r="BO1855" s="0" t="n">
        <v>1</v>
      </c>
      <c r="BP1855" s="0" t="n">
        <v>3</v>
      </c>
      <c r="BQ1855" s="0" t="n">
        <v>1</v>
      </c>
      <c r="BR1855" s="0" t="n">
        <v>-0.01303835</v>
      </c>
      <c r="BS1855" s="0" t="n">
        <v>-0.00103394</v>
      </c>
      <c r="BT1855" s="0" t="n">
        <v>0.01374757</v>
      </c>
      <c r="BU1855" s="1" t="n">
        <v>-1.949678E-010</v>
      </c>
      <c r="BV1855" s="1" t="n">
        <v>-3.761258E-011</v>
      </c>
      <c r="BW1855" s="1" t="n">
        <v>1.049473E-009</v>
      </c>
      <c r="BX1855" s="0" t="n">
        <v>1</v>
      </c>
      <c r="BY1855" s="0" t="n">
        <v>1</v>
      </c>
      <c r="BZ1855" s="1" t="n">
        <v>7.789972E-010</v>
      </c>
      <c r="CA1855" s="1" t="n">
        <v>-6.499259E-008</v>
      </c>
      <c r="CB1855" s="1" t="n">
        <v>1.139868E-008</v>
      </c>
      <c r="CC1855" s="0" t="n">
        <v>1</v>
      </c>
      <c r="CD1855" s="2" t="n">
        <f aca="false">SQRT(SUMSQ(AB1855:AD1855))</f>
        <v>0</v>
      </c>
      <c r="CE1855" s="2" t="n">
        <f aca="false">SQRT(SUMSQ(AP1855:AR1855))</f>
        <v>0</v>
      </c>
      <c r="CF1855" s="2" t="n">
        <f aca="false">SQRT(SUMSQ(BD1855:BF1855))</f>
        <v>0</v>
      </c>
      <c r="CG1855" s="2" t="n">
        <f aca="false">SQRT(SUMSQ(BR1855:BT1855))</f>
        <v>0.0189753335557244</v>
      </c>
      <c r="CH1855" s="2" t="n">
        <f aca="false">DEGREES(2*ACOS(AH1855))</f>
        <v>0</v>
      </c>
      <c r="CI1855" s="2" t="n">
        <f aca="false">DEGREES(2*ACOS(AV1855))</f>
        <v>0</v>
      </c>
      <c r="CJ1855" s="2" t="n">
        <f aca="false">DEGREES(2*ACOS(BJ1855))</f>
        <v>0</v>
      </c>
      <c r="CK1855" s="2" t="n">
        <f aca="false">DEGREES(2*ACOS(BX1855))</f>
        <v>0</v>
      </c>
      <c r="CL1855" s="0" t="n">
        <f aca="false">ABS(AI1855-1)</f>
        <v>0</v>
      </c>
      <c r="CM1855" s="0" t="n">
        <f aca="false">ABS(AW1855-1)</f>
        <v>0</v>
      </c>
      <c r="CN1855" s="0" t="n">
        <f aca="false">ABS(BK1855-1)</f>
        <v>0</v>
      </c>
      <c r="CO1855" s="0" t="n">
        <f aca="false">ABS(BY1855-1)</f>
        <v>0</v>
      </c>
      <c r="CP1855" s="3" t="n">
        <f aca="false">DEGREES(2*ACOS(AH1855))</f>
        <v>0</v>
      </c>
      <c r="CQ1855" s="3" t="n">
        <f aca="false">DEGREES(2*ACOS(AV1855))</f>
        <v>0</v>
      </c>
      <c r="CR1855" s="3" t="n">
        <f aca="false">DEGREES(2*ACOS(BJ1855))</f>
        <v>0</v>
      </c>
      <c r="CS1855" s="3" t="n">
        <f aca="false">DEGREES(2*ACOS(CC1855))</f>
        <v>0</v>
      </c>
      <c r="CT1855" s="0" t="n">
        <f aca="false">SUM(CD1855:CR1855)</f>
        <v>0.0189753335557244</v>
      </c>
      <c r="CU1855" s="4" t="n">
        <f aca="false">(CT1855-MIN($CT$5:$CT$1744))/(MAX($CT$5:$CT$1744)-MIN($CT$5:$CT$1744))</f>
        <v>0.00181107900270779</v>
      </c>
      <c r="CV1855" s="0" t="n">
        <f aca="false">SUM(CD1855,CH1855,CL1855,CP1855)</f>
        <v>0</v>
      </c>
      <c r="CW1855" s="0" t="n">
        <f aca="false">SUM(CE1855,CI1855,CM1855,CQ1855)</f>
        <v>0</v>
      </c>
      <c r="CX1855" s="0" t="n">
        <f aca="false">SUM(CF1855,CJ1855,CN1855,CR1855)</f>
        <v>0</v>
      </c>
      <c r="CY1855" s="0" t="n">
        <f aca="false">SUM(CG1855,CK1855,CO1855)</f>
        <v>0.0189753335557244</v>
      </c>
      <c r="CZ1855" s="5" t="str">
        <f aca="false">IF(CD1855=0,IF(CH1855=0,IF(CL1855=0,IF(CP1855=0,"NULL","4"),"3"),"2"),"1")</f>
        <v>NULL</v>
      </c>
    </row>
    <row r="1856" customFormat="false" ht="14.9" hidden="false" customHeight="false" outlineLevel="0" collapsed="false">
      <c r="A1856" s="0" t="n">
        <v>2444.444</v>
      </c>
      <c r="B1856" s="0" t="n">
        <v>3.476843</v>
      </c>
      <c r="C1856" s="0" t="n">
        <v>2.480884</v>
      </c>
      <c r="D1856" s="0" t="n">
        <v>2.02283</v>
      </c>
      <c r="E1856" s="0" t="n">
        <v>-0.006808612</v>
      </c>
      <c r="F1856" s="0" t="n">
        <v>-0.08374902</v>
      </c>
      <c r="G1856" s="0" t="n">
        <v>-0.0145697</v>
      </c>
      <c r="H1856" s="0" t="n">
        <v>0.9963571</v>
      </c>
      <c r="I1856" s="0" t="n">
        <v>0.3021155</v>
      </c>
      <c r="J1856" s="0" t="n">
        <v>-0.000657445</v>
      </c>
      <c r="K1856" s="0" t="n">
        <v>-0.83825</v>
      </c>
      <c r="L1856" s="0" t="n">
        <v>-0.001010671</v>
      </c>
      <c r="M1856" s="0" t="n">
        <v>0.5452847</v>
      </c>
      <c r="N1856" s="0" t="n">
        <v>1</v>
      </c>
      <c r="O1856" s="0" t="n">
        <v>0</v>
      </c>
      <c r="P1856" s="0" t="n">
        <v>0</v>
      </c>
      <c r="Q1856" s="0" t="n">
        <v>0</v>
      </c>
      <c r="R1856" s="0" t="n">
        <v>40.47451</v>
      </c>
      <c r="S1856" s="0" t="n">
        <v>24.91126</v>
      </c>
      <c r="T1856" s="0" t="n">
        <v>2.270781</v>
      </c>
      <c r="U1856" s="0" t="n">
        <v>20.35279</v>
      </c>
      <c r="V1856" s="0" t="n">
        <v>34.05386</v>
      </c>
      <c r="W1856" s="0" t="n">
        <v>35.92134</v>
      </c>
      <c r="X1856" s="0" t="n">
        <v>40.32738</v>
      </c>
      <c r="Y1856" s="0" t="n">
        <v>44.14531</v>
      </c>
      <c r="Z1856" s="0" t="n">
        <v>0</v>
      </c>
      <c r="AA1856" s="0" t="n">
        <v>1</v>
      </c>
      <c r="AB1856" s="0" t="n">
        <v>0</v>
      </c>
      <c r="AC1856" s="0" t="n">
        <v>0</v>
      </c>
      <c r="AD1856" s="0" t="n">
        <v>0</v>
      </c>
      <c r="AE1856" s="0" t="n">
        <v>0</v>
      </c>
      <c r="AF1856" s="0" t="n">
        <v>0</v>
      </c>
      <c r="AG1856" s="0" t="n">
        <v>0</v>
      </c>
      <c r="AH1856" s="0" t="n">
        <v>1</v>
      </c>
      <c r="AI1856" s="0" t="n">
        <v>1</v>
      </c>
      <c r="AJ1856" s="0" t="n">
        <v>-0.01121399</v>
      </c>
      <c r="AK1856" s="0" t="n">
        <v>0.05646058</v>
      </c>
      <c r="AL1856" s="0" t="n">
        <v>-0.03145617</v>
      </c>
      <c r="AM1856" s="0" t="n">
        <v>0.9978462</v>
      </c>
      <c r="AN1856" s="0" t="n">
        <v>1</v>
      </c>
      <c r="AO1856" s="0" t="n">
        <v>1</v>
      </c>
      <c r="AP1856" s="0" t="n">
        <v>0</v>
      </c>
      <c r="AQ1856" s="0" t="n">
        <v>0</v>
      </c>
      <c r="AR1856" s="0" t="n">
        <v>0</v>
      </c>
      <c r="AS1856" s="1" t="n">
        <v>6.207596E-010</v>
      </c>
      <c r="AT1856" s="1" t="n">
        <v>-1.661014E-008</v>
      </c>
      <c r="AU1856" s="1" t="n">
        <v>-1.99527E-009</v>
      </c>
      <c r="AV1856" s="0" t="n">
        <v>1</v>
      </c>
      <c r="AW1856" s="0" t="n">
        <v>1</v>
      </c>
      <c r="AX1856" s="1" t="n">
        <v>4.976726E-010</v>
      </c>
      <c r="AY1856" s="1" t="n">
        <v>-1.350907E-008</v>
      </c>
      <c r="AZ1856" s="1" t="n">
        <v>-1.018431E-009</v>
      </c>
      <c r="BA1856" s="0" t="n">
        <v>1</v>
      </c>
      <c r="BB1856" s="0" t="n">
        <v>2</v>
      </c>
      <c r="BC1856" s="0" t="n">
        <v>1</v>
      </c>
      <c r="BD1856" s="0" t="n">
        <v>0</v>
      </c>
      <c r="BE1856" s="0" t="n">
        <v>0</v>
      </c>
      <c r="BF1856" s="0" t="n">
        <v>0</v>
      </c>
      <c r="BG1856" s="1" t="n">
        <v>4.091978E-010</v>
      </c>
      <c r="BH1856" s="1" t="n">
        <v>-5.380295E-009</v>
      </c>
      <c r="BI1856" s="1" t="n">
        <v>-1.656702E-009</v>
      </c>
      <c r="BJ1856" s="0" t="n">
        <v>1</v>
      </c>
      <c r="BK1856" s="0" t="n">
        <v>1</v>
      </c>
      <c r="BL1856" s="1" t="n">
        <v>6.580908E-010</v>
      </c>
      <c r="BM1856" s="1" t="n">
        <v>-5.665335E-010</v>
      </c>
      <c r="BN1856" s="1" t="n">
        <v>-1.629028E-009</v>
      </c>
      <c r="BO1856" s="0" t="n">
        <v>1</v>
      </c>
      <c r="BP1856" s="0" t="n">
        <v>3</v>
      </c>
      <c r="BQ1856" s="0" t="n">
        <v>1</v>
      </c>
      <c r="BR1856" s="0" t="n">
        <v>0</v>
      </c>
      <c r="BS1856" s="0" t="n">
        <v>0</v>
      </c>
      <c r="BT1856" s="0" t="n">
        <v>0</v>
      </c>
      <c r="BU1856" s="1" t="n">
        <v>4.091978E-010</v>
      </c>
      <c r="BV1856" s="1" t="n">
        <v>-5.380295E-009</v>
      </c>
      <c r="BW1856" s="1" t="n">
        <v>-1.656702E-009</v>
      </c>
      <c r="BX1856" s="0" t="n">
        <v>1</v>
      </c>
      <c r="BY1856" s="0" t="n">
        <v>1</v>
      </c>
      <c r="BZ1856" s="1" t="n">
        <v>6.580908E-010</v>
      </c>
      <c r="CA1856" s="1" t="n">
        <v>-5.665335E-010</v>
      </c>
      <c r="CB1856" s="1" t="n">
        <v>-1.629028E-009</v>
      </c>
      <c r="CC1856" s="0" t="n">
        <v>1</v>
      </c>
      <c r="CD1856" s="2" t="n">
        <f aca="false">SQRT(SUMSQ(AB1856:AD1856))</f>
        <v>0</v>
      </c>
      <c r="CE1856" s="2" t="n">
        <f aca="false">SQRT(SUMSQ(AP1856:AR1856))</f>
        <v>0</v>
      </c>
      <c r="CF1856" s="2" t="n">
        <f aca="false">SQRT(SUMSQ(BD1856:BF1856))</f>
        <v>0</v>
      </c>
      <c r="CG1856" s="2" t="n">
        <f aca="false">SQRT(SUMSQ(BR1856:BT1856))</f>
        <v>0</v>
      </c>
      <c r="CH1856" s="2" t="n">
        <f aca="false">DEGREES(2*ACOS(AH1856))</f>
        <v>0</v>
      </c>
      <c r="CI1856" s="2" t="n">
        <f aca="false">DEGREES(2*ACOS(AV1856))</f>
        <v>0</v>
      </c>
      <c r="CJ1856" s="2" t="n">
        <f aca="false">DEGREES(2*ACOS(BJ1856))</f>
        <v>0</v>
      </c>
      <c r="CK1856" s="2" t="n">
        <f aca="false">DEGREES(2*ACOS(BX1856))</f>
        <v>0</v>
      </c>
      <c r="CL1856" s="0" t="n">
        <f aca="false">ABS(AI1856-1)</f>
        <v>0</v>
      </c>
      <c r="CM1856" s="0" t="n">
        <f aca="false">ABS(AW1856-1)</f>
        <v>0</v>
      </c>
      <c r="CN1856" s="0" t="n">
        <f aca="false">ABS(BK1856-1)</f>
        <v>0</v>
      </c>
      <c r="CO1856" s="0" t="n">
        <f aca="false">ABS(BY1856-1)</f>
        <v>0</v>
      </c>
      <c r="CP1856" s="3" t="n">
        <f aca="false">DEGREES(2*ACOS(AH1856))</f>
        <v>0</v>
      </c>
      <c r="CQ1856" s="3" t="n">
        <f aca="false">DEGREES(2*ACOS(AV1856))</f>
        <v>0</v>
      </c>
      <c r="CR1856" s="3" t="n">
        <f aca="false">DEGREES(2*ACOS(BJ1856))</f>
        <v>0</v>
      </c>
      <c r="CS1856" s="3" t="n">
        <f aca="false">DEGREES(2*ACOS(CC1856))</f>
        <v>0</v>
      </c>
      <c r="CT1856" s="0" t="n">
        <f aca="false">SUM(CD1856:CR1856)</f>
        <v>0</v>
      </c>
      <c r="CU1856" s="4" t="n">
        <f aca="false">(CT1856-MIN($CT$5:$CT$1744))/(MAX($CT$5:$CT$1744)-MIN($CT$5:$CT$1744))</f>
        <v>0</v>
      </c>
      <c r="CV1856" s="0" t="n">
        <f aca="false">SUM(CD1856,CH1856,CL1856,CP1856)</f>
        <v>0</v>
      </c>
      <c r="CW1856" s="0" t="n">
        <f aca="false">SUM(CE1856,CI1856,CM1856,CQ1856)</f>
        <v>0</v>
      </c>
      <c r="CX1856" s="0" t="n">
        <f aca="false">SUM(CF1856,CJ1856,CN1856,CR1856)</f>
        <v>0</v>
      </c>
      <c r="CY1856" s="0" t="n">
        <f aca="false">SUM(CG1856,CK1856,CO1856)</f>
        <v>0</v>
      </c>
      <c r="CZ1856" s="5" t="str">
        <f aca="false">IF(CD1856=0,IF(CH1856=0,IF(CL1856=0,IF(CP1856=0,"NULL","4"),"3"),"2"),"1")</f>
        <v>NULL</v>
      </c>
    </row>
    <row r="1857" customFormat="false" ht="14.9" hidden="false" customHeight="false" outlineLevel="0" collapsed="false">
      <c r="A1857" s="0" t="n">
        <v>2444.493</v>
      </c>
      <c r="B1857" s="0" t="n">
        <v>3.476201</v>
      </c>
      <c r="C1857" s="0" t="n">
        <v>2.480831</v>
      </c>
      <c r="D1857" s="0" t="n">
        <v>2.023518</v>
      </c>
      <c r="E1857" s="0" t="n">
        <v>-0.006808611</v>
      </c>
      <c r="F1857" s="0" t="n">
        <v>-0.08374904</v>
      </c>
      <c r="G1857" s="0" t="n">
        <v>-0.0145697</v>
      </c>
      <c r="H1857" s="0" t="n">
        <v>0.9963571</v>
      </c>
      <c r="I1857" s="0" t="n">
        <v>0.3021155</v>
      </c>
      <c r="J1857" s="0" t="n">
        <v>-0.01138794</v>
      </c>
      <c r="K1857" s="0" t="n">
        <v>-0.8113087</v>
      </c>
      <c r="L1857" s="0" t="n">
        <v>-0.0158125</v>
      </c>
      <c r="M1857" s="0" t="n">
        <v>0.5842931</v>
      </c>
      <c r="N1857" s="0" t="n">
        <v>1</v>
      </c>
      <c r="O1857" s="0" t="n">
        <v>0</v>
      </c>
      <c r="P1857" s="0" t="n">
        <v>0</v>
      </c>
      <c r="Q1857" s="0" t="n">
        <v>0</v>
      </c>
      <c r="R1857" s="0" t="n">
        <v>40.40388</v>
      </c>
      <c r="S1857" s="0" t="n">
        <v>24.81932</v>
      </c>
      <c r="T1857" s="0" t="n">
        <v>2.234448</v>
      </c>
      <c r="U1857" s="0" t="n">
        <v>20.46228</v>
      </c>
      <c r="V1857" s="0" t="n">
        <v>34.13566</v>
      </c>
      <c r="W1857" s="0" t="n">
        <v>35.99704</v>
      </c>
      <c r="X1857" s="0" t="n">
        <v>40.36811</v>
      </c>
      <c r="Y1857" s="0" t="n">
        <v>44.2257</v>
      </c>
      <c r="Z1857" s="0" t="n">
        <v>0</v>
      </c>
      <c r="AA1857" s="0" t="n">
        <v>1</v>
      </c>
      <c r="AB1857" s="0" t="n">
        <v>0</v>
      </c>
      <c r="AC1857" s="0" t="n">
        <v>0</v>
      </c>
      <c r="AD1857" s="0" t="n">
        <v>0</v>
      </c>
      <c r="AE1857" s="0" t="n">
        <v>0</v>
      </c>
      <c r="AF1857" s="0" t="n">
        <v>0</v>
      </c>
      <c r="AG1857" s="0" t="n">
        <v>0</v>
      </c>
      <c r="AH1857" s="0" t="n">
        <v>1</v>
      </c>
      <c r="AI1857" s="0" t="n">
        <v>1</v>
      </c>
      <c r="AJ1857" s="0" t="n">
        <v>-0.009631572</v>
      </c>
      <c r="AK1857" s="0" t="n">
        <v>0.03983577</v>
      </c>
      <c r="AL1857" s="0" t="n">
        <v>-0.01988621</v>
      </c>
      <c r="AM1857" s="0" t="n">
        <v>0.9989619</v>
      </c>
      <c r="AN1857" s="0" t="n">
        <v>1</v>
      </c>
      <c r="AO1857" s="0" t="n">
        <v>1</v>
      </c>
      <c r="AP1857" s="0" t="n">
        <v>0</v>
      </c>
      <c r="AQ1857" s="0" t="n">
        <v>0</v>
      </c>
      <c r="AR1857" s="0" t="n">
        <v>0</v>
      </c>
      <c r="AS1857" s="1" t="n">
        <v>-1.084269E-010</v>
      </c>
      <c r="AT1857" s="1" t="n">
        <v>-1.043895E-008</v>
      </c>
      <c r="AU1857" s="1" t="n">
        <v>2.994956E-010</v>
      </c>
      <c r="AV1857" s="0" t="n">
        <v>1</v>
      </c>
      <c r="AW1857" s="0" t="n">
        <v>1</v>
      </c>
      <c r="AX1857" s="1" t="n">
        <v>2.438363E-010</v>
      </c>
      <c r="AY1857" s="1" t="n">
        <v>-1.692285E-008</v>
      </c>
      <c r="AZ1857" s="1" t="n">
        <v>-5.847905E-010</v>
      </c>
      <c r="BA1857" s="0" t="n">
        <v>1</v>
      </c>
      <c r="BB1857" s="0" t="n">
        <v>2</v>
      </c>
      <c r="BC1857" s="0" t="n">
        <v>1</v>
      </c>
      <c r="BD1857" s="0" t="n">
        <v>0</v>
      </c>
      <c r="BE1857" s="0" t="n">
        <v>0</v>
      </c>
      <c r="BF1857" s="0" t="n">
        <v>0</v>
      </c>
      <c r="BG1857" s="1" t="n">
        <v>-1.084269E-010</v>
      </c>
      <c r="BH1857" s="1" t="n">
        <v>-1.043895E-008</v>
      </c>
      <c r="BI1857" s="1" t="n">
        <v>2.994956E-010</v>
      </c>
      <c r="BJ1857" s="0" t="n">
        <v>1</v>
      </c>
      <c r="BK1857" s="0" t="n">
        <v>1</v>
      </c>
      <c r="BL1857" s="1" t="n">
        <v>2.438363E-010</v>
      </c>
      <c r="BM1857" s="1" t="n">
        <v>-1.692285E-008</v>
      </c>
      <c r="BN1857" s="1" t="n">
        <v>-5.847905E-010</v>
      </c>
      <c r="BO1857" s="0" t="n">
        <v>1</v>
      </c>
      <c r="BP1857" s="0" t="n">
        <v>3</v>
      </c>
      <c r="BQ1857" s="0" t="n">
        <v>1</v>
      </c>
      <c r="BR1857" s="0" t="n">
        <v>0</v>
      </c>
      <c r="BS1857" s="0" t="n">
        <v>0</v>
      </c>
      <c r="BT1857" s="0" t="n">
        <v>0</v>
      </c>
      <c r="BU1857" s="1" t="n">
        <v>-1.187126E-011</v>
      </c>
      <c r="BV1857" s="1" t="n">
        <v>-3.303854E-009</v>
      </c>
      <c r="BW1857" s="1" t="n">
        <v>2.26309E-010</v>
      </c>
      <c r="BX1857" s="0" t="n">
        <v>1</v>
      </c>
      <c r="BY1857" s="0" t="n">
        <v>1</v>
      </c>
      <c r="BZ1857" s="1" t="n">
        <v>-6.156094E-011</v>
      </c>
      <c r="CA1857" s="1" t="n">
        <v>-2.200596E-008</v>
      </c>
      <c r="CB1857" s="1" t="n">
        <v>1.563796E-010</v>
      </c>
      <c r="CC1857" s="0" t="n">
        <v>1</v>
      </c>
      <c r="CD1857" s="2" t="n">
        <f aca="false">SQRT(SUMSQ(AB1857:AD1857))</f>
        <v>0</v>
      </c>
      <c r="CE1857" s="2" t="n">
        <f aca="false">SQRT(SUMSQ(AP1857:AR1857))</f>
        <v>0</v>
      </c>
      <c r="CF1857" s="2" t="n">
        <f aca="false">SQRT(SUMSQ(BD1857:BF1857))</f>
        <v>0</v>
      </c>
      <c r="CG1857" s="2" t="n">
        <f aca="false">SQRT(SUMSQ(BR1857:BT1857))</f>
        <v>0</v>
      </c>
      <c r="CH1857" s="2" t="n">
        <f aca="false">DEGREES(2*ACOS(AH1857))</f>
        <v>0</v>
      </c>
      <c r="CI1857" s="2" t="n">
        <f aca="false">DEGREES(2*ACOS(AV1857))</f>
        <v>0</v>
      </c>
      <c r="CJ1857" s="2" t="n">
        <f aca="false">DEGREES(2*ACOS(BJ1857))</f>
        <v>0</v>
      </c>
      <c r="CK1857" s="2" t="n">
        <f aca="false">DEGREES(2*ACOS(BX1857))</f>
        <v>0</v>
      </c>
      <c r="CL1857" s="0" t="n">
        <f aca="false">ABS(AI1857-1)</f>
        <v>0</v>
      </c>
      <c r="CM1857" s="0" t="n">
        <f aca="false">ABS(AW1857-1)</f>
        <v>0</v>
      </c>
      <c r="CN1857" s="0" t="n">
        <f aca="false">ABS(BK1857-1)</f>
        <v>0</v>
      </c>
      <c r="CO1857" s="0" t="n">
        <f aca="false">ABS(BY1857-1)</f>
        <v>0</v>
      </c>
      <c r="CP1857" s="3" t="n">
        <f aca="false">DEGREES(2*ACOS(AH1857))</f>
        <v>0</v>
      </c>
      <c r="CQ1857" s="3" t="n">
        <f aca="false">DEGREES(2*ACOS(AV1857))</f>
        <v>0</v>
      </c>
      <c r="CR1857" s="3" t="n">
        <f aca="false">DEGREES(2*ACOS(BJ1857))</f>
        <v>0</v>
      </c>
      <c r="CS1857" s="3" t="n">
        <f aca="false">DEGREES(2*ACOS(CC1857))</f>
        <v>0</v>
      </c>
      <c r="CT1857" s="0" t="n">
        <f aca="false">SUM(CD1857:CR1857)</f>
        <v>0</v>
      </c>
      <c r="CU1857" s="4" t="n">
        <f aca="false">(CT1857-MIN($CT$5:$CT$1744))/(MAX($CT$5:$CT$1744)-MIN($CT$5:$CT$1744))</f>
        <v>0</v>
      </c>
      <c r="CV1857" s="0" t="n">
        <f aca="false">SUM(CD1857,CH1857,CL1857,CP1857)</f>
        <v>0</v>
      </c>
      <c r="CW1857" s="0" t="n">
        <f aca="false">SUM(CE1857,CI1857,CM1857,CQ1857)</f>
        <v>0</v>
      </c>
      <c r="CX1857" s="0" t="n">
        <f aca="false">SUM(CF1857,CJ1857,CN1857,CR1857)</f>
        <v>0</v>
      </c>
      <c r="CY1857" s="0" t="n">
        <f aca="false">SUM(CG1857,CK1857,CO1857)</f>
        <v>0</v>
      </c>
      <c r="CZ1857" s="5" t="str">
        <f aca="false">IF(CD1857=0,IF(CH1857=0,IF(CL1857=0,IF(CP1857=0,"NULL","4"),"3"),"2"),"1")</f>
        <v>NULL</v>
      </c>
    </row>
    <row r="1858" customFormat="false" ht="14.9" hidden="false" customHeight="false" outlineLevel="0" collapsed="false">
      <c r="A1858" s="0" t="n">
        <v>2444.544</v>
      </c>
      <c r="B1858" s="0" t="n">
        <v>3.475845</v>
      </c>
      <c r="C1858" s="0" t="n">
        <v>2.480817</v>
      </c>
      <c r="D1858" s="0" t="n">
        <v>2.024146</v>
      </c>
      <c r="E1858" s="0" t="n">
        <v>-0.006808609</v>
      </c>
      <c r="F1858" s="0" t="n">
        <v>-0.08374898</v>
      </c>
      <c r="G1858" s="0" t="n">
        <v>-0.01456969</v>
      </c>
      <c r="H1858" s="0" t="n">
        <v>0.9963571</v>
      </c>
      <c r="I1858" s="0" t="n">
        <v>0.3021155</v>
      </c>
      <c r="J1858" s="0" t="n">
        <v>-0.02331434</v>
      </c>
      <c r="K1858" s="0" t="n">
        <v>-0.7843531</v>
      </c>
      <c r="L1858" s="0" t="n">
        <v>-0.02953406</v>
      </c>
      <c r="M1858" s="0" t="n">
        <v>0.6191723</v>
      </c>
      <c r="N1858" s="0" t="n">
        <v>1</v>
      </c>
      <c r="O1858" s="0" t="n">
        <v>0</v>
      </c>
      <c r="P1858" s="0" t="n">
        <v>0</v>
      </c>
      <c r="Q1858" s="0" t="n">
        <v>0</v>
      </c>
      <c r="R1858" s="0" t="n">
        <v>40.38358</v>
      </c>
      <c r="S1858" s="0" t="n">
        <v>24.79275</v>
      </c>
      <c r="T1858" s="0" t="n">
        <v>2.225718</v>
      </c>
      <c r="U1858" s="0" t="n">
        <v>20.49425</v>
      </c>
      <c r="V1858" s="0" t="n">
        <v>34.15959</v>
      </c>
      <c r="W1858" s="0" t="n">
        <v>36.01924</v>
      </c>
      <c r="X1858" s="0" t="n">
        <v>40.38019</v>
      </c>
      <c r="Y1858" s="0" t="n">
        <v>44.24925</v>
      </c>
      <c r="Z1858" s="0" t="n">
        <v>0</v>
      </c>
      <c r="AA1858" s="0" t="n">
        <v>1</v>
      </c>
      <c r="AB1858" s="0" t="n">
        <v>0</v>
      </c>
      <c r="AC1858" s="0" t="n">
        <v>0</v>
      </c>
      <c r="AD1858" s="0" t="n">
        <v>0</v>
      </c>
      <c r="AE1858" s="0" t="n">
        <v>0</v>
      </c>
      <c r="AF1858" s="0" t="n">
        <v>0</v>
      </c>
      <c r="AG1858" s="0" t="n">
        <v>0</v>
      </c>
      <c r="AH1858" s="0" t="n">
        <v>1</v>
      </c>
      <c r="AI1858" s="0" t="n">
        <v>1</v>
      </c>
      <c r="AJ1858" s="0" t="n">
        <v>-0.01065166</v>
      </c>
      <c r="AK1858" s="0" t="n">
        <v>0.04024246</v>
      </c>
      <c r="AL1858" s="0" t="n">
        <v>-0.01670611</v>
      </c>
      <c r="AM1858" s="0" t="n">
        <v>0.9989932</v>
      </c>
      <c r="AN1858" s="0" t="n">
        <v>1</v>
      </c>
      <c r="AO1858" s="0" t="n">
        <v>1</v>
      </c>
      <c r="AP1858" s="0" t="n">
        <v>0</v>
      </c>
      <c r="AQ1858" s="0" t="n">
        <v>0</v>
      </c>
      <c r="AR1858" s="0" t="n">
        <v>0</v>
      </c>
      <c r="AS1858" s="1" t="n">
        <v>5.518354E-010</v>
      </c>
      <c r="AT1858" s="1" t="n">
        <v>1.343715E-008</v>
      </c>
      <c r="AU1858" s="1" t="n">
        <v>1.126601E-009</v>
      </c>
      <c r="AV1858" s="0" t="n">
        <v>1</v>
      </c>
      <c r="AW1858" s="0" t="n">
        <v>1</v>
      </c>
      <c r="AX1858" s="1" t="n">
        <v>4.618144E-010</v>
      </c>
      <c r="AY1858" s="1" t="n">
        <v>1.621316E-008</v>
      </c>
      <c r="AZ1858" s="1" t="n">
        <v>7.70284E-009</v>
      </c>
      <c r="BA1858" s="0" t="n">
        <v>1</v>
      </c>
      <c r="BB1858" s="0" t="n">
        <v>2</v>
      </c>
      <c r="BC1858" s="0" t="n">
        <v>1</v>
      </c>
      <c r="BD1858" s="0" t="n">
        <v>0</v>
      </c>
      <c r="BE1858" s="0" t="n">
        <v>0</v>
      </c>
      <c r="BF1858" s="0" t="n">
        <v>0</v>
      </c>
      <c r="BG1858" s="1" t="n">
        <v>5.518354E-010</v>
      </c>
      <c r="BH1858" s="1" t="n">
        <v>1.343715E-008</v>
      </c>
      <c r="BI1858" s="1" t="n">
        <v>1.126601E-009</v>
      </c>
      <c r="BJ1858" s="0" t="n">
        <v>1</v>
      </c>
      <c r="BK1858" s="0" t="n">
        <v>1</v>
      </c>
      <c r="BL1858" s="1" t="n">
        <v>4.618144E-010</v>
      </c>
      <c r="BM1858" s="1" t="n">
        <v>1.621316E-008</v>
      </c>
      <c r="BN1858" s="1" t="n">
        <v>7.70284E-009</v>
      </c>
      <c r="BO1858" s="0" t="n">
        <v>1</v>
      </c>
      <c r="BP1858" s="0" t="n">
        <v>3</v>
      </c>
      <c r="BQ1858" s="0" t="n">
        <v>1</v>
      </c>
      <c r="BR1858" s="0" t="n">
        <v>-0.0008272915</v>
      </c>
      <c r="BS1858" s="1" t="n">
        <v>-1.620253E-005</v>
      </c>
      <c r="BT1858" s="0" t="n">
        <v>0.001707045</v>
      </c>
      <c r="BU1858" s="1" t="n">
        <v>1.796251E-010</v>
      </c>
      <c r="BV1858" s="1" t="n">
        <v>1.673278E-009</v>
      </c>
      <c r="BW1858" s="1" t="n">
        <v>7.069677E-010</v>
      </c>
      <c r="BX1858" s="0" t="n">
        <v>1</v>
      </c>
      <c r="BY1858" s="0" t="n">
        <v>1</v>
      </c>
      <c r="BZ1858" s="1" t="n">
        <v>1.780223E-010</v>
      </c>
      <c r="CA1858" s="1" t="n">
        <v>1.62839E-008</v>
      </c>
      <c r="CB1858" s="1" t="n">
        <v>6.810801E-009</v>
      </c>
      <c r="CC1858" s="0" t="n">
        <v>1</v>
      </c>
      <c r="CD1858" s="2" t="n">
        <f aca="false">SQRT(SUMSQ(AB1858:AD1858))</f>
        <v>0</v>
      </c>
      <c r="CE1858" s="2" t="n">
        <f aca="false">SQRT(SUMSQ(AP1858:AR1858))</f>
        <v>0</v>
      </c>
      <c r="CF1858" s="2" t="n">
        <f aca="false">SQRT(SUMSQ(BD1858:BF1858))</f>
        <v>0</v>
      </c>
      <c r="CG1858" s="2" t="n">
        <f aca="false">SQRT(SUMSQ(BR1858:BT1858))</f>
        <v>0.0018970177595309</v>
      </c>
      <c r="CH1858" s="2" t="n">
        <f aca="false">DEGREES(2*ACOS(AH1858))</f>
        <v>0</v>
      </c>
      <c r="CI1858" s="2" t="n">
        <f aca="false">DEGREES(2*ACOS(AV1858))</f>
        <v>0</v>
      </c>
      <c r="CJ1858" s="2" t="n">
        <f aca="false">DEGREES(2*ACOS(BJ1858))</f>
        <v>0</v>
      </c>
      <c r="CK1858" s="2" t="n">
        <f aca="false">DEGREES(2*ACOS(BX1858))</f>
        <v>0</v>
      </c>
      <c r="CL1858" s="0" t="n">
        <f aca="false">ABS(AI1858-1)</f>
        <v>0</v>
      </c>
      <c r="CM1858" s="0" t="n">
        <f aca="false">ABS(AW1858-1)</f>
        <v>0</v>
      </c>
      <c r="CN1858" s="0" t="n">
        <f aca="false">ABS(BK1858-1)</f>
        <v>0</v>
      </c>
      <c r="CO1858" s="0" t="n">
        <f aca="false">ABS(BY1858-1)</f>
        <v>0</v>
      </c>
      <c r="CP1858" s="3" t="n">
        <f aca="false">DEGREES(2*ACOS(AH1858))</f>
        <v>0</v>
      </c>
      <c r="CQ1858" s="3" t="n">
        <f aca="false">DEGREES(2*ACOS(AV1858))</f>
        <v>0</v>
      </c>
      <c r="CR1858" s="3" t="n">
        <f aca="false">DEGREES(2*ACOS(BJ1858))</f>
        <v>0</v>
      </c>
      <c r="CS1858" s="3" t="n">
        <f aca="false">DEGREES(2*ACOS(CC1858))</f>
        <v>0</v>
      </c>
      <c r="CT1858" s="0" t="n">
        <f aca="false">SUM(CD1858:CR1858)</f>
        <v>0.0018970177595309</v>
      </c>
      <c r="CU1858" s="4" t="n">
        <f aca="false">(CT1858-MIN($CT$5:$CT$1744))/(MAX($CT$5:$CT$1744)-MIN($CT$5:$CT$1744))</f>
        <v>0.000181058689796457</v>
      </c>
      <c r="CV1858" s="0" t="n">
        <f aca="false">SUM(CD1858,CH1858,CL1858,CP1858)</f>
        <v>0</v>
      </c>
      <c r="CW1858" s="0" t="n">
        <f aca="false">SUM(CE1858,CI1858,CM1858,CQ1858)</f>
        <v>0</v>
      </c>
      <c r="CX1858" s="0" t="n">
        <f aca="false">SUM(CF1858,CJ1858,CN1858,CR1858)</f>
        <v>0</v>
      </c>
      <c r="CY1858" s="0" t="n">
        <f aca="false">SUM(CG1858,CK1858,CO1858)</f>
        <v>0.0018970177595309</v>
      </c>
      <c r="CZ1858" s="5" t="str">
        <f aca="false">IF(CD1858=0,IF(CH1858=0,IF(CL1858=0,IF(CP1858=0,"NULL","4"),"3"),"2"),"1")</f>
        <v>NULL</v>
      </c>
    </row>
    <row r="1859" customFormat="false" ht="14.9" hidden="false" customHeight="false" outlineLevel="0" collapsed="false">
      <c r="A1859" s="0" t="n">
        <v>2444.593</v>
      </c>
      <c r="B1859" s="0" t="n">
        <v>3.475345</v>
      </c>
      <c r="C1859" s="0" t="n">
        <v>2.480806</v>
      </c>
      <c r="D1859" s="0" t="n">
        <v>2.025159</v>
      </c>
      <c r="E1859" s="0" t="n">
        <v>-0.006808606</v>
      </c>
      <c r="F1859" s="0" t="n">
        <v>-0.08374892</v>
      </c>
      <c r="G1859" s="0" t="n">
        <v>-0.01456968</v>
      </c>
      <c r="H1859" s="0" t="n">
        <v>0.9963571</v>
      </c>
      <c r="I1859" s="0" t="n">
        <v>0.3021155</v>
      </c>
      <c r="J1859" s="0" t="n">
        <v>-0.03421526</v>
      </c>
      <c r="K1859" s="0" t="n">
        <v>-0.7578151</v>
      </c>
      <c r="L1859" s="0" t="n">
        <v>-0.03986902</v>
      </c>
      <c r="M1859" s="0" t="n">
        <v>0.6503507</v>
      </c>
      <c r="N1859" s="0" t="n">
        <v>1</v>
      </c>
      <c r="O1859" s="0" t="n">
        <v>0</v>
      </c>
      <c r="P1859" s="0" t="n">
        <v>0</v>
      </c>
      <c r="Q1859" s="0" t="n">
        <v>0</v>
      </c>
      <c r="R1859" s="0" t="n">
        <v>38.61668</v>
      </c>
      <c r="S1859" s="0" t="n">
        <v>23.69837</v>
      </c>
      <c r="T1859" s="0" t="n">
        <v>2.128335</v>
      </c>
      <c r="U1859" s="0" t="n">
        <v>19.62386</v>
      </c>
      <c r="V1859" s="0" t="n">
        <v>32.69136</v>
      </c>
      <c r="W1859" s="0" t="n">
        <v>34.4692</v>
      </c>
      <c r="X1859" s="0" t="n">
        <v>38.63473</v>
      </c>
      <c r="Y1859" s="0" t="n">
        <v>42.34015</v>
      </c>
      <c r="Z1859" s="0" t="n">
        <v>0</v>
      </c>
      <c r="AA1859" s="0" t="n">
        <v>1</v>
      </c>
      <c r="AB1859" s="0" t="n">
        <v>0</v>
      </c>
      <c r="AC1859" s="0" t="n">
        <v>0</v>
      </c>
      <c r="AD1859" s="0" t="n">
        <v>0</v>
      </c>
      <c r="AE1859" s="0" t="n">
        <v>0</v>
      </c>
      <c r="AF1859" s="0" t="n">
        <v>0</v>
      </c>
      <c r="AG1859" s="0" t="n">
        <v>0</v>
      </c>
      <c r="AH1859" s="0" t="n">
        <v>1</v>
      </c>
      <c r="AI1859" s="0" t="n">
        <v>1</v>
      </c>
      <c r="AJ1859" s="0" t="n">
        <v>-0.01031633</v>
      </c>
      <c r="AK1859" s="0" t="n">
        <v>0.03638643</v>
      </c>
      <c r="AL1859" s="0" t="n">
        <v>-0.008572384</v>
      </c>
      <c r="AM1859" s="0" t="n">
        <v>0.9992476</v>
      </c>
      <c r="AN1859" s="0" t="n">
        <v>1</v>
      </c>
      <c r="AO1859" s="0" t="n">
        <v>1</v>
      </c>
      <c r="AP1859" s="0" t="n">
        <v>0</v>
      </c>
      <c r="AQ1859" s="0" t="n">
        <v>0</v>
      </c>
      <c r="AR1859" s="0" t="n">
        <v>0</v>
      </c>
      <c r="AS1859" s="1" t="n">
        <v>-1.435759E-011</v>
      </c>
      <c r="AT1859" s="1" t="n">
        <v>1.265347E-008</v>
      </c>
      <c r="AU1859" s="1" t="n">
        <v>8.183353E-009</v>
      </c>
      <c r="AV1859" s="0" t="n">
        <v>1</v>
      </c>
      <c r="AW1859" s="0" t="n">
        <v>1</v>
      </c>
      <c r="AX1859" s="1" t="n">
        <v>-6.872958E-010</v>
      </c>
      <c r="AY1859" s="1" t="n">
        <v>8.854382E-009</v>
      </c>
      <c r="AZ1859" s="1" t="n">
        <v>8.509499E-009</v>
      </c>
      <c r="BA1859" s="0" t="n">
        <v>1</v>
      </c>
      <c r="BB1859" s="0" t="n">
        <v>2</v>
      </c>
      <c r="BC1859" s="0" t="n">
        <v>1</v>
      </c>
      <c r="BD1859" s="0" t="n">
        <v>0</v>
      </c>
      <c r="BE1859" s="0" t="n">
        <v>0</v>
      </c>
      <c r="BF1859" s="0" t="n">
        <v>0</v>
      </c>
      <c r="BG1859" s="1" t="n">
        <v>1.43666E-010</v>
      </c>
      <c r="BH1859" s="1" t="n">
        <v>7.165485E-009</v>
      </c>
      <c r="BI1859" s="1" t="n">
        <v>5.085592E-009</v>
      </c>
      <c r="BJ1859" s="0" t="n">
        <v>1</v>
      </c>
      <c r="BK1859" s="0" t="n">
        <v>1</v>
      </c>
      <c r="BL1859" s="1" t="n">
        <v>-8.453194E-010</v>
      </c>
      <c r="BM1859" s="1" t="n">
        <v>1.434237E-008</v>
      </c>
      <c r="BN1859" s="1" t="n">
        <v>1.160726E-008</v>
      </c>
      <c r="BO1859" s="0" t="n">
        <v>1</v>
      </c>
      <c r="BP1859" s="0" t="n">
        <v>3</v>
      </c>
      <c r="BQ1859" s="0" t="n">
        <v>1</v>
      </c>
      <c r="BR1859" s="0" t="n">
        <v>0</v>
      </c>
      <c r="BS1859" s="0" t="n">
        <v>0</v>
      </c>
      <c r="BT1859" s="0" t="n">
        <v>0</v>
      </c>
      <c r="BU1859" s="1" t="n">
        <v>2.425265E-010</v>
      </c>
      <c r="BV1859" s="1" t="n">
        <v>4.886715E-009</v>
      </c>
      <c r="BW1859" s="1" t="n">
        <v>1.680969E-009</v>
      </c>
      <c r="BX1859" s="0" t="n">
        <v>1</v>
      </c>
      <c r="BY1859" s="0" t="n">
        <v>1</v>
      </c>
      <c r="BZ1859" s="1" t="n">
        <v>-5.85902E-010</v>
      </c>
      <c r="CA1859" s="1" t="n">
        <v>1.695149E-008</v>
      </c>
      <c r="CB1859" s="1" t="n">
        <v>1.396944E-008</v>
      </c>
      <c r="CC1859" s="0" t="n">
        <v>1</v>
      </c>
      <c r="CD1859" s="2" t="n">
        <f aca="false">SQRT(SUMSQ(AB1859:AD1859))</f>
        <v>0</v>
      </c>
      <c r="CE1859" s="2" t="n">
        <f aca="false">SQRT(SUMSQ(AP1859:AR1859))</f>
        <v>0</v>
      </c>
      <c r="CF1859" s="2" t="n">
        <f aca="false">SQRT(SUMSQ(BD1859:BF1859))</f>
        <v>0</v>
      </c>
      <c r="CG1859" s="2" t="n">
        <f aca="false">SQRT(SUMSQ(BR1859:BT1859))</f>
        <v>0</v>
      </c>
      <c r="CH1859" s="2" t="n">
        <f aca="false">DEGREES(2*ACOS(AH1859))</f>
        <v>0</v>
      </c>
      <c r="CI1859" s="2" t="n">
        <f aca="false">DEGREES(2*ACOS(AV1859))</f>
        <v>0</v>
      </c>
      <c r="CJ1859" s="2" t="n">
        <f aca="false">DEGREES(2*ACOS(BJ1859))</f>
        <v>0</v>
      </c>
      <c r="CK1859" s="2" t="n">
        <f aca="false">DEGREES(2*ACOS(BX1859))</f>
        <v>0</v>
      </c>
      <c r="CL1859" s="0" t="n">
        <f aca="false">ABS(AI1859-1)</f>
        <v>0</v>
      </c>
      <c r="CM1859" s="0" t="n">
        <f aca="false">ABS(AW1859-1)</f>
        <v>0</v>
      </c>
      <c r="CN1859" s="0" t="n">
        <f aca="false">ABS(BK1859-1)</f>
        <v>0</v>
      </c>
      <c r="CO1859" s="0" t="n">
        <f aca="false">ABS(BY1859-1)</f>
        <v>0</v>
      </c>
      <c r="CP1859" s="3" t="n">
        <f aca="false">DEGREES(2*ACOS(AH1859))</f>
        <v>0</v>
      </c>
      <c r="CQ1859" s="3" t="n">
        <f aca="false">DEGREES(2*ACOS(AV1859))</f>
        <v>0</v>
      </c>
      <c r="CR1859" s="3" t="n">
        <f aca="false">DEGREES(2*ACOS(BJ1859))</f>
        <v>0</v>
      </c>
      <c r="CS1859" s="3" t="n">
        <f aca="false">DEGREES(2*ACOS(CC1859))</f>
        <v>0</v>
      </c>
      <c r="CT1859" s="0" t="n">
        <f aca="false">SUM(CD1859:CR1859)</f>
        <v>0</v>
      </c>
      <c r="CU1859" s="4" t="n">
        <f aca="false">(CT1859-MIN($CT$5:$CT$1744))/(MAX($CT$5:$CT$1744)-MIN($CT$5:$CT$1744))</f>
        <v>0</v>
      </c>
      <c r="CV1859" s="0" t="n">
        <f aca="false">SUM(CD1859,CH1859,CL1859,CP1859)</f>
        <v>0</v>
      </c>
      <c r="CW1859" s="0" t="n">
        <f aca="false">SUM(CE1859,CI1859,CM1859,CQ1859)</f>
        <v>0</v>
      </c>
      <c r="CX1859" s="0" t="n">
        <f aca="false">SUM(CF1859,CJ1859,CN1859,CR1859)</f>
        <v>0</v>
      </c>
      <c r="CY1859" s="0" t="n">
        <f aca="false">SUM(CG1859,CK1859,CO1859)</f>
        <v>0</v>
      </c>
      <c r="CZ1859" s="5" t="str">
        <f aca="false">IF(CD1859=0,IF(CH1859=0,IF(CL1859=0,IF(CP1859=0,"NULL","4"),"3"),"2"),"1")</f>
        <v>NULL</v>
      </c>
    </row>
    <row r="1860" customFormat="false" ht="14.9" hidden="false" customHeight="false" outlineLevel="0" collapsed="false">
      <c r="A1860" s="0" t="n">
        <v>2444.643</v>
      </c>
      <c r="B1860" s="0" t="n">
        <v>3.475261</v>
      </c>
      <c r="C1860" s="0" t="n">
        <v>2.480804</v>
      </c>
      <c r="D1860" s="0" t="n">
        <v>2.02533</v>
      </c>
      <c r="E1860" s="0" t="n">
        <v>-0.006808606</v>
      </c>
      <c r="F1860" s="0" t="n">
        <v>-0.0837489</v>
      </c>
      <c r="G1860" s="0" t="n">
        <v>-0.01456967</v>
      </c>
      <c r="H1860" s="0" t="n">
        <v>0.9963571</v>
      </c>
      <c r="I1860" s="0" t="n">
        <v>0.3021155</v>
      </c>
      <c r="J1860" s="0" t="n">
        <v>-0.04432745</v>
      </c>
      <c r="K1860" s="0" t="n">
        <v>-0.732277</v>
      </c>
      <c r="L1860" s="0" t="n">
        <v>-0.04788501</v>
      </c>
      <c r="M1860" s="0" t="n">
        <v>0.6778734</v>
      </c>
      <c r="N1860" s="0" t="n">
        <v>1</v>
      </c>
      <c r="O1860" s="0" t="n">
        <v>0</v>
      </c>
      <c r="P1860" s="0" t="n">
        <v>0</v>
      </c>
      <c r="Q1860" s="0" t="n">
        <v>0</v>
      </c>
      <c r="R1860" s="0" t="n">
        <v>40.36223</v>
      </c>
      <c r="S1860" s="0" t="n">
        <v>24.7602</v>
      </c>
      <c r="T1860" s="0" t="n">
        <v>2.226592</v>
      </c>
      <c r="U1860" s="0" t="n">
        <v>20.53555</v>
      </c>
      <c r="V1860" s="0" t="n">
        <v>34.19415</v>
      </c>
      <c r="W1860" s="0" t="n">
        <v>36.05194</v>
      </c>
      <c r="X1860" s="0" t="n">
        <v>40.4016</v>
      </c>
      <c r="Y1860" s="0" t="n">
        <v>44.27856</v>
      </c>
      <c r="Z1860" s="0" t="n">
        <v>0</v>
      </c>
      <c r="AA1860" s="0" t="n">
        <v>1</v>
      </c>
      <c r="AB1860" s="0" t="n">
        <v>0</v>
      </c>
      <c r="AC1860" s="0" t="n">
        <v>0</v>
      </c>
      <c r="AD1860" s="0" t="n">
        <v>0</v>
      </c>
      <c r="AE1860" s="0" t="n">
        <v>0</v>
      </c>
      <c r="AF1860" s="0" t="n">
        <v>0</v>
      </c>
      <c r="AG1860" s="0" t="n">
        <v>0</v>
      </c>
      <c r="AH1860" s="0" t="n">
        <v>1</v>
      </c>
      <c r="AI1860" s="0" t="n">
        <v>1</v>
      </c>
      <c r="AJ1860" s="0" t="n">
        <v>-0.007048338</v>
      </c>
      <c r="AK1860" s="0" t="n">
        <v>0.03120576</v>
      </c>
      <c r="AL1860" s="0" t="n">
        <v>-0.01061569</v>
      </c>
      <c r="AM1860" s="0" t="n">
        <v>0.9994316</v>
      </c>
      <c r="AN1860" s="0" t="n">
        <v>1</v>
      </c>
      <c r="AO1860" s="0" t="n">
        <v>1</v>
      </c>
      <c r="AP1860" s="0" t="n">
        <v>0</v>
      </c>
      <c r="AQ1860" s="0" t="n">
        <v>0</v>
      </c>
      <c r="AR1860" s="0" t="n">
        <v>0</v>
      </c>
      <c r="AS1860" s="1" t="n">
        <v>-6.762204E-010</v>
      </c>
      <c r="AT1860" s="1" t="n">
        <v>1.051633E-008</v>
      </c>
      <c r="AU1860" s="1" t="n">
        <v>2.468403E-009</v>
      </c>
      <c r="AV1860" s="0" t="n">
        <v>1</v>
      </c>
      <c r="AW1860" s="0" t="n">
        <v>1</v>
      </c>
      <c r="AX1860" s="1" t="n">
        <v>-9.594329E-010</v>
      </c>
      <c r="AY1860" s="1" t="n">
        <v>4.305178E-009</v>
      </c>
      <c r="AZ1860" s="1" t="n">
        <v>9.904857E-009</v>
      </c>
      <c r="BA1860" s="0" t="n">
        <v>1</v>
      </c>
      <c r="BB1860" s="0" t="n">
        <v>2</v>
      </c>
      <c r="BC1860" s="0" t="n">
        <v>1</v>
      </c>
      <c r="BD1860" s="0" t="n">
        <v>0</v>
      </c>
      <c r="BE1860" s="0" t="n">
        <v>0</v>
      </c>
      <c r="BF1860" s="0" t="n">
        <v>0</v>
      </c>
      <c r="BG1860" s="1" t="n">
        <v>-6.785431E-010</v>
      </c>
      <c r="BH1860" s="1" t="n">
        <v>8.564327E-009</v>
      </c>
      <c r="BI1860" s="1" t="n">
        <v>2.248385E-009</v>
      </c>
      <c r="BJ1860" s="0" t="n">
        <v>1</v>
      </c>
      <c r="BK1860" s="0" t="n">
        <v>1</v>
      </c>
      <c r="BL1860" s="1" t="n">
        <v>-6.637429E-010</v>
      </c>
      <c r="BM1860" s="1" t="n">
        <v>6.778094E-009</v>
      </c>
      <c r="BN1860" s="1" t="n">
        <v>1.143829E-008</v>
      </c>
      <c r="BO1860" s="0" t="n">
        <v>1</v>
      </c>
      <c r="BP1860" s="0" t="n">
        <v>3</v>
      </c>
      <c r="BQ1860" s="0" t="n">
        <v>1</v>
      </c>
      <c r="BR1860" s="0" t="n">
        <v>0</v>
      </c>
      <c r="BS1860" s="0" t="n">
        <v>0</v>
      </c>
      <c r="BT1860" s="0" t="n">
        <v>0</v>
      </c>
      <c r="BU1860" s="1" t="n">
        <v>-5.719495E-010</v>
      </c>
      <c r="BV1860" s="1" t="n">
        <v>1.13959E-008</v>
      </c>
      <c r="BW1860" s="1" t="n">
        <v>6.11619E-009</v>
      </c>
      <c r="BX1860" s="0" t="n">
        <v>1</v>
      </c>
      <c r="BY1860" s="0" t="n">
        <v>1</v>
      </c>
      <c r="BZ1860" s="1" t="n">
        <v>-8.528392E-010</v>
      </c>
      <c r="CA1860" s="1" t="n">
        <v>7.136748E-009</v>
      </c>
      <c r="CB1860" s="1" t="n">
        <v>1.377266E-008</v>
      </c>
      <c r="CC1860" s="0" t="n">
        <v>1</v>
      </c>
      <c r="CD1860" s="2" t="n">
        <f aca="false">SQRT(SUMSQ(AB1860:AD1860))</f>
        <v>0</v>
      </c>
      <c r="CE1860" s="2" t="n">
        <f aca="false">SQRT(SUMSQ(AP1860:AR1860))</f>
        <v>0</v>
      </c>
      <c r="CF1860" s="2" t="n">
        <f aca="false">SQRT(SUMSQ(BD1860:BF1860))</f>
        <v>0</v>
      </c>
      <c r="CG1860" s="2" t="n">
        <f aca="false">SQRT(SUMSQ(BR1860:BT1860))</f>
        <v>0</v>
      </c>
      <c r="CH1860" s="2" t="n">
        <f aca="false">DEGREES(2*ACOS(AH1860))</f>
        <v>0</v>
      </c>
      <c r="CI1860" s="2" t="n">
        <f aca="false">DEGREES(2*ACOS(AV1860))</f>
        <v>0</v>
      </c>
      <c r="CJ1860" s="2" t="n">
        <f aca="false">DEGREES(2*ACOS(BJ1860))</f>
        <v>0</v>
      </c>
      <c r="CK1860" s="2" t="n">
        <f aca="false">DEGREES(2*ACOS(BX1860))</f>
        <v>0</v>
      </c>
      <c r="CL1860" s="0" t="n">
        <f aca="false">ABS(AI1860-1)</f>
        <v>0</v>
      </c>
      <c r="CM1860" s="0" t="n">
        <f aca="false">ABS(AW1860-1)</f>
        <v>0</v>
      </c>
      <c r="CN1860" s="0" t="n">
        <f aca="false">ABS(BK1860-1)</f>
        <v>0</v>
      </c>
      <c r="CO1860" s="0" t="n">
        <f aca="false">ABS(BY1860-1)</f>
        <v>0</v>
      </c>
      <c r="CP1860" s="3" t="n">
        <f aca="false">DEGREES(2*ACOS(AH1860))</f>
        <v>0</v>
      </c>
      <c r="CQ1860" s="3" t="n">
        <f aca="false">DEGREES(2*ACOS(AV1860))</f>
        <v>0</v>
      </c>
      <c r="CR1860" s="3" t="n">
        <f aca="false">DEGREES(2*ACOS(BJ1860))</f>
        <v>0</v>
      </c>
      <c r="CS1860" s="3" t="n">
        <f aca="false">DEGREES(2*ACOS(CC1860))</f>
        <v>0</v>
      </c>
      <c r="CT1860" s="0" t="n">
        <f aca="false">SUM(CD1860:CR1860)</f>
        <v>0</v>
      </c>
      <c r="CU1860" s="4" t="n">
        <f aca="false">(CT1860-MIN($CT$5:$CT$1744))/(MAX($CT$5:$CT$1744)-MIN($CT$5:$CT$1744))</f>
        <v>0</v>
      </c>
      <c r="CV1860" s="0" t="n">
        <f aca="false">SUM(CD1860,CH1860,CL1860,CP1860)</f>
        <v>0</v>
      </c>
      <c r="CW1860" s="0" t="n">
        <f aca="false">SUM(CE1860,CI1860,CM1860,CQ1860)</f>
        <v>0</v>
      </c>
      <c r="CX1860" s="0" t="n">
        <f aca="false">SUM(CF1860,CJ1860,CN1860,CR1860)</f>
        <v>0</v>
      </c>
      <c r="CY1860" s="0" t="n">
        <f aca="false">SUM(CG1860,CK1860,CO1860)</f>
        <v>0</v>
      </c>
      <c r="CZ1860" s="5" t="str">
        <f aca="false">IF(CD1860=0,IF(CH1860=0,IF(CL1860=0,IF(CP1860=0,"NULL","4"),"3"),"2"),"1")</f>
        <v>NULL</v>
      </c>
    </row>
    <row r="1861" customFormat="false" ht="14.9" hidden="false" customHeight="false" outlineLevel="0" collapsed="false">
      <c r="A1861" s="0" t="n">
        <v>2444.693</v>
      </c>
      <c r="B1861" s="0" t="n">
        <v>3.474218</v>
      </c>
      <c r="C1861" s="0" t="n">
        <v>2.480721</v>
      </c>
      <c r="D1861" s="0" t="n">
        <v>2.02973</v>
      </c>
      <c r="E1861" s="0" t="n">
        <v>-0.006808605</v>
      </c>
      <c r="F1861" s="0" t="n">
        <v>-0.08374891</v>
      </c>
      <c r="G1861" s="0" t="n">
        <v>-0.01456966</v>
      </c>
      <c r="H1861" s="0" t="n">
        <v>0.9963571</v>
      </c>
      <c r="I1861" s="0" t="n">
        <v>0.3021155</v>
      </c>
      <c r="J1861" s="0" t="n">
        <v>-0.05438374</v>
      </c>
      <c r="K1861" s="0" t="n">
        <v>-0.7091087</v>
      </c>
      <c r="L1861" s="0" t="n">
        <v>-0.05502521</v>
      </c>
      <c r="M1861" s="0" t="n">
        <v>0.700842</v>
      </c>
      <c r="N1861" s="0" t="n">
        <v>1</v>
      </c>
      <c r="O1861" s="0" t="n">
        <v>0</v>
      </c>
      <c r="P1861" s="0" t="n">
        <v>0</v>
      </c>
      <c r="Q1861" s="0" t="n">
        <v>0</v>
      </c>
      <c r="R1861" s="0" t="n">
        <v>40.35357</v>
      </c>
      <c r="S1861" s="0" t="n">
        <v>24.74546</v>
      </c>
      <c r="T1861" s="0" t="n">
        <v>2.231154</v>
      </c>
      <c r="U1861" s="0" t="n">
        <v>20.55441</v>
      </c>
      <c r="V1861" s="0" t="n">
        <v>34.21127</v>
      </c>
      <c r="W1861" s="0" t="n">
        <v>36.06813</v>
      </c>
      <c r="X1861" s="0" t="n">
        <v>40.41301</v>
      </c>
      <c r="Y1861" s="0" t="n">
        <v>44.29126</v>
      </c>
      <c r="Z1861" s="0" t="n">
        <v>0</v>
      </c>
      <c r="AA1861" s="0" t="n">
        <v>1</v>
      </c>
      <c r="AB1861" s="0" t="n">
        <v>0</v>
      </c>
      <c r="AC1861" s="0" t="n">
        <v>0</v>
      </c>
      <c r="AD1861" s="0" t="n">
        <v>0</v>
      </c>
      <c r="AE1861" s="0" t="n">
        <v>0</v>
      </c>
      <c r="AF1861" s="0" t="n">
        <v>0</v>
      </c>
      <c r="AG1861" s="0" t="n">
        <v>0</v>
      </c>
      <c r="AH1861" s="0" t="n">
        <v>1</v>
      </c>
      <c r="AI1861" s="0" t="n">
        <v>1</v>
      </c>
      <c r="AJ1861" s="0" t="n">
        <v>-0.003313643</v>
      </c>
      <c r="AK1861" s="0" t="n">
        <v>0.02262149</v>
      </c>
      <c r="AL1861" s="0" t="n">
        <v>-0.01004205</v>
      </c>
      <c r="AM1861" s="0" t="n">
        <v>0.9996882</v>
      </c>
      <c r="AN1861" s="0" t="n">
        <v>1</v>
      </c>
      <c r="AO1861" s="0" t="n">
        <v>1</v>
      </c>
      <c r="AP1861" s="0" t="n">
        <v>0</v>
      </c>
      <c r="AQ1861" s="0" t="n">
        <v>0</v>
      </c>
      <c r="AR1861" s="0" t="n">
        <v>0</v>
      </c>
      <c r="AS1861" s="1" t="n">
        <v>-2.069567E-011</v>
      </c>
      <c r="AT1861" s="1" t="n">
        <v>-1.249595E-009</v>
      </c>
      <c r="AU1861" s="1" t="n">
        <v>2.809034E-009</v>
      </c>
      <c r="AV1861" s="0" t="n">
        <v>1</v>
      </c>
      <c r="AW1861" s="0" t="n">
        <v>1</v>
      </c>
      <c r="AX1861" s="1" t="n">
        <v>3.465486E-010</v>
      </c>
      <c r="AY1861" s="1" t="n">
        <v>2.143363E-009</v>
      </c>
      <c r="AZ1861" s="1" t="n">
        <v>3.31759E-009</v>
      </c>
      <c r="BA1861" s="0" t="n">
        <v>1</v>
      </c>
      <c r="BB1861" s="0" t="n">
        <v>2</v>
      </c>
      <c r="BC1861" s="0" t="n">
        <v>1</v>
      </c>
      <c r="BD1861" s="0" t="n">
        <v>0</v>
      </c>
      <c r="BE1861" s="0" t="n">
        <v>0</v>
      </c>
      <c r="BF1861" s="0" t="n">
        <v>0</v>
      </c>
      <c r="BG1861" s="1" t="n">
        <v>1.171184E-010</v>
      </c>
      <c r="BH1861" s="1" t="n">
        <v>7.073427E-010</v>
      </c>
      <c r="BI1861" s="1" t="n">
        <v>5.607282E-009</v>
      </c>
      <c r="BJ1861" s="0" t="n">
        <v>1</v>
      </c>
      <c r="BK1861" s="0" t="n">
        <v>1</v>
      </c>
      <c r="BL1861" s="1" t="n">
        <v>-1.292604E-010</v>
      </c>
      <c r="BM1861" s="1" t="n">
        <v>2.491344E-010</v>
      </c>
      <c r="BN1861" s="1" t="n">
        <v>5.829256E-009</v>
      </c>
      <c r="BO1861" s="0" t="n">
        <v>1</v>
      </c>
      <c r="BP1861" s="0" t="n">
        <v>3</v>
      </c>
      <c r="BQ1861" s="0" t="n">
        <v>1</v>
      </c>
      <c r="BR1861" s="0" t="n">
        <v>-0.001745868</v>
      </c>
      <c r="BS1861" s="0" t="n">
        <v>-0.000155336</v>
      </c>
      <c r="BT1861" s="0" t="n">
        <v>0.007673784</v>
      </c>
      <c r="BU1861" s="1" t="n">
        <v>1.183914E-010</v>
      </c>
      <c r="BV1861" s="1" t="n">
        <v>-3.16741E-010</v>
      </c>
      <c r="BW1861" s="1" t="n">
        <v>8.101933E-010</v>
      </c>
      <c r="BX1861" s="0" t="n">
        <v>1</v>
      </c>
      <c r="BY1861" s="0" t="n">
        <v>1</v>
      </c>
      <c r="BZ1861" s="1" t="n">
        <v>2.549325E-010</v>
      </c>
      <c r="CA1861" s="1" t="n">
        <v>2.664281E-009</v>
      </c>
      <c r="CB1861" s="1" t="n">
        <v>8.40553E-009</v>
      </c>
      <c r="CC1861" s="0" t="n">
        <v>1</v>
      </c>
      <c r="CD1861" s="2" t="n">
        <f aca="false">SQRT(SUMSQ(AB1861:AD1861))</f>
        <v>0</v>
      </c>
      <c r="CE1861" s="2" t="n">
        <f aca="false">SQRT(SUMSQ(AP1861:AR1861))</f>
        <v>0</v>
      </c>
      <c r="CF1861" s="2" t="n">
        <f aca="false">SQRT(SUMSQ(BD1861:BF1861))</f>
        <v>0</v>
      </c>
      <c r="CG1861" s="2" t="n">
        <f aca="false">SQRT(SUMSQ(BR1861:BT1861))</f>
        <v>0.00787141316568861</v>
      </c>
      <c r="CH1861" s="2" t="n">
        <f aca="false">DEGREES(2*ACOS(AH1861))</f>
        <v>0</v>
      </c>
      <c r="CI1861" s="2" t="n">
        <f aca="false">DEGREES(2*ACOS(AV1861))</f>
        <v>0</v>
      </c>
      <c r="CJ1861" s="2" t="n">
        <f aca="false">DEGREES(2*ACOS(BJ1861))</f>
        <v>0</v>
      </c>
      <c r="CK1861" s="2" t="n">
        <f aca="false">DEGREES(2*ACOS(BX1861))</f>
        <v>0</v>
      </c>
      <c r="CL1861" s="0" t="n">
        <f aca="false">ABS(AI1861-1)</f>
        <v>0</v>
      </c>
      <c r="CM1861" s="0" t="n">
        <f aca="false">ABS(AW1861-1)</f>
        <v>0</v>
      </c>
      <c r="CN1861" s="0" t="n">
        <f aca="false">ABS(BK1861-1)</f>
        <v>0</v>
      </c>
      <c r="CO1861" s="0" t="n">
        <f aca="false">ABS(BY1861-1)</f>
        <v>0</v>
      </c>
      <c r="CP1861" s="3" t="n">
        <f aca="false">DEGREES(2*ACOS(AH1861))</f>
        <v>0</v>
      </c>
      <c r="CQ1861" s="3" t="n">
        <f aca="false">DEGREES(2*ACOS(AV1861))</f>
        <v>0</v>
      </c>
      <c r="CR1861" s="3" t="n">
        <f aca="false">DEGREES(2*ACOS(BJ1861))</f>
        <v>0</v>
      </c>
      <c r="CS1861" s="3" t="n">
        <f aca="false">DEGREES(2*ACOS(CC1861))</f>
        <v>0</v>
      </c>
      <c r="CT1861" s="0" t="n">
        <f aca="false">SUM(CD1861:CR1861)</f>
        <v>0.00787141316568861</v>
      </c>
      <c r="CU1861" s="4" t="n">
        <f aca="false">(CT1861-MIN($CT$5:$CT$1744))/(MAX($CT$5:$CT$1744)-MIN($CT$5:$CT$1744))</f>
        <v>0.000751278024396874</v>
      </c>
      <c r="CV1861" s="0" t="n">
        <f aca="false">SUM(CD1861,CH1861,CL1861,CP1861)</f>
        <v>0</v>
      </c>
      <c r="CW1861" s="0" t="n">
        <f aca="false">SUM(CE1861,CI1861,CM1861,CQ1861)</f>
        <v>0</v>
      </c>
      <c r="CX1861" s="0" t="n">
        <f aca="false">SUM(CF1861,CJ1861,CN1861,CR1861)</f>
        <v>0</v>
      </c>
      <c r="CY1861" s="0" t="n">
        <f aca="false">SUM(CG1861,CK1861,CO1861)</f>
        <v>0.00787141316568861</v>
      </c>
      <c r="CZ1861" s="5" t="str">
        <f aca="false">IF(CD1861=0,IF(CH1861=0,IF(CL1861=0,IF(CP1861=0,"NULL","4"),"3"),"2"),"1")</f>
        <v>NULL</v>
      </c>
    </row>
    <row r="1862" customFormat="false" ht="14.9" hidden="false" customHeight="false" outlineLevel="0" collapsed="false">
      <c r="A1862" s="0" t="n">
        <v>2444.744</v>
      </c>
      <c r="B1862" s="0" t="n">
        <v>3.473619</v>
      </c>
      <c r="C1862" s="0" t="n">
        <v>2.480661</v>
      </c>
      <c r="D1862" s="0" t="n">
        <v>2.032482</v>
      </c>
      <c r="E1862" s="0" t="n">
        <v>-0.006808606</v>
      </c>
      <c r="F1862" s="0" t="n">
        <v>-0.08374891</v>
      </c>
      <c r="G1862" s="0" t="n">
        <v>-0.01456968</v>
      </c>
      <c r="H1862" s="0" t="n">
        <v>0.9963571</v>
      </c>
      <c r="I1862" s="0" t="n">
        <v>0.3021155</v>
      </c>
      <c r="J1862" s="0" t="n">
        <v>-0.06412958</v>
      </c>
      <c r="K1862" s="0" t="n">
        <v>-0.6902508</v>
      </c>
      <c r="L1862" s="0" t="n">
        <v>-0.06164408</v>
      </c>
      <c r="M1862" s="0" t="n">
        <v>0.7180817</v>
      </c>
      <c r="N1862" s="0" t="n">
        <v>1</v>
      </c>
      <c r="O1862" s="0" t="n">
        <v>0</v>
      </c>
      <c r="P1862" s="0" t="n">
        <v>0</v>
      </c>
      <c r="Q1862" s="0" t="n">
        <v>0</v>
      </c>
      <c r="R1862" s="0" t="n">
        <v>40.31756</v>
      </c>
      <c r="S1862" s="0" t="n">
        <v>24.68162</v>
      </c>
      <c r="T1862" s="0" t="n">
        <v>2.259749</v>
      </c>
      <c r="U1862" s="0" t="n">
        <v>20.63572</v>
      </c>
      <c r="V1862" s="0" t="n">
        <v>34.28774</v>
      </c>
      <c r="W1862" s="0" t="n">
        <v>36.14024</v>
      </c>
      <c r="X1862" s="0" t="n">
        <v>40.46499</v>
      </c>
      <c r="Y1862" s="0" t="n">
        <v>44.34431</v>
      </c>
      <c r="Z1862" s="0" t="n">
        <v>0</v>
      </c>
      <c r="AA1862" s="0" t="n">
        <v>1</v>
      </c>
      <c r="AB1862" s="0" t="n">
        <v>0</v>
      </c>
      <c r="AC1862" s="0" t="n">
        <v>0</v>
      </c>
      <c r="AD1862" s="0" t="n">
        <v>0</v>
      </c>
      <c r="AE1862" s="0" t="n">
        <v>0</v>
      </c>
      <c r="AF1862" s="0" t="n">
        <v>0</v>
      </c>
      <c r="AG1862" s="0" t="n">
        <v>0</v>
      </c>
      <c r="AH1862" s="0" t="n">
        <v>1</v>
      </c>
      <c r="AI1862" s="0" t="n">
        <v>1</v>
      </c>
      <c r="AJ1862" s="0" t="n">
        <v>0.001460926</v>
      </c>
      <c r="AK1862" s="0" t="n">
        <v>0.01074889</v>
      </c>
      <c r="AL1862" s="0" t="n">
        <v>-0.01394352</v>
      </c>
      <c r="AM1862" s="0" t="n">
        <v>0.999844</v>
      </c>
      <c r="AN1862" s="0" t="n">
        <v>1</v>
      </c>
      <c r="AO1862" s="0" t="n">
        <v>1</v>
      </c>
      <c r="AP1862" s="0" t="n">
        <v>0</v>
      </c>
      <c r="AQ1862" s="0" t="n">
        <v>0</v>
      </c>
      <c r="AR1862" s="0" t="n">
        <v>0</v>
      </c>
      <c r="AS1862" s="1" t="n">
        <v>-5.122966E-013</v>
      </c>
      <c r="AT1862" s="1" t="n">
        <v>-3.918943E-010</v>
      </c>
      <c r="AU1862" s="1" t="n">
        <v>-4.499558E-009</v>
      </c>
      <c r="AV1862" s="0" t="n">
        <v>1</v>
      </c>
      <c r="AW1862" s="0" t="n">
        <v>1</v>
      </c>
      <c r="AX1862" s="1" t="n">
        <v>-3.934456E-011</v>
      </c>
      <c r="AY1862" s="1" t="n">
        <v>-1.09988E-009</v>
      </c>
      <c r="AZ1862" s="1" t="n">
        <v>-4.289193E-009</v>
      </c>
      <c r="BA1862" s="0" t="n">
        <v>1</v>
      </c>
      <c r="BB1862" s="0" t="n">
        <v>2</v>
      </c>
      <c r="BC1862" s="0" t="n">
        <v>1</v>
      </c>
      <c r="BD1862" s="0" t="n">
        <v>0</v>
      </c>
      <c r="BE1862" s="0" t="n">
        <v>0</v>
      </c>
      <c r="BF1862" s="0" t="n">
        <v>0</v>
      </c>
      <c r="BG1862" s="1" t="n">
        <v>-2.877727E-011</v>
      </c>
      <c r="BH1862" s="1" t="n">
        <v>-5.365164E-010</v>
      </c>
      <c r="BI1862" s="1" t="n">
        <v>-6.57389E-009</v>
      </c>
      <c r="BJ1862" s="0" t="n">
        <v>1</v>
      </c>
      <c r="BK1862" s="0" t="n">
        <v>1</v>
      </c>
      <c r="BL1862" s="1" t="n">
        <v>9.334577E-012</v>
      </c>
      <c r="BM1862" s="1" t="n">
        <v>-9.000238E-010</v>
      </c>
      <c r="BN1862" s="1" t="n">
        <v>1.736848E-009</v>
      </c>
      <c r="BO1862" s="0" t="n">
        <v>1</v>
      </c>
      <c r="BP1862" s="0" t="n">
        <v>3</v>
      </c>
      <c r="BQ1862" s="0" t="n">
        <v>1</v>
      </c>
      <c r="BR1862" s="0" t="n">
        <v>0</v>
      </c>
      <c r="BS1862" s="0" t="n">
        <v>0</v>
      </c>
      <c r="BT1862" s="0" t="n">
        <v>0</v>
      </c>
      <c r="BU1862" s="1" t="n">
        <v>-2.877727E-011</v>
      </c>
      <c r="BV1862" s="1" t="n">
        <v>-5.365164E-010</v>
      </c>
      <c r="BW1862" s="1" t="n">
        <v>-6.57389E-009</v>
      </c>
      <c r="BX1862" s="0" t="n">
        <v>1</v>
      </c>
      <c r="BY1862" s="0" t="n">
        <v>1</v>
      </c>
      <c r="BZ1862" s="1" t="n">
        <v>9.334577E-012</v>
      </c>
      <c r="CA1862" s="1" t="n">
        <v>-9.000238E-010</v>
      </c>
      <c r="CB1862" s="1" t="n">
        <v>1.736848E-009</v>
      </c>
      <c r="CC1862" s="0" t="n">
        <v>1</v>
      </c>
      <c r="CD1862" s="2" t="n">
        <f aca="false">SQRT(SUMSQ(AB1862:AD1862))</f>
        <v>0</v>
      </c>
      <c r="CE1862" s="2" t="n">
        <f aca="false">SQRT(SUMSQ(AP1862:AR1862))</f>
        <v>0</v>
      </c>
      <c r="CF1862" s="2" t="n">
        <f aca="false">SQRT(SUMSQ(BD1862:BF1862))</f>
        <v>0</v>
      </c>
      <c r="CG1862" s="2" t="n">
        <f aca="false">SQRT(SUMSQ(BR1862:BT1862))</f>
        <v>0</v>
      </c>
      <c r="CH1862" s="2" t="n">
        <f aca="false">DEGREES(2*ACOS(AH1862))</f>
        <v>0</v>
      </c>
      <c r="CI1862" s="2" t="n">
        <f aca="false">DEGREES(2*ACOS(AV1862))</f>
        <v>0</v>
      </c>
      <c r="CJ1862" s="2" t="n">
        <f aca="false">DEGREES(2*ACOS(BJ1862))</f>
        <v>0</v>
      </c>
      <c r="CK1862" s="2" t="n">
        <f aca="false">DEGREES(2*ACOS(BX1862))</f>
        <v>0</v>
      </c>
      <c r="CL1862" s="0" t="n">
        <f aca="false">ABS(AI1862-1)</f>
        <v>0</v>
      </c>
      <c r="CM1862" s="0" t="n">
        <f aca="false">ABS(AW1862-1)</f>
        <v>0</v>
      </c>
      <c r="CN1862" s="0" t="n">
        <f aca="false">ABS(BK1862-1)</f>
        <v>0</v>
      </c>
      <c r="CO1862" s="0" t="n">
        <f aca="false">ABS(BY1862-1)</f>
        <v>0</v>
      </c>
      <c r="CP1862" s="3" t="n">
        <f aca="false">DEGREES(2*ACOS(AH1862))</f>
        <v>0</v>
      </c>
      <c r="CQ1862" s="3" t="n">
        <f aca="false">DEGREES(2*ACOS(AV1862))</f>
        <v>0</v>
      </c>
      <c r="CR1862" s="3" t="n">
        <f aca="false">DEGREES(2*ACOS(BJ1862))</f>
        <v>0</v>
      </c>
      <c r="CS1862" s="3" t="n">
        <f aca="false">DEGREES(2*ACOS(CC1862))</f>
        <v>0</v>
      </c>
      <c r="CT1862" s="0" t="n">
        <f aca="false">SUM(CD1862:CR1862)</f>
        <v>0</v>
      </c>
      <c r="CU1862" s="4" t="n">
        <f aca="false">(CT1862-MIN($CT$5:$CT$1744))/(MAX($CT$5:$CT$1744)-MIN($CT$5:$CT$1744))</f>
        <v>0</v>
      </c>
      <c r="CV1862" s="0" t="n">
        <f aca="false">SUM(CD1862,CH1862,CL1862,CP1862)</f>
        <v>0</v>
      </c>
      <c r="CW1862" s="0" t="n">
        <f aca="false">SUM(CE1862,CI1862,CM1862,CQ1862)</f>
        <v>0</v>
      </c>
      <c r="CX1862" s="0" t="n">
        <f aca="false">SUM(CF1862,CJ1862,CN1862,CR1862)</f>
        <v>0</v>
      </c>
      <c r="CY1862" s="0" t="n">
        <f aca="false">SUM(CG1862,CK1862,CO1862)</f>
        <v>0</v>
      </c>
      <c r="CZ1862" s="5" t="str">
        <f aca="false">IF(CD1862=0,IF(CH1862=0,IF(CL1862=0,IF(CP1862=0,"NULL","4"),"3"),"2"),"1")</f>
        <v>NULL</v>
      </c>
    </row>
    <row r="1863" customFormat="false" ht="14.9" hidden="false" customHeight="false" outlineLevel="0" collapsed="false">
      <c r="A1863" s="0" t="n">
        <v>2444.793</v>
      </c>
      <c r="B1863" s="0" t="n">
        <v>3.473518</v>
      </c>
      <c r="C1863" s="0" t="n">
        <v>2.48065</v>
      </c>
      <c r="D1863" s="0" t="n">
        <v>2.032944</v>
      </c>
      <c r="E1863" s="0" t="n">
        <v>-0.006808603</v>
      </c>
      <c r="F1863" s="0" t="n">
        <v>-0.08374891</v>
      </c>
      <c r="G1863" s="0" t="n">
        <v>-0.01456966</v>
      </c>
      <c r="H1863" s="0" t="n">
        <v>0.9963571</v>
      </c>
      <c r="I1863" s="0" t="n">
        <v>0.3021155</v>
      </c>
      <c r="J1863" s="0" t="n">
        <v>-0.07709029</v>
      </c>
      <c r="K1863" s="0" t="n">
        <v>-0.6774734</v>
      </c>
      <c r="L1863" s="0" t="n">
        <v>-0.07174286</v>
      </c>
      <c r="M1863" s="0" t="n">
        <v>0.7279696</v>
      </c>
      <c r="N1863" s="0" t="n">
        <v>1</v>
      </c>
      <c r="O1863" s="0" t="n">
        <v>0</v>
      </c>
      <c r="P1863" s="0" t="n">
        <v>0</v>
      </c>
      <c r="Q1863" s="0" t="n">
        <v>0</v>
      </c>
      <c r="R1863" s="0" t="n">
        <v>36.78782</v>
      </c>
      <c r="S1863" s="0" t="n">
        <v>22.4928</v>
      </c>
      <c r="T1863" s="0" t="n">
        <v>2.084374</v>
      </c>
      <c r="U1863" s="0" t="n">
        <v>18.89553</v>
      </c>
      <c r="V1863" s="0" t="n">
        <v>31.35744</v>
      </c>
      <c r="W1863" s="0" t="n">
        <v>33.04588</v>
      </c>
      <c r="X1863" s="0" t="n">
        <v>36.98121</v>
      </c>
      <c r="Y1863" s="0" t="n">
        <v>40.52349</v>
      </c>
      <c r="Z1863" s="0" t="n">
        <v>0</v>
      </c>
      <c r="AA1863" s="0" t="n">
        <v>1</v>
      </c>
      <c r="AB1863" s="0" t="n">
        <v>0</v>
      </c>
      <c r="AC1863" s="0" t="n">
        <v>0</v>
      </c>
      <c r="AD1863" s="0" t="n">
        <v>0</v>
      </c>
      <c r="AE1863" s="0" t="n">
        <v>0</v>
      </c>
      <c r="AF1863" s="0" t="n">
        <v>0</v>
      </c>
      <c r="AG1863" s="0" t="n">
        <v>0</v>
      </c>
      <c r="AH1863" s="0" t="n">
        <v>1</v>
      </c>
      <c r="AI1863" s="0" t="n">
        <v>1</v>
      </c>
      <c r="AJ1863" s="0" t="n">
        <v>-0.001364884</v>
      </c>
      <c r="AK1863" s="0" t="n">
        <v>-0.002860175</v>
      </c>
      <c r="AL1863" s="0" t="n">
        <v>-0.03008825</v>
      </c>
      <c r="AM1863" s="0" t="n">
        <v>0.9995422</v>
      </c>
      <c r="AN1863" s="0" t="n">
        <v>1</v>
      </c>
      <c r="AO1863" s="0" t="n">
        <v>1</v>
      </c>
      <c r="AP1863" s="0" t="n">
        <v>0</v>
      </c>
      <c r="AQ1863" s="0" t="n">
        <v>0</v>
      </c>
      <c r="AR1863" s="0" t="n">
        <v>0</v>
      </c>
      <c r="AS1863" s="1" t="n">
        <v>3.061343E-010</v>
      </c>
      <c r="AT1863" s="1" t="n">
        <v>1.859195E-009</v>
      </c>
      <c r="AU1863" s="1" t="n">
        <v>6.66348E-009</v>
      </c>
      <c r="AV1863" s="0" t="n">
        <v>1</v>
      </c>
      <c r="AW1863" s="0" t="n">
        <v>1</v>
      </c>
      <c r="AX1863" s="1" t="n">
        <v>1.373314E-009</v>
      </c>
      <c r="AY1863" s="1" t="n">
        <v>3.785706E-009</v>
      </c>
      <c r="AZ1863" s="1" t="n">
        <v>1.155965E-008</v>
      </c>
      <c r="BA1863" s="0" t="n">
        <v>1</v>
      </c>
      <c r="BB1863" s="0" t="n">
        <v>2</v>
      </c>
      <c r="BC1863" s="0" t="n">
        <v>1</v>
      </c>
      <c r="BD1863" s="0" t="n">
        <v>0</v>
      </c>
      <c r="BE1863" s="0" t="n">
        <v>0</v>
      </c>
      <c r="BF1863" s="0" t="n">
        <v>0</v>
      </c>
      <c r="BG1863" s="1" t="n">
        <v>1.4135E-009</v>
      </c>
      <c r="BH1863" s="1" t="n">
        <v>2.333668E-009</v>
      </c>
      <c r="BI1863" s="1" t="n">
        <v>7.410816E-009</v>
      </c>
      <c r="BJ1863" s="0" t="n">
        <v>1</v>
      </c>
      <c r="BK1863" s="0" t="n">
        <v>1</v>
      </c>
      <c r="BL1863" s="1" t="n">
        <v>6.864997E-010</v>
      </c>
      <c r="BM1863" s="1" t="n">
        <v>2.052678E-009</v>
      </c>
      <c r="BN1863" s="1" t="n">
        <v>3.951763E-009</v>
      </c>
      <c r="BO1863" s="0" t="n">
        <v>1</v>
      </c>
      <c r="BP1863" s="0" t="n">
        <v>3</v>
      </c>
      <c r="BQ1863" s="0" t="n">
        <v>1</v>
      </c>
      <c r="BR1863" s="0" t="n">
        <v>0</v>
      </c>
      <c r="BS1863" s="0" t="n">
        <v>0</v>
      </c>
      <c r="BT1863" s="0" t="n">
        <v>0</v>
      </c>
      <c r="BU1863" s="1" t="n">
        <v>3.334038E-010</v>
      </c>
      <c r="BV1863" s="1" t="n">
        <v>1.901338E-009</v>
      </c>
      <c r="BW1863" s="1" t="n">
        <v>2.953135E-009</v>
      </c>
      <c r="BX1863" s="0" t="n">
        <v>1</v>
      </c>
      <c r="BY1863" s="0" t="n">
        <v>1</v>
      </c>
      <c r="BZ1863" s="1" t="n">
        <v>1.346045E-009</v>
      </c>
      <c r="CA1863" s="1" t="n">
        <v>3.743563E-009</v>
      </c>
      <c r="CB1863" s="1" t="n">
        <v>1.527E-008</v>
      </c>
      <c r="CC1863" s="0" t="n">
        <v>1</v>
      </c>
      <c r="CD1863" s="2" t="n">
        <f aca="false">SQRT(SUMSQ(AB1863:AD1863))</f>
        <v>0</v>
      </c>
      <c r="CE1863" s="2" t="n">
        <f aca="false">SQRT(SUMSQ(AP1863:AR1863))</f>
        <v>0</v>
      </c>
      <c r="CF1863" s="2" t="n">
        <f aca="false">SQRT(SUMSQ(BD1863:BF1863))</f>
        <v>0</v>
      </c>
      <c r="CG1863" s="2" t="n">
        <f aca="false">SQRT(SUMSQ(BR1863:BT1863))</f>
        <v>0</v>
      </c>
      <c r="CH1863" s="2" t="n">
        <f aca="false">DEGREES(2*ACOS(AH1863))</f>
        <v>0</v>
      </c>
      <c r="CI1863" s="2" t="n">
        <f aca="false">DEGREES(2*ACOS(AV1863))</f>
        <v>0</v>
      </c>
      <c r="CJ1863" s="2" t="n">
        <f aca="false">DEGREES(2*ACOS(BJ1863))</f>
        <v>0</v>
      </c>
      <c r="CK1863" s="2" t="n">
        <f aca="false">DEGREES(2*ACOS(BX1863))</f>
        <v>0</v>
      </c>
      <c r="CL1863" s="0" t="n">
        <f aca="false">ABS(AI1863-1)</f>
        <v>0</v>
      </c>
      <c r="CM1863" s="0" t="n">
        <f aca="false">ABS(AW1863-1)</f>
        <v>0</v>
      </c>
      <c r="CN1863" s="0" t="n">
        <f aca="false">ABS(BK1863-1)</f>
        <v>0</v>
      </c>
      <c r="CO1863" s="0" t="n">
        <f aca="false">ABS(BY1863-1)</f>
        <v>0</v>
      </c>
      <c r="CP1863" s="3" t="n">
        <f aca="false">DEGREES(2*ACOS(AH1863))</f>
        <v>0</v>
      </c>
      <c r="CQ1863" s="3" t="n">
        <f aca="false">DEGREES(2*ACOS(AV1863))</f>
        <v>0</v>
      </c>
      <c r="CR1863" s="3" t="n">
        <f aca="false">DEGREES(2*ACOS(BJ1863))</f>
        <v>0</v>
      </c>
      <c r="CS1863" s="3" t="n">
        <f aca="false">DEGREES(2*ACOS(CC1863))</f>
        <v>0</v>
      </c>
      <c r="CT1863" s="0" t="n">
        <f aca="false">SUM(CD1863:CR1863)</f>
        <v>0</v>
      </c>
      <c r="CU1863" s="4" t="n">
        <f aca="false">(CT1863-MIN($CT$5:$CT$1744))/(MAX($CT$5:$CT$1744)-MIN($CT$5:$CT$1744))</f>
        <v>0</v>
      </c>
      <c r="CV1863" s="0" t="n">
        <f aca="false">SUM(CD1863,CH1863,CL1863,CP1863)</f>
        <v>0</v>
      </c>
      <c r="CW1863" s="0" t="n">
        <f aca="false">SUM(CE1863,CI1863,CM1863,CQ1863)</f>
        <v>0</v>
      </c>
      <c r="CX1863" s="0" t="n">
        <f aca="false">SUM(CF1863,CJ1863,CN1863,CR1863)</f>
        <v>0</v>
      </c>
      <c r="CY1863" s="0" t="n">
        <f aca="false">SUM(CG1863,CK1863,CO1863)</f>
        <v>0</v>
      </c>
      <c r="CZ1863" s="5" t="str">
        <f aca="false">IF(CD1863=0,IF(CH1863=0,IF(CL1863=0,IF(CP1863=0,"NULL","4"),"3"),"2"),"1")</f>
        <v>NULL</v>
      </c>
    </row>
    <row r="1864" customFormat="false" ht="14.9" hidden="false" customHeight="false" outlineLevel="0" collapsed="false">
      <c r="A1864" s="0" t="n">
        <v>2444.843</v>
      </c>
      <c r="B1864" s="0" t="n">
        <v>3.473501</v>
      </c>
      <c r="C1864" s="0" t="n">
        <v>2.480649</v>
      </c>
      <c r="D1864" s="0" t="n">
        <v>2.033022</v>
      </c>
      <c r="E1864" s="0" t="n">
        <v>-0.006808598</v>
      </c>
      <c r="F1864" s="0" t="n">
        <v>-0.0837489</v>
      </c>
      <c r="G1864" s="0" t="n">
        <v>-0.01456962</v>
      </c>
      <c r="H1864" s="0" t="n">
        <v>0.9963571</v>
      </c>
      <c r="I1864" s="0" t="n">
        <v>0.3021155</v>
      </c>
      <c r="J1864" s="0" t="n">
        <v>-0.09842817</v>
      </c>
      <c r="K1864" s="0" t="n">
        <v>-0.6700593</v>
      </c>
      <c r="L1864" s="0" t="n">
        <v>-0.09032296</v>
      </c>
      <c r="M1864" s="0" t="n">
        <v>0.7301878</v>
      </c>
      <c r="N1864" s="0" t="n">
        <v>1</v>
      </c>
      <c r="O1864" s="0" t="n">
        <v>0</v>
      </c>
      <c r="P1864" s="0" t="n">
        <v>0</v>
      </c>
      <c r="Q1864" s="0" t="n">
        <v>0</v>
      </c>
      <c r="R1864" s="0" t="n">
        <v>38.53192</v>
      </c>
      <c r="S1864" s="0" t="n">
        <v>23.55012</v>
      </c>
      <c r="T1864" s="0" t="n">
        <v>2.190788</v>
      </c>
      <c r="U1864" s="0" t="n">
        <v>19.81285</v>
      </c>
      <c r="V1864" s="0" t="n">
        <v>32.86723</v>
      </c>
      <c r="W1864" s="0" t="n">
        <v>34.63512</v>
      </c>
      <c r="X1864" s="0" t="n">
        <v>38.75353</v>
      </c>
      <c r="Y1864" s="0" t="n">
        <v>42.46456</v>
      </c>
      <c r="Z1864" s="0" t="n">
        <v>0</v>
      </c>
      <c r="AA1864" s="0" t="n">
        <v>1</v>
      </c>
      <c r="AB1864" s="0" t="n">
        <v>0</v>
      </c>
      <c r="AC1864" s="0" t="n">
        <v>0</v>
      </c>
      <c r="AD1864" s="0" t="n">
        <v>0</v>
      </c>
      <c r="AE1864" s="0" t="n">
        <v>0</v>
      </c>
      <c r="AF1864" s="0" t="n">
        <v>0</v>
      </c>
      <c r="AG1864" s="0" t="n">
        <v>0</v>
      </c>
      <c r="AH1864" s="0" t="n">
        <v>1</v>
      </c>
      <c r="AI1864" s="0" t="n">
        <v>1</v>
      </c>
      <c r="AJ1864" s="0" t="n">
        <v>0.00883438</v>
      </c>
      <c r="AK1864" s="0" t="n">
        <v>-0.01438421</v>
      </c>
      <c r="AL1864" s="0" t="n">
        <v>-0.05229517</v>
      </c>
      <c r="AM1864" s="0" t="n">
        <v>0.9984891</v>
      </c>
      <c r="AN1864" s="0" t="n">
        <v>1</v>
      </c>
      <c r="AO1864" s="0" t="n">
        <v>1</v>
      </c>
      <c r="AP1864" s="0" t="n">
        <v>0</v>
      </c>
      <c r="AQ1864" s="0" t="n">
        <v>0</v>
      </c>
      <c r="AR1864" s="0" t="n">
        <v>0</v>
      </c>
      <c r="AS1864" s="1" t="n">
        <v>4.709317E-010</v>
      </c>
      <c r="AT1864" s="1" t="n">
        <v>4.701238E-010</v>
      </c>
      <c r="AU1864" s="1" t="n">
        <v>1.36075E-008</v>
      </c>
      <c r="AV1864" s="0" t="n">
        <v>1</v>
      </c>
      <c r="AW1864" s="0" t="n">
        <v>1</v>
      </c>
      <c r="AX1864" s="1" t="n">
        <v>2.383874E-009</v>
      </c>
      <c r="AY1864" s="1" t="n">
        <v>5.724773E-009</v>
      </c>
      <c r="AZ1864" s="1" t="n">
        <v>1.20365E-008</v>
      </c>
      <c r="BA1864" s="0" t="n">
        <v>1</v>
      </c>
      <c r="BB1864" s="0" t="n">
        <v>2</v>
      </c>
      <c r="BC1864" s="0" t="n">
        <v>1</v>
      </c>
      <c r="BD1864" s="0" t="n">
        <v>0</v>
      </c>
      <c r="BE1864" s="0" t="n">
        <v>0</v>
      </c>
      <c r="BF1864" s="0" t="n">
        <v>0</v>
      </c>
      <c r="BG1864" s="1" t="n">
        <v>1.034201E-009</v>
      </c>
      <c r="BH1864" s="1" t="n">
        <v>3.877245E-009</v>
      </c>
      <c r="BI1864" s="1" t="n">
        <v>1.369115E-008</v>
      </c>
      <c r="BJ1864" s="0" t="n">
        <v>1</v>
      </c>
      <c r="BK1864" s="0" t="n">
        <v>1</v>
      </c>
      <c r="BL1864" s="1" t="n">
        <v>1.436065E-009</v>
      </c>
      <c r="BM1864" s="1" t="n">
        <v>3.640241E-009</v>
      </c>
      <c r="BN1864" s="1" t="n">
        <v>1.461113E-008</v>
      </c>
      <c r="BO1864" s="0" t="n">
        <v>1</v>
      </c>
      <c r="BP1864" s="0" t="n">
        <v>3</v>
      </c>
      <c r="BQ1864" s="0" t="n">
        <v>1</v>
      </c>
      <c r="BR1864" s="0" t="n">
        <v>0</v>
      </c>
      <c r="BS1864" s="0" t="n">
        <v>0</v>
      </c>
      <c r="BT1864" s="0" t="n">
        <v>0</v>
      </c>
      <c r="BU1864" s="1" t="n">
        <v>3.362027E-010</v>
      </c>
      <c r="BV1864" s="1" t="n">
        <v>4.102815E-009</v>
      </c>
      <c r="BW1864" s="1" t="n">
        <v>1.164612E-008</v>
      </c>
      <c r="BX1864" s="0" t="n">
        <v>1</v>
      </c>
      <c r="BY1864" s="0" t="n">
        <v>1</v>
      </c>
      <c r="BZ1864" s="1" t="n">
        <v>1.960124E-009</v>
      </c>
      <c r="CA1864" s="1" t="n">
        <v>3.598184E-009</v>
      </c>
      <c r="CB1864" s="1" t="n">
        <v>1.153903E-008</v>
      </c>
      <c r="CC1864" s="0" t="n">
        <v>1</v>
      </c>
      <c r="CD1864" s="2" t="n">
        <f aca="false">SQRT(SUMSQ(AB1864:AD1864))</f>
        <v>0</v>
      </c>
      <c r="CE1864" s="2" t="n">
        <f aca="false">SQRT(SUMSQ(AP1864:AR1864))</f>
        <v>0</v>
      </c>
      <c r="CF1864" s="2" t="n">
        <f aca="false">SQRT(SUMSQ(BD1864:BF1864))</f>
        <v>0</v>
      </c>
      <c r="CG1864" s="2" t="n">
        <f aca="false">SQRT(SUMSQ(BR1864:BT1864))</f>
        <v>0</v>
      </c>
      <c r="CH1864" s="2" t="n">
        <f aca="false">DEGREES(2*ACOS(AH1864))</f>
        <v>0</v>
      </c>
      <c r="CI1864" s="2" t="n">
        <f aca="false">DEGREES(2*ACOS(AV1864))</f>
        <v>0</v>
      </c>
      <c r="CJ1864" s="2" t="n">
        <f aca="false">DEGREES(2*ACOS(BJ1864))</f>
        <v>0</v>
      </c>
      <c r="CK1864" s="2" t="n">
        <f aca="false">DEGREES(2*ACOS(BX1864))</f>
        <v>0</v>
      </c>
      <c r="CL1864" s="0" t="n">
        <f aca="false">ABS(AI1864-1)</f>
        <v>0</v>
      </c>
      <c r="CM1864" s="0" t="n">
        <f aca="false">ABS(AW1864-1)</f>
        <v>0</v>
      </c>
      <c r="CN1864" s="0" t="n">
        <f aca="false">ABS(BK1864-1)</f>
        <v>0</v>
      </c>
      <c r="CO1864" s="0" t="n">
        <f aca="false">ABS(BY1864-1)</f>
        <v>0</v>
      </c>
      <c r="CP1864" s="3" t="n">
        <f aca="false">DEGREES(2*ACOS(AH1864))</f>
        <v>0</v>
      </c>
      <c r="CQ1864" s="3" t="n">
        <f aca="false">DEGREES(2*ACOS(AV1864))</f>
        <v>0</v>
      </c>
      <c r="CR1864" s="3" t="n">
        <f aca="false">DEGREES(2*ACOS(BJ1864))</f>
        <v>0</v>
      </c>
      <c r="CS1864" s="3" t="n">
        <f aca="false">DEGREES(2*ACOS(CC1864))</f>
        <v>0</v>
      </c>
      <c r="CT1864" s="0" t="n">
        <f aca="false">SUM(CD1864:CR1864)</f>
        <v>0</v>
      </c>
      <c r="CU1864" s="4" t="n">
        <f aca="false">(CT1864-MIN($CT$5:$CT$1744))/(MAX($CT$5:$CT$1744)-MIN($CT$5:$CT$1744))</f>
        <v>0</v>
      </c>
      <c r="CV1864" s="0" t="n">
        <f aca="false">SUM(CD1864,CH1864,CL1864,CP1864)</f>
        <v>0</v>
      </c>
      <c r="CW1864" s="0" t="n">
        <f aca="false">SUM(CE1864,CI1864,CM1864,CQ1864)</f>
        <v>0</v>
      </c>
      <c r="CX1864" s="0" t="n">
        <f aca="false">SUM(CF1864,CJ1864,CN1864,CR1864)</f>
        <v>0</v>
      </c>
      <c r="CY1864" s="0" t="n">
        <f aca="false">SUM(CG1864,CK1864,CO1864)</f>
        <v>0</v>
      </c>
      <c r="CZ1864" s="5" t="str">
        <f aca="false">IF(CD1864=0,IF(CH1864=0,IF(CL1864=0,IF(CP1864=0,"NULL","4"),"3"),"2"),"1")</f>
        <v>NULL</v>
      </c>
    </row>
    <row r="1865" customFormat="false" ht="14.9" hidden="false" customHeight="false" outlineLevel="0" collapsed="false">
      <c r="A1865" s="0" t="n">
        <v>2444.892</v>
      </c>
      <c r="B1865" s="0" t="n">
        <v>3.473964</v>
      </c>
      <c r="C1865" s="0" t="n">
        <v>2.480566</v>
      </c>
      <c r="D1865" s="0" t="n">
        <v>2.028452</v>
      </c>
      <c r="E1865" s="0" t="n">
        <v>-0.006808599</v>
      </c>
      <c r="F1865" s="0" t="n">
        <v>-0.0837489</v>
      </c>
      <c r="G1865" s="0" t="n">
        <v>-0.01456964</v>
      </c>
      <c r="H1865" s="0" t="n">
        <v>0.9963571</v>
      </c>
      <c r="I1865" s="0" t="n">
        <v>0.3021155</v>
      </c>
      <c r="J1865" s="0" t="n">
        <v>-0.1276575</v>
      </c>
      <c r="K1865" s="0" t="n">
        <v>-0.6712546</v>
      </c>
      <c r="L1865" s="0" t="n">
        <v>-0.1189493</v>
      </c>
      <c r="M1865" s="0" t="n">
        <v>0.720397</v>
      </c>
      <c r="N1865" s="0" t="n">
        <v>1</v>
      </c>
      <c r="O1865" s="0" t="n">
        <v>0</v>
      </c>
      <c r="P1865" s="0" t="n">
        <v>0</v>
      </c>
      <c r="Q1865" s="0" t="n">
        <v>0</v>
      </c>
      <c r="R1865" s="0" t="n">
        <v>38.53343</v>
      </c>
      <c r="S1865" s="0" t="n">
        <v>23.55363</v>
      </c>
      <c r="T1865" s="0" t="n">
        <v>2.187998</v>
      </c>
      <c r="U1865" s="0" t="n">
        <v>19.80796</v>
      </c>
      <c r="V1865" s="0" t="n">
        <v>32.86236</v>
      </c>
      <c r="W1865" s="0" t="n">
        <v>34.6304</v>
      </c>
      <c r="X1865" s="0" t="n">
        <v>38.74978</v>
      </c>
      <c r="Y1865" s="0" t="n">
        <v>42.46134</v>
      </c>
      <c r="Z1865" s="0" t="n">
        <v>0</v>
      </c>
      <c r="AA1865" s="0" t="n">
        <v>1</v>
      </c>
      <c r="AB1865" s="0" t="n">
        <v>0</v>
      </c>
      <c r="AC1865" s="0" t="n">
        <v>0</v>
      </c>
      <c r="AD1865" s="0" t="n">
        <v>0</v>
      </c>
      <c r="AE1865" s="0" t="n">
        <v>0</v>
      </c>
      <c r="AF1865" s="0" t="n">
        <v>0</v>
      </c>
      <c r="AG1865" s="0" t="n">
        <v>0</v>
      </c>
      <c r="AH1865" s="0" t="n">
        <v>1</v>
      </c>
      <c r="AI1865" s="0" t="n">
        <v>1</v>
      </c>
      <c r="AJ1865" s="0" t="n">
        <v>0.02102391</v>
      </c>
      <c r="AK1865" s="0" t="n">
        <v>-0.05342859</v>
      </c>
      <c r="AL1865" s="0" t="n">
        <v>-0.06452358</v>
      </c>
      <c r="AM1865" s="0" t="n">
        <v>0.9962629</v>
      </c>
      <c r="AN1865" s="0" t="n">
        <v>1</v>
      </c>
      <c r="AO1865" s="0" t="n">
        <v>1</v>
      </c>
      <c r="AP1865" s="0" t="n">
        <v>0</v>
      </c>
      <c r="AQ1865" s="0" t="n">
        <v>0</v>
      </c>
      <c r="AR1865" s="0" t="n">
        <v>0</v>
      </c>
      <c r="AS1865" s="1" t="n">
        <v>-3.255042E-010</v>
      </c>
      <c r="AT1865" s="1" t="n">
        <v>1.069464E-009</v>
      </c>
      <c r="AU1865" s="1" t="n">
        <v>-9.831832E-009</v>
      </c>
      <c r="AV1865" s="0" t="n">
        <v>1</v>
      </c>
      <c r="AW1865" s="0" t="n">
        <v>1</v>
      </c>
      <c r="AX1865" s="1" t="n">
        <v>3.722125E-010</v>
      </c>
      <c r="AY1865" s="1" t="n">
        <v>-5.229793E-010</v>
      </c>
      <c r="AZ1865" s="1" t="n">
        <v>-1.492382E-008</v>
      </c>
      <c r="BA1865" s="0" t="n">
        <v>1</v>
      </c>
      <c r="BB1865" s="0" t="n">
        <v>2</v>
      </c>
      <c r="BC1865" s="0" t="n">
        <v>1</v>
      </c>
      <c r="BD1865" s="0" t="n">
        <v>0</v>
      </c>
      <c r="BE1865" s="0" t="n">
        <v>0</v>
      </c>
      <c r="BF1865" s="0" t="n">
        <v>0</v>
      </c>
      <c r="BG1865" s="1" t="n">
        <v>5.435524E-010</v>
      </c>
      <c r="BH1865" s="1" t="n">
        <v>9.9445E-010</v>
      </c>
      <c r="BI1865" s="1" t="n">
        <v>-2.70999E-009</v>
      </c>
      <c r="BJ1865" s="0" t="n">
        <v>1</v>
      </c>
      <c r="BK1865" s="0" t="n">
        <v>1</v>
      </c>
      <c r="BL1865" s="1" t="n">
        <v>1.959079E-010</v>
      </c>
      <c r="BM1865" s="1" t="n">
        <v>8.249732E-010</v>
      </c>
      <c r="BN1865" s="1" t="n">
        <v>-2.544795E-008</v>
      </c>
      <c r="BO1865" s="0" t="n">
        <v>1</v>
      </c>
      <c r="BP1865" s="0" t="n">
        <v>3</v>
      </c>
      <c r="BQ1865" s="0" t="n">
        <v>1</v>
      </c>
      <c r="BR1865" s="0" t="n">
        <v>0.0007570538</v>
      </c>
      <c r="BS1865" s="0" t="n">
        <v>-0.0001295262</v>
      </c>
      <c r="BT1865" s="0" t="n">
        <v>-0.007472953</v>
      </c>
      <c r="BU1865" s="1" t="n">
        <v>5.435524E-010</v>
      </c>
      <c r="BV1865" s="1" t="n">
        <v>9.9445E-010</v>
      </c>
      <c r="BW1865" s="1" t="n">
        <v>-2.70999E-009</v>
      </c>
      <c r="BX1865" s="0" t="n">
        <v>1</v>
      </c>
      <c r="BY1865" s="0" t="n">
        <v>1</v>
      </c>
      <c r="BZ1865" s="1" t="n">
        <v>-4.968442E-010</v>
      </c>
      <c r="CA1865" s="1" t="n">
        <v>-4.479651E-010</v>
      </c>
      <c r="CB1865" s="1" t="n">
        <v>-2.204566E-008</v>
      </c>
      <c r="CC1865" s="0" t="n">
        <v>1</v>
      </c>
      <c r="CD1865" s="2" t="n">
        <f aca="false">SQRT(SUMSQ(AB1865:AD1865))</f>
        <v>0</v>
      </c>
      <c r="CE1865" s="2" t="n">
        <f aca="false">SQRT(SUMSQ(AP1865:AR1865))</f>
        <v>0</v>
      </c>
      <c r="CF1865" s="2" t="n">
        <f aca="false">SQRT(SUMSQ(BD1865:BF1865))</f>
        <v>0</v>
      </c>
      <c r="CG1865" s="2" t="n">
        <f aca="false">SQRT(SUMSQ(BR1865:BT1865))</f>
        <v>0.00751231881863316</v>
      </c>
      <c r="CH1865" s="2" t="n">
        <f aca="false">DEGREES(2*ACOS(AH1865))</f>
        <v>0</v>
      </c>
      <c r="CI1865" s="2" t="n">
        <f aca="false">DEGREES(2*ACOS(AV1865))</f>
        <v>0</v>
      </c>
      <c r="CJ1865" s="2" t="n">
        <f aca="false">DEGREES(2*ACOS(BJ1865))</f>
        <v>0</v>
      </c>
      <c r="CK1865" s="2" t="n">
        <f aca="false">DEGREES(2*ACOS(BX1865))</f>
        <v>0</v>
      </c>
      <c r="CL1865" s="0" t="n">
        <f aca="false">ABS(AI1865-1)</f>
        <v>0</v>
      </c>
      <c r="CM1865" s="0" t="n">
        <f aca="false">ABS(AW1865-1)</f>
        <v>0</v>
      </c>
      <c r="CN1865" s="0" t="n">
        <f aca="false">ABS(BK1865-1)</f>
        <v>0</v>
      </c>
      <c r="CO1865" s="0" t="n">
        <f aca="false">ABS(BY1865-1)</f>
        <v>0</v>
      </c>
      <c r="CP1865" s="3" t="n">
        <f aca="false">DEGREES(2*ACOS(AH1865))</f>
        <v>0</v>
      </c>
      <c r="CQ1865" s="3" t="n">
        <f aca="false">DEGREES(2*ACOS(AV1865))</f>
        <v>0</v>
      </c>
      <c r="CR1865" s="3" t="n">
        <f aca="false">DEGREES(2*ACOS(BJ1865))</f>
        <v>0</v>
      </c>
      <c r="CS1865" s="3" t="n">
        <f aca="false">DEGREES(2*ACOS(CC1865))</f>
        <v>0</v>
      </c>
      <c r="CT1865" s="0" t="n">
        <f aca="false">SUM(CD1865:CR1865)</f>
        <v>0.00751231881863316</v>
      </c>
      <c r="CU1865" s="4" t="n">
        <f aca="false">(CT1865-MIN($CT$5:$CT$1744))/(MAX($CT$5:$CT$1744)-MIN($CT$5:$CT$1744))</f>
        <v>0.000717004675260042</v>
      </c>
      <c r="CV1865" s="0" t="n">
        <f aca="false">SUM(CD1865,CH1865,CL1865,CP1865)</f>
        <v>0</v>
      </c>
      <c r="CW1865" s="0" t="n">
        <f aca="false">SUM(CE1865,CI1865,CM1865,CQ1865)</f>
        <v>0</v>
      </c>
      <c r="CX1865" s="0" t="n">
        <f aca="false">SUM(CF1865,CJ1865,CN1865,CR1865)</f>
        <v>0</v>
      </c>
      <c r="CY1865" s="0" t="n">
        <f aca="false">SUM(CG1865,CK1865,CO1865)</f>
        <v>0.00751231881863316</v>
      </c>
      <c r="CZ1865" s="5" t="str">
        <f aca="false">IF(CD1865=0,IF(CH1865=0,IF(CL1865=0,IF(CP1865=0,"NULL","4"),"3"),"2"),"1")</f>
        <v>NULL</v>
      </c>
    </row>
    <row r="1866" customFormat="false" ht="14.9" hidden="false" customHeight="false" outlineLevel="0" collapsed="false">
      <c r="A1866" s="0" t="n">
        <v>2444.944</v>
      </c>
      <c r="B1866" s="0" t="n">
        <v>3.475644</v>
      </c>
      <c r="C1866" s="0" t="n">
        <v>2.480234</v>
      </c>
      <c r="D1866" s="0" t="n">
        <v>2.013776</v>
      </c>
      <c r="E1866" s="0" t="n">
        <v>-0.006808613</v>
      </c>
      <c r="F1866" s="0" t="n">
        <v>-0.08374885</v>
      </c>
      <c r="G1866" s="0" t="n">
        <v>-0.01456981</v>
      </c>
      <c r="H1866" s="0" t="n">
        <v>0.9963571</v>
      </c>
      <c r="I1866" s="0" t="n">
        <v>0.3021155</v>
      </c>
      <c r="J1866" s="0" t="n">
        <v>-0.1508884</v>
      </c>
      <c r="K1866" s="0" t="n">
        <v>-0.6764994</v>
      </c>
      <c r="L1866" s="0" t="n">
        <v>-0.144547</v>
      </c>
      <c r="M1866" s="0" t="n">
        <v>0.7061781</v>
      </c>
      <c r="N1866" s="0" t="n">
        <v>1</v>
      </c>
      <c r="O1866" s="0" t="n">
        <v>0</v>
      </c>
      <c r="P1866" s="0" t="n">
        <v>0</v>
      </c>
      <c r="Q1866" s="0" t="n">
        <v>0</v>
      </c>
      <c r="R1866" s="0" t="n">
        <v>36.82286</v>
      </c>
      <c r="S1866" s="0" t="n">
        <v>22.56497</v>
      </c>
      <c r="T1866" s="0" t="n">
        <v>2.037459</v>
      </c>
      <c r="U1866" s="0" t="n">
        <v>18.79886</v>
      </c>
      <c r="V1866" s="0" t="n">
        <v>31.26281</v>
      </c>
      <c r="W1866" s="0" t="n">
        <v>32.95523</v>
      </c>
      <c r="X1866" s="0" t="n">
        <v>36.91164</v>
      </c>
      <c r="Y1866" s="0" t="n">
        <v>40.46034</v>
      </c>
      <c r="Z1866" s="0" t="n">
        <v>0</v>
      </c>
      <c r="AA1866" s="0" t="n">
        <v>1</v>
      </c>
      <c r="AB1866" s="0" t="n">
        <v>0</v>
      </c>
      <c r="AC1866" s="0" t="n">
        <v>0</v>
      </c>
      <c r="AD1866" s="0" t="n">
        <v>0</v>
      </c>
      <c r="AE1866" s="1" t="n">
        <v>-1.742625E-009</v>
      </c>
      <c r="AF1866" s="1" t="n">
        <v>-3.760682E-009</v>
      </c>
      <c r="AG1866" s="1" t="n">
        <v>-3.465572E-008</v>
      </c>
      <c r="AH1866" s="0" t="n">
        <v>1</v>
      </c>
      <c r="AI1866" s="0" t="n">
        <v>1</v>
      </c>
      <c r="AJ1866" s="0" t="n">
        <v>0.001789137</v>
      </c>
      <c r="AK1866" s="0" t="n">
        <v>-0.006568482</v>
      </c>
      <c r="AL1866" s="0" t="n">
        <v>-0.004743082</v>
      </c>
      <c r="AM1866" s="0" t="n">
        <v>0.9999656</v>
      </c>
      <c r="AN1866" s="0" t="n">
        <v>1</v>
      </c>
      <c r="AO1866" s="0" t="n">
        <v>1</v>
      </c>
      <c r="AP1866" s="0" t="n">
        <v>0</v>
      </c>
      <c r="AQ1866" s="0" t="n">
        <v>0</v>
      </c>
      <c r="AR1866" s="0" t="n">
        <v>0</v>
      </c>
      <c r="AS1866" s="1" t="n">
        <v>-1.841598E-009</v>
      </c>
      <c r="AT1866" s="1" t="n">
        <v>-4.083479E-009</v>
      </c>
      <c r="AU1866" s="1" t="n">
        <v>-4.131394E-008</v>
      </c>
      <c r="AV1866" s="0" t="n">
        <v>1</v>
      </c>
      <c r="AW1866" s="0" t="n">
        <v>1</v>
      </c>
      <c r="AX1866" s="1" t="n">
        <v>1.890951E-009</v>
      </c>
      <c r="AY1866" s="1" t="n">
        <v>5.975917E-009</v>
      </c>
      <c r="AZ1866" s="1" t="n">
        <v>-2.682077E-009</v>
      </c>
      <c r="BA1866" s="0" t="n">
        <v>1</v>
      </c>
      <c r="BB1866" s="0" t="n">
        <v>2</v>
      </c>
      <c r="BC1866" s="0" t="n">
        <v>1</v>
      </c>
      <c r="BD1866" s="0" t="n">
        <v>0</v>
      </c>
      <c r="BE1866" s="0" t="n">
        <v>0</v>
      </c>
      <c r="BF1866" s="0" t="n">
        <v>0</v>
      </c>
      <c r="BG1866" s="1" t="n">
        <v>-1.841598E-009</v>
      </c>
      <c r="BH1866" s="1" t="n">
        <v>-4.083479E-009</v>
      </c>
      <c r="BI1866" s="1" t="n">
        <v>-4.131394E-008</v>
      </c>
      <c r="BJ1866" s="0" t="n">
        <v>1</v>
      </c>
      <c r="BK1866" s="0" t="n">
        <v>1</v>
      </c>
      <c r="BL1866" s="1" t="n">
        <v>9.454756E-010</v>
      </c>
      <c r="BM1866" s="1" t="n">
        <v>2.987959E-009</v>
      </c>
      <c r="BN1866" s="1" t="n">
        <v>-1.341039E-009</v>
      </c>
      <c r="BO1866" s="0" t="n">
        <v>1</v>
      </c>
      <c r="BP1866" s="0" t="n">
        <v>3</v>
      </c>
      <c r="BQ1866" s="0" t="n">
        <v>1</v>
      </c>
      <c r="BR1866" s="0" t="n">
        <v>0.002099863</v>
      </c>
      <c r="BS1866" s="0" t="n">
        <v>-0.0004366365</v>
      </c>
      <c r="BT1866" s="0" t="n">
        <v>-0.01770121</v>
      </c>
      <c r="BU1866" s="1" t="n">
        <v>-1.841598E-009</v>
      </c>
      <c r="BV1866" s="1" t="n">
        <v>-4.083479E-009</v>
      </c>
      <c r="BW1866" s="1" t="n">
        <v>-4.131394E-008</v>
      </c>
      <c r="BX1866" s="0" t="n">
        <v>1</v>
      </c>
      <c r="BY1866" s="0" t="n">
        <v>1</v>
      </c>
      <c r="BZ1866" s="1" t="n">
        <v>1.890951E-009</v>
      </c>
      <c r="CA1866" s="1" t="n">
        <v>5.975917E-009</v>
      </c>
      <c r="CB1866" s="1" t="n">
        <v>-2.682077E-009</v>
      </c>
      <c r="CC1866" s="0" t="n">
        <v>1</v>
      </c>
      <c r="CD1866" s="2" t="n">
        <f aca="false">SQRT(SUMSQ(AB1866:AD1866))</f>
        <v>0</v>
      </c>
      <c r="CE1866" s="2" t="n">
        <f aca="false">SQRT(SUMSQ(AP1866:AR1866))</f>
        <v>0</v>
      </c>
      <c r="CF1866" s="2" t="n">
        <f aca="false">SQRT(SUMSQ(BD1866:BF1866))</f>
        <v>0</v>
      </c>
      <c r="CG1866" s="2" t="n">
        <f aca="false">SQRT(SUMSQ(BR1866:BT1866))</f>
        <v>0.01783067333322</v>
      </c>
      <c r="CH1866" s="2" t="n">
        <f aca="false">DEGREES(2*ACOS(AH1866))</f>
        <v>0</v>
      </c>
      <c r="CI1866" s="2" t="n">
        <f aca="false">DEGREES(2*ACOS(AV1866))</f>
        <v>0</v>
      </c>
      <c r="CJ1866" s="2" t="n">
        <f aca="false">DEGREES(2*ACOS(BJ1866))</f>
        <v>0</v>
      </c>
      <c r="CK1866" s="2" t="n">
        <f aca="false">DEGREES(2*ACOS(BX1866))</f>
        <v>0</v>
      </c>
      <c r="CL1866" s="0" t="n">
        <f aca="false">ABS(AI1866-1)</f>
        <v>0</v>
      </c>
      <c r="CM1866" s="0" t="n">
        <f aca="false">ABS(AW1866-1)</f>
        <v>0</v>
      </c>
      <c r="CN1866" s="0" t="n">
        <f aca="false">ABS(BK1866-1)</f>
        <v>0</v>
      </c>
      <c r="CO1866" s="0" t="n">
        <f aca="false">ABS(BY1866-1)</f>
        <v>0</v>
      </c>
      <c r="CP1866" s="3" t="n">
        <f aca="false">DEGREES(2*ACOS(AH1866))</f>
        <v>0</v>
      </c>
      <c r="CQ1866" s="3" t="n">
        <f aca="false">DEGREES(2*ACOS(AV1866))</f>
        <v>0</v>
      </c>
      <c r="CR1866" s="3" t="n">
        <f aca="false">DEGREES(2*ACOS(BJ1866))</f>
        <v>0</v>
      </c>
      <c r="CS1866" s="3" t="n">
        <f aca="false">DEGREES(2*ACOS(CC1866))</f>
        <v>0</v>
      </c>
      <c r="CT1866" s="0" t="n">
        <f aca="false">SUM(CD1866:CR1866)</f>
        <v>0.01783067333322</v>
      </c>
      <c r="CU1866" s="4" t="n">
        <f aca="false">(CT1866-MIN($CT$5:$CT$1744))/(MAX($CT$5:$CT$1744)-MIN($CT$5:$CT$1744))</f>
        <v>0.0017018282173066</v>
      </c>
      <c r="CV1866" s="0" t="n">
        <f aca="false">SUM(CD1866,CH1866,CL1866,CP1866)</f>
        <v>0</v>
      </c>
      <c r="CW1866" s="0" t="n">
        <f aca="false">SUM(CE1866,CI1866,CM1866,CQ1866)</f>
        <v>0</v>
      </c>
      <c r="CX1866" s="0" t="n">
        <f aca="false">SUM(CF1866,CJ1866,CN1866,CR1866)</f>
        <v>0</v>
      </c>
      <c r="CY1866" s="0" t="n">
        <f aca="false">SUM(CG1866,CK1866,CO1866)</f>
        <v>0.01783067333322</v>
      </c>
      <c r="CZ1866" s="5" t="str">
        <f aca="false">IF(CD1866=0,IF(CH1866=0,IF(CL1866=0,IF(CP1866=0,"NULL","4"),"3"),"2"),"1")</f>
        <v>NULL</v>
      </c>
    </row>
    <row r="1867" customFormat="false" ht="14.9" hidden="false" customHeight="false" outlineLevel="0" collapsed="false">
      <c r="A1867" s="0" t="n">
        <v>2444.994</v>
      </c>
      <c r="B1867" s="0" t="n">
        <v>3.4778</v>
      </c>
      <c r="C1867" s="0" t="n">
        <v>2.479701</v>
      </c>
      <c r="D1867" s="0" t="n">
        <v>1.997881</v>
      </c>
      <c r="E1867" s="0" t="n">
        <v>-0.006808597</v>
      </c>
      <c r="F1867" s="0" t="n">
        <v>-0.08374893</v>
      </c>
      <c r="G1867" s="0" t="n">
        <v>-0.01456956</v>
      </c>
      <c r="H1867" s="0" t="n">
        <v>0.9963571</v>
      </c>
      <c r="I1867" s="0" t="n">
        <v>0.3021155</v>
      </c>
      <c r="J1867" s="0" t="n">
        <v>-0.1640226</v>
      </c>
      <c r="K1867" s="0" t="n">
        <v>-0.6793751</v>
      </c>
      <c r="L1867" s="0" t="n">
        <v>-0.1598442</v>
      </c>
      <c r="M1867" s="0" t="n">
        <v>0.6971341</v>
      </c>
      <c r="N1867" s="0" t="n">
        <v>1</v>
      </c>
      <c r="O1867" s="0" t="n">
        <v>0</v>
      </c>
      <c r="P1867" s="0" t="n">
        <v>0</v>
      </c>
      <c r="Q1867" s="0" t="n">
        <v>0</v>
      </c>
      <c r="R1867" s="0" t="n">
        <v>38.68739</v>
      </c>
      <c r="S1867" s="0" t="n">
        <v>23.86032</v>
      </c>
      <c r="T1867" s="0" t="n">
        <v>2.024325</v>
      </c>
      <c r="U1867" s="0" t="n">
        <v>19.40096</v>
      </c>
      <c r="V1867" s="0" t="n">
        <v>32.46798</v>
      </c>
      <c r="W1867" s="0" t="n">
        <v>34.2532</v>
      </c>
      <c r="X1867" s="0" t="n">
        <v>38.4637</v>
      </c>
      <c r="Y1867" s="0" t="n">
        <v>42.19492</v>
      </c>
      <c r="Z1867" s="0" t="n">
        <v>0</v>
      </c>
      <c r="AA1867" s="0" t="n">
        <v>1</v>
      </c>
      <c r="AB1867" s="0" t="n">
        <v>0</v>
      </c>
      <c r="AC1867" s="0" t="n">
        <v>0</v>
      </c>
      <c r="AD1867" s="0" t="n">
        <v>0</v>
      </c>
      <c r="AE1867" s="1" t="n">
        <v>1.706692E-009</v>
      </c>
      <c r="AF1867" s="1" t="n">
        <v>-1.637571E-009</v>
      </c>
      <c r="AG1867" s="1" t="n">
        <v>5.358738E-008</v>
      </c>
      <c r="AH1867" s="0" t="n">
        <v>1</v>
      </c>
      <c r="AI1867" s="0" t="n">
        <v>1</v>
      </c>
      <c r="AJ1867" s="0" t="n">
        <v>0</v>
      </c>
      <c r="AK1867" s="0" t="n">
        <v>0</v>
      </c>
      <c r="AL1867" s="0" t="n">
        <v>0</v>
      </c>
      <c r="AM1867" s="0" t="n">
        <v>1</v>
      </c>
      <c r="AN1867" s="0" t="n">
        <v>1</v>
      </c>
      <c r="AO1867" s="0" t="n">
        <v>1</v>
      </c>
      <c r="AP1867" s="0" t="n">
        <v>0</v>
      </c>
      <c r="AQ1867" s="0" t="n">
        <v>0</v>
      </c>
      <c r="AR1867" s="0" t="n">
        <v>0</v>
      </c>
      <c r="AS1867" s="1" t="n">
        <v>2.087548E-009</v>
      </c>
      <c r="AT1867" s="1" t="n">
        <v>-2.603425E-010</v>
      </c>
      <c r="AU1867" s="1" t="n">
        <v>5.950743E-008</v>
      </c>
      <c r="AV1867" s="0" t="n">
        <v>1</v>
      </c>
      <c r="AW1867" s="0" t="n">
        <v>1</v>
      </c>
      <c r="AX1867" s="0" t="n">
        <v>0</v>
      </c>
      <c r="AY1867" s="0" t="n">
        <v>0</v>
      </c>
      <c r="AZ1867" s="0" t="n">
        <v>0</v>
      </c>
      <c r="BA1867" s="0" t="n">
        <v>1</v>
      </c>
      <c r="BB1867" s="0" t="n">
        <v>2</v>
      </c>
      <c r="BC1867" s="0" t="n">
        <v>1</v>
      </c>
      <c r="BD1867" s="0" t="n">
        <v>0</v>
      </c>
      <c r="BE1867" s="0" t="n">
        <v>0</v>
      </c>
      <c r="BF1867" s="0" t="n">
        <v>0</v>
      </c>
      <c r="BG1867" s="1" t="n">
        <v>1.977216E-009</v>
      </c>
      <c r="BH1867" s="1" t="n">
        <v>-3.103749E-010</v>
      </c>
      <c r="BI1867" s="1" t="n">
        <v>6.625569E-008</v>
      </c>
      <c r="BJ1867" s="0" t="n">
        <v>1</v>
      </c>
      <c r="BK1867" s="0" t="n">
        <v>1</v>
      </c>
      <c r="BL1867" s="0" t="n">
        <v>0</v>
      </c>
      <c r="BM1867" s="0" t="n">
        <v>0</v>
      </c>
      <c r="BN1867" s="0" t="n">
        <v>0</v>
      </c>
      <c r="BO1867" s="0" t="n">
        <v>1</v>
      </c>
      <c r="BP1867" s="0" t="n">
        <v>3</v>
      </c>
      <c r="BQ1867" s="0" t="n">
        <v>1</v>
      </c>
      <c r="BR1867" s="0" t="n">
        <v>0.00234694</v>
      </c>
      <c r="BS1867" s="0" t="n">
        <v>-0.0006100105</v>
      </c>
      <c r="BT1867" s="0" t="n">
        <v>-0.01635487</v>
      </c>
      <c r="BU1867" s="1" t="n">
        <v>2.05706E-009</v>
      </c>
      <c r="BV1867" s="1" t="n">
        <v>-1.000601E-009</v>
      </c>
      <c r="BW1867" s="1" t="n">
        <v>6.819364E-008</v>
      </c>
      <c r="BX1867" s="0" t="n">
        <v>1</v>
      </c>
      <c r="BY1867" s="0" t="n">
        <v>1</v>
      </c>
      <c r="BZ1867" s="0" t="n">
        <v>0</v>
      </c>
      <c r="CA1867" s="0" t="n">
        <v>0</v>
      </c>
      <c r="CB1867" s="0" t="n">
        <v>0</v>
      </c>
      <c r="CC1867" s="0" t="n">
        <v>1</v>
      </c>
      <c r="CD1867" s="2" t="n">
        <f aca="false">SQRT(SUMSQ(AB1867:AD1867))</f>
        <v>0</v>
      </c>
      <c r="CE1867" s="2" t="n">
        <f aca="false">SQRT(SUMSQ(AP1867:AR1867))</f>
        <v>0</v>
      </c>
      <c r="CF1867" s="2" t="n">
        <f aca="false">SQRT(SUMSQ(BD1867:BF1867))</f>
        <v>0</v>
      </c>
      <c r="CG1867" s="2" t="n">
        <f aca="false">SQRT(SUMSQ(BR1867:BT1867))</f>
        <v>0.0165336630209585</v>
      </c>
      <c r="CH1867" s="2" t="n">
        <f aca="false">DEGREES(2*ACOS(AH1867))</f>
        <v>0</v>
      </c>
      <c r="CI1867" s="2" t="n">
        <f aca="false">DEGREES(2*ACOS(AV1867))</f>
        <v>0</v>
      </c>
      <c r="CJ1867" s="2" t="n">
        <f aca="false">DEGREES(2*ACOS(BJ1867))</f>
        <v>0</v>
      </c>
      <c r="CK1867" s="2" t="n">
        <f aca="false">DEGREES(2*ACOS(BX1867))</f>
        <v>0</v>
      </c>
      <c r="CL1867" s="0" t="n">
        <f aca="false">ABS(AI1867-1)</f>
        <v>0</v>
      </c>
      <c r="CM1867" s="0" t="n">
        <f aca="false">ABS(AW1867-1)</f>
        <v>0</v>
      </c>
      <c r="CN1867" s="0" t="n">
        <f aca="false">ABS(BK1867-1)</f>
        <v>0</v>
      </c>
      <c r="CO1867" s="0" t="n">
        <f aca="false">ABS(BY1867-1)</f>
        <v>0</v>
      </c>
      <c r="CP1867" s="3" t="n">
        <f aca="false">DEGREES(2*ACOS(AH1867))</f>
        <v>0</v>
      </c>
      <c r="CQ1867" s="3" t="n">
        <f aca="false">DEGREES(2*ACOS(AV1867))</f>
        <v>0</v>
      </c>
      <c r="CR1867" s="3" t="n">
        <f aca="false">DEGREES(2*ACOS(BJ1867))</f>
        <v>0</v>
      </c>
      <c r="CS1867" s="3" t="n">
        <f aca="false">DEGREES(2*ACOS(CC1867))</f>
        <v>0</v>
      </c>
      <c r="CT1867" s="0" t="n">
        <f aca="false">SUM(CD1867:CR1867)</f>
        <v>0.0165336630209585</v>
      </c>
      <c r="CU1867" s="4" t="n">
        <f aca="false">(CT1867-MIN($CT$5:$CT$1744))/(MAX($CT$5:$CT$1744)-MIN($CT$5:$CT$1744))</f>
        <v>0.00157803655188295</v>
      </c>
      <c r="CV1867" s="0" t="n">
        <f aca="false">SUM(CD1867,CH1867,CL1867,CP1867)</f>
        <v>0</v>
      </c>
      <c r="CW1867" s="0" t="n">
        <f aca="false">SUM(CE1867,CI1867,CM1867,CQ1867)</f>
        <v>0</v>
      </c>
      <c r="CX1867" s="0" t="n">
        <f aca="false">SUM(CF1867,CJ1867,CN1867,CR1867)</f>
        <v>0</v>
      </c>
      <c r="CY1867" s="0" t="n">
        <f aca="false">SUM(CG1867,CK1867,CO1867)</f>
        <v>0.0165336630209585</v>
      </c>
      <c r="CZ1867" s="5" t="str">
        <f aca="false">IF(CD1867=0,IF(CH1867=0,IF(CL1867=0,IF(CP1867=0,"NULL","4"),"3"),"2"),"1")</f>
        <v>NULL</v>
      </c>
    </row>
    <row r="1868" customFormat="false" ht="14.9" hidden="false" customHeight="false" outlineLevel="0" collapsed="false">
      <c r="A1868" s="0" t="n">
        <v>2445.044</v>
      </c>
      <c r="B1868" s="0" t="n">
        <v>3.480087</v>
      </c>
      <c r="C1868" s="0" t="n">
        <v>2.479117</v>
      </c>
      <c r="D1868" s="0" t="n">
        <v>1.982862</v>
      </c>
      <c r="E1868" s="0" t="n">
        <v>-0.006808571</v>
      </c>
      <c r="F1868" s="0" t="n">
        <v>-0.08374894</v>
      </c>
      <c r="G1868" s="0" t="n">
        <v>-0.01456929</v>
      </c>
      <c r="H1868" s="0" t="n">
        <v>0.9963571</v>
      </c>
      <c r="I1868" s="0" t="n">
        <v>0.3021155</v>
      </c>
      <c r="J1868" s="0" t="n">
        <v>-0.1715009</v>
      </c>
      <c r="K1868" s="0" t="n">
        <v>-0.6812465</v>
      </c>
      <c r="L1868" s="0" t="n">
        <v>-0.1690008</v>
      </c>
      <c r="M1868" s="0" t="n">
        <v>0.6913244</v>
      </c>
      <c r="N1868" s="0" t="n">
        <v>1</v>
      </c>
      <c r="O1868" s="0" t="n">
        <v>0</v>
      </c>
      <c r="P1868" s="0" t="n">
        <v>0</v>
      </c>
      <c r="Q1868" s="0" t="n">
        <v>0</v>
      </c>
      <c r="R1868" s="0" t="n">
        <v>37.04718</v>
      </c>
      <c r="S1868" s="0" t="n">
        <v>23.00921</v>
      </c>
      <c r="T1868" s="0" t="n">
        <v>2.036219</v>
      </c>
      <c r="U1868" s="0" t="n">
        <v>18.20904</v>
      </c>
      <c r="V1868" s="0" t="n">
        <v>30.69466</v>
      </c>
      <c r="W1868" s="0" t="n">
        <v>32.41074</v>
      </c>
      <c r="X1868" s="0" t="n">
        <v>36.49966</v>
      </c>
      <c r="Y1868" s="0" t="n">
        <v>40.07235</v>
      </c>
      <c r="Z1868" s="0" t="n">
        <v>0</v>
      </c>
      <c r="AA1868" s="0" t="n">
        <v>1</v>
      </c>
      <c r="AB1868" s="0" t="n">
        <v>0</v>
      </c>
      <c r="AC1868" s="0" t="n">
        <v>0</v>
      </c>
      <c r="AD1868" s="0" t="n">
        <v>0</v>
      </c>
      <c r="AE1868" s="1" t="n">
        <v>2.942807E-010</v>
      </c>
      <c r="AF1868" s="1" t="n">
        <v>-2.235861E-010</v>
      </c>
      <c r="AG1868" s="1" t="n">
        <v>6.444754E-008</v>
      </c>
      <c r="AH1868" s="0" t="n">
        <v>1</v>
      </c>
      <c r="AI1868" s="0" t="n">
        <v>1</v>
      </c>
      <c r="AJ1868" s="0" t="n">
        <v>0</v>
      </c>
      <c r="AK1868" s="0" t="n">
        <v>0</v>
      </c>
      <c r="AL1868" s="0" t="n">
        <v>0</v>
      </c>
      <c r="AM1868" s="0" t="n">
        <v>1</v>
      </c>
      <c r="AN1868" s="0" t="n">
        <v>1</v>
      </c>
      <c r="AO1868" s="0" t="n">
        <v>1</v>
      </c>
      <c r="AP1868" s="0" t="n">
        <v>0</v>
      </c>
      <c r="AQ1868" s="0" t="n">
        <v>0</v>
      </c>
      <c r="AR1868" s="0" t="n">
        <v>0</v>
      </c>
      <c r="AS1868" s="1" t="n">
        <v>2.514675E-010</v>
      </c>
      <c r="AT1868" s="1" t="n">
        <v>-6.902201E-010</v>
      </c>
      <c r="AU1868" s="1" t="n">
        <v>5.862174E-008</v>
      </c>
      <c r="AV1868" s="0" t="n">
        <v>1</v>
      </c>
      <c r="AW1868" s="0" t="n">
        <v>1</v>
      </c>
      <c r="AX1868" s="0" t="n">
        <v>0</v>
      </c>
      <c r="AY1868" s="0" t="n">
        <v>0</v>
      </c>
      <c r="AZ1868" s="0" t="n">
        <v>0</v>
      </c>
      <c r="BA1868" s="0" t="n">
        <v>1</v>
      </c>
      <c r="BB1868" s="0" t="n">
        <v>2</v>
      </c>
      <c r="BC1868" s="0" t="n">
        <v>1</v>
      </c>
      <c r="BD1868" s="0" t="n">
        <v>0</v>
      </c>
      <c r="BE1868" s="0" t="n">
        <v>0</v>
      </c>
      <c r="BF1868" s="0" t="n">
        <v>0</v>
      </c>
      <c r="BG1868" s="1" t="n">
        <v>2.942807E-010</v>
      </c>
      <c r="BH1868" s="1" t="n">
        <v>-2.235861E-010</v>
      </c>
      <c r="BI1868" s="1" t="n">
        <v>6.444754E-008</v>
      </c>
      <c r="BJ1868" s="0" t="n">
        <v>1</v>
      </c>
      <c r="BK1868" s="0" t="n">
        <v>1</v>
      </c>
      <c r="BL1868" s="0" t="n">
        <v>0</v>
      </c>
      <c r="BM1868" s="0" t="n">
        <v>0</v>
      </c>
      <c r="BN1868" s="0" t="n">
        <v>0</v>
      </c>
      <c r="BO1868" s="0" t="n">
        <v>1</v>
      </c>
      <c r="BP1868" s="0" t="n">
        <v>3</v>
      </c>
      <c r="BQ1868" s="0" t="n">
        <v>1</v>
      </c>
      <c r="BR1868" s="0" t="n">
        <v>0.002305768</v>
      </c>
      <c r="BS1868" s="0" t="n">
        <v>-0.0005901824</v>
      </c>
      <c r="BT1868" s="0" t="n">
        <v>-0.0145395</v>
      </c>
      <c r="BU1868" s="1" t="n">
        <v>2.010186E-010</v>
      </c>
      <c r="BV1868" s="1" t="n">
        <v>-6.610602E-010</v>
      </c>
      <c r="BW1868" s="1" t="n">
        <v>7.784791E-008</v>
      </c>
      <c r="BX1868" s="0" t="n">
        <v>1</v>
      </c>
      <c r="BY1868" s="0" t="n">
        <v>1</v>
      </c>
      <c r="BZ1868" s="0" t="n">
        <v>0</v>
      </c>
      <c r="CA1868" s="0" t="n">
        <v>0</v>
      </c>
      <c r="CB1868" s="0" t="n">
        <v>0</v>
      </c>
      <c r="CC1868" s="0" t="n">
        <v>1</v>
      </c>
      <c r="CD1868" s="2" t="n">
        <f aca="false">SQRT(SUMSQ(AB1868:AD1868))</f>
        <v>0</v>
      </c>
      <c r="CE1868" s="2" t="n">
        <f aca="false">SQRT(SUMSQ(AP1868:AR1868))</f>
        <v>0</v>
      </c>
      <c r="CF1868" s="2" t="n">
        <f aca="false">SQRT(SUMSQ(BD1868:BF1868))</f>
        <v>0</v>
      </c>
      <c r="CG1868" s="2" t="n">
        <f aca="false">SQRT(SUMSQ(BR1868:BT1868))</f>
        <v>0.0147330221470374</v>
      </c>
      <c r="CH1868" s="2" t="n">
        <f aca="false">DEGREES(2*ACOS(AH1868))</f>
        <v>0</v>
      </c>
      <c r="CI1868" s="2" t="n">
        <f aca="false">DEGREES(2*ACOS(AV1868))</f>
        <v>0</v>
      </c>
      <c r="CJ1868" s="2" t="n">
        <f aca="false">DEGREES(2*ACOS(BJ1868))</f>
        <v>0</v>
      </c>
      <c r="CK1868" s="2" t="n">
        <f aca="false">DEGREES(2*ACOS(BX1868))</f>
        <v>0</v>
      </c>
      <c r="CL1868" s="0" t="n">
        <f aca="false">ABS(AI1868-1)</f>
        <v>0</v>
      </c>
      <c r="CM1868" s="0" t="n">
        <f aca="false">ABS(AW1868-1)</f>
        <v>0</v>
      </c>
      <c r="CN1868" s="0" t="n">
        <f aca="false">ABS(BK1868-1)</f>
        <v>0</v>
      </c>
      <c r="CO1868" s="0" t="n">
        <f aca="false">ABS(BY1868-1)</f>
        <v>0</v>
      </c>
      <c r="CP1868" s="3" t="n">
        <f aca="false">DEGREES(2*ACOS(AH1868))</f>
        <v>0</v>
      </c>
      <c r="CQ1868" s="3" t="n">
        <f aca="false">DEGREES(2*ACOS(AV1868))</f>
        <v>0</v>
      </c>
      <c r="CR1868" s="3" t="n">
        <f aca="false">DEGREES(2*ACOS(BJ1868))</f>
        <v>0</v>
      </c>
      <c r="CS1868" s="3" t="n">
        <f aca="false">DEGREES(2*ACOS(CC1868))</f>
        <v>0</v>
      </c>
      <c r="CT1868" s="0" t="n">
        <f aca="false">SUM(CD1868:CR1868)</f>
        <v>0.0147330221470374</v>
      </c>
      <c r="CU1868" s="4" t="n">
        <f aca="false">(CT1868-MIN($CT$5:$CT$1744))/(MAX($CT$5:$CT$1744)-MIN($CT$5:$CT$1744))</f>
        <v>0.00140617644367462</v>
      </c>
      <c r="CV1868" s="0" t="n">
        <f aca="false">SUM(CD1868,CH1868,CL1868,CP1868)</f>
        <v>0</v>
      </c>
      <c r="CW1868" s="0" t="n">
        <f aca="false">SUM(CE1868,CI1868,CM1868,CQ1868)</f>
        <v>0</v>
      </c>
      <c r="CX1868" s="0" t="n">
        <f aca="false">SUM(CF1868,CJ1868,CN1868,CR1868)</f>
        <v>0</v>
      </c>
      <c r="CY1868" s="0" t="n">
        <f aca="false">SUM(CG1868,CK1868,CO1868)</f>
        <v>0.0147330221470374</v>
      </c>
      <c r="CZ1868" s="5" t="str">
        <f aca="false">IF(CD1868=0,IF(CH1868=0,IF(CL1868=0,IF(CP1868=0,"NULL","4"),"3"),"2"),"1")</f>
        <v>NULL</v>
      </c>
    </row>
    <row r="1869" customFormat="false" ht="14.9" hidden="false" customHeight="false" outlineLevel="0" collapsed="false">
      <c r="A1869" s="0" t="n">
        <v>2445.094</v>
      </c>
      <c r="B1869" s="0" t="n">
        <v>3.482043</v>
      </c>
      <c r="C1869" s="0" t="n">
        <v>2.478619</v>
      </c>
      <c r="D1869" s="0" t="n">
        <v>1.970784</v>
      </c>
      <c r="E1869" s="0" t="n">
        <v>-0.006808574</v>
      </c>
      <c r="F1869" s="0" t="n">
        <v>-0.08374891</v>
      </c>
      <c r="G1869" s="0" t="n">
        <v>-0.01456942</v>
      </c>
      <c r="H1869" s="0" t="n">
        <v>0.9963571</v>
      </c>
      <c r="I1869" s="0" t="n">
        <v>0.3021155</v>
      </c>
      <c r="J1869" s="0" t="n">
        <v>-0.1757603</v>
      </c>
      <c r="K1869" s="0" t="n">
        <v>-0.6826447</v>
      </c>
      <c r="L1869" s="0" t="n">
        <v>-0.1745208</v>
      </c>
      <c r="M1869" s="0" t="n">
        <v>0.6874932</v>
      </c>
      <c r="N1869" s="0" t="n">
        <v>0</v>
      </c>
      <c r="O1869" s="0" t="n">
        <v>0</v>
      </c>
      <c r="P1869" s="0" t="n">
        <v>0</v>
      </c>
      <c r="Q1869" s="0" t="n">
        <v>0</v>
      </c>
      <c r="R1869" s="0" t="n">
        <v>37.16973</v>
      </c>
      <c r="S1869" s="0" t="n">
        <v>23.24827</v>
      </c>
      <c r="T1869" s="0" t="n">
        <v>2.303949</v>
      </c>
      <c r="U1869" s="0" t="n">
        <v>17.89251</v>
      </c>
      <c r="V1869" s="0" t="n">
        <v>30.39311</v>
      </c>
      <c r="W1869" s="0" t="n">
        <v>32.12086</v>
      </c>
      <c r="X1869" s="0" t="n">
        <v>36.28173</v>
      </c>
      <c r="Y1869" s="0" t="n">
        <v>39.8629</v>
      </c>
      <c r="Z1869" s="0" t="n">
        <v>0</v>
      </c>
      <c r="AA1869" s="0" t="n">
        <v>1</v>
      </c>
      <c r="AB1869" s="0" t="n">
        <v>0</v>
      </c>
      <c r="AC1869" s="0" t="n">
        <v>0</v>
      </c>
      <c r="AD1869" s="0" t="n">
        <v>0</v>
      </c>
      <c r="AE1869" s="1" t="n">
        <v>-5.892178E-011</v>
      </c>
      <c r="AF1869" s="1" t="n">
        <v>-3.937975E-010</v>
      </c>
      <c r="AG1869" s="1" t="n">
        <v>-3.348099E-008</v>
      </c>
      <c r="AH1869" s="0" t="n">
        <v>1</v>
      </c>
      <c r="AI1869" s="0" t="n">
        <v>1</v>
      </c>
      <c r="AJ1869" s="0" t="n">
        <v>0</v>
      </c>
      <c r="AK1869" s="0" t="n">
        <v>0</v>
      </c>
      <c r="AL1869" s="0" t="n">
        <v>0</v>
      </c>
      <c r="AM1869" s="0" t="n">
        <v>1</v>
      </c>
      <c r="AN1869" s="0" t="n">
        <v>1</v>
      </c>
      <c r="AO1869" s="0" t="n">
        <v>1</v>
      </c>
      <c r="AP1869" s="0" t="n">
        <v>0</v>
      </c>
      <c r="AQ1869" s="0" t="n">
        <v>0</v>
      </c>
      <c r="AR1869" s="0" t="n">
        <v>0</v>
      </c>
      <c r="AS1869" s="1" t="n">
        <v>-4.733556E-011</v>
      </c>
      <c r="AT1869" s="1" t="n">
        <v>1.281908E-010</v>
      </c>
      <c r="AU1869" s="1" t="n">
        <v>-3.500042E-008</v>
      </c>
      <c r="AV1869" s="0" t="n">
        <v>1</v>
      </c>
      <c r="AW1869" s="0" t="n">
        <v>1</v>
      </c>
      <c r="AX1869" s="0" t="n">
        <v>0</v>
      </c>
      <c r="AY1869" s="0" t="n">
        <v>0</v>
      </c>
      <c r="AZ1869" s="0" t="n">
        <v>0</v>
      </c>
      <c r="BA1869" s="0" t="n">
        <v>1</v>
      </c>
      <c r="BB1869" s="0" t="n">
        <v>2</v>
      </c>
      <c r="BC1869" s="0" t="n">
        <v>1</v>
      </c>
      <c r="BD1869" s="0" t="n">
        <v>0</v>
      </c>
      <c r="BE1869" s="0" t="n">
        <v>0</v>
      </c>
      <c r="BF1869" s="0" t="n">
        <v>0</v>
      </c>
      <c r="BG1869" s="1" t="n">
        <v>-5.892178E-011</v>
      </c>
      <c r="BH1869" s="1" t="n">
        <v>-3.937975E-010</v>
      </c>
      <c r="BI1869" s="1" t="n">
        <v>-3.348099E-008</v>
      </c>
      <c r="BJ1869" s="0" t="n">
        <v>1</v>
      </c>
      <c r="BK1869" s="0" t="n">
        <v>1</v>
      </c>
      <c r="BL1869" s="0" t="n">
        <v>0</v>
      </c>
      <c r="BM1869" s="0" t="n">
        <v>0</v>
      </c>
      <c r="BN1869" s="0" t="n">
        <v>0</v>
      </c>
      <c r="BO1869" s="0" t="n">
        <v>1</v>
      </c>
      <c r="BP1869" s="0" t="n">
        <v>3</v>
      </c>
      <c r="BQ1869" s="0" t="n">
        <v>1</v>
      </c>
      <c r="BR1869" s="0" t="n">
        <v>0.001601467</v>
      </c>
      <c r="BS1869" s="0" t="n">
        <v>-0.0004070425</v>
      </c>
      <c r="BT1869" s="0" t="n">
        <v>-0.009651504</v>
      </c>
      <c r="BU1869" s="1" t="n">
        <v>-2.426528E-010</v>
      </c>
      <c r="BV1869" s="1" t="n">
        <v>-3.299929E-010</v>
      </c>
      <c r="BW1869" s="1" t="n">
        <v>-2.637538E-008</v>
      </c>
      <c r="BX1869" s="0" t="n">
        <v>1</v>
      </c>
      <c r="BY1869" s="0" t="n">
        <v>1</v>
      </c>
      <c r="BZ1869" s="0" t="n">
        <v>0</v>
      </c>
      <c r="CA1869" s="0" t="n">
        <v>0</v>
      </c>
      <c r="CB1869" s="0" t="n">
        <v>0</v>
      </c>
      <c r="CC1869" s="0" t="n">
        <v>1</v>
      </c>
      <c r="CD1869" s="2" t="n">
        <f aca="false">SQRT(SUMSQ(AB1869:AD1869))</f>
        <v>0</v>
      </c>
      <c r="CE1869" s="2" t="n">
        <f aca="false">SQRT(SUMSQ(AP1869:AR1869))</f>
        <v>0</v>
      </c>
      <c r="CF1869" s="2" t="n">
        <f aca="false">SQRT(SUMSQ(BD1869:BF1869))</f>
        <v>0</v>
      </c>
      <c r="CG1869" s="2" t="n">
        <f aca="false">SQRT(SUMSQ(BR1869:BT1869))</f>
        <v>0.0097919308418162</v>
      </c>
      <c r="CH1869" s="2" t="n">
        <f aca="false">DEGREES(2*ACOS(AH1869))</f>
        <v>0</v>
      </c>
      <c r="CI1869" s="2" t="n">
        <f aca="false">DEGREES(2*ACOS(AV1869))</f>
        <v>0</v>
      </c>
      <c r="CJ1869" s="2" t="n">
        <f aca="false">DEGREES(2*ACOS(BJ1869))</f>
        <v>0</v>
      </c>
      <c r="CK1869" s="2" t="n">
        <f aca="false">DEGREES(2*ACOS(BX1869))</f>
        <v>0</v>
      </c>
      <c r="CL1869" s="0" t="n">
        <f aca="false">ABS(AI1869-1)</f>
        <v>0</v>
      </c>
      <c r="CM1869" s="0" t="n">
        <f aca="false">ABS(AW1869-1)</f>
        <v>0</v>
      </c>
      <c r="CN1869" s="0" t="n">
        <f aca="false">ABS(BK1869-1)</f>
        <v>0</v>
      </c>
      <c r="CO1869" s="0" t="n">
        <f aca="false">ABS(BY1869-1)</f>
        <v>0</v>
      </c>
      <c r="CP1869" s="3" t="n">
        <f aca="false">DEGREES(2*ACOS(AH1869))</f>
        <v>0</v>
      </c>
      <c r="CQ1869" s="3" t="n">
        <f aca="false">DEGREES(2*ACOS(AV1869))</f>
        <v>0</v>
      </c>
      <c r="CR1869" s="3" t="n">
        <f aca="false">DEGREES(2*ACOS(BJ1869))</f>
        <v>0</v>
      </c>
      <c r="CS1869" s="3" t="n">
        <f aca="false">DEGREES(2*ACOS(CC1869))</f>
        <v>0</v>
      </c>
      <c r="CT1869" s="0" t="n">
        <f aca="false">SUM(CD1869:CR1869)</f>
        <v>0.0097919308418162</v>
      </c>
      <c r="CU1869" s="4" t="n">
        <f aca="false">(CT1869-MIN($CT$5:$CT$1744))/(MAX($CT$5:$CT$1744)-MIN($CT$5:$CT$1744))</f>
        <v>0.000934579636848085</v>
      </c>
      <c r="CV1869" s="0" t="n">
        <f aca="false">SUM(CD1869,CH1869,CL1869,CP1869)</f>
        <v>0</v>
      </c>
      <c r="CW1869" s="0" t="n">
        <f aca="false">SUM(CE1869,CI1869,CM1869,CQ1869)</f>
        <v>0</v>
      </c>
      <c r="CX1869" s="0" t="n">
        <f aca="false">SUM(CF1869,CJ1869,CN1869,CR1869)</f>
        <v>0</v>
      </c>
      <c r="CY1869" s="0" t="n">
        <f aca="false">SUM(CG1869,CK1869,CO1869)</f>
        <v>0.0097919308418162</v>
      </c>
      <c r="CZ1869" s="5" t="str">
        <f aca="false">IF(CD1869=0,IF(CH1869=0,IF(CL1869=0,IF(CP1869=0,"NULL","4"),"3"),"2"),"1")</f>
        <v>NULL</v>
      </c>
    </row>
    <row r="1870" customFormat="false" ht="14.9" hidden="false" customHeight="false" outlineLevel="0" collapsed="false">
      <c r="A1870" s="0" t="n">
        <v>2445.143</v>
      </c>
      <c r="B1870" s="0" t="n">
        <v>3.483192</v>
      </c>
      <c r="C1870" s="0" t="n">
        <v>2.478321</v>
      </c>
      <c r="D1870" s="0" t="n">
        <v>1.96396</v>
      </c>
      <c r="E1870" s="0" t="n">
        <v>-0.006808572</v>
      </c>
      <c r="F1870" s="0" t="n">
        <v>-0.08374891</v>
      </c>
      <c r="G1870" s="0" t="n">
        <v>-0.01456927</v>
      </c>
      <c r="H1870" s="0" t="n">
        <v>0.9963571</v>
      </c>
      <c r="I1870" s="0" t="n">
        <v>0.3021155</v>
      </c>
      <c r="J1870" s="0" t="n">
        <v>-0.1781808</v>
      </c>
      <c r="K1870" s="0" t="n">
        <v>-0.683727</v>
      </c>
      <c r="L1870" s="0" t="n">
        <v>-0.1778672</v>
      </c>
      <c r="M1870" s="0" t="n">
        <v>0.6849323</v>
      </c>
      <c r="N1870" s="0" t="n">
        <v>0</v>
      </c>
      <c r="O1870" s="0" t="n">
        <v>0</v>
      </c>
      <c r="P1870" s="0" t="n">
        <v>0</v>
      </c>
      <c r="Q1870" s="0" t="n">
        <v>0</v>
      </c>
      <c r="R1870" s="0" t="n">
        <v>39.0389</v>
      </c>
      <c r="S1870" s="0" t="n">
        <v>24.54679</v>
      </c>
      <c r="T1870" s="0" t="n">
        <v>2.637083</v>
      </c>
      <c r="U1870" s="0" t="n">
        <v>18.49224</v>
      </c>
      <c r="V1870" s="0" t="n">
        <v>31.60112</v>
      </c>
      <c r="W1870" s="0" t="n">
        <v>33.42026</v>
      </c>
      <c r="X1870" s="0" t="n">
        <v>37.8372</v>
      </c>
      <c r="Y1870" s="0" t="n">
        <v>41.59428</v>
      </c>
      <c r="Z1870" s="0" t="n">
        <v>0</v>
      </c>
      <c r="AA1870" s="0" t="n">
        <v>1</v>
      </c>
      <c r="AB1870" s="0" t="n">
        <v>0</v>
      </c>
      <c r="AC1870" s="0" t="n">
        <v>0</v>
      </c>
      <c r="AD1870" s="0" t="n">
        <v>0</v>
      </c>
      <c r="AE1870" s="1" t="n">
        <v>1.471211E-010</v>
      </c>
      <c r="AF1870" s="1" t="n">
        <v>-2.206914E-010</v>
      </c>
      <c r="AG1870" s="1" t="n">
        <v>4.671117E-008</v>
      </c>
      <c r="AH1870" s="0" t="n">
        <v>1</v>
      </c>
      <c r="AI1870" s="0" t="n">
        <v>1</v>
      </c>
      <c r="AJ1870" s="0" t="n">
        <v>0</v>
      </c>
      <c r="AK1870" s="0" t="n">
        <v>0</v>
      </c>
      <c r="AL1870" s="0" t="n">
        <v>0</v>
      </c>
      <c r="AM1870" s="0" t="n">
        <v>1</v>
      </c>
      <c r="AN1870" s="0" t="n">
        <v>1</v>
      </c>
      <c r="AO1870" s="0" t="n">
        <v>1</v>
      </c>
      <c r="AP1870" s="0" t="n">
        <v>0</v>
      </c>
      <c r="AQ1870" s="0" t="n">
        <v>0</v>
      </c>
      <c r="AR1870" s="0" t="n">
        <v>0</v>
      </c>
      <c r="AS1870" s="1" t="n">
        <v>1.046572E-010</v>
      </c>
      <c r="AT1870" s="1" t="n">
        <v>-2.851835E-010</v>
      </c>
      <c r="AU1870" s="1" t="n">
        <v>3.020108E-008</v>
      </c>
      <c r="AV1870" s="0" t="n">
        <v>1</v>
      </c>
      <c r="AW1870" s="0" t="n">
        <v>1</v>
      </c>
      <c r="AX1870" s="0" t="n">
        <v>0</v>
      </c>
      <c r="AY1870" s="0" t="n">
        <v>0</v>
      </c>
      <c r="AZ1870" s="0" t="n">
        <v>0</v>
      </c>
      <c r="BA1870" s="0" t="n">
        <v>1</v>
      </c>
      <c r="BB1870" s="0" t="n">
        <v>2</v>
      </c>
      <c r="BC1870" s="0" t="n">
        <v>1</v>
      </c>
      <c r="BD1870" s="0" t="n">
        <v>0</v>
      </c>
      <c r="BE1870" s="0" t="n">
        <v>0</v>
      </c>
      <c r="BF1870" s="0" t="n">
        <v>0</v>
      </c>
      <c r="BG1870" s="1" t="n">
        <v>1.471211E-010</v>
      </c>
      <c r="BH1870" s="1" t="n">
        <v>-2.206914E-010</v>
      </c>
      <c r="BI1870" s="1" t="n">
        <v>4.671117E-008</v>
      </c>
      <c r="BJ1870" s="0" t="n">
        <v>1</v>
      </c>
      <c r="BK1870" s="0" t="n">
        <v>1</v>
      </c>
      <c r="BL1870" s="0" t="n">
        <v>0</v>
      </c>
      <c r="BM1870" s="0" t="n">
        <v>0</v>
      </c>
      <c r="BN1870" s="0" t="n">
        <v>0</v>
      </c>
      <c r="BO1870" s="0" t="n">
        <v>1</v>
      </c>
      <c r="BP1870" s="0" t="n">
        <v>3</v>
      </c>
      <c r="BQ1870" s="0" t="n">
        <v>1</v>
      </c>
      <c r="BR1870" s="0" t="n">
        <v>0.0009413243</v>
      </c>
      <c r="BS1870" s="0" t="n">
        <v>-0.0002465917</v>
      </c>
      <c r="BT1870" s="0" t="n">
        <v>-0.005460979</v>
      </c>
      <c r="BU1870" s="1" t="n">
        <v>1.046572E-010</v>
      </c>
      <c r="BV1870" s="1" t="n">
        <v>-2.851835E-010</v>
      </c>
      <c r="BW1870" s="1" t="n">
        <v>3.020108E-008</v>
      </c>
      <c r="BX1870" s="0" t="n">
        <v>1</v>
      </c>
      <c r="BY1870" s="0" t="n">
        <v>1</v>
      </c>
      <c r="BZ1870" s="0" t="n">
        <v>0</v>
      </c>
      <c r="CA1870" s="0" t="n">
        <v>0</v>
      </c>
      <c r="CB1870" s="0" t="n">
        <v>0</v>
      </c>
      <c r="CC1870" s="0" t="n">
        <v>1</v>
      </c>
      <c r="CD1870" s="2" t="n">
        <f aca="false">SQRT(SUMSQ(AB1870:AD1870))</f>
        <v>0</v>
      </c>
      <c r="CE1870" s="2" t="n">
        <f aca="false">SQRT(SUMSQ(AP1870:AR1870))</f>
        <v>0</v>
      </c>
      <c r="CF1870" s="2" t="n">
        <f aca="false">SQRT(SUMSQ(BD1870:BF1870))</f>
        <v>0</v>
      </c>
      <c r="CG1870" s="2" t="n">
        <f aca="false">SQRT(SUMSQ(BR1870:BT1870))</f>
        <v>0.00554699833628246</v>
      </c>
      <c r="CH1870" s="2" t="n">
        <f aca="false">DEGREES(2*ACOS(AH1870))</f>
        <v>0</v>
      </c>
      <c r="CI1870" s="2" t="n">
        <f aca="false">DEGREES(2*ACOS(AV1870))</f>
        <v>0</v>
      </c>
      <c r="CJ1870" s="2" t="n">
        <f aca="false">DEGREES(2*ACOS(BJ1870))</f>
        <v>0</v>
      </c>
      <c r="CK1870" s="2" t="n">
        <f aca="false">DEGREES(2*ACOS(BX1870))</f>
        <v>0</v>
      </c>
      <c r="CL1870" s="0" t="n">
        <f aca="false">ABS(AI1870-1)</f>
        <v>0</v>
      </c>
      <c r="CM1870" s="0" t="n">
        <f aca="false">ABS(AW1870-1)</f>
        <v>0</v>
      </c>
      <c r="CN1870" s="0" t="n">
        <f aca="false">ABS(BK1870-1)</f>
        <v>0</v>
      </c>
      <c r="CO1870" s="0" t="n">
        <f aca="false">ABS(BY1870-1)</f>
        <v>0</v>
      </c>
      <c r="CP1870" s="3" t="n">
        <f aca="false">DEGREES(2*ACOS(AH1870))</f>
        <v>0</v>
      </c>
      <c r="CQ1870" s="3" t="n">
        <f aca="false">DEGREES(2*ACOS(AV1870))</f>
        <v>0</v>
      </c>
      <c r="CR1870" s="3" t="n">
        <f aca="false">DEGREES(2*ACOS(BJ1870))</f>
        <v>0</v>
      </c>
      <c r="CS1870" s="3" t="n">
        <f aca="false">DEGREES(2*ACOS(CC1870))</f>
        <v>0</v>
      </c>
      <c r="CT1870" s="0" t="n">
        <f aca="false">SUM(CD1870:CR1870)</f>
        <v>0.00554699833628246</v>
      </c>
      <c r="CU1870" s="4" t="n">
        <f aca="false">(CT1870-MIN($CT$5:$CT$1744))/(MAX($CT$5:$CT$1744)-MIN($CT$5:$CT$1744))</f>
        <v>0.000529426910225016</v>
      </c>
      <c r="CV1870" s="0" t="n">
        <f aca="false">SUM(CD1870,CH1870,CL1870,CP1870)</f>
        <v>0</v>
      </c>
      <c r="CW1870" s="0" t="n">
        <f aca="false">SUM(CE1870,CI1870,CM1870,CQ1870)</f>
        <v>0</v>
      </c>
      <c r="CX1870" s="0" t="n">
        <f aca="false">SUM(CF1870,CJ1870,CN1870,CR1870)</f>
        <v>0</v>
      </c>
      <c r="CY1870" s="0" t="n">
        <f aca="false">SUM(CG1870,CK1870,CO1870)</f>
        <v>0.00554699833628246</v>
      </c>
      <c r="CZ1870" s="5" t="str">
        <f aca="false">IF(CD1870=0,IF(CH1870=0,IF(CL1870=0,IF(CP1870=0,"NULL","4"),"3"),"2"),"1")</f>
        <v>NULL</v>
      </c>
    </row>
    <row r="1871" customFormat="false" ht="14.9" hidden="false" customHeight="false" outlineLevel="0" collapsed="false">
      <c r="A1871" s="0" t="n">
        <v>2445.193</v>
      </c>
      <c r="B1871" s="0" t="n">
        <v>3.484003</v>
      </c>
      <c r="C1871" s="0" t="n">
        <v>2.478105</v>
      </c>
      <c r="D1871" s="0" t="n">
        <v>1.959328</v>
      </c>
      <c r="E1871" s="0" t="n">
        <v>-0.006808582</v>
      </c>
      <c r="F1871" s="0" t="n">
        <v>-0.08374891</v>
      </c>
      <c r="G1871" s="0" t="n">
        <v>-0.01456946</v>
      </c>
      <c r="H1871" s="0" t="n">
        <v>0.9963571</v>
      </c>
      <c r="I1871" s="0" t="n">
        <v>0.3021155</v>
      </c>
      <c r="J1871" s="0" t="n">
        <v>-0.1795456</v>
      </c>
      <c r="K1871" s="0" t="n">
        <v>-0.6845706</v>
      </c>
      <c r="L1871" s="0" t="n">
        <v>-0.1799061</v>
      </c>
      <c r="M1871" s="0" t="n">
        <v>0.6831986</v>
      </c>
      <c r="N1871" s="0" t="n">
        <v>0</v>
      </c>
      <c r="O1871" s="0" t="n">
        <v>0</v>
      </c>
      <c r="P1871" s="0" t="n">
        <v>0</v>
      </c>
      <c r="Q1871" s="0" t="n">
        <v>0</v>
      </c>
      <c r="R1871" s="0" t="n">
        <v>40.8787</v>
      </c>
      <c r="S1871" s="0" t="n">
        <v>25.78772</v>
      </c>
      <c r="T1871" s="0" t="n">
        <v>2.906249</v>
      </c>
      <c r="U1871" s="0" t="n">
        <v>19.16838</v>
      </c>
      <c r="V1871" s="0" t="n">
        <v>32.88212</v>
      </c>
      <c r="W1871" s="0" t="n">
        <v>34.78977</v>
      </c>
      <c r="X1871" s="0" t="n">
        <v>39.44549</v>
      </c>
      <c r="Y1871" s="0" t="n">
        <v>43.3762</v>
      </c>
      <c r="Z1871" s="0" t="n">
        <v>0</v>
      </c>
      <c r="AA1871" s="0" t="n">
        <v>1</v>
      </c>
      <c r="AB1871" s="0" t="n">
        <v>0</v>
      </c>
      <c r="AC1871" s="0" t="n">
        <v>0</v>
      </c>
      <c r="AD1871" s="0" t="n">
        <v>0</v>
      </c>
      <c r="AE1871" s="1" t="n">
        <v>1.278348E-011</v>
      </c>
      <c r="AF1871" s="1" t="n">
        <v>3.932603E-011</v>
      </c>
      <c r="AG1871" s="1" t="n">
        <v>-5.400246E-008</v>
      </c>
      <c r="AH1871" s="0" t="n">
        <v>1</v>
      </c>
      <c r="AI1871" s="0" t="n">
        <v>1</v>
      </c>
      <c r="AJ1871" s="0" t="n">
        <v>0</v>
      </c>
      <c r="AK1871" s="0" t="n">
        <v>0</v>
      </c>
      <c r="AL1871" s="0" t="n">
        <v>0</v>
      </c>
      <c r="AM1871" s="0" t="n">
        <v>1</v>
      </c>
      <c r="AN1871" s="0" t="n">
        <v>1</v>
      </c>
      <c r="AO1871" s="0" t="n">
        <v>1</v>
      </c>
      <c r="AP1871" s="0" t="n">
        <v>0</v>
      </c>
      <c r="AQ1871" s="0" t="n">
        <v>0</v>
      </c>
      <c r="AR1871" s="0" t="n">
        <v>0</v>
      </c>
      <c r="AS1871" s="1" t="n">
        <v>1.325348E-011</v>
      </c>
      <c r="AT1871" s="1" t="n">
        <v>3.908489E-011</v>
      </c>
      <c r="AU1871" s="1" t="n">
        <v>-4.021324E-008</v>
      </c>
      <c r="AV1871" s="0" t="n">
        <v>1</v>
      </c>
      <c r="AW1871" s="0" t="n">
        <v>1</v>
      </c>
      <c r="AX1871" s="0" t="n">
        <v>0</v>
      </c>
      <c r="AY1871" s="0" t="n">
        <v>0</v>
      </c>
      <c r="AZ1871" s="0" t="n">
        <v>0</v>
      </c>
      <c r="BA1871" s="0" t="n">
        <v>1</v>
      </c>
      <c r="BB1871" s="0" t="n">
        <v>2</v>
      </c>
      <c r="BC1871" s="0" t="n">
        <v>1</v>
      </c>
      <c r="BD1871" s="0" t="n">
        <v>0</v>
      </c>
      <c r="BE1871" s="0" t="n">
        <v>0</v>
      </c>
      <c r="BF1871" s="0" t="n">
        <v>0</v>
      </c>
      <c r="BG1871" s="1" t="n">
        <v>1.78449E-011</v>
      </c>
      <c r="BH1871" s="1" t="n">
        <v>2.907564E-011</v>
      </c>
      <c r="BI1871" s="1" t="n">
        <v>-4.752048E-008</v>
      </c>
      <c r="BJ1871" s="0" t="n">
        <v>1</v>
      </c>
      <c r="BK1871" s="0" t="n">
        <v>1</v>
      </c>
      <c r="BL1871" s="0" t="n">
        <v>0</v>
      </c>
      <c r="BM1871" s="0" t="n">
        <v>0</v>
      </c>
      <c r="BN1871" s="0" t="n">
        <v>0</v>
      </c>
      <c r="BO1871" s="0" t="n">
        <v>1</v>
      </c>
      <c r="BP1871" s="0" t="n">
        <v>3</v>
      </c>
      <c r="BQ1871" s="0" t="n">
        <v>1</v>
      </c>
      <c r="BR1871" s="0" t="n">
        <v>0.001282283</v>
      </c>
      <c r="BS1871" s="0" t="n">
        <v>-0.0003499727</v>
      </c>
      <c r="BT1871" s="0" t="n">
        <v>-0.00718975</v>
      </c>
      <c r="BU1871" s="1" t="n">
        <v>1.325348E-011</v>
      </c>
      <c r="BV1871" s="1" t="n">
        <v>3.908489E-011</v>
      </c>
      <c r="BW1871" s="1" t="n">
        <v>-4.021324E-008</v>
      </c>
      <c r="BX1871" s="0" t="n">
        <v>1</v>
      </c>
      <c r="BY1871" s="0" t="n">
        <v>1</v>
      </c>
      <c r="BZ1871" s="0" t="n">
        <v>0</v>
      </c>
      <c r="CA1871" s="0" t="n">
        <v>0</v>
      </c>
      <c r="CB1871" s="0" t="n">
        <v>0</v>
      </c>
      <c r="CC1871" s="0" t="n">
        <v>1</v>
      </c>
      <c r="CD1871" s="2" t="n">
        <f aca="false">SQRT(SUMSQ(AB1871:AD1871))</f>
        <v>0</v>
      </c>
      <c r="CE1871" s="2" t="n">
        <f aca="false">SQRT(SUMSQ(AP1871:AR1871))</f>
        <v>0</v>
      </c>
      <c r="CF1871" s="2" t="n">
        <f aca="false">SQRT(SUMSQ(BD1871:BF1871))</f>
        <v>0</v>
      </c>
      <c r="CG1871" s="2" t="n">
        <f aca="false">SQRT(SUMSQ(BR1871:BT1871))</f>
        <v>0.00731158229423251</v>
      </c>
      <c r="CH1871" s="2" t="n">
        <f aca="false">DEGREES(2*ACOS(AH1871))</f>
        <v>0</v>
      </c>
      <c r="CI1871" s="2" t="n">
        <f aca="false">DEGREES(2*ACOS(AV1871))</f>
        <v>0</v>
      </c>
      <c r="CJ1871" s="2" t="n">
        <f aca="false">DEGREES(2*ACOS(BJ1871))</f>
        <v>0</v>
      </c>
      <c r="CK1871" s="2" t="n">
        <f aca="false">DEGREES(2*ACOS(BX1871))</f>
        <v>0</v>
      </c>
      <c r="CL1871" s="0" t="n">
        <f aca="false">ABS(AI1871-1)</f>
        <v>0</v>
      </c>
      <c r="CM1871" s="0" t="n">
        <f aca="false">ABS(AW1871-1)</f>
        <v>0</v>
      </c>
      <c r="CN1871" s="0" t="n">
        <f aca="false">ABS(BK1871-1)</f>
        <v>0</v>
      </c>
      <c r="CO1871" s="0" t="n">
        <f aca="false">ABS(BY1871-1)</f>
        <v>0</v>
      </c>
      <c r="CP1871" s="3" t="n">
        <f aca="false">DEGREES(2*ACOS(AH1871))</f>
        <v>0</v>
      </c>
      <c r="CQ1871" s="3" t="n">
        <f aca="false">DEGREES(2*ACOS(AV1871))</f>
        <v>0</v>
      </c>
      <c r="CR1871" s="3" t="n">
        <f aca="false">DEGREES(2*ACOS(BJ1871))</f>
        <v>0</v>
      </c>
      <c r="CS1871" s="3" t="n">
        <f aca="false">DEGREES(2*ACOS(CC1871))</f>
        <v>0</v>
      </c>
      <c r="CT1871" s="0" t="n">
        <f aca="false">SUM(CD1871:CR1871)</f>
        <v>0.00731158229423251</v>
      </c>
      <c r="CU1871" s="4" t="n">
        <f aca="false">(CT1871-MIN($CT$5:$CT$1744))/(MAX($CT$5:$CT$1744)-MIN($CT$5:$CT$1744))</f>
        <v>0.000697845607338999</v>
      </c>
      <c r="CV1871" s="0" t="n">
        <f aca="false">SUM(CD1871,CH1871,CL1871,CP1871)</f>
        <v>0</v>
      </c>
      <c r="CW1871" s="0" t="n">
        <f aca="false">SUM(CE1871,CI1871,CM1871,CQ1871)</f>
        <v>0</v>
      </c>
      <c r="CX1871" s="0" t="n">
        <f aca="false">SUM(CF1871,CJ1871,CN1871,CR1871)</f>
        <v>0</v>
      </c>
      <c r="CY1871" s="0" t="n">
        <f aca="false">SUM(CG1871,CK1871,CO1871)</f>
        <v>0.00731158229423251</v>
      </c>
      <c r="CZ1871" s="5" t="str">
        <f aca="false">IF(CD1871=0,IF(CH1871=0,IF(CL1871=0,IF(CP1871=0,"NULL","4"),"3"),"2"),"1")</f>
        <v>NULL</v>
      </c>
    </row>
    <row r="1872" customFormat="false" ht="14.9" hidden="false" customHeight="false" outlineLevel="0" collapsed="false">
      <c r="A1872" s="0" t="n">
        <v>2445.242</v>
      </c>
      <c r="B1872" s="0" t="n">
        <v>3.484693</v>
      </c>
      <c r="C1872" s="0" t="n">
        <v>2.477916</v>
      </c>
      <c r="D1872" s="0" t="n">
        <v>1.95545</v>
      </c>
      <c r="E1872" s="0" t="n">
        <v>-0.006808574</v>
      </c>
      <c r="F1872" s="0" t="n">
        <v>-0.08374892</v>
      </c>
      <c r="G1872" s="0" t="n">
        <v>-0.01456943</v>
      </c>
      <c r="H1872" s="0" t="n">
        <v>0.9963571</v>
      </c>
      <c r="I1872" s="0" t="n">
        <v>0.3021155</v>
      </c>
      <c r="J1872" s="0" t="n">
        <v>-0.1803007</v>
      </c>
      <c r="K1872" s="0" t="n">
        <v>-0.6852676</v>
      </c>
      <c r="L1872" s="0" t="n">
        <v>-0.1811739</v>
      </c>
      <c r="M1872" s="0" t="n">
        <v>0.6819648</v>
      </c>
      <c r="N1872" s="0" t="n">
        <v>0</v>
      </c>
      <c r="O1872" s="0" t="n">
        <v>0</v>
      </c>
      <c r="P1872" s="0" t="n">
        <v>0</v>
      </c>
      <c r="Q1872" s="0" t="n">
        <v>0</v>
      </c>
      <c r="R1872" s="0" t="n">
        <v>40.92669</v>
      </c>
      <c r="S1872" s="0" t="n">
        <v>25.87936</v>
      </c>
      <c r="T1872" s="0" t="n">
        <v>3.017174</v>
      </c>
      <c r="U1872" s="0" t="n">
        <v>19.04804</v>
      </c>
      <c r="V1872" s="0" t="n">
        <v>32.76878</v>
      </c>
      <c r="W1872" s="0" t="n">
        <v>34.68056</v>
      </c>
      <c r="X1872" s="0" t="n">
        <v>39.36418</v>
      </c>
      <c r="Y1872" s="0" t="n">
        <v>43.29646</v>
      </c>
      <c r="Z1872" s="0" t="n">
        <v>0</v>
      </c>
      <c r="AA1872" s="0" t="n">
        <v>1</v>
      </c>
      <c r="AB1872" s="0" t="n">
        <v>0</v>
      </c>
      <c r="AC1872" s="0" t="n">
        <v>0</v>
      </c>
      <c r="AD1872" s="0" t="n">
        <v>0</v>
      </c>
      <c r="AE1872" s="1" t="n">
        <v>-1.304213E-010</v>
      </c>
      <c r="AF1872" s="1" t="n">
        <v>-1.909608E-011</v>
      </c>
      <c r="AG1872" s="1" t="n">
        <v>1.002923E-008</v>
      </c>
      <c r="AH1872" s="0" t="n">
        <v>1</v>
      </c>
      <c r="AI1872" s="0" t="n">
        <v>1</v>
      </c>
      <c r="AJ1872" s="0" t="n">
        <v>0</v>
      </c>
      <c r="AK1872" s="0" t="n">
        <v>0</v>
      </c>
      <c r="AL1872" s="0" t="n">
        <v>0</v>
      </c>
      <c r="AM1872" s="0" t="n">
        <v>1</v>
      </c>
      <c r="AN1872" s="0" t="n">
        <v>1</v>
      </c>
      <c r="AO1872" s="0" t="n">
        <v>1</v>
      </c>
      <c r="AP1872" s="0" t="n">
        <v>0</v>
      </c>
      <c r="AQ1872" s="0" t="n">
        <v>0</v>
      </c>
      <c r="AR1872" s="0" t="n">
        <v>0</v>
      </c>
      <c r="AS1872" s="1" t="n">
        <v>-1.304213E-010</v>
      </c>
      <c r="AT1872" s="1" t="n">
        <v>-1.909608E-011</v>
      </c>
      <c r="AU1872" s="1" t="n">
        <v>1.002923E-008</v>
      </c>
      <c r="AV1872" s="0" t="n">
        <v>1</v>
      </c>
      <c r="AW1872" s="0" t="n">
        <v>1</v>
      </c>
      <c r="AX1872" s="0" t="n">
        <v>0</v>
      </c>
      <c r="AY1872" s="0" t="n">
        <v>0</v>
      </c>
      <c r="AZ1872" s="0" t="n">
        <v>0</v>
      </c>
      <c r="BA1872" s="0" t="n">
        <v>1</v>
      </c>
      <c r="BB1872" s="0" t="n">
        <v>2</v>
      </c>
      <c r="BC1872" s="0" t="n">
        <v>1</v>
      </c>
      <c r="BD1872" s="0" t="n">
        <v>0</v>
      </c>
      <c r="BE1872" s="0" t="n">
        <v>0</v>
      </c>
      <c r="BF1872" s="0" t="n">
        <v>0</v>
      </c>
      <c r="BG1872" s="1" t="n">
        <v>-8.32493E-011</v>
      </c>
      <c r="BH1872" s="1" t="n">
        <v>1.015598E-010</v>
      </c>
      <c r="BI1872" s="1" t="n">
        <v>8.729826E-009</v>
      </c>
      <c r="BJ1872" s="0" t="n">
        <v>1</v>
      </c>
      <c r="BK1872" s="0" t="n">
        <v>1</v>
      </c>
      <c r="BL1872" s="0" t="n">
        <v>0</v>
      </c>
      <c r="BM1872" s="0" t="n">
        <v>0</v>
      </c>
      <c r="BN1872" s="0" t="n">
        <v>0</v>
      </c>
      <c r="BO1872" s="0" t="n">
        <v>1</v>
      </c>
      <c r="BP1872" s="0" t="n">
        <v>3</v>
      </c>
      <c r="BQ1872" s="0" t="n">
        <v>1</v>
      </c>
      <c r="BR1872" s="0" t="n">
        <v>0</v>
      </c>
      <c r="BS1872" s="0" t="n">
        <v>0</v>
      </c>
      <c r="BT1872" s="0" t="n">
        <v>0</v>
      </c>
      <c r="BU1872" s="1" t="n">
        <v>-8.386802E-011</v>
      </c>
      <c r="BV1872" s="1" t="n">
        <v>2.105484E-011</v>
      </c>
      <c r="BW1872" s="1" t="n">
        <v>-2.900474E-009</v>
      </c>
      <c r="BX1872" s="0" t="n">
        <v>1</v>
      </c>
      <c r="BY1872" s="0" t="n">
        <v>1</v>
      </c>
      <c r="BZ1872" s="0" t="n">
        <v>0</v>
      </c>
      <c r="CA1872" s="0" t="n">
        <v>0</v>
      </c>
      <c r="CB1872" s="0" t="n">
        <v>0</v>
      </c>
      <c r="CC1872" s="0" t="n">
        <v>1</v>
      </c>
      <c r="CD1872" s="2" t="n">
        <f aca="false">SQRT(SUMSQ(AB1872:AD1872))</f>
        <v>0</v>
      </c>
      <c r="CE1872" s="2" t="n">
        <f aca="false">SQRT(SUMSQ(AP1872:AR1872))</f>
        <v>0</v>
      </c>
      <c r="CF1872" s="2" t="n">
        <f aca="false">SQRT(SUMSQ(BD1872:BF1872))</f>
        <v>0</v>
      </c>
      <c r="CG1872" s="2" t="n">
        <f aca="false">SQRT(SUMSQ(BR1872:BT1872))</f>
        <v>0</v>
      </c>
      <c r="CH1872" s="2" t="n">
        <f aca="false">DEGREES(2*ACOS(AH1872))</f>
        <v>0</v>
      </c>
      <c r="CI1872" s="2" t="n">
        <f aca="false">DEGREES(2*ACOS(AV1872))</f>
        <v>0</v>
      </c>
      <c r="CJ1872" s="2" t="n">
        <f aca="false">DEGREES(2*ACOS(BJ1872))</f>
        <v>0</v>
      </c>
      <c r="CK1872" s="2" t="n">
        <f aca="false">DEGREES(2*ACOS(BX1872))</f>
        <v>0</v>
      </c>
      <c r="CL1872" s="0" t="n">
        <f aca="false">ABS(AI1872-1)</f>
        <v>0</v>
      </c>
      <c r="CM1872" s="0" t="n">
        <f aca="false">ABS(AW1872-1)</f>
        <v>0</v>
      </c>
      <c r="CN1872" s="0" t="n">
        <f aca="false">ABS(BK1872-1)</f>
        <v>0</v>
      </c>
      <c r="CO1872" s="0" t="n">
        <f aca="false">ABS(BY1872-1)</f>
        <v>0</v>
      </c>
      <c r="CP1872" s="3" t="n">
        <f aca="false">DEGREES(2*ACOS(AH1872))</f>
        <v>0</v>
      </c>
      <c r="CQ1872" s="3" t="n">
        <f aca="false">DEGREES(2*ACOS(AV1872))</f>
        <v>0</v>
      </c>
      <c r="CR1872" s="3" t="n">
        <f aca="false">DEGREES(2*ACOS(BJ1872))</f>
        <v>0</v>
      </c>
      <c r="CS1872" s="3" t="n">
        <f aca="false">DEGREES(2*ACOS(CC1872))</f>
        <v>0</v>
      </c>
      <c r="CT1872" s="0" t="n">
        <f aca="false">SUM(CD1872:CR1872)</f>
        <v>0</v>
      </c>
      <c r="CU1872" s="4" t="n">
        <f aca="false">(CT1872-MIN($CT$5:$CT$1744))/(MAX($CT$5:$CT$1744)-MIN($CT$5:$CT$1744))</f>
        <v>0</v>
      </c>
      <c r="CV1872" s="0" t="n">
        <f aca="false">SUM(CD1872,CH1872,CL1872,CP1872)</f>
        <v>0</v>
      </c>
      <c r="CW1872" s="0" t="n">
        <f aca="false">SUM(CE1872,CI1872,CM1872,CQ1872)</f>
        <v>0</v>
      </c>
      <c r="CX1872" s="0" t="n">
        <f aca="false">SUM(CF1872,CJ1872,CN1872,CR1872)</f>
        <v>0</v>
      </c>
      <c r="CY1872" s="0" t="n">
        <f aca="false">SUM(CG1872,CK1872,CO1872)</f>
        <v>0</v>
      </c>
      <c r="CZ1872" s="5" t="str">
        <f aca="false">IF(CD1872=0,IF(CH1872=0,IF(CL1872=0,IF(CP1872=0,"NULL","4"),"3"),"2"),"1")</f>
        <v>NULL</v>
      </c>
    </row>
    <row r="1873" customFormat="false" ht="14.9" hidden="false" customHeight="false" outlineLevel="0" collapsed="false">
      <c r="A1873" s="0" t="n">
        <v>2445.294</v>
      </c>
      <c r="B1873" s="0" t="n">
        <v>3.484917</v>
      </c>
      <c r="C1873" s="0" t="n">
        <v>2.477857</v>
      </c>
      <c r="D1873" s="0" t="n">
        <v>1.954209</v>
      </c>
      <c r="E1873" s="0" t="n">
        <v>-0.006808585</v>
      </c>
      <c r="F1873" s="0" t="n">
        <v>-0.08374894</v>
      </c>
      <c r="G1873" s="0" t="n">
        <v>-0.01456945</v>
      </c>
      <c r="H1873" s="0" t="n">
        <v>0.9963571</v>
      </c>
      <c r="I1873" s="0" t="n">
        <v>0.3021155</v>
      </c>
      <c r="J1873" s="0" t="n">
        <v>-0.1784519</v>
      </c>
      <c r="K1873" s="0" t="n">
        <v>-0.6876165</v>
      </c>
      <c r="L1873" s="0" t="n">
        <v>-0.1803719</v>
      </c>
      <c r="M1873" s="0" t="n">
        <v>0.6802974</v>
      </c>
      <c r="N1873" s="0" t="n">
        <v>0</v>
      </c>
      <c r="O1873" s="0" t="n">
        <v>0</v>
      </c>
      <c r="P1873" s="0" t="n">
        <v>0</v>
      </c>
      <c r="Q1873" s="0" t="n">
        <v>0</v>
      </c>
      <c r="R1873" s="0" t="n">
        <v>40.95971</v>
      </c>
      <c r="S1873" s="0" t="n">
        <v>25.94229</v>
      </c>
      <c r="T1873" s="0" t="n">
        <v>3.093914</v>
      </c>
      <c r="U1873" s="0" t="n">
        <v>18.96547</v>
      </c>
      <c r="V1873" s="0" t="n">
        <v>32.69116</v>
      </c>
      <c r="W1873" s="0" t="n">
        <v>34.60571</v>
      </c>
      <c r="X1873" s="0" t="n">
        <v>39.30851</v>
      </c>
      <c r="Y1873" s="0" t="n">
        <v>43.2417</v>
      </c>
      <c r="Z1873" s="0" t="n">
        <v>0</v>
      </c>
      <c r="AA1873" s="0" t="n">
        <v>1</v>
      </c>
      <c r="AB1873" s="0" t="n">
        <v>0</v>
      </c>
      <c r="AC1873" s="0" t="n">
        <v>0</v>
      </c>
      <c r="AD1873" s="0" t="n">
        <v>0</v>
      </c>
      <c r="AE1873" s="1" t="n">
        <v>-1.22739E-010</v>
      </c>
      <c r="AF1873" s="1" t="n">
        <v>-3.507502E-010</v>
      </c>
      <c r="AG1873" s="1" t="n">
        <v>-1.088642E-008</v>
      </c>
      <c r="AH1873" s="0" t="n">
        <v>0.9999999</v>
      </c>
      <c r="AI1873" s="0" t="n">
        <v>1</v>
      </c>
      <c r="AJ1873" s="0" t="n">
        <v>-0.01299667</v>
      </c>
      <c r="AK1873" s="0" t="n">
        <v>-0.002188108</v>
      </c>
      <c r="AL1873" s="0" t="n">
        <v>0.01443099</v>
      </c>
      <c r="AM1873" s="0" t="n">
        <v>0.999809</v>
      </c>
      <c r="AN1873" s="0" t="n">
        <v>1</v>
      </c>
      <c r="AO1873" s="0" t="n">
        <v>1</v>
      </c>
      <c r="AP1873" s="0" t="n">
        <v>0</v>
      </c>
      <c r="AQ1873" s="0" t="n">
        <v>0</v>
      </c>
      <c r="AR1873" s="0" t="n">
        <v>0</v>
      </c>
      <c r="AS1873" s="1" t="n">
        <v>-1.331849E-010</v>
      </c>
      <c r="AT1873" s="1" t="n">
        <v>-2.426568E-010</v>
      </c>
      <c r="AU1873" s="1" t="n">
        <v>-5.107775E-009</v>
      </c>
      <c r="AV1873" s="0" t="n">
        <v>0.9999999</v>
      </c>
      <c r="AW1873" s="0" t="n">
        <v>1</v>
      </c>
      <c r="AX1873" s="1" t="n">
        <v>3.038728E-011</v>
      </c>
      <c r="AY1873" s="1" t="n">
        <v>6.0912E-011</v>
      </c>
      <c r="AZ1873" s="1" t="n">
        <v>4.842194E-011</v>
      </c>
      <c r="BA1873" s="0" t="n">
        <v>0.9999999</v>
      </c>
      <c r="BB1873" s="0" t="n">
        <v>2</v>
      </c>
      <c r="BC1873" s="0" t="n">
        <v>1</v>
      </c>
      <c r="BD1873" s="0" t="n">
        <v>0</v>
      </c>
      <c r="BE1873" s="0" t="n">
        <v>0</v>
      </c>
      <c r="BF1873" s="0" t="n">
        <v>0</v>
      </c>
      <c r="BG1873" s="1" t="n">
        <v>-7.497971E-011</v>
      </c>
      <c r="BH1873" s="1" t="n">
        <v>-1.999052E-010</v>
      </c>
      <c r="BI1873" s="1" t="n">
        <v>-7.238519E-009</v>
      </c>
      <c r="BJ1873" s="0" t="n">
        <v>0.9999999</v>
      </c>
      <c r="BK1873" s="0" t="n">
        <v>1</v>
      </c>
      <c r="BL1873" s="1" t="n">
        <v>3.731333E-011</v>
      </c>
      <c r="BM1873" s="1" t="n">
        <v>2.589383E-010</v>
      </c>
      <c r="BN1873" s="1" t="n">
        <v>9.426548E-009</v>
      </c>
      <c r="BO1873" s="0" t="n">
        <v>1</v>
      </c>
      <c r="BP1873" s="0" t="n">
        <v>3</v>
      </c>
      <c r="BQ1873" s="0" t="n">
        <v>1</v>
      </c>
      <c r="BR1873" s="0" t="n">
        <v>0.000361654</v>
      </c>
      <c r="BS1873" s="1" t="n">
        <v>-9.376471E-005</v>
      </c>
      <c r="BT1873" s="0" t="n">
        <v>-0.001965042</v>
      </c>
      <c r="BU1873" s="1" t="n">
        <v>-8.384387E-012</v>
      </c>
      <c r="BV1873" s="1" t="n">
        <v>-1.447972E-010</v>
      </c>
      <c r="BW1873" s="1" t="n">
        <v>-1.649714E-009</v>
      </c>
      <c r="BX1873" s="0" t="n">
        <v>0.9999999</v>
      </c>
      <c r="BY1873" s="0" t="n">
        <v>1</v>
      </c>
      <c r="BZ1873" s="1" t="n">
        <v>3.731333E-011</v>
      </c>
      <c r="CA1873" s="1" t="n">
        <v>2.589383E-010</v>
      </c>
      <c r="CB1873" s="1" t="n">
        <v>9.426548E-009</v>
      </c>
      <c r="CC1873" s="0" t="n">
        <v>1</v>
      </c>
      <c r="CD1873" s="2" t="n">
        <f aca="false">SQRT(SUMSQ(AB1873:AD1873))</f>
        <v>0</v>
      </c>
      <c r="CE1873" s="2" t="n">
        <f aca="false">SQRT(SUMSQ(AP1873:AR1873))</f>
        <v>0</v>
      </c>
      <c r="CF1873" s="2" t="n">
        <f aca="false">SQRT(SUMSQ(BD1873:BF1873))</f>
        <v>0</v>
      </c>
      <c r="CG1873" s="2" t="n">
        <f aca="false">SQRT(SUMSQ(BR1873:BT1873))</f>
        <v>0.00200024385971346</v>
      </c>
      <c r="CH1873" s="2" t="n">
        <f aca="false">DEGREES(2*ACOS(AH1873))</f>
        <v>0.0512469035396072</v>
      </c>
      <c r="CI1873" s="2" t="n">
        <f aca="false">DEGREES(2*ACOS(AV1873))</f>
        <v>0.0512469035396072</v>
      </c>
      <c r="CJ1873" s="2" t="n">
        <f aca="false">DEGREES(2*ACOS(BJ1873))</f>
        <v>0.0512469035396072</v>
      </c>
      <c r="CK1873" s="2" t="n">
        <f aca="false">DEGREES(2*ACOS(BX1873))</f>
        <v>0.0512469035396072</v>
      </c>
      <c r="CL1873" s="0" t="n">
        <f aca="false">ABS(AI1873-1)</f>
        <v>0</v>
      </c>
      <c r="CM1873" s="0" t="n">
        <f aca="false">ABS(AW1873-1)</f>
        <v>0</v>
      </c>
      <c r="CN1873" s="0" t="n">
        <f aca="false">ABS(BK1873-1)</f>
        <v>0</v>
      </c>
      <c r="CO1873" s="0" t="n">
        <f aca="false">ABS(BY1873-1)</f>
        <v>0</v>
      </c>
      <c r="CP1873" s="3" t="n">
        <f aca="false">DEGREES(2*ACOS(AH1873))</f>
        <v>0.0512469035396072</v>
      </c>
      <c r="CQ1873" s="3" t="n">
        <f aca="false">DEGREES(2*ACOS(AV1873))</f>
        <v>0.0512469035396072</v>
      </c>
      <c r="CR1873" s="3" t="n">
        <f aca="false">DEGREES(2*ACOS(BJ1873))</f>
        <v>0.0512469035396072</v>
      </c>
      <c r="CS1873" s="3" t="n">
        <f aca="false">DEGREES(2*ACOS(CC1873))</f>
        <v>0</v>
      </c>
      <c r="CT1873" s="0" t="n">
        <f aca="false">SUM(CD1873:CR1873)</f>
        <v>0.360728568636964</v>
      </c>
      <c r="CU1873" s="4" t="n">
        <f aca="false">(CT1873-MIN($CT$5:$CT$1744))/(MAX($CT$5:$CT$1744)-MIN($CT$5:$CT$1744))</f>
        <v>0.0344293255460585</v>
      </c>
      <c r="CV1873" s="0" t="n">
        <f aca="false">SUM(CD1873,CH1873,CL1873,CP1873)</f>
        <v>0.102493807079214</v>
      </c>
      <c r="CW1873" s="0" t="n">
        <f aca="false">SUM(CE1873,CI1873,CM1873,CQ1873)</f>
        <v>0.102493807079214</v>
      </c>
      <c r="CX1873" s="0" t="n">
        <f aca="false">SUM(CF1873,CJ1873,CN1873,CR1873)</f>
        <v>0.102493807079214</v>
      </c>
      <c r="CY1873" s="0" t="n">
        <f aca="false">SUM(CG1873,CK1873,CO1873)</f>
        <v>0.0532471473993207</v>
      </c>
      <c r="CZ1873" s="5" t="str">
        <f aca="false">IF(CD1873=0,IF(CH1873=0,IF(CL1873=0,IF(CP1873=0,"NULL","4"),"3"),"2"),"1")</f>
        <v>2</v>
      </c>
    </row>
    <row r="1874" customFormat="false" ht="14.9" hidden="false" customHeight="false" outlineLevel="0" collapsed="false">
      <c r="A1874" s="0" t="n">
        <v>2445.343</v>
      </c>
      <c r="B1874" s="0" t="n">
        <v>3.485148</v>
      </c>
      <c r="C1874" s="0" t="n">
        <v>2.477797</v>
      </c>
      <c r="D1874" s="0" t="n">
        <v>1.952955</v>
      </c>
      <c r="E1874" s="0" t="n">
        <v>-0.006808585</v>
      </c>
      <c r="F1874" s="0" t="n">
        <v>-0.08374895</v>
      </c>
      <c r="G1874" s="0" t="n">
        <v>-0.01456944</v>
      </c>
      <c r="H1874" s="0" t="n">
        <v>0.9963571</v>
      </c>
      <c r="I1874" s="0" t="n">
        <v>0.3021155</v>
      </c>
      <c r="J1874" s="0" t="n">
        <v>-0.1717187</v>
      </c>
      <c r="K1874" s="0" t="n">
        <v>-0.693632</v>
      </c>
      <c r="L1874" s="0" t="n">
        <v>-0.1759158</v>
      </c>
      <c r="M1874" s="0" t="n">
        <v>0.6770827</v>
      </c>
      <c r="N1874" s="0" t="n">
        <v>0</v>
      </c>
      <c r="O1874" s="0" t="n">
        <v>0</v>
      </c>
      <c r="P1874" s="0" t="n">
        <v>0</v>
      </c>
      <c r="Q1874" s="0" t="n">
        <v>0</v>
      </c>
      <c r="R1874" s="0" t="n">
        <v>37.4135</v>
      </c>
      <c r="S1874" s="0" t="n">
        <v>23.71586</v>
      </c>
      <c r="T1874" s="0" t="n">
        <v>2.860905</v>
      </c>
      <c r="U1874" s="0" t="n">
        <v>17.27774</v>
      </c>
      <c r="V1874" s="0" t="n">
        <v>29.81225</v>
      </c>
      <c r="W1874" s="0" t="n">
        <v>31.56162</v>
      </c>
      <c r="X1874" s="0" t="n">
        <v>35.86448</v>
      </c>
      <c r="Y1874" s="0" t="n">
        <v>39.456</v>
      </c>
      <c r="Z1874" s="0" t="n">
        <v>0</v>
      </c>
      <c r="AA1874" s="0" t="n">
        <v>1</v>
      </c>
      <c r="AB1874" s="0" t="n">
        <v>0</v>
      </c>
      <c r="AC1874" s="0" t="n">
        <v>0</v>
      </c>
      <c r="AD1874" s="0" t="n">
        <v>0</v>
      </c>
      <c r="AE1874" s="0" t="n">
        <v>0</v>
      </c>
      <c r="AF1874" s="0" t="n">
        <v>0</v>
      </c>
      <c r="AG1874" s="0" t="n">
        <v>0</v>
      </c>
      <c r="AH1874" s="0" t="n">
        <v>1</v>
      </c>
      <c r="AI1874" s="0" t="n">
        <v>1</v>
      </c>
      <c r="AJ1874" s="0" t="n">
        <v>-0.02039723</v>
      </c>
      <c r="AK1874" s="0" t="n">
        <v>-0.0009465743</v>
      </c>
      <c r="AL1874" s="0" t="n">
        <v>0.01026044</v>
      </c>
      <c r="AM1874" s="0" t="n">
        <v>0.9997388</v>
      </c>
      <c r="AN1874" s="0" t="n">
        <v>1</v>
      </c>
      <c r="AO1874" s="0" t="n">
        <v>1</v>
      </c>
      <c r="AP1874" s="0" t="n">
        <v>0</v>
      </c>
      <c r="AQ1874" s="0" t="n">
        <v>0</v>
      </c>
      <c r="AR1874" s="0" t="n">
        <v>0</v>
      </c>
      <c r="AS1874" s="1" t="n">
        <v>1.474578E-010</v>
      </c>
      <c r="AT1874" s="1" t="n">
        <v>5.071774E-010</v>
      </c>
      <c r="AU1874" s="1" t="n">
        <v>6.839628E-009</v>
      </c>
      <c r="AV1874" s="0" t="n">
        <v>1</v>
      </c>
      <c r="AW1874" s="0" t="n">
        <v>1</v>
      </c>
      <c r="AX1874" s="1" t="n">
        <v>7.071244E-011</v>
      </c>
      <c r="AY1874" s="1" t="n">
        <v>-6.058349E-012</v>
      </c>
      <c r="AZ1874" s="1" t="n">
        <v>1.046788E-008</v>
      </c>
      <c r="BA1874" s="0" t="n">
        <v>1</v>
      </c>
      <c r="BB1874" s="0" t="n">
        <v>2</v>
      </c>
      <c r="BC1874" s="0" t="n">
        <v>1</v>
      </c>
      <c r="BD1874" s="0" t="n">
        <v>0</v>
      </c>
      <c r="BE1874" s="0" t="n">
        <v>0</v>
      </c>
      <c r="BF1874" s="0" t="n">
        <v>0</v>
      </c>
      <c r="BG1874" s="1" t="n">
        <v>7.743484E-011</v>
      </c>
      <c r="BH1874" s="1" t="n">
        <v>1.014035E-011</v>
      </c>
      <c r="BI1874" s="1" t="n">
        <v>4.127294E-009</v>
      </c>
      <c r="BJ1874" s="0" t="n">
        <v>1</v>
      </c>
      <c r="BK1874" s="0" t="n">
        <v>1</v>
      </c>
      <c r="BL1874" s="1" t="n">
        <v>-2.45875E-011</v>
      </c>
      <c r="BM1874" s="1" t="n">
        <v>-1.214343E-010</v>
      </c>
      <c r="BN1874" s="1" t="n">
        <v>2.412385E-008</v>
      </c>
      <c r="BO1874" s="0" t="n">
        <v>1</v>
      </c>
      <c r="BP1874" s="0" t="n">
        <v>3</v>
      </c>
      <c r="BQ1874" s="0" t="n">
        <v>1</v>
      </c>
      <c r="BR1874" s="0" t="n">
        <v>0</v>
      </c>
      <c r="BS1874" s="0" t="n">
        <v>0</v>
      </c>
      <c r="BT1874" s="0" t="n">
        <v>0</v>
      </c>
      <c r="BU1874" s="1" t="n">
        <v>-9.39384E-012</v>
      </c>
      <c r="BV1874" s="1" t="n">
        <v>2.622871E-010</v>
      </c>
      <c r="BW1874" s="1" t="n">
        <v>1.085424E-008</v>
      </c>
      <c r="BX1874" s="0" t="n">
        <v>1</v>
      </c>
      <c r="BY1874" s="0" t="n">
        <v>1</v>
      </c>
      <c r="BZ1874" s="1" t="n">
        <v>1.389866E-010</v>
      </c>
      <c r="CA1874" s="1" t="n">
        <v>1.396548E-010</v>
      </c>
      <c r="CB1874" s="1" t="n">
        <v>1.376865E-008</v>
      </c>
      <c r="CC1874" s="0" t="n">
        <v>1</v>
      </c>
      <c r="CD1874" s="2" t="n">
        <f aca="false">SQRT(SUMSQ(AB1874:AD1874))</f>
        <v>0</v>
      </c>
      <c r="CE1874" s="2" t="n">
        <f aca="false">SQRT(SUMSQ(AP1874:AR1874))</f>
        <v>0</v>
      </c>
      <c r="CF1874" s="2" t="n">
        <f aca="false">SQRT(SUMSQ(BD1874:BF1874))</f>
        <v>0</v>
      </c>
      <c r="CG1874" s="2" t="n">
        <f aca="false">SQRT(SUMSQ(BR1874:BT1874))</f>
        <v>0</v>
      </c>
      <c r="CH1874" s="2" t="n">
        <f aca="false">DEGREES(2*ACOS(AH1874))</f>
        <v>0</v>
      </c>
      <c r="CI1874" s="2" t="n">
        <f aca="false">DEGREES(2*ACOS(AV1874))</f>
        <v>0</v>
      </c>
      <c r="CJ1874" s="2" t="n">
        <f aca="false">DEGREES(2*ACOS(BJ1874))</f>
        <v>0</v>
      </c>
      <c r="CK1874" s="2" t="n">
        <f aca="false">DEGREES(2*ACOS(BX1874))</f>
        <v>0</v>
      </c>
      <c r="CL1874" s="0" t="n">
        <f aca="false">ABS(AI1874-1)</f>
        <v>0</v>
      </c>
      <c r="CM1874" s="0" t="n">
        <f aca="false">ABS(AW1874-1)</f>
        <v>0</v>
      </c>
      <c r="CN1874" s="0" t="n">
        <f aca="false">ABS(BK1874-1)</f>
        <v>0</v>
      </c>
      <c r="CO1874" s="0" t="n">
        <f aca="false">ABS(BY1874-1)</f>
        <v>0</v>
      </c>
      <c r="CP1874" s="3" t="n">
        <f aca="false">DEGREES(2*ACOS(AH1874))</f>
        <v>0</v>
      </c>
      <c r="CQ1874" s="3" t="n">
        <f aca="false">DEGREES(2*ACOS(AV1874))</f>
        <v>0</v>
      </c>
      <c r="CR1874" s="3" t="n">
        <f aca="false">DEGREES(2*ACOS(BJ1874))</f>
        <v>0</v>
      </c>
      <c r="CS1874" s="3" t="n">
        <f aca="false">DEGREES(2*ACOS(CC1874))</f>
        <v>0</v>
      </c>
      <c r="CT1874" s="0" t="n">
        <f aca="false">SUM(CD1874:CR1874)</f>
        <v>0</v>
      </c>
      <c r="CU1874" s="4" t="n">
        <f aca="false">(CT1874-MIN($CT$5:$CT$1744))/(MAX($CT$5:$CT$1744)-MIN($CT$5:$CT$1744))</f>
        <v>0</v>
      </c>
      <c r="CV1874" s="0" t="n">
        <f aca="false">SUM(CD1874,CH1874,CL1874,CP1874)</f>
        <v>0</v>
      </c>
      <c r="CW1874" s="0" t="n">
        <f aca="false">SUM(CE1874,CI1874,CM1874,CQ1874)</f>
        <v>0</v>
      </c>
      <c r="CX1874" s="0" t="n">
        <f aca="false">SUM(CF1874,CJ1874,CN1874,CR1874)</f>
        <v>0</v>
      </c>
      <c r="CY1874" s="0" t="n">
        <f aca="false">SUM(CG1874,CK1874,CO1874)</f>
        <v>0</v>
      </c>
      <c r="CZ1874" s="5" t="str">
        <f aca="false">IF(CD1874=0,IF(CH1874=0,IF(CL1874=0,IF(CP1874=0,"NULL","4"),"3"),"2"),"1")</f>
        <v>NULL</v>
      </c>
    </row>
    <row r="1875" customFormat="false" ht="14.9" hidden="false" customHeight="false" outlineLevel="0" collapsed="false">
      <c r="A1875" s="0" t="n">
        <v>2445.393</v>
      </c>
      <c r="B1875" s="0" t="n">
        <v>3.485342</v>
      </c>
      <c r="C1875" s="0" t="n">
        <v>2.477755</v>
      </c>
      <c r="D1875" s="0" t="n">
        <v>1.952003</v>
      </c>
      <c r="E1875" s="0" t="n">
        <v>-0.006808584</v>
      </c>
      <c r="F1875" s="0" t="n">
        <v>-0.08374897</v>
      </c>
      <c r="G1875" s="0" t="n">
        <v>-0.01456941</v>
      </c>
      <c r="H1875" s="0" t="n">
        <v>0.9963571</v>
      </c>
      <c r="I1875" s="0" t="n">
        <v>0.3021155</v>
      </c>
      <c r="J1875" s="0" t="n">
        <v>-0.1688121</v>
      </c>
      <c r="K1875" s="0" t="n">
        <v>-0.6975418</v>
      </c>
      <c r="L1875" s="0" t="n">
        <v>-0.1746797</v>
      </c>
      <c r="M1875" s="0" t="n">
        <v>0.6741106</v>
      </c>
      <c r="N1875" s="0" t="n">
        <v>0</v>
      </c>
      <c r="O1875" s="0" t="n">
        <v>0</v>
      </c>
      <c r="P1875" s="0" t="n">
        <v>0</v>
      </c>
      <c r="Q1875" s="0" t="n">
        <v>0</v>
      </c>
      <c r="R1875" s="0" t="n">
        <v>39.20536</v>
      </c>
      <c r="S1875" s="0" t="n">
        <v>24.86463</v>
      </c>
      <c r="T1875" s="0" t="n">
        <v>3.020997</v>
      </c>
      <c r="U1875" s="0" t="n">
        <v>18.07504</v>
      </c>
      <c r="V1875" s="0" t="n">
        <v>31.20801</v>
      </c>
      <c r="W1875" s="0" t="n">
        <v>33.04153</v>
      </c>
      <c r="X1875" s="0" t="n">
        <v>37.55524</v>
      </c>
      <c r="Y1875" s="0" t="n">
        <v>41.31798</v>
      </c>
      <c r="Z1875" s="0" t="n">
        <v>0</v>
      </c>
      <c r="AA1875" s="0" t="n">
        <v>1</v>
      </c>
      <c r="AB1875" s="0" t="n">
        <v>0</v>
      </c>
      <c r="AC1875" s="0" t="n">
        <v>0</v>
      </c>
      <c r="AD1875" s="0" t="n">
        <v>0</v>
      </c>
      <c r="AE1875" s="0" t="n">
        <v>0</v>
      </c>
      <c r="AF1875" s="0" t="n">
        <v>0</v>
      </c>
      <c r="AG1875" s="0" t="n">
        <v>0</v>
      </c>
      <c r="AH1875" s="0" t="n">
        <v>1</v>
      </c>
      <c r="AI1875" s="0" t="n">
        <v>1</v>
      </c>
      <c r="AJ1875" s="0" t="n">
        <v>-0.01632406</v>
      </c>
      <c r="AK1875" s="0" t="n">
        <v>0.01484856</v>
      </c>
      <c r="AL1875" s="0" t="n">
        <v>-0.01314166</v>
      </c>
      <c r="AM1875" s="0" t="n">
        <v>0.9996701</v>
      </c>
      <c r="AN1875" s="0" t="n">
        <v>1</v>
      </c>
      <c r="AO1875" s="0" t="n">
        <v>1</v>
      </c>
      <c r="AP1875" s="0" t="n">
        <v>0</v>
      </c>
      <c r="AQ1875" s="0" t="n">
        <v>0</v>
      </c>
      <c r="AR1875" s="0" t="n">
        <v>0</v>
      </c>
      <c r="AS1875" s="1" t="n">
        <v>-2.451092E-010</v>
      </c>
      <c r="AT1875" s="1" t="n">
        <v>-1.41334E-009</v>
      </c>
      <c r="AU1875" s="1" t="n">
        <v>9.915207E-009</v>
      </c>
      <c r="AV1875" s="0" t="n">
        <v>1</v>
      </c>
      <c r="AW1875" s="0" t="n">
        <v>1</v>
      </c>
      <c r="AX1875" s="1" t="n">
        <v>-5.96738E-011</v>
      </c>
      <c r="AY1875" s="1" t="n">
        <v>-1.343982E-010</v>
      </c>
      <c r="AZ1875" s="1" t="n">
        <v>1.00744E-008</v>
      </c>
      <c r="BA1875" s="0" t="n">
        <v>1</v>
      </c>
      <c r="BB1875" s="0" t="n">
        <v>2</v>
      </c>
      <c r="BC1875" s="0" t="n">
        <v>1</v>
      </c>
      <c r="BD1875" s="0" t="n">
        <v>0</v>
      </c>
      <c r="BE1875" s="0" t="n">
        <v>0</v>
      </c>
      <c r="BF1875" s="0" t="n">
        <v>0</v>
      </c>
      <c r="BG1875" s="1" t="n">
        <v>-1.854354E-010</v>
      </c>
      <c r="BH1875" s="1" t="n">
        <v>-1.278941E-009</v>
      </c>
      <c r="BI1875" s="1" t="n">
        <v>-1.591881E-010</v>
      </c>
      <c r="BJ1875" s="0" t="n">
        <v>1</v>
      </c>
      <c r="BK1875" s="0" t="n">
        <v>1</v>
      </c>
      <c r="BL1875" s="1" t="n">
        <v>-3.878497E-010</v>
      </c>
      <c r="BM1875" s="1" t="n">
        <v>-1.08326E-009</v>
      </c>
      <c r="BN1875" s="1" t="n">
        <v>1.404031E-008</v>
      </c>
      <c r="BO1875" s="0" t="n">
        <v>1</v>
      </c>
      <c r="BP1875" s="0" t="n">
        <v>3</v>
      </c>
      <c r="BQ1875" s="0" t="n">
        <v>1</v>
      </c>
      <c r="BR1875" s="0" t="n">
        <v>0.0005199129</v>
      </c>
      <c r="BS1875" s="0" t="n">
        <v>-0.0001074939</v>
      </c>
      <c r="BT1875" s="0" t="n">
        <v>-0.002469703</v>
      </c>
      <c r="BU1875" s="1" t="n">
        <v>-1.731665E-010</v>
      </c>
      <c r="BV1875" s="1" t="n">
        <v>-1.361611E-009</v>
      </c>
      <c r="BW1875" s="1" t="n">
        <v>1.947932E-008</v>
      </c>
      <c r="BX1875" s="0" t="n">
        <v>1</v>
      </c>
      <c r="BY1875" s="0" t="n">
        <v>1</v>
      </c>
      <c r="BZ1875" s="1" t="n">
        <v>-1.316165E-010</v>
      </c>
      <c r="CA1875" s="1" t="n">
        <v>-1.86127E-010</v>
      </c>
      <c r="CB1875" s="1" t="n">
        <v>5.102843E-010</v>
      </c>
      <c r="CC1875" s="0" t="n">
        <v>1</v>
      </c>
      <c r="CD1875" s="2" t="n">
        <f aca="false">SQRT(SUMSQ(AB1875:AD1875))</f>
        <v>0</v>
      </c>
      <c r="CE1875" s="2" t="n">
        <f aca="false">SQRT(SUMSQ(AP1875:AR1875))</f>
        <v>0</v>
      </c>
      <c r="CF1875" s="2" t="n">
        <f aca="false">SQRT(SUMSQ(BD1875:BF1875))</f>
        <v>0</v>
      </c>
      <c r="CG1875" s="2" t="n">
        <f aca="false">SQRT(SUMSQ(BR1875:BT1875))</f>
        <v>0.00252612297213192</v>
      </c>
      <c r="CH1875" s="2" t="n">
        <f aca="false">DEGREES(2*ACOS(AH1875))</f>
        <v>0</v>
      </c>
      <c r="CI1875" s="2" t="n">
        <f aca="false">DEGREES(2*ACOS(AV1875))</f>
        <v>0</v>
      </c>
      <c r="CJ1875" s="2" t="n">
        <f aca="false">DEGREES(2*ACOS(BJ1875))</f>
        <v>0</v>
      </c>
      <c r="CK1875" s="2" t="n">
        <f aca="false">DEGREES(2*ACOS(BX1875))</f>
        <v>0</v>
      </c>
      <c r="CL1875" s="0" t="n">
        <f aca="false">ABS(AI1875-1)</f>
        <v>0</v>
      </c>
      <c r="CM1875" s="0" t="n">
        <f aca="false">ABS(AW1875-1)</f>
        <v>0</v>
      </c>
      <c r="CN1875" s="0" t="n">
        <f aca="false">ABS(BK1875-1)</f>
        <v>0</v>
      </c>
      <c r="CO1875" s="0" t="n">
        <f aca="false">ABS(BY1875-1)</f>
        <v>0</v>
      </c>
      <c r="CP1875" s="3" t="n">
        <f aca="false">DEGREES(2*ACOS(AH1875))</f>
        <v>0</v>
      </c>
      <c r="CQ1875" s="3" t="n">
        <f aca="false">DEGREES(2*ACOS(AV1875))</f>
        <v>0</v>
      </c>
      <c r="CR1875" s="3" t="n">
        <f aca="false">DEGREES(2*ACOS(BJ1875))</f>
        <v>0</v>
      </c>
      <c r="CS1875" s="3" t="n">
        <f aca="false">DEGREES(2*ACOS(CC1875))</f>
        <v>0</v>
      </c>
      <c r="CT1875" s="0" t="n">
        <f aca="false">SUM(CD1875:CR1875)</f>
        <v>0.00252612297213192</v>
      </c>
      <c r="CU1875" s="4" t="n">
        <f aca="false">(CT1875-MIN($CT$5:$CT$1744))/(MAX($CT$5:$CT$1744)-MIN($CT$5:$CT$1744))</f>
        <v>0.000241102917092373</v>
      </c>
      <c r="CV1875" s="0" t="n">
        <f aca="false">SUM(CD1875,CH1875,CL1875,CP1875)</f>
        <v>0</v>
      </c>
      <c r="CW1875" s="0" t="n">
        <f aca="false">SUM(CE1875,CI1875,CM1875,CQ1875)</f>
        <v>0</v>
      </c>
      <c r="CX1875" s="0" t="n">
        <f aca="false">SUM(CF1875,CJ1875,CN1875,CR1875)</f>
        <v>0</v>
      </c>
      <c r="CY1875" s="0" t="n">
        <f aca="false">SUM(CG1875,CK1875,CO1875)</f>
        <v>0.00252612297213192</v>
      </c>
      <c r="CZ1875" s="5" t="str">
        <f aca="false">IF(CD1875=0,IF(CH1875=0,IF(CL1875=0,IF(CP1875=0,"NULL","4"),"3"),"2"),"1")</f>
        <v>NULL</v>
      </c>
    </row>
    <row r="1876" customFormat="false" ht="14.9" hidden="false" customHeight="false" outlineLevel="0" collapsed="false">
      <c r="A1876" s="0" t="n">
        <v>2445.444</v>
      </c>
      <c r="B1876" s="0" t="n">
        <v>3.485818</v>
      </c>
      <c r="C1876" s="0" t="n">
        <v>2.477653</v>
      </c>
      <c r="D1876" s="0" t="n">
        <v>1.949727</v>
      </c>
      <c r="E1876" s="0" t="n">
        <v>-0.006808588</v>
      </c>
      <c r="F1876" s="0" t="n">
        <v>-0.08374896</v>
      </c>
      <c r="G1876" s="0" t="n">
        <v>-0.01456939</v>
      </c>
      <c r="H1876" s="0" t="n">
        <v>0.9963571</v>
      </c>
      <c r="I1876" s="0" t="n">
        <v>0.3021155</v>
      </c>
      <c r="J1876" s="0" t="n">
        <v>-0.1766367</v>
      </c>
      <c r="K1876" s="0" t="n">
        <v>-0.6931442</v>
      </c>
      <c r="L1876" s="0" t="n">
        <v>-0.1814222</v>
      </c>
      <c r="M1876" s="0" t="n">
        <v>0.6748605</v>
      </c>
      <c r="N1876" s="0" t="n">
        <v>0</v>
      </c>
      <c r="O1876" s="0" t="n">
        <v>0</v>
      </c>
      <c r="P1876" s="0" t="n">
        <v>0</v>
      </c>
      <c r="Q1876" s="0" t="n">
        <v>0</v>
      </c>
      <c r="R1876" s="0" t="n">
        <v>39.21651</v>
      </c>
      <c r="S1876" s="0" t="n">
        <v>24.88546</v>
      </c>
      <c r="T1876" s="0" t="n">
        <v>3.046701</v>
      </c>
      <c r="U1876" s="0" t="n">
        <v>18.04788</v>
      </c>
      <c r="V1876" s="0" t="n">
        <v>31.18269</v>
      </c>
      <c r="W1876" s="0" t="n">
        <v>33.01714</v>
      </c>
      <c r="X1876" s="0" t="n">
        <v>37.53727</v>
      </c>
      <c r="Y1876" s="0" t="n">
        <v>41.29993</v>
      </c>
      <c r="Z1876" s="0" t="n">
        <v>0</v>
      </c>
      <c r="AA1876" s="0" t="n">
        <v>1</v>
      </c>
      <c r="AB1876" s="0" t="n">
        <v>0</v>
      </c>
      <c r="AC1876" s="0" t="n">
        <v>0</v>
      </c>
      <c r="AD1876" s="0" t="n">
        <v>0</v>
      </c>
      <c r="AE1876" s="0" t="n">
        <v>0</v>
      </c>
      <c r="AF1876" s="0" t="n">
        <v>0</v>
      </c>
      <c r="AG1876" s="0" t="n">
        <v>0</v>
      </c>
      <c r="AH1876" s="0" t="n">
        <v>1</v>
      </c>
      <c r="AI1876" s="0" t="n">
        <v>1</v>
      </c>
      <c r="AJ1876" s="0" t="n">
        <v>-0.006076632</v>
      </c>
      <c r="AK1876" s="0" t="n">
        <v>0.02239543</v>
      </c>
      <c r="AL1876" s="0" t="n">
        <v>-0.04062033</v>
      </c>
      <c r="AM1876" s="0" t="n">
        <v>0.9989049</v>
      </c>
      <c r="AN1876" s="0" t="n">
        <v>1</v>
      </c>
      <c r="AO1876" s="0" t="n">
        <v>1</v>
      </c>
      <c r="AP1876" s="0" t="n">
        <v>0</v>
      </c>
      <c r="AQ1876" s="0" t="n">
        <v>0</v>
      </c>
      <c r="AR1876" s="0" t="n">
        <v>0</v>
      </c>
      <c r="AS1876" s="1" t="n">
        <v>-2.571387E-010</v>
      </c>
      <c r="AT1876" s="1" t="n">
        <v>-1.655795E-009</v>
      </c>
      <c r="AU1876" s="1" t="n">
        <v>6.158254E-009</v>
      </c>
      <c r="AV1876" s="0" t="n">
        <v>0.9999999</v>
      </c>
      <c r="AW1876" s="0" t="n">
        <v>1</v>
      </c>
      <c r="AX1876" s="1" t="n">
        <v>-2.513161E-010</v>
      </c>
      <c r="AY1876" s="1" t="n">
        <v>-4.582061E-010</v>
      </c>
      <c r="AZ1876" s="1" t="n">
        <v>1.998767E-008</v>
      </c>
      <c r="BA1876" s="0" t="n">
        <v>0.9999999</v>
      </c>
      <c r="BB1876" s="0" t="n">
        <v>2</v>
      </c>
      <c r="BC1876" s="0" t="n">
        <v>1</v>
      </c>
      <c r="BD1876" s="0" t="n">
        <v>0</v>
      </c>
      <c r="BE1876" s="0" t="n">
        <v>0</v>
      </c>
      <c r="BF1876" s="0" t="n">
        <v>0</v>
      </c>
      <c r="BG1876" s="1" t="n">
        <v>-4.132359E-010</v>
      </c>
      <c r="BH1876" s="1" t="n">
        <v>-3.820021E-010</v>
      </c>
      <c r="BI1876" s="1" t="n">
        <v>5.858312E-009</v>
      </c>
      <c r="BJ1876" s="0" t="n">
        <v>1</v>
      </c>
      <c r="BK1876" s="0" t="n">
        <v>1</v>
      </c>
      <c r="BL1876" s="1" t="n">
        <v>-2.253051E-010</v>
      </c>
      <c r="BM1876" s="1" t="n">
        <v>-1.404277E-009</v>
      </c>
      <c r="BN1876" s="1" t="n">
        <v>9.50623E-009</v>
      </c>
      <c r="BO1876" s="0" t="n">
        <v>0.9999999</v>
      </c>
      <c r="BP1876" s="0" t="n">
        <v>3</v>
      </c>
      <c r="BQ1876" s="0" t="n">
        <v>1</v>
      </c>
      <c r="BR1876" s="0" t="n">
        <v>0.0005571077</v>
      </c>
      <c r="BS1876" s="0" t="n">
        <v>-0.0001242644</v>
      </c>
      <c r="BT1876" s="0" t="n">
        <v>-0.002675758</v>
      </c>
      <c r="BU1876" s="1" t="n">
        <v>-4.132359E-010</v>
      </c>
      <c r="BV1876" s="1" t="n">
        <v>-3.820021E-010</v>
      </c>
      <c r="BW1876" s="1" t="n">
        <v>5.858312E-009</v>
      </c>
      <c r="BX1876" s="0" t="n">
        <v>1</v>
      </c>
      <c r="BY1876" s="0" t="n">
        <v>1</v>
      </c>
      <c r="BZ1876" s="1" t="n">
        <v>-2.253051E-010</v>
      </c>
      <c r="CA1876" s="1" t="n">
        <v>-1.404277E-009</v>
      </c>
      <c r="CB1876" s="1" t="n">
        <v>9.50623E-009</v>
      </c>
      <c r="CC1876" s="0" t="n">
        <v>0.9999999</v>
      </c>
      <c r="CD1876" s="2" t="n">
        <f aca="false">SQRT(SUMSQ(AB1876:AD1876))</f>
        <v>0</v>
      </c>
      <c r="CE1876" s="2" t="n">
        <f aca="false">SQRT(SUMSQ(AP1876:AR1876))</f>
        <v>0</v>
      </c>
      <c r="CF1876" s="2" t="n">
        <f aca="false">SQRT(SUMSQ(BD1876:BF1876))</f>
        <v>0</v>
      </c>
      <c r="CG1876" s="2" t="n">
        <f aca="false">SQRT(SUMSQ(BR1876:BT1876))</f>
        <v>0.0027359626285954</v>
      </c>
      <c r="CH1876" s="2" t="n">
        <f aca="false">DEGREES(2*ACOS(AH1876))</f>
        <v>0</v>
      </c>
      <c r="CI1876" s="2" t="n">
        <f aca="false">DEGREES(2*ACOS(AV1876))</f>
        <v>0.0512469035396072</v>
      </c>
      <c r="CJ1876" s="2" t="n">
        <f aca="false">DEGREES(2*ACOS(BJ1876))</f>
        <v>0</v>
      </c>
      <c r="CK1876" s="2" t="n">
        <f aca="false">DEGREES(2*ACOS(BX1876))</f>
        <v>0</v>
      </c>
      <c r="CL1876" s="0" t="n">
        <f aca="false">ABS(AI1876-1)</f>
        <v>0</v>
      </c>
      <c r="CM1876" s="0" t="n">
        <f aca="false">ABS(AW1876-1)</f>
        <v>0</v>
      </c>
      <c r="CN1876" s="0" t="n">
        <f aca="false">ABS(BK1876-1)</f>
        <v>0</v>
      </c>
      <c r="CO1876" s="0" t="n">
        <f aca="false">ABS(BY1876-1)</f>
        <v>0</v>
      </c>
      <c r="CP1876" s="3" t="n">
        <f aca="false">DEGREES(2*ACOS(AH1876))</f>
        <v>0</v>
      </c>
      <c r="CQ1876" s="3" t="n">
        <f aca="false">DEGREES(2*ACOS(AV1876))</f>
        <v>0.0512469035396072</v>
      </c>
      <c r="CR1876" s="3" t="n">
        <f aca="false">DEGREES(2*ACOS(BJ1876))</f>
        <v>0</v>
      </c>
      <c r="CS1876" s="3" t="n">
        <f aca="false">DEGREES(2*ACOS(CC1876))</f>
        <v>0.0512469035396072</v>
      </c>
      <c r="CT1876" s="0" t="n">
        <f aca="false">SUM(CD1876:CR1876)</f>
        <v>0.10522976970781</v>
      </c>
      <c r="CU1876" s="4" t="n">
        <f aca="false">(CT1876-MIN($CT$5:$CT$1744))/(MAX($CT$5:$CT$1744)-MIN($CT$5:$CT$1744))</f>
        <v>0.0100435349828173</v>
      </c>
      <c r="CV1876" s="0" t="n">
        <f aca="false">SUM(CD1876,CH1876,CL1876,CP1876)</f>
        <v>0</v>
      </c>
      <c r="CW1876" s="0" t="n">
        <f aca="false">SUM(CE1876,CI1876,CM1876,CQ1876)</f>
        <v>0.102493807079214</v>
      </c>
      <c r="CX1876" s="0" t="n">
        <f aca="false">SUM(CF1876,CJ1876,CN1876,CR1876)</f>
        <v>0</v>
      </c>
      <c r="CY1876" s="0" t="n">
        <f aca="false">SUM(CG1876,CK1876,CO1876)</f>
        <v>0.0027359626285954</v>
      </c>
      <c r="CZ1876" s="5" t="str">
        <f aca="false">IF(CD1876=0,IF(CH1876=0,IF(CL1876=0,IF(CP1876=0,"NULL","4"),"3"),"2"),"1")</f>
        <v>NULL</v>
      </c>
    </row>
    <row r="1877" customFormat="false" ht="14.9" hidden="false" customHeight="false" outlineLevel="0" collapsed="false">
      <c r="A1877" s="0" t="n">
        <v>2445.494</v>
      </c>
      <c r="B1877" s="0" t="n">
        <v>3.486195</v>
      </c>
      <c r="C1877" s="0" t="n">
        <v>2.47757</v>
      </c>
      <c r="D1877" s="0" t="n">
        <v>1.947921</v>
      </c>
      <c r="E1877" s="0" t="n">
        <v>-0.006808594</v>
      </c>
      <c r="F1877" s="0" t="n">
        <v>-0.08374895</v>
      </c>
      <c r="G1877" s="0" t="n">
        <v>-0.01456945</v>
      </c>
      <c r="H1877" s="0" t="n">
        <v>0.9963571</v>
      </c>
      <c r="I1877" s="0" t="n">
        <v>0.3021155</v>
      </c>
      <c r="J1877" s="0" t="n">
        <v>-0.2016461</v>
      </c>
      <c r="K1877" s="0" t="n">
        <v>-0.6789932</v>
      </c>
      <c r="L1877" s="0" t="n">
        <v>-0.2024638</v>
      </c>
      <c r="M1877" s="0" t="n">
        <v>0.6762511</v>
      </c>
      <c r="N1877" s="0" t="n">
        <v>0</v>
      </c>
      <c r="O1877" s="0" t="n">
        <v>0</v>
      </c>
      <c r="P1877" s="0" t="n">
        <v>0</v>
      </c>
      <c r="Q1877" s="0" t="n">
        <v>0</v>
      </c>
      <c r="R1877" s="0" t="n">
        <v>39.236</v>
      </c>
      <c r="S1877" s="0" t="n">
        <v>24.92169</v>
      </c>
      <c r="T1877" s="0" t="n">
        <v>3.091578</v>
      </c>
      <c r="U1877" s="0" t="n">
        <v>18.00067</v>
      </c>
      <c r="V1877" s="0" t="n">
        <v>31.13879</v>
      </c>
      <c r="W1877" s="0" t="n">
        <v>32.97484</v>
      </c>
      <c r="X1877" s="0" t="n">
        <v>37.50616</v>
      </c>
      <c r="Y1877" s="0" t="n">
        <v>41.26852</v>
      </c>
      <c r="Z1877" s="0" t="n">
        <v>0</v>
      </c>
      <c r="AA1877" s="0" t="n">
        <v>1</v>
      </c>
      <c r="AB1877" s="0" t="n">
        <v>0</v>
      </c>
      <c r="AC1877" s="0" t="n">
        <v>0</v>
      </c>
      <c r="AD1877" s="0" t="n">
        <v>0</v>
      </c>
      <c r="AE1877" s="0" t="n">
        <v>0</v>
      </c>
      <c r="AF1877" s="0" t="n">
        <v>0</v>
      </c>
      <c r="AG1877" s="0" t="n">
        <v>0</v>
      </c>
      <c r="AH1877" s="0" t="n">
        <v>1</v>
      </c>
      <c r="AI1877" s="0" t="n">
        <v>1</v>
      </c>
      <c r="AJ1877" s="0" t="n">
        <v>0.01434496</v>
      </c>
      <c r="AK1877" s="0" t="n">
        <v>0.01827821</v>
      </c>
      <c r="AL1877" s="0" t="n">
        <v>-0.07594372</v>
      </c>
      <c r="AM1877" s="0" t="n">
        <v>0.9968413</v>
      </c>
      <c r="AN1877" s="0" t="n">
        <v>1</v>
      </c>
      <c r="AO1877" s="0" t="n">
        <v>1</v>
      </c>
      <c r="AP1877" s="0" t="n">
        <v>0</v>
      </c>
      <c r="AQ1877" s="0" t="n">
        <v>0</v>
      </c>
      <c r="AR1877" s="0" t="n">
        <v>0</v>
      </c>
      <c r="AS1877" s="1" t="n">
        <v>-2.010582E-010</v>
      </c>
      <c r="AT1877" s="1" t="n">
        <v>5.631032E-010</v>
      </c>
      <c r="AU1877" s="1" t="n">
        <v>-2.565277E-008</v>
      </c>
      <c r="AV1877" s="0" t="n">
        <v>1</v>
      </c>
      <c r="AW1877" s="0" t="n">
        <v>1</v>
      </c>
      <c r="AX1877" s="1" t="n">
        <v>-6.773034E-010</v>
      </c>
      <c r="AY1877" s="1" t="n">
        <v>-1.424637E-010</v>
      </c>
      <c r="AZ1877" s="1" t="n">
        <v>1.132009E-008</v>
      </c>
      <c r="BA1877" s="0" t="n">
        <v>1</v>
      </c>
      <c r="BB1877" s="0" t="n">
        <v>2</v>
      </c>
      <c r="BC1877" s="0" t="n">
        <v>1</v>
      </c>
      <c r="BD1877" s="0" t="n">
        <v>0</v>
      </c>
      <c r="BE1877" s="0" t="n">
        <v>0</v>
      </c>
      <c r="BF1877" s="0" t="n">
        <v>0</v>
      </c>
      <c r="BG1877" s="1" t="n">
        <v>-2.445785E-010</v>
      </c>
      <c r="BH1877" s="1" t="n">
        <v>1.356115E-010</v>
      </c>
      <c r="BI1877" s="1" t="n">
        <v>-4.933697E-009</v>
      </c>
      <c r="BJ1877" s="0" t="n">
        <v>1</v>
      </c>
      <c r="BK1877" s="0" t="n">
        <v>1</v>
      </c>
      <c r="BL1877" s="1" t="n">
        <v>-9.286741E-010</v>
      </c>
      <c r="BM1877" s="1" t="n">
        <v>4.21886E-010</v>
      </c>
      <c r="BN1877" s="1" t="n">
        <v>1.020271E-008</v>
      </c>
      <c r="BO1877" s="0" t="n">
        <v>1</v>
      </c>
      <c r="BP1877" s="0" t="n">
        <v>3</v>
      </c>
      <c r="BQ1877" s="0" t="n">
        <v>1</v>
      </c>
      <c r="BR1877" s="0" t="n">
        <v>0</v>
      </c>
      <c r="BS1877" s="0" t="n">
        <v>0</v>
      </c>
      <c r="BT1877" s="0" t="n">
        <v>0</v>
      </c>
      <c r="BU1877" s="1" t="n">
        <v>-2.010582E-010</v>
      </c>
      <c r="BV1877" s="1" t="n">
        <v>5.631032E-010</v>
      </c>
      <c r="BW1877" s="1" t="n">
        <v>-2.565277E-008</v>
      </c>
      <c r="BX1877" s="0" t="n">
        <v>1</v>
      </c>
      <c r="BY1877" s="0" t="n">
        <v>1</v>
      </c>
      <c r="BZ1877" s="1" t="n">
        <v>-5.484039E-010</v>
      </c>
      <c r="CA1877" s="1" t="n">
        <v>3.616333E-010</v>
      </c>
      <c r="CB1877" s="1" t="n">
        <v>-2.271401E-009</v>
      </c>
      <c r="CC1877" s="0" t="n">
        <v>1</v>
      </c>
      <c r="CD1877" s="2" t="n">
        <f aca="false">SQRT(SUMSQ(AB1877:AD1877))</f>
        <v>0</v>
      </c>
      <c r="CE1877" s="2" t="n">
        <f aca="false">SQRT(SUMSQ(AP1877:AR1877))</f>
        <v>0</v>
      </c>
      <c r="CF1877" s="2" t="n">
        <f aca="false">SQRT(SUMSQ(BD1877:BF1877))</f>
        <v>0</v>
      </c>
      <c r="CG1877" s="2" t="n">
        <f aca="false">SQRT(SUMSQ(BR1877:BT1877))</f>
        <v>0</v>
      </c>
      <c r="CH1877" s="2" t="n">
        <f aca="false">DEGREES(2*ACOS(AH1877))</f>
        <v>0</v>
      </c>
      <c r="CI1877" s="2" t="n">
        <f aca="false">DEGREES(2*ACOS(AV1877))</f>
        <v>0</v>
      </c>
      <c r="CJ1877" s="2" t="n">
        <f aca="false">DEGREES(2*ACOS(BJ1877))</f>
        <v>0</v>
      </c>
      <c r="CK1877" s="2" t="n">
        <f aca="false">DEGREES(2*ACOS(BX1877))</f>
        <v>0</v>
      </c>
      <c r="CL1877" s="0" t="n">
        <f aca="false">ABS(AI1877-1)</f>
        <v>0</v>
      </c>
      <c r="CM1877" s="0" t="n">
        <f aca="false">ABS(AW1877-1)</f>
        <v>0</v>
      </c>
      <c r="CN1877" s="0" t="n">
        <f aca="false">ABS(BK1877-1)</f>
        <v>0</v>
      </c>
      <c r="CO1877" s="0" t="n">
        <f aca="false">ABS(BY1877-1)</f>
        <v>0</v>
      </c>
      <c r="CP1877" s="3" t="n">
        <f aca="false">DEGREES(2*ACOS(AH1877))</f>
        <v>0</v>
      </c>
      <c r="CQ1877" s="3" t="n">
        <f aca="false">DEGREES(2*ACOS(AV1877))</f>
        <v>0</v>
      </c>
      <c r="CR1877" s="3" t="n">
        <f aca="false">DEGREES(2*ACOS(BJ1877))</f>
        <v>0</v>
      </c>
      <c r="CS1877" s="3" t="n">
        <f aca="false">DEGREES(2*ACOS(CC1877))</f>
        <v>0</v>
      </c>
      <c r="CT1877" s="0" t="n">
        <f aca="false">SUM(CD1877:CR1877)</f>
        <v>0</v>
      </c>
      <c r="CU1877" s="4" t="n">
        <f aca="false">(CT1877-MIN($CT$5:$CT$1744))/(MAX($CT$5:$CT$1744)-MIN($CT$5:$CT$1744))</f>
        <v>0</v>
      </c>
      <c r="CV1877" s="0" t="n">
        <f aca="false">SUM(CD1877,CH1877,CL1877,CP1877)</f>
        <v>0</v>
      </c>
      <c r="CW1877" s="0" t="n">
        <f aca="false">SUM(CE1877,CI1877,CM1877,CQ1877)</f>
        <v>0</v>
      </c>
      <c r="CX1877" s="0" t="n">
        <f aca="false">SUM(CF1877,CJ1877,CN1877,CR1877)</f>
        <v>0</v>
      </c>
      <c r="CY1877" s="0" t="n">
        <f aca="false">SUM(CG1877,CK1877,CO1877)</f>
        <v>0</v>
      </c>
      <c r="CZ1877" s="5" t="str">
        <f aca="false">IF(CD1877=0,IF(CH1877=0,IF(CL1877=0,IF(CP1877=0,"NULL","4"),"3"),"2"),"1")</f>
        <v>NULL</v>
      </c>
    </row>
    <row r="1878" customFormat="false" ht="14.9" hidden="false" customHeight="false" outlineLevel="0" collapsed="false">
      <c r="A1878" s="0" t="n">
        <v>2445.543</v>
      </c>
      <c r="B1878" s="0" t="n">
        <v>3.486258</v>
      </c>
      <c r="C1878" s="0" t="n">
        <v>2.477556</v>
      </c>
      <c r="D1878" s="0" t="n">
        <v>1.947617</v>
      </c>
      <c r="E1878" s="0" t="n">
        <v>-0.006808599</v>
      </c>
      <c r="F1878" s="0" t="n">
        <v>-0.08374895</v>
      </c>
      <c r="G1878" s="0" t="n">
        <v>-0.01456945</v>
      </c>
      <c r="H1878" s="0" t="n">
        <v>0.9963571</v>
      </c>
      <c r="I1878" s="0" t="n">
        <v>0.3021155</v>
      </c>
      <c r="J1878" s="0" t="n">
        <v>-0.2454459</v>
      </c>
      <c r="K1878" s="0" t="n">
        <v>-0.644419</v>
      </c>
      <c r="L1878" s="0" t="n">
        <v>-0.2303692</v>
      </c>
      <c r="M1878" s="0" t="n">
        <v>0.6865934</v>
      </c>
      <c r="N1878" s="0" t="n">
        <v>0</v>
      </c>
      <c r="O1878" s="0" t="n">
        <v>0</v>
      </c>
      <c r="P1878" s="0" t="n">
        <v>0</v>
      </c>
      <c r="Q1878" s="0" t="n">
        <v>0</v>
      </c>
      <c r="R1878" s="0" t="n">
        <v>37.46627</v>
      </c>
      <c r="S1878" s="0" t="n">
        <v>23.81435</v>
      </c>
      <c r="T1878" s="0" t="n">
        <v>2.982665</v>
      </c>
      <c r="U1878" s="0" t="n">
        <v>17.14927</v>
      </c>
      <c r="V1878" s="0" t="n">
        <v>29.69252</v>
      </c>
      <c r="W1878" s="0" t="n">
        <v>31.44625</v>
      </c>
      <c r="X1878" s="0" t="n">
        <v>35.77948</v>
      </c>
      <c r="Y1878" s="0" t="n">
        <v>39.37061</v>
      </c>
      <c r="Z1878" s="0" t="n">
        <v>0</v>
      </c>
      <c r="AA1878" s="0" t="n">
        <v>1</v>
      </c>
      <c r="AB1878" s="0" t="n">
        <v>0</v>
      </c>
      <c r="AC1878" s="0" t="n">
        <v>0</v>
      </c>
      <c r="AD1878" s="0" t="n">
        <v>0</v>
      </c>
      <c r="AE1878" s="0" t="n">
        <v>0</v>
      </c>
      <c r="AF1878" s="0" t="n">
        <v>0</v>
      </c>
      <c r="AG1878" s="0" t="n">
        <v>0</v>
      </c>
      <c r="AH1878" s="0" t="n">
        <v>1</v>
      </c>
      <c r="AI1878" s="0" t="n">
        <v>1</v>
      </c>
      <c r="AJ1878" s="0" t="n">
        <v>0.05304585</v>
      </c>
      <c r="AK1878" s="0" t="n">
        <v>0.03045323</v>
      </c>
      <c r="AL1878" s="0" t="n">
        <v>-0.0823547</v>
      </c>
      <c r="AM1878" s="0" t="n">
        <v>0.9947244</v>
      </c>
      <c r="AN1878" s="0" t="n">
        <v>1</v>
      </c>
      <c r="AO1878" s="0" t="n">
        <v>1</v>
      </c>
      <c r="AP1878" s="0" t="n">
        <v>0</v>
      </c>
      <c r="AQ1878" s="0" t="n">
        <v>0</v>
      </c>
      <c r="AR1878" s="0" t="n">
        <v>0</v>
      </c>
      <c r="AS1878" s="1" t="n">
        <v>-2.861267E-010</v>
      </c>
      <c r="AT1878" s="1" t="n">
        <v>1.898112E-010</v>
      </c>
      <c r="AU1878" s="1" t="n">
        <v>1.735393E-008</v>
      </c>
      <c r="AV1878" s="0" t="n">
        <v>1</v>
      </c>
      <c r="AW1878" s="0" t="n">
        <v>1</v>
      </c>
      <c r="AX1878" s="1" t="n">
        <v>-1.571308E-010</v>
      </c>
      <c r="AY1878" s="1" t="n">
        <v>2.689385E-010</v>
      </c>
      <c r="AZ1878" s="1" t="n">
        <v>-7.871314E-008</v>
      </c>
      <c r="BA1878" s="0" t="n">
        <v>1</v>
      </c>
      <c r="BB1878" s="0" t="n">
        <v>2</v>
      </c>
      <c r="BC1878" s="0" t="n">
        <v>1</v>
      </c>
      <c r="BD1878" s="0" t="n">
        <v>0</v>
      </c>
      <c r="BE1878" s="0" t="n">
        <v>0</v>
      </c>
      <c r="BF1878" s="0" t="n">
        <v>0</v>
      </c>
      <c r="BG1878" s="1" t="n">
        <v>-6.253937E-010</v>
      </c>
      <c r="BH1878" s="1" t="n">
        <v>7.118406E-010</v>
      </c>
      <c r="BI1878" s="1" t="n">
        <v>-2.842797E-008</v>
      </c>
      <c r="BJ1878" s="0" t="n">
        <v>1</v>
      </c>
      <c r="BK1878" s="0" t="n">
        <v>1</v>
      </c>
      <c r="BL1878" s="1" t="n">
        <v>-2.364318E-010</v>
      </c>
      <c r="BM1878" s="1" t="n">
        <v>4.490281E-011</v>
      </c>
      <c r="BN1878" s="1" t="n">
        <v>5.193487E-009</v>
      </c>
      <c r="BO1878" s="0" t="n">
        <v>1</v>
      </c>
      <c r="BP1878" s="0" t="n">
        <v>3</v>
      </c>
      <c r="BQ1878" s="0" t="n">
        <v>1</v>
      </c>
      <c r="BR1878" s="0" t="n">
        <v>0</v>
      </c>
      <c r="BS1878" s="0" t="n">
        <v>0</v>
      </c>
      <c r="BT1878" s="0" t="n">
        <v>0</v>
      </c>
      <c r="BU1878" s="1" t="n">
        <v>-3.545308E-010</v>
      </c>
      <c r="BV1878" s="1" t="n">
        <v>3.723239E-010</v>
      </c>
      <c r="BW1878" s="1" t="n">
        <v>8.728994E-009</v>
      </c>
      <c r="BX1878" s="0" t="n">
        <v>1</v>
      </c>
      <c r="BY1878" s="0" t="n">
        <v>1</v>
      </c>
      <c r="BZ1878" s="1" t="n">
        <v>-5.456346E-010</v>
      </c>
      <c r="CA1878" s="1" t="n">
        <v>5.291613E-010</v>
      </c>
      <c r="CB1878" s="1" t="n">
        <v>-3.625862E-008</v>
      </c>
      <c r="CC1878" s="0" t="n">
        <v>1</v>
      </c>
      <c r="CD1878" s="2" t="n">
        <f aca="false">SQRT(SUMSQ(AB1878:AD1878))</f>
        <v>0</v>
      </c>
      <c r="CE1878" s="2" t="n">
        <f aca="false">SQRT(SUMSQ(AP1878:AR1878))</f>
        <v>0</v>
      </c>
      <c r="CF1878" s="2" t="n">
        <f aca="false">SQRT(SUMSQ(BD1878:BF1878))</f>
        <v>0</v>
      </c>
      <c r="CG1878" s="2" t="n">
        <f aca="false">SQRT(SUMSQ(BR1878:BT1878))</f>
        <v>0</v>
      </c>
      <c r="CH1878" s="2" t="n">
        <f aca="false">DEGREES(2*ACOS(AH1878))</f>
        <v>0</v>
      </c>
      <c r="CI1878" s="2" t="n">
        <f aca="false">DEGREES(2*ACOS(AV1878))</f>
        <v>0</v>
      </c>
      <c r="CJ1878" s="2" t="n">
        <f aca="false">DEGREES(2*ACOS(BJ1878))</f>
        <v>0</v>
      </c>
      <c r="CK1878" s="2" t="n">
        <f aca="false">DEGREES(2*ACOS(BX1878))</f>
        <v>0</v>
      </c>
      <c r="CL1878" s="0" t="n">
        <f aca="false">ABS(AI1878-1)</f>
        <v>0</v>
      </c>
      <c r="CM1878" s="0" t="n">
        <f aca="false">ABS(AW1878-1)</f>
        <v>0</v>
      </c>
      <c r="CN1878" s="0" t="n">
        <f aca="false">ABS(BK1878-1)</f>
        <v>0</v>
      </c>
      <c r="CO1878" s="0" t="n">
        <f aca="false">ABS(BY1878-1)</f>
        <v>0</v>
      </c>
      <c r="CP1878" s="3" t="n">
        <f aca="false">DEGREES(2*ACOS(AH1878))</f>
        <v>0</v>
      </c>
      <c r="CQ1878" s="3" t="n">
        <f aca="false">DEGREES(2*ACOS(AV1878))</f>
        <v>0</v>
      </c>
      <c r="CR1878" s="3" t="n">
        <f aca="false">DEGREES(2*ACOS(BJ1878))</f>
        <v>0</v>
      </c>
      <c r="CS1878" s="3" t="n">
        <f aca="false">DEGREES(2*ACOS(CC1878))</f>
        <v>0</v>
      </c>
      <c r="CT1878" s="0" t="n">
        <f aca="false">SUM(CD1878:CR1878)</f>
        <v>0</v>
      </c>
      <c r="CU1878" s="4" t="n">
        <f aca="false">(CT1878-MIN($CT$5:$CT$1744))/(MAX($CT$5:$CT$1744)-MIN($CT$5:$CT$1744))</f>
        <v>0</v>
      </c>
      <c r="CV1878" s="0" t="n">
        <f aca="false">SUM(CD1878,CH1878,CL1878,CP1878)</f>
        <v>0</v>
      </c>
      <c r="CW1878" s="0" t="n">
        <f aca="false">SUM(CE1878,CI1878,CM1878,CQ1878)</f>
        <v>0</v>
      </c>
      <c r="CX1878" s="0" t="n">
        <f aca="false">SUM(CF1878,CJ1878,CN1878,CR1878)</f>
        <v>0</v>
      </c>
      <c r="CY1878" s="0" t="n">
        <f aca="false">SUM(CG1878,CK1878,CO1878)</f>
        <v>0</v>
      </c>
      <c r="CZ1878" s="5" t="str">
        <f aca="false">IF(CD1878=0,IF(CH1878=0,IF(CL1878=0,IF(CP1878=0,"NULL","4"),"3"),"2"),"1")</f>
        <v>NULL</v>
      </c>
    </row>
    <row r="1879" customFormat="false" ht="14.9" hidden="false" customHeight="false" outlineLevel="0" collapsed="false">
      <c r="A1879" s="0" t="n">
        <v>2445.593</v>
      </c>
      <c r="B1879" s="0" t="n">
        <v>3.486269</v>
      </c>
      <c r="C1879" s="0" t="n">
        <v>2.477554</v>
      </c>
      <c r="D1879" s="0" t="n">
        <v>1.947566</v>
      </c>
      <c r="E1879" s="0" t="n">
        <v>-0.0068086</v>
      </c>
      <c r="F1879" s="0" t="n">
        <v>-0.08374894</v>
      </c>
      <c r="G1879" s="0" t="n">
        <v>-0.01456946</v>
      </c>
      <c r="H1879" s="0" t="n">
        <v>0.9963571</v>
      </c>
      <c r="I1879" s="0" t="n">
        <v>0.3021155</v>
      </c>
      <c r="J1879" s="0" t="n">
        <v>-0.3050393</v>
      </c>
      <c r="K1879" s="0" t="n">
        <v>-0.5810354</v>
      </c>
      <c r="L1879" s="0" t="n">
        <v>-0.2488082</v>
      </c>
      <c r="M1879" s="0" t="n">
        <v>0.7123505</v>
      </c>
      <c r="N1879" s="0" t="n">
        <v>0</v>
      </c>
      <c r="O1879" s="0" t="n">
        <v>0</v>
      </c>
      <c r="P1879" s="0" t="n">
        <v>0</v>
      </c>
      <c r="Q1879" s="0" t="n">
        <v>0</v>
      </c>
      <c r="R1879" s="0" t="n">
        <v>37.47073</v>
      </c>
      <c r="S1879" s="0" t="n">
        <v>23.82266</v>
      </c>
      <c r="T1879" s="0" t="n">
        <v>2.992976</v>
      </c>
      <c r="U1879" s="0" t="n">
        <v>17.13845</v>
      </c>
      <c r="V1879" s="0" t="n">
        <v>29.68247</v>
      </c>
      <c r="W1879" s="0" t="n">
        <v>31.43657</v>
      </c>
      <c r="X1879" s="0" t="n">
        <v>35.77236</v>
      </c>
      <c r="Y1879" s="0" t="n">
        <v>39.36342</v>
      </c>
      <c r="Z1879" s="0" t="n">
        <v>0</v>
      </c>
      <c r="AA1879" s="0" t="n">
        <v>1</v>
      </c>
      <c r="AB1879" s="0" t="n">
        <v>0</v>
      </c>
      <c r="AC1879" s="0" t="n">
        <v>0</v>
      </c>
      <c r="AD1879" s="0" t="n">
        <v>0</v>
      </c>
      <c r="AE1879" s="0" t="n">
        <v>0</v>
      </c>
      <c r="AF1879" s="0" t="n">
        <v>0</v>
      </c>
      <c r="AG1879" s="0" t="n">
        <v>0</v>
      </c>
      <c r="AH1879" s="0" t="n">
        <v>1</v>
      </c>
      <c r="AI1879" s="0" t="n">
        <v>1</v>
      </c>
      <c r="AJ1879" s="0" t="n">
        <v>0.0684884</v>
      </c>
      <c r="AK1879" s="0" t="n">
        <v>0.005344696</v>
      </c>
      <c r="AL1879" s="0" t="n">
        <v>-0.1070529</v>
      </c>
      <c r="AM1879" s="0" t="n">
        <v>0.9918773</v>
      </c>
      <c r="AN1879" s="0" t="n">
        <v>1</v>
      </c>
      <c r="AO1879" s="0" t="n">
        <v>1</v>
      </c>
      <c r="AP1879" s="0" t="n">
        <v>0</v>
      </c>
      <c r="AQ1879" s="0" t="n">
        <v>0</v>
      </c>
      <c r="AR1879" s="0" t="n">
        <v>0</v>
      </c>
      <c r="AS1879" s="1" t="n">
        <v>-7.455925E-010</v>
      </c>
      <c r="AT1879" s="1" t="n">
        <v>-1.366894E-009</v>
      </c>
      <c r="AU1879" s="1" t="n">
        <v>-5.148324E-009</v>
      </c>
      <c r="AV1879" s="0" t="n">
        <v>1</v>
      </c>
      <c r="AW1879" s="0" t="n">
        <v>1</v>
      </c>
      <c r="AX1879" s="1" t="n">
        <v>3.01556E-010</v>
      </c>
      <c r="AY1879" s="1" t="n">
        <v>-4.979119E-009</v>
      </c>
      <c r="AZ1879" s="1" t="n">
        <v>1.798075E-008</v>
      </c>
      <c r="BA1879" s="0" t="n">
        <v>1</v>
      </c>
      <c r="BB1879" s="0" t="n">
        <v>2</v>
      </c>
      <c r="BC1879" s="0" t="n">
        <v>1</v>
      </c>
      <c r="BD1879" s="0" t="n">
        <v>0</v>
      </c>
      <c r="BE1879" s="0" t="n">
        <v>0</v>
      </c>
      <c r="BF1879" s="0" t="n">
        <v>0</v>
      </c>
      <c r="BG1879" s="0" t="n">
        <v>0</v>
      </c>
      <c r="BH1879" s="0" t="n">
        <v>0</v>
      </c>
      <c r="BI1879" s="0" t="n">
        <v>0</v>
      </c>
      <c r="BJ1879" s="0" t="n">
        <v>1</v>
      </c>
      <c r="BK1879" s="0" t="n">
        <v>1</v>
      </c>
      <c r="BL1879" s="1" t="n">
        <v>-1.135244E-009</v>
      </c>
      <c r="BM1879" s="1" t="n">
        <v>-5.647559E-009</v>
      </c>
      <c r="BN1879" s="1" t="n">
        <v>-7.789069E-009</v>
      </c>
      <c r="BO1879" s="0" t="n">
        <v>1</v>
      </c>
      <c r="BP1879" s="0" t="n">
        <v>3</v>
      </c>
      <c r="BQ1879" s="0" t="n">
        <v>1</v>
      </c>
      <c r="BR1879" s="0" t="n">
        <v>0</v>
      </c>
      <c r="BS1879" s="0" t="n">
        <v>0</v>
      </c>
      <c r="BT1879" s="0" t="n">
        <v>0</v>
      </c>
      <c r="BU1879" s="0" t="n">
        <v>0</v>
      </c>
      <c r="BV1879" s="0" t="n">
        <v>0</v>
      </c>
      <c r="BW1879" s="0" t="n">
        <v>0</v>
      </c>
      <c r="BX1879" s="0" t="n">
        <v>1</v>
      </c>
      <c r="BY1879" s="0" t="n">
        <v>1</v>
      </c>
      <c r="BZ1879" s="1" t="n">
        <v>-2.380806E-009</v>
      </c>
      <c r="CA1879" s="1" t="n">
        <v>-5.867573E-009</v>
      </c>
      <c r="CB1879" s="1" t="n">
        <v>1.78624E-008</v>
      </c>
      <c r="CC1879" s="0" t="n">
        <v>1</v>
      </c>
      <c r="CD1879" s="2" t="n">
        <f aca="false">SQRT(SUMSQ(AB1879:AD1879))</f>
        <v>0</v>
      </c>
      <c r="CE1879" s="2" t="n">
        <f aca="false">SQRT(SUMSQ(AP1879:AR1879))</f>
        <v>0</v>
      </c>
      <c r="CF1879" s="2" t="n">
        <f aca="false">SQRT(SUMSQ(BD1879:BF1879))</f>
        <v>0</v>
      </c>
      <c r="CG1879" s="2" t="n">
        <f aca="false">SQRT(SUMSQ(BR1879:BT1879))</f>
        <v>0</v>
      </c>
      <c r="CH1879" s="2" t="n">
        <f aca="false">DEGREES(2*ACOS(AH1879))</f>
        <v>0</v>
      </c>
      <c r="CI1879" s="2" t="n">
        <f aca="false">DEGREES(2*ACOS(AV1879))</f>
        <v>0</v>
      </c>
      <c r="CJ1879" s="2" t="n">
        <f aca="false">DEGREES(2*ACOS(BJ1879))</f>
        <v>0</v>
      </c>
      <c r="CK1879" s="2" t="n">
        <f aca="false">DEGREES(2*ACOS(BX1879))</f>
        <v>0</v>
      </c>
      <c r="CL1879" s="0" t="n">
        <f aca="false">ABS(AI1879-1)</f>
        <v>0</v>
      </c>
      <c r="CM1879" s="0" t="n">
        <f aca="false">ABS(AW1879-1)</f>
        <v>0</v>
      </c>
      <c r="CN1879" s="0" t="n">
        <f aca="false">ABS(BK1879-1)</f>
        <v>0</v>
      </c>
      <c r="CO1879" s="0" t="n">
        <f aca="false">ABS(BY1879-1)</f>
        <v>0</v>
      </c>
      <c r="CP1879" s="3" t="n">
        <f aca="false">DEGREES(2*ACOS(AH1879))</f>
        <v>0</v>
      </c>
      <c r="CQ1879" s="3" t="n">
        <f aca="false">DEGREES(2*ACOS(AV1879))</f>
        <v>0</v>
      </c>
      <c r="CR1879" s="3" t="n">
        <f aca="false">DEGREES(2*ACOS(BJ1879))</f>
        <v>0</v>
      </c>
      <c r="CS1879" s="3" t="n">
        <f aca="false">DEGREES(2*ACOS(CC1879))</f>
        <v>0</v>
      </c>
      <c r="CT1879" s="0" t="n">
        <f aca="false">SUM(CD1879:CR1879)</f>
        <v>0</v>
      </c>
      <c r="CU1879" s="4" t="n">
        <f aca="false">(CT1879-MIN($CT$5:$CT$1744))/(MAX($CT$5:$CT$1744)-MIN($CT$5:$CT$1744))</f>
        <v>0</v>
      </c>
      <c r="CV1879" s="0" t="n">
        <f aca="false">SUM(CD1879,CH1879,CL1879,CP1879)</f>
        <v>0</v>
      </c>
      <c r="CW1879" s="0" t="n">
        <f aca="false">SUM(CE1879,CI1879,CM1879,CQ1879)</f>
        <v>0</v>
      </c>
      <c r="CX1879" s="0" t="n">
        <f aca="false">SUM(CF1879,CJ1879,CN1879,CR1879)</f>
        <v>0</v>
      </c>
      <c r="CY1879" s="0" t="n">
        <f aca="false">SUM(CG1879,CK1879,CO1879)</f>
        <v>0</v>
      </c>
      <c r="CZ1879" s="5" t="str">
        <f aca="false">IF(CD1879=0,IF(CH1879=0,IF(CL1879=0,IF(CP1879=0,"NULL","4"),"3"),"2"),"1")</f>
        <v>NULL</v>
      </c>
    </row>
    <row r="1880" customFormat="false" ht="14.9" hidden="false" customHeight="false" outlineLevel="0" collapsed="false">
      <c r="A1880" s="0" t="n">
        <v>2445.643</v>
      </c>
      <c r="B1880" s="0" t="n">
        <v>3.486271</v>
      </c>
      <c r="C1880" s="0" t="n">
        <v>2.477553</v>
      </c>
      <c r="D1880" s="0" t="n">
        <v>1.947558</v>
      </c>
      <c r="E1880" s="0" t="n">
        <v>-0.006808598</v>
      </c>
      <c r="F1880" s="0" t="n">
        <v>-0.08374894</v>
      </c>
      <c r="G1880" s="0" t="n">
        <v>-0.01456947</v>
      </c>
      <c r="H1880" s="0" t="n">
        <v>0.9963571</v>
      </c>
      <c r="I1880" s="0" t="n">
        <v>0.3021155</v>
      </c>
      <c r="J1880" s="0" t="n">
        <v>-0.387605</v>
      </c>
      <c r="K1880" s="0" t="n">
        <v>-0.5018037</v>
      </c>
      <c r="L1880" s="0" t="n">
        <v>-0.2681725</v>
      </c>
      <c r="M1880" s="0" t="n">
        <v>0.7252854</v>
      </c>
      <c r="N1880" s="0" t="n">
        <v>0</v>
      </c>
      <c r="O1880" s="0" t="n">
        <v>0</v>
      </c>
      <c r="P1880" s="0" t="n">
        <v>0</v>
      </c>
      <c r="Q1880" s="0" t="n">
        <v>0</v>
      </c>
      <c r="R1880" s="0" t="n">
        <v>37.47186</v>
      </c>
      <c r="S1880" s="0" t="n">
        <v>23.82475</v>
      </c>
      <c r="T1880" s="0" t="n">
        <v>2.995569</v>
      </c>
      <c r="U1880" s="0" t="n">
        <v>17.13573</v>
      </c>
      <c r="V1880" s="0" t="n">
        <v>29.67995</v>
      </c>
      <c r="W1880" s="0" t="n">
        <v>31.43413</v>
      </c>
      <c r="X1880" s="0" t="n">
        <v>35.77057</v>
      </c>
      <c r="Y1880" s="0" t="n">
        <v>39.36163</v>
      </c>
      <c r="Z1880" s="0" t="n">
        <v>0</v>
      </c>
      <c r="AA1880" s="0" t="n">
        <v>1</v>
      </c>
      <c r="AB1880" s="0" t="n">
        <v>0</v>
      </c>
      <c r="AC1880" s="0" t="n">
        <v>0</v>
      </c>
      <c r="AD1880" s="0" t="n">
        <v>0</v>
      </c>
      <c r="AE1880" s="0" t="n">
        <v>0</v>
      </c>
      <c r="AF1880" s="0" t="n">
        <v>0</v>
      </c>
      <c r="AG1880" s="0" t="n">
        <v>0</v>
      </c>
      <c r="AH1880" s="0" t="n">
        <v>1</v>
      </c>
      <c r="AI1880" s="0" t="n">
        <v>1</v>
      </c>
      <c r="AJ1880" s="0" t="n">
        <v>0.001127148</v>
      </c>
      <c r="AK1880" s="0" t="n">
        <v>-0.04812819</v>
      </c>
      <c r="AL1880" s="0" t="n">
        <v>-0.1536039</v>
      </c>
      <c r="AM1880" s="0" t="n">
        <v>0.9869591</v>
      </c>
      <c r="AN1880" s="0" t="n">
        <v>1</v>
      </c>
      <c r="AO1880" s="0" t="n">
        <v>1</v>
      </c>
      <c r="AP1880" s="0" t="n">
        <v>0</v>
      </c>
      <c r="AQ1880" s="0" t="n">
        <v>0</v>
      </c>
      <c r="AR1880" s="0" t="n">
        <v>0</v>
      </c>
      <c r="AS1880" s="1" t="n">
        <v>8.501064E-010</v>
      </c>
      <c r="AT1880" s="1" t="n">
        <v>-1.768415E-009</v>
      </c>
      <c r="AU1880" s="1" t="n">
        <v>-4.943716E-009</v>
      </c>
      <c r="AV1880" s="0" t="n">
        <v>1</v>
      </c>
      <c r="AW1880" s="0" t="n">
        <v>1</v>
      </c>
      <c r="AX1880" s="1" t="n">
        <v>1.551486E-008</v>
      </c>
      <c r="AY1880" s="1" t="n">
        <v>1.646805E-008</v>
      </c>
      <c r="AZ1880" s="1" t="n">
        <v>9.298563E-008</v>
      </c>
      <c r="BA1880" s="0" t="n">
        <v>1</v>
      </c>
      <c r="BB1880" s="0" t="n">
        <v>2</v>
      </c>
      <c r="BC1880" s="0" t="n">
        <v>1</v>
      </c>
      <c r="BD1880" s="0" t="n">
        <v>0</v>
      </c>
      <c r="BE1880" s="0" t="n">
        <v>0</v>
      </c>
      <c r="BF1880" s="0" t="n">
        <v>0</v>
      </c>
      <c r="BG1880" s="0" t="n">
        <v>0</v>
      </c>
      <c r="BH1880" s="0" t="n">
        <v>0</v>
      </c>
      <c r="BI1880" s="0" t="n">
        <v>0</v>
      </c>
      <c r="BJ1880" s="0" t="n">
        <v>1</v>
      </c>
      <c r="BK1880" s="0" t="n">
        <v>1</v>
      </c>
      <c r="BL1880" s="1" t="n">
        <v>1.527092E-008</v>
      </c>
      <c r="BM1880" s="1" t="n">
        <v>1.881774E-008</v>
      </c>
      <c r="BN1880" s="1" t="n">
        <v>1.060537E-007</v>
      </c>
      <c r="BO1880" s="0" t="n">
        <v>1</v>
      </c>
      <c r="BP1880" s="0" t="n">
        <v>3</v>
      </c>
      <c r="BQ1880" s="0" t="n">
        <v>1</v>
      </c>
      <c r="BR1880" s="0" t="n">
        <v>0</v>
      </c>
      <c r="BS1880" s="0" t="n">
        <v>0</v>
      </c>
      <c r="BT1880" s="0" t="n">
        <v>0</v>
      </c>
      <c r="BU1880" s="1" t="n">
        <v>8.501064E-010</v>
      </c>
      <c r="BV1880" s="1" t="n">
        <v>-1.768415E-009</v>
      </c>
      <c r="BW1880" s="1" t="n">
        <v>-4.943716E-009</v>
      </c>
      <c r="BX1880" s="0" t="n">
        <v>1</v>
      </c>
      <c r="BY1880" s="0" t="n">
        <v>1</v>
      </c>
      <c r="BZ1880" s="1" t="n">
        <v>1.551486E-008</v>
      </c>
      <c r="CA1880" s="1" t="n">
        <v>1.646805E-008</v>
      </c>
      <c r="CB1880" s="1" t="n">
        <v>9.298563E-008</v>
      </c>
      <c r="CC1880" s="0" t="n">
        <v>1</v>
      </c>
      <c r="CD1880" s="2" t="n">
        <f aca="false">SQRT(SUMSQ(AB1880:AD1880))</f>
        <v>0</v>
      </c>
      <c r="CE1880" s="2" t="n">
        <f aca="false">SQRT(SUMSQ(AP1880:AR1880))</f>
        <v>0</v>
      </c>
      <c r="CF1880" s="2" t="n">
        <f aca="false">SQRT(SUMSQ(BD1880:BF1880))</f>
        <v>0</v>
      </c>
      <c r="CG1880" s="2" t="n">
        <f aca="false">SQRT(SUMSQ(BR1880:BT1880))</f>
        <v>0</v>
      </c>
      <c r="CH1880" s="2" t="n">
        <f aca="false">DEGREES(2*ACOS(AH1880))</f>
        <v>0</v>
      </c>
      <c r="CI1880" s="2" t="n">
        <f aca="false">DEGREES(2*ACOS(AV1880))</f>
        <v>0</v>
      </c>
      <c r="CJ1880" s="2" t="n">
        <f aca="false">DEGREES(2*ACOS(BJ1880))</f>
        <v>0</v>
      </c>
      <c r="CK1880" s="2" t="n">
        <f aca="false">DEGREES(2*ACOS(BX1880))</f>
        <v>0</v>
      </c>
      <c r="CL1880" s="0" t="n">
        <f aca="false">ABS(AI1880-1)</f>
        <v>0</v>
      </c>
      <c r="CM1880" s="0" t="n">
        <f aca="false">ABS(AW1880-1)</f>
        <v>0</v>
      </c>
      <c r="CN1880" s="0" t="n">
        <f aca="false">ABS(BK1880-1)</f>
        <v>0</v>
      </c>
      <c r="CO1880" s="0" t="n">
        <f aca="false">ABS(BY1880-1)</f>
        <v>0</v>
      </c>
      <c r="CP1880" s="3" t="n">
        <f aca="false">DEGREES(2*ACOS(AH1880))</f>
        <v>0</v>
      </c>
      <c r="CQ1880" s="3" t="n">
        <f aca="false">DEGREES(2*ACOS(AV1880))</f>
        <v>0</v>
      </c>
      <c r="CR1880" s="3" t="n">
        <f aca="false">DEGREES(2*ACOS(BJ1880))</f>
        <v>0</v>
      </c>
      <c r="CS1880" s="3" t="n">
        <f aca="false">DEGREES(2*ACOS(CC1880))</f>
        <v>0</v>
      </c>
      <c r="CT1880" s="0" t="n">
        <f aca="false">SUM(CD1880:CR1880)</f>
        <v>0</v>
      </c>
      <c r="CU1880" s="4" t="n">
        <f aca="false">(CT1880-MIN($CT$5:$CT$1744))/(MAX($CT$5:$CT$1744)-MIN($CT$5:$CT$1744))</f>
        <v>0</v>
      </c>
      <c r="CV1880" s="0" t="n">
        <f aca="false">SUM(CD1880,CH1880,CL1880,CP1880)</f>
        <v>0</v>
      </c>
      <c r="CW1880" s="0" t="n">
        <f aca="false">SUM(CE1880,CI1880,CM1880,CQ1880)</f>
        <v>0</v>
      </c>
      <c r="CX1880" s="0" t="n">
        <f aca="false">SUM(CF1880,CJ1880,CN1880,CR1880)</f>
        <v>0</v>
      </c>
      <c r="CY1880" s="0" t="n">
        <f aca="false">SUM(CG1880,CK1880,CO1880)</f>
        <v>0</v>
      </c>
      <c r="CZ1880" s="5" t="str">
        <f aca="false">IF(CD1880=0,IF(CH1880=0,IF(CL1880=0,IF(CP1880=0,"NULL","4"),"3"),"2"),"1")</f>
        <v>NULL</v>
      </c>
    </row>
    <row r="1881" customFormat="false" ht="14.9" hidden="false" customHeight="false" outlineLevel="0" collapsed="false">
      <c r="A1881" s="0" t="n">
        <v>2445.693</v>
      </c>
      <c r="B1881" s="0" t="n">
        <v>3.486271</v>
      </c>
      <c r="C1881" s="0" t="n">
        <v>2.477553</v>
      </c>
      <c r="D1881" s="0" t="n">
        <v>1.947556</v>
      </c>
      <c r="E1881" s="0" t="n">
        <v>-0.006808591</v>
      </c>
      <c r="F1881" s="0" t="n">
        <v>-0.08374894</v>
      </c>
      <c r="G1881" s="0" t="n">
        <v>-0.01456946</v>
      </c>
      <c r="H1881" s="0" t="n">
        <v>0.9963571</v>
      </c>
      <c r="I1881" s="0" t="n">
        <v>0.3021155</v>
      </c>
      <c r="J1881" s="0" t="n">
        <v>-0.46475</v>
      </c>
      <c r="K1881" s="0" t="n">
        <v>-0.422748</v>
      </c>
      <c r="L1881" s="0" t="n">
        <v>-0.2691529</v>
      </c>
      <c r="M1881" s="0" t="n">
        <v>0.7299646</v>
      </c>
      <c r="N1881" s="0" t="n">
        <v>0</v>
      </c>
      <c r="O1881" s="0" t="n">
        <v>0</v>
      </c>
      <c r="P1881" s="0" t="n">
        <v>0</v>
      </c>
      <c r="Q1881" s="0" t="n">
        <v>0</v>
      </c>
      <c r="R1881" s="0" t="n">
        <v>39.25651</v>
      </c>
      <c r="S1881" s="0" t="n">
        <v>24.95976</v>
      </c>
      <c r="T1881" s="0" t="n">
        <v>3.138834</v>
      </c>
      <c r="U1881" s="0" t="n">
        <v>17.95107</v>
      </c>
      <c r="V1881" s="0" t="n">
        <v>31.09268</v>
      </c>
      <c r="W1881" s="0" t="n">
        <v>32.93041</v>
      </c>
      <c r="X1881" s="0" t="n">
        <v>37.47351</v>
      </c>
      <c r="Y1881" s="0" t="n">
        <v>41.23554</v>
      </c>
      <c r="Z1881" s="0" t="n">
        <v>0</v>
      </c>
      <c r="AA1881" s="0" t="n">
        <v>1</v>
      </c>
      <c r="AB1881" s="0" t="n">
        <v>0</v>
      </c>
      <c r="AC1881" s="0" t="n">
        <v>0</v>
      </c>
      <c r="AD1881" s="0" t="n">
        <v>0</v>
      </c>
      <c r="AE1881" s="0" t="n">
        <v>0</v>
      </c>
      <c r="AF1881" s="0" t="n">
        <v>0</v>
      </c>
      <c r="AG1881" s="0" t="n">
        <v>0</v>
      </c>
      <c r="AH1881" s="0" t="n">
        <v>1</v>
      </c>
      <c r="AI1881" s="0" t="n">
        <v>1</v>
      </c>
      <c r="AJ1881" s="0" t="n">
        <v>-0.01159503</v>
      </c>
      <c r="AK1881" s="0" t="n">
        <v>-0.04928341</v>
      </c>
      <c r="AL1881" s="0" t="n">
        <v>-0.05354734</v>
      </c>
      <c r="AM1881" s="0" t="n">
        <v>0.997281</v>
      </c>
      <c r="AN1881" s="0" t="n">
        <v>1</v>
      </c>
      <c r="AO1881" s="0" t="n">
        <v>1</v>
      </c>
      <c r="AP1881" s="0" t="n">
        <v>0</v>
      </c>
      <c r="AQ1881" s="0" t="n">
        <v>0</v>
      </c>
      <c r="AR1881" s="0" t="n">
        <v>0</v>
      </c>
      <c r="AS1881" s="1" t="n">
        <v>-2.888465E-009</v>
      </c>
      <c r="AT1881" s="1" t="n">
        <v>8.980515E-010</v>
      </c>
      <c r="AU1881" s="1" t="n">
        <v>-1.270109E-009</v>
      </c>
      <c r="AV1881" s="0" t="n">
        <v>0.9999999</v>
      </c>
      <c r="AW1881" s="0" t="n">
        <v>1</v>
      </c>
      <c r="AX1881" s="1" t="n">
        <v>3.174926E-009</v>
      </c>
      <c r="AY1881" s="1" t="n">
        <v>-4.733738E-008</v>
      </c>
      <c r="AZ1881" s="1" t="n">
        <v>-5.809018E-008</v>
      </c>
      <c r="BA1881" s="0" t="n">
        <v>0.9999999</v>
      </c>
      <c r="BB1881" s="0" t="n">
        <v>2</v>
      </c>
      <c r="BC1881" s="0" t="n">
        <v>1</v>
      </c>
      <c r="BD1881" s="0" t="n">
        <v>0</v>
      </c>
      <c r="BE1881" s="0" t="n">
        <v>0</v>
      </c>
      <c r="BF1881" s="0" t="n">
        <v>0</v>
      </c>
      <c r="BG1881" s="1" t="n">
        <v>2.827166E-009</v>
      </c>
      <c r="BH1881" s="1" t="n">
        <v>6.103482E-009</v>
      </c>
      <c r="BI1881" s="1" t="n">
        <v>4.10177E-009</v>
      </c>
      <c r="BJ1881" s="0" t="n">
        <v>1</v>
      </c>
      <c r="BK1881" s="0" t="n">
        <v>1</v>
      </c>
      <c r="BL1881" s="1" t="n">
        <v>3.138799E-009</v>
      </c>
      <c r="BM1881" s="1" t="n">
        <v>-7.461111E-009</v>
      </c>
      <c r="BN1881" s="1" t="n">
        <v>-1.737582E-008</v>
      </c>
      <c r="BO1881" s="0" t="n">
        <v>0.9999999</v>
      </c>
      <c r="BP1881" s="0" t="n">
        <v>3</v>
      </c>
      <c r="BQ1881" s="0" t="n">
        <v>1</v>
      </c>
      <c r="BR1881" s="0" t="n">
        <v>0</v>
      </c>
      <c r="BS1881" s="0" t="n">
        <v>0</v>
      </c>
      <c r="BT1881" s="0" t="n">
        <v>0</v>
      </c>
      <c r="BU1881" s="1" t="n">
        <v>2.827166E-009</v>
      </c>
      <c r="BV1881" s="1" t="n">
        <v>6.103482E-009</v>
      </c>
      <c r="BW1881" s="1" t="n">
        <v>4.10177E-009</v>
      </c>
      <c r="BX1881" s="0" t="n">
        <v>1</v>
      </c>
      <c r="BY1881" s="0" t="n">
        <v>1</v>
      </c>
      <c r="BZ1881" s="1" t="n">
        <v>6.002091E-009</v>
      </c>
      <c r="CA1881" s="1" t="n">
        <v>-4.12339E-008</v>
      </c>
      <c r="CB1881" s="1" t="n">
        <v>-5.398842E-008</v>
      </c>
      <c r="CC1881" s="0" t="n">
        <v>0.9999999</v>
      </c>
      <c r="CD1881" s="2" t="n">
        <f aca="false">SQRT(SUMSQ(AB1881:AD1881))</f>
        <v>0</v>
      </c>
      <c r="CE1881" s="2" t="n">
        <f aca="false">SQRT(SUMSQ(AP1881:AR1881))</f>
        <v>0</v>
      </c>
      <c r="CF1881" s="2" t="n">
        <f aca="false">SQRT(SUMSQ(BD1881:BF1881))</f>
        <v>0</v>
      </c>
      <c r="CG1881" s="2" t="n">
        <f aca="false">SQRT(SUMSQ(BR1881:BT1881))</f>
        <v>0</v>
      </c>
      <c r="CH1881" s="2" t="n">
        <f aca="false">DEGREES(2*ACOS(AH1881))</f>
        <v>0</v>
      </c>
      <c r="CI1881" s="2" t="n">
        <f aca="false">DEGREES(2*ACOS(AV1881))</f>
        <v>0.0512469035396072</v>
      </c>
      <c r="CJ1881" s="2" t="n">
        <f aca="false">DEGREES(2*ACOS(BJ1881))</f>
        <v>0</v>
      </c>
      <c r="CK1881" s="2" t="n">
        <f aca="false">DEGREES(2*ACOS(BX1881))</f>
        <v>0</v>
      </c>
      <c r="CL1881" s="0" t="n">
        <f aca="false">ABS(AI1881-1)</f>
        <v>0</v>
      </c>
      <c r="CM1881" s="0" t="n">
        <f aca="false">ABS(AW1881-1)</f>
        <v>0</v>
      </c>
      <c r="CN1881" s="0" t="n">
        <f aca="false">ABS(BK1881-1)</f>
        <v>0</v>
      </c>
      <c r="CO1881" s="0" t="n">
        <f aca="false">ABS(BY1881-1)</f>
        <v>0</v>
      </c>
      <c r="CP1881" s="3" t="n">
        <f aca="false">DEGREES(2*ACOS(AH1881))</f>
        <v>0</v>
      </c>
      <c r="CQ1881" s="3" t="n">
        <f aca="false">DEGREES(2*ACOS(AV1881))</f>
        <v>0.0512469035396072</v>
      </c>
      <c r="CR1881" s="3" t="n">
        <f aca="false">DEGREES(2*ACOS(BJ1881))</f>
        <v>0</v>
      </c>
      <c r="CS1881" s="3" t="n">
        <f aca="false">DEGREES(2*ACOS(CC1881))</f>
        <v>0.0512469035396072</v>
      </c>
      <c r="CT1881" s="0" t="n">
        <f aca="false">SUM(CD1881:CR1881)</f>
        <v>0.102493807079214</v>
      </c>
      <c r="CU1881" s="4" t="n">
        <f aca="false">(CT1881-MIN($CT$5:$CT$1744))/(MAX($CT$5:$CT$1744)-MIN($CT$5:$CT$1744))</f>
        <v>0.00978240415977851</v>
      </c>
      <c r="CV1881" s="0" t="n">
        <f aca="false">SUM(CD1881,CH1881,CL1881,CP1881)</f>
        <v>0</v>
      </c>
      <c r="CW1881" s="0" t="n">
        <f aca="false">SUM(CE1881,CI1881,CM1881,CQ1881)</f>
        <v>0.102493807079214</v>
      </c>
      <c r="CX1881" s="0" t="n">
        <f aca="false">SUM(CF1881,CJ1881,CN1881,CR1881)</f>
        <v>0</v>
      </c>
      <c r="CY1881" s="0" t="n">
        <f aca="false">SUM(CG1881,CK1881,CO1881)</f>
        <v>0</v>
      </c>
      <c r="CZ1881" s="5" t="str">
        <f aca="false">IF(CD1881=0,IF(CH1881=0,IF(CL1881=0,IF(CP1881=0,"NULL","4"),"3"),"2"),"1")</f>
        <v>NULL</v>
      </c>
    </row>
    <row r="1882" customFormat="false" ht="14.9" hidden="false" customHeight="false" outlineLevel="0" collapsed="false">
      <c r="A1882" s="0" t="n">
        <v>2445.743</v>
      </c>
      <c r="B1882" s="0" t="n">
        <v>3.486271</v>
      </c>
      <c r="C1882" s="0" t="n">
        <v>2.477553</v>
      </c>
      <c r="D1882" s="0" t="n">
        <v>1.947556</v>
      </c>
      <c r="E1882" s="0" t="n">
        <v>-0.006808593</v>
      </c>
      <c r="F1882" s="0" t="n">
        <v>-0.08374891</v>
      </c>
      <c r="G1882" s="0" t="n">
        <v>-0.01456946</v>
      </c>
      <c r="H1882" s="0" t="n">
        <v>0.9963571</v>
      </c>
      <c r="I1882" s="0" t="n">
        <v>0.3021155</v>
      </c>
      <c r="J1882" s="0" t="n">
        <v>-0.5225582</v>
      </c>
      <c r="K1882" s="0" t="n">
        <v>-0.357583</v>
      </c>
      <c r="L1882" s="0" t="n">
        <v>-0.2557928</v>
      </c>
      <c r="M1882" s="0" t="n">
        <v>0.7305049</v>
      </c>
      <c r="N1882" s="0" t="n">
        <v>0</v>
      </c>
      <c r="O1882" s="0" t="n">
        <v>0</v>
      </c>
      <c r="P1882" s="0" t="n">
        <v>0</v>
      </c>
      <c r="Q1882" s="0" t="n">
        <v>0</v>
      </c>
      <c r="R1882" s="0" t="n">
        <v>39.25657</v>
      </c>
      <c r="S1882" s="0" t="n">
        <v>24.95987</v>
      </c>
      <c r="T1882" s="0" t="n">
        <v>3.138957</v>
      </c>
      <c r="U1882" s="0" t="n">
        <v>17.95094</v>
      </c>
      <c r="V1882" s="0" t="n">
        <v>31.09256</v>
      </c>
      <c r="W1882" s="0" t="n">
        <v>32.9303</v>
      </c>
      <c r="X1882" s="0" t="n">
        <v>37.47343</v>
      </c>
      <c r="Y1882" s="0" t="n">
        <v>41.23548</v>
      </c>
      <c r="Z1882" s="0" t="n">
        <v>0</v>
      </c>
      <c r="AA1882" s="0" t="n">
        <v>1</v>
      </c>
      <c r="AB1882" s="0" t="n">
        <v>0</v>
      </c>
      <c r="AC1882" s="0" t="n">
        <v>0</v>
      </c>
      <c r="AD1882" s="0" t="n">
        <v>0</v>
      </c>
      <c r="AE1882" s="0" t="n">
        <v>0</v>
      </c>
      <c r="AF1882" s="0" t="n">
        <v>0</v>
      </c>
      <c r="AG1882" s="0" t="n">
        <v>0</v>
      </c>
      <c r="AH1882" s="0" t="n">
        <v>1</v>
      </c>
      <c r="AI1882" s="0" t="n">
        <v>1</v>
      </c>
      <c r="AJ1882" s="0" t="n">
        <v>-0.01575343</v>
      </c>
      <c r="AK1882" s="0" t="n">
        <v>-0.03522737</v>
      </c>
      <c r="AL1882" s="0" t="n">
        <v>-0.02188173</v>
      </c>
      <c r="AM1882" s="0" t="n">
        <v>0.9990156</v>
      </c>
      <c r="AN1882" s="0" t="n">
        <v>1</v>
      </c>
      <c r="AO1882" s="0" t="n">
        <v>1</v>
      </c>
      <c r="AP1882" s="0" t="n">
        <v>0</v>
      </c>
      <c r="AQ1882" s="0" t="n">
        <v>0</v>
      </c>
      <c r="AR1882" s="0" t="n">
        <v>0</v>
      </c>
      <c r="AS1882" s="1" t="n">
        <v>-1.715409E-009</v>
      </c>
      <c r="AT1882" s="1" t="n">
        <v>1.806125E-008</v>
      </c>
      <c r="AU1882" s="1" t="n">
        <v>4.067387E-009</v>
      </c>
      <c r="AV1882" s="0" t="n">
        <v>1</v>
      </c>
      <c r="AW1882" s="0" t="n">
        <v>1</v>
      </c>
      <c r="AX1882" s="1" t="n">
        <v>-3.910012E-009</v>
      </c>
      <c r="AY1882" s="1" t="n">
        <v>6.173952E-009</v>
      </c>
      <c r="AZ1882" s="1" t="n">
        <v>-1.864604E-008</v>
      </c>
      <c r="BA1882" s="0" t="n">
        <v>1</v>
      </c>
      <c r="BB1882" s="0" t="n">
        <v>2</v>
      </c>
      <c r="BC1882" s="0" t="n">
        <v>1</v>
      </c>
      <c r="BD1882" s="0" t="n">
        <v>0</v>
      </c>
      <c r="BE1882" s="0" t="n">
        <v>0</v>
      </c>
      <c r="BF1882" s="0" t="n">
        <v>0</v>
      </c>
      <c r="BG1882" s="1" t="n">
        <v>-1.715409E-009</v>
      </c>
      <c r="BH1882" s="1" t="n">
        <v>1.806125E-008</v>
      </c>
      <c r="BI1882" s="1" t="n">
        <v>4.067387E-009</v>
      </c>
      <c r="BJ1882" s="0" t="n">
        <v>1</v>
      </c>
      <c r="BK1882" s="0" t="n">
        <v>1</v>
      </c>
      <c r="BL1882" s="1" t="n">
        <v>-1.417677E-008</v>
      </c>
      <c r="BM1882" s="1" t="n">
        <v>5.560225E-008</v>
      </c>
      <c r="BN1882" s="1" t="n">
        <v>-2.410002E-008</v>
      </c>
      <c r="BO1882" s="0" t="n">
        <v>1</v>
      </c>
      <c r="BP1882" s="0" t="n">
        <v>3</v>
      </c>
      <c r="BQ1882" s="0" t="n">
        <v>1</v>
      </c>
      <c r="BR1882" s="0" t="n">
        <v>0</v>
      </c>
      <c r="BS1882" s="0" t="n">
        <v>0</v>
      </c>
      <c r="BT1882" s="0" t="n">
        <v>0</v>
      </c>
      <c r="BU1882" s="1" t="n">
        <v>1.101379E-009</v>
      </c>
      <c r="BV1882" s="1" t="n">
        <v>1.140172E-008</v>
      </c>
      <c r="BW1882" s="1" t="n">
        <v>-6.79492E-009</v>
      </c>
      <c r="BX1882" s="0" t="n">
        <v>1</v>
      </c>
      <c r="BY1882" s="0" t="n">
        <v>1</v>
      </c>
      <c r="BZ1882" s="1" t="n">
        <v>-2.754557E-009</v>
      </c>
      <c r="CA1882" s="1" t="n">
        <v>1.056821E-008</v>
      </c>
      <c r="CB1882" s="1" t="n">
        <v>-2.196642E-009</v>
      </c>
      <c r="CC1882" s="0" t="n">
        <v>1</v>
      </c>
      <c r="CD1882" s="2" t="n">
        <f aca="false">SQRT(SUMSQ(AB1882:AD1882))</f>
        <v>0</v>
      </c>
      <c r="CE1882" s="2" t="n">
        <f aca="false">SQRT(SUMSQ(AP1882:AR1882))</f>
        <v>0</v>
      </c>
      <c r="CF1882" s="2" t="n">
        <f aca="false">SQRT(SUMSQ(BD1882:BF1882))</f>
        <v>0</v>
      </c>
      <c r="CG1882" s="2" t="n">
        <f aca="false">SQRT(SUMSQ(BR1882:BT1882))</f>
        <v>0</v>
      </c>
      <c r="CH1882" s="2" t="n">
        <f aca="false">DEGREES(2*ACOS(AH1882))</f>
        <v>0</v>
      </c>
      <c r="CI1882" s="2" t="n">
        <f aca="false">DEGREES(2*ACOS(AV1882))</f>
        <v>0</v>
      </c>
      <c r="CJ1882" s="2" t="n">
        <f aca="false">DEGREES(2*ACOS(BJ1882))</f>
        <v>0</v>
      </c>
      <c r="CK1882" s="2" t="n">
        <f aca="false">DEGREES(2*ACOS(BX1882))</f>
        <v>0</v>
      </c>
      <c r="CL1882" s="0" t="n">
        <f aca="false">ABS(AI1882-1)</f>
        <v>0</v>
      </c>
      <c r="CM1882" s="0" t="n">
        <f aca="false">ABS(AW1882-1)</f>
        <v>0</v>
      </c>
      <c r="CN1882" s="0" t="n">
        <f aca="false">ABS(BK1882-1)</f>
        <v>0</v>
      </c>
      <c r="CO1882" s="0" t="n">
        <f aca="false">ABS(BY1882-1)</f>
        <v>0</v>
      </c>
      <c r="CP1882" s="3" t="n">
        <f aca="false">DEGREES(2*ACOS(AH1882))</f>
        <v>0</v>
      </c>
      <c r="CQ1882" s="3" t="n">
        <f aca="false">DEGREES(2*ACOS(AV1882))</f>
        <v>0</v>
      </c>
      <c r="CR1882" s="3" t="n">
        <f aca="false">DEGREES(2*ACOS(BJ1882))</f>
        <v>0</v>
      </c>
      <c r="CS1882" s="3" t="n">
        <f aca="false">DEGREES(2*ACOS(CC1882))</f>
        <v>0</v>
      </c>
      <c r="CT1882" s="0" t="n">
        <f aca="false">SUM(CD1882:CR1882)</f>
        <v>0</v>
      </c>
      <c r="CU1882" s="4" t="n">
        <f aca="false">(CT1882-MIN($CT$5:$CT$1744))/(MAX($CT$5:$CT$1744)-MIN($CT$5:$CT$1744))</f>
        <v>0</v>
      </c>
      <c r="CV1882" s="0" t="n">
        <f aca="false">SUM(CD1882,CH1882,CL1882,CP1882)</f>
        <v>0</v>
      </c>
      <c r="CW1882" s="0" t="n">
        <f aca="false">SUM(CE1882,CI1882,CM1882,CQ1882)</f>
        <v>0</v>
      </c>
      <c r="CX1882" s="0" t="n">
        <f aca="false">SUM(CF1882,CJ1882,CN1882,CR1882)</f>
        <v>0</v>
      </c>
      <c r="CY1882" s="0" t="n">
        <f aca="false">SUM(CG1882,CK1882,CO1882)</f>
        <v>0</v>
      </c>
      <c r="CZ1882" s="5" t="str">
        <f aca="false">IF(CD1882=0,IF(CH1882=0,IF(CL1882=0,IF(CP1882=0,"NULL","4"),"3"),"2"),"1")</f>
        <v>NULL</v>
      </c>
    </row>
    <row r="1883" customFormat="false" ht="14.9" hidden="false" customHeight="false" outlineLevel="0" collapsed="false">
      <c r="A1883" s="0" t="n">
        <v>2445.794</v>
      </c>
      <c r="B1883" s="0" t="n">
        <v>3.486271</v>
      </c>
      <c r="C1883" s="0" t="n">
        <v>2.477553</v>
      </c>
      <c r="D1883" s="0" t="n">
        <v>1.947556</v>
      </c>
      <c r="E1883" s="0" t="n">
        <v>-0.006808556</v>
      </c>
      <c r="F1883" s="0" t="n">
        <v>-0.08374892</v>
      </c>
      <c r="G1883" s="0" t="n">
        <v>-0.0145694</v>
      </c>
      <c r="H1883" s="0" t="n">
        <v>0.9963571</v>
      </c>
      <c r="I1883" s="0" t="n">
        <v>0.3021155</v>
      </c>
      <c r="J1883" s="0" t="n">
        <v>-0.5599459</v>
      </c>
      <c r="K1883" s="0" t="n">
        <v>-0.3183062</v>
      </c>
      <c r="L1883" s="0" t="n">
        <v>-0.246084</v>
      </c>
      <c r="M1883" s="0" t="n">
        <v>0.724282</v>
      </c>
      <c r="N1883" s="0" t="n">
        <v>0</v>
      </c>
      <c r="O1883" s="0" t="n">
        <v>0</v>
      </c>
      <c r="P1883" s="0" t="n">
        <v>0</v>
      </c>
      <c r="Q1883" s="0" t="n">
        <v>0</v>
      </c>
      <c r="R1883" s="0" t="n">
        <v>39.25657</v>
      </c>
      <c r="S1883" s="0" t="n">
        <v>24.95989</v>
      </c>
      <c r="T1883" s="0" t="n">
        <v>3.138979</v>
      </c>
      <c r="U1883" s="0" t="n">
        <v>17.95091</v>
      </c>
      <c r="V1883" s="0" t="n">
        <v>31.09252</v>
      </c>
      <c r="W1883" s="0" t="n">
        <v>32.93027</v>
      </c>
      <c r="X1883" s="0" t="n">
        <v>37.4734</v>
      </c>
      <c r="Y1883" s="0" t="n">
        <v>41.23545</v>
      </c>
      <c r="Z1883" s="0" t="n">
        <v>0</v>
      </c>
      <c r="AA1883" s="0" t="n">
        <v>1</v>
      </c>
      <c r="AB1883" s="0" t="n">
        <v>0</v>
      </c>
      <c r="AC1883" s="0" t="n">
        <v>0</v>
      </c>
      <c r="AD1883" s="0" t="n">
        <v>0</v>
      </c>
      <c r="AE1883" s="0" t="n">
        <v>0</v>
      </c>
      <c r="AF1883" s="0" t="n">
        <v>0</v>
      </c>
      <c r="AG1883" s="0" t="n">
        <v>0</v>
      </c>
      <c r="AH1883" s="0" t="n">
        <v>1</v>
      </c>
      <c r="AI1883" s="0" t="n">
        <v>1</v>
      </c>
      <c r="AJ1883" s="0" t="n">
        <v>-0.03882723</v>
      </c>
      <c r="AK1883" s="0" t="n">
        <v>-0.03350728</v>
      </c>
      <c r="AL1883" s="0" t="n">
        <v>-0.008368966</v>
      </c>
      <c r="AM1883" s="0" t="n">
        <v>0.998649</v>
      </c>
      <c r="AN1883" s="0" t="n">
        <v>1</v>
      </c>
      <c r="AO1883" s="0" t="n">
        <v>1</v>
      </c>
      <c r="AP1883" s="0" t="n">
        <v>0</v>
      </c>
      <c r="AQ1883" s="0" t="n">
        <v>0</v>
      </c>
      <c r="AR1883" s="0" t="n">
        <v>0</v>
      </c>
      <c r="AS1883" s="1" t="n">
        <v>6.408946E-009</v>
      </c>
      <c r="AT1883" s="1" t="n">
        <v>-6.725422E-009</v>
      </c>
      <c r="AU1883" s="1" t="n">
        <v>1.186021E-008</v>
      </c>
      <c r="AV1883" s="0" t="n">
        <v>1</v>
      </c>
      <c r="AW1883" s="0" t="n">
        <v>1</v>
      </c>
      <c r="AX1883" s="1" t="n">
        <v>4.583995E-009</v>
      </c>
      <c r="AY1883" s="1" t="n">
        <v>1.086252E-007</v>
      </c>
      <c r="AZ1883" s="1" t="n">
        <v>2.124267E-008</v>
      </c>
      <c r="BA1883" s="0" t="n">
        <v>1</v>
      </c>
      <c r="BB1883" s="0" t="n">
        <v>2</v>
      </c>
      <c r="BC1883" s="0" t="n">
        <v>1</v>
      </c>
      <c r="BD1883" s="0" t="n">
        <v>0</v>
      </c>
      <c r="BE1883" s="0" t="n">
        <v>0</v>
      </c>
      <c r="BF1883" s="0" t="n">
        <v>0</v>
      </c>
      <c r="BG1883" s="1" t="n">
        <v>1.301255E-008</v>
      </c>
      <c r="BH1883" s="1" t="n">
        <v>-4.547005E-009</v>
      </c>
      <c r="BI1883" s="1" t="n">
        <v>2.781947E-008</v>
      </c>
      <c r="BJ1883" s="0" t="n">
        <v>1</v>
      </c>
      <c r="BK1883" s="0" t="n">
        <v>1</v>
      </c>
      <c r="BL1883" s="1" t="n">
        <v>3.667196E-009</v>
      </c>
      <c r="BM1883" s="1" t="n">
        <v>8.690018E-008</v>
      </c>
      <c r="BN1883" s="1" t="n">
        <v>1.699414E-008</v>
      </c>
      <c r="BO1883" s="0" t="n">
        <v>1</v>
      </c>
      <c r="BP1883" s="0" t="n">
        <v>3</v>
      </c>
      <c r="BQ1883" s="0" t="n">
        <v>1</v>
      </c>
      <c r="BR1883" s="0" t="n">
        <v>0</v>
      </c>
      <c r="BS1883" s="0" t="n">
        <v>0</v>
      </c>
      <c r="BT1883" s="0" t="n">
        <v>0</v>
      </c>
      <c r="BU1883" s="1" t="n">
        <v>1.281789E-008</v>
      </c>
      <c r="BV1883" s="1" t="n">
        <v>-1.345084E-008</v>
      </c>
      <c r="BW1883" s="1" t="n">
        <v>2.372042E-008</v>
      </c>
      <c r="BX1883" s="0" t="n">
        <v>1</v>
      </c>
      <c r="BY1883" s="0" t="n">
        <v>1</v>
      </c>
      <c r="BZ1883" s="1" t="n">
        <v>5.500794E-009</v>
      </c>
      <c r="CA1883" s="1" t="n">
        <v>1.303503E-007</v>
      </c>
      <c r="CB1883" s="1" t="n">
        <v>2.549121E-008</v>
      </c>
      <c r="CC1883" s="0" t="n">
        <v>1</v>
      </c>
      <c r="CD1883" s="2" t="n">
        <f aca="false">SQRT(SUMSQ(AB1883:AD1883))</f>
        <v>0</v>
      </c>
      <c r="CE1883" s="2" t="n">
        <f aca="false">SQRT(SUMSQ(AP1883:AR1883))</f>
        <v>0</v>
      </c>
      <c r="CF1883" s="2" t="n">
        <f aca="false">SQRT(SUMSQ(BD1883:BF1883))</f>
        <v>0</v>
      </c>
      <c r="CG1883" s="2" t="n">
        <f aca="false">SQRT(SUMSQ(BR1883:BT1883))</f>
        <v>0</v>
      </c>
      <c r="CH1883" s="2" t="n">
        <f aca="false">DEGREES(2*ACOS(AH1883))</f>
        <v>0</v>
      </c>
      <c r="CI1883" s="2" t="n">
        <f aca="false">DEGREES(2*ACOS(AV1883))</f>
        <v>0</v>
      </c>
      <c r="CJ1883" s="2" t="n">
        <f aca="false">DEGREES(2*ACOS(BJ1883))</f>
        <v>0</v>
      </c>
      <c r="CK1883" s="2" t="n">
        <f aca="false">DEGREES(2*ACOS(BX1883))</f>
        <v>0</v>
      </c>
      <c r="CL1883" s="0" t="n">
        <f aca="false">ABS(AI1883-1)</f>
        <v>0</v>
      </c>
      <c r="CM1883" s="0" t="n">
        <f aca="false">ABS(AW1883-1)</f>
        <v>0</v>
      </c>
      <c r="CN1883" s="0" t="n">
        <f aca="false">ABS(BK1883-1)</f>
        <v>0</v>
      </c>
      <c r="CO1883" s="0" t="n">
        <f aca="false">ABS(BY1883-1)</f>
        <v>0</v>
      </c>
      <c r="CP1883" s="3" t="n">
        <f aca="false">DEGREES(2*ACOS(AH1883))</f>
        <v>0</v>
      </c>
      <c r="CQ1883" s="3" t="n">
        <f aca="false">DEGREES(2*ACOS(AV1883))</f>
        <v>0</v>
      </c>
      <c r="CR1883" s="3" t="n">
        <f aca="false">DEGREES(2*ACOS(BJ1883))</f>
        <v>0</v>
      </c>
      <c r="CS1883" s="3" t="n">
        <f aca="false">DEGREES(2*ACOS(CC1883))</f>
        <v>0</v>
      </c>
      <c r="CT1883" s="0" t="n">
        <f aca="false">SUM(CD1883:CR1883)</f>
        <v>0</v>
      </c>
      <c r="CU1883" s="4" t="n">
        <f aca="false">(CT1883-MIN($CT$5:$CT$1744))/(MAX($CT$5:$CT$1744)-MIN($CT$5:$CT$1744))</f>
        <v>0</v>
      </c>
      <c r="CV1883" s="0" t="n">
        <f aca="false">SUM(CD1883,CH1883,CL1883,CP1883)</f>
        <v>0</v>
      </c>
      <c r="CW1883" s="0" t="n">
        <f aca="false">SUM(CE1883,CI1883,CM1883,CQ1883)</f>
        <v>0</v>
      </c>
      <c r="CX1883" s="0" t="n">
        <f aca="false">SUM(CF1883,CJ1883,CN1883,CR1883)</f>
        <v>0</v>
      </c>
      <c r="CY1883" s="0" t="n">
        <f aca="false">SUM(CG1883,CK1883,CO1883)</f>
        <v>0</v>
      </c>
      <c r="CZ1883" s="5" t="str">
        <f aca="false">IF(CD1883=0,IF(CH1883=0,IF(CL1883=0,IF(CP1883=0,"NULL","4"),"3"),"2"),"1")</f>
        <v>NULL</v>
      </c>
    </row>
    <row r="1884" customFormat="false" ht="14.9" hidden="false" customHeight="false" outlineLevel="0" collapsed="false">
      <c r="A1884" s="0" t="n">
        <v>2445.843</v>
      </c>
      <c r="B1884" s="0" t="n">
        <v>3.486271</v>
      </c>
      <c r="C1884" s="0" t="n">
        <v>2.477553</v>
      </c>
      <c r="D1884" s="0" t="n">
        <v>1.947556</v>
      </c>
      <c r="E1884" s="0" t="n">
        <v>-0.006808607</v>
      </c>
      <c r="F1884" s="0" t="n">
        <v>-0.08374865</v>
      </c>
      <c r="G1884" s="0" t="n">
        <v>-0.01456935</v>
      </c>
      <c r="H1884" s="0" t="n">
        <v>0.9963571</v>
      </c>
      <c r="I1884" s="0" t="n">
        <v>0.3021155</v>
      </c>
      <c r="J1884" s="0" t="n">
        <v>-0.5774247</v>
      </c>
      <c r="K1884" s="0" t="n">
        <v>-0.3239671</v>
      </c>
      <c r="L1884" s="0" t="n">
        <v>-0.267171</v>
      </c>
      <c r="M1884" s="0" t="n">
        <v>0.7001755</v>
      </c>
      <c r="N1884" s="0" t="n">
        <v>0</v>
      </c>
      <c r="O1884" s="0" t="n">
        <v>0</v>
      </c>
      <c r="P1884" s="0" t="n">
        <v>0</v>
      </c>
      <c r="Q1884" s="0" t="n">
        <v>0</v>
      </c>
      <c r="R1884" s="0" t="n">
        <v>37.47218</v>
      </c>
      <c r="S1884" s="0" t="n">
        <v>23.82535</v>
      </c>
      <c r="T1884" s="0" t="n">
        <v>2.9963</v>
      </c>
      <c r="U1884" s="0" t="n">
        <v>17.13496</v>
      </c>
      <c r="V1884" s="0" t="n">
        <v>29.67922</v>
      </c>
      <c r="W1884" s="0" t="n">
        <v>31.43343</v>
      </c>
      <c r="X1884" s="0" t="n">
        <v>35.77007</v>
      </c>
      <c r="Y1884" s="0" t="n">
        <v>39.36111</v>
      </c>
      <c r="Z1884" s="0" t="n">
        <v>0</v>
      </c>
      <c r="AA1884" s="0" t="n">
        <v>1</v>
      </c>
      <c r="AB1884" s="0" t="n">
        <v>0</v>
      </c>
      <c r="AC1884" s="0" t="n">
        <v>0</v>
      </c>
      <c r="AD1884" s="0" t="n">
        <v>0</v>
      </c>
      <c r="AE1884" s="0" t="n">
        <v>0</v>
      </c>
      <c r="AF1884" s="0" t="n">
        <v>0</v>
      </c>
      <c r="AG1884" s="0" t="n">
        <v>0</v>
      </c>
      <c r="AH1884" s="0" t="n">
        <v>1</v>
      </c>
      <c r="AI1884" s="0" t="n">
        <v>1</v>
      </c>
      <c r="AJ1884" s="0" t="n">
        <v>-0.0366887</v>
      </c>
      <c r="AK1884" s="0" t="n">
        <v>-0.02433237</v>
      </c>
      <c r="AL1884" s="0" t="n">
        <v>-0.001592336</v>
      </c>
      <c r="AM1884" s="0" t="n">
        <v>0.9990291</v>
      </c>
      <c r="AN1884" s="0" t="n">
        <v>1</v>
      </c>
      <c r="AO1884" s="0" t="n">
        <v>1</v>
      </c>
      <c r="AP1884" s="0" t="n">
        <v>0</v>
      </c>
      <c r="AQ1884" s="0" t="n">
        <v>0</v>
      </c>
      <c r="AR1884" s="0" t="n">
        <v>0</v>
      </c>
      <c r="AS1884" s="1" t="n">
        <v>-1.379266E-008</v>
      </c>
      <c r="AT1884" s="1" t="n">
        <v>1.013808E-007</v>
      </c>
      <c r="AU1884" s="1" t="n">
        <v>-4.800297E-009</v>
      </c>
      <c r="AV1884" s="0" t="n">
        <v>1</v>
      </c>
      <c r="AW1884" s="0" t="n">
        <v>1</v>
      </c>
      <c r="AX1884" s="1" t="n">
        <v>-6.599589E-009</v>
      </c>
      <c r="AY1884" s="1" t="n">
        <v>8.030158E-008</v>
      </c>
      <c r="AZ1884" s="1" t="n">
        <v>4.838705E-009</v>
      </c>
      <c r="BA1884" s="0" t="n">
        <v>1</v>
      </c>
      <c r="BB1884" s="0" t="n">
        <v>2</v>
      </c>
      <c r="BC1884" s="0" t="n">
        <v>1</v>
      </c>
      <c r="BD1884" s="0" t="n">
        <v>0</v>
      </c>
      <c r="BE1884" s="0" t="n">
        <v>0</v>
      </c>
      <c r="BF1884" s="0" t="n">
        <v>0</v>
      </c>
      <c r="BG1884" s="1" t="n">
        <v>-1.729662E-008</v>
      </c>
      <c r="BH1884" s="1" t="n">
        <v>1.15541E-007</v>
      </c>
      <c r="BI1884" s="1" t="n">
        <v>2.248973E-008</v>
      </c>
      <c r="BJ1884" s="0" t="n">
        <v>1</v>
      </c>
      <c r="BK1884" s="0" t="n">
        <v>1</v>
      </c>
      <c r="BL1884" s="1" t="n">
        <v>-2.442799E-009</v>
      </c>
      <c r="BM1884" s="1" t="n">
        <v>5.817191E-008</v>
      </c>
      <c r="BN1884" s="1" t="n">
        <v>5.283661E-009</v>
      </c>
      <c r="BO1884" s="0" t="n">
        <v>1</v>
      </c>
      <c r="BP1884" s="0" t="n">
        <v>3</v>
      </c>
      <c r="BQ1884" s="0" t="n">
        <v>1</v>
      </c>
      <c r="BR1884" s="0" t="n">
        <v>0</v>
      </c>
      <c r="BS1884" s="0" t="n">
        <v>0</v>
      </c>
      <c r="BT1884" s="0" t="n">
        <v>0</v>
      </c>
      <c r="BU1884" s="1" t="n">
        <v>-9.31397E-009</v>
      </c>
      <c r="BV1884" s="1" t="n">
        <v>5.063486E-008</v>
      </c>
      <c r="BW1884" s="1" t="n">
        <v>2.488538E-008</v>
      </c>
      <c r="BX1884" s="0" t="n">
        <v>1</v>
      </c>
      <c r="BY1884" s="0" t="n">
        <v>1</v>
      </c>
      <c r="BZ1884" s="1" t="n">
        <v>-1.161338E-008</v>
      </c>
      <c r="CA1884" s="1" t="n">
        <v>8.44101E-008</v>
      </c>
      <c r="CB1884" s="1" t="n">
        <v>1.52944E-009</v>
      </c>
      <c r="CC1884" s="0" t="n">
        <v>1</v>
      </c>
      <c r="CD1884" s="2" t="n">
        <f aca="false">SQRT(SUMSQ(AB1884:AD1884))</f>
        <v>0</v>
      </c>
      <c r="CE1884" s="2" t="n">
        <f aca="false">SQRT(SUMSQ(AP1884:AR1884))</f>
        <v>0</v>
      </c>
      <c r="CF1884" s="2" t="n">
        <f aca="false">SQRT(SUMSQ(BD1884:BF1884))</f>
        <v>0</v>
      </c>
      <c r="CG1884" s="2" t="n">
        <f aca="false">SQRT(SUMSQ(BR1884:BT1884))</f>
        <v>0</v>
      </c>
      <c r="CH1884" s="2" t="n">
        <f aca="false">DEGREES(2*ACOS(AH1884))</f>
        <v>0</v>
      </c>
      <c r="CI1884" s="2" t="n">
        <f aca="false">DEGREES(2*ACOS(AV1884))</f>
        <v>0</v>
      </c>
      <c r="CJ1884" s="2" t="n">
        <f aca="false">DEGREES(2*ACOS(BJ1884))</f>
        <v>0</v>
      </c>
      <c r="CK1884" s="2" t="n">
        <f aca="false">DEGREES(2*ACOS(BX1884))</f>
        <v>0</v>
      </c>
      <c r="CL1884" s="0" t="n">
        <f aca="false">ABS(AI1884-1)</f>
        <v>0</v>
      </c>
      <c r="CM1884" s="0" t="n">
        <f aca="false">ABS(AW1884-1)</f>
        <v>0</v>
      </c>
      <c r="CN1884" s="0" t="n">
        <f aca="false">ABS(BK1884-1)</f>
        <v>0</v>
      </c>
      <c r="CO1884" s="0" t="n">
        <f aca="false">ABS(BY1884-1)</f>
        <v>0</v>
      </c>
      <c r="CP1884" s="3" t="n">
        <f aca="false">DEGREES(2*ACOS(AH1884))</f>
        <v>0</v>
      </c>
      <c r="CQ1884" s="3" t="n">
        <f aca="false">DEGREES(2*ACOS(AV1884))</f>
        <v>0</v>
      </c>
      <c r="CR1884" s="3" t="n">
        <f aca="false">DEGREES(2*ACOS(BJ1884))</f>
        <v>0</v>
      </c>
      <c r="CS1884" s="3" t="n">
        <f aca="false">DEGREES(2*ACOS(CC1884))</f>
        <v>0</v>
      </c>
      <c r="CT1884" s="0" t="n">
        <f aca="false">SUM(CD1884:CR1884)</f>
        <v>0</v>
      </c>
      <c r="CU1884" s="4" t="n">
        <f aca="false">(CT1884-MIN($CT$5:$CT$1744))/(MAX($CT$5:$CT$1744)-MIN($CT$5:$CT$1744))</f>
        <v>0</v>
      </c>
      <c r="CV1884" s="0" t="n">
        <f aca="false">SUM(CD1884,CH1884,CL1884,CP1884)</f>
        <v>0</v>
      </c>
      <c r="CW1884" s="0" t="n">
        <f aca="false">SUM(CE1884,CI1884,CM1884,CQ1884)</f>
        <v>0</v>
      </c>
      <c r="CX1884" s="0" t="n">
        <f aca="false">SUM(CF1884,CJ1884,CN1884,CR1884)</f>
        <v>0</v>
      </c>
      <c r="CY1884" s="0" t="n">
        <f aca="false">SUM(CG1884,CK1884,CO1884)</f>
        <v>0</v>
      </c>
      <c r="CZ1884" s="5" t="str">
        <f aca="false">IF(CD1884=0,IF(CH1884=0,IF(CL1884=0,IF(CP1884=0,"NULL","4"),"3"),"2"),"1")</f>
        <v>NULL</v>
      </c>
    </row>
    <row r="1885" customFormat="false" ht="14.9" hidden="false" customHeight="false" outlineLevel="0" collapsed="false">
      <c r="A1885" s="0" t="n">
        <v>2445.894</v>
      </c>
      <c r="B1885" s="0" t="n">
        <v>3.486271</v>
      </c>
      <c r="C1885" s="0" t="n">
        <v>2.477553</v>
      </c>
      <c r="D1885" s="0" t="n">
        <v>1.947556</v>
      </c>
      <c r="E1885" s="0" t="n">
        <v>-0.006808603</v>
      </c>
      <c r="F1885" s="0" t="n">
        <v>-0.08374866</v>
      </c>
      <c r="G1885" s="0" t="n">
        <v>-0.01456934</v>
      </c>
      <c r="H1885" s="0" t="n">
        <v>0.9963571</v>
      </c>
      <c r="I1885" s="0" t="n">
        <v>0.3021155</v>
      </c>
      <c r="J1885" s="0" t="n">
        <v>-0.5565583</v>
      </c>
      <c r="K1885" s="0" t="n">
        <v>-0.3999889</v>
      </c>
      <c r="L1885" s="0" t="n">
        <v>-0.3480448</v>
      </c>
      <c r="M1885" s="0" t="n">
        <v>0.6396221</v>
      </c>
      <c r="N1885" s="0" t="n">
        <v>0</v>
      </c>
      <c r="O1885" s="0" t="n">
        <v>0</v>
      </c>
      <c r="P1885" s="0" t="n">
        <v>0</v>
      </c>
      <c r="Q1885" s="0" t="n">
        <v>0</v>
      </c>
      <c r="R1885" s="0" t="n">
        <v>39.25657</v>
      </c>
      <c r="S1885" s="0" t="n">
        <v>24.95989</v>
      </c>
      <c r="T1885" s="0" t="n">
        <v>3.138981</v>
      </c>
      <c r="U1885" s="0" t="n">
        <v>17.95091</v>
      </c>
      <c r="V1885" s="0" t="n">
        <v>31.09252</v>
      </c>
      <c r="W1885" s="0" t="n">
        <v>32.93026</v>
      </c>
      <c r="X1885" s="0" t="n">
        <v>37.4734</v>
      </c>
      <c r="Y1885" s="0" t="n">
        <v>41.23545</v>
      </c>
      <c r="Z1885" s="0" t="n">
        <v>0</v>
      </c>
      <c r="AA1885" s="0" t="n">
        <v>1</v>
      </c>
      <c r="AB1885" s="0" t="n">
        <v>0</v>
      </c>
      <c r="AC1885" s="0" t="n">
        <v>0</v>
      </c>
      <c r="AD1885" s="0" t="n">
        <v>0</v>
      </c>
      <c r="AE1885" s="0" t="n">
        <v>0</v>
      </c>
      <c r="AF1885" s="0" t="n">
        <v>0</v>
      </c>
      <c r="AG1885" s="0" t="n">
        <v>0</v>
      </c>
      <c r="AH1885" s="0" t="n">
        <v>1</v>
      </c>
      <c r="AI1885" s="0" t="n">
        <v>1</v>
      </c>
      <c r="AJ1885" s="0" t="n">
        <v>-0.03738884</v>
      </c>
      <c r="AK1885" s="0" t="n">
        <v>-0.006027816</v>
      </c>
      <c r="AL1885" s="0" t="n">
        <v>0.001786772</v>
      </c>
      <c r="AM1885" s="0" t="n">
        <v>0.999281</v>
      </c>
      <c r="AN1885" s="0" t="n">
        <v>1</v>
      </c>
      <c r="AO1885" s="0" t="n">
        <v>1</v>
      </c>
      <c r="AP1885" s="0" t="n">
        <v>0</v>
      </c>
      <c r="AQ1885" s="0" t="n">
        <v>0</v>
      </c>
      <c r="AR1885" s="0" t="n">
        <v>0</v>
      </c>
      <c r="AS1885" s="1" t="n">
        <v>-6.776583E-010</v>
      </c>
      <c r="AT1885" s="1" t="n">
        <v>-5.582462E-009</v>
      </c>
      <c r="AU1885" s="1" t="n">
        <v>4.744961E-009</v>
      </c>
      <c r="AV1885" s="0" t="n">
        <v>1</v>
      </c>
      <c r="AW1885" s="0" t="n">
        <v>1</v>
      </c>
      <c r="AX1885" s="1" t="n">
        <v>1.060873E-009</v>
      </c>
      <c r="AY1885" s="1" t="n">
        <v>2.965442E-008</v>
      </c>
      <c r="AZ1885" s="1" t="n">
        <v>3.86934E-009</v>
      </c>
      <c r="BA1885" s="0" t="n">
        <v>1</v>
      </c>
      <c r="BB1885" s="0" t="n">
        <v>2</v>
      </c>
      <c r="BC1885" s="0" t="n">
        <v>1</v>
      </c>
      <c r="BD1885" s="0" t="n">
        <v>0</v>
      </c>
      <c r="BE1885" s="0" t="n">
        <v>0</v>
      </c>
      <c r="BF1885" s="0" t="n">
        <v>0</v>
      </c>
      <c r="BG1885" s="1" t="n">
        <v>-6.776583E-010</v>
      </c>
      <c r="BH1885" s="1" t="n">
        <v>-5.582462E-009</v>
      </c>
      <c r="BI1885" s="1" t="n">
        <v>4.744961E-009</v>
      </c>
      <c r="BJ1885" s="0" t="n">
        <v>1</v>
      </c>
      <c r="BK1885" s="0" t="n">
        <v>1</v>
      </c>
      <c r="BL1885" s="1" t="n">
        <v>1.060873E-009</v>
      </c>
      <c r="BM1885" s="1" t="n">
        <v>2.965442E-008</v>
      </c>
      <c r="BN1885" s="1" t="n">
        <v>3.86934E-009</v>
      </c>
      <c r="BO1885" s="0" t="n">
        <v>1</v>
      </c>
      <c r="BP1885" s="0" t="n">
        <v>3</v>
      </c>
      <c r="BQ1885" s="0" t="n">
        <v>1</v>
      </c>
      <c r="BR1885" s="0" t="n">
        <v>0</v>
      </c>
      <c r="BS1885" s="0" t="n">
        <v>0</v>
      </c>
      <c r="BT1885" s="0" t="n">
        <v>0</v>
      </c>
      <c r="BU1885" s="1" t="n">
        <v>3.017797E-009</v>
      </c>
      <c r="BV1885" s="1" t="n">
        <v>-6.144049E-009</v>
      </c>
      <c r="BW1885" s="1" t="n">
        <v>6.532401E-009</v>
      </c>
      <c r="BX1885" s="0" t="n">
        <v>1</v>
      </c>
      <c r="BY1885" s="0" t="n">
        <v>1</v>
      </c>
      <c r="BZ1885" s="1" t="n">
        <v>1.853989E-009</v>
      </c>
      <c r="CA1885" s="1" t="n">
        <v>5.299121E-010</v>
      </c>
      <c r="CB1885" s="1" t="n">
        <v>5.029293E-009</v>
      </c>
      <c r="CC1885" s="0" t="n">
        <v>1</v>
      </c>
      <c r="CD1885" s="2" t="n">
        <f aca="false">SQRT(SUMSQ(AB1885:AD1885))</f>
        <v>0</v>
      </c>
      <c r="CE1885" s="2" t="n">
        <f aca="false">SQRT(SUMSQ(AP1885:AR1885))</f>
        <v>0</v>
      </c>
      <c r="CF1885" s="2" t="n">
        <f aca="false">SQRT(SUMSQ(BD1885:BF1885))</f>
        <v>0</v>
      </c>
      <c r="CG1885" s="2" t="n">
        <f aca="false">SQRT(SUMSQ(BR1885:BT1885))</f>
        <v>0</v>
      </c>
      <c r="CH1885" s="2" t="n">
        <f aca="false">DEGREES(2*ACOS(AH1885))</f>
        <v>0</v>
      </c>
      <c r="CI1885" s="2" t="n">
        <f aca="false">DEGREES(2*ACOS(AV1885))</f>
        <v>0</v>
      </c>
      <c r="CJ1885" s="2" t="n">
        <f aca="false">DEGREES(2*ACOS(BJ1885))</f>
        <v>0</v>
      </c>
      <c r="CK1885" s="2" t="n">
        <f aca="false">DEGREES(2*ACOS(BX1885))</f>
        <v>0</v>
      </c>
      <c r="CL1885" s="0" t="n">
        <f aca="false">ABS(AI1885-1)</f>
        <v>0</v>
      </c>
      <c r="CM1885" s="0" t="n">
        <f aca="false">ABS(AW1885-1)</f>
        <v>0</v>
      </c>
      <c r="CN1885" s="0" t="n">
        <f aca="false">ABS(BK1885-1)</f>
        <v>0</v>
      </c>
      <c r="CO1885" s="0" t="n">
        <f aca="false">ABS(BY1885-1)</f>
        <v>0</v>
      </c>
      <c r="CP1885" s="3" t="n">
        <f aca="false">DEGREES(2*ACOS(AH1885))</f>
        <v>0</v>
      </c>
      <c r="CQ1885" s="3" t="n">
        <f aca="false">DEGREES(2*ACOS(AV1885))</f>
        <v>0</v>
      </c>
      <c r="CR1885" s="3" t="n">
        <f aca="false">DEGREES(2*ACOS(BJ1885))</f>
        <v>0</v>
      </c>
      <c r="CS1885" s="3" t="n">
        <f aca="false">DEGREES(2*ACOS(CC1885))</f>
        <v>0</v>
      </c>
      <c r="CT1885" s="0" t="n">
        <f aca="false">SUM(CD1885:CR1885)</f>
        <v>0</v>
      </c>
      <c r="CU1885" s="4" t="n">
        <f aca="false">(CT1885-MIN($CT$5:$CT$1744))/(MAX($CT$5:$CT$1744)-MIN($CT$5:$CT$1744))</f>
        <v>0</v>
      </c>
      <c r="CV1885" s="0" t="n">
        <f aca="false">SUM(CD1885,CH1885,CL1885,CP1885)</f>
        <v>0</v>
      </c>
      <c r="CW1885" s="0" t="n">
        <f aca="false">SUM(CE1885,CI1885,CM1885,CQ1885)</f>
        <v>0</v>
      </c>
      <c r="CX1885" s="0" t="n">
        <f aca="false">SUM(CF1885,CJ1885,CN1885,CR1885)</f>
        <v>0</v>
      </c>
      <c r="CY1885" s="0" t="n">
        <f aca="false">SUM(CG1885,CK1885,CO1885)</f>
        <v>0</v>
      </c>
      <c r="CZ1885" s="5" t="str">
        <f aca="false">IF(CD1885=0,IF(CH1885=0,IF(CL1885=0,IF(CP1885=0,"NULL","4"),"3"),"2"),"1")</f>
        <v>NULL</v>
      </c>
    </row>
    <row r="1886" customFormat="false" ht="14.9" hidden="false" customHeight="false" outlineLevel="0" collapsed="false">
      <c r="A1886" s="0" t="n">
        <v>2445.944</v>
      </c>
      <c r="B1886" s="0" t="n">
        <v>3.486271</v>
      </c>
      <c r="C1886" s="0" t="n">
        <v>2.477553</v>
      </c>
      <c r="D1886" s="0" t="n">
        <v>1.947556</v>
      </c>
      <c r="E1886" s="0" t="n">
        <v>-0.006808602</v>
      </c>
      <c r="F1886" s="0" t="n">
        <v>-0.08374865</v>
      </c>
      <c r="G1886" s="0" t="n">
        <v>-0.01456933</v>
      </c>
      <c r="H1886" s="0" t="n">
        <v>0.9963571</v>
      </c>
      <c r="I1886" s="0" t="n">
        <v>0.3021155</v>
      </c>
      <c r="J1886" s="0" t="n">
        <v>-0.4734287</v>
      </c>
      <c r="K1886" s="0" t="n">
        <v>-0.5248606</v>
      </c>
      <c r="L1886" s="0" t="n">
        <v>-0.4701031</v>
      </c>
      <c r="M1886" s="0" t="n">
        <v>0.5285735</v>
      </c>
      <c r="N1886" s="0" t="n">
        <v>0</v>
      </c>
      <c r="O1886" s="0" t="n">
        <v>0</v>
      </c>
      <c r="P1886" s="0" t="n">
        <v>0</v>
      </c>
      <c r="Q1886" s="0" t="n">
        <v>0</v>
      </c>
      <c r="R1886" s="0" t="n">
        <v>39.25657</v>
      </c>
      <c r="S1886" s="0" t="n">
        <v>24.95989</v>
      </c>
      <c r="T1886" s="0" t="n">
        <v>3.138981</v>
      </c>
      <c r="U1886" s="0" t="n">
        <v>17.95091</v>
      </c>
      <c r="V1886" s="0" t="n">
        <v>31.09252</v>
      </c>
      <c r="W1886" s="0" t="n">
        <v>32.93026</v>
      </c>
      <c r="X1886" s="0" t="n">
        <v>37.4734</v>
      </c>
      <c r="Y1886" s="0" t="n">
        <v>41.23545</v>
      </c>
      <c r="Z1886" s="0" t="n">
        <v>0</v>
      </c>
      <c r="AA1886" s="0" t="n">
        <v>1</v>
      </c>
      <c r="AB1886" s="0" t="n">
        <v>0</v>
      </c>
      <c r="AC1886" s="0" t="n">
        <v>0</v>
      </c>
      <c r="AD1886" s="0" t="n">
        <v>0</v>
      </c>
      <c r="AE1886" s="0" t="n">
        <v>0</v>
      </c>
      <c r="AF1886" s="0" t="n">
        <v>0</v>
      </c>
      <c r="AG1886" s="0" t="n">
        <v>0</v>
      </c>
      <c r="AH1886" s="0" t="n">
        <v>1</v>
      </c>
      <c r="AI1886" s="0" t="n">
        <v>1</v>
      </c>
      <c r="AJ1886" s="0" t="n">
        <v>-0.02157559</v>
      </c>
      <c r="AK1886" s="0" t="n">
        <v>0.0008909769</v>
      </c>
      <c r="AL1886" s="0" t="n">
        <v>-0.003911826</v>
      </c>
      <c r="AM1886" s="0" t="n">
        <v>0.9997593</v>
      </c>
      <c r="AN1886" s="0" t="n">
        <v>1</v>
      </c>
      <c r="AO1886" s="0" t="n">
        <v>1</v>
      </c>
      <c r="AP1886" s="0" t="n">
        <v>0</v>
      </c>
      <c r="AQ1886" s="0" t="n">
        <v>0</v>
      </c>
      <c r="AR1886" s="0" t="n">
        <v>0</v>
      </c>
      <c r="AS1886" s="1" t="n">
        <v>1.08883E-009</v>
      </c>
      <c r="AT1886" s="1" t="n">
        <v>5.078073E-009</v>
      </c>
      <c r="AU1886" s="1" t="n">
        <v>3.340638E-009</v>
      </c>
      <c r="AV1886" s="0" t="n">
        <v>1</v>
      </c>
      <c r="AW1886" s="0" t="n">
        <v>1</v>
      </c>
      <c r="AX1886" s="1" t="n">
        <v>-1.309493E-009</v>
      </c>
      <c r="AY1886" s="1" t="n">
        <v>-1.087773E-009</v>
      </c>
      <c r="AZ1886" s="1" t="n">
        <v>7.649662E-010</v>
      </c>
      <c r="BA1886" s="0" t="n">
        <v>1</v>
      </c>
      <c r="BB1886" s="0" t="n">
        <v>2</v>
      </c>
      <c r="BC1886" s="0" t="n">
        <v>1</v>
      </c>
      <c r="BD1886" s="0" t="n">
        <v>0</v>
      </c>
      <c r="BE1886" s="0" t="n">
        <v>0</v>
      </c>
      <c r="BF1886" s="0" t="n">
        <v>0</v>
      </c>
      <c r="BG1886" s="1" t="n">
        <v>1.100102E-009</v>
      </c>
      <c r="BH1886" s="1" t="n">
        <v>5.134582E-009</v>
      </c>
      <c r="BI1886" s="1" t="n">
        <v>5.545956E-010</v>
      </c>
      <c r="BJ1886" s="0" t="n">
        <v>1</v>
      </c>
      <c r="BK1886" s="0" t="n">
        <v>1</v>
      </c>
      <c r="BL1886" s="1" t="n">
        <v>-1.190132E-009</v>
      </c>
      <c r="BM1886" s="1" t="n">
        <v>-3.29106E-009</v>
      </c>
      <c r="BN1886" s="1" t="n">
        <v>-4.943244E-009</v>
      </c>
      <c r="BO1886" s="0" t="n">
        <v>1</v>
      </c>
      <c r="BP1886" s="0" t="n">
        <v>3</v>
      </c>
      <c r="BQ1886" s="0" t="n">
        <v>1</v>
      </c>
      <c r="BR1886" s="0" t="n">
        <v>0</v>
      </c>
      <c r="BS1886" s="0" t="n">
        <v>0</v>
      </c>
      <c r="BT1886" s="0" t="n">
        <v>0</v>
      </c>
      <c r="BU1886" s="1" t="n">
        <v>-9.244138E-010</v>
      </c>
      <c r="BV1886" s="1" t="n">
        <v>-7.180464E-010</v>
      </c>
      <c r="BW1886" s="1" t="n">
        <v>4.604154E-009</v>
      </c>
      <c r="BX1886" s="0" t="n">
        <v>1</v>
      </c>
      <c r="BY1886" s="0" t="n">
        <v>1</v>
      </c>
      <c r="BZ1886" s="1" t="n">
        <v>-2.669538E-010</v>
      </c>
      <c r="CA1886" s="1" t="n">
        <v>8.017056E-009</v>
      </c>
      <c r="CB1886" s="1" t="n">
        <v>-8.899174E-009</v>
      </c>
      <c r="CC1886" s="0" t="n">
        <v>1</v>
      </c>
      <c r="CD1886" s="2" t="n">
        <f aca="false">SQRT(SUMSQ(AB1886:AD1886))</f>
        <v>0</v>
      </c>
      <c r="CE1886" s="2" t="n">
        <f aca="false">SQRT(SUMSQ(AP1886:AR1886))</f>
        <v>0</v>
      </c>
      <c r="CF1886" s="2" t="n">
        <f aca="false">SQRT(SUMSQ(BD1886:BF1886))</f>
        <v>0</v>
      </c>
      <c r="CG1886" s="2" t="n">
        <f aca="false">SQRT(SUMSQ(BR1886:BT1886))</f>
        <v>0</v>
      </c>
      <c r="CH1886" s="2" t="n">
        <f aca="false">DEGREES(2*ACOS(AH1886))</f>
        <v>0</v>
      </c>
      <c r="CI1886" s="2" t="n">
        <f aca="false">DEGREES(2*ACOS(AV1886))</f>
        <v>0</v>
      </c>
      <c r="CJ1886" s="2" t="n">
        <f aca="false">DEGREES(2*ACOS(BJ1886))</f>
        <v>0</v>
      </c>
      <c r="CK1886" s="2" t="n">
        <f aca="false">DEGREES(2*ACOS(BX1886))</f>
        <v>0</v>
      </c>
      <c r="CL1886" s="0" t="n">
        <f aca="false">ABS(AI1886-1)</f>
        <v>0</v>
      </c>
      <c r="CM1886" s="0" t="n">
        <f aca="false">ABS(AW1886-1)</f>
        <v>0</v>
      </c>
      <c r="CN1886" s="0" t="n">
        <f aca="false">ABS(BK1886-1)</f>
        <v>0</v>
      </c>
      <c r="CO1886" s="0" t="n">
        <f aca="false">ABS(BY1886-1)</f>
        <v>0</v>
      </c>
      <c r="CP1886" s="3" t="n">
        <f aca="false">DEGREES(2*ACOS(AH1886))</f>
        <v>0</v>
      </c>
      <c r="CQ1886" s="3" t="n">
        <f aca="false">DEGREES(2*ACOS(AV1886))</f>
        <v>0</v>
      </c>
      <c r="CR1886" s="3" t="n">
        <f aca="false">DEGREES(2*ACOS(BJ1886))</f>
        <v>0</v>
      </c>
      <c r="CS1886" s="3" t="n">
        <f aca="false">DEGREES(2*ACOS(CC1886))</f>
        <v>0</v>
      </c>
      <c r="CT1886" s="0" t="n">
        <f aca="false">SUM(CD1886:CR1886)</f>
        <v>0</v>
      </c>
      <c r="CU1886" s="4" t="n">
        <f aca="false">(CT1886-MIN($CT$5:$CT$1744))/(MAX($CT$5:$CT$1744)-MIN($CT$5:$CT$1744))</f>
        <v>0</v>
      </c>
      <c r="CV1886" s="0" t="n">
        <f aca="false">SUM(CD1886,CH1886,CL1886,CP1886)</f>
        <v>0</v>
      </c>
      <c r="CW1886" s="0" t="n">
        <f aca="false">SUM(CE1886,CI1886,CM1886,CQ1886)</f>
        <v>0</v>
      </c>
      <c r="CX1886" s="0" t="n">
        <f aca="false">SUM(CF1886,CJ1886,CN1886,CR1886)</f>
        <v>0</v>
      </c>
      <c r="CY1886" s="0" t="n">
        <f aca="false">SUM(CG1886,CK1886,CO1886)</f>
        <v>0</v>
      </c>
      <c r="CZ1886" s="5" t="str">
        <f aca="false">IF(CD1886=0,IF(CH1886=0,IF(CL1886=0,IF(CP1886=0,"NULL","4"),"3"),"2"),"1")</f>
        <v>NULL</v>
      </c>
    </row>
    <row r="1887" customFormat="false" ht="14.9" hidden="false" customHeight="false" outlineLevel="0" collapsed="false">
      <c r="A1887" s="0" t="n">
        <v>2445.994</v>
      </c>
      <c r="B1887" s="0" t="n">
        <v>3.486271</v>
      </c>
      <c r="C1887" s="0" t="n">
        <v>2.477553</v>
      </c>
      <c r="D1887" s="0" t="n">
        <v>1.947556</v>
      </c>
      <c r="E1887" s="0" t="n">
        <v>-0.006808599</v>
      </c>
      <c r="F1887" s="0" t="n">
        <v>-0.08374862</v>
      </c>
      <c r="G1887" s="0" t="n">
        <v>-0.01456933</v>
      </c>
      <c r="H1887" s="0" t="n">
        <v>0.9963571</v>
      </c>
      <c r="I1887" s="0" t="n">
        <v>0.3021155</v>
      </c>
      <c r="J1887" s="0" t="n">
        <v>0.3637509</v>
      </c>
      <c r="K1887" s="0" t="n">
        <v>0.6243866</v>
      </c>
      <c r="L1887" s="0" t="n">
        <v>0.5595044</v>
      </c>
      <c r="M1887" s="0" t="n">
        <v>-0.4059328</v>
      </c>
      <c r="N1887" s="0" t="n">
        <v>0</v>
      </c>
      <c r="O1887" s="0" t="n">
        <v>0</v>
      </c>
      <c r="P1887" s="0" t="n">
        <v>0</v>
      </c>
      <c r="Q1887" s="0" t="n">
        <v>0</v>
      </c>
      <c r="R1887" s="0" t="n">
        <v>39.25657</v>
      </c>
      <c r="S1887" s="0" t="n">
        <v>24.95989</v>
      </c>
      <c r="T1887" s="0" t="n">
        <v>3.138981</v>
      </c>
      <c r="U1887" s="0" t="n">
        <v>17.95091</v>
      </c>
      <c r="V1887" s="0" t="n">
        <v>31.09252</v>
      </c>
      <c r="W1887" s="0" t="n">
        <v>32.93026</v>
      </c>
      <c r="X1887" s="0" t="n">
        <v>37.4734</v>
      </c>
      <c r="Y1887" s="0" t="n">
        <v>41.23545</v>
      </c>
      <c r="Z1887" s="0" t="n">
        <v>0</v>
      </c>
      <c r="AA1887" s="0" t="n">
        <v>1</v>
      </c>
      <c r="AB1887" s="0" t="n">
        <v>0</v>
      </c>
      <c r="AC1887" s="0" t="n">
        <v>0</v>
      </c>
      <c r="AD1887" s="0" t="n">
        <v>0</v>
      </c>
      <c r="AE1887" s="0" t="n">
        <v>0</v>
      </c>
      <c r="AF1887" s="0" t="n">
        <v>0</v>
      </c>
      <c r="AG1887" s="0" t="n">
        <v>0</v>
      </c>
      <c r="AH1887" s="0" t="n">
        <v>1</v>
      </c>
      <c r="AI1887" s="0" t="n">
        <v>1</v>
      </c>
      <c r="AJ1887" s="0" t="n">
        <v>-0.01035489</v>
      </c>
      <c r="AK1887" s="0" t="n">
        <v>0.007445109</v>
      </c>
      <c r="AL1887" s="0" t="n">
        <v>0.001896122</v>
      </c>
      <c r="AM1887" s="0" t="n">
        <v>0.9999167</v>
      </c>
      <c r="AN1887" s="0" t="n">
        <v>1</v>
      </c>
      <c r="AO1887" s="0" t="n">
        <v>1</v>
      </c>
      <c r="AP1887" s="0" t="n">
        <v>0</v>
      </c>
      <c r="AQ1887" s="0" t="n">
        <v>0</v>
      </c>
      <c r="AR1887" s="0" t="n">
        <v>0</v>
      </c>
      <c r="AS1887" s="1" t="n">
        <v>6.054713E-010</v>
      </c>
      <c r="AT1887" s="1" t="n">
        <v>5.60993E-009</v>
      </c>
      <c r="AU1887" s="1" t="n">
        <v>-7.190119E-010</v>
      </c>
      <c r="AV1887" s="0" t="n">
        <v>1</v>
      </c>
      <c r="AW1887" s="0" t="n">
        <v>1</v>
      </c>
      <c r="AX1887" s="1" t="n">
        <v>-3.158819E-010</v>
      </c>
      <c r="AY1887" s="1" t="n">
        <v>5.914016E-009</v>
      </c>
      <c r="AZ1887" s="1" t="n">
        <v>-9.456308E-009</v>
      </c>
      <c r="BA1887" s="0" t="n">
        <v>1</v>
      </c>
      <c r="BB1887" s="0" t="n">
        <v>2</v>
      </c>
      <c r="BC1887" s="0" t="n">
        <v>1</v>
      </c>
      <c r="BD1887" s="0" t="n">
        <v>0</v>
      </c>
      <c r="BE1887" s="0" t="n">
        <v>0</v>
      </c>
      <c r="BF1887" s="0" t="n">
        <v>0</v>
      </c>
      <c r="BG1887" s="1" t="n">
        <v>4.780828E-010</v>
      </c>
      <c r="BH1887" s="1" t="n">
        <v>7.039404E-009</v>
      </c>
      <c r="BI1887" s="1" t="n">
        <v>-3.243124E-009</v>
      </c>
      <c r="BJ1887" s="0" t="n">
        <v>1</v>
      </c>
      <c r="BK1887" s="0" t="n">
        <v>1</v>
      </c>
      <c r="BL1887" s="1" t="n">
        <v>-1.884935E-010</v>
      </c>
      <c r="BM1887" s="1" t="n">
        <v>4.484543E-009</v>
      </c>
      <c r="BN1887" s="1" t="n">
        <v>-6.932195E-009</v>
      </c>
      <c r="BO1887" s="0" t="n">
        <v>1</v>
      </c>
      <c r="BP1887" s="0" t="n">
        <v>3</v>
      </c>
      <c r="BQ1887" s="0" t="n">
        <v>1</v>
      </c>
      <c r="BR1887" s="0" t="n">
        <v>0</v>
      </c>
      <c r="BS1887" s="0" t="n">
        <v>0</v>
      </c>
      <c r="BT1887" s="0" t="n">
        <v>0</v>
      </c>
      <c r="BU1887" s="1" t="n">
        <v>6.054713E-010</v>
      </c>
      <c r="BV1887" s="1" t="n">
        <v>5.60993E-009</v>
      </c>
      <c r="BW1887" s="1" t="n">
        <v>-7.190119E-010</v>
      </c>
      <c r="BX1887" s="0" t="n">
        <v>1</v>
      </c>
      <c r="BY1887" s="0" t="n">
        <v>1</v>
      </c>
      <c r="BZ1887" s="1" t="n">
        <v>-1.99766E-010</v>
      </c>
      <c r="CA1887" s="1" t="n">
        <v>4.428033E-009</v>
      </c>
      <c r="CB1887" s="1" t="n">
        <v>-4.146153E-009</v>
      </c>
      <c r="CC1887" s="0" t="n">
        <v>1</v>
      </c>
      <c r="CD1887" s="2" t="n">
        <f aca="false">SQRT(SUMSQ(AB1887:AD1887))</f>
        <v>0</v>
      </c>
      <c r="CE1887" s="2" t="n">
        <f aca="false">SQRT(SUMSQ(AP1887:AR1887))</f>
        <v>0</v>
      </c>
      <c r="CF1887" s="2" t="n">
        <f aca="false">SQRT(SUMSQ(BD1887:BF1887))</f>
        <v>0</v>
      </c>
      <c r="CG1887" s="2" t="n">
        <f aca="false">SQRT(SUMSQ(BR1887:BT1887))</f>
        <v>0</v>
      </c>
      <c r="CH1887" s="2" t="n">
        <f aca="false">DEGREES(2*ACOS(AH1887))</f>
        <v>0</v>
      </c>
      <c r="CI1887" s="2" t="n">
        <f aca="false">DEGREES(2*ACOS(AV1887))</f>
        <v>0</v>
      </c>
      <c r="CJ1887" s="2" t="n">
        <f aca="false">DEGREES(2*ACOS(BJ1887))</f>
        <v>0</v>
      </c>
      <c r="CK1887" s="2" t="n">
        <f aca="false">DEGREES(2*ACOS(BX1887))</f>
        <v>0</v>
      </c>
      <c r="CL1887" s="0" t="n">
        <f aca="false">ABS(AI1887-1)</f>
        <v>0</v>
      </c>
      <c r="CM1887" s="0" t="n">
        <f aca="false">ABS(AW1887-1)</f>
        <v>0</v>
      </c>
      <c r="CN1887" s="0" t="n">
        <f aca="false">ABS(BK1887-1)</f>
        <v>0</v>
      </c>
      <c r="CO1887" s="0" t="n">
        <f aca="false">ABS(BY1887-1)</f>
        <v>0</v>
      </c>
      <c r="CP1887" s="3" t="n">
        <f aca="false">DEGREES(2*ACOS(AH1887))</f>
        <v>0</v>
      </c>
      <c r="CQ1887" s="3" t="n">
        <f aca="false">DEGREES(2*ACOS(AV1887))</f>
        <v>0</v>
      </c>
      <c r="CR1887" s="3" t="n">
        <f aca="false">DEGREES(2*ACOS(BJ1887))</f>
        <v>0</v>
      </c>
      <c r="CS1887" s="3" t="n">
        <f aca="false">DEGREES(2*ACOS(CC1887))</f>
        <v>0</v>
      </c>
      <c r="CT1887" s="0" t="n">
        <f aca="false">SUM(CD1887:CR1887)</f>
        <v>0</v>
      </c>
      <c r="CU1887" s="4" t="n">
        <f aca="false">(CT1887-MIN($CT$5:$CT$1744))/(MAX($CT$5:$CT$1744)-MIN($CT$5:$CT$1744))</f>
        <v>0</v>
      </c>
      <c r="CV1887" s="0" t="n">
        <f aca="false">SUM(CD1887,CH1887,CL1887,CP1887)</f>
        <v>0</v>
      </c>
      <c r="CW1887" s="0" t="n">
        <f aca="false">SUM(CE1887,CI1887,CM1887,CQ1887)</f>
        <v>0</v>
      </c>
      <c r="CX1887" s="0" t="n">
        <f aca="false">SUM(CF1887,CJ1887,CN1887,CR1887)</f>
        <v>0</v>
      </c>
      <c r="CY1887" s="0" t="n">
        <f aca="false">SUM(CG1887,CK1887,CO1887)</f>
        <v>0</v>
      </c>
      <c r="CZ1887" s="5" t="str">
        <f aca="false">IF(CD1887=0,IF(CH1887=0,IF(CL1887=0,IF(CP1887=0,"NULL","4"),"3"),"2"),"1")</f>
        <v>NULL</v>
      </c>
    </row>
    <row r="1888" customFormat="false" ht="14.9" hidden="false" customHeight="false" outlineLevel="0" collapsed="false">
      <c r="A1888" s="0" t="n">
        <v>2446.044</v>
      </c>
      <c r="B1888" s="0" t="n">
        <v>3.486271</v>
      </c>
      <c r="C1888" s="0" t="n">
        <v>2.477553</v>
      </c>
      <c r="D1888" s="0" t="n">
        <v>1.947556</v>
      </c>
      <c r="E1888" s="0" t="n">
        <v>-0.006808592</v>
      </c>
      <c r="F1888" s="0" t="n">
        <v>-0.08374861</v>
      </c>
      <c r="G1888" s="0" t="n">
        <v>-0.01456934</v>
      </c>
      <c r="H1888" s="0" t="n">
        <v>0.9963571</v>
      </c>
      <c r="I1888" s="0" t="n">
        <v>0.3021155</v>
      </c>
      <c r="J1888" s="0" t="n">
        <v>0.2875681</v>
      </c>
      <c r="K1888" s="0" t="n">
        <v>0.6749039</v>
      </c>
      <c r="L1888" s="0" t="n">
        <v>0.5966598</v>
      </c>
      <c r="M1888" s="0" t="n">
        <v>-0.3252789</v>
      </c>
      <c r="N1888" s="0" t="n">
        <v>0</v>
      </c>
      <c r="O1888" s="0" t="n">
        <v>0</v>
      </c>
      <c r="P1888" s="0" t="n">
        <v>0</v>
      </c>
      <c r="Q1888" s="0" t="n">
        <v>0</v>
      </c>
      <c r="R1888" s="0" t="n">
        <v>39.25657</v>
      </c>
      <c r="S1888" s="0" t="n">
        <v>24.95989</v>
      </c>
      <c r="T1888" s="0" t="n">
        <v>3.138983</v>
      </c>
      <c r="U1888" s="0" t="n">
        <v>17.95091</v>
      </c>
      <c r="V1888" s="0" t="n">
        <v>31.09252</v>
      </c>
      <c r="W1888" s="0" t="n">
        <v>32.93026</v>
      </c>
      <c r="X1888" s="0" t="n">
        <v>37.4734</v>
      </c>
      <c r="Y1888" s="0" t="n">
        <v>41.23545</v>
      </c>
      <c r="Z1888" s="0" t="n">
        <v>0</v>
      </c>
      <c r="AA1888" s="0" t="n">
        <v>1</v>
      </c>
      <c r="AB1888" s="0" t="n">
        <v>0</v>
      </c>
      <c r="AC1888" s="0" t="n">
        <v>0</v>
      </c>
      <c r="AD1888" s="0" t="n">
        <v>0</v>
      </c>
      <c r="AE1888" s="0" t="n">
        <v>0</v>
      </c>
      <c r="AF1888" s="0" t="n">
        <v>0</v>
      </c>
      <c r="AG1888" s="0" t="n">
        <v>0</v>
      </c>
      <c r="AH1888" s="0" t="n">
        <v>1</v>
      </c>
      <c r="AI1888" s="0" t="n">
        <v>1</v>
      </c>
      <c r="AJ1888" s="0" t="n">
        <v>-0.005155247</v>
      </c>
      <c r="AK1888" s="0" t="n">
        <v>0.008960821</v>
      </c>
      <c r="AL1888" s="0" t="n">
        <v>0.002151067</v>
      </c>
      <c r="AM1888" s="0" t="n">
        <v>0.9999442</v>
      </c>
      <c r="AN1888" s="0" t="n">
        <v>1</v>
      </c>
      <c r="AO1888" s="0" t="n">
        <v>1</v>
      </c>
      <c r="AP1888" s="0" t="n">
        <v>0</v>
      </c>
      <c r="AQ1888" s="0" t="n">
        <v>0</v>
      </c>
      <c r="AR1888" s="0" t="n">
        <v>0</v>
      </c>
      <c r="AS1888" s="1" t="n">
        <v>4.51442E-009</v>
      </c>
      <c r="AT1888" s="1" t="n">
        <v>-1.994117E-009</v>
      </c>
      <c r="AU1888" s="1" t="n">
        <v>-7.325978E-009</v>
      </c>
      <c r="AV1888" s="0" t="n">
        <v>1</v>
      </c>
      <c r="AW1888" s="0" t="n">
        <v>1</v>
      </c>
      <c r="AX1888" s="1" t="n">
        <v>4.085739E-009</v>
      </c>
      <c r="AY1888" s="1" t="n">
        <v>-8.807744E-009</v>
      </c>
      <c r="AZ1888" s="1" t="n">
        <v>-8.432166E-009</v>
      </c>
      <c r="BA1888" s="0" t="n">
        <v>1</v>
      </c>
      <c r="BB1888" s="0" t="n">
        <v>2</v>
      </c>
      <c r="BC1888" s="0" t="n">
        <v>1</v>
      </c>
      <c r="BD1888" s="0" t="n">
        <v>0</v>
      </c>
      <c r="BE1888" s="0" t="n">
        <v>0</v>
      </c>
      <c r="BF1888" s="0" t="n">
        <v>0</v>
      </c>
      <c r="BG1888" s="1" t="n">
        <v>4.466622E-010</v>
      </c>
      <c r="BH1888" s="1" t="n">
        <v>-2.426284E-008</v>
      </c>
      <c r="BI1888" s="1" t="n">
        <v>-5.643785E-011</v>
      </c>
      <c r="BJ1888" s="0" t="n">
        <v>1</v>
      </c>
      <c r="BK1888" s="0" t="n">
        <v>1</v>
      </c>
      <c r="BL1888" s="1" t="n">
        <v>6.590573E-009</v>
      </c>
      <c r="BM1888" s="1" t="n">
        <v>-1.929521E-008</v>
      </c>
      <c r="BN1888" s="1" t="n">
        <v>-1.401201E-008</v>
      </c>
      <c r="BO1888" s="0" t="n">
        <v>1</v>
      </c>
      <c r="BP1888" s="0" t="n">
        <v>3</v>
      </c>
      <c r="BQ1888" s="0" t="n">
        <v>1</v>
      </c>
      <c r="BR1888" s="0" t="n">
        <v>0</v>
      </c>
      <c r="BS1888" s="0" t="n">
        <v>0</v>
      </c>
      <c r="BT1888" s="0" t="n">
        <v>0</v>
      </c>
      <c r="BU1888" s="1" t="n">
        <v>2.244197E-009</v>
      </c>
      <c r="BV1888" s="1" t="n">
        <v>2.14431E-008</v>
      </c>
      <c r="BW1888" s="1" t="n">
        <v>-5.997463E-009</v>
      </c>
      <c r="BX1888" s="0" t="n">
        <v>1</v>
      </c>
      <c r="BY1888" s="0" t="n">
        <v>1</v>
      </c>
      <c r="BZ1888" s="1" t="n">
        <v>4.767012E-009</v>
      </c>
      <c r="CA1888" s="1" t="n">
        <v>-2.012084E-008</v>
      </c>
      <c r="CB1888" s="1" t="n">
        <v>-1.273993E-008</v>
      </c>
      <c r="CC1888" s="0" t="n">
        <v>1</v>
      </c>
      <c r="CD1888" s="2" t="n">
        <f aca="false">SQRT(SUMSQ(AB1888:AD1888))</f>
        <v>0</v>
      </c>
      <c r="CE1888" s="2" t="n">
        <f aca="false">SQRT(SUMSQ(AP1888:AR1888))</f>
        <v>0</v>
      </c>
      <c r="CF1888" s="2" t="n">
        <f aca="false">SQRT(SUMSQ(BD1888:BF1888))</f>
        <v>0</v>
      </c>
      <c r="CG1888" s="2" t="n">
        <f aca="false">SQRT(SUMSQ(BR1888:BT1888))</f>
        <v>0</v>
      </c>
      <c r="CH1888" s="2" t="n">
        <f aca="false">DEGREES(2*ACOS(AH1888))</f>
        <v>0</v>
      </c>
      <c r="CI1888" s="2" t="n">
        <f aca="false">DEGREES(2*ACOS(AV1888))</f>
        <v>0</v>
      </c>
      <c r="CJ1888" s="2" t="n">
        <f aca="false">DEGREES(2*ACOS(BJ1888))</f>
        <v>0</v>
      </c>
      <c r="CK1888" s="2" t="n">
        <f aca="false">DEGREES(2*ACOS(BX1888))</f>
        <v>0</v>
      </c>
      <c r="CL1888" s="0" t="n">
        <f aca="false">ABS(AI1888-1)</f>
        <v>0</v>
      </c>
      <c r="CM1888" s="0" t="n">
        <f aca="false">ABS(AW1888-1)</f>
        <v>0</v>
      </c>
      <c r="CN1888" s="0" t="n">
        <f aca="false">ABS(BK1888-1)</f>
        <v>0</v>
      </c>
      <c r="CO1888" s="0" t="n">
        <f aca="false">ABS(BY1888-1)</f>
        <v>0</v>
      </c>
      <c r="CP1888" s="3" t="n">
        <f aca="false">DEGREES(2*ACOS(AH1888))</f>
        <v>0</v>
      </c>
      <c r="CQ1888" s="3" t="n">
        <f aca="false">DEGREES(2*ACOS(AV1888))</f>
        <v>0</v>
      </c>
      <c r="CR1888" s="3" t="n">
        <f aca="false">DEGREES(2*ACOS(BJ1888))</f>
        <v>0</v>
      </c>
      <c r="CS1888" s="3" t="n">
        <f aca="false">DEGREES(2*ACOS(CC1888))</f>
        <v>0</v>
      </c>
      <c r="CT1888" s="0" t="n">
        <f aca="false">SUM(CD1888:CR1888)</f>
        <v>0</v>
      </c>
      <c r="CU1888" s="4" t="n">
        <f aca="false">(CT1888-MIN($CT$5:$CT$1744))/(MAX($CT$5:$CT$1744)-MIN($CT$5:$CT$1744))</f>
        <v>0</v>
      </c>
      <c r="CV1888" s="0" t="n">
        <f aca="false">SUM(CD1888,CH1888,CL1888,CP1888)</f>
        <v>0</v>
      </c>
      <c r="CW1888" s="0" t="n">
        <f aca="false">SUM(CE1888,CI1888,CM1888,CQ1888)</f>
        <v>0</v>
      </c>
      <c r="CX1888" s="0" t="n">
        <f aca="false">SUM(CF1888,CJ1888,CN1888,CR1888)</f>
        <v>0</v>
      </c>
      <c r="CY1888" s="0" t="n">
        <f aca="false">SUM(CG1888,CK1888,CO1888)</f>
        <v>0</v>
      </c>
      <c r="CZ1888" s="5" t="str">
        <f aca="false">IF(CD1888=0,IF(CH1888=0,IF(CL1888=0,IF(CP1888=0,"NULL","4"),"3"),"2"),"1")</f>
        <v>NULL</v>
      </c>
    </row>
    <row r="1889" customFormat="false" ht="14.9" hidden="false" customHeight="false" outlineLevel="0" collapsed="false">
      <c r="A1889" s="0" t="n">
        <v>2446.094</v>
      </c>
      <c r="B1889" s="0" t="n">
        <v>3.486271</v>
      </c>
      <c r="C1889" s="0" t="n">
        <v>2.477553</v>
      </c>
      <c r="D1889" s="0" t="n">
        <v>1.947556</v>
      </c>
      <c r="E1889" s="0" t="n">
        <v>-0.006808601</v>
      </c>
      <c r="F1889" s="0" t="n">
        <v>-0.08374852</v>
      </c>
      <c r="G1889" s="0" t="n">
        <v>-0.01456934</v>
      </c>
      <c r="H1889" s="0" t="n">
        <v>0.9963571</v>
      </c>
      <c r="I1889" s="0" t="n">
        <v>0.3021155</v>
      </c>
      <c r="J1889" s="0" t="n">
        <v>0.2547158</v>
      </c>
      <c r="K1889" s="0" t="n">
        <v>0.6959401</v>
      </c>
      <c r="L1889" s="0" t="n">
        <v>0.6038219</v>
      </c>
      <c r="M1889" s="0" t="n">
        <v>-0.2935749</v>
      </c>
      <c r="N1889" s="0" t="n">
        <v>0</v>
      </c>
      <c r="O1889" s="0" t="n">
        <v>0</v>
      </c>
      <c r="P1889" s="0" t="n">
        <v>0</v>
      </c>
      <c r="Q1889" s="0" t="n">
        <v>0</v>
      </c>
      <c r="R1889" s="0" t="n">
        <v>39.25657</v>
      </c>
      <c r="S1889" s="0" t="n">
        <v>24.95989</v>
      </c>
      <c r="T1889" s="0" t="n">
        <v>3.138984</v>
      </c>
      <c r="U1889" s="0" t="n">
        <v>17.95091</v>
      </c>
      <c r="V1889" s="0" t="n">
        <v>31.09252</v>
      </c>
      <c r="W1889" s="0" t="n">
        <v>32.93026</v>
      </c>
      <c r="X1889" s="0" t="n">
        <v>37.4734</v>
      </c>
      <c r="Y1889" s="0" t="n">
        <v>41.23545</v>
      </c>
      <c r="Z1889" s="0" t="n">
        <v>0</v>
      </c>
      <c r="AA1889" s="0" t="n">
        <v>1</v>
      </c>
      <c r="AB1889" s="0" t="n">
        <v>0</v>
      </c>
      <c r="AC1889" s="0" t="n">
        <v>0</v>
      </c>
      <c r="AD1889" s="0" t="n">
        <v>0</v>
      </c>
      <c r="AE1889" s="0" t="n">
        <v>0</v>
      </c>
      <c r="AF1889" s="0" t="n">
        <v>0</v>
      </c>
      <c r="AG1889" s="0" t="n">
        <v>0</v>
      </c>
      <c r="AH1889" s="0" t="n">
        <v>1</v>
      </c>
      <c r="AI1889" s="0" t="n">
        <v>1</v>
      </c>
      <c r="AJ1889" s="0" t="n">
        <v>-0.005798487</v>
      </c>
      <c r="AK1889" s="0" t="n">
        <v>0.009635118</v>
      </c>
      <c r="AL1889" s="0" t="n">
        <v>0.01344338</v>
      </c>
      <c r="AM1889" s="0" t="n">
        <v>0.9998463</v>
      </c>
      <c r="AN1889" s="0" t="n">
        <v>1</v>
      </c>
      <c r="AO1889" s="0" t="n">
        <v>1</v>
      </c>
      <c r="AP1889" s="0" t="n">
        <v>0</v>
      </c>
      <c r="AQ1889" s="0" t="n">
        <v>0</v>
      </c>
      <c r="AR1889" s="0" t="n">
        <v>0</v>
      </c>
      <c r="AS1889" s="1" t="n">
        <v>-5.204001E-009</v>
      </c>
      <c r="AT1889" s="1" t="n">
        <v>2.99297E-008</v>
      </c>
      <c r="AU1889" s="1" t="n">
        <v>2.755117E-009</v>
      </c>
      <c r="AV1889" s="0" t="n">
        <v>1</v>
      </c>
      <c r="AW1889" s="0" t="n">
        <v>1</v>
      </c>
      <c r="AX1889" s="1" t="n">
        <v>1.270778E-009</v>
      </c>
      <c r="AY1889" s="1" t="n">
        <v>7.494887E-009</v>
      </c>
      <c r="AZ1889" s="1" t="n">
        <v>7.131928E-009</v>
      </c>
      <c r="BA1889" s="0" t="n">
        <v>1</v>
      </c>
      <c r="BB1889" s="0" t="n">
        <v>2</v>
      </c>
      <c r="BC1889" s="0" t="n">
        <v>1</v>
      </c>
      <c r="BD1889" s="0" t="n">
        <v>0</v>
      </c>
      <c r="BE1889" s="0" t="n">
        <v>0</v>
      </c>
      <c r="BF1889" s="0" t="n">
        <v>0</v>
      </c>
      <c r="BG1889" s="1" t="n">
        <v>-6.026621E-010</v>
      </c>
      <c r="BH1889" s="1" t="n">
        <v>9.607252E-009</v>
      </c>
      <c r="BI1889" s="1" t="n">
        <v>-4.412731E-010</v>
      </c>
      <c r="BJ1889" s="0" t="n">
        <v>1</v>
      </c>
      <c r="BK1889" s="0" t="n">
        <v>1</v>
      </c>
      <c r="BL1889" s="1" t="n">
        <v>-3.330561E-009</v>
      </c>
      <c r="BM1889" s="1" t="n">
        <v>2.781734E-008</v>
      </c>
      <c r="BN1889" s="1" t="n">
        <v>1.032832E-008</v>
      </c>
      <c r="BO1889" s="0" t="n">
        <v>1</v>
      </c>
      <c r="BP1889" s="0" t="n">
        <v>3</v>
      </c>
      <c r="BQ1889" s="0" t="n">
        <v>1</v>
      </c>
      <c r="BR1889" s="0" t="n">
        <v>0</v>
      </c>
      <c r="BS1889" s="0" t="n">
        <v>0</v>
      </c>
      <c r="BT1889" s="0" t="n">
        <v>0</v>
      </c>
      <c r="BU1889" s="1" t="n">
        <v>-3.240555E-009</v>
      </c>
      <c r="BV1889" s="1" t="n">
        <v>3.446456E-008</v>
      </c>
      <c r="BW1889" s="1" t="n">
        <v>-2.306673E-009</v>
      </c>
      <c r="BX1889" s="0" t="n">
        <v>1</v>
      </c>
      <c r="BY1889" s="0" t="n">
        <v>1</v>
      </c>
      <c r="BZ1889" s="1" t="n">
        <v>-6.926686E-010</v>
      </c>
      <c r="CA1889" s="1" t="n">
        <v>2.960026E-009</v>
      </c>
      <c r="CB1889" s="1" t="n">
        <v>1.219372E-008</v>
      </c>
      <c r="CC1889" s="0" t="n">
        <v>1</v>
      </c>
      <c r="CD1889" s="2" t="n">
        <f aca="false">SQRT(SUMSQ(AB1889:AD1889))</f>
        <v>0</v>
      </c>
      <c r="CE1889" s="2" t="n">
        <f aca="false">SQRT(SUMSQ(AP1889:AR1889))</f>
        <v>0</v>
      </c>
      <c r="CF1889" s="2" t="n">
        <f aca="false">SQRT(SUMSQ(BD1889:BF1889))</f>
        <v>0</v>
      </c>
      <c r="CG1889" s="2" t="n">
        <f aca="false">SQRT(SUMSQ(BR1889:BT1889))</f>
        <v>0</v>
      </c>
      <c r="CH1889" s="2" t="n">
        <f aca="false">DEGREES(2*ACOS(AH1889))</f>
        <v>0</v>
      </c>
      <c r="CI1889" s="2" t="n">
        <f aca="false">DEGREES(2*ACOS(AV1889))</f>
        <v>0</v>
      </c>
      <c r="CJ1889" s="2" t="n">
        <f aca="false">DEGREES(2*ACOS(BJ1889))</f>
        <v>0</v>
      </c>
      <c r="CK1889" s="2" t="n">
        <f aca="false">DEGREES(2*ACOS(BX1889))</f>
        <v>0</v>
      </c>
      <c r="CL1889" s="0" t="n">
        <f aca="false">ABS(AI1889-1)</f>
        <v>0</v>
      </c>
      <c r="CM1889" s="0" t="n">
        <f aca="false">ABS(AW1889-1)</f>
        <v>0</v>
      </c>
      <c r="CN1889" s="0" t="n">
        <f aca="false">ABS(BK1889-1)</f>
        <v>0</v>
      </c>
      <c r="CO1889" s="0" t="n">
        <f aca="false">ABS(BY1889-1)</f>
        <v>0</v>
      </c>
      <c r="CP1889" s="3" t="n">
        <f aca="false">DEGREES(2*ACOS(AH1889))</f>
        <v>0</v>
      </c>
      <c r="CQ1889" s="3" t="n">
        <f aca="false">DEGREES(2*ACOS(AV1889))</f>
        <v>0</v>
      </c>
      <c r="CR1889" s="3" t="n">
        <f aca="false">DEGREES(2*ACOS(BJ1889))</f>
        <v>0</v>
      </c>
      <c r="CS1889" s="3" t="n">
        <f aca="false">DEGREES(2*ACOS(CC1889))</f>
        <v>0</v>
      </c>
      <c r="CT1889" s="0" t="n">
        <f aca="false">SUM(CD1889:CR1889)</f>
        <v>0</v>
      </c>
      <c r="CU1889" s="4" t="n">
        <f aca="false">(CT1889-MIN($CT$5:$CT$1744))/(MAX($CT$5:$CT$1744)-MIN($CT$5:$CT$1744))</f>
        <v>0</v>
      </c>
      <c r="CV1889" s="0" t="n">
        <f aca="false">SUM(CD1889,CH1889,CL1889,CP1889)</f>
        <v>0</v>
      </c>
      <c r="CW1889" s="0" t="n">
        <f aca="false">SUM(CE1889,CI1889,CM1889,CQ1889)</f>
        <v>0</v>
      </c>
      <c r="CX1889" s="0" t="n">
        <f aca="false">SUM(CF1889,CJ1889,CN1889,CR1889)</f>
        <v>0</v>
      </c>
      <c r="CY1889" s="0" t="n">
        <f aca="false">SUM(CG1889,CK1889,CO1889)</f>
        <v>0</v>
      </c>
      <c r="CZ1889" s="5" t="str">
        <f aca="false">IF(CD1889=0,IF(CH1889=0,IF(CL1889=0,IF(CP1889=0,"NULL","4"),"3"),"2"),"1")</f>
        <v>NULL</v>
      </c>
    </row>
    <row r="1890" customFormat="false" ht="14.9" hidden="false" customHeight="false" outlineLevel="0" collapsed="false">
      <c r="A1890" s="0" t="n">
        <v>2446.144</v>
      </c>
      <c r="B1890" s="0" t="n">
        <v>3.486271</v>
      </c>
      <c r="C1890" s="0" t="n">
        <v>2.477553</v>
      </c>
      <c r="D1890" s="0" t="n">
        <v>1.947556</v>
      </c>
      <c r="E1890" s="0" t="n">
        <v>-0.006808607</v>
      </c>
      <c r="F1890" s="0" t="n">
        <v>-0.08374847</v>
      </c>
      <c r="G1890" s="0" t="n">
        <v>-0.01456934</v>
      </c>
      <c r="H1890" s="0" t="n">
        <v>0.9963571</v>
      </c>
      <c r="I1890" s="0" t="n">
        <v>0.3021155</v>
      </c>
      <c r="J1890" s="0" t="n">
        <v>0.2529383</v>
      </c>
      <c r="K1890" s="0" t="n">
        <v>0.7045451</v>
      </c>
      <c r="L1890" s="0" t="n">
        <v>0.5903527</v>
      </c>
      <c r="M1890" s="0" t="n">
        <v>-0.3018644</v>
      </c>
      <c r="N1890" s="0" t="n">
        <v>0</v>
      </c>
      <c r="O1890" s="0" t="n">
        <v>0</v>
      </c>
      <c r="P1890" s="0" t="n">
        <v>0</v>
      </c>
      <c r="Q1890" s="0" t="n">
        <v>0</v>
      </c>
      <c r="R1890" s="0" t="n">
        <v>39.25657</v>
      </c>
      <c r="S1890" s="0" t="n">
        <v>24.95989</v>
      </c>
      <c r="T1890" s="0" t="n">
        <v>3.138984</v>
      </c>
      <c r="U1890" s="0" t="n">
        <v>17.95091</v>
      </c>
      <c r="V1890" s="0" t="n">
        <v>31.09252</v>
      </c>
      <c r="W1890" s="0" t="n">
        <v>32.93026</v>
      </c>
      <c r="X1890" s="0" t="n">
        <v>37.4734</v>
      </c>
      <c r="Y1890" s="0" t="n">
        <v>41.23545</v>
      </c>
      <c r="Z1890" s="0" t="n">
        <v>0</v>
      </c>
      <c r="AA1890" s="0" t="n">
        <v>1</v>
      </c>
      <c r="AB1890" s="0" t="n">
        <v>0</v>
      </c>
      <c r="AC1890" s="0" t="n">
        <v>0</v>
      </c>
      <c r="AD1890" s="0" t="n">
        <v>0</v>
      </c>
      <c r="AE1890" s="0" t="n">
        <v>0</v>
      </c>
      <c r="AF1890" s="0" t="n">
        <v>0</v>
      </c>
      <c r="AG1890" s="0" t="n">
        <v>0</v>
      </c>
      <c r="AH1890" s="0" t="n">
        <v>1</v>
      </c>
      <c r="AI1890" s="0" t="n">
        <v>1</v>
      </c>
      <c r="AJ1890" s="0" t="n">
        <v>-0.01832611</v>
      </c>
      <c r="AK1890" s="0" t="n">
        <v>0.02120676</v>
      </c>
      <c r="AL1890" s="0" t="n">
        <v>0.03206804</v>
      </c>
      <c r="AM1890" s="0" t="n">
        <v>0.9990924</v>
      </c>
      <c r="AN1890" s="0" t="n">
        <v>1</v>
      </c>
      <c r="AO1890" s="0" t="n">
        <v>1</v>
      </c>
      <c r="AP1890" s="0" t="n">
        <v>0</v>
      </c>
      <c r="AQ1890" s="0" t="n">
        <v>0</v>
      </c>
      <c r="AR1890" s="0" t="n">
        <v>0</v>
      </c>
      <c r="AS1890" s="1" t="n">
        <v>-3.639537E-009</v>
      </c>
      <c r="AT1890" s="1" t="n">
        <v>7.381511E-009</v>
      </c>
      <c r="AU1890" s="1" t="n">
        <v>-3.736235E-009</v>
      </c>
      <c r="AV1890" s="0" t="n">
        <v>1</v>
      </c>
      <c r="AW1890" s="0" t="n">
        <v>1</v>
      </c>
      <c r="AX1890" s="1" t="n">
        <v>-1.33536E-008</v>
      </c>
      <c r="AY1890" s="1" t="n">
        <v>-1.81605E-008</v>
      </c>
      <c r="AZ1890" s="1" t="n">
        <v>1.311158E-008</v>
      </c>
      <c r="BA1890" s="0" t="n">
        <v>1</v>
      </c>
      <c r="BB1890" s="0" t="n">
        <v>2</v>
      </c>
      <c r="BC1890" s="0" t="n">
        <v>1</v>
      </c>
      <c r="BD1890" s="0" t="n">
        <v>0</v>
      </c>
      <c r="BE1890" s="0" t="n">
        <v>0</v>
      </c>
      <c r="BF1890" s="0" t="n">
        <v>0</v>
      </c>
      <c r="BG1890" s="1" t="n">
        <v>9.206081E-010</v>
      </c>
      <c r="BH1890" s="1" t="n">
        <v>1.26429E-008</v>
      </c>
      <c r="BI1890" s="1" t="n">
        <v>4.443734E-010</v>
      </c>
      <c r="BJ1890" s="0" t="n">
        <v>1</v>
      </c>
      <c r="BK1890" s="0" t="n">
        <v>1</v>
      </c>
      <c r="BL1890" s="1" t="n">
        <v>-1.098801E-008</v>
      </c>
      <c r="BM1890" s="1" t="n">
        <v>-7.071347E-009</v>
      </c>
      <c r="BN1890" s="1" t="n">
        <v>1.932472E-008</v>
      </c>
      <c r="BO1890" s="0" t="n">
        <v>1</v>
      </c>
      <c r="BP1890" s="0" t="n">
        <v>3</v>
      </c>
      <c r="BQ1890" s="0" t="n">
        <v>1</v>
      </c>
      <c r="BR1890" s="0" t="n">
        <v>0</v>
      </c>
      <c r="BS1890" s="0" t="n">
        <v>0</v>
      </c>
      <c r="BT1890" s="0" t="n">
        <v>0</v>
      </c>
      <c r="BU1890" s="1" t="n">
        <v>-4.921102E-009</v>
      </c>
      <c r="BV1890" s="1" t="n">
        <v>7.747093E-009</v>
      </c>
      <c r="BW1890" s="1" t="n">
        <v>3.321699E-009</v>
      </c>
      <c r="BX1890" s="0" t="n">
        <v>1</v>
      </c>
      <c r="BY1890" s="0" t="n">
        <v>1</v>
      </c>
      <c r="BZ1890" s="1" t="n">
        <v>-1.008249E-008</v>
      </c>
      <c r="CA1890" s="1" t="n">
        <v>8.592655E-009</v>
      </c>
      <c r="CB1890" s="1" t="n">
        <v>3.383574E-009</v>
      </c>
      <c r="CC1890" s="0" t="n">
        <v>1</v>
      </c>
      <c r="CD1890" s="2" t="n">
        <f aca="false">SQRT(SUMSQ(AB1890:AD1890))</f>
        <v>0</v>
      </c>
      <c r="CE1890" s="2" t="n">
        <f aca="false">SQRT(SUMSQ(AP1890:AR1890))</f>
        <v>0</v>
      </c>
      <c r="CF1890" s="2" t="n">
        <f aca="false">SQRT(SUMSQ(BD1890:BF1890))</f>
        <v>0</v>
      </c>
      <c r="CG1890" s="2" t="n">
        <f aca="false">SQRT(SUMSQ(BR1890:BT1890))</f>
        <v>0</v>
      </c>
      <c r="CH1890" s="2" t="n">
        <f aca="false">DEGREES(2*ACOS(AH1890))</f>
        <v>0</v>
      </c>
      <c r="CI1890" s="2" t="n">
        <f aca="false">DEGREES(2*ACOS(AV1890))</f>
        <v>0</v>
      </c>
      <c r="CJ1890" s="2" t="n">
        <f aca="false">DEGREES(2*ACOS(BJ1890))</f>
        <v>0</v>
      </c>
      <c r="CK1890" s="2" t="n">
        <f aca="false">DEGREES(2*ACOS(BX1890))</f>
        <v>0</v>
      </c>
      <c r="CL1890" s="0" t="n">
        <f aca="false">ABS(AI1890-1)</f>
        <v>0</v>
      </c>
      <c r="CM1890" s="0" t="n">
        <f aca="false">ABS(AW1890-1)</f>
        <v>0</v>
      </c>
      <c r="CN1890" s="0" t="n">
        <f aca="false">ABS(BK1890-1)</f>
        <v>0</v>
      </c>
      <c r="CO1890" s="0" t="n">
        <f aca="false">ABS(BY1890-1)</f>
        <v>0</v>
      </c>
      <c r="CP1890" s="3" t="n">
        <f aca="false">DEGREES(2*ACOS(AH1890))</f>
        <v>0</v>
      </c>
      <c r="CQ1890" s="3" t="n">
        <f aca="false">DEGREES(2*ACOS(AV1890))</f>
        <v>0</v>
      </c>
      <c r="CR1890" s="3" t="n">
        <f aca="false">DEGREES(2*ACOS(BJ1890))</f>
        <v>0</v>
      </c>
      <c r="CS1890" s="3" t="n">
        <f aca="false">DEGREES(2*ACOS(CC1890))</f>
        <v>0</v>
      </c>
      <c r="CT1890" s="0" t="n">
        <f aca="false">SUM(CD1890:CR1890)</f>
        <v>0</v>
      </c>
      <c r="CU1890" s="4" t="n">
        <f aca="false">(CT1890-MIN($CT$5:$CT$1744))/(MAX($CT$5:$CT$1744)-MIN($CT$5:$CT$1744))</f>
        <v>0</v>
      </c>
      <c r="CV1890" s="0" t="n">
        <f aca="false">SUM(CD1890,CH1890,CL1890,CP1890)</f>
        <v>0</v>
      </c>
      <c r="CW1890" s="0" t="n">
        <f aca="false">SUM(CE1890,CI1890,CM1890,CQ1890)</f>
        <v>0</v>
      </c>
      <c r="CX1890" s="0" t="n">
        <f aca="false">SUM(CF1890,CJ1890,CN1890,CR1890)</f>
        <v>0</v>
      </c>
      <c r="CY1890" s="0" t="n">
        <f aca="false">SUM(CG1890,CK1890,CO1890)</f>
        <v>0</v>
      </c>
      <c r="CZ1890" s="5" t="str">
        <f aca="false">IF(CD1890=0,IF(CH1890=0,IF(CL1890=0,IF(CP1890=0,"NULL","4"),"3"),"2"),"1")</f>
        <v>NULL</v>
      </c>
    </row>
    <row r="1891" customFormat="false" ht="14.9" hidden="false" customHeight="false" outlineLevel="0" collapsed="false">
      <c r="A1891" s="0" t="n">
        <v>2446.194</v>
      </c>
      <c r="B1891" s="0" t="n">
        <v>3.486271</v>
      </c>
      <c r="C1891" s="0" t="n">
        <v>2.477553</v>
      </c>
      <c r="D1891" s="0" t="n">
        <v>1.947556</v>
      </c>
      <c r="E1891" s="0" t="n">
        <v>-0.006808592</v>
      </c>
      <c r="F1891" s="0" t="n">
        <v>-0.08374837</v>
      </c>
      <c r="G1891" s="0" t="n">
        <v>-0.01456933</v>
      </c>
      <c r="H1891" s="0" t="n">
        <v>0.9963571</v>
      </c>
      <c r="I1891" s="0" t="n">
        <v>0.3021155</v>
      </c>
      <c r="J1891" s="0" t="n">
        <v>0.2633567</v>
      </c>
      <c r="K1891" s="0" t="n">
        <v>0.7095181</v>
      </c>
      <c r="L1891" s="0" t="n">
        <v>0.5631424</v>
      </c>
      <c r="M1891" s="0" t="n">
        <v>-0.3318101</v>
      </c>
      <c r="N1891" s="0" t="n">
        <v>0</v>
      </c>
      <c r="O1891" s="0" t="n">
        <v>0</v>
      </c>
      <c r="P1891" s="0" t="n">
        <v>0</v>
      </c>
      <c r="Q1891" s="0" t="n">
        <v>0</v>
      </c>
      <c r="R1891" s="0" t="n">
        <v>39.25657</v>
      </c>
      <c r="S1891" s="0" t="n">
        <v>24.95989</v>
      </c>
      <c r="T1891" s="0" t="n">
        <v>3.138984</v>
      </c>
      <c r="U1891" s="0" t="n">
        <v>17.95091</v>
      </c>
      <c r="V1891" s="0" t="n">
        <v>31.09252</v>
      </c>
      <c r="W1891" s="0" t="n">
        <v>32.93026</v>
      </c>
      <c r="X1891" s="0" t="n">
        <v>37.4734</v>
      </c>
      <c r="Y1891" s="0" t="n">
        <v>41.23545</v>
      </c>
      <c r="Z1891" s="0" t="n">
        <v>0</v>
      </c>
      <c r="AA1891" s="0" t="n">
        <v>1</v>
      </c>
      <c r="AB1891" s="0" t="n">
        <v>0</v>
      </c>
      <c r="AC1891" s="0" t="n">
        <v>0</v>
      </c>
      <c r="AD1891" s="0" t="n">
        <v>0</v>
      </c>
      <c r="AE1891" s="0" t="n">
        <v>0</v>
      </c>
      <c r="AF1891" s="0" t="n">
        <v>0</v>
      </c>
      <c r="AG1891" s="0" t="n">
        <v>0</v>
      </c>
      <c r="AH1891" s="0" t="n">
        <v>1</v>
      </c>
      <c r="AI1891" s="0" t="n">
        <v>1</v>
      </c>
      <c r="AJ1891" s="0" t="n">
        <v>-0.01862108</v>
      </c>
      <c r="AK1891" s="0" t="n">
        <v>0.02446374</v>
      </c>
      <c r="AL1891" s="0" t="n">
        <v>0.03685706</v>
      </c>
      <c r="AM1891" s="0" t="n">
        <v>0.9988473</v>
      </c>
      <c r="AN1891" s="0" t="n">
        <v>1</v>
      </c>
      <c r="AO1891" s="0" t="n">
        <v>1</v>
      </c>
      <c r="AP1891" s="0" t="n">
        <v>0</v>
      </c>
      <c r="AQ1891" s="0" t="n">
        <v>0</v>
      </c>
      <c r="AR1891" s="0" t="n">
        <v>0</v>
      </c>
      <c r="AS1891" s="1" t="n">
        <v>2.997087E-010</v>
      </c>
      <c r="AT1891" s="1" t="n">
        <v>-3.477088E-010</v>
      </c>
      <c r="AU1891" s="1" t="n">
        <v>2.389008E-009</v>
      </c>
      <c r="AV1891" s="0" t="n">
        <v>1</v>
      </c>
      <c r="AW1891" s="0" t="n">
        <v>1</v>
      </c>
      <c r="AX1891" s="1" t="n">
        <v>1.23891E-008</v>
      </c>
      <c r="AY1891" s="1" t="n">
        <v>-1.14566E-008</v>
      </c>
      <c r="AZ1891" s="1" t="n">
        <v>-1.449687E-008</v>
      </c>
      <c r="BA1891" s="0" t="n">
        <v>0.9999999</v>
      </c>
      <c r="BB1891" s="0" t="n">
        <v>2</v>
      </c>
      <c r="BC1891" s="0" t="n">
        <v>1</v>
      </c>
      <c r="BD1891" s="0" t="n">
        <v>0</v>
      </c>
      <c r="BE1891" s="0" t="n">
        <v>0</v>
      </c>
      <c r="BF1891" s="0" t="n">
        <v>0</v>
      </c>
      <c r="BG1891" s="1" t="n">
        <v>4.262648E-009</v>
      </c>
      <c r="BH1891" s="1" t="n">
        <v>3.57306E-008</v>
      </c>
      <c r="BI1891" s="1" t="n">
        <v>2.053825E-009</v>
      </c>
      <c r="BJ1891" s="0" t="n">
        <v>0.9999999</v>
      </c>
      <c r="BK1891" s="0" t="n">
        <v>1</v>
      </c>
      <c r="BL1891" s="1" t="n">
        <v>1.266357E-008</v>
      </c>
      <c r="BM1891" s="1" t="n">
        <v>2.312971E-008</v>
      </c>
      <c r="BN1891" s="1" t="n">
        <v>-1.227372E-008</v>
      </c>
      <c r="BO1891" s="0" t="n">
        <v>0.9999999</v>
      </c>
      <c r="BP1891" s="0" t="n">
        <v>3</v>
      </c>
      <c r="BQ1891" s="0" t="n">
        <v>1</v>
      </c>
      <c r="BR1891" s="0" t="n">
        <v>0</v>
      </c>
      <c r="BS1891" s="0" t="n">
        <v>0</v>
      </c>
      <c r="BT1891" s="0" t="n">
        <v>0</v>
      </c>
      <c r="BU1891" s="1" t="n">
        <v>8.600349E-009</v>
      </c>
      <c r="BV1891" s="1" t="n">
        <v>4.672331E-008</v>
      </c>
      <c r="BW1891" s="1" t="n">
        <v>-3.998371E-009</v>
      </c>
      <c r="BX1891" s="0" t="n">
        <v>0.9999999</v>
      </c>
      <c r="BY1891" s="0" t="n">
        <v>1</v>
      </c>
      <c r="BZ1891" s="1" t="n">
        <v>4.088458E-009</v>
      </c>
      <c r="CA1891" s="1" t="n">
        <v>-5.852761E-008</v>
      </c>
      <c r="CB1891" s="1" t="n">
        <v>-8.109496E-009</v>
      </c>
      <c r="CC1891" s="0" t="n">
        <v>1</v>
      </c>
      <c r="CD1891" s="2" t="n">
        <f aca="false">SQRT(SUMSQ(AB1891:AD1891))</f>
        <v>0</v>
      </c>
      <c r="CE1891" s="2" t="n">
        <f aca="false">SQRT(SUMSQ(AP1891:AR1891))</f>
        <v>0</v>
      </c>
      <c r="CF1891" s="2" t="n">
        <f aca="false">SQRT(SUMSQ(BD1891:BF1891))</f>
        <v>0</v>
      </c>
      <c r="CG1891" s="2" t="n">
        <f aca="false">SQRT(SUMSQ(BR1891:BT1891))</f>
        <v>0</v>
      </c>
      <c r="CH1891" s="2" t="n">
        <f aca="false">DEGREES(2*ACOS(AH1891))</f>
        <v>0</v>
      </c>
      <c r="CI1891" s="2" t="n">
        <f aca="false">DEGREES(2*ACOS(AV1891))</f>
        <v>0</v>
      </c>
      <c r="CJ1891" s="2" t="n">
        <f aca="false">DEGREES(2*ACOS(BJ1891))</f>
        <v>0.0512469035396072</v>
      </c>
      <c r="CK1891" s="2" t="n">
        <f aca="false">DEGREES(2*ACOS(BX1891))</f>
        <v>0.0512469035396072</v>
      </c>
      <c r="CL1891" s="0" t="n">
        <f aca="false">ABS(AI1891-1)</f>
        <v>0</v>
      </c>
      <c r="CM1891" s="0" t="n">
        <f aca="false">ABS(AW1891-1)</f>
        <v>0</v>
      </c>
      <c r="CN1891" s="0" t="n">
        <f aca="false">ABS(BK1891-1)</f>
        <v>0</v>
      </c>
      <c r="CO1891" s="0" t="n">
        <f aca="false">ABS(BY1891-1)</f>
        <v>0</v>
      </c>
      <c r="CP1891" s="3" t="n">
        <f aca="false">DEGREES(2*ACOS(AH1891))</f>
        <v>0</v>
      </c>
      <c r="CQ1891" s="3" t="n">
        <f aca="false">DEGREES(2*ACOS(AV1891))</f>
        <v>0</v>
      </c>
      <c r="CR1891" s="3" t="n">
        <f aca="false">DEGREES(2*ACOS(BJ1891))</f>
        <v>0.0512469035396072</v>
      </c>
      <c r="CS1891" s="3" t="n">
        <f aca="false">DEGREES(2*ACOS(CC1891))</f>
        <v>0</v>
      </c>
      <c r="CT1891" s="0" t="n">
        <f aca="false">SUM(CD1891:CR1891)</f>
        <v>0.153740710618822</v>
      </c>
      <c r="CU1891" s="4" t="n">
        <f aca="false">(CT1891-MIN($CT$5:$CT$1744))/(MAX($CT$5:$CT$1744)-MIN($CT$5:$CT$1744))</f>
        <v>0.0146736062396678</v>
      </c>
      <c r="CV1891" s="0" t="n">
        <f aca="false">SUM(CD1891,CH1891,CL1891,CP1891)</f>
        <v>0</v>
      </c>
      <c r="CW1891" s="0" t="n">
        <f aca="false">SUM(CE1891,CI1891,CM1891,CQ1891)</f>
        <v>0</v>
      </c>
      <c r="CX1891" s="0" t="n">
        <f aca="false">SUM(CF1891,CJ1891,CN1891,CR1891)</f>
        <v>0.102493807079214</v>
      </c>
      <c r="CY1891" s="0" t="n">
        <f aca="false">SUM(CG1891,CK1891,CO1891)</f>
        <v>0.0512469035396072</v>
      </c>
      <c r="CZ1891" s="5" t="str">
        <f aca="false">IF(CD1891=0,IF(CH1891=0,IF(CL1891=0,IF(CP1891=0,"NULL","4"),"3"),"2"),"1")</f>
        <v>NULL</v>
      </c>
    </row>
    <row r="1892" customFormat="false" ht="14.9" hidden="false" customHeight="false" outlineLevel="0" collapsed="false">
      <c r="A1892" s="0" t="n">
        <v>2446.243</v>
      </c>
      <c r="B1892" s="0" t="n">
        <v>3.486271</v>
      </c>
      <c r="C1892" s="0" t="n">
        <v>2.477553</v>
      </c>
      <c r="D1892" s="0" t="n">
        <v>1.947556</v>
      </c>
      <c r="E1892" s="0" t="n">
        <v>-0.006808587</v>
      </c>
      <c r="F1892" s="0" t="n">
        <v>-0.08374838</v>
      </c>
      <c r="G1892" s="0" t="n">
        <v>-0.01456933</v>
      </c>
      <c r="H1892" s="0" t="n">
        <v>0.9963572</v>
      </c>
      <c r="I1892" s="0" t="n">
        <v>0.3021155</v>
      </c>
      <c r="J1892" s="0" t="n">
        <v>0.2690095</v>
      </c>
      <c r="K1892" s="0" t="n">
        <v>0.7150635</v>
      </c>
      <c r="L1892" s="0" t="n">
        <v>0.5363856</v>
      </c>
      <c r="M1892" s="0" t="n">
        <v>-0.3586204</v>
      </c>
      <c r="N1892" s="0" t="n">
        <v>0</v>
      </c>
      <c r="O1892" s="0" t="n">
        <v>0</v>
      </c>
      <c r="P1892" s="0" t="n">
        <v>0</v>
      </c>
      <c r="Q1892" s="0" t="n">
        <v>0</v>
      </c>
      <c r="R1892" s="0" t="n">
        <v>39.25657</v>
      </c>
      <c r="S1892" s="0" t="n">
        <v>24.95989</v>
      </c>
      <c r="T1892" s="0" t="n">
        <v>3.138984</v>
      </c>
      <c r="U1892" s="0" t="n">
        <v>17.95091</v>
      </c>
      <c r="V1892" s="0" t="n">
        <v>31.09252</v>
      </c>
      <c r="W1892" s="0" t="n">
        <v>32.93026</v>
      </c>
      <c r="X1892" s="0" t="n">
        <v>37.4734</v>
      </c>
      <c r="Y1892" s="0" t="n">
        <v>41.23545</v>
      </c>
      <c r="Z1892" s="0" t="n">
        <v>0</v>
      </c>
      <c r="AA1892" s="0" t="n">
        <v>1</v>
      </c>
      <c r="AB1892" s="0" t="n">
        <v>0</v>
      </c>
      <c r="AC1892" s="0" t="n">
        <v>0</v>
      </c>
      <c r="AD1892" s="0" t="n">
        <v>0</v>
      </c>
      <c r="AE1892" s="0" t="n">
        <v>0</v>
      </c>
      <c r="AF1892" s="0" t="n">
        <v>0</v>
      </c>
      <c r="AG1892" s="0" t="n">
        <v>0</v>
      </c>
      <c r="AH1892" s="0" t="n">
        <v>1</v>
      </c>
      <c r="AI1892" s="0" t="n">
        <v>1</v>
      </c>
      <c r="AJ1892" s="0" t="n">
        <v>-0.0123691</v>
      </c>
      <c r="AK1892" s="0" t="n">
        <v>0.01385516</v>
      </c>
      <c r="AL1892" s="0" t="n">
        <v>0.01918162</v>
      </c>
      <c r="AM1892" s="0" t="n">
        <v>0.9996434</v>
      </c>
      <c r="AN1892" s="0" t="n">
        <v>1</v>
      </c>
      <c r="AO1892" s="0" t="n">
        <v>1</v>
      </c>
      <c r="AP1892" s="0" t="n">
        <v>0</v>
      </c>
      <c r="AQ1892" s="0" t="n">
        <v>0</v>
      </c>
      <c r="AR1892" s="0" t="n">
        <v>0</v>
      </c>
      <c r="AS1892" s="1" t="n">
        <v>2.172862E-009</v>
      </c>
      <c r="AT1892" s="1" t="n">
        <v>9.891084E-010</v>
      </c>
      <c r="AU1892" s="1" t="n">
        <v>7.598028E-009</v>
      </c>
      <c r="AV1892" s="0" t="n">
        <v>1</v>
      </c>
      <c r="AW1892" s="0" t="n">
        <v>1</v>
      </c>
      <c r="AX1892" s="1" t="n">
        <v>9.498425E-010</v>
      </c>
      <c r="AY1892" s="1" t="n">
        <v>-1.357296E-008</v>
      </c>
      <c r="AZ1892" s="1" t="n">
        <v>8.274921E-010</v>
      </c>
      <c r="BA1892" s="0" t="n">
        <v>1</v>
      </c>
      <c r="BB1892" s="0" t="n">
        <v>2</v>
      </c>
      <c r="BC1892" s="0" t="n">
        <v>1</v>
      </c>
      <c r="BD1892" s="0" t="n">
        <v>0</v>
      </c>
      <c r="BE1892" s="0" t="n">
        <v>0</v>
      </c>
      <c r="BF1892" s="0" t="n">
        <v>0</v>
      </c>
      <c r="BG1892" s="1" t="n">
        <v>3.01706E-009</v>
      </c>
      <c r="BH1892" s="1" t="n">
        <v>-2.97222E-009</v>
      </c>
      <c r="BI1892" s="1" t="n">
        <v>-3.03707E-009</v>
      </c>
      <c r="BJ1892" s="0" t="n">
        <v>1</v>
      </c>
      <c r="BK1892" s="0" t="n">
        <v>1</v>
      </c>
      <c r="BL1892" s="1" t="n">
        <v>1.392194E-009</v>
      </c>
      <c r="BM1892" s="1" t="n">
        <v>9.490526E-009</v>
      </c>
      <c r="BN1892" s="1" t="n">
        <v>1.465814E-009</v>
      </c>
      <c r="BO1892" s="0" t="n">
        <v>1</v>
      </c>
      <c r="BP1892" s="0" t="n">
        <v>3</v>
      </c>
      <c r="BQ1892" s="0" t="n">
        <v>1</v>
      </c>
      <c r="BR1892" s="0" t="n">
        <v>0</v>
      </c>
      <c r="BS1892" s="0" t="n">
        <v>0</v>
      </c>
      <c r="BT1892" s="0" t="n">
        <v>0</v>
      </c>
      <c r="BU1892" s="1" t="n">
        <v>3.355377E-009</v>
      </c>
      <c r="BV1892" s="1" t="n">
        <v>-3.453712E-008</v>
      </c>
      <c r="BW1892" s="1" t="n">
        <v>2.456821E-009</v>
      </c>
      <c r="BX1892" s="0" t="n">
        <v>1</v>
      </c>
      <c r="BY1892" s="0" t="n">
        <v>1</v>
      </c>
      <c r="BZ1892" s="1" t="n">
        <v>-4.377967E-009</v>
      </c>
      <c r="CA1892" s="1" t="n">
        <v>-1.386129E-009</v>
      </c>
      <c r="CB1892" s="1" t="n">
        <v>-2.544072E-009</v>
      </c>
      <c r="CC1892" s="0" t="n">
        <v>1</v>
      </c>
      <c r="CD1892" s="2" t="n">
        <f aca="false">SQRT(SUMSQ(AB1892:AD1892))</f>
        <v>0</v>
      </c>
      <c r="CE1892" s="2" t="n">
        <f aca="false">SQRT(SUMSQ(AP1892:AR1892))</f>
        <v>0</v>
      </c>
      <c r="CF1892" s="2" t="n">
        <f aca="false">SQRT(SUMSQ(BD1892:BF1892))</f>
        <v>0</v>
      </c>
      <c r="CG1892" s="2" t="n">
        <f aca="false">SQRT(SUMSQ(BR1892:BT1892))</f>
        <v>0</v>
      </c>
      <c r="CH1892" s="2" t="n">
        <f aca="false">DEGREES(2*ACOS(AH1892))</f>
        <v>0</v>
      </c>
      <c r="CI1892" s="2" t="n">
        <f aca="false">DEGREES(2*ACOS(AV1892))</f>
        <v>0</v>
      </c>
      <c r="CJ1892" s="2" t="n">
        <f aca="false">DEGREES(2*ACOS(BJ1892))</f>
        <v>0</v>
      </c>
      <c r="CK1892" s="2" t="n">
        <f aca="false">DEGREES(2*ACOS(BX1892))</f>
        <v>0</v>
      </c>
      <c r="CL1892" s="0" t="n">
        <f aca="false">ABS(AI1892-1)</f>
        <v>0</v>
      </c>
      <c r="CM1892" s="0" t="n">
        <f aca="false">ABS(AW1892-1)</f>
        <v>0</v>
      </c>
      <c r="CN1892" s="0" t="n">
        <f aca="false">ABS(BK1892-1)</f>
        <v>0</v>
      </c>
      <c r="CO1892" s="0" t="n">
        <f aca="false">ABS(BY1892-1)</f>
        <v>0</v>
      </c>
      <c r="CP1892" s="3" t="n">
        <f aca="false">DEGREES(2*ACOS(AH1892))</f>
        <v>0</v>
      </c>
      <c r="CQ1892" s="3" t="n">
        <f aca="false">DEGREES(2*ACOS(AV1892))</f>
        <v>0</v>
      </c>
      <c r="CR1892" s="3" t="n">
        <f aca="false">DEGREES(2*ACOS(BJ1892))</f>
        <v>0</v>
      </c>
      <c r="CS1892" s="3" t="n">
        <f aca="false">DEGREES(2*ACOS(CC1892))</f>
        <v>0</v>
      </c>
      <c r="CT1892" s="0" t="n">
        <f aca="false">SUM(CD1892:CR1892)</f>
        <v>0</v>
      </c>
      <c r="CU1892" s="4" t="n">
        <f aca="false">(CT1892-MIN($CT$5:$CT$1744))/(MAX($CT$5:$CT$1744)-MIN($CT$5:$CT$1744))</f>
        <v>0</v>
      </c>
      <c r="CV1892" s="0" t="n">
        <f aca="false">SUM(CD1892,CH1892,CL1892,CP1892)</f>
        <v>0</v>
      </c>
      <c r="CW1892" s="0" t="n">
        <f aca="false">SUM(CE1892,CI1892,CM1892,CQ1892)</f>
        <v>0</v>
      </c>
      <c r="CX1892" s="0" t="n">
        <f aca="false">SUM(CF1892,CJ1892,CN1892,CR1892)</f>
        <v>0</v>
      </c>
      <c r="CY1892" s="0" t="n">
        <f aca="false">SUM(CG1892,CK1892,CO1892)</f>
        <v>0</v>
      </c>
      <c r="CZ1892" s="5" t="str">
        <f aca="false">IF(CD1892=0,IF(CH1892=0,IF(CL1892=0,IF(CP1892=0,"NULL","4"),"3"),"2"),"1")</f>
        <v>NULL</v>
      </c>
    </row>
    <row r="1893" customFormat="false" ht="14.9" hidden="false" customHeight="false" outlineLevel="0" collapsed="false">
      <c r="A1893" s="0" t="n">
        <v>2446.294</v>
      </c>
      <c r="B1893" s="0" t="n">
        <v>3.486762</v>
      </c>
      <c r="C1893" s="0" t="n">
        <v>2.477432</v>
      </c>
      <c r="D1893" s="0" t="n">
        <v>1.946998</v>
      </c>
      <c r="E1893" s="0" t="n">
        <v>-0.006808566</v>
      </c>
      <c r="F1893" s="0" t="n">
        <v>-0.08374838</v>
      </c>
      <c r="G1893" s="0" t="n">
        <v>-0.01456934</v>
      </c>
      <c r="H1893" s="0" t="n">
        <v>0.9963571</v>
      </c>
      <c r="I1893" s="0" t="n">
        <v>0.3021155</v>
      </c>
      <c r="J1893" s="0" t="n">
        <v>0.2698711</v>
      </c>
      <c r="K1893" s="0" t="n">
        <v>0.7211302</v>
      </c>
      <c r="L1893" s="0" t="n">
        <v>0.5131226</v>
      </c>
      <c r="M1893" s="0" t="n">
        <v>-0.3792704</v>
      </c>
      <c r="N1893" s="0" t="n">
        <v>0</v>
      </c>
      <c r="O1893" s="0" t="n">
        <v>0</v>
      </c>
      <c r="P1893" s="0" t="n">
        <v>0</v>
      </c>
      <c r="Q1893" s="0" t="n">
        <v>0</v>
      </c>
      <c r="R1893" s="0" t="n">
        <v>39.25705</v>
      </c>
      <c r="S1893" s="0" t="n">
        <v>24.96069</v>
      </c>
      <c r="T1893" s="0" t="n">
        <v>3.140461</v>
      </c>
      <c r="U1893" s="0" t="n">
        <v>17.94966</v>
      </c>
      <c r="V1893" s="0" t="n">
        <v>31.09165</v>
      </c>
      <c r="W1893" s="0" t="n">
        <v>32.92934</v>
      </c>
      <c r="X1893" s="0" t="n">
        <v>37.47275</v>
      </c>
      <c r="Y1893" s="0" t="n">
        <v>41.23436</v>
      </c>
      <c r="Z1893" s="0" t="n">
        <v>0</v>
      </c>
      <c r="AA1893" s="0" t="n">
        <v>1</v>
      </c>
      <c r="AB1893" s="0" t="n">
        <v>0</v>
      </c>
      <c r="AC1893" s="0" t="n">
        <v>0</v>
      </c>
      <c r="AD1893" s="0" t="n">
        <v>0</v>
      </c>
      <c r="AE1893" s="0" t="n">
        <v>0</v>
      </c>
      <c r="AF1893" s="0" t="n">
        <v>0</v>
      </c>
      <c r="AG1893" s="0" t="n">
        <v>0</v>
      </c>
      <c r="AH1893" s="0" t="n">
        <v>1</v>
      </c>
      <c r="AI1893" s="0" t="n">
        <v>1</v>
      </c>
      <c r="AJ1893" s="0" t="n">
        <v>-0.009071545</v>
      </c>
      <c r="AK1893" s="0" t="n">
        <v>0.01208361</v>
      </c>
      <c r="AL1893" s="0" t="n">
        <v>0.01758274</v>
      </c>
      <c r="AM1893" s="0" t="n">
        <v>0.9997312</v>
      </c>
      <c r="AN1893" s="0" t="n">
        <v>1</v>
      </c>
      <c r="AO1893" s="0" t="n">
        <v>1</v>
      </c>
      <c r="AP1893" s="0" t="n">
        <v>0</v>
      </c>
      <c r="AQ1893" s="0" t="n">
        <v>0</v>
      </c>
      <c r="AR1893" s="0" t="n">
        <v>0</v>
      </c>
      <c r="AS1893" s="1" t="n">
        <v>4.089117E-009</v>
      </c>
      <c r="AT1893" s="1" t="n">
        <v>4.223735E-009</v>
      </c>
      <c r="AU1893" s="1" t="n">
        <v>3.927659E-009</v>
      </c>
      <c r="AV1893" s="0" t="n">
        <v>1</v>
      </c>
      <c r="AW1893" s="0" t="n">
        <v>1</v>
      </c>
      <c r="AX1893" s="1" t="n">
        <v>-8.901019E-009</v>
      </c>
      <c r="AY1893" s="1" t="n">
        <v>-5.308459E-008</v>
      </c>
      <c r="AZ1893" s="1" t="n">
        <v>-1.880366E-008</v>
      </c>
      <c r="BA1893" s="0" t="n">
        <v>1</v>
      </c>
      <c r="BB1893" s="0" t="n">
        <v>2</v>
      </c>
      <c r="BC1893" s="0" t="n">
        <v>1</v>
      </c>
      <c r="BD1893" s="0" t="n">
        <v>0</v>
      </c>
      <c r="BE1893" s="0" t="n">
        <v>0</v>
      </c>
      <c r="BF1893" s="0" t="n">
        <v>0</v>
      </c>
      <c r="BG1893" s="1" t="n">
        <v>8.604029E-009</v>
      </c>
      <c r="BH1893" s="1" t="n">
        <v>-5.790852E-009</v>
      </c>
      <c r="BI1893" s="1" t="n">
        <v>-7.290596E-009</v>
      </c>
      <c r="BJ1893" s="0" t="n">
        <v>1</v>
      </c>
      <c r="BK1893" s="0" t="n">
        <v>1</v>
      </c>
      <c r="BL1893" s="1" t="n">
        <v>-8.901019E-009</v>
      </c>
      <c r="BM1893" s="1" t="n">
        <v>-5.308459E-008</v>
      </c>
      <c r="BN1893" s="1" t="n">
        <v>-1.880366E-008</v>
      </c>
      <c r="BO1893" s="0" t="n">
        <v>1</v>
      </c>
      <c r="BP1893" s="0" t="n">
        <v>3</v>
      </c>
      <c r="BQ1893" s="0" t="n">
        <v>1</v>
      </c>
      <c r="BR1893" s="0" t="n">
        <v>0.0007479885</v>
      </c>
      <c r="BS1893" s="0" t="n">
        <v>-0.0001855911</v>
      </c>
      <c r="BT1893" s="0" t="n">
        <v>-0.0008498503</v>
      </c>
      <c r="BU1893" s="1" t="n">
        <v>8.604029E-009</v>
      </c>
      <c r="BV1893" s="1" t="n">
        <v>-5.790852E-009</v>
      </c>
      <c r="BW1893" s="1" t="n">
        <v>-7.290596E-009</v>
      </c>
      <c r="BX1893" s="0" t="n">
        <v>1</v>
      </c>
      <c r="BY1893" s="0" t="n">
        <v>1</v>
      </c>
      <c r="BZ1893" s="1" t="n">
        <v>-3.3327E-009</v>
      </c>
      <c r="CA1893" s="1" t="n">
        <v>-4.416285E-008</v>
      </c>
      <c r="CB1893" s="1" t="n">
        <v>-2.261344E-008</v>
      </c>
      <c r="CC1893" s="0" t="n">
        <v>1</v>
      </c>
      <c r="CD1893" s="2" t="n">
        <f aca="false">SQRT(SUMSQ(AB1893:AD1893))</f>
        <v>0</v>
      </c>
      <c r="CE1893" s="2" t="n">
        <f aca="false">SQRT(SUMSQ(AP1893:AR1893))</f>
        <v>0</v>
      </c>
      <c r="CF1893" s="2" t="n">
        <f aca="false">SQRT(SUMSQ(BD1893:BF1893))</f>
        <v>0</v>
      </c>
      <c r="CG1893" s="2" t="n">
        <f aca="false">SQRT(SUMSQ(BR1893:BT1893))</f>
        <v>0.00114724730766367</v>
      </c>
      <c r="CH1893" s="2" t="n">
        <f aca="false">DEGREES(2*ACOS(AH1893))</f>
        <v>0</v>
      </c>
      <c r="CI1893" s="2" t="n">
        <f aca="false">DEGREES(2*ACOS(AV1893))</f>
        <v>0</v>
      </c>
      <c r="CJ1893" s="2" t="n">
        <f aca="false">DEGREES(2*ACOS(BJ1893))</f>
        <v>0</v>
      </c>
      <c r="CK1893" s="2" t="n">
        <f aca="false">DEGREES(2*ACOS(BX1893))</f>
        <v>0</v>
      </c>
      <c r="CL1893" s="0" t="n">
        <f aca="false">ABS(AI1893-1)</f>
        <v>0</v>
      </c>
      <c r="CM1893" s="0" t="n">
        <f aca="false">ABS(AW1893-1)</f>
        <v>0</v>
      </c>
      <c r="CN1893" s="0" t="n">
        <f aca="false">ABS(BK1893-1)</f>
        <v>0</v>
      </c>
      <c r="CO1893" s="0" t="n">
        <f aca="false">ABS(BY1893-1)</f>
        <v>0</v>
      </c>
      <c r="CP1893" s="3" t="n">
        <f aca="false">DEGREES(2*ACOS(AH1893))</f>
        <v>0</v>
      </c>
      <c r="CQ1893" s="3" t="n">
        <f aca="false">DEGREES(2*ACOS(AV1893))</f>
        <v>0</v>
      </c>
      <c r="CR1893" s="3" t="n">
        <f aca="false">DEGREES(2*ACOS(BJ1893))</f>
        <v>0</v>
      </c>
      <c r="CS1893" s="3" t="n">
        <f aca="false">DEGREES(2*ACOS(CC1893))</f>
        <v>0</v>
      </c>
      <c r="CT1893" s="0" t="n">
        <f aca="false">SUM(CD1893:CR1893)</f>
        <v>0.00114724730766367</v>
      </c>
      <c r="CU1893" s="4" t="n">
        <f aca="false">(CT1893-MIN($CT$5:$CT$1744))/(MAX($CT$5:$CT$1744)-MIN($CT$5:$CT$1744))</f>
        <v>0.000109497706784497</v>
      </c>
      <c r="CV1893" s="0" t="n">
        <f aca="false">SUM(CD1893,CH1893,CL1893,CP1893)</f>
        <v>0</v>
      </c>
      <c r="CW1893" s="0" t="n">
        <f aca="false">SUM(CE1893,CI1893,CM1893,CQ1893)</f>
        <v>0</v>
      </c>
      <c r="CX1893" s="0" t="n">
        <f aca="false">SUM(CF1893,CJ1893,CN1893,CR1893)</f>
        <v>0</v>
      </c>
      <c r="CY1893" s="0" t="n">
        <f aca="false">SUM(CG1893,CK1893,CO1893)</f>
        <v>0.00114724730766367</v>
      </c>
      <c r="CZ1893" s="5" t="str">
        <f aca="false">IF(CD1893=0,IF(CH1893=0,IF(CL1893=0,IF(CP1893=0,"NULL","4"),"3"),"2"),"1")</f>
        <v>NULL</v>
      </c>
    </row>
    <row r="1894" customFormat="false" ht="14.9" hidden="false" customHeight="false" outlineLevel="0" collapsed="false">
      <c r="A1894" s="0" t="n">
        <v>2446.344</v>
      </c>
      <c r="B1894" s="0" t="n">
        <v>3.486976</v>
      </c>
      <c r="C1894" s="0" t="n">
        <v>2.477379</v>
      </c>
      <c r="D1894" s="0" t="n">
        <v>1.946755</v>
      </c>
      <c r="E1894" s="0" t="n">
        <v>-0.006808604</v>
      </c>
      <c r="F1894" s="0" t="n">
        <v>-0.08374827</v>
      </c>
      <c r="G1894" s="0" t="n">
        <v>-0.01456933</v>
      </c>
      <c r="H1894" s="0" t="n">
        <v>0.9963571</v>
      </c>
      <c r="I1894" s="0" t="n">
        <v>0.3021155</v>
      </c>
      <c r="J1894" s="0" t="n">
        <v>0.2691588</v>
      </c>
      <c r="K1894" s="0" t="n">
        <v>0.7258053</v>
      </c>
      <c r="L1894" s="0" t="n">
        <v>0.4949404</v>
      </c>
      <c r="M1894" s="0" t="n">
        <v>-0.3947078</v>
      </c>
      <c r="N1894" s="0" t="n">
        <v>0</v>
      </c>
      <c r="O1894" s="0" t="n">
        <v>0</v>
      </c>
      <c r="P1894" s="0" t="n">
        <v>0</v>
      </c>
      <c r="Q1894" s="0" t="n">
        <v>0</v>
      </c>
      <c r="R1894" s="0" t="n">
        <v>37.47653</v>
      </c>
      <c r="S1894" s="0" t="n">
        <v>23.83263</v>
      </c>
      <c r="T1894" s="0" t="n">
        <v>3.009706</v>
      </c>
      <c r="U1894" s="0" t="n">
        <v>17.12362</v>
      </c>
      <c r="V1894" s="0" t="n">
        <v>29.67133</v>
      </c>
      <c r="W1894" s="0" t="n">
        <v>31.42502</v>
      </c>
      <c r="X1894" s="0" t="n">
        <v>35.76416</v>
      </c>
      <c r="Y1894" s="0" t="n">
        <v>39.35123</v>
      </c>
      <c r="Z1894" s="0" t="n">
        <v>0</v>
      </c>
      <c r="AA1894" s="0" t="n">
        <v>1</v>
      </c>
      <c r="AB1894" s="0" t="n">
        <v>0</v>
      </c>
      <c r="AC1894" s="0" t="n">
        <v>0</v>
      </c>
      <c r="AD1894" s="0" t="n">
        <v>0</v>
      </c>
      <c r="AE1894" s="0" t="n">
        <v>0</v>
      </c>
      <c r="AF1894" s="0" t="n">
        <v>0</v>
      </c>
      <c r="AG1894" s="0" t="n">
        <v>0</v>
      </c>
      <c r="AH1894" s="0" t="n">
        <v>1</v>
      </c>
      <c r="AI1894" s="0" t="n">
        <v>1</v>
      </c>
      <c r="AJ1894" s="0" t="n">
        <v>-0.0081999</v>
      </c>
      <c r="AK1894" s="0" t="n">
        <v>0.009249638</v>
      </c>
      <c r="AL1894" s="0" t="n">
        <v>0.00517411</v>
      </c>
      <c r="AM1894" s="0" t="n">
        <v>0.9999101</v>
      </c>
      <c r="AN1894" s="0" t="n">
        <v>1</v>
      </c>
      <c r="AO1894" s="0" t="n">
        <v>1</v>
      </c>
      <c r="AP1894" s="0" t="n">
        <v>0</v>
      </c>
      <c r="AQ1894" s="0" t="n">
        <v>0</v>
      </c>
      <c r="AR1894" s="0" t="n">
        <v>0</v>
      </c>
      <c r="AS1894" s="1" t="n">
        <v>-1.227055E-008</v>
      </c>
      <c r="AT1894" s="1" t="n">
        <v>2.540768E-008</v>
      </c>
      <c r="AU1894" s="1" t="n">
        <v>1.251995E-008</v>
      </c>
      <c r="AV1894" s="0" t="n">
        <v>1</v>
      </c>
      <c r="AW1894" s="0" t="n">
        <v>1</v>
      </c>
      <c r="AX1894" s="1" t="n">
        <v>-1.457929E-008</v>
      </c>
      <c r="AY1894" s="1" t="n">
        <v>1.768385E-008</v>
      </c>
      <c r="AZ1894" s="1" t="n">
        <v>-2.552918E-008</v>
      </c>
      <c r="BA1894" s="0" t="n">
        <v>1</v>
      </c>
      <c r="BB1894" s="0" t="n">
        <v>2</v>
      </c>
      <c r="BC1894" s="0" t="n">
        <v>1</v>
      </c>
      <c r="BD1894" s="0" t="n">
        <v>0</v>
      </c>
      <c r="BE1894" s="0" t="n">
        <v>0</v>
      </c>
      <c r="BF1894" s="0" t="n">
        <v>0</v>
      </c>
      <c r="BG1894" s="1" t="n">
        <v>-1.109196E-008</v>
      </c>
      <c r="BH1894" s="1" t="n">
        <v>3.478172E-008</v>
      </c>
      <c r="BI1894" s="1" t="n">
        <v>-3.86286E-009</v>
      </c>
      <c r="BJ1894" s="0" t="n">
        <v>1</v>
      </c>
      <c r="BK1894" s="0" t="n">
        <v>1</v>
      </c>
      <c r="BL1894" s="1" t="n">
        <v>-1.457929E-008</v>
      </c>
      <c r="BM1894" s="1" t="n">
        <v>1.768385E-008</v>
      </c>
      <c r="BN1894" s="1" t="n">
        <v>-2.552918E-008</v>
      </c>
      <c r="BO1894" s="0" t="n">
        <v>1</v>
      </c>
      <c r="BP1894" s="0" t="n">
        <v>3</v>
      </c>
      <c r="BQ1894" s="0" t="n">
        <v>1</v>
      </c>
      <c r="BR1894" s="0" t="n">
        <v>0</v>
      </c>
      <c r="BS1894" s="0" t="n">
        <v>0</v>
      </c>
      <c r="BT1894" s="0" t="n">
        <v>0</v>
      </c>
      <c r="BU1894" s="1" t="n">
        <v>-1.015986E-008</v>
      </c>
      <c r="BV1894" s="1" t="n">
        <v>1.923352E-008</v>
      </c>
      <c r="BW1894" s="1" t="n">
        <v>3.403847E-009</v>
      </c>
      <c r="BX1894" s="0" t="n">
        <v>1</v>
      </c>
      <c r="BY1894" s="0" t="n">
        <v>1</v>
      </c>
      <c r="BZ1894" s="1" t="n">
        <v>-8.027181E-009</v>
      </c>
      <c r="CA1894" s="1" t="n">
        <v>-2.960748E-009</v>
      </c>
      <c r="CB1894" s="1" t="n">
        <v>-1.969434E-008</v>
      </c>
      <c r="CC1894" s="0" t="n">
        <v>1</v>
      </c>
      <c r="CD1894" s="2" t="n">
        <f aca="false">SQRT(SUMSQ(AB1894:AD1894))</f>
        <v>0</v>
      </c>
      <c r="CE1894" s="2" t="n">
        <f aca="false">SQRT(SUMSQ(AP1894:AR1894))</f>
        <v>0</v>
      </c>
      <c r="CF1894" s="2" t="n">
        <f aca="false">SQRT(SUMSQ(BD1894:BF1894))</f>
        <v>0</v>
      </c>
      <c r="CG1894" s="2" t="n">
        <f aca="false">SQRT(SUMSQ(BR1894:BT1894))</f>
        <v>0</v>
      </c>
      <c r="CH1894" s="2" t="n">
        <f aca="false">DEGREES(2*ACOS(AH1894))</f>
        <v>0</v>
      </c>
      <c r="CI1894" s="2" t="n">
        <f aca="false">DEGREES(2*ACOS(AV1894))</f>
        <v>0</v>
      </c>
      <c r="CJ1894" s="2" t="n">
        <f aca="false">DEGREES(2*ACOS(BJ1894))</f>
        <v>0</v>
      </c>
      <c r="CK1894" s="2" t="n">
        <f aca="false">DEGREES(2*ACOS(BX1894))</f>
        <v>0</v>
      </c>
      <c r="CL1894" s="0" t="n">
        <f aca="false">ABS(AI1894-1)</f>
        <v>0</v>
      </c>
      <c r="CM1894" s="0" t="n">
        <f aca="false">ABS(AW1894-1)</f>
        <v>0</v>
      </c>
      <c r="CN1894" s="0" t="n">
        <f aca="false">ABS(BK1894-1)</f>
        <v>0</v>
      </c>
      <c r="CO1894" s="0" t="n">
        <f aca="false">ABS(BY1894-1)</f>
        <v>0</v>
      </c>
      <c r="CP1894" s="3" t="n">
        <f aca="false">DEGREES(2*ACOS(AH1894))</f>
        <v>0</v>
      </c>
      <c r="CQ1894" s="3" t="n">
        <f aca="false">DEGREES(2*ACOS(AV1894))</f>
        <v>0</v>
      </c>
      <c r="CR1894" s="3" t="n">
        <f aca="false">DEGREES(2*ACOS(BJ1894))</f>
        <v>0</v>
      </c>
      <c r="CS1894" s="3" t="n">
        <f aca="false">DEGREES(2*ACOS(CC1894))</f>
        <v>0</v>
      </c>
      <c r="CT1894" s="0" t="n">
        <f aca="false">SUM(CD1894:CR1894)</f>
        <v>0</v>
      </c>
      <c r="CU1894" s="4" t="n">
        <f aca="false">(CT1894-MIN($CT$5:$CT$1744))/(MAX($CT$5:$CT$1744)-MIN($CT$5:$CT$1744))</f>
        <v>0</v>
      </c>
      <c r="CV1894" s="0" t="n">
        <f aca="false">SUM(CD1894,CH1894,CL1894,CP1894)</f>
        <v>0</v>
      </c>
      <c r="CW1894" s="0" t="n">
        <f aca="false">SUM(CE1894,CI1894,CM1894,CQ1894)</f>
        <v>0</v>
      </c>
      <c r="CX1894" s="0" t="n">
        <f aca="false">SUM(CF1894,CJ1894,CN1894,CR1894)</f>
        <v>0</v>
      </c>
      <c r="CY1894" s="0" t="n">
        <f aca="false">SUM(CG1894,CK1894,CO1894)</f>
        <v>0</v>
      </c>
      <c r="CZ1894" s="5" t="str">
        <f aca="false">IF(CD1894=0,IF(CH1894=0,IF(CL1894=0,IF(CP1894=0,"NULL","4"),"3"),"2"),"1")</f>
        <v>NULL</v>
      </c>
    </row>
    <row r="1895" customFormat="false" ht="14.9" hidden="false" customHeight="false" outlineLevel="0" collapsed="false">
      <c r="A1895" s="0" t="n">
        <v>2446.393</v>
      </c>
      <c r="B1895" s="0" t="n">
        <v>3.487012</v>
      </c>
      <c r="C1895" s="0" t="n">
        <v>2.47737</v>
      </c>
      <c r="D1895" s="0" t="n">
        <v>1.946715</v>
      </c>
      <c r="E1895" s="0" t="n">
        <v>-0.006808687</v>
      </c>
      <c r="F1895" s="0" t="n">
        <v>-0.08374835</v>
      </c>
      <c r="G1895" s="0" t="n">
        <v>-0.01456934</v>
      </c>
      <c r="H1895" s="0" t="n">
        <v>0.9963571</v>
      </c>
      <c r="I1895" s="0" t="n">
        <v>0.3021155</v>
      </c>
      <c r="J1895" s="0" t="n">
        <v>0.2650563</v>
      </c>
      <c r="K1895" s="0" t="n">
        <v>0.7314947</v>
      </c>
      <c r="L1895" s="0" t="n">
        <v>0.4837682</v>
      </c>
      <c r="M1895" s="0" t="n">
        <v>-0.4007855</v>
      </c>
      <c r="N1895" s="0" t="n">
        <v>0</v>
      </c>
      <c r="O1895" s="0" t="n">
        <v>0</v>
      </c>
      <c r="P1895" s="0" t="n">
        <v>0</v>
      </c>
      <c r="Q1895" s="0" t="n">
        <v>0</v>
      </c>
      <c r="R1895" s="0" t="n">
        <v>37.47893</v>
      </c>
      <c r="S1895" s="0" t="n">
        <v>23.83663</v>
      </c>
      <c r="T1895" s="0" t="n">
        <v>3.017036</v>
      </c>
      <c r="U1895" s="0" t="n">
        <v>17.11741</v>
      </c>
      <c r="V1895" s="0" t="n">
        <v>29.66699</v>
      </c>
      <c r="W1895" s="0" t="n">
        <v>31.42042</v>
      </c>
      <c r="X1895" s="0" t="n">
        <v>35.76093</v>
      </c>
      <c r="Y1895" s="0" t="n">
        <v>39.34582</v>
      </c>
      <c r="Z1895" s="0" t="n">
        <v>0</v>
      </c>
      <c r="AA1895" s="0" t="n">
        <v>1</v>
      </c>
      <c r="AB1895" s="0" t="n">
        <v>0</v>
      </c>
      <c r="AC1895" s="0" t="n">
        <v>0</v>
      </c>
      <c r="AD1895" s="0" t="n">
        <v>0</v>
      </c>
      <c r="AE1895" s="1" t="n">
        <v>-2.088386E-008</v>
      </c>
      <c r="AF1895" s="1" t="n">
        <v>-1.620605E-008</v>
      </c>
      <c r="AG1895" s="1" t="n">
        <v>-3.96078E-009</v>
      </c>
      <c r="AH1895" s="0" t="n">
        <v>1</v>
      </c>
      <c r="AI1895" s="0" t="n">
        <v>1</v>
      </c>
      <c r="AJ1895" s="0" t="n">
        <v>-0.00484683</v>
      </c>
      <c r="AK1895" s="0" t="n">
        <v>0.001115699</v>
      </c>
      <c r="AL1895" s="0" t="n">
        <v>0.001148583</v>
      </c>
      <c r="AM1895" s="0" t="n">
        <v>0.9999868</v>
      </c>
      <c r="AN1895" s="0" t="n">
        <v>1</v>
      </c>
      <c r="AO1895" s="0" t="n">
        <v>1</v>
      </c>
      <c r="AP1895" s="0" t="n">
        <v>0</v>
      </c>
      <c r="AQ1895" s="0" t="n">
        <v>0</v>
      </c>
      <c r="AR1895" s="0" t="n">
        <v>0</v>
      </c>
      <c r="AS1895" s="1" t="n">
        <v>-2.68244E-008</v>
      </c>
      <c r="AT1895" s="1" t="n">
        <v>-2.678811E-008</v>
      </c>
      <c r="AU1895" s="1" t="n">
        <v>2.174539E-009</v>
      </c>
      <c r="AV1895" s="0" t="n">
        <v>1</v>
      </c>
      <c r="AW1895" s="0" t="n">
        <v>1</v>
      </c>
      <c r="AX1895" s="1" t="n">
        <v>-1.635565E-009</v>
      </c>
      <c r="AY1895" s="1" t="n">
        <v>-4.578627E-009</v>
      </c>
      <c r="AZ1895" s="1" t="n">
        <v>1.081249E-008</v>
      </c>
      <c r="BA1895" s="0" t="n">
        <v>1</v>
      </c>
      <c r="BB1895" s="0" t="n">
        <v>2</v>
      </c>
      <c r="BC1895" s="0" t="n">
        <v>1</v>
      </c>
      <c r="BD1895" s="0" t="n">
        <v>0</v>
      </c>
      <c r="BE1895" s="0" t="n">
        <v>0</v>
      </c>
      <c r="BF1895" s="0" t="n">
        <v>0</v>
      </c>
      <c r="BG1895" s="1" t="n">
        <v>-2.088386E-008</v>
      </c>
      <c r="BH1895" s="1" t="n">
        <v>-1.620605E-008</v>
      </c>
      <c r="BI1895" s="1" t="n">
        <v>-3.96078E-009</v>
      </c>
      <c r="BJ1895" s="0" t="n">
        <v>1</v>
      </c>
      <c r="BK1895" s="0" t="n">
        <v>1</v>
      </c>
      <c r="BL1895" s="1" t="n">
        <v>-2.681039E-009</v>
      </c>
      <c r="BM1895" s="1" t="n">
        <v>-8.371206E-009</v>
      </c>
      <c r="BN1895" s="1" t="n">
        <v>2.005692E-008</v>
      </c>
      <c r="BO1895" s="0" t="n">
        <v>1</v>
      </c>
      <c r="BP1895" s="0" t="n">
        <v>3</v>
      </c>
      <c r="BQ1895" s="0" t="n">
        <v>1</v>
      </c>
      <c r="BR1895" s="0" t="n">
        <v>0</v>
      </c>
      <c r="BS1895" s="0" t="n">
        <v>0</v>
      </c>
      <c r="BT1895" s="0" t="n">
        <v>0</v>
      </c>
      <c r="BU1895" s="1" t="n">
        <v>-2.088386E-008</v>
      </c>
      <c r="BV1895" s="1" t="n">
        <v>-1.620605E-008</v>
      </c>
      <c r="BW1895" s="1" t="n">
        <v>-3.96078E-009</v>
      </c>
      <c r="BX1895" s="0" t="n">
        <v>1</v>
      </c>
      <c r="BY1895" s="0" t="n">
        <v>1</v>
      </c>
      <c r="BZ1895" s="1" t="n">
        <v>-2.225656E-009</v>
      </c>
      <c r="CA1895" s="1" t="n">
        <v>-5.364674E-009</v>
      </c>
      <c r="CB1895" s="1" t="n">
        <v>1.238056E-008</v>
      </c>
      <c r="CC1895" s="0" t="n">
        <v>1</v>
      </c>
      <c r="CD1895" s="2" t="n">
        <f aca="false">SQRT(SUMSQ(AB1895:AD1895))</f>
        <v>0</v>
      </c>
      <c r="CE1895" s="2" t="n">
        <f aca="false">SQRT(SUMSQ(AP1895:AR1895))</f>
        <v>0</v>
      </c>
      <c r="CF1895" s="2" t="n">
        <f aca="false">SQRT(SUMSQ(BD1895:BF1895))</f>
        <v>0</v>
      </c>
      <c r="CG1895" s="2" t="n">
        <f aca="false">SQRT(SUMSQ(BR1895:BT1895))</f>
        <v>0</v>
      </c>
      <c r="CH1895" s="2" t="n">
        <f aca="false">DEGREES(2*ACOS(AH1895))</f>
        <v>0</v>
      </c>
      <c r="CI1895" s="2" t="n">
        <f aca="false">DEGREES(2*ACOS(AV1895))</f>
        <v>0</v>
      </c>
      <c r="CJ1895" s="2" t="n">
        <f aca="false">DEGREES(2*ACOS(BJ1895))</f>
        <v>0</v>
      </c>
      <c r="CK1895" s="2" t="n">
        <f aca="false">DEGREES(2*ACOS(BX1895))</f>
        <v>0</v>
      </c>
      <c r="CL1895" s="0" t="n">
        <f aca="false">ABS(AI1895-1)</f>
        <v>0</v>
      </c>
      <c r="CM1895" s="0" t="n">
        <f aca="false">ABS(AW1895-1)</f>
        <v>0</v>
      </c>
      <c r="CN1895" s="0" t="n">
        <f aca="false">ABS(BK1895-1)</f>
        <v>0</v>
      </c>
      <c r="CO1895" s="0" t="n">
        <f aca="false">ABS(BY1895-1)</f>
        <v>0</v>
      </c>
      <c r="CP1895" s="3" t="n">
        <f aca="false">DEGREES(2*ACOS(AH1895))</f>
        <v>0</v>
      </c>
      <c r="CQ1895" s="3" t="n">
        <f aca="false">DEGREES(2*ACOS(AV1895))</f>
        <v>0</v>
      </c>
      <c r="CR1895" s="3" t="n">
        <f aca="false">DEGREES(2*ACOS(BJ1895))</f>
        <v>0</v>
      </c>
      <c r="CS1895" s="3" t="n">
        <f aca="false">DEGREES(2*ACOS(CC1895))</f>
        <v>0</v>
      </c>
      <c r="CT1895" s="0" t="n">
        <f aca="false">SUM(CD1895:CR1895)</f>
        <v>0</v>
      </c>
      <c r="CU1895" s="4" t="n">
        <f aca="false">(CT1895-MIN($CT$5:$CT$1744))/(MAX($CT$5:$CT$1744)-MIN($CT$5:$CT$1744))</f>
        <v>0</v>
      </c>
      <c r="CV1895" s="0" t="n">
        <f aca="false">SUM(CD1895,CH1895,CL1895,CP1895)</f>
        <v>0</v>
      </c>
      <c r="CW1895" s="0" t="n">
        <f aca="false">SUM(CE1895,CI1895,CM1895,CQ1895)</f>
        <v>0</v>
      </c>
      <c r="CX1895" s="0" t="n">
        <f aca="false">SUM(CF1895,CJ1895,CN1895,CR1895)</f>
        <v>0</v>
      </c>
      <c r="CY1895" s="0" t="n">
        <f aca="false">SUM(CG1895,CK1895,CO1895)</f>
        <v>0</v>
      </c>
      <c r="CZ1895" s="5" t="str">
        <f aca="false">IF(CD1895=0,IF(CH1895=0,IF(CL1895=0,IF(CP1895=0,"NULL","4"),"3"),"2"),"1")</f>
        <v>NULL</v>
      </c>
    </row>
    <row r="1896" customFormat="false" ht="14.9" hidden="false" customHeight="false" outlineLevel="0" collapsed="false">
      <c r="A1896" s="0" t="n">
        <v>2446.443</v>
      </c>
      <c r="B1896" s="0" t="n">
        <v>3.487018</v>
      </c>
      <c r="C1896" s="0" t="n">
        <v>2.477368</v>
      </c>
      <c r="D1896" s="0" t="n">
        <v>1.946708</v>
      </c>
      <c r="E1896" s="0" t="n">
        <v>-0.006808801</v>
      </c>
      <c r="F1896" s="0" t="n">
        <v>-0.08374836</v>
      </c>
      <c r="G1896" s="0" t="n">
        <v>-0.01456963</v>
      </c>
      <c r="H1896" s="0" t="n">
        <v>0.9963571</v>
      </c>
      <c r="I1896" s="0" t="n">
        <v>0.3021155</v>
      </c>
      <c r="J1896" s="0" t="n">
        <v>0.2624021</v>
      </c>
      <c r="K1896" s="0" t="n">
        <v>0.734933</v>
      </c>
      <c r="L1896" s="0" t="n">
        <v>0.4771366</v>
      </c>
      <c r="M1896" s="0" t="n">
        <v>-0.4041775</v>
      </c>
      <c r="N1896" s="0" t="n">
        <v>0</v>
      </c>
      <c r="O1896" s="0" t="n">
        <v>0</v>
      </c>
      <c r="P1896" s="0" t="n">
        <v>0</v>
      </c>
      <c r="Q1896" s="0" t="n">
        <v>0</v>
      </c>
      <c r="R1896" s="0" t="n">
        <v>37.47965</v>
      </c>
      <c r="S1896" s="0" t="n">
        <v>23.83782</v>
      </c>
      <c r="T1896" s="0" t="n">
        <v>3.019218</v>
      </c>
      <c r="U1896" s="0" t="n">
        <v>17.11557</v>
      </c>
      <c r="V1896" s="0" t="n">
        <v>29.66571</v>
      </c>
      <c r="W1896" s="0" t="n">
        <v>31.41904</v>
      </c>
      <c r="X1896" s="0" t="n">
        <v>35.75996</v>
      </c>
      <c r="Y1896" s="0" t="n">
        <v>39.34423</v>
      </c>
      <c r="Z1896" s="0" t="n">
        <v>0</v>
      </c>
      <c r="AA1896" s="0" t="n">
        <v>1</v>
      </c>
      <c r="AB1896" s="0" t="n">
        <v>0</v>
      </c>
      <c r="AC1896" s="0" t="n">
        <v>0</v>
      </c>
      <c r="AD1896" s="0" t="n">
        <v>0</v>
      </c>
      <c r="AE1896" s="1" t="n">
        <v>-2.568105E-008</v>
      </c>
      <c r="AF1896" s="1" t="n">
        <v>-3.932149E-009</v>
      </c>
      <c r="AG1896" s="1" t="n">
        <v>-7.541655E-008</v>
      </c>
      <c r="AH1896" s="0" t="n">
        <v>1</v>
      </c>
      <c r="AI1896" s="0" t="n">
        <v>1</v>
      </c>
      <c r="AJ1896" s="0" t="n">
        <v>0</v>
      </c>
      <c r="AK1896" s="0" t="n">
        <v>0</v>
      </c>
      <c r="AL1896" s="0" t="n">
        <v>0</v>
      </c>
      <c r="AM1896" s="0" t="n">
        <v>1</v>
      </c>
      <c r="AN1896" s="0" t="n">
        <v>1</v>
      </c>
      <c r="AO1896" s="0" t="n">
        <v>1</v>
      </c>
      <c r="AP1896" s="0" t="n">
        <v>0</v>
      </c>
      <c r="AQ1896" s="0" t="n">
        <v>0</v>
      </c>
      <c r="AR1896" s="0" t="n">
        <v>0</v>
      </c>
      <c r="AS1896" s="1" t="n">
        <v>-2.226264E-008</v>
      </c>
      <c r="AT1896" s="1" t="n">
        <v>-2.584502E-008</v>
      </c>
      <c r="AU1896" s="1" t="n">
        <v>-7.355233E-008</v>
      </c>
      <c r="AV1896" s="0" t="n">
        <v>1</v>
      </c>
      <c r="AW1896" s="0" t="n">
        <v>1</v>
      </c>
      <c r="AX1896" s="0" t="n">
        <v>0</v>
      </c>
      <c r="AY1896" s="0" t="n">
        <v>0</v>
      </c>
      <c r="AZ1896" s="0" t="n">
        <v>0</v>
      </c>
      <c r="BA1896" s="0" t="n">
        <v>1</v>
      </c>
      <c r="BB1896" s="0" t="n">
        <v>2</v>
      </c>
      <c r="BC1896" s="0" t="n">
        <v>1</v>
      </c>
      <c r="BD1896" s="0" t="n">
        <v>0</v>
      </c>
      <c r="BE1896" s="0" t="n">
        <v>0</v>
      </c>
      <c r="BF1896" s="0" t="n">
        <v>0</v>
      </c>
      <c r="BG1896" s="1" t="n">
        <v>-2.365491E-008</v>
      </c>
      <c r="BH1896" s="1" t="n">
        <v>-5.077053E-010</v>
      </c>
      <c r="BI1896" s="1" t="n">
        <v>-5.689109E-008</v>
      </c>
      <c r="BJ1896" s="0" t="n">
        <v>1</v>
      </c>
      <c r="BK1896" s="0" t="n">
        <v>1</v>
      </c>
      <c r="BL1896" s="0" t="n">
        <v>0</v>
      </c>
      <c r="BM1896" s="0" t="n">
        <v>0</v>
      </c>
      <c r="BN1896" s="0" t="n">
        <v>0</v>
      </c>
      <c r="BO1896" s="0" t="n">
        <v>1</v>
      </c>
      <c r="BP1896" s="0" t="n">
        <v>3</v>
      </c>
      <c r="BQ1896" s="0" t="n">
        <v>1</v>
      </c>
      <c r="BR1896" s="0" t="n">
        <v>0</v>
      </c>
      <c r="BS1896" s="0" t="n">
        <v>0</v>
      </c>
      <c r="BT1896" s="0" t="n">
        <v>0</v>
      </c>
      <c r="BU1896" s="1" t="n">
        <v>-2.599432E-008</v>
      </c>
      <c r="BV1896" s="1" t="n">
        <v>1.794076E-008</v>
      </c>
      <c r="BW1896" s="1" t="n">
        <v>-7.441316E-008</v>
      </c>
      <c r="BX1896" s="0" t="n">
        <v>1</v>
      </c>
      <c r="BY1896" s="0" t="n">
        <v>1</v>
      </c>
      <c r="BZ1896" s="0" t="n">
        <v>0</v>
      </c>
      <c r="CA1896" s="0" t="n">
        <v>0</v>
      </c>
      <c r="CB1896" s="0" t="n">
        <v>0</v>
      </c>
      <c r="CC1896" s="0" t="n">
        <v>1</v>
      </c>
      <c r="CD1896" s="2" t="n">
        <f aca="false">SQRT(SUMSQ(AB1896:AD1896))</f>
        <v>0</v>
      </c>
      <c r="CE1896" s="2" t="n">
        <f aca="false">SQRT(SUMSQ(AP1896:AR1896))</f>
        <v>0</v>
      </c>
      <c r="CF1896" s="2" t="n">
        <f aca="false">SQRT(SUMSQ(BD1896:BF1896))</f>
        <v>0</v>
      </c>
      <c r="CG1896" s="2" t="n">
        <f aca="false">SQRT(SUMSQ(BR1896:BT1896))</f>
        <v>0</v>
      </c>
      <c r="CH1896" s="2" t="n">
        <f aca="false">DEGREES(2*ACOS(AH1896))</f>
        <v>0</v>
      </c>
      <c r="CI1896" s="2" t="n">
        <f aca="false">DEGREES(2*ACOS(AV1896))</f>
        <v>0</v>
      </c>
      <c r="CJ1896" s="2" t="n">
        <f aca="false">DEGREES(2*ACOS(BJ1896))</f>
        <v>0</v>
      </c>
      <c r="CK1896" s="2" t="n">
        <f aca="false">DEGREES(2*ACOS(BX1896))</f>
        <v>0</v>
      </c>
      <c r="CL1896" s="0" t="n">
        <f aca="false">ABS(AI1896-1)</f>
        <v>0</v>
      </c>
      <c r="CM1896" s="0" t="n">
        <f aca="false">ABS(AW1896-1)</f>
        <v>0</v>
      </c>
      <c r="CN1896" s="0" t="n">
        <f aca="false">ABS(BK1896-1)</f>
        <v>0</v>
      </c>
      <c r="CO1896" s="0" t="n">
        <f aca="false">ABS(BY1896-1)</f>
        <v>0</v>
      </c>
      <c r="CP1896" s="3" t="n">
        <f aca="false">DEGREES(2*ACOS(AH1896))</f>
        <v>0</v>
      </c>
      <c r="CQ1896" s="3" t="n">
        <f aca="false">DEGREES(2*ACOS(AV1896))</f>
        <v>0</v>
      </c>
      <c r="CR1896" s="3" t="n">
        <f aca="false">DEGREES(2*ACOS(BJ1896))</f>
        <v>0</v>
      </c>
      <c r="CS1896" s="3" t="n">
        <f aca="false">DEGREES(2*ACOS(CC1896))</f>
        <v>0</v>
      </c>
      <c r="CT1896" s="0" t="n">
        <f aca="false">SUM(CD1896:CR1896)</f>
        <v>0</v>
      </c>
      <c r="CU1896" s="4" t="n">
        <f aca="false">(CT1896-MIN($CT$5:$CT$1744))/(MAX($CT$5:$CT$1744)-MIN($CT$5:$CT$1744))</f>
        <v>0</v>
      </c>
      <c r="CV1896" s="0" t="n">
        <f aca="false">SUM(CD1896,CH1896,CL1896,CP1896)</f>
        <v>0</v>
      </c>
      <c r="CW1896" s="0" t="n">
        <f aca="false">SUM(CE1896,CI1896,CM1896,CQ1896)</f>
        <v>0</v>
      </c>
      <c r="CX1896" s="0" t="n">
        <f aca="false">SUM(CF1896,CJ1896,CN1896,CR1896)</f>
        <v>0</v>
      </c>
      <c r="CY1896" s="0" t="n">
        <f aca="false">SUM(CG1896,CK1896,CO1896)</f>
        <v>0</v>
      </c>
      <c r="CZ1896" s="5" t="str">
        <f aca="false">IF(CD1896=0,IF(CH1896=0,IF(CL1896=0,IF(CP1896=0,"NULL","4"),"3"),"2"),"1")</f>
        <v>NULL</v>
      </c>
    </row>
    <row r="1897" customFormat="false" ht="14.9" hidden="false" customHeight="false" outlineLevel="0" collapsed="false">
      <c r="A1897" s="0" t="n">
        <v>2446.493</v>
      </c>
      <c r="B1897" s="0" t="n">
        <v>3.487019</v>
      </c>
      <c r="C1897" s="0" t="n">
        <v>2.477368</v>
      </c>
      <c r="D1897" s="0" t="n">
        <v>1.946707</v>
      </c>
      <c r="E1897" s="0" t="n">
        <v>-0.006808696</v>
      </c>
      <c r="F1897" s="0" t="n">
        <v>-0.0837487</v>
      </c>
      <c r="G1897" s="0" t="n">
        <v>-0.01456987</v>
      </c>
      <c r="H1897" s="0" t="n">
        <v>0.9963571</v>
      </c>
      <c r="I1897" s="0" t="n">
        <v>0.3021155</v>
      </c>
      <c r="J1897" s="0" t="n">
        <v>0.2607827</v>
      </c>
      <c r="K1897" s="0" t="n">
        <v>0.7369652</v>
      </c>
      <c r="L1897" s="0" t="n">
        <v>0.473211</v>
      </c>
      <c r="M1897" s="0" t="n">
        <v>-0.4061355</v>
      </c>
      <c r="N1897" s="0" t="n">
        <v>0</v>
      </c>
      <c r="O1897" s="0" t="n">
        <v>0</v>
      </c>
      <c r="P1897" s="0" t="n">
        <v>0</v>
      </c>
      <c r="Q1897" s="0" t="n">
        <v>0</v>
      </c>
      <c r="R1897" s="0" t="n">
        <v>37.47982</v>
      </c>
      <c r="S1897" s="0" t="n">
        <v>23.83811</v>
      </c>
      <c r="T1897" s="0" t="n">
        <v>3.019744</v>
      </c>
      <c r="U1897" s="0" t="n">
        <v>17.11513</v>
      </c>
      <c r="V1897" s="0" t="n">
        <v>29.6654</v>
      </c>
      <c r="W1897" s="0" t="n">
        <v>31.41871</v>
      </c>
      <c r="X1897" s="0" t="n">
        <v>35.75973</v>
      </c>
      <c r="Y1897" s="0" t="n">
        <v>39.34383</v>
      </c>
      <c r="Z1897" s="0" t="n">
        <v>0</v>
      </c>
      <c r="AA1897" s="0" t="n">
        <v>1</v>
      </c>
      <c r="AB1897" s="0" t="n">
        <v>0</v>
      </c>
      <c r="AC1897" s="0" t="n">
        <v>0</v>
      </c>
      <c r="AD1897" s="0" t="n">
        <v>0</v>
      </c>
      <c r="AE1897" s="1" t="n">
        <v>3.251947E-008</v>
      </c>
      <c r="AF1897" s="1" t="n">
        <v>-6.849501E-008</v>
      </c>
      <c r="AG1897" s="1" t="n">
        <v>-6.499793E-008</v>
      </c>
      <c r="AH1897" s="0" t="n">
        <v>1</v>
      </c>
      <c r="AI1897" s="0" t="n">
        <v>1</v>
      </c>
      <c r="AJ1897" s="0" t="n">
        <v>0</v>
      </c>
      <c r="AK1897" s="0" t="n">
        <v>0</v>
      </c>
      <c r="AL1897" s="0" t="n">
        <v>0</v>
      </c>
      <c r="AM1897" s="0" t="n">
        <v>1</v>
      </c>
      <c r="AN1897" s="0" t="n">
        <v>1</v>
      </c>
      <c r="AO1897" s="0" t="n">
        <v>1</v>
      </c>
      <c r="AP1897" s="0" t="n">
        <v>0</v>
      </c>
      <c r="AQ1897" s="0" t="n">
        <v>0</v>
      </c>
      <c r="AR1897" s="0" t="n">
        <v>0</v>
      </c>
      <c r="AS1897" s="1" t="n">
        <v>3.251947E-008</v>
      </c>
      <c r="AT1897" s="1" t="n">
        <v>-6.849501E-008</v>
      </c>
      <c r="AU1897" s="1" t="n">
        <v>-6.499793E-008</v>
      </c>
      <c r="AV1897" s="0" t="n">
        <v>1</v>
      </c>
      <c r="AW1897" s="0" t="n">
        <v>1</v>
      </c>
      <c r="AX1897" s="0" t="n">
        <v>0</v>
      </c>
      <c r="AY1897" s="0" t="n">
        <v>0</v>
      </c>
      <c r="AZ1897" s="0" t="n">
        <v>0</v>
      </c>
      <c r="BA1897" s="0" t="n">
        <v>1</v>
      </c>
      <c r="BB1897" s="0" t="n">
        <v>2</v>
      </c>
      <c r="BC1897" s="0" t="n">
        <v>1</v>
      </c>
      <c r="BD1897" s="0" t="n">
        <v>0</v>
      </c>
      <c r="BE1897" s="0" t="n">
        <v>0</v>
      </c>
      <c r="BF1897" s="0" t="n">
        <v>0</v>
      </c>
      <c r="BG1897" s="1" t="n">
        <v>2.780327E-008</v>
      </c>
      <c r="BH1897" s="1" t="n">
        <v>-5.329218E-008</v>
      </c>
      <c r="BI1897" s="1" t="n">
        <v>-4.976429E-008</v>
      </c>
      <c r="BJ1897" s="0" t="n">
        <v>1</v>
      </c>
      <c r="BK1897" s="0" t="n">
        <v>1</v>
      </c>
      <c r="BL1897" s="0" t="n">
        <v>0</v>
      </c>
      <c r="BM1897" s="0" t="n">
        <v>0</v>
      </c>
      <c r="BN1897" s="0" t="n">
        <v>0</v>
      </c>
      <c r="BO1897" s="0" t="n">
        <v>1</v>
      </c>
      <c r="BP1897" s="0" t="n">
        <v>3</v>
      </c>
      <c r="BQ1897" s="0" t="n">
        <v>1</v>
      </c>
      <c r="BR1897" s="0" t="n">
        <v>0</v>
      </c>
      <c r="BS1897" s="0" t="n">
        <v>0</v>
      </c>
      <c r="BT1897" s="0" t="n">
        <v>0</v>
      </c>
      <c r="BU1897" s="1" t="n">
        <v>2.287711E-008</v>
      </c>
      <c r="BV1897" s="1" t="n">
        <v>-6.602083E-008</v>
      </c>
      <c r="BW1897" s="1" t="n">
        <v>-4.400965E-008</v>
      </c>
      <c r="BX1897" s="0" t="n">
        <v>1</v>
      </c>
      <c r="BY1897" s="0" t="n">
        <v>1</v>
      </c>
      <c r="BZ1897" s="0" t="n">
        <v>0</v>
      </c>
      <c r="CA1897" s="0" t="n">
        <v>0</v>
      </c>
      <c r="CB1897" s="0" t="n">
        <v>0</v>
      </c>
      <c r="CC1897" s="0" t="n">
        <v>1</v>
      </c>
      <c r="CD1897" s="2" t="n">
        <f aca="false">SQRT(SUMSQ(AB1897:AD1897))</f>
        <v>0</v>
      </c>
      <c r="CE1897" s="2" t="n">
        <f aca="false">SQRT(SUMSQ(AP1897:AR1897))</f>
        <v>0</v>
      </c>
      <c r="CF1897" s="2" t="n">
        <f aca="false">SQRT(SUMSQ(BD1897:BF1897))</f>
        <v>0</v>
      </c>
      <c r="CG1897" s="2" t="n">
        <f aca="false">SQRT(SUMSQ(BR1897:BT1897))</f>
        <v>0</v>
      </c>
      <c r="CH1897" s="2" t="n">
        <f aca="false">DEGREES(2*ACOS(AH1897))</f>
        <v>0</v>
      </c>
      <c r="CI1897" s="2" t="n">
        <f aca="false">DEGREES(2*ACOS(AV1897))</f>
        <v>0</v>
      </c>
      <c r="CJ1897" s="2" t="n">
        <f aca="false">DEGREES(2*ACOS(BJ1897))</f>
        <v>0</v>
      </c>
      <c r="CK1897" s="2" t="n">
        <f aca="false">DEGREES(2*ACOS(BX1897))</f>
        <v>0</v>
      </c>
      <c r="CL1897" s="0" t="n">
        <f aca="false">ABS(AI1897-1)</f>
        <v>0</v>
      </c>
      <c r="CM1897" s="0" t="n">
        <f aca="false">ABS(AW1897-1)</f>
        <v>0</v>
      </c>
      <c r="CN1897" s="0" t="n">
        <f aca="false">ABS(BK1897-1)</f>
        <v>0</v>
      </c>
      <c r="CO1897" s="0" t="n">
        <f aca="false">ABS(BY1897-1)</f>
        <v>0</v>
      </c>
      <c r="CP1897" s="3" t="n">
        <f aca="false">DEGREES(2*ACOS(AH1897))</f>
        <v>0</v>
      </c>
      <c r="CQ1897" s="3" t="n">
        <f aca="false">DEGREES(2*ACOS(AV1897))</f>
        <v>0</v>
      </c>
      <c r="CR1897" s="3" t="n">
        <f aca="false">DEGREES(2*ACOS(BJ1897))</f>
        <v>0</v>
      </c>
      <c r="CS1897" s="3" t="n">
        <f aca="false">DEGREES(2*ACOS(CC1897))</f>
        <v>0</v>
      </c>
      <c r="CT1897" s="0" t="n">
        <f aca="false">SUM(CD1897:CR1897)</f>
        <v>0</v>
      </c>
      <c r="CU1897" s="4" t="n">
        <f aca="false">(CT1897-MIN($CT$5:$CT$1744))/(MAX($CT$5:$CT$1744)-MIN($CT$5:$CT$1744))</f>
        <v>0</v>
      </c>
      <c r="CV1897" s="0" t="n">
        <f aca="false">SUM(CD1897,CH1897,CL1897,CP1897)</f>
        <v>0</v>
      </c>
      <c r="CW1897" s="0" t="n">
        <f aca="false">SUM(CE1897,CI1897,CM1897,CQ1897)</f>
        <v>0</v>
      </c>
      <c r="CX1897" s="0" t="n">
        <f aca="false">SUM(CF1897,CJ1897,CN1897,CR1897)</f>
        <v>0</v>
      </c>
      <c r="CY1897" s="0" t="n">
        <f aca="false">SUM(CG1897,CK1897,CO1897)</f>
        <v>0</v>
      </c>
      <c r="CZ1897" s="5" t="str">
        <f aca="false">IF(CD1897=0,IF(CH1897=0,IF(CL1897=0,IF(CP1897=0,"NULL","4"),"3"),"2"),"1")</f>
        <v>NULL</v>
      </c>
    </row>
    <row r="1898" customFormat="false" ht="14.9" hidden="false" customHeight="false" outlineLevel="0" collapsed="false">
      <c r="A1898" s="0" t="n">
        <v>2446.543</v>
      </c>
      <c r="B1898" s="0" t="n">
        <v>3.487019</v>
      </c>
      <c r="C1898" s="0" t="n">
        <v>2.477368</v>
      </c>
      <c r="D1898" s="0" t="n">
        <v>1.946706</v>
      </c>
      <c r="E1898" s="0" t="n">
        <v>-0.006808778</v>
      </c>
      <c r="F1898" s="0" t="n">
        <v>-0.0837488</v>
      </c>
      <c r="G1898" s="0" t="n">
        <v>-0.01456992</v>
      </c>
      <c r="H1898" s="0" t="n">
        <v>0.9963571</v>
      </c>
      <c r="I1898" s="0" t="n">
        <v>0.3021155</v>
      </c>
      <c r="J1898" s="0" t="n">
        <v>0.259808</v>
      </c>
      <c r="K1898" s="0" t="n">
        <v>0.7381666</v>
      </c>
      <c r="L1898" s="0" t="n">
        <v>0.4708901</v>
      </c>
      <c r="M1898" s="0" t="n">
        <v>-0.4072745</v>
      </c>
      <c r="N1898" s="0" t="n">
        <v>0</v>
      </c>
      <c r="O1898" s="0" t="n">
        <v>0</v>
      </c>
      <c r="P1898" s="0" t="n">
        <v>0</v>
      </c>
      <c r="Q1898" s="0" t="n">
        <v>0</v>
      </c>
      <c r="R1898" s="0" t="n">
        <v>39.26461</v>
      </c>
      <c r="S1898" s="0" t="n">
        <v>24.97332</v>
      </c>
      <c r="T1898" s="0" t="n">
        <v>3.163659</v>
      </c>
      <c r="U1898" s="0" t="n">
        <v>17.93003</v>
      </c>
      <c r="V1898" s="0" t="n">
        <v>31.07796</v>
      </c>
      <c r="W1898" s="0" t="n">
        <v>32.91478</v>
      </c>
      <c r="X1898" s="0" t="n">
        <v>37.46254</v>
      </c>
      <c r="Y1898" s="0" t="n">
        <v>41.21727</v>
      </c>
      <c r="Z1898" s="0" t="n">
        <v>0</v>
      </c>
      <c r="AA1898" s="0" t="n">
        <v>1</v>
      </c>
      <c r="AB1898" s="0" t="n">
        <v>0</v>
      </c>
      <c r="AC1898" s="0" t="n">
        <v>0</v>
      </c>
      <c r="AD1898" s="0" t="n">
        <v>0</v>
      </c>
      <c r="AE1898" s="1" t="n">
        <v>-2.065021E-008</v>
      </c>
      <c r="AF1898" s="1" t="n">
        <v>-2.662382E-008</v>
      </c>
      <c r="AG1898" s="1" t="n">
        <v>-1.545734E-008</v>
      </c>
      <c r="AH1898" s="0" t="n">
        <v>1</v>
      </c>
      <c r="AI1898" s="0" t="n">
        <v>1</v>
      </c>
      <c r="AJ1898" s="0" t="n">
        <v>0</v>
      </c>
      <c r="AK1898" s="0" t="n">
        <v>0</v>
      </c>
      <c r="AL1898" s="0" t="n">
        <v>0</v>
      </c>
      <c r="AM1898" s="0" t="n">
        <v>1</v>
      </c>
      <c r="AN1898" s="0" t="n">
        <v>1</v>
      </c>
      <c r="AO1898" s="0" t="n">
        <v>1</v>
      </c>
      <c r="AP1898" s="0" t="n">
        <v>0</v>
      </c>
      <c r="AQ1898" s="0" t="n">
        <v>0</v>
      </c>
      <c r="AR1898" s="0" t="n">
        <v>0</v>
      </c>
      <c r="AS1898" s="1" t="n">
        <v>-2.697296E-008</v>
      </c>
      <c r="AT1898" s="1" t="n">
        <v>-2.28576E-008</v>
      </c>
      <c r="AU1898" s="1" t="n">
        <v>-1.052135E-008</v>
      </c>
      <c r="AV1898" s="0" t="n">
        <v>1</v>
      </c>
      <c r="AW1898" s="0" t="n">
        <v>1</v>
      </c>
      <c r="AX1898" s="0" t="n">
        <v>0</v>
      </c>
      <c r="AY1898" s="0" t="n">
        <v>0</v>
      </c>
      <c r="AZ1898" s="0" t="n">
        <v>0</v>
      </c>
      <c r="BA1898" s="0" t="n">
        <v>1</v>
      </c>
      <c r="BB1898" s="0" t="n">
        <v>2</v>
      </c>
      <c r="BC1898" s="0" t="n">
        <v>1</v>
      </c>
      <c r="BD1898" s="0" t="n">
        <v>0</v>
      </c>
      <c r="BE1898" s="0" t="n">
        <v>0</v>
      </c>
      <c r="BF1898" s="0" t="n">
        <v>0</v>
      </c>
      <c r="BG1898" s="1" t="n">
        <v>-7.795779E-009</v>
      </c>
      <c r="BH1898" s="1" t="n">
        <v>-3.58167E-008</v>
      </c>
      <c r="BI1898" s="1" t="n">
        <v>-2.201048E-008</v>
      </c>
      <c r="BJ1898" s="0" t="n">
        <v>1</v>
      </c>
      <c r="BK1898" s="0" t="n">
        <v>1</v>
      </c>
      <c r="BL1898" s="0" t="n">
        <v>0</v>
      </c>
      <c r="BM1898" s="0" t="n">
        <v>0</v>
      </c>
      <c r="BN1898" s="0" t="n">
        <v>0</v>
      </c>
      <c r="BO1898" s="0" t="n">
        <v>1</v>
      </c>
      <c r="BP1898" s="0" t="n">
        <v>3</v>
      </c>
      <c r="BQ1898" s="0" t="n">
        <v>1</v>
      </c>
      <c r="BR1898" s="0" t="n">
        <v>0</v>
      </c>
      <c r="BS1898" s="0" t="n">
        <v>0</v>
      </c>
      <c r="BT1898" s="0" t="n">
        <v>0</v>
      </c>
      <c r="BU1898" s="1" t="n">
        <v>-1.447891E-008</v>
      </c>
      <c r="BV1898" s="1" t="n">
        <v>-3.454283E-008</v>
      </c>
      <c r="BW1898" s="1" t="n">
        <v>-8.821625E-009</v>
      </c>
      <c r="BX1898" s="0" t="n">
        <v>1</v>
      </c>
      <c r="BY1898" s="0" t="n">
        <v>1</v>
      </c>
      <c r="BZ1898" s="0" t="n">
        <v>0</v>
      </c>
      <c r="CA1898" s="0" t="n">
        <v>0</v>
      </c>
      <c r="CB1898" s="0" t="n">
        <v>0</v>
      </c>
      <c r="CC1898" s="0" t="n">
        <v>1</v>
      </c>
      <c r="CD1898" s="2" t="n">
        <f aca="false">SQRT(SUMSQ(AB1898:AD1898))</f>
        <v>0</v>
      </c>
      <c r="CE1898" s="2" t="n">
        <f aca="false">SQRT(SUMSQ(AP1898:AR1898))</f>
        <v>0</v>
      </c>
      <c r="CF1898" s="2" t="n">
        <f aca="false">SQRT(SUMSQ(BD1898:BF1898))</f>
        <v>0</v>
      </c>
      <c r="CG1898" s="2" t="n">
        <f aca="false">SQRT(SUMSQ(BR1898:BT1898))</f>
        <v>0</v>
      </c>
      <c r="CH1898" s="2" t="n">
        <f aca="false">DEGREES(2*ACOS(AH1898))</f>
        <v>0</v>
      </c>
      <c r="CI1898" s="2" t="n">
        <f aca="false">DEGREES(2*ACOS(AV1898))</f>
        <v>0</v>
      </c>
      <c r="CJ1898" s="2" t="n">
        <f aca="false">DEGREES(2*ACOS(BJ1898))</f>
        <v>0</v>
      </c>
      <c r="CK1898" s="2" t="n">
        <f aca="false">DEGREES(2*ACOS(BX1898))</f>
        <v>0</v>
      </c>
      <c r="CL1898" s="0" t="n">
        <f aca="false">ABS(AI1898-1)</f>
        <v>0</v>
      </c>
      <c r="CM1898" s="0" t="n">
        <f aca="false">ABS(AW1898-1)</f>
        <v>0</v>
      </c>
      <c r="CN1898" s="0" t="n">
        <f aca="false">ABS(BK1898-1)</f>
        <v>0</v>
      </c>
      <c r="CO1898" s="0" t="n">
        <f aca="false">ABS(BY1898-1)</f>
        <v>0</v>
      </c>
      <c r="CP1898" s="3" t="n">
        <f aca="false">DEGREES(2*ACOS(AH1898))</f>
        <v>0</v>
      </c>
      <c r="CQ1898" s="3" t="n">
        <f aca="false">DEGREES(2*ACOS(AV1898))</f>
        <v>0</v>
      </c>
      <c r="CR1898" s="3" t="n">
        <f aca="false">DEGREES(2*ACOS(BJ1898))</f>
        <v>0</v>
      </c>
      <c r="CS1898" s="3" t="n">
        <f aca="false">DEGREES(2*ACOS(CC1898))</f>
        <v>0</v>
      </c>
      <c r="CT1898" s="0" t="n">
        <f aca="false">SUM(CD1898:CR1898)</f>
        <v>0</v>
      </c>
      <c r="CU1898" s="4" t="n">
        <f aca="false">(CT1898-MIN($CT$5:$CT$1744))/(MAX($CT$5:$CT$1744)-MIN($CT$5:$CT$1744))</f>
        <v>0</v>
      </c>
      <c r="CV1898" s="0" t="n">
        <f aca="false">SUM(CD1898,CH1898,CL1898,CP1898)</f>
        <v>0</v>
      </c>
      <c r="CW1898" s="0" t="n">
        <f aca="false">SUM(CE1898,CI1898,CM1898,CQ1898)</f>
        <v>0</v>
      </c>
      <c r="CX1898" s="0" t="n">
        <f aca="false">SUM(CF1898,CJ1898,CN1898,CR1898)</f>
        <v>0</v>
      </c>
      <c r="CY1898" s="0" t="n">
        <f aca="false">SUM(CG1898,CK1898,CO1898)</f>
        <v>0</v>
      </c>
      <c r="CZ1898" s="5" t="str">
        <f aca="false">IF(CD1898=0,IF(CH1898=0,IF(CL1898=0,IF(CP1898=0,"NULL","4"),"3"),"2"),"1")</f>
        <v>NULL</v>
      </c>
    </row>
    <row r="1899" customFormat="false" ht="14.9" hidden="false" customHeight="false" outlineLevel="0" collapsed="false">
      <c r="A1899" s="0" t="n">
        <v>2446.594</v>
      </c>
      <c r="B1899" s="0" t="n">
        <v>3.487019</v>
      </c>
      <c r="C1899" s="0" t="n">
        <v>2.477368</v>
      </c>
      <c r="D1899" s="0" t="n">
        <v>1.946706</v>
      </c>
      <c r="E1899" s="0" t="n">
        <v>-0.006808741</v>
      </c>
      <c r="F1899" s="0" t="n">
        <v>-0.08374909</v>
      </c>
      <c r="G1899" s="0" t="n">
        <v>-0.01457001</v>
      </c>
      <c r="H1899" s="0" t="n">
        <v>0.9963571</v>
      </c>
      <c r="I1899" s="0" t="n">
        <v>0.3021155</v>
      </c>
      <c r="J1899" s="0" t="n">
        <v>0.2592245</v>
      </c>
      <c r="K1899" s="0" t="n">
        <v>0.7388779</v>
      </c>
      <c r="L1899" s="0" t="n">
        <v>0.4695176</v>
      </c>
      <c r="M1899" s="0" t="n">
        <v>-0.4079404</v>
      </c>
      <c r="N1899" s="0" t="n">
        <v>0</v>
      </c>
      <c r="O1899" s="0" t="n">
        <v>0</v>
      </c>
      <c r="P1899" s="0" t="n">
        <v>0</v>
      </c>
      <c r="Q1899" s="0" t="n">
        <v>0</v>
      </c>
      <c r="R1899" s="0" t="n">
        <v>41.04938</v>
      </c>
      <c r="S1899" s="0" t="n">
        <v>26.10849</v>
      </c>
      <c r="T1899" s="0" t="n">
        <v>3.307482</v>
      </c>
      <c r="U1899" s="0" t="n">
        <v>18.74501</v>
      </c>
      <c r="V1899" s="0" t="n">
        <v>32.49059</v>
      </c>
      <c r="W1899" s="0" t="n">
        <v>34.41087</v>
      </c>
      <c r="X1899" s="0" t="n">
        <v>39.16536</v>
      </c>
      <c r="Y1899" s="0" t="n">
        <v>43.09077</v>
      </c>
      <c r="Z1899" s="0" t="n">
        <v>0</v>
      </c>
      <c r="AA1899" s="0" t="n">
        <v>1</v>
      </c>
      <c r="AB1899" s="0" t="n">
        <v>0</v>
      </c>
      <c r="AC1899" s="0" t="n">
        <v>0</v>
      </c>
      <c r="AD1899" s="0" t="n">
        <v>0</v>
      </c>
      <c r="AE1899" s="1" t="n">
        <v>1.922088E-008</v>
      </c>
      <c r="AF1899" s="1" t="n">
        <v>-7.299373E-008</v>
      </c>
      <c r="AG1899" s="1" t="n">
        <v>-1.707304E-008</v>
      </c>
      <c r="AH1899" s="0" t="n">
        <v>1</v>
      </c>
      <c r="AI1899" s="0" t="n">
        <v>1</v>
      </c>
      <c r="AJ1899" s="0" t="n">
        <v>0</v>
      </c>
      <c r="AK1899" s="0" t="n">
        <v>0</v>
      </c>
      <c r="AL1899" s="0" t="n">
        <v>0</v>
      </c>
      <c r="AM1899" s="0" t="n">
        <v>1</v>
      </c>
      <c r="AN1899" s="0" t="n">
        <v>1</v>
      </c>
      <c r="AO1899" s="0" t="n">
        <v>1</v>
      </c>
      <c r="AP1899" s="0" t="n">
        <v>0</v>
      </c>
      <c r="AQ1899" s="0" t="n">
        <v>0</v>
      </c>
      <c r="AR1899" s="0" t="n">
        <v>0</v>
      </c>
      <c r="AS1899" s="1" t="n">
        <v>6.940421E-009</v>
      </c>
      <c r="AT1899" s="1" t="n">
        <v>-8.354466E-008</v>
      </c>
      <c r="AU1899" s="1" t="n">
        <v>-1.60214E-008</v>
      </c>
      <c r="AV1899" s="0" t="n">
        <v>1</v>
      </c>
      <c r="AW1899" s="0" t="n">
        <v>1</v>
      </c>
      <c r="AX1899" s="0" t="n">
        <v>0</v>
      </c>
      <c r="AY1899" s="0" t="n">
        <v>0</v>
      </c>
      <c r="AZ1899" s="0" t="n">
        <v>0</v>
      </c>
      <c r="BA1899" s="0" t="n">
        <v>1</v>
      </c>
      <c r="BB1899" s="0" t="n">
        <v>2</v>
      </c>
      <c r="BC1899" s="0" t="n">
        <v>1</v>
      </c>
      <c r="BD1899" s="0" t="n">
        <v>0</v>
      </c>
      <c r="BE1899" s="0" t="n">
        <v>0</v>
      </c>
      <c r="BF1899" s="0" t="n">
        <v>0</v>
      </c>
      <c r="BG1899" s="1" t="n">
        <v>1.98944E-008</v>
      </c>
      <c r="BH1899" s="1" t="n">
        <v>-8.150195E-008</v>
      </c>
      <c r="BI1899" s="1" t="n">
        <v>-1.860761E-008</v>
      </c>
      <c r="BJ1899" s="0" t="n">
        <v>1</v>
      </c>
      <c r="BK1899" s="0" t="n">
        <v>1</v>
      </c>
      <c r="BL1899" s="0" t="n">
        <v>0</v>
      </c>
      <c r="BM1899" s="0" t="n">
        <v>0</v>
      </c>
      <c r="BN1899" s="0" t="n">
        <v>0</v>
      </c>
      <c r="BO1899" s="0" t="n">
        <v>1</v>
      </c>
      <c r="BP1899" s="0" t="n">
        <v>3</v>
      </c>
      <c r="BQ1899" s="0" t="n">
        <v>1</v>
      </c>
      <c r="BR1899" s="0" t="n">
        <v>0</v>
      </c>
      <c r="BS1899" s="0" t="n">
        <v>0</v>
      </c>
      <c r="BT1899" s="0" t="n">
        <v>0</v>
      </c>
      <c r="BU1899" s="1" t="n">
        <v>6.834766E-009</v>
      </c>
      <c r="BV1899" s="1" t="n">
        <v>-2.169014E-008</v>
      </c>
      <c r="BW1899" s="1" t="n">
        <v>-3.17914E-008</v>
      </c>
      <c r="BX1899" s="0" t="n">
        <v>1</v>
      </c>
      <c r="BY1899" s="0" t="n">
        <v>1</v>
      </c>
      <c r="BZ1899" s="0" t="n">
        <v>0</v>
      </c>
      <c r="CA1899" s="0" t="n">
        <v>0</v>
      </c>
      <c r="CB1899" s="0" t="n">
        <v>0</v>
      </c>
      <c r="CC1899" s="0" t="n">
        <v>1</v>
      </c>
      <c r="CD1899" s="2" t="n">
        <f aca="false">SQRT(SUMSQ(AB1899:AD1899))</f>
        <v>0</v>
      </c>
      <c r="CE1899" s="2" t="n">
        <f aca="false">SQRT(SUMSQ(AP1899:AR1899))</f>
        <v>0</v>
      </c>
      <c r="CF1899" s="2" t="n">
        <f aca="false">SQRT(SUMSQ(BD1899:BF1899))</f>
        <v>0</v>
      </c>
      <c r="CG1899" s="2" t="n">
        <f aca="false">SQRT(SUMSQ(BR1899:BT1899))</f>
        <v>0</v>
      </c>
      <c r="CH1899" s="2" t="n">
        <f aca="false">DEGREES(2*ACOS(AH1899))</f>
        <v>0</v>
      </c>
      <c r="CI1899" s="2" t="n">
        <f aca="false">DEGREES(2*ACOS(AV1899))</f>
        <v>0</v>
      </c>
      <c r="CJ1899" s="2" t="n">
        <f aca="false">DEGREES(2*ACOS(BJ1899))</f>
        <v>0</v>
      </c>
      <c r="CK1899" s="2" t="n">
        <f aca="false">DEGREES(2*ACOS(BX1899))</f>
        <v>0</v>
      </c>
      <c r="CL1899" s="0" t="n">
        <f aca="false">ABS(AI1899-1)</f>
        <v>0</v>
      </c>
      <c r="CM1899" s="0" t="n">
        <f aca="false">ABS(AW1899-1)</f>
        <v>0</v>
      </c>
      <c r="CN1899" s="0" t="n">
        <f aca="false">ABS(BK1899-1)</f>
        <v>0</v>
      </c>
      <c r="CO1899" s="0" t="n">
        <f aca="false">ABS(BY1899-1)</f>
        <v>0</v>
      </c>
      <c r="CP1899" s="3" t="n">
        <f aca="false">DEGREES(2*ACOS(AH1899))</f>
        <v>0</v>
      </c>
      <c r="CQ1899" s="3" t="n">
        <f aca="false">DEGREES(2*ACOS(AV1899))</f>
        <v>0</v>
      </c>
      <c r="CR1899" s="3" t="n">
        <f aca="false">DEGREES(2*ACOS(BJ1899))</f>
        <v>0</v>
      </c>
      <c r="CS1899" s="3" t="n">
        <f aca="false">DEGREES(2*ACOS(CC1899))</f>
        <v>0</v>
      </c>
      <c r="CT1899" s="0" t="n">
        <f aca="false">SUM(CD1899:CR1899)</f>
        <v>0</v>
      </c>
      <c r="CU1899" s="4" t="n">
        <f aca="false">(CT1899-MIN($CT$5:$CT$1744))/(MAX($CT$5:$CT$1744)-MIN($CT$5:$CT$1744))</f>
        <v>0</v>
      </c>
      <c r="CV1899" s="0" t="n">
        <f aca="false">SUM(CD1899,CH1899,CL1899,CP1899)</f>
        <v>0</v>
      </c>
      <c r="CW1899" s="0" t="n">
        <f aca="false">SUM(CE1899,CI1899,CM1899,CQ1899)</f>
        <v>0</v>
      </c>
      <c r="CX1899" s="0" t="n">
        <f aca="false">SUM(CF1899,CJ1899,CN1899,CR1899)</f>
        <v>0</v>
      </c>
      <c r="CY1899" s="0" t="n">
        <f aca="false">SUM(CG1899,CK1899,CO1899)</f>
        <v>0</v>
      </c>
      <c r="CZ1899" s="5" t="str">
        <f aca="false">IF(CD1899=0,IF(CH1899=0,IF(CL1899=0,IF(CP1899=0,"NULL","4"),"3"),"2"),"1")</f>
        <v>NULL</v>
      </c>
    </row>
    <row r="1900" customFormat="false" ht="14.9" hidden="false" customHeight="false" outlineLevel="0" collapsed="false">
      <c r="A1900" s="0" t="n">
        <v>2446.643</v>
      </c>
      <c r="B1900" s="0" t="n">
        <v>3.487019</v>
      </c>
      <c r="C1900" s="0" t="n">
        <v>2.477368</v>
      </c>
      <c r="D1900" s="0" t="n">
        <v>1.946706</v>
      </c>
      <c r="E1900" s="0" t="n">
        <v>-0.006808699</v>
      </c>
      <c r="F1900" s="0" t="n">
        <v>-0.08374914</v>
      </c>
      <c r="G1900" s="0" t="n">
        <v>-0.01457006</v>
      </c>
      <c r="H1900" s="0" t="n">
        <v>0.9963571</v>
      </c>
      <c r="I1900" s="0" t="n">
        <v>0.3021155</v>
      </c>
      <c r="J1900" s="0" t="n">
        <v>0.2588765</v>
      </c>
      <c r="K1900" s="0" t="n">
        <v>0.739299</v>
      </c>
      <c r="L1900" s="0" t="n">
        <v>0.4687078</v>
      </c>
      <c r="M1900" s="0" t="n">
        <v>-0.4083294</v>
      </c>
      <c r="N1900" s="0" t="n">
        <v>0</v>
      </c>
      <c r="O1900" s="0" t="n">
        <v>0</v>
      </c>
      <c r="P1900" s="0" t="n">
        <v>0</v>
      </c>
      <c r="Q1900" s="0" t="n">
        <v>0</v>
      </c>
      <c r="R1900" s="0" t="n">
        <v>41.04938</v>
      </c>
      <c r="S1900" s="0" t="n">
        <v>26.1085</v>
      </c>
      <c r="T1900" s="0" t="n">
        <v>3.307481</v>
      </c>
      <c r="U1900" s="0" t="n">
        <v>18.74501</v>
      </c>
      <c r="V1900" s="0" t="n">
        <v>32.49059</v>
      </c>
      <c r="W1900" s="0" t="n">
        <v>34.41088</v>
      </c>
      <c r="X1900" s="0" t="n">
        <v>39.16536</v>
      </c>
      <c r="Y1900" s="0" t="n">
        <v>43.09077</v>
      </c>
      <c r="Z1900" s="0" t="n">
        <v>0</v>
      </c>
      <c r="AA1900" s="0" t="n">
        <v>1</v>
      </c>
      <c r="AB1900" s="0" t="n">
        <v>0</v>
      </c>
      <c r="AC1900" s="0" t="n">
        <v>0</v>
      </c>
      <c r="AD1900" s="0" t="n">
        <v>0</v>
      </c>
      <c r="AE1900" s="1" t="n">
        <v>6.694911E-009</v>
      </c>
      <c r="AF1900" s="1" t="n">
        <v>-1.57563E-008</v>
      </c>
      <c r="AG1900" s="1" t="n">
        <v>-1.189951E-008</v>
      </c>
      <c r="AH1900" s="0" t="n">
        <v>1</v>
      </c>
      <c r="AI1900" s="0" t="n">
        <v>1</v>
      </c>
      <c r="AJ1900" s="0" t="n">
        <v>0</v>
      </c>
      <c r="AK1900" s="0" t="n">
        <v>0</v>
      </c>
      <c r="AL1900" s="0" t="n">
        <v>0</v>
      </c>
      <c r="AM1900" s="0" t="n">
        <v>1</v>
      </c>
      <c r="AN1900" s="0" t="n">
        <v>1</v>
      </c>
      <c r="AO1900" s="0" t="n">
        <v>1</v>
      </c>
      <c r="AP1900" s="0" t="n">
        <v>0</v>
      </c>
      <c r="AQ1900" s="0" t="n">
        <v>0</v>
      </c>
      <c r="AR1900" s="0" t="n">
        <v>0</v>
      </c>
      <c r="AS1900" s="1" t="n">
        <v>1.742248E-008</v>
      </c>
      <c r="AT1900" s="1" t="n">
        <v>-3.553581E-009</v>
      </c>
      <c r="AU1900" s="1" t="n">
        <v>-3.720148E-009</v>
      </c>
      <c r="AV1900" s="0" t="n">
        <v>1</v>
      </c>
      <c r="AW1900" s="0" t="n">
        <v>1</v>
      </c>
      <c r="AX1900" s="0" t="n">
        <v>0</v>
      </c>
      <c r="AY1900" s="0" t="n">
        <v>0</v>
      </c>
      <c r="AZ1900" s="0" t="n">
        <v>0</v>
      </c>
      <c r="BA1900" s="0" t="n">
        <v>1</v>
      </c>
      <c r="BB1900" s="0" t="n">
        <v>2</v>
      </c>
      <c r="BC1900" s="0" t="n">
        <v>1</v>
      </c>
      <c r="BD1900" s="0" t="n">
        <v>0</v>
      </c>
      <c r="BE1900" s="0" t="n">
        <v>0</v>
      </c>
      <c r="BF1900" s="0" t="n">
        <v>0</v>
      </c>
      <c r="BG1900" s="1" t="n">
        <v>9.357705E-009</v>
      </c>
      <c r="BH1900" s="1" t="n">
        <v>-2.822602E-008</v>
      </c>
      <c r="BI1900" s="1" t="n">
        <v>-3.105252E-008</v>
      </c>
      <c r="BJ1900" s="0" t="n">
        <v>1</v>
      </c>
      <c r="BK1900" s="0" t="n">
        <v>1</v>
      </c>
      <c r="BL1900" s="0" t="n">
        <v>0</v>
      </c>
      <c r="BM1900" s="0" t="n">
        <v>0</v>
      </c>
      <c r="BN1900" s="0" t="n">
        <v>0</v>
      </c>
      <c r="BO1900" s="0" t="n">
        <v>1</v>
      </c>
      <c r="BP1900" s="0" t="n">
        <v>3</v>
      </c>
      <c r="BQ1900" s="0" t="n">
        <v>1</v>
      </c>
      <c r="BR1900" s="0" t="n">
        <v>0</v>
      </c>
      <c r="BS1900" s="0" t="n">
        <v>0</v>
      </c>
      <c r="BT1900" s="0" t="n">
        <v>0</v>
      </c>
      <c r="BU1900" s="1" t="n">
        <v>6.694911E-009</v>
      </c>
      <c r="BV1900" s="1" t="n">
        <v>-1.57563E-008</v>
      </c>
      <c r="BW1900" s="1" t="n">
        <v>-1.189951E-008</v>
      </c>
      <c r="BX1900" s="0" t="n">
        <v>1</v>
      </c>
      <c r="BY1900" s="0" t="n">
        <v>1</v>
      </c>
      <c r="BZ1900" s="0" t="n">
        <v>0</v>
      </c>
      <c r="CA1900" s="0" t="n">
        <v>0</v>
      </c>
      <c r="CB1900" s="0" t="n">
        <v>0</v>
      </c>
      <c r="CC1900" s="0" t="n">
        <v>1</v>
      </c>
      <c r="CD1900" s="2" t="n">
        <f aca="false">SQRT(SUMSQ(AB1900:AD1900))</f>
        <v>0</v>
      </c>
      <c r="CE1900" s="2" t="n">
        <f aca="false">SQRT(SUMSQ(AP1900:AR1900))</f>
        <v>0</v>
      </c>
      <c r="CF1900" s="2" t="n">
        <f aca="false">SQRT(SUMSQ(BD1900:BF1900))</f>
        <v>0</v>
      </c>
      <c r="CG1900" s="2" t="n">
        <f aca="false">SQRT(SUMSQ(BR1900:BT1900))</f>
        <v>0</v>
      </c>
      <c r="CH1900" s="2" t="n">
        <f aca="false">DEGREES(2*ACOS(AH1900))</f>
        <v>0</v>
      </c>
      <c r="CI1900" s="2" t="n">
        <f aca="false">DEGREES(2*ACOS(AV1900))</f>
        <v>0</v>
      </c>
      <c r="CJ1900" s="2" t="n">
        <f aca="false">DEGREES(2*ACOS(BJ1900))</f>
        <v>0</v>
      </c>
      <c r="CK1900" s="2" t="n">
        <f aca="false">DEGREES(2*ACOS(BX1900))</f>
        <v>0</v>
      </c>
      <c r="CL1900" s="0" t="n">
        <f aca="false">ABS(AI1900-1)</f>
        <v>0</v>
      </c>
      <c r="CM1900" s="0" t="n">
        <f aca="false">ABS(AW1900-1)</f>
        <v>0</v>
      </c>
      <c r="CN1900" s="0" t="n">
        <f aca="false">ABS(BK1900-1)</f>
        <v>0</v>
      </c>
      <c r="CO1900" s="0" t="n">
        <f aca="false">ABS(BY1900-1)</f>
        <v>0</v>
      </c>
      <c r="CP1900" s="3" t="n">
        <f aca="false">DEGREES(2*ACOS(AH1900))</f>
        <v>0</v>
      </c>
      <c r="CQ1900" s="3" t="n">
        <f aca="false">DEGREES(2*ACOS(AV1900))</f>
        <v>0</v>
      </c>
      <c r="CR1900" s="3" t="n">
        <f aca="false">DEGREES(2*ACOS(BJ1900))</f>
        <v>0</v>
      </c>
      <c r="CS1900" s="3" t="n">
        <f aca="false">DEGREES(2*ACOS(CC1900))</f>
        <v>0</v>
      </c>
      <c r="CT1900" s="0" t="n">
        <f aca="false">SUM(CD1900:CR1900)</f>
        <v>0</v>
      </c>
      <c r="CU1900" s="4" t="n">
        <f aca="false">(CT1900-MIN($CT$5:$CT$1744))/(MAX($CT$5:$CT$1744)-MIN($CT$5:$CT$1744))</f>
        <v>0</v>
      </c>
      <c r="CV1900" s="0" t="n">
        <f aca="false">SUM(CD1900,CH1900,CL1900,CP1900)</f>
        <v>0</v>
      </c>
      <c r="CW1900" s="0" t="n">
        <f aca="false">SUM(CE1900,CI1900,CM1900,CQ1900)</f>
        <v>0</v>
      </c>
      <c r="CX1900" s="0" t="n">
        <f aca="false">SUM(CF1900,CJ1900,CN1900,CR1900)</f>
        <v>0</v>
      </c>
      <c r="CY1900" s="0" t="n">
        <f aca="false">SUM(CG1900,CK1900,CO1900)</f>
        <v>0</v>
      </c>
      <c r="CZ1900" s="5" t="str">
        <f aca="false">IF(CD1900=0,IF(CH1900=0,IF(CL1900=0,IF(CP1900=0,"NULL","4"),"3"),"2"),"1")</f>
        <v>NULL</v>
      </c>
    </row>
    <row r="1901" customFormat="false" ht="14.9" hidden="false" customHeight="false" outlineLevel="0" collapsed="false">
      <c r="A1901" s="0" t="n">
        <v>2446.693</v>
      </c>
      <c r="B1901" s="0" t="n">
        <v>3.487019</v>
      </c>
      <c r="C1901" s="0" t="n">
        <v>2.477368</v>
      </c>
      <c r="D1901" s="0" t="n">
        <v>1.946706</v>
      </c>
      <c r="E1901" s="0" t="n">
        <v>-0.006808665</v>
      </c>
      <c r="F1901" s="0" t="n">
        <v>-0.0837489</v>
      </c>
      <c r="G1901" s="0" t="n">
        <v>-0.01457004</v>
      </c>
      <c r="H1901" s="0" t="n">
        <v>0.9963571</v>
      </c>
      <c r="I1901" s="0" t="n">
        <v>0.3021155</v>
      </c>
      <c r="J1901" s="0" t="n">
        <v>0.2586693</v>
      </c>
      <c r="K1901" s="0" t="n">
        <v>0.7395486</v>
      </c>
      <c r="L1901" s="0" t="n">
        <v>0.4682304</v>
      </c>
      <c r="M1901" s="0" t="n">
        <v>-0.4085565</v>
      </c>
      <c r="N1901" s="0" t="n">
        <v>0</v>
      </c>
      <c r="O1901" s="0" t="n">
        <v>0</v>
      </c>
      <c r="P1901" s="0" t="n">
        <v>0</v>
      </c>
      <c r="Q1901" s="0" t="n">
        <v>0</v>
      </c>
      <c r="R1901" s="0" t="n">
        <v>42.83413</v>
      </c>
      <c r="S1901" s="0" t="n">
        <v>27.24365</v>
      </c>
      <c r="T1901" s="0" t="n">
        <v>3.451282</v>
      </c>
      <c r="U1901" s="0" t="n">
        <v>19.56002</v>
      </c>
      <c r="V1901" s="0" t="n">
        <v>33.90322</v>
      </c>
      <c r="W1901" s="0" t="n">
        <v>35.90701</v>
      </c>
      <c r="X1901" s="0" t="n">
        <v>40.86821</v>
      </c>
      <c r="Y1901" s="0" t="n">
        <v>44.96429</v>
      </c>
      <c r="Z1901" s="0" t="n">
        <v>0</v>
      </c>
      <c r="AA1901" s="0" t="n">
        <v>1</v>
      </c>
      <c r="AB1901" s="0" t="n">
        <v>0</v>
      </c>
      <c r="AC1901" s="0" t="n">
        <v>0</v>
      </c>
      <c r="AD1901" s="0" t="n">
        <v>0</v>
      </c>
      <c r="AE1901" s="1" t="n">
        <v>1.098244E-008</v>
      </c>
      <c r="AF1901" s="1" t="n">
        <v>5.336749E-008</v>
      </c>
      <c r="AG1901" s="1" t="n">
        <v>2.608962E-009</v>
      </c>
      <c r="AH1901" s="0" t="n">
        <v>1</v>
      </c>
      <c r="AI1901" s="0" t="n">
        <v>1</v>
      </c>
      <c r="AJ1901" s="0" t="n">
        <v>0</v>
      </c>
      <c r="AK1901" s="0" t="n">
        <v>0</v>
      </c>
      <c r="AL1901" s="0" t="n">
        <v>0</v>
      </c>
      <c r="AM1901" s="0" t="n">
        <v>1</v>
      </c>
      <c r="AN1901" s="0" t="n">
        <v>1</v>
      </c>
      <c r="AO1901" s="0" t="n">
        <v>1</v>
      </c>
      <c r="AP1901" s="0" t="n">
        <v>0</v>
      </c>
      <c r="AQ1901" s="0" t="n">
        <v>0</v>
      </c>
      <c r="AR1901" s="0" t="n">
        <v>0</v>
      </c>
      <c r="AS1901" s="1" t="n">
        <v>5.621939E-009</v>
      </c>
      <c r="AT1901" s="1" t="n">
        <v>5.090029E-008</v>
      </c>
      <c r="AU1901" s="1" t="n">
        <v>-6.918005E-010</v>
      </c>
      <c r="AV1901" s="0" t="n">
        <v>1</v>
      </c>
      <c r="AW1901" s="0" t="n">
        <v>1</v>
      </c>
      <c r="AX1901" s="0" t="n">
        <v>0</v>
      </c>
      <c r="AY1901" s="0" t="n">
        <v>0</v>
      </c>
      <c r="AZ1901" s="0" t="n">
        <v>0</v>
      </c>
      <c r="BA1901" s="0" t="n">
        <v>1</v>
      </c>
      <c r="BB1901" s="0" t="n">
        <v>2</v>
      </c>
      <c r="BC1901" s="0" t="n">
        <v>1</v>
      </c>
      <c r="BD1901" s="0" t="n">
        <v>0</v>
      </c>
      <c r="BE1901" s="0" t="n">
        <v>0</v>
      </c>
      <c r="BF1901" s="0" t="n">
        <v>0</v>
      </c>
      <c r="BG1901" s="1" t="n">
        <v>4.754239E-009</v>
      </c>
      <c r="BH1901" s="1" t="n">
        <v>6.05861E-008</v>
      </c>
      <c r="BI1901" s="1" t="n">
        <v>7.155518E-009</v>
      </c>
      <c r="BJ1901" s="0" t="n">
        <v>1</v>
      </c>
      <c r="BK1901" s="0" t="n">
        <v>1</v>
      </c>
      <c r="BL1901" s="0" t="n">
        <v>0</v>
      </c>
      <c r="BM1901" s="0" t="n">
        <v>0</v>
      </c>
      <c r="BN1901" s="0" t="n">
        <v>0</v>
      </c>
      <c r="BO1901" s="0" t="n">
        <v>1</v>
      </c>
      <c r="BP1901" s="0" t="n">
        <v>3</v>
      </c>
      <c r="BQ1901" s="0" t="n">
        <v>1</v>
      </c>
      <c r="BR1901" s="0" t="n">
        <v>0</v>
      </c>
      <c r="BS1901" s="0" t="n">
        <v>0</v>
      </c>
      <c r="BT1901" s="0" t="n">
        <v>0</v>
      </c>
      <c r="BU1901" s="1" t="n">
        <v>1.098244E-008</v>
      </c>
      <c r="BV1901" s="1" t="n">
        <v>5.336749E-008</v>
      </c>
      <c r="BW1901" s="1" t="n">
        <v>2.608962E-009</v>
      </c>
      <c r="BX1901" s="0" t="n">
        <v>1</v>
      </c>
      <c r="BY1901" s="0" t="n">
        <v>1</v>
      </c>
      <c r="BZ1901" s="0" t="n">
        <v>0</v>
      </c>
      <c r="CA1901" s="0" t="n">
        <v>0</v>
      </c>
      <c r="CB1901" s="0" t="n">
        <v>0</v>
      </c>
      <c r="CC1901" s="0" t="n">
        <v>1</v>
      </c>
      <c r="CD1901" s="2" t="n">
        <f aca="false">SQRT(SUMSQ(AB1901:AD1901))</f>
        <v>0</v>
      </c>
      <c r="CE1901" s="2" t="n">
        <f aca="false">SQRT(SUMSQ(AP1901:AR1901))</f>
        <v>0</v>
      </c>
      <c r="CF1901" s="2" t="n">
        <f aca="false">SQRT(SUMSQ(BD1901:BF1901))</f>
        <v>0</v>
      </c>
      <c r="CG1901" s="2" t="n">
        <f aca="false">SQRT(SUMSQ(BR1901:BT1901))</f>
        <v>0</v>
      </c>
      <c r="CH1901" s="2" t="n">
        <f aca="false">DEGREES(2*ACOS(AH1901))</f>
        <v>0</v>
      </c>
      <c r="CI1901" s="2" t="n">
        <f aca="false">DEGREES(2*ACOS(AV1901))</f>
        <v>0</v>
      </c>
      <c r="CJ1901" s="2" t="n">
        <f aca="false">DEGREES(2*ACOS(BJ1901))</f>
        <v>0</v>
      </c>
      <c r="CK1901" s="2" t="n">
        <f aca="false">DEGREES(2*ACOS(BX1901))</f>
        <v>0</v>
      </c>
      <c r="CL1901" s="0" t="n">
        <f aca="false">ABS(AI1901-1)</f>
        <v>0</v>
      </c>
      <c r="CM1901" s="0" t="n">
        <f aca="false">ABS(AW1901-1)</f>
        <v>0</v>
      </c>
      <c r="CN1901" s="0" t="n">
        <f aca="false">ABS(BK1901-1)</f>
        <v>0</v>
      </c>
      <c r="CO1901" s="0" t="n">
        <f aca="false">ABS(BY1901-1)</f>
        <v>0</v>
      </c>
      <c r="CP1901" s="3" t="n">
        <f aca="false">DEGREES(2*ACOS(AH1901))</f>
        <v>0</v>
      </c>
      <c r="CQ1901" s="3" t="n">
        <f aca="false">DEGREES(2*ACOS(AV1901))</f>
        <v>0</v>
      </c>
      <c r="CR1901" s="3" t="n">
        <f aca="false">DEGREES(2*ACOS(BJ1901))</f>
        <v>0</v>
      </c>
      <c r="CS1901" s="3" t="n">
        <f aca="false">DEGREES(2*ACOS(CC1901))</f>
        <v>0</v>
      </c>
      <c r="CT1901" s="0" t="n">
        <f aca="false">SUM(CD1901:CR1901)</f>
        <v>0</v>
      </c>
      <c r="CU1901" s="4" t="n">
        <f aca="false">(CT1901-MIN($CT$5:$CT$1744))/(MAX($CT$5:$CT$1744)-MIN($CT$5:$CT$1744))</f>
        <v>0</v>
      </c>
      <c r="CV1901" s="0" t="n">
        <f aca="false">SUM(CD1901,CH1901,CL1901,CP1901)</f>
        <v>0</v>
      </c>
      <c r="CW1901" s="0" t="n">
        <f aca="false">SUM(CE1901,CI1901,CM1901,CQ1901)</f>
        <v>0</v>
      </c>
      <c r="CX1901" s="0" t="n">
        <f aca="false">SUM(CF1901,CJ1901,CN1901,CR1901)</f>
        <v>0</v>
      </c>
      <c r="CY1901" s="0" t="n">
        <f aca="false">SUM(CG1901,CK1901,CO1901)</f>
        <v>0</v>
      </c>
      <c r="CZ1901" s="5" t="str">
        <f aca="false">IF(CD1901=0,IF(CH1901=0,IF(CL1901=0,IF(CP1901=0,"NULL","4"),"3"),"2"),"1")</f>
        <v>NULL</v>
      </c>
    </row>
    <row r="1902" customFormat="false" ht="14.9" hidden="false" customHeight="false" outlineLevel="0" collapsed="false">
      <c r="A1902" s="0" t="n">
        <v>2446.744</v>
      </c>
      <c r="B1902" s="0" t="n">
        <v>3.487019</v>
      </c>
      <c r="C1902" s="0" t="n">
        <v>2.477368</v>
      </c>
      <c r="D1902" s="0" t="n">
        <v>1.946706</v>
      </c>
      <c r="E1902" s="0" t="n">
        <v>-0.006808615</v>
      </c>
      <c r="F1902" s="0" t="n">
        <v>-0.0837494</v>
      </c>
      <c r="G1902" s="0" t="n">
        <v>-0.01456997</v>
      </c>
      <c r="H1902" s="0" t="n">
        <v>0.9963571</v>
      </c>
      <c r="I1902" s="0" t="n">
        <v>0.3021155</v>
      </c>
      <c r="J1902" s="0" t="n">
        <v>0.2585458</v>
      </c>
      <c r="K1902" s="0" t="n">
        <v>0.7396968</v>
      </c>
      <c r="L1902" s="0" t="n">
        <v>0.4679489</v>
      </c>
      <c r="M1902" s="0" t="n">
        <v>-0.4086888</v>
      </c>
      <c r="N1902" s="0" t="n">
        <v>0</v>
      </c>
      <c r="O1902" s="0" t="n">
        <v>0</v>
      </c>
      <c r="P1902" s="0" t="n">
        <v>0</v>
      </c>
      <c r="Q1902" s="0" t="n">
        <v>0</v>
      </c>
      <c r="R1902" s="0" t="n">
        <v>42.83413</v>
      </c>
      <c r="S1902" s="0" t="n">
        <v>27.24365</v>
      </c>
      <c r="T1902" s="0" t="n">
        <v>3.451284</v>
      </c>
      <c r="U1902" s="0" t="n">
        <v>19.56001</v>
      </c>
      <c r="V1902" s="0" t="n">
        <v>33.90322</v>
      </c>
      <c r="W1902" s="0" t="n">
        <v>35.90701</v>
      </c>
      <c r="X1902" s="0" t="n">
        <v>40.86821</v>
      </c>
      <c r="Y1902" s="0" t="n">
        <v>44.96429</v>
      </c>
      <c r="Z1902" s="0" t="n">
        <v>0</v>
      </c>
      <c r="AA1902" s="0" t="n">
        <v>1</v>
      </c>
      <c r="AB1902" s="0" t="n">
        <v>0</v>
      </c>
      <c r="AC1902" s="0" t="n">
        <v>0</v>
      </c>
      <c r="AD1902" s="0" t="n">
        <v>0</v>
      </c>
      <c r="AE1902" s="1" t="n">
        <v>1.484595E-008</v>
      </c>
      <c r="AF1902" s="1" t="n">
        <v>-1.290964E-007</v>
      </c>
      <c r="AG1902" s="1" t="n">
        <v>2.136297E-008</v>
      </c>
      <c r="AH1902" s="0" t="n">
        <v>1</v>
      </c>
      <c r="AI1902" s="0" t="n">
        <v>1</v>
      </c>
      <c r="AJ1902" s="0" t="n">
        <v>0</v>
      </c>
      <c r="AK1902" s="0" t="n">
        <v>0</v>
      </c>
      <c r="AL1902" s="0" t="n">
        <v>0</v>
      </c>
      <c r="AM1902" s="0" t="n">
        <v>1</v>
      </c>
      <c r="AN1902" s="0" t="n">
        <v>1</v>
      </c>
      <c r="AO1902" s="0" t="n">
        <v>1</v>
      </c>
      <c r="AP1902" s="0" t="n">
        <v>0</v>
      </c>
      <c r="AQ1902" s="0" t="n">
        <v>0</v>
      </c>
      <c r="AR1902" s="0" t="n">
        <v>0</v>
      </c>
      <c r="AS1902" s="1" t="n">
        <v>1.742507E-008</v>
      </c>
      <c r="AT1902" s="1" t="n">
        <v>-1.30393E-007</v>
      </c>
      <c r="AU1902" s="1" t="n">
        <v>4.37591E-009</v>
      </c>
      <c r="AV1902" s="0" t="n">
        <v>1</v>
      </c>
      <c r="AW1902" s="0" t="n">
        <v>1</v>
      </c>
      <c r="AX1902" s="0" t="n">
        <v>0</v>
      </c>
      <c r="AY1902" s="0" t="n">
        <v>0</v>
      </c>
      <c r="AZ1902" s="0" t="n">
        <v>0</v>
      </c>
      <c r="BA1902" s="0" t="n">
        <v>1</v>
      </c>
      <c r="BB1902" s="0" t="n">
        <v>2</v>
      </c>
      <c r="BC1902" s="0" t="n">
        <v>1</v>
      </c>
      <c r="BD1902" s="0" t="n">
        <v>0</v>
      </c>
      <c r="BE1902" s="0" t="n">
        <v>0</v>
      </c>
      <c r="BF1902" s="0" t="n">
        <v>0</v>
      </c>
      <c r="BG1902" s="1" t="n">
        <v>1.733117E-008</v>
      </c>
      <c r="BH1902" s="1" t="n">
        <v>-1.196507E-007</v>
      </c>
      <c r="BI1902" s="1" t="n">
        <v>2.131401E-008</v>
      </c>
      <c r="BJ1902" s="0" t="n">
        <v>1</v>
      </c>
      <c r="BK1902" s="0" t="n">
        <v>1</v>
      </c>
      <c r="BL1902" s="0" t="n">
        <v>0</v>
      </c>
      <c r="BM1902" s="0" t="n">
        <v>0</v>
      </c>
      <c r="BN1902" s="0" t="n">
        <v>0</v>
      </c>
      <c r="BO1902" s="0" t="n">
        <v>1</v>
      </c>
      <c r="BP1902" s="0" t="n">
        <v>3</v>
      </c>
      <c r="BQ1902" s="0" t="n">
        <v>1</v>
      </c>
      <c r="BR1902" s="0" t="n">
        <v>0</v>
      </c>
      <c r="BS1902" s="0" t="n">
        <v>0</v>
      </c>
      <c r="BT1902" s="0" t="n">
        <v>0</v>
      </c>
      <c r="BU1902" s="1" t="n">
        <v>1.416535E-008</v>
      </c>
      <c r="BV1902" s="1" t="n">
        <v>-1.098254E-007</v>
      </c>
      <c r="BW1902" s="1" t="n">
        <v>2.30678E-008</v>
      </c>
      <c r="BX1902" s="0" t="n">
        <v>1</v>
      </c>
      <c r="BY1902" s="0" t="n">
        <v>1</v>
      </c>
      <c r="BZ1902" s="0" t="n">
        <v>0</v>
      </c>
      <c r="CA1902" s="0" t="n">
        <v>0</v>
      </c>
      <c r="CB1902" s="0" t="n">
        <v>0</v>
      </c>
      <c r="CC1902" s="0" t="n">
        <v>1</v>
      </c>
      <c r="CD1902" s="2" t="n">
        <f aca="false">SQRT(SUMSQ(AB1902:AD1902))</f>
        <v>0</v>
      </c>
      <c r="CE1902" s="2" t="n">
        <f aca="false">SQRT(SUMSQ(AP1902:AR1902))</f>
        <v>0</v>
      </c>
      <c r="CF1902" s="2" t="n">
        <f aca="false">SQRT(SUMSQ(BD1902:BF1902))</f>
        <v>0</v>
      </c>
      <c r="CG1902" s="2" t="n">
        <f aca="false">SQRT(SUMSQ(BR1902:BT1902))</f>
        <v>0</v>
      </c>
      <c r="CH1902" s="2" t="n">
        <f aca="false">DEGREES(2*ACOS(AH1902))</f>
        <v>0</v>
      </c>
      <c r="CI1902" s="2" t="n">
        <f aca="false">DEGREES(2*ACOS(AV1902))</f>
        <v>0</v>
      </c>
      <c r="CJ1902" s="2" t="n">
        <f aca="false">DEGREES(2*ACOS(BJ1902))</f>
        <v>0</v>
      </c>
      <c r="CK1902" s="2" t="n">
        <f aca="false">DEGREES(2*ACOS(BX1902))</f>
        <v>0</v>
      </c>
      <c r="CL1902" s="0" t="n">
        <f aca="false">ABS(AI1902-1)</f>
        <v>0</v>
      </c>
      <c r="CM1902" s="0" t="n">
        <f aca="false">ABS(AW1902-1)</f>
        <v>0</v>
      </c>
      <c r="CN1902" s="0" t="n">
        <f aca="false">ABS(BK1902-1)</f>
        <v>0</v>
      </c>
      <c r="CO1902" s="0" t="n">
        <f aca="false">ABS(BY1902-1)</f>
        <v>0</v>
      </c>
      <c r="CP1902" s="3" t="n">
        <f aca="false">DEGREES(2*ACOS(AH1902))</f>
        <v>0</v>
      </c>
      <c r="CQ1902" s="3" t="n">
        <f aca="false">DEGREES(2*ACOS(AV1902))</f>
        <v>0</v>
      </c>
      <c r="CR1902" s="3" t="n">
        <f aca="false">DEGREES(2*ACOS(BJ1902))</f>
        <v>0</v>
      </c>
      <c r="CS1902" s="3" t="n">
        <f aca="false">DEGREES(2*ACOS(CC1902))</f>
        <v>0</v>
      </c>
      <c r="CT1902" s="0" t="n">
        <f aca="false">SUM(CD1902:CR1902)</f>
        <v>0</v>
      </c>
      <c r="CU1902" s="4" t="n">
        <f aca="false">(CT1902-MIN($CT$5:$CT$1744))/(MAX($CT$5:$CT$1744)-MIN($CT$5:$CT$1744))</f>
        <v>0</v>
      </c>
      <c r="CV1902" s="0" t="n">
        <f aca="false">SUM(CD1902,CH1902,CL1902,CP1902)</f>
        <v>0</v>
      </c>
      <c r="CW1902" s="0" t="n">
        <f aca="false">SUM(CE1902,CI1902,CM1902,CQ1902)</f>
        <v>0</v>
      </c>
      <c r="CX1902" s="0" t="n">
        <f aca="false">SUM(CF1902,CJ1902,CN1902,CR1902)</f>
        <v>0</v>
      </c>
      <c r="CY1902" s="0" t="n">
        <f aca="false">SUM(CG1902,CK1902,CO1902)</f>
        <v>0</v>
      </c>
      <c r="CZ1902" s="5" t="str">
        <f aca="false">IF(CD1902=0,IF(CH1902=0,IF(CL1902=0,IF(CP1902=0,"NULL","4"),"3"),"2"),"1")</f>
        <v>NULL</v>
      </c>
    </row>
    <row r="1903" customFormat="false" ht="14.9" hidden="false" customHeight="false" outlineLevel="0" collapsed="false">
      <c r="A1903" s="0" t="n">
        <v>2446.793</v>
      </c>
      <c r="B1903" s="0" t="n">
        <v>3.487019</v>
      </c>
      <c r="C1903" s="0" t="n">
        <v>2.477368</v>
      </c>
      <c r="D1903" s="0" t="n">
        <v>1.946706</v>
      </c>
      <c r="E1903" s="0" t="n">
        <v>-0.006808744</v>
      </c>
      <c r="F1903" s="0" t="n">
        <v>-0.08374964</v>
      </c>
      <c r="G1903" s="0" t="n">
        <v>-0.01457014</v>
      </c>
      <c r="H1903" s="0" t="n">
        <v>0.996357</v>
      </c>
      <c r="I1903" s="0" t="n">
        <v>0.3021155</v>
      </c>
      <c r="J1903" s="0" t="n">
        <v>0.2584721</v>
      </c>
      <c r="K1903" s="0" t="n">
        <v>0.7397848</v>
      </c>
      <c r="L1903" s="0" t="n">
        <v>0.4677832</v>
      </c>
      <c r="M1903" s="0" t="n">
        <v>-0.4087657</v>
      </c>
      <c r="N1903" s="0" t="n">
        <v>0</v>
      </c>
      <c r="O1903" s="0" t="n">
        <v>0</v>
      </c>
      <c r="P1903" s="0" t="n">
        <v>0</v>
      </c>
      <c r="Q1903" s="0" t="n">
        <v>0</v>
      </c>
      <c r="R1903" s="0" t="n">
        <v>41.04937</v>
      </c>
      <c r="S1903" s="0" t="n">
        <v>26.1085</v>
      </c>
      <c r="T1903" s="0" t="n">
        <v>3.307477</v>
      </c>
      <c r="U1903" s="0" t="n">
        <v>18.74502</v>
      </c>
      <c r="V1903" s="0" t="n">
        <v>32.49059</v>
      </c>
      <c r="W1903" s="0" t="n">
        <v>34.41089</v>
      </c>
      <c r="X1903" s="0" t="n">
        <v>39.16537</v>
      </c>
      <c r="Y1903" s="0" t="n">
        <v>43.09077</v>
      </c>
      <c r="Z1903" s="0" t="n">
        <v>0</v>
      </c>
      <c r="AA1903" s="0" t="n">
        <v>1</v>
      </c>
      <c r="AB1903" s="0" t="n">
        <v>0</v>
      </c>
      <c r="AC1903" s="0" t="n">
        <v>0</v>
      </c>
      <c r="AD1903" s="0" t="n">
        <v>0</v>
      </c>
      <c r="AE1903" s="1" t="n">
        <v>-3.549033E-008</v>
      </c>
      <c r="AF1903" s="1" t="n">
        <v>-4.649765E-008</v>
      </c>
      <c r="AG1903" s="1" t="n">
        <v>-3.559913E-008</v>
      </c>
      <c r="AH1903" s="0" t="n">
        <v>1</v>
      </c>
      <c r="AI1903" s="0" t="n">
        <v>1</v>
      </c>
      <c r="AJ1903" s="0" t="n">
        <v>0</v>
      </c>
      <c r="AK1903" s="0" t="n">
        <v>0</v>
      </c>
      <c r="AL1903" s="0" t="n">
        <v>0</v>
      </c>
      <c r="AM1903" s="0" t="n">
        <v>1</v>
      </c>
      <c r="AN1903" s="0" t="n">
        <v>1</v>
      </c>
      <c r="AO1903" s="0" t="n">
        <v>1</v>
      </c>
      <c r="AP1903" s="0" t="n">
        <v>0</v>
      </c>
      <c r="AQ1903" s="0" t="n">
        <v>0</v>
      </c>
      <c r="AR1903" s="0" t="n">
        <v>0</v>
      </c>
      <c r="AS1903" s="1" t="n">
        <v>-3.549033E-008</v>
      </c>
      <c r="AT1903" s="1" t="n">
        <v>-4.649765E-008</v>
      </c>
      <c r="AU1903" s="1" t="n">
        <v>-3.559913E-008</v>
      </c>
      <c r="AV1903" s="0" t="n">
        <v>1</v>
      </c>
      <c r="AW1903" s="0" t="n">
        <v>1</v>
      </c>
      <c r="AX1903" s="0" t="n">
        <v>0</v>
      </c>
      <c r="AY1903" s="0" t="n">
        <v>0</v>
      </c>
      <c r="AZ1903" s="0" t="n">
        <v>0</v>
      </c>
      <c r="BA1903" s="0" t="n">
        <v>1</v>
      </c>
      <c r="BB1903" s="0" t="n">
        <v>2</v>
      </c>
      <c r="BC1903" s="0" t="n">
        <v>1</v>
      </c>
      <c r="BD1903" s="0" t="n">
        <v>0</v>
      </c>
      <c r="BE1903" s="0" t="n">
        <v>0</v>
      </c>
      <c r="BF1903" s="0" t="n">
        <v>0</v>
      </c>
      <c r="BG1903" s="1" t="n">
        <v>-3.422746E-008</v>
      </c>
      <c r="BH1903" s="1" t="n">
        <v>-6.281393E-008</v>
      </c>
      <c r="BI1903" s="1" t="n">
        <v>-5.626542E-008</v>
      </c>
      <c r="BJ1903" s="0" t="n">
        <v>1</v>
      </c>
      <c r="BK1903" s="0" t="n">
        <v>1</v>
      </c>
      <c r="BL1903" s="0" t="n">
        <v>0</v>
      </c>
      <c r="BM1903" s="0" t="n">
        <v>0</v>
      </c>
      <c r="BN1903" s="0" t="n">
        <v>0</v>
      </c>
      <c r="BO1903" s="0" t="n">
        <v>1</v>
      </c>
      <c r="BP1903" s="0" t="n">
        <v>3</v>
      </c>
      <c r="BQ1903" s="0" t="n">
        <v>1</v>
      </c>
      <c r="BR1903" s="0" t="n">
        <v>0</v>
      </c>
      <c r="BS1903" s="0" t="n">
        <v>0</v>
      </c>
      <c r="BT1903" s="0" t="n">
        <v>0</v>
      </c>
      <c r="BU1903" s="1" t="n">
        <v>-3.422746E-008</v>
      </c>
      <c r="BV1903" s="1" t="n">
        <v>-6.281393E-008</v>
      </c>
      <c r="BW1903" s="1" t="n">
        <v>-5.626542E-008</v>
      </c>
      <c r="BX1903" s="0" t="n">
        <v>1</v>
      </c>
      <c r="BY1903" s="0" t="n">
        <v>1</v>
      </c>
      <c r="BZ1903" s="0" t="n">
        <v>0</v>
      </c>
      <c r="CA1903" s="0" t="n">
        <v>0</v>
      </c>
      <c r="CB1903" s="0" t="n">
        <v>0</v>
      </c>
      <c r="CC1903" s="0" t="n">
        <v>1</v>
      </c>
      <c r="CD1903" s="2" t="n">
        <f aca="false">SQRT(SUMSQ(AB1903:AD1903))</f>
        <v>0</v>
      </c>
      <c r="CE1903" s="2" t="n">
        <f aca="false">SQRT(SUMSQ(AP1903:AR1903))</f>
        <v>0</v>
      </c>
      <c r="CF1903" s="2" t="n">
        <f aca="false">SQRT(SUMSQ(BD1903:BF1903))</f>
        <v>0</v>
      </c>
      <c r="CG1903" s="2" t="n">
        <f aca="false">SQRT(SUMSQ(BR1903:BT1903))</f>
        <v>0</v>
      </c>
      <c r="CH1903" s="2" t="n">
        <f aca="false">DEGREES(2*ACOS(AH1903))</f>
        <v>0</v>
      </c>
      <c r="CI1903" s="2" t="n">
        <f aca="false">DEGREES(2*ACOS(AV1903))</f>
        <v>0</v>
      </c>
      <c r="CJ1903" s="2" t="n">
        <f aca="false">DEGREES(2*ACOS(BJ1903))</f>
        <v>0</v>
      </c>
      <c r="CK1903" s="2" t="n">
        <f aca="false">DEGREES(2*ACOS(BX1903))</f>
        <v>0</v>
      </c>
      <c r="CL1903" s="0" t="n">
        <f aca="false">ABS(AI1903-1)</f>
        <v>0</v>
      </c>
      <c r="CM1903" s="0" t="n">
        <f aca="false">ABS(AW1903-1)</f>
        <v>0</v>
      </c>
      <c r="CN1903" s="0" t="n">
        <f aca="false">ABS(BK1903-1)</f>
        <v>0</v>
      </c>
      <c r="CO1903" s="0" t="n">
        <f aca="false">ABS(BY1903-1)</f>
        <v>0</v>
      </c>
      <c r="CP1903" s="3" t="n">
        <f aca="false">DEGREES(2*ACOS(AH1903))</f>
        <v>0</v>
      </c>
      <c r="CQ1903" s="3" t="n">
        <f aca="false">DEGREES(2*ACOS(AV1903))</f>
        <v>0</v>
      </c>
      <c r="CR1903" s="3" t="n">
        <f aca="false">DEGREES(2*ACOS(BJ1903))</f>
        <v>0</v>
      </c>
      <c r="CS1903" s="3" t="n">
        <f aca="false">DEGREES(2*ACOS(CC1903))</f>
        <v>0</v>
      </c>
      <c r="CT1903" s="0" t="n">
        <f aca="false">SUM(CD1903:CR1903)</f>
        <v>0</v>
      </c>
      <c r="CU1903" s="4" t="n">
        <f aca="false">(CT1903-MIN($CT$5:$CT$1744))/(MAX($CT$5:$CT$1744)-MIN($CT$5:$CT$1744))</f>
        <v>0</v>
      </c>
      <c r="CV1903" s="0" t="n">
        <f aca="false">SUM(CD1903,CH1903,CL1903,CP1903)</f>
        <v>0</v>
      </c>
      <c r="CW1903" s="0" t="n">
        <f aca="false">SUM(CE1903,CI1903,CM1903,CQ1903)</f>
        <v>0</v>
      </c>
      <c r="CX1903" s="0" t="n">
        <f aca="false">SUM(CF1903,CJ1903,CN1903,CR1903)</f>
        <v>0</v>
      </c>
      <c r="CY1903" s="0" t="n">
        <f aca="false">SUM(CG1903,CK1903,CO1903)</f>
        <v>0</v>
      </c>
      <c r="CZ1903" s="5" t="str">
        <f aca="false">IF(CD1903=0,IF(CH1903=0,IF(CL1903=0,IF(CP1903=0,"NULL","4"),"3"),"2"),"1")</f>
        <v>NULL</v>
      </c>
    </row>
    <row r="1904" customFormat="false" ht="14.9" hidden="false" customHeight="false" outlineLevel="0" collapsed="false">
      <c r="A1904" s="0" t="n">
        <v>2446.844</v>
      </c>
      <c r="B1904" s="0" t="n">
        <v>3.487019</v>
      </c>
      <c r="C1904" s="0" t="n">
        <v>2.477368</v>
      </c>
      <c r="D1904" s="0" t="n">
        <v>1.946706</v>
      </c>
      <c r="E1904" s="0" t="n">
        <v>-0.006808834</v>
      </c>
      <c r="F1904" s="0" t="n">
        <v>-0.0837493</v>
      </c>
      <c r="G1904" s="0" t="n">
        <v>-0.01457027</v>
      </c>
      <c r="H1904" s="0" t="n">
        <v>0.9963571</v>
      </c>
      <c r="I1904" s="0" t="n">
        <v>0.3021155</v>
      </c>
      <c r="J1904" s="0" t="n">
        <v>0.2584817</v>
      </c>
      <c r="K1904" s="0" t="n">
        <v>0.7399594</v>
      </c>
      <c r="L1904" s="0" t="n">
        <v>0.4661379</v>
      </c>
      <c r="M1904" s="0" t="n">
        <v>-0.4103205</v>
      </c>
      <c r="N1904" s="0" t="n">
        <v>0</v>
      </c>
      <c r="O1904" s="0" t="n">
        <v>0</v>
      </c>
      <c r="P1904" s="0" t="n">
        <v>0</v>
      </c>
      <c r="Q1904" s="0" t="n">
        <v>0</v>
      </c>
      <c r="R1904" s="0" t="n">
        <v>42.83413</v>
      </c>
      <c r="S1904" s="0" t="n">
        <v>27.24365</v>
      </c>
      <c r="T1904" s="0" t="n">
        <v>3.45128</v>
      </c>
      <c r="U1904" s="0" t="n">
        <v>19.56002</v>
      </c>
      <c r="V1904" s="0" t="n">
        <v>33.90322</v>
      </c>
      <c r="W1904" s="0" t="n">
        <v>35.90701</v>
      </c>
      <c r="X1904" s="0" t="n">
        <v>40.86821</v>
      </c>
      <c r="Y1904" s="0" t="n">
        <v>44.96429</v>
      </c>
      <c r="Z1904" s="0" t="n">
        <v>0</v>
      </c>
      <c r="AA1904" s="0" t="n">
        <v>1</v>
      </c>
      <c r="AB1904" s="0" t="n">
        <v>0</v>
      </c>
      <c r="AC1904" s="0" t="n">
        <v>0</v>
      </c>
      <c r="AD1904" s="0" t="n">
        <v>0</v>
      </c>
      <c r="AE1904" s="1" t="n">
        <v>-2.907916E-008</v>
      </c>
      <c r="AF1904" s="1" t="n">
        <v>6.46642E-008</v>
      </c>
      <c r="AG1904" s="1" t="n">
        <v>-2.499399E-008</v>
      </c>
      <c r="AH1904" s="0" t="n">
        <v>1</v>
      </c>
      <c r="AI1904" s="0" t="n">
        <v>1</v>
      </c>
      <c r="AJ1904" s="0" t="n">
        <v>-0.005358423</v>
      </c>
      <c r="AK1904" s="0" t="n">
        <v>0.00907621</v>
      </c>
      <c r="AL1904" s="0" t="n">
        <v>0.0110856</v>
      </c>
      <c r="AM1904" s="0" t="n">
        <v>0.9998829</v>
      </c>
      <c r="AN1904" s="0" t="n">
        <v>1</v>
      </c>
      <c r="AO1904" s="0" t="n">
        <v>1</v>
      </c>
      <c r="AP1904" s="0" t="n">
        <v>0</v>
      </c>
      <c r="AQ1904" s="0" t="n">
        <v>0</v>
      </c>
      <c r="AR1904" s="0" t="n">
        <v>0</v>
      </c>
      <c r="AS1904" s="1" t="n">
        <v>-2.840589E-008</v>
      </c>
      <c r="AT1904" s="1" t="n">
        <v>9.679491E-008</v>
      </c>
      <c r="AU1904" s="1" t="n">
        <v>-3.525855E-008</v>
      </c>
      <c r="AV1904" s="0" t="n">
        <v>1</v>
      </c>
      <c r="AW1904" s="0" t="n">
        <v>1</v>
      </c>
      <c r="AX1904" s="1" t="n">
        <v>6.732656E-010</v>
      </c>
      <c r="AY1904" s="1" t="n">
        <v>3.213071E-008</v>
      </c>
      <c r="AZ1904" s="1" t="n">
        <v>-1.026457E-008</v>
      </c>
      <c r="BA1904" s="0" t="n">
        <v>1</v>
      </c>
      <c r="BB1904" s="0" t="n">
        <v>2</v>
      </c>
      <c r="BC1904" s="0" t="n">
        <v>1</v>
      </c>
      <c r="BD1904" s="0" t="n">
        <v>0</v>
      </c>
      <c r="BE1904" s="0" t="n">
        <v>0</v>
      </c>
      <c r="BF1904" s="0" t="n">
        <v>0</v>
      </c>
      <c r="BG1904" s="1" t="n">
        <v>-2.164879E-008</v>
      </c>
      <c r="BH1904" s="1" t="n">
        <v>9.844516E-008</v>
      </c>
      <c r="BI1904" s="1" t="n">
        <v>-3.500758E-008</v>
      </c>
      <c r="BJ1904" s="0" t="n">
        <v>1</v>
      </c>
      <c r="BK1904" s="0" t="n">
        <v>1</v>
      </c>
      <c r="BL1904" s="1" t="n">
        <v>6.732656E-010</v>
      </c>
      <c r="BM1904" s="1" t="n">
        <v>3.213071E-008</v>
      </c>
      <c r="BN1904" s="1" t="n">
        <v>-1.026457E-008</v>
      </c>
      <c r="BO1904" s="0" t="n">
        <v>1</v>
      </c>
      <c r="BP1904" s="0" t="n">
        <v>3</v>
      </c>
      <c r="BQ1904" s="0" t="n">
        <v>1</v>
      </c>
      <c r="BR1904" s="0" t="n">
        <v>0</v>
      </c>
      <c r="BS1904" s="0" t="n">
        <v>0</v>
      </c>
      <c r="BT1904" s="0" t="n">
        <v>0</v>
      </c>
      <c r="BU1904" s="1" t="n">
        <v>-2.106651E-008</v>
      </c>
      <c r="BV1904" s="1" t="n">
        <v>8.216178E-008</v>
      </c>
      <c r="BW1904" s="1" t="n">
        <v>-3.546829E-008</v>
      </c>
      <c r="BX1904" s="0" t="n">
        <v>1</v>
      </c>
      <c r="BY1904" s="0" t="n">
        <v>1</v>
      </c>
      <c r="BZ1904" s="1" t="n">
        <v>1.346531E-009</v>
      </c>
      <c r="CA1904" s="1" t="n">
        <v>6.426141E-008</v>
      </c>
      <c r="CB1904" s="1" t="n">
        <v>-2.052913E-008</v>
      </c>
      <c r="CC1904" s="0" t="n">
        <v>1</v>
      </c>
      <c r="CD1904" s="2" t="n">
        <f aca="false">SQRT(SUMSQ(AB1904:AD1904))</f>
        <v>0</v>
      </c>
      <c r="CE1904" s="2" t="n">
        <f aca="false">SQRT(SUMSQ(AP1904:AR1904))</f>
        <v>0</v>
      </c>
      <c r="CF1904" s="2" t="n">
        <f aca="false">SQRT(SUMSQ(BD1904:BF1904))</f>
        <v>0</v>
      </c>
      <c r="CG1904" s="2" t="n">
        <f aca="false">SQRT(SUMSQ(BR1904:BT1904))</f>
        <v>0</v>
      </c>
      <c r="CH1904" s="2" t="n">
        <f aca="false">DEGREES(2*ACOS(AH1904))</f>
        <v>0</v>
      </c>
      <c r="CI1904" s="2" t="n">
        <f aca="false">DEGREES(2*ACOS(AV1904))</f>
        <v>0</v>
      </c>
      <c r="CJ1904" s="2" t="n">
        <f aca="false">DEGREES(2*ACOS(BJ1904))</f>
        <v>0</v>
      </c>
      <c r="CK1904" s="2" t="n">
        <f aca="false">DEGREES(2*ACOS(BX1904))</f>
        <v>0</v>
      </c>
      <c r="CL1904" s="0" t="n">
        <f aca="false">ABS(AI1904-1)</f>
        <v>0</v>
      </c>
      <c r="CM1904" s="0" t="n">
        <f aca="false">ABS(AW1904-1)</f>
        <v>0</v>
      </c>
      <c r="CN1904" s="0" t="n">
        <f aca="false">ABS(BK1904-1)</f>
        <v>0</v>
      </c>
      <c r="CO1904" s="0" t="n">
        <f aca="false">ABS(BY1904-1)</f>
        <v>0</v>
      </c>
      <c r="CP1904" s="3" t="n">
        <f aca="false">DEGREES(2*ACOS(AH1904))</f>
        <v>0</v>
      </c>
      <c r="CQ1904" s="3" t="n">
        <f aca="false">DEGREES(2*ACOS(AV1904))</f>
        <v>0</v>
      </c>
      <c r="CR1904" s="3" t="n">
        <f aca="false">DEGREES(2*ACOS(BJ1904))</f>
        <v>0</v>
      </c>
      <c r="CS1904" s="3" t="n">
        <f aca="false">DEGREES(2*ACOS(CC1904))</f>
        <v>0</v>
      </c>
      <c r="CT1904" s="0" t="n">
        <f aca="false">SUM(CD1904:CR1904)</f>
        <v>0</v>
      </c>
      <c r="CU1904" s="4" t="n">
        <f aca="false">(CT1904-MIN($CT$5:$CT$1744))/(MAX($CT$5:$CT$1744)-MIN($CT$5:$CT$1744))</f>
        <v>0</v>
      </c>
      <c r="CV1904" s="0" t="n">
        <f aca="false">SUM(CD1904,CH1904,CL1904,CP1904)</f>
        <v>0</v>
      </c>
      <c r="CW1904" s="0" t="n">
        <f aca="false">SUM(CE1904,CI1904,CM1904,CQ1904)</f>
        <v>0</v>
      </c>
      <c r="CX1904" s="0" t="n">
        <f aca="false">SUM(CF1904,CJ1904,CN1904,CR1904)</f>
        <v>0</v>
      </c>
      <c r="CY1904" s="0" t="n">
        <f aca="false">SUM(CG1904,CK1904,CO1904)</f>
        <v>0</v>
      </c>
      <c r="CZ1904" s="5" t="str">
        <f aca="false">IF(CD1904=0,IF(CH1904=0,IF(CL1904=0,IF(CP1904=0,"NULL","4"),"3"),"2"),"1")</f>
        <v>NULL</v>
      </c>
    </row>
    <row r="1905" customFormat="false" ht="14.9" hidden="false" customHeight="false" outlineLevel="0" collapsed="false">
      <c r="A1905" s="0" t="n">
        <v>2446.893</v>
      </c>
      <c r="B1905" s="0" t="n">
        <v>3.487019</v>
      </c>
      <c r="C1905" s="0" t="n">
        <v>2.477368</v>
      </c>
      <c r="D1905" s="0" t="n">
        <v>1.946706</v>
      </c>
      <c r="E1905" s="0" t="n">
        <v>-0.006808849</v>
      </c>
      <c r="F1905" s="0" t="n">
        <v>-0.08374934</v>
      </c>
      <c r="G1905" s="0" t="n">
        <v>-0.01457028</v>
      </c>
      <c r="H1905" s="0" t="n">
        <v>0.9963571</v>
      </c>
      <c r="I1905" s="0" t="n">
        <v>0.3021155</v>
      </c>
      <c r="J1905" s="0" t="n">
        <v>0.2586679</v>
      </c>
      <c r="K1905" s="0" t="n">
        <v>0.740786</v>
      </c>
      <c r="L1905" s="0" t="n">
        <v>0.454577</v>
      </c>
      <c r="M1905" s="0" t="n">
        <v>-0.4215292</v>
      </c>
      <c r="N1905" s="0" t="n">
        <v>0</v>
      </c>
      <c r="O1905" s="0" t="n">
        <v>0</v>
      </c>
      <c r="P1905" s="0" t="n">
        <v>0</v>
      </c>
      <c r="Q1905" s="0" t="n">
        <v>0</v>
      </c>
      <c r="R1905" s="0" t="n">
        <v>37.47987</v>
      </c>
      <c r="S1905" s="0" t="n">
        <v>23.8382</v>
      </c>
      <c r="T1905" s="0" t="n">
        <v>3.019871</v>
      </c>
      <c r="U1905" s="0" t="n">
        <v>17.11502</v>
      </c>
      <c r="V1905" s="0" t="n">
        <v>29.66531</v>
      </c>
      <c r="W1905" s="0" t="n">
        <v>31.41864</v>
      </c>
      <c r="X1905" s="0" t="n">
        <v>35.75969</v>
      </c>
      <c r="Y1905" s="0" t="n">
        <v>39.34375</v>
      </c>
      <c r="Z1905" s="0" t="n">
        <v>0</v>
      </c>
      <c r="AA1905" s="0" t="n">
        <v>1</v>
      </c>
      <c r="AB1905" s="0" t="n">
        <v>0</v>
      </c>
      <c r="AC1905" s="0" t="n">
        <v>0</v>
      </c>
      <c r="AD1905" s="0" t="n">
        <v>0</v>
      </c>
      <c r="AE1905" s="0" t="n">
        <v>0</v>
      </c>
      <c r="AF1905" s="0" t="n">
        <v>0</v>
      </c>
      <c r="AG1905" s="0" t="n">
        <v>0</v>
      </c>
      <c r="AH1905" s="0" t="n">
        <v>1</v>
      </c>
      <c r="AI1905" s="0" t="n">
        <v>1</v>
      </c>
      <c r="AJ1905" s="0" t="n">
        <v>-0.01452417</v>
      </c>
      <c r="AK1905" s="0" t="n">
        <v>0.02357718</v>
      </c>
      <c r="AL1905" s="0" t="n">
        <v>0.01967877</v>
      </c>
      <c r="AM1905" s="0" t="n">
        <v>0.9994228</v>
      </c>
      <c r="AN1905" s="0" t="n">
        <v>1</v>
      </c>
      <c r="AO1905" s="0" t="n">
        <v>1</v>
      </c>
      <c r="AP1905" s="0" t="n">
        <v>0</v>
      </c>
      <c r="AQ1905" s="0" t="n">
        <v>0</v>
      </c>
      <c r="AR1905" s="0" t="n">
        <v>0</v>
      </c>
      <c r="AS1905" s="0" t="n">
        <v>0</v>
      </c>
      <c r="AT1905" s="0" t="n">
        <v>0</v>
      </c>
      <c r="AU1905" s="0" t="n">
        <v>0</v>
      </c>
      <c r="AV1905" s="0" t="n">
        <v>1</v>
      </c>
      <c r="AW1905" s="0" t="n">
        <v>1</v>
      </c>
      <c r="AX1905" s="1" t="n">
        <v>1.653082E-009</v>
      </c>
      <c r="AY1905" s="1" t="n">
        <v>-8.973851E-009</v>
      </c>
      <c r="AZ1905" s="1" t="n">
        <v>8.000919E-009</v>
      </c>
      <c r="BA1905" s="0" t="n">
        <v>1</v>
      </c>
      <c r="BB1905" s="0" t="n">
        <v>2</v>
      </c>
      <c r="BC1905" s="0" t="n">
        <v>1</v>
      </c>
      <c r="BD1905" s="0" t="n">
        <v>0</v>
      </c>
      <c r="BE1905" s="0" t="n">
        <v>0</v>
      </c>
      <c r="BF1905" s="0" t="n">
        <v>0</v>
      </c>
      <c r="BG1905" s="1" t="n">
        <v>-5.298698E-009</v>
      </c>
      <c r="BH1905" s="1" t="n">
        <v>-2.040424E-009</v>
      </c>
      <c r="BI1905" s="1" t="n">
        <v>-2.134E-008</v>
      </c>
      <c r="BJ1905" s="0" t="n">
        <v>0.9999999</v>
      </c>
      <c r="BK1905" s="0" t="n">
        <v>1</v>
      </c>
      <c r="BL1905" s="1" t="n">
        <v>-7.041877E-009</v>
      </c>
      <c r="BM1905" s="1" t="n">
        <v>-1.493634E-008</v>
      </c>
      <c r="BN1905" s="1" t="n">
        <v>-6.534526E-009</v>
      </c>
      <c r="BO1905" s="0" t="n">
        <v>0.9999999</v>
      </c>
      <c r="BP1905" s="0" t="n">
        <v>3</v>
      </c>
      <c r="BQ1905" s="0" t="n">
        <v>1</v>
      </c>
      <c r="BR1905" s="0" t="n">
        <v>0</v>
      </c>
      <c r="BS1905" s="0" t="n">
        <v>0</v>
      </c>
      <c r="BT1905" s="0" t="n">
        <v>0</v>
      </c>
      <c r="BU1905" s="1" t="n">
        <v>-6.666379E-009</v>
      </c>
      <c r="BV1905" s="1" t="n">
        <v>-2.934684E-008</v>
      </c>
      <c r="BW1905" s="1" t="n">
        <v>1.328146E-008</v>
      </c>
      <c r="BX1905" s="0" t="n">
        <v>1</v>
      </c>
      <c r="BY1905" s="0" t="n">
        <v>1</v>
      </c>
      <c r="BZ1905" s="1" t="n">
        <v>-9.579448E-009</v>
      </c>
      <c r="CA1905" s="1" t="n">
        <v>-1.010484E-008</v>
      </c>
      <c r="CB1905" s="1" t="n">
        <v>-1.364866E-008</v>
      </c>
      <c r="CC1905" s="0" t="n">
        <v>0.9999999</v>
      </c>
      <c r="CD1905" s="2" t="n">
        <f aca="false">SQRT(SUMSQ(AB1905:AD1905))</f>
        <v>0</v>
      </c>
      <c r="CE1905" s="2" t="n">
        <f aca="false">SQRT(SUMSQ(AP1905:AR1905))</f>
        <v>0</v>
      </c>
      <c r="CF1905" s="2" t="n">
        <f aca="false">SQRT(SUMSQ(BD1905:BF1905))</f>
        <v>0</v>
      </c>
      <c r="CG1905" s="2" t="n">
        <f aca="false">SQRT(SUMSQ(BR1905:BT1905))</f>
        <v>0</v>
      </c>
      <c r="CH1905" s="2" t="n">
        <f aca="false">DEGREES(2*ACOS(AH1905))</f>
        <v>0</v>
      </c>
      <c r="CI1905" s="2" t="n">
        <f aca="false">DEGREES(2*ACOS(AV1905))</f>
        <v>0</v>
      </c>
      <c r="CJ1905" s="2" t="n">
        <f aca="false">DEGREES(2*ACOS(BJ1905))</f>
        <v>0.0512469035396072</v>
      </c>
      <c r="CK1905" s="2" t="n">
        <f aca="false">DEGREES(2*ACOS(BX1905))</f>
        <v>0</v>
      </c>
      <c r="CL1905" s="0" t="n">
        <f aca="false">ABS(AI1905-1)</f>
        <v>0</v>
      </c>
      <c r="CM1905" s="0" t="n">
        <f aca="false">ABS(AW1905-1)</f>
        <v>0</v>
      </c>
      <c r="CN1905" s="0" t="n">
        <f aca="false">ABS(BK1905-1)</f>
        <v>0</v>
      </c>
      <c r="CO1905" s="0" t="n">
        <f aca="false">ABS(BY1905-1)</f>
        <v>0</v>
      </c>
      <c r="CP1905" s="3" t="n">
        <f aca="false">DEGREES(2*ACOS(AH1905))</f>
        <v>0</v>
      </c>
      <c r="CQ1905" s="3" t="n">
        <f aca="false">DEGREES(2*ACOS(AV1905))</f>
        <v>0</v>
      </c>
      <c r="CR1905" s="3" t="n">
        <f aca="false">DEGREES(2*ACOS(BJ1905))</f>
        <v>0.0512469035396072</v>
      </c>
      <c r="CS1905" s="3" t="n">
        <f aca="false">DEGREES(2*ACOS(CC1905))</f>
        <v>0.0512469035396072</v>
      </c>
      <c r="CT1905" s="0" t="n">
        <f aca="false">SUM(CD1905:CR1905)</f>
        <v>0.102493807079214</v>
      </c>
      <c r="CU1905" s="4" t="n">
        <f aca="false">(CT1905-MIN($CT$5:$CT$1744))/(MAX($CT$5:$CT$1744)-MIN($CT$5:$CT$1744))</f>
        <v>0.00978240415977851</v>
      </c>
      <c r="CV1905" s="0" t="n">
        <f aca="false">SUM(CD1905,CH1905,CL1905,CP1905)</f>
        <v>0</v>
      </c>
      <c r="CW1905" s="0" t="n">
        <f aca="false">SUM(CE1905,CI1905,CM1905,CQ1905)</f>
        <v>0</v>
      </c>
      <c r="CX1905" s="0" t="n">
        <f aca="false">SUM(CF1905,CJ1905,CN1905,CR1905)</f>
        <v>0.102493807079214</v>
      </c>
      <c r="CY1905" s="0" t="n">
        <f aca="false">SUM(CG1905,CK1905,CO1905)</f>
        <v>0</v>
      </c>
      <c r="CZ1905" s="5" t="str">
        <f aca="false">IF(CD1905=0,IF(CH1905=0,IF(CL1905=0,IF(CP1905=0,"NULL","4"),"3"),"2"),"1")</f>
        <v>NULL</v>
      </c>
    </row>
    <row r="1906" customFormat="false" ht="14.9" hidden="false" customHeight="false" outlineLevel="0" collapsed="false">
      <c r="A1906" s="0" t="n">
        <v>2446.943</v>
      </c>
      <c r="B1906" s="0" t="n">
        <v>3.487019</v>
      </c>
      <c r="C1906" s="0" t="n">
        <v>2.477368</v>
      </c>
      <c r="D1906" s="0" t="n">
        <v>1.946706</v>
      </c>
      <c r="E1906" s="0" t="n">
        <v>-0.006808847</v>
      </c>
      <c r="F1906" s="0" t="n">
        <v>-0.08374936</v>
      </c>
      <c r="G1906" s="0" t="n">
        <v>-0.01457024</v>
      </c>
      <c r="H1906" s="0" t="n">
        <v>0.9963571</v>
      </c>
      <c r="I1906" s="0" t="n">
        <v>0.3021155</v>
      </c>
      <c r="J1906" s="0" t="n">
        <v>0.2582222</v>
      </c>
      <c r="K1906" s="0" t="n">
        <v>0.741496</v>
      </c>
      <c r="L1906" s="0" t="n">
        <v>0.4496058</v>
      </c>
      <c r="M1906" s="0" t="n">
        <v>-0.4258635</v>
      </c>
      <c r="N1906" s="0" t="n">
        <v>0</v>
      </c>
      <c r="O1906" s="0" t="n">
        <v>0</v>
      </c>
      <c r="P1906" s="0" t="n">
        <v>0</v>
      </c>
      <c r="Q1906" s="0" t="n">
        <v>0</v>
      </c>
      <c r="R1906" s="0" t="n">
        <v>39.26462</v>
      </c>
      <c r="S1906" s="0" t="n">
        <v>24.97335</v>
      </c>
      <c r="T1906" s="0" t="n">
        <v>3.163674</v>
      </c>
      <c r="U1906" s="0" t="n">
        <v>17.93002</v>
      </c>
      <c r="V1906" s="0" t="n">
        <v>31.07795</v>
      </c>
      <c r="W1906" s="0" t="n">
        <v>32.91476</v>
      </c>
      <c r="X1906" s="0" t="n">
        <v>37.46253</v>
      </c>
      <c r="Y1906" s="0" t="n">
        <v>41.21726</v>
      </c>
      <c r="Z1906" s="0" t="n">
        <v>0</v>
      </c>
      <c r="AA1906" s="0" t="n">
        <v>1</v>
      </c>
      <c r="AB1906" s="0" t="n">
        <v>0</v>
      </c>
      <c r="AC1906" s="0" t="n">
        <v>0</v>
      </c>
      <c r="AD1906" s="0" t="n">
        <v>0</v>
      </c>
      <c r="AE1906" s="0" t="n">
        <v>0</v>
      </c>
      <c r="AF1906" s="0" t="n">
        <v>0</v>
      </c>
      <c r="AG1906" s="0" t="n">
        <v>0</v>
      </c>
      <c r="AH1906" s="0" t="n">
        <v>1</v>
      </c>
      <c r="AI1906" s="0" t="n">
        <v>1</v>
      </c>
      <c r="AJ1906" s="0" t="n">
        <v>0.002937414</v>
      </c>
      <c r="AK1906" s="0" t="n">
        <v>0.002945696</v>
      </c>
      <c r="AL1906" s="0" t="n">
        <v>-0.02311307</v>
      </c>
      <c r="AM1906" s="0" t="n">
        <v>0.9997239</v>
      </c>
      <c r="AN1906" s="0" t="n">
        <v>1</v>
      </c>
      <c r="AO1906" s="0" t="n">
        <v>1</v>
      </c>
      <c r="AP1906" s="0" t="n">
        <v>0</v>
      </c>
      <c r="AQ1906" s="0" t="n">
        <v>0</v>
      </c>
      <c r="AR1906" s="0" t="n">
        <v>0</v>
      </c>
      <c r="AS1906" s="0" t="n">
        <v>0</v>
      </c>
      <c r="AT1906" s="0" t="n">
        <v>0</v>
      </c>
      <c r="AU1906" s="0" t="n">
        <v>0</v>
      </c>
      <c r="AV1906" s="0" t="n">
        <v>1</v>
      </c>
      <c r="AW1906" s="0" t="n">
        <v>1</v>
      </c>
      <c r="AX1906" s="0" t="n">
        <v>0</v>
      </c>
      <c r="AY1906" s="0" t="n">
        <v>0</v>
      </c>
      <c r="AZ1906" s="0" t="n">
        <v>0</v>
      </c>
      <c r="BA1906" s="0" t="n">
        <v>1</v>
      </c>
      <c r="BB1906" s="0" t="n">
        <v>2</v>
      </c>
      <c r="BC1906" s="0" t="n">
        <v>1</v>
      </c>
      <c r="BD1906" s="0" t="n">
        <v>0</v>
      </c>
      <c r="BE1906" s="0" t="n">
        <v>0</v>
      </c>
      <c r="BF1906" s="0" t="n">
        <v>0</v>
      </c>
      <c r="BG1906" s="1" t="n">
        <v>-1.755683E-009</v>
      </c>
      <c r="BH1906" s="1" t="n">
        <v>8.691235E-010</v>
      </c>
      <c r="BI1906" s="1" t="n">
        <v>2.198445E-008</v>
      </c>
      <c r="BJ1906" s="0" t="n">
        <v>1</v>
      </c>
      <c r="BK1906" s="0" t="n">
        <v>1</v>
      </c>
      <c r="BL1906" s="1" t="n">
        <v>2.365873E-009</v>
      </c>
      <c r="BM1906" s="1" t="n">
        <v>-3.629691E-008</v>
      </c>
      <c r="BN1906" s="1" t="n">
        <v>9.750519E-009</v>
      </c>
      <c r="BO1906" s="0" t="n">
        <v>1</v>
      </c>
      <c r="BP1906" s="0" t="n">
        <v>3</v>
      </c>
      <c r="BQ1906" s="0" t="n">
        <v>1</v>
      </c>
      <c r="BR1906" s="0" t="n">
        <v>0</v>
      </c>
      <c r="BS1906" s="0" t="n">
        <v>0</v>
      </c>
      <c r="BT1906" s="0" t="n">
        <v>0</v>
      </c>
      <c r="BU1906" s="1" t="n">
        <v>3.884254E-009</v>
      </c>
      <c r="BV1906" s="1" t="n">
        <v>-1.79914E-008</v>
      </c>
      <c r="BW1906" s="1" t="n">
        <v>1.73184E-008</v>
      </c>
      <c r="BX1906" s="0" t="n">
        <v>1</v>
      </c>
      <c r="BY1906" s="0" t="n">
        <v>1</v>
      </c>
      <c r="BZ1906" s="1" t="n">
        <v>-3.274065E-009</v>
      </c>
      <c r="CA1906" s="1" t="n">
        <v>-1.74364E-008</v>
      </c>
      <c r="CB1906" s="1" t="n">
        <v>1.441656E-008</v>
      </c>
      <c r="CC1906" s="0" t="n">
        <v>1</v>
      </c>
      <c r="CD1906" s="2" t="n">
        <f aca="false">SQRT(SUMSQ(AB1906:AD1906))</f>
        <v>0</v>
      </c>
      <c r="CE1906" s="2" t="n">
        <f aca="false">SQRT(SUMSQ(AP1906:AR1906))</f>
        <v>0</v>
      </c>
      <c r="CF1906" s="2" t="n">
        <f aca="false">SQRT(SUMSQ(BD1906:BF1906))</f>
        <v>0</v>
      </c>
      <c r="CG1906" s="2" t="n">
        <f aca="false">SQRT(SUMSQ(BR1906:BT1906))</f>
        <v>0</v>
      </c>
      <c r="CH1906" s="2" t="n">
        <f aca="false">DEGREES(2*ACOS(AH1906))</f>
        <v>0</v>
      </c>
      <c r="CI1906" s="2" t="n">
        <f aca="false">DEGREES(2*ACOS(AV1906))</f>
        <v>0</v>
      </c>
      <c r="CJ1906" s="2" t="n">
        <f aca="false">DEGREES(2*ACOS(BJ1906))</f>
        <v>0</v>
      </c>
      <c r="CK1906" s="2" t="n">
        <f aca="false">DEGREES(2*ACOS(BX1906))</f>
        <v>0</v>
      </c>
      <c r="CL1906" s="0" t="n">
        <f aca="false">ABS(AI1906-1)</f>
        <v>0</v>
      </c>
      <c r="CM1906" s="0" t="n">
        <f aca="false">ABS(AW1906-1)</f>
        <v>0</v>
      </c>
      <c r="CN1906" s="0" t="n">
        <f aca="false">ABS(BK1906-1)</f>
        <v>0</v>
      </c>
      <c r="CO1906" s="0" t="n">
        <f aca="false">ABS(BY1906-1)</f>
        <v>0</v>
      </c>
      <c r="CP1906" s="3" t="n">
        <f aca="false">DEGREES(2*ACOS(AH1906))</f>
        <v>0</v>
      </c>
      <c r="CQ1906" s="3" t="n">
        <f aca="false">DEGREES(2*ACOS(AV1906))</f>
        <v>0</v>
      </c>
      <c r="CR1906" s="3" t="n">
        <f aca="false">DEGREES(2*ACOS(BJ1906))</f>
        <v>0</v>
      </c>
      <c r="CS1906" s="3" t="n">
        <f aca="false">DEGREES(2*ACOS(CC1906))</f>
        <v>0</v>
      </c>
      <c r="CT1906" s="0" t="n">
        <f aca="false">SUM(CD1906:CR1906)</f>
        <v>0</v>
      </c>
      <c r="CU1906" s="4" t="n">
        <f aca="false">(CT1906-MIN($CT$5:$CT$1744))/(MAX($CT$5:$CT$1744)-MIN($CT$5:$CT$1744))</f>
        <v>0</v>
      </c>
      <c r="CV1906" s="0" t="n">
        <f aca="false">SUM(CD1906,CH1906,CL1906,CP1906)</f>
        <v>0</v>
      </c>
      <c r="CW1906" s="0" t="n">
        <f aca="false">SUM(CE1906,CI1906,CM1906,CQ1906)</f>
        <v>0</v>
      </c>
      <c r="CX1906" s="0" t="n">
        <f aca="false">SUM(CF1906,CJ1906,CN1906,CR1906)</f>
        <v>0</v>
      </c>
      <c r="CY1906" s="0" t="n">
        <f aca="false">SUM(CG1906,CK1906,CO1906)</f>
        <v>0</v>
      </c>
      <c r="CZ1906" s="5" t="str">
        <f aca="false">IF(CD1906=0,IF(CH1906=0,IF(CL1906=0,IF(CP1906=0,"NULL","4"),"3"),"2"),"1")</f>
        <v>NULL</v>
      </c>
    </row>
    <row r="1907" customFormat="false" ht="14.9" hidden="false" customHeight="false" outlineLevel="0" collapsed="false">
      <c r="A1907" s="0" t="n">
        <v>2446.994</v>
      </c>
      <c r="B1907" s="0" t="n">
        <v>3.487019</v>
      </c>
      <c r="C1907" s="0" t="n">
        <v>2.477368</v>
      </c>
      <c r="D1907" s="0" t="n">
        <v>1.946706</v>
      </c>
      <c r="E1907" s="0" t="n">
        <v>-0.006808842</v>
      </c>
      <c r="F1907" s="0" t="n">
        <v>-0.08374936</v>
      </c>
      <c r="G1907" s="0" t="n">
        <v>-0.01457023</v>
      </c>
      <c r="H1907" s="0" t="n">
        <v>0.9963571</v>
      </c>
      <c r="I1907" s="0" t="n">
        <v>0.3021155</v>
      </c>
      <c r="J1907" s="0" t="n">
        <v>0.2623128</v>
      </c>
      <c r="K1907" s="0" t="n">
        <v>0.7357726</v>
      </c>
      <c r="L1907" s="0" t="n">
        <v>0.4713336</v>
      </c>
      <c r="M1907" s="0" t="n">
        <v>-0.4094818</v>
      </c>
      <c r="N1907" s="0" t="n">
        <v>0</v>
      </c>
      <c r="O1907" s="0" t="n">
        <v>0</v>
      </c>
      <c r="P1907" s="0" t="n">
        <v>0</v>
      </c>
      <c r="Q1907" s="0" t="n">
        <v>0</v>
      </c>
      <c r="R1907" s="0" t="n">
        <v>39.26462</v>
      </c>
      <c r="S1907" s="0" t="n">
        <v>24.97335</v>
      </c>
      <c r="T1907" s="0" t="n">
        <v>3.163674</v>
      </c>
      <c r="U1907" s="0" t="n">
        <v>17.93002</v>
      </c>
      <c r="V1907" s="0" t="n">
        <v>31.07795</v>
      </c>
      <c r="W1907" s="0" t="n">
        <v>32.91476</v>
      </c>
      <c r="X1907" s="0" t="n">
        <v>37.46253</v>
      </c>
      <c r="Y1907" s="0" t="n">
        <v>41.21726</v>
      </c>
      <c r="Z1907" s="0" t="n">
        <v>0</v>
      </c>
      <c r="AA1907" s="0" t="n">
        <v>1</v>
      </c>
      <c r="AB1907" s="0" t="n">
        <v>0</v>
      </c>
      <c r="AC1907" s="0" t="n">
        <v>0</v>
      </c>
      <c r="AD1907" s="0" t="n">
        <v>0</v>
      </c>
      <c r="AE1907" s="0" t="n">
        <v>0</v>
      </c>
      <c r="AF1907" s="0" t="n">
        <v>0</v>
      </c>
      <c r="AG1907" s="0" t="n">
        <v>0</v>
      </c>
      <c r="AH1907" s="0" t="n">
        <v>1</v>
      </c>
      <c r="AI1907" s="0" t="n">
        <v>1</v>
      </c>
      <c r="AJ1907" s="0" t="n">
        <v>0.03289157</v>
      </c>
      <c r="AK1907" s="0" t="n">
        <v>-0.02484538</v>
      </c>
      <c r="AL1907" s="0" t="n">
        <v>-0.08531883</v>
      </c>
      <c r="AM1907" s="0" t="n">
        <v>0.9955008</v>
      </c>
      <c r="AN1907" s="0" t="n">
        <v>1</v>
      </c>
      <c r="AO1907" s="0" t="n">
        <v>1</v>
      </c>
      <c r="AP1907" s="0" t="n">
        <v>0</v>
      </c>
      <c r="AQ1907" s="0" t="n">
        <v>0</v>
      </c>
      <c r="AR1907" s="0" t="n">
        <v>0</v>
      </c>
      <c r="AS1907" s="1" t="n">
        <v>6.292529E-010</v>
      </c>
      <c r="AT1907" s="1" t="n">
        <v>-3.839728E-009</v>
      </c>
      <c r="AU1907" s="1" t="n">
        <v>3.860426E-009</v>
      </c>
      <c r="AV1907" s="0" t="n">
        <v>1</v>
      </c>
      <c r="AW1907" s="0" t="n">
        <v>1</v>
      </c>
      <c r="AX1907" s="1" t="n">
        <v>2.179726E-009</v>
      </c>
      <c r="AY1907" s="1" t="n">
        <v>-1.463621E-007</v>
      </c>
      <c r="AZ1907" s="1" t="n">
        <v>2.340138E-008</v>
      </c>
      <c r="BA1907" s="0" t="n">
        <v>1</v>
      </c>
      <c r="BB1907" s="0" t="n">
        <v>2</v>
      </c>
      <c r="BC1907" s="0" t="n">
        <v>1</v>
      </c>
      <c r="BD1907" s="0" t="n">
        <v>0</v>
      </c>
      <c r="BE1907" s="0" t="n">
        <v>0</v>
      </c>
      <c r="BF1907" s="0" t="n">
        <v>0</v>
      </c>
      <c r="BG1907" s="1" t="n">
        <v>1.2208E-009</v>
      </c>
      <c r="BH1907" s="1" t="n">
        <v>7.22769E-009</v>
      </c>
      <c r="BI1907" s="1" t="n">
        <v>6.421398E-009</v>
      </c>
      <c r="BJ1907" s="0" t="n">
        <v>1</v>
      </c>
      <c r="BK1907" s="0" t="n">
        <v>1</v>
      </c>
      <c r="BL1907" s="1" t="n">
        <v>1.193874E-008</v>
      </c>
      <c r="BM1907" s="1" t="n">
        <v>-2.639953E-008</v>
      </c>
      <c r="BN1907" s="1" t="n">
        <v>-1.331485E-008</v>
      </c>
      <c r="BO1907" s="0" t="n">
        <v>1</v>
      </c>
      <c r="BP1907" s="0" t="n">
        <v>3</v>
      </c>
      <c r="BQ1907" s="0" t="n">
        <v>1</v>
      </c>
      <c r="BR1907" s="0" t="n">
        <v>0</v>
      </c>
      <c r="BS1907" s="0" t="n">
        <v>0</v>
      </c>
      <c r="BT1907" s="0" t="n">
        <v>0</v>
      </c>
      <c r="BU1907" s="1" t="n">
        <v>1.2208E-009</v>
      </c>
      <c r="BV1907" s="1" t="n">
        <v>7.22769E-009</v>
      </c>
      <c r="BW1907" s="1" t="n">
        <v>6.421398E-009</v>
      </c>
      <c r="BX1907" s="0" t="n">
        <v>1</v>
      </c>
      <c r="BY1907" s="0" t="n">
        <v>1</v>
      </c>
      <c r="BZ1907" s="1" t="n">
        <v>1.315954E-008</v>
      </c>
      <c r="CA1907" s="1" t="n">
        <v>-1.917184E-008</v>
      </c>
      <c r="CB1907" s="1" t="n">
        <v>-6.893453E-009</v>
      </c>
      <c r="CC1907" s="0" t="n">
        <v>1</v>
      </c>
      <c r="CD1907" s="2" t="n">
        <f aca="false">SQRT(SUMSQ(AB1907:AD1907))</f>
        <v>0</v>
      </c>
      <c r="CE1907" s="2" t="n">
        <f aca="false">SQRT(SUMSQ(AP1907:AR1907))</f>
        <v>0</v>
      </c>
      <c r="CF1907" s="2" t="n">
        <f aca="false">SQRT(SUMSQ(BD1907:BF1907))</f>
        <v>0</v>
      </c>
      <c r="CG1907" s="2" t="n">
        <f aca="false">SQRT(SUMSQ(BR1907:BT1907))</f>
        <v>0</v>
      </c>
      <c r="CH1907" s="2" t="n">
        <f aca="false">DEGREES(2*ACOS(AH1907))</f>
        <v>0</v>
      </c>
      <c r="CI1907" s="2" t="n">
        <f aca="false">DEGREES(2*ACOS(AV1907))</f>
        <v>0</v>
      </c>
      <c r="CJ1907" s="2" t="n">
        <f aca="false">DEGREES(2*ACOS(BJ1907))</f>
        <v>0</v>
      </c>
      <c r="CK1907" s="2" t="n">
        <f aca="false">DEGREES(2*ACOS(BX1907))</f>
        <v>0</v>
      </c>
      <c r="CL1907" s="0" t="n">
        <f aca="false">ABS(AI1907-1)</f>
        <v>0</v>
      </c>
      <c r="CM1907" s="0" t="n">
        <f aca="false">ABS(AW1907-1)</f>
        <v>0</v>
      </c>
      <c r="CN1907" s="0" t="n">
        <f aca="false">ABS(BK1907-1)</f>
        <v>0</v>
      </c>
      <c r="CO1907" s="0" t="n">
        <f aca="false">ABS(BY1907-1)</f>
        <v>0</v>
      </c>
      <c r="CP1907" s="3" t="n">
        <f aca="false">DEGREES(2*ACOS(AH1907))</f>
        <v>0</v>
      </c>
      <c r="CQ1907" s="3" t="n">
        <f aca="false">DEGREES(2*ACOS(AV1907))</f>
        <v>0</v>
      </c>
      <c r="CR1907" s="3" t="n">
        <f aca="false">DEGREES(2*ACOS(BJ1907))</f>
        <v>0</v>
      </c>
      <c r="CS1907" s="3" t="n">
        <f aca="false">DEGREES(2*ACOS(CC1907))</f>
        <v>0</v>
      </c>
      <c r="CT1907" s="0" t="n">
        <f aca="false">SUM(CD1907:CR1907)</f>
        <v>0</v>
      </c>
      <c r="CU1907" s="4" t="n">
        <f aca="false">(CT1907-MIN($CT$5:$CT$1744))/(MAX($CT$5:$CT$1744)-MIN($CT$5:$CT$1744))</f>
        <v>0</v>
      </c>
      <c r="CV1907" s="0" t="n">
        <f aca="false">SUM(CD1907,CH1907,CL1907,CP1907)</f>
        <v>0</v>
      </c>
      <c r="CW1907" s="0" t="n">
        <f aca="false">SUM(CE1907,CI1907,CM1907,CQ1907)</f>
        <v>0</v>
      </c>
      <c r="CX1907" s="0" t="n">
        <f aca="false">SUM(CF1907,CJ1907,CN1907,CR1907)</f>
        <v>0</v>
      </c>
      <c r="CY1907" s="0" t="n">
        <f aca="false">SUM(CG1907,CK1907,CO1907)</f>
        <v>0</v>
      </c>
      <c r="CZ1907" s="5" t="str">
        <f aca="false">IF(CD1907=0,IF(CH1907=0,IF(CL1907=0,IF(CP1907=0,"NULL","4"),"3"),"2"),"1")</f>
        <v>NULL</v>
      </c>
    </row>
    <row r="1908" customFormat="false" ht="14.9" hidden="false" customHeight="false" outlineLevel="0" collapsed="false">
      <c r="A1908" s="0" t="n">
        <v>2447.044</v>
      </c>
      <c r="B1908" s="0" t="n">
        <v>3.487019</v>
      </c>
      <c r="C1908" s="0" t="n">
        <v>2.477368</v>
      </c>
      <c r="D1908" s="0" t="n">
        <v>1.946706</v>
      </c>
      <c r="E1908" s="0" t="n">
        <v>-0.006808816</v>
      </c>
      <c r="F1908" s="0" t="n">
        <v>-0.08374938</v>
      </c>
      <c r="G1908" s="0" t="n">
        <v>-0.01457031</v>
      </c>
      <c r="H1908" s="0" t="n">
        <v>0.9963571</v>
      </c>
      <c r="I1908" s="0" t="n">
        <v>0.3021155</v>
      </c>
      <c r="J1908" s="0" t="n">
        <v>0.2588529</v>
      </c>
      <c r="K1908" s="0" t="n">
        <v>0.7238042</v>
      </c>
      <c r="L1908" s="0" t="n">
        <v>0.5353843</v>
      </c>
      <c r="M1908" s="0" t="n">
        <v>-0.349952</v>
      </c>
      <c r="N1908" s="0" t="n">
        <v>0</v>
      </c>
      <c r="O1908" s="0" t="n">
        <v>0</v>
      </c>
      <c r="P1908" s="0" t="n">
        <v>0</v>
      </c>
      <c r="Q1908" s="0" t="n">
        <v>0</v>
      </c>
      <c r="R1908" s="0" t="n">
        <v>39.26462</v>
      </c>
      <c r="S1908" s="0" t="n">
        <v>24.97335</v>
      </c>
      <c r="T1908" s="0" t="n">
        <v>3.163674</v>
      </c>
      <c r="U1908" s="0" t="n">
        <v>17.93002</v>
      </c>
      <c r="V1908" s="0" t="n">
        <v>31.07795</v>
      </c>
      <c r="W1908" s="0" t="n">
        <v>32.91476</v>
      </c>
      <c r="X1908" s="0" t="n">
        <v>37.46253</v>
      </c>
      <c r="Y1908" s="0" t="n">
        <v>41.21726</v>
      </c>
      <c r="Z1908" s="0" t="n">
        <v>0</v>
      </c>
      <c r="AA1908" s="0" t="n">
        <v>1</v>
      </c>
      <c r="AB1908" s="0" t="n">
        <v>0</v>
      </c>
      <c r="AC1908" s="0" t="n">
        <v>0</v>
      </c>
      <c r="AD1908" s="0" t="n">
        <v>0</v>
      </c>
      <c r="AE1908" s="0" t="n">
        <v>0</v>
      </c>
      <c r="AF1908" s="0" t="n">
        <v>0</v>
      </c>
      <c r="AG1908" s="0" t="n">
        <v>0</v>
      </c>
      <c r="AH1908" s="0" t="n">
        <v>1</v>
      </c>
      <c r="AI1908" s="0" t="n">
        <v>1</v>
      </c>
      <c r="AJ1908" s="0" t="n">
        <v>0.05683035</v>
      </c>
      <c r="AK1908" s="0" t="n">
        <v>-0.05046367</v>
      </c>
      <c r="AL1908" s="0" t="n">
        <v>-0.1210751</v>
      </c>
      <c r="AM1908" s="0" t="n">
        <v>0.9897293</v>
      </c>
      <c r="AN1908" s="0" t="n">
        <v>1</v>
      </c>
      <c r="AO1908" s="0" t="n">
        <v>1</v>
      </c>
      <c r="AP1908" s="0" t="n">
        <v>0</v>
      </c>
      <c r="AQ1908" s="0" t="n">
        <v>0</v>
      </c>
      <c r="AR1908" s="0" t="n">
        <v>0</v>
      </c>
      <c r="AS1908" s="1" t="n">
        <v>1.798656E-008</v>
      </c>
      <c r="AT1908" s="1" t="n">
        <v>1.494965E-008</v>
      </c>
      <c r="AU1908" s="1" t="n">
        <v>-4.054546E-008</v>
      </c>
      <c r="AV1908" s="0" t="n">
        <v>1</v>
      </c>
      <c r="AW1908" s="0" t="n">
        <v>1</v>
      </c>
      <c r="AX1908" s="1" t="n">
        <v>1.500354E-008</v>
      </c>
      <c r="AY1908" s="1" t="n">
        <v>-1.447406E-008</v>
      </c>
      <c r="AZ1908" s="1" t="n">
        <v>-4.474586E-008</v>
      </c>
      <c r="BA1908" s="0" t="n">
        <v>1</v>
      </c>
      <c r="BB1908" s="0" t="n">
        <v>2</v>
      </c>
      <c r="BC1908" s="0" t="n">
        <v>1</v>
      </c>
      <c r="BD1908" s="0" t="n">
        <v>0</v>
      </c>
      <c r="BE1908" s="0" t="n">
        <v>0</v>
      </c>
      <c r="BF1908" s="0" t="n">
        <v>0</v>
      </c>
      <c r="BG1908" s="1" t="n">
        <v>4.789324E-009</v>
      </c>
      <c r="BH1908" s="1" t="n">
        <v>-1.317295E-009</v>
      </c>
      <c r="BI1908" s="1" t="n">
        <v>-6.045446E-009</v>
      </c>
      <c r="BJ1908" s="0" t="n">
        <v>1</v>
      </c>
      <c r="BK1908" s="0" t="n">
        <v>1</v>
      </c>
      <c r="BL1908" s="1" t="n">
        <v>2.286895E-008</v>
      </c>
      <c r="BM1908" s="1" t="n">
        <v>-3.854044E-009</v>
      </c>
      <c r="BN1908" s="1" t="n">
        <v>-5.615516E-008</v>
      </c>
      <c r="BO1908" s="0" t="n">
        <v>1</v>
      </c>
      <c r="BP1908" s="0" t="n">
        <v>3</v>
      </c>
      <c r="BQ1908" s="0" t="n">
        <v>1</v>
      </c>
      <c r="BR1908" s="0" t="n">
        <v>0</v>
      </c>
      <c r="BS1908" s="0" t="n">
        <v>0</v>
      </c>
      <c r="BT1908" s="0" t="n">
        <v>0</v>
      </c>
      <c r="BU1908" s="1" t="n">
        <v>9.429286E-009</v>
      </c>
      <c r="BV1908" s="1" t="n">
        <v>5.824173E-009</v>
      </c>
      <c r="BW1908" s="1" t="n">
        <v>-2.552081E-008</v>
      </c>
      <c r="BX1908" s="0" t="n">
        <v>1</v>
      </c>
      <c r="BY1908" s="0" t="n">
        <v>1</v>
      </c>
      <c r="BZ1908" s="1" t="n">
        <v>1.439307E-008</v>
      </c>
      <c r="CA1908" s="1" t="n">
        <v>-4.158262E-009</v>
      </c>
      <c r="CB1908" s="1" t="n">
        <v>-3.553202E-008</v>
      </c>
      <c r="CC1908" s="0" t="n">
        <v>1</v>
      </c>
      <c r="CD1908" s="2" t="n">
        <f aca="false">SQRT(SUMSQ(AB1908:AD1908))</f>
        <v>0</v>
      </c>
      <c r="CE1908" s="2" t="n">
        <f aca="false">SQRT(SUMSQ(AP1908:AR1908))</f>
        <v>0</v>
      </c>
      <c r="CF1908" s="2" t="n">
        <f aca="false">SQRT(SUMSQ(BD1908:BF1908))</f>
        <v>0</v>
      </c>
      <c r="CG1908" s="2" t="n">
        <f aca="false">SQRT(SUMSQ(BR1908:BT1908))</f>
        <v>0</v>
      </c>
      <c r="CH1908" s="2" t="n">
        <f aca="false">DEGREES(2*ACOS(AH1908))</f>
        <v>0</v>
      </c>
      <c r="CI1908" s="2" t="n">
        <f aca="false">DEGREES(2*ACOS(AV1908))</f>
        <v>0</v>
      </c>
      <c r="CJ1908" s="2" t="n">
        <f aca="false">DEGREES(2*ACOS(BJ1908))</f>
        <v>0</v>
      </c>
      <c r="CK1908" s="2" t="n">
        <f aca="false">DEGREES(2*ACOS(BX1908))</f>
        <v>0</v>
      </c>
      <c r="CL1908" s="0" t="n">
        <f aca="false">ABS(AI1908-1)</f>
        <v>0</v>
      </c>
      <c r="CM1908" s="0" t="n">
        <f aca="false">ABS(AW1908-1)</f>
        <v>0</v>
      </c>
      <c r="CN1908" s="0" t="n">
        <f aca="false">ABS(BK1908-1)</f>
        <v>0</v>
      </c>
      <c r="CO1908" s="0" t="n">
        <f aca="false">ABS(BY1908-1)</f>
        <v>0</v>
      </c>
      <c r="CP1908" s="3" t="n">
        <f aca="false">DEGREES(2*ACOS(AH1908))</f>
        <v>0</v>
      </c>
      <c r="CQ1908" s="3" t="n">
        <f aca="false">DEGREES(2*ACOS(AV1908))</f>
        <v>0</v>
      </c>
      <c r="CR1908" s="3" t="n">
        <f aca="false">DEGREES(2*ACOS(BJ1908))</f>
        <v>0</v>
      </c>
      <c r="CS1908" s="3" t="n">
        <f aca="false">DEGREES(2*ACOS(CC1908))</f>
        <v>0</v>
      </c>
      <c r="CT1908" s="0" t="n">
        <f aca="false">SUM(CD1908:CR1908)</f>
        <v>0</v>
      </c>
      <c r="CU1908" s="4" t="n">
        <f aca="false">(CT1908-MIN($CT$5:$CT$1744))/(MAX($CT$5:$CT$1744)-MIN($CT$5:$CT$1744))</f>
        <v>0</v>
      </c>
      <c r="CV1908" s="0" t="n">
        <f aca="false">SUM(CD1908,CH1908,CL1908,CP1908)</f>
        <v>0</v>
      </c>
      <c r="CW1908" s="0" t="n">
        <f aca="false">SUM(CE1908,CI1908,CM1908,CQ1908)</f>
        <v>0</v>
      </c>
      <c r="CX1908" s="0" t="n">
        <f aca="false">SUM(CF1908,CJ1908,CN1908,CR1908)</f>
        <v>0</v>
      </c>
      <c r="CY1908" s="0" t="n">
        <f aca="false">SUM(CG1908,CK1908,CO1908)</f>
        <v>0</v>
      </c>
      <c r="CZ1908" s="5" t="str">
        <f aca="false">IF(CD1908=0,IF(CH1908=0,IF(CL1908=0,IF(CP1908=0,"NULL","4"),"3"),"2"),"1")</f>
        <v>NULL</v>
      </c>
    </row>
    <row r="1909" customFormat="false" ht="14.9" hidden="false" customHeight="false" outlineLevel="0" collapsed="false">
      <c r="A1909" s="0" t="n">
        <v>2447.094</v>
      </c>
      <c r="B1909" s="0" t="n">
        <v>3.487019</v>
      </c>
      <c r="C1909" s="0" t="n">
        <v>2.477368</v>
      </c>
      <c r="D1909" s="0" t="n">
        <v>1.946706</v>
      </c>
      <c r="E1909" s="0" t="n">
        <v>-0.006808802</v>
      </c>
      <c r="F1909" s="0" t="n">
        <v>-0.08374947</v>
      </c>
      <c r="G1909" s="0" t="n">
        <v>-0.01457028</v>
      </c>
      <c r="H1909" s="0" t="n">
        <v>0.9963571</v>
      </c>
      <c r="I1909" s="0" t="n">
        <v>0.3021155</v>
      </c>
      <c r="J1909" s="0" t="n">
        <v>0.1724323</v>
      </c>
      <c r="K1909" s="0" t="n">
        <v>0.7247313</v>
      </c>
      <c r="L1909" s="0" t="n">
        <v>0.6376724</v>
      </c>
      <c r="M1909" s="0" t="n">
        <v>-0.1959738</v>
      </c>
      <c r="N1909" s="0" t="n">
        <v>0</v>
      </c>
      <c r="O1909" s="0" t="n">
        <v>0</v>
      </c>
      <c r="P1909" s="0" t="n">
        <v>0</v>
      </c>
      <c r="Q1909" s="0" t="n">
        <v>0</v>
      </c>
      <c r="R1909" s="0" t="n">
        <v>39.26462</v>
      </c>
      <c r="S1909" s="0" t="n">
        <v>24.97335</v>
      </c>
      <c r="T1909" s="0" t="n">
        <v>3.163674</v>
      </c>
      <c r="U1909" s="0" t="n">
        <v>17.93002</v>
      </c>
      <c r="V1909" s="0" t="n">
        <v>31.07795</v>
      </c>
      <c r="W1909" s="0" t="n">
        <v>32.91476</v>
      </c>
      <c r="X1909" s="0" t="n">
        <v>37.46253</v>
      </c>
      <c r="Y1909" s="0" t="n">
        <v>41.21726</v>
      </c>
      <c r="Z1909" s="0" t="n">
        <v>0</v>
      </c>
      <c r="AA1909" s="0" t="n">
        <v>1</v>
      </c>
      <c r="AB1909" s="0" t="n">
        <v>0</v>
      </c>
      <c r="AC1909" s="0" t="n">
        <v>0</v>
      </c>
      <c r="AD1909" s="0" t="n">
        <v>0</v>
      </c>
      <c r="AE1909" s="0" t="n">
        <v>0</v>
      </c>
      <c r="AF1909" s="0" t="n">
        <v>0</v>
      </c>
      <c r="AG1909" s="0" t="n">
        <v>0</v>
      </c>
      <c r="AH1909" s="0" t="n">
        <v>1</v>
      </c>
      <c r="AI1909" s="0" t="n">
        <v>1</v>
      </c>
      <c r="AJ1909" s="0" t="n">
        <v>0.06294983</v>
      </c>
      <c r="AK1909" s="0" t="n">
        <v>-0.06626488</v>
      </c>
      <c r="AL1909" s="0" t="n">
        <v>-0.1138835</v>
      </c>
      <c r="AM1909" s="0" t="n">
        <v>0.9892809</v>
      </c>
      <c r="AN1909" s="0" t="n">
        <v>1</v>
      </c>
      <c r="AO1909" s="0" t="n">
        <v>1</v>
      </c>
      <c r="AP1909" s="0" t="n">
        <v>0</v>
      </c>
      <c r="AQ1909" s="0" t="n">
        <v>0</v>
      </c>
      <c r="AR1909" s="0" t="n">
        <v>0</v>
      </c>
      <c r="AS1909" s="1" t="n">
        <v>2.805105E-009</v>
      </c>
      <c r="AT1909" s="1" t="n">
        <v>-8.067199E-009</v>
      </c>
      <c r="AU1909" s="1" t="n">
        <v>2.90578E-009</v>
      </c>
      <c r="AV1909" s="0" t="n">
        <v>1</v>
      </c>
      <c r="AW1909" s="0" t="n">
        <v>1</v>
      </c>
      <c r="AX1909" s="1" t="n">
        <v>1.267381E-008</v>
      </c>
      <c r="AY1909" s="1" t="n">
        <v>-4.324797E-008</v>
      </c>
      <c r="AZ1909" s="1" t="n">
        <v>-2.722981E-009</v>
      </c>
      <c r="BA1909" s="0" t="n">
        <v>1</v>
      </c>
      <c r="BB1909" s="0" t="n">
        <v>2</v>
      </c>
      <c r="BC1909" s="0" t="n">
        <v>1</v>
      </c>
      <c r="BD1909" s="0" t="n">
        <v>0</v>
      </c>
      <c r="BE1909" s="0" t="n">
        <v>0</v>
      </c>
      <c r="BF1909" s="0" t="n">
        <v>0</v>
      </c>
      <c r="BG1909" s="1" t="n">
        <v>4.607145E-009</v>
      </c>
      <c r="BH1909" s="1" t="n">
        <v>-4.209002E-008</v>
      </c>
      <c r="BI1909" s="1" t="n">
        <v>1.210282E-008</v>
      </c>
      <c r="BJ1909" s="0" t="n">
        <v>1</v>
      </c>
      <c r="BK1909" s="0" t="n">
        <v>1</v>
      </c>
      <c r="BL1909" s="1" t="n">
        <v>1.276246E-008</v>
      </c>
      <c r="BM1909" s="1" t="n">
        <v>-1.680614E-008</v>
      </c>
      <c r="BN1909" s="1" t="n">
        <v>-6.209369E-009</v>
      </c>
      <c r="BO1909" s="0" t="n">
        <v>1</v>
      </c>
      <c r="BP1909" s="0" t="n">
        <v>3</v>
      </c>
      <c r="BQ1909" s="0" t="n">
        <v>1</v>
      </c>
      <c r="BR1909" s="0" t="n">
        <v>0</v>
      </c>
      <c r="BS1909" s="0" t="n">
        <v>0</v>
      </c>
      <c r="BT1909" s="0" t="n">
        <v>0</v>
      </c>
      <c r="BU1909" s="1" t="n">
        <v>7.074642E-009</v>
      </c>
      <c r="BV1909" s="1" t="n">
        <v>-3.677246E-008</v>
      </c>
      <c r="BW1909" s="1" t="n">
        <v>9.378638E-009</v>
      </c>
      <c r="BX1909" s="0" t="n">
        <v>1</v>
      </c>
      <c r="BY1909" s="0" t="n">
        <v>1</v>
      </c>
      <c r="BZ1909" s="1" t="n">
        <v>1.029496E-008</v>
      </c>
      <c r="CA1909" s="1" t="n">
        <v>-2.212371E-008</v>
      </c>
      <c r="CB1909" s="1" t="n">
        <v>-3.485191E-009</v>
      </c>
      <c r="CC1909" s="0" t="n">
        <v>1</v>
      </c>
      <c r="CD1909" s="2" t="n">
        <f aca="false">SQRT(SUMSQ(AB1909:AD1909))</f>
        <v>0</v>
      </c>
      <c r="CE1909" s="2" t="n">
        <f aca="false">SQRT(SUMSQ(AP1909:AR1909))</f>
        <v>0</v>
      </c>
      <c r="CF1909" s="2" t="n">
        <f aca="false">SQRT(SUMSQ(BD1909:BF1909))</f>
        <v>0</v>
      </c>
      <c r="CG1909" s="2" t="n">
        <f aca="false">SQRT(SUMSQ(BR1909:BT1909))</f>
        <v>0</v>
      </c>
      <c r="CH1909" s="2" t="n">
        <f aca="false">DEGREES(2*ACOS(AH1909))</f>
        <v>0</v>
      </c>
      <c r="CI1909" s="2" t="n">
        <f aca="false">DEGREES(2*ACOS(AV1909))</f>
        <v>0</v>
      </c>
      <c r="CJ1909" s="2" t="n">
        <f aca="false">DEGREES(2*ACOS(BJ1909))</f>
        <v>0</v>
      </c>
      <c r="CK1909" s="2" t="n">
        <f aca="false">DEGREES(2*ACOS(BX1909))</f>
        <v>0</v>
      </c>
      <c r="CL1909" s="0" t="n">
        <f aca="false">ABS(AI1909-1)</f>
        <v>0</v>
      </c>
      <c r="CM1909" s="0" t="n">
        <f aca="false">ABS(AW1909-1)</f>
        <v>0</v>
      </c>
      <c r="CN1909" s="0" t="n">
        <f aca="false">ABS(BK1909-1)</f>
        <v>0</v>
      </c>
      <c r="CO1909" s="0" t="n">
        <f aca="false">ABS(BY1909-1)</f>
        <v>0</v>
      </c>
      <c r="CP1909" s="3" t="n">
        <f aca="false">DEGREES(2*ACOS(AH1909))</f>
        <v>0</v>
      </c>
      <c r="CQ1909" s="3" t="n">
        <f aca="false">DEGREES(2*ACOS(AV1909))</f>
        <v>0</v>
      </c>
      <c r="CR1909" s="3" t="n">
        <f aca="false">DEGREES(2*ACOS(BJ1909))</f>
        <v>0</v>
      </c>
      <c r="CS1909" s="3" t="n">
        <f aca="false">DEGREES(2*ACOS(CC1909))</f>
        <v>0</v>
      </c>
      <c r="CT1909" s="0" t="n">
        <f aca="false">SUM(CD1909:CR1909)</f>
        <v>0</v>
      </c>
      <c r="CU1909" s="4" t="n">
        <f aca="false">(CT1909-MIN($CT$5:$CT$1744))/(MAX($CT$5:$CT$1744)-MIN($CT$5:$CT$1744))</f>
        <v>0</v>
      </c>
      <c r="CV1909" s="0" t="n">
        <f aca="false">SUM(CD1909,CH1909,CL1909,CP1909)</f>
        <v>0</v>
      </c>
      <c r="CW1909" s="0" t="n">
        <f aca="false">SUM(CE1909,CI1909,CM1909,CQ1909)</f>
        <v>0</v>
      </c>
      <c r="CX1909" s="0" t="n">
        <f aca="false">SUM(CF1909,CJ1909,CN1909,CR1909)</f>
        <v>0</v>
      </c>
      <c r="CY1909" s="0" t="n">
        <f aca="false">SUM(CG1909,CK1909,CO1909)</f>
        <v>0</v>
      </c>
      <c r="CZ1909" s="5" t="str">
        <f aca="false">IF(CD1909=0,IF(CH1909=0,IF(CL1909=0,IF(CP1909=0,"NULL","4"),"3"),"2"),"1")</f>
        <v>NULL</v>
      </c>
    </row>
    <row r="1910" customFormat="false" ht="14.9" hidden="false" customHeight="false" outlineLevel="0" collapsed="false">
      <c r="A1910" s="0" t="n">
        <v>2447.143</v>
      </c>
      <c r="B1910" s="0" t="n">
        <v>3.487019</v>
      </c>
      <c r="C1910" s="0" t="n">
        <v>2.477368</v>
      </c>
      <c r="D1910" s="0" t="n">
        <v>1.946706</v>
      </c>
      <c r="E1910" s="0" t="n">
        <v>-0.006808795</v>
      </c>
      <c r="F1910" s="0" t="n">
        <v>-0.0837495</v>
      </c>
      <c r="G1910" s="0" t="n">
        <v>-0.01457028</v>
      </c>
      <c r="H1910" s="0" t="n">
        <v>0.9963571</v>
      </c>
      <c r="I1910" s="0" t="n">
        <v>0.3021155</v>
      </c>
      <c r="J1910" s="0" t="n">
        <v>-0.6022155</v>
      </c>
      <c r="K1910" s="0" t="n">
        <v>0.3366582</v>
      </c>
      <c r="L1910" s="0" t="n">
        <v>0.3099166</v>
      </c>
      <c r="M1910" s="0" t="n">
        <v>0.6541785</v>
      </c>
      <c r="N1910" s="0" t="n">
        <v>0</v>
      </c>
      <c r="O1910" s="0" t="n">
        <v>0</v>
      </c>
      <c r="P1910" s="0" t="n">
        <v>0</v>
      </c>
      <c r="Q1910" s="0" t="n">
        <v>0</v>
      </c>
      <c r="R1910" s="0" t="n">
        <v>39.26462</v>
      </c>
      <c r="S1910" s="0" t="n">
        <v>24.97335</v>
      </c>
      <c r="T1910" s="0" t="n">
        <v>3.163674</v>
      </c>
      <c r="U1910" s="0" t="n">
        <v>17.93002</v>
      </c>
      <c r="V1910" s="0" t="n">
        <v>31.07795</v>
      </c>
      <c r="W1910" s="0" t="n">
        <v>32.91476</v>
      </c>
      <c r="X1910" s="0" t="n">
        <v>37.46253</v>
      </c>
      <c r="Y1910" s="0" t="n">
        <v>41.21726</v>
      </c>
      <c r="Z1910" s="0" t="n">
        <v>0</v>
      </c>
      <c r="AA1910" s="0" t="n">
        <v>1</v>
      </c>
      <c r="AB1910" s="0" t="n">
        <v>0</v>
      </c>
      <c r="AC1910" s="0" t="n">
        <v>0</v>
      </c>
      <c r="AD1910" s="0" t="n">
        <v>0</v>
      </c>
      <c r="AE1910" s="0" t="n">
        <v>0</v>
      </c>
      <c r="AF1910" s="0" t="n">
        <v>0</v>
      </c>
      <c r="AG1910" s="0" t="n">
        <v>0</v>
      </c>
      <c r="AH1910" s="0" t="n">
        <v>1</v>
      </c>
      <c r="AI1910" s="0" t="n">
        <v>1</v>
      </c>
      <c r="AJ1910" s="0" t="n">
        <v>0.1064679</v>
      </c>
      <c r="AK1910" s="0" t="n">
        <v>-0.08652125</v>
      </c>
      <c r="AL1910" s="0" t="n">
        <v>0.0302639</v>
      </c>
      <c r="AM1910" s="0" t="n">
        <v>0.9900823</v>
      </c>
      <c r="AN1910" s="0" t="n">
        <v>1</v>
      </c>
      <c r="AO1910" s="0" t="n">
        <v>1</v>
      </c>
      <c r="AP1910" s="0" t="n">
        <v>0</v>
      </c>
      <c r="AQ1910" s="0" t="n">
        <v>0</v>
      </c>
      <c r="AR1910" s="0" t="n">
        <v>0</v>
      </c>
      <c r="AS1910" s="1" t="n">
        <v>4.028941E-009</v>
      </c>
      <c r="AT1910" s="1" t="n">
        <v>-1.000913E-008</v>
      </c>
      <c r="AU1910" s="1" t="n">
        <v>3.703822E-010</v>
      </c>
      <c r="AV1910" s="0" t="n">
        <v>0.9999999</v>
      </c>
      <c r="AW1910" s="0" t="n">
        <v>1</v>
      </c>
      <c r="AX1910" s="1" t="n">
        <v>-2.024837E-009</v>
      </c>
      <c r="AY1910" s="1" t="n">
        <v>4.352311E-008</v>
      </c>
      <c r="AZ1910" s="1" t="n">
        <v>-3.765846E-009</v>
      </c>
      <c r="BA1910" s="0" t="n">
        <v>0.9999999</v>
      </c>
      <c r="BB1910" s="0" t="n">
        <v>2</v>
      </c>
      <c r="BC1910" s="0" t="n">
        <v>1</v>
      </c>
      <c r="BD1910" s="0" t="n">
        <v>0</v>
      </c>
      <c r="BE1910" s="0" t="n">
        <v>0</v>
      </c>
      <c r="BF1910" s="0" t="n">
        <v>0</v>
      </c>
      <c r="BG1910" s="0" t="n">
        <v>0</v>
      </c>
      <c r="BH1910" s="0" t="n">
        <v>0</v>
      </c>
      <c r="BI1910" s="0" t="n">
        <v>0</v>
      </c>
      <c r="BJ1910" s="0" t="n">
        <v>1</v>
      </c>
      <c r="BK1910" s="0" t="n">
        <v>1</v>
      </c>
      <c r="BL1910" s="1" t="n">
        <v>-3.993982E-009</v>
      </c>
      <c r="BM1910" s="1" t="n">
        <v>5.532527E-008</v>
      </c>
      <c r="BN1910" s="1" t="n">
        <v>-4.922577E-009</v>
      </c>
      <c r="BO1910" s="0" t="n">
        <v>0.9999999</v>
      </c>
      <c r="BP1910" s="0" t="n">
        <v>3</v>
      </c>
      <c r="BQ1910" s="0" t="n">
        <v>1</v>
      </c>
      <c r="BR1910" s="0" t="n">
        <v>0</v>
      </c>
      <c r="BS1910" s="0" t="n">
        <v>0</v>
      </c>
      <c r="BT1910" s="0" t="n">
        <v>0</v>
      </c>
      <c r="BU1910" s="1" t="n">
        <v>4.028941E-009</v>
      </c>
      <c r="BV1910" s="1" t="n">
        <v>-1.000913E-008</v>
      </c>
      <c r="BW1910" s="1" t="n">
        <v>3.703822E-010</v>
      </c>
      <c r="BX1910" s="0" t="n">
        <v>0.9999999</v>
      </c>
      <c r="BY1910" s="0" t="n">
        <v>1</v>
      </c>
      <c r="BZ1910" s="1" t="n">
        <v>-4.739363E-010</v>
      </c>
      <c r="CA1910" s="1" t="n">
        <v>7.327524E-008</v>
      </c>
      <c r="CB1910" s="1" t="n">
        <v>-5.444458E-009</v>
      </c>
      <c r="CC1910" s="0" t="n">
        <v>0.9999999</v>
      </c>
      <c r="CD1910" s="2" t="n">
        <f aca="false">SQRT(SUMSQ(AB1910:AD1910))</f>
        <v>0</v>
      </c>
      <c r="CE1910" s="2" t="n">
        <f aca="false">SQRT(SUMSQ(AP1910:AR1910))</f>
        <v>0</v>
      </c>
      <c r="CF1910" s="2" t="n">
        <f aca="false">SQRT(SUMSQ(BD1910:BF1910))</f>
        <v>0</v>
      </c>
      <c r="CG1910" s="2" t="n">
        <f aca="false">SQRT(SUMSQ(BR1910:BT1910))</f>
        <v>0</v>
      </c>
      <c r="CH1910" s="2" t="n">
        <f aca="false">DEGREES(2*ACOS(AH1910))</f>
        <v>0</v>
      </c>
      <c r="CI1910" s="2" t="n">
        <f aca="false">DEGREES(2*ACOS(AV1910))</f>
        <v>0.0512469035396072</v>
      </c>
      <c r="CJ1910" s="2" t="n">
        <f aca="false">DEGREES(2*ACOS(BJ1910))</f>
        <v>0</v>
      </c>
      <c r="CK1910" s="2" t="n">
        <f aca="false">DEGREES(2*ACOS(BX1910))</f>
        <v>0.0512469035396072</v>
      </c>
      <c r="CL1910" s="0" t="n">
        <f aca="false">ABS(AI1910-1)</f>
        <v>0</v>
      </c>
      <c r="CM1910" s="0" t="n">
        <f aca="false">ABS(AW1910-1)</f>
        <v>0</v>
      </c>
      <c r="CN1910" s="0" t="n">
        <f aca="false">ABS(BK1910-1)</f>
        <v>0</v>
      </c>
      <c r="CO1910" s="0" t="n">
        <f aca="false">ABS(BY1910-1)</f>
        <v>0</v>
      </c>
      <c r="CP1910" s="3" t="n">
        <f aca="false">DEGREES(2*ACOS(AH1910))</f>
        <v>0</v>
      </c>
      <c r="CQ1910" s="3" t="n">
        <f aca="false">DEGREES(2*ACOS(AV1910))</f>
        <v>0.0512469035396072</v>
      </c>
      <c r="CR1910" s="3" t="n">
        <f aca="false">DEGREES(2*ACOS(BJ1910))</f>
        <v>0</v>
      </c>
      <c r="CS1910" s="3" t="n">
        <f aca="false">DEGREES(2*ACOS(CC1910))</f>
        <v>0.0512469035396072</v>
      </c>
      <c r="CT1910" s="0" t="n">
        <f aca="false">SUM(CD1910:CR1910)</f>
        <v>0.153740710618822</v>
      </c>
      <c r="CU1910" s="4" t="n">
        <f aca="false">(CT1910-MIN($CT$5:$CT$1744))/(MAX($CT$5:$CT$1744)-MIN($CT$5:$CT$1744))</f>
        <v>0.0146736062396678</v>
      </c>
      <c r="CV1910" s="0" t="n">
        <f aca="false">SUM(CD1910,CH1910,CL1910,CP1910)</f>
        <v>0</v>
      </c>
      <c r="CW1910" s="0" t="n">
        <f aca="false">SUM(CE1910,CI1910,CM1910,CQ1910)</f>
        <v>0.102493807079214</v>
      </c>
      <c r="CX1910" s="0" t="n">
        <f aca="false">SUM(CF1910,CJ1910,CN1910,CR1910)</f>
        <v>0</v>
      </c>
      <c r="CY1910" s="0" t="n">
        <f aca="false">SUM(CG1910,CK1910,CO1910)</f>
        <v>0.0512469035396072</v>
      </c>
      <c r="CZ1910" s="5" t="str">
        <f aca="false">IF(CD1910=0,IF(CH1910=0,IF(CL1910=0,IF(CP1910=0,"NULL","4"),"3"),"2"),"1")</f>
        <v>NULL</v>
      </c>
    </row>
    <row r="1911" customFormat="false" ht="14.9" hidden="false" customHeight="false" outlineLevel="0" collapsed="false">
      <c r="A1911" s="0" t="n">
        <v>2447.192</v>
      </c>
      <c r="B1911" s="0" t="n">
        <v>3.487019</v>
      </c>
      <c r="C1911" s="0" t="n">
        <v>2.477368</v>
      </c>
      <c r="D1911" s="0" t="n">
        <v>1.946706</v>
      </c>
      <c r="E1911" s="0" t="n">
        <v>-0.006808789</v>
      </c>
      <c r="F1911" s="0" t="n">
        <v>-0.08374952</v>
      </c>
      <c r="G1911" s="0" t="n">
        <v>-0.01457028</v>
      </c>
      <c r="H1911" s="0" t="n">
        <v>0.9963571</v>
      </c>
      <c r="I1911" s="0" t="n">
        <v>0.3021155</v>
      </c>
      <c r="J1911" s="0" t="n">
        <v>-0.6486694</v>
      </c>
      <c r="K1911" s="0" t="n">
        <v>0.1128265</v>
      </c>
      <c r="L1911" s="0" t="n">
        <v>0.09807402</v>
      </c>
      <c r="M1911" s="0" t="n">
        <v>0.7462437</v>
      </c>
      <c r="N1911" s="0" t="n">
        <v>0</v>
      </c>
      <c r="O1911" s="0" t="n">
        <v>0</v>
      </c>
      <c r="P1911" s="0" t="n">
        <v>0</v>
      </c>
      <c r="Q1911" s="0" t="n">
        <v>0</v>
      </c>
      <c r="R1911" s="0" t="n">
        <v>39.26462</v>
      </c>
      <c r="S1911" s="0" t="n">
        <v>24.97335</v>
      </c>
      <c r="T1911" s="0" t="n">
        <v>3.163673</v>
      </c>
      <c r="U1911" s="0" t="n">
        <v>17.93002</v>
      </c>
      <c r="V1911" s="0" t="n">
        <v>31.07795</v>
      </c>
      <c r="W1911" s="0" t="n">
        <v>32.91476</v>
      </c>
      <c r="X1911" s="0" t="n">
        <v>37.46253</v>
      </c>
      <c r="Y1911" s="0" t="n">
        <v>41.21726</v>
      </c>
      <c r="Z1911" s="0" t="n">
        <v>0</v>
      </c>
      <c r="AA1911" s="0" t="n">
        <v>1</v>
      </c>
      <c r="AB1911" s="0" t="n">
        <v>0</v>
      </c>
      <c r="AC1911" s="0" t="n">
        <v>0</v>
      </c>
      <c r="AD1911" s="0" t="n">
        <v>0</v>
      </c>
      <c r="AE1911" s="0" t="n">
        <v>0</v>
      </c>
      <c r="AF1911" s="0" t="n">
        <v>0</v>
      </c>
      <c r="AG1911" s="0" t="n">
        <v>0</v>
      </c>
      <c r="AH1911" s="0" t="n">
        <v>1</v>
      </c>
      <c r="AI1911" s="0" t="n">
        <v>1</v>
      </c>
      <c r="AJ1911" s="0" t="n">
        <v>-0.05561459</v>
      </c>
      <c r="AK1911" s="0" t="n">
        <v>-0.06003673</v>
      </c>
      <c r="AL1911" s="0" t="n">
        <v>0.08892198</v>
      </c>
      <c r="AM1911" s="0" t="n">
        <v>0.9926707</v>
      </c>
      <c r="AN1911" s="0" t="n">
        <v>1</v>
      </c>
      <c r="AO1911" s="0" t="n">
        <v>1</v>
      </c>
      <c r="AP1911" s="0" t="n">
        <v>0</v>
      </c>
      <c r="AQ1911" s="0" t="n">
        <v>0</v>
      </c>
      <c r="AR1911" s="0" t="n">
        <v>0</v>
      </c>
      <c r="AS1911" s="1" t="n">
        <v>3.541011E-009</v>
      </c>
      <c r="AT1911" s="1" t="n">
        <v>1.353556E-008</v>
      </c>
      <c r="AU1911" s="1" t="n">
        <v>3.114729E-010</v>
      </c>
      <c r="AV1911" s="0" t="n">
        <v>1</v>
      </c>
      <c r="AW1911" s="0" t="n">
        <v>1</v>
      </c>
      <c r="AX1911" s="1" t="n">
        <v>1.100544E-008</v>
      </c>
      <c r="AY1911" s="1" t="n">
        <v>-4.291593E-008</v>
      </c>
      <c r="AZ1911" s="1" t="n">
        <v>-3.594901E-010</v>
      </c>
      <c r="BA1911" s="0" t="n">
        <v>1</v>
      </c>
      <c r="BB1911" s="0" t="n">
        <v>2</v>
      </c>
      <c r="BC1911" s="0" t="n">
        <v>1</v>
      </c>
      <c r="BD1911" s="0" t="n">
        <v>0</v>
      </c>
      <c r="BE1911" s="0" t="n">
        <v>0</v>
      </c>
      <c r="BF1911" s="0" t="n">
        <v>0</v>
      </c>
      <c r="BG1911" s="1" t="n">
        <v>3.422178E-009</v>
      </c>
      <c r="BH1911" s="1" t="n">
        <v>4.678604E-010</v>
      </c>
      <c r="BI1911" s="1" t="n">
        <v>1.158152E-009</v>
      </c>
      <c r="BJ1911" s="0" t="n">
        <v>1</v>
      </c>
      <c r="BK1911" s="0" t="n">
        <v>1</v>
      </c>
      <c r="BL1911" s="1" t="n">
        <v>1.112428E-008</v>
      </c>
      <c r="BM1911" s="1" t="n">
        <v>-2.984823E-008</v>
      </c>
      <c r="BN1911" s="1" t="n">
        <v>-1.206169E-009</v>
      </c>
      <c r="BO1911" s="0" t="n">
        <v>1</v>
      </c>
      <c r="BP1911" s="0" t="n">
        <v>3</v>
      </c>
      <c r="BQ1911" s="0" t="n">
        <v>1</v>
      </c>
      <c r="BR1911" s="0" t="n">
        <v>0</v>
      </c>
      <c r="BS1911" s="0" t="n">
        <v>0</v>
      </c>
      <c r="BT1911" s="0" t="n">
        <v>0</v>
      </c>
      <c r="BU1911" s="1" t="n">
        <v>-3.456558E-010</v>
      </c>
      <c r="BV1911" s="1" t="n">
        <v>-2.902382E-008</v>
      </c>
      <c r="BW1911" s="1" t="n">
        <v>-1.060728E-009</v>
      </c>
      <c r="BX1911" s="0" t="n">
        <v>1</v>
      </c>
      <c r="BY1911" s="0" t="n">
        <v>1</v>
      </c>
      <c r="BZ1911" s="1" t="n">
        <v>1.476142E-008</v>
      </c>
      <c r="CA1911" s="1" t="n">
        <v>-1.520886E-008</v>
      </c>
      <c r="CB1911" s="1" t="n">
        <v>9.883835E-010</v>
      </c>
      <c r="CC1911" s="0" t="n">
        <v>1</v>
      </c>
      <c r="CD1911" s="2" t="n">
        <f aca="false">SQRT(SUMSQ(AB1911:AD1911))</f>
        <v>0</v>
      </c>
      <c r="CE1911" s="2" t="n">
        <f aca="false">SQRT(SUMSQ(AP1911:AR1911))</f>
        <v>0</v>
      </c>
      <c r="CF1911" s="2" t="n">
        <f aca="false">SQRT(SUMSQ(BD1911:BF1911))</f>
        <v>0</v>
      </c>
      <c r="CG1911" s="2" t="n">
        <f aca="false">SQRT(SUMSQ(BR1911:BT1911))</f>
        <v>0</v>
      </c>
      <c r="CH1911" s="2" t="n">
        <f aca="false">DEGREES(2*ACOS(AH1911))</f>
        <v>0</v>
      </c>
      <c r="CI1911" s="2" t="n">
        <f aca="false">DEGREES(2*ACOS(AV1911))</f>
        <v>0</v>
      </c>
      <c r="CJ1911" s="2" t="n">
        <f aca="false">DEGREES(2*ACOS(BJ1911))</f>
        <v>0</v>
      </c>
      <c r="CK1911" s="2" t="n">
        <f aca="false">DEGREES(2*ACOS(BX1911))</f>
        <v>0</v>
      </c>
      <c r="CL1911" s="0" t="n">
        <f aca="false">ABS(AI1911-1)</f>
        <v>0</v>
      </c>
      <c r="CM1911" s="0" t="n">
        <f aca="false">ABS(AW1911-1)</f>
        <v>0</v>
      </c>
      <c r="CN1911" s="0" t="n">
        <f aca="false">ABS(BK1911-1)</f>
        <v>0</v>
      </c>
      <c r="CO1911" s="0" t="n">
        <f aca="false">ABS(BY1911-1)</f>
        <v>0</v>
      </c>
      <c r="CP1911" s="3" t="n">
        <f aca="false">DEGREES(2*ACOS(AH1911))</f>
        <v>0</v>
      </c>
      <c r="CQ1911" s="3" t="n">
        <f aca="false">DEGREES(2*ACOS(AV1911))</f>
        <v>0</v>
      </c>
      <c r="CR1911" s="3" t="n">
        <f aca="false">DEGREES(2*ACOS(BJ1911))</f>
        <v>0</v>
      </c>
      <c r="CS1911" s="3" t="n">
        <f aca="false">DEGREES(2*ACOS(CC1911))</f>
        <v>0</v>
      </c>
      <c r="CT1911" s="0" t="n">
        <f aca="false">SUM(CD1911:CR1911)</f>
        <v>0</v>
      </c>
      <c r="CU1911" s="4" t="n">
        <f aca="false">(CT1911-MIN($CT$5:$CT$1744))/(MAX($CT$5:$CT$1744)-MIN($CT$5:$CT$1744))</f>
        <v>0</v>
      </c>
      <c r="CV1911" s="0" t="n">
        <f aca="false">SUM(CD1911,CH1911,CL1911,CP1911)</f>
        <v>0</v>
      </c>
      <c r="CW1911" s="0" t="n">
        <f aca="false">SUM(CE1911,CI1911,CM1911,CQ1911)</f>
        <v>0</v>
      </c>
      <c r="CX1911" s="0" t="n">
        <f aca="false">SUM(CF1911,CJ1911,CN1911,CR1911)</f>
        <v>0</v>
      </c>
      <c r="CY1911" s="0" t="n">
        <f aca="false">SUM(CG1911,CK1911,CO1911)</f>
        <v>0</v>
      </c>
      <c r="CZ1911" s="5" t="str">
        <f aca="false">IF(CD1911=0,IF(CH1911=0,IF(CL1911=0,IF(CP1911=0,"NULL","4"),"3"),"2"),"1")</f>
        <v>NULL</v>
      </c>
    </row>
    <row r="1912" customFormat="false" ht="14.9" hidden="false" customHeight="false" outlineLevel="0" collapsed="false">
      <c r="A1912" s="0" t="n">
        <v>2447.242</v>
      </c>
      <c r="B1912" s="0" t="n">
        <v>3.487019</v>
      </c>
      <c r="C1912" s="0" t="n">
        <v>2.477368</v>
      </c>
      <c r="D1912" s="0" t="n">
        <v>1.946706</v>
      </c>
      <c r="E1912" s="0" t="n">
        <v>-0.006808787</v>
      </c>
      <c r="F1912" s="0" t="n">
        <v>-0.08374952</v>
      </c>
      <c r="G1912" s="0" t="n">
        <v>-0.01457029</v>
      </c>
      <c r="H1912" s="0" t="n">
        <v>0.996357</v>
      </c>
      <c r="I1912" s="0" t="n">
        <v>0.3021155</v>
      </c>
      <c r="J1912" s="0" t="n">
        <v>-0.6534673</v>
      </c>
      <c r="K1912" s="0" t="n">
        <v>-0.04623991</v>
      </c>
      <c r="L1912" s="0" t="n">
        <v>-0.04004918</v>
      </c>
      <c r="M1912" s="0" t="n">
        <v>0.7544789</v>
      </c>
      <c r="N1912" s="0" t="n">
        <v>0</v>
      </c>
      <c r="O1912" s="0" t="n">
        <v>0</v>
      </c>
      <c r="P1912" s="0" t="n">
        <v>0</v>
      </c>
      <c r="Q1912" s="0" t="n">
        <v>0</v>
      </c>
      <c r="R1912" s="0" t="n">
        <v>39.26462</v>
      </c>
      <c r="S1912" s="0" t="n">
        <v>24.97335</v>
      </c>
      <c r="T1912" s="0" t="n">
        <v>3.163673</v>
      </c>
      <c r="U1912" s="0" t="n">
        <v>17.93002</v>
      </c>
      <c r="V1912" s="0" t="n">
        <v>31.07795</v>
      </c>
      <c r="W1912" s="0" t="n">
        <v>32.91476</v>
      </c>
      <c r="X1912" s="0" t="n">
        <v>37.46253</v>
      </c>
      <c r="Y1912" s="0" t="n">
        <v>41.21726</v>
      </c>
      <c r="Z1912" s="0" t="n">
        <v>0</v>
      </c>
      <c r="AA1912" s="0" t="n">
        <v>1</v>
      </c>
      <c r="AB1912" s="0" t="n">
        <v>0</v>
      </c>
      <c r="AC1912" s="0" t="n">
        <v>0</v>
      </c>
      <c r="AD1912" s="0" t="n">
        <v>0</v>
      </c>
      <c r="AE1912" s="0" t="n">
        <v>0</v>
      </c>
      <c r="AF1912" s="0" t="n">
        <v>0</v>
      </c>
      <c r="AG1912" s="0" t="n">
        <v>0</v>
      </c>
      <c r="AH1912" s="0" t="n">
        <v>1</v>
      </c>
      <c r="AI1912" s="0" t="n">
        <v>1</v>
      </c>
      <c r="AJ1912" s="0" t="n">
        <v>-0.03551045</v>
      </c>
      <c r="AK1912" s="0" t="n">
        <v>-0.03472835</v>
      </c>
      <c r="AL1912" s="0" t="n">
        <v>0.03259229</v>
      </c>
      <c r="AM1912" s="0" t="n">
        <v>0.9982337</v>
      </c>
      <c r="AN1912" s="0" t="n">
        <v>1</v>
      </c>
      <c r="AO1912" s="0" t="n">
        <v>1</v>
      </c>
      <c r="AP1912" s="0" t="n">
        <v>0</v>
      </c>
      <c r="AQ1912" s="0" t="n">
        <v>0</v>
      </c>
      <c r="AR1912" s="0" t="n">
        <v>0</v>
      </c>
      <c r="AS1912" s="1" t="n">
        <v>5.50916E-010</v>
      </c>
      <c r="AT1912" s="1" t="n">
        <v>-7.242601E-010</v>
      </c>
      <c r="AU1912" s="1" t="n">
        <v>3.460958E-011</v>
      </c>
      <c r="AV1912" s="0" t="n">
        <v>1</v>
      </c>
      <c r="AW1912" s="0" t="n">
        <v>1</v>
      </c>
      <c r="AX1912" s="1" t="n">
        <v>2.449754E-010</v>
      </c>
      <c r="AY1912" s="1" t="n">
        <v>-4.801238E-009</v>
      </c>
      <c r="AZ1912" s="1" t="n">
        <v>7.464101E-010</v>
      </c>
      <c r="BA1912" s="0" t="n">
        <v>1</v>
      </c>
      <c r="BB1912" s="0" t="n">
        <v>2</v>
      </c>
      <c r="BC1912" s="0" t="n">
        <v>1</v>
      </c>
      <c r="BD1912" s="0" t="n">
        <v>0</v>
      </c>
      <c r="BE1912" s="0" t="n">
        <v>0</v>
      </c>
      <c r="BF1912" s="0" t="n">
        <v>0</v>
      </c>
      <c r="BG1912" s="1" t="n">
        <v>5.366596E-010</v>
      </c>
      <c r="BH1912" s="1" t="n">
        <v>1.143542E-009</v>
      </c>
      <c r="BI1912" s="1" t="n">
        <v>-1.41225E-010</v>
      </c>
      <c r="BJ1912" s="0" t="n">
        <v>1</v>
      </c>
      <c r="BK1912" s="0" t="n">
        <v>1</v>
      </c>
      <c r="BL1912" s="1" t="n">
        <v>-4.472102E-009</v>
      </c>
      <c r="BM1912" s="1" t="n">
        <v>-5.900568E-009</v>
      </c>
      <c r="BN1912" s="1" t="n">
        <v>8.892448E-010</v>
      </c>
      <c r="BO1912" s="0" t="n">
        <v>1</v>
      </c>
      <c r="BP1912" s="0" t="n">
        <v>3</v>
      </c>
      <c r="BQ1912" s="0" t="n">
        <v>1</v>
      </c>
      <c r="BR1912" s="0" t="n">
        <v>0</v>
      </c>
      <c r="BS1912" s="0" t="n">
        <v>0</v>
      </c>
      <c r="BT1912" s="0" t="n">
        <v>0</v>
      </c>
      <c r="BU1912" s="0" t="n">
        <v>0</v>
      </c>
      <c r="BV1912" s="0" t="n">
        <v>0</v>
      </c>
      <c r="BW1912" s="0" t="n">
        <v>0</v>
      </c>
      <c r="BX1912" s="0" t="n">
        <v>1</v>
      </c>
      <c r="BY1912" s="0" t="n">
        <v>1</v>
      </c>
      <c r="BZ1912" s="1" t="n">
        <v>-9.031446E-009</v>
      </c>
      <c r="CA1912" s="1" t="n">
        <v>-9.574349E-009</v>
      </c>
      <c r="CB1912" s="1" t="n">
        <v>1.726345E-009</v>
      </c>
      <c r="CC1912" s="0" t="n">
        <v>1</v>
      </c>
      <c r="CD1912" s="2" t="n">
        <f aca="false">SQRT(SUMSQ(AB1912:AD1912))</f>
        <v>0</v>
      </c>
      <c r="CE1912" s="2" t="n">
        <f aca="false">SQRT(SUMSQ(AP1912:AR1912))</f>
        <v>0</v>
      </c>
      <c r="CF1912" s="2" t="n">
        <f aca="false">SQRT(SUMSQ(BD1912:BF1912))</f>
        <v>0</v>
      </c>
      <c r="CG1912" s="2" t="n">
        <f aca="false">SQRT(SUMSQ(BR1912:BT1912))</f>
        <v>0</v>
      </c>
      <c r="CH1912" s="2" t="n">
        <f aca="false">DEGREES(2*ACOS(AH1912))</f>
        <v>0</v>
      </c>
      <c r="CI1912" s="2" t="n">
        <f aca="false">DEGREES(2*ACOS(AV1912))</f>
        <v>0</v>
      </c>
      <c r="CJ1912" s="2" t="n">
        <f aca="false">DEGREES(2*ACOS(BJ1912))</f>
        <v>0</v>
      </c>
      <c r="CK1912" s="2" t="n">
        <f aca="false">DEGREES(2*ACOS(BX1912))</f>
        <v>0</v>
      </c>
      <c r="CL1912" s="0" t="n">
        <f aca="false">ABS(AI1912-1)</f>
        <v>0</v>
      </c>
      <c r="CM1912" s="0" t="n">
        <f aca="false">ABS(AW1912-1)</f>
        <v>0</v>
      </c>
      <c r="CN1912" s="0" t="n">
        <f aca="false">ABS(BK1912-1)</f>
        <v>0</v>
      </c>
      <c r="CO1912" s="0" t="n">
        <f aca="false">ABS(BY1912-1)</f>
        <v>0</v>
      </c>
      <c r="CP1912" s="3" t="n">
        <f aca="false">DEGREES(2*ACOS(AH1912))</f>
        <v>0</v>
      </c>
      <c r="CQ1912" s="3" t="n">
        <f aca="false">DEGREES(2*ACOS(AV1912))</f>
        <v>0</v>
      </c>
      <c r="CR1912" s="3" t="n">
        <f aca="false">DEGREES(2*ACOS(BJ1912))</f>
        <v>0</v>
      </c>
      <c r="CS1912" s="3" t="n">
        <f aca="false">DEGREES(2*ACOS(CC1912))</f>
        <v>0</v>
      </c>
      <c r="CT1912" s="0" t="n">
        <f aca="false">SUM(CD1912:CR1912)</f>
        <v>0</v>
      </c>
      <c r="CU1912" s="4" t="n">
        <f aca="false">(CT1912-MIN($CT$5:$CT$1744))/(MAX($CT$5:$CT$1744)-MIN($CT$5:$CT$1744))</f>
        <v>0</v>
      </c>
      <c r="CV1912" s="0" t="n">
        <f aca="false">SUM(CD1912,CH1912,CL1912,CP1912)</f>
        <v>0</v>
      </c>
      <c r="CW1912" s="0" t="n">
        <f aca="false">SUM(CE1912,CI1912,CM1912,CQ1912)</f>
        <v>0</v>
      </c>
      <c r="CX1912" s="0" t="n">
        <f aca="false">SUM(CF1912,CJ1912,CN1912,CR1912)</f>
        <v>0</v>
      </c>
      <c r="CY1912" s="0" t="n">
        <f aca="false">SUM(CG1912,CK1912,CO1912)</f>
        <v>0</v>
      </c>
      <c r="CZ1912" s="5" t="str">
        <f aca="false">IF(CD1912=0,IF(CH1912=0,IF(CL1912=0,IF(CP1912=0,"NULL","4"),"3"),"2"),"1")</f>
        <v>NULL</v>
      </c>
    </row>
    <row r="1913" customFormat="false" ht="14.9" hidden="false" customHeight="false" outlineLevel="0" collapsed="false">
      <c r="A1913" s="0" t="n">
        <v>2447.294</v>
      </c>
      <c r="B1913" s="0" t="n">
        <v>3.487019</v>
      </c>
      <c r="C1913" s="0" t="n">
        <v>2.477368</v>
      </c>
      <c r="D1913" s="0" t="n">
        <v>1.946706</v>
      </c>
      <c r="E1913" s="0" t="n">
        <v>-0.006808769</v>
      </c>
      <c r="F1913" s="0" t="n">
        <v>-0.08374951</v>
      </c>
      <c r="G1913" s="0" t="n">
        <v>-0.01457028</v>
      </c>
      <c r="H1913" s="0" t="n">
        <v>0.9963571</v>
      </c>
      <c r="I1913" s="0" t="n">
        <v>0.3021155</v>
      </c>
      <c r="J1913" s="0" t="n">
        <v>-0.6374894</v>
      </c>
      <c r="K1913" s="0" t="n">
        <v>-0.1478766</v>
      </c>
      <c r="L1913" s="0" t="n">
        <v>-0.1264541</v>
      </c>
      <c r="M1913" s="0" t="n">
        <v>0.7454859</v>
      </c>
      <c r="N1913" s="0" t="n">
        <v>0</v>
      </c>
      <c r="O1913" s="0" t="n">
        <v>0</v>
      </c>
      <c r="P1913" s="0" t="n">
        <v>0</v>
      </c>
      <c r="Q1913" s="0" t="n">
        <v>0</v>
      </c>
      <c r="R1913" s="0" t="n">
        <v>41.04938</v>
      </c>
      <c r="S1913" s="0" t="n">
        <v>26.1085</v>
      </c>
      <c r="T1913" s="0" t="n">
        <v>3.307477</v>
      </c>
      <c r="U1913" s="0" t="n">
        <v>18.74502</v>
      </c>
      <c r="V1913" s="0" t="n">
        <v>32.49058</v>
      </c>
      <c r="W1913" s="0" t="n">
        <v>34.41089</v>
      </c>
      <c r="X1913" s="0" t="n">
        <v>39.16537</v>
      </c>
      <c r="Y1913" s="0" t="n">
        <v>43.09077</v>
      </c>
      <c r="Z1913" s="0" t="n">
        <v>0</v>
      </c>
      <c r="AA1913" s="0" t="n">
        <v>1</v>
      </c>
      <c r="AB1913" s="0" t="n">
        <v>0</v>
      </c>
      <c r="AC1913" s="0" t="n">
        <v>0</v>
      </c>
      <c r="AD1913" s="0" t="n">
        <v>0</v>
      </c>
      <c r="AE1913" s="0" t="n">
        <v>0</v>
      </c>
      <c r="AF1913" s="0" t="n">
        <v>0</v>
      </c>
      <c r="AG1913" s="0" t="n">
        <v>0</v>
      </c>
      <c r="AH1913" s="0" t="n">
        <v>1</v>
      </c>
      <c r="AI1913" s="0" t="n">
        <v>1</v>
      </c>
      <c r="AJ1913" s="0" t="n">
        <v>0.01090401</v>
      </c>
      <c r="AK1913" s="0" t="n">
        <v>0.001016493</v>
      </c>
      <c r="AL1913" s="0" t="n">
        <v>0.004833809</v>
      </c>
      <c r="AM1913" s="0" t="n">
        <v>0.9999281</v>
      </c>
      <c r="AN1913" s="0" t="n">
        <v>1</v>
      </c>
      <c r="AO1913" s="0" t="n">
        <v>1</v>
      </c>
      <c r="AP1913" s="0" t="n">
        <v>0</v>
      </c>
      <c r="AQ1913" s="0" t="n">
        <v>0</v>
      </c>
      <c r="AR1913" s="0" t="n">
        <v>0</v>
      </c>
      <c r="AS1913" s="1" t="n">
        <v>8.784467E-009</v>
      </c>
      <c r="AT1913" s="1" t="n">
        <v>3.701204E-009</v>
      </c>
      <c r="AU1913" s="1" t="n">
        <v>6.237422E-009</v>
      </c>
      <c r="AV1913" s="0" t="n">
        <v>0.9999999</v>
      </c>
      <c r="AW1913" s="0" t="n">
        <v>1</v>
      </c>
      <c r="AX1913" s="1" t="n">
        <v>1.256904E-008</v>
      </c>
      <c r="AY1913" s="1" t="n">
        <v>1.832124E-009</v>
      </c>
      <c r="AZ1913" s="1" t="n">
        <v>6.471814E-009</v>
      </c>
      <c r="BA1913" s="0" t="n">
        <v>0.9999999</v>
      </c>
      <c r="BB1913" s="0" t="n">
        <v>2</v>
      </c>
      <c r="BC1913" s="0" t="n">
        <v>1</v>
      </c>
      <c r="BD1913" s="0" t="n">
        <v>0</v>
      </c>
      <c r="BE1913" s="0" t="n">
        <v>0</v>
      </c>
      <c r="BF1913" s="0" t="n">
        <v>0</v>
      </c>
      <c r="BG1913" s="1" t="n">
        <v>6.359094E-009</v>
      </c>
      <c r="BH1913" s="1" t="n">
        <v>-1.383669E-009</v>
      </c>
      <c r="BI1913" s="1" t="n">
        <v>1.38181E-009</v>
      </c>
      <c r="BJ1913" s="0" t="n">
        <v>0.9999999</v>
      </c>
      <c r="BK1913" s="0" t="n">
        <v>1</v>
      </c>
      <c r="BL1913" s="1" t="n">
        <v>1.256904E-008</v>
      </c>
      <c r="BM1913" s="1" t="n">
        <v>1.832124E-009</v>
      </c>
      <c r="BN1913" s="1" t="n">
        <v>6.471814E-009</v>
      </c>
      <c r="BO1913" s="0" t="n">
        <v>0.9999999</v>
      </c>
      <c r="BP1913" s="0" t="n">
        <v>3</v>
      </c>
      <c r="BQ1913" s="0" t="n">
        <v>1</v>
      </c>
      <c r="BR1913" s="0" t="n">
        <v>0</v>
      </c>
      <c r="BS1913" s="0" t="n">
        <v>0</v>
      </c>
      <c r="BT1913" s="0" t="n">
        <v>0</v>
      </c>
      <c r="BU1913" s="0" t="n">
        <v>0</v>
      </c>
      <c r="BV1913" s="0" t="n">
        <v>0</v>
      </c>
      <c r="BW1913" s="0" t="n">
        <v>0</v>
      </c>
      <c r="BX1913" s="0" t="n">
        <v>1</v>
      </c>
      <c r="BY1913" s="0" t="n">
        <v>1</v>
      </c>
      <c r="BZ1913" s="0" t="n">
        <v>0</v>
      </c>
      <c r="CA1913" s="0" t="n">
        <v>0</v>
      </c>
      <c r="CB1913" s="0" t="n">
        <v>0</v>
      </c>
      <c r="CC1913" s="0" t="n">
        <v>1</v>
      </c>
      <c r="CD1913" s="2" t="n">
        <f aca="false">SQRT(SUMSQ(AB1913:AD1913))</f>
        <v>0</v>
      </c>
      <c r="CE1913" s="2" t="n">
        <f aca="false">SQRT(SUMSQ(AP1913:AR1913))</f>
        <v>0</v>
      </c>
      <c r="CF1913" s="2" t="n">
        <f aca="false">SQRT(SUMSQ(BD1913:BF1913))</f>
        <v>0</v>
      </c>
      <c r="CG1913" s="2" t="n">
        <f aca="false">SQRT(SUMSQ(BR1913:BT1913))</f>
        <v>0</v>
      </c>
      <c r="CH1913" s="2" t="n">
        <f aca="false">DEGREES(2*ACOS(AH1913))</f>
        <v>0</v>
      </c>
      <c r="CI1913" s="2" t="n">
        <f aca="false">DEGREES(2*ACOS(AV1913))</f>
        <v>0.0512469035396072</v>
      </c>
      <c r="CJ1913" s="2" t="n">
        <f aca="false">DEGREES(2*ACOS(BJ1913))</f>
        <v>0.0512469035396072</v>
      </c>
      <c r="CK1913" s="2" t="n">
        <f aca="false">DEGREES(2*ACOS(BX1913))</f>
        <v>0</v>
      </c>
      <c r="CL1913" s="0" t="n">
        <f aca="false">ABS(AI1913-1)</f>
        <v>0</v>
      </c>
      <c r="CM1913" s="0" t="n">
        <f aca="false">ABS(AW1913-1)</f>
        <v>0</v>
      </c>
      <c r="CN1913" s="0" t="n">
        <f aca="false">ABS(BK1913-1)</f>
        <v>0</v>
      </c>
      <c r="CO1913" s="0" t="n">
        <f aca="false">ABS(BY1913-1)</f>
        <v>0</v>
      </c>
      <c r="CP1913" s="3" t="n">
        <f aca="false">DEGREES(2*ACOS(AH1913))</f>
        <v>0</v>
      </c>
      <c r="CQ1913" s="3" t="n">
        <f aca="false">DEGREES(2*ACOS(AV1913))</f>
        <v>0.0512469035396072</v>
      </c>
      <c r="CR1913" s="3" t="n">
        <f aca="false">DEGREES(2*ACOS(BJ1913))</f>
        <v>0.0512469035396072</v>
      </c>
      <c r="CS1913" s="3" t="n">
        <f aca="false">DEGREES(2*ACOS(CC1913))</f>
        <v>0</v>
      </c>
      <c r="CT1913" s="0" t="n">
        <f aca="false">SUM(CD1913:CR1913)</f>
        <v>0.204987614158429</v>
      </c>
      <c r="CU1913" s="4" t="n">
        <f aca="false">(CT1913-MIN($CT$5:$CT$1744))/(MAX($CT$5:$CT$1744)-MIN($CT$5:$CT$1744))</f>
        <v>0.019564808319557</v>
      </c>
      <c r="CV1913" s="0" t="n">
        <f aca="false">SUM(CD1913,CH1913,CL1913,CP1913)</f>
        <v>0</v>
      </c>
      <c r="CW1913" s="0" t="n">
        <f aca="false">SUM(CE1913,CI1913,CM1913,CQ1913)</f>
        <v>0.102493807079214</v>
      </c>
      <c r="CX1913" s="0" t="n">
        <f aca="false">SUM(CF1913,CJ1913,CN1913,CR1913)</f>
        <v>0.102493807079214</v>
      </c>
      <c r="CY1913" s="0" t="n">
        <f aca="false">SUM(CG1913,CK1913,CO1913)</f>
        <v>0</v>
      </c>
      <c r="CZ1913" s="5" t="str">
        <f aca="false">IF(CD1913=0,IF(CH1913=0,IF(CL1913=0,IF(CP1913=0,"NULL","4"),"3"),"2"),"1")</f>
        <v>NULL</v>
      </c>
    </row>
    <row r="1914" customFormat="false" ht="14.9" hidden="false" customHeight="false" outlineLevel="0" collapsed="false">
      <c r="A1914" s="0" t="n">
        <v>2447.344</v>
      </c>
      <c r="B1914" s="0" t="n">
        <v>3.487019</v>
      </c>
      <c r="C1914" s="0" t="n">
        <v>2.477368</v>
      </c>
      <c r="D1914" s="0" t="n">
        <v>1.946706</v>
      </c>
      <c r="E1914" s="0" t="n">
        <v>-0.006808773</v>
      </c>
      <c r="F1914" s="0" t="n">
        <v>-0.08374949</v>
      </c>
      <c r="G1914" s="0" t="n">
        <v>-0.01457027</v>
      </c>
      <c r="H1914" s="0" t="n">
        <v>0.9963571</v>
      </c>
      <c r="I1914" s="0" t="n">
        <v>0.3021155</v>
      </c>
      <c r="J1914" s="0" t="n">
        <v>-0.6191568</v>
      </c>
      <c r="K1914" s="0" t="n">
        <v>-0.1999212</v>
      </c>
      <c r="L1914" s="0" t="n">
        <v>-0.1670976</v>
      </c>
      <c r="M1914" s="0" t="n">
        <v>0.7407799</v>
      </c>
      <c r="N1914" s="0" t="n">
        <v>0</v>
      </c>
      <c r="O1914" s="0" t="n">
        <v>0</v>
      </c>
      <c r="P1914" s="0" t="n">
        <v>0</v>
      </c>
      <c r="Q1914" s="0" t="n">
        <v>0</v>
      </c>
      <c r="R1914" s="0" t="n">
        <v>39.26462</v>
      </c>
      <c r="S1914" s="0" t="n">
        <v>24.97335</v>
      </c>
      <c r="T1914" s="0" t="n">
        <v>3.163673</v>
      </c>
      <c r="U1914" s="0" t="n">
        <v>17.93002</v>
      </c>
      <c r="V1914" s="0" t="n">
        <v>31.07795</v>
      </c>
      <c r="W1914" s="0" t="n">
        <v>32.91476</v>
      </c>
      <c r="X1914" s="0" t="n">
        <v>37.46253</v>
      </c>
      <c r="Y1914" s="0" t="n">
        <v>41.21726</v>
      </c>
      <c r="Z1914" s="0" t="n">
        <v>0</v>
      </c>
      <c r="AA1914" s="0" t="n">
        <v>1</v>
      </c>
      <c r="AB1914" s="0" t="n">
        <v>0</v>
      </c>
      <c r="AC1914" s="0" t="n">
        <v>0</v>
      </c>
      <c r="AD1914" s="0" t="n">
        <v>0</v>
      </c>
      <c r="AE1914" s="0" t="n">
        <v>0</v>
      </c>
      <c r="AF1914" s="0" t="n">
        <v>0</v>
      </c>
      <c r="AG1914" s="0" t="n">
        <v>0</v>
      </c>
      <c r="AH1914" s="0" t="n">
        <v>1</v>
      </c>
      <c r="AI1914" s="0" t="n">
        <v>1</v>
      </c>
      <c r="AJ1914" s="0" t="n">
        <v>0.003165263</v>
      </c>
      <c r="AK1914" s="0" t="n">
        <v>0.0005034581</v>
      </c>
      <c r="AL1914" s="0" t="n">
        <v>0.004675444</v>
      </c>
      <c r="AM1914" s="0" t="n">
        <v>0.9999838</v>
      </c>
      <c r="AN1914" s="0" t="n">
        <v>1</v>
      </c>
      <c r="AO1914" s="0" t="n">
        <v>1</v>
      </c>
      <c r="AP1914" s="0" t="n">
        <v>0</v>
      </c>
      <c r="AQ1914" s="0" t="n">
        <v>0</v>
      </c>
      <c r="AR1914" s="0" t="n">
        <v>0</v>
      </c>
      <c r="AS1914" s="1" t="n">
        <v>-1.068546E-009</v>
      </c>
      <c r="AT1914" s="1" t="n">
        <v>2.840699E-009</v>
      </c>
      <c r="AU1914" s="1" t="n">
        <v>6.443511E-010</v>
      </c>
      <c r="AV1914" s="0" t="n">
        <v>1</v>
      </c>
      <c r="AW1914" s="0" t="n">
        <v>1</v>
      </c>
      <c r="AX1914" s="1" t="n">
        <v>-1.6837E-008</v>
      </c>
      <c r="AY1914" s="1" t="n">
        <v>-1.502219E-008</v>
      </c>
      <c r="AZ1914" s="1" t="n">
        <v>-6.931587E-009</v>
      </c>
      <c r="BA1914" s="0" t="n">
        <v>1</v>
      </c>
      <c r="BB1914" s="0" t="n">
        <v>2</v>
      </c>
      <c r="BC1914" s="0" t="n">
        <v>1</v>
      </c>
      <c r="BD1914" s="0" t="n">
        <v>0</v>
      </c>
      <c r="BE1914" s="0" t="n">
        <v>0</v>
      </c>
      <c r="BF1914" s="0" t="n">
        <v>0</v>
      </c>
      <c r="BG1914" s="1" t="n">
        <v>-1.15201E-009</v>
      </c>
      <c r="BH1914" s="1" t="n">
        <v>8.387282E-009</v>
      </c>
      <c r="BI1914" s="1" t="n">
        <v>1.359042E-009</v>
      </c>
      <c r="BJ1914" s="0" t="n">
        <v>1</v>
      </c>
      <c r="BK1914" s="0" t="n">
        <v>1</v>
      </c>
      <c r="BL1914" s="1" t="n">
        <v>-1.57936E-008</v>
      </c>
      <c r="BM1914" s="1" t="n">
        <v>-1.915932E-008</v>
      </c>
      <c r="BN1914" s="1" t="n">
        <v>-7.453877E-009</v>
      </c>
      <c r="BO1914" s="0" t="n">
        <v>1</v>
      </c>
      <c r="BP1914" s="0" t="n">
        <v>3</v>
      </c>
      <c r="BQ1914" s="0" t="n">
        <v>1</v>
      </c>
      <c r="BR1914" s="0" t="n">
        <v>0</v>
      </c>
      <c r="BS1914" s="0" t="n">
        <v>0</v>
      </c>
      <c r="BT1914" s="0" t="n">
        <v>0</v>
      </c>
      <c r="BU1914" s="1" t="n">
        <v>-2.501494E-009</v>
      </c>
      <c r="BV1914" s="1" t="n">
        <v>5.961758E-009</v>
      </c>
      <c r="BW1914" s="1" t="n">
        <v>1.42805E-009</v>
      </c>
      <c r="BX1914" s="0" t="n">
        <v>1</v>
      </c>
      <c r="BY1914" s="0" t="n">
        <v>1</v>
      </c>
      <c r="BZ1914" s="1" t="n">
        <v>-1.088988E-007</v>
      </c>
      <c r="CA1914" s="1" t="n">
        <v>-2.861222E-007</v>
      </c>
      <c r="CB1914" s="1" t="n">
        <v>-9.718891E-008</v>
      </c>
      <c r="CC1914" s="0" t="n">
        <v>1</v>
      </c>
      <c r="CD1914" s="2" t="n">
        <f aca="false">SQRT(SUMSQ(AB1914:AD1914))</f>
        <v>0</v>
      </c>
      <c r="CE1914" s="2" t="n">
        <f aca="false">SQRT(SUMSQ(AP1914:AR1914))</f>
        <v>0</v>
      </c>
      <c r="CF1914" s="2" t="n">
        <f aca="false">SQRT(SUMSQ(BD1914:BF1914))</f>
        <v>0</v>
      </c>
      <c r="CG1914" s="2" t="n">
        <f aca="false">SQRT(SUMSQ(BR1914:BT1914))</f>
        <v>0</v>
      </c>
      <c r="CH1914" s="2" t="n">
        <f aca="false">DEGREES(2*ACOS(AH1914))</f>
        <v>0</v>
      </c>
      <c r="CI1914" s="2" t="n">
        <f aca="false">DEGREES(2*ACOS(AV1914))</f>
        <v>0</v>
      </c>
      <c r="CJ1914" s="2" t="n">
        <f aca="false">DEGREES(2*ACOS(BJ1914))</f>
        <v>0</v>
      </c>
      <c r="CK1914" s="2" t="n">
        <f aca="false">DEGREES(2*ACOS(BX1914))</f>
        <v>0</v>
      </c>
      <c r="CL1914" s="0" t="n">
        <f aca="false">ABS(AI1914-1)</f>
        <v>0</v>
      </c>
      <c r="CM1914" s="0" t="n">
        <f aca="false">ABS(AW1914-1)</f>
        <v>0</v>
      </c>
      <c r="CN1914" s="0" t="n">
        <f aca="false">ABS(BK1914-1)</f>
        <v>0</v>
      </c>
      <c r="CO1914" s="0" t="n">
        <f aca="false">ABS(BY1914-1)</f>
        <v>0</v>
      </c>
      <c r="CP1914" s="3" t="n">
        <f aca="false">DEGREES(2*ACOS(AH1914))</f>
        <v>0</v>
      </c>
      <c r="CQ1914" s="3" t="n">
        <f aca="false">DEGREES(2*ACOS(AV1914))</f>
        <v>0</v>
      </c>
      <c r="CR1914" s="3" t="n">
        <f aca="false">DEGREES(2*ACOS(BJ1914))</f>
        <v>0</v>
      </c>
      <c r="CS1914" s="3" t="n">
        <f aca="false">DEGREES(2*ACOS(CC1914))</f>
        <v>0</v>
      </c>
      <c r="CT1914" s="0" t="n">
        <f aca="false">SUM(CD1914:CR1914)</f>
        <v>0</v>
      </c>
      <c r="CU1914" s="4" t="n">
        <f aca="false">(CT1914-MIN($CT$5:$CT$1744))/(MAX($CT$5:$CT$1744)-MIN($CT$5:$CT$1744))</f>
        <v>0</v>
      </c>
      <c r="CV1914" s="0" t="n">
        <f aca="false">SUM(CD1914,CH1914,CL1914,CP1914)</f>
        <v>0</v>
      </c>
      <c r="CW1914" s="0" t="n">
        <f aca="false">SUM(CE1914,CI1914,CM1914,CQ1914)</f>
        <v>0</v>
      </c>
      <c r="CX1914" s="0" t="n">
        <f aca="false">SUM(CF1914,CJ1914,CN1914,CR1914)</f>
        <v>0</v>
      </c>
      <c r="CY1914" s="0" t="n">
        <f aca="false">SUM(CG1914,CK1914,CO1914)</f>
        <v>0</v>
      </c>
      <c r="CZ1914" s="5" t="str">
        <f aca="false">IF(CD1914=0,IF(CH1914=0,IF(CL1914=0,IF(CP1914=0,"NULL","4"),"3"),"2"),"1")</f>
        <v>NULL</v>
      </c>
    </row>
    <row r="1915" customFormat="false" ht="14.9" hidden="false" customHeight="false" outlineLevel="0" collapsed="false">
      <c r="A1915" s="0" t="n">
        <v>2447.393</v>
      </c>
      <c r="B1915" s="0" t="n">
        <v>3.487019</v>
      </c>
      <c r="C1915" s="0" t="n">
        <v>2.477368</v>
      </c>
      <c r="D1915" s="0" t="n">
        <v>1.946706</v>
      </c>
      <c r="E1915" s="0" t="n">
        <v>-0.006808781</v>
      </c>
      <c r="F1915" s="0" t="n">
        <v>-0.08374944</v>
      </c>
      <c r="G1915" s="0" t="n">
        <v>-0.01457028</v>
      </c>
      <c r="H1915" s="0" t="n">
        <v>0.9963571</v>
      </c>
      <c r="I1915" s="0" t="n">
        <v>0.3021155</v>
      </c>
      <c r="J1915" s="0" t="n">
        <v>-0.6077443</v>
      </c>
      <c r="K1915" s="0" t="n">
        <v>-0.221604</v>
      </c>
      <c r="L1915" s="0" t="n">
        <v>-0.1818541</v>
      </c>
      <c r="M1915" s="0" t="n">
        <v>0.740586</v>
      </c>
      <c r="N1915" s="0" t="n">
        <v>0</v>
      </c>
      <c r="O1915" s="0" t="n">
        <v>0</v>
      </c>
      <c r="P1915" s="0" t="n">
        <v>0</v>
      </c>
      <c r="Q1915" s="0" t="n">
        <v>0</v>
      </c>
      <c r="R1915" s="0" t="n">
        <v>39.26462</v>
      </c>
      <c r="S1915" s="0" t="n">
        <v>24.97335</v>
      </c>
      <c r="T1915" s="0" t="n">
        <v>3.163673</v>
      </c>
      <c r="U1915" s="0" t="n">
        <v>17.93002</v>
      </c>
      <c r="V1915" s="0" t="n">
        <v>31.07795</v>
      </c>
      <c r="W1915" s="0" t="n">
        <v>32.91476</v>
      </c>
      <c r="X1915" s="0" t="n">
        <v>37.46253</v>
      </c>
      <c r="Y1915" s="0" t="n">
        <v>41.21726</v>
      </c>
      <c r="Z1915" s="0" t="n">
        <v>0</v>
      </c>
      <c r="AA1915" s="0" t="n">
        <v>1</v>
      </c>
      <c r="AB1915" s="0" t="n">
        <v>0</v>
      </c>
      <c r="AC1915" s="0" t="n">
        <v>0</v>
      </c>
      <c r="AD1915" s="0" t="n">
        <v>0</v>
      </c>
      <c r="AE1915" s="0" t="n">
        <v>0</v>
      </c>
      <c r="AF1915" s="0" t="n">
        <v>0</v>
      </c>
      <c r="AG1915" s="0" t="n">
        <v>0</v>
      </c>
      <c r="AH1915" s="0" t="n">
        <v>1</v>
      </c>
      <c r="AI1915" s="0" t="n">
        <v>1</v>
      </c>
      <c r="AJ1915" s="0" t="n">
        <v>0.009752459</v>
      </c>
      <c r="AK1915" s="0" t="n">
        <v>0.002436957</v>
      </c>
      <c r="AL1915" s="0" t="n">
        <v>0.001595018</v>
      </c>
      <c r="AM1915" s="0" t="n">
        <v>0.9999483</v>
      </c>
      <c r="AN1915" s="0" t="n">
        <v>1</v>
      </c>
      <c r="AO1915" s="0" t="n">
        <v>1</v>
      </c>
      <c r="AP1915" s="0" t="n">
        <v>0</v>
      </c>
      <c r="AQ1915" s="0" t="n">
        <v>0</v>
      </c>
      <c r="AR1915" s="0" t="n">
        <v>0</v>
      </c>
      <c r="AS1915" s="1" t="n">
        <v>4.936856E-010</v>
      </c>
      <c r="AT1915" s="1" t="n">
        <v>1.539746E-008</v>
      </c>
      <c r="AU1915" s="1" t="n">
        <v>2.796198E-010</v>
      </c>
      <c r="AV1915" s="0" t="n">
        <v>1</v>
      </c>
      <c r="AW1915" s="0" t="n">
        <v>1</v>
      </c>
      <c r="AX1915" s="1" t="n">
        <v>-4.052421E-009</v>
      </c>
      <c r="AY1915" s="1" t="n">
        <v>6.017497E-009</v>
      </c>
      <c r="AZ1915" s="1" t="n">
        <v>-3.416998E-009</v>
      </c>
      <c r="BA1915" s="0" t="n">
        <v>1</v>
      </c>
      <c r="BB1915" s="0" t="n">
        <v>2</v>
      </c>
      <c r="BC1915" s="0" t="n">
        <v>1</v>
      </c>
      <c r="BD1915" s="0" t="n">
        <v>0</v>
      </c>
      <c r="BE1915" s="0" t="n">
        <v>0</v>
      </c>
      <c r="BF1915" s="0" t="n">
        <v>0</v>
      </c>
      <c r="BG1915" s="1" t="n">
        <v>-4.561724E-009</v>
      </c>
      <c r="BH1915" s="1" t="n">
        <v>2.106277E-008</v>
      </c>
      <c r="BI1915" s="1" t="n">
        <v>-8.785309E-010</v>
      </c>
      <c r="BJ1915" s="0" t="n">
        <v>1</v>
      </c>
      <c r="BK1915" s="0" t="n">
        <v>1</v>
      </c>
      <c r="BL1915" s="1" t="n">
        <v>-2.864725E-009</v>
      </c>
      <c r="BM1915" s="1" t="n">
        <v>1.018855E-008</v>
      </c>
      <c r="BN1915" s="1" t="n">
        <v>-2.451081E-009</v>
      </c>
      <c r="BO1915" s="0" t="n">
        <v>1</v>
      </c>
      <c r="BP1915" s="0" t="n">
        <v>3</v>
      </c>
      <c r="BQ1915" s="0" t="n">
        <v>1</v>
      </c>
      <c r="BR1915" s="0" t="n">
        <v>0</v>
      </c>
      <c r="BS1915" s="0" t="n">
        <v>0</v>
      </c>
      <c r="BT1915" s="0" t="n">
        <v>0</v>
      </c>
      <c r="BU1915" s="1" t="n">
        <v>-3.177272E-009</v>
      </c>
      <c r="BV1915" s="1" t="n">
        <v>2.980249E-008</v>
      </c>
      <c r="BW1915" s="1" t="n">
        <v>1.785346E-010</v>
      </c>
      <c r="BX1915" s="0" t="n">
        <v>1</v>
      </c>
      <c r="BY1915" s="0" t="n">
        <v>1</v>
      </c>
      <c r="BZ1915" s="1" t="n">
        <v>-2.864725E-009</v>
      </c>
      <c r="CA1915" s="1" t="n">
        <v>1.018855E-008</v>
      </c>
      <c r="CB1915" s="1" t="n">
        <v>-2.451081E-009</v>
      </c>
      <c r="CC1915" s="0" t="n">
        <v>1</v>
      </c>
      <c r="CD1915" s="2" t="n">
        <f aca="false">SQRT(SUMSQ(AB1915:AD1915))</f>
        <v>0</v>
      </c>
      <c r="CE1915" s="2" t="n">
        <f aca="false">SQRT(SUMSQ(AP1915:AR1915))</f>
        <v>0</v>
      </c>
      <c r="CF1915" s="2" t="n">
        <f aca="false">SQRT(SUMSQ(BD1915:BF1915))</f>
        <v>0</v>
      </c>
      <c r="CG1915" s="2" t="n">
        <f aca="false">SQRT(SUMSQ(BR1915:BT1915))</f>
        <v>0</v>
      </c>
      <c r="CH1915" s="2" t="n">
        <f aca="false">DEGREES(2*ACOS(AH1915))</f>
        <v>0</v>
      </c>
      <c r="CI1915" s="2" t="n">
        <f aca="false">DEGREES(2*ACOS(AV1915))</f>
        <v>0</v>
      </c>
      <c r="CJ1915" s="2" t="n">
        <f aca="false">DEGREES(2*ACOS(BJ1915))</f>
        <v>0</v>
      </c>
      <c r="CK1915" s="2" t="n">
        <f aca="false">DEGREES(2*ACOS(BX1915))</f>
        <v>0</v>
      </c>
      <c r="CL1915" s="0" t="n">
        <f aca="false">ABS(AI1915-1)</f>
        <v>0</v>
      </c>
      <c r="CM1915" s="0" t="n">
        <f aca="false">ABS(AW1915-1)</f>
        <v>0</v>
      </c>
      <c r="CN1915" s="0" t="n">
        <f aca="false">ABS(BK1915-1)</f>
        <v>0</v>
      </c>
      <c r="CO1915" s="0" t="n">
        <f aca="false">ABS(BY1915-1)</f>
        <v>0</v>
      </c>
      <c r="CP1915" s="3" t="n">
        <f aca="false">DEGREES(2*ACOS(AH1915))</f>
        <v>0</v>
      </c>
      <c r="CQ1915" s="3" t="n">
        <f aca="false">DEGREES(2*ACOS(AV1915))</f>
        <v>0</v>
      </c>
      <c r="CR1915" s="3" t="n">
        <f aca="false">DEGREES(2*ACOS(BJ1915))</f>
        <v>0</v>
      </c>
      <c r="CS1915" s="3" t="n">
        <f aca="false">DEGREES(2*ACOS(CC1915))</f>
        <v>0</v>
      </c>
      <c r="CT1915" s="0" t="n">
        <f aca="false">SUM(CD1915:CR1915)</f>
        <v>0</v>
      </c>
      <c r="CU1915" s="4" t="n">
        <f aca="false">(CT1915-MIN($CT$5:$CT$1744))/(MAX($CT$5:$CT$1744)-MIN($CT$5:$CT$1744))</f>
        <v>0</v>
      </c>
      <c r="CV1915" s="0" t="n">
        <f aca="false">SUM(CD1915,CH1915,CL1915,CP1915)</f>
        <v>0</v>
      </c>
      <c r="CW1915" s="0" t="n">
        <f aca="false">SUM(CE1915,CI1915,CM1915,CQ1915)</f>
        <v>0</v>
      </c>
      <c r="CX1915" s="0" t="n">
        <f aca="false">SUM(CF1915,CJ1915,CN1915,CR1915)</f>
        <v>0</v>
      </c>
      <c r="CY1915" s="0" t="n">
        <f aca="false">SUM(CG1915,CK1915,CO1915)</f>
        <v>0</v>
      </c>
      <c r="CZ1915" s="5" t="str">
        <f aca="false">IF(CD1915=0,IF(CH1915=0,IF(CL1915=0,IF(CP1915=0,"NULL","4"),"3"),"2"),"1")</f>
        <v>NULL</v>
      </c>
    </row>
    <row r="1916" customFormat="false" ht="14.9" hidden="false" customHeight="false" outlineLevel="0" collapsed="false">
      <c r="A1916" s="0" t="n">
        <v>2447.444</v>
      </c>
      <c r="B1916" s="0" t="n">
        <v>3.487019</v>
      </c>
      <c r="C1916" s="0" t="n">
        <v>2.477368</v>
      </c>
      <c r="D1916" s="0" t="n">
        <v>1.946706</v>
      </c>
      <c r="E1916" s="0" t="n">
        <v>-0.006808782</v>
      </c>
      <c r="F1916" s="0" t="n">
        <v>-0.08374953</v>
      </c>
      <c r="G1916" s="0" t="n">
        <v>-0.01457029</v>
      </c>
      <c r="H1916" s="0" t="n">
        <v>0.9963571</v>
      </c>
      <c r="I1916" s="0" t="n">
        <v>0.3021155</v>
      </c>
      <c r="J1916" s="0" t="n">
        <v>-0.5974978</v>
      </c>
      <c r="K1916" s="0" t="n">
        <v>-0.2314338</v>
      </c>
      <c r="L1916" s="0" t="n">
        <v>-0.1856198</v>
      </c>
      <c r="M1916" s="0" t="n">
        <v>0.7449699</v>
      </c>
      <c r="N1916" s="0" t="n">
        <v>0</v>
      </c>
      <c r="O1916" s="0" t="n">
        <v>0</v>
      </c>
      <c r="P1916" s="0" t="n">
        <v>0</v>
      </c>
      <c r="Q1916" s="0" t="n">
        <v>0</v>
      </c>
      <c r="R1916" s="0" t="n">
        <v>41.04938</v>
      </c>
      <c r="S1916" s="0" t="n">
        <v>26.1085</v>
      </c>
      <c r="T1916" s="0" t="n">
        <v>3.307478</v>
      </c>
      <c r="U1916" s="0" t="n">
        <v>18.74502</v>
      </c>
      <c r="V1916" s="0" t="n">
        <v>32.49058</v>
      </c>
      <c r="W1916" s="0" t="n">
        <v>34.41089</v>
      </c>
      <c r="X1916" s="0" t="n">
        <v>39.16537</v>
      </c>
      <c r="Y1916" s="0" t="n">
        <v>43.09077</v>
      </c>
      <c r="Z1916" s="0" t="n">
        <v>0</v>
      </c>
      <c r="AA1916" s="0" t="n">
        <v>1</v>
      </c>
      <c r="AB1916" s="0" t="n">
        <v>0</v>
      </c>
      <c r="AC1916" s="0" t="n">
        <v>0</v>
      </c>
      <c r="AD1916" s="0" t="n">
        <v>0</v>
      </c>
      <c r="AE1916" s="0" t="n">
        <v>0</v>
      </c>
      <c r="AF1916" s="0" t="n">
        <v>0</v>
      </c>
      <c r="AG1916" s="0" t="n">
        <v>0</v>
      </c>
      <c r="AH1916" s="0" t="n">
        <v>1</v>
      </c>
      <c r="AI1916" s="0" t="n">
        <v>1</v>
      </c>
      <c r="AJ1916" s="0" t="n">
        <v>0.009241536</v>
      </c>
      <c r="AK1916" s="0" t="n">
        <v>0.004470453</v>
      </c>
      <c r="AL1916" s="0" t="n">
        <v>0.008215121</v>
      </c>
      <c r="AM1916" s="0" t="n">
        <v>0.9999136</v>
      </c>
      <c r="AN1916" s="0" t="n">
        <v>1</v>
      </c>
      <c r="AO1916" s="0" t="n">
        <v>1</v>
      </c>
      <c r="AP1916" s="0" t="n">
        <v>0</v>
      </c>
      <c r="AQ1916" s="0" t="n">
        <v>0</v>
      </c>
      <c r="AR1916" s="0" t="n">
        <v>0</v>
      </c>
      <c r="AS1916" s="1" t="n">
        <v>6.385945E-009</v>
      </c>
      <c r="AT1916" s="1" t="n">
        <v>-2.427067E-008</v>
      </c>
      <c r="AU1916" s="1" t="n">
        <v>-4.58553E-009</v>
      </c>
      <c r="AV1916" s="0" t="n">
        <v>1</v>
      </c>
      <c r="AW1916" s="0" t="n">
        <v>1</v>
      </c>
      <c r="AX1916" s="1" t="n">
        <v>5.804964E-010</v>
      </c>
      <c r="AY1916" s="1" t="n">
        <v>-4.619484E-008</v>
      </c>
      <c r="AZ1916" s="1" t="n">
        <v>-1.676985E-009</v>
      </c>
      <c r="BA1916" s="0" t="n">
        <v>1</v>
      </c>
      <c r="BB1916" s="0" t="n">
        <v>2</v>
      </c>
      <c r="BC1916" s="0" t="n">
        <v>1</v>
      </c>
      <c r="BD1916" s="0" t="n">
        <v>0</v>
      </c>
      <c r="BE1916" s="0" t="n">
        <v>0</v>
      </c>
      <c r="BF1916" s="0" t="n">
        <v>0</v>
      </c>
      <c r="BG1916" s="1" t="n">
        <v>-2.726785E-009</v>
      </c>
      <c r="BH1916" s="1" t="n">
        <v>-2.927432E-008</v>
      </c>
      <c r="BI1916" s="1" t="n">
        <v>-3.920477E-009</v>
      </c>
      <c r="BJ1916" s="0" t="n">
        <v>1</v>
      </c>
      <c r="BK1916" s="0" t="n">
        <v>1</v>
      </c>
      <c r="BL1916" s="1" t="n">
        <v>4.164955E-009</v>
      </c>
      <c r="BM1916" s="1" t="n">
        <v>-4.475621E-008</v>
      </c>
      <c r="BN1916" s="1" t="n">
        <v>-3.547407E-009</v>
      </c>
      <c r="BO1916" s="0" t="n">
        <v>1</v>
      </c>
      <c r="BP1916" s="0" t="n">
        <v>3</v>
      </c>
      <c r="BQ1916" s="0" t="n">
        <v>1</v>
      </c>
      <c r="BR1916" s="0" t="n">
        <v>0</v>
      </c>
      <c r="BS1916" s="0" t="n">
        <v>0</v>
      </c>
      <c r="BT1916" s="0" t="n">
        <v>0</v>
      </c>
      <c r="BU1916" s="1" t="n">
        <v>-2.726785E-009</v>
      </c>
      <c r="BV1916" s="1" t="n">
        <v>-2.927432E-008</v>
      </c>
      <c r="BW1916" s="1" t="n">
        <v>-3.920477E-009</v>
      </c>
      <c r="BX1916" s="0" t="n">
        <v>1</v>
      </c>
      <c r="BY1916" s="0" t="n">
        <v>1</v>
      </c>
      <c r="BZ1916" s="1" t="n">
        <v>4.164955E-009</v>
      </c>
      <c r="CA1916" s="1" t="n">
        <v>-4.475621E-008</v>
      </c>
      <c r="CB1916" s="1" t="n">
        <v>-3.547407E-009</v>
      </c>
      <c r="CC1916" s="0" t="n">
        <v>1</v>
      </c>
      <c r="CD1916" s="2" t="n">
        <f aca="false">SQRT(SUMSQ(AB1916:AD1916))</f>
        <v>0</v>
      </c>
      <c r="CE1916" s="2" t="n">
        <f aca="false">SQRT(SUMSQ(AP1916:AR1916))</f>
        <v>0</v>
      </c>
      <c r="CF1916" s="2" t="n">
        <f aca="false">SQRT(SUMSQ(BD1916:BF1916))</f>
        <v>0</v>
      </c>
      <c r="CG1916" s="2" t="n">
        <f aca="false">SQRT(SUMSQ(BR1916:BT1916))</f>
        <v>0</v>
      </c>
      <c r="CH1916" s="2" t="n">
        <f aca="false">DEGREES(2*ACOS(AH1916))</f>
        <v>0</v>
      </c>
      <c r="CI1916" s="2" t="n">
        <f aca="false">DEGREES(2*ACOS(AV1916))</f>
        <v>0</v>
      </c>
      <c r="CJ1916" s="2" t="n">
        <f aca="false">DEGREES(2*ACOS(BJ1916))</f>
        <v>0</v>
      </c>
      <c r="CK1916" s="2" t="n">
        <f aca="false">DEGREES(2*ACOS(BX1916))</f>
        <v>0</v>
      </c>
      <c r="CL1916" s="0" t="n">
        <f aca="false">ABS(AI1916-1)</f>
        <v>0</v>
      </c>
      <c r="CM1916" s="0" t="n">
        <f aca="false">ABS(AW1916-1)</f>
        <v>0</v>
      </c>
      <c r="CN1916" s="0" t="n">
        <f aca="false">ABS(BK1916-1)</f>
        <v>0</v>
      </c>
      <c r="CO1916" s="0" t="n">
        <f aca="false">ABS(BY1916-1)</f>
        <v>0</v>
      </c>
      <c r="CP1916" s="3" t="n">
        <f aca="false">DEGREES(2*ACOS(AH1916))</f>
        <v>0</v>
      </c>
      <c r="CQ1916" s="3" t="n">
        <f aca="false">DEGREES(2*ACOS(AV1916))</f>
        <v>0</v>
      </c>
      <c r="CR1916" s="3" t="n">
        <f aca="false">DEGREES(2*ACOS(BJ1916))</f>
        <v>0</v>
      </c>
      <c r="CS1916" s="3" t="n">
        <f aca="false">DEGREES(2*ACOS(CC1916))</f>
        <v>0</v>
      </c>
      <c r="CT1916" s="0" t="n">
        <f aca="false">SUM(CD1916:CR1916)</f>
        <v>0</v>
      </c>
      <c r="CU1916" s="4" t="n">
        <f aca="false">(CT1916-MIN($CT$5:$CT$1744))/(MAX($CT$5:$CT$1744)-MIN($CT$5:$CT$1744))</f>
        <v>0</v>
      </c>
      <c r="CV1916" s="0" t="n">
        <f aca="false">SUM(CD1916,CH1916,CL1916,CP1916)</f>
        <v>0</v>
      </c>
      <c r="CW1916" s="0" t="n">
        <f aca="false">SUM(CE1916,CI1916,CM1916,CQ1916)</f>
        <v>0</v>
      </c>
      <c r="CX1916" s="0" t="n">
        <f aca="false">SUM(CF1916,CJ1916,CN1916,CR1916)</f>
        <v>0</v>
      </c>
      <c r="CY1916" s="0" t="n">
        <f aca="false">SUM(CG1916,CK1916,CO1916)</f>
        <v>0</v>
      </c>
      <c r="CZ1916" s="5" t="str">
        <f aca="false">IF(CD1916=0,IF(CH1916=0,IF(CL1916=0,IF(CP1916=0,"NULL","4"),"3"),"2"),"1")</f>
        <v>NULL</v>
      </c>
    </row>
    <row r="1917" customFormat="false" ht="14.9" hidden="false" customHeight="false" outlineLevel="0" collapsed="false">
      <c r="A1917" s="0" t="n">
        <v>2447.493</v>
      </c>
      <c r="B1917" s="0" t="n">
        <v>3.487019</v>
      </c>
      <c r="C1917" s="0" t="n">
        <v>2.477368</v>
      </c>
      <c r="D1917" s="0" t="n">
        <v>1.946706</v>
      </c>
      <c r="E1917" s="0" t="n">
        <v>-0.006808774</v>
      </c>
      <c r="F1917" s="0" t="n">
        <v>-0.08374955</v>
      </c>
      <c r="G1917" s="0" t="n">
        <v>-0.01457029</v>
      </c>
      <c r="H1917" s="0" t="n">
        <v>0.996357</v>
      </c>
      <c r="I1917" s="0" t="n">
        <v>0.3021155</v>
      </c>
      <c r="J1917" s="0" t="n">
        <v>-0.5894719</v>
      </c>
      <c r="K1917" s="0" t="n">
        <v>-0.236681</v>
      </c>
      <c r="L1917" s="0" t="n">
        <v>-0.1861281</v>
      </c>
      <c r="M1917" s="0" t="n">
        <v>0.7495741</v>
      </c>
      <c r="N1917" s="0" t="n">
        <v>0</v>
      </c>
      <c r="O1917" s="0" t="n">
        <v>0</v>
      </c>
      <c r="P1917" s="0" t="n">
        <v>0</v>
      </c>
      <c r="Q1917" s="0" t="n">
        <v>0</v>
      </c>
      <c r="R1917" s="0" t="n">
        <v>39.26462</v>
      </c>
      <c r="S1917" s="0" t="n">
        <v>24.97335</v>
      </c>
      <c r="T1917" s="0" t="n">
        <v>3.163673</v>
      </c>
      <c r="U1917" s="0" t="n">
        <v>17.93002</v>
      </c>
      <c r="V1917" s="0" t="n">
        <v>31.07795</v>
      </c>
      <c r="W1917" s="0" t="n">
        <v>32.91476</v>
      </c>
      <c r="X1917" s="0" t="n">
        <v>37.46253</v>
      </c>
      <c r="Y1917" s="0" t="n">
        <v>41.21726</v>
      </c>
      <c r="Z1917" s="0" t="n">
        <v>0</v>
      </c>
      <c r="AA1917" s="0" t="n">
        <v>1</v>
      </c>
      <c r="AB1917" s="0" t="n">
        <v>0</v>
      </c>
      <c r="AC1917" s="0" t="n">
        <v>0</v>
      </c>
      <c r="AD1917" s="0" t="n">
        <v>0</v>
      </c>
      <c r="AE1917" s="0" t="n">
        <v>0</v>
      </c>
      <c r="AF1917" s="0" t="n">
        <v>0</v>
      </c>
      <c r="AG1917" s="0" t="n">
        <v>0</v>
      </c>
      <c r="AH1917" s="0" t="n">
        <v>1</v>
      </c>
      <c r="AI1917" s="0" t="n">
        <v>1</v>
      </c>
      <c r="AJ1917" s="0" t="n">
        <v>0.005225615</v>
      </c>
      <c r="AK1917" s="0" t="n">
        <v>0.0009760578</v>
      </c>
      <c r="AL1917" s="0" t="n">
        <v>0.002300725</v>
      </c>
      <c r="AM1917" s="0" t="n">
        <v>0.999983</v>
      </c>
      <c r="AN1917" s="0" t="n">
        <v>1</v>
      </c>
      <c r="AO1917" s="0" t="n">
        <v>1</v>
      </c>
      <c r="AP1917" s="0" t="n">
        <v>0</v>
      </c>
      <c r="AQ1917" s="0" t="n">
        <v>0</v>
      </c>
      <c r="AR1917" s="0" t="n">
        <v>0</v>
      </c>
      <c r="AS1917" s="1" t="n">
        <v>5.019803E-009</v>
      </c>
      <c r="AT1917" s="1" t="n">
        <v>-2.011942E-008</v>
      </c>
      <c r="AU1917" s="1" t="n">
        <v>9.841417E-010</v>
      </c>
      <c r="AV1917" s="0" t="n">
        <v>1</v>
      </c>
      <c r="AW1917" s="0" t="n">
        <v>1</v>
      </c>
      <c r="AX1917" s="1" t="n">
        <v>1.296785E-008</v>
      </c>
      <c r="AY1917" s="1" t="n">
        <v>-2.148544E-008</v>
      </c>
      <c r="AZ1917" s="1" t="n">
        <v>7.447473E-010</v>
      </c>
      <c r="BA1917" s="0" t="n">
        <v>1</v>
      </c>
      <c r="BB1917" s="0" t="n">
        <v>2</v>
      </c>
      <c r="BC1917" s="0" t="n">
        <v>1</v>
      </c>
      <c r="BD1917" s="0" t="n">
        <v>0</v>
      </c>
      <c r="BE1917" s="0" t="n">
        <v>0</v>
      </c>
      <c r="BF1917" s="0" t="n">
        <v>0</v>
      </c>
      <c r="BG1917" s="1" t="n">
        <v>3.127287E-009</v>
      </c>
      <c r="BH1917" s="1" t="n">
        <v>5.20491E-009</v>
      </c>
      <c r="BI1917" s="1" t="n">
        <v>-5.5781E-010</v>
      </c>
      <c r="BJ1917" s="0" t="n">
        <v>1</v>
      </c>
      <c r="BK1917" s="0" t="n">
        <v>1</v>
      </c>
      <c r="BL1917" s="1" t="n">
        <v>1.382841E-008</v>
      </c>
      <c r="BM1917" s="1" t="n">
        <v>-3.828261E-008</v>
      </c>
      <c r="BN1917" s="1" t="n">
        <v>2.514608E-009</v>
      </c>
      <c r="BO1917" s="0" t="n">
        <v>1</v>
      </c>
      <c r="BP1917" s="0" t="n">
        <v>3</v>
      </c>
      <c r="BQ1917" s="0" t="n">
        <v>1</v>
      </c>
      <c r="BR1917" s="0" t="n">
        <v>0</v>
      </c>
      <c r="BS1917" s="0" t="n">
        <v>0</v>
      </c>
      <c r="BT1917" s="0" t="n">
        <v>0</v>
      </c>
      <c r="BU1917" s="0" t="n">
        <v>0</v>
      </c>
      <c r="BV1917" s="0" t="n">
        <v>0</v>
      </c>
      <c r="BW1917" s="0" t="n">
        <v>0</v>
      </c>
      <c r="BX1917" s="0" t="n">
        <v>1</v>
      </c>
      <c r="BY1917" s="0" t="n">
        <v>1</v>
      </c>
      <c r="BZ1917" s="1" t="n">
        <v>1.561432E-008</v>
      </c>
      <c r="CA1917" s="1" t="n">
        <v>-2.932697E-008</v>
      </c>
      <c r="CB1917" s="1" t="n">
        <v>2.620302E-010</v>
      </c>
      <c r="CC1917" s="0" t="n">
        <v>1</v>
      </c>
      <c r="CD1917" s="2" t="n">
        <f aca="false">SQRT(SUMSQ(AB1917:AD1917))</f>
        <v>0</v>
      </c>
      <c r="CE1917" s="2" t="n">
        <f aca="false">SQRT(SUMSQ(AP1917:AR1917))</f>
        <v>0</v>
      </c>
      <c r="CF1917" s="2" t="n">
        <f aca="false">SQRT(SUMSQ(BD1917:BF1917))</f>
        <v>0</v>
      </c>
      <c r="CG1917" s="2" t="n">
        <f aca="false">SQRT(SUMSQ(BR1917:BT1917))</f>
        <v>0</v>
      </c>
      <c r="CH1917" s="2" t="n">
        <f aca="false">DEGREES(2*ACOS(AH1917))</f>
        <v>0</v>
      </c>
      <c r="CI1917" s="2" t="n">
        <f aca="false">DEGREES(2*ACOS(AV1917))</f>
        <v>0</v>
      </c>
      <c r="CJ1917" s="2" t="n">
        <f aca="false">DEGREES(2*ACOS(BJ1917))</f>
        <v>0</v>
      </c>
      <c r="CK1917" s="2" t="n">
        <f aca="false">DEGREES(2*ACOS(BX1917))</f>
        <v>0</v>
      </c>
      <c r="CL1917" s="0" t="n">
        <f aca="false">ABS(AI1917-1)</f>
        <v>0</v>
      </c>
      <c r="CM1917" s="0" t="n">
        <f aca="false">ABS(AW1917-1)</f>
        <v>0</v>
      </c>
      <c r="CN1917" s="0" t="n">
        <f aca="false">ABS(BK1917-1)</f>
        <v>0</v>
      </c>
      <c r="CO1917" s="0" t="n">
        <f aca="false">ABS(BY1917-1)</f>
        <v>0</v>
      </c>
      <c r="CP1917" s="3" t="n">
        <f aca="false">DEGREES(2*ACOS(AH1917))</f>
        <v>0</v>
      </c>
      <c r="CQ1917" s="3" t="n">
        <f aca="false">DEGREES(2*ACOS(AV1917))</f>
        <v>0</v>
      </c>
      <c r="CR1917" s="3" t="n">
        <f aca="false">DEGREES(2*ACOS(BJ1917))</f>
        <v>0</v>
      </c>
      <c r="CS1917" s="3" t="n">
        <f aca="false">DEGREES(2*ACOS(CC1917))</f>
        <v>0</v>
      </c>
      <c r="CT1917" s="0" t="n">
        <f aca="false">SUM(CD1917:CR1917)</f>
        <v>0</v>
      </c>
      <c r="CU1917" s="4" t="n">
        <f aca="false">(CT1917-MIN($CT$5:$CT$1744))/(MAX($CT$5:$CT$1744)-MIN($CT$5:$CT$1744))</f>
        <v>0</v>
      </c>
      <c r="CV1917" s="0" t="n">
        <f aca="false">SUM(CD1917,CH1917,CL1917,CP1917)</f>
        <v>0</v>
      </c>
      <c r="CW1917" s="0" t="n">
        <f aca="false">SUM(CE1917,CI1917,CM1917,CQ1917)</f>
        <v>0</v>
      </c>
      <c r="CX1917" s="0" t="n">
        <f aca="false">SUM(CF1917,CJ1917,CN1917,CR1917)</f>
        <v>0</v>
      </c>
      <c r="CY1917" s="0" t="n">
        <f aca="false">SUM(CG1917,CK1917,CO1917)</f>
        <v>0</v>
      </c>
      <c r="CZ1917" s="5" t="str">
        <f aca="false">IF(CD1917=0,IF(CH1917=0,IF(CL1917=0,IF(CP1917=0,"NULL","4"),"3"),"2"),"1")</f>
        <v>NULL</v>
      </c>
    </row>
    <row r="1918" customFormat="false" ht="14.9" hidden="false" customHeight="false" outlineLevel="0" collapsed="false">
      <c r="A1918" s="0" t="n">
        <v>2447.542</v>
      </c>
      <c r="B1918" s="0" t="n">
        <v>3.487019</v>
      </c>
      <c r="C1918" s="0" t="n">
        <v>2.477368</v>
      </c>
      <c r="D1918" s="0" t="n">
        <v>1.946706</v>
      </c>
      <c r="E1918" s="0" t="n">
        <v>-0.006808751</v>
      </c>
      <c r="F1918" s="0" t="n">
        <v>-0.08374955</v>
      </c>
      <c r="G1918" s="0" t="n">
        <v>-0.01457029</v>
      </c>
      <c r="H1918" s="0" t="n">
        <v>0.9963571</v>
      </c>
      <c r="I1918" s="0" t="n">
        <v>0.3021155</v>
      </c>
      <c r="J1918" s="0" t="n">
        <v>-0.5839655</v>
      </c>
      <c r="K1918" s="0" t="n">
        <v>-0.2404967</v>
      </c>
      <c r="L1918" s="0" t="n">
        <v>-0.1866235</v>
      </c>
      <c r="M1918" s="0" t="n">
        <v>0.7525406</v>
      </c>
      <c r="N1918" s="0" t="n">
        <v>0</v>
      </c>
      <c r="O1918" s="0" t="n">
        <v>0</v>
      </c>
      <c r="P1918" s="0" t="n">
        <v>0</v>
      </c>
      <c r="Q1918" s="0" t="n">
        <v>0</v>
      </c>
      <c r="R1918" s="0" t="n">
        <v>39.26462</v>
      </c>
      <c r="S1918" s="0" t="n">
        <v>24.97335</v>
      </c>
      <c r="T1918" s="0" t="n">
        <v>3.163673</v>
      </c>
      <c r="U1918" s="0" t="n">
        <v>17.93002</v>
      </c>
      <c r="V1918" s="0" t="n">
        <v>31.07795</v>
      </c>
      <c r="W1918" s="0" t="n">
        <v>32.91476</v>
      </c>
      <c r="X1918" s="0" t="n">
        <v>37.46253</v>
      </c>
      <c r="Y1918" s="0" t="n">
        <v>41.21726</v>
      </c>
      <c r="Z1918" s="0" t="n">
        <v>0</v>
      </c>
      <c r="AA1918" s="0" t="n">
        <v>1</v>
      </c>
      <c r="AB1918" s="0" t="n">
        <v>0</v>
      </c>
      <c r="AC1918" s="0" t="n">
        <v>0</v>
      </c>
      <c r="AD1918" s="0" t="n">
        <v>0</v>
      </c>
      <c r="AE1918" s="0" t="n">
        <v>0</v>
      </c>
      <c r="AF1918" s="0" t="n">
        <v>0</v>
      </c>
      <c r="AG1918" s="0" t="n">
        <v>0</v>
      </c>
      <c r="AH1918" s="0" t="n">
        <v>1</v>
      </c>
      <c r="AI1918" s="0" t="n">
        <v>1</v>
      </c>
      <c r="AJ1918" s="0" t="n">
        <v>-0.002401991</v>
      </c>
      <c r="AK1918" s="0" t="n">
        <v>-0.003079662</v>
      </c>
      <c r="AL1918" s="0" t="n">
        <v>0.001004039</v>
      </c>
      <c r="AM1918" s="0" t="n">
        <v>0.9999918</v>
      </c>
      <c r="AN1918" s="0" t="n">
        <v>1</v>
      </c>
      <c r="AO1918" s="0" t="n">
        <v>1</v>
      </c>
      <c r="AP1918" s="0" t="n">
        <v>0</v>
      </c>
      <c r="AQ1918" s="0" t="n">
        <v>0</v>
      </c>
      <c r="AR1918" s="0" t="n">
        <v>0</v>
      </c>
      <c r="AS1918" s="1" t="n">
        <v>9.231242E-009</v>
      </c>
      <c r="AT1918" s="1" t="n">
        <v>-3.137303E-009</v>
      </c>
      <c r="AU1918" s="1" t="n">
        <v>4.247201E-009</v>
      </c>
      <c r="AV1918" s="0" t="n">
        <v>1</v>
      </c>
      <c r="AW1918" s="0" t="n">
        <v>1</v>
      </c>
      <c r="AX1918" s="1" t="n">
        <v>-4.344714E-009</v>
      </c>
      <c r="AY1918" s="1" t="n">
        <v>5.577638E-009</v>
      </c>
      <c r="AZ1918" s="1" t="n">
        <v>6.428554E-009</v>
      </c>
      <c r="BA1918" s="0" t="n">
        <v>0.9999999</v>
      </c>
      <c r="BB1918" s="0" t="n">
        <v>2</v>
      </c>
      <c r="BC1918" s="0" t="n">
        <v>1</v>
      </c>
      <c r="BD1918" s="0" t="n">
        <v>0</v>
      </c>
      <c r="BE1918" s="0" t="n">
        <v>0</v>
      </c>
      <c r="BF1918" s="0" t="n">
        <v>0</v>
      </c>
      <c r="BG1918" s="1" t="n">
        <v>4.084399E-009</v>
      </c>
      <c r="BH1918" s="1" t="n">
        <v>-1.004166E-008</v>
      </c>
      <c r="BI1918" s="1" t="n">
        <v>1.6803E-009</v>
      </c>
      <c r="BJ1918" s="0" t="n">
        <v>1</v>
      </c>
      <c r="BK1918" s="0" t="n">
        <v>1</v>
      </c>
      <c r="BL1918" s="1" t="n">
        <v>8.021282E-010</v>
      </c>
      <c r="BM1918" s="1" t="n">
        <v>1.248199E-008</v>
      </c>
      <c r="BN1918" s="1" t="n">
        <v>8.995455E-009</v>
      </c>
      <c r="BO1918" s="0" t="n">
        <v>0.9999999</v>
      </c>
      <c r="BP1918" s="0" t="n">
        <v>3</v>
      </c>
      <c r="BQ1918" s="0" t="n">
        <v>1</v>
      </c>
      <c r="BR1918" s="0" t="n">
        <v>0</v>
      </c>
      <c r="BS1918" s="0" t="n">
        <v>0</v>
      </c>
      <c r="BT1918" s="0" t="n">
        <v>0</v>
      </c>
      <c r="BU1918" s="1" t="n">
        <v>8.684565E-009</v>
      </c>
      <c r="BV1918" s="1" t="n">
        <v>8.020549E-010</v>
      </c>
      <c r="BW1918" s="1" t="n">
        <v>2.509742E-009</v>
      </c>
      <c r="BX1918" s="0" t="n">
        <v>1</v>
      </c>
      <c r="BY1918" s="0" t="n">
        <v>1</v>
      </c>
      <c r="BZ1918" s="1" t="n">
        <v>-2.976917E-009</v>
      </c>
      <c r="CA1918" s="1" t="n">
        <v>-3.714509E-009</v>
      </c>
      <c r="CB1918" s="1" t="n">
        <v>1.902246E-009</v>
      </c>
      <c r="CC1918" s="0" t="n">
        <v>0.9999999</v>
      </c>
      <c r="CD1918" s="2" t="n">
        <f aca="false">SQRT(SUMSQ(AB1918:AD1918))</f>
        <v>0</v>
      </c>
      <c r="CE1918" s="2" t="n">
        <f aca="false">SQRT(SUMSQ(AP1918:AR1918))</f>
        <v>0</v>
      </c>
      <c r="CF1918" s="2" t="n">
        <f aca="false">SQRT(SUMSQ(BD1918:BF1918))</f>
        <v>0</v>
      </c>
      <c r="CG1918" s="2" t="n">
        <f aca="false">SQRT(SUMSQ(BR1918:BT1918))</f>
        <v>0</v>
      </c>
      <c r="CH1918" s="2" t="n">
        <f aca="false">DEGREES(2*ACOS(AH1918))</f>
        <v>0</v>
      </c>
      <c r="CI1918" s="2" t="n">
        <f aca="false">DEGREES(2*ACOS(AV1918))</f>
        <v>0</v>
      </c>
      <c r="CJ1918" s="2" t="n">
        <f aca="false">DEGREES(2*ACOS(BJ1918))</f>
        <v>0</v>
      </c>
      <c r="CK1918" s="2" t="n">
        <f aca="false">DEGREES(2*ACOS(BX1918))</f>
        <v>0</v>
      </c>
      <c r="CL1918" s="0" t="n">
        <f aca="false">ABS(AI1918-1)</f>
        <v>0</v>
      </c>
      <c r="CM1918" s="0" t="n">
        <f aca="false">ABS(AW1918-1)</f>
        <v>0</v>
      </c>
      <c r="CN1918" s="0" t="n">
        <f aca="false">ABS(BK1918-1)</f>
        <v>0</v>
      </c>
      <c r="CO1918" s="0" t="n">
        <f aca="false">ABS(BY1918-1)</f>
        <v>0</v>
      </c>
      <c r="CP1918" s="3" t="n">
        <f aca="false">DEGREES(2*ACOS(AH1918))</f>
        <v>0</v>
      </c>
      <c r="CQ1918" s="3" t="n">
        <f aca="false">DEGREES(2*ACOS(AV1918))</f>
        <v>0</v>
      </c>
      <c r="CR1918" s="3" t="n">
        <f aca="false">DEGREES(2*ACOS(BJ1918))</f>
        <v>0</v>
      </c>
      <c r="CS1918" s="3" t="n">
        <f aca="false">DEGREES(2*ACOS(CC1918))</f>
        <v>0.0512469035396072</v>
      </c>
      <c r="CT1918" s="0" t="n">
        <f aca="false">SUM(CD1918:CR1918)</f>
        <v>0</v>
      </c>
      <c r="CU1918" s="4" t="n">
        <f aca="false">(CT1918-MIN($CT$5:$CT$1744))/(MAX($CT$5:$CT$1744)-MIN($CT$5:$CT$1744))</f>
        <v>0</v>
      </c>
      <c r="CV1918" s="0" t="n">
        <f aca="false">SUM(CD1918,CH1918,CL1918,CP1918)</f>
        <v>0</v>
      </c>
      <c r="CW1918" s="0" t="n">
        <f aca="false">SUM(CE1918,CI1918,CM1918,CQ1918)</f>
        <v>0</v>
      </c>
      <c r="CX1918" s="0" t="n">
        <f aca="false">SUM(CF1918,CJ1918,CN1918,CR1918)</f>
        <v>0</v>
      </c>
      <c r="CY1918" s="0" t="n">
        <f aca="false">SUM(CG1918,CK1918,CO1918)</f>
        <v>0</v>
      </c>
      <c r="CZ1918" s="5" t="str">
        <f aca="false">IF(CD1918=0,IF(CH1918=0,IF(CL1918=0,IF(CP1918=0,"NULL","4"),"3"),"2"),"1")</f>
        <v>NULL</v>
      </c>
    </row>
    <row r="1919" customFormat="false" ht="14.9" hidden="false" customHeight="false" outlineLevel="0" collapsed="false">
      <c r="A1919" s="0" t="n">
        <v>2447.594</v>
      </c>
      <c r="B1919" s="0" t="n">
        <v>3.487019</v>
      </c>
      <c r="C1919" s="0" t="n">
        <v>2.477368</v>
      </c>
      <c r="D1919" s="0" t="n">
        <v>1.946706</v>
      </c>
      <c r="E1919" s="0" t="n">
        <v>-0.006808771</v>
      </c>
      <c r="F1919" s="0" t="n">
        <v>-0.08374951</v>
      </c>
      <c r="G1919" s="0" t="n">
        <v>-0.01457028</v>
      </c>
      <c r="H1919" s="0" t="n">
        <v>0.996357</v>
      </c>
      <c r="I1919" s="0" t="n">
        <v>0.3021155</v>
      </c>
      <c r="J1919" s="0" t="n">
        <v>-0.5823295</v>
      </c>
      <c r="K1919" s="0" t="n">
        <v>-0.2513697</v>
      </c>
      <c r="L1919" s="0" t="n">
        <v>-0.195713</v>
      </c>
      <c r="M1919" s="0" t="n">
        <v>0.7479318</v>
      </c>
      <c r="N1919" s="0" t="n">
        <v>0</v>
      </c>
      <c r="O1919" s="0" t="n">
        <v>0</v>
      </c>
      <c r="P1919" s="0" t="n">
        <v>0</v>
      </c>
      <c r="Q1919" s="0" t="n">
        <v>0</v>
      </c>
      <c r="R1919" s="0" t="n">
        <v>41.04938</v>
      </c>
      <c r="S1919" s="0" t="n">
        <v>26.1085</v>
      </c>
      <c r="T1919" s="0" t="n">
        <v>3.307477</v>
      </c>
      <c r="U1919" s="0" t="n">
        <v>18.74502</v>
      </c>
      <c r="V1919" s="0" t="n">
        <v>32.49058</v>
      </c>
      <c r="W1919" s="0" t="n">
        <v>34.41089</v>
      </c>
      <c r="X1919" s="0" t="n">
        <v>39.16537</v>
      </c>
      <c r="Y1919" s="0" t="n">
        <v>43.09077</v>
      </c>
      <c r="Z1919" s="0" t="n">
        <v>0</v>
      </c>
      <c r="AA1919" s="0" t="n">
        <v>1</v>
      </c>
      <c r="AB1919" s="0" t="n">
        <v>0</v>
      </c>
      <c r="AC1919" s="0" t="n">
        <v>0</v>
      </c>
      <c r="AD1919" s="0" t="n">
        <v>0</v>
      </c>
      <c r="AE1919" s="0" t="n">
        <v>0</v>
      </c>
      <c r="AF1919" s="0" t="n">
        <v>0</v>
      </c>
      <c r="AG1919" s="0" t="n">
        <v>0</v>
      </c>
      <c r="AH1919" s="0" t="n">
        <v>1</v>
      </c>
      <c r="AI1919" s="0" t="n">
        <v>1</v>
      </c>
      <c r="AJ1919" s="0" t="n">
        <v>-0.0183802</v>
      </c>
      <c r="AK1919" s="0" t="n">
        <v>-0.01572005</v>
      </c>
      <c r="AL1919" s="0" t="n">
        <v>-0.006283665</v>
      </c>
      <c r="AM1919" s="0" t="n">
        <v>0.9996877</v>
      </c>
      <c r="AN1919" s="0" t="n">
        <v>1</v>
      </c>
      <c r="AO1919" s="0" t="n">
        <v>1</v>
      </c>
      <c r="AP1919" s="0" t="n">
        <v>0</v>
      </c>
      <c r="AQ1919" s="0" t="n">
        <v>0</v>
      </c>
      <c r="AR1919" s="0" t="n">
        <v>0</v>
      </c>
      <c r="AS1919" s="1" t="n">
        <v>-4.948177E-009</v>
      </c>
      <c r="AT1919" s="1" t="n">
        <v>2.761893E-009</v>
      </c>
      <c r="AU1919" s="1" t="n">
        <v>1.052047E-009</v>
      </c>
      <c r="AV1919" s="0" t="n">
        <v>1</v>
      </c>
      <c r="AW1919" s="0" t="n">
        <v>1</v>
      </c>
      <c r="AX1919" s="1" t="n">
        <v>-2.955467E-008</v>
      </c>
      <c r="AY1919" s="1" t="n">
        <v>6.277914E-009</v>
      </c>
      <c r="AZ1919" s="1" t="n">
        <v>-1.500287E-008</v>
      </c>
      <c r="BA1919" s="0" t="n">
        <v>1</v>
      </c>
      <c r="BB1919" s="0" t="n">
        <v>2</v>
      </c>
      <c r="BC1919" s="0" t="n">
        <v>1</v>
      </c>
      <c r="BD1919" s="0" t="n">
        <v>0</v>
      </c>
      <c r="BE1919" s="0" t="n">
        <v>0</v>
      </c>
      <c r="BF1919" s="0" t="n">
        <v>0</v>
      </c>
      <c r="BG1919" s="1" t="n">
        <v>-4.948177E-009</v>
      </c>
      <c r="BH1919" s="1" t="n">
        <v>2.761893E-009</v>
      </c>
      <c r="BI1919" s="1" t="n">
        <v>1.052047E-009</v>
      </c>
      <c r="BJ1919" s="0" t="n">
        <v>1</v>
      </c>
      <c r="BK1919" s="0" t="n">
        <v>1</v>
      </c>
      <c r="BL1919" s="1" t="n">
        <v>-2.955467E-008</v>
      </c>
      <c r="BM1919" s="1" t="n">
        <v>6.277914E-009</v>
      </c>
      <c r="BN1919" s="1" t="n">
        <v>-1.500287E-008</v>
      </c>
      <c r="BO1919" s="0" t="n">
        <v>1</v>
      </c>
      <c r="BP1919" s="0" t="n">
        <v>3</v>
      </c>
      <c r="BQ1919" s="0" t="n">
        <v>1</v>
      </c>
      <c r="BR1919" s="0" t="n">
        <v>0</v>
      </c>
      <c r="BS1919" s="0" t="n">
        <v>0</v>
      </c>
      <c r="BT1919" s="0" t="n">
        <v>0</v>
      </c>
      <c r="BU1919" s="1" t="n">
        <v>-1.122218E-008</v>
      </c>
      <c r="BV1919" s="1" t="n">
        <v>2.436937E-008</v>
      </c>
      <c r="BW1919" s="1" t="n">
        <v>1.337284E-009</v>
      </c>
      <c r="BX1919" s="0" t="n">
        <v>1</v>
      </c>
      <c r="BY1919" s="0" t="n">
        <v>1</v>
      </c>
      <c r="BZ1919" s="1" t="n">
        <v>-1.658919E-008</v>
      </c>
      <c r="CA1919" s="1" t="n">
        <v>-1.050848E-008</v>
      </c>
      <c r="CB1919" s="1" t="n">
        <v>-9.763526E-009</v>
      </c>
      <c r="CC1919" s="0" t="n">
        <v>1</v>
      </c>
      <c r="CD1919" s="2" t="n">
        <f aca="false">SQRT(SUMSQ(AB1919:AD1919))</f>
        <v>0</v>
      </c>
      <c r="CE1919" s="2" t="n">
        <f aca="false">SQRT(SUMSQ(AP1919:AR1919))</f>
        <v>0</v>
      </c>
      <c r="CF1919" s="2" t="n">
        <f aca="false">SQRT(SUMSQ(BD1919:BF1919))</f>
        <v>0</v>
      </c>
      <c r="CG1919" s="2" t="n">
        <f aca="false">SQRT(SUMSQ(BR1919:BT1919))</f>
        <v>0</v>
      </c>
      <c r="CH1919" s="2" t="n">
        <f aca="false">DEGREES(2*ACOS(AH1919))</f>
        <v>0</v>
      </c>
      <c r="CI1919" s="2" t="n">
        <f aca="false">DEGREES(2*ACOS(AV1919))</f>
        <v>0</v>
      </c>
      <c r="CJ1919" s="2" t="n">
        <f aca="false">DEGREES(2*ACOS(BJ1919))</f>
        <v>0</v>
      </c>
      <c r="CK1919" s="2" t="n">
        <f aca="false">DEGREES(2*ACOS(BX1919))</f>
        <v>0</v>
      </c>
      <c r="CL1919" s="0" t="n">
        <f aca="false">ABS(AI1919-1)</f>
        <v>0</v>
      </c>
      <c r="CM1919" s="0" t="n">
        <f aca="false">ABS(AW1919-1)</f>
        <v>0</v>
      </c>
      <c r="CN1919" s="0" t="n">
        <f aca="false">ABS(BK1919-1)</f>
        <v>0</v>
      </c>
      <c r="CO1919" s="0" t="n">
        <f aca="false">ABS(BY1919-1)</f>
        <v>0</v>
      </c>
      <c r="CP1919" s="3" t="n">
        <f aca="false">DEGREES(2*ACOS(AH1919))</f>
        <v>0</v>
      </c>
      <c r="CQ1919" s="3" t="n">
        <f aca="false">DEGREES(2*ACOS(AV1919))</f>
        <v>0</v>
      </c>
      <c r="CR1919" s="3" t="n">
        <f aca="false">DEGREES(2*ACOS(BJ1919))</f>
        <v>0</v>
      </c>
      <c r="CS1919" s="3" t="n">
        <f aca="false">DEGREES(2*ACOS(CC1919))</f>
        <v>0</v>
      </c>
      <c r="CT1919" s="0" t="n">
        <f aca="false">SUM(CD1919:CR1919)</f>
        <v>0</v>
      </c>
      <c r="CU1919" s="4" t="n">
        <f aca="false">(CT1919-MIN($CT$5:$CT$1744))/(MAX($CT$5:$CT$1744)-MIN($CT$5:$CT$1744))</f>
        <v>0</v>
      </c>
      <c r="CV1919" s="0" t="n">
        <f aca="false">SUM(CD1919,CH1919,CL1919,CP1919)</f>
        <v>0</v>
      </c>
      <c r="CW1919" s="0" t="n">
        <f aca="false">SUM(CE1919,CI1919,CM1919,CQ1919)</f>
        <v>0</v>
      </c>
      <c r="CX1919" s="0" t="n">
        <f aca="false">SUM(CF1919,CJ1919,CN1919,CR1919)</f>
        <v>0</v>
      </c>
      <c r="CY1919" s="0" t="n">
        <f aca="false">SUM(CG1919,CK1919,CO1919)</f>
        <v>0</v>
      </c>
      <c r="CZ1919" s="5" t="str">
        <f aca="false">IF(CD1919=0,IF(CH1919=0,IF(CL1919=0,IF(CP1919=0,"NULL","4"),"3"),"2"),"1")</f>
        <v>NULL</v>
      </c>
    </row>
    <row r="1920" customFormat="false" ht="14.9" hidden="false" customHeight="false" outlineLevel="0" collapsed="false">
      <c r="A1920" s="0" t="n">
        <v>2447.643</v>
      </c>
      <c r="B1920" s="0" t="n">
        <v>3.487019</v>
      </c>
      <c r="C1920" s="0" t="n">
        <v>2.477368</v>
      </c>
      <c r="D1920" s="0" t="n">
        <v>1.946706</v>
      </c>
      <c r="E1920" s="0" t="n">
        <v>-0.006808776</v>
      </c>
      <c r="F1920" s="0" t="n">
        <v>-0.08374956</v>
      </c>
      <c r="G1920" s="0" t="n">
        <v>-0.0145703</v>
      </c>
      <c r="H1920" s="0" t="n">
        <v>0.996357</v>
      </c>
      <c r="I1920" s="0" t="n">
        <v>0.3021155</v>
      </c>
      <c r="J1920" s="0" t="n">
        <v>-0.5829417</v>
      </c>
      <c r="K1920" s="0" t="n">
        <v>-0.2675039</v>
      </c>
      <c r="L1920" s="0" t="n">
        <v>-0.2114416</v>
      </c>
      <c r="M1920" s="0" t="n">
        <v>0.7375047</v>
      </c>
      <c r="N1920" s="0" t="n">
        <v>0</v>
      </c>
      <c r="O1920" s="0" t="n">
        <v>0</v>
      </c>
      <c r="P1920" s="0" t="n">
        <v>0</v>
      </c>
      <c r="Q1920" s="0" t="n">
        <v>0</v>
      </c>
      <c r="R1920" s="0" t="n">
        <v>39.26462</v>
      </c>
      <c r="S1920" s="0" t="n">
        <v>24.97335</v>
      </c>
      <c r="T1920" s="0" t="n">
        <v>3.163673</v>
      </c>
      <c r="U1920" s="0" t="n">
        <v>17.93002</v>
      </c>
      <c r="V1920" s="0" t="n">
        <v>31.07795</v>
      </c>
      <c r="W1920" s="0" t="n">
        <v>32.91476</v>
      </c>
      <c r="X1920" s="0" t="n">
        <v>37.46253</v>
      </c>
      <c r="Y1920" s="0" t="n">
        <v>41.21726</v>
      </c>
      <c r="Z1920" s="0" t="n">
        <v>0</v>
      </c>
      <c r="AA1920" s="0" t="n">
        <v>1</v>
      </c>
      <c r="AB1920" s="0" t="n">
        <v>0</v>
      </c>
      <c r="AC1920" s="0" t="n">
        <v>0</v>
      </c>
      <c r="AD1920" s="0" t="n">
        <v>0</v>
      </c>
      <c r="AE1920" s="0" t="n">
        <v>0</v>
      </c>
      <c r="AF1920" s="0" t="n">
        <v>0</v>
      </c>
      <c r="AG1920" s="0" t="n">
        <v>0</v>
      </c>
      <c r="AH1920" s="0" t="n">
        <v>1</v>
      </c>
      <c r="AI1920" s="0" t="n">
        <v>1</v>
      </c>
      <c r="AJ1920" s="0" t="n">
        <v>-0.01425005</v>
      </c>
      <c r="AK1920" s="0" t="n">
        <v>-0.01437111</v>
      </c>
      <c r="AL1920" s="0" t="n">
        <v>-0.005168201</v>
      </c>
      <c r="AM1920" s="0" t="n">
        <v>0.9997817</v>
      </c>
      <c r="AN1920" s="0" t="n">
        <v>1</v>
      </c>
      <c r="AO1920" s="0" t="n">
        <v>1</v>
      </c>
      <c r="AP1920" s="0" t="n">
        <v>0</v>
      </c>
      <c r="AQ1920" s="0" t="n">
        <v>0</v>
      </c>
      <c r="AR1920" s="0" t="n">
        <v>0</v>
      </c>
      <c r="AS1920" s="1" t="n">
        <v>-2.950542E-009</v>
      </c>
      <c r="AT1920" s="1" t="n">
        <v>-3.097853E-009</v>
      </c>
      <c r="AU1920" s="1" t="n">
        <v>-3.213567E-009</v>
      </c>
      <c r="AV1920" s="0" t="n">
        <v>0.9999999</v>
      </c>
      <c r="AW1920" s="0" t="n">
        <v>1</v>
      </c>
      <c r="AX1920" s="1" t="n">
        <v>-3.857292E-009</v>
      </c>
      <c r="AY1920" s="1" t="n">
        <v>-6.675835E-008</v>
      </c>
      <c r="AZ1920" s="1" t="n">
        <v>-1.509629E-008</v>
      </c>
      <c r="BA1920" s="0" t="n">
        <v>0.9999999</v>
      </c>
      <c r="BB1920" s="0" t="n">
        <v>2</v>
      </c>
      <c r="BC1920" s="0" t="n">
        <v>1</v>
      </c>
      <c r="BD1920" s="0" t="n">
        <v>0</v>
      </c>
      <c r="BE1920" s="0" t="n">
        <v>0</v>
      </c>
      <c r="BF1920" s="0" t="n">
        <v>0</v>
      </c>
      <c r="BG1920" s="1" t="n">
        <v>-2.017358E-009</v>
      </c>
      <c r="BH1920" s="1" t="n">
        <v>-1.707561E-008</v>
      </c>
      <c r="BI1920" s="1" t="n">
        <v>-2.345447E-009</v>
      </c>
      <c r="BJ1920" s="0" t="n">
        <v>0.9999999</v>
      </c>
      <c r="BK1920" s="0" t="n">
        <v>1</v>
      </c>
      <c r="BL1920" s="1" t="n">
        <v>-9.199349E-010</v>
      </c>
      <c r="BM1920" s="1" t="n">
        <v>-4.241295E-008</v>
      </c>
      <c r="BN1920" s="1" t="n">
        <v>-1.432714E-008</v>
      </c>
      <c r="BO1920" s="0" t="n">
        <v>0.9999999</v>
      </c>
      <c r="BP1920" s="0" t="n">
        <v>3</v>
      </c>
      <c r="BQ1920" s="0" t="n">
        <v>1</v>
      </c>
      <c r="BR1920" s="0" t="n">
        <v>0</v>
      </c>
      <c r="BS1920" s="0" t="n">
        <v>0</v>
      </c>
      <c r="BT1920" s="0" t="n">
        <v>0</v>
      </c>
      <c r="BU1920" s="1" t="n">
        <v>-1.354702E-009</v>
      </c>
      <c r="BV1920" s="1" t="n">
        <v>-3.967663E-008</v>
      </c>
      <c r="BW1920" s="1" t="n">
        <v>-9.247974E-009</v>
      </c>
      <c r="BX1920" s="0" t="n">
        <v>0.9999999</v>
      </c>
      <c r="BY1920" s="0" t="n">
        <v>1</v>
      </c>
      <c r="BZ1920" s="1" t="n">
        <v>-1.839934E-009</v>
      </c>
      <c r="CA1920" s="1" t="n">
        <v>-4.968275E-008</v>
      </c>
      <c r="CB1920" s="1" t="n">
        <v>-1.275084E-008</v>
      </c>
      <c r="CC1920" s="0" t="n">
        <v>1</v>
      </c>
      <c r="CD1920" s="2" t="n">
        <f aca="false">SQRT(SUMSQ(AB1920:AD1920))</f>
        <v>0</v>
      </c>
      <c r="CE1920" s="2" t="n">
        <f aca="false">SQRT(SUMSQ(AP1920:AR1920))</f>
        <v>0</v>
      </c>
      <c r="CF1920" s="2" t="n">
        <f aca="false">SQRT(SUMSQ(BD1920:BF1920))</f>
        <v>0</v>
      </c>
      <c r="CG1920" s="2" t="n">
        <f aca="false">SQRT(SUMSQ(BR1920:BT1920))</f>
        <v>0</v>
      </c>
      <c r="CH1920" s="2" t="n">
        <f aca="false">DEGREES(2*ACOS(AH1920))</f>
        <v>0</v>
      </c>
      <c r="CI1920" s="2" t="n">
        <f aca="false">DEGREES(2*ACOS(AV1920))</f>
        <v>0.0512469035396072</v>
      </c>
      <c r="CJ1920" s="2" t="n">
        <f aca="false">DEGREES(2*ACOS(BJ1920))</f>
        <v>0.0512469035396072</v>
      </c>
      <c r="CK1920" s="2" t="n">
        <f aca="false">DEGREES(2*ACOS(BX1920))</f>
        <v>0.0512469035396072</v>
      </c>
      <c r="CL1920" s="0" t="n">
        <f aca="false">ABS(AI1920-1)</f>
        <v>0</v>
      </c>
      <c r="CM1920" s="0" t="n">
        <f aca="false">ABS(AW1920-1)</f>
        <v>0</v>
      </c>
      <c r="CN1920" s="0" t="n">
        <f aca="false">ABS(BK1920-1)</f>
        <v>0</v>
      </c>
      <c r="CO1920" s="0" t="n">
        <f aca="false">ABS(BY1920-1)</f>
        <v>0</v>
      </c>
      <c r="CP1920" s="3" t="n">
        <f aca="false">DEGREES(2*ACOS(AH1920))</f>
        <v>0</v>
      </c>
      <c r="CQ1920" s="3" t="n">
        <f aca="false">DEGREES(2*ACOS(AV1920))</f>
        <v>0.0512469035396072</v>
      </c>
      <c r="CR1920" s="3" t="n">
        <f aca="false">DEGREES(2*ACOS(BJ1920))</f>
        <v>0.0512469035396072</v>
      </c>
      <c r="CS1920" s="3" t="n">
        <f aca="false">DEGREES(2*ACOS(CC1920))</f>
        <v>0</v>
      </c>
      <c r="CT1920" s="0" t="n">
        <f aca="false">SUM(CD1920:CR1920)</f>
        <v>0.256234517698036</v>
      </c>
      <c r="CU1920" s="4" t="n">
        <f aca="false">(CT1920-MIN($CT$5:$CT$1744))/(MAX($CT$5:$CT$1744)-MIN($CT$5:$CT$1744))</f>
        <v>0.0244560103994463</v>
      </c>
      <c r="CV1920" s="0" t="n">
        <f aca="false">SUM(CD1920,CH1920,CL1920,CP1920)</f>
        <v>0</v>
      </c>
      <c r="CW1920" s="0" t="n">
        <f aca="false">SUM(CE1920,CI1920,CM1920,CQ1920)</f>
        <v>0.102493807079214</v>
      </c>
      <c r="CX1920" s="0" t="n">
        <f aca="false">SUM(CF1920,CJ1920,CN1920,CR1920)</f>
        <v>0.102493807079214</v>
      </c>
      <c r="CY1920" s="0" t="n">
        <f aca="false">SUM(CG1920,CK1920,CO1920)</f>
        <v>0.0512469035396072</v>
      </c>
      <c r="CZ1920" s="5" t="str">
        <f aca="false">IF(CD1920=0,IF(CH1920=0,IF(CL1920=0,IF(CP1920=0,"NULL","4"),"3"),"2"),"1")</f>
        <v>NULL</v>
      </c>
    </row>
    <row r="1921" customFormat="false" ht="14.9" hidden="false" customHeight="false" outlineLevel="0" collapsed="false">
      <c r="A1921" s="0" t="n">
        <v>2447.701</v>
      </c>
      <c r="B1921" s="0" t="n">
        <v>3.487019</v>
      </c>
      <c r="C1921" s="0" t="n">
        <v>2.477368</v>
      </c>
      <c r="D1921" s="0" t="n">
        <v>1.946706</v>
      </c>
      <c r="E1921" s="0" t="n">
        <v>-0.006808762</v>
      </c>
      <c r="F1921" s="0" t="n">
        <v>-0.08374955</v>
      </c>
      <c r="G1921" s="0" t="n">
        <v>-0.0145703</v>
      </c>
      <c r="H1921" s="0" t="n">
        <v>0.996357</v>
      </c>
      <c r="I1921" s="0" t="n">
        <v>0.3021155</v>
      </c>
      <c r="J1921" s="0" t="n">
        <v>-0.5855206</v>
      </c>
      <c r="K1921" s="0" t="n">
        <v>-0.2894659</v>
      </c>
      <c r="L1921" s="0" t="n">
        <v>-0.2355119</v>
      </c>
      <c r="M1921" s="0" t="n">
        <v>0.7196591</v>
      </c>
      <c r="N1921" s="0" t="n">
        <v>0</v>
      </c>
      <c r="O1921" s="0" t="n">
        <v>0</v>
      </c>
      <c r="P1921" s="0" t="n">
        <v>0</v>
      </c>
      <c r="Q1921" s="0" t="n">
        <v>0</v>
      </c>
      <c r="R1921" s="0" t="n">
        <v>30.34085</v>
      </c>
      <c r="S1921" s="0" t="n">
        <v>19.29758</v>
      </c>
      <c r="T1921" s="0" t="n">
        <v>2.444657</v>
      </c>
      <c r="U1921" s="0" t="n">
        <v>13.85501</v>
      </c>
      <c r="V1921" s="0" t="n">
        <v>24.01478</v>
      </c>
      <c r="W1921" s="0" t="n">
        <v>25.43414</v>
      </c>
      <c r="X1921" s="0" t="n">
        <v>28.94831</v>
      </c>
      <c r="Y1921" s="0" t="n">
        <v>31.8497</v>
      </c>
      <c r="Z1921" s="0" t="n">
        <v>0</v>
      </c>
      <c r="AA1921" s="0" t="n">
        <v>1</v>
      </c>
      <c r="AB1921" s="0" t="n">
        <v>0</v>
      </c>
      <c r="AC1921" s="0" t="n">
        <v>0</v>
      </c>
      <c r="AD1921" s="0" t="n">
        <v>0</v>
      </c>
      <c r="AE1921" s="0" t="n">
        <v>0</v>
      </c>
      <c r="AF1921" s="0" t="n">
        <v>0</v>
      </c>
      <c r="AG1921" s="0" t="n">
        <v>0</v>
      </c>
      <c r="AH1921" s="0" t="n">
        <v>1</v>
      </c>
      <c r="AI1921" s="0" t="n">
        <v>1</v>
      </c>
      <c r="AJ1921" s="0" t="n">
        <v>-0.02542984</v>
      </c>
      <c r="AK1921" s="0" t="n">
        <v>-0.03160581</v>
      </c>
      <c r="AL1921" s="0" t="n">
        <v>-0.01801268</v>
      </c>
      <c r="AM1921" s="0" t="n">
        <v>0.9990143</v>
      </c>
      <c r="AN1921" s="0" t="n">
        <v>1</v>
      </c>
      <c r="AO1921" s="0" t="n">
        <v>1</v>
      </c>
      <c r="AP1921" s="0" t="n">
        <v>0</v>
      </c>
      <c r="AQ1921" s="0" t="n">
        <v>0</v>
      </c>
      <c r="AR1921" s="0" t="n">
        <v>0</v>
      </c>
      <c r="AS1921" s="1" t="n">
        <v>-6.09624E-009</v>
      </c>
      <c r="AT1921" s="1" t="n">
        <v>1.082728E-009</v>
      </c>
      <c r="AU1921" s="1" t="n">
        <v>3.356724E-009</v>
      </c>
      <c r="AV1921" s="0" t="n">
        <v>1</v>
      </c>
      <c r="AW1921" s="0" t="n">
        <v>1</v>
      </c>
      <c r="AX1921" s="1" t="n">
        <v>5.113708E-008</v>
      </c>
      <c r="AY1921" s="1" t="n">
        <v>-4.174403E-008</v>
      </c>
      <c r="AZ1921" s="1" t="n">
        <v>-5.659775E-009</v>
      </c>
      <c r="BA1921" s="0" t="n">
        <v>1</v>
      </c>
      <c r="BB1921" s="0" t="n">
        <v>2</v>
      </c>
      <c r="BC1921" s="0" t="n">
        <v>1</v>
      </c>
      <c r="BD1921" s="0" t="n">
        <v>0</v>
      </c>
      <c r="BE1921" s="0" t="n">
        <v>0</v>
      </c>
      <c r="BF1921" s="0" t="n">
        <v>0</v>
      </c>
      <c r="BG1921" s="1" t="n">
        <v>9.832119E-009</v>
      </c>
      <c r="BH1921" s="1" t="n">
        <v>2.450076E-009</v>
      </c>
      <c r="BI1921" s="1" t="n">
        <v>-1.715799E-009</v>
      </c>
      <c r="BJ1921" s="0" t="n">
        <v>1</v>
      </c>
      <c r="BK1921" s="0" t="n">
        <v>1</v>
      </c>
      <c r="BL1921" s="1" t="n">
        <v>4.636204E-008</v>
      </c>
      <c r="BM1921" s="1" t="n">
        <v>-6.713224E-008</v>
      </c>
      <c r="BN1921" s="1" t="n">
        <v>2.198742E-009</v>
      </c>
      <c r="BO1921" s="0" t="n">
        <v>1</v>
      </c>
      <c r="BP1921" s="0" t="n">
        <v>3</v>
      </c>
      <c r="BQ1921" s="0" t="n">
        <v>1</v>
      </c>
      <c r="BR1921" s="0" t="n">
        <v>0</v>
      </c>
      <c r="BS1921" s="0" t="n">
        <v>0</v>
      </c>
      <c r="BT1921" s="0" t="n">
        <v>0</v>
      </c>
      <c r="BU1921" s="1" t="n">
        <v>9.832119E-009</v>
      </c>
      <c r="BV1921" s="1" t="n">
        <v>2.450076E-009</v>
      </c>
      <c r="BW1921" s="1" t="n">
        <v>-1.715799E-009</v>
      </c>
      <c r="BX1921" s="0" t="n">
        <v>1</v>
      </c>
      <c r="BY1921" s="0" t="n">
        <v>1</v>
      </c>
      <c r="BZ1921" s="1" t="n">
        <v>4.943201E-008</v>
      </c>
      <c r="CA1921" s="1" t="n">
        <v>-6.465196E-008</v>
      </c>
      <c r="CB1921" s="1" t="n">
        <v>-2.244705E-009</v>
      </c>
      <c r="CC1921" s="0" t="n">
        <v>1</v>
      </c>
      <c r="CD1921" s="2" t="n">
        <f aca="false">SQRT(SUMSQ(AB1921:AD1921))</f>
        <v>0</v>
      </c>
      <c r="CE1921" s="2" t="n">
        <f aca="false">SQRT(SUMSQ(AP1921:AR1921))</f>
        <v>0</v>
      </c>
      <c r="CF1921" s="2" t="n">
        <f aca="false">SQRT(SUMSQ(BD1921:BF1921))</f>
        <v>0</v>
      </c>
      <c r="CG1921" s="2" t="n">
        <f aca="false">SQRT(SUMSQ(BR1921:BT1921))</f>
        <v>0</v>
      </c>
      <c r="CH1921" s="2" t="n">
        <f aca="false">DEGREES(2*ACOS(AH1921))</f>
        <v>0</v>
      </c>
      <c r="CI1921" s="2" t="n">
        <f aca="false">DEGREES(2*ACOS(AV1921))</f>
        <v>0</v>
      </c>
      <c r="CJ1921" s="2" t="n">
        <f aca="false">DEGREES(2*ACOS(BJ1921))</f>
        <v>0</v>
      </c>
      <c r="CK1921" s="2" t="n">
        <f aca="false">DEGREES(2*ACOS(BX1921))</f>
        <v>0</v>
      </c>
      <c r="CL1921" s="0" t="n">
        <f aca="false">ABS(AI1921-1)</f>
        <v>0</v>
      </c>
      <c r="CM1921" s="0" t="n">
        <f aca="false">ABS(AW1921-1)</f>
        <v>0</v>
      </c>
      <c r="CN1921" s="0" t="n">
        <f aca="false">ABS(BK1921-1)</f>
        <v>0</v>
      </c>
      <c r="CO1921" s="0" t="n">
        <f aca="false">ABS(BY1921-1)</f>
        <v>0</v>
      </c>
      <c r="CP1921" s="3" t="n">
        <f aca="false">DEGREES(2*ACOS(AH1921))</f>
        <v>0</v>
      </c>
      <c r="CQ1921" s="3" t="n">
        <f aca="false">DEGREES(2*ACOS(AV1921))</f>
        <v>0</v>
      </c>
      <c r="CR1921" s="3" t="n">
        <f aca="false">DEGREES(2*ACOS(BJ1921))</f>
        <v>0</v>
      </c>
      <c r="CS1921" s="3" t="n">
        <f aca="false">DEGREES(2*ACOS(CC1921))</f>
        <v>0</v>
      </c>
      <c r="CT1921" s="0" t="n">
        <f aca="false">SUM(CD1921:CR1921)</f>
        <v>0</v>
      </c>
      <c r="CU1921" s="4" t="n">
        <f aca="false">(CT1921-MIN($CT$5:$CT$1744))/(MAX($CT$5:$CT$1744)-MIN($CT$5:$CT$1744))</f>
        <v>0</v>
      </c>
      <c r="CV1921" s="0" t="n">
        <f aca="false">SUM(CD1921,CH1921,CL1921,CP1921)</f>
        <v>0</v>
      </c>
      <c r="CW1921" s="0" t="n">
        <f aca="false">SUM(CE1921,CI1921,CM1921,CQ1921)</f>
        <v>0</v>
      </c>
      <c r="CX1921" s="0" t="n">
        <f aca="false">SUM(CF1921,CJ1921,CN1921,CR1921)</f>
        <v>0</v>
      </c>
      <c r="CY1921" s="0" t="n">
        <f aca="false">SUM(CG1921,CK1921,CO1921)</f>
        <v>0</v>
      </c>
      <c r="CZ1921" s="5" t="str">
        <f aca="false">IF(CD1921=0,IF(CH1921=0,IF(CL1921=0,IF(CP1921=0,"NULL","4"),"3"),"2"),"1")</f>
        <v>NULL</v>
      </c>
    </row>
    <row r="1922" customFormat="false" ht="14.9" hidden="false" customHeight="false" outlineLevel="0" collapsed="false">
      <c r="A1922" s="0" t="n">
        <v>2447.75</v>
      </c>
      <c r="B1922" s="0" t="n">
        <v>3.487019</v>
      </c>
      <c r="C1922" s="0" t="n">
        <v>2.477368</v>
      </c>
      <c r="D1922" s="0" t="n">
        <v>1.946706</v>
      </c>
      <c r="E1922" s="0" t="n">
        <v>-0.006808764</v>
      </c>
      <c r="F1922" s="0" t="n">
        <v>-0.08374947</v>
      </c>
      <c r="G1922" s="0" t="n">
        <v>-0.01457031</v>
      </c>
      <c r="H1922" s="0" t="n">
        <v>0.9963571</v>
      </c>
      <c r="I1922" s="0" t="n">
        <v>0.3021155</v>
      </c>
      <c r="J1922" s="0" t="n">
        <v>-0.5859822</v>
      </c>
      <c r="K1922" s="0" t="n">
        <v>-0.3207718</v>
      </c>
      <c r="L1922" s="0" t="n">
        <v>-0.2712654</v>
      </c>
      <c r="M1922" s="0" t="n">
        <v>0.6929252</v>
      </c>
      <c r="N1922" s="0" t="n">
        <v>0</v>
      </c>
      <c r="O1922" s="0" t="n">
        <v>0</v>
      </c>
      <c r="P1922" s="0" t="n">
        <v>0</v>
      </c>
      <c r="Q1922" s="0" t="n">
        <v>0</v>
      </c>
      <c r="R1922" s="0" t="n">
        <v>39.26462</v>
      </c>
      <c r="S1922" s="0" t="n">
        <v>24.97335</v>
      </c>
      <c r="T1922" s="0" t="n">
        <v>3.163673</v>
      </c>
      <c r="U1922" s="0" t="n">
        <v>17.93002</v>
      </c>
      <c r="V1922" s="0" t="n">
        <v>31.07795</v>
      </c>
      <c r="W1922" s="0" t="n">
        <v>32.91476</v>
      </c>
      <c r="X1922" s="0" t="n">
        <v>37.46253</v>
      </c>
      <c r="Y1922" s="0" t="n">
        <v>41.21726</v>
      </c>
      <c r="Z1922" s="0" t="n">
        <v>0</v>
      </c>
      <c r="AA1922" s="0" t="n">
        <v>1</v>
      </c>
      <c r="AB1922" s="0" t="n">
        <v>0</v>
      </c>
      <c r="AC1922" s="0" t="n">
        <v>0</v>
      </c>
      <c r="AD1922" s="0" t="n">
        <v>0</v>
      </c>
      <c r="AE1922" s="0" t="n">
        <v>0</v>
      </c>
      <c r="AF1922" s="0" t="n">
        <v>0</v>
      </c>
      <c r="AG1922" s="0" t="n">
        <v>0</v>
      </c>
      <c r="AH1922" s="0" t="n">
        <v>1</v>
      </c>
      <c r="AI1922" s="0" t="n">
        <v>1</v>
      </c>
      <c r="AJ1922" s="0" t="n">
        <v>-0.02071087</v>
      </c>
      <c r="AK1922" s="0" t="n">
        <v>-0.03206262</v>
      </c>
      <c r="AL1922" s="0" t="n">
        <v>-0.01303881</v>
      </c>
      <c r="AM1922" s="0" t="n">
        <v>0.9991862</v>
      </c>
      <c r="AN1922" s="0" t="n">
        <v>1</v>
      </c>
      <c r="AO1922" s="0" t="n">
        <v>1</v>
      </c>
      <c r="AP1922" s="0" t="n">
        <v>0</v>
      </c>
      <c r="AQ1922" s="0" t="n">
        <v>0</v>
      </c>
      <c r="AR1922" s="0" t="n">
        <v>0</v>
      </c>
      <c r="AS1922" s="0" t="n">
        <v>0</v>
      </c>
      <c r="AT1922" s="0" t="n">
        <v>0</v>
      </c>
      <c r="AU1922" s="0" t="n">
        <v>0</v>
      </c>
      <c r="AV1922" s="0" t="n">
        <v>1</v>
      </c>
      <c r="AW1922" s="0" t="n">
        <v>1</v>
      </c>
      <c r="AX1922" s="1" t="n">
        <v>-8.633307E-009</v>
      </c>
      <c r="AY1922" s="1" t="n">
        <v>2.299555E-008</v>
      </c>
      <c r="AZ1922" s="1" t="n">
        <v>-1.414749E-008</v>
      </c>
      <c r="BA1922" s="0" t="n">
        <v>1</v>
      </c>
      <c r="BB1922" s="0" t="n">
        <v>2</v>
      </c>
      <c r="BC1922" s="0" t="n">
        <v>1</v>
      </c>
      <c r="BD1922" s="0" t="n">
        <v>0</v>
      </c>
      <c r="BE1922" s="0" t="n">
        <v>0</v>
      </c>
      <c r="BF1922" s="0" t="n">
        <v>0</v>
      </c>
      <c r="BG1922" s="1" t="n">
        <v>-5.610172E-010</v>
      </c>
      <c r="BH1922" s="1" t="n">
        <v>3.400785E-008</v>
      </c>
      <c r="BI1922" s="1" t="n">
        <v>-4.43465E-009</v>
      </c>
      <c r="BJ1922" s="0" t="n">
        <v>1</v>
      </c>
      <c r="BK1922" s="0" t="n">
        <v>1</v>
      </c>
      <c r="BL1922" s="1" t="n">
        <v>-2.945232E-009</v>
      </c>
      <c r="BM1922" s="1" t="n">
        <v>2.150997E-008</v>
      </c>
      <c r="BN1922" s="1" t="n">
        <v>-9.017948E-009</v>
      </c>
      <c r="BO1922" s="0" t="n">
        <v>1</v>
      </c>
      <c r="BP1922" s="0" t="n">
        <v>3</v>
      </c>
      <c r="BQ1922" s="0" t="n">
        <v>1</v>
      </c>
      <c r="BR1922" s="0" t="n">
        <v>0</v>
      </c>
      <c r="BS1922" s="0" t="n">
        <v>0</v>
      </c>
      <c r="BT1922" s="0" t="n">
        <v>0</v>
      </c>
      <c r="BU1922" s="1" t="n">
        <v>-2.043469E-009</v>
      </c>
      <c r="BV1922" s="1" t="n">
        <v>3.390439E-008</v>
      </c>
      <c r="BW1922" s="1" t="n">
        <v>-7.842194E-009</v>
      </c>
      <c r="BX1922" s="0" t="n">
        <v>1</v>
      </c>
      <c r="BY1922" s="0" t="n">
        <v>1</v>
      </c>
      <c r="BZ1922" s="1" t="n">
        <v>-1.462781E-009</v>
      </c>
      <c r="CA1922" s="1" t="n">
        <v>2.161344E-008</v>
      </c>
      <c r="CB1922" s="1" t="n">
        <v>-5.610404E-009</v>
      </c>
      <c r="CC1922" s="0" t="n">
        <v>1</v>
      </c>
      <c r="CD1922" s="2" t="n">
        <f aca="false">SQRT(SUMSQ(AB1922:AD1922))</f>
        <v>0</v>
      </c>
      <c r="CE1922" s="2" t="n">
        <f aca="false">SQRT(SUMSQ(AP1922:AR1922))</f>
        <v>0</v>
      </c>
      <c r="CF1922" s="2" t="n">
        <f aca="false">SQRT(SUMSQ(BD1922:BF1922))</f>
        <v>0</v>
      </c>
      <c r="CG1922" s="2" t="n">
        <f aca="false">SQRT(SUMSQ(BR1922:BT1922))</f>
        <v>0</v>
      </c>
      <c r="CH1922" s="2" t="n">
        <f aca="false">DEGREES(2*ACOS(AH1922))</f>
        <v>0</v>
      </c>
      <c r="CI1922" s="2" t="n">
        <f aca="false">DEGREES(2*ACOS(AV1922))</f>
        <v>0</v>
      </c>
      <c r="CJ1922" s="2" t="n">
        <f aca="false">DEGREES(2*ACOS(BJ1922))</f>
        <v>0</v>
      </c>
      <c r="CK1922" s="2" t="n">
        <f aca="false">DEGREES(2*ACOS(BX1922))</f>
        <v>0</v>
      </c>
      <c r="CL1922" s="0" t="n">
        <f aca="false">ABS(AI1922-1)</f>
        <v>0</v>
      </c>
      <c r="CM1922" s="0" t="n">
        <f aca="false">ABS(AW1922-1)</f>
        <v>0</v>
      </c>
      <c r="CN1922" s="0" t="n">
        <f aca="false">ABS(BK1922-1)</f>
        <v>0</v>
      </c>
      <c r="CO1922" s="0" t="n">
        <f aca="false">ABS(BY1922-1)</f>
        <v>0</v>
      </c>
      <c r="CP1922" s="3" t="n">
        <f aca="false">DEGREES(2*ACOS(AH1922))</f>
        <v>0</v>
      </c>
      <c r="CQ1922" s="3" t="n">
        <f aca="false">DEGREES(2*ACOS(AV1922))</f>
        <v>0</v>
      </c>
      <c r="CR1922" s="3" t="n">
        <f aca="false">DEGREES(2*ACOS(BJ1922))</f>
        <v>0</v>
      </c>
      <c r="CS1922" s="3" t="n">
        <f aca="false">DEGREES(2*ACOS(CC1922))</f>
        <v>0</v>
      </c>
      <c r="CT1922" s="0" t="n">
        <f aca="false">SUM(CD1922:CR1922)</f>
        <v>0</v>
      </c>
      <c r="CU1922" s="4" t="n">
        <f aca="false">(CT1922-MIN($CT$5:$CT$1744))/(MAX($CT$5:$CT$1744)-MIN($CT$5:$CT$1744))</f>
        <v>0</v>
      </c>
      <c r="CV1922" s="0" t="n">
        <f aca="false">SUM(CD1922,CH1922,CL1922,CP1922)</f>
        <v>0</v>
      </c>
      <c r="CW1922" s="0" t="n">
        <f aca="false">SUM(CE1922,CI1922,CM1922,CQ1922)</f>
        <v>0</v>
      </c>
      <c r="CX1922" s="0" t="n">
        <f aca="false">SUM(CF1922,CJ1922,CN1922,CR1922)</f>
        <v>0</v>
      </c>
      <c r="CY1922" s="0" t="n">
        <f aca="false">SUM(CG1922,CK1922,CO1922)</f>
        <v>0</v>
      </c>
      <c r="CZ1922" s="5" t="str">
        <f aca="false">IF(CD1922=0,IF(CH1922=0,IF(CL1922=0,IF(CP1922=0,"NULL","4"),"3"),"2"),"1")</f>
        <v>NULL</v>
      </c>
    </row>
    <row r="1923" customFormat="false" ht="14.9" hidden="false" customHeight="false" outlineLevel="0" collapsed="false">
      <c r="A1923" s="0" t="n">
        <v>2447.8</v>
      </c>
      <c r="B1923" s="0" t="n">
        <v>3.487019</v>
      </c>
      <c r="C1923" s="0" t="n">
        <v>2.477368</v>
      </c>
      <c r="D1923" s="0" t="n">
        <v>1.946706</v>
      </c>
      <c r="E1923" s="0" t="n">
        <v>-0.006808757</v>
      </c>
      <c r="F1923" s="0" t="n">
        <v>-0.08374953</v>
      </c>
      <c r="G1923" s="0" t="n">
        <v>-0.01457031</v>
      </c>
      <c r="H1923" s="0" t="n">
        <v>0.996357</v>
      </c>
      <c r="I1923" s="0" t="n">
        <v>0.3021155</v>
      </c>
      <c r="J1923" s="0" t="n">
        <v>-0.5743684</v>
      </c>
      <c r="K1923" s="0" t="n">
        <v>-0.3686944</v>
      </c>
      <c r="L1923" s="0" t="n">
        <v>-0.3230029</v>
      </c>
      <c r="M1923" s="0" t="n">
        <v>0.6556176</v>
      </c>
      <c r="N1923" s="0" t="n">
        <v>0</v>
      </c>
      <c r="O1923" s="0" t="n">
        <v>0</v>
      </c>
      <c r="P1923" s="0" t="n">
        <v>0</v>
      </c>
      <c r="Q1923" s="0" t="n">
        <v>0</v>
      </c>
      <c r="R1923" s="0" t="n">
        <v>39.26462</v>
      </c>
      <c r="S1923" s="0" t="n">
        <v>24.97335</v>
      </c>
      <c r="T1923" s="0" t="n">
        <v>3.163674</v>
      </c>
      <c r="U1923" s="0" t="n">
        <v>17.93002</v>
      </c>
      <c r="V1923" s="0" t="n">
        <v>31.07795</v>
      </c>
      <c r="W1923" s="0" t="n">
        <v>32.91476</v>
      </c>
      <c r="X1923" s="0" t="n">
        <v>37.46253</v>
      </c>
      <c r="Y1923" s="0" t="n">
        <v>41.21726</v>
      </c>
      <c r="Z1923" s="0" t="n">
        <v>0</v>
      </c>
      <c r="AA1923" s="0" t="n">
        <v>1</v>
      </c>
      <c r="AB1923" s="0" t="n">
        <v>0</v>
      </c>
      <c r="AC1923" s="0" t="n">
        <v>0</v>
      </c>
      <c r="AD1923" s="0" t="n">
        <v>0</v>
      </c>
      <c r="AE1923" s="0" t="n">
        <v>0</v>
      </c>
      <c r="AF1923" s="0" t="n">
        <v>0</v>
      </c>
      <c r="AG1923" s="0" t="n">
        <v>0</v>
      </c>
      <c r="AH1923" s="0" t="n">
        <v>1</v>
      </c>
      <c r="AI1923" s="0" t="n">
        <v>1</v>
      </c>
      <c r="AJ1923" s="0" t="n">
        <v>-0.01429534</v>
      </c>
      <c r="AK1923" s="0" t="n">
        <v>-0.0294733</v>
      </c>
      <c r="AL1923" s="0" t="n">
        <v>-0.006202839</v>
      </c>
      <c r="AM1923" s="0" t="n">
        <v>0.999444</v>
      </c>
      <c r="AN1923" s="0" t="n">
        <v>1</v>
      </c>
      <c r="AO1923" s="0" t="n">
        <v>1</v>
      </c>
      <c r="AP1923" s="0" t="n">
        <v>0</v>
      </c>
      <c r="AQ1923" s="0" t="n">
        <v>0</v>
      </c>
      <c r="AR1923" s="0" t="n">
        <v>0</v>
      </c>
      <c r="AS1923" s="1" t="n">
        <v>1.526408E-009</v>
      </c>
      <c r="AT1923" s="1" t="n">
        <v>-3.076659E-008</v>
      </c>
      <c r="AU1923" s="1" t="n">
        <v>-6.446068E-010</v>
      </c>
      <c r="AV1923" s="0" t="n">
        <v>1</v>
      </c>
      <c r="AW1923" s="0" t="n">
        <v>1</v>
      </c>
      <c r="AX1923" s="1" t="n">
        <v>6.777488E-009</v>
      </c>
      <c r="AY1923" s="1" t="n">
        <v>-2.088576E-008</v>
      </c>
      <c r="AZ1923" s="1" t="n">
        <v>2.000271E-009</v>
      </c>
      <c r="BA1923" s="0" t="n">
        <v>1</v>
      </c>
      <c r="BB1923" s="0" t="n">
        <v>2</v>
      </c>
      <c r="BC1923" s="0" t="n">
        <v>1</v>
      </c>
      <c r="BD1923" s="0" t="n">
        <v>0</v>
      </c>
      <c r="BE1923" s="0" t="n">
        <v>0</v>
      </c>
      <c r="BF1923" s="0" t="n">
        <v>0</v>
      </c>
      <c r="BG1923" s="1" t="n">
        <v>-3.24046E-010</v>
      </c>
      <c r="BH1923" s="1" t="n">
        <v>-2.447119E-008</v>
      </c>
      <c r="BI1923" s="1" t="n">
        <v>-8.765699E-010</v>
      </c>
      <c r="BJ1923" s="0" t="n">
        <v>1</v>
      </c>
      <c r="BK1923" s="0" t="n">
        <v>1</v>
      </c>
      <c r="BL1923" s="1" t="n">
        <v>5.896076E-009</v>
      </c>
      <c r="BM1923" s="1" t="n">
        <v>-2.228534E-008</v>
      </c>
      <c r="BN1923" s="1" t="n">
        <v>-2.042198E-009</v>
      </c>
      <c r="BO1923" s="0" t="n">
        <v>1</v>
      </c>
      <c r="BP1923" s="0" t="n">
        <v>3</v>
      </c>
      <c r="BQ1923" s="0" t="n">
        <v>1</v>
      </c>
      <c r="BR1923" s="0" t="n">
        <v>0</v>
      </c>
      <c r="BS1923" s="0" t="n">
        <v>0</v>
      </c>
      <c r="BT1923" s="0" t="n">
        <v>0</v>
      </c>
      <c r="BU1923" s="1" t="n">
        <v>2.46817E-009</v>
      </c>
      <c r="BV1923" s="1" t="n">
        <v>-1.125756E-008</v>
      </c>
      <c r="BW1923" s="1" t="n">
        <v>-1.104429E-009</v>
      </c>
      <c r="BX1923" s="0" t="n">
        <v>1</v>
      </c>
      <c r="BY1923" s="0" t="n">
        <v>1</v>
      </c>
      <c r="BZ1923" s="1" t="n">
        <v>4.192176E-009</v>
      </c>
      <c r="CA1923" s="1" t="n">
        <v>-1.185311E-008</v>
      </c>
      <c r="CB1923" s="1" t="n">
        <v>-7.080372E-010</v>
      </c>
      <c r="CC1923" s="0" t="n">
        <v>1</v>
      </c>
      <c r="CD1923" s="2" t="n">
        <f aca="false">SQRT(SUMSQ(AB1923:AD1923))</f>
        <v>0</v>
      </c>
      <c r="CE1923" s="2" t="n">
        <f aca="false">SQRT(SUMSQ(AP1923:AR1923))</f>
        <v>0</v>
      </c>
      <c r="CF1923" s="2" t="n">
        <f aca="false">SQRT(SUMSQ(BD1923:BF1923))</f>
        <v>0</v>
      </c>
      <c r="CG1923" s="2" t="n">
        <f aca="false">SQRT(SUMSQ(BR1923:BT1923))</f>
        <v>0</v>
      </c>
      <c r="CH1923" s="2" t="n">
        <f aca="false">DEGREES(2*ACOS(AH1923))</f>
        <v>0</v>
      </c>
      <c r="CI1923" s="2" t="n">
        <f aca="false">DEGREES(2*ACOS(AV1923))</f>
        <v>0</v>
      </c>
      <c r="CJ1923" s="2" t="n">
        <f aca="false">DEGREES(2*ACOS(BJ1923))</f>
        <v>0</v>
      </c>
      <c r="CK1923" s="2" t="n">
        <f aca="false">DEGREES(2*ACOS(BX1923))</f>
        <v>0</v>
      </c>
      <c r="CL1923" s="0" t="n">
        <f aca="false">ABS(AI1923-1)</f>
        <v>0</v>
      </c>
      <c r="CM1923" s="0" t="n">
        <f aca="false">ABS(AW1923-1)</f>
        <v>0</v>
      </c>
      <c r="CN1923" s="0" t="n">
        <f aca="false">ABS(BK1923-1)</f>
        <v>0</v>
      </c>
      <c r="CO1923" s="0" t="n">
        <f aca="false">ABS(BY1923-1)</f>
        <v>0</v>
      </c>
      <c r="CP1923" s="3" t="n">
        <f aca="false">DEGREES(2*ACOS(AH1923))</f>
        <v>0</v>
      </c>
      <c r="CQ1923" s="3" t="n">
        <f aca="false">DEGREES(2*ACOS(AV1923))</f>
        <v>0</v>
      </c>
      <c r="CR1923" s="3" t="n">
        <f aca="false">DEGREES(2*ACOS(BJ1923))</f>
        <v>0</v>
      </c>
      <c r="CS1923" s="3" t="n">
        <f aca="false">DEGREES(2*ACOS(CC1923))</f>
        <v>0</v>
      </c>
      <c r="CT1923" s="0" t="n">
        <f aca="false">SUM(CD1923:CR1923)</f>
        <v>0</v>
      </c>
      <c r="CU1923" s="4" t="n">
        <f aca="false">(CT1923-MIN($CT$5:$CT$1744))/(MAX($CT$5:$CT$1744)-MIN($CT$5:$CT$1744))</f>
        <v>0</v>
      </c>
      <c r="CV1923" s="0" t="n">
        <f aca="false">SUM(CD1923,CH1923,CL1923,CP1923)</f>
        <v>0</v>
      </c>
      <c r="CW1923" s="0" t="n">
        <f aca="false">SUM(CE1923,CI1923,CM1923,CQ1923)</f>
        <v>0</v>
      </c>
      <c r="CX1923" s="0" t="n">
        <f aca="false">SUM(CF1923,CJ1923,CN1923,CR1923)</f>
        <v>0</v>
      </c>
      <c r="CY1923" s="0" t="n">
        <f aca="false">SUM(CG1923,CK1923,CO1923)</f>
        <v>0</v>
      </c>
      <c r="CZ1923" s="5" t="str">
        <f aca="false">IF(CD1923=0,IF(CH1923=0,IF(CL1923=0,IF(CP1923=0,"NULL","4"),"3"),"2"),"1")</f>
        <v>NULL</v>
      </c>
    </row>
    <row r="1924" customFormat="false" ht="14.9" hidden="false" customHeight="false" outlineLevel="0" collapsed="false">
      <c r="A1924" s="0" t="n">
        <v>2447.852</v>
      </c>
      <c r="B1924" s="0" t="n">
        <v>3.487019</v>
      </c>
      <c r="C1924" s="0" t="n">
        <v>2.477368</v>
      </c>
      <c r="D1924" s="0" t="n">
        <v>1.946706</v>
      </c>
      <c r="E1924" s="0" t="n">
        <v>-0.006808753</v>
      </c>
      <c r="F1924" s="0" t="n">
        <v>-0.08374955</v>
      </c>
      <c r="G1924" s="0" t="n">
        <v>-0.01457031</v>
      </c>
      <c r="H1924" s="0" t="n">
        <v>0.996357</v>
      </c>
      <c r="I1924" s="0" t="n">
        <v>0.3021155</v>
      </c>
      <c r="J1924" s="0" t="n">
        <v>-0.5420916</v>
      </c>
      <c r="K1924" s="0" t="n">
        <v>-0.436076</v>
      </c>
      <c r="L1924" s="0" t="n">
        <v>-0.3932734</v>
      </c>
      <c r="M1924" s="0" t="n">
        <v>0.601091</v>
      </c>
      <c r="N1924" s="0" t="n">
        <v>0</v>
      </c>
      <c r="O1924" s="0" t="n">
        <v>0</v>
      </c>
      <c r="P1924" s="0" t="n">
        <v>0</v>
      </c>
      <c r="Q1924" s="0" t="n">
        <v>0</v>
      </c>
      <c r="R1924" s="0" t="n">
        <v>41.04938</v>
      </c>
      <c r="S1924" s="0" t="n">
        <v>26.1085</v>
      </c>
      <c r="T1924" s="0" t="n">
        <v>3.307478</v>
      </c>
      <c r="U1924" s="0" t="n">
        <v>18.74502</v>
      </c>
      <c r="V1924" s="0" t="n">
        <v>32.49058</v>
      </c>
      <c r="W1924" s="0" t="n">
        <v>34.41089</v>
      </c>
      <c r="X1924" s="0" t="n">
        <v>39.16537</v>
      </c>
      <c r="Y1924" s="0" t="n">
        <v>43.09077</v>
      </c>
      <c r="Z1924" s="0" t="n">
        <v>0</v>
      </c>
      <c r="AA1924" s="0" t="n">
        <v>1</v>
      </c>
      <c r="AB1924" s="0" t="n">
        <v>0</v>
      </c>
      <c r="AC1924" s="0" t="n">
        <v>0</v>
      </c>
      <c r="AD1924" s="0" t="n">
        <v>0</v>
      </c>
      <c r="AE1924" s="0" t="n">
        <v>0</v>
      </c>
      <c r="AF1924" s="0" t="n">
        <v>0</v>
      </c>
      <c r="AG1924" s="0" t="n">
        <v>0</v>
      </c>
      <c r="AH1924" s="0" t="n">
        <v>1</v>
      </c>
      <c r="AI1924" s="0" t="n">
        <v>1</v>
      </c>
      <c r="AJ1924" s="0" t="n">
        <v>-0.01232089</v>
      </c>
      <c r="AK1924" s="0" t="n">
        <v>-0.02793653</v>
      </c>
      <c r="AL1924" s="0" t="n">
        <v>-0.004542976</v>
      </c>
      <c r="AM1924" s="0" t="n">
        <v>0.9995233</v>
      </c>
      <c r="AN1924" s="0" t="n">
        <v>1</v>
      </c>
      <c r="AO1924" s="0" t="n">
        <v>1</v>
      </c>
      <c r="AP1924" s="0" t="n">
        <v>0</v>
      </c>
      <c r="AQ1924" s="0" t="n">
        <v>0</v>
      </c>
      <c r="AR1924" s="0" t="n">
        <v>0</v>
      </c>
      <c r="AS1924" s="1" t="n">
        <v>1.987656E-009</v>
      </c>
      <c r="AT1924" s="1" t="n">
        <v>-7.561034E-009</v>
      </c>
      <c r="AU1924" s="1" t="n">
        <v>1.047751E-009</v>
      </c>
      <c r="AV1924" s="0" t="n">
        <v>1</v>
      </c>
      <c r="AW1924" s="0" t="n">
        <v>1</v>
      </c>
      <c r="AX1924" s="1" t="n">
        <v>-1.171795E-009</v>
      </c>
      <c r="AY1924" s="1" t="n">
        <v>-6.902652E-009</v>
      </c>
      <c r="AZ1924" s="1" t="n">
        <v>-1.471482E-009</v>
      </c>
      <c r="BA1924" s="0" t="n">
        <v>1</v>
      </c>
      <c r="BB1924" s="0" t="n">
        <v>2</v>
      </c>
      <c r="BC1924" s="0" t="n">
        <v>1</v>
      </c>
      <c r="BD1924" s="0" t="n">
        <v>0</v>
      </c>
      <c r="BE1924" s="0" t="n">
        <v>0</v>
      </c>
      <c r="BF1924" s="0" t="n">
        <v>0</v>
      </c>
      <c r="BG1924" s="1" t="n">
        <v>1.894732E-009</v>
      </c>
      <c r="BH1924" s="1" t="n">
        <v>-1.353291E-008</v>
      </c>
      <c r="BI1924" s="1" t="n">
        <v>1.091468E-009</v>
      </c>
      <c r="BJ1924" s="0" t="n">
        <v>1</v>
      </c>
      <c r="BK1924" s="0" t="n">
        <v>1</v>
      </c>
      <c r="BL1924" s="1" t="n">
        <v>6.786583E-010</v>
      </c>
      <c r="BM1924" s="1" t="n">
        <v>-1.319805E-008</v>
      </c>
      <c r="BN1924" s="1" t="n">
        <v>-1.239519E-009</v>
      </c>
      <c r="BO1924" s="0" t="n">
        <v>1</v>
      </c>
      <c r="BP1924" s="0" t="n">
        <v>3</v>
      </c>
      <c r="BQ1924" s="0" t="n">
        <v>1</v>
      </c>
      <c r="BR1924" s="0" t="n">
        <v>0</v>
      </c>
      <c r="BS1924" s="0" t="n">
        <v>0</v>
      </c>
      <c r="BT1924" s="0" t="n">
        <v>0</v>
      </c>
      <c r="BU1924" s="1" t="n">
        <v>4.427781E-011</v>
      </c>
      <c r="BV1924" s="1" t="n">
        <v>-7.23752E-009</v>
      </c>
      <c r="BW1924" s="1" t="n">
        <v>8.595051E-010</v>
      </c>
      <c r="BX1924" s="0" t="n">
        <v>1</v>
      </c>
      <c r="BY1924" s="0" t="n">
        <v>1</v>
      </c>
      <c r="BZ1924" s="1" t="n">
        <v>6.786583E-010</v>
      </c>
      <c r="CA1924" s="1" t="n">
        <v>-1.319805E-008</v>
      </c>
      <c r="CB1924" s="1" t="n">
        <v>-1.239519E-009</v>
      </c>
      <c r="CC1924" s="0" t="n">
        <v>1</v>
      </c>
      <c r="CD1924" s="2" t="n">
        <f aca="false">SQRT(SUMSQ(AB1924:AD1924))</f>
        <v>0</v>
      </c>
      <c r="CE1924" s="2" t="n">
        <f aca="false">SQRT(SUMSQ(AP1924:AR1924))</f>
        <v>0</v>
      </c>
      <c r="CF1924" s="2" t="n">
        <f aca="false">SQRT(SUMSQ(BD1924:BF1924))</f>
        <v>0</v>
      </c>
      <c r="CG1924" s="2" t="n">
        <f aca="false">SQRT(SUMSQ(BR1924:BT1924))</f>
        <v>0</v>
      </c>
      <c r="CH1924" s="2" t="n">
        <f aca="false">DEGREES(2*ACOS(AH1924))</f>
        <v>0</v>
      </c>
      <c r="CI1924" s="2" t="n">
        <f aca="false">DEGREES(2*ACOS(AV1924))</f>
        <v>0</v>
      </c>
      <c r="CJ1924" s="2" t="n">
        <f aca="false">DEGREES(2*ACOS(BJ1924))</f>
        <v>0</v>
      </c>
      <c r="CK1924" s="2" t="n">
        <f aca="false">DEGREES(2*ACOS(BX1924))</f>
        <v>0</v>
      </c>
      <c r="CL1924" s="0" t="n">
        <f aca="false">ABS(AI1924-1)</f>
        <v>0</v>
      </c>
      <c r="CM1924" s="0" t="n">
        <f aca="false">ABS(AW1924-1)</f>
        <v>0</v>
      </c>
      <c r="CN1924" s="0" t="n">
        <f aca="false">ABS(BK1924-1)</f>
        <v>0</v>
      </c>
      <c r="CO1924" s="0" t="n">
        <f aca="false">ABS(BY1924-1)</f>
        <v>0</v>
      </c>
      <c r="CP1924" s="3" t="n">
        <f aca="false">DEGREES(2*ACOS(AH1924))</f>
        <v>0</v>
      </c>
      <c r="CQ1924" s="3" t="n">
        <f aca="false">DEGREES(2*ACOS(AV1924))</f>
        <v>0</v>
      </c>
      <c r="CR1924" s="3" t="n">
        <f aca="false">DEGREES(2*ACOS(BJ1924))</f>
        <v>0</v>
      </c>
      <c r="CS1924" s="3" t="n">
        <f aca="false">DEGREES(2*ACOS(CC1924))</f>
        <v>0</v>
      </c>
      <c r="CT1924" s="0" t="n">
        <f aca="false">SUM(CD1924:CR1924)</f>
        <v>0</v>
      </c>
      <c r="CU1924" s="4" t="n">
        <f aca="false">(CT1924-MIN($CT$5:$CT$1744))/(MAX($CT$5:$CT$1744)-MIN($CT$5:$CT$1744))</f>
        <v>0</v>
      </c>
      <c r="CV1924" s="0" t="n">
        <f aca="false">SUM(CD1924,CH1924,CL1924,CP1924)</f>
        <v>0</v>
      </c>
      <c r="CW1924" s="0" t="n">
        <f aca="false">SUM(CE1924,CI1924,CM1924,CQ1924)</f>
        <v>0</v>
      </c>
      <c r="CX1924" s="0" t="n">
        <f aca="false">SUM(CF1924,CJ1924,CN1924,CR1924)</f>
        <v>0</v>
      </c>
      <c r="CY1924" s="0" t="n">
        <f aca="false">SUM(CG1924,CK1924,CO1924)</f>
        <v>0</v>
      </c>
      <c r="CZ1924" s="5" t="str">
        <f aca="false">IF(CD1924=0,IF(CH1924=0,IF(CL1924=0,IF(CP1924=0,"NULL","4"),"3"),"2"),"1")</f>
        <v>NULL</v>
      </c>
    </row>
    <row r="1925" customFormat="false" ht="14.9" hidden="false" customHeight="false" outlineLevel="0" collapsed="false">
      <c r="A1925" s="0" t="n">
        <v>2447.901</v>
      </c>
      <c r="B1925" s="0" t="n">
        <v>3.487019</v>
      </c>
      <c r="C1925" s="0" t="n">
        <v>2.477368</v>
      </c>
      <c r="D1925" s="0" t="n">
        <v>1.946706</v>
      </c>
      <c r="E1925" s="0" t="n">
        <v>-0.006808755</v>
      </c>
      <c r="F1925" s="0" t="n">
        <v>-0.08374952</v>
      </c>
      <c r="G1925" s="0" t="n">
        <v>-0.01457032</v>
      </c>
      <c r="H1925" s="0" t="n">
        <v>0.996357</v>
      </c>
      <c r="I1925" s="0" t="n">
        <v>0.3021155</v>
      </c>
      <c r="J1925" s="0" t="n">
        <v>-0.4689872</v>
      </c>
      <c r="K1925" s="0" t="n">
        <v>-0.5306447</v>
      </c>
      <c r="L1925" s="0" t="n">
        <v>-0.4854825</v>
      </c>
      <c r="M1925" s="0" t="n">
        <v>0.512615</v>
      </c>
      <c r="N1925" s="0" t="n">
        <v>0</v>
      </c>
      <c r="O1925" s="0" t="n">
        <v>0</v>
      </c>
      <c r="P1925" s="0" t="n">
        <v>0</v>
      </c>
      <c r="Q1925" s="0" t="n">
        <v>0</v>
      </c>
      <c r="R1925" s="0" t="n">
        <v>39.26462</v>
      </c>
      <c r="S1925" s="0" t="n">
        <v>24.97335</v>
      </c>
      <c r="T1925" s="0" t="n">
        <v>3.163673</v>
      </c>
      <c r="U1925" s="0" t="n">
        <v>17.93002</v>
      </c>
      <c r="V1925" s="0" t="n">
        <v>31.07795</v>
      </c>
      <c r="W1925" s="0" t="n">
        <v>32.91476</v>
      </c>
      <c r="X1925" s="0" t="n">
        <v>37.46253</v>
      </c>
      <c r="Y1925" s="0" t="n">
        <v>41.21726</v>
      </c>
      <c r="Z1925" s="0" t="n">
        <v>0</v>
      </c>
      <c r="AA1925" s="0" t="n">
        <v>1</v>
      </c>
      <c r="AB1925" s="0" t="n">
        <v>0</v>
      </c>
      <c r="AC1925" s="0" t="n">
        <v>0</v>
      </c>
      <c r="AD1925" s="0" t="n">
        <v>0</v>
      </c>
      <c r="AE1925" s="0" t="n">
        <v>0</v>
      </c>
      <c r="AF1925" s="0" t="n">
        <v>0</v>
      </c>
      <c r="AG1925" s="0" t="n">
        <v>0</v>
      </c>
      <c r="AH1925" s="0" t="n">
        <v>1</v>
      </c>
      <c r="AI1925" s="0" t="n">
        <v>1</v>
      </c>
      <c r="AJ1925" s="0" t="n">
        <v>-0.01706383</v>
      </c>
      <c r="AK1925" s="0" t="n">
        <v>-0.02800513</v>
      </c>
      <c r="AL1925" s="0" t="n">
        <v>0.001988266</v>
      </c>
      <c r="AM1925" s="0" t="n">
        <v>0.9994601</v>
      </c>
      <c r="AN1925" s="0" t="n">
        <v>1</v>
      </c>
      <c r="AO1925" s="0" t="n">
        <v>1</v>
      </c>
      <c r="AP1925" s="0" t="n">
        <v>0</v>
      </c>
      <c r="AQ1925" s="0" t="n">
        <v>0</v>
      </c>
      <c r="AR1925" s="0" t="n">
        <v>0</v>
      </c>
      <c r="AS1925" s="1" t="n">
        <v>-6.003183E-010</v>
      </c>
      <c r="AT1925" s="1" t="n">
        <v>1.009532E-008</v>
      </c>
      <c r="AU1925" s="1" t="n">
        <v>-2.811946E-009</v>
      </c>
      <c r="AV1925" s="0" t="n">
        <v>1</v>
      </c>
      <c r="AW1925" s="0" t="n">
        <v>1</v>
      </c>
      <c r="AX1925" s="1" t="n">
        <v>-6.365449E-010</v>
      </c>
      <c r="AY1925" s="1" t="n">
        <v>9.94077E-009</v>
      </c>
      <c r="AZ1925" s="1" t="n">
        <v>-8.649637E-009</v>
      </c>
      <c r="BA1925" s="0" t="n">
        <v>1</v>
      </c>
      <c r="BB1925" s="0" t="n">
        <v>2</v>
      </c>
      <c r="BC1925" s="0" t="n">
        <v>1</v>
      </c>
      <c r="BD1925" s="0" t="n">
        <v>0</v>
      </c>
      <c r="BE1925" s="0" t="n">
        <v>0</v>
      </c>
      <c r="BF1925" s="0" t="n">
        <v>0</v>
      </c>
      <c r="BG1925" s="1" t="n">
        <v>-7.531563E-010</v>
      </c>
      <c r="BH1925" s="1" t="n">
        <v>9.243109E-009</v>
      </c>
      <c r="BI1925" s="1" t="n">
        <v>-6.244663E-009</v>
      </c>
      <c r="BJ1925" s="0" t="n">
        <v>1</v>
      </c>
      <c r="BK1925" s="0" t="n">
        <v>1</v>
      </c>
      <c r="BL1925" s="1" t="n">
        <v>-3.927367E-010</v>
      </c>
      <c r="BM1925" s="1" t="n">
        <v>9.895793E-009</v>
      </c>
      <c r="BN1925" s="1" t="n">
        <v>-5.51135E-009</v>
      </c>
      <c r="BO1925" s="0" t="n">
        <v>1</v>
      </c>
      <c r="BP1925" s="0" t="n">
        <v>3</v>
      </c>
      <c r="BQ1925" s="0" t="n">
        <v>1</v>
      </c>
      <c r="BR1925" s="0" t="n">
        <v>0</v>
      </c>
      <c r="BS1925" s="0" t="n">
        <v>0</v>
      </c>
      <c r="BT1925" s="0" t="n">
        <v>0</v>
      </c>
      <c r="BU1925" s="1" t="n">
        <v>-7.645256E-010</v>
      </c>
      <c r="BV1925" s="1" t="n">
        <v>7.485751E-009</v>
      </c>
      <c r="BW1925" s="1" t="n">
        <v>-4.100452E-009</v>
      </c>
      <c r="BX1925" s="0" t="n">
        <v>1</v>
      </c>
      <c r="BY1925" s="0" t="n">
        <v>1</v>
      </c>
      <c r="BZ1925" s="1" t="n">
        <v>-1.188196E-009</v>
      </c>
      <c r="CA1925" s="1" t="n">
        <v>1.650684E-008</v>
      </c>
      <c r="CB1925" s="1" t="n">
        <v>-1.147537E-008</v>
      </c>
      <c r="CC1925" s="0" t="n">
        <v>1</v>
      </c>
      <c r="CD1925" s="2" t="n">
        <f aca="false">SQRT(SUMSQ(AB1925:AD1925))</f>
        <v>0</v>
      </c>
      <c r="CE1925" s="2" t="n">
        <f aca="false">SQRT(SUMSQ(AP1925:AR1925))</f>
        <v>0</v>
      </c>
      <c r="CF1925" s="2" t="n">
        <f aca="false">SQRT(SUMSQ(BD1925:BF1925))</f>
        <v>0</v>
      </c>
      <c r="CG1925" s="2" t="n">
        <f aca="false">SQRT(SUMSQ(BR1925:BT1925))</f>
        <v>0</v>
      </c>
      <c r="CH1925" s="2" t="n">
        <f aca="false">DEGREES(2*ACOS(AH1925))</f>
        <v>0</v>
      </c>
      <c r="CI1925" s="2" t="n">
        <f aca="false">DEGREES(2*ACOS(AV1925))</f>
        <v>0</v>
      </c>
      <c r="CJ1925" s="2" t="n">
        <f aca="false">DEGREES(2*ACOS(BJ1925))</f>
        <v>0</v>
      </c>
      <c r="CK1925" s="2" t="n">
        <f aca="false">DEGREES(2*ACOS(BX1925))</f>
        <v>0</v>
      </c>
      <c r="CL1925" s="0" t="n">
        <f aca="false">ABS(AI1925-1)</f>
        <v>0</v>
      </c>
      <c r="CM1925" s="0" t="n">
        <f aca="false">ABS(AW1925-1)</f>
        <v>0</v>
      </c>
      <c r="CN1925" s="0" t="n">
        <f aca="false">ABS(BK1925-1)</f>
        <v>0</v>
      </c>
      <c r="CO1925" s="0" t="n">
        <f aca="false">ABS(BY1925-1)</f>
        <v>0</v>
      </c>
      <c r="CP1925" s="3" t="n">
        <f aca="false">DEGREES(2*ACOS(AH1925))</f>
        <v>0</v>
      </c>
      <c r="CQ1925" s="3" t="n">
        <f aca="false">DEGREES(2*ACOS(AV1925))</f>
        <v>0</v>
      </c>
      <c r="CR1925" s="3" t="n">
        <f aca="false">DEGREES(2*ACOS(BJ1925))</f>
        <v>0</v>
      </c>
      <c r="CS1925" s="3" t="n">
        <f aca="false">DEGREES(2*ACOS(CC1925))</f>
        <v>0</v>
      </c>
      <c r="CT1925" s="0" t="n">
        <f aca="false">SUM(CD1925:CR1925)</f>
        <v>0</v>
      </c>
      <c r="CU1925" s="4" t="n">
        <f aca="false">(CT1925-MIN($CT$5:$CT$1744))/(MAX($CT$5:$CT$1744)-MIN($CT$5:$CT$1744))</f>
        <v>0</v>
      </c>
      <c r="CV1925" s="0" t="n">
        <f aca="false">SUM(CD1925,CH1925,CL1925,CP1925)</f>
        <v>0</v>
      </c>
      <c r="CW1925" s="0" t="n">
        <f aca="false">SUM(CE1925,CI1925,CM1925,CQ1925)</f>
        <v>0</v>
      </c>
      <c r="CX1925" s="0" t="n">
        <f aca="false">SUM(CF1925,CJ1925,CN1925,CR1925)</f>
        <v>0</v>
      </c>
      <c r="CY1925" s="0" t="n">
        <f aca="false">SUM(CG1925,CK1925,CO1925)</f>
        <v>0</v>
      </c>
      <c r="CZ1925" s="5" t="str">
        <f aca="false">IF(CD1925=0,IF(CH1925=0,IF(CL1925=0,IF(CP1925=0,"NULL","4"),"3"),"2"),"1")</f>
        <v>NULL</v>
      </c>
    </row>
    <row r="1926" customFormat="false" ht="14.9" hidden="false" customHeight="false" outlineLevel="0" collapsed="false">
      <c r="A1926" s="0" t="n">
        <v>2447.951</v>
      </c>
      <c r="B1926" s="0" t="n">
        <v>3.487019</v>
      </c>
      <c r="C1926" s="0" t="n">
        <v>2.477368</v>
      </c>
      <c r="D1926" s="0" t="n">
        <v>1.946706</v>
      </c>
      <c r="E1926" s="0" t="n">
        <v>-0.006808755</v>
      </c>
      <c r="F1926" s="0" t="n">
        <v>-0.08374948</v>
      </c>
      <c r="G1926" s="0" t="n">
        <v>-0.01457032</v>
      </c>
      <c r="H1926" s="0" t="n">
        <v>0.9963571</v>
      </c>
      <c r="I1926" s="0" t="n">
        <v>0.3021155</v>
      </c>
      <c r="J1926" s="0" t="n">
        <v>0.3415157</v>
      </c>
      <c r="K1926" s="0" t="n">
        <v>0.636882</v>
      </c>
      <c r="L1926" s="0" t="n">
        <v>0.5810578</v>
      </c>
      <c r="M1926" s="0" t="n">
        <v>-0.3743263</v>
      </c>
      <c r="N1926" s="0" t="n">
        <v>0</v>
      </c>
      <c r="O1926" s="0" t="n">
        <v>0</v>
      </c>
      <c r="P1926" s="0" t="n">
        <v>0</v>
      </c>
      <c r="Q1926" s="0" t="n">
        <v>0</v>
      </c>
      <c r="R1926" s="0" t="n">
        <v>41.04938</v>
      </c>
      <c r="S1926" s="0" t="n">
        <v>26.1085</v>
      </c>
      <c r="T1926" s="0" t="n">
        <v>3.307478</v>
      </c>
      <c r="U1926" s="0" t="n">
        <v>18.74502</v>
      </c>
      <c r="V1926" s="0" t="n">
        <v>32.49058</v>
      </c>
      <c r="W1926" s="0" t="n">
        <v>34.41089</v>
      </c>
      <c r="X1926" s="0" t="n">
        <v>39.16537</v>
      </c>
      <c r="Y1926" s="0" t="n">
        <v>43.09077</v>
      </c>
      <c r="Z1926" s="0" t="n">
        <v>0</v>
      </c>
      <c r="AA1926" s="0" t="n">
        <v>1</v>
      </c>
      <c r="AB1926" s="0" t="n">
        <v>0</v>
      </c>
      <c r="AC1926" s="0" t="n">
        <v>0</v>
      </c>
      <c r="AD1926" s="0" t="n">
        <v>0</v>
      </c>
      <c r="AE1926" s="0" t="n">
        <v>0</v>
      </c>
      <c r="AF1926" s="0" t="n">
        <v>0</v>
      </c>
      <c r="AG1926" s="0" t="n">
        <v>0</v>
      </c>
      <c r="AH1926" s="0" t="n">
        <v>1</v>
      </c>
      <c r="AI1926" s="0" t="n">
        <v>1</v>
      </c>
      <c r="AJ1926" s="0" t="n">
        <v>-0.02476643</v>
      </c>
      <c r="AK1926" s="0" t="n">
        <v>-0.01452819</v>
      </c>
      <c r="AL1926" s="0" t="n">
        <v>-0.008183799</v>
      </c>
      <c r="AM1926" s="0" t="n">
        <v>0.999554</v>
      </c>
      <c r="AN1926" s="0" t="n">
        <v>1</v>
      </c>
      <c r="AO1926" s="0" t="n">
        <v>1</v>
      </c>
      <c r="AP1926" s="0" t="n">
        <v>0</v>
      </c>
      <c r="AQ1926" s="0" t="n">
        <v>0</v>
      </c>
      <c r="AR1926" s="0" t="n">
        <v>0</v>
      </c>
      <c r="AS1926" s="1" t="n">
        <v>-5.758505E-011</v>
      </c>
      <c r="AT1926" s="1" t="n">
        <v>1.068949E-008</v>
      </c>
      <c r="AU1926" s="1" t="n">
        <v>1.32923E-010</v>
      </c>
      <c r="AV1926" s="0" t="n">
        <v>1</v>
      </c>
      <c r="AW1926" s="0" t="n">
        <v>1</v>
      </c>
      <c r="AX1926" s="1" t="n">
        <v>-1.147054E-009</v>
      </c>
      <c r="AY1926" s="1" t="n">
        <v>3.744917E-008</v>
      </c>
      <c r="AZ1926" s="1" t="n">
        <v>-1.029373E-008</v>
      </c>
      <c r="BA1926" s="0" t="n">
        <v>1</v>
      </c>
      <c r="BB1926" s="0" t="n">
        <v>2</v>
      </c>
      <c r="BC1926" s="0" t="n">
        <v>1</v>
      </c>
      <c r="BD1926" s="0" t="n">
        <v>0</v>
      </c>
      <c r="BE1926" s="0" t="n">
        <v>0</v>
      </c>
      <c r="BF1926" s="0" t="n">
        <v>0</v>
      </c>
      <c r="BG1926" s="1" t="n">
        <v>-2.583902E-011</v>
      </c>
      <c r="BH1926" s="1" t="n">
        <v>1.043094E-008</v>
      </c>
      <c r="BI1926" s="1" t="n">
        <v>-2.364542E-009</v>
      </c>
      <c r="BJ1926" s="0" t="n">
        <v>1</v>
      </c>
      <c r="BK1926" s="0" t="n">
        <v>1</v>
      </c>
      <c r="BL1926" s="1" t="n">
        <v>-1.1788E-009</v>
      </c>
      <c r="BM1926" s="1" t="n">
        <v>3.770771E-008</v>
      </c>
      <c r="BN1926" s="1" t="n">
        <v>-7.796265E-009</v>
      </c>
      <c r="BO1926" s="0" t="n">
        <v>1</v>
      </c>
      <c r="BP1926" s="0" t="n">
        <v>3</v>
      </c>
      <c r="BQ1926" s="0" t="n">
        <v>1</v>
      </c>
      <c r="BR1926" s="0" t="n">
        <v>0</v>
      </c>
      <c r="BS1926" s="0" t="n">
        <v>0</v>
      </c>
      <c r="BT1926" s="0" t="n">
        <v>0</v>
      </c>
      <c r="BU1926" s="1" t="n">
        <v>-2.556587E-010</v>
      </c>
      <c r="BV1926" s="1" t="n">
        <v>1.509249E-008</v>
      </c>
      <c r="BW1926" s="1" t="n">
        <v>-1.76706E-009</v>
      </c>
      <c r="BX1926" s="0" t="n">
        <v>1</v>
      </c>
      <c r="BY1926" s="0" t="n">
        <v>1</v>
      </c>
      <c r="BZ1926" s="1" t="n">
        <v>-9.807262E-010</v>
      </c>
      <c r="CA1926" s="1" t="n">
        <v>3.330472E-008</v>
      </c>
      <c r="CB1926" s="1" t="n">
        <v>-5.896281E-009</v>
      </c>
      <c r="CC1926" s="0" t="n">
        <v>1</v>
      </c>
      <c r="CD1926" s="2" t="n">
        <f aca="false">SQRT(SUMSQ(AB1926:AD1926))</f>
        <v>0</v>
      </c>
      <c r="CE1926" s="2" t="n">
        <f aca="false">SQRT(SUMSQ(AP1926:AR1926))</f>
        <v>0</v>
      </c>
      <c r="CF1926" s="2" t="n">
        <f aca="false">SQRT(SUMSQ(BD1926:BF1926))</f>
        <v>0</v>
      </c>
      <c r="CG1926" s="2" t="n">
        <f aca="false">SQRT(SUMSQ(BR1926:BT1926))</f>
        <v>0</v>
      </c>
      <c r="CH1926" s="2" t="n">
        <f aca="false">DEGREES(2*ACOS(AH1926))</f>
        <v>0</v>
      </c>
      <c r="CI1926" s="2" t="n">
        <f aca="false">DEGREES(2*ACOS(AV1926))</f>
        <v>0</v>
      </c>
      <c r="CJ1926" s="2" t="n">
        <f aca="false">DEGREES(2*ACOS(BJ1926))</f>
        <v>0</v>
      </c>
      <c r="CK1926" s="2" t="n">
        <f aca="false">DEGREES(2*ACOS(BX1926))</f>
        <v>0</v>
      </c>
      <c r="CL1926" s="0" t="n">
        <f aca="false">ABS(AI1926-1)</f>
        <v>0</v>
      </c>
      <c r="CM1926" s="0" t="n">
        <f aca="false">ABS(AW1926-1)</f>
        <v>0</v>
      </c>
      <c r="CN1926" s="0" t="n">
        <f aca="false">ABS(BK1926-1)</f>
        <v>0</v>
      </c>
      <c r="CO1926" s="0" t="n">
        <f aca="false">ABS(BY1926-1)</f>
        <v>0</v>
      </c>
      <c r="CP1926" s="3" t="n">
        <f aca="false">DEGREES(2*ACOS(AH1926))</f>
        <v>0</v>
      </c>
      <c r="CQ1926" s="3" t="n">
        <f aca="false">DEGREES(2*ACOS(AV1926))</f>
        <v>0</v>
      </c>
      <c r="CR1926" s="3" t="n">
        <f aca="false">DEGREES(2*ACOS(BJ1926))</f>
        <v>0</v>
      </c>
      <c r="CS1926" s="3" t="n">
        <f aca="false">DEGREES(2*ACOS(CC1926))</f>
        <v>0</v>
      </c>
      <c r="CT1926" s="0" t="n">
        <f aca="false">SUM(CD1926:CR1926)</f>
        <v>0</v>
      </c>
      <c r="CU1926" s="4" t="n">
        <f aca="false">(CT1926-MIN($CT$5:$CT$1744))/(MAX($CT$5:$CT$1744)-MIN($CT$5:$CT$1744))</f>
        <v>0</v>
      </c>
      <c r="CV1926" s="0" t="n">
        <f aca="false">SUM(CD1926,CH1926,CL1926,CP1926)</f>
        <v>0</v>
      </c>
      <c r="CW1926" s="0" t="n">
        <f aca="false">SUM(CE1926,CI1926,CM1926,CQ1926)</f>
        <v>0</v>
      </c>
      <c r="CX1926" s="0" t="n">
        <f aca="false">SUM(CF1926,CJ1926,CN1926,CR1926)</f>
        <v>0</v>
      </c>
      <c r="CY1926" s="0" t="n">
        <f aca="false">SUM(CG1926,CK1926,CO1926)</f>
        <v>0</v>
      </c>
      <c r="CZ1926" s="5" t="str">
        <f aca="false">IF(CD1926=0,IF(CH1926=0,IF(CL1926=0,IF(CP1926=0,"NULL","4"),"3"),"2"),"1")</f>
        <v>NULL</v>
      </c>
    </row>
    <row r="1927" customFormat="false" ht="14.9" hidden="false" customHeight="false" outlineLevel="0" collapsed="false">
      <c r="A1927" s="0" t="n">
        <v>2448.002</v>
      </c>
      <c r="B1927" s="0" t="n">
        <v>3.487019</v>
      </c>
      <c r="C1927" s="0" t="n">
        <v>2.477368</v>
      </c>
      <c r="D1927" s="0" t="n">
        <v>1.946706</v>
      </c>
      <c r="E1927" s="0" t="n">
        <v>-0.00680875</v>
      </c>
      <c r="F1927" s="0" t="n">
        <v>-0.0837495</v>
      </c>
      <c r="G1927" s="0" t="n">
        <v>-0.01457033</v>
      </c>
      <c r="H1927" s="0" t="n">
        <v>0.996357</v>
      </c>
      <c r="I1927" s="0" t="n">
        <v>0.3021155</v>
      </c>
      <c r="J1927" s="0" t="n">
        <v>0.2231628</v>
      </c>
      <c r="K1927" s="0" t="n">
        <v>0.7008905</v>
      </c>
      <c r="L1927" s="0" t="n">
        <v>0.6303859</v>
      </c>
      <c r="M1927" s="0" t="n">
        <v>-0.2481221</v>
      </c>
      <c r="N1927" s="0" t="n">
        <v>0</v>
      </c>
      <c r="O1927" s="0" t="n">
        <v>0</v>
      </c>
      <c r="P1927" s="0" t="n">
        <v>0</v>
      </c>
      <c r="Q1927" s="0" t="n">
        <v>0</v>
      </c>
      <c r="R1927" s="0" t="n">
        <v>41.04938</v>
      </c>
      <c r="S1927" s="0" t="n">
        <v>26.1085</v>
      </c>
      <c r="T1927" s="0" t="n">
        <v>3.307478</v>
      </c>
      <c r="U1927" s="0" t="n">
        <v>18.74502</v>
      </c>
      <c r="V1927" s="0" t="n">
        <v>32.49058</v>
      </c>
      <c r="W1927" s="0" t="n">
        <v>34.41089</v>
      </c>
      <c r="X1927" s="0" t="n">
        <v>39.16537</v>
      </c>
      <c r="Y1927" s="0" t="n">
        <v>43.09077</v>
      </c>
      <c r="Z1927" s="0" t="n">
        <v>0</v>
      </c>
      <c r="AA1927" s="0" t="n">
        <v>1</v>
      </c>
      <c r="AB1927" s="0" t="n">
        <v>0</v>
      </c>
      <c r="AC1927" s="0" t="n">
        <v>0</v>
      </c>
      <c r="AD1927" s="0" t="n">
        <v>0</v>
      </c>
      <c r="AE1927" s="0" t="n">
        <v>0</v>
      </c>
      <c r="AF1927" s="0" t="n">
        <v>0</v>
      </c>
      <c r="AG1927" s="0" t="n">
        <v>0</v>
      </c>
      <c r="AH1927" s="0" t="n">
        <v>1</v>
      </c>
      <c r="AI1927" s="0" t="n">
        <v>1</v>
      </c>
      <c r="AJ1927" s="0" t="n">
        <v>-0.01406326</v>
      </c>
      <c r="AK1927" s="0" t="n">
        <v>-0.004162636</v>
      </c>
      <c r="AL1927" s="0" t="n">
        <v>-0.009139143</v>
      </c>
      <c r="AM1927" s="0" t="n">
        <v>0.9998506</v>
      </c>
      <c r="AN1927" s="0" t="n">
        <v>1</v>
      </c>
      <c r="AO1927" s="0" t="n">
        <v>1</v>
      </c>
      <c r="AP1927" s="0" t="n">
        <v>0</v>
      </c>
      <c r="AQ1927" s="0" t="n">
        <v>0</v>
      </c>
      <c r="AR1927" s="0" t="n">
        <v>0</v>
      </c>
      <c r="AS1927" s="1" t="n">
        <v>1.78886E-009</v>
      </c>
      <c r="AT1927" s="1" t="n">
        <v>-1.041226E-008</v>
      </c>
      <c r="AU1927" s="1" t="n">
        <v>-3.973511E-009</v>
      </c>
      <c r="AV1927" s="0" t="n">
        <v>1</v>
      </c>
      <c r="AW1927" s="0" t="n">
        <v>1</v>
      </c>
      <c r="AX1927" s="1" t="n">
        <v>-2.078705E-009</v>
      </c>
      <c r="AY1927" s="1" t="n">
        <v>2.997394E-008</v>
      </c>
      <c r="AZ1927" s="1" t="n">
        <v>-3.121897E-009</v>
      </c>
      <c r="BA1927" s="0" t="n">
        <v>1</v>
      </c>
      <c r="BB1927" s="0" t="n">
        <v>2</v>
      </c>
      <c r="BC1927" s="0" t="n">
        <v>1</v>
      </c>
      <c r="BD1927" s="0" t="n">
        <v>0</v>
      </c>
      <c r="BE1927" s="0" t="n">
        <v>0</v>
      </c>
      <c r="BF1927" s="0" t="n">
        <v>0</v>
      </c>
      <c r="BG1927" s="1" t="n">
        <v>7.750054E-010</v>
      </c>
      <c r="BH1927" s="1" t="n">
        <v>-2.013707E-009</v>
      </c>
      <c r="BI1927" s="1" t="n">
        <v>-4.113029E-009</v>
      </c>
      <c r="BJ1927" s="0" t="n">
        <v>1</v>
      </c>
      <c r="BK1927" s="0" t="n">
        <v>1</v>
      </c>
      <c r="BL1927" s="1" t="n">
        <v>-1.06485E-009</v>
      </c>
      <c r="BM1927" s="1" t="n">
        <v>2.157539E-008</v>
      </c>
      <c r="BN1927" s="1" t="n">
        <v>-2.982379E-009</v>
      </c>
      <c r="BO1927" s="0" t="n">
        <v>1</v>
      </c>
      <c r="BP1927" s="0" t="n">
        <v>3</v>
      </c>
      <c r="BQ1927" s="0" t="n">
        <v>1</v>
      </c>
      <c r="BR1927" s="0" t="n">
        <v>0</v>
      </c>
      <c r="BS1927" s="0" t="n">
        <v>0</v>
      </c>
      <c r="BT1927" s="0" t="n">
        <v>0</v>
      </c>
      <c r="BU1927" s="1" t="n">
        <v>1.78886E-009</v>
      </c>
      <c r="BV1927" s="1" t="n">
        <v>-1.041226E-008</v>
      </c>
      <c r="BW1927" s="1" t="n">
        <v>-3.973511E-009</v>
      </c>
      <c r="BX1927" s="0" t="n">
        <v>1</v>
      </c>
      <c r="BY1927" s="0" t="n">
        <v>1</v>
      </c>
      <c r="BZ1927" s="1" t="n">
        <v>-2.078705E-009</v>
      </c>
      <c r="CA1927" s="1" t="n">
        <v>2.997394E-008</v>
      </c>
      <c r="CB1927" s="1" t="n">
        <v>-3.121897E-009</v>
      </c>
      <c r="CC1927" s="0" t="n">
        <v>1</v>
      </c>
      <c r="CD1927" s="2" t="n">
        <f aca="false">SQRT(SUMSQ(AB1927:AD1927))</f>
        <v>0</v>
      </c>
      <c r="CE1927" s="2" t="n">
        <f aca="false">SQRT(SUMSQ(AP1927:AR1927))</f>
        <v>0</v>
      </c>
      <c r="CF1927" s="2" t="n">
        <f aca="false">SQRT(SUMSQ(BD1927:BF1927))</f>
        <v>0</v>
      </c>
      <c r="CG1927" s="2" t="n">
        <f aca="false">SQRT(SUMSQ(BR1927:BT1927))</f>
        <v>0</v>
      </c>
      <c r="CH1927" s="2" t="n">
        <f aca="false">DEGREES(2*ACOS(AH1927))</f>
        <v>0</v>
      </c>
      <c r="CI1927" s="2" t="n">
        <f aca="false">DEGREES(2*ACOS(AV1927))</f>
        <v>0</v>
      </c>
      <c r="CJ1927" s="2" t="n">
        <f aca="false">DEGREES(2*ACOS(BJ1927))</f>
        <v>0</v>
      </c>
      <c r="CK1927" s="2" t="n">
        <f aca="false">DEGREES(2*ACOS(BX1927))</f>
        <v>0</v>
      </c>
      <c r="CL1927" s="0" t="n">
        <f aca="false">ABS(AI1927-1)</f>
        <v>0</v>
      </c>
      <c r="CM1927" s="0" t="n">
        <f aca="false">ABS(AW1927-1)</f>
        <v>0</v>
      </c>
      <c r="CN1927" s="0" t="n">
        <f aca="false">ABS(BK1927-1)</f>
        <v>0</v>
      </c>
      <c r="CO1927" s="0" t="n">
        <f aca="false">ABS(BY1927-1)</f>
        <v>0</v>
      </c>
      <c r="CP1927" s="3" t="n">
        <f aca="false">DEGREES(2*ACOS(AH1927))</f>
        <v>0</v>
      </c>
      <c r="CQ1927" s="3" t="n">
        <f aca="false">DEGREES(2*ACOS(AV1927))</f>
        <v>0</v>
      </c>
      <c r="CR1927" s="3" t="n">
        <f aca="false">DEGREES(2*ACOS(BJ1927))</f>
        <v>0</v>
      </c>
      <c r="CS1927" s="3" t="n">
        <f aca="false">DEGREES(2*ACOS(CC1927))</f>
        <v>0</v>
      </c>
      <c r="CT1927" s="0" t="n">
        <f aca="false">SUM(CD1927:CR1927)</f>
        <v>0</v>
      </c>
      <c r="CU1927" s="4" t="n">
        <f aca="false">(CT1927-MIN($CT$5:$CT$1744))/(MAX($CT$5:$CT$1744)-MIN($CT$5:$CT$1744))</f>
        <v>0</v>
      </c>
      <c r="CV1927" s="0" t="n">
        <f aca="false">SUM(CD1927,CH1927,CL1927,CP1927)</f>
        <v>0</v>
      </c>
      <c r="CW1927" s="0" t="n">
        <f aca="false">SUM(CE1927,CI1927,CM1927,CQ1927)</f>
        <v>0</v>
      </c>
      <c r="CX1927" s="0" t="n">
        <f aca="false">SUM(CF1927,CJ1927,CN1927,CR1927)</f>
        <v>0</v>
      </c>
      <c r="CY1927" s="0" t="n">
        <f aca="false">SUM(CG1927,CK1927,CO1927)</f>
        <v>0</v>
      </c>
      <c r="CZ1927" s="5" t="str">
        <f aca="false">IF(CD1927=0,IF(CH1927=0,IF(CL1927=0,IF(CP1927=0,"NULL","4"),"3"),"2"),"1")</f>
        <v>NULL</v>
      </c>
    </row>
    <row r="1928" customFormat="false" ht="14.9" hidden="false" customHeight="false" outlineLevel="0" collapsed="false">
      <c r="A1928" s="0" t="n">
        <v>2448.051</v>
      </c>
      <c r="B1928" s="0" t="n">
        <v>3.487019</v>
      </c>
      <c r="C1928" s="0" t="n">
        <v>2.477368</v>
      </c>
      <c r="D1928" s="0" t="n">
        <v>1.946706</v>
      </c>
      <c r="E1928" s="0" t="n">
        <v>-0.006808756</v>
      </c>
      <c r="F1928" s="0" t="n">
        <v>-0.08374944</v>
      </c>
      <c r="G1928" s="0" t="n">
        <v>-0.01457032</v>
      </c>
      <c r="H1928" s="0" t="n">
        <v>0.9963571</v>
      </c>
      <c r="I1928" s="0" t="n">
        <v>0.3021155</v>
      </c>
      <c r="J1928" s="0" t="n">
        <v>0.1257601</v>
      </c>
      <c r="K1928" s="0" t="n">
        <v>0.7395625</v>
      </c>
      <c r="L1928" s="0" t="n">
        <v>0.6453375</v>
      </c>
      <c r="M1928" s="0" t="n">
        <v>-0.1441222</v>
      </c>
      <c r="N1928" s="0" t="n">
        <v>0</v>
      </c>
      <c r="O1928" s="0" t="n">
        <v>0</v>
      </c>
      <c r="P1928" s="0" t="n">
        <v>0</v>
      </c>
      <c r="Q1928" s="0" t="n">
        <v>0</v>
      </c>
      <c r="R1928" s="0" t="n">
        <v>39.26462</v>
      </c>
      <c r="S1928" s="0" t="n">
        <v>24.97335</v>
      </c>
      <c r="T1928" s="0" t="n">
        <v>3.163674</v>
      </c>
      <c r="U1928" s="0" t="n">
        <v>17.93002</v>
      </c>
      <c r="V1928" s="0" t="n">
        <v>31.07795</v>
      </c>
      <c r="W1928" s="0" t="n">
        <v>32.91476</v>
      </c>
      <c r="X1928" s="0" t="n">
        <v>37.46253</v>
      </c>
      <c r="Y1928" s="0" t="n">
        <v>41.21726</v>
      </c>
      <c r="Z1928" s="0" t="n">
        <v>0</v>
      </c>
      <c r="AA1928" s="0" t="n">
        <v>1</v>
      </c>
      <c r="AB1928" s="0" t="n">
        <v>0</v>
      </c>
      <c r="AC1928" s="0" t="n">
        <v>0</v>
      </c>
      <c r="AD1928" s="0" t="n">
        <v>0</v>
      </c>
      <c r="AE1928" s="0" t="n">
        <v>0</v>
      </c>
      <c r="AF1928" s="0" t="n">
        <v>0</v>
      </c>
      <c r="AG1928" s="0" t="n">
        <v>0</v>
      </c>
      <c r="AH1928" s="0" t="n">
        <v>1</v>
      </c>
      <c r="AI1928" s="0" t="n">
        <v>1</v>
      </c>
      <c r="AJ1928" s="0" t="n">
        <v>-0.03955449</v>
      </c>
      <c r="AK1928" s="0" t="n">
        <v>0.01305035</v>
      </c>
      <c r="AL1928" s="0" t="n">
        <v>-0.01255598</v>
      </c>
      <c r="AM1928" s="0" t="n">
        <v>0.9990532</v>
      </c>
      <c r="AN1928" s="0" t="n">
        <v>1</v>
      </c>
      <c r="AO1928" s="0" t="n">
        <v>1</v>
      </c>
      <c r="AP1928" s="0" t="n">
        <v>0</v>
      </c>
      <c r="AQ1928" s="0" t="n">
        <v>0</v>
      </c>
      <c r="AR1928" s="0" t="n">
        <v>0</v>
      </c>
      <c r="AS1928" s="1" t="n">
        <v>-2.217209E-009</v>
      </c>
      <c r="AT1928" s="1" t="n">
        <v>1.914163E-008</v>
      </c>
      <c r="AU1928" s="1" t="n">
        <v>2.835481E-009</v>
      </c>
      <c r="AV1928" s="0" t="n">
        <v>1</v>
      </c>
      <c r="AW1928" s="0" t="n">
        <v>1</v>
      </c>
      <c r="AX1928" s="1" t="n">
        <v>-1.018063E-008</v>
      </c>
      <c r="AY1928" s="1" t="n">
        <v>4.687037E-008</v>
      </c>
      <c r="AZ1928" s="1" t="n">
        <v>4.31578E-009</v>
      </c>
      <c r="BA1928" s="0" t="n">
        <v>1</v>
      </c>
      <c r="BB1928" s="0" t="n">
        <v>2</v>
      </c>
      <c r="BC1928" s="0" t="n">
        <v>1</v>
      </c>
      <c r="BD1928" s="0" t="n">
        <v>0</v>
      </c>
      <c r="BE1928" s="0" t="n">
        <v>0</v>
      </c>
      <c r="BF1928" s="0" t="n">
        <v>0</v>
      </c>
      <c r="BG1928" s="1" t="n">
        <v>-1.246357E-009</v>
      </c>
      <c r="BH1928" s="1" t="n">
        <v>8.521633E-009</v>
      </c>
      <c r="BI1928" s="1" t="n">
        <v>6.04196E-009</v>
      </c>
      <c r="BJ1928" s="0" t="n">
        <v>1</v>
      </c>
      <c r="BK1928" s="0" t="n">
        <v>1</v>
      </c>
      <c r="BL1928" s="1" t="n">
        <v>-7.963422E-009</v>
      </c>
      <c r="BM1928" s="1" t="n">
        <v>2.772874E-008</v>
      </c>
      <c r="BN1928" s="1" t="n">
        <v>1.480299E-009</v>
      </c>
      <c r="BO1928" s="0" t="n">
        <v>1</v>
      </c>
      <c r="BP1928" s="0" t="n">
        <v>3</v>
      </c>
      <c r="BQ1928" s="0" t="n">
        <v>1</v>
      </c>
      <c r="BR1928" s="0" t="n">
        <v>0</v>
      </c>
      <c r="BS1928" s="0" t="n">
        <v>0</v>
      </c>
      <c r="BT1928" s="0" t="n">
        <v>0</v>
      </c>
      <c r="BU1928" s="1" t="n">
        <v>-3.503632E-009</v>
      </c>
      <c r="BV1928" s="1" t="n">
        <v>2.835552E-008</v>
      </c>
      <c r="BW1928" s="1" t="n">
        <v>3.128751E-009</v>
      </c>
      <c r="BX1928" s="0" t="n">
        <v>1</v>
      </c>
      <c r="BY1928" s="0" t="n">
        <v>1</v>
      </c>
      <c r="BZ1928" s="1" t="n">
        <v>-6.688456E-009</v>
      </c>
      <c r="CA1928" s="1" t="n">
        <v>3.148145E-008</v>
      </c>
      <c r="CB1928" s="1" t="n">
        <v>5.463836E-009</v>
      </c>
      <c r="CC1928" s="0" t="n">
        <v>1</v>
      </c>
      <c r="CD1928" s="2" t="n">
        <f aca="false">SQRT(SUMSQ(AB1928:AD1928))</f>
        <v>0</v>
      </c>
      <c r="CE1928" s="2" t="n">
        <f aca="false">SQRT(SUMSQ(AP1928:AR1928))</f>
        <v>0</v>
      </c>
      <c r="CF1928" s="2" t="n">
        <f aca="false">SQRT(SUMSQ(BD1928:BF1928))</f>
        <v>0</v>
      </c>
      <c r="CG1928" s="2" t="n">
        <f aca="false">SQRT(SUMSQ(BR1928:BT1928))</f>
        <v>0</v>
      </c>
      <c r="CH1928" s="2" t="n">
        <f aca="false">DEGREES(2*ACOS(AH1928))</f>
        <v>0</v>
      </c>
      <c r="CI1928" s="2" t="n">
        <f aca="false">DEGREES(2*ACOS(AV1928))</f>
        <v>0</v>
      </c>
      <c r="CJ1928" s="2" t="n">
        <f aca="false">DEGREES(2*ACOS(BJ1928))</f>
        <v>0</v>
      </c>
      <c r="CK1928" s="2" t="n">
        <f aca="false">DEGREES(2*ACOS(BX1928))</f>
        <v>0</v>
      </c>
      <c r="CL1928" s="0" t="n">
        <f aca="false">ABS(AI1928-1)</f>
        <v>0</v>
      </c>
      <c r="CM1928" s="0" t="n">
        <f aca="false">ABS(AW1928-1)</f>
        <v>0</v>
      </c>
      <c r="CN1928" s="0" t="n">
        <f aca="false">ABS(BK1928-1)</f>
        <v>0</v>
      </c>
      <c r="CO1928" s="0" t="n">
        <f aca="false">ABS(BY1928-1)</f>
        <v>0</v>
      </c>
      <c r="CP1928" s="3" t="n">
        <f aca="false">DEGREES(2*ACOS(AH1928))</f>
        <v>0</v>
      </c>
      <c r="CQ1928" s="3" t="n">
        <f aca="false">DEGREES(2*ACOS(AV1928))</f>
        <v>0</v>
      </c>
      <c r="CR1928" s="3" t="n">
        <f aca="false">DEGREES(2*ACOS(BJ1928))</f>
        <v>0</v>
      </c>
      <c r="CS1928" s="3" t="n">
        <f aca="false">DEGREES(2*ACOS(CC1928))</f>
        <v>0</v>
      </c>
      <c r="CT1928" s="0" t="n">
        <f aca="false">SUM(CD1928:CR1928)</f>
        <v>0</v>
      </c>
      <c r="CU1928" s="4" t="n">
        <f aca="false">(CT1928-MIN($CT$5:$CT$1744))/(MAX($CT$5:$CT$1744)-MIN($CT$5:$CT$1744))</f>
        <v>0</v>
      </c>
      <c r="CV1928" s="0" t="n">
        <f aca="false">SUM(CD1928,CH1928,CL1928,CP1928)</f>
        <v>0</v>
      </c>
      <c r="CW1928" s="0" t="n">
        <f aca="false">SUM(CE1928,CI1928,CM1928,CQ1928)</f>
        <v>0</v>
      </c>
      <c r="CX1928" s="0" t="n">
        <f aca="false">SUM(CF1928,CJ1928,CN1928,CR1928)</f>
        <v>0</v>
      </c>
      <c r="CY1928" s="0" t="n">
        <f aca="false">SUM(CG1928,CK1928,CO1928)</f>
        <v>0</v>
      </c>
      <c r="CZ1928" s="5" t="str">
        <f aca="false">IF(CD1928=0,IF(CH1928=0,IF(CL1928=0,IF(CP1928=0,"NULL","4"),"3"),"2"),"1")</f>
        <v>NULL</v>
      </c>
    </row>
    <row r="1929" customFormat="false" ht="14.9" hidden="false" customHeight="false" outlineLevel="0" collapsed="false">
      <c r="A1929" s="0" t="n">
        <v>2448.101</v>
      </c>
      <c r="B1929" s="0" t="n">
        <v>3.487019</v>
      </c>
      <c r="C1929" s="0" t="n">
        <v>2.477368</v>
      </c>
      <c r="D1929" s="0" t="n">
        <v>1.946706</v>
      </c>
      <c r="E1929" s="0" t="n">
        <v>-0.006808748</v>
      </c>
      <c r="F1929" s="0" t="n">
        <v>-0.08374945</v>
      </c>
      <c r="G1929" s="0" t="n">
        <v>-0.01457033</v>
      </c>
      <c r="H1929" s="0" t="n">
        <v>0.9963571</v>
      </c>
      <c r="I1929" s="0" t="n">
        <v>0.3021155</v>
      </c>
      <c r="J1929" s="0" t="n">
        <v>0.05538613</v>
      </c>
      <c r="K1929" s="0" t="n">
        <v>0.7708179</v>
      </c>
      <c r="L1929" s="0" t="n">
        <v>0.6310269</v>
      </c>
      <c r="M1929" s="0" t="n">
        <v>-0.06765578</v>
      </c>
      <c r="N1929" s="0" t="n">
        <v>0</v>
      </c>
      <c r="O1929" s="0" t="n">
        <v>0</v>
      </c>
      <c r="P1929" s="0" t="n">
        <v>0</v>
      </c>
      <c r="Q1929" s="0" t="n">
        <v>0</v>
      </c>
      <c r="R1929" s="0" t="n">
        <v>41.04938</v>
      </c>
      <c r="S1929" s="0" t="n">
        <v>26.1085</v>
      </c>
      <c r="T1929" s="0" t="n">
        <v>3.307478</v>
      </c>
      <c r="U1929" s="0" t="n">
        <v>18.74502</v>
      </c>
      <c r="V1929" s="0" t="n">
        <v>32.49058</v>
      </c>
      <c r="W1929" s="0" t="n">
        <v>34.41089</v>
      </c>
      <c r="X1929" s="0" t="n">
        <v>39.16537</v>
      </c>
      <c r="Y1929" s="0" t="n">
        <v>43.09077</v>
      </c>
      <c r="Z1929" s="0" t="n">
        <v>0</v>
      </c>
      <c r="AA1929" s="0" t="n">
        <v>1</v>
      </c>
      <c r="AB1929" s="0" t="n">
        <v>0</v>
      </c>
      <c r="AC1929" s="0" t="n">
        <v>0</v>
      </c>
      <c r="AD1929" s="0" t="n">
        <v>0</v>
      </c>
      <c r="AE1929" s="0" t="n">
        <v>0</v>
      </c>
      <c r="AF1929" s="0" t="n">
        <v>0</v>
      </c>
      <c r="AG1929" s="0" t="n">
        <v>0</v>
      </c>
      <c r="AH1929" s="0" t="n">
        <v>1</v>
      </c>
      <c r="AI1929" s="0" t="n">
        <v>1</v>
      </c>
      <c r="AJ1929" s="0" t="n">
        <v>-0.05247238</v>
      </c>
      <c r="AK1929" s="0" t="n">
        <v>0.02827437</v>
      </c>
      <c r="AL1929" s="0" t="n">
        <v>-0.01988487</v>
      </c>
      <c r="AM1929" s="0" t="n">
        <v>0.9980238</v>
      </c>
      <c r="AN1929" s="0" t="n">
        <v>1</v>
      </c>
      <c r="AO1929" s="0" t="n">
        <v>1</v>
      </c>
      <c r="AP1929" s="0" t="n">
        <v>0</v>
      </c>
      <c r="AQ1929" s="0" t="n">
        <v>0</v>
      </c>
      <c r="AR1929" s="0" t="n">
        <v>0</v>
      </c>
      <c r="AS1929" s="1" t="n">
        <v>5.25859E-009</v>
      </c>
      <c r="AT1929" s="1" t="n">
        <v>9.272485E-010</v>
      </c>
      <c r="AU1929" s="1" t="n">
        <v>-2.432322E-009</v>
      </c>
      <c r="AV1929" s="0" t="n">
        <v>1</v>
      </c>
      <c r="AW1929" s="0" t="n">
        <v>1</v>
      </c>
      <c r="AX1929" s="1" t="n">
        <v>7.380477E-009</v>
      </c>
      <c r="AY1929" s="1" t="n">
        <v>8.495038E-009</v>
      </c>
      <c r="AZ1929" s="1" t="n">
        <v>-6.233189E-009</v>
      </c>
      <c r="BA1929" s="0" t="n">
        <v>1</v>
      </c>
      <c r="BB1929" s="0" t="n">
        <v>2</v>
      </c>
      <c r="BC1929" s="0" t="n">
        <v>1</v>
      </c>
      <c r="BD1929" s="0" t="n">
        <v>0</v>
      </c>
      <c r="BE1929" s="0" t="n">
        <v>0</v>
      </c>
      <c r="BF1929" s="0" t="n">
        <v>0</v>
      </c>
      <c r="BG1929" s="1" t="n">
        <v>-2.568254E-010</v>
      </c>
      <c r="BH1929" s="1" t="n">
        <v>1.951252E-009</v>
      </c>
      <c r="BI1929" s="1" t="n">
        <v>-1.941397E-009</v>
      </c>
      <c r="BJ1929" s="0" t="n">
        <v>1</v>
      </c>
      <c r="BK1929" s="0" t="n">
        <v>1</v>
      </c>
      <c r="BL1929" s="1" t="n">
        <v>9.7443E-009</v>
      </c>
      <c r="BM1929" s="1" t="n">
        <v>1.792777E-008</v>
      </c>
      <c r="BN1929" s="1" t="n">
        <v>-8.192404E-009</v>
      </c>
      <c r="BO1929" s="0" t="n">
        <v>1</v>
      </c>
      <c r="BP1929" s="0" t="n">
        <v>3</v>
      </c>
      <c r="BQ1929" s="0" t="n">
        <v>1</v>
      </c>
      <c r="BR1929" s="0" t="n">
        <v>0</v>
      </c>
      <c r="BS1929" s="0" t="n">
        <v>0</v>
      </c>
      <c r="BT1929" s="0" t="n">
        <v>0</v>
      </c>
      <c r="BU1929" s="1" t="n">
        <v>5.25859E-009</v>
      </c>
      <c r="BV1929" s="1" t="n">
        <v>9.272485E-010</v>
      </c>
      <c r="BW1929" s="1" t="n">
        <v>-2.432322E-009</v>
      </c>
      <c r="BX1929" s="0" t="n">
        <v>1</v>
      </c>
      <c r="BY1929" s="0" t="n">
        <v>1</v>
      </c>
      <c r="BZ1929" s="1" t="n">
        <v>4.228885E-009</v>
      </c>
      <c r="CA1929" s="1" t="n">
        <v>1.895177E-008</v>
      </c>
      <c r="CB1929" s="1" t="n">
        <v>-7.701479E-009</v>
      </c>
      <c r="CC1929" s="0" t="n">
        <v>1</v>
      </c>
      <c r="CD1929" s="2" t="n">
        <f aca="false">SQRT(SUMSQ(AB1929:AD1929))</f>
        <v>0</v>
      </c>
      <c r="CE1929" s="2" t="n">
        <f aca="false">SQRT(SUMSQ(AP1929:AR1929))</f>
        <v>0</v>
      </c>
      <c r="CF1929" s="2" t="n">
        <f aca="false">SQRT(SUMSQ(BD1929:BF1929))</f>
        <v>0</v>
      </c>
      <c r="CG1929" s="2" t="n">
        <f aca="false">SQRT(SUMSQ(BR1929:BT1929))</f>
        <v>0</v>
      </c>
      <c r="CH1929" s="2" t="n">
        <f aca="false">DEGREES(2*ACOS(AH1929))</f>
        <v>0</v>
      </c>
      <c r="CI1929" s="2" t="n">
        <f aca="false">DEGREES(2*ACOS(AV1929))</f>
        <v>0</v>
      </c>
      <c r="CJ1929" s="2" t="n">
        <f aca="false">DEGREES(2*ACOS(BJ1929))</f>
        <v>0</v>
      </c>
      <c r="CK1929" s="2" t="n">
        <f aca="false">DEGREES(2*ACOS(BX1929))</f>
        <v>0</v>
      </c>
      <c r="CL1929" s="0" t="n">
        <f aca="false">ABS(AI1929-1)</f>
        <v>0</v>
      </c>
      <c r="CM1929" s="0" t="n">
        <f aca="false">ABS(AW1929-1)</f>
        <v>0</v>
      </c>
      <c r="CN1929" s="0" t="n">
        <f aca="false">ABS(BK1929-1)</f>
        <v>0</v>
      </c>
      <c r="CO1929" s="0" t="n">
        <f aca="false">ABS(BY1929-1)</f>
        <v>0</v>
      </c>
      <c r="CP1929" s="3" t="n">
        <f aca="false">DEGREES(2*ACOS(AH1929))</f>
        <v>0</v>
      </c>
      <c r="CQ1929" s="3" t="n">
        <f aca="false">DEGREES(2*ACOS(AV1929))</f>
        <v>0</v>
      </c>
      <c r="CR1929" s="3" t="n">
        <f aca="false">DEGREES(2*ACOS(BJ1929))</f>
        <v>0</v>
      </c>
      <c r="CS1929" s="3" t="n">
        <f aca="false">DEGREES(2*ACOS(CC1929))</f>
        <v>0</v>
      </c>
      <c r="CT1929" s="0" t="n">
        <f aca="false">SUM(CD1929:CR1929)</f>
        <v>0</v>
      </c>
      <c r="CU1929" s="4" t="n">
        <f aca="false">(CT1929-MIN($CT$5:$CT$1744))/(MAX($CT$5:$CT$1744)-MIN($CT$5:$CT$1744))</f>
        <v>0</v>
      </c>
      <c r="CV1929" s="0" t="n">
        <f aca="false">SUM(CD1929,CH1929,CL1929,CP1929)</f>
        <v>0</v>
      </c>
      <c r="CW1929" s="0" t="n">
        <f aca="false">SUM(CE1929,CI1929,CM1929,CQ1929)</f>
        <v>0</v>
      </c>
      <c r="CX1929" s="0" t="n">
        <f aca="false">SUM(CF1929,CJ1929,CN1929,CR1929)</f>
        <v>0</v>
      </c>
      <c r="CY1929" s="0" t="n">
        <f aca="false">SUM(CG1929,CK1929,CO1929)</f>
        <v>0</v>
      </c>
      <c r="CZ1929" s="5" t="str">
        <f aca="false">IF(CD1929=0,IF(CH1929=0,IF(CL1929=0,IF(CP1929=0,"NULL","4"),"3"),"2"),"1")</f>
        <v>NULL</v>
      </c>
    </row>
    <row r="1930" customFormat="false" ht="14.9" hidden="false" customHeight="false" outlineLevel="0" collapsed="false">
      <c r="A1930" s="0" t="n">
        <v>2448.151</v>
      </c>
      <c r="B1930" s="0" t="n">
        <v>3.487019</v>
      </c>
      <c r="C1930" s="0" t="n">
        <v>2.477368</v>
      </c>
      <c r="D1930" s="0" t="n">
        <v>1.946706</v>
      </c>
      <c r="E1930" s="0" t="n">
        <v>-0.006808734</v>
      </c>
      <c r="F1930" s="0" t="n">
        <v>-0.08374944</v>
      </c>
      <c r="G1930" s="0" t="n">
        <v>-0.01457034</v>
      </c>
      <c r="H1930" s="0" t="n">
        <v>0.9963571</v>
      </c>
      <c r="I1930" s="0" t="n">
        <v>0.3021155</v>
      </c>
      <c r="J1930" s="0" t="n">
        <v>0.02208988</v>
      </c>
      <c r="K1930" s="0" t="n">
        <v>0.7965183</v>
      </c>
      <c r="L1930" s="0" t="n">
        <v>0.603507</v>
      </c>
      <c r="M1930" s="0" t="n">
        <v>-0.02915458</v>
      </c>
      <c r="N1930" s="0" t="n">
        <v>0</v>
      </c>
      <c r="O1930" s="0" t="n">
        <v>0</v>
      </c>
      <c r="P1930" s="0" t="n">
        <v>0</v>
      </c>
      <c r="Q1930" s="0" t="n">
        <v>0</v>
      </c>
      <c r="R1930" s="0" t="n">
        <v>41.04938</v>
      </c>
      <c r="S1930" s="0" t="n">
        <v>26.1085</v>
      </c>
      <c r="T1930" s="0" t="n">
        <v>3.307478</v>
      </c>
      <c r="U1930" s="0" t="n">
        <v>18.74502</v>
      </c>
      <c r="V1930" s="0" t="n">
        <v>32.49058</v>
      </c>
      <c r="W1930" s="0" t="n">
        <v>34.41089</v>
      </c>
      <c r="X1930" s="0" t="n">
        <v>39.16537</v>
      </c>
      <c r="Y1930" s="0" t="n">
        <v>43.09077</v>
      </c>
      <c r="Z1930" s="0" t="n">
        <v>0</v>
      </c>
      <c r="AA1930" s="0" t="n">
        <v>1</v>
      </c>
      <c r="AB1930" s="0" t="n">
        <v>0</v>
      </c>
      <c r="AC1930" s="0" t="n">
        <v>0</v>
      </c>
      <c r="AD1930" s="0" t="n">
        <v>0</v>
      </c>
      <c r="AE1930" s="0" t="n">
        <v>0</v>
      </c>
      <c r="AF1930" s="0" t="n">
        <v>0</v>
      </c>
      <c r="AG1930" s="0" t="n">
        <v>0</v>
      </c>
      <c r="AH1930" s="0" t="n">
        <v>1</v>
      </c>
      <c r="AI1930" s="0" t="n">
        <v>1</v>
      </c>
      <c r="AJ1930" s="0" t="n">
        <v>-0.04852509</v>
      </c>
      <c r="AK1930" s="0" t="n">
        <v>0.03512488</v>
      </c>
      <c r="AL1930" s="0" t="n">
        <v>-0.01899396</v>
      </c>
      <c r="AM1930" s="0" t="n">
        <v>0.9980235</v>
      </c>
      <c r="AN1930" s="0" t="n">
        <v>1</v>
      </c>
      <c r="AO1930" s="0" t="n">
        <v>1</v>
      </c>
      <c r="AP1930" s="0" t="n">
        <v>0</v>
      </c>
      <c r="AQ1930" s="0" t="n">
        <v>0</v>
      </c>
      <c r="AR1930" s="0" t="n">
        <v>0</v>
      </c>
      <c r="AS1930" s="1" t="n">
        <v>6.626159E-009</v>
      </c>
      <c r="AT1930" s="1" t="n">
        <v>4.891038E-010</v>
      </c>
      <c r="AU1930" s="1" t="n">
        <v>-1.875437E-009</v>
      </c>
      <c r="AV1930" s="0" t="n">
        <v>1</v>
      </c>
      <c r="AW1930" s="0" t="n">
        <v>1</v>
      </c>
      <c r="AX1930" s="1" t="n">
        <v>2.931425E-009</v>
      </c>
      <c r="AY1930" s="1" t="n">
        <v>5.263634E-009</v>
      </c>
      <c r="AZ1930" s="1" t="n">
        <v>-1.347604E-009</v>
      </c>
      <c r="BA1930" s="0" t="n">
        <v>1</v>
      </c>
      <c r="BB1930" s="0" t="n">
        <v>2</v>
      </c>
      <c r="BC1930" s="0" t="n">
        <v>1</v>
      </c>
      <c r="BD1930" s="0" t="n">
        <v>0</v>
      </c>
      <c r="BE1930" s="0" t="n">
        <v>0</v>
      </c>
      <c r="BF1930" s="0" t="n">
        <v>0</v>
      </c>
      <c r="BG1930" s="1" t="n">
        <v>2.931425E-009</v>
      </c>
      <c r="BH1930" s="1" t="n">
        <v>5.263634E-009</v>
      </c>
      <c r="BI1930" s="1" t="n">
        <v>-1.347604E-009</v>
      </c>
      <c r="BJ1930" s="0" t="n">
        <v>1</v>
      </c>
      <c r="BK1930" s="0" t="n">
        <v>1</v>
      </c>
      <c r="BL1930" s="1" t="n">
        <v>6.626159E-009</v>
      </c>
      <c r="BM1930" s="1" t="n">
        <v>4.891038E-010</v>
      </c>
      <c r="BN1930" s="1" t="n">
        <v>-1.875437E-009</v>
      </c>
      <c r="BO1930" s="0" t="n">
        <v>1</v>
      </c>
      <c r="BP1930" s="0" t="n">
        <v>3</v>
      </c>
      <c r="BQ1930" s="0" t="n">
        <v>1</v>
      </c>
      <c r="BR1930" s="0" t="n">
        <v>0</v>
      </c>
      <c r="BS1930" s="0" t="n">
        <v>0</v>
      </c>
      <c r="BT1930" s="0" t="n">
        <v>0</v>
      </c>
      <c r="BU1930" s="1" t="n">
        <v>6.626159E-009</v>
      </c>
      <c r="BV1930" s="1" t="n">
        <v>4.891038E-010</v>
      </c>
      <c r="BW1930" s="1" t="n">
        <v>-1.875437E-009</v>
      </c>
      <c r="BX1930" s="0" t="n">
        <v>1</v>
      </c>
      <c r="BY1930" s="0" t="n">
        <v>1</v>
      </c>
      <c r="BZ1930" s="1" t="n">
        <v>2.931425E-009</v>
      </c>
      <c r="CA1930" s="1" t="n">
        <v>5.263634E-009</v>
      </c>
      <c r="CB1930" s="1" t="n">
        <v>-1.347604E-009</v>
      </c>
      <c r="CC1930" s="0" t="n">
        <v>1</v>
      </c>
      <c r="CD1930" s="2" t="n">
        <f aca="false">SQRT(SUMSQ(AB1930:AD1930))</f>
        <v>0</v>
      </c>
      <c r="CE1930" s="2" t="n">
        <f aca="false">SQRT(SUMSQ(AP1930:AR1930))</f>
        <v>0</v>
      </c>
      <c r="CF1930" s="2" t="n">
        <f aca="false">SQRT(SUMSQ(BD1930:BF1930))</f>
        <v>0</v>
      </c>
      <c r="CG1930" s="2" t="n">
        <f aca="false">SQRT(SUMSQ(BR1930:BT1930))</f>
        <v>0</v>
      </c>
      <c r="CH1930" s="2" t="n">
        <f aca="false">DEGREES(2*ACOS(AH1930))</f>
        <v>0</v>
      </c>
      <c r="CI1930" s="2" t="n">
        <f aca="false">DEGREES(2*ACOS(AV1930))</f>
        <v>0</v>
      </c>
      <c r="CJ1930" s="2" t="n">
        <f aca="false">DEGREES(2*ACOS(BJ1930))</f>
        <v>0</v>
      </c>
      <c r="CK1930" s="2" t="n">
        <f aca="false">DEGREES(2*ACOS(BX1930))</f>
        <v>0</v>
      </c>
      <c r="CL1930" s="0" t="n">
        <f aca="false">ABS(AI1930-1)</f>
        <v>0</v>
      </c>
      <c r="CM1930" s="0" t="n">
        <f aca="false">ABS(AW1930-1)</f>
        <v>0</v>
      </c>
      <c r="CN1930" s="0" t="n">
        <f aca="false">ABS(BK1930-1)</f>
        <v>0</v>
      </c>
      <c r="CO1930" s="0" t="n">
        <f aca="false">ABS(BY1930-1)</f>
        <v>0</v>
      </c>
      <c r="CP1930" s="3" t="n">
        <f aca="false">DEGREES(2*ACOS(AH1930))</f>
        <v>0</v>
      </c>
      <c r="CQ1930" s="3" t="n">
        <f aca="false">DEGREES(2*ACOS(AV1930))</f>
        <v>0</v>
      </c>
      <c r="CR1930" s="3" t="n">
        <f aca="false">DEGREES(2*ACOS(BJ1930))</f>
        <v>0</v>
      </c>
      <c r="CS1930" s="3" t="n">
        <f aca="false">DEGREES(2*ACOS(CC1930))</f>
        <v>0</v>
      </c>
      <c r="CT1930" s="0" t="n">
        <f aca="false">SUM(CD1930:CR1930)</f>
        <v>0</v>
      </c>
      <c r="CU1930" s="4" t="n">
        <f aca="false">(CT1930-MIN($CT$5:$CT$1744))/(MAX($CT$5:$CT$1744)-MIN($CT$5:$CT$1744))</f>
        <v>0</v>
      </c>
      <c r="CV1930" s="0" t="n">
        <f aca="false">SUM(CD1930,CH1930,CL1930,CP1930)</f>
        <v>0</v>
      </c>
      <c r="CW1930" s="0" t="n">
        <f aca="false">SUM(CE1930,CI1930,CM1930,CQ1930)</f>
        <v>0</v>
      </c>
      <c r="CX1930" s="0" t="n">
        <f aca="false">SUM(CF1930,CJ1930,CN1930,CR1930)</f>
        <v>0</v>
      </c>
      <c r="CY1930" s="0" t="n">
        <f aca="false">SUM(CG1930,CK1930,CO1930)</f>
        <v>0</v>
      </c>
      <c r="CZ1930" s="5" t="str">
        <f aca="false">IF(CD1930=0,IF(CH1930=0,IF(CL1930=0,IF(CP1930=0,"NULL","4"),"3"),"2"),"1")</f>
        <v>NULL</v>
      </c>
    </row>
    <row r="1931" customFormat="false" ht="14.9" hidden="false" customHeight="false" outlineLevel="0" collapsed="false">
      <c r="A1931" s="0" t="n">
        <v>2448.2</v>
      </c>
      <c r="B1931" s="0" t="n">
        <v>3.487019</v>
      </c>
      <c r="C1931" s="0" t="n">
        <v>2.477368</v>
      </c>
      <c r="D1931" s="0" t="n">
        <v>1.946706</v>
      </c>
      <c r="E1931" s="0" t="n">
        <v>-0.006808714</v>
      </c>
      <c r="F1931" s="0" t="n">
        <v>-0.08374946</v>
      </c>
      <c r="G1931" s="0" t="n">
        <v>-0.01457034</v>
      </c>
      <c r="H1931" s="0" t="n">
        <v>0.9963571</v>
      </c>
      <c r="I1931" s="0" t="n">
        <v>0.3021155</v>
      </c>
      <c r="J1931" s="0" t="n">
        <v>0.01082071</v>
      </c>
      <c r="K1931" s="0" t="n">
        <v>0.8274451</v>
      </c>
      <c r="L1931" s="0" t="n">
        <v>0.5612157</v>
      </c>
      <c r="M1931" s="0" t="n">
        <v>-0.01595384</v>
      </c>
      <c r="N1931" s="0" t="n">
        <v>0</v>
      </c>
      <c r="O1931" s="0" t="n">
        <v>0</v>
      </c>
      <c r="P1931" s="0" t="n">
        <v>0</v>
      </c>
      <c r="Q1931" s="0" t="n">
        <v>0</v>
      </c>
      <c r="R1931" s="0" t="n">
        <v>37.47987</v>
      </c>
      <c r="S1931" s="0" t="n">
        <v>23.8382</v>
      </c>
      <c r="T1931" s="0" t="n">
        <v>3.019871</v>
      </c>
      <c r="U1931" s="0" t="n">
        <v>17.11502</v>
      </c>
      <c r="V1931" s="0" t="n">
        <v>29.66531</v>
      </c>
      <c r="W1931" s="0" t="n">
        <v>31.41864</v>
      </c>
      <c r="X1931" s="0" t="n">
        <v>35.75969</v>
      </c>
      <c r="Y1931" s="0" t="n">
        <v>39.34375</v>
      </c>
      <c r="Z1931" s="0" t="n">
        <v>0</v>
      </c>
      <c r="AA1931" s="0" t="n">
        <v>1</v>
      </c>
      <c r="AB1931" s="0" t="n">
        <v>0</v>
      </c>
      <c r="AC1931" s="0" t="n">
        <v>0</v>
      </c>
      <c r="AD1931" s="0" t="n">
        <v>0</v>
      </c>
      <c r="AE1931" s="0" t="n">
        <v>0</v>
      </c>
      <c r="AF1931" s="0" t="n">
        <v>0</v>
      </c>
      <c r="AG1931" s="0" t="n">
        <v>0</v>
      </c>
      <c r="AH1931" s="0" t="n">
        <v>1</v>
      </c>
      <c r="AI1931" s="0" t="n">
        <v>1</v>
      </c>
      <c r="AJ1931" s="0" t="n">
        <v>-0.07442845</v>
      </c>
      <c r="AK1931" s="0" t="n">
        <v>0.05132956</v>
      </c>
      <c r="AL1931" s="0" t="n">
        <v>-0.02333738</v>
      </c>
      <c r="AM1931" s="0" t="n">
        <v>0.9956309</v>
      </c>
      <c r="AN1931" s="0" t="n">
        <v>1</v>
      </c>
      <c r="AO1931" s="0" t="n">
        <v>1</v>
      </c>
      <c r="AP1931" s="0" t="n">
        <v>0</v>
      </c>
      <c r="AQ1931" s="0" t="n">
        <v>0</v>
      </c>
      <c r="AR1931" s="0" t="n">
        <v>0</v>
      </c>
      <c r="AS1931" s="1" t="n">
        <v>8.322498E-009</v>
      </c>
      <c r="AT1931" s="1" t="n">
        <v>-8.473053E-010</v>
      </c>
      <c r="AU1931" s="1" t="n">
        <v>1.35268E-011</v>
      </c>
      <c r="AV1931" s="0" t="n">
        <v>1</v>
      </c>
      <c r="AW1931" s="0" t="n">
        <v>1</v>
      </c>
      <c r="AX1931" s="1" t="n">
        <v>3.115846E-009</v>
      </c>
      <c r="AY1931" s="1" t="n">
        <v>-5.71445E-010</v>
      </c>
      <c r="AZ1931" s="1" t="n">
        <v>-4.965113E-010</v>
      </c>
      <c r="BA1931" s="0" t="n">
        <v>1</v>
      </c>
      <c r="BB1931" s="0" t="n">
        <v>2</v>
      </c>
      <c r="BC1931" s="0" t="n">
        <v>1</v>
      </c>
      <c r="BD1931" s="0" t="n">
        <v>0</v>
      </c>
      <c r="BE1931" s="0" t="n">
        <v>0</v>
      </c>
      <c r="BF1931" s="0" t="n">
        <v>0</v>
      </c>
      <c r="BG1931" s="1" t="n">
        <v>4.313756E-009</v>
      </c>
      <c r="BH1931" s="1" t="n">
        <v>-1.026084E-009</v>
      </c>
      <c r="BI1931" s="1" t="n">
        <v>-2.642204E-010</v>
      </c>
      <c r="BJ1931" s="0" t="n">
        <v>1</v>
      </c>
      <c r="BK1931" s="0" t="n">
        <v>1</v>
      </c>
      <c r="BL1931" s="1" t="n">
        <v>-7.286047E-009</v>
      </c>
      <c r="BM1931" s="1" t="n">
        <v>1.657781E-009</v>
      </c>
      <c r="BN1931" s="1" t="n">
        <v>-3.400389E-010</v>
      </c>
      <c r="BO1931" s="0" t="n">
        <v>1</v>
      </c>
      <c r="BP1931" s="0" t="n">
        <v>3</v>
      </c>
      <c r="BQ1931" s="0" t="n">
        <v>1</v>
      </c>
      <c r="BR1931" s="0" t="n">
        <v>0</v>
      </c>
      <c r="BS1931" s="0" t="n">
        <v>0</v>
      </c>
      <c r="BT1931" s="0" t="n">
        <v>0</v>
      </c>
      <c r="BU1931" s="1" t="n">
        <v>1.044732E-008</v>
      </c>
      <c r="BV1931" s="1" t="n">
        <v>-2.871133E-010</v>
      </c>
      <c r="BW1931" s="1" t="n">
        <v>1.179169E-010</v>
      </c>
      <c r="BX1931" s="0" t="n">
        <v>1</v>
      </c>
      <c r="BY1931" s="0" t="n">
        <v>1</v>
      </c>
      <c r="BZ1931" s="1" t="n">
        <v>-6.404562E-009</v>
      </c>
      <c r="CA1931" s="1" t="n">
        <v>7.304997E-010</v>
      </c>
      <c r="CB1931" s="1" t="n">
        <v>-7.423292E-010</v>
      </c>
      <c r="CC1931" s="0" t="n">
        <v>1</v>
      </c>
      <c r="CD1931" s="2" t="n">
        <f aca="false">SQRT(SUMSQ(AB1931:AD1931))</f>
        <v>0</v>
      </c>
      <c r="CE1931" s="2" t="n">
        <f aca="false">SQRT(SUMSQ(AP1931:AR1931))</f>
        <v>0</v>
      </c>
      <c r="CF1931" s="2" t="n">
        <f aca="false">SQRT(SUMSQ(BD1931:BF1931))</f>
        <v>0</v>
      </c>
      <c r="CG1931" s="2" t="n">
        <f aca="false">SQRT(SUMSQ(BR1931:BT1931))</f>
        <v>0</v>
      </c>
      <c r="CH1931" s="2" t="n">
        <f aca="false">DEGREES(2*ACOS(AH1931))</f>
        <v>0</v>
      </c>
      <c r="CI1931" s="2" t="n">
        <f aca="false">DEGREES(2*ACOS(AV1931))</f>
        <v>0</v>
      </c>
      <c r="CJ1931" s="2" t="n">
        <f aca="false">DEGREES(2*ACOS(BJ1931))</f>
        <v>0</v>
      </c>
      <c r="CK1931" s="2" t="n">
        <f aca="false">DEGREES(2*ACOS(BX1931))</f>
        <v>0</v>
      </c>
      <c r="CL1931" s="0" t="n">
        <f aca="false">ABS(AI1931-1)</f>
        <v>0</v>
      </c>
      <c r="CM1931" s="0" t="n">
        <f aca="false">ABS(AW1931-1)</f>
        <v>0</v>
      </c>
      <c r="CN1931" s="0" t="n">
        <f aca="false">ABS(BK1931-1)</f>
        <v>0</v>
      </c>
      <c r="CO1931" s="0" t="n">
        <f aca="false">ABS(BY1931-1)</f>
        <v>0</v>
      </c>
      <c r="CP1931" s="3" t="n">
        <f aca="false">DEGREES(2*ACOS(AH1931))</f>
        <v>0</v>
      </c>
      <c r="CQ1931" s="3" t="n">
        <f aca="false">DEGREES(2*ACOS(AV1931))</f>
        <v>0</v>
      </c>
      <c r="CR1931" s="3" t="n">
        <f aca="false">DEGREES(2*ACOS(BJ1931))</f>
        <v>0</v>
      </c>
      <c r="CS1931" s="3" t="n">
        <f aca="false">DEGREES(2*ACOS(CC1931))</f>
        <v>0</v>
      </c>
      <c r="CT1931" s="0" t="n">
        <f aca="false">SUM(CD1931:CR1931)</f>
        <v>0</v>
      </c>
      <c r="CU1931" s="4" t="n">
        <f aca="false">(CT1931-MIN($CT$5:$CT$1744))/(MAX($CT$5:$CT$1744)-MIN($CT$5:$CT$1744))</f>
        <v>0</v>
      </c>
      <c r="CV1931" s="0" t="n">
        <f aca="false">SUM(CD1931,CH1931,CL1931,CP1931)</f>
        <v>0</v>
      </c>
      <c r="CW1931" s="0" t="n">
        <f aca="false">SUM(CE1931,CI1931,CM1931,CQ1931)</f>
        <v>0</v>
      </c>
      <c r="CX1931" s="0" t="n">
        <f aca="false">SUM(CF1931,CJ1931,CN1931,CR1931)</f>
        <v>0</v>
      </c>
      <c r="CY1931" s="0" t="n">
        <f aca="false">SUM(CG1931,CK1931,CO1931)</f>
        <v>0</v>
      </c>
      <c r="CZ1931" s="5" t="str">
        <f aca="false">IF(CD1931=0,IF(CH1931=0,IF(CL1931=0,IF(CP1931=0,"NULL","4"),"3"),"2"),"1")</f>
        <v>NULL</v>
      </c>
    </row>
    <row r="1932" customFormat="false" ht="14.9" hidden="false" customHeight="false" outlineLevel="0" collapsed="false">
      <c r="A1932" s="0" t="n">
        <v>2448.251</v>
      </c>
      <c r="B1932" s="0" t="n">
        <v>3.487019</v>
      </c>
      <c r="C1932" s="0" t="n">
        <v>2.477368</v>
      </c>
      <c r="D1932" s="0" t="n">
        <v>1.946706</v>
      </c>
      <c r="E1932" s="0" t="n">
        <v>-0.006808714</v>
      </c>
      <c r="F1932" s="0" t="n">
        <v>-0.08374945</v>
      </c>
      <c r="G1932" s="0" t="n">
        <v>-0.01457035</v>
      </c>
      <c r="H1932" s="0" t="n">
        <v>0.9963571</v>
      </c>
      <c r="I1932" s="0" t="n">
        <v>0.3021155</v>
      </c>
      <c r="J1932" s="0" t="n">
        <v>0.00704666</v>
      </c>
      <c r="K1932" s="0" t="n">
        <v>0.8575361</v>
      </c>
      <c r="L1932" s="0" t="n">
        <v>0.5142414</v>
      </c>
      <c r="M1932" s="0" t="n">
        <v>-0.01175083</v>
      </c>
      <c r="N1932" s="0" t="n">
        <v>0</v>
      </c>
      <c r="O1932" s="0" t="n">
        <v>0</v>
      </c>
      <c r="P1932" s="0" t="n">
        <v>0</v>
      </c>
      <c r="Q1932" s="0" t="n">
        <v>0</v>
      </c>
      <c r="R1932" s="0" t="n">
        <v>42.83413</v>
      </c>
      <c r="S1932" s="0" t="n">
        <v>27.24365</v>
      </c>
      <c r="T1932" s="0" t="n">
        <v>3.451281</v>
      </c>
      <c r="U1932" s="0" t="n">
        <v>19.56002</v>
      </c>
      <c r="V1932" s="0" t="n">
        <v>33.90322</v>
      </c>
      <c r="W1932" s="0" t="n">
        <v>35.90701</v>
      </c>
      <c r="X1932" s="0" t="n">
        <v>40.86821</v>
      </c>
      <c r="Y1932" s="0" t="n">
        <v>44.96429</v>
      </c>
      <c r="Z1932" s="0" t="n">
        <v>0</v>
      </c>
      <c r="AA1932" s="0" t="n">
        <v>1</v>
      </c>
      <c r="AB1932" s="0" t="n">
        <v>0</v>
      </c>
      <c r="AC1932" s="0" t="n">
        <v>0</v>
      </c>
      <c r="AD1932" s="0" t="n">
        <v>0</v>
      </c>
      <c r="AE1932" s="0" t="n">
        <v>0</v>
      </c>
      <c r="AF1932" s="0" t="n">
        <v>0</v>
      </c>
      <c r="AG1932" s="0" t="n">
        <v>0</v>
      </c>
      <c r="AH1932" s="0" t="n">
        <v>1</v>
      </c>
      <c r="AI1932" s="0" t="n">
        <v>1</v>
      </c>
      <c r="AJ1932" s="0" t="n">
        <v>-0.05859836</v>
      </c>
      <c r="AK1932" s="0" t="n">
        <v>0.03605722</v>
      </c>
      <c r="AL1932" s="0" t="n">
        <v>-0.0297983</v>
      </c>
      <c r="AM1932" s="0" t="n">
        <v>0.9971852</v>
      </c>
      <c r="AN1932" s="0" t="n">
        <v>1</v>
      </c>
      <c r="AO1932" s="0" t="n">
        <v>1</v>
      </c>
      <c r="AP1932" s="0" t="n">
        <v>0</v>
      </c>
      <c r="AQ1932" s="0" t="n">
        <v>0</v>
      </c>
      <c r="AR1932" s="0" t="n">
        <v>0</v>
      </c>
      <c r="AS1932" s="1" t="n">
        <v>4.015627E-009</v>
      </c>
      <c r="AT1932" s="1" t="n">
        <v>-4.832027E-010</v>
      </c>
      <c r="AU1932" s="1" t="n">
        <v>-2.490651E-010</v>
      </c>
      <c r="AV1932" s="0" t="n">
        <v>1</v>
      </c>
      <c r="AW1932" s="0" t="n">
        <v>1</v>
      </c>
      <c r="AX1932" s="1" t="n">
        <v>-2.495992E-008</v>
      </c>
      <c r="AY1932" s="1" t="n">
        <v>3.393197E-010</v>
      </c>
      <c r="AZ1932" s="1" t="n">
        <v>1.388699E-010</v>
      </c>
      <c r="BA1932" s="0" t="n">
        <v>1</v>
      </c>
      <c r="BB1932" s="0" t="n">
        <v>2</v>
      </c>
      <c r="BC1932" s="0" t="n">
        <v>1</v>
      </c>
      <c r="BD1932" s="0" t="n">
        <v>0</v>
      </c>
      <c r="BE1932" s="0" t="n">
        <v>0</v>
      </c>
      <c r="BF1932" s="0" t="n">
        <v>0</v>
      </c>
      <c r="BG1932" s="1" t="n">
        <v>4.015627E-009</v>
      </c>
      <c r="BH1932" s="1" t="n">
        <v>-4.832027E-010</v>
      </c>
      <c r="BI1932" s="1" t="n">
        <v>-2.490651E-010</v>
      </c>
      <c r="BJ1932" s="0" t="n">
        <v>1</v>
      </c>
      <c r="BK1932" s="0" t="n">
        <v>1</v>
      </c>
      <c r="BL1932" s="1" t="n">
        <v>-1.772163E-008</v>
      </c>
      <c r="BM1932" s="1" t="n">
        <v>4.313251E-010</v>
      </c>
      <c r="BN1932" s="1" t="n">
        <v>2.716432E-011</v>
      </c>
      <c r="BO1932" s="0" t="n">
        <v>1</v>
      </c>
      <c r="BP1932" s="0" t="n">
        <v>3</v>
      </c>
      <c r="BQ1932" s="0" t="n">
        <v>1</v>
      </c>
      <c r="BR1932" s="0" t="n">
        <v>0</v>
      </c>
      <c r="BS1932" s="0" t="n">
        <v>0</v>
      </c>
      <c r="BT1932" s="0" t="n">
        <v>0</v>
      </c>
      <c r="BU1932" s="1" t="n">
        <v>-7.238296E-009</v>
      </c>
      <c r="BV1932" s="1" t="n">
        <v>-9.200533E-011</v>
      </c>
      <c r="BW1932" s="1" t="n">
        <v>1.117055E-010</v>
      </c>
      <c r="BX1932" s="0" t="n">
        <v>1</v>
      </c>
      <c r="BY1932" s="0" t="n">
        <v>1</v>
      </c>
      <c r="BZ1932" s="1" t="n">
        <v>-9.377424E-009</v>
      </c>
      <c r="CA1932" s="1" t="n">
        <v>2.355846E-010</v>
      </c>
      <c r="CB1932" s="1" t="n">
        <v>-2.441806E-010</v>
      </c>
      <c r="CC1932" s="0" t="n">
        <v>1</v>
      </c>
      <c r="CD1932" s="2" t="n">
        <f aca="false">SQRT(SUMSQ(AB1932:AD1932))</f>
        <v>0</v>
      </c>
      <c r="CE1932" s="2" t="n">
        <f aca="false">SQRT(SUMSQ(AP1932:AR1932))</f>
        <v>0</v>
      </c>
      <c r="CF1932" s="2" t="n">
        <f aca="false">SQRT(SUMSQ(BD1932:BF1932))</f>
        <v>0</v>
      </c>
      <c r="CG1932" s="2" t="n">
        <f aca="false">SQRT(SUMSQ(BR1932:BT1932))</f>
        <v>0</v>
      </c>
      <c r="CH1932" s="2" t="n">
        <f aca="false">DEGREES(2*ACOS(AH1932))</f>
        <v>0</v>
      </c>
      <c r="CI1932" s="2" t="n">
        <f aca="false">DEGREES(2*ACOS(AV1932))</f>
        <v>0</v>
      </c>
      <c r="CJ1932" s="2" t="n">
        <f aca="false">DEGREES(2*ACOS(BJ1932))</f>
        <v>0</v>
      </c>
      <c r="CK1932" s="2" t="n">
        <f aca="false">DEGREES(2*ACOS(BX1932))</f>
        <v>0</v>
      </c>
      <c r="CL1932" s="0" t="n">
        <f aca="false">ABS(AI1932-1)</f>
        <v>0</v>
      </c>
      <c r="CM1932" s="0" t="n">
        <f aca="false">ABS(AW1932-1)</f>
        <v>0</v>
      </c>
      <c r="CN1932" s="0" t="n">
        <f aca="false">ABS(BK1932-1)</f>
        <v>0</v>
      </c>
      <c r="CO1932" s="0" t="n">
        <f aca="false">ABS(BY1932-1)</f>
        <v>0</v>
      </c>
      <c r="CP1932" s="3" t="n">
        <f aca="false">DEGREES(2*ACOS(AH1932))</f>
        <v>0</v>
      </c>
      <c r="CQ1932" s="3" t="n">
        <f aca="false">DEGREES(2*ACOS(AV1932))</f>
        <v>0</v>
      </c>
      <c r="CR1932" s="3" t="n">
        <f aca="false">DEGREES(2*ACOS(BJ1932))</f>
        <v>0</v>
      </c>
      <c r="CS1932" s="3" t="n">
        <f aca="false">DEGREES(2*ACOS(CC1932))</f>
        <v>0</v>
      </c>
      <c r="CT1932" s="0" t="n">
        <f aca="false">SUM(CD1932:CR1932)</f>
        <v>0</v>
      </c>
      <c r="CU1932" s="4" t="n">
        <f aca="false">(CT1932-MIN($CT$5:$CT$1744))/(MAX($CT$5:$CT$1744)-MIN($CT$5:$CT$1744))</f>
        <v>0</v>
      </c>
      <c r="CV1932" s="0" t="n">
        <f aca="false">SUM(CD1932,CH1932,CL1932,CP1932)</f>
        <v>0</v>
      </c>
      <c r="CW1932" s="0" t="n">
        <f aca="false">SUM(CE1932,CI1932,CM1932,CQ1932)</f>
        <v>0</v>
      </c>
      <c r="CX1932" s="0" t="n">
        <f aca="false">SUM(CF1932,CJ1932,CN1932,CR1932)</f>
        <v>0</v>
      </c>
      <c r="CY1932" s="0" t="n">
        <f aca="false">SUM(CG1932,CK1932,CO1932)</f>
        <v>0</v>
      </c>
      <c r="CZ1932" s="5" t="str">
        <f aca="false">IF(CD1932=0,IF(CH1932=0,IF(CL1932=0,IF(CP1932=0,"NULL","4"),"3"),"2"),"1")</f>
        <v>NULL</v>
      </c>
    </row>
    <row r="1933" customFormat="false" ht="14.9" hidden="false" customHeight="false" outlineLevel="0" collapsed="false">
      <c r="A1933" s="0" t="n">
        <v>2448.301</v>
      </c>
      <c r="B1933" s="0" t="n">
        <v>3.487019</v>
      </c>
      <c r="C1933" s="0" t="n">
        <v>2.477368</v>
      </c>
      <c r="D1933" s="0" t="n">
        <v>1.946706</v>
      </c>
      <c r="E1933" s="0" t="n">
        <v>-0.00680874</v>
      </c>
      <c r="F1933" s="0" t="n">
        <v>-0.08374944</v>
      </c>
      <c r="G1933" s="0" t="n">
        <v>-0.01457034</v>
      </c>
      <c r="H1933" s="0" t="n">
        <v>0.9963571</v>
      </c>
      <c r="I1933" s="0" t="n">
        <v>0.3021155</v>
      </c>
      <c r="J1933" s="0" t="n">
        <v>0.002168133</v>
      </c>
      <c r="K1933" s="0" t="n">
        <v>0.8836225</v>
      </c>
      <c r="L1933" s="0" t="n">
        <v>0.4681771</v>
      </c>
      <c r="M1933" s="0" t="n">
        <v>-0.004092065</v>
      </c>
      <c r="N1933" s="0" t="n">
        <v>0</v>
      </c>
      <c r="O1933" s="0" t="n">
        <v>0</v>
      </c>
      <c r="P1933" s="0" t="n">
        <v>0</v>
      </c>
      <c r="Q1933" s="0" t="n">
        <v>0</v>
      </c>
      <c r="R1933" s="0" t="n">
        <v>42.83413</v>
      </c>
      <c r="S1933" s="0" t="n">
        <v>27.24365</v>
      </c>
      <c r="T1933" s="0" t="n">
        <v>3.451281</v>
      </c>
      <c r="U1933" s="0" t="n">
        <v>19.56002</v>
      </c>
      <c r="V1933" s="0" t="n">
        <v>33.90322</v>
      </c>
      <c r="W1933" s="0" t="n">
        <v>35.90701</v>
      </c>
      <c r="X1933" s="0" t="n">
        <v>40.86821</v>
      </c>
      <c r="Y1933" s="0" t="n">
        <v>44.96429</v>
      </c>
      <c r="Z1933" s="0" t="n">
        <v>0</v>
      </c>
      <c r="AA1933" s="0" t="n">
        <v>1</v>
      </c>
      <c r="AB1933" s="0" t="n">
        <v>0</v>
      </c>
      <c r="AC1933" s="0" t="n">
        <v>0</v>
      </c>
      <c r="AD1933" s="0" t="n">
        <v>0</v>
      </c>
      <c r="AE1933" s="0" t="n">
        <v>0</v>
      </c>
      <c r="AF1933" s="0" t="n">
        <v>0</v>
      </c>
      <c r="AG1933" s="0" t="n">
        <v>0</v>
      </c>
      <c r="AH1933" s="0" t="n">
        <v>1</v>
      </c>
      <c r="AI1933" s="0" t="n">
        <v>1</v>
      </c>
      <c r="AJ1933" s="0" t="n">
        <v>-0.04369964</v>
      </c>
      <c r="AK1933" s="0" t="n">
        <v>0.01914475</v>
      </c>
      <c r="AL1933" s="0" t="n">
        <v>-0.02643425</v>
      </c>
      <c r="AM1933" s="0" t="n">
        <v>0.9985113</v>
      </c>
      <c r="AN1933" s="0" t="n">
        <v>1</v>
      </c>
      <c r="AO1933" s="0" t="n">
        <v>1</v>
      </c>
      <c r="AP1933" s="0" t="n">
        <v>0</v>
      </c>
      <c r="AQ1933" s="0" t="n">
        <v>0</v>
      </c>
      <c r="AR1933" s="0" t="n">
        <v>0</v>
      </c>
      <c r="AS1933" s="0" t="n">
        <v>0</v>
      </c>
      <c r="AT1933" s="0" t="n">
        <v>0</v>
      </c>
      <c r="AU1933" s="0" t="n">
        <v>0</v>
      </c>
      <c r="AV1933" s="0" t="n">
        <v>1</v>
      </c>
      <c r="AW1933" s="0" t="n">
        <v>1</v>
      </c>
      <c r="AX1933" s="1" t="n">
        <v>-1.824522E-008</v>
      </c>
      <c r="AY1933" s="1" t="n">
        <v>1.251856E-009</v>
      </c>
      <c r="AZ1933" s="1" t="n">
        <v>-5.649914E-010</v>
      </c>
      <c r="BA1933" s="0" t="n">
        <v>1</v>
      </c>
      <c r="BB1933" s="0" t="n">
        <v>2</v>
      </c>
      <c r="BC1933" s="0" t="n">
        <v>1</v>
      </c>
      <c r="BD1933" s="0" t="n">
        <v>0</v>
      </c>
      <c r="BE1933" s="0" t="n">
        <v>0</v>
      </c>
      <c r="BF1933" s="0" t="n">
        <v>0</v>
      </c>
      <c r="BG1933" s="1" t="n">
        <v>-1.575274E-008</v>
      </c>
      <c r="BH1933" s="1" t="n">
        <v>6.144168E-010</v>
      </c>
      <c r="BI1933" s="1" t="n">
        <v>-1.422783E-011</v>
      </c>
      <c r="BJ1933" s="0" t="n">
        <v>1</v>
      </c>
      <c r="BK1933" s="0" t="n">
        <v>1</v>
      </c>
      <c r="BL1933" s="1" t="n">
        <v>-7.535973E-009</v>
      </c>
      <c r="BM1933" s="1" t="n">
        <v>7.150547E-010</v>
      </c>
      <c r="BN1933" s="1" t="n">
        <v>-5.575184E-010</v>
      </c>
      <c r="BO1933" s="0" t="n">
        <v>1</v>
      </c>
      <c r="BP1933" s="0" t="n">
        <v>3</v>
      </c>
      <c r="BQ1933" s="0" t="n">
        <v>1</v>
      </c>
      <c r="BR1933" s="0" t="n">
        <v>0</v>
      </c>
      <c r="BS1933" s="0" t="n">
        <v>0</v>
      </c>
      <c r="BT1933" s="0" t="n">
        <v>0</v>
      </c>
      <c r="BU1933" s="1" t="n">
        <v>-1.129037E-008</v>
      </c>
      <c r="BV1933" s="1" t="n">
        <v>7.261519E-010</v>
      </c>
      <c r="BW1933" s="1" t="n">
        <v>-3.927093E-010</v>
      </c>
      <c r="BX1933" s="0" t="n">
        <v>1</v>
      </c>
      <c r="BY1933" s="0" t="n">
        <v>1</v>
      </c>
      <c r="BZ1933" s="1" t="n">
        <v>-6.954849E-009</v>
      </c>
      <c r="CA1933" s="1" t="n">
        <v>5.257045E-010</v>
      </c>
      <c r="CB1933" s="1" t="n">
        <v>-1.722821E-010</v>
      </c>
      <c r="CC1933" s="0" t="n">
        <v>1</v>
      </c>
      <c r="CD1933" s="2" t="n">
        <f aca="false">SQRT(SUMSQ(AB1933:AD1933))</f>
        <v>0</v>
      </c>
      <c r="CE1933" s="2" t="n">
        <f aca="false">SQRT(SUMSQ(AP1933:AR1933))</f>
        <v>0</v>
      </c>
      <c r="CF1933" s="2" t="n">
        <f aca="false">SQRT(SUMSQ(BD1933:BF1933))</f>
        <v>0</v>
      </c>
      <c r="CG1933" s="2" t="n">
        <f aca="false">SQRT(SUMSQ(BR1933:BT1933))</f>
        <v>0</v>
      </c>
      <c r="CH1933" s="2" t="n">
        <f aca="false">DEGREES(2*ACOS(AH1933))</f>
        <v>0</v>
      </c>
      <c r="CI1933" s="2" t="n">
        <f aca="false">DEGREES(2*ACOS(AV1933))</f>
        <v>0</v>
      </c>
      <c r="CJ1933" s="2" t="n">
        <f aca="false">DEGREES(2*ACOS(BJ1933))</f>
        <v>0</v>
      </c>
      <c r="CK1933" s="2" t="n">
        <f aca="false">DEGREES(2*ACOS(BX1933))</f>
        <v>0</v>
      </c>
      <c r="CL1933" s="0" t="n">
        <f aca="false">ABS(AI1933-1)</f>
        <v>0</v>
      </c>
      <c r="CM1933" s="0" t="n">
        <f aca="false">ABS(AW1933-1)</f>
        <v>0</v>
      </c>
      <c r="CN1933" s="0" t="n">
        <f aca="false">ABS(BK1933-1)</f>
        <v>0</v>
      </c>
      <c r="CO1933" s="0" t="n">
        <f aca="false">ABS(BY1933-1)</f>
        <v>0</v>
      </c>
      <c r="CP1933" s="3" t="n">
        <f aca="false">DEGREES(2*ACOS(AH1933))</f>
        <v>0</v>
      </c>
      <c r="CQ1933" s="3" t="n">
        <f aca="false">DEGREES(2*ACOS(AV1933))</f>
        <v>0</v>
      </c>
      <c r="CR1933" s="3" t="n">
        <f aca="false">DEGREES(2*ACOS(BJ1933))</f>
        <v>0</v>
      </c>
      <c r="CS1933" s="3" t="n">
        <f aca="false">DEGREES(2*ACOS(CC1933))</f>
        <v>0</v>
      </c>
      <c r="CT1933" s="0" t="n">
        <f aca="false">SUM(CD1933:CR1933)</f>
        <v>0</v>
      </c>
      <c r="CU1933" s="4" t="n">
        <f aca="false">(CT1933-MIN($CT$5:$CT$1744))/(MAX($CT$5:$CT$1744)-MIN($CT$5:$CT$1744))</f>
        <v>0</v>
      </c>
      <c r="CV1933" s="0" t="n">
        <f aca="false">SUM(CD1933,CH1933,CL1933,CP1933)</f>
        <v>0</v>
      </c>
      <c r="CW1933" s="0" t="n">
        <f aca="false">SUM(CE1933,CI1933,CM1933,CQ1933)</f>
        <v>0</v>
      </c>
      <c r="CX1933" s="0" t="n">
        <f aca="false">SUM(CF1933,CJ1933,CN1933,CR1933)</f>
        <v>0</v>
      </c>
      <c r="CY1933" s="0" t="n">
        <f aca="false">SUM(CG1933,CK1933,CO1933)</f>
        <v>0</v>
      </c>
      <c r="CZ1933" s="5" t="str">
        <f aca="false">IF(CD1933=0,IF(CH1933=0,IF(CL1933=0,IF(CP1933=0,"NULL","4"),"3"),"2"),"1")</f>
        <v>NULL</v>
      </c>
    </row>
    <row r="1934" customFormat="false" ht="14.9" hidden="false" customHeight="false" outlineLevel="0" collapsed="false">
      <c r="A1934" s="0" t="n">
        <v>2448.35</v>
      </c>
      <c r="B1934" s="0" t="n">
        <v>3.487019</v>
      </c>
      <c r="C1934" s="0" t="n">
        <v>2.477368</v>
      </c>
      <c r="D1934" s="0" t="n">
        <v>1.946706</v>
      </c>
      <c r="E1934" s="0" t="n">
        <v>-0.006808716</v>
      </c>
      <c r="F1934" s="0" t="n">
        <v>-0.08374944</v>
      </c>
      <c r="G1934" s="0" t="n">
        <v>-0.01457035</v>
      </c>
      <c r="H1934" s="0" t="n">
        <v>0.9963571</v>
      </c>
      <c r="I1934" s="0" t="n">
        <v>0.3021155</v>
      </c>
      <c r="J1934" s="0" t="n">
        <v>-0.001200588</v>
      </c>
      <c r="K1934" s="0" t="n">
        <v>0.9068666</v>
      </c>
      <c r="L1934" s="0" t="n">
        <v>0.4214084</v>
      </c>
      <c r="M1934" s="0" t="n">
        <v>0.002583653</v>
      </c>
      <c r="N1934" s="0" t="n">
        <v>0</v>
      </c>
      <c r="O1934" s="0" t="n">
        <v>0</v>
      </c>
      <c r="P1934" s="0" t="n">
        <v>0</v>
      </c>
      <c r="Q1934" s="0" t="n">
        <v>0</v>
      </c>
      <c r="R1934" s="0" t="n">
        <v>44.61889</v>
      </c>
      <c r="S1934" s="0" t="n">
        <v>28.37881</v>
      </c>
      <c r="T1934" s="0" t="n">
        <v>3.595084</v>
      </c>
      <c r="U1934" s="0" t="n">
        <v>20.37502</v>
      </c>
      <c r="V1934" s="0" t="n">
        <v>35.31585</v>
      </c>
      <c r="W1934" s="0" t="n">
        <v>37.40314</v>
      </c>
      <c r="X1934" s="0" t="n">
        <v>42.57106</v>
      </c>
      <c r="Y1934" s="0" t="n">
        <v>46.8378</v>
      </c>
      <c r="Z1934" s="0" t="n">
        <v>0</v>
      </c>
      <c r="AA1934" s="0" t="n">
        <v>1</v>
      </c>
      <c r="AB1934" s="0" t="n">
        <v>0</v>
      </c>
      <c r="AC1934" s="0" t="n">
        <v>0</v>
      </c>
      <c r="AD1934" s="0" t="n">
        <v>0</v>
      </c>
      <c r="AE1934" s="0" t="n">
        <v>0</v>
      </c>
      <c r="AF1934" s="0" t="n">
        <v>0</v>
      </c>
      <c r="AG1934" s="0" t="n">
        <v>0</v>
      </c>
      <c r="AH1934" s="0" t="n">
        <v>1</v>
      </c>
      <c r="AI1934" s="0" t="n">
        <v>1</v>
      </c>
      <c r="AJ1934" s="0" t="n">
        <v>-0.0469382</v>
      </c>
      <c r="AK1934" s="0" t="n">
        <v>0.01833092</v>
      </c>
      <c r="AL1934" s="0" t="n">
        <v>-0.02591499</v>
      </c>
      <c r="AM1934" s="0" t="n">
        <v>0.9983932</v>
      </c>
      <c r="AN1934" s="0" t="n">
        <v>1</v>
      </c>
      <c r="AO1934" s="0" t="n">
        <v>1</v>
      </c>
      <c r="AP1934" s="0" t="n">
        <v>0</v>
      </c>
      <c r="AQ1934" s="0" t="n">
        <v>0</v>
      </c>
      <c r="AR1934" s="0" t="n">
        <v>0</v>
      </c>
      <c r="AS1934" s="1" t="n">
        <v>1.096739E-008</v>
      </c>
      <c r="AT1934" s="1" t="n">
        <v>6.981728E-011</v>
      </c>
      <c r="AU1934" s="1" t="n">
        <v>-3.56974E-011</v>
      </c>
      <c r="AV1934" s="0" t="n">
        <v>1</v>
      </c>
      <c r="AW1934" s="0" t="n">
        <v>1</v>
      </c>
      <c r="AX1934" s="1" t="n">
        <v>-1.437809E-008</v>
      </c>
      <c r="AY1934" s="1" t="n">
        <v>2.386328E-010</v>
      </c>
      <c r="AZ1934" s="1" t="n">
        <v>-9.851042E-011</v>
      </c>
      <c r="BA1934" s="0" t="n">
        <v>1</v>
      </c>
      <c r="BB1934" s="0" t="n">
        <v>2</v>
      </c>
      <c r="BC1934" s="0" t="n">
        <v>1</v>
      </c>
      <c r="BD1934" s="0" t="n">
        <v>0</v>
      </c>
      <c r="BE1934" s="0" t="n">
        <v>0</v>
      </c>
      <c r="BF1934" s="0" t="n">
        <v>0</v>
      </c>
      <c r="BG1934" s="1" t="n">
        <v>2.598713E-009</v>
      </c>
      <c r="BH1934" s="1" t="n">
        <v>1.118326E-010</v>
      </c>
      <c r="BI1934" s="1" t="n">
        <v>-7.172585E-011</v>
      </c>
      <c r="BJ1934" s="0" t="n">
        <v>1</v>
      </c>
      <c r="BK1934" s="0" t="n">
        <v>1</v>
      </c>
      <c r="BL1934" s="1" t="n">
        <v>-1.461754E-008</v>
      </c>
      <c r="BM1934" s="1" t="n">
        <v>2.808748E-010</v>
      </c>
      <c r="BN1934" s="1" t="n">
        <v>-5.216068E-011</v>
      </c>
      <c r="BO1934" s="0" t="n">
        <v>1</v>
      </c>
      <c r="BP1934" s="0" t="n">
        <v>3</v>
      </c>
      <c r="BQ1934" s="0" t="n">
        <v>1</v>
      </c>
      <c r="BR1934" s="0" t="n">
        <v>0</v>
      </c>
      <c r="BS1934" s="0" t="n">
        <v>0</v>
      </c>
      <c r="BT1934" s="0" t="n">
        <v>0</v>
      </c>
      <c r="BU1934" s="1" t="n">
        <v>1.096739E-008</v>
      </c>
      <c r="BV1934" s="1" t="n">
        <v>6.964149E-011</v>
      </c>
      <c r="BW1934" s="1" t="n">
        <v>-3.533827E-011</v>
      </c>
      <c r="BX1934" s="0" t="n">
        <v>1</v>
      </c>
      <c r="BY1934" s="0" t="n">
        <v>1</v>
      </c>
      <c r="BZ1934" s="1" t="n">
        <v>-2.298622E-008</v>
      </c>
      <c r="CA1934" s="1" t="n">
        <v>3.23066E-010</v>
      </c>
      <c r="CB1934" s="1" t="n">
        <v>-8.854827E-011</v>
      </c>
      <c r="CC1934" s="0" t="n">
        <v>1</v>
      </c>
      <c r="CD1934" s="2" t="n">
        <f aca="false">SQRT(SUMSQ(AB1934:AD1934))</f>
        <v>0</v>
      </c>
      <c r="CE1934" s="2" t="n">
        <f aca="false">SQRT(SUMSQ(AP1934:AR1934))</f>
        <v>0</v>
      </c>
      <c r="CF1934" s="2" t="n">
        <f aca="false">SQRT(SUMSQ(BD1934:BF1934))</f>
        <v>0</v>
      </c>
      <c r="CG1934" s="2" t="n">
        <f aca="false">SQRT(SUMSQ(BR1934:BT1934))</f>
        <v>0</v>
      </c>
      <c r="CH1934" s="2" t="n">
        <f aca="false">DEGREES(2*ACOS(AH1934))</f>
        <v>0</v>
      </c>
      <c r="CI1934" s="2" t="n">
        <f aca="false">DEGREES(2*ACOS(AV1934))</f>
        <v>0</v>
      </c>
      <c r="CJ1934" s="2" t="n">
        <f aca="false">DEGREES(2*ACOS(BJ1934))</f>
        <v>0</v>
      </c>
      <c r="CK1934" s="2" t="n">
        <f aca="false">DEGREES(2*ACOS(BX1934))</f>
        <v>0</v>
      </c>
      <c r="CL1934" s="0" t="n">
        <f aca="false">ABS(AI1934-1)</f>
        <v>0</v>
      </c>
      <c r="CM1934" s="0" t="n">
        <f aca="false">ABS(AW1934-1)</f>
        <v>0</v>
      </c>
      <c r="CN1934" s="0" t="n">
        <f aca="false">ABS(BK1934-1)</f>
        <v>0</v>
      </c>
      <c r="CO1934" s="0" t="n">
        <f aca="false">ABS(BY1934-1)</f>
        <v>0</v>
      </c>
      <c r="CP1934" s="3" t="n">
        <f aca="false">DEGREES(2*ACOS(AH1934))</f>
        <v>0</v>
      </c>
      <c r="CQ1934" s="3" t="n">
        <f aca="false">DEGREES(2*ACOS(AV1934))</f>
        <v>0</v>
      </c>
      <c r="CR1934" s="3" t="n">
        <f aca="false">DEGREES(2*ACOS(BJ1934))</f>
        <v>0</v>
      </c>
      <c r="CS1934" s="3" t="n">
        <f aca="false">DEGREES(2*ACOS(CC1934))</f>
        <v>0</v>
      </c>
      <c r="CT1934" s="0" t="n">
        <f aca="false">SUM(CD1934:CR1934)</f>
        <v>0</v>
      </c>
      <c r="CU1934" s="4" t="n">
        <f aca="false">(CT1934-MIN($CT$5:$CT$1744))/(MAX($CT$5:$CT$1744)-MIN($CT$5:$CT$1744))</f>
        <v>0</v>
      </c>
      <c r="CV1934" s="0" t="n">
        <f aca="false">SUM(CD1934,CH1934,CL1934,CP1934)</f>
        <v>0</v>
      </c>
      <c r="CW1934" s="0" t="n">
        <f aca="false">SUM(CE1934,CI1934,CM1934,CQ1934)</f>
        <v>0</v>
      </c>
      <c r="CX1934" s="0" t="n">
        <f aca="false">SUM(CF1934,CJ1934,CN1934,CR1934)</f>
        <v>0</v>
      </c>
      <c r="CY1934" s="0" t="n">
        <f aca="false">SUM(CG1934,CK1934,CO1934)</f>
        <v>0</v>
      </c>
      <c r="CZ1934" s="5" t="str">
        <f aca="false">IF(CD1934=0,IF(CH1934=0,IF(CL1934=0,IF(CP1934=0,"NULL","4"),"3"),"2"),"1")</f>
        <v>NULL</v>
      </c>
    </row>
    <row r="1935" customFormat="false" ht="14.9" hidden="false" customHeight="false" outlineLevel="0" collapsed="false">
      <c r="A1935" s="0" t="n">
        <v>2448.4</v>
      </c>
      <c r="B1935" s="0" t="n">
        <v>3.487019</v>
      </c>
      <c r="C1935" s="0" t="n">
        <v>2.477368</v>
      </c>
      <c r="D1935" s="0" t="n">
        <v>1.946706</v>
      </c>
      <c r="E1935" s="0" t="n">
        <v>-0.006808764</v>
      </c>
      <c r="F1935" s="0" t="n">
        <v>-0.08374944</v>
      </c>
      <c r="G1935" s="0" t="n">
        <v>-0.01457034</v>
      </c>
      <c r="H1935" s="0" t="n">
        <v>0.996357</v>
      </c>
      <c r="I1935" s="0" t="n">
        <v>0.3021155</v>
      </c>
      <c r="J1935" s="0" t="n">
        <v>-0.003634674</v>
      </c>
      <c r="K1935" s="0" t="n">
        <v>0.9260272</v>
      </c>
      <c r="L1935" s="0" t="n">
        <v>0.3773338</v>
      </c>
      <c r="M1935" s="0" t="n">
        <v>0.008919972</v>
      </c>
      <c r="N1935" s="0" t="n">
        <v>0</v>
      </c>
      <c r="O1935" s="0" t="n">
        <v>0</v>
      </c>
      <c r="P1935" s="0" t="n">
        <v>0</v>
      </c>
      <c r="Q1935" s="0" t="n">
        <v>0</v>
      </c>
      <c r="R1935" s="0" t="n">
        <v>46.40364</v>
      </c>
      <c r="S1935" s="0" t="n">
        <v>29.51396</v>
      </c>
      <c r="T1935" s="0" t="n">
        <v>3.738888</v>
      </c>
      <c r="U1935" s="0" t="n">
        <v>21.19002</v>
      </c>
      <c r="V1935" s="0" t="n">
        <v>36.72849</v>
      </c>
      <c r="W1935" s="0" t="n">
        <v>38.89926</v>
      </c>
      <c r="X1935" s="0" t="n">
        <v>44.2739</v>
      </c>
      <c r="Y1935" s="0" t="n">
        <v>48.71131</v>
      </c>
      <c r="Z1935" s="0" t="n">
        <v>0</v>
      </c>
      <c r="AA1935" s="0" t="n">
        <v>1</v>
      </c>
      <c r="AB1935" s="0" t="n">
        <v>0</v>
      </c>
      <c r="AC1935" s="0" t="n">
        <v>0</v>
      </c>
      <c r="AD1935" s="0" t="n">
        <v>0</v>
      </c>
      <c r="AE1935" s="0" t="n">
        <v>0</v>
      </c>
      <c r="AF1935" s="0" t="n">
        <v>0</v>
      </c>
      <c r="AG1935" s="0" t="n">
        <v>0</v>
      </c>
      <c r="AH1935" s="0" t="n">
        <v>1</v>
      </c>
      <c r="AI1935" s="0" t="n">
        <v>1</v>
      </c>
      <c r="AJ1935" s="0" t="n">
        <v>-0.03818869</v>
      </c>
      <c r="AK1935" s="0" t="n">
        <v>0.0112969</v>
      </c>
      <c r="AL1935" s="0" t="n">
        <v>-0.0229483</v>
      </c>
      <c r="AM1935" s="0" t="n">
        <v>0.9989431</v>
      </c>
      <c r="AN1935" s="0" t="n">
        <v>1</v>
      </c>
      <c r="AO1935" s="0" t="n">
        <v>1</v>
      </c>
      <c r="AP1935" s="0" t="n">
        <v>0</v>
      </c>
      <c r="AQ1935" s="0" t="n">
        <v>0</v>
      </c>
      <c r="AR1935" s="0" t="n">
        <v>0</v>
      </c>
      <c r="AS1935" s="1" t="n">
        <v>-2.354185E-008</v>
      </c>
      <c r="AT1935" s="1" t="n">
        <v>4.057105E-010</v>
      </c>
      <c r="AU1935" s="1" t="n">
        <v>-3.310748E-010</v>
      </c>
      <c r="AV1935" s="0" t="n">
        <v>1</v>
      </c>
      <c r="AW1935" s="0" t="n">
        <v>1</v>
      </c>
      <c r="AX1935" s="1" t="n">
        <v>-9.728181E-009</v>
      </c>
      <c r="AY1935" s="1" t="n">
        <v>9.89838E-010</v>
      </c>
      <c r="AZ1935" s="1" t="n">
        <v>-5.911111E-010</v>
      </c>
      <c r="BA1935" s="0" t="n">
        <v>1</v>
      </c>
      <c r="BB1935" s="0" t="n">
        <v>2</v>
      </c>
      <c r="BC1935" s="0" t="n">
        <v>1</v>
      </c>
      <c r="BD1935" s="0" t="n">
        <v>0</v>
      </c>
      <c r="BE1935" s="0" t="n">
        <v>0</v>
      </c>
      <c r="BF1935" s="0" t="n">
        <v>0</v>
      </c>
      <c r="BG1935" s="1" t="n">
        <v>-1.072652E-008</v>
      </c>
      <c r="BH1935" s="1" t="n">
        <v>2.39473E-010</v>
      </c>
      <c r="BI1935" s="1" t="n">
        <v>-1.695627E-010</v>
      </c>
      <c r="BJ1935" s="0" t="n">
        <v>1</v>
      </c>
      <c r="BK1935" s="0" t="n">
        <v>1</v>
      </c>
      <c r="BL1935" s="1" t="n">
        <v>-5.509243E-009</v>
      </c>
      <c r="BM1935" s="1" t="n">
        <v>6.457755E-010</v>
      </c>
      <c r="BN1935" s="1" t="n">
        <v>-4.942248E-010</v>
      </c>
      <c r="BO1935" s="0" t="n">
        <v>1</v>
      </c>
      <c r="BP1935" s="0" t="n">
        <v>3</v>
      </c>
      <c r="BQ1935" s="0" t="n">
        <v>1</v>
      </c>
      <c r="BR1935" s="0" t="n">
        <v>0</v>
      </c>
      <c r="BS1935" s="0" t="n">
        <v>0</v>
      </c>
      <c r="BT1935" s="0" t="n">
        <v>0</v>
      </c>
      <c r="BU1935" s="1" t="n">
        <v>-1.073219E-008</v>
      </c>
      <c r="BV1935" s="1" t="n">
        <v>-3.403559E-010</v>
      </c>
      <c r="BW1935" s="1" t="n">
        <v>8.277963E-011</v>
      </c>
      <c r="BX1935" s="0" t="n">
        <v>1</v>
      </c>
      <c r="BY1935" s="0" t="n">
        <v>1</v>
      </c>
      <c r="BZ1935" s="1" t="n">
        <v>-4.563578E-009</v>
      </c>
      <c r="CA1935" s="1" t="n">
        <v>7.270162E-010</v>
      </c>
      <c r="CB1935" s="1" t="n">
        <v>-5.24076E-010</v>
      </c>
      <c r="CC1935" s="0" t="n">
        <v>1</v>
      </c>
      <c r="CD1935" s="2" t="n">
        <f aca="false">SQRT(SUMSQ(AB1935:AD1935))</f>
        <v>0</v>
      </c>
      <c r="CE1935" s="2" t="n">
        <f aca="false">SQRT(SUMSQ(AP1935:AR1935))</f>
        <v>0</v>
      </c>
      <c r="CF1935" s="2" t="n">
        <f aca="false">SQRT(SUMSQ(BD1935:BF1935))</f>
        <v>0</v>
      </c>
      <c r="CG1935" s="2" t="n">
        <f aca="false">SQRT(SUMSQ(BR1935:BT1935))</f>
        <v>0</v>
      </c>
      <c r="CH1935" s="2" t="n">
        <f aca="false">DEGREES(2*ACOS(AH1935))</f>
        <v>0</v>
      </c>
      <c r="CI1935" s="2" t="n">
        <f aca="false">DEGREES(2*ACOS(AV1935))</f>
        <v>0</v>
      </c>
      <c r="CJ1935" s="2" t="n">
        <f aca="false">DEGREES(2*ACOS(BJ1935))</f>
        <v>0</v>
      </c>
      <c r="CK1935" s="2" t="n">
        <f aca="false">DEGREES(2*ACOS(BX1935))</f>
        <v>0</v>
      </c>
      <c r="CL1935" s="0" t="n">
        <f aca="false">ABS(AI1935-1)</f>
        <v>0</v>
      </c>
      <c r="CM1935" s="0" t="n">
        <f aca="false">ABS(AW1935-1)</f>
        <v>0</v>
      </c>
      <c r="CN1935" s="0" t="n">
        <f aca="false">ABS(BK1935-1)</f>
        <v>0</v>
      </c>
      <c r="CO1935" s="0" t="n">
        <f aca="false">ABS(BY1935-1)</f>
        <v>0</v>
      </c>
      <c r="CP1935" s="3" t="n">
        <f aca="false">DEGREES(2*ACOS(AH1935))</f>
        <v>0</v>
      </c>
      <c r="CQ1935" s="3" t="n">
        <f aca="false">DEGREES(2*ACOS(AV1935))</f>
        <v>0</v>
      </c>
      <c r="CR1935" s="3" t="n">
        <f aca="false">DEGREES(2*ACOS(BJ1935))</f>
        <v>0</v>
      </c>
      <c r="CS1935" s="3" t="n">
        <f aca="false">DEGREES(2*ACOS(CC1935))</f>
        <v>0</v>
      </c>
      <c r="CT1935" s="0" t="n">
        <f aca="false">SUM(CD1935:CR1935)</f>
        <v>0</v>
      </c>
      <c r="CU1935" s="4" t="n">
        <f aca="false">(CT1935-MIN($CT$5:$CT$1744))/(MAX($CT$5:$CT$1744)-MIN($CT$5:$CT$1744))</f>
        <v>0</v>
      </c>
      <c r="CV1935" s="0" t="n">
        <f aca="false">SUM(CD1935,CH1935,CL1935,CP1935)</f>
        <v>0</v>
      </c>
      <c r="CW1935" s="0" t="n">
        <f aca="false">SUM(CE1935,CI1935,CM1935,CQ1935)</f>
        <v>0</v>
      </c>
      <c r="CX1935" s="0" t="n">
        <f aca="false">SUM(CF1935,CJ1935,CN1935,CR1935)</f>
        <v>0</v>
      </c>
      <c r="CY1935" s="0" t="n">
        <f aca="false">SUM(CG1935,CK1935,CO1935)</f>
        <v>0</v>
      </c>
      <c r="CZ1935" s="5" t="str">
        <f aca="false">IF(CD1935=0,IF(CH1935=0,IF(CL1935=0,IF(CP1935=0,"NULL","4"),"3"),"2"),"1")</f>
        <v>NULL</v>
      </c>
    </row>
    <row r="1936" customFormat="false" ht="14.9" hidden="false" customHeight="false" outlineLevel="0" collapsed="false">
      <c r="A1936" s="0" t="n">
        <v>2448.451</v>
      </c>
      <c r="B1936" s="0" t="n">
        <v>3.487019</v>
      </c>
      <c r="C1936" s="0" t="n">
        <v>2.477368</v>
      </c>
      <c r="D1936" s="0" t="n">
        <v>1.946706</v>
      </c>
      <c r="E1936" s="0" t="n">
        <v>-0.006808732</v>
      </c>
      <c r="F1936" s="0" t="n">
        <v>-0.08374946</v>
      </c>
      <c r="G1936" s="0" t="n">
        <v>-0.01457034</v>
      </c>
      <c r="H1936" s="0" t="n">
        <v>0.9963571</v>
      </c>
      <c r="I1936" s="0" t="n">
        <v>0.3021155</v>
      </c>
      <c r="J1936" s="0" t="n">
        <v>-0.004980646</v>
      </c>
      <c r="K1936" s="0" t="n">
        <v>0.9405027</v>
      </c>
      <c r="L1936" s="0" t="n">
        <v>0.3394695</v>
      </c>
      <c r="M1936" s="0" t="n">
        <v>0.01379892</v>
      </c>
      <c r="N1936" s="0" t="n">
        <v>0</v>
      </c>
      <c r="O1936" s="0" t="n">
        <v>0</v>
      </c>
      <c r="P1936" s="0" t="n">
        <v>0</v>
      </c>
      <c r="Q1936" s="0" t="n">
        <v>0</v>
      </c>
      <c r="R1936" s="0" t="n">
        <v>46.40364</v>
      </c>
      <c r="S1936" s="0" t="n">
        <v>29.51396</v>
      </c>
      <c r="T1936" s="0" t="n">
        <v>3.738888</v>
      </c>
      <c r="U1936" s="0" t="n">
        <v>21.19002</v>
      </c>
      <c r="V1936" s="0" t="n">
        <v>36.72849</v>
      </c>
      <c r="W1936" s="0" t="n">
        <v>38.89926</v>
      </c>
      <c r="X1936" s="0" t="n">
        <v>44.2739</v>
      </c>
      <c r="Y1936" s="0" t="n">
        <v>48.71131</v>
      </c>
      <c r="Z1936" s="0" t="n">
        <v>0</v>
      </c>
      <c r="AA1936" s="0" t="n">
        <v>1</v>
      </c>
      <c r="AB1936" s="0" t="n">
        <v>0</v>
      </c>
      <c r="AC1936" s="0" t="n">
        <v>0</v>
      </c>
      <c r="AD1936" s="0" t="n">
        <v>0</v>
      </c>
      <c r="AE1936" s="0" t="n">
        <v>0</v>
      </c>
      <c r="AF1936" s="0" t="n">
        <v>0</v>
      </c>
      <c r="AG1936" s="0" t="n">
        <v>0</v>
      </c>
      <c r="AH1936" s="0" t="n">
        <v>1</v>
      </c>
      <c r="AI1936" s="0" t="n">
        <v>1</v>
      </c>
      <c r="AJ1936" s="0" t="n">
        <v>-0.02792414</v>
      </c>
      <c r="AK1936" s="0" t="n">
        <v>0.0101777</v>
      </c>
      <c r="AL1936" s="0" t="n">
        <v>-0.01495439</v>
      </c>
      <c r="AM1936" s="0" t="n">
        <v>0.9994463</v>
      </c>
      <c r="AN1936" s="0" t="n">
        <v>1</v>
      </c>
      <c r="AO1936" s="0" t="n">
        <v>1</v>
      </c>
      <c r="AP1936" s="0" t="n">
        <v>0</v>
      </c>
      <c r="AQ1936" s="0" t="n">
        <v>0</v>
      </c>
      <c r="AR1936" s="0" t="n">
        <v>0</v>
      </c>
      <c r="AS1936" s="1" t="n">
        <v>2.8145E-008</v>
      </c>
      <c r="AT1936" s="1" t="n">
        <v>5.1622E-010</v>
      </c>
      <c r="AU1936" s="1" t="n">
        <v>1.026302E-009</v>
      </c>
      <c r="AV1936" s="0" t="n">
        <v>1</v>
      </c>
      <c r="AW1936" s="0" t="n">
        <v>1</v>
      </c>
      <c r="AX1936" s="1" t="n">
        <v>-3.766147E-008</v>
      </c>
      <c r="AY1936" s="1" t="n">
        <v>9.808031E-010</v>
      </c>
      <c r="AZ1936" s="1" t="n">
        <v>-3.371111E-010</v>
      </c>
      <c r="BA1936" s="0" t="n">
        <v>1</v>
      </c>
      <c r="BB1936" s="0" t="n">
        <v>2</v>
      </c>
      <c r="BC1936" s="0" t="n">
        <v>1</v>
      </c>
      <c r="BD1936" s="0" t="n">
        <v>0</v>
      </c>
      <c r="BE1936" s="0" t="n">
        <v>0</v>
      </c>
      <c r="BF1936" s="0" t="n">
        <v>0</v>
      </c>
      <c r="BG1936" s="1" t="n">
        <v>-3.348455E-009</v>
      </c>
      <c r="BH1936" s="1" t="n">
        <v>8.157308E-010</v>
      </c>
      <c r="BI1936" s="1" t="n">
        <v>5.210375E-010</v>
      </c>
      <c r="BJ1936" s="0" t="n">
        <v>1</v>
      </c>
      <c r="BK1936" s="0" t="n">
        <v>1</v>
      </c>
      <c r="BL1936" s="1" t="n">
        <v>-2.085308E-008</v>
      </c>
      <c r="BM1936" s="1" t="n">
        <v>8.898018E-010</v>
      </c>
      <c r="BN1936" s="1" t="n">
        <v>-2.073868E-010</v>
      </c>
      <c r="BO1936" s="0" t="n">
        <v>1</v>
      </c>
      <c r="BP1936" s="0" t="n">
        <v>3</v>
      </c>
      <c r="BQ1936" s="0" t="n">
        <v>1</v>
      </c>
      <c r="BR1936" s="0" t="n">
        <v>0</v>
      </c>
      <c r="BS1936" s="0" t="n">
        <v>0</v>
      </c>
      <c r="BT1936" s="0" t="n">
        <v>0</v>
      </c>
      <c r="BU1936" s="1" t="n">
        <v>9.60535E-009</v>
      </c>
      <c r="BV1936" s="1" t="n">
        <v>5.174791E-010</v>
      </c>
      <c r="BW1936" s="1" t="n">
        <v>6.110209E-010</v>
      </c>
      <c r="BX1936" s="0" t="n">
        <v>1</v>
      </c>
      <c r="BY1936" s="0" t="n">
        <v>1</v>
      </c>
      <c r="BZ1936" s="1" t="n">
        <v>-3.835771E-008</v>
      </c>
      <c r="CA1936" s="1" t="n">
        <v>9.63873E-010</v>
      </c>
      <c r="CB1936" s="1" t="n">
        <v>-9.358111E-010</v>
      </c>
      <c r="CC1936" s="0" t="n">
        <v>1</v>
      </c>
      <c r="CD1936" s="2" t="n">
        <f aca="false">SQRT(SUMSQ(AB1936:AD1936))</f>
        <v>0</v>
      </c>
      <c r="CE1936" s="2" t="n">
        <f aca="false">SQRT(SUMSQ(AP1936:AR1936))</f>
        <v>0</v>
      </c>
      <c r="CF1936" s="2" t="n">
        <f aca="false">SQRT(SUMSQ(BD1936:BF1936))</f>
        <v>0</v>
      </c>
      <c r="CG1936" s="2" t="n">
        <f aca="false">SQRT(SUMSQ(BR1936:BT1936))</f>
        <v>0</v>
      </c>
      <c r="CH1936" s="2" t="n">
        <f aca="false">DEGREES(2*ACOS(AH1936))</f>
        <v>0</v>
      </c>
      <c r="CI1936" s="2" t="n">
        <f aca="false">DEGREES(2*ACOS(AV1936))</f>
        <v>0</v>
      </c>
      <c r="CJ1936" s="2" t="n">
        <f aca="false">DEGREES(2*ACOS(BJ1936))</f>
        <v>0</v>
      </c>
      <c r="CK1936" s="2" t="n">
        <f aca="false">DEGREES(2*ACOS(BX1936))</f>
        <v>0</v>
      </c>
      <c r="CL1936" s="0" t="n">
        <f aca="false">ABS(AI1936-1)</f>
        <v>0</v>
      </c>
      <c r="CM1936" s="0" t="n">
        <f aca="false">ABS(AW1936-1)</f>
        <v>0</v>
      </c>
      <c r="CN1936" s="0" t="n">
        <f aca="false">ABS(BK1936-1)</f>
        <v>0</v>
      </c>
      <c r="CO1936" s="0" t="n">
        <f aca="false">ABS(BY1936-1)</f>
        <v>0</v>
      </c>
      <c r="CP1936" s="3" t="n">
        <f aca="false">DEGREES(2*ACOS(AH1936))</f>
        <v>0</v>
      </c>
      <c r="CQ1936" s="3" t="n">
        <f aca="false">DEGREES(2*ACOS(AV1936))</f>
        <v>0</v>
      </c>
      <c r="CR1936" s="3" t="n">
        <f aca="false">DEGREES(2*ACOS(BJ1936))</f>
        <v>0</v>
      </c>
      <c r="CS1936" s="3" t="n">
        <f aca="false">DEGREES(2*ACOS(CC1936))</f>
        <v>0</v>
      </c>
      <c r="CT1936" s="0" t="n">
        <f aca="false">SUM(CD1936:CR1936)</f>
        <v>0</v>
      </c>
      <c r="CU1936" s="4" t="n">
        <f aca="false">(CT1936-MIN($CT$5:$CT$1744))/(MAX($CT$5:$CT$1744)-MIN($CT$5:$CT$1744))</f>
        <v>0</v>
      </c>
      <c r="CV1936" s="0" t="n">
        <f aca="false">SUM(CD1936,CH1936,CL1936,CP1936)</f>
        <v>0</v>
      </c>
      <c r="CW1936" s="0" t="n">
        <f aca="false">SUM(CE1936,CI1936,CM1936,CQ1936)</f>
        <v>0</v>
      </c>
      <c r="CX1936" s="0" t="n">
        <f aca="false">SUM(CF1936,CJ1936,CN1936,CR1936)</f>
        <v>0</v>
      </c>
      <c r="CY1936" s="0" t="n">
        <f aca="false">SUM(CG1936,CK1936,CO1936)</f>
        <v>0</v>
      </c>
      <c r="CZ1936" s="5" t="str">
        <f aca="false">IF(CD1936=0,IF(CH1936=0,IF(CL1936=0,IF(CP1936=0,"NULL","4"),"3"),"2"),"1")</f>
        <v>NULL</v>
      </c>
    </row>
    <row r="1937" customFormat="false" ht="14.9" hidden="false" customHeight="false" outlineLevel="0" collapsed="false">
      <c r="A1937" s="0" t="n">
        <v>2448.501</v>
      </c>
      <c r="B1937" s="0" t="n">
        <v>3.487019</v>
      </c>
      <c r="C1937" s="0" t="n">
        <v>2.477368</v>
      </c>
      <c r="D1937" s="0" t="n">
        <v>1.946706</v>
      </c>
      <c r="E1937" s="0" t="n">
        <v>-0.006808705</v>
      </c>
      <c r="F1937" s="0" t="n">
        <v>-0.08374947</v>
      </c>
      <c r="G1937" s="0" t="n">
        <v>-0.01457034</v>
      </c>
      <c r="H1937" s="0" t="n">
        <v>0.9963571</v>
      </c>
      <c r="I1937" s="0" t="n">
        <v>0.3021155</v>
      </c>
      <c r="J1937" s="0" t="n">
        <v>-0.004689827</v>
      </c>
      <c r="K1937" s="0" t="n">
        <v>0.9516688</v>
      </c>
      <c r="L1937" s="0" t="n">
        <v>0.3067456</v>
      </c>
      <c r="M1937" s="0" t="n">
        <v>0.01455004</v>
      </c>
      <c r="N1937" s="0" t="n">
        <v>0</v>
      </c>
      <c r="O1937" s="0" t="n">
        <v>0</v>
      </c>
      <c r="P1937" s="0" t="n">
        <v>0</v>
      </c>
      <c r="Q1937" s="0" t="n">
        <v>0</v>
      </c>
      <c r="R1937" s="0" t="n">
        <v>46.40364</v>
      </c>
      <c r="S1937" s="0" t="n">
        <v>29.51396</v>
      </c>
      <c r="T1937" s="0" t="n">
        <v>3.738888</v>
      </c>
      <c r="U1937" s="0" t="n">
        <v>21.19002</v>
      </c>
      <c r="V1937" s="0" t="n">
        <v>36.72849</v>
      </c>
      <c r="W1937" s="0" t="n">
        <v>38.89926</v>
      </c>
      <c r="X1937" s="0" t="n">
        <v>44.2739</v>
      </c>
      <c r="Y1937" s="0" t="n">
        <v>48.71131</v>
      </c>
      <c r="Z1937" s="0" t="n">
        <v>0</v>
      </c>
      <c r="AA1937" s="0" t="n">
        <v>1</v>
      </c>
      <c r="AB1937" s="0" t="n">
        <v>0</v>
      </c>
      <c r="AC1937" s="0" t="n">
        <v>0</v>
      </c>
      <c r="AD1937" s="0" t="n">
        <v>0</v>
      </c>
      <c r="AE1937" s="0" t="n">
        <v>0</v>
      </c>
      <c r="AF1937" s="0" t="n">
        <v>0</v>
      </c>
      <c r="AG1937" s="0" t="n">
        <v>0</v>
      </c>
      <c r="AH1937" s="0" t="n">
        <v>1</v>
      </c>
      <c r="AI1937" s="0" t="n">
        <v>1</v>
      </c>
      <c r="AJ1937" s="0" t="n">
        <v>-0.02558063</v>
      </c>
      <c r="AK1937" s="0" t="n">
        <v>0.01615866</v>
      </c>
      <c r="AL1937" s="0" t="n">
        <v>-0.01330735</v>
      </c>
      <c r="AM1937" s="0" t="n">
        <v>0.9994535</v>
      </c>
      <c r="AN1937" s="0" t="n">
        <v>1</v>
      </c>
      <c r="AO1937" s="0" t="n">
        <v>1</v>
      </c>
      <c r="AP1937" s="0" t="n">
        <v>0</v>
      </c>
      <c r="AQ1937" s="0" t="n">
        <v>0</v>
      </c>
      <c r="AR1937" s="0" t="n">
        <v>0</v>
      </c>
      <c r="AS1937" s="1" t="n">
        <v>3.511584E-008</v>
      </c>
      <c r="AT1937" s="1" t="n">
        <v>-1.044239E-009</v>
      </c>
      <c r="AU1937" s="1" t="n">
        <v>-5.746752E-010</v>
      </c>
      <c r="AV1937" s="0" t="n">
        <v>1</v>
      </c>
      <c r="AW1937" s="0" t="n">
        <v>1</v>
      </c>
      <c r="AX1937" s="1" t="n">
        <v>4.18649E-008</v>
      </c>
      <c r="AY1937" s="1" t="n">
        <v>-6.951971E-010</v>
      </c>
      <c r="AZ1937" s="1" t="n">
        <v>-2.759953E-011</v>
      </c>
      <c r="BA1937" s="0" t="n">
        <v>1</v>
      </c>
      <c r="BB1937" s="0" t="n">
        <v>2</v>
      </c>
      <c r="BC1937" s="0" t="n">
        <v>1</v>
      </c>
      <c r="BD1937" s="0" t="n">
        <v>0</v>
      </c>
      <c r="BE1937" s="0" t="n">
        <v>0</v>
      </c>
      <c r="BF1937" s="0" t="n">
        <v>0</v>
      </c>
      <c r="BG1937" s="1" t="n">
        <v>5.241106E-009</v>
      </c>
      <c r="BH1937" s="1" t="n">
        <v>-5.304648E-010</v>
      </c>
      <c r="BI1937" s="1" t="n">
        <v>-4.295846E-010</v>
      </c>
      <c r="BJ1937" s="0" t="n">
        <v>1</v>
      </c>
      <c r="BK1937" s="0" t="n">
        <v>1</v>
      </c>
      <c r="BL1937" s="1" t="n">
        <v>6.368535E-008</v>
      </c>
      <c r="BM1937" s="1" t="n">
        <v>-1.70616E-009</v>
      </c>
      <c r="BN1937" s="1" t="n">
        <v>-3.225277E-010</v>
      </c>
      <c r="BO1937" s="0" t="n">
        <v>1</v>
      </c>
      <c r="BP1937" s="0" t="n">
        <v>3</v>
      </c>
      <c r="BQ1937" s="0" t="n">
        <v>1</v>
      </c>
      <c r="BR1937" s="0" t="n">
        <v>0</v>
      </c>
      <c r="BS1937" s="0" t="n">
        <v>0</v>
      </c>
      <c r="BT1937" s="0" t="n">
        <v>0</v>
      </c>
      <c r="BU1937" s="1" t="n">
        <v>-1.206045E-008</v>
      </c>
      <c r="BV1937" s="1" t="n">
        <v>-3.229407E-010</v>
      </c>
      <c r="BW1937" s="1" t="n">
        <v>-3.602045E-010</v>
      </c>
      <c r="BX1937" s="0" t="n">
        <v>1</v>
      </c>
      <c r="BY1937" s="0" t="n">
        <v>1</v>
      </c>
      <c r="BZ1937" s="1" t="n">
        <v>6.368535E-008</v>
      </c>
      <c r="CA1937" s="1" t="n">
        <v>-1.70616E-009</v>
      </c>
      <c r="CB1937" s="1" t="n">
        <v>-3.225277E-010</v>
      </c>
      <c r="CC1937" s="0" t="n">
        <v>1</v>
      </c>
      <c r="CD1937" s="2" t="n">
        <f aca="false">SQRT(SUMSQ(AB1937:AD1937))</f>
        <v>0</v>
      </c>
      <c r="CE1937" s="2" t="n">
        <f aca="false">SQRT(SUMSQ(AP1937:AR1937))</f>
        <v>0</v>
      </c>
      <c r="CF1937" s="2" t="n">
        <f aca="false">SQRT(SUMSQ(BD1937:BF1937))</f>
        <v>0</v>
      </c>
      <c r="CG1937" s="2" t="n">
        <f aca="false">SQRT(SUMSQ(BR1937:BT1937))</f>
        <v>0</v>
      </c>
      <c r="CH1937" s="2" t="n">
        <f aca="false">DEGREES(2*ACOS(AH1937))</f>
        <v>0</v>
      </c>
      <c r="CI1937" s="2" t="n">
        <f aca="false">DEGREES(2*ACOS(AV1937))</f>
        <v>0</v>
      </c>
      <c r="CJ1937" s="2" t="n">
        <f aca="false">DEGREES(2*ACOS(BJ1937))</f>
        <v>0</v>
      </c>
      <c r="CK1937" s="2" t="n">
        <f aca="false">DEGREES(2*ACOS(BX1937))</f>
        <v>0</v>
      </c>
      <c r="CL1937" s="0" t="n">
        <f aca="false">ABS(AI1937-1)</f>
        <v>0</v>
      </c>
      <c r="CM1937" s="0" t="n">
        <f aca="false">ABS(AW1937-1)</f>
        <v>0</v>
      </c>
      <c r="CN1937" s="0" t="n">
        <f aca="false">ABS(BK1937-1)</f>
        <v>0</v>
      </c>
      <c r="CO1937" s="0" t="n">
        <f aca="false">ABS(BY1937-1)</f>
        <v>0</v>
      </c>
      <c r="CP1937" s="3" t="n">
        <f aca="false">DEGREES(2*ACOS(AH1937))</f>
        <v>0</v>
      </c>
      <c r="CQ1937" s="3" t="n">
        <f aca="false">DEGREES(2*ACOS(AV1937))</f>
        <v>0</v>
      </c>
      <c r="CR1937" s="3" t="n">
        <f aca="false">DEGREES(2*ACOS(BJ1937))</f>
        <v>0</v>
      </c>
      <c r="CS1937" s="3" t="n">
        <f aca="false">DEGREES(2*ACOS(CC1937))</f>
        <v>0</v>
      </c>
      <c r="CT1937" s="0" t="n">
        <f aca="false">SUM(CD1937:CR1937)</f>
        <v>0</v>
      </c>
      <c r="CU1937" s="4" t="n">
        <f aca="false">(CT1937-MIN($CT$5:$CT$1744))/(MAX($CT$5:$CT$1744)-MIN($CT$5:$CT$1744))</f>
        <v>0</v>
      </c>
      <c r="CV1937" s="0" t="n">
        <f aca="false">SUM(CD1937,CH1937,CL1937,CP1937)</f>
        <v>0</v>
      </c>
      <c r="CW1937" s="0" t="n">
        <f aca="false">SUM(CE1937,CI1937,CM1937,CQ1937)</f>
        <v>0</v>
      </c>
      <c r="CX1937" s="0" t="n">
        <f aca="false">SUM(CF1937,CJ1937,CN1937,CR1937)</f>
        <v>0</v>
      </c>
      <c r="CY1937" s="0" t="n">
        <f aca="false">SUM(CG1937,CK1937,CO1937)</f>
        <v>0</v>
      </c>
      <c r="CZ1937" s="5" t="str">
        <f aca="false">IF(CD1937=0,IF(CH1937=0,IF(CL1937=0,IF(CP1937=0,"NULL","4"),"3"),"2"),"1")</f>
        <v>NULL</v>
      </c>
    </row>
    <row r="1938" customFormat="false" ht="14.9" hidden="false" customHeight="false" outlineLevel="0" collapsed="false">
      <c r="A1938" s="0" t="n">
        <v>2448.552</v>
      </c>
      <c r="B1938" s="0" t="n">
        <v>3.487019</v>
      </c>
      <c r="C1938" s="0" t="n">
        <v>2.477368</v>
      </c>
      <c r="D1938" s="0" t="n">
        <v>1.946706</v>
      </c>
      <c r="E1938" s="0" t="n">
        <v>-0.00680866</v>
      </c>
      <c r="F1938" s="0" t="n">
        <v>-0.08374947</v>
      </c>
      <c r="G1938" s="0" t="n">
        <v>-0.01457035</v>
      </c>
      <c r="H1938" s="0" t="n">
        <v>0.9963571</v>
      </c>
      <c r="I1938" s="0" t="n">
        <v>0.3021155</v>
      </c>
      <c r="J1938" s="0" t="n">
        <v>-0.003310369</v>
      </c>
      <c r="K1938" s="0" t="n">
        <v>0.960326</v>
      </c>
      <c r="L1938" s="0" t="n">
        <v>0.2786268</v>
      </c>
      <c r="M1938" s="0" t="n">
        <v>0.01140965</v>
      </c>
      <c r="N1938" s="0" t="n">
        <v>0</v>
      </c>
      <c r="O1938" s="0" t="n">
        <v>0</v>
      </c>
      <c r="P1938" s="0" t="n">
        <v>0</v>
      </c>
      <c r="Q1938" s="0" t="n">
        <v>0</v>
      </c>
      <c r="R1938" s="0" t="n">
        <v>46.40364</v>
      </c>
      <c r="S1938" s="0" t="n">
        <v>29.51396</v>
      </c>
      <c r="T1938" s="0" t="n">
        <v>3.738888</v>
      </c>
      <c r="U1938" s="0" t="n">
        <v>21.19002</v>
      </c>
      <c r="V1938" s="0" t="n">
        <v>36.72849</v>
      </c>
      <c r="W1938" s="0" t="n">
        <v>38.89926</v>
      </c>
      <c r="X1938" s="0" t="n">
        <v>44.2739</v>
      </c>
      <c r="Y1938" s="0" t="n">
        <v>48.71131</v>
      </c>
      <c r="Z1938" s="0" t="n">
        <v>0</v>
      </c>
      <c r="AA1938" s="0" t="n">
        <v>1</v>
      </c>
      <c r="AB1938" s="0" t="n">
        <v>0</v>
      </c>
      <c r="AC1938" s="0" t="n">
        <v>0</v>
      </c>
      <c r="AD1938" s="0" t="n">
        <v>0</v>
      </c>
      <c r="AE1938" s="0" t="n">
        <v>0</v>
      </c>
      <c r="AF1938" s="0" t="n">
        <v>0</v>
      </c>
      <c r="AG1938" s="0" t="n">
        <v>0</v>
      </c>
      <c r="AH1938" s="0" t="n">
        <v>1</v>
      </c>
      <c r="AI1938" s="0" t="n">
        <v>1</v>
      </c>
      <c r="AJ1938" s="0" t="n">
        <v>-0.01817552</v>
      </c>
      <c r="AK1938" s="0" t="n">
        <v>0.01365874</v>
      </c>
      <c r="AL1938" s="0" t="n">
        <v>-0.01065306</v>
      </c>
      <c r="AM1938" s="0" t="n">
        <v>0.9996845</v>
      </c>
      <c r="AN1938" s="0" t="n">
        <v>1</v>
      </c>
      <c r="AO1938" s="0" t="n">
        <v>1</v>
      </c>
      <c r="AP1938" s="0" t="n">
        <v>0</v>
      </c>
      <c r="AQ1938" s="0" t="n">
        <v>0</v>
      </c>
      <c r="AR1938" s="0" t="n">
        <v>0</v>
      </c>
      <c r="AS1938" s="1" t="n">
        <v>3.898763E-009</v>
      </c>
      <c r="AT1938" s="1" t="n">
        <v>1.149884E-009</v>
      </c>
      <c r="AU1938" s="1" t="n">
        <v>1.124722E-009</v>
      </c>
      <c r="AV1938" s="0" t="n">
        <v>0.9999999</v>
      </c>
      <c r="AW1938" s="0" t="n">
        <v>1</v>
      </c>
      <c r="AX1938" s="1" t="n">
        <v>-1.806547E-008</v>
      </c>
      <c r="AY1938" s="1" t="n">
        <v>1.801229E-009</v>
      </c>
      <c r="AZ1938" s="1" t="n">
        <v>1.002702E-009</v>
      </c>
      <c r="BA1938" s="0" t="n">
        <v>0.9999999</v>
      </c>
      <c r="BB1938" s="0" t="n">
        <v>2</v>
      </c>
      <c r="BC1938" s="0" t="n">
        <v>1</v>
      </c>
      <c r="BD1938" s="0" t="n">
        <v>0</v>
      </c>
      <c r="BE1938" s="0" t="n">
        <v>0</v>
      </c>
      <c r="BF1938" s="0" t="n">
        <v>0</v>
      </c>
      <c r="BG1938" s="1" t="n">
        <v>1.565352E-008</v>
      </c>
      <c r="BH1938" s="1" t="n">
        <v>-2.19537E-010</v>
      </c>
      <c r="BI1938" s="1" t="n">
        <v>2.502802E-010</v>
      </c>
      <c r="BJ1938" s="0" t="n">
        <v>1</v>
      </c>
      <c r="BK1938" s="0" t="n">
        <v>1</v>
      </c>
      <c r="BL1938" s="1" t="n">
        <v>3.898763E-009</v>
      </c>
      <c r="BM1938" s="1" t="n">
        <v>1.149884E-009</v>
      </c>
      <c r="BN1938" s="1" t="n">
        <v>1.124722E-009</v>
      </c>
      <c r="BO1938" s="0" t="n">
        <v>0.9999999</v>
      </c>
      <c r="BP1938" s="0" t="n">
        <v>3</v>
      </c>
      <c r="BQ1938" s="0" t="n">
        <v>1</v>
      </c>
      <c r="BR1938" s="0" t="n">
        <v>0</v>
      </c>
      <c r="BS1938" s="0" t="n">
        <v>0</v>
      </c>
      <c r="BT1938" s="0" t="n">
        <v>0</v>
      </c>
      <c r="BU1938" s="1" t="n">
        <v>2.509372E-008</v>
      </c>
      <c r="BV1938" s="1" t="n">
        <v>-4.526081E-010</v>
      </c>
      <c r="BW1938" s="1" t="n">
        <v>2.769299E-010</v>
      </c>
      <c r="BX1938" s="0" t="n">
        <v>1</v>
      </c>
      <c r="BY1938" s="0" t="n">
        <v>1</v>
      </c>
      <c r="BZ1938" s="1" t="n">
        <v>-5.54144E-009</v>
      </c>
      <c r="CA1938" s="1" t="n">
        <v>1.382955E-009</v>
      </c>
      <c r="CB1938" s="1" t="n">
        <v>1.098072E-009</v>
      </c>
      <c r="CC1938" s="0" t="n">
        <v>0.9999999</v>
      </c>
      <c r="CD1938" s="2" t="n">
        <f aca="false">SQRT(SUMSQ(AB1938:AD1938))</f>
        <v>0</v>
      </c>
      <c r="CE1938" s="2" t="n">
        <f aca="false">SQRT(SUMSQ(AP1938:AR1938))</f>
        <v>0</v>
      </c>
      <c r="CF1938" s="2" t="n">
        <f aca="false">SQRT(SUMSQ(BD1938:BF1938))</f>
        <v>0</v>
      </c>
      <c r="CG1938" s="2" t="n">
        <f aca="false">SQRT(SUMSQ(BR1938:BT1938))</f>
        <v>0</v>
      </c>
      <c r="CH1938" s="2" t="n">
        <f aca="false">DEGREES(2*ACOS(AH1938))</f>
        <v>0</v>
      </c>
      <c r="CI1938" s="2" t="n">
        <f aca="false">DEGREES(2*ACOS(AV1938))</f>
        <v>0.0512469035396072</v>
      </c>
      <c r="CJ1938" s="2" t="n">
        <f aca="false">DEGREES(2*ACOS(BJ1938))</f>
        <v>0</v>
      </c>
      <c r="CK1938" s="2" t="n">
        <f aca="false">DEGREES(2*ACOS(BX1938))</f>
        <v>0</v>
      </c>
      <c r="CL1938" s="0" t="n">
        <f aca="false">ABS(AI1938-1)</f>
        <v>0</v>
      </c>
      <c r="CM1938" s="0" t="n">
        <f aca="false">ABS(AW1938-1)</f>
        <v>0</v>
      </c>
      <c r="CN1938" s="0" t="n">
        <f aca="false">ABS(BK1938-1)</f>
        <v>0</v>
      </c>
      <c r="CO1938" s="0" t="n">
        <f aca="false">ABS(BY1938-1)</f>
        <v>0</v>
      </c>
      <c r="CP1938" s="3" t="n">
        <f aca="false">DEGREES(2*ACOS(AH1938))</f>
        <v>0</v>
      </c>
      <c r="CQ1938" s="3" t="n">
        <f aca="false">DEGREES(2*ACOS(AV1938))</f>
        <v>0.0512469035396072</v>
      </c>
      <c r="CR1938" s="3" t="n">
        <f aca="false">DEGREES(2*ACOS(BJ1938))</f>
        <v>0</v>
      </c>
      <c r="CS1938" s="3" t="n">
        <f aca="false">DEGREES(2*ACOS(CC1938))</f>
        <v>0.0512469035396072</v>
      </c>
      <c r="CT1938" s="0" t="n">
        <f aca="false">SUM(CD1938:CR1938)</f>
        <v>0.102493807079214</v>
      </c>
      <c r="CU1938" s="4" t="n">
        <f aca="false">(CT1938-MIN($CT$5:$CT$1744))/(MAX($CT$5:$CT$1744)-MIN($CT$5:$CT$1744))</f>
        <v>0.00978240415977851</v>
      </c>
      <c r="CV1938" s="0" t="n">
        <f aca="false">SUM(CD1938,CH1938,CL1938,CP1938)</f>
        <v>0</v>
      </c>
      <c r="CW1938" s="0" t="n">
        <f aca="false">SUM(CE1938,CI1938,CM1938,CQ1938)</f>
        <v>0.102493807079214</v>
      </c>
      <c r="CX1938" s="0" t="n">
        <f aca="false">SUM(CF1938,CJ1938,CN1938,CR1938)</f>
        <v>0</v>
      </c>
      <c r="CY1938" s="0" t="n">
        <f aca="false">SUM(CG1938,CK1938,CO1938)</f>
        <v>0</v>
      </c>
      <c r="CZ1938" s="5" t="str">
        <f aca="false">IF(CD1938=0,IF(CH1938=0,IF(CL1938=0,IF(CP1938=0,"NULL","4"),"3"),"2"),"1")</f>
        <v>NULL</v>
      </c>
    </row>
    <row r="1939" customFormat="false" ht="14.9" hidden="false" customHeight="false" outlineLevel="0" collapsed="false">
      <c r="A1939" s="0" t="n">
        <v>2448.6</v>
      </c>
      <c r="B1939" s="0" t="n">
        <v>3.487019</v>
      </c>
      <c r="C1939" s="0" t="n">
        <v>2.477368</v>
      </c>
      <c r="D1939" s="0" t="n">
        <v>1.946706</v>
      </c>
      <c r="E1939" s="0" t="n">
        <v>-0.006808605</v>
      </c>
      <c r="F1939" s="0" t="n">
        <v>-0.08374948</v>
      </c>
      <c r="G1939" s="0" t="n">
        <v>-0.01457036</v>
      </c>
      <c r="H1939" s="0" t="n">
        <v>0.9963571</v>
      </c>
      <c r="I1939" s="0" t="n">
        <v>0.3021155</v>
      </c>
      <c r="J1939" s="0" t="n">
        <v>-0.001646187</v>
      </c>
      <c r="K1939" s="0" t="n">
        <v>0.9672995</v>
      </c>
      <c r="L1939" s="0" t="n">
        <v>0.253554</v>
      </c>
      <c r="M1939" s="0" t="n">
        <v>0.006280145</v>
      </c>
      <c r="N1939" s="0" t="n">
        <v>0</v>
      </c>
      <c r="O1939" s="0" t="n">
        <v>0</v>
      </c>
      <c r="P1939" s="0" t="n">
        <v>0</v>
      </c>
      <c r="Q1939" s="0" t="n">
        <v>0</v>
      </c>
      <c r="R1939" s="0" t="n">
        <v>44.61889</v>
      </c>
      <c r="S1939" s="0" t="n">
        <v>28.37881</v>
      </c>
      <c r="T1939" s="0" t="n">
        <v>3.595084</v>
      </c>
      <c r="U1939" s="0" t="n">
        <v>20.37502</v>
      </c>
      <c r="V1939" s="0" t="n">
        <v>35.31585</v>
      </c>
      <c r="W1939" s="0" t="n">
        <v>37.40314</v>
      </c>
      <c r="X1939" s="0" t="n">
        <v>42.57106</v>
      </c>
      <c r="Y1939" s="0" t="n">
        <v>46.8378</v>
      </c>
      <c r="Z1939" s="0" t="n">
        <v>0</v>
      </c>
      <c r="AA1939" s="0" t="n">
        <v>1</v>
      </c>
      <c r="AB1939" s="0" t="n">
        <v>0</v>
      </c>
      <c r="AC1939" s="0" t="n">
        <v>0</v>
      </c>
      <c r="AD1939" s="0" t="n">
        <v>0</v>
      </c>
      <c r="AE1939" s="0" t="n">
        <v>0</v>
      </c>
      <c r="AF1939" s="0" t="n">
        <v>0</v>
      </c>
      <c r="AG1939" s="0" t="n">
        <v>0</v>
      </c>
      <c r="AH1939" s="0" t="n">
        <v>1</v>
      </c>
      <c r="AI1939" s="0" t="n">
        <v>1</v>
      </c>
      <c r="AJ1939" s="0" t="n">
        <v>-0.02350565</v>
      </c>
      <c r="AK1939" s="0" t="n">
        <v>0.01741415</v>
      </c>
      <c r="AL1939" s="0" t="n">
        <v>-0.01568741</v>
      </c>
      <c r="AM1939" s="0" t="n">
        <v>0.999449</v>
      </c>
      <c r="AN1939" s="0" t="n">
        <v>1</v>
      </c>
      <c r="AO1939" s="0" t="n">
        <v>1</v>
      </c>
      <c r="AP1939" s="0" t="n">
        <v>0</v>
      </c>
      <c r="AQ1939" s="0" t="n">
        <v>0</v>
      </c>
      <c r="AR1939" s="0" t="n">
        <v>0</v>
      </c>
      <c r="AS1939" s="1" t="n">
        <v>2.501447E-008</v>
      </c>
      <c r="AT1939" s="1" t="n">
        <v>-1.151695E-009</v>
      </c>
      <c r="AU1939" s="1" t="n">
        <v>-2.145747E-010</v>
      </c>
      <c r="AV1939" s="0" t="n">
        <v>1</v>
      </c>
      <c r="AW1939" s="0" t="n">
        <v>1</v>
      </c>
      <c r="AX1939" s="1" t="n">
        <v>-6.314035E-009</v>
      </c>
      <c r="AY1939" s="1" t="n">
        <v>-9.643967E-010</v>
      </c>
      <c r="AZ1939" s="1" t="n">
        <v>-7.425308E-010</v>
      </c>
      <c r="BA1939" s="0" t="n">
        <v>1</v>
      </c>
      <c r="BB1939" s="0" t="n">
        <v>2</v>
      </c>
      <c r="BC1939" s="0" t="n">
        <v>1</v>
      </c>
      <c r="BD1939" s="0" t="n">
        <v>0</v>
      </c>
      <c r="BE1939" s="0" t="n">
        <v>0</v>
      </c>
      <c r="BF1939" s="0" t="n">
        <v>0</v>
      </c>
      <c r="BG1939" s="1" t="n">
        <v>1.233522E-008</v>
      </c>
      <c r="BH1939" s="1" t="n">
        <v>-1.374742E-010</v>
      </c>
      <c r="BI1939" s="1" t="n">
        <v>2.669737E-010</v>
      </c>
      <c r="BJ1939" s="0" t="n">
        <v>1</v>
      </c>
      <c r="BK1939" s="0" t="n">
        <v>1</v>
      </c>
      <c r="BL1939" s="1" t="n">
        <v>4.046806E-009</v>
      </c>
      <c r="BM1939" s="1" t="n">
        <v>-1.446446E-009</v>
      </c>
      <c r="BN1939" s="1" t="n">
        <v>-7.634613E-010</v>
      </c>
      <c r="BO1939" s="0" t="n">
        <v>1</v>
      </c>
      <c r="BP1939" s="0" t="n">
        <v>3</v>
      </c>
      <c r="BQ1939" s="0" t="n">
        <v>1</v>
      </c>
      <c r="BR1939" s="0" t="n">
        <v>0</v>
      </c>
      <c r="BS1939" s="0" t="n">
        <v>0</v>
      </c>
      <c r="BT1939" s="0" t="n">
        <v>0</v>
      </c>
      <c r="BU1939" s="1" t="n">
        <v>2.017513E-008</v>
      </c>
      <c r="BV1939" s="1" t="n">
        <v>-2.207137E-010</v>
      </c>
      <c r="BW1939" s="1" t="n">
        <v>3.609672E-010</v>
      </c>
      <c r="BX1939" s="0" t="n">
        <v>1</v>
      </c>
      <c r="BY1939" s="0" t="n">
        <v>1</v>
      </c>
      <c r="BZ1939" s="1" t="n">
        <v>1.327018E-008</v>
      </c>
      <c r="CA1939" s="1" t="n">
        <v>-1.099666E-009</v>
      </c>
      <c r="CB1939" s="1" t="n">
        <v>-4.31556E-010</v>
      </c>
      <c r="CC1939" s="0" t="n">
        <v>1</v>
      </c>
      <c r="CD1939" s="2" t="n">
        <f aca="false">SQRT(SUMSQ(AB1939:AD1939))</f>
        <v>0</v>
      </c>
      <c r="CE1939" s="2" t="n">
        <f aca="false">SQRT(SUMSQ(AP1939:AR1939))</f>
        <v>0</v>
      </c>
      <c r="CF1939" s="2" t="n">
        <f aca="false">SQRT(SUMSQ(BD1939:BF1939))</f>
        <v>0</v>
      </c>
      <c r="CG1939" s="2" t="n">
        <f aca="false">SQRT(SUMSQ(BR1939:BT1939))</f>
        <v>0</v>
      </c>
      <c r="CH1939" s="2" t="n">
        <f aca="false">DEGREES(2*ACOS(AH1939))</f>
        <v>0</v>
      </c>
      <c r="CI1939" s="2" t="n">
        <f aca="false">DEGREES(2*ACOS(AV1939))</f>
        <v>0</v>
      </c>
      <c r="CJ1939" s="2" t="n">
        <f aca="false">DEGREES(2*ACOS(BJ1939))</f>
        <v>0</v>
      </c>
      <c r="CK1939" s="2" t="n">
        <f aca="false">DEGREES(2*ACOS(BX1939))</f>
        <v>0</v>
      </c>
      <c r="CL1939" s="0" t="n">
        <f aca="false">ABS(AI1939-1)</f>
        <v>0</v>
      </c>
      <c r="CM1939" s="0" t="n">
        <f aca="false">ABS(AW1939-1)</f>
        <v>0</v>
      </c>
      <c r="CN1939" s="0" t="n">
        <f aca="false">ABS(BK1939-1)</f>
        <v>0</v>
      </c>
      <c r="CO1939" s="0" t="n">
        <f aca="false">ABS(BY1939-1)</f>
        <v>0</v>
      </c>
      <c r="CP1939" s="3" t="n">
        <f aca="false">DEGREES(2*ACOS(AH1939))</f>
        <v>0</v>
      </c>
      <c r="CQ1939" s="3" t="n">
        <f aca="false">DEGREES(2*ACOS(AV1939))</f>
        <v>0</v>
      </c>
      <c r="CR1939" s="3" t="n">
        <f aca="false">DEGREES(2*ACOS(BJ1939))</f>
        <v>0</v>
      </c>
      <c r="CS1939" s="3" t="n">
        <f aca="false">DEGREES(2*ACOS(CC1939))</f>
        <v>0</v>
      </c>
      <c r="CT1939" s="0" t="n">
        <f aca="false">SUM(CD1939:CR1939)</f>
        <v>0</v>
      </c>
      <c r="CU1939" s="4" t="n">
        <f aca="false">(CT1939-MIN($CT$5:$CT$1744))/(MAX($CT$5:$CT$1744)-MIN($CT$5:$CT$1744))</f>
        <v>0</v>
      </c>
      <c r="CV1939" s="0" t="n">
        <f aca="false">SUM(CD1939,CH1939,CL1939,CP1939)</f>
        <v>0</v>
      </c>
      <c r="CW1939" s="0" t="n">
        <f aca="false">SUM(CE1939,CI1939,CM1939,CQ1939)</f>
        <v>0</v>
      </c>
      <c r="CX1939" s="0" t="n">
        <f aca="false">SUM(CF1939,CJ1939,CN1939,CR1939)</f>
        <v>0</v>
      </c>
      <c r="CY1939" s="0" t="n">
        <f aca="false">SUM(CG1939,CK1939,CO1939)</f>
        <v>0</v>
      </c>
      <c r="CZ1939" s="5" t="str">
        <f aca="false">IF(CD1939=0,IF(CH1939=0,IF(CL1939=0,IF(CP1939=0,"NULL","4"),"3"),"2"),"1")</f>
        <v>NULL</v>
      </c>
    </row>
    <row r="1940" customFormat="false" ht="14.9" hidden="false" customHeight="false" outlineLevel="0" collapsed="false">
      <c r="A1940" s="0" t="n">
        <v>2448.651</v>
      </c>
      <c r="B1940" s="0" t="n">
        <v>3.487019</v>
      </c>
      <c r="C1940" s="0" t="n">
        <v>2.477368</v>
      </c>
      <c r="D1940" s="0" t="n">
        <v>1.946706</v>
      </c>
      <c r="E1940" s="0" t="n">
        <v>-0.006808613</v>
      </c>
      <c r="F1940" s="0" t="n">
        <v>-0.08374949</v>
      </c>
      <c r="G1940" s="0" t="n">
        <v>-0.01457035</v>
      </c>
      <c r="H1940" s="0" t="n">
        <v>0.9963571</v>
      </c>
      <c r="I1940" s="0" t="n">
        <v>0.3021155</v>
      </c>
      <c r="J1940" s="0" t="n">
        <v>0.000304387</v>
      </c>
      <c r="K1940" s="0" t="n">
        <v>0.9736272</v>
      </c>
      <c r="L1940" s="0" t="n">
        <v>0.228141</v>
      </c>
      <c r="M1940" s="0" t="n">
        <v>-0.001299019</v>
      </c>
      <c r="N1940" s="0" t="n">
        <v>0</v>
      </c>
      <c r="O1940" s="0" t="n">
        <v>0</v>
      </c>
      <c r="P1940" s="0" t="n">
        <v>0</v>
      </c>
      <c r="Q1940" s="0" t="n">
        <v>0</v>
      </c>
      <c r="R1940" s="0" t="n">
        <v>46.40364</v>
      </c>
      <c r="S1940" s="0" t="n">
        <v>29.51396</v>
      </c>
      <c r="T1940" s="0" t="n">
        <v>3.738888</v>
      </c>
      <c r="U1940" s="0" t="n">
        <v>21.19002</v>
      </c>
      <c r="V1940" s="0" t="n">
        <v>36.72849</v>
      </c>
      <c r="W1940" s="0" t="n">
        <v>38.89926</v>
      </c>
      <c r="X1940" s="0" t="n">
        <v>44.2739</v>
      </c>
      <c r="Y1940" s="0" t="n">
        <v>48.71131</v>
      </c>
      <c r="Z1940" s="0" t="n">
        <v>0</v>
      </c>
      <c r="AA1940" s="0" t="n">
        <v>1</v>
      </c>
      <c r="AB1940" s="0" t="n">
        <v>0</v>
      </c>
      <c r="AC1940" s="0" t="n">
        <v>0</v>
      </c>
      <c r="AD1940" s="0" t="n">
        <v>0</v>
      </c>
      <c r="AE1940" s="0" t="n">
        <v>0</v>
      </c>
      <c r="AF1940" s="0" t="n">
        <v>0</v>
      </c>
      <c r="AG1940" s="0" t="n">
        <v>0</v>
      </c>
      <c r="AH1940" s="0" t="n">
        <v>1</v>
      </c>
      <c r="AI1940" s="0" t="n">
        <v>1</v>
      </c>
      <c r="AJ1940" s="0" t="n">
        <v>-0.02671761</v>
      </c>
      <c r="AK1940" s="0" t="n">
        <v>0.01862997</v>
      </c>
      <c r="AL1940" s="0" t="n">
        <v>-0.01980747</v>
      </c>
      <c r="AM1940" s="0" t="n">
        <v>0.9992729</v>
      </c>
      <c r="AN1940" s="0" t="n">
        <v>1</v>
      </c>
      <c r="AO1940" s="0" t="n">
        <v>1</v>
      </c>
      <c r="AP1940" s="0" t="n">
        <v>0</v>
      </c>
      <c r="AQ1940" s="0" t="n">
        <v>0</v>
      </c>
      <c r="AR1940" s="0" t="n">
        <v>0</v>
      </c>
      <c r="AS1940" s="1" t="n">
        <v>-7.738308E-010</v>
      </c>
      <c r="AT1940" s="1" t="n">
        <v>-2.28627E-011</v>
      </c>
      <c r="AU1940" s="1" t="n">
        <v>1.058543E-010</v>
      </c>
      <c r="AV1940" s="0" t="n">
        <v>1</v>
      </c>
      <c r="AW1940" s="0" t="n">
        <v>1</v>
      </c>
      <c r="AX1940" s="1" t="n">
        <v>1.04919E-008</v>
      </c>
      <c r="AY1940" s="1" t="n">
        <v>7.865455E-011</v>
      </c>
      <c r="AZ1940" s="1" t="n">
        <v>1.981102E-012</v>
      </c>
      <c r="BA1940" s="0" t="n">
        <v>1</v>
      </c>
      <c r="BB1940" s="0" t="n">
        <v>2</v>
      </c>
      <c r="BC1940" s="0" t="n">
        <v>1</v>
      </c>
      <c r="BD1940" s="0" t="n">
        <v>0</v>
      </c>
      <c r="BE1940" s="0" t="n">
        <v>0</v>
      </c>
      <c r="BF1940" s="0" t="n">
        <v>0</v>
      </c>
      <c r="BG1940" s="1" t="n">
        <v>-7.061816E-009</v>
      </c>
      <c r="BH1940" s="1" t="n">
        <v>-6.793728E-012</v>
      </c>
      <c r="BI1940" s="1" t="n">
        <v>1.058698E-010</v>
      </c>
      <c r="BJ1940" s="0" t="n">
        <v>1</v>
      </c>
      <c r="BK1940" s="0" t="n">
        <v>1</v>
      </c>
      <c r="BL1940" s="1" t="n">
        <v>3.04204E-008</v>
      </c>
      <c r="BM1940" s="1" t="n">
        <v>-3.520617E-011</v>
      </c>
      <c r="BN1940" s="1" t="n">
        <v>-2.037017E-011</v>
      </c>
      <c r="BO1940" s="0" t="n">
        <v>1</v>
      </c>
      <c r="BP1940" s="0" t="n">
        <v>3</v>
      </c>
      <c r="BQ1940" s="0" t="n">
        <v>1</v>
      </c>
      <c r="BR1940" s="0" t="n">
        <v>0</v>
      </c>
      <c r="BS1940" s="0" t="n">
        <v>0</v>
      </c>
      <c r="BT1940" s="0" t="n">
        <v>0</v>
      </c>
      <c r="BU1940" s="1" t="n">
        <v>-2.661382E-011</v>
      </c>
      <c r="BV1940" s="1" t="n">
        <v>-9.577461E-011</v>
      </c>
      <c r="BW1940" s="1" t="n">
        <v>4.51046E-011</v>
      </c>
      <c r="BX1940" s="0" t="n">
        <v>1</v>
      </c>
      <c r="BY1940" s="0" t="n">
        <v>1</v>
      </c>
      <c r="BZ1940" s="1" t="n">
        <v>1.051851E-008</v>
      </c>
      <c r="CA1940" s="1" t="n">
        <v>1.744292E-010</v>
      </c>
      <c r="CB1940" s="1" t="n">
        <v>-4.31235E-011</v>
      </c>
      <c r="CC1940" s="0" t="n">
        <v>1</v>
      </c>
      <c r="CD1940" s="2" t="n">
        <f aca="false">SQRT(SUMSQ(AB1940:AD1940))</f>
        <v>0</v>
      </c>
      <c r="CE1940" s="2" t="n">
        <f aca="false">SQRT(SUMSQ(AP1940:AR1940))</f>
        <v>0</v>
      </c>
      <c r="CF1940" s="2" t="n">
        <f aca="false">SQRT(SUMSQ(BD1940:BF1940))</f>
        <v>0</v>
      </c>
      <c r="CG1940" s="2" t="n">
        <f aca="false">SQRT(SUMSQ(BR1940:BT1940))</f>
        <v>0</v>
      </c>
      <c r="CH1940" s="2" t="n">
        <f aca="false">DEGREES(2*ACOS(AH1940))</f>
        <v>0</v>
      </c>
      <c r="CI1940" s="2" t="n">
        <f aca="false">DEGREES(2*ACOS(AV1940))</f>
        <v>0</v>
      </c>
      <c r="CJ1940" s="2" t="n">
        <f aca="false">DEGREES(2*ACOS(BJ1940))</f>
        <v>0</v>
      </c>
      <c r="CK1940" s="2" t="n">
        <f aca="false">DEGREES(2*ACOS(BX1940))</f>
        <v>0</v>
      </c>
      <c r="CL1940" s="0" t="n">
        <f aca="false">ABS(AI1940-1)</f>
        <v>0</v>
      </c>
      <c r="CM1940" s="0" t="n">
        <f aca="false">ABS(AW1940-1)</f>
        <v>0</v>
      </c>
      <c r="CN1940" s="0" t="n">
        <f aca="false">ABS(BK1940-1)</f>
        <v>0</v>
      </c>
      <c r="CO1940" s="0" t="n">
        <f aca="false">ABS(BY1940-1)</f>
        <v>0</v>
      </c>
      <c r="CP1940" s="3" t="n">
        <f aca="false">DEGREES(2*ACOS(AH1940))</f>
        <v>0</v>
      </c>
      <c r="CQ1940" s="3" t="n">
        <f aca="false">DEGREES(2*ACOS(AV1940))</f>
        <v>0</v>
      </c>
      <c r="CR1940" s="3" t="n">
        <f aca="false">DEGREES(2*ACOS(BJ1940))</f>
        <v>0</v>
      </c>
      <c r="CS1940" s="3" t="n">
        <f aca="false">DEGREES(2*ACOS(CC1940))</f>
        <v>0</v>
      </c>
      <c r="CT1940" s="0" t="n">
        <f aca="false">SUM(CD1940:CR1940)</f>
        <v>0</v>
      </c>
      <c r="CU1940" s="4" t="n">
        <f aca="false">(CT1940-MIN($CT$5:$CT$1744))/(MAX($CT$5:$CT$1744)-MIN($CT$5:$CT$1744))</f>
        <v>0</v>
      </c>
      <c r="CV1940" s="0" t="n">
        <f aca="false">SUM(CD1940,CH1940,CL1940,CP1940)</f>
        <v>0</v>
      </c>
      <c r="CW1940" s="0" t="n">
        <f aca="false">SUM(CE1940,CI1940,CM1940,CQ1940)</f>
        <v>0</v>
      </c>
      <c r="CX1940" s="0" t="n">
        <f aca="false">SUM(CF1940,CJ1940,CN1940,CR1940)</f>
        <v>0</v>
      </c>
      <c r="CY1940" s="0" t="n">
        <f aca="false">SUM(CG1940,CK1940,CO1940)</f>
        <v>0</v>
      </c>
      <c r="CZ1940" s="5" t="str">
        <f aca="false">IF(CD1940=0,IF(CH1940=0,IF(CL1940=0,IF(CP1940=0,"NULL","4"),"3"),"2"),"1")</f>
        <v>NULL</v>
      </c>
    </row>
    <row r="1941" customFormat="false" ht="14.9" hidden="false" customHeight="false" outlineLevel="0" collapsed="false">
      <c r="A1941" s="0" t="n">
        <v>2448.701</v>
      </c>
      <c r="B1941" s="0" t="n">
        <v>3.487019</v>
      </c>
      <c r="C1941" s="0" t="n">
        <v>2.477368</v>
      </c>
      <c r="D1941" s="0" t="n">
        <v>1.946706</v>
      </c>
      <c r="E1941" s="0" t="n">
        <v>-0.006808622</v>
      </c>
      <c r="F1941" s="0" t="n">
        <v>-0.0837495</v>
      </c>
      <c r="G1941" s="0" t="n">
        <v>-0.01457035</v>
      </c>
      <c r="H1941" s="0" t="n">
        <v>0.996357</v>
      </c>
      <c r="I1941" s="0" t="n">
        <v>0.3021155</v>
      </c>
      <c r="J1941" s="0" t="n">
        <v>0.001893694</v>
      </c>
      <c r="K1941" s="0" t="n">
        <v>0.9790715</v>
      </c>
      <c r="L1941" s="0" t="n">
        <v>0.2033037</v>
      </c>
      <c r="M1941" s="0" t="n">
        <v>-0.009119666</v>
      </c>
      <c r="N1941" s="0" t="n">
        <v>0</v>
      </c>
      <c r="O1941" s="0" t="n">
        <v>0</v>
      </c>
      <c r="P1941" s="0" t="n">
        <v>0</v>
      </c>
      <c r="Q1941" s="0" t="n">
        <v>0</v>
      </c>
      <c r="R1941" s="0" t="n">
        <v>46.40364</v>
      </c>
      <c r="S1941" s="0" t="n">
        <v>29.51396</v>
      </c>
      <c r="T1941" s="0" t="n">
        <v>3.738888</v>
      </c>
      <c r="U1941" s="0" t="n">
        <v>21.19002</v>
      </c>
      <c r="V1941" s="0" t="n">
        <v>36.72849</v>
      </c>
      <c r="W1941" s="0" t="n">
        <v>38.89926</v>
      </c>
      <c r="X1941" s="0" t="n">
        <v>44.2739</v>
      </c>
      <c r="Y1941" s="0" t="n">
        <v>48.71131</v>
      </c>
      <c r="Z1941" s="0" t="n">
        <v>0</v>
      </c>
      <c r="AA1941" s="0" t="n">
        <v>1</v>
      </c>
      <c r="AB1941" s="0" t="n">
        <v>0</v>
      </c>
      <c r="AC1941" s="0" t="n">
        <v>0</v>
      </c>
      <c r="AD1941" s="0" t="n">
        <v>0</v>
      </c>
      <c r="AE1941" s="0" t="n">
        <v>0</v>
      </c>
      <c r="AF1941" s="0" t="n">
        <v>0</v>
      </c>
      <c r="AG1941" s="0" t="n">
        <v>0</v>
      </c>
      <c r="AH1941" s="0" t="n">
        <v>1</v>
      </c>
      <c r="AI1941" s="0" t="n">
        <v>1</v>
      </c>
      <c r="AJ1941" s="0" t="n">
        <v>-0.02377192</v>
      </c>
      <c r="AK1941" s="0" t="n">
        <v>0.0162921</v>
      </c>
      <c r="AL1941" s="0" t="n">
        <v>-0.01918476</v>
      </c>
      <c r="AM1941" s="0" t="n">
        <v>0.9994004</v>
      </c>
      <c r="AN1941" s="0" t="n">
        <v>1</v>
      </c>
      <c r="AO1941" s="0" t="n">
        <v>1</v>
      </c>
      <c r="AP1941" s="0" t="n">
        <v>0</v>
      </c>
      <c r="AQ1941" s="0" t="n">
        <v>0</v>
      </c>
      <c r="AR1941" s="0" t="n">
        <v>0</v>
      </c>
      <c r="AS1941" s="1" t="n">
        <v>-6.107777E-009</v>
      </c>
      <c r="AT1941" s="1" t="n">
        <v>-1.332775E-010</v>
      </c>
      <c r="AU1941" s="1" t="n">
        <v>-2.529762E-010</v>
      </c>
      <c r="AV1941" s="0" t="n">
        <v>1</v>
      </c>
      <c r="AW1941" s="0" t="n">
        <v>1</v>
      </c>
      <c r="AX1941" s="1" t="n">
        <v>-6.079296E-009</v>
      </c>
      <c r="AY1941" s="1" t="n">
        <v>-3.291524E-010</v>
      </c>
      <c r="AZ1941" s="1" t="n">
        <v>-2.901598E-010</v>
      </c>
      <c r="BA1941" s="0" t="n">
        <v>1</v>
      </c>
      <c r="BB1941" s="0" t="n">
        <v>2</v>
      </c>
      <c r="BC1941" s="0" t="n">
        <v>1</v>
      </c>
      <c r="BD1941" s="0" t="n">
        <v>0</v>
      </c>
      <c r="BE1941" s="0" t="n">
        <v>0</v>
      </c>
      <c r="BF1941" s="0" t="n">
        <v>0</v>
      </c>
      <c r="BG1941" s="1" t="n">
        <v>-2.420762E-009</v>
      </c>
      <c r="BH1941" s="1" t="n">
        <v>-2.954719E-010</v>
      </c>
      <c r="BI1941" s="1" t="n">
        <v>-3.012051E-010</v>
      </c>
      <c r="BJ1941" s="0" t="n">
        <v>1</v>
      </c>
      <c r="BK1941" s="0" t="n">
        <v>1</v>
      </c>
      <c r="BL1941" s="1" t="n">
        <v>-6.409164E-009</v>
      </c>
      <c r="BM1941" s="1" t="n">
        <v>-2.161323E-010</v>
      </c>
      <c r="BN1941" s="1" t="n">
        <v>-2.38272E-010</v>
      </c>
      <c r="BO1941" s="0" t="n">
        <v>1</v>
      </c>
      <c r="BP1941" s="0" t="n">
        <v>3</v>
      </c>
      <c r="BQ1941" s="0" t="n">
        <v>1</v>
      </c>
      <c r="BR1941" s="0" t="n">
        <v>0</v>
      </c>
      <c r="BS1941" s="0" t="n">
        <v>0</v>
      </c>
      <c r="BT1941" s="0" t="n">
        <v>0</v>
      </c>
      <c r="BU1941" s="1" t="n">
        <v>-6.905523E-010</v>
      </c>
      <c r="BV1941" s="1" t="n">
        <v>-2.427776E-011</v>
      </c>
      <c r="BW1941" s="1" t="n">
        <v>-5.447373E-011</v>
      </c>
      <c r="BX1941" s="0" t="n">
        <v>1</v>
      </c>
      <c r="BY1941" s="0" t="n">
        <v>1</v>
      </c>
      <c r="BZ1941" s="1" t="n">
        <v>-7.468851E-009</v>
      </c>
      <c r="CA1941" s="1" t="n">
        <v>-3.224408E-010</v>
      </c>
      <c r="CB1941" s="1" t="n">
        <v>-3.962267E-010</v>
      </c>
      <c r="CC1941" s="0" t="n">
        <v>1</v>
      </c>
      <c r="CD1941" s="2" t="n">
        <f aca="false">SQRT(SUMSQ(AB1941:AD1941))</f>
        <v>0</v>
      </c>
      <c r="CE1941" s="2" t="n">
        <f aca="false">SQRT(SUMSQ(AP1941:AR1941))</f>
        <v>0</v>
      </c>
      <c r="CF1941" s="2" t="n">
        <f aca="false">SQRT(SUMSQ(BD1941:BF1941))</f>
        <v>0</v>
      </c>
      <c r="CG1941" s="2" t="n">
        <f aca="false">SQRT(SUMSQ(BR1941:BT1941))</f>
        <v>0</v>
      </c>
      <c r="CH1941" s="2" t="n">
        <f aca="false">DEGREES(2*ACOS(AH1941))</f>
        <v>0</v>
      </c>
      <c r="CI1941" s="2" t="n">
        <f aca="false">DEGREES(2*ACOS(AV1941))</f>
        <v>0</v>
      </c>
      <c r="CJ1941" s="2" t="n">
        <f aca="false">DEGREES(2*ACOS(BJ1941))</f>
        <v>0</v>
      </c>
      <c r="CK1941" s="2" t="n">
        <f aca="false">DEGREES(2*ACOS(BX1941))</f>
        <v>0</v>
      </c>
      <c r="CL1941" s="0" t="n">
        <f aca="false">ABS(AI1941-1)</f>
        <v>0</v>
      </c>
      <c r="CM1941" s="0" t="n">
        <f aca="false">ABS(AW1941-1)</f>
        <v>0</v>
      </c>
      <c r="CN1941" s="0" t="n">
        <f aca="false">ABS(BK1941-1)</f>
        <v>0</v>
      </c>
      <c r="CO1941" s="0" t="n">
        <f aca="false">ABS(BY1941-1)</f>
        <v>0</v>
      </c>
      <c r="CP1941" s="3" t="n">
        <f aca="false">DEGREES(2*ACOS(AH1941))</f>
        <v>0</v>
      </c>
      <c r="CQ1941" s="3" t="n">
        <f aca="false">DEGREES(2*ACOS(AV1941))</f>
        <v>0</v>
      </c>
      <c r="CR1941" s="3" t="n">
        <f aca="false">DEGREES(2*ACOS(BJ1941))</f>
        <v>0</v>
      </c>
      <c r="CS1941" s="3" t="n">
        <f aca="false">DEGREES(2*ACOS(CC1941))</f>
        <v>0</v>
      </c>
      <c r="CT1941" s="0" t="n">
        <f aca="false">SUM(CD1941:CR1941)</f>
        <v>0</v>
      </c>
      <c r="CU1941" s="4" t="n">
        <f aca="false">(CT1941-MIN($CT$5:$CT$1744))/(MAX($CT$5:$CT$1744)-MIN($CT$5:$CT$1744))</f>
        <v>0</v>
      </c>
      <c r="CV1941" s="0" t="n">
        <f aca="false">SUM(CD1941,CH1941,CL1941,CP1941)</f>
        <v>0</v>
      </c>
      <c r="CW1941" s="0" t="n">
        <f aca="false">SUM(CE1941,CI1941,CM1941,CQ1941)</f>
        <v>0</v>
      </c>
      <c r="CX1941" s="0" t="n">
        <f aca="false">SUM(CF1941,CJ1941,CN1941,CR1941)</f>
        <v>0</v>
      </c>
      <c r="CY1941" s="0" t="n">
        <f aca="false">SUM(CG1941,CK1941,CO1941)</f>
        <v>0</v>
      </c>
      <c r="CZ1941" s="5" t="str">
        <f aca="false">IF(CD1941=0,IF(CH1941=0,IF(CL1941=0,IF(CP1941=0,"NULL","4"),"3"),"2"),"1")</f>
        <v>NULL</v>
      </c>
    </row>
    <row r="1942" customFormat="false" ht="14.9" hidden="false" customHeight="false" outlineLevel="0" collapsed="false">
      <c r="A1942" s="0" t="n">
        <v>2448.751</v>
      </c>
      <c r="B1942" s="0" t="n">
        <v>3.487019</v>
      </c>
      <c r="C1942" s="0" t="n">
        <v>2.477368</v>
      </c>
      <c r="D1942" s="0" t="n">
        <v>1.946706</v>
      </c>
      <c r="E1942" s="0" t="n">
        <v>-0.006808626</v>
      </c>
      <c r="F1942" s="0" t="n">
        <v>-0.0837495</v>
      </c>
      <c r="G1942" s="0" t="n">
        <v>-0.01457035</v>
      </c>
      <c r="H1942" s="0" t="n">
        <v>0.996357</v>
      </c>
      <c r="I1942" s="0" t="n">
        <v>0.3021155</v>
      </c>
      <c r="J1942" s="0" t="n">
        <v>0.003205934</v>
      </c>
      <c r="K1942" s="0" t="n">
        <v>0.9833563</v>
      </c>
      <c r="L1942" s="0" t="n">
        <v>0.1808207</v>
      </c>
      <c r="M1942" s="0" t="n">
        <v>-0.01743481</v>
      </c>
      <c r="N1942" s="0" t="n">
        <v>0</v>
      </c>
      <c r="O1942" s="0" t="n">
        <v>0</v>
      </c>
      <c r="P1942" s="0" t="n">
        <v>0</v>
      </c>
      <c r="Q1942" s="0" t="n">
        <v>0</v>
      </c>
      <c r="R1942" s="0" t="n">
        <v>46.40364</v>
      </c>
      <c r="S1942" s="0" t="n">
        <v>29.51396</v>
      </c>
      <c r="T1942" s="0" t="n">
        <v>3.738888</v>
      </c>
      <c r="U1942" s="0" t="n">
        <v>21.19002</v>
      </c>
      <c r="V1942" s="0" t="n">
        <v>36.72849</v>
      </c>
      <c r="W1942" s="0" t="n">
        <v>38.89926</v>
      </c>
      <c r="X1942" s="0" t="n">
        <v>44.2739</v>
      </c>
      <c r="Y1942" s="0" t="n">
        <v>48.71131</v>
      </c>
      <c r="Z1942" s="0" t="n">
        <v>0</v>
      </c>
      <c r="AA1942" s="0" t="n">
        <v>1</v>
      </c>
      <c r="AB1942" s="0" t="n">
        <v>0</v>
      </c>
      <c r="AC1942" s="0" t="n">
        <v>0</v>
      </c>
      <c r="AD1942" s="0" t="n">
        <v>0</v>
      </c>
      <c r="AE1942" s="0" t="n">
        <v>0</v>
      </c>
      <c r="AF1942" s="0" t="n">
        <v>0</v>
      </c>
      <c r="AG1942" s="0" t="n">
        <v>0</v>
      </c>
      <c r="AH1942" s="0" t="n">
        <v>1</v>
      </c>
      <c r="AI1942" s="0" t="n">
        <v>1</v>
      </c>
      <c r="AJ1942" s="0" t="n">
        <v>-0.01893565</v>
      </c>
      <c r="AK1942" s="0" t="n">
        <v>0.01375325</v>
      </c>
      <c r="AL1942" s="0" t="n">
        <v>-0.0156396</v>
      </c>
      <c r="AM1942" s="0" t="n">
        <v>0.9996036</v>
      </c>
      <c r="AN1942" s="0" t="n">
        <v>1</v>
      </c>
      <c r="AO1942" s="0" t="n">
        <v>1</v>
      </c>
      <c r="AP1942" s="0" t="n">
        <v>0</v>
      </c>
      <c r="AQ1942" s="0" t="n">
        <v>0</v>
      </c>
      <c r="AR1942" s="0" t="n">
        <v>0</v>
      </c>
      <c r="AS1942" s="1" t="n">
        <v>2.323518E-009</v>
      </c>
      <c r="AT1942" s="1" t="n">
        <v>-4.523451E-010</v>
      </c>
      <c r="AU1942" s="1" t="n">
        <v>-1.925588E-010</v>
      </c>
      <c r="AV1942" s="0" t="n">
        <v>1</v>
      </c>
      <c r="AW1942" s="0" t="n">
        <v>1</v>
      </c>
      <c r="AX1942" s="1" t="n">
        <v>-9.324153E-009</v>
      </c>
      <c r="AY1942" s="1" t="n">
        <v>-1.664929E-009</v>
      </c>
      <c r="AZ1942" s="1" t="n">
        <v>2.671893E-010</v>
      </c>
      <c r="BA1942" s="0" t="n">
        <v>1</v>
      </c>
      <c r="BB1942" s="0" t="n">
        <v>2</v>
      </c>
      <c r="BC1942" s="0" t="n">
        <v>1</v>
      </c>
      <c r="BD1942" s="0" t="n">
        <v>0</v>
      </c>
      <c r="BE1942" s="0" t="n">
        <v>0</v>
      </c>
      <c r="BF1942" s="0" t="n">
        <v>0</v>
      </c>
      <c r="BG1942" s="1" t="n">
        <v>-3.667765E-009</v>
      </c>
      <c r="BH1942" s="1" t="n">
        <v>-2.113981E-010</v>
      </c>
      <c r="BI1942" s="1" t="n">
        <v>-7.245871E-011</v>
      </c>
      <c r="BJ1942" s="0" t="n">
        <v>1</v>
      </c>
      <c r="BK1942" s="0" t="n">
        <v>1</v>
      </c>
      <c r="BL1942" s="1" t="n">
        <v>-4.876593E-009</v>
      </c>
      <c r="BM1942" s="1" t="n">
        <v>-2.19637E-009</v>
      </c>
      <c r="BN1942" s="1" t="n">
        <v>-9.491646E-011</v>
      </c>
      <c r="BO1942" s="0" t="n">
        <v>1</v>
      </c>
      <c r="BP1942" s="0" t="n">
        <v>3</v>
      </c>
      <c r="BQ1942" s="0" t="n">
        <v>1</v>
      </c>
      <c r="BR1942" s="0" t="n">
        <v>0</v>
      </c>
      <c r="BS1942" s="0" t="n">
        <v>0</v>
      </c>
      <c r="BT1942" s="0" t="n">
        <v>0</v>
      </c>
      <c r="BU1942" s="1" t="n">
        <v>-2.124042E-009</v>
      </c>
      <c r="BV1942" s="1" t="n">
        <v>7.909644E-011</v>
      </c>
      <c r="BW1942" s="1" t="n">
        <v>1.69547E-010</v>
      </c>
      <c r="BX1942" s="0" t="n">
        <v>1</v>
      </c>
      <c r="BY1942" s="0" t="n">
        <v>1</v>
      </c>
      <c r="BZ1942" s="1" t="n">
        <v>-1.377171E-008</v>
      </c>
      <c r="CA1942" s="1" t="n">
        <v>-1.133487E-009</v>
      </c>
      <c r="CB1942" s="1" t="n">
        <v>6.292951E-010</v>
      </c>
      <c r="CC1942" s="0" t="n">
        <v>1</v>
      </c>
      <c r="CD1942" s="2" t="n">
        <f aca="false">SQRT(SUMSQ(AB1942:AD1942))</f>
        <v>0</v>
      </c>
      <c r="CE1942" s="2" t="n">
        <f aca="false">SQRT(SUMSQ(AP1942:AR1942))</f>
        <v>0</v>
      </c>
      <c r="CF1942" s="2" t="n">
        <f aca="false">SQRT(SUMSQ(BD1942:BF1942))</f>
        <v>0</v>
      </c>
      <c r="CG1942" s="2" t="n">
        <f aca="false">SQRT(SUMSQ(BR1942:BT1942))</f>
        <v>0</v>
      </c>
      <c r="CH1942" s="2" t="n">
        <f aca="false">DEGREES(2*ACOS(AH1942))</f>
        <v>0</v>
      </c>
      <c r="CI1942" s="2" t="n">
        <f aca="false">DEGREES(2*ACOS(AV1942))</f>
        <v>0</v>
      </c>
      <c r="CJ1942" s="2" t="n">
        <f aca="false">DEGREES(2*ACOS(BJ1942))</f>
        <v>0</v>
      </c>
      <c r="CK1942" s="2" t="n">
        <f aca="false">DEGREES(2*ACOS(BX1942))</f>
        <v>0</v>
      </c>
      <c r="CL1942" s="0" t="n">
        <f aca="false">ABS(AI1942-1)</f>
        <v>0</v>
      </c>
      <c r="CM1942" s="0" t="n">
        <f aca="false">ABS(AW1942-1)</f>
        <v>0</v>
      </c>
      <c r="CN1942" s="0" t="n">
        <f aca="false">ABS(BK1942-1)</f>
        <v>0</v>
      </c>
      <c r="CO1942" s="0" t="n">
        <f aca="false">ABS(BY1942-1)</f>
        <v>0</v>
      </c>
      <c r="CP1942" s="3" t="n">
        <f aca="false">DEGREES(2*ACOS(AH1942))</f>
        <v>0</v>
      </c>
      <c r="CQ1942" s="3" t="n">
        <f aca="false">DEGREES(2*ACOS(AV1942))</f>
        <v>0</v>
      </c>
      <c r="CR1942" s="3" t="n">
        <f aca="false">DEGREES(2*ACOS(BJ1942))</f>
        <v>0</v>
      </c>
      <c r="CS1942" s="3" t="n">
        <f aca="false">DEGREES(2*ACOS(CC1942))</f>
        <v>0</v>
      </c>
      <c r="CT1942" s="0" t="n">
        <f aca="false">SUM(CD1942:CR1942)</f>
        <v>0</v>
      </c>
      <c r="CU1942" s="4" t="n">
        <f aca="false">(CT1942-MIN($CT$5:$CT$1744))/(MAX($CT$5:$CT$1744)-MIN($CT$5:$CT$1744))</f>
        <v>0</v>
      </c>
      <c r="CV1942" s="0" t="n">
        <f aca="false">SUM(CD1942,CH1942,CL1942,CP1942)</f>
        <v>0</v>
      </c>
      <c r="CW1942" s="0" t="n">
        <f aca="false">SUM(CE1942,CI1942,CM1942,CQ1942)</f>
        <v>0</v>
      </c>
      <c r="CX1942" s="0" t="n">
        <f aca="false">SUM(CF1942,CJ1942,CN1942,CR1942)</f>
        <v>0</v>
      </c>
      <c r="CY1942" s="0" t="n">
        <f aca="false">SUM(CG1942,CK1942,CO1942)</f>
        <v>0</v>
      </c>
      <c r="CZ1942" s="5" t="str">
        <f aca="false">IF(CD1942=0,IF(CH1942=0,IF(CL1942=0,IF(CP1942=0,"NULL","4"),"3"),"2"),"1")</f>
        <v>NULL</v>
      </c>
    </row>
    <row r="1943" customFormat="false" ht="14.9" hidden="false" customHeight="false" outlineLevel="0" collapsed="false">
      <c r="A1943" s="0" t="n">
        <v>2448.802</v>
      </c>
      <c r="B1943" s="0" t="n">
        <v>3.487019</v>
      </c>
      <c r="C1943" s="0" t="n">
        <v>2.477368</v>
      </c>
      <c r="D1943" s="0" t="n">
        <v>1.946706</v>
      </c>
      <c r="E1943" s="0" t="n">
        <v>-0.00680863</v>
      </c>
      <c r="F1943" s="0" t="n">
        <v>-0.0837495</v>
      </c>
      <c r="G1943" s="0" t="n">
        <v>-0.01457035</v>
      </c>
      <c r="H1943" s="0" t="n">
        <v>0.996357</v>
      </c>
      <c r="I1943" s="0" t="n">
        <v>0.3021155</v>
      </c>
      <c r="J1943" s="0" t="n">
        <v>0.004047344</v>
      </c>
      <c r="K1943" s="0" t="n">
        <v>0.9864769</v>
      </c>
      <c r="L1943" s="0" t="n">
        <v>0.161986</v>
      </c>
      <c r="M1943" s="0" t="n">
        <v>-0.02464788</v>
      </c>
      <c r="N1943" s="0" t="n">
        <v>0</v>
      </c>
      <c r="O1943" s="0" t="n">
        <v>0</v>
      </c>
      <c r="P1943" s="0" t="n">
        <v>0</v>
      </c>
      <c r="Q1943" s="0" t="n">
        <v>0</v>
      </c>
      <c r="R1943" s="0" t="n">
        <v>46.40364</v>
      </c>
      <c r="S1943" s="0" t="n">
        <v>29.51396</v>
      </c>
      <c r="T1943" s="0" t="n">
        <v>3.738888</v>
      </c>
      <c r="U1943" s="0" t="n">
        <v>21.19002</v>
      </c>
      <c r="V1943" s="0" t="n">
        <v>36.72849</v>
      </c>
      <c r="W1943" s="0" t="n">
        <v>38.89926</v>
      </c>
      <c r="X1943" s="0" t="n">
        <v>44.2739</v>
      </c>
      <c r="Y1943" s="0" t="n">
        <v>48.71131</v>
      </c>
      <c r="Z1943" s="0" t="n">
        <v>0</v>
      </c>
      <c r="AA1943" s="0" t="n">
        <v>1</v>
      </c>
      <c r="AB1943" s="0" t="n">
        <v>0</v>
      </c>
      <c r="AC1943" s="0" t="n">
        <v>0</v>
      </c>
      <c r="AD1943" s="0" t="n">
        <v>0</v>
      </c>
      <c r="AE1943" s="0" t="n">
        <v>0</v>
      </c>
      <c r="AF1943" s="0" t="n">
        <v>0</v>
      </c>
      <c r="AG1943" s="0" t="n">
        <v>0</v>
      </c>
      <c r="AH1943" s="0" t="n">
        <v>1</v>
      </c>
      <c r="AI1943" s="0" t="n">
        <v>1</v>
      </c>
      <c r="AJ1943" s="0" t="n">
        <v>-0.01045106</v>
      </c>
      <c r="AK1943" s="0" t="n">
        <v>0.007911989</v>
      </c>
      <c r="AL1943" s="0" t="n">
        <v>-0.01222896</v>
      </c>
      <c r="AM1943" s="0" t="n">
        <v>0.9998391</v>
      </c>
      <c r="AN1943" s="0" t="n">
        <v>1</v>
      </c>
      <c r="AO1943" s="0" t="n">
        <v>1</v>
      </c>
      <c r="AP1943" s="0" t="n">
        <v>0</v>
      </c>
      <c r="AQ1943" s="0" t="n">
        <v>0</v>
      </c>
      <c r="AR1943" s="0" t="n">
        <v>0</v>
      </c>
      <c r="AS1943" s="1" t="n">
        <v>-3.994942E-010</v>
      </c>
      <c r="AT1943" s="1" t="n">
        <v>1.728236E-010</v>
      </c>
      <c r="AU1943" s="1" t="n">
        <v>3.225554E-011</v>
      </c>
      <c r="AV1943" s="0" t="n">
        <v>1</v>
      </c>
      <c r="AW1943" s="0" t="n">
        <v>1</v>
      </c>
      <c r="AX1943" s="1" t="n">
        <v>-2.562753E-008</v>
      </c>
      <c r="AY1943" s="1" t="n">
        <v>-1.095156E-009</v>
      </c>
      <c r="AZ1943" s="1" t="n">
        <v>5.136869E-010</v>
      </c>
      <c r="BA1943" s="0" t="n">
        <v>1</v>
      </c>
      <c r="BB1943" s="0" t="n">
        <v>2</v>
      </c>
      <c r="BC1943" s="0" t="n">
        <v>1</v>
      </c>
      <c r="BD1943" s="0" t="n">
        <v>0</v>
      </c>
      <c r="BE1943" s="0" t="n">
        <v>0</v>
      </c>
      <c r="BF1943" s="0" t="n">
        <v>0</v>
      </c>
      <c r="BG1943" s="1" t="n">
        <v>-3.994942E-010</v>
      </c>
      <c r="BH1943" s="1" t="n">
        <v>1.728236E-010</v>
      </c>
      <c r="BI1943" s="1" t="n">
        <v>3.225554E-011</v>
      </c>
      <c r="BJ1943" s="0" t="n">
        <v>1</v>
      </c>
      <c r="BK1943" s="0" t="n">
        <v>1</v>
      </c>
      <c r="BL1943" s="1" t="n">
        <v>-2.562753E-008</v>
      </c>
      <c r="BM1943" s="1" t="n">
        <v>-1.095156E-009</v>
      </c>
      <c r="BN1943" s="1" t="n">
        <v>5.136869E-010</v>
      </c>
      <c r="BO1943" s="0" t="n">
        <v>1</v>
      </c>
      <c r="BP1943" s="0" t="n">
        <v>3</v>
      </c>
      <c r="BQ1943" s="0" t="n">
        <v>1</v>
      </c>
      <c r="BR1943" s="0" t="n">
        <v>0</v>
      </c>
      <c r="BS1943" s="0" t="n">
        <v>0</v>
      </c>
      <c r="BT1943" s="0" t="n">
        <v>0</v>
      </c>
      <c r="BU1943" s="1" t="n">
        <v>-3.085862E-009</v>
      </c>
      <c r="BV1943" s="1" t="n">
        <v>6.136416E-010</v>
      </c>
      <c r="BW1943" s="1" t="n">
        <v>3.832609E-010</v>
      </c>
      <c r="BX1943" s="0" t="n">
        <v>1</v>
      </c>
      <c r="BY1943" s="0" t="n">
        <v>1</v>
      </c>
      <c r="BZ1943" s="1" t="n">
        <v>-1.86364E-008</v>
      </c>
      <c r="CA1943" s="1" t="n">
        <v>-1.199929E-009</v>
      </c>
      <c r="CB1943" s="1" t="n">
        <v>2.049042E-010</v>
      </c>
      <c r="CC1943" s="0" t="n">
        <v>1</v>
      </c>
      <c r="CD1943" s="2" t="n">
        <f aca="false">SQRT(SUMSQ(AB1943:AD1943))</f>
        <v>0</v>
      </c>
      <c r="CE1943" s="2" t="n">
        <f aca="false">SQRT(SUMSQ(AP1943:AR1943))</f>
        <v>0</v>
      </c>
      <c r="CF1943" s="2" t="n">
        <f aca="false">SQRT(SUMSQ(BD1943:BF1943))</f>
        <v>0</v>
      </c>
      <c r="CG1943" s="2" t="n">
        <f aca="false">SQRT(SUMSQ(BR1943:BT1943))</f>
        <v>0</v>
      </c>
      <c r="CH1943" s="2" t="n">
        <f aca="false">DEGREES(2*ACOS(AH1943))</f>
        <v>0</v>
      </c>
      <c r="CI1943" s="2" t="n">
        <f aca="false">DEGREES(2*ACOS(AV1943))</f>
        <v>0</v>
      </c>
      <c r="CJ1943" s="2" t="n">
        <f aca="false">DEGREES(2*ACOS(BJ1943))</f>
        <v>0</v>
      </c>
      <c r="CK1943" s="2" t="n">
        <f aca="false">DEGREES(2*ACOS(BX1943))</f>
        <v>0</v>
      </c>
      <c r="CL1943" s="0" t="n">
        <f aca="false">ABS(AI1943-1)</f>
        <v>0</v>
      </c>
      <c r="CM1943" s="0" t="n">
        <f aca="false">ABS(AW1943-1)</f>
        <v>0</v>
      </c>
      <c r="CN1943" s="0" t="n">
        <f aca="false">ABS(BK1943-1)</f>
        <v>0</v>
      </c>
      <c r="CO1943" s="0" t="n">
        <f aca="false">ABS(BY1943-1)</f>
        <v>0</v>
      </c>
      <c r="CP1943" s="3" t="n">
        <f aca="false">DEGREES(2*ACOS(AH1943))</f>
        <v>0</v>
      </c>
      <c r="CQ1943" s="3" t="n">
        <f aca="false">DEGREES(2*ACOS(AV1943))</f>
        <v>0</v>
      </c>
      <c r="CR1943" s="3" t="n">
        <f aca="false">DEGREES(2*ACOS(BJ1943))</f>
        <v>0</v>
      </c>
      <c r="CS1943" s="3" t="n">
        <f aca="false">DEGREES(2*ACOS(CC1943))</f>
        <v>0</v>
      </c>
      <c r="CT1943" s="0" t="n">
        <f aca="false">SUM(CD1943:CR1943)</f>
        <v>0</v>
      </c>
      <c r="CU1943" s="4" t="n">
        <f aca="false">(CT1943-MIN($CT$5:$CT$1744))/(MAX($CT$5:$CT$1744)-MIN($CT$5:$CT$1744))</f>
        <v>0</v>
      </c>
      <c r="CV1943" s="0" t="n">
        <f aca="false">SUM(CD1943,CH1943,CL1943,CP1943)</f>
        <v>0</v>
      </c>
      <c r="CW1943" s="0" t="n">
        <f aca="false">SUM(CE1943,CI1943,CM1943,CQ1943)</f>
        <v>0</v>
      </c>
      <c r="CX1943" s="0" t="n">
        <f aca="false">SUM(CF1943,CJ1943,CN1943,CR1943)</f>
        <v>0</v>
      </c>
      <c r="CY1943" s="0" t="n">
        <f aca="false">SUM(CG1943,CK1943,CO1943)</f>
        <v>0</v>
      </c>
      <c r="CZ1943" s="5" t="str">
        <f aca="false">IF(CD1943=0,IF(CH1943=0,IF(CL1943=0,IF(CP1943=0,"NULL","4"),"3"),"2"),"1")</f>
        <v>NULL</v>
      </c>
    </row>
    <row r="1944" customFormat="false" ht="14.9" hidden="false" customHeight="false" outlineLevel="0" collapsed="false">
      <c r="A1944" s="0" t="n">
        <v>2448.851</v>
      </c>
      <c r="B1944" s="0" t="n">
        <v>3.487019</v>
      </c>
      <c r="C1944" s="0" t="n">
        <v>2.477368</v>
      </c>
      <c r="D1944" s="0" t="n">
        <v>1.946706</v>
      </c>
      <c r="E1944" s="0" t="n">
        <v>-0.006808618</v>
      </c>
      <c r="F1944" s="0" t="n">
        <v>-0.0837495</v>
      </c>
      <c r="G1944" s="0" t="n">
        <v>-0.01457035</v>
      </c>
      <c r="H1944" s="0" t="n">
        <v>0.9963571</v>
      </c>
      <c r="I1944" s="0" t="n">
        <v>0.3021155</v>
      </c>
      <c r="J1944" s="0" t="n">
        <v>0.004557018</v>
      </c>
      <c r="K1944" s="0" t="n">
        <v>0.9889936</v>
      </c>
      <c r="L1944" s="0" t="n">
        <v>0.1445646</v>
      </c>
      <c r="M1944" s="0" t="n">
        <v>-0.03117542</v>
      </c>
      <c r="N1944" s="0" t="n">
        <v>0</v>
      </c>
      <c r="O1944" s="0" t="n">
        <v>0</v>
      </c>
      <c r="P1944" s="0" t="n">
        <v>0</v>
      </c>
      <c r="Q1944" s="0" t="n">
        <v>0</v>
      </c>
      <c r="R1944" s="0" t="n">
        <v>44.61889</v>
      </c>
      <c r="S1944" s="0" t="n">
        <v>28.37881</v>
      </c>
      <c r="T1944" s="0" t="n">
        <v>3.595084</v>
      </c>
      <c r="U1944" s="0" t="n">
        <v>20.37502</v>
      </c>
      <c r="V1944" s="0" t="n">
        <v>35.31585</v>
      </c>
      <c r="W1944" s="0" t="n">
        <v>37.40314</v>
      </c>
      <c r="X1944" s="0" t="n">
        <v>42.57106</v>
      </c>
      <c r="Y1944" s="0" t="n">
        <v>46.8378</v>
      </c>
      <c r="Z1944" s="0" t="n">
        <v>0</v>
      </c>
      <c r="AA1944" s="0" t="n">
        <v>1</v>
      </c>
      <c r="AB1944" s="0" t="n">
        <v>0</v>
      </c>
      <c r="AC1944" s="0" t="n">
        <v>0</v>
      </c>
      <c r="AD1944" s="0" t="n">
        <v>0</v>
      </c>
      <c r="AE1944" s="0" t="n">
        <v>0</v>
      </c>
      <c r="AF1944" s="0" t="n">
        <v>0</v>
      </c>
      <c r="AG1944" s="0" t="n">
        <v>0</v>
      </c>
      <c r="AH1944" s="0" t="n">
        <v>1</v>
      </c>
      <c r="AI1944" s="0" t="n">
        <v>1</v>
      </c>
      <c r="AJ1944" s="0" t="n">
        <v>-0.02329997</v>
      </c>
      <c r="AK1944" s="0" t="n">
        <v>0.01416012</v>
      </c>
      <c r="AL1944" s="0" t="n">
        <v>-0.02632855</v>
      </c>
      <c r="AM1944" s="0" t="n">
        <v>0.9992813</v>
      </c>
      <c r="AN1944" s="0" t="n">
        <v>1</v>
      </c>
      <c r="AO1944" s="0" t="n">
        <v>1</v>
      </c>
      <c r="AP1944" s="0" t="n">
        <v>0</v>
      </c>
      <c r="AQ1944" s="0" t="n">
        <v>0</v>
      </c>
      <c r="AR1944" s="0" t="n">
        <v>0</v>
      </c>
      <c r="AS1944" s="1" t="n">
        <v>6.03836E-009</v>
      </c>
      <c r="AT1944" s="1" t="n">
        <v>3.547592E-009</v>
      </c>
      <c r="AU1944" s="1" t="n">
        <v>4.453446E-010</v>
      </c>
      <c r="AV1944" s="0" t="n">
        <v>1</v>
      </c>
      <c r="AW1944" s="0" t="n">
        <v>1</v>
      </c>
      <c r="AX1944" s="1" t="n">
        <v>-4.095106E-008</v>
      </c>
      <c r="AY1944" s="1" t="n">
        <v>3.575823E-009</v>
      </c>
      <c r="AZ1944" s="1" t="n">
        <v>3.47835E-009</v>
      </c>
      <c r="BA1944" s="0" t="n">
        <v>1</v>
      </c>
      <c r="BB1944" s="0" t="n">
        <v>2</v>
      </c>
      <c r="BC1944" s="0" t="n">
        <v>1</v>
      </c>
      <c r="BD1944" s="0" t="n">
        <v>0</v>
      </c>
      <c r="BE1944" s="0" t="n">
        <v>0</v>
      </c>
      <c r="BF1944" s="0" t="n">
        <v>0</v>
      </c>
      <c r="BG1944" s="1" t="n">
        <v>7.087788E-009</v>
      </c>
      <c r="BH1944" s="1" t="n">
        <v>3.613561E-009</v>
      </c>
      <c r="BI1944" s="1" t="n">
        <v>5.554051E-010</v>
      </c>
      <c r="BJ1944" s="0" t="n">
        <v>1</v>
      </c>
      <c r="BK1944" s="0" t="n">
        <v>1</v>
      </c>
      <c r="BL1944" s="1" t="n">
        <v>-3.940759E-008</v>
      </c>
      <c r="BM1944" s="1" t="n">
        <v>3.878621E-010</v>
      </c>
      <c r="BN1944" s="1" t="n">
        <v>2.739535E-009</v>
      </c>
      <c r="BO1944" s="0" t="n">
        <v>1</v>
      </c>
      <c r="BP1944" s="0" t="n">
        <v>3</v>
      </c>
      <c r="BQ1944" s="0" t="n">
        <v>1</v>
      </c>
      <c r="BR1944" s="0" t="n">
        <v>0</v>
      </c>
      <c r="BS1944" s="0" t="n">
        <v>0</v>
      </c>
      <c r="BT1944" s="0" t="n">
        <v>0</v>
      </c>
      <c r="BU1944" s="0" t="n">
        <v>0</v>
      </c>
      <c r="BV1944" s="0" t="n">
        <v>0</v>
      </c>
      <c r="BW1944" s="0" t="n">
        <v>0</v>
      </c>
      <c r="BX1944" s="0" t="n">
        <v>1</v>
      </c>
      <c r="BY1944" s="0" t="n">
        <v>1</v>
      </c>
      <c r="BZ1944" s="1" t="n">
        <v>-3.052268E-008</v>
      </c>
      <c r="CA1944" s="1" t="n">
        <v>3.645216E-009</v>
      </c>
      <c r="CB1944" s="1" t="n">
        <v>2.744635E-009</v>
      </c>
      <c r="CC1944" s="0" t="n">
        <v>1</v>
      </c>
      <c r="CD1944" s="2" t="n">
        <f aca="false">SQRT(SUMSQ(AB1944:AD1944))</f>
        <v>0</v>
      </c>
      <c r="CE1944" s="2" t="n">
        <f aca="false">SQRT(SUMSQ(AP1944:AR1944))</f>
        <v>0</v>
      </c>
      <c r="CF1944" s="2" t="n">
        <f aca="false">SQRT(SUMSQ(BD1944:BF1944))</f>
        <v>0</v>
      </c>
      <c r="CG1944" s="2" t="n">
        <f aca="false">SQRT(SUMSQ(BR1944:BT1944))</f>
        <v>0</v>
      </c>
      <c r="CH1944" s="2" t="n">
        <f aca="false">DEGREES(2*ACOS(AH1944))</f>
        <v>0</v>
      </c>
      <c r="CI1944" s="2" t="n">
        <f aca="false">DEGREES(2*ACOS(AV1944))</f>
        <v>0</v>
      </c>
      <c r="CJ1944" s="2" t="n">
        <f aca="false">DEGREES(2*ACOS(BJ1944))</f>
        <v>0</v>
      </c>
      <c r="CK1944" s="2" t="n">
        <f aca="false">DEGREES(2*ACOS(BX1944))</f>
        <v>0</v>
      </c>
      <c r="CL1944" s="0" t="n">
        <f aca="false">ABS(AI1944-1)</f>
        <v>0</v>
      </c>
      <c r="CM1944" s="0" t="n">
        <f aca="false">ABS(AW1944-1)</f>
        <v>0</v>
      </c>
      <c r="CN1944" s="0" t="n">
        <f aca="false">ABS(BK1944-1)</f>
        <v>0</v>
      </c>
      <c r="CO1944" s="0" t="n">
        <f aca="false">ABS(BY1944-1)</f>
        <v>0</v>
      </c>
      <c r="CP1944" s="3" t="n">
        <f aca="false">DEGREES(2*ACOS(AH1944))</f>
        <v>0</v>
      </c>
      <c r="CQ1944" s="3" t="n">
        <f aca="false">DEGREES(2*ACOS(AV1944))</f>
        <v>0</v>
      </c>
      <c r="CR1944" s="3" t="n">
        <f aca="false">DEGREES(2*ACOS(BJ1944))</f>
        <v>0</v>
      </c>
      <c r="CS1944" s="3" t="n">
        <f aca="false">DEGREES(2*ACOS(CC1944))</f>
        <v>0</v>
      </c>
      <c r="CT1944" s="0" t="n">
        <f aca="false">SUM(CD1944:CR1944)</f>
        <v>0</v>
      </c>
      <c r="CU1944" s="4" t="n">
        <f aca="false">(CT1944-MIN($CT$5:$CT$1744))/(MAX($CT$5:$CT$1744)-MIN($CT$5:$CT$1744))</f>
        <v>0</v>
      </c>
      <c r="CV1944" s="0" t="n">
        <f aca="false">SUM(CD1944,CH1944,CL1944,CP1944)</f>
        <v>0</v>
      </c>
      <c r="CW1944" s="0" t="n">
        <f aca="false">SUM(CE1944,CI1944,CM1944,CQ1944)</f>
        <v>0</v>
      </c>
      <c r="CX1944" s="0" t="n">
        <f aca="false">SUM(CF1944,CJ1944,CN1944,CR1944)</f>
        <v>0</v>
      </c>
      <c r="CY1944" s="0" t="n">
        <f aca="false">SUM(CG1944,CK1944,CO1944)</f>
        <v>0</v>
      </c>
      <c r="CZ1944" s="5" t="str">
        <f aca="false">IF(CD1944=0,IF(CH1944=0,IF(CL1944=0,IF(CP1944=0,"NULL","4"),"3"),"2"),"1")</f>
        <v>NULL</v>
      </c>
    </row>
    <row r="1945" customFormat="false" ht="14.9" hidden="false" customHeight="false" outlineLevel="0" collapsed="false">
      <c r="A1945" s="0" t="n">
        <v>2448.902</v>
      </c>
      <c r="B1945" s="0" t="n">
        <v>3.487019</v>
      </c>
      <c r="C1945" s="0" t="n">
        <v>2.477368</v>
      </c>
      <c r="D1945" s="0" t="n">
        <v>1.946706</v>
      </c>
      <c r="E1945" s="0" t="n">
        <v>-0.006808561</v>
      </c>
      <c r="F1945" s="0" t="n">
        <v>-0.08374951</v>
      </c>
      <c r="G1945" s="0" t="n">
        <v>-0.01457036</v>
      </c>
      <c r="H1945" s="0" t="n">
        <v>0.996357</v>
      </c>
      <c r="I1945" s="0" t="n">
        <v>0.3021155</v>
      </c>
      <c r="J1945" s="0" t="n">
        <v>0.004896353</v>
      </c>
      <c r="K1945" s="0" t="n">
        <v>0.9913619</v>
      </c>
      <c r="L1945" s="0" t="n">
        <v>0.1251974</v>
      </c>
      <c r="M1945" s="0" t="n">
        <v>-0.03877123</v>
      </c>
      <c r="N1945" s="0" t="n">
        <v>0</v>
      </c>
      <c r="O1945" s="0" t="n">
        <v>0</v>
      </c>
      <c r="P1945" s="0" t="n">
        <v>0</v>
      </c>
      <c r="Q1945" s="0" t="n">
        <v>0</v>
      </c>
      <c r="R1945" s="0" t="n">
        <v>46.40364</v>
      </c>
      <c r="S1945" s="0" t="n">
        <v>29.51396</v>
      </c>
      <c r="T1945" s="0" t="n">
        <v>3.738888</v>
      </c>
      <c r="U1945" s="0" t="n">
        <v>21.19002</v>
      </c>
      <c r="V1945" s="0" t="n">
        <v>36.72849</v>
      </c>
      <c r="W1945" s="0" t="n">
        <v>38.89926</v>
      </c>
      <c r="X1945" s="0" t="n">
        <v>44.2739</v>
      </c>
      <c r="Y1945" s="0" t="n">
        <v>48.71131</v>
      </c>
      <c r="Z1945" s="0" t="n">
        <v>0</v>
      </c>
      <c r="AA1945" s="0" t="n">
        <v>1</v>
      </c>
      <c r="AB1945" s="0" t="n">
        <v>0</v>
      </c>
      <c r="AC1945" s="0" t="n">
        <v>0</v>
      </c>
      <c r="AD1945" s="0" t="n">
        <v>0</v>
      </c>
      <c r="AE1945" s="0" t="n">
        <v>0</v>
      </c>
      <c r="AF1945" s="0" t="n">
        <v>0</v>
      </c>
      <c r="AG1945" s="0" t="n">
        <v>0</v>
      </c>
      <c r="AH1945" s="0" t="n">
        <v>1</v>
      </c>
      <c r="AI1945" s="0" t="n">
        <v>1</v>
      </c>
      <c r="AJ1945" s="0" t="n">
        <v>-0.02383798</v>
      </c>
      <c r="AK1945" s="0" t="n">
        <v>0.01669802</v>
      </c>
      <c r="AL1945" s="0" t="n">
        <v>-0.03209112</v>
      </c>
      <c r="AM1945" s="0" t="n">
        <v>0.9990612</v>
      </c>
      <c r="AN1945" s="0" t="n">
        <v>1</v>
      </c>
      <c r="AO1945" s="0" t="n">
        <v>1</v>
      </c>
      <c r="AP1945" s="0" t="n">
        <v>0</v>
      </c>
      <c r="AQ1945" s="0" t="n">
        <v>0</v>
      </c>
      <c r="AR1945" s="0" t="n">
        <v>0</v>
      </c>
      <c r="AS1945" s="1" t="n">
        <v>1.289595E-008</v>
      </c>
      <c r="AT1945" s="1" t="n">
        <v>9.890246E-010</v>
      </c>
      <c r="AU1945" s="1" t="n">
        <v>-6.097834E-010</v>
      </c>
      <c r="AV1945" s="0" t="n">
        <v>1</v>
      </c>
      <c r="AW1945" s="0" t="n">
        <v>1</v>
      </c>
      <c r="AX1945" s="1" t="n">
        <v>4.854626E-008</v>
      </c>
      <c r="AY1945" s="1" t="n">
        <v>8.64025E-009</v>
      </c>
      <c r="AZ1945" s="1" t="n">
        <v>-2.030448E-009</v>
      </c>
      <c r="BA1945" s="0" t="n">
        <v>1</v>
      </c>
      <c r="BB1945" s="0" t="n">
        <v>2</v>
      </c>
      <c r="BC1945" s="0" t="n">
        <v>1</v>
      </c>
      <c r="BD1945" s="0" t="n">
        <v>0</v>
      </c>
      <c r="BE1945" s="0" t="n">
        <v>0</v>
      </c>
      <c r="BF1945" s="0" t="n">
        <v>0</v>
      </c>
      <c r="BG1945" s="1" t="n">
        <v>1.967065E-008</v>
      </c>
      <c r="BH1945" s="1" t="n">
        <v>3.412071E-009</v>
      </c>
      <c r="BI1945" s="1" t="n">
        <v>-3.400155E-010</v>
      </c>
      <c r="BJ1945" s="0" t="n">
        <v>1</v>
      </c>
      <c r="BK1945" s="0" t="n">
        <v>1</v>
      </c>
      <c r="BL1945" s="1" t="n">
        <v>2.77572E-008</v>
      </c>
      <c r="BM1945" s="1" t="n">
        <v>5.306509E-009</v>
      </c>
      <c r="BN1945" s="1" t="n">
        <v>-1.482094E-009</v>
      </c>
      <c r="BO1945" s="0" t="n">
        <v>1</v>
      </c>
      <c r="BP1945" s="0" t="n">
        <v>3</v>
      </c>
      <c r="BQ1945" s="0" t="n">
        <v>1</v>
      </c>
      <c r="BR1945" s="0" t="n">
        <v>0</v>
      </c>
      <c r="BS1945" s="0" t="n">
        <v>0</v>
      </c>
      <c r="BT1945" s="0" t="n">
        <v>0</v>
      </c>
      <c r="BU1945" s="1" t="n">
        <v>2.69103E-008</v>
      </c>
      <c r="BV1945" s="1" t="n">
        <v>1.89972E-009</v>
      </c>
      <c r="BW1945" s="1" t="n">
        <v>-1.427905E-009</v>
      </c>
      <c r="BX1945" s="0" t="n">
        <v>1</v>
      </c>
      <c r="BY1945" s="0" t="n">
        <v>1</v>
      </c>
      <c r="BZ1945" s="1" t="n">
        <v>4.220515E-008</v>
      </c>
      <c r="CA1945" s="1" t="n">
        <v>5.676107E-009</v>
      </c>
      <c r="CB1945" s="1" t="n">
        <v>-2.934439E-009</v>
      </c>
      <c r="CC1945" s="0" t="n">
        <v>1</v>
      </c>
      <c r="CD1945" s="2" t="n">
        <f aca="false">SQRT(SUMSQ(AB1945:AD1945))</f>
        <v>0</v>
      </c>
      <c r="CE1945" s="2" t="n">
        <f aca="false">SQRT(SUMSQ(AP1945:AR1945))</f>
        <v>0</v>
      </c>
      <c r="CF1945" s="2" t="n">
        <f aca="false">SQRT(SUMSQ(BD1945:BF1945))</f>
        <v>0</v>
      </c>
      <c r="CG1945" s="2" t="n">
        <f aca="false">SQRT(SUMSQ(BR1945:BT1945))</f>
        <v>0</v>
      </c>
      <c r="CH1945" s="2" t="n">
        <f aca="false">DEGREES(2*ACOS(AH1945))</f>
        <v>0</v>
      </c>
      <c r="CI1945" s="2" t="n">
        <f aca="false">DEGREES(2*ACOS(AV1945))</f>
        <v>0</v>
      </c>
      <c r="CJ1945" s="2" t="n">
        <f aca="false">DEGREES(2*ACOS(BJ1945))</f>
        <v>0</v>
      </c>
      <c r="CK1945" s="2" t="n">
        <f aca="false">DEGREES(2*ACOS(BX1945))</f>
        <v>0</v>
      </c>
      <c r="CL1945" s="0" t="n">
        <f aca="false">ABS(AI1945-1)</f>
        <v>0</v>
      </c>
      <c r="CM1945" s="0" t="n">
        <f aca="false">ABS(AW1945-1)</f>
        <v>0</v>
      </c>
      <c r="CN1945" s="0" t="n">
        <f aca="false">ABS(BK1945-1)</f>
        <v>0</v>
      </c>
      <c r="CO1945" s="0" t="n">
        <f aca="false">ABS(BY1945-1)</f>
        <v>0</v>
      </c>
      <c r="CP1945" s="3" t="n">
        <f aca="false">DEGREES(2*ACOS(AH1945))</f>
        <v>0</v>
      </c>
      <c r="CQ1945" s="3" t="n">
        <f aca="false">DEGREES(2*ACOS(AV1945))</f>
        <v>0</v>
      </c>
      <c r="CR1945" s="3" t="n">
        <f aca="false">DEGREES(2*ACOS(BJ1945))</f>
        <v>0</v>
      </c>
      <c r="CS1945" s="3" t="n">
        <f aca="false">DEGREES(2*ACOS(CC1945))</f>
        <v>0</v>
      </c>
      <c r="CT1945" s="0" t="n">
        <f aca="false">SUM(CD1945:CR1945)</f>
        <v>0</v>
      </c>
      <c r="CU1945" s="4" t="n">
        <f aca="false">(CT1945-MIN($CT$5:$CT$1744))/(MAX($CT$5:$CT$1744)-MIN($CT$5:$CT$1744))</f>
        <v>0</v>
      </c>
      <c r="CV1945" s="0" t="n">
        <f aca="false">SUM(CD1945,CH1945,CL1945,CP1945)</f>
        <v>0</v>
      </c>
      <c r="CW1945" s="0" t="n">
        <f aca="false">SUM(CE1945,CI1945,CM1945,CQ1945)</f>
        <v>0</v>
      </c>
      <c r="CX1945" s="0" t="n">
        <f aca="false">SUM(CF1945,CJ1945,CN1945,CR1945)</f>
        <v>0</v>
      </c>
      <c r="CY1945" s="0" t="n">
        <f aca="false">SUM(CG1945,CK1945,CO1945)</f>
        <v>0</v>
      </c>
      <c r="CZ1945" s="5" t="str">
        <f aca="false">IF(CD1945=0,IF(CH1945=0,IF(CL1945=0,IF(CP1945=0,"NULL","4"),"3"),"2"),"1")</f>
        <v>NULL</v>
      </c>
    </row>
    <row r="1946" customFormat="false" ht="14.9" hidden="false" customHeight="false" outlineLevel="0" collapsed="false">
      <c r="A1946" s="0" t="n">
        <v>2448.951</v>
      </c>
      <c r="B1946" s="0" t="n">
        <v>3.487019</v>
      </c>
      <c r="C1946" s="0" t="n">
        <v>2.477368</v>
      </c>
      <c r="D1946" s="0" t="n">
        <v>1.946706</v>
      </c>
      <c r="E1946" s="0" t="n">
        <v>-0.006808565</v>
      </c>
      <c r="F1946" s="0" t="n">
        <v>-0.0837495</v>
      </c>
      <c r="G1946" s="0" t="n">
        <v>-0.01457036</v>
      </c>
      <c r="H1946" s="0" t="n">
        <v>0.996357</v>
      </c>
      <c r="I1946" s="0" t="n">
        <v>0.3021155</v>
      </c>
      <c r="J1946" s="0" t="n">
        <v>0.005059258</v>
      </c>
      <c r="K1946" s="0" t="n">
        <v>0.992982</v>
      </c>
      <c r="L1946" s="0" t="n">
        <v>0.108753</v>
      </c>
      <c r="M1946" s="0" t="n">
        <v>-0.04619413</v>
      </c>
      <c r="N1946" s="0" t="n">
        <v>0</v>
      </c>
      <c r="O1946" s="0" t="n">
        <v>0</v>
      </c>
      <c r="P1946" s="0" t="n">
        <v>0</v>
      </c>
      <c r="Q1946" s="0" t="n">
        <v>0</v>
      </c>
      <c r="R1946" s="0" t="n">
        <v>44.61889</v>
      </c>
      <c r="S1946" s="0" t="n">
        <v>28.37881</v>
      </c>
      <c r="T1946" s="0" t="n">
        <v>3.595086</v>
      </c>
      <c r="U1946" s="0" t="n">
        <v>20.37502</v>
      </c>
      <c r="V1946" s="0" t="n">
        <v>35.31585</v>
      </c>
      <c r="W1946" s="0" t="n">
        <v>37.40314</v>
      </c>
      <c r="X1946" s="0" t="n">
        <v>42.57106</v>
      </c>
      <c r="Y1946" s="0" t="n">
        <v>46.8378</v>
      </c>
      <c r="Z1946" s="0" t="n">
        <v>0</v>
      </c>
      <c r="AA1946" s="0" t="n">
        <v>1</v>
      </c>
      <c r="AB1946" s="0" t="n">
        <v>0</v>
      </c>
      <c r="AC1946" s="0" t="n">
        <v>0</v>
      </c>
      <c r="AD1946" s="0" t="n">
        <v>0</v>
      </c>
      <c r="AE1946" s="0" t="n">
        <v>0</v>
      </c>
      <c r="AF1946" s="0" t="n">
        <v>0</v>
      </c>
      <c r="AG1946" s="0" t="n">
        <v>0</v>
      </c>
      <c r="AH1946" s="0" t="n">
        <v>1</v>
      </c>
      <c r="AI1946" s="0" t="n">
        <v>1</v>
      </c>
      <c r="AJ1946" s="0" t="n">
        <v>-0.01098052</v>
      </c>
      <c r="AK1946" s="0" t="n">
        <v>0.009771828</v>
      </c>
      <c r="AL1946" s="0" t="n">
        <v>-0.02705605</v>
      </c>
      <c r="AM1946" s="0" t="n">
        <v>0.9995257</v>
      </c>
      <c r="AN1946" s="0" t="n">
        <v>1</v>
      </c>
      <c r="AO1946" s="0" t="n">
        <v>1</v>
      </c>
      <c r="AP1946" s="0" t="n">
        <v>0</v>
      </c>
      <c r="AQ1946" s="0" t="n">
        <v>0</v>
      </c>
      <c r="AR1946" s="0" t="n">
        <v>0</v>
      </c>
      <c r="AS1946" s="1" t="n">
        <v>3.086846E-009</v>
      </c>
      <c r="AT1946" s="1" t="n">
        <v>2.947932E-009</v>
      </c>
      <c r="AU1946" s="1" t="n">
        <v>6.636544E-010</v>
      </c>
      <c r="AV1946" s="0" t="n">
        <v>1</v>
      </c>
      <c r="AW1946" s="0" t="n">
        <v>1</v>
      </c>
      <c r="AX1946" s="1" t="n">
        <v>-1.028209E-008</v>
      </c>
      <c r="AY1946" s="1" t="n">
        <v>-3.821218E-009</v>
      </c>
      <c r="AZ1946" s="1" t="n">
        <v>-1.020107E-009</v>
      </c>
      <c r="BA1946" s="0" t="n">
        <v>0.9999999</v>
      </c>
      <c r="BB1946" s="0" t="n">
        <v>2</v>
      </c>
      <c r="BC1946" s="0" t="n">
        <v>1</v>
      </c>
      <c r="BD1946" s="0" t="n">
        <v>0</v>
      </c>
      <c r="BE1946" s="0" t="n">
        <v>0</v>
      </c>
      <c r="BF1946" s="0" t="n">
        <v>0</v>
      </c>
      <c r="BG1946" s="1" t="n">
        <v>-8.643252E-009</v>
      </c>
      <c r="BH1946" s="1" t="n">
        <v>2.653809E-010</v>
      </c>
      <c r="BI1946" s="1" t="n">
        <v>6.777273E-010</v>
      </c>
      <c r="BJ1946" s="0" t="n">
        <v>0.9999999</v>
      </c>
      <c r="BK1946" s="0" t="n">
        <v>1</v>
      </c>
      <c r="BL1946" s="1" t="n">
        <v>-5.32653E-009</v>
      </c>
      <c r="BM1946" s="1" t="n">
        <v>-1.681402E-009</v>
      </c>
      <c r="BN1946" s="1" t="n">
        <v>-2.468393E-010</v>
      </c>
      <c r="BO1946" s="0" t="n">
        <v>0.9999999</v>
      </c>
      <c r="BP1946" s="0" t="n">
        <v>3</v>
      </c>
      <c r="BQ1946" s="0" t="n">
        <v>1</v>
      </c>
      <c r="BR1946" s="0" t="n">
        <v>0</v>
      </c>
      <c r="BS1946" s="0" t="n">
        <v>0</v>
      </c>
      <c r="BT1946" s="0" t="n">
        <v>0</v>
      </c>
      <c r="BU1946" s="1" t="n">
        <v>-5.401992E-010</v>
      </c>
      <c r="BV1946" s="1" t="n">
        <v>6.328992E-010</v>
      </c>
      <c r="BW1946" s="1" t="n">
        <v>3.710884E-010</v>
      </c>
      <c r="BX1946" s="0" t="n">
        <v>1</v>
      </c>
      <c r="BY1946" s="0" t="n">
        <v>1</v>
      </c>
      <c r="BZ1946" s="1" t="n">
        <v>-5.467621E-009</v>
      </c>
      <c r="CA1946" s="1" t="n">
        <v>-6.117701E-009</v>
      </c>
      <c r="CB1946" s="1" t="n">
        <v>-1.308631E-009</v>
      </c>
      <c r="CC1946" s="0" t="n">
        <v>0.9999999</v>
      </c>
      <c r="CD1946" s="2" t="n">
        <f aca="false">SQRT(SUMSQ(AB1946:AD1946))</f>
        <v>0</v>
      </c>
      <c r="CE1946" s="2" t="n">
        <f aca="false">SQRT(SUMSQ(AP1946:AR1946))</f>
        <v>0</v>
      </c>
      <c r="CF1946" s="2" t="n">
        <f aca="false">SQRT(SUMSQ(BD1946:BF1946))</f>
        <v>0</v>
      </c>
      <c r="CG1946" s="2" t="n">
        <f aca="false">SQRT(SUMSQ(BR1946:BT1946))</f>
        <v>0</v>
      </c>
      <c r="CH1946" s="2" t="n">
        <f aca="false">DEGREES(2*ACOS(AH1946))</f>
        <v>0</v>
      </c>
      <c r="CI1946" s="2" t="n">
        <f aca="false">DEGREES(2*ACOS(AV1946))</f>
        <v>0</v>
      </c>
      <c r="CJ1946" s="2" t="n">
        <f aca="false">DEGREES(2*ACOS(BJ1946))</f>
        <v>0.0512469035396072</v>
      </c>
      <c r="CK1946" s="2" t="n">
        <f aca="false">DEGREES(2*ACOS(BX1946))</f>
        <v>0</v>
      </c>
      <c r="CL1946" s="0" t="n">
        <f aca="false">ABS(AI1946-1)</f>
        <v>0</v>
      </c>
      <c r="CM1946" s="0" t="n">
        <f aca="false">ABS(AW1946-1)</f>
        <v>0</v>
      </c>
      <c r="CN1946" s="0" t="n">
        <f aca="false">ABS(BK1946-1)</f>
        <v>0</v>
      </c>
      <c r="CO1946" s="0" t="n">
        <f aca="false">ABS(BY1946-1)</f>
        <v>0</v>
      </c>
      <c r="CP1946" s="3" t="n">
        <f aca="false">DEGREES(2*ACOS(AH1946))</f>
        <v>0</v>
      </c>
      <c r="CQ1946" s="3" t="n">
        <f aca="false">DEGREES(2*ACOS(AV1946))</f>
        <v>0</v>
      </c>
      <c r="CR1946" s="3" t="n">
        <f aca="false">DEGREES(2*ACOS(BJ1946))</f>
        <v>0.0512469035396072</v>
      </c>
      <c r="CS1946" s="3" t="n">
        <f aca="false">DEGREES(2*ACOS(CC1946))</f>
        <v>0.0512469035396072</v>
      </c>
      <c r="CT1946" s="0" t="n">
        <f aca="false">SUM(CD1946:CR1946)</f>
        <v>0.102493807079214</v>
      </c>
      <c r="CU1946" s="4" t="n">
        <f aca="false">(CT1946-MIN($CT$5:$CT$1744))/(MAX($CT$5:$CT$1744)-MIN($CT$5:$CT$1744))</f>
        <v>0.00978240415977851</v>
      </c>
      <c r="CV1946" s="0" t="n">
        <f aca="false">SUM(CD1946,CH1946,CL1946,CP1946)</f>
        <v>0</v>
      </c>
      <c r="CW1946" s="0" t="n">
        <f aca="false">SUM(CE1946,CI1946,CM1946,CQ1946)</f>
        <v>0</v>
      </c>
      <c r="CX1946" s="0" t="n">
        <f aca="false">SUM(CF1946,CJ1946,CN1946,CR1946)</f>
        <v>0.102493807079214</v>
      </c>
      <c r="CY1946" s="0" t="n">
        <f aca="false">SUM(CG1946,CK1946,CO1946)</f>
        <v>0</v>
      </c>
      <c r="CZ1946" s="5" t="str">
        <f aca="false">IF(CD1946=0,IF(CH1946=0,IF(CL1946=0,IF(CP1946=0,"NULL","4"),"3"),"2"),"1")</f>
        <v>NULL</v>
      </c>
    </row>
    <row r="1947" customFormat="false" ht="14.9" hidden="false" customHeight="false" outlineLevel="0" collapsed="false">
      <c r="A1947" s="0" t="n">
        <v>2449.002</v>
      </c>
      <c r="B1947" s="0" t="n">
        <v>3.487019</v>
      </c>
      <c r="C1947" s="0" t="n">
        <v>2.477368</v>
      </c>
      <c r="D1947" s="0" t="n">
        <v>1.946706</v>
      </c>
      <c r="E1947" s="0" t="n">
        <v>-0.00680858</v>
      </c>
      <c r="F1947" s="0" t="n">
        <v>-0.0837495</v>
      </c>
      <c r="G1947" s="0" t="n">
        <v>-0.01457035</v>
      </c>
      <c r="H1947" s="0" t="n">
        <v>0.996357</v>
      </c>
      <c r="I1947" s="0" t="n">
        <v>0.3021155</v>
      </c>
      <c r="J1947" s="0" t="n">
        <v>0.005015059</v>
      </c>
      <c r="K1947" s="0" t="n">
        <v>0.9940056</v>
      </c>
      <c r="L1947" s="0" t="n">
        <v>0.09611366</v>
      </c>
      <c r="M1947" s="0" t="n">
        <v>-0.05186564</v>
      </c>
      <c r="N1947" s="0" t="n">
        <v>0</v>
      </c>
      <c r="O1947" s="0" t="n">
        <v>0</v>
      </c>
      <c r="P1947" s="0" t="n">
        <v>0</v>
      </c>
      <c r="Q1947" s="0" t="n">
        <v>0</v>
      </c>
      <c r="R1947" s="0" t="n">
        <v>46.40364</v>
      </c>
      <c r="S1947" s="0" t="n">
        <v>29.51396</v>
      </c>
      <c r="T1947" s="0" t="n">
        <v>3.738888</v>
      </c>
      <c r="U1947" s="0" t="n">
        <v>21.19002</v>
      </c>
      <c r="V1947" s="0" t="n">
        <v>36.72849</v>
      </c>
      <c r="W1947" s="0" t="n">
        <v>38.89926</v>
      </c>
      <c r="X1947" s="0" t="n">
        <v>44.2739</v>
      </c>
      <c r="Y1947" s="0" t="n">
        <v>48.71131</v>
      </c>
      <c r="Z1947" s="0" t="n">
        <v>0</v>
      </c>
      <c r="AA1947" s="0" t="n">
        <v>1</v>
      </c>
      <c r="AB1947" s="0" t="n">
        <v>0</v>
      </c>
      <c r="AC1947" s="0" t="n">
        <v>0</v>
      </c>
      <c r="AD1947" s="0" t="n">
        <v>0</v>
      </c>
      <c r="AE1947" s="0" t="n">
        <v>0</v>
      </c>
      <c r="AF1947" s="0" t="n">
        <v>0</v>
      </c>
      <c r="AG1947" s="0" t="n">
        <v>0</v>
      </c>
      <c r="AH1947" s="0" t="n">
        <v>1</v>
      </c>
      <c r="AI1947" s="0" t="n">
        <v>1</v>
      </c>
      <c r="AJ1947" s="0" t="n">
        <v>-0.008420461</v>
      </c>
      <c r="AK1947" s="0" t="n">
        <v>0.006440423</v>
      </c>
      <c r="AL1947" s="0" t="n">
        <v>-0.02042357</v>
      </c>
      <c r="AM1947" s="0" t="n">
        <v>0.9997351</v>
      </c>
      <c r="AN1947" s="0" t="n">
        <v>1</v>
      </c>
      <c r="AO1947" s="0" t="n">
        <v>1</v>
      </c>
      <c r="AP1947" s="0" t="n">
        <v>0</v>
      </c>
      <c r="AQ1947" s="0" t="n">
        <v>0</v>
      </c>
      <c r="AR1947" s="0" t="n">
        <v>0</v>
      </c>
      <c r="AS1947" s="1" t="n">
        <v>5.784861E-011</v>
      </c>
      <c r="AT1947" s="1" t="n">
        <v>3.257855E-009</v>
      </c>
      <c r="AU1947" s="1" t="n">
        <v>6.846327E-010</v>
      </c>
      <c r="AV1947" s="0" t="n">
        <v>1</v>
      </c>
      <c r="AW1947" s="0" t="n">
        <v>1</v>
      </c>
      <c r="AX1947" s="1" t="n">
        <v>-6.300043E-009</v>
      </c>
      <c r="AY1947" s="1" t="n">
        <v>9.387752E-009</v>
      </c>
      <c r="AZ1947" s="1" t="n">
        <v>2.366975E-009</v>
      </c>
      <c r="BA1947" s="0" t="n">
        <v>1</v>
      </c>
      <c r="BB1947" s="0" t="n">
        <v>2</v>
      </c>
      <c r="BC1947" s="0" t="n">
        <v>1</v>
      </c>
      <c r="BD1947" s="0" t="n">
        <v>0</v>
      </c>
      <c r="BE1947" s="0" t="n">
        <v>0</v>
      </c>
      <c r="BF1947" s="0" t="n">
        <v>0</v>
      </c>
      <c r="BG1947" s="1" t="n">
        <v>-7.385109E-009</v>
      </c>
      <c r="BH1947" s="1" t="n">
        <v>1.84899E-009</v>
      </c>
      <c r="BI1947" s="1" t="n">
        <v>6.745618E-010</v>
      </c>
      <c r="BJ1947" s="0" t="n">
        <v>1</v>
      </c>
      <c r="BK1947" s="0" t="n">
        <v>1</v>
      </c>
      <c r="BL1947" s="1" t="n">
        <v>-6.300043E-009</v>
      </c>
      <c r="BM1947" s="1" t="n">
        <v>9.387752E-009</v>
      </c>
      <c r="BN1947" s="1" t="n">
        <v>2.366975E-009</v>
      </c>
      <c r="BO1947" s="0" t="n">
        <v>1</v>
      </c>
      <c r="BP1947" s="0" t="n">
        <v>3</v>
      </c>
      <c r="BQ1947" s="0" t="n">
        <v>1</v>
      </c>
      <c r="BR1947" s="0" t="n">
        <v>0</v>
      </c>
      <c r="BS1947" s="0" t="n">
        <v>0</v>
      </c>
      <c r="BT1947" s="0" t="n">
        <v>0</v>
      </c>
      <c r="BU1947" s="1" t="n">
        <v>-6.797471E-009</v>
      </c>
      <c r="BV1947" s="1" t="n">
        <v>2.786683E-009</v>
      </c>
      <c r="BW1947" s="1" t="n">
        <v>1.078647E-009</v>
      </c>
      <c r="BX1947" s="0" t="n">
        <v>1</v>
      </c>
      <c r="BY1947" s="0" t="n">
        <v>1</v>
      </c>
      <c r="BZ1947" s="1" t="n">
        <v>-6.88768E-009</v>
      </c>
      <c r="CA1947" s="1" t="n">
        <v>8.450058E-009</v>
      </c>
      <c r="CB1947" s="1" t="n">
        <v>1.96289E-009</v>
      </c>
      <c r="CC1947" s="0" t="n">
        <v>1</v>
      </c>
      <c r="CD1947" s="2" t="n">
        <f aca="false">SQRT(SUMSQ(AB1947:AD1947))</f>
        <v>0</v>
      </c>
      <c r="CE1947" s="2" t="n">
        <f aca="false">SQRT(SUMSQ(AP1947:AR1947))</f>
        <v>0</v>
      </c>
      <c r="CF1947" s="2" t="n">
        <f aca="false">SQRT(SUMSQ(BD1947:BF1947))</f>
        <v>0</v>
      </c>
      <c r="CG1947" s="2" t="n">
        <f aca="false">SQRT(SUMSQ(BR1947:BT1947))</f>
        <v>0</v>
      </c>
      <c r="CH1947" s="2" t="n">
        <f aca="false">DEGREES(2*ACOS(AH1947))</f>
        <v>0</v>
      </c>
      <c r="CI1947" s="2" t="n">
        <f aca="false">DEGREES(2*ACOS(AV1947))</f>
        <v>0</v>
      </c>
      <c r="CJ1947" s="2" t="n">
        <f aca="false">DEGREES(2*ACOS(BJ1947))</f>
        <v>0</v>
      </c>
      <c r="CK1947" s="2" t="n">
        <f aca="false">DEGREES(2*ACOS(BX1947))</f>
        <v>0</v>
      </c>
      <c r="CL1947" s="0" t="n">
        <f aca="false">ABS(AI1947-1)</f>
        <v>0</v>
      </c>
      <c r="CM1947" s="0" t="n">
        <f aca="false">ABS(AW1947-1)</f>
        <v>0</v>
      </c>
      <c r="CN1947" s="0" t="n">
        <f aca="false">ABS(BK1947-1)</f>
        <v>0</v>
      </c>
      <c r="CO1947" s="0" t="n">
        <f aca="false">ABS(BY1947-1)</f>
        <v>0</v>
      </c>
      <c r="CP1947" s="3" t="n">
        <f aca="false">DEGREES(2*ACOS(AH1947))</f>
        <v>0</v>
      </c>
      <c r="CQ1947" s="3" t="n">
        <f aca="false">DEGREES(2*ACOS(AV1947))</f>
        <v>0</v>
      </c>
      <c r="CR1947" s="3" t="n">
        <f aca="false">DEGREES(2*ACOS(BJ1947))</f>
        <v>0</v>
      </c>
      <c r="CS1947" s="3" t="n">
        <f aca="false">DEGREES(2*ACOS(CC1947))</f>
        <v>0</v>
      </c>
      <c r="CT1947" s="0" t="n">
        <f aca="false">SUM(CD1947:CR1947)</f>
        <v>0</v>
      </c>
      <c r="CU1947" s="4" t="n">
        <f aca="false">(CT1947-MIN($CT$5:$CT$1744))/(MAX($CT$5:$CT$1744)-MIN($CT$5:$CT$1744))</f>
        <v>0</v>
      </c>
      <c r="CV1947" s="0" t="n">
        <f aca="false">SUM(CD1947,CH1947,CL1947,CP1947)</f>
        <v>0</v>
      </c>
      <c r="CW1947" s="0" t="n">
        <f aca="false">SUM(CE1947,CI1947,CM1947,CQ1947)</f>
        <v>0</v>
      </c>
      <c r="CX1947" s="0" t="n">
        <f aca="false">SUM(CF1947,CJ1947,CN1947,CR1947)</f>
        <v>0</v>
      </c>
      <c r="CY1947" s="0" t="n">
        <f aca="false">SUM(CG1947,CK1947,CO1947)</f>
        <v>0</v>
      </c>
      <c r="CZ1947" s="5" t="str">
        <f aca="false">IF(CD1947=0,IF(CH1947=0,IF(CL1947=0,IF(CP1947=0,"NULL","4"),"3"),"2"),"1")</f>
        <v>NULL</v>
      </c>
    </row>
    <row r="1948" customFormat="false" ht="14.9" hidden="false" customHeight="false" outlineLevel="0" collapsed="false">
      <c r="A1948" s="0" t="n">
        <v>2449.051</v>
      </c>
      <c r="B1948" s="0" t="n">
        <v>3.487019</v>
      </c>
      <c r="C1948" s="0" t="n">
        <v>2.477368</v>
      </c>
      <c r="D1948" s="0" t="n">
        <v>1.946706</v>
      </c>
      <c r="E1948" s="0" t="n">
        <v>-0.006808567</v>
      </c>
      <c r="F1948" s="0" t="n">
        <v>-0.08374951</v>
      </c>
      <c r="G1948" s="0" t="n">
        <v>-0.01457035</v>
      </c>
      <c r="H1948" s="0" t="n">
        <v>0.9963571</v>
      </c>
      <c r="I1948" s="0" t="n">
        <v>0.3021155</v>
      </c>
      <c r="J1948" s="0" t="n">
        <v>0.005033476</v>
      </c>
      <c r="K1948" s="0" t="n">
        <v>0.9944806</v>
      </c>
      <c r="L1948" s="0" t="n">
        <v>0.08803251</v>
      </c>
      <c r="M1948" s="0" t="n">
        <v>-0.05686189</v>
      </c>
      <c r="N1948" s="0" t="n">
        <v>0</v>
      </c>
      <c r="O1948" s="0" t="n">
        <v>0</v>
      </c>
      <c r="P1948" s="0" t="n">
        <v>0</v>
      </c>
      <c r="Q1948" s="0" t="n">
        <v>0</v>
      </c>
      <c r="R1948" s="0" t="n">
        <v>44.61889</v>
      </c>
      <c r="S1948" s="0" t="n">
        <v>28.37881</v>
      </c>
      <c r="T1948" s="0" t="n">
        <v>3.595084</v>
      </c>
      <c r="U1948" s="0" t="n">
        <v>20.37502</v>
      </c>
      <c r="V1948" s="0" t="n">
        <v>35.31585</v>
      </c>
      <c r="W1948" s="0" t="n">
        <v>37.40314</v>
      </c>
      <c r="X1948" s="0" t="n">
        <v>42.57106</v>
      </c>
      <c r="Y1948" s="0" t="n">
        <v>46.8378</v>
      </c>
      <c r="Z1948" s="0" t="n">
        <v>0</v>
      </c>
      <c r="AA1948" s="0" t="n">
        <v>1</v>
      </c>
      <c r="AB1948" s="0" t="n">
        <v>0</v>
      </c>
      <c r="AC1948" s="0" t="n">
        <v>0</v>
      </c>
      <c r="AD1948" s="0" t="n">
        <v>0</v>
      </c>
      <c r="AE1948" s="0" t="n">
        <v>0</v>
      </c>
      <c r="AF1948" s="0" t="n">
        <v>0</v>
      </c>
      <c r="AG1948" s="0" t="n">
        <v>0</v>
      </c>
      <c r="AH1948" s="0" t="n">
        <v>1</v>
      </c>
      <c r="AI1948" s="0" t="n">
        <v>1</v>
      </c>
      <c r="AJ1948" s="0" t="n">
        <v>-0.002263904</v>
      </c>
      <c r="AK1948" s="0" t="n">
        <v>0.007462294</v>
      </c>
      <c r="AL1948" s="0" t="n">
        <v>-0.01844407</v>
      </c>
      <c r="AM1948" s="0" t="n">
        <v>0.9997994</v>
      </c>
      <c r="AN1948" s="0" t="n">
        <v>1</v>
      </c>
      <c r="AO1948" s="0" t="n">
        <v>1</v>
      </c>
      <c r="AP1948" s="0" t="n">
        <v>0</v>
      </c>
      <c r="AQ1948" s="0" t="n">
        <v>0</v>
      </c>
      <c r="AR1948" s="0" t="n">
        <v>0</v>
      </c>
      <c r="AS1948" s="1" t="n">
        <v>4.347697E-009</v>
      </c>
      <c r="AT1948" s="1" t="n">
        <v>3.034663E-009</v>
      </c>
      <c r="AU1948" s="1" t="n">
        <v>-3.998224E-011</v>
      </c>
      <c r="AV1948" s="0" t="n">
        <v>1</v>
      </c>
      <c r="AW1948" s="0" t="n">
        <v>1</v>
      </c>
      <c r="AX1948" s="1" t="n">
        <v>-1.279836E-008</v>
      </c>
      <c r="AY1948" s="1" t="n">
        <v>-4.203042E-009</v>
      </c>
      <c r="AZ1948" s="1" t="n">
        <v>-6.953683E-011</v>
      </c>
      <c r="BA1948" s="0" t="n">
        <v>1</v>
      </c>
      <c r="BB1948" s="0" t="n">
        <v>2</v>
      </c>
      <c r="BC1948" s="0" t="n">
        <v>1</v>
      </c>
      <c r="BD1948" s="0" t="n">
        <v>0</v>
      </c>
      <c r="BE1948" s="0" t="n">
        <v>0</v>
      </c>
      <c r="BF1948" s="0" t="n">
        <v>0</v>
      </c>
      <c r="BG1948" s="1" t="n">
        <v>4.310865E-009</v>
      </c>
      <c r="BH1948" s="1" t="n">
        <v>2.569587E-009</v>
      </c>
      <c r="BI1948" s="1" t="n">
        <v>1.976436E-010</v>
      </c>
      <c r="BJ1948" s="0" t="n">
        <v>1</v>
      </c>
      <c r="BK1948" s="0" t="n">
        <v>1</v>
      </c>
      <c r="BL1948" s="1" t="n">
        <v>-1.715295E-008</v>
      </c>
      <c r="BM1948" s="1" t="n">
        <v>-7.976128E-009</v>
      </c>
      <c r="BN1948" s="1" t="n">
        <v>-6.497537E-011</v>
      </c>
      <c r="BO1948" s="0" t="n">
        <v>1</v>
      </c>
      <c r="BP1948" s="0" t="n">
        <v>3</v>
      </c>
      <c r="BQ1948" s="0" t="n">
        <v>1</v>
      </c>
      <c r="BR1948" s="0" t="n">
        <v>0</v>
      </c>
      <c r="BS1948" s="0" t="n">
        <v>0</v>
      </c>
      <c r="BT1948" s="0" t="n">
        <v>0</v>
      </c>
      <c r="BU1948" s="1" t="n">
        <v>4.347697E-009</v>
      </c>
      <c r="BV1948" s="1" t="n">
        <v>3.034663E-009</v>
      </c>
      <c r="BW1948" s="1" t="n">
        <v>-3.998224E-011</v>
      </c>
      <c r="BX1948" s="0" t="n">
        <v>1</v>
      </c>
      <c r="BY1948" s="0" t="n">
        <v>1</v>
      </c>
      <c r="BZ1948" s="1" t="n">
        <v>-1.823308E-008</v>
      </c>
      <c r="CA1948" s="1" t="n">
        <v>-7.029883E-009</v>
      </c>
      <c r="CB1948" s="1" t="n">
        <v>-5.174315E-010</v>
      </c>
      <c r="CC1948" s="0" t="n">
        <v>1</v>
      </c>
      <c r="CD1948" s="2" t="n">
        <f aca="false">SQRT(SUMSQ(AB1948:AD1948))</f>
        <v>0</v>
      </c>
      <c r="CE1948" s="2" t="n">
        <f aca="false">SQRT(SUMSQ(AP1948:AR1948))</f>
        <v>0</v>
      </c>
      <c r="CF1948" s="2" t="n">
        <f aca="false">SQRT(SUMSQ(BD1948:BF1948))</f>
        <v>0</v>
      </c>
      <c r="CG1948" s="2" t="n">
        <f aca="false">SQRT(SUMSQ(BR1948:BT1948))</f>
        <v>0</v>
      </c>
      <c r="CH1948" s="2" t="n">
        <f aca="false">DEGREES(2*ACOS(AH1948))</f>
        <v>0</v>
      </c>
      <c r="CI1948" s="2" t="n">
        <f aca="false">DEGREES(2*ACOS(AV1948))</f>
        <v>0</v>
      </c>
      <c r="CJ1948" s="2" t="n">
        <f aca="false">DEGREES(2*ACOS(BJ1948))</f>
        <v>0</v>
      </c>
      <c r="CK1948" s="2" t="n">
        <f aca="false">DEGREES(2*ACOS(BX1948))</f>
        <v>0</v>
      </c>
      <c r="CL1948" s="0" t="n">
        <f aca="false">ABS(AI1948-1)</f>
        <v>0</v>
      </c>
      <c r="CM1948" s="0" t="n">
        <f aca="false">ABS(AW1948-1)</f>
        <v>0</v>
      </c>
      <c r="CN1948" s="0" t="n">
        <f aca="false">ABS(BK1948-1)</f>
        <v>0</v>
      </c>
      <c r="CO1948" s="0" t="n">
        <f aca="false">ABS(BY1948-1)</f>
        <v>0</v>
      </c>
      <c r="CP1948" s="3" t="n">
        <f aca="false">DEGREES(2*ACOS(AH1948))</f>
        <v>0</v>
      </c>
      <c r="CQ1948" s="3" t="n">
        <f aca="false">DEGREES(2*ACOS(AV1948))</f>
        <v>0</v>
      </c>
      <c r="CR1948" s="3" t="n">
        <f aca="false">DEGREES(2*ACOS(BJ1948))</f>
        <v>0</v>
      </c>
      <c r="CS1948" s="3" t="n">
        <f aca="false">DEGREES(2*ACOS(CC1948))</f>
        <v>0</v>
      </c>
      <c r="CT1948" s="0" t="n">
        <f aca="false">SUM(CD1948:CR1948)</f>
        <v>0</v>
      </c>
      <c r="CU1948" s="4" t="n">
        <f aca="false">(CT1948-MIN($CT$5:$CT$1744))/(MAX($CT$5:$CT$1744)-MIN($CT$5:$CT$1744))</f>
        <v>0</v>
      </c>
      <c r="CV1948" s="0" t="n">
        <f aca="false">SUM(CD1948,CH1948,CL1948,CP1948)</f>
        <v>0</v>
      </c>
      <c r="CW1948" s="0" t="n">
        <f aca="false">SUM(CE1948,CI1948,CM1948,CQ1948)</f>
        <v>0</v>
      </c>
      <c r="CX1948" s="0" t="n">
        <f aca="false">SUM(CF1948,CJ1948,CN1948,CR1948)</f>
        <v>0</v>
      </c>
      <c r="CY1948" s="0" t="n">
        <f aca="false">SUM(CG1948,CK1948,CO1948)</f>
        <v>0</v>
      </c>
      <c r="CZ1948" s="5" t="str">
        <f aca="false">IF(CD1948=0,IF(CH1948=0,IF(CL1948=0,IF(CP1948=0,"NULL","4"),"3"),"2"),"1")</f>
        <v>NULL</v>
      </c>
    </row>
    <row r="1949" customFormat="false" ht="14.9" hidden="false" customHeight="false" outlineLevel="0" collapsed="false">
      <c r="A1949" s="0" t="n">
        <v>2449.1</v>
      </c>
      <c r="B1949" s="0" t="n">
        <v>3.487019</v>
      </c>
      <c r="C1949" s="0" t="n">
        <v>2.477368</v>
      </c>
      <c r="D1949" s="0" t="n">
        <v>1.946706</v>
      </c>
      <c r="E1949" s="0" t="n">
        <v>-0.006808574</v>
      </c>
      <c r="F1949" s="0" t="n">
        <v>-0.08374952</v>
      </c>
      <c r="G1949" s="0" t="n">
        <v>-0.01457035</v>
      </c>
      <c r="H1949" s="0" t="n">
        <v>0.996357</v>
      </c>
      <c r="I1949" s="0" t="n">
        <v>0.3021155</v>
      </c>
      <c r="J1949" s="0" t="n">
        <v>0.005119345</v>
      </c>
      <c r="K1949" s="0" t="n">
        <v>0.9946373</v>
      </c>
      <c r="L1949" s="0" t="n">
        <v>0.08323715</v>
      </c>
      <c r="M1949" s="0" t="n">
        <v>-0.0611733</v>
      </c>
      <c r="N1949" s="0" t="n">
        <v>0</v>
      </c>
      <c r="O1949" s="0" t="n">
        <v>0</v>
      </c>
      <c r="P1949" s="0" t="n">
        <v>0</v>
      </c>
      <c r="Q1949" s="0" t="n">
        <v>0</v>
      </c>
      <c r="R1949" s="0" t="n">
        <v>44.61889</v>
      </c>
      <c r="S1949" s="0" t="n">
        <v>28.37881</v>
      </c>
      <c r="T1949" s="0" t="n">
        <v>3.595084</v>
      </c>
      <c r="U1949" s="0" t="n">
        <v>20.37502</v>
      </c>
      <c r="V1949" s="0" t="n">
        <v>35.31585</v>
      </c>
      <c r="W1949" s="0" t="n">
        <v>37.40314</v>
      </c>
      <c r="X1949" s="0" t="n">
        <v>42.57106</v>
      </c>
      <c r="Y1949" s="0" t="n">
        <v>46.8378</v>
      </c>
      <c r="Z1949" s="0" t="n">
        <v>0</v>
      </c>
      <c r="AA1949" s="0" t="n">
        <v>1</v>
      </c>
      <c r="AB1949" s="0" t="n">
        <v>0</v>
      </c>
      <c r="AC1949" s="0" t="n">
        <v>0</v>
      </c>
      <c r="AD1949" s="0" t="n">
        <v>0</v>
      </c>
      <c r="AE1949" s="0" t="n">
        <v>0</v>
      </c>
      <c r="AF1949" s="0" t="n">
        <v>0</v>
      </c>
      <c r="AG1949" s="0" t="n">
        <v>0</v>
      </c>
      <c r="AH1949" s="0" t="n">
        <v>1</v>
      </c>
      <c r="AI1949" s="0" t="n">
        <v>1</v>
      </c>
      <c r="AJ1949" s="0" t="n">
        <v>-0.00127665</v>
      </c>
      <c r="AK1949" s="0" t="n">
        <v>0.004337409</v>
      </c>
      <c r="AL1949" s="0" t="n">
        <v>-0.01931862</v>
      </c>
      <c r="AM1949" s="0" t="n">
        <v>0.9998029</v>
      </c>
      <c r="AN1949" s="0" t="n">
        <v>1</v>
      </c>
      <c r="AO1949" s="0" t="n">
        <v>1</v>
      </c>
      <c r="AP1949" s="0" t="n">
        <v>0</v>
      </c>
      <c r="AQ1949" s="0" t="n">
        <v>0</v>
      </c>
      <c r="AR1949" s="0" t="n">
        <v>0</v>
      </c>
      <c r="AS1949" s="0" t="n">
        <v>0</v>
      </c>
      <c r="AT1949" s="0" t="n">
        <v>0</v>
      </c>
      <c r="AU1949" s="0" t="n">
        <v>0</v>
      </c>
      <c r="AV1949" s="0" t="n">
        <v>1</v>
      </c>
      <c r="AW1949" s="0" t="n">
        <v>1</v>
      </c>
      <c r="AX1949" s="1" t="n">
        <v>-1.03057E-008</v>
      </c>
      <c r="AY1949" s="1" t="n">
        <v>3.535087E-009</v>
      </c>
      <c r="AZ1949" s="1" t="n">
        <v>2.036944E-009</v>
      </c>
      <c r="BA1949" s="0" t="n">
        <v>1</v>
      </c>
      <c r="BB1949" s="0" t="n">
        <v>2</v>
      </c>
      <c r="BC1949" s="0" t="n">
        <v>1</v>
      </c>
      <c r="BD1949" s="0" t="n">
        <v>0</v>
      </c>
      <c r="BE1949" s="0" t="n">
        <v>0</v>
      </c>
      <c r="BF1949" s="0" t="n">
        <v>0</v>
      </c>
      <c r="BG1949" s="1" t="n">
        <v>-5.147305E-009</v>
      </c>
      <c r="BH1949" s="1" t="n">
        <v>1.742743E-009</v>
      </c>
      <c r="BI1949" s="1" t="n">
        <v>1.691132E-009</v>
      </c>
      <c r="BJ1949" s="0" t="n">
        <v>1</v>
      </c>
      <c r="BK1949" s="0" t="n">
        <v>1</v>
      </c>
      <c r="BL1949" s="1" t="n">
        <v>-7.855004E-009</v>
      </c>
      <c r="BM1949" s="1" t="n">
        <v>1.190792E-009</v>
      </c>
      <c r="BN1949" s="1" t="n">
        <v>1.646978E-009</v>
      </c>
      <c r="BO1949" s="0" t="n">
        <v>1</v>
      </c>
      <c r="BP1949" s="0" t="n">
        <v>3</v>
      </c>
      <c r="BQ1949" s="0" t="n">
        <v>1</v>
      </c>
      <c r="BR1949" s="0" t="n">
        <v>0</v>
      </c>
      <c r="BS1949" s="0" t="n">
        <v>0</v>
      </c>
      <c r="BT1949" s="0" t="n">
        <v>0</v>
      </c>
      <c r="BU1949" s="1" t="n">
        <v>-2.326793E-009</v>
      </c>
      <c r="BV1949" s="1" t="n">
        <v>-2.483722E-010</v>
      </c>
      <c r="BW1949" s="1" t="n">
        <v>9.845773E-010</v>
      </c>
      <c r="BX1949" s="0" t="n">
        <v>1</v>
      </c>
      <c r="BY1949" s="0" t="n">
        <v>1</v>
      </c>
      <c r="BZ1949" s="1" t="n">
        <v>-9.171879E-009</v>
      </c>
      <c r="CA1949" s="1" t="n">
        <v>4.198495E-009</v>
      </c>
      <c r="CB1949" s="1" t="n">
        <v>2.693031E-009</v>
      </c>
      <c r="CC1949" s="0" t="n">
        <v>1</v>
      </c>
      <c r="CD1949" s="2" t="n">
        <f aca="false">SQRT(SUMSQ(AB1949:AD1949))</f>
        <v>0</v>
      </c>
      <c r="CE1949" s="2" t="n">
        <f aca="false">SQRT(SUMSQ(AP1949:AR1949))</f>
        <v>0</v>
      </c>
      <c r="CF1949" s="2" t="n">
        <f aca="false">SQRT(SUMSQ(BD1949:BF1949))</f>
        <v>0</v>
      </c>
      <c r="CG1949" s="2" t="n">
        <f aca="false">SQRT(SUMSQ(BR1949:BT1949))</f>
        <v>0</v>
      </c>
      <c r="CH1949" s="2" t="n">
        <f aca="false">DEGREES(2*ACOS(AH1949))</f>
        <v>0</v>
      </c>
      <c r="CI1949" s="2" t="n">
        <f aca="false">DEGREES(2*ACOS(AV1949))</f>
        <v>0</v>
      </c>
      <c r="CJ1949" s="2" t="n">
        <f aca="false">DEGREES(2*ACOS(BJ1949))</f>
        <v>0</v>
      </c>
      <c r="CK1949" s="2" t="n">
        <f aca="false">DEGREES(2*ACOS(BX1949))</f>
        <v>0</v>
      </c>
      <c r="CL1949" s="0" t="n">
        <f aca="false">ABS(AI1949-1)</f>
        <v>0</v>
      </c>
      <c r="CM1949" s="0" t="n">
        <f aca="false">ABS(AW1949-1)</f>
        <v>0</v>
      </c>
      <c r="CN1949" s="0" t="n">
        <f aca="false">ABS(BK1949-1)</f>
        <v>0</v>
      </c>
      <c r="CO1949" s="0" t="n">
        <f aca="false">ABS(BY1949-1)</f>
        <v>0</v>
      </c>
      <c r="CP1949" s="3" t="n">
        <f aca="false">DEGREES(2*ACOS(AH1949))</f>
        <v>0</v>
      </c>
      <c r="CQ1949" s="3" t="n">
        <f aca="false">DEGREES(2*ACOS(AV1949))</f>
        <v>0</v>
      </c>
      <c r="CR1949" s="3" t="n">
        <f aca="false">DEGREES(2*ACOS(BJ1949))</f>
        <v>0</v>
      </c>
      <c r="CS1949" s="3" t="n">
        <f aca="false">DEGREES(2*ACOS(CC1949))</f>
        <v>0</v>
      </c>
      <c r="CT1949" s="0" t="n">
        <f aca="false">SUM(CD1949:CR1949)</f>
        <v>0</v>
      </c>
      <c r="CU1949" s="4" t="n">
        <f aca="false">(CT1949-MIN($CT$5:$CT$1744))/(MAX($CT$5:$CT$1744)-MIN($CT$5:$CT$1744))</f>
        <v>0</v>
      </c>
      <c r="CV1949" s="0" t="n">
        <f aca="false">SUM(CD1949,CH1949,CL1949,CP1949)</f>
        <v>0</v>
      </c>
      <c r="CW1949" s="0" t="n">
        <f aca="false">SUM(CE1949,CI1949,CM1949,CQ1949)</f>
        <v>0</v>
      </c>
      <c r="CX1949" s="0" t="n">
        <f aca="false">SUM(CF1949,CJ1949,CN1949,CR1949)</f>
        <v>0</v>
      </c>
      <c r="CY1949" s="0" t="n">
        <f aca="false">SUM(CG1949,CK1949,CO1949)</f>
        <v>0</v>
      </c>
      <c r="CZ1949" s="5" t="str">
        <f aca="false">IF(CD1949=0,IF(CH1949=0,IF(CL1949=0,IF(CP1949=0,"NULL","4"),"3"),"2"),"1")</f>
        <v>NULL</v>
      </c>
    </row>
    <row r="1950" customFormat="false" ht="14.9" hidden="false" customHeight="false" outlineLevel="0" collapsed="false">
      <c r="A1950" s="0" t="n">
        <v>2449.151</v>
      </c>
      <c r="B1950" s="0" t="n">
        <v>3.487019</v>
      </c>
      <c r="C1950" s="0" t="n">
        <v>2.477368</v>
      </c>
      <c r="D1950" s="0" t="n">
        <v>1.946706</v>
      </c>
      <c r="E1950" s="0" t="n">
        <v>-0.006808577</v>
      </c>
      <c r="F1950" s="0" t="n">
        <v>-0.08374951</v>
      </c>
      <c r="G1950" s="0" t="n">
        <v>-0.01457035</v>
      </c>
      <c r="H1950" s="0" t="n">
        <v>0.996357</v>
      </c>
      <c r="I1950" s="0" t="n">
        <v>0.3021155</v>
      </c>
      <c r="J1950" s="0" t="n">
        <v>0.005311032</v>
      </c>
      <c r="K1950" s="0" t="n">
        <v>0.9945174</v>
      </c>
      <c r="L1950" s="0" t="n">
        <v>0.08252721</v>
      </c>
      <c r="M1950" s="0" t="n">
        <v>-0.0640021</v>
      </c>
      <c r="N1950" s="0" t="n">
        <v>0</v>
      </c>
      <c r="O1950" s="0" t="n">
        <v>0</v>
      </c>
      <c r="P1950" s="0" t="n">
        <v>0</v>
      </c>
      <c r="Q1950" s="0" t="n">
        <v>0</v>
      </c>
      <c r="R1950" s="0" t="n">
        <v>46.40364</v>
      </c>
      <c r="S1950" s="0" t="n">
        <v>29.51396</v>
      </c>
      <c r="T1950" s="0" t="n">
        <v>3.738888</v>
      </c>
      <c r="U1950" s="0" t="n">
        <v>21.19002</v>
      </c>
      <c r="V1950" s="0" t="n">
        <v>36.72849</v>
      </c>
      <c r="W1950" s="0" t="n">
        <v>38.89926</v>
      </c>
      <c r="X1950" s="0" t="n">
        <v>44.2739</v>
      </c>
      <c r="Y1950" s="0" t="n">
        <v>48.71131</v>
      </c>
      <c r="Z1950" s="0" t="n">
        <v>0</v>
      </c>
      <c r="AA1950" s="0" t="n">
        <v>1</v>
      </c>
      <c r="AB1950" s="0" t="n">
        <v>0</v>
      </c>
      <c r="AC1950" s="0" t="n">
        <v>0</v>
      </c>
      <c r="AD1950" s="0" t="n">
        <v>0</v>
      </c>
      <c r="AE1950" s="0" t="n">
        <v>0</v>
      </c>
      <c r="AF1950" s="0" t="n">
        <v>0</v>
      </c>
      <c r="AG1950" s="0" t="n">
        <v>0</v>
      </c>
      <c r="AH1950" s="0" t="n">
        <v>1</v>
      </c>
      <c r="AI1950" s="0" t="n">
        <v>1</v>
      </c>
      <c r="AJ1950" s="0" t="n">
        <v>0.004629408</v>
      </c>
      <c r="AK1950" s="0" t="n">
        <v>0.005043641</v>
      </c>
      <c r="AL1950" s="0" t="n">
        <v>-0.01583204</v>
      </c>
      <c r="AM1950" s="0" t="n">
        <v>0.9998513</v>
      </c>
      <c r="AN1950" s="0" t="n">
        <v>1</v>
      </c>
      <c r="AO1950" s="0" t="n">
        <v>1</v>
      </c>
      <c r="AP1950" s="0" t="n">
        <v>0</v>
      </c>
      <c r="AQ1950" s="0" t="n">
        <v>0</v>
      </c>
      <c r="AR1950" s="0" t="n">
        <v>0</v>
      </c>
      <c r="AS1950" s="1" t="n">
        <v>-1.069685E-009</v>
      </c>
      <c r="AT1950" s="1" t="n">
        <v>-2.164376E-009</v>
      </c>
      <c r="AU1950" s="1" t="n">
        <v>4.988931E-010</v>
      </c>
      <c r="AV1950" s="0" t="n">
        <v>1</v>
      </c>
      <c r="AW1950" s="0" t="n">
        <v>1</v>
      </c>
      <c r="AX1950" s="1" t="n">
        <v>-5.956499E-009</v>
      </c>
      <c r="AY1950" s="1" t="n">
        <v>-5.331252E-009</v>
      </c>
      <c r="AZ1950" s="1" t="n">
        <v>4.465691E-010</v>
      </c>
      <c r="BA1950" s="0" t="n">
        <v>1</v>
      </c>
      <c r="BB1950" s="0" t="n">
        <v>2</v>
      </c>
      <c r="BC1950" s="0" t="n">
        <v>1</v>
      </c>
      <c r="BD1950" s="0" t="n">
        <v>0</v>
      </c>
      <c r="BE1950" s="0" t="n">
        <v>0</v>
      </c>
      <c r="BF1950" s="0" t="n">
        <v>0</v>
      </c>
      <c r="BG1950" s="0" t="n">
        <v>0</v>
      </c>
      <c r="BH1950" s="0" t="n">
        <v>0</v>
      </c>
      <c r="BI1950" s="0" t="n">
        <v>0</v>
      </c>
      <c r="BJ1950" s="0" t="n">
        <v>1</v>
      </c>
      <c r="BK1950" s="0" t="n">
        <v>1</v>
      </c>
      <c r="BL1950" s="1" t="n">
        <v>-1.09358E-008</v>
      </c>
      <c r="BM1950" s="1" t="n">
        <v>-9.027224E-009</v>
      </c>
      <c r="BN1950" s="1" t="n">
        <v>5.465159E-011</v>
      </c>
      <c r="BO1950" s="0" t="n">
        <v>1</v>
      </c>
      <c r="BP1950" s="0" t="n">
        <v>3</v>
      </c>
      <c r="BQ1950" s="0" t="n">
        <v>1</v>
      </c>
      <c r="BR1950" s="0" t="n">
        <v>0</v>
      </c>
      <c r="BS1950" s="0" t="n">
        <v>0</v>
      </c>
      <c r="BT1950" s="0" t="n">
        <v>0</v>
      </c>
      <c r="BU1950" s="1" t="n">
        <v>-2.279979E-009</v>
      </c>
      <c r="BV1950" s="1" t="n">
        <v>-1.959313E-009</v>
      </c>
      <c r="BW1950" s="1" t="n">
        <v>6.723098E-010</v>
      </c>
      <c r="BX1950" s="0" t="n">
        <v>1</v>
      </c>
      <c r="BY1950" s="0" t="n">
        <v>1</v>
      </c>
      <c r="BZ1950" s="1" t="n">
        <v>-7.303521E-009</v>
      </c>
      <c r="CA1950" s="1" t="n">
        <v>-3.482627E-009</v>
      </c>
      <c r="CB1950" s="1" t="n">
        <v>7.70267E-010</v>
      </c>
      <c r="CC1950" s="0" t="n">
        <v>1</v>
      </c>
      <c r="CD1950" s="2" t="n">
        <f aca="false">SQRT(SUMSQ(AB1950:AD1950))</f>
        <v>0</v>
      </c>
      <c r="CE1950" s="2" t="n">
        <f aca="false">SQRT(SUMSQ(AP1950:AR1950))</f>
        <v>0</v>
      </c>
      <c r="CF1950" s="2" t="n">
        <f aca="false">SQRT(SUMSQ(BD1950:BF1950))</f>
        <v>0</v>
      </c>
      <c r="CG1950" s="2" t="n">
        <f aca="false">SQRT(SUMSQ(BR1950:BT1950))</f>
        <v>0</v>
      </c>
      <c r="CH1950" s="2" t="n">
        <f aca="false">DEGREES(2*ACOS(AH1950))</f>
        <v>0</v>
      </c>
      <c r="CI1950" s="2" t="n">
        <f aca="false">DEGREES(2*ACOS(AV1950))</f>
        <v>0</v>
      </c>
      <c r="CJ1950" s="2" t="n">
        <f aca="false">DEGREES(2*ACOS(BJ1950))</f>
        <v>0</v>
      </c>
      <c r="CK1950" s="2" t="n">
        <f aca="false">DEGREES(2*ACOS(BX1950))</f>
        <v>0</v>
      </c>
      <c r="CL1950" s="0" t="n">
        <f aca="false">ABS(AI1950-1)</f>
        <v>0</v>
      </c>
      <c r="CM1950" s="0" t="n">
        <f aca="false">ABS(AW1950-1)</f>
        <v>0</v>
      </c>
      <c r="CN1950" s="0" t="n">
        <f aca="false">ABS(BK1950-1)</f>
        <v>0</v>
      </c>
      <c r="CO1950" s="0" t="n">
        <f aca="false">ABS(BY1950-1)</f>
        <v>0</v>
      </c>
      <c r="CP1950" s="3" t="n">
        <f aca="false">DEGREES(2*ACOS(AH1950))</f>
        <v>0</v>
      </c>
      <c r="CQ1950" s="3" t="n">
        <f aca="false">DEGREES(2*ACOS(AV1950))</f>
        <v>0</v>
      </c>
      <c r="CR1950" s="3" t="n">
        <f aca="false">DEGREES(2*ACOS(BJ1950))</f>
        <v>0</v>
      </c>
      <c r="CS1950" s="3" t="n">
        <f aca="false">DEGREES(2*ACOS(CC1950))</f>
        <v>0</v>
      </c>
      <c r="CT1950" s="0" t="n">
        <f aca="false">SUM(CD1950:CR1950)</f>
        <v>0</v>
      </c>
      <c r="CU1950" s="4" t="n">
        <f aca="false">(CT1950-MIN($CT$5:$CT$1744))/(MAX($CT$5:$CT$1744)-MIN($CT$5:$CT$1744))</f>
        <v>0</v>
      </c>
      <c r="CV1950" s="0" t="n">
        <f aca="false">SUM(CD1950,CH1950,CL1950,CP1950)</f>
        <v>0</v>
      </c>
      <c r="CW1950" s="0" t="n">
        <f aca="false">SUM(CE1950,CI1950,CM1950,CQ1950)</f>
        <v>0</v>
      </c>
      <c r="CX1950" s="0" t="n">
        <f aca="false">SUM(CF1950,CJ1950,CN1950,CR1950)</f>
        <v>0</v>
      </c>
      <c r="CY1950" s="0" t="n">
        <f aca="false">SUM(CG1950,CK1950,CO1950)</f>
        <v>0</v>
      </c>
      <c r="CZ1950" s="5" t="str">
        <f aca="false">IF(CD1950=0,IF(CH1950=0,IF(CL1950=0,IF(CP1950=0,"NULL","4"),"3"),"2"),"1")</f>
        <v>NULL</v>
      </c>
    </row>
    <row r="1951" customFormat="false" ht="14.9" hidden="false" customHeight="false" outlineLevel="0" collapsed="false">
      <c r="A1951" s="0" t="n">
        <v>2449.2</v>
      </c>
      <c r="B1951" s="0" t="n">
        <v>3.487019</v>
      </c>
      <c r="C1951" s="0" t="n">
        <v>2.477368</v>
      </c>
      <c r="D1951" s="0" t="n">
        <v>1.946706</v>
      </c>
      <c r="E1951" s="0" t="n">
        <v>-0.006808563</v>
      </c>
      <c r="F1951" s="0" t="n">
        <v>-0.08374952</v>
      </c>
      <c r="G1951" s="0" t="n">
        <v>-0.01457035</v>
      </c>
      <c r="H1951" s="0" t="n">
        <v>0.996357</v>
      </c>
      <c r="I1951" s="0" t="n">
        <v>0.3021155</v>
      </c>
      <c r="J1951" s="0" t="n">
        <v>0.005704194</v>
      </c>
      <c r="K1951" s="0" t="n">
        <v>0.9941313</v>
      </c>
      <c r="L1951" s="0" t="n">
        <v>0.08491585</v>
      </c>
      <c r="M1951" s="0" t="n">
        <v>-0.06678045</v>
      </c>
      <c r="N1951" s="0" t="n">
        <v>0</v>
      </c>
      <c r="O1951" s="0" t="n">
        <v>0</v>
      </c>
      <c r="P1951" s="0" t="n">
        <v>0</v>
      </c>
      <c r="Q1951" s="0" t="n">
        <v>0</v>
      </c>
      <c r="R1951" s="0" t="n">
        <v>44.61889</v>
      </c>
      <c r="S1951" s="0" t="n">
        <v>28.37881</v>
      </c>
      <c r="T1951" s="0" t="n">
        <v>3.595084</v>
      </c>
      <c r="U1951" s="0" t="n">
        <v>20.37502</v>
      </c>
      <c r="V1951" s="0" t="n">
        <v>35.31585</v>
      </c>
      <c r="W1951" s="0" t="n">
        <v>37.40314</v>
      </c>
      <c r="X1951" s="0" t="n">
        <v>42.57106</v>
      </c>
      <c r="Y1951" s="0" t="n">
        <v>46.8378</v>
      </c>
      <c r="Z1951" s="0" t="n">
        <v>0</v>
      </c>
      <c r="AA1951" s="0" t="n">
        <v>1</v>
      </c>
      <c r="AB1951" s="0" t="n">
        <v>0</v>
      </c>
      <c r="AC1951" s="0" t="n">
        <v>0</v>
      </c>
      <c r="AD1951" s="0" t="n">
        <v>0</v>
      </c>
      <c r="AE1951" s="0" t="n">
        <v>0</v>
      </c>
      <c r="AF1951" s="0" t="n">
        <v>0</v>
      </c>
      <c r="AG1951" s="0" t="n">
        <v>0</v>
      </c>
      <c r="AH1951" s="0" t="n">
        <v>1</v>
      </c>
      <c r="AI1951" s="0" t="n">
        <v>1</v>
      </c>
      <c r="AJ1951" s="0" t="n">
        <v>0.005455671</v>
      </c>
      <c r="AK1951" s="0" t="n">
        <v>0.00287696</v>
      </c>
      <c r="AL1951" s="0" t="n">
        <v>-0.01020147</v>
      </c>
      <c r="AM1951" s="0" t="n">
        <v>0.9999287</v>
      </c>
      <c r="AN1951" s="0" t="n">
        <v>1</v>
      </c>
      <c r="AO1951" s="0" t="n">
        <v>1</v>
      </c>
      <c r="AP1951" s="0" t="n">
        <v>0</v>
      </c>
      <c r="AQ1951" s="0" t="n">
        <v>0</v>
      </c>
      <c r="AR1951" s="0" t="n">
        <v>0</v>
      </c>
      <c r="AS1951" s="1" t="n">
        <v>6.029907E-009</v>
      </c>
      <c r="AT1951" s="1" t="n">
        <v>-5.035993E-009</v>
      </c>
      <c r="AU1951" s="1" t="n">
        <v>-1.319521E-009</v>
      </c>
      <c r="AV1951" s="0" t="n">
        <v>1</v>
      </c>
      <c r="AW1951" s="0" t="n">
        <v>1</v>
      </c>
      <c r="AX1951" s="1" t="n">
        <v>2.150423E-008</v>
      </c>
      <c r="AY1951" s="1" t="n">
        <v>-1.741896E-008</v>
      </c>
      <c r="AZ1951" s="1" t="n">
        <v>-5.234168E-009</v>
      </c>
      <c r="BA1951" s="0" t="n">
        <v>1</v>
      </c>
      <c r="BB1951" s="0" t="n">
        <v>2</v>
      </c>
      <c r="BC1951" s="0" t="n">
        <v>1</v>
      </c>
      <c r="BD1951" s="0" t="n">
        <v>0</v>
      </c>
      <c r="BE1951" s="0" t="n">
        <v>0</v>
      </c>
      <c r="BF1951" s="0" t="n">
        <v>0</v>
      </c>
      <c r="BG1951" s="1" t="n">
        <v>6.11548E-009</v>
      </c>
      <c r="BH1951" s="1" t="n">
        <v>-5.979047E-009</v>
      </c>
      <c r="BI1951" s="1" t="n">
        <v>-2.137728E-009</v>
      </c>
      <c r="BJ1951" s="0" t="n">
        <v>1</v>
      </c>
      <c r="BK1951" s="0" t="n">
        <v>1</v>
      </c>
      <c r="BL1951" s="1" t="n">
        <v>1.63924E-008</v>
      </c>
      <c r="BM1951" s="1" t="n">
        <v>-8.414257E-009</v>
      </c>
      <c r="BN1951" s="1" t="n">
        <v>-5.055809E-009</v>
      </c>
      <c r="BO1951" s="0" t="n">
        <v>1</v>
      </c>
      <c r="BP1951" s="0" t="n">
        <v>3</v>
      </c>
      <c r="BQ1951" s="0" t="n">
        <v>1</v>
      </c>
      <c r="BR1951" s="0" t="n">
        <v>0</v>
      </c>
      <c r="BS1951" s="0" t="n">
        <v>0</v>
      </c>
      <c r="BT1951" s="0" t="n">
        <v>0</v>
      </c>
      <c r="BU1951" s="1" t="n">
        <v>2.455152E-009</v>
      </c>
      <c r="BV1951" s="1" t="n">
        <v>-3.225323E-009</v>
      </c>
      <c r="BW1951" s="1" t="n">
        <v>-4.706449E-010</v>
      </c>
      <c r="BX1951" s="0" t="n">
        <v>1</v>
      </c>
      <c r="BY1951" s="0" t="n">
        <v>1</v>
      </c>
      <c r="BZ1951" s="1" t="n">
        <v>1.904907E-008</v>
      </c>
      <c r="CA1951" s="1" t="n">
        <v>-1.419363E-008</v>
      </c>
      <c r="CB1951" s="1" t="n">
        <v>-4.763523E-009</v>
      </c>
      <c r="CC1951" s="0" t="n">
        <v>1</v>
      </c>
      <c r="CD1951" s="2" t="n">
        <f aca="false">SQRT(SUMSQ(AB1951:AD1951))</f>
        <v>0</v>
      </c>
      <c r="CE1951" s="2" t="n">
        <f aca="false">SQRT(SUMSQ(AP1951:AR1951))</f>
        <v>0</v>
      </c>
      <c r="CF1951" s="2" t="n">
        <f aca="false">SQRT(SUMSQ(BD1951:BF1951))</f>
        <v>0</v>
      </c>
      <c r="CG1951" s="2" t="n">
        <f aca="false">SQRT(SUMSQ(BR1951:BT1951))</f>
        <v>0</v>
      </c>
      <c r="CH1951" s="2" t="n">
        <f aca="false">DEGREES(2*ACOS(AH1951))</f>
        <v>0</v>
      </c>
      <c r="CI1951" s="2" t="n">
        <f aca="false">DEGREES(2*ACOS(AV1951))</f>
        <v>0</v>
      </c>
      <c r="CJ1951" s="2" t="n">
        <f aca="false">DEGREES(2*ACOS(BJ1951))</f>
        <v>0</v>
      </c>
      <c r="CK1951" s="2" t="n">
        <f aca="false">DEGREES(2*ACOS(BX1951))</f>
        <v>0</v>
      </c>
      <c r="CL1951" s="0" t="n">
        <f aca="false">ABS(AI1951-1)</f>
        <v>0</v>
      </c>
      <c r="CM1951" s="0" t="n">
        <f aca="false">ABS(AW1951-1)</f>
        <v>0</v>
      </c>
      <c r="CN1951" s="0" t="n">
        <f aca="false">ABS(BK1951-1)</f>
        <v>0</v>
      </c>
      <c r="CO1951" s="0" t="n">
        <f aca="false">ABS(BY1951-1)</f>
        <v>0</v>
      </c>
      <c r="CP1951" s="3" t="n">
        <f aca="false">DEGREES(2*ACOS(AH1951))</f>
        <v>0</v>
      </c>
      <c r="CQ1951" s="3" t="n">
        <f aca="false">DEGREES(2*ACOS(AV1951))</f>
        <v>0</v>
      </c>
      <c r="CR1951" s="3" t="n">
        <f aca="false">DEGREES(2*ACOS(BJ1951))</f>
        <v>0</v>
      </c>
      <c r="CS1951" s="3" t="n">
        <f aca="false">DEGREES(2*ACOS(CC1951))</f>
        <v>0</v>
      </c>
      <c r="CT1951" s="0" t="n">
        <f aca="false">SUM(CD1951:CR1951)</f>
        <v>0</v>
      </c>
      <c r="CU1951" s="4" t="n">
        <f aca="false">(CT1951-MIN($CT$5:$CT$1744))/(MAX($CT$5:$CT$1744)-MIN($CT$5:$CT$1744))</f>
        <v>0</v>
      </c>
      <c r="CV1951" s="0" t="n">
        <f aca="false">SUM(CD1951,CH1951,CL1951,CP1951)</f>
        <v>0</v>
      </c>
      <c r="CW1951" s="0" t="n">
        <f aca="false">SUM(CE1951,CI1951,CM1951,CQ1951)</f>
        <v>0</v>
      </c>
      <c r="CX1951" s="0" t="n">
        <f aca="false">SUM(CF1951,CJ1951,CN1951,CR1951)</f>
        <v>0</v>
      </c>
      <c r="CY1951" s="0" t="n">
        <f aca="false">SUM(CG1951,CK1951,CO1951)</f>
        <v>0</v>
      </c>
      <c r="CZ1951" s="5" t="str">
        <f aca="false">IF(CD1951=0,IF(CH1951=0,IF(CL1951=0,IF(CP1951=0,"NULL","4"),"3"),"2"),"1")</f>
        <v>NULL</v>
      </c>
    </row>
    <row r="1952" customFormat="false" ht="14.9" hidden="false" customHeight="false" outlineLevel="0" collapsed="false">
      <c r="A1952" s="0" t="n">
        <v>2449.251</v>
      </c>
      <c r="B1952" s="0" t="n">
        <v>3.487019</v>
      </c>
      <c r="C1952" s="0" t="n">
        <v>2.477368</v>
      </c>
      <c r="D1952" s="0" t="n">
        <v>1.946706</v>
      </c>
      <c r="E1952" s="0" t="n">
        <v>-0.006808551</v>
      </c>
      <c r="F1952" s="0" t="n">
        <v>-0.08374952</v>
      </c>
      <c r="G1952" s="0" t="n">
        <v>-0.01457035</v>
      </c>
      <c r="H1952" s="0" t="n">
        <v>0.996357</v>
      </c>
      <c r="I1952" s="0" t="n">
        <v>0.3021155</v>
      </c>
      <c r="J1952" s="0" t="n">
        <v>0.006105331</v>
      </c>
      <c r="K1952" s="0" t="n">
        <v>0.9936953</v>
      </c>
      <c r="L1952" s="0" t="n">
        <v>0.08851104</v>
      </c>
      <c r="M1952" s="0" t="n">
        <v>-0.0685433</v>
      </c>
      <c r="N1952" s="0" t="n">
        <v>0</v>
      </c>
      <c r="O1952" s="0" t="n">
        <v>0</v>
      </c>
      <c r="P1952" s="0" t="n">
        <v>0</v>
      </c>
      <c r="Q1952" s="0" t="n">
        <v>0</v>
      </c>
      <c r="R1952" s="0" t="n">
        <v>46.40364</v>
      </c>
      <c r="S1952" s="0" t="n">
        <v>29.51396</v>
      </c>
      <c r="T1952" s="0" t="n">
        <v>3.738888</v>
      </c>
      <c r="U1952" s="0" t="n">
        <v>21.19002</v>
      </c>
      <c r="V1952" s="0" t="n">
        <v>36.72849</v>
      </c>
      <c r="W1952" s="0" t="n">
        <v>38.89926</v>
      </c>
      <c r="X1952" s="0" t="n">
        <v>44.2739</v>
      </c>
      <c r="Y1952" s="0" t="n">
        <v>48.71131</v>
      </c>
      <c r="Z1952" s="0" t="n">
        <v>0</v>
      </c>
      <c r="AA1952" s="0" t="n">
        <v>1</v>
      </c>
      <c r="AB1952" s="0" t="n">
        <v>0</v>
      </c>
      <c r="AC1952" s="0" t="n">
        <v>0</v>
      </c>
      <c r="AD1952" s="0" t="n">
        <v>0</v>
      </c>
      <c r="AE1952" s="0" t="n">
        <v>0</v>
      </c>
      <c r="AF1952" s="0" t="n">
        <v>0</v>
      </c>
      <c r="AG1952" s="0" t="n">
        <v>0</v>
      </c>
      <c r="AH1952" s="0" t="n">
        <v>1</v>
      </c>
      <c r="AI1952" s="0" t="n">
        <v>1</v>
      </c>
      <c r="AJ1952" s="0" t="n">
        <v>0.003531905</v>
      </c>
      <c r="AK1952" s="0" t="n">
        <v>0.001534364</v>
      </c>
      <c r="AL1952" s="0" t="n">
        <v>-0.004857542</v>
      </c>
      <c r="AM1952" s="0" t="n">
        <v>0.9999808</v>
      </c>
      <c r="AN1952" s="0" t="n">
        <v>1</v>
      </c>
      <c r="AO1952" s="0" t="n">
        <v>1</v>
      </c>
      <c r="AP1952" s="0" t="n">
        <v>0</v>
      </c>
      <c r="AQ1952" s="0" t="n">
        <v>0</v>
      </c>
      <c r="AR1952" s="0" t="n">
        <v>0</v>
      </c>
      <c r="AS1952" s="1" t="n">
        <v>4.686421E-009</v>
      </c>
      <c r="AT1952" s="1" t="n">
        <v>-1.77268E-009</v>
      </c>
      <c r="AU1952" s="1" t="n">
        <v>-1.167629E-009</v>
      </c>
      <c r="AV1952" s="0" t="n">
        <v>0.9999999</v>
      </c>
      <c r="AW1952" s="0" t="n">
        <v>1</v>
      </c>
      <c r="AX1952" s="1" t="n">
        <v>8.550549E-009</v>
      </c>
      <c r="AY1952" s="1" t="n">
        <v>4.951906E-009</v>
      </c>
      <c r="AZ1952" s="1" t="n">
        <v>-2.365545E-010</v>
      </c>
      <c r="BA1952" s="0" t="n">
        <v>0.9999999</v>
      </c>
      <c r="BB1952" s="0" t="n">
        <v>2</v>
      </c>
      <c r="BC1952" s="0" t="n">
        <v>1</v>
      </c>
      <c r="BD1952" s="0" t="n">
        <v>0</v>
      </c>
      <c r="BE1952" s="0" t="n">
        <v>0</v>
      </c>
      <c r="BF1952" s="0" t="n">
        <v>0</v>
      </c>
      <c r="BG1952" s="1" t="n">
        <v>4.854144E-009</v>
      </c>
      <c r="BH1952" s="1" t="n">
        <v>2.458015E-009</v>
      </c>
      <c r="BI1952" s="1" t="n">
        <v>6.919481E-010</v>
      </c>
      <c r="BJ1952" s="0" t="n">
        <v>0.9999999</v>
      </c>
      <c r="BK1952" s="0" t="n">
        <v>1</v>
      </c>
      <c r="BL1952" s="1" t="n">
        <v>1.05879E-008</v>
      </c>
      <c r="BM1952" s="1" t="n">
        <v>5.097673E-009</v>
      </c>
      <c r="BN1952" s="1" t="n">
        <v>-1.167789E-009</v>
      </c>
      <c r="BO1952" s="0" t="n">
        <v>1</v>
      </c>
      <c r="BP1952" s="0" t="n">
        <v>3</v>
      </c>
      <c r="BQ1952" s="0" t="n">
        <v>1</v>
      </c>
      <c r="BR1952" s="0" t="n">
        <v>0</v>
      </c>
      <c r="BS1952" s="0" t="n">
        <v>0</v>
      </c>
      <c r="BT1952" s="0" t="n">
        <v>0</v>
      </c>
      <c r="BU1952" s="1" t="n">
        <v>1.993253E-009</v>
      </c>
      <c r="BV1952" s="1" t="n">
        <v>-2.680714E-010</v>
      </c>
      <c r="BW1952" s="1" t="n">
        <v>-5.280975E-010</v>
      </c>
      <c r="BX1952" s="0" t="n">
        <v>0.9999999</v>
      </c>
      <c r="BY1952" s="0" t="n">
        <v>1</v>
      </c>
      <c r="BZ1952" s="1" t="n">
        <v>1.527432E-008</v>
      </c>
      <c r="CA1952" s="1" t="n">
        <v>3.324993E-009</v>
      </c>
      <c r="CB1952" s="1" t="n">
        <v>-2.335417E-009</v>
      </c>
      <c r="CC1952" s="0" t="n">
        <v>0.9999999</v>
      </c>
      <c r="CD1952" s="2" t="n">
        <f aca="false">SQRT(SUMSQ(AB1952:AD1952))</f>
        <v>0</v>
      </c>
      <c r="CE1952" s="2" t="n">
        <f aca="false">SQRT(SUMSQ(AP1952:AR1952))</f>
        <v>0</v>
      </c>
      <c r="CF1952" s="2" t="n">
        <f aca="false">SQRT(SUMSQ(BD1952:BF1952))</f>
        <v>0</v>
      </c>
      <c r="CG1952" s="2" t="n">
        <f aca="false">SQRT(SUMSQ(BR1952:BT1952))</f>
        <v>0</v>
      </c>
      <c r="CH1952" s="2" t="n">
        <f aca="false">DEGREES(2*ACOS(AH1952))</f>
        <v>0</v>
      </c>
      <c r="CI1952" s="2" t="n">
        <f aca="false">DEGREES(2*ACOS(AV1952))</f>
        <v>0.0512469035396072</v>
      </c>
      <c r="CJ1952" s="2" t="n">
        <f aca="false">DEGREES(2*ACOS(BJ1952))</f>
        <v>0.0512469035396072</v>
      </c>
      <c r="CK1952" s="2" t="n">
        <f aca="false">DEGREES(2*ACOS(BX1952))</f>
        <v>0.0512469035396072</v>
      </c>
      <c r="CL1952" s="0" t="n">
        <f aca="false">ABS(AI1952-1)</f>
        <v>0</v>
      </c>
      <c r="CM1952" s="0" t="n">
        <f aca="false">ABS(AW1952-1)</f>
        <v>0</v>
      </c>
      <c r="CN1952" s="0" t="n">
        <f aca="false">ABS(BK1952-1)</f>
        <v>0</v>
      </c>
      <c r="CO1952" s="0" t="n">
        <f aca="false">ABS(BY1952-1)</f>
        <v>0</v>
      </c>
      <c r="CP1952" s="3" t="n">
        <f aca="false">DEGREES(2*ACOS(AH1952))</f>
        <v>0</v>
      </c>
      <c r="CQ1952" s="3" t="n">
        <f aca="false">DEGREES(2*ACOS(AV1952))</f>
        <v>0.0512469035396072</v>
      </c>
      <c r="CR1952" s="3" t="n">
        <f aca="false">DEGREES(2*ACOS(BJ1952))</f>
        <v>0.0512469035396072</v>
      </c>
      <c r="CS1952" s="3" t="n">
        <f aca="false">DEGREES(2*ACOS(CC1952))</f>
        <v>0.0512469035396072</v>
      </c>
      <c r="CT1952" s="0" t="n">
        <f aca="false">SUM(CD1952:CR1952)</f>
        <v>0.256234517698036</v>
      </c>
      <c r="CU1952" s="4" t="n">
        <f aca="false">(CT1952-MIN($CT$5:$CT$1744))/(MAX($CT$5:$CT$1744)-MIN($CT$5:$CT$1744))</f>
        <v>0.0244560103994463</v>
      </c>
      <c r="CV1952" s="0" t="n">
        <f aca="false">SUM(CD1952,CH1952,CL1952,CP1952)</f>
        <v>0</v>
      </c>
      <c r="CW1952" s="0" t="n">
        <f aca="false">SUM(CE1952,CI1952,CM1952,CQ1952)</f>
        <v>0.102493807079214</v>
      </c>
      <c r="CX1952" s="0" t="n">
        <f aca="false">SUM(CF1952,CJ1952,CN1952,CR1952)</f>
        <v>0.102493807079214</v>
      </c>
      <c r="CY1952" s="0" t="n">
        <f aca="false">SUM(CG1952,CK1952,CO1952)</f>
        <v>0.0512469035396072</v>
      </c>
      <c r="CZ1952" s="5" t="str">
        <f aca="false">IF(CD1952=0,IF(CH1952=0,IF(CL1952=0,IF(CP1952=0,"NULL","4"),"3"),"2"),"1")</f>
        <v>NULL</v>
      </c>
    </row>
    <row r="1953" customFormat="false" ht="14.9" hidden="false" customHeight="false" outlineLevel="0" collapsed="false">
      <c r="A1953" s="0" t="n">
        <v>2449.301</v>
      </c>
      <c r="B1953" s="0" t="n">
        <v>3.487019</v>
      </c>
      <c r="C1953" s="0" t="n">
        <v>2.477368</v>
      </c>
      <c r="D1953" s="0" t="n">
        <v>1.946706</v>
      </c>
      <c r="E1953" s="0" t="n">
        <v>-0.006808545</v>
      </c>
      <c r="F1953" s="0" t="n">
        <v>-0.0837495</v>
      </c>
      <c r="G1953" s="0" t="n">
        <v>-0.01457035</v>
      </c>
      <c r="H1953" s="0" t="n">
        <v>0.9963571</v>
      </c>
      <c r="I1953" s="0" t="n">
        <v>0.3021155</v>
      </c>
      <c r="J1953" s="0" t="n">
        <v>0.006521185</v>
      </c>
      <c r="K1953" s="0" t="n">
        <v>0.993234</v>
      </c>
      <c r="L1953" s="0" t="n">
        <v>0.09229934</v>
      </c>
      <c r="M1953" s="0" t="n">
        <v>-0.07017454</v>
      </c>
      <c r="N1953" s="0" t="n">
        <v>0</v>
      </c>
      <c r="O1953" s="0" t="n">
        <v>0</v>
      </c>
      <c r="P1953" s="0" t="n">
        <v>0</v>
      </c>
      <c r="Q1953" s="0" t="n">
        <v>0</v>
      </c>
      <c r="R1953" s="0" t="n">
        <v>42.83413</v>
      </c>
      <c r="S1953" s="0" t="n">
        <v>27.24365</v>
      </c>
      <c r="T1953" s="0" t="n">
        <v>3.451281</v>
      </c>
      <c r="U1953" s="0" t="n">
        <v>19.56002</v>
      </c>
      <c r="V1953" s="0" t="n">
        <v>33.90322</v>
      </c>
      <c r="W1953" s="0" t="n">
        <v>35.90701</v>
      </c>
      <c r="X1953" s="0" t="n">
        <v>40.86821</v>
      </c>
      <c r="Y1953" s="0" t="n">
        <v>44.96429</v>
      </c>
      <c r="Z1953" s="0" t="n">
        <v>0</v>
      </c>
      <c r="AA1953" s="0" t="n">
        <v>1</v>
      </c>
      <c r="AB1953" s="0" t="n">
        <v>0</v>
      </c>
      <c r="AC1953" s="0" t="n">
        <v>0</v>
      </c>
      <c r="AD1953" s="0" t="n">
        <v>0</v>
      </c>
      <c r="AE1953" s="0" t="n">
        <v>0</v>
      </c>
      <c r="AF1953" s="0" t="n">
        <v>0</v>
      </c>
      <c r="AG1953" s="0" t="n">
        <v>0</v>
      </c>
      <c r="AH1953" s="0" t="n">
        <v>1</v>
      </c>
      <c r="AI1953" s="0" t="n">
        <v>1</v>
      </c>
      <c r="AJ1953" s="0" t="n">
        <v>0.003692274</v>
      </c>
      <c r="AK1953" s="0" t="n">
        <v>0.001773913</v>
      </c>
      <c r="AL1953" s="0" t="n">
        <v>-0.002294059</v>
      </c>
      <c r="AM1953" s="0" t="n">
        <v>0.9999889</v>
      </c>
      <c r="AN1953" s="0" t="n">
        <v>1</v>
      </c>
      <c r="AO1953" s="0" t="n">
        <v>1</v>
      </c>
      <c r="AP1953" s="0" t="n">
        <v>0</v>
      </c>
      <c r="AQ1953" s="0" t="n">
        <v>0</v>
      </c>
      <c r="AR1953" s="0" t="n">
        <v>0</v>
      </c>
      <c r="AS1953" s="1" t="n">
        <v>2.057135E-009</v>
      </c>
      <c r="AT1953" s="1" t="n">
        <v>7.841622E-009</v>
      </c>
      <c r="AU1953" s="1" t="n">
        <v>1.264847E-009</v>
      </c>
      <c r="AV1953" s="0" t="n">
        <v>1</v>
      </c>
      <c r="AW1953" s="0" t="n">
        <v>1</v>
      </c>
      <c r="AX1953" s="1" t="n">
        <v>-1.433721E-009</v>
      </c>
      <c r="AY1953" s="1" t="n">
        <v>3.343191E-009</v>
      </c>
      <c r="AZ1953" s="1" t="n">
        <v>3.014182E-010</v>
      </c>
      <c r="BA1953" s="0" t="n">
        <v>1</v>
      </c>
      <c r="BB1953" s="0" t="n">
        <v>2</v>
      </c>
      <c r="BC1953" s="0" t="n">
        <v>1</v>
      </c>
      <c r="BD1953" s="0" t="n">
        <v>0</v>
      </c>
      <c r="BE1953" s="0" t="n">
        <v>0</v>
      </c>
      <c r="BF1953" s="0" t="n">
        <v>0</v>
      </c>
      <c r="BG1953" s="1" t="n">
        <v>1.457427E-009</v>
      </c>
      <c r="BH1953" s="1" t="n">
        <v>8.621025E-009</v>
      </c>
      <c r="BI1953" s="1" t="n">
        <v>1.23431E-009</v>
      </c>
      <c r="BJ1953" s="0" t="n">
        <v>1</v>
      </c>
      <c r="BK1953" s="0" t="n">
        <v>1</v>
      </c>
      <c r="BL1953" s="1" t="n">
        <v>-6.904791E-009</v>
      </c>
      <c r="BM1953" s="1" t="n">
        <v>1.924312E-009</v>
      </c>
      <c r="BN1953" s="1" t="n">
        <v>4.174831E-010</v>
      </c>
      <c r="BO1953" s="0" t="n">
        <v>1</v>
      </c>
      <c r="BP1953" s="0" t="n">
        <v>3</v>
      </c>
      <c r="BQ1953" s="0" t="n">
        <v>1</v>
      </c>
      <c r="BR1953" s="0" t="n">
        <v>0</v>
      </c>
      <c r="BS1953" s="0" t="n">
        <v>0</v>
      </c>
      <c r="BT1953" s="0" t="n">
        <v>0</v>
      </c>
      <c r="BU1953" s="1" t="n">
        <v>1.457427E-009</v>
      </c>
      <c r="BV1953" s="1" t="n">
        <v>8.621025E-009</v>
      </c>
      <c r="BW1953" s="1" t="n">
        <v>1.23431E-009</v>
      </c>
      <c r="BX1953" s="0" t="n">
        <v>1</v>
      </c>
      <c r="BY1953" s="0" t="n">
        <v>1</v>
      </c>
      <c r="BZ1953" s="1" t="n">
        <v>-7.894897E-009</v>
      </c>
      <c r="CA1953" s="1" t="n">
        <v>3.464089E-009</v>
      </c>
      <c r="CB1953" s="1" t="n">
        <v>9.572299E-010</v>
      </c>
      <c r="CC1953" s="0" t="n">
        <v>1</v>
      </c>
      <c r="CD1953" s="2" t="n">
        <f aca="false">SQRT(SUMSQ(AB1953:AD1953))</f>
        <v>0</v>
      </c>
      <c r="CE1953" s="2" t="n">
        <f aca="false">SQRT(SUMSQ(AP1953:AR1953))</f>
        <v>0</v>
      </c>
      <c r="CF1953" s="2" t="n">
        <f aca="false">SQRT(SUMSQ(BD1953:BF1953))</f>
        <v>0</v>
      </c>
      <c r="CG1953" s="2" t="n">
        <f aca="false">SQRT(SUMSQ(BR1953:BT1953))</f>
        <v>0</v>
      </c>
      <c r="CH1953" s="2" t="n">
        <f aca="false">DEGREES(2*ACOS(AH1953))</f>
        <v>0</v>
      </c>
      <c r="CI1953" s="2" t="n">
        <f aca="false">DEGREES(2*ACOS(AV1953))</f>
        <v>0</v>
      </c>
      <c r="CJ1953" s="2" t="n">
        <f aca="false">DEGREES(2*ACOS(BJ1953))</f>
        <v>0</v>
      </c>
      <c r="CK1953" s="2" t="n">
        <f aca="false">DEGREES(2*ACOS(BX1953))</f>
        <v>0</v>
      </c>
      <c r="CL1953" s="0" t="n">
        <f aca="false">ABS(AI1953-1)</f>
        <v>0</v>
      </c>
      <c r="CM1953" s="0" t="n">
        <f aca="false">ABS(AW1953-1)</f>
        <v>0</v>
      </c>
      <c r="CN1953" s="0" t="n">
        <f aca="false">ABS(BK1953-1)</f>
        <v>0</v>
      </c>
      <c r="CO1953" s="0" t="n">
        <f aca="false">ABS(BY1953-1)</f>
        <v>0</v>
      </c>
      <c r="CP1953" s="3" t="n">
        <f aca="false">DEGREES(2*ACOS(AH1953))</f>
        <v>0</v>
      </c>
      <c r="CQ1953" s="3" t="n">
        <f aca="false">DEGREES(2*ACOS(AV1953))</f>
        <v>0</v>
      </c>
      <c r="CR1953" s="3" t="n">
        <f aca="false">DEGREES(2*ACOS(BJ1953))</f>
        <v>0</v>
      </c>
      <c r="CS1953" s="3" t="n">
        <f aca="false">DEGREES(2*ACOS(CC1953))</f>
        <v>0</v>
      </c>
      <c r="CT1953" s="0" t="n">
        <f aca="false">SUM(CD1953:CR1953)</f>
        <v>0</v>
      </c>
      <c r="CU1953" s="4" t="n">
        <f aca="false">(CT1953-MIN($CT$5:$CT$1744))/(MAX($CT$5:$CT$1744)-MIN($CT$5:$CT$1744))</f>
        <v>0</v>
      </c>
      <c r="CV1953" s="0" t="n">
        <f aca="false">SUM(CD1953,CH1953,CL1953,CP1953)</f>
        <v>0</v>
      </c>
      <c r="CW1953" s="0" t="n">
        <f aca="false">SUM(CE1953,CI1953,CM1953,CQ1953)</f>
        <v>0</v>
      </c>
      <c r="CX1953" s="0" t="n">
        <f aca="false">SUM(CF1953,CJ1953,CN1953,CR1953)</f>
        <v>0</v>
      </c>
      <c r="CY1953" s="0" t="n">
        <f aca="false">SUM(CG1953,CK1953,CO1953)</f>
        <v>0</v>
      </c>
      <c r="CZ1953" s="5" t="str">
        <f aca="false">IF(CD1953=0,IF(CH1953=0,IF(CL1953=0,IF(CP1953=0,"NULL","4"),"3"),"2"),"1")</f>
        <v>NULL</v>
      </c>
    </row>
    <row r="1954" customFormat="false" ht="14.9" hidden="false" customHeight="false" outlineLevel="0" collapsed="false">
      <c r="A1954" s="0" t="n">
        <v>2449.35</v>
      </c>
      <c r="B1954" s="0" t="n">
        <v>3.487019</v>
      </c>
      <c r="C1954" s="0" t="n">
        <v>2.477368</v>
      </c>
      <c r="D1954" s="0" t="n">
        <v>1.946706</v>
      </c>
      <c r="E1954" s="0" t="n">
        <v>-0.006808549</v>
      </c>
      <c r="F1954" s="0" t="n">
        <v>-0.08374951</v>
      </c>
      <c r="G1954" s="0" t="n">
        <v>-0.01457035</v>
      </c>
      <c r="H1954" s="0" t="n">
        <v>0.996357</v>
      </c>
      <c r="I1954" s="0" t="n">
        <v>0.3021155</v>
      </c>
      <c r="J1954" s="0" t="n">
        <v>0.006888877</v>
      </c>
      <c r="K1954" s="0" t="n">
        <v>0.9928007</v>
      </c>
      <c r="L1954" s="0" t="n">
        <v>0.09609129</v>
      </c>
      <c r="M1954" s="0" t="n">
        <v>-0.07117483</v>
      </c>
      <c r="N1954" s="0" t="n">
        <v>0</v>
      </c>
      <c r="O1954" s="0" t="n">
        <v>0</v>
      </c>
      <c r="P1954" s="0" t="n">
        <v>0</v>
      </c>
      <c r="Q1954" s="0" t="n">
        <v>0</v>
      </c>
      <c r="R1954" s="0" t="n">
        <v>44.61889</v>
      </c>
      <c r="S1954" s="0" t="n">
        <v>28.37881</v>
      </c>
      <c r="T1954" s="0" t="n">
        <v>3.595084</v>
      </c>
      <c r="U1954" s="0" t="n">
        <v>20.37502</v>
      </c>
      <c r="V1954" s="0" t="n">
        <v>35.31585</v>
      </c>
      <c r="W1954" s="0" t="n">
        <v>37.40314</v>
      </c>
      <c r="X1954" s="0" t="n">
        <v>42.57106</v>
      </c>
      <c r="Y1954" s="0" t="n">
        <v>46.8378</v>
      </c>
      <c r="Z1954" s="0" t="n">
        <v>0</v>
      </c>
      <c r="AA1954" s="0" t="n">
        <v>1</v>
      </c>
      <c r="AB1954" s="0" t="n">
        <v>0</v>
      </c>
      <c r="AC1954" s="0" t="n">
        <v>0</v>
      </c>
      <c r="AD1954" s="0" t="n">
        <v>0</v>
      </c>
      <c r="AE1954" s="0" t="n">
        <v>0</v>
      </c>
      <c r="AF1954" s="0" t="n">
        <v>0</v>
      </c>
      <c r="AG1954" s="0" t="n">
        <v>0</v>
      </c>
      <c r="AH1954" s="0" t="n">
        <v>1</v>
      </c>
      <c r="AI1954" s="0" t="n">
        <v>1</v>
      </c>
      <c r="AJ1954" s="0" t="n">
        <v>0.003378766</v>
      </c>
      <c r="AK1954" s="0" t="n">
        <v>-0.000355367</v>
      </c>
      <c r="AL1954" s="0" t="n">
        <v>-0.0007267587</v>
      </c>
      <c r="AM1954" s="0" t="n">
        <v>0.9999939</v>
      </c>
      <c r="AN1954" s="0" t="n">
        <v>1</v>
      </c>
      <c r="AO1954" s="0" t="n">
        <v>1</v>
      </c>
      <c r="AP1954" s="0" t="n">
        <v>0</v>
      </c>
      <c r="AQ1954" s="0" t="n">
        <v>0</v>
      </c>
      <c r="AR1954" s="0" t="n">
        <v>0</v>
      </c>
      <c r="AS1954" s="1" t="n">
        <v>1.036964E-009</v>
      </c>
      <c r="AT1954" s="1" t="n">
        <v>-3.212454E-009</v>
      </c>
      <c r="AU1954" s="1" t="n">
        <v>-2.200801E-009</v>
      </c>
      <c r="AV1954" s="0" t="n">
        <v>1</v>
      </c>
      <c r="AW1954" s="0" t="n">
        <v>1</v>
      </c>
      <c r="AX1954" s="1" t="n">
        <v>-8.84159E-009</v>
      </c>
      <c r="AY1954" s="1" t="n">
        <v>7.658059E-009</v>
      </c>
      <c r="AZ1954" s="1" t="n">
        <v>1.794001E-009</v>
      </c>
      <c r="BA1954" s="0" t="n">
        <v>1</v>
      </c>
      <c r="BB1954" s="0" t="n">
        <v>2</v>
      </c>
      <c r="BC1954" s="0" t="n">
        <v>1</v>
      </c>
      <c r="BD1954" s="0" t="n">
        <v>0</v>
      </c>
      <c r="BE1954" s="0" t="n">
        <v>0</v>
      </c>
      <c r="BF1954" s="0" t="n">
        <v>0</v>
      </c>
      <c r="BG1954" s="1" t="n">
        <v>-1.763865E-009</v>
      </c>
      <c r="BH1954" s="1" t="n">
        <v>-5.360786E-009</v>
      </c>
      <c r="BI1954" s="1" t="n">
        <v>-9.635261E-010</v>
      </c>
      <c r="BJ1954" s="0" t="n">
        <v>1</v>
      </c>
      <c r="BK1954" s="0" t="n">
        <v>1</v>
      </c>
      <c r="BL1954" s="1" t="n">
        <v>-1.558833E-010</v>
      </c>
      <c r="BM1954" s="1" t="n">
        <v>8.880657E-009</v>
      </c>
      <c r="BN1954" s="1" t="n">
        <v>-1.272171E-009</v>
      </c>
      <c r="BO1954" s="0" t="n">
        <v>1</v>
      </c>
      <c r="BP1954" s="0" t="n">
        <v>3</v>
      </c>
      <c r="BQ1954" s="0" t="n">
        <v>1</v>
      </c>
      <c r="BR1954" s="0" t="n">
        <v>0</v>
      </c>
      <c r="BS1954" s="0" t="n">
        <v>0</v>
      </c>
      <c r="BT1954" s="0" t="n">
        <v>0</v>
      </c>
      <c r="BU1954" s="1" t="n">
        <v>-1.735034E-009</v>
      </c>
      <c r="BV1954" s="1" t="n">
        <v>-6.971161E-009</v>
      </c>
      <c r="BW1954" s="1" t="n">
        <v>-1.623972E-009</v>
      </c>
      <c r="BX1954" s="0" t="n">
        <v>1</v>
      </c>
      <c r="BY1954" s="0" t="n">
        <v>1</v>
      </c>
      <c r="BZ1954" s="1" t="n">
        <v>-4.305727E-009</v>
      </c>
      <c r="CA1954" s="1" t="n">
        <v>1.677755E-008</v>
      </c>
      <c r="CB1954" s="1" t="n">
        <v>2.180699E-009</v>
      </c>
      <c r="CC1954" s="0" t="n">
        <v>1</v>
      </c>
      <c r="CD1954" s="2" t="n">
        <f aca="false">SQRT(SUMSQ(AB1954:AD1954))</f>
        <v>0</v>
      </c>
      <c r="CE1954" s="2" t="n">
        <f aca="false">SQRT(SUMSQ(AP1954:AR1954))</f>
        <v>0</v>
      </c>
      <c r="CF1954" s="2" t="n">
        <f aca="false">SQRT(SUMSQ(BD1954:BF1954))</f>
        <v>0</v>
      </c>
      <c r="CG1954" s="2" t="n">
        <f aca="false">SQRT(SUMSQ(BR1954:BT1954))</f>
        <v>0</v>
      </c>
      <c r="CH1954" s="2" t="n">
        <f aca="false">DEGREES(2*ACOS(AH1954))</f>
        <v>0</v>
      </c>
      <c r="CI1954" s="2" t="n">
        <f aca="false">DEGREES(2*ACOS(AV1954))</f>
        <v>0</v>
      </c>
      <c r="CJ1954" s="2" t="n">
        <f aca="false">DEGREES(2*ACOS(BJ1954))</f>
        <v>0</v>
      </c>
      <c r="CK1954" s="2" t="n">
        <f aca="false">DEGREES(2*ACOS(BX1954))</f>
        <v>0</v>
      </c>
      <c r="CL1954" s="0" t="n">
        <f aca="false">ABS(AI1954-1)</f>
        <v>0</v>
      </c>
      <c r="CM1954" s="0" t="n">
        <f aca="false">ABS(AW1954-1)</f>
        <v>0</v>
      </c>
      <c r="CN1954" s="0" t="n">
        <f aca="false">ABS(BK1954-1)</f>
        <v>0</v>
      </c>
      <c r="CO1954" s="0" t="n">
        <f aca="false">ABS(BY1954-1)</f>
        <v>0</v>
      </c>
      <c r="CP1954" s="3" t="n">
        <f aca="false">DEGREES(2*ACOS(AH1954))</f>
        <v>0</v>
      </c>
      <c r="CQ1954" s="3" t="n">
        <f aca="false">DEGREES(2*ACOS(AV1954))</f>
        <v>0</v>
      </c>
      <c r="CR1954" s="3" t="n">
        <f aca="false">DEGREES(2*ACOS(BJ1954))</f>
        <v>0</v>
      </c>
      <c r="CS1954" s="3" t="n">
        <f aca="false">DEGREES(2*ACOS(CC1954))</f>
        <v>0</v>
      </c>
      <c r="CT1954" s="0" t="n">
        <f aca="false">SUM(CD1954:CR1954)</f>
        <v>0</v>
      </c>
      <c r="CU1954" s="4" t="n">
        <f aca="false">(CT1954-MIN($CT$5:$CT$1744))/(MAX($CT$5:$CT$1744)-MIN($CT$5:$CT$1744))</f>
        <v>0</v>
      </c>
      <c r="CV1954" s="0" t="n">
        <f aca="false">SUM(CD1954,CH1954,CL1954,CP1954)</f>
        <v>0</v>
      </c>
      <c r="CW1954" s="0" t="n">
        <f aca="false">SUM(CE1954,CI1954,CM1954,CQ1954)</f>
        <v>0</v>
      </c>
      <c r="CX1954" s="0" t="n">
        <f aca="false">SUM(CF1954,CJ1954,CN1954,CR1954)</f>
        <v>0</v>
      </c>
      <c r="CY1954" s="0" t="n">
        <f aca="false">SUM(CG1954,CK1954,CO1954)</f>
        <v>0</v>
      </c>
      <c r="CZ1954" s="5" t="str">
        <f aca="false">IF(CD1954=0,IF(CH1954=0,IF(CL1954=0,IF(CP1954=0,"NULL","4"),"3"),"2"),"1")</f>
        <v>NULL</v>
      </c>
    </row>
    <row r="1955" customFormat="false" ht="14.9" hidden="false" customHeight="false" outlineLevel="0" collapsed="false">
      <c r="A1955" s="0" t="n">
        <v>2449.4</v>
      </c>
      <c r="B1955" s="0" t="n">
        <v>3.487019</v>
      </c>
      <c r="C1955" s="0" t="n">
        <v>2.477368</v>
      </c>
      <c r="D1955" s="0" t="n">
        <v>1.946706</v>
      </c>
      <c r="E1955" s="0" t="n">
        <v>-0.006808536</v>
      </c>
      <c r="F1955" s="0" t="n">
        <v>-0.08374953</v>
      </c>
      <c r="G1955" s="0" t="n">
        <v>-0.01457036</v>
      </c>
      <c r="H1955" s="0" t="n">
        <v>0.9963571</v>
      </c>
      <c r="I1955" s="0" t="n">
        <v>0.3021155</v>
      </c>
      <c r="J1955" s="0" t="n">
        <v>0.007219306</v>
      </c>
      <c r="K1955" s="0" t="n">
        <v>0.992413</v>
      </c>
      <c r="L1955" s="0" t="n">
        <v>0.09927929</v>
      </c>
      <c r="M1955" s="0" t="n">
        <v>-0.07216544</v>
      </c>
      <c r="N1955" s="0" t="n">
        <v>0</v>
      </c>
      <c r="O1955" s="0" t="n">
        <v>0</v>
      </c>
      <c r="P1955" s="0" t="n">
        <v>0</v>
      </c>
      <c r="Q1955" s="0" t="n">
        <v>0</v>
      </c>
      <c r="R1955" s="0" t="n">
        <v>42.83413</v>
      </c>
      <c r="S1955" s="0" t="n">
        <v>27.24365</v>
      </c>
      <c r="T1955" s="0" t="n">
        <v>3.451284</v>
      </c>
      <c r="U1955" s="0" t="n">
        <v>19.56002</v>
      </c>
      <c r="V1955" s="0" t="n">
        <v>33.90322</v>
      </c>
      <c r="W1955" s="0" t="n">
        <v>35.90701</v>
      </c>
      <c r="X1955" s="0" t="n">
        <v>40.8682</v>
      </c>
      <c r="Y1955" s="0" t="n">
        <v>44.96429</v>
      </c>
      <c r="Z1955" s="0" t="n">
        <v>0</v>
      </c>
      <c r="AA1955" s="0" t="n">
        <v>1</v>
      </c>
      <c r="AB1955" s="0" t="n">
        <v>0</v>
      </c>
      <c r="AC1955" s="0" t="n">
        <v>0</v>
      </c>
      <c r="AD1955" s="0" t="n">
        <v>0</v>
      </c>
      <c r="AE1955" s="0" t="n">
        <v>0</v>
      </c>
      <c r="AF1955" s="0" t="n">
        <v>0</v>
      </c>
      <c r="AG1955" s="0" t="n">
        <v>0</v>
      </c>
      <c r="AH1955" s="0" t="n">
        <v>1</v>
      </c>
      <c r="AI1955" s="0" t="n">
        <v>1</v>
      </c>
      <c r="AJ1955" s="0" t="n">
        <v>0.001593863</v>
      </c>
      <c r="AK1955" s="0" t="n">
        <v>0.001963381</v>
      </c>
      <c r="AL1955" s="0" t="n">
        <v>-0.002946008</v>
      </c>
      <c r="AM1955" s="0" t="n">
        <v>0.9999924</v>
      </c>
      <c r="AN1955" s="0" t="n">
        <v>1</v>
      </c>
      <c r="AO1955" s="0" t="n">
        <v>1</v>
      </c>
      <c r="AP1955" s="0" t="n">
        <v>0</v>
      </c>
      <c r="AQ1955" s="0" t="n">
        <v>0</v>
      </c>
      <c r="AR1955" s="0" t="n">
        <v>0</v>
      </c>
      <c r="AS1955" s="1" t="n">
        <v>8.189204E-009</v>
      </c>
      <c r="AT1955" s="1" t="n">
        <v>-4.347972E-009</v>
      </c>
      <c r="AU1955" s="1" t="n">
        <v>-1.951946E-009</v>
      </c>
      <c r="AV1955" s="0" t="n">
        <v>1</v>
      </c>
      <c r="AW1955" s="0" t="n">
        <v>1</v>
      </c>
      <c r="AX1955" s="1" t="n">
        <v>8.94212E-009</v>
      </c>
      <c r="AY1955" s="1" t="n">
        <v>-9.103599E-009</v>
      </c>
      <c r="AZ1955" s="1" t="n">
        <v>-2.831218E-009</v>
      </c>
      <c r="BA1955" s="0" t="n">
        <v>1</v>
      </c>
      <c r="BB1955" s="0" t="n">
        <v>2</v>
      </c>
      <c r="BC1955" s="0" t="n">
        <v>1</v>
      </c>
      <c r="BD1955" s="0" t="n">
        <v>0</v>
      </c>
      <c r="BE1955" s="0" t="n">
        <v>0</v>
      </c>
      <c r="BF1955" s="0" t="n">
        <v>0</v>
      </c>
      <c r="BG1955" s="0" t="n">
        <v>0</v>
      </c>
      <c r="BH1955" s="0" t="n">
        <v>0</v>
      </c>
      <c r="BI1955" s="0" t="n">
        <v>0</v>
      </c>
      <c r="BJ1955" s="0" t="n">
        <v>1</v>
      </c>
      <c r="BK1955" s="0" t="n">
        <v>1</v>
      </c>
      <c r="BL1955" s="0" t="n">
        <v>0</v>
      </c>
      <c r="BM1955" s="0" t="n">
        <v>0</v>
      </c>
      <c r="BN1955" s="0" t="n">
        <v>0</v>
      </c>
      <c r="BO1955" s="0" t="n">
        <v>1</v>
      </c>
      <c r="BP1955" s="0" t="n">
        <v>3</v>
      </c>
      <c r="BQ1955" s="0" t="n">
        <v>1</v>
      </c>
      <c r="BR1955" s="0" t="n">
        <v>0</v>
      </c>
      <c r="BS1955" s="0" t="n">
        <v>0</v>
      </c>
      <c r="BT1955" s="0" t="n">
        <v>0</v>
      </c>
      <c r="BU1955" s="1" t="n">
        <v>4.438351E-009</v>
      </c>
      <c r="BV1955" s="1" t="n">
        <v>-3.16576E-010</v>
      </c>
      <c r="BW1955" s="1" t="n">
        <v>-7.141154E-010</v>
      </c>
      <c r="BX1955" s="0" t="n">
        <v>1</v>
      </c>
      <c r="BY1955" s="0" t="n">
        <v>1</v>
      </c>
      <c r="BZ1955" s="1" t="n">
        <v>8.156987E-009</v>
      </c>
      <c r="CA1955" s="1" t="n">
        <v>-1.033067E-008</v>
      </c>
      <c r="CB1955" s="1" t="n">
        <v>-2.311838E-009</v>
      </c>
      <c r="CC1955" s="0" t="n">
        <v>1</v>
      </c>
      <c r="CD1955" s="2" t="n">
        <f aca="false">SQRT(SUMSQ(AB1955:AD1955))</f>
        <v>0</v>
      </c>
      <c r="CE1955" s="2" t="n">
        <f aca="false">SQRT(SUMSQ(AP1955:AR1955))</f>
        <v>0</v>
      </c>
      <c r="CF1955" s="2" t="n">
        <f aca="false">SQRT(SUMSQ(BD1955:BF1955))</f>
        <v>0</v>
      </c>
      <c r="CG1955" s="2" t="n">
        <f aca="false">SQRT(SUMSQ(BR1955:BT1955))</f>
        <v>0</v>
      </c>
      <c r="CH1955" s="2" t="n">
        <f aca="false">DEGREES(2*ACOS(AH1955))</f>
        <v>0</v>
      </c>
      <c r="CI1955" s="2" t="n">
        <f aca="false">DEGREES(2*ACOS(AV1955))</f>
        <v>0</v>
      </c>
      <c r="CJ1955" s="2" t="n">
        <f aca="false">DEGREES(2*ACOS(BJ1955))</f>
        <v>0</v>
      </c>
      <c r="CK1955" s="2" t="n">
        <f aca="false">DEGREES(2*ACOS(BX1955))</f>
        <v>0</v>
      </c>
      <c r="CL1955" s="0" t="n">
        <f aca="false">ABS(AI1955-1)</f>
        <v>0</v>
      </c>
      <c r="CM1955" s="0" t="n">
        <f aca="false">ABS(AW1955-1)</f>
        <v>0</v>
      </c>
      <c r="CN1955" s="0" t="n">
        <f aca="false">ABS(BK1955-1)</f>
        <v>0</v>
      </c>
      <c r="CO1955" s="0" t="n">
        <f aca="false">ABS(BY1955-1)</f>
        <v>0</v>
      </c>
      <c r="CP1955" s="3" t="n">
        <f aca="false">DEGREES(2*ACOS(AH1955))</f>
        <v>0</v>
      </c>
      <c r="CQ1955" s="3" t="n">
        <f aca="false">DEGREES(2*ACOS(AV1955))</f>
        <v>0</v>
      </c>
      <c r="CR1955" s="3" t="n">
        <f aca="false">DEGREES(2*ACOS(BJ1955))</f>
        <v>0</v>
      </c>
      <c r="CS1955" s="3" t="n">
        <f aca="false">DEGREES(2*ACOS(CC1955))</f>
        <v>0</v>
      </c>
      <c r="CT1955" s="0" t="n">
        <f aca="false">SUM(CD1955:CR1955)</f>
        <v>0</v>
      </c>
      <c r="CU1955" s="4" t="n">
        <f aca="false">(CT1955-MIN($CT$5:$CT$1744))/(MAX($CT$5:$CT$1744)-MIN($CT$5:$CT$1744))</f>
        <v>0</v>
      </c>
      <c r="CV1955" s="0" t="n">
        <f aca="false">SUM(CD1955,CH1955,CL1955,CP1955)</f>
        <v>0</v>
      </c>
      <c r="CW1955" s="0" t="n">
        <f aca="false">SUM(CE1955,CI1955,CM1955,CQ1955)</f>
        <v>0</v>
      </c>
      <c r="CX1955" s="0" t="n">
        <f aca="false">SUM(CF1955,CJ1955,CN1955,CR1955)</f>
        <v>0</v>
      </c>
      <c r="CY1955" s="0" t="n">
        <f aca="false">SUM(CG1955,CK1955,CO1955)</f>
        <v>0</v>
      </c>
      <c r="CZ1955" s="5" t="str">
        <f aca="false">IF(CD1955=0,IF(CH1955=0,IF(CL1955=0,IF(CP1955=0,"NULL","4"),"3"),"2"),"1")</f>
        <v>NULL</v>
      </c>
    </row>
    <row r="1956" customFormat="false" ht="14.9" hidden="false" customHeight="false" outlineLevel="0" collapsed="false">
      <c r="A1956" s="0" t="n">
        <v>2449.45</v>
      </c>
      <c r="B1956" s="0" t="n">
        <v>3.487019</v>
      </c>
      <c r="C1956" s="0" t="n">
        <v>2.477368</v>
      </c>
      <c r="D1956" s="0" t="n">
        <v>1.946706</v>
      </c>
      <c r="E1956" s="0" t="n">
        <v>-0.006808524</v>
      </c>
      <c r="F1956" s="0" t="n">
        <v>-0.08374953</v>
      </c>
      <c r="G1956" s="0" t="n">
        <v>-0.01457036</v>
      </c>
      <c r="H1956" s="0" t="n">
        <v>0.996357</v>
      </c>
      <c r="I1956" s="0" t="n">
        <v>0.3021155</v>
      </c>
      <c r="J1956" s="0" t="n">
        <v>0.007433854</v>
      </c>
      <c r="K1956" s="0" t="n">
        <v>0.9921635</v>
      </c>
      <c r="L1956" s="0" t="n">
        <v>0.1012334</v>
      </c>
      <c r="M1956" s="0" t="n">
        <v>-0.07285737</v>
      </c>
      <c r="N1956" s="0" t="n">
        <v>0</v>
      </c>
      <c r="O1956" s="0" t="n">
        <v>0</v>
      </c>
      <c r="P1956" s="0" t="n">
        <v>0</v>
      </c>
      <c r="Q1956" s="0" t="n">
        <v>0</v>
      </c>
      <c r="R1956" s="0" t="n">
        <v>44.61889</v>
      </c>
      <c r="S1956" s="0" t="n">
        <v>28.37881</v>
      </c>
      <c r="T1956" s="0" t="n">
        <v>3.595088</v>
      </c>
      <c r="U1956" s="0" t="n">
        <v>20.37502</v>
      </c>
      <c r="V1956" s="0" t="n">
        <v>35.31585</v>
      </c>
      <c r="W1956" s="0" t="n">
        <v>37.40314</v>
      </c>
      <c r="X1956" s="0" t="n">
        <v>42.57104</v>
      </c>
      <c r="Y1956" s="0" t="n">
        <v>46.8378</v>
      </c>
      <c r="Z1956" s="0" t="n">
        <v>0</v>
      </c>
      <c r="AA1956" s="0" t="n">
        <v>1</v>
      </c>
      <c r="AB1956" s="0" t="n">
        <v>0</v>
      </c>
      <c r="AC1956" s="0" t="n">
        <v>0</v>
      </c>
      <c r="AD1956" s="0" t="n">
        <v>0</v>
      </c>
      <c r="AE1956" s="0" t="n">
        <v>0</v>
      </c>
      <c r="AF1956" s="0" t="n">
        <v>0</v>
      </c>
      <c r="AG1956" s="0" t="n">
        <v>0</v>
      </c>
      <c r="AH1956" s="0" t="n">
        <v>1</v>
      </c>
      <c r="AI1956" s="0" t="n">
        <v>1</v>
      </c>
      <c r="AJ1956" s="0" t="n">
        <v>-0.002131983</v>
      </c>
      <c r="AK1956" s="0" t="n">
        <v>0.0016895</v>
      </c>
      <c r="AL1956" s="0" t="n">
        <v>-0.006640587</v>
      </c>
      <c r="AM1956" s="0" t="n">
        <v>0.9999743</v>
      </c>
      <c r="AN1956" s="0" t="n">
        <v>1</v>
      </c>
      <c r="AO1956" s="0" t="n">
        <v>1</v>
      </c>
      <c r="AP1956" s="0" t="n">
        <v>0</v>
      </c>
      <c r="AQ1956" s="0" t="n">
        <v>0</v>
      </c>
      <c r="AR1956" s="0" t="n">
        <v>0</v>
      </c>
      <c r="AS1956" s="1" t="n">
        <v>5.819604E-009</v>
      </c>
      <c r="AT1956" s="1" t="n">
        <v>1.802067E-009</v>
      </c>
      <c r="AU1956" s="1" t="n">
        <v>1.328836E-009</v>
      </c>
      <c r="AV1956" s="0" t="n">
        <v>1</v>
      </c>
      <c r="AW1956" s="0" t="n">
        <v>1</v>
      </c>
      <c r="AX1956" s="1" t="n">
        <v>2.654225E-009</v>
      </c>
      <c r="AY1956" s="1" t="n">
        <v>-2.864802E-009</v>
      </c>
      <c r="AZ1956" s="1" t="n">
        <v>7.302527E-010</v>
      </c>
      <c r="BA1956" s="0" t="n">
        <v>1</v>
      </c>
      <c r="BB1956" s="0" t="n">
        <v>2</v>
      </c>
      <c r="BC1956" s="0" t="n">
        <v>1</v>
      </c>
      <c r="BD1956" s="0" t="n">
        <v>0</v>
      </c>
      <c r="BE1956" s="0" t="n">
        <v>0</v>
      </c>
      <c r="BF1956" s="0" t="n">
        <v>0</v>
      </c>
      <c r="BG1956" s="0" t="n">
        <v>0</v>
      </c>
      <c r="BH1956" s="0" t="n">
        <v>0</v>
      </c>
      <c r="BI1956" s="0" t="n">
        <v>0</v>
      </c>
      <c r="BJ1956" s="0" t="n">
        <v>1</v>
      </c>
      <c r="BK1956" s="0" t="n">
        <v>1</v>
      </c>
      <c r="BL1956" s="0" t="n">
        <v>0</v>
      </c>
      <c r="BM1956" s="0" t="n">
        <v>0</v>
      </c>
      <c r="BN1956" s="0" t="n">
        <v>0</v>
      </c>
      <c r="BO1956" s="0" t="n">
        <v>1</v>
      </c>
      <c r="BP1956" s="0" t="n">
        <v>3</v>
      </c>
      <c r="BQ1956" s="0" t="n">
        <v>1</v>
      </c>
      <c r="BR1956" s="0" t="n">
        <v>0</v>
      </c>
      <c r="BS1956" s="0" t="n">
        <v>0</v>
      </c>
      <c r="BT1956" s="0" t="n">
        <v>0</v>
      </c>
      <c r="BU1956" s="1" t="n">
        <v>5.362633E-009</v>
      </c>
      <c r="BV1956" s="1" t="n">
        <v>1.742256E-009</v>
      </c>
      <c r="BW1956" s="1" t="n">
        <v>3.620403E-010</v>
      </c>
      <c r="BX1956" s="0" t="n">
        <v>1</v>
      </c>
      <c r="BY1956" s="0" t="n">
        <v>1</v>
      </c>
      <c r="BZ1956" s="1" t="n">
        <v>-1.741798E-009</v>
      </c>
      <c r="CA1956" s="1" t="n">
        <v>-8.3736E-009</v>
      </c>
      <c r="CB1956" s="1" t="n">
        <v>6.910119E-010</v>
      </c>
      <c r="CC1956" s="0" t="n">
        <v>1</v>
      </c>
      <c r="CD1956" s="2" t="n">
        <f aca="false">SQRT(SUMSQ(AB1956:AD1956))</f>
        <v>0</v>
      </c>
      <c r="CE1956" s="2" t="n">
        <f aca="false">SQRT(SUMSQ(AP1956:AR1956))</f>
        <v>0</v>
      </c>
      <c r="CF1956" s="2" t="n">
        <f aca="false">SQRT(SUMSQ(BD1956:BF1956))</f>
        <v>0</v>
      </c>
      <c r="CG1956" s="2" t="n">
        <f aca="false">SQRT(SUMSQ(BR1956:BT1956))</f>
        <v>0</v>
      </c>
      <c r="CH1956" s="2" t="n">
        <f aca="false">DEGREES(2*ACOS(AH1956))</f>
        <v>0</v>
      </c>
      <c r="CI1956" s="2" t="n">
        <f aca="false">DEGREES(2*ACOS(AV1956))</f>
        <v>0</v>
      </c>
      <c r="CJ1956" s="2" t="n">
        <f aca="false">DEGREES(2*ACOS(BJ1956))</f>
        <v>0</v>
      </c>
      <c r="CK1956" s="2" t="n">
        <f aca="false">DEGREES(2*ACOS(BX1956))</f>
        <v>0</v>
      </c>
      <c r="CL1956" s="0" t="n">
        <f aca="false">ABS(AI1956-1)</f>
        <v>0</v>
      </c>
      <c r="CM1956" s="0" t="n">
        <f aca="false">ABS(AW1956-1)</f>
        <v>0</v>
      </c>
      <c r="CN1956" s="0" t="n">
        <f aca="false">ABS(BK1956-1)</f>
        <v>0</v>
      </c>
      <c r="CO1956" s="0" t="n">
        <f aca="false">ABS(BY1956-1)</f>
        <v>0</v>
      </c>
      <c r="CP1956" s="3" t="n">
        <f aca="false">DEGREES(2*ACOS(AH1956))</f>
        <v>0</v>
      </c>
      <c r="CQ1956" s="3" t="n">
        <f aca="false">DEGREES(2*ACOS(AV1956))</f>
        <v>0</v>
      </c>
      <c r="CR1956" s="3" t="n">
        <f aca="false">DEGREES(2*ACOS(BJ1956))</f>
        <v>0</v>
      </c>
      <c r="CS1956" s="3" t="n">
        <f aca="false">DEGREES(2*ACOS(CC1956))</f>
        <v>0</v>
      </c>
      <c r="CT1956" s="0" t="n">
        <f aca="false">SUM(CD1956:CR1956)</f>
        <v>0</v>
      </c>
      <c r="CU1956" s="4" t="n">
        <f aca="false">(CT1956-MIN($CT$5:$CT$1744))/(MAX($CT$5:$CT$1744)-MIN($CT$5:$CT$1744))</f>
        <v>0</v>
      </c>
      <c r="CV1956" s="0" t="n">
        <f aca="false">SUM(CD1956,CH1956,CL1956,CP1956)</f>
        <v>0</v>
      </c>
      <c r="CW1956" s="0" t="n">
        <f aca="false">SUM(CE1956,CI1956,CM1956,CQ1956)</f>
        <v>0</v>
      </c>
      <c r="CX1956" s="0" t="n">
        <f aca="false">SUM(CF1956,CJ1956,CN1956,CR1956)</f>
        <v>0</v>
      </c>
      <c r="CY1956" s="0" t="n">
        <f aca="false">SUM(CG1956,CK1956,CO1956)</f>
        <v>0</v>
      </c>
      <c r="CZ1956" s="5" t="str">
        <f aca="false">IF(CD1956=0,IF(CH1956=0,IF(CL1956=0,IF(CP1956=0,"NULL","4"),"3"),"2"),"1")</f>
        <v>NULL</v>
      </c>
    </row>
    <row r="1957" customFormat="false" ht="14.9" hidden="false" customHeight="false" outlineLevel="0" collapsed="false">
      <c r="A1957" s="0" t="n">
        <v>2449.501</v>
      </c>
      <c r="B1957" s="0" t="n">
        <v>3.487019</v>
      </c>
      <c r="C1957" s="0" t="n">
        <v>2.477368</v>
      </c>
      <c r="D1957" s="0" t="n">
        <v>1.946706</v>
      </c>
      <c r="E1957" s="0" t="n">
        <v>-0.006808514</v>
      </c>
      <c r="F1957" s="0" t="n">
        <v>-0.08374953</v>
      </c>
      <c r="G1957" s="0" t="n">
        <v>-0.01457036</v>
      </c>
      <c r="H1957" s="0" t="n">
        <v>0.996357</v>
      </c>
      <c r="I1957" s="0" t="n">
        <v>0.3021155</v>
      </c>
      <c r="J1957" s="0" t="n">
        <v>0.007408711</v>
      </c>
      <c r="K1957" s="0" t="n">
        <v>0.9922146</v>
      </c>
      <c r="L1957" s="0" t="n">
        <v>0.1005519</v>
      </c>
      <c r="M1957" s="0" t="n">
        <v>-0.07310683</v>
      </c>
      <c r="N1957" s="0" t="n">
        <v>0</v>
      </c>
      <c r="O1957" s="0" t="n">
        <v>0</v>
      </c>
      <c r="P1957" s="0" t="n">
        <v>0</v>
      </c>
      <c r="Q1957" s="0" t="n">
        <v>0</v>
      </c>
      <c r="R1957" s="0" t="n">
        <v>46.40364</v>
      </c>
      <c r="S1957" s="0" t="n">
        <v>29.51396</v>
      </c>
      <c r="T1957" s="0" t="n">
        <v>3.738892</v>
      </c>
      <c r="U1957" s="0" t="n">
        <v>21.19002</v>
      </c>
      <c r="V1957" s="0" t="n">
        <v>36.72849</v>
      </c>
      <c r="W1957" s="0" t="n">
        <v>38.89926</v>
      </c>
      <c r="X1957" s="0" t="n">
        <v>44.27388</v>
      </c>
      <c r="Y1957" s="0" t="n">
        <v>48.71131</v>
      </c>
      <c r="Z1957" s="0" t="n">
        <v>0</v>
      </c>
      <c r="AA1957" s="0" t="n">
        <v>1</v>
      </c>
      <c r="AB1957" s="0" t="n">
        <v>0</v>
      </c>
      <c r="AC1957" s="0" t="n">
        <v>0</v>
      </c>
      <c r="AD1957" s="0" t="n">
        <v>0</v>
      </c>
      <c r="AE1957" s="0" t="n">
        <v>0</v>
      </c>
      <c r="AF1957" s="0" t="n">
        <v>0</v>
      </c>
      <c r="AG1957" s="0" t="n">
        <v>0</v>
      </c>
      <c r="AH1957" s="0" t="n">
        <v>1</v>
      </c>
      <c r="AI1957" s="0" t="n">
        <v>1</v>
      </c>
      <c r="AJ1957" s="0" t="n">
        <v>-0.007906612</v>
      </c>
      <c r="AK1957" s="0" t="n">
        <v>0.003106448</v>
      </c>
      <c r="AL1957" s="0" t="n">
        <v>-0.01599734</v>
      </c>
      <c r="AM1957" s="0" t="n">
        <v>0.9998357</v>
      </c>
      <c r="AN1957" s="0" t="n">
        <v>1</v>
      </c>
      <c r="AO1957" s="0" t="n">
        <v>1</v>
      </c>
      <c r="AP1957" s="0" t="n">
        <v>0</v>
      </c>
      <c r="AQ1957" s="0" t="n">
        <v>0</v>
      </c>
      <c r="AR1957" s="0" t="n">
        <v>0</v>
      </c>
      <c r="AS1957" s="1" t="n">
        <v>4.02591E-009</v>
      </c>
      <c r="AT1957" s="1" t="n">
        <v>-1.808328E-010</v>
      </c>
      <c r="AU1957" s="1" t="n">
        <v>-5.316032E-010</v>
      </c>
      <c r="AV1957" s="0" t="n">
        <v>1</v>
      </c>
      <c r="AW1957" s="0" t="n">
        <v>1</v>
      </c>
      <c r="AX1957" s="1" t="n">
        <v>6.024953E-009</v>
      </c>
      <c r="AY1957" s="1" t="n">
        <v>-3.545325E-009</v>
      </c>
      <c r="AZ1957" s="1" t="n">
        <v>-4.304769E-010</v>
      </c>
      <c r="BA1957" s="0" t="n">
        <v>1</v>
      </c>
      <c r="BB1957" s="0" t="n">
        <v>2</v>
      </c>
      <c r="BC1957" s="0" t="n">
        <v>1</v>
      </c>
      <c r="BD1957" s="0" t="n">
        <v>0</v>
      </c>
      <c r="BE1957" s="0" t="n">
        <v>0</v>
      </c>
      <c r="BF1957" s="0" t="n">
        <v>0</v>
      </c>
      <c r="BG1957" s="1" t="n">
        <v>1.85441E-009</v>
      </c>
      <c r="BH1957" s="1" t="n">
        <v>8.028957E-010</v>
      </c>
      <c r="BI1957" s="1" t="n">
        <v>3.376877E-011</v>
      </c>
      <c r="BJ1957" s="0" t="n">
        <v>1</v>
      </c>
      <c r="BK1957" s="0" t="n">
        <v>1</v>
      </c>
      <c r="BL1957" s="1" t="n">
        <v>7.448508E-009</v>
      </c>
      <c r="BM1957" s="1" t="n">
        <v>-4.131277E-008</v>
      </c>
      <c r="BN1957" s="1" t="n">
        <v>5.410671E-010</v>
      </c>
      <c r="BO1957" s="0" t="n">
        <v>1</v>
      </c>
      <c r="BP1957" s="0" t="n">
        <v>3</v>
      </c>
      <c r="BQ1957" s="0" t="n">
        <v>1</v>
      </c>
      <c r="BR1957" s="0" t="n">
        <v>0</v>
      </c>
      <c r="BS1957" s="0" t="n">
        <v>0</v>
      </c>
      <c r="BT1957" s="0" t="n">
        <v>0</v>
      </c>
      <c r="BU1957" s="1" t="n">
        <v>4.02591E-009</v>
      </c>
      <c r="BV1957" s="1" t="n">
        <v>-1.808328E-010</v>
      </c>
      <c r="BW1957" s="1" t="n">
        <v>-5.316032E-010</v>
      </c>
      <c r="BX1957" s="0" t="n">
        <v>1</v>
      </c>
      <c r="BY1957" s="0" t="n">
        <v>1</v>
      </c>
      <c r="BZ1957" s="1" t="n">
        <v>6.024953E-009</v>
      </c>
      <c r="CA1957" s="1" t="n">
        <v>-3.545325E-009</v>
      </c>
      <c r="CB1957" s="1" t="n">
        <v>-4.304769E-010</v>
      </c>
      <c r="CC1957" s="0" t="n">
        <v>1</v>
      </c>
      <c r="CD1957" s="2" t="n">
        <f aca="false">SQRT(SUMSQ(AB1957:AD1957))</f>
        <v>0</v>
      </c>
      <c r="CE1957" s="2" t="n">
        <f aca="false">SQRT(SUMSQ(AP1957:AR1957))</f>
        <v>0</v>
      </c>
      <c r="CF1957" s="2" t="n">
        <f aca="false">SQRT(SUMSQ(BD1957:BF1957))</f>
        <v>0</v>
      </c>
      <c r="CG1957" s="2" t="n">
        <f aca="false">SQRT(SUMSQ(BR1957:BT1957))</f>
        <v>0</v>
      </c>
      <c r="CH1957" s="2" t="n">
        <f aca="false">DEGREES(2*ACOS(AH1957))</f>
        <v>0</v>
      </c>
      <c r="CI1957" s="2" t="n">
        <f aca="false">DEGREES(2*ACOS(AV1957))</f>
        <v>0</v>
      </c>
      <c r="CJ1957" s="2" t="n">
        <f aca="false">DEGREES(2*ACOS(BJ1957))</f>
        <v>0</v>
      </c>
      <c r="CK1957" s="2" t="n">
        <f aca="false">DEGREES(2*ACOS(BX1957))</f>
        <v>0</v>
      </c>
      <c r="CL1957" s="0" t="n">
        <f aca="false">ABS(AI1957-1)</f>
        <v>0</v>
      </c>
      <c r="CM1957" s="0" t="n">
        <f aca="false">ABS(AW1957-1)</f>
        <v>0</v>
      </c>
      <c r="CN1957" s="0" t="n">
        <f aca="false">ABS(BK1957-1)</f>
        <v>0</v>
      </c>
      <c r="CO1957" s="0" t="n">
        <f aca="false">ABS(BY1957-1)</f>
        <v>0</v>
      </c>
      <c r="CP1957" s="3" t="n">
        <f aca="false">DEGREES(2*ACOS(AH1957))</f>
        <v>0</v>
      </c>
      <c r="CQ1957" s="3" t="n">
        <f aca="false">DEGREES(2*ACOS(AV1957))</f>
        <v>0</v>
      </c>
      <c r="CR1957" s="3" t="n">
        <f aca="false">DEGREES(2*ACOS(BJ1957))</f>
        <v>0</v>
      </c>
      <c r="CS1957" s="3" t="n">
        <f aca="false">DEGREES(2*ACOS(CC1957))</f>
        <v>0</v>
      </c>
      <c r="CT1957" s="0" t="n">
        <f aca="false">SUM(CD1957:CR1957)</f>
        <v>0</v>
      </c>
      <c r="CU1957" s="4" t="n">
        <f aca="false">(CT1957-MIN($CT$5:$CT$1744))/(MAX($CT$5:$CT$1744)-MIN($CT$5:$CT$1744))</f>
        <v>0</v>
      </c>
      <c r="CV1957" s="0" t="n">
        <f aca="false">SUM(CD1957,CH1957,CL1957,CP1957)</f>
        <v>0</v>
      </c>
      <c r="CW1957" s="0" t="n">
        <f aca="false">SUM(CE1957,CI1957,CM1957,CQ1957)</f>
        <v>0</v>
      </c>
      <c r="CX1957" s="0" t="n">
        <f aca="false">SUM(CF1957,CJ1957,CN1957,CR1957)</f>
        <v>0</v>
      </c>
      <c r="CY1957" s="0" t="n">
        <f aca="false">SUM(CG1957,CK1957,CO1957)</f>
        <v>0</v>
      </c>
      <c r="CZ1957" s="5" t="str">
        <f aca="false">IF(CD1957=0,IF(CH1957=0,IF(CL1957=0,IF(CP1957=0,"NULL","4"),"3"),"2"),"1")</f>
        <v>NULL</v>
      </c>
    </row>
    <row r="1958" customFormat="false" ht="14.9" hidden="false" customHeight="false" outlineLevel="0" collapsed="false">
      <c r="A1958" s="0" t="n">
        <v>2449.551</v>
      </c>
      <c r="B1958" s="0" t="n">
        <v>3.487019</v>
      </c>
      <c r="C1958" s="0" t="n">
        <v>2.477368</v>
      </c>
      <c r="D1958" s="0" t="n">
        <v>1.946706</v>
      </c>
      <c r="E1958" s="0" t="n">
        <v>-0.006808505</v>
      </c>
      <c r="F1958" s="0" t="n">
        <v>-0.08374953</v>
      </c>
      <c r="G1958" s="0" t="n">
        <v>-0.01457036</v>
      </c>
      <c r="H1958" s="0" t="n">
        <v>0.996357</v>
      </c>
      <c r="I1958" s="0" t="n">
        <v>0.3021155</v>
      </c>
      <c r="J1958" s="0" t="n">
        <v>0.007362023</v>
      </c>
      <c r="K1958" s="0" t="n">
        <v>0.9923429</v>
      </c>
      <c r="L1958" s="0" t="n">
        <v>0.09847747</v>
      </c>
      <c r="M1958" s="0" t="n">
        <v>-0.07418602</v>
      </c>
      <c r="N1958" s="0" t="n">
        <v>0</v>
      </c>
      <c r="O1958" s="0" t="n">
        <v>0</v>
      </c>
      <c r="P1958" s="0" t="n">
        <v>0</v>
      </c>
      <c r="Q1958" s="0" t="n">
        <v>0</v>
      </c>
      <c r="R1958" s="0" t="n">
        <v>46.40364</v>
      </c>
      <c r="S1958" s="0" t="n">
        <v>29.51396</v>
      </c>
      <c r="T1958" s="0" t="n">
        <v>3.738892</v>
      </c>
      <c r="U1958" s="0" t="n">
        <v>21.19002</v>
      </c>
      <c r="V1958" s="0" t="n">
        <v>36.72849</v>
      </c>
      <c r="W1958" s="0" t="n">
        <v>38.89926</v>
      </c>
      <c r="X1958" s="0" t="n">
        <v>44.27388</v>
      </c>
      <c r="Y1958" s="0" t="n">
        <v>48.71131</v>
      </c>
      <c r="Z1958" s="0" t="n">
        <v>0</v>
      </c>
      <c r="AA1958" s="0" t="n">
        <v>1</v>
      </c>
      <c r="AB1958" s="0" t="n">
        <v>0</v>
      </c>
      <c r="AC1958" s="0" t="n">
        <v>0</v>
      </c>
      <c r="AD1958" s="0" t="n">
        <v>0</v>
      </c>
      <c r="AE1958" s="0" t="n">
        <v>0</v>
      </c>
      <c r="AF1958" s="0" t="n">
        <v>0</v>
      </c>
      <c r="AG1958" s="0" t="n">
        <v>0</v>
      </c>
      <c r="AH1958" s="0" t="n">
        <v>1</v>
      </c>
      <c r="AI1958" s="0" t="n">
        <v>1</v>
      </c>
      <c r="AJ1958" s="0" t="n">
        <v>-0.006249651</v>
      </c>
      <c r="AK1958" s="0" t="n">
        <v>0.007091107</v>
      </c>
      <c r="AL1958" s="0" t="n">
        <v>-0.01834814</v>
      </c>
      <c r="AM1958" s="0" t="n">
        <v>0.999787</v>
      </c>
      <c r="AN1958" s="0" t="n">
        <v>1</v>
      </c>
      <c r="AO1958" s="0" t="n">
        <v>1</v>
      </c>
      <c r="AP1958" s="0" t="n">
        <v>0</v>
      </c>
      <c r="AQ1958" s="0" t="n">
        <v>0</v>
      </c>
      <c r="AR1958" s="0" t="n">
        <v>0</v>
      </c>
      <c r="AS1958" s="1" t="n">
        <v>7.649293E-009</v>
      </c>
      <c r="AT1958" s="1" t="n">
        <v>1.948478E-009</v>
      </c>
      <c r="AU1958" s="1" t="n">
        <v>-3.652985E-010</v>
      </c>
      <c r="AV1958" s="0" t="n">
        <v>1</v>
      </c>
      <c r="AW1958" s="0" t="n">
        <v>1</v>
      </c>
      <c r="AX1958" s="1" t="n">
        <v>1.143364E-008</v>
      </c>
      <c r="AY1958" s="1" t="n">
        <v>4.130954E-009</v>
      </c>
      <c r="AZ1958" s="1" t="n">
        <v>-1.046539E-009</v>
      </c>
      <c r="BA1958" s="0" t="n">
        <v>1</v>
      </c>
      <c r="BB1958" s="0" t="n">
        <v>2</v>
      </c>
      <c r="BC1958" s="0" t="n">
        <v>1</v>
      </c>
      <c r="BD1958" s="0" t="n">
        <v>0</v>
      </c>
      <c r="BE1958" s="0" t="n">
        <v>0</v>
      </c>
      <c r="BF1958" s="0" t="n">
        <v>0</v>
      </c>
      <c r="BG1958" s="0" t="n">
        <v>0</v>
      </c>
      <c r="BH1958" s="0" t="n">
        <v>0</v>
      </c>
      <c r="BI1958" s="0" t="n">
        <v>0</v>
      </c>
      <c r="BJ1958" s="0" t="n">
        <v>1</v>
      </c>
      <c r="BK1958" s="0" t="n">
        <v>1</v>
      </c>
      <c r="BL1958" s="0" t="n">
        <v>0</v>
      </c>
      <c r="BM1958" s="0" t="n">
        <v>0</v>
      </c>
      <c r="BN1958" s="0" t="n">
        <v>0</v>
      </c>
      <c r="BO1958" s="0" t="n">
        <v>1</v>
      </c>
      <c r="BP1958" s="0" t="n">
        <v>3</v>
      </c>
      <c r="BQ1958" s="0" t="n">
        <v>1</v>
      </c>
      <c r="BR1958" s="0" t="n">
        <v>0</v>
      </c>
      <c r="BS1958" s="0" t="n">
        <v>0</v>
      </c>
      <c r="BT1958" s="0" t="n">
        <v>0</v>
      </c>
      <c r="BU1958" s="1" t="n">
        <v>9.506458E-010</v>
      </c>
      <c r="BV1958" s="1" t="n">
        <v>-2.687954E-010</v>
      </c>
      <c r="BW1958" s="1" t="n">
        <v>8.658582E-011</v>
      </c>
      <c r="BX1958" s="0" t="n">
        <v>1</v>
      </c>
      <c r="BY1958" s="0" t="n">
        <v>1</v>
      </c>
      <c r="BZ1958" s="1" t="n">
        <v>2.121426E-008</v>
      </c>
      <c r="CA1958" s="1" t="n">
        <v>8.583502E-009</v>
      </c>
      <c r="CB1958" s="1" t="n">
        <v>-1.294208E-009</v>
      </c>
      <c r="CC1958" s="0" t="n">
        <v>1</v>
      </c>
      <c r="CD1958" s="2" t="n">
        <f aca="false">SQRT(SUMSQ(AB1958:AD1958))</f>
        <v>0</v>
      </c>
      <c r="CE1958" s="2" t="n">
        <f aca="false">SQRT(SUMSQ(AP1958:AR1958))</f>
        <v>0</v>
      </c>
      <c r="CF1958" s="2" t="n">
        <f aca="false">SQRT(SUMSQ(BD1958:BF1958))</f>
        <v>0</v>
      </c>
      <c r="CG1958" s="2" t="n">
        <f aca="false">SQRT(SUMSQ(BR1958:BT1958))</f>
        <v>0</v>
      </c>
      <c r="CH1958" s="2" t="n">
        <f aca="false">DEGREES(2*ACOS(AH1958))</f>
        <v>0</v>
      </c>
      <c r="CI1958" s="2" t="n">
        <f aca="false">DEGREES(2*ACOS(AV1958))</f>
        <v>0</v>
      </c>
      <c r="CJ1958" s="2" t="n">
        <f aca="false">DEGREES(2*ACOS(BJ1958))</f>
        <v>0</v>
      </c>
      <c r="CK1958" s="2" t="n">
        <f aca="false">DEGREES(2*ACOS(BX1958))</f>
        <v>0</v>
      </c>
      <c r="CL1958" s="0" t="n">
        <f aca="false">ABS(AI1958-1)</f>
        <v>0</v>
      </c>
      <c r="CM1958" s="0" t="n">
        <f aca="false">ABS(AW1958-1)</f>
        <v>0</v>
      </c>
      <c r="CN1958" s="0" t="n">
        <f aca="false">ABS(BK1958-1)</f>
        <v>0</v>
      </c>
      <c r="CO1958" s="0" t="n">
        <f aca="false">ABS(BY1958-1)</f>
        <v>0</v>
      </c>
      <c r="CP1958" s="3" t="n">
        <f aca="false">DEGREES(2*ACOS(AH1958))</f>
        <v>0</v>
      </c>
      <c r="CQ1958" s="3" t="n">
        <f aca="false">DEGREES(2*ACOS(AV1958))</f>
        <v>0</v>
      </c>
      <c r="CR1958" s="3" t="n">
        <f aca="false">DEGREES(2*ACOS(BJ1958))</f>
        <v>0</v>
      </c>
      <c r="CS1958" s="3" t="n">
        <f aca="false">DEGREES(2*ACOS(CC1958))</f>
        <v>0</v>
      </c>
      <c r="CT1958" s="0" t="n">
        <f aca="false">SUM(CD1958:CR1958)</f>
        <v>0</v>
      </c>
      <c r="CU1958" s="4" t="n">
        <f aca="false">(CT1958-MIN($CT$5:$CT$1744))/(MAX($CT$5:$CT$1744)-MIN($CT$5:$CT$1744))</f>
        <v>0</v>
      </c>
      <c r="CV1958" s="0" t="n">
        <f aca="false">SUM(CD1958,CH1958,CL1958,CP1958)</f>
        <v>0</v>
      </c>
      <c r="CW1958" s="0" t="n">
        <f aca="false">SUM(CE1958,CI1958,CM1958,CQ1958)</f>
        <v>0</v>
      </c>
      <c r="CX1958" s="0" t="n">
        <f aca="false">SUM(CF1958,CJ1958,CN1958,CR1958)</f>
        <v>0</v>
      </c>
      <c r="CY1958" s="0" t="n">
        <f aca="false">SUM(CG1958,CK1958,CO1958)</f>
        <v>0</v>
      </c>
      <c r="CZ1958" s="5" t="str">
        <f aca="false">IF(CD1958=0,IF(CH1958=0,IF(CL1958=0,IF(CP1958=0,"NULL","4"),"3"),"2"),"1")</f>
        <v>NULL</v>
      </c>
    </row>
    <row r="1959" customFormat="false" ht="14.9" hidden="false" customHeight="false" outlineLevel="0" collapsed="false">
      <c r="A1959" s="0" t="n">
        <v>2449.601</v>
      </c>
      <c r="B1959" s="0" t="n">
        <v>3.487019</v>
      </c>
      <c r="C1959" s="0" t="n">
        <v>2.477368</v>
      </c>
      <c r="D1959" s="0" t="n">
        <v>1.946706</v>
      </c>
      <c r="E1959" s="0" t="n">
        <v>-0.006808523</v>
      </c>
      <c r="F1959" s="0" t="n">
        <v>-0.08374954</v>
      </c>
      <c r="G1959" s="0" t="n">
        <v>-0.01457036</v>
      </c>
      <c r="H1959" s="0" t="n">
        <v>0.996357</v>
      </c>
      <c r="I1959" s="0" t="n">
        <v>0.3021155</v>
      </c>
      <c r="J1959" s="0" t="n">
        <v>0.007510719</v>
      </c>
      <c r="K1959" s="0" t="n">
        <v>0.9922925</v>
      </c>
      <c r="L1959" s="0" t="n">
        <v>0.09681621</v>
      </c>
      <c r="M1959" s="0" t="n">
        <v>-0.07697915</v>
      </c>
      <c r="N1959" s="0" t="n">
        <v>0</v>
      </c>
      <c r="O1959" s="0" t="n">
        <v>0</v>
      </c>
      <c r="P1959" s="0" t="n">
        <v>0</v>
      </c>
      <c r="Q1959" s="0" t="n">
        <v>0</v>
      </c>
      <c r="R1959" s="0" t="n">
        <v>46.40364</v>
      </c>
      <c r="S1959" s="0" t="n">
        <v>29.51396</v>
      </c>
      <c r="T1959" s="0" t="n">
        <v>3.73889</v>
      </c>
      <c r="U1959" s="0" t="n">
        <v>21.19002</v>
      </c>
      <c r="V1959" s="0" t="n">
        <v>36.72849</v>
      </c>
      <c r="W1959" s="0" t="n">
        <v>38.89926</v>
      </c>
      <c r="X1959" s="0" t="n">
        <v>44.27388</v>
      </c>
      <c r="Y1959" s="0" t="n">
        <v>48.71131</v>
      </c>
      <c r="Z1959" s="0" t="n">
        <v>0</v>
      </c>
      <c r="AA1959" s="0" t="n">
        <v>1</v>
      </c>
      <c r="AB1959" s="0" t="n">
        <v>0</v>
      </c>
      <c r="AC1959" s="0" t="n">
        <v>0</v>
      </c>
      <c r="AD1959" s="0" t="n">
        <v>0</v>
      </c>
      <c r="AE1959" s="0" t="n">
        <v>0</v>
      </c>
      <c r="AF1959" s="0" t="n">
        <v>0</v>
      </c>
      <c r="AG1959" s="0" t="n">
        <v>0</v>
      </c>
      <c r="AH1959" s="0" t="n">
        <v>1</v>
      </c>
      <c r="AI1959" s="0" t="n">
        <v>1</v>
      </c>
      <c r="AJ1959" s="0" t="n">
        <v>-0.003459284</v>
      </c>
      <c r="AK1959" s="0" t="n">
        <v>0.01082133</v>
      </c>
      <c r="AL1959" s="0" t="n">
        <v>-0.02208018</v>
      </c>
      <c r="AM1959" s="0" t="n">
        <v>0.9996916</v>
      </c>
      <c r="AN1959" s="0" t="n">
        <v>1</v>
      </c>
      <c r="AO1959" s="0" t="n">
        <v>1</v>
      </c>
      <c r="AP1959" s="0" t="n">
        <v>0</v>
      </c>
      <c r="AQ1959" s="0" t="n">
        <v>0</v>
      </c>
      <c r="AR1959" s="0" t="n">
        <v>0</v>
      </c>
      <c r="AS1959" s="1" t="n">
        <v>-5.030119E-009</v>
      </c>
      <c r="AT1959" s="1" t="n">
        <v>-2.748821E-009</v>
      </c>
      <c r="AU1959" s="1" t="n">
        <v>5.262902E-010</v>
      </c>
      <c r="AV1959" s="0" t="n">
        <v>1</v>
      </c>
      <c r="AW1959" s="0" t="n">
        <v>1</v>
      </c>
      <c r="AX1959" s="1" t="n">
        <v>-1.33603E-008</v>
      </c>
      <c r="AY1959" s="1" t="n">
        <v>-9.075216E-009</v>
      </c>
      <c r="AZ1959" s="1" t="n">
        <v>2.052639E-009</v>
      </c>
      <c r="BA1959" s="0" t="n">
        <v>1</v>
      </c>
      <c r="BB1959" s="0" t="n">
        <v>2</v>
      </c>
      <c r="BC1959" s="0" t="n">
        <v>1</v>
      </c>
      <c r="BD1959" s="0" t="n">
        <v>0</v>
      </c>
      <c r="BE1959" s="0" t="n">
        <v>0</v>
      </c>
      <c r="BF1959" s="0" t="n">
        <v>0</v>
      </c>
      <c r="BG1959" s="0" t="n">
        <v>0</v>
      </c>
      <c r="BH1959" s="0" t="n">
        <v>0</v>
      </c>
      <c r="BI1959" s="0" t="n">
        <v>0</v>
      </c>
      <c r="BJ1959" s="0" t="n">
        <v>1</v>
      </c>
      <c r="BK1959" s="0" t="n">
        <v>1</v>
      </c>
      <c r="BL1959" s="0" t="n">
        <v>0</v>
      </c>
      <c r="BM1959" s="0" t="n">
        <v>0</v>
      </c>
      <c r="BN1959" s="0" t="n">
        <v>0</v>
      </c>
      <c r="BO1959" s="0" t="n">
        <v>1</v>
      </c>
      <c r="BP1959" s="0" t="n">
        <v>3</v>
      </c>
      <c r="BQ1959" s="0" t="n">
        <v>1</v>
      </c>
      <c r="BR1959" s="0" t="n">
        <v>0</v>
      </c>
      <c r="BS1959" s="0" t="n">
        <v>0</v>
      </c>
      <c r="BT1959" s="0" t="n">
        <v>0</v>
      </c>
      <c r="BU1959" s="1" t="n">
        <v>-1.292864E-008</v>
      </c>
      <c r="BV1959" s="1" t="n">
        <v>-4.783102E-009</v>
      </c>
      <c r="BW1959" s="1" t="n">
        <v>1.322268E-009</v>
      </c>
      <c r="BX1959" s="0" t="n">
        <v>1</v>
      </c>
      <c r="BY1959" s="0" t="n">
        <v>1</v>
      </c>
      <c r="BZ1959" s="1" t="n">
        <v>-8.781813E-009</v>
      </c>
      <c r="CA1959" s="1" t="n">
        <v>-5.579943E-009</v>
      </c>
      <c r="CB1959" s="1" t="n">
        <v>1.231367E-009</v>
      </c>
      <c r="CC1959" s="0" t="n">
        <v>1</v>
      </c>
      <c r="CD1959" s="2" t="n">
        <f aca="false">SQRT(SUMSQ(AB1959:AD1959))</f>
        <v>0</v>
      </c>
      <c r="CE1959" s="2" t="n">
        <f aca="false">SQRT(SUMSQ(AP1959:AR1959))</f>
        <v>0</v>
      </c>
      <c r="CF1959" s="2" t="n">
        <f aca="false">SQRT(SUMSQ(BD1959:BF1959))</f>
        <v>0</v>
      </c>
      <c r="CG1959" s="2" t="n">
        <f aca="false">SQRT(SUMSQ(BR1959:BT1959))</f>
        <v>0</v>
      </c>
      <c r="CH1959" s="2" t="n">
        <f aca="false">DEGREES(2*ACOS(AH1959))</f>
        <v>0</v>
      </c>
      <c r="CI1959" s="2" t="n">
        <f aca="false">DEGREES(2*ACOS(AV1959))</f>
        <v>0</v>
      </c>
      <c r="CJ1959" s="2" t="n">
        <f aca="false">DEGREES(2*ACOS(BJ1959))</f>
        <v>0</v>
      </c>
      <c r="CK1959" s="2" t="n">
        <f aca="false">DEGREES(2*ACOS(BX1959))</f>
        <v>0</v>
      </c>
      <c r="CL1959" s="0" t="n">
        <f aca="false">ABS(AI1959-1)</f>
        <v>0</v>
      </c>
      <c r="CM1959" s="0" t="n">
        <f aca="false">ABS(AW1959-1)</f>
        <v>0</v>
      </c>
      <c r="CN1959" s="0" t="n">
        <f aca="false">ABS(BK1959-1)</f>
        <v>0</v>
      </c>
      <c r="CO1959" s="0" t="n">
        <f aca="false">ABS(BY1959-1)</f>
        <v>0</v>
      </c>
      <c r="CP1959" s="3" t="n">
        <f aca="false">DEGREES(2*ACOS(AH1959))</f>
        <v>0</v>
      </c>
      <c r="CQ1959" s="3" t="n">
        <f aca="false">DEGREES(2*ACOS(AV1959))</f>
        <v>0</v>
      </c>
      <c r="CR1959" s="3" t="n">
        <f aca="false">DEGREES(2*ACOS(BJ1959))</f>
        <v>0</v>
      </c>
      <c r="CS1959" s="3" t="n">
        <f aca="false">DEGREES(2*ACOS(CC1959))</f>
        <v>0</v>
      </c>
      <c r="CT1959" s="0" t="n">
        <f aca="false">SUM(CD1959:CR1959)</f>
        <v>0</v>
      </c>
      <c r="CU1959" s="4" t="n">
        <f aca="false">(CT1959-MIN($CT$5:$CT$1744))/(MAX($CT$5:$CT$1744)-MIN($CT$5:$CT$1744))</f>
        <v>0</v>
      </c>
      <c r="CV1959" s="0" t="n">
        <f aca="false">SUM(CD1959,CH1959,CL1959,CP1959)</f>
        <v>0</v>
      </c>
      <c r="CW1959" s="0" t="n">
        <f aca="false">SUM(CE1959,CI1959,CM1959,CQ1959)</f>
        <v>0</v>
      </c>
      <c r="CX1959" s="0" t="n">
        <f aca="false">SUM(CF1959,CJ1959,CN1959,CR1959)</f>
        <v>0</v>
      </c>
      <c r="CY1959" s="0" t="n">
        <f aca="false">SUM(CG1959,CK1959,CO1959)</f>
        <v>0</v>
      </c>
      <c r="CZ1959" s="5" t="str">
        <f aca="false">IF(CD1959=0,IF(CH1959=0,IF(CL1959=0,IF(CP1959=0,"NULL","4"),"3"),"2"),"1")</f>
        <v>NULL</v>
      </c>
    </row>
    <row r="1960" customFormat="false" ht="14.9" hidden="false" customHeight="false" outlineLevel="0" collapsed="false">
      <c r="A1960" s="0" t="n">
        <v>2449.651</v>
      </c>
      <c r="B1960" s="0" t="n">
        <v>3.487019</v>
      </c>
      <c r="C1960" s="0" t="n">
        <v>2.477368</v>
      </c>
      <c r="D1960" s="0" t="n">
        <v>1.946706</v>
      </c>
      <c r="E1960" s="0" t="n">
        <v>-0.006808544</v>
      </c>
      <c r="F1960" s="0" t="n">
        <v>-0.08374953</v>
      </c>
      <c r="G1960" s="0" t="n">
        <v>-0.01457035</v>
      </c>
      <c r="H1960" s="0" t="n">
        <v>0.996357</v>
      </c>
      <c r="I1960" s="0" t="n">
        <v>0.3021155</v>
      </c>
      <c r="J1960" s="0" t="n">
        <v>0.008006015</v>
      </c>
      <c r="K1960" s="0" t="n">
        <v>0.9918734</v>
      </c>
      <c r="L1960" s="0" t="n">
        <v>0.09721535</v>
      </c>
      <c r="M1960" s="0" t="n">
        <v>-0.08168414</v>
      </c>
      <c r="N1960" s="0" t="n">
        <v>0</v>
      </c>
      <c r="O1960" s="0" t="n">
        <v>0</v>
      </c>
      <c r="P1960" s="0" t="n">
        <v>0</v>
      </c>
      <c r="Q1960" s="0" t="n">
        <v>0</v>
      </c>
      <c r="R1960" s="0" t="n">
        <v>46.40364</v>
      </c>
      <c r="S1960" s="0" t="n">
        <v>29.51396</v>
      </c>
      <c r="T1960" s="0" t="n">
        <v>3.738887</v>
      </c>
      <c r="U1960" s="0" t="n">
        <v>21.19002</v>
      </c>
      <c r="V1960" s="0" t="n">
        <v>36.72849</v>
      </c>
      <c r="W1960" s="0" t="n">
        <v>38.89924</v>
      </c>
      <c r="X1960" s="0" t="n">
        <v>44.27388</v>
      </c>
      <c r="Y1960" s="0" t="n">
        <v>48.71131</v>
      </c>
      <c r="Z1960" s="0" t="n">
        <v>0</v>
      </c>
      <c r="AA1960" s="0" t="n">
        <v>1</v>
      </c>
      <c r="AB1960" s="0" t="n">
        <v>0</v>
      </c>
      <c r="AC1960" s="0" t="n">
        <v>0</v>
      </c>
      <c r="AD1960" s="0" t="n">
        <v>0</v>
      </c>
      <c r="AE1960" s="0" t="n">
        <v>0</v>
      </c>
      <c r="AF1960" s="0" t="n">
        <v>0</v>
      </c>
      <c r="AG1960" s="0" t="n">
        <v>0</v>
      </c>
      <c r="AH1960" s="0" t="n">
        <v>1</v>
      </c>
      <c r="AI1960" s="0" t="n">
        <v>1</v>
      </c>
      <c r="AJ1960" s="0" t="n">
        <v>0.0005775546</v>
      </c>
      <c r="AK1960" s="0" t="n">
        <v>0.01340578</v>
      </c>
      <c r="AL1960" s="0" t="n">
        <v>-0.02682117</v>
      </c>
      <c r="AM1960" s="0" t="n">
        <v>0.99955</v>
      </c>
      <c r="AN1960" s="0" t="n">
        <v>1</v>
      </c>
      <c r="AO1960" s="0" t="n">
        <v>1</v>
      </c>
      <c r="AP1960" s="0" t="n">
        <v>0</v>
      </c>
      <c r="AQ1960" s="0" t="n">
        <v>0</v>
      </c>
      <c r="AR1960" s="0" t="n">
        <v>0</v>
      </c>
      <c r="AS1960" s="1" t="n">
        <v>-1.438091E-008</v>
      </c>
      <c r="AT1960" s="1" t="n">
        <v>-1.631119E-008</v>
      </c>
      <c r="AU1960" s="1" t="n">
        <v>-3.458459E-009</v>
      </c>
      <c r="AV1960" s="0" t="n">
        <v>1</v>
      </c>
      <c r="AW1960" s="0" t="n">
        <v>1</v>
      </c>
      <c r="AX1960" s="1" t="n">
        <v>3.903005E-009</v>
      </c>
      <c r="AY1960" s="1" t="n">
        <v>-4.492025E-009</v>
      </c>
      <c r="AZ1960" s="1" t="n">
        <v>-9.379282E-010</v>
      </c>
      <c r="BA1960" s="0" t="n">
        <v>1</v>
      </c>
      <c r="BB1960" s="0" t="n">
        <v>2</v>
      </c>
      <c r="BC1960" s="0" t="n">
        <v>1</v>
      </c>
      <c r="BD1960" s="0" t="n">
        <v>0</v>
      </c>
      <c r="BE1960" s="0" t="n">
        <v>0</v>
      </c>
      <c r="BF1960" s="0" t="n">
        <v>0</v>
      </c>
      <c r="BG1960" s="1" t="n">
        <v>-6.858509E-010</v>
      </c>
      <c r="BH1960" s="1" t="n">
        <v>9.774741E-010</v>
      </c>
      <c r="BI1960" s="1" t="n">
        <v>4.357854E-010</v>
      </c>
      <c r="BJ1960" s="0" t="n">
        <v>1</v>
      </c>
      <c r="BK1960" s="0" t="n">
        <v>1</v>
      </c>
      <c r="BL1960" s="1" t="n">
        <v>-7.709617E-008</v>
      </c>
      <c r="BM1960" s="1" t="n">
        <v>3.096241E-008</v>
      </c>
      <c r="BN1960" s="1" t="n">
        <v>1.484114E-008</v>
      </c>
      <c r="BO1960" s="0" t="n">
        <v>1</v>
      </c>
      <c r="BP1960" s="0" t="n">
        <v>3</v>
      </c>
      <c r="BQ1960" s="0" t="n">
        <v>1</v>
      </c>
      <c r="BR1960" s="0" t="n">
        <v>0</v>
      </c>
      <c r="BS1960" s="0" t="n">
        <v>0</v>
      </c>
      <c r="BT1960" s="0" t="n">
        <v>0</v>
      </c>
      <c r="BU1960" s="1" t="n">
        <v>-8.558006E-009</v>
      </c>
      <c r="BV1960" s="1" t="n">
        <v>-3.479902E-009</v>
      </c>
      <c r="BW1960" s="1" t="n">
        <v>-2.113915E-011</v>
      </c>
      <c r="BX1960" s="0" t="n">
        <v>1</v>
      </c>
      <c r="BY1960" s="0" t="n">
        <v>1</v>
      </c>
      <c r="BZ1960" s="1" t="n">
        <v>4.149956E-010</v>
      </c>
      <c r="CA1960" s="1" t="n">
        <v>-1.614033E-009</v>
      </c>
      <c r="CB1960" s="1" t="n">
        <v>-1.773108E-010</v>
      </c>
      <c r="CC1960" s="0" t="n">
        <v>1</v>
      </c>
      <c r="CD1960" s="2" t="n">
        <f aca="false">SQRT(SUMSQ(AB1960:AD1960))</f>
        <v>0</v>
      </c>
      <c r="CE1960" s="2" t="n">
        <f aca="false">SQRT(SUMSQ(AP1960:AR1960))</f>
        <v>0</v>
      </c>
      <c r="CF1960" s="2" t="n">
        <f aca="false">SQRT(SUMSQ(BD1960:BF1960))</f>
        <v>0</v>
      </c>
      <c r="CG1960" s="2" t="n">
        <f aca="false">SQRT(SUMSQ(BR1960:BT1960))</f>
        <v>0</v>
      </c>
      <c r="CH1960" s="2" t="n">
        <f aca="false">DEGREES(2*ACOS(AH1960))</f>
        <v>0</v>
      </c>
      <c r="CI1960" s="2" t="n">
        <f aca="false">DEGREES(2*ACOS(AV1960))</f>
        <v>0</v>
      </c>
      <c r="CJ1960" s="2" t="n">
        <f aca="false">DEGREES(2*ACOS(BJ1960))</f>
        <v>0</v>
      </c>
      <c r="CK1960" s="2" t="n">
        <f aca="false">DEGREES(2*ACOS(BX1960))</f>
        <v>0</v>
      </c>
      <c r="CL1960" s="0" t="n">
        <f aca="false">ABS(AI1960-1)</f>
        <v>0</v>
      </c>
      <c r="CM1960" s="0" t="n">
        <f aca="false">ABS(AW1960-1)</f>
        <v>0</v>
      </c>
      <c r="CN1960" s="0" t="n">
        <f aca="false">ABS(BK1960-1)</f>
        <v>0</v>
      </c>
      <c r="CO1960" s="0" t="n">
        <f aca="false">ABS(BY1960-1)</f>
        <v>0</v>
      </c>
      <c r="CP1960" s="3" t="n">
        <f aca="false">DEGREES(2*ACOS(AH1960))</f>
        <v>0</v>
      </c>
      <c r="CQ1960" s="3" t="n">
        <f aca="false">DEGREES(2*ACOS(AV1960))</f>
        <v>0</v>
      </c>
      <c r="CR1960" s="3" t="n">
        <f aca="false">DEGREES(2*ACOS(BJ1960))</f>
        <v>0</v>
      </c>
      <c r="CS1960" s="3" t="n">
        <f aca="false">DEGREES(2*ACOS(CC1960))</f>
        <v>0</v>
      </c>
      <c r="CT1960" s="0" t="n">
        <f aca="false">SUM(CD1960:CR1960)</f>
        <v>0</v>
      </c>
      <c r="CU1960" s="4" t="n">
        <f aca="false">(CT1960-MIN($CT$5:$CT$1744))/(MAX($CT$5:$CT$1744)-MIN($CT$5:$CT$1744))</f>
        <v>0</v>
      </c>
      <c r="CV1960" s="0" t="n">
        <f aca="false">SUM(CD1960,CH1960,CL1960,CP1960)</f>
        <v>0</v>
      </c>
      <c r="CW1960" s="0" t="n">
        <f aca="false">SUM(CE1960,CI1960,CM1960,CQ1960)</f>
        <v>0</v>
      </c>
      <c r="CX1960" s="0" t="n">
        <f aca="false">SUM(CF1960,CJ1960,CN1960,CR1960)</f>
        <v>0</v>
      </c>
      <c r="CY1960" s="0" t="n">
        <f aca="false">SUM(CG1960,CK1960,CO1960)</f>
        <v>0</v>
      </c>
      <c r="CZ1960" s="5" t="str">
        <f aca="false">IF(CD1960=0,IF(CH1960=0,IF(CL1960=0,IF(CP1960=0,"NULL","4"),"3"),"2"),"1")</f>
        <v>NULL</v>
      </c>
    </row>
    <row r="1961" customFormat="false" ht="14.9" hidden="false" customHeight="false" outlineLevel="0" collapsed="false">
      <c r="A1961" s="0" t="n">
        <v>2449.7</v>
      </c>
      <c r="B1961" s="0" t="n">
        <v>3.487019</v>
      </c>
      <c r="C1961" s="0" t="n">
        <v>2.477368</v>
      </c>
      <c r="D1961" s="0" t="n">
        <v>1.946706</v>
      </c>
      <c r="E1961" s="0" t="n">
        <v>-0.006808544</v>
      </c>
      <c r="F1961" s="0" t="n">
        <v>-0.08374953</v>
      </c>
      <c r="G1961" s="0" t="n">
        <v>-0.01457035</v>
      </c>
      <c r="H1961" s="0" t="n">
        <v>0.996357</v>
      </c>
      <c r="I1961" s="0" t="n">
        <v>0.3021155</v>
      </c>
      <c r="J1961" s="0" t="n">
        <v>0.008616518</v>
      </c>
      <c r="K1961" s="0" t="n">
        <v>0.9913093</v>
      </c>
      <c r="L1961" s="0" t="n">
        <v>0.09870916</v>
      </c>
      <c r="M1961" s="0" t="n">
        <v>-0.08653335</v>
      </c>
      <c r="N1961" s="0" t="n">
        <v>0</v>
      </c>
      <c r="O1961" s="0" t="n">
        <v>0</v>
      </c>
      <c r="P1961" s="0" t="n">
        <v>0</v>
      </c>
      <c r="Q1961" s="0" t="n">
        <v>0</v>
      </c>
      <c r="R1961" s="0" t="n">
        <v>44.61889</v>
      </c>
      <c r="S1961" s="0" t="n">
        <v>28.37881</v>
      </c>
      <c r="T1961" s="0" t="n">
        <v>3.595085</v>
      </c>
      <c r="U1961" s="0" t="n">
        <v>20.37502</v>
      </c>
      <c r="V1961" s="0" t="n">
        <v>35.31585</v>
      </c>
      <c r="W1961" s="0" t="n">
        <v>37.40314</v>
      </c>
      <c r="X1961" s="0" t="n">
        <v>42.57104</v>
      </c>
      <c r="Y1961" s="0" t="n">
        <v>46.8378</v>
      </c>
      <c r="Z1961" s="0" t="n">
        <v>0</v>
      </c>
      <c r="AA1961" s="0" t="n">
        <v>1</v>
      </c>
      <c r="AB1961" s="0" t="n">
        <v>0</v>
      </c>
      <c r="AC1961" s="0" t="n">
        <v>0</v>
      </c>
      <c r="AD1961" s="0" t="n">
        <v>0</v>
      </c>
      <c r="AE1961" s="0" t="n">
        <v>0</v>
      </c>
      <c r="AF1961" s="0" t="n">
        <v>0</v>
      </c>
      <c r="AG1961" s="0" t="n">
        <v>0</v>
      </c>
      <c r="AH1961" s="0" t="n">
        <v>1</v>
      </c>
      <c r="AI1961" s="0" t="n">
        <v>1</v>
      </c>
      <c r="AJ1961" s="0" t="n">
        <v>0.0005423652</v>
      </c>
      <c r="AK1961" s="0" t="n">
        <v>0.004555773</v>
      </c>
      <c r="AL1961" s="0" t="n">
        <v>-0.007007078</v>
      </c>
      <c r="AM1961" s="0" t="n">
        <v>0.999965</v>
      </c>
      <c r="AN1961" s="0" t="n">
        <v>1</v>
      </c>
      <c r="AO1961" s="0" t="n">
        <v>1</v>
      </c>
      <c r="AP1961" s="0" t="n">
        <v>0</v>
      </c>
      <c r="AQ1961" s="0" t="n">
        <v>0</v>
      </c>
      <c r="AR1961" s="0" t="n">
        <v>0</v>
      </c>
      <c r="AS1961" s="1" t="n">
        <v>9.378822E-010</v>
      </c>
      <c r="AT1961" s="1" t="n">
        <v>3.752188E-009</v>
      </c>
      <c r="AU1961" s="1" t="n">
        <v>2.189256E-009</v>
      </c>
      <c r="AV1961" s="0" t="n">
        <v>1</v>
      </c>
      <c r="AW1961" s="0" t="n">
        <v>1</v>
      </c>
      <c r="AX1961" s="1" t="n">
        <v>1.208013E-008</v>
      </c>
      <c r="AY1961" s="1" t="n">
        <v>1.556853E-008</v>
      </c>
      <c r="AZ1961" s="1" t="n">
        <v>6.898722E-010</v>
      </c>
      <c r="BA1961" s="0" t="n">
        <v>1</v>
      </c>
      <c r="BB1961" s="0" t="n">
        <v>2</v>
      </c>
      <c r="BC1961" s="0" t="n">
        <v>1</v>
      </c>
      <c r="BD1961" s="0" t="n">
        <v>0</v>
      </c>
      <c r="BE1961" s="0" t="n">
        <v>0</v>
      </c>
      <c r="BF1961" s="0" t="n">
        <v>0</v>
      </c>
      <c r="BG1961" s="1" t="n">
        <v>6.104446E-009</v>
      </c>
      <c r="BH1961" s="1" t="n">
        <v>7.200187E-009</v>
      </c>
      <c r="BI1961" s="1" t="n">
        <v>2.064724E-009</v>
      </c>
      <c r="BJ1961" s="0" t="n">
        <v>1</v>
      </c>
      <c r="BK1961" s="0" t="n">
        <v>1</v>
      </c>
      <c r="BL1961" s="1" t="n">
        <v>5.166564E-009</v>
      </c>
      <c r="BM1961" s="1" t="n">
        <v>3.447999E-009</v>
      </c>
      <c r="BN1961" s="1" t="n">
        <v>-1.245319E-010</v>
      </c>
      <c r="BO1961" s="0" t="n">
        <v>1</v>
      </c>
      <c r="BP1961" s="0" t="n">
        <v>3</v>
      </c>
      <c r="BQ1961" s="0" t="n">
        <v>1</v>
      </c>
      <c r="BR1961" s="0" t="n">
        <v>0</v>
      </c>
      <c r="BS1961" s="0" t="n">
        <v>0</v>
      </c>
      <c r="BT1961" s="0" t="n">
        <v>0</v>
      </c>
      <c r="BU1961" s="1" t="n">
        <v>-8.672536E-009</v>
      </c>
      <c r="BV1961" s="1" t="n">
        <v>-1.350465E-008</v>
      </c>
      <c r="BW1961" s="1" t="n">
        <v>2.045986E-010</v>
      </c>
      <c r="BX1961" s="0" t="n">
        <v>1</v>
      </c>
      <c r="BY1961" s="0" t="n">
        <v>1</v>
      </c>
      <c r="BZ1961" s="1" t="n">
        <v>1.033313E-008</v>
      </c>
      <c r="CA1961" s="1" t="n">
        <v>6.895999E-009</v>
      </c>
      <c r="CB1961" s="1" t="n">
        <v>-2.490639E-010</v>
      </c>
      <c r="CC1961" s="0" t="n">
        <v>1</v>
      </c>
      <c r="CD1961" s="2" t="n">
        <f aca="false">SQRT(SUMSQ(AB1961:AD1961))</f>
        <v>0</v>
      </c>
      <c r="CE1961" s="2" t="n">
        <f aca="false">SQRT(SUMSQ(AP1961:AR1961))</f>
        <v>0</v>
      </c>
      <c r="CF1961" s="2" t="n">
        <f aca="false">SQRT(SUMSQ(BD1961:BF1961))</f>
        <v>0</v>
      </c>
      <c r="CG1961" s="2" t="n">
        <f aca="false">SQRT(SUMSQ(BR1961:BT1961))</f>
        <v>0</v>
      </c>
      <c r="CH1961" s="2" t="n">
        <f aca="false">DEGREES(2*ACOS(AH1961))</f>
        <v>0</v>
      </c>
      <c r="CI1961" s="2" t="n">
        <f aca="false">DEGREES(2*ACOS(AV1961))</f>
        <v>0</v>
      </c>
      <c r="CJ1961" s="2" t="n">
        <f aca="false">DEGREES(2*ACOS(BJ1961))</f>
        <v>0</v>
      </c>
      <c r="CK1961" s="2" t="n">
        <f aca="false">DEGREES(2*ACOS(BX1961))</f>
        <v>0</v>
      </c>
      <c r="CL1961" s="0" t="n">
        <f aca="false">ABS(AI1961-1)</f>
        <v>0</v>
      </c>
      <c r="CM1961" s="0" t="n">
        <f aca="false">ABS(AW1961-1)</f>
        <v>0</v>
      </c>
      <c r="CN1961" s="0" t="n">
        <f aca="false">ABS(BK1961-1)</f>
        <v>0</v>
      </c>
      <c r="CO1961" s="0" t="n">
        <f aca="false">ABS(BY1961-1)</f>
        <v>0</v>
      </c>
      <c r="CP1961" s="3" t="n">
        <f aca="false">DEGREES(2*ACOS(AH1961))</f>
        <v>0</v>
      </c>
      <c r="CQ1961" s="3" t="n">
        <f aca="false">DEGREES(2*ACOS(AV1961))</f>
        <v>0</v>
      </c>
      <c r="CR1961" s="3" t="n">
        <f aca="false">DEGREES(2*ACOS(BJ1961))</f>
        <v>0</v>
      </c>
      <c r="CS1961" s="3" t="n">
        <f aca="false">DEGREES(2*ACOS(CC1961))</f>
        <v>0</v>
      </c>
      <c r="CT1961" s="0" t="n">
        <f aca="false">SUM(CD1961:CR1961)</f>
        <v>0</v>
      </c>
      <c r="CU1961" s="4" t="n">
        <f aca="false">(CT1961-MIN($CT$5:$CT$1744))/(MAX($CT$5:$CT$1744)-MIN($CT$5:$CT$1744))</f>
        <v>0</v>
      </c>
      <c r="CV1961" s="0" t="n">
        <f aca="false">SUM(CD1961,CH1961,CL1961,CP1961)</f>
        <v>0</v>
      </c>
      <c r="CW1961" s="0" t="n">
        <f aca="false">SUM(CE1961,CI1961,CM1961,CQ1961)</f>
        <v>0</v>
      </c>
      <c r="CX1961" s="0" t="n">
        <f aca="false">SUM(CF1961,CJ1961,CN1961,CR1961)</f>
        <v>0</v>
      </c>
      <c r="CY1961" s="0" t="n">
        <f aca="false">SUM(CG1961,CK1961,CO1961)</f>
        <v>0</v>
      </c>
      <c r="CZ1961" s="5" t="str">
        <f aca="false">IF(CD1961=0,IF(CH1961=0,IF(CL1961=0,IF(CP1961=0,"NULL","4"),"3"),"2"),"1")</f>
        <v>NULL</v>
      </c>
    </row>
    <row r="1962" customFormat="false" ht="14.9" hidden="false" customHeight="false" outlineLevel="0" collapsed="false">
      <c r="A1962" s="0" t="n">
        <v>2449.75</v>
      </c>
      <c r="B1962" s="0" t="n">
        <v>3.487019</v>
      </c>
      <c r="C1962" s="0" t="n">
        <v>2.477368</v>
      </c>
      <c r="D1962" s="0" t="n">
        <v>1.946706</v>
      </c>
      <c r="E1962" s="0" t="n">
        <v>-0.006808549</v>
      </c>
      <c r="F1962" s="0" t="n">
        <v>-0.08374953</v>
      </c>
      <c r="G1962" s="0" t="n">
        <v>-0.01457035</v>
      </c>
      <c r="H1962" s="0" t="n">
        <v>0.996357</v>
      </c>
      <c r="I1962" s="0" t="n">
        <v>0.3021155</v>
      </c>
      <c r="J1962" s="0" t="n">
        <v>0.01048951</v>
      </c>
      <c r="K1962" s="0" t="n">
        <v>0.9894952</v>
      </c>
      <c r="L1962" s="0" t="n">
        <v>0.1046863</v>
      </c>
      <c r="M1962" s="0" t="n">
        <v>-0.09914682</v>
      </c>
      <c r="N1962" s="0" t="n">
        <v>0</v>
      </c>
      <c r="O1962" s="0" t="n">
        <v>0</v>
      </c>
      <c r="P1962" s="0" t="n">
        <v>0</v>
      </c>
      <c r="Q1962" s="0" t="n">
        <v>0</v>
      </c>
      <c r="R1962" s="0" t="n">
        <v>44.61889</v>
      </c>
      <c r="S1962" s="0" t="n">
        <v>28.37881</v>
      </c>
      <c r="T1962" s="0" t="n">
        <v>3.595084</v>
      </c>
      <c r="U1962" s="0" t="n">
        <v>20.37502</v>
      </c>
      <c r="V1962" s="0" t="n">
        <v>35.31585</v>
      </c>
      <c r="W1962" s="0" t="n">
        <v>37.40314</v>
      </c>
      <c r="X1962" s="0" t="n">
        <v>42.57106</v>
      </c>
      <c r="Y1962" s="0" t="n">
        <v>46.8378</v>
      </c>
      <c r="Z1962" s="0" t="n">
        <v>0</v>
      </c>
      <c r="AA1962" s="0" t="n">
        <v>1</v>
      </c>
      <c r="AB1962" s="0" t="n">
        <v>0</v>
      </c>
      <c r="AC1962" s="0" t="n">
        <v>0</v>
      </c>
      <c r="AD1962" s="0" t="n">
        <v>0</v>
      </c>
      <c r="AE1962" s="0" t="n">
        <v>0</v>
      </c>
      <c r="AF1962" s="0" t="n">
        <v>0</v>
      </c>
      <c r="AG1962" s="0" t="n">
        <v>0</v>
      </c>
      <c r="AH1962" s="0" t="n">
        <v>1</v>
      </c>
      <c r="AI1962" s="0" t="n">
        <v>1</v>
      </c>
      <c r="AJ1962" s="0" t="n">
        <v>0.004006518</v>
      </c>
      <c r="AK1962" s="0" t="n">
        <v>0.04194109</v>
      </c>
      <c r="AL1962" s="0" t="n">
        <v>-0.05554621</v>
      </c>
      <c r="AM1962" s="0" t="n">
        <v>0.9975665</v>
      </c>
      <c r="AN1962" s="0" t="n">
        <v>1</v>
      </c>
      <c r="AO1962" s="0" t="n">
        <v>1</v>
      </c>
      <c r="AP1962" s="0" t="n">
        <v>0</v>
      </c>
      <c r="AQ1962" s="0" t="n">
        <v>0</v>
      </c>
      <c r="AR1962" s="0" t="n">
        <v>0</v>
      </c>
      <c r="AS1962" s="0" t="n">
        <v>0</v>
      </c>
      <c r="AT1962" s="0" t="n">
        <v>0</v>
      </c>
      <c r="AU1962" s="0" t="n">
        <v>0</v>
      </c>
      <c r="AV1962" s="0" t="n">
        <v>1</v>
      </c>
      <c r="AW1962" s="0" t="n">
        <v>1</v>
      </c>
      <c r="AX1962" s="1" t="n">
        <v>-1.686029E-008</v>
      </c>
      <c r="AY1962" s="1" t="n">
        <v>8.455712E-009</v>
      </c>
      <c r="AZ1962" s="1" t="n">
        <v>-2.973625E-009</v>
      </c>
      <c r="BA1962" s="0" t="n">
        <v>1</v>
      </c>
      <c r="BB1962" s="0" t="n">
        <v>2</v>
      </c>
      <c r="BC1962" s="0" t="n">
        <v>1</v>
      </c>
      <c r="BD1962" s="0" t="n">
        <v>0</v>
      </c>
      <c r="BE1962" s="0" t="n">
        <v>0</v>
      </c>
      <c r="BF1962" s="0" t="n">
        <v>0</v>
      </c>
      <c r="BG1962" s="0" t="n">
        <v>0</v>
      </c>
      <c r="BH1962" s="0" t="n">
        <v>0</v>
      </c>
      <c r="BI1962" s="0" t="n">
        <v>0</v>
      </c>
      <c r="BJ1962" s="0" t="n">
        <v>1</v>
      </c>
      <c r="BK1962" s="0" t="n">
        <v>1</v>
      </c>
      <c r="BL1962" s="0" t="n">
        <v>0</v>
      </c>
      <c r="BM1962" s="0" t="n">
        <v>0</v>
      </c>
      <c r="BN1962" s="0" t="n">
        <v>0</v>
      </c>
      <c r="BO1962" s="0" t="n">
        <v>1</v>
      </c>
      <c r="BP1962" s="0" t="n">
        <v>3</v>
      </c>
      <c r="BQ1962" s="0" t="n">
        <v>1</v>
      </c>
      <c r="BR1962" s="0" t="n">
        <v>0</v>
      </c>
      <c r="BS1962" s="0" t="n">
        <v>0</v>
      </c>
      <c r="BT1962" s="0" t="n">
        <v>0</v>
      </c>
      <c r="BU1962" s="1" t="n">
        <v>-5.083564E-009</v>
      </c>
      <c r="BV1962" s="1" t="n">
        <v>6.436566E-009</v>
      </c>
      <c r="BW1962" s="1" t="n">
        <v>-1.138951E-009</v>
      </c>
      <c r="BX1962" s="0" t="n">
        <v>1</v>
      </c>
      <c r="BY1962" s="0" t="n">
        <v>1</v>
      </c>
      <c r="BZ1962" s="1" t="n">
        <v>-5.196461E-009</v>
      </c>
      <c r="CA1962" s="1" t="n">
        <v>-2.711495E-009</v>
      </c>
      <c r="CB1962" s="1" t="n">
        <v>-1.582704E-009</v>
      </c>
      <c r="CC1962" s="0" t="n">
        <v>1</v>
      </c>
      <c r="CD1962" s="2" t="n">
        <f aca="false">SQRT(SUMSQ(AB1962:AD1962))</f>
        <v>0</v>
      </c>
      <c r="CE1962" s="2" t="n">
        <f aca="false">SQRT(SUMSQ(AP1962:AR1962))</f>
        <v>0</v>
      </c>
      <c r="CF1962" s="2" t="n">
        <f aca="false">SQRT(SUMSQ(BD1962:BF1962))</f>
        <v>0</v>
      </c>
      <c r="CG1962" s="2" t="n">
        <f aca="false">SQRT(SUMSQ(BR1962:BT1962))</f>
        <v>0</v>
      </c>
      <c r="CH1962" s="2" t="n">
        <f aca="false">DEGREES(2*ACOS(AH1962))</f>
        <v>0</v>
      </c>
      <c r="CI1962" s="2" t="n">
        <f aca="false">DEGREES(2*ACOS(AV1962))</f>
        <v>0</v>
      </c>
      <c r="CJ1962" s="2" t="n">
        <f aca="false">DEGREES(2*ACOS(BJ1962))</f>
        <v>0</v>
      </c>
      <c r="CK1962" s="2" t="n">
        <f aca="false">DEGREES(2*ACOS(BX1962))</f>
        <v>0</v>
      </c>
      <c r="CL1962" s="0" t="n">
        <f aca="false">ABS(AI1962-1)</f>
        <v>0</v>
      </c>
      <c r="CM1962" s="0" t="n">
        <f aca="false">ABS(AW1962-1)</f>
        <v>0</v>
      </c>
      <c r="CN1962" s="0" t="n">
        <f aca="false">ABS(BK1962-1)</f>
        <v>0</v>
      </c>
      <c r="CO1962" s="0" t="n">
        <f aca="false">ABS(BY1962-1)</f>
        <v>0</v>
      </c>
      <c r="CP1962" s="3" t="n">
        <f aca="false">DEGREES(2*ACOS(AH1962))</f>
        <v>0</v>
      </c>
      <c r="CQ1962" s="3" t="n">
        <f aca="false">DEGREES(2*ACOS(AV1962))</f>
        <v>0</v>
      </c>
      <c r="CR1962" s="3" t="n">
        <f aca="false">DEGREES(2*ACOS(BJ1962))</f>
        <v>0</v>
      </c>
      <c r="CS1962" s="3" t="n">
        <f aca="false">DEGREES(2*ACOS(CC1962))</f>
        <v>0</v>
      </c>
      <c r="CT1962" s="0" t="n">
        <f aca="false">SUM(CD1962:CR1962)</f>
        <v>0</v>
      </c>
      <c r="CU1962" s="4" t="n">
        <f aca="false">(CT1962-MIN($CT$5:$CT$1744))/(MAX($CT$5:$CT$1744)-MIN($CT$5:$CT$1744))</f>
        <v>0</v>
      </c>
      <c r="CV1962" s="0" t="n">
        <f aca="false">SUM(CD1962,CH1962,CL1962,CP1962)</f>
        <v>0</v>
      </c>
      <c r="CW1962" s="0" t="n">
        <f aca="false">SUM(CE1962,CI1962,CM1962,CQ1962)</f>
        <v>0</v>
      </c>
      <c r="CX1962" s="0" t="n">
        <f aca="false">SUM(CF1962,CJ1962,CN1962,CR1962)</f>
        <v>0</v>
      </c>
      <c r="CY1962" s="0" t="n">
        <f aca="false">SUM(CG1962,CK1962,CO1962)</f>
        <v>0</v>
      </c>
      <c r="CZ1962" s="5" t="str">
        <f aca="false">IF(CD1962=0,IF(CH1962=0,IF(CL1962=0,IF(CP1962=0,"NULL","4"),"3"),"2"),"1")</f>
        <v>NULL</v>
      </c>
    </row>
    <row r="1963" customFormat="false" ht="14.9" hidden="false" customHeight="false" outlineLevel="0" collapsed="false">
      <c r="A1963" s="0" t="n">
        <v>2449.801</v>
      </c>
      <c r="B1963" s="0" t="n">
        <v>3.49057</v>
      </c>
      <c r="C1963" s="0" t="n">
        <v>2.47734</v>
      </c>
      <c r="D1963" s="0" t="n">
        <v>1.946613</v>
      </c>
      <c r="E1963" s="0" t="n">
        <v>-0.00680853</v>
      </c>
      <c r="F1963" s="0" t="n">
        <v>-0.0837495</v>
      </c>
      <c r="G1963" s="0" t="n">
        <v>-0.01457035</v>
      </c>
      <c r="H1963" s="0" t="n">
        <v>0.9963571</v>
      </c>
      <c r="I1963" s="0" t="n">
        <v>0.3021155</v>
      </c>
      <c r="J1963" s="0" t="n">
        <v>0.01272371</v>
      </c>
      <c r="K1963" s="0" t="n">
        <v>0.9872758</v>
      </c>
      <c r="L1963" s="0" t="n">
        <v>0.1125789</v>
      </c>
      <c r="M1963" s="0" t="n">
        <v>-0.1115822</v>
      </c>
      <c r="N1963" s="0" t="n">
        <v>0</v>
      </c>
      <c r="O1963" s="0" t="n">
        <v>0</v>
      </c>
      <c r="P1963" s="0" t="n">
        <v>0</v>
      </c>
      <c r="Q1963" s="0" t="n">
        <v>0</v>
      </c>
      <c r="R1963" s="0" t="n">
        <v>46.40443</v>
      </c>
      <c r="S1963" s="0" t="n">
        <v>29.51427</v>
      </c>
      <c r="T1963" s="0" t="n">
        <v>3.740495</v>
      </c>
      <c r="U1963" s="0" t="n">
        <v>21.18958</v>
      </c>
      <c r="V1963" s="0" t="n">
        <v>36.72908</v>
      </c>
      <c r="W1963" s="0" t="n">
        <v>38.89978</v>
      </c>
      <c r="X1963" s="0" t="n">
        <v>44.27472</v>
      </c>
      <c r="Y1963" s="0" t="n">
        <v>48.71041</v>
      </c>
      <c r="Z1963" s="0" t="n">
        <v>0</v>
      </c>
      <c r="AA1963" s="0" t="n">
        <v>1</v>
      </c>
      <c r="AB1963" s="0" t="n">
        <v>0</v>
      </c>
      <c r="AC1963" s="0" t="n">
        <v>0</v>
      </c>
      <c r="AD1963" s="0" t="n">
        <v>0</v>
      </c>
      <c r="AE1963" s="0" t="n">
        <v>0</v>
      </c>
      <c r="AF1963" s="0" t="n">
        <v>0</v>
      </c>
      <c r="AG1963" s="0" t="n">
        <v>0</v>
      </c>
      <c r="AH1963" s="0" t="n">
        <v>1</v>
      </c>
      <c r="AI1963" s="0" t="n">
        <v>1</v>
      </c>
      <c r="AJ1963" s="0" t="n">
        <v>0.006735411</v>
      </c>
      <c r="AK1963" s="0" t="n">
        <v>0.01137018</v>
      </c>
      <c r="AL1963" s="0" t="n">
        <v>-0.01784027</v>
      </c>
      <c r="AM1963" s="0" t="n">
        <v>0.9997535</v>
      </c>
      <c r="AN1963" s="0" t="n">
        <v>1</v>
      </c>
      <c r="AO1963" s="0" t="n">
        <v>1</v>
      </c>
      <c r="AP1963" s="0" t="n">
        <v>0</v>
      </c>
      <c r="AQ1963" s="0" t="n">
        <v>0</v>
      </c>
      <c r="AR1963" s="0" t="n">
        <v>0</v>
      </c>
      <c r="AS1963" s="0" t="n">
        <v>0</v>
      </c>
      <c r="AT1963" s="0" t="n">
        <v>0</v>
      </c>
      <c r="AU1963" s="0" t="n">
        <v>0</v>
      </c>
      <c r="AV1963" s="0" t="n">
        <v>1</v>
      </c>
      <c r="AW1963" s="0" t="n">
        <v>1</v>
      </c>
      <c r="AX1963" s="1" t="n">
        <v>9.601226E-009</v>
      </c>
      <c r="AY1963" s="1" t="n">
        <v>5.256318E-009</v>
      </c>
      <c r="AZ1963" s="1" t="n">
        <v>-9.615595E-010</v>
      </c>
      <c r="BA1963" s="0" t="n">
        <v>1</v>
      </c>
      <c r="BB1963" s="0" t="n">
        <v>2</v>
      </c>
      <c r="BC1963" s="0" t="n">
        <v>1</v>
      </c>
      <c r="BD1963" s="0" t="n">
        <v>0</v>
      </c>
      <c r="BE1963" s="0" t="n">
        <v>0</v>
      </c>
      <c r="BF1963" s="0" t="n">
        <v>0</v>
      </c>
      <c r="BG1963" s="1" t="n">
        <v>1.93553E-008</v>
      </c>
      <c r="BH1963" s="1" t="n">
        <v>4.054277E-008</v>
      </c>
      <c r="BI1963" s="1" t="n">
        <v>5.979671E-009</v>
      </c>
      <c r="BJ1963" s="0" t="n">
        <v>1</v>
      </c>
      <c r="BK1963" s="0" t="n">
        <v>1</v>
      </c>
      <c r="BL1963" s="1" t="n">
        <v>5.972593E-009</v>
      </c>
      <c r="BM1963" s="1" t="n">
        <v>1.896523E-008</v>
      </c>
      <c r="BN1963" s="1" t="n">
        <v>4.558664E-009</v>
      </c>
      <c r="BO1963" s="0" t="n">
        <v>1</v>
      </c>
      <c r="BP1963" s="0" t="n">
        <v>3</v>
      </c>
      <c r="BQ1963" s="0" t="n">
        <v>1</v>
      </c>
      <c r="BR1963" s="0" t="n">
        <v>0.006963734</v>
      </c>
      <c r="BS1963" s="1" t="n">
        <v>-5.446557E-005</v>
      </c>
      <c r="BT1963" s="0" t="n">
        <v>-0.0001825206</v>
      </c>
      <c r="BU1963" s="0" t="n">
        <v>0</v>
      </c>
      <c r="BV1963" s="0" t="n">
        <v>0</v>
      </c>
      <c r="BW1963" s="0" t="n">
        <v>0</v>
      </c>
      <c r="BX1963" s="0" t="n">
        <v>1</v>
      </c>
      <c r="BY1963" s="0" t="n">
        <v>1</v>
      </c>
      <c r="BZ1963" s="1" t="n">
        <v>4.900087E-009</v>
      </c>
      <c r="CA1963" s="1" t="n">
        <v>-3.708043E-009</v>
      </c>
      <c r="CB1963" s="1" t="n">
        <v>-4.301292E-009</v>
      </c>
      <c r="CC1963" s="0" t="n">
        <v>1</v>
      </c>
      <c r="CD1963" s="2" t="n">
        <f aca="false">SQRT(SUMSQ(AB1963:AD1963))</f>
        <v>0</v>
      </c>
      <c r="CE1963" s="2" t="n">
        <f aca="false">SQRT(SUMSQ(AP1963:AR1963))</f>
        <v>0</v>
      </c>
      <c r="CF1963" s="2" t="n">
        <f aca="false">SQRT(SUMSQ(BD1963:BF1963))</f>
        <v>0</v>
      </c>
      <c r="CG1963" s="2" t="n">
        <f aca="false">SQRT(SUMSQ(BR1963:BT1963))</f>
        <v>0.00696633845649892</v>
      </c>
      <c r="CH1963" s="2" t="n">
        <f aca="false">DEGREES(2*ACOS(AH1963))</f>
        <v>0</v>
      </c>
      <c r="CI1963" s="2" t="n">
        <f aca="false">DEGREES(2*ACOS(AV1963))</f>
        <v>0</v>
      </c>
      <c r="CJ1963" s="2" t="n">
        <f aca="false">DEGREES(2*ACOS(BJ1963))</f>
        <v>0</v>
      </c>
      <c r="CK1963" s="2" t="n">
        <f aca="false">DEGREES(2*ACOS(BX1963))</f>
        <v>0</v>
      </c>
      <c r="CL1963" s="0" t="n">
        <f aca="false">ABS(AI1963-1)</f>
        <v>0</v>
      </c>
      <c r="CM1963" s="0" t="n">
        <f aca="false">ABS(AW1963-1)</f>
        <v>0</v>
      </c>
      <c r="CN1963" s="0" t="n">
        <f aca="false">ABS(BK1963-1)</f>
        <v>0</v>
      </c>
      <c r="CO1963" s="0" t="n">
        <f aca="false">ABS(BY1963-1)</f>
        <v>0</v>
      </c>
      <c r="CP1963" s="3" t="n">
        <f aca="false">DEGREES(2*ACOS(AH1963))</f>
        <v>0</v>
      </c>
      <c r="CQ1963" s="3" t="n">
        <f aca="false">DEGREES(2*ACOS(AV1963))</f>
        <v>0</v>
      </c>
      <c r="CR1963" s="3" t="n">
        <f aca="false">DEGREES(2*ACOS(BJ1963))</f>
        <v>0</v>
      </c>
      <c r="CS1963" s="3" t="n">
        <f aca="false">DEGREES(2*ACOS(CC1963))</f>
        <v>0</v>
      </c>
      <c r="CT1963" s="0" t="n">
        <f aca="false">SUM(CD1963:CR1963)</f>
        <v>0.00696633845649892</v>
      </c>
      <c r="CU1963" s="4" t="n">
        <f aca="false">(CT1963-MIN($CT$5:$CT$1744))/(MAX($CT$5:$CT$1744)-MIN($CT$5:$CT$1744))</f>
        <v>0.000664894204218872</v>
      </c>
      <c r="CV1963" s="0" t="n">
        <f aca="false">SUM(CD1963,CH1963,CL1963,CP1963)</f>
        <v>0</v>
      </c>
      <c r="CW1963" s="0" t="n">
        <f aca="false">SUM(CE1963,CI1963,CM1963,CQ1963)</f>
        <v>0</v>
      </c>
      <c r="CX1963" s="0" t="n">
        <f aca="false">SUM(CF1963,CJ1963,CN1963,CR1963)</f>
        <v>0</v>
      </c>
      <c r="CY1963" s="0" t="n">
        <f aca="false">SUM(CG1963,CK1963,CO1963)</f>
        <v>0.00696633845649892</v>
      </c>
      <c r="CZ1963" s="5" t="str">
        <f aca="false">IF(CD1963=0,IF(CH1963=0,IF(CL1963=0,IF(CP1963=0,"NULL","4"),"3"),"2"),"1")</f>
        <v>NULL</v>
      </c>
    </row>
    <row r="1964" customFormat="false" ht="14.9" hidden="false" customHeight="false" outlineLevel="0" collapsed="false">
      <c r="A1964" s="0" t="n">
        <v>2449.851</v>
      </c>
      <c r="B1964" s="0" t="n">
        <v>3.501126</v>
      </c>
      <c r="C1964" s="0" t="n">
        <v>2.477245</v>
      </c>
      <c r="D1964" s="0" t="n">
        <v>1.94619</v>
      </c>
      <c r="E1964" s="0" t="n">
        <v>-0.006808538</v>
      </c>
      <c r="F1964" s="0" t="n">
        <v>-0.0837495</v>
      </c>
      <c r="G1964" s="0" t="n">
        <v>-0.01457035</v>
      </c>
      <c r="H1964" s="0" t="n">
        <v>0.9963571</v>
      </c>
      <c r="I1964" s="0" t="n">
        <v>0.3021155</v>
      </c>
      <c r="J1964" s="0" t="n">
        <v>0.01509069</v>
      </c>
      <c r="K1964" s="0" t="n">
        <v>0.9849093</v>
      </c>
      <c r="L1964" s="0" t="n">
        <v>0.1220137</v>
      </c>
      <c r="M1964" s="0" t="n">
        <v>-0.1218139</v>
      </c>
      <c r="N1964" s="0" t="n">
        <v>1</v>
      </c>
      <c r="O1964" s="0" t="n">
        <v>0</v>
      </c>
      <c r="P1964" s="0" t="n">
        <v>0</v>
      </c>
      <c r="Q1964" s="0" t="n">
        <v>0</v>
      </c>
      <c r="R1964" s="0" t="n">
        <v>42.86023</v>
      </c>
      <c r="S1964" s="0" t="n">
        <v>27.24498</v>
      </c>
      <c r="T1964" s="0" t="n">
        <v>3.505035</v>
      </c>
      <c r="U1964" s="0" t="n">
        <v>19.54551</v>
      </c>
      <c r="V1964" s="0" t="n">
        <v>33.92258</v>
      </c>
      <c r="W1964" s="0" t="n">
        <v>35.92323</v>
      </c>
      <c r="X1964" s="0" t="n">
        <v>40.89472</v>
      </c>
      <c r="Y1964" s="0" t="n">
        <v>44.93538</v>
      </c>
      <c r="Z1964" s="0" t="n">
        <v>0</v>
      </c>
      <c r="AA1964" s="0" t="n">
        <v>1</v>
      </c>
      <c r="AB1964" s="0" t="n">
        <v>0</v>
      </c>
      <c r="AC1964" s="0" t="n">
        <v>0</v>
      </c>
      <c r="AD1964" s="0" t="n">
        <v>0</v>
      </c>
      <c r="AE1964" s="0" t="n">
        <v>0</v>
      </c>
      <c r="AF1964" s="0" t="n">
        <v>0</v>
      </c>
      <c r="AG1964" s="0" t="n">
        <v>0</v>
      </c>
      <c r="AH1964" s="0" t="n">
        <v>1</v>
      </c>
      <c r="AI1964" s="0" t="n">
        <v>1</v>
      </c>
      <c r="AJ1964" s="0" t="n">
        <v>0.009119258</v>
      </c>
      <c r="AK1964" s="0" t="n">
        <v>0.01212802</v>
      </c>
      <c r="AL1964" s="0" t="n">
        <v>-0.01344366</v>
      </c>
      <c r="AM1964" s="0" t="n">
        <v>0.9997945</v>
      </c>
      <c r="AN1964" s="0" t="n">
        <v>1</v>
      </c>
      <c r="AO1964" s="0" t="n">
        <v>1</v>
      </c>
      <c r="AP1964" s="0" t="n">
        <v>0</v>
      </c>
      <c r="AQ1964" s="0" t="n">
        <v>0</v>
      </c>
      <c r="AR1964" s="0" t="n">
        <v>0</v>
      </c>
      <c r="AS1964" s="1" t="n">
        <v>-4.294596E-009</v>
      </c>
      <c r="AT1964" s="1" t="n">
        <v>-7.119062E-009</v>
      </c>
      <c r="AU1964" s="1" t="n">
        <v>-1.786044E-009</v>
      </c>
      <c r="AV1964" s="0" t="n">
        <v>1</v>
      </c>
      <c r="AW1964" s="0" t="n">
        <v>1</v>
      </c>
      <c r="AX1964" s="1" t="n">
        <v>2.692868E-009</v>
      </c>
      <c r="AY1964" s="1" t="n">
        <v>2.979291E-009</v>
      </c>
      <c r="AZ1964" s="1" t="n">
        <v>-4.61119E-009</v>
      </c>
      <c r="BA1964" s="0" t="n">
        <v>1</v>
      </c>
      <c r="BB1964" s="0" t="n">
        <v>2</v>
      </c>
      <c r="BC1964" s="0" t="n">
        <v>1</v>
      </c>
      <c r="BD1964" s="0" t="n">
        <v>0</v>
      </c>
      <c r="BE1964" s="0" t="n">
        <v>0</v>
      </c>
      <c r="BF1964" s="0" t="n">
        <v>0</v>
      </c>
      <c r="BG1964" s="1" t="n">
        <v>-6.485832E-010</v>
      </c>
      <c r="BH1964" s="1" t="n">
        <v>-2.659607E-009</v>
      </c>
      <c r="BI1964" s="1" t="n">
        <v>-8.197461E-010</v>
      </c>
      <c r="BJ1964" s="0" t="n">
        <v>1</v>
      </c>
      <c r="BK1964" s="0" t="n">
        <v>1</v>
      </c>
      <c r="BL1964" s="1" t="n">
        <v>2.75754E-009</v>
      </c>
      <c r="BM1964" s="1" t="n">
        <v>5.790502E-009</v>
      </c>
      <c r="BN1964" s="1" t="n">
        <v>-2.037785E-009</v>
      </c>
      <c r="BO1964" s="0" t="n">
        <v>1</v>
      </c>
      <c r="BP1964" s="0" t="n">
        <v>3</v>
      </c>
      <c r="BQ1964" s="0" t="n">
        <v>1</v>
      </c>
      <c r="BR1964" s="0" t="n">
        <v>0.01259382</v>
      </c>
      <c r="BS1964" s="0" t="n">
        <v>-0.0001227628</v>
      </c>
      <c r="BT1964" s="0" t="n">
        <v>-0.0005878543</v>
      </c>
      <c r="BU1964" s="1" t="n">
        <v>-3.408712E-009</v>
      </c>
      <c r="BV1964" s="1" t="n">
        <v>-6.720726E-010</v>
      </c>
      <c r="BW1964" s="1" t="n">
        <v>-4.500279E-010</v>
      </c>
      <c r="BX1964" s="0" t="n">
        <v>1</v>
      </c>
      <c r="BY1964" s="0" t="n">
        <v>1</v>
      </c>
      <c r="BZ1964" s="1" t="n">
        <v>-1.540662E-008</v>
      </c>
      <c r="CA1964" s="1" t="n">
        <v>-1.558227E-008</v>
      </c>
      <c r="CB1964" s="1" t="n">
        <v>-4.472145E-009</v>
      </c>
      <c r="CC1964" s="0" t="n">
        <v>1</v>
      </c>
      <c r="CD1964" s="2" t="n">
        <f aca="false">SQRT(SUMSQ(AB1964:AD1964))</f>
        <v>0</v>
      </c>
      <c r="CE1964" s="2" t="n">
        <f aca="false">SQRT(SUMSQ(AP1964:AR1964))</f>
        <v>0</v>
      </c>
      <c r="CF1964" s="2" t="n">
        <f aca="false">SQRT(SUMSQ(BD1964:BF1964))</f>
        <v>0</v>
      </c>
      <c r="CG1964" s="2" t="n">
        <f aca="false">SQRT(SUMSQ(BR1964:BT1964))</f>
        <v>0.0126081301379504</v>
      </c>
      <c r="CH1964" s="2" t="n">
        <f aca="false">DEGREES(2*ACOS(AH1964))</f>
        <v>0</v>
      </c>
      <c r="CI1964" s="2" t="n">
        <f aca="false">DEGREES(2*ACOS(AV1964))</f>
        <v>0</v>
      </c>
      <c r="CJ1964" s="2" t="n">
        <f aca="false">DEGREES(2*ACOS(BJ1964))</f>
        <v>0</v>
      </c>
      <c r="CK1964" s="2" t="n">
        <f aca="false">DEGREES(2*ACOS(BX1964))</f>
        <v>0</v>
      </c>
      <c r="CL1964" s="0" t="n">
        <f aca="false">ABS(AI1964-1)</f>
        <v>0</v>
      </c>
      <c r="CM1964" s="0" t="n">
        <f aca="false">ABS(AW1964-1)</f>
        <v>0</v>
      </c>
      <c r="CN1964" s="0" t="n">
        <f aca="false">ABS(BK1964-1)</f>
        <v>0</v>
      </c>
      <c r="CO1964" s="0" t="n">
        <f aca="false">ABS(BY1964-1)</f>
        <v>0</v>
      </c>
      <c r="CP1964" s="3" t="n">
        <f aca="false">DEGREES(2*ACOS(AH1964))</f>
        <v>0</v>
      </c>
      <c r="CQ1964" s="3" t="n">
        <f aca="false">DEGREES(2*ACOS(AV1964))</f>
        <v>0</v>
      </c>
      <c r="CR1964" s="3" t="n">
        <f aca="false">DEGREES(2*ACOS(BJ1964))</f>
        <v>0</v>
      </c>
      <c r="CS1964" s="3" t="n">
        <f aca="false">DEGREES(2*ACOS(CC1964))</f>
        <v>0</v>
      </c>
      <c r="CT1964" s="0" t="n">
        <f aca="false">SUM(CD1964:CR1964)</f>
        <v>0.0126081301379504</v>
      </c>
      <c r="CU1964" s="4" t="n">
        <f aca="false">(CT1964-MIN($CT$5:$CT$1744))/(MAX($CT$5:$CT$1744)-MIN($CT$5:$CT$1744))</f>
        <v>0.00120336855682627</v>
      </c>
      <c r="CV1964" s="0" t="n">
        <f aca="false">SUM(CD1964,CH1964,CL1964,CP1964)</f>
        <v>0</v>
      </c>
      <c r="CW1964" s="0" t="n">
        <f aca="false">SUM(CE1964,CI1964,CM1964,CQ1964)</f>
        <v>0</v>
      </c>
      <c r="CX1964" s="0" t="n">
        <f aca="false">SUM(CF1964,CJ1964,CN1964,CR1964)</f>
        <v>0</v>
      </c>
      <c r="CY1964" s="0" t="n">
        <f aca="false">SUM(CG1964,CK1964,CO1964)</f>
        <v>0.0126081301379504</v>
      </c>
      <c r="CZ1964" s="5" t="str">
        <f aca="false">IF(CD1964=0,IF(CH1964=0,IF(CL1964=0,IF(CP1964=0,"NULL","4"),"3"),"2"),"1")</f>
        <v>NULL</v>
      </c>
    </row>
    <row r="1965" customFormat="false" ht="14.9" hidden="false" customHeight="false" outlineLevel="0" collapsed="false">
      <c r="A1965" s="0" t="n">
        <v>2449.9</v>
      </c>
      <c r="B1965" s="0" t="n">
        <v>3.515446</v>
      </c>
      <c r="C1965" s="0" t="n">
        <v>2.477078</v>
      </c>
      <c r="D1965" s="0" t="n">
        <v>1.945369</v>
      </c>
      <c r="E1965" s="0" t="n">
        <v>-0.006808513</v>
      </c>
      <c r="F1965" s="0" t="n">
        <v>-0.08374954</v>
      </c>
      <c r="G1965" s="0" t="n">
        <v>-0.01457037</v>
      </c>
      <c r="H1965" s="0" t="n">
        <v>0.996357</v>
      </c>
      <c r="I1965" s="0" t="n">
        <v>0.3021155</v>
      </c>
      <c r="J1965" s="0" t="n">
        <v>0.01760518</v>
      </c>
      <c r="K1965" s="0" t="n">
        <v>0.9823948</v>
      </c>
      <c r="L1965" s="0" t="n">
        <v>0.1313577</v>
      </c>
      <c r="M1965" s="0" t="n">
        <v>-0.1316652</v>
      </c>
      <c r="N1965" s="0" t="n">
        <v>1</v>
      </c>
      <c r="O1965" s="0" t="n">
        <v>0</v>
      </c>
      <c r="P1965" s="0" t="n">
        <v>0</v>
      </c>
      <c r="Q1965" s="0" t="n">
        <v>0</v>
      </c>
      <c r="R1965" s="0" t="n">
        <v>42.92258</v>
      </c>
      <c r="S1965" s="0" t="n">
        <v>27.23272</v>
      </c>
      <c r="T1965" s="0" t="n">
        <v>3.640151</v>
      </c>
      <c r="U1965" s="0" t="n">
        <v>19.51071</v>
      </c>
      <c r="V1965" s="0" t="n">
        <v>33.96559</v>
      </c>
      <c r="W1965" s="0" t="n">
        <v>35.95897</v>
      </c>
      <c r="X1965" s="0" t="n">
        <v>40.95478</v>
      </c>
      <c r="Y1965" s="0" t="n">
        <v>44.8671</v>
      </c>
      <c r="Z1965" s="0" t="n">
        <v>0</v>
      </c>
      <c r="AA1965" s="0" t="n">
        <v>1</v>
      </c>
      <c r="AB1965" s="0" t="n">
        <v>0</v>
      </c>
      <c r="AC1965" s="0" t="n">
        <v>0</v>
      </c>
      <c r="AD1965" s="0" t="n">
        <v>0</v>
      </c>
      <c r="AE1965" s="0" t="n">
        <v>0</v>
      </c>
      <c r="AF1965" s="0" t="n">
        <v>0</v>
      </c>
      <c r="AG1965" s="0" t="n">
        <v>0</v>
      </c>
      <c r="AH1965" s="0" t="n">
        <v>1</v>
      </c>
      <c r="AI1965" s="0" t="n">
        <v>1</v>
      </c>
      <c r="AJ1965" s="0" t="n">
        <v>0.003978109</v>
      </c>
      <c r="AK1965" s="0" t="n">
        <v>0.01377083</v>
      </c>
      <c r="AL1965" s="0" t="n">
        <v>-0.01191753</v>
      </c>
      <c r="AM1965" s="0" t="n">
        <v>0.9998261</v>
      </c>
      <c r="AN1965" s="0" t="n">
        <v>1</v>
      </c>
      <c r="AO1965" s="0" t="n">
        <v>1</v>
      </c>
      <c r="AP1965" s="0" t="n">
        <v>0</v>
      </c>
      <c r="AQ1965" s="0" t="n">
        <v>0</v>
      </c>
      <c r="AR1965" s="0" t="n">
        <v>0</v>
      </c>
      <c r="AS1965" s="1" t="n">
        <v>8.216604E-009</v>
      </c>
      <c r="AT1965" s="1" t="n">
        <v>-1.514399E-008</v>
      </c>
      <c r="AU1965" s="1" t="n">
        <v>-3.452586E-009</v>
      </c>
      <c r="AV1965" s="0" t="n">
        <v>1</v>
      </c>
      <c r="AW1965" s="0" t="n">
        <v>1</v>
      </c>
      <c r="AX1965" s="1" t="n">
        <v>-1.090379E-009</v>
      </c>
      <c r="AY1965" s="1" t="n">
        <v>-7.53306E-009</v>
      </c>
      <c r="AZ1965" s="1" t="n">
        <v>2.670106E-009</v>
      </c>
      <c r="BA1965" s="0" t="n">
        <v>1</v>
      </c>
      <c r="BB1965" s="0" t="n">
        <v>2</v>
      </c>
      <c r="BC1965" s="0" t="n">
        <v>1</v>
      </c>
      <c r="BD1965" s="0" t="n">
        <v>0</v>
      </c>
      <c r="BE1965" s="0" t="n">
        <v>0</v>
      </c>
      <c r="BF1965" s="0" t="n">
        <v>0</v>
      </c>
      <c r="BG1965" s="0" t="n">
        <v>0</v>
      </c>
      <c r="BH1965" s="0" t="n">
        <v>0</v>
      </c>
      <c r="BI1965" s="0" t="n">
        <v>0</v>
      </c>
      <c r="BJ1965" s="0" t="n">
        <v>1</v>
      </c>
      <c r="BK1965" s="0" t="n">
        <v>1</v>
      </c>
      <c r="BL1965" s="0" t="n">
        <v>0</v>
      </c>
      <c r="BM1965" s="0" t="n">
        <v>0</v>
      </c>
      <c r="BN1965" s="0" t="n">
        <v>0</v>
      </c>
      <c r="BO1965" s="0" t="n">
        <v>1</v>
      </c>
      <c r="BP1965" s="0" t="n">
        <v>3</v>
      </c>
      <c r="BQ1965" s="0" t="n">
        <v>1</v>
      </c>
      <c r="BR1965" s="0" t="n">
        <v>0.01641562</v>
      </c>
      <c r="BS1965" s="0" t="n">
        <v>-0.0002107406</v>
      </c>
      <c r="BT1965" s="0" t="n">
        <v>-0.001059048</v>
      </c>
      <c r="BU1965" s="1" t="n">
        <v>1.84222E-008</v>
      </c>
      <c r="BV1965" s="1" t="n">
        <v>-2.245613E-008</v>
      </c>
      <c r="BW1965" s="1" t="n">
        <v>-7.182706E-009</v>
      </c>
      <c r="BX1965" s="0" t="n">
        <v>1</v>
      </c>
      <c r="BY1965" s="0" t="n">
        <v>1</v>
      </c>
      <c r="BZ1965" s="1" t="n">
        <v>-4.988464E-009</v>
      </c>
      <c r="CA1965" s="1" t="n">
        <v>-7.781126E-009</v>
      </c>
      <c r="CB1965" s="1" t="n">
        <v>2.261949E-009</v>
      </c>
      <c r="CC1965" s="0" t="n">
        <v>1</v>
      </c>
      <c r="CD1965" s="2" t="n">
        <f aca="false">SQRT(SUMSQ(AB1965:AD1965))</f>
        <v>0</v>
      </c>
      <c r="CE1965" s="2" t="n">
        <f aca="false">SQRT(SUMSQ(AP1965:AR1965))</f>
        <v>0</v>
      </c>
      <c r="CF1965" s="2" t="n">
        <f aca="false">SQRT(SUMSQ(BD1965:BF1965))</f>
        <v>0</v>
      </c>
      <c r="CG1965" s="2" t="n">
        <f aca="false">SQRT(SUMSQ(BR1965:BT1965))</f>
        <v>0.0164510964452584</v>
      </c>
      <c r="CH1965" s="2" t="n">
        <f aca="false">DEGREES(2*ACOS(AH1965))</f>
        <v>0</v>
      </c>
      <c r="CI1965" s="2" t="n">
        <f aca="false">DEGREES(2*ACOS(AV1965))</f>
        <v>0</v>
      </c>
      <c r="CJ1965" s="2" t="n">
        <f aca="false">DEGREES(2*ACOS(BJ1965))</f>
        <v>0</v>
      </c>
      <c r="CK1965" s="2" t="n">
        <f aca="false">DEGREES(2*ACOS(BX1965))</f>
        <v>0</v>
      </c>
      <c r="CL1965" s="0" t="n">
        <f aca="false">ABS(AI1965-1)</f>
        <v>0</v>
      </c>
      <c r="CM1965" s="0" t="n">
        <f aca="false">ABS(AW1965-1)</f>
        <v>0</v>
      </c>
      <c r="CN1965" s="0" t="n">
        <f aca="false">ABS(BK1965-1)</f>
        <v>0</v>
      </c>
      <c r="CO1965" s="0" t="n">
        <f aca="false">ABS(BY1965-1)</f>
        <v>0</v>
      </c>
      <c r="CP1965" s="3" t="n">
        <f aca="false">DEGREES(2*ACOS(AH1965))</f>
        <v>0</v>
      </c>
      <c r="CQ1965" s="3" t="n">
        <f aca="false">DEGREES(2*ACOS(AV1965))</f>
        <v>0</v>
      </c>
      <c r="CR1965" s="3" t="n">
        <f aca="false">DEGREES(2*ACOS(BJ1965))</f>
        <v>0</v>
      </c>
      <c r="CS1965" s="3" t="n">
        <f aca="false">DEGREES(2*ACOS(CC1965))</f>
        <v>0</v>
      </c>
      <c r="CT1965" s="0" t="n">
        <f aca="false">SUM(CD1965:CR1965)</f>
        <v>0.0164510964452584</v>
      </c>
      <c r="CU1965" s="4" t="n">
        <f aca="false">(CT1965-MIN($CT$5:$CT$1744))/(MAX($CT$5:$CT$1744)-MIN($CT$5:$CT$1744))</f>
        <v>0.00157015607952462</v>
      </c>
      <c r="CV1965" s="0" t="n">
        <f aca="false">SUM(CD1965,CH1965,CL1965,CP1965)</f>
        <v>0</v>
      </c>
      <c r="CW1965" s="0" t="n">
        <f aca="false">SUM(CE1965,CI1965,CM1965,CQ1965)</f>
        <v>0</v>
      </c>
      <c r="CX1965" s="0" t="n">
        <f aca="false">SUM(CF1965,CJ1965,CN1965,CR1965)</f>
        <v>0</v>
      </c>
      <c r="CY1965" s="0" t="n">
        <f aca="false">SUM(CG1965,CK1965,CO1965)</f>
        <v>0.0164510964452584</v>
      </c>
      <c r="CZ1965" s="5" t="str">
        <f aca="false">IF(CD1965=0,IF(CH1965=0,IF(CL1965=0,IF(CP1965=0,"NULL","4"),"3"),"2"),"1")</f>
        <v>NULL</v>
      </c>
    </row>
    <row r="1966" customFormat="false" ht="14.9" hidden="false" customHeight="false" outlineLevel="0" collapsed="false">
      <c r="A1966" s="0" t="n">
        <v>2449.952</v>
      </c>
      <c r="B1966" s="0" t="n">
        <v>3.517813</v>
      </c>
      <c r="C1966" s="0" t="n">
        <v>2.477427</v>
      </c>
      <c r="D1966" s="0" t="n">
        <v>1.94051</v>
      </c>
      <c r="E1966" s="0" t="n">
        <v>-0.006808544</v>
      </c>
      <c r="F1966" s="0" t="n">
        <v>-0.08374973</v>
      </c>
      <c r="G1966" s="0" t="n">
        <v>-0.01457042</v>
      </c>
      <c r="H1966" s="0" t="n">
        <v>0.996357</v>
      </c>
      <c r="I1966" s="0" t="n">
        <v>0.3021155</v>
      </c>
      <c r="J1966" s="0" t="n">
        <v>0.02005248</v>
      </c>
      <c r="K1966" s="0" t="n">
        <v>0.9799453</v>
      </c>
      <c r="L1966" s="0" t="n">
        <v>0.1391276</v>
      </c>
      <c r="M1966" s="0" t="n">
        <v>-0.1412397</v>
      </c>
      <c r="N1966" s="0" t="n">
        <v>1</v>
      </c>
      <c r="O1966" s="0" t="n">
        <v>-0.002191067</v>
      </c>
      <c r="P1966" s="0" t="n">
        <v>0.0001058578</v>
      </c>
      <c r="Q1966" s="0" t="n">
        <v>-0.0007388592</v>
      </c>
      <c r="R1966" s="0" t="n">
        <v>44.80233</v>
      </c>
      <c r="S1966" s="0" t="n">
        <v>28.37286</v>
      </c>
      <c r="T1966" s="0" t="n">
        <v>3.994753</v>
      </c>
      <c r="U1966" s="0" t="n">
        <v>20.26064</v>
      </c>
      <c r="V1966" s="0" t="n">
        <v>35.41483</v>
      </c>
      <c r="W1966" s="0" t="n">
        <v>37.48363</v>
      </c>
      <c r="X1966" s="0" t="n">
        <v>42.72404</v>
      </c>
      <c r="Y1966" s="0" t="n">
        <v>46.6385</v>
      </c>
      <c r="Z1966" s="0" t="n">
        <v>0</v>
      </c>
      <c r="AA1966" s="0" t="n">
        <v>1</v>
      </c>
      <c r="AB1966" s="0" t="n">
        <v>0</v>
      </c>
      <c r="AC1966" s="0" t="n">
        <v>0</v>
      </c>
      <c r="AD1966" s="0" t="n">
        <v>0</v>
      </c>
      <c r="AE1966" s="0" t="n">
        <v>0</v>
      </c>
      <c r="AF1966" s="0" t="n">
        <v>0</v>
      </c>
      <c r="AG1966" s="0" t="n">
        <v>0</v>
      </c>
      <c r="AH1966" s="0" t="n">
        <v>1</v>
      </c>
      <c r="AI1966" s="0" t="n">
        <v>1</v>
      </c>
      <c r="AJ1966" s="0" t="n">
        <v>0.002461958</v>
      </c>
      <c r="AK1966" s="0" t="n">
        <v>0.01273169</v>
      </c>
      <c r="AL1966" s="0" t="n">
        <v>-0.01013087</v>
      </c>
      <c r="AM1966" s="0" t="n">
        <v>0.9998645</v>
      </c>
      <c r="AN1966" s="0" t="n">
        <v>1</v>
      </c>
      <c r="AO1966" s="0" t="n">
        <v>1</v>
      </c>
      <c r="AP1966" s="0" t="n">
        <v>0</v>
      </c>
      <c r="AQ1966" s="0" t="n">
        <v>0</v>
      </c>
      <c r="AR1966" s="0" t="n">
        <v>0</v>
      </c>
      <c r="AS1966" s="1" t="n">
        <v>-1.882406E-009</v>
      </c>
      <c r="AT1966" s="1" t="n">
        <v>1.031663E-009</v>
      </c>
      <c r="AU1966" s="1" t="n">
        <v>1.703036E-009</v>
      </c>
      <c r="AV1966" s="0" t="n">
        <v>1</v>
      </c>
      <c r="AW1966" s="0" t="n">
        <v>1</v>
      </c>
      <c r="AX1966" s="1" t="n">
        <v>-4.978905E-009</v>
      </c>
      <c r="AY1966" s="1" t="n">
        <v>-1.688059E-008</v>
      </c>
      <c r="AZ1966" s="1" t="n">
        <v>-6.104174E-009</v>
      </c>
      <c r="BA1966" s="0" t="n">
        <v>0.9999999</v>
      </c>
      <c r="BB1966" s="0" t="n">
        <v>2</v>
      </c>
      <c r="BC1966" s="0" t="n">
        <v>1</v>
      </c>
      <c r="BD1966" s="0" t="n">
        <v>0</v>
      </c>
      <c r="BE1966" s="0" t="n">
        <v>0</v>
      </c>
      <c r="BF1966" s="0" t="n">
        <v>0</v>
      </c>
      <c r="BG1966" s="1" t="n">
        <v>-3.173261E-008</v>
      </c>
      <c r="BH1966" s="1" t="n">
        <v>-2.196911E-007</v>
      </c>
      <c r="BI1966" s="1" t="n">
        <v>-6.859862E-008</v>
      </c>
      <c r="BJ1966" s="0" t="n">
        <v>0.999999</v>
      </c>
      <c r="BK1966" s="0" t="n">
        <v>1</v>
      </c>
      <c r="BL1966" s="1" t="n">
        <v>-1.388303E-008</v>
      </c>
      <c r="BM1966" s="1" t="n">
        <v>-9.611492E-008</v>
      </c>
      <c r="BN1966" s="1" t="n">
        <v>-3.001191E-008</v>
      </c>
      <c r="BO1966" s="0" t="n">
        <v>0.9999996</v>
      </c>
      <c r="BP1966" s="0" t="n">
        <v>3</v>
      </c>
      <c r="BQ1966" s="0" t="n">
        <v>1</v>
      </c>
      <c r="BR1966" s="0" t="n">
        <v>0.01009961</v>
      </c>
      <c r="BS1966" s="0" t="n">
        <v>-0.0001660546</v>
      </c>
      <c r="BT1966" s="0" t="n">
        <v>-0.0007954924</v>
      </c>
      <c r="BU1966" s="1" t="n">
        <v>1.547366E-009</v>
      </c>
      <c r="BV1966" s="1" t="n">
        <v>-1.862652E-009</v>
      </c>
      <c r="BW1966" s="1" t="n">
        <v>-3.839576E-010</v>
      </c>
      <c r="BX1966" s="0" t="n">
        <v>1</v>
      </c>
      <c r="BY1966" s="0" t="n">
        <v>1</v>
      </c>
      <c r="BZ1966" s="1" t="n">
        <v>-8.693342E-009</v>
      </c>
      <c r="CA1966" s="1" t="n">
        <v>-1.320947E-008</v>
      </c>
      <c r="CB1966" s="1" t="n">
        <v>-6.290719E-009</v>
      </c>
      <c r="CC1966" s="0" t="n">
        <v>0.9999999</v>
      </c>
      <c r="CD1966" s="2" t="n">
        <f aca="false">SQRT(SUMSQ(AB1966:AD1966))</f>
        <v>0</v>
      </c>
      <c r="CE1966" s="2" t="n">
        <f aca="false">SQRT(SUMSQ(AP1966:AR1966))</f>
        <v>0</v>
      </c>
      <c r="CF1966" s="2" t="n">
        <f aca="false">SQRT(SUMSQ(BD1966:BF1966))</f>
        <v>0</v>
      </c>
      <c r="CG1966" s="2" t="n">
        <f aca="false">SQRT(SUMSQ(BR1966:BT1966))</f>
        <v>0.0101322507095284</v>
      </c>
      <c r="CH1966" s="2" t="n">
        <f aca="false">DEGREES(2*ACOS(AH1966))</f>
        <v>0</v>
      </c>
      <c r="CI1966" s="2" t="n">
        <f aca="false">DEGREES(2*ACOS(AV1966))</f>
        <v>0</v>
      </c>
      <c r="CJ1966" s="2" t="n">
        <f aca="false">DEGREES(2*ACOS(BJ1966))</f>
        <v>0.162056950406361</v>
      </c>
      <c r="CK1966" s="2" t="n">
        <f aca="false">DEGREES(2*ACOS(BX1966))</f>
        <v>0</v>
      </c>
      <c r="CL1966" s="0" t="n">
        <f aca="false">ABS(AI1966-1)</f>
        <v>0</v>
      </c>
      <c r="CM1966" s="0" t="n">
        <f aca="false">ABS(AW1966-1)</f>
        <v>0</v>
      </c>
      <c r="CN1966" s="0" t="n">
        <f aca="false">ABS(BK1966-1)</f>
        <v>0</v>
      </c>
      <c r="CO1966" s="0" t="n">
        <f aca="false">ABS(BY1966-1)</f>
        <v>0</v>
      </c>
      <c r="CP1966" s="3" t="n">
        <f aca="false">DEGREES(2*ACOS(AH1966))</f>
        <v>0</v>
      </c>
      <c r="CQ1966" s="3" t="n">
        <f aca="false">DEGREES(2*ACOS(AV1966))</f>
        <v>0</v>
      </c>
      <c r="CR1966" s="3" t="n">
        <f aca="false">DEGREES(2*ACOS(BJ1966))</f>
        <v>0.162056950406361</v>
      </c>
      <c r="CS1966" s="3" t="n">
        <f aca="false">DEGREES(2*ACOS(CC1966))</f>
        <v>0.0512469035396072</v>
      </c>
      <c r="CT1966" s="0" t="n">
        <f aca="false">SUM(CD1966:CR1966)</f>
        <v>0.33424615152225</v>
      </c>
      <c r="CU1966" s="4" t="n">
        <f aca="false">(CT1966-MIN($CT$5:$CT$1744))/(MAX($CT$5:$CT$1744)-MIN($CT$5:$CT$1744))</f>
        <v>0.0319017415431799</v>
      </c>
      <c r="CV1966" s="0" t="n">
        <f aca="false">SUM(CD1966,CH1966,CL1966,CP1966)</f>
        <v>0</v>
      </c>
      <c r="CW1966" s="0" t="n">
        <f aca="false">SUM(CE1966,CI1966,CM1966,CQ1966)</f>
        <v>0</v>
      </c>
      <c r="CX1966" s="0" t="n">
        <f aca="false">SUM(CF1966,CJ1966,CN1966,CR1966)</f>
        <v>0.324113900812722</v>
      </c>
      <c r="CY1966" s="0" t="n">
        <f aca="false">SUM(CG1966,CK1966,CO1966)</f>
        <v>0.0101322507095284</v>
      </c>
      <c r="CZ1966" s="5" t="str">
        <f aca="false">IF(CD1966=0,IF(CH1966=0,IF(CL1966=0,IF(CP1966=0,"NULL","4"),"3"),"2"),"1")</f>
        <v>NULL</v>
      </c>
    </row>
    <row r="1967" customFormat="false" ht="14.9" hidden="false" customHeight="false" outlineLevel="0" collapsed="false">
      <c r="A1967" s="0" t="n">
        <v>2450.002</v>
      </c>
      <c r="B1967" s="0" t="n">
        <v>3.517742</v>
      </c>
      <c r="C1967" s="0" t="n">
        <v>2.477649</v>
      </c>
      <c r="D1967" s="0" t="n">
        <v>1.937554</v>
      </c>
      <c r="E1967" s="0" t="n">
        <v>-0.006808523</v>
      </c>
      <c r="F1967" s="0" t="n">
        <v>-0.08374971</v>
      </c>
      <c r="G1967" s="0" t="n">
        <v>-0.01457042</v>
      </c>
      <c r="H1967" s="0" t="n">
        <v>0.996357</v>
      </c>
      <c r="I1967" s="0" t="n">
        <v>0.3021155</v>
      </c>
      <c r="J1967" s="0" t="n">
        <v>0.02229206</v>
      </c>
      <c r="K1967" s="0" t="n">
        <v>0.9777023</v>
      </c>
      <c r="L1967" s="0" t="n">
        <v>0.1459481</v>
      </c>
      <c r="M1967" s="0" t="n">
        <v>-0.1493339</v>
      </c>
      <c r="N1967" s="0" t="n">
        <v>1</v>
      </c>
      <c r="O1967" s="0" t="n">
        <v>-0.001069307</v>
      </c>
      <c r="P1967" s="1" t="n">
        <v>5.173683E-005</v>
      </c>
      <c r="Q1967" s="0" t="n">
        <v>-0.0003606081</v>
      </c>
      <c r="R1967" s="0" t="n">
        <v>43.0781</v>
      </c>
      <c r="S1967" s="0" t="n">
        <v>27.3062</v>
      </c>
      <c r="T1967" s="0" t="n">
        <v>3.963892</v>
      </c>
      <c r="U1967" s="0" t="n">
        <v>19.35504</v>
      </c>
      <c r="V1967" s="0" t="n">
        <v>33.93292</v>
      </c>
      <c r="W1967" s="0" t="n">
        <v>35.92316</v>
      </c>
      <c r="X1967" s="0" t="n">
        <v>40.98637</v>
      </c>
      <c r="Y1967" s="0" t="n">
        <v>44.70018</v>
      </c>
      <c r="Z1967" s="0" t="n">
        <v>0</v>
      </c>
      <c r="AA1967" s="0" t="n">
        <v>1</v>
      </c>
      <c r="AB1967" s="0" t="n">
        <v>0</v>
      </c>
      <c r="AC1967" s="0" t="n">
        <v>0</v>
      </c>
      <c r="AD1967" s="0" t="n">
        <v>0</v>
      </c>
      <c r="AE1967" s="0" t="n">
        <v>0</v>
      </c>
      <c r="AF1967" s="0" t="n">
        <v>0</v>
      </c>
      <c r="AG1967" s="0" t="n">
        <v>0</v>
      </c>
      <c r="AH1967" s="0" t="n">
        <v>1</v>
      </c>
      <c r="AI1967" s="0" t="n">
        <v>1</v>
      </c>
      <c r="AJ1967" s="0" t="n">
        <v>0.004592488</v>
      </c>
      <c r="AK1967" s="0" t="n">
        <v>0.006171617</v>
      </c>
      <c r="AL1967" s="0" t="n">
        <v>-0.004870718</v>
      </c>
      <c r="AM1967" s="0" t="n">
        <v>0.9999585</v>
      </c>
      <c r="AN1967" s="0" t="n">
        <v>1</v>
      </c>
      <c r="AO1967" s="0" t="n">
        <v>1</v>
      </c>
      <c r="AP1967" s="0" t="n">
        <v>0</v>
      </c>
      <c r="AQ1967" s="0" t="n">
        <v>0</v>
      </c>
      <c r="AR1967" s="0" t="n">
        <v>0</v>
      </c>
      <c r="AS1967" s="1" t="n">
        <v>9.557226E-009</v>
      </c>
      <c r="AT1967" s="1" t="n">
        <v>2.320471E-009</v>
      </c>
      <c r="AU1967" s="1" t="n">
        <v>-2.743778E-009</v>
      </c>
      <c r="AV1967" s="0" t="n">
        <v>1</v>
      </c>
      <c r="AW1967" s="0" t="n">
        <v>1</v>
      </c>
      <c r="AX1967" s="1" t="n">
        <v>7.823189E-009</v>
      </c>
      <c r="AY1967" s="1" t="n">
        <v>-1.032794E-008</v>
      </c>
      <c r="AZ1967" s="1" t="n">
        <v>-4.933512E-009</v>
      </c>
      <c r="BA1967" s="0" t="n">
        <v>1</v>
      </c>
      <c r="BB1967" s="0" t="n">
        <v>2</v>
      </c>
      <c r="BC1967" s="0" t="n">
        <v>1</v>
      </c>
      <c r="BD1967" s="0" t="n">
        <v>0</v>
      </c>
      <c r="BE1967" s="0" t="n">
        <v>0</v>
      </c>
      <c r="BF1967" s="0" t="n">
        <v>0</v>
      </c>
      <c r="BG1967" s="1" t="n">
        <v>2.308959E-009</v>
      </c>
      <c r="BH1967" s="1" t="n">
        <v>-2.52314E-009</v>
      </c>
      <c r="BI1967" s="1" t="n">
        <v>1.15854E-009</v>
      </c>
      <c r="BJ1967" s="0" t="n">
        <v>1</v>
      </c>
      <c r="BK1967" s="0" t="n">
        <v>1</v>
      </c>
      <c r="BL1967" s="1" t="n">
        <v>1.194191E-008</v>
      </c>
      <c r="BM1967" s="1" t="n">
        <v>3.20461E-009</v>
      </c>
      <c r="BN1967" s="1" t="n">
        <v>-5.344302E-010</v>
      </c>
      <c r="BO1967" s="0" t="n">
        <v>1</v>
      </c>
      <c r="BP1967" s="0" t="n">
        <v>3</v>
      </c>
      <c r="BQ1967" s="0" t="n">
        <v>1</v>
      </c>
      <c r="BR1967" s="0" t="n">
        <v>0.00494171</v>
      </c>
      <c r="BS1967" s="1" t="n">
        <v>-8.690874E-005</v>
      </c>
      <c r="BT1967" s="0" t="n">
        <v>-0.0004892534</v>
      </c>
      <c r="BU1967" s="1" t="n">
        <v>9.557226E-009</v>
      </c>
      <c r="BV1967" s="1" t="n">
        <v>2.320471E-009</v>
      </c>
      <c r="BW1967" s="1" t="n">
        <v>-2.743778E-009</v>
      </c>
      <c r="BX1967" s="0" t="n">
        <v>1</v>
      </c>
      <c r="BY1967" s="0" t="n">
        <v>1</v>
      </c>
      <c r="BZ1967" s="1" t="n">
        <v>7.823189E-009</v>
      </c>
      <c r="CA1967" s="1" t="n">
        <v>-1.032794E-008</v>
      </c>
      <c r="CB1967" s="1" t="n">
        <v>-4.933512E-009</v>
      </c>
      <c r="CC1967" s="0" t="n">
        <v>1</v>
      </c>
      <c r="CD1967" s="2" t="n">
        <f aca="false">SQRT(SUMSQ(AB1967:AD1967))</f>
        <v>0</v>
      </c>
      <c r="CE1967" s="2" t="n">
        <f aca="false">SQRT(SUMSQ(AP1967:AR1967))</f>
        <v>0</v>
      </c>
      <c r="CF1967" s="2" t="n">
        <f aca="false">SQRT(SUMSQ(BD1967:BF1967))</f>
        <v>0</v>
      </c>
      <c r="CG1967" s="2" t="n">
        <f aca="false">SQRT(SUMSQ(BR1967:BT1967))</f>
        <v>0.00496663062272603</v>
      </c>
      <c r="CH1967" s="2" t="n">
        <f aca="false">DEGREES(2*ACOS(AH1967))</f>
        <v>0</v>
      </c>
      <c r="CI1967" s="2" t="n">
        <f aca="false">DEGREES(2*ACOS(AV1967))</f>
        <v>0</v>
      </c>
      <c r="CJ1967" s="2" t="n">
        <f aca="false">DEGREES(2*ACOS(BJ1967))</f>
        <v>0</v>
      </c>
      <c r="CK1967" s="2" t="n">
        <f aca="false">DEGREES(2*ACOS(BX1967))</f>
        <v>0</v>
      </c>
      <c r="CL1967" s="0" t="n">
        <f aca="false">ABS(AI1967-1)</f>
        <v>0</v>
      </c>
      <c r="CM1967" s="0" t="n">
        <f aca="false">ABS(AW1967-1)</f>
        <v>0</v>
      </c>
      <c r="CN1967" s="0" t="n">
        <f aca="false">ABS(BK1967-1)</f>
        <v>0</v>
      </c>
      <c r="CO1967" s="0" t="n">
        <f aca="false">ABS(BY1967-1)</f>
        <v>0</v>
      </c>
      <c r="CP1967" s="3" t="n">
        <f aca="false">DEGREES(2*ACOS(AH1967))</f>
        <v>0</v>
      </c>
      <c r="CQ1967" s="3" t="n">
        <f aca="false">DEGREES(2*ACOS(AV1967))</f>
        <v>0</v>
      </c>
      <c r="CR1967" s="3" t="n">
        <f aca="false">DEGREES(2*ACOS(BJ1967))</f>
        <v>0</v>
      </c>
      <c r="CS1967" s="3" t="n">
        <f aca="false">DEGREES(2*ACOS(CC1967))</f>
        <v>0</v>
      </c>
      <c r="CT1967" s="0" t="n">
        <f aca="false">SUM(CD1967:CR1967)</f>
        <v>0.00496663062272603</v>
      </c>
      <c r="CU1967" s="4" t="n">
        <f aca="false">(CT1967-MIN($CT$5:$CT$1744))/(MAX($CT$5:$CT$1744)-MIN($CT$5:$CT$1744))</f>
        <v>0.00047403437776782</v>
      </c>
      <c r="CV1967" s="0" t="n">
        <f aca="false">SUM(CD1967,CH1967,CL1967,CP1967)</f>
        <v>0</v>
      </c>
      <c r="CW1967" s="0" t="n">
        <f aca="false">SUM(CE1967,CI1967,CM1967,CQ1967)</f>
        <v>0</v>
      </c>
      <c r="CX1967" s="0" t="n">
        <f aca="false">SUM(CF1967,CJ1967,CN1967,CR1967)</f>
        <v>0</v>
      </c>
      <c r="CY1967" s="0" t="n">
        <f aca="false">SUM(CG1967,CK1967,CO1967)</f>
        <v>0.00496663062272603</v>
      </c>
      <c r="CZ1967" s="5" t="str">
        <f aca="false">IF(CD1967=0,IF(CH1967=0,IF(CL1967=0,IF(CP1967=0,"NULL","4"),"3"),"2"),"1")</f>
        <v>NULL</v>
      </c>
    </row>
    <row r="1968" customFormat="false" ht="14.9" hidden="false" customHeight="false" outlineLevel="0" collapsed="false">
      <c r="A1968" s="0" t="n">
        <v>2450.05</v>
      </c>
      <c r="B1968" s="0" t="n">
        <v>3.51789</v>
      </c>
      <c r="C1968" s="0" t="n">
        <v>2.47771</v>
      </c>
      <c r="D1968" s="0" t="n">
        <v>1.9366</v>
      </c>
      <c r="E1968" s="0" t="n">
        <v>-0.006808525</v>
      </c>
      <c r="F1968" s="0" t="n">
        <v>-0.0837497</v>
      </c>
      <c r="G1968" s="0" t="n">
        <v>-0.01457042</v>
      </c>
      <c r="H1968" s="0" t="n">
        <v>0.996357</v>
      </c>
      <c r="I1968" s="0" t="n">
        <v>0.3021155</v>
      </c>
      <c r="J1968" s="0" t="n">
        <v>0.02417773</v>
      </c>
      <c r="K1968" s="0" t="n">
        <v>0.9758075</v>
      </c>
      <c r="L1968" s="0" t="n">
        <v>0.1509023</v>
      </c>
      <c r="M1968" s="0" t="n">
        <v>-0.156345</v>
      </c>
      <c r="N1968" s="0" t="n">
        <v>1</v>
      </c>
      <c r="O1968" s="0" t="n">
        <v>-0.0001862049</v>
      </c>
      <c r="P1968" s="1" t="n">
        <v>9.059906E-006</v>
      </c>
      <c r="Q1968" s="1" t="n">
        <v>-6.28233E-005</v>
      </c>
      <c r="R1968" s="0" t="n">
        <v>41.31529</v>
      </c>
      <c r="S1968" s="0" t="n">
        <v>26.22182</v>
      </c>
      <c r="T1968" s="0" t="n">
        <v>3.85148</v>
      </c>
      <c r="U1968" s="0" t="n">
        <v>18.48649</v>
      </c>
      <c r="V1968" s="0" t="n">
        <v>32.45749</v>
      </c>
      <c r="W1968" s="0" t="n">
        <v>34.37009</v>
      </c>
      <c r="X1968" s="0" t="n">
        <v>39.23962</v>
      </c>
      <c r="Y1968" s="0" t="n">
        <v>42.80273</v>
      </c>
      <c r="Z1968" s="0" t="n">
        <v>0</v>
      </c>
      <c r="AA1968" s="0" t="n">
        <v>1</v>
      </c>
      <c r="AB1968" s="0" t="n">
        <v>0</v>
      </c>
      <c r="AC1968" s="0" t="n">
        <v>0</v>
      </c>
      <c r="AD1968" s="0" t="n">
        <v>0</v>
      </c>
      <c r="AE1968" s="0" t="n">
        <v>0</v>
      </c>
      <c r="AF1968" s="0" t="n">
        <v>0</v>
      </c>
      <c r="AG1968" s="0" t="n">
        <v>0</v>
      </c>
      <c r="AH1968" s="0" t="n">
        <v>1</v>
      </c>
      <c r="AI1968" s="0" t="n">
        <v>1</v>
      </c>
      <c r="AJ1968" s="0" t="n">
        <v>-0.0006118287</v>
      </c>
      <c r="AK1968" s="0" t="n">
        <v>0.007131695</v>
      </c>
      <c r="AL1968" s="0" t="n">
        <v>-0.002785071</v>
      </c>
      <c r="AM1968" s="0" t="n">
        <v>0.9999702</v>
      </c>
      <c r="AN1968" s="0" t="n">
        <v>1</v>
      </c>
      <c r="AO1968" s="0" t="n">
        <v>1</v>
      </c>
      <c r="AP1968" s="0" t="n">
        <v>0</v>
      </c>
      <c r="AQ1968" s="0" t="n">
        <v>0</v>
      </c>
      <c r="AR1968" s="0" t="n">
        <v>0</v>
      </c>
      <c r="AS1968" s="1" t="n">
        <v>-1.72372E-009</v>
      </c>
      <c r="AT1968" s="1" t="n">
        <v>-2.211648E-009</v>
      </c>
      <c r="AU1968" s="1" t="n">
        <v>-3.395135E-009</v>
      </c>
      <c r="AV1968" s="0" t="n">
        <v>1</v>
      </c>
      <c r="AW1968" s="0" t="n">
        <v>1</v>
      </c>
      <c r="AX1968" s="1" t="n">
        <v>1.763633E-009</v>
      </c>
      <c r="AY1968" s="1" t="n">
        <v>-5.96715E-010</v>
      </c>
      <c r="AZ1968" s="1" t="n">
        <v>-4.285216E-009</v>
      </c>
      <c r="BA1968" s="0" t="n">
        <v>1</v>
      </c>
      <c r="BB1968" s="0" t="n">
        <v>2</v>
      </c>
      <c r="BC1968" s="0" t="n">
        <v>1</v>
      </c>
      <c r="BD1968" s="0" t="n">
        <v>0</v>
      </c>
      <c r="BE1968" s="0" t="n">
        <v>0</v>
      </c>
      <c r="BF1968" s="0" t="n">
        <v>0</v>
      </c>
      <c r="BG1968" s="0" t="n">
        <v>0</v>
      </c>
      <c r="BH1968" s="0" t="n">
        <v>0</v>
      </c>
      <c r="BI1968" s="0" t="n">
        <v>0</v>
      </c>
      <c r="BJ1968" s="0" t="n">
        <v>1</v>
      </c>
      <c r="BK1968" s="0" t="n">
        <v>1</v>
      </c>
      <c r="BL1968" s="1" t="n">
        <v>1.465215E-008</v>
      </c>
      <c r="BM1968" s="1" t="n">
        <v>-7.602377E-009</v>
      </c>
      <c r="BN1968" s="1" t="n">
        <v>-1.719475E-008</v>
      </c>
      <c r="BO1968" s="0" t="n">
        <v>1</v>
      </c>
      <c r="BP1968" s="0" t="n">
        <v>3</v>
      </c>
      <c r="BQ1968" s="0" t="n">
        <v>1</v>
      </c>
      <c r="BR1968" s="0" t="n">
        <v>0.002437952</v>
      </c>
      <c r="BS1968" s="1" t="n">
        <v>-5.269766E-005</v>
      </c>
      <c r="BT1968" s="0" t="n">
        <v>-0.000296264</v>
      </c>
      <c r="BU1968" s="1" t="n">
        <v>-1.72372E-009</v>
      </c>
      <c r="BV1968" s="1" t="n">
        <v>-2.211648E-009</v>
      </c>
      <c r="BW1968" s="1" t="n">
        <v>-3.395135E-009</v>
      </c>
      <c r="BX1968" s="0" t="n">
        <v>1</v>
      </c>
      <c r="BY1968" s="0" t="n">
        <v>1</v>
      </c>
      <c r="BZ1968" s="1" t="n">
        <v>4.284775E-010</v>
      </c>
      <c r="CA1968" s="1" t="n">
        <v>-8.198156E-010</v>
      </c>
      <c r="CB1968" s="1" t="n">
        <v>-5.173844E-009</v>
      </c>
      <c r="CC1968" s="0" t="n">
        <v>1</v>
      </c>
      <c r="CD1968" s="2" t="n">
        <f aca="false">SQRT(SUMSQ(AB1968:AD1968))</f>
        <v>0</v>
      </c>
      <c r="CE1968" s="2" t="n">
        <f aca="false">SQRT(SUMSQ(AP1968:AR1968))</f>
        <v>0</v>
      </c>
      <c r="CF1968" s="2" t="n">
        <f aca="false">SQRT(SUMSQ(BD1968:BF1968))</f>
        <v>0</v>
      </c>
      <c r="CG1968" s="2" t="n">
        <f aca="false">SQRT(SUMSQ(BR1968:BT1968))</f>
        <v>0.00245645259579123</v>
      </c>
      <c r="CH1968" s="2" t="n">
        <f aca="false">DEGREES(2*ACOS(AH1968))</f>
        <v>0</v>
      </c>
      <c r="CI1968" s="2" t="n">
        <f aca="false">DEGREES(2*ACOS(AV1968))</f>
        <v>0</v>
      </c>
      <c r="CJ1968" s="2" t="n">
        <f aca="false">DEGREES(2*ACOS(BJ1968))</f>
        <v>0</v>
      </c>
      <c r="CK1968" s="2" t="n">
        <f aca="false">DEGREES(2*ACOS(BX1968))</f>
        <v>0</v>
      </c>
      <c r="CL1968" s="0" t="n">
        <f aca="false">ABS(AI1968-1)</f>
        <v>0</v>
      </c>
      <c r="CM1968" s="0" t="n">
        <f aca="false">ABS(AW1968-1)</f>
        <v>0</v>
      </c>
      <c r="CN1968" s="0" t="n">
        <f aca="false">ABS(BK1968-1)</f>
        <v>0</v>
      </c>
      <c r="CO1968" s="0" t="n">
        <f aca="false">ABS(BY1968-1)</f>
        <v>0</v>
      </c>
      <c r="CP1968" s="3" t="n">
        <f aca="false">DEGREES(2*ACOS(AH1968))</f>
        <v>0</v>
      </c>
      <c r="CQ1968" s="3" t="n">
        <f aca="false">DEGREES(2*ACOS(AV1968))</f>
        <v>0</v>
      </c>
      <c r="CR1968" s="3" t="n">
        <f aca="false">DEGREES(2*ACOS(BJ1968))</f>
        <v>0</v>
      </c>
      <c r="CS1968" s="3" t="n">
        <f aca="false">DEGREES(2*ACOS(CC1968))</f>
        <v>0</v>
      </c>
      <c r="CT1968" s="0" t="n">
        <f aca="false">SUM(CD1968:CR1968)</f>
        <v>0.00245645259579123</v>
      </c>
      <c r="CU1968" s="4" t="n">
        <f aca="false">(CT1968-MIN($CT$5:$CT$1744))/(MAX($CT$5:$CT$1744)-MIN($CT$5:$CT$1744))</f>
        <v>0.000234453307728151</v>
      </c>
      <c r="CV1968" s="0" t="n">
        <f aca="false">SUM(CD1968,CH1968,CL1968,CP1968)</f>
        <v>0</v>
      </c>
      <c r="CW1968" s="0" t="n">
        <f aca="false">SUM(CE1968,CI1968,CM1968,CQ1968)</f>
        <v>0</v>
      </c>
      <c r="CX1968" s="0" t="n">
        <f aca="false">SUM(CF1968,CJ1968,CN1968,CR1968)</f>
        <v>0</v>
      </c>
      <c r="CY1968" s="0" t="n">
        <f aca="false">SUM(CG1968,CK1968,CO1968)</f>
        <v>0.00245645259579123</v>
      </c>
      <c r="CZ1968" s="5" t="str">
        <f aca="false">IF(CD1968=0,IF(CH1968=0,IF(CL1968=0,IF(CP1968=0,"NULL","4"),"3"),"2"),"1")</f>
        <v>NULL</v>
      </c>
    </row>
    <row r="1969" customFormat="false" ht="14.9" hidden="false" customHeight="false" outlineLevel="0" collapsed="false">
      <c r="A1969" s="0" t="n">
        <v>2450.1</v>
      </c>
      <c r="B1969" s="0" t="n">
        <v>3.519191</v>
      </c>
      <c r="C1969" s="0" t="n">
        <v>2.477786</v>
      </c>
      <c r="D1969" s="0" t="n">
        <v>1.934628</v>
      </c>
      <c r="E1969" s="0" t="n">
        <v>-0.00680854</v>
      </c>
      <c r="F1969" s="0" t="n">
        <v>-0.0837497</v>
      </c>
      <c r="G1969" s="0" t="n">
        <v>-0.01457042</v>
      </c>
      <c r="H1969" s="0" t="n">
        <v>0.996357</v>
      </c>
      <c r="I1969" s="0" t="n">
        <v>0.3021155</v>
      </c>
      <c r="J1969" s="0" t="n">
        <v>0.02547685</v>
      </c>
      <c r="K1969" s="0" t="n">
        <v>0.9744878</v>
      </c>
      <c r="L1969" s="0" t="n">
        <v>0.1534159</v>
      </c>
      <c r="M1969" s="0" t="n">
        <v>-0.1618273</v>
      </c>
      <c r="N1969" s="0" t="n">
        <v>1</v>
      </c>
      <c r="O1969" s="0" t="n">
        <v>-0.001270533</v>
      </c>
      <c r="P1969" s="1" t="n">
        <v>6.127357E-005</v>
      </c>
      <c r="Q1969" s="0" t="n">
        <v>-0.0004284382</v>
      </c>
      <c r="R1969" s="0" t="n">
        <v>43.12952</v>
      </c>
      <c r="S1969" s="0" t="n">
        <v>27.39019</v>
      </c>
      <c r="T1969" s="0" t="n">
        <v>4.049641</v>
      </c>
      <c r="U1969" s="0" t="n">
        <v>19.25648</v>
      </c>
      <c r="V1969" s="0" t="n">
        <v>33.83641</v>
      </c>
      <c r="W1969" s="0" t="n">
        <v>35.83479</v>
      </c>
      <c r="X1969" s="0" t="n">
        <v>40.92554</v>
      </c>
      <c r="Y1969" s="0" t="n">
        <v>44.64378</v>
      </c>
      <c r="Z1969" s="0" t="n">
        <v>0</v>
      </c>
      <c r="AA1969" s="0" t="n">
        <v>1</v>
      </c>
      <c r="AB1969" s="0" t="n">
        <v>0</v>
      </c>
      <c r="AC1969" s="0" t="n">
        <v>0</v>
      </c>
      <c r="AD1969" s="0" t="n">
        <v>0</v>
      </c>
      <c r="AE1969" s="0" t="n">
        <v>0</v>
      </c>
      <c r="AF1969" s="0" t="n">
        <v>0</v>
      </c>
      <c r="AG1969" s="0" t="n">
        <v>0</v>
      </c>
      <c r="AH1969" s="0" t="n">
        <v>1</v>
      </c>
      <c r="AI1969" s="0" t="n">
        <v>1</v>
      </c>
      <c r="AJ1969" s="0" t="n">
        <v>-0.0007333722</v>
      </c>
      <c r="AK1969" s="0" t="n">
        <v>0.002554535</v>
      </c>
      <c r="AL1969" s="0" t="n">
        <v>-0.0001076541</v>
      </c>
      <c r="AM1969" s="0" t="n">
        <v>0.9999964</v>
      </c>
      <c r="AN1969" s="0" t="n">
        <v>1</v>
      </c>
      <c r="AO1969" s="0" t="n">
        <v>1</v>
      </c>
      <c r="AP1969" s="0" t="n">
        <v>0</v>
      </c>
      <c r="AQ1969" s="0" t="n">
        <v>0</v>
      </c>
      <c r="AR1969" s="0" t="n">
        <v>0</v>
      </c>
      <c r="AS1969" s="1" t="n">
        <v>-7.575577E-009</v>
      </c>
      <c r="AT1969" s="1" t="n">
        <v>-7.519731E-009</v>
      </c>
      <c r="AU1969" s="1" t="n">
        <v>1.863167E-009</v>
      </c>
      <c r="AV1969" s="0" t="n">
        <v>1</v>
      </c>
      <c r="AW1969" s="0" t="n">
        <v>1</v>
      </c>
      <c r="AX1969" s="1" t="n">
        <v>-7.641234E-009</v>
      </c>
      <c r="AY1969" s="1" t="n">
        <v>-3.536667E-009</v>
      </c>
      <c r="AZ1969" s="1" t="n">
        <v>-8.156631E-010</v>
      </c>
      <c r="BA1969" s="0" t="n">
        <v>1</v>
      </c>
      <c r="BB1969" s="0" t="n">
        <v>2</v>
      </c>
      <c r="BC1969" s="0" t="n">
        <v>1</v>
      </c>
      <c r="BD1969" s="0" t="n">
        <v>0</v>
      </c>
      <c r="BE1969" s="0" t="n">
        <v>0</v>
      </c>
      <c r="BF1969" s="0" t="n">
        <v>0</v>
      </c>
      <c r="BG1969" s="1" t="n">
        <v>-4.719291E-009</v>
      </c>
      <c r="BH1969" s="1" t="n">
        <v>1.278817E-009</v>
      </c>
      <c r="BI1969" s="1" t="n">
        <v>4.254576E-010</v>
      </c>
      <c r="BJ1969" s="0" t="n">
        <v>1</v>
      </c>
      <c r="BK1969" s="0" t="n">
        <v>1</v>
      </c>
      <c r="BL1969" s="1" t="n">
        <v>-7.969515E-009</v>
      </c>
      <c r="BM1969" s="1" t="n">
        <v>1.637865E-008</v>
      </c>
      <c r="BN1969" s="1" t="n">
        <v>-1.420981E-008</v>
      </c>
      <c r="BO1969" s="0" t="n">
        <v>1</v>
      </c>
      <c r="BP1969" s="0" t="n">
        <v>3</v>
      </c>
      <c r="BQ1969" s="0" t="n">
        <v>1</v>
      </c>
      <c r="BR1969" s="0" t="n">
        <v>0.005931342</v>
      </c>
      <c r="BS1969" s="0" t="n">
        <v>-0.0001316207</v>
      </c>
      <c r="BT1969" s="0" t="n">
        <v>-0.0007609115</v>
      </c>
      <c r="BU1969" s="1" t="n">
        <v>-4.197463E-009</v>
      </c>
      <c r="BV1969" s="1" t="n">
        <v>4.148146E-009</v>
      </c>
      <c r="BW1969" s="1" t="n">
        <v>2.799295E-009</v>
      </c>
      <c r="BX1969" s="0" t="n">
        <v>1</v>
      </c>
      <c r="BY1969" s="0" t="n">
        <v>1</v>
      </c>
      <c r="BZ1969" s="1" t="n">
        <v>4.662238E-009</v>
      </c>
      <c r="CA1969" s="1" t="n">
        <v>1.710215E-009</v>
      </c>
      <c r="CB1969" s="1" t="n">
        <v>-8.394863E-009</v>
      </c>
      <c r="CC1969" s="0" t="n">
        <v>1</v>
      </c>
      <c r="CD1969" s="2" t="n">
        <f aca="false">SQRT(SUMSQ(AB1969:AD1969))</f>
        <v>0</v>
      </c>
      <c r="CE1969" s="2" t="n">
        <f aca="false">SQRT(SUMSQ(AP1969:AR1969))</f>
        <v>0</v>
      </c>
      <c r="CF1969" s="2" t="n">
        <f aca="false">SQRT(SUMSQ(BD1969:BF1969))</f>
        <v>0</v>
      </c>
      <c r="CG1969" s="2" t="n">
        <f aca="false">SQRT(SUMSQ(BR1969:BT1969))</f>
        <v>0.0059813985187801</v>
      </c>
      <c r="CH1969" s="2" t="n">
        <f aca="false">DEGREES(2*ACOS(AH1969))</f>
        <v>0</v>
      </c>
      <c r="CI1969" s="2" t="n">
        <f aca="false">DEGREES(2*ACOS(AV1969))</f>
        <v>0</v>
      </c>
      <c r="CJ1969" s="2" t="n">
        <f aca="false">DEGREES(2*ACOS(BJ1969))</f>
        <v>0</v>
      </c>
      <c r="CK1969" s="2" t="n">
        <f aca="false">DEGREES(2*ACOS(BX1969))</f>
        <v>0</v>
      </c>
      <c r="CL1969" s="0" t="n">
        <f aca="false">ABS(AI1969-1)</f>
        <v>0</v>
      </c>
      <c r="CM1969" s="0" t="n">
        <f aca="false">ABS(AW1969-1)</f>
        <v>0</v>
      </c>
      <c r="CN1969" s="0" t="n">
        <f aca="false">ABS(BK1969-1)</f>
        <v>0</v>
      </c>
      <c r="CO1969" s="0" t="n">
        <f aca="false">ABS(BY1969-1)</f>
        <v>0</v>
      </c>
      <c r="CP1969" s="3" t="n">
        <f aca="false">DEGREES(2*ACOS(AH1969))</f>
        <v>0</v>
      </c>
      <c r="CQ1969" s="3" t="n">
        <f aca="false">DEGREES(2*ACOS(AV1969))</f>
        <v>0</v>
      </c>
      <c r="CR1969" s="3" t="n">
        <f aca="false">DEGREES(2*ACOS(BJ1969))</f>
        <v>0</v>
      </c>
      <c r="CS1969" s="3" t="n">
        <f aca="false">DEGREES(2*ACOS(CC1969))</f>
        <v>0</v>
      </c>
      <c r="CT1969" s="0" t="n">
        <f aca="false">SUM(CD1969:CR1969)</f>
        <v>0.0059813985187801</v>
      </c>
      <c r="CU1969" s="4" t="n">
        <f aca="false">(CT1969-MIN($CT$5:$CT$1744))/(MAX($CT$5:$CT$1744)-MIN($CT$5:$CT$1744))</f>
        <v>0.000570887738672829</v>
      </c>
      <c r="CV1969" s="0" t="n">
        <f aca="false">SUM(CD1969,CH1969,CL1969,CP1969)</f>
        <v>0</v>
      </c>
      <c r="CW1969" s="0" t="n">
        <f aca="false">SUM(CE1969,CI1969,CM1969,CQ1969)</f>
        <v>0</v>
      </c>
      <c r="CX1969" s="0" t="n">
        <f aca="false">SUM(CF1969,CJ1969,CN1969,CR1969)</f>
        <v>0</v>
      </c>
      <c r="CY1969" s="0" t="n">
        <f aca="false">SUM(CG1969,CK1969,CO1969)</f>
        <v>0.0059813985187801</v>
      </c>
      <c r="CZ1969" s="5" t="str">
        <f aca="false">IF(CD1969=0,IF(CH1969=0,IF(CL1969=0,IF(CP1969=0,"NULL","4"),"3"),"2"),"1")</f>
        <v>NULL</v>
      </c>
    </row>
    <row r="1970" customFormat="false" ht="14.9" hidden="false" customHeight="false" outlineLevel="0" collapsed="false">
      <c r="A1970" s="0" t="n">
        <v>2450.151</v>
      </c>
      <c r="B1970" s="0" t="n">
        <v>3.51845</v>
      </c>
      <c r="C1970" s="0" t="n">
        <v>2.477882</v>
      </c>
      <c r="D1970" s="0" t="n">
        <v>1.933323</v>
      </c>
      <c r="E1970" s="0" t="n">
        <v>-0.006808521</v>
      </c>
      <c r="F1970" s="0" t="n">
        <v>-0.08374969</v>
      </c>
      <c r="G1970" s="0" t="n">
        <v>-0.01457042</v>
      </c>
      <c r="H1970" s="0" t="n">
        <v>0.996357</v>
      </c>
      <c r="I1970" s="0" t="n">
        <v>0.3021155</v>
      </c>
      <c r="J1970" s="0" t="n">
        <v>0.02636509</v>
      </c>
      <c r="K1970" s="0" t="n">
        <v>0.9735771</v>
      </c>
      <c r="L1970" s="0" t="n">
        <v>0.1549281</v>
      </c>
      <c r="M1970" s="0" t="n">
        <v>-0.1656797</v>
      </c>
      <c r="N1970" s="0" t="n">
        <v>1</v>
      </c>
      <c r="O1970" s="0" t="n">
        <v>-0.0002677441</v>
      </c>
      <c r="P1970" s="1" t="n">
        <v>1.28746E-005</v>
      </c>
      <c r="Q1970" s="1" t="n">
        <v>-9.036064E-005</v>
      </c>
      <c r="R1970" s="0" t="n">
        <v>43.15406</v>
      </c>
      <c r="S1970" s="0" t="n">
        <v>27.42419</v>
      </c>
      <c r="T1970" s="0" t="n">
        <v>4.094715</v>
      </c>
      <c r="U1970" s="0" t="n">
        <v>19.21346</v>
      </c>
      <c r="V1970" s="0" t="n">
        <v>33.799</v>
      </c>
      <c r="W1970" s="0" t="n">
        <v>35.79996</v>
      </c>
      <c r="X1970" s="0" t="n">
        <v>40.90337</v>
      </c>
      <c r="Y1970" s="0" t="n">
        <v>44.61565</v>
      </c>
      <c r="Z1970" s="0" t="n">
        <v>0</v>
      </c>
      <c r="AA1970" s="0" t="n">
        <v>1</v>
      </c>
      <c r="AB1970" s="0" t="n">
        <v>0</v>
      </c>
      <c r="AC1970" s="0" t="n">
        <v>0</v>
      </c>
      <c r="AD1970" s="0" t="n">
        <v>0</v>
      </c>
      <c r="AE1970" s="0" t="n">
        <v>0</v>
      </c>
      <c r="AF1970" s="0" t="n">
        <v>0</v>
      </c>
      <c r="AG1970" s="0" t="n">
        <v>0</v>
      </c>
      <c r="AH1970" s="0" t="n">
        <v>1</v>
      </c>
      <c r="AI1970" s="0" t="n">
        <v>1</v>
      </c>
      <c r="AJ1970" s="0" t="n">
        <v>0.000783842</v>
      </c>
      <c r="AK1970" s="0" t="n">
        <v>0.0009821254</v>
      </c>
      <c r="AL1970" s="0" t="n">
        <v>0.002441514</v>
      </c>
      <c r="AM1970" s="0" t="n">
        <v>0.9999961</v>
      </c>
      <c r="AN1970" s="0" t="n">
        <v>1</v>
      </c>
      <c r="AO1970" s="0" t="n">
        <v>1</v>
      </c>
      <c r="AP1970" s="0" t="n">
        <v>0</v>
      </c>
      <c r="AQ1970" s="0" t="n">
        <v>0</v>
      </c>
      <c r="AR1970" s="0" t="n">
        <v>0</v>
      </c>
      <c r="AS1970" s="1" t="n">
        <v>9.950592E-009</v>
      </c>
      <c r="AT1970" s="1" t="n">
        <v>2.712998E-009</v>
      </c>
      <c r="AU1970" s="1" t="n">
        <v>-1.998608E-009</v>
      </c>
      <c r="AV1970" s="0" t="n">
        <v>1</v>
      </c>
      <c r="AW1970" s="0" t="n">
        <v>1</v>
      </c>
      <c r="AX1970" s="1" t="n">
        <v>3.814073E-008</v>
      </c>
      <c r="AY1970" s="1" t="n">
        <v>4.786732E-008</v>
      </c>
      <c r="AZ1970" s="1" t="n">
        <v>-1.162937E-008</v>
      </c>
      <c r="BA1970" s="0" t="n">
        <v>1</v>
      </c>
      <c r="BB1970" s="0" t="n">
        <v>2</v>
      </c>
      <c r="BC1970" s="0" t="n">
        <v>1</v>
      </c>
      <c r="BD1970" s="0" t="n">
        <v>0</v>
      </c>
      <c r="BE1970" s="0" t="n">
        <v>0</v>
      </c>
      <c r="BF1970" s="0" t="n">
        <v>0</v>
      </c>
      <c r="BG1970" s="1" t="n">
        <v>9.950592E-009</v>
      </c>
      <c r="BH1970" s="1" t="n">
        <v>2.712998E-009</v>
      </c>
      <c r="BI1970" s="1" t="n">
        <v>-1.998608E-009</v>
      </c>
      <c r="BJ1970" s="0" t="n">
        <v>1</v>
      </c>
      <c r="BK1970" s="0" t="n">
        <v>1</v>
      </c>
      <c r="BL1970" s="1" t="n">
        <v>4.783129E-008</v>
      </c>
      <c r="BM1970" s="1" t="n">
        <v>5.844784E-008</v>
      </c>
      <c r="BN1970" s="1" t="n">
        <v>-1.454268E-008</v>
      </c>
      <c r="BO1970" s="0" t="n">
        <v>1</v>
      </c>
      <c r="BP1970" s="0" t="n">
        <v>3</v>
      </c>
      <c r="BQ1970" s="0" t="n">
        <v>1</v>
      </c>
      <c r="BR1970" s="0" t="n">
        <v>0</v>
      </c>
      <c r="BS1970" s="0" t="n">
        <v>0</v>
      </c>
      <c r="BT1970" s="0" t="n">
        <v>0</v>
      </c>
      <c r="BU1970" s="0" t="n">
        <v>0</v>
      </c>
      <c r="BV1970" s="0" t="n">
        <v>0</v>
      </c>
      <c r="BW1970" s="0" t="n">
        <v>0</v>
      </c>
      <c r="BX1970" s="0" t="n">
        <v>1</v>
      </c>
      <c r="BY1970" s="0" t="n">
        <v>1</v>
      </c>
      <c r="BZ1970" s="0" t="n">
        <v>0</v>
      </c>
      <c r="CA1970" s="0" t="n">
        <v>0</v>
      </c>
      <c r="CB1970" s="0" t="n">
        <v>0</v>
      </c>
      <c r="CC1970" s="0" t="n">
        <v>1</v>
      </c>
      <c r="CD1970" s="2" t="n">
        <f aca="false">SQRT(SUMSQ(AB1970:AD1970))</f>
        <v>0</v>
      </c>
      <c r="CE1970" s="2" t="n">
        <f aca="false">SQRT(SUMSQ(AP1970:AR1970))</f>
        <v>0</v>
      </c>
      <c r="CF1970" s="2" t="n">
        <f aca="false">SQRT(SUMSQ(BD1970:BF1970))</f>
        <v>0</v>
      </c>
      <c r="CG1970" s="2" t="n">
        <f aca="false">SQRT(SUMSQ(BR1970:BT1970))</f>
        <v>0</v>
      </c>
      <c r="CH1970" s="2" t="n">
        <f aca="false">DEGREES(2*ACOS(AH1970))</f>
        <v>0</v>
      </c>
      <c r="CI1970" s="2" t="n">
        <f aca="false">DEGREES(2*ACOS(AV1970))</f>
        <v>0</v>
      </c>
      <c r="CJ1970" s="2" t="n">
        <f aca="false">DEGREES(2*ACOS(BJ1970))</f>
        <v>0</v>
      </c>
      <c r="CK1970" s="2" t="n">
        <f aca="false">DEGREES(2*ACOS(BX1970))</f>
        <v>0</v>
      </c>
      <c r="CL1970" s="0" t="n">
        <f aca="false">ABS(AI1970-1)</f>
        <v>0</v>
      </c>
      <c r="CM1970" s="0" t="n">
        <f aca="false">ABS(AW1970-1)</f>
        <v>0</v>
      </c>
      <c r="CN1970" s="0" t="n">
        <f aca="false">ABS(BK1970-1)</f>
        <v>0</v>
      </c>
      <c r="CO1970" s="0" t="n">
        <f aca="false">ABS(BY1970-1)</f>
        <v>0</v>
      </c>
      <c r="CP1970" s="3" t="n">
        <f aca="false">DEGREES(2*ACOS(AH1970))</f>
        <v>0</v>
      </c>
      <c r="CQ1970" s="3" t="n">
        <f aca="false">DEGREES(2*ACOS(AV1970))</f>
        <v>0</v>
      </c>
      <c r="CR1970" s="3" t="n">
        <f aca="false">DEGREES(2*ACOS(BJ1970))</f>
        <v>0</v>
      </c>
      <c r="CS1970" s="3" t="n">
        <f aca="false">DEGREES(2*ACOS(CC1970))</f>
        <v>0</v>
      </c>
      <c r="CT1970" s="0" t="n">
        <f aca="false">SUM(CD1970:CR1970)</f>
        <v>0</v>
      </c>
      <c r="CU1970" s="4" t="n">
        <f aca="false">(CT1970-MIN($CT$5:$CT$1744))/(MAX($CT$5:$CT$1744)-MIN($CT$5:$CT$1744))</f>
        <v>0</v>
      </c>
      <c r="CV1970" s="0" t="n">
        <f aca="false">SUM(CD1970,CH1970,CL1970,CP1970)</f>
        <v>0</v>
      </c>
      <c r="CW1970" s="0" t="n">
        <f aca="false">SUM(CE1970,CI1970,CM1970,CQ1970)</f>
        <v>0</v>
      </c>
      <c r="CX1970" s="0" t="n">
        <f aca="false">SUM(CF1970,CJ1970,CN1970,CR1970)</f>
        <v>0</v>
      </c>
      <c r="CY1970" s="0" t="n">
        <f aca="false">SUM(CG1970,CK1970,CO1970)</f>
        <v>0</v>
      </c>
      <c r="CZ1970" s="5" t="str">
        <f aca="false">IF(CD1970=0,IF(CH1970=0,IF(CL1970=0,IF(CP1970=0,"NULL","4"),"3"),"2"),"1")</f>
        <v>NULL</v>
      </c>
    </row>
    <row r="1971" customFormat="false" ht="14.9" hidden="false" customHeight="false" outlineLevel="0" collapsed="false">
      <c r="A1971" s="0" t="n">
        <v>2450.2</v>
      </c>
      <c r="B1971" s="0" t="n">
        <v>3.521457</v>
      </c>
      <c r="C1971" s="0" t="n">
        <v>2.477887</v>
      </c>
      <c r="D1971" s="0" t="n">
        <v>1.931634</v>
      </c>
      <c r="E1971" s="0" t="n">
        <v>-0.006808476</v>
      </c>
      <c r="F1971" s="0" t="n">
        <v>-0.08374974</v>
      </c>
      <c r="G1971" s="0" t="n">
        <v>-0.01457047</v>
      </c>
      <c r="H1971" s="0" t="n">
        <v>0.996357</v>
      </c>
      <c r="I1971" s="0" t="n">
        <v>0.3021155</v>
      </c>
      <c r="J1971" s="0" t="n">
        <v>0.02676213</v>
      </c>
      <c r="K1971" s="0" t="n">
        <v>0.973151</v>
      </c>
      <c r="L1971" s="0" t="n">
        <v>0.1549243</v>
      </c>
      <c r="M1971" s="0" t="n">
        <v>-0.1681052</v>
      </c>
      <c r="N1971" s="0" t="n">
        <v>1</v>
      </c>
      <c r="O1971" s="0" t="n">
        <v>-0.002119541</v>
      </c>
      <c r="P1971" s="0" t="n">
        <v>0.00010252</v>
      </c>
      <c r="Q1971" s="0" t="n">
        <v>-0.0007146597</v>
      </c>
      <c r="R1971" s="0" t="n">
        <v>39.57061</v>
      </c>
      <c r="S1971" s="0" t="n">
        <v>25.16199</v>
      </c>
      <c r="T1971" s="0" t="n">
        <v>3.774774</v>
      </c>
      <c r="U1971" s="0" t="n">
        <v>17.58551</v>
      </c>
      <c r="V1971" s="0" t="n">
        <v>30.95488</v>
      </c>
      <c r="W1971" s="0" t="n">
        <v>32.79133</v>
      </c>
      <c r="X1971" s="0" t="n">
        <v>37.47652</v>
      </c>
      <c r="Y1971" s="0" t="n">
        <v>40.88299</v>
      </c>
      <c r="Z1971" s="0" t="n">
        <v>0</v>
      </c>
      <c r="AA1971" s="0" t="n">
        <v>1</v>
      </c>
      <c r="AB1971" s="0" t="n">
        <v>0</v>
      </c>
      <c r="AC1971" s="0" t="n">
        <v>0</v>
      </c>
      <c r="AD1971" s="0" t="n">
        <v>0</v>
      </c>
      <c r="AE1971" s="0" t="n">
        <v>0</v>
      </c>
      <c r="AF1971" s="0" t="n">
        <v>0</v>
      </c>
      <c r="AG1971" s="0" t="n">
        <v>0</v>
      </c>
      <c r="AH1971" s="0" t="n">
        <v>1</v>
      </c>
      <c r="AI1971" s="0" t="n">
        <v>1</v>
      </c>
      <c r="AJ1971" s="0" t="n">
        <v>-0.001652612</v>
      </c>
      <c r="AK1971" s="0" t="n">
        <v>-0.00169399</v>
      </c>
      <c r="AL1971" s="0" t="n">
        <v>0.003997362</v>
      </c>
      <c r="AM1971" s="0" t="n">
        <v>0.9999894</v>
      </c>
      <c r="AN1971" s="0" t="n">
        <v>1</v>
      </c>
      <c r="AO1971" s="0" t="n">
        <v>1</v>
      </c>
      <c r="AP1971" s="0" t="n">
        <v>0</v>
      </c>
      <c r="AQ1971" s="0" t="n">
        <v>0</v>
      </c>
      <c r="AR1971" s="0" t="n">
        <v>0</v>
      </c>
      <c r="AS1971" s="1" t="n">
        <v>-6.644261E-009</v>
      </c>
      <c r="AT1971" s="1" t="n">
        <v>-1.476782E-008</v>
      </c>
      <c r="AU1971" s="1" t="n">
        <v>-1.889769E-009</v>
      </c>
      <c r="AV1971" s="0" t="n">
        <v>1</v>
      </c>
      <c r="AW1971" s="0" t="n">
        <v>1</v>
      </c>
      <c r="AX1971" s="1" t="n">
        <v>-4.539607E-009</v>
      </c>
      <c r="AY1971" s="1" t="n">
        <v>-1.368916E-008</v>
      </c>
      <c r="AZ1971" s="1" t="n">
        <v>-2.781024E-009</v>
      </c>
      <c r="BA1971" s="0" t="n">
        <v>1</v>
      </c>
      <c r="BB1971" s="0" t="n">
        <v>2</v>
      </c>
      <c r="BC1971" s="0" t="n">
        <v>1</v>
      </c>
      <c r="BD1971" s="0" t="n">
        <v>0</v>
      </c>
      <c r="BE1971" s="0" t="n">
        <v>0</v>
      </c>
      <c r="BF1971" s="0" t="n">
        <v>0</v>
      </c>
      <c r="BG1971" s="1" t="n">
        <v>-1.089594E-008</v>
      </c>
      <c r="BH1971" s="1" t="n">
        <v>-1.065412E-008</v>
      </c>
      <c r="BI1971" s="1" t="n">
        <v>-7.351745E-010</v>
      </c>
      <c r="BJ1971" s="0" t="n">
        <v>1</v>
      </c>
      <c r="BK1971" s="0" t="n">
        <v>1</v>
      </c>
      <c r="BL1971" s="1" t="n">
        <v>7.42213E-009</v>
      </c>
      <c r="BM1971" s="1" t="n">
        <v>-1.116312E-008</v>
      </c>
      <c r="BN1971" s="1" t="n">
        <v>-6.655273E-009</v>
      </c>
      <c r="BO1971" s="0" t="n">
        <v>1</v>
      </c>
      <c r="BP1971" s="0" t="n">
        <v>3</v>
      </c>
      <c r="BQ1971" s="0" t="n">
        <v>1</v>
      </c>
      <c r="BR1971" s="0" t="n">
        <v>0.01023486</v>
      </c>
      <c r="BS1971" s="0" t="n">
        <v>-0.00021973</v>
      </c>
      <c r="BT1971" s="0" t="n">
        <v>-0.00150012</v>
      </c>
      <c r="BU1971" s="1" t="n">
        <v>6.654682E-008</v>
      </c>
      <c r="BV1971" s="1" t="n">
        <v>-6.96646E-008</v>
      </c>
      <c r="BW1971" s="1" t="n">
        <v>-4.393934E-008</v>
      </c>
      <c r="BX1971" s="0" t="n">
        <v>1</v>
      </c>
      <c r="BY1971" s="0" t="n">
        <v>1</v>
      </c>
      <c r="BZ1971" s="1" t="n">
        <v>1.208072E-008</v>
      </c>
      <c r="CA1971" s="1" t="n">
        <v>-1.230953E-008</v>
      </c>
      <c r="CB1971" s="1" t="n">
        <v>-6.323929E-009</v>
      </c>
      <c r="CC1971" s="0" t="n">
        <v>1</v>
      </c>
      <c r="CD1971" s="2" t="n">
        <f aca="false">SQRT(SUMSQ(AB1971:AD1971))</f>
        <v>0</v>
      </c>
      <c r="CE1971" s="2" t="n">
        <f aca="false">SQRT(SUMSQ(AP1971:AR1971))</f>
        <v>0</v>
      </c>
      <c r="CF1971" s="2" t="n">
        <f aca="false">SQRT(SUMSQ(BD1971:BF1971))</f>
        <v>0</v>
      </c>
      <c r="CG1971" s="2" t="n">
        <f aca="false">SQRT(SUMSQ(BR1971:BT1971))</f>
        <v>0.0103465453416539</v>
      </c>
      <c r="CH1971" s="2" t="n">
        <f aca="false">DEGREES(2*ACOS(AH1971))</f>
        <v>0</v>
      </c>
      <c r="CI1971" s="2" t="n">
        <f aca="false">DEGREES(2*ACOS(AV1971))</f>
        <v>0</v>
      </c>
      <c r="CJ1971" s="2" t="n">
        <f aca="false">DEGREES(2*ACOS(BJ1971))</f>
        <v>0</v>
      </c>
      <c r="CK1971" s="2" t="n">
        <f aca="false">DEGREES(2*ACOS(BX1971))</f>
        <v>0</v>
      </c>
      <c r="CL1971" s="0" t="n">
        <f aca="false">ABS(AI1971-1)</f>
        <v>0</v>
      </c>
      <c r="CM1971" s="0" t="n">
        <f aca="false">ABS(AW1971-1)</f>
        <v>0</v>
      </c>
      <c r="CN1971" s="0" t="n">
        <f aca="false">ABS(BK1971-1)</f>
        <v>0</v>
      </c>
      <c r="CO1971" s="0" t="n">
        <f aca="false">ABS(BY1971-1)</f>
        <v>0</v>
      </c>
      <c r="CP1971" s="3" t="n">
        <f aca="false">DEGREES(2*ACOS(AH1971))</f>
        <v>0</v>
      </c>
      <c r="CQ1971" s="3" t="n">
        <f aca="false">DEGREES(2*ACOS(AV1971))</f>
        <v>0</v>
      </c>
      <c r="CR1971" s="3" t="n">
        <f aca="false">DEGREES(2*ACOS(BJ1971))</f>
        <v>0</v>
      </c>
      <c r="CS1971" s="3" t="n">
        <f aca="false">DEGREES(2*ACOS(CC1971))</f>
        <v>0</v>
      </c>
      <c r="CT1971" s="0" t="n">
        <f aca="false">SUM(CD1971:CR1971)</f>
        <v>0.0103465453416539</v>
      </c>
      <c r="CU1971" s="4" t="n">
        <f aca="false">(CT1971-MIN($CT$5:$CT$1744))/(MAX($CT$5:$CT$1744)-MIN($CT$5:$CT$1744))</f>
        <v>0.000987514183284573</v>
      </c>
      <c r="CV1971" s="0" t="n">
        <f aca="false">SUM(CD1971,CH1971,CL1971,CP1971)</f>
        <v>0</v>
      </c>
      <c r="CW1971" s="0" t="n">
        <f aca="false">SUM(CE1971,CI1971,CM1971,CQ1971)</f>
        <v>0</v>
      </c>
      <c r="CX1971" s="0" t="n">
        <f aca="false">SUM(CF1971,CJ1971,CN1971,CR1971)</f>
        <v>0</v>
      </c>
      <c r="CY1971" s="0" t="n">
        <f aca="false">SUM(CG1971,CK1971,CO1971)</f>
        <v>0.0103465453416539</v>
      </c>
      <c r="CZ1971" s="5" t="str">
        <f aca="false">IF(CD1971=0,IF(CH1971=0,IF(CL1971=0,IF(CP1971=0,"NULL","4"),"3"),"2"),"1")</f>
        <v>NULL</v>
      </c>
    </row>
    <row r="1972" customFormat="false" ht="14.9" hidden="false" customHeight="false" outlineLevel="0" collapsed="false">
      <c r="A1972" s="0" t="n">
        <v>2450.25</v>
      </c>
      <c r="B1972" s="0" t="n">
        <v>3.520173</v>
      </c>
      <c r="C1972" s="0" t="n">
        <v>2.478062</v>
      </c>
      <c r="D1972" s="0" t="n">
        <v>1.929153</v>
      </c>
      <c r="E1972" s="0" t="n">
        <v>-0.006808494</v>
      </c>
      <c r="F1972" s="0" t="n">
        <v>-0.08374977</v>
      </c>
      <c r="G1972" s="0" t="n">
        <v>-0.01457048</v>
      </c>
      <c r="H1972" s="0" t="n">
        <v>0.996357</v>
      </c>
      <c r="I1972" s="0" t="n">
        <v>0.3021155</v>
      </c>
      <c r="J1972" s="0" t="n">
        <v>0.02700056</v>
      </c>
      <c r="K1972" s="0" t="n">
        <v>0.9729155</v>
      </c>
      <c r="L1972" s="0" t="n">
        <v>0.1557251</v>
      </c>
      <c r="M1972" s="0" t="n">
        <v>-0.16869</v>
      </c>
      <c r="N1972" s="0" t="n">
        <v>1</v>
      </c>
      <c r="O1972" s="0" t="n">
        <v>-0.0004956722</v>
      </c>
      <c r="P1972" s="1" t="n">
        <v>2.384186E-005</v>
      </c>
      <c r="Q1972" s="0" t="n">
        <v>-0.0001671314</v>
      </c>
      <c r="R1972" s="0" t="n">
        <v>41.39878</v>
      </c>
      <c r="S1972" s="0" t="n">
        <v>26.33941</v>
      </c>
      <c r="T1972" s="0" t="n">
        <v>4.003635</v>
      </c>
      <c r="U1972" s="0" t="n">
        <v>18.33893</v>
      </c>
      <c r="V1972" s="0" t="n">
        <v>32.3276</v>
      </c>
      <c r="W1972" s="0" t="n">
        <v>34.24943</v>
      </c>
      <c r="X1972" s="0" t="n">
        <v>39.16209</v>
      </c>
      <c r="Y1972" s="0" t="n">
        <v>42.70744</v>
      </c>
      <c r="Z1972" s="0" t="n">
        <v>0</v>
      </c>
      <c r="AA1972" s="0" t="n">
        <v>1</v>
      </c>
      <c r="AB1972" s="0" t="n">
        <v>0</v>
      </c>
      <c r="AC1972" s="0" t="n">
        <v>0</v>
      </c>
      <c r="AD1972" s="0" t="n">
        <v>0</v>
      </c>
      <c r="AE1972" s="0" t="n">
        <v>0</v>
      </c>
      <c r="AF1972" s="0" t="n">
        <v>0</v>
      </c>
      <c r="AG1972" s="0" t="n">
        <v>0</v>
      </c>
      <c r="AH1972" s="0" t="n">
        <v>1</v>
      </c>
      <c r="AI1972" s="0" t="n">
        <v>1</v>
      </c>
      <c r="AJ1972" s="0" t="n">
        <v>0.006957564</v>
      </c>
      <c r="AK1972" s="0" t="n">
        <v>-0.007064989</v>
      </c>
      <c r="AL1972" s="0" t="n">
        <v>0.003175734</v>
      </c>
      <c r="AM1972" s="0" t="n">
        <v>0.9999458</v>
      </c>
      <c r="AN1972" s="0" t="n">
        <v>1</v>
      </c>
      <c r="AO1972" s="0" t="n">
        <v>1</v>
      </c>
      <c r="AP1972" s="0" t="n">
        <v>0</v>
      </c>
      <c r="AQ1972" s="0" t="n">
        <v>0</v>
      </c>
      <c r="AR1972" s="0" t="n">
        <v>0</v>
      </c>
      <c r="AS1972" s="1" t="n">
        <v>-5.797837E-009</v>
      </c>
      <c r="AT1972" s="1" t="n">
        <v>-1.429382E-008</v>
      </c>
      <c r="AU1972" s="1" t="n">
        <v>-2.387531E-009</v>
      </c>
      <c r="AV1972" s="0" t="n">
        <v>1</v>
      </c>
      <c r="AW1972" s="0" t="n">
        <v>1</v>
      </c>
      <c r="AX1972" s="1" t="n">
        <v>-7.189977E-009</v>
      </c>
      <c r="AY1972" s="1" t="n">
        <v>-1.814392E-008</v>
      </c>
      <c r="AZ1972" s="1" t="n">
        <v>-5.955948E-009</v>
      </c>
      <c r="BA1972" s="0" t="n">
        <v>1</v>
      </c>
      <c r="BB1972" s="0" t="n">
        <v>2</v>
      </c>
      <c r="BC1972" s="0" t="n">
        <v>1</v>
      </c>
      <c r="BD1972" s="0" t="n">
        <v>0</v>
      </c>
      <c r="BE1972" s="0" t="n">
        <v>0</v>
      </c>
      <c r="BF1972" s="0" t="n">
        <v>0</v>
      </c>
      <c r="BG1972" s="1" t="n">
        <v>-5.797837E-009</v>
      </c>
      <c r="BH1972" s="1" t="n">
        <v>-1.429382E-008</v>
      </c>
      <c r="BI1972" s="1" t="n">
        <v>-2.387531E-009</v>
      </c>
      <c r="BJ1972" s="0" t="n">
        <v>1</v>
      </c>
      <c r="BK1972" s="0" t="n">
        <v>1</v>
      </c>
      <c r="BL1972" s="1" t="n">
        <v>-7.189977E-009</v>
      </c>
      <c r="BM1972" s="1" t="n">
        <v>-1.814392E-008</v>
      </c>
      <c r="BN1972" s="1" t="n">
        <v>-5.955948E-009</v>
      </c>
      <c r="BO1972" s="0" t="n">
        <v>1</v>
      </c>
      <c r="BP1972" s="0" t="n">
        <v>3</v>
      </c>
      <c r="BQ1972" s="0" t="n">
        <v>1</v>
      </c>
      <c r="BR1972" s="0" t="n">
        <v>0</v>
      </c>
      <c r="BS1972" s="0" t="n">
        <v>0</v>
      </c>
      <c r="BT1972" s="0" t="n">
        <v>0</v>
      </c>
      <c r="BU1972" s="1" t="n">
        <v>-5.797837E-009</v>
      </c>
      <c r="BV1972" s="1" t="n">
        <v>-1.429382E-008</v>
      </c>
      <c r="BW1972" s="1" t="n">
        <v>-2.387531E-009</v>
      </c>
      <c r="BX1972" s="0" t="n">
        <v>1</v>
      </c>
      <c r="BY1972" s="0" t="n">
        <v>1</v>
      </c>
      <c r="BZ1972" s="1" t="n">
        <v>-7.189977E-009</v>
      </c>
      <c r="CA1972" s="1" t="n">
        <v>-1.814392E-008</v>
      </c>
      <c r="CB1972" s="1" t="n">
        <v>-5.955948E-009</v>
      </c>
      <c r="CC1972" s="0" t="n">
        <v>1</v>
      </c>
      <c r="CD1972" s="2" t="n">
        <f aca="false">SQRT(SUMSQ(AB1972:AD1972))</f>
        <v>0</v>
      </c>
      <c r="CE1972" s="2" t="n">
        <f aca="false">SQRT(SUMSQ(AP1972:AR1972))</f>
        <v>0</v>
      </c>
      <c r="CF1972" s="2" t="n">
        <f aca="false">SQRT(SUMSQ(BD1972:BF1972))</f>
        <v>0</v>
      </c>
      <c r="CG1972" s="2" t="n">
        <f aca="false">SQRT(SUMSQ(BR1972:BT1972))</f>
        <v>0</v>
      </c>
      <c r="CH1972" s="2" t="n">
        <f aca="false">DEGREES(2*ACOS(AH1972))</f>
        <v>0</v>
      </c>
      <c r="CI1972" s="2" t="n">
        <f aca="false">DEGREES(2*ACOS(AV1972))</f>
        <v>0</v>
      </c>
      <c r="CJ1972" s="2" t="n">
        <f aca="false">DEGREES(2*ACOS(BJ1972))</f>
        <v>0</v>
      </c>
      <c r="CK1972" s="2" t="n">
        <f aca="false">DEGREES(2*ACOS(BX1972))</f>
        <v>0</v>
      </c>
      <c r="CL1972" s="0" t="n">
        <f aca="false">ABS(AI1972-1)</f>
        <v>0</v>
      </c>
      <c r="CM1972" s="0" t="n">
        <f aca="false">ABS(AW1972-1)</f>
        <v>0</v>
      </c>
      <c r="CN1972" s="0" t="n">
        <f aca="false">ABS(BK1972-1)</f>
        <v>0</v>
      </c>
      <c r="CO1972" s="0" t="n">
        <f aca="false">ABS(BY1972-1)</f>
        <v>0</v>
      </c>
      <c r="CP1972" s="3" t="n">
        <f aca="false">DEGREES(2*ACOS(AH1972))</f>
        <v>0</v>
      </c>
      <c r="CQ1972" s="3" t="n">
        <f aca="false">DEGREES(2*ACOS(AV1972))</f>
        <v>0</v>
      </c>
      <c r="CR1972" s="3" t="n">
        <f aca="false">DEGREES(2*ACOS(BJ1972))</f>
        <v>0</v>
      </c>
      <c r="CS1972" s="3" t="n">
        <f aca="false">DEGREES(2*ACOS(CC1972))</f>
        <v>0</v>
      </c>
      <c r="CT1972" s="0" t="n">
        <f aca="false">SUM(CD1972:CR1972)</f>
        <v>0</v>
      </c>
      <c r="CU1972" s="4" t="n">
        <f aca="false">(CT1972-MIN($CT$5:$CT$1744))/(MAX($CT$5:$CT$1744)-MIN($CT$5:$CT$1744))</f>
        <v>0</v>
      </c>
      <c r="CV1972" s="0" t="n">
        <f aca="false">SUM(CD1972,CH1972,CL1972,CP1972)</f>
        <v>0</v>
      </c>
      <c r="CW1972" s="0" t="n">
        <f aca="false">SUM(CE1972,CI1972,CM1972,CQ1972)</f>
        <v>0</v>
      </c>
      <c r="CX1972" s="0" t="n">
        <f aca="false">SUM(CF1972,CJ1972,CN1972,CR1972)</f>
        <v>0</v>
      </c>
      <c r="CY1972" s="0" t="n">
        <f aca="false">SUM(CG1972,CK1972,CO1972)</f>
        <v>0</v>
      </c>
      <c r="CZ1972" s="5" t="str">
        <f aca="false">IF(CD1972=0,IF(CH1972=0,IF(CL1972=0,IF(CP1972=0,"NULL","4"),"3"),"2"),"1")</f>
        <v>NULL</v>
      </c>
    </row>
    <row r="1973" customFormat="false" ht="14.9" hidden="false" customHeight="false" outlineLevel="0" collapsed="false">
      <c r="A1973" s="0" t="n">
        <v>2450.302</v>
      </c>
      <c r="B1973" s="0" t="n">
        <v>3.519922</v>
      </c>
      <c r="C1973" s="0" t="n">
        <v>2.478093</v>
      </c>
      <c r="D1973" s="0" t="n">
        <v>1.928724</v>
      </c>
      <c r="E1973" s="0" t="n">
        <v>-0.006808541</v>
      </c>
      <c r="F1973" s="0" t="n">
        <v>-0.08374977</v>
      </c>
      <c r="G1973" s="0" t="n">
        <v>-0.01457046</v>
      </c>
      <c r="H1973" s="0" t="n">
        <v>0.996357</v>
      </c>
      <c r="I1973" s="0" t="n">
        <v>0.3021155</v>
      </c>
      <c r="J1973" s="0" t="n">
        <v>0.02602635</v>
      </c>
      <c r="K1973" s="0" t="n">
        <v>0.973954</v>
      </c>
      <c r="L1973" s="0" t="n">
        <v>0.1561062</v>
      </c>
      <c r="M1973" s="0" t="n">
        <v>-0.1623796</v>
      </c>
      <c r="N1973" s="0" t="n">
        <v>1</v>
      </c>
      <c r="O1973" s="1" t="n">
        <v>-8.320808E-005</v>
      </c>
      <c r="P1973" s="1" t="n">
        <v>4.053116E-006</v>
      </c>
      <c r="Q1973" s="1" t="n">
        <v>-2.801418E-005</v>
      </c>
      <c r="R1973" s="0" t="n">
        <v>43.22042</v>
      </c>
      <c r="S1973" s="0" t="n">
        <v>27.52493</v>
      </c>
      <c r="T1973" s="0" t="n">
        <v>4.213968</v>
      </c>
      <c r="U1973" s="0" t="n">
        <v>19.08982</v>
      </c>
      <c r="V1973" s="0" t="n">
        <v>33.68498</v>
      </c>
      <c r="W1973" s="0" t="n">
        <v>35.69429</v>
      </c>
      <c r="X1973" s="0" t="n">
        <v>40.8327</v>
      </c>
      <c r="Y1973" s="0" t="n">
        <v>44.53919</v>
      </c>
      <c r="Z1973" s="0" t="n">
        <v>0</v>
      </c>
      <c r="AA1973" s="0" t="n">
        <v>1</v>
      </c>
      <c r="AB1973" s="0" t="n">
        <v>0</v>
      </c>
      <c r="AC1973" s="0" t="n">
        <v>0</v>
      </c>
      <c r="AD1973" s="0" t="n">
        <v>0</v>
      </c>
      <c r="AE1973" s="1" t="n">
        <v>-4.993278E-009</v>
      </c>
      <c r="AF1973" s="1" t="n">
        <v>1.216612E-009</v>
      </c>
      <c r="AG1973" s="1" t="n">
        <v>3.484167E-009</v>
      </c>
      <c r="AH1973" s="0" t="n">
        <v>1</v>
      </c>
      <c r="AI1973" s="0" t="n">
        <v>1</v>
      </c>
      <c r="AJ1973" s="0" t="n">
        <v>-0.002649193</v>
      </c>
      <c r="AK1973" s="0" t="n">
        <v>-0.01954915</v>
      </c>
      <c r="AL1973" s="0" t="n">
        <v>0.007083882</v>
      </c>
      <c r="AM1973" s="0" t="n">
        <v>0.9997801</v>
      </c>
      <c r="AN1973" s="0" t="n">
        <v>1</v>
      </c>
      <c r="AO1973" s="0" t="n">
        <v>1</v>
      </c>
      <c r="AP1973" s="0" t="n">
        <v>0</v>
      </c>
      <c r="AQ1973" s="0" t="n">
        <v>0</v>
      </c>
      <c r="AR1973" s="0" t="n">
        <v>0</v>
      </c>
      <c r="AS1973" s="1" t="n">
        <v>-1.92279E-008</v>
      </c>
      <c r="AT1973" s="1" t="n">
        <v>-2.319406E-009</v>
      </c>
      <c r="AU1973" s="1" t="n">
        <v>4.836525E-009</v>
      </c>
      <c r="AV1973" s="0" t="n">
        <v>1</v>
      </c>
      <c r="AW1973" s="0" t="n">
        <v>1</v>
      </c>
      <c r="AX1973" s="1" t="n">
        <v>-1.423463E-008</v>
      </c>
      <c r="AY1973" s="1" t="n">
        <v>-3.536018E-009</v>
      </c>
      <c r="AZ1973" s="1" t="n">
        <v>1.352358E-009</v>
      </c>
      <c r="BA1973" s="0" t="n">
        <v>1</v>
      </c>
      <c r="BB1973" s="0" t="n">
        <v>2</v>
      </c>
      <c r="BC1973" s="0" t="n">
        <v>1</v>
      </c>
      <c r="BD1973" s="0" t="n">
        <v>0</v>
      </c>
      <c r="BE1973" s="0" t="n">
        <v>0</v>
      </c>
      <c r="BF1973" s="0" t="n">
        <v>0</v>
      </c>
      <c r="BG1973" s="1" t="n">
        <v>-1.766072E-008</v>
      </c>
      <c r="BH1973" s="1" t="n">
        <v>-3.144783E-008</v>
      </c>
      <c r="BI1973" s="1" t="n">
        <v>-3.936461E-010</v>
      </c>
      <c r="BJ1973" s="0" t="n">
        <v>1</v>
      </c>
      <c r="BK1973" s="0" t="n">
        <v>1</v>
      </c>
      <c r="BL1973" s="1" t="n">
        <v>-1.403936E-008</v>
      </c>
      <c r="BM1973" s="1" t="n">
        <v>8.569566E-009</v>
      </c>
      <c r="BN1973" s="1" t="n">
        <v>1.193555E-009</v>
      </c>
      <c r="BO1973" s="0" t="n">
        <v>1</v>
      </c>
      <c r="BP1973" s="0" t="n">
        <v>3</v>
      </c>
      <c r="BQ1973" s="0" t="n">
        <v>1</v>
      </c>
      <c r="BR1973" s="0" t="n">
        <v>0</v>
      </c>
      <c r="BS1973" s="0" t="n">
        <v>0</v>
      </c>
      <c r="BT1973" s="0" t="n">
        <v>0</v>
      </c>
      <c r="BU1973" s="1" t="n">
        <v>-6.755736E-009</v>
      </c>
      <c r="BV1973" s="1" t="n">
        <v>1.823945E-008</v>
      </c>
      <c r="BW1973" s="1" t="n">
        <v>8.873142E-009</v>
      </c>
      <c r="BX1973" s="0" t="n">
        <v>1</v>
      </c>
      <c r="BY1973" s="0" t="n">
        <v>1</v>
      </c>
      <c r="BZ1973" s="1" t="n">
        <v>-2.690206E-008</v>
      </c>
      <c r="CA1973" s="1" t="n">
        <v>-3.620045E-008</v>
      </c>
      <c r="CB1973" s="1" t="n">
        <v>-2.525456E-009</v>
      </c>
      <c r="CC1973" s="0" t="n">
        <v>1</v>
      </c>
      <c r="CD1973" s="2" t="n">
        <f aca="false">SQRT(SUMSQ(AB1973:AD1973))</f>
        <v>0</v>
      </c>
      <c r="CE1973" s="2" t="n">
        <f aca="false">SQRT(SUMSQ(AP1973:AR1973))</f>
        <v>0</v>
      </c>
      <c r="CF1973" s="2" t="n">
        <f aca="false">SQRT(SUMSQ(BD1973:BF1973))</f>
        <v>0</v>
      </c>
      <c r="CG1973" s="2" t="n">
        <f aca="false">SQRT(SUMSQ(BR1973:BT1973))</f>
        <v>0</v>
      </c>
      <c r="CH1973" s="2" t="n">
        <f aca="false">DEGREES(2*ACOS(AH1973))</f>
        <v>0</v>
      </c>
      <c r="CI1973" s="2" t="n">
        <f aca="false">DEGREES(2*ACOS(AV1973))</f>
        <v>0</v>
      </c>
      <c r="CJ1973" s="2" t="n">
        <f aca="false">DEGREES(2*ACOS(BJ1973))</f>
        <v>0</v>
      </c>
      <c r="CK1973" s="2" t="n">
        <f aca="false">DEGREES(2*ACOS(BX1973))</f>
        <v>0</v>
      </c>
      <c r="CL1973" s="0" t="n">
        <f aca="false">ABS(AI1973-1)</f>
        <v>0</v>
      </c>
      <c r="CM1973" s="0" t="n">
        <f aca="false">ABS(AW1973-1)</f>
        <v>0</v>
      </c>
      <c r="CN1973" s="0" t="n">
        <f aca="false">ABS(BK1973-1)</f>
        <v>0</v>
      </c>
      <c r="CO1973" s="0" t="n">
        <f aca="false">ABS(BY1973-1)</f>
        <v>0</v>
      </c>
      <c r="CP1973" s="3" t="n">
        <f aca="false">DEGREES(2*ACOS(AH1973))</f>
        <v>0</v>
      </c>
      <c r="CQ1973" s="3" t="n">
        <f aca="false">DEGREES(2*ACOS(AV1973))</f>
        <v>0</v>
      </c>
      <c r="CR1973" s="3" t="n">
        <f aca="false">DEGREES(2*ACOS(BJ1973))</f>
        <v>0</v>
      </c>
      <c r="CS1973" s="3" t="n">
        <f aca="false">DEGREES(2*ACOS(CC1973))</f>
        <v>0</v>
      </c>
      <c r="CT1973" s="0" t="n">
        <f aca="false">SUM(CD1973:CR1973)</f>
        <v>0</v>
      </c>
      <c r="CU1973" s="4" t="n">
        <f aca="false">(CT1973-MIN($CT$5:$CT$1744))/(MAX($CT$5:$CT$1744)-MIN($CT$5:$CT$1744))</f>
        <v>0</v>
      </c>
      <c r="CV1973" s="0" t="n">
        <f aca="false">SUM(CD1973,CH1973,CL1973,CP1973)</f>
        <v>0</v>
      </c>
      <c r="CW1973" s="0" t="n">
        <f aca="false">SUM(CE1973,CI1973,CM1973,CQ1973)</f>
        <v>0</v>
      </c>
      <c r="CX1973" s="0" t="n">
        <f aca="false">SUM(CF1973,CJ1973,CN1973,CR1973)</f>
        <v>0</v>
      </c>
      <c r="CY1973" s="0" t="n">
        <f aca="false">SUM(CG1973,CK1973,CO1973)</f>
        <v>0</v>
      </c>
      <c r="CZ1973" s="5" t="str">
        <f aca="false">IF(CD1973=0,IF(CH1973=0,IF(CL1973=0,IF(CP1973=0,"NULL","4"),"3"),"2"),"1")</f>
        <v>NULL</v>
      </c>
    </row>
    <row r="1974" customFormat="false" ht="14.9" hidden="false" customHeight="false" outlineLevel="0" collapsed="false">
      <c r="A1974" s="0" t="n">
        <v>2450.35</v>
      </c>
      <c r="B1974" s="0" t="n">
        <v>3.51988</v>
      </c>
      <c r="C1974" s="0" t="n">
        <v>2.478099</v>
      </c>
      <c r="D1974" s="0" t="n">
        <v>1.928652</v>
      </c>
      <c r="E1974" s="0" t="n">
        <v>-0.006808613</v>
      </c>
      <c r="F1974" s="0" t="n">
        <v>-0.08374968</v>
      </c>
      <c r="G1974" s="0" t="n">
        <v>-0.01457038</v>
      </c>
      <c r="H1974" s="0" t="n">
        <v>0.996357</v>
      </c>
      <c r="I1974" s="0" t="n">
        <v>0.3021155</v>
      </c>
      <c r="J1974" s="0" t="n">
        <v>0.02505516</v>
      </c>
      <c r="K1974" s="0" t="n">
        <v>0.9749443</v>
      </c>
      <c r="L1974" s="0" t="n">
        <v>0.1557612</v>
      </c>
      <c r="M1974" s="0" t="n">
        <v>-0.1568258</v>
      </c>
      <c r="N1974" s="0" t="n">
        <v>1</v>
      </c>
      <c r="O1974" s="1" t="n">
        <v>-1.40667E-005</v>
      </c>
      <c r="P1974" s="1" t="n">
        <v>7.152557E-007</v>
      </c>
      <c r="Q1974" s="1" t="n">
        <v>-4.768372E-006</v>
      </c>
      <c r="R1974" s="0" t="n">
        <v>41.42567</v>
      </c>
      <c r="S1974" s="0" t="n">
        <v>26.39167</v>
      </c>
      <c r="T1974" s="0" t="n">
        <v>4.047791</v>
      </c>
      <c r="U1974" s="0" t="n">
        <v>18.27949</v>
      </c>
      <c r="V1974" s="0" t="n">
        <v>32.26455</v>
      </c>
      <c r="W1974" s="0" t="n">
        <v>34.1916</v>
      </c>
      <c r="X1974" s="0" t="n">
        <v>39.11956</v>
      </c>
      <c r="Y1974" s="0" t="n">
        <v>42.6763</v>
      </c>
      <c r="Z1974" s="0" t="n">
        <v>0</v>
      </c>
      <c r="AA1974" s="0" t="n">
        <v>1</v>
      </c>
      <c r="AB1974" s="0" t="n">
        <v>0</v>
      </c>
      <c r="AC1974" s="0" t="n">
        <v>0</v>
      </c>
      <c r="AD1974" s="0" t="n">
        <v>0</v>
      </c>
      <c r="AE1974" s="1" t="n">
        <v>-2.224446E-008</v>
      </c>
      <c r="AF1974" s="1" t="n">
        <v>3.033752E-008</v>
      </c>
      <c r="AG1974" s="1" t="n">
        <v>2.339061E-008</v>
      </c>
      <c r="AH1974" s="0" t="n">
        <v>0.9999999</v>
      </c>
      <c r="AI1974" s="0" t="n">
        <v>1</v>
      </c>
      <c r="AJ1974" s="0" t="n">
        <v>0</v>
      </c>
      <c r="AK1974" s="0" t="n">
        <v>0</v>
      </c>
      <c r="AL1974" s="0" t="n">
        <v>0</v>
      </c>
      <c r="AM1974" s="0" t="n">
        <v>1</v>
      </c>
      <c r="AN1974" s="0" t="n">
        <v>1</v>
      </c>
      <c r="AO1974" s="0" t="n">
        <v>1</v>
      </c>
      <c r="AP1974" s="0" t="n">
        <v>0</v>
      </c>
      <c r="AQ1974" s="0" t="n">
        <v>0</v>
      </c>
      <c r="AR1974" s="0" t="n">
        <v>0</v>
      </c>
      <c r="AS1974" s="1" t="n">
        <v>-2.076668E-008</v>
      </c>
      <c r="AT1974" s="1" t="n">
        <v>2.418273E-008</v>
      </c>
      <c r="AU1974" s="1" t="n">
        <v>1.870153E-008</v>
      </c>
      <c r="AV1974" s="0" t="n">
        <v>0.9999999</v>
      </c>
      <c r="AW1974" s="0" t="n">
        <v>1</v>
      </c>
      <c r="AX1974" s="0" t="n">
        <v>0</v>
      </c>
      <c r="AY1974" s="0" t="n">
        <v>0</v>
      </c>
      <c r="AZ1974" s="0" t="n">
        <v>0</v>
      </c>
      <c r="BA1974" s="0" t="n">
        <v>1</v>
      </c>
      <c r="BB1974" s="0" t="n">
        <v>2</v>
      </c>
      <c r="BC1974" s="0" t="n">
        <v>1</v>
      </c>
      <c r="BD1974" s="0" t="n">
        <v>0</v>
      </c>
      <c r="BE1974" s="0" t="n">
        <v>0</v>
      </c>
      <c r="BF1974" s="0" t="n">
        <v>0</v>
      </c>
      <c r="BG1974" s="1" t="n">
        <v>-1.128231E-008</v>
      </c>
      <c r="BH1974" s="1" t="n">
        <v>3.076029E-008</v>
      </c>
      <c r="BI1974" s="1" t="n">
        <v>1.892843E-008</v>
      </c>
      <c r="BJ1974" s="0" t="n">
        <v>0.9999999</v>
      </c>
      <c r="BK1974" s="0" t="n">
        <v>1</v>
      </c>
      <c r="BL1974" s="0" t="n">
        <v>0</v>
      </c>
      <c r="BM1974" s="0" t="n">
        <v>0</v>
      </c>
      <c r="BN1974" s="0" t="n">
        <v>0</v>
      </c>
      <c r="BO1974" s="0" t="n">
        <v>1</v>
      </c>
      <c r="BP1974" s="0" t="n">
        <v>3</v>
      </c>
      <c r="BQ1974" s="0" t="n">
        <v>1</v>
      </c>
      <c r="BR1974" s="0" t="n">
        <v>0</v>
      </c>
      <c r="BS1974" s="0" t="n">
        <v>0</v>
      </c>
      <c r="BT1974" s="0" t="n">
        <v>0</v>
      </c>
      <c r="BU1974" s="1" t="n">
        <v>-2.076668E-008</v>
      </c>
      <c r="BV1974" s="1" t="n">
        <v>2.418273E-008</v>
      </c>
      <c r="BW1974" s="1" t="n">
        <v>1.870153E-008</v>
      </c>
      <c r="BX1974" s="0" t="n">
        <v>0.9999999</v>
      </c>
      <c r="BY1974" s="0" t="n">
        <v>1</v>
      </c>
      <c r="BZ1974" s="0" t="n">
        <v>0</v>
      </c>
      <c r="CA1974" s="0" t="n">
        <v>0</v>
      </c>
      <c r="CB1974" s="0" t="n">
        <v>0</v>
      </c>
      <c r="CC1974" s="0" t="n">
        <v>1</v>
      </c>
      <c r="CD1974" s="2" t="n">
        <f aca="false">SQRT(SUMSQ(AB1974:AD1974))</f>
        <v>0</v>
      </c>
      <c r="CE1974" s="2" t="n">
        <f aca="false">SQRT(SUMSQ(AP1974:AR1974))</f>
        <v>0</v>
      </c>
      <c r="CF1974" s="2" t="n">
        <f aca="false">SQRT(SUMSQ(BD1974:BF1974))</f>
        <v>0</v>
      </c>
      <c r="CG1974" s="2" t="n">
        <f aca="false">SQRT(SUMSQ(BR1974:BT1974))</f>
        <v>0</v>
      </c>
      <c r="CH1974" s="2" t="n">
        <f aca="false">DEGREES(2*ACOS(AH1974))</f>
        <v>0.0512469035396072</v>
      </c>
      <c r="CI1974" s="2" t="n">
        <f aca="false">DEGREES(2*ACOS(AV1974))</f>
        <v>0.0512469035396072</v>
      </c>
      <c r="CJ1974" s="2" t="n">
        <f aca="false">DEGREES(2*ACOS(BJ1974))</f>
        <v>0.0512469035396072</v>
      </c>
      <c r="CK1974" s="2" t="n">
        <f aca="false">DEGREES(2*ACOS(BX1974))</f>
        <v>0.0512469035396072</v>
      </c>
      <c r="CL1974" s="0" t="n">
        <f aca="false">ABS(AI1974-1)</f>
        <v>0</v>
      </c>
      <c r="CM1974" s="0" t="n">
        <f aca="false">ABS(AW1974-1)</f>
        <v>0</v>
      </c>
      <c r="CN1974" s="0" t="n">
        <f aca="false">ABS(BK1974-1)</f>
        <v>0</v>
      </c>
      <c r="CO1974" s="0" t="n">
        <f aca="false">ABS(BY1974-1)</f>
        <v>0</v>
      </c>
      <c r="CP1974" s="3" t="n">
        <f aca="false">DEGREES(2*ACOS(AH1974))</f>
        <v>0.0512469035396072</v>
      </c>
      <c r="CQ1974" s="3" t="n">
        <f aca="false">DEGREES(2*ACOS(AV1974))</f>
        <v>0.0512469035396072</v>
      </c>
      <c r="CR1974" s="3" t="n">
        <f aca="false">DEGREES(2*ACOS(BJ1974))</f>
        <v>0.0512469035396072</v>
      </c>
      <c r="CS1974" s="3" t="n">
        <f aca="false">DEGREES(2*ACOS(CC1974))</f>
        <v>0</v>
      </c>
      <c r="CT1974" s="0" t="n">
        <f aca="false">SUM(CD1974:CR1974)</f>
        <v>0.358728324777251</v>
      </c>
      <c r="CU1974" s="4" t="n">
        <f aca="false">(CT1974-MIN($CT$5:$CT$1744))/(MAX($CT$5:$CT$1744)-MIN($CT$5:$CT$1744))</f>
        <v>0.0342384145592248</v>
      </c>
      <c r="CV1974" s="0" t="n">
        <f aca="false">SUM(CD1974,CH1974,CL1974,CP1974)</f>
        <v>0.102493807079214</v>
      </c>
      <c r="CW1974" s="0" t="n">
        <f aca="false">SUM(CE1974,CI1974,CM1974,CQ1974)</f>
        <v>0.102493807079214</v>
      </c>
      <c r="CX1974" s="0" t="n">
        <f aca="false">SUM(CF1974,CJ1974,CN1974,CR1974)</f>
        <v>0.102493807079214</v>
      </c>
      <c r="CY1974" s="0" t="n">
        <f aca="false">SUM(CG1974,CK1974,CO1974)</f>
        <v>0.0512469035396072</v>
      </c>
      <c r="CZ1974" s="5" t="str">
        <f aca="false">IF(CD1974=0,IF(CH1974=0,IF(CL1974=0,IF(CP1974=0,"NULL","4"),"3"),"2"),"1")</f>
        <v>2</v>
      </c>
    </row>
    <row r="1975" customFormat="false" ht="14.9" hidden="false" customHeight="false" outlineLevel="0" collapsed="false">
      <c r="A1975" s="0" t="n">
        <v>2450.4</v>
      </c>
      <c r="B1975" s="0" t="n">
        <v>3.520466</v>
      </c>
      <c r="C1975" s="0" t="n">
        <v>2.478112</v>
      </c>
      <c r="D1975" s="0" t="n">
        <v>1.928177</v>
      </c>
      <c r="E1975" s="0" t="n">
        <v>-0.006808795</v>
      </c>
      <c r="F1975" s="0" t="n">
        <v>-0.08374967</v>
      </c>
      <c r="G1975" s="0" t="n">
        <v>-0.01457032</v>
      </c>
      <c r="H1975" s="0" t="n">
        <v>0.996357</v>
      </c>
      <c r="I1975" s="0" t="n">
        <v>0.3021155</v>
      </c>
      <c r="J1975" s="0" t="n">
        <v>0.02447802</v>
      </c>
      <c r="K1975" s="0" t="n">
        <v>0.97552</v>
      </c>
      <c r="L1975" s="0" t="n">
        <v>0.1555488</v>
      </c>
      <c r="M1975" s="0" t="n">
        <v>-0.1535132</v>
      </c>
      <c r="N1975" s="0" t="n">
        <v>1</v>
      </c>
      <c r="O1975" s="0" t="n">
        <v>-0.0004105568</v>
      </c>
      <c r="P1975" s="1" t="n">
        <v>1.978874E-005</v>
      </c>
      <c r="Q1975" s="0" t="n">
        <v>-0.000138402</v>
      </c>
      <c r="R1975" s="0" t="n">
        <v>43.22917</v>
      </c>
      <c r="S1975" s="0" t="n">
        <v>27.54301</v>
      </c>
      <c r="T1975" s="0" t="n">
        <v>4.227975</v>
      </c>
      <c r="U1975" s="0" t="n">
        <v>19.0696</v>
      </c>
      <c r="V1975" s="0" t="n">
        <v>33.66288</v>
      </c>
      <c r="W1975" s="0" t="n">
        <v>35.67407</v>
      </c>
      <c r="X1975" s="0" t="n">
        <v>40.81756</v>
      </c>
      <c r="Y1975" s="0" t="n">
        <v>44.52907</v>
      </c>
      <c r="Z1975" s="0" t="n">
        <v>0</v>
      </c>
      <c r="AA1975" s="0" t="n">
        <v>1</v>
      </c>
      <c r="AB1975" s="0" t="n">
        <v>0</v>
      </c>
      <c r="AC1975" s="0" t="n">
        <v>0</v>
      </c>
      <c r="AD1975" s="0" t="n">
        <v>0</v>
      </c>
      <c r="AE1975" s="1" t="n">
        <v>-5.423676E-008</v>
      </c>
      <c r="AF1975" s="1" t="n">
        <v>1.383475E-009</v>
      </c>
      <c r="AG1975" s="1" t="n">
        <v>8.421694E-009</v>
      </c>
      <c r="AH1975" s="0" t="n">
        <v>1</v>
      </c>
      <c r="AI1975" s="0" t="n">
        <v>1</v>
      </c>
      <c r="AJ1975" s="0" t="n">
        <v>0</v>
      </c>
      <c r="AK1975" s="0" t="n">
        <v>0</v>
      </c>
      <c r="AL1975" s="0" t="n">
        <v>0</v>
      </c>
      <c r="AM1975" s="0" t="n">
        <v>1</v>
      </c>
      <c r="AN1975" s="0" t="n">
        <v>1</v>
      </c>
      <c r="AO1975" s="0" t="n">
        <v>1</v>
      </c>
      <c r="AP1975" s="0" t="n">
        <v>0</v>
      </c>
      <c r="AQ1975" s="0" t="n">
        <v>0</v>
      </c>
      <c r="AR1975" s="0" t="n">
        <v>0</v>
      </c>
      <c r="AS1975" s="1" t="n">
        <v>-4.922584E-008</v>
      </c>
      <c r="AT1975" s="1" t="n">
        <v>-1.038483E-008</v>
      </c>
      <c r="AU1975" s="1" t="n">
        <v>1.057774E-008</v>
      </c>
      <c r="AV1975" s="0" t="n">
        <v>1</v>
      </c>
      <c r="AW1975" s="0" t="n">
        <v>1</v>
      </c>
      <c r="AX1975" s="0" t="n">
        <v>0</v>
      </c>
      <c r="AY1975" s="0" t="n">
        <v>0</v>
      </c>
      <c r="AZ1975" s="0" t="n">
        <v>0</v>
      </c>
      <c r="BA1975" s="0" t="n">
        <v>1</v>
      </c>
      <c r="BB1975" s="0" t="n">
        <v>2</v>
      </c>
      <c r="BC1975" s="0" t="n">
        <v>1</v>
      </c>
      <c r="BD1975" s="0" t="n">
        <v>0</v>
      </c>
      <c r="BE1975" s="0" t="n">
        <v>0</v>
      </c>
      <c r="BF1975" s="0" t="n">
        <v>0</v>
      </c>
      <c r="BG1975" s="1" t="n">
        <v>-3.733238E-008</v>
      </c>
      <c r="BH1975" s="1" t="n">
        <v>-2.607118E-009</v>
      </c>
      <c r="BI1975" s="1" t="n">
        <v>9.248198E-009</v>
      </c>
      <c r="BJ1975" s="0" t="n">
        <v>1</v>
      </c>
      <c r="BK1975" s="0" t="n">
        <v>1</v>
      </c>
      <c r="BL1975" s="0" t="n">
        <v>0</v>
      </c>
      <c r="BM1975" s="0" t="n">
        <v>0</v>
      </c>
      <c r="BN1975" s="0" t="n">
        <v>0</v>
      </c>
      <c r="BO1975" s="0" t="n">
        <v>1</v>
      </c>
      <c r="BP1975" s="0" t="n">
        <v>3</v>
      </c>
      <c r="BQ1975" s="0" t="n">
        <v>1</v>
      </c>
      <c r="BR1975" s="0" t="n">
        <v>0.002213962</v>
      </c>
      <c r="BS1975" s="1" t="n">
        <v>-4.384196E-005</v>
      </c>
      <c r="BT1975" s="0" t="n">
        <v>-0.0002621416</v>
      </c>
      <c r="BU1975" s="1" t="n">
        <v>-4.146307E-008</v>
      </c>
      <c r="BV1975" s="1" t="n">
        <v>3.867277E-009</v>
      </c>
      <c r="BW1975" s="1" t="n">
        <v>9.365124E-009</v>
      </c>
      <c r="BX1975" s="0" t="n">
        <v>1</v>
      </c>
      <c r="BY1975" s="0" t="n">
        <v>1</v>
      </c>
      <c r="BZ1975" s="0" t="n">
        <v>0</v>
      </c>
      <c r="CA1975" s="0" t="n">
        <v>0</v>
      </c>
      <c r="CB1975" s="0" t="n">
        <v>0</v>
      </c>
      <c r="CC1975" s="0" t="n">
        <v>1</v>
      </c>
      <c r="CD1975" s="2" t="n">
        <f aca="false">SQRT(SUMSQ(AB1975:AD1975))</f>
        <v>0</v>
      </c>
      <c r="CE1975" s="2" t="n">
        <f aca="false">SQRT(SUMSQ(AP1975:AR1975))</f>
        <v>0</v>
      </c>
      <c r="CF1975" s="2" t="n">
        <f aca="false">SQRT(SUMSQ(BD1975:BF1975))</f>
        <v>0</v>
      </c>
      <c r="CG1975" s="2" t="n">
        <f aca="false">SQRT(SUMSQ(BR1975:BT1975))</f>
        <v>0.00222985830790909</v>
      </c>
      <c r="CH1975" s="2" t="n">
        <f aca="false">DEGREES(2*ACOS(AH1975))</f>
        <v>0</v>
      </c>
      <c r="CI1975" s="2" t="n">
        <f aca="false">DEGREES(2*ACOS(AV1975))</f>
        <v>0</v>
      </c>
      <c r="CJ1975" s="2" t="n">
        <f aca="false">DEGREES(2*ACOS(BJ1975))</f>
        <v>0</v>
      </c>
      <c r="CK1975" s="2" t="n">
        <f aca="false">DEGREES(2*ACOS(BX1975))</f>
        <v>0</v>
      </c>
      <c r="CL1975" s="0" t="n">
        <f aca="false">ABS(AI1975-1)</f>
        <v>0</v>
      </c>
      <c r="CM1975" s="0" t="n">
        <f aca="false">ABS(AW1975-1)</f>
        <v>0</v>
      </c>
      <c r="CN1975" s="0" t="n">
        <f aca="false">ABS(BK1975-1)</f>
        <v>0</v>
      </c>
      <c r="CO1975" s="0" t="n">
        <f aca="false">ABS(BY1975-1)</f>
        <v>0</v>
      </c>
      <c r="CP1975" s="3" t="n">
        <f aca="false">DEGREES(2*ACOS(AH1975))</f>
        <v>0</v>
      </c>
      <c r="CQ1975" s="3" t="n">
        <f aca="false">DEGREES(2*ACOS(AV1975))</f>
        <v>0</v>
      </c>
      <c r="CR1975" s="3" t="n">
        <f aca="false">DEGREES(2*ACOS(BJ1975))</f>
        <v>0</v>
      </c>
      <c r="CS1975" s="3" t="n">
        <f aca="false">DEGREES(2*ACOS(CC1975))</f>
        <v>0</v>
      </c>
      <c r="CT1975" s="0" t="n">
        <f aca="false">SUM(CD1975:CR1975)</f>
        <v>0.00222985830790909</v>
      </c>
      <c r="CU1975" s="4" t="n">
        <f aca="false">(CT1975-MIN($CT$5:$CT$1744))/(MAX($CT$5:$CT$1744)-MIN($CT$5:$CT$1744))</f>
        <v>0.000212826275153903</v>
      </c>
      <c r="CV1975" s="0" t="n">
        <f aca="false">SUM(CD1975,CH1975,CL1975,CP1975)</f>
        <v>0</v>
      </c>
      <c r="CW1975" s="0" t="n">
        <f aca="false">SUM(CE1975,CI1975,CM1975,CQ1975)</f>
        <v>0</v>
      </c>
      <c r="CX1975" s="0" t="n">
        <f aca="false">SUM(CF1975,CJ1975,CN1975,CR1975)</f>
        <v>0</v>
      </c>
      <c r="CY1975" s="0" t="n">
        <f aca="false">SUM(CG1975,CK1975,CO1975)</f>
        <v>0.00222985830790909</v>
      </c>
      <c r="CZ1975" s="5" t="str">
        <f aca="false">IF(CD1975=0,IF(CH1975=0,IF(CL1975=0,IF(CP1975=0,"NULL","4"),"3"),"2"),"1")</f>
        <v>NULL</v>
      </c>
    </row>
    <row r="1976" customFormat="false" ht="14.9" hidden="false" customHeight="false" outlineLevel="0" collapsed="false">
      <c r="A1976" s="0" t="n">
        <v>2450.45</v>
      </c>
      <c r="B1976" s="0" t="n">
        <v>3.520242</v>
      </c>
      <c r="C1976" s="0" t="n">
        <v>2.478141</v>
      </c>
      <c r="D1976" s="0" t="n">
        <v>1.927812</v>
      </c>
      <c r="E1976" s="0" t="n">
        <v>-0.006808768</v>
      </c>
      <c r="F1976" s="0" t="n">
        <v>-0.08374967</v>
      </c>
      <c r="G1976" s="0" t="n">
        <v>-0.01457034</v>
      </c>
      <c r="H1976" s="0" t="n">
        <v>0.996357</v>
      </c>
      <c r="I1976" s="0" t="n">
        <v>0.3021155</v>
      </c>
      <c r="J1976" s="0" t="n">
        <v>0.0241343</v>
      </c>
      <c r="K1976" s="0" t="n">
        <v>0.9758582</v>
      </c>
      <c r="L1976" s="0" t="n">
        <v>0.1554175</v>
      </c>
      <c r="M1976" s="0" t="n">
        <v>-0.1515379</v>
      </c>
      <c r="N1976" s="0" t="n">
        <v>1</v>
      </c>
      <c r="O1976" s="1" t="n">
        <v>-7.510185E-005</v>
      </c>
      <c r="P1976" s="1" t="n">
        <v>3.576279E-006</v>
      </c>
      <c r="Q1976" s="1" t="n">
        <v>-2.527237E-005</v>
      </c>
      <c r="R1976" s="0" t="n">
        <v>43.23578</v>
      </c>
      <c r="S1976" s="0" t="n">
        <v>27.55097</v>
      </c>
      <c r="T1976" s="0" t="n">
        <v>4.240469</v>
      </c>
      <c r="U1976" s="0" t="n">
        <v>19.05911</v>
      </c>
      <c r="V1976" s="0" t="n">
        <v>33.65465</v>
      </c>
      <c r="W1976" s="0" t="n">
        <v>35.66635</v>
      </c>
      <c r="X1976" s="0" t="n">
        <v>40.81316</v>
      </c>
      <c r="Y1976" s="0" t="n">
        <v>44.52165</v>
      </c>
      <c r="Z1976" s="0" t="n">
        <v>0</v>
      </c>
      <c r="AA1976" s="0" t="n">
        <v>1</v>
      </c>
      <c r="AB1976" s="0" t="n">
        <v>0</v>
      </c>
      <c r="AC1976" s="0" t="n">
        <v>0</v>
      </c>
      <c r="AD1976" s="0" t="n">
        <v>0</v>
      </c>
      <c r="AE1976" s="1" t="n">
        <v>-4.981638E-009</v>
      </c>
      <c r="AF1976" s="1" t="n">
        <v>8.121494E-009</v>
      </c>
      <c r="AG1976" s="1" t="n">
        <v>8.015099E-011</v>
      </c>
      <c r="AH1976" s="0" t="n">
        <v>1</v>
      </c>
      <c r="AI1976" s="0" t="n">
        <v>1</v>
      </c>
      <c r="AJ1976" s="0" t="n">
        <v>0</v>
      </c>
      <c r="AK1976" s="0" t="n">
        <v>0</v>
      </c>
      <c r="AL1976" s="0" t="n">
        <v>0</v>
      </c>
      <c r="AM1976" s="0" t="n">
        <v>1</v>
      </c>
      <c r="AN1976" s="0" t="n">
        <v>1</v>
      </c>
      <c r="AO1976" s="0" t="n">
        <v>1</v>
      </c>
      <c r="AP1976" s="0" t="n">
        <v>0</v>
      </c>
      <c r="AQ1976" s="0" t="n">
        <v>0</v>
      </c>
      <c r="AR1976" s="0" t="n">
        <v>0</v>
      </c>
      <c r="AS1976" s="1" t="n">
        <v>-4.981638E-009</v>
      </c>
      <c r="AT1976" s="1" t="n">
        <v>8.121494E-009</v>
      </c>
      <c r="AU1976" s="1" t="n">
        <v>8.015099E-011</v>
      </c>
      <c r="AV1976" s="0" t="n">
        <v>1</v>
      </c>
      <c r="AW1976" s="0" t="n">
        <v>1</v>
      </c>
      <c r="AX1976" s="0" t="n">
        <v>0</v>
      </c>
      <c r="AY1976" s="0" t="n">
        <v>0</v>
      </c>
      <c r="AZ1976" s="0" t="n">
        <v>0</v>
      </c>
      <c r="BA1976" s="0" t="n">
        <v>1</v>
      </c>
      <c r="BB1976" s="0" t="n">
        <v>2</v>
      </c>
      <c r="BC1976" s="0" t="n">
        <v>1</v>
      </c>
      <c r="BD1976" s="0" t="n">
        <v>0</v>
      </c>
      <c r="BE1976" s="0" t="n">
        <v>0</v>
      </c>
      <c r="BF1976" s="0" t="n">
        <v>0</v>
      </c>
      <c r="BG1976" s="1" t="n">
        <v>1.592728E-008</v>
      </c>
      <c r="BH1976" s="1" t="n">
        <v>1.386101E-009</v>
      </c>
      <c r="BI1976" s="1" t="n">
        <v>-4.467193E-009</v>
      </c>
      <c r="BJ1976" s="0" t="n">
        <v>1</v>
      </c>
      <c r="BK1976" s="0" t="n">
        <v>1</v>
      </c>
      <c r="BL1976" s="0" t="n">
        <v>0</v>
      </c>
      <c r="BM1976" s="0" t="n">
        <v>0</v>
      </c>
      <c r="BN1976" s="0" t="n">
        <v>0</v>
      </c>
      <c r="BO1976" s="0" t="n">
        <v>1</v>
      </c>
      <c r="BP1976" s="0" t="n">
        <v>3</v>
      </c>
      <c r="BQ1976" s="0" t="n">
        <v>1</v>
      </c>
      <c r="BR1976" s="0" t="n">
        <v>0</v>
      </c>
      <c r="BS1976" s="0" t="n">
        <v>0</v>
      </c>
      <c r="BT1976" s="0" t="n">
        <v>0</v>
      </c>
      <c r="BU1976" s="1" t="n">
        <v>1.399454E-008</v>
      </c>
      <c r="BV1976" s="1" t="n">
        <v>-6.514619E-009</v>
      </c>
      <c r="BW1976" s="1" t="n">
        <v>-6.372412E-009</v>
      </c>
      <c r="BX1976" s="0" t="n">
        <v>1</v>
      </c>
      <c r="BY1976" s="0" t="n">
        <v>1</v>
      </c>
      <c r="BZ1976" s="0" t="n">
        <v>0</v>
      </c>
      <c r="CA1976" s="0" t="n">
        <v>0</v>
      </c>
      <c r="CB1976" s="0" t="n">
        <v>0</v>
      </c>
      <c r="CC1976" s="0" t="n">
        <v>1</v>
      </c>
      <c r="CD1976" s="2" t="n">
        <f aca="false">SQRT(SUMSQ(AB1976:AD1976))</f>
        <v>0</v>
      </c>
      <c r="CE1976" s="2" t="n">
        <f aca="false">SQRT(SUMSQ(AP1976:AR1976))</f>
        <v>0</v>
      </c>
      <c r="CF1976" s="2" t="n">
        <f aca="false">SQRT(SUMSQ(BD1976:BF1976))</f>
        <v>0</v>
      </c>
      <c r="CG1976" s="2" t="n">
        <f aca="false">SQRT(SUMSQ(BR1976:BT1976))</f>
        <v>0</v>
      </c>
      <c r="CH1976" s="2" t="n">
        <f aca="false">DEGREES(2*ACOS(AH1976))</f>
        <v>0</v>
      </c>
      <c r="CI1976" s="2" t="n">
        <f aca="false">DEGREES(2*ACOS(AV1976))</f>
        <v>0</v>
      </c>
      <c r="CJ1976" s="2" t="n">
        <f aca="false">DEGREES(2*ACOS(BJ1976))</f>
        <v>0</v>
      </c>
      <c r="CK1976" s="2" t="n">
        <f aca="false">DEGREES(2*ACOS(BX1976))</f>
        <v>0</v>
      </c>
      <c r="CL1976" s="0" t="n">
        <f aca="false">ABS(AI1976-1)</f>
        <v>0</v>
      </c>
      <c r="CM1976" s="0" t="n">
        <f aca="false">ABS(AW1976-1)</f>
        <v>0</v>
      </c>
      <c r="CN1976" s="0" t="n">
        <f aca="false">ABS(BK1976-1)</f>
        <v>0</v>
      </c>
      <c r="CO1976" s="0" t="n">
        <f aca="false">ABS(BY1976-1)</f>
        <v>0</v>
      </c>
      <c r="CP1976" s="3" t="n">
        <f aca="false">DEGREES(2*ACOS(AH1976))</f>
        <v>0</v>
      </c>
      <c r="CQ1976" s="3" t="n">
        <f aca="false">DEGREES(2*ACOS(AV1976))</f>
        <v>0</v>
      </c>
      <c r="CR1976" s="3" t="n">
        <f aca="false">DEGREES(2*ACOS(BJ1976))</f>
        <v>0</v>
      </c>
      <c r="CS1976" s="3" t="n">
        <f aca="false">DEGREES(2*ACOS(CC1976))</f>
        <v>0</v>
      </c>
      <c r="CT1976" s="0" t="n">
        <f aca="false">SUM(CD1976:CR1976)</f>
        <v>0</v>
      </c>
      <c r="CU1976" s="4" t="n">
        <f aca="false">(CT1976-MIN($CT$5:$CT$1744))/(MAX($CT$5:$CT$1744)-MIN($CT$5:$CT$1744))</f>
        <v>0</v>
      </c>
      <c r="CV1976" s="0" t="n">
        <f aca="false">SUM(CD1976,CH1976,CL1976,CP1976)</f>
        <v>0</v>
      </c>
      <c r="CW1976" s="0" t="n">
        <f aca="false">SUM(CE1976,CI1976,CM1976,CQ1976)</f>
        <v>0</v>
      </c>
      <c r="CX1976" s="0" t="n">
        <f aca="false">SUM(CF1976,CJ1976,CN1976,CR1976)</f>
        <v>0</v>
      </c>
      <c r="CY1976" s="0" t="n">
        <f aca="false">SUM(CG1976,CK1976,CO1976)</f>
        <v>0</v>
      </c>
      <c r="CZ1976" s="5" t="str">
        <f aca="false">IF(CD1976=0,IF(CH1976=0,IF(CL1976=0,IF(CP1976=0,"NULL","4"),"3"),"2"),"1")</f>
        <v>NULL</v>
      </c>
    </row>
    <row r="1977" customFormat="false" ht="14.9" hidden="false" customHeight="false" outlineLevel="0" collapsed="false">
      <c r="A1977" s="0" t="n">
        <v>2450.502</v>
      </c>
      <c r="B1977" s="0" t="n">
        <v>3.520659</v>
      </c>
      <c r="C1977" s="0" t="n">
        <v>2.478138</v>
      </c>
      <c r="D1977" s="0" t="n">
        <v>1.927702</v>
      </c>
      <c r="E1977" s="0" t="n">
        <v>-0.006808704</v>
      </c>
      <c r="F1977" s="0" t="n">
        <v>-0.08374973</v>
      </c>
      <c r="G1977" s="0" t="n">
        <v>-0.01457038</v>
      </c>
      <c r="H1977" s="0" t="n">
        <v>0.996357</v>
      </c>
      <c r="I1977" s="0" t="n">
        <v>0.3021155</v>
      </c>
      <c r="J1977" s="0" t="n">
        <v>0.02392826</v>
      </c>
      <c r="K1977" s="0" t="n">
        <v>0.9760594</v>
      </c>
      <c r="L1977" s="0" t="n">
        <v>0.1553356</v>
      </c>
      <c r="M1977" s="0" t="n">
        <v>-0.1503545</v>
      </c>
      <c r="N1977" s="0" t="n">
        <v>1</v>
      </c>
      <c r="O1977" s="1" t="n">
        <v>-1.263618E-005</v>
      </c>
      <c r="P1977" s="1" t="n">
        <v>7.152557E-007</v>
      </c>
      <c r="Q1977" s="1" t="n">
        <v>-4.291534E-006</v>
      </c>
      <c r="R1977" s="0" t="n">
        <v>45.041</v>
      </c>
      <c r="S1977" s="0" t="n">
        <v>28.70629</v>
      </c>
      <c r="T1977" s="0" t="n">
        <v>4.42311</v>
      </c>
      <c r="U1977" s="0" t="n">
        <v>19.845</v>
      </c>
      <c r="V1977" s="0" t="n">
        <v>35.04803</v>
      </c>
      <c r="W1977" s="0" t="n">
        <v>37.14433</v>
      </c>
      <c r="X1977" s="0" t="n">
        <v>42.5077</v>
      </c>
      <c r="Y1977" s="0" t="n">
        <v>46.37255</v>
      </c>
      <c r="Z1977" s="0" t="n">
        <v>0</v>
      </c>
      <c r="AA1977" s="0" t="n">
        <v>1</v>
      </c>
      <c r="AB1977" s="0" t="n">
        <v>0</v>
      </c>
      <c r="AC1977" s="0" t="n">
        <v>0</v>
      </c>
      <c r="AD1977" s="0" t="n">
        <v>0</v>
      </c>
      <c r="AE1977" s="1" t="n">
        <v>1.924404E-008</v>
      </c>
      <c r="AF1977" s="1" t="n">
        <v>-2.492768E-008</v>
      </c>
      <c r="AG1977" s="1" t="n">
        <v>-1.182041E-008</v>
      </c>
      <c r="AH1977" s="0" t="n">
        <v>1</v>
      </c>
      <c r="AI1977" s="0" t="n">
        <v>1</v>
      </c>
      <c r="AJ1977" s="0" t="n">
        <v>0</v>
      </c>
      <c r="AK1977" s="0" t="n">
        <v>0</v>
      </c>
      <c r="AL1977" s="0" t="n">
        <v>0</v>
      </c>
      <c r="AM1977" s="0" t="n">
        <v>1</v>
      </c>
      <c r="AN1977" s="0" t="n">
        <v>1</v>
      </c>
      <c r="AO1977" s="0" t="n">
        <v>1</v>
      </c>
      <c r="AP1977" s="0" t="n">
        <v>0</v>
      </c>
      <c r="AQ1977" s="0" t="n">
        <v>0</v>
      </c>
      <c r="AR1977" s="0" t="n">
        <v>0</v>
      </c>
      <c r="AS1977" s="1" t="n">
        <v>1.924404E-008</v>
      </c>
      <c r="AT1977" s="1" t="n">
        <v>-2.492768E-008</v>
      </c>
      <c r="AU1977" s="1" t="n">
        <v>-1.182041E-008</v>
      </c>
      <c r="AV1977" s="0" t="n">
        <v>1</v>
      </c>
      <c r="AW1977" s="0" t="n">
        <v>1</v>
      </c>
      <c r="AX1977" s="0" t="n">
        <v>0</v>
      </c>
      <c r="AY1977" s="0" t="n">
        <v>0</v>
      </c>
      <c r="AZ1977" s="0" t="n">
        <v>0</v>
      </c>
      <c r="BA1977" s="0" t="n">
        <v>1</v>
      </c>
      <c r="BB1977" s="0" t="n">
        <v>2</v>
      </c>
      <c r="BC1977" s="0" t="n">
        <v>1</v>
      </c>
      <c r="BD1977" s="0" t="n">
        <v>0</v>
      </c>
      <c r="BE1977" s="0" t="n">
        <v>0</v>
      </c>
      <c r="BF1977" s="0" t="n">
        <v>0</v>
      </c>
      <c r="BG1977" s="1" t="n">
        <v>1.050298E-008</v>
      </c>
      <c r="BH1977" s="1" t="n">
        <v>-8.765982E-009</v>
      </c>
      <c r="BI1977" s="1" t="n">
        <v>-6.022453E-009</v>
      </c>
      <c r="BJ1977" s="0" t="n">
        <v>1</v>
      </c>
      <c r="BK1977" s="0" t="n">
        <v>1</v>
      </c>
      <c r="BL1977" s="0" t="n">
        <v>0</v>
      </c>
      <c r="BM1977" s="0" t="n">
        <v>0</v>
      </c>
      <c r="BN1977" s="0" t="n">
        <v>0</v>
      </c>
      <c r="BO1977" s="0" t="n">
        <v>1</v>
      </c>
      <c r="BP1977" s="0" t="n">
        <v>3</v>
      </c>
      <c r="BQ1977" s="0" t="n">
        <v>1</v>
      </c>
      <c r="BR1977" s="0" t="n">
        <v>0.001520446</v>
      </c>
      <c r="BS1977" s="1" t="n">
        <v>-2.879598E-005</v>
      </c>
      <c r="BT1977" s="0" t="n">
        <v>-0.0001626148</v>
      </c>
      <c r="BU1977" s="1" t="n">
        <v>1.452902E-008</v>
      </c>
      <c r="BV1977" s="1" t="n">
        <v>-1.249946E-008</v>
      </c>
      <c r="BW1977" s="1" t="n">
        <v>-7.372E-009</v>
      </c>
      <c r="BX1977" s="0" t="n">
        <v>1</v>
      </c>
      <c r="BY1977" s="0" t="n">
        <v>1</v>
      </c>
      <c r="BZ1977" s="0" t="n">
        <v>0</v>
      </c>
      <c r="CA1977" s="0" t="n">
        <v>0</v>
      </c>
      <c r="CB1977" s="0" t="n">
        <v>0</v>
      </c>
      <c r="CC1977" s="0" t="n">
        <v>1</v>
      </c>
      <c r="CD1977" s="2" t="n">
        <f aca="false">SQRT(SUMSQ(AB1977:AD1977))</f>
        <v>0</v>
      </c>
      <c r="CE1977" s="2" t="n">
        <f aca="false">SQRT(SUMSQ(AP1977:AR1977))</f>
        <v>0</v>
      </c>
      <c r="CF1977" s="2" t="n">
        <f aca="false">SQRT(SUMSQ(BD1977:BF1977))</f>
        <v>0</v>
      </c>
      <c r="CG1977" s="2" t="n">
        <f aca="false">SQRT(SUMSQ(BR1977:BT1977))</f>
        <v>0.00152938838120315</v>
      </c>
      <c r="CH1977" s="2" t="n">
        <f aca="false">DEGREES(2*ACOS(AH1977))</f>
        <v>0</v>
      </c>
      <c r="CI1977" s="2" t="n">
        <f aca="false">DEGREES(2*ACOS(AV1977))</f>
        <v>0</v>
      </c>
      <c r="CJ1977" s="2" t="n">
        <f aca="false">DEGREES(2*ACOS(BJ1977))</f>
        <v>0</v>
      </c>
      <c r="CK1977" s="2" t="n">
        <f aca="false">DEGREES(2*ACOS(BX1977))</f>
        <v>0</v>
      </c>
      <c r="CL1977" s="0" t="n">
        <f aca="false">ABS(AI1977-1)</f>
        <v>0</v>
      </c>
      <c r="CM1977" s="0" t="n">
        <f aca="false">ABS(AW1977-1)</f>
        <v>0</v>
      </c>
      <c r="CN1977" s="0" t="n">
        <f aca="false">ABS(BK1977-1)</f>
        <v>0</v>
      </c>
      <c r="CO1977" s="0" t="n">
        <f aca="false">ABS(BY1977-1)</f>
        <v>0</v>
      </c>
      <c r="CP1977" s="3" t="n">
        <f aca="false">DEGREES(2*ACOS(AH1977))</f>
        <v>0</v>
      </c>
      <c r="CQ1977" s="3" t="n">
        <f aca="false">DEGREES(2*ACOS(AV1977))</f>
        <v>0</v>
      </c>
      <c r="CR1977" s="3" t="n">
        <f aca="false">DEGREES(2*ACOS(BJ1977))</f>
        <v>0</v>
      </c>
      <c r="CS1977" s="3" t="n">
        <f aca="false">DEGREES(2*ACOS(CC1977))</f>
        <v>0</v>
      </c>
      <c r="CT1977" s="0" t="n">
        <f aca="false">SUM(CD1977:CR1977)</f>
        <v>0.00152938838120315</v>
      </c>
      <c r="CU1977" s="4" t="n">
        <f aca="false">(CT1977-MIN($CT$5:$CT$1744))/(MAX($CT$5:$CT$1744)-MIN($CT$5:$CT$1744))</f>
        <v>0.000145970724364247</v>
      </c>
      <c r="CV1977" s="0" t="n">
        <f aca="false">SUM(CD1977,CH1977,CL1977,CP1977)</f>
        <v>0</v>
      </c>
      <c r="CW1977" s="0" t="n">
        <f aca="false">SUM(CE1977,CI1977,CM1977,CQ1977)</f>
        <v>0</v>
      </c>
      <c r="CX1977" s="0" t="n">
        <f aca="false">SUM(CF1977,CJ1977,CN1977,CR1977)</f>
        <v>0</v>
      </c>
      <c r="CY1977" s="0" t="n">
        <f aca="false">SUM(CG1977,CK1977,CO1977)</f>
        <v>0.00152938838120315</v>
      </c>
      <c r="CZ1977" s="5" t="str">
        <f aca="false">IF(CD1977=0,IF(CH1977=0,IF(CL1977=0,IF(CP1977=0,"NULL","4"),"3"),"2"),"1")</f>
        <v>NULL</v>
      </c>
    </row>
    <row r="1978" customFormat="false" ht="14.9" hidden="false" customHeight="false" outlineLevel="0" collapsed="false">
      <c r="A1978" s="0" t="n">
        <v>2450.551</v>
      </c>
      <c r="B1978" s="0" t="n">
        <v>3.520336</v>
      </c>
      <c r="C1978" s="0" t="n">
        <v>2.478169</v>
      </c>
      <c r="D1978" s="0" t="n">
        <v>1.927349</v>
      </c>
      <c r="E1978" s="0" t="n">
        <v>-0.006808627</v>
      </c>
      <c r="F1978" s="0" t="n">
        <v>-0.08374962</v>
      </c>
      <c r="G1978" s="0" t="n">
        <v>-0.01457041</v>
      </c>
      <c r="H1978" s="0" t="n">
        <v>0.996357</v>
      </c>
      <c r="I1978" s="0" t="n">
        <v>0.3021155</v>
      </c>
      <c r="J1978" s="0" t="n">
        <v>0.02380318</v>
      </c>
      <c r="K1978" s="0" t="n">
        <v>0.9761809</v>
      </c>
      <c r="L1978" s="0" t="n">
        <v>0.155283</v>
      </c>
      <c r="M1978" s="0" t="n">
        <v>-0.1496378</v>
      </c>
      <c r="N1978" s="0" t="n">
        <v>1</v>
      </c>
      <c r="O1978" s="1" t="n">
        <v>-6.914139E-006</v>
      </c>
      <c r="P1978" s="1" t="n">
        <v>2.384186E-007</v>
      </c>
      <c r="Q1978" s="1" t="n">
        <v>-2.264977E-006</v>
      </c>
      <c r="R1978" s="0" t="n">
        <v>45.04501</v>
      </c>
      <c r="S1978" s="0" t="n">
        <v>28.71104</v>
      </c>
      <c r="T1978" s="0" t="n">
        <v>4.430656</v>
      </c>
      <c r="U1978" s="0" t="n">
        <v>19.83874</v>
      </c>
      <c r="V1978" s="0" t="n">
        <v>35.04315</v>
      </c>
      <c r="W1978" s="0" t="n">
        <v>37.13977</v>
      </c>
      <c r="X1978" s="0" t="n">
        <v>42.50512</v>
      </c>
      <c r="Y1978" s="0" t="n">
        <v>46.3681</v>
      </c>
      <c r="Z1978" s="0" t="n">
        <v>0</v>
      </c>
      <c r="AA1978" s="0" t="n">
        <v>1</v>
      </c>
      <c r="AB1978" s="0" t="n">
        <v>0</v>
      </c>
      <c r="AC1978" s="0" t="n">
        <v>0</v>
      </c>
      <c r="AD1978" s="0" t="n">
        <v>0</v>
      </c>
      <c r="AE1978" s="1" t="n">
        <v>1.54741E-008</v>
      </c>
      <c r="AF1978" s="1" t="n">
        <v>2.726736E-008</v>
      </c>
      <c r="AG1978" s="1" t="n">
        <v>-3.491497E-009</v>
      </c>
      <c r="AH1978" s="0" t="n">
        <v>1</v>
      </c>
      <c r="AI1978" s="0" t="n">
        <v>1</v>
      </c>
      <c r="AJ1978" s="0" t="n">
        <v>0</v>
      </c>
      <c r="AK1978" s="0" t="n">
        <v>0</v>
      </c>
      <c r="AL1978" s="0" t="n">
        <v>0</v>
      </c>
      <c r="AM1978" s="0" t="n">
        <v>1</v>
      </c>
      <c r="AN1978" s="0" t="n">
        <v>1</v>
      </c>
      <c r="AO1978" s="0" t="n">
        <v>1</v>
      </c>
      <c r="AP1978" s="0" t="n">
        <v>0</v>
      </c>
      <c r="AQ1978" s="0" t="n">
        <v>0</v>
      </c>
      <c r="AR1978" s="0" t="n">
        <v>0</v>
      </c>
      <c r="AS1978" s="1" t="n">
        <v>2.529132E-008</v>
      </c>
      <c r="AT1978" s="1" t="n">
        <v>1.925115E-008</v>
      </c>
      <c r="AU1978" s="1" t="n">
        <v>-1.038559E-008</v>
      </c>
      <c r="AV1978" s="0" t="n">
        <v>1</v>
      </c>
      <c r="AW1978" s="0" t="n">
        <v>1</v>
      </c>
      <c r="AX1978" s="0" t="n">
        <v>0</v>
      </c>
      <c r="AY1978" s="0" t="n">
        <v>0</v>
      </c>
      <c r="AZ1978" s="0" t="n">
        <v>0</v>
      </c>
      <c r="BA1978" s="0" t="n">
        <v>1</v>
      </c>
      <c r="BB1978" s="0" t="n">
        <v>2</v>
      </c>
      <c r="BC1978" s="0" t="n">
        <v>1</v>
      </c>
      <c r="BD1978" s="0" t="n">
        <v>0</v>
      </c>
      <c r="BE1978" s="0" t="n">
        <v>0</v>
      </c>
      <c r="BF1978" s="0" t="n">
        <v>0</v>
      </c>
      <c r="BG1978" s="1" t="n">
        <v>1.79663E-008</v>
      </c>
      <c r="BH1978" s="1" t="n">
        <v>2.138245E-008</v>
      </c>
      <c r="BI1978" s="1" t="n">
        <v>-6.101019E-009</v>
      </c>
      <c r="BJ1978" s="0" t="n">
        <v>1</v>
      </c>
      <c r="BK1978" s="0" t="n">
        <v>1</v>
      </c>
      <c r="BL1978" s="0" t="n">
        <v>0</v>
      </c>
      <c r="BM1978" s="0" t="n">
        <v>0</v>
      </c>
      <c r="BN1978" s="0" t="n">
        <v>0</v>
      </c>
      <c r="BO1978" s="0" t="n">
        <v>1</v>
      </c>
      <c r="BP1978" s="0" t="n">
        <v>3</v>
      </c>
      <c r="BQ1978" s="0" t="n">
        <v>1</v>
      </c>
      <c r="BR1978" s="0" t="n">
        <v>-0.0005417006</v>
      </c>
      <c r="BS1978" s="1" t="n">
        <v>1.015542E-005</v>
      </c>
      <c r="BT1978" s="1" t="n">
        <v>5.742294E-005</v>
      </c>
      <c r="BU1978" s="1" t="n">
        <v>1.857742E-008</v>
      </c>
      <c r="BV1978" s="1" t="n">
        <v>2.079223E-008</v>
      </c>
      <c r="BW1978" s="1" t="n">
        <v>-6.300609E-009</v>
      </c>
      <c r="BX1978" s="0" t="n">
        <v>1</v>
      </c>
      <c r="BY1978" s="0" t="n">
        <v>1</v>
      </c>
      <c r="BZ1978" s="0" t="n">
        <v>0</v>
      </c>
      <c r="CA1978" s="0" t="n">
        <v>0</v>
      </c>
      <c r="CB1978" s="0" t="n">
        <v>0</v>
      </c>
      <c r="CC1978" s="0" t="n">
        <v>1</v>
      </c>
      <c r="CD1978" s="2" t="n">
        <f aca="false">SQRT(SUMSQ(AB1978:AD1978))</f>
        <v>0</v>
      </c>
      <c r="CE1978" s="2" t="n">
        <f aca="false">SQRT(SUMSQ(AP1978:AR1978))</f>
        <v>0</v>
      </c>
      <c r="CF1978" s="2" t="n">
        <f aca="false">SQRT(SUMSQ(BD1978:BF1978))</f>
        <v>0</v>
      </c>
      <c r="CG1978" s="2" t="n">
        <f aca="false">SQRT(SUMSQ(BR1978:BT1978))</f>
        <v>0.00054483030994428</v>
      </c>
      <c r="CH1978" s="2" t="n">
        <f aca="false">DEGREES(2*ACOS(AH1978))</f>
        <v>0</v>
      </c>
      <c r="CI1978" s="2" t="n">
        <f aca="false">DEGREES(2*ACOS(AV1978))</f>
        <v>0</v>
      </c>
      <c r="CJ1978" s="2" t="n">
        <f aca="false">DEGREES(2*ACOS(BJ1978))</f>
        <v>0</v>
      </c>
      <c r="CK1978" s="2" t="n">
        <f aca="false">DEGREES(2*ACOS(BX1978))</f>
        <v>0</v>
      </c>
      <c r="CL1978" s="0" t="n">
        <f aca="false">ABS(AI1978-1)</f>
        <v>0</v>
      </c>
      <c r="CM1978" s="0" t="n">
        <f aca="false">ABS(AW1978-1)</f>
        <v>0</v>
      </c>
      <c r="CN1978" s="0" t="n">
        <f aca="false">ABS(BK1978-1)</f>
        <v>0</v>
      </c>
      <c r="CO1978" s="0" t="n">
        <f aca="false">ABS(BY1978-1)</f>
        <v>0</v>
      </c>
      <c r="CP1978" s="3" t="n">
        <f aca="false">DEGREES(2*ACOS(AH1978))</f>
        <v>0</v>
      </c>
      <c r="CQ1978" s="3" t="n">
        <f aca="false">DEGREES(2*ACOS(AV1978))</f>
        <v>0</v>
      </c>
      <c r="CR1978" s="3" t="n">
        <f aca="false">DEGREES(2*ACOS(BJ1978))</f>
        <v>0</v>
      </c>
      <c r="CS1978" s="3" t="n">
        <f aca="false">DEGREES(2*ACOS(CC1978))</f>
        <v>0</v>
      </c>
      <c r="CT1978" s="0" t="n">
        <f aca="false">SUM(CD1978:CR1978)</f>
        <v>0.00054483030994428</v>
      </c>
      <c r="CU1978" s="4" t="n">
        <f aca="false">(CT1978-MIN($CT$5:$CT$1744))/(MAX($CT$5:$CT$1744)-MIN($CT$5:$CT$1744))</f>
        <v>5.20007056256038E-005</v>
      </c>
      <c r="CV1978" s="0" t="n">
        <f aca="false">SUM(CD1978,CH1978,CL1978,CP1978)</f>
        <v>0</v>
      </c>
      <c r="CW1978" s="0" t="n">
        <f aca="false">SUM(CE1978,CI1978,CM1978,CQ1978)</f>
        <v>0</v>
      </c>
      <c r="CX1978" s="0" t="n">
        <f aca="false">SUM(CF1978,CJ1978,CN1978,CR1978)</f>
        <v>0</v>
      </c>
      <c r="CY1978" s="0" t="n">
        <f aca="false">SUM(CG1978,CK1978,CO1978)</f>
        <v>0.00054483030994428</v>
      </c>
      <c r="CZ1978" s="5" t="str">
        <f aca="false">IF(CD1978=0,IF(CH1978=0,IF(CL1978=0,IF(CP1978=0,"NULL","4"),"3"),"2"),"1")</f>
        <v>NULL</v>
      </c>
    </row>
    <row r="1979" customFormat="false" ht="14.9" hidden="false" customHeight="false" outlineLevel="0" collapsed="false">
      <c r="A1979" s="0" t="n">
        <v>2450.601</v>
      </c>
      <c r="B1979" s="0" t="n">
        <v>3.516514</v>
      </c>
      <c r="C1979" s="0" t="n">
        <v>2.479092</v>
      </c>
      <c r="D1979" s="0" t="n">
        <v>1.927293</v>
      </c>
      <c r="E1979" s="0" t="n">
        <v>-0.006808585</v>
      </c>
      <c r="F1979" s="0" t="n">
        <v>-0.08374959</v>
      </c>
      <c r="G1979" s="0" t="n">
        <v>-0.01457043</v>
      </c>
      <c r="H1979" s="0" t="n">
        <v>0.996357</v>
      </c>
      <c r="I1979" s="0" t="n">
        <v>0.3021155</v>
      </c>
      <c r="J1979" s="0" t="n">
        <v>0.02373379</v>
      </c>
      <c r="K1979" s="0" t="n">
        <v>0.9762482</v>
      </c>
      <c r="L1979" s="0" t="n">
        <v>0.1552527</v>
      </c>
      <c r="M1979" s="0" t="n">
        <v>-0.149241</v>
      </c>
      <c r="N1979" s="0" t="n">
        <v>1</v>
      </c>
      <c r="O1979" s="0" t="n">
        <v>0</v>
      </c>
      <c r="P1979" s="0" t="n">
        <v>0</v>
      </c>
      <c r="Q1979" s="0" t="n">
        <v>0</v>
      </c>
      <c r="R1979" s="0" t="n">
        <v>45.04684</v>
      </c>
      <c r="S1979" s="0" t="n">
        <v>28.7173</v>
      </c>
      <c r="T1979" s="0" t="n">
        <v>4.430041</v>
      </c>
      <c r="U1979" s="0" t="n">
        <v>19.83424</v>
      </c>
      <c r="V1979" s="0" t="n">
        <v>35.03547</v>
      </c>
      <c r="W1979" s="0" t="n">
        <v>37.1334</v>
      </c>
      <c r="X1979" s="0" t="n">
        <v>42.49996</v>
      </c>
      <c r="Y1979" s="0" t="n">
        <v>46.36836</v>
      </c>
      <c r="Z1979" s="0" t="n">
        <v>0</v>
      </c>
      <c r="AA1979" s="0" t="n">
        <v>1</v>
      </c>
      <c r="AB1979" s="0" t="n">
        <v>0</v>
      </c>
      <c r="AC1979" s="0" t="n">
        <v>0</v>
      </c>
      <c r="AD1979" s="0" t="n">
        <v>0</v>
      </c>
      <c r="AE1979" s="1" t="n">
        <v>1.18947E-008</v>
      </c>
      <c r="AF1979" s="1" t="n">
        <v>-5.453526E-009</v>
      </c>
      <c r="AG1979" s="1" t="n">
        <v>-1.168866E-009</v>
      </c>
      <c r="AH1979" s="0" t="n">
        <v>1</v>
      </c>
      <c r="AI1979" s="0" t="n">
        <v>1</v>
      </c>
      <c r="AJ1979" s="0" t="n">
        <v>0</v>
      </c>
      <c r="AK1979" s="0" t="n">
        <v>0</v>
      </c>
      <c r="AL1979" s="0" t="n">
        <v>0</v>
      </c>
      <c r="AM1979" s="0" t="n">
        <v>1</v>
      </c>
      <c r="AN1979" s="0" t="n">
        <v>1</v>
      </c>
      <c r="AO1979" s="0" t="n">
        <v>1</v>
      </c>
      <c r="AP1979" s="0" t="n">
        <v>0</v>
      </c>
      <c r="AQ1979" s="0" t="n">
        <v>0</v>
      </c>
      <c r="AR1979" s="0" t="n">
        <v>0</v>
      </c>
      <c r="AS1979" s="1" t="n">
        <v>1.183224E-008</v>
      </c>
      <c r="AT1979" s="1" t="n">
        <v>-1.674356E-009</v>
      </c>
      <c r="AU1979" s="1" t="n">
        <v>-2.304077E-009</v>
      </c>
      <c r="AV1979" s="0" t="n">
        <v>1</v>
      </c>
      <c r="AW1979" s="0" t="n">
        <v>1</v>
      </c>
      <c r="AX1979" s="0" t="n">
        <v>0</v>
      </c>
      <c r="AY1979" s="0" t="n">
        <v>0</v>
      </c>
      <c r="AZ1979" s="0" t="n">
        <v>0</v>
      </c>
      <c r="BA1979" s="0" t="n">
        <v>1</v>
      </c>
      <c r="BB1979" s="0" t="n">
        <v>2</v>
      </c>
      <c r="BC1979" s="0" t="n">
        <v>1</v>
      </c>
      <c r="BD1979" s="0" t="n">
        <v>0</v>
      </c>
      <c r="BE1979" s="0" t="n">
        <v>0</v>
      </c>
      <c r="BF1979" s="0" t="n">
        <v>0</v>
      </c>
      <c r="BG1979" s="1" t="n">
        <v>5.739371E-009</v>
      </c>
      <c r="BH1979" s="1" t="n">
        <v>-4.317898E-009</v>
      </c>
      <c r="BI1979" s="1" t="n">
        <v>-1.539794E-009</v>
      </c>
      <c r="BJ1979" s="0" t="n">
        <v>1</v>
      </c>
      <c r="BK1979" s="0" t="n">
        <v>1</v>
      </c>
      <c r="BL1979" s="0" t="n">
        <v>0</v>
      </c>
      <c r="BM1979" s="0" t="n">
        <v>0</v>
      </c>
      <c r="BN1979" s="0" t="n">
        <v>0</v>
      </c>
      <c r="BO1979" s="0" t="n">
        <v>1</v>
      </c>
      <c r="BP1979" s="0" t="n">
        <v>3</v>
      </c>
      <c r="BQ1979" s="0" t="n">
        <v>1</v>
      </c>
      <c r="BR1979" s="0" t="n">
        <v>-0.007598026</v>
      </c>
      <c r="BS1979" s="0" t="n">
        <v>0.001890991</v>
      </c>
      <c r="BT1979" s="0" t="n">
        <v>-0.0001393737</v>
      </c>
      <c r="BU1979" s="1" t="n">
        <v>1.18947E-008</v>
      </c>
      <c r="BV1979" s="1" t="n">
        <v>-5.453526E-009</v>
      </c>
      <c r="BW1979" s="1" t="n">
        <v>-1.168866E-009</v>
      </c>
      <c r="BX1979" s="0" t="n">
        <v>1</v>
      </c>
      <c r="BY1979" s="0" t="n">
        <v>1</v>
      </c>
      <c r="BZ1979" s="0" t="n">
        <v>0</v>
      </c>
      <c r="CA1979" s="0" t="n">
        <v>0</v>
      </c>
      <c r="CB1979" s="0" t="n">
        <v>0</v>
      </c>
      <c r="CC1979" s="0" t="n">
        <v>1</v>
      </c>
      <c r="CD1979" s="2" t="n">
        <f aca="false">SQRT(SUMSQ(AB1979:AD1979))</f>
        <v>0</v>
      </c>
      <c r="CE1979" s="2" t="n">
        <f aca="false">SQRT(SUMSQ(AP1979:AR1979))</f>
        <v>0</v>
      </c>
      <c r="CF1979" s="2" t="n">
        <f aca="false">SQRT(SUMSQ(BD1979:BF1979))</f>
        <v>0</v>
      </c>
      <c r="CG1979" s="2" t="n">
        <f aca="false">SQRT(SUMSQ(BR1979:BT1979))</f>
        <v>0.00783104533807644</v>
      </c>
      <c r="CH1979" s="2" t="n">
        <f aca="false">DEGREES(2*ACOS(AH1979))</f>
        <v>0</v>
      </c>
      <c r="CI1979" s="2" t="n">
        <f aca="false">DEGREES(2*ACOS(AV1979))</f>
        <v>0</v>
      </c>
      <c r="CJ1979" s="2" t="n">
        <f aca="false">DEGREES(2*ACOS(BJ1979))</f>
        <v>0</v>
      </c>
      <c r="CK1979" s="2" t="n">
        <f aca="false">DEGREES(2*ACOS(BX1979))</f>
        <v>0</v>
      </c>
      <c r="CL1979" s="0" t="n">
        <f aca="false">ABS(AI1979-1)</f>
        <v>0</v>
      </c>
      <c r="CM1979" s="0" t="n">
        <f aca="false">ABS(AW1979-1)</f>
        <v>0</v>
      </c>
      <c r="CN1979" s="0" t="n">
        <f aca="false">ABS(BK1979-1)</f>
        <v>0</v>
      </c>
      <c r="CO1979" s="0" t="n">
        <f aca="false">ABS(BY1979-1)</f>
        <v>0</v>
      </c>
      <c r="CP1979" s="3" t="n">
        <f aca="false">DEGREES(2*ACOS(AH1979))</f>
        <v>0</v>
      </c>
      <c r="CQ1979" s="3" t="n">
        <f aca="false">DEGREES(2*ACOS(AV1979))</f>
        <v>0</v>
      </c>
      <c r="CR1979" s="3" t="n">
        <f aca="false">DEGREES(2*ACOS(BJ1979))</f>
        <v>0</v>
      </c>
      <c r="CS1979" s="3" t="n">
        <f aca="false">DEGREES(2*ACOS(CC1979))</f>
        <v>0</v>
      </c>
      <c r="CT1979" s="0" t="n">
        <f aca="false">SUM(CD1979:CR1979)</f>
        <v>0.00783104533807644</v>
      </c>
      <c r="CU1979" s="4" t="n">
        <f aca="false">(CT1979-MIN($CT$5:$CT$1744))/(MAX($CT$5:$CT$1744)-MIN($CT$5:$CT$1744))</f>
        <v>0.000747425163272792</v>
      </c>
      <c r="CV1979" s="0" t="n">
        <f aca="false">SUM(CD1979,CH1979,CL1979,CP1979)</f>
        <v>0</v>
      </c>
      <c r="CW1979" s="0" t="n">
        <f aca="false">SUM(CE1979,CI1979,CM1979,CQ1979)</f>
        <v>0</v>
      </c>
      <c r="CX1979" s="0" t="n">
        <f aca="false">SUM(CF1979,CJ1979,CN1979,CR1979)</f>
        <v>0</v>
      </c>
      <c r="CY1979" s="0" t="n">
        <f aca="false">SUM(CG1979,CK1979,CO1979)</f>
        <v>0.00783104533807644</v>
      </c>
      <c r="CZ1979" s="5" t="str">
        <f aca="false">IF(CD1979=0,IF(CH1979=0,IF(CL1979=0,IF(CP1979=0,"NULL","4"),"3"),"2"),"1")</f>
        <v>NULL</v>
      </c>
    </row>
    <row r="1980" customFormat="false" ht="14.9" hidden="false" customHeight="false" outlineLevel="0" collapsed="false">
      <c r="A1980" s="0" t="n">
        <v>2450.65</v>
      </c>
      <c r="B1980" s="0" t="n">
        <v>3.511393</v>
      </c>
      <c r="C1980" s="0" t="n">
        <v>2.480944</v>
      </c>
      <c r="D1980" s="0" t="n">
        <v>1.926886</v>
      </c>
      <c r="E1980" s="0" t="n">
        <v>-0.00680853</v>
      </c>
      <c r="F1980" s="0" t="n">
        <v>-0.08374955</v>
      </c>
      <c r="G1980" s="0" t="n">
        <v>-0.01457045</v>
      </c>
      <c r="H1980" s="0" t="n">
        <v>0.996357</v>
      </c>
      <c r="I1980" s="0" t="n">
        <v>0.3021155</v>
      </c>
      <c r="J1980" s="0" t="n">
        <v>0.02371756</v>
      </c>
      <c r="K1980" s="0" t="n">
        <v>0.9762637</v>
      </c>
      <c r="L1980" s="0" t="n">
        <v>0.1552567</v>
      </c>
      <c r="M1980" s="0" t="n">
        <v>-0.1491375</v>
      </c>
      <c r="N1980" s="0" t="n">
        <v>1</v>
      </c>
      <c r="O1980" s="0" t="n">
        <v>0</v>
      </c>
      <c r="P1980" s="0" t="n">
        <v>0</v>
      </c>
      <c r="Q1980" s="0" t="n">
        <v>0</v>
      </c>
      <c r="R1980" s="0" t="n">
        <v>45.04719</v>
      </c>
      <c r="S1980" s="0" t="n">
        <v>28.74381</v>
      </c>
      <c r="T1980" s="0" t="n">
        <v>4.373654</v>
      </c>
      <c r="U1980" s="0" t="n">
        <v>19.84385</v>
      </c>
      <c r="V1980" s="0" t="n">
        <v>35.00697</v>
      </c>
      <c r="W1980" s="0" t="n">
        <v>37.11844</v>
      </c>
      <c r="X1980" s="0" t="n">
        <v>42.48589</v>
      </c>
      <c r="Y1980" s="0" t="n">
        <v>46.41085</v>
      </c>
      <c r="Z1980" s="0" t="n">
        <v>0</v>
      </c>
      <c r="AA1980" s="0" t="n">
        <v>1</v>
      </c>
      <c r="AB1980" s="0" t="n">
        <v>0</v>
      </c>
      <c r="AC1980" s="0" t="n">
        <v>0</v>
      </c>
      <c r="AD1980" s="0" t="n">
        <v>0</v>
      </c>
      <c r="AE1980" s="1" t="n">
        <v>1.630098E-008</v>
      </c>
      <c r="AF1980" s="1" t="n">
        <v>7.493683E-009</v>
      </c>
      <c r="AG1980" s="1" t="n">
        <v>-3.087177E-009</v>
      </c>
      <c r="AH1980" s="0" t="n">
        <v>0.9999999</v>
      </c>
      <c r="AI1980" s="0" t="n">
        <v>1</v>
      </c>
      <c r="AJ1980" s="0" t="n">
        <v>0</v>
      </c>
      <c r="AK1980" s="0" t="n">
        <v>0</v>
      </c>
      <c r="AL1980" s="0" t="n">
        <v>0</v>
      </c>
      <c r="AM1980" s="0" t="n">
        <v>1</v>
      </c>
      <c r="AN1980" s="0" t="n">
        <v>1</v>
      </c>
      <c r="AO1980" s="0" t="n">
        <v>1</v>
      </c>
      <c r="AP1980" s="0" t="n">
        <v>0</v>
      </c>
      <c r="AQ1980" s="0" t="n">
        <v>0</v>
      </c>
      <c r="AR1980" s="0" t="n">
        <v>0</v>
      </c>
      <c r="AS1980" s="1" t="n">
        <v>9.127592E-009</v>
      </c>
      <c r="AT1980" s="1" t="n">
        <v>9.184793E-009</v>
      </c>
      <c r="AU1980" s="1" t="n">
        <v>-3.352106E-009</v>
      </c>
      <c r="AV1980" s="0" t="n">
        <v>0.9999999</v>
      </c>
      <c r="AW1980" s="0" t="n">
        <v>1</v>
      </c>
      <c r="AX1980" s="0" t="n">
        <v>0</v>
      </c>
      <c r="AY1980" s="0" t="n">
        <v>0</v>
      </c>
      <c r="AZ1980" s="0" t="n">
        <v>0</v>
      </c>
      <c r="BA1980" s="0" t="n">
        <v>1</v>
      </c>
      <c r="BB1980" s="0" t="n">
        <v>2</v>
      </c>
      <c r="BC1980" s="0" t="n">
        <v>1</v>
      </c>
      <c r="BD1980" s="0" t="n">
        <v>0</v>
      </c>
      <c r="BE1980" s="0" t="n">
        <v>0</v>
      </c>
      <c r="BF1980" s="0" t="n">
        <v>0</v>
      </c>
      <c r="BG1980" s="1" t="n">
        <v>1.42191E-008</v>
      </c>
      <c r="BH1980" s="1" t="n">
        <v>-2.449006E-009</v>
      </c>
      <c r="BI1980" s="1" t="n">
        <v>-8.749181E-009</v>
      </c>
      <c r="BJ1980" s="0" t="n">
        <v>0.9999999</v>
      </c>
      <c r="BK1980" s="0" t="n">
        <v>1</v>
      </c>
      <c r="BL1980" s="0" t="n">
        <v>0</v>
      </c>
      <c r="BM1980" s="0" t="n">
        <v>0</v>
      </c>
      <c r="BN1980" s="0" t="n">
        <v>0</v>
      </c>
      <c r="BO1980" s="0" t="n">
        <v>1</v>
      </c>
      <c r="BP1980" s="0" t="n">
        <v>3</v>
      </c>
      <c r="BQ1980" s="0" t="n">
        <v>1</v>
      </c>
      <c r="BR1980" s="0" t="n">
        <v>-0.002375721</v>
      </c>
      <c r="BS1980" s="0" t="n">
        <v>0.001258309</v>
      </c>
      <c r="BT1980" s="0" t="n">
        <v>-0.0004054361</v>
      </c>
      <c r="BU1980" s="1" t="n">
        <v>1.566489E-008</v>
      </c>
      <c r="BV1980" s="1" t="n">
        <v>-1.759192E-010</v>
      </c>
      <c r="BW1980" s="1" t="n">
        <v>-5.641844E-009</v>
      </c>
      <c r="BX1980" s="0" t="n">
        <v>0.9999999</v>
      </c>
      <c r="BY1980" s="0" t="n">
        <v>1</v>
      </c>
      <c r="BZ1980" s="0" t="n">
        <v>0</v>
      </c>
      <c r="CA1980" s="0" t="n">
        <v>0</v>
      </c>
      <c r="CB1980" s="0" t="n">
        <v>0</v>
      </c>
      <c r="CC1980" s="0" t="n">
        <v>1</v>
      </c>
      <c r="CD1980" s="2" t="n">
        <f aca="false">SQRT(SUMSQ(AB1980:AD1980))</f>
        <v>0</v>
      </c>
      <c r="CE1980" s="2" t="n">
        <f aca="false">SQRT(SUMSQ(AP1980:AR1980))</f>
        <v>0</v>
      </c>
      <c r="CF1980" s="2" t="n">
        <f aca="false">SQRT(SUMSQ(BD1980:BF1980))</f>
        <v>0</v>
      </c>
      <c r="CG1980" s="2" t="n">
        <f aca="false">SQRT(SUMSQ(BR1980:BT1980))</f>
        <v>0.00271878102106536</v>
      </c>
      <c r="CH1980" s="2" t="n">
        <f aca="false">DEGREES(2*ACOS(AH1980))</f>
        <v>0.0512469035396072</v>
      </c>
      <c r="CI1980" s="2" t="n">
        <f aca="false">DEGREES(2*ACOS(AV1980))</f>
        <v>0.0512469035396072</v>
      </c>
      <c r="CJ1980" s="2" t="n">
        <f aca="false">DEGREES(2*ACOS(BJ1980))</f>
        <v>0.0512469035396072</v>
      </c>
      <c r="CK1980" s="2" t="n">
        <f aca="false">DEGREES(2*ACOS(BX1980))</f>
        <v>0.0512469035396072</v>
      </c>
      <c r="CL1980" s="0" t="n">
        <f aca="false">ABS(AI1980-1)</f>
        <v>0</v>
      </c>
      <c r="CM1980" s="0" t="n">
        <f aca="false">ABS(AW1980-1)</f>
        <v>0</v>
      </c>
      <c r="CN1980" s="0" t="n">
        <f aca="false">ABS(BK1980-1)</f>
        <v>0</v>
      </c>
      <c r="CO1980" s="0" t="n">
        <f aca="false">ABS(BY1980-1)</f>
        <v>0</v>
      </c>
      <c r="CP1980" s="3" t="n">
        <f aca="false">DEGREES(2*ACOS(AH1980))</f>
        <v>0.0512469035396072</v>
      </c>
      <c r="CQ1980" s="3" t="n">
        <f aca="false">DEGREES(2*ACOS(AV1980))</f>
        <v>0.0512469035396072</v>
      </c>
      <c r="CR1980" s="3" t="n">
        <f aca="false">DEGREES(2*ACOS(BJ1980))</f>
        <v>0.0512469035396072</v>
      </c>
      <c r="CS1980" s="3" t="n">
        <f aca="false">DEGREES(2*ACOS(CC1980))</f>
        <v>0</v>
      </c>
      <c r="CT1980" s="0" t="n">
        <f aca="false">SUM(CD1980:CR1980)</f>
        <v>0.361447105798316</v>
      </c>
      <c r="CU1980" s="4" t="n">
        <f aca="false">(CT1980-MIN($CT$5:$CT$1744))/(MAX($CT$5:$CT$1744)-MIN($CT$5:$CT$1744))</f>
        <v>0.0344979055033893</v>
      </c>
      <c r="CV1980" s="0" t="n">
        <f aca="false">SUM(CD1980,CH1980,CL1980,CP1980)</f>
        <v>0.102493807079214</v>
      </c>
      <c r="CW1980" s="0" t="n">
        <f aca="false">SUM(CE1980,CI1980,CM1980,CQ1980)</f>
        <v>0.102493807079214</v>
      </c>
      <c r="CX1980" s="0" t="n">
        <f aca="false">SUM(CF1980,CJ1980,CN1980,CR1980)</f>
        <v>0.102493807079214</v>
      </c>
      <c r="CY1980" s="0" t="n">
        <f aca="false">SUM(CG1980,CK1980,CO1980)</f>
        <v>0.0539656845606726</v>
      </c>
      <c r="CZ1980" s="5" t="str">
        <f aca="false">IF(CD1980=0,IF(CH1980=0,IF(CL1980=0,IF(CP1980=0,"NULL","4"),"3"),"2"),"1")</f>
        <v>2</v>
      </c>
    </row>
    <row r="1981" customFormat="false" ht="14.9" hidden="false" customHeight="false" outlineLevel="0" collapsed="false">
      <c r="A1981" s="0" t="n">
        <v>2450.7</v>
      </c>
      <c r="B1981" s="0" t="n">
        <v>3.503182</v>
      </c>
      <c r="C1981" s="0" t="n">
        <v>2.483852</v>
      </c>
      <c r="D1981" s="0" t="n">
        <v>1.926251</v>
      </c>
      <c r="E1981" s="0" t="n">
        <v>-0.006808462</v>
      </c>
      <c r="F1981" s="0" t="n">
        <v>-0.08374954</v>
      </c>
      <c r="G1981" s="0" t="n">
        <v>-0.01457046</v>
      </c>
      <c r="H1981" s="0" t="n">
        <v>0.9963571</v>
      </c>
      <c r="I1981" s="0" t="n">
        <v>0.3021155</v>
      </c>
      <c r="J1981" s="0" t="n">
        <v>0.023737</v>
      </c>
      <c r="K1981" s="0" t="n">
        <v>0.9762446</v>
      </c>
      <c r="L1981" s="0" t="n">
        <v>0.1552877</v>
      </c>
      <c r="M1981" s="0" t="n">
        <v>-0.1492271</v>
      </c>
      <c r="N1981" s="0" t="n">
        <v>1</v>
      </c>
      <c r="O1981" s="0" t="n">
        <v>0</v>
      </c>
      <c r="P1981" s="0" t="n">
        <v>0</v>
      </c>
      <c r="Q1981" s="0" t="n">
        <v>0</v>
      </c>
      <c r="R1981" s="0" t="n">
        <v>45.05453</v>
      </c>
      <c r="S1981" s="0" t="n">
        <v>28.78537</v>
      </c>
      <c r="T1981" s="0" t="n">
        <v>4.301354</v>
      </c>
      <c r="U1981" s="0" t="n">
        <v>19.85688</v>
      </c>
      <c r="V1981" s="0" t="n">
        <v>34.96702</v>
      </c>
      <c r="W1981" s="0" t="n">
        <v>37.09914</v>
      </c>
      <c r="X1981" s="0" t="n">
        <v>42.4703</v>
      </c>
      <c r="Y1981" s="0" t="n">
        <v>46.47166</v>
      </c>
      <c r="Z1981" s="0" t="n">
        <v>0</v>
      </c>
      <c r="AA1981" s="0" t="n">
        <v>1</v>
      </c>
      <c r="AB1981" s="0" t="n">
        <v>0</v>
      </c>
      <c r="AC1981" s="0" t="n">
        <v>0</v>
      </c>
      <c r="AD1981" s="0" t="n">
        <v>0</v>
      </c>
      <c r="AE1981" s="1" t="n">
        <v>1.85117E-008</v>
      </c>
      <c r="AF1981" s="1" t="n">
        <v>1.121053E-008</v>
      </c>
      <c r="AG1981" s="1" t="n">
        <v>-1.485059E-009</v>
      </c>
      <c r="AH1981" s="0" t="n">
        <v>1</v>
      </c>
      <c r="AI1981" s="0" t="n">
        <v>1</v>
      </c>
      <c r="AJ1981" s="0" t="n">
        <v>0</v>
      </c>
      <c r="AK1981" s="0" t="n">
        <v>0</v>
      </c>
      <c r="AL1981" s="0" t="n">
        <v>0</v>
      </c>
      <c r="AM1981" s="0" t="n">
        <v>1</v>
      </c>
      <c r="AN1981" s="0" t="n">
        <v>1</v>
      </c>
      <c r="AO1981" s="0" t="n">
        <v>1</v>
      </c>
      <c r="AP1981" s="0" t="n">
        <v>0</v>
      </c>
      <c r="AQ1981" s="0" t="n">
        <v>0</v>
      </c>
      <c r="AR1981" s="0" t="n">
        <v>0</v>
      </c>
      <c r="AS1981" s="1" t="n">
        <v>1.6803E-008</v>
      </c>
      <c r="AT1981" s="1" t="n">
        <v>1.324915E-009</v>
      </c>
      <c r="AU1981" s="1" t="n">
        <v>-5.378369E-009</v>
      </c>
      <c r="AV1981" s="0" t="n">
        <v>1</v>
      </c>
      <c r="AW1981" s="0" t="n">
        <v>1</v>
      </c>
      <c r="AX1981" s="0" t="n">
        <v>0</v>
      </c>
      <c r="AY1981" s="0" t="n">
        <v>0</v>
      </c>
      <c r="AZ1981" s="0" t="n">
        <v>0</v>
      </c>
      <c r="BA1981" s="0" t="n">
        <v>1</v>
      </c>
      <c r="BB1981" s="0" t="n">
        <v>2</v>
      </c>
      <c r="BC1981" s="0" t="n">
        <v>1</v>
      </c>
      <c r="BD1981" s="0" t="n">
        <v>0</v>
      </c>
      <c r="BE1981" s="0" t="n">
        <v>0</v>
      </c>
      <c r="BF1981" s="0" t="n">
        <v>0</v>
      </c>
      <c r="BG1981" s="1" t="n">
        <v>1.636984E-008</v>
      </c>
      <c r="BH1981" s="1" t="n">
        <v>5.776703E-009</v>
      </c>
      <c r="BI1981" s="1" t="n">
        <v>-3.267866E-009</v>
      </c>
      <c r="BJ1981" s="0" t="n">
        <v>1</v>
      </c>
      <c r="BK1981" s="0" t="n">
        <v>1</v>
      </c>
      <c r="BL1981" s="0" t="n">
        <v>0</v>
      </c>
      <c r="BM1981" s="0" t="n">
        <v>0</v>
      </c>
      <c r="BN1981" s="0" t="n">
        <v>0</v>
      </c>
      <c r="BO1981" s="0" t="n">
        <v>1</v>
      </c>
      <c r="BP1981" s="0" t="n">
        <v>3</v>
      </c>
      <c r="BQ1981" s="0" t="n">
        <v>1</v>
      </c>
      <c r="BR1981" s="0" t="n">
        <v>-0.01243938</v>
      </c>
      <c r="BS1981" s="0" t="n">
        <v>0.004610624</v>
      </c>
      <c r="BT1981" s="0" t="n">
        <v>-0.00107454</v>
      </c>
      <c r="BU1981" s="1" t="n">
        <v>1.604237E-008</v>
      </c>
      <c r="BV1981" s="1" t="n">
        <v>1.824332E-008</v>
      </c>
      <c r="BW1981" s="1" t="n">
        <v>2.156542E-009</v>
      </c>
      <c r="BX1981" s="0" t="n">
        <v>1</v>
      </c>
      <c r="BY1981" s="0" t="n">
        <v>1</v>
      </c>
      <c r="BZ1981" s="0" t="n">
        <v>0</v>
      </c>
      <c r="CA1981" s="0" t="n">
        <v>0</v>
      </c>
      <c r="CB1981" s="0" t="n">
        <v>0</v>
      </c>
      <c r="CC1981" s="0" t="n">
        <v>1</v>
      </c>
      <c r="CD1981" s="2" t="n">
        <f aca="false">SQRT(SUMSQ(AB1981:AD1981))</f>
        <v>0</v>
      </c>
      <c r="CE1981" s="2" t="n">
        <f aca="false">SQRT(SUMSQ(AP1981:AR1981))</f>
        <v>0</v>
      </c>
      <c r="CF1981" s="2" t="n">
        <f aca="false">SQRT(SUMSQ(BD1981:BF1981))</f>
        <v>0</v>
      </c>
      <c r="CG1981" s="2" t="n">
        <f aca="false">SQRT(SUMSQ(BR1981:BT1981))</f>
        <v>0.0133097958160663</v>
      </c>
      <c r="CH1981" s="2" t="n">
        <f aca="false">DEGREES(2*ACOS(AH1981))</f>
        <v>0</v>
      </c>
      <c r="CI1981" s="2" t="n">
        <f aca="false">DEGREES(2*ACOS(AV1981))</f>
        <v>0</v>
      </c>
      <c r="CJ1981" s="2" t="n">
        <f aca="false">DEGREES(2*ACOS(BJ1981))</f>
        <v>0</v>
      </c>
      <c r="CK1981" s="2" t="n">
        <f aca="false">DEGREES(2*ACOS(BX1981))</f>
        <v>0</v>
      </c>
      <c r="CL1981" s="0" t="n">
        <f aca="false">ABS(AI1981-1)</f>
        <v>0</v>
      </c>
      <c r="CM1981" s="0" t="n">
        <f aca="false">ABS(AW1981-1)</f>
        <v>0</v>
      </c>
      <c r="CN1981" s="0" t="n">
        <f aca="false">ABS(BK1981-1)</f>
        <v>0</v>
      </c>
      <c r="CO1981" s="0" t="n">
        <f aca="false">ABS(BY1981-1)</f>
        <v>0</v>
      </c>
      <c r="CP1981" s="3" t="n">
        <f aca="false">DEGREES(2*ACOS(AH1981))</f>
        <v>0</v>
      </c>
      <c r="CQ1981" s="3" t="n">
        <f aca="false">DEGREES(2*ACOS(AV1981))</f>
        <v>0</v>
      </c>
      <c r="CR1981" s="3" t="n">
        <f aca="false">DEGREES(2*ACOS(BJ1981))</f>
        <v>0</v>
      </c>
      <c r="CS1981" s="3" t="n">
        <f aca="false">DEGREES(2*ACOS(CC1981))</f>
        <v>0</v>
      </c>
      <c r="CT1981" s="0" t="n">
        <f aca="false">SUM(CD1981:CR1981)</f>
        <v>0.0133097958160663</v>
      </c>
      <c r="CU1981" s="4" t="n">
        <f aca="false">(CT1981-MIN($CT$5:$CT$1744))/(MAX($CT$5:$CT$1744)-MIN($CT$5:$CT$1744))</f>
        <v>0.00127033823474127</v>
      </c>
      <c r="CV1981" s="0" t="n">
        <f aca="false">SUM(CD1981,CH1981,CL1981,CP1981)</f>
        <v>0</v>
      </c>
      <c r="CW1981" s="0" t="n">
        <f aca="false">SUM(CE1981,CI1981,CM1981,CQ1981)</f>
        <v>0</v>
      </c>
      <c r="CX1981" s="0" t="n">
        <f aca="false">SUM(CF1981,CJ1981,CN1981,CR1981)</f>
        <v>0</v>
      </c>
      <c r="CY1981" s="0" t="n">
        <f aca="false">SUM(CG1981,CK1981,CO1981)</f>
        <v>0.0133097958160663</v>
      </c>
      <c r="CZ1981" s="5" t="str">
        <f aca="false">IF(CD1981=0,IF(CH1981=0,IF(CL1981=0,IF(CP1981=0,"NULL","4"),"3"),"2"),"1")</f>
        <v>NULL</v>
      </c>
    </row>
    <row r="1982" customFormat="false" ht="14.9" hidden="false" customHeight="false" outlineLevel="0" collapsed="false">
      <c r="A1982" s="0" t="n">
        <v>2450.75</v>
      </c>
      <c r="B1982" s="0" t="n">
        <v>3.493127</v>
      </c>
      <c r="C1982" s="0" t="n">
        <v>2.486139</v>
      </c>
      <c r="D1982" s="0" t="n">
        <v>1.926183</v>
      </c>
      <c r="E1982" s="0" t="n">
        <v>-0.006808537</v>
      </c>
      <c r="F1982" s="0" t="n">
        <v>-0.08374947</v>
      </c>
      <c r="G1982" s="0" t="n">
        <v>-0.01457041</v>
      </c>
      <c r="H1982" s="0" t="n">
        <v>0.9963571</v>
      </c>
      <c r="I1982" s="0" t="n">
        <v>0.3021155</v>
      </c>
      <c r="J1982" s="0" t="n">
        <v>0.0237952</v>
      </c>
      <c r="K1982" s="0" t="n">
        <v>0.9761879</v>
      </c>
      <c r="L1982" s="0" t="n">
        <v>0.155346</v>
      </c>
      <c r="M1982" s="0" t="n">
        <v>-0.1495281</v>
      </c>
      <c r="N1982" s="0" t="n">
        <v>0</v>
      </c>
      <c r="O1982" s="0" t="n">
        <v>0</v>
      </c>
      <c r="P1982" s="0" t="n">
        <v>0</v>
      </c>
      <c r="Q1982" s="0" t="n">
        <v>0</v>
      </c>
      <c r="R1982" s="0" t="n">
        <v>45.06747</v>
      </c>
      <c r="S1982" s="0" t="n">
        <v>28.84881</v>
      </c>
      <c r="T1982" s="0" t="n">
        <v>4.201351</v>
      </c>
      <c r="U1982" s="0" t="n">
        <v>19.87747</v>
      </c>
      <c r="V1982" s="0" t="n">
        <v>34.90859</v>
      </c>
      <c r="W1982" s="0" t="n">
        <v>37.07159</v>
      </c>
      <c r="X1982" s="0" t="n">
        <v>42.44866</v>
      </c>
      <c r="Y1982" s="0" t="n">
        <v>46.56229</v>
      </c>
      <c r="Z1982" s="0" t="n">
        <v>0</v>
      </c>
      <c r="AA1982" s="0" t="n">
        <v>1</v>
      </c>
      <c r="AB1982" s="0" t="n">
        <v>0</v>
      </c>
      <c r="AC1982" s="0" t="n">
        <v>0</v>
      </c>
      <c r="AD1982" s="0" t="n">
        <v>0</v>
      </c>
      <c r="AE1982" s="1" t="n">
        <v>-2.470212E-008</v>
      </c>
      <c r="AF1982" s="1" t="n">
        <v>1.045589E-008</v>
      </c>
      <c r="AG1982" s="1" t="n">
        <v>1.159304E-008</v>
      </c>
      <c r="AH1982" s="0" t="n">
        <v>1</v>
      </c>
      <c r="AI1982" s="0" t="n">
        <v>1</v>
      </c>
      <c r="AJ1982" s="0" t="n">
        <v>0</v>
      </c>
      <c r="AK1982" s="0" t="n">
        <v>0</v>
      </c>
      <c r="AL1982" s="0" t="n">
        <v>0</v>
      </c>
      <c r="AM1982" s="0" t="n">
        <v>1</v>
      </c>
      <c r="AN1982" s="0" t="n">
        <v>1</v>
      </c>
      <c r="AO1982" s="0" t="n">
        <v>1</v>
      </c>
      <c r="AP1982" s="0" t="n">
        <v>0</v>
      </c>
      <c r="AQ1982" s="0" t="n">
        <v>0</v>
      </c>
      <c r="AR1982" s="0" t="n">
        <v>0</v>
      </c>
      <c r="AS1982" s="1" t="n">
        <v>-2.470212E-008</v>
      </c>
      <c r="AT1982" s="1" t="n">
        <v>1.045589E-008</v>
      </c>
      <c r="AU1982" s="1" t="n">
        <v>1.159304E-008</v>
      </c>
      <c r="AV1982" s="0" t="n">
        <v>1</v>
      </c>
      <c r="AW1982" s="0" t="n">
        <v>1</v>
      </c>
      <c r="AX1982" s="0" t="n">
        <v>0</v>
      </c>
      <c r="AY1982" s="0" t="n">
        <v>0</v>
      </c>
      <c r="AZ1982" s="0" t="n">
        <v>0</v>
      </c>
      <c r="BA1982" s="0" t="n">
        <v>1</v>
      </c>
      <c r="BB1982" s="0" t="n">
        <v>2</v>
      </c>
      <c r="BC1982" s="0" t="n">
        <v>1</v>
      </c>
      <c r="BD1982" s="0" t="n">
        <v>0</v>
      </c>
      <c r="BE1982" s="0" t="n">
        <v>0</v>
      </c>
      <c r="BF1982" s="0" t="n">
        <v>0</v>
      </c>
      <c r="BG1982" s="1" t="n">
        <v>-8.64779E-009</v>
      </c>
      <c r="BH1982" s="1" t="n">
        <v>6.649452E-009</v>
      </c>
      <c r="BI1982" s="1" t="n">
        <v>8.387405E-009</v>
      </c>
      <c r="BJ1982" s="0" t="n">
        <v>1</v>
      </c>
      <c r="BK1982" s="0" t="n">
        <v>1</v>
      </c>
      <c r="BL1982" s="0" t="n">
        <v>0</v>
      </c>
      <c r="BM1982" s="0" t="n">
        <v>0</v>
      </c>
      <c r="BN1982" s="0" t="n">
        <v>0</v>
      </c>
      <c r="BO1982" s="0" t="n">
        <v>1</v>
      </c>
      <c r="BP1982" s="0" t="n">
        <v>3</v>
      </c>
      <c r="BQ1982" s="0" t="n">
        <v>1</v>
      </c>
      <c r="BR1982" s="0" t="n">
        <v>-0.009871931</v>
      </c>
      <c r="BS1982" s="0" t="n">
        <v>0.0009134056</v>
      </c>
      <c r="BT1982" s="0" t="n">
        <v>0.0006664537</v>
      </c>
      <c r="BU1982" s="1" t="n">
        <v>-2.698127E-008</v>
      </c>
      <c r="BV1982" s="1" t="n">
        <v>1.032486E-008</v>
      </c>
      <c r="BW1982" s="1" t="n">
        <v>1.317034E-008</v>
      </c>
      <c r="BX1982" s="0" t="n">
        <v>1</v>
      </c>
      <c r="BY1982" s="0" t="n">
        <v>1</v>
      </c>
      <c r="BZ1982" s="0" t="n">
        <v>0</v>
      </c>
      <c r="CA1982" s="0" t="n">
        <v>0</v>
      </c>
      <c r="CB1982" s="0" t="n">
        <v>0</v>
      </c>
      <c r="CC1982" s="0" t="n">
        <v>1</v>
      </c>
      <c r="CD1982" s="2" t="n">
        <f aca="false">SQRT(SUMSQ(AB1982:AD1982))</f>
        <v>0</v>
      </c>
      <c r="CE1982" s="2" t="n">
        <f aca="false">SQRT(SUMSQ(AP1982:AR1982))</f>
        <v>0</v>
      </c>
      <c r="CF1982" s="2" t="n">
        <f aca="false">SQRT(SUMSQ(BD1982:BF1982))</f>
        <v>0</v>
      </c>
      <c r="CG1982" s="2" t="n">
        <f aca="false">SQRT(SUMSQ(BR1982:BT1982))</f>
        <v>0.00993647281449087</v>
      </c>
      <c r="CH1982" s="2" t="n">
        <f aca="false">DEGREES(2*ACOS(AH1982))</f>
        <v>0</v>
      </c>
      <c r="CI1982" s="2" t="n">
        <f aca="false">DEGREES(2*ACOS(AV1982))</f>
        <v>0</v>
      </c>
      <c r="CJ1982" s="2" t="n">
        <f aca="false">DEGREES(2*ACOS(BJ1982))</f>
        <v>0</v>
      </c>
      <c r="CK1982" s="2" t="n">
        <f aca="false">DEGREES(2*ACOS(BX1982))</f>
        <v>0</v>
      </c>
      <c r="CL1982" s="0" t="n">
        <f aca="false">ABS(AI1982-1)</f>
        <v>0</v>
      </c>
      <c r="CM1982" s="0" t="n">
        <f aca="false">ABS(AW1982-1)</f>
        <v>0</v>
      </c>
      <c r="CN1982" s="0" t="n">
        <f aca="false">ABS(BK1982-1)</f>
        <v>0</v>
      </c>
      <c r="CO1982" s="0" t="n">
        <f aca="false">ABS(BY1982-1)</f>
        <v>0</v>
      </c>
      <c r="CP1982" s="3" t="n">
        <f aca="false">DEGREES(2*ACOS(AH1982))</f>
        <v>0</v>
      </c>
      <c r="CQ1982" s="3" t="n">
        <f aca="false">DEGREES(2*ACOS(AV1982))</f>
        <v>0</v>
      </c>
      <c r="CR1982" s="3" t="n">
        <f aca="false">DEGREES(2*ACOS(BJ1982))</f>
        <v>0</v>
      </c>
      <c r="CS1982" s="3" t="n">
        <f aca="false">DEGREES(2*ACOS(CC1982))</f>
        <v>0</v>
      </c>
      <c r="CT1982" s="0" t="n">
        <f aca="false">SUM(CD1982:CR1982)</f>
        <v>0.00993647281449087</v>
      </c>
      <c r="CU1982" s="4" t="n">
        <f aca="false">(CT1982-MIN($CT$5:$CT$1744))/(MAX($CT$5:$CT$1744)-MIN($CT$5:$CT$1744))</f>
        <v>0.00094837528006839</v>
      </c>
      <c r="CV1982" s="0" t="n">
        <f aca="false">SUM(CD1982,CH1982,CL1982,CP1982)</f>
        <v>0</v>
      </c>
      <c r="CW1982" s="0" t="n">
        <f aca="false">SUM(CE1982,CI1982,CM1982,CQ1982)</f>
        <v>0</v>
      </c>
      <c r="CX1982" s="0" t="n">
        <f aca="false">SUM(CF1982,CJ1982,CN1982,CR1982)</f>
        <v>0</v>
      </c>
      <c r="CY1982" s="0" t="n">
        <f aca="false">SUM(CG1982,CK1982,CO1982)</f>
        <v>0.00993647281449087</v>
      </c>
      <c r="CZ1982" s="5" t="str">
        <f aca="false">IF(CD1982=0,IF(CH1982=0,IF(CL1982=0,IF(CP1982=0,"NULL","4"),"3"),"2"),"1")</f>
        <v>NULL</v>
      </c>
    </row>
    <row r="1983" customFormat="false" ht="14.9" hidden="false" customHeight="false" outlineLevel="0" collapsed="false">
      <c r="A1983" s="0" t="n">
        <v>2450.801</v>
      </c>
      <c r="B1983" s="0" t="n">
        <v>3.488901</v>
      </c>
      <c r="C1983" s="0" t="n">
        <v>2.486724</v>
      </c>
      <c r="D1983" s="0" t="n">
        <v>1.92636</v>
      </c>
      <c r="E1983" s="0" t="n">
        <v>-0.006808477</v>
      </c>
      <c r="F1983" s="0" t="n">
        <v>-0.08374949</v>
      </c>
      <c r="G1983" s="0" t="n">
        <v>-0.01457041</v>
      </c>
      <c r="H1983" s="0" t="n">
        <v>0.9963571</v>
      </c>
      <c r="I1983" s="0" t="n">
        <v>0.3021155</v>
      </c>
      <c r="J1983" s="0" t="n">
        <v>0.02387029</v>
      </c>
      <c r="K1983" s="0" t="n">
        <v>0.9761148</v>
      </c>
      <c r="L1983" s="0" t="n">
        <v>0.1553987</v>
      </c>
      <c r="M1983" s="0" t="n">
        <v>-0.1499378</v>
      </c>
      <c r="N1983" s="0" t="n">
        <v>0</v>
      </c>
      <c r="O1983" s="0" t="n">
        <v>0</v>
      </c>
      <c r="P1983" s="0" t="n">
        <v>0</v>
      </c>
      <c r="Q1983" s="0" t="n">
        <v>0</v>
      </c>
      <c r="R1983" s="0" t="n">
        <v>45.05813</v>
      </c>
      <c r="S1983" s="0" t="n">
        <v>28.90106</v>
      </c>
      <c r="T1983" s="0" t="n">
        <v>4.084095</v>
      </c>
      <c r="U1983" s="0" t="n">
        <v>19.91099</v>
      </c>
      <c r="V1983" s="0" t="n">
        <v>34.85369</v>
      </c>
      <c r="W1983" s="0" t="n">
        <v>37.04372</v>
      </c>
      <c r="X1983" s="0" t="n">
        <v>42.41713</v>
      </c>
      <c r="Y1983" s="0" t="n">
        <v>46.65966</v>
      </c>
      <c r="Z1983" s="0" t="n">
        <v>0</v>
      </c>
      <c r="AA1983" s="0" t="n">
        <v>1</v>
      </c>
      <c r="AB1983" s="0" t="n">
        <v>0</v>
      </c>
      <c r="AC1983" s="0" t="n">
        <v>0</v>
      </c>
      <c r="AD1983" s="0" t="n">
        <v>0</v>
      </c>
      <c r="AE1983" s="1" t="n">
        <v>1.625762E-008</v>
      </c>
      <c r="AF1983" s="1" t="n">
        <v>1.558355E-008</v>
      </c>
      <c r="AG1983" s="1" t="n">
        <v>2.461134E-009</v>
      </c>
      <c r="AH1983" s="0" t="n">
        <v>1</v>
      </c>
      <c r="AI1983" s="0" t="n">
        <v>1</v>
      </c>
      <c r="AJ1983" s="0" t="n">
        <v>0</v>
      </c>
      <c r="AK1983" s="0" t="n">
        <v>0</v>
      </c>
      <c r="AL1983" s="0" t="n">
        <v>0</v>
      </c>
      <c r="AM1983" s="0" t="n">
        <v>1</v>
      </c>
      <c r="AN1983" s="0" t="n">
        <v>1</v>
      </c>
      <c r="AO1983" s="0" t="n">
        <v>1</v>
      </c>
      <c r="AP1983" s="0" t="n">
        <v>0</v>
      </c>
      <c r="AQ1983" s="0" t="n">
        <v>0</v>
      </c>
      <c r="AR1983" s="0" t="n">
        <v>0</v>
      </c>
      <c r="AS1983" s="1" t="n">
        <v>1.708483E-008</v>
      </c>
      <c r="AT1983" s="1" t="n">
        <v>1.767772E-008</v>
      </c>
      <c r="AU1983" s="1" t="n">
        <v>9.827071E-011</v>
      </c>
      <c r="AV1983" s="0" t="n">
        <v>1</v>
      </c>
      <c r="AW1983" s="0" t="n">
        <v>1</v>
      </c>
      <c r="AX1983" s="0" t="n">
        <v>0</v>
      </c>
      <c r="AY1983" s="0" t="n">
        <v>0</v>
      </c>
      <c r="AZ1983" s="0" t="n">
        <v>0</v>
      </c>
      <c r="BA1983" s="0" t="n">
        <v>1</v>
      </c>
      <c r="BB1983" s="0" t="n">
        <v>2</v>
      </c>
      <c r="BC1983" s="0" t="n">
        <v>1</v>
      </c>
      <c r="BD1983" s="0" t="n">
        <v>0</v>
      </c>
      <c r="BE1983" s="0" t="n">
        <v>0</v>
      </c>
      <c r="BF1983" s="0" t="n">
        <v>0</v>
      </c>
      <c r="BG1983" s="1" t="n">
        <v>4.076151E-009</v>
      </c>
      <c r="BH1983" s="1" t="n">
        <v>-2.540608E-009</v>
      </c>
      <c r="BI1983" s="1" t="n">
        <v>-9.99103E-010</v>
      </c>
      <c r="BJ1983" s="0" t="n">
        <v>1</v>
      </c>
      <c r="BK1983" s="0" t="n">
        <v>1</v>
      </c>
      <c r="BL1983" s="0" t="n">
        <v>0</v>
      </c>
      <c r="BM1983" s="0" t="n">
        <v>0</v>
      </c>
      <c r="BN1983" s="0" t="n">
        <v>0</v>
      </c>
      <c r="BO1983" s="0" t="n">
        <v>1</v>
      </c>
      <c r="BP1983" s="0" t="n">
        <v>3</v>
      </c>
      <c r="BQ1983" s="0" t="n">
        <v>1</v>
      </c>
      <c r="BR1983" s="0" t="n">
        <v>0</v>
      </c>
      <c r="BS1983" s="0" t="n">
        <v>0</v>
      </c>
      <c r="BT1983" s="0" t="n">
        <v>0</v>
      </c>
      <c r="BU1983" s="1" t="n">
        <v>2.271456E-008</v>
      </c>
      <c r="BV1983" s="1" t="n">
        <v>1.715434E-008</v>
      </c>
      <c r="BW1983" s="1" t="n">
        <v>5.689835E-009</v>
      </c>
      <c r="BX1983" s="0" t="n">
        <v>1</v>
      </c>
      <c r="BY1983" s="0" t="n">
        <v>1</v>
      </c>
      <c r="BZ1983" s="0" t="n">
        <v>0</v>
      </c>
      <c r="CA1983" s="0" t="n">
        <v>0</v>
      </c>
      <c r="CB1983" s="0" t="n">
        <v>0</v>
      </c>
      <c r="CC1983" s="0" t="n">
        <v>1</v>
      </c>
      <c r="CD1983" s="2" t="n">
        <f aca="false">SQRT(SUMSQ(AB1983:AD1983))</f>
        <v>0</v>
      </c>
      <c r="CE1983" s="2" t="n">
        <f aca="false">SQRT(SUMSQ(AP1983:AR1983))</f>
        <v>0</v>
      </c>
      <c r="CF1983" s="2" t="n">
        <f aca="false">SQRT(SUMSQ(BD1983:BF1983))</f>
        <v>0</v>
      </c>
      <c r="CG1983" s="2" t="n">
        <f aca="false">SQRT(SUMSQ(BR1983:BT1983))</f>
        <v>0</v>
      </c>
      <c r="CH1983" s="2" t="n">
        <f aca="false">DEGREES(2*ACOS(AH1983))</f>
        <v>0</v>
      </c>
      <c r="CI1983" s="2" t="n">
        <f aca="false">DEGREES(2*ACOS(AV1983))</f>
        <v>0</v>
      </c>
      <c r="CJ1983" s="2" t="n">
        <f aca="false">DEGREES(2*ACOS(BJ1983))</f>
        <v>0</v>
      </c>
      <c r="CK1983" s="2" t="n">
        <f aca="false">DEGREES(2*ACOS(BX1983))</f>
        <v>0</v>
      </c>
      <c r="CL1983" s="0" t="n">
        <f aca="false">ABS(AI1983-1)</f>
        <v>0</v>
      </c>
      <c r="CM1983" s="0" t="n">
        <f aca="false">ABS(AW1983-1)</f>
        <v>0</v>
      </c>
      <c r="CN1983" s="0" t="n">
        <f aca="false">ABS(BK1983-1)</f>
        <v>0</v>
      </c>
      <c r="CO1983" s="0" t="n">
        <f aca="false">ABS(BY1983-1)</f>
        <v>0</v>
      </c>
      <c r="CP1983" s="3" t="n">
        <f aca="false">DEGREES(2*ACOS(AH1983))</f>
        <v>0</v>
      </c>
      <c r="CQ1983" s="3" t="n">
        <f aca="false">DEGREES(2*ACOS(AV1983))</f>
        <v>0</v>
      </c>
      <c r="CR1983" s="3" t="n">
        <f aca="false">DEGREES(2*ACOS(BJ1983))</f>
        <v>0</v>
      </c>
      <c r="CS1983" s="3" t="n">
        <f aca="false">DEGREES(2*ACOS(CC1983))</f>
        <v>0</v>
      </c>
      <c r="CT1983" s="0" t="n">
        <f aca="false">SUM(CD1983:CR1983)</f>
        <v>0</v>
      </c>
      <c r="CU1983" s="4" t="n">
        <f aca="false">(CT1983-MIN($CT$5:$CT$1744))/(MAX($CT$5:$CT$1744)-MIN($CT$5:$CT$1744))</f>
        <v>0</v>
      </c>
      <c r="CV1983" s="0" t="n">
        <f aca="false">SUM(CD1983,CH1983,CL1983,CP1983)</f>
        <v>0</v>
      </c>
      <c r="CW1983" s="0" t="n">
        <f aca="false">SUM(CE1983,CI1983,CM1983,CQ1983)</f>
        <v>0</v>
      </c>
      <c r="CX1983" s="0" t="n">
        <f aca="false">SUM(CF1983,CJ1983,CN1983,CR1983)</f>
        <v>0</v>
      </c>
      <c r="CY1983" s="0" t="n">
        <f aca="false">SUM(CG1983,CK1983,CO1983)</f>
        <v>0</v>
      </c>
      <c r="CZ1983" s="5" t="str">
        <f aca="false">IF(CD1983=0,IF(CH1983=0,IF(CL1983=0,IF(CP1983=0,"NULL","4"),"3"),"2"),"1")</f>
        <v>NULL</v>
      </c>
    </row>
    <row r="1984" customFormat="false" ht="14.9" hidden="false" customHeight="false" outlineLevel="0" collapsed="false">
      <c r="A1984" s="0" t="n">
        <v>2450.852</v>
      </c>
      <c r="B1984" s="0" t="n">
        <v>3.48819</v>
      </c>
      <c r="C1984" s="0" t="n">
        <v>2.486823</v>
      </c>
      <c r="D1984" s="0" t="n">
        <v>1.92639</v>
      </c>
      <c r="E1984" s="0" t="n">
        <v>-0.00680847</v>
      </c>
      <c r="F1984" s="0" t="n">
        <v>-0.08374952</v>
      </c>
      <c r="G1984" s="0" t="n">
        <v>-0.01457044</v>
      </c>
      <c r="H1984" s="0" t="n">
        <v>0.9963571</v>
      </c>
      <c r="I1984" s="0" t="n">
        <v>0.3021155</v>
      </c>
      <c r="J1984" s="0" t="n">
        <v>0.02393585</v>
      </c>
      <c r="K1984" s="0" t="n">
        <v>0.976051</v>
      </c>
      <c r="L1984" s="0" t="n">
        <v>0.155441</v>
      </c>
      <c r="M1984" s="0" t="n">
        <v>-0.1502989</v>
      </c>
      <c r="N1984" s="0" t="n">
        <v>0</v>
      </c>
      <c r="O1984" s="0" t="n">
        <v>0</v>
      </c>
      <c r="P1984" s="0" t="n">
        <v>0</v>
      </c>
      <c r="Q1984" s="0" t="n">
        <v>0</v>
      </c>
      <c r="R1984" s="0" t="n">
        <v>45.04535</v>
      </c>
      <c r="S1984" s="0" t="n">
        <v>28.92161</v>
      </c>
      <c r="T1984" s="0" t="n">
        <v>4.02297</v>
      </c>
      <c r="U1984" s="0" t="n">
        <v>19.93195</v>
      </c>
      <c r="V1984" s="0" t="n">
        <v>34.82919</v>
      </c>
      <c r="W1984" s="0" t="n">
        <v>37.03054</v>
      </c>
      <c r="X1984" s="0" t="n">
        <v>42.39854</v>
      </c>
      <c r="Y1984" s="0" t="n">
        <v>46.70837</v>
      </c>
      <c r="Z1984" s="0" t="n">
        <v>0</v>
      </c>
      <c r="AA1984" s="0" t="n">
        <v>1</v>
      </c>
      <c r="AB1984" s="0" t="n">
        <v>0</v>
      </c>
      <c r="AC1984" s="0" t="n">
        <v>0</v>
      </c>
      <c r="AD1984" s="0" t="n">
        <v>0</v>
      </c>
      <c r="AE1984" s="1" t="n">
        <v>-1.023088E-009</v>
      </c>
      <c r="AF1984" s="1" t="n">
        <v>8.635697E-009</v>
      </c>
      <c r="AG1984" s="1" t="n">
        <v>-3.662996E-009</v>
      </c>
      <c r="AH1984" s="0" t="n">
        <v>1</v>
      </c>
      <c r="AI1984" s="0" t="n">
        <v>1</v>
      </c>
      <c r="AJ1984" s="0" t="n">
        <v>0</v>
      </c>
      <c r="AK1984" s="0" t="n">
        <v>0</v>
      </c>
      <c r="AL1984" s="0" t="n">
        <v>0</v>
      </c>
      <c r="AM1984" s="0" t="n">
        <v>1</v>
      </c>
      <c r="AN1984" s="0" t="n">
        <v>1</v>
      </c>
      <c r="AO1984" s="0" t="n">
        <v>1</v>
      </c>
      <c r="AP1984" s="0" t="n">
        <v>0</v>
      </c>
      <c r="AQ1984" s="0" t="n">
        <v>0</v>
      </c>
      <c r="AR1984" s="0" t="n">
        <v>0</v>
      </c>
      <c r="AS1984" s="1" t="n">
        <v>-1.023088E-009</v>
      </c>
      <c r="AT1984" s="1" t="n">
        <v>8.635697E-009</v>
      </c>
      <c r="AU1984" s="1" t="n">
        <v>-3.662996E-009</v>
      </c>
      <c r="AV1984" s="0" t="n">
        <v>1</v>
      </c>
      <c r="AW1984" s="0" t="n">
        <v>1</v>
      </c>
      <c r="AX1984" s="0" t="n">
        <v>0</v>
      </c>
      <c r="AY1984" s="0" t="n">
        <v>0</v>
      </c>
      <c r="AZ1984" s="0" t="n">
        <v>0</v>
      </c>
      <c r="BA1984" s="0" t="n">
        <v>1</v>
      </c>
      <c r="BB1984" s="0" t="n">
        <v>2</v>
      </c>
      <c r="BC1984" s="0" t="n">
        <v>1</v>
      </c>
      <c r="BD1984" s="0" t="n">
        <v>0</v>
      </c>
      <c r="BE1984" s="0" t="n">
        <v>0</v>
      </c>
      <c r="BF1984" s="0" t="n">
        <v>0</v>
      </c>
      <c r="BG1984" s="1" t="n">
        <v>4.747707E-009</v>
      </c>
      <c r="BH1984" s="1" t="n">
        <v>1.036365E-009</v>
      </c>
      <c r="BI1984" s="1" t="n">
        <v>-7.186856E-009</v>
      </c>
      <c r="BJ1984" s="0" t="n">
        <v>1</v>
      </c>
      <c r="BK1984" s="0" t="n">
        <v>1</v>
      </c>
      <c r="BL1984" s="0" t="n">
        <v>0</v>
      </c>
      <c r="BM1984" s="0" t="n">
        <v>0</v>
      </c>
      <c r="BN1984" s="0" t="n">
        <v>0</v>
      </c>
      <c r="BO1984" s="0" t="n">
        <v>1</v>
      </c>
      <c r="BP1984" s="0" t="n">
        <v>3</v>
      </c>
      <c r="BQ1984" s="0" t="n">
        <v>1</v>
      </c>
      <c r="BR1984" s="0" t="n">
        <v>0</v>
      </c>
      <c r="BS1984" s="0" t="n">
        <v>0</v>
      </c>
      <c r="BT1984" s="0" t="n">
        <v>0</v>
      </c>
      <c r="BU1984" s="1" t="n">
        <v>4.747707E-009</v>
      </c>
      <c r="BV1984" s="1" t="n">
        <v>1.036365E-009</v>
      </c>
      <c r="BW1984" s="1" t="n">
        <v>-7.186856E-009</v>
      </c>
      <c r="BX1984" s="0" t="n">
        <v>1</v>
      </c>
      <c r="BY1984" s="0" t="n">
        <v>1</v>
      </c>
      <c r="BZ1984" s="0" t="n">
        <v>0</v>
      </c>
      <c r="CA1984" s="0" t="n">
        <v>0</v>
      </c>
      <c r="CB1984" s="0" t="n">
        <v>0</v>
      </c>
      <c r="CC1984" s="0" t="n">
        <v>1</v>
      </c>
      <c r="CD1984" s="2" t="n">
        <f aca="false">SQRT(SUMSQ(AB1984:AD1984))</f>
        <v>0</v>
      </c>
      <c r="CE1984" s="2" t="n">
        <f aca="false">SQRT(SUMSQ(AP1984:AR1984))</f>
        <v>0</v>
      </c>
      <c r="CF1984" s="2" t="n">
        <f aca="false">SQRT(SUMSQ(BD1984:BF1984))</f>
        <v>0</v>
      </c>
      <c r="CG1984" s="2" t="n">
        <f aca="false">SQRT(SUMSQ(BR1984:BT1984))</f>
        <v>0</v>
      </c>
      <c r="CH1984" s="2" t="n">
        <f aca="false">DEGREES(2*ACOS(AH1984))</f>
        <v>0</v>
      </c>
      <c r="CI1984" s="2" t="n">
        <f aca="false">DEGREES(2*ACOS(AV1984))</f>
        <v>0</v>
      </c>
      <c r="CJ1984" s="2" t="n">
        <f aca="false">DEGREES(2*ACOS(BJ1984))</f>
        <v>0</v>
      </c>
      <c r="CK1984" s="2" t="n">
        <f aca="false">DEGREES(2*ACOS(BX1984))</f>
        <v>0</v>
      </c>
      <c r="CL1984" s="0" t="n">
        <f aca="false">ABS(AI1984-1)</f>
        <v>0</v>
      </c>
      <c r="CM1984" s="0" t="n">
        <f aca="false">ABS(AW1984-1)</f>
        <v>0</v>
      </c>
      <c r="CN1984" s="0" t="n">
        <f aca="false">ABS(BK1984-1)</f>
        <v>0</v>
      </c>
      <c r="CO1984" s="0" t="n">
        <f aca="false">ABS(BY1984-1)</f>
        <v>0</v>
      </c>
      <c r="CP1984" s="3" t="n">
        <f aca="false">DEGREES(2*ACOS(AH1984))</f>
        <v>0</v>
      </c>
      <c r="CQ1984" s="3" t="n">
        <f aca="false">DEGREES(2*ACOS(AV1984))</f>
        <v>0</v>
      </c>
      <c r="CR1984" s="3" t="n">
        <f aca="false">DEGREES(2*ACOS(BJ1984))</f>
        <v>0</v>
      </c>
      <c r="CS1984" s="3" t="n">
        <f aca="false">DEGREES(2*ACOS(CC1984))</f>
        <v>0</v>
      </c>
      <c r="CT1984" s="0" t="n">
        <f aca="false">SUM(CD1984:CR1984)</f>
        <v>0</v>
      </c>
      <c r="CU1984" s="4" t="n">
        <f aca="false">(CT1984-MIN($CT$5:$CT$1744))/(MAX($CT$5:$CT$1744)-MIN($CT$5:$CT$1744))</f>
        <v>0</v>
      </c>
      <c r="CV1984" s="0" t="n">
        <f aca="false">SUM(CD1984,CH1984,CL1984,CP1984)</f>
        <v>0</v>
      </c>
      <c r="CW1984" s="0" t="n">
        <f aca="false">SUM(CE1984,CI1984,CM1984,CQ1984)</f>
        <v>0</v>
      </c>
      <c r="CX1984" s="0" t="n">
        <f aca="false">SUM(CF1984,CJ1984,CN1984,CR1984)</f>
        <v>0</v>
      </c>
      <c r="CY1984" s="0" t="n">
        <f aca="false">SUM(CG1984,CK1984,CO1984)</f>
        <v>0</v>
      </c>
      <c r="CZ1984" s="5" t="str">
        <f aca="false">IF(CD1984=0,IF(CH1984=0,IF(CL1984=0,IF(CP1984=0,"NULL","4"),"3"),"2"),"1")</f>
        <v>NULL</v>
      </c>
    </row>
    <row r="1985" customFormat="false" ht="14.9" hidden="false" customHeight="false" outlineLevel="0" collapsed="false">
      <c r="A1985" s="0" t="n">
        <v>2450.901</v>
      </c>
      <c r="B1985" s="0" t="n">
        <v>3.483818</v>
      </c>
      <c r="C1985" s="0" t="n">
        <v>2.486796</v>
      </c>
      <c r="D1985" s="0" t="n">
        <v>1.926927</v>
      </c>
      <c r="E1985" s="0" t="n">
        <v>-0.006808262</v>
      </c>
      <c r="F1985" s="0" t="n">
        <v>-0.08374941</v>
      </c>
      <c r="G1985" s="0" t="n">
        <v>-0.01457049</v>
      </c>
      <c r="H1985" s="0" t="n">
        <v>0.9963571</v>
      </c>
      <c r="I1985" s="0" t="n">
        <v>0.3021155</v>
      </c>
      <c r="J1985" s="0" t="n">
        <v>0.02399557</v>
      </c>
      <c r="K1985" s="0" t="n">
        <v>0.9759927</v>
      </c>
      <c r="L1985" s="0" t="n">
        <v>0.1554696</v>
      </c>
      <c r="M1985" s="0" t="n">
        <v>-0.1506372</v>
      </c>
      <c r="N1985" s="0" t="n">
        <v>0</v>
      </c>
      <c r="O1985" s="0" t="n">
        <v>0</v>
      </c>
      <c r="P1985" s="0" t="n">
        <v>0</v>
      </c>
      <c r="Q1985" s="0" t="n">
        <v>0</v>
      </c>
      <c r="R1985" s="0" t="n">
        <v>45.03748</v>
      </c>
      <c r="S1985" s="0" t="n">
        <v>28.92191</v>
      </c>
      <c r="T1985" s="0" t="n">
        <v>3.999491</v>
      </c>
      <c r="U1985" s="0" t="n">
        <v>19.94096</v>
      </c>
      <c r="V1985" s="0" t="n">
        <v>34.82152</v>
      </c>
      <c r="W1985" s="0" t="n">
        <v>37.02605</v>
      </c>
      <c r="X1985" s="0" t="n">
        <v>42.39069</v>
      </c>
      <c r="Y1985" s="0" t="n">
        <v>46.72573</v>
      </c>
      <c r="Z1985" s="0" t="n">
        <v>0</v>
      </c>
      <c r="AA1985" s="0" t="n">
        <v>1</v>
      </c>
      <c r="AB1985" s="0" t="n">
        <v>0</v>
      </c>
      <c r="AC1985" s="0" t="n">
        <v>0</v>
      </c>
      <c r="AD1985" s="0" t="n">
        <v>0</v>
      </c>
      <c r="AE1985" s="1" t="n">
        <v>5.684101E-008</v>
      </c>
      <c r="AF1985" s="1" t="n">
        <v>4.045321E-008</v>
      </c>
      <c r="AG1985" s="1" t="n">
        <v>-4.586246E-009</v>
      </c>
      <c r="AH1985" s="0" t="n">
        <v>1</v>
      </c>
      <c r="AI1985" s="0" t="n">
        <v>1</v>
      </c>
      <c r="AJ1985" s="0" t="n">
        <v>0</v>
      </c>
      <c r="AK1985" s="0" t="n">
        <v>0</v>
      </c>
      <c r="AL1985" s="0" t="n">
        <v>0</v>
      </c>
      <c r="AM1985" s="0" t="n">
        <v>1</v>
      </c>
      <c r="AN1985" s="0" t="n">
        <v>1</v>
      </c>
      <c r="AO1985" s="0" t="n">
        <v>1</v>
      </c>
      <c r="AP1985" s="0" t="n">
        <v>0</v>
      </c>
      <c r="AQ1985" s="0" t="n">
        <v>0</v>
      </c>
      <c r="AR1985" s="0" t="n">
        <v>0</v>
      </c>
      <c r="AS1985" s="1" t="n">
        <v>5.684101E-008</v>
      </c>
      <c r="AT1985" s="1" t="n">
        <v>4.045321E-008</v>
      </c>
      <c r="AU1985" s="1" t="n">
        <v>-4.586246E-009</v>
      </c>
      <c r="AV1985" s="0" t="n">
        <v>1</v>
      </c>
      <c r="AW1985" s="0" t="n">
        <v>1</v>
      </c>
      <c r="AX1985" s="0" t="n">
        <v>0</v>
      </c>
      <c r="AY1985" s="0" t="n">
        <v>0</v>
      </c>
      <c r="AZ1985" s="0" t="n">
        <v>0</v>
      </c>
      <c r="BA1985" s="0" t="n">
        <v>1</v>
      </c>
      <c r="BB1985" s="0" t="n">
        <v>2</v>
      </c>
      <c r="BC1985" s="0" t="n">
        <v>1</v>
      </c>
      <c r="BD1985" s="0" t="n">
        <v>0</v>
      </c>
      <c r="BE1985" s="0" t="n">
        <v>0</v>
      </c>
      <c r="BF1985" s="0" t="n">
        <v>0</v>
      </c>
      <c r="BG1985" s="1" t="n">
        <v>6.000752E-008</v>
      </c>
      <c r="BH1985" s="1" t="n">
        <v>3.448329E-008</v>
      </c>
      <c r="BI1985" s="1" t="n">
        <v>-8.006412E-009</v>
      </c>
      <c r="BJ1985" s="0" t="n">
        <v>1</v>
      </c>
      <c r="BK1985" s="0" t="n">
        <v>1</v>
      </c>
      <c r="BL1985" s="0" t="n">
        <v>0</v>
      </c>
      <c r="BM1985" s="0" t="n">
        <v>0</v>
      </c>
      <c r="BN1985" s="0" t="n">
        <v>0</v>
      </c>
      <c r="BO1985" s="0" t="n">
        <v>1</v>
      </c>
      <c r="BP1985" s="0" t="n">
        <v>3</v>
      </c>
      <c r="BQ1985" s="0" t="n">
        <v>1</v>
      </c>
      <c r="BR1985" s="0" t="n">
        <v>-0.007415893</v>
      </c>
      <c r="BS1985" s="1" t="n">
        <v>-3.518429E-005</v>
      </c>
      <c r="BT1985" s="0" t="n">
        <v>0.0009072304</v>
      </c>
      <c r="BU1985" s="1" t="n">
        <v>3.849062E-008</v>
      </c>
      <c r="BV1985" s="1" t="n">
        <v>3.136557E-008</v>
      </c>
      <c r="BW1985" s="1" t="n">
        <v>-2.122288E-009</v>
      </c>
      <c r="BX1985" s="0" t="n">
        <v>1</v>
      </c>
      <c r="BY1985" s="0" t="n">
        <v>1</v>
      </c>
      <c r="BZ1985" s="0" t="n">
        <v>0</v>
      </c>
      <c r="CA1985" s="0" t="n">
        <v>0</v>
      </c>
      <c r="CB1985" s="0" t="n">
        <v>0</v>
      </c>
      <c r="CC1985" s="0" t="n">
        <v>1</v>
      </c>
      <c r="CD1985" s="2" t="n">
        <f aca="false">SQRT(SUMSQ(AB1985:AD1985))</f>
        <v>0</v>
      </c>
      <c r="CE1985" s="2" t="n">
        <f aca="false">SQRT(SUMSQ(AP1985:AR1985))</f>
        <v>0</v>
      </c>
      <c r="CF1985" s="2" t="n">
        <f aca="false">SQRT(SUMSQ(BD1985:BF1985))</f>
        <v>0</v>
      </c>
      <c r="CG1985" s="2" t="n">
        <f aca="false">SQRT(SUMSQ(BR1985:BT1985))</f>
        <v>0.00747126320781138</v>
      </c>
      <c r="CH1985" s="2" t="n">
        <f aca="false">DEGREES(2*ACOS(AH1985))</f>
        <v>0</v>
      </c>
      <c r="CI1985" s="2" t="n">
        <f aca="false">DEGREES(2*ACOS(AV1985))</f>
        <v>0</v>
      </c>
      <c r="CJ1985" s="2" t="n">
        <f aca="false">DEGREES(2*ACOS(BJ1985))</f>
        <v>0</v>
      </c>
      <c r="CK1985" s="2" t="n">
        <f aca="false">DEGREES(2*ACOS(BX1985))</f>
        <v>0</v>
      </c>
      <c r="CL1985" s="0" t="n">
        <f aca="false">ABS(AI1985-1)</f>
        <v>0</v>
      </c>
      <c r="CM1985" s="0" t="n">
        <f aca="false">ABS(AW1985-1)</f>
        <v>0</v>
      </c>
      <c r="CN1985" s="0" t="n">
        <f aca="false">ABS(BK1985-1)</f>
        <v>0</v>
      </c>
      <c r="CO1985" s="0" t="n">
        <f aca="false">ABS(BY1985-1)</f>
        <v>0</v>
      </c>
      <c r="CP1985" s="3" t="n">
        <f aca="false">DEGREES(2*ACOS(AH1985))</f>
        <v>0</v>
      </c>
      <c r="CQ1985" s="3" t="n">
        <f aca="false">DEGREES(2*ACOS(AV1985))</f>
        <v>0</v>
      </c>
      <c r="CR1985" s="3" t="n">
        <f aca="false">DEGREES(2*ACOS(BJ1985))</f>
        <v>0</v>
      </c>
      <c r="CS1985" s="3" t="n">
        <f aca="false">DEGREES(2*ACOS(CC1985))</f>
        <v>0</v>
      </c>
      <c r="CT1985" s="0" t="n">
        <f aca="false">SUM(CD1985:CR1985)</f>
        <v>0.00747126320781138</v>
      </c>
      <c r="CU1985" s="4" t="n">
        <f aca="false">(CT1985-MIN($CT$5:$CT$1744))/(MAX($CT$5:$CT$1744)-MIN($CT$5:$CT$1744))</f>
        <v>0.00071308616945437</v>
      </c>
      <c r="CV1985" s="0" t="n">
        <f aca="false">SUM(CD1985,CH1985,CL1985,CP1985)</f>
        <v>0</v>
      </c>
      <c r="CW1985" s="0" t="n">
        <f aca="false">SUM(CE1985,CI1985,CM1985,CQ1985)</f>
        <v>0</v>
      </c>
      <c r="CX1985" s="0" t="n">
        <f aca="false">SUM(CF1985,CJ1985,CN1985,CR1985)</f>
        <v>0</v>
      </c>
      <c r="CY1985" s="0" t="n">
        <f aca="false">SUM(CG1985,CK1985,CO1985)</f>
        <v>0.00747126320781138</v>
      </c>
      <c r="CZ1985" s="5" t="str">
        <f aca="false">IF(CD1985=0,IF(CH1985=0,IF(CL1985=0,IF(CP1985=0,"NULL","4"),"3"),"2"),"1")</f>
        <v>NULL</v>
      </c>
    </row>
    <row r="1986" customFormat="false" ht="14.9" hidden="false" customHeight="false" outlineLevel="0" collapsed="false">
      <c r="A1986" s="0" t="n">
        <v>2450.951</v>
      </c>
      <c r="B1986" s="0" t="n">
        <v>3.479353</v>
      </c>
      <c r="C1986" s="0" t="n">
        <v>2.486834</v>
      </c>
      <c r="D1986" s="0" t="n">
        <v>1.927447</v>
      </c>
      <c r="E1986" s="0" t="n">
        <v>-0.006808202</v>
      </c>
      <c r="F1986" s="0" t="n">
        <v>-0.08374935</v>
      </c>
      <c r="G1986" s="0" t="n">
        <v>-0.01457051</v>
      </c>
      <c r="H1986" s="0" t="n">
        <v>0.9963571</v>
      </c>
      <c r="I1986" s="0" t="n">
        <v>0.3021155</v>
      </c>
      <c r="J1986" s="0" t="n">
        <v>0.02406071</v>
      </c>
      <c r="K1986" s="0" t="n">
        <v>0.9759294</v>
      </c>
      <c r="L1986" s="0" t="n">
        <v>0.1554824</v>
      </c>
      <c r="M1986" s="0" t="n">
        <v>-0.1510239</v>
      </c>
      <c r="N1986" s="0" t="n">
        <v>1</v>
      </c>
      <c r="O1986" s="0" t="n">
        <v>0</v>
      </c>
      <c r="P1986" s="0" t="n">
        <v>0</v>
      </c>
      <c r="Q1986" s="0" t="n">
        <v>0</v>
      </c>
      <c r="R1986" s="0" t="n">
        <v>45.00854</v>
      </c>
      <c r="S1986" s="0" t="n">
        <v>28.90486</v>
      </c>
      <c r="T1986" s="0" t="n">
        <v>3.945445</v>
      </c>
      <c r="U1986" s="0" t="n">
        <v>19.96429</v>
      </c>
      <c r="V1986" s="0" t="n">
        <v>34.81082</v>
      </c>
      <c r="W1986" s="0" t="n">
        <v>37.01801</v>
      </c>
      <c r="X1986" s="0" t="n">
        <v>42.37043</v>
      </c>
      <c r="Y1986" s="0" t="n">
        <v>46.75928</v>
      </c>
      <c r="Z1986" s="0" t="n">
        <v>0</v>
      </c>
      <c r="AA1986" s="0" t="n">
        <v>1</v>
      </c>
      <c r="AB1986" s="0" t="n">
        <v>0</v>
      </c>
      <c r="AC1986" s="0" t="n">
        <v>0</v>
      </c>
      <c r="AD1986" s="0" t="n">
        <v>0</v>
      </c>
      <c r="AE1986" s="1" t="n">
        <v>1.691902E-008</v>
      </c>
      <c r="AF1986" s="1" t="n">
        <v>2.300802E-008</v>
      </c>
      <c r="AG1986" s="1" t="n">
        <v>2.530443E-011</v>
      </c>
      <c r="AH1986" s="0" t="n">
        <v>1</v>
      </c>
      <c r="AI1986" s="0" t="n">
        <v>1</v>
      </c>
      <c r="AJ1986" s="0" t="n">
        <v>0</v>
      </c>
      <c r="AK1986" s="0" t="n">
        <v>0</v>
      </c>
      <c r="AL1986" s="0" t="n">
        <v>0</v>
      </c>
      <c r="AM1986" s="0" t="n">
        <v>1</v>
      </c>
      <c r="AN1986" s="0" t="n">
        <v>1</v>
      </c>
      <c r="AO1986" s="0" t="n">
        <v>1</v>
      </c>
      <c r="AP1986" s="0" t="n">
        <v>0</v>
      </c>
      <c r="AQ1986" s="0" t="n">
        <v>0</v>
      </c>
      <c r="AR1986" s="0" t="n">
        <v>0</v>
      </c>
      <c r="AS1986" s="1" t="n">
        <v>2.092974E-008</v>
      </c>
      <c r="AT1986" s="1" t="n">
        <v>2.211207E-008</v>
      </c>
      <c r="AU1986" s="1" t="n">
        <v>-1.689864E-010</v>
      </c>
      <c r="AV1986" s="0" t="n">
        <v>1</v>
      </c>
      <c r="AW1986" s="0" t="n">
        <v>1</v>
      </c>
      <c r="AX1986" s="0" t="n">
        <v>0</v>
      </c>
      <c r="AY1986" s="0" t="n">
        <v>0</v>
      </c>
      <c r="AZ1986" s="0" t="n">
        <v>0</v>
      </c>
      <c r="BA1986" s="0" t="n">
        <v>1</v>
      </c>
      <c r="BB1986" s="0" t="n">
        <v>2</v>
      </c>
      <c r="BC1986" s="0" t="n">
        <v>1</v>
      </c>
      <c r="BD1986" s="0" t="n">
        <v>0</v>
      </c>
      <c r="BE1986" s="0" t="n">
        <v>0</v>
      </c>
      <c r="BF1986" s="0" t="n">
        <v>0</v>
      </c>
      <c r="BG1986" s="1" t="n">
        <v>1.432399E-008</v>
      </c>
      <c r="BH1986" s="1" t="n">
        <v>1.311719E-008</v>
      </c>
      <c r="BI1986" s="1" t="n">
        <v>2.822806E-010</v>
      </c>
      <c r="BJ1986" s="0" t="n">
        <v>1</v>
      </c>
      <c r="BK1986" s="0" t="n">
        <v>1</v>
      </c>
      <c r="BL1986" s="0" t="n">
        <v>0</v>
      </c>
      <c r="BM1986" s="0" t="n">
        <v>0</v>
      </c>
      <c r="BN1986" s="0" t="n">
        <v>0</v>
      </c>
      <c r="BO1986" s="0" t="n">
        <v>1</v>
      </c>
      <c r="BP1986" s="0" t="n">
        <v>3</v>
      </c>
      <c r="BQ1986" s="0" t="n">
        <v>1</v>
      </c>
      <c r="BR1986" s="0" t="n">
        <v>-0.002386437</v>
      </c>
      <c r="BS1986" s="1" t="n">
        <v>3.71246E-005</v>
      </c>
      <c r="BT1986" s="0" t="n">
        <v>0.0002721436</v>
      </c>
      <c r="BU1986" s="1" t="n">
        <v>1.691902E-008</v>
      </c>
      <c r="BV1986" s="1" t="n">
        <v>2.300802E-008</v>
      </c>
      <c r="BW1986" s="1" t="n">
        <v>2.530443E-011</v>
      </c>
      <c r="BX1986" s="0" t="n">
        <v>1</v>
      </c>
      <c r="BY1986" s="0" t="n">
        <v>1</v>
      </c>
      <c r="BZ1986" s="0" t="n">
        <v>0</v>
      </c>
      <c r="CA1986" s="0" t="n">
        <v>0</v>
      </c>
      <c r="CB1986" s="0" t="n">
        <v>0</v>
      </c>
      <c r="CC1986" s="0" t="n">
        <v>1</v>
      </c>
      <c r="CD1986" s="2" t="n">
        <f aca="false">SQRT(SUMSQ(AB1986:AD1986))</f>
        <v>0</v>
      </c>
      <c r="CE1986" s="2" t="n">
        <f aca="false">SQRT(SUMSQ(AP1986:AR1986))</f>
        <v>0</v>
      </c>
      <c r="CF1986" s="2" t="n">
        <f aca="false">SQRT(SUMSQ(BD1986:BF1986))</f>
        <v>0</v>
      </c>
      <c r="CG1986" s="2" t="n">
        <f aca="false">SQRT(SUMSQ(BR1986:BT1986))</f>
        <v>0.00240219106856951</v>
      </c>
      <c r="CH1986" s="2" t="n">
        <f aca="false">DEGREES(2*ACOS(AH1986))</f>
        <v>0</v>
      </c>
      <c r="CI1986" s="2" t="n">
        <f aca="false">DEGREES(2*ACOS(AV1986))</f>
        <v>0</v>
      </c>
      <c r="CJ1986" s="2" t="n">
        <f aca="false">DEGREES(2*ACOS(BJ1986))</f>
        <v>0</v>
      </c>
      <c r="CK1986" s="2" t="n">
        <f aca="false">DEGREES(2*ACOS(BX1986))</f>
        <v>0</v>
      </c>
      <c r="CL1986" s="0" t="n">
        <f aca="false">ABS(AI1986-1)</f>
        <v>0</v>
      </c>
      <c r="CM1986" s="0" t="n">
        <f aca="false">ABS(AW1986-1)</f>
        <v>0</v>
      </c>
      <c r="CN1986" s="0" t="n">
        <f aca="false">ABS(BK1986-1)</f>
        <v>0</v>
      </c>
      <c r="CO1986" s="0" t="n">
        <f aca="false">ABS(BY1986-1)</f>
        <v>0</v>
      </c>
      <c r="CP1986" s="3" t="n">
        <f aca="false">DEGREES(2*ACOS(AH1986))</f>
        <v>0</v>
      </c>
      <c r="CQ1986" s="3" t="n">
        <f aca="false">DEGREES(2*ACOS(AV1986))</f>
        <v>0</v>
      </c>
      <c r="CR1986" s="3" t="n">
        <f aca="false">DEGREES(2*ACOS(BJ1986))</f>
        <v>0</v>
      </c>
      <c r="CS1986" s="3" t="n">
        <f aca="false">DEGREES(2*ACOS(CC1986))</f>
        <v>0</v>
      </c>
      <c r="CT1986" s="0" t="n">
        <f aca="false">SUM(CD1986:CR1986)</f>
        <v>0.00240219106856951</v>
      </c>
      <c r="CU1986" s="4" t="n">
        <f aca="false">(CT1986-MIN($CT$5:$CT$1744))/(MAX($CT$5:$CT$1744)-MIN($CT$5:$CT$1744))</f>
        <v>0.000229274378339767</v>
      </c>
      <c r="CV1986" s="0" t="n">
        <f aca="false">SUM(CD1986,CH1986,CL1986,CP1986)</f>
        <v>0</v>
      </c>
      <c r="CW1986" s="0" t="n">
        <f aca="false">SUM(CE1986,CI1986,CM1986,CQ1986)</f>
        <v>0</v>
      </c>
      <c r="CX1986" s="0" t="n">
        <f aca="false">SUM(CF1986,CJ1986,CN1986,CR1986)</f>
        <v>0</v>
      </c>
      <c r="CY1986" s="0" t="n">
        <f aca="false">SUM(CG1986,CK1986,CO1986)</f>
        <v>0.00240219106856951</v>
      </c>
      <c r="CZ1986" s="5" t="str">
        <f aca="false">IF(CD1986=0,IF(CH1986=0,IF(CL1986=0,IF(CP1986=0,"NULL","4"),"3"),"2"),"1")</f>
        <v>NULL</v>
      </c>
    </row>
    <row r="1987" customFormat="false" ht="14.9" hidden="false" customHeight="false" outlineLevel="0" collapsed="false">
      <c r="A1987" s="0" t="n">
        <v>2451.001</v>
      </c>
      <c r="B1987" s="0" t="n">
        <v>3.476776</v>
      </c>
      <c r="C1987" s="0" t="n">
        <v>2.486877</v>
      </c>
      <c r="D1987" s="0" t="n">
        <v>1.927746</v>
      </c>
      <c r="E1987" s="0" t="n">
        <v>-0.006808263</v>
      </c>
      <c r="F1987" s="0" t="n">
        <v>-0.08374933</v>
      </c>
      <c r="G1987" s="0" t="n">
        <v>-0.01457048</v>
      </c>
      <c r="H1987" s="0" t="n">
        <v>0.996357</v>
      </c>
      <c r="I1987" s="0" t="n">
        <v>0.3021155</v>
      </c>
      <c r="J1987" s="0" t="n">
        <v>0.0241206</v>
      </c>
      <c r="K1987" s="0" t="n">
        <v>0.975871</v>
      </c>
      <c r="L1987" s="0" t="n">
        <v>0.155488</v>
      </c>
      <c r="M1987" s="0" t="n">
        <v>-0.1513852</v>
      </c>
      <c r="N1987" s="0" t="n">
        <v>1</v>
      </c>
      <c r="O1987" s="0" t="n">
        <v>0</v>
      </c>
      <c r="P1987" s="0" t="n">
        <v>0</v>
      </c>
      <c r="Q1987" s="0" t="n">
        <v>0</v>
      </c>
      <c r="R1987" s="0" t="n">
        <v>44.98065</v>
      </c>
      <c r="S1987" s="0" t="n">
        <v>28.88856</v>
      </c>
      <c r="T1987" s="0" t="n">
        <v>3.894565</v>
      </c>
      <c r="U1987" s="0" t="n">
        <v>19.98744</v>
      </c>
      <c r="V1987" s="0" t="n">
        <v>34.80081</v>
      </c>
      <c r="W1987" s="0" t="n">
        <v>37.01052</v>
      </c>
      <c r="X1987" s="0" t="n">
        <v>42.35105</v>
      </c>
      <c r="Y1987" s="0" t="n">
        <v>46.79207</v>
      </c>
      <c r="Z1987" s="0" t="n">
        <v>0</v>
      </c>
      <c r="AA1987" s="0" t="n">
        <v>1</v>
      </c>
      <c r="AB1987" s="0" t="n">
        <v>0</v>
      </c>
      <c r="AC1987" s="0" t="n">
        <v>0</v>
      </c>
      <c r="AD1987" s="0" t="n">
        <v>0</v>
      </c>
      <c r="AE1987" s="1" t="n">
        <v>-2.007585E-008</v>
      </c>
      <c r="AF1987" s="1" t="n">
        <v>7.570305E-009</v>
      </c>
      <c r="AG1987" s="1" t="n">
        <v>1.636773E-009</v>
      </c>
      <c r="AH1987" s="0" t="n">
        <v>1</v>
      </c>
      <c r="AI1987" s="0" t="n">
        <v>1</v>
      </c>
      <c r="AJ1987" s="0" t="n">
        <v>0</v>
      </c>
      <c r="AK1987" s="0" t="n">
        <v>0</v>
      </c>
      <c r="AL1987" s="0" t="n">
        <v>0</v>
      </c>
      <c r="AM1987" s="0" t="n">
        <v>1</v>
      </c>
      <c r="AN1987" s="0" t="n">
        <v>1</v>
      </c>
      <c r="AO1987" s="0" t="n">
        <v>1</v>
      </c>
      <c r="AP1987" s="0" t="n">
        <v>0</v>
      </c>
      <c r="AQ1987" s="0" t="n">
        <v>0</v>
      </c>
      <c r="AR1987" s="0" t="n">
        <v>0</v>
      </c>
      <c r="AS1987" s="1" t="n">
        <v>-1.618123E-008</v>
      </c>
      <c r="AT1987" s="1" t="n">
        <v>1.327961E-008</v>
      </c>
      <c r="AU1987" s="1" t="n">
        <v>1.965413E-009</v>
      </c>
      <c r="AV1987" s="0" t="n">
        <v>1</v>
      </c>
      <c r="AW1987" s="0" t="n">
        <v>1</v>
      </c>
      <c r="AX1987" s="0" t="n">
        <v>0</v>
      </c>
      <c r="AY1987" s="0" t="n">
        <v>0</v>
      </c>
      <c r="AZ1987" s="0" t="n">
        <v>0</v>
      </c>
      <c r="BA1987" s="0" t="n">
        <v>1</v>
      </c>
      <c r="BB1987" s="0" t="n">
        <v>2</v>
      </c>
      <c r="BC1987" s="0" t="n">
        <v>1</v>
      </c>
      <c r="BD1987" s="0" t="n">
        <v>0</v>
      </c>
      <c r="BE1987" s="0" t="n">
        <v>0</v>
      </c>
      <c r="BF1987" s="0" t="n">
        <v>0</v>
      </c>
      <c r="BG1987" s="1" t="n">
        <v>-1.618123E-008</v>
      </c>
      <c r="BH1987" s="1" t="n">
        <v>1.327961E-008</v>
      </c>
      <c r="BI1987" s="1" t="n">
        <v>1.965413E-009</v>
      </c>
      <c r="BJ1987" s="0" t="n">
        <v>1</v>
      </c>
      <c r="BK1987" s="0" t="n">
        <v>1</v>
      </c>
      <c r="BL1987" s="0" t="n">
        <v>0</v>
      </c>
      <c r="BM1987" s="0" t="n">
        <v>0</v>
      </c>
      <c r="BN1987" s="0" t="n">
        <v>0</v>
      </c>
      <c r="BO1987" s="0" t="n">
        <v>1</v>
      </c>
      <c r="BP1987" s="0" t="n">
        <v>3</v>
      </c>
      <c r="BQ1987" s="0" t="n">
        <v>1</v>
      </c>
      <c r="BR1987" s="0" t="n">
        <v>-0.003244563</v>
      </c>
      <c r="BS1987" s="1" t="n">
        <v>6.574049E-005</v>
      </c>
      <c r="BT1987" s="0" t="n">
        <v>0.0003757083</v>
      </c>
      <c r="BU1987" s="1" t="n">
        <v>-1.762474E-008</v>
      </c>
      <c r="BV1987" s="1" t="n">
        <v>5.934422E-009</v>
      </c>
      <c r="BW1987" s="1" t="n">
        <v>4.112164E-010</v>
      </c>
      <c r="BX1987" s="0" t="n">
        <v>1</v>
      </c>
      <c r="BY1987" s="0" t="n">
        <v>1</v>
      </c>
      <c r="BZ1987" s="0" t="n">
        <v>0</v>
      </c>
      <c r="CA1987" s="0" t="n">
        <v>0</v>
      </c>
      <c r="CB1987" s="0" t="n">
        <v>0</v>
      </c>
      <c r="CC1987" s="0" t="n">
        <v>1</v>
      </c>
      <c r="CD1987" s="2" t="n">
        <f aca="false">SQRT(SUMSQ(AB1987:AD1987))</f>
        <v>0</v>
      </c>
      <c r="CE1987" s="2" t="n">
        <f aca="false">SQRT(SUMSQ(AP1987:AR1987))</f>
        <v>0</v>
      </c>
      <c r="CF1987" s="2" t="n">
        <f aca="false">SQRT(SUMSQ(BD1987:BF1987))</f>
        <v>0</v>
      </c>
      <c r="CG1987" s="2" t="n">
        <f aca="false">SQRT(SUMSQ(BR1987:BT1987))</f>
        <v>0.00326690489602672</v>
      </c>
      <c r="CH1987" s="2" t="n">
        <f aca="false">DEGREES(2*ACOS(AH1987))</f>
        <v>0</v>
      </c>
      <c r="CI1987" s="2" t="n">
        <f aca="false">DEGREES(2*ACOS(AV1987))</f>
        <v>0</v>
      </c>
      <c r="CJ1987" s="2" t="n">
        <f aca="false">DEGREES(2*ACOS(BJ1987))</f>
        <v>0</v>
      </c>
      <c r="CK1987" s="2" t="n">
        <f aca="false">DEGREES(2*ACOS(BX1987))</f>
        <v>0</v>
      </c>
      <c r="CL1987" s="0" t="n">
        <f aca="false">ABS(AI1987-1)</f>
        <v>0</v>
      </c>
      <c r="CM1987" s="0" t="n">
        <f aca="false">ABS(AW1987-1)</f>
        <v>0</v>
      </c>
      <c r="CN1987" s="0" t="n">
        <f aca="false">ABS(BK1987-1)</f>
        <v>0</v>
      </c>
      <c r="CO1987" s="0" t="n">
        <f aca="false">ABS(BY1987-1)</f>
        <v>0</v>
      </c>
      <c r="CP1987" s="3" t="n">
        <f aca="false">DEGREES(2*ACOS(AH1987))</f>
        <v>0</v>
      </c>
      <c r="CQ1987" s="3" t="n">
        <f aca="false">DEGREES(2*ACOS(AV1987))</f>
        <v>0</v>
      </c>
      <c r="CR1987" s="3" t="n">
        <f aca="false">DEGREES(2*ACOS(BJ1987))</f>
        <v>0</v>
      </c>
      <c r="CS1987" s="3" t="n">
        <f aca="false">DEGREES(2*ACOS(CC1987))</f>
        <v>0</v>
      </c>
      <c r="CT1987" s="0" t="n">
        <f aca="false">SUM(CD1987:CR1987)</f>
        <v>0.00326690489602672</v>
      </c>
      <c r="CU1987" s="4" t="n">
        <f aca="false">(CT1987-MIN($CT$5:$CT$1744))/(MAX($CT$5:$CT$1744)-MIN($CT$5:$CT$1744))</f>
        <v>0.000311806000335229</v>
      </c>
      <c r="CV1987" s="0" t="n">
        <f aca="false">SUM(CD1987,CH1987,CL1987,CP1987)</f>
        <v>0</v>
      </c>
      <c r="CW1987" s="0" t="n">
        <f aca="false">SUM(CE1987,CI1987,CM1987,CQ1987)</f>
        <v>0</v>
      </c>
      <c r="CX1987" s="0" t="n">
        <f aca="false">SUM(CF1987,CJ1987,CN1987,CR1987)</f>
        <v>0</v>
      </c>
      <c r="CY1987" s="0" t="n">
        <f aca="false">SUM(CG1987,CK1987,CO1987)</f>
        <v>0.00326690489602672</v>
      </c>
      <c r="CZ1987" s="5" t="str">
        <f aca="false">IF(CD1987=0,IF(CH1987=0,IF(CL1987=0,IF(CP1987=0,"NULL","4"),"3"),"2"),"1")</f>
        <v>NULL</v>
      </c>
    </row>
    <row r="1988" customFormat="false" ht="14.9" hidden="false" customHeight="false" outlineLevel="0" collapsed="false">
      <c r="A1988" s="0" t="n">
        <v>2451.052</v>
      </c>
      <c r="B1988" s="0" t="n">
        <v>3.475298</v>
      </c>
      <c r="C1988" s="0" t="n">
        <v>2.486905</v>
      </c>
      <c r="D1988" s="0" t="n">
        <v>1.927917</v>
      </c>
      <c r="E1988" s="0" t="n">
        <v>-0.006808193</v>
      </c>
      <c r="F1988" s="0" t="n">
        <v>-0.08374936</v>
      </c>
      <c r="G1988" s="0" t="n">
        <v>-0.01457053</v>
      </c>
      <c r="H1988" s="0" t="n">
        <v>0.9963571</v>
      </c>
      <c r="I1988" s="0" t="n">
        <v>0.3021155</v>
      </c>
      <c r="J1988" s="0" t="n">
        <v>0.02417562</v>
      </c>
      <c r="K1988" s="0" t="n">
        <v>0.9758173</v>
      </c>
      <c r="L1988" s="0" t="n">
        <v>0.1554888</v>
      </c>
      <c r="M1988" s="0" t="n">
        <v>-0.1517215</v>
      </c>
      <c r="N1988" s="0" t="n">
        <v>1</v>
      </c>
      <c r="O1988" s="0" t="n">
        <v>0</v>
      </c>
      <c r="P1988" s="0" t="n">
        <v>0</v>
      </c>
      <c r="Q1988" s="0" t="n">
        <v>0</v>
      </c>
      <c r="R1988" s="0" t="n">
        <v>44.96093</v>
      </c>
      <c r="S1988" s="0" t="n">
        <v>28.87726</v>
      </c>
      <c r="T1988" s="0" t="n">
        <v>3.858717</v>
      </c>
      <c r="U1988" s="0" t="n">
        <v>20.00466</v>
      </c>
      <c r="V1988" s="0" t="n">
        <v>34.79365</v>
      </c>
      <c r="W1988" s="0" t="n">
        <v>37.0054</v>
      </c>
      <c r="X1988" s="0" t="n">
        <v>42.33741</v>
      </c>
      <c r="Y1988" s="0" t="n">
        <v>46.8164</v>
      </c>
      <c r="Z1988" s="0" t="n">
        <v>0</v>
      </c>
      <c r="AA1988" s="0" t="n">
        <v>1</v>
      </c>
      <c r="AB1988" s="0" t="n">
        <v>0</v>
      </c>
      <c r="AC1988" s="0" t="n">
        <v>0</v>
      </c>
      <c r="AD1988" s="0" t="n">
        <v>0</v>
      </c>
      <c r="AE1988" s="1" t="n">
        <v>2.298253E-008</v>
      </c>
      <c r="AF1988" s="1" t="n">
        <v>7.219096E-009</v>
      </c>
      <c r="AG1988" s="1" t="n">
        <v>-6.78126E-009</v>
      </c>
      <c r="AH1988" s="0" t="n">
        <v>1</v>
      </c>
      <c r="AI1988" s="0" t="n">
        <v>1</v>
      </c>
      <c r="AJ1988" s="0" t="n">
        <v>0</v>
      </c>
      <c r="AK1988" s="0" t="n">
        <v>0</v>
      </c>
      <c r="AL1988" s="0" t="n">
        <v>0</v>
      </c>
      <c r="AM1988" s="0" t="n">
        <v>1</v>
      </c>
      <c r="AN1988" s="0" t="n">
        <v>1</v>
      </c>
      <c r="AO1988" s="0" t="n">
        <v>1</v>
      </c>
      <c r="AP1988" s="0" t="n">
        <v>0</v>
      </c>
      <c r="AQ1988" s="0" t="n">
        <v>0</v>
      </c>
      <c r="AR1988" s="0" t="n">
        <v>0</v>
      </c>
      <c r="AS1988" s="1" t="n">
        <v>1.043651E-008</v>
      </c>
      <c r="AT1988" s="1" t="n">
        <v>-6.808948E-009</v>
      </c>
      <c r="AU1988" s="1" t="n">
        <v>-7.203269E-009</v>
      </c>
      <c r="AV1988" s="0" t="n">
        <v>1</v>
      </c>
      <c r="AW1988" s="0" t="n">
        <v>1</v>
      </c>
      <c r="AX1988" s="0" t="n">
        <v>0</v>
      </c>
      <c r="AY1988" s="0" t="n">
        <v>0</v>
      </c>
      <c r="AZ1988" s="0" t="n">
        <v>0</v>
      </c>
      <c r="BA1988" s="0" t="n">
        <v>1</v>
      </c>
      <c r="BB1988" s="0" t="n">
        <v>2</v>
      </c>
      <c r="BC1988" s="0" t="n">
        <v>1</v>
      </c>
      <c r="BD1988" s="0" t="n">
        <v>0</v>
      </c>
      <c r="BE1988" s="0" t="n">
        <v>0</v>
      </c>
      <c r="BF1988" s="0" t="n">
        <v>0</v>
      </c>
      <c r="BG1988" s="1" t="n">
        <v>2.119391E-008</v>
      </c>
      <c r="BH1988" s="1" t="n">
        <v>2.479623E-009</v>
      </c>
      <c r="BI1988" s="1" t="n">
        <v>-5.845957E-009</v>
      </c>
      <c r="BJ1988" s="0" t="n">
        <v>1</v>
      </c>
      <c r="BK1988" s="0" t="n">
        <v>1</v>
      </c>
      <c r="BL1988" s="0" t="n">
        <v>0</v>
      </c>
      <c r="BM1988" s="0" t="n">
        <v>0</v>
      </c>
      <c r="BN1988" s="0" t="n">
        <v>0</v>
      </c>
      <c r="BO1988" s="0" t="n">
        <v>1</v>
      </c>
      <c r="BP1988" s="0" t="n">
        <v>3</v>
      </c>
      <c r="BQ1988" s="0" t="n">
        <v>1</v>
      </c>
      <c r="BR1988" s="0" t="n">
        <v>0</v>
      </c>
      <c r="BS1988" s="0" t="n">
        <v>0</v>
      </c>
      <c r="BT1988" s="0" t="n">
        <v>0</v>
      </c>
      <c r="BU1988" s="1" t="n">
        <v>2.298253E-008</v>
      </c>
      <c r="BV1988" s="1" t="n">
        <v>7.219096E-009</v>
      </c>
      <c r="BW1988" s="1" t="n">
        <v>-6.78126E-009</v>
      </c>
      <c r="BX1988" s="0" t="n">
        <v>1</v>
      </c>
      <c r="BY1988" s="0" t="n">
        <v>1</v>
      </c>
      <c r="BZ1988" s="0" t="n">
        <v>0</v>
      </c>
      <c r="CA1988" s="0" t="n">
        <v>0</v>
      </c>
      <c r="CB1988" s="0" t="n">
        <v>0</v>
      </c>
      <c r="CC1988" s="0" t="n">
        <v>1</v>
      </c>
      <c r="CD1988" s="2" t="n">
        <f aca="false">SQRT(SUMSQ(AB1988:AD1988))</f>
        <v>0</v>
      </c>
      <c r="CE1988" s="2" t="n">
        <f aca="false">SQRT(SUMSQ(AP1988:AR1988))</f>
        <v>0</v>
      </c>
      <c r="CF1988" s="2" t="n">
        <f aca="false">SQRT(SUMSQ(BD1988:BF1988))</f>
        <v>0</v>
      </c>
      <c r="CG1988" s="2" t="n">
        <f aca="false">SQRT(SUMSQ(BR1988:BT1988))</f>
        <v>0</v>
      </c>
      <c r="CH1988" s="2" t="n">
        <f aca="false">DEGREES(2*ACOS(AH1988))</f>
        <v>0</v>
      </c>
      <c r="CI1988" s="2" t="n">
        <f aca="false">DEGREES(2*ACOS(AV1988))</f>
        <v>0</v>
      </c>
      <c r="CJ1988" s="2" t="n">
        <f aca="false">DEGREES(2*ACOS(BJ1988))</f>
        <v>0</v>
      </c>
      <c r="CK1988" s="2" t="n">
        <f aca="false">DEGREES(2*ACOS(BX1988))</f>
        <v>0</v>
      </c>
      <c r="CL1988" s="0" t="n">
        <f aca="false">ABS(AI1988-1)</f>
        <v>0</v>
      </c>
      <c r="CM1988" s="0" t="n">
        <f aca="false">ABS(AW1988-1)</f>
        <v>0</v>
      </c>
      <c r="CN1988" s="0" t="n">
        <f aca="false">ABS(BK1988-1)</f>
        <v>0</v>
      </c>
      <c r="CO1988" s="0" t="n">
        <f aca="false">ABS(BY1988-1)</f>
        <v>0</v>
      </c>
      <c r="CP1988" s="3" t="n">
        <f aca="false">DEGREES(2*ACOS(AH1988))</f>
        <v>0</v>
      </c>
      <c r="CQ1988" s="3" t="n">
        <f aca="false">DEGREES(2*ACOS(AV1988))</f>
        <v>0</v>
      </c>
      <c r="CR1988" s="3" t="n">
        <f aca="false">DEGREES(2*ACOS(BJ1988))</f>
        <v>0</v>
      </c>
      <c r="CS1988" s="3" t="n">
        <f aca="false">DEGREES(2*ACOS(CC1988))</f>
        <v>0</v>
      </c>
      <c r="CT1988" s="0" t="n">
        <f aca="false">SUM(CD1988:CR1988)</f>
        <v>0</v>
      </c>
      <c r="CU1988" s="4" t="n">
        <f aca="false">(CT1988-MIN($CT$5:$CT$1744))/(MAX($CT$5:$CT$1744)-MIN($CT$5:$CT$1744))</f>
        <v>0</v>
      </c>
      <c r="CV1988" s="0" t="n">
        <f aca="false">SUM(CD1988,CH1988,CL1988,CP1988)</f>
        <v>0</v>
      </c>
      <c r="CW1988" s="0" t="n">
        <f aca="false">SUM(CE1988,CI1988,CM1988,CQ1988)</f>
        <v>0</v>
      </c>
      <c r="CX1988" s="0" t="n">
        <f aca="false">SUM(CF1988,CJ1988,CN1988,CR1988)</f>
        <v>0</v>
      </c>
      <c r="CY1988" s="0" t="n">
        <f aca="false">SUM(CG1988,CK1988,CO1988)</f>
        <v>0</v>
      </c>
      <c r="CZ1988" s="5" t="str">
        <f aca="false">IF(CD1988=0,IF(CH1988=0,IF(CL1988=0,IF(CP1988=0,"NULL","4"),"3"),"2"),"1")</f>
        <v>NULL</v>
      </c>
    </row>
    <row r="1989" customFormat="false" ht="14.9" hidden="false" customHeight="false" outlineLevel="0" collapsed="false">
      <c r="A1989" s="0" t="n">
        <v>2451.101</v>
      </c>
      <c r="B1989" s="0" t="n">
        <v>3.47505</v>
      </c>
      <c r="C1989" s="0" t="n">
        <v>2.48691</v>
      </c>
      <c r="D1989" s="0" t="n">
        <v>1.927946</v>
      </c>
      <c r="E1989" s="0" t="n">
        <v>-0.00680809</v>
      </c>
      <c r="F1989" s="0" t="n">
        <v>-0.0837493</v>
      </c>
      <c r="G1989" s="0" t="n">
        <v>-0.01457055</v>
      </c>
      <c r="H1989" s="0" t="n">
        <v>0.9963571</v>
      </c>
      <c r="I1989" s="0" t="n">
        <v>0.3021155</v>
      </c>
      <c r="J1989" s="0" t="n">
        <v>0.02422022</v>
      </c>
      <c r="K1989" s="0" t="n">
        <v>0.9757737</v>
      </c>
      <c r="L1989" s="0" t="n">
        <v>0.1554885</v>
      </c>
      <c r="M1989" s="0" t="n">
        <v>-0.1519949</v>
      </c>
      <c r="N1989" s="0" t="n">
        <v>1</v>
      </c>
      <c r="O1989" s="0" t="n">
        <v>0</v>
      </c>
      <c r="P1989" s="0" t="n">
        <v>0</v>
      </c>
      <c r="Q1989" s="0" t="n">
        <v>0</v>
      </c>
      <c r="R1989" s="0" t="n">
        <v>44.94992</v>
      </c>
      <c r="S1989" s="0" t="n">
        <v>28.87101</v>
      </c>
      <c r="T1989" s="0" t="n">
        <v>3.838796</v>
      </c>
      <c r="U1989" s="0" t="n">
        <v>20.01455</v>
      </c>
      <c r="V1989" s="0" t="n">
        <v>34.78963</v>
      </c>
      <c r="W1989" s="0" t="n">
        <v>37.00259</v>
      </c>
      <c r="X1989" s="0" t="n">
        <v>42.32981</v>
      </c>
      <c r="Y1989" s="0" t="n">
        <v>46.83034</v>
      </c>
      <c r="Z1989" s="0" t="n">
        <v>0</v>
      </c>
      <c r="AA1989" s="0" t="n">
        <v>1</v>
      </c>
      <c r="AB1989" s="0" t="n">
        <v>0</v>
      </c>
      <c r="AC1989" s="0" t="n">
        <v>0</v>
      </c>
      <c r="AD1989" s="0" t="n">
        <v>0</v>
      </c>
      <c r="AE1989" s="1" t="n">
        <v>2.304953E-008</v>
      </c>
      <c r="AF1989" s="1" t="n">
        <v>7.063735E-009</v>
      </c>
      <c r="AG1989" s="1" t="n">
        <v>-3.610714E-009</v>
      </c>
      <c r="AH1989" s="0" t="n">
        <v>1</v>
      </c>
      <c r="AI1989" s="0" t="n">
        <v>1</v>
      </c>
      <c r="AJ1989" s="0" t="n">
        <v>0</v>
      </c>
      <c r="AK1989" s="0" t="n">
        <v>0</v>
      </c>
      <c r="AL1989" s="0" t="n">
        <v>0</v>
      </c>
      <c r="AM1989" s="0" t="n">
        <v>1</v>
      </c>
      <c r="AN1989" s="0" t="n">
        <v>1</v>
      </c>
      <c r="AO1989" s="0" t="n">
        <v>1</v>
      </c>
      <c r="AP1989" s="0" t="n">
        <v>0</v>
      </c>
      <c r="AQ1989" s="0" t="n">
        <v>0</v>
      </c>
      <c r="AR1989" s="0" t="n">
        <v>0</v>
      </c>
      <c r="AS1989" s="1" t="n">
        <v>3.71161E-008</v>
      </c>
      <c r="AT1989" s="1" t="n">
        <v>1.041637E-008</v>
      </c>
      <c r="AU1989" s="1" t="n">
        <v>-3.044435E-009</v>
      </c>
      <c r="AV1989" s="0" t="n">
        <v>1</v>
      </c>
      <c r="AW1989" s="0" t="n">
        <v>1</v>
      </c>
      <c r="AX1989" s="0" t="n">
        <v>0</v>
      </c>
      <c r="AY1989" s="0" t="n">
        <v>0</v>
      </c>
      <c r="AZ1989" s="0" t="n">
        <v>0</v>
      </c>
      <c r="BA1989" s="0" t="n">
        <v>1</v>
      </c>
      <c r="BB1989" s="0" t="n">
        <v>2</v>
      </c>
      <c r="BC1989" s="0" t="n">
        <v>1</v>
      </c>
      <c r="BD1989" s="0" t="n">
        <v>0</v>
      </c>
      <c r="BE1989" s="0" t="n">
        <v>0</v>
      </c>
      <c r="BF1989" s="0" t="n">
        <v>0</v>
      </c>
      <c r="BG1989" s="1" t="n">
        <v>2.269543E-008</v>
      </c>
      <c r="BH1989" s="1" t="n">
        <v>8.752752E-009</v>
      </c>
      <c r="BI1989" s="1" t="n">
        <v>-3.088771E-009</v>
      </c>
      <c r="BJ1989" s="0" t="n">
        <v>1</v>
      </c>
      <c r="BK1989" s="0" t="n">
        <v>1</v>
      </c>
      <c r="BL1989" s="0" t="n">
        <v>0</v>
      </c>
      <c r="BM1989" s="0" t="n">
        <v>0</v>
      </c>
      <c r="BN1989" s="0" t="n">
        <v>0</v>
      </c>
      <c r="BO1989" s="0" t="n">
        <v>1</v>
      </c>
      <c r="BP1989" s="0" t="n">
        <v>3</v>
      </c>
      <c r="BQ1989" s="0" t="n">
        <v>1</v>
      </c>
      <c r="BR1989" s="0" t="n">
        <v>0</v>
      </c>
      <c r="BS1989" s="0" t="n">
        <v>0</v>
      </c>
      <c r="BT1989" s="0" t="n">
        <v>0</v>
      </c>
      <c r="BU1989" s="1" t="n">
        <v>2.320694E-008</v>
      </c>
      <c r="BV1989" s="1" t="n">
        <v>1.310638E-008</v>
      </c>
      <c r="BW1989" s="1" t="n">
        <v>-1.698281E-009</v>
      </c>
      <c r="BX1989" s="0" t="n">
        <v>1</v>
      </c>
      <c r="BY1989" s="0" t="n">
        <v>1</v>
      </c>
      <c r="BZ1989" s="0" t="n">
        <v>0</v>
      </c>
      <c r="CA1989" s="0" t="n">
        <v>0</v>
      </c>
      <c r="CB1989" s="0" t="n">
        <v>0</v>
      </c>
      <c r="CC1989" s="0" t="n">
        <v>1</v>
      </c>
      <c r="CD1989" s="2" t="n">
        <f aca="false">SQRT(SUMSQ(AB1989:AD1989))</f>
        <v>0</v>
      </c>
      <c r="CE1989" s="2" t="n">
        <f aca="false">SQRT(SUMSQ(AP1989:AR1989))</f>
        <v>0</v>
      </c>
      <c r="CF1989" s="2" t="n">
        <f aca="false">SQRT(SUMSQ(BD1989:BF1989))</f>
        <v>0</v>
      </c>
      <c r="CG1989" s="2" t="n">
        <f aca="false">SQRT(SUMSQ(BR1989:BT1989))</f>
        <v>0</v>
      </c>
      <c r="CH1989" s="2" t="n">
        <f aca="false">DEGREES(2*ACOS(AH1989))</f>
        <v>0</v>
      </c>
      <c r="CI1989" s="2" t="n">
        <f aca="false">DEGREES(2*ACOS(AV1989))</f>
        <v>0</v>
      </c>
      <c r="CJ1989" s="2" t="n">
        <f aca="false">DEGREES(2*ACOS(BJ1989))</f>
        <v>0</v>
      </c>
      <c r="CK1989" s="2" t="n">
        <f aca="false">DEGREES(2*ACOS(BX1989))</f>
        <v>0</v>
      </c>
      <c r="CL1989" s="0" t="n">
        <f aca="false">ABS(AI1989-1)</f>
        <v>0</v>
      </c>
      <c r="CM1989" s="0" t="n">
        <f aca="false">ABS(AW1989-1)</f>
        <v>0</v>
      </c>
      <c r="CN1989" s="0" t="n">
        <f aca="false">ABS(BK1989-1)</f>
        <v>0</v>
      </c>
      <c r="CO1989" s="0" t="n">
        <f aca="false">ABS(BY1989-1)</f>
        <v>0</v>
      </c>
      <c r="CP1989" s="3" t="n">
        <f aca="false">DEGREES(2*ACOS(AH1989))</f>
        <v>0</v>
      </c>
      <c r="CQ1989" s="3" t="n">
        <f aca="false">DEGREES(2*ACOS(AV1989))</f>
        <v>0</v>
      </c>
      <c r="CR1989" s="3" t="n">
        <f aca="false">DEGREES(2*ACOS(BJ1989))</f>
        <v>0</v>
      </c>
      <c r="CS1989" s="3" t="n">
        <f aca="false">DEGREES(2*ACOS(CC1989))</f>
        <v>0</v>
      </c>
      <c r="CT1989" s="0" t="n">
        <f aca="false">SUM(CD1989:CR1989)</f>
        <v>0</v>
      </c>
      <c r="CU1989" s="4" t="n">
        <f aca="false">(CT1989-MIN($CT$5:$CT$1744))/(MAX($CT$5:$CT$1744)-MIN($CT$5:$CT$1744))</f>
        <v>0</v>
      </c>
      <c r="CV1989" s="0" t="n">
        <f aca="false">SUM(CD1989,CH1989,CL1989,CP1989)</f>
        <v>0</v>
      </c>
      <c r="CW1989" s="0" t="n">
        <f aca="false">SUM(CE1989,CI1989,CM1989,CQ1989)</f>
        <v>0</v>
      </c>
      <c r="CX1989" s="0" t="n">
        <f aca="false">SUM(CF1989,CJ1989,CN1989,CR1989)</f>
        <v>0</v>
      </c>
      <c r="CY1989" s="0" t="n">
        <f aca="false">SUM(CG1989,CK1989,CO1989)</f>
        <v>0</v>
      </c>
      <c r="CZ1989" s="5" t="str">
        <f aca="false">IF(CD1989=0,IF(CH1989=0,IF(CL1989=0,IF(CP1989=0,"NULL","4"),"3"),"2"),"1")</f>
        <v>NULL</v>
      </c>
    </row>
    <row r="1990" customFormat="false" ht="14.9" hidden="false" customHeight="false" outlineLevel="0" collapsed="false">
      <c r="A1990" s="0" t="n">
        <v>2451.151</v>
      </c>
      <c r="B1990" s="0" t="n">
        <v>3.475008</v>
      </c>
      <c r="C1990" s="0" t="n">
        <v>2.486911</v>
      </c>
      <c r="D1990" s="0" t="n">
        <v>1.927951</v>
      </c>
      <c r="E1990" s="0" t="n">
        <v>-0.006808172</v>
      </c>
      <c r="F1990" s="0" t="n">
        <v>-0.0837493</v>
      </c>
      <c r="G1990" s="0" t="n">
        <v>-0.01457054</v>
      </c>
      <c r="H1990" s="0" t="n">
        <v>0.9963571</v>
      </c>
      <c r="I1990" s="0" t="n">
        <v>0.3021155</v>
      </c>
      <c r="J1990" s="0" t="n">
        <v>0.02425515</v>
      </c>
      <c r="K1990" s="0" t="n">
        <v>0.9757395</v>
      </c>
      <c r="L1990" s="0" t="n">
        <v>0.1554881</v>
      </c>
      <c r="M1990" s="0" t="n">
        <v>-0.1522091</v>
      </c>
      <c r="N1990" s="0" t="n">
        <v>1</v>
      </c>
      <c r="O1990" s="0" t="n">
        <v>0</v>
      </c>
      <c r="P1990" s="0" t="n">
        <v>0</v>
      </c>
      <c r="Q1990" s="0" t="n">
        <v>0</v>
      </c>
      <c r="R1990" s="0" t="n">
        <v>44.94666</v>
      </c>
      <c r="S1990" s="0" t="n">
        <v>28.86917</v>
      </c>
      <c r="T1990" s="0" t="n">
        <v>3.832952</v>
      </c>
      <c r="U1990" s="0" t="n">
        <v>20.0175</v>
      </c>
      <c r="V1990" s="0" t="n">
        <v>34.78846</v>
      </c>
      <c r="W1990" s="0" t="n">
        <v>37.00177</v>
      </c>
      <c r="X1990" s="0" t="n">
        <v>42.32756</v>
      </c>
      <c r="Y1990" s="0" t="n">
        <v>46.83448</v>
      </c>
      <c r="Z1990" s="0" t="n">
        <v>0</v>
      </c>
      <c r="AA1990" s="0" t="n">
        <v>1</v>
      </c>
      <c r="AB1990" s="0" t="n">
        <v>0</v>
      </c>
      <c r="AC1990" s="0" t="n">
        <v>0</v>
      </c>
      <c r="AD1990" s="0" t="n">
        <v>0</v>
      </c>
      <c r="AE1990" s="1" t="n">
        <v>-2.865712E-008</v>
      </c>
      <c r="AF1990" s="1" t="n">
        <v>-5.871304E-010</v>
      </c>
      <c r="AG1990" s="1" t="n">
        <v>1.504968E-009</v>
      </c>
      <c r="AH1990" s="0" t="n">
        <v>1</v>
      </c>
      <c r="AI1990" s="0" t="n">
        <v>1</v>
      </c>
      <c r="AJ1990" s="0" t="n">
        <v>0</v>
      </c>
      <c r="AK1990" s="0" t="n">
        <v>0</v>
      </c>
      <c r="AL1990" s="0" t="n">
        <v>0</v>
      </c>
      <c r="AM1990" s="0" t="n">
        <v>1</v>
      </c>
      <c r="AN1990" s="0" t="n">
        <v>1</v>
      </c>
      <c r="AO1990" s="0" t="n">
        <v>1</v>
      </c>
      <c r="AP1990" s="0" t="n">
        <v>0</v>
      </c>
      <c r="AQ1990" s="0" t="n">
        <v>0</v>
      </c>
      <c r="AR1990" s="0" t="n">
        <v>0</v>
      </c>
      <c r="AS1990" s="1" t="n">
        <v>-1.908755E-008</v>
      </c>
      <c r="AT1990" s="1" t="n">
        <v>2.329205E-009</v>
      </c>
      <c r="AU1990" s="1" t="n">
        <v>-1.062546E-009</v>
      </c>
      <c r="AV1990" s="0" t="n">
        <v>1</v>
      </c>
      <c r="AW1990" s="0" t="n">
        <v>1</v>
      </c>
      <c r="AX1990" s="0" t="n">
        <v>0</v>
      </c>
      <c r="AY1990" s="0" t="n">
        <v>0</v>
      </c>
      <c r="AZ1990" s="0" t="n">
        <v>0</v>
      </c>
      <c r="BA1990" s="0" t="n">
        <v>1</v>
      </c>
      <c r="BB1990" s="0" t="n">
        <v>2</v>
      </c>
      <c r="BC1990" s="0" t="n">
        <v>1</v>
      </c>
      <c r="BD1990" s="0" t="n">
        <v>0</v>
      </c>
      <c r="BE1990" s="0" t="n">
        <v>0</v>
      </c>
      <c r="BF1990" s="0" t="n">
        <v>0</v>
      </c>
      <c r="BG1990" s="1" t="n">
        <v>-1.833771E-008</v>
      </c>
      <c r="BH1990" s="1" t="n">
        <v>-9.267556E-009</v>
      </c>
      <c r="BI1990" s="1" t="n">
        <v>-3.484111E-009</v>
      </c>
      <c r="BJ1990" s="0" t="n">
        <v>1</v>
      </c>
      <c r="BK1990" s="0" t="n">
        <v>1</v>
      </c>
      <c r="BL1990" s="0" t="n">
        <v>0</v>
      </c>
      <c r="BM1990" s="0" t="n">
        <v>0</v>
      </c>
      <c r="BN1990" s="0" t="n">
        <v>0</v>
      </c>
      <c r="BO1990" s="0" t="n">
        <v>1</v>
      </c>
      <c r="BP1990" s="0" t="n">
        <v>3</v>
      </c>
      <c r="BQ1990" s="0" t="n">
        <v>1</v>
      </c>
      <c r="BR1990" s="0" t="n">
        <v>0</v>
      </c>
      <c r="BS1990" s="0" t="n">
        <v>0</v>
      </c>
      <c r="BT1990" s="0" t="n">
        <v>0</v>
      </c>
      <c r="BU1990" s="1" t="n">
        <v>-1.908755E-008</v>
      </c>
      <c r="BV1990" s="1" t="n">
        <v>2.329205E-009</v>
      </c>
      <c r="BW1990" s="1" t="n">
        <v>-1.062546E-009</v>
      </c>
      <c r="BX1990" s="0" t="n">
        <v>1</v>
      </c>
      <c r="BY1990" s="0" t="n">
        <v>1</v>
      </c>
      <c r="BZ1990" s="0" t="n">
        <v>0</v>
      </c>
      <c r="CA1990" s="0" t="n">
        <v>0</v>
      </c>
      <c r="CB1990" s="0" t="n">
        <v>0</v>
      </c>
      <c r="CC1990" s="0" t="n">
        <v>1</v>
      </c>
      <c r="CD1990" s="2" t="n">
        <f aca="false">SQRT(SUMSQ(AB1990:AD1990))</f>
        <v>0</v>
      </c>
      <c r="CE1990" s="2" t="n">
        <f aca="false">SQRT(SUMSQ(AP1990:AR1990))</f>
        <v>0</v>
      </c>
      <c r="CF1990" s="2" t="n">
        <f aca="false">SQRT(SUMSQ(BD1990:BF1990))</f>
        <v>0</v>
      </c>
      <c r="CG1990" s="2" t="n">
        <f aca="false">SQRT(SUMSQ(BR1990:BT1990))</f>
        <v>0</v>
      </c>
      <c r="CH1990" s="2" t="n">
        <f aca="false">DEGREES(2*ACOS(AH1990))</f>
        <v>0</v>
      </c>
      <c r="CI1990" s="2" t="n">
        <f aca="false">DEGREES(2*ACOS(AV1990))</f>
        <v>0</v>
      </c>
      <c r="CJ1990" s="2" t="n">
        <f aca="false">DEGREES(2*ACOS(BJ1990))</f>
        <v>0</v>
      </c>
      <c r="CK1990" s="2" t="n">
        <f aca="false">DEGREES(2*ACOS(BX1990))</f>
        <v>0</v>
      </c>
      <c r="CL1990" s="0" t="n">
        <f aca="false">ABS(AI1990-1)</f>
        <v>0</v>
      </c>
      <c r="CM1990" s="0" t="n">
        <f aca="false">ABS(AW1990-1)</f>
        <v>0</v>
      </c>
      <c r="CN1990" s="0" t="n">
        <f aca="false">ABS(BK1990-1)</f>
        <v>0</v>
      </c>
      <c r="CO1990" s="0" t="n">
        <f aca="false">ABS(BY1990-1)</f>
        <v>0</v>
      </c>
      <c r="CP1990" s="3" t="n">
        <f aca="false">DEGREES(2*ACOS(AH1990))</f>
        <v>0</v>
      </c>
      <c r="CQ1990" s="3" t="n">
        <f aca="false">DEGREES(2*ACOS(AV1990))</f>
        <v>0</v>
      </c>
      <c r="CR1990" s="3" t="n">
        <f aca="false">DEGREES(2*ACOS(BJ1990))</f>
        <v>0</v>
      </c>
      <c r="CS1990" s="3" t="n">
        <f aca="false">DEGREES(2*ACOS(CC1990))</f>
        <v>0</v>
      </c>
      <c r="CT1990" s="0" t="n">
        <f aca="false">SUM(CD1990:CR1990)</f>
        <v>0</v>
      </c>
      <c r="CU1990" s="4" t="n">
        <f aca="false">(CT1990-MIN($CT$5:$CT$1744))/(MAX($CT$5:$CT$1744)-MIN($CT$5:$CT$1744))</f>
        <v>0</v>
      </c>
      <c r="CV1990" s="0" t="n">
        <f aca="false">SUM(CD1990,CH1990,CL1990,CP1990)</f>
        <v>0</v>
      </c>
      <c r="CW1990" s="0" t="n">
        <f aca="false">SUM(CE1990,CI1990,CM1990,CQ1990)</f>
        <v>0</v>
      </c>
      <c r="CX1990" s="0" t="n">
        <f aca="false">SUM(CF1990,CJ1990,CN1990,CR1990)</f>
        <v>0</v>
      </c>
      <c r="CY1990" s="0" t="n">
        <f aca="false">SUM(CG1990,CK1990,CO1990)</f>
        <v>0</v>
      </c>
      <c r="CZ1990" s="5" t="str">
        <f aca="false">IF(CD1990=0,IF(CH1990=0,IF(CL1990=0,IF(CP1990=0,"NULL","4"),"3"),"2"),"1")</f>
        <v>NULL</v>
      </c>
    </row>
    <row r="1991" customFormat="false" ht="14.9" hidden="false" customHeight="false" outlineLevel="0" collapsed="false">
      <c r="A1991" s="0" t="n">
        <v>2451.201</v>
      </c>
      <c r="B1991" s="0" t="n">
        <v>3.475001</v>
      </c>
      <c r="C1991" s="0" t="n">
        <v>2.486911</v>
      </c>
      <c r="D1991" s="0" t="n">
        <v>1.927951</v>
      </c>
      <c r="E1991" s="0" t="n">
        <v>-0.006808246</v>
      </c>
      <c r="F1991" s="0" t="n">
        <v>-0.08374922</v>
      </c>
      <c r="G1991" s="0" t="n">
        <v>-0.01457051</v>
      </c>
      <c r="H1991" s="0" t="n">
        <v>0.9963571</v>
      </c>
      <c r="I1991" s="0" t="n">
        <v>0.3021155</v>
      </c>
      <c r="J1991" s="0" t="n">
        <v>0.02428225</v>
      </c>
      <c r="K1991" s="0" t="n">
        <v>0.975713</v>
      </c>
      <c r="L1991" s="0" t="n">
        <v>0.1554878</v>
      </c>
      <c r="M1991" s="0" t="n">
        <v>-0.1523754</v>
      </c>
      <c r="N1991" s="0" t="n">
        <v>1</v>
      </c>
      <c r="O1991" s="0" t="n">
        <v>0</v>
      </c>
      <c r="P1991" s="0" t="n">
        <v>0</v>
      </c>
      <c r="Q1991" s="0" t="n">
        <v>0</v>
      </c>
      <c r="R1991" s="0" t="n">
        <v>46.74369</v>
      </c>
      <c r="S1991" s="0" t="n">
        <v>30.02348</v>
      </c>
      <c r="T1991" s="0" t="n">
        <v>3.98481</v>
      </c>
      <c r="U1991" s="0" t="n">
        <v>20.81895</v>
      </c>
      <c r="V1991" s="0" t="n">
        <v>36.17971</v>
      </c>
      <c r="W1991" s="0" t="n">
        <v>38.48163</v>
      </c>
      <c r="X1991" s="0" t="n">
        <v>44.0201</v>
      </c>
      <c r="Y1991" s="0" t="n">
        <v>48.7089</v>
      </c>
      <c r="Z1991" s="0" t="n">
        <v>0</v>
      </c>
      <c r="AA1991" s="0" t="n">
        <v>1</v>
      </c>
      <c r="AB1991" s="0" t="n">
        <v>0</v>
      </c>
      <c r="AC1991" s="0" t="n">
        <v>0</v>
      </c>
      <c r="AD1991" s="0" t="n">
        <v>0</v>
      </c>
      <c r="AE1991" s="1" t="n">
        <v>-2.080808E-008</v>
      </c>
      <c r="AF1991" s="1" t="n">
        <v>6.649143E-009</v>
      </c>
      <c r="AG1991" s="1" t="n">
        <v>4.365957E-009</v>
      </c>
      <c r="AH1991" s="0" t="n">
        <v>0.9999999</v>
      </c>
      <c r="AI1991" s="0" t="n">
        <v>1</v>
      </c>
      <c r="AJ1991" s="0" t="n">
        <v>0</v>
      </c>
      <c r="AK1991" s="0" t="n">
        <v>0</v>
      </c>
      <c r="AL1991" s="0" t="n">
        <v>0</v>
      </c>
      <c r="AM1991" s="0" t="n">
        <v>1</v>
      </c>
      <c r="AN1991" s="0" t="n">
        <v>1</v>
      </c>
      <c r="AO1991" s="0" t="n">
        <v>1</v>
      </c>
      <c r="AP1991" s="0" t="n">
        <v>0</v>
      </c>
      <c r="AQ1991" s="0" t="n">
        <v>0</v>
      </c>
      <c r="AR1991" s="0" t="n">
        <v>0</v>
      </c>
      <c r="AS1991" s="1" t="n">
        <v>-1.759357E-008</v>
      </c>
      <c r="AT1991" s="1" t="n">
        <v>8.627485E-009</v>
      </c>
      <c r="AU1991" s="1" t="n">
        <v>4.602544E-009</v>
      </c>
      <c r="AV1991" s="0" t="n">
        <v>0.9999999</v>
      </c>
      <c r="AW1991" s="0" t="n">
        <v>1</v>
      </c>
      <c r="AX1991" s="0" t="n">
        <v>0</v>
      </c>
      <c r="AY1991" s="0" t="n">
        <v>0</v>
      </c>
      <c r="AZ1991" s="0" t="n">
        <v>0</v>
      </c>
      <c r="BA1991" s="0" t="n">
        <v>1</v>
      </c>
      <c r="BB1991" s="0" t="n">
        <v>2</v>
      </c>
      <c r="BC1991" s="0" t="n">
        <v>1</v>
      </c>
      <c r="BD1991" s="0" t="n">
        <v>0</v>
      </c>
      <c r="BE1991" s="0" t="n">
        <v>0</v>
      </c>
      <c r="BF1991" s="0" t="n">
        <v>0</v>
      </c>
      <c r="BG1991" s="1" t="n">
        <v>-1.569577E-008</v>
      </c>
      <c r="BH1991" s="1" t="n">
        <v>2.117669E-008</v>
      </c>
      <c r="BI1991" s="1" t="n">
        <v>4.940498E-009</v>
      </c>
      <c r="BJ1991" s="0" t="n">
        <v>0.9999999</v>
      </c>
      <c r="BK1991" s="0" t="n">
        <v>1</v>
      </c>
      <c r="BL1991" s="0" t="n">
        <v>0</v>
      </c>
      <c r="BM1991" s="0" t="n">
        <v>0</v>
      </c>
      <c r="BN1991" s="0" t="n">
        <v>0</v>
      </c>
      <c r="BO1991" s="0" t="n">
        <v>1</v>
      </c>
      <c r="BP1991" s="0" t="n">
        <v>3</v>
      </c>
      <c r="BQ1991" s="0" t="n">
        <v>1</v>
      </c>
      <c r="BR1991" s="0" t="n">
        <v>0</v>
      </c>
      <c r="BS1991" s="0" t="n">
        <v>0</v>
      </c>
      <c r="BT1991" s="0" t="n">
        <v>0</v>
      </c>
      <c r="BU1991" s="1" t="n">
        <v>-2.052421E-008</v>
      </c>
      <c r="BV1991" s="1" t="n">
        <v>-6.972842E-009</v>
      </c>
      <c r="BW1991" s="1" t="n">
        <v>3.482588E-009</v>
      </c>
      <c r="BX1991" s="0" t="n">
        <v>0.9999999</v>
      </c>
      <c r="BY1991" s="0" t="n">
        <v>1</v>
      </c>
      <c r="BZ1991" s="0" t="n">
        <v>0</v>
      </c>
      <c r="CA1991" s="0" t="n">
        <v>0</v>
      </c>
      <c r="CB1991" s="0" t="n">
        <v>0</v>
      </c>
      <c r="CC1991" s="0" t="n">
        <v>1</v>
      </c>
      <c r="CD1991" s="2" t="n">
        <f aca="false">SQRT(SUMSQ(AB1991:AD1991))</f>
        <v>0</v>
      </c>
      <c r="CE1991" s="2" t="n">
        <f aca="false">SQRT(SUMSQ(AP1991:AR1991))</f>
        <v>0</v>
      </c>
      <c r="CF1991" s="2" t="n">
        <f aca="false">SQRT(SUMSQ(BD1991:BF1991))</f>
        <v>0</v>
      </c>
      <c r="CG1991" s="2" t="n">
        <f aca="false">SQRT(SUMSQ(BR1991:BT1991))</f>
        <v>0</v>
      </c>
      <c r="CH1991" s="2" t="n">
        <f aca="false">DEGREES(2*ACOS(AH1991))</f>
        <v>0.0512469035396072</v>
      </c>
      <c r="CI1991" s="2" t="n">
        <f aca="false">DEGREES(2*ACOS(AV1991))</f>
        <v>0.0512469035396072</v>
      </c>
      <c r="CJ1991" s="2" t="n">
        <f aca="false">DEGREES(2*ACOS(BJ1991))</f>
        <v>0.0512469035396072</v>
      </c>
      <c r="CK1991" s="2" t="n">
        <f aca="false">DEGREES(2*ACOS(BX1991))</f>
        <v>0.0512469035396072</v>
      </c>
      <c r="CL1991" s="0" t="n">
        <f aca="false">ABS(AI1991-1)</f>
        <v>0</v>
      </c>
      <c r="CM1991" s="0" t="n">
        <f aca="false">ABS(AW1991-1)</f>
        <v>0</v>
      </c>
      <c r="CN1991" s="0" t="n">
        <f aca="false">ABS(BK1991-1)</f>
        <v>0</v>
      </c>
      <c r="CO1991" s="0" t="n">
        <f aca="false">ABS(BY1991-1)</f>
        <v>0</v>
      </c>
      <c r="CP1991" s="3" t="n">
        <f aca="false">DEGREES(2*ACOS(AH1991))</f>
        <v>0.0512469035396072</v>
      </c>
      <c r="CQ1991" s="3" t="n">
        <f aca="false">DEGREES(2*ACOS(AV1991))</f>
        <v>0.0512469035396072</v>
      </c>
      <c r="CR1991" s="3" t="n">
        <f aca="false">DEGREES(2*ACOS(BJ1991))</f>
        <v>0.0512469035396072</v>
      </c>
      <c r="CS1991" s="3" t="n">
        <f aca="false">DEGREES(2*ACOS(CC1991))</f>
        <v>0</v>
      </c>
      <c r="CT1991" s="0" t="n">
        <f aca="false">SUM(CD1991:CR1991)</f>
        <v>0.358728324777251</v>
      </c>
      <c r="CU1991" s="4" t="n">
        <f aca="false">(CT1991-MIN($CT$5:$CT$1744))/(MAX($CT$5:$CT$1744)-MIN($CT$5:$CT$1744))</f>
        <v>0.0342384145592248</v>
      </c>
      <c r="CV1991" s="0" t="n">
        <f aca="false">SUM(CD1991,CH1991,CL1991,CP1991)</f>
        <v>0.102493807079214</v>
      </c>
      <c r="CW1991" s="0" t="n">
        <f aca="false">SUM(CE1991,CI1991,CM1991,CQ1991)</f>
        <v>0.102493807079214</v>
      </c>
      <c r="CX1991" s="0" t="n">
        <f aca="false">SUM(CF1991,CJ1991,CN1991,CR1991)</f>
        <v>0.102493807079214</v>
      </c>
      <c r="CY1991" s="0" t="n">
        <f aca="false">SUM(CG1991,CK1991,CO1991)</f>
        <v>0.0512469035396072</v>
      </c>
      <c r="CZ1991" s="5" t="str">
        <f aca="false">IF(CD1991=0,IF(CH1991=0,IF(CL1991=0,IF(CP1991=0,"NULL","4"),"3"),"2"),"1")</f>
        <v>2</v>
      </c>
    </row>
    <row r="1992" customFormat="false" ht="14.9" hidden="false" customHeight="false" outlineLevel="0" collapsed="false">
      <c r="A1992" s="0" t="n">
        <v>2451.25</v>
      </c>
      <c r="B1992" s="0" t="n">
        <v>3.475</v>
      </c>
      <c r="C1992" s="0" t="n">
        <v>2.486911</v>
      </c>
      <c r="D1992" s="0" t="n">
        <v>1.927951</v>
      </c>
      <c r="E1992" s="0" t="n">
        <v>-0.006808237</v>
      </c>
      <c r="F1992" s="0" t="n">
        <v>-0.08374924</v>
      </c>
      <c r="G1992" s="0" t="n">
        <v>-0.01457053</v>
      </c>
      <c r="H1992" s="0" t="n">
        <v>0.9963571</v>
      </c>
      <c r="I1992" s="0" t="n">
        <v>0.3021155</v>
      </c>
      <c r="J1992" s="0" t="n">
        <v>0.02430325</v>
      </c>
      <c r="K1992" s="0" t="n">
        <v>0.9756923</v>
      </c>
      <c r="L1992" s="0" t="n">
        <v>0.1554875</v>
      </c>
      <c r="M1992" s="0" t="n">
        <v>-0.1525042</v>
      </c>
      <c r="N1992" s="0" t="n">
        <v>1</v>
      </c>
      <c r="O1992" s="0" t="n">
        <v>0</v>
      </c>
      <c r="P1992" s="0" t="n">
        <v>0</v>
      </c>
      <c r="Q1992" s="0" t="n">
        <v>0</v>
      </c>
      <c r="R1992" s="0" t="n">
        <v>39.5522</v>
      </c>
      <c r="S1992" s="0" t="n">
        <v>25.4044</v>
      </c>
      <c r="T1992" s="0" t="n">
        <v>3.3715</v>
      </c>
      <c r="U1992" s="0" t="n">
        <v>17.61616</v>
      </c>
      <c r="V1992" s="0" t="n">
        <v>30.61355</v>
      </c>
      <c r="W1992" s="0" t="n">
        <v>32.56134</v>
      </c>
      <c r="X1992" s="0" t="n">
        <v>37.24767</v>
      </c>
      <c r="Y1992" s="0" t="n">
        <v>41.21541</v>
      </c>
      <c r="Z1992" s="0" t="n">
        <v>0</v>
      </c>
      <c r="AA1992" s="0" t="n">
        <v>1</v>
      </c>
      <c r="AB1992" s="0" t="n">
        <v>0</v>
      </c>
      <c r="AC1992" s="0" t="n">
        <v>0</v>
      </c>
      <c r="AD1992" s="0" t="n">
        <v>0</v>
      </c>
      <c r="AE1992" s="1" t="n">
        <v>-6.077743E-010</v>
      </c>
      <c r="AF1992" s="1" t="n">
        <v>-1.990968E-008</v>
      </c>
      <c r="AG1992" s="1" t="n">
        <v>-6.285969E-010</v>
      </c>
      <c r="AH1992" s="0" t="n">
        <v>1</v>
      </c>
      <c r="AI1992" s="0" t="n">
        <v>1</v>
      </c>
      <c r="AJ1992" s="0" t="n">
        <v>0</v>
      </c>
      <c r="AK1992" s="0" t="n">
        <v>0</v>
      </c>
      <c r="AL1992" s="0" t="n">
        <v>0</v>
      </c>
      <c r="AM1992" s="0" t="n">
        <v>1</v>
      </c>
      <c r="AN1992" s="0" t="n">
        <v>1</v>
      </c>
      <c r="AO1992" s="0" t="n">
        <v>1</v>
      </c>
      <c r="AP1992" s="0" t="n">
        <v>0</v>
      </c>
      <c r="AQ1992" s="0" t="n">
        <v>0</v>
      </c>
      <c r="AR1992" s="0" t="n">
        <v>0</v>
      </c>
      <c r="AS1992" s="1" t="n">
        <v>-4.9258E-009</v>
      </c>
      <c r="AT1992" s="1" t="n">
        <v>-1.383033E-008</v>
      </c>
      <c r="AU1992" s="1" t="n">
        <v>-8.741381E-010</v>
      </c>
      <c r="AV1992" s="0" t="n">
        <v>1</v>
      </c>
      <c r="AW1992" s="0" t="n">
        <v>1</v>
      </c>
      <c r="AX1992" s="0" t="n">
        <v>0</v>
      </c>
      <c r="AY1992" s="0" t="n">
        <v>0</v>
      </c>
      <c r="AZ1992" s="0" t="n">
        <v>0</v>
      </c>
      <c r="BA1992" s="0" t="n">
        <v>1</v>
      </c>
      <c r="BB1992" s="0" t="n">
        <v>2</v>
      </c>
      <c r="BC1992" s="0" t="n">
        <v>1</v>
      </c>
      <c r="BD1992" s="0" t="n">
        <v>0</v>
      </c>
      <c r="BE1992" s="0" t="n">
        <v>0</v>
      </c>
      <c r="BF1992" s="0" t="n">
        <v>0</v>
      </c>
      <c r="BG1992" s="1" t="n">
        <v>7.47693E-009</v>
      </c>
      <c r="BH1992" s="1" t="n">
        <v>-1.915326E-008</v>
      </c>
      <c r="BI1992" s="1" t="n">
        <v>-8.535471E-010</v>
      </c>
      <c r="BJ1992" s="0" t="n">
        <v>1</v>
      </c>
      <c r="BK1992" s="0" t="n">
        <v>1</v>
      </c>
      <c r="BL1992" s="0" t="n">
        <v>0</v>
      </c>
      <c r="BM1992" s="0" t="n">
        <v>0</v>
      </c>
      <c r="BN1992" s="0" t="n">
        <v>0</v>
      </c>
      <c r="BO1992" s="0" t="n">
        <v>1</v>
      </c>
      <c r="BP1992" s="0" t="n">
        <v>3</v>
      </c>
      <c r="BQ1992" s="0" t="n">
        <v>1</v>
      </c>
      <c r="BR1992" s="0" t="n">
        <v>0</v>
      </c>
      <c r="BS1992" s="0" t="n">
        <v>0</v>
      </c>
      <c r="BT1992" s="0" t="n">
        <v>0</v>
      </c>
      <c r="BU1992" s="1" t="n">
        <v>8.157023E-009</v>
      </c>
      <c r="BV1992" s="1" t="n">
        <v>-1.006011E-008</v>
      </c>
      <c r="BW1992" s="1" t="n">
        <v>-2.570116E-010</v>
      </c>
      <c r="BX1992" s="0" t="n">
        <v>1</v>
      </c>
      <c r="BY1992" s="0" t="n">
        <v>1</v>
      </c>
      <c r="BZ1992" s="0" t="n">
        <v>0</v>
      </c>
      <c r="CA1992" s="0" t="n">
        <v>0</v>
      </c>
      <c r="CB1992" s="0" t="n">
        <v>0</v>
      </c>
      <c r="CC1992" s="0" t="n">
        <v>1</v>
      </c>
      <c r="CD1992" s="2" t="n">
        <f aca="false">SQRT(SUMSQ(AB1992:AD1992))</f>
        <v>0</v>
      </c>
      <c r="CE1992" s="2" t="n">
        <f aca="false">SQRT(SUMSQ(AP1992:AR1992))</f>
        <v>0</v>
      </c>
      <c r="CF1992" s="2" t="n">
        <f aca="false">SQRT(SUMSQ(BD1992:BF1992))</f>
        <v>0</v>
      </c>
      <c r="CG1992" s="2" t="n">
        <f aca="false">SQRT(SUMSQ(BR1992:BT1992))</f>
        <v>0</v>
      </c>
      <c r="CH1992" s="2" t="n">
        <f aca="false">DEGREES(2*ACOS(AH1992))</f>
        <v>0</v>
      </c>
      <c r="CI1992" s="2" t="n">
        <f aca="false">DEGREES(2*ACOS(AV1992))</f>
        <v>0</v>
      </c>
      <c r="CJ1992" s="2" t="n">
        <f aca="false">DEGREES(2*ACOS(BJ1992))</f>
        <v>0</v>
      </c>
      <c r="CK1992" s="2" t="n">
        <f aca="false">DEGREES(2*ACOS(BX1992))</f>
        <v>0</v>
      </c>
      <c r="CL1992" s="0" t="n">
        <f aca="false">ABS(AI1992-1)</f>
        <v>0</v>
      </c>
      <c r="CM1992" s="0" t="n">
        <f aca="false">ABS(AW1992-1)</f>
        <v>0</v>
      </c>
      <c r="CN1992" s="0" t="n">
        <f aca="false">ABS(BK1992-1)</f>
        <v>0</v>
      </c>
      <c r="CO1992" s="0" t="n">
        <f aca="false">ABS(BY1992-1)</f>
        <v>0</v>
      </c>
      <c r="CP1992" s="3" t="n">
        <f aca="false">DEGREES(2*ACOS(AH1992))</f>
        <v>0</v>
      </c>
      <c r="CQ1992" s="3" t="n">
        <f aca="false">DEGREES(2*ACOS(AV1992))</f>
        <v>0</v>
      </c>
      <c r="CR1992" s="3" t="n">
        <f aca="false">DEGREES(2*ACOS(BJ1992))</f>
        <v>0</v>
      </c>
      <c r="CS1992" s="3" t="n">
        <f aca="false">DEGREES(2*ACOS(CC1992))</f>
        <v>0</v>
      </c>
      <c r="CT1992" s="0" t="n">
        <f aca="false">SUM(CD1992:CR1992)</f>
        <v>0</v>
      </c>
      <c r="CU1992" s="4" t="n">
        <f aca="false">(CT1992-MIN($CT$5:$CT$1744))/(MAX($CT$5:$CT$1744)-MIN($CT$5:$CT$1744))</f>
        <v>0</v>
      </c>
      <c r="CV1992" s="0" t="n">
        <f aca="false">SUM(CD1992,CH1992,CL1992,CP1992)</f>
        <v>0</v>
      </c>
      <c r="CW1992" s="0" t="n">
        <f aca="false">SUM(CE1992,CI1992,CM1992,CQ1992)</f>
        <v>0</v>
      </c>
      <c r="CX1992" s="0" t="n">
        <f aca="false">SUM(CF1992,CJ1992,CN1992,CR1992)</f>
        <v>0</v>
      </c>
      <c r="CY1992" s="0" t="n">
        <f aca="false">SUM(CG1992,CK1992,CO1992)</f>
        <v>0</v>
      </c>
      <c r="CZ1992" s="5" t="str">
        <f aca="false">IF(CD1992=0,IF(CH1992=0,IF(CL1992=0,IF(CP1992=0,"NULL","4"),"3"),"2"),"1")</f>
        <v>NULL</v>
      </c>
    </row>
    <row r="1993" customFormat="false" ht="14.9" hidden="false" customHeight="false" outlineLevel="0" collapsed="false">
      <c r="A1993" s="0" t="n">
        <v>2451.302</v>
      </c>
      <c r="B1993" s="0" t="n">
        <v>3.471445</v>
      </c>
      <c r="C1993" s="0" t="n">
        <v>2.489974</v>
      </c>
      <c r="D1993" s="0" t="n">
        <v>1.926749</v>
      </c>
      <c r="E1993" s="0" t="n">
        <v>-0.006808304</v>
      </c>
      <c r="F1993" s="0" t="n">
        <v>-0.08374931</v>
      </c>
      <c r="G1993" s="0" t="n">
        <v>-0.01457049</v>
      </c>
      <c r="H1993" s="0" t="n">
        <v>0.9963571</v>
      </c>
      <c r="I1993" s="0" t="n">
        <v>0.3021155</v>
      </c>
      <c r="J1993" s="0" t="n">
        <v>0.02432764</v>
      </c>
      <c r="K1993" s="0" t="n">
        <v>0.9756683</v>
      </c>
      <c r="L1993" s="0" t="n">
        <v>0.1555065</v>
      </c>
      <c r="M1993" s="0" t="n">
        <v>-0.1526348</v>
      </c>
      <c r="N1993" s="0" t="n">
        <v>1</v>
      </c>
      <c r="O1993" s="0" t="n">
        <v>0</v>
      </c>
      <c r="P1993" s="0" t="n">
        <v>0</v>
      </c>
      <c r="Q1993" s="0" t="n">
        <v>0</v>
      </c>
      <c r="R1993" s="0" t="n">
        <v>44.949</v>
      </c>
      <c r="S1993" s="0" t="n">
        <v>28.87246</v>
      </c>
      <c r="T1993" s="0" t="n">
        <v>3.829559</v>
      </c>
      <c r="U1993" s="0" t="n">
        <v>20.0188</v>
      </c>
      <c r="V1993" s="0" t="n">
        <v>34.78491</v>
      </c>
      <c r="W1993" s="0" t="n">
        <v>37.00044</v>
      </c>
      <c r="X1993" s="0" t="n">
        <v>42.32711</v>
      </c>
      <c r="Y1993" s="0" t="n">
        <v>46.84025</v>
      </c>
      <c r="Z1993" s="0" t="n">
        <v>0</v>
      </c>
      <c r="AA1993" s="0" t="n">
        <v>1</v>
      </c>
      <c r="AB1993" s="0" t="n">
        <v>0</v>
      </c>
      <c r="AC1993" s="0" t="n">
        <v>0</v>
      </c>
      <c r="AD1993" s="0" t="n">
        <v>0</v>
      </c>
      <c r="AE1993" s="1" t="n">
        <v>-2.849923E-008</v>
      </c>
      <c r="AF1993" s="1" t="n">
        <v>-2.4253E-008</v>
      </c>
      <c r="AG1993" s="1" t="n">
        <v>6.61171E-009</v>
      </c>
      <c r="AH1993" s="0" t="n">
        <v>1</v>
      </c>
      <c r="AI1993" s="0" t="n">
        <v>1</v>
      </c>
      <c r="AJ1993" s="0" t="n">
        <v>0</v>
      </c>
      <c r="AK1993" s="0" t="n">
        <v>0</v>
      </c>
      <c r="AL1993" s="0" t="n">
        <v>0</v>
      </c>
      <c r="AM1993" s="0" t="n">
        <v>1</v>
      </c>
      <c r="AN1993" s="0" t="n">
        <v>1</v>
      </c>
      <c r="AO1993" s="0" t="n">
        <v>1</v>
      </c>
      <c r="AP1993" s="0" t="n">
        <v>0</v>
      </c>
      <c r="AQ1993" s="0" t="n">
        <v>0</v>
      </c>
      <c r="AR1993" s="0" t="n">
        <v>0</v>
      </c>
      <c r="AS1993" s="1" t="n">
        <v>-1.089496E-008</v>
      </c>
      <c r="AT1993" s="1" t="n">
        <v>-1.048954E-008</v>
      </c>
      <c r="AU1993" s="1" t="n">
        <v>8.725902E-009</v>
      </c>
      <c r="AV1993" s="0" t="n">
        <v>1</v>
      </c>
      <c r="AW1993" s="0" t="n">
        <v>1</v>
      </c>
      <c r="AX1993" s="0" t="n">
        <v>0</v>
      </c>
      <c r="AY1993" s="0" t="n">
        <v>0</v>
      </c>
      <c r="AZ1993" s="0" t="n">
        <v>0</v>
      </c>
      <c r="BA1993" s="0" t="n">
        <v>1</v>
      </c>
      <c r="BB1993" s="0" t="n">
        <v>2</v>
      </c>
      <c r="BC1993" s="0" t="n">
        <v>1</v>
      </c>
      <c r="BD1993" s="0" t="n">
        <v>0</v>
      </c>
      <c r="BE1993" s="0" t="n">
        <v>0</v>
      </c>
      <c r="BF1993" s="0" t="n">
        <v>0</v>
      </c>
      <c r="BG1993" s="1" t="n">
        <v>-1.368092E-008</v>
      </c>
      <c r="BH1993" s="1" t="n">
        <v>-1.443259E-008</v>
      </c>
      <c r="BI1993" s="1" t="n">
        <v>8.7066E-009</v>
      </c>
      <c r="BJ1993" s="0" t="n">
        <v>1</v>
      </c>
      <c r="BK1993" s="0" t="n">
        <v>1</v>
      </c>
      <c r="BL1993" s="0" t="n">
        <v>0</v>
      </c>
      <c r="BM1993" s="0" t="n">
        <v>0</v>
      </c>
      <c r="BN1993" s="0" t="n">
        <v>0</v>
      </c>
      <c r="BO1993" s="0" t="n">
        <v>1</v>
      </c>
      <c r="BP1993" s="0" t="n">
        <v>3</v>
      </c>
      <c r="BQ1993" s="0" t="n">
        <v>1</v>
      </c>
      <c r="BR1993" s="0" t="n">
        <v>-0.005809617</v>
      </c>
      <c r="BS1993" s="0" t="n">
        <v>0.00530605</v>
      </c>
      <c r="BT1993" s="0" t="n">
        <v>-0.002129026</v>
      </c>
      <c r="BU1993" s="1" t="n">
        <v>-1.582886E-008</v>
      </c>
      <c r="BV1993" s="1" t="n">
        <v>-7.469664E-009</v>
      </c>
      <c r="BW1993" s="1" t="n">
        <v>1.027097E-008</v>
      </c>
      <c r="BX1993" s="0" t="n">
        <v>1</v>
      </c>
      <c r="BY1993" s="0" t="n">
        <v>1</v>
      </c>
      <c r="BZ1993" s="0" t="n">
        <v>0</v>
      </c>
      <c r="CA1993" s="0" t="n">
        <v>0</v>
      </c>
      <c r="CB1993" s="0" t="n">
        <v>0</v>
      </c>
      <c r="CC1993" s="0" t="n">
        <v>1</v>
      </c>
      <c r="CD1993" s="2" t="n">
        <f aca="false">SQRT(SUMSQ(AB1993:AD1993))</f>
        <v>0</v>
      </c>
      <c r="CE1993" s="2" t="n">
        <f aca="false">SQRT(SUMSQ(AP1993:AR1993))</f>
        <v>0</v>
      </c>
      <c r="CF1993" s="2" t="n">
        <f aca="false">SQRT(SUMSQ(BD1993:BF1993))</f>
        <v>0</v>
      </c>
      <c r="CG1993" s="2" t="n">
        <f aca="false">SQRT(SUMSQ(BR1993:BT1993))</f>
        <v>0.00815098570713168</v>
      </c>
      <c r="CH1993" s="2" t="n">
        <f aca="false">DEGREES(2*ACOS(AH1993))</f>
        <v>0</v>
      </c>
      <c r="CI1993" s="2" t="n">
        <f aca="false">DEGREES(2*ACOS(AV1993))</f>
        <v>0</v>
      </c>
      <c r="CJ1993" s="2" t="n">
        <f aca="false">DEGREES(2*ACOS(BJ1993))</f>
        <v>0</v>
      </c>
      <c r="CK1993" s="2" t="n">
        <f aca="false">DEGREES(2*ACOS(BX1993))</f>
        <v>0</v>
      </c>
      <c r="CL1993" s="0" t="n">
        <f aca="false">ABS(AI1993-1)</f>
        <v>0</v>
      </c>
      <c r="CM1993" s="0" t="n">
        <f aca="false">ABS(AW1993-1)</f>
        <v>0</v>
      </c>
      <c r="CN1993" s="0" t="n">
        <f aca="false">ABS(BK1993-1)</f>
        <v>0</v>
      </c>
      <c r="CO1993" s="0" t="n">
        <f aca="false">ABS(BY1993-1)</f>
        <v>0</v>
      </c>
      <c r="CP1993" s="3" t="n">
        <f aca="false">DEGREES(2*ACOS(AH1993))</f>
        <v>0</v>
      </c>
      <c r="CQ1993" s="3" t="n">
        <f aca="false">DEGREES(2*ACOS(AV1993))</f>
        <v>0</v>
      </c>
      <c r="CR1993" s="3" t="n">
        <f aca="false">DEGREES(2*ACOS(BJ1993))</f>
        <v>0</v>
      </c>
      <c r="CS1993" s="3" t="n">
        <f aca="false">DEGREES(2*ACOS(CC1993))</f>
        <v>0</v>
      </c>
      <c r="CT1993" s="0" t="n">
        <f aca="false">SUM(CD1993:CR1993)</f>
        <v>0.00815098570713168</v>
      </c>
      <c r="CU1993" s="4" t="n">
        <f aca="false">(CT1993-MIN($CT$5:$CT$1744))/(MAX($CT$5:$CT$1744)-MIN($CT$5:$CT$1744))</f>
        <v>0.000777961505773066</v>
      </c>
      <c r="CV1993" s="0" t="n">
        <f aca="false">SUM(CD1993,CH1993,CL1993,CP1993)</f>
        <v>0</v>
      </c>
      <c r="CW1993" s="0" t="n">
        <f aca="false">SUM(CE1993,CI1993,CM1993,CQ1993)</f>
        <v>0</v>
      </c>
      <c r="CX1993" s="0" t="n">
        <f aca="false">SUM(CF1993,CJ1993,CN1993,CR1993)</f>
        <v>0</v>
      </c>
      <c r="CY1993" s="0" t="n">
        <f aca="false">SUM(CG1993,CK1993,CO1993)</f>
        <v>0.00815098570713168</v>
      </c>
      <c r="CZ1993" s="5" t="str">
        <f aca="false">IF(CD1993=0,IF(CH1993=0,IF(CL1993=0,IF(CP1993=0,"NULL","4"),"3"),"2"),"1")</f>
        <v>NULL</v>
      </c>
    </row>
    <row r="1994" customFormat="false" ht="14.9" hidden="false" customHeight="false" outlineLevel="0" collapsed="false">
      <c r="A1994" s="0" t="n">
        <v>2451.358</v>
      </c>
      <c r="B1994" s="0" t="n">
        <v>3.471023</v>
      </c>
      <c r="C1994" s="0" t="n">
        <v>2.496983</v>
      </c>
      <c r="D1994" s="0" t="n">
        <v>1.922985</v>
      </c>
      <c r="E1994" s="0" t="n">
        <v>-0.00680833</v>
      </c>
      <c r="F1994" s="0" t="n">
        <v>-0.08374936</v>
      </c>
      <c r="G1994" s="0" t="n">
        <v>-0.01457053</v>
      </c>
      <c r="H1994" s="0" t="n">
        <v>0.9963571</v>
      </c>
      <c r="I1994" s="0" t="n">
        <v>0.3021155</v>
      </c>
      <c r="J1994" s="0" t="n">
        <v>0.02437085</v>
      </c>
      <c r="K1994" s="0" t="n">
        <v>0.9756251</v>
      </c>
      <c r="L1994" s="0" t="n">
        <v>0.1556277</v>
      </c>
      <c r="M1994" s="0" t="n">
        <v>-0.1527801</v>
      </c>
      <c r="N1994" s="0" t="n">
        <v>1</v>
      </c>
      <c r="O1994" s="0" t="n">
        <v>0</v>
      </c>
      <c r="P1994" s="0" t="n">
        <v>0</v>
      </c>
      <c r="Q1994" s="0" t="n">
        <v>0</v>
      </c>
      <c r="R1994" s="0" t="n">
        <v>36.01208</v>
      </c>
      <c r="S1994" s="0" t="n">
        <v>23.15367</v>
      </c>
      <c r="T1994" s="0" t="n">
        <v>3.05929</v>
      </c>
      <c r="U1994" s="0" t="n">
        <v>16.01237</v>
      </c>
      <c r="V1994" s="0" t="n">
        <v>27.78901</v>
      </c>
      <c r="W1994" s="0" t="n">
        <v>29.58831</v>
      </c>
      <c r="X1994" s="0" t="n">
        <v>33.87072</v>
      </c>
      <c r="Y1994" s="0" t="n">
        <v>37.52054</v>
      </c>
      <c r="Z1994" s="0" t="n">
        <v>0</v>
      </c>
      <c r="AA1994" s="0" t="n">
        <v>1</v>
      </c>
      <c r="AB1994" s="0" t="n">
        <v>0</v>
      </c>
      <c r="AC1994" s="0" t="n">
        <v>0</v>
      </c>
      <c r="AD1994" s="0" t="n">
        <v>0</v>
      </c>
      <c r="AE1994" s="1" t="n">
        <v>-1.461522E-008</v>
      </c>
      <c r="AF1994" s="1" t="n">
        <v>-2.346585E-008</v>
      </c>
      <c r="AG1994" s="1" t="n">
        <v>-7.935331E-009</v>
      </c>
      <c r="AH1994" s="0" t="n">
        <v>1</v>
      </c>
      <c r="AI1994" s="0" t="n">
        <v>1</v>
      </c>
      <c r="AJ1994" s="0" t="n">
        <v>0</v>
      </c>
      <c r="AK1994" s="0" t="n">
        <v>0</v>
      </c>
      <c r="AL1994" s="0" t="n">
        <v>0</v>
      </c>
      <c r="AM1994" s="0" t="n">
        <v>1</v>
      </c>
      <c r="AN1994" s="0" t="n">
        <v>1</v>
      </c>
      <c r="AO1994" s="0" t="n">
        <v>1</v>
      </c>
      <c r="AP1994" s="0" t="n">
        <v>0</v>
      </c>
      <c r="AQ1994" s="0" t="n">
        <v>0</v>
      </c>
      <c r="AR1994" s="0" t="n">
        <v>0</v>
      </c>
      <c r="AS1994" s="1" t="n">
        <v>-2.457691E-009</v>
      </c>
      <c r="AT1994" s="1" t="n">
        <v>-1.275063E-008</v>
      </c>
      <c r="AU1994" s="1" t="n">
        <v>-8.92435E-009</v>
      </c>
      <c r="AV1994" s="0" t="n">
        <v>1</v>
      </c>
      <c r="AW1994" s="0" t="n">
        <v>1</v>
      </c>
      <c r="AX1994" s="0" t="n">
        <v>0</v>
      </c>
      <c r="AY1994" s="0" t="n">
        <v>0</v>
      </c>
      <c r="AZ1994" s="0" t="n">
        <v>0</v>
      </c>
      <c r="BA1994" s="0" t="n">
        <v>1</v>
      </c>
      <c r="BB1994" s="0" t="n">
        <v>2</v>
      </c>
      <c r="BC1994" s="0" t="n">
        <v>1</v>
      </c>
      <c r="BD1994" s="0" t="n">
        <v>0</v>
      </c>
      <c r="BE1994" s="0" t="n">
        <v>0</v>
      </c>
      <c r="BF1994" s="0" t="n">
        <v>0</v>
      </c>
      <c r="BG1994" s="1" t="n">
        <v>-7.98504E-009</v>
      </c>
      <c r="BH1994" s="1" t="n">
        <v>-2.876932E-008</v>
      </c>
      <c r="BI1994" s="1" t="n">
        <v>-1.534832E-008</v>
      </c>
      <c r="BJ1994" s="0" t="n">
        <v>1</v>
      </c>
      <c r="BK1994" s="0" t="n">
        <v>1</v>
      </c>
      <c r="BL1994" s="0" t="n">
        <v>0</v>
      </c>
      <c r="BM1994" s="0" t="n">
        <v>0</v>
      </c>
      <c r="BN1994" s="0" t="n">
        <v>0</v>
      </c>
      <c r="BO1994" s="0" t="n">
        <v>1</v>
      </c>
      <c r="BP1994" s="0" t="n">
        <v>3</v>
      </c>
      <c r="BQ1994" s="0" t="n">
        <v>1</v>
      </c>
      <c r="BR1994" s="0" t="n">
        <v>0.004204985</v>
      </c>
      <c r="BS1994" s="0" t="n">
        <v>0.007559752</v>
      </c>
      <c r="BT1994" s="0" t="n">
        <v>-0.004672066</v>
      </c>
      <c r="BU1994" s="1" t="n">
        <v>-2.457691E-009</v>
      </c>
      <c r="BV1994" s="1" t="n">
        <v>-1.275063E-008</v>
      </c>
      <c r="BW1994" s="1" t="n">
        <v>-8.92435E-009</v>
      </c>
      <c r="BX1994" s="0" t="n">
        <v>1</v>
      </c>
      <c r="BY1994" s="0" t="n">
        <v>1</v>
      </c>
      <c r="BZ1994" s="0" t="n">
        <v>0</v>
      </c>
      <c r="CA1994" s="0" t="n">
        <v>0</v>
      </c>
      <c r="CB1994" s="0" t="n">
        <v>0</v>
      </c>
      <c r="CC1994" s="0" t="n">
        <v>1</v>
      </c>
      <c r="CD1994" s="2" t="n">
        <f aca="false">SQRT(SUMSQ(AB1994:AD1994))</f>
        <v>0</v>
      </c>
      <c r="CE1994" s="2" t="n">
        <f aca="false">SQRT(SUMSQ(AP1994:AR1994))</f>
        <v>0</v>
      </c>
      <c r="CF1994" s="2" t="n">
        <f aca="false">SQRT(SUMSQ(BD1994:BF1994))</f>
        <v>0</v>
      </c>
      <c r="CG1994" s="2" t="n">
        <f aca="false">SQRT(SUMSQ(BR1994:BT1994))</f>
        <v>0.00983157921496262</v>
      </c>
      <c r="CH1994" s="2" t="n">
        <f aca="false">DEGREES(2*ACOS(AH1994))</f>
        <v>0</v>
      </c>
      <c r="CI1994" s="2" t="n">
        <f aca="false">DEGREES(2*ACOS(AV1994))</f>
        <v>0</v>
      </c>
      <c r="CJ1994" s="2" t="n">
        <f aca="false">DEGREES(2*ACOS(BJ1994))</f>
        <v>0</v>
      </c>
      <c r="CK1994" s="2" t="n">
        <f aca="false">DEGREES(2*ACOS(BX1994))</f>
        <v>0</v>
      </c>
      <c r="CL1994" s="0" t="n">
        <f aca="false">ABS(AI1994-1)</f>
        <v>0</v>
      </c>
      <c r="CM1994" s="0" t="n">
        <f aca="false">ABS(AW1994-1)</f>
        <v>0</v>
      </c>
      <c r="CN1994" s="0" t="n">
        <f aca="false">ABS(BK1994-1)</f>
        <v>0</v>
      </c>
      <c r="CO1994" s="0" t="n">
        <f aca="false">ABS(BY1994-1)</f>
        <v>0</v>
      </c>
      <c r="CP1994" s="3" t="n">
        <f aca="false">DEGREES(2*ACOS(AH1994))</f>
        <v>0</v>
      </c>
      <c r="CQ1994" s="3" t="n">
        <f aca="false">DEGREES(2*ACOS(AV1994))</f>
        <v>0</v>
      </c>
      <c r="CR1994" s="3" t="n">
        <f aca="false">DEGREES(2*ACOS(BJ1994))</f>
        <v>0</v>
      </c>
      <c r="CS1994" s="3" t="n">
        <f aca="false">DEGREES(2*ACOS(CC1994))</f>
        <v>0</v>
      </c>
      <c r="CT1994" s="0" t="n">
        <f aca="false">SUM(CD1994:CR1994)</f>
        <v>0.00983157921496262</v>
      </c>
      <c r="CU1994" s="4" t="n">
        <f aca="false">(CT1994-MIN($CT$5:$CT$1744))/(MAX($CT$5:$CT$1744)-MIN($CT$5:$CT$1744))</f>
        <v>0.000938363830463767</v>
      </c>
      <c r="CV1994" s="0" t="n">
        <f aca="false">SUM(CD1994,CH1994,CL1994,CP1994)</f>
        <v>0</v>
      </c>
      <c r="CW1994" s="0" t="n">
        <f aca="false">SUM(CE1994,CI1994,CM1994,CQ1994)</f>
        <v>0</v>
      </c>
      <c r="CX1994" s="0" t="n">
        <f aca="false">SUM(CF1994,CJ1994,CN1994,CR1994)</f>
        <v>0</v>
      </c>
      <c r="CY1994" s="0" t="n">
        <f aca="false">SUM(CG1994,CK1994,CO1994)</f>
        <v>0.00983157921496262</v>
      </c>
      <c r="CZ1994" s="5" t="str">
        <f aca="false">IF(CD1994=0,IF(CH1994=0,IF(CL1994=0,IF(CP1994=0,"NULL","4"),"3"),"2"),"1")</f>
        <v>NULL</v>
      </c>
    </row>
    <row r="1995" customFormat="false" ht="14.9" hidden="false" customHeight="false" outlineLevel="0" collapsed="false">
      <c r="A1995" s="0" t="n">
        <v>2451.408</v>
      </c>
      <c r="B1995" s="0" t="n">
        <v>3.484984</v>
      </c>
      <c r="C1995" s="0" t="n">
        <v>2.500781</v>
      </c>
      <c r="D1995" s="0" t="n">
        <v>1.919075</v>
      </c>
      <c r="E1995" s="0" t="n">
        <v>-0.006808405</v>
      </c>
      <c r="F1995" s="0" t="n">
        <v>-0.08374923</v>
      </c>
      <c r="G1995" s="0" t="n">
        <v>-0.0145705</v>
      </c>
      <c r="H1995" s="0" t="n">
        <v>0.9963571</v>
      </c>
      <c r="I1995" s="0" t="n">
        <v>0.3021155</v>
      </c>
      <c r="J1995" s="0" t="n">
        <v>0.02438223</v>
      </c>
      <c r="K1995" s="0" t="n">
        <v>0.9756128</v>
      </c>
      <c r="L1995" s="0" t="n">
        <v>0.1558235</v>
      </c>
      <c r="M1995" s="0" t="n">
        <v>-0.1526574</v>
      </c>
      <c r="N1995" s="0" t="n">
        <v>0</v>
      </c>
      <c r="O1995" s="0" t="n">
        <v>0</v>
      </c>
      <c r="P1995" s="0" t="n">
        <v>0</v>
      </c>
      <c r="Q1995" s="0" t="n">
        <v>0</v>
      </c>
      <c r="R1995" s="0" t="n">
        <v>37.96098</v>
      </c>
      <c r="S1995" s="0" t="n">
        <v>24.44856</v>
      </c>
      <c r="T1995" s="0" t="n">
        <v>3.277396</v>
      </c>
      <c r="U1995" s="0" t="n">
        <v>16.77132</v>
      </c>
      <c r="V1995" s="0" t="n">
        <v>29.11232</v>
      </c>
      <c r="W1995" s="0" t="n">
        <v>31.05254</v>
      </c>
      <c r="X1995" s="0" t="n">
        <v>35.60976</v>
      </c>
      <c r="Y1995" s="0" t="n">
        <v>39.44514</v>
      </c>
      <c r="Z1995" s="0" t="n">
        <v>0</v>
      </c>
      <c r="AA1995" s="0" t="n">
        <v>1</v>
      </c>
      <c r="AB1995" s="0" t="n">
        <v>0</v>
      </c>
      <c r="AC1995" s="0" t="n">
        <v>0</v>
      </c>
      <c r="AD1995" s="0" t="n">
        <v>0</v>
      </c>
      <c r="AE1995" s="1" t="n">
        <v>-1.310415E-008</v>
      </c>
      <c r="AF1995" s="1" t="n">
        <v>9.552271E-009</v>
      </c>
      <c r="AG1995" s="1" t="n">
        <v>5.565145E-009</v>
      </c>
      <c r="AH1995" s="0" t="n">
        <v>0.9999999</v>
      </c>
      <c r="AI1995" s="0" t="n">
        <v>1</v>
      </c>
      <c r="AJ1995" s="0" t="n">
        <v>0</v>
      </c>
      <c r="AK1995" s="0" t="n">
        <v>0</v>
      </c>
      <c r="AL1995" s="0" t="n">
        <v>0</v>
      </c>
      <c r="AM1995" s="0" t="n">
        <v>1</v>
      </c>
      <c r="AN1995" s="0" t="n">
        <v>1</v>
      </c>
      <c r="AO1995" s="0" t="n">
        <v>1</v>
      </c>
      <c r="AP1995" s="0" t="n">
        <v>0</v>
      </c>
      <c r="AQ1995" s="0" t="n">
        <v>0</v>
      </c>
      <c r="AR1995" s="0" t="n">
        <v>0</v>
      </c>
      <c r="AS1995" s="1" t="n">
        <v>-1.837736E-008</v>
      </c>
      <c r="AT1995" s="1" t="n">
        <v>9.200924E-009</v>
      </c>
      <c r="AU1995" s="1" t="n">
        <v>3.067709E-009</v>
      </c>
      <c r="AV1995" s="0" t="n">
        <v>0.9999999</v>
      </c>
      <c r="AW1995" s="0" t="n">
        <v>1</v>
      </c>
      <c r="AX1995" s="0" t="n">
        <v>0</v>
      </c>
      <c r="AY1995" s="0" t="n">
        <v>0</v>
      </c>
      <c r="AZ1995" s="0" t="n">
        <v>0</v>
      </c>
      <c r="BA1995" s="0" t="n">
        <v>1</v>
      </c>
      <c r="BB1995" s="0" t="n">
        <v>2</v>
      </c>
      <c r="BC1995" s="0" t="n">
        <v>1</v>
      </c>
      <c r="BD1995" s="0" t="n">
        <v>0</v>
      </c>
      <c r="BE1995" s="0" t="n">
        <v>0</v>
      </c>
      <c r="BF1995" s="0" t="n">
        <v>0</v>
      </c>
      <c r="BG1995" s="1" t="n">
        <v>-2.1074E-008</v>
      </c>
      <c r="BH1995" s="1" t="n">
        <v>4.985236E-009</v>
      </c>
      <c r="BI1995" s="1" t="n">
        <v>3.629214E-009</v>
      </c>
      <c r="BJ1995" s="0" t="n">
        <v>0.9999999</v>
      </c>
      <c r="BK1995" s="0" t="n">
        <v>1</v>
      </c>
      <c r="BL1995" s="0" t="n">
        <v>0</v>
      </c>
      <c r="BM1995" s="0" t="n">
        <v>0</v>
      </c>
      <c r="BN1995" s="0" t="n">
        <v>0</v>
      </c>
      <c r="BO1995" s="0" t="n">
        <v>1</v>
      </c>
      <c r="BP1995" s="0" t="n">
        <v>3</v>
      </c>
      <c r="BQ1995" s="0" t="n">
        <v>1</v>
      </c>
      <c r="BR1995" s="0" t="n">
        <v>0.01729853</v>
      </c>
      <c r="BS1995" s="0" t="n">
        <v>0.002430509</v>
      </c>
      <c r="BT1995" s="0" t="n">
        <v>-0.003603992</v>
      </c>
      <c r="BU1995" s="1" t="n">
        <v>-2.1074E-008</v>
      </c>
      <c r="BV1995" s="1" t="n">
        <v>4.985236E-009</v>
      </c>
      <c r="BW1995" s="1" t="n">
        <v>3.629214E-009</v>
      </c>
      <c r="BX1995" s="0" t="n">
        <v>0.9999999</v>
      </c>
      <c r="BY1995" s="0" t="n">
        <v>1</v>
      </c>
      <c r="BZ1995" s="0" t="n">
        <v>0</v>
      </c>
      <c r="CA1995" s="0" t="n">
        <v>0</v>
      </c>
      <c r="CB1995" s="0" t="n">
        <v>0</v>
      </c>
      <c r="CC1995" s="0" t="n">
        <v>1</v>
      </c>
      <c r="CD1995" s="2" t="n">
        <f aca="false">SQRT(SUMSQ(AB1995:AD1995))</f>
        <v>0</v>
      </c>
      <c r="CE1995" s="2" t="n">
        <f aca="false">SQRT(SUMSQ(AP1995:AR1995))</f>
        <v>0</v>
      </c>
      <c r="CF1995" s="2" t="n">
        <f aca="false">SQRT(SUMSQ(BD1995:BF1995))</f>
        <v>0</v>
      </c>
      <c r="CG1995" s="2" t="n">
        <f aca="false">SQRT(SUMSQ(BR1995:BT1995))</f>
        <v>0.0178363469493068</v>
      </c>
      <c r="CH1995" s="2" t="n">
        <f aca="false">DEGREES(2*ACOS(AH1995))</f>
        <v>0.0512469035396072</v>
      </c>
      <c r="CI1995" s="2" t="n">
        <f aca="false">DEGREES(2*ACOS(AV1995))</f>
        <v>0.0512469035396072</v>
      </c>
      <c r="CJ1995" s="2" t="n">
        <f aca="false">DEGREES(2*ACOS(BJ1995))</f>
        <v>0.0512469035396072</v>
      </c>
      <c r="CK1995" s="2" t="n">
        <f aca="false">DEGREES(2*ACOS(BX1995))</f>
        <v>0.0512469035396072</v>
      </c>
      <c r="CL1995" s="0" t="n">
        <f aca="false">ABS(AI1995-1)</f>
        <v>0</v>
      </c>
      <c r="CM1995" s="0" t="n">
        <f aca="false">ABS(AW1995-1)</f>
        <v>0</v>
      </c>
      <c r="CN1995" s="0" t="n">
        <f aca="false">ABS(BK1995-1)</f>
        <v>0</v>
      </c>
      <c r="CO1995" s="0" t="n">
        <f aca="false">ABS(BY1995-1)</f>
        <v>0</v>
      </c>
      <c r="CP1995" s="3" t="n">
        <f aca="false">DEGREES(2*ACOS(AH1995))</f>
        <v>0.0512469035396072</v>
      </c>
      <c r="CQ1995" s="3" t="n">
        <f aca="false">DEGREES(2*ACOS(AV1995))</f>
        <v>0.0512469035396072</v>
      </c>
      <c r="CR1995" s="3" t="n">
        <f aca="false">DEGREES(2*ACOS(BJ1995))</f>
        <v>0.0512469035396072</v>
      </c>
      <c r="CS1995" s="3" t="n">
        <f aca="false">DEGREES(2*ACOS(CC1995))</f>
        <v>0</v>
      </c>
      <c r="CT1995" s="0" t="n">
        <f aca="false">SUM(CD1995:CR1995)</f>
        <v>0.376564671726557</v>
      </c>
      <c r="CU1995" s="4" t="n">
        <f aca="false">(CT1995-MIN($CT$5:$CT$1744))/(MAX($CT$5:$CT$1744)-MIN($CT$5:$CT$1744))</f>
        <v>0.035940784288328</v>
      </c>
      <c r="CV1995" s="0" t="n">
        <f aca="false">SUM(CD1995,CH1995,CL1995,CP1995)</f>
        <v>0.102493807079214</v>
      </c>
      <c r="CW1995" s="0" t="n">
        <f aca="false">SUM(CE1995,CI1995,CM1995,CQ1995)</f>
        <v>0.102493807079214</v>
      </c>
      <c r="CX1995" s="0" t="n">
        <f aca="false">SUM(CF1995,CJ1995,CN1995,CR1995)</f>
        <v>0.102493807079214</v>
      </c>
      <c r="CY1995" s="0" t="n">
        <f aca="false">SUM(CG1995,CK1995,CO1995)</f>
        <v>0.069083250488914</v>
      </c>
      <c r="CZ1995" s="5" t="str">
        <f aca="false">IF(CD1995=0,IF(CH1995=0,IF(CL1995=0,IF(CP1995=0,"NULL","4"),"3"),"2"),"1")</f>
        <v>2</v>
      </c>
    </row>
    <row r="1996" customFormat="false" ht="14.9" hidden="false" customHeight="false" outlineLevel="0" collapsed="false">
      <c r="A1996" s="0" t="n">
        <v>2451.459</v>
      </c>
      <c r="B1996" s="0" t="n">
        <v>3.494648</v>
      </c>
      <c r="C1996" s="0" t="n">
        <v>2.502134</v>
      </c>
      <c r="D1996" s="0" t="n">
        <v>1.917065</v>
      </c>
      <c r="E1996" s="0" t="n">
        <v>-0.006808388</v>
      </c>
      <c r="F1996" s="0" t="n">
        <v>-0.08374926</v>
      </c>
      <c r="G1996" s="0" t="n">
        <v>-0.01457049</v>
      </c>
      <c r="H1996" s="0" t="n">
        <v>0.9963571</v>
      </c>
      <c r="I1996" s="0" t="n">
        <v>0.3021155</v>
      </c>
      <c r="J1996" s="0" t="n">
        <v>0.02435664</v>
      </c>
      <c r="K1996" s="0" t="n">
        <v>0.9756364</v>
      </c>
      <c r="L1996" s="0" t="n">
        <v>0.1560359</v>
      </c>
      <c r="M1996" s="0" t="n">
        <v>-0.1522933</v>
      </c>
      <c r="N1996" s="0" t="n">
        <v>0</v>
      </c>
      <c r="O1996" s="0" t="n">
        <v>0</v>
      </c>
      <c r="P1996" s="0" t="n">
        <v>0</v>
      </c>
      <c r="Q1996" s="0" t="n">
        <v>0</v>
      </c>
      <c r="R1996" s="0" t="n">
        <v>45.37368</v>
      </c>
      <c r="S1996" s="0" t="n">
        <v>29.2525</v>
      </c>
      <c r="T1996" s="0" t="n">
        <v>4.071433</v>
      </c>
      <c r="U1996" s="0" t="n">
        <v>19.87656</v>
      </c>
      <c r="V1996" s="0" t="n">
        <v>34.62663</v>
      </c>
      <c r="W1996" s="0" t="n">
        <v>36.97068</v>
      </c>
      <c r="X1996" s="0" t="n">
        <v>42.47189</v>
      </c>
      <c r="Y1996" s="0" t="n">
        <v>46.91902</v>
      </c>
      <c r="Z1996" s="0" t="n">
        <v>0</v>
      </c>
      <c r="AA1996" s="0" t="n">
        <v>1</v>
      </c>
      <c r="AB1996" s="0" t="n">
        <v>0</v>
      </c>
      <c r="AC1996" s="0" t="n">
        <v>0</v>
      </c>
      <c r="AD1996" s="0" t="n">
        <v>0</v>
      </c>
      <c r="AE1996" s="1" t="n">
        <v>5.895958E-009</v>
      </c>
      <c r="AF1996" s="1" t="n">
        <v>-7.123587E-009</v>
      </c>
      <c r="AG1996" s="1" t="n">
        <v>6.320252E-009</v>
      </c>
      <c r="AH1996" s="0" t="n">
        <v>1</v>
      </c>
      <c r="AI1996" s="0" t="n">
        <v>1</v>
      </c>
      <c r="AJ1996" s="0" t="n">
        <v>0</v>
      </c>
      <c r="AK1996" s="0" t="n">
        <v>0</v>
      </c>
      <c r="AL1996" s="0" t="n">
        <v>0</v>
      </c>
      <c r="AM1996" s="0" t="n">
        <v>1</v>
      </c>
      <c r="AN1996" s="0" t="n">
        <v>1</v>
      </c>
      <c r="AO1996" s="0" t="n">
        <v>1</v>
      </c>
      <c r="AP1996" s="0" t="n">
        <v>0</v>
      </c>
      <c r="AQ1996" s="0" t="n">
        <v>0</v>
      </c>
      <c r="AR1996" s="0" t="n">
        <v>0</v>
      </c>
      <c r="AS1996" s="1" t="n">
        <v>-1.024766E-008</v>
      </c>
      <c r="AT1996" s="1" t="n">
        <v>-1.71124E-008</v>
      </c>
      <c r="AU1996" s="1" t="n">
        <v>7.235263E-009</v>
      </c>
      <c r="AV1996" s="0" t="n">
        <v>1</v>
      </c>
      <c r="AW1996" s="0" t="n">
        <v>1</v>
      </c>
      <c r="AX1996" s="0" t="n">
        <v>0</v>
      </c>
      <c r="AY1996" s="0" t="n">
        <v>0</v>
      </c>
      <c r="AZ1996" s="0" t="n">
        <v>0</v>
      </c>
      <c r="BA1996" s="0" t="n">
        <v>1</v>
      </c>
      <c r="BB1996" s="0" t="n">
        <v>2</v>
      </c>
      <c r="BC1996" s="0" t="n">
        <v>1</v>
      </c>
      <c r="BD1996" s="0" t="n">
        <v>0</v>
      </c>
      <c r="BE1996" s="0" t="n">
        <v>0</v>
      </c>
      <c r="BF1996" s="0" t="n">
        <v>0</v>
      </c>
      <c r="BG1996" s="1" t="n">
        <v>1.06562E-008</v>
      </c>
      <c r="BH1996" s="1" t="n">
        <v>-3.335916E-009</v>
      </c>
      <c r="BI1996" s="1" t="n">
        <v>5.815754E-009</v>
      </c>
      <c r="BJ1996" s="0" t="n">
        <v>1</v>
      </c>
      <c r="BK1996" s="0" t="n">
        <v>1</v>
      </c>
      <c r="BL1996" s="0" t="n">
        <v>0</v>
      </c>
      <c r="BM1996" s="0" t="n">
        <v>0</v>
      </c>
      <c r="BN1996" s="0" t="n">
        <v>0</v>
      </c>
      <c r="BO1996" s="0" t="n">
        <v>1</v>
      </c>
      <c r="BP1996" s="0" t="n">
        <v>3</v>
      </c>
      <c r="BQ1996" s="0" t="n">
        <v>1</v>
      </c>
      <c r="BR1996" s="0" t="n">
        <v>0.008197365</v>
      </c>
      <c r="BS1996" s="0" t="n">
        <v>0.0002248122</v>
      </c>
      <c r="BT1996" s="0" t="n">
        <v>-0.001203628</v>
      </c>
      <c r="BU1996" s="1" t="n">
        <v>-1.220535E-009</v>
      </c>
      <c r="BV1996" s="1" t="n">
        <v>-7.900535E-009</v>
      </c>
      <c r="BW1996" s="1" t="n">
        <v>9.075467E-009</v>
      </c>
      <c r="BX1996" s="0" t="n">
        <v>1</v>
      </c>
      <c r="BY1996" s="0" t="n">
        <v>1</v>
      </c>
      <c r="BZ1996" s="0" t="n">
        <v>0</v>
      </c>
      <c r="CA1996" s="0" t="n">
        <v>0</v>
      </c>
      <c r="CB1996" s="0" t="n">
        <v>0</v>
      </c>
      <c r="CC1996" s="0" t="n">
        <v>1</v>
      </c>
      <c r="CD1996" s="2" t="n">
        <f aca="false">SQRT(SUMSQ(AB1996:AD1996))</f>
        <v>0</v>
      </c>
      <c r="CE1996" s="2" t="n">
        <f aca="false">SQRT(SUMSQ(AP1996:AR1996))</f>
        <v>0</v>
      </c>
      <c r="CF1996" s="2" t="n">
        <f aca="false">SQRT(SUMSQ(BD1996:BF1996))</f>
        <v>0</v>
      </c>
      <c r="CG1996" s="2" t="n">
        <f aca="false">SQRT(SUMSQ(BR1996:BT1996))</f>
        <v>0.00828830826109151</v>
      </c>
      <c r="CH1996" s="2" t="n">
        <f aca="false">DEGREES(2*ACOS(AH1996))</f>
        <v>0</v>
      </c>
      <c r="CI1996" s="2" t="n">
        <f aca="false">DEGREES(2*ACOS(AV1996))</f>
        <v>0</v>
      </c>
      <c r="CJ1996" s="2" t="n">
        <f aca="false">DEGREES(2*ACOS(BJ1996))</f>
        <v>0</v>
      </c>
      <c r="CK1996" s="2" t="n">
        <f aca="false">DEGREES(2*ACOS(BX1996))</f>
        <v>0</v>
      </c>
      <c r="CL1996" s="0" t="n">
        <f aca="false">ABS(AI1996-1)</f>
        <v>0</v>
      </c>
      <c r="CM1996" s="0" t="n">
        <f aca="false">ABS(AW1996-1)</f>
        <v>0</v>
      </c>
      <c r="CN1996" s="0" t="n">
        <f aca="false">ABS(BK1996-1)</f>
        <v>0</v>
      </c>
      <c r="CO1996" s="0" t="n">
        <f aca="false">ABS(BY1996-1)</f>
        <v>0</v>
      </c>
      <c r="CP1996" s="3" t="n">
        <f aca="false">DEGREES(2*ACOS(AH1996))</f>
        <v>0</v>
      </c>
      <c r="CQ1996" s="3" t="n">
        <f aca="false">DEGREES(2*ACOS(AV1996))</f>
        <v>0</v>
      </c>
      <c r="CR1996" s="3" t="n">
        <f aca="false">DEGREES(2*ACOS(BJ1996))</f>
        <v>0</v>
      </c>
      <c r="CS1996" s="3" t="n">
        <f aca="false">DEGREES(2*ACOS(CC1996))</f>
        <v>0</v>
      </c>
      <c r="CT1996" s="0" t="n">
        <f aca="false">SUM(CD1996:CR1996)</f>
        <v>0.00828830826109151</v>
      </c>
      <c r="CU1996" s="4" t="n">
        <f aca="false">(CT1996-MIN($CT$5:$CT$1744))/(MAX($CT$5:$CT$1744)-MIN($CT$5:$CT$1744))</f>
        <v>0.000791068099833429</v>
      </c>
      <c r="CV1996" s="0" t="n">
        <f aca="false">SUM(CD1996,CH1996,CL1996,CP1996)</f>
        <v>0</v>
      </c>
      <c r="CW1996" s="0" t="n">
        <f aca="false">SUM(CE1996,CI1996,CM1996,CQ1996)</f>
        <v>0</v>
      </c>
      <c r="CX1996" s="0" t="n">
        <f aca="false">SUM(CF1996,CJ1996,CN1996,CR1996)</f>
        <v>0</v>
      </c>
      <c r="CY1996" s="0" t="n">
        <f aca="false">SUM(CG1996,CK1996,CO1996)</f>
        <v>0.00828830826109151</v>
      </c>
      <c r="CZ1996" s="5" t="str">
        <f aca="false">IF(CD1996=0,IF(CH1996=0,IF(CL1996=0,IF(CP1996=0,"NULL","4"),"3"),"2"),"1")</f>
        <v>NULL</v>
      </c>
    </row>
    <row r="1997" customFormat="false" ht="14.9" hidden="false" customHeight="false" outlineLevel="0" collapsed="false">
      <c r="A1997" s="0" t="n">
        <v>2451.509</v>
      </c>
      <c r="B1997" s="0" t="n">
        <v>3.505673</v>
      </c>
      <c r="C1997" s="0" t="n">
        <v>2.502155</v>
      </c>
      <c r="D1997" s="0" t="n">
        <v>1.915602</v>
      </c>
      <c r="E1997" s="0" t="n">
        <v>-0.006808473</v>
      </c>
      <c r="F1997" s="0" t="n">
        <v>-0.08374931</v>
      </c>
      <c r="G1997" s="0" t="n">
        <v>-0.01457045</v>
      </c>
      <c r="H1997" s="0" t="n">
        <v>0.9963571</v>
      </c>
      <c r="I1997" s="0" t="n">
        <v>0.3021155</v>
      </c>
      <c r="J1997" s="0" t="n">
        <v>0.02429931</v>
      </c>
      <c r="K1997" s="0" t="n">
        <v>0.9756907</v>
      </c>
      <c r="L1997" s="0" t="n">
        <v>0.1562272</v>
      </c>
      <c r="M1997" s="0" t="n">
        <v>-0.1517573</v>
      </c>
      <c r="N1997" s="0" t="n">
        <v>1</v>
      </c>
      <c r="O1997" s="0" t="n">
        <v>0</v>
      </c>
      <c r="P1997" s="0" t="n">
        <v>0</v>
      </c>
      <c r="Q1997" s="0" t="n">
        <v>0</v>
      </c>
      <c r="R1997" s="0" t="n">
        <v>45.49899</v>
      </c>
      <c r="S1997" s="0" t="n">
        <v>29.32374</v>
      </c>
      <c r="T1997" s="0" t="n">
        <v>4.235311</v>
      </c>
      <c r="U1997" s="0" t="n">
        <v>19.80223</v>
      </c>
      <c r="V1997" s="0" t="n">
        <v>34.62894</v>
      </c>
      <c r="W1997" s="0" t="n">
        <v>36.98407</v>
      </c>
      <c r="X1997" s="0" t="n">
        <v>42.53739</v>
      </c>
      <c r="Y1997" s="0" t="n">
        <v>46.85094</v>
      </c>
      <c r="Z1997" s="0" t="n">
        <v>0</v>
      </c>
      <c r="AA1997" s="0" t="n">
        <v>1</v>
      </c>
      <c r="AB1997" s="0" t="n">
        <v>0</v>
      </c>
      <c r="AC1997" s="0" t="n">
        <v>0</v>
      </c>
      <c r="AD1997" s="0" t="n">
        <v>0</v>
      </c>
      <c r="AE1997" s="1" t="n">
        <v>-1.232067E-008</v>
      </c>
      <c r="AF1997" s="1" t="n">
        <v>-2.211097E-008</v>
      </c>
      <c r="AG1997" s="1" t="n">
        <v>4.369342E-009</v>
      </c>
      <c r="AH1997" s="0" t="n">
        <v>1</v>
      </c>
      <c r="AI1997" s="0" t="n">
        <v>1</v>
      </c>
      <c r="AJ1997" s="0" t="n">
        <v>0</v>
      </c>
      <c r="AK1997" s="0" t="n">
        <v>0</v>
      </c>
      <c r="AL1997" s="0" t="n">
        <v>0</v>
      </c>
      <c r="AM1997" s="0" t="n">
        <v>1</v>
      </c>
      <c r="AN1997" s="0" t="n">
        <v>1</v>
      </c>
      <c r="AO1997" s="0" t="n">
        <v>1</v>
      </c>
      <c r="AP1997" s="0" t="n">
        <v>0</v>
      </c>
      <c r="AQ1997" s="0" t="n">
        <v>0</v>
      </c>
      <c r="AR1997" s="0" t="n">
        <v>0</v>
      </c>
      <c r="AS1997" s="1" t="n">
        <v>-2.729879E-008</v>
      </c>
      <c r="AT1997" s="1" t="n">
        <v>-1.470217E-008</v>
      </c>
      <c r="AU1997" s="1" t="n">
        <v>8.752753E-009</v>
      </c>
      <c r="AV1997" s="0" t="n">
        <v>1</v>
      </c>
      <c r="AW1997" s="0" t="n">
        <v>1</v>
      </c>
      <c r="AX1997" s="0" t="n">
        <v>0</v>
      </c>
      <c r="AY1997" s="0" t="n">
        <v>0</v>
      </c>
      <c r="AZ1997" s="0" t="n">
        <v>0</v>
      </c>
      <c r="BA1997" s="0" t="n">
        <v>1</v>
      </c>
      <c r="BB1997" s="0" t="n">
        <v>2</v>
      </c>
      <c r="BC1997" s="0" t="n">
        <v>1</v>
      </c>
      <c r="BD1997" s="0" t="n">
        <v>0</v>
      </c>
      <c r="BE1997" s="0" t="n">
        <v>0</v>
      </c>
      <c r="BF1997" s="0" t="n">
        <v>0</v>
      </c>
      <c r="BG1997" s="1" t="n">
        <v>-2.188496E-008</v>
      </c>
      <c r="BH1997" s="1" t="n">
        <v>-6.177869E-009</v>
      </c>
      <c r="BI1997" s="1" t="n">
        <v>9.144667E-009</v>
      </c>
      <c r="BJ1997" s="0" t="n">
        <v>1</v>
      </c>
      <c r="BK1997" s="0" t="n">
        <v>1</v>
      </c>
      <c r="BL1997" s="0" t="n">
        <v>0</v>
      </c>
      <c r="BM1997" s="0" t="n">
        <v>0</v>
      </c>
      <c r="BN1997" s="0" t="n">
        <v>0</v>
      </c>
      <c r="BO1997" s="0" t="n">
        <v>1</v>
      </c>
      <c r="BP1997" s="0" t="n">
        <v>3</v>
      </c>
      <c r="BQ1997" s="0" t="n">
        <v>1</v>
      </c>
      <c r="BR1997" s="0" t="n">
        <v>0.01074078</v>
      </c>
      <c r="BS1997" s="0" t="n">
        <v>-0.0003344079</v>
      </c>
      <c r="BT1997" s="0" t="n">
        <v>-0.00122964</v>
      </c>
      <c r="BU1997" s="1" t="n">
        <v>-1.665432E-008</v>
      </c>
      <c r="BV1997" s="1" t="n">
        <v>-2.383053E-008</v>
      </c>
      <c r="BW1997" s="1" t="n">
        <v>6.191473E-009</v>
      </c>
      <c r="BX1997" s="0" t="n">
        <v>1</v>
      </c>
      <c r="BY1997" s="0" t="n">
        <v>1</v>
      </c>
      <c r="BZ1997" s="0" t="n">
        <v>0</v>
      </c>
      <c r="CA1997" s="0" t="n">
        <v>0</v>
      </c>
      <c r="CB1997" s="0" t="n">
        <v>0</v>
      </c>
      <c r="CC1997" s="0" t="n">
        <v>1</v>
      </c>
      <c r="CD1997" s="2" t="n">
        <f aca="false">SQRT(SUMSQ(AB1997:AD1997))</f>
        <v>0</v>
      </c>
      <c r="CE1997" s="2" t="n">
        <f aca="false">SQRT(SUMSQ(AP1997:AR1997))</f>
        <v>0</v>
      </c>
      <c r="CF1997" s="2" t="n">
        <f aca="false">SQRT(SUMSQ(BD1997:BF1997))</f>
        <v>0</v>
      </c>
      <c r="CG1997" s="2" t="n">
        <f aca="false">SQRT(SUMSQ(BR1997:BT1997))</f>
        <v>0.0108161082733848</v>
      </c>
      <c r="CH1997" s="2" t="n">
        <f aca="false">DEGREES(2*ACOS(AH1997))</f>
        <v>0</v>
      </c>
      <c r="CI1997" s="2" t="n">
        <f aca="false">DEGREES(2*ACOS(AV1997))</f>
        <v>0</v>
      </c>
      <c r="CJ1997" s="2" t="n">
        <f aca="false">DEGREES(2*ACOS(BJ1997))</f>
        <v>0</v>
      </c>
      <c r="CK1997" s="2" t="n">
        <f aca="false">DEGREES(2*ACOS(BX1997))</f>
        <v>0</v>
      </c>
      <c r="CL1997" s="0" t="n">
        <f aca="false">ABS(AI1997-1)</f>
        <v>0</v>
      </c>
      <c r="CM1997" s="0" t="n">
        <f aca="false">ABS(AW1997-1)</f>
        <v>0</v>
      </c>
      <c r="CN1997" s="0" t="n">
        <f aca="false">ABS(BK1997-1)</f>
        <v>0</v>
      </c>
      <c r="CO1997" s="0" t="n">
        <f aca="false">ABS(BY1997-1)</f>
        <v>0</v>
      </c>
      <c r="CP1997" s="3" t="n">
        <f aca="false">DEGREES(2*ACOS(AH1997))</f>
        <v>0</v>
      </c>
      <c r="CQ1997" s="3" t="n">
        <f aca="false">DEGREES(2*ACOS(AV1997))</f>
        <v>0</v>
      </c>
      <c r="CR1997" s="3" t="n">
        <f aca="false">DEGREES(2*ACOS(BJ1997))</f>
        <v>0</v>
      </c>
      <c r="CS1997" s="3" t="n">
        <f aca="false">DEGREES(2*ACOS(CC1997))</f>
        <v>0</v>
      </c>
      <c r="CT1997" s="0" t="n">
        <f aca="false">SUM(CD1997:CR1997)</f>
        <v>0.0108161082733848</v>
      </c>
      <c r="CU1997" s="4" t="n">
        <f aca="false">(CT1997-MIN($CT$5:$CT$1744))/(MAX($CT$5:$CT$1744)-MIN($CT$5:$CT$1744))</f>
        <v>0.0010323310801054</v>
      </c>
      <c r="CV1997" s="0" t="n">
        <f aca="false">SUM(CD1997,CH1997,CL1997,CP1997)</f>
        <v>0</v>
      </c>
      <c r="CW1997" s="0" t="n">
        <f aca="false">SUM(CE1997,CI1997,CM1997,CQ1997)</f>
        <v>0</v>
      </c>
      <c r="CX1997" s="0" t="n">
        <f aca="false">SUM(CF1997,CJ1997,CN1997,CR1997)</f>
        <v>0</v>
      </c>
      <c r="CY1997" s="0" t="n">
        <f aca="false">SUM(CG1997,CK1997,CO1997)</f>
        <v>0.0108161082733848</v>
      </c>
      <c r="CZ1997" s="5" t="str">
        <f aca="false">IF(CD1997=0,IF(CH1997=0,IF(CL1997=0,IF(CP1997=0,"NULL","4"),"3"),"2"),"1")</f>
        <v>NULL</v>
      </c>
    </row>
    <row r="1998" customFormat="false" ht="14.9" hidden="false" customHeight="false" outlineLevel="0" collapsed="false">
      <c r="A1998" s="0" t="n">
        <v>2451.559</v>
      </c>
      <c r="B1998" s="0" t="n">
        <v>3.509017</v>
      </c>
      <c r="C1998" s="0" t="n">
        <v>2.502861</v>
      </c>
      <c r="D1998" s="0" t="n">
        <v>1.914785</v>
      </c>
      <c r="E1998" s="0" t="n">
        <v>-0.006808267</v>
      </c>
      <c r="F1998" s="0" t="n">
        <v>-0.08374927</v>
      </c>
      <c r="G1998" s="0" t="n">
        <v>-0.01457051</v>
      </c>
      <c r="H1998" s="0" t="n">
        <v>0.9963571</v>
      </c>
      <c r="I1998" s="0" t="n">
        <v>0.3021155</v>
      </c>
      <c r="J1998" s="0" t="n">
        <v>0.02423281</v>
      </c>
      <c r="K1998" s="0" t="n">
        <v>0.9757537</v>
      </c>
      <c r="L1998" s="0" t="n">
        <v>0.1563899</v>
      </c>
      <c r="M1998" s="0" t="n">
        <v>-0.1511943</v>
      </c>
      <c r="N1998" s="0" t="n">
        <v>1</v>
      </c>
      <c r="O1998" s="0" t="n">
        <v>0</v>
      </c>
      <c r="P1998" s="0" t="n">
        <v>0</v>
      </c>
      <c r="Q1998" s="0" t="n">
        <v>0</v>
      </c>
      <c r="R1998" s="0" t="n">
        <v>45.58179</v>
      </c>
      <c r="S1998" s="0" t="n">
        <v>29.33918</v>
      </c>
      <c r="T1998" s="0" t="n">
        <v>4.375151</v>
      </c>
      <c r="U1998" s="0" t="n">
        <v>19.74509</v>
      </c>
      <c r="V1998" s="0" t="n">
        <v>34.64838</v>
      </c>
      <c r="W1998" s="0" t="n">
        <v>37.00154</v>
      </c>
      <c r="X1998" s="0" t="n">
        <v>42.58884</v>
      </c>
      <c r="Y1998" s="0" t="n">
        <v>46.77663</v>
      </c>
      <c r="Z1998" s="0" t="n">
        <v>0</v>
      </c>
      <c r="AA1998" s="0" t="n">
        <v>1</v>
      </c>
      <c r="AB1998" s="0" t="n">
        <v>0</v>
      </c>
      <c r="AC1998" s="0" t="n">
        <v>0</v>
      </c>
      <c r="AD1998" s="0" t="n">
        <v>0</v>
      </c>
      <c r="AE1998" s="1" t="n">
        <v>5.221559E-008</v>
      </c>
      <c r="AF1998" s="1" t="n">
        <v>2.721932E-008</v>
      </c>
      <c r="AG1998" s="1" t="n">
        <v>-6.295639E-009</v>
      </c>
      <c r="AH1998" s="0" t="n">
        <v>1</v>
      </c>
      <c r="AI1998" s="0" t="n">
        <v>1</v>
      </c>
      <c r="AJ1998" s="0" t="n">
        <v>0</v>
      </c>
      <c r="AK1998" s="0" t="n">
        <v>0</v>
      </c>
      <c r="AL1998" s="0" t="n">
        <v>0</v>
      </c>
      <c r="AM1998" s="0" t="n">
        <v>1</v>
      </c>
      <c r="AN1998" s="0" t="n">
        <v>1</v>
      </c>
      <c r="AO1998" s="0" t="n">
        <v>1</v>
      </c>
      <c r="AP1998" s="0" t="n">
        <v>0</v>
      </c>
      <c r="AQ1998" s="0" t="n">
        <v>0</v>
      </c>
      <c r="AR1998" s="0" t="n">
        <v>0</v>
      </c>
      <c r="AS1998" s="1" t="n">
        <v>5.754648E-008</v>
      </c>
      <c r="AT1998" s="1" t="n">
        <v>1.489502E-008</v>
      </c>
      <c r="AU1998" s="1" t="n">
        <v>-1.187508E-008</v>
      </c>
      <c r="AV1998" s="0" t="n">
        <v>1</v>
      </c>
      <c r="AW1998" s="0" t="n">
        <v>1</v>
      </c>
      <c r="AX1998" s="0" t="n">
        <v>0</v>
      </c>
      <c r="AY1998" s="0" t="n">
        <v>0</v>
      </c>
      <c r="AZ1998" s="0" t="n">
        <v>0</v>
      </c>
      <c r="BA1998" s="0" t="n">
        <v>1</v>
      </c>
      <c r="BB1998" s="0" t="n">
        <v>2</v>
      </c>
      <c r="BC1998" s="0" t="n">
        <v>1</v>
      </c>
      <c r="BD1998" s="0" t="n">
        <v>0</v>
      </c>
      <c r="BE1998" s="0" t="n">
        <v>0</v>
      </c>
      <c r="BF1998" s="0" t="n">
        <v>0</v>
      </c>
      <c r="BG1998" s="1" t="n">
        <v>4.889958E-008</v>
      </c>
      <c r="BH1998" s="1" t="n">
        <v>2.032273E-008</v>
      </c>
      <c r="BI1998" s="1" t="n">
        <v>-8.796754E-009</v>
      </c>
      <c r="BJ1998" s="0" t="n">
        <v>1</v>
      </c>
      <c r="BK1998" s="0" t="n">
        <v>1</v>
      </c>
      <c r="BL1998" s="0" t="n">
        <v>0</v>
      </c>
      <c r="BM1998" s="0" t="n">
        <v>0</v>
      </c>
      <c r="BN1998" s="0" t="n">
        <v>0</v>
      </c>
      <c r="BO1998" s="0" t="n">
        <v>1</v>
      </c>
      <c r="BP1998" s="0" t="n">
        <v>3</v>
      </c>
      <c r="BQ1998" s="0" t="n">
        <v>1</v>
      </c>
      <c r="BR1998" s="1" t="n">
        <v>9.939853E-005</v>
      </c>
      <c r="BS1998" s="0" t="n">
        <v>0.001477067</v>
      </c>
      <c r="BT1998" s="0" t="n">
        <v>-0.0008045594</v>
      </c>
      <c r="BU1998" s="1" t="n">
        <v>5.221559E-008</v>
      </c>
      <c r="BV1998" s="1" t="n">
        <v>2.721932E-008</v>
      </c>
      <c r="BW1998" s="1" t="n">
        <v>-6.295639E-009</v>
      </c>
      <c r="BX1998" s="0" t="n">
        <v>1</v>
      </c>
      <c r="BY1998" s="0" t="n">
        <v>1</v>
      </c>
      <c r="BZ1998" s="0" t="n">
        <v>0</v>
      </c>
      <c r="CA1998" s="0" t="n">
        <v>0</v>
      </c>
      <c r="CB1998" s="0" t="n">
        <v>0</v>
      </c>
      <c r="CC1998" s="0" t="n">
        <v>1</v>
      </c>
      <c r="CD1998" s="2" t="n">
        <f aca="false">SQRT(SUMSQ(AB1998:AD1998))</f>
        <v>0</v>
      </c>
      <c r="CE1998" s="2" t="n">
        <f aca="false">SQRT(SUMSQ(AP1998:AR1998))</f>
        <v>0</v>
      </c>
      <c r="CF1998" s="2" t="n">
        <f aca="false">SQRT(SUMSQ(BD1998:BF1998))</f>
        <v>0</v>
      </c>
      <c r="CG1998" s="2" t="n">
        <f aca="false">SQRT(SUMSQ(BR1998:BT1998))</f>
        <v>0.00168491032947855</v>
      </c>
      <c r="CH1998" s="2" t="n">
        <f aca="false">DEGREES(2*ACOS(AH1998))</f>
        <v>0</v>
      </c>
      <c r="CI1998" s="2" t="n">
        <f aca="false">DEGREES(2*ACOS(AV1998))</f>
        <v>0</v>
      </c>
      <c r="CJ1998" s="2" t="n">
        <f aca="false">DEGREES(2*ACOS(BJ1998))</f>
        <v>0</v>
      </c>
      <c r="CK1998" s="2" t="n">
        <f aca="false">DEGREES(2*ACOS(BX1998))</f>
        <v>0</v>
      </c>
      <c r="CL1998" s="0" t="n">
        <f aca="false">ABS(AI1998-1)</f>
        <v>0</v>
      </c>
      <c r="CM1998" s="0" t="n">
        <f aca="false">ABS(AW1998-1)</f>
        <v>0</v>
      </c>
      <c r="CN1998" s="0" t="n">
        <f aca="false">ABS(BK1998-1)</f>
        <v>0</v>
      </c>
      <c r="CO1998" s="0" t="n">
        <f aca="false">ABS(BY1998-1)</f>
        <v>0</v>
      </c>
      <c r="CP1998" s="3" t="n">
        <f aca="false">DEGREES(2*ACOS(AH1998))</f>
        <v>0</v>
      </c>
      <c r="CQ1998" s="3" t="n">
        <f aca="false">DEGREES(2*ACOS(AV1998))</f>
        <v>0</v>
      </c>
      <c r="CR1998" s="3" t="n">
        <f aca="false">DEGREES(2*ACOS(BJ1998))</f>
        <v>0</v>
      </c>
      <c r="CS1998" s="3" t="n">
        <f aca="false">DEGREES(2*ACOS(CC1998))</f>
        <v>0</v>
      </c>
      <c r="CT1998" s="0" t="n">
        <f aca="false">SUM(CD1998:CR1998)</f>
        <v>0.00168491032947855</v>
      </c>
      <c r="CU1998" s="4" t="n">
        <f aca="false">(CT1998-MIN($CT$5:$CT$1744))/(MAX($CT$5:$CT$1744)-MIN($CT$5:$CT$1744))</f>
        <v>0.000160814338794245</v>
      </c>
      <c r="CV1998" s="0" t="n">
        <f aca="false">SUM(CD1998,CH1998,CL1998,CP1998)</f>
        <v>0</v>
      </c>
      <c r="CW1998" s="0" t="n">
        <f aca="false">SUM(CE1998,CI1998,CM1998,CQ1998)</f>
        <v>0</v>
      </c>
      <c r="CX1998" s="0" t="n">
        <f aca="false">SUM(CF1998,CJ1998,CN1998,CR1998)</f>
        <v>0</v>
      </c>
      <c r="CY1998" s="0" t="n">
        <f aca="false">SUM(CG1998,CK1998,CO1998)</f>
        <v>0.00168491032947855</v>
      </c>
      <c r="CZ1998" s="5" t="str">
        <f aca="false">IF(CD1998=0,IF(CH1998=0,IF(CL1998=0,IF(CP1998=0,"NULL","4"),"3"),"2"),"1")</f>
        <v>NULL</v>
      </c>
    </row>
    <row r="1999" customFormat="false" ht="14.9" hidden="false" customHeight="false" outlineLevel="0" collapsed="false">
      <c r="A1999" s="0" t="n">
        <v>2451.608</v>
      </c>
      <c r="B1999" s="0" t="n">
        <v>3.509579</v>
      </c>
      <c r="C1999" s="0" t="n">
        <v>2.50435</v>
      </c>
      <c r="D1999" s="0" t="n">
        <v>1.913911</v>
      </c>
      <c r="E1999" s="0" t="n">
        <v>-0.00680842</v>
      </c>
      <c r="F1999" s="0" t="n">
        <v>-0.08374944</v>
      </c>
      <c r="G1999" s="0" t="n">
        <v>-0.01457054</v>
      </c>
      <c r="H1999" s="0" t="n">
        <v>0.9963571</v>
      </c>
      <c r="I1999" s="0" t="n">
        <v>0.3021155</v>
      </c>
      <c r="J1999" s="0" t="n">
        <v>0.02417925</v>
      </c>
      <c r="K1999" s="0" t="n">
        <v>0.9758039</v>
      </c>
      <c r="L1999" s="0" t="n">
        <v>0.1565396</v>
      </c>
      <c r="M1999" s="0" t="n">
        <v>-0.1507235</v>
      </c>
      <c r="N1999" s="0" t="n">
        <v>1</v>
      </c>
      <c r="O1999" s="0" t="n">
        <v>0</v>
      </c>
      <c r="P1999" s="0" t="n">
        <v>0</v>
      </c>
      <c r="Q1999" s="0" t="n">
        <v>0</v>
      </c>
      <c r="R1999" s="0" t="n">
        <v>45.63404</v>
      </c>
      <c r="S1999" s="0" t="n">
        <v>29.36075</v>
      </c>
      <c r="T1999" s="0" t="n">
        <v>4.384464</v>
      </c>
      <c r="U1999" s="0" t="n">
        <v>19.71719</v>
      </c>
      <c r="V1999" s="0" t="n">
        <v>34.65051</v>
      </c>
      <c r="W1999" s="0" t="n">
        <v>37.00832</v>
      </c>
      <c r="X1999" s="0" t="n">
        <v>42.61676</v>
      </c>
      <c r="Y1999" s="0" t="n">
        <v>46.75037</v>
      </c>
      <c r="Z1999" s="0" t="n">
        <v>0</v>
      </c>
      <c r="AA1999" s="0" t="n">
        <v>1</v>
      </c>
      <c r="AB1999" s="0" t="n">
        <v>0</v>
      </c>
      <c r="AC1999" s="0" t="n">
        <v>0</v>
      </c>
      <c r="AD1999" s="0" t="n">
        <v>0</v>
      </c>
      <c r="AE1999" s="1" t="n">
        <v>-4.006754E-008</v>
      </c>
      <c r="AF1999" s="1" t="n">
        <v>-5.491544E-008</v>
      </c>
      <c r="AG1999" s="1" t="n">
        <v>-9.605797E-009</v>
      </c>
      <c r="AH1999" s="0" t="n">
        <v>1</v>
      </c>
      <c r="AI1999" s="0" t="n">
        <v>1</v>
      </c>
      <c r="AJ1999" s="0" t="n">
        <v>0</v>
      </c>
      <c r="AK1999" s="0" t="n">
        <v>0</v>
      </c>
      <c r="AL1999" s="0" t="n">
        <v>0</v>
      </c>
      <c r="AM1999" s="0" t="n">
        <v>1</v>
      </c>
      <c r="AN1999" s="0" t="n">
        <v>1</v>
      </c>
      <c r="AO1999" s="0" t="n">
        <v>1</v>
      </c>
      <c r="AP1999" s="0" t="n">
        <v>0</v>
      </c>
      <c r="AQ1999" s="0" t="n">
        <v>0</v>
      </c>
      <c r="AR1999" s="0" t="n">
        <v>0</v>
      </c>
      <c r="AS1999" s="1" t="n">
        <v>-3.986927E-008</v>
      </c>
      <c r="AT1999" s="1" t="n">
        <v>-5.98523E-008</v>
      </c>
      <c r="AU1999" s="1" t="n">
        <v>-9.543406E-009</v>
      </c>
      <c r="AV1999" s="0" t="n">
        <v>1</v>
      </c>
      <c r="AW1999" s="0" t="n">
        <v>1</v>
      </c>
      <c r="AX1999" s="0" t="n">
        <v>0</v>
      </c>
      <c r="AY1999" s="0" t="n">
        <v>0</v>
      </c>
      <c r="AZ1999" s="0" t="n">
        <v>0</v>
      </c>
      <c r="BA1999" s="0" t="n">
        <v>1</v>
      </c>
      <c r="BB1999" s="0" t="n">
        <v>2</v>
      </c>
      <c r="BC1999" s="0" t="n">
        <v>1</v>
      </c>
      <c r="BD1999" s="0" t="n">
        <v>0</v>
      </c>
      <c r="BE1999" s="0" t="n">
        <v>0</v>
      </c>
      <c r="BF1999" s="0" t="n">
        <v>0</v>
      </c>
      <c r="BG1999" s="1" t="n">
        <v>-3.77984E-008</v>
      </c>
      <c r="BH1999" s="1" t="n">
        <v>-5.257447E-008</v>
      </c>
      <c r="BI1999" s="1" t="n">
        <v>-9.507885E-009</v>
      </c>
      <c r="BJ1999" s="0" t="n">
        <v>1</v>
      </c>
      <c r="BK1999" s="0" t="n">
        <v>1</v>
      </c>
      <c r="BL1999" s="0" t="n">
        <v>0</v>
      </c>
      <c r="BM1999" s="0" t="n">
        <v>0</v>
      </c>
      <c r="BN1999" s="0" t="n">
        <v>0</v>
      </c>
      <c r="BO1999" s="0" t="n">
        <v>1</v>
      </c>
      <c r="BP1999" s="0" t="n">
        <v>3</v>
      </c>
      <c r="BQ1999" s="0" t="n">
        <v>1</v>
      </c>
      <c r="BR1999" s="1" t="n">
        <v>-6.219526E-005</v>
      </c>
      <c r="BS1999" s="0" t="n">
        <v>0.001755093</v>
      </c>
      <c r="BT1999" s="0" t="n">
        <v>-0.0009374845</v>
      </c>
      <c r="BU1999" s="1" t="n">
        <v>-3.77984E-008</v>
      </c>
      <c r="BV1999" s="1" t="n">
        <v>-5.257447E-008</v>
      </c>
      <c r="BW1999" s="1" t="n">
        <v>-9.507885E-009</v>
      </c>
      <c r="BX1999" s="0" t="n">
        <v>1</v>
      </c>
      <c r="BY1999" s="0" t="n">
        <v>1</v>
      </c>
      <c r="BZ1999" s="0" t="n">
        <v>0</v>
      </c>
      <c r="CA1999" s="0" t="n">
        <v>0</v>
      </c>
      <c r="CB1999" s="0" t="n">
        <v>0</v>
      </c>
      <c r="CC1999" s="0" t="n">
        <v>1</v>
      </c>
      <c r="CD1999" s="2" t="n">
        <f aca="false">SQRT(SUMSQ(AB1999:AD1999))</f>
        <v>0</v>
      </c>
      <c r="CE1999" s="2" t="n">
        <f aca="false">SQRT(SUMSQ(AP1999:AR1999))</f>
        <v>0</v>
      </c>
      <c r="CF1999" s="2" t="n">
        <f aca="false">SQRT(SUMSQ(BD1999:BF1999))</f>
        <v>0</v>
      </c>
      <c r="CG1999" s="2" t="n">
        <f aca="false">SQRT(SUMSQ(BR1999:BT1999))</f>
        <v>0.0019907528417048</v>
      </c>
      <c r="CH1999" s="2" t="n">
        <f aca="false">DEGREES(2*ACOS(AH1999))</f>
        <v>0</v>
      </c>
      <c r="CI1999" s="2" t="n">
        <f aca="false">DEGREES(2*ACOS(AV1999))</f>
        <v>0</v>
      </c>
      <c r="CJ1999" s="2" t="n">
        <f aca="false">DEGREES(2*ACOS(BJ1999))</f>
        <v>0</v>
      </c>
      <c r="CK1999" s="2" t="n">
        <f aca="false">DEGREES(2*ACOS(BX1999))</f>
        <v>0</v>
      </c>
      <c r="CL1999" s="0" t="n">
        <f aca="false">ABS(AI1999-1)</f>
        <v>0</v>
      </c>
      <c r="CM1999" s="0" t="n">
        <f aca="false">ABS(AW1999-1)</f>
        <v>0</v>
      </c>
      <c r="CN1999" s="0" t="n">
        <f aca="false">ABS(BK1999-1)</f>
        <v>0</v>
      </c>
      <c r="CO1999" s="0" t="n">
        <f aca="false">ABS(BY1999-1)</f>
        <v>0</v>
      </c>
      <c r="CP1999" s="3" t="n">
        <f aca="false">DEGREES(2*ACOS(AH1999))</f>
        <v>0</v>
      </c>
      <c r="CQ1999" s="3" t="n">
        <f aca="false">DEGREES(2*ACOS(AV1999))</f>
        <v>0</v>
      </c>
      <c r="CR1999" s="3" t="n">
        <f aca="false">DEGREES(2*ACOS(BJ1999))</f>
        <v>0</v>
      </c>
      <c r="CS1999" s="3" t="n">
        <f aca="false">DEGREES(2*ACOS(CC1999))</f>
        <v>0</v>
      </c>
      <c r="CT1999" s="0" t="n">
        <f aca="false">SUM(CD1999:CR1999)</f>
        <v>0.0019907528417048</v>
      </c>
      <c r="CU1999" s="4" t="n">
        <f aca="false">(CT1999-MIN($CT$5:$CT$1744))/(MAX($CT$5:$CT$1744)-MIN($CT$5:$CT$1744))</f>
        <v>0.000190005127477971</v>
      </c>
      <c r="CV1999" s="0" t="n">
        <f aca="false">SUM(CD1999,CH1999,CL1999,CP1999)</f>
        <v>0</v>
      </c>
      <c r="CW1999" s="0" t="n">
        <f aca="false">SUM(CE1999,CI1999,CM1999,CQ1999)</f>
        <v>0</v>
      </c>
      <c r="CX1999" s="0" t="n">
        <f aca="false">SUM(CF1999,CJ1999,CN1999,CR1999)</f>
        <v>0</v>
      </c>
      <c r="CY1999" s="0" t="n">
        <f aca="false">SUM(CG1999,CK1999,CO1999)</f>
        <v>0.0019907528417048</v>
      </c>
      <c r="CZ1999" s="5" t="str">
        <f aca="false">IF(CD1999=0,IF(CH1999=0,IF(CL1999=0,IF(CP1999=0,"NULL","4"),"3"),"2"),"1")</f>
        <v>NULL</v>
      </c>
    </row>
    <row r="2000" customFormat="false" ht="14.9" hidden="false" customHeight="false" outlineLevel="0" collapsed="false">
      <c r="A2000" s="0" t="n">
        <v>2451.66</v>
      </c>
      <c r="B2000" s="0" t="n">
        <v>3.509572</v>
      </c>
      <c r="C2000" s="0" t="n">
        <v>2.506786</v>
      </c>
      <c r="D2000" s="0" t="n">
        <v>1.912603</v>
      </c>
      <c r="E2000" s="0" t="n">
        <v>-0.006808329</v>
      </c>
      <c r="F2000" s="0" t="n">
        <v>-0.08374944</v>
      </c>
      <c r="G2000" s="0" t="n">
        <v>-0.01457052</v>
      </c>
      <c r="H2000" s="0" t="n">
        <v>0.9963571</v>
      </c>
      <c r="I2000" s="0" t="n">
        <v>0.3021155</v>
      </c>
      <c r="J2000" s="0" t="n">
        <v>0.02414157</v>
      </c>
      <c r="K2000" s="0" t="n">
        <v>0.9758383</v>
      </c>
      <c r="L2000" s="0" t="n">
        <v>0.1566927</v>
      </c>
      <c r="M2000" s="0" t="n">
        <v>-0.1503469</v>
      </c>
      <c r="N2000" s="0" t="n">
        <v>1</v>
      </c>
      <c r="O2000" s="0" t="n">
        <v>0</v>
      </c>
      <c r="P2000" s="0" t="n">
        <v>0</v>
      </c>
      <c r="Q2000" s="0" t="n">
        <v>0</v>
      </c>
      <c r="R2000" s="0" t="n">
        <v>47.51073</v>
      </c>
      <c r="S2000" s="0" t="n">
        <v>30.57598</v>
      </c>
      <c r="T2000" s="0" t="n">
        <v>4.598173</v>
      </c>
      <c r="U2000" s="0" t="n">
        <v>20.49007</v>
      </c>
      <c r="V2000" s="0" t="n">
        <v>36.01961</v>
      </c>
      <c r="W2000" s="0" t="n">
        <v>38.4867</v>
      </c>
      <c r="X2000" s="0" t="n">
        <v>44.34023</v>
      </c>
      <c r="Y2000" s="0" t="n">
        <v>48.62926</v>
      </c>
      <c r="Z2000" s="0" t="n">
        <v>0</v>
      </c>
      <c r="AA2000" s="0" t="n">
        <v>1</v>
      </c>
      <c r="AB2000" s="0" t="n">
        <v>0</v>
      </c>
      <c r="AC2000" s="0" t="n">
        <v>0</v>
      </c>
      <c r="AD2000" s="0" t="n">
        <v>0</v>
      </c>
      <c r="AE2000" s="1" t="n">
        <v>2.45837E-008</v>
      </c>
      <c r="AF2000" s="1" t="n">
        <v>1.273887E-008</v>
      </c>
      <c r="AG2000" s="1" t="n">
        <v>5.627074E-009</v>
      </c>
      <c r="AH2000" s="0" t="n">
        <v>0.9999999</v>
      </c>
      <c r="AI2000" s="0" t="n">
        <v>1</v>
      </c>
      <c r="AJ2000" s="0" t="n">
        <v>0</v>
      </c>
      <c r="AK2000" s="0" t="n">
        <v>0</v>
      </c>
      <c r="AL2000" s="0" t="n">
        <v>0</v>
      </c>
      <c r="AM2000" s="0" t="n">
        <v>1</v>
      </c>
      <c r="AN2000" s="0" t="n">
        <v>1</v>
      </c>
      <c r="AO2000" s="0" t="n">
        <v>1</v>
      </c>
      <c r="AP2000" s="0" t="n">
        <v>0</v>
      </c>
      <c r="AQ2000" s="0" t="n">
        <v>0</v>
      </c>
      <c r="AR2000" s="0" t="n">
        <v>0</v>
      </c>
      <c r="AS2000" s="1" t="n">
        <v>2.295986E-008</v>
      </c>
      <c r="AT2000" s="1" t="n">
        <v>1.320555E-008</v>
      </c>
      <c r="AU2000" s="1" t="n">
        <v>7.590545E-009</v>
      </c>
      <c r="AV2000" s="0" t="n">
        <v>0.9999999</v>
      </c>
      <c r="AW2000" s="0" t="n">
        <v>1</v>
      </c>
      <c r="AX2000" s="0" t="n">
        <v>0</v>
      </c>
      <c r="AY2000" s="0" t="n">
        <v>0</v>
      </c>
      <c r="AZ2000" s="0" t="n">
        <v>0</v>
      </c>
      <c r="BA2000" s="0" t="n">
        <v>1</v>
      </c>
      <c r="BB2000" s="0" t="n">
        <v>2</v>
      </c>
      <c r="BC2000" s="0" t="n">
        <v>1</v>
      </c>
      <c r="BD2000" s="0" t="n">
        <v>0</v>
      </c>
      <c r="BE2000" s="0" t="n">
        <v>0</v>
      </c>
      <c r="BF2000" s="0" t="n">
        <v>0</v>
      </c>
      <c r="BG2000" s="1" t="n">
        <v>2.14433E-008</v>
      </c>
      <c r="BH2000" s="1" t="n">
        <v>4.410424E-009</v>
      </c>
      <c r="BI2000" s="1" t="n">
        <v>2.281733E-009</v>
      </c>
      <c r="BJ2000" s="0" t="n">
        <v>0.9999999</v>
      </c>
      <c r="BK2000" s="0" t="n">
        <v>1</v>
      </c>
      <c r="BL2000" s="0" t="n">
        <v>0</v>
      </c>
      <c r="BM2000" s="0" t="n">
        <v>0</v>
      </c>
      <c r="BN2000" s="0" t="n">
        <v>0</v>
      </c>
      <c r="BO2000" s="0" t="n">
        <v>1</v>
      </c>
      <c r="BP2000" s="0" t="n">
        <v>3</v>
      </c>
      <c r="BQ2000" s="0" t="n">
        <v>1</v>
      </c>
      <c r="BR2000" s="0" t="n">
        <v>-0.0001254015</v>
      </c>
      <c r="BS2000" s="0" t="n">
        <v>0.002466661</v>
      </c>
      <c r="BT2000" s="0" t="n">
        <v>-0.00130654</v>
      </c>
      <c r="BU2000" s="1" t="n">
        <v>2.201314E-008</v>
      </c>
      <c r="BV2000" s="1" t="n">
        <v>1.411372E-008</v>
      </c>
      <c r="BW2000" s="1" t="n">
        <v>6.66352E-009</v>
      </c>
      <c r="BX2000" s="0" t="n">
        <v>0.9999999</v>
      </c>
      <c r="BY2000" s="0" t="n">
        <v>1</v>
      </c>
      <c r="BZ2000" s="0" t="n">
        <v>0</v>
      </c>
      <c r="CA2000" s="0" t="n">
        <v>0</v>
      </c>
      <c r="CB2000" s="0" t="n">
        <v>0</v>
      </c>
      <c r="CC2000" s="0" t="n">
        <v>1</v>
      </c>
      <c r="CD2000" s="2" t="n">
        <f aca="false">SQRT(SUMSQ(AB2000:AD2000))</f>
        <v>0</v>
      </c>
      <c r="CE2000" s="2" t="n">
        <f aca="false">SQRT(SUMSQ(AP2000:AR2000))</f>
        <v>0</v>
      </c>
      <c r="CF2000" s="2" t="n">
        <f aca="false">SQRT(SUMSQ(BD2000:BF2000))</f>
        <v>0</v>
      </c>
      <c r="CG2000" s="2" t="n">
        <f aca="false">SQRT(SUMSQ(BR2000:BT2000))</f>
        <v>0.00279413471341724</v>
      </c>
      <c r="CH2000" s="2" t="n">
        <f aca="false">DEGREES(2*ACOS(AH2000))</f>
        <v>0.0512469035396072</v>
      </c>
      <c r="CI2000" s="2" t="n">
        <f aca="false">DEGREES(2*ACOS(AV2000))</f>
        <v>0.0512469035396072</v>
      </c>
      <c r="CJ2000" s="2" t="n">
        <f aca="false">DEGREES(2*ACOS(BJ2000))</f>
        <v>0.0512469035396072</v>
      </c>
      <c r="CK2000" s="2" t="n">
        <f aca="false">DEGREES(2*ACOS(BX2000))</f>
        <v>0.0512469035396072</v>
      </c>
      <c r="CL2000" s="0" t="n">
        <f aca="false">ABS(AI2000-1)</f>
        <v>0</v>
      </c>
      <c r="CM2000" s="0" t="n">
        <f aca="false">ABS(AW2000-1)</f>
        <v>0</v>
      </c>
      <c r="CN2000" s="0" t="n">
        <f aca="false">ABS(BK2000-1)</f>
        <v>0</v>
      </c>
      <c r="CO2000" s="0" t="n">
        <f aca="false">ABS(BY2000-1)</f>
        <v>0</v>
      </c>
      <c r="CP2000" s="3" t="n">
        <f aca="false">DEGREES(2*ACOS(AH2000))</f>
        <v>0.0512469035396072</v>
      </c>
      <c r="CQ2000" s="3" t="n">
        <f aca="false">DEGREES(2*ACOS(AV2000))</f>
        <v>0.0512469035396072</v>
      </c>
      <c r="CR2000" s="3" t="n">
        <f aca="false">DEGREES(2*ACOS(BJ2000))</f>
        <v>0.0512469035396072</v>
      </c>
      <c r="CS2000" s="3" t="n">
        <f aca="false">DEGREES(2*ACOS(CC2000))</f>
        <v>0</v>
      </c>
      <c r="CT2000" s="0" t="n">
        <f aca="false">SUM(CD2000:CR2000)</f>
        <v>0.361522459490668</v>
      </c>
      <c r="CU2000" s="4" t="n">
        <f aca="false">(CT2000-MIN($CT$5:$CT$1744))/(MAX($CT$5:$CT$1744)-MIN($CT$5:$CT$1744))</f>
        <v>0.0345050975503483</v>
      </c>
      <c r="CV2000" s="0" t="n">
        <f aca="false">SUM(CD2000,CH2000,CL2000,CP2000)</f>
        <v>0.102493807079214</v>
      </c>
      <c r="CW2000" s="0" t="n">
        <f aca="false">SUM(CE2000,CI2000,CM2000,CQ2000)</f>
        <v>0.102493807079214</v>
      </c>
      <c r="CX2000" s="0" t="n">
        <f aca="false">SUM(CF2000,CJ2000,CN2000,CR2000)</f>
        <v>0.102493807079214</v>
      </c>
      <c r="CY2000" s="0" t="n">
        <f aca="false">SUM(CG2000,CK2000,CO2000)</f>
        <v>0.0540410382530245</v>
      </c>
      <c r="CZ2000" s="5" t="str">
        <f aca="false">IF(CD2000=0,IF(CH2000=0,IF(CL2000=0,IF(CP2000=0,"NULL","4"),"3"),"2"),"1")</f>
        <v>2</v>
      </c>
    </row>
    <row r="2001" customFormat="false" ht="14.9" hidden="false" customHeight="false" outlineLevel="0" collapsed="false">
      <c r="A2001" s="0" t="n">
        <v>2451.709</v>
      </c>
      <c r="B2001" s="0" t="n">
        <v>3.509362</v>
      </c>
      <c r="C2001" s="0" t="n">
        <v>2.510128</v>
      </c>
      <c r="D2001" s="0" t="n">
        <v>1.910838</v>
      </c>
      <c r="E2001" s="0" t="n">
        <v>-0.006808218</v>
      </c>
      <c r="F2001" s="0" t="n">
        <v>-0.08374937</v>
      </c>
      <c r="G2001" s="0" t="n">
        <v>-0.01457056</v>
      </c>
      <c r="H2001" s="0" t="n">
        <v>0.9963571</v>
      </c>
      <c r="I2001" s="0" t="n">
        <v>0.3021155</v>
      </c>
      <c r="J2001" s="0" t="n">
        <v>0.02411824</v>
      </c>
      <c r="K2001" s="0" t="n">
        <v>0.9758586</v>
      </c>
      <c r="L2001" s="0" t="n">
        <v>0.1568573</v>
      </c>
      <c r="M2001" s="0" t="n">
        <v>-0.1500471</v>
      </c>
      <c r="N2001" s="0" t="n">
        <v>1</v>
      </c>
      <c r="O2001" s="0" t="n">
        <v>0</v>
      </c>
      <c r="P2001" s="0" t="n">
        <v>0</v>
      </c>
      <c r="Q2001" s="0" t="n">
        <v>0</v>
      </c>
      <c r="R2001" s="0" t="n">
        <v>45.74665</v>
      </c>
      <c r="S2001" s="0" t="n">
        <v>29.45883</v>
      </c>
      <c r="T2001" s="0" t="n">
        <v>4.463359</v>
      </c>
      <c r="U2001" s="0" t="n">
        <v>19.68763</v>
      </c>
      <c r="V2001" s="0" t="n">
        <v>34.60498</v>
      </c>
      <c r="W2001" s="0" t="n">
        <v>37.00027</v>
      </c>
      <c r="X2001" s="0" t="n">
        <v>42.65427</v>
      </c>
      <c r="Y2001" s="0" t="n">
        <v>46.78509</v>
      </c>
      <c r="Z2001" s="0" t="n">
        <v>0</v>
      </c>
      <c r="AA2001" s="0" t="n">
        <v>1</v>
      </c>
      <c r="AB2001" s="0" t="n">
        <v>0</v>
      </c>
      <c r="AC2001" s="0" t="n">
        <v>0</v>
      </c>
      <c r="AD2001" s="0" t="n">
        <v>0</v>
      </c>
      <c r="AE2001" s="1" t="n">
        <v>3.769013E-008</v>
      </c>
      <c r="AF2001" s="1" t="n">
        <v>2.525047E-008</v>
      </c>
      <c r="AG2001" s="1" t="n">
        <v>-4.24266E-009</v>
      </c>
      <c r="AH2001" s="0" t="n">
        <v>1</v>
      </c>
      <c r="AI2001" s="0" t="n">
        <v>1</v>
      </c>
      <c r="AJ2001" s="0" t="n">
        <v>0</v>
      </c>
      <c r="AK2001" s="0" t="n">
        <v>0</v>
      </c>
      <c r="AL2001" s="0" t="n">
        <v>0</v>
      </c>
      <c r="AM2001" s="0" t="n">
        <v>1</v>
      </c>
      <c r="AN2001" s="0" t="n">
        <v>1</v>
      </c>
      <c r="AO2001" s="0" t="n">
        <v>1</v>
      </c>
      <c r="AP2001" s="0" t="n">
        <v>0</v>
      </c>
      <c r="AQ2001" s="0" t="n">
        <v>0</v>
      </c>
      <c r="AR2001" s="0" t="n">
        <v>0</v>
      </c>
      <c r="AS2001" s="1" t="n">
        <v>2.325807E-008</v>
      </c>
      <c r="AT2001" s="1" t="n">
        <v>1.275363E-008</v>
      </c>
      <c r="AU2001" s="1" t="n">
        <v>-5.243344E-009</v>
      </c>
      <c r="AV2001" s="0" t="n">
        <v>1</v>
      </c>
      <c r="AW2001" s="0" t="n">
        <v>1</v>
      </c>
      <c r="AX2001" s="0" t="n">
        <v>0</v>
      </c>
      <c r="AY2001" s="0" t="n">
        <v>0</v>
      </c>
      <c r="AZ2001" s="0" t="n">
        <v>0</v>
      </c>
      <c r="BA2001" s="0" t="n">
        <v>1</v>
      </c>
      <c r="BB2001" s="0" t="n">
        <v>2</v>
      </c>
      <c r="BC2001" s="0" t="n">
        <v>1</v>
      </c>
      <c r="BD2001" s="0" t="n">
        <v>0</v>
      </c>
      <c r="BE2001" s="0" t="n">
        <v>0</v>
      </c>
      <c r="BF2001" s="0" t="n">
        <v>0</v>
      </c>
      <c r="BG2001" s="1" t="n">
        <v>3.138378E-008</v>
      </c>
      <c r="BH2001" s="1" t="n">
        <v>8.063363E-009</v>
      </c>
      <c r="BI2001" s="1" t="n">
        <v>-8.65387E-009</v>
      </c>
      <c r="BJ2001" s="0" t="n">
        <v>1</v>
      </c>
      <c r="BK2001" s="0" t="n">
        <v>1</v>
      </c>
      <c r="BL2001" s="0" t="n">
        <v>0</v>
      </c>
      <c r="BM2001" s="0" t="n">
        <v>0</v>
      </c>
      <c r="BN2001" s="0" t="n">
        <v>0</v>
      </c>
      <c r="BO2001" s="0" t="n">
        <v>1</v>
      </c>
      <c r="BP2001" s="0" t="n">
        <v>3</v>
      </c>
      <c r="BQ2001" s="0" t="n">
        <v>1</v>
      </c>
      <c r="BR2001" s="0" t="n">
        <v>-0.0004039911</v>
      </c>
      <c r="BS2001" s="0" t="n">
        <v>0.005388014</v>
      </c>
      <c r="BT2001" s="0" t="n">
        <v>-0.002837878</v>
      </c>
      <c r="BU2001" s="1" t="n">
        <v>2.325807E-008</v>
      </c>
      <c r="BV2001" s="1" t="n">
        <v>1.275363E-008</v>
      </c>
      <c r="BW2001" s="1" t="n">
        <v>-5.243344E-009</v>
      </c>
      <c r="BX2001" s="0" t="n">
        <v>1</v>
      </c>
      <c r="BY2001" s="0" t="n">
        <v>1</v>
      </c>
      <c r="BZ2001" s="0" t="n">
        <v>0</v>
      </c>
      <c r="CA2001" s="0" t="n">
        <v>0</v>
      </c>
      <c r="CB2001" s="0" t="n">
        <v>0</v>
      </c>
      <c r="CC2001" s="0" t="n">
        <v>1</v>
      </c>
      <c r="CD2001" s="2" t="n">
        <f aca="false">SQRT(SUMSQ(AB2001:AD2001))</f>
        <v>0</v>
      </c>
      <c r="CE2001" s="2" t="n">
        <f aca="false">SQRT(SUMSQ(AP2001:AR2001))</f>
        <v>0</v>
      </c>
      <c r="CF2001" s="2" t="n">
        <f aca="false">SQRT(SUMSQ(BD2001:BF2001))</f>
        <v>0</v>
      </c>
      <c r="CG2001" s="2" t="n">
        <f aca="false">SQRT(SUMSQ(BR2001:BT2001))</f>
        <v>0.00610306932747443</v>
      </c>
      <c r="CH2001" s="2" t="n">
        <f aca="false">DEGREES(2*ACOS(AH2001))</f>
        <v>0</v>
      </c>
      <c r="CI2001" s="2" t="n">
        <f aca="false">DEGREES(2*ACOS(AV2001))</f>
        <v>0</v>
      </c>
      <c r="CJ2001" s="2" t="n">
        <f aca="false">DEGREES(2*ACOS(BJ2001))</f>
        <v>0</v>
      </c>
      <c r="CK2001" s="2" t="n">
        <f aca="false">DEGREES(2*ACOS(BX2001))</f>
        <v>0</v>
      </c>
      <c r="CL2001" s="0" t="n">
        <f aca="false">ABS(AI2001-1)</f>
        <v>0</v>
      </c>
      <c r="CM2001" s="0" t="n">
        <f aca="false">ABS(AW2001-1)</f>
        <v>0</v>
      </c>
      <c r="CN2001" s="0" t="n">
        <f aca="false">ABS(BK2001-1)</f>
        <v>0</v>
      </c>
      <c r="CO2001" s="0" t="n">
        <f aca="false">ABS(BY2001-1)</f>
        <v>0</v>
      </c>
      <c r="CP2001" s="3" t="n">
        <f aca="false">DEGREES(2*ACOS(AH2001))</f>
        <v>0</v>
      </c>
      <c r="CQ2001" s="3" t="n">
        <f aca="false">DEGREES(2*ACOS(AV2001))</f>
        <v>0</v>
      </c>
      <c r="CR2001" s="3" t="n">
        <f aca="false">DEGREES(2*ACOS(BJ2001))</f>
        <v>0</v>
      </c>
      <c r="CS2001" s="3" t="n">
        <f aca="false">DEGREES(2*ACOS(CC2001))</f>
        <v>0</v>
      </c>
      <c r="CT2001" s="0" t="n">
        <f aca="false">SUM(CD2001:CR2001)</f>
        <v>0.00610306932747443</v>
      </c>
      <c r="CU2001" s="4" t="n">
        <f aca="false">(CT2001-MIN($CT$5:$CT$1744))/(MAX($CT$5:$CT$1744)-MIN($CT$5:$CT$1744))</f>
        <v>0.00058250046981253</v>
      </c>
      <c r="CV2001" s="0" t="n">
        <f aca="false">SUM(CD2001,CH2001,CL2001,CP2001)</f>
        <v>0</v>
      </c>
      <c r="CW2001" s="0" t="n">
        <f aca="false">SUM(CE2001,CI2001,CM2001,CQ2001)</f>
        <v>0</v>
      </c>
      <c r="CX2001" s="0" t="n">
        <f aca="false">SUM(CF2001,CJ2001,CN2001,CR2001)</f>
        <v>0</v>
      </c>
      <c r="CY2001" s="0" t="n">
        <f aca="false">SUM(CG2001,CK2001,CO2001)</f>
        <v>0.00610306932747443</v>
      </c>
      <c r="CZ2001" s="5" t="str">
        <f aca="false">IF(CD2001=0,IF(CH2001=0,IF(CL2001=0,IF(CP2001=0,"NULL","4"),"3"),"2"),"1")</f>
        <v>NULL</v>
      </c>
    </row>
    <row r="2002" customFormat="false" ht="14.9" hidden="false" customHeight="false" outlineLevel="0" collapsed="false">
      <c r="A2002" s="0" t="n">
        <v>2451.759</v>
      </c>
      <c r="B2002" s="0" t="n">
        <v>3.509079</v>
      </c>
      <c r="C2002" s="0" t="n">
        <v>2.514246</v>
      </c>
      <c r="D2002" s="0" t="n">
        <v>1.908665</v>
      </c>
      <c r="E2002" s="0" t="n">
        <v>-0.00680817</v>
      </c>
      <c r="F2002" s="0" t="n">
        <v>-0.08374926</v>
      </c>
      <c r="G2002" s="0" t="n">
        <v>-0.01457055</v>
      </c>
      <c r="H2002" s="0" t="n">
        <v>0.9963571</v>
      </c>
      <c r="I2002" s="0" t="n">
        <v>0.3021155</v>
      </c>
      <c r="J2002" s="0" t="n">
        <v>0.02411031</v>
      </c>
      <c r="K2002" s="0" t="n">
        <v>0.9758633</v>
      </c>
      <c r="L2002" s="0" t="n">
        <v>0.1570611</v>
      </c>
      <c r="M2002" s="0" t="n">
        <v>-0.1498039</v>
      </c>
      <c r="N2002" s="0" t="n">
        <v>1</v>
      </c>
      <c r="O2002" s="0" t="n">
        <v>0</v>
      </c>
      <c r="P2002" s="0" t="n">
        <v>0</v>
      </c>
      <c r="Q2002" s="0" t="n">
        <v>0</v>
      </c>
      <c r="R2002" s="0" t="n">
        <v>45.83904</v>
      </c>
      <c r="S2002" s="0" t="n">
        <v>29.54769</v>
      </c>
      <c r="T2002" s="0" t="n">
        <v>4.521658</v>
      </c>
      <c r="U2002" s="0" t="n">
        <v>19.66871</v>
      </c>
      <c r="V2002" s="0" t="n">
        <v>34.55959</v>
      </c>
      <c r="W2002" s="0" t="n">
        <v>36.99019</v>
      </c>
      <c r="X2002" s="0" t="n">
        <v>42.68155</v>
      </c>
      <c r="Y2002" s="0" t="n">
        <v>46.82861</v>
      </c>
      <c r="Z2002" s="0" t="n">
        <v>0</v>
      </c>
      <c r="AA2002" s="0" t="n">
        <v>1</v>
      </c>
      <c r="AB2002" s="0" t="n">
        <v>0</v>
      </c>
      <c r="AC2002" s="0" t="n">
        <v>0</v>
      </c>
      <c r="AD2002" s="0" t="n">
        <v>0</v>
      </c>
      <c r="AE2002" s="1" t="n">
        <v>1.041043E-008</v>
      </c>
      <c r="AF2002" s="1" t="n">
        <v>1.31063E-008</v>
      </c>
      <c r="AG2002" s="1" t="n">
        <v>2.531709E-009</v>
      </c>
      <c r="AH2002" s="0" t="n">
        <v>0.9999999</v>
      </c>
      <c r="AI2002" s="0" t="n">
        <v>1</v>
      </c>
      <c r="AJ2002" s="0" t="n">
        <v>0</v>
      </c>
      <c r="AK2002" s="0" t="n">
        <v>0</v>
      </c>
      <c r="AL2002" s="0" t="n">
        <v>0</v>
      </c>
      <c r="AM2002" s="0" t="n">
        <v>1</v>
      </c>
      <c r="AN2002" s="0" t="n">
        <v>1</v>
      </c>
      <c r="AO2002" s="0" t="n">
        <v>1</v>
      </c>
      <c r="AP2002" s="0" t="n">
        <v>0</v>
      </c>
      <c r="AQ2002" s="0" t="n">
        <v>0</v>
      </c>
      <c r="AR2002" s="0" t="n">
        <v>0</v>
      </c>
      <c r="AS2002" s="1" t="n">
        <v>8.750404E-009</v>
      </c>
      <c r="AT2002" s="1" t="n">
        <v>2.527129E-008</v>
      </c>
      <c r="AU2002" s="1" t="n">
        <v>5.855039E-009</v>
      </c>
      <c r="AV2002" s="0" t="n">
        <v>0.9999999</v>
      </c>
      <c r="AW2002" s="0" t="n">
        <v>1</v>
      </c>
      <c r="AX2002" s="0" t="n">
        <v>0</v>
      </c>
      <c r="AY2002" s="0" t="n">
        <v>0</v>
      </c>
      <c r="AZ2002" s="0" t="n">
        <v>0</v>
      </c>
      <c r="BA2002" s="0" t="n">
        <v>1</v>
      </c>
      <c r="BB2002" s="0" t="n">
        <v>2</v>
      </c>
      <c r="BC2002" s="0" t="n">
        <v>1</v>
      </c>
      <c r="BD2002" s="0" t="n">
        <v>0</v>
      </c>
      <c r="BE2002" s="0" t="n">
        <v>0</v>
      </c>
      <c r="BF2002" s="0" t="n">
        <v>0</v>
      </c>
      <c r="BG2002" s="1" t="n">
        <v>1.814064E-008</v>
      </c>
      <c r="BH2002" s="1" t="n">
        <v>2.082674E-008</v>
      </c>
      <c r="BI2002" s="1" t="n">
        <v>4.931814E-009</v>
      </c>
      <c r="BJ2002" s="0" t="n">
        <v>0.9999999</v>
      </c>
      <c r="BK2002" s="0" t="n">
        <v>1</v>
      </c>
      <c r="BL2002" s="0" t="n">
        <v>0</v>
      </c>
      <c r="BM2002" s="0" t="n">
        <v>0</v>
      </c>
      <c r="BN2002" s="0" t="n">
        <v>0</v>
      </c>
      <c r="BO2002" s="0" t="n">
        <v>1</v>
      </c>
      <c r="BP2002" s="0" t="n">
        <v>3</v>
      </c>
      <c r="BQ2002" s="0" t="n">
        <v>1</v>
      </c>
      <c r="BR2002" s="0" t="n">
        <v>-0.0001489926</v>
      </c>
      <c r="BS2002" s="0" t="n">
        <v>0.002398037</v>
      </c>
      <c r="BT2002" s="0" t="n">
        <v>-0.001266182</v>
      </c>
      <c r="BU2002" s="1" t="n">
        <v>8.999487E-009</v>
      </c>
      <c r="BV2002" s="1" t="n">
        <v>8.086198E-009</v>
      </c>
      <c r="BW2002" s="1" t="n">
        <v>2.117906E-009</v>
      </c>
      <c r="BX2002" s="0" t="n">
        <v>0.9999999</v>
      </c>
      <c r="BY2002" s="0" t="n">
        <v>1</v>
      </c>
      <c r="BZ2002" s="0" t="n">
        <v>0</v>
      </c>
      <c r="CA2002" s="0" t="n">
        <v>0</v>
      </c>
      <c r="CB2002" s="0" t="n">
        <v>0</v>
      </c>
      <c r="CC2002" s="0" t="n">
        <v>1</v>
      </c>
      <c r="CD2002" s="2" t="n">
        <f aca="false">SQRT(SUMSQ(AB2002:AD2002))</f>
        <v>0</v>
      </c>
      <c r="CE2002" s="2" t="n">
        <f aca="false">SQRT(SUMSQ(AP2002:AR2002))</f>
        <v>0</v>
      </c>
      <c r="CF2002" s="2" t="n">
        <f aca="false">SQRT(SUMSQ(BD2002:BF2002))</f>
        <v>0</v>
      </c>
      <c r="CG2002" s="2" t="n">
        <f aca="false">SQRT(SUMSQ(BR2002:BT2002))</f>
        <v>0.00271587869857027</v>
      </c>
      <c r="CH2002" s="2" t="n">
        <f aca="false">DEGREES(2*ACOS(AH2002))</f>
        <v>0.0512469035396072</v>
      </c>
      <c r="CI2002" s="2" t="n">
        <f aca="false">DEGREES(2*ACOS(AV2002))</f>
        <v>0.0512469035396072</v>
      </c>
      <c r="CJ2002" s="2" t="n">
        <f aca="false">DEGREES(2*ACOS(BJ2002))</f>
        <v>0.0512469035396072</v>
      </c>
      <c r="CK2002" s="2" t="n">
        <f aca="false">DEGREES(2*ACOS(BX2002))</f>
        <v>0.0512469035396072</v>
      </c>
      <c r="CL2002" s="0" t="n">
        <f aca="false">ABS(AI2002-1)</f>
        <v>0</v>
      </c>
      <c r="CM2002" s="0" t="n">
        <f aca="false">ABS(AW2002-1)</f>
        <v>0</v>
      </c>
      <c r="CN2002" s="0" t="n">
        <f aca="false">ABS(BK2002-1)</f>
        <v>0</v>
      </c>
      <c r="CO2002" s="0" t="n">
        <f aca="false">ABS(BY2002-1)</f>
        <v>0</v>
      </c>
      <c r="CP2002" s="3" t="n">
        <f aca="false">DEGREES(2*ACOS(AH2002))</f>
        <v>0.0512469035396072</v>
      </c>
      <c r="CQ2002" s="3" t="n">
        <f aca="false">DEGREES(2*ACOS(AV2002))</f>
        <v>0.0512469035396072</v>
      </c>
      <c r="CR2002" s="3" t="n">
        <f aca="false">DEGREES(2*ACOS(BJ2002))</f>
        <v>0.0512469035396072</v>
      </c>
      <c r="CS2002" s="3" t="n">
        <f aca="false">DEGREES(2*ACOS(CC2002))</f>
        <v>0</v>
      </c>
      <c r="CT2002" s="0" t="n">
        <f aca="false">SUM(CD2002:CR2002)</f>
        <v>0.361444203475821</v>
      </c>
      <c r="CU2002" s="4" t="n">
        <f aca="false">(CT2002-MIN($CT$5:$CT$1744))/(MAX($CT$5:$CT$1744)-MIN($CT$5:$CT$1744))</f>
        <v>0.0344976284945392</v>
      </c>
      <c r="CV2002" s="0" t="n">
        <f aca="false">SUM(CD2002,CH2002,CL2002,CP2002)</f>
        <v>0.102493807079214</v>
      </c>
      <c r="CW2002" s="0" t="n">
        <f aca="false">SUM(CE2002,CI2002,CM2002,CQ2002)</f>
        <v>0.102493807079214</v>
      </c>
      <c r="CX2002" s="0" t="n">
        <f aca="false">SUM(CF2002,CJ2002,CN2002,CR2002)</f>
        <v>0.102493807079214</v>
      </c>
      <c r="CY2002" s="0" t="n">
        <f aca="false">SUM(CG2002,CK2002,CO2002)</f>
        <v>0.0539627822381775</v>
      </c>
      <c r="CZ2002" s="5" t="str">
        <f aca="false">IF(CD2002=0,IF(CH2002=0,IF(CL2002=0,IF(CP2002=0,"NULL","4"),"3"),"2"),"1")</f>
        <v>2</v>
      </c>
    </row>
    <row r="2003" customFormat="false" ht="14.9" hidden="false" customHeight="false" outlineLevel="0" collapsed="false">
      <c r="A2003" s="0" t="n">
        <v>2451.808</v>
      </c>
      <c r="B2003" s="0" t="n">
        <v>3.509006</v>
      </c>
      <c r="C2003" s="0" t="n">
        <v>2.515358</v>
      </c>
      <c r="D2003" s="0" t="n">
        <v>1.908079</v>
      </c>
      <c r="E2003" s="0" t="n">
        <v>-0.006808149</v>
      </c>
      <c r="F2003" s="0" t="n">
        <v>-0.08374927</v>
      </c>
      <c r="G2003" s="0" t="n">
        <v>-0.01457055</v>
      </c>
      <c r="H2003" s="0" t="n">
        <v>0.9963571</v>
      </c>
      <c r="I2003" s="0" t="n">
        <v>0.3021155</v>
      </c>
      <c r="J2003" s="0" t="n">
        <v>0.02410939</v>
      </c>
      <c r="K2003" s="0" t="n">
        <v>0.9758614</v>
      </c>
      <c r="L2003" s="0" t="n">
        <v>0.1572587</v>
      </c>
      <c r="M2003" s="0" t="n">
        <v>-0.1496097</v>
      </c>
      <c r="N2003" s="0" t="n">
        <v>1</v>
      </c>
      <c r="O2003" s="0" t="n">
        <v>0</v>
      </c>
      <c r="P2003" s="0" t="n">
        <v>0</v>
      </c>
      <c r="Q2003" s="0" t="n">
        <v>0</v>
      </c>
      <c r="R2003" s="0" t="n">
        <v>45.9355</v>
      </c>
      <c r="S2003" s="0" t="n">
        <v>29.6409</v>
      </c>
      <c r="T2003" s="0" t="n">
        <v>4.548373</v>
      </c>
      <c r="U2003" s="0" t="n">
        <v>19.64965</v>
      </c>
      <c r="V2003" s="0" t="n">
        <v>34.51202</v>
      </c>
      <c r="W2003" s="0" t="n">
        <v>36.97972</v>
      </c>
      <c r="X2003" s="0" t="n">
        <v>42.71006</v>
      </c>
      <c r="Y2003" s="0" t="n">
        <v>46.87495</v>
      </c>
      <c r="Z2003" s="0" t="n">
        <v>0</v>
      </c>
      <c r="AA2003" s="0" t="n">
        <v>1</v>
      </c>
      <c r="AB2003" s="0" t="n">
        <v>0</v>
      </c>
      <c r="AC2003" s="0" t="n">
        <v>0</v>
      </c>
      <c r="AD2003" s="0" t="n">
        <v>0</v>
      </c>
      <c r="AE2003" s="1" t="n">
        <v>4.373199E-009</v>
      </c>
      <c r="AF2003" s="1" t="n">
        <v>1.071937E-008</v>
      </c>
      <c r="AG2003" s="1" t="n">
        <v>2.270207E-009</v>
      </c>
      <c r="AH2003" s="0" t="n">
        <v>1</v>
      </c>
      <c r="AI2003" s="0" t="n">
        <v>1</v>
      </c>
      <c r="AJ2003" s="0" t="n">
        <v>0</v>
      </c>
      <c r="AK2003" s="0" t="n">
        <v>0</v>
      </c>
      <c r="AL2003" s="0" t="n">
        <v>0</v>
      </c>
      <c r="AM2003" s="0" t="n">
        <v>1</v>
      </c>
      <c r="AN2003" s="0" t="n">
        <v>1</v>
      </c>
      <c r="AO2003" s="0" t="n">
        <v>1</v>
      </c>
      <c r="AP2003" s="0" t="n">
        <v>0</v>
      </c>
      <c r="AQ2003" s="0" t="n">
        <v>0</v>
      </c>
      <c r="AR2003" s="0" t="n">
        <v>0</v>
      </c>
      <c r="AS2003" s="1" t="n">
        <v>4.373199E-009</v>
      </c>
      <c r="AT2003" s="1" t="n">
        <v>1.071937E-008</v>
      </c>
      <c r="AU2003" s="1" t="n">
        <v>2.270207E-009</v>
      </c>
      <c r="AV2003" s="0" t="n">
        <v>1</v>
      </c>
      <c r="AW2003" s="0" t="n">
        <v>1</v>
      </c>
      <c r="AX2003" s="0" t="n">
        <v>0</v>
      </c>
      <c r="AY2003" s="0" t="n">
        <v>0</v>
      </c>
      <c r="AZ2003" s="0" t="n">
        <v>0</v>
      </c>
      <c r="BA2003" s="0" t="n">
        <v>1</v>
      </c>
      <c r="BB2003" s="0" t="n">
        <v>2</v>
      </c>
      <c r="BC2003" s="0" t="n">
        <v>1</v>
      </c>
      <c r="BD2003" s="0" t="n">
        <v>0</v>
      </c>
      <c r="BE2003" s="0" t="n">
        <v>0</v>
      </c>
      <c r="BF2003" s="0" t="n">
        <v>0</v>
      </c>
      <c r="BG2003" s="1" t="n">
        <v>7.643383E-009</v>
      </c>
      <c r="BH2003" s="1" t="n">
        <v>1.566317E-008</v>
      </c>
      <c r="BI2003" s="1" t="n">
        <v>4.705359E-009</v>
      </c>
      <c r="BJ2003" s="0" t="n">
        <v>1</v>
      </c>
      <c r="BK2003" s="0" t="n">
        <v>1</v>
      </c>
      <c r="BL2003" s="0" t="n">
        <v>0</v>
      </c>
      <c r="BM2003" s="0" t="n">
        <v>0</v>
      </c>
      <c r="BN2003" s="0" t="n">
        <v>0</v>
      </c>
      <c r="BO2003" s="0" t="n">
        <v>1</v>
      </c>
      <c r="BP2003" s="0" t="n">
        <v>3</v>
      </c>
      <c r="BQ2003" s="0" t="n">
        <v>1</v>
      </c>
      <c r="BR2003" s="0" t="n">
        <v>0</v>
      </c>
      <c r="BS2003" s="0" t="n">
        <v>0</v>
      </c>
      <c r="BT2003" s="0" t="n">
        <v>0</v>
      </c>
      <c r="BU2003" s="1" t="n">
        <v>4.399653E-009</v>
      </c>
      <c r="BV2003" s="1" t="n">
        <v>2.411488E-009</v>
      </c>
      <c r="BW2003" s="1" t="n">
        <v>2.282548E-010</v>
      </c>
      <c r="BX2003" s="0" t="n">
        <v>1</v>
      </c>
      <c r="BY2003" s="0" t="n">
        <v>1</v>
      </c>
      <c r="BZ2003" s="0" t="n">
        <v>0</v>
      </c>
      <c r="CA2003" s="0" t="n">
        <v>0</v>
      </c>
      <c r="CB2003" s="0" t="n">
        <v>0</v>
      </c>
      <c r="CC2003" s="0" t="n">
        <v>1</v>
      </c>
      <c r="CD2003" s="2" t="n">
        <f aca="false">SQRT(SUMSQ(AB2003:AD2003))</f>
        <v>0</v>
      </c>
      <c r="CE2003" s="2" t="n">
        <f aca="false">SQRT(SUMSQ(AP2003:AR2003))</f>
        <v>0</v>
      </c>
      <c r="CF2003" s="2" t="n">
        <f aca="false">SQRT(SUMSQ(BD2003:BF2003))</f>
        <v>0</v>
      </c>
      <c r="CG2003" s="2" t="n">
        <f aca="false">SQRT(SUMSQ(BR2003:BT2003))</f>
        <v>0</v>
      </c>
      <c r="CH2003" s="2" t="n">
        <f aca="false">DEGREES(2*ACOS(AH2003))</f>
        <v>0</v>
      </c>
      <c r="CI2003" s="2" t="n">
        <f aca="false">DEGREES(2*ACOS(AV2003))</f>
        <v>0</v>
      </c>
      <c r="CJ2003" s="2" t="n">
        <f aca="false">DEGREES(2*ACOS(BJ2003))</f>
        <v>0</v>
      </c>
      <c r="CK2003" s="2" t="n">
        <f aca="false">DEGREES(2*ACOS(BX2003))</f>
        <v>0</v>
      </c>
      <c r="CL2003" s="0" t="n">
        <f aca="false">ABS(AI2003-1)</f>
        <v>0</v>
      </c>
      <c r="CM2003" s="0" t="n">
        <f aca="false">ABS(AW2003-1)</f>
        <v>0</v>
      </c>
      <c r="CN2003" s="0" t="n">
        <f aca="false">ABS(BK2003-1)</f>
        <v>0</v>
      </c>
      <c r="CO2003" s="0" t="n">
        <f aca="false">ABS(BY2003-1)</f>
        <v>0</v>
      </c>
      <c r="CP2003" s="3" t="n">
        <f aca="false">DEGREES(2*ACOS(AH2003))</f>
        <v>0</v>
      </c>
      <c r="CQ2003" s="3" t="n">
        <f aca="false">DEGREES(2*ACOS(AV2003))</f>
        <v>0</v>
      </c>
      <c r="CR2003" s="3" t="n">
        <f aca="false">DEGREES(2*ACOS(BJ2003))</f>
        <v>0</v>
      </c>
      <c r="CS2003" s="3" t="n">
        <f aca="false">DEGREES(2*ACOS(CC2003))</f>
        <v>0</v>
      </c>
      <c r="CT2003" s="0" t="n">
        <f aca="false">SUM(CD2003:CR2003)</f>
        <v>0</v>
      </c>
      <c r="CU2003" s="4" t="n">
        <f aca="false">(CT2003-MIN($CT$5:$CT$1744))/(MAX($CT$5:$CT$1744)-MIN($CT$5:$CT$1744))</f>
        <v>0</v>
      </c>
      <c r="CV2003" s="0" t="n">
        <f aca="false">SUM(CD2003,CH2003,CL2003,CP2003)</f>
        <v>0</v>
      </c>
      <c r="CW2003" s="0" t="n">
        <f aca="false">SUM(CE2003,CI2003,CM2003,CQ2003)</f>
        <v>0</v>
      </c>
      <c r="CX2003" s="0" t="n">
        <f aca="false">SUM(CF2003,CJ2003,CN2003,CR2003)</f>
        <v>0</v>
      </c>
      <c r="CY2003" s="0" t="n">
        <f aca="false">SUM(CG2003,CK2003,CO2003)</f>
        <v>0</v>
      </c>
      <c r="CZ2003" s="5" t="str">
        <f aca="false">IF(CD2003=0,IF(CH2003=0,IF(CL2003=0,IF(CP2003=0,"NULL","4"),"3"),"2"),"1")</f>
        <v>NULL</v>
      </c>
    </row>
    <row r="2004" customFormat="false" ht="14.9" hidden="false" customHeight="false" outlineLevel="0" collapsed="false">
      <c r="A2004" s="0" t="n">
        <v>2451.859</v>
      </c>
      <c r="B2004" s="0" t="n">
        <v>3.511015</v>
      </c>
      <c r="C2004" s="0" t="n">
        <v>2.516711</v>
      </c>
      <c r="D2004" s="0" t="n">
        <v>1.907116</v>
      </c>
      <c r="E2004" s="0" t="n">
        <v>-0.00680827</v>
      </c>
      <c r="F2004" s="0" t="n">
        <v>-0.08374935</v>
      </c>
      <c r="G2004" s="0" t="n">
        <v>-0.01457056</v>
      </c>
      <c r="H2004" s="0" t="n">
        <v>0.9963571</v>
      </c>
      <c r="I2004" s="0" t="n">
        <v>0.3021155</v>
      </c>
      <c r="J2004" s="0" t="n">
        <v>0.02394923</v>
      </c>
      <c r="K2004" s="0" t="n">
        <v>0.9760144</v>
      </c>
      <c r="L2004" s="0" t="n">
        <v>0.1572162</v>
      </c>
      <c r="M2004" s="0" t="n">
        <v>-0.1486793</v>
      </c>
      <c r="N2004" s="0" t="n">
        <v>1</v>
      </c>
      <c r="O2004" s="0" t="n">
        <v>0</v>
      </c>
      <c r="P2004" s="0" t="n">
        <v>0</v>
      </c>
      <c r="Q2004" s="0" t="n">
        <v>0</v>
      </c>
      <c r="R2004" s="0" t="n">
        <v>44.14124</v>
      </c>
      <c r="S2004" s="0" t="n">
        <v>28.49591</v>
      </c>
      <c r="T2004" s="0" t="n">
        <v>4.35803</v>
      </c>
      <c r="U2004" s="0" t="n">
        <v>18.85474</v>
      </c>
      <c r="V2004" s="0" t="n">
        <v>33.11142</v>
      </c>
      <c r="W2004" s="0" t="n">
        <v>35.49646</v>
      </c>
      <c r="X2004" s="0" t="n">
        <v>41.01499</v>
      </c>
      <c r="Y2004" s="0" t="n">
        <v>45.01889</v>
      </c>
      <c r="Z2004" s="0" t="n">
        <v>0</v>
      </c>
      <c r="AA2004" s="0" t="n">
        <v>1</v>
      </c>
      <c r="AB2004" s="0" t="n">
        <v>0</v>
      </c>
      <c r="AC2004" s="0" t="n">
        <v>0</v>
      </c>
      <c r="AD2004" s="0" t="n">
        <v>0</v>
      </c>
      <c r="AE2004" s="1" t="n">
        <v>-2.795064E-008</v>
      </c>
      <c r="AF2004" s="1" t="n">
        <v>-2.623434E-008</v>
      </c>
      <c r="AG2004" s="1" t="n">
        <v>-4.836626E-009</v>
      </c>
      <c r="AH2004" s="0" t="n">
        <v>1</v>
      </c>
      <c r="AI2004" s="0" t="n">
        <v>1</v>
      </c>
      <c r="AJ2004" s="0" t="n">
        <v>-0.002027932</v>
      </c>
      <c r="AK2004" s="0" t="n">
        <v>-0.005439959</v>
      </c>
      <c r="AL2004" s="0" t="n">
        <v>0.0002275536</v>
      </c>
      <c r="AM2004" s="0" t="n">
        <v>0.999983</v>
      </c>
      <c r="AN2004" s="0" t="n">
        <v>1</v>
      </c>
      <c r="AO2004" s="0" t="n">
        <v>1</v>
      </c>
      <c r="AP2004" s="0" t="n">
        <v>0</v>
      </c>
      <c r="AQ2004" s="0" t="n">
        <v>0</v>
      </c>
      <c r="AR2004" s="0" t="n">
        <v>0</v>
      </c>
      <c r="AS2004" s="1" t="n">
        <v>-3.092829E-008</v>
      </c>
      <c r="AT2004" s="1" t="n">
        <v>-2.268621E-008</v>
      </c>
      <c r="AU2004" s="1" t="n">
        <v>-4.940372E-009</v>
      </c>
      <c r="AV2004" s="0" t="n">
        <v>1</v>
      </c>
      <c r="AW2004" s="0" t="n">
        <v>1</v>
      </c>
      <c r="AX2004" s="1" t="n">
        <v>8.002519E-005</v>
      </c>
      <c r="AY2004" s="0" t="n">
        <v>0.000141498</v>
      </c>
      <c r="AZ2004" s="0" t="n">
        <v>0.0002710278</v>
      </c>
      <c r="BA2004" s="0" t="n">
        <v>1</v>
      </c>
      <c r="BB2004" s="0" t="n">
        <v>2</v>
      </c>
      <c r="BC2004" s="0" t="n">
        <v>1</v>
      </c>
      <c r="BD2004" s="0" t="n">
        <v>0</v>
      </c>
      <c r="BE2004" s="0" t="n">
        <v>0</v>
      </c>
      <c r="BF2004" s="0" t="n">
        <v>0</v>
      </c>
      <c r="BG2004" s="1" t="n">
        <v>-3.092829E-008</v>
      </c>
      <c r="BH2004" s="1" t="n">
        <v>-2.268621E-008</v>
      </c>
      <c r="BI2004" s="1" t="n">
        <v>-4.940372E-009</v>
      </c>
      <c r="BJ2004" s="0" t="n">
        <v>1</v>
      </c>
      <c r="BK2004" s="0" t="n">
        <v>1</v>
      </c>
      <c r="BL2004" s="1" t="n">
        <v>-2.128508E-008</v>
      </c>
      <c r="BM2004" s="1" t="n">
        <v>-1.163219E-008</v>
      </c>
      <c r="BN2004" s="1" t="n">
        <v>-7.530808E-010</v>
      </c>
      <c r="BO2004" s="0" t="n">
        <v>1</v>
      </c>
      <c r="BP2004" s="0" t="n">
        <v>3</v>
      </c>
      <c r="BQ2004" s="0" t="n">
        <v>1</v>
      </c>
      <c r="BR2004" s="0" t="n">
        <v>0.003720733</v>
      </c>
      <c r="BS2004" s="0" t="n">
        <v>0.002065308</v>
      </c>
      <c r="BT2004" s="0" t="n">
        <v>-0.001548199</v>
      </c>
      <c r="BU2004" s="1" t="n">
        <v>-2.904919E-008</v>
      </c>
      <c r="BV2004" s="1" t="n">
        <v>-1.837333E-008</v>
      </c>
      <c r="BW2004" s="1" t="n">
        <v>-4.914818E-009</v>
      </c>
      <c r="BX2004" s="0" t="n">
        <v>1</v>
      </c>
      <c r="BY2004" s="0" t="n">
        <v>1</v>
      </c>
      <c r="BZ2004" s="1" t="n">
        <v>-1.50805E-008</v>
      </c>
      <c r="CA2004" s="1" t="n">
        <v>-2.447917E-009</v>
      </c>
      <c r="CB2004" s="1" t="n">
        <v>3.650742E-009</v>
      </c>
      <c r="CC2004" s="0" t="n">
        <v>1</v>
      </c>
      <c r="CD2004" s="2" t="n">
        <f aca="false">SQRT(SUMSQ(AB2004:AD2004))</f>
        <v>0</v>
      </c>
      <c r="CE2004" s="2" t="n">
        <f aca="false">SQRT(SUMSQ(AP2004:AR2004))</f>
        <v>0</v>
      </c>
      <c r="CF2004" s="2" t="n">
        <f aca="false">SQRT(SUMSQ(BD2004:BF2004))</f>
        <v>0</v>
      </c>
      <c r="CG2004" s="2" t="n">
        <f aca="false">SQRT(SUMSQ(BR2004:BT2004))</f>
        <v>0.00452838506928839</v>
      </c>
      <c r="CH2004" s="2" t="n">
        <f aca="false">DEGREES(2*ACOS(AH2004))</f>
        <v>0</v>
      </c>
      <c r="CI2004" s="2" t="n">
        <f aca="false">DEGREES(2*ACOS(AV2004))</f>
        <v>0</v>
      </c>
      <c r="CJ2004" s="2" t="n">
        <f aca="false">DEGREES(2*ACOS(BJ2004))</f>
        <v>0</v>
      </c>
      <c r="CK2004" s="2" t="n">
        <f aca="false">DEGREES(2*ACOS(BX2004))</f>
        <v>0</v>
      </c>
      <c r="CL2004" s="0" t="n">
        <f aca="false">ABS(AI2004-1)</f>
        <v>0</v>
      </c>
      <c r="CM2004" s="0" t="n">
        <f aca="false">ABS(AW2004-1)</f>
        <v>0</v>
      </c>
      <c r="CN2004" s="0" t="n">
        <f aca="false">ABS(BK2004-1)</f>
        <v>0</v>
      </c>
      <c r="CO2004" s="0" t="n">
        <f aca="false">ABS(BY2004-1)</f>
        <v>0</v>
      </c>
      <c r="CP2004" s="3" t="n">
        <f aca="false">DEGREES(2*ACOS(AH2004))</f>
        <v>0</v>
      </c>
      <c r="CQ2004" s="3" t="n">
        <f aca="false">DEGREES(2*ACOS(AV2004))</f>
        <v>0</v>
      </c>
      <c r="CR2004" s="3" t="n">
        <f aca="false">DEGREES(2*ACOS(BJ2004))</f>
        <v>0</v>
      </c>
      <c r="CS2004" s="3" t="n">
        <f aca="false">DEGREES(2*ACOS(CC2004))</f>
        <v>0</v>
      </c>
      <c r="CT2004" s="0" t="n">
        <f aca="false">SUM(CD2004:CR2004)</f>
        <v>0.00452838506928839</v>
      </c>
      <c r="CU2004" s="4" t="n">
        <f aca="false">(CT2004-MIN($CT$5:$CT$1744))/(MAX($CT$5:$CT$1744)-MIN($CT$5:$CT$1744))</f>
        <v>0.000432206532289893</v>
      </c>
      <c r="CV2004" s="0" t="n">
        <f aca="false">SUM(CD2004,CH2004,CL2004,CP2004)</f>
        <v>0</v>
      </c>
      <c r="CW2004" s="0" t="n">
        <f aca="false">SUM(CE2004,CI2004,CM2004,CQ2004)</f>
        <v>0</v>
      </c>
      <c r="CX2004" s="0" t="n">
        <f aca="false">SUM(CF2004,CJ2004,CN2004,CR2004)</f>
        <v>0</v>
      </c>
      <c r="CY2004" s="0" t="n">
        <f aca="false">SUM(CG2004,CK2004,CO2004)</f>
        <v>0.00452838506928839</v>
      </c>
      <c r="CZ2004" s="5" t="str">
        <f aca="false">IF(CD2004=0,IF(CH2004=0,IF(CL2004=0,IF(CP2004=0,"NULL","4"),"3"),"2"),"1")</f>
        <v>NULL</v>
      </c>
    </row>
    <row r="2005" customFormat="false" ht="14.9" hidden="false" customHeight="false" outlineLevel="0" collapsed="false">
      <c r="A2005" s="0" t="n">
        <v>2451.908</v>
      </c>
      <c r="B2005" s="0" t="n">
        <v>3.515829</v>
      </c>
      <c r="C2005" s="0" t="n">
        <v>2.517625</v>
      </c>
      <c r="D2005" s="0" t="n">
        <v>1.906064</v>
      </c>
      <c r="E2005" s="0" t="n">
        <v>-0.00680827</v>
      </c>
      <c r="F2005" s="0" t="n">
        <v>-0.08374936</v>
      </c>
      <c r="G2005" s="0" t="n">
        <v>-0.01457057</v>
      </c>
      <c r="H2005" s="0" t="n">
        <v>0.9963571</v>
      </c>
      <c r="I2005" s="0" t="n">
        <v>0.3021155</v>
      </c>
      <c r="J2005" s="0" t="n">
        <v>0.02279114</v>
      </c>
      <c r="K2005" s="0" t="n">
        <v>0.9771668</v>
      </c>
      <c r="L2005" s="0" t="n">
        <v>0.1538911</v>
      </c>
      <c r="M2005" s="0" t="n">
        <v>-0.1447176</v>
      </c>
      <c r="N2005" s="0" t="n">
        <v>1</v>
      </c>
      <c r="O2005" s="0" t="n">
        <v>0</v>
      </c>
      <c r="P2005" s="0" t="n">
        <v>0</v>
      </c>
      <c r="Q2005" s="0" t="n">
        <v>0</v>
      </c>
      <c r="R2005" s="0" t="n">
        <v>42.34996</v>
      </c>
      <c r="S2005" s="0" t="n">
        <v>27.34187</v>
      </c>
      <c r="T2005" s="0" t="n">
        <v>4.15051</v>
      </c>
      <c r="U2005" s="0" t="n">
        <v>18.05293</v>
      </c>
      <c r="V2005" s="0" t="n">
        <v>31.72158</v>
      </c>
      <c r="W2005" s="0" t="n">
        <v>34.01877</v>
      </c>
      <c r="X2005" s="0" t="n">
        <v>39.32658</v>
      </c>
      <c r="Y2005" s="0" t="n">
        <v>43.1438</v>
      </c>
      <c r="Z2005" s="0" t="n">
        <v>0</v>
      </c>
      <c r="AA2005" s="0" t="n">
        <v>1</v>
      </c>
      <c r="AB2005" s="0" t="n">
        <v>0</v>
      </c>
      <c r="AC2005" s="0" t="n">
        <v>0</v>
      </c>
      <c r="AD2005" s="0" t="n">
        <v>0</v>
      </c>
      <c r="AE2005" s="0" t="n">
        <v>0</v>
      </c>
      <c r="AF2005" s="0" t="n">
        <v>0</v>
      </c>
      <c r="AG2005" s="0" t="n">
        <v>0</v>
      </c>
      <c r="AH2005" s="0" t="n">
        <v>1</v>
      </c>
      <c r="AI2005" s="0" t="n">
        <v>1</v>
      </c>
      <c r="AJ2005" s="0" t="n">
        <v>-0.01187832</v>
      </c>
      <c r="AK2005" s="0" t="n">
        <v>-0.008999353</v>
      </c>
      <c r="AL2005" s="0" t="n">
        <v>-0.002118717</v>
      </c>
      <c r="AM2005" s="0" t="n">
        <v>0.9998865</v>
      </c>
      <c r="AN2005" s="0" t="n">
        <v>1</v>
      </c>
      <c r="AO2005" s="0" t="n">
        <v>1</v>
      </c>
      <c r="AP2005" s="0" t="n">
        <v>0</v>
      </c>
      <c r="AQ2005" s="0" t="n">
        <v>0</v>
      </c>
      <c r="AR2005" s="0" t="n">
        <v>0</v>
      </c>
      <c r="AS2005" s="0" t="n">
        <v>0</v>
      </c>
      <c r="AT2005" s="0" t="n">
        <v>0</v>
      </c>
      <c r="AU2005" s="0" t="n">
        <v>0</v>
      </c>
      <c r="AV2005" s="0" t="n">
        <v>1</v>
      </c>
      <c r="AW2005" s="0" t="n">
        <v>1</v>
      </c>
      <c r="AX2005" s="0" t="n">
        <v>0.0007247942</v>
      </c>
      <c r="AY2005" s="0" t="n">
        <v>0.005359139</v>
      </c>
      <c r="AZ2005" s="0" t="n">
        <v>-0.002096397</v>
      </c>
      <c r="BA2005" s="0" t="n">
        <v>0.9999829</v>
      </c>
      <c r="BB2005" s="0" t="n">
        <v>2</v>
      </c>
      <c r="BC2005" s="0" t="n">
        <v>1</v>
      </c>
      <c r="BD2005" s="0" t="n">
        <v>0</v>
      </c>
      <c r="BE2005" s="0" t="n">
        <v>0</v>
      </c>
      <c r="BF2005" s="0" t="n">
        <v>0</v>
      </c>
      <c r="BG2005" s="0" t="n">
        <v>0</v>
      </c>
      <c r="BH2005" s="0" t="n">
        <v>0</v>
      </c>
      <c r="BI2005" s="0" t="n">
        <v>0</v>
      </c>
      <c r="BJ2005" s="0" t="n">
        <v>1</v>
      </c>
      <c r="BK2005" s="0" t="n">
        <v>1</v>
      </c>
      <c r="BL2005" s="1" t="n">
        <v>-7.027029E-009</v>
      </c>
      <c r="BM2005" s="1" t="n">
        <v>-3.704491E-008</v>
      </c>
      <c r="BN2005" s="1" t="n">
        <v>-1.619454E-008</v>
      </c>
      <c r="BO2005" s="0" t="n">
        <v>0.9999999</v>
      </c>
      <c r="BP2005" s="0" t="n">
        <v>3</v>
      </c>
      <c r="BQ2005" s="0" t="n">
        <v>1</v>
      </c>
      <c r="BR2005" s="0" t="n">
        <v>0.004829535</v>
      </c>
      <c r="BS2005" s="0" t="n">
        <v>0.000182052</v>
      </c>
      <c r="BT2005" s="0" t="n">
        <v>-0.0006584027</v>
      </c>
      <c r="BU2005" s="1" t="n">
        <v>8.592421E-010</v>
      </c>
      <c r="BV2005" s="1" t="n">
        <v>-1.139076E-008</v>
      </c>
      <c r="BW2005" s="1" t="n">
        <v>-4.588789E-009</v>
      </c>
      <c r="BX2005" s="0" t="n">
        <v>0.9999999</v>
      </c>
      <c r="BY2005" s="0" t="n">
        <v>1</v>
      </c>
      <c r="BZ2005" s="1" t="n">
        <v>-1.629377E-009</v>
      </c>
      <c r="CA2005" s="1" t="n">
        <v>-3.311137E-008</v>
      </c>
      <c r="CB2005" s="1" t="n">
        <v>-1.518442E-008</v>
      </c>
      <c r="CC2005" s="0" t="n">
        <v>0.9999999</v>
      </c>
      <c r="CD2005" s="2" t="n">
        <f aca="false">SQRT(SUMSQ(AB2005:AD2005))</f>
        <v>0</v>
      </c>
      <c r="CE2005" s="2" t="n">
        <f aca="false">SQRT(SUMSQ(AP2005:AR2005))</f>
        <v>0</v>
      </c>
      <c r="CF2005" s="2" t="n">
        <f aca="false">SQRT(SUMSQ(BD2005:BF2005))</f>
        <v>0</v>
      </c>
      <c r="CG2005" s="2" t="n">
        <f aca="false">SQRT(SUMSQ(BR2005:BT2005))</f>
        <v>0.00487760651983084</v>
      </c>
      <c r="CH2005" s="2" t="n">
        <f aca="false">DEGREES(2*ACOS(AH2005))</f>
        <v>0</v>
      </c>
      <c r="CI2005" s="2" t="n">
        <f aca="false">DEGREES(2*ACOS(AV2005))</f>
        <v>0</v>
      </c>
      <c r="CJ2005" s="2" t="n">
        <f aca="false">DEGREES(2*ACOS(BJ2005))</f>
        <v>0</v>
      </c>
      <c r="CK2005" s="2" t="n">
        <f aca="false">DEGREES(2*ACOS(BX2005))</f>
        <v>0.0512469035396072</v>
      </c>
      <c r="CL2005" s="0" t="n">
        <f aca="false">ABS(AI2005-1)</f>
        <v>0</v>
      </c>
      <c r="CM2005" s="0" t="n">
        <f aca="false">ABS(AW2005-1)</f>
        <v>0</v>
      </c>
      <c r="CN2005" s="0" t="n">
        <f aca="false">ABS(BK2005-1)</f>
        <v>0</v>
      </c>
      <c r="CO2005" s="0" t="n">
        <f aca="false">ABS(BY2005-1)</f>
        <v>0</v>
      </c>
      <c r="CP2005" s="3" t="n">
        <f aca="false">DEGREES(2*ACOS(AH2005))</f>
        <v>0</v>
      </c>
      <c r="CQ2005" s="3" t="n">
        <f aca="false">DEGREES(2*ACOS(AV2005))</f>
        <v>0</v>
      </c>
      <c r="CR2005" s="3" t="n">
        <f aca="false">DEGREES(2*ACOS(BJ2005))</f>
        <v>0</v>
      </c>
      <c r="CS2005" s="3" t="n">
        <f aca="false">DEGREES(2*ACOS(CC2005))</f>
        <v>0.0512469035396072</v>
      </c>
      <c r="CT2005" s="0" t="n">
        <f aca="false">SUM(CD2005:CR2005)</f>
        <v>0.0561245100594381</v>
      </c>
      <c r="CU2005" s="4" t="n">
        <f aca="false">(CT2005-MIN($CT$5:$CT$1744))/(MAX($CT$5:$CT$1744)-MIN($CT$5:$CT$1744))</f>
        <v>0.00535673965400328</v>
      </c>
      <c r="CV2005" s="0" t="n">
        <f aca="false">SUM(CD2005,CH2005,CL2005,CP2005)</f>
        <v>0</v>
      </c>
      <c r="CW2005" s="0" t="n">
        <f aca="false">SUM(CE2005,CI2005,CM2005,CQ2005)</f>
        <v>0</v>
      </c>
      <c r="CX2005" s="0" t="n">
        <f aca="false">SUM(CF2005,CJ2005,CN2005,CR2005)</f>
        <v>0</v>
      </c>
      <c r="CY2005" s="0" t="n">
        <f aca="false">SUM(CG2005,CK2005,CO2005)</f>
        <v>0.0561245100594381</v>
      </c>
      <c r="CZ2005" s="5" t="str">
        <f aca="false">IF(CD2005=0,IF(CH2005=0,IF(CL2005=0,IF(CP2005=0,"NULL","4"),"3"),"2"),"1")</f>
        <v>NULL</v>
      </c>
    </row>
    <row r="2006" customFormat="false" ht="14.9" hidden="false" customHeight="false" outlineLevel="0" collapsed="false">
      <c r="A2006" s="0" t="n">
        <v>2451.959</v>
      </c>
      <c r="B2006" s="0" t="n">
        <v>3.517253</v>
      </c>
      <c r="C2006" s="0" t="n">
        <v>2.517796</v>
      </c>
      <c r="D2006" s="0" t="n">
        <v>1.905806</v>
      </c>
      <c r="E2006" s="0" t="n">
        <v>-0.006808274</v>
      </c>
      <c r="F2006" s="0" t="n">
        <v>-0.08374937</v>
      </c>
      <c r="G2006" s="0" t="n">
        <v>-0.01457057</v>
      </c>
      <c r="H2006" s="0" t="n">
        <v>0.9963571</v>
      </c>
      <c r="I2006" s="0" t="n">
        <v>0.3021155</v>
      </c>
      <c r="J2006" s="0" t="n">
        <v>0.02216859</v>
      </c>
      <c r="K2006" s="0" t="n">
        <v>0.9778195</v>
      </c>
      <c r="L2006" s="0" t="n">
        <v>0.1496941</v>
      </c>
      <c r="M2006" s="0" t="n">
        <v>-0.1448079</v>
      </c>
      <c r="N2006" s="0" t="n">
        <v>1</v>
      </c>
      <c r="O2006" s="0" t="n">
        <v>0</v>
      </c>
      <c r="P2006" s="0" t="n">
        <v>0</v>
      </c>
      <c r="Q2006" s="0" t="n">
        <v>0</v>
      </c>
      <c r="R2006" s="0" t="n">
        <v>44.24403</v>
      </c>
      <c r="S2006" s="0" t="n">
        <v>28.55656</v>
      </c>
      <c r="T2006" s="0" t="n">
        <v>4.288285</v>
      </c>
      <c r="U2006" s="0" t="n">
        <v>18.81466</v>
      </c>
      <c r="V2006" s="0" t="n">
        <v>33.10093</v>
      </c>
      <c r="W2006" s="0" t="n">
        <v>35.50488</v>
      </c>
      <c r="X2006" s="0" t="n">
        <v>41.06444</v>
      </c>
      <c r="Y2006" s="0" t="n">
        <v>45.00198</v>
      </c>
      <c r="Z2006" s="0" t="n">
        <v>0</v>
      </c>
      <c r="AA2006" s="0" t="n">
        <v>1</v>
      </c>
      <c r="AB2006" s="0" t="n">
        <v>0</v>
      </c>
      <c r="AC2006" s="0" t="n">
        <v>0</v>
      </c>
      <c r="AD2006" s="0" t="n">
        <v>0</v>
      </c>
      <c r="AE2006" s="0" t="n">
        <v>0</v>
      </c>
      <c r="AF2006" s="0" t="n">
        <v>0</v>
      </c>
      <c r="AG2006" s="0" t="n">
        <v>0</v>
      </c>
      <c r="AH2006" s="0" t="n">
        <v>1</v>
      </c>
      <c r="AI2006" s="0" t="n">
        <v>1</v>
      </c>
      <c r="AJ2006" s="0" t="n">
        <v>-0.009535221</v>
      </c>
      <c r="AK2006" s="0" t="n">
        <v>0.007222254</v>
      </c>
      <c r="AL2006" s="0" t="n">
        <v>0.003133468</v>
      </c>
      <c r="AM2006" s="0" t="n">
        <v>0.9999235</v>
      </c>
      <c r="AN2006" s="0" t="n">
        <v>1</v>
      </c>
      <c r="AO2006" s="0" t="n">
        <v>1</v>
      </c>
      <c r="AP2006" s="0" t="n">
        <v>0</v>
      </c>
      <c r="AQ2006" s="0" t="n">
        <v>0</v>
      </c>
      <c r="AR2006" s="0" t="n">
        <v>0</v>
      </c>
      <c r="AS2006" s="0" t="n">
        <v>0</v>
      </c>
      <c r="AT2006" s="0" t="n">
        <v>0</v>
      </c>
      <c r="AU2006" s="0" t="n">
        <v>0</v>
      </c>
      <c r="AV2006" s="0" t="n">
        <v>1</v>
      </c>
      <c r="AW2006" s="0" t="n">
        <v>1</v>
      </c>
      <c r="AX2006" s="0" t="n">
        <v>0.001052667</v>
      </c>
      <c r="AY2006" s="0" t="n">
        <v>0.005226281</v>
      </c>
      <c r="AZ2006" s="0" t="n">
        <v>-0.001765196</v>
      </c>
      <c r="BA2006" s="0" t="n">
        <v>0.9999842</v>
      </c>
      <c r="BB2006" s="0" t="n">
        <v>2</v>
      </c>
      <c r="BC2006" s="0" t="n">
        <v>1</v>
      </c>
      <c r="BD2006" s="0" t="n">
        <v>0</v>
      </c>
      <c r="BE2006" s="0" t="n">
        <v>0</v>
      </c>
      <c r="BF2006" s="0" t="n">
        <v>0</v>
      </c>
      <c r="BG2006" s="1" t="n">
        <v>3.211465E-009</v>
      </c>
      <c r="BH2006" s="1" t="n">
        <v>-7.420173E-009</v>
      </c>
      <c r="BI2006" s="1" t="n">
        <v>-2.350302E-009</v>
      </c>
      <c r="BJ2006" s="0" t="n">
        <v>1</v>
      </c>
      <c r="BK2006" s="0" t="n">
        <v>1</v>
      </c>
      <c r="BL2006" s="1" t="n">
        <v>-1.450743E-008</v>
      </c>
      <c r="BM2006" s="1" t="n">
        <v>-2.324241E-008</v>
      </c>
      <c r="BN2006" s="1" t="n">
        <v>1.683854E-009</v>
      </c>
      <c r="BO2006" s="0" t="n">
        <v>1</v>
      </c>
      <c r="BP2006" s="0" t="n">
        <v>3</v>
      </c>
      <c r="BQ2006" s="0" t="n">
        <v>1</v>
      </c>
      <c r="BR2006" s="0" t="n">
        <v>0</v>
      </c>
      <c r="BS2006" s="0" t="n">
        <v>0</v>
      </c>
      <c r="BT2006" s="0" t="n">
        <v>0</v>
      </c>
      <c r="BU2006" s="1" t="n">
        <v>-9.105944E-009</v>
      </c>
      <c r="BV2006" s="1" t="n">
        <v>-5.469653E-009</v>
      </c>
      <c r="BW2006" s="1" t="n">
        <v>2.782298E-010</v>
      </c>
      <c r="BX2006" s="0" t="n">
        <v>1</v>
      </c>
      <c r="BY2006" s="0" t="n">
        <v>1</v>
      </c>
      <c r="BZ2006" s="1" t="n">
        <v>1.499151E-009</v>
      </c>
      <c r="CA2006" s="1" t="n">
        <v>-2.663061E-008</v>
      </c>
      <c r="CB2006" s="1" t="n">
        <v>-6.203988E-009</v>
      </c>
      <c r="CC2006" s="0" t="n">
        <v>1</v>
      </c>
      <c r="CD2006" s="2" t="n">
        <f aca="false">SQRT(SUMSQ(AB2006:AD2006))</f>
        <v>0</v>
      </c>
      <c r="CE2006" s="2" t="n">
        <f aca="false">SQRT(SUMSQ(AP2006:AR2006))</f>
        <v>0</v>
      </c>
      <c r="CF2006" s="2" t="n">
        <f aca="false">SQRT(SUMSQ(BD2006:BF2006))</f>
        <v>0</v>
      </c>
      <c r="CG2006" s="2" t="n">
        <f aca="false">SQRT(SUMSQ(BR2006:BT2006))</f>
        <v>0</v>
      </c>
      <c r="CH2006" s="2" t="n">
        <f aca="false">DEGREES(2*ACOS(AH2006))</f>
        <v>0</v>
      </c>
      <c r="CI2006" s="2" t="n">
        <f aca="false">DEGREES(2*ACOS(AV2006))</f>
        <v>0</v>
      </c>
      <c r="CJ2006" s="2" t="n">
        <f aca="false">DEGREES(2*ACOS(BJ2006))</f>
        <v>0</v>
      </c>
      <c r="CK2006" s="2" t="n">
        <f aca="false">DEGREES(2*ACOS(BX2006))</f>
        <v>0</v>
      </c>
      <c r="CL2006" s="0" t="n">
        <f aca="false">ABS(AI2006-1)</f>
        <v>0</v>
      </c>
      <c r="CM2006" s="0" t="n">
        <f aca="false">ABS(AW2006-1)</f>
        <v>0</v>
      </c>
      <c r="CN2006" s="0" t="n">
        <f aca="false">ABS(BK2006-1)</f>
        <v>0</v>
      </c>
      <c r="CO2006" s="0" t="n">
        <f aca="false">ABS(BY2006-1)</f>
        <v>0</v>
      </c>
      <c r="CP2006" s="3" t="n">
        <f aca="false">DEGREES(2*ACOS(AH2006))</f>
        <v>0</v>
      </c>
      <c r="CQ2006" s="3" t="n">
        <f aca="false">DEGREES(2*ACOS(AV2006))</f>
        <v>0</v>
      </c>
      <c r="CR2006" s="3" t="n">
        <f aca="false">DEGREES(2*ACOS(BJ2006))</f>
        <v>0</v>
      </c>
      <c r="CS2006" s="3" t="n">
        <f aca="false">DEGREES(2*ACOS(CC2006))</f>
        <v>0</v>
      </c>
      <c r="CT2006" s="0" t="n">
        <f aca="false">SUM(CD2006:CR2006)</f>
        <v>0</v>
      </c>
      <c r="CU2006" s="4" t="n">
        <f aca="false">(CT2006-MIN($CT$5:$CT$1744))/(MAX($CT$5:$CT$1744)-MIN($CT$5:$CT$1744))</f>
        <v>0</v>
      </c>
      <c r="CV2006" s="0" t="n">
        <f aca="false">SUM(CD2006,CH2006,CL2006,CP2006)</f>
        <v>0</v>
      </c>
      <c r="CW2006" s="0" t="n">
        <f aca="false">SUM(CE2006,CI2006,CM2006,CQ2006)</f>
        <v>0</v>
      </c>
      <c r="CX2006" s="0" t="n">
        <f aca="false">SUM(CF2006,CJ2006,CN2006,CR2006)</f>
        <v>0</v>
      </c>
      <c r="CY2006" s="0" t="n">
        <f aca="false">SUM(CG2006,CK2006,CO2006)</f>
        <v>0</v>
      </c>
      <c r="CZ2006" s="5" t="str">
        <f aca="false">IF(CD2006=0,IF(CH2006=0,IF(CL2006=0,IF(CP2006=0,"NULL","4"),"3"),"2"),"1")</f>
        <v>NULL</v>
      </c>
    </row>
    <row r="2007" customFormat="false" ht="14.9" hidden="false" customHeight="false" outlineLevel="0" collapsed="false">
      <c r="A2007" s="0" t="n">
        <v>2452.009</v>
      </c>
      <c r="B2007" s="0" t="n">
        <v>3.519709</v>
      </c>
      <c r="C2007" s="0" t="n">
        <v>2.513454</v>
      </c>
      <c r="D2007" s="0" t="n">
        <v>1.907991</v>
      </c>
      <c r="E2007" s="0" t="n">
        <v>-0.006808245</v>
      </c>
      <c r="F2007" s="0" t="n">
        <v>-0.08374938</v>
      </c>
      <c r="G2007" s="0" t="n">
        <v>-0.01457057</v>
      </c>
      <c r="H2007" s="0" t="n">
        <v>0.9963571</v>
      </c>
      <c r="I2007" s="0" t="n">
        <v>0.3021155</v>
      </c>
      <c r="J2007" s="0" t="n">
        <v>0.02185815</v>
      </c>
      <c r="K2007" s="0" t="n">
        <v>0.978039</v>
      </c>
      <c r="L2007" s="0" t="n">
        <v>0.1392166</v>
      </c>
      <c r="M2007" s="0" t="n">
        <v>-0.1535602</v>
      </c>
      <c r="N2007" s="0" t="n">
        <v>1</v>
      </c>
      <c r="O2007" s="0" t="n">
        <v>0</v>
      </c>
      <c r="P2007" s="0" t="n">
        <v>0</v>
      </c>
      <c r="Q2007" s="0" t="n">
        <v>0</v>
      </c>
      <c r="R2007" s="0" t="n">
        <v>42.41439</v>
      </c>
      <c r="S2007" s="0" t="n">
        <v>27.36721</v>
      </c>
      <c r="T2007" s="0" t="n">
        <v>4.090516</v>
      </c>
      <c r="U2007" s="0" t="n">
        <v>18.02175</v>
      </c>
      <c r="V2007" s="0" t="n">
        <v>31.72855</v>
      </c>
      <c r="W2007" s="0" t="n">
        <v>34.03079</v>
      </c>
      <c r="X2007" s="0" t="n">
        <v>39.36407</v>
      </c>
      <c r="Y2007" s="0" t="n">
        <v>43.11174</v>
      </c>
      <c r="Z2007" s="0" t="n">
        <v>0</v>
      </c>
      <c r="AA2007" s="0" t="n">
        <v>1</v>
      </c>
      <c r="AB2007" s="0" t="n">
        <v>0</v>
      </c>
      <c r="AC2007" s="0" t="n">
        <v>0</v>
      </c>
      <c r="AD2007" s="0" t="n">
        <v>0</v>
      </c>
      <c r="AE2007" s="0" t="n">
        <v>0</v>
      </c>
      <c r="AF2007" s="0" t="n">
        <v>0</v>
      </c>
      <c r="AG2007" s="0" t="n">
        <v>0</v>
      </c>
      <c r="AH2007" s="0" t="n">
        <v>1</v>
      </c>
      <c r="AI2007" s="0" t="n">
        <v>1</v>
      </c>
      <c r="AJ2007" s="0" t="n">
        <v>-0.03793262</v>
      </c>
      <c r="AK2007" s="0" t="n">
        <v>0.02249478</v>
      </c>
      <c r="AL2007" s="0" t="n">
        <v>-0.007015292</v>
      </c>
      <c r="AM2007" s="0" t="n">
        <v>0.9990025</v>
      </c>
      <c r="AN2007" s="0" t="n">
        <v>1</v>
      </c>
      <c r="AO2007" s="0" t="n">
        <v>1</v>
      </c>
      <c r="AP2007" s="0" t="n">
        <v>0</v>
      </c>
      <c r="AQ2007" s="0" t="n">
        <v>0</v>
      </c>
      <c r="AR2007" s="0" t="n">
        <v>0</v>
      </c>
      <c r="AS2007" s="0" t="n">
        <v>0</v>
      </c>
      <c r="AT2007" s="0" t="n">
        <v>0</v>
      </c>
      <c r="AU2007" s="0" t="n">
        <v>0</v>
      </c>
      <c r="AV2007" s="0" t="n">
        <v>1</v>
      </c>
      <c r="AW2007" s="0" t="n">
        <v>1</v>
      </c>
      <c r="AX2007" s="0" t="n">
        <v>0.003560202</v>
      </c>
      <c r="AY2007" s="0" t="n">
        <v>0.01572767</v>
      </c>
      <c r="AZ2007" s="0" t="n">
        <v>-0.01118055</v>
      </c>
      <c r="BA2007" s="0" t="n">
        <v>0.9998073</v>
      </c>
      <c r="BB2007" s="0" t="n">
        <v>2</v>
      </c>
      <c r="BC2007" s="0" t="n">
        <v>1</v>
      </c>
      <c r="BD2007" s="0" t="n">
        <v>0</v>
      </c>
      <c r="BE2007" s="0" t="n">
        <v>0</v>
      </c>
      <c r="BF2007" s="0" t="n">
        <v>0</v>
      </c>
      <c r="BG2007" s="1" t="n">
        <v>1.748071E-008</v>
      </c>
      <c r="BH2007" s="1" t="n">
        <v>-7.747825E-010</v>
      </c>
      <c r="BI2007" s="1" t="n">
        <v>-9.568021E-010</v>
      </c>
      <c r="BJ2007" s="0" t="n">
        <v>1</v>
      </c>
      <c r="BK2007" s="0" t="n">
        <v>1</v>
      </c>
      <c r="BL2007" s="1" t="n">
        <v>8.827122E-009</v>
      </c>
      <c r="BM2007" s="1" t="n">
        <v>1.151984E-008</v>
      </c>
      <c r="BN2007" s="1" t="n">
        <v>2.846254E-009</v>
      </c>
      <c r="BO2007" s="0" t="n">
        <v>1</v>
      </c>
      <c r="BP2007" s="0" t="n">
        <v>3</v>
      </c>
      <c r="BQ2007" s="0" t="n">
        <v>1</v>
      </c>
      <c r="BR2007" s="0" t="n">
        <v>0.003629329</v>
      </c>
      <c r="BS2007" s="0" t="n">
        <v>-0.009280976</v>
      </c>
      <c r="BT2007" s="0" t="n">
        <v>0.0048733</v>
      </c>
      <c r="BU2007" s="1" t="n">
        <v>1.254324E-008</v>
      </c>
      <c r="BV2007" s="1" t="n">
        <v>7.101626E-010</v>
      </c>
      <c r="BW2007" s="1" t="n">
        <v>1.830742E-009</v>
      </c>
      <c r="BX2007" s="0" t="n">
        <v>1</v>
      </c>
      <c r="BY2007" s="0" t="n">
        <v>1</v>
      </c>
      <c r="BZ2007" s="1" t="n">
        <v>1.378813E-008</v>
      </c>
      <c r="CA2007" s="1" t="n">
        <v>2.314544E-008</v>
      </c>
      <c r="CB2007" s="1" t="n">
        <v>1.89157E-009</v>
      </c>
      <c r="CC2007" s="0" t="n">
        <v>1</v>
      </c>
      <c r="CD2007" s="2" t="n">
        <f aca="false">SQRT(SUMSQ(AB2007:AD2007))</f>
        <v>0</v>
      </c>
      <c r="CE2007" s="2" t="n">
        <f aca="false">SQRT(SUMSQ(AP2007:AR2007))</f>
        <v>0</v>
      </c>
      <c r="CF2007" s="2" t="n">
        <f aca="false">SQRT(SUMSQ(BD2007:BF2007))</f>
        <v>0</v>
      </c>
      <c r="CG2007" s="2" t="n">
        <f aca="false">SQRT(SUMSQ(BR2007:BT2007))</f>
        <v>0.0110931328934984</v>
      </c>
      <c r="CH2007" s="2" t="n">
        <f aca="false">DEGREES(2*ACOS(AH2007))</f>
        <v>0</v>
      </c>
      <c r="CI2007" s="2" t="n">
        <f aca="false">DEGREES(2*ACOS(AV2007))</f>
        <v>0</v>
      </c>
      <c r="CJ2007" s="2" t="n">
        <f aca="false">DEGREES(2*ACOS(BJ2007))</f>
        <v>0</v>
      </c>
      <c r="CK2007" s="2" t="n">
        <f aca="false">DEGREES(2*ACOS(BX2007))</f>
        <v>0</v>
      </c>
      <c r="CL2007" s="0" t="n">
        <f aca="false">ABS(AI2007-1)</f>
        <v>0</v>
      </c>
      <c r="CM2007" s="0" t="n">
        <f aca="false">ABS(AW2007-1)</f>
        <v>0</v>
      </c>
      <c r="CN2007" s="0" t="n">
        <f aca="false">ABS(BK2007-1)</f>
        <v>0</v>
      </c>
      <c r="CO2007" s="0" t="n">
        <f aca="false">ABS(BY2007-1)</f>
        <v>0</v>
      </c>
      <c r="CP2007" s="3" t="n">
        <f aca="false">DEGREES(2*ACOS(AH2007))</f>
        <v>0</v>
      </c>
      <c r="CQ2007" s="3" t="n">
        <f aca="false">DEGREES(2*ACOS(AV2007))</f>
        <v>0</v>
      </c>
      <c r="CR2007" s="3" t="n">
        <f aca="false">DEGREES(2*ACOS(BJ2007))</f>
        <v>0</v>
      </c>
      <c r="CS2007" s="3" t="n">
        <f aca="false">DEGREES(2*ACOS(CC2007))</f>
        <v>0</v>
      </c>
      <c r="CT2007" s="0" t="n">
        <f aca="false">SUM(CD2007:CR2007)</f>
        <v>0.0110931328934984</v>
      </c>
      <c r="CU2007" s="4" t="n">
        <f aca="false">(CT2007-MIN($CT$5:$CT$1744))/(MAX($CT$5:$CT$1744)-MIN($CT$5:$CT$1744))</f>
        <v>0.00105877137804523</v>
      </c>
      <c r="CV2007" s="0" t="n">
        <f aca="false">SUM(CD2007,CH2007,CL2007,CP2007)</f>
        <v>0</v>
      </c>
      <c r="CW2007" s="0" t="n">
        <f aca="false">SUM(CE2007,CI2007,CM2007,CQ2007)</f>
        <v>0</v>
      </c>
      <c r="CX2007" s="0" t="n">
        <f aca="false">SUM(CF2007,CJ2007,CN2007,CR2007)</f>
        <v>0</v>
      </c>
      <c r="CY2007" s="0" t="n">
        <f aca="false">SUM(CG2007,CK2007,CO2007)</f>
        <v>0.0110931328934984</v>
      </c>
      <c r="CZ2007" s="5" t="str">
        <f aca="false">IF(CD2007=0,IF(CH2007=0,IF(CL2007=0,IF(CP2007=0,"NULL","4"),"3"),"2"),"1")</f>
        <v>NULL</v>
      </c>
    </row>
    <row r="2008" customFormat="false" ht="14.9" hidden="false" customHeight="false" outlineLevel="0" collapsed="false">
      <c r="A2008" s="0" t="n">
        <v>2452.058</v>
      </c>
      <c r="B2008" s="0" t="n">
        <v>3.519642</v>
      </c>
      <c r="C2008" s="0" t="n">
        <v>2.503549</v>
      </c>
      <c r="D2008" s="0" t="n">
        <v>1.913874</v>
      </c>
      <c r="E2008" s="0" t="n">
        <v>-0.006808236</v>
      </c>
      <c r="F2008" s="0" t="n">
        <v>-0.08374936</v>
      </c>
      <c r="G2008" s="0" t="n">
        <v>-0.01457057</v>
      </c>
      <c r="H2008" s="0" t="n">
        <v>0.9963571</v>
      </c>
      <c r="I2008" s="0" t="n">
        <v>0.3021155</v>
      </c>
      <c r="J2008" s="0" t="n">
        <v>0.02148793</v>
      </c>
      <c r="K2008" s="0" t="n">
        <v>0.9773558</v>
      </c>
      <c r="L2008" s="0" t="n">
        <v>0.1228609</v>
      </c>
      <c r="M2008" s="0" t="n">
        <v>-0.170936</v>
      </c>
      <c r="N2008" s="0" t="n">
        <v>1</v>
      </c>
      <c r="O2008" s="0" t="n">
        <v>0</v>
      </c>
      <c r="P2008" s="0" t="n">
        <v>0</v>
      </c>
      <c r="Q2008" s="0" t="n">
        <v>0</v>
      </c>
      <c r="R2008" s="0" t="n">
        <v>42.31909</v>
      </c>
      <c r="S2008" s="0" t="n">
        <v>27.26197</v>
      </c>
      <c r="T2008" s="0" t="n">
        <v>4.094079</v>
      </c>
      <c r="U2008" s="0" t="n">
        <v>18.03786</v>
      </c>
      <c r="V2008" s="0" t="n">
        <v>31.79058</v>
      </c>
      <c r="W2008" s="0" t="n">
        <v>34.05019</v>
      </c>
      <c r="X2008" s="0" t="n">
        <v>39.34452</v>
      </c>
      <c r="Y2008" s="0" t="n">
        <v>43.04871</v>
      </c>
      <c r="Z2008" s="0" t="n">
        <v>0</v>
      </c>
      <c r="AA2008" s="0" t="n">
        <v>1</v>
      </c>
      <c r="AB2008" s="0" t="n">
        <v>0</v>
      </c>
      <c r="AC2008" s="0" t="n">
        <v>0</v>
      </c>
      <c r="AD2008" s="0" t="n">
        <v>0</v>
      </c>
      <c r="AE2008" s="0" t="n">
        <v>0</v>
      </c>
      <c r="AF2008" s="0" t="n">
        <v>0</v>
      </c>
      <c r="AG2008" s="0" t="n">
        <v>0</v>
      </c>
      <c r="AH2008" s="0" t="n">
        <v>1</v>
      </c>
      <c r="AI2008" s="0" t="n">
        <v>1</v>
      </c>
      <c r="AJ2008" s="0" t="n">
        <v>-0.03503761</v>
      </c>
      <c r="AK2008" s="0" t="n">
        <v>0.01702765</v>
      </c>
      <c r="AL2008" s="0" t="n">
        <v>-0.01099225</v>
      </c>
      <c r="AM2008" s="0" t="n">
        <v>0.9991802</v>
      </c>
      <c r="AN2008" s="0" t="n">
        <v>1</v>
      </c>
      <c r="AO2008" s="0" t="n">
        <v>1</v>
      </c>
      <c r="AP2008" s="0" t="n">
        <v>0</v>
      </c>
      <c r="AQ2008" s="0" t="n">
        <v>0</v>
      </c>
      <c r="AR2008" s="0" t="n">
        <v>0</v>
      </c>
      <c r="AS2008" s="0" t="n">
        <v>0</v>
      </c>
      <c r="AT2008" s="0" t="n">
        <v>0</v>
      </c>
      <c r="AU2008" s="0" t="n">
        <v>0</v>
      </c>
      <c r="AV2008" s="0" t="n">
        <v>1</v>
      </c>
      <c r="AW2008" s="0" t="n">
        <v>1</v>
      </c>
      <c r="AX2008" s="0" t="n">
        <v>0.001997094</v>
      </c>
      <c r="AY2008" s="0" t="n">
        <v>0.01125815</v>
      </c>
      <c r="AZ2008" s="0" t="n">
        <v>-0.007310274</v>
      </c>
      <c r="BA2008" s="0" t="n">
        <v>0.9999079</v>
      </c>
      <c r="BB2008" s="0" t="n">
        <v>2</v>
      </c>
      <c r="BC2008" s="0" t="n">
        <v>1</v>
      </c>
      <c r="BD2008" s="0" t="n">
        <v>0</v>
      </c>
      <c r="BE2008" s="0" t="n">
        <v>0</v>
      </c>
      <c r="BF2008" s="0" t="n">
        <v>0</v>
      </c>
      <c r="BG2008" s="1" t="n">
        <v>1.074444E-008</v>
      </c>
      <c r="BH2008" s="1" t="n">
        <v>1.767151E-008</v>
      </c>
      <c r="BI2008" s="1" t="n">
        <v>2.961432E-009</v>
      </c>
      <c r="BJ2008" s="0" t="n">
        <v>1</v>
      </c>
      <c r="BK2008" s="0" t="n">
        <v>1</v>
      </c>
      <c r="BL2008" s="1" t="n">
        <v>-1.267838E-008</v>
      </c>
      <c r="BM2008" s="1" t="n">
        <v>-9.60511E-009</v>
      </c>
      <c r="BN2008" s="1" t="n">
        <v>6.772908E-009</v>
      </c>
      <c r="BO2008" s="0" t="n">
        <v>1</v>
      </c>
      <c r="BP2008" s="0" t="n">
        <v>3</v>
      </c>
      <c r="BQ2008" s="0" t="n">
        <v>1</v>
      </c>
      <c r="BR2008" s="0" t="n">
        <v>-0.002671434</v>
      </c>
      <c r="BS2008" s="0" t="n">
        <v>-0.009376955</v>
      </c>
      <c r="BT2008" s="0" t="n">
        <v>0.00604304</v>
      </c>
      <c r="BU2008" s="1" t="n">
        <v>-1.414332E-009</v>
      </c>
      <c r="BV2008" s="1" t="n">
        <v>-1.998784E-009</v>
      </c>
      <c r="BW2008" s="1" t="n">
        <v>1.860246E-009</v>
      </c>
      <c r="BX2008" s="0" t="n">
        <v>1</v>
      </c>
      <c r="BY2008" s="0" t="n">
        <v>1</v>
      </c>
      <c r="BZ2008" s="1" t="n">
        <v>-5.196097E-010</v>
      </c>
      <c r="CA2008" s="1" t="n">
        <v>1.006519E-008</v>
      </c>
      <c r="CB2008" s="1" t="n">
        <v>7.874094E-009</v>
      </c>
      <c r="CC2008" s="0" t="n">
        <v>1</v>
      </c>
      <c r="CD2008" s="2" t="n">
        <f aca="false">SQRT(SUMSQ(AB2008:AD2008))</f>
        <v>0</v>
      </c>
      <c r="CE2008" s="2" t="n">
        <f aca="false">SQRT(SUMSQ(AP2008:AR2008))</f>
        <v>0</v>
      </c>
      <c r="CF2008" s="2" t="n">
        <f aca="false">SQRT(SUMSQ(BD2008:BF2008))</f>
        <v>0</v>
      </c>
      <c r="CG2008" s="2" t="n">
        <f aca="false">SQRT(SUMSQ(BR2008:BT2008))</f>
        <v>0.0114709274747067</v>
      </c>
      <c r="CH2008" s="2" t="n">
        <f aca="false">DEGREES(2*ACOS(AH2008))</f>
        <v>0</v>
      </c>
      <c r="CI2008" s="2" t="n">
        <f aca="false">DEGREES(2*ACOS(AV2008))</f>
        <v>0</v>
      </c>
      <c r="CJ2008" s="2" t="n">
        <f aca="false">DEGREES(2*ACOS(BJ2008))</f>
        <v>0</v>
      </c>
      <c r="CK2008" s="2" t="n">
        <f aca="false">DEGREES(2*ACOS(BX2008))</f>
        <v>0</v>
      </c>
      <c r="CL2008" s="0" t="n">
        <f aca="false">ABS(AI2008-1)</f>
        <v>0</v>
      </c>
      <c r="CM2008" s="0" t="n">
        <f aca="false">ABS(AW2008-1)</f>
        <v>0</v>
      </c>
      <c r="CN2008" s="0" t="n">
        <f aca="false">ABS(BK2008-1)</f>
        <v>0</v>
      </c>
      <c r="CO2008" s="0" t="n">
        <f aca="false">ABS(BY2008-1)</f>
        <v>0</v>
      </c>
      <c r="CP2008" s="3" t="n">
        <f aca="false">DEGREES(2*ACOS(AH2008))</f>
        <v>0</v>
      </c>
      <c r="CQ2008" s="3" t="n">
        <f aca="false">DEGREES(2*ACOS(AV2008))</f>
        <v>0</v>
      </c>
      <c r="CR2008" s="3" t="n">
        <f aca="false">DEGREES(2*ACOS(BJ2008))</f>
        <v>0</v>
      </c>
      <c r="CS2008" s="3" t="n">
        <f aca="false">DEGREES(2*ACOS(CC2008))</f>
        <v>0</v>
      </c>
      <c r="CT2008" s="0" t="n">
        <f aca="false">SUM(CD2008:CR2008)</f>
        <v>0.0114709274747067</v>
      </c>
      <c r="CU2008" s="4" t="n">
        <f aca="false">(CT2008-MIN($CT$5:$CT$1744))/(MAX($CT$5:$CT$1744)-MIN($CT$5:$CT$1744))</f>
        <v>0.00109482954963698</v>
      </c>
      <c r="CV2008" s="0" t="n">
        <f aca="false">SUM(CD2008,CH2008,CL2008,CP2008)</f>
        <v>0</v>
      </c>
      <c r="CW2008" s="0" t="n">
        <f aca="false">SUM(CE2008,CI2008,CM2008,CQ2008)</f>
        <v>0</v>
      </c>
      <c r="CX2008" s="0" t="n">
        <f aca="false">SUM(CF2008,CJ2008,CN2008,CR2008)</f>
        <v>0</v>
      </c>
      <c r="CY2008" s="0" t="n">
        <f aca="false">SUM(CG2008,CK2008,CO2008)</f>
        <v>0.0114709274747067</v>
      </c>
      <c r="CZ2008" s="5" t="str">
        <f aca="false">IF(CD2008=0,IF(CH2008=0,IF(CL2008=0,IF(CP2008=0,"NULL","4"),"3"),"2"),"1")</f>
        <v>NULL</v>
      </c>
    </row>
    <row r="2009" customFormat="false" ht="14.9" hidden="false" customHeight="false" outlineLevel="0" collapsed="false">
      <c r="A2009" s="0" t="n">
        <v>2452.108</v>
      </c>
      <c r="B2009" s="0" t="n">
        <v>3.501524</v>
      </c>
      <c r="C2009" s="0" t="n">
        <v>2.491342</v>
      </c>
      <c r="D2009" s="0" t="n">
        <v>1.92449</v>
      </c>
      <c r="E2009" s="0" t="n">
        <v>-0.006808227</v>
      </c>
      <c r="F2009" s="0" t="n">
        <v>-0.08374936</v>
      </c>
      <c r="G2009" s="0" t="n">
        <v>-0.01457057</v>
      </c>
      <c r="H2009" s="0" t="n">
        <v>0.9963571</v>
      </c>
      <c r="I2009" s="0" t="n">
        <v>0.3021155</v>
      </c>
      <c r="J2009" s="0" t="n">
        <v>0.02067531</v>
      </c>
      <c r="K2009" s="0" t="n">
        <v>0.9758898</v>
      </c>
      <c r="L2009" s="0" t="n">
        <v>0.1065507</v>
      </c>
      <c r="M2009" s="0" t="n">
        <v>-0.1893636</v>
      </c>
      <c r="N2009" s="0" t="n">
        <v>1</v>
      </c>
      <c r="O2009" s="0" t="n">
        <v>0</v>
      </c>
      <c r="P2009" s="0" t="n">
        <v>0</v>
      </c>
      <c r="Q2009" s="0" t="n">
        <v>0</v>
      </c>
      <c r="R2009" s="0" t="n">
        <v>42.05358</v>
      </c>
      <c r="S2009" s="0" t="n">
        <v>27.01628</v>
      </c>
      <c r="T2009" s="0" t="n">
        <v>4.111219</v>
      </c>
      <c r="U2009" s="0" t="n">
        <v>18.11512</v>
      </c>
      <c r="V2009" s="0" t="n">
        <v>31.91669</v>
      </c>
      <c r="W2009" s="0" t="n">
        <v>34.08519</v>
      </c>
      <c r="X2009" s="0" t="n">
        <v>39.27115</v>
      </c>
      <c r="Y2009" s="0" t="n">
        <v>42.96398</v>
      </c>
      <c r="Z2009" s="0" t="n">
        <v>0</v>
      </c>
      <c r="AA2009" s="0" t="n">
        <v>1</v>
      </c>
      <c r="AB2009" s="0" t="n">
        <v>0</v>
      </c>
      <c r="AC2009" s="0" t="n">
        <v>0</v>
      </c>
      <c r="AD2009" s="0" t="n">
        <v>0</v>
      </c>
      <c r="AE2009" s="0" t="n">
        <v>0</v>
      </c>
      <c r="AF2009" s="0" t="n">
        <v>0</v>
      </c>
      <c r="AG2009" s="0" t="n">
        <v>0</v>
      </c>
      <c r="AH2009" s="0" t="n">
        <v>1</v>
      </c>
      <c r="AI2009" s="0" t="n">
        <v>1</v>
      </c>
      <c r="AJ2009" s="0" t="n">
        <v>-0.01788433</v>
      </c>
      <c r="AK2009" s="0" t="n">
        <v>0.01044981</v>
      </c>
      <c r="AL2009" s="0" t="n">
        <v>-0.01631408</v>
      </c>
      <c r="AM2009" s="0" t="n">
        <v>0.9996522</v>
      </c>
      <c r="AN2009" s="0" t="n">
        <v>1</v>
      </c>
      <c r="AO2009" s="0" t="n">
        <v>1</v>
      </c>
      <c r="AP2009" s="0" t="n">
        <v>0</v>
      </c>
      <c r="AQ2009" s="0" t="n">
        <v>0</v>
      </c>
      <c r="AR2009" s="0" t="n">
        <v>0</v>
      </c>
      <c r="AS2009" s="0" t="n">
        <v>0</v>
      </c>
      <c r="AT2009" s="0" t="n">
        <v>0</v>
      </c>
      <c r="AU2009" s="0" t="n">
        <v>0</v>
      </c>
      <c r="AV2009" s="0" t="n">
        <v>1</v>
      </c>
      <c r="AW2009" s="0" t="n">
        <v>1</v>
      </c>
      <c r="AX2009" s="0" t="n">
        <v>0.0007808704</v>
      </c>
      <c r="AY2009" s="0" t="n">
        <v>0.01790958</v>
      </c>
      <c r="AZ2009" s="0" t="n">
        <v>-0.01272865</v>
      </c>
      <c r="BA2009" s="0" t="n">
        <v>0.9997583</v>
      </c>
      <c r="BB2009" s="0" t="n">
        <v>2</v>
      </c>
      <c r="BC2009" s="0" t="n">
        <v>1</v>
      </c>
      <c r="BD2009" s="0" t="n">
        <v>0</v>
      </c>
      <c r="BE2009" s="0" t="n">
        <v>0</v>
      </c>
      <c r="BF2009" s="0" t="n">
        <v>0</v>
      </c>
      <c r="BG2009" s="1" t="n">
        <v>8.143258E-009</v>
      </c>
      <c r="BH2009" s="1" t="n">
        <v>4.437363E-009</v>
      </c>
      <c r="BI2009" s="1" t="n">
        <v>1.041163E-009</v>
      </c>
      <c r="BJ2009" s="0" t="n">
        <v>1</v>
      </c>
      <c r="BK2009" s="0" t="n">
        <v>1</v>
      </c>
      <c r="BL2009" s="1" t="n">
        <v>1.205724E-008</v>
      </c>
      <c r="BM2009" s="1" t="n">
        <v>-1.868777E-008</v>
      </c>
      <c r="BN2009" s="1" t="n">
        <v>-5.645394E-010</v>
      </c>
      <c r="BO2009" s="0" t="n">
        <v>1</v>
      </c>
      <c r="BP2009" s="0" t="n">
        <v>3</v>
      </c>
      <c r="BQ2009" s="0" t="n">
        <v>1</v>
      </c>
      <c r="BR2009" s="0" t="n">
        <v>-0.03409417</v>
      </c>
      <c r="BS2009" s="0" t="n">
        <v>-0.01121734</v>
      </c>
      <c r="BT2009" s="0" t="n">
        <v>0.01301869</v>
      </c>
      <c r="BU2009" s="1" t="n">
        <v>-4.068389E-009</v>
      </c>
      <c r="BV2009" s="1" t="n">
        <v>-7.998509E-009</v>
      </c>
      <c r="BW2009" s="1" t="n">
        <v>5.516765E-011</v>
      </c>
      <c r="BX2009" s="0" t="n">
        <v>1</v>
      </c>
      <c r="BY2009" s="0" t="n">
        <v>1</v>
      </c>
      <c r="BZ2009" s="1" t="n">
        <v>2.016407E-008</v>
      </c>
      <c r="CA2009" s="1" t="n">
        <v>-1.811265E-008</v>
      </c>
      <c r="CB2009" s="1" t="n">
        <v>3.714351E-010</v>
      </c>
      <c r="CC2009" s="0" t="n">
        <v>1</v>
      </c>
      <c r="CD2009" s="2" t="n">
        <f aca="false">SQRT(SUMSQ(AB2009:AD2009))</f>
        <v>0</v>
      </c>
      <c r="CE2009" s="2" t="n">
        <f aca="false">SQRT(SUMSQ(AP2009:AR2009))</f>
        <v>0</v>
      </c>
      <c r="CF2009" s="2" t="n">
        <f aca="false">SQRT(SUMSQ(BD2009:BF2009))</f>
        <v>0</v>
      </c>
      <c r="CG2009" s="2" t="n">
        <f aca="false">SQRT(SUMSQ(BR2009:BT2009))</f>
        <v>0.0381801968824232</v>
      </c>
      <c r="CH2009" s="2" t="n">
        <f aca="false">DEGREES(2*ACOS(AH2009))</f>
        <v>0</v>
      </c>
      <c r="CI2009" s="2" t="n">
        <f aca="false">DEGREES(2*ACOS(AV2009))</f>
        <v>0</v>
      </c>
      <c r="CJ2009" s="2" t="n">
        <f aca="false">DEGREES(2*ACOS(BJ2009))</f>
        <v>0</v>
      </c>
      <c r="CK2009" s="2" t="n">
        <f aca="false">DEGREES(2*ACOS(BX2009))</f>
        <v>0</v>
      </c>
      <c r="CL2009" s="0" t="n">
        <f aca="false">ABS(AI2009-1)</f>
        <v>0</v>
      </c>
      <c r="CM2009" s="0" t="n">
        <f aca="false">ABS(AW2009-1)</f>
        <v>0</v>
      </c>
      <c r="CN2009" s="0" t="n">
        <f aca="false">ABS(BK2009-1)</f>
        <v>0</v>
      </c>
      <c r="CO2009" s="0" t="n">
        <f aca="false">ABS(BY2009-1)</f>
        <v>0</v>
      </c>
      <c r="CP2009" s="3" t="n">
        <f aca="false">DEGREES(2*ACOS(AH2009))</f>
        <v>0</v>
      </c>
      <c r="CQ2009" s="3" t="n">
        <f aca="false">DEGREES(2*ACOS(AV2009))</f>
        <v>0</v>
      </c>
      <c r="CR2009" s="3" t="n">
        <f aca="false">DEGREES(2*ACOS(BJ2009))</f>
        <v>0</v>
      </c>
      <c r="CS2009" s="3" t="n">
        <f aca="false">DEGREES(2*ACOS(CC2009))</f>
        <v>0</v>
      </c>
      <c r="CT2009" s="0" t="n">
        <f aca="false">SUM(CD2009:CR2009)</f>
        <v>0.0381801968824232</v>
      </c>
      <c r="CU2009" s="4" t="n">
        <f aca="false">(CT2009-MIN($CT$5:$CT$1744))/(MAX($CT$5:$CT$1744)-MIN($CT$5:$CT$1744))</f>
        <v>0.00364406521181528</v>
      </c>
      <c r="CV2009" s="0" t="n">
        <f aca="false">SUM(CD2009,CH2009,CL2009,CP2009)</f>
        <v>0</v>
      </c>
      <c r="CW2009" s="0" t="n">
        <f aca="false">SUM(CE2009,CI2009,CM2009,CQ2009)</f>
        <v>0</v>
      </c>
      <c r="CX2009" s="0" t="n">
        <f aca="false">SUM(CF2009,CJ2009,CN2009,CR2009)</f>
        <v>0</v>
      </c>
      <c r="CY2009" s="0" t="n">
        <f aca="false">SUM(CG2009,CK2009,CO2009)</f>
        <v>0.0381801968824232</v>
      </c>
      <c r="CZ2009" s="5" t="str">
        <f aca="false">IF(CD2009=0,IF(CH2009=0,IF(CL2009=0,IF(CP2009=0,"NULL","4"),"3"),"2"),"1")</f>
        <v>NULL</v>
      </c>
    </row>
    <row r="2010" customFormat="false" ht="14.9" hidden="false" customHeight="false" outlineLevel="0" collapsed="false">
      <c r="A2010" s="0" t="n">
        <v>2452.16</v>
      </c>
      <c r="B2010" s="0" t="n">
        <v>3.481269</v>
      </c>
      <c r="C2010" s="0" t="n">
        <v>2.489202</v>
      </c>
      <c r="D2010" s="0" t="n">
        <v>1.929588</v>
      </c>
      <c r="E2010" s="0" t="n">
        <v>-0.006808231</v>
      </c>
      <c r="F2010" s="0" t="n">
        <v>-0.08374937</v>
      </c>
      <c r="G2010" s="0" t="n">
        <v>-0.01457057</v>
      </c>
      <c r="H2010" s="0" t="n">
        <v>0.9963571</v>
      </c>
      <c r="I2010" s="0" t="n">
        <v>0.3021155</v>
      </c>
      <c r="J2010" s="0" t="n">
        <v>0.02139129</v>
      </c>
      <c r="K2010" s="0" t="n">
        <v>0.9719951</v>
      </c>
      <c r="L2010" s="0" t="n">
        <v>0.09779361</v>
      </c>
      <c r="M2010" s="0" t="n">
        <v>-0.2126134</v>
      </c>
      <c r="N2010" s="0" t="n">
        <v>0</v>
      </c>
      <c r="O2010" s="0" t="n">
        <v>0</v>
      </c>
      <c r="P2010" s="0" t="n">
        <v>0</v>
      </c>
      <c r="Q2010" s="0" t="n">
        <v>0</v>
      </c>
      <c r="R2010" s="0" t="n">
        <v>43.48586</v>
      </c>
      <c r="S2010" s="0" t="n">
        <v>27.90116</v>
      </c>
      <c r="T2010" s="0" t="n">
        <v>4.035643</v>
      </c>
      <c r="U2010" s="0" t="n">
        <v>19.07854</v>
      </c>
      <c r="V2010" s="0" t="n">
        <v>33.42482</v>
      </c>
      <c r="W2010" s="0" t="n">
        <v>35.59594</v>
      </c>
      <c r="X2010" s="0" t="n">
        <v>40.84466</v>
      </c>
      <c r="Y2010" s="0" t="n">
        <v>44.85817</v>
      </c>
      <c r="Z2010" s="0" t="n">
        <v>0</v>
      </c>
      <c r="AA2010" s="0" t="n">
        <v>1</v>
      </c>
      <c r="AB2010" s="0" t="n">
        <v>0</v>
      </c>
      <c r="AC2010" s="0" t="n">
        <v>0</v>
      </c>
      <c r="AD2010" s="0" t="n">
        <v>0</v>
      </c>
      <c r="AE2010" s="0" t="n">
        <v>0</v>
      </c>
      <c r="AF2010" s="0" t="n">
        <v>0</v>
      </c>
      <c r="AG2010" s="0" t="n">
        <v>0</v>
      </c>
      <c r="AH2010" s="0" t="n">
        <v>1</v>
      </c>
      <c r="AI2010" s="0" t="n">
        <v>1</v>
      </c>
      <c r="AJ2010" s="0" t="n">
        <v>-0.01887387</v>
      </c>
      <c r="AK2010" s="0" t="n">
        <v>0.01770023</v>
      </c>
      <c r="AL2010" s="0" t="n">
        <v>-0.00911946</v>
      </c>
      <c r="AM2010" s="0" t="n">
        <v>0.9996235</v>
      </c>
      <c r="AN2010" s="0" t="n">
        <v>1</v>
      </c>
      <c r="AO2010" s="0" t="n">
        <v>1</v>
      </c>
      <c r="AP2010" s="0" t="n">
        <v>0</v>
      </c>
      <c r="AQ2010" s="0" t="n">
        <v>0</v>
      </c>
      <c r="AR2010" s="0" t="n">
        <v>0</v>
      </c>
      <c r="AS2010" s="0" t="n">
        <v>0</v>
      </c>
      <c r="AT2010" s="0" t="n">
        <v>0</v>
      </c>
      <c r="AU2010" s="0" t="n">
        <v>0</v>
      </c>
      <c r="AV2010" s="0" t="n">
        <v>1</v>
      </c>
      <c r="AW2010" s="0" t="n">
        <v>1</v>
      </c>
      <c r="AX2010" s="0" t="n">
        <v>0.004555663</v>
      </c>
      <c r="AY2010" s="0" t="n">
        <v>0.01945505</v>
      </c>
      <c r="AZ2010" s="0" t="n">
        <v>-0.01829456</v>
      </c>
      <c r="BA2010" s="0" t="n">
        <v>0.9996326</v>
      </c>
      <c r="BB2010" s="0" t="n">
        <v>2</v>
      </c>
      <c r="BC2010" s="0" t="n">
        <v>1</v>
      </c>
      <c r="BD2010" s="0" t="n">
        <v>0</v>
      </c>
      <c r="BE2010" s="0" t="n">
        <v>0</v>
      </c>
      <c r="BF2010" s="0" t="n">
        <v>0</v>
      </c>
      <c r="BG2010" s="0" t="n">
        <v>0</v>
      </c>
      <c r="BH2010" s="0" t="n">
        <v>0</v>
      </c>
      <c r="BI2010" s="0" t="n">
        <v>0</v>
      </c>
      <c r="BJ2010" s="0" t="n">
        <v>1</v>
      </c>
      <c r="BK2010" s="0" t="n">
        <v>1</v>
      </c>
      <c r="BL2010" s="1" t="n">
        <v>-2.949686E-008</v>
      </c>
      <c r="BM2010" s="1" t="n">
        <v>-3.554402E-008</v>
      </c>
      <c r="BN2010" s="1" t="n">
        <v>7.188159E-009</v>
      </c>
      <c r="BO2010" s="0" t="n">
        <v>1</v>
      </c>
      <c r="BP2010" s="0" t="n">
        <v>3</v>
      </c>
      <c r="BQ2010" s="0" t="n">
        <v>1</v>
      </c>
      <c r="BR2010" s="0" t="n">
        <v>-0.009338573</v>
      </c>
      <c r="BS2010" s="0" t="n">
        <v>0.001035047</v>
      </c>
      <c r="BT2010" s="0" t="n">
        <v>0.00122859</v>
      </c>
      <c r="BU2010" s="0" t="n">
        <v>0</v>
      </c>
      <c r="BV2010" s="0" t="n">
        <v>0</v>
      </c>
      <c r="BW2010" s="0" t="n">
        <v>0</v>
      </c>
      <c r="BX2010" s="0" t="n">
        <v>1</v>
      </c>
      <c r="BY2010" s="0" t="n">
        <v>1</v>
      </c>
      <c r="BZ2010" s="1" t="n">
        <v>-2.044271E-008</v>
      </c>
      <c r="CA2010" s="1" t="n">
        <v>-2.018805E-008</v>
      </c>
      <c r="CB2010" s="1" t="n">
        <v>5.577538E-009</v>
      </c>
      <c r="CC2010" s="0" t="n">
        <v>1</v>
      </c>
      <c r="CD2010" s="2" t="n">
        <f aca="false">SQRT(SUMSQ(AB2010:AD2010))</f>
        <v>0</v>
      </c>
      <c r="CE2010" s="2" t="n">
        <f aca="false">SQRT(SUMSQ(AP2010:AR2010))</f>
        <v>0</v>
      </c>
      <c r="CF2010" s="2" t="n">
        <f aca="false">SQRT(SUMSQ(BD2010:BF2010))</f>
        <v>0</v>
      </c>
      <c r="CG2010" s="2" t="n">
        <f aca="false">SQRT(SUMSQ(BR2010:BT2010))</f>
        <v>0.00947574278653858</v>
      </c>
      <c r="CH2010" s="2" t="n">
        <f aca="false">DEGREES(2*ACOS(AH2010))</f>
        <v>0</v>
      </c>
      <c r="CI2010" s="2" t="n">
        <f aca="false">DEGREES(2*ACOS(AV2010))</f>
        <v>0</v>
      </c>
      <c r="CJ2010" s="2" t="n">
        <f aca="false">DEGREES(2*ACOS(BJ2010))</f>
        <v>0</v>
      </c>
      <c r="CK2010" s="2" t="n">
        <f aca="false">DEGREES(2*ACOS(BX2010))</f>
        <v>0</v>
      </c>
      <c r="CL2010" s="0" t="n">
        <f aca="false">ABS(AI2010-1)</f>
        <v>0</v>
      </c>
      <c r="CM2010" s="0" t="n">
        <f aca="false">ABS(AW2010-1)</f>
        <v>0</v>
      </c>
      <c r="CN2010" s="0" t="n">
        <f aca="false">ABS(BK2010-1)</f>
        <v>0</v>
      </c>
      <c r="CO2010" s="0" t="n">
        <f aca="false">ABS(BY2010-1)</f>
        <v>0</v>
      </c>
      <c r="CP2010" s="3" t="n">
        <f aca="false">DEGREES(2*ACOS(AH2010))</f>
        <v>0</v>
      </c>
      <c r="CQ2010" s="3" t="n">
        <f aca="false">DEGREES(2*ACOS(AV2010))</f>
        <v>0</v>
      </c>
      <c r="CR2010" s="3" t="n">
        <f aca="false">DEGREES(2*ACOS(BJ2010))</f>
        <v>0</v>
      </c>
      <c r="CS2010" s="3" t="n">
        <f aca="false">DEGREES(2*ACOS(CC2010))</f>
        <v>0</v>
      </c>
      <c r="CT2010" s="0" t="n">
        <f aca="false">SUM(CD2010:CR2010)</f>
        <v>0.00947574278653858</v>
      </c>
      <c r="CU2010" s="4" t="n">
        <f aca="false">(CT2010-MIN($CT$5:$CT$1744))/(MAX($CT$5:$CT$1744)-MIN($CT$5:$CT$1744))</f>
        <v>0.000904401429643524</v>
      </c>
      <c r="CV2010" s="0" t="n">
        <f aca="false">SUM(CD2010,CH2010,CL2010,CP2010)</f>
        <v>0</v>
      </c>
      <c r="CW2010" s="0" t="n">
        <f aca="false">SUM(CE2010,CI2010,CM2010,CQ2010)</f>
        <v>0</v>
      </c>
      <c r="CX2010" s="0" t="n">
        <f aca="false">SUM(CF2010,CJ2010,CN2010,CR2010)</f>
        <v>0</v>
      </c>
      <c r="CY2010" s="0" t="n">
        <f aca="false">SUM(CG2010,CK2010,CO2010)</f>
        <v>0.00947574278653858</v>
      </c>
      <c r="CZ2010" s="5" t="str">
        <f aca="false">IF(CD2010=0,IF(CH2010=0,IF(CL2010=0,IF(CP2010=0,"NULL","4"),"3"),"2"),"1")</f>
        <v>NULL</v>
      </c>
    </row>
    <row r="2011" customFormat="false" ht="14.9" hidden="false" customHeight="false" outlineLevel="0" collapsed="false">
      <c r="A2011" s="0" t="n">
        <v>2452.209</v>
      </c>
      <c r="B2011" s="0" t="n">
        <v>3.474529</v>
      </c>
      <c r="C2011" s="0" t="n">
        <v>2.489185</v>
      </c>
      <c r="D2011" s="0" t="n">
        <v>1.931004</v>
      </c>
      <c r="E2011" s="0" t="n">
        <v>-0.006808216</v>
      </c>
      <c r="F2011" s="0" t="n">
        <v>-0.08374934</v>
      </c>
      <c r="G2011" s="0" t="n">
        <v>-0.01457056</v>
      </c>
      <c r="H2011" s="0" t="n">
        <v>0.9963571</v>
      </c>
      <c r="I2011" s="0" t="n">
        <v>0.3021155</v>
      </c>
      <c r="J2011" s="0" t="n">
        <v>0.02144352</v>
      </c>
      <c r="K2011" s="0" t="n">
        <v>0.9674209</v>
      </c>
      <c r="L2011" s="0" t="n">
        <v>0.08770666</v>
      </c>
      <c r="M2011" s="0" t="n">
        <v>-0.2365261</v>
      </c>
      <c r="N2011" s="0" t="n">
        <v>1</v>
      </c>
      <c r="O2011" s="0" t="n">
        <v>0</v>
      </c>
      <c r="P2011" s="0" t="n">
        <v>0</v>
      </c>
      <c r="Q2011" s="0" t="n">
        <v>0</v>
      </c>
      <c r="R2011" s="0" t="n">
        <v>41.45677</v>
      </c>
      <c r="S2011" s="0" t="n">
        <v>26.60675</v>
      </c>
      <c r="T2011" s="0" t="n">
        <v>3.588621</v>
      </c>
      <c r="U2011" s="0" t="n">
        <v>18.42169</v>
      </c>
      <c r="V2011" s="0" t="n">
        <v>32.06435</v>
      </c>
      <c r="W2011" s="0" t="n">
        <v>34.1193</v>
      </c>
      <c r="X2011" s="0" t="n">
        <v>39.05798</v>
      </c>
      <c r="Y2011" s="0" t="n">
        <v>43.0945</v>
      </c>
      <c r="Z2011" s="0" t="n">
        <v>0</v>
      </c>
      <c r="AA2011" s="0" t="n">
        <v>1</v>
      </c>
      <c r="AB2011" s="0" t="n">
        <v>0</v>
      </c>
      <c r="AC2011" s="0" t="n">
        <v>0</v>
      </c>
      <c r="AD2011" s="0" t="n">
        <v>0</v>
      </c>
      <c r="AE2011" s="0" t="n">
        <v>0</v>
      </c>
      <c r="AF2011" s="0" t="n">
        <v>0</v>
      </c>
      <c r="AG2011" s="0" t="n">
        <v>0</v>
      </c>
      <c r="AH2011" s="0" t="n">
        <v>1</v>
      </c>
      <c r="AI2011" s="0" t="n">
        <v>1</v>
      </c>
      <c r="AJ2011" s="0" t="n">
        <v>-0.01961308</v>
      </c>
      <c r="AK2011" s="0" t="n">
        <v>0.01586716</v>
      </c>
      <c r="AL2011" s="0" t="n">
        <v>-0.005887968</v>
      </c>
      <c r="AM2011" s="0" t="n">
        <v>0.9996644</v>
      </c>
      <c r="AN2011" s="0" t="n">
        <v>1</v>
      </c>
      <c r="AO2011" s="0" t="n">
        <v>1</v>
      </c>
      <c r="AP2011" s="0" t="n">
        <v>0</v>
      </c>
      <c r="AQ2011" s="0" t="n">
        <v>0</v>
      </c>
      <c r="AR2011" s="0" t="n">
        <v>0</v>
      </c>
      <c r="AS2011" s="0" t="n">
        <v>0</v>
      </c>
      <c r="AT2011" s="0" t="n">
        <v>0</v>
      </c>
      <c r="AU2011" s="0" t="n">
        <v>0</v>
      </c>
      <c r="AV2011" s="0" t="n">
        <v>1</v>
      </c>
      <c r="AW2011" s="0" t="n">
        <v>1</v>
      </c>
      <c r="AX2011" s="0" t="n">
        <v>-0.002037763</v>
      </c>
      <c r="AY2011" s="0" t="n">
        <v>0.009079413</v>
      </c>
      <c r="AZ2011" s="0" t="n">
        <v>-0.002671864</v>
      </c>
      <c r="BA2011" s="0" t="n">
        <v>0.999953</v>
      </c>
      <c r="BB2011" s="0" t="n">
        <v>2</v>
      </c>
      <c r="BC2011" s="0" t="n">
        <v>1</v>
      </c>
      <c r="BD2011" s="0" t="n">
        <v>0</v>
      </c>
      <c r="BE2011" s="0" t="n">
        <v>0</v>
      </c>
      <c r="BF2011" s="0" t="n">
        <v>0</v>
      </c>
      <c r="BG2011" s="1" t="n">
        <v>5.181856E-009</v>
      </c>
      <c r="BH2011" s="1" t="n">
        <v>1.410556E-008</v>
      </c>
      <c r="BI2011" s="1" t="n">
        <v>7.081696E-010</v>
      </c>
      <c r="BJ2011" s="0" t="n">
        <v>1</v>
      </c>
      <c r="BK2011" s="0" t="n">
        <v>1</v>
      </c>
      <c r="BL2011" s="1" t="n">
        <v>1.650142E-008</v>
      </c>
      <c r="BM2011" s="1" t="n">
        <v>5.148226E-009</v>
      </c>
      <c r="BN2011" s="1" t="n">
        <v>-1.06996E-009</v>
      </c>
      <c r="BO2011" s="0" t="n">
        <v>1</v>
      </c>
      <c r="BP2011" s="0" t="n">
        <v>3</v>
      </c>
      <c r="BQ2011" s="0" t="n">
        <v>1</v>
      </c>
      <c r="BR2011" s="0" t="n">
        <v>-0.003097458</v>
      </c>
      <c r="BS2011" s="0" t="n">
        <v>0.0003116951</v>
      </c>
      <c r="BT2011" s="0" t="n">
        <v>0.0006082692</v>
      </c>
      <c r="BU2011" s="1" t="n">
        <v>1.124659E-008</v>
      </c>
      <c r="BV2011" s="1" t="n">
        <v>2.720367E-008</v>
      </c>
      <c r="BW2011" s="1" t="n">
        <v>1.50641E-009</v>
      </c>
      <c r="BX2011" s="0" t="n">
        <v>1</v>
      </c>
      <c r="BY2011" s="0" t="n">
        <v>1</v>
      </c>
      <c r="BZ2011" s="1" t="n">
        <v>1.561853E-008</v>
      </c>
      <c r="CA2011" s="1" t="n">
        <v>6.155676E-009</v>
      </c>
      <c r="CB2011" s="1" t="n">
        <v>-1.160031E-009</v>
      </c>
      <c r="CC2011" s="0" t="n">
        <v>1</v>
      </c>
      <c r="CD2011" s="2" t="n">
        <f aca="false">SQRT(SUMSQ(AB2011:AD2011))</f>
        <v>0</v>
      </c>
      <c r="CE2011" s="2" t="n">
        <f aca="false">SQRT(SUMSQ(AP2011:AR2011))</f>
        <v>0</v>
      </c>
      <c r="CF2011" s="2" t="n">
        <f aca="false">SQRT(SUMSQ(BD2011:BF2011))</f>
        <v>0</v>
      </c>
      <c r="CG2011" s="2" t="n">
        <f aca="false">SQRT(SUMSQ(BR2011:BT2011))</f>
        <v>0.0031719696273446</v>
      </c>
      <c r="CH2011" s="2" t="n">
        <f aca="false">DEGREES(2*ACOS(AH2011))</f>
        <v>0</v>
      </c>
      <c r="CI2011" s="2" t="n">
        <f aca="false">DEGREES(2*ACOS(AV2011))</f>
        <v>0</v>
      </c>
      <c r="CJ2011" s="2" t="n">
        <f aca="false">DEGREES(2*ACOS(BJ2011))</f>
        <v>0</v>
      </c>
      <c r="CK2011" s="2" t="n">
        <f aca="false">DEGREES(2*ACOS(BX2011))</f>
        <v>0</v>
      </c>
      <c r="CL2011" s="0" t="n">
        <f aca="false">ABS(AI2011-1)</f>
        <v>0</v>
      </c>
      <c r="CM2011" s="0" t="n">
        <f aca="false">ABS(AW2011-1)</f>
        <v>0</v>
      </c>
      <c r="CN2011" s="0" t="n">
        <f aca="false">ABS(BK2011-1)</f>
        <v>0</v>
      </c>
      <c r="CO2011" s="0" t="n">
        <f aca="false">ABS(BY2011-1)</f>
        <v>0</v>
      </c>
      <c r="CP2011" s="3" t="n">
        <f aca="false">DEGREES(2*ACOS(AH2011))</f>
        <v>0</v>
      </c>
      <c r="CQ2011" s="3" t="n">
        <f aca="false">DEGREES(2*ACOS(AV2011))</f>
        <v>0</v>
      </c>
      <c r="CR2011" s="3" t="n">
        <f aca="false">DEGREES(2*ACOS(BJ2011))</f>
        <v>0</v>
      </c>
      <c r="CS2011" s="3" t="n">
        <f aca="false">DEGREES(2*ACOS(CC2011))</f>
        <v>0</v>
      </c>
      <c r="CT2011" s="0" t="n">
        <f aca="false">SUM(CD2011:CR2011)</f>
        <v>0.0031719696273446</v>
      </c>
      <c r="CU2011" s="4" t="n">
        <f aca="false">(CT2011-MIN($CT$5:$CT$1744))/(MAX($CT$5:$CT$1744)-MIN($CT$5:$CT$1744))</f>
        <v>0.000302745012225498</v>
      </c>
      <c r="CV2011" s="0" t="n">
        <f aca="false">SUM(CD2011,CH2011,CL2011,CP2011)</f>
        <v>0</v>
      </c>
      <c r="CW2011" s="0" t="n">
        <f aca="false">SUM(CE2011,CI2011,CM2011,CQ2011)</f>
        <v>0</v>
      </c>
      <c r="CX2011" s="0" t="n">
        <f aca="false">SUM(CF2011,CJ2011,CN2011,CR2011)</f>
        <v>0</v>
      </c>
      <c r="CY2011" s="0" t="n">
        <f aca="false">SUM(CG2011,CK2011,CO2011)</f>
        <v>0.0031719696273446</v>
      </c>
      <c r="CZ2011" s="5" t="str">
        <f aca="false">IF(CD2011=0,IF(CH2011=0,IF(CL2011=0,IF(CP2011=0,"NULL","4"),"3"),"2"),"1")</f>
        <v>NULL</v>
      </c>
    </row>
    <row r="2012" customFormat="false" ht="14.9" hidden="false" customHeight="false" outlineLevel="0" collapsed="false">
      <c r="A2012" s="0" t="n">
        <v>2452.26</v>
      </c>
      <c r="B2012" s="0" t="n">
        <v>3.470815</v>
      </c>
      <c r="C2012" s="0" t="n">
        <v>2.489322</v>
      </c>
      <c r="D2012" s="0" t="n">
        <v>1.931885</v>
      </c>
      <c r="E2012" s="0" t="n">
        <v>-0.006808212</v>
      </c>
      <c r="F2012" s="0" t="n">
        <v>-0.08374932</v>
      </c>
      <c r="G2012" s="0" t="n">
        <v>-0.01457057</v>
      </c>
      <c r="H2012" s="0" t="n">
        <v>0.9963571</v>
      </c>
      <c r="I2012" s="0" t="n">
        <v>0.3021155</v>
      </c>
      <c r="J2012" s="0" t="n">
        <v>0.02145379</v>
      </c>
      <c r="K2012" s="0" t="n">
        <v>0.9625168</v>
      </c>
      <c r="L2012" s="0" t="n">
        <v>0.07995033</v>
      </c>
      <c r="M2012" s="0" t="n">
        <v>-0.2582808</v>
      </c>
      <c r="N2012" s="0" t="n">
        <v>1</v>
      </c>
      <c r="O2012" s="0" t="n">
        <v>0</v>
      </c>
      <c r="P2012" s="0" t="n">
        <v>0</v>
      </c>
      <c r="Q2012" s="0" t="n">
        <v>0</v>
      </c>
      <c r="R2012" s="0" t="n">
        <v>41.37724</v>
      </c>
      <c r="S2012" s="0" t="n">
        <v>26.54542</v>
      </c>
      <c r="T2012" s="0" t="n">
        <v>3.46573</v>
      </c>
      <c r="U2012" s="0" t="n">
        <v>18.48924</v>
      </c>
      <c r="V2012" s="0" t="n">
        <v>32.06962</v>
      </c>
      <c r="W2012" s="0" t="n">
        <v>34.12247</v>
      </c>
      <c r="X2012" s="0" t="n">
        <v>39.02637</v>
      </c>
      <c r="Y2012" s="0" t="n">
        <v>43.16323</v>
      </c>
      <c r="Z2012" s="0" t="n">
        <v>0</v>
      </c>
      <c r="AA2012" s="0" t="n">
        <v>1</v>
      </c>
      <c r="AB2012" s="0" t="n">
        <v>0</v>
      </c>
      <c r="AC2012" s="0" t="n">
        <v>0</v>
      </c>
      <c r="AD2012" s="0" t="n">
        <v>0</v>
      </c>
      <c r="AE2012" s="0" t="n">
        <v>0</v>
      </c>
      <c r="AF2012" s="0" t="n">
        <v>0</v>
      </c>
      <c r="AG2012" s="0" t="n">
        <v>0</v>
      </c>
      <c r="AH2012" s="0" t="n">
        <v>1</v>
      </c>
      <c r="AI2012" s="0" t="n">
        <v>1</v>
      </c>
      <c r="AJ2012" s="0" t="n">
        <v>-0.008303371</v>
      </c>
      <c r="AK2012" s="0" t="n">
        <v>0.01032008</v>
      </c>
      <c r="AL2012" s="0" t="n">
        <v>-0.006961767</v>
      </c>
      <c r="AM2012" s="0" t="n">
        <v>0.9998879</v>
      </c>
      <c r="AN2012" s="0" t="n">
        <v>1</v>
      </c>
      <c r="AO2012" s="0" t="n">
        <v>1</v>
      </c>
      <c r="AP2012" s="0" t="n">
        <v>0</v>
      </c>
      <c r="AQ2012" s="0" t="n">
        <v>0</v>
      </c>
      <c r="AR2012" s="0" t="n">
        <v>0</v>
      </c>
      <c r="AS2012" s="0" t="n">
        <v>0</v>
      </c>
      <c r="AT2012" s="0" t="n">
        <v>0</v>
      </c>
      <c r="AU2012" s="0" t="n">
        <v>0</v>
      </c>
      <c r="AV2012" s="0" t="n">
        <v>1</v>
      </c>
      <c r="AW2012" s="0" t="n">
        <v>1</v>
      </c>
      <c r="AX2012" s="0" t="n">
        <v>0.001261228</v>
      </c>
      <c r="AY2012" s="0" t="n">
        <v>0.006157936</v>
      </c>
      <c r="AZ2012" s="0" t="n">
        <v>-0.004631738</v>
      </c>
      <c r="BA2012" s="0" t="n">
        <v>0.9999694</v>
      </c>
      <c r="BB2012" s="0" t="n">
        <v>2</v>
      </c>
      <c r="BC2012" s="0" t="n">
        <v>1</v>
      </c>
      <c r="BD2012" s="0" t="n">
        <v>0</v>
      </c>
      <c r="BE2012" s="0" t="n">
        <v>0</v>
      </c>
      <c r="BF2012" s="0" t="n">
        <v>0</v>
      </c>
      <c r="BG2012" s="0" t="n">
        <v>0</v>
      </c>
      <c r="BH2012" s="0" t="n">
        <v>0</v>
      </c>
      <c r="BI2012" s="0" t="n">
        <v>0</v>
      </c>
      <c r="BJ2012" s="0" t="n">
        <v>1</v>
      </c>
      <c r="BK2012" s="0" t="n">
        <v>1</v>
      </c>
      <c r="BL2012" s="1" t="n">
        <v>-6.574417E-009</v>
      </c>
      <c r="BM2012" s="1" t="n">
        <v>1.119732E-008</v>
      </c>
      <c r="BN2012" s="1" t="n">
        <v>-8.018496E-009</v>
      </c>
      <c r="BO2012" s="0" t="n">
        <v>1</v>
      </c>
      <c r="BP2012" s="0" t="n">
        <v>3</v>
      </c>
      <c r="BQ2012" s="0" t="n">
        <v>1</v>
      </c>
      <c r="BR2012" s="0" t="n">
        <v>-0.002084967</v>
      </c>
      <c r="BS2012" s="1" t="n">
        <v>5.175311E-005</v>
      </c>
      <c r="BT2012" s="0" t="n">
        <v>0.0005885357</v>
      </c>
      <c r="BU2012" s="1" t="n">
        <v>4.691612E-009</v>
      </c>
      <c r="BV2012" s="1" t="n">
        <v>1.401341E-008</v>
      </c>
      <c r="BW2012" s="1" t="n">
        <v>-2.149437E-009</v>
      </c>
      <c r="BX2012" s="0" t="n">
        <v>1</v>
      </c>
      <c r="BY2012" s="0" t="n">
        <v>1</v>
      </c>
      <c r="BZ2012" s="1" t="n">
        <v>-1.017762E-008</v>
      </c>
      <c r="CA2012" s="1" t="n">
        <v>-1.003628E-008</v>
      </c>
      <c r="CB2012" s="1" t="n">
        <v>-6.506391E-009</v>
      </c>
      <c r="CC2012" s="0" t="n">
        <v>1</v>
      </c>
      <c r="CD2012" s="2" t="n">
        <f aca="false">SQRT(SUMSQ(AB2012:AD2012))</f>
        <v>0</v>
      </c>
      <c r="CE2012" s="2" t="n">
        <f aca="false">SQRT(SUMSQ(AP2012:AR2012))</f>
        <v>0</v>
      </c>
      <c r="CF2012" s="2" t="n">
        <f aca="false">SQRT(SUMSQ(BD2012:BF2012))</f>
        <v>0</v>
      </c>
      <c r="CG2012" s="2" t="n">
        <f aca="false">SQRT(SUMSQ(BR2012:BT2012))</f>
        <v>0.00216705792392778</v>
      </c>
      <c r="CH2012" s="2" t="n">
        <f aca="false">DEGREES(2*ACOS(AH2012))</f>
        <v>0</v>
      </c>
      <c r="CI2012" s="2" t="n">
        <f aca="false">DEGREES(2*ACOS(AV2012))</f>
        <v>0</v>
      </c>
      <c r="CJ2012" s="2" t="n">
        <f aca="false">DEGREES(2*ACOS(BJ2012))</f>
        <v>0</v>
      </c>
      <c r="CK2012" s="2" t="n">
        <f aca="false">DEGREES(2*ACOS(BX2012))</f>
        <v>0</v>
      </c>
      <c r="CL2012" s="0" t="n">
        <f aca="false">ABS(AI2012-1)</f>
        <v>0</v>
      </c>
      <c r="CM2012" s="0" t="n">
        <f aca="false">ABS(AW2012-1)</f>
        <v>0</v>
      </c>
      <c r="CN2012" s="0" t="n">
        <f aca="false">ABS(BK2012-1)</f>
        <v>0</v>
      </c>
      <c r="CO2012" s="0" t="n">
        <f aca="false">ABS(BY2012-1)</f>
        <v>0</v>
      </c>
      <c r="CP2012" s="3" t="n">
        <f aca="false">DEGREES(2*ACOS(AH2012))</f>
        <v>0</v>
      </c>
      <c r="CQ2012" s="3" t="n">
        <f aca="false">DEGREES(2*ACOS(AV2012))</f>
        <v>0</v>
      </c>
      <c r="CR2012" s="3" t="n">
        <f aca="false">DEGREES(2*ACOS(BJ2012))</f>
        <v>0</v>
      </c>
      <c r="CS2012" s="3" t="n">
        <f aca="false">DEGREES(2*ACOS(CC2012))</f>
        <v>0</v>
      </c>
      <c r="CT2012" s="0" t="n">
        <f aca="false">SUM(CD2012:CR2012)</f>
        <v>0.00216705792392778</v>
      </c>
      <c r="CU2012" s="4" t="n">
        <f aca="false">(CT2012-MIN($CT$5:$CT$1744))/(MAX($CT$5:$CT$1744)-MIN($CT$5:$CT$1744))</f>
        <v>0.000206832364350884</v>
      </c>
      <c r="CV2012" s="0" t="n">
        <f aca="false">SUM(CD2012,CH2012,CL2012,CP2012)</f>
        <v>0</v>
      </c>
      <c r="CW2012" s="0" t="n">
        <f aca="false">SUM(CE2012,CI2012,CM2012,CQ2012)</f>
        <v>0</v>
      </c>
      <c r="CX2012" s="0" t="n">
        <f aca="false">SUM(CF2012,CJ2012,CN2012,CR2012)</f>
        <v>0</v>
      </c>
      <c r="CY2012" s="0" t="n">
        <f aca="false">SUM(CG2012,CK2012,CO2012)</f>
        <v>0.00216705792392778</v>
      </c>
      <c r="CZ2012" s="5" t="str">
        <f aca="false">IF(CD2012=0,IF(CH2012=0,IF(CL2012=0,IF(CP2012=0,"NULL","4"),"3"),"2"),"1")</f>
        <v>NULL</v>
      </c>
    </row>
    <row r="2013" customFormat="false" ht="14.9" hidden="false" customHeight="false" outlineLevel="0" collapsed="false">
      <c r="A2013" s="0" t="n">
        <v>2452.31</v>
      </c>
      <c r="B2013" s="0" t="n">
        <v>3.470041</v>
      </c>
      <c r="C2013" s="0" t="n">
        <v>2.489349</v>
      </c>
      <c r="D2013" s="0" t="n">
        <v>1.932076</v>
      </c>
      <c r="E2013" s="0" t="n">
        <v>-0.00680821</v>
      </c>
      <c r="F2013" s="0" t="n">
        <v>-0.08374931</v>
      </c>
      <c r="G2013" s="0" t="n">
        <v>-0.01457057</v>
      </c>
      <c r="H2013" s="0" t="n">
        <v>0.9963571</v>
      </c>
      <c r="I2013" s="0" t="n">
        <v>0.3021155</v>
      </c>
      <c r="J2013" s="0" t="n">
        <v>0.02177198</v>
      </c>
      <c r="K2013" s="0" t="n">
        <v>0.9576908</v>
      </c>
      <c r="L2013" s="0" t="n">
        <v>0.07529534</v>
      </c>
      <c r="M2013" s="0" t="n">
        <v>-0.2769205</v>
      </c>
      <c r="N2013" s="0" t="n">
        <v>1</v>
      </c>
      <c r="O2013" s="0" t="n">
        <v>0</v>
      </c>
      <c r="P2013" s="0" t="n">
        <v>0</v>
      </c>
      <c r="Q2013" s="0" t="n">
        <v>0</v>
      </c>
      <c r="R2013" s="0" t="n">
        <v>41.34491</v>
      </c>
      <c r="S2013" s="0" t="n">
        <v>26.52058</v>
      </c>
      <c r="T2013" s="0" t="n">
        <v>3.408474</v>
      </c>
      <c r="U2013" s="0" t="n">
        <v>18.52378</v>
      </c>
      <c r="V2013" s="0" t="n">
        <v>32.07181</v>
      </c>
      <c r="W2013" s="0" t="n">
        <v>34.12612</v>
      </c>
      <c r="X2013" s="0" t="n">
        <v>39.0153</v>
      </c>
      <c r="Y2013" s="0" t="n">
        <v>43.20169</v>
      </c>
      <c r="Z2013" s="0" t="n">
        <v>0</v>
      </c>
      <c r="AA2013" s="0" t="n">
        <v>1</v>
      </c>
      <c r="AB2013" s="0" t="n">
        <v>0</v>
      </c>
      <c r="AC2013" s="0" t="n">
        <v>0</v>
      </c>
      <c r="AD2013" s="0" t="n">
        <v>0</v>
      </c>
      <c r="AE2013" s="0" t="n">
        <v>0</v>
      </c>
      <c r="AF2013" s="0" t="n">
        <v>0</v>
      </c>
      <c r="AG2013" s="0" t="n">
        <v>0</v>
      </c>
      <c r="AH2013" s="0" t="n">
        <v>1</v>
      </c>
      <c r="AI2013" s="0" t="n">
        <v>1</v>
      </c>
      <c r="AJ2013" s="0" t="n">
        <v>-0.008044133</v>
      </c>
      <c r="AK2013" s="0" t="n">
        <v>0.01022678</v>
      </c>
      <c r="AL2013" s="0" t="n">
        <v>-0.007689545</v>
      </c>
      <c r="AM2013" s="0" t="n">
        <v>0.9998857</v>
      </c>
      <c r="AN2013" s="0" t="n">
        <v>1</v>
      </c>
      <c r="AO2013" s="0" t="n">
        <v>1</v>
      </c>
      <c r="AP2013" s="0" t="n">
        <v>0</v>
      </c>
      <c r="AQ2013" s="0" t="n">
        <v>0</v>
      </c>
      <c r="AR2013" s="0" t="n">
        <v>0</v>
      </c>
      <c r="AS2013" s="0" t="n">
        <v>0</v>
      </c>
      <c r="AT2013" s="0" t="n">
        <v>0</v>
      </c>
      <c r="AU2013" s="0" t="n">
        <v>0</v>
      </c>
      <c r="AV2013" s="0" t="n">
        <v>1</v>
      </c>
      <c r="AW2013" s="0" t="n">
        <v>1</v>
      </c>
      <c r="AX2013" s="0" t="n">
        <v>-0.0003249427</v>
      </c>
      <c r="AY2013" s="0" t="n">
        <v>0.007089021</v>
      </c>
      <c r="AZ2013" s="0" t="n">
        <v>-0.004861522</v>
      </c>
      <c r="BA2013" s="0" t="n">
        <v>0.9999629</v>
      </c>
      <c r="BB2013" s="0" t="n">
        <v>2</v>
      </c>
      <c r="BC2013" s="0" t="n">
        <v>1</v>
      </c>
      <c r="BD2013" s="0" t="n">
        <v>0</v>
      </c>
      <c r="BE2013" s="0" t="n">
        <v>0</v>
      </c>
      <c r="BF2013" s="0" t="n">
        <v>0</v>
      </c>
      <c r="BG2013" s="0" t="n">
        <v>0</v>
      </c>
      <c r="BH2013" s="0" t="n">
        <v>0</v>
      </c>
      <c r="BI2013" s="0" t="n">
        <v>0</v>
      </c>
      <c r="BJ2013" s="0" t="n">
        <v>1</v>
      </c>
      <c r="BK2013" s="0" t="n">
        <v>1</v>
      </c>
      <c r="BL2013" s="1" t="n">
        <v>-2.948884E-008</v>
      </c>
      <c r="BM2013" s="1" t="n">
        <v>4.948589E-009</v>
      </c>
      <c r="BN2013" s="1" t="n">
        <v>1.15757E-008</v>
      </c>
      <c r="BO2013" s="0" t="n">
        <v>0.9999999</v>
      </c>
      <c r="BP2013" s="0" t="n">
        <v>3</v>
      </c>
      <c r="BQ2013" s="0" t="n">
        <v>1</v>
      </c>
      <c r="BR2013" s="0" t="n">
        <v>0</v>
      </c>
      <c r="BS2013" s="0" t="n">
        <v>0</v>
      </c>
      <c r="BT2013" s="0" t="n">
        <v>0</v>
      </c>
      <c r="BU2013" s="1" t="n">
        <v>1.667566E-009</v>
      </c>
      <c r="BV2013" s="1" t="n">
        <v>1.216896E-008</v>
      </c>
      <c r="BW2013" s="1" t="n">
        <v>-8.124594E-010</v>
      </c>
      <c r="BX2013" s="0" t="n">
        <v>1</v>
      </c>
      <c r="BY2013" s="0" t="n">
        <v>1</v>
      </c>
      <c r="BZ2013" s="1" t="n">
        <v>-2.564442E-008</v>
      </c>
      <c r="CA2013" s="1" t="n">
        <v>1.933499E-008</v>
      </c>
      <c r="CB2013" s="1" t="n">
        <v>1.384738E-008</v>
      </c>
      <c r="CC2013" s="0" t="n">
        <v>0.9999999</v>
      </c>
      <c r="CD2013" s="2" t="n">
        <f aca="false">SQRT(SUMSQ(AB2013:AD2013))</f>
        <v>0</v>
      </c>
      <c r="CE2013" s="2" t="n">
        <f aca="false">SQRT(SUMSQ(AP2013:AR2013))</f>
        <v>0</v>
      </c>
      <c r="CF2013" s="2" t="n">
        <f aca="false">SQRT(SUMSQ(BD2013:BF2013))</f>
        <v>0</v>
      </c>
      <c r="CG2013" s="2" t="n">
        <f aca="false">SQRT(SUMSQ(BR2013:BT2013))</f>
        <v>0</v>
      </c>
      <c r="CH2013" s="2" t="n">
        <f aca="false">DEGREES(2*ACOS(AH2013))</f>
        <v>0</v>
      </c>
      <c r="CI2013" s="2" t="n">
        <f aca="false">DEGREES(2*ACOS(AV2013))</f>
        <v>0</v>
      </c>
      <c r="CJ2013" s="2" t="n">
        <f aca="false">DEGREES(2*ACOS(BJ2013))</f>
        <v>0</v>
      </c>
      <c r="CK2013" s="2" t="n">
        <f aca="false">DEGREES(2*ACOS(BX2013))</f>
        <v>0</v>
      </c>
      <c r="CL2013" s="0" t="n">
        <f aca="false">ABS(AI2013-1)</f>
        <v>0</v>
      </c>
      <c r="CM2013" s="0" t="n">
        <f aca="false">ABS(AW2013-1)</f>
        <v>0</v>
      </c>
      <c r="CN2013" s="0" t="n">
        <f aca="false">ABS(BK2013-1)</f>
        <v>0</v>
      </c>
      <c r="CO2013" s="0" t="n">
        <f aca="false">ABS(BY2013-1)</f>
        <v>0</v>
      </c>
      <c r="CP2013" s="3" t="n">
        <f aca="false">DEGREES(2*ACOS(AH2013))</f>
        <v>0</v>
      </c>
      <c r="CQ2013" s="3" t="n">
        <f aca="false">DEGREES(2*ACOS(AV2013))</f>
        <v>0</v>
      </c>
      <c r="CR2013" s="3" t="n">
        <f aca="false">DEGREES(2*ACOS(BJ2013))</f>
        <v>0</v>
      </c>
      <c r="CS2013" s="3" t="n">
        <f aca="false">DEGREES(2*ACOS(CC2013))</f>
        <v>0.0512469035396072</v>
      </c>
      <c r="CT2013" s="0" t="n">
        <f aca="false">SUM(CD2013:CR2013)</f>
        <v>0</v>
      </c>
      <c r="CU2013" s="4" t="n">
        <f aca="false">(CT2013-MIN($CT$5:$CT$1744))/(MAX($CT$5:$CT$1744)-MIN($CT$5:$CT$1744))</f>
        <v>0</v>
      </c>
      <c r="CV2013" s="0" t="n">
        <f aca="false">SUM(CD2013,CH2013,CL2013,CP2013)</f>
        <v>0</v>
      </c>
      <c r="CW2013" s="0" t="n">
        <f aca="false">SUM(CE2013,CI2013,CM2013,CQ2013)</f>
        <v>0</v>
      </c>
      <c r="CX2013" s="0" t="n">
        <f aca="false">SUM(CF2013,CJ2013,CN2013,CR2013)</f>
        <v>0</v>
      </c>
      <c r="CY2013" s="0" t="n">
        <f aca="false">SUM(CG2013,CK2013,CO2013)</f>
        <v>0</v>
      </c>
      <c r="CZ2013" s="5" t="str">
        <f aca="false">IF(CD2013=0,IF(CH2013=0,IF(CL2013=0,IF(CP2013=0,"NULL","4"),"3"),"2"),"1")</f>
        <v>NULL</v>
      </c>
    </row>
    <row r="2014" customFormat="false" ht="14.9" hidden="false" customHeight="false" outlineLevel="0" collapsed="false">
      <c r="A2014" s="0" t="n">
        <v>2452.36</v>
      </c>
      <c r="B2014" s="0" t="n">
        <v>3.469007</v>
      </c>
      <c r="C2014" s="0" t="n">
        <v>2.489364</v>
      </c>
      <c r="D2014" s="0" t="n">
        <v>1.932472</v>
      </c>
      <c r="E2014" s="0" t="n">
        <v>-0.00680819</v>
      </c>
      <c r="F2014" s="0" t="n">
        <v>-0.08374934</v>
      </c>
      <c r="G2014" s="0" t="n">
        <v>-0.01457058</v>
      </c>
      <c r="H2014" s="0" t="n">
        <v>0.9963571</v>
      </c>
      <c r="I2014" s="0" t="n">
        <v>0.3021155</v>
      </c>
      <c r="J2014" s="0" t="n">
        <v>0.02258099</v>
      </c>
      <c r="K2014" s="0" t="n">
        <v>0.952296</v>
      </c>
      <c r="L2014" s="0" t="n">
        <v>0.07276794</v>
      </c>
      <c r="M2014" s="0" t="n">
        <v>-0.2955119</v>
      </c>
      <c r="N2014" s="0" t="n">
        <v>1</v>
      </c>
      <c r="O2014" s="0" t="n">
        <v>0</v>
      </c>
      <c r="P2014" s="0" t="n">
        <v>0</v>
      </c>
      <c r="Q2014" s="0" t="n">
        <v>0</v>
      </c>
      <c r="R2014" s="0" t="n">
        <v>41.33517</v>
      </c>
      <c r="S2014" s="0" t="n">
        <v>26.51306</v>
      </c>
      <c r="T2014" s="0" t="n">
        <v>3.39066</v>
      </c>
      <c r="U2014" s="0" t="n">
        <v>18.53499</v>
      </c>
      <c r="V2014" s="0" t="n">
        <v>32.07267</v>
      </c>
      <c r="W2014" s="0" t="n">
        <v>34.12762</v>
      </c>
      <c r="X2014" s="0" t="n">
        <v>39.01229</v>
      </c>
      <c r="Y2014" s="0" t="n">
        <v>43.21431</v>
      </c>
      <c r="Z2014" s="0" t="n">
        <v>0</v>
      </c>
      <c r="AA2014" s="0" t="n">
        <v>1</v>
      </c>
      <c r="AB2014" s="0" t="n">
        <v>0</v>
      </c>
      <c r="AC2014" s="0" t="n">
        <v>0</v>
      </c>
      <c r="AD2014" s="0" t="n">
        <v>0</v>
      </c>
      <c r="AE2014" s="0" t="n">
        <v>0</v>
      </c>
      <c r="AF2014" s="0" t="n">
        <v>0</v>
      </c>
      <c r="AG2014" s="0" t="n">
        <v>0</v>
      </c>
      <c r="AH2014" s="0" t="n">
        <v>1</v>
      </c>
      <c r="AI2014" s="0" t="n">
        <v>1</v>
      </c>
      <c r="AJ2014" s="0" t="n">
        <v>-0.01403508</v>
      </c>
      <c r="AK2014" s="0" t="n">
        <v>0.01330654</v>
      </c>
      <c r="AL2014" s="0" t="n">
        <v>-0.008336474</v>
      </c>
      <c r="AM2014" s="0" t="n">
        <v>0.999778</v>
      </c>
      <c r="AN2014" s="0" t="n">
        <v>1</v>
      </c>
      <c r="AO2014" s="0" t="n">
        <v>1</v>
      </c>
      <c r="AP2014" s="0" t="n">
        <v>0</v>
      </c>
      <c r="AQ2014" s="0" t="n">
        <v>0</v>
      </c>
      <c r="AR2014" s="0" t="n">
        <v>0</v>
      </c>
      <c r="AS2014" s="0" t="n">
        <v>0</v>
      </c>
      <c r="AT2014" s="0" t="n">
        <v>0</v>
      </c>
      <c r="AU2014" s="0" t="n">
        <v>0</v>
      </c>
      <c r="AV2014" s="0" t="n">
        <v>1</v>
      </c>
      <c r="AW2014" s="0" t="n">
        <v>1</v>
      </c>
      <c r="AX2014" s="0" t="n">
        <v>-0.0001631513</v>
      </c>
      <c r="AY2014" s="0" t="n">
        <v>0.01079148</v>
      </c>
      <c r="AZ2014" s="0" t="n">
        <v>-0.01069465</v>
      </c>
      <c r="BA2014" s="0" t="n">
        <v>0.9998844</v>
      </c>
      <c r="BB2014" s="0" t="n">
        <v>2</v>
      </c>
      <c r="BC2014" s="0" t="n">
        <v>1</v>
      </c>
      <c r="BD2014" s="0" t="n">
        <v>0</v>
      </c>
      <c r="BE2014" s="0" t="n">
        <v>0</v>
      </c>
      <c r="BF2014" s="0" t="n">
        <v>0</v>
      </c>
      <c r="BG2014" s="1" t="n">
        <v>1.063196E-008</v>
      </c>
      <c r="BH2014" s="1" t="n">
        <v>-1.491966E-008</v>
      </c>
      <c r="BI2014" s="1" t="n">
        <v>-4.493123E-009</v>
      </c>
      <c r="BJ2014" s="0" t="n">
        <v>1</v>
      </c>
      <c r="BK2014" s="0" t="n">
        <v>1</v>
      </c>
      <c r="BL2014" s="1" t="n">
        <v>6.169864E-009</v>
      </c>
      <c r="BM2014" s="1" t="n">
        <v>-2.205724E-008</v>
      </c>
      <c r="BN2014" s="1" t="n">
        <v>5.557717E-009</v>
      </c>
      <c r="BO2014" s="0" t="n">
        <v>1</v>
      </c>
      <c r="BP2014" s="0" t="n">
        <v>3</v>
      </c>
      <c r="BQ2014" s="0" t="n">
        <v>1</v>
      </c>
      <c r="BR2014" s="0" t="n">
        <v>-0.00301379</v>
      </c>
      <c r="BS2014" s="1" t="n">
        <v>3.694089E-005</v>
      </c>
      <c r="BT2014" s="0" t="n">
        <v>0.001215512</v>
      </c>
      <c r="BU2014" s="1" t="n">
        <v>1.063196E-008</v>
      </c>
      <c r="BV2014" s="1" t="n">
        <v>-1.491966E-008</v>
      </c>
      <c r="BW2014" s="1" t="n">
        <v>-4.493123E-009</v>
      </c>
      <c r="BX2014" s="0" t="n">
        <v>1</v>
      </c>
      <c r="BY2014" s="0" t="n">
        <v>1</v>
      </c>
      <c r="BZ2014" s="1" t="n">
        <v>4.004601E-009</v>
      </c>
      <c r="CA2014" s="1" t="n">
        <v>-9.01772E-009</v>
      </c>
      <c r="CB2014" s="1" t="n">
        <v>4.529112E-009</v>
      </c>
      <c r="CC2014" s="0" t="n">
        <v>1</v>
      </c>
      <c r="CD2014" s="2" t="n">
        <f aca="false">SQRT(SUMSQ(AB2014:AD2014))</f>
        <v>0</v>
      </c>
      <c r="CE2014" s="2" t="n">
        <f aca="false">SQRT(SUMSQ(AP2014:AR2014))</f>
        <v>0</v>
      </c>
      <c r="CF2014" s="2" t="n">
        <f aca="false">SQRT(SUMSQ(BD2014:BF2014))</f>
        <v>0</v>
      </c>
      <c r="CG2014" s="2" t="n">
        <f aca="false">SQRT(SUMSQ(BR2014:BT2014))</f>
        <v>0.00324988680042828</v>
      </c>
      <c r="CH2014" s="2" t="n">
        <f aca="false">DEGREES(2*ACOS(AH2014))</f>
        <v>0</v>
      </c>
      <c r="CI2014" s="2" t="n">
        <f aca="false">DEGREES(2*ACOS(AV2014))</f>
        <v>0</v>
      </c>
      <c r="CJ2014" s="2" t="n">
        <f aca="false">DEGREES(2*ACOS(BJ2014))</f>
        <v>0</v>
      </c>
      <c r="CK2014" s="2" t="n">
        <f aca="false">DEGREES(2*ACOS(BX2014))</f>
        <v>0</v>
      </c>
      <c r="CL2014" s="0" t="n">
        <f aca="false">ABS(AI2014-1)</f>
        <v>0</v>
      </c>
      <c r="CM2014" s="0" t="n">
        <f aca="false">ABS(AW2014-1)</f>
        <v>0</v>
      </c>
      <c r="CN2014" s="0" t="n">
        <f aca="false">ABS(BK2014-1)</f>
        <v>0</v>
      </c>
      <c r="CO2014" s="0" t="n">
        <f aca="false">ABS(BY2014-1)</f>
        <v>0</v>
      </c>
      <c r="CP2014" s="3" t="n">
        <f aca="false">DEGREES(2*ACOS(AH2014))</f>
        <v>0</v>
      </c>
      <c r="CQ2014" s="3" t="n">
        <f aca="false">DEGREES(2*ACOS(AV2014))</f>
        <v>0</v>
      </c>
      <c r="CR2014" s="3" t="n">
        <f aca="false">DEGREES(2*ACOS(BJ2014))</f>
        <v>0</v>
      </c>
      <c r="CS2014" s="3" t="n">
        <f aca="false">DEGREES(2*ACOS(CC2014))</f>
        <v>0</v>
      </c>
      <c r="CT2014" s="0" t="n">
        <f aca="false">SUM(CD2014:CR2014)</f>
        <v>0.00324988680042828</v>
      </c>
      <c r="CU2014" s="4" t="n">
        <f aca="false">(CT2014-MIN($CT$5:$CT$1744))/(MAX($CT$5:$CT$1744)-MIN($CT$5:$CT$1744))</f>
        <v>0.000310181727670199</v>
      </c>
      <c r="CV2014" s="0" t="n">
        <f aca="false">SUM(CD2014,CH2014,CL2014,CP2014)</f>
        <v>0</v>
      </c>
      <c r="CW2014" s="0" t="n">
        <f aca="false">SUM(CE2014,CI2014,CM2014,CQ2014)</f>
        <v>0</v>
      </c>
      <c r="CX2014" s="0" t="n">
        <f aca="false">SUM(CF2014,CJ2014,CN2014,CR2014)</f>
        <v>0</v>
      </c>
      <c r="CY2014" s="0" t="n">
        <f aca="false">SUM(CG2014,CK2014,CO2014)</f>
        <v>0.00324988680042828</v>
      </c>
      <c r="CZ2014" s="5" t="str">
        <f aca="false">IF(CD2014=0,IF(CH2014=0,IF(CL2014=0,IF(CP2014=0,"NULL","4"),"3"),"2"),"1")</f>
        <v>NULL</v>
      </c>
    </row>
    <row r="2015" customFormat="false" ht="14.9" hidden="false" customHeight="false" outlineLevel="0" collapsed="false">
      <c r="A2015" s="0" t="n">
        <v>2452.409</v>
      </c>
      <c r="B2015" s="0" t="n">
        <v>3.460316</v>
      </c>
      <c r="C2015" s="0" t="n">
        <v>2.48933</v>
      </c>
      <c r="D2015" s="0" t="n">
        <v>1.936233</v>
      </c>
      <c r="E2015" s="0" t="n">
        <v>-0.006808181</v>
      </c>
      <c r="F2015" s="0" t="n">
        <v>-0.08374929</v>
      </c>
      <c r="G2015" s="0" t="n">
        <v>-0.01457057</v>
      </c>
      <c r="H2015" s="0" t="n">
        <v>0.9963571</v>
      </c>
      <c r="I2015" s="0" t="n">
        <v>0.3021155</v>
      </c>
      <c r="J2015" s="0" t="n">
        <v>0.02280823</v>
      </c>
      <c r="K2015" s="0" t="n">
        <v>0.9459206</v>
      </c>
      <c r="L2015" s="0" t="n">
        <v>0.06820426</v>
      </c>
      <c r="M2015" s="0" t="n">
        <v>-0.3163259</v>
      </c>
      <c r="N2015" s="0" t="n">
        <v>1</v>
      </c>
      <c r="O2015" s="0" t="n">
        <v>0</v>
      </c>
      <c r="P2015" s="0" t="n">
        <v>0</v>
      </c>
      <c r="Q2015" s="0" t="n">
        <v>0</v>
      </c>
      <c r="R2015" s="0" t="n">
        <v>41.31342</v>
      </c>
      <c r="S2015" s="0" t="n">
        <v>26.49248</v>
      </c>
      <c r="T2015" s="0" t="n">
        <v>3.350892</v>
      </c>
      <c r="U2015" s="0" t="n">
        <v>18.56364</v>
      </c>
      <c r="V2015" s="0" t="n">
        <v>32.08248</v>
      </c>
      <c r="W2015" s="0" t="n">
        <v>34.13789</v>
      </c>
      <c r="X2015" s="0" t="n">
        <v>39.0121</v>
      </c>
      <c r="Y2015" s="0" t="n">
        <v>43.24187</v>
      </c>
      <c r="Z2015" s="0" t="n">
        <v>0</v>
      </c>
      <c r="AA2015" s="0" t="n">
        <v>1</v>
      </c>
      <c r="AB2015" s="0" t="n">
        <v>0</v>
      </c>
      <c r="AC2015" s="0" t="n">
        <v>0</v>
      </c>
      <c r="AD2015" s="0" t="n">
        <v>0</v>
      </c>
      <c r="AE2015" s="0" t="n">
        <v>0</v>
      </c>
      <c r="AF2015" s="0" t="n">
        <v>0</v>
      </c>
      <c r="AG2015" s="0" t="n">
        <v>0</v>
      </c>
      <c r="AH2015" s="0" t="n">
        <v>1</v>
      </c>
      <c r="AI2015" s="0" t="n">
        <v>1</v>
      </c>
      <c r="AJ2015" s="0" t="n">
        <v>-0.02150158</v>
      </c>
      <c r="AK2015" s="0" t="n">
        <v>0.02122457</v>
      </c>
      <c r="AL2015" s="0" t="n">
        <v>-0.007969148</v>
      </c>
      <c r="AM2015" s="0" t="n">
        <v>0.9995118</v>
      </c>
      <c r="AN2015" s="0" t="n">
        <v>1</v>
      </c>
      <c r="AO2015" s="0" t="n">
        <v>1</v>
      </c>
      <c r="AP2015" s="0" t="n">
        <v>0</v>
      </c>
      <c r="AQ2015" s="0" t="n">
        <v>0</v>
      </c>
      <c r="AR2015" s="0" t="n">
        <v>0</v>
      </c>
      <c r="AS2015" s="0" t="n">
        <v>0</v>
      </c>
      <c r="AT2015" s="0" t="n">
        <v>0</v>
      </c>
      <c r="AU2015" s="0" t="n">
        <v>0</v>
      </c>
      <c r="AV2015" s="0" t="n">
        <v>1</v>
      </c>
      <c r="AW2015" s="0" t="n">
        <v>1</v>
      </c>
      <c r="AX2015" s="0" t="n">
        <v>-0.002782751</v>
      </c>
      <c r="AY2015" s="0" t="n">
        <v>0.009447985</v>
      </c>
      <c r="AZ2015" s="0" t="n">
        <v>-0.006054757</v>
      </c>
      <c r="BA2015" s="0" t="n">
        <v>0.9999331</v>
      </c>
      <c r="BB2015" s="0" t="n">
        <v>2</v>
      </c>
      <c r="BC2015" s="0" t="n">
        <v>1</v>
      </c>
      <c r="BD2015" s="0" t="n">
        <v>0</v>
      </c>
      <c r="BE2015" s="0" t="n">
        <v>0</v>
      </c>
      <c r="BF2015" s="0" t="n">
        <v>0</v>
      </c>
      <c r="BG2015" s="1" t="n">
        <v>7.208936E-009</v>
      </c>
      <c r="BH2015" s="1" t="n">
        <v>2.338757E-008</v>
      </c>
      <c r="BI2015" s="1" t="n">
        <v>2.084923E-009</v>
      </c>
      <c r="BJ2015" s="0" t="n">
        <v>1</v>
      </c>
      <c r="BK2015" s="0" t="n">
        <v>1</v>
      </c>
      <c r="BL2015" s="1" t="n">
        <v>4.038889E-009</v>
      </c>
      <c r="BM2015" s="1" t="n">
        <v>2.479119E-008</v>
      </c>
      <c r="BN2015" s="1" t="n">
        <v>7.889684E-009</v>
      </c>
      <c r="BO2015" s="0" t="n">
        <v>1</v>
      </c>
      <c r="BP2015" s="0" t="n">
        <v>3</v>
      </c>
      <c r="BQ2015" s="0" t="n">
        <v>1</v>
      </c>
      <c r="BR2015" s="0" t="n">
        <v>-0.01198608</v>
      </c>
      <c r="BS2015" s="0" t="n">
        <v>-0.000116801</v>
      </c>
      <c r="BT2015" s="0" t="n">
        <v>0.005370085</v>
      </c>
      <c r="BU2015" s="1" t="n">
        <v>2.218153E-009</v>
      </c>
      <c r="BV2015" s="1" t="n">
        <v>1.218057E-008</v>
      </c>
      <c r="BW2015" s="1" t="n">
        <v>7.078852E-010</v>
      </c>
      <c r="BX2015" s="0" t="n">
        <v>1</v>
      </c>
      <c r="BY2015" s="0" t="n">
        <v>1</v>
      </c>
      <c r="BZ2015" s="1" t="n">
        <v>4.326875E-009</v>
      </c>
      <c r="CA2015" s="1" t="n">
        <v>3.457541E-008</v>
      </c>
      <c r="CB2015" s="1" t="n">
        <v>1.237566E-008</v>
      </c>
      <c r="CC2015" s="0" t="n">
        <v>1</v>
      </c>
      <c r="CD2015" s="2" t="n">
        <f aca="false">SQRT(SUMSQ(AB2015:AD2015))</f>
        <v>0</v>
      </c>
      <c r="CE2015" s="2" t="n">
        <f aca="false">SQRT(SUMSQ(AP2015:AR2015))</f>
        <v>0</v>
      </c>
      <c r="CF2015" s="2" t="n">
        <f aca="false">SQRT(SUMSQ(BD2015:BF2015))</f>
        <v>0</v>
      </c>
      <c r="CG2015" s="2" t="n">
        <f aca="false">SQRT(SUMSQ(BR2015:BT2015))</f>
        <v>0.0131345943655381</v>
      </c>
      <c r="CH2015" s="2" t="n">
        <f aca="false">DEGREES(2*ACOS(AH2015))</f>
        <v>0</v>
      </c>
      <c r="CI2015" s="2" t="n">
        <f aca="false">DEGREES(2*ACOS(AV2015))</f>
        <v>0</v>
      </c>
      <c r="CJ2015" s="2" t="n">
        <f aca="false">DEGREES(2*ACOS(BJ2015))</f>
        <v>0</v>
      </c>
      <c r="CK2015" s="2" t="n">
        <f aca="false">DEGREES(2*ACOS(BX2015))</f>
        <v>0</v>
      </c>
      <c r="CL2015" s="0" t="n">
        <f aca="false">ABS(AI2015-1)</f>
        <v>0</v>
      </c>
      <c r="CM2015" s="0" t="n">
        <f aca="false">ABS(AW2015-1)</f>
        <v>0</v>
      </c>
      <c r="CN2015" s="0" t="n">
        <f aca="false">ABS(BK2015-1)</f>
        <v>0</v>
      </c>
      <c r="CO2015" s="0" t="n">
        <f aca="false">ABS(BY2015-1)</f>
        <v>0</v>
      </c>
      <c r="CP2015" s="3" t="n">
        <f aca="false">DEGREES(2*ACOS(AH2015))</f>
        <v>0</v>
      </c>
      <c r="CQ2015" s="3" t="n">
        <f aca="false">DEGREES(2*ACOS(AV2015))</f>
        <v>0</v>
      </c>
      <c r="CR2015" s="3" t="n">
        <f aca="false">DEGREES(2*ACOS(BJ2015))</f>
        <v>0</v>
      </c>
      <c r="CS2015" s="3" t="n">
        <f aca="false">DEGREES(2*ACOS(CC2015))</f>
        <v>0</v>
      </c>
      <c r="CT2015" s="0" t="n">
        <f aca="false">SUM(CD2015:CR2015)</f>
        <v>0.0131345943655381</v>
      </c>
      <c r="CU2015" s="4" t="n">
        <f aca="false">(CT2015-MIN($CT$5:$CT$1744))/(MAX($CT$5:$CT$1744)-MIN($CT$5:$CT$1744))</f>
        <v>0.00125361633273287</v>
      </c>
      <c r="CV2015" s="0" t="n">
        <f aca="false">SUM(CD2015,CH2015,CL2015,CP2015)</f>
        <v>0</v>
      </c>
      <c r="CW2015" s="0" t="n">
        <f aca="false">SUM(CE2015,CI2015,CM2015,CQ2015)</f>
        <v>0</v>
      </c>
      <c r="CX2015" s="0" t="n">
        <f aca="false">SUM(CF2015,CJ2015,CN2015,CR2015)</f>
        <v>0</v>
      </c>
      <c r="CY2015" s="0" t="n">
        <f aca="false">SUM(CG2015,CK2015,CO2015)</f>
        <v>0.0131345943655381</v>
      </c>
      <c r="CZ2015" s="5" t="str">
        <f aca="false">IF(CD2015=0,IF(CH2015=0,IF(CL2015=0,IF(CP2015=0,"NULL","4"),"3"),"2"),"1")</f>
        <v>NULL</v>
      </c>
    </row>
    <row r="2016" customFormat="false" ht="14.9" hidden="false" customHeight="false" outlineLevel="0" collapsed="false">
      <c r="A2016" s="0" t="n">
        <v>2452.459</v>
      </c>
      <c r="B2016" s="0" t="n">
        <v>3.457182</v>
      </c>
      <c r="C2016" s="0" t="n">
        <v>2.489244</v>
      </c>
      <c r="D2016" s="0" t="n">
        <v>1.93852</v>
      </c>
      <c r="E2016" s="0" t="n">
        <v>-0.006808181</v>
      </c>
      <c r="F2016" s="0" t="n">
        <v>-0.08374929</v>
      </c>
      <c r="G2016" s="0" t="n">
        <v>-0.01457057</v>
      </c>
      <c r="H2016" s="0" t="n">
        <v>0.9963571</v>
      </c>
      <c r="I2016" s="0" t="n">
        <v>0.3021155</v>
      </c>
      <c r="J2016" s="0" t="n">
        <v>0.02260049</v>
      </c>
      <c r="K2016" s="0" t="n">
        <v>0.9388483</v>
      </c>
      <c r="L2016" s="0" t="n">
        <v>0.06281392</v>
      </c>
      <c r="M2016" s="0" t="n">
        <v>-0.3377982</v>
      </c>
      <c r="N2016" s="0" t="n">
        <v>1</v>
      </c>
      <c r="O2016" s="0" t="n">
        <v>0.0005245209</v>
      </c>
      <c r="P2016" s="1" t="n">
        <v>-1.478195E-005</v>
      </c>
      <c r="Q2016" s="1" t="n">
        <v>8.893013E-005</v>
      </c>
      <c r="R2016" s="0" t="n">
        <v>41.24864</v>
      </c>
      <c r="S2016" s="0" t="n">
        <v>26.42877</v>
      </c>
      <c r="T2016" s="0" t="n">
        <v>3.236398</v>
      </c>
      <c r="U2016" s="0" t="n">
        <v>18.65084</v>
      </c>
      <c r="V2016" s="0" t="n">
        <v>32.11787</v>
      </c>
      <c r="W2016" s="0" t="n">
        <v>34.17336</v>
      </c>
      <c r="X2016" s="0" t="n">
        <v>39.01608</v>
      </c>
      <c r="Y2016" s="0" t="n">
        <v>43.32177</v>
      </c>
      <c r="Z2016" s="0" t="n">
        <v>0</v>
      </c>
      <c r="AA2016" s="0" t="n">
        <v>1</v>
      </c>
      <c r="AB2016" s="0" t="n">
        <v>0</v>
      </c>
      <c r="AC2016" s="0" t="n">
        <v>0</v>
      </c>
      <c r="AD2016" s="0" t="n">
        <v>0</v>
      </c>
      <c r="AE2016" s="0" t="n">
        <v>0</v>
      </c>
      <c r="AF2016" s="0" t="n">
        <v>0</v>
      </c>
      <c r="AG2016" s="0" t="n">
        <v>0</v>
      </c>
      <c r="AH2016" s="0" t="n">
        <v>1</v>
      </c>
      <c r="AI2016" s="0" t="n">
        <v>1</v>
      </c>
      <c r="AJ2016" s="0" t="n">
        <v>-0.02397436</v>
      </c>
      <c r="AK2016" s="0" t="n">
        <v>0.0185097</v>
      </c>
      <c r="AL2016" s="0" t="n">
        <v>-0.01003109</v>
      </c>
      <c r="AM2016" s="0" t="n">
        <v>0.9994907</v>
      </c>
      <c r="AN2016" s="0" t="n">
        <v>1</v>
      </c>
      <c r="AO2016" s="0" t="n">
        <v>1</v>
      </c>
      <c r="AP2016" s="0" t="n">
        <v>0</v>
      </c>
      <c r="AQ2016" s="0" t="n">
        <v>0</v>
      </c>
      <c r="AR2016" s="0" t="n">
        <v>0</v>
      </c>
      <c r="AS2016" s="0" t="n">
        <v>0</v>
      </c>
      <c r="AT2016" s="0" t="n">
        <v>0</v>
      </c>
      <c r="AU2016" s="0" t="n">
        <v>0</v>
      </c>
      <c r="AV2016" s="0" t="n">
        <v>1</v>
      </c>
      <c r="AW2016" s="0" t="n">
        <v>1</v>
      </c>
      <c r="AX2016" s="0" t="n">
        <v>-0.002064662</v>
      </c>
      <c r="AY2016" s="0" t="n">
        <v>0.008693689</v>
      </c>
      <c r="AZ2016" s="0" t="n">
        <v>-0.007540637</v>
      </c>
      <c r="BA2016" s="0" t="n">
        <v>0.9999315</v>
      </c>
      <c r="BB2016" s="0" t="n">
        <v>2</v>
      </c>
      <c r="BC2016" s="0" t="n">
        <v>1</v>
      </c>
      <c r="BD2016" s="0" t="n">
        <v>0</v>
      </c>
      <c r="BE2016" s="0" t="n">
        <v>0</v>
      </c>
      <c r="BF2016" s="0" t="n">
        <v>0</v>
      </c>
      <c r="BG2016" s="0" t="n">
        <v>0</v>
      </c>
      <c r="BH2016" s="0" t="n">
        <v>0</v>
      </c>
      <c r="BI2016" s="0" t="n">
        <v>0</v>
      </c>
      <c r="BJ2016" s="0" t="n">
        <v>1</v>
      </c>
      <c r="BK2016" s="0" t="n">
        <v>1</v>
      </c>
      <c r="BL2016" s="1" t="n">
        <v>-2.659275E-009</v>
      </c>
      <c r="BM2016" s="1" t="n">
        <v>2.937567E-008</v>
      </c>
      <c r="BN2016" s="1" t="n">
        <v>3.898045E-009</v>
      </c>
      <c r="BO2016" s="0" t="n">
        <v>0.9999999</v>
      </c>
      <c r="BP2016" s="0" t="n">
        <v>3</v>
      </c>
      <c r="BQ2016" s="0" t="n">
        <v>1</v>
      </c>
      <c r="BR2016" s="0" t="n">
        <v>0</v>
      </c>
      <c r="BS2016" s="0" t="n">
        <v>0</v>
      </c>
      <c r="BT2016" s="0" t="n">
        <v>0</v>
      </c>
      <c r="BU2016" s="0" t="n">
        <v>0</v>
      </c>
      <c r="BV2016" s="0" t="n">
        <v>0</v>
      </c>
      <c r="BW2016" s="0" t="n">
        <v>0</v>
      </c>
      <c r="BX2016" s="0" t="n">
        <v>1</v>
      </c>
      <c r="BY2016" s="0" t="n">
        <v>1</v>
      </c>
      <c r="BZ2016" s="1" t="n">
        <v>-2.659275E-009</v>
      </c>
      <c r="CA2016" s="1" t="n">
        <v>2.937567E-008</v>
      </c>
      <c r="CB2016" s="1" t="n">
        <v>3.898045E-009</v>
      </c>
      <c r="CC2016" s="0" t="n">
        <v>0.9999999</v>
      </c>
      <c r="CD2016" s="2" t="n">
        <f aca="false">SQRT(SUMSQ(AB2016:AD2016))</f>
        <v>0</v>
      </c>
      <c r="CE2016" s="2" t="n">
        <f aca="false">SQRT(SUMSQ(AP2016:AR2016))</f>
        <v>0</v>
      </c>
      <c r="CF2016" s="2" t="n">
        <f aca="false">SQRT(SUMSQ(BD2016:BF2016))</f>
        <v>0</v>
      </c>
      <c r="CG2016" s="2" t="n">
        <f aca="false">SQRT(SUMSQ(BR2016:BT2016))</f>
        <v>0</v>
      </c>
      <c r="CH2016" s="2" t="n">
        <f aca="false">DEGREES(2*ACOS(AH2016))</f>
        <v>0</v>
      </c>
      <c r="CI2016" s="2" t="n">
        <f aca="false">DEGREES(2*ACOS(AV2016))</f>
        <v>0</v>
      </c>
      <c r="CJ2016" s="2" t="n">
        <f aca="false">DEGREES(2*ACOS(BJ2016))</f>
        <v>0</v>
      </c>
      <c r="CK2016" s="2" t="n">
        <f aca="false">DEGREES(2*ACOS(BX2016))</f>
        <v>0</v>
      </c>
      <c r="CL2016" s="0" t="n">
        <f aca="false">ABS(AI2016-1)</f>
        <v>0</v>
      </c>
      <c r="CM2016" s="0" t="n">
        <f aca="false">ABS(AW2016-1)</f>
        <v>0</v>
      </c>
      <c r="CN2016" s="0" t="n">
        <f aca="false">ABS(BK2016-1)</f>
        <v>0</v>
      </c>
      <c r="CO2016" s="0" t="n">
        <f aca="false">ABS(BY2016-1)</f>
        <v>0</v>
      </c>
      <c r="CP2016" s="3" t="n">
        <f aca="false">DEGREES(2*ACOS(AH2016))</f>
        <v>0</v>
      </c>
      <c r="CQ2016" s="3" t="n">
        <f aca="false">DEGREES(2*ACOS(AV2016))</f>
        <v>0</v>
      </c>
      <c r="CR2016" s="3" t="n">
        <f aca="false">DEGREES(2*ACOS(BJ2016))</f>
        <v>0</v>
      </c>
      <c r="CS2016" s="3" t="n">
        <f aca="false">DEGREES(2*ACOS(CC2016))</f>
        <v>0.0512469035396072</v>
      </c>
      <c r="CT2016" s="0" t="n">
        <f aca="false">SUM(CD2016:CR2016)</f>
        <v>0</v>
      </c>
      <c r="CU2016" s="4" t="n">
        <f aca="false">(CT2016-MIN($CT$5:$CT$1744))/(MAX($CT$5:$CT$1744)-MIN($CT$5:$CT$1744))</f>
        <v>0</v>
      </c>
      <c r="CV2016" s="0" t="n">
        <f aca="false">SUM(CD2016,CH2016,CL2016,CP2016)</f>
        <v>0</v>
      </c>
      <c r="CW2016" s="0" t="n">
        <f aca="false">SUM(CE2016,CI2016,CM2016,CQ2016)</f>
        <v>0</v>
      </c>
      <c r="CX2016" s="0" t="n">
        <f aca="false">SUM(CF2016,CJ2016,CN2016,CR2016)</f>
        <v>0</v>
      </c>
      <c r="CY2016" s="0" t="n">
        <f aca="false">SUM(CG2016,CK2016,CO2016)</f>
        <v>0</v>
      </c>
      <c r="CZ2016" s="5" t="str">
        <f aca="false">IF(CD2016=0,IF(CH2016=0,IF(CL2016=0,IF(CP2016=0,"NULL","4"),"3"),"2"),"1")</f>
        <v>NULL</v>
      </c>
    </row>
    <row r="2017" customFormat="false" ht="14.9" hidden="false" customHeight="false" outlineLevel="0" collapsed="false">
      <c r="A2017" s="0" t="n">
        <v>2452.509</v>
      </c>
      <c r="B2017" s="0" t="n">
        <v>3.457503</v>
      </c>
      <c r="C2017" s="0" t="n">
        <v>2.489206</v>
      </c>
      <c r="D2017" s="0" t="n">
        <v>1.939048</v>
      </c>
      <c r="E2017" s="0" t="n">
        <v>-0.006808185</v>
      </c>
      <c r="F2017" s="0" t="n">
        <v>-0.08374928</v>
      </c>
      <c r="G2017" s="0" t="n">
        <v>-0.01457057</v>
      </c>
      <c r="H2017" s="0" t="n">
        <v>0.9963571</v>
      </c>
      <c r="I2017" s="0" t="n">
        <v>0.3021155</v>
      </c>
      <c r="J2017" s="0" t="n">
        <v>0.0218369</v>
      </c>
      <c r="K2017" s="0" t="n">
        <v>0.9308223</v>
      </c>
      <c r="L2017" s="0" t="n">
        <v>0.05639388</v>
      </c>
      <c r="M2017" s="0" t="n">
        <v>-0.3604341</v>
      </c>
      <c r="N2017" s="0" t="n">
        <v>1</v>
      </c>
      <c r="O2017" s="1" t="n">
        <v>9.441376E-005</v>
      </c>
      <c r="P2017" s="1" t="n">
        <v>-2.622604E-006</v>
      </c>
      <c r="Q2017" s="1" t="n">
        <v>1.597404E-005</v>
      </c>
      <c r="R2017" s="0" t="n">
        <v>41.20934</v>
      </c>
      <c r="S2017" s="0" t="n">
        <v>26.38395</v>
      </c>
      <c r="T2017" s="0" t="n">
        <v>3.166399</v>
      </c>
      <c r="U2017" s="0" t="n">
        <v>18.70967</v>
      </c>
      <c r="V2017" s="0" t="n">
        <v>32.15229</v>
      </c>
      <c r="W2017" s="0" t="n">
        <v>34.20626</v>
      </c>
      <c r="X2017" s="0" t="n">
        <v>39.02925</v>
      </c>
      <c r="Y2017" s="0" t="n">
        <v>43.36941</v>
      </c>
      <c r="Z2017" s="0" t="n">
        <v>0</v>
      </c>
      <c r="AA2017" s="0" t="n">
        <v>1</v>
      </c>
      <c r="AB2017" s="0" t="n">
        <v>0</v>
      </c>
      <c r="AC2017" s="0" t="n">
        <v>0</v>
      </c>
      <c r="AD2017" s="0" t="n">
        <v>0</v>
      </c>
      <c r="AE2017" s="0" t="n">
        <v>0</v>
      </c>
      <c r="AF2017" s="0" t="n">
        <v>0</v>
      </c>
      <c r="AG2017" s="0" t="n">
        <v>0</v>
      </c>
      <c r="AH2017" s="0" t="n">
        <v>1</v>
      </c>
      <c r="AI2017" s="0" t="n">
        <v>1</v>
      </c>
      <c r="AJ2017" s="0" t="n">
        <v>-0.02118376</v>
      </c>
      <c r="AK2017" s="0" t="n">
        <v>0.02123529</v>
      </c>
      <c r="AL2017" s="0" t="n">
        <v>-0.008608118</v>
      </c>
      <c r="AM2017" s="0" t="n">
        <v>0.999513</v>
      </c>
      <c r="AN2017" s="0" t="n">
        <v>1</v>
      </c>
      <c r="AO2017" s="0" t="n">
        <v>1</v>
      </c>
      <c r="AP2017" s="0" t="n">
        <v>0</v>
      </c>
      <c r="AQ2017" s="0" t="n">
        <v>0</v>
      </c>
      <c r="AR2017" s="0" t="n">
        <v>0</v>
      </c>
      <c r="AS2017" s="0" t="n">
        <v>0</v>
      </c>
      <c r="AT2017" s="0" t="n">
        <v>0</v>
      </c>
      <c r="AU2017" s="0" t="n">
        <v>0</v>
      </c>
      <c r="AV2017" s="0" t="n">
        <v>1</v>
      </c>
      <c r="AW2017" s="0" t="n">
        <v>1</v>
      </c>
      <c r="AX2017" s="0" t="n">
        <v>-0.003325419</v>
      </c>
      <c r="AY2017" s="0" t="n">
        <v>0.008837443</v>
      </c>
      <c r="AZ2017" s="0" t="n">
        <v>-0.009413571</v>
      </c>
      <c r="BA2017" s="0" t="n">
        <v>0.9999112</v>
      </c>
      <c r="BB2017" s="0" t="n">
        <v>2</v>
      </c>
      <c r="BC2017" s="0" t="n">
        <v>1</v>
      </c>
      <c r="BD2017" s="0" t="n">
        <v>0</v>
      </c>
      <c r="BE2017" s="0" t="n">
        <v>0</v>
      </c>
      <c r="BF2017" s="0" t="n">
        <v>0</v>
      </c>
      <c r="BG2017" s="1" t="n">
        <v>-3.285016E-009</v>
      </c>
      <c r="BH2017" s="1" t="n">
        <v>-7.547856E-009</v>
      </c>
      <c r="BI2017" s="1" t="n">
        <v>1.094723E-010</v>
      </c>
      <c r="BJ2017" s="0" t="n">
        <v>1</v>
      </c>
      <c r="BK2017" s="0" t="n">
        <v>1</v>
      </c>
      <c r="BL2017" s="1" t="n">
        <v>4.442197E-009</v>
      </c>
      <c r="BM2017" s="1" t="n">
        <v>1.853283E-008</v>
      </c>
      <c r="BN2017" s="1" t="n">
        <v>1.10641E-010</v>
      </c>
      <c r="BO2017" s="0" t="n">
        <v>1</v>
      </c>
      <c r="BP2017" s="0" t="n">
        <v>3</v>
      </c>
      <c r="BQ2017" s="0" t="n">
        <v>1</v>
      </c>
      <c r="BR2017" s="0" t="n">
        <v>0</v>
      </c>
      <c r="BS2017" s="0" t="n">
        <v>0</v>
      </c>
      <c r="BT2017" s="0" t="n">
        <v>0</v>
      </c>
      <c r="BU2017" s="1" t="n">
        <v>-1.69206E-010</v>
      </c>
      <c r="BV2017" s="1" t="n">
        <v>1.265648E-008</v>
      </c>
      <c r="BW2017" s="1" t="n">
        <v>-6.114018E-010</v>
      </c>
      <c r="BX2017" s="0" t="n">
        <v>1</v>
      </c>
      <c r="BY2017" s="0" t="n">
        <v>1</v>
      </c>
      <c r="BZ2017" s="1" t="n">
        <v>-4.036944E-009</v>
      </c>
      <c r="CA2017" s="1" t="n">
        <v>-2.653096E-009</v>
      </c>
      <c r="CB2017" s="1" t="n">
        <v>4.609772E-009</v>
      </c>
      <c r="CC2017" s="0" t="n">
        <v>1</v>
      </c>
      <c r="CD2017" s="2" t="n">
        <f aca="false">SQRT(SUMSQ(AB2017:AD2017))</f>
        <v>0</v>
      </c>
      <c r="CE2017" s="2" t="n">
        <f aca="false">SQRT(SUMSQ(AP2017:AR2017))</f>
        <v>0</v>
      </c>
      <c r="CF2017" s="2" t="n">
        <f aca="false">SQRT(SUMSQ(BD2017:BF2017))</f>
        <v>0</v>
      </c>
      <c r="CG2017" s="2" t="n">
        <f aca="false">SQRT(SUMSQ(BR2017:BT2017))</f>
        <v>0</v>
      </c>
      <c r="CH2017" s="2" t="n">
        <f aca="false">DEGREES(2*ACOS(AH2017))</f>
        <v>0</v>
      </c>
      <c r="CI2017" s="2" t="n">
        <f aca="false">DEGREES(2*ACOS(AV2017))</f>
        <v>0</v>
      </c>
      <c r="CJ2017" s="2" t="n">
        <f aca="false">DEGREES(2*ACOS(BJ2017))</f>
        <v>0</v>
      </c>
      <c r="CK2017" s="2" t="n">
        <f aca="false">DEGREES(2*ACOS(BX2017))</f>
        <v>0</v>
      </c>
      <c r="CL2017" s="0" t="n">
        <f aca="false">ABS(AI2017-1)</f>
        <v>0</v>
      </c>
      <c r="CM2017" s="0" t="n">
        <f aca="false">ABS(AW2017-1)</f>
        <v>0</v>
      </c>
      <c r="CN2017" s="0" t="n">
        <f aca="false">ABS(BK2017-1)</f>
        <v>0</v>
      </c>
      <c r="CO2017" s="0" t="n">
        <f aca="false">ABS(BY2017-1)</f>
        <v>0</v>
      </c>
      <c r="CP2017" s="3" t="n">
        <f aca="false">DEGREES(2*ACOS(AH2017))</f>
        <v>0</v>
      </c>
      <c r="CQ2017" s="3" t="n">
        <f aca="false">DEGREES(2*ACOS(AV2017))</f>
        <v>0</v>
      </c>
      <c r="CR2017" s="3" t="n">
        <f aca="false">DEGREES(2*ACOS(BJ2017))</f>
        <v>0</v>
      </c>
      <c r="CS2017" s="3" t="n">
        <f aca="false">DEGREES(2*ACOS(CC2017))</f>
        <v>0</v>
      </c>
      <c r="CT2017" s="0" t="n">
        <f aca="false">SUM(CD2017:CR2017)</f>
        <v>0</v>
      </c>
      <c r="CU2017" s="4" t="n">
        <f aca="false">(CT2017-MIN($CT$5:$CT$1744))/(MAX($CT$5:$CT$1744)-MIN($CT$5:$CT$1744))</f>
        <v>0</v>
      </c>
      <c r="CV2017" s="0" t="n">
        <f aca="false">SUM(CD2017,CH2017,CL2017,CP2017)</f>
        <v>0</v>
      </c>
      <c r="CW2017" s="0" t="n">
        <f aca="false">SUM(CE2017,CI2017,CM2017,CQ2017)</f>
        <v>0</v>
      </c>
      <c r="CX2017" s="0" t="n">
        <f aca="false">SUM(CF2017,CJ2017,CN2017,CR2017)</f>
        <v>0</v>
      </c>
      <c r="CY2017" s="0" t="n">
        <f aca="false">SUM(CG2017,CK2017,CO2017)</f>
        <v>0</v>
      </c>
      <c r="CZ2017" s="5" t="str">
        <f aca="false">IF(CD2017=0,IF(CH2017=0,IF(CL2017=0,IF(CP2017=0,"NULL","4"),"3"),"2"),"1")</f>
        <v>NULL</v>
      </c>
    </row>
    <row r="2018" customFormat="false" ht="14.9" hidden="false" customHeight="false" outlineLevel="0" collapsed="false">
      <c r="A2018" s="0" t="n">
        <v>2452.559</v>
      </c>
      <c r="B2018" s="0" t="n">
        <v>3.455133</v>
      </c>
      <c r="C2018" s="0" t="n">
        <v>2.488984</v>
      </c>
      <c r="D2018" s="0" t="n">
        <v>1.943365</v>
      </c>
      <c r="E2018" s="0" t="n">
        <v>-0.006808175</v>
      </c>
      <c r="F2018" s="0" t="n">
        <v>-0.08374931</v>
      </c>
      <c r="G2018" s="0" t="n">
        <v>-0.01457057</v>
      </c>
      <c r="H2018" s="0" t="n">
        <v>0.9963571</v>
      </c>
      <c r="I2018" s="0" t="n">
        <v>0.3021155</v>
      </c>
      <c r="J2018" s="0" t="n">
        <v>0.02068677</v>
      </c>
      <c r="K2018" s="0" t="n">
        <v>0.922265</v>
      </c>
      <c r="L2018" s="0" t="n">
        <v>0.04984335</v>
      </c>
      <c r="M2018" s="0" t="n">
        <v>-0.3827728</v>
      </c>
      <c r="N2018" s="0" t="n">
        <v>1</v>
      </c>
      <c r="O2018" s="0" t="n">
        <v>0.00101757</v>
      </c>
      <c r="P2018" s="1" t="n">
        <v>-2.884865E-005</v>
      </c>
      <c r="Q2018" s="0" t="n">
        <v>0.0001724958</v>
      </c>
      <c r="R2018" s="0" t="n">
        <v>41.18975</v>
      </c>
      <c r="S2018" s="0" t="n">
        <v>26.35637</v>
      </c>
      <c r="T2018" s="0" t="n">
        <v>3.129658</v>
      </c>
      <c r="U2018" s="0" t="n">
        <v>18.74363</v>
      </c>
      <c r="V2018" s="0" t="n">
        <v>32.1799</v>
      </c>
      <c r="W2018" s="0" t="n">
        <v>34.23191</v>
      </c>
      <c r="X2018" s="0" t="n">
        <v>39.04461</v>
      </c>
      <c r="Y2018" s="0" t="n">
        <v>43.39252</v>
      </c>
      <c r="Z2018" s="0" t="n">
        <v>0</v>
      </c>
      <c r="AA2018" s="0" t="n">
        <v>1</v>
      </c>
      <c r="AB2018" s="0" t="n">
        <v>0</v>
      </c>
      <c r="AC2018" s="0" t="n">
        <v>0</v>
      </c>
      <c r="AD2018" s="0" t="n">
        <v>0</v>
      </c>
      <c r="AE2018" s="0" t="n">
        <v>0</v>
      </c>
      <c r="AF2018" s="0" t="n">
        <v>0</v>
      </c>
      <c r="AG2018" s="0" t="n">
        <v>0</v>
      </c>
      <c r="AH2018" s="0" t="n">
        <v>1</v>
      </c>
      <c r="AI2018" s="0" t="n">
        <v>1</v>
      </c>
      <c r="AJ2018" s="0" t="n">
        <v>-0.02620976</v>
      </c>
      <c r="AK2018" s="0" t="n">
        <v>0.02252154</v>
      </c>
      <c r="AL2018" s="0" t="n">
        <v>-0.009406945</v>
      </c>
      <c r="AM2018" s="0" t="n">
        <v>0.9993585</v>
      </c>
      <c r="AN2018" s="0" t="n">
        <v>1</v>
      </c>
      <c r="AO2018" s="0" t="n">
        <v>1</v>
      </c>
      <c r="AP2018" s="0" t="n">
        <v>0</v>
      </c>
      <c r="AQ2018" s="0" t="n">
        <v>0</v>
      </c>
      <c r="AR2018" s="0" t="n">
        <v>0</v>
      </c>
      <c r="AS2018" s="0" t="n">
        <v>0</v>
      </c>
      <c r="AT2018" s="0" t="n">
        <v>0</v>
      </c>
      <c r="AU2018" s="0" t="n">
        <v>0</v>
      </c>
      <c r="AV2018" s="0" t="n">
        <v>1</v>
      </c>
      <c r="AW2018" s="0" t="n">
        <v>1</v>
      </c>
      <c r="AX2018" s="1" t="n">
        <v>-1.523325E-009</v>
      </c>
      <c r="AY2018" s="1" t="n">
        <v>-3.775305E-009</v>
      </c>
      <c r="AZ2018" s="1" t="n">
        <v>9.092143E-009</v>
      </c>
      <c r="BA2018" s="0" t="n">
        <v>1</v>
      </c>
      <c r="BB2018" s="0" t="n">
        <v>2</v>
      </c>
      <c r="BC2018" s="0" t="n">
        <v>1</v>
      </c>
      <c r="BD2018" s="0" t="n">
        <v>0</v>
      </c>
      <c r="BE2018" s="0" t="n">
        <v>0</v>
      </c>
      <c r="BF2018" s="0" t="n">
        <v>0</v>
      </c>
      <c r="BG2018" s="1" t="n">
        <v>3.91019E-009</v>
      </c>
      <c r="BH2018" s="1" t="n">
        <v>-4.579151E-009</v>
      </c>
      <c r="BI2018" s="1" t="n">
        <v>-3.171559E-010</v>
      </c>
      <c r="BJ2018" s="0" t="n">
        <v>1</v>
      </c>
      <c r="BK2018" s="0" t="n">
        <v>1</v>
      </c>
      <c r="BL2018" s="1" t="n">
        <v>5.920317E-009</v>
      </c>
      <c r="BM2018" s="1" t="n">
        <v>1.294486E-008</v>
      </c>
      <c r="BN2018" s="1" t="n">
        <v>-1.596493E-009</v>
      </c>
      <c r="BO2018" s="0" t="n">
        <v>1</v>
      </c>
      <c r="BP2018" s="0" t="n">
        <v>3</v>
      </c>
      <c r="BQ2018" s="0" t="n">
        <v>1</v>
      </c>
      <c r="BR2018" s="0" t="n">
        <v>-0.009656619</v>
      </c>
      <c r="BS2018" s="0" t="n">
        <v>-0.0001962693</v>
      </c>
      <c r="BT2018" s="0" t="n">
        <v>0.006048616</v>
      </c>
      <c r="BU2018" s="1" t="n">
        <v>5.201819E-009</v>
      </c>
      <c r="BV2018" s="1" t="n">
        <v>-1.767191E-008</v>
      </c>
      <c r="BW2018" s="1" t="n">
        <v>3.966744E-010</v>
      </c>
      <c r="BX2018" s="0" t="n">
        <v>1</v>
      </c>
      <c r="BY2018" s="0" t="n">
        <v>1</v>
      </c>
      <c r="BZ2018" s="1" t="n">
        <v>4.628689E-009</v>
      </c>
      <c r="CA2018" s="1" t="n">
        <v>2.603762E-008</v>
      </c>
      <c r="CB2018" s="1" t="n">
        <v>-2.310323E-009</v>
      </c>
      <c r="CC2018" s="0" t="n">
        <v>1</v>
      </c>
      <c r="CD2018" s="2" t="n">
        <f aca="false">SQRT(SUMSQ(AB2018:AD2018))</f>
        <v>0</v>
      </c>
      <c r="CE2018" s="2" t="n">
        <f aca="false">SQRT(SUMSQ(AP2018:AR2018))</f>
        <v>0</v>
      </c>
      <c r="CF2018" s="2" t="n">
        <f aca="false">SQRT(SUMSQ(BD2018:BF2018))</f>
        <v>0</v>
      </c>
      <c r="CG2018" s="2" t="n">
        <f aca="false">SQRT(SUMSQ(BR2018:BT2018))</f>
        <v>0.0113962523517488</v>
      </c>
      <c r="CH2018" s="2" t="n">
        <f aca="false">DEGREES(2*ACOS(AH2018))</f>
        <v>0</v>
      </c>
      <c r="CI2018" s="2" t="n">
        <f aca="false">DEGREES(2*ACOS(AV2018))</f>
        <v>0</v>
      </c>
      <c r="CJ2018" s="2" t="n">
        <f aca="false">DEGREES(2*ACOS(BJ2018))</f>
        <v>0</v>
      </c>
      <c r="CK2018" s="2" t="n">
        <f aca="false">DEGREES(2*ACOS(BX2018))</f>
        <v>0</v>
      </c>
      <c r="CL2018" s="0" t="n">
        <f aca="false">ABS(AI2018-1)</f>
        <v>0</v>
      </c>
      <c r="CM2018" s="0" t="n">
        <f aca="false">ABS(AW2018-1)</f>
        <v>0</v>
      </c>
      <c r="CN2018" s="0" t="n">
        <f aca="false">ABS(BK2018-1)</f>
        <v>0</v>
      </c>
      <c r="CO2018" s="0" t="n">
        <f aca="false">ABS(BY2018-1)</f>
        <v>0</v>
      </c>
      <c r="CP2018" s="3" t="n">
        <f aca="false">DEGREES(2*ACOS(AH2018))</f>
        <v>0</v>
      </c>
      <c r="CQ2018" s="3" t="n">
        <f aca="false">DEGREES(2*ACOS(AV2018))</f>
        <v>0</v>
      </c>
      <c r="CR2018" s="3" t="n">
        <f aca="false">DEGREES(2*ACOS(BJ2018))</f>
        <v>0</v>
      </c>
      <c r="CS2018" s="3" t="n">
        <f aca="false">DEGREES(2*ACOS(CC2018))</f>
        <v>0</v>
      </c>
      <c r="CT2018" s="0" t="n">
        <f aca="false">SUM(CD2018:CR2018)</f>
        <v>0.0113962523517488</v>
      </c>
      <c r="CU2018" s="4" t="n">
        <f aca="false">(CT2018-MIN($CT$5:$CT$1744))/(MAX($CT$5:$CT$1744)-MIN($CT$5:$CT$1744))</f>
        <v>0.0010877022679575</v>
      </c>
      <c r="CV2018" s="0" t="n">
        <f aca="false">SUM(CD2018,CH2018,CL2018,CP2018)</f>
        <v>0</v>
      </c>
      <c r="CW2018" s="0" t="n">
        <f aca="false">SUM(CE2018,CI2018,CM2018,CQ2018)</f>
        <v>0</v>
      </c>
      <c r="CX2018" s="0" t="n">
        <f aca="false">SUM(CF2018,CJ2018,CN2018,CR2018)</f>
        <v>0</v>
      </c>
      <c r="CY2018" s="0" t="n">
        <f aca="false">SUM(CG2018,CK2018,CO2018)</f>
        <v>0.0113962523517488</v>
      </c>
      <c r="CZ2018" s="5" t="str">
        <f aca="false">IF(CD2018=0,IF(CH2018=0,IF(CL2018=0,IF(CP2018=0,"NULL","4"),"3"),"2"),"1")</f>
        <v>NULL</v>
      </c>
    </row>
    <row r="2019" customFormat="false" ht="14.9" hidden="false" customHeight="false" outlineLevel="0" collapsed="false">
      <c r="A2019" s="0" t="n">
        <v>2452.609</v>
      </c>
      <c r="B2019" s="0" t="n">
        <v>3.45604</v>
      </c>
      <c r="C2019" s="0" t="n">
        <v>2.488803</v>
      </c>
      <c r="D2019" s="0" t="n">
        <v>1.946066</v>
      </c>
      <c r="E2019" s="0" t="n">
        <v>-0.006808179</v>
      </c>
      <c r="F2019" s="0" t="n">
        <v>-0.08374939</v>
      </c>
      <c r="G2019" s="0" t="n">
        <v>-0.01457057</v>
      </c>
      <c r="H2019" s="0" t="n">
        <v>0.9963571</v>
      </c>
      <c r="I2019" s="0" t="n">
        <v>0.3021155</v>
      </c>
      <c r="J2019" s="0" t="n">
        <v>0.01764103</v>
      </c>
      <c r="K2019" s="0" t="n">
        <v>0.9127336</v>
      </c>
      <c r="L2019" s="0" t="n">
        <v>0.03963508</v>
      </c>
      <c r="M2019" s="0" t="n">
        <v>-0.4062453</v>
      </c>
      <c r="N2019" s="0" t="n">
        <v>1</v>
      </c>
      <c r="O2019" s="0" t="n">
        <v>0.0003788471</v>
      </c>
      <c r="P2019" s="1" t="n">
        <v>-1.072884E-005</v>
      </c>
      <c r="Q2019" s="1" t="n">
        <v>6.425381E-005</v>
      </c>
      <c r="R2019" s="0" t="n">
        <v>41.14732</v>
      </c>
      <c r="S2019" s="0" t="n">
        <v>26.29008</v>
      </c>
      <c r="T2019" s="0" t="n">
        <v>3.047298</v>
      </c>
      <c r="U2019" s="0" t="n">
        <v>18.82293</v>
      </c>
      <c r="V2019" s="0" t="n">
        <v>32.25268</v>
      </c>
      <c r="W2019" s="0" t="n">
        <v>34.29898</v>
      </c>
      <c r="X2019" s="0" t="n">
        <v>39.08892</v>
      </c>
      <c r="Y2019" s="0" t="n">
        <v>43.44186</v>
      </c>
      <c r="Z2019" s="0" t="n">
        <v>0</v>
      </c>
      <c r="AA2019" s="0" t="n">
        <v>1</v>
      </c>
      <c r="AB2019" s="0" t="n">
        <v>0</v>
      </c>
      <c r="AC2019" s="0" t="n">
        <v>0</v>
      </c>
      <c r="AD2019" s="0" t="n">
        <v>0</v>
      </c>
      <c r="AE2019" s="0" t="n">
        <v>0</v>
      </c>
      <c r="AF2019" s="0" t="n">
        <v>0</v>
      </c>
      <c r="AG2019" s="0" t="n">
        <v>0</v>
      </c>
      <c r="AH2019" s="0" t="n">
        <v>1</v>
      </c>
      <c r="AI2019" s="0" t="n">
        <v>1</v>
      </c>
      <c r="AJ2019" s="0" t="n">
        <v>-0.03485261</v>
      </c>
      <c r="AK2019" s="0" t="n">
        <v>0.03207159</v>
      </c>
      <c r="AL2019" s="0" t="n">
        <v>-0.004105217</v>
      </c>
      <c r="AM2019" s="0" t="n">
        <v>0.9988691</v>
      </c>
      <c r="AN2019" s="0" t="n">
        <v>1</v>
      </c>
      <c r="AO2019" s="0" t="n">
        <v>1</v>
      </c>
      <c r="AP2019" s="0" t="n">
        <v>0</v>
      </c>
      <c r="AQ2019" s="0" t="n">
        <v>0</v>
      </c>
      <c r="AR2019" s="0" t="n">
        <v>0</v>
      </c>
      <c r="AS2019" s="0" t="n">
        <v>0</v>
      </c>
      <c r="AT2019" s="0" t="n">
        <v>0</v>
      </c>
      <c r="AU2019" s="0" t="n">
        <v>0</v>
      </c>
      <c r="AV2019" s="0" t="n">
        <v>1</v>
      </c>
      <c r="AW2019" s="0" t="n">
        <v>1</v>
      </c>
      <c r="AX2019" s="0" t="n">
        <v>0</v>
      </c>
      <c r="AY2019" s="0" t="n">
        <v>0</v>
      </c>
      <c r="AZ2019" s="0" t="n">
        <v>0</v>
      </c>
      <c r="BA2019" s="0" t="n">
        <v>1</v>
      </c>
      <c r="BB2019" s="0" t="n">
        <v>2</v>
      </c>
      <c r="BC2019" s="0" t="n">
        <v>1</v>
      </c>
      <c r="BD2019" s="0" t="n">
        <v>0</v>
      </c>
      <c r="BE2019" s="0" t="n">
        <v>0</v>
      </c>
      <c r="BF2019" s="0" t="n">
        <v>0</v>
      </c>
      <c r="BG2019" s="1" t="n">
        <v>-1.319864E-009</v>
      </c>
      <c r="BH2019" s="1" t="n">
        <v>-3.763563E-008</v>
      </c>
      <c r="BI2019" s="1" t="n">
        <v>-3.56652E-009</v>
      </c>
      <c r="BJ2019" s="0" t="n">
        <v>0.9999999</v>
      </c>
      <c r="BK2019" s="0" t="n">
        <v>1</v>
      </c>
      <c r="BL2019" s="1" t="n">
        <v>-4.860806E-009</v>
      </c>
      <c r="BM2019" s="1" t="n">
        <v>-7.81959E-008</v>
      </c>
      <c r="BN2019" s="1" t="n">
        <v>-3.173102E-009</v>
      </c>
      <c r="BO2019" s="0" t="n">
        <v>0.9999999</v>
      </c>
      <c r="BP2019" s="0" t="n">
        <v>3</v>
      </c>
      <c r="BQ2019" s="0" t="n">
        <v>1</v>
      </c>
      <c r="BR2019" s="0" t="n">
        <v>0</v>
      </c>
      <c r="BS2019" s="0" t="n">
        <v>0</v>
      </c>
      <c r="BT2019" s="0" t="n">
        <v>0</v>
      </c>
      <c r="BU2019" s="1" t="n">
        <v>-2.194214E-009</v>
      </c>
      <c r="BV2019" s="1" t="n">
        <v>-5.88783E-008</v>
      </c>
      <c r="BW2019" s="1" t="n">
        <v>-3.104053E-009</v>
      </c>
      <c r="BX2019" s="0" t="n">
        <v>0.9999999</v>
      </c>
      <c r="BY2019" s="0" t="n">
        <v>1</v>
      </c>
      <c r="BZ2019" s="1" t="n">
        <v>-7.63E-009</v>
      </c>
      <c r="CA2019" s="1" t="n">
        <v>-9.923379E-008</v>
      </c>
      <c r="CB2019" s="1" t="n">
        <v>-2.508275E-009</v>
      </c>
      <c r="CC2019" s="0" t="n">
        <v>0.9999999</v>
      </c>
      <c r="CD2019" s="2" t="n">
        <f aca="false">SQRT(SUMSQ(AB2019:AD2019))</f>
        <v>0</v>
      </c>
      <c r="CE2019" s="2" t="n">
        <f aca="false">SQRT(SUMSQ(AP2019:AR2019))</f>
        <v>0</v>
      </c>
      <c r="CF2019" s="2" t="n">
        <f aca="false">SQRT(SUMSQ(BD2019:BF2019))</f>
        <v>0</v>
      </c>
      <c r="CG2019" s="2" t="n">
        <f aca="false">SQRT(SUMSQ(BR2019:BT2019))</f>
        <v>0</v>
      </c>
      <c r="CH2019" s="2" t="n">
        <f aca="false">DEGREES(2*ACOS(AH2019))</f>
        <v>0</v>
      </c>
      <c r="CI2019" s="2" t="n">
        <f aca="false">DEGREES(2*ACOS(AV2019))</f>
        <v>0</v>
      </c>
      <c r="CJ2019" s="2" t="n">
        <f aca="false">DEGREES(2*ACOS(BJ2019))</f>
        <v>0.0512469035396072</v>
      </c>
      <c r="CK2019" s="2" t="n">
        <f aca="false">DEGREES(2*ACOS(BX2019))</f>
        <v>0.0512469035396072</v>
      </c>
      <c r="CL2019" s="0" t="n">
        <f aca="false">ABS(AI2019-1)</f>
        <v>0</v>
      </c>
      <c r="CM2019" s="0" t="n">
        <f aca="false">ABS(AW2019-1)</f>
        <v>0</v>
      </c>
      <c r="CN2019" s="0" t="n">
        <f aca="false">ABS(BK2019-1)</f>
        <v>0</v>
      </c>
      <c r="CO2019" s="0" t="n">
        <f aca="false">ABS(BY2019-1)</f>
        <v>0</v>
      </c>
      <c r="CP2019" s="3" t="n">
        <f aca="false">DEGREES(2*ACOS(AH2019))</f>
        <v>0</v>
      </c>
      <c r="CQ2019" s="3" t="n">
        <f aca="false">DEGREES(2*ACOS(AV2019))</f>
        <v>0</v>
      </c>
      <c r="CR2019" s="3" t="n">
        <f aca="false">DEGREES(2*ACOS(BJ2019))</f>
        <v>0.0512469035396072</v>
      </c>
      <c r="CS2019" s="3" t="n">
        <f aca="false">DEGREES(2*ACOS(CC2019))</f>
        <v>0.0512469035396072</v>
      </c>
      <c r="CT2019" s="0" t="n">
        <f aca="false">SUM(CD2019:CR2019)</f>
        <v>0.153740710618822</v>
      </c>
      <c r="CU2019" s="4" t="n">
        <f aca="false">(CT2019-MIN($CT$5:$CT$1744))/(MAX($CT$5:$CT$1744)-MIN($CT$5:$CT$1744))</f>
        <v>0.0146736062396678</v>
      </c>
      <c r="CV2019" s="0" t="n">
        <f aca="false">SUM(CD2019,CH2019,CL2019,CP2019)</f>
        <v>0</v>
      </c>
      <c r="CW2019" s="0" t="n">
        <f aca="false">SUM(CE2019,CI2019,CM2019,CQ2019)</f>
        <v>0</v>
      </c>
      <c r="CX2019" s="0" t="n">
        <f aca="false">SUM(CF2019,CJ2019,CN2019,CR2019)</f>
        <v>0.102493807079214</v>
      </c>
      <c r="CY2019" s="0" t="n">
        <f aca="false">SUM(CG2019,CK2019,CO2019)</f>
        <v>0.0512469035396072</v>
      </c>
      <c r="CZ2019" s="5" t="str">
        <f aca="false">IF(CD2019=0,IF(CH2019=0,IF(CL2019=0,IF(CP2019=0,"NULL","4"),"3"),"2"),"1")</f>
        <v>NULL</v>
      </c>
    </row>
    <row r="2020" customFormat="false" ht="14.9" hidden="false" customHeight="false" outlineLevel="0" collapsed="false">
      <c r="A2020" s="0" t="n">
        <v>2452.659</v>
      </c>
      <c r="B2020" s="0" t="n">
        <v>3.456245</v>
      </c>
      <c r="C2020" s="0" t="n">
        <v>2.48877</v>
      </c>
      <c r="D2020" s="0" t="n">
        <v>1.946529</v>
      </c>
      <c r="E2020" s="0" t="n">
        <v>-0.006808177</v>
      </c>
      <c r="F2020" s="0" t="n">
        <v>-0.08374939</v>
      </c>
      <c r="G2020" s="0" t="n">
        <v>-0.01457057</v>
      </c>
      <c r="H2020" s="0" t="n">
        <v>0.9963571</v>
      </c>
      <c r="I2020" s="0" t="n">
        <v>0.3021155</v>
      </c>
      <c r="J2020" s="0" t="n">
        <v>0.01505515</v>
      </c>
      <c r="K2020" s="0" t="n">
        <v>0.8988209</v>
      </c>
      <c r="L2020" s="0" t="n">
        <v>0.03096814</v>
      </c>
      <c r="M2020" s="0" t="n">
        <v>-0.4369615</v>
      </c>
      <c r="N2020" s="0" t="n">
        <v>1</v>
      </c>
      <c r="O2020" s="1" t="n">
        <v>6.365776E-005</v>
      </c>
      <c r="P2020" s="1" t="n">
        <v>-1.907349E-006</v>
      </c>
      <c r="Q2020" s="1" t="n">
        <v>1.084805E-005</v>
      </c>
      <c r="R2020" s="0" t="n">
        <v>41.12121</v>
      </c>
      <c r="S2020" s="0" t="n">
        <v>26.24214</v>
      </c>
      <c r="T2020" s="0" t="n">
        <v>2.993633</v>
      </c>
      <c r="U2020" s="0" t="n">
        <v>18.8779</v>
      </c>
      <c r="V2020" s="0" t="n">
        <v>32.31147</v>
      </c>
      <c r="W2020" s="0" t="n">
        <v>34.35267</v>
      </c>
      <c r="X2020" s="0" t="n">
        <v>39.12807</v>
      </c>
      <c r="Y2020" s="0" t="n">
        <v>43.4714</v>
      </c>
      <c r="Z2020" s="0" t="n">
        <v>0</v>
      </c>
      <c r="AA2020" s="0" t="n">
        <v>1</v>
      </c>
      <c r="AB2020" s="0" t="n">
        <v>0</v>
      </c>
      <c r="AC2020" s="0" t="n">
        <v>0</v>
      </c>
      <c r="AD2020" s="0" t="n">
        <v>0</v>
      </c>
      <c r="AE2020" s="0" t="n">
        <v>0</v>
      </c>
      <c r="AF2020" s="0" t="n">
        <v>0</v>
      </c>
      <c r="AG2020" s="0" t="n">
        <v>0</v>
      </c>
      <c r="AH2020" s="0" t="n">
        <v>1</v>
      </c>
      <c r="AI2020" s="0" t="n">
        <v>1</v>
      </c>
      <c r="AJ2020" s="0" t="n">
        <v>-0.0350283</v>
      </c>
      <c r="AK2020" s="0" t="n">
        <v>0.02953668</v>
      </c>
      <c r="AL2020" s="0" t="n">
        <v>-0.008918986</v>
      </c>
      <c r="AM2020" s="0" t="n">
        <v>0.9989097</v>
      </c>
      <c r="AN2020" s="0" t="n">
        <v>1</v>
      </c>
      <c r="AO2020" s="0" t="n">
        <v>1</v>
      </c>
      <c r="AP2020" s="0" t="n">
        <v>0</v>
      </c>
      <c r="AQ2020" s="0" t="n">
        <v>0</v>
      </c>
      <c r="AR2020" s="0" t="n">
        <v>0</v>
      </c>
      <c r="AS2020" s="0" t="n">
        <v>0</v>
      </c>
      <c r="AT2020" s="0" t="n">
        <v>0</v>
      </c>
      <c r="AU2020" s="0" t="n">
        <v>0</v>
      </c>
      <c r="AV2020" s="0" t="n">
        <v>1</v>
      </c>
      <c r="AW2020" s="0" t="n">
        <v>1</v>
      </c>
      <c r="AX2020" s="0" t="n">
        <v>-0.006582026</v>
      </c>
      <c r="AY2020" s="0" t="n">
        <v>0.02091691</v>
      </c>
      <c r="AZ2020" s="0" t="n">
        <v>-0.01719113</v>
      </c>
      <c r="BA2020" s="0" t="n">
        <v>0.9996114</v>
      </c>
      <c r="BB2020" s="0" t="n">
        <v>2</v>
      </c>
      <c r="BC2020" s="0" t="n">
        <v>1</v>
      </c>
      <c r="BD2020" s="0" t="n">
        <v>0</v>
      </c>
      <c r="BE2020" s="0" t="n">
        <v>0</v>
      </c>
      <c r="BF2020" s="0" t="n">
        <v>0</v>
      </c>
      <c r="BG2020" s="0" t="n">
        <v>0</v>
      </c>
      <c r="BH2020" s="0" t="n">
        <v>0</v>
      </c>
      <c r="BI2020" s="0" t="n">
        <v>0</v>
      </c>
      <c r="BJ2020" s="0" t="n">
        <v>1</v>
      </c>
      <c r="BK2020" s="0" t="n">
        <v>1</v>
      </c>
      <c r="BL2020" s="1" t="n">
        <v>2.31858E-009</v>
      </c>
      <c r="BM2020" s="1" t="n">
        <v>-7.989535E-008</v>
      </c>
      <c r="BN2020" s="1" t="n">
        <v>1.056841E-009</v>
      </c>
      <c r="BO2020" s="0" t="n">
        <v>1</v>
      </c>
      <c r="BP2020" s="0" t="n">
        <v>3</v>
      </c>
      <c r="BQ2020" s="0" t="n">
        <v>1</v>
      </c>
      <c r="BR2020" s="0" t="n">
        <v>0</v>
      </c>
      <c r="BS2020" s="0" t="n">
        <v>0</v>
      </c>
      <c r="BT2020" s="0" t="n">
        <v>0</v>
      </c>
      <c r="BU2020" s="1" t="n">
        <v>2.56387E-009</v>
      </c>
      <c r="BV2020" s="1" t="n">
        <v>-1.256369E-009</v>
      </c>
      <c r="BW2020" s="1" t="n">
        <v>8.224477E-010</v>
      </c>
      <c r="BX2020" s="0" t="n">
        <v>1</v>
      </c>
      <c r="BY2020" s="0" t="n">
        <v>1</v>
      </c>
      <c r="BZ2020" s="1" t="n">
        <v>-1.403867E-009</v>
      </c>
      <c r="CA2020" s="1" t="n">
        <v>-8.164258E-008</v>
      </c>
      <c r="CB2020" s="1" t="n">
        <v>-2.119623E-009</v>
      </c>
      <c r="CC2020" s="0" t="n">
        <v>1</v>
      </c>
      <c r="CD2020" s="2" t="n">
        <f aca="false">SQRT(SUMSQ(AB2020:AD2020))</f>
        <v>0</v>
      </c>
      <c r="CE2020" s="2" t="n">
        <f aca="false">SQRT(SUMSQ(AP2020:AR2020))</f>
        <v>0</v>
      </c>
      <c r="CF2020" s="2" t="n">
        <f aca="false">SQRT(SUMSQ(BD2020:BF2020))</f>
        <v>0</v>
      </c>
      <c r="CG2020" s="2" t="n">
        <f aca="false">SQRT(SUMSQ(BR2020:BT2020))</f>
        <v>0</v>
      </c>
      <c r="CH2020" s="2" t="n">
        <f aca="false">DEGREES(2*ACOS(AH2020))</f>
        <v>0</v>
      </c>
      <c r="CI2020" s="2" t="n">
        <f aca="false">DEGREES(2*ACOS(AV2020))</f>
        <v>0</v>
      </c>
      <c r="CJ2020" s="2" t="n">
        <f aca="false">DEGREES(2*ACOS(BJ2020))</f>
        <v>0</v>
      </c>
      <c r="CK2020" s="2" t="n">
        <f aca="false">DEGREES(2*ACOS(BX2020))</f>
        <v>0</v>
      </c>
      <c r="CL2020" s="0" t="n">
        <f aca="false">ABS(AI2020-1)</f>
        <v>0</v>
      </c>
      <c r="CM2020" s="0" t="n">
        <f aca="false">ABS(AW2020-1)</f>
        <v>0</v>
      </c>
      <c r="CN2020" s="0" t="n">
        <f aca="false">ABS(BK2020-1)</f>
        <v>0</v>
      </c>
      <c r="CO2020" s="0" t="n">
        <f aca="false">ABS(BY2020-1)</f>
        <v>0</v>
      </c>
      <c r="CP2020" s="3" t="n">
        <f aca="false">DEGREES(2*ACOS(AH2020))</f>
        <v>0</v>
      </c>
      <c r="CQ2020" s="3" t="n">
        <f aca="false">DEGREES(2*ACOS(AV2020))</f>
        <v>0</v>
      </c>
      <c r="CR2020" s="3" t="n">
        <f aca="false">DEGREES(2*ACOS(BJ2020))</f>
        <v>0</v>
      </c>
      <c r="CS2020" s="3" t="n">
        <f aca="false">DEGREES(2*ACOS(CC2020))</f>
        <v>0</v>
      </c>
      <c r="CT2020" s="0" t="n">
        <f aca="false">SUM(CD2020:CR2020)</f>
        <v>0</v>
      </c>
      <c r="CU2020" s="4" t="n">
        <f aca="false">(CT2020-MIN($CT$5:$CT$1744))/(MAX($CT$5:$CT$1744)-MIN($CT$5:$CT$1744))</f>
        <v>0</v>
      </c>
      <c r="CV2020" s="0" t="n">
        <f aca="false">SUM(CD2020,CH2020,CL2020,CP2020)</f>
        <v>0</v>
      </c>
      <c r="CW2020" s="0" t="n">
        <f aca="false">SUM(CE2020,CI2020,CM2020,CQ2020)</f>
        <v>0</v>
      </c>
      <c r="CX2020" s="0" t="n">
        <f aca="false">SUM(CF2020,CJ2020,CN2020,CR2020)</f>
        <v>0</v>
      </c>
      <c r="CY2020" s="0" t="n">
        <f aca="false">SUM(CG2020,CK2020,CO2020)</f>
        <v>0</v>
      </c>
      <c r="CZ2020" s="5" t="str">
        <f aca="false">IF(CD2020=0,IF(CH2020=0,IF(CL2020=0,IF(CP2020=0,"NULL","4"),"3"),"2"),"1")</f>
        <v>NULL</v>
      </c>
    </row>
    <row r="2021" customFormat="false" ht="14.9" hidden="false" customHeight="false" outlineLevel="0" collapsed="false">
      <c r="A2021" s="0" t="n">
        <v>2452.71</v>
      </c>
      <c r="B2021" s="0" t="n">
        <v>3.456196</v>
      </c>
      <c r="C2021" s="0" t="n">
        <v>2.488762</v>
      </c>
      <c r="D2021" s="0" t="n">
        <v>1.946687</v>
      </c>
      <c r="E2021" s="0" t="n">
        <v>-0.006808176</v>
      </c>
      <c r="F2021" s="0" t="n">
        <v>-0.08374946</v>
      </c>
      <c r="G2021" s="0" t="n">
        <v>-0.01457058</v>
      </c>
      <c r="H2021" s="0" t="n">
        <v>0.9963571</v>
      </c>
      <c r="I2021" s="0" t="n">
        <v>0.3021155</v>
      </c>
      <c r="J2021" s="0" t="n">
        <v>0.01297457</v>
      </c>
      <c r="K2021" s="0" t="n">
        <v>0.8833287</v>
      </c>
      <c r="L2021" s="0" t="n">
        <v>0.02449235</v>
      </c>
      <c r="M2021" s="0" t="n">
        <v>-0.467934</v>
      </c>
      <c r="N2021" s="0" t="n">
        <v>1</v>
      </c>
      <c r="O2021" s="1" t="n">
        <v>1.072884E-005</v>
      </c>
      <c r="P2021" s="1" t="n">
        <v>-2.384186E-007</v>
      </c>
      <c r="Q2021" s="1" t="n">
        <v>1.907349E-006</v>
      </c>
      <c r="R2021" s="0" t="n">
        <v>41.11359</v>
      </c>
      <c r="S2021" s="0" t="n">
        <v>26.22701</v>
      </c>
      <c r="T2021" s="0" t="n">
        <v>2.977562</v>
      </c>
      <c r="U2021" s="0" t="n">
        <v>18.89493</v>
      </c>
      <c r="V2021" s="0" t="n">
        <v>32.33086</v>
      </c>
      <c r="W2021" s="0" t="n">
        <v>34.37033</v>
      </c>
      <c r="X2021" s="0" t="n">
        <v>39.1414</v>
      </c>
      <c r="Y2021" s="0" t="n">
        <v>43.47989</v>
      </c>
      <c r="Z2021" s="0" t="n">
        <v>0</v>
      </c>
      <c r="AA2021" s="0" t="n">
        <v>1</v>
      </c>
      <c r="AB2021" s="0" t="n">
        <v>0</v>
      </c>
      <c r="AC2021" s="0" t="n">
        <v>0</v>
      </c>
      <c r="AD2021" s="0" t="n">
        <v>0</v>
      </c>
      <c r="AE2021" s="0" t="n">
        <v>0</v>
      </c>
      <c r="AF2021" s="0" t="n">
        <v>0</v>
      </c>
      <c r="AG2021" s="0" t="n">
        <v>0</v>
      </c>
      <c r="AH2021" s="0" t="n">
        <v>1</v>
      </c>
      <c r="AI2021" s="0" t="n">
        <v>1</v>
      </c>
      <c r="AJ2021" s="0" t="n">
        <v>-0.02863508</v>
      </c>
      <c r="AK2021" s="0" t="n">
        <v>0.03122913</v>
      </c>
      <c r="AL2021" s="0" t="n">
        <v>-0.00584387</v>
      </c>
      <c r="AM2021" s="0" t="n">
        <v>0.9990851</v>
      </c>
      <c r="AN2021" s="0" t="n">
        <v>1</v>
      </c>
      <c r="AO2021" s="0" t="n">
        <v>1</v>
      </c>
      <c r="AP2021" s="0" t="n">
        <v>0</v>
      </c>
      <c r="AQ2021" s="0" t="n">
        <v>0</v>
      </c>
      <c r="AR2021" s="0" t="n">
        <v>0</v>
      </c>
      <c r="AS2021" s="0" t="n">
        <v>0</v>
      </c>
      <c r="AT2021" s="0" t="n">
        <v>0</v>
      </c>
      <c r="AU2021" s="0" t="n">
        <v>0</v>
      </c>
      <c r="AV2021" s="0" t="n">
        <v>1</v>
      </c>
      <c r="AW2021" s="0" t="n">
        <v>1</v>
      </c>
      <c r="AX2021" s="0" t="n">
        <v>-0.004142529</v>
      </c>
      <c r="AY2021" s="0" t="n">
        <v>0.007394815</v>
      </c>
      <c r="AZ2021" s="0" t="n">
        <v>-0.007085403</v>
      </c>
      <c r="BA2021" s="0" t="n">
        <v>0.9999389</v>
      </c>
      <c r="BB2021" s="0" t="n">
        <v>2</v>
      </c>
      <c r="BC2021" s="0" t="n">
        <v>1</v>
      </c>
      <c r="BD2021" s="0" t="n">
        <v>0</v>
      </c>
      <c r="BE2021" s="0" t="n">
        <v>0</v>
      </c>
      <c r="BF2021" s="0" t="n">
        <v>0</v>
      </c>
      <c r="BG2021" s="1" t="n">
        <v>6.365369E-010</v>
      </c>
      <c r="BH2021" s="1" t="n">
        <v>-4.624847E-008</v>
      </c>
      <c r="BI2021" s="1" t="n">
        <v>-1.805469E-009</v>
      </c>
      <c r="BJ2021" s="0" t="n">
        <v>1</v>
      </c>
      <c r="BK2021" s="0" t="n">
        <v>1</v>
      </c>
      <c r="BL2021" s="1" t="n">
        <v>-8.138132E-010</v>
      </c>
      <c r="BM2021" s="1" t="n">
        <v>-3.365183E-008</v>
      </c>
      <c r="BN2021" s="1" t="n">
        <v>-2.996832E-010</v>
      </c>
      <c r="BO2021" s="0" t="n">
        <v>1</v>
      </c>
      <c r="BP2021" s="0" t="n">
        <v>3</v>
      </c>
      <c r="BQ2021" s="0" t="n">
        <v>1</v>
      </c>
      <c r="BR2021" s="0" t="n">
        <v>-0.0002785171</v>
      </c>
      <c r="BS2021" s="1" t="n">
        <v>-1.014824E-005</v>
      </c>
      <c r="BT2021" s="0" t="n">
        <v>0.0002673054</v>
      </c>
      <c r="BU2021" s="1" t="n">
        <v>-3.114838E-010</v>
      </c>
      <c r="BV2021" s="1" t="n">
        <v>-3.968513E-008</v>
      </c>
      <c r="BW2021" s="1" t="n">
        <v>-3.206741E-009</v>
      </c>
      <c r="BX2021" s="0" t="n">
        <v>1</v>
      </c>
      <c r="BY2021" s="0" t="n">
        <v>1</v>
      </c>
      <c r="BZ2021" s="1" t="n">
        <v>-8.138132E-010</v>
      </c>
      <c r="CA2021" s="1" t="n">
        <v>-3.365183E-008</v>
      </c>
      <c r="CB2021" s="1" t="n">
        <v>-2.996832E-010</v>
      </c>
      <c r="CC2021" s="0" t="n">
        <v>1</v>
      </c>
      <c r="CD2021" s="2" t="n">
        <f aca="false">SQRT(SUMSQ(AB2021:AD2021))</f>
        <v>0</v>
      </c>
      <c r="CE2021" s="2" t="n">
        <f aca="false">SQRT(SUMSQ(AP2021:AR2021))</f>
        <v>0</v>
      </c>
      <c r="CF2021" s="2" t="n">
        <f aca="false">SQRT(SUMSQ(BD2021:BF2021))</f>
        <v>0</v>
      </c>
      <c r="CG2021" s="2" t="n">
        <f aca="false">SQRT(SUMSQ(BR2021:BT2021))</f>
        <v>0.000386169572385847</v>
      </c>
      <c r="CH2021" s="2" t="n">
        <f aca="false">DEGREES(2*ACOS(AH2021))</f>
        <v>0</v>
      </c>
      <c r="CI2021" s="2" t="n">
        <f aca="false">DEGREES(2*ACOS(AV2021))</f>
        <v>0</v>
      </c>
      <c r="CJ2021" s="2" t="n">
        <f aca="false">DEGREES(2*ACOS(BJ2021))</f>
        <v>0</v>
      </c>
      <c r="CK2021" s="2" t="n">
        <f aca="false">DEGREES(2*ACOS(BX2021))</f>
        <v>0</v>
      </c>
      <c r="CL2021" s="0" t="n">
        <f aca="false">ABS(AI2021-1)</f>
        <v>0</v>
      </c>
      <c r="CM2021" s="0" t="n">
        <f aca="false">ABS(AW2021-1)</f>
        <v>0</v>
      </c>
      <c r="CN2021" s="0" t="n">
        <f aca="false">ABS(BK2021-1)</f>
        <v>0</v>
      </c>
      <c r="CO2021" s="0" t="n">
        <f aca="false">ABS(BY2021-1)</f>
        <v>0</v>
      </c>
      <c r="CP2021" s="3" t="n">
        <f aca="false">DEGREES(2*ACOS(AH2021))</f>
        <v>0</v>
      </c>
      <c r="CQ2021" s="3" t="n">
        <f aca="false">DEGREES(2*ACOS(AV2021))</f>
        <v>0</v>
      </c>
      <c r="CR2021" s="3" t="n">
        <f aca="false">DEGREES(2*ACOS(BJ2021))</f>
        <v>0</v>
      </c>
      <c r="CS2021" s="3" t="n">
        <f aca="false">DEGREES(2*ACOS(CC2021))</f>
        <v>0</v>
      </c>
      <c r="CT2021" s="0" t="n">
        <f aca="false">SUM(CD2021:CR2021)</f>
        <v>0.000386169572385847</v>
      </c>
      <c r="CU2021" s="4" t="n">
        <f aca="false">(CT2021-MIN($CT$5:$CT$1744))/(MAX($CT$5:$CT$1744)-MIN($CT$5:$CT$1744))</f>
        <v>3.6857513043383E-005</v>
      </c>
      <c r="CV2021" s="0" t="n">
        <f aca="false">SUM(CD2021,CH2021,CL2021,CP2021)</f>
        <v>0</v>
      </c>
      <c r="CW2021" s="0" t="n">
        <f aca="false">SUM(CE2021,CI2021,CM2021,CQ2021)</f>
        <v>0</v>
      </c>
      <c r="CX2021" s="0" t="n">
        <f aca="false">SUM(CF2021,CJ2021,CN2021,CR2021)</f>
        <v>0</v>
      </c>
      <c r="CY2021" s="0" t="n">
        <f aca="false">SUM(CG2021,CK2021,CO2021)</f>
        <v>0.000386169572385847</v>
      </c>
      <c r="CZ2021" s="5" t="str">
        <f aca="false">IF(CD2021=0,IF(CH2021=0,IF(CL2021=0,IF(CP2021=0,"NULL","4"),"3"),"2"),"1")</f>
        <v>NULL</v>
      </c>
    </row>
    <row r="2022" customFormat="false" ht="14.9" hidden="false" customHeight="false" outlineLevel="0" collapsed="false">
      <c r="A2022" s="0" t="n">
        <v>2452.759</v>
      </c>
      <c r="B2022" s="0" t="n">
        <v>3.456295</v>
      </c>
      <c r="C2022" s="0" t="n">
        <v>2.488759</v>
      </c>
      <c r="D2022" s="0" t="n">
        <v>1.946708</v>
      </c>
      <c r="E2022" s="0" t="n">
        <v>-0.006808177</v>
      </c>
      <c r="F2022" s="0" t="n">
        <v>-0.08374943</v>
      </c>
      <c r="G2022" s="0" t="n">
        <v>-0.01457058</v>
      </c>
      <c r="H2022" s="0" t="n">
        <v>0.9963571</v>
      </c>
      <c r="I2022" s="0" t="n">
        <v>0.3021155</v>
      </c>
      <c r="J2022" s="0" t="n">
        <v>0.01186003</v>
      </c>
      <c r="K2022" s="0" t="n">
        <v>0.8689034</v>
      </c>
      <c r="L2022" s="0" t="n">
        <v>0.02084387</v>
      </c>
      <c r="M2022" s="0" t="n">
        <v>-0.4944004</v>
      </c>
      <c r="N2022" s="0" t="n">
        <v>1</v>
      </c>
      <c r="O2022" s="0" t="n">
        <v>0</v>
      </c>
      <c r="P2022" s="0" t="n">
        <v>0</v>
      </c>
      <c r="Q2022" s="0" t="n">
        <v>0</v>
      </c>
      <c r="R2022" s="0" t="n">
        <v>41.11094</v>
      </c>
      <c r="S2022" s="0" t="n">
        <v>26.22202</v>
      </c>
      <c r="T2022" s="0" t="n">
        <v>2.972053</v>
      </c>
      <c r="U2022" s="0" t="n">
        <v>18.90064</v>
      </c>
      <c r="V2022" s="0" t="n">
        <v>32.33708</v>
      </c>
      <c r="W2022" s="0" t="n">
        <v>34.376</v>
      </c>
      <c r="X2022" s="0" t="n">
        <v>39.14558</v>
      </c>
      <c r="Y2022" s="0" t="n">
        <v>43.48294</v>
      </c>
      <c r="Z2022" s="0" t="n">
        <v>0</v>
      </c>
      <c r="AA2022" s="0" t="n">
        <v>1</v>
      </c>
      <c r="AB2022" s="0" t="n">
        <v>0</v>
      </c>
      <c r="AC2022" s="0" t="n">
        <v>0</v>
      </c>
      <c r="AD2022" s="0" t="n">
        <v>0</v>
      </c>
      <c r="AE2022" s="0" t="n">
        <v>0</v>
      </c>
      <c r="AF2022" s="0" t="n">
        <v>0</v>
      </c>
      <c r="AG2022" s="0" t="n">
        <v>0</v>
      </c>
      <c r="AH2022" s="0" t="n">
        <v>1</v>
      </c>
      <c r="AI2022" s="0" t="n">
        <v>1</v>
      </c>
      <c r="AJ2022" s="0" t="n">
        <v>-0.003661409</v>
      </c>
      <c r="AK2022" s="0" t="n">
        <v>0.004444073</v>
      </c>
      <c r="AL2022" s="0" t="n">
        <v>-0.0002885732</v>
      </c>
      <c r="AM2022" s="0" t="n">
        <v>0.9999833</v>
      </c>
      <c r="AN2022" s="0" t="n">
        <v>1</v>
      </c>
      <c r="AO2022" s="0" t="n">
        <v>1</v>
      </c>
      <c r="AP2022" s="0" t="n">
        <v>0</v>
      </c>
      <c r="AQ2022" s="0" t="n">
        <v>0</v>
      </c>
      <c r="AR2022" s="0" t="n">
        <v>0</v>
      </c>
      <c r="AS2022" s="0" t="n">
        <v>0</v>
      </c>
      <c r="AT2022" s="0" t="n">
        <v>0</v>
      </c>
      <c r="AU2022" s="0" t="n">
        <v>0</v>
      </c>
      <c r="AV2022" s="0" t="n">
        <v>1</v>
      </c>
      <c r="AW2022" s="0" t="n">
        <v>1</v>
      </c>
      <c r="AX2022" s="0" t="n">
        <v>-0.004269517</v>
      </c>
      <c r="AY2022" s="0" t="n">
        <v>0.008402917</v>
      </c>
      <c r="AZ2022" s="0" t="n">
        <v>-0.01039385</v>
      </c>
      <c r="BA2022" s="0" t="n">
        <v>0.9999015</v>
      </c>
      <c r="BB2022" s="0" t="n">
        <v>2</v>
      </c>
      <c r="BC2022" s="0" t="n">
        <v>1</v>
      </c>
      <c r="BD2022" s="0" t="n">
        <v>0</v>
      </c>
      <c r="BE2022" s="0" t="n">
        <v>0</v>
      </c>
      <c r="BF2022" s="0" t="n">
        <v>0</v>
      </c>
      <c r="BG2022" s="1" t="n">
        <v>1.146563E-010</v>
      </c>
      <c r="BH2022" s="1" t="n">
        <v>2.378673E-008</v>
      </c>
      <c r="BI2022" s="1" t="n">
        <v>1.155619E-010</v>
      </c>
      <c r="BJ2022" s="0" t="n">
        <v>1</v>
      </c>
      <c r="BK2022" s="0" t="n">
        <v>1</v>
      </c>
      <c r="BL2022" s="1" t="n">
        <v>1.139388E-009</v>
      </c>
      <c r="BM2022" s="1" t="n">
        <v>3.969462E-008</v>
      </c>
      <c r="BN2022" s="1" t="n">
        <v>5.060908E-010</v>
      </c>
      <c r="BO2022" s="0" t="n">
        <v>1</v>
      </c>
      <c r="BP2022" s="0" t="n">
        <v>3</v>
      </c>
      <c r="BQ2022" s="0" t="n">
        <v>1</v>
      </c>
      <c r="BR2022" s="0" t="n">
        <v>0.0002120676</v>
      </c>
      <c r="BS2022" s="1" t="n">
        <v>8.472219E-006</v>
      </c>
      <c r="BT2022" s="0" t="n">
        <v>-0.0002157932</v>
      </c>
      <c r="BU2022" s="1" t="n">
        <v>3.889684E-011</v>
      </c>
      <c r="BV2022" s="1" t="n">
        <v>-1.10123E-009</v>
      </c>
      <c r="BW2022" s="1" t="n">
        <v>-1.426006E-009</v>
      </c>
      <c r="BX2022" s="0" t="n">
        <v>1</v>
      </c>
      <c r="BY2022" s="0" t="n">
        <v>1</v>
      </c>
      <c r="BZ2022" s="1" t="n">
        <v>1.822449E-009</v>
      </c>
      <c r="CA2022" s="1" t="n">
        <v>5.710454E-008</v>
      </c>
      <c r="CB2022" s="1" t="n">
        <v>6.55893E-011</v>
      </c>
      <c r="CC2022" s="0" t="n">
        <v>1</v>
      </c>
      <c r="CD2022" s="2" t="n">
        <f aca="false">SQRT(SUMSQ(AB2022:AD2022))</f>
        <v>0</v>
      </c>
      <c r="CE2022" s="2" t="n">
        <f aca="false">SQRT(SUMSQ(AP2022:AR2022))</f>
        <v>0</v>
      </c>
      <c r="CF2022" s="2" t="n">
        <f aca="false">SQRT(SUMSQ(BD2022:BF2022))</f>
        <v>0</v>
      </c>
      <c r="CG2022" s="2" t="n">
        <f aca="false">SQRT(SUMSQ(BR2022:BT2022))</f>
        <v>0.000302673339808421</v>
      </c>
      <c r="CH2022" s="2" t="n">
        <f aca="false">DEGREES(2*ACOS(AH2022))</f>
        <v>0</v>
      </c>
      <c r="CI2022" s="2" t="n">
        <f aca="false">DEGREES(2*ACOS(AV2022))</f>
        <v>0</v>
      </c>
      <c r="CJ2022" s="2" t="n">
        <f aca="false">DEGREES(2*ACOS(BJ2022))</f>
        <v>0</v>
      </c>
      <c r="CK2022" s="2" t="n">
        <f aca="false">DEGREES(2*ACOS(BX2022))</f>
        <v>0</v>
      </c>
      <c r="CL2022" s="0" t="n">
        <f aca="false">ABS(AI2022-1)</f>
        <v>0</v>
      </c>
      <c r="CM2022" s="0" t="n">
        <f aca="false">ABS(AW2022-1)</f>
        <v>0</v>
      </c>
      <c r="CN2022" s="0" t="n">
        <f aca="false">ABS(BK2022-1)</f>
        <v>0</v>
      </c>
      <c r="CO2022" s="0" t="n">
        <f aca="false">ABS(BY2022-1)</f>
        <v>0</v>
      </c>
      <c r="CP2022" s="3" t="n">
        <f aca="false">DEGREES(2*ACOS(AH2022))</f>
        <v>0</v>
      </c>
      <c r="CQ2022" s="3" t="n">
        <f aca="false">DEGREES(2*ACOS(AV2022))</f>
        <v>0</v>
      </c>
      <c r="CR2022" s="3" t="n">
        <f aca="false">DEGREES(2*ACOS(BJ2022))</f>
        <v>0</v>
      </c>
      <c r="CS2022" s="3" t="n">
        <f aca="false">DEGREES(2*ACOS(CC2022))</f>
        <v>0</v>
      </c>
      <c r="CT2022" s="0" t="n">
        <f aca="false">SUM(CD2022:CR2022)</f>
        <v>0.000302673339808421</v>
      </c>
      <c r="CU2022" s="4" t="n">
        <f aca="false">(CT2022-MIN($CT$5:$CT$1744))/(MAX($CT$5:$CT$1744)-MIN($CT$5:$CT$1744))</f>
        <v>2.88883106479625E-005</v>
      </c>
      <c r="CV2022" s="0" t="n">
        <f aca="false">SUM(CD2022,CH2022,CL2022,CP2022)</f>
        <v>0</v>
      </c>
      <c r="CW2022" s="0" t="n">
        <f aca="false">SUM(CE2022,CI2022,CM2022,CQ2022)</f>
        <v>0</v>
      </c>
      <c r="CX2022" s="0" t="n">
        <f aca="false">SUM(CF2022,CJ2022,CN2022,CR2022)</f>
        <v>0</v>
      </c>
      <c r="CY2022" s="0" t="n">
        <f aca="false">SUM(CG2022,CK2022,CO2022)</f>
        <v>0.000302673339808421</v>
      </c>
      <c r="CZ2022" s="5" t="str">
        <f aca="false">IF(CD2022=0,IF(CH2022=0,IF(CL2022=0,IF(CP2022=0,"NULL","4"),"3"),"2"),"1")</f>
        <v>NULL</v>
      </c>
    </row>
    <row r="2023" customFormat="false" ht="14.9" hidden="false" customHeight="false" outlineLevel="0" collapsed="false">
      <c r="A2023" s="0" t="n">
        <v>2452.81</v>
      </c>
      <c r="B2023" s="0" t="n">
        <v>3.454592</v>
      </c>
      <c r="C2023" s="0" t="n">
        <v>2.491212</v>
      </c>
      <c r="D2023" s="0" t="n">
        <v>1.948071</v>
      </c>
      <c r="E2023" s="0" t="n">
        <v>-0.006808176</v>
      </c>
      <c r="F2023" s="0" t="n">
        <v>-0.08374947</v>
      </c>
      <c r="G2023" s="0" t="n">
        <v>-0.01457058</v>
      </c>
      <c r="H2023" s="0" t="n">
        <v>0.9963571</v>
      </c>
      <c r="I2023" s="0" t="n">
        <v>0.3021155</v>
      </c>
      <c r="J2023" s="0" t="n">
        <v>-0.0121788</v>
      </c>
      <c r="K2023" s="0" t="n">
        <v>-0.8586082</v>
      </c>
      <c r="L2023" s="0" t="n">
        <v>-0.02042026</v>
      </c>
      <c r="M2023" s="0" t="n">
        <v>0.5120807</v>
      </c>
      <c r="N2023" s="0" t="n">
        <v>1</v>
      </c>
      <c r="O2023" s="0" t="n">
        <v>0.001402855</v>
      </c>
      <c r="P2023" s="1" t="n">
        <v>-3.98159E-005</v>
      </c>
      <c r="Q2023" s="0" t="n">
        <v>0.0002378225</v>
      </c>
      <c r="R2023" s="0" t="n">
        <v>42.90144</v>
      </c>
      <c r="S2023" s="0" t="n">
        <v>27.36333</v>
      </c>
      <c r="T2023" s="0" t="n">
        <v>3.095647</v>
      </c>
      <c r="U2023" s="0" t="n">
        <v>19.72776</v>
      </c>
      <c r="V2023" s="0" t="n">
        <v>33.74489</v>
      </c>
      <c r="W2023" s="0" t="n">
        <v>35.87478</v>
      </c>
      <c r="X2023" s="0" t="n">
        <v>40.85248</v>
      </c>
      <c r="Y2023" s="0" t="n">
        <v>45.38163</v>
      </c>
      <c r="Z2023" s="0" t="n">
        <v>0</v>
      </c>
      <c r="AA2023" s="0" t="n">
        <v>1</v>
      </c>
      <c r="AB2023" s="0" t="n">
        <v>0</v>
      </c>
      <c r="AC2023" s="0" t="n">
        <v>0</v>
      </c>
      <c r="AD2023" s="0" t="n">
        <v>0</v>
      </c>
      <c r="AE2023" s="0" t="n">
        <v>0</v>
      </c>
      <c r="AF2023" s="0" t="n">
        <v>0</v>
      </c>
      <c r="AG2023" s="0" t="n">
        <v>0</v>
      </c>
      <c r="AH2023" s="0" t="n">
        <v>1</v>
      </c>
      <c r="AI2023" s="0" t="n">
        <v>1</v>
      </c>
      <c r="AJ2023" s="0" t="n">
        <v>0</v>
      </c>
      <c r="AK2023" s="0" t="n">
        <v>0</v>
      </c>
      <c r="AL2023" s="0" t="n">
        <v>0</v>
      </c>
      <c r="AM2023" s="0" t="n">
        <v>1</v>
      </c>
      <c r="AN2023" s="0" t="n">
        <v>1</v>
      </c>
      <c r="AO2023" s="0" t="n">
        <v>1</v>
      </c>
      <c r="AP2023" s="0" t="n">
        <v>0</v>
      </c>
      <c r="AQ2023" s="0" t="n">
        <v>0</v>
      </c>
      <c r="AR2023" s="0" t="n">
        <v>0</v>
      </c>
      <c r="AS2023" s="0" t="n">
        <v>0</v>
      </c>
      <c r="AT2023" s="0" t="n">
        <v>0</v>
      </c>
      <c r="AU2023" s="0" t="n">
        <v>0</v>
      </c>
      <c r="AV2023" s="0" t="n">
        <v>1</v>
      </c>
      <c r="AW2023" s="0" t="n">
        <v>1</v>
      </c>
      <c r="AX2023" s="0" t="n">
        <v>-0.003462628</v>
      </c>
      <c r="AY2023" s="0" t="n">
        <v>0.006212672</v>
      </c>
      <c r="AZ2023" s="0" t="n">
        <v>-0.003849185</v>
      </c>
      <c r="BA2023" s="0" t="n">
        <v>0.9999672</v>
      </c>
      <c r="BB2023" s="0" t="n">
        <v>2</v>
      </c>
      <c r="BC2023" s="0" t="n">
        <v>1</v>
      </c>
      <c r="BD2023" s="0" t="n">
        <v>0</v>
      </c>
      <c r="BE2023" s="0" t="n">
        <v>0</v>
      </c>
      <c r="BF2023" s="0" t="n">
        <v>0</v>
      </c>
      <c r="BG2023" s="1" t="n">
        <v>1.624474E-009</v>
      </c>
      <c r="BH2023" s="1" t="n">
        <v>-3.197916E-008</v>
      </c>
      <c r="BI2023" s="1" t="n">
        <v>-1.325727E-009</v>
      </c>
      <c r="BJ2023" s="0" t="n">
        <v>1</v>
      </c>
      <c r="BK2023" s="0" t="n">
        <v>1</v>
      </c>
      <c r="BL2023" s="1" t="n">
        <v>4.580638E-010</v>
      </c>
      <c r="BM2023" s="1" t="n">
        <v>-2.74239E-008</v>
      </c>
      <c r="BN2023" s="1" t="n">
        <v>-2.39524E-010</v>
      </c>
      <c r="BO2023" s="0" t="n">
        <v>1</v>
      </c>
      <c r="BP2023" s="0" t="n">
        <v>3</v>
      </c>
      <c r="BQ2023" s="0" t="n">
        <v>1</v>
      </c>
      <c r="BR2023" s="0" t="n">
        <v>-0.006971632</v>
      </c>
      <c r="BS2023" s="0" t="n">
        <v>0.004114749</v>
      </c>
      <c r="BT2023" s="0" t="n">
        <v>0.001825906</v>
      </c>
      <c r="BU2023" s="1" t="n">
        <v>3.69573E-012</v>
      </c>
      <c r="BV2023" s="1" t="n">
        <v>-1.252758E-008</v>
      </c>
      <c r="BW2023" s="1" t="n">
        <v>1.337188E-009</v>
      </c>
      <c r="BX2023" s="0" t="n">
        <v>1</v>
      </c>
      <c r="BY2023" s="0" t="n">
        <v>1</v>
      </c>
      <c r="BZ2023" s="1" t="n">
        <v>2.552897E-010</v>
      </c>
      <c r="CA2023" s="1" t="n">
        <v>-4.008356E-009</v>
      </c>
      <c r="CB2023" s="1" t="n">
        <v>-1.0372E-009</v>
      </c>
      <c r="CC2023" s="0" t="n">
        <v>1</v>
      </c>
      <c r="CD2023" s="2" t="n">
        <f aca="false">SQRT(SUMSQ(AB2023:AD2023))</f>
        <v>0</v>
      </c>
      <c r="CE2023" s="2" t="n">
        <f aca="false">SQRT(SUMSQ(AP2023:AR2023))</f>
        <v>0</v>
      </c>
      <c r="CF2023" s="2" t="n">
        <f aca="false">SQRT(SUMSQ(BD2023:BF2023))</f>
        <v>0</v>
      </c>
      <c r="CG2023" s="2" t="n">
        <f aca="false">SQRT(SUMSQ(BR2023:BT2023))</f>
        <v>0.0082987194673191</v>
      </c>
      <c r="CH2023" s="2" t="n">
        <f aca="false">DEGREES(2*ACOS(AH2023))</f>
        <v>0</v>
      </c>
      <c r="CI2023" s="2" t="n">
        <f aca="false">DEGREES(2*ACOS(AV2023))</f>
        <v>0</v>
      </c>
      <c r="CJ2023" s="2" t="n">
        <f aca="false">DEGREES(2*ACOS(BJ2023))</f>
        <v>0</v>
      </c>
      <c r="CK2023" s="2" t="n">
        <f aca="false">DEGREES(2*ACOS(BX2023))</f>
        <v>0</v>
      </c>
      <c r="CL2023" s="0" t="n">
        <f aca="false">ABS(AI2023-1)</f>
        <v>0</v>
      </c>
      <c r="CM2023" s="0" t="n">
        <f aca="false">ABS(AW2023-1)</f>
        <v>0</v>
      </c>
      <c r="CN2023" s="0" t="n">
        <f aca="false">ABS(BK2023-1)</f>
        <v>0</v>
      </c>
      <c r="CO2023" s="0" t="n">
        <f aca="false">ABS(BY2023-1)</f>
        <v>0</v>
      </c>
      <c r="CP2023" s="3" t="n">
        <f aca="false">DEGREES(2*ACOS(AH2023))</f>
        <v>0</v>
      </c>
      <c r="CQ2023" s="3" t="n">
        <f aca="false">DEGREES(2*ACOS(AV2023))</f>
        <v>0</v>
      </c>
      <c r="CR2023" s="3" t="n">
        <f aca="false">DEGREES(2*ACOS(BJ2023))</f>
        <v>0</v>
      </c>
      <c r="CS2023" s="3" t="n">
        <f aca="false">DEGREES(2*ACOS(CC2023))</f>
        <v>0</v>
      </c>
      <c r="CT2023" s="0" t="n">
        <f aca="false">SUM(CD2023:CR2023)</f>
        <v>0.0082987194673191</v>
      </c>
      <c r="CU2023" s="4" t="n">
        <f aca="false">(CT2023-MIN($CT$5:$CT$1744))/(MAX($CT$5:$CT$1744)-MIN($CT$5:$CT$1744))</f>
        <v>0.000792061785500997</v>
      </c>
      <c r="CV2023" s="0" t="n">
        <f aca="false">SUM(CD2023,CH2023,CL2023,CP2023)</f>
        <v>0</v>
      </c>
      <c r="CW2023" s="0" t="n">
        <f aca="false">SUM(CE2023,CI2023,CM2023,CQ2023)</f>
        <v>0</v>
      </c>
      <c r="CX2023" s="0" t="n">
        <f aca="false">SUM(CF2023,CJ2023,CN2023,CR2023)</f>
        <v>0</v>
      </c>
      <c r="CY2023" s="0" t="n">
        <f aca="false">SUM(CG2023,CK2023,CO2023)</f>
        <v>0.0082987194673191</v>
      </c>
      <c r="CZ2023" s="5" t="str">
        <f aca="false">IF(CD2023=0,IF(CH2023=0,IF(CL2023=0,IF(CP2023=0,"NULL","4"),"3"),"2"),"1")</f>
        <v>NULL</v>
      </c>
    </row>
    <row r="2024" customFormat="false" ht="14.9" hidden="false" customHeight="false" outlineLevel="0" collapsed="false">
      <c r="A2024" s="0" t="n">
        <v>2452.86</v>
      </c>
      <c r="B2024" s="0" t="n">
        <v>3.448637</v>
      </c>
      <c r="C2024" s="0" t="n">
        <v>2.500613</v>
      </c>
      <c r="D2024" s="0" t="n">
        <v>1.961833</v>
      </c>
      <c r="E2024" s="0" t="n">
        <v>-0.006808177</v>
      </c>
      <c r="F2024" s="0" t="n">
        <v>-0.0837495</v>
      </c>
      <c r="G2024" s="0" t="n">
        <v>-0.01457058</v>
      </c>
      <c r="H2024" s="0" t="n">
        <v>0.9963571</v>
      </c>
      <c r="I2024" s="0" t="n">
        <v>0.3021155</v>
      </c>
      <c r="J2024" s="0" t="n">
        <v>-0.01312103</v>
      </c>
      <c r="K2024" s="0" t="n">
        <v>-0.8412026</v>
      </c>
      <c r="L2024" s="0" t="n">
        <v>-0.02043311</v>
      </c>
      <c r="M2024" s="0" t="n">
        <v>0.5401747</v>
      </c>
      <c r="N2024" s="0" t="n">
        <v>1</v>
      </c>
      <c r="O2024" s="0" t="n">
        <v>0.004161119</v>
      </c>
      <c r="P2024" s="0" t="n">
        <v>-0.0001177788</v>
      </c>
      <c r="Q2024" s="0" t="n">
        <v>0.0007054806</v>
      </c>
      <c r="R2024" s="0" t="n">
        <v>41.13111</v>
      </c>
      <c r="S2024" s="0" t="n">
        <v>26.20186</v>
      </c>
      <c r="T2024" s="0" t="n">
        <v>2.856646</v>
      </c>
      <c r="U2024" s="0" t="n">
        <v>19.01414</v>
      </c>
      <c r="V2024" s="0" t="n">
        <v>32.40628</v>
      </c>
      <c r="W2024" s="0" t="n">
        <v>34.47203</v>
      </c>
      <c r="X2024" s="0" t="n">
        <v>39.24019</v>
      </c>
      <c r="Y2024" s="0" t="n">
        <v>43.61435</v>
      </c>
      <c r="Z2024" s="0" t="n">
        <v>0</v>
      </c>
      <c r="AA2024" s="0" t="n">
        <v>1</v>
      </c>
      <c r="AB2024" s="0" t="n">
        <v>0</v>
      </c>
      <c r="AC2024" s="0" t="n">
        <v>0</v>
      </c>
      <c r="AD2024" s="0" t="n">
        <v>0</v>
      </c>
      <c r="AE2024" s="0" t="n">
        <v>0</v>
      </c>
      <c r="AF2024" s="0" t="n">
        <v>0</v>
      </c>
      <c r="AG2024" s="0" t="n">
        <v>0</v>
      </c>
      <c r="AH2024" s="0" t="n">
        <v>1</v>
      </c>
      <c r="AI2024" s="0" t="n">
        <v>1</v>
      </c>
      <c r="AJ2024" s="0" t="n">
        <v>-0.06994396</v>
      </c>
      <c r="AK2024" s="0" t="n">
        <v>0.06737959</v>
      </c>
      <c r="AL2024" s="0" t="n">
        <v>-0.02169004</v>
      </c>
      <c r="AM2024" s="0" t="n">
        <v>0.9950361</v>
      </c>
      <c r="AN2024" s="0" t="n">
        <v>1</v>
      </c>
      <c r="AO2024" s="0" t="n">
        <v>1</v>
      </c>
      <c r="AP2024" s="0" t="n">
        <v>0</v>
      </c>
      <c r="AQ2024" s="0" t="n">
        <v>0</v>
      </c>
      <c r="AR2024" s="0" t="n">
        <v>0</v>
      </c>
      <c r="AS2024" s="0" t="n">
        <v>0</v>
      </c>
      <c r="AT2024" s="0" t="n">
        <v>0</v>
      </c>
      <c r="AU2024" s="0" t="n">
        <v>0</v>
      </c>
      <c r="AV2024" s="0" t="n">
        <v>1</v>
      </c>
      <c r="AW2024" s="0" t="n">
        <v>1</v>
      </c>
      <c r="AX2024" s="0" t="n">
        <v>-0.007343644</v>
      </c>
      <c r="AY2024" s="0" t="n">
        <v>0.01165335</v>
      </c>
      <c r="AZ2024" s="0" t="n">
        <v>-0.01081231</v>
      </c>
      <c r="BA2024" s="0" t="n">
        <v>0.9998466</v>
      </c>
      <c r="BB2024" s="0" t="n">
        <v>2</v>
      </c>
      <c r="BC2024" s="0" t="n">
        <v>1</v>
      </c>
      <c r="BD2024" s="0" t="n">
        <v>0</v>
      </c>
      <c r="BE2024" s="0" t="n">
        <v>0</v>
      </c>
      <c r="BF2024" s="0" t="n">
        <v>0</v>
      </c>
      <c r="BG2024" s="1" t="n">
        <v>-7.835566E-010</v>
      </c>
      <c r="BH2024" s="1" t="n">
        <v>-1.546261E-008</v>
      </c>
      <c r="BI2024" s="1" t="n">
        <v>-5.77742E-010</v>
      </c>
      <c r="BJ2024" s="0" t="n">
        <v>1</v>
      </c>
      <c r="BK2024" s="0" t="n">
        <v>1</v>
      </c>
      <c r="BL2024" s="1" t="n">
        <v>5.968057E-010</v>
      </c>
      <c r="BM2024" s="1" t="n">
        <v>-1.95481E-008</v>
      </c>
      <c r="BN2024" s="1" t="n">
        <v>-2.741394E-009</v>
      </c>
      <c r="BO2024" s="0" t="n">
        <v>1</v>
      </c>
      <c r="BP2024" s="0" t="n">
        <v>3</v>
      </c>
      <c r="BQ2024" s="0" t="n">
        <v>1</v>
      </c>
      <c r="BR2024" s="0" t="n">
        <v>-0.02994918</v>
      </c>
      <c r="BS2024" s="0" t="n">
        <v>0.01414777</v>
      </c>
      <c r="BT2024" s="0" t="n">
        <v>0.01443294</v>
      </c>
      <c r="BU2024" s="1" t="n">
        <v>-1.700461E-010</v>
      </c>
      <c r="BV2024" s="1" t="n">
        <v>-4.781779E-009</v>
      </c>
      <c r="BW2024" s="1" t="n">
        <v>4.158719E-010</v>
      </c>
      <c r="BX2024" s="0" t="n">
        <v>1</v>
      </c>
      <c r="BY2024" s="0" t="n">
        <v>1</v>
      </c>
      <c r="BZ2024" s="1" t="n">
        <v>-6.01861E-010</v>
      </c>
      <c r="CA2024" s="1" t="n">
        <v>-4.625391E-008</v>
      </c>
      <c r="CB2024" s="1" t="n">
        <v>-3.494702E-009</v>
      </c>
      <c r="CC2024" s="0" t="n">
        <v>1</v>
      </c>
      <c r="CD2024" s="2" t="n">
        <f aca="false">SQRT(SUMSQ(AB2024:AD2024))</f>
        <v>0</v>
      </c>
      <c r="CE2024" s="2" t="n">
        <f aca="false">SQRT(SUMSQ(AP2024:AR2024))</f>
        <v>0</v>
      </c>
      <c r="CF2024" s="2" t="n">
        <f aca="false">SQRT(SUMSQ(BD2024:BF2024))</f>
        <v>0</v>
      </c>
      <c r="CG2024" s="2" t="n">
        <f aca="false">SQRT(SUMSQ(BR2024:BT2024))</f>
        <v>0.0361306315429014</v>
      </c>
      <c r="CH2024" s="2" t="n">
        <f aca="false">DEGREES(2*ACOS(AH2024))</f>
        <v>0</v>
      </c>
      <c r="CI2024" s="2" t="n">
        <f aca="false">DEGREES(2*ACOS(AV2024))</f>
        <v>0</v>
      </c>
      <c r="CJ2024" s="2" t="n">
        <f aca="false">DEGREES(2*ACOS(BJ2024))</f>
        <v>0</v>
      </c>
      <c r="CK2024" s="2" t="n">
        <f aca="false">DEGREES(2*ACOS(BX2024))</f>
        <v>0</v>
      </c>
      <c r="CL2024" s="0" t="n">
        <f aca="false">ABS(AI2024-1)</f>
        <v>0</v>
      </c>
      <c r="CM2024" s="0" t="n">
        <f aca="false">ABS(AW2024-1)</f>
        <v>0</v>
      </c>
      <c r="CN2024" s="0" t="n">
        <f aca="false">ABS(BK2024-1)</f>
        <v>0</v>
      </c>
      <c r="CO2024" s="0" t="n">
        <f aca="false">ABS(BY2024-1)</f>
        <v>0</v>
      </c>
      <c r="CP2024" s="3" t="n">
        <f aca="false">DEGREES(2*ACOS(AH2024))</f>
        <v>0</v>
      </c>
      <c r="CQ2024" s="3" t="n">
        <f aca="false">DEGREES(2*ACOS(AV2024))</f>
        <v>0</v>
      </c>
      <c r="CR2024" s="3" t="n">
        <f aca="false">DEGREES(2*ACOS(BJ2024))</f>
        <v>0</v>
      </c>
      <c r="CS2024" s="3" t="n">
        <f aca="false">DEGREES(2*ACOS(CC2024))</f>
        <v>0</v>
      </c>
      <c r="CT2024" s="0" t="n">
        <f aca="false">SUM(CD2024:CR2024)</f>
        <v>0.0361306315429014</v>
      </c>
      <c r="CU2024" s="4" t="n">
        <f aca="false">(CT2024-MIN($CT$5:$CT$1744))/(MAX($CT$5:$CT$1744)-MIN($CT$5:$CT$1744))</f>
        <v>0.00344844679276694</v>
      </c>
      <c r="CV2024" s="0" t="n">
        <f aca="false">SUM(CD2024,CH2024,CL2024,CP2024)</f>
        <v>0</v>
      </c>
      <c r="CW2024" s="0" t="n">
        <f aca="false">SUM(CE2024,CI2024,CM2024,CQ2024)</f>
        <v>0</v>
      </c>
      <c r="CX2024" s="0" t="n">
        <f aca="false">SUM(CF2024,CJ2024,CN2024,CR2024)</f>
        <v>0</v>
      </c>
      <c r="CY2024" s="0" t="n">
        <f aca="false">SUM(CG2024,CK2024,CO2024)</f>
        <v>0.0361306315429014</v>
      </c>
      <c r="CZ2024" s="5" t="str">
        <f aca="false">IF(CD2024=0,IF(CH2024=0,IF(CL2024=0,IF(CP2024=0,"NULL","4"),"3"),"2"),"1")</f>
        <v>NULL</v>
      </c>
    </row>
    <row r="2025" customFormat="false" ht="14.9" hidden="false" customHeight="false" outlineLevel="0" collapsed="false">
      <c r="A2025" s="0" t="n">
        <v>2452.91</v>
      </c>
      <c r="B2025" s="0" t="n">
        <v>3.450206</v>
      </c>
      <c r="C2025" s="0" t="n">
        <v>2.508444</v>
      </c>
      <c r="D2025" s="0" t="n">
        <v>1.969357</v>
      </c>
      <c r="E2025" s="0" t="n">
        <v>-0.006808178</v>
      </c>
      <c r="F2025" s="0" t="n">
        <v>-0.0837495</v>
      </c>
      <c r="G2025" s="0" t="n">
        <v>-0.01457058</v>
      </c>
      <c r="H2025" s="0" t="n">
        <v>0.9963571</v>
      </c>
      <c r="I2025" s="0" t="n">
        <v>0.3021155</v>
      </c>
      <c r="J2025" s="0" t="n">
        <v>-0.0149904</v>
      </c>
      <c r="K2025" s="0" t="n">
        <v>-0.822227</v>
      </c>
      <c r="L2025" s="0" t="n">
        <v>-0.02167888</v>
      </c>
      <c r="M2025" s="0" t="n">
        <v>0.5685492</v>
      </c>
      <c r="N2025" s="0" t="n">
        <v>1</v>
      </c>
      <c r="O2025" s="0" t="n">
        <v>0.002865076</v>
      </c>
      <c r="P2025" s="1" t="n">
        <v>-8.106232E-005</v>
      </c>
      <c r="Q2025" s="0" t="n">
        <v>0.0004857779</v>
      </c>
      <c r="R2025" s="0" t="n">
        <v>41.18088</v>
      </c>
      <c r="S2025" s="0" t="n">
        <v>26.13025</v>
      </c>
      <c r="T2025" s="0" t="n">
        <v>2.605973</v>
      </c>
      <c r="U2025" s="0" t="n">
        <v>19.29363</v>
      </c>
      <c r="V2025" s="0" t="n">
        <v>32.62221</v>
      </c>
      <c r="W2025" s="0" t="n">
        <v>34.74123</v>
      </c>
      <c r="X2025" s="0" t="n">
        <v>39.50516</v>
      </c>
      <c r="Y2025" s="0" t="n">
        <v>43.90413</v>
      </c>
      <c r="Z2025" s="0" t="n">
        <v>0</v>
      </c>
      <c r="AA2025" s="0" t="n">
        <v>1</v>
      </c>
      <c r="AB2025" s="0" t="n">
        <v>0</v>
      </c>
      <c r="AC2025" s="0" t="n">
        <v>0</v>
      </c>
      <c r="AD2025" s="0" t="n">
        <v>0</v>
      </c>
      <c r="AE2025" s="0" t="n">
        <v>0</v>
      </c>
      <c r="AF2025" s="0" t="n">
        <v>0</v>
      </c>
      <c r="AG2025" s="0" t="n">
        <v>0</v>
      </c>
      <c r="AH2025" s="0" t="n">
        <v>1</v>
      </c>
      <c r="AI2025" s="0" t="n">
        <v>1</v>
      </c>
      <c r="AJ2025" s="0" t="n">
        <v>-0.004708644</v>
      </c>
      <c r="AK2025" s="0" t="n">
        <v>0.005246684</v>
      </c>
      <c r="AL2025" s="0" t="n">
        <v>-0.001895038</v>
      </c>
      <c r="AM2025" s="0" t="n">
        <v>0.9999734</v>
      </c>
      <c r="AN2025" s="0" t="n">
        <v>1</v>
      </c>
      <c r="AO2025" s="0" t="n">
        <v>1</v>
      </c>
      <c r="AP2025" s="0" t="n">
        <v>0</v>
      </c>
      <c r="AQ2025" s="0" t="n">
        <v>0</v>
      </c>
      <c r="AR2025" s="0" t="n">
        <v>0</v>
      </c>
      <c r="AS2025" s="0" t="n">
        <v>0</v>
      </c>
      <c r="AT2025" s="0" t="n">
        <v>0</v>
      </c>
      <c r="AU2025" s="0" t="n">
        <v>0</v>
      </c>
      <c r="AV2025" s="0" t="n">
        <v>1</v>
      </c>
      <c r="AW2025" s="0" t="n">
        <v>1</v>
      </c>
      <c r="AX2025" s="0" t="n">
        <v>-0.001149119</v>
      </c>
      <c r="AY2025" s="0" t="n">
        <v>0.004051608</v>
      </c>
      <c r="AZ2025" s="0" t="n">
        <v>-0.0007743267</v>
      </c>
      <c r="BA2025" s="0" t="n">
        <v>0.9999906</v>
      </c>
      <c r="BB2025" s="0" t="n">
        <v>2</v>
      </c>
      <c r="BC2025" s="0" t="n">
        <v>1</v>
      </c>
      <c r="BD2025" s="0" t="n">
        <v>0</v>
      </c>
      <c r="BE2025" s="0" t="n">
        <v>0</v>
      </c>
      <c r="BF2025" s="0" t="n">
        <v>0</v>
      </c>
      <c r="BG2025" s="1" t="n">
        <v>-8.326849E-010</v>
      </c>
      <c r="BH2025" s="1" t="n">
        <v>6.029612E-009</v>
      </c>
      <c r="BI2025" s="1" t="n">
        <v>-5.191758E-010</v>
      </c>
      <c r="BJ2025" s="0" t="n">
        <v>1</v>
      </c>
      <c r="BK2025" s="0" t="n">
        <v>1</v>
      </c>
      <c r="BL2025" s="1" t="n">
        <v>-5.609447E-010</v>
      </c>
      <c r="BM2025" s="1" t="n">
        <v>1.109413E-008</v>
      </c>
      <c r="BN2025" s="1" t="n">
        <v>-5.991156E-010</v>
      </c>
      <c r="BO2025" s="0" t="n">
        <v>1</v>
      </c>
      <c r="BP2025" s="0" t="n">
        <v>3</v>
      </c>
      <c r="BQ2025" s="0" t="n">
        <v>1</v>
      </c>
      <c r="BR2025" s="0" t="n">
        <v>-0.008325448</v>
      </c>
      <c r="BS2025" s="0" t="n">
        <v>0.005752791</v>
      </c>
      <c r="BT2025" s="0" t="n">
        <v>0.002500118</v>
      </c>
      <c r="BU2025" s="1" t="n">
        <v>-2.040236E-010</v>
      </c>
      <c r="BV2025" s="1" t="n">
        <v>-6.082542E-009</v>
      </c>
      <c r="BW2025" s="1" t="n">
        <v>3.442657E-010</v>
      </c>
      <c r="BX2025" s="0" t="n">
        <v>1</v>
      </c>
      <c r="BY2025" s="0" t="n">
        <v>1</v>
      </c>
      <c r="BZ2025" s="1" t="n">
        <v>-1.203629E-009</v>
      </c>
      <c r="CA2025" s="1" t="n">
        <v>1.929554E-008</v>
      </c>
      <c r="CB2025" s="1" t="n">
        <v>-1.584631E-009</v>
      </c>
      <c r="CC2025" s="0" t="n">
        <v>1</v>
      </c>
      <c r="CD2025" s="2" t="n">
        <f aca="false">SQRT(SUMSQ(AB2025:AD2025))</f>
        <v>0</v>
      </c>
      <c r="CE2025" s="2" t="n">
        <f aca="false">SQRT(SUMSQ(AP2025:AR2025))</f>
        <v>0</v>
      </c>
      <c r="CF2025" s="2" t="n">
        <f aca="false">SQRT(SUMSQ(BD2025:BF2025))</f>
        <v>0</v>
      </c>
      <c r="CG2025" s="2" t="n">
        <f aca="false">SQRT(SUMSQ(BR2025:BT2025))</f>
        <v>0.0104239281801204</v>
      </c>
      <c r="CH2025" s="2" t="n">
        <f aca="false">DEGREES(2*ACOS(AH2025))</f>
        <v>0</v>
      </c>
      <c r="CI2025" s="2" t="n">
        <f aca="false">DEGREES(2*ACOS(AV2025))</f>
        <v>0</v>
      </c>
      <c r="CJ2025" s="2" t="n">
        <f aca="false">DEGREES(2*ACOS(BJ2025))</f>
        <v>0</v>
      </c>
      <c r="CK2025" s="2" t="n">
        <f aca="false">DEGREES(2*ACOS(BX2025))</f>
        <v>0</v>
      </c>
      <c r="CL2025" s="0" t="n">
        <f aca="false">ABS(AI2025-1)</f>
        <v>0</v>
      </c>
      <c r="CM2025" s="0" t="n">
        <f aca="false">ABS(AW2025-1)</f>
        <v>0</v>
      </c>
      <c r="CN2025" s="0" t="n">
        <f aca="false">ABS(BK2025-1)</f>
        <v>0</v>
      </c>
      <c r="CO2025" s="0" t="n">
        <f aca="false">ABS(BY2025-1)</f>
        <v>0</v>
      </c>
      <c r="CP2025" s="3" t="n">
        <f aca="false">DEGREES(2*ACOS(AH2025))</f>
        <v>0</v>
      </c>
      <c r="CQ2025" s="3" t="n">
        <f aca="false">DEGREES(2*ACOS(AV2025))</f>
        <v>0</v>
      </c>
      <c r="CR2025" s="3" t="n">
        <f aca="false">DEGREES(2*ACOS(BJ2025))</f>
        <v>0</v>
      </c>
      <c r="CS2025" s="3" t="n">
        <f aca="false">DEGREES(2*ACOS(CC2025))</f>
        <v>0</v>
      </c>
      <c r="CT2025" s="0" t="n">
        <f aca="false">SUM(CD2025:CR2025)</f>
        <v>0.0104239281801204</v>
      </c>
      <c r="CU2025" s="4" t="n">
        <f aca="false">(CT2025-MIN($CT$5:$CT$1744))/(MAX($CT$5:$CT$1744)-MIN($CT$5:$CT$1744))</f>
        <v>0.00099489989977304</v>
      </c>
      <c r="CV2025" s="0" t="n">
        <f aca="false">SUM(CD2025,CH2025,CL2025,CP2025)</f>
        <v>0</v>
      </c>
      <c r="CW2025" s="0" t="n">
        <f aca="false">SUM(CE2025,CI2025,CM2025,CQ2025)</f>
        <v>0</v>
      </c>
      <c r="CX2025" s="0" t="n">
        <f aca="false">SUM(CF2025,CJ2025,CN2025,CR2025)</f>
        <v>0</v>
      </c>
      <c r="CY2025" s="0" t="n">
        <f aca="false">SUM(CG2025,CK2025,CO2025)</f>
        <v>0.0104239281801204</v>
      </c>
      <c r="CZ2025" s="5" t="str">
        <f aca="false">IF(CD2025=0,IF(CH2025=0,IF(CL2025=0,IF(CP2025=0,"NULL","4"),"3"),"2"),"1")</f>
        <v>NULL</v>
      </c>
    </row>
    <row r="2026" customFormat="false" ht="14.9" hidden="false" customHeight="false" outlineLevel="0" collapsed="false">
      <c r="A2026" s="0" t="n">
        <v>2452.958</v>
      </c>
      <c r="B2026" s="0" t="n">
        <v>3.441121</v>
      </c>
      <c r="C2026" s="0" t="n">
        <v>2.523537</v>
      </c>
      <c r="D2026" s="0" t="n">
        <v>1.993955</v>
      </c>
      <c r="E2026" s="0" t="n">
        <v>-0.006808179</v>
      </c>
      <c r="F2026" s="0" t="n">
        <v>-0.0837495</v>
      </c>
      <c r="G2026" s="0" t="n">
        <v>-0.01457058</v>
      </c>
      <c r="H2026" s="0" t="n">
        <v>0.9963571</v>
      </c>
      <c r="I2026" s="0" t="n">
        <v>0.3021155</v>
      </c>
      <c r="J2026" s="0" t="n">
        <v>-0.01713291</v>
      </c>
      <c r="K2026" s="0" t="n">
        <v>-0.8087877</v>
      </c>
      <c r="L2026" s="0" t="n">
        <v>-0.0235911</v>
      </c>
      <c r="M2026" s="0" t="n">
        <v>0.5873775</v>
      </c>
      <c r="N2026" s="0" t="n">
        <v>1</v>
      </c>
      <c r="O2026" s="0" t="n">
        <v>0.005399466</v>
      </c>
      <c r="P2026" s="0" t="n">
        <v>-0.0003449917</v>
      </c>
      <c r="Q2026" s="0" t="n">
        <v>0.002973437</v>
      </c>
      <c r="R2026" s="0" t="n">
        <v>39.47432</v>
      </c>
      <c r="S2026" s="0" t="n">
        <v>24.95461</v>
      </c>
      <c r="T2026" s="0" t="n">
        <v>2.403042</v>
      </c>
      <c r="U2026" s="0" t="n">
        <v>18.7208</v>
      </c>
      <c r="V2026" s="0" t="n">
        <v>31.40897</v>
      </c>
      <c r="W2026" s="0" t="n">
        <v>33.49677</v>
      </c>
      <c r="X2026" s="0" t="n">
        <v>38.06261</v>
      </c>
      <c r="Y2026" s="0" t="n">
        <v>42.28599</v>
      </c>
      <c r="Z2026" s="0" t="n">
        <v>0</v>
      </c>
      <c r="AA2026" s="0" t="n">
        <v>1</v>
      </c>
      <c r="AB2026" s="0" t="n">
        <v>0</v>
      </c>
      <c r="AC2026" s="0" t="n">
        <v>0</v>
      </c>
      <c r="AD2026" s="0" t="n">
        <v>0</v>
      </c>
      <c r="AE2026" s="0" t="n">
        <v>0</v>
      </c>
      <c r="AF2026" s="0" t="n">
        <v>0</v>
      </c>
      <c r="AG2026" s="0" t="n">
        <v>0</v>
      </c>
      <c r="AH2026" s="0" t="n">
        <v>1</v>
      </c>
      <c r="AI2026" s="0" t="n">
        <v>1</v>
      </c>
      <c r="AJ2026" s="0" t="n">
        <v>0</v>
      </c>
      <c r="AK2026" s="0" t="n">
        <v>0</v>
      </c>
      <c r="AL2026" s="0" t="n">
        <v>0</v>
      </c>
      <c r="AM2026" s="0" t="n">
        <v>1</v>
      </c>
      <c r="AN2026" s="0" t="n">
        <v>1</v>
      </c>
      <c r="AO2026" s="0" t="n">
        <v>1</v>
      </c>
      <c r="AP2026" s="0" t="n">
        <v>0</v>
      </c>
      <c r="AQ2026" s="0" t="n">
        <v>0</v>
      </c>
      <c r="AR2026" s="0" t="n">
        <v>0</v>
      </c>
      <c r="AS2026" s="0" t="n">
        <v>0</v>
      </c>
      <c r="AT2026" s="0" t="n">
        <v>0</v>
      </c>
      <c r="AU2026" s="0" t="n">
        <v>0</v>
      </c>
      <c r="AV2026" s="0" t="n">
        <v>1</v>
      </c>
      <c r="AW2026" s="0" t="n">
        <v>1</v>
      </c>
      <c r="AX2026" s="0" t="n">
        <v>-0.004867915</v>
      </c>
      <c r="AY2026" s="0" t="n">
        <v>0.007386156</v>
      </c>
      <c r="AZ2026" s="0" t="n">
        <v>-0.006103758</v>
      </c>
      <c r="BA2026" s="0" t="n">
        <v>0.9999423</v>
      </c>
      <c r="BB2026" s="0" t="n">
        <v>2</v>
      </c>
      <c r="BC2026" s="0" t="n">
        <v>1</v>
      </c>
      <c r="BD2026" s="0" t="n">
        <v>0</v>
      </c>
      <c r="BE2026" s="0" t="n">
        <v>0</v>
      </c>
      <c r="BF2026" s="0" t="n">
        <v>0</v>
      </c>
      <c r="BG2026" s="1" t="n">
        <v>3.659302E-010</v>
      </c>
      <c r="BH2026" s="1" t="n">
        <v>1.163935E-009</v>
      </c>
      <c r="BI2026" s="1" t="n">
        <v>-3.423414E-010</v>
      </c>
      <c r="BJ2026" s="0" t="n">
        <v>1</v>
      </c>
      <c r="BK2026" s="0" t="n">
        <v>1</v>
      </c>
      <c r="BL2026" s="1" t="n">
        <v>-6.211984E-010</v>
      </c>
      <c r="BM2026" s="1" t="n">
        <v>4.270419E-009</v>
      </c>
      <c r="BN2026" s="1" t="n">
        <v>2.435578E-009</v>
      </c>
      <c r="BO2026" s="0" t="n">
        <v>1</v>
      </c>
      <c r="BP2026" s="0" t="n">
        <v>3</v>
      </c>
      <c r="BQ2026" s="0" t="n">
        <v>1</v>
      </c>
      <c r="BR2026" s="0" t="n">
        <v>-0.03876045</v>
      </c>
      <c r="BS2026" s="0" t="n">
        <v>0.0194503</v>
      </c>
      <c r="BT2026" s="0" t="n">
        <v>0.02748541</v>
      </c>
      <c r="BU2026" s="1" t="n">
        <v>-1.366965E-010</v>
      </c>
      <c r="BV2026" s="1" t="n">
        <v>5.309025E-009</v>
      </c>
      <c r="BW2026" s="1" t="n">
        <v>1.393759E-009</v>
      </c>
      <c r="BX2026" s="0" t="n">
        <v>1</v>
      </c>
      <c r="BY2026" s="0" t="n">
        <v>1</v>
      </c>
      <c r="BZ2026" s="1" t="n">
        <v>-4.809621E-010</v>
      </c>
      <c r="CA2026" s="1" t="n">
        <v>3.936742E-009</v>
      </c>
      <c r="CB2026" s="1" t="n">
        <v>1.345509E-009</v>
      </c>
      <c r="CC2026" s="0" t="n">
        <v>1</v>
      </c>
      <c r="CD2026" s="2" t="n">
        <f aca="false">SQRT(SUMSQ(AB2026:AD2026))</f>
        <v>0</v>
      </c>
      <c r="CE2026" s="2" t="n">
        <f aca="false">SQRT(SUMSQ(AP2026:AR2026))</f>
        <v>0</v>
      </c>
      <c r="CF2026" s="2" t="n">
        <f aca="false">SQRT(SUMSQ(BD2026:BF2026))</f>
        <v>0</v>
      </c>
      <c r="CG2026" s="2" t="n">
        <f aca="false">SQRT(SUMSQ(BR2026:BT2026))</f>
        <v>0.0513432996325772</v>
      </c>
      <c r="CH2026" s="2" t="n">
        <f aca="false">DEGREES(2*ACOS(AH2026))</f>
        <v>0</v>
      </c>
      <c r="CI2026" s="2" t="n">
        <f aca="false">DEGREES(2*ACOS(AV2026))</f>
        <v>0</v>
      </c>
      <c r="CJ2026" s="2" t="n">
        <f aca="false">DEGREES(2*ACOS(BJ2026))</f>
        <v>0</v>
      </c>
      <c r="CK2026" s="2" t="n">
        <f aca="false">DEGREES(2*ACOS(BX2026))</f>
        <v>0</v>
      </c>
      <c r="CL2026" s="0" t="n">
        <f aca="false">ABS(AI2026-1)</f>
        <v>0</v>
      </c>
      <c r="CM2026" s="0" t="n">
        <f aca="false">ABS(AW2026-1)</f>
        <v>0</v>
      </c>
      <c r="CN2026" s="0" t="n">
        <f aca="false">ABS(BK2026-1)</f>
        <v>0</v>
      </c>
      <c r="CO2026" s="0" t="n">
        <f aca="false">ABS(BY2026-1)</f>
        <v>0</v>
      </c>
      <c r="CP2026" s="3" t="n">
        <f aca="false">DEGREES(2*ACOS(AH2026))</f>
        <v>0</v>
      </c>
      <c r="CQ2026" s="3" t="n">
        <f aca="false">DEGREES(2*ACOS(AV2026))</f>
        <v>0</v>
      </c>
      <c r="CR2026" s="3" t="n">
        <f aca="false">DEGREES(2*ACOS(BJ2026))</f>
        <v>0</v>
      </c>
      <c r="CS2026" s="3" t="n">
        <f aca="false">DEGREES(2*ACOS(CC2026))</f>
        <v>0</v>
      </c>
      <c r="CT2026" s="0" t="n">
        <f aca="false">SUM(CD2026:CR2026)</f>
        <v>0.0513432996325772</v>
      </c>
      <c r="CU2026" s="4" t="n">
        <f aca="false">(CT2026-MIN($CT$5:$CT$1744))/(MAX($CT$5:$CT$1744)-MIN($CT$5:$CT$1744))</f>
        <v>0.00490040249470311</v>
      </c>
      <c r="CV2026" s="0" t="n">
        <f aca="false">SUM(CD2026,CH2026,CL2026,CP2026)</f>
        <v>0</v>
      </c>
      <c r="CW2026" s="0" t="n">
        <f aca="false">SUM(CE2026,CI2026,CM2026,CQ2026)</f>
        <v>0</v>
      </c>
      <c r="CX2026" s="0" t="n">
        <f aca="false">SUM(CF2026,CJ2026,CN2026,CR2026)</f>
        <v>0</v>
      </c>
      <c r="CY2026" s="0" t="n">
        <f aca="false">SUM(CG2026,CK2026,CO2026)</f>
        <v>0.0513432996325772</v>
      </c>
      <c r="CZ2026" s="5" t="str">
        <f aca="false">IF(CD2026=0,IF(CH2026=0,IF(CL2026=0,IF(CP2026=0,"NULL","4"),"3"),"2"),"1")</f>
        <v>NULL</v>
      </c>
    </row>
    <row r="2027" customFormat="false" ht="14.9" hidden="false" customHeight="false" outlineLevel="0" collapsed="false">
      <c r="A2027" s="0" t="n">
        <v>2453.009</v>
      </c>
      <c r="B2027" s="0" t="n">
        <v>3.427708</v>
      </c>
      <c r="C2027" s="0" t="n">
        <v>2.536919</v>
      </c>
      <c r="D2027" s="0" t="n">
        <v>2.02159</v>
      </c>
      <c r="E2027" s="0" t="n">
        <v>-0.006808179</v>
      </c>
      <c r="F2027" s="0" t="n">
        <v>-0.0837495</v>
      </c>
      <c r="G2027" s="0" t="n">
        <v>-0.01457058</v>
      </c>
      <c r="H2027" s="0" t="n">
        <v>0.9963571</v>
      </c>
      <c r="I2027" s="0" t="n">
        <v>0.3021155</v>
      </c>
      <c r="J2027" s="0" t="n">
        <v>-0.019635</v>
      </c>
      <c r="K2027" s="0" t="n">
        <v>-0.79412</v>
      </c>
      <c r="L2027" s="0" t="n">
        <v>-0.02569211</v>
      </c>
      <c r="M2027" s="0" t="n">
        <v>0.6069003</v>
      </c>
      <c r="N2027" s="0" t="n">
        <v>1</v>
      </c>
      <c r="O2027" s="0" t="n">
        <v>0.001539469</v>
      </c>
      <c r="P2027" s="1" t="n">
        <v>-9.846687E-005</v>
      </c>
      <c r="Q2027" s="0" t="n">
        <v>0.0008478165</v>
      </c>
      <c r="R2027" s="0" t="n">
        <v>41.30247</v>
      </c>
      <c r="S2027" s="0" t="n">
        <v>25.88082</v>
      </c>
      <c r="T2027" s="0" t="n">
        <v>2.493266</v>
      </c>
      <c r="U2027" s="0" t="n">
        <v>20.20184</v>
      </c>
      <c r="V2027" s="0" t="n">
        <v>33.33357</v>
      </c>
      <c r="W2027" s="0" t="n">
        <v>35.60155</v>
      </c>
      <c r="X2027" s="0" t="n">
        <v>40.33155</v>
      </c>
      <c r="Y2027" s="0" t="n">
        <v>44.81737</v>
      </c>
      <c r="Z2027" s="0" t="n">
        <v>0</v>
      </c>
      <c r="AA2027" s="0" t="n">
        <v>1</v>
      </c>
      <c r="AB2027" s="0" t="n">
        <v>0</v>
      </c>
      <c r="AC2027" s="0" t="n">
        <v>0</v>
      </c>
      <c r="AD2027" s="0" t="n">
        <v>0</v>
      </c>
      <c r="AE2027" s="0" t="n">
        <v>0</v>
      </c>
      <c r="AF2027" s="0" t="n">
        <v>0</v>
      </c>
      <c r="AG2027" s="0" t="n">
        <v>0</v>
      </c>
      <c r="AH2027" s="0" t="n">
        <v>1</v>
      </c>
      <c r="AI2027" s="0" t="n">
        <v>1</v>
      </c>
      <c r="AJ2027" s="0" t="n">
        <v>-0.07304069</v>
      </c>
      <c r="AK2027" s="0" t="n">
        <v>0.09175735</v>
      </c>
      <c r="AL2027" s="0" t="n">
        <v>-0.01475436</v>
      </c>
      <c r="AM2027" s="0" t="n">
        <v>0.9929898</v>
      </c>
      <c r="AN2027" s="0" t="n">
        <v>1</v>
      </c>
      <c r="AO2027" s="0" t="n">
        <v>1</v>
      </c>
      <c r="AP2027" s="0" t="n">
        <v>0</v>
      </c>
      <c r="AQ2027" s="0" t="n">
        <v>0</v>
      </c>
      <c r="AR2027" s="0" t="n">
        <v>0</v>
      </c>
      <c r="AS2027" s="0" t="n">
        <v>0</v>
      </c>
      <c r="AT2027" s="0" t="n">
        <v>0</v>
      </c>
      <c r="AU2027" s="0" t="n">
        <v>0</v>
      </c>
      <c r="AV2027" s="0" t="n">
        <v>1</v>
      </c>
      <c r="AW2027" s="0" t="n">
        <v>1</v>
      </c>
      <c r="AX2027" s="1" t="n">
        <v>5.651529E-009</v>
      </c>
      <c r="AY2027" s="1" t="n">
        <v>1.203447E-008</v>
      </c>
      <c r="AZ2027" s="1" t="n">
        <v>-1.536724E-008</v>
      </c>
      <c r="BA2027" s="0" t="n">
        <v>1</v>
      </c>
      <c r="BB2027" s="0" t="n">
        <v>2</v>
      </c>
      <c r="BC2027" s="0" t="n">
        <v>1</v>
      </c>
      <c r="BD2027" s="0" t="n">
        <v>0</v>
      </c>
      <c r="BE2027" s="0" t="n">
        <v>0</v>
      </c>
      <c r="BF2027" s="0" t="n">
        <v>0</v>
      </c>
      <c r="BG2027" s="0" t="n">
        <v>0</v>
      </c>
      <c r="BH2027" s="0" t="n">
        <v>0</v>
      </c>
      <c r="BI2027" s="0" t="n">
        <v>0</v>
      </c>
      <c r="BJ2027" s="0" t="n">
        <v>1</v>
      </c>
      <c r="BK2027" s="0" t="n">
        <v>1</v>
      </c>
      <c r="BL2027" s="1" t="n">
        <v>3.037548E-009</v>
      </c>
      <c r="BM2027" s="1" t="n">
        <v>-7.029624E-009</v>
      </c>
      <c r="BN2027" s="1" t="n">
        <v>2.976932E-009</v>
      </c>
      <c r="BO2027" s="0" t="n">
        <v>1</v>
      </c>
      <c r="BP2027" s="0" t="n">
        <v>3</v>
      </c>
      <c r="BQ2027" s="0" t="n">
        <v>1</v>
      </c>
      <c r="BR2027" s="0" t="n">
        <v>-0.02660465</v>
      </c>
      <c r="BS2027" s="0" t="n">
        <v>0.01569463</v>
      </c>
      <c r="BT2027" s="0" t="n">
        <v>0.01713914</v>
      </c>
      <c r="BU2027" s="0" t="n">
        <v>0</v>
      </c>
      <c r="BV2027" s="0" t="n">
        <v>0</v>
      </c>
      <c r="BW2027" s="0" t="n">
        <v>0</v>
      </c>
      <c r="BX2027" s="0" t="n">
        <v>1</v>
      </c>
      <c r="BY2027" s="0" t="n">
        <v>1</v>
      </c>
      <c r="BZ2027" s="1" t="n">
        <v>2.244003E-009</v>
      </c>
      <c r="CA2027" s="1" t="n">
        <v>-1.106031E-008</v>
      </c>
      <c r="CB2027" s="1" t="n">
        <v>2.783387E-009</v>
      </c>
      <c r="CC2027" s="0" t="n">
        <v>1</v>
      </c>
      <c r="CD2027" s="2" t="n">
        <f aca="false">SQRT(SUMSQ(AB2027:AD2027))</f>
        <v>0</v>
      </c>
      <c r="CE2027" s="2" t="n">
        <f aca="false">SQRT(SUMSQ(AP2027:AR2027))</f>
        <v>0</v>
      </c>
      <c r="CF2027" s="2" t="n">
        <f aca="false">SQRT(SUMSQ(BD2027:BF2027))</f>
        <v>0</v>
      </c>
      <c r="CG2027" s="2" t="n">
        <f aca="false">SQRT(SUMSQ(BR2027:BT2027))</f>
        <v>0.03532532989795</v>
      </c>
      <c r="CH2027" s="2" t="n">
        <f aca="false">DEGREES(2*ACOS(AH2027))</f>
        <v>0</v>
      </c>
      <c r="CI2027" s="2" t="n">
        <f aca="false">DEGREES(2*ACOS(AV2027))</f>
        <v>0</v>
      </c>
      <c r="CJ2027" s="2" t="n">
        <f aca="false">DEGREES(2*ACOS(BJ2027))</f>
        <v>0</v>
      </c>
      <c r="CK2027" s="2" t="n">
        <f aca="false">DEGREES(2*ACOS(BX2027))</f>
        <v>0</v>
      </c>
      <c r="CL2027" s="0" t="n">
        <f aca="false">ABS(AI2027-1)</f>
        <v>0</v>
      </c>
      <c r="CM2027" s="0" t="n">
        <f aca="false">ABS(AW2027-1)</f>
        <v>0</v>
      </c>
      <c r="CN2027" s="0" t="n">
        <f aca="false">ABS(BK2027-1)</f>
        <v>0</v>
      </c>
      <c r="CO2027" s="0" t="n">
        <f aca="false">ABS(BY2027-1)</f>
        <v>0</v>
      </c>
      <c r="CP2027" s="3" t="n">
        <f aca="false">DEGREES(2*ACOS(AH2027))</f>
        <v>0</v>
      </c>
      <c r="CQ2027" s="3" t="n">
        <f aca="false">DEGREES(2*ACOS(AV2027))</f>
        <v>0</v>
      </c>
      <c r="CR2027" s="3" t="n">
        <f aca="false">DEGREES(2*ACOS(BJ2027))</f>
        <v>0</v>
      </c>
      <c r="CS2027" s="3" t="n">
        <f aca="false">DEGREES(2*ACOS(CC2027))</f>
        <v>0</v>
      </c>
      <c r="CT2027" s="0" t="n">
        <f aca="false">SUM(CD2027:CR2027)</f>
        <v>0.03532532989795</v>
      </c>
      <c r="CU2027" s="4" t="n">
        <f aca="false">(CT2027-MIN($CT$5:$CT$1744))/(MAX($CT$5:$CT$1744)-MIN($CT$5:$CT$1744))</f>
        <v>0.0033715856985609</v>
      </c>
      <c r="CV2027" s="0" t="n">
        <f aca="false">SUM(CD2027,CH2027,CL2027,CP2027)</f>
        <v>0</v>
      </c>
      <c r="CW2027" s="0" t="n">
        <f aca="false">SUM(CE2027,CI2027,CM2027,CQ2027)</f>
        <v>0</v>
      </c>
      <c r="CX2027" s="0" t="n">
        <f aca="false">SUM(CF2027,CJ2027,CN2027,CR2027)</f>
        <v>0</v>
      </c>
      <c r="CY2027" s="0" t="n">
        <f aca="false">SUM(CG2027,CK2027,CO2027)</f>
        <v>0.03532532989795</v>
      </c>
      <c r="CZ2027" s="5" t="str">
        <f aca="false">IF(CD2027=0,IF(CH2027=0,IF(CL2027=0,IF(CP2027=0,"NULL","4"),"3"),"2"),"1")</f>
        <v>NULL</v>
      </c>
    </row>
    <row r="2028" customFormat="false" ht="14.9" hidden="false" customHeight="false" outlineLevel="0" collapsed="false">
      <c r="A2028" s="0" t="n">
        <v>2453.059</v>
      </c>
      <c r="B2028" s="0" t="n">
        <v>3.425454</v>
      </c>
      <c r="C2028" s="0" t="n">
        <v>2.544496</v>
      </c>
      <c r="D2028" s="0" t="n">
        <v>2.032909</v>
      </c>
      <c r="E2028" s="0" t="n">
        <v>-0.00680818</v>
      </c>
      <c r="F2028" s="0" t="n">
        <v>-0.0837495</v>
      </c>
      <c r="G2028" s="0" t="n">
        <v>-0.01457058</v>
      </c>
      <c r="H2028" s="0" t="n">
        <v>0.9963571</v>
      </c>
      <c r="I2028" s="0" t="n">
        <v>0.3021155</v>
      </c>
      <c r="J2028" s="0" t="n">
        <v>-0.02381768</v>
      </c>
      <c r="K2028" s="0" t="n">
        <v>-0.7607431</v>
      </c>
      <c r="L2028" s="0" t="n">
        <v>-0.02796108</v>
      </c>
      <c r="M2028" s="0" t="n">
        <v>0.6480129</v>
      </c>
      <c r="N2028" s="0" t="n">
        <v>1</v>
      </c>
      <c r="O2028" s="0" t="n">
        <v>0.0009946823</v>
      </c>
      <c r="P2028" s="1" t="n">
        <v>-6.365776E-005</v>
      </c>
      <c r="Q2028" s="0" t="n">
        <v>0.0005476475</v>
      </c>
      <c r="R2028" s="0" t="n">
        <v>39.51657</v>
      </c>
      <c r="S2028" s="0" t="n">
        <v>24.54474</v>
      </c>
      <c r="T2028" s="0" t="n">
        <v>2.686649</v>
      </c>
      <c r="U2028" s="0" t="n">
        <v>19.92521</v>
      </c>
      <c r="V2028" s="0" t="n">
        <v>32.36979</v>
      </c>
      <c r="W2028" s="0" t="n">
        <v>34.60941</v>
      </c>
      <c r="X2028" s="0" t="n">
        <v>39.0806</v>
      </c>
      <c r="Y2028" s="0" t="n">
        <v>43.44692</v>
      </c>
      <c r="Z2028" s="0" t="n">
        <v>0</v>
      </c>
      <c r="AA2028" s="0" t="n">
        <v>1</v>
      </c>
      <c r="AB2028" s="0" t="n">
        <v>0</v>
      </c>
      <c r="AC2028" s="0" t="n">
        <v>0</v>
      </c>
      <c r="AD2028" s="0" t="n">
        <v>0</v>
      </c>
      <c r="AE2028" s="0" t="n">
        <v>0</v>
      </c>
      <c r="AF2028" s="0" t="n">
        <v>0</v>
      </c>
      <c r="AG2028" s="0" t="n">
        <v>0</v>
      </c>
      <c r="AH2028" s="0" t="n">
        <v>1</v>
      </c>
      <c r="AI2028" s="0" t="n">
        <v>1</v>
      </c>
      <c r="AJ2028" s="0" t="n">
        <v>-0.01696257</v>
      </c>
      <c r="AK2028" s="0" t="n">
        <v>0.02483127</v>
      </c>
      <c r="AL2028" s="0" t="n">
        <v>-0.001737887</v>
      </c>
      <c r="AM2028" s="0" t="n">
        <v>0.9995463</v>
      </c>
      <c r="AN2028" s="0" t="n">
        <v>1</v>
      </c>
      <c r="AO2028" s="0" t="n">
        <v>1</v>
      </c>
      <c r="AP2028" s="0" t="n">
        <v>0</v>
      </c>
      <c r="AQ2028" s="0" t="n">
        <v>0</v>
      </c>
      <c r="AR2028" s="0" t="n">
        <v>0</v>
      </c>
      <c r="AS2028" s="0" t="n">
        <v>0</v>
      </c>
      <c r="AT2028" s="0" t="n">
        <v>0</v>
      </c>
      <c r="AU2028" s="0" t="n">
        <v>0</v>
      </c>
      <c r="AV2028" s="0" t="n">
        <v>1</v>
      </c>
      <c r="AW2028" s="0" t="n">
        <v>1</v>
      </c>
      <c r="AX2028" s="0" t="n">
        <v>-0.00151755</v>
      </c>
      <c r="AY2028" s="0" t="n">
        <v>0.00773262</v>
      </c>
      <c r="AZ2028" s="0" t="n">
        <v>-0.00429775</v>
      </c>
      <c r="BA2028" s="0" t="n">
        <v>0.9999596</v>
      </c>
      <c r="BB2028" s="0" t="n">
        <v>2</v>
      </c>
      <c r="BC2028" s="0" t="n">
        <v>1</v>
      </c>
      <c r="BD2028" s="0" t="n">
        <v>0</v>
      </c>
      <c r="BE2028" s="0" t="n">
        <v>0</v>
      </c>
      <c r="BF2028" s="0" t="n">
        <v>0</v>
      </c>
      <c r="BG2028" s="1" t="n">
        <v>-3.941962E-010</v>
      </c>
      <c r="BH2028" s="1" t="n">
        <v>-1.484551E-009</v>
      </c>
      <c r="BI2028" s="1" t="n">
        <v>-1.70944E-009</v>
      </c>
      <c r="BJ2028" s="0" t="n">
        <v>1</v>
      </c>
      <c r="BK2028" s="0" t="n">
        <v>1</v>
      </c>
      <c r="BL2028" s="1" t="n">
        <v>2.364354E-009</v>
      </c>
      <c r="BM2028" s="1" t="n">
        <v>2.695154E-008</v>
      </c>
      <c r="BN2028" s="1" t="n">
        <v>-2.359468E-009</v>
      </c>
      <c r="BO2028" s="0" t="n">
        <v>1</v>
      </c>
      <c r="BP2028" s="0" t="n">
        <v>3</v>
      </c>
      <c r="BQ2028" s="0" t="n">
        <v>1</v>
      </c>
      <c r="BR2028" s="0" t="n">
        <v>-0.001304139</v>
      </c>
      <c r="BS2028" s="0" t="n">
        <v>0.00150354</v>
      </c>
      <c r="BT2028" s="0" t="n">
        <v>-0.0004852626</v>
      </c>
      <c r="BU2028" s="1" t="n">
        <v>-2.600852E-010</v>
      </c>
      <c r="BV2028" s="1" t="n">
        <v>-4.417158E-009</v>
      </c>
      <c r="BW2028" s="1" t="n">
        <v>-2.091479E-010</v>
      </c>
      <c r="BX2028" s="0" t="n">
        <v>1</v>
      </c>
      <c r="BY2028" s="0" t="n">
        <v>1</v>
      </c>
      <c r="BZ2028" s="1" t="n">
        <v>2.685193E-009</v>
      </c>
      <c r="CA2028" s="1" t="n">
        <v>2.352391E-008</v>
      </c>
      <c r="CB2028" s="1" t="n">
        <v>-2.635406E-009</v>
      </c>
      <c r="CC2028" s="0" t="n">
        <v>1</v>
      </c>
      <c r="CD2028" s="2" t="n">
        <f aca="false">SQRT(SUMSQ(AB2028:AD2028))</f>
        <v>0</v>
      </c>
      <c r="CE2028" s="2" t="n">
        <f aca="false">SQRT(SUMSQ(AP2028:AR2028))</f>
        <v>0</v>
      </c>
      <c r="CF2028" s="2" t="n">
        <f aca="false">SQRT(SUMSQ(BD2028:BF2028))</f>
        <v>0</v>
      </c>
      <c r="CG2028" s="2" t="n">
        <f aca="false">SQRT(SUMSQ(BR2028:BT2028))</f>
        <v>0.00204863145877431</v>
      </c>
      <c r="CH2028" s="2" t="n">
        <f aca="false">DEGREES(2*ACOS(AH2028))</f>
        <v>0</v>
      </c>
      <c r="CI2028" s="2" t="n">
        <f aca="false">DEGREES(2*ACOS(AV2028))</f>
        <v>0</v>
      </c>
      <c r="CJ2028" s="2" t="n">
        <f aca="false">DEGREES(2*ACOS(BJ2028))</f>
        <v>0</v>
      </c>
      <c r="CK2028" s="2" t="n">
        <f aca="false">DEGREES(2*ACOS(BX2028))</f>
        <v>0</v>
      </c>
      <c r="CL2028" s="0" t="n">
        <f aca="false">ABS(AI2028-1)</f>
        <v>0</v>
      </c>
      <c r="CM2028" s="0" t="n">
        <f aca="false">ABS(AW2028-1)</f>
        <v>0</v>
      </c>
      <c r="CN2028" s="0" t="n">
        <f aca="false">ABS(BK2028-1)</f>
        <v>0</v>
      </c>
      <c r="CO2028" s="0" t="n">
        <f aca="false">ABS(BY2028-1)</f>
        <v>0</v>
      </c>
      <c r="CP2028" s="3" t="n">
        <f aca="false">DEGREES(2*ACOS(AH2028))</f>
        <v>0</v>
      </c>
      <c r="CQ2028" s="3" t="n">
        <f aca="false">DEGREES(2*ACOS(AV2028))</f>
        <v>0</v>
      </c>
      <c r="CR2028" s="3" t="n">
        <f aca="false">DEGREES(2*ACOS(BJ2028))</f>
        <v>0</v>
      </c>
      <c r="CS2028" s="3" t="n">
        <f aca="false">DEGREES(2*ACOS(CC2028))</f>
        <v>0</v>
      </c>
      <c r="CT2028" s="0" t="n">
        <f aca="false">SUM(CD2028:CR2028)</f>
        <v>0.00204863145877431</v>
      </c>
      <c r="CU2028" s="4" t="n">
        <f aca="false">(CT2028-MIN($CT$5:$CT$1744))/(MAX($CT$5:$CT$1744)-MIN($CT$5:$CT$1744))</f>
        <v>0.000195529285868786</v>
      </c>
      <c r="CV2028" s="0" t="n">
        <f aca="false">SUM(CD2028,CH2028,CL2028,CP2028)</f>
        <v>0</v>
      </c>
      <c r="CW2028" s="0" t="n">
        <f aca="false">SUM(CE2028,CI2028,CM2028,CQ2028)</f>
        <v>0</v>
      </c>
      <c r="CX2028" s="0" t="n">
        <f aca="false">SUM(CF2028,CJ2028,CN2028,CR2028)</f>
        <v>0</v>
      </c>
      <c r="CY2028" s="0" t="n">
        <f aca="false">SUM(CG2028,CK2028,CO2028)</f>
        <v>0.00204863145877431</v>
      </c>
      <c r="CZ2028" s="5" t="str">
        <f aca="false">IF(CD2028=0,IF(CH2028=0,IF(CL2028=0,IF(CP2028=0,"NULL","4"),"3"),"2"),"1")</f>
        <v>NULL</v>
      </c>
    </row>
    <row r="2029" customFormat="false" ht="14.9" hidden="false" customHeight="false" outlineLevel="0" collapsed="false">
      <c r="A2029" s="0" t="n">
        <v>2453.109</v>
      </c>
      <c r="B2029" s="0" t="n">
        <v>3.42535</v>
      </c>
      <c r="C2029" s="0" t="n">
        <v>2.545752</v>
      </c>
      <c r="D2029" s="0" t="n">
        <v>2.034964</v>
      </c>
      <c r="E2029" s="0" t="n">
        <v>-0.006808179</v>
      </c>
      <c r="F2029" s="0" t="n">
        <v>-0.0837495</v>
      </c>
      <c r="G2029" s="0" t="n">
        <v>-0.01457058</v>
      </c>
      <c r="H2029" s="0" t="n">
        <v>0.996357</v>
      </c>
      <c r="I2029" s="0" t="n">
        <v>0.3021155</v>
      </c>
      <c r="J2029" s="0" t="n">
        <v>-0.02696636</v>
      </c>
      <c r="K2029" s="0" t="n">
        <v>-0.7387791</v>
      </c>
      <c r="L2029" s="0" t="n">
        <v>-0.02961276</v>
      </c>
      <c r="M2029" s="0" t="n">
        <v>0.6727566</v>
      </c>
      <c r="N2029" s="0" t="n">
        <v>1</v>
      </c>
      <c r="O2029" s="0" t="n">
        <v>0.0001673698</v>
      </c>
      <c r="P2029" s="1" t="n">
        <v>-1.072884E-005</v>
      </c>
      <c r="Q2029" s="1" t="n">
        <v>9.226799E-005</v>
      </c>
      <c r="R2029" s="0" t="n">
        <v>39.55153</v>
      </c>
      <c r="S2029" s="0" t="n">
        <v>24.45887</v>
      </c>
      <c r="T2029" s="0" t="n">
        <v>2.988554</v>
      </c>
      <c r="U2029" s="0" t="n">
        <v>20.21802</v>
      </c>
      <c r="V2029" s="0" t="n">
        <v>32.62477</v>
      </c>
      <c r="W2029" s="0" t="n">
        <v>34.90665</v>
      </c>
      <c r="X2029" s="0" t="n">
        <v>39.36049</v>
      </c>
      <c r="Y2029" s="0" t="n">
        <v>43.75359</v>
      </c>
      <c r="Z2029" s="0" t="n">
        <v>0</v>
      </c>
      <c r="AA2029" s="0" t="n">
        <v>1</v>
      </c>
      <c r="AB2029" s="0" t="n">
        <v>0</v>
      </c>
      <c r="AC2029" s="0" t="n">
        <v>0</v>
      </c>
      <c r="AD2029" s="0" t="n">
        <v>0</v>
      </c>
      <c r="AE2029" s="0" t="n">
        <v>0</v>
      </c>
      <c r="AF2029" s="0" t="n">
        <v>0</v>
      </c>
      <c r="AG2029" s="0" t="n">
        <v>0</v>
      </c>
      <c r="AH2029" s="0" t="n">
        <v>1</v>
      </c>
      <c r="AI2029" s="0" t="n">
        <v>1</v>
      </c>
      <c r="AJ2029" s="0" t="n">
        <v>0</v>
      </c>
      <c r="AK2029" s="0" t="n">
        <v>0</v>
      </c>
      <c r="AL2029" s="0" t="n">
        <v>0</v>
      </c>
      <c r="AM2029" s="0" t="n">
        <v>1</v>
      </c>
      <c r="AN2029" s="0" t="n">
        <v>1</v>
      </c>
      <c r="AO2029" s="0" t="n">
        <v>1</v>
      </c>
      <c r="AP2029" s="0" t="n">
        <v>0</v>
      </c>
      <c r="AQ2029" s="0" t="n">
        <v>0</v>
      </c>
      <c r="AR2029" s="0" t="n">
        <v>0</v>
      </c>
      <c r="AS2029" s="0" t="n">
        <v>0</v>
      </c>
      <c r="AT2029" s="0" t="n">
        <v>0</v>
      </c>
      <c r="AU2029" s="0" t="n">
        <v>0</v>
      </c>
      <c r="AV2029" s="0" t="n">
        <v>1</v>
      </c>
      <c r="AW2029" s="0" t="n">
        <v>1</v>
      </c>
      <c r="AX2029" s="0" t="n">
        <v>0.004791016</v>
      </c>
      <c r="AY2029" s="0" t="n">
        <v>-0.001921184</v>
      </c>
      <c r="AZ2029" s="0" t="n">
        <v>0.001707658</v>
      </c>
      <c r="BA2029" s="0" t="n">
        <v>0.9999852</v>
      </c>
      <c r="BB2029" s="0" t="n">
        <v>2</v>
      </c>
      <c r="BC2029" s="0" t="n">
        <v>1</v>
      </c>
      <c r="BD2029" s="0" t="n">
        <v>0</v>
      </c>
      <c r="BE2029" s="0" t="n">
        <v>0</v>
      </c>
      <c r="BF2029" s="0" t="n">
        <v>0</v>
      </c>
      <c r="BG2029" s="1" t="n">
        <v>3.482476E-010</v>
      </c>
      <c r="BH2029" s="1" t="n">
        <v>-3.336514E-009</v>
      </c>
      <c r="BI2029" s="1" t="n">
        <v>-2.417714E-009</v>
      </c>
      <c r="BJ2029" s="0" t="n">
        <v>1</v>
      </c>
      <c r="BK2029" s="0" t="n">
        <v>1</v>
      </c>
      <c r="BL2029" s="1" t="n">
        <v>2.159183E-009</v>
      </c>
      <c r="BM2029" s="1" t="n">
        <v>9.816789E-009</v>
      </c>
      <c r="BN2029" s="1" t="n">
        <v>-5.576648E-009</v>
      </c>
      <c r="BO2029" s="0" t="n">
        <v>1</v>
      </c>
      <c r="BP2029" s="0" t="n">
        <v>3</v>
      </c>
      <c r="BQ2029" s="0" t="n">
        <v>1</v>
      </c>
      <c r="BR2029" s="0" t="n">
        <v>0</v>
      </c>
      <c r="BS2029" s="0" t="n">
        <v>0</v>
      </c>
      <c r="BT2029" s="0" t="n">
        <v>0</v>
      </c>
      <c r="BU2029" s="1" t="n">
        <v>3.815857E-010</v>
      </c>
      <c r="BV2029" s="1" t="n">
        <v>-3.248911E-009</v>
      </c>
      <c r="BW2029" s="1" t="n">
        <v>-1.670935E-009</v>
      </c>
      <c r="BX2029" s="0" t="n">
        <v>1</v>
      </c>
      <c r="BY2029" s="0" t="n">
        <v>1</v>
      </c>
      <c r="BZ2029" s="1" t="n">
        <v>2.125845E-009</v>
      </c>
      <c r="CA2029" s="1" t="n">
        <v>9.729185E-009</v>
      </c>
      <c r="CB2029" s="1" t="n">
        <v>-6.323428E-009</v>
      </c>
      <c r="CC2029" s="0" t="n">
        <v>1</v>
      </c>
      <c r="CD2029" s="2" t="n">
        <f aca="false">SQRT(SUMSQ(AB2029:AD2029))</f>
        <v>0</v>
      </c>
      <c r="CE2029" s="2" t="n">
        <f aca="false">SQRT(SUMSQ(AP2029:AR2029))</f>
        <v>0</v>
      </c>
      <c r="CF2029" s="2" t="n">
        <f aca="false">SQRT(SUMSQ(BD2029:BF2029))</f>
        <v>0</v>
      </c>
      <c r="CG2029" s="2" t="n">
        <f aca="false">SQRT(SUMSQ(BR2029:BT2029))</f>
        <v>0</v>
      </c>
      <c r="CH2029" s="2" t="n">
        <f aca="false">DEGREES(2*ACOS(AH2029))</f>
        <v>0</v>
      </c>
      <c r="CI2029" s="2" t="n">
        <f aca="false">DEGREES(2*ACOS(AV2029))</f>
        <v>0</v>
      </c>
      <c r="CJ2029" s="2" t="n">
        <f aca="false">DEGREES(2*ACOS(BJ2029))</f>
        <v>0</v>
      </c>
      <c r="CK2029" s="2" t="n">
        <f aca="false">DEGREES(2*ACOS(BX2029))</f>
        <v>0</v>
      </c>
      <c r="CL2029" s="0" t="n">
        <f aca="false">ABS(AI2029-1)</f>
        <v>0</v>
      </c>
      <c r="CM2029" s="0" t="n">
        <f aca="false">ABS(AW2029-1)</f>
        <v>0</v>
      </c>
      <c r="CN2029" s="0" t="n">
        <f aca="false">ABS(BK2029-1)</f>
        <v>0</v>
      </c>
      <c r="CO2029" s="0" t="n">
        <f aca="false">ABS(BY2029-1)</f>
        <v>0</v>
      </c>
      <c r="CP2029" s="3" t="n">
        <f aca="false">DEGREES(2*ACOS(AH2029))</f>
        <v>0</v>
      </c>
      <c r="CQ2029" s="3" t="n">
        <f aca="false">DEGREES(2*ACOS(AV2029))</f>
        <v>0</v>
      </c>
      <c r="CR2029" s="3" t="n">
        <f aca="false">DEGREES(2*ACOS(BJ2029))</f>
        <v>0</v>
      </c>
      <c r="CS2029" s="3" t="n">
        <f aca="false">DEGREES(2*ACOS(CC2029))</f>
        <v>0</v>
      </c>
      <c r="CT2029" s="0" t="n">
        <f aca="false">SUM(CD2029:CR2029)</f>
        <v>0</v>
      </c>
      <c r="CU2029" s="4" t="n">
        <f aca="false">(CT2029-MIN($CT$5:$CT$1744))/(MAX($CT$5:$CT$1744)-MIN($CT$5:$CT$1744))</f>
        <v>0</v>
      </c>
      <c r="CV2029" s="0" t="n">
        <f aca="false">SUM(CD2029,CH2029,CL2029,CP2029)</f>
        <v>0</v>
      </c>
      <c r="CW2029" s="0" t="n">
        <f aca="false">SUM(CE2029,CI2029,CM2029,CQ2029)</f>
        <v>0</v>
      </c>
      <c r="CX2029" s="0" t="n">
        <f aca="false">SUM(CF2029,CJ2029,CN2029,CR2029)</f>
        <v>0</v>
      </c>
      <c r="CY2029" s="0" t="n">
        <f aca="false">SUM(CG2029,CK2029,CO2029)</f>
        <v>0</v>
      </c>
      <c r="CZ2029" s="5" t="str">
        <f aca="false">IF(CD2029=0,IF(CH2029=0,IF(CL2029=0,IF(CP2029=0,"NULL","4"),"3"),"2"),"1")</f>
        <v>NULL</v>
      </c>
    </row>
    <row r="2030" customFormat="false" ht="14.9" hidden="false" customHeight="false" outlineLevel="0" collapsed="false">
      <c r="A2030" s="0" t="n">
        <v>2453.158</v>
      </c>
      <c r="B2030" s="0" t="n">
        <v>3.426799</v>
      </c>
      <c r="C2030" s="0" t="n">
        <v>2.543609</v>
      </c>
      <c r="D2030" s="0" t="n">
        <v>2.037532</v>
      </c>
      <c r="E2030" s="0" t="n">
        <v>-0.006808178</v>
      </c>
      <c r="F2030" s="0" t="n">
        <v>-0.0837495</v>
      </c>
      <c r="G2030" s="0" t="n">
        <v>-0.01457058</v>
      </c>
      <c r="H2030" s="0" t="n">
        <v>0.9963571</v>
      </c>
      <c r="I2030" s="0" t="n">
        <v>0.3021155</v>
      </c>
      <c r="J2030" s="0" t="n">
        <v>-0.03001845</v>
      </c>
      <c r="K2030" s="0" t="n">
        <v>-0.7227576</v>
      </c>
      <c r="L2030" s="0" t="n">
        <v>-0.03145576</v>
      </c>
      <c r="M2030" s="0" t="n">
        <v>0.6897326</v>
      </c>
      <c r="N2030" s="0" t="n">
        <v>1</v>
      </c>
      <c r="O2030" s="0" t="n">
        <v>0</v>
      </c>
      <c r="P2030" s="0" t="n">
        <v>0</v>
      </c>
      <c r="Q2030" s="0" t="n">
        <v>0</v>
      </c>
      <c r="R2030" s="0" t="n">
        <v>39.56297</v>
      </c>
      <c r="S2030" s="0" t="n">
        <v>24.43086</v>
      </c>
      <c r="T2030" s="0" t="n">
        <v>3.077887</v>
      </c>
      <c r="U2030" s="0" t="n">
        <v>20.31066</v>
      </c>
      <c r="V2030" s="0" t="n">
        <v>32.70784</v>
      </c>
      <c r="W2030" s="0" t="n">
        <v>35.00162</v>
      </c>
      <c r="X2030" s="0" t="n">
        <v>39.4502</v>
      </c>
      <c r="Y2030" s="0" t="n">
        <v>43.84561</v>
      </c>
      <c r="Z2030" s="0" t="n">
        <v>0</v>
      </c>
      <c r="AA2030" s="0" t="n">
        <v>1</v>
      </c>
      <c r="AB2030" s="0" t="n">
        <v>0</v>
      </c>
      <c r="AC2030" s="0" t="n">
        <v>0</v>
      </c>
      <c r="AD2030" s="0" t="n">
        <v>0</v>
      </c>
      <c r="AE2030" s="0" t="n">
        <v>0</v>
      </c>
      <c r="AF2030" s="0" t="n">
        <v>0</v>
      </c>
      <c r="AG2030" s="0" t="n">
        <v>0</v>
      </c>
      <c r="AH2030" s="0" t="n">
        <v>1</v>
      </c>
      <c r="AI2030" s="0" t="n">
        <v>1</v>
      </c>
      <c r="AJ2030" s="0" t="n">
        <v>-0.02746828</v>
      </c>
      <c r="AK2030" s="0" t="n">
        <v>0.04160441</v>
      </c>
      <c r="AL2030" s="0" t="n">
        <v>-0.01737673</v>
      </c>
      <c r="AM2030" s="0" t="n">
        <v>0.9986054</v>
      </c>
      <c r="AN2030" s="0" t="n">
        <v>1</v>
      </c>
      <c r="AO2030" s="0" t="n">
        <v>1</v>
      </c>
      <c r="AP2030" s="0" t="n">
        <v>0</v>
      </c>
      <c r="AQ2030" s="0" t="n">
        <v>0</v>
      </c>
      <c r="AR2030" s="0" t="n">
        <v>0</v>
      </c>
      <c r="AS2030" s="0" t="n">
        <v>0</v>
      </c>
      <c r="AT2030" s="0" t="n">
        <v>0</v>
      </c>
      <c r="AU2030" s="0" t="n">
        <v>0</v>
      </c>
      <c r="AV2030" s="0" t="n">
        <v>1</v>
      </c>
      <c r="AW2030" s="0" t="n">
        <v>1</v>
      </c>
      <c r="AX2030" s="0" t="n">
        <v>0.002753389</v>
      </c>
      <c r="AY2030" s="0" t="n">
        <v>-0.000356922</v>
      </c>
      <c r="AZ2030" s="0" t="n">
        <v>0.001011713</v>
      </c>
      <c r="BA2030" s="0" t="n">
        <v>0.9999955</v>
      </c>
      <c r="BB2030" s="0" t="n">
        <v>2</v>
      </c>
      <c r="BC2030" s="0" t="n">
        <v>1</v>
      </c>
      <c r="BD2030" s="0" t="n">
        <v>0</v>
      </c>
      <c r="BE2030" s="0" t="n">
        <v>0</v>
      </c>
      <c r="BF2030" s="0" t="n">
        <v>0</v>
      </c>
      <c r="BG2030" s="1" t="n">
        <v>-1.462992E-010</v>
      </c>
      <c r="BH2030" s="1" t="n">
        <v>-7.830825E-010</v>
      </c>
      <c r="BI2030" s="1" t="n">
        <v>-6.84663E-010</v>
      </c>
      <c r="BJ2030" s="0" t="n">
        <v>1</v>
      </c>
      <c r="BK2030" s="0" t="n">
        <v>1</v>
      </c>
      <c r="BL2030" s="1" t="n">
        <v>2.629321E-010</v>
      </c>
      <c r="BM2030" s="1" t="n">
        <v>2.650003E-009</v>
      </c>
      <c r="BN2030" s="1" t="n">
        <v>1.038988E-010</v>
      </c>
      <c r="BO2030" s="0" t="n">
        <v>1</v>
      </c>
      <c r="BP2030" s="0" t="n">
        <v>3</v>
      </c>
      <c r="BQ2030" s="0" t="n">
        <v>1</v>
      </c>
      <c r="BR2030" s="0" t="n">
        <v>0.004206386</v>
      </c>
      <c r="BS2030" s="0" t="n">
        <v>-0.006248483</v>
      </c>
      <c r="BT2030" s="0" t="n">
        <v>0.005539454</v>
      </c>
      <c r="BU2030" s="1" t="n">
        <v>-7.001959E-011</v>
      </c>
      <c r="BV2030" s="1" t="n">
        <v>-1.976687E-010</v>
      </c>
      <c r="BW2030" s="1" t="n">
        <v>1.998469E-009</v>
      </c>
      <c r="BX2030" s="0" t="n">
        <v>1</v>
      </c>
      <c r="BY2030" s="0" t="n">
        <v>1</v>
      </c>
      <c r="BZ2030" s="1" t="n">
        <v>2.676503E-010</v>
      </c>
      <c r="CA2030" s="1" t="n">
        <v>2.345435E-009</v>
      </c>
      <c r="CB2030" s="1" t="n">
        <v>-1.127891E-009</v>
      </c>
      <c r="CC2030" s="0" t="n">
        <v>1</v>
      </c>
      <c r="CD2030" s="2" t="n">
        <f aca="false">SQRT(SUMSQ(AB2030:AD2030))</f>
        <v>0</v>
      </c>
      <c r="CE2030" s="2" t="n">
        <f aca="false">SQRT(SUMSQ(AP2030:AR2030))</f>
        <v>0</v>
      </c>
      <c r="CF2030" s="2" t="n">
        <f aca="false">SQRT(SUMSQ(BD2030:BF2030))</f>
        <v>0</v>
      </c>
      <c r="CG2030" s="2" t="n">
        <f aca="false">SQRT(SUMSQ(BR2030:BT2030))</f>
        <v>0.00935001463102604</v>
      </c>
      <c r="CH2030" s="2" t="n">
        <f aca="false">DEGREES(2*ACOS(AH2030))</f>
        <v>0</v>
      </c>
      <c r="CI2030" s="2" t="n">
        <f aca="false">DEGREES(2*ACOS(AV2030))</f>
        <v>0</v>
      </c>
      <c r="CJ2030" s="2" t="n">
        <f aca="false">DEGREES(2*ACOS(BJ2030))</f>
        <v>0</v>
      </c>
      <c r="CK2030" s="2" t="n">
        <f aca="false">DEGREES(2*ACOS(BX2030))</f>
        <v>0</v>
      </c>
      <c r="CL2030" s="0" t="n">
        <f aca="false">ABS(AI2030-1)</f>
        <v>0</v>
      </c>
      <c r="CM2030" s="0" t="n">
        <f aca="false">ABS(AW2030-1)</f>
        <v>0</v>
      </c>
      <c r="CN2030" s="0" t="n">
        <f aca="false">ABS(BK2030-1)</f>
        <v>0</v>
      </c>
      <c r="CO2030" s="0" t="n">
        <f aca="false">ABS(BY2030-1)</f>
        <v>0</v>
      </c>
      <c r="CP2030" s="3" t="n">
        <f aca="false">DEGREES(2*ACOS(AH2030))</f>
        <v>0</v>
      </c>
      <c r="CQ2030" s="3" t="n">
        <f aca="false">DEGREES(2*ACOS(AV2030))</f>
        <v>0</v>
      </c>
      <c r="CR2030" s="3" t="n">
        <f aca="false">DEGREES(2*ACOS(BJ2030))</f>
        <v>0</v>
      </c>
      <c r="CS2030" s="3" t="n">
        <f aca="false">DEGREES(2*ACOS(CC2030))</f>
        <v>0</v>
      </c>
      <c r="CT2030" s="0" t="n">
        <f aca="false">SUM(CD2030:CR2030)</f>
        <v>0.00935001463102604</v>
      </c>
      <c r="CU2030" s="4" t="n">
        <f aca="false">(CT2030-MIN($CT$5:$CT$1744))/(MAX($CT$5:$CT$1744)-MIN($CT$5:$CT$1744))</f>
        <v>0.000892401449678521</v>
      </c>
      <c r="CV2030" s="0" t="n">
        <f aca="false">SUM(CD2030,CH2030,CL2030,CP2030)</f>
        <v>0</v>
      </c>
      <c r="CW2030" s="0" t="n">
        <f aca="false">SUM(CE2030,CI2030,CM2030,CQ2030)</f>
        <v>0</v>
      </c>
      <c r="CX2030" s="0" t="n">
        <f aca="false">SUM(CF2030,CJ2030,CN2030,CR2030)</f>
        <v>0</v>
      </c>
      <c r="CY2030" s="0" t="n">
        <f aca="false">SUM(CG2030,CK2030,CO2030)</f>
        <v>0.00935001463102604</v>
      </c>
      <c r="CZ2030" s="5" t="str">
        <f aca="false">IF(CD2030=0,IF(CH2030=0,IF(CL2030=0,IF(CP2030=0,"NULL","4"),"3"),"2"),"1")</f>
        <v>NULL</v>
      </c>
    </row>
    <row r="2031" customFormat="false" ht="14.9" hidden="false" customHeight="false" outlineLevel="0" collapsed="false">
      <c r="A2031" s="0" t="n">
        <v>2453.209</v>
      </c>
      <c r="B2031" s="0" t="n">
        <v>3.44062</v>
      </c>
      <c r="C2031" s="0" t="n">
        <v>2.524686</v>
      </c>
      <c r="D2031" s="0" t="n">
        <v>2.050658</v>
      </c>
      <c r="E2031" s="0" t="n">
        <v>-0.006808178</v>
      </c>
      <c r="F2031" s="0" t="n">
        <v>-0.08374951</v>
      </c>
      <c r="G2031" s="0" t="n">
        <v>-0.01457058</v>
      </c>
      <c r="H2031" s="0" t="n">
        <v>0.9963571</v>
      </c>
      <c r="I2031" s="0" t="n">
        <v>0.3021155</v>
      </c>
      <c r="J2031" s="0" t="n">
        <v>-0.03546308</v>
      </c>
      <c r="K2031" s="0" t="n">
        <v>-0.7043717</v>
      </c>
      <c r="L2031" s="0" t="n">
        <v>-0.03527802</v>
      </c>
      <c r="M2031" s="0" t="n">
        <v>0.7080666</v>
      </c>
      <c r="N2031" s="0" t="n">
        <v>1</v>
      </c>
      <c r="O2031" s="0" t="n">
        <v>0</v>
      </c>
      <c r="P2031" s="0" t="n">
        <v>0</v>
      </c>
      <c r="Q2031" s="0" t="n">
        <v>0</v>
      </c>
      <c r="R2031" s="0" t="n">
        <v>39.45645</v>
      </c>
      <c r="S2031" s="0" t="n">
        <v>24.29287</v>
      </c>
      <c r="T2031" s="0" t="n">
        <v>3.055588</v>
      </c>
      <c r="U2031" s="0" t="n">
        <v>20.39503</v>
      </c>
      <c r="V2031" s="0" t="n">
        <v>32.82226</v>
      </c>
      <c r="W2031" s="0" t="n">
        <v>35.07508</v>
      </c>
      <c r="X2031" s="0" t="n">
        <v>39.47917</v>
      </c>
      <c r="Y2031" s="0" t="n">
        <v>43.81883</v>
      </c>
      <c r="Z2031" s="0" t="n">
        <v>0</v>
      </c>
      <c r="AA2031" s="0" t="n">
        <v>1</v>
      </c>
      <c r="AB2031" s="0" t="n">
        <v>0</v>
      </c>
      <c r="AC2031" s="0" t="n">
        <v>0</v>
      </c>
      <c r="AD2031" s="0" t="n">
        <v>0</v>
      </c>
      <c r="AE2031" s="1" t="n">
        <v>-5.602545E-011</v>
      </c>
      <c r="AF2031" s="1" t="n">
        <v>-2.971691E-010</v>
      </c>
      <c r="AG2031" s="1" t="n">
        <v>-1.66584E-009</v>
      </c>
      <c r="AH2031" s="0" t="n">
        <v>0.9999999</v>
      </c>
      <c r="AI2031" s="0" t="n">
        <v>1</v>
      </c>
      <c r="AJ2031" s="1" t="n">
        <v>-2.138857E-010</v>
      </c>
      <c r="AK2031" s="1" t="n">
        <v>-1.623622E-009</v>
      </c>
      <c r="AL2031" s="1" t="n">
        <v>-3.224164E-009</v>
      </c>
      <c r="AM2031" s="0" t="n">
        <v>0.9999999</v>
      </c>
      <c r="AN2031" s="0" t="n">
        <v>1</v>
      </c>
      <c r="AO2031" s="0" t="n">
        <v>1</v>
      </c>
      <c r="AP2031" s="0" t="n">
        <v>0</v>
      </c>
      <c r="AQ2031" s="0" t="n">
        <v>0</v>
      </c>
      <c r="AR2031" s="0" t="n">
        <v>0</v>
      </c>
      <c r="AS2031" s="0" t="n">
        <v>0</v>
      </c>
      <c r="AT2031" s="0" t="n">
        <v>0</v>
      </c>
      <c r="AU2031" s="0" t="n">
        <v>0</v>
      </c>
      <c r="AV2031" s="0" t="n">
        <v>1</v>
      </c>
      <c r="AW2031" s="0" t="n">
        <v>1</v>
      </c>
      <c r="AX2031" s="0" t="n">
        <v>0.00383168</v>
      </c>
      <c r="AY2031" s="0" t="n">
        <v>-0.001547387</v>
      </c>
      <c r="AZ2031" s="0" t="n">
        <v>0.002439055</v>
      </c>
      <c r="BA2031" s="0" t="n">
        <v>0.9999883</v>
      </c>
      <c r="BB2031" s="0" t="n">
        <v>2</v>
      </c>
      <c r="BC2031" s="0" t="n">
        <v>1</v>
      </c>
      <c r="BD2031" s="0" t="n">
        <v>0</v>
      </c>
      <c r="BE2031" s="0" t="n">
        <v>0</v>
      </c>
      <c r="BF2031" s="0" t="n">
        <v>0</v>
      </c>
      <c r="BG2031" s="1" t="n">
        <v>-1.174591E-011</v>
      </c>
      <c r="BH2031" s="1" t="n">
        <v>-5.625972E-010</v>
      </c>
      <c r="BI2031" s="1" t="n">
        <v>-5.530821E-010</v>
      </c>
      <c r="BJ2031" s="0" t="n">
        <v>0.9999999</v>
      </c>
      <c r="BK2031" s="0" t="n">
        <v>1</v>
      </c>
      <c r="BL2031" s="1" t="n">
        <v>-2.138857E-010</v>
      </c>
      <c r="BM2031" s="1" t="n">
        <v>-1.623622E-009</v>
      </c>
      <c r="BN2031" s="1" t="n">
        <v>-3.224164E-009</v>
      </c>
      <c r="BO2031" s="0" t="n">
        <v>0.9999999</v>
      </c>
      <c r="BP2031" s="0" t="n">
        <v>3</v>
      </c>
      <c r="BQ2031" s="0" t="n">
        <v>1</v>
      </c>
      <c r="BR2031" s="0" t="n">
        <v>0.01979181</v>
      </c>
      <c r="BS2031" s="0" t="n">
        <v>-0.02614277</v>
      </c>
      <c r="BT2031" s="0" t="n">
        <v>0.01548466</v>
      </c>
      <c r="BU2031" s="1" t="n">
        <v>1.432339E-011</v>
      </c>
      <c r="BV2031" s="1" t="n">
        <v>2.956146E-010</v>
      </c>
      <c r="BW2031" s="1" t="n">
        <v>-9.740836E-010</v>
      </c>
      <c r="BX2031" s="0" t="n">
        <v>0.9999999</v>
      </c>
      <c r="BY2031" s="0" t="n">
        <v>1</v>
      </c>
      <c r="BZ2031" s="1" t="n">
        <v>-2.138857E-010</v>
      </c>
      <c r="CA2031" s="1" t="n">
        <v>-1.623622E-009</v>
      </c>
      <c r="CB2031" s="1" t="n">
        <v>-3.224164E-009</v>
      </c>
      <c r="CC2031" s="0" t="n">
        <v>0.9999999</v>
      </c>
      <c r="CD2031" s="2" t="n">
        <f aca="false">SQRT(SUMSQ(AB2031:AD2031))</f>
        <v>0</v>
      </c>
      <c r="CE2031" s="2" t="n">
        <f aca="false">SQRT(SUMSQ(AP2031:AR2031))</f>
        <v>0</v>
      </c>
      <c r="CF2031" s="2" t="n">
        <f aca="false">SQRT(SUMSQ(BD2031:BF2031))</f>
        <v>0</v>
      </c>
      <c r="CG2031" s="2" t="n">
        <f aca="false">SQRT(SUMSQ(BR2031:BT2031))</f>
        <v>0.0362620305783419</v>
      </c>
      <c r="CH2031" s="2" t="n">
        <f aca="false">DEGREES(2*ACOS(AH2031))</f>
        <v>0.0512469035396072</v>
      </c>
      <c r="CI2031" s="2" t="n">
        <f aca="false">DEGREES(2*ACOS(AV2031))</f>
        <v>0</v>
      </c>
      <c r="CJ2031" s="2" t="n">
        <f aca="false">DEGREES(2*ACOS(BJ2031))</f>
        <v>0.0512469035396072</v>
      </c>
      <c r="CK2031" s="2" t="n">
        <f aca="false">DEGREES(2*ACOS(BX2031))</f>
        <v>0.0512469035396072</v>
      </c>
      <c r="CL2031" s="0" t="n">
        <f aca="false">ABS(AI2031-1)</f>
        <v>0</v>
      </c>
      <c r="CM2031" s="0" t="n">
        <f aca="false">ABS(AW2031-1)</f>
        <v>0</v>
      </c>
      <c r="CN2031" s="0" t="n">
        <f aca="false">ABS(BK2031-1)</f>
        <v>0</v>
      </c>
      <c r="CO2031" s="0" t="n">
        <f aca="false">ABS(BY2031-1)</f>
        <v>0</v>
      </c>
      <c r="CP2031" s="3" t="n">
        <f aca="false">DEGREES(2*ACOS(AH2031))</f>
        <v>0.0512469035396072</v>
      </c>
      <c r="CQ2031" s="3" t="n">
        <f aca="false">DEGREES(2*ACOS(AV2031))</f>
        <v>0</v>
      </c>
      <c r="CR2031" s="3" t="n">
        <f aca="false">DEGREES(2*ACOS(BJ2031))</f>
        <v>0.0512469035396072</v>
      </c>
      <c r="CS2031" s="3" t="n">
        <f aca="false">DEGREES(2*ACOS(CC2031))</f>
        <v>0.0512469035396072</v>
      </c>
      <c r="CT2031" s="0" t="n">
        <f aca="false">SUM(CD2031:CR2031)</f>
        <v>0.292496548276378</v>
      </c>
      <c r="CU2031" s="4" t="n">
        <f aca="false">(CT2031-MIN($CT$5:$CT$1744))/(MAX($CT$5:$CT$1744)-MIN($CT$5:$CT$1744))</f>
        <v>0.0279169984228252</v>
      </c>
      <c r="CV2031" s="0" t="n">
        <f aca="false">SUM(CD2031,CH2031,CL2031,CP2031)</f>
        <v>0.102493807079214</v>
      </c>
      <c r="CW2031" s="0" t="n">
        <f aca="false">SUM(CE2031,CI2031,CM2031,CQ2031)</f>
        <v>0</v>
      </c>
      <c r="CX2031" s="0" t="n">
        <f aca="false">SUM(CF2031,CJ2031,CN2031,CR2031)</f>
        <v>0.102493807079214</v>
      </c>
      <c r="CY2031" s="0" t="n">
        <f aca="false">SUM(CG2031,CK2031,CO2031)</f>
        <v>0.0875089341179491</v>
      </c>
      <c r="CZ2031" s="5" t="str">
        <f aca="false">IF(CD2031=0,IF(CH2031=0,IF(CL2031=0,IF(CP2031=0,"NULL","4"),"3"),"2"),"1")</f>
        <v>2</v>
      </c>
    </row>
    <row r="2032" customFormat="false" ht="14.9" hidden="false" customHeight="false" outlineLevel="0" collapsed="false">
      <c r="A2032" s="0" t="n">
        <v>2453.26</v>
      </c>
      <c r="B2032" s="0" t="n">
        <v>3.455067</v>
      </c>
      <c r="C2032" s="0" t="n">
        <v>2.507335</v>
      </c>
      <c r="D2032" s="0" t="n">
        <v>2.054369</v>
      </c>
      <c r="E2032" s="0" t="n">
        <v>-0.006808178</v>
      </c>
      <c r="F2032" s="0" t="n">
        <v>-0.08374951</v>
      </c>
      <c r="G2032" s="0" t="n">
        <v>-0.01457058</v>
      </c>
      <c r="H2032" s="0" t="n">
        <v>0.9963571</v>
      </c>
      <c r="I2032" s="0" t="n">
        <v>0.3021155</v>
      </c>
      <c r="J2032" s="0" t="n">
        <v>-0.03639453</v>
      </c>
      <c r="K2032" s="0" t="n">
        <v>-0.6948624</v>
      </c>
      <c r="L2032" s="0" t="n">
        <v>-0.03525336</v>
      </c>
      <c r="M2032" s="0" t="n">
        <v>0.7173555</v>
      </c>
      <c r="N2032" s="0" t="n">
        <v>1</v>
      </c>
      <c r="O2032" s="0" t="n">
        <v>0</v>
      </c>
      <c r="P2032" s="0" t="n">
        <v>0</v>
      </c>
      <c r="Q2032" s="0" t="n">
        <v>0</v>
      </c>
      <c r="R2032" s="0" t="n">
        <v>37.34298</v>
      </c>
      <c r="S2032" s="0" t="n">
        <v>22.81794</v>
      </c>
      <c r="T2032" s="0" t="n">
        <v>2.77069</v>
      </c>
      <c r="U2032" s="0" t="n">
        <v>19.55928</v>
      </c>
      <c r="V2032" s="0" t="n">
        <v>31.57659</v>
      </c>
      <c r="W2032" s="0" t="n">
        <v>33.59216</v>
      </c>
      <c r="X2032" s="0" t="n">
        <v>37.67352</v>
      </c>
      <c r="Y2032" s="0" t="n">
        <v>41.63408</v>
      </c>
      <c r="Z2032" s="0" t="n">
        <v>0</v>
      </c>
      <c r="AA2032" s="0" t="n">
        <v>1</v>
      </c>
      <c r="AB2032" s="0" t="n">
        <v>0</v>
      </c>
      <c r="AC2032" s="0" t="n">
        <v>0</v>
      </c>
      <c r="AD2032" s="0" t="n">
        <v>0</v>
      </c>
      <c r="AE2032" s="0" t="n">
        <v>0</v>
      </c>
      <c r="AF2032" s="0" t="n">
        <v>0</v>
      </c>
      <c r="AG2032" s="0" t="n">
        <v>0</v>
      </c>
      <c r="AH2032" s="0" t="n">
        <v>1</v>
      </c>
      <c r="AI2032" s="0" t="n">
        <v>1</v>
      </c>
      <c r="AJ2032" s="0" t="n">
        <v>0</v>
      </c>
      <c r="AK2032" s="0" t="n">
        <v>0</v>
      </c>
      <c r="AL2032" s="0" t="n">
        <v>0</v>
      </c>
      <c r="AM2032" s="0" t="n">
        <v>1</v>
      </c>
      <c r="AN2032" s="0" t="n">
        <v>1</v>
      </c>
      <c r="AO2032" s="0" t="n">
        <v>1</v>
      </c>
      <c r="AP2032" s="0" t="n">
        <v>0</v>
      </c>
      <c r="AQ2032" s="0" t="n">
        <v>0</v>
      </c>
      <c r="AR2032" s="0" t="n">
        <v>0</v>
      </c>
      <c r="AS2032" s="0" t="n">
        <v>0</v>
      </c>
      <c r="AT2032" s="0" t="n">
        <v>0</v>
      </c>
      <c r="AU2032" s="0" t="n">
        <v>0</v>
      </c>
      <c r="AV2032" s="0" t="n">
        <v>1</v>
      </c>
      <c r="AW2032" s="0" t="n">
        <v>1</v>
      </c>
      <c r="AX2032" s="0" t="n">
        <v>0.0230005</v>
      </c>
      <c r="AY2032" s="0" t="n">
        <v>-0.01093003</v>
      </c>
      <c r="AZ2032" s="0" t="n">
        <v>0.008818404</v>
      </c>
      <c r="BA2032" s="0" t="n">
        <v>0.9996367</v>
      </c>
      <c r="BB2032" s="0" t="n">
        <v>2</v>
      </c>
      <c r="BC2032" s="0" t="n">
        <v>1</v>
      </c>
      <c r="BD2032" s="0" t="n">
        <v>0</v>
      </c>
      <c r="BE2032" s="0" t="n">
        <v>0</v>
      </c>
      <c r="BF2032" s="0" t="n">
        <v>0</v>
      </c>
      <c r="BG2032" s="0" t="n">
        <v>0</v>
      </c>
      <c r="BH2032" s="0" t="n">
        <v>0</v>
      </c>
      <c r="BI2032" s="0" t="n">
        <v>0</v>
      </c>
      <c r="BJ2032" s="0" t="n">
        <v>1</v>
      </c>
      <c r="BK2032" s="0" t="n">
        <v>1</v>
      </c>
      <c r="BL2032" s="1" t="n">
        <v>-1.398229E-010</v>
      </c>
      <c r="BM2032" s="1" t="n">
        <v>-2.6777E-010</v>
      </c>
      <c r="BN2032" s="1" t="n">
        <v>1.657653E-009</v>
      </c>
      <c r="BO2032" s="0" t="n">
        <v>1</v>
      </c>
      <c r="BP2032" s="0" t="n">
        <v>3</v>
      </c>
      <c r="BQ2032" s="0" t="n">
        <v>1</v>
      </c>
      <c r="BR2032" s="0" t="n">
        <v>0.01257452</v>
      </c>
      <c r="BS2032" s="0" t="n">
        <v>-0.01365543</v>
      </c>
      <c r="BT2032" s="0" t="n">
        <v>-0.003542318</v>
      </c>
      <c r="BU2032" s="1" t="n">
        <v>1.0588E-010</v>
      </c>
      <c r="BV2032" s="1" t="n">
        <v>8.6293E-011</v>
      </c>
      <c r="BW2032" s="1" t="n">
        <v>2.558338E-009</v>
      </c>
      <c r="BX2032" s="0" t="n">
        <v>1</v>
      </c>
      <c r="BY2032" s="0" t="n">
        <v>1</v>
      </c>
      <c r="BZ2032" s="1" t="n">
        <v>-3.061045E-010</v>
      </c>
      <c r="CA2032" s="1" t="n">
        <v>-2.965221E-010</v>
      </c>
      <c r="CB2032" s="1" t="n">
        <v>-1.85883E-010</v>
      </c>
      <c r="CC2032" s="0" t="n">
        <v>1</v>
      </c>
      <c r="CD2032" s="2" t="n">
        <f aca="false">SQRT(SUMSQ(AB2032:AD2032))</f>
        <v>0</v>
      </c>
      <c r="CE2032" s="2" t="n">
        <f aca="false">SQRT(SUMSQ(AP2032:AR2032))</f>
        <v>0</v>
      </c>
      <c r="CF2032" s="2" t="n">
        <f aca="false">SQRT(SUMSQ(BD2032:BF2032))</f>
        <v>0</v>
      </c>
      <c r="CG2032" s="2" t="n">
        <f aca="false">SQRT(SUMSQ(BR2032:BT2032))</f>
        <v>0.0188980776410836</v>
      </c>
      <c r="CH2032" s="2" t="n">
        <f aca="false">DEGREES(2*ACOS(AH2032))</f>
        <v>0</v>
      </c>
      <c r="CI2032" s="2" t="n">
        <f aca="false">DEGREES(2*ACOS(AV2032))</f>
        <v>0</v>
      </c>
      <c r="CJ2032" s="2" t="n">
        <f aca="false">DEGREES(2*ACOS(BJ2032))</f>
        <v>0</v>
      </c>
      <c r="CK2032" s="2" t="n">
        <f aca="false">DEGREES(2*ACOS(BX2032))</f>
        <v>0</v>
      </c>
      <c r="CL2032" s="0" t="n">
        <f aca="false">ABS(AI2032-1)</f>
        <v>0</v>
      </c>
      <c r="CM2032" s="0" t="n">
        <f aca="false">ABS(AW2032-1)</f>
        <v>0</v>
      </c>
      <c r="CN2032" s="0" t="n">
        <f aca="false">ABS(BK2032-1)</f>
        <v>0</v>
      </c>
      <c r="CO2032" s="0" t="n">
        <f aca="false">ABS(BY2032-1)</f>
        <v>0</v>
      </c>
      <c r="CP2032" s="3" t="n">
        <f aca="false">DEGREES(2*ACOS(AH2032))</f>
        <v>0</v>
      </c>
      <c r="CQ2032" s="3" t="n">
        <f aca="false">DEGREES(2*ACOS(AV2032))</f>
        <v>0</v>
      </c>
      <c r="CR2032" s="3" t="n">
        <f aca="false">DEGREES(2*ACOS(BJ2032))</f>
        <v>0</v>
      </c>
      <c r="CS2032" s="3" t="n">
        <f aca="false">DEGREES(2*ACOS(CC2032))</f>
        <v>0</v>
      </c>
      <c r="CT2032" s="0" t="n">
        <f aca="false">SUM(CD2032:CR2032)</f>
        <v>0.0188980776410836</v>
      </c>
      <c r="CU2032" s="4" t="n">
        <f aca="false">(CT2032-MIN($CT$5:$CT$1744))/(MAX($CT$5:$CT$1744)-MIN($CT$5:$CT$1744))</f>
        <v>0.00180370540031867</v>
      </c>
      <c r="CV2032" s="0" t="n">
        <f aca="false">SUM(CD2032,CH2032,CL2032,CP2032)</f>
        <v>0</v>
      </c>
      <c r="CW2032" s="0" t="n">
        <f aca="false">SUM(CE2032,CI2032,CM2032,CQ2032)</f>
        <v>0</v>
      </c>
      <c r="CX2032" s="0" t="n">
        <f aca="false">SUM(CF2032,CJ2032,CN2032,CR2032)</f>
        <v>0</v>
      </c>
      <c r="CY2032" s="0" t="n">
        <f aca="false">SUM(CG2032,CK2032,CO2032)</f>
        <v>0.0188980776410836</v>
      </c>
      <c r="CZ2032" s="5" t="str">
        <f aca="false">IF(CD2032=0,IF(CH2032=0,IF(CL2032=0,IF(CP2032=0,"NULL","4"),"3"),"2"),"1")</f>
        <v>NULL</v>
      </c>
    </row>
    <row r="2033" customFormat="false" ht="14.9" hidden="false" customHeight="false" outlineLevel="0" collapsed="false">
      <c r="A2033" s="0" t="n">
        <v>2453.309</v>
      </c>
      <c r="B2033" s="0" t="n">
        <v>3.467788</v>
      </c>
      <c r="C2033" s="0" t="n">
        <v>2.494737</v>
      </c>
      <c r="D2033" s="0" t="n">
        <v>2.043946</v>
      </c>
      <c r="E2033" s="0" t="n">
        <v>-0.006808178</v>
      </c>
      <c r="F2033" s="0" t="n">
        <v>-0.0837495</v>
      </c>
      <c r="G2033" s="0" t="n">
        <v>-0.0145706</v>
      </c>
      <c r="H2033" s="0" t="n">
        <v>0.9963571</v>
      </c>
      <c r="I2033" s="0" t="n">
        <v>0.3021155</v>
      </c>
      <c r="J2033" s="0" t="n">
        <v>-0.03536219</v>
      </c>
      <c r="K2033" s="0" t="n">
        <v>-0.6902183</v>
      </c>
      <c r="L2033" s="0" t="n">
        <v>-0.03380813</v>
      </c>
      <c r="M2033" s="0" t="n">
        <v>0.7219454</v>
      </c>
      <c r="N2033" s="0" t="n">
        <v>1</v>
      </c>
      <c r="O2033" s="0" t="n">
        <v>0</v>
      </c>
      <c r="P2033" s="0" t="n">
        <v>0</v>
      </c>
      <c r="Q2033" s="0" t="n">
        <v>0</v>
      </c>
      <c r="R2033" s="0" t="n">
        <v>37.0801</v>
      </c>
      <c r="S2033" s="0" t="n">
        <v>22.55649</v>
      </c>
      <c r="T2033" s="0" t="n">
        <v>2.553859</v>
      </c>
      <c r="U2033" s="0" t="n">
        <v>19.49564</v>
      </c>
      <c r="V2033" s="0" t="n">
        <v>31.68709</v>
      </c>
      <c r="W2033" s="0" t="n">
        <v>33.57465</v>
      </c>
      <c r="X2033" s="0" t="n">
        <v>37.56641</v>
      </c>
      <c r="Y2033" s="0" t="n">
        <v>41.34259</v>
      </c>
      <c r="Z2033" s="0" t="n">
        <v>0</v>
      </c>
      <c r="AA2033" s="0" t="n">
        <v>1</v>
      </c>
      <c r="AB2033" s="0" t="n">
        <v>0</v>
      </c>
      <c r="AC2033" s="0" t="n">
        <v>0</v>
      </c>
      <c r="AD2033" s="0" t="n">
        <v>0</v>
      </c>
      <c r="AE2033" s="0" t="n">
        <v>0</v>
      </c>
      <c r="AF2033" s="0" t="n">
        <v>0</v>
      </c>
      <c r="AG2033" s="0" t="n">
        <v>0</v>
      </c>
      <c r="AH2033" s="0" t="n">
        <v>1</v>
      </c>
      <c r="AI2033" s="0" t="n">
        <v>1</v>
      </c>
      <c r="AJ2033" s="0" t="n">
        <v>0</v>
      </c>
      <c r="AK2033" s="0" t="n">
        <v>0</v>
      </c>
      <c r="AL2033" s="0" t="n">
        <v>0</v>
      </c>
      <c r="AM2033" s="0" t="n">
        <v>1</v>
      </c>
      <c r="AN2033" s="0" t="n">
        <v>1</v>
      </c>
      <c r="AO2033" s="0" t="n">
        <v>1</v>
      </c>
      <c r="AP2033" s="0" t="n">
        <v>0</v>
      </c>
      <c r="AQ2033" s="0" t="n">
        <v>0</v>
      </c>
      <c r="AR2033" s="0" t="n">
        <v>0</v>
      </c>
      <c r="AS2033" s="1" t="n">
        <v>-2.555668E-010</v>
      </c>
      <c r="AT2033" s="1" t="n">
        <v>-1.192446E-009</v>
      </c>
      <c r="AU2033" s="1" t="n">
        <v>-5.011966E-009</v>
      </c>
      <c r="AV2033" s="0" t="n">
        <v>1</v>
      </c>
      <c r="AW2033" s="0" t="n">
        <v>1</v>
      </c>
      <c r="AX2033" s="1" t="n">
        <v>4.263509E-011</v>
      </c>
      <c r="AY2033" s="1" t="n">
        <v>-2.35153E-011</v>
      </c>
      <c r="AZ2033" s="1" t="n">
        <v>1.383518E-011</v>
      </c>
      <c r="BA2033" s="0" t="n">
        <v>1</v>
      </c>
      <c r="BB2033" s="0" t="n">
        <v>2</v>
      </c>
      <c r="BC2033" s="0" t="n">
        <v>1</v>
      </c>
      <c r="BD2033" s="0" t="n">
        <v>0</v>
      </c>
      <c r="BE2033" s="0" t="n">
        <v>0</v>
      </c>
      <c r="BF2033" s="0" t="n">
        <v>0</v>
      </c>
      <c r="BG2033" s="1" t="n">
        <v>-2.555668E-010</v>
      </c>
      <c r="BH2033" s="1" t="n">
        <v>-1.192446E-009</v>
      </c>
      <c r="BI2033" s="1" t="n">
        <v>-5.011966E-009</v>
      </c>
      <c r="BJ2033" s="0" t="n">
        <v>1</v>
      </c>
      <c r="BK2033" s="0" t="n">
        <v>1</v>
      </c>
      <c r="BL2033" s="1" t="n">
        <v>8.527019E-011</v>
      </c>
      <c r="BM2033" s="1" t="n">
        <v>-4.70306E-011</v>
      </c>
      <c r="BN2033" s="1" t="n">
        <v>2.767035E-011</v>
      </c>
      <c r="BO2033" s="0" t="n">
        <v>1</v>
      </c>
      <c r="BP2033" s="0" t="n">
        <v>3</v>
      </c>
      <c r="BQ2033" s="0" t="n">
        <v>1</v>
      </c>
      <c r="BR2033" s="0" t="n">
        <v>0.01240152</v>
      </c>
      <c r="BS2033" s="0" t="n">
        <v>-0.01122814</v>
      </c>
      <c r="BT2033" s="0" t="n">
        <v>-0.01582168</v>
      </c>
      <c r="BU2033" s="1" t="n">
        <v>-1.904443E-010</v>
      </c>
      <c r="BV2033" s="1" t="n">
        <v>-1.571485E-009</v>
      </c>
      <c r="BW2033" s="1" t="n">
        <v>-5.775465E-009</v>
      </c>
      <c r="BX2033" s="0" t="n">
        <v>1</v>
      </c>
      <c r="BY2033" s="0" t="n">
        <v>1</v>
      </c>
      <c r="BZ2033" s="1" t="n">
        <v>4.263509E-011</v>
      </c>
      <c r="CA2033" s="1" t="n">
        <v>-2.35153E-011</v>
      </c>
      <c r="CB2033" s="1" t="n">
        <v>1.383518E-011</v>
      </c>
      <c r="CC2033" s="0" t="n">
        <v>1</v>
      </c>
      <c r="CD2033" s="2" t="n">
        <f aca="false">SQRT(SUMSQ(AB2033:AD2033))</f>
        <v>0</v>
      </c>
      <c r="CE2033" s="2" t="n">
        <f aca="false">SQRT(SUMSQ(AP2033:AR2033))</f>
        <v>0</v>
      </c>
      <c r="CF2033" s="2" t="n">
        <f aca="false">SQRT(SUMSQ(BD2033:BF2033))</f>
        <v>0</v>
      </c>
      <c r="CG2033" s="2" t="n">
        <f aca="false">SQRT(SUMSQ(BR2033:BT2033))</f>
        <v>0.0230259502342987</v>
      </c>
      <c r="CH2033" s="2" t="n">
        <f aca="false">DEGREES(2*ACOS(AH2033))</f>
        <v>0</v>
      </c>
      <c r="CI2033" s="2" t="n">
        <f aca="false">DEGREES(2*ACOS(AV2033))</f>
        <v>0</v>
      </c>
      <c r="CJ2033" s="2" t="n">
        <f aca="false">DEGREES(2*ACOS(BJ2033))</f>
        <v>0</v>
      </c>
      <c r="CK2033" s="2" t="n">
        <f aca="false">DEGREES(2*ACOS(BX2033))</f>
        <v>0</v>
      </c>
      <c r="CL2033" s="0" t="n">
        <f aca="false">ABS(AI2033-1)</f>
        <v>0</v>
      </c>
      <c r="CM2033" s="0" t="n">
        <f aca="false">ABS(AW2033-1)</f>
        <v>0</v>
      </c>
      <c r="CN2033" s="0" t="n">
        <f aca="false">ABS(BK2033-1)</f>
        <v>0</v>
      </c>
      <c r="CO2033" s="0" t="n">
        <f aca="false">ABS(BY2033-1)</f>
        <v>0</v>
      </c>
      <c r="CP2033" s="3" t="n">
        <f aca="false">DEGREES(2*ACOS(AH2033))</f>
        <v>0</v>
      </c>
      <c r="CQ2033" s="3" t="n">
        <f aca="false">DEGREES(2*ACOS(AV2033))</f>
        <v>0</v>
      </c>
      <c r="CR2033" s="3" t="n">
        <f aca="false">DEGREES(2*ACOS(BJ2033))</f>
        <v>0</v>
      </c>
      <c r="CS2033" s="3" t="n">
        <f aca="false">DEGREES(2*ACOS(CC2033))</f>
        <v>0</v>
      </c>
      <c r="CT2033" s="0" t="n">
        <f aca="false">SUM(CD2033:CR2033)</f>
        <v>0.0230259502342987</v>
      </c>
      <c r="CU2033" s="4" t="n">
        <f aca="false">(CT2033-MIN($CT$5:$CT$1744))/(MAX($CT$5:$CT$1744)-MIN($CT$5:$CT$1744))</f>
        <v>0.00219768547753157</v>
      </c>
      <c r="CV2033" s="0" t="n">
        <f aca="false">SUM(CD2033,CH2033,CL2033,CP2033)</f>
        <v>0</v>
      </c>
      <c r="CW2033" s="0" t="n">
        <f aca="false">SUM(CE2033,CI2033,CM2033,CQ2033)</f>
        <v>0</v>
      </c>
      <c r="CX2033" s="0" t="n">
        <f aca="false">SUM(CF2033,CJ2033,CN2033,CR2033)</f>
        <v>0</v>
      </c>
      <c r="CY2033" s="0" t="n">
        <f aca="false">SUM(CG2033,CK2033,CO2033)</f>
        <v>0.0230259502342987</v>
      </c>
      <c r="CZ2033" s="5" t="str">
        <f aca="false">IF(CD2033=0,IF(CH2033=0,IF(CL2033=0,IF(CP2033=0,"NULL","4"),"3"),"2"),"1")</f>
        <v>NULL</v>
      </c>
    </row>
    <row r="2034" customFormat="false" ht="14.9" hidden="false" customHeight="false" outlineLevel="0" collapsed="false">
      <c r="A2034" s="0" t="n">
        <v>2453.359</v>
      </c>
      <c r="B2034" s="0" t="n">
        <v>3.478932</v>
      </c>
      <c r="C2034" s="0" t="n">
        <v>2.484104</v>
      </c>
      <c r="D2034" s="0" t="n">
        <v>2.032494</v>
      </c>
      <c r="E2034" s="0" t="n">
        <v>-0.006808168</v>
      </c>
      <c r="F2034" s="0" t="n">
        <v>-0.0837495</v>
      </c>
      <c r="G2034" s="0" t="n">
        <v>-0.01457055</v>
      </c>
      <c r="H2034" s="0" t="n">
        <v>0.9963571</v>
      </c>
      <c r="I2034" s="0" t="n">
        <v>0.3021155</v>
      </c>
      <c r="J2034" s="0" t="n">
        <v>-0.03449593</v>
      </c>
      <c r="K2034" s="0" t="n">
        <v>-0.6875846</v>
      </c>
      <c r="L2034" s="0" t="n">
        <v>-0.03273622</v>
      </c>
      <c r="M2034" s="0" t="n">
        <v>0.7245452</v>
      </c>
      <c r="N2034" s="0" t="n">
        <v>1</v>
      </c>
      <c r="O2034" s="0" t="n">
        <v>0</v>
      </c>
      <c r="P2034" s="0" t="n">
        <v>0</v>
      </c>
      <c r="Q2034" s="0" t="n">
        <v>0</v>
      </c>
      <c r="R2034" s="0" t="n">
        <v>38.71037</v>
      </c>
      <c r="S2034" s="0" t="n">
        <v>23.58113</v>
      </c>
      <c r="T2034" s="0" t="n">
        <v>2.339514</v>
      </c>
      <c r="U2034" s="0" t="n">
        <v>20.14398</v>
      </c>
      <c r="V2034" s="0" t="n">
        <v>33.07428</v>
      </c>
      <c r="W2034" s="0" t="n">
        <v>34.95135</v>
      </c>
      <c r="X2034" s="0" t="n">
        <v>39.10796</v>
      </c>
      <c r="Y2034" s="0" t="n">
        <v>42.90538</v>
      </c>
      <c r="Z2034" s="0" t="n">
        <v>0</v>
      </c>
      <c r="AA2034" s="0" t="n">
        <v>1</v>
      </c>
      <c r="AB2034" s="0" t="n">
        <v>0</v>
      </c>
      <c r="AC2034" s="0" t="n">
        <v>0</v>
      </c>
      <c r="AD2034" s="0" t="n">
        <v>0</v>
      </c>
      <c r="AE2034" s="1" t="n">
        <v>1.33771E-009</v>
      </c>
      <c r="AF2034" s="1" t="n">
        <v>-3.026159E-008</v>
      </c>
      <c r="AG2034" s="1" t="n">
        <v>4.827336E-008</v>
      </c>
      <c r="AH2034" s="0" t="n">
        <v>0.9999986</v>
      </c>
      <c r="AI2034" s="0" t="n">
        <v>1</v>
      </c>
      <c r="AJ2034" s="0" t="n">
        <v>0</v>
      </c>
      <c r="AK2034" s="0" t="n">
        <v>0</v>
      </c>
      <c r="AL2034" s="0" t="n">
        <v>0</v>
      </c>
      <c r="AM2034" s="0" t="n">
        <v>1</v>
      </c>
      <c r="AN2034" s="0" t="n">
        <v>1</v>
      </c>
      <c r="AO2034" s="0" t="n">
        <v>1</v>
      </c>
      <c r="AP2034" s="0" t="n">
        <v>0</v>
      </c>
      <c r="AQ2034" s="0" t="n">
        <v>0</v>
      </c>
      <c r="AR2034" s="0" t="n">
        <v>0</v>
      </c>
      <c r="AS2034" s="1" t="n">
        <v>1.429866E-010</v>
      </c>
      <c r="AT2034" s="1" t="n">
        <v>-5.380556E-009</v>
      </c>
      <c r="AU2034" s="1" t="n">
        <v>-6.096998E-009</v>
      </c>
      <c r="AV2034" s="0" t="n">
        <v>0.9999999</v>
      </c>
      <c r="AW2034" s="0" t="n">
        <v>1</v>
      </c>
      <c r="AX2034" s="0" t="n">
        <v>0</v>
      </c>
      <c r="AY2034" s="0" t="n">
        <v>0</v>
      </c>
      <c r="AZ2034" s="0" t="n">
        <v>0</v>
      </c>
      <c r="BA2034" s="0" t="n">
        <v>1</v>
      </c>
      <c r="BB2034" s="0" t="n">
        <v>2</v>
      </c>
      <c r="BC2034" s="0" t="n">
        <v>1</v>
      </c>
      <c r="BD2034" s="0" t="n">
        <v>0</v>
      </c>
      <c r="BE2034" s="0" t="n">
        <v>0</v>
      </c>
      <c r="BF2034" s="0" t="n">
        <v>0</v>
      </c>
      <c r="BG2034" s="1" t="n">
        <v>1.429866E-010</v>
      </c>
      <c r="BH2034" s="1" t="n">
        <v>-5.380556E-009</v>
      </c>
      <c r="BI2034" s="1" t="n">
        <v>-6.096998E-009</v>
      </c>
      <c r="BJ2034" s="0" t="n">
        <v>0.9999999</v>
      </c>
      <c r="BK2034" s="0" t="n">
        <v>1</v>
      </c>
      <c r="BL2034" s="0" t="n">
        <v>0</v>
      </c>
      <c r="BM2034" s="0" t="n">
        <v>0</v>
      </c>
      <c r="BN2034" s="0" t="n">
        <v>0</v>
      </c>
      <c r="BO2034" s="0" t="n">
        <v>1</v>
      </c>
      <c r="BP2034" s="0" t="n">
        <v>3</v>
      </c>
      <c r="BQ2034" s="0" t="n">
        <v>1</v>
      </c>
      <c r="BR2034" s="0" t="n">
        <v>0.009017813</v>
      </c>
      <c r="BS2034" s="0" t="n">
        <v>-0.008697376</v>
      </c>
      <c r="BT2034" s="0" t="n">
        <v>-0.008901218</v>
      </c>
      <c r="BU2034" s="1" t="n">
        <v>3.441707E-010</v>
      </c>
      <c r="BV2034" s="1" t="n">
        <v>-4.027163E-009</v>
      </c>
      <c r="BW2034" s="1" t="n">
        <v>-1.795538E-009</v>
      </c>
      <c r="BX2034" s="0" t="n">
        <v>0.9999999</v>
      </c>
      <c r="BY2034" s="0" t="n">
        <v>1</v>
      </c>
      <c r="BZ2034" s="0" t="n">
        <v>0</v>
      </c>
      <c r="CA2034" s="0" t="n">
        <v>0</v>
      </c>
      <c r="CB2034" s="0" t="n">
        <v>0</v>
      </c>
      <c r="CC2034" s="0" t="n">
        <v>1</v>
      </c>
      <c r="CD2034" s="2" t="n">
        <f aca="false">SQRT(SUMSQ(AB2034:AD2034))</f>
        <v>0</v>
      </c>
      <c r="CE2034" s="2" t="n">
        <f aca="false">SQRT(SUMSQ(AP2034:AR2034))</f>
        <v>0</v>
      </c>
      <c r="CF2034" s="2" t="n">
        <f aca="false">SQRT(SUMSQ(BD2034:BF2034))</f>
        <v>0</v>
      </c>
      <c r="CG2034" s="2" t="n">
        <f aca="false">SQRT(SUMSQ(BR2034:BT2034))</f>
        <v>0.0153687013918506</v>
      </c>
      <c r="CH2034" s="2" t="n">
        <f aca="false">DEGREES(2*ACOS(AH2034))</f>
        <v>0.191748375996626</v>
      </c>
      <c r="CI2034" s="2" t="n">
        <f aca="false">DEGREES(2*ACOS(AV2034))</f>
        <v>0.0512469035396072</v>
      </c>
      <c r="CJ2034" s="2" t="n">
        <f aca="false">DEGREES(2*ACOS(BJ2034))</f>
        <v>0.0512469035396072</v>
      </c>
      <c r="CK2034" s="2" t="n">
        <f aca="false">DEGREES(2*ACOS(BX2034))</f>
        <v>0.0512469035396072</v>
      </c>
      <c r="CL2034" s="0" t="n">
        <f aca="false">ABS(AI2034-1)</f>
        <v>0</v>
      </c>
      <c r="CM2034" s="0" t="n">
        <f aca="false">ABS(AW2034-1)</f>
        <v>0</v>
      </c>
      <c r="CN2034" s="0" t="n">
        <f aca="false">ABS(BK2034-1)</f>
        <v>0</v>
      </c>
      <c r="CO2034" s="0" t="n">
        <f aca="false">ABS(BY2034-1)</f>
        <v>0</v>
      </c>
      <c r="CP2034" s="3" t="n">
        <f aca="false">DEGREES(2*ACOS(AH2034))</f>
        <v>0.191748375996626</v>
      </c>
      <c r="CQ2034" s="3" t="n">
        <f aca="false">DEGREES(2*ACOS(AV2034))</f>
        <v>0.0512469035396072</v>
      </c>
      <c r="CR2034" s="3" t="n">
        <f aca="false">DEGREES(2*ACOS(BJ2034))</f>
        <v>0.0512469035396072</v>
      </c>
      <c r="CS2034" s="3" t="n">
        <f aca="false">DEGREES(2*ACOS(CC2034))</f>
        <v>0</v>
      </c>
      <c r="CT2034" s="0" t="n">
        <f aca="false">SUM(CD2034:CR2034)</f>
        <v>0.655099971083139</v>
      </c>
      <c r="CU2034" s="4" t="n">
        <f aca="false">(CT2034-MIN($CT$5:$CT$1744))/(MAX($CT$5:$CT$1744)-MIN($CT$5:$CT$1744))</f>
        <v>0.0625252672816705</v>
      </c>
      <c r="CV2034" s="0" t="n">
        <f aca="false">SUM(CD2034,CH2034,CL2034,CP2034)</f>
        <v>0.383496751993252</v>
      </c>
      <c r="CW2034" s="0" t="n">
        <f aca="false">SUM(CE2034,CI2034,CM2034,CQ2034)</f>
        <v>0.102493807079214</v>
      </c>
      <c r="CX2034" s="0" t="n">
        <f aca="false">SUM(CF2034,CJ2034,CN2034,CR2034)</f>
        <v>0.102493807079214</v>
      </c>
      <c r="CY2034" s="0" t="n">
        <f aca="false">SUM(CG2034,CK2034,CO2034)</f>
        <v>0.0666156049314578</v>
      </c>
      <c r="CZ2034" s="5" t="str">
        <f aca="false">IF(CD2034=0,IF(CH2034=0,IF(CL2034=0,IF(CP2034=0,"NULL","4"),"3"),"2"),"1")</f>
        <v>2</v>
      </c>
    </row>
    <row r="2035" customFormat="false" ht="14.9" hidden="false" customHeight="false" outlineLevel="0" collapsed="false">
      <c r="A2035" s="0" t="n">
        <v>2453.41</v>
      </c>
      <c r="B2035" s="0" t="n">
        <v>3.482472</v>
      </c>
      <c r="C2035" s="0" t="n">
        <v>2.480724</v>
      </c>
      <c r="D2035" s="0" t="n">
        <v>2.028809</v>
      </c>
      <c r="E2035" s="0" t="n">
        <v>-0.006808158</v>
      </c>
      <c r="F2035" s="0" t="n">
        <v>-0.08374953</v>
      </c>
      <c r="G2035" s="0" t="n">
        <v>-0.01457049</v>
      </c>
      <c r="H2035" s="0" t="n">
        <v>0.996357</v>
      </c>
      <c r="I2035" s="0" t="n">
        <v>0.3021155</v>
      </c>
      <c r="J2035" s="0" t="n">
        <v>-0.0338027</v>
      </c>
      <c r="K2035" s="0" t="n">
        <v>-0.6861045</v>
      </c>
      <c r="L2035" s="0" t="n">
        <v>-0.0319445</v>
      </c>
      <c r="M2035" s="0" t="n">
        <v>0.7260149</v>
      </c>
      <c r="N2035" s="0" t="n">
        <v>1</v>
      </c>
      <c r="O2035" s="0" t="n">
        <v>0</v>
      </c>
      <c r="P2035" s="0" t="n">
        <v>0</v>
      </c>
      <c r="Q2035" s="0" t="n">
        <v>0</v>
      </c>
      <c r="R2035" s="0" t="n">
        <v>40.39938</v>
      </c>
      <c r="S2035" s="0" t="n">
        <v>24.68283</v>
      </c>
      <c r="T2035" s="0" t="n">
        <v>2.355146</v>
      </c>
      <c r="U2035" s="0" t="n">
        <v>20.75942</v>
      </c>
      <c r="V2035" s="0" t="n">
        <v>34.40553</v>
      </c>
      <c r="W2035" s="0" t="n">
        <v>36.29184</v>
      </c>
      <c r="X2035" s="0" t="n">
        <v>40.63629</v>
      </c>
      <c r="Y2035" s="0" t="n">
        <v>44.48107</v>
      </c>
      <c r="Z2035" s="0" t="n">
        <v>0</v>
      </c>
      <c r="AA2035" s="0" t="n">
        <v>1</v>
      </c>
      <c r="AB2035" s="0" t="n">
        <v>0</v>
      </c>
      <c r="AC2035" s="0" t="n">
        <v>0</v>
      </c>
      <c r="AD2035" s="0" t="n">
        <v>0</v>
      </c>
      <c r="AE2035" s="1" t="n">
        <v>1.341913E-009</v>
      </c>
      <c r="AF2035" s="1" t="n">
        <v>-7.693615E-009</v>
      </c>
      <c r="AG2035" s="1" t="n">
        <v>2.477367E-008</v>
      </c>
      <c r="AH2035" s="0" t="n">
        <v>1</v>
      </c>
      <c r="AI2035" s="0" t="n">
        <v>1</v>
      </c>
      <c r="AJ2035" s="0" t="n">
        <v>0</v>
      </c>
      <c r="AK2035" s="0" t="n">
        <v>0</v>
      </c>
      <c r="AL2035" s="0" t="n">
        <v>0</v>
      </c>
      <c r="AM2035" s="0" t="n">
        <v>1</v>
      </c>
      <c r="AN2035" s="0" t="n">
        <v>1</v>
      </c>
      <c r="AO2035" s="0" t="n">
        <v>1</v>
      </c>
      <c r="AP2035" s="0" t="n">
        <v>0</v>
      </c>
      <c r="AQ2035" s="0" t="n">
        <v>0</v>
      </c>
      <c r="AR2035" s="0" t="n">
        <v>0</v>
      </c>
      <c r="AS2035" s="1" t="n">
        <v>6.894328E-011</v>
      </c>
      <c r="AT2035" s="1" t="n">
        <v>-4.474307E-009</v>
      </c>
      <c r="AU2035" s="1" t="n">
        <v>1.06441E-008</v>
      </c>
      <c r="AV2035" s="0" t="n">
        <v>1</v>
      </c>
      <c r="AW2035" s="0" t="n">
        <v>1</v>
      </c>
      <c r="AX2035" s="0" t="n">
        <v>0</v>
      </c>
      <c r="AY2035" s="0" t="n">
        <v>0</v>
      </c>
      <c r="AZ2035" s="0" t="n">
        <v>0</v>
      </c>
      <c r="BA2035" s="0" t="n">
        <v>1</v>
      </c>
      <c r="BB2035" s="0" t="n">
        <v>2</v>
      </c>
      <c r="BC2035" s="0" t="n">
        <v>1</v>
      </c>
      <c r="BD2035" s="0" t="n">
        <v>0</v>
      </c>
      <c r="BE2035" s="0" t="n">
        <v>0</v>
      </c>
      <c r="BF2035" s="0" t="n">
        <v>0</v>
      </c>
      <c r="BG2035" s="1" t="n">
        <v>1.04013E-010</v>
      </c>
      <c r="BH2035" s="1" t="n">
        <v>-5.496502E-009</v>
      </c>
      <c r="BI2035" s="1" t="n">
        <v>1.298946E-008</v>
      </c>
      <c r="BJ2035" s="0" t="n">
        <v>1</v>
      </c>
      <c r="BK2035" s="0" t="n">
        <v>1</v>
      </c>
      <c r="BL2035" s="0" t="n">
        <v>0</v>
      </c>
      <c r="BM2035" s="0" t="n">
        <v>0</v>
      </c>
      <c r="BN2035" s="0" t="n">
        <v>0</v>
      </c>
      <c r="BO2035" s="0" t="n">
        <v>1</v>
      </c>
      <c r="BP2035" s="0" t="n">
        <v>3</v>
      </c>
      <c r="BQ2035" s="0" t="n">
        <v>1</v>
      </c>
      <c r="BR2035" s="0" t="n">
        <v>0</v>
      </c>
      <c r="BS2035" s="0" t="n">
        <v>0</v>
      </c>
      <c r="BT2035" s="0" t="n">
        <v>0</v>
      </c>
      <c r="BU2035" s="1" t="n">
        <v>1.148839E-010</v>
      </c>
      <c r="BV2035" s="1" t="n">
        <v>-4.845963E-009</v>
      </c>
      <c r="BW2035" s="1" t="n">
        <v>1.337681E-008</v>
      </c>
      <c r="BX2035" s="0" t="n">
        <v>1</v>
      </c>
      <c r="BY2035" s="0" t="n">
        <v>1</v>
      </c>
      <c r="BZ2035" s="0" t="n">
        <v>0</v>
      </c>
      <c r="CA2035" s="0" t="n">
        <v>0</v>
      </c>
      <c r="CB2035" s="0" t="n">
        <v>0</v>
      </c>
      <c r="CC2035" s="0" t="n">
        <v>1</v>
      </c>
      <c r="CD2035" s="2" t="n">
        <f aca="false">SQRT(SUMSQ(AB2035:AD2035))</f>
        <v>0</v>
      </c>
      <c r="CE2035" s="2" t="n">
        <f aca="false">SQRT(SUMSQ(AP2035:AR2035))</f>
        <v>0</v>
      </c>
      <c r="CF2035" s="2" t="n">
        <f aca="false">SQRT(SUMSQ(BD2035:BF2035))</f>
        <v>0</v>
      </c>
      <c r="CG2035" s="2" t="n">
        <f aca="false">SQRT(SUMSQ(BR2035:BT2035))</f>
        <v>0</v>
      </c>
      <c r="CH2035" s="2" t="n">
        <f aca="false">DEGREES(2*ACOS(AH2035))</f>
        <v>0</v>
      </c>
      <c r="CI2035" s="2" t="n">
        <f aca="false">DEGREES(2*ACOS(AV2035))</f>
        <v>0</v>
      </c>
      <c r="CJ2035" s="2" t="n">
        <f aca="false">DEGREES(2*ACOS(BJ2035))</f>
        <v>0</v>
      </c>
      <c r="CK2035" s="2" t="n">
        <f aca="false">DEGREES(2*ACOS(BX2035))</f>
        <v>0</v>
      </c>
      <c r="CL2035" s="0" t="n">
        <f aca="false">ABS(AI2035-1)</f>
        <v>0</v>
      </c>
      <c r="CM2035" s="0" t="n">
        <f aca="false">ABS(AW2035-1)</f>
        <v>0</v>
      </c>
      <c r="CN2035" s="0" t="n">
        <f aca="false">ABS(BK2035-1)</f>
        <v>0</v>
      </c>
      <c r="CO2035" s="0" t="n">
        <f aca="false">ABS(BY2035-1)</f>
        <v>0</v>
      </c>
      <c r="CP2035" s="3" t="n">
        <f aca="false">DEGREES(2*ACOS(AH2035))</f>
        <v>0</v>
      </c>
      <c r="CQ2035" s="3" t="n">
        <f aca="false">DEGREES(2*ACOS(AV2035))</f>
        <v>0</v>
      </c>
      <c r="CR2035" s="3" t="n">
        <f aca="false">DEGREES(2*ACOS(BJ2035))</f>
        <v>0</v>
      </c>
      <c r="CS2035" s="3" t="n">
        <f aca="false">DEGREES(2*ACOS(CC2035))</f>
        <v>0</v>
      </c>
      <c r="CT2035" s="0" t="n">
        <f aca="false">SUM(CD2035:CR2035)</f>
        <v>0</v>
      </c>
      <c r="CU2035" s="4" t="n">
        <f aca="false">(CT2035-MIN($CT$5:$CT$1744))/(MAX($CT$5:$CT$1744)-MIN($CT$5:$CT$1744))</f>
        <v>0</v>
      </c>
      <c r="CV2035" s="0" t="n">
        <f aca="false">SUM(CD2035,CH2035,CL2035,CP2035)</f>
        <v>0</v>
      </c>
      <c r="CW2035" s="0" t="n">
        <f aca="false">SUM(CE2035,CI2035,CM2035,CQ2035)</f>
        <v>0</v>
      </c>
      <c r="CX2035" s="0" t="n">
        <f aca="false">SUM(CF2035,CJ2035,CN2035,CR2035)</f>
        <v>0</v>
      </c>
      <c r="CY2035" s="0" t="n">
        <f aca="false">SUM(CG2035,CK2035,CO2035)</f>
        <v>0</v>
      </c>
      <c r="CZ2035" s="5" t="str">
        <f aca="false">IF(CD2035=0,IF(CH2035=0,IF(CL2035=0,IF(CP2035=0,"NULL","4"),"3"),"2"),"1")</f>
        <v>NULL</v>
      </c>
    </row>
    <row r="2036" customFormat="false" ht="14.9" hidden="false" customHeight="false" outlineLevel="0" collapsed="false">
      <c r="A2036" s="0" t="n">
        <v>2453.458</v>
      </c>
      <c r="B2036" s="0" t="n">
        <v>3.483354</v>
      </c>
      <c r="C2036" s="0" t="n">
        <v>2.480107</v>
      </c>
      <c r="D2036" s="0" t="n">
        <v>2.02523</v>
      </c>
      <c r="E2036" s="0" t="n">
        <v>-0.006808156</v>
      </c>
      <c r="F2036" s="0" t="n">
        <v>-0.08374956</v>
      </c>
      <c r="G2036" s="0" t="n">
        <v>-0.01457047</v>
      </c>
      <c r="H2036" s="0" t="n">
        <v>0.996357</v>
      </c>
      <c r="I2036" s="0" t="n">
        <v>0.3021155</v>
      </c>
      <c r="J2036" s="0" t="n">
        <v>-0.03328824</v>
      </c>
      <c r="K2036" s="0" t="n">
        <v>-0.6852654</v>
      </c>
      <c r="L2036" s="0" t="n">
        <v>-0.03138353</v>
      </c>
      <c r="M2036" s="0" t="n">
        <v>0.7268552</v>
      </c>
      <c r="N2036" s="0" t="n">
        <v>1</v>
      </c>
      <c r="O2036" s="0" t="n">
        <v>0</v>
      </c>
      <c r="P2036" s="0" t="n">
        <v>0</v>
      </c>
      <c r="Q2036" s="0" t="n">
        <v>0</v>
      </c>
      <c r="R2036" s="0" t="n">
        <v>38.61903</v>
      </c>
      <c r="S2036" s="0" t="n">
        <v>23.62963</v>
      </c>
      <c r="T2036" s="0" t="n">
        <v>2.290786</v>
      </c>
      <c r="U2036" s="0" t="n">
        <v>19.73029</v>
      </c>
      <c r="V2036" s="0" t="n">
        <v>32.8342</v>
      </c>
      <c r="W2036" s="0" t="n">
        <v>34.60833</v>
      </c>
      <c r="X2036" s="0" t="n">
        <v>38.76522</v>
      </c>
      <c r="Y2036" s="0" t="n">
        <v>42.3931</v>
      </c>
      <c r="Z2036" s="0" t="n">
        <v>0</v>
      </c>
      <c r="AA2036" s="0" t="n">
        <v>1</v>
      </c>
      <c r="AB2036" s="0" t="n">
        <v>0</v>
      </c>
      <c r="AC2036" s="0" t="n">
        <v>0</v>
      </c>
      <c r="AD2036" s="0" t="n">
        <v>0</v>
      </c>
      <c r="AE2036" s="1" t="n">
        <v>4.253921E-010</v>
      </c>
      <c r="AF2036" s="1" t="n">
        <v>-3.310675E-009</v>
      </c>
      <c r="AG2036" s="1" t="n">
        <v>3.402112E-010</v>
      </c>
      <c r="AH2036" s="0" t="n">
        <v>0.9999999</v>
      </c>
      <c r="AI2036" s="0" t="n">
        <v>1</v>
      </c>
      <c r="AJ2036" s="0" t="n">
        <v>0</v>
      </c>
      <c r="AK2036" s="0" t="n">
        <v>0</v>
      </c>
      <c r="AL2036" s="0" t="n">
        <v>0</v>
      </c>
      <c r="AM2036" s="0" t="n">
        <v>1</v>
      </c>
      <c r="AN2036" s="0" t="n">
        <v>1</v>
      </c>
      <c r="AO2036" s="0" t="n">
        <v>1</v>
      </c>
      <c r="AP2036" s="0" t="n">
        <v>0</v>
      </c>
      <c r="AQ2036" s="0" t="n">
        <v>0</v>
      </c>
      <c r="AR2036" s="0" t="n">
        <v>0</v>
      </c>
      <c r="AS2036" s="1" t="n">
        <v>5.087475E-010</v>
      </c>
      <c r="AT2036" s="1" t="n">
        <v>-5.918196E-009</v>
      </c>
      <c r="AU2036" s="1" t="n">
        <v>6.842261E-009</v>
      </c>
      <c r="AV2036" s="0" t="n">
        <v>0.9999999</v>
      </c>
      <c r="AW2036" s="0" t="n">
        <v>1</v>
      </c>
      <c r="AX2036" s="0" t="n">
        <v>0</v>
      </c>
      <c r="AY2036" s="0" t="n">
        <v>0</v>
      </c>
      <c r="AZ2036" s="0" t="n">
        <v>0</v>
      </c>
      <c r="BA2036" s="0" t="n">
        <v>1</v>
      </c>
      <c r="BB2036" s="0" t="n">
        <v>2</v>
      </c>
      <c r="BC2036" s="0" t="n">
        <v>1</v>
      </c>
      <c r="BD2036" s="0" t="n">
        <v>0</v>
      </c>
      <c r="BE2036" s="0" t="n">
        <v>0</v>
      </c>
      <c r="BF2036" s="0" t="n">
        <v>0</v>
      </c>
      <c r="BG2036" s="1" t="n">
        <v>3.181166E-010</v>
      </c>
      <c r="BH2036" s="1" t="n">
        <v>-4.463322E-009</v>
      </c>
      <c r="BI2036" s="1" t="n">
        <v>2.304022E-010</v>
      </c>
      <c r="BJ2036" s="0" t="n">
        <v>0.9999999</v>
      </c>
      <c r="BK2036" s="0" t="n">
        <v>1</v>
      </c>
      <c r="BL2036" s="0" t="n">
        <v>0</v>
      </c>
      <c r="BM2036" s="0" t="n">
        <v>0</v>
      </c>
      <c r="BN2036" s="0" t="n">
        <v>0</v>
      </c>
      <c r="BO2036" s="0" t="n">
        <v>1</v>
      </c>
      <c r="BP2036" s="0" t="n">
        <v>3</v>
      </c>
      <c r="BQ2036" s="0" t="n">
        <v>1</v>
      </c>
      <c r="BR2036" s="0" t="n">
        <v>0.001378902</v>
      </c>
      <c r="BS2036" s="0" t="n">
        <v>-0.0003486523</v>
      </c>
      <c r="BT2036" s="0" t="n">
        <v>-0.007344682</v>
      </c>
      <c r="BU2036" s="1" t="n">
        <v>1.438727E-010</v>
      </c>
      <c r="BV2036" s="1" t="n">
        <v>-4.483816E-009</v>
      </c>
      <c r="BW2036" s="1" t="n">
        <v>-2.033486E-010</v>
      </c>
      <c r="BX2036" s="0" t="n">
        <v>0.9999999</v>
      </c>
      <c r="BY2036" s="0" t="n">
        <v>1</v>
      </c>
      <c r="BZ2036" s="0" t="n">
        <v>0</v>
      </c>
      <c r="CA2036" s="0" t="n">
        <v>0</v>
      </c>
      <c r="CB2036" s="0" t="n">
        <v>0</v>
      </c>
      <c r="CC2036" s="0" t="n">
        <v>1</v>
      </c>
      <c r="CD2036" s="2" t="n">
        <f aca="false">SQRT(SUMSQ(AB2036:AD2036))</f>
        <v>0</v>
      </c>
      <c r="CE2036" s="2" t="n">
        <f aca="false">SQRT(SUMSQ(AP2036:AR2036))</f>
        <v>0</v>
      </c>
      <c r="CF2036" s="2" t="n">
        <f aca="false">SQRT(SUMSQ(BD2036:BF2036))</f>
        <v>0</v>
      </c>
      <c r="CG2036" s="2" t="n">
        <f aca="false">SQRT(SUMSQ(BR2036:BT2036))</f>
        <v>0.00748112844649945</v>
      </c>
      <c r="CH2036" s="2" t="n">
        <f aca="false">DEGREES(2*ACOS(AH2036))</f>
        <v>0.0512469035396072</v>
      </c>
      <c r="CI2036" s="2" t="n">
        <f aca="false">DEGREES(2*ACOS(AV2036))</f>
        <v>0.0512469035396072</v>
      </c>
      <c r="CJ2036" s="2" t="n">
        <f aca="false">DEGREES(2*ACOS(BJ2036))</f>
        <v>0.0512469035396072</v>
      </c>
      <c r="CK2036" s="2" t="n">
        <f aca="false">DEGREES(2*ACOS(BX2036))</f>
        <v>0.0512469035396072</v>
      </c>
      <c r="CL2036" s="0" t="n">
        <f aca="false">ABS(AI2036-1)</f>
        <v>0</v>
      </c>
      <c r="CM2036" s="0" t="n">
        <f aca="false">ABS(AW2036-1)</f>
        <v>0</v>
      </c>
      <c r="CN2036" s="0" t="n">
        <f aca="false">ABS(BK2036-1)</f>
        <v>0</v>
      </c>
      <c r="CO2036" s="0" t="n">
        <f aca="false">ABS(BY2036-1)</f>
        <v>0</v>
      </c>
      <c r="CP2036" s="3" t="n">
        <f aca="false">DEGREES(2*ACOS(AH2036))</f>
        <v>0.0512469035396072</v>
      </c>
      <c r="CQ2036" s="3" t="n">
        <f aca="false">DEGREES(2*ACOS(AV2036))</f>
        <v>0.0512469035396072</v>
      </c>
      <c r="CR2036" s="3" t="n">
        <f aca="false">DEGREES(2*ACOS(BJ2036))</f>
        <v>0.0512469035396072</v>
      </c>
      <c r="CS2036" s="3" t="n">
        <f aca="false">DEGREES(2*ACOS(CC2036))</f>
        <v>0</v>
      </c>
      <c r="CT2036" s="0" t="n">
        <f aca="false">SUM(CD2036:CR2036)</f>
        <v>0.36620945322375</v>
      </c>
      <c r="CU2036" s="4" t="n">
        <f aca="false">(CT2036-MIN($CT$5:$CT$1744))/(MAX($CT$5:$CT$1744)-MIN($CT$5:$CT$1744))</f>
        <v>0.0349524423050995</v>
      </c>
      <c r="CV2036" s="0" t="n">
        <f aca="false">SUM(CD2036,CH2036,CL2036,CP2036)</f>
        <v>0.102493807079214</v>
      </c>
      <c r="CW2036" s="0" t="n">
        <f aca="false">SUM(CE2036,CI2036,CM2036,CQ2036)</f>
        <v>0.102493807079214</v>
      </c>
      <c r="CX2036" s="0" t="n">
        <f aca="false">SUM(CF2036,CJ2036,CN2036,CR2036)</f>
        <v>0.102493807079214</v>
      </c>
      <c r="CY2036" s="0" t="n">
        <f aca="false">SUM(CG2036,CK2036,CO2036)</f>
        <v>0.0587280319861067</v>
      </c>
      <c r="CZ2036" s="5" t="str">
        <f aca="false">IF(CD2036=0,IF(CH2036=0,IF(CL2036=0,IF(CP2036=0,"NULL","4"),"3"),"2"),"1")</f>
        <v>2</v>
      </c>
    </row>
    <row r="2037" customFormat="false" ht="14.9" hidden="false" customHeight="false" outlineLevel="0" collapsed="false">
      <c r="A2037" s="0" t="n">
        <v>2453.508</v>
      </c>
      <c r="B2037" s="0" t="n">
        <v>3.485828</v>
      </c>
      <c r="C2037" s="0" t="n">
        <v>2.478807</v>
      </c>
      <c r="D2037" s="0" t="n">
        <v>2.016168</v>
      </c>
      <c r="E2037" s="0" t="n">
        <v>-0.006808143</v>
      </c>
      <c r="F2037" s="0" t="n">
        <v>-0.08374959</v>
      </c>
      <c r="G2037" s="0" t="n">
        <v>-0.01457041</v>
      </c>
      <c r="H2037" s="0" t="n">
        <v>0.996357</v>
      </c>
      <c r="I2037" s="0" t="n">
        <v>0.3021155</v>
      </c>
      <c r="J2037" s="0" t="n">
        <v>-0.03289972</v>
      </c>
      <c r="K2037" s="0" t="n">
        <v>-0.6848915</v>
      </c>
      <c r="L2037" s="0" t="n">
        <v>-0.03098381</v>
      </c>
      <c r="M2037" s="0" t="n">
        <v>0.7272422</v>
      </c>
      <c r="N2037" s="0" t="n">
        <v>1</v>
      </c>
      <c r="O2037" s="0" t="n">
        <v>0</v>
      </c>
      <c r="P2037" s="0" t="n">
        <v>0</v>
      </c>
      <c r="Q2037" s="0" t="n">
        <v>0</v>
      </c>
      <c r="R2037" s="0" t="n">
        <v>42.1493</v>
      </c>
      <c r="S2037" s="0" t="n">
        <v>25.83815</v>
      </c>
      <c r="T2037" s="0" t="n">
        <v>2.487631</v>
      </c>
      <c r="U2037" s="0" t="n">
        <v>21.41157</v>
      </c>
      <c r="V2037" s="0" t="n">
        <v>35.72615</v>
      </c>
      <c r="W2037" s="0" t="n">
        <v>37.65461</v>
      </c>
      <c r="X2037" s="0" t="n">
        <v>42.20579</v>
      </c>
      <c r="Y2037" s="0" t="n">
        <v>46.14984</v>
      </c>
      <c r="Z2037" s="0" t="n">
        <v>0</v>
      </c>
      <c r="AA2037" s="0" t="n">
        <v>1</v>
      </c>
      <c r="AB2037" s="0" t="n">
        <v>0</v>
      </c>
      <c r="AC2037" s="0" t="n">
        <v>0</v>
      </c>
      <c r="AD2037" s="0" t="n">
        <v>0</v>
      </c>
      <c r="AE2037" s="1" t="n">
        <v>6.024307E-010</v>
      </c>
      <c r="AF2037" s="1" t="n">
        <v>-1.052038E-008</v>
      </c>
      <c r="AG2037" s="1" t="n">
        <v>1.736814E-008</v>
      </c>
      <c r="AH2037" s="0" t="n">
        <v>1</v>
      </c>
      <c r="AI2037" s="0" t="n">
        <v>1</v>
      </c>
      <c r="AJ2037" s="0" t="n">
        <v>0</v>
      </c>
      <c r="AK2037" s="0" t="n">
        <v>0</v>
      </c>
      <c r="AL2037" s="0" t="n">
        <v>0</v>
      </c>
      <c r="AM2037" s="0" t="n">
        <v>1</v>
      </c>
      <c r="AN2037" s="0" t="n">
        <v>1</v>
      </c>
      <c r="AO2037" s="0" t="n">
        <v>1</v>
      </c>
      <c r="AP2037" s="0" t="n">
        <v>0</v>
      </c>
      <c r="AQ2037" s="0" t="n">
        <v>0</v>
      </c>
      <c r="AR2037" s="0" t="n">
        <v>0</v>
      </c>
      <c r="AS2037" s="1" t="n">
        <v>5.366342E-010</v>
      </c>
      <c r="AT2037" s="1" t="n">
        <v>-1.134037E-008</v>
      </c>
      <c r="AU2037" s="1" t="n">
        <v>1.972296E-008</v>
      </c>
      <c r="AV2037" s="0" t="n">
        <v>1</v>
      </c>
      <c r="AW2037" s="0" t="n">
        <v>1</v>
      </c>
      <c r="AX2037" s="0" t="n">
        <v>0</v>
      </c>
      <c r="AY2037" s="0" t="n">
        <v>0</v>
      </c>
      <c r="AZ2037" s="0" t="n">
        <v>0</v>
      </c>
      <c r="BA2037" s="0" t="n">
        <v>1</v>
      </c>
      <c r="BB2037" s="0" t="n">
        <v>2</v>
      </c>
      <c r="BC2037" s="0" t="n">
        <v>1</v>
      </c>
      <c r="BD2037" s="0" t="n">
        <v>0</v>
      </c>
      <c r="BE2037" s="0" t="n">
        <v>0</v>
      </c>
      <c r="BF2037" s="0" t="n">
        <v>0</v>
      </c>
      <c r="BG2037" s="1" t="n">
        <v>4.201224E-010</v>
      </c>
      <c r="BH2037" s="1" t="n">
        <v>-8.585544E-009</v>
      </c>
      <c r="BI2037" s="1" t="n">
        <v>1.651316E-008</v>
      </c>
      <c r="BJ2037" s="0" t="n">
        <v>1</v>
      </c>
      <c r="BK2037" s="0" t="n">
        <v>1</v>
      </c>
      <c r="BL2037" s="0" t="n">
        <v>0</v>
      </c>
      <c r="BM2037" s="0" t="n">
        <v>0</v>
      </c>
      <c r="BN2037" s="0" t="n">
        <v>0</v>
      </c>
      <c r="BO2037" s="0" t="n">
        <v>1</v>
      </c>
      <c r="BP2037" s="0" t="n">
        <v>3</v>
      </c>
      <c r="BQ2037" s="0" t="n">
        <v>1</v>
      </c>
      <c r="BR2037" s="0" t="n">
        <v>0.003480123</v>
      </c>
      <c r="BS2037" s="0" t="n">
        <v>-0.002052558</v>
      </c>
      <c r="BT2037" s="0" t="n">
        <v>-0.01139005</v>
      </c>
      <c r="BU2037" s="1" t="n">
        <v>4.562232E-010</v>
      </c>
      <c r="BV2037" s="1" t="n">
        <v>-9.252895E-009</v>
      </c>
      <c r="BW2037" s="1" t="n">
        <v>1.410442E-008</v>
      </c>
      <c r="BX2037" s="0" t="n">
        <v>1</v>
      </c>
      <c r="BY2037" s="0" t="n">
        <v>1</v>
      </c>
      <c r="BZ2037" s="0" t="n">
        <v>0</v>
      </c>
      <c r="CA2037" s="0" t="n">
        <v>0</v>
      </c>
      <c r="CB2037" s="0" t="n">
        <v>0</v>
      </c>
      <c r="CC2037" s="0" t="n">
        <v>1</v>
      </c>
      <c r="CD2037" s="2" t="n">
        <f aca="false">SQRT(SUMSQ(AB2037:AD2037))</f>
        <v>0</v>
      </c>
      <c r="CE2037" s="2" t="n">
        <f aca="false">SQRT(SUMSQ(AP2037:AR2037))</f>
        <v>0</v>
      </c>
      <c r="CF2037" s="2" t="n">
        <f aca="false">SQRT(SUMSQ(BD2037:BF2037))</f>
        <v>0</v>
      </c>
      <c r="CG2037" s="2" t="n">
        <f aca="false">SQRT(SUMSQ(BR2037:BT2037))</f>
        <v>0.0120854246694518</v>
      </c>
      <c r="CH2037" s="2" t="n">
        <f aca="false">DEGREES(2*ACOS(AH2037))</f>
        <v>0</v>
      </c>
      <c r="CI2037" s="2" t="n">
        <f aca="false">DEGREES(2*ACOS(AV2037))</f>
        <v>0</v>
      </c>
      <c r="CJ2037" s="2" t="n">
        <f aca="false">DEGREES(2*ACOS(BJ2037))</f>
        <v>0</v>
      </c>
      <c r="CK2037" s="2" t="n">
        <f aca="false">DEGREES(2*ACOS(BX2037))</f>
        <v>0</v>
      </c>
      <c r="CL2037" s="0" t="n">
        <f aca="false">ABS(AI2037-1)</f>
        <v>0</v>
      </c>
      <c r="CM2037" s="0" t="n">
        <f aca="false">ABS(AW2037-1)</f>
        <v>0</v>
      </c>
      <c r="CN2037" s="0" t="n">
        <f aca="false">ABS(BK2037-1)</f>
        <v>0</v>
      </c>
      <c r="CO2037" s="0" t="n">
        <f aca="false">ABS(BY2037-1)</f>
        <v>0</v>
      </c>
      <c r="CP2037" s="3" t="n">
        <f aca="false">DEGREES(2*ACOS(AH2037))</f>
        <v>0</v>
      </c>
      <c r="CQ2037" s="3" t="n">
        <f aca="false">DEGREES(2*ACOS(AV2037))</f>
        <v>0</v>
      </c>
      <c r="CR2037" s="3" t="n">
        <f aca="false">DEGREES(2*ACOS(BJ2037))</f>
        <v>0</v>
      </c>
      <c r="CS2037" s="3" t="n">
        <f aca="false">DEGREES(2*ACOS(CC2037))</f>
        <v>0</v>
      </c>
      <c r="CT2037" s="0" t="n">
        <f aca="false">SUM(CD2037:CR2037)</f>
        <v>0.0120854246694518</v>
      </c>
      <c r="CU2037" s="4" t="n">
        <f aca="false">(CT2037-MIN($CT$5:$CT$1744))/(MAX($CT$5:$CT$1744)-MIN($CT$5:$CT$1744))</f>
        <v>0.00115347953138077</v>
      </c>
      <c r="CV2037" s="0" t="n">
        <f aca="false">SUM(CD2037,CH2037,CL2037,CP2037)</f>
        <v>0</v>
      </c>
      <c r="CW2037" s="0" t="n">
        <f aca="false">SUM(CE2037,CI2037,CM2037,CQ2037)</f>
        <v>0</v>
      </c>
      <c r="CX2037" s="0" t="n">
        <f aca="false">SUM(CF2037,CJ2037,CN2037,CR2037)</f>
        <v>0</v>
      </c>
      <c r="CY2037" s="0" t="n">
        <f aca="false">SUM(CG2037,CK2037,CO2037)</f>
        <v>0.0120854246694518</v>
      </c>
      <c r="CZ2037" s="5" t="str">
        <f aca="false">IF(CD2037=0,IF(CH2037=0,IF(CL2037=0,IF(CP2037=0,"NULL","4"),"3"),"2"),"1")</f>
        <v>NULL</v>
      </c>
    </row>
    <row r="2038" customFormat="false" ht="14.9" hidden="false" customHeight="false" outlineLevel="0" collapsed="false">
      <c r="A2038" s="0" t="n">
        <v>2453.558</v>
      </c>
      <c r="B2038" s="0" t="n">
        <v>3.488781</v>
      </c>
      <c r="C2038" s="0" t="n">
        <v>2.476913</v>
      </c>
      <c r="D2038" s="0" t="n">
        <v>2.007421</v>
      </c>
      <c r="E2038" s="0" t="n">
        <v>-0.006808139</v>
      </c>
      <c r="F2038" s="0" t="n">
        <v>-0.08374954</v>
      </c>
      <c r="G2038" s="0" t="n">
        <v>-0.01457038</v>
      </c>
      <c r="H2038" s="0" t="n">
        <v>0.996357</v>
      </c>
      <c r="I2038" s="0" t="n">
        <v>0.3021155</v>
      </c>
      <c r="J2038" s="0" t="n">
        <v>-0.03258212</v>
      </c>
      <c r="K2038" s="0" t="n">
        <v>-0.684859</v>
      </c>
      <c r="L2038" s="0" t="n">
        <v>-0.03068082</v>
      </c>
      <c r="M2038" s="0" t="n">
        <v>0.7273</v>
      </c>
      <c r="N2038" s="0" t="n">
        <v>1</v>
      </c>
      <c r="O2038" s="0" t="n">
        <v>0</v>
      </c>
      <c r="P2038" s="0" t="n">
        <v>0</v>
      </c>
      <c r="Q2038" s="0" t="n">
        <v>0</v>
      </c>
      <c r="R2038" s="0" t="n">
        <v>42.20699</v>
      </c>
      <c r="S2038" s="0" t="n">
        <v>25.97105</v>
      </c>
      <c r="T2038" s="0" t="n">
        <v>2.457044</v>
      </c>
      <c r="U2038" s="0" t="n">
        <v>21.20441</v>
      </c>
      <c r="V2038" s="0" t="n">
        <v>35.54363</v>
      </c>
      <c r="W2038" s="0" t="n">
        <v>37.469</v>
      </c>
      <c r="X2038" s="0" t="n">
        <v>42.05857</v>
      </c>
      <c r="Y2038" s="0" t="n">
        <v>45.9898</v>
      </c>
      <c r="Z2038" s="0" t="n">
        <v>0</v>
      </c>
      <c r="AA2038" s="0" t="n">
        <v>1</v>
      </c>
      <c r="AB2038" s="0" t="n">
        <v>0</v>
      </c>
      <c r="AC2038" s="0" t="n">
        <v>0</v>
      </c>
      <c r="AD2038" s="0" t="n">
        <v>0</v>
      </c>
      <c r="AE2038" s="1" t="n">
        <v>4.595301E-010</v>
      </c>
      <c r="AF2038" s="1" t="n">
        <v>5.341573E-010</v>
      </c>
      <c r="AG2038" s="1" t="n">
        <v>4.875747E-009</v>
      </c>
      <c r="AH2038" s="0" t="n">
        <v>0.9999998</v>
      </c>
      <c r="AI2038" s="0" t="n">
        <v>1</v>
      </c>
      <c r="AJ2038" s="0" t="n">
        <v>0</v>
      </c>
      <c r="AK2038" s="0" t="n">
        <v>0</v>
      </c>
      <c r="AL2038" s="0" t="n">
        <v>0</v>
      </c>
      <c r="AM2038" s="0" t="n">
        <v>1</v>
      </c>
      <c r="AN2038" s="0" t="n">
        <v>1</v>
      </c>
      <c r="AO2038" s="0" t="n">
        <v>1</v>
      </c>
      <c r="AP2038" s="0" t="n">
        <v>0</v>
      </c>
      <c r="AQ2038" s="0" t="n">
        <v>0</v>
      </c>
      <c r="AR2038" s="0" t="n">
        <v>0</v>
      </c>
      <c r="AS2038" s="1" t="n">
        <v>3.129588E-010</v>
      </c>
      <c r="AT2038" s="1" t="n">
        <v>-1.907335E-009</v>
      </c>
      <c r="AU2038" s="1" t="n">
        <v>3.254607E-009</v>
      </c>
      <c r="AV2038" s="0" t="n">
        <v>0.9999998</v>
      </c>
      <c r="AW2038" s="0" t="n">
        <v>1</v>
      </c>
      <c r="AX2038" s="0" t="n">
        <v>0</v>
      </c>
      <c r="AY2038" s="0" t="n">
        <v>0</v>
      </c>
      <c r="AZ2038" s="0" t="n">
        <v>0</v>
      </c>
      <c r="BA2038" s="0" t="n">
        <v>1</v>
      </c>
      <c r="BB2038" s="0" t="n">
        <v>2</v>
      </c>
      <c r="BC2038" s="0" t="n">
        <v>1</v>
      </c>
      <c r="BD2038" s="0" t="n">
        <v>0</v>
      </c>
      <c r="BE2038" s="0" t="n">
        <v>0</v>
      </c>
      <c r="BF2038" s="0" t="n">
        <v>0</v>
      </c>
      <c r="BG2038" s="1" t="n">
        <v>1.132892E-010</v>
      </c>
      <c r="BH2038" s="1" t="n">
        <v>7.303481E-010</v>
      </c>
      <c r="BI2038" s="1" t="n">
        <v>6.185569E-010</v>
      </c>
      <c r="BJ2038" s="0" t="n">
        <v>0.9999998</v>
      </c>
      <c r="BK2038" s="0" t="n">
        <v>1</v>
      </c>
      <c r="BL2038" s="0" t="n">
        <v>0</v>
      </c>
      <c r="BM2038" s="0" t="n">
        <v>0</v>
      </c>
      <c r="BN2038" s="0" t="n">
        <v>0</v>
      </c>
      <c r="BO2038" s="0" t="n">
        <v>1</v>
      </c>
      <c r="BP2038" s="0" t="n">
        <v>3</v>
      </c>
      <c r="BQ2038" s="0" t="n">
        <v>1</v>
      </c>
      <c r="BR2038" s="0" t="n">
        <v>0.00200346</v>
      </c>
      <c r="BS2038" s="0" t="n">
        <v>-0.001427119</v>
      </c>
      <c r="BT2038" s="0" t="n">
        <v>-0.005069011</v>
      </c>
      <c r="BU2038" s="1" t="n">
        <v>2.743314E-010</v>
      </c>
      <c r="BV2038" s="1" t="n">
        <v>1.738971E-009</v>
      </c>
      <c r="BW2038" s="1" t="n">
        <v>1.569145E-009</v>
      </c>
      <c r="BX2038" s="0" t="n">
        <v>0.9999998</v>
      </c>
      <c r="BY2038" s="0" t="n">
        <v>1</v>
      </c>
      <c r="BZ2038" s="0" t="n">
        <v>0</v>
      </c>
      <c r="CA2038" s="0" t="n">
        <v>0</v>
      </c>
      <c r="CB2038" s="0" t="n">
        <v>0</v>
      </c>
      <c r="CC2038" s="0" t="n">
        <v>1</v>
      </c>
      <c r="CD2038" s="2" t="n">
        <f aca="false">SQRT(SUMSQ(AB2038:AD2038))</f>
        <v>0</v>
      </c>
      <c r="CE2038" s="2" t="n">
        <f aca="false">SQRT(SUMSQ(AP2038:AR2038))</f>
        <v>0</v>
      </c>
      <c r="CF2038" s="2" t="n">
        <f aca="false">SQRT(SUMSQ(BD2038:BF2038))</f>
        <v>0</v>
      </c>
      <c r="CG2038" s="2" t="n">
        <f aca="false">SQRT(SUMSQ(BR2038:BT2038))</f>
        <v>0.00563430502634371</v>
      </c>
      <c r="CH2038" s="2" t="n">
        <f aca="false">DEGREES(2*ACOS(AH2038))</f>
        <v>0.0724740665991733</v>
      </c>
      <c r="CI2038" s="2" t="n">
        <f aca="false">DEGREES(2*ACOS(AV2038))</f>
        <v>0.0724740665991733</v>
      </c>
      <c r="CJ2038" s="2" t="n">
        <f aca="false">DEGREES(2*ACOS(BJ2038))</f>
        <v>0.0724740665991733</v>
      </c>
      <c r="CK2038" s="2" t="n">
        <f aca="false">DEGREES(2*ACOS(BX2038))</f>
        <v>0.0724740665991733</v>
      </c>
      <c r="CL2038" s="0" t="n">
        <f aca="false">ABS(AI2038-1)</f>
        <v>0</v>
      </c>
      <c r="CM2038" s="0" t="n">
        <f aca="false">ABS(AW2038-1)</f>
        <v>0</v>
      </c>
      <c r="CN2038" s="0" t="n">
        <f aca="false">ABS(BK2038-1)</f>
        <v>0</v>
      </c>
      <c r="CO2038" s="0" t="n">
        <f aca="false">ABS(BY2038-1)</f>
        <v>0</v>
      </c>
      <c r="CP2038" s="3" t="n">
        <f aca="false">DEGREES(2*ACOS(AH2038))</f>
        <v>0.0724740665991733</v>
      </c>
      <c r="CQ2038" s="3" t="n">
        <f aca="false">DEGREES(2*ACOS(AV2038))</f>
        <v>0.0724740665991733</v>
      </c>
      <c r="CR2038" s="3" t="n">
        <f aca="false">DEGREES(2*ACOS(BJ2038))</f>
        <v>0.0724740665991733</v>
      </c>
      <c r="CS2038" s="3" t="n">
        <f aca="false">DEGREES(2*ACOS(CC2038))</f>
        <v>0</v>
      </c>
      <c r="CT2038" s="0" t="n">
        <f aca="false">SUM(CD2038:CR2038)</f>
        <v>0.512952771220557</v>
      </c>
      <c r="CU2038" s="4" t="n">
        <f aca="false">(CT2038-MIN($CT$5:$CT$1744))/(MAX($CT$5:$CT$1744)-MIN($CT$5:$CT$1744))</f>
        <v>0.048958190438133</v>
      </c>
      <c r="CV2038" s="0" t="n">
        <f aca="false">SUM(CD2038,CH2038,CL2038,CP2038)</f>
        <v>0.144948133198347</v>
      </c>
      <c r="CW2038" s="0" t="n">
        <f aca="false">SUM(CE2038,CI2038,CM2038,CQ2038)</f>
        <v>0.144948133198347</v>
      </c>
      <c r="CX2038" s="0" t="n">
        <f aca="false">SUM(CF2038,CJ2038,CN2038,CR2038)</f>
        <v>0.144948133198347</v>
      </c>
      <c r="CY2038" s="0" t="n">
        <f aca="false">SUM(CG2038,CK2038,CO2038)</f>
        <v>0.078108371625517</v>
      </c>
      <c r="CZ2038" s="5" t="str">
        <f aca="false">IF(CD2038=0,IF(CH2038=0,IF(CL2038=0,IF(CP2038=0,"NULL","4"),"3"),"2"),"1")</f>
        <v>2</v>
      </c>
    </row>
    <row r="2039" customFormat="false" ht="14.9" hidden="false" customHeight="false" outlineLevel="0" collapsed="false">
      <c r="A2039" s="0" t="n">
        <v>2453.61</v>
      </c>
      <c r="B2039" s="0" t="n">
        <v>3.490783</v>
      </c>
      <c r="C2039" s="0" t="n">
        <v>2.47615</v>
      </c>
      <c r="D2039" s="0" t="n">
        <v>1.99837</v>
      </c>
      <c r="E2039" s="0" t="n">
        <v>-0.006808139</v>
      </c>
      <c r="F2039" s="0" t="n">
        <v>-0.08374953</v>
      </c>
      <c r="G2039" s="0" t="n">
        <v>-0.01457037</v>
      </c>
      <c r="H2039" s="0" t="n">
        <v>0.9963571</v>
      </c>
      <c r="I2039" s="0" t="n">
        <v>0.3021155</v>
      </c>
      <c r="J2039" s="0" t="n">
        <v>-0.03232276</v>
      </c>
      <c r="K2039" s="0" t="n">
        <v>-0.6850454</v>
      </c>
      <c r="L2039" s="0" t="n">
        <v>-0.03045134</v>
      </c>
      <c r="M2039" s="0" t="n">
        <v>0.7271457</v>
      </c>
      <c r="N2039" s="0" t="n">
        <v>1</v>
      </c>
      <c r="O2039" s="0" t="n">
        <v>0</v>
      </c>
      <c r="P2039" s="0" t="n">
        <v>0</v>
      </c>
      <c r="Q2039" s="0" t="n">
        <v>0</v>
      </c>
      <c r="R2039" s="0" t="n">
        <v>44.03474</v>
      </c>
      <c r="S2039" s="0" t="n">
        <v>27.2121</v>
      </c>
      <c r="T2039" s="0" t="n">
        <v>2.553164</v>
      </c>
      <c r="U2039" s="0" t="n">
        <v>21.83921</v>
      </c>
      <c r="V2039" s="0" t="n">
        <v>36.80703</v>
      </c>
      <c r="W2039" s="0" t="n">
        <v>38.80804</v>
      </c>
      <c r="X2039" s="0" t="n">
        <v>43.63473</v>
      </c>
      <c r="Y2039" s="0" t="n">
        <v>47.71262</v>
      </c>
      <c r="Z2039" s="0" t="n">
        <v>0</v>
      </c>
      <c r="AA2039" s="0" t="n">
        <v>1</v>
      </c>
      <c r="AB2039" s="0" t="n">
        <v>0</v>
      </c>
      <c r="AC2039" s="0" t="n">
        <v>0</v>
      </c>
      <c r="AD2039" s="0" t="n">
        <v>0</v>
      </c>
      <c r="AE2039" s="1" t="n">
        <v>-7.751402E-010</v>
      </c>
      <c r="AF2039" s="1" t="n">
        <v>8.873219E-010</v>
      </c>
      <c r="AG2039" s="1" t="n">
        <v>-3.329969E-010</v>
      </c>
      <c r="AH2039" s="0" t="n">
        <v>1</v>
      </c>
      <c r="AI2039" s="0" t="n">
        <v>1</v>
      </c>
      <c r="AJ2039" s="0" t="n">
        <v>0</v>
      </c>
      <c r="AK2039" s="0" t="n">
        <v>0</v>
      </c>
      <c r="AL2039" s="0" t="n">
        <v>0</v>
      </c>
      <c r="AM2039" s="0" t="n">
        <v>1</v>
      </c>
      <c r="AN2039" s="0" t="n">
        <v>1</v>
      </c>
      <c r="AO2039" s="0" t="n">
        <v>1</v>
      </c>
      <c r="AP2039" s="0" t="n">
        <v>0</v>
      </c>
      <c r="AQ2039" s="0" t="n">
        <v>0</v>
      </c>
      <c r="AR2039" s="0" t="n">
        <v>0</v>
      </c>
      <c r="AS2039" s="1" t="n">
        <v>-6.817142E-010</v>
      </c>
      <c r="AT2039" s="1" t="n">
        <v>-4.037148E-011</v>
      </c>
      <c r="AU2039" s="1" t="n">
        <v>1.543833E-010</v>
      </c>
      <c r="AV2039" s="0" t="n">
        <v>1</v>
      </c>
      <c r="AW2039" s="0" t="n">
        <v>1</v>
      </c>
      <c r="AX2039" s="0" t="n">
        <v>0</v>
      </c>
      <c r="AY2039" s="0" t="n">
        <v>0</v>
      </c>
      <c r="AZ2039" s="0" t="n">
        <v>0</v>
      </c>
      <c r="BA2039" s="0" t="n">
        <v>1</v>
      </c>
      <c r="BB2039" s="0" t="n">
        <v>2</v>
      </c>
      <c r="BC2039" s="0" t="n">
        <v>1</v>
      </c>
      <c r="BD2039" s="0" t="n">
        <v>0</v>
      </c>
      <c r="BE2039" s="0" t="n">
        <v>0</v>
      </c>
      <c r="BF2039" s="0" t="n">
        <v>0</v>
      </c>
      <c r="BG2039" s="1" t="n">
        <v>-7.452891E-010</v>
      </c>
      <c r="BH2039" s="1" t="n">
        <v>3.943934E-011</v>
      </c>
      <c r="BI2039" s="1" t="n">
        <v>9.444756E-010</v>
      </c>
      <c r="BJ2039" s="0" t="n">
        <v>1</v>
      </c>
      <c r="BK2039" s="0" t="n">
        <v>1</v>
      </c>
      <c r="BL2039" s="0" t="n">
        <v>0</v>
      </c>
      <c r="BM2039" s="0" t="n">
        <v>0</v>
      </c>
      <c r="BN2039" s="0" t="n">
        <v>0</v>
      </c>
      <c r="BO2039" s="0" t="n">
        <v>1</v>
      </c>
      <c r="BP2039" s="0" t="n">
        <v>3</v>
      </c>
      <c r="BQ2039" s="0" t="n">
        <v>1</v>
      </c>
      <c r="BR2039" s="0" t="n">
        <v>0.001357153</v>
      </c>
      <c r="BS2039" s="0" t="n">
        <v>-0.0002195814</v>
      </c>
      <c r="BT2039" s="0" t="n">
        <v>-0.007918915</v>
      </c>
      <c r="BU2039" s="1" t="n">
        <v>-6.237899E-010</v>
      </c>
      <c r="BV2039" s="1" t="n">
        <v>2.338552E-009</v>
      </c>
      <c r="BW2039" s="1" t="n">
        <v>3.617271E-010</v>
      </c>
      <c r="BX2039" s="0" t="n">
        <v>1</v>
      </c>
      <c r="BY2039" s="0" t="n">
        <v>1</v>
      </c>
      <c r="BZ2039" s="0" t="n">
        <v>0</v>
      </c>
      <c r="CA2039" s="0" t="n">
        <v>0</v>
      </c>
      <c r="CB2039" s="0" t="n">
        <v>0</v>
      </c>
      <c r="CC2039" s="0" t="n">
        <v>1</v>
      </c>
      <c r="CD2039" s="2" t="n">
        <f aca="false">SQRT(SUMSQ(AB2039:AD2039))</f>
        <v>0</v>
      </c>
      <c r="CE2039" s="2" t="n">
        <f aca="false">SQRT(SUMSQ(AP2039:AR2039))</f>
        <v>0</v>
      </c>
      <c r="CF2039" s="2" t="n">
        <f aca="false">SQRT(SUMSQ(BD2039:BF2039))</f>
        <v>0</v>
      </c>
      <c r="CG2039" s="2" t="n">
        <f aca="false">SQRT(SUMSQ(BR2039:BT2039))</f>
        <v>0.00803736866355277</v>
      </c>
      <c r="CH2039" s="2" t="n">
        <f aca="false">DEGREES(2*ACOS(AH2039))</f>
        <v>0</v>
      </c>
      <c r="CI2039" s="2" t="n">
        <f aca="false">DEGREES(2*ACOS(AV2039))</f>
        <v>0</v>
      </c>
      <c r="CJ2039" s="2" t="n">
        <f aca="false">DEGREES(2*ACOS(BJ2039))</f>
        <v>0</v>
      </c>
      <c r="CK2039" s="2" t="n">
        <f aca="false">DEGREES(2*ACOS(BX2039))</f>
        <v>0</v>
      </c>
      <c r="CL2039" s="0" t="n">
        <f aca="false">ABS(AI2039-1)</f>
        <v>0</v>
      </c>
      <c r="CM2039" s="0" t="n">
        <f aca="false">ABS(AW2039-1)</f>
        <v>0</v>
      </c>
      <c r="CN2039" s="0" t="n">
        <f aca="false">ABS(BK2039-1)</f>
        <v>0</v>
      </c>
      <c r="CO2039" s="0" t="n">
        <f aca="false">ABS(BY2039-1)</f>
        <v>0</v>
      </c>
      <c r="CP2039" s="3" t="n">
        <f aca="false">DEGREES(2*ACOS(AH2039))</f>
        <v>0</v>
      </c>
      <c r="CQ2039" s="3" t="n">
        <f aca="false">DEGREES(2*ACOS(AV2039))</f>
        <v>0</v>
      </c>
      <c r="CR2039" s="3" t="n">
        <f aca="false">DEGREES(2*ACOS(BJ2039))</f>
        <v>0</v>
      </c>
      <c r="CS2039" s="3" t="n">
        <f aca="false">DEGREES(2*ACOS(CC2039))</f>
        <v>0</v>
      </c>
      <c r="CT2039" s="0" t="n">
        <f aca="false">SUM(CD2039:CR2039)</f>
        <v>0.00803736866355277</v>
      </c>
      <c r="CU2039" s="4" t="n">
        <f aca="false">(CT2039-MIN($CT$5:$CT$1744))/(MAX($CT$5:$CT$1744)-MIN($CT$5:$CT$1744))</f>
        <v>0.000767117457030986</v>
      </c>
      <c r="CV2039" s="0" t="n">
        <f aca="false">SUM(CD2039,CH2039,CL2039,CP2039)</f>
        <v>0</v>
      </c>
      <c r="CW2039" s="0" t="n">
        <f aca="false">SUM(CE2039,CI2039,CM2039,CQ2039)</f>
        <v>0</v>
      </c>
      <c r="CX2039" s="0" t="n">
        <f aca="false">SUM(CF2039,CJ2039,CN2039,CR2039)</f>
        <v>0</v>
      </c>
      <c r="CY2039" s="0" t="n">
        <f aca="false">SUM(CG2039,CK2039,CO2039)</f>
        <v>0.00803736866355277</v>
      </c>
      <c r="CZ2039" s="5" t="str">
        <f aca="false">IF(CD2039=0,IF(CH2039=0,IF(CL2039=0,IF(CP2039=0,"NULL","4"),"3"),"2"),"1")</f>
        <v>NULL</v>
      </c>
    </row>
    <row r="2040" customFormat="false" ht="14.9" hidden="false" customHeight="false" outlineLevel="0" collapsed="false">
      <c r="A2040" s="0" t="n">
        <v>2453.66</v>
      </c>
      <c r="B2040" s="0" t="n">
        <v>3.491152</v>
      </c>
      <c r="C2040" s="0" t="n">
        <v>2.476026</v>
      </c>
      <c r="D2040" s="0" t="n">
        <v>1.996607</v>
      </c>
      <c r="E2040" s="0" t="n">
        <v>-0.006808138</v>
      </c>
      <c r="F2040" s="0" t="n">
        <v>-0.08374955</v>
      </c>
      <c r="G2040" s="0" t="n">
        <v>-0.01457039</v>
      </c>
      <c r="H2040" s="0" t="n">
        <v>0.996357</v>
      </c>
      <c r="I2040" s="0" t="n">
        <v>0.3021155</v>
      </c>
      <c r="J2040" s="0" t="n">
        <v>-0.03212185</v>
      </c>
      <c r="K2040" s="0" t="n">
        <v>-0.6852871</v>
      </c>
      <c r="L2040" s="0" t="n">
        <v>-0.03028155</v>
      </c>
      <c r="M2040" s="0" t="n">
        <v>0.7269339</v>
      </c>
      <c r="N2040" s="0" t="n">
        <v>1</v>
      </c>
      <c r="O2040" s="0" t="n">
        <v>0</v>
      </c>
      <c r="P2040" s="0" t="n">
        <v>0</v>
      </c>
      <c r="Q2040" s="0" t="n">
        <v>0</v>
      </c>
      <c r="R2040" s="0" t="n">
        <v>42.33522</v>
      </c>
      <c r="S2040" s="0" t="n">
        <v>26.24806</v>
      </c>
      <c r="T2040" s="0" t="n">
        <v>2.540619</v>
      </c>
      <c r="U2040" s="0" t="n">
        <v>20.77892</v>
      </c>
      <c r="V2040" s="0" t="n">
        <v>35.16582</v>
      </c>
      <c r="W2040" s="0" t="n">
        <v>37.08791</v>
      </c>
      <c r="X2040" s="0" t="n">
        <v>41.75978</v>
      </c>
      <c r="Y2040" s="0" t="n">
        <v>45.66825</v>
      </c>
      <c r="Z2040" s="0" t="n">
        <v>0</v>
      </c>
      <c r="AA2040" s="0" t="n">
        <v>1</v>
      </c>
      <c r="AB2040" s="0" t="n">
        <v>0</v>
      </c>
      <c r="AC2040" s="0" t="n">
        <v>0</v>
      </c>
      <c r="AD2040" s="0" t="n">
        <v>0</v>
      </c>
      <c r="AE2040" s="1" t="n">
        <v>-1.935542E-011</v>
      </c>
      <c r="AF2040" s="1" t="n">
        <v>-3.87409E-010</v>
      </c>
      <c r="AG2040" s="1" t="n">
        <v>-1.658303E-009</v>
      </c>
      <c r="AH2040" s="0" t="n">
        <v>1</v>
      </c>
      <c r="AI2040" s="0" t="n">
        <v>1</v>
      </c>
      <c r="AJ2040" s="0" t="n">
        <v>0</v>
      </c>
      <c r="AK2040" s="0" t="n">
        <v>0</v>
      </c>
      <c r="AL2040" s="0" t="n">
        <v>0</v>
      </c>
      <c r="AM2040" s="0" t="n">
        <v>1</v>
      </c>
      <c r="AN2040" s="0" t="n">
        <v>1</v>
      </c>
      <c r="AO2040" s="0" t="n">
        <v>1</v>
      </c>
      <c r="AP2040" s="0" t="n">
        <v>0</v>
      </c>
      <c r="AQ2040" s="0" t="n">
        <v>0</v>
      </c>
      <c r="AR2040" s="0" t="n">
        <v>0</v>
      </c>
      <c r="AS2040" s="1" t="n">
        <v>-1.749503E-010</v>
      </c>
      <c r="AT2040" s="1" t="n">
        <v>-6.239576E-011</v>
      </c>
      <c r="AU2040" s="1" t="n">
        <v>-3.638563E-009</v>
      </c>
      <c r="AV2040" s="0" t="n">
        <v>1</v>
      </c>
      <c r="AW2040" s="0" t="n">
        <v>1</v>
      </c>
      <c r="AX2040" s="0" t="n">
        <v>0</v>
      </c>
      <c r="AY2040" s="0" t="n">
        <v>0</v>
      </c>
      <c r="AZ2040" s="0" t="n">
        <v>0</v>
      </c>
      <c r="BA2040" s="0" t="n">
        <v>1</v>
      </c>
      <c r="BB2040" s="0" t="n">
        <v>2</v>
      </c>
      <c r="BC2040" s="0" t="n">
        <v>1</v>
      </c>
      <c r="BD2040" s="0" t="n">
        <v>0</v>
      </c>
      <c r="BE2040" s="0" t="n">
        <v>0</v>
      </c>
      <c r="BF2040" s="0" t="n">
        <v>0</v>
      </c>
      <c r="BG2040" s="1" t="n">
        <v>-7.907579E-011</v>
      </c>
      <c r="BH2040" s="1" t="n">
        <v>1.486448E-009</v>
      </c>
      <c r="BI2040" s="1" t="n">
        <v>-3.523184E-009</v>
      </c>
      <c r="BJ2040" s="0" t="n">
        <v>1</v>
      </c>
      <c r="BK2040" s="0" t="n">
        <v>1</v>
      </c>
      <c r="BL2040" s="0" t="n">
        <v>0</v>
      </c>
      <c r="BM2040" s="0" t="n">
        <v>0</v>
      </c>
      <c r="BN2040" s="0" t="n">
        <v>0</v>
      </c>
      <c r="BO2040" s="0" t="n">
        <v>1</v>
      </c>
      <c r="BP2040" s="0" t="n">
        <v>3</v>
      </c>
      <c r="BQ2040" s="0" t="n">
        <v>1</v>
      </c>
      <c r="BR2040" s="0" t="n">
        <v>0</v>
      </c>
      <c r="BS2040" s="0" t="n">
        <v>0</v>
      </c>
      <c r="BT2040" s="0" t="n">
        <v>0</v>
      </c>
      <c r="BU2040" s="1" t="n">
        <v>-1.40208E-010</v>
      </c>
      <c r="BV2040" s="1" t="n">
        <v>-4.828196E-010</v>
      </c>
      <c r="BW2040" s="1" t="n">
        <v>-5.959908E-009</v>
      </c>
      <c r="BX2040" s="0" t="n">
        <v>1</v>
      </c>
      <c r="BY2040" s="0" t="n">
        <v>1</v>
      </c>
      <c r="BZ2040" s="0" t="n">
        <v>0</v>
      </c>
      <c r="CA2040" s="0" t="n">
        <v>0</v>
      </c>
      <c r="CB2040" s="0" t="n">
        <v>0</v>
      </c>
      <c r="CC2040" s="0" t="n">
        <v>1</v>
      </c>
      <c r="CD2040" s="2" t="n">
        <f aca="false">SQRT(SUMSQ(AB2040:AD2040))</f>
        <v>0</v>
      </c>
      <c r="CE2040" s="2" t="n">
        <f aca="false">SQRT(SUMSQ(AP2040:AR2040))</f>
        <v>0</v>
      </c>
      <c r="CF2040" s="2" t="n">
        <f aca="false">SQRT(SUMSQ(BD2040:BF2040))</f>
        <v>0</v>
      </c>
      <c r="CG2040" s="2" t="n">
        <f aca="false">SQRT(SUMSQ(BR2040:BT2040))</f>
        <v>0</v>
      </c>
      <c r="CH2040" s="2" t="n">
        <f aca="false">DEGREES(2*ACOS(AH2040))</f>
        <v>0</v>
      </c>
      <c r="CI2040" s="2" t="n">
        <f aca="false">DEGREES(2*ACOS(AV2040))</f>
        <v>0</v>
      </c>
      <c r="CJ2040" s="2" t="n">
        <f aca="false">DEGREES(2*ACOS(BJ2040))</f>
        <v>0</v>
      </c>
      <c r="CK2040" s="2" t="n">
        <f aca="false">DEGREES(2*ACOS(BX2040))</f>
        <v>0</v>
      </c>
      <c r="CL2040" s="0" t="n">
        <f aca="false">ABS(AI2040-1)</f>
        <v>0</v>
      </c>
      <c r="CM2040" s="0" t="n">
        <f aca="false">ABS(AW2040-1)</f>
        <v>0</v>
      </c>
      <c r="CN2040" s="0" t="n">
        <f aca="false">ABS(BK2040-1)</f>
        <v>0</v>
      </c>
      <c r="CO2040" s="0" t="n">
        <f aca="false">ABS(BY2040-1)</f>
        <v>0</v>
      </c>
      <c r="CP2040" s="3" t="n">
        <f aca="false">DEGREES(2*ACOS(AH2040))</f>
        <v>0</v>
      </c>
      <c r="CQ2040" s="3" t="n">
        <f aca="false">DEGREES(2*ACOS(AV2040))</f>
        <v>0</v>
      </c>
      <c r="CR2040" s="3" t="n">
        <f aca="false">DEGREES(2*ACOS(BJ2040))</f>
        <v>0</v>
      </c>
      <c r="CS2040" s="3" t="n">
        <f aca="false">DEGREES(2*ACOS(CC2040))</f>
        <v>0</v>
      </c>
      <c r="CT2040" s="0" t="n">
        <f aca="false">SUM(CD2040:CR2040)</f>
        <v>0</v>
      </c>
      <c r="CU2040" s="4" t="n">
        <f aca="false">(CT2040-MIN($CT$5:$CT$1744))/(MAX($CT$5:$CT$1744)-MIN($CT$5:$CT$1744))</f>
        <v>0</v>
      </c>
      <c r="CV2040" s="0" t="n">
        <f aca="false">SUM(CD2040,CH2040,CL2040,CP2040)</f>
        <v>0</v>
      </c>
      <c r="CW2040" s="0" t="n">
        <f aca="false">SUM(CE2040,CI2040,CM2040,CQ2040)</f>
        <v>0</v>
      </c>
      <c r="CX2040" s="0" t="n">
        <f aca="false">SUM(CF2040,CJ2040,CN2040,CR2040)</f>
        <v>0</v>
      </c>
      <c r="CY2040" s="0" t="n">
        <f aca="false">SUM(CG2040,CK2040,CO2040)</f>
        <v>0</v>
      </c>
      <c r="CZ2040" s="5" t="str">
        <f aca="false">IF(CD2040=0,IF(CH2040=0,IF(CL2040=0,IF(CP2040=0,"NULL","4"),"3"),"2"),"1")</f>
        <v>NULL</v>
      </c>
    </row>
    <row r="2041" customFormat="false" ht="14.9" hidden="false" customHeight="false" outlineLevel="0" collapsed="false">
      <c r="A2041" s="0" t="n">
        <v>2453.709</v>
      </c>
      <c r="B2041" s="0" t="n">
        <v>3.491897</v>
      </c>
      <c r="C2041" s="0" t="n">
        <v>2.47622</v>
      </c>
      <c r="D2041" s="0" t="n">
        <v>1.990489</v>
      </c>
      <c r="E2041" s="0" t="n">
        <v>-0.006808131</v>
      </c>
      <c r="F2041" s="0" t="n">
        <v>-0.08374956</v>
      </c>
      <c r="G2041" s="0" t="n">
        <v>-0.01457037</v>
      </c>
      <c r="H2041" s="0" t="n">
        <v>0.996357</v>
      </c>
      <c r="I2041" s="0" t="n">
        <v>0.3021155</v>
      </c>
      <c r="J2041" s="0" t="n">
        <v>-0.03196957</v>
      </c>
      <c r="K2041" s="0" t="n">
        <v>-0.6855597</v>
      </c>
      <c r="L2041" s="0" t="n">
        <v>-0.03016016</v>
      </c>
      <c r="M2041" s="0" t="n">
        <v>0.7266886</v>
      </c>
      <c r="N2041" s="0" t="n">
        <v>1</v>
      </c>
      <c r="O2041" s="0" t="n">
        <v>0</v>
      </c>
      <c r="P2041" s="0" t="n">
        <v>0</v>
      </c>
      <c r="Q2041" s="0" t="n">
        <v>0</v>
      </c>
      <c r="R2041" s="0" t="n">
        <v>42.36905</v>
      </c>
      <c r="S2041" s="0" t="n">
        <v>26.31106</v>
      </c>
      <c r="T2041" s="0" t="n">
        <v>2.611547</v>
      </c>
      <c r="U2041" s="0" t="n">
        <v>20.6901</v>
      </c>
      <c r="V2041" s="0" t="n">
        <v>35.08296</v>
      </c>
      <c r="W2041" s="0" t="n">
        <v>37.00761</v>
      </c>
      <c r="X2041" s="0" t="n">
        <v>41.69934</v>
      </c>
      <c r="Y2041" s="0" t="n">
        <v>45.60777</v>
      </c>
      <c r="Z2041" s="0" t="n">
        <v>0</v>
      </c>
      <c r="AA2041" s="0" t="n">
        <v>1</v>
      </c>
      <c r="AB2041" s="0" t="n">
        <v>0</v>
      </c>
      <c r="AC2041" s="0" t="n">
        <v>0</v>
      </c>
      <c r="AD2041" s="0" t="n">
        <v>0</v>
      </c>
      <c r="AE2041" s="1" t="n">
        <v>2.205301E-011</v>
      </c>
      <c r="AF2041" s="1" t="n">
        <v>-8.879806E-009</v>
      </c>
      <c r="AG2041" s="1" t="n">
        <v>3.968696E-009</v>
      </c>
      <c r="AH2041" s="0" t="n">
        <v>1</v>
      </c>
      <c r="AI2041" s="0" t="n">
        <v>1</v>
      </c>
      <c r="AJ2041" s="0" t="n">
        <v>0</v>
      </c>
      <c r="AK2041" s="0" t="n">
        <v>0</v>
      </c>
      <c r="AL2041" s="0" t="n">
        <v>0</v>
      </c>
      <c r="AM2041" s="0" t="n">
        <v>1</v>
      </c>
      <c r="AN2041" s="0" t="n">
        <v>1</v>
      </c>
      <c r="AO2041" s="0" t="n">
        <v>1</v>
      </c>
      <c r="AP2041" s="0" t="n">
        <v>0</v>
      </c>
      <c r="AQ2041" s="0" t="n">
        <v>0</v>
      </c>
      <c r="AR2041" s="0" t="n">
        <v>0</v>
      </c>
      <c r="AS2041" s="1" t="n">
        <v>-1.741655E-010</v>
      </c>
      <c r="AT2041" s="1" t="n">
        <v>-8.83385E-009</v>
      </c>
      <c r="AU2041" s="1" t="n">
        <v>4.693127E-009</v>
      </c>
      <c r="AV2041" s="0" t="n">
        <v>1</v>
      </c>
      <c r="AW2041" s="0" t="n">
        <v>1</v>
      </c>
      <c r="AX2041" s="0" t="n">
        <v>0</v>
      </c>
      <c r="AY2041" s="0" t="n">
        <v>0</v>
      </c>
      <c r="AZ2041" s="0" t="n">
        <v>0</v>
      </c>
      <c r="BA2041" s="0" t="n">
        <v>1</v>
      </c>
      <c r="BB2041" s="0" t="n">
        <v>2</v>
      </c>
      <c r="BC2041" s="0" t="n">
        <v>1</v>
      </c>
      <c r="BD2041" s="0" t="n">
        <v>0</v>
      </c>
      <c r="BE2041" s="0" t="n">
        <v>0</v>
      </c>
      <c r="BF2041" s="0" t="n">
        <v>0</v>
      </c>
      <c r="BG2041" s="1" t="n">
        <v>-1.741655E-010</v>
      </c>
      <c r="BH2041" s="1" t="n">
        <v>-8.83385E-009</v>
      </c>
      <c r="BI2041" s="1" t="n">
        <v>4.693127E-009</v>
      </c>
      <c r="BJ2041" s="0" t="n">
        <v>1</v>
      </c>
      <c r="BK2041" s="0" t="n">
        <v>1</v>
      </c>
      <c r="BL2041" s="0" t="n">
        <v>0</v>
      </c>
      <c r="BM2041" s="0" t="n">
        <v>0</v>
      </c>
      <c r="BN2041" s="0" t="n">
        <v>0</v>
      </c>
      <c r="BO2041" s="0" t="n">
        <v>1</v>
      </c>
      <c r="BP2041" s="0" t="n">
        <v>3</v>
      </c>
      <c r="BQ2041" s="0" t="n">
        <v>1</v>
      </c>
      <c r="BR2041" s="0" t="n">
        <v>0.001110971</v>
      </c>
      <c r="BS2041" s="0" t="n">
        <v>0.0003022472</v>
      </c>
      <c r="BT2041" s="0" t="n">
        <v>-0.009180959</v>
      </c>
      <c r="BU2041" s="1" t="n">
        <v>4.203372E-011</v>
      </c>
      <c r="BV2041" s="1" t="n">
        <v>-8.833392E-009</v>
      </c>
      <c r="BW2041" s="1" t="n">
        <v>2.944664E-009</v>
      </c>
      <c r="BX2041" s="0" t="n">
        <v>1</v>
      </c>
      <c r="BY2041" s="0" t="n">
        <v>1</v>
      </c>
      <c r="BZ2041" s="0" t="n">
        <v>0</v>
      </c>
      <c r="CA2041" s="0" t="n">
        <v>0</v>
      </c>
      <c r="CB2041" s="0" t="n">
        <v>0</v>
      </c>
      <c r="CC2041" s="0" t="n">
        <v>1</v>
      </c>
      <c r="CD2041" s="2" t="n">
        <f aca="false">SQRT(SUMSQ(AB2041:AD2041))</f>
        <v>0</v>
      </c>
      <c r="CE2041" s="2" t="n">
        <f aca="false">SQRT(SUMSQ(AP2041:AR2041))</f>
        <v>0</v>
      </c>
      <c r="CF2041" s="2" t="n">
        <f aca="false">SQRT(SUMSQ(BD2041:BF2041))</f>
        <v>0</v>
      </c>
      <c r="CG2041" s="2" t="n">
        <f aca="false">SQRT(SUMSQ(BR2041:BT2041))</f>
        <v>0.00925287080275251</v>
      </c>
      <c r="CH2041" s="2" t="n">
        <f aca="false">DEGREES(2*ACOS(AH2041))</f>
        <v>0</v>
      </c>
      <c r="CI2041" s="2" t="n">
        <f aca="false">DEGREES(2*ACOS(AV2041))</f>
        <v>0</v>
      </c>
      <c r="CJ2041" s="2" t="n">
        <f aca="false">DEGREES(2*ACOS(BJ2041))</f>
        <v>0</v>
      </c>
      <c r="CK2041" s="2" t="n">
        <f aca="false">DEGREES(2*ACOS(BX2041))</f>
        <v>0</v>
      </c>
      <c r="CL2041" s="0" t="n">
        <f aca="false">ABS(AI2041-1)</f>
        <v>0</v>
      </c>
      <c r="CM2041" s="0" t="n">
        <f aca="false">ABS(AW2041-1)</f>
        <v>0</v>
      </c>
      <c r="CN2041" s="0" t="n">
        <f aca="false">ABS(BK2041-1)</f>
        <v>0</v>
      </c>
      <c r="CO2041" s="0" t="n">
        <f aca="false">ABS(BY2041-1)</f>
        <v>0</v>
      </c>
      <c r="CP2041" s="3" t="n">
        <f aca="false">DEGREES(2*ACOS(AH2041))</f>
        <v>0</v>
      </c>
      <c r="CQ2041" s="3" t="n">
        <f aca="false">DEGREES(2*ACOS(AV2041))</f>
        <v>0</v>
      </c>
      <c r="CR2041" s="3" t="n">
        <f aca="false">DEGREES(2*ACOS(BJ2041))</f>
        <v>0</v>
      </c>
      <c r="CS2041" s="3" t="n">
        <f aca="false">DEGREES(2*ACOS(CC2041))</f>
        <v>0</v>
      </c>
      <c r="CT2041" s="0" t="n">
        <f aca="false">SUM(CD2041:CR2041)</f>
        <v>0.00925287080275251</v>
      </c>
      <c r="CU2041" s="4" t="n">
        <f aca="false">(CT2041-MIN($CT$5:$CT$1744))/(MAX($CT$5:$CT$1744)-MIN($CT$5:$CT$1744))</f>
        <v>0.000883129668125265</v>
      </c>
      <c r="CV2041" s="0" t="n">
        <f aca="false">SUM(CD2041,CH2041,CL2041,CP2041)</f>
        <v>0</v>
      </c>
      <c r="CW2041" s="0" t="n">
        <f aca="false">SUM(CE2041,CI2041,CM2041,CQ2041)</f>
        <v>0</v>
      </c>
      <c r="CX2041" s="0" t="n">
        <f aca="false">SUM(CF2041,CJ2041,CN2041,CR2041)</f>
        <v>0</v>
      </c>
      <c r="CY2041" s="0" t="n">
        <f aca="false">SUM(CG2041,CK2041,CO2041)</f>
        <v>0.00925287080275251</v>
      </c>
      <c r="CZ2041" s="5" t="str">
        <f aca="false">IF(CD2041=0,IF(CH2041=0,IF(CL2041=0,IF(CP2041=0,"NULL","4"),"3"),"2"),"1")</f>
        <v>NULL</v>
      </c>
    </row>
    <row r="2042" customFormat="false" ht="14.9" hidden="false" customHeight="false" outlineLevel="0" collapsed="false">
      <c r="A2042" s="0" t="n">
        <v>2453.759</v>
      </c>
      <c r="B2042" s="0" t="n">
        <v>3.492263</v>
      </c>
      <c r="C2042" s="0" t="n">
        <v>2.476289</v>
      </c>
      <c r="D2042" s="0" t="n">
        <v>1.987645</v>
      </c>
      <c r="E2042" s="0" t="n">
        <v>-0.006808133</v>
      </c>
      <c r="F2042" s="0" t="n">
        <v>-0.08374955</v>
      </c>
      <c r="G2042" s="0" t="n">
        <v>-0.01457038</v>
      </c>
      <c r="H2042" s="0" t="n">
        <v>0.996357</v>
      </c>
      <c r="I2042" s="0" t="n">
        <v>0.3021155</v>
      </c>
      <c r="J2042" s="0" t="n">
        <v>-0.0330132</v>
      </c>
      <c r="K2042" s="0" t="n">
        <v>-0.688161</v>
      </c>
      <c r="L2042" s="0" t="n">
        <v>-0.03137349</v>
      </c>
      <c r="M2042" s="0" t="n">
        <v>0.7241274</v>
      </c>
      <c r="N2042" s="0" t="n">
        <v>1</v>
      </c>
      <c r="O2042" s="0" t="n">
        <v>0</v>
      </c>
      <c r="P2042" s="0" t="n">
        <v>0</v>
      </c>
      <c r="Q2042" s="0" t="n">
        <v>0</v>
      </c>
      <c r="R2042" s="0" t="n">
        <v>40.65174</v>
      </c>
      <c r="S2042" s="0" t="n">
        <v>25.29996</v>
      </c>
      <c r="T2042" s="0" t="n">
        <v>2.587003</v>
      </c>
      <c r="U2042" s="0" t="n">
        <v>19.7185</v>
      </c>
      <c r="V2042" s="0" t="n">
        <v>33.51515</v>
      </c>
      <c r="W2042" s="0" t="n">
        <v>35.36588</v>
      </c>
      <c r="X2042" s="0" t="n">
        <v>39.8891</v>
      </c>
      <c r="Y2042" s="0" t="n">
        <v>43.63902</v>
      </c>
      <c r="Z2042" s="0" t="n">
        <v>0</v>
      </c>
      <c r="AA2042" s="0" t="n">
        <v>1</v>
      </c>
      <c r="AB2042" s="0" t="n">
        <v>0</v>
      </c>
      <c r="AC2042" s="0" t="n">
        <v>0</v>
      </c>
      <c r="AD2042" s="0" t="n">
        <v>0</v>
      </c>
      <c r="AE2042" s="0" t="n">
        <v>0</v>
      </c>
      <c r="AF2042" s="0" t="n">
        <v>0</v>
      </c>
      <c r="AG2042" s="0" t="n">
        <v>0</v>
      </c>
      <c r="AH2042" s="0" t="n">
        <v>1</v>
      </c>
      <c r="AI2042" s="0" t="n">
        <v>1</v>
      </c>
      <c r="AJ2042" s="0" t="n">
        <v>0.0115335</v>
      </c>
      <c r="AK2042" s="0" t="n">
        <v>-0.01510489</v>
      </c>
      <c r="AL2042" s="0" t="n">
        <v>-0.008550183</v>
      </c>
      <c r="AM2042" s="0" t="n">
        <v>0.9997829</v>
      </c>
      <c r="AN2042" s="0" t="n">
        <v>1</v>
      </c>
      <c r="AO2042" s="0" t="n">
        <v>1</v>
      </c>
      <c r="AP2042" s="0" t="n">
        <v>0</v>
      </c>
      <c r="AQ2042" s="0" t="n">
        <v>0</v>
      </c>
      <c r="AR2042" s="0" t="n">
        <v>0</v>
      </c>
      <c r="AS2042" s="1" t="n">
        <v>-3.40287E-010</v>
      </c>
      <c r="AT2042" s="1" t="n">
        <v>-1.780278E-009</v>
      </c>
      <c r="AU2042" s="1" t="n">
        <v>-6.372225E-009</v>
      </c>
      <c r="AV2042" s="0" t="n">
        <v>0.9999999</v>
      </c>
      <c r="AW2042" s="0" t="n">
        <v>1</v>
      </c>
      <c r="AX2042" s="1" t="n">
        <v>-1.178463E-010</v>
      </c>
      <c r="AY2042" s="1" t="n">
        <v>-2.82695E-009</v>
      </c>
      <c r="AZ2042" s="1" t="n">
        <v>-2.625241E-009</v>
      </c>
      <c r="BA2042" s="0" t="n">
        <v>0.9999998</v>
      </c>
      <c r="BB2042" s="0" t="n">
        <v>2</v>
      </c>
      <c r="BC2042" s="0" t="n">
        <v>1</v>
      </c>
      <c r="BD2042" s="0" t="n">
        <v>0</v>
      </c>
      <c r="BE2042" s="0" t="n">
        <v>0</v>
      </c>
      <c r="BF2042" s="0" t="n">
        <v>0</v>
      </c>
      <c r="BG2042" s="1" t="n">
        <v>-2.877429E-010</v>
      </c>
      <c r="BH2042" s="1" t="n">
        <v>-1.423026E-009</v>
      </c>
      <c r="BI2042" s="1" t="n">
        <v>-2.909301E-009</v>
      </c>
      <c r="BJ2042" s="0" t="n">
        <v>0.9999999</v>
      </c>
      <c r="BK2042" s="0" t="n">
        <v>1</v>
      </c>
      <c r="BL2042" s="1" t="n">
        <v>-3.123222E-010</v>
      </c>
      <c r="BM2042" s="1" t="n">
        <v>-3.083876E-009</v>
      </c>
      <c r="BN2042" s="1" t="n">
        <v>-5.30923E-009</v>
      </c>
      <c r="BO2042" s="0" t="n">
        <v>0.9999998</v>
      </c>
      <c r="BP2042" s="0" t="n">
        <v>3</v>
      </c>
      <c r="BQ2042" s="0" t="n">
        <v>1</v>
      </c>
      <c r="BR2042" s="0" t="n">
        <v>0</v>
      </c>
      <c r="BS2042" s="0" t="n">
        <v>0</v>
      </c>
      <c r="BT2042" s="0" t="n">
        <v>0</v>
      </c>
      <c r="BU2042" s="1" t="n">
        <v>-1.45811E-010</v>
      </c>
      <c r="BV2042" s="1" t="n">
        <v>-1.523352E-009</v>
      </c>
      <c r="BW2042" s="1" t="n">
        <v>-3.688236E-009</v>
      </c>
      <c r="BX2042" s="0" t="n">
        <v>0.9999999</v>
      </c>
      <c r="BY2042" s="0" t="n">
        <v>1</v>
      </c>
      <c r="BZ2042" s="1" t="n">
        <v>-1.178463E-010</v>
      </c>
      <c r="CA2042" s="1" t="n">
        <v>-2.82695E-009</v>
      </c>
      <c r="CB2042" s="1" t="n">
        <v>-2.625241E-009</v>
      </c>
      <c r="CC2042" s="0" t="n">
        <v>0.9999998</v>
      </c>
      <c r="CD2042" s="2" t="n">
        <f aca="false">SQRT(SUMSQ(AB2042:AD2042))</f>
        <v>0</v>
      </c>
      <c r="CE2042" s="2" t="n">
        <f aca="false">SQRT(SUMSQ(AP2042:AR2042))</f>
        <v>0</v>
      </c>
      <c r="CF2042" s="2" t="n">
        <f aca="false">SQRT(SUMSQ(BD2042:BF2042))</f>
        <v>0</v>
      </c>
      <c r="CG2042" s="2" t="n">
        <f aca="false">SQRT(SUMSQ(BR2042:BT2042))</f>
        <v>0</v>
      </c>
      <c r="CH2042" s="2" t="n">
        <f aca="false">DEGREES(2*ACOS(AH2042))</f>
        <v>0</v>
      </c>
      <c r="CI2042" s="2" t="n">
        <f aca="false">DEGREES(2*ACOS(AV2042))</f>
        <v>0.0512469035396072</v>
      </c>
      <c r="CJ2042" s="2" t="n">
        <f aca="false">DEGREES(2*ACOS(BJ2042))</f>
        <v>0.0512469035396072</v>
      </c>
      <c r="CK2042" s="2" t="n">
        <f aca="false">DEGREES(2*ACOS(BX2042))</f>
        <v>0.0512469035396072</v>
      </c>
      <c r="CL2042" s="0" t="n">
        <f aca="false">ABS(AI2042-1)</f>
        <v>0</v>
      </c>
      <c r="CM2042" s="0" t="n">
        <f aca="false">ABS(AW2042-1)</f>
        <v>0</v>
      </c>
      <c r="CN2042" s="0" t="n">
        <f aca="false">ABS(BK2042-1)</f>
        <v>0</v>
      </c>
      <c r="CO2042" s="0" t="n">
        <f aca="false">ABS(BY2042-1)</f>
        <v>0</v>
      </c>
      <c r="CP2042" s="3" t="n">
        <f aca="false">DEGREES(2*ACOS(AH2042))</f>
        <v>0</v>
      </c>
      <c r="CQ2042" s="3" t="n">
        <f aca="false">DEGREES(2*ACOS(AV2042))</f>
        <v>0.0512469035396072</v>
      </c>
      <c r="CR2042" s="3" t="n">
        <f aca="false">DEGREES(2*ACOS(BJ2042))</f>
        <v>0.0512469035396072</v>
      </c>
      <c r="CS2042" s="3" t="n">
        <f aca="false">DEGREES(2*ACOS(CC2042))</f>
        <v>0.0724740665991733</v>
      </c>
      <c r="CT2042" s="0" t="n">
        <f aca="false">SUM(CD2042:CR2042)</f>
        <v>0.256234517698036</v>
      </c>
      <c r="CU2042" s="4" t="n">
        <f aca="false">(CT2042-MIN($CT$5:$CT$1744))/(MAX($CT$5:$CT$1744)-MIN($CT$5:$CT$1744))</f>
        <v>0.0244560103994463</v>
      </c>
      <c r="CV2042" s="0" t="n">
        <f aca="false">SUM(CD2042,CH2042,CL2042,CP2042)</f>
        <v>0</v>
      </c>
      <c r="CW2042" s="0" t="n">
        <f aca="false">SUM(CE2042,CI2042,CM2042,CQ2042)</f>
        <v>0.102493807079214</v>
      </c>
      <c r="CX2042" s="0" t="n">
        <f aca="false">SUM(CF2042,CJ2042,CN2042,CR2042)</f>
        <v>0.102493807079214</v>
      </c>
      <c r="CY2042" s="0" t="n">
        <f aca="false">SUM(CG2042,CK2042,CO2042)</f>
        <v>0.0512469035396072</v>
      </c>
      <c r="CZ2042" s="5" t="str">
        <f aca="false">IF(CD2042=0,IF(CH2042=0,IF(CL2042=0,IF(CP2042=0,"NULL","4"),"3"),"2"),"1")</f>
        <v>NULL</v>
      </c>
    </row>
    <row r="2043" customFormat="false" ht="14.9" hidden="false" customHeight="false" outlineLevel="0" collapsed="false">
      <c r="A2043" s="0" t="n">
        <v>2453.81</v>
      </c>
      <c r="B2043" s="0" t="n">
        <v>3.495083</v>
      </c>
      <c r="C2043" s="0" t="n">
        <v>2.474648</v>
      </c>
      <c r="D2043" s="0" t="n">
        <v>1.979167</v>
      </c>
      <c r="E2043" s="0" t="n">
        <v>-0.006808134</v>
      </c>
      <c r="F2043" s="0" t="n">
        <v>-0.08374956</v>
      </c>
      <c r="G2043" s="0" t="n">
        <v>-0.01457038</v>
      </c>
      <c r="H2043" s="0" t="n">
        <v>0.996357</v>
      </c>
      <c r="I2043" s="0" t="n">
        <v>0.3021155</v>
      </c>
      <c r="J2043" s="0" t="n">
        <v>-0.03652224</v>
      </c>
      <c r="K2043" s="0" t="n">
        <v>-0.6946184</v>
      </c>
      <c r="L2043" s="0" t="n">
        <v>-0.03535355</v>
      </c>
      <c r="M2043" s="0" t="n">
        <v>0.7175803</v>
      </c>
      <c r="N2043" s="0" t="n">
        <v>1</v>
      </c>
      <c r="O2043" s="0" t="n">
        <v>0</v>
      </c>
      <c r="P2043" s="0" t="n">
        <v>0</v>
      </c>
      <c r="Q2043" s="0" t="n">
        <v>0</v>
      </c>
      <c r="R2043" s="0" t="n">
        <v>40.68872</v>
      </c>
      <c r="S2043" s="0" t="n">
        <v>25.36907</v>
      </c>
      <c r="T2043" s="0" t="n">
        <v>2.670683</v>
      </c>
      <c r="U2043" s="0" t="n">
        <v>19.61932</v>
      </c>
      <c r="V2043" s="0" t="n">
        <v>33.42368</v>
      </c>
      <c r="W2043" s="0" t="n">
        <v>35.27662</v>
      </c>
      <c r="X2043" s="0" t="n">
        <v>39.82172</v>
      </c>
      <c r="Y2043" s="0" t="n">
        <v>43.57029</v>
      </c>
      <c r="Z2043" s="0" t="n">
        <v>0</v>
      </c>
      <c r="AA2043" s="0" t="n">
        <v>1</v>
      </c>
      <c r="AB2043" s="0" t="n">
        <v>0</v>
      </c>
      <c r="AC2043" s="0" t="n">
        <v>0</v>
      </c>
      <c r="AD2043" s="0" t="n">
        <v>0</v>
      </c>
      <c r="AE2043" s="0" t="n">
        <v>0</v>
      </c>
      <c r="AF2043" s="0" t="n">
        <v>0</v>
      </c>
      <c r="AG2043" s="0" t="n">
        <v>0</v>
      </c>
      <c r="AH2043" s="0" t="n">
        <v>1</v>
      </c>
      <c r="AI2043" s="0" t="n">
        <v>1</v>
      </c>
      <c r="AJ2043" s="0" t="n">
        <v>0.01558324</v>
      </c>
      <c r="AK2043" s="0" t="n">
        <v>-0.01894469</v>
      </c>
      <c r="AL2043" s="0" t="n">
        <v>-0.01108565</v>
      </c>
      <c r="AM2043" s="0" t="n">
        <v>0.9996376</v>
      </c>
      <c r="AN2043" s="0" t="n">
        <v>1</v>
      </c>
      <c r="AO2043" s="0" t="n">
        <v>1</v>
      </c>
      <c r="AP2043" s="0" t="n">
        <v>0</v>
      </c>
      <c r="AQ2043" s="0" t="n">
        <v>0</v>
      </c>
      <c r="AR2043" s="0" t="n">
        <v>0</v>
      </c>
      <c r="AS2043" s="1" t="n">
        <v>-4.791073E-010</v>
      </c>
      <c r="AT2043" s="1" t="n">
        <v>-2.213361E-009</v>
      </c>
      <c r="AU2043" s="1" t="n">
        <v>1.519162E-009</v>
      </c>
      <c r="AV2043" s="0" t="n">
        <v>1</v>
      </c>
      <c r="AW2043" s="0" t="n">
        <v>1</v>
      </c>
      <c r="AX2043" s="1" t="n">
        <v>-6.551815E-010</v>
      </c>
      <c r="AY2043" s="1" t="n">
        <v>-1.550432E-009</v>
      </c>
      <c r="AZ2043" s="1" t="n">
        <v>-6.595269E-009</v>
      </c>
      <c r="BA2043" s="0" t="n">
        <v>1</v>
      </c>
      <c r="BB2043" s="0" t="n">
        <v>2</v>
      </c>
      <c r="BC2043" s="0" t="n">
        <v>1</v>
      </c>
      <c r="BD2043" s="0" t="n">
        <v>0</v>
      </c>
      <c r="BE2043" s="0" t="n">
        <v>0</v>
      </c>
      <c r="BF2043" s="0" t="n">
        <v>0</v>
      </c>
      <c r="BG2043" s="1" t="n">
        <v>-2.692234E-010</v>
      </c>
      <c r="BH2043" s="1" t="n">
        <v>-2.459749E-009</v>
      </c>
      <c r="BI2043" s="1" t="n">
        <v>2.845256E-009</v>
      </c>
      <c r="BJ2043" s="0" t="n">
        <v>1</v>
      </c>
      <c r="BK2043" s="0" t="n">
        <v>1</v>
      </c>
      <c r="BL2043" s="1" t="n">
        <v>-6.074621E-010</v>
      </c>
      <c r="BM2043" s="1" t="n">
        <v>-9.218403E-010</v>
      </c>
      <c r="BN2043" s="1" t="n">
        <v>-8.445243E-009</v>
      </c>
      <c r="BO2043" s="0" t="n">
        <v>1</v>
      </c>
      <c r="BP2043" s="0" t="n">
        <v>3</v>
      </c>
      <c r="BQ2043" s="0" t="n">
        <v>1</v>
      </c>
      <c r="BR2043" s="0" t="n">
        <v>0.004208894</v>
      </c>
      <c r="BS2043" s="0" t="n">
        <v>-0.002208733</v>
      </c>
      <c r="BT2043" s="0" t="n">
        <v>-0.01373465</v>
      </c>
      <c r="BU2043" s="1" t="n">
        <v>-3.799722E-010</v>
      </c>
      <c r="BV2043" s="1" t="n">
        <v>-1.952019E-009</v>
      </c>
      <c r="BW2043" s="1" t="n">
        <v>-2.946279E-009</v>
      </c>
      <c r="BX2043" s="0" t="n">
        <v>1</v>
      </c>
      <c r="BY2043" s="0" t="n">
        <v>1</v>
      </c>
      <c r="BZ2043" s="1" t="n">
        <v>-5.671444E-010</v>
      </c>
      <c r="CA2043" s="1" t="n">
        <v>-1.881896E-009</v>
      </c>
      <c r="CB2043" s="1" t="n">
        <v>-2.538054E-009</v>
      </c>
      <c r="CC2043" s="0" t="n">
        <v>1</v>
      </c>
      <c r="CD2043" s="2" t="n">
        <f aca="false">SQRT(SUMSQ(AB2043:AD2043))</f>
        <v>0</v>
      </c>
      <c r="CE2043" s="2" t="n">
        <f aca="false">SQRT(SUMSQ(AP2043:AR2043))</f>
        <v>0</v>
      </c>
      <c r="CF2043" s="2" t="n">
        <f aca="false">SQRT(SUMSQ(BD2043:BF2043))</f>
        <v>0</v>
      </c>
      <c r="CG2043" s="2" t="n">
        <f aca="false">SQRT(SUMSQ(BR2043:BT2043))</f>
        <v>0.0145338880135711</v>
      </c>
      <c r="CH2043" s="2" t="n">
        <f aca="false">DEGREES(2*ACOS(AH2043))</f>
        <v>0</v>
      </c>
      <c r="CI2043" s="2" t="n">
        <f aca="false">DEGREES(2*ACOS(AV2043))</f>
        <v>0</v>
      </c>
      <c r="CJ2043" s="2" t="n">
        <f aca="false">DEGREES(2*ACOS(BJ2043))</f>
        <v>0</v>
      </c>
      <c r="CK2043" s="2" t="n">
        <f aca="false">DEGREES(2*ACOS(BX2043))</f>
        <v>0</v>
      </c>
      <c r="CL2043" s="0" t="n">
        <f aca="false">ABS(AI2043-1)</f>
        <v>0</v>
      </c>
      <c r="CM2043" s="0" t="n">
        <f aca="false">ABS(AW2043-1)</f>
        <v>0</v>
      </c>
      <c r="CN2043" s="0" t="n">
        <f aca="false">ABS(BK2043-1)</f>
        <v>0</v>
      </c>
      <c r="CO2043" s="0" t="n">
        <f aca="false">ABS(BY2043-1)</f>
        <v>0</v>
      </c>
      <c r="CP2043" s="3" t="n">
        <f aca="false">DEGREES(2*ACOS(AH2043))</f>
        <v>0</v>
      </c>
      <c r="CQ2043" s="3" t="n">
        <f aca="false">DEGREES(2*ACOS(AV2043))</f>
        <v>0</v>
      </c>
      <c r="CR2043" s="3" t="n">
        <f aca="false">DEGREES(2*ACOS(BJ2043))</f>
        <v>0</v>
      </c>
      <c r="CS2043" s="3" t="n">
        <f aca="false">DEGREES(2*ACOS(CC2043))</f>
        <v>0</v>
      </c>
      <c r="CT2043" s="0" t="n">
        <f aca="false">SUM(CD2043:CR2043)</f>
        <v>0.0145338880135711</v>
      </c>
      <c r="CU2043" s="4" t="n">
        <f aca="false">(CT2043-MIN($CT$5:$CT$1744))/(MAX($CT$5:$CT$1744)-MIN($CT$5:$CT$1744))</f>
        <v>0.00138717031412311</v>
      </c>
      <c r="CV2043" s="0" t="n">
        <f aca="false">SUM(CD2043,CH2043,CL2043,CP2043)</f>
        <v>0</v>
      </c>
      <c r="CW2043" s="0" t="n">
        <f aca="false">SUM(CE2043,CI2043,CM2043,CQ2043)</f>
        <v>0</v>
      </c>
      <c r="CX2043" s="0" t="n">
        <f aca="false">SUM(CF2043,CJ2043,CN2043,CR2043)</f>
        <v>0</v>
      </c>
      <c r="CY2043" s="0" t="n">
        <f aca="false">SUM(CG2043,CK2043,CO2043)</f>
        <v>0.0145338880135711</v>
      </c>
      <c r="CZ2043" s="5" t="str">
        <f aca="false">IF(CD2043=0,IF(CH2043=0,IF(CL2043=0,IF(CP2043=0,"NULL","4"),"3"),"2"),"1")</f>
        <v>NULL</v>
      </c>
    </row>
    <row r="2044" customFormat="false" ht="14.9" hidden="false" customHeight="false" outlineLevel="0" collapsed="false">
      <c r="A2044" s="0" t="n">
        <v>2453.86</v>
      </c>
      <c r="B2044" s="0" t="n">
        <v>3.497479</v>
      </c>
      <c r="C2044" s="0" t="n">
        <v>2.473286</v>
      </c>
      <c r="D2044" s="0" t="n">
        <v>1.972094</v>
      </c>
      <c r="E2044" s="0" t="n">
        <v>-0.006808132</v>
      </c>
      <c r="F2044" s="0" t="n">
        <v>-0.08374954</v>
      </c>
      <c r="G2044" s="0" t="n">
        <v>-0.01457037</v>
      </c>
      <c r="H2044" s="0" t="n">
        <v>0.996357</v>
      </c>
      <c r="I2044" s="0" t="n">
        <v>0.3021155</v>
      </c>
      <c r="J2044" s="0" t="n">
        <v>-0.04223862</v>
      </c>
      <c r="K2044" s="0" t="n">
        <v>-0.7041752</v>
      </c>
      <c r="L2044" s="0" t="n">
        <v>-0.04203888</v>
      </c>
      <c r="M2044" s="0" t="n">
        <v>0.707521</v>
      </c>
      <c r="N2044" s="0" t="n">
        <v>1</v>
      </c>
      <c r="O2044" s="0" t="n">
        <v>0</v>
      </c>
      <c r="P2044" s="0" t="n">
        <v>0</v>
      </c>
      <c r="Q2044" s="0" t="n">
        <v>0</v>
      </c>
      <c r="R2044" s="0" t="n">
        <v>35.43134</v>
      </c>
      <c r="S2044" s="0" t="n">
        <v>22.15907</v>
      </c>
      <c r="T2044" s="0" t="n">
        <v>2.468658</v>
      </c>
      <c r="U2044" s="0" t="n">
        <v>16.90037</v>
      </c>
      <c r="V2044" s="0" t="n">
        <v>28.92409</v>
      </c>
      <c r="W2044" s="0" t="n">
        <v>30.53345</v>
      </c>
      <c r="X2044" s="0" t="n">
        <v>34.51711</v>
      </c>
      <c r="Y2044" s="0" t="n">
        <v>37.76576</v>
      </c>
      <c r="Z2044" s="0" t="n">
        <v>0</v>
      </c>
      <c r="AA2044" s="0" t="n">
        <v>1</v>
      </c>
      <c r="AB2044" s="0" t="n">
        <v>0</v>
      </c>
      <c r="AC2044" s="0" t="n">
        <v>0</v>
      </c>
      <c r="AD2044" s="0" t="n">
        <v>0</v>
      </c>
      <c r="AE2044" s="0" t="n">
        <v>0</v>
      </c>
      <c r="AF2044" s="0" t="n">
        <v>0</v>
      </c>
      <c r="AG2044" s="0" t="n">
        <v>0</v>
      </c>
      <c r="AH2044" s="0" t="n">
        <v>1</v>
      </c>
      <c r="AI2044" s="0" t="n">
        <v>1</v>
      </c>
      <c r="AJ2044" s="0" t="n">
        <v>0.02073053</v>
      </c>
      <c r="AK2044" s="0" t="n">
        <v>-0.02471489</v>
      </c>
      <c r="AL2044" s="0" t="n">
        <v>-0.01771024</v>
      </c>
      <c r="AM2044" s="0" t="n">
        <v>0.9993224</v>
      </c>
      <c r="AN2044" s="0" t="n">
        <v>1</v>
      </c>
      <c r="AO2044" s="0" t="n">
        <v>1</v>
      </c>
      <c r="AP2044" s="0" t="n">
        <v>0</v>
      </c>
      <c r="AQ2044" s="0" t="n">
        <v>0</v>
      </c>
      <c r="AR2044" s="0" t="n">
        <v>0</v>
      </c>
      <c r="AS2044" s="1" t="n">
        <v>-2.823758E-011</v>
      </c>
      <c r="AT2044" s="1" t="n">
        <v>-8.816332E-010</v>
      </c>
      <c r="AU2044" s="1" t="n">
        <v>1.825353E-009</v>
      </c>
      <c r="AV2044" s="0" t="n">
        <v>1</v>
      </c>
      <c r="AW2044" s="0" t="n">
        <v>1</v>
      </c>
      <c r="AX2044" s="1" t="n">
        <v>8.169111E-011</v>
      </c>
      <c r="AY2044" s="1" t="n">
        <v>-1.641623E-010</v>
      </c>
      <c r="AZ2044" s="1" t="n">
        <v>-4.948502E-009</v>
      </c>
      <c r="BA2044" s="0" t="n">
        <v>0.9999999</v>
      </c>
      <c r="BB2044" s="0" t="n">
        <v>2</v>
      </c>
      <c r="BC2044" s="0" t="n">
        <v>1</v>
      </c>
      <c r="BD2044" s="0" t="n">
        <v>0</v>
      </c>
      <c r="BE2044" s="0" t="n">
        <v>0</v>
      </c>
      <c r="BF2044" s="0" t="n">
        <v>0</v>
      </c>
      <c r="BG2044" s="1" t="n">
        <v>-2.686518E-012</v>
      </c>
      <c r="BH2044" s="1" t="n">
        <v>-1.538986E-009</v>
      </c>
      <c r="BI2044" s="1" t="n">
        <v>5.15408E-009</v>
      </c>
      <c r="BJ2044" s="0" t="n">
        <v>0.9999999</v>
      </c>
      <c r="BK2044" s="0" t="n">
        <v>1</v>
      </c>
      <c r="BL2044" s="1" t="n">
        <v>8.579498E-011</v>
      </c>
      <c r="BM2044" s="1" t="n">
        <v>-7.660017E-011</v>
      </c>
      <c r="BN2044" s="1" t="n">
        <v>-2.814023E-009</v>
      </c>
      <c r="BO2044" s="0" t="n">
        <v>0.9999999</v>
      </c>
      <c r="BP2044" s="0" t="n">
        <v>3</v>
      </c>
      <c r="BQ2044" s="0" t="n">
        <v>1</v>
      </c>
      <c r="BR2044" s="0" t="n">
        <v>0.001735399</v>
      </c>
      <c r="BS2044" s="0" t="n">
        <v>-0.001364054</v>
      </c>
      <c r="BT2044" s="0" t="n">
        <v>-0.003077097</v>
      </c>
      <c r="BU2044" s="1" t="n">
        <v>-2.823758E-011</v>
      </c>
      <c r="BV2044" s="1" t="n">
        <v>-8.816332E-010</v>
      </c>
      <c r="BW2044" s="1" t="n">
        <v>1.825353E-009</v>
      </c>
      <c r="BX2044" s="0" t="n">
        <v>1</v>
      </c>
      <c r="BY2044" s="0" t="n">
        <v>1</v>
      </c>
      <c r="BZ2044" s="1" t="n">
        <v>9.053032E-011</v>
      </c>
      <c r="CA2044" s="1" t="n">
        <v>5.463713E-011</v>
      </c>
      <c r="CB2044" s="1" t="n">
        <v>-3.105355E-009</v>
      </c>
      <c r="CC2044" s="0" t="n">
        <v>0.9999999</v>
      </c>
      <c r="CD2044" s="2" t="n">
        <f aca="false">SQRT(SUMSQ(AB2044:AD2044))</f>
        <v>0</v>
      </c>
      <c r="CE2044" s="2" t="n">
        <f aca="false">SQRT(SUMSQ(AP2044:AR2044))</f>
        <v>0</v>
      </c>
      <c r="CF2044" s="2" t="n">
        <f aca="false">SQRT(SUMSQ(BD2044:BF2044))</f>
        <v>0</v>
      </c>
      <c r="CG2044" s="2" t="n">
        <f aca="false">SQRT(SUMSQ(BR2044:BT2044))</f>
        <v>0.00378692209472627</v>
      </c>
      <c r="CH2044" s="2" t="n">
        <f aca="false">DEGREES(2*ACOS(AH2044))</f>
        <v>0</v>
      </c>
      <c r="CI2044" s="2" t="n">
        <f aca="false">DEGREES(2*ACOS(AV2044))</f>
        <v>0</v>
      </c>
      <c r="CJ2044" s="2" t="n">
        <f aca="false">DEGREES(2*ACOS(BJ2044))</f>
        <v>0.0512469035396072</v>
      </c>
      <c r="CK2044" s="2" t="n">
        <f aca="false">DEGREES(2*ACOS(BX2044))</f>
        <v>0</v>
      </c>
      <c r="CL2044" s="0" t="n">
        <f aca="false">ABS(AI2044-1)</f>
        <v>0</v>
      </c>
      <c r="CM2044" s="0" t="n">
        <f aca="false">ABS(AW2044-1)</f>
        <v>0</v>
      </c>
      <c r="CN2044" s="0" t="n">
        <f aca="false">ABS(BK2044-1)</f>
        <v>0</v>
      </c>
      <c r="CO2044" s="0" t="n">
        <f aca="false">ABS(BY2044-1)</f>
        <v>0</v>
      </c>
      <c r="CP2044" s="3" t="n">
        <f aca="false">DEGREES(2*ACOS(AH2044))</f>
        <v>0</v>
      </c>
      <c r="CQ2044" s="3" t="n">
        <f aca="false">DEGREES(2*ACOS(AV2044))</f>
        <v>0</v>
      </c>
      <c r="CR2044" s="3" t="n">
        <f aca="false">DEGREES(2*ACOS(BJ2044))</f>
        <v>0.0512469035396072</v>
      </c>
      <c r="CS2044" s="3" t="n">
        <f aca="false">DEGREES(2*ACOS(CC2044))</f>
        <v>0.0512469035396072</v>
      </c>
      <c r="CT2044" s="0" t="n">
        <f aca="false">SUM(CD2044:CR2044)</f>
        <v>0.106280729173941</v>
      </c>
      <c r="CU2044" s="4" t="n">
        <f aca="false">(CT2044-MIN($CT$5:$CT$1744))/(MAX($CT$5:$CT$1744)-MIN($CT$5:$CT$1744))</f>
        <v>0.0101438426067238</v>
      </c>
      <c r="CV2044" s="0" t="n">
        <f aca="false">SUM(CD2044,CH2044,CL2044,CP2044)</f>
        <v>0</v>
      </c>
      <c r="CW2044" s="0" t="n">
        <f aca="false">SUM(CE2044,CI2044,CM2044,CQ2044)</f>
        <v>0</v>
      </c>
      <c r="CX2044" s="0" t="n">
        <f aca="false">SUM(CF2044,CJ2044,CN2044,CR2044)</f>
        <v>0.102493807079214</v>
      </c>
      <c r="CY2044" s="0" t="n">
        <f aca="false">SUM(CG2044,CK2044,CO2044)</f>
        <v>0.00378692209472627</v>
      </c>
      <c r="CZ2044" s="5" t="str">
        <f aca="false">IF(CD2044=0,IF(CH2044=0,IF(CL2044=0,IF(CP2044=0,"NULL","4"),"3"),"2"),"1")</f>
        <v>NULL</v>
      </c>
    </row>
    <row r="2045" customFormat="false" ht="14.9" hidden="false" customHeight="false" outlineLevel="0" collapsed="false">
      <c r="A2045" s="0" t="n">
        <v>2453.908</v>
      </c>
      <c r="B2045" s="0" t="n">
        <v>3.499041</v>
      </c>
      <c r="C2045" s="0" t="n">
        <v>2.471728</v>
      </c>
      <c r="D2045" s="0" t="n">
        <v>1.970652</v>
      </c>
      <c r="E2045" s="0" t="n">
        <v>-0.006808133</v>
      </c>
      <c r="F2045" s="0" t="n">
        <v>-0.08374954</v>
      </c>
      <c r="G2045" s="0" t="n">
        <v>-0.01457037</v>
      </c>
      <c r="H2045" s="0" t="n">
        <v>0.996357</v>
      </c>
      <c r="I2045" s="0" t="n">
        <v>0.3021155</v>
      </c>
      <c r="J2045" s="0" t="n">
        <v>-0.04932983</v>
      </c>
      <c r="K2045" s="0" t="n">
        <v>-0.7148515</v>
      </c>
      <c r="L2045" s="0" t="n">
        <v>-0.05068853</v>
      </c>
      <c r="M2045" s="0" t="n">
        <v>0.69569</v>
      </c>
      <c r="N2045" s="0" t="n">
        <v>1</v>
      </c>
      <c r="O2045" s="0" t="n">
        <v>0</v>
      </c>
      <c r="P2045" s="0" t="n">
        <v>0</v>
      </c>
      <c r="Q2045" s="0" t="n">
        <v>0</v>
      </c>
      <c r="R2045" s="0" t="n">
        <v>39.01199</v>
      </c>
      <c r="S2045" s="0" t="n">
        <v>24.45332</v>
      </c>
      <c r="T2045" s="0" t="n">
        <v>2.846252</v>
      </c>
      <c r="U2045" s="0" t="n">
        <v>18.45386</v>
      </c>
      <c r="V2045" s="0" t="n">
        <v>31.70093</v>
      </c>
      <c r="W2045" s="0" t="n">
        <v>33.46665</v>
      </c>
      <c r="X2045" s="0" t="n">
        <v>37.87349</v>
      </c>
      <c r="Y2045" s="0" t="n">
        <v>41.43304</v>
      </c>
      <c r="Z2045" s="0" t="n">
        <v>0</v>
      </c>
      <c r="AA2045" s="0" t="n">
        <v>1</v>
      </c>
      <c r="AB2045" s="0" t="n">
        <v>0</v>
      </c>
      <c r="AC2045" s="0" t="n">
        <v>0</v>
      </c>
      <c r="AD2045" s="0" t="n">
        <v>0</v>
      </c>
      <c r="AE2045" s="0" t="n">
        <v>0</v>
      </c>
      <c r="AF2045" s="0" t="n">
        <v>0</v>
      </c>
      <c r="AG2045" s="0" t="n">
        <v>0</v>
      </c>
      <c r="AH2045" s="0" t="n">
        <v>1</v>
      </c>
      <c r="AI2045" s="0" t="n">
        <v>1</v>
      </c>
      <c r="AJ2045" s="0" t="n">
        <v>0.02146738</v>
      </c>
      <c r="AK2045" s="0" t="n">
        <v>-0.01854688</v>
      </c>
      <c r="AL2045" s="0" t="n">
        <v>-0.005969734</v>
      </c>
      <c r="AM2045" s="0" t="n">
        <v>0.9995795</v>
      </c>
      <c r="AN2045" s="0" t="n">
        <v>1</v>
      </c>
      <c r="AO2045" s="0" t="n">
        <v>1</v>
      </c>
      <c r="AP2045" s="0" t="n">
        <v>0</v>
      </c>
      <c r="AQ2045" s="0" t="n">
        <v>0</v>
      </c>
      <c r="AR2045" s="0" t="n">
        <v>0</v>
      </c>
      <c r="AS2045" s="1" t="n">
        <v>4.080161E-012</v>
      </c>
      <c r="AT2045" s="1" t="n">
        <v>-1.60597E-010</v>
      </c>
      <c r="AU2045" s="1" t="n">
        <v>1.852735E-009</v>
      </c>
      <c r="AV2045" s="0" t="n">
        <v>1</v>
      </c>
      <c r="AW2045" s="0" t="n">
        <v>1</v>
      </c>
      <c r="AX2045" s="1" t="n">
        <v>-4.889973E-011</v>
      </c>
      <c r="AY2045" s="1" t="n">
        <v>-5.782849E-010</v>
      </c>
      <c r="AZ2045" s="1" t="n">
        <v>6.765024E-010</v>
      </c>
      <c r="BA2045" s="0" t="n">
        <v>1</v>
      </c>
      <c r="BB2045" s="0" t="n">
        <v>2</v>
      </c>
      <c r="BC2045" s="0" t="n">
        <v>1</v>
      </c>
      <c r="BD2045" s="0" t="n">
        <v>0</v>
      </c>
      <c r="BE2045" s="0" t="n">
        <v>0</v>
      </c>
      <c r="BF2045" s="0" t="n">
        <v>0</v>
      </c>
      <c r="BG2045" s="1" t="n">
        <v>4.080161E-012</v>
      </c>
      <c r="BH2045" s="1" t="n">
        <v>-1.60597E-010</v>
      </c>
      <c r="BI2045" s="1" t="n">
        <v>1.852735E-009</v>
      </c>
      <c r="BJ2045" s="0" t="n">
        <v>1</v>
      </c>
      <c r="BK2045" s="0" t="n">
        <v>1</v>
      </c>
      <c r="BL2045" s="1" t="n">
        <v>-4.889973E-011</v>
      </c>
      <c r="BM2045" s="1" t="n">
        <v>-5.782849E-010</v>
      </c>
      <c r="BN2045" s="1" t="n">
        <v>6.765024E-010</v>
      </c>
      <c r="BO2045" s="0" t="n">
        <v>1</v>
      </c>
      <c r="BP2045" s="0" t="n">
        <v>3</v>
      </c>
      <c r="BQ2045" s="0" t="n">
        <v>1</v>
      </c>
      <c r="BR2045" s="0" t="n">
        <v>0.001361936</v>
      </c>
      <c r="BS2045" s="0" t="n">
        <v>-0.001666967</v>
      </c>
      <c r="BT2045" s="0" t="n">
        <v>0.0001297931</v>
      </c>
      <c r="BU2045" s="1" t="n">
        <v>2.913314E-011</v>
      </c>
      <c r="BV2045" s="1" t="n">
        <v>-2.301185E-010</v>
      </c>
      <c r="BW2045" s="1" t="n">
        <v>-5.107252E-010</v>
      </c>
      <c r="BX2045" s="0" t="n">
        <v>1</v>
      </c>
      <c r="BY2045" s="0" t="n">
        <v>1</v>
      </c>
      <c r="BZ2045" s="1" t="n">
        <v>-1.582945E-010</v>
      </c>
      <c r="CA2045" s="1" t="n">
        <v>-7.214296E-010</v>
      </c>
      <c r="CB2045" s="1" t="n">
        <v>3.680998E-009</v>
      </c>
      <c r="CC2045" s="0" t="n">
        <v>1</v>
      </c>
      <c r="CD2045" s="2" t="n">
        <f aca="false">SQRT(SUMSQ(AB2045:AD2045))</f>
        <v>0</v>
      </c>
      <c r="CE2045" s="2" t="n">
        <f aca="false">SQRT(SUMSQ(AP2045:AR2045))</f>
        <v>0</v>
      </c>
      <c r="CF2045" s="2" t="n">
        <f aca="false">SQRT(SUMSQ(BD2045:BF2045))</f>
        <v>0</v>
      </c>
      <c r="CG2045" s="2" t="n">
        <f aca="false">SQRT(SUMSQ(BR2045:BT2045))</f>
        <v>0.00215650061349229</v>
      </c>
      <c r="CH2045" s="2" t="n">
        <f aca="false">DEGREES(2*ACOS(AH2045))</f>
        <v>0</v>
      </c>
      <c r="CI2045" s="2" t="n">
        <f aca="false">DEGREES(2*ACOS(AV2045))</f>
        <v>0</v>
      </c>
      <c r="CJ2045" s="2" t="n">
        <f aca="false">DEGREES(2*ACOS(BJ2045))</f>
        <v>0</v>
      </c>
      <c r="CK2045" s="2" t="n">
        <f aca="false">DEGREES(2*ACOS(BX2045))</f>
        <v>0</v>
      </c>
      <c r="CL2045" s="0" t="n">
        <f aca="false">ABS(AI2045-1)</f>
        <v>0</v>
      </c>
      <c r="CM2045" s="0" t="n">
        <f aca="false">ABS(AW2045-1)</f>
        <v>0</v>
      </c>
      <c r="CN2045" s="0" t="n">
        <f aca="false">ABS(BK2045-1)</f>
        <v>0</v>
      </c>
      <c r="CO2045" s="0" t="n">
        <f aca="false">ABS(BY2045-1)</f>
        <v>0</v>
      </c>
      <c r="CP2045" s="3" t="n">
        <f aca="false">DEGREES(2*ACOS(AH2045))</f>
        <v>0</v>
      </c>
      <c r="CQ2045" s="3" t="n">
        <f aca="false">DEGREES(2*ACOS(AV2045))</f>
        <v>0</v>
      </c>
      <c r="CR2045" s="3" t="n">
        <f aca="false">DEGREES(2*ACOS(BJ2045))</f>
        <v>0</v>
      </c>
      <c r="CS2045" s="3" t="n">
        <f aca="false">DEGREES(2*ACOS(CC2045))</f>
        <v>0</v>
      </c>
      <c r="CT2045" s="0" t="n">
        <f aca="false">SUM(CD2045:CR2045)</f>
        <v>0.00215650061349229</v>
      </c>
      <c r="CU2045" s="4" t="n">
        <f aca="false">(CT2045-MIN($CT$5:$CT$1744))/(MAX($CT$5:$CT$1744)-MIN($CT$5:$CT$1744))</f>
        <v>0.000205824733934342</v>
      </c>
      <c r="CV2045" s="0" t="n">
        <f aca="false">SUM(CD2045,CH2045,CL2045,CP2045)</f>
        <v>0</v>
      </c>
      <c r="CW2045" s="0" t="n">
        <f aca="false">SUM(CE2045,CI2045,CM2045,CQ2045)</f>
        <v>0</v>
      </c>
      <c r="CX2045" s="0" t="n">
        <f aca="false">SUM(CF2045,CJ2045,CN2045,CR2045)</f>
        <v>0</v>
      </c>
      <c r="CY2045" s="0" t="n">
        <f aca="false">SUM(CG2045,CK2045,CO2045)</f>
        <v>0.00215650061349229</v>
      </c>
      <c r="CZ2045" s="5" t="str">
        <f aca="false">IF(CD2045=0,IF(CH2045=0,IF(CL2045=0,IF(CP2045=0,"NULL","4"),"3"),"2"),"1")</f>
        <v>NULL</v>
      </c>
    </row>
    <row r="2046" customFormat="false" ht="14.9" hidden="false" customHeight="false" outlineLevel="0" collapsed="false">
      <c r="A2046" s="0" t="n">
        <v>2453.958</v>
      </c>
      <c r="B2046" s="0" t="n">
        <v>3.499997</v>
      </c>
      <c r="C2046" s="0" t="n">
        <v>2.470579</v>
      </c>
      <c r="D2046" s="0" t="n">
        <v>1.970511</v>
      </c>
      <c r="E2046" s="0" t="n">
        <v>-0.006808132</v>
      </c>
      <c r="F2046" s="0" t="n">
        <v>-0.08374954</v>
      </c>
      <c r="G2046" s="0" t="n">
        <v>-0.01457035</v>
      </c>
      <c r="H2046" s="0" t="n">
        <v>0.996357</v>
      </c>
      <c r="I2046" s="0" t="n">
        <v>0.3021155</v>
      </c>
      <c r="J2046" s="0" t="n">
        <v>-0.05472688</v>
      </c>
      <c r="K2046" s="0" t="n">
        <v>-0.7268435</v>
      </c>
      <c r="L2046" s="0" t="n">
        <v>-0.0583141</v>
      </c>
      <c r="M2046" s="0" t="n">
        <v>0.6821313</v>
      </c>
      <c r="N2046" s="0" t="n">
        <v>1</v>
      </c>
      <c r="O2046" s="0" t="n">
        <v>0</v>
      </c>
      <c r="P2046" s="0" t="n">
        <v>0</v>
      </c>
      <c r="Q2046" s="0" t="n">
        <v>0</v>
      </c>
      <c r="R2046" s="0" t="n">
        <v>40.78611</v>
      </c>
      <c r="S2046" s="0" t="n">
        <v>25.58122</v>
      </c>
      <c r="T2046" s="0" t="n">
        <v>3.044795</v>
      </c>
      <c r="U2046" s="0" t="n">
        <v>19.23215</v>
      </c>
      <c r="V2046" s="0" t="n">
        <v>33.10072</v>
      </c>
      <c r="W2046" s="0" t="n">
        <v>34.93658</v>
      </c>
      <c r="X2046" s="0" t="n">
        <v>39.54848</v>
      </c>
      <c r="Y2046" s="0" t="n">
        <v>43.2523</v>
      </c>
      <c r="Z2046" s="0" t="n">
        <v>0</v>
      </c>
      <c r="AA2046" s="0" t="n">
        <v>1</v>
      </c>
      <c r="AB2046" s="0" t="n">
        <v>0</v>
      </c>
      <c r="AC2046" s="0" t="n">
        <v>0</v>
      </c>
      <c r="AD2046" s="0" t="n">
        <v>0</v>
      </c>
      <c r="AE2046" s="0" t="n">
        <v>0</v>
      </c>
      <c r="AF2046" s="0" t="n">
        <v>0</v>
      </c>
      <c r="AG2046" s="0" t="n">
        <v>0</v>
      </c>
      <c r="AH2046" s="0" t="n">
        <v>1</v>
      </c>
      <c r="AI2046" s="0" t="n">
        <v>1</v>
      </c>
      <c r="AJ2046" s="0" t="n">
        <v>0.02391946</v>
      </c>
      <c r="AK2046" s="0" t="n">
        <v>-0.02998116</v>
      </c>
      <c r="AL2046" s="0" t="n">
        <v>-0.007497309</v>
      </c>
      <c r="AM2046" s="0" t="n">
        <v>0.999236</v>
      </c>
      <c r="AN2046" s="0" t="n">
        <v>1</v>
      </c>
      <c r="AO2046" s="0" t="n">
        <v>1</v>
      </c>
      <c r="AP2046" s="0" t="n">
        <v>0</v>
      </c>
      <c r="AQ2046" s="0" t="n">
        <v>0</v>
      </c>
      <c r="AR2046" s="0" t="n">
        <v>0</v>
      </c>
      <c r="AS2046" s="1" t="n">
        <v>-8.192063E-011</v>
      </c>
      <c r="AT2046" s="1" t="n">
        <v>3.938836E-010</v>
      </c>
      <c r="AU2046" s="1" t="n">
        <v>6.92954E-009</v>
      </c>
      <c r="AV2046" s="0" t="n">
        <v>1</v>
      </c>
      <c r="AW2046" s="0" t="n">
        <v>1</v>
      </c>
      <c r="AX2046" s="1" t="n">
        <v>-1.979389E-010</v>
      </c>
      <c r="AY2046" s="1" t="n">
        <v>4.576845E-010</v>
      </c>
      <c r="AZ2046" s="1" t="n">
        <v>1.588651E-008</v>
      </c>
      <c r="BA2046" s="0" t="n">
        <v>1</v>
      </c>
      <c r="BB2046" s="0" t="n">
        <v>2</v>
      </c>
      <c r="BC2046" s="0" t="n">
        <v>1</v>
      </c>
      <c r="BD2046" s="0" t="n">
        <v>0</v>
      </c>
      <c r="BE2046" s="0" t="n">
        <v>0</v>
      </c>
      <c r="BF2046" s="0" t="n">
        <v>0</v>
      </c>
      <c r="BG2046" s="1" t="n">
        <v>1.961113E-011</v>
      </c>
      <c r="BH2046" s="1" t="n">
        <v>5.17914E-010</v>
      </c>
      <c r="BI2046" s="1" t="n">
        <v>5.854773E-009</v>
      </c>
      <c r="BJ2046" s="0" t="n">
        <v>1</v>
      </c>
      <c r="BK2046" s="0" t="n">
        <v>1</v>
      </c>
      <c r="BL2046" s="1" t="n">
        <v>-2.994706E-010</v>
      </c>
      <c r="BM2046" s="1" t="n">
        <v>3.336539E-010</v>
      </c>
      <c r="BN2046" s="1" t="n">
        <v>1.696128E-008</v>
      </c>
      <c r="BO2046" s="0" t="n">
        <v>1</v>
      </c>
      <c r="BP2046" s="0" t="n">
        <v>3</v>
      </c>
      <c r="BQ2046" s="0" t="n">
        <v>1</v>
      </c>
      <c r="BR2046" s="0" t="n">
        <v>0.001518155</v>
      </c>
      <c r="BS2046" s="0" t="n">
        <v>-0.001984095</v>
      </c>
      <c r="BT2046" s="0" t="n">
        <v>0.0002607534</v>
      </c>
      <c r="BU2046" s="1" t="n">
        <v>-9.816824E-011</v>
      </c>
      <c r="BV2046" s="1" t="n">
        <v>2.927492E-012</v>
      </c>
      <c r="BW2046" s="1" t="n">
        <v>5.635513E-010</v>
      </c>
      <c r="BX2046" s="0" t="n">
        <v>1</v>
      </c>
      <c r="BY2046" s="0" t="n">
        <v>1</v>
      </c>
      <c r="BZ2046" s="1" t="n">
        <v>-2.994706E-010</v>
      </c>
      <c r="CA2046" s="1" t="n">
        <v>3.336539E-010</v>
      </c>
      <c r="CB2046" s="1" t="n">
        <v>1.696128E-008</v>
      </c>
      <c r="CC2046" s="0" t="n">
        <v>1</v>
      </c>
      <c r="CD2046" s="2" t="n">
        <f aca="false">SQRT(SUMSQ(AB2046:AD2046))</f>
        <v>0</v>
      </c>
      <c r="CE2046" s="2" t="n">
        <f aca="false">SQRT(SUMSQ(AP2046:AR2046))</f>
        <v>0</v>
      </c>
      <c r="CF2046" s="2" t="n">
        <f aca="false">SQRT(SUMSQ(BD2046:BF2046))</f>
        <v>0</v>
      </c>
      <c r="CG2046" s="2" t="n">
        <f aca="false">SQRT(SUMSQ(BR2046:BT2046))</f>
        <v>0.00251185586940444</v>
      </c>
      <c r="CH2046" s="2" t="n">
        <f aca="false">DEGREES(2*ACOS(AH2046))</f>
        <v>0</v>
      </c>
      <c r="CI2046" s="2" t="n">
        <f aca="false">DEGREES(2*ACOS(AV2046))</f>
        <v>0</v>
      </c>
      <c r="CJ2046" s="2" t="n">
        <f aca="false">DEGREES(2*ACOS(BJ2046))</f>
        <v>0</v>
      </c>
      <c r="CK2046" s="2" t="n">
        <f aca="false">DEGREES(2*ACOS(BX2046))</f>
        <v>0</v>
      </c>
      <c r="CL2046" s="0" t="n">
        <f aca="false">ABS(AI2046-1)</f>
        <v>0</v>
      </c>
      <c r="CM2046" s="0" t="n">
        <f aca="false">ABS(AW2046-1)</f>
        <v>0</v>
      </c>
      <c r="CN2046" s="0" t="n">
        <f aca="false">ABS(BK2046-1)</f>
        <v>0</v>
      </c>
      <c r="CO2046" s="0" t="n">
        <f aca="false">ABS(BY2046-1)</f>
        <v>0</v>
      </c>
      <c r="CP2046" s="3" t="n">
        <f aca="false">DEGREES(2*ACOS(AH2046))</f>
        <v>0</v>
      </c>
      <c r="CQ2046" s="3" t="n">
        <f aca="false">DEGREES(2*ACOS(AV2046))</f>
        <v>0</v>
      </c>
      <c r="CR2046" s="3" t="n">
        <f aca="false">DEGREES(2*ACOS(BJ2046))</f>
        <v>0</v>
      </c>
      <c r="CS2046" s="3" t="n">
        <f aca="false">DEGREES(2*ACOS(CC2046))</f>
        <v>0</v>
      </c>
      <c r="CT2046" s="0" t="n">
        <f aca="false">SUM(CD2046:CR2046)</f>
        <v>0.00251185586940444</v>
      </c>
      <c r="CU2046" s="4" t="n">
        <f aca="false">(CT2046-MIN($CT$5:$CT$1744))/(MAX($CT$5:$CT$1744)-MIN($CT$5:$CT$1744))</f>
        <v>0.000239741209794668</v>
      </c>
      <c r="CV2046" s="0" t="n">
        <f aca="false">SUM(CD2046,CH2046,CL2046,CP2046)</f>
        <v>0</v>
      </c>
      <c r="CW2046" s="0" t="n">
        <f aca="false">SUM(CE2046,CI2046,CM2046,CQ2046)</f>
        <v>0</v>
      </c>
      <c r="CX2046" s="0" t="n">
        <f aca="false">SUM(CF2046,CJ2046,CN2046,CR2046)</f>
        <v>0</v>
      </c>
      <c r="CY2046" s="0" t="n">
        <f aca="false">SUM(CG2046,CK2046,CO2046)</f>
        <v>0.00251185586940444</v>
      </c>
      <c r="CZ2046" s="5" t="str">
        <f aca="false">IF(CD2046=0,IF(CH2046=0,IF(CL2046=0,IF(CP2046=0,"NULL","4"),"3"),"2"),"1")</f>
        <v>NULL</v>
      </c>
    </row>
    <row r="2047" customFormat="false" ht="14.9" hidden="false" customHeight="false" outlineLevel="0" collapsed="false">
      <c r="A2047" s="0" t="n">
        <v>2454.009</v>
      </c>
      <c r="B2047" s="0" t="n">
        <v>3.502862</v>
      </c>
      <c r="C2047" s="0" t="n">
        <v>2.466482</v>
      </c>
      <c r="D2047" s="0" t="n">
        <v>1.971695</v>
      </c>
      <c r="E2047" s="0" t="n">
        <v>-0.006808134</v>
      </c>
      <c r="F2047" s="0" t="n">
        <v>-0.08374955</v>
      </c>
      <c r="G2047" s="0" t="n">
        <v>-0.01457036</v>
      </c>
      <c r="H2047" s="0" t="n">
        <v>0.996357</v>
      </c>
      <c r="I2047" s="0" t="n">
        <v>0.3021155</v>
      </c>
      <c r="J2047" s="0" t="n">
        <v>-0.06159237</v>
      </c>
      <c r="K2047" s="0" t="n">
        <v>-0.74177</v>
      </c>
      <c r="L2047" s="0" t="n">
        <v>-0.06877843</v>
      </c>
      <c r="M2047" s="0" t="n">
        <v>0.664269</v>
      </c>
      <c r="N2047" s="0" t="n">
        <v>1</v>
      </c>
      <c r="O2047" s="0" t="n">
        <v>0</v>
      </c>
      <c r="P2047" s="0" t="n">
        <v>0</v>
      </c>
      <c r="Q2047" s="0" t="n">
        <v>0</v>
      </c>
      <c r="R2047" s="0" t="n">
        <v>40.76865</v>
      </c>
      <c r="S2047" s="0" t="n">
        <v>25.56659</v>
      </c>
      <c r="T2047" s="0" t="n">
        <v>3.080103</v>
      </c>
      <c r="U2047" s="0" t="n">
        <v>19.21165</v>
      </c>
      <c r="V2047" s="0" t="n">
        <v>33.09752</v>
      </c>
      <c r="W2047" s="0" t="n">
        <v>34.92101</v>
      </c>
      <c r="X2047" s="0" t="n">
        <v>39.52753</v>
      </c>
      <c r="Y2047" s="0" t="n">
        <v>43.21339</v>
      </c>
      <c r="Z2047" s="0" t="n">
        <v>0</v>
      </c>
      <c r="AA2047" s="0" t="n">
        <v>1</v>
      </c>
      <c r="AB2047" s="0" t="n">
        <v>0</v>
      </c>
      <c r="AC2047" s="0" t="n">
        <v>0</v>
      </c>
      <c r="AD2047" s="0" t="n">
        <v>0</v>
      </c>
      <c r="AE2047" s="0" t="n">
        <v>0</v>
      </c>
      <c r="AF2047" s="0" t="n">
        <v>0</v>
      </c>
      <c r="AG2047" s="0" t="n">
        <v>0</v>
      </c>
      <c r="AH2047" s="0" t="n">
        <v>1</v>
      </c>
      <c r="AI2047" s="0" t="n">
        <v>1</v>
      </c>
      <c r="AJ2047" s="0" t="n">
        <v>0.02514166</v>
      </c>
      <c r="AK2047" s="0" t="n">
        <v>-0.03704242</v>
      </c>
      <c r="AL2047" s="0" t="n">
        <v>-0.0157319</v>
      </c>
      <c r="AM2047" s="0" t="n">
        <v>0.9988735</v>
      </c>
      <c r="AN2047" s="0" t="n">
        <v>1</v>
      </c>
      <c r="AO2047" s="0" t="n">
        <v>1</v>
      </c>
      <c r="AP2047" s="0" t="n">
        <v>0</v>
      </c>
      <c r="AQ2047" s="0" t="n">
        <v>0</v>
      </c>
      <c r="AR2047" s="0" t="n">
        <v>0</v>
      </c>
      <c r="AS2047" s="1" t="n">
        <v>-1.526638E-010</v>
      </c>
      <c r="AT2047" s="1" t="n">
        <v>-3.192649E-009</v>
      </c>
      <c r="AU2047" s="1" t="n">
        <v>3.256528E-010</v>
      </c>
      <c r="AV2047" s="0" t="n">
        <v>1</v>
      </c>
      <c r="AW2047" s="0" t="n">
        <v>1</v>
      </c>
      <c r="AX2047" s="1" t="n">
        <v>7.49135E-010</v>
      </c>
      <c r="AY2047" s="1" t="n">
        <v>9.197556E-009</v>
      </c>
      <c r="AZ2047" s="1" t="n">
        <v>-4.334077E-009</v>
      </c>
      <c r="BA2047" s="0" t="n">
        <v>1</v>
      </c>
      <c r="BB2047" s="0" t="n">
        <v>2</v>
      </c>
      <c r="BC2047" s="0" t="n">
        <v>1</v>
      </c>
      <c r="BD2047" s="0" t="n">
        <v>0</v>
      </c>
      <c r="BE2047" s="0" t="n">
        <v>0</v>
      </c>
      <c r="BF2047" s="0" t="n">
        <v>0</v>
      </c>
      <c r="BG2047" s="1" t="n">
        <v>3.977233E-010</v>
      </c>
      <c r="BH2047" s="1" t="n">
        <v>3.737943E-009</v>
      </c>
      <c r="BI2047" s="1" t="n">
        <v>-2.2891E-009</v>
      </c>
      <c r="BJ2047" s="0" t="n">
        <v>1</v>
      </c>
      <c r="BK2047" s="0" t="n">
        <v>1</v>
      </c>
      <c r="BL2047" s="1" t="n">
        <v>2.489414E-011</v>
      </c>
      <c r="BM2047" s="1" t="n">
        <v>1.09987E-009</v>
      </c>
      <c r="BN2047" s="1" t="n">
        <v>-9.88821E-010</v>
      </c>
      <c r="BO2047" s="0" t="n">
        <v>1</v>
      </c>
      <c r="BP2047" s="0" t="n">
        <v>3</v>
      </c>
      <c r="BQ2047" s="0" t="n">
        <v>1</v>
      </c>
      <c r="BR2047" s="0" t="n">
        <v>0.004058892</v>
      </c>
      <c r="BS2047" s="0" t="n">
        <v>-0.006229118</v>
      </c>
      <c r="BT2047" s="0" t="n">
        <v>0.002609186</v>
      </c>
      <c r="BU2047" s="1" t="n">
        <v>-5.429789E-010</v>
      </c>
      <c r="BV2047" s="1" t="n">
        <v>-6.797387E-010</v>
      </c>
      <c r="BW2047" s="1" t="n">
        <v>1.446811E-009</v>
      </c>
      <c r="BX2047" s="0" t="n">
        <v>1</v>
      </c>
      <c r="BY2047" s="0" t="n">
        <v>1</v>
      </c>
      <c r="BZ2047" s="1" t="n">
        <v>4.189133E-010</v>
      </c>
      <c r="CA2047" s="1" t="n">
        <v>1.712387E-009</v>
      </c>
      <c r="CB2047" s="1" t="n">
        <v>-2.69395E-009</v>
      </c>
      <c r="CC2047" s="0" t="n">
        <v>1</v>
      </c>
      <c r="CD2047" s="2" t="n">
        <f aca="false">SQRT(SUMSQ(AB2047:AD2047))</f>
        <v>0</v>
      </c>
      <c r="CE2047" s="2" t="n">
        <f aca="false">SQRT(SUMSQ(AP2047:AR2047))</f>
        <v>0</v>
      </c>
      <c r="CF2047" s="2" t="n">
        <f aca="false">SQRT(SUMSQ(BD2047:BF2047))</f>
        <v>0</v>
      </c>
      <c r="CG2047" s="2" t="n">
        <f aca="false">SQRT(SUMSQ(BR2047:BT2047))</f>
        <v>0.00787936335678105</v>
      </c>
      <c r="CH2047" s="2" t="n">
        <f aca="false">DEGREES(2*ACOS(AH2047))</f>
        <v>0</v>
      </c>
      <c r="CI2047" s="2" t="n">
        <f aca="false">DEGREES(2*ACOS(AV2047))</f>
        <v>0</v>
      </c>
      <c r="CJ2047" s="2" t="n">
        <f aca="false">DEGREES(2*ACOS(BJ2047))</f>
        <v>0</v>
      </c>
      <c r="CK2047" s="2" t="n">
        <f aca="false">DEGREES(2*ACOS(BX2047))</f>
        <v>0</v>
      </c>
      <c r="CL2047" s="0" t="n">
        <f aca="false">ABS(AI2047-1)</f>
        <v>0</v>
      </c>
      <c r="CM2047" s="0" t="n">
        <f aca="false">ABS(AW2047-1)</f>
        <v>0</v>
      </c>
      <c r="CN2047" s="0" t="n">
        <f aca="false">ABS(BK2047-1)</f>
        <v>0</v>
      </c>
      <c r="CO2047" s="0" t="n">
        <f aca="false">ABS(BY2047-1)</f>
        <v>0</v>
      </c>
      <c r="CP2047" s="3" t="n">
        <f aca="false">DEGREES(2*ACOS(AH2047))</f>
        <v>0</v>
      </c>
      <c r="CQ2047" s="3" t="n">
        <f aca="false">DEGREES(2*ACOS(AV2047))</f>
        <v>0</v>
      </c>
      <c r="CR2047" s="3" t="n">
        <f aca="false">DEGREES(2*ACOS(BJ2047))</f>
        <v>0</v>
      </c>
      <c r="CS2047" s="3" t="n">
        <f aca="false">DEGREES(2*ACOS(CC2047))</f>
        <v>0</v>
      </c>
      <c r="CT2047" s="0" t="n">
        <f aca="false">SUM(CD2047:CR2047)</f>
        <v>0.00787936335678105</v>
      </c>
      <c r="CU2047" s="4" t="n">
        <f aca="false">(CT2047-MIN($CT$5:$CT$1744))/(MAX($CT$5:$CT$1744)-MIN($CT$5:$CT$1744))</f>
        <v>0.000752036821290365</v>
      </c>
      <c r="CV2047" s="0" t="n">
        <f aca="false">SUM(CD2047,CH2047,CL2047,CP2047)</f>
        <v>0</v>
      </c>
      <c r="CW2047" s="0" t="n">
        <f aca="false">SUM(CE2047,CI2047,CM2047,CQ2047)</f>
        <v>0</v>
      </c>
      <c r="CX2047" s="0" t="n">
        <f aca="false">SUM(CF2047,CJ2047,CN2047,CR2047)</f>
        <v>0</v>
      </c>
      <c r="CY2047" s="0" t="n">
        <f aca="false">SUM(CG2047,CK2047,CO2047)</f>
        <v>0.00787936335678105</v>
      </c>
      <c r="CZ2047" s="5" t="str">
        <f aca="false">IF(CD2047=0,IF(CH2047=0,IF(CL2047=0,IF(CP2047=0,"NULL","4"),"3"),"2"),"1")</f>
        <v>NULL</v>
      </c>
    </row>
    <row r="2048" customFormat="false" ht="14.9" hidden="false" customHeight="false" outlineLevel="0" collapsed="false">
      <c r="A2048" s="0" t="n">
        <v>2454.058</v>
      </c>
      <c r="B2048" s="0" t="n">
        <v>3.503875</v>
      </c>
      <c r="C2048" s="0" t="n">
        <v>2.462686</v>
      </c>
      <c r="D2048" s="0" t="n">
        <v>1.973886</v>
      </c>
      <c r="E2048" s="0" t="n">
        <v>-0.006808132</v>
      </c>
      <c r="F2048" s="0" t="n">
        <v>-0.08374954</v>
      </c>
      <c r="G2048" s="0" t="n">
        <v>-0.01457036</v>
      </c>
      <c r="H2048" s="0" t="n">
        <v>0.996357</v>
      </c>
      <c r="I2048" s="0" t="n">
        <v>0.3021155</v>
      </c>
      <c r="J2048" s="0" t="n">
        <v>-0.06972183</v>
      </c>
      <c r="K2048" s="0" t="n">
        <v>-0.7599751</v>
      </c>
      <c r="L2048" s="0" t="n">
        <v>-0.08267684</v>
      </c>
      <c r="M2048" s="0" t="n">
        <v>0.640891</v>
      </c>
      <c r="N2048" s="0" t="n">
        <v>1</v>
      </c>
      <c r="O2048" s="0" t="n">
        <v>-0.0005645752</v>
      </c>
      <c r="P2048" s="1" t="n">
        <v>2.717972E-005</v>
      </c>
      <c r="Q2048" s="0" t="n">
        <v>-0.0001903772</v>
      </c>
      <c r="R2048" s="0" t="n">
        <v>40.69945</v>
      </c>
      <c r="S2048" s="0" t="n">
        <v>25.49035</v>
      </c>
      <c r="T2048" s="0" t="n">
        <v>3.126215</v>
      </c>
      <c r="U2048" s="0" t="n">
        <v>19.21061</v>
      </c>
      <c r="V2048" s="0" t="n">
        <v>33.13623</v>
      </c>
      <c r="W2048" s="0" t="n">
        <v>34.92551</v>
      </c>
      <c r="X2048" s="0" t="n">
        <v>39.5049</v>
      </c>
      <c r="Y2048" s="0" t="n">
        <v>43.14711</v>
      </c>
      <c r="Z2048" s="0" t="n">
        <v>0</v>
      </c>
      <c r="AA2048" s="0" t="n">
        <v>1</v>
      </c>
      <c r="AB2048" s="0" t="n">
        <v>0</v>
      </c>
      <c r="AC2048" s="0" t="n">
        <v>0</v>
      </c>
      <c r="AD2048" s="0" t="n">
        <v>0</v>
      </c>
      <c r="AE2048" s="0" t="n">
        <v>0</v>
      </c>
      <c r="AF2048" s="0" t="n">
        <v>0</v>
      </c>
      <c r="AG2048" s="0" t="n">
        <v>0</v>
      </c>
      <c r="AH2048" s="0" t="n">
        <v>1</v>
      </c>
      <c r="AI2048" s="0" t="n">
        <v>1</v>
      </c>
      <c r="AJ2048" s="0" t="n">
        <v>0.03257749</v>
      </c>
      <c r="AK2048" s="0" t="n">
        <v>-0.04788266</v>
      </c>
      <c r="AL2048" s="0" t="n">
        <v>-0.01176243</v>
      </c>
      <c r="AM2048" s="0" t="n">
        <v>0.9982521</v>
      </c>
      <c r="AN2048" s="0" t="n">
        <v>1</v>
      </c>
      <c r="AO2048" s="0" t="n">
        <v>1</v>
      </c>
      <c r="AP2048" s="0" t="n">
        <v>0</v>
      </c>
      <c r="AQ2048" s="0" t="n">
        <v>0</v>
      </c>
      <c r="AR2048" s="0" t="n">
        <v>0</v>
      </c>
      <c r="AS2048" s="1" t="n">
        <v>-3.946511E-010</v>
      </c>
      <c r="AT2048" s="1" t="n">
        <v>-3.569673E-009</v>
      </c>
      <c r="AU2048" s="1" t="n">
        <v>-3.414479E-009</v>
      </c>
      <c r="AV2048" s="0" t="n">
        <v>1</v>
      </c>
      <c r="AW2048" s="0" t="n">
        <v>1</v>
      </c>
      <c r="AX2048" s="1" t="n">
        <v>2.024415E-009</v>
      </c>
      <c r="AY2048" s="1" t="n">
        <v>4.47982E-009</v>
      </c>
      <c r="AZ2048" s="1" t="n">
        <v>-1.16625E-008</v>
      </c>
      <c r="BA2048" s="0" t="n">
        <v>0.9999999</v>
      </c>
      <c r="BB2048" s="0" t="n">
        <v>2</v>
      </c>
      <c r="BC2048" s="0" t="n">
        <v>1</v>
      </c>
      <c r="BD2048" s="0" t="n">
        <v>0</v>
      </c>
      <c r="BE2048" s="0" t="n">
        <v>0</v>
      </c>
      <c r="BF2048" s="0" t="n">
        <v>0</v>
      </c>
      <c r="BG2048" s="1" t="n">
        <v>-8.091081E-010</v>
      </c>
      <c r="BH2048" s="1" t="n">
        <v>-4.816572E-009</v>
      </c>
      <c r="BI2048" s="1" t="n">
        <v>1.772234E-009</v>
      </c>
      <c r="BJ2048" s="0" t="n">
        <v>1</v>
      </c>
      <c r="BK2048" s="0" t="n">
        <v>1</v>
      </c>
      <c r="BL2048" s="1" t="n">
        <v>2.875742E-009</v>
      </c>
      <c r="BM2048" s="1" t="n">
        <v>9.51861E-009</v>
      </c>
      <c r="BN2048" s="1" t="n">
        <v>-1.692167E-008</v>
      </c>
      <c r="BO2048" s="0" t="n">
        <v>0.9999999</v>
      </c>
      <c r="BP2048" s="0" t="n">
        <v>3</v>
      </c>
      <c r="BQ2048" s="0" t="n">
        <v>1</v>
      </c>
      <c r="BR2048" s="0" t="n">
        <v>0.0003364337</v>
      </c>
      <c r="BS2048" s="0" t="n">
        <v>-0.001624157</v>
      </c>
      <c r="BT2048" s="0" t="n">
        <v>0.002486759</v>
      </c>
      <c r="BU2048" s="1" t="n">
        <v>6.390263E-010</v>
      </c>
      <c r="BV2048" s="1" t="n">
        <v>1.062518E-009</v>
      </c>
      <c r="BW2048" s="1" t="n">
        <v>-5.567063E-009</v>
      </c>
      <c r="BX2048" s="0" t="n">
        <v>0.9999999</v>
      </c>
      <c r="BY2048" s="0" t="n">
        <v>1</v>
      </c>
      <c r="BZ2048" s="1" t="n">
        <v>1.398833E-009</v>
      </c>
      <c r="CA2048" s="1" t="n">
        <v>3.389567E-009</v>
      </c>
      <c r="CB2048" s="1" t="n">
        <v>-8.214811E-009</v>
      </c>
      <c r="CC2048" s="0" t="n">
        <v>0.9999999</v>
      </c>
      <c r="CD2048" s="2" t="n">
        <f aca="false">SQRT(SUMSQ(AB2048:AD2048))</f>
        <v>0</v>
      </c>
      <c r="CE2048" s="2" t="n">
        <f aca="false">SQRT(SUMSQ(AP2048:AR2048))</f>
        <v>0</v>
      </c>
      <c r="CF2048" s="2" t="n">
        <f aca="false">SQRT(SUMSQ(BD2048:BF2048))</f>
        <v>0</v>
      </c>
      <c r="CG2048" s="2" t="n">
        <f aca="false">SQRT(SUMSQ(BR2048:BT2048))</f>
        <v>0.00298915438196586</v>
      </c>
      <c r="CH2048" s="2" t="n">
        <f aca="false">DEGREES(2*ACOS(AH2048))</f>
        <v>0</v>
      </c>
      <c r="CI2048" s="2" t="n">
        <f aca="false">DEGREES(2*ACOS(AV2048))</f>
        <v>0</v>
      </c>
      <c r="CJ2048" s="2" t="n">
        <f aca="false">DEGREES(2*ACOS(BJ2048))</f>
        <v>0</v>
      </c>
      <c r="CK2048" s="2" t="n">
        <f aca="false">DEGREES(2*ACOS(BX2048))</f>
        <v>0.0512469035396072</v>
      </c>
      <c r="CL2048" s="0" t="n">
        <f aca="false">ABS(AI2048-1)</f>
        <v>0</v>
      </c>
      <c r="CM2048" s="0" t="n">
        <f aca="false">ABS(AW2048-1)</f>
        <v>0</v>
      </c>
      <c r="CN2048" s="0" t="n">
        <f aca="false">ABS(BK2048-1)</f>
        <v>0</v>
      </c>
      <c r="CO2048" s="0" t="n">
        <f aca="false">ABS(BY2048-1)</f>
        <v>0</v>
      </c>
      <c r="CP2048" s="3" t="n">
        <f aca="false">DEGREES(2*ACOS(AH2048))</f>
        <v>0</v>
      </c>
      <c r="CQ2048" s="3" t="n">
        <f aca="false">DEGREES(2*ACOS(AV2048))</f>
        <v>0</v>
      </c>
      <c r="CR2048" s="3" t="n">
        <f aca="false">DEGREES(2*ACOS(BJ2048))</f>
        <v>0</v>
      </c>
      <c r="CS2048" s="3" t="n">
        <f aca="false">DEGREES(2*ACOS(CC2048))</f>
        <v>0.0512469035396072</v>
      </c>
      <c r="CT2048" s="0" t="n">
        <f aca="false">SUM(CD2048:CR2048)</f>
        <v>0.0542360579215731</v>
      </c>
      <c r="CU2048" s="4" t="n">
        <f aca="false">(CT2048-MIN($CT$5:$CT$1744))/(MAX($CT$5:$CT$1744)-MIN($CT$5:$CT$1744))</f>
        <v>0.00517649850016732</v>
      </c>
      <c r="CV2048" s="0" t="n">
        <f aca="false">SUM(CD2048,CH2048,CL2048,CP2048)</f>
        <v>0</v>
      </c>
      <c r="CW2048" s="0" t="n">
        <f aca="false">SUM(CE2048,CI2048,CM2048,CQ2048)</f>
        <v>0</v>
      </c>
      <c r="CX2048" s="0" t="n">
        <f aca="false">SUM(CF2048,CJ2048,CN2048,CR2048)</f>
        <v>0</v>
      </c>
      <c r="CY2048" s="0" t="n">
        <f aca="false">SUM(CG2048,CK2048,CO2048)</f>
        <v>0.0542360579215731</v>
      </c>
      <c r="CZ2048" s="5" t="str">
        <f aca="false">IF(CD2048=0,IF(CH2048=0,IF(CL2048=0,IF(CP2048=0,"NULL","4"),"3"),"2"),"1")</f>
        <v>NULL</v>
      </c>
    </row>
    <row r="2049" customFormat="false" ht="14.9" hidden="false" customHeight="false" outlineLevel="0" collapsed="false">
      <c r="A2049" s="0" t="n">
        <v>2454.108</v>
      </c>
      <c r="B2049" s="0" t="n">
        <v>3.50111</v>
      </c>
      <c r="C2049" s="0" t="n">
        <v>2.457888</v>
      </c>
      <c r="D2049" s="0" t="n">
        <v>1.982127</v>
      </c>
      <c r="E2049" s="0" t="n">
        <v>-0.006808132</v>
      </c>
      <c r="F2049" s="0" t="n">
        <v>-0.08374954</v>
      </c>
      <c r="G2049" s="0" t="n">
        <v>-0.01457036</v>
      </c>
      <c r="H2049" s="0" t="n">
        <v>0.9963571</v>
      </c>
      <c r="I2049" s="0" t="n">
        <v>0.3021155</v>
      </c>
      <c r="J2049" s="0" t="n">
        <v>-0.07648638</v>
      </c>
      <c r="K2049" s="0" t="n">
        <v>-0.7794095</v>
      </c>
      <c r="L2049" s="0" t="n">
        <v>-0.09705882</v>
      </c>
      <c r="M2049" s="0" t="n">
        <v>0.614207</v>
      </c>
      <c r="N2049" s="0" t="n">
        <v>1</v>
      </c>
      <c r="O2049" s="0" t="n">
        <v>-0.000582695</v>
      </c>
      <c r="P2049" s="1" t="n">
        <v>2.813339E-005</v>
      </c>
      <c r="Q2049" s="0" t="n">
        <v>-0.0001964569</v>
      </c>
      <c r="R2049" s="0" t="n">
        <v>40.59877</v>
      </c>
      <c r="S2049" s="0" t="n">
        <v>25.38181</v>
      </c>
      <c r="T2049" s="0" t="n">
        <v>3.124475</v>
      </c>
      <c r="U2049" s="0" t="n">
        <v>19.25199</v>
      </c>
      <c r="V2049" s="0" t="n">
        <v>33.20635</v>
      </c>
      <c r="W2049" s="0" t="n">
        <v>34.95815</v>
      </c>
      <c r="X2049" s="0" t="n">
        <v>39.49543</v>
      </c>
      <c r="Y2049" s="0" t="n">
        <v>43.10999</v>
      </c>
      <c r="Z2049" s="0" t="n">
        <v>0</v>
      </c>
      <c r="AA2049" s="0" t="n">
        <v>1</v>
      </c>
      <c r="AB2049" s="0" t="n">
        <v>0</v>
      </c>
      <c r="AC2049" s="0" t="n">
        <v>0</v>
      </c>
      <c r="AD2049" s="0" t="n">
        <v>0</v>
      </c>
      <c r="AE2049" s="0" t="n">
        <v>0</v>
      </c>
      <c r="AF2049" s="0" t="n">
        <v>0</v>
      </c>
      <c r="AG2049" s="0" t="n">
        <v>0</v>
      </c>
      <c r="AH2049" s="0" t="n">
        <v>1</v>
      </c>
      <c r="AI2049" s="0" t="n">
        <v>1</v>
      </c>
      <c r="AJ2049" s="0" t="n">
        <v>0.02116301</v>
      </c>
      <c r="AK2049" s="0" t="n">
        <v>-0.04322903</v>
      </c>
      <c r="AL2049" s="0" t="n">
        <v>-0.007569315</v>
      </c>
      <c r="AM2049" s="0" t="n">
        <v>0.9988121</v>
      </c>
      <c r="AN2049" s="0" t="n">
        <v>1</v>
      </c>
      <c r="AO2049" s="0" t="n">
        <v>1</v>
      </c>
      <c r="AP2049" s="0" t="n">
        <v>0</v>
      </c>
      <c r="AQ2049" s="0" t="n">
        <v>0</v>
      </c>
      <c r="AR2049" s="0" t="n">
        <v>0</v>
      </c>
      <c r="AS2049" s="0" t="n">
        <v>0</v>
      </c>
      <c r="AT2049" s="0" t="n">
        <v>0</v>
      </c>
      <c r="AU2049" s="0" t="n">
        <v>0</v>
      </c>
      <c r="AV2049" s="0" t="n">
        <v>1</v>
      </c>
      <c r="AW2049" s="0" t="n">
        <v>1</v>
      </c>
      <c r="AX2049" s="1" t="n">
        <v>-5.971387E-010</v>
      </c>
      <c r="AY2049" s="1" t="n">
        <v>-1.226018E-008</v>
      </c>
      <c r="AZ2049" s="1" t="n">
        <v>-1.638597E-008</v>
      </c>
      <c r="BA2049" s="0" t="n">
        <v>0.9999999</v>
      </c>
      <c r="BB2049" s="0" t="n">
        <v>2</v>
      </c>
      <c r="BC2049" s="0" t="n">
        <v>1</v>
      </c>
      <c r="BD2049" s="0" t="n">
        <v>0</v>
      </c>
      <c r="BE2049" s="0" t="n">
        <v>0</v>
      </c>
      <c r="BF2049" s="0" t="n">
        <v>0</v>
      </c>
      <c r="BG2049" s="1" t="n">
        <v>8.120387E-010</v>
      </c>
      <c r="BH2049" s="1" t="n">
        <v>3.223858E-009</v>
      </c>
      <c r="BI2049" s="1" t="n">
        <v>-4.126173E-009</v>
      </c>
      <c r="BJ2049" s="0" t="n">
        <v>1</v>
      </c>
      <c r="BK2049" s="0" t="n">
        <v>1</v>
      </c>
      <c r="BL2049" s="1" t="n">
        <v>-9.289878E-010</v>
      </c>
      <c r="BM2049" s="1" t="n">
        <v>-6.300485E-009</v>
      </c>
      <c r="BN2049" s="1" t="n">
        <v>-1.379303E-008</v>
      </c>
      <c r="BO2049" s="0" t="n">
        <v>1</v>
      </c>
      <c r="BP2049" s="0" t="n">
        <v>3</v>
      </c>
      <c r="BQ2049" s="0" t="n">
        <v>1</v>
      </c>
      <c r="BR2049" s="0" t="n">
        <v>-0.0008015734</v>
      </c>
      <c r="BS2049" s="0" t="n">
        <v>-0.006450367</v>
      </c>
      <c r="BT2049" s="0" t="n">
        <v>0.01337836</v>
      </c>
      <c r="BU2049" s="1" t="n">
        <v>-1.05875E-009</v>
      </c>
      <c r="BV2049" s="1" t="n">
        <v>-6.48447E-009</v>
      </c>
      <c r="BW2049" s="1" t="n">
        <v>1.118188E-009</v>
      </c>
      <c r="BX2049" s="0" t="n">
        <v>1</v>
      </c>
      <c r="BY2049" s="0" t="n">
        <v>1</v>
      </c>
      <c r="BZ2049" s="1" t="n">
        <v>1.788661E-010</v>
      </c>
      <c r="CA2049" s="1" t="n">
        <v>-2.496646E-009</v>
      </c>
      <c r="CB2049" s="1" t="n">
        <v>1.497651E-009</v>
      </c>
      <c r="CC2049" s="0" t="n">
        <v>1</v>
      </c>
      <c r="CD2049" s="2" t="n">
        <f aca="false">SQRT(SUMSQ(AB2049:AD2049))</f>
        <v>0</v>
      </c>
      <c r="CE2049" s="2" t="n">
        <f aca="false">SQRT(SUMSQ(AP2049:AR2049))</f>
        <v>0</v>
      </c>
      <c r="CF2049" s="2" t="n">
        <f aca="false">SQRT(SUMSQ(BD2049:BF2049))</f>
        <v>0</v>
      </c>
      <c r="CG2049" s="2" t="n">
        <f aca="false">SQRT(SUMSQ(BR2049:BT2049))</f>
        <v>0.0148738115706727</v>
      </c>
      <c r="CH2049" s="2" t="n">
        <f aca="false">DEGREES(2*ACOS(AH2049))</f>
        <v>0</v>
      </c>
      <c r="CI2049" s="2" t="n">
        <f aca="false">DEGREES(2*ACOS(AV2049))</f>
        <v>0</v>
      </c>
      <c r="CJ2049" s="2" t="n">
        <f aca="false">DEGREES(2*ACOS(BJ2049))</f>
        <v>0</v>
      </c>
      <c r="CK2049" s="2" t="n">
        <f aca="false">DEGREES(2*ACOS(BX2049))</f>
        <v>0</v>
      </c>
      <c r="CL2049" s="0" t="n">
        <f aca="false">ABS(AI2049-1)</f>
        <v>0</v>
      </c>
      <c r="CM2049" s="0" t="n">
        <f aca="false">ABS(AW2049-1)</f>
        <v>0</v>
      </c>
      <c r="CN2049" s="0" t="n">
        <f aca="false">ABS(BK2049-1)</f>
        <v>0</v>
      </c>
      <c r="CO2049" s="0" t="n">
        <f aca="false">ABS(BY2049-1)</f>
        <v>0</v>
      </c>
      <c r="CP2049" s="3" t="n">
        <f aca="false">DEGREES(2*ACOS(AH2049))</f>
        <v>0</v>
      </c>
      <c r="CQ2049" s="3" t="n">
        <f aca="false">DEGREES(2*ACOS(AV2049))</f>
        <v>0</v>
      </c>
      <c r="CR2049" s="3" t="n">
        <f aca="false">DEGREES(2*ACOS(BJ2049))</f>
        <v>0</v>
      </c>
      <c r="CS2049" s="3" t="n">
        <f aca="false">DEGREES(2*ACOS(CC2049))</f>
        <v>0</v>
      </c>
      <c r="CT2049" s="0" t="n">
        <f aca="false">SUM(CD2049:CR2049)</f>
        <v>0.0148738115706727</v>
      </c>
      <c r="CU2049" s="4" t="n">
        <f aca="false">(CT2049-MIN($CT$5:$CT$1744))/(MAX($CT$5:$CT$1744)-MIN($CT$5:$CT$1744))</f>
        <v>0.00141961392914493</v>
      </c>
      <c r="CV2049" s="0" t="n">
        <f aca="false">SUM(CD2049,CH2049,CL2049,CP2049)</f>
        <v>0</v>
      </c>
      <c r="CW2049" s="0" t="n">
        <f aca="false">SUM(CE2049,CI2049,CM2049,CQ2049)</f>
        <v>0</v>
      </c>
      <c r="CX2049" s="0" t="n">
        <f aca="false">SUM(CF2049,CJ2049,CN2049,CR2049)</f>
        <v>0</v>
      </c>
      <c r="CY2049" s="0" t="n">
        <f aca="false">SUM(CG2049,CK2049,CO2049)</f>
        <v>0.0148738115706727</v>
      </c>
      <c r="CZ2049" s="5" t="str">
        <f aca="false">IF(CD2049=0,IF(CH2049=0,IF(CL2049=0,IF(CP2049=0,"NULL","4"),"3"),"2"),"1")</f>
        <v>NULL</v>
      </c>
    </row>
    <row r="2050" customFormat="false" ht="14.9" hidden="false" customHeight="false" outlineLevel="0" collapsed="false">
      <c r="A2050" s="0" t="n">
        <v>2454.16</v>
      </c>
      <c r="B2050" s="0" t="n">
        <v>3.498826</v>
      </c>
      <c r="C2050" s="0" t="n">
        <v>2.455554</v>
      </c>
      <c r="D2050" s="0" t="n">
        <v>1.986155</v>
      </c>
      <c r="E2050" s="0" t="n">
        <v>-0.00680813</v>
      </c>
      <c r="F2050" s="0" t="n">
        <v>-0.08374955</v>
      </c>
      <c r="G2050" s="0" t="n">
        <v>-0.01457036</v>
      </c>
      <c r="H2050" s="0" t="n">
        <v>0.996357</v>
      </c>
      <c r="I2050" s="0" t="n">
        <v>0.3021155</v>
      </c>
      <c r="J2050" s="0" t="n">
        <v>-0.08153385</v>
      </c>
      <c r="K2050" s="0" t="n">
        <v>-0.7995968</v>
      </c>
      <c r="L2050" s="0" t="n">
        <v>-0.1115527</v>
      </c>
      <c r="M2050" s="0" t="n">
        <v>0.5844254</v>
      </c>
      <c r="N2050" s="0" t="n">
        <v>1</v>
      </c>
      <c r="O2050" s="0" t="n">
        <v>-0.000191927</v>
      </c>
      <c r="P2050" s="1" t="n">
        <v>9.298325E-006</v>
      </c>
      <c r="Q2050" s="1" t="n">
        <v>-6.473064E-005</v>
      </c>
      <c r="R2050" s="0" t="n">
        <v>40.43687</v>
      </c>
      <c r="S2050" s="0" t="n">
        <v>25.2036</v>
      </c>
      <c r="T2050" s="0" t="n">
        <v>3.027397</v>
      </c>
      <c r="U2050" s="0" t="n">
        <v>19.38522</v>
      </c>
      <c r="V2050" s="0" t="n">
        <v>33.34855</v>
      </c>
      <c r="W2050" s="0" t="n">
        <v>35.0569</v>
      </c>
      <c r="X2050" s="0" t="n">
        <v>39.52226</v>
      </c>
      <c r="Y2050" s="0" t="n">
        <v>43.136</v>
      </c>
      <c r="Z2050" s="0" t="n">
        <v>0</v>
      </c>
      <c r="AA2050" s="0" t="n">
        <v>1</v>
      </c>
      <c r="AB2050" s="0" t="n">
        <v>0</v>
      </c>
      <c r="AC2050" s="0" t="n">
        <v>0</v>
      </c>
      <c r="AD2050" s="0" t="n">
        <v>0</v>
      </c>
      <c r="AE2050" s="0" t="n">
        <v>0</v>
      </c>
      <c r="AF2050" s="0" t="n">
        <v>0</v>
      </c>
      <c r="AG2050" s="0" t="n">
        <v>0</v>
      </c>
      <c r="AH2050" s="0" t="n">
        <v>1</v>
      </c>
      <c r="AI2050" s="0" t="n">
        <v>1</v>
      </c>
      <c r="AJ2050" s="0" t="n">
        <v>0.05000196</v>
      </c>
      <c r="AK2050" s="0" t="n">
        <v>-0.07515408</v>
      </c>
      <c r="AL2050" s="0" t="n">
        <v>0.0001786613</v>
      </c>
      <c r="AM2050" s="0" t="n">
        <v>0.9959176</v>
      </c>
      <c r="AN2050" s="0" t="n">
        <v>1</v>
      </c>
      <c r="AO2050" s="0" t="n">
        <v>1</v>
      </c>
      <c r="AP2050" s="0" t="n">
        <v>0</v>
      </c>
      <c r="AQ2050" s="0" t="n">
        <v>0</v>
      </c>
      <c r="AR2050" s="0" t="n">
        <v>0</v>
      </c>
      <c r="AS2050" s="0" t="n">
        <v>0</v>
      </c>
      <c r="AT2050" s="0" t="n">
        <v>0</v>
      </c>
      <c r="AU2050" s="0" t="n">
        <v>0</v>
      </c>
      <c r="AV2050" s="0" t="n">
        <v>1</v>
      </c>
      <c r="AW2050" s="0" t="n">
        <v>1</v>
      </c>
      <c r="AX2050" s="0" t="n">
        <v>-0.01690895</v>
      </c>
      <c r="AY2050" s="0" t="n">
        <v>0.0193856</v>
      </c>
      <c r="AZ2050" s="0" t="n">
        <v>-0.009801819</v>
      </c>
      <c r="BA2050" s="0" t="n">
        <v>0.9996211</v>
      </c>
      <c r="BB2050" s="0" t="n">
        <v>2</v>
      </c>
      <c r="BC2050" s="0" t="n">
        <v>1</v>
      </c>
      <c r="BD2050" s="0" t="n">
        <v>0</v>
      </c>
      <c r="BE2050" s="0" t="n">
        <v>0</v>
      </c>
      <c r="BF2050" s="0" t="n">
        <v>0</v>
      </c>
      <c r="BG2050" s="1" t="n">
        <v>1.500697E-009</v>
      </c>
      <c r="BH2050" s="1" t="n">
        <v>-6.566743E-009</v>
      </c>
      <c r="BI2050" s="1" t="n">
        <v>-7.953595E-009</v>
      </c>
      <c r="BJ2050" s="0" t="n">
        <v>1</v>
      </c>
      <c r="BK2050" s="0" t="n">
        <v>1</v>
      </c>
      <c r="BL2050" s="1" t="n">
        <v>5.273677E-009</v>
      </c>
      <c r="BM2050" s="1" t="n">
        <v>2.588304E-008</v>
      </c>
      <c r="BN2050" s="1" t="n">
        <v>-1.040363E-008</v>
      </c>
      <c r="BO2050" s="0" t="n">
        <v>1</v>
      </c>
      <c r="BP2050" s="0" t="n">
        <v>3</v>
      </c>
      <c r="BQ2050" s="0" t="n">
        <v>1</v>
      </c>
      <c r="BR2050" s="0" t="n">
        <v>0</v>
      </c>
      <c r="BS2050" s="0" t="n">
        <v>0</v>
      </c>
      <c r="BT2050" s="0" t="n">
        <v>0</v>
      </c>
      <c r="BU2050" s="1" t="n">
        <v>2.795845E-009</v>
      </c>
      <c r="BV2050" s="1" t="n">
        <v>1.617864E-008</v>
      </c>
      <c r="BW2050" s="1" t="n">
        <v>5.442892E-009</v>
      </c>
      <c r="BX2050" s="0" t="n">
        <v>1</v>
      </c>
      <c r="BY2050" s="0" t="n">
        <v>1</v>
      </c>
      <c r="BZ2050" s="1" t="n">
        <v>3.992914E-009</v>
      </c>
      <c r="CA2050" s="1" t="n">
        <v>1.186335E-008</v>
      </c>
      <c r="CB2050" s="1" t="n">
        <v>-6.346138E-009</v>
      </c>
      <c r="CC2050" s="0" t="n">
        <v>1</v>
      </c>
      <c r="CD2050" s="2" t="n">
        <f aca="false">SQRT(SUMSQ(AB2050:AD2050))</f>
        <v>0</v>
      </c>
      <c r="CE2050" s="2" t="n">
        <f aca="false">SQRT(SUMSQ(AP2050:AR2050))</f>
        <v>0</v>
      </c>
      <c r="CF2050" s="2" t="n">
        <f aca="false">SQRT(SUMSQ(BD2050:BF2050))</f>
        <v>0</v>
      </c>
      <c r="CG2050" s="2" t="n">
        <f aca="false">SQRT(SUMSQ(BR2050:BT2050))</f>
        <v>0</v>
      </c>
      <c r="CH2050" s="2" t="n">
        <f aca="false">DEGREES(2*ACOS(AH2050))</f>
        <v>0</v>
      </c>
      <c r="CI2050" s="2" t="n">
        <f aca="false">DEGREES(2*ACOS(AV2050))</f>
        <v>0</v>
      </c>
      <c r="CJ2050" s="2" t="n">
        <f aca="false">DEGREES(2*ACOS(BJ2050))</f>
        <v>0</v>
      </c>
      <c r="CK2050" s="2" t="n">
        <f aca="false">DEGREES(2*ACOS(BX2050))</f>
        <v>0</v>
      </c>
      <c r="CL2050" s="0" t="n">
        <f aca="false">ABS(AI2050-1)</f>
        <v>0</v>
      </c>
      <c r="CM2050" s="0" t="n">
        <f aca="false">ABS(AW2050-1)</f>
        <v>0</v>
      </c>
      <c r="CN2050" s="0" t="n">
        <f aca="false">ABS(BK2050-1)</f>
        <v>0</v>
      </c>
      <c r="CO2050" s="0" t="n">
        <f aca="false">ABS(BY2050-1)</f>
        <v>0</v>
      </c>
      <c r="CP2050" s="3" t="n">
        <f aca="false">DEGREES(2*ACOS(AH2050))</f>
        <v>0</v>
      </c>
      <c r="CQ2050" s="3" t="n">
        <f aca="false">DEGREES(2*ACOS(AV2050))</f>
        <v>0</v>
      </c>
      <c r="CR2050" s="3" t="n">
        <f aca="false">DEGREES(2*ACOS(BJ2050))</f>
        <v>0</v>
      </c>
      <c r="CS2050" s="3" t="n">
        <f aca="false">DEGREES(2*ACOS(CC2050))</f>
        <v>0</v>
      </c>
      <c r="CT2050" s="0" t="n">
        <f aca="false">SUM(CD2050:CR2050)</f>
        <v>0</v>
      </c>
      <c r="CU2050" s="4" t="n">
        <f aca="false">(CT2050-MIN($CT$5:$CT$1744))/(MAX($CT$5:$CT$1744)-MIN($CT$5:$CT$1744))</f>
        <v>0</v>
      </c>
      <c r="CV2050" s="0" t="n">
        <f aca="false">SUM(CD2050,CH2050,CL2050,CP2050)</f>
        <v>0</v>
      </c>
      <c r="CW2050" s="0" t="n">
        <f aca="false">SUM(CE2050,CI2050,CM2050,CQ2050)</f>
        <v>0</v>
      </c>
      <c r="CX2050" s="0" t="n">
        <f aca="false">SUM(CF2050,CJ2050,CN2050,CR2050)</f>
        <v>0</v>
      </c>
      <c r="CY2050" s="0" t="n">
        <f aca="false">SUM(CG2050,CK2050,CO2050)</f>
        <v>0</v>
      </c>
      <c r="CZ2050" s="5" t="str">
        <f aca="false">IF(CD2050=0,IF(CH2050=0,IF(CL2050=0,IF(CP2050=0,"NULL","4"),"3"),"2"),"1")</f>
        <v>NULL</v>
      </c>
    </row>
    <row r="2051" customFormat="false" ht="14.9" hidden="false" customHeight="false" outlineLevel="0" collapsed="false">
      <c r="A2051" s="0" t="n">
        <v>2454.21</v>
      </c>
      <c r="B2051" s="0" t="n">
        <v>3.498419</v>
      </c>
      <c r="C2051" s="0" t="n">
        <v>2.455163</v>
      </c>
      <c r="D2051" s="0" t="n">
        <v>1.986824</v>
      </c>
      <c r="E2051" s="0" t="n">
        <v>-0.006808127</v>
      </c>
      <c r="F2051" s="0" t="n">
        <v>-0.08374956</v>
      </c>
      <c r="G2051" s="0" t="n">
        <v>-0.01457037</v>
      </c>
      <c r="H2051" s="0" t="n">
        <v>0.996357</v>
      </c>
      <c r="I2051" s="0" t="n">
        <v>0.3021155</v>
      </c>
      <c r="J2051" s="0" t="n">
        <v>-0.09514779</v>
      </c>
      <c r="K2051" s="0" t="n">
        <v>-0.8224642</v>
      </c>
      <c r="L2051" s="0" t="n">
        <v>-0.1444125</v>
      </c>
      <c r="M2051" s="0" t="n">
        <v>0.5418898</v>
      </c>
      <c r="N2051" s="0" t="n">
        <v>1</v>
      </c>
      <c r="O2051" s="1" t="n">
        <v>-3.242493E-005</v>
      </c>
      <c r="P2051" s="1" t="n">
        <v>1.66893E-006</v>
      </c>
      <c r="Q2051" s="1" t="n">
        <v>-1.096725E-005</v>
      </c>
      <c r="R2051" s="0" t="n">
        <v>38.58275</v>
      </c>
      <c r="S2051" s="0" t="n">
        <v>24.00501</v>
      </c>
      <c r="T2051" s="0" t="n">
        <v>2.830601</v>
      </c>
      <c r="U2051" s="0" t="n">
        <v>18.62548</v>
      </c>
      <c r="V2051" s="0" t="n">
        <v>31.98141</v>
      </c>
      <c r="W2051" s="0" t="n">
        <v>33.59183</v>
      </c>
      <c r="X2051" s="0" t="n">
        <v>37.82028</v>
      </c>
      <c r="Y2051" s="0" t="n">
        <v>41.28413</v>
      </c>
      <c r="Z2051" s="0" t="n">
        <v>0</v>
      </c>
      <c r="AA2051" s="0" t="n">
        <v>1</v>
      </c>
      <c r="AB2051" s="0" t="n">
        <v>0</v>
      </c>
      <c r="AC2051" s="0" t="n">
        <v>0</v>
      </c>
      <c r="AD2051" s="0" t="n">
        <v>0</v>
      </c>
      <c r="AE2051" s="0" t="n">
        <v>0</v>
      </c>
      <c r="AF2051" s="0" t="n">
        <v>0</v>
      </c>
      <c r="AG2051" s="0" t="n">
        <v>0</v>
      </c>
      <c r="AH2051" s="0" t="n">
        <v>1</v>
      </c>
      <c r="AI2051" s="0" t="n">
        <v>1</v>
      </c>
      <c r="AJ2051" s="0" t="n">
        <v>0.06813566</v>
      </c>
      <c r="AK2051" s="0" t="n">
        <v>-0.1034589</v>
      </c>
      <c r="AL2051" s="0" t="n">
        <v>-0.05398412</v>
      </c>
      <c r="AM2051" s="0" t="n">
        <v>0.9908276</v>
      </c>
      <c r="AN2051" s="0" t="n">
        <v>1</v>
      </c>
      <c r="AO2051" s="0" t="n">
        <v>1</v>
      </c>
      <c r="AP2051" s="0" t="n">
        <v>0</v>
      </c>
      <c r="AQ2051" s="0" t="n">
        <v>0</v>
      </c>
      <c r="AR2051" s="0" t="n">
        <v>0</v>
      </c>
      <c r="AS2051" s="0" t="n">
        <v>0</v>
      </c>
      <c r="AT2051" s="0" t="n">
        <v>0</v>
      </c>
      <c r="AU2051" s="0" t="n">
        <v>0</v>
      </c>
      <c r="AV2051" s="0" t="n">
        <v>1</v>
      </c>
      <c r="AW2051" s="0" t="n">
        <v>1</v>
      </c>
      <c r="AX2051" s="0" t="n">
        <v>-0.00374845</v>
      </c>
      <c r="AY2051" s="0" t="n">
        <v>0.009659015</v>
      </c>
      <c r="AZ2051" s="0" t="n">
        <v>-0.004449192</v>
      </c>
      <c r="BA2051" s="0" t="n">
        <v>0.9999362</v>
      </c>
      <c r="BB2051" s="0" t="n">
        <v>2</v>
      </c>
      <c r="BC2051" s="0" t="n">
        <v>1</v>
      </c>
      <c r="BD2051" s="0" t="n">
        <v>0</v>
      </c>
      <c r="BE2051" s="0" t="n">
        <v>0</v>
      </c>
      <c r="BF2051" s="0" t="n">
        <v>0</v>
      </c>
      <c r="BG2051" s="1" t="n">
        <v>2.452056E-009</v>
      </c>
      <c r="BH2051" s="1" t="n">
        <v>-6.71197E-009</v>
      </c>
      <c r="BI2051" s="1" t="n">
        <v>-6.832223E-009</v>
      </c>
      <c r="BJ2051" s="0" t="n">
        <v>1</v>
      </c>
      <c r="BK2051" s="0" t="n">
        <v>1</v>
      </c>
      <c r="BL2051" s="1" t="n">
        <v>4.580728E-010</v>
      </c>
      <c r="BM2051" s="1" t="n">
        <v>-8.871068E-009</v>
      </c>
      <c r="BN2051" s="1" t="n">
        <v>-2.573388E-008</v>
      </c>
      <c r="BO2051" s="0" t="n">
        <v>1</v>
      </c>
      <c r="BP2051" s="0" t="n">
        <v>3</v>
      </c>
      <c r="BQ2051" s="0" t="n">
        <v>1</v>
      </c>
      <c r="BR2051" s="0" t="n">
        <v>0</v>
      </c>
      <c r="BS2051" s="0" t="n">
        <v>0</v>
      </c>
      <c r="BT2051" s="0" t="n">
        <v>0</v>
      </c>
      <c r="BU2051" s="1" t="n">
        <v>1.709199E-009</v>
      </c>
      <c r="BV2051" s="1" t="n">
        <v>-5.836271E-009</v>
      </c>
      <c r="BW2051" s="1" t="n">
        <v>-6.034059E-009</v>
      </c>
      <c r="BX2051" s="0" t="n">
        <v>1</v>
      </c>
      <c r="BY2051" s="0" t="n">
        <v>1</v>
      </c>
      <c r="BZ2051" s="1" t="n">
        <v>4.580728E-010</v>
      </c>
      <c r="CA2051" s="1" t="n">
        <v>-8.871068E-009</v>
      </c>
      <c r="CB2051" s="1" t="n">
        <v>-2.573388E-008</v>
      </c>
      <c r="CC2051" s="0" t="n">
        <v>1</v>
      </c>
      <c r="CD2051" s="2" t="n">
        <f aca="false">SQRT(SUMSQ(AB2051:AD2051))</f>
        <v>0</v>
      </c>
      <c r="CE2051" s="2" t="n">
        <f aca="false">SQRT(SUMSQ(AP2051:AR2051))</f>
        <v>0</v>
      </c>
      <c r="CF2051" s="2" t="n">
        <f aca="false">SQRT(SUMSQ(BD2051:BF2051))</f>
        <v>0</v>
      </c>
      <c r="CG2051" s="2" t="n">
        <f aca="false">SQRT(SUMSQ(BR2051:BT2051))</f>
        <v>0</v>
      </c>
      <c r="CH2051" s="2" t="n">
        <f aca="false">DEGREES(2*ACOS(AH2051))</f>
        <v>0</v>
      </c>
      <c r="CI2051" s="2" t="n">
        <f aca="false">DEGREES(2*ACOS(AV2051))</f>
        <v>0</v>
      </c>
      <c r="CJ2051" s="2" t="n">
        <f aca="false">DEGREES(2*ACOS(BJ2051))</f>
        <v>0</v>
      </c>
      <c r="CK2051" s="2" t="n">
        <f aca="false">DEGREES(2*ACOS(BX2051))</f>
        <v>0</v>
      </c>
      <c r="CL2051" s="0" t="n">
        <f aca="false">ABS(AI2051-1)</f>
        <v>0</v>
      </c>
      <c r="CM2051" s="0" t="n">
        <f aca="false">ABS(AW2051-1)</f>
        <v>0</v>
      </c>
      <c r="CN2051" s="0" t="n">
        <f aca="false">ABS(BK2051-1)</f>
        <v>0</v>
      </c>
      <c r="CO2051" s="0" t="n">
        <f aca="false">ABS(BY2051-1)</f>
        <v>0</v>
      </c>
      <c r="CP2051" s="3" t="n">
        <f aca="false">DEGREES(2*ACOS(AH2051))</f>
        <v>0</v>
      </c>
      <c r="CQ2051" s="3" t="n">
        <f aca="false">DEGREES(2*ACOS(AV2051))</f>
        <v>0</v>
      </c>
      <c r="CR2051" s="3" t="n">
        <f aca="false">DEGREES(2*ACOS(BJ2051))</f>
        <v>0</v>
      </c>
      <c r="CS2051" s="3" t="n">
        <f aca="false">DEGREES(2*ACOS(CC2051))</f>
        <v>0</v>
      </c>
      <c r="CT2051" s="0" t="n">
        <f aca="false">SUM(CD2051:CR2051)</f>
        <v>0</v>
      </c>
      <c r="CU2051" s="4" t="n">
        <f aca="false">(CT2051-MIN($CT$5:$CT$1744))/(MAX($CT$5:$CT$1744)-MIN($CT$5:$CT$1744))</f>
        <v>0</v>
      </c>
      <c r="CV2051" s="0" t="n">
        <f aca="false">SUM(CD2051,CH2051,CL2051,CP2051)</f>
        <v>0</v>
      </c>
      <c r="CW2051" s="0" t="n">
        <f aca="false">SUM(CE2051,CI2051,CM2051,CQ2051)</f>
        <v>0</v>
      </c>
      <c r="CX2051" s="0" t="n">
        <f aca="false">SUM(CF2051,CJ2051,CN2051,CR2051)</f>
        <v>0</v>
      </c>
      <c r="CY2051" s="0" t="n">
        <f aca="false">SUM(CG2051,CK2051,CO2051)</f>
        <v>0</v>
      </c>
      <c r="CZ2051" s="5" t="str">
        <f aca="false">IF(CD2051=0,IF(CH2051=0,IF(CL2051=0,IF(CP2051=0,"NULL","4"),"3"),"2"),"1")</f>
        <v>NULL</v>
      </c>
    </row>
    <row r="2052" customFormat="false" ht="14.9" hidden="false" customHeight="false" outlineLevel="0" collapsed="false">
      <c r="A2052" s="0" t="n">
        <v>2454.258</v>
      </c>
      <c r="B2052" s="0" t="n">
        <v>3.49835</v>
      </c>
      <c r="C2052" s="0" t="n">
        <v>2.455097</v>
      </c>
      <c r="D2052" s="0" t="n">
        <v>1.986936</v>
      </c>
      <c r="E2052" s="0" t="n">
        <v>-0.006808126</v>
      </c>
      <c r="F2052" s="0" t="n">
        <v>-0.08374955</v>
      </c>
      <c r="G2052" s="0" t="n">
        <v>-0.01457039</v>
      </c>
      <c r="H2052" s="0" t="n">
        <v>0.996357</v>
      </c>
      <c r="I2052" s="0" t="n">
        <v>0.3021155</v>
      </c>
      <c r="J2052" s="0" t="n">
        <v>0.1125217</v>
      </c>
      <c r="K2052" s="0" t="n">
        <v>0.8447126</v>
      </c>
      <c r="L2052" s="0" t="n">
        <v>0.1958929</v>
      </c>
      <c r="M2052" s="0" t="n">
        <v>-0.4852066</v>
      </c>
      <c r="N2052" s="0" t="n">
        <v>1</v>
      </c>
      <c r="O2052" s="1" t="n">
        <v>-5.483627E-006</v>
      </c>
      <c r="P2052" s="1" t="n">
        <v>2.384186E-007</v>
      </c>
      <c r="Q2052" s="1" t="n">
        <v>-1.788139E-006</v>
      </c>
      <c r="R2052" s="0" t="n">
        <v>36.8022</v>
      </c>
      <c r="S2052" s="0" t="n">
        <v>22.88573</v>
      </c>
      <c r="T2052" s="0" t="n">
        <v>2.683473</v>
      </c>
      <c r="U2052" s="0" t="n">
        <v>17.80208</v>
      </c>
      <c r="V2052" s="0" t="n">
        <v>30.55027</v>
      </c>
      <c r="W2052" s="0" t="n">
        <v>32.08106</v>
      </c>
      <c r="X2052" s="0" t="n">
        <v>36.10542</v>
      </c>
      <c r="Y2052" s="0" t="n">
        <v>39.41468</v>
      </c>
      <c r="Z2052" s="0" t="n">
        <v>0</v>
      </c>
      <c r="AA2052" s="0" t="n">
        <v>1</v>
      </c>
      <c r="AB2052" s="0" t="n">
        <v>0</v>
      </c>
      <c r="AC2052" s="0" t="n">
        <v>0</v>
      </c>
      <c r="AD2052" s="0" t="n">
        <v>0</v>
      </c>
      <c r="AE2052" s="0" t="n">
        <v>0</v>
      </c>
      <c r="AF2052" s="0" t="n">
        <v>0</v>
      </c>
      <c r="AG2052" s="0" t="n">
        <v>0</v>
      </c>
      <c r="AH2052" s="0" t="n">
        <v>1</v>
      </c>
      <c r="AI2052" s="0" t="n">
        <v>1</v>
      </c>
      <c r="AJ2052" s="0" t="n">
        <v>0.06223273</v>
      </c>
      <c r="AK2052" s="0" t="n">
        <v>-0.1181765</v>
      </c>
      <c r="AL2052" s="0" t="n">
        <v>-0.01933228</v>
      </c>
      <c r="AM2052" s="0" t="n">
        <v>0.9908519</v>
      </c>
      <c r="AN2052" s="0" t="n">
        <v>1</v>
      </c>
      <c r="AO2052" s="0" t="n">
        <v>1</v>
      </c>
      <c r="AP2052" s="0" t="n">
        <v>0</v>
      </c>
      <c r="AQ2052" s="0" t="n">
        <v>0</v>
      </c>
      <c r="AR2052" s="0" t="n">
        <v>0</v>
      </c>
      <c r="AS2052" s="0" t="n">
        <v>0</v>
      </c>
      <c r="AT2052" s="0" t="n">
        <v>0</v>
      </c>
      <c r="AU2052" s="0" t="n">
        <v>0</v>
      </c>
      <c r="AV2052" s="0" t="n">
        <v>1</v>
      </c>
      <c r="AW2052" s="0" t="n">
        <v>1</v>
      </c>
      <c r="AX2052" s="0" t="n">
        <v>-0.01727892</v>
      </c>
      <c r="AY2052" s="0" t="n">
        <v>0.04816713</v>
      </c>
      <c r="AZ2052" s="0" t="n">
        <v>-0.04128444</v>
      </c>
      <c r="BA2052" s="0" t="n">
        <v>0.9978362</v>
      </c>
      <c r="BB2052" s="0" t="n">
        <v>2</v>
      </c>
      <c r="BC2052" s="0" t="n">
        <v>1</v>
      </c>
      <c r="BD2052" s="0" t="n">
        <v>0</v>
      </c>
      <c r="BE2052" s="0" t="n">
        <v>0</v>
      </c>
      <c r="BF2052" s="0" t="n">
        <v>0</v>
      </c>
      <c r="BG2052" s="1" t="n">
        <v>-1.143991E-009</v>
      </c>
      <c r="BH2052" s="1" t="n">
        <v>-1.085955E-008</v>
      </c>
      <c r="BI2052" s="1" t="n">
        <v>-1.29324E-008</v>
      </c>
      <c r="BJ2052" s="0" t="n">
        <v>1</v>
      </c>
      <c r="BK2052" s="0" t="n">
        <v>1</v>
      </c>
      <c r="BL2052" s="1" t="n">
        <v>7.986596E-009</v>
      </c>
      <c r="BM2052" s="1" t="n">
        <v>2.528267E-008</v>
      </c>
      <c r="BN2052" s="1" t="n">
        <v>5.138071E-009</v>
      </c>
      <c r="BO2052" s="0" t="n">
        <v>0.9999999</v>
      </c>
      <c r="BP2052" s="0" t="n">
        <v>3</v>
      </c>
      <c r="BQ2052" s="0" t="n">
        <v>1</v>
      </c>
      <c r="BR2052" s="0" t="n">
        <v>0</v>
      </c>
      <c r="BS2052" s="0" t="n">
        <v>0</v>
      </c>
      <c r="BT2052" s="0" t="n">
        <v>0</v>
      </c>
      <c r="BU2052" s="1" t="n">
        <v>3.502965E-009</v>
      </c>
      <c r="BV2052" s="1" t="n">
        <v>6.535022E-009</v>
      </c>
      <c r="BW2052" s="1" t="n">
        <v>-2.52E-009</v>
      </c>
      <c r="BX2052" s="0" t="n">
        <v>0.9999999</v>
      </c>
      <c r="BY2052" s="0" t="n">
        <v>1</v>
      </c>
      <c r="BZ2052" s="1" t="n">
        <v>4.525277E-009</v>
      </c>
      <c r="CA2052" s="1" t="n">
        <v>1.142323E-008</v>
      </c>
      <c r="CB2052" s="1" t="n">
        <v>-2.149982E-008</v>
      </c>
      <c r="CC2052" s="0" t="n">
        <v>0.9999999</v>
      </c>
      <c r="CD2052" s="2" t="n">
        <f aca="false">SQRT(SUMSQ(AB2052:AD2052))</f>
        <v>0</v>
      </c>
      <c r="CE2052" s="2" t="n">
        <f aca="false">SQRT(SUMSQ(AP2052:AR2052))</f>
        <v>0</v>
      </c>
      <c r="CF2052" s="2" t="n">
        <f aca="false">SQRT(SUMSQ(BD2052:BF2052))</f>
        <v>0</v>
      </c>
      <c r="CG2052" s="2" t="n">
        <f aca="false">SQRT(SUMSQ(BR2052:BT2052))</f>
        <v>0</v>
      </c>
      <c r="CH2052" s="2" t="n">
        <f aca="false">DEGREES(2*ACOS(AH2052))</f>
        <v>0</v>
      </c>
      <c r="CI2052" s="2" t="n">
        <f aca="false">DEGREES(2*ACOS(AV2052))</f>
        <v>0</v>
      </c>
      <c r="CJ2052" s="2" t="n">
        <f aca="false">DEGREES(2*ACOS(BJ2052))</f>
        <v>0</v>
      </c>
      <c r="CK2052" s="2" t="n">
        <f aca="false">DEGREES(2*ACOS(BX2052))</f>
        <v>0.0512469035396072</v>
      </c>
      <c r="CL2052" s="0" t="n">
        <f aca="false">ABS(AI2052-1)</f>
        <v>0</v>
      </c>
      <c r="CM2052" s="0" t="n">
        <f aca="false">ABS(AW2052-1)</f>
        <v>0</v>
      </c>
      <c r="CN2052" s="0" t="n">
        <f aca="false">ABS(BK2052-1)</f>
        <v>0</v>
      </c>
      <c r="CO2052" s="0" t="n">
        <f aca="false">ABS(BY2052-1)</f>
        <v>0</v>
      </c>
      <c r="CP2052" s="3" t="n">
        <f aca="false">DEGREES(2*ACOS(AH2052))</f>
        <v>0</v>
      </c>
      <c r="CQ2052" s="3" t="n">
        <f aca="false">DEGREES(2*ACOS(AV2052))</f>
        <v>0</v>
      </c>
      <c r="CR2052" s="3" t="n">
        <f aca="false">DEGREES(2*ACOS(BJ2052))</f>
        <v>0</v>
      </c>
      <c r="CS2052" s="3" t="n">
        <f aca="false">DEGREES(2*ACOS(CC2052))</f>
        <v>0.0512469035396072</v>
      </c>
      <c r="CT2052" s="0" t="n">
        <f aca="false">SUM(CD2052:CR2052)</f>
        <v>0.0512469035396072</v>
      </c>
      <c r="CU2052" s="4" t="n">
        <f aca="false">(CT2052-MIN($CT$5:$CT$1744))/(MAX($CT$5:$CT$1744)-MIN($CT$5:$CT$1744))</f>
        <v>0.00489120207988926</v>
      </c>
      <c r="CV2052" s="0" t="n">
        <f aca="false">SUM(CD2052,CH2052,CL2052,CP2052)</f>
        <v>0</v>
      </c>
      <c r="CW2052" s="0" t="n">
        <f aca="false">SUM(CE2052,CI2052,CM2052,CQ2052)</f>
        <v>0</v>
      </c>
      <c r="CX2052" s="0" t="n">
        <f aca="false">SUM(CF2052,CJ2052,CN2052,CR2052)</f>
        <v>0</v>
      </c>
      <c r="CY2052" s="0" t="n">
        <f aca="false">SUM(CG2052,CK2052,CO2052)</f>
        <v>0.0512469035396072</v>
      </c>
      <c r="CZ2052" s="5" t="str">
        <f aca="false">IF(CD2052=0,IF(CH2052=0,IF(CL2052=0,IF(CP2052=0,"NULL","4"),"3"),"2"),"1")</f>
        <v>NULL</v>
      </c>
    </row>
    <row r="2053" customFormat="false" ht="14.9" hidden="false" customHeight="false" outlineLevel="0" collapsed="false">
      <c r="A2053" s="0" t="n">
        <v>2454.309</v>
      </c>
      <c r="B2053" s="0" t="n">
        <v>3.498339</v>
      </c>
      <c r="C2053" s="0" t="n">
        <v>2.455086</v>
      </c>
      <c r="D2053" s="0" t="n">
        <v>1.986955</v>
      </c>
      <c r="E2053" s="0" t="n">
        <v>-0.00680813</v>
      </c>
      <c r="F2053" s="0" t="n">
        <v>-0.08374953</v>
      </c>
      <c r="G2053" s="0" t="n">
        <v>-0.01457039</v>
      </c>
      <c r="H2053" s="0" t="n">
        <v>0.996357</v>
      </c>
      <c r="I2053" s="0" t="n">
        <v>0.3021155</v>
      </c>
      <c r="J2053" s="0" t="n">
        <v>0.1263556</v>
      </c>
      <c r="K2053" s="0" t="n">
        <v>0.8595863</v>
      </c>
      <c r="L2053" s="0" t="n">
        <v>0.2564457</v>
      </c>
      <c r="M2053" s="0" t="n">
        <v>-0.4235342</v>
      </c>
      <c r="N2053" s="0" t="n">
        <v>1</v>
      </c>
      <c r="O2053" s="1" t="n">
        <v>-9.536743E-007</v>
      </c>
      <c r="P2053" s="0" t="n">
        <v>0</v>
      </c>
      <c r="Q2053" s="1" t="n">
        <v>-2.384186E-007</v>
      </c>
      <c r="R2053" s="0" t="n">
        <v>38.54771</v>
      </c>
      <c r="S2053" s="0" t="n">
        <v>23.96824</v>
      </c>
      <c r="T2053" s="0" t="n">
        <v>2.806404</v>
      </c>
      <c r="U2053" s="0" t="n">
        <v>18.65585</v>
      </c>
      <c r="V2053" s="0" t="n">
        <v>32.01086</v>
      </c>
      <c r="W2053" s="0" t="n">
        <v>33.6129</v>
      </c>
      <c r="X2053" s="0" t="n">
        <v>37.82578</v>
      </c>
      <c r="Y2053" s="0" t="n">
        <v>41.29346</v>
      </c>
      <c r="Z2053" s="0" t="n">
        <v>0</v>
      </c>
      <c r="AA2053" s="0" t="n">
        <v>1</v>
      </c>
      <c r="AB2053" s="0" t="n">
        <v>0</v>
      </c>
      <c r="AC2053" s="0" t="n">
        <v>0</v>
      </c>
      <c r="AD2053" s="0" t="n">
        <v>0</v>
      </c>
      <c r="AE2053" s="0" t="n">
        <v>0</v>
      </c>
      <c r="AF2053" s="0" t="n">
        <v>0</v>
      </c>
      <c r="AG2053" s="0" t="n">
        <v>0</v>
      </c>
      <c r="AH2053" s="0" t="n">
        <v>1</v>
      </c>
      <c r="AI2053" s="0" t="n">
        <v>1</v>
      </c>
      <c r="AJ2053" s="0" t="n">
        <v>0.04006113</v>
      </c>
      <c r="AK2053" s="0" t="n">
        <v>-0.09166679</v>
      </c>
      <c r="AL2053" s="0" t="n">
        <v>-0.02960899</v>
      </c>
      <c r="AM2053" s="0" t="n">
        <v>0.9945427</v>
      </c>
      <c r="AN2053" s="0" t="n">
        <v>1</v>
      </c>
      <c r="AO2053" s="0" t="n">
        <v>1</v>
      </c>
      <c r="AP2053" s="0" t="n">
        <v>0</v>
      </c>
      <c r="AQ2053" s="0" t="n">
        <v>0</v>
      </c>
      <c r="AR2053" s="0" t="n">
        <v>0</v>
      </c>
      <c r="AS2053" s="0" t="n">
        <v>0</v>
      </c>
      <c r="AT2053" s="0" t="n">
        <v>0</v>
      </c>
      <c r="AU2053" s="0" t="n">
        <v>0</v>
      </c>
      <c r="AV2053" s="0" t="n">
        <v>1</v>
      </c>
      <c r="AW2053" s="0" t="n">
        <v>1</v>
      </c>
      <c r="AX2053" s="0" t="n">
        <v>-0.00108276</v>
      </c>
      <c r="AY2053" s="0" t="n">
        <v>0.02826281</v>
      </c>
      <c r="AZ2053" s="0" t="n">
        <v>-0.02245541</v>
      </c>
      <c r="BA2053" s="0" t="n">
        <v>0.9993476</v>
      </c>
      <c r="BB2053" s="0" t="n">
        <v>2</v>
      </c>
      <c r="BC2053" s="0" t="n">
        <v>1</v>
      </c>
      <c r="BD2053" s="0" t="n">
        <v>0</v>
      </c>
      <c r="BE2053" s="0" t="n">
        <v>0</v>
      </c>
      <c r="BF2053" s="0" t="n">
        <v>0</v>
      </c>
      <c r="BG2053" s="1" t="n">
        <v>-5.663615E-009</v>
      </c>
      <c r="BH2053" s="1" t="n">
        <v>-6.059333E-009</v>
      </c>
      <c r="BI2053" s="1" t="n">
        <v>-6.218448E-009</v>
      </c>
      <c r="BJ2053" s="0" t="n">
        <v>1</v>
      </c>
      <c r="BK2053" s="0" t="n">
        <v>1</v>
      </c>
      <c r="BL2053" s="1" t="n">
        <v>8.253654E-009</v>
      </c>
      <c r="BM2053" s="1" t="n">
        <v>5.295976E-008</v>
      </c>
      <c r="BN2053" s="1" t="n">
        <v>-5.321481E-008</v>
      </c>
      <c r="BO2053" s="0" t="n">
        <v>0.9999999</v>
      </c>
      <c r="BP2053" s="0" t="n">
        <v>3</v>
      </c>
      <c r="BQ2053" s="0" t="n">
        <v>1</v>
      </c>
      <c r="BR2053" s="0" t="n">
        <v>0</v>
      </c>
      <c r="BS2053" s="0" t="n">
        <v>0</v>
      </c>
      <c r="BT2053" s="0" t="n">
        <v>0</v>
      </c>
      <c r="BU2053" s="1" t="n">
        <v>1.128382E-009</v>
      </c>
      <c r="BV2053" s="1" t="n">
        <v>1.356172E-008</v>
      </c>
      <c r="BW2053" s="1" t="n">
        <v>6.235651E-009</v>
      </c>
      <c r="BX2053" s="0" t="n">
        <v>0.9999999</v>
      </c>
      <c r="BY2053" s="0" t="n">
        <v>1</v>
      </c>
      <c r="BZ2053" s="1" t="n">
        <v>1.681473E-009</v>
      </c>
      <c r="CA2053" s="1" t="n">
        <v>4.831459E-008</v>
      </c>
      <c r="CB2053" s="1" t="n">
        <v>-4.558063E-008</v>
      </c>
      <c r="CC2053" s="0" t="n">
        <v>0.9999999</v>
      </c>
      <c r="CD2053" s="2" t="n">
        <f aca="false">SQRT(SUMSQ(AB2053:AD2053))</f>
        <v>0</v>
      </c>
      <c r="CE2053" s="2" t="n">
        <f aca="false">SQRT(SUMSQ(AP2053:AR2053))</f>
        <v>0</v>
      </c>
      <c r="CF2053" s="2" t="n">
        <f aca="false">SQRT(SUMSQ(BD2053:BF2053))</f>
        <v>0</v>
      </c>
      <c r="CG2053" s="2" t="n">
        <f aca="false">SQRT(SUMSQ(BR2053:BT2053))</f>
        <v>0</v>
      </c>
      <c r="CH2053" s="2" t="n">
        <f aca="false">DEGREES(2*ACOS(AH2053))</f>
        <v>0</v>
      </c>
      <c r="CI2053" s="2" t="n">
        <f aca="false">DEGREES(2*ACOS(AV2053))</f>
        <v>0</v>
      </c>
      <c r="CJ2053" s="2" t="n">
        <f aca="false">DEGREES(2*ACOS(BJ2053))</f>
        <v>0</v>
      </c>
      <c r="CK2053" s="2" t="n">
        <f aca="false">DEGREES(2*ACOS(BX2053))</f>
        <v>0.0512469035396072</v>
      </c>
      <c r="CL2053" s="0" t="n">
        <f aca="false">ABS(AI2053-1)</f>
        <v>0</v>
      </c>
      <c r="CM2053" s="0" t="n">
        <f aca="false">ABS(AW2053-1)</f>
        <v>0</v>
      </c>
      <c r="CN2053" s="0" t="n">
        <f aca="false">ABS(BK2053-1)</f>
        <v>0</v>
      </c>
      <c r="CO2053" s="0" t="n">
        <f aca="false">ABS(BY2053-1)</f>
        <v>0</v>
      </c>
      <c r="CP2053" s="3" t="n">
        <f aca="false">DEGREES(2*ACOS(AH2053))</f>
        <v>0</v>
      </c>
      <c r="CQ2053" s="3" t="n">
        <f aca="false">DEGREES(2*ACOS(AV2053))</f>
        <v>0</v>
      </c>
      <c r="CR2053" s="3" t="n">
        <f aca="false">DEGREES(2*ACOS(BJ2053))</f>
        <v>0</v>
      </c>
      <c r="CS2053" s="3" t="n">
        <f aca="false">DEGREES(2*ACOS(CC2053))</f>
        <v>0.0512469035396072</v>
      </c>
      <c r="CT2053" s="0" t="n">
        <f aca="false">SUM(CD2053:CR2053)</f>
        <v>0.0512469035396072</v>
      </c>
      <c r="CU2053" s="4" t="n">
        <f aca="false">(CT2053-MIN($CT$5:$CT$1744))/(MAX($CT$5:$CT$1744)-MIN($CT$5:$CT$1744))</f>
        <v>0.00489120207988926</v>
      </c>
      <c r="CV2053" s="0" t="n">
        <f aca="false">SUM(CD2053,CH2053,CL2053,CP2053)</f>
        <v>0</v>
      </c>
      <c r="CW2053" s="0" t="n">
        <f aca="false">SUM(CE2053,CI2053,CM2053,CQ2053)</f>
        <v>0</v>
      </c>
      <c r="CX2053" s="0" t="n">
        <f aca="false">SUM(CF2053,CJ2053,CN2053,CR2053)</f>
        <v>0</v>
      </c>
      <c r="CY2053" s="0" t="n">
        <f aca="false">SUM(CG2053,CK2053,CO2053)</f>
        <v>0.0512469035396072</v>
      </c>
      <c r="CZ2053" s="5" t="str">
        <f aca="false">IF(CD2053=0,IF(CH2053=0,IF(CL2053=0,IF(CP2053=0,"NULL","4"),"3"),"2"),"1")</f>
        <v>NULL</v>
      </c>
    </row>
    <row r="2054" customFormat="false" ht="14.9" hidden="false" customHeight="false" outlineLevel="0" collapsed="false">
      <c r="A2054" s="0" t="n">
        <v>2454.36</v>
      </c>
      <c r="B2054" s="0" t="n">
        <v>3.498337</v>
      </c>
      <c r="C2054" s="0" t="n">
        <v>2.455084</v>
      </c>
      <c r="D2054" s="0" t="n">
        <v>1.986958</v>
      </c>
      <c r="E2054" s="0" t="n">
        <v>-0.006808145</v>
      </c>
      <c r="F2054" s="0" t="n">
        <v>-0.08374955</v>
      </c>
      <c r="G2054" s="0" t="n">
        <v>-0.0145704</v>
      </c>
      <c r="H2054" s="0" t="n">
        <v>0.996357</v>
      </c>
      <c r="I2054" s="0" t="n">
        <v>0.3021155</v>
      </c>
      <c r="J2054" s="0" t="n">
        <v>0.1331163</v>
      </c>
      <c r="K2054" s="0" t="n">
        <v>0.8640471</v>
      </c>
      <c r="L2054" s="0" t="n">
        <v>0.303592</v>
      </c>
      <c r="M2054" s="0" t="n">
        <v>-0.3788597</v>
      </c>
      <c r="N2054" s="0" t="n">
        <v>1</v>
      </c>
      <c r="O2054" s="1" t="n">
        <v>-2.384186E-007</v>
      </c>
      <c r="P2054" s="0" t="n">
        <v>0</v>
      </c>
      <c r="Q2054" s="0" t="n">
        <v>0</v>
      </c>
      <c r="R2054" s="0" t="n">
        <v>40.29822</v>
      </c>
      <c r="S2054" s="0" t="n">
        <v>25.05598</v>
      </c>
      <c r="T2054" s="0" t="n">
        <v>2.932812</v>
      </c>
      <c r="U2054" s="0" t="n">
        <v>19.50527</v>
      </c>
      <c r="V2054" s="0" t="n">
        <v>33.46728</v>
      </c>
      <c r="W2054" s="0" t="n">
        <v>35.14173</v>
      </c>
      <c r="X2054" s="0" t="n">
        <v>39.54537</v>
      </c>
      <c r="Y2054" s="0" t="n">
        <v>43.1709</v>
      </c>
      <c r="Z2054" s="0" t="n">
        <v>0</v>
      </c>
      <c r="AA2054" s="0" t="n">
        <v>1</v>
      </c>
      <c r="AB2054" s="0" t="n">
        <v>0</v>
      </c>
      <c r="AC2054" s="0" t="n">
        <v>0</v>
      </c>
      <c r="AD2054" s="0" t="n">
        <v>0</v>
      </c>
      <c r="AE2054" s="0" t="n">
        <v>0</v>
      </c>
      <c r="AF2054" s="0" t="n">
        <v>0</v>
      </c>
      <c r="AG2054" s="0" t="n">
        <v>0</v>
      </c>
      <c r="AH2054" s="0" t="n">
        <v>1</v>
      </c>
      <c r="AI2054" s="0" t="n">
        <v>1</v>
      </c>
      <c r="AJ2054" s="1" t="n">
        <v>-5.186282E-008</v>
      </c>
      <c r="AK2054" s="1" t="n">
        <v>-1.628893E-007</v>
      </c>
      <c r="AL2054" s="1" t="n">
        <v>-8.607178E-008</v>
      </c>
      <c r="AM2054" s="0" t="n">
        <v>0.9999999</v>
      </c>
      <c r="AN2054" s="0" t="n">
        <v>1</v>
      </c>
      <c r="AO2054" s="0" t="n">
        <v>1</v>
      </c>
      <c r="AP2054" s="0" t="n">
        <v>0</v>
      </c>
      <c r="AQ2054" s="0" t="n">
        <v>0</v>
      </c>
      <c r="AR2054" s="0" t="n">
        <v>0</v>
      </c>
      <c r="AS2054" s="0" t="n">
        <v>0</v>
      </c>
      <c r="AT2054" s="0" t="n">
        <v>0</v>
      </c>
      <c r="AU2054" s="0" t="n">
        <v>0</v>
      </c>
      <c r="AV2054" s="0" t="n">
        <v>1</v>
      </c>
      <c r="AW2054" s="0" t="n">
        <v>1</v>
      </c>
      <c r="AX2054" s="0" t="n">
        <v>0.002624039</v>
      </c>
      <c r="AY2054" s="0" t="n">
        <v>0.03780458</v>
      </c>
      <c r="AZ2054" s="0" t="n">
        <v>-0.0224066</v>
      </c>
      <c r="BA2054" s="0" t="n">
        <v>0.9990304</v>
      </c>
      <c r="BB2054" s="0" t="n">
        <v>2</v>
      </c>
      <c r="BC2054" s="0" t="n">
        <v>1</v>
      </c>
      <c r="BD2054" s="0" t="n">
        <v>0</v>
      </c>
      <c r="BE2054" s="0" t="n">
        <v>0</v>
      </c>
      <c r="BF2054" s="0" t="n">
        <v>0</v>
      </c>
      <c r="BG2054" s="1" t="n">
        <v>-8.938428E-010</v>
      </c>
      <c r="BH2054" s="1" t="n">
        <v>1.196896E-008</v>
      </c>
      <c r="BI2054" s="1" t="n">
        <v>-1.329578E-008</v>
      </c>
      <c r="BJ2054" s="0" t="n">
        <v>1</v>
      </c>
      <c r="BK2054" s="0" t="n">
        <v>1</v>
      </c>
      <c r="BL2054" s="1" t="n">
        <v>-5.765951E-008</v>
      </c>
      <c r="BM2054" s="1" t="n">
        <v>-1.369154E-007</v>
      </c>
      <c r="BN2054" s="1" t="n">
        <v>-8.488403E-008</v>
      </c>
      <c r="BO2054" s="0" t="n">
        <v>0.9999999</v>
      </c>
      <c r="BP2054" s="0" t="n">
        <v>3</v>
      </c>
      <c r="BQ2054" s="0" t="n">
        <v>1</v>
      </c>
      <c r="BR2054" s="0" t="n">
        <v>0</v>
      </c>
      <c r="BS2054" s="0" t="n">
        <v>0</v>
      </c>
      <c r="BT2054" s="0" t="n">
        <v>0</v>
      </c>
      <c r="BU2054" s="1" t="n">
        <v>-1.462608E-008</v>
      </c>
      <c r="BV2054" s="1" t="n">
        <v>-2.04726E-008</v>
      </c>
      <c r="BW2054" s="1" t="n">
        <v>4.283772E-009</v>
      </c>
      <c r="BX2054" s="0" t="n">
        <v>0.9999999</v>
      </c>
      <c r="BY2054" s="0" t="n">
        <v>1</v>
      </c>
      <c r="BZ2054" s="1" t="n">
        <v>-5.096897E-008</v>
      </c>
      <c r="CA2054" s="1" t="n">
        <v>-1.748583E-007</v>
      </c>
      <c r="CB2054" s="1" t="n">
        <v>-7.277601E-008</v>
      </c>
      <c r="CC2054" s="0" t="n">
        <v>0.9999999</v>
      </c>
      <c r="CD2054" s="2" t="n">
        <f aca="false">SQRT(SUMSQ(AB2054:AD2054))</f>
        <v>0</v>
      </c>
      <c r="CE2054" s="2" t="n">
        <f aca="false">SQRT(SUMSQ(AP2054:AR2054))</f>
        <v>0</v>
      </c>
      <c r="CF2054" s="2" t="n">
        <f aca="false">SQRT(SUMSQ(BD2054:BF2054))</f>
        <v>0</v>
      </c>
      <c r="CG2054" s="2" t="n">
        <f aca="false">SQRT(SUMSQ(BR2054:BT2054))</f>
        <v>0</v>
      </c>
      <c r="CH2054" s="2" t="n">
        <f aca="false">DEGREES(2*ACOS(AH2054))</f>
        <v>0</v>
      </c>
      <c r="CI2054" s="2" t="n">
        <f aca="false">DEGREES(2*ACOS(AV2054))</f>
        <v>0</v>
      </c>
      <c r="CJ2054" s="2" t="n">
        <f aca="false">DEGREES(2*ACOS(BJ2054))</f>
        <v>0</v>
      </c>
      <c r="CK2054" s="2" t="n">
        <f aca="false">DEGREES(2*ACOS(BX2054))</f>
        <v>0.0512469035396072</v>
      </c>
      <c r="CL2054" s="0" t="n">
        <f aca="false">ABS(AI2054-1)</f>
        <v>0</v>
      </c>
      <c r="CM2054" s="0" t="n">
        <f aca="false">ABS(AW2054-1)</f>
        <v>0</v>
      </c>
      <c r="CN2054" s="0" t="n">
        <f aca="false">ABS(BK2054-1)</f>
        <v>0</v>
      </c>
      <c r="CO2054" s="0" t="n">
        <f aca="false">ABS(BY2054-1)</f>
        <v>0</v>
      </c>
      <c r="CP2054" s="3" t="n">
        <f aca="false">DEGREES(2*ACOS(AH2054))</f>
        <v>0</v>
      </c>
      <c r="CQ2054" s="3" t="n">
        <f aca="false">DEGREES(2*ACOS(AV2054))</f>
        <v>0</v>
      </c>
      <c r="CR2054" s="3" t="n">
        <f aca="false">DEGREES(2*ACOS(BJ2054))</f>
        <v>0</v>
      </c>
      <c r="CS2054" s="3" t="n">
        <f aca="false">DEGREES(2*ACOS(CC2054))</f>
        <v>0.0512469035396072</v>
      </c>
      <c r="CT2054" s="0" t="n">
        <f aca="false">SUM(CD2054:CR2054)</f>
        <v>0.0512469035396072</v>
      </c>
      <c r="CU2054" s="4" t="n">
        <f aca="false">(CT2054-MIN($CT$5:$CT$1744))/(MAX($CT$5:$CT$1744)-MIN($CT$5:$CT$1744))</f>
        <v>0.00489120207988926</v>
      </c>
      <c r="CV2054" s="0" t="n">
        <f aca="false">SUM(CD2054,CH2054,CL2054,CP2054)</f>
        <v>0</v>
      </c>
      <c r="CW2054" s="0" t="n">
        <f aca="false">SUM(CE2054,CI2054,CM2054,CQ2054)</f>
        <v>0</v>
      </c>
      <c r="CX2054" s="0" t="n">
        <f aca="false">SUM(CF2054,CJ2054,CN2054,CR2054)</f>
        <v>0</v>
      </c>
      <c r="CY2054" s="0" t="n">
        <f aca="false">SUM(CG2054,CK2054,CO2054)</f>
        <v>0.0512469035396072</v>
      </c>
      <c r="CZ2054" s="5" t="str">
        <f aca="false">IF(CD2054=0,IF(CH2054=0,IF(CL2054=0,IF(CP2054=0,"NULL","4"),"3"),"2"),"1")</f>
        <v>NULL</v>
      </c>
    </row>
    <row r="2055" customFormat="false" ht="14.9" hidden="false" customHeight="false" outlineLevel="0" collapsed="false">
      <c r="A2055" s="0" t="n">
        <v>2454.409</v>
      </c>
      <c r="B2055" s="0" t="n">
        <v>3.498337</v>
      </c>
      <c r="C2055" s="0" t="n">
        <v>2.455084</v>
      </c>
      <c r="D2055" s="0" t="n">
        <v>1.986959</v>
      </c>
      <c r="E2055" s="0" t="n">
        <v>-0.006808065</v>
      </c>
      <c r="F2055" s="0" t="n">
        <v>-0.0837495</v>
      </c>
      <c r="G2055" s="0" t="n">
        <v>-0.01457031</v>
      </c>
      <c r="H2055" s="0" t="n">
        <v>0.9963571</v>
      </c>
      <c r="I2055" s="0" t="n">
        <v>0.3021155</v>
      </c>
      <c r="J2055" s="0" t="n">
        <v>0.1401041</v>
      </c>
      <c r="K2055" s="0" t="n">
        <v>0.8596223</v>
      </c>
      <c r="L2055" s="0" t="n">
        <v>0.3355402</v>
      </c>
      <c r="M2055" s="0" t="n">
        <v>-0.3589335</v>
      </c>
      <c r="N2055" s="0" t="n">
        <v>1</v>
      </c>
      <c r="O2055" s="0" t="n">
        <v>0</v>
      </c>
      <c r="P2055" s="0" t="n">
        <v>0</v>
      </c>
      <c r="Q2055" s="0" t="n">
        <v>0</v>
      </c>
      <c r="R2055" s="0" t="n">
        <v>38.5458</v>
      </c>
      <c r="S2055" s="0" t="n">
        <v>23.96627</v>
      </c>
      <c r="T2055" s="0" t="n">
        <v>2.805069</v>
      </c>
      <c r="U2055" s="0" t="n">
        <v>18.6575</v>
      </c>
      <c r="V2055" s="0" t="n">
        <v>32.01244</v>
      </c>
      <c r="W2055" s="0" t="n">
        <v>33.61403</v>
      </c>
      <c r="X2055" s="0" t="n">
        <v>37.82606</v>
      </c>
      <c r="Y2055" s="0" t="n">
        <v>41.29399</v>
      </c>
      <c r="Z2055" s="0" t="n">
        <v>0</v>
      </c>
      <c r="AA2055" s="0" t="n">
        <v>1</v>
      </c>
      <c r="AB2055" s="0" t="n">
        <v>0</v>
      </c>
      <c r="AC2055" s="0" t="n">
        <v>0</v>
      </c>
      <c r="AD2055" s="0" t="n">
        <v>0</v>
      </c>
      <c r="AE2055" s="1" t="n">
        <v>5.675434E-009</v>
      </c>
      <c r="AF2055" s="1" t="n">
        <v>2.141846E-008</v>
      </c>
      <c r="AG2055" s="1" t="n">
        <v>7.212947E-008</v>
      </c>
      <c r="AH2055" s="0" t="n">
        <v>1</v>
      </c>
      <c r="AI2055" s="0" t="n">
        <v>1</v>
      </c>
      <c r="AJ2055" s="1" t="n">
        <v>2.476898E-008</v>
      </c>
      <c r="AK2055" s="1" t="n">
        <v>3.283211E-008</v>
      </c>
      <c r="AL2055" s="1" t="n">
        <v>3.036373E-008</v>
      </c>
      <c r="AM2055" s="0" t="n">
        <v>1</v>
      </c>
      <c r="AN2055" s="0" t="n">
        <v>1</v>
      </c>
      <c r="AO2055" s="0" t="n">
        <v>1</v>
      </c>
      <c r="AP2055" s="0" t="n">
        <v>0</v>
      </c>
      <c r="AQ2055" s="0" t="n">
        <v>0</v>
      </c>
      <c r="AR2055" s="0" t="n">
        <v>0</v>
      </c>
      <c r="AS2055" s="0" t="n">
        <v>0</v>
      </c>
      <c r="AT2055" s="0" t="n">
        <v>0</v>
      </c>
      <c r="AU2055" s="0" t="n">
        <v>0</v>
      </c>
      <c r="AV2055" s="0" t="n">
        <v>1</v>
      </c>
      <c r="AW2055" s="0" t="n">
        <v>1</v>
      </c>
      <c r="AX2055" s="0" t="n">
        <v>0.004858573</v>
      </c>
      <c r="AY2055" s="0" t="n">
        <v>0.03620497</v>
      </c>
      <c r="AZ2055" s="0" t="n">
        <v>-0.0186842</v>
      </c>
      <c r="BA2055" s="0" t="n">
        <v>0.999158</v>
      </c>
      <c r="BB2055" s="0" t="n">
        <v>2</v>
      </c>
      <c r="BC2055" s="0" t="n">
        <v>1</v>
      </c>
      <c r="BD2055" s="0" t="n">
        <v>0</v>
      </c>
      <c r="BE2055" s="0" t="n">
        <v>0</v>
      </c>
      <c r="BF2055" s="0" t="n">
        <v>0</v>
      </c>
      <c r="BG2055" s="1" t="n">
        <v>2.269507E-008</v>
      </c>
      <c r="BH2055" s="1" t="n">
        <v>1.685971E-008</v>
      </c>
      <c r="BI2055" s="1" t="n">
        <v>3.325827E-008</v>
      </c>
      <c r="BJ2055" s="0" t="n">
        <v>1</v>
      </c>
      <c r="BK2055" s="0" t="n">
        <v>1</v>
      </c>
      <c r="BL2055" s="1" t="n">
        <v>5.332846E-009</v>
      </c>
      <c r="BM2055" s="1" t="n">
        <v>2.376677E-008</v>
      </c>
      <c r="BN2055" s="1" t="n">
        <v>1.671483E-008</v>
      </c>
      <c r="BO2055" s="0" t="n">
        <v>1</v>
      </c>
      <c r="BP2055" s="0" t="n">
        <v>3</v>
      </c>
      <c r="BQ2055" s="0" t="n">
        <v>1</v>
      </c>
      <c r="BR2055" s="0" t="n">
        <v>0</v>
      </c>
      <c r="BS2055" s="0" t="n">
        <v>0</v>
      </c>
      <c r="BT2055" s="0" t="n">
        <v>0</v>
      </c>
      <c r="BU2055" s="1" t="n">
        <v>2.490061E-008</v>
      </c>
      <c r="BV2055" s="1" t="n">
        <v>3.195225E-008</v>
      </c>
      <c r="BW2055" s="1" t="n">
        <v>3.008894E-008</v>
      </c>
      <c r="BX2055" s="0" t="n">
        <v>1</v>
      </c>
      <c r="BY2055" s="0" t="n">
        <v>1</v>
      </c>
      <c r="BZ2055" s="1" t="n">
        <v>3.517985E-009</v>
      </c>
      <c r="CA2055" s="1" t="n">
        <v>2.673734E-008</v>
      </c>
      <c r="CB2055" s="1" t="n">
        <v>1.650211E-008</v>
      </c>
      <c r="CC2055" s="0" t="n">
        <v>1</v>
      </c>
      <c r="CD2055" s="2" t="n">
        <f aca="false">SQRT(SUMSQ(AB2055:AD2055))</f>
        <v>0</v>
      </c>
      <c r="CE2055" s="2" t="n">
        <f aca="false">SQRT(SUMSQ(AP2055:AR2055))</f>
        <v>0</v>
      </c>
      <c r="CF2055" s="2" t="n">
        <f aca="false">SQRT(SUMSQ(BD2055:BF2055))</f>
        <v>0</v>
      </c>
      <c r="CG2055" s="2" t="n">
        <f aca="false">SQRT(SUMSQ(BR2055:BT2055))</f>
        <v>0</v>
      </c>
      <c r="CH2055" s="2" t="n">
        <f aca="false">DEGREES(2*ACOS(AH2055))</f>
        <v>0</v>
      </c>
      <c r="CI2055" s="2" t="n">
        <f aca="false">DEGREES(2*ACOS(AV2055))</f>
        <v>0</v>
      </c>
      <c r="CJ2055" s="2" t="n">
        <f aca="false">DEGREES(2*ACOS(BJ2055))</f>
        <v>0</v>
      </c>
      <c r="CK2055" s="2" t="n">
        <f aca="false">DEGREES(2*ACOS(BX2055))</f>
        <v>0</v>
      </c>
      <c r="CL2055" s="0" t="n">
        <f aca="false">ABS(AI2055-1)</f>
        <v>0</v>
      </c>
      <c r="CM2055" s="0" t="n">
        <f aca="false">ABS(AW2055-1)</f>
        <v>0</v>
      </c>
      <c r="CN2055" s="0" t="n">
        <f aca="false">ABS(BK2055-1)</f>
        <v>0</v>
      </c>
      <c r="CO2055" s="0" t="n">
        <f aca="false">ABS(BY2055-1)</f>
        <v>0</v>
      </c>
      <c r="CP2055" s="3" t="n">
        <f aca="false">DEGREES(2*ACOS(AH2055))</f>
        <v>0</v>
      </c>
      <c r="CQ2055" s="3" t="n">
        <f aca="false">DEGREES(2*ACOS(AV2055))</f>
        <v>0</v>
      </c>
      <c r="CR2055" s="3" t="n">
        <f aca="false">DEGREES(2*ACOS(BJ2055))</f>
        <v>0</v>
      </c>
      <c r="CS2055" s="3" t="n">
        <f aca="false">DEGREES(2*ACOS(CC2055))</f>
        <v>0</v>
      </c>
      <c r="CT2055" s="0" t="n">
        <f aca="false">SUM(CD2055:CR2055)</f>
        <v>0</v>
      </c>
      <c r="CU2055" s="4" t="n">
        <f aca="false">(CT2055-MIN($CT$5:$CT$1744))/(MAX($CT$5:$CT$1744)-MIN($CT$5:$CT$1744))</f>
        <v>0</v>
      </c>
      <c r="CV2055" s="0" t="n">
        <f aca="false">SUM(CD2055,CH2055,CL2055,CP2055)</f>
        <v>0</v>
      </c>
      <c r="CW2055" s="0" t="n">
        <f aca="false">SUM(CE2055,CI2055,CM2055,CQ2055)</f>
        <v>0</v>
      </c>
      <c r="CX2055" s="0" t="n">
        <f aca="false">SUM(CF2055,CJ2055,CN2055,CR2055)</f>
        <v>0</v>
      </c>
      <c r="CY2055" s="0" t="n">
        <f aca="false">SUM(CG2055,CK2055,CO2055)</f>
        <v>0</v>
      </c>
      <c r="CZ2055" s="5" t="str">
        <f aca="false">IF(CD2055=0,IF(CH2055=0,IF(CL2055=0,IF(CP2055=0,"NULL","4"),"3"),"2"),"1")</f>
        <v>NULL</v>
      </c>
    </row>
    <row r="2056" customFormat="false" ht="14.9" hidden="false" customHeight="false" outlineLevel="0" collapsed="false">
      <c r="A2056" s="0" t="n">
        <v>2454.46</v>
      </c>
      <c r="B2056" s="0" t="n">
        <v>3.498337</v>
      </c>
      <c r="C2056" s="0" t="n">
        <v>2.455084</v>
      </c>
      <c r="D2056" s="0" t="n">
        <v>1.986959</v>
      </c>
      <c r="E2056" s="0" t="n">
        <v>-0.00680818</v>
      </c>
      <c r="F2056" s="0" t="n">
        <v>-0.08374957</v>
      </c>
      <c r="G2056" s="0" t="n">
        <v>-0.01457028</v>
      </c>
      <c r="H2056" s="0" t="n">
        <v>0.996357</v>
      </c>
      <c r="I2056" s="0" t="n">
        <v>0.3021155</v>
      </c>
      <c r="J2056" s="0" t="n">
        <v>0.1457998</v>
      </c>
      <c r="K2056" s="0" t="n">
        <v>0.8541935</v>
      </c>
      <c r="L2056" s="0" t="n">
        <v>0.3547364</v>
      </c>
      <c r="M2056" s="0" t="n">
        <v>-0.351081</v>
      </c>
      <c r="N2056" s="0" t="n">
        <v>1</v>
      </c>
      <c r="O2056" s="0" t="n">
        <v>0</v>
      </c>
      <c r="P2056" s="0" t="n">
        <v>0</v>
      </c>
      <c r="Q2056" s="0" t="n">
        <v>0</v>
      </c>
      <c r="R2056" s="0" t="n">
        <v>38.54574</v>
      </c>
      <c r="S2056" s="0" t="n">
        <v>23.9662</v>
      </c>
      <c r="T2056" s="0" t="n">
        <v>2.80502</v>
      </c>
      <c r="U2056" s="0" t="n">
        <v>18.65755</v>
      </c>
      <c r="V2056" s="0" t="n">
        <v>32.0125</v>
      </c>
      <c r="W2056" s="0" t="n">
        <v>33.61407</v>
      </c>
      <c r="X2056" s="0" t="n">
        <v>37.82608</v>
      </c>
      <c r="Y2056" s="0" t="n">
        <v>41.29403</v>
      </c>
      <c r="Z2056" s="0" t="n">
        <v>0</v>
      </c>
      <c r="AA2056" s="0" t="n">
        <v>1</v>
      </c>
      <c r="AB2056" s="0" t="n">
        <v>0</v>
      </c>
      <c r="AC2056" s="0" t="n">
        <v>0</v>
      </c>
      <c r="AD2056" s="0" t="n">
        <v>0</v>
      </c>
      <c r="AE2056" s="1" t="n">
        <v>-2.579563E-008</v>
      </c>
      <c r="AF2056" s="1" t="n">
        <v>-5.232256E-008</v>
      </c>
      <c r="AG2056" s="1" t="n">
        <v>-2.964585E-008</v>
      </c>
      <c r="AH2056" s="0" t="n">
        <v>1</v>
      </c>
      <c r="AI2056" s="0" t="n">
        <v>1</v>
      </c>
      <c r="AJ2056" s="1" t="n">
        <v>-8.735261E-008</v>
      </c>
      <c r="AK2056" s="1" t="n">
        <v>-2.904764E-008</v>
      </c>
      <c r="AL2056" s="1" t="n">
        <v>6.394433E-008</v>
      </c>
      <c r="AM2056" s="0" t="n">
        <v>0.9999999</v>
      </c>
      <c r="AN2056" s="0" t="n">
        <v>1</v>
      </c>
      <c r="AO2056" s="0" t="n">
        <v>1</v>
      </c>
      <c r="AP2056" s="0" t="n">
        <v>0</v>
      </c>
      <c r="AQ2056" s="0" t="n">
        <v>0</v>
      </c>
      <c r="AR2056" s="0" t="n">
        <v>0</v>
      </c>
      <c r="AS2056" s="0" t="n">
        <v>0</v>
      </c>
      <c r="AT2056" s="0" t="n">
        <v>0</v>
      </c>
      <c r="AU2056" s="0" t="n">
        <v>0</v>
      </c>
      <c r="AV2056" s="0" t="n">
        <v>1</v>
      </c>
      <c r="AW2056" s="0" t="n">
        <v>1</v>
      </c>
      <c r="AX2056" s="0" t="n">
        <v>0.0003240562</v>
      </c>
      <c r="AY2056" s="0" t="n">
        <v>0.008397062</v>
      </c>
      <c r="AZ2056" s="0" t="n">
        <v>0.0006095777</v>
      </c>
      <c r="BA2056" s="0" t="n">
        <v>0.9999642</v>
      </c>
      <c r="BB2056" s="0" t="n">
        <v>2</v>
      </c>
      <c r="BC2056" s="0" t="n">
        <v>1</v>
      </c>
      <c r="BD2056" s="0" t="n">
        <v>0</v>
      </c>
      <c r="BE2056" s="0" t="n">
        <v>0</v>
      </c>
      <c r="BF2056" s="0" t="n">
        <v>0</v>
      </c>
      <c r="BG2056" s="1" t="n">
        <v>-4.228779E-008</v>
      </c>
      <c r="BH2056" s="1" t="n">
        <v>-1.562104E-009</v>
      </c>
      <c r="BI2056" s="1" t="n">
        <v>2.420947E-008</v>
      </c>
      <c r="BJ2056" s="0" t="n">
        <v>1</v>
      </c>
      <c r="BK2056" s="0" t="n">
        <v>1</v>
      </c>
      <c r="BL2056" s="1" t="n">
        <v>-9.137092E-008</v>
      </c>
      <c r="BM2056" s="1" t="n">
        <v>-5.285484E-008</v>
      </c>
      <c r="BN2056" s="1" t="n">
        <v>6.565947E-008</v>
      </c>
      <c r="BO2056" s="0" t="n">
        <v>0.9999999</v>
      </c>
      <c r="BP2056" s="0" t="n">
        <v>3</v>
      </c>
      <c r="BQ2056" s="0" t="n">
        <v>1</v>
      </c>
      <c r="BR2056" s="0" t="n">
        <v>0</v>
      </c>
      <c r="BS2056" s="0" t="n">
        <v>0</v>
      </c>
      <c r="BT2056" s="0" t="n">
        <v>0</v>
      </c>
      <c r="BU2056" s="1" t="n">
        <v>-2.513652E-008</v>
      </c>
      <c r="BV2056" s="1" t="n">
        <v>-7.000708E-009</v>
      </c>
      <c r="BW2056" s="1" t="n">
        <v>-1.493652E-008</v>
      </c>
      <c r="BX2056" s="0" t="n">
        <v>1</v>
      </c>
      <c r="BY2056" s="0" t="n">
        <v>1</v>
      </c>
      <c r="BZ2056" s="1" t="n">
        <v>-1.085222E-007</v>
      </c>
      <c r="CA2056" s="1" t="n">
        <v>-4.741624E-008</v>
      </c>
      <c r="CB2056" s="1" t="n">
        <v>1.048055E-007</v>
      </c>
      <c r="CC2056" s="0" t="n">
        <v>0.9999999</v>
      </c>
      <c r="CD2056" s="2" t="n">
        <f aca="false">SQRT(SUMSQ(AB2056:AD2056))</f>
        <v>0</v>
      </c>
      <c r="CE2056" s="2" t="n">
        <f aca="false">SQRT(SUMSQ(AP2056:AR2056))</f>
        <v>0</v>
      </c>
      <c r="CF2056" s="2" t="n">
        <f aca="false">SQRT(SUMSQ(BD2056:BF2056))</f>
        <v>0</v>
      </c>
      <c r="CG2056" s="2" t="n">
        <f aca="false">SQRT(SUMSQ(BR2056:BT2056))</f>
        <v>0</v>
      </c>
      <c r="CH2056" s="2" t="n">
        <f aca="false">DEGREES(2*ACOS(AH2056))</f>
        <v>0</v>
      </c>
      <c r="CI2056" s="2" t="n">
        <f aca="false">DEGREES(2*ACOS(AV2056))</f>
        <v>0</v>
      </c>
      <c r="CJ2056" s="2" t="n">
        <f aca="false">DEGREES(2*ACOS(BJ2056))</f>
        <v>0</v>
      </c>
      <c r="CK2056" s="2" t="n">
        <f aca="false">DEGREES(2*ACOS(BX2056))</f>
        <v>0</v>
      </c>
      <c r="CL2056" s="0" t="n">
        <f aca="false">ABS(AI2056-1)</f>
        <v>0</v>
      </c>
      <c r="CM2056" s="0" t="n">
        <f aca="false">ABS(AW2056-1)</f>
        <v>0</v>
      </c>
      <c r="CN2056" s="0" t="n">
        <f aca="false">ABS(BK2056-1)</f>
        <v>0</v>
      </c>
      <c r="CO2056" s="0" t="n">
        <f aca="false">ABS(BY2056-1)</f>
        <v>0</v>
      </c>
      <c r="CP2056" s="3" t="n">
        <f aca="false">DEGREES(2*ACOS(AH2056))</f>
        <v>0</v>
      </c>
      <c r="CQ2056" s="3" t="n">
        <f aca="false">DEGREES(2*ACOS(AV2056))</f>
        <v>0</v>
      </c>
      <c r="CR2056" s="3" t="n">
        <f aca="false">DEGREES(2*ACOS(BJ2056))</f>
        <v>0</v>
      </c>
      <c r="CS2056" s="3" t="n">
        <f aca="false">DEGREES(2*ACOS(CC2056))</f>
        <v>0.0512469035396072</v>
      </c>
      <c r="CT2056" s="0" t="n">
        <f aca="false">SUM(CD2056:CR2056)</f>
        <v>0</v>
      </c>
      <c r="CU2056" s="4" t="n">
        <f aca="false">(CT2056-MIN($CT$5:$CT$1744))/(MAX($CT$5:$CT$1744)-MIN($CT$5:$CT$1744))</f>
        <v>0</v>
      </c>
      <c r="CV2056" s="0" t="n">
        <f aca="false">SUM(CD2056,CH2056,CL2056,CP2056)</f>
        <v>0</v>
      </c>
      <c r="CW2056" s="0" t="n">
        <f aca="false">SUM(CE2056,CI2056,CM2056,CQ2056)</f>
        <v>0</v>
      </c>
      <c r="CX2056" s="0" t="n">
        <f aca="false">SUM(CF2056,CJ2056,CN2056,CR2056)</f>
        <v>0</v>
      </c>
      <c r="CY2056" s="0" t="n">
        <f aca="false">SUM(CG2056,CK2056,CO2056)</f>
        <v>0</v>
      </c>
      <c r="CZ2056" s="5" t="str">
        <f aca="false">IF(CD2056=0,IF(CH2056=0,IF(CL2056=0,IF(CP2056=0,"NULL","4"),"3"),"2"),"1")</f>
        <v>NULL</v>
      </c>
    </row>
    <row r="2057" customFormat="false" ht="14.9" hidden="false" customHeight="false" outlineLevel="0" collapsed="false">
      <c r="A2057" s="0" t="n">
        <v>2454.508</v>
      </c>
      <c r="B2057" s="0" t="n">
        <v>3.498337</v>
      </c>
      <c r="C2057" s="0" t="n">
        <v>2.455084</v>
      </c>
      <c r="D2057" s="0" t="n">
        <v>1.986959</v>
      </c>
      <c r="E2057" s="0" t="n">
        <v>-0.006808249</v>
      </c>
      <c r="F2057" s="0" t="n">
        <v>-0.08374955</v>
      </c>
      <c r="G2057" s="0" t="n">
        <v>-0.01457026</v>
      </c>
      <c r="H2057" s="0" t="n">
        <v>0.996357</v>
      </c>
      <c r="I2057" s="0" t="n">
        <v>0.3021155</v>
      </c>
      <c r="J2057" s="0" t="n">
        <v>0.1491749</v>
      </c>
      <c r="K2057" s="0" t="n">
        <v>0.8506519</v>
      </c>
      <c r="L2057" s="0" t="n">
        <v>0.3656534</v>
      </c>
      <c r="M2057" s="0" t="n">
        <v>-0.3470387</v>
      </c>
      <c r="N2057" s="0" t="n">
        <v>1</v>
      </c>
      <c r="O2057" s="0" t="n">
        <v>0</v>
      </c>
      <c r="P2057" s="0" t="n">
        <v>0</v>
      </c>
      <c r="Q2057" s="0" t="n">
        <v>0</v>
      </c>
      <c r="R2057" s="0" t="n">
        <v>36.79366</v>
      </c>
      <c r="S2057" s="0" t="n">
        <v>22.87682</v>
      </c>
      <c r="T2057" s="0" t="n">
        <v>2.677511</v>
      </c>
      <c r="U2057" s="0" t="n">
        <v>17.80949</v>
      </c>
      <c r="V2057" s="0" t="n">
        <v>30.5574</v>
      </c>
      <c r="W2057" s="0" t="n">
        <v>32.08616</v>
      </c>
      <c r="X2057" s="0" t="n">
        <v>36.10672</v>
      </c>
      <c r="Y2057" s="0" t="n">
        <v>39.41703</v>
      </c>
      <c r="Z2057" s="0" t="n">
        <v>0</v>
      </c>
      <c r="AA2057" s="0" t="n">
        <v>1</v>
      </c>
      <c r="AB2057" s="0" t="n">
        <v>0</v>
      </c>
      <c r="AC2057" s="0" t="n">
        <v>0</v>
      </c>
      <c r="AD2057" s="0" t="n">
        <v>0</v>
      </c>
      <c r="AE2057" s="1" t="n">
        <v>-2.412817E-008</v>
      </c>
      <c r="AF2057" s="1" t="n">
        <v>-3.531138E-009</v>
      </c>
      <c r="AG2057" s="1" t="n">
        <v>7.77961E-009</v>
      </c>
      <c r="AH2057" s="0" t="n">
        <v>1</v>
      </c>
      <c r="AI2057" s="0" t="n">
        <v>1</v>
      </c>
      <c r="AJ2057" s="1" t="n">
        <v>-2.08935E-008</v>
      </c>
      <c r="AK2057" s="1" t="n">
        <v>-4.884999E-009</v>
      </c>
      <c r="AL2057" s="1" t="n">
        <v>9.590126E-009</v>
      </c>
      <c r="AM2057" s="0" t="n">
        <v>1</v>
      </c>
      <c r="AN2057" s="0" t="n">
        <v>1</v>
      </c>
      <c r="AO2057" s="0" t="n">
        <v>1</v>
      </c>
      <c r="AP2057" s="0" t="n">
        <v>0</v>
      </c>
      <c r="AQ2057" s="0" t="n">
        <v>0</v>
      </c>
      <c r="AR2057" s="0" t="n">
        <v>0</v>
      </c>
      <c r="AS2057" s="0" t="n">
        <v>0</v>
      </c>
      <c r="AT2057" s="0" t="n">
        <v>0</v>
      </c>
      <c r="AU2057" s="0" t="n">
        <v>0</v>
      </c>
      <c r="AV2057" s="0" t="n">
        <v>1</v>
      </c>
      <c r="AW2057" s="0" t="n">
        <v>1</v>
      </c>
      <c r="AX2057" s="0" t="n">
        <v>-0.0007420029</v>
      </c>
      <c r="AY2057" s="0" t="n">
        <v>-0.003454209</v>
      </c>
      <c r="AZ2057" s="0" t="n">
        <v>0.001478724</v>
      </c>
      <c r="BA2057" s="0" t="n">
        <v>0.9999926</v>
      </c>
      <c r="BB2057" s="0" t="n">
        <v>2</v>
      </c>
      <c r="BC2057" s="0" t="n">
        <v>1</v>
      </c>
      <c r="BD2057" s="0" t="n">
        <v>0</v>
      </c>
      <c r="BE2057" s="0" t="n">
        <v>0</v>
      </c>
      <c r="BF2057" s="0" t="n">
        <v>0</v>
      </c>
      <c r="BG2057" s="1" t="n">
        <v>-1.36667E-008</v>
      </c>
      <c r="BH2057" s="1" t="n">
        <v>9.764805E-010</v>
      </c>
      <c r="BI2057" s="1" t="n">
        <v>-5.888243E-009</v>
      </c>
      <c r="BJ2057" s="0" t="n">
        <v>1</v>
      </c>
      <c r="BK2057" s="0" t="n">
        <v>1</v>
      </c>
      <c r="BL2057" s="1" t="n">
        <v>-1.678216E-008</v>
      </c>
      <c r="BM2057" s="1" t="n">
        <v>-8.469272E-009</v>
      </c>
      <c r="BN2057" s="1" t="n">
        <v>6.931463E-009</v>
      </c>
      <c r="BO2057" s="0" t="n">
        <v>1</v>
      </c>
      <c r="BP2057" s="0" t="n">
        <v>3</v>
      </c>
      <c r="BQ2057" s="0" t="n">
        <v>1</v>
      </c>
      <c r="BR2057" s="0" t="n">
        <v>0</v>
      </c>
      <c r="BS2057" s="0" t="n">
        <v>0</v>
      </c>
      <c r="BT2057" s="0" t="n">
        <v>0</v>
      </c>
      <c r="BU2057" s="1" t="n">
        <v>-2.412817E-008</v>
      </c>
      <c r="BV2057" s="1" t="n">
        <v>-3.531138E-009</v>
      </c>
      <c r="BW2057" s="1" t="n">
        <v>7.77961E-009</v>
      </c>
      <c r="BX2057" s="0" t="n">
        <v>1</v>
      </c>
      <c r="BY2057" s="0" t="n">
        <v>1</v>
      </c>
      <c r="BZ2057" s="1" t="n">
        <v>-2.08935E-008</v>
      </c>
      <c r="CA2057" s="1" t="n">
        <v>-4.884999E-009</v>
      </c>
      <c r="CB2057" s="1" t="n">
        <v>9.590126E-009</v>
      </c>
      <c r="CC2057" s="0" t="n">
        <v>1</v>
      </c>
      <c r="CD2057" s="2" t="n">
        <f aca="false">SQRT(SUMSQ(AB2057:AD2057))</f>
        <v>0</v>
      </c>
      <c r="CE2057" s="2" t="n">
        <f aca="false">SQRT(SUMSQ(AP2057:AR2057))</f>
        <v>0</v>
      </c>
      <c r="CF2057" s="2" t="n">
        <f aca="false">SQRT(SUMSQ(BD2057:BF2057))</f>
        <v>0</v>
      </c>
      <c r="CG2057" s="2" t="n">
        <f aca="false">SQRT(SUMSQ(BR2057:BT2057))</f>
        <v>0</v>
      </c>
      <c r="CH2057" s="2" t="n">
        <f aca="false">DEGREES(2*ACOS(AH2057))</f>
        <v>0</v>
      </c>
      <c r="CI2057" s="2" t="n">
        <f aca="false">DEGREES(2*ACOS(AV2057))</f>
        <v>0</v>
      </c>
      <c r="CJ2057" s="2" t="n">
        <f aca="false">DEGREES(2*ACOS(BJ2057))</f>
        <v>0</v>
      </c>
      <c r="CK2057" s="2" t="n">
        <f aca="false">DEGREES(2*ACOS(BX2057))</f>
        <v>0</v>
      </c>
      <c r="CL2057" s="0" t="n">
        <f aca="false">ABS(AI2057-1)</f>
        <v>0</v>
      </c>
      <c r="CM2057" s="0" t="n">
        <f aca="false">ABS(AW2057-1)</f>
        <v>0</v>
      </c>
      <c r="CN2057" s="0" t="n">
        <f aca="false">ABS(BK2057-1)</f>
        <v>0</v>
      </c>
      <c r="CO2057" s="0" t="n">
        <f aca="false">ABS(BY2057-1)</f>
        <v>0</v>
      </c>
      <c r="CP2057" s="3" t="n">
        <f aca="false">DEGREES(2*ACOS(AH2057))</f>
        <v>0</v>
      </c>
      <c r="CQ2057" s="3" t="n">
        <f aca="false">DEGREES(2*ACOS(AV2057))</f>
        <v>0</v>
      </c>
      <c r="CR2057" s="3" t="n">
        <f aca="false">DEGREES(2*ACOS(BJ2057))</f>
        <v>0</v>
      </c>
      <c r="CS2057" s="3" t="n">
        <f aca="false">DEGREES(2*ACOS(CC2057))</f>
        <v>0</v>
      </c>
      <c r="CT2057" s="0" t="n">
        <f aca="false">SUM(CD2057:CR2057)</f>
        <v>0</v>
      </c>
      <c r="CU2057" s="4" t="n">
        <f aca="false">(CT2057-MIN($CT$5:$CT$1744))/(MAX($CT$5:$CT$1744)-MIN($CT$5:$CT$1744))</f>
        <v>0</v>
      </c>
      <c r="CV2057" s="0" t="n">
        <f aca="false">SUM(CD2057,CH2057,CL2057,CP2057)</f>
        <v>0</v>
      </c>
      <c r="CW2057" s="0" t="n">
        <f aca="false">SUM(CE2057,CI2057,CM2057,CQ2057)</f>
        <v>0</v>
      </c>
      <c r="CX2057" s="0" t="n">
        <f aca="false">SUM(CF2057,CJ2057,CN2057,CR2057)</f>
        <v>0</v>
      </c>
      <c r="CY2057" s="0" t="n">
        <f aca="false">SUM(CG2057,CK2057,CO2057)</f>
        <v>0</v>
      </c>
      <c r="CZ2057" s="5" t="str">
        <f aca="false">IF(CD2057=0,IF(CH2057=0,IF(CL2057=0,IF(CP2057=0,"NULL","4"),"3"),"2"),"1")</f>
        <v>NULL</v>
      </c>
    </row>
    <row r="2058" customFormat="false" ht="14.9" hidden="false" customHeight="false" outlineLevel="0" collapsed="false">
      <c r="A2058" s="0" t="n">
        <v>2454.56</v>
      </c>
      <c r="B2058" s="0" t="n">
        <v>3.498337</v>
      </c>
      <c r="C2058" s="0" t="n">
        <v>2.455084</v>
      </c>
      <c r="D2058" s="0" t="n">
        <v>1.986959</v>
      </c>
      <c r="E2058" s="0" t="n">
        <v>-0.006808225</v>
      </c>
      <c r="F2058" s="0" t="n">
        <v>-0.08374949</v>
      </c>
      <c r="G2058" s="0" t="n">
        <v>-0.01457032</v>
      </c>
      <c r="H2058" s="0" t="n">
        <v>0.9963571</v>
      </c>
      <c r="I2058" s="0" t="n">
        <v>0.3021155</v>
      </c>
      <c r="J2058" s="0" t="n">
        <v>0.1489903</v>
      </c>
      <c r="K2058" s="0" t="n">
        <v>0.8505873</v>
      </c>
      <c r="L2058" s="0" t="n">
        <v>0.3708182</v>
      </c>
      <c r="M2058" s="0" t="n">
        <v>-0.3417558</v>
      </c>
      <c r="N2058" s="0" t="n">
        <v>1</v>
      </c>
      <c r="O2058" s="0" t="n">
        <v>0</v>
      </c>
      <c r="P2058" s="0" t="n">
        <v>0</v>
      </c>
      <c r="Q2058" s="0" t="n">
        <v>0</v>
      </c>
      <c r="R2058" s="0" t="n">
        <v>40.29781</v>
      </c>
      <c r="S2058" s="0" t="n">
        <v>25.05557</v>
      </c>
      <c r="T2058" s="0" t="n">
        <v>2.932513</v>
      </c>
      <c r="U2058" s="0" t="n">
        <v>19.50563</v>
      </c>
      <c r="V2058" s="0" t="n">
        <v>33.46762</v>
      </c>
      <c r="W2058" s="0" t="n">
        <v>35.14198</v>
      </c>
      <c r="X2058" s="0" t="n">
        <v>39.54546</v>
      </c>
      <c r="Y2058" s="0" t="n">
        <v>43.17103</v>
      </c>
      <c r="Z2058" s="0" t="n">
        <v>0</v>
      </c>
      <c r="AA2058" s="0" t="n">
        <v>1</v>
      </c>
      <c r="AB2058" s="0" t="n">
        <v>0</v>
      </c>
      <c r="AC2058" s="0" t="n">
        <v>0</v>
      </c>
      <c r="AD2058" s="0" t="n">
        <v>0</v>
      </c>
      <c r="AE2058" s="1" t="n">
        <v>9.716723E-009</v>
      </c>
      <c r="AF2058" s="1" t="n">
        <v>1.754777E-008</v>
      </c>
      <c r="AG2058" s="1" t="n">
        <v>-1.460863E-008</v>
      </c>
      <c r="AH2058" s="0" t="n">
        <v>1</v>
      </c>
      <c r="AI2058" s="0" t="n">
        <v>1</v>
      </c>
      <c r="AJ2058" s="1" t="n">
        <v>4.800115E-008</v>
      </c>
      <c r="AK2058" s="1" t="n">
        <v>9.871972E-008</v>
      </c>
      <c r="AL2058" s="1" t="n">
        <v>-1.011214E-007</v>
      </c>
      <c r="AM2058" s="0" t="n">
        <v>1</v>
      </c>
      <c r="AN2058" s="0" t="n">
        <v>1</v>
      </c>
      <c r="AO2058" s="0" t="n">
        <v>1</v>
      </c>
      <c r="AP2058" s="0" t="n">
        <v>0</v>
      </c>
      <c r="AQ2058" s="0" t="n">
        <v>0</v>
      </c>
      <c r="AR2058" s="0" t="n">
        <v>0</v>
      </c>
      <c r="AS2058" s="0" t="n">
        <v>0</v>
      </c>
      <c r="AT2058" s="0" t="n">
        <v>0</v>
      </c>
      <c r="AU2058" s="0" t="n">
        <v>0</v>
      </c>
      <c r="AV2058" s="0" t="n">
        <v>1</v>
      </c>
      <c r="AW2058" s="0" t="n">
        <v>1</v>
      </c>
      <c r="AX2058" s="0" t="n">
        <v>-0.003140207</v>
      </c>
      <c r="AY2058" s="0" t="n">
        <v>-0.01336461</v>
      </c>
      <c r="AZ2058" s="0" t="n">
        <v>0.005817208</v>
      </c>
      <c r="BA2058" s="0" t="n">
        <v>0.9998887</v>
      </c>
      <c r="BB2058" s="0" t="n">
        <v>2</v>
      </c>
      <c r="BC2058" s="0" t="n">
        <v>1</v>
      </c>
      <c r="BD2058" s="0" t="n">
        <v>0</v>
      </c>
      <c r="BE2058" s="0" t="n">
        <v>0</v>
      </c>
      <c r="BF2058" s="0" t="n">
        <v>0</v>
      </c>
      <c r="BG2058" s="1" t="n">
        <v>9.716723E-009</v>
      </c>
      <c r="BH2058" s="1" t="n">
        <v>1.754777E-008</v>
      </c>
      <c r="BI2058" s="1" t="n">
        <v>-1.460863E-008</v>
      </c>
      <c r="BJ2058" s="0" t="n">
        <v>1</v>
      </c>
      <c r="BK2058" s="0" t="n">
        <v>1</v>
      </c>
      <c r="BL2058" s="1" t="n">
        <v>3.828443E-008</v>
      </c>
      <c r="BM2058" s="1" t="n">
        <v>8.117195E-008</v>
      </c>
      <c r="BN2058" s="1" t="n">
        <v>-8.651277E-008</v>
      </c>
      <c r="BO2058" s="0" t="n">
        <v>1</v>
      </c>
      <c r="BP2058" s="0" t="n">
        <v>3</v>
      </c>
      <c r="BQ2058" s="0" t="n">
        <v>1</v>
      </c>
      <c r="BR2058" s="0" t="n">
        <v>0</v>
      </c>
      <c r="BS2058" s="0" t="n">
        <v>0</v>
      </c>
      <c r="BT2058" s="0" t="n">
        <v>0</v>
      </c>
      <c r="BU2058" s="1" t="n">
        <v>1.572187E-008</v>
      </c>
      <c r="BV2058" s="1" t="n">
        <v>2.905202E-008</v>
      </c>
      <c r="BW2058" s="1" t="n">
        <v>-1.406874E-008</v>
      </c>
      <c r="BX2058" s="0" t="n">
        <v>1</v>
      </c>
      <c r="BY2058" s="0" t="n">
        <v>1</v>
      </c>
      <c r="BZ2058" s="1" t="n">
        <v>4.26776E-008</v>
      </c>
      <c r="CA2058" s="1" t="n">
        <v>4.78758E-008</v>
      </c>
      <c r="CB2058" s="1" t="n">
        <v>-5.786811E-008</v>
      </c>
      <c r="CC2058" s="0" t="n">
        <v>1</v>
      </c>
      <c r="CD2058" s="2" t="n">
        <f aca="false">SQRT(SUMSQ(AB2058:AD2058))</f>
        <v>0</v>
      </c>
      <c r="CE2058" s="2" t="n">
        <f aca="false">SQRT(SUMSQ(AP2058:AR2058))</f>
        <v>0</v>
      </c>
      <c r="CF2058" s="2" t="n">
        <f aca="false">SQRT(SUMSQ(BD2058:BF2058))</f>
        <v>0</v>
      </c>
      <c r="CG2058" s="2" t="n">
        <f aca="false">SQRT(SUMSQ(BR2058:BT2058))</f>
        <v>0</v>
      </c>
      <c r="CH2058" s="2" t="n">
        <f aca="false">DEGREES(2*ACOS(AH2058))</f>
        <v>0</v>
      </c>
      <c r="CI2058" s="2" t="n">
        <f aca="false">DEGREES(2*ACOS(AV2058))</f>
        <v>0</v>
      </c>
      <c r="CJ2058" s="2" t="n">
        <f aca="false">DEGREES(2*ACOS(BJ2058))</f>
        <v>0</v>
      </c>
      <c r="CK2058" s="2" t="n">
        <f aca="false">DEGREES(2*ACOS(BX2058))</f>
        <v>0</v>
      </c>
      <c r="CL2058" s="0" t="n">
        <f aca="false">ABS(AI2058-1)</f>
        <v>0</v>
      </c>
      <c r="CM2058" s="0" t="n">
        <f aca="false">ABS(AW2058-1)</f>
        <v>0</v>
      </c>
      <c r="CN2058" s="0" t="n">
        <f aca="false">ABS(BK2058-1)</f>
        <v>0</v>
      </c>
      <c r="CO2058" s="0" t="n">
        <f aca="false">ABS(BY2058-1)</f>
        <v>0</v>
      </c>
      <c r="CP2058" s="3" t="n">
        <f aca="false">DEGREES(2*ACOS(AH2058))</f>
        <v>0</v>
      </c>
      <c r="CQ2058" s="3" t="n">
        <f aca="false">DEGREES(2*ACOS(AV2058))</f>
        <v>0</v>
      </c>
      <c r="CR2058" s="3" t="n">
        <f aca="false">DEGREES(2*ACOS(BJ2058))</f>
        <v>0</v>
      </c>
      <c r="CS2058" s="3" t="n">
        <f aca="false">DEGREES(2*ACOS(CC2058))</f>
        <v>0</v>
      </c>
      <c r="CT2058" s="0" t="n">
        <f aca="false">SUM(CD2058:CR2058)</f>
        <v>0</v>
      </c>
      <c r="CU2058" s="4" t="n">
        <f aca="false">(CT2058-MIN($CT$5:$CT$1744))/(MAX($CT$5:$CT$1744)-MIN($CT$5:$CT$1744))</f>
        <v>0</v>
      </c>
      <c r="CV2058" s="0" t="n">
        <f aca="false">SUM(CD2058,CH2058,CL2058,CP2058)</f>
        <v>0</v>
      </c>
      <c r="CW2058" s="0" t="n">
        <f aca="false">SUM(CE2058,CI2058,CM2058,CQ2058)</f>
        <v>0</v>
      </c>
      <c r="CX2058" s="0" t="n">
        <f aca="false">SUM(CF2058,CJ2058,CN2058,CR2058)</f>
        <v>0</v>
      </c>
      <c r="CY2058" s="0" t="n">
        <f aca="false">SUM(CG2058,CK2058,CO2058)</f>
        <v>0</v>
      </c>
      <c r="CZ2058" s="5" t="str">
        <f aca="false">IF(CD2058=0,IF(CH2058=0,IF(CL2058=0,IF(CP2058=0,"NULL","4"),"3"),"2"),"1")</f>
        <v>NULL</v>
      </c>
    </row>
    <row r="2059" customFormat="false" ht="14.9" hidden="false" customHeight="false" outlineLevel="0" collapsed="false">
      <c r="A2059" s="0" t="n">
        <v>2454.608</v>
      </c>
      <c r="B2059" s="0" t="n">
        <v>3.498337</v>
      </c>
      <c r="C2059" s="0" t="n">
        <v>2.455084</v>
      </c>
      <c r="D2059" s="0" t="n">
        <v>1.986959</v>
      </c>
      <c r="E2059" s="0" t="n">
        <v>-0.006808152</v>
      </c>
      <c r="F2059" s="0" t="n">
        <v>-0.08374957</v>
      </c>
      <c r="G2059" s="0" t="n">
        <v>-0.01457028</v>
      </c>
      <c r="H2059" s="0" t="n">
        <v>0.9963571</v>
      </c>
      <c r="I2059" s="0" t="n">
        <v>0.3021155</v>
      </c>
      <c r="J2059" s="0" t="n">
        <v>0.1459827</v>
      </c>
      <c r="K2059" s="0" t="n">
        <v>0.853308</v>
      </c>
      <c r="L2059" s="0" t="n">
        <v>0.3722742</v>
      </c>
      <c r="M2059" s="0" t="n">
        <v>-0.334614</v>
      </c>
      <c r="N2059" s="0" t="n">
        <v>1</v>
      </c>
      <c r="O2059" s="0" t="n">
        <v>0</v>
      </c>
      <c r="P2059" s="0" t="n">
        <v>0</v>
      </c>
      <c r="Q2059" s="0" t="n">
        <v>0</v>
      </c>
      <c r="R2059" s="0" t="n">
        <v>38.54573</v>
      </c>
      <c r="S2059" s="0" t="n">
        <v>23.96619</v>
      </c>
      <c r="T2059" s="0" t="n">
        <v>2.805012</v>
      </c>
      <c r="U2059" s="0" t="n">
        <v>18.65756</v>
      </c>
      <c r="V2059" s="0" t="n">
        <v>32.01251</v>
      </c>
      <c r="W2059" s="0" t="n">
        <v>33.61407</v>
      </c>
      <c r="X2059" s="0" t="n">
        <v>37.82609</v>
      </c>
      <c r="Y2059" s="0" t="n">
        <v>41.29403</v>
      </c>
      <c r="Z2059" s="0" t="n">
        <v>0</v>
      </c>
      <c r="AA2059" s="0" t="n">
        <v>1</v>
      </c>
      <c r="AB2059" s="0" t="n">
        <v>0</v>
      </c>
      <c r="AC2059" s="0" t="n">
        <v>0</v>
      </c>
      <c r="AD2059" s="0" t="n">
        <v>0</v>
      </c>
      <c r="AE2059" s="1" t="n">
        <v>3.012788E-008</v>
      </c>
      <c r="AF2059" s="1" t="n">
        <v>-2.071835E-008</v>
      </c>
      <c r="AG2059" s="1" t="n">
        <v>1.991986E-008</v>
      </c>
      <c r="AH2059" s="0" t="n">
        <v>1</v>
      </c>
      <c r="AI2059" s="0" t="n">
        <v>1</v>
      </c>
      <c r="AJ2059" s="1" t="n">
        <v>-6.859453E-009</v>
      </c>
      <c r="AK2059" s="1" t="n">
        <v>-1.188591E-008</v>
      </c>
      <c r="AL2059" s="1" t="n">
        <v>5.162024E-008</v>
      </c>
      <c r="AM2059" s="0" t="n">
        <v>1</v>
      </c>
      <c r="AN2059" s="0" t="n">
        <v>1</v>
      </c>
      <c r="AO2059" s="0" t="n">
        <v>1</v>
      </c>
      <c r="AP2059" s="0" t="n">
        <v>0</v>
      </c>
      <c r="AQ2059" s="0" t="n">
        <v>0</v>
      </c>
      <c r="AR2059" s="0" t="n">
        <v>0</v>
      </c>
      <c r="AS2059" s="0" t="n">
        <v>0</v>
      </c>
      <c r="AT2059" s="0" t="n">
        <v>0</v>
      </c>
      <c r="AU2059" s="0" t="n">
        <v>0</v>
      </c>
      <c r="AV2059" s="0" t="n">
        <v>1</v>
      </c>
      <c r="AW2059" s="0" t="n">
        <v>1</v>
      </c>
      <c r="AX2059" s="0" t="n">
        <v>-0.004388856</v>
      </c>
      <c r="AY2059" s="0" t="n">
        <v>-0.01380986</v>
      </c>
      <c r="AZ2059" s="0" t="n">
        <v>0.005073104</v>
      </c>
      <c r="BA2059" s="0" t="n">
        <v>0.9998819</v>
      </c>
      <c r="BB2059" s="0" t="n">
        <v>2</v>
      </c>
      <c r="BC2059" s="0" t="n">
        <v>1</v>
      </c>
      <c r="BD2059" s="0" t="n">
        <v>0</v>
      </c>
      <c r="BE2059" s="0" t="n">
        <v>0</v>
      </c>
      <c r="BF2059" s="0" t="n">
        <v>0</v>
      </c>
      <c r="BG2059" s="1" t="n">
        <v>3.772309E-009</v>
      </c>
      <c r="BH2059" s="1" t="n">
        <v>-9.221934E-009</v>
      </c>
      <c r="BI2059" s="1" t="n">
        <v>1.42025E-008</v>
      </c>
      <c r="BJ2059" s="0" t="n">
        <v>1</v>
      </c>
      <c r="BK2059" s="0" t="n">
        <v>1</v>
      </c>
      <c r="BL2059" s="1" t="n">
        <v>-3.466862E-008</v>
      </c>
      <c r="BM2059" s="1" t="n">
        <v>-2.651921E-008</v>
      </c>
      <c r="BN2059" s="1" t="n">
        <v>1.112853E-007</v>
      </c>
      <c r="BO2059" s="0" t="n">
        <v>1</v>
      </c>
      <c r="BP2059" s="0" t="n">
        <v>3</v>
      </c>
      <c r="BQ2059" s="0" t="n">
        <v>1</v>
      </c>
      <c r="BR2059" s="0" t="n">
        <v>0</v>
      </c>
      <c r="BS2059" s="0" t="n">
        <v>0</v>
      </c>
      <c r="BT2059" s="0" t="n">
        <v>0</v>
      </c>
      <c r="BU2059" s="1" t="n">
        <v>3.012788E-008</v>
      </c>
      <c r="BV2059" s="1" t="n">
        <v>-2.071835E-008</v>
      </c>
      <c r="BW2059" s="1" t="n">
        <v>1.991986E-008</v>
      </c>
      <c r="BX2059" s="0" t="n">
        <v>1</v>
      </c>
      <c r="BY2059" s="0" t="n">
        <v>1</v>
      </c>
      <c r="BZ2059" s="1" t="n">
        <v>-6.485648E-010</v>
      </c>
      <c r="CA2059" s="1" t="n">
        <v>-4.056663E-009</v>
      </c>
      <c r="CB2059" s="1" t="n">
        <v>5.19555E-008</v>
      </c>
      <c r="CC2059" s="0" t="n">
        <v>1</v>
      </c>
      <c r="CD2059" s="2" t="n">
        <f aca="false">SQRT(SUMSQ(AB2059:AD2059))</f>
        <v>0</v>
      </c>
      <c r="CE2059" s="2" t="n">
        <f aca="false">SQRT(SUMSQ(AP2059:AR2059))</f>
        <v>0</v>
      </c>
      <c r="CF2059" s="2" t="n">
        <f aca="false">SQRT(SUMSQ(BD2059:BF2059))</f>
        <v>0</v>
      </c>
      <c r="CG2059" s="2" t="n">
        <f aca="false">SQRT(SUMSQ(BR2059:BT2059))</f>
        <v>0</v>
      </c>
      <c r="CH2059" s="2" t="n">
        <f aca="false">DEGREES(2*ACOS(AH2059))</f>
        <v>0</v>
      </c>
      <c r="CI2059" s="2" t="n">
        <f aca="false">DEGREES(2*ACOS(AV2059))</f>
        <v>0</v>
      </c>
      <c r="CJ2059" s="2" t="n">
        <f aca="false">DEGREES(2*ACOS(BJ2059))</f>
        <v>0</v>
      </c>
      <c r="CK2059" s="2" t="n">
        <f aca="false">DEGREES(2*ACOS(BX2059))</f>
        <v>0</v>
      </c>
      <c r="CL2059" s="0" t="n">
        <f aca="false">ABS(AI2059-1)</f>
        <v>0</v>
      </c>
      <c r="CM2059" s="0" t="n">
        <f aca="false">ABS(AW2059-1)</f>
        <v>0</v>
      </c>
      <c r="CN2059" s="0" t="n">
        <f aca="false">ABS(BK2059-1)</f>
        <v>0</v>
      </c>
      <c r="CO2059" s="0" t="n">
        <f aca="false">ABS(BY2059-1)</f>
        <v>0</v>
      </c>
      <c r="CP2059" s="3" t="n">
        <f aca="false">DEGREES(2*ACOS(AH2059))</f>
        <v>0</v>
      </c>
      <c r="CQ2059" s="3" t="n">
        <f aca="false">DEGREES(2*ACOS(AV2059))</f>
        <v>0</v>
      </c>
      <c r="CR2059" s="3" t="n">
        <f aca="false">DEGREES(2*ACOS(BJ2059))</f>
        <v>0</v>
      </c>
      <c r="CS2059" s="3" t="n">
        <f aca="false">DEGREES(2*ACOS(CC2059))</f>
        <v>0</v>
      </c>
      <c r="CT2059" s="0" t="n">
        <f aca="false">SUM(CD2059:CR2059)</f>
        <v>0</v>
      </c>
      <c r="CU2059" s="4" t="n">
        <f aca="false">(CT2059-MIN($CT$5:$CT$1744))/(MAX($CT$5:$CT$1744)-MIN($CT$5:$CT$1744))</f>
        <v>0</v>
      </c>
      <c r="CV2059" s="0" t="n">
        <f aca="false">SUM(CD2059,CH2059,CL2059,CP2059)</f>
        <v>0</v>
      </c>
      <c r="CW2059" s="0" t="n">
        <f aca="false">SUM(CE2059,CI2059,CM2059,CQ2059)</f>
        <v>0</v>
      </c>
      <c r="CX2059" s="0" t="n">
        <f aca="false">SUM(CF2059,CJ2059,CN2059,CR2059)</f>
        <v>0</v>
      </c>
      <c r="CY2059" s="0" t="n">
        <f aca="false">SUM(CG2059,CK2059,CO2059)</f>
        <v>0</v>
      </c>
      <c r="CZ2059" s="5" t="str">
        <f aca="false">IF(CD2059=0,IF(CH2059=0,IF(CL2059=0,IF(CP2059=0,"NULL","4"),"3"),"2"),"1")</f>
        <v>NULL</v>
      </c>
    </row>
    <row r="2060" customFormat="false" ht="14.9" hidden="false" customHeight="false" outlineLevel="0" collapsed="false">
      <c r="A2060" s="0" t="n">
        <v>2454.66</v>
      </c>
      <c r="B2060" s="0" t="n">
        <v>3.498337</v>
      </c>
      <c r="C2060" s="0" t="n">
        <v>2.455084</v>
      </c>
      <c r="D2060" s="0" t="n">
        <v>1.986959</v>
      </c>
      <c r="E2060" s="0" t="n">
        <v>-0.006808207</v>
      </c>
      <c r="F2060" s="0" t="n">
        <v>-0.08374952</v>
      </c>
      <c r="G2060" s="0" t="n">
        <v>-0.01457035</v>
      </c>
      <c r="H2060" s="0" t="n">
        <v>0.9963571</v>
      </c>
      <c r="I2060" s="0" t="n">
        <v>0.3021155</v>
      </c>
      <c r="J2060" s="0" t="n">
        <v>0.1387736</v>
      </c>
      <c r="K2060" s="0" t="n">
        <v>0.8601089</v>
      </c>
      <c r="L2060" s="0" t="n">
        <v>0.3699252</v>
      </c>
      <c r="M2060" s="0" t="n">
        <v>-0.3226609</v>
      </c>
      <c r="N2060" s="0" t="n">
        <v>1</v>
      </c>
      <c r="O2060" s="0" t="n">
        <v>0</v>
      </c>
      <c r="P2060" s="0" t="n">
        <v>0</v>
      </c>
      <c r="Q2060" s="0" t="n">
        <v>0</v>
      </c>
      <c r="R2060" s="0" t="n">
        <v>40.29781</v>
      </c>
      <c r="S2060" s="0" t="n">
        <v>25.05557</v>
      </c>
      <c r="T2060" s="0" t="n">
        <v>2.932513</v>
      </c>
      <c r="U2060" s="0" t="n">
        <v>19.50563</v>
      </c>
      <c r="V2060" s="0" t="n">
        <v>33.46762</v>
      </c>
      <c r="W2060" s="0" t="n">
        <v>35.14198</v>
      </c>
      <c r="X2060" s="0" t="n">
        <v>39.54546</v>
      </c>
      <c r="Y2060" s="0" t="n">
        <v>43.17103</v>
      </c>
      <c r="Z2060" s="0" t="n">
        <v>0</v>
      </c>
      <c r="AA2060" s="0" t="n">
        <v>1</v>
      </c>
      <c r="AB2060" s="0" t="n">
        <v>0</v>
      </c>
      <c r="AC2060" s="0" t="n">
        <v>0</v>
      </c>
      <c r="AD2060" s="0" t="n">
        <v>0</v>
      </c>
      <c r="AE2060" s="1" t="n">
        <v>-1.107579E-008</v>
      </c>
      <c r="AF2060" s="1" t="n">
        <v>1.826716E-008</v>
      </c>
      <c r="AG2060" s="1" t="n">
        <v>-3.653004E-008</v>
      </c>
      <c r="AH2060" s="0" t="n">
        <v>0.9999999</v>
      </c>
      <c r="AI2060" s="0" t="n">
        <v>1</v>
      </c>
      <c r="AJ2060" s="1" t="n">
        <v>-8.118137E-009</v>
      </c>
      <c r="AK2060" s="1" t="n">
        <v>1.607883E-008</v>
      </c>
      <c r="AL2060" s="1" t="n">
        <v>-4.525708E-008</v>
      </c>
      <c r="AM2060" s="0" t="n">
        <v>0.9999999</v>
      </c>
      <c r="AN2060" s="0" t="n">
        <v>1</v>
      </c>
      <c r="AO2060" s="0" t="n">
        <v>1</v>
      </c>
      <c r="AP2060" s="0" t="n">
        <v>0</v>
      </c>
      <c r="AQ2060" s="0" t="n">
        <v>0</v>
      </c>
      <c r="AR2060" s="0" t="n">
        <v>0</v>
      </c>
      <c r="AS2060" s="0" t="n">
        <v>0</v>
      </c>
      <c r="AT2060" s="0" t="n">
        <v>0</v>
      </c>
      <c r="AU2060" s="0" t="n">
        <v>0</v>
      </c>
      <c r="AV2060" s="0" t="n">
        <v>1</v>
      </c>
      <c r="AW2060" s="0" t="n">
        <v>1</v>
      </c>
      <c r="AX2060" s="0" t="n">
        <v>-0.01079932</v>
      </c>
      <c r="AY2060" s="0" t="n">
        <v>-0.04469365</v>
      </c>
      <c r="AZ2060" s="0" t="n">
        <v>0.02007634</v>
      </c>
      <c r="BA2060" s="0" t="n">
        <v>0.9987404</v>
      </c>
      <c r="BB2060" s="0" t="n">
        <v>2</v>
      </c>
      <c r="BC2060" s="0" t="n">
        <v>1</v>
      </c>
      <c r="BD2060" s="0" t="n">
        <v>0</v>
      </c>
      <c r="BE2060" s="0" t="n">
        <v>0</v>
      </c>
      <c r="BF2060" s="0" t="n">
        <v>0</v>
      </c>
      <c r="BG2060" s="1" t="n">
        <v>-1.107579E-008</v>
      </c>
      <c r="BH2060" s="1" t="n">
        <v>1.826716E-008</v>
      </c>
      <c r="BI2060" s="1" t="n">
        <v>-3.653004E-008</v>
      </c>
      <c r="BJ2060" s="0" t="n">
        <v>0.9999999</v>
      </c>
      <c r="BK2060" s="0" t="n">
        <v>1</v>
      </c>
      <c r="BL2060" s="1" t="n">
        <v>-8.118137E-009</v>
      </c>
      <c r="BM2060" s="1" t="n">
        <v>1.607883E-008</v>
      </c>
      <c r="BN2060" s="1" t="n">
        <v>-4.525708E-008</v>
      </c>
      <c r="BO2060" s="0" t="n">
        <v>0.9999999</v>
      </c>
      <c r="BP2060" s="0" t="n">
        <v>3</v>
      </c>
      <c r="BQ2060" s="0" t="n">
        <v>1</v>
      </c>
      <c r="BR2060" s="0" t="n">
        <v>0</v>
      </c>
      <c r="BS2060" s="0" t="n">
        <v>0</v>
      </c>
      <c r="BT2060" s="0" t="n">
        <v>0</v>
      </c>
      <c r="BU2060" s="1" t="n">
        <v>-1.825741E-008</v>
      </c>
      <c r="BV2060" s="1" t="n">
        <v>1.644891E-008</v>
      </c>
      <c r="BW2060" s="1" t="n">
        <v>-1.126521E-008</v>
      </c>
      <c r="BX2060" s="0" t="n">
        <v>0.9999999</v>
      </c>
      <c r="BY2060" s="0" t="n">
        <v>1</v>
      </c>
      <c r="BZ2060" s="1" t="n">
        <v>-2.866849E-008</v>
      </c>
      <c r="CA2060" s="1" t="n">
        <v>3.867875E-008</v>
      </c>
      <c r="CB2060" s="1" t="n">
        <v>-5.720826E-008</v>
      </c>
      <c r="CC2060" s="0" t="n">
        <v>0.9999999</v>
      </c>
      <c r="CD2060" s="2" t="n">
        <f aca="false">SQRT(SUMSQ(AB2060:AD2060))</f>
        <v>0</v>
      </c>
      <c r="CE2060" s="2" t="n">
        <f aca="false">SQRT(SUMSQ(AP2060:AR2060))</f>
        <v>0</v>
      </c>
      <c r="CF2060" s="2" t="n">
        <f aca="false">SQRT(SUMSQ(BD2060:BF2060))</f>
        <v>0</v>
      </c>
      <c r="CG2060" s="2" t="n">
        <f aca="false">SQRT(SUMSQ(BR2060:BT2060))</f>
        <v>0</v>
      </c>
      <c r="CH2060" s="2" t="n">
        <f aca="false">DEGREES(2*ACOS(AH2060))</f>
        <v>0.0512469035396072</v>
      </c>
      <c r="CI2060" s="2" t="n">
        <f aca="false">DEGREES(2*ACOS(AV2060))</f>
        <v>0</v>
      </c>
      <c r="CJ2060" s="2" t="n">
        <f aca="false">DEGREES(2*ACOS(BJ2060))</f>
        <v>0.0512469035396072</v>
      </c>
      <c r="CK2060" s="2" t="n">
        <f aca="false">DEGREES(2*ACOS(BX2060))</f>
        <v>0.0512469035396072</v>
      </c>
      <c r="CL2060" s="0" t="n">
        <f aca="false">ABS(AI2060-1)</f>
        <v>0</v>
      </c>
      <c r="CM2060" s="0" t="n">
        <f aca="false">ABS(AW2060-1)</f>
        <v>0</v>
      </c>
      <c r="CN2060" s="0" t="n">
        <f aca="false">ABS(BK2060-1)</f>
        <v>0</v>
      </c>
      <c r="CO2060" s="0" t="n">
        <f aca="false">ABS(BY2060-1)</f>
        <v>0</v>
      </c>
      <c r="CP2060" s="3" t="n">
        <f aca="false">DEGREES(2*ACOS(AH2060))</f>
        <v>0.0512469035396072</v>
      </c>
      <c r="CQ2060" s="3" t="n">
        <f aca="false">DEGREES(2*ACOS(AV2060))</f>
        <v>0</v>
      </c>
      <c r="CR2060" s="3" t="n">
        <f aca="false">DEGREES(2*ACOS(BJ2060))</f>
        <v>0.0512469035396072</v>
      </c>
      <c r="CS2060" s="3" t="n">
        <f aca="false">DEGREES(2*ACOS(CC2060))</f>
        <v>0.0512469035396072</v>
      </c>
      <c r="CT2060" s="0" t="n">
        <f aca="false">SUM(CD2060:CR2060)</f>
        <v>0.256234517698036</v>
      </c>
      <c r="CU2060" s="4" t="n">
        <f aca="false">(CT2060-MIN($CT$5:$CT$1744))/(MAX($CT$5:$CT$1744)-MIN($CT$5:$CT$1744))</f>
        <v>0.0244560103994463</v>
      </c>
      <c r="CV2060" s="0" t="n">
        <f aca="false">SUM(CD2060,CH2060,CL2060,CP2060)</f>
        <v>0.102493807079214</v>
      </c>
      <c r="CW2060" s="0" t="n">
        <f aca="false">SUM(CE2060,CI2060,CM2060,CQ2060)</f>
        <v>0</v>
      </c>
      <c r="CX2060" s="0" t="n">
        <f aca="false">SUM(CF2060,CJ2060,CN2060,CR2060)</f>
        <v>0.102493807079214</v>
      </c>
      <c r="CY2060" s="0" t="n">
        <f aca="false">SUM(CG2060,CK2060,CO2060)</f>
        <v>0.0512469035396072</v>
      </c>
      <c r="CZ2060" s="5" t="str">
        <f aca="false">IF(CD2060=0,IF(CH2060=0,IF(CL2060=0,IF(CP2060=0,"NULL","4"),"3"),"2"),"1")</f>
        <v>2</v>
      </c>
    </row>
    <row r="2061" customFormat="false" ht="14.9" hidden="false" customHeight="false" outlineLevel="0" collapsed="false">
      <c r="A2061" s="0" t="n">
        <v>2454.708</v>
      </c>
      <c r="B2061" s="0" t="n">
        <v>3.498337</v>
      </c>
      <c r="C2061" s="0" t="n">
        <v>2.455084</v>
      </c>
      <c r="D2061" s="0" t="n">
        <v>1.986959</v>
      </c>
      <c r="E2061" s="0" t="n">
        <v>-0.006808138</v>
      </c>
      <c r="F2061" s="0" t="n">
        <v>-0.08374947</v>
      </c>
      <c r="G2061" s="0" t="n">
        <v>-0.01457043</v>
      </c>
      <c r="H2061" s="0" t="n">
        <v>0.9963571</v>
      </c>
      <c r="I2061" s="0" t="n">
        <v>0.3021155</v>
      </c>
      <c r="J2061" s="0" t="n">
        <v>0.1249575</v>
      </c>
      <c r="K2061" s="0" t="n">
        <v>0.8732083</v>
      </c>
      <c r="L2061" s="0" t="n">
        <v>0.3619771</v>
      </c>
      <c r="M2061" s="0" t="n">
        <v>-0.3014388</v>
      </c>
      <c r="N2061" s="0" t="n">
        <v>1</v>
      </c>
      <c r="O2061" s="0" t="n">
        <v>0</v>
      </c>
      <c r="P2061" s="0" t="n">
        <v>0</v>
      </c>
      <c r="Q2061" s="0" t="n">
        <v>0</v>
      </c>
      <c r="R2061" s="0" t="n">
        <v>38.54573</v>
      </c>
      <c r="S2061" s="0" t="n">
        <v>23.96619</v>
      </c>
      <c r="T2061" s="0" t="n">
        <v>2.805015</v>
      </c>
      <c r="U2061" s="0" t="n">
        <v>18.65756</v>
      </c>
      <c r="V2061" s="0" t="n">
        <v>32.01251</v>
      </c>
      <c r="W2061" s="0" t="n">
        <v>33.61407</v>
      </c>
      <c r="X2061" s="0" t="n">
        <v>37.82609</v>
      </c>
      <c r="Y2061" s="0" t="n">
        <v>41.29403</v>
      </c>
      <c r="Z2061" s="0" t="n">
        <v>0</v>
      </c>
      <c r="AA2061" s="0" t="n">
        <v>1</v>
      </c>
      <c r="AB2061" s="0" t="n">
        <v>0</v>
      </c>
      <c r="AC2061" s="0" t="n">
        <v>0</v>
      </c>
      <c r="AD2061" s="0" t="n">
        <v>0</v>
      </c>
      <c r="AE2061" s="1" t="n">
        <v>2.784213E-008</v>
      </c>
      <c r="AF2061" s="1" t="n">
        <v>1.241763E-008</v>
      </c>
      <c r="AG2061" s="1" t="n">
        <v>-1.863486E-008</v>
      </c>
      <c r="AH2061" s="0" t="n">
        <v>1</v>
      </c>
      <c r="AI2061" s="0" t="n">
        <v>1</v>
      </c>
      <c r="AJ2061" s="1" t="n">
        <v>4.949951E-008</v>
      </c>
      <c r="AK2061" s="1" t="n">
        <v>1.378881E-008</v>
      </c>
      <c r="AL2061" s="1" t="n">
        <v>-1.645889E-008</v>
      </c>
      <c r="AM2061" s="0" t="n">
        <v>1</v>
      </c>
      <c r="AN2061" s="0" t="n">
        <v>1</v>
      </c>
      <c r="AO2061" s="0" t="n">
        <v>1</v>
      </c>
      <c r="AP2061" s="0" t="n">
        <v>0</v>
      </c>
      <c r="AQ2061" s="0" t="n">
        <v>0</v>
      </c>
      <c r="AR2061" s="0" t="n">
        <v>0</v>
      </c>
      <c r="AS2061" s="0" t="n">
        <v>0</v>
      </c>
      <c r="AT2061" s="0" t="n">
        <v>0</v>
      </c>
      <c r="AU2061" s="0" t="n">
        <v>0</v>
      </c>
      <c r="AV2061" s="0" t="n">
        <v>1</v>
      </c>
      <c r="AW2061" s="0" t="n">
        <v>1</v>
      </c>
      <c r="AX2061" s="0" t="n">
        <v>-0.01088546</v>
      </c>
      <c r="AY2061" s="0" t="n">
        <v>-0.05166336</v>
      </c>
      <c r="AZ2061" s="0" t="n">
        <v>0.0236966</v>
      </c>
      <c r="BA2061" s="0" t="n">
        <v>0.998324</v>
      </c>
      <c r="BB2061" s="0" t="n">
        <v>2</v>
      </c>
      <c r="BC2061" s="0" t="n">
        <v>1</v>
      </c>
      <c r="BD2061" s="0" t="n">
        <v>0</v>
      </c>
      <c r="BE2061" s="0" t="n">
        <v>0</v>
      </c>
      <c r="BF2061" s="0" t="n">
        <v>0</v>
      </c>
      <c r="BG2061" s="1" t="n">
        <v>5.327588E-008</v>
      </c>
      <c r="BH2061" s="1" t="n">
        <v>-1.435356E-008</v>
      </c>
      <c r="BI2061" s="1" t="n">
        <v>-1.973374E-008</v>
      </c>
      <c r="BJ2061" s="0" t="n">
        <v>1</v>
      </c>
      <c r="BK2061" s="0" t="n">
        <v>1</v>
      </c>
      <c r="BL2061" s="1" t="n">
        <v>-3.776372E-009</v>
      </c>
      <c r="BM2061" s="1" t="n">
        <v>2.814238E-008</v>
      </c>
      <c r="BN2061" s="1" t="n">
        <v>3.274846E-009</v>
      </c>
      <c r="BO2061" s="0" t="n">
        <v>1</v>
      </c>
      <c r="BP2061" s="0" t="n">
        <v>3</v>
      </c>
      <c r="BQ2061" s="0" t="n">
        <v>1</v>
      </c>
      <c r="BR2061" s="0" t="n">
        <v>0</v>
      </c>
      <c r="BS2061" s="0" t="n">
        <v>0</v>
      </c>
      <c r="BT2061" s="0" t="n">
        <v>0</v>
      </c>
      <c r="BU2061" s="1" t="n">
        <v>-1.75271E-009</v>
      </c>
      <c r="BV2061" s="1" t="n">
        <v>5.708675E-008</v>
      </c>
      <c r="BW2061" s="1" t="n">
        <v>-2.731963E-008</v>
      </c>
      <c r="BX2061" s="0" t="n">
        <v>1</v>
      </c>
      <c r="BY2061" s="0" t="n">
        <v>1</v>
      </c>
      <c r="BZ2061" s="1" t="n">
        <v>8.461242E-009</v>
      </c>
      <c r="CA2061" s="1" t="n">
        <v>3.349446E-008</v>
      </c>
      <c r="CB2061" s="1" t="n">
        <v>-2.461399E-008</v>
      </c>
      <c r="CC2061" s="0" t="n">
        <v>1</v>
      </c>
      <c r="CD2061" s="2" t="n">
        <f aca="false">SQRT(SUMSQ(AB2061:AD2061))</f>
        <v>0</v>
      </c>
      <c r="CE2061" s="2" t="n">
        <f aca="false">SQRT(SUMSQ(AP2061:AR2061))</f>
        <v>0</v>
      </c>
      <c r="CF2061" s="2" t="n">
        <f aca="false">SQRT(SUMSQ(BD2061:BF2061))</f>
        <v>0</v>
      </c>
      <c r="CG2061" s="2" t="n">
        <f aca="false">SQRT(SUMSQ(BR2061:BT2061))</f>
        <v>0</v>
      </c>
      <c r="CH2061" s="2" t="n">
        <f aca="false">DEGREES(2*ACOS(AH2061))</f>
        <v>0</v>
      </c>
      <c r="CI2061" s="2" t="n">
        <f aca="false">DEGREES(2*ACOS(AV2061))</f>
        <v>0</v>
      </c>
      <c r="CJ2061" s="2" t="n">
        <f aca="false">DEGREES(2*ACOS(BJ2061))</f>
        <v>0</v>
      </c>
      <c r="CK2061" s="2" t="n">
        <f aca="false">DEGREES(2*ACOS(BX2061))</f>
        <v>0</v>
      </c>
      <c r="CL2061" s="0" t="n">
        <f aca="false">ABS(AI2061-1)</f>
        <v>0</v>
      </c>
      <c r="CM2061" s="0" t="n">
        <f aca="false">ABS(AW2061-1)</f>
        <v>0</v>
      </c>
      <c r="CN2061" s="0" t="n">
        <f aca="false">ABS(BK2061-1)</f>
        <v>0</v>
      </c>
      <c r="CO2061" s="0" t="n">
        <f aca="false">ABS(BY2061-1)</f>
        <v>0</v>
      </c>
      <c r="CP2061" s="3" t="n">
        <f aca="false">DEGREES(2*ACOS(AH2061))</f>
        <v>0</v>
      </c>
      <c r="CQ2061" s="3" t="n">
        <f aca="false">DEGREES(2*ACOS(AV2061))</f>
        <v>0</v>
      </c>
      <c r="CR2061" s="3" t="n">
        <f aca="false">DEGREES(2*ACOS(BJ2061))</f>
        <v>0</v>
      </c>
      <c r="CS2061" s="3" t="n">
        <f aca="false">DEGREES(2*ACOS(CC2061))</f>
        <v>0</v>
      </c>
      <c r="CT2061" s="0" t="n">
        <f aca="false">SUM(CD2061:CR2061)</f>
        <v>0</v>
      </c>
      <c r="CU2061" s="4" t="n">
        <f aca="false">(CT2061-MIN($CT$5:$CT$1744))/(MAX($CT$5:$CT$1744)-MIN($CT$5:$CT$1744))</f>
        <v>0</v>
      </c>
      <c r="CV2061" s="0" t="n">
        <f aca="false">SUM(CD2061,CH2061,CL2061,CP2061)</f>
        <v>0</v>
      </c>
      <c r="CW2061" s="0" t="n">
        <f aca="false">SUM(CE2061,CI2061,CM2061,CQ2061)</f>
        <v>0</v>
      </c>
      <c r="CX2061" s="0" t="n">
        <f aca="false">SUM(CF2061,CJ2061,CN2061,CR2061)</f>
        <v>0</v>
      </c>
      <c r="CY2061" s="0" t="n">
        <f aca="false">SUM(CG2061,CK2061,CO2061)</f>
        <v>0</v>
      </c>
      <c r="CZ2061" s="5" t="str">
        <f aca="false">IF(CD2061=0,IF(CH2061=0,IF(CL2061=0,IF(CP2061=0,"NULL","4"),"3"),"2"),"1")</f>
        <v>NULL</v>
      </c>
    </row>
    <row r="2062" customFormat="false" ht="14.9" hidden="false" customHeight="false" outlineLevel="0" collapsed="false">
      <c r="A2062" s="0" t="n">
        <v>2454.759</v>
      </c>
      <c r="B2062" s="0" t="n">
        <v>3.498337</v>
      </c>
      <c r="C2062" s="0" t="n">
        <v>2.455084</v>
      </c>
      <c r="D2062" s="0" t="n">
        <v>1.986959</v>
      </c>
      <c r="E2062" s="0" t="n">
        <v>-0.006808126</v>
      </c>
      <c r="F2062" s="0" t="n">
        <v>-0.08374952</v>
      </c>
      <c r="G2062" s="0" t="n">
        <v>-0.01457047</v>
      </c>
      <c r="H2062" s="0" t="n">
        <v>0.9963571</v>
      </c>
      <c r="I2062" s="0" t="n">
        <v>0.3021155</v>
      </c>
      <c r="J2062" s="0" t="n">
        <v>0.1074547</v>
      </c>
      <c r="K2062" s="0" t="n">
        <v>0.889496</v>
      </c>
      <c r="L2062" s="0" t="n">
        <v>0.3506309</v>
      </c>
      <c r="M2062" s="0" t="n">
        <v>-0.2725959</v>
      </c>
      <c r="N2062" s="0" t="n">
        <v>1</v>
      </c>
      <c r="O2062" s="0" t="n">
        <v>0</v>
      </c>
      <c r="P2062" s="0" t="n">
        <v>0</v>
      </c>
      <c r="Q2062" s="0" t="n">
        <v>0</v>
      </c>
      <c r="R2062" s="0" t="n">
        <v>40.29781</v>
      </c>
      <c r="S2062" s="0" t="n">
        <v>25.05557</v>
      </c>
      <c r="T2062" s="0" t="n">
        <v>2.932516</v>
      </c>
      <c r="U2062" s="0" t="n">
        <v>19.50563</v>
      </c>
      <c r="V2062" s="0" t="n">
        <v>33.46762</v>
      </c>
      <c r="W2062" s="0" t="n">
        <v>35.14198</v>
      </c>
      <c r="X2062" s="0" t="n">
        <v>39.54546</v>
      </c>
      <c r="Y2062" s="0" t="n">
        <v>43.17103</v>
      </c>
      <c r="Z2062" s="0" t="n">
        <v>0</v>
      </c>
      <c r="AA2062" s="0" t="n">
        <v>1</v>
      </c>
      <c r="AB2062" s="0" t="n">
        <v>0</v>
      </c>
      <c r="AC2062" s="0" t="n">
        <v>0</v>
      </c>
      <c r="AD2062" s="0" t="n">
        <v>0</v>
      </c>
      <c r="AE2062" s="1" t="n">
        <v>8.989222E-009</v>
      </c>
      <c r="AF2062" s="1" t="n">
        <v>-1.982917E-008</v>
      </c>
      <c r="AG2062" s="1" t="n">
        <v>-1.911506E-008</v>
      </c>
      <c r="AH2062" s="0" t="n">
        <v>1</v>
      </c>
      <c r="AI2062" s="0" t="n">
        <v>1</v>
      </c>
      <c r="AJ2062" s="1" t="n">
        <v>3.87077E-008</v>
      </c>
      <c r="AK2062" s="1" t="n">
        <v>-1.353956E-008</v>
      </c>
      <c r="AL2062" s="1" t="n">
        <v>-6.40137E-008</v>
      </c>
      <c r="AM2062" s="0" t="n">
        <v>1</v>
      </c>
      <c r="AN2062" s="0" t="n">
        <v>1</v>
      </c>
      <c r="AO2062" s="0" t="n">
        <v>1</v>
      </c>
      <c r="AP2062" s="0" t="n">
        <v>0</v>
      </c>
      <c r="AQ2062" s="0" t="n">
        <v>0</v>
      </c>
      <c r="AR2062" s="0" t="n">
        <v>0</v>
      </c>
      <c r="AS2062" s="0" t="n">
        <v>0</v>
      </c>
      <c r="AT2062" s="0" t="n">
        <v>0</v>
      </c>
      <c r="AU2062" s="0" t="n">
        <v>0</v>
      </c>
      <c r="AV2062" s="0" t="n">
        <v>1</v>
      </c>
      <c r="AW2062" s="0" t="n">
        <v>1</v>
      </c>
      <c r="AX2062" s="0" t="n">
        <v>-0.01503465</v>
      </c>
      <c r="AY2062" s="0" t="n">
        <v>-0.07259458</v>
      </c>
      <c r="AZ2062" s="0" t="n">
        <v>0.03282335</v>
      </c>
      <c r="BA2062" s="0" t="n">
        <v>0.9967078</v>
      </c>
      <c r="BB2062" s="0" t="n">
        <v>2</v>
      </c>
      <c r="BC2062" s="0" t="n">
        <v>1</v>
      </c>
      <c r="BD2062" s="0" t="n">
        <v>0</v>
      </c>
      <c r="BE2062" s="0" t="n">
        <v>0</v>
      </c>
      <c r="BF2062" s="0" t="n">
        <v>0</v>
      </c>
      <c r="BG2062" s="0" t="n">
        <v>0</v>
      </c>
      <c r="BH2062" s="0" t="n">
        <v>0</v>
      </c>
      <c r="BI2062" s="0" t="n">
        <v>0</v>
      </c>
      <c r="BJ2062" s="0" t="n">
        <v>1</v>
      </c>
      <c r="BK2062" s="0" t="n">
        <v>1</v>
      </c>
      <c r="BL2062" s="1" t="n">
        <v>6.412896E-009</v>
      </c>
      <c r="BM2062" s="1" t="n">
        <v>-3.355929E-008</v>
      </c>
      <c r="BN2062" s="1" t="n">
        <v>-5.007094E-008</v>
      </c>
      <c r="BO2062" s="0" t="n">
        <v>1</v>
      </c>
      <c r="BP2062" s="0" t="n">
        <v>3</v>
      </c>
      <c r="BQ2062" s="0" t="n">
        <v>1</v>
      </c>
      <c r="BR2062" s="0" t="n">
        <v>0</v>
      </c>
      <c r="BS2062" s="0" t="n">
        <v>0</v>
      </c>
      <c r="BT2062" s="0" t="n">
        <v>0</v>
      </c>
      <c r="BU2062" s="1" t="n">
        <v>8.989222E-009</v>
      </c>
      <c r="BV2062" s="1" t="n">
        <v>-1.982917E-008</v>
      </c>
      <c r="BW2062" s="1" t="n">
        <v>-1.911506E-008</v>
      </c>
      <c r="BX2062" s="0" t="n">
        <v>1</v>
      </c>
      <c r="BY2062" s="0" t="n">
        <v>1</v>
      </c>
      <c r="BZ2062" s="1" t="n">
        <v>5.104825E-008</v>
      </c>
      <c r="CA2062" s="1" t="n">
        <v>-8.590829E-009</v>
      </c>
      <c r="CB2062" s="1" t="n">
        <v>-6.658154E-008</v>
      </c>
      <c r="CC2062" s="0" t="n">
        <v>1</v>
      </c>
      <c r="CD2062" s="2" t="n">
        <f aca="false">SQRT(SUMSQ(AB2062:AD2062))</f>
        <v>0</v>
      </c>
      <c r="CE2062" s="2" t="n">
        <f aca="false">SQRT(SUMSQ(AP2062:AR2062))</f>
        <v>0</v>
      </c>
      <c r="CF2062" s="2" t="n">
        <f aca="false">SQRT(SUMSQ(BD2062:BF2062))</f>
        <v>0</v>
      </c>
      <c r="CG2062" s="2" t="n">
        <f aca="false">SQRT(SUMSQ(BR2062:BT2062))</f>
        <v>0</v>
      </c>
      <c r="CH2062" s="2" t="n">
        <f aca="false">DEGREES(2*ACOS(AH2062))</f>
        <v>0</v>
      </c>
      <c r="CI2062" s="2" t="n">
        <f aca="false">DEGREES(2*ACOS(AV2062))</f>
        <v>0</v>
      </c>
      <c r="CJ2062" s="2" t="n">
        <f aca="false">DEGREES(2*ACOS(BJ2062))</f>
        <v>0</v>
      </c>
      <c r="CK2062" s="2" t="n">
        <f aca="false">DEGREES(2*ACOS(BX2062))</f>
        <v>0</v>
      </c>
      <c r="CL2062" s="0" t="n">
        <f aca="false">ABS(AI2062-1)</f>
        <v>0</v>
      </c>
      <c r="CM2062" s="0" t="n">
        <f aca="false">ABS(AW2062-1)</f>
        <v>0</v>
      </c>
      <c r="CN2062" s="0" t="n">
        <f aca="false">ABS(BK2062-1)</f>
        <v>0</v>
      </c>
      <c r="CO2062" s="0" t="n">
        <f aca="false">ABS(BY2062-1)</f>
        <v>0</v>
      </c>
      <c r="CP2062" s="3" t="n">
        <f aca="false">DEGREES(2*ACOS(AH2062))</f>
        <v>0</v>
      </c>
      <c r="CQ2062" s="3" t="n">
        <f aca="false">DEGREES(2*ACOS(AV2062))</f>
        <v>0</v>
      </c>
      <c r="CR2062" s="3" t="n">
        <f aca="false">DEGREES(2*ACOS(BJ2062))</f>
        <v>0</v>
      </c>
      <c r="CS2062" s="3" t="n">
        <f aca="false">DEGREES(2*ACOS(CC2062))</f>
        <v>0</v>
      </c>
      <c r="CT2062" s="0" t="n">
        <f aca="false">SUM(CD2062:CR2062)</f>
        <v>0</v>
      </c>
      <c r="CU2062" s="4" t="n">
        <f aca="false">(CT2062-MIN($CT$5:$CT$1744))/(MAX($CT$5:$CT$1744)-MIN($CT$5:$CT$1744))</f>
        <v>0</v>
      </c>
      <c r="CV2062" s="0" t="n">
        <f aca="false">SUM(CD2062,CH2062,CL2062,CP2062)</f>
        <v>0</v>
      </c>
      <c r="CW2062" s="0" t="n">
        <f aca="false">SUM(CE2062,CI2062,CM2062,CQ2062)</f>
        <v>0</v>
      </c>
      <c r="CX2062" s="0" t="n">
        <f aca="false">SUM(CF2062,CJ2062,CN2062,CR2062)</f>
        <v>0</v>
      </c>
      <c r="CY2062" s="0" t="n">
        <f aca="false">SUM(CG2062,CK2062,CO2062)</f>
        <v>0</v>
      </c>
      <c r="CZ2062" s="5" t="str">
        <f aca="false">IF(CD2062=0,IF(CH2062=0,IF(CL2062=0,IF(CP2062=0,"NULL","4"),"3"),"2"),"1")</f>
        <v>NULL</v>
      </c>
    </row>
    <row r="2063" customFormat="false" ht="14.9" hidden="false" customHeight="false" outlineLevel="0" collapsed="false">
      <c r="A2063" s="0" t="n">
        <v>2454.811</v>
      </c>
      <c r="B2063" s="0" t="n">
        <v>3.498337</v>
      </c>
      <c r="C2063" s="0" t="n">
        <v>2.455084</v>
      </c>
      <c r="D2063" s="0" t="n">
        <v>1.986959</v>
      </c>
      <c r="E2063" s="0" t="n">
        <v>-0.006808151</v>
      </c>
      <c r="F2063" s="0" t="n">
        <v>-0.08374955</v>
      </c>
      <c r="G2063" s="0" t="n">
        <v>-0.01457048</v>
      </c>
      <c r="H2063" s="0" t="n">
        <v>0.996357</v>
      </c>
      <c r="I2063" s="0" t="n">
        <v>0.3021155</v>
      </c>
      <c r="J2063" s="0" t="n">
        <v>0.08870947</v>
      </c>
      <c r="K2063" s="0" t="n">
        <v>0.9064763</v>
      </c>
      <c r="L2063" s="0" t="n">
        <v>0.3367786</v>
      </c>
      <c r="M2063" s="0" t="n">
        <v>-0.2387712</v>
      </c>
      <c r="N2063" s="0" t="n">
        <v>1</v>
      </c>
      <c r="O2063" s="0" t="n">
        <v>0</v>
      </c>
      <c r="P2063" s="0" t="n">
        <v>0</v>
      </c>
      <c r="Q2063" s="0" t="n">
        <v>0</v>
      </c>
      <c r="R2063" s="0" t="n">
        <v>42.04989</v>
      </c>
      <c r="S2063" s="0" t="n">
        <v>26.14494</v>
      </c>
      <c r="T2063" s="0" t="n">
        <v>3.060017</v>
      </c>
      <c r="U2063" s="0" t="n">
        <v>20.3537</v>
      </c>
      <c r="V2063" s="0" t="n">
        <v>34.92274</v>
      </c>
      <c r="W2063" s="0" t="n">
        <v>36.6699</v>
      </c>
      <c r="X2063" s="0" t="n">
        <v>41.26482</v>
      </c>
      <c r="Y2063" s="0" t="n">
        <v>45.04803</v>
      </c>
      <c r="Z2063" s="0" t="n">
        <v>0</v>
      </c>
      <c r="AA2063" s="0" t="n">
        <v>1</v>
      </c>
      <c r="AB2063" s="0" t="n">
        <v>0</v>
      </c>
      <c r="AC2063" s="0" t="n">
        <v>0</v>
      </c>
      <c r="AD2063" s="0" t="n">
        <v>0</v>
      </c>
      <c r="AE2063" s="0" t="n">
        <v>0</v>
      </c>
      <c r="AF2063" s="0" t="n">
        <v>0</v>
      </c>
      <c r="AG2063" s="0" t="n">
        <v>0</v>
      </c>
      <c r="AH2063" s="0" t="n">
        <v>1</v>
      </c>
      <c r="AI2063" s="0" t="n">
        <v>1</v>
      </c>
      <c r="AJ2063" s="0" t="n">
        <v>-0.004808825</v>
      </c>
      <c r="AK2063" s="0" t="n">
        <v>-0.01126613</v>
      </c>
      <c r="AL2063" s="0" t="n">
        <v>-0.000898087</v>
      </c>
      <c r="AM2063" s="0" t="n">
        <v>0.9999244</v>
      </c>
      <c r="AN2063" s="0" t="n">
        <v>1</v>
      </c>
      <c r="AO2063" s="0" t="n">
        <v>1</v>
      </c>
      <c r="AP2063" s="0" t="n">
        <v>0</v>
      </c>
      <c r="AQ2063" s="0" t="n">
        <v>0</v>
      </c>
      <c r="AR2063" s="0" t="n">
        <v>0</v>
      </c>
      <c r="AS2063" s="0" t="n">
        <v>0</v>
      </c>
      <c r="AT2063" s="0" t="n">
        <v>0</v>
      </c>
      <c r="AU2063" s="0" t="n">
        <v>0</v>
      </c>
      <c r="AV2063" s="0" t="n">
        <v>1</v>
      </c>
      <c r="AW2063" s="0" t="n">
        <v>1</v>
      </c>
      <c r="AX2063" s="0" t="n">
        <v>-0.00800214</v>
      </c>
      <c r="AY2063" s="0" t="n">
        <v>-0.03169245</v>
      </c>
      <c r="AZ2063" s="0" t="n">
        <v>0.01378597</v>
      </c>
      <c r="BA2063" s="0" t="n">
        <v>0.9993705</v>
      </c>
      <c r="BB2063" s="0" t="n">
        <v>2</v>
      </c>
      <c r="BC2063" s="0" t="n">
        <v>1</v>
      </c>
      <c r="BD2063" s="0" t="n">
        <v>0</v>
      </c>
      <c r="BE2063" s="0" t="n">
        <v>0</v>
      </c>
      <c r="BF2063" s="0" t="n">
        <v>0</v>
      </c>
      <c r="BG2063" s="1" t="n">
        <v>-1.157178E-008</v>
      </c>
      <c r="BH2063" s="1" t="n">
        <v>-1.428482E-008</v>
      </c>
      <c r="BI2063" s="1" t="n">
        <v>-7.930071E-009</v>
      </c>
      <c r="BJ2063" s="0" t="n">
        <v>1</v>
      </c>
      <c r="BK2063" s="0" t="n">
        <v>1</v>
      </c>
      <c r="BL2063" s="1" t="n">
        <v>1.244512E-007</v>
      </c>
      <c r="BM2063" s="1" t="n">
        <v>5.50527E-008</v>
      </c>
      <c r="BN2063" s="1" t="n">
        <v>-3.304302E-008</v>
      </c>
      <c r="BO2063" s="0" t="n">
        <v>1</v>
      </c>
      <c r="BP2063" s="0" t="n">
        <v>3</v>
      </c>
      <c r="BQ2063" s="0" t="n">
        <v>1</v>
      </c>
      <c r="BR2063" s="0" t="n">
        <v>0</v>
      </c>
      <c r="BS2063" s="0" t="n">
        <v>0</v>
      </c>
      <c r="BT2063" s="0" t="n">
        <v>0</v>
      </c>
      <c r="BU2063" s="1" t="n">
        <v>-1.157178E-008</v>
      </c>
      <c r="BV2063" s="1" t="n">
        <v>-1.428482E-008</v>
      </c>
      <c r="BW2063" s="1" t="n">
        <v>-7.930071E-009</v>
      </c>
      <c r="BX2063" s="0" t="n">
        <v>1</v>
      </c>
      <c r="BY2063" s="0" t="n">
        <v>1</v>
      </c>
      <c r="BZ2063" s="1" t="n">
        <v>1.523063E-007</v>
      </c>
      <c r="CA2063" s="1" t="n">
        <v>4.999433E-008</v>
      </c>
      <c r="CB2063" s="1" t="n">
        <v>-5.41981E-008</v>
      </c>
      <c r="CC2063" s="0" t="n">
        <v>1</v>
      </c>
      <c r="CD2063" s="2" t="n">
        <f aca="false">SQRT(SUMSQ(AB2063:AD2063))</f>
        <v>0</v>
      </c>
      <c r="CE2063" s="2" t="n">
        <f aca="false">SQRT(SUMSQ(AP2063:AR2063))</f>
        <v>0</v>
      </c>
      <c r="CF2063" s="2" t="n">
        <f aca="false">SQRT(SUMSQ(BD2063:BF2063))</f>
        <v>0</v>
      </c>
      <c r="CG2063" s="2" t="n">
        <f aca="false">SQRT(SUMSQ(BR2063:BT2063))</f>
        <v>0</v>
      </c>
      <c r="CH2063" s="2" t="n">
        <f aca="false">DEGREES(2*ACOS(AH2063))</f>
        <v>0</v>
      </c>
      <c r="CI2063" s="2" t="n">
        <f aca="false">DEGREES(2*ACOS(AV2063))</f>
        <v>0</v>
      </c>
      <c r="CJ2063" s="2" t="n">
        <f aca="false">DEGREES(2*ACOS(BJ2063))</f>
        <v>0</v>
      </c>
      <c r="CK2063" s="2" t="n">
        <f aca="false">DEGREES(2*ACOS(BX2063))</f>
        <v>0</v>
      </c>
      <c r="CL2063" s="0" t="n">
        <f aca="false">ABS(AI2063-1)</f>
        <v>0</v>
      </c>
      <c r="CM2063" s="0" t="n">
        <f aca="false">ABS(AW2063-1)</f>
        <v>0</v>
      </c>
      <c r="CN2063" s="0" t="n">
        <f aca="false">ABS(BK2063-1)</f>
        <v>0</v>
      </c>
      <c r="CO2063" s="0" t="n">
        <f aca="false">ABS(BY2063-1)</f>
        <v>0</v>
      </c>
      <c r="CP2063" s="3" t="n">
        <f aca="false">DEGREES(2*ACOS(AH2063))</f>
        <v>0</v>
      </c>
      <c r="CQ2063" s="3" t="n">
        <f aca="false">DEGREES(2*ACOS(AV2063))</f>
        <v>0</v>
      </c>
      <c r="CR2063" s="3" t="n">
        <f aca="false">DEGREES(2*ACOS(BJ2063))</f>
        <v>0</v>
      </c>
      <c r="CS2063" s="3" t="n">
        <f aca="false">DEGREES(2*ACOS(CC2063))</f>
        <v>0</v>
      </c>
      <c r="CT2063" s="0" t="n">
        <f aca="false">SUM(CD2063:CR2063)</f>
        <v>0</v>
      </c>
      <c r="CU2063" s="4" t="n">
        <f aca="false">(CT2063-MIN($CT$5:$CT$1744))/(MAX($CT$5:$CT$1744)-MIN($CT$5:$CT$1744))</f>
        <v>0</v>
      </c>
      <c r="CV2063" s="0" t="n">
        <f aca="false">SUM(CD2063,CH2063,CL2063,CP2063)</f>
        <v>0</v>
      </c>
      <c r="CW2063" s="0" t="n">
        <f aca="false">SUM(CE2063,CI2063,CM2063,CQ2063)</f>
        <v>0</v>
      </c>
      <c r="CX2063" s="0" t="n">
        <f aca="false">SUM(CF2063,CJ2063,CN2063,CR2063)</f>
        <v>0</v>
      </c>
      <c r="CY2063" s="0" t="n">
        <f aca="false">SUM(CG2063,CK2063,CO2063)</f>
        <v>0</v>
      </c>
      <c r="CZ2063" s="5" t="str">
        <f aca="false">IF(CD2063=0,IF(CH2063=0,IF(CL2063=0,IF(CP2063=0,"NULL","4"),"3"),"2"),"1")</f>
        <v>NULL</v>
      </c>
    </row>
    <row r="2064" customFormat="false" ht="14.9" hidden="false" customHeight="false" outlineLevel="0" collapsed="false">
      <c r="A2064" s="0" t="n">
        <v>2454.86</v>
      </c>
      <c r="B2064" s="0" t="n">
        <v>3.498337</v>
      </c>
      <c r="C2064" s="0" t="n">
        <v>2.455084</v>
      </c>
      <c r="D2064" s="0" t="n">
        <v>1.986959</v>
      </c>
      <c r="E2064" s="0" t="n">
        <v>-0.006808172</v>
      </c>
      <c r="F2064" s="0" t="n">
        <v>-0.08374956</v>
      </c>
      <c r="G2064" s="0" t="n">
        <v>-0.0145705</v>
      </c>
      <c r="H2064" s="0" t="n">
        <v>0.996357</v>
      </c>
      <c r="I2064" s="0" t="n">
        <v>0.3021155</v>
      </c>
      <c r="J2064" s="0" t="n">
        <v>0.07059629</v>
      </c>
      <c r="K2064" s="0" t="n">
        <v>0.9226521</v>
      </c>
      <c r="L2064" s="0" t="n">
        <v>0.3197294</v>
      </c>
      <c r="M2064" s="0" t="n">
        <v>-0.2037217</v>
      </c>
      <c r="N2064" s="0" t="n">
        <v>1</v>
      </c>
      <c r="O2064" s="0" t="n">
        <v>0</v>
      </c>
      <c r="P2064" s="0" t="n">
        <v>0</v>
      </c>
      <c r="Q2064" s="0" t="n">
        <v>0</v>
      </c>
      <c r="R2064" s="0" t="n">
        <v>40.29781</v>
      </c>
      <c r="S2064" s="0" t="n">
        <v>25.05557</v>
      </c>
      <c r="T2064" s="0" t="n">
        <v>2.932516</v>
      </c>
      <c r="U2064" s="0" t="n">
        <v>19.50563</v>
      </c>
      <c r="V2064" s="0" t="n">
        <v>33.46762</v>
      </c>
      <c r="W2064" s="0" t="n">
        <v>35.14198</v>
      </c>
      <c r="X2064" s="0" t="n">
        <v>39.54546</v>
      </c>
      <c r="Y2064" s="0" t="n">
        <v>43.17103</v>
      </c>
      <c r="Z2064" s="0" t="n">
        <v>0</v>
      </c>
      <c r="AA2064" s="0" t="n">
        <v>1</v>
      </c>
      <c r="AB2064" s="0" t="n">
        <v>0</v>
      </c>
      <c r="AC2064" s="0" t="n">
        <v>0</v>
      </c>
      <c r="AD2064" s="0" t="n">
        <v>0</v>
      </c>
      <c r="AE2064" s="0" t="n">
        <v>0</v>
      </c>
      <c r="AF2064" s="0" t="n">
        <v>0</v>
      </c>
      <c r="AG2064" s="0" t="n">
        <v>0</v>
      </c>
      <c r="AH2064" s="0" t="n">
        <v>1</v>
      </c>
      <c r="AI2064" s="0" t="n">
        <v>1</v>
      </c>
      <c r="AJ2064" s="0" t="n">
        <v>-0.01351819</v>
      </c>
      <c r="AK2064" s="0" t="n">
        <v>-0.01432521</v>
      </c>
      <c r="AL2064" s="0" t="n">
        <v>0.007611414</v>
      </c>
      <c r="AM2064" s="0" t="n">
        <v>0.9997769</v>
      </c>
      <c r="AN2064" s="0" t="n">
        <v>1</v>
      </c>
      <c r="AO2064" s="0" t="n">
        <v>1</v>
      </c>
      <c r="AP2064" s="0" t="n">
        <v>0</v>
      </c>
      <c r="AQ2064" s="0" t="n">
        <v>0</v>
      </c>
      <c r="AR2064" s="0" t="n">
        <v>0</v>
      </c>
      <c r="AS2064" s="0" t="n">
        <v>0</v>
      </c>
      <c r="AT2064" s="0" t="n">
        <v>0</v>
      </c>
      <c r="AU2064" s="0" t="n">
        <v>0</v>
      </c>
      <c r="AV2064" s="0" t="n">
        <v>1</v>
      </c>
      <c r="AW2064" s="0" t="n">
        <v>1</v>
      </c>
      <c r="AX2064" s="0" t="n">
        <v>-0.0127983</v>
      </c>
      <c r="AY2064" s="0" t="n">
        <v>-0.04651741</v>
      </c>
      <c r="AZ2064" s="0" t="n">
        <v>0.02098484</v>
      </c>
      <c r="BA2064" s="0" t="n">
        <v>0.998615</v>
      </c>
      <c r="BB2064" s="0" t="n">
        <v>2</v>
      </c>
      <c r="BC2064" s="0" t="n">
        <v>1</v>
      </c>
      <c r="BD2064" s="0" t="n">
        <v>0</v>
      </c>
      <c r="BE2064" s="0" t="n">
        <v>0</v>
      </c>
      <c r="BF2064" s="0" t="n">
        <v>0</v>
      </c>
      <c r="BG2064" s="1" t="n">
        <v>-1.897463E-008</v>
      </c>
      <c r="BH2064" s="1" t="n">
        <v>-1.897023E-008</v>
      </c>
      <c r="BI2064" s="1" t="n">
        <v>-1.892103E-008</v>
      </c>
      <c r="BJ2064" s="0" t="n">
        <v>1</v>
      </c>
      <c r="BK2064" s="0" t="n">
        <v>1</v>
      </c>
      <c r="BL2064" s="1" t="n">
        <v>1.974304E-008</v>
      </c>
      <c r="BM2064" s="1" t="n">
        <v>-1.324195E-008</v>
      </c>
      <c r="BN2064" s="1" t="n">
        <v>-5.117289E-008</v>
      </c>
      <c r="BO2064" s="0" t="n">
        <v>1</v>
      </c>
      <c r="BP2064" s="0" t="n">
        <v>3</v>
      </c>
      <c r="BQ2064" s="0" t="n">
        <v>1</v>
      </c>
      <c r="BR2064" s="0" t="n">
        <v>0</v>
      </c>
      <c r="BS2064" s="0" t="n">
        <v>0</v>
      </c>
      <c r="BT2064" s="0" t="n">
        <v>0</v>
      </c>
      <c r="BU2064" s="0" t="n">
        <v>0</v>
      </c>
      <c r="BV2064" s="0" t="n">
        <v>0</v>
      </c>
      <c r="BW2064" s="0" t="n">
        <v>0</v>
      </c>
      <c r="BX2064" s="0" t="n">
        <v>1</v>
      </c>
      <c r="BY2064" s="0" t="n">
        <v>1</v>
      </c>
      <c r="BZ2064" s="1" t="n">
        <v>4.129534E-008</v>
      </c>
      <c r="CA2064" s="1" t="n">
        <v>-2.336196E-009</v>
      </c>
      <c r="CB2064" s="1" t="n">
        <v>-6.714251E-008</v>
      </c>
      <c r="CC2064" s="0" t="n">
        <v>1</v>
      </c>
      <c r="CD2064" s="2" t="n">
        <f aca="false">SQRT(SUMSQ(AB2064:AD2064))</f>
        <v>0</v>
      </c>
      <c r="CE2064" s="2" t="n">
        <f aca="false">SQRT(SUMSQ(AP2064:AR2064))</f>
        <v>0</v>
      </c>
      <c r="CF2064" s="2" t="n">
        <f aca="false">SQRT(SUMSQ(BD2064:BF2064))</f>
        <v>0</v>
      </c>
      <c r="CG2064" s="2" t="n">
        <f aca="false">SQRT(SUMSQ(BR2064:BT2064))</f>
        <v>0</v>
      </c>
      <c r="CH2064" s="2" t="n">
        <f aca="false">DEGREES(2*ACOS(AH2064))</f>
        <v>0</v>
      </c>
      <c r="CI2064" s="2" t="n">
        <f aca="false">DEGREES(2*ACOS(AV2064))</f>
        <v>0</v>
      </c>
      <c r="CJ2064" s="2" t="n">
        <f aca="false">DEGREES(2*ACOS(BJ2064))</f>
        <v>0</v>
      </c>
      <c r="CK2064" s="2" t="n">
        <f aca="false">DEGREES(2*ACOS(BX2064))</f>
        <v>0</v>
      </c>
      <c r="CL2064" s="0" t="n">
        <f aca="false">ABS(AI2064-1)</f>
        <v>0</v>
      </c>
      <c r="CM2064" s="0" t="n">
        <f aca="false">ABS(AW2064-1)</f>
        <v>0</v>
      </c>
      <c r="CN2064" s="0" t="n">
        <f aca="false">ABS(BK2064-1)</f>
        <v>0</v>
      </c>
      <c r="CO2064" s="0" t="n">
        <f aca="false">ABS(BY2064-1)</f>
        <v>0</v>
      </c>
      <c r="CP2064" s="3" t="n">
        <f aca="false">DEGREES(2*ACOS(AH2064))</f>
        <v>0</v>
      </c>
      <c r="CQ2064" s="3" t="n">
        <f aca="false">DEGREES(2*ACOS(AV2064))</f>
        <v>0</v>
      </c>
      <c r="CR2064" s="3" t="n">
        <f aca="false">DEGREES(2*ACOS(BJ2064))</f>
        <v>0</v>
      </c>
      <c r="CS2064" s="3" t="n">
        <f aca="false">DEGREES(2*ACOS(CC2064))</f>
        <v>0</v>
      </c>
      <c r="CT2064" s="0" t="n">
        <f aca="false">SUM(CD2064:CR2064)</f>
        <v>0</v>
      </c>
      <c r="CU2064" s="4" t="n">
        <f aca="false">(CT2064-MIN($CT$5:$CT$1744))/(MAX($CT$5:$CT$1744)-MIN($CT$5:$CT$1744))</f>
        <v>0</v>
      </c>
      <c r="CV2064" s="0" t="n">
        <f aca="false">SUM(CD2064,CH2064,CL2064,CP2064)</f>
        <v>0</v>
      </c>
      <c r="CW2064" s="0" t="n">
        <f aca="false">SUM(CE2064,CI2064,CM2064,CQ2064)</f>
        <v>0</v>
      </c>
      <c r="CX2064" s="0" t="n">
        <f aca="false">SUM(CF2064,CJ2064,CN2064,CR2064)</f>
        <v>0</v>
      </c>
      <c r="CY2064" s="0" t="n">
        <f aca="false">SUM(CG2064,CK2064,CO2064)</f>
        <v>0</v>
      </c>
      <c r="CZ2064" s="5" t="str">
        <f aca="false">IF(CD2064=0,IF(CH2064=0,IF(CL2064=0,IF(CP2064=0,"NULL","4"),"3"),"2"),"1")</f>
        <v>NULL</v>
      </c>
    </row>
    <row r="2065" customFormat="false" ht="14.9" hidden="false" customHeight="false" outlineLevel="0" collapsed="false">
      <c r="A2065" s="0" t="n">
        <v>2454.908</v>
      </c>
      <c r="B2065" s="0" t="n">
        <v>3.498337</v>
      </c>
      <c r="C2065" s="0" t="n">
        <v>2.455084</v>
      </c>
      <c r="D2065" s="0" t="n">
        <v>1.986959</v>
      </c>
      <c r="E2065" s="0" t="n">
        <v>-0.006808213</v>
      </c>
      <c r="F2065" s="0" t="n">
        <v>-0.08374956</v>
      </c>
      <c r="G2065" s="0" t="n">
        <v>-0.01457049</v>
      </c>
      <c r="H2065" s="0" t="n">
        <v>0.996357</v>
      </c>
      <c r="I2065" s="0" t="n">
        <v>0.3021155</v>
      </c>
      <c r="J2065" s="0" t="n">
        <v>0.05491475</v>
      </c>
      <c r="K2065" s="0" t="n">
        <v>0.9358963</v>
      </c>
      <c r="L2065" s="0" t="n">
        <v>0.3042022</v>
      </c>
      <c r="M2065" s="0" t="n">
        <v>-0.1689485</v>
      </c>
      <c r="N2065" s="0" t="n">
        <v>1</v>
      </c>
      <c r="O2065" s="0" t="n">
        <v>0</v>
      </c>
      <c r="P2065" s="0" t="n">
        <v>0</v>
      </c>
      <c r="Q2065" s="0" t="n">
        <v>0</v>
      </c>
      <c r="R2065" s="0" t="n">
        <v>40.29781</v>
      </c>
      <c r="S2065" s="0" t="n">
        <v>25.05557</v>
      </c>
      <c r="T2065" s="0" t="n">
        <v>2.932516</v>
      </c>
      <c r="U2065" s="0" t="n">
        <v>19.50563</v>
      </c>
      <c r="V2065" s="0" t="n">
        <v>33.46762</v>
      </c>
      <c r="W2065" s="0" t="n">
        <v>35.14198</v>
      </c>
      <c r="X2065" s="0" t="n">
        <v>39.54546</v>
      </c>
      <c r="Y2065" s="0" t="n">
        <v>43.17103</v>
      </c>
      <c r="Z2065" s="0" t="n">
        <v>0</v>
      </c>
      <c r="AA2065" s="0" t="n">
        <v>1</v>
      </c>
      <c r="AB2065" s="0" t="n">
        <v>0</v>
      </c>
      <c r="AC2065" s="0" t="n">
        <v>0</v>
      </c>
      <c r="AD2065" s="0" t="n">
        <v>0</v>
      </c>
      <c r="AE2065" s="0" t="n">
        <v>0</v>
      </c>
      <c r="AF2065" s="0" t="n">
        <v>0</v>
      </c>
      <c r="AG2065" s="0" t="n">
        <v>0</v>
      </c>
      <c r="AH2065" s="0" t="n">
        <v>1</v>
      </c>
      <c r="AI2065" s="0" t="n">
        <v>1</v>
      </c>
      <c r="AJ2065" s="0" t="n">
        <v>0.01192409</v>
      </c>
      <c r="AK2065" s="0" t="n">
        <v>-0.02485537</v>
      </c>
      <c r="AL2065" s="0" t="n">
        <v>0.01405111</v>
      </c>
      <c r="AM2065" s="0" t="n">
        <v>0.9995212</v>
      </c>
      <c r="AN2065" s="0" t="n">
        <v>1</v>
      </c>
      <c r="AO2065" s="0" t="n">
        <v>1</v>
      </c>
      <c r="AP2065" s="0" t="n">
        <v>0</v>
      </c>
      <c r="AQ2065" s="0" t="n">
        <v>0</v>
      </c>
      <c r="AR2065" s="0" t="n">
        <v>0</v>
      </c>
      <c r="AS2065" s="0" t="n">
        <v>0</v>
      </c>
      <c r="AT2065" s="0" t="n">
        <v>0</v>
      </c>
      <c r="AU2065" s="0" t="n">
        <v>0</v>
      </c>
      <c r="AV2065" s="0" t="n">
        <v>1</v>
      </c>
      <c r="AW2065" s="0" t="n">
        <v>1</v>
      </c>
      <c r="AX2065" s="0" t="n">
        <v>-0.005337334</v>
      </c>
      <c r="AY2065" s="0" t="n">
        <v>-0.01305322</v>
      </c>
      <c r="AZ2065" s="0" t="n">
        <v>0.00743891</v>
      </c>
      <c r="BA2065" s="0" t="n">
        <v>0.9998728</v>
      </c>
      <c r="BB2065" s="0" t="n">
        <v>2</v>
      </c>
      <c r="BC2065" s="0" t="n">
        <v>1</v>
      </c>
      <c r="BD2065" s="0" t="n">
        <v>0</v>
      </c>
      <c r="BE2065" s="0" t="n">
        <v>0</v>
      </c>
      <c r="BF2065" s="0" t="n">
        <v>0</v>
      </c>
      <c r="BG2065" s="1" t="n">
        <v>-1.309424E-008</v>
      </c>
      <c r="BH2065" s="1" t="n">
        <v>-7.913723E-010</v>
      </c>
      <c r="BI2065" s="1" t="n">
        <v>2.774354E-009</v>
      </c>
      <c r="BJ2065" s="0" t="n">
        <v>1</v>
      </c>
      <c r="BK2065" s="0" t="n">
        <v>1</v>
      </c>
      <c r="BL2065" s="1" t="n">
        <v>-2.27707E-008</v>
      </c>
      <c r="BM2065" s="1" t="n">
        <v>2.19858E-008</v>
      </c>
      <c r="BN2065" s="1" t="n">
        <v>2.122908E-008</v>
      </c>
      <c r="BO2065" s="0" t="n">
        <v>1</v>
      </c>
      <c r="BP2065" s="0" t="n">
        <v>3</v>
      </c>
      <c r="BQ2065" s="0" t="n">
        <v>1</v>
      </c>
      <c r="BR2065" s="0" t="n">
        <v>0</v>
      </c>
      <c r="BS2065" s="0" t="n">
        <v>0</v>
      </c>
      <c r="BT2065" s="0" t="n">
        <v>0</v>
      </c>
      <c r="BU2065" s="1" t="n">
        <v>-2.89673E-008</v>
      </c>
      <c r="BV2065" s="1" t="n">
        <v>-1.596434E-009</v>
      </c>
      <c r="BW2065" s="1" t="n">
        <v>4.076333E-010</v>
      </c>
      <c r="BX2065" s="0" t="n">
        <v>1</v>
      </c>
      <c r="BY2065" s="0" t="n">
        <v>1</v>
      </c>
      <c r="BZ2065" s="1" t="n">
        <v>8.697484E-009</v>
      </c>
      <c r="CA2065" s="1" t="n">
        <v>2.40311E-008</v>
      </c>
      <c r="CB2065" s="1" t="n">
        <v>1.649489E-008</v>
      </c>
      <c r="CC2065" s="0" t="n">
        <v>1</v>
      </c>
      <c r="CD2065" s="2" t="n">
        <f aca="false">SQRT(SUMSQ(AB2065:AD2065))</f>
        <v>0</v>
      </c>
      <c r="CE2065" s="2" t="n">
        <f aca="false">SQRT(SUMSQ(AP2065:AR2065))</f>
        <v>0</v>
      </c>
      <c r="CF2065" s="2" t="n">
        <f aca="false">SQRT(SUMSQ(BD2065:BF2065))</f>
        <v>0</v>
      </c>
      <c r="CG2065" s="2" t="n">
        <f aca="false">SQRT(SUMSQ(BR2065:BT2065))</f>
        <v>0</v>
      </c>
      <c r="CH2065" s="2" t="n">
        <f aca="false">DEGREES(2*ACOS(AH2065))</f>
        <v>0</v>
      </c>
      <c r="CI2065" s="2" t="n">
        <f aca="false">DEGREES(2*ACOS(AV2065))</f>
        <v>0</v>
      </c>
      <c r="CJ2065" s="2" t="n">
        <f aca="false">DEGREES(2*ACOS(BJ2065))</f>
        <v>0</v>
      </c>
      <c r="CK2065" s="2" t="n">
        <f aca="false">DEGREES(2*ACOS(BX2065))</f>
        <v>0</v>
      </c>
      <c r="CL2065" s="0" t="n">
        <f aca="false">ABS(AI2065-1)</f>
        <v>0</v>
      </c>
      <c r="CM2065" s="0" t="n">
        <f aca="false">ABS(AW2065-1)</f>
        <v>0</v>
      </c>
      <c r="CN2065" s="0" t="n">
        <f aca="false">ABS(BK2065-1)</f>
        <v>0</v>
      </c>
      <c r="CO2065" s="0" t="n">
        <f aca="false">ABS(BY2065-1)</f>
        <v>0</v>
      </c>
      <c r="CP2065" s="3" t="n">
        <f aca="false">DEGREES(2*ACOS(AH2065))</f>
        <v>0</v>
      </c>
      <c r="CQ2065" s="3" t="n">
        <f aca="false">DEGREES(2*ACOS(AV2065))</f>
        <v>0</v>
      </c>
      <c r="CR2065" s="3" t="n">
        <f aca="false">DEGREES(2*ACOS(BJ2065))</f>
        <v>0</v>
      </c>
      <c r="CS2065" s="3" t="n">
        <f aca="false">DEGREES(2*ACOS(CC2065))</f>
        <v>0</v>
      </c>
      <c r="CT2065" s="0" t="n">
        <f aca="false">SUM(CD2065:CR2065)</f>
        <v>0</v>
      </c>
      <c r="CU2065" s="4" t="n">
        <f aca="false">(CT2065-MIN($CT$5:$CT$1744))/(MAX($CT$5:$CT$1744)-MIN($CT$5:$CT$1744))</f>
        <v>0</v>
      </c>
      <c r="CV2065" s="0" t="n">
        <f aca="false">SUM(CD2065,CH2065,CL2065,CP2065)</f>
        <v>0</v>
      </c>
      <c r="CW2065" s="0" t="n">
        <f aca="false">SUM(CE2065,CI2065,CM2065,CQ2065)</f>
        <v>0</v>
      </c>
      <c r="CX2065" s="0" t="n">
        <f aca="false">SUM(CF2065,CJ2065,CN2065,CR2065)</f>
        <v>0</v>
      </c>
      <c r="CY2065" s="0" t="n">
        <f aca="false">SUM(CG2065,CK2065,CO2065)</f>
        <v>0</v>
      </c>
      <c r="CZ2065" s="5" t="str">
        <f aca="false">IF(CD2065=0,IF(CH2065=0,IF(CL2065=0,IF(CP2065=0,"NULL","4"),"3"),"2"),"1")</f>
        <v>NULL</v>
      </c>
    </row>
    <row r="2066" customFormat="false" ht="14.9" hidden="false" customHeight="false" outlineLevel="0" collapsed="false">
      <c r="A2066" s="0" t="n">
        <v>2454.959</v>
      </c>
      <c r="B2066" s="0" t="n">
        <v>3.498337</v>
      </c>
      <c r="C2066" s="0" t="n">
        <v>2.455084</v>
      </c>
      <c r="D2066" s="0" t="n">
        <v>1.986959</v>
      </c>
      <c r="E2066" s="0" t="n">
        <v>-0.006808213</v>
      </c>
      <c r="F2066" s="0" t="n">
        <v>-0.08374953</v>
      </c>
      <c r="G2066" s="0" t="n">
        <v>-0.01457048</v>
      </c>
      <c r="H2066" s="0" t="n">
        <v>0.996357</v>
      </c>
      <c r="I2066" s="0" t="n">
        <v>0.3021155</v>
      </c>
      <c r="J2066" s="0" t="n">
        <v>0.04419132</v>
      </c>
      <c r="K2066" s="0" t="n">
        <v>0.942779</v>
      </c>
      <c r="L2066" s="0" t="n">
        <v>0.2998484</v>
      </c>
      <c r="M2066" s="0" t="n">
        <v>-0.1389457</v>
      </c>
      <c r="N2066" s="0" t="n">
        <v>1</v>
      </c>
      <c r="O2066" s="0" t="n">
        <v>0</v>
      </c>
      <c r="P2066" s="0" t="n">
        <v>0</v>
      </c>
      <c r="Q2066" s="0" t="n">
        <v>0</v>
      </c>
      <c r="R2066" s="0" t="n">
        <v>42.04989</v>
      </c>
      <c r="S2066" s="0" t="n">
        <v>26.14494</v>
      </c>
      <c r="T2066" s="0" t="n">
        <v>3.060017</v>
      </c>
      <c r="U2066" s="0" t="n">
        <v>20.3537</v>
      </c>
      <c r="V2066" s="0" t="n">
        <v>34.92274</v>
      </c>
      <c r="W2066" s="0" t="n">
        <v>36.6699</v>
      </c>
      <c r="X2066" s="0" t="n">
        <v>41.26482</v>
      </c>
      <c r="Y2066" s="0" t="n">
        <v>45.04803</v>
      </c>
      <c r="Z2066" s="0" t="n">
        <v>0</v>
      </c>
      <c r="AA2066" s="0" t="n">
        <v>1</v>
      </c>
      <c r="AB2066" s="0" t="n">
        <v>0</v>
      </c>
      <c r="AC2066" s="0" t="n">
        <v>0</v>
      </c>
      <c r="AD2066" s="0" t="n">
        <v>0</v>
      </c>
      <c r="AE2066" s="0" t="n">
        <v>0</v>
      </c>
      <c r="AF2066" s="0" t="n">
        <v>0</v>
      </c>
      <c r="AG2066" s="0" t="n">
        <v>0</v>
      </c>
      <c r="AH2066" s="0" t="n">
        <v>1</v>
      </c>
      <c r="AI2066" s="0" t="n">
        <v>1</v>
      </c>
      <c r="AJ2066" s="0" t="n">
        <v>0.03479156</v>
      </c>
      <c r="AK2066" s="0" t="n">
        <v>-0.04175143</v>
      </c>
      <c r="AL2066" s="0" t="n">
        <v>0.0377916</v>
      </c>
      <c r="AM2066" s="0" t="n">
        <v>0.9978065</v>
      </c>
      <c r="AN2066" s="0" t="n">
        <v>1</v>
      </c>
      <c r="AO2066" s="0" t="n">
        <v>1</v>
      </c>
      <c r="AP2066" s="0" t="n">
        <v>0</v>
      </c>
      <c r="AQ2066" s="0" t="n">
        <v>0</v>
      </c>
      <c r="AR2066" s="0" t="n">
        <v>0</v>
      </c>
      <c r="AS2066" s="0" t="n">
        <v>0</v>
      </c>
      <c r="AT2066" s="0" t="n">
        <v>0</v>
      </c>
      <c r="AU2066" s="0" t="n">
        <v>0</v>
      </c>
      <c r="AV2066" s="0" t="n">
        <v>1</v>
      </c>
      <c r="AW2066" s="0" t="n">
        <v>1</v>
      </c>
      <c r="AX2066" s="0" t="n">
        <v>-0.01140583</v>
      </c>
      <c r="AY2066" s="0" t="n">
        <v>-0.02862539</v>
      </c>
      <c r="AZ2066" s="0" t="n">
        <v>0.01671994</v>
      </c>
      <c r="BA2066" s="0" t="n">
        <v>0.9993851</v>
      </c>
      <c r="BB2066" s="0" t="n">
        <v>2</v>
      </c>
      <c r="BC2066" s="0" t="n">
        <v>1</v>
      </c>
      <c r="BD2066" s="0" t="n">
        <v>0</v>
      </c>
      <c r="BE2066" s="0" t="n">
        <v>0</v>
      </c>
      <c r="BF2066" s="0" t="n">
        <v>0</v>
      </c>
      <c r="BG2066" s="1" t="n">
        <v>8.815388E-009</v>
      </c>
      <c r="BH2066" s="1" t="n">
        <v>3.878236E-009</v>
      </c>
      <c r="BI2066" s="1" t="n">
        <v>5.640394E-009</v>
      </c>
      <c r="BJ2066" s="0" t="n">
        <v>1</v>
      </c>
      <c r="BK2066" s="0" t="n">
        <v>1</v>
      </c>
      <c r="BL2066" s="1" t="n">
        <v>1.093089E-008</v>
      </c>
      <c r="BM2066" s="1" t="n">
        <v>3.963203E-008</v>
      </c>
      <c r="BN2066" s="1" t="n">
        <v>-5.820995E-009</v>
      </c>
      <c r="BO2066" s="0" t="n">
        <v>1</v>
      </c>
      <c r="BP2066" s="0" t="n">
        <v>3</v>
      </c>
      <c r="BQ2066" s="0" t="n">
        <v>1</v>
      </c>
      <c r="BR2066" s="0" t="n">
        <v>0</v>
      </c>
      <c r="BS2066" s="0" t="n">
        <v>0</v>
      </c>
      <c r="BT2066" s="0" t="n">
        <v>0</v>
      </c>
      <c r="BU2066" s="1" t="n">
        <v>-8.613889E-009</v>
      </c>
      <c r="BV2066" s="1" t="n">
        <v>8.165661E-009</v>
      </c>
      <c r="BW2066" s="1" t="n">
        <v>4.38824E-009</v>
      </c>
      <c r="BX2066" s="0" t="n">
        <v>1</v>
      </c>
      <c r="BY2066" s="0" t="n">
        <v>1</v>
      </c>
      <c r="BZ2066" s="1" t="n">
        <v>7.660766E-009</v>
      </c>
      <c r="CA2066" s="1" t="n">
        <v>1.771781E-008</v>
      </c>
      <c r="CB2066" s="1" t="n">
        <v>-1.449759E-008</v>
      </c>
      <c r="CC2066" s="0" t="n">
        <v>1</v>
      </c>
      <c r="CD2066" s="2" t="n">
        <f aca="false">SQRT(SUMSQ(AB2066:AD2066))</f>
        <v>0</v>
      </c>
      <c r="CE2066" s="2" t="n">
        <f aca="false">SQRT(SUMSQ(AP2066:AR2066))</f>
        <v>0</v>
      </c>
      <c r="CF2066" s="2" t="n">
        <f aca="false">SQRT(SUMSQ(BD2066:BF2066))</f>
        <v>0</v>
      </c>
      <c r="CG2066" s="2" t="n">
        <f aca="false">SQRT(SUMSQ(BR2066:BT2066))</f>
        <v>0</v>
      </c>
      <c r="CH2066" s="2" t="n">
        <f aca="false">DEGREES(2*ACOS(AH2066))</f>
        <v>0</v>
      </c>
      <c r="CI2066" s="2" t="n">
        <f aca="false">DEGREES(2*ACOS(AV2066))</f>
        <v>0</v>
      </c>
      <c r="CJ2066" s="2" t="n">
        <f aca="false">DEGREES(2*ACOS(BJ2066))</f>
        <v>0</v>
      </c>
      <c r="CK2066" s="2" t="n">
        <f aca="false">DEGREES(2*ACOS(BX2066))</f>
        <v>0</v>
      </c>
      <c r="CL2066" s="0" t="n">
        <f aca="false">ABS(AI2066-1)</f>
        <v>0</v>
      </c>
      <c r="CM2066" s="0" t="n">
        <f aca="false">ABS(AW2066-1)</f>
        <v>0</v>
      </c>
      <c r="CN2066" s="0" t="n">
        <f aca="false">ABS(BK2066-1)</f>
        <v>0</v>
      </c>
      <c r="CO2066" s="0" t="n">
        <f aca="false">ABS(BY2066-1)</f>
        <v>0</v>
      </c>
      <c r="CP2066" s="3" t="n">
        <f aca="false">DEGREES(2*ACOS(AH2066))</f>
        <v>0</v>
      </c>
      <c r="CQ2066" s="3" t="n">
        <f aca="false">DEGREES(2*ACOS(AV2066))</f>
        <v>0</v>
      </c>
      <c r="CR2066" s="3" t="n">
        <f aca="false">DEGREES(2*ACOS(BJ2066))</f>
        <v>0</v>
      </c>
      <c r="CS2066" s="3" t="n">
        <f aca="false">DEGREES(2*ACOS(CC2066))</f>
        <v>0</v>
      </c>
      <c r="CT2066" s="0" t="n">
        <f aca="false">SUM(CD2066:CR2066)</f>
        <v>0</v>
      </c>
      <c r="CU2066" s="4" t="n">
        <f aca="false">(CT2066-MIN($CT$5:$CT$1744))/(MAX($CT$5:$CT$1744)-MIN($CT$5:$CT$1744))</f>
        <v>0</v>
      </c>
      <c r="CV2066" s="0" t="n">
        <f aca="false">SUM(CD2066,CH2066,CL2066,CP2066)</f>
        <v>0</v>
      </c>
      <c r="CW2066" s="0" t="n">
        <f aca="false">SUM(CE2066,CI2066,CM2066,CQ2066)</f>
        <v>0</v>
      </c>
      <c r="CX2066" s="0" t="n">
        <f aca="false">SUM(CF2066,CJ2066,CN2066,CR2066)</f>
        <v>0</v>
      </c>
      <c r="CY2066" s="0" t="n">
        <f aca="false">SUM(CG2066,CK2066,CO2066)</f>
        <v>0</v>
      </c>
      <c r="CZ2066" s="5" t="str">
        <f aca="false">IF(CD2066=0,IF(CH2066=0,IF(CL2066=0,IF(CP2066=0,"NULL","4"),"3"),"2"),"1")</f>
        <v>NULL</v>
      </c>
    </row>
    <row r="2067" customFormat="false" ht="14.9" hidden="false" customHeight="false" outlineLevel="0" collapsed="false">
      <c r="A2067" s="0" t="n">
        <v>2455.009</v>
      </c>
      <c r="B2067" s="0" t="n">
        <v>3.498337</v>
      </c>
      <c r="C2067" s="0" t="n">
        <v>2.455084</v>
      </c>
      <c r="D2067" s="0" t="n">
        <v>1.986959</v>
      </c>
      <c r="E2067" s="0" t="n">
        <v>-0.00680821</v>
      </c>
      <c r="F2067" s="0" t="n">
        <v>-0.08374951</v>
      </c>
      <c r="G2067" s="0" t="n">
        <v>-0.01457047</v>
      </c>
      <c r="H2067" s="0" t="n">
        <v>0.996357</v>
      </c>
      <c r="I2067" s="0" t="n">
        <v>0.3021155</v>
      </c>
      <c r="J2067" s="0" t="n">
        <v>0.03618497</v>
      </c>
      <c r="K2067" s="0" t="n">
        <v>0.9446232</v>
      </c>
      <c r="L2067" s="0" t="n">
        <v>0.3064974</v>
      </c>
      <c r="M2067" s="0" t="n">
        <v>-0.1115218</v>
      </c>
      <c r="N2067" s="0" t="n">
        <v>1</v>
      </c>
      <c r="O2067" s="0" t="n">
        <v>0</v>
      </c>
      <c r="P2067" s="0" t="n">
        <v>0</v>
      </c>
      <c r="Q2067" s="0" t="n">
        <v>0</v>
      </c>
      <c r="R2067" s="0" t="n">
        <v>42.04989</v>
      </c>
      <c r="S2067" s="0" t="n">
        <v>26.14494</v>
      </c>
      <c r="T2067" s="0" t="n">
        <v>3.060017</v>
      </c>
      <c r="U2067" s="0" t="n">
        <v>20.3537</v>
      </c>
      <c r="V2067" s="0" t="n">
        <v>34.92274</v>
      </c>
      <c r="W2067" s="0" t="n">
        <v>36.6699</v>
      </c>
      <c r="X2067" s="0" t="n">
        <v>41.26482</v>
      </c>
      <c r="Y2067" s="0" t="n">
        <v>45.04803</v>
      </c>
      <c r="Z2067" s="0" t="n">
        <v>0</v>
      </c>
      <c r="AA2067" s="0" t="n">
        <v>1</v>
      </c>
      <c r="AB2067" s="0" t="n">
        <v>0</v>
      </c>
      <c r="AC2067" s="0" t="n">
        <v>0</v>
      </c>
      <c r="AD2067" s="0" t="n">
        <v>0</v>
      </c>
      <c r="AE2067" s="0" t="n">
        <v>0</v>
      </c>
      <c r="AF2067" s="0" t="n">
        <v>0</v>
      </c>
      <c r="AG2067" s="0" t="n">
        <v>0</v>
      </c>
      <c r="AH2067" s="0" t="n">
        <v>1</v>
      </c>
      <c r="AI2067" s="0" t="n">
        <v>1</v>
      </c>
      <c r="AJ2067" s="0" t="n">
        <v>0.05357012</v>
      </c>
      <c r="AK2067" s="0" t="n">
        <v>-0.05567084</v>
      </c>
      <c r="AL2067" s="0" t="n">
        <v>0.05880635</v>
      </c>
      <c r="AM2067" s="0" t="n">
        <v>0.9952752</v>
      </c>
      <c r="AN2067" s="0" t="n">
        <v>1</v>
      </c>
      <c r="AO2067" s="0" t="n">
        <v>1</v>
      </c>
      <c r="AP2067" s="0" t="n">
        <v>0</v>
      </c>
      <c r="AQ2067" s="0" t="n">
        <v>0</v>
      </c>
      <c r="AR2067" s="0" t="n">
        <v>0</v>
      </c>
      <c r="AS2067" s="0" t="n">
        <v>0</v>
      </c>
      <c r="AT2067" s="0" t="n">
        <v>0</v>
      </c>
      <c r="AU2067" s="0" t="n">
        <v>0</v>
      </c>
      <c r="AV2067" s="0" t="n">
        <v>1</v>
      </c>
      <c r="AW2067" s="0" t="n">
        <v>1</v>
      </c>
      <c r="AX2067" s="0" t="n">
        <v>-0.006556007</v>
      </c>
      <c r="AY2067" s="0" t="n">
        <v>-0.01368835</v>
      </c>
      <c r="AZ2067" s="0" t="n">
        <v>0.008811686</v>
      </c>
      <c r="BA2067" s="0" t="n">
        <v>0.9998459</v>
      </c>
      <c r="BB2067" s="0" t="n">
        <v>2</v>
      </c>
      <c r="BC2067" s="0" t="n">
        <v>1</v>
      </c>
      <c r="BD2067" s="0" t="n">
        <v>0</v>
      </c>
      <c r="BE2067" s="0" t="n">
        <v>0</v>
      </c>
      <c r="BF2067" s="0" t="n">
        <v>0</v>
      </c>
      <c r="BG2067" s="0" t="n">
        <v>0</v>
      </c>
      <c r="BH2067" s="0" t="n">
        <v>0</v>
      </c>
      <c r="BI2067" s="0" t="n">
        <v>0</v>
      </c>
      <c r="BJ2067" s="0" t="n">
        <v>1</v>
      </c>
      <c r="BK2067" s="0" t="n">
        <v>1</v>
      </c>
      <c r="BL2067" s="1" t="n">
        <v>-3.825792E-009</v>
      </c>
      <c r="BM2067" s="1" t="n">
        <v>2.654663E-008</v>
      </c>
      <c r="BN2067" s="1" t="n">
        <v>3.010835E-008</v>
      </c>
      <c r="BO2067" s="0" t="n">
        <v>0.9999999</v>
      </c>
      <c r="BP2067" s="0" t="n">
        <v>3</v>
      </c>
      <c r="BQ2067" s="0" t="n">
        <v>1</v>
      </c>
      <c r="BR2067" s="0" t="n">
        <v>0</v>
      </c>
      <c r="BS2067" s="0" t="n">
        <v>0</v>
      </c>
      <c r="BT2067" s="0" t="n">
        <v>0</v>
      </c>
      <c r="BU2067" s="1" t="n">
        <v>1.976158E-009</v>
      </c>
      <c r="BV2067" s="1" t="n">
        <v>2.052377E-008</v>
      </c>
      <c r="BW2067" s="1" t="n">
        <v>1.516973E-008</v>
      </c>
      <c r="BX2067" s="0" t="n">
        <v>0.9999999</v>
      </c>
      <c r="BY2067" s="0" t="n">
        <v>1</v>
      </c>
      <c r="BZ2067" s="1" t="n">
        <v>-2.91861E-008</v>
      </c>
      <c r="CA2067" s="1" t="n">
        <v>3.132774E-009</v>
      </c>
      <c r="CB2067" s="1" t="n">
        <v>5.777935E-009</v>
      </c>
      <c r="CC2067" s="0" t="n">
        <v>0.9999999</v>
      </c>
      <c r="CD2067" s="2" t="n">
        <f aca="false">SQRT(SUMSQ(AB2067:AD2067))</f>
        <v>0</v>
      </c>
      <c r="CE2067" s="2" t="n">
        <f aca="false">SQRT(SUMSQ(AP2067:AR2067))</f>
        <v>0</v>
      </c>
      <c r="CF2067" s="2" t="n">
        <f aca="false">SQRT(SUMSQ(BD2067:BF2067))</f>
        <v>0</v>
      </c>
      <c r="CG2067" s="2" t="n">
        <f aca="false">SQRT(SUMSQ(BR2067:BT2067))</f>
        <v>0</v>
      </c>
      <c r="CH2067" s="2" t="n">
        <f aca="false">DEGREES(2*ACOS(AH2067))</f>
        <v>0</v>
      </c>
      <c r="CI2067" s="2" t="n">
        <f aca="false">DEGREES(2*ACOS(AV2067))</f>
        <v>0</v>
      </c>
      <c r="CJ2067" s="2" t="n">
        <f aca="false">DEGREES(2*ACOS(BJ2067))</f>
        <v>0</v>
      </c>
      <c r="CK2067" s="2" t="n">
        <f aca="false">DEGREES(2*ACOS(BX2067))</f>
        <v>0.0512469035396072</v>
      </c>
      <c r="CL2067" s="0" t="n">
        <f aca="false">ABS(AI2067-1)</f>
        <v>0</v>
      </c>
      <c r="CM2067" s="0" t="n">
        <f aca="false">ABS(AW2067-1)</f>
        <v>0</v>
      </c>
      <c r="CN2067" s="0" t="n">
        <f aca="false">ABS(BK2067-1)</f>
        <v>0</v>
      </c>
      <c r="CO2067" s="0" t="n">
        <f aca="false">ABS(BY2067-1)</f>
        <v>0</v>
      </c>
      <c r="CP2067" s="3" t="n">
        <f aca="false">DEGREES(2*ACOS(AH2067))</f>
        <v>0</v>
      </c>
      <c r="CQ2067" s="3" t="n">
        <f aca="false">DEGREES(2*ACOS(AV2067))</f>
        <v>0</v>
      </c>
      <c r="CR2067" s="3" t="n">
        <f aca="false">DEGREES(2*ACOS(BJ2067))</f>
        <v>0</v>
      </c>
      <c r="CS2067" s="3" t="n">
        <f aca="false">DEGREES(2*ACOS(CC2067))</f>
        <v>0.0512469035396072</v>
      </c>
      <c r="CT2067" s="0" t="n">
        <f aca="false">SUM(CD2067:CR2067)</f>
        <v>0.0512469035396072</v>
      </c>
      <c r="CU2067" s="4" t="n">
        <f aca="false">(CT2067-MIN($CT$5:$CT$1744))/(MAX($CT$5:$CT$1744)-MIN($CT$5:$CT$1744))</f>
        <v>0.00489120207988926</v>
      </c>
      <c r="CV2067" s="0" t="n">
        <f aca="false">SUM(CD2067,CH2067,CL2067,CP2067)</f>
        <v>0</v>
      </c>
      <c r="CW2067" s="0" t="n">
        <f aca="false">SUM(CE2067,CI2067,CM2067,CQ2067)</f>
        <v>0</v>
      </c>
      <c r="CX2067" s="0" t="n">
        <f aca="false">SUM(CF2067,CJ2067,CN2067,CR2067)</f>
        <v>0</v>
      </c>
      <c r="CY2067" s="0" t="n">
        <f aca="false">SUM(CG2067,CK2067,CO2067)</f>
        <v>0.0512469035396072</v>
      </c>
      <c r="CZ2067" s="5" t="str">
        <f aca="false">IF(CD2067=0,IF(CH2067=0,IF(CL2067=0,IF(CP2067=0,"NULL","4"),"3"),"2"),"1")</f>
        <v>NULL</v>
      </c>
    </row>
    <row r="2068" customFormat="false" ht="14.9" hidden="false" customHeight="false" outlineLevel="0" collapsed="false">
      <c r="A2068" s="0" t="n">
        <v>2455.059</v>
      </c>
      <c r="B2068" s="0" t="n">
        <v>3.498337</v>
      </c>
      <c r="C2068" s="0" t="n">
        <v>2.455084</v>
      </c>
      <c r="D2068" s="0" t="n">
        <v>1.986959</v>
      </c>
      <c r="E2068" s="0" t="n">
        <v>-0.006808233</v>
      </c>
      <c r="F2068" s="0" t="n">
        <v>-0.08374951</v>
      </c>
      <c r="G2068" s="0" t="n">
        <v>-0.01457045</v>
      </c>
      <c r="H2068" s="0" t="n">
        <v>0.9963571</v>
      </c>
      <c r="I2068" s="0" t="n">
        <v>0.3021155</v>
      </c>
      <c r="J2068" s="0" t="n">
        <v>0.03178365</v>
      </c>
      <c r="K2068" s="0" t="n">
        <v>0.9402526</v>
      </c>
      <c r="L2068" s="0" t="n">
        <v>0.3263917</v>
      </c>
      <c r="M2068" s="0" t="n">
        <v>-0.09156071</v>
      </c>
      <c r="N2068" s="0" t="n">
        <v>1</v>
      </c>
      <c r="O2068" s="0" t="n">
        <v>0</v>
      </c>
      <c r="P2068" s="0" t="n">
        <v>0</v>
      </c>
      <c r="Q2068" s="0" t="n">
        <v>0</v>
      </c>
      <c r="R2068" s="0" t="n">
        <v>42.04989</v>
      </c>
      <c r="S2068" s="0" t="n">
        <v>26.14494</v>
      </c>
      <c r="T2068" s="0" t="n">
        <v>3.060017</v>
      </c>
      <c r="U2068" s="0" t="n">
        <v>20.3537</v>
      </c>
      <c r="V2068" s="0" t="n">
        <v>34.92274</v>
      </c>
      <c r="W2068" s="0" t="n">
        <v>36.6699</v>
      </c>
      <c r="X2068" s="0" t="n">
        <v>41.26482</v>
      </c>
      <c r="Y2068" s="0" t="n">
        <v>45.04803</v>
      </c>
      <c r="Z2068" s="0" t="n">
        <v>0</v>
      </c>
      <c r="AA2068" s="0" t="n">
        <v>1</v>
      </c>
      <c r="AB2068" s="0" t="n">
        <v>0</v>
      </c>
      <c r="AC2068" s="0" t="n">
        <v>0</v>
      </c>
      <c r="AD2068" s="0" t="n">
        <v>0</v>
      </c>
      <c r="AE2068" s="0" t="n">
        <v>0</v>
      </c>
      <c r="AF2068" s="0" t="n">
        <v>0</v>
      </c>
      <c r="AG2068" s="0" t="n">
        <v>0</v>
      </c>
      <c r="AH2068" s="0" t="n">
        <v>1</v>
      </c>
      <c r="AI2068" s="0" t="n">
        <v>1</v>
      </c>
      <c r="AJ2068" s="0" t="n">
        <v>0.06188746</v>
      </c>
      <c r="AK2068" s="0" t="n">
        <v>-0.06597788</v>
      </c>
      <c r="AL2068" s="0" t="n">
        <v>0.06482375</v>
      </c>
      <c r="AM2068" s="0" t="n">
        <v>0.9937881</v>
      </c>
      <c r="AN2068" s="0" t="n">
        <v>1</v>
      </c>
      <c r="AO2068" s="0" t="n">
        <v>1</v>
      </c>
      <c r="AP2068" s="0" t="n">
        <v>0</v>
      </c>
      <c r="AQ2068" s="0" t="n">
        <v>0</v>
      </c>
      <c r="AR2068" s="0" t="n">
        <v>0</v>
      </c>
      <c r="AS2068" s="0" t="n">
        <v>0</v>
      </c>
      <c r="AT2068" s="0" t="n">
        <v>0</v>
      </c>
      <c r="AU2068" s="0" t="n">
        <v>0</v>
      </c>
      <c r="AV2068" s="0" t="n">
        <v>1</v>
      </c>
      <c r="AW2068" s="0" t="n">
        <v>1</v>
      </c>
      <c r="AX2068" s="0" t="n">
        <v>-0.007425909</v>
      </c>
      <c r="AY2068" s="0" t="n">
        <v>-0.01625883</v>
      </c>
      <c r="AZ2068" s="0" t="n">
        <v>0.009428555</v>
      </c>
      <c r="BA2068" s="0" t="n">
        <v>0.9997958</v>
      </c>
      <c r="BB2068" s="0" t="n">
        <v>2</v>
      </c>
      <c r="BC2068" s="0" t="n">
        <v>1</v>
      </c>
      <c r="BD2068" s="0" t="n">
        <v>0</v>
      </c>
      <c r="BE2068" s="0" t="n">
        <v>0</v>
      </c>
      <c r="BF2068" s="0" t="n">
        <v>0</v>
      </c>
      <c r="BG2068" s="1" t="n">
        <v>-1.179421E-008</v>
      </c>
      <c r="BH2068" s="1" t="n">
        <v>2.401882E-009</v>
      </c>
      <c r="BI2068" s="1" t="n">
        <v>1.196366E-008</v>
      </c>
      <c r="BJ2068" s="0" t="n">
        <v>1</v>
      </c>
      <c r="BK2068" s="0" t="n">
        <v>1</v>
      </c>
      <c r="BL2068" s="1" t="n">
        <v>-3.03876E-008</v>
      </c>
      <c r="BM2068" s="1" t="n">
        <v>1.17102E-008</v>
      </c>
      <c r="BN2068" s="1" t="n">
        <v>1.399629E-008</v>
      </c>
      <c r="BO2068" s="0" t="n">
        <v>1</v>
      </c>
      <c r="BP2068" s="0" t="n">
        <v>3</v>
      </c>
      <c r="BQ2068" s="0" t="n">
        <v>1</v>
      </c>
      <c r="BR2068" s="0" t="n">
        <v>0</v>
      </c>
      <c r="BS2068" s="0" t="n">
        <v>0</v>
      </c>
      <c r="BT2068" s="0" t="n">
        <v>0</v>
      </c>
      <c r="BU2068" s="1" t="n">
        <v>-1.179421E-008</v>
      </c>
      <c r="BV2068" s="1" t="n">
        <v>2.401882E-009</v>
      </c>
      <c r="BW2068" s="1" t="n">
        <v>1.196366E-008</v>
      </c>
      <c r="BX2068" s="0" t="n">
        <v>1</v>
      </c>
      <c r="BY2068" s="0" t="n">
        <v>1</v>
      </c>
      <c r="BZ2068" s="1" t="n">
        <v>-2.359496E-008</v>
      </c>
      <c r="CA2068" s="1" t="n">
        <v>8.41299E-009</v>
      </c>
      <c r="CB2068" s="1" t="n">
        <v>7.912266E-009</v>
      </c>
      <c r="CC2068" s="0" t="n">
        <v>1</v>
      </c>
      <c r="CD2068" s="2" t="n">
        <f aca="false">SQRT(SUMSQ(AB2068:AD2068))</f>
        <v>0</v>
      </c>
      <c r="CE2068" s="2" t="n">
        <f aca="false">SQRT(SUMSQ(AP2068:AR2068))</f>
        <v>0</v>
      </c>
      <c r="CF2068" s="2" t="n">
        <f aca="false">SQRT(SUMSQ(BD2068:BF2068))</f>
        <v>0</v>
      </c>
      <c r="CG2068" s="2" t="n">
        <f aca="false">SQRT(SUMSQ(BR2068:BT2068))</f>
        <v>0</v>
      </c>
      <c r="CH2068" s="2" t="n">
        <f aca="false">DEGREES(2*ACOS(AH2068))</f>
        <v>0</v>
      </c>
      <c r="CI2068" s="2" t="n">
        <f aca="false">DEGREES(2*ACOS(AV2068))</f>
        <v>0</v>
      </c>
      <c r="CJ2068" s="2" t="n">
        <f aca="false">DEGREES(2*ACOS(BJ2068))</f>
        <v>0</v>
      </c>
      <c r="CK2068" s="2" t="n">
        <f aca="false">DEGREES(2*ACOS(BX2068))</f>
        <v>0</v>
      </c>
      <c r="CL2068" s="0" t="n">
        <f aca="false">ABS(AI2068-1)</f>
        <v>0</v>
      </c>
      <c r="CM2068" s="0" t="n">
        <f aca="false">ABS(AW2068-1)</f>
        <v>0</v>
      </c>
      <c r="CN2068" s="0" t="n">
        <f aca="false">ABS(BK2068-1)</f>
        <v>0</v>
      </c>
      <c r="CO2068" s="0" t="n">
        <f aca="false">ABS(BY2068-1)</f>
        <v>0</v>
      </c>
      <c r="CP2068" s="3" t="n">
        <f aca="false">DEGREES(2*ACOS(AH2068))</f>
        <v>0</v>
      </c>
      <c r="CQ2068" s="3" t="n">
        <f aca="false">DEGREES(2*ACOS(AV2068))</f>
        <v>0</v>
      </c>
      <c r="CR2068" s="3" t="n">
        <f aca="false">DEGREES(2*ACOS(BJ2068))</f>
        <v>0</v>
      </c>
      <c r="CS2068" s="3" t="n">
        <f aca="false">DEGREES(2*ACOS(CC2068))</f>
        <v>0</v>
      </c>
      <c r="CT2068" s="0" t="n">
        <f aca="false">SUM(CD2068:CR2068)</f>
        <v>0</v>
      </c>
      <c r="CU2068" s="4" t="n">
        <f aca="false">(CT2068-MIN($CT$5:$CT$1744))/(MAX($CT$5:$CT$1744)-MIN($CT$5:$CT$1744))</f>
        <v>0</v>
      </c>
      <c r="CV2068" s="0" t="n">
        <f aca="false">SUM(CD2068,CH2068,CL2068,CP2068)</f>
        <v>0</v>
      </c>
      <c r="CW2068" s="0" t="n">
        <f aca="false">SUM(CE2068,CI2068,CM2068,CQ2068)</f>
        <v>0</v>
      </c>
      <c r="CX2068" s="0" t="n">
        <f aca="false">SUM(CF2068,CJ2068,CN2068,CR2068)</f>
        <v>0</v>
      </c>
      <c r="CY2068" s="0" t="n">
        <f aca="false">SUM(CG2068,CK2068,CO2068)</f>
        <v>0</v>
      </c>
      <c r="CZ2068" s="5" t="str">
        <f aca="false">IF(CD2068=0,IF(CH2068=0,IF(CL2068=0,IF(CP2068=0,"NULL","4"),"3"),"2"),"1")</f>
        <v>NULL</v>
      </c>
    </row>
    <row r="2069" customFormat="false" ht="14.9" hidden="false" customHeight="false" outlineLevel="0" collapsed="false">
      <c r="A2069" s="0" t="n">
        <v>2455.109</v>
      </c>
      <c r="B2069" s="0" t="n">
        <v>3.498337</v>
      </c>
      <c r="C2069" s="0" t="n">
        <v>2.455084</v>
      </c>
      <c r="D2069" s="0" t="n">
        <v>1.986959</v>
      </c>
      <c r="E2069" s="0" t="n">
        <v>-0.006808233</v>
      </c>
      <c r="F2069" s="0" t="n">
        <v>-0.08374951</v>
      </c>
      <c r="G2069" s="0" t="n">
        <v>-0.01457045</v>
      </c>
      <c r="H2069" s="0" t="n">
        <v>0.9963571</v>
      </c>
      <c r="I2069" s="0" t="n">
        <v>0.3021155</v>
      </c>
      <c r="J2069" s="0" t="n">
        <v>0.0287441</v>
      </c>
      <c r="K2069" s="0" t="n">
        <v>0.9322651</v>
      </c>
      <c r="L2069" s="0" t="n">
        <v>0.3525302</v>
      </c>
      <c r="M2069" s="0" t="n">
        <v>-0.0760137</v>
      </c>
      <c r="N2069" s="0" t="n">
        <v>1</v>
      </c>
      <c r="O2069" s="0" t="n">
        <v>0</v>
      </c>
      <c r="P2069" s="0" t="n">
        <v>0</v>
      </c>
      <c r="Q2069" s="0" t="n">
        <v>0</v>
      </c>
      <c r="R2069" s="0" t="n">
        <v>42.04989</v>
      </c>
      <c r="S2069" s="0" t="n">
        <v>26.14494</v>
      </c>
      <c r="T2069" s="0" t="n">
        <v>3.060017</v>
      </c>
      <c r="U2069" s="0" t="n">
        <v>20.3537</v>
      </c>
      <c r="V2069" s="0" t="n">
        <v>34.92274</v>
      </c>
      <c r="W2069" s="0" t="n">
        <v>36.6699</v>
      </c>
      <c r="X2069" s="0" t="n">
        <v>41.26482</v>
      </c>
      <c r="Y2069" s="0" t="n">
        <v>45.04803</v>
      </c>
      <c r="Z2069" s="0" t="n">
        <v>0</v>
      </c>
      <c r="AA2069" s="0" t="n">
        <v>1</v>
      </c>
      <c r="AB2069" s="0" t="n">
        <v>0</v>
      </c>
      <c r="AC2069" s="0" t="n">
        <v>0</v>
      </c>
      <c r="AD2069" s="0" t="n">
        <v>0</v>
      </c>
      <c r="AE2069" s="0" t="n">
        <v>0</v>
      </c>
      <c r="AF2069" s="0" t="n">
        <v>0</v>
      </c>
      <c r="AG2069" s="0" t="n">
        <v>0</v>
      </c>
      <c r="AH2069" s="0" t="n">
        <v>1</v>
      </c>
      <c r="AI2069" s="0" t="n">
        <v>1</v>
      </c>
      <c r="AJ2069" s="0" t="n">
        <v>0.03723536</v>
      </c>
      <c r="AK2069" s="0" t="n">
        <v>-0.04840638</v>
      </c>
      <c r="AL2069" s="0" t="n">
        <v>0.04360552</v>
      </c>
      <c r="AM2069" s="0" t="n">
        <v>0.9971803</v>
      </c>
      <c r="AN2069" s="0" t="n">
        <v>1</v>
      </c>
      <c r="AO2069" s="0" t="n">
        <v>1</v>
      </c>
      <c r="AP2069" s="0" t="n">
        <v>0</v>
      </c>
      <c r="AQ2069" s="0" t="n">
        <v>0</v>
      </c>
      <c r="AR2069" s="0" t="n">
        <v>0</v>
      </c>
      <c r="AS2069" s="0" t="n">
        <v>0</v>
      </c>
      <c r="AT2069" s="0" t="n">
        <v>0</v>
      </c>
      <c r="AU2069" s="0" t="n">
        <v>0</v>
      </c>
      <c r="AV2069" s="0" t="n">
        <v>1</v>
      </c>
      <c r="AW2069" s="0" t="n">
        <v>1</v>
      </c>
      <c r="AX2069" s="0" t="n">
        <v>-0.001099543</v>
      </c>
      <c r="AY2069" s="0" t="n">
        <v>-0.01180881</v>
      </c>
      <c r="AZ2069" s="0" t="n">
        <v>0.003722286</v>
      </c>
      <c r="BA2069" s="0" t="n">
        <v>0.9999228</v>
      </c>
      <c r="BB2069" s="0" t="n">
        <v>2</v>
      </c>
      <c r="BC2069" s="0" t="n">
        <v>1</v>
      </c>
      <c r="BD2069" s="0" t="n">
        <v>0</v>
      </c>
      <c r="BE2069" s="0" t="n">
        <v>0</v>
      </c>
      <c r="BF2069" s="0" t="n">
        <v>0</v>
      </c>
      <c r="BG2069" s="0" t="n">
        <v>0</v>
      </c>
      <c r="BH2069" s="0" t="n">
        <v>0</v>
      </c>
      <c r="BI2069" s="0" t="n">
        <v>0</v>
      </c>
      <c r="BJ2069" s="0" t="n">
        <v>1</v>
      </c>
      <c r="BK2069" s="0" t="n">
        <v>1</v>
      </c>
      <c r="BL2069" s="1" t="n">
        <v>9.844313E-009</v>
      </c>
      <c r="BM2069" s="1" t="n">
        <v>1.395029E-008</v>
      </c>
      <c r="BN2069" s="1" t="n">
        <v>7.386948E-009</v>
      </c>
      <c r="BO2069" s="0" t="n">
        <v>0.9999999</v>
      </c>
      <c r="BP2069" s="0" t="n">
        <v>3</v>
      </c>
      <c r="BQ2069" s="0" t="n">
        <v>1</v>
      </c>
      <c r="BR2069" s="0" t="n">
        <v>0</v>
      </c>
      <c r="BS2069" s="0" t="n">
        <v>0</v>
      </c>
      <c r="BT2069" s="0" t="n">
        <v>0</v>
      </c>
      <c r="BU2069" s="0" t="n">
        <v>0</v>
      </c>
      <c r="BV2069" s="0" t="n">
        <v>0</v>
      </c>
      <c r="BW2069" s="0" t="n">
        <v>0</v>
      </c>
      <c r="BX2069" s="0" t="n">
        <v>1</v>
      </c>
      <c r="BY2069" s="0" t="n">
        <v>1</v>
      </c>
      <c r="BZ2069" s="1" t="n">
        <v>9.844313E-009</v>
      </c>
      <c r="CA2069" s="1" t="n">
        <v>1.395029E-008</v>
      </c>
      <c r="CB2069" s="1" t="n">
        <v>7.386948E-009</v>
      </c>
      <c r="CC2069" s="0" t="n">
        <v>0.9999999</v>
      </c>
      <c r="CD2069" s="2" t="n">
        <f aca="false">SQRT(SUMSQ(AB2069:AD2069))</f>
        <v>0</v>
      </c>
      <c r="CE2069" s="2" t="n">
        <f aca="false">SQRT(SUMSQ(AP2069:AR2069))</f>
        <v>0</v>
      </c>
      <c r="CF2069" s="2" t="n">
        <f aca="false">SQRT(SUMSQ(BD2069:BF2069))</f>
        <v>0</v>
      </c>
      <c r="CG2069" s="2" t="n">
        <f aca="false">SQRT(SUMSQ(BR2069:BT2069))</f>
        <v>0</v>
      </c>
      <c r="CH2069" s="2" t="n">
        <f aca="false">DEGREES(2*ACOS(AH2069))</f>
        <v>0</v>
      </c>
      <c r="CI2069" s="2" t="n">
        <f aca="false">DEGREES(2*ACOS(AV2069))</f>
        <v>0</v>
      </c>
      <c r="CJ2069" s="2" t="n">
        <f aca="false">DEGREES(2*ACOS(BJ2069))</f>
        <v>0</v>
      </c>
      <c r="CK2069" s="2" t="n">
        <f aca="false">DEGREES(2*ACOS(BX2069))</f>
        <v>0</v>
      </c>
      <c r="CL2069" s="0" t="n">
        <f aca="false">ABS(AI2069-1)</f>
        <v>0</v>
      </c>
      <c r="CM2069" s="0" t="n">
        <f aca="false">ABS(AW2069-1)</f>
        <v>0</v>
      </c>
      <c r="CN2069" s="0" t="n">
        <f aca="false">ABS(BK2069-1)</f>
        <v>0</v>
      </c>
      <c r="CO2069" s="0" t="n">
        <f aca="false">ABS(BY2069-1)</f>
        <v>0</v>
      </c>
      <c r="CP2069" s="3" t="n">
        <f aca="false">DEGREES(2*ACOS(AH2069))</f>
        <v>0</v>
      </c>
      <c r="CQ2069" s="3" t="n">
        <f aca="false">DEGREES(2*ACOS(AV2069))</f>
        <v>0</v>
      </c>
      <c r="CR2069" s="3" t="n">
        <f aca="false">DEGREES(2*ACOS(BJ2069))</f>
        <v>0</v>
      </c>
      <c r="CS2069" s="3" t="n">
        <f aca="false">DEGREES(2*ACOS(CC2069))</f>
        <v>0.0512469035396072</v>
      </c>
      <c r="CT2069" s="0" t="n">
        <f aca="false">SUM(CD2069:CR2069)</f>
        <v>0</v>
      </c>
      <c r="CU2069" s="4" t="n">
        <f aca="false">(CT2069-MIN($CT$5:$CT$1744))/(MAX($CT$5:$CT$1744)-MIN($CT$5:$CT$1744))</f>
        <v>0</v>
      </c>
      <c r="CV2069" s="0" t="n">
        <f aca="false">SUM(CD2069,CH2069,CL2069,CP2069)</f>
        <v>0</v>
      </c>
      <c r="CW2069" s="0" t="n">
        <f aca="false">SUM(CE2069,CI2069,CM2069,CQ2069)</f>
        <v>0</v>
      </c>
      <c r="CX2069" s="0" t="n">
        <f aca="false">SUM(CF2069,CJ2069,CN2069,CR2069)</f>
        <v>0</v>
      </c>
      <c r="CY2069" s="0" t="n">
        <f aca="false">SUM(CG2069,CK2069,CO2069)</f>
        <v>0</v>
      </c>
      <c r="CZ2069" s="5" t="str">
        <f aca="false">IF(CD2069=0,IF(CH2069=0,IF(CL2069=0,IF(CP2069=0,"NULL","4"),"3"),"2"),"1")</f>
        <v>NULL</v>
      </c>
    </row>
    <row r="2070" customFormat="false" ht="14.9" hidden="false" customHeight="false" outlineLevel="0" collapsed="false">
      <c r="A2070" s="0" t="n">
        <v>2455.16</v>
      </c>
      <c r="B2070" s="0" t="n">
        <v>3.498337</v>
      </c>
      <c r="C2070" s="0" t="n">
        <v>2.455084</v>
      </c>
      <c r="D2070" s="0" t="n">
        <v>1.986959</v>
      </c>
      <c r="E2070" s="0" t="n">
        <v>-0.006808161</v>
      </c>
      <c r="F2070" s="0" t="n">
        <v>-0.08374952</v>
      </c>
      <c r="G2070" s="0" t="n">
        <v>-0.01457046</v>
      </c>
      <c r="H2070" s="0" t="n">
        <v>0.9963571</v>
      </c>
      <c r="I2070" s="0" t="n">
        <v>0.3021155</v>
      </c>
      <c r="J2070" s="0" t="n">
        <v>0.02643214</v>
      </c>
      <c r="K2070" s="0" t="n">
        <v>0.9230812</v>
      </c>
      <c r="L2070" s="0" t="n">
        <v>0.3782343</v>
      </c>
      <c r="M2070" s="0" t="n">
        <v>-0.06450766</v>
      </c>
      <c r="N2070" s="0" t="n">
        <v>1</v>
      </c>
      <c r="O2070" s="0" t="n">
        <v>0</v>
      </c>
      <c r="P2070" s="0" t="n">
        <v>0</v>
      </c>
      <c r="Q2070" s="0" t="n">
        <v>0</v>
      </c>
      <c r="R2070" s="0" t="n">
        <v>42.04989</v>
      </c>
      <c r="S2070" s="0" t="n">
        <v>26.14494</v>
      </c>
      <c r="T2070" s="0" t="n">
        <v>3.060017</v>
      </c>
      <c r="U2070" s="0" t="n">
        <v>20.3537</v>
      </c>
      <c r="V2070" s="0" t="n">
        <v>34.92274</v>
      </c>
      <c r="W2070" s="0" t="n">
        <v>36.6699</v>
      </c>
      <c r="X2070" s="0" t="n">
        <v>41.26482</v>
      </c>
      <c r="Y2070" s="0" t="n">
        <v>45.04803</v>
      </c>
      <c r="Z2070" s="0" t="n">
        <v>0</v>
      </c>
      <c r="AA2070" s="0" t="n">
        <v>1</v>
      </c>
      <c r="AB2070" s="0" t="n">
        <v>0</v>
      </c>
      <c r="AC2070" s="0" t="n">
        <v>0</v>
      </c>
      <c r="AD2070" s="0" t="n">
        <v>0</v>
      </c>
      <c r="AE2070" s="0" t="n">
        <v>0</v>
      </c>
      <c r="AF2070" s="0" t="n">
        <v>0</v>
      </c>
      <c r="AG2070" s="0" t="n">
        <v>0</v>
      </c>
      <c r="AH2070" s="0" t="n">
        <v>1</v>
      </c>
      <c r="AI2070" s="0" t="n">
        <v>1</v>
      </c>
      <c r="AJ2070" s="0" t="n">
        <v>0.03635298</v>
      </c>
      <c r="AK2070" s="0" t="n">
        <v>-0.06145929</v>
      </c>
      <c r="AL2070" s="0" t="n">
        <v>0.05331372</v>
      </c>
      <c r="AM2070" s="0" t="n">
        <v>0.9960214</v>
      </c>
      <c r="AN2070" s="0" t="n">
        <v>1</v>
      </c>
      <c r="AO2070" s="0" t="n">
        <v>1</v>
      </c>
      <c r="AP2070" s="0" t="n">
        <v>0</v>
      </c>
      <c r="AQ2070" s="0" t="n">
        <v>0</v>
      </c>
      <c r="AR2070" s="0" t="n">
        <v>0</v>
      </c>
      <c r="AS2070" s="0" t="n">
        <v>0</v>
      </c>
      <c r="AT2070" s="0" t="n">
        <v>0</v>
      </c>
      <c r="AU2070" s="0" t="n">
        <v>0</v>
      </c>
      <c r="AV2070" s="0" t="n">
        <v>1</v>
      </c>
      <c r="AW2070" s="0" t="n">
        <v>1</v>
      </c>
      <c r="AX2070" s="0" t="n">
        <v>-0.00274231</v>
      </c>
      <c r="AY2070" s="0" t="n">
        <v>-0.01879509</v>
      </c>
      <c r="AZ2070" s="0" t="n">
        <v>0.007716255</v>
      </c>
      <c r="BA2070" s="0" t="n">
        <v>0.9997898</v>
      </c>
      <c r="BB2070" s="0" t="n">
        <v>2</v>
      </c>
      <c r="BC2070" s="0" t="n">
        <v>1</v>
      </c>
      <c r="BD2070" s="0" t="n">
        <v>0</v>
      </c>
      <c r="BE2070" s="0" t="n">
        <v>0</v>
      </c>
      <c r="BF2070" s="0" t="n">
        <v>0</v>
      </c>
      <c r="BG2070" s="1" t="n">
        <v>1.000489E-008</v>
      </c>
      <c r="BH2070" s="1" t="n">
        <v>1.909886E-009</v>
      </c>
      <c r="BI2070" s="1" t="n">
        <v>2.608118E-010</v>
      </c>
      <c r="BJ2070" s="0" t="n">
        <v>1</v>
      </c>
      <c r="BK2070" s="0" t="n">
        <v>1</v>
      </c>
      <c r="BL2070" s="1" t="n">
        <v>-2.895307E-009</v>
      </c>
      <c r="BM2070" s="1" t="n">
        <v>-5.981775E-010</v>
      </c>
      <c r="BN2070" s="1" t="n">
        <v>3.653176E-009</v>
      </c>
      <c r="BO2070" s="0" t="n">
        <v>1</v>
      </c>
      <c r="BP2070" s="0" t="n">
        <v>3</v>
      </c>
      <c r="BQ2070" s="0" t="n">
        <v>1</v>
      </c>
      <c r="BR2070" s="0" t="n">
        <v>0</v>
      </c>
      <c r="BS2070" s="0" t="n">
        <v>0</v>
      </c>
      <c r="BT2070" s="0" t="n">
        <v>0</v>
      </c>
      <c r="BU2070" s="1" t="n">
        <v>6.338534E-008</v>
      </c>
      <c r="BV2070" s="1" t="n">
        <v>9.884762E-009</v>
      </c>
      <c r="BW2070" s="1" t="n">
        <v>-1.632544E-009</v>
      </c>
      <c r="BX2070" s="0" t="n">
        <v>1</v>
      </c>
      <c r="BY2070" s="0" t="n">
        <v>1</v>
      </c>
      <c r="BZ2070" s="1" t="n">
        <v>1.480693E-008</v>
      </c>
      <c r="CA2070" s="1" t="n">
        <v>-1.776225E-009</v>
      </c>
      <c r="CB2070" s="1" t="n">
        <v>1.805842E-009</v>
      </c>
      <c r="CC2070" s="0" t="n">
        <v>1</v>
      </c>
      <c r="CD2070" s="2" t="n">
        <f aca="false">SQRT(SUMSQ(AB2070:AD2070))</f>
        <v>0</v>
      </c>
      <c r="CE2070" s="2" t="n">
        <f aca="false">SQRT(SUMSQ(AP2070:AR2070))</f>
        <v>0</v>
      </c>
      <c r="CF2070" s="2" t="n">
        <f aca="false">SQRT(SUMSQ(BD2070:BF2070))</f>
        <v>0</v>
      </c>
      <c r="CG2070" s="2" t="n">
        <f aca="false">SQRT(SUMSQ(BR2070:BT2070))</f>
        <v>0</v>
      </c>
      <c r="CH2070" s="2" t="n">
        <f aca="false">DEGREES(2*ACOS(AH2070))</f>
        <v>0</v>
      </c>
      <c r="CI2070" s="2" t="n">
        <f aca="false">DEGREES(2*ACOS(AV2070))</f>
        <v>0</v>
      </c>
      <c r="CJ2070" s="2" t="n">
        <f aca="false">DEGREES(2*ACOS(BJ2070))</f>
        <v>0</v>
      </c>
      <c r="CK2070" s="2" t="n">
        <f aca="false">DEGREES(2*ACOS(BX2070))</f>
        <v>0</v>
      </c>
      <c r="CL2070" s="0" t="n">
        <f aca="false">ABS(AI2070-1)</f>
        <v>0</v>
      </c>
      <c r="CM2070" s="0" t="n">
        <f aca="false">ABS(AW2070-1)</f>
        <v>0</v>
      </c>
      <c r="CN2070" s="0" t="n">
        <f aca="false">ABS(BK2070-1)</f>
        <v>0</v>
      </c>
      <c r="CO2070" s="0" t="n">
        <f aca="false">ABS(BY2070-1)</f>
        <v>0</v>
      </c>
      <c r="CP2070" s="3" t="n">
        <f aca="false">DEGREES(2*ACOS(AH2070))</f>
        <v>0</v>
      </c>
      <c r="CQ2070" s="3" t="n">
        <f aca="false">DEGREES(2*ACOS(AV2070))</f>
        <v>0</v>
      </c>
      <c r="CR2070" s="3" t="n">
        <f aca="false">DEGREES(2*ACOS(BJ2070))</f>
        <v>0</v>
      </c>
      <c r="CS2070" s="3" t="n">
        <f aca="false">DEGREES(2*ACOS(CC2070))</f>
        <v>0</v>
      </c>
      <c r="CT2070" s="0" t="n">
        <f aca="false">SUM(CD2070:CR2070)</f>
        <v>0</v>
      </c>
      <c r="CU2070" s="4" t="n">
        <f aca="false">(CT2070-MIN($CT$5:$CT$1744))/(MAX($CT$5:$CT$1744)-MIN($CT$5:$CT$1744))</f>
        <v>0</v>
      </c>
      <c r="CV2070" s="0" t="n">
        <f aca="false">SUM(CD2070,CH2070,CL2070,CP2070)</f>
        <v>0</v>
      </c>
      <c r="CW2070" s="0" t="n">
        <f aca="false">SUM(CE2070,CI2070,CM2070,CQ2070)</f>
        <v>0</v>
      </c>
      <c r="CX2070" s="0" t="n">
        <f aca="false">SUM(CF2070,CJ2070,CN2070,CR2070)</f>
        <v>0</v>
      </c>
      <c r="CY2070" s="0" t="n">
        <f aca="false">SUM(CG2070,CK2070,CO2070)</f>
        <v>0</v>
      </c>
      <c r="CZ2070" s="5" t="str">
        <f aca="false">IF(CD2070=0,IF(CH2070=0,IF(CL2070=0,IF(CP2070=0,"NULL","4"),"3"),"2"),"1")</f>
        <v>NULL</v>
      </c>
    </row>
    <row r="2071" customFormat="false" ht="14.9" hidden="false" customHeight="false" outlineLevel="0" collapsed="false">
      <c r="A2071" s="0" t="n">
        <v>2455.209</v>
      </c>
      <c r="B2071" s="0" t="n">
        <v>3.498337</v>
      </c>
      <c r="C2071" s="0" t="n">
        <v>2.455084</v>
      </c>
      <c r="D2071" s="0" t="n">
        <v>1.986959</v>
      </c>
      <c r="E2071" s="0" t="n">
        <v>-0.006808212</v>
      </c>
      <c r="F2071" s="0" t="n">
        <v>-0.08374953</v>
      </c>
      <c r="G2071" s="0" t="n">
        <v>-0.01457046</v>
      </c>
      <c r="H2071" s="0" t="n">
        <v>0.996357</v>
      </c>
      <c r="I2071" s="0" t="n">
        <v>0.3021155</v>
      </c>
      <c r="J2071" s="0" t="n">
        <v>0.02309277</v>
      </c>
      <c r="K2071" s="0" t="n">
        <v>0.9143752</v>
      </c>
      <c r="L2071" s="0" t="n">
        <v>0.4007601</v>
      </c>
      <c r="M2071" s="0" t="n">
        <v>-0.0526885</v>
      </c>
      <c r="N2071" s="0" t="n">
        <v>1</v>
      </c>
      <c r="O2071" s="0" t="n">
        <v>0</v>
      </c>
      <c r="P2071" s="0" t="n">
        <v>0</v>
      </c>
      <c r="Q2071" s="0" t="n">
        <v>0</v>
      </c>
      <c r="R2071" s="0" t="n">
        <v>40.29781</v>
      </c>
      <c r="S2071" s="0" t="n">
        <v>25.05557</v>
      </c>
      <c r="T2071" s="0" t="n">
        <v>2.932516</v>
      </c>
      <c r="U2071" s="0" t="n">
        <v>19.50563</v>
      </c>
      <c r="V2071" s="0" t="n">
        <v>33.46762</v>
      </c>
      <c r="W2071" s="0" t="n">
        <v>35.14198</v>
      </c>
      <c r="X2071" s="0" t="n">
        <v>39.54546</v>
      </c>
      <c r="Y2071" s="0" t="n">
        <v>43.17103</v>
      </c>
      <c r="Z2071" s="0" t="n">
        <v>0</v>
      </c>
      <c r="AA2071" s="0" t="n">
        <v>1</v>
      </c>
      <c r="AB2071" s="0" t="n">
        <v>0</v>
      </c>
      <c r="AC2071" s="0" t="n">
        <v>0</v>
      </c>
      <c r="AD2071" s="0" t="n">
        <v>0</v>
      </c>
      <c r="AE2071" s="0" t="n">
        <v>0</v>
      </c>
      <c r="AF2071" s="0" t="n">
        <v>0</v>
      </c>
      <c r="AG2071" s="0" t="n">
        <v>0</v>
      </c>
      <c r="AH2071" s="0" t="n">
        <v>1</v>
      </c>
      <c r="AI2071" s="0" t="n">
        <v>1</v>
      </c>
      <c r="AJ2071" s="0" t="n">
        <v>0.02831694</v>
      </c>
      <c r="AK2071" s="0" t="n">
        <v>-0.06275111</v>
      </c>
      <c r="AL2071" s="0" t="n">
        <v>0.04568901</v>
      </c>
      <c r="AM2071" s="0" t="n">
        <v>0.9965808</v>
      </c>
      <c r="AN2071" s="0" t="n">
        <v>1</v>
      </c>
      <c r="AO2071" s="0" t="n">
        <v>1</v>
      </c>
      <c r="AP2071" s="0" t="n">
        <v>0</v>
      </c>
      <c r="AQ2071" s="0" t="n">
        <v>0</v>
      </c>
      <c r="AR2071" s="0" t="n">
        <v>0</v>
      </c>
      <c r="AS2071" s="0" t="n">
        <v>0</v>
      </c>
      <c r="AT2071" s="0" t="n">
        <v>0</v>
      </c>
      <c r="AU2071" s="0" t="n">
        <v>0</v>
      </c>
      <c r="AV2071" s="0" t="n">
        <v>1</v>
      </c>
      <c r="AW2071" s="0" t="n">
        <v>1</v>
      </c>
      <c r="AX2071" s="0" t="n">
        <v>0.002101114</v>
      </c>
      <c r="AY2071" s="0" t="n">
        <v>-0.008805304</v>
      </c>
      <c r="AZ2071" s="0" t="n">
        <v>0.002361264</v>
      </c>
      <c r="BA2071" s="0" t="n">
        <v>0.9999561</v>
      </c>
      <c r="BB2071" s="0" t="n">
        <v>2</v>
      </c>
      <c r="BC2071" s="0" t="n">
        <v>1</v>
      </c>
      <c r="BD2071" s="0" t="n">
        <v>0</v>
      </c>
      <c r="BE2071" s="0" t="n">
        <v>0</v>
      </c>
      <c r="BF2071" s="0" t="n">
        <v>0</v>
      </c>
      <c r="BG2071" s="1" t="n">
        <v>-3.976202E-008</v>
      </c>
      <c r="BH2071" s="1" t="n">
        <v>3.548576E-009</v>
      </c>
      <c r="BI2071" s="1" t="n">
        <v>1.107417E-009</v>
      </c>
      <c r="BJ2071" s="0" t="n">
        <v>1</v>
      </c>
      <c r="BK2071" s="0" t="n">
        <v>1</v>
      </c>
      <c r="BL2071" s="1" t="n">
        <v>1.650181E-008</v>
      </c>
      <c r="BM2071" s="1" t="n">
        <v>4.133696E-009</v>
      </c>
      <c r="BN2071" s="1" t="n">
        <v>-4.193788E-009</v>
      </c>
      <c r="BO2071" s="0" t="n">
        <v>1</v>
      </c>
      <c r="BP2071" s="0" t="n">
        <v>3</v>
      </c>
      <c r="BQ2071" s="0" t="n">
        <v>1</v>
      </c>
      <c r="BR2071" s="0" t="n">
        <v>0</v>
      </c>
      <c r="BS2071" s="0" t="n">
        <v>0</v>
      </c>
      <c r="BT2071" s="0" t="n">
        <v>0</v>
      </c>
      <c r="BU2071" s="1" t="n">
        <v>-1.077312E-008</v>
      </c>
      <c r="BV2071" s="1" t="n">
        <v>6.617653E-010</v>
      </c>
      <c r="BW2071" s="1" t="n">
        <v>-1.519595E-009</v>
      </c>
      <c r="BX2071" s="0" t="n">
        <v>1</v>
      </c>
      <c r="BY2071" s="0" t="n">
        <v>1</v>
      </c>
      <c r="BZ2071" s="1" t="n">
        <v>-1.407067E-008</v>
      </c>
      <c r="CA2071" s="1" t="n">
        <v>4.442352E-009</v>
      </c>
      <c r="CB2071" s="1" t="n">
        <v>-1.613792E-010</v>
      </c>
      <c r="CC2071" s="0" t="n">
        <v>1</v>
      </c>
      <c r="CD2071" s="2" t="n">
        <f aca="false">SQRT(SUMSQ(AB2071:AD2071))</f>
        <v>0</v>
      </c>
      <c r="CE2071" s="2" t="n">
        <f aca="false">SQRT(SUMSQ(AP2071:AR2071))</f>
        <v>0</v>
      </c>
      <c r="CF2071" s="2" t="n">
        <f aca="false">SQRT(SUMSQ(BD2071:BF2071))</f>
        <v>0</v>
      </c>
      <c r="CG2071" s="2" t="n">
        <f aca="false">SQRT(SUMSQ(BR2071:BT2071))</f>
        <v>0</v>
      </c>
      <c r="CH2071" s="2" t="n">
        <f aca="false">DEGREES(2*ACOS(AH2071))</f>
        <v>0</v>
      </c>
      <c r="CI2071" s="2" t="n">
        <f aca="false">DEGREES(2*ACOS(AV2071))</f>
        <v>0</v>
      </c>
      <c r="CJ2071" s="2" t="n">
        <f aca="false">DEGREES(2*ACOS(BJ2071))</f>
        <v>0</v>
      </c>
      <c r="CK2071" s="2" t="n">
        <f aca="false">DEGREES(2*ACOS(BX2071))</f>
        <v>0</v>
      </c>
      <c r="CL2071" s="0" t="n">
        <f aca="false">ABS(AI2071-1)</f>
        <v>0</v>
      </c>
      <c r="CM2071" s="0" t="n">
        <f aca="false">ABS(AW2071-1)</f>
        <v>0</v>
      </c>
      <c r="CN2071" s="0" t="n">
        <f aca="false">ABS(BK2071-1)</f>
        <v>0</v>
      </c>
      <c r="CO2071" s="0" t="n">
        <f aca="false">ABS(BY2071-1)</f>
        <v>0</v>
      </c>
      <c r="CP2071" s="3" t="n">
        <f aca="false">DEGREES(2*ACOS(AH2071))</f>
        <v>0</v>
      </c>
      <c r="CQ2071" s="3" t="n">
        <f aca="false">DEGREES(2*ACOS(AV2071))</f>
        <v>0</v>
      </c>
      <c r="CR2071" s="3" t="n">
        <f aca="false">DEGREES(2*ACOS(BJ2071))</f>
        <v>0</v>
      </c>
      <c r="CS2071" s="3" t="n">
        <f aca="false">DEGREES(2*ACOS(CC2071))</f>
        <v>0</v>
      </c>
      <c r="CT2071" s="0" t="n">
        <f aca="false">SUM(CD2071:CR2071)</f>
        <v>0</v>
      </c>
      <c r="CU2071" s="4" t="n">
        <f aca="false">(CT2071-MIN($CT$5:$CT$1744))/(MAX($CT$5:$CT$1744)-MIN($CT$5:$CT$1744))</f>
        <v>0</v>
      </c>
      <c r="CV2071" s="0" t="n">
        <f aca="false">SUM(CD2071,CH2071,CL2071,CP2071)</f>
        <v>0</v>
      </c>
      <c r="CW2071" s="0" t="n">
        <f aca="false">SUM(CE2071,CI2071,CM2071,CQ2071)</f>
        <v>0</v>
      </c>
      <c r="CX2071" s="0" t="n">
        <f aca="false">SUM(CF2071,CJ2071,CN2071,CR2071)</f>
        <v>0</v>
      </c>
      <c r="CY2071" s="0" t="n">
        <f aca="false">SUM(CG2071,CK2071,CO2071)</f>
        <v>0</v>
      </c>
      <c r="CZ2071" s="5" t="str">
        <f aca="false">IF(CD2071=0,IF(CH2071=0,IF(CL2071=0,IF(CP2071=0,"NULL","4"),"3"),"2"),"1")</f>
        <v>NULL</v>
      </c>
    </row>
    <row r="2072" customFormat="false" ht="14.9" hidden="false" customHeight="false" outlineLevel="0" collapsed="false">
      <c r="A2072" s="0" t="n">
        <v>2455.267</v>
      </c>
      <c r="B2072" s="0" t="n">
        <v>3.498337</v>
      </c>
      <c r="C2072" s="0" t="n">
        <v>2.455084</v>
      </c>
      <c r="D2072" s="0" t="n">
        <v>1.986959</v>
      </c>
      <c r="E2072" s="0" t="n">
        <v>-0.006808241</v>
      </c>
      <c r="F2072" s="0" t="n">
        <v>-0.08374953</v>
      </c>
      <c r="G2072" s="0" t="n">
        <v>-0.01457045</v>
      </c>
      <c r="H2072" s="0" t="n">
        <v>0.996357</v>
      </c>
      <c r="I2072" s="0" t="n">
        <v>0.3021155</v>
      </c>
      <c r="J2072" s="0" t="n">
        <v>0.01991806</v>
      </c>
      <c r="K2072" s="0" t="n">
        <v>0.9053423</v>
      </c>
      <c r="L2072" s="0" t="n">
        <v>0.4220584</v>
      </c>
      <c r="M2072" s="0" t="n">
        <v>-0.04272552</v>
      </c>
      <c r="N2072" s="0" t="n">
        <v>1</v>
      </c>
      <c r="O2072" s="0" t="n">
        <v>0</v>
      </c>
      <c r="P2072" s="0" t="n">
        <v>0</v>
      </c>
      <c r="Q2072" s="0" t="n">
        <v>0</v>
      </c>
      <c r="R2072" s="0" t="n">
        <v>31.53742</v>
      </c>
      <c r="S2072" s="0" t="n">
        <v>19.6087</v>
      </c>
      <c r="T2072" s="0" t="n">
        <v>2.295012</v>
      </c>
      <c r="U2072" s="0" t="n">
        <v>15.26528</v>
      </c>
      <c r="V2072" s="0" t="n">
        <v>26.19206</v>
      </c>
      <c r="W2072" s="0" t="n">
        <v>27.50242</v>
      </c>
      <c r="X2072" s="0" t="n">
        <v>30.94862</v>
      </c>
      <c r="Y2072" s="0" t="n">
        <v>33.78602</v>
      </c>
      <c r="Z2072" s="0" t="n">
        <v>0</v>
      </c>
      <c r="AA2072" s="0" t="n">
        <v>1</v>
      </c>
      <c r="AB2072" s="0" t="n">
        <v>0</v>
      </c>
      <c r="AC2072" s="0" t="n">
        <v>0</v>
      </c>
      <c r="AD2072" s="0" t="n">
        <v>0</v>
      </c>
      <c r="AE2072" s="0" t="n">
        <v>0</v>
      </c>
      <c r="AF2072" s="0" t="n">
        <v>0</v>
      </c>
      <c r="AG2072" s="0" t="n">
        <v>0</v>
      </c>
      <c r="AH2072" s="0" t="n">
        <v>1</v>
      </c>
      <c r="AI2072" s="0" t="n">
        <v>1</v>
      </c>
      <c r="AJ2072" s="0" t="n">
        <v>0.01539038</v>
      </c>
      <c r="AK2072" s="0" t="n">
        <v>-0.04819634</v>
      </c>
      <c r="AL2072" s="0" t="n">
        <v>0.03707328</v>
      </c>
      <c r="AM2072" s="0" t="n">
        <v>0.998031</v>
      </c>
      <c r="AN2072" s="0" t="n">
        <v>1</v>
      </c>
      <c r="AO2072" s="0" t="n">
        <v>1</v>
      </c>
      <c r="AP2072" s="0" t="n">
        <v>0</v>
      </c>
      <c r="AQ2072" s="0" t="n">
        <v>0</v>
      </c>
      <c r="AR2072" s="0" t="n">
        <v>0</v>
      </c>
      <c r="AS2072" s="0" t="n">
        <v>0</v>
      </c>
      <c r="AT2072" s="0" t="n">
        <v>0</v>
      </c>
      <c r="AU2072" s="0" t="n">
        <v>0</v>
      </c>
      <c r="AV2072" s="0" t="n">
        <v>1</v>
      </c>
      <c r="AW2072" s="0" t="n">
        <v>1</v>
      </c>
      <c r="AX2072" s="0" t="n">
        <v>-0.005467033</v>
      </c>
      <c r="AY2072" s="0" t="n">
        <v>-0.02021291</v>
      </c>
      <c r="AZ2072" s="0" t="n">
        <v>0.005391236</v>
      </c>
      <c r="BA2072" s="0" t="n">
        <v>0.9997661</v>
      </c>
      <c r="BB2072" s="0" t="n">
        <v>2</v>
      </c>
      <c r="BC2072" s="0" t="n">
        <v>1</v>
      </c>
      <c r="BD2072" s="0" t="n">
        <v>0</v>
      </c>
      <c r="BE2072" s="0" t="n">
        <v>0</v>
      </c>
      <c r="BF2072" s="0" t="n">
        <v>0</v>
      </c>
      <c r="BG2072" s="0" t="n">
        <v>0</v>
      </c>
      <c r="BH2072" s="0" t="n">
        <v>0</v>
      </c>
      <c r="BI2072" s="0" t="n">
        <v>0</v>
      </c>
      <c r="BJ2072" s="0" t="n">
        <v>1</v>
      </c>
      <c r="BK2072" s="0" t="n">
        <v>1</v>
      </c>
      <c r="BL2072" s="1" t="n">
        <v>-8.926728E-008</v>
      </c>
      <c r="BM2072" s="1" t="n">
        <v>2.059404E-009</v>
      </c>
      <c r="BN2072" s="1" t="n">
        <v>7.491719E-009</v>
      </c>
      <c r="BO2072" s="0" t="n">
        <v>1</v>
      </c>
      <c r="BP2072" s="0" t="n">
        <v>3</v>
      </c>
      <c r="BQ2072" s="0" t="n">
        <v>1</v>
      </c>
      <c r="BR2072" s="0" t="n">
        <v>0</v>
      </c>
      <c r="BS2072" s="0" t="n">
        <v>0</v>
      </c>
      <c r="BT2072" s="0" t="n">
        <v>0</v>
      </c>
      <c r="BU2072" s="1" t="n">
        <v>-2.99592E-008</v>
      </c>
      <c r="BV2072" s="1" t="n">
        <v>9.614874E-010</v>
      </c>
      <c r="BW2072" s="1" t="n">
        <v>2.840394E-009</v>
      </c>
      <c r="BX2072" s="0" t="n">
        <v>1</v>
      </c>
      <c r="BY2072" s="0" t="n">
        <v>1</v>
      </c>
      <c r="BZ2072" s="1" t="n">
        <v>-5.546783E-008</v>
      </c>
      <c r="CA2072" s="1" t="n">
        <v>1.524015E-009</v>
      </c>
      <c r="CB2072" s="1" t="n">
        <v>5.711165E-009</v>
      </c>
      <c r="CC2072" s="0" t="n">
        <v>1</v>
      </c>
      <c r="CD2072" s="2" t="n">
        <f aca="false">SQRT(SUMSQ(AB2072:AD2072))</f>
        <v>0</v>
      </c>
      <c r="CE2072" s="2" t="n">
        <f aca="false">SQRT(SUMSQ(AP2072:AR2072))</f>
        <v>0</v>
      </c>
      <c r="CF2072" s="2" t="n">
        <f aca="false">SQRT(SUMSQ(BD2072:BF2072))</f>
        <v>0</v>
      </c>
      <c r="CG2072" s="2" t="n">
        <f aca="false">SQRT(SUMSQ(BR2072:BT2072))</f>
        <v>0</v>
      </c>
      <c r="CH2072" s="2" t="n">
        <f aca="false">DEGREES(2*ACOS(AH2072))</f>
        <v>0</v>
      </c>
      <c r="CI2072" s="2" t="n">
        <f aca="false">DEGREES(2*ACOS(AV2072))</f>
        <v>0</v>
      </c>
      <c r="CJ2072" s="2" t="n">
        <f aca="false">DEGREES(2*ACOS(BJ2072))</f>
        <v>0</v>
      </c>
      <c r="CK2072" s="2" t="n">
        <f aca="false">DEGREES(2*ACOS(BX2072))</f>
        <v>0</v>
      </c>
      <c r="CL2072" s="0" t="n">
        <f aca="false">ABS(AI2072-1)</f>
        <v>0</v>
      </c>
      <c r="CM2072" s="0" t="n">
        <f aca="false">ABS(AW2072-1)</f>
        <v>0</v>
      </c>
      <c r="CN2072" s="0" t="n">
        <f aca="false">ABS(BK2072-1)</f>
        <v>0</v>
      </c>
      <c r="CO2072" s="0" t="n">
        <f aca="false">ABS(BY2072-1)</f>
        <v>0</v>
      </c>
      <c r="CP2072" s="3" t="n">
        <f aca="false">DEGREES(2*ACOS(AH2072))</f>
        <v>0</v>
      </c>
      <c r="CQ2072" s="3" t="n">
        <f aca="false">DEGREES(2*ACOS(AV2072))</f>
        <v>0</v>
      </c>
      <c r="CR2072" s="3" t="n">
        <f aca="false">DEGREES(2*ACOS(BJ2072))</f>
        <v>0</v>
      </c>
      <c r="CS2072" s="3" t="n">
        <f aca="false">DEGREES(2*ACOS(CC2072))</f>
        <v>0</v>
      </c>
      <c r="CT2072" s="0" t="n">
        <f aca="false">SUM(CD2072:CR2072)</f>
        <v>0</v>
      </c>
      <c r="CU2072" s="4" t="n">
        <f aca="false">(CT2072-MIN($CT$5:$CT$1744))/(MAX($CT$5:$CT$1744)-MIN($CT$5:$CT$1744))</f>
        <v>0</v>
      </c>
      <c r="CV2072" s="0" t="n">
        <f aca="false">SUM(CD2072,CH2072,CL2072,CP2072)</f>
        <v>0</v>
      </c>
      <c r="CW2072" s="0" t="n">
        <f aca="false">SUM(CE2072,CI2072,CM2072,CQ2072)</f>
        <v>0</v>
      </c>
      <c r="CX2072" s="0" t="n">
        <f aca="false">SUM(CF2072,CJ2072,CN2072,CR2072)</f>
        <v>0</v>
      </c>
      <c r="CY2072" s="0" t="n">
        <f aca="false">SUM(CG2072,CK2072,CO2072)</f>
        <v>0</v>
      </c>
      <c r="CZ2072" s="5" t="str">
        <f aca="false">IF(CD2072=0,IF(CH2072=0,IF(CL2072=0,IF(CP2072=0,"NULL","4"),"3"),"2"),"1")</f>
        <v>NULL</v>
      </c>
    </row>
    <row r="2073" customFormat="false" ht="14.9" hidden="false" customHeight="false" outlineLevel="0" collapsed="false">
      <c r="A2073" s="0" t="n">
        <v>2455.317</v>
      </c>
      <c r="B2073" s="0" t="n">
        <v>3.498337</v>
      </c>
      <c r="C2073" s="0" t="n">
        <v>2.455084</v>
      </c>
      <c r="D2073" s="0" t="n">
        <v>1.986959</v>
      </c>
      <c r="E2073" s="0" t="n">
        <v>-0.00680824</v>
      </c>
      <c r="F2073" s="0" t="n">
        <v>-0.08374953</v>
      </c>
      <c r="G2073" s="0" t="n">
        <v>-0.01457045</v>
      </c>
      <c r="H2073" s="0" t="n">
        <v>0.996357</v>
      </c>
      <c r="I2073" s="0" t="n">
        <v>0.3021155</v>
      </c>
      <c r="J2073" s="0" t="n">
        <v>0.01983346</v>
      </c>
      <c r="K2073" s="0" t="n">
        <v>0.899119</v>
      </c>
      <c r="L2073" s="0" t="n">
        <v>0.4353316</v>
      </c>
      <c r="M2073" s="0" t="n">
        <v>-0.04096335</v>
      </c>
      <c r="N2073" s="0" t="n">
        <v>1</v>
      </c>
      <c r="O2073" s="0" t="n">
        <v>0</v>
      </c>
      <c r="P2073" s="0" t="n">
        <v>0</v>
      </c>
      <c r="Q2073" s="0" t="n">
        <v>0</v>
      </c>
      <c r="R2073" s="0" t="n">
        <v>40.29781</v>
      </c>
      <c r="S2073" s="0" t="n">
        <v>25.05557</v>
      </c>
      <c r="T2073" s="0" t="n">
        <v>2.932516</v>
      </c>
      <c r="U2073" s="0" t="n">
        <v>19.50563</v>
      </c>
      <c r="V2073" s="0" t="n">
        <v>33.46762</v>
      </c>
      <c r="W2073" s="0" t="n">
        <v>35.14198</v>
      </c>
      <c r="X2073" s="0" t="n">
        <v>39.54546</v>
      </c>
      <c r="Y2073" s="0" t="n">
        <v>43.17103</v>
      </c>
      <c r="Z2073" s="0" t="n">
        <v>0</v>
      </c>
      <c r="AA2073" s="0" t="n">
        <v>1</v>
      </c>
      <c r="AB2073" s="0" t="n">
        <v>0</v>
      </c>
      <c r="AC2073" s="0" t="n">
        <v>0</v>
      </c>
      <c r="AD2073" s="0" t="n">
        <v>0</v>
      </c>
      <c r="AE2073" s="0" t="n">
        <v>0</v>
      </c>
      <c r="AF2073" s="0" t="n">
        <v>0</v>
      </c>
      <c r="AG2073" s="0" t="n">
        <v>0</v>
      </c>
      <c r="AH2073" s="0" t="n">
        <v>1</v>
      </c>
      <c r="AI2073" s="0" t="n">
        <v>1</v>
      </c>
      <c r="AJ2073" s="0" t="n">
        <v>0.0006287944</v>
      </c>
      <c r="AK2073" s="0" t="n">
        <v>-0.03782846</v>
      </c>
      <c r="AL2073" s="0" t="n">
        <v>0.04761704</v>
      </c>
      <c r="AM2073" s="0" t="n">
        <v>0.9981487</v>
      </c>
      <c r="AN2073" s="0" t="n">
        <v>1</v>
      </c>
      <c r="AO2073" s="0" t="n">
        <v>1</v>
      </c>
      <c r="AP2073" s="0" t="n">
        <v>0</v>
      </c>
      <c r="AQ2073" s="0" t="n">
        <v>0</v>
      </c>
      <c r="AR2073" s="0" t="n">
        <v>0</v>
      </c>
      <c r="AS2073" s="0" t="n">
        <v>0</v>
      </c>
      <c r="AT2073" s="0" t="n">
        <v>0</v>
      </c>
      <c r="AU2073" s="0" t="n">
        <v>0</v>
      </c>
      <c r="AV2073" s="0" t="n">
        <v>1</v>
      </c>
      <c r="AW2073" s="0" t="n">
        <v>1</v>
      </c>
      <c r="AX2073" s="0" t="n">
        <v>0.003004002</v>
      </c>
      <c r="AY2073" s="0" t="n">
        <v>-0.002718588</v>
      </c>
      <c r="AZ2073" s="0" t="n">
        <v>0.0008467787</v>
      </c>
      <c r="BA2073" s="0" t="n">
        <v>0.999991</v>
      </c>
      <c r="BB2073" s="0" t="n">
        <v>2</v>
      </c>
      <c r="BC2073" s="0" t="n">
        <v>1</v>
      </c>
      <c r="BD2073" s="0" t="n">
        <v>0</v>
      </c>
      <c r="BE2073" s="0" t="n">
        <v>0</v>
      </c>
      <c r="BF2073" s="0" t="n">
        <v>0</v>
      </c>
      <c r="BG2073" s="1" t="n">
        <v>-2.631701E-008</v>
      </c>
      <c r="BH2073" s="1" t="n">
        <v>3.239381E-009</v>
      </c>
      <c r="BI2073" s="1" t="n">
        <v>1.616525E-009</v>
      </c>
      <c r="BJ2073" s="0" t="n">
        <v>1</v>
      </c>
      <c r="BK2073" s="0" t="n">
        <v>1</v>
      </c>
      <c r="BL2073" s="1" t="n">
        <v>-3.853329E-008</v>
      </c>
      <c r="BM2073" s="1" t="n">
        <v>1.624035E-009</v>
      </c>
      <c r="BN2073" s="1" t="n">
        <v>4.551965E-009</v>
      </c>
      <c r="BO2073" s="0" t="n">
        <v>1</v>
      </c>
      <c r="BP2073" s="0" t="n">
        <v>3</v>
      </c>
      <c r="BQ2073" s="0" t="n">
        <v>1</v>
      </c>
      <c r="BR2073" s="0" t="n">
        <v>0</v>
      </c>
      <c r="BS2073" s="0" t="n">
        <v>0</v>
      </c>
      <c r="BT2073" s="0" t="n">
        <v>0</v>
      </c>
      <c r="BU2073" s="0" t="n">
        <v>0</v>
      </c>
      <c r="BV2073" s="0" t="n">
        <v>0</v>
      </c>
      <c r="BW2073" s="0" t="n">
        <v>0</v>
      </c>
      <c r="BX2073" s="0" t="n">
        <v>1</v>
      </c>
      <c r="BY2073" s="0" t="n">
        <v>1</v>
      </c>
      <c r="BZ2073" s="1" t="n">
        <v>-8.659406E-009</v>
      </c>
      <c r="CA2073" s="1" t="n">
        <v>2.47279E-009</v>
      </c>
      <c r="CB2073" s="1" t="n">
        <v>9.135373E-010</v>
      </c>
      <c r="CC2073" s="0" t="n">
        <v>1</v>
      </c>
      <c r="CD2073" s="2" t="n">
        <f aca="false">SQRT(SUMSQ(AB2073:AD2073))</f>
        <v>0</v>
      </c>
      <c r="CE2073" s="2" t="n">
        <f aca="false">SQRT(SUMSQ(AP2073:AR2073))</f>
        <v>0</v>
      </c>
      <c r="CF2073" s="2" t="n">
        <f aca="false">SQRT(SUMSQ(BD2073:BF2073))</f>
        <v>0</v>
      </c>
      <c r="CG2073" s="2" t="n">
        <f aca="false">SQRT(SUMSQ(BR2073:BT2073))</f>
        <v>0</v>
      </c>
      <c r="CH2073" s="2" t="n">
        <f aca="false">DEGREES(2*ACOS(AH2073))</f>
        <v>0</v>
      </c>
      <c r="CI2073" s="2" t="n">
        <f aca="false">DEGREES(2*ACOS(AV2073))</f>
        <v>0</v>
      </c>
      <c r="CJ2073" s="2" t="n">
        <f aca="false">DEGREES(2*ACOS(BJ2073))</f>
        <v>0</v>
      </c>
      <c r="CK2073" s="2" t="n">
        <f aca="false">DEGREES(2*ACOS(BX2073))</f>
        <v>0</v>
      </c>
      <c r="CL2073" s="0" t="n">
        <f aca="false">ABS(AI2073-1)</f>
        <v>0</v>
      </c>
      <c r="CM2073" s="0" t="n">
        <f aca="false">ABS(AW2073-1)</f>
        <v>0</v>
      </c>
      <c r="CN2073" s="0" t="n">
        <f aca="false">ABS(BK2073-1)</f>
        <v>0</v>
      </c>
      <c r="CO2073" s="0" t="n">
        <f aca="false">ABS(BY2073-1)</f>
        <v>0</v>
      </c>
      <c r="CP2073" s="3" t="n">
        <f aca="false">DEGREES(2*ACOS(AH2073))</f>
        <v>0</v>
      </c>
      <c r="CQ2073" s="3" t="n">
        <f aca="false">DEGREES(2*ACOS(AV2073))</f>
        <v>0</v>
      </c>
      <c r="CR2073" s="3" t="n">
        <f aca="false">DEGREES(2*ACOS(BJ2073))</f>
        <v>0</v>
      </c>
      <c r="CS2073" s="3" t="n">
        <f aca="false">DEGREES(2*ACOS(CC2073))</f>
        <v>0</v>
      </c>
      <c r="CT2073" s="0" t="n">
        <f aca="false">SUM(CD2073:CR2073)</f>
        <v>0</v>
      </c>
      <c r="CU2073" s="4" t="n">
        <f aca="false">(CT2073-MIN($CT$5:$CT$1744))/(MAX($CT$5:$CT$1744)-MIN($CT$5:$CT$1744))</f>
        <v>0</v>
      </c>
      <c r="CV2073" s="0" t="n">
        <f aca="false">SUM(CD2073,CH2073,CL2073,CP2073)</f>
        <v>0</v>
      </c>
      <c r="CW2073" s="0" t="n">
        <f aca="false">SUM(CE2073,CI2073,CM2073,CQ2073)</f>
        <v>0</v>
      </c>
      <c r="CX2073" s="0" t="n">
        <f aca="false">SUM(CF2073,CJ2073,CN2073,CR2073)</f>
        <v>0</v>
      </c>
      <c r="CY2073" s="0" t="n">
        <f aca="false">SUM(CG2073,CK2073,CO2073)</f>
        <v>0</v>
      </c>
      <c r="CZ2073" s="5" t="str">
        <f aca="false">IF(CD2073=0,IF(CH2073=0,IF(CL2073=0,IF(CP2073=0,"NULL","4"),"3"),"2"),"1")</f>
        <v>NULL</v>
      </c>
    </row>
    <row r="2074" customFormat="false" ht="14.9" hidden="false" customHeight="false" outlineLevel="0" collapsed="false">
      <c r="A2074" s="0" t="n">
        <v>2455.366</v>
      </c>
      <c r="B2074" s="0" t="n">
        <v>3.498337</v>
      </c>
      <c r="C2074" s="0" t="n">
        <v>2.455084</v>
      </c>
      <c r="D2074" s="0" t="n">
        <v>1.986959</v>
      </c>
      <c r="E2074" s="0" t="n">
        <v>-0.006808287</v>
      </c>
      <c r="F2074" s="0" t="n">
        <v>-0.08374952</v>
      </c>
      <c r="G2074" s="0" t="n">
        <v>-0.01457044</v>
      </c>
      <c r="H2074" s="0" t="n">
        <v>0.996357</v>
      </c>
      <c r="I2074" s="0" t="n">
        <v>0.3021155</v>
      </c>
      <c r="J2074" s="0" t="n">
        <v>0.02104733</v>
      </c>
      <c r="K2074" s="0" t="n">
        <v>0.8954933</v>
      </c>
      <c r="L2074" s="0" t="n">
        <v>0.4425325</v>
      </c>
      <c r="M2074" s="0" t="n">
        <v>-0.04259063</v>
      </c>
      <c r="N2074" s="0" t="n">
        <v>1</v>
      </c>
      <c r="O2074" s="0" t="n">
        <v>0</v>
      </c>
      <c r="P2074" s="0" t="n">
        <v>0</v>
      </c>
      <c r="Q2074" s="0" t="n">
        <v>0</v>
      </c>
      <c r="R2074" s="0" t="n">
        <v>40.29781</v>
      </c>
      <c r="S2074" s="0" t="n">
        <v>25.05557</v>
      </c>
      <c r="T2074" s="0" t="n">
        <v>2.932516</v>
      </c>
      <c r="U2074" s="0" t="n">
        <v>19.50563</v>
      </c>
      <c r="V2074" s="0" t="n">
        <v>33.46762</v>
      </c>
      <c r="W2074" s="0" t="n">
        <v>35.14198</v>
      </c>
      <c r="X2074" s="0" t="n">
        <v>39.54546</v>
      </c>
      <c r="Y2074" s="0" t="n">
        <v>43.17103</v>
      </c>
      <c r="Z2074" s="0" t="n">
        <v>0</v>
      </c>
      <c r="AA2074" s="0" t="n">
        <v>1</v>
      </c>
      <c r="AB2074" s="0" t="n">
        <v>0</v>
      </c>
      <c r="AC2074" s="0" t="n">
        <v>0</v>
      </c>
      <c r="AD2074" s="0" t="n">
        <v>0</v>
      </c>
      <c r="AE2074" s="1" t="n">
        <v>2.085187E-008</v>
      </c>
      <c r="AF2074" s="1" t="n">
        <v>-1.200518E-009</v>
      </c>
      <c r="AG2074" s="1" t="n">
        <v>-7.55073E-009</v>
      </c>
      <c r="AH2074" s="0" t="n">
        <v>1</v>
      </c>
      <c r="AI2074" s="0" t="n">
        <v>1</v>
      </c>
      <c r="AJ2074" s="1" t="n">
        <v>2.663094E-008</v>
      </c>
      <c r="AK2074" s="1" t="n">
        <v>3.914609E-009</v>
      </c>
      <c r="AL2074" s="1" t="n">
        <v>-8.675412E-009</v>
      </c>
      <c r="AM2074" s="0" t="n">
        <v>1</v>
      </c>
      <c r="AN2074" s="0" t="n">
        <v>1</v>
      </c>
      <c r="AO2074" s="0" t="n">
        <v>1</v>
      </c>
      <c r="AP2074" s="0" t="n">
        <v>0</v>
      </c>
      <c r="AQ2074" s="0" t="n">
        <v>0</v>
      </c>
      <c r="AR2074" s="0" t="n">
        <v>0</v>
      </c>
      <c r="AS2074" s="0" t="n">
        <v>0</v>
      </c>
      <c r="AT2074" s="0" t="n">
        <v>0</v>
      </c>
      <c r="AU2074" s="0" t="n">
        <v>0</v>
      </c>
      <c r="AV2074" s="0" t="n">
        <v>1</v>
      </c>
      <c r="AW2074" s="0" t="n">
        <v>1</v>
      </c>
      <c r="AX2074" s="0" t="n">
        <v>-0.0008892367</v>
      </c>
      <c r="AY2074" s="0" t="n">
        <v>-0.005109895</v>
      </c>
      <c r="AZ2074" s="0" t="n">
        <v>0.0002421131</v>
      </c>
      <c r="BA2074" s="0" t="n">
        <v>0.9999864</v>
      </c>
      <c r="BB2074" s="0" t="n">
        <v>2</v>
      </c>
      <c r="BC2074" s="0" t="n">
        <v>1</v>
      </c>
      <c r="BD2074" s="0" t="n">
        <v>0</v>
      </c>
      <c r="BE2074" s="0" t="n">
        <v>0</v>
      </c>
      <c r="BF2074" s="0" t="n">
        <v>0</v>
      </c>
      <c r="BG2074" s="0" t="n">
        <v>0</v>
      </c>
      <c r="BH2074" s="0" t="n">
        <v>0</v>
      </c>
      <c r="BI2074" s="0" t="n">
        <v>0</v>
      </c>
      <c r="BJ2074" s="0" t="n">
        <v>1</v>
      </c>
      <c r="BK2074" s="0" t="n">
        <v>1</v>
      </c>
      <c r="BL2074" s="1" t="n">
        <v>1.192725E-008</v>
      </c>
      <c r="BM2074" s="1" t="n">
        <v>1.010626E-008</v>
      </c>
      <c r="BN2074" s="1" t="n">
        <v>-9.131846E-009</v>
      </c>
      <c r="BO2074" s="0" t="n">
        <v>1</v>
      </c>
      <c r="BP2074" s="0" t="n">
        <v>3</v>
      </c>
      <c r="BQ2074" s="0" t="n">
        <v>1</v>
      </c>
      <c r="BR2074" s="0" t="n">
        <v>0</v>
      </c>
      <c r="BS2074" s="0" t="n">
        <v>0</v>
      </c>
      <c r="BT2074" s="0" t="n">
        <v>0</v>
      </c>
      <c r="BU2074" s="1" t="n">
        <v>-4.208737E-008</v>
      </c>
      <c r="BV2074" s="1" t="n">
        <v>3.111745E-009</v>
      </c>
      <c r="BW2074" s="1" t="n">
        <v>3.191017E-009</v>
      </c>
      <c r="BX2074" s="0" t="n">
        <v>1</v>
      </c>
      <c r="BY2074" s="0" t="n">
        <v>1</v>
      </c>
      <c r="BZ2074" s="1" t="n">
        <v>3.723238E-008</v>
      </c>
      <c r="CA2074" s="1" t="n">
        <v>4.98393E-009</v>
      </c>
      <c r="CB2074" s="1" t="n">
        <v>-1.265618E-008</v>
      </c>
      <c r="CC2074" s="0" t="n">
        <v>1</v>
      </c>
      <c r="CD2074" s="2" t="n">
        <f aca="false">SQRT(SUMSQ(AB2074:AD2074))</f>
        <v>0</v>
      </c>
      <c r="CE2074" s="2" t="n">
        <f aca="false">SQRT(SUMSQ(AP2074:AR2074))</f>
        <v>0</v>
      </c>
      <c r="CF2074" s="2" t="n">
        <f aca="false">SQRT(SUMSQ(BD2074:BF2074))</f>
        <v>0</v>
      </c>
      <c r="CG2074" s="2" t="n">
        <f aca="false">SQRT(SUMSQ(BR2074:BT2074))</f>
        <v>0</v>
      </c>
      <c r="CH2074" s="2" t="n">
        <f aca="false">DEGREES(2*ACOS(AH2074))</f>
        <v>0</v>
      </c>
      <c r="CI2074" s="2" t="n">
        <f aca="false">DEGREES(2*ACOS(AV2074))</f>
        <v>0</v>
      </c>
      <c r="CJ2074" s="2" t="n">
        <f aca="false">DEGREES(2*ACOS(BJ2074))</f>
        <v>0</v>
      </c>
      <c r="CK2074" s="2" t="n">
        <f aca="false">DEGREES(2*ACOS(BX2074))</f>
        <v>0</v>
      </c>
      <c r="CL2074" s="0" t="n">
        <f aca="false">ABS(AI2074-1)</f>
        <v>0</v>
      </c>
      <c r="CM2074" s="0" t="n">
        <f aca="false">ABS(AW2074-1)</f>
        <v>0</v>
      </c>
      <c r="CN2074" s="0" t="n">
        <f aca="false">ABS(BK2074-1)</f>
        <v>0</v>
      </c>
      <c r="CO2074" s="0" t="n">
        <f aca="false">ABS(BY2074-1)</f>
        <v>0</v>
      </c>
      <c r="CP2074" s="3" t="n">
        <f aca="false">DEGREES(2*ACOS(AH2074))</f>
        <v>0</v>
      </c>
      <c r="CQ2074" s="3" t="n">
        <f aca="false">DEGREES(2*ACOS(AV2074))</f>
        <v>0</v>
      </c>
      <c r="CR2074" s="3" t="n">
        <f aca="false">DEGREES(2*ACOS(BJ2074))</f>
        <v>0</v>
      </c>
      <c r="CS2074" s="3" t="n">
        <f aca="false">DEGREES(2*ACOS(CC2074))</f>
        <v>0</v>
      </c>
      <c r="CT2074" s="0" t="n">
        <f aca="false">SUM(CD2074:CR2074)</f>
        <v>0</v>
      </c>
      <c r="CU2074" s="4" t="n">
        <f aca="false">(CT2074-MIN($CT$5:$CT$1744))/(MAX($CT$5:$CT$1744)-MIN($CT$5:$CT$1744))</f>
        <v>0</v>
      </c>
      <c r="CV2074" s="0" t="n">
        <f aca="false">SUM(CD2074,CH2074,CL2074,CP2074)</f>
        <v>0</v>
      </c>
      <c r="CW2074" s="0" t="n">
        <f aca="false">SUM(CE2074,CI2074,CM2074,CQ2074)</f>
        <v>0</v>
      </c>
      <c r="CX2074" s="0" t="n">
        <f aca="false">SUM(CF2074,CJ2074,CN2074,CR2074)</f>
        <v>0</v>
      </c>
      <c r="CY2074" s="0" t="n">
        <f aca="false">SUM(CG2074,CK2074,CO2074)</f>
        <v>0</v>
      </c>
      <c r="CZ2074" s="5" t="str">
        <f aca="false">IF(CD2074=0,IF(CH2074=0,IF(CL2074=0,IF(CP2074=0,"NULL","4"),"3"),"2"),"1")</f>
        <v>NULL</v>
      </c>
    </row>
    <row r="2075" customFormat="false" ht="14.9" hidden="false" customHeight="false" outlineLevel="0" collapsed="false">
      <c r="A2075" s="0" t="n">
        <v>2455.417</v>
      </c>
      <c r="B2075" s="0" t="n">
        <v>3.498337</v>
      </c>
      <c r="C2075" s="0" t="n">
        <v>2.455084</v>
      </c>
      <c r="D2075" s="0" t="n">
        <v>1.986959</v>
      </c>
      <c r="E2075" s="0" t="n">
        <v>-0.006808263</v>
      </c>
      <c r="F2075" s="0" t="n">
        <v>-0.08374952</v>
      </c>
      <c r="G2075" s="0" t="n">
        <v>-0.01457045</v>
      </c>
      <c r="H2075" s="0" t="n">
        <v>0.996357</v>
      </c>
      <c r="I2075" s="0" t="n">
        <v>0.3021155</v>
      </c>
      <c r="J2075" s="0" t="n">
        <v>0.02166468</v>
      </c>
      <c r="K2075" s="0" t="n">
        <v>0.8933162</v>
      </c>
      <c r="L2075" s="0" t="n">
        <v>0.4468116</v>
      </c>
      <c r="M2075" s="0" t="n">
        <v>-0.04331447</v>
      </c>
      <c r="N2075" s="0" t="n">
        <v>1</v>
      </c>
      <c r="O2075" s="0" t="n">
        <v>0</v>
      </c>
      <c r="P2075" s="0" t="n">
        <v>0</v>
      </c>
      <c r="Q2075" s="0" t="n">
        <v>0</v>
      </c>
      <c r="R2075" s="0" t="n">
        <v>42.04989</v>
      </c>
      <c r="S2075" s="0" t="n">
        <v>26.14494</v>
      </c>
      <c r="T2075" s="0" t="n">
        <v>3.060017</v>
      </c>
      <c r="U2075" s="0" t="n">
        <v>20.3537</v>
      </c>
      <c r="V2075" s="0" t="n">
        <v>34.92274</v>
      </c>
      <c r="W2075" s="0" t="n">
        <v>36.6699</v>
      </c>
      <c r="X2075" s="0" t="n">
        <v>41.26482</v>
      </c>
      <c r="Y2075" s="0" t="n">
        <v>45.04803</v>
      </c>
      <c r="Z2075" s="0" t="n">
        <v>0</v>
      </c>
      <c r="AA2075" s="0" t="n">
        <v>1</v>
      </c>
      <c r="AB2075" s="0" t="n">
        <v>0</v>
      </c>
      <c r="AC2075" s="0" t="n">
        <v>0</v>
      </c>
      <c r="AD2075" s="0" t="n">
        <v>0</v>
      </c>
      <c r="AE2075" s="1" t="n">
        <v>-9.887291E-011</v>
      </c>
      <c r="AF2075" s="1" t="n">
        <v>6.097258E-010</v>
      </c>
      <c r="AG2075" s="1" t="n">
        <v>-2.955751E-010</v>
      </c>
      <c r="AH2075" s="0" t="n">
        <v>1</v>
      </c>
      <c r="AI2075" s="0" t="n">
        <v>1</v>
      </c>
      <c r="AJ2075" s="1" t="n">
        <v>-4.748396E-008</v>
      </c>
      <c r="AK2075" s="1" t="n">
        <v>5.431397E-009</v>
      </c>
      <c r="AL2075" s="1" t="n">
        <v>1.441568E-009</v>
      </c>
      <c r="AM2075" s="0" t="n">
        <v>1</v>
      </c>
      <c r="AN2075" s="0" t="n">
        <v>1</v>
      </c>
      <c r="AO2075" s="0" t="n">
        <v>1</v>
      </c>
      <c r="AP2075" s="0" t="n">
        <v>0</v>
      </c>
      <c r="AQ2075" s="0" t="n">
        <v>0</v>
      </c>
      <c r="AR2075" s="0" t="n">
        <v>0</v>
      </c>
      <c r="AS2075" s="0" t="n">
        <v>0</v>
      </c>
      <c r="AT2075" s="0" t="n">
        <v>0</v>
      </c>
      <c r="AU2075" s="0" t="n">
        <v>0</v>
      </c>
      <c r="AV2075" s="0" t="n">
        <v>1</v>
      </c>
      <c r="AW2075" s="0" t="n">
        <v>1</v>
      </c>
      <c r="AX2075" s="0" t="n">
        <v>0.0008221787</v>
      </c>
      <c r="AY2075" s="0" t="n">
        <v>0.006700063</v>
      </c>
      <c r="AZ2075" s="0" t="n">
        <v>-0.003113593</v>
      </c>
      <c r="BA2075" s="0" t="n">
        <v>0.9999722</v>
      </c>
      <c r="BB2075" s="0" t="n">
        <v>2</v>
      </c>
      <c r="BC2075" s="0" t="n">
        <v>1</v>
      </c>
      <c r="BD2075" s="0" t="n">
        <v>0</v>
      </c>
      <c r="BE2075" s="0" t="n">
        <v>0</v>
      </c>
      <c r="BF2075" s="0" t="n">
        <v>0</v>
      </c>
      <c r="BG2075" s="1" t="n">
        <v>1.170277E-008</v>
      </c>
      <c r="BH2075" s="1" t="n">
        <v>8.967787E-010</v>
      </c>
      <c r="BI2075" s="1" t="n">
        <v>-1.946063E-009</v>
      </c>
      <c r="BJ2075" s="0" t="n">
        <v>1</v>
      </c>
      <c r="BK2075" s="0" t="n">
        <v>1</v>
      </c>
      <c r="BL2075" s="1" t="n">
        <v>-5.016922E-008</v>
      </c>
      <c r="BM2075" s="1" t="n">
        <v>5.411515E-009</v>
      </c>
      <c r="BN2075" s="1" t="n">
        <v>2.464067E-009</v>
      </c>
      <c r="BO2075" s="0" t="n">
        <v>1</v>
      </c>
      <c r="BP2075" s="0" t="n">
        <v>3</v>
      </c>
      <c r="BQ2075" s="0" t="n">
        <v>1</v>
      </c>
      <c r="BR2075" s="0" t="n">
        <v>0</v>
      </c>
      <c r="BS2075" s="0" t="n">
        <v>0</v>
      </c>
      <c r="BT2075" s="0" t="n">
        <v>0</v>
      </c>
      <c r="BU2075" s="1" t="n">
        <v>1.170277E-008</v>
      </c>
      <c r="BV2075" s="1" t="n">
        <v>8.967787E-010</v>
      </c>
      <c r="BW2075" s="1" t="n">
        <v>-1.946063E-009</v>
      </c>
      <c r="BX2075" s="0" t="n">
        <v>1</v>
      </c>
      <c r="BY2075" s="0" t="n">
        <v>1</v>
      </c>
      <c r="BZ2075" s="1" t="n">
        <v>-5.016922E-008</v>
      </c>
      <c r="CA2075" s="1" t="n">
        <v>5.411515E-009</v>
      </c>
      <c r="CB2075" s="1" t="n">
        <v>2.464067E-009</v>
      </c>
      <c r="CC2075" s="0" t="n">
        <v>1</v>
      </c>
      <c r="CD2075" s="2" t="n">
        <f aca="false">SQRT(SUMSQ(AB2075:AD2075))</f>
        <v>0</v>
      </c>
      <c r="CE2075" s="2" t="n">
        <f aca="false">SQRT(SUMSQ(AP2075:AR2075))</f>
        <v>0</v>
      </c>
      <c r="CF2075" s="2" t="n">
        <f aca="false">SQRT(SUMSQ(BD2075:BF2075))</f>
        <v>0</v>
      </c>
      <c r="CG2075" s="2" t="n">
        <f aca="false">SQRT(SUMSQ(BR2075:BT2075))</f>
        <v>0</v>
      </c>
      <c r="CH2075" s="2" t="n">
        <f aca="false">DEGREES(2*ACOS(AH2075))</f>
        <v>0</v>
      </c>
      <c r="CI2075" s="2" t="n">
        <f aca="false">DEGREES(2*ACOS(AV2075))</f>
        <v>0</v>
      </c>
      <c r="CJ2075" s="2" t="n">
        <f aca="false">DEGREES(2*ACOS(BJ2075))</f>
        <v>0</v>
      </c>
      <c r="CK2075" s="2" t="n">
        <f aca="false">DEGREES(2*ACOS(BX2075))</f>
        <v>0</v>
      </c>
      <c r="CL2075" s="0" t="n">
        <f aca="false">ABS(AI2075-1)</f>
        <v>0</v>
      </c>
      <c r="CM2075" s="0" t="n">
        <f aca="false">ABS(AW2075-1)</f>
        <v>0</v>
      </c>
      <c r="CN2075" s="0" t="n">
        <f aca="false">ABS(BK2075-1)</f>
        <v>0</v>
      </c>
      <c r="CO2075" s="0" t="n">
        <f aca="false">ABS(BY2075-1)</f>
        <v>0</v>
      </c>
      <c r="CP2075" s="3" t="n">
        <f aca="false">DEGREES(2*ACOS(AH2075))</f>
        <v>0</v>
      </c>
      <c r="CQ2075" s="3" t="n">
        <f aca="false">DEGREES(2*ACOS(AV2075))</f>
        <v>0</v>
      </c>
      <c r="CR2075" s="3" t="n">
        <f aca="false">DEGREES(2*ACOS(BJ2075))</f>
        <v>0</v>
      </c>
      <c r="CS2075" s="3" t="n">
        <f aca="false">DEGREES(2*ACOS(CC2075))</f>
        <v>0</v>
      </c>
      <c r="CT2075" s="0" t="n">
        <f aca="false">SUM(CD2075:CR2075)</f>
        <v>0</v>
      </c>
      <c r="CU2075" s="4" t="n">
        <f aca="false">(CT2075-MIN($CT$5:$CT$1744))/(MAX($CT$5:$CT$1744)-MIN($CT$5:$CT$1744))</f>
        <v>0</v>
      </c>
      <c r="CV2075" s="0" t="n">
        <f aca="false">SUM(CD2075,CH2075,CL2075,CP2075)</f>
        <v>0</v>
      </c>
      <c r="CW2075" s="0" t="n">
        <f aca="false">SUM(CE2075,CI2075,CM2075,CQ2075)</f>
        <v>0</v>
      </c>
      <c r="CX2075" s="0" t="n">
        <f aca="false">SUM(CF2075,CJ2075,CN2075,CR2075)</f>
        <v>0</v>
      </c>
      <c r="CY2075" s="0" t="n">
        <f aca="false">SUM(CG2075,CK2075,CO2075)</f>
        <v>0</v>
      </c>
      <c r="CZ2075" s="5" t="str">
        <f aca="false">IF(CD2075=0,IF(CH2075=0,IF(CL2075=0,IF(CP2075=0,"NULL","4"),"3"),"2"),"1")</f>
        <v>NULL</v>
      </c>
    </row>
    <row r="2076" customFormat="false" ht="14.9" hidden="false" customHeight="false" outlineLevel="0" collapsed="false">
      <c r="A2076" s="0" t="n">
        <v>2455.466</v>
      </c>
      <c r="B2076" s="0" t="n">
        <v>3.498337</v>
      </c>
      <c r="C2076" s="0" t="n">
        <v>2.455084</v>
      </c>
      <c r="D2076" s="0" t="n">
        <v>1.986959</v>
      </c>
      <c r="E2076" s="0" t="n">
        <v>-0.006808253</v>
      </c>
      <c r="F2076" s="0" t="n">
        <v>-0.08374952</v>
      </c>
      <c r="G2076" s="0" t="n">
        <v>-0.01457044</v>
      </c>
      <c r="H2076" s="0" t="n">
        <v>0.9963571</v>
      </c>
      <c r="I2076" s="0" t="n">
        <v>0.3021155</v>
      </c>
      <c r="J2076" s="0" t="n">
        <v>0.02175039</v>
      </c>
      <c r="K2076" s="0" t="n">
        <v>0.8921921</v>
      </c>
      <c r="L2076" s="0" t="n">
        <v>0.4490578</v>
      </c>
      <c r="M2076" s="0" t="n">
        <v>-0.04321387</v>
      </c>
      <c r="N2076" s="0" t="n">
        <v>1</v>
      </c>
      <c r="O2076" s="0" t="n">
        <v>0</v>
      </c>
      <c r="P2076" s="0" t="n">
        <v>0</v>
      </c>
      <c r="Q2076" s="0" t="n">
        <v>0</v>
      </c>
      <c r="R2076" s="0" t="n">
        <v>40.29781</v>
      </c>
      <c r="S2076" s="0" t="n">
        <v>25.05557</v>
      </c>
      <c r="T2076" s="0" t="n">
        <v>2.932516</v>
      </c>
      <c r="U2076" s="0" t="n">
        <v>19.50563</v>
      </c>
      <c r="V2076" s="0" t="n">
        <v>33.46762</v>
      </c>
      <c r="W2076" s="0" t="n">
        <v>35.14198</v>
      </c>
      <c r="X2076" s="0" t="n">
        <v>39.54546</v>
      </c>
      <c r="Y2076" s="0" t="n">
        <v>43.17103</v>
      </c>
      <c r="Z2076" s="0" t="n">
        <v>0</v>
      </c>
      <c r="AA2076" s="0" t="n">
        <v>1</v>
      </c>
      <c r="AB2076" s="0" t="n">
        <v>0</v>
      </c>
      <c r="AC2076" s="0" t="n">
        <v>0</v>
      </c>
      <c r="AD2076" s="0" t="n">
        <v>0</v>
      </c>
      <c r="AE2076" s="1" t="n">
        <v>-8.546466E-009</v>
      </c>
      <c r="AF2076" s="1" t="n">
        <v>3.669601E-009</v>
      </c>
      <c r="AG2076" s="1" t="n">
        <v>7.584641E-011</v>
      </c>
      <c r="AH2076" s="0" t="n">
        <v>1</v>
      </c>
      <c r="AI2076" s="0" t="n">
        <v>1</v>
      </c>
      <c r="AJ2076" s="1" t="n">
        <v>-2.135618E-009</v>
      </c>
      <c r="AK2076" s="1" t="n">
        <v>2.47173E-009</v>
      </c>
      <c r="AL2076" s="1" t="n">
        <v>7.600085E-010</v>
      </c>
      <c r="AM2076" s="0" t="n">
        <v>1</v>
      </c>
      <c r="AN2076" s="0" t="n">
        <v>1</v>
      </c>
      <c r="AO2076" s="0" t="n">
        <v>1</v>
      </c>
      <c r="AP2076" s="0" t="n">
        <v>0</v>
      </c>
      <c r="AQ2076" s="0" t="n">
        <v>0</v>
      </c>
      <c r="AR2076" s="0" t="n">
        <v>0</v>
      </c>
      <c r="AS2076" s="0" t="n">
        <v>0</v>
      </c>
      <c r="AT2076" s="0" t="n">
        <v>0</v>
      </c>
      <c r="AU2076" s="0" t="n">
        <v>0</v>
      </c>
      <c r="AV2076" s="0" t="n">
        <v>1</v>
      </c>
      <c r="AW2076" s="0" t="n">
        <v>1</v>
      </c>
      <c r="AX2076" s="0" t="n">
        <v>-0.002124877</v>
      </c>
      <c r="AY2076" s="0" t="n">
        <v>-0.004394011</v>
      </c>
      <c r="AZ2076" s="0" t="n">
        <v>0.0002000734</v>
      </c>
      <c r="BA2076" s="0" t="n">
        <v>0.9999881</v>
      </c>
      <c r="BB2076" s="0" t="n">
        <v>2</v>
      </c>
      <c r="BC2076" s="0" t="n">
        <v>1</v>
      </c>
      <c r="BD2076" s="0" t="n">
        <v>0</v>
      </c>
      <c r="BE2076" s="0" t="n">
        <v>0</v>
      </c>
      <c r="BF2076" s="0" t="n">
        <v>0</v>
      </c>
      <c r="BG2076" s="1" t="n">
        <v>6.303925E-009</v>
      </c>
      <c r="BH2076" s="1" t="n">
        <v>2.410173E-009</v>
      </c>
      <c r="BI2076" s="1" t="n">
        <v>-7.330472E-010</v>
      </c>
      <c r="BJ2076" s="0" t="n">
        <v>1</v>
      </c>
      <c r="BK2076" s="0" t="n">
        <v>1</v>
      </c>
      <c r="BL2076" s="1" t="n">
        <v>-5.638934E-009</v>
      </c>
      <c r="BM2076" s="1" t="n">
        <v>3.483427E-009</v>
      </c>
      <c r="BN2076" s="1" t="n">
        <v>5.531828E-010</v>
      </c>
      <c r="BO2076" s="0" t="n">
        <v>1</v>
      </c>
      <c r="BP2076" s="0" t="n">
        <v>3</v>
      </c>
      <c r="BQ2076" s="0" t="n">
        <v>1</v>
      </c>
      <c r="BR2076" s="0" t="n">
        <v>0</v>
      </c>
      <c r="BS2076" s="0" t="n">
        <v>0</v>
      </c>
      <c r="BT2076" s="0" t="n">
        <v>0</v>
      </c>
      <c r="BU2076" s="1" t="n">
        <v>1.183594E-008</v>
      </c>
      <c r="BV2076" s="1" t="n">
        <v>2.534789E-009</v>
      </c>
      <c r="BW2076" s="1" t="n">
        <v>-2.703439E-009</v>
      </c>
      <c r="BX2076" s="0" t="n">
        <v>1</v>
      </c>
      <c r="BY2076" s="0" t="n">
        <v>1</v>
      </c>
      <c r="BZ2076" s="1" t="n">
        <v>-2.251802E-008</v>
      </c>
      <c r="CA2076" s="1" t="n">
        <v>3.606542E-009</v>
      </c>
      <c r="CB2076" s="1" t="n">
        <v>3.539294E-009</v>
      </c>
      <c r="CC2076" s="0" t="n">
        <v>1</v>
      </c>
      <c r="CD2076" s="2" t="n">
        <f aca="false">SQRT(SUMSQ(AB2076:AD2076))</f>
        <v>0</v>
      </c>
      <c r="CE2076" s="2" t="n">
        <f aca="false">SQRT(SUMSQ(AP2076:AR2076))</f>
        <v>0</v>
      </c>
      <c r="CF2076" s="2" t="n">
        <f aca="false">SQRT(SUMSQ(BD2076:BF2076))</f>
        <v>0</v>
      </c>
      <c r="CG2076" s="2" t="n">
        <f aca="false">SQRT(SUMSQ(BR2076:BT2076))</f>
        <v>0</v>
      </c>
      <c r="CH2076" s="2" t="n">
        <f aca="false">DEGREES(2*ACOS(AH2076))</f>
        <v>0</v>
      </c>
      <c r="CI2076" s="2" t="n">
        <f aca="false">DEGREES(2*ACOS(AV2076))</f>
        <v>0</v>
      </c>
      <c r="CJ2076" s="2" t="n">
        <f aca="false">DEGREES(2*ACOS(BJ2076))</f>
        <v>0</v>
      </c>
      <c r="CK2076" s="2" t="n">
        <f aca="false">DEGREES(2*ACOS(BX2076))</f>
        <v>0</v>
      </c>
      <c r="CL2076" s="0" t="n">
        <f aca="false">ABS(AI2076-1)</f>
        <v>0</v>
      </c>
      <c r="CM2076" s="0" t="n">
        <f aca="false">ABS(AW2076-1)</f>
        <v>0</v>
      </c>
      <c r="CN2076" s="0" t="n">
        <f aca="false">ABS(BK2076-1)</f>
        <v>0</v>
      </c>
      <c r="CO2076" s="0" t="n">
        <f aca="false">ABS(BY2076-1)</f>
        <v>0</v>
      </c>
      <c r="CP2076" s="3" t="n">
        <f aca="false">DEGREES(2*ACOS(AH2076))</f>
        <v>0</v>
      </c>
      <c r="CQ2076" s="3" t="n">
        <f aca="false">DEGREES(2*ACOS(AV2076))</f>
        <v>0</v>
      </c>
      <c r="CR2076" s="3" t="n">
        <f aca="false">DEGREES(2*ACOS(BJ2076))</f>
        <v>0</v>
      </c>
      <c r="CS2076" s="3" t="n">
        <f aca="false">DEGREES(2*ACOS(CC2076))</f>
        <v>0</v>
      </c>
      <c r="CT2076" s="0" t="n">
        <f aca="false">SUM(CD2076:CR2076)</f>
        <v>0</v>
      </c>
      <c r="CU2076" s="4" t="n">
        <f aca="false">(CT2076-MIN($CT$5:$CT$1744))/(MAX($CT$5:$CT$1744)-MIN($CT$5:$CT$1744))</f>
        <v>0</v>
      </c>
      <c r="CV2076" s="0" t="n">
        <f aca="false">SUM(CD2076,CH2076,CL2076,CP2076)</f>
        <v>0</v>
      </c>
      <c r="CW2076" s="0" t="n">
        <f aca="false">SUM(CE2076,CI2076,CM2076,CQ2076)</f>
        <v>0</v>
      </c>
      <c r="CX2076" s="0" t="n">
        <f aca="false">SUM(CF2076,CJ2076,CN2076,CR2076)</f>
        <v>0</v>
      </c>
      <c r="CY2076" s="0" t="n">
        <f aca="false">SUM(CG2076,CK2076,CO2076)</f>
        <v>0</v>
      </c>
      <c r="CZ2076" s="5" t="str">
        <f aca="false">IF(CD2076=0,IF(CH2076=0,IF(CL2076=0,IF(CP2076=0,"NULL","4"),"3"),"2"),"1")</f>
        <v>NULL</v>
      </c>
    </row>
    <row r="2077" customFormat="false" ht="14.9" hidden="false" customHeight="false" outlineLevel="0" collapsed="false">
      <c r="A2077" s="0" t="n">
        <v>2455.517</v>
      </c>
      <c r="B2077" s="0" t="n">
        <v>3.498337</v>
      </c>
      <c r="C2077" s="0" t="n">
        <v>2.455084</v>
      </c>
      <c r="D2077" s="0" t="n">
        <v>1.986959</v>
      </c>
      <c r="E2077" s="0" t="n">
        <v>-0.006808233</v>
      </c>
      <c r="F2077" s="0" t="n">
        <v>-0.08374954</v>
      </c>
      <c r="G2077" s="0" t="n">
        <v>-0.01457046</v>
      </c>
      <c r="H2077" s="0" t="n">
        <v>0.996357</v>
      </c>
      <c r="I2077" s="0" t="n">
        <v>0.3021155</v>
      </c>
      <c r="J2077" s="0" t="n">
        <v>0.02174848</v>
      </c>
      <c r="K2077" s="0" t="n">
        <v>0.891894</v>
      </c>
      <c r="L2077" s="0" t="n">
        <v>0.4496568</v>
      </c>
      <c r="M2077" s="0" t="n">
        <v>-0.04313809</v>
      </c>
      <c r="N2077" s="0" t="n">
        <v>1</v>
      </c>
      <c r="O2077" s="0" t="n">
        <v>0</v>
      </c>
      <c r="P2077" s="0" t="n">
        <v>0</v>
      </c>
      <c r="Q2077" s="0" t="n">
        <v>0</v>
      </c>
      <c r="R2077" s="0" t="n">
        <v>42.04989</v>
      </c>
      <c r="S2077" s="0" t="n">
        <v>26.14494</v>
      </c>
      <c r="T2077" s="0" t="n">
        <v>3.060017</v>
      </c>
      <c r="U2077" s="0" t="n">
        <v>20.3537</v>
      </c>
      <c r="V2077" s="0" t="n">
        <v>34.92274</v>
      </c>
      <c r="W2077" s="0" t="n">
        <v>36.6699</v>
      </c>
      <c r="X2077" s="0" t="n">
        <v>41.26482</v>
      </c>
      <c r="Y2077" s="0" t="n">
        <v>45.04803</v>
      </c>
      <c r="Z2077" s="0" t="n">
        <v>0</v>
      </c>
      <c r="AA2077" s="0" t="n">
        <v>1</v>
      </c>
      <c r="AB2077" s="0" t="n">
        <v>0</v>
      </c>
      <c r="AC2077" s="0" t="n">
        <v>0</v>
      </c>
      <c r="AD2077" s="0" t="n">
        <v>0</v>
      </c>
      <c r="AE2077" s="1" t="n">
        <v>9.65137E-009</v>
      </c>
      <c r="AF2077" s="1" t="n">
        <v>7.386405E-010</v>
      </c>
      <c r="AG2077" s="1" t="n">
        <v>-1.291947E-009</v>
      </c>
      <c r="AH2077" s="0" t="n">
        <v>1</v>
      </c>
      <c r="AI2077" s="0" t="n">
        <v>1</v>
      </c>
      <c r="AJ2077" s="1" t="n">
        <v>1.050276E-009</v>
      </c>
      <c r="AK2077" s="1" t="n">
        <v>2.45523E-009</v>
      </c>
      <c r="AL2077" s="1" t="n">
        <v>-5.235739E-009</v>
      </c>
      <c r="AM2077" s="0" t="n">
        <v>1</v>
      </c>
      <c r="AN2077" s="0" t="n">
        <v>1</v>
      </c>
      <c r="AO2077" s="0" t="n">
        <v>1</v>
      </c>
      <c r="AP2077" s="0" t="n">
        <v>0</v>
      </c>
      <c r="AQ2077" s="0" t="n">
        <v>0</v>
      </c>
      <c r="AR2077" s="0" t="n">
        <v>0</v>
      </c>
      <c r="AS2077" s="0" t="n">
        <v>0</v>
      </c>
      <c r="AT2077" s="0" t="n">
        <v>0</v>
      </c>
      <c r="AU2077" s="0" t="n">
        <v>0</v>
      </c>
      <c r="AV2077" s="0" t="n">
        <v>1</v>
      </c>
      <c r="AW2077" s="0" t="n">
        <v>1</v>
      </c>
      <c r="AX2077" s="0" t="n">
        <v>-0.001267111</v>
      </c>
      <c r="AY2077" s="0" t="n">
        <v>0.002851932</v>
      </c>
      <c r="AZ2077" s="0" t="n">
        <v>0.000644297</v>
      </c>
      <c r="BA2077" s="0" t="n">
        <v>0.9999949</v>
      </c>
      <c r="BB2077" s="0" t="n">
        <v>2</v>
      </c>
      <c r="BC2077" s="0" t="n">
        <v>1</v>
      </c>
      <c r="BD2077" s="0" t="n">
        <v>0</v>
      </c>
      <c r="BE2077" s="0" t="n">
        <v>0</v>
      </c>
      <c r="BF2077" s="0" t="n">
        <v>0</v>
      </c>
      <c r="BG2077" s="1" t="n">
        <v>6.85087E-009</v>
      </c>
      <c r="BH2077" s="1" t="n">
        <v>2.143918E-009</v>
      </c>
      <c r="BI2077" s="1" t="n">
        <v>-3.377052E-009</v>
      </c>
      <c r="BJ2077" s="0" t="n">
        <v>1</v>
      </c>
      <c r="BK2077" s="0" t="n">
        <v>1</v>
      </c>
      <c r="BL2077" s="1" t="n">
        <v>3.44367E-009</v>
      </c>
      <c r="BM2077" s="1" t="n">
        <v>1.77728E-009</v>
      </c>
      <c r="BN2077" s="1" t="n">
        <v>-4.978826E-009</v>
      </c>
      <c r="BO2077" s="0" t="n">
        <v>1</v>
      </c>
      <c r="BP2077" s="0" t="n">
        <v>3</v>
      </c>
      <c r="BQ2077" s="0" t="n">
        <v>1</v>
      </c>
      <c r="BR2077" s="0" t="n">
        <v>0</v>
      </c>
      <c r="BS2077" s="0" t="n">
        <v>0</v>
      </c>
      <c r="BT2077" s="0" t="n">
        <v>0</v>
      </c>
      <c r="BU2077" s="1" t="n">
        <v>3.682969E-009</v>
      </c>
      <c r="BV2077" s="1" t="n">
        <v>9.352581E-010</v>
      </c>
      <c r="BW2077" s="1" t="n">
        <v>-1.532724E-009</v>
      </c>
      <c r="BX2077" s="0" t="n">
        <v>1</v>
      </c>
      <c r="BY2077" s="0" t="n">
        <v>1</v>
      </c>
      <c r="BZ2077" s="1" t="n">
        <v>5.433731E-010</v>
      </c>
      <c r="CA2077" s="1" t="n">
        <v>1.932936E-009</v>
      </c>
      <c r="CB2077" s="1" t="n">
        <v>-5.90817E-009</v>
      </c>
      <c r="CC2077" s="0" t="n">
        <v>1</v>
      </c>
      <c r="CD2077" s="2" t="n">
        <f aca="false">SQRT(SUMSQ(AB2077:AD2077))</f>
        <v>0</v>
      </c>
      <c r="CE2077" s="2" t="n">
        <f aca="false">SQRT(SUMSQ(AP2077:AR2077))</f>
        <v>0</v>
      </c>
      <c r="CF2077" s="2" t="n">
        <f aca="false">SQRT(SUMSQ(BD2077:BF2077))</f>
        <v>0</v>
      </c>
      <c r="CG2077" s="2" t="n">
        <f aca="false">SQRT(SUMSQ(BR2077:BT2077))</f>
        <v>0</v>
      </c>
      <c r="CH2077" s="2" t="n">
        <f aca="false">DEGREES(2*ACOS(AH2077))</f>
        <v>0</v>
      </c>
      <c r="CI2077" s="2" t="n">
        <f aca="false">DEGREES(2*ACOS(AV2077))</f>
        <v>0</v>
      </c>
      <c r="CJ2077" s="2" t="n">
        <f aca="false">DEGREES(2*ACOS(BJ2077))</f>
        <v>0</v>
      </c>
      <c r="CK2077" s="2" t="n">
        <f aca="false">DEGREES(2*ACOS(BX2077))</f>
        <v>0</v>
      </c>
      <c r="CL2077" s="0" t="n">
        <f aca="false">ABS(AI2077-1)</f>
        <v>0</v>
      </c>
      <c r="CM2077" s="0" t="n">
        <f aca="false">ABS(AW2077-1)</f>
        <v>0</v>
      </c>
      <c r="CN2077" s="0" t="n">
        <f aca="false">ABS(BK2077-1)</f>
        <v>0</v>
      </c>
      <c r="CO2077" s="0" t="n">
        <f aca="false">ABS(BY2077-1)</f>
        <v>0</v>
      </c>
      <c r="CP2077" s="3" t="n">
        <f aca="false">DEGREES(2*ACOS(AH2077))</f>
        <v>0</v>
      </c>
      <c r="CQ2077" s="3" t="n">
        <f aca="false">DEGREES(2*ACOS(AV2077))</f>
        <v>0</v>
      </c>
      <c r="CR2077" s="3" t="n">
        <f aca="false">DEGREES(2*ACOS(BJ2077))</f>
        <v>0</v>
      </c>
      <c r="CS2077" s="3" t="n">
        <f aca="false">DEGREES(2*ACOS(CC2077))</f>
        <v>0</v>
      </c>
      <c r="CT2077" s="0" t="n">
        <f aca="false">SUM(CD2077:CR2077)</f>
        <v>0</v>
      </c>
      <c r="CU2077" s="4" t="n">
        <f aca="false">(CT2077-MIN($CT$5:$CT$1744))/(MAX($CT$5:$CT$1744)-MIN($CT$5:$CT$1744))</f>
        <v>0</v>
      </c>
      <c r="CV2077" s="0" t="n">
        <f aca="false">SUM(CD2077,CH2077,CL2077,CP2077)</f>
        <v>0</v>
      </c>
      <c r="CW2077" s="0" t="n">
        <f aca="false">SUM(CE2077,CI2077,CM2077,CQ2077)</f>
        <v>0</v>
      </c>
      <c r="CX2077" s="0" t="n">
        <f aca="false">SUM(CF2077,CJ2077,CN2077,CR2077)</f>
        <v>0</v>
      </c>
      <c r="CY2077" s="0" t="n">
        <f aca="false">SUM(CG2077,CK2077,CO2077)</f>
        <v>0</v>
      </c>
      <c r="CZ2077" s="5" t="str">
        <f aca="false">IF(CD2077=0,IF(CH2077=0,IF(CL2077=0,IF(CP2077=0,"NULL","4"),"3"),"2"),"1")</f>
        <v>NULL</v>
      </c>
    </row>
    <row r="2078" customFormat="false" ht="14.9" hidden="false" customHeight="false" outlineLevel="0" collapsed="false">
      <c r="A2078" s="0" t="n">
        <v>2455.567</v>
      </c>
      <c r="B2078" s="0" t="n">
        <v>3.498337</v>
      </c>
      <c r="C2078" s="0" t="n">
        <v>2.455084</v>
      </c>
      <c r="D2078" s="0" t="n">
        <v>1.986959</v>
      </c>
      <c r="E2078" s="0" t="n">
        <v>-0.006808206</v>
      </c>
      <c r="F2078" s="0" t="n">
        <v>-0.08374952</v>
      </c>
      <c r="G2078" s="0" t="n">
        <v>-0.01457046</v>
      </c>
      <c r="H2078" s="0" t="n">
        <v>0.9963571</v>
      </c>
      <c r="I2078" s="0" t="n">
        <v>0.3021155</v>
      </c>
      <c r="J2078" s="0" t="n">
        <v>0.02316042</v>
      </c>
      <c r="K2078" s="0" t="n">
        <v>0.8913338</v>
      </c>
      <c r="L2078" s="0" t="n">
        <v>0.4504301</v>
      </c>
      <c r="M2078" s="0" t="n">
        <v>-0.04583102</v>
      </c>
      <c r="N2078" s="0" t="n">
        <v>1</v>
      </c>
      <c r="O2078" s="0" t="n">
        <v>0</v>
      </c>
      <c r="P2078" s="0" t="n">
        <v>0</v>
      </c>
      <c r="Q2078" s="0" t="n">
        <v>0</v>
      </c>
      <c r="R2078" s="0" t="n">
        <v>43.80197</v>
      </c>
      <c r="S2078" s="0" t="n">
        <v>27.23431</v>
      </c>
      <c r="T2078" s="0" t="n">
        <v>3.187518</v>
      </c>
      <c r="U2078" s="0" t="n">
        <v>21.20177</v>
      </c>
      <c r="V2078" s="0" t="n">
        <v>36.37785</v>
      </c>
      <c r="W2078" s="0" t="n">
        <v>38.19781</v>
      </c>
      <c r="X2078" s="0" t="n">
        <v>42.98419</v>
      </c>
      <c r="Y2078" s="0" t="n">
        <v>46.92504</v>
      </c>
      <c r="Z2078" s="0" t="n">
        <v>0</v>
      </c>
      <c r="AA2078" s="0" t="n">
        <v>1</v>
      </c>
      <c r="AB2078" s="0" t="n">
        <v>0</v>
      </c>
      <c r="AC2078" s="0" t="n">
        <v>0</v>
      </c>
      <c r="AD2078" s="0" t="n">
        <v>0</v>
      </c>
      <c r="AE2078" s="1" t="n">
        <v>4.487519E-009</v>
      </c>
      <c r="AF2078" s="1" t="n">
        <v>-2.705985E-009</v>
      </c>
      <c r="AG2078" s="1" t="n">
        <v>4.791549E-010</v>
      </c>
      <c r="AH2078" s="0" t="n">
        <v>1</v>
      </c>
      <c r="AI2078" s="0" t="n">
        <v>1</v>
      </c>
      <c r="AJ2078" s="1" t="n">
        <v>4.719357E-008</v>
      </c>
      <c r="AK2078" s="1" t="n">
        <v>-1.034877E-008</v>
      </c>
      <c r="AL2078" s="1" t="n">
        <v>-1.961806E-009</v>
      </c>
      <c r="AM2078" s="0" t="n">
        <v>1</v>
      </c>
      <c r="AN2078" s="0" t="n">
        <v>1</v>
      </c>
      <c r="AO2078" s="0" t="n">
        <v>1</v>
      </c>
      <c r="AP2078" s="0" t="n">
        <v>0</v>
      </c>
      <c r="AQ2078" s="0" t="n">
        <v>0</v>
      </c>
      <c r="AR2078" s="0" t="n">
        <v>0</v>
      </c>
      <c r="AS2078" s="0" t="n">
        <v>0</v>
      </c>
      <c r="AT2078" s="0" t="n">
        <v>0</v>
      </c>
      <c r="AU2078" s="0" t="n">
        <v>0</v>
      </c>
      <c r="AV2078" s="0" t="n">
        <v>1</v>
      </c>
      <c r="AW2078" s="0" t="n">
        <v>1</v>
      </c>
      <c r="AX2078" s="0" t="n">
        <v>0.004324582</v>
      </c>
      <c r="AY2078" s="0" t="n">
        <v>0.01453725</v>
      </c>
      <c r="AZ2078" s="0" t="n">
        <v>-0.0001717237</v>
      </c>
      <c r="BA2078" s="0" t="n">
        <v>0.9998847</v>
      </c>
      <c r="BB2078" s="0" t="n">
        <v>2</v>
      </c>
      <c r="BC2078" s="0" t="n">
        <v>1</v>
      </c>
      <c r="BD2078" s="0" t="n">
        <v>0</v>
      </c>
      <c r="BE2078" s="0" t="n">
        <v>0</v>
      </c>
      <c r="BF2078" s="0" t="n">
        <v>0</v>
      </c>
      <c r="BG2078" s="1" t="n">
        <v>1.652922E-008</v>
      </c>
      <c r="BH2078" s="1" t="n">
        <v>-4.294636E-009</v>
      </c>
      <c r="BI2078" s="1" t="n">
        <v>-1.384366E-010</v>
      </c>
      <c r="BJ2078" s="0" t="n">
        <v>1</v>
      </c>
      <c r="BK2078" s="0" t="n">
        <v>1</v>
      </c>
      <c r="BL2078" s="1" t="n">
        <v>2.114337E-008</v>
      </c>
      <c r="BM2078" s="1" t="n">
        <v>-4.636469E-009</v>
      </c>
      <c r="BN2078" s="1" t="n">
        <v>-7.994542E-010</v>
      </c>
      <c r="BO2078" s="0" t="n">
        <v>1</v>
      </c>
      <c r="BP2078" s="0" t="n">
        <v>3</v>
      </c>
      <c r="BQ2078" s="0" t="n">
        <v>1</v>
      </c>
      <c r="BR2078" s="0" t="n">
        <v>0</v>
      </c>
      <c r="BS2078" s="0" t="n">
        <v>0</v>
      </c>
      <c r="BT2078" s="0" t="n">
        <v>0</v>
      </c>
      <c r="BU2078" s="1" t="n">
        <v>4.550834E-009</v>
      </c>
      <c r="BV2078" s="1" t="n">
        <v>-1.523909E-009</v>
      </c>
      <c r="BW2078" s="1" t="n">
        <v>-9.093137E-011</v>
      </c>
      <c r="BX2078" s="0" t="n">
        <v>1</v>
      </c>
      <c r="BY2078" s="0" t="n">
        <v>1</v>
      </c>
      <c r="BZ2078" s="1" t="n">
        <v>1.868596E-008</v>
      </c>
      <c r="CA2078" s="1" t="n">
        <v>-3.283404E-009</v>
      </c>
      <c r="CB2078" s="1" t="n">
        <v>-1.775865E-009</v>
      </c>
      <c r="CC2078" s="0" t="n">
        <v>1</v>
      </c>
      <c r="CD2078" s="2" t="n">
        <f aca="false">SQRT(SUMSQ(AB2078:AD2078))</f>
        <v>0</v>
      </c>
      <c r="CE2078" s="2" t="n">
        <f aca="false">SQRT(SUMSQ(AP2078:AR2078))</f>
        <v>0</v>
      </c>
      <c r="CF2078" s="2" t="n">
        <f aca="false">SQRT(SUMSQ(BD2078:BF2078))</f>
        <v>0</v>
      </c>
      <c r="CG2078" s="2" t="n">
        <f aca="false">SQRT(SUMSQ(BR2078:BT2078))</f>
        <v>0</v>
      </c>
      <c r="CH2078" s="2" t="n">
        <f aca="false">DEGREES(2*ACOS(AH2078))</f>
        <v>0</v>
      </c>
      <c r="CI2078" s="2" t="n">
        <f aca="false">DEGREES(2*ACOS(AV2078))</f>
        <v>0</v>
      </c>
      <c r="CJ2078" s="2" t="n">
        <f aca="false">DEGREES(2*ACOS(BJ2078))</f>
        <v>0</v>
      </c>
      <c r="CK2078" s="2" t="n">
        <f aca="false">DEGREES(2*ACOS(BX2078))</f>
        <v>0</v>
      </c>
      <c r="CL2078" s="0" t="n">
        <f aca="false">ABS(AI2078-1)</f>
        <v>0</v>
      </c>
      <c r="CM2078" s="0" t="n">
        <f aca="false">ABS(AW2078-1)</f>
        <v>0</v>
      </c>
      <c r="CN2078" s="0" t="n">
        <f aca="false">ABS(BK2078-1)</f>
        <v>0</v>
      </c>
      <c r="CO2078" s="0" t="n">
        <f aca="false">ABS(BY2078-1)</f>
        <v>0</v>
      </c>
      <c r="CP2078" s="3" t="n">
        <f aca="false">DEGREES(2*ACOS(AH2078))</f>
        <v>0</v>
      </c>
      <c r="CQ2078" s="3" t="n">
        <f aca="false">DEGREES(2*ACOS(AV2078))</f>
        <v>0</v>
      </c>
      <c r="CR2078" s="3" t="n">
        <f aca="false">DEGREES(2*ACOS(BJ2078))</f>
        <v>0</v>
      </c>
      <c r="CS2078" s="3" t="n">
        <f aca="false">DEGREES(2*ACOS(CC2078))</f>
        <v>0</v>
      </c>
      <c r="CT2078" s="0" t="n">
        <f aca="false">SUM(CD2078:CR2078)</f>
        <v>0</v>
      </c>
      <c r="CU2078" s="4" t="n">
        <f aca="false">(CT2078-MIN($CT$5:$CT$1744))/(MAX($CT$5:$CT$1744)-MIN($CT$5:$CT$1744))</f>
        <v>0</v>
      </c>
      <c r="CV2078" s="0" t="n">
        <f aca="false">SUM(CD2078,CH2078,CL2078,CP2078)</f>
        <v>0</v>
      </c>
      <c r="CW2078" s="0" t="n">
        <f aca="false">SUM(CE2078,CI2078,CM2078,CQ2078)</f>
        <v>0</v>
      </c>
      <c r="CX2078" s="0" t="n">
        <f aca="false">SUM(CF2078,CJ2078,CN2078,CR2078)</f>
        <v>0</v>
      </c>
      <c r="CY2078" s="0" t="n">
        <f aca="false">SUM(CG2078,CK2078,CO2078)</f>
        <v>0</v>
      </c>
      <c r="CZ2078" s="5" t="str">
        <f aca="false">IF(CD2078=0,IF(CH2078=0,IF(CL2078=0,IF(CP2078=0,"NULL","4"),"3"),"2"),"1")</f>
        <v>NULL</v>
      </c>
    </row>
    <row r="2079" customFormat="false" ht="14.9" hidden="false" customHeight="false" outlineLevel="0" collapsed="false">
      <c r="A2079" s="0" t="n">
        <v>2455.616</v>
      </c>
      <c r="B2079" s="0" t="n">
        <v>3.498337</v>
      </c>
      <c r="C2079" s="0" t="n">
        <v>2.455084</v>
      </c>
      <c r="D2079" s="0" t="n">
        <v>1.986959</v>
      </c>
      <c r="E2079" s="0" t="n">
        <v>-0.006808205</v>
      </c>
      <c r="F2079" s="0" t="n">
        <v>-0.08374951</v>
      </c>
      <c r="G2079" s="0" t="n">
        <v>-0.01457045</v>
      </c>
      <c r="H2079" s="0" t="n">
        <v>0.9963571</v>
      </c>
      <c r="I2079" s="0" t="n">
        <v>0.3021155</v>
      </c>
      <c r="J2079" s="0" t="n">
        <v>0.02799577</v>
      </c>
      <c r="K2079" s="0" t="n">
        <v>0.8896829</v>
      </c>
      <c r="L2079" s="0" t="n">
        <v>0.4523816</v>
      </c>
      <c r="M2079" s="0" t="n">
        <v>-0.0550583</v>
      </c>
      <c r="N2079" s="0" t="n">
        <v>1</v>
      </c>
      <c r="O2079" s="0" t="n">
        <v>0</v>
      </c>
      <c r="P2079" s="0" t="n">
        <v>0</v>
      </c>
      <c r="Q2079" s="0" t="n">
        <v>0</v>
      </c>
      <c r="R2079" s="0" t="n">
        <v>42.04989</v>
      </c>
      <c r="S2079" s="0" t="n">
        <v>26.14494</v>
      </c>
      <c r="T2079" s="0" t="n">
        <v>3.060017</v>
      </c>
      <c r="U2079" s="0" t="n">
        <v>20.3537</v>
      </c>
      <c r="V2079" s="0" t="n">
        <v>34.92274</v>
      </c>
      <c r="W2079" s="0" t="n">
        <v>36.6699</v>
      </c>
      <c r="X2079" s="0" t="n">
        <v>41.26482</v>
      </c>
      <c r="Y2079" s="0" t="n">
        <v>45.04803</v>
      </c>
      <c r="Z2079" s="0" t="n">
        <v>0</v>
      </c>
      <c r="AA2079" s="0" t="n">
        <v>1</v>
      </c>
      <c r="AB2079" s="0" t="n">
        <v>0</v>
      </c>
      <c r="AC2079" s="0" t="n">
        <v>0</v>
      </c>
      <c r="AD2079" s="0" t="n">
        <v>0</v>
      </c>
      <c r="AE2079" s="1" t="n">
        <v>-3.778038E-009</v>
      </c>
      <c r="AF2079" s="1" t="n">
        <v>6.888057E-010</v>
      </c>
      <c r="AG2079" s="1" t="n">
        <v>2.575316E-009</v>
      </c>
      <c r="AH2079" s="0" t="n">
        <v>1</v>
      </c>
      <c r="AI2079" s="0" t="n">
        <v>1</v>
      </c>
      <c r="AJ2079" s="1" t="n">
        <v>2.791506E-008</v>
      </c>
      <c r="AK2079" s="1" t="n">
        <v>-2.784825E-011</v>
      </c>
      <c r="AL2079" s="1" t="n">
        <v>1.223695E-009</v>
      </c>
      <c r="AM2079" s="0" t="n">
        <v>1</v>
      </c>
      <c r="AN2079" s="0" t="n">
        <v>1</v>
      </c>
      <c r="AO2079" s="0" t="n">
        <v>1</v>
      </c>
      <c r="AP2079" s="0" t="n">
        <v>0</v>
      </c>
      <c r="AQ2079" s="0" t="n">
        <v>0</v>
      </c>
      <c r="AR2079" s="0" t="n">
        <v>0</v>
      </c>
      <c r="AS2079" s="0" t="n">
        <v>0</v>
      </c>
      <c r="AT2079" s="0" t="n">
        <v>0</v>
      </c>
      <c r="AU2079" s="0" t="n">
        <v>0</v>
      </c>
      <c r="AV2079" s="0" t="n">
        <v>1</v>
      </c>
      <c r="AW2079" s="0" t="n">
        <v>1</v>
      </c>
      <c r="AX2079" s="0" t="n">
        <v>0.002741056</v>
      </c>
      <c r="AY2079" s="0" t="n">
        <v>0.01927424</v>
      </c>
      <c r="AZ2079" s="0" t="n">
        <v>0.0002961386</v>
      </c>
      <c r="BA2079" s="0" t="n">
        <v>0.9998103</v>
      </c>
      <c r="BB2079" s="0" t="n">
        <v>2</v>
      </c>
      <c r="BC2079" s="0" t="n">
        <v>1</v>
      </c>
      <c r="BD2079" s="0" t="n">
        <v>0</v>
      </c>
      <c r="BE2079" s="0" t="n">
        <v>0</v>
      </c>
      <c r="BF2079" s="0" t="n">
        <v>0</v>
      </c>
      <c r="BG2079" s="1" t="n">
        <v>-4.5702E-009</v>
      </c>
      <c r="BH2079" s="1" t="n">
        <v>-3.271958E-010</v>
      </c>
      <c r="BI2079" s="1" t="n">
        <v>2.570691E-009</v>
      </c>
      <c r="BJ2079" s="0" t="n">
        <v>1</v>
      </c>
      <c r="BK2079" s="0" t="n">
        <v>1</v>
      </c>
      <c r="BL2079" s="1" t="n">
        <v>7.396322E-009</v>
      </c>
      <c r="BM2079" s="1" t="n">
        <v>1.983406E-009</v>
      </c>
      <c r="BN2079" s="1" t="n">
        <v>2.926772E-009</v>
      </c>
      <c r="BO2079" s="0" t="n">
        <v>1</v>
      </c>
      <c r="BP2079" s="0" t="n">
        <v>3</v>
      </c>
      <c r="BQ2079" s="0" t="n">
        <v>1</v>
      </c>
      <c r="BR2079" s="0" t="n">
        <v>0</v>
      </c>
      <c r="BS2079" s="0" t="n">
        <v>0</v>
      </c>
      <c r="BT2079" s="0" t="n">
        <v>0</v>
      </c>
      <c r="BU2079" s="1" t="n">
        <v>1.036947E-008</v>
      </c>
      <c r="BV2079" s="1" t="n">
        <v>-1.067646E-009</v>
      </c>
      <c r="BW2079" s="1" t="n">
        <v>1.599162E-009</v>
      </c>
      <c r="BX2079" s="0" t="n">
        <v>1</v>
      </c>
      <c r="BY2079" s="0" t="n">
        <v>1</v>
      </c>
      <c r="BZ2079" s="1" t="n">
        <v>1.843975E-008</v>
      </c>
      <c r="CA2079" s="1" t="n">
        <v>7.567674E-011</v>
      </c>
      <c r="CB2079" s="1" t="n">
        <v>1.172582E-009</v>
      </c>
      <c r="CC2079" s="0" t="n">
        <v>1</v>
      </c>
      <c r="CD2079" s="2" t="n">
        <f aca="false">SQRT(SUMSQ(AB2079:AD2079))</f>
        <v>0</v>
      </c>
      <c r="CE2079" s="2" t="n">
        <f aca="false">SQRT(SUMSQ(AP2079:AR2079))</f>
        <v>0</v>
      </c>
      <c r="CF2079" s="2" t="n">
        <f aca="false">SQRT(SUMSQ(BD2079:BF2079))</f>
        <v>0</v>
      </c>
      <c r="CG2079" s="2" t="n">
        <f aca="false">SQRT(SUMSQ(BR2079:BT2079))</f>
        <v>0</v>
      </c>
      <c r="CH2079" s="2" t="n">
        <f aca="false">DEGREES(2*ACOS(AH2079))</f>
        <v>0</v>
      </c>
      <c r="CI2079" s="2" t="n">
        <f aca="false">DEGREES(2*ACOS(AV2079))</f>
        <v>0</v>
      </c>
      <c r="CJ2079" s="2" t="n">
        <f aca="false">DEGREES(2*ACOS(BJ2079))</f>
        <v>0</v>
      </c>
      <c r="CK2079" s="2" t="n">
        <f aca="false">DEGREES(2*ACOS(BX2079))</f>
        <v>0</v>
      </c>
      <c r="CL2079" s="0" t="n">
        <f aca="false">ABS(AI2079-1)</f>
        <v>0</v>
      </c>
      <c r="CM2079" s="0" t="n">
        <f aca="false">ABS(AW2079-1)</f>
        <v>0</v>
      </c>
      <c r="CN2079" s="0" t="n">
        <f aca="false">ABS(BK2079-1)</f>
        <v>0</v>
      </c>
      <c r="CO2079" s="0" t="n">
        <f aca="false">ABS(BY2079-1)</f>
        <v>0</v>
      </c>
      <c r="CP2079" s="3" t="n">
        <f aca="false">DEGREES(2*ACOS(AH2079))</f>
        <v>0</v>
      </c>
      <c r="CQ2079" s="3" t="n">
        <f aca="false">DEGREES(2*ACOS(AV2079))</f>
        <v>0</v>
      </c>
      <c r="CR2079" s="3" t="n">
        <f aca="false">DEGREES(2*ACOS(BJ2079))</f>
        <v>0</v>
      </c>
      <c r="CS2079" s="3" t="n">
        <f aca="false">DEGREES(2*ACOS(CC2079))</f>
        <v>0</v>
      </c>
      <c r="CT2079" s="0" t="n">
        <f aca="false">SUM(CD2079:CR2079)</f>
        <v>0</v>
      </c>
      <c r="CU2079" s="4" t="n">
        <f aca="false">(CT2079-MIN($CT$5:$CT$1744))/(MAX($CT$5:$CT$1744)-MIN($CT$5:$CT$1744))</f>
        <v>0</v>
      </c>
      <c r="CV2079" s="0" t="n">
        <f aca="false">SUM(CD2079,CH2079,CL2079,CP2079)</f>
        <v>0</v>
      </c>
      <c r="CW2079" s="0" t="n">
        <f aca="false">SUM(CE2079,CI2079,CM2079,CQ2079)</f>
        <v>0</v>
      </c>
      <c r="CX2079" s="0" t="n">
        <f aca="false">SUM(CF2079,CJ2079,CN2079,CR2079)</f>
        <v>0</v>
      </c>
      <c r="CY2079" s="0" t="n">
        <f aca="false">SUM(CG2079,CK2079,CO2079)</f>
        <v>0</v>
      </c>
      <c r="CZ2079" s="5" t="str">
        <f aca="false">IF(CD2079=0,IF(CH2079=0,IF(CL2079=0,IF(CP2079=0,"NULL","4"),"3"),"2"),"1")</f>
        <v>NULL</v>
      </c>
    </row>
    <row r="2080" customFormat="false" ht="14.9" hidden="false" customHeight="false" outlineLevel="0" collapsed="false">
      <c r="A2080" s="0" t="n">
        <v>2455.666</v>
      </c>
      <c r="B2080" s="0" t="n">
        <v>3.498337</v>
      </c>
      <c r="C2080" s="0" t="n">
        <v>2.455084</v>
      </c>
      <c r="D2080" s="0" t="n">
        <v>1.986959</v>
      </c>
      <c r="E2080" s="0" t="n">
        <v>-0.006808506</v>
      </c>
      <c r="F2080" s="0" t="n">
        <v>-0.0837495</v>
      </c>
      <c r="G2080" s="0" t="n">
        <v>-0.01457039</v>
      </c>
      <c r="H2080" s="0" t="n">
        <v>0.9963571</v>
      </c>
      <c r="I2080" s="0" t="n">
        <v>0.3021155</v>
      </c>
      <c r="J2080" s="0" t="n">
        <v>0.03248246</v>
      </c>
      <c r="K2080" s="0" t="n">
        <v>0.8882751</v>
      </c>
      <c r="L2080" s="0" t="n">
        <v>0.453727</v>
      </c>
      <c r="M2080" s="0" t="n">
        <v>-0.0635919</v>
      </c>
      <c r="N2080" s="0" t="n">
        <v>1</v>
      </c>
      <c r="O2080" s="0" t="n">
        <v>0</v>
      </c>
      <c r="P2080" s="0" t="n">
        <v>0</v>
      </c>
      <c r="Q2080" s="0" t="n">
        <v>0</v>
      </c>
      <c r="R2080" s="0" t="n">
        <v>42.04989</v>
      </c>
      <c r="S2080" s="0" t="n">
        <v>26.14494</v>
      </c>
      <c r="T2080" s="0" t="n">
        <v>3.060017</v>
      </c>
      <c r="U2080" s="0" t="n">
        <v>20.3537</v>
      </c>
      <c r="V2080" s="0" t="n">
        <v>34.92274</v>
      </c>
      <c r="W2080" s="0" t="n">
        <v>36.6699</v>
      </c>
      <c r="X2080" s="0" t="n">
        <v>41.26482</v>
      </c>
      <c r="Y2080" s="0" t="n">
        <v>45.04803</v>
      </c>
      <c r="Z2080" s="0" t="n">
        <v>0</v>
      </c>
      <c r="AA2080" s="0" t="n">
        <v>1</v>
      </c>
      <c r="AB2080" s="0" t="n">
        <v>0</v>
      </c>
      <c r="AC2080" s="0" t="n">
        <v>0</v>
      </c>
      <c r="AD2080" s="0" t="n">
        <v>0</v>
      </c>
      <c r="AE2080" s="1" t="n">
        <v>-6.706887E-008</v>
      </c>
      <c r="AF2080" s="1" t="n">
        <v>5.129398E-009</v>
      </c>
      <c r="AG2080" s="1" t="n">
        <v>-5.289275E-010</v>
      </c>
      <c r="AH2080" s="0" t="n">
        <v>1</v>
      </c>
      <c r="AI2080" s="0" t="n">
        <v>1</v>
      </c>
      <c r="AJ2080" s="0" t="n">
        <v>0</v>
      </c>
      <c r="AK2080" s="0" t="n">
        <v>0</v>
      </c>
      <c r="AL2080" s="0" t="n">
        <v>0</v>
      </c>
      <c r="AM2080" s="0" t="n">
        <v>1</v>
      </c>
      <c r="AN2080" s="0" t="n">
        <v>1</v>
      </c>
      <c r="AO2080" s="0" t="n">
        <v>1</v>
      </c>
      <c r="AP2080" s="0" t="n">
        <v>0</v>
      </c>
      <c r="AQ2080" s="0" t="n">
        <v>0</v>
      </c>
      <c r="AR2080" s="0" t="n">
        <v>0</v>
      </c>
      <c r="AS2080" s="1" t="n">
        <v>-7.340532E-008</v>
      </c>
      <c r="AT2080" s="1" t="n">
        <v>5.601195E-009</v>
      </c>
      <c r="AU2080" s="1" t="n">
        <v>3.417808E-009</v>
      </c>
      <c r="AV2080" s="0" t="n">
        <v>1</v>
      </c>
      <c r="AW2080" s="0" t="n">
        <v>1</v>
      </c>
      <c r="AX2080" s="0" t="n">
        <v>0</v>
      </c>
      <c r="AY2080" s="0" t="n">
        <v>0</v>
      </c>
      <c r="AZ2080" s="0" t="n">
        <v>0</v>
      </c>
      <c r="BA2080" s="0" t="n">
        <v>1</v>
      </c>
      <c r="BB2080" s="0" t="n">
        <v>2</v>
      </c>
      <c r="BC2080" s="0" t="n">
        <v>1</v>
      </c>
      <c r="BD2080" s="0" t="n">
        <v>0</v>
      </c>
      <c r="BE2080" s="0" t="n">
        <v>0</v>
      </c>
      <c r="BF2080" s="0" t="n">
        <v>0</v>
      </c>
      <c r="BG2080" s="1" t="n">
        <v>-9.584965E-008</v>
      </c>
      <c r="BH2080" s="1" t="n">
        <v>1.22779E-008</v>
      </c>
      <c r="BI2080" s="1" t="n">
        <v>5.474259E-010</v>
      </c>
      <c r="BJ2080" s="0" t="n">
        <v>1</v>
      </c>
      <c r="BK2080" s="0" t="n">
        <v>1</v>
      </c>
      <c r="BL2080" s="0" t="n">
        <v>0</v>
      </c>
      <c r="BM2080" s="0" t="n">
        <v>0</v>
      </c>
      <c r="BN2080" s="0" t="n">
        <v>0</v>
      </c>
      <c r="BO2080" s="0" t="n">
        <v>1</v>
      </c>
      <c r="BP2080" s="0" t="n">
        <v>3</v>
      </c>
      <c r="BQ2080" s="0" t="n">
        <v>1</v>
      </c>
      <c r="BR2080" s="0" t="n">
        <v>0</v>
      </c>
      <c r="BS2080" s="0" t="n">
        <v>0</v>
      </c>
      <c r="BT2080" s="0" t="n">
        <v>0</v>
      </c>
      <c r="BU2080" s="1" t="n">
        <v>-7.252086E-008</v>
      </c>
      <c r="BV2080" s="1" t="n">
        <v>7.096367E-009</v>
      </c>
      <c r="BW2080" s="1" t="n">
        <v>3.008988E-009</v>
      </c>
      <c r="BX2080" s="0" t="n">
        <v>1</v>
      </c>
      <c r="BY2080" s="0" t="n">
        <v>1</v>
      </c>
      <c r="BZ2080" s="0" t="n">
        <v>0</v>
      </c>
      <c r="CA2080" s="0" t="n">
        <v>0</v>
      </c>
      <c r="CB2080" s="0" t="n">
        <v>0</v>
      </c>
      <c r="CC2080" s="0" t="n">
        <v>1</v>
      </c>
      <c r="CD2080" s="2" t="n">
        <f aca="false">SQRT(SUMSQ(AB2080:AD2080))</f>
        <v>0</v>
      </c>
      <c r="CE2080" s="2" t="n">
        <f aca="false">SQRT(SUMSQ(AP2080:AR2080))</f>
        <v>0</v>
      </c>
      <c r="CF2080" s="2" t="n">
        <f aca="false">SQRT(SUMSQ(BD2080:BF2080))</f>
        <v>0</v>
      </c>
      <c r="CG2080" s="2" t="n">
        <f aca="false">SQRT(SUMSQ(BR2080:BT2080))</f>
        <v>0</v>
      </c>
      <c r="CH2080" s="2" t="n">
        <f aca="false">DEGREES(2*ACOS(AH2080))</f>
        <v>0</v>
      </c>
      <c r="CI2080" s="2" t="n">
        <f aca="false">DEGREES(2*ACOS(AV2080))</f>
        <v>0</v>
      </c>
      <c r="CJ2080" s="2" t="n">
        <f aca="false">DEGREES(2*ACOS(BJ2080))</f>
        <v>0</v>
      </c>
      <c r="CK2080" s="2" t="n">
        <f aca="false">DEGREES(2*ACOS(BX2080))</f>
        <v>0</v>
      </c>
      <c r="CL2080" s="0" t="n">
        <f aca="false">ABS(AI2080-1)</f>
        <v>0</v>
      </c>
      <c r="CM2080" s="0" t="n">
        <f aca="false">ABS(AW2080-1)</f>
        <v>0</v>
      </c>
      <c r="CN2080" s="0" t="n">
        <f aca="false">ABS(BK2080-1)</f>
        <v>0</v>
      </c>
      <c r="CO2080" s="0" t="n">
        <f aca="false">ABS(BY2080-1)</f>
        <v>0</v>
      </c>
      <c r="CP2080" s="3" t="n">
        <f aca="false">DEGREES(2*ACOS(AH2080))</f>
        <v>0</v>
      </c>
      <c r="CQ2080" s="3" t="n">
        <f aca="false">DEGREES(2*ACOS(AV2080))</f>
        <v>0</v>
      </c>
      <c r="CR2080" s="3" t="n">
        <f aca="false">DEGREES(2*ACOS(BJ2080))</f>
        <v>0</v>
      </c>
      <c r="CS2080" s="3" t="n">
        <f aca="false">DEGREES(2*ACOS(CC2080))</f>
        <v>0</v>
      </c>
      <c r="CT2080" s="0" t="n">
        <f aca="false">SUM(CD2080:CR2080)</f>
        <v>0</v>
      </c>
      <c r="CU2080" s="4" t="n">
        <f aca="false">(CT2080-MIN($CT$5:$CT$1744))/(MAX($CT$5:$CT$1744)-MIN($CT$5:$CT$1744))</f>
        <v>0</v>
      </c>
      <c r="CV2080" s="0" t="n">
        <f aca="false">SUM(CD2080,CH2080,CL2080,CP2080)</f>
        <v>0</v>
      </c>
      <c r="CW2080" s="0" t="n">
        <f aca="false">SUM(CE2080,CI2080,CM2080,CQ2080)</f>
        <v>0</v>
      </c>
      <c r="CX2080" s="0" t="n">
        <f aca="false">SUM(CF2080,CJ2080,CN2080,CR2080)</f>
        <v>0</v>
      </c>
      <c r="CY2080" s="0" t="n">
        <f aca="false">SUM(CG2080,CK2080,CO2080)</f>
        <v>0</v>
      </c>
      <c r="CZ2080" s="5" t="str">
        <f aca="false">IF(CD2080=0,IF(CH2080=0,IF(CL2080=0,IF(CP2080=0,"NULL","4"),"3"),"2"),"1")</f>
        <v>NULL</v>
      </c>
    </row>
    <row r="2081" customFormat="false" ht="14.9" hidden="false" customHeight="false" outlineLevel="0" collapsed="false">
      <c r="A2081" s="0" t="n">
        <v>2455.716</v>
      </c>
      <c r="B2081" s="0" t="n">
        <v>3.498337</v>
      </c>
      <c r="C2081" s="0" t="n">
        <v>2.455084</v>
      </c>
      <c r="D2081" s="0" t="n">
        <v>1.986959</v>
      </c>
      <c r="E2081" s="0" t="n">
        <v>-0.006808761</v>
      </c>
      <c r="F2081" s="0" t="n">
        <v>-0.08374949</v>
      </c>
      <c r="G2081" s="0" t="n">
        <v>-0.01457032</v>
      </c>
      <c r="H2081" s="0" t="n">
        <v>0.9963571</v>
      </c>
      <c r="I2081" s="0" t="n">
        <v>0.3021155</v>
      </c>
      <c r="J2081" s="0" t="n">
        <v>0.03516578</v>
      </c>
      <c r="K2081" s="0" t="n">
        <v>0.8874106</v>
      </c>
      <c r="L2081" s="0" t="n">
        <v>0.4544789</v>
      </c>
      <c r="M2081" s="0" t="n">
        <v>-0.06866434</v>
      </c>
      <c r="N2081" s="0" t="n">
        <v>1</v>
      </c>
      <c r="O2081" s="0" t="n">
        <v>0</v>
      </c>
      <c r="P2081" s="0" t="n">
        <v>0</v>
      </c>
      <c r="Q2081" s="0" t="n">
        <v>0</v>
      </c>
      <c r="R2081" s="0" t="n">
        <v>42.04989</v>
      </c>
      <c r="S2081" s="0" t="n">
        <v>26.14494</v>
      </c>
      <c r="T2081" s="0" t="n">
        <v>3.060016</v>
      </c>
      <c r="U2081" s="0" t="n">
        <v>20.3537</v>
      </c>
      <c r="V2081" s="0" t="n">
        <v>34.92274</v>
      </c>
      <c r="W2081" s="0" t="n">
        <v>36.6699</v>
      </c>
      <c r="X2081" s="0" t="n">
        <v>41.26482</v>
      </c>
      <c r="Y2081" s="0" t="n">
        <v>45.04803</v>
      </c>
      <c r="Z2081" s="0" t="n">
        <v>0</v>
      </c>
      <c r="AA2081" s="0" t="n">
        <v>1</v>
      </c>
      <c r="AB2081" s="0" t="n">
        <v>0</v>
      </c>
      <c r="AC2081" s="0" t="n">
        <v>0</v>
      </c>
      <c r="AD2081" s="0" t="n">
        <v>0</v>
      </c>
      <c r="AE2081" s="1" t="n">
        <v>-6.780304E-008</v>
      </c>
      <c r="AF2081" s="1" t="n">
        <v>7.089755E-009</v>
      </c>
      <c r="AG2081" s="1" t="n">
        <v>8.479058E-009</v>
      </c>
      <c r="AH2081" s="0" t="n">
        <v>1</v>
      </c>
      <c r="AI2081" s="0" t="n">
        <v>1</v>
      </c>
      <c r="AJ2081" s="0" t="n">
        <v>0</v>
      </c>
      <c r="AK2081" s="0" t="n">
        <v>0</v>
      </c>
      <c r="AL2081" s="0" t="n">
        <v>0</v>
      </c>
      <c r="AM2081" s="0" t="n">
        <v>1</v>
      </c>
      <c r="AN2081" s="0" t="n">
        <v>1</v>
      </c>
      <c r="AO2081" s="0" t="n">
        <v>1</v>
      </c>
      <c r="AP2081" s="0" t="n">
        <v>0</v>
      </c>
      <c r="AQ2081" s="0" t="n">
        <v>0</v>
      </c>
      <c r="AR2081" s="0" t="n">
        <v>0</v>
      </c>
      <c r="AS2081" s="1" t="n">
        <v>-6.427561E-008</v>
      </c>
      <c r="AT2081" s="1" t="n">
        <v>8.003414E-009</v>
      </c>
      <c r="AU2081" s="1" t="n">
        <v>8.217067E-009</v>
      </c>
      <c r="AV2081" s="0" t="n">
        <v>1</v>
      </c>
      <c r="AW2081" s="0" t="n">
        <v>1</v>
      </c>
      <c r="AX2081" s="0" t="n">
        <v>0</v>
      </c>
      <c r="AY2081" s="0" t="n">
        <v>0</v>
      </c>
      <c r="AZ2081" s="0" t="n">
        <v>0</v>
      </c>
      <c r="BA2081" s="0" t="n">
        <v>1</v>
      </c>
      <c r="BB2081" s="0" t="n">
        <v>2</v>
      </c>
      <c r="BC2081" s="0" t="n">
        <v>1</v>
      </c>
      <c r="BD2081" s="0" t="n">
        <v>0</v>
      </c>
      <c r="BE2081" s="0" t="n">
        <v>0</v>
      </c>
      <c r="BF2081" s="0" t="n">
        <v>0</v>
      </c>
      <c r="BG2081" s="1" t="n">
        <v>-6.780304E-008</v>
      </c>
      <c r="BH2081" s="1" t="n">
        <v>7.089755E-009</v>
      </c>
      <c r="BI2081" s="1" t="n">
        <v>8.479058E-009</v>
      </c>
      <c r="BJ2081" s="0" t="n">
        <v>1</v>
      </c>
      <c r="BK2081" s="0" t="n">
        <v>1</v>
      </c>
      <c r="BL2081" s="0" t="n">
        <v>0</v>
      </c>
      <c r="BM2081" s="0" t="n">
        <v>0</v>
      </c>
      <c r="BN2081" s="0" t="n">
        <v>0</v>
      </c>
      <c r="BO2081" s="0" t="n">
        <v>1</v>
      </c>
      <c r="BP2081" s="0" t="n">
        <v>3</v>
      </c>
      <c r="BQ2081" s="0" t="n">
        <v>1</v>
      </c>
      <c r="BR2081" s="0" t="n">
        <v>0</v>
      </c>
      <c r="BS2081" s="0" t="n">
        <v>0</v>
      </c>
      <c r="BT2081" s="0" t="n">
        <v>0</v>
      </c>
      <c r="BU2081" s="1" t="n">
        <v>-5.954089E-008</v>
      </c>
      <c r="BV2081" s="1" t="n">
        <v>2.825038E-009</v>
      </c>
      <c r="BW2081" s="1" t="n">
        <v>5.067457E-009</v>
      </c>
      <c r="BX2081" s="0" t="n">
        <v>1</v>
      </c>
      <c r="BY2081" s="0" t="n">
        <v>1</v>
      </c>
      <c r="BZ2081" s="0" t="n">
        <v>0</v>
      </c>
      <c r="CA2081" s="0" t="n">
        <v>0</v>
      </c>
      <c r="CB2081" s="0" t="n">
        <v>0</v>
      </c>
      <c r="CC2081" s="0" t="n">
        <v>1</v>
      </c>
      <c r="CD2081" s="2" t="n">
        <f aca="false">SQRT(SUMSQ(AB2081:AD2081))</f>
        <v>0</v>
      </c>
      <c r="CE2081" s="2" t="n">
        <f aca="false">SQRT(SUMSQ(AP2081:AR2081))</f>
        <v>0</v>
      </c>
      <c r="CF2081" s="2" t="n">
        <f aca="false">SQRT(SUMSQ(BD2081:BF2081))</f>
        <v>0</v>
      </c>
      <c r="CG2081" s="2" t="n">
        <f aca="false">SQRT(SUMSQ(BR2081:BT2081))</f>
        <v>0</v>
      </c>
      <c r="CH2081" s="2" t="n">
        <f aca="false">DEGREES(2*ACOS(AH2081))</f>
        <v>0</v>
      </c>
      <c r="CI2081" s="2" t="n">
        <f aca="false">DEGREES(2*ACOS(AV2081))</f>
        <v>0</v>
      </c>
      <c r="CJ2081" s="2" t="n">
        <f aca="false">DEGREES(2*ACOS(BJ2081))</f>
        <v>0</v>
      </c>
      <c r="CK2081" s="2" t="n">
        <f aca="false">DEGREES(2*ACOS(BX2081))</f>
        <v>0</v>
      </c>
      <c r="CL2081" s="0" t="n">
        <f aca="false">ABS(AI2081-1)</f>
        <v>0</v>
      </c>
      <c r="CM2081" s="0" t="n">
        <f aca="false">ABS(AW2081-1)</f>
        <v>0</v>
      </c>
      <c r="CN2081" s="0" t="n">
        <f aca="false">ABS(BK2081-1)</f>
        <v>0</v>
      </c>
      <c r="CO2081" s="0" t="n">
        <f aca="false">ABS(BY2081-1)</f>
        <v>0</v>
      </c>
      <c r="CP2081" s="3" t="n">
        <f aca="false">DEGREES(2*ACOS(AH2081))</f>
        <v>0</v>
      </c>
      <c r="CQ2081" s="3" t="n">
        <f aca="false">DEGREES(2*ACOS(AV2081))</f>
        <v>0</v>
      </c>
      <c r="CR2081" s="3" t="n">
        <f aca="false">DEGREES(2*ACOS(BJ2081))</f>
        <v>0</v>
      </c>
      <c r="CS2081" s="3" t="n">
        <f aca="false">DEGREES(2*ACOS(CC2081))</f>
        <v>0</v>
      </c>
      <c r="CT2081" s="0" t="n">
        <f aca="false">SUM(CD2081:CR2081)</f>
        <v>0</v>
      </c>
      <c r="CU2081" s="4" t="n">
        <f aca="false">(CT2081-MIN($CT$5:$CT$1744))/(MAX($CT$5:$CT$1744)-MIN($CT$5:$CT$1744))</f>
        <v>0</v>
      </c>
      <c r="CV2081" s="0" t="n">
        <f aca="false">SUM(CD2081,CH2081,CL2081,CP2081)</f>
        <v>0</v>
      </c>
      <c r="CW2081" s="0" t="n">
        <f aca="false">SUM(CE2081,CI2081,CM2081,CQ2081)</f>
        <v>0</v>
      </c>
      <c r="CX2081" s="0" t="n">
        <f aca="false">SUM(CF2081,CJ2081,CN2081,CR2081)</f>
        <v>0</v>
      </c>
      <c r="CY2081" s="0" t="n">
        <f aca="false">SUM(CG2081,CK2081,CO2081)</f>
        <v>0</v>
      </c>
      <c r="CZ2081" s="5" t="str">
        <f aca="false">IF(CD2081=0,IF(CH2081=0,IF(CL2081=0,IF(CP2081=0,"NULL","4"),"3"),"2"),"1")</f>
        <v>NULL</v>
      </c>
    </row>
    <row r="2082" customFormat="false" ht="14.9" hidden="false" customHeight="false" outlineLevel="0" collapsed="false">
      <c r="A2082" s="0" t="n">
        <v>2455.767</v>
      </c>
      <c r="B2082" s="0" t="n">
        <v>3.498337</v>
      </c>
      <c r="C2082" s="0" t="n">
        <v>2.455084</v>
      </c>
      <c r="D2082" s="0" t="n">
        <v>1.986959</v>
      </c>
      <c r="E2082" s="0" t="n">
        <v>-0.006808471</v>
      </c>
      <c r="F2082" s="0" t="n">
        <v>-0.08374953</v>
      </c>
      <c r="G2082" s="0" t="n">
        <v>-0.01457038</v>
      </c>
      <c r="H2082" s="0" t="n">
        <v>0.9963571</v>
      </c>
      <c r="I2082" s="0" t="n">
        <v>0.3021155</v>
      </c>
      <c r="J2082" s="0" t="n">
        <v>0.0367634</v>
      </c>
      <c r="K2082" s="0" t="n">
        <v>0.8868876</v>
      </c>
      <c r="L2082" s="0" t="n">
        <v>0.4549084</v>
      </c>
      <c r="M2082" s="0" t="n">
        <v>-0.07167377</v>
      </c>
      <c r="N2082" s="0" t="n">
        <v>1</v>
      </c>
      <c r="O2082" s="0" t="n">
        <v>0</v>
      </c>
      <c r="P2082" s="0" t="n">
        <v>0</v>
      </c>
      <c r="Q2082" s="0" t="n">
        <v>0</v>
      </c>
      <c r="R2082" s="0" t="n">
        <v>43.80197</v>
      </c>
      <c r="S2082" s="0" t="n">
        <v>27.23431</v>
      </c>
      <c r="T2082" s="0" t="n">
        <v>3.187516</v>
      </c>
      <c r="U2082" s="0" t="n">
        <v>21.20177</v>
      </c>
      <c r="V2082" s="0" t="n">
        <v>36.37785</v>
      </c>
      <c r="W2082" s="0" t="n">
        <v>38.19781</v>
      </c>
      <c r="X2082" s="0" t="n">
        <v>42.98419</v>
      </c>
      <c r="Y2082" s="0" t="n">
        <v>46.92504</v>
      </c>
      <c r="Z2082" s="0" t="n">
        <v>0</v>
      </c>
      <c r="AA2082" s="0" t="n">
        <v>1</v>
      </c>
      <c r="AB2082" s="0" t="n">
        <v>0</v>
      </c>
      <c r="AC2082" s="0" t="n">
        <v>0</v>
      </c>
      <c r="AD2082" s="0" t="n">
        <v>0</v>
      </c>
      <c r="AE2082" s="1" t="n">
        <v>7.236545E-008</v>
      </c>
      <c r="AF2082" s="1" t="n">
        <v>-1.205837E-009</v>
      </c>
      <c r="AG2082" s="1" t="n">
        <v>-3.364097E-009</v>
      </c>
      <c r="AH2082" s="0" t="n">
        <v>1</v>
      </c>
      <c r="AI2082" s="0" t="n">
        <v>1</v>
      </c>
      <c r="AJ2082" s="0" t="n">
        <v>0</v>
      </c>
      <c r="AK2082" s="0" t="n">
        <v>0</v>
      </c>
      <c r="AL2082" s="0" t="n">
        <v>0</v>
      </c>
      <c r="AM2082" s="0" t="n">
        <v>1</v>
      </c>
      <c r="AN2082" s="0" t="n">
        <v>1</v>
      </c>
      <c r="AO2082" s="0" t="n">
        <v>1</v>
      </c>
      <c r="AP2082" s="0" t="n">
        <v>0</v>
      </c>
      <c r="AQ2082" s="0" t="n">
        <v>0</v>
      </c>
      <c r="AR2082" s="0" t="n">
        <v>0</v>
      </c>
      <c r="AS2082" s="1" t="n">
        <v>7.236545E-008</v>
      </c>
      <c r="AT2082" s="1" t="n">
        <v>-1.205837E-009</v>
      </c>
      <c r="AU2082" s="1" t="n">
        <v>-3.364097E-009</v>
      </c>
      <c r="AV2082" s="0" t="n">
        <v>1</v>
      </c>
      <c r="AW2082" s="0" t="n">
        <v>1</v>
      </c>
      <c r="AX2082" s="0" t="n">
        <v>0</v>
      </c>
      <c r="AY2082" s="0" t="n">
        <v>0</v>
      </c>
      <c r="AZ2082" s="0" t="n">
        <v>0</v>
      </c>
      <c r="BA2082" s="0" t="n">
        <v>1</v>
      </c>
      <c r="BB2082" s="0" t="n">
        <v>2</v>
      </c>
      <c r="BC2082" s="0" t="n">
        <v>1</v>
      </c>
      <c r="BD2082" s="0" t="n">
        <v>0</v>
      </c>
      <c r="BE2082" s="0" t="n">
        <v>0</v>
      </c>
      <c r="BF2082" s="0" t="n">
        <v>0</v>
      </c>
      <c r="BG2082" s="1" t="n">
        <v>7.389221E-008</v>
      </c>
      <c r="BH2082" s="1" t="n">
        <v>-7.356696E-009</v>
      </c>
      <c r="BI2082" s="1" t="n">
        <v>-3.43749E-009</v>
      </c>
      <c r="BJ2082" s="0" t="n">
        <v>1</v>
      </c>
      <c r="BK2082" s="0" t="n">
        <v>1</v>
      </c>
      <c r="BL2082" s="0" t="n">
        <v>0</v>
      </c>
      <c r="BM2082" s="0" t="n">
        <v>0</v>
      </c>
      <c r="BN2082" s="0" t="n">
        <v>0</v>
      </c>
      <c r="BO2082" s="0" t="n">
        <v>1</v>
      </c>
      <c r="BP2082" s="0" t="n">
        <v>3</v>
      </c>
      <c r="BQ2082" s="0" t="n">
        <v>1</v>
      </c>
      <c r="BR2082" s="0" t="n">
        <v>0</v>
      </c>
      <c r="BS2082" s="0" t="n">
        <v>0</v>
      </c>
      <c r="BT2082" s="0" t="n">
        <v>0</v>
      </c>
      <c r="BU2082" s="1" t="n">
        <v>6.744867E-008</v>
      </c>
      <c r="BV2082" s="1" t="n">
        <v>-3.495073E-009</v>
      </c>
      <c r="BW2082" s="1" t="n">
        <v>-2.495935E-009</v>
      </c>
      <c r="BX2082" s="0" t="n">
        <v>1</v>
      </c>
      <c r="BY2082" s="0" t="n">
        <v>1</v>
      </c>
      <c r="BZ2082" s="0" t="n">
        <v>0</v>
      </c>
      <c r="CA2082" s="0" t="n">
        <v>0</v>
      </c>
      <c r="CB2082" s="0" t="n">
        <v>0</v>
      </c>
      <c r="CC2082" s="0" t="n">
        <v>1</v>
      </c>
      <c r="CD2082" s="2" t="n">
        <f aca="false">SQRT(SUMSQ(AB2082:AD2082))</f>
        <v>0</v>
      </c>
      <c r="CE2082" s="2" t="n">
        <f aca="false">SQRT(SUMSQ(AP2082:AR2082))</f>
        <v>0</v>
      </c>
      <c r="CF2082" s="2" t="n">
        <f aca="false">SQRT(SUMSQ(BD2082:BF2082))</f>
        <v>0</v>
      </c>
      <c r="CG2082" s="2" t="n">
        <f aca="false">SQRT(SUMSQ(BR2082:BT2082))</f>
        <v>0</v>
      </c>
      <c r="CH2082" s="2" t="n">
        <f aca="false">DEGREES(2*ACOS(AH2082))</f>
        <v>0</v>
      </c>
      <c r="CI2082" s="2" t="n">
        <f aca="false">DEGREES(2*ACOS(AV2082))</f>
        <v>0</v>
      </c>
      <c r="CJ2082" s="2" t="n">
        <f aca="false">DEGREES(2*ACOS(BJ2082))</f>
        <v>0</v>
      </c>
      <c r="CK2082" s="2" t="n">
        <f aca="false">DEGREES(2*ACOS(BX2082))</f>
        <v>0</v>
      </c>
      <c r="CL2082" s="0" t="n">
        <f aca="false">ABS(AI2082-1)</f>
        <v>0</v>
      </c>
      <c r="CM2082" s="0" t="n">
        <f aca="false">ABS(AW2082-1)</f>
        <v>0</v>
      </c>
      <c r="CN2082" s="0" t="n">
        <f aca="false">ABS(BK2082-1)</f>
        <v>0</v>
      </c>
      <c r="CO2082" s="0" t="n">
        <f aca="false">ABS(BY2082-1)</f>
        <v>0</v>
      </c>
      <c r="CP2082" s="3" t="n">
        <f aca="false">DEGREES(2*ACOS(AH2082))</f>
        <v>0</v>
      </c>
      <c r="CQ2082" s="3" t="n">
        <f aca="false">DEGREES(2*ACOS(AV2082))</f>
        <v>0</v>
      </c>
      <c r="CR2082" s="3" t="n">
        <f aca="false">DEGREES(2*ACOS(BJ2082))</f>
        <v>0</v>
      </c>
      <c r="CS2082" s="3" t="n">
        <f aca="false">DEGREES(2*ACOS(CC2082))</f>
        <v>0</v>
      </c>
      <c r="CT2082" s="0" t="n">
        <f aca="false">SUM(CD2082:CR2082)</f>
        <v>0</v>
      </c>
      <c r="CU2082" s="4" t="n">
        <f aca="false">(CT2082-MIN($CT$5:$CT$1744))/(MAX($CT$5:$CT$1744)-MIN($CT$5:$CT$1744))</f>
        <v>0</v>
      </c>
      <c r="CV2082" s="0" t="n">
        <f aca="false">SUM(CD2082,CH2082,CL2082,CP2082)</f>
        <v>0</v>
      </c>
      <c r="CW2082" s="0" t="n">
        <f aca="false">SUM(CE2082,CI2082,CM2082,CQ2082)</f>
        <v>0</v>
      </c>
      <c r="CX2082" s="0" t="n">
        <f aca="false">SUM(CF2082,CJ2082,CN2082,CR2082)</f>
        <v>0</v>
      </c>
      <c r="CY2082" s="0" t="n">
        <f aca="false">SUM(CG2082,CK2082,CO2082)</f>
        <v>0</v>
      </c>
      <c r="CZ2082" s="5" t="str">
        <f aca="false">IF(CD2082=0,IF(CH2082=0,IF(CL2082=0,IF(CP2082=0,"NULL","4"),"3"),"2"),"1")</f>
        <v>NULL</v>
      </c>
    </row>
    <row r="2083" customFormat="false" ht="14.9" hidden="false" customHeight="false" outlineLevel="0" collapsed="false">
      <c r="A2083" s="0" t="n">
        <v>2455.816</v>
      </c>
      <c r="B2083" s="0" t="n">
        <v>3.498337</v>
      </c>
      <c r="C2083" s="0" t="n">
        <v>2.455084</v>
      </c>
      <c r="D2083" s="0" t="n">
        <v>1.986959</v>
      </c>
      <c r="E2083" s="0" t="n">
        <v>-0.006808627</v>
      </c>
      <c r="F2083" s="0" t="n">
        <v>-0.08374955</v>
      </c>
      <c r="G2083" s="0" t="n">
        <v>-0.01457036</v>
      </c>
      <c r="H2083" s="0" t="n">
        <v>0.996357</v>
      </c>
      <c r="I2083" s="0" t="n">
        <v>0.3021155</v>
      </c>
      <c r="J2083" s="0" t="n">
        <v>0.03770935</v>
      </c>
      <c r="K2083" s="0" t="n">
        <v>0.8865749</v>
      </c>
      <c r="L2083" s="0" t="n">
        <v>0.4551569</v>
      </c>
      <c r="M2083" s="0" t="n">
        <v>-0.07345195</v>
      </c>
      <c r="N2083" s="0" t="n">
        <v>1</v>
      </c>
      <c r="O2083" s="0" t="n">
        <v>0</v>
      </c>
      <c r="P2083" s="0" t="n">
        <v>0</v>
      </c>
      <c r="Q2083" s="0" t="n">
        <v>0</v>
      </c>
      <c r="R2083" s="0" t="n">
        <v>43.80197</v>
      </c>
      <c r="S2083" s="0" t="n">
        <v>27.23431</v>
      </c>
      <c r="T2083" s="0" t="n">
        <v>3.187515</v>
      </c>
      <c r="U2083" s="0" t="n">
        <v>21.20177</v>
      </c>
      <c r="V2083" s="0" t="n">
        <v>36.37785</v>
      </c>
      <c r="W2083" s="0" t="n">
        <v>38.19781</v>
      </c>
      <c r="X2083" s="0" t="n">
        <v>42.98419</v>
      </c>
      <c r="Y2083" s="0" t="n">
        <v>46.92504</v>
      </c>
      <c r="Z2083" s="0" t="n">
        <v>0</v>
      </c>
      <c r="AA2083" s="0" t="n">
        <v>1</v>
      </c>
      <c r="AB2083" s="0" t="n">
        <v>0</v>
      </c>
      <c r="AC2083" s="0" t="n">
        <v>0</v>
      </c>
      <c r="AD2083" s="0" t="n">
        <v>0</v>
      </c>
      <c r="AE2083" s="1" t="n">
        <v>-4.383474E-008</v>
      </c>
      <c r="AF2083" s="1" t="n">
        <v>1.060601E-008</v>
      </c>
      <c r="AG2083" s="1" t="n">
        <v>1.539885E-009</v>
      </c>
      <c r="AH2083" s="0" t="n">
        <v>1</v>
      </c>
      <c r="AI2083" s="0" t="n">
        <v>1</v>
      </c>
      <c r="AJ2083" s="0" t="n">
        <v>0</v>
      </c>
      <c r="AK2083" s="0" t="n">
        <v>0</v>
      </c>
      <c r="AL2083" s="0" t="n">
        <v>0</v>
      </c>
      <c r="AM2083" s="0" t="n">
        <v>1</v>
      </c>
      <c r="AN2083" s="0" t="n">
        <v>1</v>
      </c>
      <c r="AO2083" s="0" t="n">
        <v>1</v>
      </c>
      <c r="AP2083" s="0" t="n">
        <v>0</v>
      </c>
      <c r="AQ2083" s="0" t="n">
        <v>0</v>
      </c>
      <c r="AR2083" s="0" t="n">
        <v>0</v>
      </c>
      <c r="AS2083" s="1" t="n">
        <v>-4.180279E-008</v>
      </c>
      <c r="AT2083" s="1" t="n">
        <v>9.146346E-009</v>
      </c>
      <c r="AU2083" s="1" t="n">
        <v>1.614074E-009</v>
      </c>
      <c r="AV2083" s="0" t="n">
        <v>1</v>
      </c>
      <c r="AW2083" s="0" t="n">
        <v>1</v>
      </c>
      <c r="AX2083" s="0" t="n">
        <v>0</v>
      </c>
      <c r="AY2083" s="0" t="n">
        <v>0</v>
      </c>
      <c r="AZ2083" s="0" t="n">
        <v>0</v>
      </c>
      <c r="BA2083" s="0" t="n">
        <v>1</v>
      </c>
      <c r="BB2083" s="0" t="n">
        <v>2</v>
      </c>
      <c r="BC2083" s="0" t="n">
        <v>1</v>
      </c>
      <c r="BD2083" s="0" t="n">
        <v>0</v>
      </c>
      <c r="BE2083" s="0" t="n">
        <v>0</v>
      </c>
      <c r="BF2083" s="0" t="n">
        <v>0</v>
      </c>
      <c r="BG2083" s="1" t="n">
        <v>-2.136637E-008</v>
      </c>
      <c r="BH2083" s="1" t="n">
        <v>7.508697E-009</v>
      </c>
      <c r="BI2083" s="1" t="n">
        <v>-2.128978E-009</v>
      </c>
      <c r="BJ2083" s="0" t="n">
        <v>1</v>
      </c>
      <c r="BK2083" s="0" t="n">
        <v>1</v>
      </c>
      <c r="BL2083" s="0" t="n">
        <v>0</v>
      </c>
      <c r="BM2083" s="0" t="n">
        <v>0</v>
      </c>
      <c r="BN2083" s="0" t="n">
        <v>0</v>
      </c>
      <c r="BO2083" s="0" t="n">
        <v>1</v>
      </c>
      <c r="BP2083" s="0" t="n">
        <v>3</v>
      </c>
      <c r="BQ2083" s="0" t="n">
        <v>1</v>
      </c>
      <c r="BR2083" s="0" t="n">
        <v>0</v>
      </c>
      <c r="BS2083" s="0" t="n">
        <v>0</v>
      </c>
      <c r="BT2083" s="0" t="n">
        <v>0</v>
      </c>
      <c r="BU2083" s="1" t="n">
        <v>-4.180279E-008</v>
      </c>
      <c r="BV2083" s="1" t="n">
        <v>9.146346E-009</v>
      </c>
      <c r="BW2083" s="1" t="n">
        <v>1.614074E-009</v>
      </c>
      <c r="BX2083" s="0" t="n">
        <v>1</v>
      </c>
      <c r="BY2083" s="0" t="n">
        <v>1</v>
      </c>
      <c r="BZ2083" s="0" t="n">
        <v>0</v>
      </c>
      <c r="CA2083" s="0" t="n">
        <v>0</v>
      </c>
      <c r="CB2083" s="0" t="n">
        <v>0</v>
      </c>
      <c r="CC2083" s="0" t="n">
        <v>1</v>
      </c>
      <c r="CD2083" s="2" t="n">
        <f aca="false">SQRT(SUMSQ(AB2083:AD2083))</f>
        <v>0</v>
      </c>
      <c r="CE2083" s="2" t="n">
        <f aca="false">SQRT(SUMSQ(AP2083:AR2083))</f>
        <v>0</v>
      </c>
      <c r="CF2083" s="2" t="n">
        <f aca="false">SQRT(SUMSQ(BD2083:BF2083))</f>
        <v>0</v>
      </c>
      <c r="CG2083" s="2" t="n">
        <f aca="false">SQRT(SUMSQ(BR2083:BT2083))</f>
        <v>0</v>
      </c>
      <c r="CH2083" s="2" t="n">
        <f aca="false">DEGREES(2*ACOS(AH2083))</f>
        <v>0</v>
      </c>
      <c r="CI2083" s="2" t="n">
        <f aca="false">DEGREES(2*ACOS(AV2083))</f>
        <v>0</v>
      </c>
      <c r="CJ2083" s="2" t="n">
        <f aca="false">DEGREES(2*ACOS(BJ2083))</f>
        <v>0</v>
      </c>
      <c r="CK2083" s="2" t="n">
        <f aca="false">DEGREES(2*ACOS(BX2083))</f>
        <v>0</v>
      </c>
      <c r="CL2083" s="0" t="n">
        <f aca="false">ABS(AI2083-1)</f>
        <v>0</v>
      </c>
      <c r="CM2083" s="0" t="n">
        <f aca="false">ABS(AW2083-1)</f>
        <v>0</v>
      </c>
      <c r="CN2083" s="0" t="n">
        <f aca="false">ABS(BK2083-1)</f>
        <v>0</v>
      </c>
      <c r="CO2083" s="0" t="n">
        <f aca="false">ABS(BY2083-1)</f>
        <v>0</v>
      </c>
      <c r="CP2083" s="3" t="n">
        <f aca="false">DEGREES(2*ACOS(AH2083))</f>
        <v>0</v>
      </c>
      <c r="CQ2083" s="3" t="n">
        <f aca="false">DEGREES(2*ACOS(AV2083))</f>
        <v>0</v>
      </c>
      <c r="CR2083" s="3" t="n">
        <f aca="false">DEGREES(2*ACOS(BJ2083))</f>
        <v>0</v>
      </c>
      <c r="CS2083" s="3" t="n">
        <f aca="false">DEGREES(2*ACOS(CC2083))</f>
        <v>0</v>
      </c>
      <c r="CT2083" s="0" t="n">
        <f aca="false">SUM(CD2083:CR2083)</f>
        <v>0</v>
      </c>
      <c r="CU2083" s="4" t="n">
        <f aca="false">(CT2083-MIN($CT$5:$CT$1744))/(MAX($CT$5:$CT$1744)-MIN($CT$5:$CT$1744))</f>
        <v>0</v>
      </c>
      <c r="CV2083" s="0" t="n">
        <f aca="false">SUM(CD2083,CH2083,CL2083,CP2083)</f>
        <v>0</v>
      </c>
      <c r="CW2083" s="0" t="n">
        <f aca="false">SUM(CE2083,CI2083,CM2083,CQ2083)</f>
        <v>0</v>
      </c>
      <c r="CX2083" s="0" t="n">
        <f aca="false">SUM(CF2083,CJ2083,CN2083,CR2083)</f>
        <v>0</v>
      </c>
      <c r="CY2083" s="0" t="n">
        <f aca="false">SUM(CG2083,CK2083,CO2083)</f>
        <v>0</v>
      </c>
      <c r="CZ2083" s="5" t="str">
        <f aca="false">IF(CD2083=0,IF(CH2083=0,IF(CL2083=0,IF(CP2083=0,"NULL","4"),"3"),"2"),"1")</f>
        <v>NULL</v>
      </c>
    </row>
    <row r="2084" customFormat="false" ht="14.9" hidden="false" customHeight="false" outlineLevel="0" collapsed="false">
      <c r="A2084" s="0" t="n">
        <v>2455.867</v>
      </c>
      <c r="B2084" s="0" t="n">
        <v>3.498337</v>
      </c>
      <c r="C2084" s="0" t="n">
        <v>2.455084</v>
      </c>
      <c r="D2084" s="0" t="n">
        <v>1.986959</v>
      </c>
      <c r="E2084" s="0" t="n">
        <v>-0.006808366</v>
      </c>
      <c r="F2084" s="0" t="n">
        <v>-0.08374955</v>
      </c>
      <c r="G2084" s="0" t="n">
        <v>-0.01457036</v>
      </c>
      <c r="H2084" s="0" t="n">
        <v>0.996357</v>
      </c>
      <c r="I2084" s="0" t="n">
        <v>0.3021155</v>
      </c>
      <c r="J2084" s="0" t="n">
        <v>0.03826915</v>
      </c>
      <c r="K2084" s="0" t="n">
        <v>0.8863892</v>
      </c>
      <c r="L2084" s="0" t="n">
        <v>0.4553009</v>
      </c>
      <c r="M2084" s="0" t="n">
        <v>-0.07450318</v>
      </c>
      <c r="N2084" s="0" t="n">
        <v>1</v>
      </c>
      <c r="O2084" s="0" t="n">
        <v>0</v>
      </c>
      <c r="P2084" s="0" t="n">
        <v>0</v>
      </c>
      <c r="Q2084" s="0" t="n">
        <v>0</v>
      </c>
      <c r="R2084" s="0" t="n">
        <v>45.55405</v>
      </c>
      <c r="S2084" s="0" t="n">
        <v>28.32368</v>
      </c>
      <c r="T2084" s="0" t="n">
        <v>3.315017</v>
      </c>
      <c r="U2084" s="0" t="n">
        <v>22.04984</v>
      </c>
      <c r="V2084" s="0" t="n">
        <v>37.83296</v>
      </c>
      <c r="W2084" s="0" t="n">
        <v>39.72572</v>
      </c>
      <c r="X2084" s="0" t="n">
        <v>44.70356</v>
      </c>
      <c r="Y2084" s="0" t="n">
        <v>48.80204</v>
      </c>
      <c r="Z2084" s="0" t="n">
        <v>0</v>
      </c>
      <c r="AA2084" s="0" t="n">
        <v>1</v>
      </c>
      <c r="AB2084" s="0" t="n">
        <v>0</v>
      </c>
      <c r="AC2084" s="0" t="n">
        <v>0</v>
      </c>
      <c r="AD2084" s="0" t="n">
        <v>0</v>
      </c>
      <c r="AE2084" s="1" t="n">
        <v>6.786032E-008</v>
      </c>
      <c r="AF2084" s="1" t="n">
        <v>-1.976065E-008</v>
      </c>
      <c r="AG2084" s="1" t="n">
        <v>4.499342E-009</v>
      </c>
      <c r="AH2084" s="0" t="n">
        <v>0.9999999</v>
      </c>
      <c r="AI2084" s="0" t="n">
        <v>1</v>
      </c>
      <c r="AJ2084" s="0" t="n">
        <v>0</v>
      </c>
      <c r="AK2084" s="0" t="n">
        <v>0</v>
      </c>
      <c r="AL2084" s="0" t="n">
        <v>0</v>
      </c>
      <c r="AM2084" s="0" t="n">
        <v>1</v>
      </c>
      <c r="AN2084" s="0" t="n">
        <v>1</v>
      </c>
      <c r="AO2084" s="0" t="n">
        <v>1</v>
      </c>
      <c r="AP2084" s="0" t="n">
        <v>0</v>
      </c>
      <c r="AQ2084" s="0" t="n">
        <v>0</v>
      </c>
      <c r="AR2084" s="0" t="n">
        <v>0</v>
      </c>
      <c r="AS2084" s="1" t="n">
        <v>7.547266E-008</v>
      </c>
      <c r="AT2084" s="1" t="n">
        <v>-1.83374E-008</v>
      </c>
      <c r="AU2084" s="1" t="n">
        <v>5.646199E-009</v>
      </c>
      <c r="AV2084" s="0" t="n">
        <v>0.9999999</v>
      </c>
      <c r="AW2084" s="0" t="n">
        <v>1</v>
      </c>
      <c r="AX2084" s="0" t="n">
        <v>0</v>
      </c>
      <c r="AY2084" s="0" t="n">
        <v>0</v>
      </c>
      <c r="AZ2084" s="0" t="n">
        <v>0</v>
      </c>
      <c r="BA2084" s="0" t="n">
        <v>1</v>
      </c>
      <c r="BB2084" s="0" t="n">
        <v>2</v>
      </c>
      <c r="BC2084" s="0" t="n">
        <v>1</v>
      </c>
      <c r="BD2084" s="0" t="n">
        <v>0</v>
      </c>
      <c r="BE2084" s="0" t="n">
        <v>0</v>
      </c>
      <c r="BF2084" s="0" t="n">
        <v>0</v>
      </c>
      <c r="BG2084" s="1" t="n">
        <v>5.821024E-008</v>
      </c>
      <c r="BH2084" s="1" t="n">
        <v>-1.477216E-008</v>
      </c>
      <c r="BI2084" s="1" t="n">
        <v>3.507741E-009</v>
      </c>
      <c r="BJ2084" s="0" t="n">
        <v>0.9999999</v>
      </c>
      <c r="BK2084" s="0" t="n">
        <v>1</v>
      </c>
      <c r="BL2084" s="0" t="n">
        <v>0</v>
      </c>
      <c r="BM2084" s="0" t="n">
        <v>0</v>
      </c>
      <c r="BN2084" s="0" t="n">
        <v>0</v>
      </c>
      <c r="BO2084" s="0" t="n">
        <v>1</v>
      </c>
      <c r="BP2084" s="0" t="n">
        <v>3</v>
      </c>
      <c r="BQ2084" s="0" t="n">
        <v>1</v>
      </c>
      <c r="BR2084" s="0" t="n">
        <v>0</v>
      </c>
      <c r="BS2084" s="0" t="n">
        <v>0</v>
      </c>
      <c r="BT2084" s="0" t="n">
        <v>0</v>
      </c>
      <c r="BU2084" s="1" t="n">
        <v>5.821024E-008</v>
      </c>
      <c r="BV2084" s="1" t="n">
        <v>-1.477216E-008</v>
      </c>
      <c r="BW2084" s="1" t="n">
        <v>3.507741E-009</v>
      </c>
      <c r="BX2084" s="0" t="n">
        <v>0.9999999</v>
      </c>
      <c r="BY2084" s="0" t="n">
        <v>1</v>
      </c>
      <c r="BZ2084" s="0" t="n">
        <v>0</v>
      </c>
      <c r="CA2084" s="0" t="n">
        <v>0</v>
      </c>
      <c r="CB2084" s="0" t="n">
        <v>0</v>
      </c>
      <c r="CC2084" s="0" t="n">
        <v>1</v>
      </c>
      <c r="CD2084" s="2" t="n">
        <f aca="false">SQRT(SUMSQ(AB2084:AD2084))</f>
        <v>0</v>
      </c>
      <c r="CE2084" s="2" t="n">
        <f aca="false">SQRT(SUMSQ(AP2084:AR2084))</f>
        <v>0</v>
      </c>
      <c r="CF2084" s="2" t="n">
        <f aca="false">SQRT(SUMSQ(BD2084:BF2084))</f>
        <v>0</v>
      </c>
      <c r="CG2084" s="2" t="n">
        <f aca="false">SQRT(SUMSQ(BR2084:BT2084))</f>
        <v>0</v>
      </c>
      <c r="CH2084" s="2" t="n">
        <f aca="false">DEGREES(2*ACOS(AH2084))</f>
        <v>0.0512469035396072</v>
      </c>
      <c r="CI2084" s="2" t="n">
        <f aca="false">DEGREES(2*ACOS(AV2084))</f>
        <v>0.0512469035396072</v>
      </c>
      <c r="CJ2084" s="2" t="n">
        <f aca="false">DEGREES(2*ACOS(BJ2084))</f>
        <v>0.0512469035396072</v>
      </c>
      <c r="CK2084" s="2" t="n">
        <f aca="false">DEGREES(2*ACOS(BX2084))</f>
        <v>0.0512469035396072</v>
      </c>
      <c r="CL2084" s="0" t="n">
        <f aca="false">ABS(AI2084-1)</f>
        <v>0</v>
      </c>
      <c r="CM2084" s="0" t="n">
        <f aca="false">ABS(AW2084-1)</f>
        <v>0</v>
      </c>
      <c r="CN2084" s="0" t="n">
        <f aca="false">ABS(BK2084-1)</f>
        <v>0</v>
      </c>
      <c r="CO2084" s="0" t="n">
        <f aca="false">ABS(BY2084-1)</f>
        <v>0</v>
      </c>
      <c r="CP2084" s="3" t="n">
        <f aca="false">DEGREES(2*ACOS(AH2084))</f>
        <v>0.0512469035396072</v>
      </c>
      <c r="CQ2084" s="3" t="n">
        <f aca="false">DEGREES(2*ACOS(AV2084))</f>
        <v>0.0512469035396072</v>
      </c>
      <c r="CR2084" s="3" t="n">
        <f aca="false">DEGREES(2*ACOS(BJ2084))</f>
        <v>0.0512469035396072</v>
      </c>
      <c r="CS2084" s="3" t="n">
        <f aca="false">DEGREES(2*ACOS(CC2084))</f>
        <v>0</v>
      </c>
      <c r="CT2084" s="0" t="n">
        <f aca="false">SUM(CD2084:CR2084)</f>
        <v>0.358728324777251</v>
      </c>
      <c r="CU2084" s="4" t="n">
        <f aca="false">(CT2084-MIN($CT$5:$CT$1744))/(MAX($CT$5:$CT$1744)-MIN($CT$5:$CT$1744))</f>
        <v>0.0342384145592248</v>
      </c>
      <c r="CV2084" s="0" t="n">
        <f aca="false">SUM(CD2084,CH2084,CL2084,CP2084)</f>
        <v>0.102493807079214</v>
      </c>
      <c r="CW2084" s="0" t="n">
        <f aca="false">SUM(CE2084,CI2084,CM2084,CQ2084)</f>
        <v>0.102493807079214</v>
      </c>
      <c r="CX2084" s="0" t="n">
        <f aca="false">SUM(CF2084,CJ2084,CN2084,CR2084)</f>
        <v>0.102493807079214</v>
      </c>
      <c r="CY2084" s="0" t="n">
        <f aca="false">SUM(CG2084,CK2084,CO2084)</f>
        <v>0.0512469035396072</v>
      </c>
      <c r="CZ2084" s="5" t="str">
        <f aca="false">IF(CD2084=0,IF(CH2084=0,IF(CL2084=0,IF(CP2084=0,"NULL","4"),"3"),"2"),"1")</f>
        <v>2</v>
      </c>
    </row>
    <row r="2085" customFormat="false" ht="14.9" hidden="false" customHeight="false" outlineLevel="0" collapsed="false">
      <c r="A2085" s="0" t="n">
        <v>2455.917</v>
      </c>
      <c r="B2085" s="0" t="n">
        <v>3.498337</v>
      </c>
      <c r="C2085" s="0" t="n">
        <v>2.455084</v>
      </c>
      <c r="D2085" s="0" t="n">
        <v>1.986959</v>
      </c>
      <c r="E2085" s="0" t="n">
        <v>-0.006808235</v>
      </c>
      <c r="F2085" s="0" t="n">
        <v>-0.08374956</v>
      </c>
      <c r="G2085" s="0" t="n">
        <v>-0.01457038</v>
      </c>
      <c r="H2085" s="0" t="n">
        <v>0.996357</v>
      </c>
      <c r="I2085" s="0" t="n">
        <v>0.3021155</v>
      </c>
      <c r="J2085" s="0" t="n">
        <v>0.03860016</v>
      </c>
      <c r="K2085" s="0" t="n">
        <v>0.8862792</v>
      </c>
      <c r="L2085" s="0" t="n">
        <v>0.4553851</v>
      </c>
      <c r="M2085" s="0" t="n">
        <v>-0.07512437</v>
      </c>
      <c r="N2085" s="0" t="n">
        <v>1</v>
      </c>
      <c r="O2085" s="0" t="n">
        <v>0</v>
      </c>
      <c r="P2085" s="0" t="n">
        <v>0</v>
      </c>
      <c r="Q2085" s="0" t="n">
        <v>0</v>
      </c>
      <c r="R2085" s="0" t="n">
        <v>45.55405</v>
      </c>
      <c r="S2085" s="0" t="n">
        <v>28.32368</v>
      </c>
      <c r="T2085" s="0" t="n">
        <v>3.315014</v>
      </c>
      <c r="U2085" s="0" t="n">
        <v>22.04984</v>
      </c>
      <c r="V2085" s="0" t="n">
        <v>37.83296</v>
      </c>
      <c r="W2085" s="0" t="n">
        <v>39.72572</v>
      </c>
      <c r="X2085" s="0" t="n">
        <v>44.70356</v>
      </c>
      <c r="Y2085" s="0" t="n">
        <v>48.80204</v>
      </c>
      <c r="Z2085" s="0" t="n">
        <v>0</v>
      </c>
      <c r="AA2085" s="0" t="n">
        <v>1</v>
      </c>
      <c r="AB2085" s="0" t="n">
        <v>0</v>
      </c>
      <c r="AC2085" s="0" t="n">
        <v>0</v>
      </c>
      <c r="AD2085" s="0" t="n">
        <v>0</v>
      </c>
      <c r="AE2085" s="1" t="n">
        <v>2.751847E-008</v>
      </c>
      <c r="AF2085" s="1" t="n">
        <v>-5.852243E-009</v>
      </c>
      <c r="AG2085" s="1" t="n">
        <v>-8.637637E-010</v>
      </c>
      <c r="AH2085" s="0" t="n">
        <v>1</v>
      </c>
      <c r="AI2085" s="0" t="n">
        <v>1</v>
      </c>
      <c r="AJ2085" s="0" t="n">
        <v>0</v>
      </c>
      <c r="AK2085" s="0" t="n">
        <v>0</v>
      </c>
      <c r="AL2085" s="0" t="n">
        <v>0</v>
      </c>
      <c r="AM2085" s="0" t="n">
        <v>1</v>
      </c>
      <c r="AN2085" s="0" t="n">
        <v>1</v>
      </c>
      <c r="AO2085" s="0" t="n">
        <v>1</v>
      </c>
      <c r="AP2085" s="0" t="n">
        <v>0</v>
      </c>
      <c r="AQ2085" s="0" t="n">
        <v>0</v>
      </c>
      <c r="AR2085" s="0" t="n">
        <v>0</v>
      </c>
      <c r="AS2085" s="1" t="n">
        <v>6.365848E-009</v>
      </c>
      <c r="AT2085" s="1" t="n">
        <v>7.245031E-009</v>
      </c>
      <c r="AU2085" s="1" t="n">
        <v>2.327889E-009</v>
      </c>
      <c r="AV2085" s="0" t="n">
        <v>1</v>
      </c>
      <c r="AW2085" s="0" t="n">
        <v>1</v>
      </c>
      <c r="AX2085" s="0" t="n">
        <v>0</v>
      </c>
      <c r="AY2085" s="0" t="n">
        <v>0</v>
      </c>
      <c r="AZ2085" s="0" t="n">
        <v>0</v>
      </c>
      <c r="BA2085" s="0" t="n">
        <v>1</v>
      </c>
      <c r="BB2085" s="0" t="n">
        <v>2</v>
      </c>
      <c r="BC2085" s="0" t="n">
        <v>1</v>
      </c>
      <c r="BD2085" s="0" t="n">
        <v>0</v>
      </c>
      <c r="BE2085" s="0" t="n">
        <v>0</v>
      </c>
      <c r="BF2085" s="0" t="n">
        <v>0</v>
      </c>
      <c r="BG2085" s="1" t="n">
        <v>4.678536E-008</v>
      </c>
      <c r="BH2085" s="1" t="n">
        <v>-4.571865E-009</v>
      </c>
      <c r="BI2085" s="1" t="n">
        <v>-3.13949E-009</v>
      </c>
      <c r="BJ2085" s="0" t="n">
        <v>1</v>
      </c>
      <c r="BK2085" s="0" t="n">
        <v>1</v>
      </c>
      <c r="BL2085" s="0" t="n">
        <v>0</v>
      </c>
      <c r="BM2085" s="0" t="n">
        <v>0</v>
      </c>
      <c r="BN2085" s="0" t="n">
        <v>0</v>
      </c>
      <c r="BO2085" s="0" t="n">
        <v>1</v>
      </c>
      <c r="BP2085" s="0" t="n">
        <v>3</v>
      </c>
      <c r="BQ2085" s="0" t="n">
        <v>1</v>
      </c>
      <c r="BR2085" s="0" t="n">
        <v>0</v>
      </c>
      <c r="BS2085" s="0" t="n">
        <v>0</v>
      </c>
      <c r="BT2085" s="0" t="n">
        <v>0</v>
      </c>
      <c r="BU2085" s="1" t="n">
        <v>5.053488E-008</v>
      </c>
      <c r="BV2085" s="1" t="n">
        <v>-1.048775E-008</v>
      </c>
      <c r="BW2085" s="1" t="n">
        <v>-1.70079E-009</v>
      </c>
      <c r="BX2085" s="0" t="n">
        <v>1</v>
      </c>
      <c r="BY2085" s="0" t="n">
        <v>1</v>
      </c>
      <c r="BZ2085" s="0" t="n">
        <v>0</v>
      </c>
      <c r="CA2085" s="0" t="n">
        <v>0</v>
      </c>
      <c r="CB2085" s="0" t="n">
        <v>0</v>
      </c>
      <c r="CC2085" s="0" t="n">
        <v>1</v>
      </c>
      <c r="CD2085" s="2" t="n">
        <f aca="false">SQRT(SUMSQ(AB2085:AD2085))</f>
        <v>0</v>
      </c>
      <c r="CE2085" s="2" t="n">
        <f aca="false">SQRT(SUMSQ(AP2085:AR2085))</f>
        <v>0</v>
      </c>
      <c r="CF2085" s="2" t="n">
        <f aca="false">SQRT(SUMSQ(BD2085:BF2085))</f>
        <v>0</v>
      </c>
      <c r="CG2085" s="2" t="n">
        <f aca="false">SQRT(SUMSQ(BR2085:BT2085))</f>
        <v>0</v>
      </c>
      <c r="CH2085" s="2" t="n">
        <f aca="false">DEGREES(2*ACOS(AH2085))</f>
        <v>0</v>
      </c>
      <c r="CI2085" s="2" t="n">
        <f aca="false">DEGREES(2*ACOS(AV2085))</f>
        <v>0</v>
      </c>
      <c r="CJ2085" s="2" t="n">
        <f aca="false">DEGREES(2*ACOS(BJ2085))</f>
        <v>0</v>
      </c>
      <c r="CK2085" s="2" t="n">
        <f aca="false">DEGREES(2*ACOS(BX2085))</f>
        <v>0</v>
      </c>
      <c r="CL2085" s="0" t="n">
        <f aca="false">ABS(AI2085-1)</f>
        <v>0</v>
      </c>
      <c r="CM2085" s="0" t="n">
        <f aca="false">ABS(AW2085-1)</f>
        <v>0</v>
      </c>
      <c r="CN2085" s="0" t="n">
        <f aca="false">ABS(BK2085-1)</f>
        <v>0</v>
      </c>
      <c r="CO2085" s="0" t="n">
        <f aca="false">ABS(BY2085-1)</f>
        <v>0</v>
      </c>
      <c r="CP2085" s="3" t="n">
        <f aca="false">DEGREES(2*ACOS(AH2085))</f>
        <v>0</v>
      </c>
      <c r="CQ2085" s="3" t="n">
        <f aca="false">DEGREES(2*ACOS(AV2085))</f>
        <v>0</v>
      </c>
      <c r="CR2085" s="3" t="n">
        <f aca="false">DEGREES(2*ACOS(BJ2085))</f>
        <v>0</v>
      </c>
      <c r="CS2085" s="3" t="n">
        <f aca="false">DEGREES(2*ACOS(CC2085))</f>
        <v>0</v>
      </c>
      <c r="CT2085" s="0" t="n">
        <f aca="false">SUM(CD2085:CR2085)</f>
        <v>0</v>
      </c>
      <c r="CU2085" s="4" t="n">
        <f aca="false">(CT2085-MIN($CT$5:$CT$1744))/(MAX($CT$5:$CT$1744)-MIN($CT$5:$CT$1744))</f>
        <v>0</v>
      </c>
      <c r="CV2085" s="0" t="n">
        <f aca="false">SUM(CD2085,CH2085,CL2085,CP2085)</f>
        <v>0</v>
      </c>
      <c r="CW2085" s="0" t="n">
        <f aca="false">SUM(CE2085,CI2085,CM2085,CQ2085)</f>
        <v>0</v>
      </c>
      <c r="CX2085" s="0" t="n">
        <f aca="false">SUM(CF2085,CJ2085,CN2085,CR2085)</f>
        <v>0</v>
      </c>
      <c r="CY2085" s="0" t="n">
        <f aca="false">SUM(CG2085,CK2085,CO2085)</f>
        <v>0</v>
      </c>
      <c r="CZ2085" s="5" t="str">
        <f aca="false">IF(CD2085=0,IF(CH2085=0,IF(CL2085=0,IF(CP2085=0,"NULL","4"),"3"),"2"),"1")</f>
        <v>NULL</v>
      </c>
    </row>
    <row r="2086" customFormat="false" ht="14.9" hidden="false" customHeight="false" outlineLevel="0" collapsed="false">
      <c r="A2086" s="0" t="n">
        <v>2455.967</v>
      </c>
      <c r="B2086" s="0" t="n">
        <v>3.498337</v>
      </c>
      <c r="C2086" s="0" t="n">
        <v>2.455084</v>
      </c>
      <c r="D2086" s="0" t="n">
        <v>1.986959</v>
      </c>
      <c r="E2086" s="0" t="n">
        <v>-0.006808128</v>
      </c>
      <c r="F2086" s="0" t="n">
        <v>-0.08374942</v>
      </c>
      <c r="G2086" s="0" t="n">
        <v>-0.01457044</v>
      </c>
      <c r="H2086" s="0" t="n">
        <v>0.9963571</v>
      </c>
      <c r="I2086" s="0" t="n">
        <v>0.3021155</v>
      </c>
      <c r="J2086" s="0" t="n">
        <v>0.03879575</v>
      </c>
      <c r="K2086" s="0" t="n">
        <v>0.8862141</v>
      </c>
      <c r="L2086" s="0" t="n">
        <v>0.4554344</v>
      </c>
      <c r="M2086" s="0" t="n">
        <v>-0.07549132</v>
      </c>
      <c r="N2086" s="0" t="n">
        <v>1</v>
      </c>
      <c r="O2086" s="0" t="n">
        <v>0</v>
      </c>
      <c r="P2086" s="0" t="n">
        <v>0</v>
      </c>
      <c r="Q2086" s="0" t="n">
        <v>0</v>
      </c>
      <c r="R2086" s="0" t="n">
        <v>45.55405</v>
      </c>
      <c r="S2086" s="0" t="n">
        <v>28.32368</v>
      </c>
      <c r="T2086" s="0" t="n">
        <v>3.315017</v>
      </c>
      <c r="U2086" s="0" t="n">
        <v>22.04984</v>
      </c>
      <c r="V2086" s="0" t="n">
        <v>37.83296</v>
      </c>
      <c r="W2086" s="0" t="n">
        <v>39.72572</v>
      </c>
      <c r="X2086" s="0" t="n">
        <v>44.70356</v>
      </c>
      <c r="Y2086" s="0" t="n">
        <v>48.80204</v>
      </c>
      <c r="Z2086" s="0" t="n">
        <v>0</v>
      </c>
      <c r="AA2086" s="0" t="n">
        <v>1</v>
      </c>
      <c r="AB2086" s="0" t="n">
        <v>0</v>
      </c>
      <c r="AC2086" s="0" t="n">
        <v>0</v>
      </c>
      <c r="AD2086" s="0" t="n">
        <v>0</v>
      </c>
      <c r="AE2086" s="1" t="n">
        <v>2.245357E-008</v>
      </c>
      <c r="AF2086" s="1" t="n">
        <v>3.535126E-008</v>
      </c>
      <c r="AG2086" s="1" t="n">
        <v>-1.106993E-008</v>
      </c>
      <c r="AH2086" s="0" t="n">
        <v>1</v>
      </c>
      <c r="AI2086" s="0" t="n">
        <v>1</v>
      </c>
      <c r="AJ2086" s="0" t="n">
        <v>0</v>
      </c>
      <c r="AK2086" s="0" t="n">
        <v>0</v>
      </c>
      <c r="AL2086" s="0" t="n">
        <v>0</v>
      </c>
      <c r="AM2086" s="0" t="n">
        <v>1</v>
      </c>
      <c r="AN2086" s="0" t="n">
        <v>1</v>
      </c>
      <c r="AO2086" s="0" t="n">
        <v>1</v>
      </c>
      <c r="AP2086" s="0" t="n">
        <v>0</v>
      </c>
      <c r="AQ2086" s="0" t="n">
        <v>0</v>
      </c>
      <c r="AR2086" s="0" t="n">
        <v>0</v>
      </c>
      <c r="AS2086" s="1" t="n">
        <v>3.428364E-008</v>
      </c>
      <c r="AT2086" s="1" t="n">
        <v>3.72095E-008</v>
      </c>
      <c r="AU2086" s="1" t="n">
        <v>-1.322083E-008</v>
      </c>
      <c r="AV2086" s="0" t="n">
        <v>1</v>
      </c>
      <c r="AW2086" s="0" t="n">
        <v>1</v>
      </c>
      <c r="AX2086" s="0" t="n">
        <v>0</v>
      </c>
      <c r="AY2086" s="0" t="n">
        <v>0</v>
      </c>
      <c r="AZ2086" s="0" t="n">
        <v>0</v>
      </c>
      <c r="BA2086" s="0" t="n">
        <v>1</v>
      </c>
      <c r="BB2086" s="0" t="n">
        <v>2</v>
      </c>
      <c r="BC2086" s="0" t="n">
        <v>1</v>
      </c>
      <c r="BD2086" s="0" t="n">
        <v>0</v>
      </c>
      <c r="BE2086" s="0" t="n">
        <v>0</v>
      </c>
      <c r="BF2086" s="0" t="n">
        <v>0</v>
      </c>
      <c r="BG2086" s="1" t="n">
        <v>3.428364E-008</v>
      </c>
      <c r="BH2086" s="1" t="n">
        <v>3.72095E-008</v>
      </c>
      <c r="BI2086" s="1" t="n">
        <v>-1.322083E-008</v>
      </c>
      <c r="BJ2086" s="0" t="n">
        <v>1</v>
      </c>
      <c r="BK2086" s="0" t="n">
        <v>1</v>
      </c>
      <c r="BL2086" s="0" t="n">
        <v>0</v>
      </c>
      <c r="BM2086" s="0" t="n">
        <v>0</v>
      </c>
      <c r="BN2086" s="0" t="n">
        <v>0</v>
      </c>
      <c r="BO2086" s="0" t="n">
        <v>1</v>
      </c>
      <c r="BP2086" s="0" t="n">
        <v>3</v>
      </c>
      <c r="BQ2086" s="0" t="n">
        <v>1</v>
      </c>
      <c r="BR2086" s="0" t="n">
        <v>0</v>
      </c>
      <c r="BS2086" s="0" t="n">
        <v>0</v>
      </c>
      <c r="BT2086" s="0" t="n">
        <v>0</v>
      </c>
      <c r="BU2086" s="1" t="n">
        <v>2.33268E-008</v>
      </c>
      <c r="BV2086" s="1" t="n">
        <v>3.003548E-008</v>
      </c>
      <c r="BW2086" s="1" t="n">
        <v>-8.617446E-009</v>
      </c>
      <c r="BX2086" s="0" t="n">
        <v>1</v>
      </c>
      <c r="BY2086" s="0" t="n">
        <v>1</v>
      </c>
      <c r="BZ2086" s="0" t="n">
        <v>0</v>
      </c>
      <c r="CA2086" s="0" t="n">
        <v>0</v>
      </c>
      <c r="CB2086" s="0" t="n">
        <v>0</v>
      </c>
      <c r="CC2086" s="0" t="n">
        <v>1</v>
      </c>
      <c r="CD2086" s="2" t="n">
        <f aca="false">SQRT(SUMSQ(AB2086:AD2086))</f>
        <v>0</v>
      </c>
      <c r="CE2086" s="2" t="n">
        <f aca="false">SQRT(SUMSQ(AP2086:AR2086))</f>
        <v>0</v>
      </c>
      <c r="CF2086" s="2" t="n">
        <f aca="false">SQRT(SUMSQ(BD2086:BF2086))</f>
        <v>0</v>
      </c>
      <c r="CG2086" s="2" t="n">
        <f aca="false">SQRT(SUMSQ(BR2086:BT2086))</f>
        <v>0</v>
      </c>
      <c r="CH2086" s="2" t="n">
        <f aca="false">DEGREES(2*ACOS(AH2086))</f>
        <v>0</v>
      </c>
      <c r="CI2086" s="2" t="n">
        <f aca="false">DEGREES(2*ACOS(AV2086))</f>
        <v>0</v>
      </c>
      <c r="CJ2086" s="2" t="n">
        <f aca="false">DEGREES(2*ACOS(BJ2086))</f>
        <v>0</v>
      </c>
      <c r="CK2086" s="2" t="n">
        <f aca="false">DEGREES(2*ACOS(BX2086))</f>
        <v>0</v>
      </c>
      <c r="CL2086" s="0" t="n">
        <f aca="false">ABS(AI2086-1)</f>
        <v>0</v>
      </c>
      <c r="CM2086" s="0" t="n">
        <f aca="false">ABS(AW2086-1)</f>
        <v>0</v>
      </c>
      <c r="CN2086" s="0" t="n">
        <f aca="false">ABS(BK2086-1)</f>
        <v>0</v>
      </c>
      <c r="CO2086" s="0" t="n">
        <f aca="false">ABS(BY2086-1)</f>
        <v>0</v>
      </c>
      <c r="CP2086" s="3" t="n">
        <f aca="false">DEGREES(2*ACOS(AH2086))</f>
        <v>0</v>
      </c>
      <c r="CQ2086" s="3" t="n">
        <f aca="false">DEGREES(2*ACOS(AV2086))</f>
        <v>0</v>
      </c>
      <c r="CR2086" s="3" t="n">
        <f aca="false">DEGREES(2*ACOS(BJ2086))</f>
        <v>0</v>
      </c>
      <c r="CS2086" s="3" t="n">
        <f aca="false">DEGREES(2*ACOS(CC2086))</f>
        <v>0</v>
      </c>
      <c r="CT2086" s="0" t="n">
        <f aca="false">SUM(CD2086:CR2086)</f>
        <v>0</v>
      </c>
      <c r="CU2086" s="4" t="n">
        <f aca="false">(CT2086-MIN($CT$5:$CT$1744))/(MAX($CT$5:$CT$1744)-MIN($CT$5:$CT$1744))</f>
        <v>0</v>
      </c>
      <c r="CV2086" s="0" t="n">
        <f aca="false">SUM(CD2086,CH2086,CL2086,CP2086)</f>
        <v>0</v>
      </c>
      <c r="CW2086" s="0" t="n">
        <f aca="false">SUM(CE2086,CI2086,CM2086,CQ2086)</f>
        <v>0</v>
      </c>
      <c r="CX2086" s="0" t="n">
        <f aca="false">SUM(CF2086,CJ2086,CN2086,CR2086)</f>
        <v>0</v>
      </c>
      <c r="CY2086" s="0" t="n">
        <f aca="false">SUM(CG2086,CK2086,CO2086)</f>
        <v>0</v>
      </c>
      <c r="CZ2086" s="5" t="str">
        <f aca="false">IF(CD2086=0,IF(CH2086=0,IF(CL2086=0,IF(CP2086=0,"NULL","4"),"3"),"2"),"1")</f>
        <v>NULL</v>
      </c>
    </row>
    <row r="2087" customFormat="false" ht="14.9" hidden="false" customHeight="false" outlineLevel="0" collapsed="false">
      <c r="A2087" s="0" t="n">
        <v>2456.016</v>
      </c>
      <c r="B2087" s="0" t="n">
        <v>3.498337</v>
      </c>
      <c r="C2087" s="0" t="n">
        <v>2.455084</v>
      </c>
      <c r="D2087" s="0" t="n">
        <v>1.986959</v>
      </c>
      <c r="E2087" s="0" t="n">
        <v>-0.006808138</v>
      </c>
      <c r="F2087" s="0" t="n">
        <v>-0.08374947</v>
      </c>
      <c r="G2087" s="0" t="n">
        <v>-0.01457043</v>
      </c>
      <c r="H2087" s="0" t="n">
        <v>0.9963571</v>
      </c>
      <c r="I2087" s="0" t="n">
        <v>0.3021155</v>
      </c>
      <c r="J2087" s="0" t="n">
        <v>0.03891131</v>
      </c>
      <c r="K2087" s="0" t="n">
        <v>0.8861757</v>
      </c>
      <c r="L2087" s="0" t="n">
        <v>0.4554634</v>
      </c>
      <c r="M2087" s="0" t="n">
        <v>-0.07570808</v>
      </c>
      <c r="N2087" s="0" t="n">
        <v>1</v>
      </c>
      <c r="O2087" s="0" t="n">
        <v>0</v>
      </c>
      <c r="P2087" s="0" t="n">
        <v>0</v>
      </c>
      <c r="Q2087" s="0" t="n">
        <v>0</v>
      </c>
      <c r="R2087" s="0" t="n">
        <v>43.80197</v>
      </c>
      <c r="S2087" s="0" t="n">
        <v>27.23431</v>
      </c>
      <c r="T2087" s="0" t="n">
        <v>3.187518</v>
      </c>
      <c r="U2087" s="0" t="n">
        <v>21.20177</v>
      </c>
      <c r="V2087" s="0" t="n">
        <v>36.37785</v>
      </c>
      <c r="W2087" s="0" t="n">
        <v>38.19781</v>
      </c>
      <c r="X2087" s="0" t="n">
        <v>42.98419</v>
      </c>
      <c r="Y2087" s="0" t="n">
        <v>46.92504</v>
      </c>
      <c r="Z2087" s="0" t="n">
        <v>0</v>
      </c>
      <c r="AA2087" s="0" t="n">
        <v>1</v>
      </c>
      <c r="AB2087" s="0" t="n">
        <v>0</v>
      </c>
      <c r="AC2087" s="0" t="n">
        <v>0</v>
      </c>
      <c r="AD2087" s="0" t="n">
        <v>0</v>
      </c>
      <c r="AE2087" s="1" t="n">
        <v>2.312867E-008</v>
      </c>
      <c r="AF2087" s="1" t="n">
        <v>-1.452181E-008</v>
      </c>
      <c r="AG2087" s="1" t="n">
        <v>9.537621E-010</v>
      </c>
      <c r="AH2087" s="0" t="n">
        <v>1</v>
      </c>
      <c r="AI2087" s="0" t="n">
        <v>1</v>
      </c>
      <c r="AJ2087" s="0" t="n">
        <v>0</v>
      </c>
      <c r="AK2087" s="0" t="n">
        <v>0</v>
      </c>
      <c r="AL2087" s="0" t="n">
        <v>0</v>
      </c>
      <c r="AM2087" s="0" t="n">
        <v>1</v>
      </c>
      <c r="AN2087" s="0" t="n">
        <v>1</v>
      </c>
      <c r="AO2087" s="0" t="n">
        <v>1</v>
      </c>
      <c r="AP2087" s="0" t="n">
        <v>0</v>
      </c>
      <c r="AQ2087" s="0" t="n">
        <v>0</v>
      </c>
      <c r="AR2087" s="0" t="n">
        <v>0</v>
      </c>
      <c r="AS2087" s="1" t="n">
        <v>-6.844687E-009</v>
      </c>
      <c r="AT2087" s="1" t="n">
        <v>-9.145742E-009</v>
      </c>
      <c r="AU2087" s="1" t="n">
        <v>2.932917E-010</v>
      </c>
      <c r="AV2087" s="0" t="n">
        <v>1</v>
      </c>
      <c r="AW2087" s="0" t="n">
        <v>1</v>
      </c>
      <c r="AX2087" s="0" t="n">
        <v>0</v>
      </c>
      <c r="AY2087" s="0" t="n">
        <v>0</v>
      </c>
      <c r="AZ2087" s="0" t="n">
        <v>0</v>
      </c>
      <c r="BA2087" s="0" t="n">
        <v>1</v>
      </c>
      <c r="BB2087" s="0" t="n">
        <v>2</v>
      </c>
      <c r="BC2087" s="0" t="n">
        <v>1</v>
      </c>
      <c r="BD2087" s="0" t="n">
        <v>0</v>
      </c>
      <c r="BE2087" s="0" t="n">
        <v>0</v>
      </c>
      <c r="BF2087" s="0" t="n">
        <v>0</v>
      </c>
      <c r="BG2087" s="1" t="n">
        <v>-6.844687E-009</v>
      </c>
      <c r="BH2087" s="1" t="n">
        <v>-9.145742E-009</v>
      </c>
      <c r="BI2087" s="1" t="n">
        <v>2.932917E-010</v>
      </c>
      <c r="BJ2087" s="0" t="n">
        <v>1</v>
      </c>
      <c r="BK2087" s="0" t="n">
        <v>1</v>
      </c>
      <c r="BL2087" s="0" t="n">
        <v>0</v>
      </c>
      <c r="BM2087" s="0" t="n">
        <v>0</v>
      </c>
      <c r="BN2087" s="0" t="n">
        <v>0</v>
      </c>
      <c r="BO2087" s="0" t="n">
        <v>1</v>
      </c>
      <c r="BP2087" s="0" t="n">
        <v>3</v>
      </c>
      <c r="BQ2087" s="0" t="n">
        <v>1</v>
      </c>
      <c r="BR2087" s="0" t="n">
        <v>0</v>
      </c>
      <c r="BS2087" s="0" t="n">
        <v>0</v>
      </c>
      <c r="BT2087" s="0" t="n">
        <v>0</v>
      </c>
      <c r="BU2087" s="1" t="n">
        <v>-1.794289E-008</v>
      </c>
      <c r="BV2087" s="1" t="n">
        <v>-1.720145E-008</v>
      </c>
      <c r="BW2087" s="1" t="n">
        <v>6.873593E-009</v>
      </c>
      <c r="BX2087" s="0" t="n">
        <v>1</v>
      </c>
      <c r="BY2087" s="0" t="n">
        <v>1</v>
      </c>
      <c r="BZ2087" s="0" t="n">
        <v>0</v>
      </c>
      <c r="CA2087" s="0" t="n">
        <v>0</v>
      </c>
      <c r="CB2087" s="0" t="n">
        <v>0</v>
      </c>
      <c r="CC2087" s="0" t="n">
        <v>1</v>
      </c>
      <c r="CD2087" s="2" t="n">
        <f aca="false">SQRT(SUMSQ(AB2087:AD2087))</f>
        <v>0</v>
      </c>
      <c r="CE2087" s="2" t="n">
        <f aca="false">SQRT(SUMSQ(AP2087:AR2087))</f>
        <v>0</v>
      </c>
      <c r="CF2087" s="2" t="n">
        <f aca="false">SQRT(SUMSQ(BD2087:BF2087))</f>
        <v>0</v>
      </c>
      <c r="CG2087" s="2" t="n">
        <f aca="false">SQRT(SUMSQ(BR2087:BT2087))</f>
        <v>0</v>
      </c>
      <c r="CH2087" s="2" t="n">
        <f aca="false">DEGREES(2*ACOS(AH2087))</f>
        <v>0</v>
      </c>
      <c r="CI2087" s="2" t="n">
        <f aca="false">DEGREES(2*ACOS(AV2087))</f>
        <v>0</v>
      </c>
      <c r="CJ2087" s="2" t="n">
        <f aca="false">DEGREES(2*ACOS(BJ2087))</f>
        <v>0</v>
      </c>
      <c r="CK2087" s="2" t="n">
        <f aca="false">DEGREES(2*ACOS(BX2087))</f>
        <v>0</v>
      </c>
      <c r="CL2087" s="0" t="n">
        <f aca="false">ABS(AI2087-1)</f>
        <v>0</v>
      </c>
      <c r="CM2087" s="0" t="n">
        <f aca="false">ABS(AW2087-1)</f>
        <v>0</v>
      </c>
      <c r="CN2087" s="0" t="n">
        <f aca="false">ABS(BK2087-1)</f>
        <v>0</v>
      </c>
      <c r="CO2087" s="0" t="n">
        <f aca="false">ABS(BY2087-1)</f>
        <v>0</v>
      </c>
      <c r="CP2087" s="3" t="n">
        <f aca="false">DEGREES(2*ACOS(AH2087))</f>
        <v>0</v>
      </c>
      <c r="CQ2087" s="3" t="n">
        <f aca="false">DEGREES(2*ACOS(AV2087))</f>
        <v>0</v>
      </c>
      <c r="CR2087" s="3" t="n">
        <f aca="false">DEGREES(2*ACOS(BJ2087))</f>
        <v>0</v>
      </c>
      <c r="CS2087" s="3" t="n">
        <f aca="false">DEGREES(2*ACOS(CC2087))</f>
        <v>0</v>
      </c>
      <c r="CT2087" s="0" t="n">
        <f aca="false">SUM(CD2087:CR2087)</f>
        <v>0</v>
      </c>
      <c r="CU2087" s="4" t="n">
        <f aca="false">(CT2087-MIN($CT$5:$CT$1744))/(MAX($CT$5:$CT$1744)-MIN($CT$5:$CT$1744))</f>
        <v>0</v>
      </c>
      <c r="CV2087" s="0" t="n">
        <f aca="false">SUM(CD2087,CH2087,CL2087,CP2087)</f>
        <v>0</v>
      </c>
      <c r="CW2087" s="0" t="n">
        <f aca="false">SUM(CE2087,CI2087,CM2087,CQ2087)</f>
        <v>0</v>
      </c>
      <c r="CX2087" s="0" t="n">
        <f aca="false">SUM(CF2087,CJ2087,CN2087,CR2087)</f>
        <v>0</v>
      </c>
      <c r="CY2087" s="0" t="n">
        <f aca="false">SUM(CG2087,CK2087,CO2087)</f>
        <v>0</v>
      </c>
      <c r="CZ2087" s="5" t="str">
        <f aca="false">IF(CD2087=0,IF(CH2087=0,IF(CL2087=0,IF(CP2087=0,"NULL","4"),"3"),"2"),"1")</f>
        <v>NULL</v>
      </c>
    </row>
    <row r="2088" customFormat="false" ht="14.9" hidden="false" customHeight="false" outlineLevel="0" collapsed="false">
      <c r="A2088" s="0" t="n">
        <v>2456.066</v>
      </c>
      <c r="B2088" s="0" t="n">
        <v>3.498337</v>
      </c>
      <c r="C2088" s="0" t="n">
        <v>2.455084</v>
      </c>
      <c r="D2088" s="0" t="n">
        <v>1.986959</v>
      </c>
      <c r="E2088" s="0" t="n">
        <v>-0.006808084</v>
      </c>
      <c r="F2088" s="0" t="n">
        <v>-0.08374963</v>
      </c>
      <c r="G2088" s="0" t="n">
        <v>-0.01457045</v>
      </c>
      <c r="H2088" s="0" t="n">
        <v>0.9963571</v>
      </c>
      <c r="I2088" s="0" t="n">
        <v>0.3021155</v>
      </c>
      <c r="J2088" s="0" t="n">
        <v>0.03897957</v>
      </c>
      <c r="K2088" s="0" t="n">
        <v>0.8861529</v>
      </c>
      <c r="L2088" s="0" t="n">
        <v>0.4554805</v>
      </c>
      <c r="M2088" s="0" t="n">
        <v>-0.07583608</v>
      </c>
      <c r="N2088" s="0" t="n">
        <v>1</v>
      </c>
      <c r="O2088" s="0" t="n">
        <v>0</v>
      </c>
      <c r="P2088" s="0" t="n">
        <v>0</v>
      </c>
      <c r="Q2088" s="0" t="n">
        <v>0</v>
      </c>
      <c r="R2088" s="0" t="n">
        <v>45.55405</v>
      </c>
      <c r="S2088" s="0" t="n">
        <v>28.32368</v>
      </c>
      <c r="T2088" s="0" t="n">
        <v>3.315019</v>
      </c>
      <c r="U2088" s="0" t="n">
        <v>22.04984</v>
      </c>
      <c r="V2088" s="0" t="n">
        <v>37.83296</v>
      </c>
      <c r="W2088" s="0" t="n">
        <v>39.72572</v>
      </c>
      <c r="X2088" s="0" t="n">
        <v>44.70356</v>
      </c>
      <c r="Y2088" s="0" t="n">
        <v>48.80204</v>
      </c>
      <c r="Z2088" s="0" t="n">
        <v>0</v>
      </c>
      <c r="AA2088" s="0" t="n">
        <v>1</v>
      </c>
      <c r="AB2088" s="0" t="n">
        <v>0</v>
      </c>
      <c r="AC2088" s="0" t="n">
        <v>0</v>
      </c>
      <c r="AD2088" s="0" t="n">
        <v>0</v>
      </c>
      <c r="AE2088" s="1" t="n">
        <v>7.430868E-009</v>
      </c>
      <c r="AF2088" s="1" t="n">
        <v>-1.691421E-008</v>
      </c>
      <c r="AG2088" s="1" t="n">
        <v>-5.610325E-009</v>
      </c>
      <c r="AH2088" s="0" t="n">
        <v>1</v>
      </c>
      <c r="AI2088" s="0" t="n">
        <v>1</v>
      </c>
      <c r="AJ2088" s="0" t="n">
        <v>0</v>
      </c>
      <c r="AK2088" s="0" t="n">
        <v>0</v>
      </c>
      <c r="AL2088" s="0" t="n">
        <v>0</v>
      </c>
      <c r="AM2088" s="0" t="n">
        <v>1</v>
      </c>
      <c r="AN2088" s="0" t="n">
        <v>1</v>
      </c>
      <c r="AO2088" s="0" t="n">
        <v>1</v>
      </c>
      <c r="AP2088" s="0" t="n">
        <v>0</v>
      </c>
      <c r="AQ2088" s="0" t="n">
        <v>0</v>
      </c>
      <c r="AR2088" s="0" t="n">
        <v>0</v>
      </c>
      <c r="AS2088" s="1" t="n">
        <v>9.180118E-009</v>
      </c>
      <c r="AT2088" s="1" t="n">
        <v>-1.628924E-008</v>
      </c>
      <c r="AU2088" s="1" t="n">
        <v>-5.975358E-009</v>
      </c>
      <c r="AV2088" s="0" t="n">
        <v>1</v>
      </c>
      <c r="AW2088" s="0" t="n">
        <v>1</v>
      </c>
      <c r="AX2088" s="0" t="n">
        <v>0</v>
      </c>
      <c r="AY2088" s="0" t="n">
        <v>0</v>
      </c>
      <c r="AZ2088" s="0" t="n">
        <v>0</v>
      </c>
      <c r="BA2088" s="0" t="n">
        <v>1</v>
      </c>
      <c r="BB2088" s="0" t="n">
        <v>2</v>
      </c>
      <c r="BC2088" s="0" t="n">
        <v>1</v>
      </c>
      <c r="BD2088" s="0" t="n">
        <v>0</v>
      </c>
      <c r="BE2088" s="0" t="n">
        <v>0</v>
      </c>
      <c r="BF2088" s="0" t="n">
        <v>0</v>
      </c>
      <c r="BG2088" s="1" t="n">
        <v>2.147368E-008</v>
      </c>
      <c r="BH2088" s="1" t="n">
        <v>-2.570079E-008</v>
      </c>
      <c r="BI2088" s="1" t="n">
        <v>-1.741886E-009</v>
      </c>
      <c r="BJ2088" s="0" t="n">
        <v>1</v>
      </c>
      <c r="BK2088" s="0" t="n">
        <v>1</v>
      </c>
      <c r="BL2088" s="0" t="n">
        <v>0</v>
      </c>
      <c r="BM2088" s="0" t="n">
        <v>0</v>
      </c>
      <c r="BN2088" s="0" t="n">
        <v>0</v>
      </c>
      <c r="BO2088" s="0" t="n">
        <v>1</v>
      </c>
      <c r="BP2088" s="0" t="n">
        <v>3</v>
      </c>
      <c r="BQ2088" s="0" t="n">
        <v>1</v>
      </c>
      <c r="BR2088" s="0" t="n">
        <v>0</v>
      </c>
      <c r="BS2088" s="0" t="n">
        <v>0</v>
      </c>
      <c r="BT2088" s="0" t="n">
        <v>0</v>
      </c>
      <c r="BU2088" s="1" t="n">
        <v>7.430868E-009</v>
      </c>
      <c r="BV2088" s="1" t="n">
        <v>-1.691421E-008</v>
      </c>
      <c r="BW2088" s="1" t="n">
        <v>-5.610325E-009</v>
      </c>
      <c r="BX2088" s="0" t="n">
        <v>1</v>
      </c>
      <c r="BY2088" s="0" t="n">
        <v>1</v>
      </c>
      <c r="BZ2088" s="0" t="n">
        <v>0</v>
      </c>
      <c r="CA2088" s="0" t="n">
        <v>0</v>
      </c>
      <c r="CB2088" s="0" t="n">
        <v>0</v>
      </c>
      <c r="CC2088" s="0" t="n">
        <v>1</v>
      </c>
      <c r="CD2088" s="2" t="n">
        <f aca="false">SQRT(SUMSQ(AB2088:AD2088))</f>
        <v>0</v>
      </c>
      <c r="CE2088" s="2" t="n">
        <f aca="false">SQRT(SUMSQ(AP2088:AR2088))</f>
        <v>0</v>
      </c>
      <c r="CF2088" s="2" t="n">
        <f aca="false">SQRT(SUMSQ(BD2088:BF2088))</f>
        <v>0</v>
      </c>
      <c r="CG2088" s="2" t="n">
        <f aca="false">SQRT(SUMSQ(BR2088:BT2088))</f>
        <v>0</v>
      </c>
      <c r="CH2088" s="2" t="n">
        <f aca="false">DEGREES(2*ACOS(AH2088))</f>
        <v>0</v>
      </c>
      <c r="CI2088" s="2" t="n">
        <f aca="false">DEGREES(2*ACOS(AV2088))</f>
        <v>0</v>
      </c>
      <c r="CJ2088" s="2" t="n">
        <f aca="false">DEGREES(2*ACOS(BJ2088))</f>
        <v>0</v>
      </c>
      <c r="CK2088" s="2" t="n">
        <f aca="false">DEGREES(2*ACOS(BX2088))</f>
        <v>0</v>
      </c>
      <c r="CL2088" s="0" t="n">
        <f aca="false">ABS(AI2088-1)</f>
        <v>0</v>
      </c>
      <c r="CM2088" s="0" t="n">
        <f aca="false">ABS(AW2088-1)</f>
        <v>0</v>
      </c>
      <c r="CN2088" s="0" t="n">
        <f aca="false">ABS(BK2088-1)</f>
        <v>0</v>
      </c>
      <c r="CO2088" s="0" t="n">
        <f aca="false">ABS(BY2088-1)</f>
        <v>0</v>
      </c>
      <c r="CP2088" s="3" t="n">
        <f aca="false">DEGREES(2*ACOS(AH2088))</f>
        <v>0</v>
      </c>
      <c r="CQ2088" s="3" t="n">
        <f aca="false">DEGREES(2*ACOS(AV2088))</f>
        <v>0</v>
      </c>
      <c r="CR2088" s="3" t="n">
        <f aca="false">DEGREES(2*ACOS(BJ2088))</f>
        <v>0</v>
      </c>
      <c r="CS2088" s="3" t="n">
        <f aca="false">DEGREES(2*ACOS(CC2088))</f>
        <v>0</v>
      </c>
      <c r="CT2088" s="0" t="n">
        <f aca="false">SUM(CD2088:CR2088)</f>
        <v>0</v>
      </c>
      <c r="CU2088" s="4" t="n">
        <f aca="false">(CT2088-MIN($CT$5:$CT$1744))/(MAX($CT$5:$CT$1744)-MIN($CT$5:$CT$1744))</f>
        <v>0</v>
      </c>
      <c r="CV2088" s="0" t="n">
        <f aca="false">SUM(CD2088,CH2088,CL2088,CP2088)</f>
        <v>0</v>
      </c>
      <c r="CW2088" s="0" t="n">
        <f aca="false">SUM(CE2088,CI2088,CM2088,CQ2088)</f>
        <v>0</v>
      </c>
      <c r="CX2088" s="0" t="n">
        <f aca="false">SUM(CF2088,CJ2088,CN2088,CR2088)</f>
        <v>0</v>
      </c>
      <c r="CY2088" s="0" t="n">
        <f aca="false">SUM(CG2088,CK2088,CO2088)</f>
        <v>0</v>
      </c>
      <c r="CZ2088" s="5" t="str">
        <f aca="false">IF(CD2088=0,IF(CH2088=0,IF(CL2088=0,IF(CP2088=0,"NULL","4"),"3"),"2"),"1")</f>
        <v>NULL</v>
      </c>
    </row>
    <row r="2089" customFormat="false" ht="14.9" hidden="false" customHeight="false" outlineLevel="0" collapsed="false">
      <c r="A2089" s="0" t="n">
        <v>2456.116</v>
      </c>
      <c r="B2089" s="0" t="n">
        <v>3.498337</v>
      </c>
      <c r="C2089" s="0" t="n">
        <v>2.455084</v>
      </c>
      <c r="D2089" s="0" t="n">
        <v>1.986959</v>
      </c>
      <c r="E2089" s="0" t="n">
        <v>-0.006807437</v>
      </c>
      <c r="F2089" s="0" t="n">
        <v>-0.08374971</v>
      </c>
      <c r="G2089" s="0" t="n">
        <v>-0.01457062</v>
      </c>
      <c r="H2089" s="0" t="n">
        <v>0.996357</v>
      </c>
      <c r="I2089" s="0" t="n">
        <v>0.3021155</v>
      </c>
      <c r="J2089" s="0" t="n">
        <v>0.03901988</v>
      </c>
      <c r="K2089" s="0" t="n">
        <v>0.8861395</v>
      </c>
      <c r="L2089" s="0" t="n">
        <v>0.4554906</v>
      </c>
      <c r="M2089" s="0" t="n">
        <v>-0.07591168</v>
      </c>
      <c r="N2089" s="0" t="n">
        <v>1</v>
      </c>
      <c r="O2089" s="0" t="n">
        <v>0</v>
      </c>
      <c r="P2089" s="0" t="n">
        <v>0</v>
      </c>
      <c r="Q2089" s="0" t="n">
        <v>0</v>
      </c>
      <c r="R2089" s="0" t="n">
        <v>45.55405</v>
      </c>
      <c r="S2089" s="0" t="n">
        <v>28.32368</v>
      </c>
      <c r="T2089" s="0" t="n">
        <v>3.315016</v>
      </c>
      <c r="U2089" s="0" t="n">
        <v>22.04985</v>
      </c>
      <c r="V2089" s="0" t="n">
        <v>37.83296</v>
      </c>
      <c r="W2089" s="0" t="n">
        <v>39.72572</v>
      </c>
      <c r="X2089" s="0" t="n">
        <v>44.70356</v>
      </c>
      <c r="Y2089" s="0" t="n">
        <v>48.80204</v>
      </c>
      <c r="Z2089" s="0" t="n">
        <v>0</v>
      </c>
      <c r="AA2089" s="0" t="n">
        <v>1</v>
      </c>
      <c r="AB2089" s="0" t="n">
        <v>0</v>
      </c>
      <c r="AC2089" s="0" t="n">
        <v>0</v>
      </c>
      <c r="AD2089" s="0" t="n">
        <v>0</v>
      </c>
      <c r="AE2089" s="1" t="n">
        <v>1.732835E-007</v>
      </c>
      <c r="AF2089" s="1" t="n">
        <v>-2.144439E-008</v>
      </c>
      <c r="AG2089" s="1" t="n">
        <v>-1.59096E-008</v>
      </c>
      <c r="AH2089" s="0" t="n">
        <v>1</v>
      </c>
      <c r="AI2089" s="0" t="n">
        <v>1</v>
      </c>
      <c r="AJ2089" s="0" t="n">
        <v>0</v>
      </c>
      <c r="AK2089" s="0" t="n">
        <v>0</v>
      </c>
      <c r="AL2089" s="0" t="n">
        <v>0</v>
      </c>
      <c r="AM2089" s="0" t="n">
        <v>1</v>
      </c>
      <c r="AN2089" s="0" t="n">
        <v>1</v>
      </c>
      <c r="AO2089" s="0" t="n">
        <v>1</v>
      </c>
      <c r="AP2089" s="0" t="n">
        <v>0</v>
      </c>
      <c r="AQ2089" s="0" t="n">
        <v>0</v>
      </c>
      <c r="AR2089" s="0" t="n">
        <v>0</v>
      </c>
      <c r="AS2089" s="1" t="n">
        <v>1.732835E-007</v>
      </c>
      <c r="AT2089" s="1" t="n">
        <v>-2.144439E-008</v>
      </c>
      <c r="AU2089" s="1" t="n">
        <v>-1.59096E-008</v>
      </c>
      <c r="AV2089" s="0" t="n">
        <v>1</v>
      </c>
      <c r="AW2089" s="0" t="n">
        <v>1</v>
      </c>
      <c r="AX2089" s="0" t="n">
        <v>0</v>
      </c>
      <c r="AY2089" s="0" t="n">
        <v>0</v>
      </c>
      <c r="AZ2089" s="0" t="n">
        <v>0</v>
      </c>
      <c r="BA2089" s="0" t="n">
        <v>1</v>
      </c>
      <c r="BB2089" s="0" t="n">
        <v>2</v>
      </c>
      <c r="BC2089" s="0" t="n">
        <v>1</v>
      </c>
      <c r="BD2089" s="0" t="n">
        <v>0</v>
      </c>
      <c r="BE2089" s="0" t="n">
        <v>0</v>
      </c>
      <c r="BF2089" s="0" t="n">
        <v>0</v>
      </c>
      <c r="BG2089" s="1" t="n">
        <v>1.573861E-007</v>
      </c>
      <c r="BH2089" s="1" t="n">
        <v>-1.78402E-008</v>
      </c>
      <c r="BI2089" s="1" t="n">
        <v>-1.322387E-008</v>
      </c>
      <c r="BJ2089" s="0" t="n">
        <v>1</v>
      </c>
      <c r="BK2089" s="0" t="n">
        <v>1</v>
      </c>
      <c r="BL2089" s="0" t="n">
        <v>0</v>
      </c>
      <c r="BM2089" s="0" t="n">
        <v>0</v>
      </c>
      <c r="BN2089" s="0" t="n">
        <v>0</v>
      </c>
      <c r="BO2089" s="0" t="n">
        <v>1</v>
      </c>
      <c r="BP2089" s="0" t="n">
        <v>3</v>
      </c>
      <c r="BQ2089" s="0" t="n">
        <v>1</v>
      </c>
      <c r="BR2089" s="0" t="n">
        <v>0</v>
      </c>
      <c r="BS2089" s="0" t="n">
        <v>0</v>
      </c>
      <c r="BT2089" s="0" t="n">
        <v>0</v>
      </c>
      <c r="BU2089" s="1" t="n">
        <v>1.528646E-007</v>
      </c>
      <c r="BV2089" s="1" t="n">
        <v>-2.97807E-008</v>
      </c>
      <c r="BW2089" s="1" t="n">
        <v>-1.059559E-008</v>
      </c>
      <c r="BX2089" s="0" t="n">
        <v>1</v>
      </c>
      <c r="BY2089" s="0" t="n">
        <v>1</v>
      </c>
      <c r="BZ2089" s="0" t="n">
        <v>0</v>
      </c>
      <c r="CA2089" s="0" t="n">
        <v>0</v>
      </c>
      <c r="CB2089" s="0" t="n">
        <v>0</v>
      </c>
      <c r="CC2089" s="0" t="n">
        <v>1</v>
      </c>
      <c r="CD2089" s="2" t="n">
        <f aca="false">SQRT(SUMSQ(AB2089:AD2089))</f>
        <v>0</v>
      </c>
      <c r="CE2089" s="2" t="n">
        <f aca="false">SQRT(SUMSQ(AP2089:AR2089))</f>
        <v>0</v>
      </c>
      <c r="CF2089" s="2" t="n">
        <f aca="false">SQRT(SUMSQ(BD2089:BF2089))</f>
        <v>0</v>
      </c>
      <c r="CG2089" s="2" t="n">
        <f aca="false">SQRT(SUMSQ(BR2089:BT2089))</f>
        <v>0</v>
      </c>
      <c r="CH2089" s="2" t="n">
        <f aca="false">DEGREES(2*ACOS(AH2089))</f>
        <v>0</v>
      </c>
      <c r="CI2089" s="2" t="n">
        <f aca="false">DEGREES(2*ACOS(AV2089))</f>
        <v>0</v>
      </c>
      <c r="CJ2089" s="2" t="n">
        <f aca="false">DEGREES(2*ACOS(BJ2089))</f>
        <v>0</v>
      </c>
      <c r="CK2089" s="2" t="n">
        <f aca="false">DEGREES(2*ACOS(BX2089))</f>
        <v>0</v>
      </c>
      <c r="CL2089" s="0" t="n">
        <f aca="false">ABS(AI2089-1)</f>
        <v>0</v>
      </c>
      <c r="CM2089" s="0" t="n">
        <f aca="false">ABS(AW2089-1)</f>
        <v>0</v>
      </c>
      <c r="CN2089" s="0" t="n">
        <f aca="false">ABS(BK2089-1)</f>
        <v>0</v>
      </c>
      <c r="CO2089" s="0" t="n">
        <f aca="false">ABS(BY2089-1)</f>
        <v>0</v>
      </c>
      <c r="CP2089" s="3" t="n">
        <f aca="false">DEGREES(2*ACOS(AH2089))</f>
        <v>0</v>
      </c>
      <c r="CQ2089" s="3" t="n">
        <f aca="false">DEGREES(2*ACOS(AV2089))</f>
        <v>0</v>
      </c>
      <c r="CR2089" s="3" t="n">
        <f aca="false">DEGREES(2*ACOS(BJ2089))</f>
        <v>0</v>
      </c>
      <c r="CS2089" s="3" t="n">
        <f aca="false">DEGREES(2*ACOS(CC2089))</f>
        <v>0</v>
      </c>
      <c r="CT2089" s="0" t="n">
        <f aca="false">SUM(CD2089:CR2089)</f>
        <v>0</v>
      </c>
      <c r="CU2089" s="4" t="n">
        <f aca="false">(CT2089-MIN($CT$5:$CT$1744))/(MAX($CT$5:$CT$1744)-MIN($CT$5:$CT$1744))</f>
        <v>0</v>
      </c>
      <c r="CV2089" s="0" t="n">
        <f aca="false">SUM(CD2089,CH2089,CL2089,CP2089)</f>
        <v>0</v>
      </c>
      <c r="CW2089" s="0" t="n">
        <f aca="false">SUM(CE2089,CI2089,CM2089,CQ2089)</f>
        <v>0</v>
      </c>
      <c r="CX2089" s="0" t="n">
        <f aca="false">SUM(CF2089,CJ2089,CN2089,CR2089)</f>
        <v>0</v>
      </c>
      <c r="CY2089" s="0" t="n">
        <f aca="false">SUM(CG2089,CK2089,CO2089)</f>
        <v>0</v>
      </c>
      <c r="CZ2089" s="5" t="str">
        <f aca="false">IF(CD2089=0,IF(CH2089=0,IF(CL2089=0,IF(CP2089=0,"NULL","4"),"3"),"2"),"1")</f>
        <v>NULL</v>
      </c>
    </row>
    <row r="2090" customFormat="false" ht="14.9" hidden="false" customHeight="false" outlineLevel="0" collapsed="false">
      <c r="A2090" s="0" t="n">
        <v>2456.167</v>
      </c>
      <c r="B2090" s="0" t="n">
        <v>3.498337</v>
      </c>
      <c r="C2090" s="0" t="n">
        <v>2.455084</v>
      </c>
      <c r="D2090" s="0" t="n">
        <v>1.986959</v>
      </c>
      <c r="E2090" s="0" t="n">
        <v>-0.006807427</v>
      </c>
      <c r="F2090" s="0" t="n">
        <v>-0.08374973</v>
      </c>
      <c r="G2090" s="0" t="n">
        <v>-0.01457058</v>
      </c>
      <c r="H2090" s="0" t="n">
        <v>0.996357</v>
      </c>
      <c r="I2090" s="0" t="n">
        <v>0.3021155</v>
      </c>
      <c r="J2090" s="0" t="n">
        <v>0.03904369</v>
      </c>
      <c r="K2090" s="0" t="n">
        <v>0.8861315</v>
      </c>
      <c r="L2090" s="0" t="n">
        <v>0.4554966</v>
      </c>
      <c r="M2090" s="0" t="n">
        <v>-0.07595632</v>
      </c>
      <c r="N2090" s="0" t="n">
        <v>1</v>
      </c>
      <c r="O2090" s="0" t="n">
        <v>0</v>
      </c>
      <c r="P2090" s="0" t="n">
        <v>0</v>
      </c>
      <c r="Q2090" s="0" t="n">
        <v>0</v>
      </c>
      <c r="R2090" s="0" t="n">
        <v>45.55405</v>
      </c>
      <c r="S2090" s="0" t="n">
        <v>28.32368</v>
      </c>
      <c r="T2090" s="0" t="n">
        <v>3.315014</v>
      </c>
      <c r="U2090" s="0" t="n">
        <v>22.04985</v>
      </c>
      <c r="V2090" s="0" t="n">
        <v>37.83296</v>
      </c>
      <c r="W2090" s="0" t="n">
        <v>39.72572</v>
      </c>
      <c r="X2090" s="0" t="n">
        <v>44.70356</v>
      </c>
      <c r="Y2090" s="0" t="n">
        <v>48.80204</v>
      </c>
      <c r="Z2090" s="0" t="n">
        <v>0</v>
      </c>
      <c r="AA2090" s="0" t="n">
        <v>1</v>
      </c>
      <c r="AB2090" s="0" t="n">
        <v>0</v>
      </c>
      <c r="AC2090" s="0" t="n">
        <v>0</v>
      </c>
      <c r="AD2090" s="0" t="n">
        <v>0</v>
      </c>
      <c r="AE2090" s="1" t="n">
        <v>-2.413774E-009</v>
      </c>
      <c r="AF2090" s="1" t="n">
        <v>-5.469914E-009</v>
      </c>
      <c r="AG2090" s="1" t="n">
        <v>8.778678E-009</v>
      </c>
      <c r="AH2090" s="0" t="n">
        <v>1</v>
      </c>
      <c r="AI2090" s="0" t="n">
        <v>1</v>
      </c>
      <c r="AJ2090" s="0" t="n">
        <v>0</v>
      </c>
      <c r="AK2090" s="0" t="n">
        <v>0</v>
      </c>
      <c r="AL2090" s="0" t="n">
        <v>0</v>
      </c>
      <c r="AM2090" s="0" t="n">
        <v>1</v>
      </c>
      <c r="AN2090" s="0" t="n">
        <v>1</v>
      </c>
      <c r="AO2090" s="0" t="n">
        <v>1</v>
      </c>
      <c r="AP2090" s="0" t="n">
        <v>0</v>
      </c>
      <c r="AQ2090" s="0" t="n">
        <v>0</v>
      </c>
      <c r="AR2090" s="0" t="n">
        <v>0</v>
      </c>
      <c r="AS2090" s="1" t="n">
        <v>1.9625E-008</v>
      </c>
      <c r="AT2090" s="1" t="n">
        <v>-5.775575E-009</v>
      </c>
      <c r="AU2090" s="1" t="n">
        <v>5.361998E-009</v>
      </c>
      <c r="AV2090" s="0" t="n">
        <v>1</v>
      </c>
      <c r="AW2090" s="0" t="n">
        <v>1</v>
      </c>
      <c r="AX2090" s="0" t="n">
        <v>0</v>
      </c>
      <c r="AY2090" s="0" t="n">
        <v>0</v>
      </c>
      <c r="AZ2090" s="0" t="n">
        <v>0</v>
      </c>
      <c r="BA2090" s="0" t="n">
        <v>1</v>
      </c>
      <c r="BB2090" s="0" t="n">
        <v>2</v>
      </c>
      <c r="BC2090" s="0" t="n">
        <v>1</v>
      </c>
      <c r="BD2090" s="0" t="n">
        <v>0</v>
      </c>
      <c r="BE2090" s="0" t="n">
        <v>0</v>
      </c>
      <c r="BF2090" s="0" t="n">
        <v>0</v>
      </c>
      <c r="BG2090" s="1" t="n">
        <v>-5.645667E-009</v>
      </c>
      <c r="BH2090" s="1" t="n">
        <v>-8.279125E-009</v>
      </c>
      <c r="BI2090" s="1" t="n">
        <v>1.048873E-008</v>
      </c>
      <c r="BJ2090" s="0" t="n">
        <v>1</v>
      </c>
      <c r="BK2090" s="0" t="n">
        <v>1</v>
      </c>
      <c r="BL2090" s="0" t="n">
        <v>0</v>
      </c>
      <c r="BM2090" s="0" t="n">
        <v>0</v>
      </c>
      <c r="BN2090" s="0" t="n">
        <v>0</v>
      </c>
      <c r="BO2090" s="0" t="n">
        <v>1</v>
      </c>
      <c r="BP2090" s="0" t="n">
        <v>3</v>
      </c>
      <c r="BQ2090" s="0" t="n">
        <v>1</v>
      </c>
      <c r="BR2090" s="0" t="n">
        <v>0</v>
      </c>
      <c r="BS2090" s="0" t="n">
        <v>0</v>
      </c>
      <c r="BT2090" s="0" t="n">
        <v>0</v>
      </c>
      <c r="BU2090" s="1" t="n">
        <v>-5.645667E-009</v>
      </c>
      <c r="BV2090" s="1" t="n">
        <v>-8.279125E-009</v>
      </c>
      <c r="BW2090" s="1" t="n">
        <v>1.048873E-008</v>
      </c>
      <c r="BX2090" s="0" t="n">
        <v>1</v>
      </c>
      <c r="BY2090" s="0" t="n">
        <v>1</v>
      </c>
      <c r="BZ2090" s="0" t="n">
        <v>0</v>
      </c>
      <c r="CA2090" s="0" t="n">
        <v>0</v>
      </c>
      <c r="CB2090" s="0" t="n">
        <v>0</v>
      </c>
      <c r="CC2090" s="0" t="n">
        <v>1</v>
      </c>
      <c r="CD2090" s="2" t="n">
        <f aca="false">SQRT(SUMSQ(AB2090:AD2090))</f>
        <v>0</v>
      </c>
      <c r="CE2090" s="2" t="n">
        <f aca="false">SQRT(SUMSQ(AP2090:AR2090))</f>
        <v>0</v>
      </c>
      <c r="CF2090" s="2" t="n">
        <f aca="false">SQRT(SUMSQ(BD2090:BF2090))</f>
        <v>0</v>
      </c>
      <c r="CG2090" s="2" t="n">
        <f aca="false">SQRT(SUMSQ(BR2090:BT2090))</f>
        <v>0</v>
      </c>
      <c r="CH2090" s="2" t="n">
        <f aca="false">DEGREES(2*ACOS(AH2090))</f>
        <v>0</v>
      </c>
      <c r="CI2090" s="2" t="n">
        <f aca="false">DEGREES(2*ACOS(AV2090))</f>
        <v>0</v>
      </c>
      <c r="CJ2090" s="2" t="n">
        <f aca="false">DEGREES(2*ACOS(BJ2090))</f>
        <v>0</v>
      </c>
      <c r="CK2090" s="2" t="n">
        <f aca="false">DEGREES(2*ACOS(BX2090))</f>
        <v>0</v>
      </c>
      <c r="CL2090" s="0" t="n">
        <f aca="false">ABS(AI2090-1)</f>
        <v>0</v>
      </c>
      <c r="CM2090" s="0" t="n">
        <f aca="false">ABS(AW2090-1)</f>
        <v>0</v>
      </c>
      <c r="CN2090" s="0" t="n">
        <f aca="false">ABS(BK2090-1)</f>
        <v>0</v>
      </c>
      <c r="CO2090" s="0" t="n">
        <f aca="false">ABS(BY2090-1)</f>
        <v>0</v>
      </c>
      <c r="CP2090" s="3" t="n">
        <f aca="false">DEGREES(2*ACOS(AH2090))</f>
        <v>0</v>
      </c>
      <c r="CQ2090" s="3" t="n">
        <f aca="false">DEGREES(2*ACOS(AV2090))</f>
        <v>0</v>
      </c>
      <c r="CR2090" s="3" t="n">
        <f aca="false">DEGREES(2*ACOS(BJ2090))</f>
        <v>0</v>
      </c>
      <c r="CS2090" s="3" t="n">
        <f aca="false">DEGREES(2*ACOS(CC2090))</f>
        <v>0</v>
      </c>
      <c r="CT2090" s="0" t="n">
        <f aca="false">SUM(CD2090:CR2090)</f>
        <v>0</v>
      </c>
      <c r="CU2090" s="4" t="n">
        <f aca="false">(CT2090-MIN($CT$5:$CT$1744))/(MAX($CT$5:$CT$1744)-MIN($CT$5:$CT$1744))</f>
        <v>0</v>
      </c>
      <c r="CV2090" s="0" t="n">
        <f aca="false">SUM(CD2090,CH2090,CL2090,CP2090)</f>
        <v>0</v>
      </c>
      <c r="CW2090" s="0" t="n">
        <f aca="false">SUM(CE2090,CI2090,CM2090,CQ2090)</f>
        <v>0</v>
      </c>
      <c r="CX2090" s="0" t="n">
        <f aca="false">SUM(CF2090,CJ2090,CN2090,CR2090)</f>
        <v>0</v>
      </c>
      <c r="CY2090" s="0" t="n">
        <f aca="false">SUM(CG2090,CK2090,CO2090)</f>
        <v>0</v>
      </c>
      <c r="CZ2090" s="5" t="str">
        <f aca="false">IF(CD2090=0,IF(CH2090=0,IF(CL2090=0,IF(CP2090=0,"NULL","4"),"3"),"2"),"1")</f>
        <v>NULL</v>
      </c>
    </row>
    <row r="2091" customFormat="false" ht="14.9" hidden="false" customHeight="false" outlineLevel="0" collapsed="false">
      <c r="A2091" s="0" t="n">
        <v>2456.217</v>
      </c>
      <c r="B2091" s="0" t="n">
        <v>3.498337</v>
      </c>
      <c r="C2091" s="0" t="n">
        <v>2.455084</v>
      </c>
      <c r="D2091" s="0" t="n">
        <v>1.986959</v>
      </c>
      <c r="E2091" s="0" t="n">
        <v>-0.00680729</v>
      </c>
      <c r="F2091" s="0" t="n">
        <v>-0.08374971</v>
      </c>
      <c r="G2091" s="0" t="n">
        <v>-0.01457058</v>
      </c>
      <c r="H2091" s="0" t="n">
        <v>0.9963571</v>
      </c>
      <c r="I2091" s="0" t="n">
        <v>0.3021155</v>
      </c>
      <c r="J2091" s="0" t="n">
        <v>0.03905775</v>
      </c>
      <c r="K2091" s="0" t="n">
        <v>0.8861269</v>
      </c>
      <c r="L2091" s="0" t="n">
        <v>0.4555001</v>
      </c>
      <c r="M2091" s="0" t="n">
        <v>-0.07598268</v>
      </c>
      <c r="N2091" s="0" t="n">
        <v>1</v>
      </c>
      <c r="O2091" s="0" t="n">
        <v>0</v>
      </c>
      <c r="P2091" s="0" t="n">
        <v>0</v>
      </c>
      <c r="Q2091" s="0" t="n">
        <v>0</v>
      </c>
      <c r="R2091" s="0" t="n">
        <v>45.55405</v>
      </c>
      <c r="S2091" s="0" t="n">
        <v>28.32368</v>
      </c>
      <c r="T2091" s="0" t="n">
        <v>3.315014</v>
      </c>
      <c r="U2091" s="0" t="n">
        <v>22.04985</v>
      </c>
      <c r="V2091" s="0" t="n">
        <v>37.83296</v>
      </c>
      <c r="W2091" s="0" t="n">
        <v>39.72572</v>
      </c>
      <c r="X2091" s="0" t="n">
        <v>44.70356</v>
      </c>
      <c r="Y2091" s="0" t="n">
        <v>48.80204</v>
      </c>
      <c r="Z2091" s="0" t="n">
        <v>0</v>
      </c>
      <c r="AA2091" s="0" t="n">
        <v>1</v>
      </c>
      <c r="AB2091" s="0" t="n">
        <v>0</v>
      </c>
      <c r="AC2091" s="0" t="n">
        <v>0</v>
      </c>
      <c r="AD2091" s="0" t="n">
        <v>0</v>
      </c>
      <c r="AE2091" s="1" t="n">
        <v>5.101838E-008</v>
      </c>
      <c r="AF2091" s="1" t="n">
        <v>-3.942971E-009</v>
      </c>
      <c r="AG2091" s="1" t="n">
        <v>1.50444E-010</v>
      </c>
      <c r="AH2091" s="0" t="n">
        <v>1</v>
      </c>
      <c r="AI2091" s="0" t="n">
        <v>1</v>
      </c>
      <c r="AJ2091" s="0" t="n">
        <v>0</v>
      </c>
      <c r="AK2091" s="0" t="n">
        <v>0</v>
      </c>
      <c r="AL2091" s="0" t="n">
        <v>0</v>
      </c>
      <c r="AM2091" s="0" t="n">
        <v>1</v>
      </c>
      <c r="AN2091" s="0" t="n">
        <v>1</v>
      </c>
      <c r="AO2091" s="0" t="n">
        <v>1</v>
      </c>
      <c r="AP2091" s="0" t="n">
        <v>0</v>
      </c>
      <c r="AQ2091" s="0" t="n">
        <v>0</v>
      </c>
      <c r="AR2091" s="0" t="n">
        <v>0</v>
      </c>
      <c r="AS2091" s="1" t="n">
        <v>4.969722E-009</v>
      </c>
      <c r="AT2091" s="1" t="n">
        <v>-2.398369E-009</v>
      </c>
      <c r="AU2091" s="1" t="n">
        <v>5.098218E-009</v>
      </c>
      <c r="AV2091" s="0" t="n">
        <v>1</v>
      </c>
      <c r="AW2091" s="0" t="n">
        <v>1</v>
      </c>
      <c r="AX2091" s="0" t="n">
        <v>0</v>
      </c>
      <c r="AY2091" s="0" t="n">
        <v>0</v>
      </c>
      <c r="AZ2091" s="0" t="n">
        <v>0</v>
      </c>
      <c r="BA2091" s="0" t="n">
        <v>1</v>
      </c>
      <c r="BB2091" s="0" t="n">
        <v>2</v>
      </c>
      <c r="BC2091" s="0" t="n">
        <v>1</v>
      </c>
      <c r="BD2091" s="0" t="n">
        <v>0</v>
      </c>
      <c r="BE2091" s="0" t="n">
        <v>0</v>
      </c>
      <c r="BF2091" s="0" t="n">
        <v>0</v>
      </c>
      <c r="BG2091" s="1" t="n">
        <v>5.218823E-008</v>
      </c>
      <c r="BH2091" s="1" t="n">
        <v>-1.081823E-008</v>
      </c>
      <c r="BI2091" s="1" t="n">
        <v>2.377117E-009</v>
      </c>
      <c r="BJ2091" s="0" t="n">
        <v>1</v>
      </c>
      <c r="BK2091" s="0" t="n">
        <v>1</v>
      </c>
      <c r="BL2091" s="0" t="n">
        <v>0</v>
      </c>
      <c r="BM2091" s="0" t="n">
        <v>0</v>
      </c>
      <c r="BN2091" s="0" t="n">
        <v>0</v>
      </c>
      <c r="BO2091" s="0" t="n">
        <v>1</v>
      </c>
      <c r="BP2091" s="0" t="n">
        <v>3</v>
      </c>
      <c r="BQ2091" s="0" t="n">
        <v>1</v>
      </c>
      <c r="BR2091" s="0" t="n">
        <v>0</v>
      </c>
      <c r="BS2091" s="0" t="n">
        <v>0</v>
      </c>
      <c r="BT2091" s="0" t="n">
        <v>0</v>
      </c>
      <c r="BU2091" s="1" t="n">
        <v>2.778011E-008</v>
      </c>
      <c r="BV2091" s="1" t="n">
        <v>-2.294887E-010</v>
      </c>
      <c r="BW2091" s="1" t="n">
        <v>6.037664E-010</v>
      </c>
      <c r="BX2091" s="0" t="n">
        <v>1</v>
      </c>
      <c r="BY2091" s="0" t="n">
        <v>1</v>
      </c>
      <c r="BZ2091" s="0" t="n">
        <v>0</v>
      </c>
      <c r="CA2091" s="0" t="n">
        <v>0</v>
      </c>
      <c r="CB2091" s="0" t="n">
        <v>0</v>
      </c>
      <c r="CC2091" s="0" t="n">
        <v>1</v>
      </c>
      <c r="CD2091" s="2" t="n">
        <f aca="false">SQRT(SUMSQ(AB2091:AD2091))</f>
        <v>0</v>
      </c>
      <c r="CE2091" s="2" t="n">
        <f aca="false">SQRT(SUMSQ(AP2091:AR2091))</f>
        <v>0</v>
      </c>
      <c r="CF2091" s="2" t="n">
        <f aca="false">SQRT(SUMSQ(BD2091:BF2091))</f>
        <v>0</v>
      </c>
      <c r="CG2091" s="2" t="n">
        <f aca="false">SQRT(SUMSQ(BR2091:BT2091))</f>
        <v>0</v>
      </c>
      <c r="CH2091" s="2" t="n">
        <f aca="false">DEGREES(2*ACOS(AH2091))</f>
        <v>0</v>
      </c>
      <c r="CI2091" s="2" t="n">
        <f aca="false">DEGREES(2*ACOS(AV2091))</f>
        <v>0</v>
      </c>
      <c r="CJ2091" s="2" t="n">
        <f aca="false">DEGREES(2*ACOS(BJ2091))</f>
        <v>0</v>
      </c>
      <c r="CK2091" s="2" t="n">
        <f aca="false">DEGREES(2*ACOS(BX2091))</f>
        <v>0</v>
      </c>
      <c r="CL2091" s="0" t="n">
        <f aca="false">ABS(AI2091-1)</f>
        <v>0</v>
      </c>
      <c r="CM2091" s="0" t="n">
        <f aca="false">ABS(AW2091-1)</f>
        <v>0</v>
      </c>
      <c r="CN2091" s="0" t="n">
        <f aca="false">ABS(BK2091-1)</f>
        <v>0</v>
      </c>
      <c r="CO2091" s="0" t="n">
        <f aca="false">ABS(BY2091-1)</f>
        <v>0</v>
      </c>
      <c r="CP2091" s="3" t="n">
        <f aca="false">DEGREES(2*ACOS(AH2091))</f>
        <v>0</v>
      </c>
      <c r="CQ2091" s="3" t="n">
        <f aca="false">DEGREES(2*ACOS(AV2091))</f>
        <v>0</v>
      </c>
      <c r="CR2091" s="3" t="n">
        <f aca="false">DEGREES(2*ACOS(BJ2091))</f>
        <v>0</v>
      </c>
      <c r="CS2091" s="3" t="n">
        <f aca="false">DEGREES(2*ACOS(CC2091))</f>
        <v>0</v>
      </c>
      <c r="CT2091" s="0" t="n">
        <f aca="false">SUM(CD2091:CR2091)</f>
        <v>0</v>
      </c>
      <c r="CU2091" s="4" t="n">
        <f aca="false">(CT2091-MIN($CT$5:$CT$1744))/(MAX($CT$5:$CT$1744)-MIN($CT$5:$CT$1744))</f>
        <v>0</v>
      </c>
      <c r="CV2091" s="0" t="n">
        <f aca="false">SUM(CD2091,CH2091,CL2091,CP2091)</f>
        <v>0</v>
      </c>
      <c r="CW2091" s="0" t="n">
        <f aca="false">SUM(CE2091,CI2091,CM2091,CQ2091)</f>
        <v>0</v>
      </c>
      <c r="CX2091" s="0" t="n">
        <f aca="false">SUM(CF2091,CJ2091,CN2091,CR2091)</f>
        <v>0</v>
      </c>
      <c r="CY2091" s="0" t="n">
        <f aca="false">SUM(CG2091,CK2091,CO2091)</f>
        <v>0</v>
      </c>
      <c r="CZ2091" s="5" t="str">
        <f aca="false">IF(CD2091=0,IF(CH2091=0,IF(CL2091=0,IF(CP2091=0,"NULL","4"),"3"),"2"),"1")</f>
        <v>NULL</v>
      </c>
    </row>
    <row r="2092" customFormat="false" ht="14.9" hidden="false" customHeight="false" outlineLevel="0" collapsed="false">
      <c r="A2092" s="0" t="n">
        <v>2456.267</v>
      </c>
      <c r="B2092" s="0" t="n">
        <v>3.498337</v>
      </c>
      <c r="C2092" s="0" t="n">
        <v>2.455084</v>
      </c>
      <c r="D2092" s="0" t="n">
        <v>1.986959</v>
      </c>
      <c r="E2092" s="0" t="n">
        <v>-0.006807205</v>
      </c>
      <c r="F2092" s="0" t="n">
        <v>-0.08374966</v>
      </c>
      <c r="G2092" s="0" t="n">
        <v>-0.01457061</v>
      </c>
      <c r="H2092" s="0" t="n">
        <v>0.996357</v>
      </c>
      <c r="I2092" s="0" t="n">
        <v>0.3021155</v>
      </c>
      <c r="J2092" s="0" t="n">
        <v>0.03906604</v>
      </c>
      <c r="K2092" s="0" t="n">
        <v>0.8861241</v>
      </c>
      <c r="L2092" s="0" t="n">
        <v>0.4555022</v>
      </c>
      <c r="M2092" s="0" t="n">
        <v>-0.07599825</v>
      </c>
      <c r="N2092" s="0" t="n">
        <v>1</v>
      </c>
      <c r="O2092" s="0" t="n">
        <v>0</v>
      </c>
      <c r="P2092" s="0" t="n">
        <v>0</v>
      </c>
      <c r="Q2092" s="0" t="n">
        <v>0</v>
      </c>
      <c r="R2092" s="0" t="n">
        <v>45.55405</v>
      </c>
      <c r="S2092" s="0" t="n">
        <v>28.32368</v>
      </c>
      <c r="T2092" s="0" t="n">
        <v>3.315014</v>
      </c>
      <c r="U2092" s="0" t="n">
        <v>22.04985</v>
      </c>
      <c r="V2092" s="0" t="n">
        <v>37.83296</v>
      </c>
      <c r="W2092" s="0" t="n">
        <v>39.72572</v>
      </c>
      <c r="X2092" s="0" t="n">
        <v>44.70356</v>
      </c>
      <c r="Y2092" s="0" t="n">
        <v>48.80204</v>
      </c>
      <c r="Z2092" s="0" t="n">
        <v>0</v>
      </c>
      <c r="AA2092" s="0" t="n">
        <v>1</v>
      </c>
      <c r="AB2092" s="0" t="n">
        <v>0</v>
      </c>
      <c r="AC2092" s="0" t="n">
        <v>0</v>
      </c>
      <c r="AD2092" s="0" t="n">
        <v>0</v>
      </c>
      <c r="AE2092" s="1" t="n">
        <v>2.757881E-008</v>
      </c>
      <c r="AF2092" s="1" t="n">
        <v>4.728899E-009</v>
      </c>
      <c r="AG2092" s="1" t="n">
        <v>-2.792609E-009</v>
      </c>
      <c r="AH2092" s="0" t="n">
        <v>0.9999999</v>
      </c>
      <c r="AI2092" s="0" t="n">
        <v>1</v>
      </c>
      <c r="AJ2092" s="0" t="n">
        <v>0</v>
      </c>
      <c r="AK2092" s="0" t="n">
        <v>0</v>
      </c>
      <c r="AL2092" s="0" t="n">
        <v>0</v>
      </c>
      <c r="AM2092" s="0" t="n">
        <v>1</v>
      </c>
      <c r="AN2092" s="0" t="n">
        <v>1</v>
      </c>
      <c r="AO2092" s="0" t="n">
        <v>1</v>
      </c>
      <c r="AP2092" s="0" t="n">
        <v>0</v>
      </c>
      <c r="AQ2092" s="0" t="n">
        <v>0</v>
      </c>
      <c r="AR2092" s="0" t="n">
        <v>0</v>
      </c>
      <c r="AS2092" s="1" t="n">
        <v>5.204069E-008</v>
      </c>
      <c r="AT2092" s="1" t="n">
        <v>3.121025E-009</v>
      </c>
      <c r="AU2092" s="1" t="n">
        <v>-4.302955E-009</v>
      </c>
      <c r="AV2092" s="0" t="n">
        <v>0.9999999</v>
      </c>
      <c r="AW2092" s="0" t="n">
        <v>1</v>
      </c>
      <c r="AX2092" s="0" t="n">
        <v>0</v>
      </c>
      <c r="AY2092" s="0" t="n">
        <v>0</v>
      </c>
      <c r="AZ2092" s="0" t="n">
        <v>0</v>
      </c>
      <c r="BA2092" s="0" t="n">
        <v>1</v>
      </c>
      <c r="BB2092" s="0" t="n">
        <v>2</v>
      </c>
      <c r="BC2092" s="0" t="n">
        <v>1</v>
      </c>
      <c r="BD2092" s="0" t="n">
        <v>0</v>
      </c>
      <c r="BE2092" s="0" t="n">
        <v>0</v>
      </c>
      <c r="BF2092" s="0" t="n">
        <v>0</v>
      </c>
      <c r="BG2092" s="1" t="n">
        <v>2.875342E-008</v>
      </c>
      <c r="BH2092" s="1" t="n">
        <v>1.19427E-009</v>
      </c>
      <c r="BI2092" s="1" t="n">
        <v>-3.604997E-009</v>
      </c>
      <c r="BJ2092" s="0" t="n">
        <v>0.9999999</v>
      </c>
      <c r="BK2092" s="0" t="n">
        <v>1</v>
      </c>
      <c r="BL2092" s="0" t="n">
        <v>0</v>
      </c>
      <c r="BM2092" s="0" t="n">
        <v>0</v>
      </c>
      <c r="BN2092" s="0" t="n">
        <v>0</v>
      </c>
      <c r="BO2092" s="0" t="n">
        <v>1</v>
      </c>
      <c r="BP2092" s="0" t="n">
        <v>3</v>
      </c>
      <c r="BQ2092" s="0" t="n">
        <v>1</v>
      </c>
      <c r="BR2092" s="0" t="n">
        <v>0</v>
      </c>
      <c r="BS2092" s="0" t="n">
        <v>0</v>
      </c>
      <c r="BT2092" s="0" t="n">
        <v>0</v>
      </c>
      <c r="BU2092" s="1" t="n">
        <v>-2.127273E-008</v>
      </c>
      <c r="BV2092" s="1" t="n">
        <v>1.160991E-008</v>
      </c>
      <c r="BW2092" s="1" t="n">
        <v>1.241872E-009</v>
      </c>
      <c r="BX2092" s="0" t="n">
        <v>1</v>
      </c>
      <c r="BY2092" s="0" t="n">
        <v>1</v>
      </c>
      <c r="BZ2092" s="0" t="n">
        <v>0</v>
      </c>
      <c r="CA2092" s="0" t="n">
        <v>0</v>
      </c>
      <c r="CB2092" s="0" t="n">
        <v>0</v>
      </c>
      <c r="CC2092" s="0" t="n">
        <v>1</v>
      </c>
      <c r="CD2092" s="2" t="n">
        <f aca="false">SQRT(SUMSQ(AB2092:AD2092))</f>
        <v>0</v>
      </c>
      <c r="CE2092" s="2" t="n">
        <f aca="false">SQRT(SUMSQ(AP2092:AR2092))</f>
        <v>0</v>
      </c>
      <c r="CF2092" s="2" t="n">
        <f aca="false">SQRT(SUMSQ(BD2092:BF2092))</f>
        <v>0</v>
      </c>
      <c r="CG2092" s="2" t="n">
        <f aca="false">SQRT(SUMSQ(BR2092:BT2092))</f>
        <v>0</v>
      </c>
      <c r="CH2092" s="2" t="n">
        <f aca="false">DEGREES(2*ACOS(AH2092))</f>
        <v>0.0512469035396072</v>
      </c>
      <c r="CI2092" s="2" t="n">
        <f aca="false">DEGREES(2*ACOS(AV2092))</f>
        <v>0.0512469035396072</v>
      </c>
      <c r="CJ2092" s="2" t="n">
        <f aca="false">DEGREES(2*ACOS(BJ2092))</f>
        <v>0.0512469035396072</v>
      </c>
      <c r="CK2092" s="2" t="n">
        <f aca="false">DEGREES(2*ACOS(BX2092))</f>
        <v>0</v>
      </c>
      <c r="CL2092" s="0" t="n">
        <f aca="false">ABS(AI2092-1)</f>
        <v>0</v>
      </c>
      <c r="CM2092" s="0" t="n">
        <f aca="false">ABS(AW2092-1)</f>
        <v>0</v>
      </c>
      <c r="CN2092" s="0" t="n">
        <f aca="false">ABS(BK2092-1)</f>
        <v>0</v>
      </c>
      <c r="CO2092" s="0" t="n">
        <f aca="false">ABS(BY2092-1)</f>
        <v>0</v>
      </c>
      <c r="CP2092" s="3" t="n">
        <f aca="false">DEGREES(2*ACOS(AH2092))</f>
        <v>0.0512469035396072</v>
      </c>
      <c r="CQ2092" s="3" t="n">
        <f aca="false">DEGREES(2*ACOS(AV2092))</f>
        <v>0.0512469035396072</v>
      </c>
      <c r="CR2092" s="3" t="n">
        <f aca="false">DEGREES(2*ACOS(BJ2092))</f>
        <v>0.0512469035396072</v>
      </c>
      <c r="CS2092" s="3" t="n">
        <f aca="false">DEGREES(2*ACOS(CC2092))</f>
        <v>0</v>
      </c>
      <c r="CT2092" s="0" t="n">
        <f aca="false">SUM(CD2092:CR2092)</f>
        <v>0.307481421237643</v>
      </c>
      <c r="CU2092" s="4" t="n">
        <f aca="false">(CT2092-MIN($CT$5:$CT$1744))/(MAX($CT$5:$CT$1744)-MIN($CT$5:$CT$1744))</f>
        <v>0.0293472124793355</v>
      </c>
      <c r="CV2092" s="0" t="n">
        <f aca="false">SUM(CD2092,CH2092,CL2092,CP2092)</f>
        <v>0.102493807079214</v>
      </c>
      <c r="CW2092" s="0" t="n">
        <f aca="false">SUM(CE2092,CI2092,CM2092,CQ2092)</f>
        <v>0.102493807079214</v>
      </c>
      <c r="CX2092" s="0" t="n">
        <f aca="false">SUM(CF2092,CJ2092,CN2092,CR2092)</f>
        <v>0.102493807079214</v>
      </c>
      <c r="CY2092" s="0" t="n">
        <f aca="false">SUM(CG2092,CK2092,CO2092)</f>
        <v>0</v>
      </c>
      <c r="CZ2092" s="5" t="str">
        <f aca="false">IF(CD2092=0,IF(CH2092=0,IF(CL2092=0,IF(CP2092=0,"NULL","4"),"3"),"2"),"1")</f>
        <v>2</v>
      </c>
    </row>
    <row r="2093" customFormat="false" ht="14.9" hidden="false" customHeight="false" outlineLevel="0" collapsed="false">
      <c r="A2093" s="0" t="n">
        <v>2456.316</v>
      </c>
      <c r="B2093" s="0" t="n">
        <v>3.498337</v>
      </c>
      <c r="C2093" s="0" t="n">
        <v>2.455084</v>
      </c>
      <c r="D2093" s="0" t="n">
        <v>1.986959</v>
      </c>
      <c r="E2093" s="0" t="n">
        <v>-0.006807401</v>
      </c>
      <c r="F2093" s="0" t="n">
        <v>-0.08374967</v>
      </c>
      <c r="G2093" s="0" t="n">
        <v>-0.01457058</v>
      </c>
      <c r="H2093" s="0" t="n">
        <v>0.996357</v>
      </c>
      <c r="I2093" s="0" t="n">
        <v>0.3021155</v>
      </c>
      <c r="J2093" s="0" t="n">
        <v>0.03879825</v>
      </c>
      <c r="K2093" s="0" t="n">
        <v>0.8862964</v>
      </c>
      <c r="L2093" s="0" t="n">
        <v>0.4552675</v>
      </c>
      <c r="M2093" s="0" t="n">
        <v>-0.07553086</v>
      </c>
      <c r="N2093" s="0" t="n">
        <v>1</v>
      </c>
      <c r="O2093" s="0" t="n">
        <v>0</v>
      </c>
      <c r="P2093" s="0" t="n">
        <v>0</v>
      </c>
      <c r="Q2093" s="0" t="n">
        <v>0</v>
      </c>
      <c r="R2093" s="0" t="n">
        <v>43.80197</v>
      </c>
      <c r="S2093" s="0" t="n">
        <v>27.23431</v>
      </c>
      <c r="T2093" s="0" t="n">
        <v>3.187514</v>
      </c>
      <c r="U2093" s="0" t="n">
        <v>21.20178</v>
      </c>
      <c r="V2093" s="0" t="n">
        <v>36.37785</v>
      </c>
      <c r="W2093" s="0" t="n">
        <v>38.19781</v>
      </c>
      <c r="X2093" s="0" t="n">
        <v>42.98419</v>
      </c>
      <c r="Y2093" s="0" t="n">
        <v>46.92504</v>
      </c>
      <c r="Z2093" s="0" t="n">
        <v>0</v>
      </c>
      <c r="AA2093" s="0" t="n">
        <v>1</v>
      </c>
      <c r="AB2093" s="0" t="n">
        <v>0</v>
      </c>
      <c r="AC2093" s="0" t="n">
        <v>0</v>
      </c>
      <c r="AD2093" s="0" t="n">
        <v>0</v>
      </c>
      <c r="AE2093" s="1" t="n">
        <v>-3.92638E-008</v>
      </c>
      <c r="AF2093" s="1" t="n">
        <v>2.055168E-009</v>
      </c>
      <c r="AG2093" s="1" t="n">
        <v>8.310179E-009</v>
      </c>
      <c r="AH2093" s="0" t="n">
        <v>1</v>
      </c>
      <c r="AI2093" s="0" t="n">
        <v>1</v>
      </c>
      <c r="AJ2093" s="0" t="n">
        <v>-0.00326398</v>
      </c>
      <c r="AK2093" s="0" t="n">
        <v>-0.002182086</v>
      </c>
      <c r="AL2093" s="0" t="n">
        <v>-0.001862275</v>
      </c>
      <c r="AM2093" s="0" t="n">
        <v>0.9999906</v>
      </c>
      <c r="AN2093" s="0" t="n">
        <v>1</v>
      </c>
      <c r="AO2093" s="0" t="n">
        <v>1</v>
      </c>
      <c r="AP2093" s="0" t="n">
        <v>0</v>
      </c>
      <c r="AQ2093" s="0" t="n">
        <v>0</v>
      </c>
      <c r="AR2093" s="0" t="n">
        <v>0</v>
      </c>
      <c r="AS2093" s="1" t="n">
        <v>-4.642207E-008</v>
      </c>
      <c r="AT2093" s="1" t="n">
        <v>5.037141E-009</v>
      </c>
      <c r="AU2093" s="1" t="n">
        <v>8.335527E-009</v>
      </c>
      <c r="AV2093" s="0" t="n">
        <v>1</v>
      </c>
      <c r="AW2093" s="0" t="n">
        <v>1</v>
      </c>
      <c r="AX2093" s="1" t="n">
        <v>-8.568053E-009</v>
      </c>
      <c r="AY2093" s="1" t="n">
        <v>-3.162022E-009</v>
      </c>
      <c r="AZ2093" s="1" t="n">
        <v>2.948638E-009</v>
      </c>
      <c r="BA2093" s="0" t="n">
        <v>1</v>
      </c>
      <c r="BB2093" s="0" t="n">
        <v>2</v>
      </c>
      <c r="BC2093" s="0" t="n">
        <v>1</v>
      </c>
      <c r="BD2093" s="0" t="n">
        <v>0</v>
      </c>
      <c r="BE2093" s="0" t="n">
        <v>0</v>
      </c>
      <c r="BF2093" s="0" t="n">
        <v>0</v>
      </c>
      <c r="BG2093" s="1" t="n">
        <v>-4.603202E-008</v>
      </c>
      <c r="BH2093" s="1" t="n">
        <v>4.239593E-009</v>
      </c>
      <c r="BI2093" s="1" t="n">
        <v>9.077875E-009</v>
      </c>
      <c r="BJ2093" s="0" t="n">
        <v>1</v>
      </c>
      <c r="BK2093" s="0" t="n">
        <v>1</v>
      </c>
      <c r="BL2093" s="1" t="n">
        <v>-1.713611E-008</v>
      </c>
      <c r="BM2093" s="1" t="n">
        <v>-6.324043E-009</v>
      </c>
      <c r="BN2093" s="1" t="n">
        <v>5.897277E-009</v>
      </c>
      <c r="BO2093" s="0" t="n">
        <v>1</v>
      </c>
      <c r="BP2093" s="0" t="n">
        <v>3</v>
      </c>
      <c r="BQ2093" s="0" t="n">
        <v>1</v>
      </c>
      <c r="BR2093" s="0" t="n">
        <v>0</v>
      </c>
      <c r="BS2093" s="0" t="n">
        <v>0</v>
      </c>
      <c r="BT2093" s="0" t="n">
        <v>0</v>
      </c>
      <c r="BU2093" s="1" t="n">
        <v>-6.753825E-008</v>
      </c>
      <c r="BV2093" s="1" t="n">
        <v>6.985169E-009</v>
      </c>
      <c r="BW2093" s="1" t="n">
        <v>6.504303E-009</v>
      </c>
      <c r="BX2093" s="0" t="n">
        <v>1</v>
      </c>
      <c r="BY2093" s="0" t="n">
        <v>1</v>
      </c>
      <c r="BZ2093" s="1" t="n">
        <v>-1.713611E-008</v>
      </c>
      <c r="CA2093" s="1" t="n">
        <v>-6.324043E-009</v>
      </c>
      <c r="CB2093" s="1" t="n">
        <v>5.897277E-009</v>
      </c>
      <c r="CC2093" s="0" t="n">
        <v>1</v>
      </c>
      <c r="CD2093" s="2" t="n">
        <f aca="false">SQRT(SUMSQ(AB2093:AD2093))</f>
        <v>0</v>
      </c>
      <c r="CE2093" s="2" t="n">
        <f aca="false">SQRT(SUMSQ(AP2093:AR2093))</f>
        <v>0</v>
      </c>
      <c r="CF2093" s="2" t="n">
        <f aca="false">SQRT(SUMSQ(BD2093:BF2093))</f>
        <v>0</v>
      </c>
      <c r="CG2093" s="2" t="n">
        <f aca="false">SQRT(SUMSQ(BR2093:BT2093))</f>
        <v>0</v>
      </c>
      <c r="CH2093" s="2" t="n">
        <f aca="false">DEGREES(2*ACOS(AH2093))</f>
        <v>0</v>
      </c>
      <c r="CI2093" s="2" t="n">
        <f aca="false">DEGREES(2*ACOS(AV2093))</f>
        <v>0</v>
      </c>
      <c r="CJ2093" s="2" t="n">
        <f aca="false">DEGREES(2*ACOS(BJ2093))</f>
        <v>0</v>
      </c>
      <c r="CK2093" s="2" t="n">
        <f aca="false">DEGREES(2*ACOS(BX2093))</f>
        <v>0</v>
      </c>
      <c r="CL2093" s="0" t="n">
        <f aca="false">ABS(AI2093-1)</f>
        <v>0</v>
      </c>
      <c r="CM2093" s="0" t="n">
        <f aca="false">ABS(AW2093-1)</f>
        <v>0</v>
      </c>
      <c r="CN2093" s="0" t="n">
        <f aca="false">ABS(BK2093-1)</f>
        <v>0</v>
      </c>
      <c r="CO2093" s="0" t="n">
        <f aca="false">ABS(BY2093-1)</f>
        <v>0</v>
      </c>
      <c r="CP2093" s="3" t="n">
        <f aca="false">DEGREES(2*ACOS(AH2093))</f>
        <v>0</v>
      </c>
      <c r="CQ2093" s="3" t="n">
        <f aca="false">DEGREES(2*ACOS(AV2093))</f>
        <v>0</v>
      </c>
      <c r="CR2093" s="3" t="n">
        <f aca="false">DEGREES(2*ACOS(BJ2093))</f>
        <v>0</v>
      </c>
      <c r="CS2093" s="3" t="n">
        <f aca="false">DEGREES(2*ACOS(CC2093))</f>
        <v>0</v>
      </c>
      <c r="CT2093" s="0" t="n">
        <f aca="false">SUM(CD2093:CR2093)</f>
        <v>0</v>
      </c>
      <c r="CU2093" s="4" t="n">
        <f aca="false">(CT2093-MIN($CT$5:$CT$1744))/(MAX($CT$5:$CT$1744)-MIN($CT$5:$CT$1744))</f>
        <v>0</v>
      </c>
      <c r="CV2093" s="0" t="n">
        <f aca="false">SUM(CD2093,CH2093,CL2093,CP2093)</f>
        <v>0</v>
      </c>
      <c r="CW2093" s="0" t="n">
        <f aca="false">SUM(CE2093,CI2093,CM2093,CQ2093)</f>
        <v>0</v>
      </c>
      <c r="CX2093" s="0" t="n">
        <f aca="false">SUM(CF2093,CJ2093,CN2093,CR2093)</f>
        <v>0</v>
      </c>
      <c r="CY2093" s="0" t="n">
        <f aca="false">SUM(CG2093,CK2093,CO2093)</f>
        <v>0</v>
      </c>
      <c r="CZ2093" s="5" t="str">
        <f aca="false">IF(CD2093=0,IF(CH2093=0,IF(CL2093=0,IF(CP2093=0,"NULL","4"),"3"),"2"),"1")</f>
        <v>NULL</v>
      </c>
    </row>
    <row r="2094" customFormat="false" ht="14.9" hidden="false" customHeight="false" outlineLevel="0" collapsed="false">
      <c r="A2094" s="0" t="n">
        <v>2456.366</v>
      </c>
      <c r="B2094" s="0" t="n">
        <v>3.498337</v>
      </c>
      <c r="C2094" s="0" t="n">
        <v>2.455084</v>
      </c>
      <c r="D2094" s="0" t="n">
        <v>1.986959</v>
      </c>
      <c r="E2094" s="0" t="n">
        <v>-0.006807449</v>
      </c>
      <c r="F2094" s="0" t="n">
        <v>-0.08374966</v>
      </c>
      <c r="G2094" s="0" t="n">
        <v>-0.01457056</v>
      </c>
      <c r="H2094" s="0" t="n">
        <v>0.9963571</v>
      </c>
      <c r="I2094" s="0" t="n">
        <v>0.3021155</v>
      </c>
      <c r="J2094" s="0" t="n">
        <v>0.03443499</v>
      </c>
      <c r="K2094" s="0" t="n">
        <v>0.8889959</v>
      </c>
      <c r="L2094" s="0" t="n">
        <v>0.4515579</v>
      </c>
      <c r="M2094" s="0" t="n">
        <v>-0.06779323</v>
      </c>
      <c r="N2094" s="0" t="n">
        <v>1</v>
      </c>
      <c r="O2094" s="0" t="n">
        <v>0</v>
      </c>
      <c r="P2094" s="0" t="n">
        <v>0</v>
      </c>
      <c r="Q2094" s="0" t="n">
        <v>0</v>
      </c>
      <c r="R2094" s="0" t="n">
        <v>42.04989</v>
      </c>
      <c r="S2094" s="0" t="n">
        <v>26.14494</v>
      </c>
      <c r="T2094" s="0" t="n">
        <v>3.060013</v>
      </c>
      <c r="U2094" s="0" t="n">
        <v>20.35371</v>
      </c>
      <c r="V2094" s="0" t="n">
        <v>34.92273</v>
      </c>
      <c r="W2094" s="0" t="n">
        <v>36.6699</v>
      </c>
      <c r="X2094" s="0" t="n">
        <v>41.26482</v>
      </c>
      <c r="Y2094" s="0" t="n">
        <v>45.04803</v>
      </c>
      <c r="Z2094" s="0" t="n">
        <v>0</v>
      </c>
      <c r="AA2094" s="0" t="n">
        <v>1</v>
      </c>
      <c r="AB2094" s="0" t="n">
        <v>0</v>
      </c>
      <c r="AC2094" s="0" t="n">
        <v>0</v>
      </c>
      <c r="AD2094" s="0" t="n">
        <v>0</v>
      </c>
      <c r="AE2094" s="0" t="n">
        <v>0</v>
      </c>
      <c r="AF2094" s="0" t="n">
        <v>0</v>
      </c>
      <c r="AG2094" s="0" t="n">
        <v>0</v>
      </c>
      <c r="AH2094" s="0" t="n">
        <v>1</v>
      </c>
      <c r="AI2094" s="0" t="n">
        <v>1</v>
      </c>
      <c r="AJ2094" s="0" t="n">
        <v>-0.01436225</v>
      </c>
      <c r="AK2094" s="0" t="n">
        <v>-0.008295219</v>
      </c>
      <c r="AL2094" s="0" t="n">
        <v>-0.0109902</v>
      </c>
      <c r="AM2094" s="0" t="n">
        <v>0.9998018</v>
      </c>
      <c r="AN2094" s="0" t="n">
        <v>1</v>
      </c>
      <c r="AO2094" s="0" t="n">
        <v>1</v>
      </c>
      <c r="AP2094" s="0" t="n">
        <v>0</v>
      </c>
      <c r="AQ2094" s="0" t="n">
        <v>0</v>
      </c>
      <c r="AR2094" s="0" t="n">
        <v>0</v>
      </c>
      <c r="AS2094" s="1" t="n">
        <v>-2.383741E-008</v>
      </c>
      <c r="AT2094" s="1" t="n">
        <v>-2.608155E-009</v>
      </c>
      <c r="AU2094" s="1" t="n">
        <v>6.692504E-009</v>
      </c>
      <c r="AV2094" s="0" t="n">
        <v>1</v>
      </c>
      <c r="AW2094" s="0" t="n">
        <v>1</v>
      </c>
      <c r="AX2094" s="1" t="n">
        <v>-2.659146E-008</v>
      </c>
      <c r="AY2094" s="1" t="n">
        <v>-3.304448E-010</v>
      </c>
      <c r="AZ2094" s="1" t="n">
        <v>7.946267E-009</v>
      </c>
      <c r="BA2094" s="0" t="n">
        <v>1</v>
      </c>
      <c r="BB2094" s="0" t="n">
        <v>2</v>
      </c>
      <c r="BC2094" s="0" t="n">
        <v>1</v>
      </c>
      <c r="BD2094" s="0" t="n">
        <v>0</v>
      </c>
      <c r="BE2094" s="0" t="n">
        <v>0</v>
      </c>
      <c r="BF2094" s="0" t="n">
        <v>0</v>
      </c>
      <c r="BG2094" s="1" t="n">
        <v>-1.739024E-008</v>
      </c>
      <c r="BH2094" s="1" t="n">
        <v>-1.003976E-009</v>
      </c>
      <c r="BI2094" s="1" t="n">
        <v>2.223938E-009</v>
      </c>
      <c r="BJ2094" s="0" t="n">
        <v>1</v>
      </c>
      <c r="BK2094" s="0" t="n">
        <v>1</v>
      </c>
      <c r="BL2094" s="1" t="n">
        <v>-3.317915E-008</v>
      </c>
      <c r="BM2094" s="1" t="n">
        <v>1.369167E-009</v>
      </c>
      <c r="BN2094" s="1" t="n">
        <v>8.086422E-009</v>
      </c>
      <c r="BO2094" s="0" t="n">
        <v>1</v>
      </c>
      <c r="BP2094" s="0" t="n">
        <v>3</v>
      </c>
      <c r="BQ2094" s="0" t="n">
        <v>1</v>
      </c>
      <c r="BR2094" s="0" t="n">
        <v>0</v>
      </c>
      <c r="BS2094" s="0" t="n">
        <v>0</v>
      </c>
      <c r="BT2094" s="0" t="n">
        <v>0</v>
      </c>
      <c r="BU2094" s="1" t="n">
        <v>-6.587687E-009</v>
      </c>
      <c r="BV2094" s="1" t="n">
        <v>1.699612E-009</v>
      </c>
      <c r="BW2094" s="1" t="n">
        <v>1.401557E-010</v>
      </c>
      <c r="BX2094" s="0" t="n">
        <v>1</v>
      </c>
      <c r="BY2094" s="0" t="n">
        <v>1</v>
      </c>
      <c r="BZ2094" s="1" t="n">
        <v>-4.384119E-008</v>
      </c>
      <c r="CA2094" s="1" t="n">
        <v>-4.638212E-009</v>
      </c>
      <c r="CB2094" s="1" t="n">
        <v>1.449862E-008</v>
      </c>
      <c r="CC2094" s="0" t="n">
        <v>1</v>
      </c>
      <c r="CD2094" s="2" t="n">
        <f aca="false">SQRT(SUMSQ(AB2094:AD2094))</f>
        <v>0</v>
      </c>
      <c r="CE2094" s="2" t="n">
        <f aca="false">SQRT(SUMSQ(AP2094:AR2094))</f>
        <v>0</v>
      </c>
      <c r="CF2094" s="2" t="n">
        <f aca="false">SQRT(SUMSQ(BD2094:BF2094))</f>
        <v>0</v>
      </c>
      <c r="CG2094" s="2" t="n">
        <f aca="false">SQRT(SUMSQ(BR2094:BT2094))</f>
        <v>0</v>
      </c>
      <c r="CH2094" s="2" t="n">
        <f aca="false">DEGREES(2*ACOS(AH2094))</f>
        <v>0</v>
      </c>
      <c r="CI2094" s="2" t="n">
        <f aca="false">DEGREES(2*ACOS(AV2094))</f>
        <v>0</v>
      </c>
      <c r="CJ2094" s="2" t="n">
        <f aca="false">DEGREES(2*ACOS(BJ2094))</f>
        <v>0</v>
      </c>
      <c r="CK2094" s="2" t="n">
        <f aca="false">DEGREES(2*ACOS(BX2094))</f>
        <v>0</v>
      </c>
      <c r="CL2094" s="0" t="n">
        <f aca="false">ABS(AI2094-1)</f>
        <v>0</v>
      </c>
      <c r="CM2094" s="0" t="n">
        <f aca="false">ABS(AW2094-1)</f>
        <v>0</v>
      </c>
      <c r="CN2094" s="0" t="n">
        <f aca="false">ABS(BK2094-1)</f>
        <v>0</v>
      </c>
      <c r="CO2094" s="0" t="n">
        <f aca="false">ABS(BY2094-1)</f>
        <v>0</v>
      </c>
      <c r="CP2094" s="3" t="n">
        <f aca="false">DEGREES(2*ACOS(AH2094))</f>
        <v>0</v>
      </c>
      <c r="CQ2094" s="3" t="n">
        <f aca="false">DEGREES(2*ACOS(AV2094))</f>
        <v>0</v>
      </c>
      <c r="CR2094" s="3" t="n">
        <f aca="false">DEGREES(2*ACOS(BJ2094))</f>
        <v>0</v>
      </c>
      <c r="CS2094" s="3" t="n">
        <f aca="false">DEGREES(2*ACOS(CC2094))</f>
        <v>0</v>
      </c>
      <c r="CT2094" s="0" t="n">
        <f aca="false">SUM(CD2094:CR2094)</f>
        <v>0</v>
      </c>
      <c r="CU2094" s="4" t="n">
        <f aca="false">(CT2094-MIN($CT$5:$CT$1744))/(MAX($CT$5:$CT$1744)-MIN($CT$5:$CT$1744))</f>
        <v>0</v>
      </c>
      <c r="CV2094" s="0" t="n">
        <f aca="false">SUM(CD2094,CH2094,CL2094,CP2094)</f>
        <v>0</v>
      </c>
      <c r="CW2094" s="0" t="n">
        <f aca="false">SUM(CE2094,CI2094,CM2094,CQ2094)</f>
        <v>0</v>
      </c>
      <c r="CX2094" s="0" t="n">
        <f aca="false">SUM(CF2094,CJ2094,CN2094,CR2094)</f>
        <v>0</v>
      </c>
      <c r="CY2094" s="0" t="n">
        <f aca="false">SUM(CG2094,CK2094,CO2094)</f>
        <v>0</v>
      </c>
      <c r="CZ2094" s="5" t="str">
        <f aca="false">IF(CD2094=0,IF(CH2094=0,IF(CL2094=0,IF(CP2094=0,"NULL","4"),"3"),"2"),"1")</f>
        <v>NULL</v>
      </c>
    </row>
    <row r="2095" customFormat="false" ht="14.9" hidden="false" customHeight="false" outlineLevel="0" collapsed="false">
      <c r="A2095" s="0" t="n">
        <v>2456.417</v>
      </c>
      <c r="B2095" s="0" t="n">
        <v>3.498337</v>
      </c>
      <c r="C2095" s="0" t="n">
        <v>2.455084</v>
      </c>
      <c r="D2095" s="0" t="n">
        <v>1.986959</v>
      </c>
      <c r="E2095" s="0" t="n">
        <v>-0.006807425</v>
      </c>
      <c r="F2095" s="0" t="n">
        <v>-0.08374966</v>
      </c>
      <c r="G2095" s="0" t="n">
        <v>-0.01457057</v>
      </c>
      <c r="H2095" s="0" t="n">
        <v>0.996357</v>
      </c>
      <c r="I2095" s="0" t="n">
        <v>0.3021155</v>
      </c>
      <c r="J2095" s="0" t="n">
        <v>0.02803416</v>
      </c>
      <c r="K2095" s="0" t="n">
        <v>0.8927922</v>
      </c>
      <c r="L2095" s="0" t="n">
        <v>0.4460808</v>
      </c>
      <c r="M2095" s="0" t="n">
        <v>-0.05610795</v>
      </c>
      <c r="N2095" s="0" t="n">
        <v>1</v>
      </c>
      <c r="O2095" s="0" t="n">
        <v>0</v>
      </c>
      <c r="P2095" s="0" t="n">
        <v>0</v>
      </c>
      <c r="Q2095" s="0" t="n">
        <v>0</v>
      </c>
      <c r="R2095" s="0" t="n">
        <v>42.04989</v>
      </c>
      <c r="S2095" s="0" t="n">
        <v>26.14494</v>
      </c>
      <c r="T2095" s="0" t="n">
        <v>3.060013</v>
      </c>
      <c r="U2095" s="0" t="n">
        <v>20.35371</v>
      </c>
      <c r="V2095" s="0" t="n">
        <v>34.92273</v>
      </c>
      <c r="W2095" s="0" t="n">
        <v>36.6699</v>
      </c>
      <c r="X2095" s="0" t="n">
        <v>41.26482</v>
      </c>
      <c r="Y2095" s="0" t="n">
        <v>45.04803</v>
      </c>
      <c r="Z2095" s="0" t="n">
        <v>0</v>
      </c>
      <c r="AA2095" s="0" t="n">
        <v>1</v>
      </c>
      <c r="AB2095" s="0" t="n">
        <v>0</v>
      </c>
      <c r="AC2095" s="0" t="n">
        <v>0</v>
      </c>
      <c r="AD2095" s="0" t="n">
        <v>0</v>
      </c>
      <c r="AE2095" s="0" t="n">
        <v>0</v>
      </c>
      <c r="AF2095" s="0" t="n">
        <v>0</v>
      </c>
      <c r="AG2095" s="0" t="n">
        <v>0</v>
      </c>
      <c r="AH2095" s="0" t="n">
        <v>1</v>
      </c>
      <c r="AI2095" s="0" t="n">
        <v>1</v>
      </c>
      <c r="AJ2095" s="0" t="n">
        <v>-0.008808832</v>
      </c>
      <c r="AK2095" s="0" t="n">
        <v>-0.003983698</v>
      </c>
      <c r="AL2095" s="0" t="n">
        <v>-0.007656544</v>
      </c>
      <c r="AM2095" s="0" t="n">
        <v>0.9999238</v>
      </c>
      <c r="AN2095" s="0" t="n">
        <v>1</v>
      </c>
      <c r="AO2095" s="0" t="n">
        <v>1</v>
      </c>
      <c r="AP2095" s="0" t="n">
        <v>0</v>
      </c>
      <c r="AQ2095" s="0" t="n">
        <v>0</v>
      </c>
      <c r="AR2095" s="0" t="n">
        <v>0</v>
      </c>
      <c r="AS2095" s="1" t="n">
        <v>2.159173E-008</v>
      </c>
      <c r="AT2095" s="1" t="n">
        <v>1.771909E-009</v>
      </c>
      <c r="AU2095" s="1" t="n">
        <v>4.938267E-010</v>
      </c>
      <c r="AV2095" s="0" t="n">
        <v>1</v>
      </c>
      <c r="AW2095" s="0" t="n">
        <v>1</v>
      </c>
      <c r="AX2095" s="1" t="n">
        <v>2.6729E-008</v>
      </c>
      <c r="AY2095" s="1" t="n">
        <v>-4.857644E-009</v>
      </c>
      <c r="AZ2095" s="1" t="n">
        <v>3.618164E-010</v>
      </c>
      <c r="BA2095" s="0" t="n">
        <v>1</v>
      </c>
      <c r="BB2095" s="0" t="n">
        <v>2</v>
      </c>
      <c r="BC2095" s="0" t="n">
        <v>1</v>
      </c>
      <c r="BD2095" s="0" t="n">
        <v>0</v>
      </c>
      <c r="BE2095" s="0" t="n">
        <v>0</v>
      </c>
      <c r="BF2095" s="0" t="n">
        <v>0</v>
      </c>
      <c r="BG2095" s="1" t="n">
        <v>-8.623151E-009</v>
      </c>
      <c r="BH2095" s="1" t="n">
        <v>5.780871E-010</v>
      </c>
      <c r="BI2095" s="1" t="n">
        <v>-7.823321E-010</v>
      </c>
      <c r="BJ2095" s="0" t="n">
        <v>1</v>
      </c>
      <c r="BK2095" s="0" t="n">
        <v>1</v>
      </c>
      <c r="BL2095" s="1" t="n">
        <v>4.144053E-008</v>
      </c>
      <c r="BM2095" s="1" t="n">
        <v>5.180847E-010</v>
      </c>
      <c r="BN2095" s="1" t="n">
        <v>5.30482E-010</v>
      </c>
      <c r="BO2095" s="0" t="n">
        <v>1</v>
      </c>
      <c r="BP2095" s="0" t="n">
        <v>3</v>
      </c>
      <c r="BQ2095" s="0" t="n">
        <v>1</v>
      </c>
      <c r="BR2095" s="0" t="n">
        <v>0</v>
      </c>
      <c r="BS2095" s="0" t="n">
        <v>0</v>
      </c>
      <c r="BT2095" s="0" t="n">
        <v>0</v>
      </c>
      <c r="BU2095" s="1" t="n">
        <v>1.296858E-008</v>
      </c>
      <c r="BV2095" s="1" t="n">
        <v>2.349996E-009</v>
      </c>
      <c r="BW2095" s="1" t="n">
        <v>-2.885054E-010</v>
      </c>
      <c r="BX2095" s="0" t="n">
        <v>1</v>
      </c>
      <c r="BY2095" s="0" t="n">
        <v>1</v>
      </c>
      <c r="BZ2095" s="1" t="n">
        <v>1.984879E-008</v>
      </c>
      <c r="CA2095" s="1" t="n">
        <v>-1.253824E-009</v>
      </c>
      <c r="CB2095" s="1" t="n">
        <v>3.665546E-011</v>
      </c>
      <c r="CC2095" s="0" t="n">
        <v>1</v>
      </c>
      <c r="CD2095" s="2" t="n">
        <f aca="false">SQRT(SUMSQ(AB2095:AD2095))</f>
        <v>0</v>
      </c>
      <c r="CE2095" s="2" t="n">
        <f aca="false">SQRT(SUMSQ(AP2095:AR2095))</f>
        <v>0</v>
      </c>
      <c r="CF2095" s="2" t="n">
        <f aca="false">SQRT(SUMSQ(BD2095:BF2095))</f>
        <v>0</v>
      </c>
      <c r="CG2095" s="2" t="n">
        <f aca="false">SQRT(SUMSQ(BR2095:BT2095))</f>
        <v>0</v>
      </c>
      <c r="CH2095" s="2" t="n">
        <f aca="false">DEGREES(2*ACOS(AH2095))</f>
        <v>0</v>
      </c>
      <c r="CI2095" s="2" t="n">
        <f aca="false">DEGREES(2*ACOS(AV2095))</f>
        <v>0</v>
      </c>
      <c r="CJ2095" s="2" t="n">
        <f aca="false">DEGREES(2*ACOS(BJ2095))</f>
        <v>0</v>
      </c>
      <c r="CK2095" s="2" t="n">
        <f aca="false">DEGREES(2*ACOS(BX2095))</f>
        <v>0</v>
      </c>
      <c r="CL2095" s="0" t="n">
        <f aca="false">ABS(AI2095-1)</f>
        <v>0</v>
      </c>
      <c r="CM2095" s="0" t="n">
        <f aca="false">ABS(AW2095-1)</f>
        <v>0</v>
      </c>
      <c r="CN2095" s="0" t="n">
        <f aca="false">ABS(BK2095-1)</f>
        <v>0</v>
      </c>
      <c r="CO2095" s="0" t="n">
        <f aca="false">ABS(BY2095-1)</f>
        <v>0</v>
      </c>
      <c r="CP2095" s="3" t="n">
        <f aca="false">DEGREES(2*ACOS(AH2095))</f>
        <v>0</v>
      </c>
      <c r="CQ2095" s="3" t="n">
        <f aca="false">DEGREES(2*ACOS(AV2095))</f>
        <v>0</v>
      </c>
      <c r="CR2095" s="3" t="n">
        <f aca="false">DEGREES(2*ACOS(BJ2095))</f>
        <v>0</v>
      </c>
      <c r="CS2095" s="3" t="n">
        <f aca="false">DEGREES(2*ACOS(CC2095))</f>
        <v>0</v>
      </c>
      <c r="CT2095" s="0" t="n">
        <f aca="false">SUM(CD2095:CR2095)</f>
        <v>0</v>
      </c>
      <c r="CU2095" s="4" t="n">
        <f aca="false">(CT2095-MIN($CT$5:$CT$1744))/(MAX($CT$5:$CT$1744)-MIN($CT$5:$CT$1744))</f>
        <v>0</v>
      </c>
      <c r="CV2095" s="0" t="n">
        <f aca="false">SUM(CD2095,CH2095,CL2095,CP2095)</f>
        <v>0</v>
      </c>
      <c r="CW2095" s="0" t="n">
        <f aca="false">SUM(CE2095,CI2095,CM2095,CQ2095)</f>
        <v>0</v>
      </c>
      <c r="CX2095" s="0" t="n">
        <f aca="false">SUM(CF2095,CJ2095,CN2095,CR2095)</f>
        <v>0</v>
      </c>
      <c r="CY2095" s="0" t="n">
        <f aca="false">SUM(CG2095,CK2095,CO2095)</f>
        <v>0</v>
      </c>
      <c r="CZ2095" s="5" t="str">
        <f aca="false">IF(CD2095=0,IF(CH2095=0,IF(CL2095=0,IF(CP2095=0,"NULL","4"),"3"),"2"),"1")</f>
        <v>NULL</v>
      </c>
    </row>
    <row r="2096" customFormat="false" ht="14.9" hidden="false" customHeight="false" outlineLevel="0" collapsed="false">
      <c r="A2096" s="0" t="n">
        <v>2456.467</v>
      </c>
      <c r="B2096" s="0" t="n">
        <v>3.498337</v>
      </c>
      <c r="C2096" s="0" t="n">
        <v>2.455084</v>
      </c>
      <c r="D2096" s="0" t="n">
        <v>1.986959</v>
      </c>
      <c r="E2096" s="0" t="n">
        <v>-0.006807285</v>
      </c>
      <c r="F2096" s="0" t="n">
        <v>-0.08374966</v>
      </c>
      <c r="G2096" s="0" t="n">
        <v>-0.0145706</v>
      </c>
      <c r="H2096" s="0" t="n">
        <v>0.996357</v>
      </c>
      <c r="I2096" s="0" t="n">
        <v>0.3021155</v>
      </c>
      <c r="J2096" s="0" t="n">
        <v>0.02266949</v>
      </c>
      <c r="K2096" s="0" t="n">
        <v>0.8960794</v>
      </c>
      <c r="L2096" s="0" t="n">
        <v>0.4409142</v>
      </c>
      <c r="M2096" s="0" t="n">
        <v>-0.04607169</v>
      </c>
      <c r="N2096" s="0" t="n">
        <v>1</v>
      </c>
      <c r="O2096" s="0" t="n">
        <v>0</v>
      </c>
      <c r="P2096" s="0" t="n">
        <v>0</v>
      </c>
      <c r="Q2096" s="0" t="n">
        <v>0</v>
      </c>
      <c r="R2096" s="0" t="n">
        <v>42.04989</v>
      </c>
      <c r="S2096" s="0" t="n">
        <v>26.14494</v>
      </c>
      <c r="T2096" s="0" t="n">
        <v>3.060013</v>
      </c>
      <c r="U2096" s="0" t="n">
        <v>20.35371</v>
      </c>
      <c r="V2096" s="0" t="n">
        <v>34.92273</v>
      </c>
      <c r="W2096" s="0" t="n">
        <v>36.6699</v>
      </c>
      <c r="X2096" s="0" t="n">
        <v>41.26482</v>
      </c>
      <c r="Y2096" s="0" t="n">
        <v>45.04803</v>
      </c>
      <c r="Z2096" s="0" t="n">
        <v>0</v>
      </c>
      <c r="AA2096" s="0" t="n">
        <v>1</v>
      </c>
      <c r="AB2096" s="0" t="n">
        <v>0</v>
      </c>
      <c r="AC2096" s="0" t="n">
        <v>0</v>
      </c>
      <c r="AD2096" s="0" t="n">
        <v>0</v>
      </c>
      <c r="AE2096" s="0" t="n">
        <v>0</v>
      </c>
      <c r="AF2096" s="0" t="n">
        <v>0</v>
      </c>
      <c r="AG2096" s="0" t="n">
        <v>0</v>
      </c>
      <c r="AH2096" s="0" t="n">
        <v>1</v>
      </c>
      <c r="AI2096" s="0" t="n">
        <v>1</v>
      </c>
      <c r="AJ2096" s="0" t="n">
        <v>-0.003109845</v>
      </c>
      <c r="AK2096" s="0" t="n">
        <v>0.0003534877</v>
      </c>
      <c r="AL2096" s="0" t="n">
        <v>-0.005126598</v>
      </c>
      <c r="AM2096" s="0" t="n">
        <v>0.9999819</v>
      </c>
      <c r="AN2096" s="0" t="n">
        <v>1</v>
      </c>
      <c r="AO2096" s="0" t="n">
        <v>1</v>
      </c>
      <c r="AP2096" s="0" t="n">
        <v>0</v>
      </c>
      <c r="AQ2096" s="0" t="n">
        <v>0</v>
      </c>
      <c r="AR2096" s="0" t="n">
        <v>0</v>
      </c>
      <c r="AS2096" s="1" t="n">
        <v>4.756054E-008</v>
      </c>
      <c r="AT2096" s="1" t="n">
        <v>-1.425658E-009</v>
      </c>
      <c r="AU2096" s="1" t="n">
        <v>-2.382654E-009</v>
      </c>
      <c r="AV2096" s="0" t="n">
        <v>1</v>
      </c>
      <c r="AW2096" s="0" t="n">
        <v>1</v>
      </c>
      <c r="AX2096" s="1" t="n">
        <v>-5.092044E-009</v>
      </c>
      <c r="AY2096" s="1" t="n">
        <v>-1.792436E-009</v>
      </c>
      <c r="AZ2096" s="1" t="n">
        <v>9.622221E-009</v>
      </c>
      <c r="BA2096" s="0" t="n">
        <v>1</v>
      </c>
      <c r="BB2096" s="0" t="n">
        <v>2</v>
      </c>
      <c r="BC2096" s="0" t="n">
        <v>1</v>
      </c>
      <c r="BD2096" s="0" t="n">
        <v>0</v>
      </c>
      <c r="BE2096" s="0" t="n">
        <v>0</v>
      </c>
      <c r="BF2096" s="0" t="n">
        <v>0</v>
      </c>
      <c r="BG2096" s="1" t="n">
        <v>4.756054E-008</v>
      </c>
      <c r="BH2096" s="1" t="n">
        <v>-1.425658E-009</v>
      </c>
      <c r="BI2096" s="1" t="n">
        <v>-2.382654E-009</v>
      </c>
      <c r="BJ2096" s="0" t="n">
        <v>1</v>
      </c>
      <c r="BK2096" s="0" t="n">
        <v>1</v>
      </c>
      <c r="BL2096" s="1" t="n">
        <v>-2.237656E-008</v>
      </c>
      <c r="BM2096" s="1" t="n">
        <v>-4.193971E-010</v>
      </c>
      <c r="BN2096" s="1" t="n">
        <v>8.684548E-009</v>
      </c>
      <c r="BO2096" s="0" t="n">
        <v>1</v>
      </c>
      <c r="BP2096" s="0" t="n">
        <v>3</v>
      </c>
      <c r="BQ2096" s="0" t="n">
        <v>1</v>
      </c>
      <c r="BR2096" s="0" t="n">
        <v>0</v>
      </c>
      <c r="BS2096" s="0" t="n">
        <v>0</v>
      </c>
      <c r="BT2096" s="0" t="n">
        <v>0</v>
      </c>
      <c r="BU2096" s="1" t="n">
        <v>4.756054E-008</v>
      </c>
      <c r="BV2096" s="1" t="n">
        <v>-1.425658E-009</v>
      </c>
      <c r="BW2096" s="1" t="n">
        <v>-2.382654E-009</v>
      </c>
      <c r="BX2096" s="0" t="n">
        <v>1</v>
      </c>
      <c r="BY2096" s="0" t="n">
        <v>1</v>
      </c>
      <c r="BZ2096" s="1" t="n">
        <v>-5.092044E-009</v>
      </c>
      <c r="CA2096" s="1" t="n">
        <v>-1.792436E-009</v>
      </c>
      <c r="CB2096" s="1" t="n">
        <v>9.622221E-009</v>
      </c>
      <c r="CC2096" s="0" t="n">
        <v>1</v>
      </c>
      <c r="CD2096" s="2" t="n">
        <f aca="false">SQRT(SUMSQ(AB2096:AD2096))</f>
        <v>0</v>
      </c>
      <c r="CE2096" s="2" t="n">
        <f aca="false">SQRT(SUMSQ(AP2096:AR2096))</f>
        <v>0</v>
      </c>
      <c r="CF2096" s="2" t="n">
        <f aca="false">SQRT(SUMSQ(BD2096:BF2096))</f>
        <v>0</v>
      </c>
      <c r="CG2096" s="2" t="n">
        <f aca="false">SQRT(SUMSQ(BR2096:BT2096))</f>
        <v>0</v>
      </c>
      <c r="CH2096" s="2" t="n">
        <f aca="false">DEGREES(2*ACOS(AH2096))</f>
        <v>0</v>
      </c>
      <c r="CI2096" s="2" t="n">
        <f aca="false">DEGREES(2*ACOS(AV2096))</f>
        <v>0</v>
      </c>
      <c r="CJ2096" s="2" t="n">
        <f aca="false">DEGREES(2*ACOS(BJ2096))</f>
        <v>0</v>
      </c>
      <c r="CK2096" s="2" t="n">
        <f aca="false">DEGREES(2*ACOS(BX2096))</f>
        <v>0</v>
      </c>
      <c r="CL2096" s="0" t="n">
        <f aca="false">ABS(AI2096-1)</f>
        <v>0</v>
      </c>
      <c r="CM2096" s="0" t="n">
        <f aca="false">ABS(AW2096-1)</f>
        <v>0</v>
      </c>
      <c r="CN2096" s="0" t="n">
        <f aca="false">ABS(BK2096-1)</f>
        <v>0</v>
      </c>
      <c r="CO2096" s="0" t="n">
        <f aca="false">ABS(BY2096-1)</f>
        <v>0</v>
      </c>
      <c r="CP2096" s="3" t="n">
        <f aca="false">DEGREES(2*ACOS(AH2096))</f>
        <v>0</v>
      </c>
      <c r="CQ2096" s="3" t="n">
        <f aca="false">DEGREES(2*ACOS(AV2096))</f>
        <v>0</v>
      </c>
      <c r="CR2096" s="3" t="n">
        <f aca="false">DEGREES(2*ACOS(BJ2096))</f>
        <v>0</v>
      </c>
      <c r="CS2096" s="3" t="n">
        <f aca="false">DEGREES(2*ACOS(CC2096))</f>
        <v>0</v>
      </c>
      <c r="CT2096" s="0" t="n">
        <f aca="false">SUM(CD2096:CR2096)</f>
        <v>0</v>
      </c>
      <c r="CU2096" s="4" t="n">
        <f aca="false">(CT2096-MIN($CT$5:$CT$1744))/(MAX($CT$5:$CT$1744)-MIN($CT$5:$CT$1744))</f>
        <v>0</v>
      </c>
      <c r="CV2096" s="0" t="n">
        <f aca="false">SUM(CD2096,CH2096,CL2096,CP2096)</f>
        <v>0</v>
      </c>
      <c r="CW2096" s="0" t="n">
        <f aca="false">SUM(CE2096,CI2096,CM2096,CQ2096)</f>
        <v>0</v>
      </c>
      <c r="CX2096" s="0" t="n">
        <f aca="false">SUM(CF2096,CJ2096,CN2096,CR2096)</f>
        <v>0</v>
      </c>
      <c r="CY2096" s="0" t="n">
        <f aca="false">SUM(CG2096,CK2096,CO2096)</f>
        <v>0</v>
      </c>
      <c r="CZ2096" s="5" t="str">
        <f aca="false">IF(CD2096=0,IF(CH2096=0,IF(CL2096=0,IF(CP2096=0,"NULL","4"),"3"),"2"),"1")</f>
        <v>NULL</v>
      </c>
    </row>
    <row r="2097" customFormat="false" ht="14.9" hidden="false" customHeight="false" outlineLevel="0" collapsed="false">
      <c r="A2097" s="0" t="n">
        <v>2456.516</v>
      </c>
      <c r="B2097" s="0" t="n">
        <v>3.498337</v>
      </c>
      <c r="C2097" s="0" t="n">
        <v>2.455084</v>
      </c>
      <c r="D2097" s="0" t="n">
        <v>1.986959</v>
      </c>
      <c r="E2097" s="0" t="n">
        <v>-0.006807318</v>
      </c>
      <c r="F2097" s="0" t="n">
        <v>-0.08374967</v>
      </c>
      <c r="G2097" s="0" t="n">
        <v>-0.01457059</v>
      </c>
      <c r="H2097" s="0" t="n">
        <v>0.996357</v>
      </c>
      <c r="I2097" s="0" t="n">
        <v>0.3021155</v>
      </c>
      <c r="J2097" s="0" t="n">
        <v>0.01893225</v>
      </c>
      <c r="K2097" s="0" t="n">
        <v>0.8962188</v>
      </c>
      <c r="L2097" s="0" t="n">
        <v>0.4415392</v>
      </c>
      <c r="M2097" s="0" t="n">
        <v>-0.03842794</v>
      </c>
      <c r="N2097" s="0" t="n">
        <v>1</v>
      </c>
      <c r="O2097" s="0" t="n">
        <v>0</v>
      </c>
      <c r="P2097" s="0" t="n">
        <v>0</v>
      </c>
      <c r="Q2097" s="0" t="n">
        <v>0</v>
      </c>
      <c r="R2097" s="0" t="n">
        <v>42.04989</v>
      </c>
      <c r="S2097" s="0" t="n">
        <v>26.14494</v>
      </c>
      <c r="T2097" s="0" t="n">
        <v>3.060013</v>
      </c>
      <c r="U2097" s="0" t="n">
        <v>20.35371</v>
      </c>
      <c r="V2097" s="0" t="n">
        <v>34.92273</v>
      </c>
      <c r="W2097" s="0" t="n">
        <v>36.6699</v>
      </c>
      <c r="X2097" s="0" t="n">
        <v>41.26482</v>
      </c>
      <c r="Y2097" s="0" t="n">
        <v>45.04803</v>
      </c>
      <c r="Z2097" s="0" t="n">
        <v>0</v>
      </c>
      <c r="AA2097" s="0" t="n">
        <v>1</v>
      </c>
      <c r="AB2097" s="0" t="n">
        <v>0</v>
      </c>
      <c r="AC2097" s="0" t="n">
        <v>0</v>
      </c>
      <c r="AD2097" s="0" t="n">
        <v>0</v>
      </c>
      <c r="AE2097" s="0" t="n">
        <v>0</v>
      </c>
      <c r="AF2097" s="0" t="n">
        <v>0</v>
      </c>
      <c r="AG2097" s="0" t="n">
        <v>0</v>
      </c>
      <c r="AH2097" s="0" t="n">
        <v>1</v>
      </c>
      <c r="AI2097" s="0" t="n">
        <v>1</v>
      </c>
      <c r="AJ2097" s="0" t="n">
        <v>0.01819129</v>
      </c>
      <c r="AK2097" s="0" t="n">
        <v>-0.007237523</v>
      </c>
      <c r="AL2097" s="0" t="n">
        <v>0.0005099394</v>
      </c>
      <c r="AM2097" s="0" t="n">
        <v>0.9998083</v>
      </c>
      <c r="AN2097" s="0" t="n">
        <v>1</v>
      </c>
      <c r="AO2097" s="0" t="n">
        <v>1</v>
      </c>
      <c r="AP2097" s="0" t="n">
        <v>0</v>
      </c>
      <c r="AQ2097" s="0" t="n">
        <v>0</v>
      </c>
      <c r="AR2097" s="0" t="n">
        <v>0</v>
      </c>
      <c r="AS2097" s="1" t="n">
        <v>-1.049852E-008</v>
      </c>
      <c r="AT2097" s="1" t="n">
        <v>-3.725662E-009</v>
      </c>
      <c r="AU2097" s="1" t="n">
        <v>-8.398204E-010</v>
      </c>
      <c r="AV2097" s="0" t="n">
        <v>1</v>
      </c>
      <c r="AW2097" s="0" t="n">
        <v>1</v>
      </c>
      <c r="AX2097" s="1" t="n">
        <v>-2.615003E-008</v>
      </c>
      <c r="AY2097" s="1" t="n">
        <v>-2.761255E-009</v>
      </c>
      <c r="AZ2097" s="1" t="n">
        <v>-1.306784E-009</v>
      </c>
      <c r="BA2097" s="0" t="n">
        <v>1</v>
      </c>
      <c r="BB2097" s="0" t="n">
        <v>2</v>
      </c>
      <c r="BC2097" s="0" t="n">
        <v>1</v>
      </c>
      <c r="BD2097" s="0" t="n">
        <v>0</v>
      </c>
      <c r="BE2097" s="0" t="n">
        <v>0</v>
      </c>
      <c r="BF2097" s="0" t="n">
        <v>0</v>
      </c>
      <c r="BG2097" s="1" t="n">
        <v>-1.028567E-008</v>
      </c>
      <c r="BH2097" s="1" t="n">
        <v>1.177177E-009</v>
      </c>
      <c r="BI2097" s="1" t="n">
        <v>-1.791586E-009</v>
      </c>
      <c r="BJ2097" s="0" t="n">
        <v>1</v>
      </c>
      <c r="BK2097" s="0" t="n">
        <v>1</v>
      </c>
      <c r="BL2097" s="1" t="n">
        <v>-5.087639E-008</v>
      </c>
      <c r="BM2097" s="1" t="n">
        <v>-1.628713E-009</v>
      </c>
      <c r="BN2097" s="1" t="n">
        <v>-1.237024E-010</v>
      </c>
      <c r="BO2097" s="0" t="n">
        <v>1</v>
      </c>
      <c r="BP2097" s="0" t="n">
        <v>3</v>
      </c>
      <c r="BQ2097" s="0" t="n">
        <v>1</v>
      </c>
      <c r="BR2097" s="0" t="n">
        <v>0</v>
      </c>
      <c r="BS2097" s="0" t="n">
        <v>0</v>
      </c>
      <c r="BT2097" s="0" t="n">
        <v>0</v>
      </c>
      <c r="BU2097" s="1" t="n">
        <v>-1.049852E-008</v>
      </c>
      <c r="BV2097" s="1" t="n">
        <v>-3.725662E-009</v>
      </c>
      <c r="BW2097" s="1" t="n">
        <v>-8.398204E-010</v>
      </c>
      <c r="BX2097" s="0" t="n">
        <v>1</v>
      </c>
      <c r="BY2097" s="0" t="n">
        <v>1</v>
      </c>
      <c r="BZ2097" s="1" t="n">
        <v>-3.64357E-008</v>
      </c>
      <c r="CA2097" s="1" t="n">
        <v>-1.584078E-009</v>
      </c>
      <c r="CB2097" s="1" t="n">
        <v>-3.09837E-009</v>
      </c>
      <c r="CC2097" s="0" t="n">
        <v>1</v>
      </c>
      <c r="CD2097" s="2" t="n">
        <f aca="false">SQRT(SUMSQ(AB2097:AD2097))</f>
        <v>0</v>
      </c>
      <c r="CE2097" s="2" t="n">
        <f aca="false">SQRT(SUMSQ(AP2097:AR2097))</f>
        <v>0</v>
      </c>
      <c r="CF2097" s="2" t="n">
        <f aca="false">SQRT(SUMSQ(BD2097:BF2097))</f>
        <v>0</v>
      </c>
      <c r="CG2097" s="2" t="n">
        <f aca="false">SQRT(SUMSQ(BR2097:BT2097))</f>
        <v>0</v>
      </c>
      <c r="CH2097" s="2" t="n">
        <f aca="false">DEGREES(2*ACOS(AH2097))</f>
        <v>0</v>
      </c>
      <c r="CI2097" s="2" t="n">
        <f aca="false">DEGREES(2*ACOS(AV2097))</f>
        <v>0</v>
      </c>
      <c r="CJ2097" s="2" t="n">
        <f aca="false">DEGREES(2*ACOS(BJ2097))</f>
        <v>0</v>
      </c>
      <c r="CK2097" s="2" t="n">
        <f aca="false">DEGREES(2*ACOS(BX2097))</f>
        <v>0</v>
      </c>
      <c r="CL2097" s="0" t="n">
        <f aca="false">ABS(AI2097-1)</f>
        <v>0</v>
      </c>
      <c r="CM2097" s="0" t="n">
        <f aca="false">ABS(AW2097-1)</f>
        <v>0</v>
      </c>
      <c r="CN2097" s="0" t="n">
        <f aca="false">ABS(BK2097-1)</f>
        <v>0</v>
      </c>
      <c r="CO2097" s="0" t="n">
        <f aca="false">ABS(BY2097-1)</f>
        <v>0</v>
      </c>
      <c r="CP2097" s="3" t="n">
        <f aca="false">DEGREES(2*ACOS(AH2097))</f>
        <v>0</v>
      </c>
      <c r="CQ2097" s="3" t="n">
        <f aca="false">DEGREES(2*ACOS(AV2097))</f>
        <v>0</v>
      </c>
      <c r="CR2097" s="3" t="n">
        <f aca="false">DEGREES(2*ACOS(BJ2097))</f>
        <v>0</v>
      </c>
      <c r="CS2097" s="3" t="n">
        <f aca="false">DEGREES(2*ACOS(CC2097))</f>
        <v>0</v>
      </c>
      <c r="CT2097" s="0" t="n">
        <f aca="false">SUM(CD2097:CR2097)</f>
        <v>0</v>
      </c>
      <c r="CU2097" s="4" t="n">
        <f aca="false">(CT2097-MIN($CT$5:$CT$1744))/(MAX($CT$5:$CT$1744)-MIN($CT$5:$CT$1744))</f>
        <v>0</v>
      </c>
      <c r="CV2097" s="0" t="n">
        <f aca="false">SUM(CD2097,CH2097,CL2097,CP2097)</f>
        <v>0</v>
      </c>
      <c r="CW2097" s="0" t="n">
        <f aca="false">SUM(CE2097,CI2097,CM2097,CQ2097)</f>
        <v>0</v>
      </c>
      <c r="CX2097" s="0" t="n">
        <f aca="false">SUM(CF2097,CJ2097,CN2097,CR2097)</f>
        <v>0</v>
      </c>
      <c r="CY2097" s="0" t="n">
        <f aca="false">SUM(CG2097,CK2097,CO2097)</f>
        <v>0</v>
      </c>
      <c r="CZ2097" s="5" t="str">
        <f aca="false">IF(CD2097=0,IF(CH2097=0,IF(CL2097=0,IF(CP2097=0,"NULL","4"),"3"),"2"),"1")</f>
        <v>NULL</v>
      </c>
    </row>
    <row r="2098" customFormat="false" ht="14.9" hidden="false" customHeight="false" outlineLevel="0" collapsed="false">
      <c r="A2098" s="0" t="n">
        <v>2456.567</v>
      </c>
      <c r="B2098" s="0" t="n">
        <v>3.498337</v>
      </c>
      <c r="C2098" s="0" t="n">
        <v>2.455084</v>
      </c>
      <c r="D2098" s="0" t="n">
        <v>1.986959</v>
      </c>
      <c r="E2098" s="0" t="n">
        <v>-0.006807383</v>
      </c>
      <c r="F2098" s="0" t="n">
        <v>-0.08374964</v>
      </c>
      <c r="G2098" s="0" t="n">
        <v>-0.01457058</v>
      </c>
      <c r="H2098" s="0" t="n">
        <v>0.996357</v>
      </c>
      <c r="I2098" s="0" t="n">
        <v>0.3021155</v>
      </c>
      <c r="J2098" s="0" t="n">
        <v>0.01700128</v>
      </c>
      <c r="K2098" s="0" t="n">
        <v>0.8900037</v>
      </c>
      <c r="L2098" s="0" t="n">
        <v>0.4544179</v>
      </c>
      <c r="M2098" s="0" t="n">
        <v>-0.03329799</v>
      </c>
      <c r="N2098" s="0" t="n">
        <v>1</v>
      </c>
      <c r="O2098" s="0" t="n">
        <v>0</v>
      </c>
      <c r="P2098" s="0" t="n">
        <v>0</v>
      </c>
      <c r="Q2098" s="0" t="n">
        <v>0</v>
      </c>
      <c r="R2098" s="0" t="n">
        <v>43.80197</v>
      </c>
      <c r="S2098" s="0" t="n">
        <v>27.23431</v>
      </c>
      <c r="T2098" s="0" t="n">
        <v>3.187513</v>
      </c>
      <c r="U2098" s="0" t="n">
        <v>21.20178</v>
      </c>
      <c r="V2098" s="0" t="n">
        <v>36.37785</v>
      </c>
      <c r="W2098" s="0" t="n">
        <v>38.19781</v>
      </c>
      <c r="X2098" s="0" t="n">
        <v>42.98419</v>
      </c>
      <c r="Y2098" s="0" t="n">
        <v>46.92504</v>
      </c>
      <c r="Z2098" s="0" t="n">
        <v>0</v>
      </c>
      <c r="AA2098" s="0" t="n">
        <v>1</v>
      </c>
      <c r="AB2098" s="0" t="n">
        <v>0</v>
      </c>
      <c r="AC2098" s="0" t="n">
        <v>0</v>
      </c>
      <c r="AD2098" s="0" t="n">
        <v>0</v>
      </c>
      <c r="AE2098" s="0" t="n">
        <v>0</v>
      </c>
      <c r="AF2098" s="0" t="n">
        <v>0</v>
      </c>
      <c r="AG2098" s="0" t="n">
        <v>0</v>
      </c>
      <c r="AH2098" s="0" t="n">
        <v>1</v>
      </c>
      <c r="AI2098" s="0" t="n">
        <v>1</v>
      </c>
      <c r="AJ2098" s="0" t="n">
        <v>0.04483805</v>
      </c>
      <c r="AK2098" s="0" t="n">
        <v>-0.01510523</v>
      </c>
      <c r="AL2098" s="0" t="n">
        <v>0.008960954</v>
      </c>
      <c r="AM2098" s="0" t="n">
        <v>0.9988399</v>
      </c>
      <c r="AN2098" s="0" t="n">
        <v>1</v>
      </c>
      <c r="AO2098" s="0" t="n">
        <v>1</v>
      </c>
      <c r="AP2098" s="0" t="n">
        <v>0</v>
      </c>
      <c r="AQ2098" s="0" t="n">
        <v>0</v>
      </c>
      <c r="AR2098" s="0" t="n">
        <v>0</v>
      </c>
      <c r="AS2098" s="1" t="n">
        <v>-3.954912E-008</v>
      </c>
      <c r="AT2098" s="1" t="n">
        <v>5.705618E-009</v>
      </c>
      <c r="AU2098" s="1" t="n">
        <v>6.62468E-010</v>
      </c>
      <c r="AV2098" s="0" t="n">
        <v>1</v>
      </c>
      <c r="AW2098" s="0" t="n">
        <v>1</v>
      </c>
      <c r="AX2098" s="1" t="n">
        <v>-3.954912E-008</v>
      </c>
      <c r="AY2098" s="1" t="n">
        <v>5.705618E-009</v>
      </c>
      <c r="AZ2098" s="1" t="n">
        <v>6.62468E-010</v>
      </c>
      <c r="BA2098" s="0" t="n">
        <v>1</v>
      </c>
      <c r="BB2098" s="0" t="n">
        <v>2</v>
      </c>
      <c r="BC2098" s="0" t="n">
        <v>1</v>
      </c>
      <c r="BD2098" s="0" t="n">
        <v>0</v>
      </c>
      <c r="BE2098" s="0" t="n">
        <v>0</v>
      </c>
      <c r="BF2098" s="0" t="n">
        <v>0</v>
      </c>
      <c r="BG2098" s="1" t="n">
        <v>5.497246E-009</v>
      </c>
      <c r="BH2098" s="1" t="n">
        <v>2.656333E-009</v>
      </c>
      <c r="BI2098" s="1" t="n">
        <v>-1.170775E-009</v>
      </c>
      <c r="BJ2098" s="0" t="n">
        <v>1</v>
      </c>
      <c r="BK2098" s="0" t="n">
        <v>1</v>
      </c>
      <c r="BL2098" s="1" t="n">
        <v>-7.890046E-008</v>
      </c>
      <c r="BM2098" s="1" t="n">
        <v>6.897457E-009</v>
      </c>
      <c r="BN2098" s="1" t="n">
        <v>2.15855E-009</v>
      </c>
      <c r="BO2098" s="0" t="n">
        <v>1</v>
      </c>
      <c r="BP2098" s="0" t="n">
        <v>3</v>
      </c>
      <c r="BQ2098" s="0" t="n">
        <v>1</v>
      </c>
      <c r="BR2098" s="0" t="n">
        <v>0</v>
      </c>
      <c r="BS2098" s="0" t="n">
        <v>0</v>
      </c>
      <c r="BT2098" s="0" t="n">
        <v>0</v>
      </c>
      <c r="BU2098" s="1" t="n">
        <v>-3.232337E-008</v>
      </c>
      <c r="BV2098" s="1" t="n">
        <v>2.127049E-009</v>
      </c>
      <c r="BW2098" s="1" t="n">
        <v>1.14263E-009</v>
      </c>
      <c r="BX2098" s="0" t="n">
        <v>1</v>
      </c>
      <c r="BY2098" s="0" t="n">
        <v>1</v>
      </c>
      <c r="BZ2098" s="1" t="n">
        <v>-3.954912E-008</v>
      </c>
      <c r="CA2098" s="1" t="n">
        <v>5.705618E-009</v>
      </c>
      <c r="CB2098" s="1" t="n">
        <v>6.62468E-010</v>
      </c>
      <c r="CC2098" s="0" t="n">
        <v>1</v>
      </c>
      <c r="CD2098" s="2" t="n">
        <f aca="false">SQRT(SUMSQ(AB2098:AD2098))</f>
        <v>0</v>
      </c>
      <c r="CE2098" s="2" t="n">
        <f aca="false">SQRT(SUMSQ(AP2098:AR2098))</f>
        <v>0</v>
      </c>
      <c r="CF2098" s="2" t="n">
        <f aca="false">SQRT(SUMSQ(BD2098:BF2098))</f>
        <v>0</v>
      </c>
      <c r="CG2098" s="2" t="n">
        <f aca="false">SQRT(SUMSQ(BR2098:BT2098))</f>
        <v>0</v>
      </c>
      <c r="CH2098" s="2" t="n">
        <f aca="false">DEGREES(2*ACOS(AH2098))</f>
        <v>0</v>
      </c>
      <c r="CI2098" s="2" t="n">
        <f aca="false">DEGREES(2*ACOS(AV2098))</f>
        <v>0</v>
      </c>
      <c r="CJ2098" s="2" t="n">
        <f aca="false">DEGREES(2*ACOS(BJ2098))</f>
        <v>0</v>
      </c>
      <c r="CK2098" s="2" t="n">
        <f aca="false">DEGREES(2*ACOS(BX2098))</f>
        <v>0</v>
      </c>
      <c r="CL2098" s="0" t="n">
        <f aca="false">ABS(AI2098-1)</f>
        <v>0</v>
      </c>
      <c r="CM2098" s="0" t="n">
        <f aca="false">ABS(AW2098-1)</f>
        <v>0</v>
      </c>
      <c r="CN2098" s="0" t="n">
        <f aca="false">ABS(BK2098-1)</f>
        <v>0</v>
      </c>
      <c r="CO2098" s="0" t="n">
        <f aca="false">ABS(BY2098-1)</f>
        <v>0</v>
      </c>
      <c r="CP2098" s="3" t="n">
        <f aca="false">DEGREES(2*ACOS(AH2098))</f>
        <v>0</v>
      </c>
      <c r="CQ2098" s="3" t="n">
        <f aca="false">DEGREES(2*ACOS(AV2098))</f>
        <v>0</v>
      </c>
      <c r="CR2098" s="3" t="n">
        <f aca="false">DEGREES(2*ACOS(BJ2098))</f>
        <v>0</v>
      </c>
      <c r="CS2098" s="3" t="n">
        <f aca="false">DEGREES(2*ACOS(CC2098))</f>
        <v>0</v>
      </c>
      <c r="CT2098" s="0" t="n">
        <f aca="false">SUM(CD2098:CR2098)</f>
        <v>0</v>
      </c>
      <c r="CU2098" s="4" t="n">
        <f aca="false">(CT2098-MIN($CT$5:$CT$1744))/(MAX($CT$5:$CT$1744)-MIN($CT$5:$CT$1744))</f>
        <v>0</v>
      </c>
      <c r="CV2098" s="0" t="n">
        <f aca="false">SUM(CD2098,CH2098,CL2098,CP2098)</f>
        <v>0</v>
      </c>
      <c r="CW2098" s="0" t="n">
        <f aca="false">SUM(CE2098,CI2098,CM2098,CQ2098)</f>
        <v>0</v>
      </c>
      <c r="CX2098" s="0" t="n">
        <f aca="false">SUM(CF2098,CJ2098,CN2098,CR2098)</f>
        <v>0</v>
      </c>
      <c r="CY2098" s="0" t="n">
        <f aca="false">SUM(CG2098,CK2098,CO2098)</f>
        <v>0</v>
      </c>
      <c r="CZ2098" s="5" t="str">
        <f aca="false">IF(CD2098=0,IF(CH2098=0,IF(CL2098=0,IF(CP2098=0,"NULL","4"),"3"),"2"),"1")</f>
        <v>NULL</v>
      </c>
    </row>
    <row r="2099" customFormat="false" ht="14.9" hidden="false" customHeight="false" outlineLevel="0" collapsed="false">
      <c r="A2099" s="0" t="n">
        <v>2456.617</v>
      </c>
      <c r="B2099" s="0" t="n">
        <v>3.498337</v>
      </c>
      <c r="C2099" s="0" t="n">
        <v>2.455084</v>
      </c>
      <c r="D2099" s="0" t="n">
        <v>1.986959</v>
      </c>
      <c r="E2099" s="0" t="n">
        <v>-0.00680738</v>
      </c>
      <c r="F2099" s="0" t="n">
        <v>-0.08374963</v>
      </c>
      <c r="G2099" s="0" t="n">
        <v>-0.01457057</v>
      </c>
      <c r="H2099" s="0" t="n">
        <v>0.9963571</v>
      </c>
      <c r="I2099" s="0" t="n">
        <v>0.3021155</v>
      </c>
      <c r="J2099" s="0" t="n">
        <v>0.01822723</v>
      </c>
      <c r="K2099" s="0" t="n">
        <v>0.8772051</v>
      </c>
      <c r="L2099" s="0" t="n">
        <v>0.4786051</v>
      </c>
      <c r="M2099" s="0" t="n">
        <v>-0.03340754</v>
      </c>
      <c r="N2099" s="0" t="n">
        <v>1</v>
      </c>
      <c r="O2099" s="0" t="n">
        <v>0</v>
      </c>
      <c r="P2099" s="0" t="n">
        <v>0</v>
      </c>
      <c r="Q2099" s="0" t="n">
        <v>0</v>
      </c>
      <c r="R2099" s="0" t="n">
        <v>42.04989</v>
      </c>
      <c r="S2099" s="0" t="n">
        <v>26.14494</v>
      </c>
      <c r="T2099" s="0" t="n">
        <v>3.060013</v>
      </c>
      <c r="U2099" s="0" t="n">
        <v>20.35371</v>
      </c>
      <c r="V2099" s="0" t="n">
        <v>34.92273</v>
      </c>
      <c r="W2099" s="0" t="n">
        <v>36.6699</v>
      </c>
      <c r="X2099" s="0" t="n">
        <v>41.26482</v>
      </c>
      <c r="Y2099" s="0" t="n">
        <v>45.04803</v>
      </c>
      <c r="Z2099" s="0" t="n">
        <v>0</v>
      </c>
      <c r="AA2099" s="0" t="n">
        <v>1</v>
      </c>
      <c r="AB2099" s="0" t="n">
        <v>0</v>
      </c>
      <c r="AC2099" s="0" t="n">
        <v>0</v>
      </c>
      <c r="AD2099" s="0" t="n">
        <v>0</v>
      </c>
      <c r="AE2099" s="0" t="n">
        <v>0</v>
      </c>
      <c r="AF2099" s="0" t="n">
        <v>0</v>
      </c>
      <c r="AG2099" s="0" t="n">
        <v>0</v>
      </c>
      <c r="AH2099" s="0" t="n">
        <v>1</v>
      </c>
      <c r="AI2099" s="0" t="n">
        <v>1</v>
      </c>
      <c r="AJ2099" s="0" t="n">
        <v>0.04747973</v>
      </c>
      <c r="AK2099" s="0" t="n">
        <v>-0.01898373</v>
      </c>
      <c r="AL2099" s="0" t="n">
        <v>0.01263131</v>
      </c>
      <c r="AM2099" s="0" t="n">
        <v>0.9986117</v>
      </c>
      <c r="AN2099" s="0" t="n">
        <v>1</v>
      </c>
      <c r="AO2099" s="0" t="n">
        <v>1</v>
      </c>
      <c r="AP2099" s="0" t="n">
        <v>0</v>
      </c>
      <c r="AQ2099" s="0" t="n">
        <v>0</v>
      </c>
      <c r="AR2099" s="0" t="n">
        <v>0</v>
      </c>
      <c r="AS2099" s="0" t="n">
        <v>0</v>
      </c>
      <c r="AT2099" s="0" t="n">
        <v>0</v>
      </c>
      <c r="AU2099" s="0" t="n">
        <v>0</v>
      </c>
      <c r="AV2099" s="0" t="n">
        <v>1</v>
      </c>
      <c r="AW2099" s="0" t="n">
        <v>1</v>
      </c>
      <c r="AX2099" s="1" t="n">
        <v>-4.618163E-008</v>
      </c>
      <c r="AY2099" s="1" t="n">
        <v>-4.286913E-009</v>
      </c>
      <c r="AZ2099" s="1" t="n">
        <v>9.64751E-009</v>
      </c>
      <c r="BA2099" s="0" t="n">
        <v>1</v>
      </c>
      <c r="BB2099" s="0" t="n">
        <v>2</v>
      </c>
      <c r="BC2099" s="0" t="n">
        <v>1</v>
      </c>
      <c r="BD2099" s="0" t="n">
        <v>0</v>
      </c>
      <c r="BE2099" s="0" t="n">
        <v>0</v>
      </c>
      <c r="BF2099" s="0" t="n">
        <v>0</v>
      </c>
      <c r="BG2099" s="1" t="n">
        <v>2.010307E-010</v>
      </c>
      <c r="BH2099" s="1" t="n">
        <v>-3.603653E-009</v>
      </c>
      <c r="BI2099" s="1" t="n">
        <v>1.635124E-009</v>
      </c>
      <c r="BJ2099" s="0" t="n">
        <v>1</v>
      </c>
      <c r="BK2099" s="0" t="n">
        <v>1</v>
      </c>
      <c r="BL2099" s="1" t="n">
        <v>-5.488495E-008</v>
      </c>
      <c r="BM2099" s="1" t="n">
        <v>1.56152E-009</v>
      </c>
      <c r="BN2099" s="1" t="n">
        <v>7.379497E-009</v>
      </c>
      <c r="BO2099" s="0" t="n">
        <v>1</v>
      </c>
      <c r="BP2099" s="0" t="n">
        <v>3</v>
      </c>
      <c r="BQ2099" s="0" t="n">
        <v>1</v>
      </c>
      <c r="BR2099" s="0" t="n">
        <v>0</v>
      </c>
      <c r="BS2099" s="0" t="n">
        <v>0</v>
      </c>
      <c r="BT2099" s="0" t="n">
        <v>0</v>
      </c>
      <c r="BU2099" s="1" t="n">
        <v>2.010307E-010</v>
      </c>
      <c r="BV2099" s="1" t="n">
        <v>-3.603653E-009</v>
      </c>
      <c r="BW2099" s="1" t="n">
        <v>1.635124E-009</v>
      </c>
      <c r="BX2099" s="0" t="n">
        <v>1</v>
      </c>
      <c r="BY2099" s="0" t="n">
        <v>1</v>
      </c>
      <c r="BZ2099" s="1" t="n">
        <v>-5.488495E-008</v>
      </c>
      <c r="CA2099" s="1" t="n">
        <v>1.56152E-009</v>
      </c>
      <c r="CB2099" s="1" t="n">
        <v>7.379497E-009</v>
      </c>
      <c r="CC2099" s="0" t="n">
        <v>1</v>
      </c>
      <c r="CD2099" s="2" t="n">
        <f aca="false">SQRT(SUMSQ(AB2099:AD2099))</f>
        <v>0</v>
      </c>
      <c r="CE2099" s="2" t="n">
        <f aca="false">SQRT(SUMSQ(AP2099:AR2099))</f>
        <v>0</v>
      </c>
      <c r="CF2099" s="2" t="n">
        <f aca="false">SQRT(SUMSQ(BD2099:BF2099))</f>
        <v>0</v>
      </c>
      <c r="CG2099" s="2" t="n">
        <f aca="false">SQRT(SUMSQ(BR2099:BT2099))</f>
        <v>0</v>
      </c>
      <c r="CH2099" s="2" t="n">
        <f aca="false">DEGREES(2*ACOS(AH2099))</f>
        <v>0</v>
      </c>
      <c r="CI2099" s="2" t="n">
        <f aca="false">DEGREES(2*ACOS(AV2099))</f>
        <v>0</v>
      </c>
      <c r="CJ2099" s="2" t="n">
        <f aca="false">DEGREES(2*ACOS(BJ2099))</f>
        <v>0</v>
      </c>
      <c r="CK2099" s="2" t="n">
        <f aca="false">DEGREES(2*ACOS(BX2099))</f>
        <v>0</v>
      </c>
      <c r="CL2099" s="0" t="n">
        <f aca="false">ABS(AI2099-1)</f>
        <v>0</v>
      </c>
      <c r="CM2099" s="0" t="n">
        <f aca="false">ABS(AW2099-1)</f>
        <v>0</v>
      </c>
      <c r="CN2099" s="0" t="n">
        <f aca="false">ABS(BK2099-1)</f>
        <v>0</v>
      </c>
      <c r="CO2099" s="0" t="n">
        <f aca="false">ABS(BY2099-1)</f>
        <v>0</v>
      </c>
      <c r="CP2099" s="3" t="n">
        <f aca="false">DEGREES(2*ACOS(AH2099))</f>
        <v>0</v>
      </c>
      <c r="CQ2099" s="3" t="n">
        <f aca="false">DEGREES(2*ACOS(AV2099))</f>
        <v>0</v>
      </c>
      <c r="CR2099" s="3" t="n">
        <f aca="false">DEGREES(2*ACOS(BJ2099))</f>
        <v>0</v>
      </c>
      <c r="CS2099" s="3" t="n">
        <f aca="false">DEGREES(2*ACOS(CC2099))</f>
        <v>0</v>
      </c>
      <c r="CT2099" s="0" t="n">
        <f aca="false">SUM(CD2099:CR2099)</f>
        <v>0</v>
      </c>
      <c r="CU2099" s="4" t="n">
        <f aca="false">(CT2099-MIN($CT$5:$CT$1744))/(MAX($CT$5:$CT$1744)-MIN($CT$5:$CT$1744))</f>
        <v>0</v>
      </c>
      <c r="CV2099" s="0" t="n">
        <f aca="false">SUM(CD2099,CH2099,CL2099,CP2099)</f>
        <v>0</v>
      </c>
      <c r="CW2099" s="0" t="n">
        <f aca="false">SUM(CE2099,CI2099,CM2099,CQ2099)</f>
        <v>0</v>
      </c>
      <c r="CX2099" s="0" t="n">
        <f aca="false">SUM(CF2099,CJ2099,CN2099,CR2099)</f>
        <v>0</v>
      </c>
      <c r="CY2099" s="0" t="n">
        <f aca="false">SUM(CG2099,CK2099,CO2099)</f>
        <v>0</v>
      </c>
      <c r="CZ2099" s="5" t="str">
        <f aca="false">IF(CD2099=0,IF(CH2099=0,IF(CL2099=0,IF(CP2099=0,"NULL","4"),"3"),"2"),"1")</f>
        <v>NULL</v>
      </c>
    </row>
    <row r="2100" customFormat="false" ht="14.9" hidden="false" customHeight="false" outlineLevel="0" collapsed="false">
      <c r="A2100" s="0" t="n">
        <v>2456.667</v>
      </c>
      <c r="B2100" s="0" t="n">
        <v>3.498337</v>
      </c>
      <c r="C2100" s="0" t="n">
        <v>2.455084</v>
      </c>
      <c r="D2100" s="0" t="n">
        <v>1.986959</v>
      </c>
      <c r="E2100" s="0" t="n">
        <v>-0.006807392</v>
      </c>
      <c r="F2100" s="0" t="n">
        <v>-0.08374963</v>
      </c>
      <c r="G2100" s="0" t="n">
        <v>-0.01457057</v>
      </c>
      <c r="H2100" s="0" t="n">
        <v>0.996357</v>
      </c>
      <c r="I2100" s="0" t="n">
        <v>0.3021155</v>
      </c>
      <c r="J2100" s="0" t="n">
        <v>0.02217139</v>
      </c>
      <c r="K2100" s="0" t="n">
        <v>0.8611706</v>
      </c>
      <c r="L2100" s="0" t="n">
        <v>0.5064309</v>
      </c>
      <c r="M2100" s="0" t="n">
        <v>-0.03770181</v>
      </c>
      <c r="N2100" s="0" t="n">
        <v>1</v>
      </c>
      <c r="O2100" s="0" t="n">
        <v>0</v>
      </c>
      <c r="P2100" s="0" t="n">
        <v>0</v>
      </c>
      <c r="Q2100" s="0" t="n">
        <v>0</v>
      </c>
      <c r="R2100" s="0" t="n">
        <v>42.04989</v>
      </c>
      <c r="S2100" s="0" t="n">
        <v>26.14494</v>
      </c>
      <c r="T2100" s="0" t="n">
        <v>3.060015</v>
      </c>
      <c r="U2100" s="0" t="n">
        <v>20.35371</v>
      </c>
      <c r="V2100" s="0" t="n">
        <v>34.92273</v>
      </c>
      <c r="W2100" s="0" t="n">
        <v>36.6699</v>
      </c>
      <c r="X2100" s="0" t="n">
        <v>41.26482</v>
      </c>
      <c r="Y2100" s="0" t="n">
        <v>45.04803</v>
      </c>
      <c r="Z2100" s="0" t="n">
        <v>0</v>
      </c>
      <c r="AA2100" s="0" t="n">
        <v>1</v>
      </c>
      <c r="AB2100" s="0" t="n">
        <v>0</v>
      </c>
      <c r="AC2100" s="0" t="n">
        <v>0</v>
      </c>
      <c r="AD2100" s="0" t="n">
        <v>0</v>
      </c>
      <c r="AE2100" s="0" t="n">
        <v>0</v>
      </c>
      <c r="AF2100" s="0" t="n">
        <v>0</v>
      </c>
      <c r="AG2100" s="0" t="n">
        <v>0</v>
      </c>
      <c r="AH2100" s="0" t="n">
        <v>1</v>
      </c>
      <c r="AI2100" s="0" t="n">
        <v>1</v>
      </c>
      <c r="AJ2100" s="0" t="n">
        <v>0.03406112</v>
      </c>
      <c r="AK2100" s="0" t="n">
        <v>-0.01644452</v>
      </c>
      <c r="AL2100" s="0" t="n">
        <v>0.01193298</v>
      </c>
      <c r="AM2100" s="0" t="n">
        <v>0.9992132</v>
      </c>
      <c r="AN2100" s="0" t="n">
        <v>1</v>
      </c>
      <c r="AO2100" s="0" t="n">
        <v>1</v>
      </c>
      <c r="AP2100" s="0" t="n">
        <v>0</v>
      </c>
      <c r="AQ2100" s="0" t="n">
        <v>0</v>
      </c>
      <c r="AR2100" s="0" t="n">
        <v>0</v>
      </c>
      <c r="AS2100" s="1" t="n">
        <v>1.768774E-009</v>
      </c>
      <c r="AT2100" s="1" t="n">
        <v>-2.901329E-009</v>
      </c>
      <c r="AU2100" s="1" t="n">
        <v>7.437394E-010</v>
      </c>
      <c r="AV2100" s="0" t="n">
        <v>1</v>
      </c>
      <c r="AW2100" s="0" t="n">
        <v>1</v>
      </c>
      <c r="AX2100" s="1" t="n">
        <v>2.002247E-008</v>
      </c>
      <c r="AY2100" s="1" t="n">
        <v>-2.21702E-009</v>
      </c>
      <c r="AZ2100" s="1" t="n">
        <v>-1.298324E-009</v>
      </c>
      <c r="BA2100" s="0" t="n">
        <v>0.9999999</v>
      </c>
      <c r="BB2100" s="0" t="n">
        <v>2</v>
      </c>
      <c r="BC2100" s="0" t="n">
        <v>1</v>
      </c>
      <c r="BD2100" s="0" t="n">
        <v>0</v>
      </c>
      <c r="BE2100" s="0" t="n">
        <v>0</v>
      </c>
      <c r="BF2100" s="0" t="n">
        <v>0</v>
      </c>
      <c r="BG2100" s="1" t="n">
        <v>5.269982E-010</v>
      </c>
      <c r="BH2100" s="1" t="n">
        <v>-2.162636E-009</v>
      </c>
      <c r="BI2100" s="1" t="n">
        <v>9.92857E-010</v>
      </c>
      <c r="BJ2100" s="0" t="n">
        <v>0.9999999</v>
      </c>
      <c r="BK2100" s="0" t="n">
        <v>1</v>
      </c>
      <c r="BL2100" s="1" t="n">
        <v>3.234905E-008</v>
      </c>
      <c r="BM2100" s="1" t="n">
        <v>-1.650039E-009</v>
      </c>
      <c r="BN2100" s="1" t="n">
        <v>-2.820585E-009</v>
      </c>
      <c r="BO2100" s="0" t="n">
        <v>0.9999999</v>
      </c>
      <c r="BP2100" s="0" t="n">
        <v>3</v>
      </c>
      <c r="BQ2100" s="0" t="n">
        <v>1</v>
      </c>
      <c r="BR2100" s="0" t="n">
        <v>0</v>
      </c>
      <c r="BS2100" s="0" t="n">
        <v>0</v>
      </c>
      <c r="BT2100" s="0" t="n">
        <v>0</v>
      </c>
      <c r="BU2100" s="1" t="n">
        <v>-6.991299E-009</v>
      </c>
      <c r="BV2100" s="1" t="n">
        <v>-1.984169E-009</v>
      </c>
      <c r="BW2100" s="1" t="n">
        <v>1.86708E-009</v>
      </c>
      <c r="BX2100" s="0" t="n">
        <v>1</v>
      </c>
      <c r="BY2100" s="0" t="n">
        <v>1</v>
      </c>
      <c r="BZ2100" s="1" t="n">
        <v>3.199965E-008</v>
      </c>
      <c r="CA2100" s="1" t="n">
        <v>-2.092936E-009</v>
      </c>
      <c r="CB2100" s="1" t="n">
        <v>-2.715282E-009</v>
      </c>
      <c r="CC2100" s="0" t="n">
        <v>0.9999999</v>
      </c>
      <c r="CD2100" s="2" t="n">
        <f aca="false">SQRT(SUMSQ(AB2100:AD2100))</f>
        <v>0</v>
      </c>
      <c r="CE2100" s="2" t="n">
        <f aca="false">SQRT(SUMSQ(AP2100:AR2100))</f>
        <v>0</v>
      </c>
      <c r="CF2100" s="2" t="n">
        <f aca="false">SQRT(SUMSQ(BD2100:BF2100))</f>
        <v>0</v>
      </c>
      <c r="CG2100" s="2" t="n">
        <f aca="false">SQRT(SUMSQ(BR2100:BT2100))</f>
        <v>0</v>
      </c>
      <c r="CH2100" s="2" t="n">
        <f aca="false">DEGREES(2*ACOS(AH2100))</f>
        <v>0</v>
      </c>
      <c r="CI2100" s="2" t="n">
        <f aca="false">DEGREES(2*ACOS(AV2100))</f>
        <v>0</v>
      </c>
      <c r="CJ2100" s="2" t="n">
        <f aca="false">DEGREES(2*ACOS(BJ2100))</f>
        <v>0.0512469035396072</v>
      </c>
      <c r="CK2100" s="2" t="n">
        <f aca="false">DEGREES(2*ACOS(BX2100))</f>
        <v>0</v>
      </c>
      <c r="CL2100" s="0" t="n">
        <f aca="false">ABS(AI2100-1)</f>
        <v>0</v>
      </c>
      <c r="CM2100" s="0" t="n">
        <f aca="false">ABS(AW2100-1)</f>
        <v>0</v>
      </c>
      <c r="CN2100" s="0" t="n">
        <f aca="false">ABS(BK2100-1)</f>
        <v>0</v>
      </c>
      <c r="CO2100" s="0" t="n">
        <f aca="false">ABS(BY2100-1)</f>
        <v>0</v>
      </c>
      <c r="CP2100" s="3" t="n">
        <f aca="false">DEGREES(2*ACOS(AH2100))</f>
        <v>0</v>
      </c>
      <c r="CQ2100" s="3" t="n">
        <f aca="false">DEGREES(2*ACOS(AV2100))</f>
        <v>0</v>
      </c>
      <c r="CR2100" s="3" t="n">
        <f aca="false">DEGREES(2*ACOS(BJ2100))</f>
        <v>0.0512469035396072</v>
      </c>
      <c r="CS2100" s="3" t="n">
        <f aca="false">DEGREES(2*ACOS(CC2100))</f>
        <v>0.0512469035396072</v>
      </c>
      <c r="CT2100" s="0" t="n">
        <f aca="false">SUM(CD2100:CR2100)</f>
        <v>0.102493807079214</v>
      </c>
      <c r="CU2100" s="4" t="n">
        <f aca="false">(CT2100-MIN($CT$5:$CT$1744))/(MAX($CT$5:$CT$1744)-MIN($CT$5:$CT$1744))</f>
        <v>0.00978240415977851</v>
      </c>
      <c r="CV2100" s="0" t="n">
        <f aca="false">SUM(CD2100,CH2100,CL2100,CP2100)</f>
        <v>0</v>
      </c>
      <c r="CW2100" s="0" t="n">
        <f aca="false">SUM(CE2100,CI2100,CM2100,CQ2100)</f>
        <v>0</v>
      </c>
      <c r="CX2100" s="0" t="n">
        <f aca="false">SUM(CF2100,CJ2100,CN2100,CR2100)</f>
        <v>0.102493807079214</v>
      </c>
      <c r="CY2100" s="0" t="n">
        <f aca="false">SUM(CG2100,CK2100,CO2100)</f>
        <v>0</v>
      </c>
      <c r="CZ2100" s="5" t="str">
        <f aca="false">IF(CD2100=0,IF(CH2100=0,IF(CL2100=0,IF(CP2100=0,"NULL","4"),"3"),"2"),"1")</f>
        <v>NULL</v>
      </c>
    </row>
    <row r="2101" customFormat="false" ht="14.9" hidden="false" customHeight="false" outlineLevel="0" collapsed="false">
      <c r="A2101" s="0" t="n">
        <v>2456.717</v>
      </c>
      <c r="B2101" s="0" t="n">
        <v>3.498337</v>
      </c>
      <c r="C2101" s="0" t="n">
        <v>2.455084</v>
      </c>
      <c r="D2101" s="0" t="n">
        <v>1.986959</v>
      </c>
      <c r="E2101" s="0" t="n">
        <v>-0.006807396</v>
      </c>
      <c r="F2101" s="0" t="n">
        <v>-0.08374963</v>
      </c>
      <c r="G2101" s="0" t="n">
        <v>-0.01457056</v>
      </c>
      <c r="H2101" s="0" t="n">
        <v>0.996357</v>
      </c>
      <c r="I2101" s="0" t="n">
        <v>0.3021155</v>
      </c>
      <c r="J2101" s="0" t="n">
        <v>0.03043826</v>
      </c>
      <c r="K2101" s="0" t="n">
        <v>0.8451826</v>
      </c>
      <c r="L2101" s="0" t="n">
        <v>0.5314097</v>
      </c>
      <c r="M2101" s="0" t="n">
        <v>-0.04841065</v>
      </c>
      <c r="N2101" s="0" t="n">
        <v>1</v>
      </c>
      <c r="O2101" s="0" t="n">
        <v>0</v>
      </c>
      <c r="P2101" s="0" t="n">
        <v>0</v>
      </c>
      <c r="Q2101" s="0" t="n">
        <v>0</v>
      </c>
      <c r="R2101" s="0" t="n">
        <v>42.04989</v>
      </c>
      <c r="S2101" s="0" t="n">
        <v>26.14494</v>
      </c>
      <c r="T2101" s="0" t="n">
        <v>3.060015</v>
      </c>
      <c r="U2101" s="0" t="n">
        <v>20.35371</v>
      </c>
      <c r="V2101" s="0" t="n">
        <v>34.92273</v>
      </c>
      <c r="W2101" s="0" t="n">
        <v>36.6699</v>
      </c>
      <c r="X2101" s="0" t="n">
        <v>41.26482</v>
      </c>
      <c r="Y2101" s="0" t="n">
        <v>45.04803</v>
      </c>
      <c r="Z2101" s="0" t="n">
        <v>0</v>
      </c>
      <c r="AA2101" s="0" t="n">
        <v>1</v>
      </c>
      <c r="AB2101" s="0" t="n">
        <v>0</v>
      </c>
      <c r="AC2101" s="0" t="n">
        <v>0</v>
      </c>
      <c r="AD2101" s="0" t="n">
        <v>0</v>
      </c>
      <c r="AE2101" s="0" t="n">
        <v>0</v>
      </c>
      <c r="AF2101" s="0" t="n">
        <v>0</v>
      </c>
      <c r="AG2101" s="0" t="n">
        <v>0</v>
      </c>
      <c r="AH2101" s="0" t="n">
        <v>1</v>
      </c>
      <c r="AI2101" s="0" t="n">
        <v>1</v>
      </c>
      <c r="AJ2101" s="0" t="n">
        <v>0.02353594</v>
      </c>
      <c r="AK2101" s="0" t="n">
        <v>-0.01627811</v>
      </c>
      <c r="AL2101" s="0" t="n">
        <v>0.01594343</v>
      </c>
      <c r="AM2101" s="0" t="n">
        <v>0.9994632</v>
      </c>
      <c r="AN2101" s="0" t="n">
        <v>1</v>
      </c>
      <c r="AO2101" s="0" t="n">
        <v>1</v>
      </c>
      <c r="AP2101" s="0" t="n">
        <v>0</v>
      </c>
      <c r="AQ2101" s="0" t="n">
        <v>0</v>
      </c>
      <c r="AR2101" s="0" t="n">
        <v>0</v>
      </c>
      <c r="AS2101" s="1" t="n">
        <v>-1.023492E-009</v>
      </c>
      <c r="AT2101" s="1" t="n">
        <v>-1.95557E-009</v>
      </c>
      <c r="AU2101" s="1" t="n">
        <v>8.80347E-010</v>
      </c>
      <c r="AV2101" s="0" t="n">
        <v>1</v>
      </c>
      <c r="AW2101" s="0" t="n">
        <v>1</v>
      </c>
      <c r="AX2101" s="1" t="n">
        <v>-1.128024E-008</v>
      </c>
      <c r="AY2101" s="1" t="n">
        <v>-1.301167E-008</v>
      </c>
      <c r="AZ2101" s="1" t="n">
        <v>5.200905E-009</v>
      </c>
      <c r="BA2101" s="0" t="n">
        <v>1</v>
      </c>
      <c r="BB2101" s="0" t="n">
        <v>2</v>
      </c>
      <c r="BC2101" s="0" t="n">
        <v>1</v>
      </c>
      <c r="BD2101" s="0" t="n">
        <v>0</v>
      </c>
      <c r="BE2101" s="0" t="n">
        <v>0</v>
      </c>
      <c r="BF2101" s="0" t="n">
        <v>0</v>
      </c>
      <c r="BG2101" s="1" t="n">
        <v>-6.904004E-009</v>
      </c>
      <c r="BH2101" s="1" t="n">
        <v>-4.409576E-009</v>
      </c>
      <c r="BI2101" s="1" t="n">
        <v>1.594661E-009</v>
      </c>
      <c r="BJ2101" s="0" t="n">
        <v>1</v>
      </c>
      <c r="BK2101" s="0" t="n">
        <v>1</v>
      </c>
      <c r="BL2101" s="1" t="n">
        <v>-2.637766E-009</v>
      </c>
      <c r="BM2101" s="1" t="n">
        <v>-1.052529E-008</v>
      </c>
      <c r="BN2101" s="1" t="n">
        <v>3.973676E-009</v>
      </c>
      <c r="BO2101" s="0" t="n">
        <v>1</v>
      </c>
      <c r="BP2101" s="0" t="n">
        <v>3</v>
      </c>
      <c r="BQ2101" s="0" t="n">
        <v>1</v>
      </c>
      <c r="BR2101" s="0" t="n">
        <v>0</v>
      </c>
      <c r="BS2101" s="0" t="n">
        <v>0</v>
      </c>
      <c r="BT2101" s="0" t="n">
        <v>0</v>
      </c>
      <c r="BU2101" s="1" t="n">
        <v>-6.904004E-009</v>
      </c>
      <c r="BV2101" s="1" t="n">
        <v>-4.409576E-009</v>
      </c>
      <c r="BW2101" s="1" t="n">
        <v>1.594661E-009</v>
      </c>
      <c r="BX2101" s="0" t="n">
        <v>1</v>
      </c>
      <c r="BY2101" s="0" t="n">
        <v>1</v>
      </c>
      <c r="BZ2101" s="1" t="n">
        <v>-1.181707E-008</v>
      </c>
      <c r="CA2101" s="1" t="n">
        <v>-1.166829E-008</v>
      </c>
      <c r="CB2101" s="1" t="n">
        <v>6.231964E-009</v>
      </c>
      <c r="CC2101" s="0" t="n">
        <v>1</v>
      </c>
      <c r="CD2101" s="2" t="n">
        <f aca="false">SQRT(SUMSQ(AB2101:AD2101))</f>
        <v>0</v>
      </c>
      <c r="CE2101" s="2" t="n">
        <f aca="false">SQRT(SUMSQ(AP2101:AR2101))</f>
        <v>0</v>
      </c>
      <c r="CF2101" s="2" t="n">
        <f aca="false">SQRT(SUMSQ(BD2101:BF2101))</f>
        <v>0</v>
      </c>
      <c r="CG2101" s="2" t="n">
        <f aca="false">SQRT(SUMSQ(BR2101:BT2101))</f>
        <v>0</v>
      </c>
      <c r="CH2101" s="2" t="n">
        <f aca="false">DEGREES(2*ACOS(AH2101))</f>
        <v>0</v>
      </c>
      <c r="CI2101" s="2" t="n">
        <f aca="false">DEGREES(2*ACOS(AV2101))</f>
        <v>0</v>
      </c>
      <c r="CJ2101" s="2" t="n">
        <f aca="false">DEGREES(2*ACOS(BJ2101))</f>
        <v>0</v>
      </c>
      <c r="CK2101" s="2" t="n">
        <f aca="false">DEGREES(2*ACOS(BX2101))</f>
        <v>0</v>
      </c>
      <c r="CL2101" s="0" t="n">
        <f aca="false">ABS(AI2101-1)</f>
        <v>0</v>
      </c>
      <c r="CM2101" s="0" t="n">
        <f aca="false">ABS(AW2101-1)</f>
        <v>0</v>
      </c>
      <c r="CN2101" s="0" t="n">
        <f aca="false">ABS(BK2101-1)</f>
        <v>0</v>
      </c>
      <c r="CO2101" s="0" t="n">
        <f aca="false">ABS(BY2101-1)</f>
        <v>0</v>
      </c>
      <c r="CP2101" s="3" t="n">
        <f aca="false">DEGREES(2*ACOS(AH2101))</f>
        <v>0</v>
      </c>
      <c r="CQ2101" s="3" t="n">
        <f aca="false">DEGREES(2*ACOS(AV2101))</f>
        <v>0</v>
      </c>
      <c r="CR2101" s="3" t="n">
        <f aca="false">DEGREES(2*ACOS(BJ2101))</f>
        <v>0</v>
      </c>
      <c r="CS2101" s="3" t="n">
        <f aca="false">DEGREES(2*ACOS(CC2101))</f>
        <v>0</v>
      </c>
      <c r="CT2101" s="0" t="n">
        <f aca="false">SUM(CD2101:CR2101)</f>
        <v>0</v>
      </c>
      <c r="CU2101" s="4" t="n">
        <f aca="false">(CT2101-MIN($CT$5:$CT$1744))/(MAX($CT$5:$CT$1744)-MIN($CT$5:$CT$1744))</f>
        <v>0</v>
      </c>
      <c r="CV2101" s="0" t="n">
        <f aca="false">SUM(CD2101,CH2101,CL2101,CP2101)</f>
        <v>0</v>
      </c>
      <c r="CW2101" s="0" t="n">
        <f aca="false">SUM(CE2101,CI2101,CM2101,CQ2101)</f>
        <v>0</v>
      </c>
      <c r="CX2101" s="0" t="n">
        <f aca="false">SUM(CF2101,CJ2101,CN2101,CR2101)</f>
        <v>0</v>
      </c>
      <c r="CY2101" s="0" t="n">
        <f aca="false">SUM(CG2101,CK2101,CO2101)</f>
        <v>0</v>
      </c>
      <c r="CZ2101" s="5" t="str">
        <f aca="false">IF(CD2101=0,IF(CH2101=0,IF(CL2101=0,IF(CP2101=0,"NULL","4"),"3"),"2"),"1")</f>
        <v>NULL</v>
      </c>
    </row>
    <row r="2102" customFormat="false" ht="14.9" hidden="false" customHeight="false" outlineLevel="0" collapsed="false">
      <c r="A2102" s="0" t="n">
        <v>2456.768</v>
      </c>
      <c r="B2102" s="0" t="n">
        <v>3.498337</v>
      </c>
      <c r="C2102" s="0" t="n">
        <v>2.455084</v>
      </c>
      <c r="D2102" s="0" t="n">
        <v>1.986959</v>
      </c>
      <c r="E2102" s="0" t="n">
        <v>-0.006807342</v>
      </c>
      <c r="F2102" s="0" t="n">
        <v>-0.0837496</v>
      </c>
      <c r="G2102" s="0" t="n">
        <v>-0.01457058</v>
      </c>
      <c r="H2102" s="0" t="n">
        <v>0.996357</v>
      </c>
      <c r="I2102" s="0" t="n">
        <v>0.3021155</v>
      </c>
      <c r="J2102" s="0" t="n">
        <v>0.04176578</v>
      </c>
      <c r="K2102" s="0" t="n">
        <v>0.831861</v>
      </c>
      <c r="L2102" s="0" t="n">
        <v>0.5497904</v>
      </c>
      <c r="M2102" s="0" t="n">
        <v>-0.06319376</v>
      </c>
      <c r="N2102" s="0" t="n">
        <v>1</v>
      </c>
      <c r="O2102" s="0" t="n">
        <v>0</v>
      </c>
      <c r="P2102" s="0" t="n">
        <v>0</v>
      </c>
      <c r="Q2102" s="0" t="n">
        <v>0</v>
      </c>
      <c r="R2102" s="0" t="n">
        <v>40.29781</v>
      </c>
      <c r="S2102" s="0" t="n">
        <v>25.05557</v>
      </c>
      <c r="T2102" s="0" t="n">
        <v>2.932514</v>
      </c>
      <c r="U2102" s="0" t="n">
        <v>19.50564</v>
      </c>
      <c r="V2102" s="0" t="n">
        <v>33.46762</v>
      </c>
      <c r="W2102" s="0" t="n">
        <v>35.14198</v>
      </c>
      <c r="X2102" s="0" t="n">
        <v>39.54546</v>
      </c>
      <c r="Y2102" s="0" t="n">
        <v>43.17103</v>
      </c>
      <c r="Z2102" s="0" t="n">
        <v>0</v>
      </c>
      <c r="AA2102" s="0" t="n">
        <v>1</v>
      </c>
      <c r="AB2102" s="0" t="n">
        <v>0</v>
      </c>
      <c r="AC2102" s="0" t="n">
        <v>0</v>
      </c>
      <c r="AD2102" s="0" t="n">
        <v>0</v>
      </c>
      <c r="AE2102" s="0" t="n">
        <v>0</v>
      </c>
      <c r="AF2102" s="0" t="n">
        <v>0</v>
      </c>
      <c r="AG2102" s="0" t="n">
        <v>0</v>
      </c>
      <c r="AH2102" s="0" t="n">
        <v>1</v>
      </c>
      <c r="AI2102" s="0" t="n">
        <v>1</v>
      </c>
      <c r="AJ2102" s="0" t="n">
        <v>0.009693986</v>
      </c>
      <c r="AK2102" s="0" t="n">
        <v>-0.008936562</v>
      </c>
      <c r="AL2102" s="0" t="n">
        <v>0.01042352</v>
      </c>
      <c r="AM2102" s="0" t="n">
        <v>0.9998586</v>
      </c>
      <c r="AN2102" s="0" t="n">
        <v>1</v>
      </c>
      <c r="AO2102" s="0" t="n">
        <v>1</v>
      </c>
      <c r="AP2102" s="0" t="n">
        <v>0</v>
      </c>
      <c r="AQ2102" s="0" t="n">
        <v>0</v>
      </c>
      <c r="AR2102" s="0" t="n">
        <v>0</v>
      </c>
      <c r="AS2102" s="1" t="n">
        <v>2.39367E-008</v>
      </c>
      <c r="AT2102" s="1" t="n">
        <v>7.143839E-009</v>
      </c>
      <c r="AU2102" s="1" t="n">
        <v>-5.640495E-009</v>
      </c>
      <c r="AV2102" s="0" t="n">
        <v>1</v>
      </c>
      <c r="AW2102" s="0" t="n">
        <v>1</v>
      </c>
      <c r="AX2102" s="1" t="n">
        <v>3.655451E-008</v>
      </c>
      <c r="AY2102" s="1" t="n">
        <v>9.330876E-009</v>
      </c>
      <c r="AZ2102" s="1" t="n">
        <v>-2.839788E-009</v>
      </c>
      <c r="BA2102" s="0" t="n">
        <v>1</v>
      </c>
      <c r="BB2102" s="0" t="n">
        <v>2</v>
      </c>
      <c r="BC2102" s="0" t="n">
        <v>1</v>
      </c>
      <c r="BD2102" s="0" t="n">
        <v>0</v>
      </c>
      <c r="BE2102" s="0" t="n">
        <v>0</v>
      </c>
      <c r="BF2102" s="0" t="n">
        <v>0</v>
      </c>
      <c r="BG2102" s="1" t="n">
        <v>1.521067E-008</v>
      </c>
      <c r="BH2102" s="1" t="n">
        <v>7.502783E-009</v>
      </c>
      <c r="BI2102" s="1" t="n">
        <v>-3.079336E-009</v>
      </c>
      <c r="BJ2102" s="0" t="n">
        <v>1</v>
      </c>
      <c r="BK2102" s="0" t="n">
        <v>1</v>
      </c>
      <c r="BL2102" s="1" t="n">
        <v>2.821305E-008</v>
      </c>
      <c r="BM2102" s="1" t="n">
        <v>5.969401E-009</v>
      </c>
      <c r="BN2102" s="1" t="n">
        <v>-2.688618E-009</v>
      </c>
      <c r="BO2102" s="0" t="n">
        <v>1</v>
      </c>
      <c r="BP2102" s="0" t="n">
        <v>3</v>
      </c>
      <c r="BQ2102" s="0" t="n">
        <v>1</v>
      </c>
      <c r="BR2102" s="0" t="n">
        <v>0</v>
      </c>
      <c r="BS2102" s="0" t="n">
        <v>0</v>
      </c>
      <c r="BT2102" s="0" t="n">
        <v>0</v>
      </c>
      <c r="BU2102" s="1" t="n">
        <v>2.420769E-008</v>
      </c>
      <c r="BV2102" s="1" t="n">
        <v>3.175546E-009</v>
      </c>
      <c r="BW2102" s="1" t="n">
        <v>-2.645729E-009</v>
      </c>
      <c r="BX2102" s="0" t="n">
        <v>1</v>
      </c>
      <c r="BY2102" s="0" t="n">
        <v>1</v>
      </c>
      <c r="BZ2102" s="1" t="n">
        <v>3.254915E-008</v>
      </c>
      <c r="CA2102" s="1" t="n">
        <v>6.537021E-009</v>
      </c>
      <c r="CB2102" s="1" t="n">
        <v>-2.7969E-009</v>
      </c>
      <c r="CC2102" s="0" t="n">
        <v>1</v>
      </c>
      <c r="CD2102" s="2" t="n">
        <f aca="false">SQRT(SUMSQ(AB2102:AD2102))</f>
        <v>0</v>
      </c>
      <c r="CE2102" s="2" t="n">
        <f aca="false">SQRT(SUMSQ(AP2102:AR2102))</f>
        <v>0</v>
      </c>
      <c r="CF2102" s="2" t="n">
        <f aca="false">SQRT(SUMSQ(BD2102:BF2102))</f>
        <v>0</v>
      </c>
      <c r="CG2102" s="2" t="n">
        <f aca="false">SQRT(SUMSQ(BR2102:BT2102))</f>
        <v>0</v>
      </c>
      <c r="CH2102" s="2" t="n">
        <f aca="false">DEGREES(2*ACOS(AH2102))</f>
        <v>0</v>
      </c>
      <c r="CI2102" s="2" t="n">
        <f aca="false">DEGREES(2*ACOS(AV2102))</f>
        <v>0</v>
      </c>
      <c r="CJ2102" s="2" t="n">
        <f aca="false">DEGREES(2*ACOS(BJ2102))</f>
        <v>0</v>
      </c>
      <c r="CK2102" s="2" t="n">
        <f aca="false">DEGREES(2*ACOS(BX2102))</f>
        <v>0</v>
      </c>
      <c r="CL2102" s="0" t="n">
        <f aca="false">ABS(AI2102-1)</f>
        <v>0</v>
      </c>
      <c r="CM2102" s="0" t="n">
        <f aca="false">ABS(AW2102-1)</f>
        <v>0</v>
      </c>
      <c r="CN2102" s="0" t="n">
        <f aca="false">ABS(BK2102-1)</f>
        <v>0</v>
      </c>
      <c r="CO2102" s="0" t="n">
        <f aca="false">ABS(BY2102-1)</f>
        <v>0</v>
      </c>
      <c r="CP2102" s="3" t="n">
        <f aca="false">DEGREES(2*ACOS(AH2102))</f>
        <v>0</v>
      </c>
      <c r="CQ2102" s="3" t="n">
        <f aca="false">DEGREES(2*ACOS(AV2102))</f>
        <v>0</v>
      </c>
      <c r="CR2102" s="3" t="n">
        <f aca="false">DEGREES(2*ACOS(BJ2102))</f>
        <v>0</v>
      </c>
      <c r="CS2102" s="3" t="n">
        <f aca="false">DEGREES(2*ACOS(CC2102))</f>
        <v>0</v>
      </c>
      <c r="CT2102" s="0" t="n">
        <f aca="false">SUM(CD2102:CR2102)</f>
        <v>0</v>
      </c>
      <c r="CU2102" s="4" t="n">
        <f aca="false">(CT2102-MIN($CT$5:$CT$1744))/(MAX($CT$5:$CT$1744)-MIN($CT$5:$CT$1744))</f>
        <v>0</v>
      </c>
      <c r="CV2102" s="0" t="n">
        <f aca="false">SUM(CD2102,CH2102,CL2102,CP2102)</f>
        <v>0</v>
      </c>
      <c r="CW2102" s="0" t="n">
        <f aca="false">SUM(CE2102,CI2102,CM2102,CQ2102)</f>
        <v>0</v>
      </c>
      <c r="CX2102" s="0" t="n">
        <f aca="false">SUM(CF2102,CJ2102,CN2102,CR2102)</f>
        <v>0</v>
      </c>
      <c r="CY2102" s="0" t="n">
        <f aca="false">SUM(CG2102,CK2102,CO2102)</f>
        <v>0</v>
      </c>
      <c r="CZ2102" s="5" t="str">
        <f aca="false">IF(CD2102=0,IF(CH2102=0,IF(CL2102=0,IF(CP2102=0,"NULL","4"),"3"),"2"),"1")</f>
        <v>NULL</v>
      </c>
    </row>
    <row r="2103" customFormat="false" ht="14.9" hidden="false" customHeight="false" outlineLevel="0" collapsed="false">
      <c r="A2103" s="0" t="n">
        <v>2456.816</v>
      </c>
      <c r="B2103" s="0" t="n">
        <v>3.498337</v>
      </c>
      <c r="C2103" s="0" t="n">
        <v>2.455084</v>
      </c>
      <c r="D2103" s="0" t="n">
        <v>1.986959</v>
      </c>
      <c r="E2103" s="0" t="n">
        <v>-0.006807303</v>
      </c>
      <c r="F2103" s="0" t="n">
        <v>-0.0837496</v>
      </c>
      <c r="G2103" s="0" t="n">
        <v>-0.01457061</v>
      </c>
      <c r="H2103" s="0" t="n">
        <v>0.996357</v>
      </c>
      <c r="I2103" s="0" t="n">
        <v>0.3021155</v>
      </c>
      <c r="J2103" s="0" t="n">
        <v>0.05466452</v>
      </c>
      <c r="K2103" s="0" t="n">
        <v>0.8228646</v>
      </c>
      <c r="L2103" s="0" t="n">
        <v>0.5598667</v>
      </c>
      <c r="M2103" s="0" t="n">
        <v>-0.08034325</v>
      </c>
      <c r="N2103" s="0" t="n">
        <v>1</v>
      </c>
      <c r="O2103" s="0" t="n">
        <v>0</v>
      </c>
      <c r="P2103" s="0" t="n">
        <v>0</v>
      </c>
      <c r="Q2103" s="0" t="n">
        <v>0</v>
      </c>
      <c r="R2103" s="0" t="n">
        <v>38.54573</v>
      </c>
      <c r="S2103" s="0" t="n">
        <v>23.96619</v>
      </c>
      <c r="T2103" s="0" t="n">
        <v>2.805014</v>
      </c>
      <c r="U2103" s="0" t="n">
        <v>18.65757</v>
      </c>
      <c r="V2103" s="0" t="n">
        <v>32.01251</v>
      </c>
      <c r="W2103" s="0" t="n">
        <v>33.61407</v>
      </c>
      <c r="X2103" s="0" t="n">
        <v>37.82609</v>
      </c>
      <c r="Y2103" s="0" t="n">
        <v>41.29403</v>
      </c>
      <c r="Z2103" s="0" t="n">
        <v>0</v>
      </c>
      <c r="AA2103" s="0" t="n">
        <v>1</v>
      </c>
      <c r="AB2103" s="0" t="n">
        <v>0</v>
      </c>
      <c r="AC2103" s="0" t="n">
        <v>0</v>
      </c>
      <c r="AD2103" s="0" t="n">
        <v>0</v>
      </c>
      <c r="AE2103" s="0" t="n">
        <v>0</v>
      </c>
      <c r="AF2103" s="0" t="n">
        <v>0</v>
      </c>
      <c r="AG2103" s="0" t="n">
        <v>0</v>
      </c>
      <c r="AH2103" s="0" t="n">
        <v>1</v>
      </c>
      <c r="AI2103" s="0" t="n">
        <v>1</v>
      </c>
      <c r="AJ2103" s="0" t="n">
        <v>-0.001775669</v>
      </c>
      <c r="AK2103" s="0" t="n">
        <v>-0.003841939</v>
      </c>
      <c r="AL2103" s="0" t="n">
        <v>0.009287628</v>
      </c>
      <c r="AM2103" s="0" t="n">
        <v>0.999948</v>
      </c>
      <c r="AN2103" s="0" t="n">
        <v>1</v>
      </c>
      <c r="AO2103" s="0" t="n">
        <v>1</v>
      </c>
      <c r="AP2103" s="0" t="n">
        <v>0</v>
      </c>
      <c r="AQ2103" s="0" t="n">
        <v>0</v>
      </c>
      <c r="AR2103" s="0" t="n">
        <v>0</v>
      </c>
      <c r="AS2103" s="0" t="n">
        <v>0</v>
      </c>
      <c r="AT2103" s="0" t="n">
        <v>0</v>
      </c>
      <c r="AU2103" s="0" t="n">
        <v>0</v>
      </c>
      <c r="AV2103" s="0" t="n">
        <v>1</v>
      </c>
      <c r="AW2103" s="0" t="n">
        <v>1</v>
      </c>
      <c r="AX2103" s="1" t="n">
        <v>2.472667E-008</v>
      </c>
      <c r="AY2103" s="1" t="n">
        <v>-1.304909E-009</v>
      </c>
      <c r="AZ2103" s="1" t="n">
        <v>-1.589011E-009</v>
      </c>
      <c r="BA2103" s="0" t="n">
        <v>1</v>
      </c>
      <c r="BB2103" s="0" t="n">
        <v>2</v>
      </c>
      <c r="BC2103" s="0" t="n">
        <v>1</v>
      </c>
      <c r="BD2103" s="0" t="n">
        <v>0</v>
      </c>
      <c r="BE2103" s="0" t="n">
        <v>0</v>
      </c>
      <c r="BF2103" s="0" t="n">
        <v>0</v>
      </c>
      <c r="BG2103" s="1" t="n">
        <v>1.646091E-008</v>
      </c>
      <c r="BH2103" s="1" t="n">
        <v>1.366316E-009</v>
      </c>
      <c r="BI2103" s="1" t="n">
        <v>-3.652118E-009</v>
      </c>
      <c r="BJ2103" s="0" t="n">
        <v>1</v>
      </c>
      <c r="BK2103" s="0" t="n">
        <v>1</v>
      </c>
      <c r="BL2103" s="1" t="n">
        <v>1.525853E-008</v>
      </c>
      <c r="BM2103" s="1" t="n">
        <v>2.595435E-009</v>
      </c>
      <c r="BN2103" s="1" t="n">
        <v>8.32267E-011</v>
      </c>
      <c r="BO2103" s="0" t="n">
        <v>1</v>
      </c>
      <c r="BP2103" s="0" t="n">
        <v>3</v>
      </c>
      <c r="BQ2103" s="0" t="n">
        <v>1</v>
      </c>
      <c r="BR2103" s="0" t="n">
        <v>0</v>
      </c>
      <c r="BS2103" s="0" t="n">
        <v>0</v>
      </c>
      <c r="BT2103" s="0" t="n">
        <v>0</v>
      </c>
      <c r="BU2103" s="1" t="n">
        <v>1.646091E-008</v>
      </c>
      <c r="BV2103" s="1" t="n">
        <v>1.366316E-009</v>
      </c>
      <c r="BW2103" s="1" t="n">
        <v>-3.652118E-009</v>
      </c>
      <c r="BX2103" s="0" t="n">
        <v>1</v>
      </c>
      <c r="BY2103" s="0" t="n">
        <v>1</v>
      </c>
      <c r="BZ2103" s="1" t="n">
        <v>2.853103E-008</v>
      </c>
      <c r="CA2103" s="1" t="n">
        <v>-2.285547E-009</v>
      </c>
      <c r="CB2103" s="1" t="n">
        <v>-1.562492E-009</v>
      </c>
      <c r="CC2103" s="0" t="n">
        <v>1</v>
      </c>
      <c r="CD2103" s="2" t="n">
        <f aca="false">SQRT(SUMSQ(AB2103:AD2103))</f>
        <v>0</v>
      </c>
      <c r="CE2103" s="2" t="n">
        <f aca="false">SQRT(SUMSQ(AP2103:AR2103))</f>
        <v>0</v>
      </c>
      <c r="CF2103" s="2" t="n">
        <f aca="false">SQRT(SUMSQ(BD2103:BF2103))</f>
        <v>0</v>
      </c>
      <c r="CG2103" s="2" t="n">
        <f aca="false">SQRT(SUMSQ(BR2103:BT2103))</f>
        <v>0</v>
      </c>
      <c r="CH2103" s="2" t="n">
        <f aca="false">DEGREES(2*ACOS(AH2103))</f>
        <v>0</v>
      </c>
      <c r="CI2103" s="2" t="n">
        <f aca="false">DEGREES(2*ACOS(AV2103))</f>
        <v>0</v>
      </c>
      <c r="CJ2103" s="2" t="n">
        <f aca="false">DEGREES(2*ACOS(BJ2103))</f>
        <v>0</v>
      </c>
      <c r="CK2103" s="2" t="n">
        <f aca="false">DEGREES(2*ACOS(BX2103))</f>
        <v>0</v>
      </c>
      <c r="CL2103" s="0" t="n">
        <f aca="false">ABS(AI2103-1)</f>
        <v>0</v>
      </c>
      <c r="CM2103" s="0" t="n">
        <f aca="false">ABS(AW2103-1)</f>
        <v>0</v>
      </c>
      <c r="CN2103" s="0" t="n">
        <f aca="false">ABS(BK2103-1)</f>
        <v>0</v>
      </c>
      <c r="CO2103" s="0" t="n">
        <f aca="false">ABS(BY2103-1)</f>
        <v>0</v>
      </c>
      <c r="CP2103" s="3" t="n">
        <f aca="false">DEGREES(2*ACOS(AH2103))</f>
        <v>0</v>
      </c>
      <c r="CQ2103" s="3" t="n">
        <f aca="false">DEGREES(2*ACOS(AV2103))</f>
        <v>0</v>
      </c>
      <c r="CR2103" s="3" t="n">
        <f aca="false">DEGREES(2*ACOS(BJ2103))</f>
        <v>0</v>
      </c>
      <c r="CS2103" s="3" t="n">
        <f aca="false">DEGREES(2*ACOS(CC2103))</f>
        <v>0</v>
      </c>
      <c r="CT2103" s="0" t="n">
        <f aca="false">SUM(CD2103:CR2103)</f>
        <v>0</v>
      </c>
      <c r="CU2103" s="4" t="n">
        <f aca="false">(CT2103-MIN($CT$5:$CT$1744))/(MAX($CT$5:$CT$1744)-MIN($CT$5:$CT$1744))</f>
        <v>0</v>
      </c>
      <c r="CV2103" s="0" t="n">
        <f aca="false">SUM(CD2103,CH2103,CL2103,CP2103)</f>
        <v>0</v>
      </c>
      <c r="CW2103" s="0" t="n">
        <f aca="false">SUM(CE2103,CI2103,CM2103,CQ2103)</f>
        <v>0</v>
      </c>
      <c r="CX2103" s="0" t="n">
        <f aca="false">SUM(CF2103,CJ2103,CN2103,CR2103)</f>
        <v>0</v>
      </c>
      <c r="CY2103" s="0" t="n">
        <f aca="false">SUM(CG2103,CK2103,CO2103)</f>
        <v>0</v>
      </c>
      <c r="CZ2103" s="5" t="str">
        <f aca="false">IF(CD2103=0,IF(CH2103=0,IF(CL2103=0,IF(CP2103=0,"NULL","4"),"3"),"2"),"1")</f>
        <v>NULL</v>
      </c>
    </row>
    <row r="2104" customFormat="false" ht="14.9" hidden="false" customHeight="false" outlineLevel="0" collapsed="false">
      <c r="A2104" s="0" t="n">
        <v>2456.866</v>
      </c>
      <c r="B2104" s="0" t="n">
        <v>3.498337</v>
      </c>
      <c r="C2104" s="0" t="n">
        <v>2.455084</v>
      </c>
      <c r="D2104" s="0" t="n">
        <v>1.986959</v>
      </c>
      <c r="E2104" s="0" t="n">
        <v>-0.006807303</v>
      </c>
      <c r="F2104" s="0" t="n">
        <v>-0.08374958</v>
      </c>
      <c r="G2104" s="0" t="n">
        <v>-0.01457061</v>
      </c>
      <c r="H2104" s="0" t="n">
        <v>0.9963571</v>
      </c>
      <c r="I2104" s="0" t="n">
        <v>0.3021155</v>
      </c>
      <c r="J2104" s="0" t="n">
        <v>0.06416024</v>
      </c>
      <c r="K2104" s="0" t="n">
        <v>0.8171102</v>
      </c>
      <c r="L2104" s="0" t="n">
        <v>0.5653451</v>
      </c>
      <c r="M2104" s="0" t="n">
        <v>-0.09273273</v>
      </c>
      <c r="N2104" s="0" t="n">
        <v>1</v>
      </c>
      <c r="O2104" s="0" t="n">
        <v>0</v>
      </c>
      <c r="P2104" s="0" t="n">
        <v>0</v>
      </c>
      <c r="Q2104" s="0" t="n">
        <v>0</v>
      </c>
      <c r="R2104" s="0" t="n">
        <v>40.29781</v>
      </c>
      <c r="S2104" s="0" t="n">
        <v>25.05557</v>
      </c>
      <c r="T2104" s="0" t="n">
        <v>2.932514</v>
      </c>
      <c r="U2104" s="0" t="n">
        <v>19.50564</v>
      </c>
      <c r="V2104" s="0" t="n">
        <v>33.46762</v>
      </c>
      <c r="W2104" s="0" t="n">
        <v>35.14198</v>
      </c>
      <c r="X2104" s="0" t="n">
        <v>39.54546</v>
      </c>
      <c r="Y2104" s="0" t="n">
        <v>43.17103</v>
      </c>
      <c r="Z2104" s="0" t="n">
        <v>0</v>
      </c>
      <c r="AA2104" s="0" t="n">
        <v>1</v>
      </c>
      <c r="AB2104" s="0" t="n">
        <v>0</v>
      </c>
      <c r="AC2104" s="0" t="n">
        <v>0</v>
      </c>
      <c r="AD2104" s="0" t="n">
        <v>0</v>
      </c>
      <c r="AE2104" s="0" t="n">
        <v>0</v>
      </c>
      <c r="AF2104" s="0" t="n">
        <v>0</v>
      </c>
      <c r="AG2104" s="0" t="n">
        <v>0</v>
      </c>
      <c r="AH2104" s="0" t="n">
        <v>1</v>
      </c>
      <c r="AI2104" s="0" t="n">
        <v>1</v>
      </c>
      <c r="AJ2104" s="0" t="n">
        <v>0.005421205</v>
      </c>
      <c r="AK2104" s="0" t="n">
        <v>-0.002956691</v>
      </c>
      <c r="AL2104" s="0" t="n">
        <v>-0.0008616556</v>
      </c>
      <c r="AM2104" s="0" t="n">
        <v>0.9999804</v>
      </c>
      <c r="AN2104" s="0" t="n">
        <v>1</v>
      </c>
      <c r="AO2104" s="0" t="n">
        <v>1</v>
      </c>
      <c r="AP2104" s="0" t="n">
        <v>0</v>
      </c>
      <c r="AQ2104" s="0" t="n">
        <v>0</v>
      </c>
      <c r="AR2104" s="0" t="n">
        <v>0</v>
      </c>
      <c r="AS2104" s="1" t="n">
        <v>-4.335439E-009</v>
      </c>
      <c r="AT2104" s="1" t="n">
        <v>1.063889E-010</v>
      </c>
      <c r="AU2104" s="1" t="n">
        <v>-2.714053E-009</v>
      </c>
      <c r="AV2104" s="0" t="n">
        <v>1</v>
      </c>
      <c r="AW2104" s="0" t="n">
        <v>1</v>
      </c>
      <c r="AX2104" s="1" t="n">
        <v>1.144193E-009</v>
      </c>
      <c r="AY2104" s="1" t="n">
        <v>-1.221896E-009</v>
      </c>
      <c r="AZ2104" s="1" t="n">
        <v>-5.331391E-010</v>
      </c>
      <c r="BA2104" s="0" t="n">
        <v>1</v>
      </c>
      <c r="BB2104" s="0" t="n">
        <v>2</v>
      </c>
      <c r="BC2104" s="0" t="n">
        <v>1</v>
      </c>
      <c r="BD2104" s="0" t="n">
        <v>0</v>
      </c>
      <c r="BE2104" s="0" t="n">
        <v>0</v>
      </c>
      <c r="BF2104" s="0" t="n">
        <v>0</v>
      </c>
      <c r="BG2104" s="1" t="n">
        <v>3.438496E-010</v>
      </c>
      <c r="BH2104" s="1" t="n">
        <v>2.788189E-009</v>
      </c>
      <c r="BI2104" s="1" t="n">
        <v>-3.229411E-009</v>
      </c>
      <c r="BJ2104" s="0" t="n">
        <v>1</v>
      </c>
      <c r="BK2104" s="0" t="n">
        <v>1</v>
      </c>
      <c r="BL2104" s="1" t="n">
        <v>1.403564E-008</v>
      </c>
      <c r="BM2104" s="1" t="n">
        <v>-3.203644E-009</v>
      </c>
      <c r="BN2104" s="1" t="n">
        <v>2.370268E-010</v>
      </c>
      <c r="BO2104" s="0" t="n">
        <v>1</v>
      </c>
      <c r="BP2104" s="0" t="n">
        <v>3</v>
      </c>
      <c r="BQ2104" s="0" t="n">
        <v>1</v>
      </c>
      <c r="BR2104" s="0" t="n">
        <v>0</v>
      </c>
      <c r="BS2104" s="0" t="n">
        <v>0</v>
      </c>
      <c r="BT2104" s="0" t="n">
        <v>0</v>
      </c>
      <c r="BU2104" s="1" t="n">
        <v>1.144193E-009</v>
      </c>
      <c r="BV2104" s="1" t="n">
        <v>-1.221896E-009</v>
      </c>
      <c r="BW2104" s="1" t="n">
        <v>-5.331391E-010</v>
      </c>
      <c r="BX2104" s="0" t="n">
        <v>1</v>
      </c>
      <c r="BY2104" s="0" t="n">
        <v>1</v>
      </c>
      <c r="BZ2104" s="1" t="n">
        <v>2.521484E-009</v>
      </c>
      <c r="CA2104" s="1" t="n">
        <v>-1.445409E-009</v>
      </c>
      <c r="CB2104" s="1" t="n">
        <v>-3.649101E-010</v>
      </c>
      <c r="CC2104" s="0" t="n">
        <v>1</v>
      </c>
      <c r="CD2104" s="2" t="n">
        <f aca="false">SQRT(SUMSQ(AB2104:AD2104))</f>
        <v>0</v>
      </c>
      <c r="CE2104" s="2" t="n">
        <f aca="false">SQRT(SUMSQ(AP2104:AR2104))</f>
        <v>0</v>
      </c>
      <c r="CF2104" s="2" t="n">
        <f aca="false">SQRT(SUMSQ(BD2104:BF2104))</f>
        <v>0</v>
      </c>
      <c r="CG2104" s="2" t="n">
        <f aca="false">SQRT(SUMSQ(BR2104:BT2104))</f>
        <v>0</v>
      </c>
      <c r="CH2104" s="2" t="n">
        <f aca="false">DEGREES(2*ACOS(AH2104))</f>
        <v>0</v>
      </c>
      <c r="CI2104" s="2" t="n">
        <f aca="false">DEGREES(2*ACOS(AV2104))</f>
        <v>0</v>
      </c>
      <c r="CJ2104" s="2" t="n">
        <f aca="false">DEGREES(2*ACOS(BJ2104))</f>
        <v>0</v>
      </c>
      <c r="CK2104" s="2" t="n">
        <f aca="false">DEGREES(2*ACOS(BX2104))</f>
        <v>0</v>
      </c>
      <c r="CL2104" s="0" t="n">
        <f aca="false">ABS(AI2104-1)</f>
        <v>0</v>
      </c>
      <c r="CM2104" s="0" t="n">
        <f aca="false">ABS(AW2104-1)</f>
        <v>0</v>
      </c>
      <c r="CN2104" s="0" t="n">
        <f aca="false">ABS(BK2104-1)</f>
        <v>0</v>
      </c>
      <c r="CO2104" s="0" t="n">
        <f aca="false">ABS(BY2104-1)</f>
        <v>0</v>
      </c>
      <c r="CP2104" s="3" t="n">
        <f aca="false">DEGREES(2*ACOS(AH2104))</f>
        <v>0</v>
      </c>
      <c r="CQ2104" s="3" t="n">
        <f aca="false">DEGREES(2*ACOS(AV2104))</f>
        <v>0</v>
      </c>
      <c r="CR2104" s="3" t="n">
        <f aca="false">DEGREES(2*ACOS(BJ2104))</f>
        <v>0</v>
      </c>
      <c r="CS2104" s="3" t="n">
        <f aca="false">DEGREES(2*ACOS(CC2104))</f>
        <v>0</v>
      </c>
      <c r="CT2104" s="0" t="n">
        <f aca="false">SUM(CD2104:CR2104)</f>
        <v>0</v>
      </c>
      <c r="CU2104" s="4" t="n">
        <f aca="false">(CT2104-MIN($CT$5:$CT$1744))/(MAX($CT$5:$CT$1744)-MIN($CT$5:$CT$1744))</f>
        <v>0</v>
      </c>
      <c r="CV2104" s="0" t="n">
        <f aca="false">SUM(CD2104,CH2104,CL2104,CP2104)</f>
        <v>0</v>
      </c>
      <c r="CW2104" s="0" t="n">
        <f aca="false">SUM(CE2104,CI2104,CM2104,CQ2104)</f>
        <v>0</v>
      </c>
      <c r="CX2104" s="0" t="n">
        <f aca="false">SUM(CF2104,CJ2104,CN2104,CR2104)</f>
        <v>0</v>
      </c>
      <c r="CY2104" s="0" t="n">
        <f aca="false">SUM(CG2104,CK2104,CO2104)</f>
        <v>0</v>
      </c>
      <c r="CZ2104" s="5" t="str">
        <f aca="false">IF(CD2104=0,IF(CH2104=0,IF(CL2104=0,IF(CP2104=0,"NULL","4"),"3"),"2"),"1")</f>
        <v>NULL</v>
      </c>
    </row>
    <row r="2105" customFormat="false" ht="14.9" hidden="false" customHeight="false" outlineLevel="0" collapsed="false">
      <c r="A2105" s="0" t="n">
        <v>2456.917</v>
      </c>
      <c r="B2105" s="0" t="n">
        <v>3.498337</v>
      </c>
      <c r="C2105" s="0" t="n">
        <v>2.455084</v>
      </c>
      <c r="D2105" s="0" t="n">
        <v>1.986959</v>
      </c>
      <c r="E2105" s="0" t="n">
        <v>-0.006807271</v>
      </c>
      <c r="F2105" s="0" t="n">
        <v>-0.08374955</v>
      </c>
      <c r="G2105" s="0" t="n">
        <v>-0.01457061</v>
      </c>
      <c r="H2105" s="0" t="n">
        <v>0.9963571</v>
      </c>
      <c r="I2105" s="0" t="n">
        <v>0.3021155</v>
      </c>
      <c r="J2105" s="0" t="n">
        <v>0.07099963</v>
      </c>
      <c r="K2105" s="0" t="n">
        <v>0.8108314</v>
      </c>
      <c r="L2105" s="0" t="n">
        <v>0.5721788</v>
      </c>
      <c r="M2105" s="0" t="n">
        <v>-0.1006132</v>
      </c>
      <c r="N2105" s="0" t="n">
        <v>1</v>
      </c>
      <c r="O2105" s="0" t="n">
        <v>0</v>
      </c>
      <c r="P2105" s="0" t="n">
        <v>0</v>
      </c>
      <c r="Q2105" s="0" t="n">
        <v>0</v>
      </c>
      <c r="R2105" s="0" t="n">
        <v>40.29781</v>
      </c>
      <c r="S2105" s="0" t="n">
        <v>25.05557</v>
      </c>
      <c r="T2105" s="0" t="n">
        <v>2.932517</v>
      </c>
      <c r="U2105" s="0" t="n">
        <v>19.50563</v>
      </c>
      <c r="V2105" s="0" t="n">
        <v>33.46762</v>
      </c>
      <c r="W2105" s="0" t="n">
        <v>35.14198</v>
      </c>
      <c r="X2105" s="0" t="n">
        <v>39.54546</v>
      </c>
      <c r="Y2105" s="0" t="n">
        <v>43.17103</v>
      </c>
      <c r="Z2105" s="0" t="n">
        <v>0</v>
      </c>
      <c r="AA2105" s="0" t="n">
        <v>1</v>
      </c>
      <c r="AB2105" s="0" t="n">
        <v>0</v>
      </c>
      <c r="AC2105" s="0" t="n">
        <v>0</v>
      </c>
      <c r="AD2105" s="0" t="n">
        <v>0</v>
      </c>
      <c r="AE2105" s="0" t="n">
        <v>0</v>
      </c>
      <c r="AF2105" s="0" t="n">
        <v>0</v>
      </c>
      <c r="AG2105" s="0" t="n">
        <v>0</v>
      </c>
      <c r="AH2105" s="0" t="n">
        <v>1</v>
      </c>
      <c r="AI2105" s="0" t="n">
        <v>1</v>
      </c>
      <c r="AJ2105" s="0" t="n">
        <v>0.013336</v>
      </c>
      <c r="AK2105" s="0" t="n">
        <v>-0.003012895</v>
      </c>
      <c r="AL2105" s="0" t="n">
        <v>-0.001675743</v>
      </c>
      <c r="AM2105" s="0" t="n">
        <v>0.9999051</v>
      </c>
      <c r="AN2105" s="0" t="n">
        <v>1</v>
      </c>
      <c r="AO2105" s="0" t="n">
        <v>1</v>
      </c>
      <c r="AP2105" s="0" t="n">
        <v>0</v>
      </c>
      <c r="AQ2105" s="0" t="n">
        <v>0</v>
      </c>
      <c r="AR2105" s="0" t="n">
        <v>0</v>
      </c>
      <c r="AS2105" s="1" t="n">
        <v>8.325671E-009</v>
      </c>
      <c r="AT2105" s="1" t="n">
        <v>7.331641E-009</v>
      </c>
      <c r="AU2105" s="1" t="n">
        <v>-8.708338E-010</v>
      </c>
      <c r="AV2105" s="0" t="n">
        <v>1</v>
      </c>
      <c r="AW2105" s="0" t="n">
        <v>1</v>
      </c>
      <c r="AX2105" s="1" t="n">
        <v>1.370035E-009</v>
      </c>
      <c r="AY2105" s="1" t="n">
        <v>6.214248E-009</v>
      </c>
      <c r="AZ2105" s="1" t="n">
        <v>1.958561E-009</v>
      </c>
      <c r="BA2105" s="0" t="n">
        <v>1</v>
      </c>
      <c r="BB2105" s="0" t="n">
        <v>2</v>
      </c>
      <c r="BC2105" s="0" t="n">
        <v>1</v>
      </c>
      <c r="BD2105" s="0" t="n">
        <v>0</v>
      </c>
      <c r="BE2105" s="0" t="n">
        <v>0</v>
      </c>
      <c r="BF2105" s="0" t="n">
        <v>0</v>
      </c>
      <c r="BG2105" s="1" t="n">
        <v>1.066746E-008</v>
      </c>
      <c r="BH2105" s="1" t="n">
        <v>4.20747E-009</v>
      </c>
      <c r="BI2105" s="1" t="n">
        <v>-6.073758E-009</v>
      </c>
      <c r="BJ2105" s="0" t="n">
        <v>1</v>
      </c>
      <c r="BK2105" s="0" t="n">
        <v>1</v>
      </c>
      <c r="BL2105" s="1" t="n">
        <v>4.962558E-009</v>
      </c>
      <c r="BM2105" s="1" t="n">
        <v>1.153529E-008</v>
      </c>
      <c r="BN2105" s="1" t="n">
        <v>1.398763E-009</v>
      </c>
      <c r="BO2105" s="0" t="n">
        <v>1</v>
      </c>
      <c r="BP2105" s="0" t="n">
        <v>3</v>
      </c>
      <c r="BQ2105" s="0" t="n">
        <v>1</v>
      </c>
      <c r="BR2105" s="0" t="n">
        <v>0</v>
      </c>
      <c r="BS2105" s="0" t="n">
        <v>0</v>
      </c>
      <c r="BT2105" s="0" t="n">
        <v>0</v>
      </c>
      <c r="BU2105" s="1" t="n">
        <v>1.36846E-008</v>
      </c>
      <c r="BV2105" s="1" t="n">
        <v>2.572051E-009</v>
      </c>
      <c r="BW2105" s="1" t="n">
        <v>-1.569294E-009</v>
      </c>
      <c r="BX2105" s="0" t="n">
        <v>1</v>
      </c>
      <c r="BY2105" s="0" t="n">
        <v>1</v>
      </c>
      <c r="BZ2105" s="1" t="n">
        <v>2.966745E-009</v>
      </c>
      <c r="CA2105" s="1" t="n">
        <v>1.209123E-008</v>
      </c>
      <c r="CB2105" s="1" t="n">
        <v>-1.723741E-010</v>
      </c>
      <c r="CC2105" s="0" t="n">
        <v>1</v>
      </c>
      <c r="CD2105" s="2" t="n">
        <f aca="false">SQRT(SUMSQ(AB2105:AD2105))</f>
        <v>0</v>
      </c>
      <c r="CE2105" s="2" t="n">
        <f aca="false">SQRT(SUMSQ(AP2105:AR2105))</f>
        <v>0</v>
      </c>
      <c r="CF2105" s="2" t="n">
        <f aca="false">SQRT(SUMSQ(BD2105:BF2105))</f>
        <v>0</v>
      </c>
      <c r="CG2105" s="2" t="n">
        <f aca="false">SQRT(SUMSQ(BR2105:BT2105))</f>
        <v>0</v>
      </c>
      <c r="CH2105" s="2" t="n">
        <f aca="false">DEGREES(2*ACOS(AH2105))</f>
        <v>0</v>
      </c>
      <c r="CI2105" s="2" t="n">
        <f aca="false">DEGREES(2*ACOS(AV2105))</f>
        <v>0</v>
      </c>
      <c r="CJ2105" s="2" t="n">
        <f aca="false">DEGREES(2*ACOS(BJ2105))</f>
        <v>0</v>
      </c>
      <c r="CK2105" s="2" t="n">
        <f aca="false">DEGREES(2*ACOS(BX2105))</f>
        <v>0</v>
      </c>
      <c r="CL2105" s="0" t="n">
        <f aca="false">ABS(AI2105-1)</f>
        <v>0</v>
      </c>
      <c r="CM2105" s="0" t="n">
        <f aca="false">ABS(AW2105-1)</f>
        <v>0</v>
      </c>
      <c r="CN2105" s="0" t="n">
        <f aca="false">ABS(BK2105-1)</f>
        <v>0</v>
      </c>
      <c r="CO2105" s="0" t="n">
        <f aca="false">ABS(BY2105-1)</f>
        <v>0</v>
      </c>
      <c r="CP2105" s="3" t="n">
        <f aca="false">DEGREES(2*ACOS(AH2105))</f>
        <v>0</v>
      </c>
      <c r="CQ2105" s="3" t="n">
        <f aca="false">DEGREES(2*ACOS(AV2105))</f>
        <v>0</v>
      </c>
      <c r="CR2105" s="3" t="n">
        <f aca="false">DEGREES(2*ACOS(BJ2105))</f>
        <v>0</v>
      </c>
      <c r="CS2105" s="3" t="n">
        <f aca="false">DEGREES(2*ACOS(CC2105))</f>
        <v>0</v>
      </c>
      <c r="CT2105" s="0" t="n">
        <f aca="false">SUM(CD2105:CR2105)</f>
        <v>0</v>
      </c>
      <c r="CU2105" s="4" t="n">
        <f aca="false">(CT2105-MIN($CT$5:$CT$1744))/(MAX($CT$5:$CT$1744)-MIN($CT$5:$CT$1744))</f>
        <v>0</v>
      </c>
      <c r="CV2105" s="0" t="n">
        <f aca="false">SUM(CD2105,CH2105,CL2105,CP2105)</f>
        <v>0</v>
      </c>
      <c r="CW2105" s="0" t="n">
        <f aca="false">SUM(CE2105,CI2105,CM2105,CQ2105)</f>
        <v>0</v>
      </c>
      <c r="CX2105" s="0" t="n">
        <f aca="false">SUM(CF2105,CJ2105,CN2105,CR2105)</f>
        <v>0</v>
      </c>
      <c r="CY2105" s="0" t="n">
        <f aca="false">SUM(CG2105,CK2105,CO2105)</f>
        <v>0</v>
      </c>
      <c r="CZ2105" s="5" t="str">
        <f aca="false">IF(CD2105=0,IF(CH2105=0,IF(CL2105=0,IF(CP2105=0,"NULL","4"),"3"),"2"),"1")</f>
        <v>NULL</v>
      </c>
    </row>
    <row r="2106" customFormat="false" ht="14.9" hidden="false" customHeight="false" outlineLevel="0" collapsed="false">
      <c r="A2106" s="0" t="n">
        <v>2456.968</v>
      </c>
      <c r="B2106" s="0" t="n">
        <v>3.498337</v>
      </c>
      <c r="C2106" s="0" t="n">
        <v>2.455084</v>
      </c>
      <c r="D2106" s="0" t="n">
        <v>1.986959</v>
      </c>
      <c r="E2106" s="0" t="n">
        <v>-0.006807307</v>
      </c>
      <c r="F2106" s="0" t="n">
        <v>-0.08374956</v>
      </c>
      <c r="G2106" s="0" t="n">
        <v>-0.01457061</v>
      </c>
      <c r="H2106" s="0" t="n">
        <v>0.9963571</v>
      </c>
      <c r="I2106" s="0" t="n">
        <v>0.3021155</v>
      </c>
      <c r="J2106" s="0" t="n">
        <v>0.07391252</v>
      </c>
      <c r="K2106" s="0" t="n">
        <v>0.8020816</v>
      </c>
      <c r="L2106" s="0" t="n">
        <v>0.5838598</v>
      </c>
      <c r="M2106" s="0" t="n">
        <v>-0.1015378</v>
      </c>
      <c r="N2106" s="0" t="n">
        <v>1</v>
      </c>
      <c r="O2106" s="0" t="n">
        <v>0</v>
      </c>
      <c r="P2106" s="0" t="n">
        <v>0</v>
      </c>
      <c r="Q2106" s="0" t="n">
        <v>0</v>
      </c>
      <c r="R2106" s="0" t="n">
        <v>40.29781</v>
      </c>
      <c r="S2106" s="0" t="n">
        <v>25.05557</v>
      </c>
      <c r="T2106" s="0" t="n">
        <v>2.932518</v>
      </c>
      <c r="U2106" s="0" t="n">
        <v>19.50563</v>
      </c>
      <c r="V2106" s="0" t="n">
        <v>33.46762</v>
      </c>
      <c r="W2106" s="0" t="n">
        <v>35.14198</v>
      </c>
      <c r="X2106" s="0" t="n">
        <v>39.54545</v>
      </c>
      <c r="Y2106" s="0" t="n">
        <v>43.17103</v>
      </c>
      <c r="Z2106" s="0" t="n">
        <v>0</v>
      </c>
      <c r="AA2106" s="0" t="n">
        <v>1</v>
      </c>
      <c r="AB2106" s="0" t="n">
        <v>0</v>
      </c>
      <c r="AC2106" s="0" t="n">
        <v>0</v>
      </c>
      <c r="AD2106" s="0" t="n">
        <v>0</v>
      </c>
      <c r="AE2106" s="0" t="n">
        <v>0</v>
      </c>
      <c r="AF2106" s="0" t="n">
        <v>0</v>
      </c>
      <c r="AG2106" s="0" t="n">
        <v>0</v>
      </c>
      <c r="AH2106" s="0" t="n">
        <v>1</v>
      </c>
      <c r="AI2106" s="0" t="n">
        <v>1</v>
      </c>
      <c r="AJ2106" s="0" t="n">
        <v>0.02701383</v>
      </c>
      <c r="AK2106" s="0" t="n">
        <v>-0.01108965</v>
      </c>
      <c r="AL2106" s="0" t="n">
        <v>-0.01079394</v>
      </c>
      <c r="AM2106" s="0" t="n">
        <v>0.9995152</v>
      </c>
      <c r="AN2106" s="0" t="n">
        <v>1</v>
      </c>
      <c r="AO2106" s="0" t="n">
        <v>1</v>
      </c>
      <c r="AP2106" s="0" t="n">
        <v>0</v>
      </c>
      <c r="AQ2106" s="0" t="n">
        <v>0</v>
      </c>
      <c r="AR2106" s="0" t="n">
        <v>0</v>
      </c>
      <c r="AS2106" s="1" t="n">
        <v>-1.3739E-008</v>
      </c>
      <c r="AT2106" s="1" t="n">
        <v>4.273075E-009</v>
      </c>
      <c r="AU2106" s="1" t="n">
        <v>2.928108E-009</v>
      </c>
      <c r="AV2106" s="0" t="n">
        <v>1</v>
      </c>
      <c r="AW2106" s="0" t="n">
        <v>1</v>
      </c>
      <c r="AX2106" s="1" t="n">
        <v>-1.412288E-008</v>
      </c>
      <c r="AY2106" s="1" t="n">
        <v>-1.008871E-008</v>
      </c>
      <c r="AZ2106" s="1" t="n">
        <v>-8.52302E-010</v>
      </c>
      <c r="BA2106" s="0" t="n">
        <v>1</v>
      </c>
      <c r="BB2106" s="0" t="n">
        <v>2</v>
      </c>
      <c r="BC2106" s="0" t="n">
        <v>1</v>
      </c>
      <c r="BD2106" s="0" t="n">
        <v>0</v>
      </c>
      <c r="BE2106" s="0" t="n">
        <v>0</v>
      </c>
      <c r="BF2106" s="0" t="n">
        <v>0</v>
      </c>
      <c r="BG2106" s="1" t="n">
        <v>-2.213207E-008</v>
      </c>
      <c r="BH2106" s="1" t="n">
        <v>7.81487E-009</v>
      </c>
      <c r="BI2106" s="1" t="n">
        <v>-2.728648E-009</v>
      </c>
      <c r="BJ2106" s="0" t="n">
        <v>1</v>
      </c>
      <c r="BK2106" s="0" t="n">
        <v>1</v>
      </c>
      <c r="BL2106" s="1" t="n">
        <v>-1.896212E-008</v>
      </c>
      <c r="BM2106" s="1" t="n">
        <v>-1.174369E-009</v>
      </c>
      <c r="BN2106" s="1" t="n">
        <v>4.450317E-010</v>
      </c>
      <c r="BO2106" s="0" t="n">
        <v>1</v>
      </c>
      <c r="BP2106" s="0" t="n">
        <v>3</v>
      </c>
      <c r="BQ2106" s="0" t="n">
        <v>1</v>
      </c>
      <c r="BR2106" s="0" t="n">
        <v>0</v>
      </c>
      <c r="BS2106" s="0" t="n">
        <v>0</v>
      </c>
      <c r="BT2106" s="0" t="n">
        <v>0</v>
      </c>
      <c r="BU2106" s="1" t="n">
        <v>1.114323E-009</v>
      </c>
      <c r="BV2106" s="1" t="n">
        <v>1.088796E-009</v>
      </c>
      <c r="BW2106" s="1" t="n">
        <v>-2.58679E-009</v>
      </c>
      <c r="BX2106" s="0" t="n">
        <v>1</v>
      </c>
      <c r="BY2106" s="0" t="n">
        <v>1</v>
      </c>
      <c r="BZ2106" s="1" t="n">
        <v>-2.846952E-008</v>
      </c>
      <c r="CA2106" s="1" t="n">
        <v>1.278629E-009</v>
      </c>
      <c r="CB2106" s="1" t="n">
        <v>-2.624934E-009</v>
      </c>
      <c r="CC2106" s="0" t="n">
        <v>1</v>
      </c>
      <c r="CD2106" s="2" t="n">
        <f aca="false">SQRT(SUMSQ(AB2106:AD2106))</f>
        <v>0</v>
      </c>
      <c r="CE2106" s="2" t="n">
        <f aca="false">SQRT(SUMSQ(AP2106:AR2106))</f>
        <v>0</v>
      </c>
      <c r="CF2106" s="2" t="n">
        <f aca="false">SQRT(SUMSQ(BD2106:BF2106))</f>
        <v>0</v>
      </c>
      <c r="CG2106" s="2" t="n">
        <f aca="false">SQRT(SUMSQ(BR2106:BT2106))</f>
        <v>0</v>
      </c>
      <c r="CH2106" s="2" t="n">
        <f aca="false">DEGREES(2*ACOS(AH2106))</f>
        <v>0</v>
      </c>
      <c r="CI2106" s="2" t="n">
        <f aca="false">DEGREES(2*ACOS(AV2106))</f>
        <v>0</v>
      </c>
      <c r="CJ2106" s="2" t="n">
        <f aca="false">DEGREES(2*ACOS(BJ2106))</f>
        <v>0</v>
      </c>
      <c r="CK2106" s="2" t="n">
        <f aca="false">DEGREES(2*ACOS(BX2106))</f>
        <v>0</v>
      </c>
      <c r="CL2106" s="0" t="n">
        <f aca="false">ABS(AI2106-1)</f>
        <v>0</v>
      </c>
      <c r="CM2106" s="0" t="n">
        <f aca="false">ABS(AW2106-1)</f>
        <v>0</v>
      </c>
      <c r="CN2106" s="0" t="n">
        <f aca="false">ABS(BK2106-1)</f>
        <v>0</v>
      </c>
      <c r="CO2106" s="0" t="n">
        <f aca="false">ABS(BY2106-1)</f>
        <v>0</v>
      </c>
      <c r="CP2106" s="3" t="n">
        <f aca="false">DEGREES(2*ACOS(AH2106))</f>
        <v>0</v>
      </c>
      <c r="CQ2106" s="3" t="n">
        <f aca="false">DEGREES(2*ACOS(AV2106))</f>
        <v>0</v>
      </c>
      <c r="CR2106" s="3" t="n">
        <f aca="false">DEGREES(2*ACOS(BJ2106))</f>
        <v>0</v>
      </c>
      <c r="CS2106" s="3" t="n">
        <f aca="false">DEGREES(2*ACOS(CC2106))</f>
        <v>0</v>
      </c>
      <c r="CT2106" s="0" t="n">
        <f aca="false">SUM(CD2106:CR2106)</f>
        <v>0</v>
      </c>
      <c r="CU2106" s="4" t="n">
        <f aca="false">(CT2106-MIN($CT$5:$CT$1744))/(MAX($CT$5:$CT$1744)-MIN($CT$5:$CT$1744))</f>
        <v>0</v>
      </c>
      <c r="CV2106" s="0" t="n">
        <f aca="false">SUM(CD2106,CH2106,CL2106,CP2106)</f>
        <v>0</v>
      </c>
      <c r="CW2106" s="0" t="n">
        <f aca="false">SUM(CE2106,CI2106,CM2106,CQ2106)</f>
        <v>0</v>
      </c>
      <c r="CX2106" s="0" t="n">
        <f aca="false">SUM(CF2106,CJ2106,CN2106,CR2106)</f>
        <v>0</v>
      </c>
      <c r="CY2106" s="0" t="n">
        <f aca="false">SUM(CG2106,CK2106,CO2106)</f>
        <v>0</v>
      </c>
      <c r="CZ2106" s="5" t="str">
        <f aca="false">IF(CD2106=0,IF(CH2106=0,IF(CL2106=0,IF(CP2106=0,"NULL","4"),"3"),"2"),"1")</f>
        <v>NULL</v>
      </c>
    </row>
    <row r="2107" customFormat="false" ht="14.9" hidden="false" customHeight="false" outlineLevel="0" collapsed="false">
      <c r="A2107" s="0" t="n">
        <v>2457.016</v>
      </c>
      <c r="B2107" s="0" t="n">
        <v>3.498337</v>
      </c>
      <c r="C2107" s="0" t="n">
        <v>2.455084</v>
      </c>
      <c r="D2107" s="0" t="n">
        <v>1.986959</v>
      </c>
      <c r="E2107" s="0" t="n">
        <v>-0.006807326</v>
      </c>
      <c r="F2107" s="0" t="n">
        <v>-0.08374956</v>
      </c>
      <c r="G2107" s="0" t="n">
        <v>-0.0145706</v>
      </c>
      <c r="H2107" s="0" t="n">
        <v>0.9963571</v>
      </c>
      <c r="I2107" s="0" t="n">
        <v>0.3021155</v>
      </c>
      <c r="J2107" s="0" t="n">
        <v>0.06651682</v>
      </c>
      <c r="K2107" s="0" t="n">
        <v>0.7904705</v>
      </c>
      <c r="L2107" s="0" t="n">
        <v>0.602593</v>
      </c>
      <c r="M2107" s="0" t="n">
        <v>-0.08725554</v>
      </c>
      <c r="N2107" s="0" t="n">
        <v>1</v>
      </c>
      <c r="O2107" s="0" t="n">
        <v>0</v>
      </c>
      <c r="P2107" s="0" t="n">
        <v>0</v>
      </c>
      <c r="Q2107" s="0" t="n">
        <v>0</v>
      </c>
      <c r="R2107" s="0" t="n">
        <v>38.54573</v>
      </c>
      <c r="S2107" s="0" t="n">
        <v>23.96619</v>
      </c>
      <c r="T2107" s="0" t="n">
        <v>2.805016</v>
      </c>
      <c r="U2107" s="0" t="n">
        <v>18.65757</v>
      </c>
      <c r="V2107" s="0" t="n">
        <v>32.01251</v>
      </c>
      <c r="W2107" s="0" t="n">
        <v>33.61407</v>
      </c>
      <c r="X2107" s="0" t="n">
        <v>37.82608</v>
      </c>
      <c r="Y2107" s="0" t="n">
        <v>41.29403</v>
      </c>
      <c r="Z2107" s="0" t="n">
        <v>0</v>
      </c>
      <c r="AA2107" s="0" t="n">
        <v>1</v>
      </c>
      <c r="AB2107" s="0" t="n">
        <v>0</v>
      </c>
      <c r="AC2107" s="0" t="n">
        <v>0</v>
      </c>
      <c r="AD2107" s="0" t="n">
        <v>0</v>
      </c>
      <c r="AE2107" s="0" t="n">
        <v>0</v>
      </c>
      <c r="AF2107" s="0" t="n">
        <v>0</v>
      </c>
      <c r="AG2107" s="0" t="n">
        <v>0</v>
      </c>
      <c r="AH2107" s="0" t="n">
        <v>1</v>
      </c>
      <c r="AI2107" s="0" t="n">
        <v>1</v>
      </c>
      <c r="AJ2107" s="0" t="n">
        <v>0.02710686</v>
      </c>
      <c r="AK2107" s="0" t="n">
        <v>-0.01177128</v>
      </c>
      <c r="AL2107" s="0" t="n">
        <v>-0.01986653</v>
      </c>
      <c r="AM2107" s="0" t="n">
        <v>0.9993657</v>
      </c>
      <c r="AN2107" s="0" t="n">
        <v>1</v>
      </c>
      <c r="AO2107" s="0" t="n">
        <v>1</v>
      </c>
      <c r="AP2107" s="0" t="n">
        <v>0</v>
      </c>
      <c r="AQ2107" s="0" t="n">
        <v>0</v>
      </c>
      <c r="AR2107" s="0" t="n">
        <v>0</v>
      </c>
      <c r="AS2107" s="1" t="n">
        <v>-7.743164E-009</v>
      </c>
      <c r="AT2107" s="1" t="n">
        <v>-3.679561E-009</v>
      </c>
      <c r="AU2107" s="1" t="n">
        <v>6.09877E-009</v>
      </c>
      <c r="AV2107" s="0" t="n">
        <v>1</v>
      </c>
      <c r="AW2107" s="0" t="n">
        <v>1</v>
      </c>
      <c r="AX2107" s="1" t="n">
        <v>6.196476E-009</v>
      </c>
      <c r="AY2107" s="1" t="n">
        <v>1.201001E-008</v>
      </c>
      <c r="AZ2107" s="1" t="n">
        <v>7.967577E-011</v>
      </c>
      <c r="BA2107" s="0" t="n">
        <v>0.9999999</v>
      </c>
      <c r="BB2107" s="0" t="n">
        <v>2</v>
      </c>
      <c r="BC2107" s="0" t="n">
        <v>1</v>
      </c>
      <c r="BD2107" s="0" t="n">
        <v>0</v>
      </c>
      <c r="BE2107" s="0" t="n">
        <v>0</v>
      </c>
      <c r="BF2107" s="0" t="n">
        <v>0</v>
      </c>
      <c r="BG2107" s="1" t="n">
        <v>-4.931422E-009</v>
      </c>
      <c r="BH2107" s="1" t="n">
        <v>2.798819E-010</v>
      </c>
      <c r="BI2107" s="1" t="n">
        <v>4.144614E-009</v>
      </c>
      <c r="BJ2107" s="0" t="n">
        <v>1</v>
      </c>
      <c r="BK2107" s="0" t="n">
        <v>1</v>
      </c>
      <c r="BL2107" s="1" t="n">
        <v>1.779899E-008</v>
      </c>
      <c r="BM2107" s="1" t="n">
        <v>1.513556E-008</v>
      </c>
      <c r="BN2107" s="1" t="n">
        <v>-5.114407E-009</v>
      </c>
      <c r="BO2107" s="0" t="n">
        <v>0.9999999</v>
      </c>
      <c r="BP2107" s="0" t="n">
        <v>3</v>
      </c>
      <c r="BQ2107" s="0" t="n">
        <v>1</v>
      </c>
      <c r="BR2107" s="0" t="n">
        <v>0</v>
      </c>
      <c r="BS2107" s="0" t="n">
        <v>0</v>
      </c>
      <c r="BT2107" s="0" t="n">
        <v>0</v>
      </c>
      <c r="BU2107" s="1" t="n">
        <v>-7.743164E-009</v>
      </c>
      <c r="BV2107" s="1" t="n">
        <v>-3.679561E-009</v>
      </c>
      <c r="BW2107" s="1" t="n">
        <v>6.09877E-009</v>
      </c>
      <c r="BX2107" s="0" t="n">
        <v>1</v>
      </c>
      <c r="BY2107" s="0" t="n">
        <v>1</v>
      </c>
      <c r="BZ2107" s="1" t="n">
        <v>6.196476E-009</v>
      </c>
      <c r="CA2107" s="1" t="n">
        <v>1.201001E-008</v>
      </c>
      <c r="CB2107" s="1" t="n">
        <v>7.967577E-011</v>
      </c>
      <c r="CC2107" s="0" t="n">
        <v>0.9999999</v>
      </c>
      <c r="CD2107" s="2" t="n">
        <f aca="false">SQRT(SUMSQ(AB2107:AD2107))</f>
        <v>0</v>
      </c>
      <c r="CE2107" s="2" t="n">
        <f aca="false">SQRT(SUMSQ(AP2107:AR2107))</f>
        <v>0</v>
      </c>
      <c r="CF2107" s="2" t="n">
        <f aca="false">SQRT(SUMSQ(BD2107:BF2107))</f>
        <v>0</v>
      </c>
      <c r="CG2107" s="2" t="n">
        <f aca="false">SQRT(SUMSQ(BR2107:BT2107))</f>
        <v>0</v>
      </c>
      <c r="CH2107" s="2" t="n">
        <f aca="false">DEGREES(2*ACOS(AH2107))</f>
        <v>0</v>
      </c>
      <c r="CI2107" s="2" t="n">
        <f aca="false">DEGREES(2*ACOS(AV2107))</f>
        <v>0</v>
      </c>
      <c r="CJ2107" s="2" t="n">
        <f aca="false">DEGREES(2*ACOS(BJ2107))</f>
        <v>0</v>
      </c>
      <c r="CK2107" s="2" t="n">
        <f aca="false">DEGREES(2*ACOS(BX2107))</f>
        <v>0</v>
      </c>
      <c r="CL2107" s="0" t="n">
        <f aca="false">ABS(AI2107-1)</f>
        <v>0</v>
      </c>
      <c r="CM2107" s="0" t="n">
        <f aca="false">ABS(AW2107-1)</f>
        <v>0</v>
      </c>
      <c r="CN2107" s="0" t="n">
        <f aca="false">ABS(BK2107-1)</f>
        <v>0</v>
      </c>
      <c r="CO2107" s="0" t="n">
        <f aca="false">ABS(BY2107-1)</f>
        <v>0</v>
      </c>
      <c r="CP2107" s="3" t="n">
        <f aca="false">DEGREES(2*ACOS(AH2107))</f>
        <v>0</v>
      </c>
      <c r="CQ2107" s="3" t="n">
        <f aca="false">DEGREES(2*ACOS(AV2107))</f>
        <v>0</v>
      </c>
      <c r="CR2107" s="3" t="n">
        <f aca="false">DEGREES(2*ACOS(BJ2107))</f>
        <v>0</v>
      </c>
      <c r="CS2107" s="3" t="n">
        <f aca="false">DEGREES(2*ACOS(CC2107))</f>
        <v>0.0512469035396072</v>
      </c>
      <c r="CT2107" s="0" t="n">
        <f aca="false">SUM(CD2107:CR2107)</f>
        <v>0</v>
      </c>
      <c r="CU2107" s="4" t="n">
        <f aca="false">(CT2107-MIN($CT$5:$CT$1744))/(MAX($CT$5:$CT$1744)-MIN($CT$5:$CT$1744))</f>
        <v>0</v>
      </c>
      <c r="CV2107" s="0" t="n">
        <f aca="false">SUM(CD2107,CH2107,CL2107,CP2107)</f>
        <v>0</v>
      </c>
      <c r="CW2107" s="0" t="n">
        <f aca="false">SUM(CE2107,CI2107,CM2107,CQ2107)</f>
        <v>0</v>
      </c>
      <c r="CX2107" s="0" t="n">
        <f aca="false">SUM(CF2107,CJ2107,CN2107,CR2107)</f>
        <v>0</v>
      </c>
      <c r="CY2107" s="0" t="n">
        <f aca="false">SUM(CG2107,CK2107,CO2107)</f>
        <v>0</v>
      </c>
      <c r="CZ2107" s="5" t="str">
        <f aca="false">IF(CD2107=0,IF(CH2107=0,IF(CL2107=0,IF(CP2107=0,"NULL","4"),"3"),"2"),"1")</f>
        <v>NULL</v>
      </c>
    </row>
    <row r="2108" customFormat="false" ht="14.9" hidden="false" customHeight="false" outlineLevel="0" collapsed="false">
      <c r="A2108" s="0" t="n">
        <v>2457.067</v>
      </c>
      <c r="B2108" s="0" t="n">
        <v>3.498337</v>
      </c>
      <c r="C2108" s="0" t="n">
        <v>2.455084</v>
      </c>
      <c r="D2108" s="0" t="n">
        <v>1.986959</v>
      </c>
      <c r="E2108" s="0" t="n">
        <v>-0.006807271</v>
      </c>
      <c r="F2108" s="0" t="n">
        <v>-0.08374958</v>
      </c>
      <c r="G2108" s="0" t="n">
        <v>-0.01457061</v>
      </c>
      <c r="H2108" s="0" t="n">
        <v>0.996357</v>
      </c>
      <c r="I2108" s="0" t="n">
        <v>0.3021155</v>
      </c>
      <c r="J2108" s="0" t="n">
        <v>0.04576471</v>
      </c>
      <c r="K2108" s="0" t="n">
        <v>0.7826685</v>
      </c>
      <c r="L2108" s="0" t="n">
        <v>0.6180427</v>
      </c>
      <c r="M2108" s="0" t="n">
        <v>-0.05795489</v>
      </c>
      <c r="N2108" s="0" t="n">
        <v>1</v>
      </c>
      <c r="O2108" s="0" t="n">
        <v>0</v>
      </c>
      <c r="P2108" s="0" t="n">
        <v>0</v>
      </c>
      <c r="Q2108" s="0" t="n">
        <v>0</v>
      </c>
      <c r="R2108" s="0" t="n">
        <v>40.29781</v>
      </c>
      <c r="S2108" s="0" t="n">
        <v>25.05557</v>
      </c>
      <c r="T2108" s="0" t="n">
        <v>2.932517</v>
      </c>
      <c r="U2108" s="0" t="n">
        <v>19.50563</v>
      </c>
      <c r="V2108" s="0" t="n">
        <v>33.46762</v>
      </c>
      <c r="W2108" s="0" t="n">
        <v>35.14198</v>
      </c>
      <c r="X2108" s="0" t="n">
        <v>39.54546</v>
      </c>
      <c r="Y2108" s="0" t="n">
        <v>43.17103</v>
      </c>
      <c r="Z2108" s="0" t="n">
        <v>0</v>
      </c>
      <c r="AA2108" s="0" t="n">
        <v>1</v>
      </c>
      <c r="AB2108" s="0" t="n">
        <v>0</v>
      </c>
      <c r="AC2108" s="0" t="n">
        <v>0</v>
      </c>
      <c r="AD2108" s="0" t="n">
        <v>0</v>
      </c>
      <c r="AE2108" s="0" t="n">
        <v>0</v>
      </c>
      <c r="AF2108" s="0" t="n">
        <v>0</v>
      </c>
      <c r="AG2108" s="0" t="n">
        <v>0</v>
      </c>
      <c r="AH2108" s="0" t="n">
        <v>1</v>
      </c>
      <c r="AI2108" s="0" t="n">
        <v>1</v>
      </c>
      <c r="AJ2108" s="0" t="n">
        <v>-0.007364823</v>
      </c>
      <c r="AK2108" s="0" t="n">
        <v>0.03073449</v>
      </c>
      <c r="AL2108" s="0" t="n">
        <v>-0.01086457</v>
      </c>
      <c r="AM2108" s="0" t="n">
        <v>0.9994412</v>
      </c>
      <c r="AN2108" s="0" t="n">
        <v>1</v>
      </c>
      <c r="AO2108" s="0" t="n">
        <v>1</v>
      </c>
      <c r="AP2108" s="0" t="n">
        <v>0</v>
      </c>
      <c r="AQ2108" s="0" t="n">
        <v>0</v>
      </c>
      <c r="AR2108" s="0" t="n">
        <v>0</v>
      </c>
      <c r="AS2108" s="1" t="n">
        <v>1.461462E-008</v>
      </c>
      <c r="AT2108" s="1" t="n">
        <v>-1.083832E-008</v>
      </c>
      <c r="AU2108" s="1" t="n">
        <v>-7.881191E-010</v>
      </c>
      <c r="AV2108" s="0" t="n">
        <v>1</v>
      </c>
      <c r="AW2108" s="0" t="n">
        <v>1</v>
      </c>
      <c r="AX2108" s="1" t="n">
        <v>6.247788E-009</v>
      </c>
      <c r="AY2108" s="1" t="n">
        <v>-3.053724E-009</v>
      </c>
      <c r="AZ2108" s="1" t="n">
        <v>-3.934697E-009</v>
      </c>
      <c r="BA2108" s="0" t="n">
        <v>1</v>
      </c>
      <c r="BB2108" s="0" t="n">
        <v>2</v>
      </c>
      <c r="BC2108" s="0" t="n">
        <v>1</v>
      </c>
      <c r="BD2108" s="0" t="n">
        <v>0</v>
      </c>
      <c r="BE2108" s="0" t="n">
        <v>0</v>
      </c>
      <c r="BF2108" s="0" t="n">
        <v>0</v>
      </c>
      <c r="BG2108" s="1" t="n">
        <v>2.496845E-008</v>
      </c>
      <c r="BH2108" s="1" t="n">
        <v>-2.025656E-008</v>
      </c>
      <c r="BI2108" s="1" t="n">
        <v>-1.181028E-009</v>
      </c>
      <c r="BJ2108" s="0" t="n">
        <v>1</v>
      </c>
      <c r="BK2108" s="0" t="n">
        <v>1</v>
      </c>
      <c r="BL2108" s="1" t="n">
        <v>2.128324E-010</v>
      </c>
      <c r="BM2108" s="1" t="n">
        <v>-1.040085E-009</v>
      </c>
      <c r="BN2108" s="1" t="n">
        <v>-1.532524E-009</v>
      </c>
      <c r="BO2108" s="0" t="n">
        <v>1</v>
      </c>
      <c r="BP2108" s="0" t="n">
        <v>3</v>
      </c>
      <c r="BQ2108" s="0" t="n">
        <v>1</v>
      </c>
      <c r="BR2108" s="0" t="n">
        <v>0</v>
      </c>
      <c r="BS2108" s="0" t="n">
        <v>0</v>
      </c>
      <c r="BT2108" s="0" t="n">
        <v>0</v>
      </c>
      <c r="BU2108" s="1" t="n">
        <v>1.470492E-008</v>
      </c>
      <c r="BV2108" s="1" t="n">
        <v>-1.317985E-008</v>
      </c>
      <c r="BW2108" s="1" t="n">
        <v>-4.974683E-010</v>
      </c>
      <c r="BX2108" s="0" t="n">
        <v>1</v>
      </c>
      <c r="BY2108" s="0" t="n">
        <v>1</v>
      </c>
      <c r="BZ2108" s="1" t="n">
        <v>1.047636E-008</v>
      </c>
      <c r="CA2108" s="1" t="n">
        <v>-8.116789E-009</v>
      </c>
      <c r="CB2108" s="1" t="n">
        <v>-2.216083E-009</v>
      </c>
      <c r="CC2108" s="0" t="n">
        <v>1</v>
      </c>
      <c r="CD2108" s="2" t="n">
        <f aca="false">SQRT(SUMSQ(AB2108:AD2108))</f>
        <v>0</v>
      </c>
      <c r="CE2108" s="2" t="n">
        <f aca="false">SQRT(SUMSQ(AP2108:AR2108))</f>
        <v>0</v>
      </c>
      <c r="CF2108" s="2" t="n">
        <f aca="false">SQRT(SUMSQ(BD2108:BF2108))</f>
        <v>0</v>
      </c>
      <c r="CG2108" s="2" t="n">
        <f aca="false">SQRT(SUMSQ(BR2108:BT2108))</f>
        <v>0</v>
      </c>
      <c r="CH2108" s="2" t="n">
        <f aca="false">DEGREES(2*ACOS(AH2108))</f>
        <v>0</v>
      </c>
      <c r="CI2108" s="2" t="n">
        <f aca="false">DEGREES(2*ACOS(AV2108))</f>
        <v>0</v>
      </c>
      <c r="CJ2108" s="2" t="n">
        <f aca="false">DEGREES(2*ACOS(BJ2108))</f>
        <v>0</v>
      </c>
      <c r="CK2108" s="2" t="n">
        <f aca="false">DEGREES(2*ACOS(BX2108))</f>
        <v>0</v>
      </c>
      <c r="CL2108" s="0" t="n">
        <f aca="false">ABS(AI2108-1)</f>
        <v>0</v>
      </c>
      <c r="CM2108" s="0" t="n">
        <f aca="false">ABS(AW2108-1)</f>
        <v>0</v>
      </c>
      <c r="CN2108" s="0" t="n">
        <f aca="false">ABS(BK2108-1)</f>
        <v>0</v>
      </c>
      <c r="CO2108" s="0" t="n">
        <f aca="false">ABS(BY2108-1)</f>
        <v>0</v>
      </c>
      <c r="CP2108" s="3" t="n">
        <f aca="false">DEGREES(2*ACOS(AH2108))</f>
        <v>0</v>
      </c>
      <c r="CQ2108" s="3" t="n">
        <f aca="false">DEGREES(2*ACOS(AV2108))</f>
        <v>0</v>
      </c>
      <c r="CR2108" s="3" t="n">
        <f aca="false">DEGREES(2*ACOS(BJ2108))</f>
        <v>0</v>
      </c>
      <c r="CS2108" s="3" t="n">
        <f aca="false">DEGREES(2*ACOS(CC2108))</f>
        <v>0</v>
      </c>
      <c r="CT2108" s="0" t="n">
        <f aca="false">SUM(CD2108:CR2108)</f>
        <v>0</v>
      </c>
      <c r="CU2108" s="4" t="n">
        <f aca="false">(CT2108-MIN($CT$5:$CT$1744))/(MAX($CT$5:$CT$1744)-MIN($CT$5:$CT$1744))</f>
        <v>0</v>
      </c>
      <c r="CV2108" s="0" t="n">
        <f aca="false">SUM(CD2108,CH2108,CL2108,CP2108)</f>
        <v>0</v>
      </c>
      <c r="CW2108" s="0" t="n">
        <f aca="false">SUM(CE2108,CI2108,CM2108,CQ2108)</f>
        <v>0</v>
      </c>
      <c r="CX2108" s="0" t="n">
        <f aca="false">SUM(CF2108,CJ2108,CN2108,CR2108)</f>
        <v>0</v>
      </c>
      <c r="CY2108" s="0" t="n">
        <f aca="false">SUM(CG2108,CK2108,CO2108)</f>
        <v>0</v>
      </c>
      <c r="CZ2108" s="5" t="str">
        <f aca="false">IF(CD2108=0,IF(CH2108=0,IF(CL2108=0,IF(CP2108=0,"NULL","4"),"3"),"2"),"1")</f>
        <v>NULL</v>
      </c>
    </row>
    <row r="2109" customFormat="false" ht="14.9" hidden="false" customHeight="false" outlineLevel="0" collapsed="false">
      <c r="A2109" s="0" t="n">
        <v>2457.118</v>
      </c>
      <c r="B2109" s="0" t="n">
        <v>3.498337</v>
      </c>
      <c r="C2109" s="0" t="n">
        <v>2.455084</v>
      </c>
      <c r="D2109" s="0" t="n">
        <v>1.986959</v>
      </c>
      <c r="E2109" s="0" t="n">
        <v>-0.006807297</v>
      </c>
      <c r="F2109" s="0" t="n">
        <v>-0.08374957</v>
      </c>
      <c r="G2109" s="0" t="n">
        <v>-0.0145706</v>
      </c>
      <c r="H2109" s="0" t="n">
        <v>0.996357</v>
      </c>
      <c r="I2109" s="0" t="n">
        <v>0.3021155</v>
      </c>
      <c r="J2109" s="0" t="n">
        <v>0.04017526</v>
      </c>
      <c r="K2109" s="0" t="n">
        <v>0.7868156</v>
      </c>
      <c r="L2109" s="0" t="n">
        <v>0.6137217</v>
      </c>
      <c r="M2109" s="0" t="n">
        <v>-0.05150628</v>
      </c>
      <c r="N2109" s="0" t="n">
        <v>1</v>
      </c>
      <c r="O2109" s="0" t="n">
        <v>0</v>
      </c>
      <c r="P2109" s="0" t="n">
        <v>0</v>
      </c>
      <c r="Q2109" s="0" t="n">
        <v>0</v>
      </c>
      <c r="R2109" s="0" t="n">
        <v>40.29781</v>
      </c>
      <c r="S2109" s="0" t="n">
        <v>25.05557</v>
      </c>
      <c r="T2109" s="0" t="n">
        <v>2.932518</v>
      </c>
      <c r="U2109" s="0" t="n">
        <v>19.50563</v>
      </c>
      <c r="V2109" s="0" t="n">
        <v>33.46762</v>
      </c>
      <c r="W2109" s="0" t="n">
        <v>35.14198</v>
      </c>
      <c r="X2109" s="0" t="n">
        <v>39.54545</v>
      </c>
      <c r="Y2109" s="0" t="n">
        <v>43.17103</v>
      </c>
      <c r="Z2109" s="0" t="n">
        <v>0</v>
      </c>
      <c r="AA2109" s="0" t="n">
        <v>1</v>
      </c>
      <c r="AB2109" s="0" t="n">
        <v>0</v>
      </c>
      <c r="AC2109" s="0" t="n">
        <v>0</v>
      </c>
      <c r="AD2109" s="0" t="n">
        <v>0</v>
      </c>
      <c r="AE2109" s="0" t="n">
        <v>0</v>
      </c>
      <c r="AF2109" s="0" t="n">
        <v>0</v>
      </c>
      <c r="AG2109" s="0" t="n">
        <v>0</v>
      </c>
      <c r="AH2109" s="0" t="n">
        <v>1</v>
      </c>
      <c r="AI2109" s="0" t="n">
        <v>1</v>
      </c>
      <c r="AJ2109" s="0" t="n">
        <v>-0.04976587</v>
      </c>
      <c r="AK2109" s="0" t="n">
        <v>0.06417112</v>
      </c>
      <c r="AL2109" s="0" t="n">
        <v>0.005275214</v>
      </c>
      <c r="AM2109" s="0" t="n">
        <v>0.9966834</v>
      </c>
      <c r="AN2109" s="0" t="n">
        <v>1</v>
      </c>
      <c r="AO2109" s="0" t="n">
        <v>1</v>
      </c>
      <c r="AP2109" s="0" t="n">
        <v>0</v>
      </c>
      <c r="AQ2109" s="0" t="n">
        <v>0</v>
      </c>
      <c r="AR2109" s="0" t="n">
        <v>0</v>
      </c>
      <c r="AS2109" s="1" t="n">
        <v>-4.378611E-009</v>
      </c>
      <c r="AT2109" s="1" t="n">
        <v>3.058555E-009</v>
      </c>
      <c r="AU2109" s="1" t="n">
        <v>-4.810026E-010</v>
      </c>
      <c r="AV2109" s="0" t="n">
        <v>1</v>
      </c>
      <c r="AW2109" s="0" t="n">
        <v>1</v>
      </c>
      <c r="AX2109" s="1" t="n">
        <v>-1.34065E-008</v>
      </c>
      <c r="AY2109" s="1" t="n">
        <v>9.023976E-009</v>
      </c>
      <c r="AZ2109" s="1" t="n">
        <v>-6.69536E-010</v>
      </c>
      <c r="BA2109" s="0" t="n">
        <v>1</v>
      </c>
      <c r="BB2109" s="0" t="n">
        <v>2</v>
      </c>
      <c r="BC2109" s="0" t="n">
        <v>1</v>
      </c>
      <c r="BD2109" s="0" t="n">
        <v>0</v>
      </c>
      <c r="BE2109" s="0" t="n">
        <v>0</v>
      </c>
      <c r="BF2109" s="0" t="n">
        <v>0</v>
      </c>
      <c r="BG2109" s="1" t="n">
        <v>-1.030628E-008</v>
      </c>
      <c r="BH2109" s="1" t="n">
        <v>3.363091E-009</v>
      </c>
      <c r="BI2109" s="1" t="n">
        <v>-2.430517E-010</v>
      </c>
      <c r="BJ2109" s="0" t="n">
        <v>1</v>
      </c>
      <c r="BK2109" s="0" t="n">
        <v>1</v>
      </c>
      <c r="BL2109" s="1" t="n">
        <v>-1.351465E-008</v>
      </c>
      <c r="BM2109" s="1" t="n">
        <v>7.954768E-009</v>
      </c>
      <c r="BN2109" s="1" t="n">
        <v>-1.281233E-009</v>
      </c>
      <c r="BO2109" s="0" t="n">
        <v>1</v>
      </c>
      <c r="BP2109" s="0" t="n">
        <v>3</v>
      </c>
      <c r="BQ2109" s="0" t="n">
        <v>1</v>
      </c>
      <c r="BR2109" s="0" t="n">
        <v>0</v>
      </c>
      <c r="BS2109" s="0" t="n">
        <v>0</v>
      </c>
      <c r="BT2109" s="0" t="n">
        <v>0</v>
      </c>
      <c r="BU2109" s="1" t="n">
        <v>-1.030628E-008</v>
      </c>
      <c r="BV2109" s="1" t="n">
        <v>3.363091E-009</v>
      </c>
      <c r="BW2109" s="1" t="n">
        <v>-2.430517E-010</v>
      </c>
      <c r="BX2109" s="0" t="n">
        <v>1</v>
      </c>
      <c r="BY2109" s="0" t="n">
        <v>1</v>
      </c>
      <c r="BZ2109" s="1" t="n">
        <v>-1.351465E-008</v>
      </c>
      <c r="CA2109" s="1" t="n">
        <v>7.954768E-009</v>
      </c>
      <c r="CB2109" s="1" t="n">
        <v>-1.281233E-009</v>
      </c>
      <c r="CC2109" s="0" t="n">
        <v>1</v>
      </c>
      <c r="CD2109" s="2" t="n">
        <f aca="false">SQRT(SUMSQ(AB2109:AD2109))</f>
        <v>0</v>
      </c>
      <c r="CE2109" s="2" t="n">
        <f aca="false">SQRT(SUMSQ(AP2109:AR2109))</f>
        <v>0</v>
      </c>
      <c r="CF2109" s="2" t="n">
        <f aca="false">SQRT(SUMSQ(BD2109:BF2109))</f>
        <v>0</v>
      </c>
      <c r="CG2109" s="2" t="n">
        <f aca="false">SQRT(SUMSQ(BR2109:BT2109))</f>
        <v>0</v>
      </c>
      <c r="CH2109" s="2" t="n">
        <f aca="false">DEGREES(2*ACOS(AH2109))</f>
        <v>0</v>
      </c>
      <c r="CI2109" s="2" t="n">
        <f aca="false">DEGREES(2*ACOS(AV2109))</f>
        <v>0</v>
      </c>
      <c r="CJ2109" s="2" t="n">
        <f aca="false">DEGREES(2*ACOS(BJ2109))</f>
        <v>0</v>
      </c>
      <c r="CK2109" s="2" t="n">
        <f aca="false">DEGREES(2*ACOS(BX2109))</f>
        <v>0</v>
      </c>
      <c r="CL2109" s="0" t="n">
        <f aca="false">ABS(AI2109-1)</f>
        <v>0</v>
      </c>
      <c r="CM2109" s="0" t="n">
        <f aca="false">ABS(AW2109-1)</f>
        <v>0</v>
      </c>
      <c r="CN2109" s="0" t="n">
        <f aca="false">ABS(BK2109-1)</f>
        <v>0</v>
      </c>
      <c r="CO2109" s="0" t="n">
        <f aca="false">ABS(BY2109-1)</f>
        <v>0</v>
      </c>
      <c r="CP2109" s="3" t="n">
        <f aca="false">DEGREES(2*ACOS(AH2109))</f>
        <v>0</v>
      </c>
      <c r="CQ2109" s="3" t="n">
        <f aca="false">DEGREES(2*ACOS(AV2109))</f>
        <v>0</v>
      </c>
      <c r="CR2109" s="3" t="n">
        <f aca="false">DEGREES(2*ACOS(BJ2109))</f>
        <v>0</v>
      </c>
      <c r="CS2109" s="3" t="n">
        <f aca="false">DEGREES(2*ACOS(CC2109))</f>
        <v>0</v>
      </c>
      <c r="CT2109" s="0" t="n">
        <f aca="false">SUM(CD2109:CR2109)</f>
        <v>0</v>
      </c>
      <c r="CU2109" s="4" t="n">
        <f aca="false">(CT2109-MIN($CT$5:$CT$1744))/(MAX($CT$5:$CT$1744)-MIN($CT$5:$CT$1744))</f>
        <v>0</v>
      </c>
      <c r="CV2109" s="0" t="n">
        <f aca="false">SUM(CD2109,CH2109,CL2109,CP2109)</f>
        <v>0</v>
      </c>
      <c r="CW2109" s="0" t="n">
        <f aca="false">SUM(CE2109,CI2109,CM2109,CQ2109)</f>
        <v>0</v>
      </c>
      <c r="CX2109" s="0" t="n">
        <f aca="false">SUM(CF2109,CJ2109,CN2109,CR2109)</f>
        <v>0</v>
      </c>
      <c r="CY2109" s="0" t="n">
        <f aca="false">SUM(CG2109,CK2109,CO2109)</f>
        <v>0</v>
      </c>
      <c r="CZ2109" s="5" t="str">
        <f aca="false">IF(CD2109=0,IF(CH2109=0,IF(CL2109=0,IF(CP2109=0,"NULL","4"),"3"),"2"),"1")</f>
        <v>NULL</v>
      </c>
    </row>
    <row r="2110" customFormat="false" ht="14.9" hidden="false" customHeight="false" outlineLevel="0" collapsed="false">
      <c r="A2110" s="0" t="n">
        <v>2457.166</v>
      </c>
      <c r="B2110" s="0" t="n">
        <v>3.498337</v>
      </c>
      <c r="C2110" s="0" t="n">
        <v>2.455084</v>
      </c>
      <c r="D2110" s="0" t="n">
        <v>1.986959</v>
      </c>
      <c r="E2110" s="0" t="n">
        <v>-0.006807283</v>
      </c>
      <c r="F2110" s="0" t="n">
        <v>-0.08374956</v>
      </c>
      <c r="G2110" s="0" t="n">
        <v>-0.01457061</v>
      </c>
      <c r="H2110" s="0" t="n">
        <v>0.9963571</v>
      </c>
      <c r="I2110" s="0" t="n">
        <v>0.3021155</v>
      </c>
      <c r="J2110" s="0" t="n">
        <v>0.04756493</v>
      </c>
      <c r="K2110" s="0" t="n">
        <v>0.8015762</v>
      </c>
      <c r="L2110" s="0" t="n">
        <v>0.5925138</v>
      </c>
      <c r="M2110" s="0" t="n">
        <v>-0.06434773</v>
      </c>
      <c r="N2110" s="0" t="n">
        <v>1</v>
      </c>
      <c r="O2110" s="0" t="n">
        <v>0</v>
      </c>
      <c r="P2110" s="0" t="n">
        <v>0</v>
      </c>
      <c r="Q2110" s="0" t="n">
        <v>0</v>
      </c>
      <c r="R2110" s="0" t="n">
        <v>38.54573</v>
      </c>
      <c r="S2110" s="0" t="n">
        <v>23.96619</v>
      </c>
      <c r="T2110" s="0" t="n">
        <v>2.805017</v>
      </c>
      <c r="U2110" s="0" t="n">
        <v>18.65756</v>
      </c>
      <c r="V2110" s="0" t="n">
        <v>32.01251</v>
      </c>
      <c r="W2110" s="0" t="n">
        <v>33.61407</v>
      </c>
      <c r="X2110" s="0" t="n">
        <v>37.82608</v>
      </c>
      <c r="Y2110" s="0" t="n">
        <v>41.29403</v>
      </c>
      <c r="Z2110" s="0" t="n">
        <v>0</v>
      </c>
      <c r="AA2110" s="0" t="n">
        <v>1</v>
      </c>
      <c r="AB2110" s="0" t="n">
        <v>0</v>
      </c>
      <c r="AC2110" s="0" t="n">
        <v>0</v>
      </c>
      <c r="AD2110" s="0" t="n">
        <v>0</v>
      </c>
      <c r="AE2110" s="0" t="n">
        <v>0</v>
      </c>
      <c r="AF2110" s="0" t="n">
        <v>0</v>
      </c>
      <c r="AG2110" s="0" t="n">
        <v>0</v>
      </c>
      <c r="AH2110" s="0" t="n">
        <v>1</v>
      </c>
      <c r="AI2110" s="0" t="n">
        <v>1</v>
      </c>
      <c r="AJ2110" s="0" t="n">
        <v>-0.05632163</v>
      </c>
      <c r="AK2110" s="0" t="n">
        <v>0.0471643</v>
      </c>
      <c r="AL2110" s="0" t="n">
        <v>0.001255375</v>
      </c>
      <c r="AM2110" s="0" t="n">
        <v>0.9972971</v>
      </c>
      <c r="AN2110" s="0" t="n">
        <v>1</v>
      </c>
      <c r="AO2110" s="0" t="n">
        <v>1</v>
      </c>
      <c r="AP2110" s="0" t="n">
        <v>0</v>
      </c>
      <c r="AQ2110" s="0" t="n">
        <v>0</v>
      </c>
      <c r="AR2110" s="0" t="n">
        <v>0</v>
      </c>
      <c r="AS2110" s="1" t="n">
        <v>2.929307E-009</v>
      </c>
      <c r="AT2110" s="1" t="n">
        <v>3.898518E-009</v>
      </c>
      <c r="AU2110" s="1" t="n">
        <v>-2.416179E-009</v>
      </c>
      <c r="AV2110" s="0" t="n">
        <v>1</v>
      </c>
      <c r="AW2110" s="0" t="n">
        <v>1</v>
      </c>
      <c r="AX2110" s="1" t="n">
        <v>-2.717345E-009</v>
      </c>
      <c r="AY2110" s="1" t="n">
        <v>6.117007E-009</v>
      </c>
      <c r="AZ2110" s="1" t="n">
        <v>-2.410673E-009</v>
      </c>
      <c r="BA2110" s="0" t="n">
        <v>1</v>
      </c>
      <c r="BB2110" s="0" t="n">
        <v>2</v>
      </c>
      <c r="BC2110" s="0" t="n">
        <v>1</v>
      </c>
      <c r="BD2110" s="0" t="n">
        <v>0</v>
      </c>
      <c r="BE2110" s="0" t="n">
        <v>0</v>
      </c>
      <c r="BF2110" s="0" t="n">
        <v>0</v>
      </c>
      <c r="BG2110" s="1" t="n">
        <v>1.140024E-008</v>
      </c>
      <c r="BH2110" s="1" t="n">
        <v>2.411385E-009</v>
      </c>
      <c r="BI2110" s="1" t="n">
        <v>-1.607572E-009</v>
      </c>
      <c r="BJ2110" s="0" t="n">
        <v>1</v>
      </c>
      <c r="BK2110" s="0" t="n">
        <v>1</v>
      </c>
      <c r="BL2110" s="1" t="n">
        <v>6.545894E-009</v>
      </c>
      <c r="BM2110" s="1" t="n">
        <v>9.372839E-009</v>
      </c>
      <c r="BN2110" s="1" t="n">
        <v>-5.052122E-009</v>
      </c>
      <c r="BO2110" s="0" t="n">
        <v>1</v>
      </c>
      <c r="BP2110" s="0" t="n">
        <v>3</v>
      </c>
      <c r="BQ2110" s="0" t="n">
        <v>1</v>
      </c>
      <c r="BR2110" s="0" t="n">
        <v>0</v>
      </c>
      <c r="BS2110" s="0" t="n">
        <v>0</v>
      </c>
      <c r="BT2110" s="0" t="n">
        <v>0</v>
      </c>
      <c r="BU2110" s="1" t="n">
        <v>2.929307E-009</v>
      </c>
      <c r="BV2110" s="1" t="n">
        <v>3.898518E-009</v>
      </c>
      <c r="BW2110" s="1" t="n">
        <v>-2.416179E-009</v>
      </c>
      <c r="BX2110" s="0" t="n">
        <v>1</v>
      </c>
      <c r="BY2110" s="0" t="n">
        <v>1</v>
      </c>
      <c r="BZ2110" s="1" t="n">
        <v>-2.664793E-009</v>
      </c>
      <c r="CA2110" s="1" t="n">
        <v>6.924595E-009</v>
      </c>
      <c r="CB2110" s="1" t="n">
        <v>-3.187341E-009</v>
      </c>
      <c r="CC2110" s="0" t="n">
        <v>1</v>
      </c>
      <c r="CD2110" s="2" t="n">
        <f aca="false">SQRT(SUMSQ(AB2110:AD2110))</f>
        <v>0</v>
      </c>
      <c r="CE2110" s="2" t="n">
        <f aca="false">SQRT(SUMSQ(AP2110:AR2110))</f>
        <v>0</v>
      </c>
      <c r="CF2110" s="2" t="n">
        <f aca="false">SQRT(SUMSQ(BD2110:BF2110))</f>
        <v>0</v>
      </c>
      <c r="CG2110" s="2" t="n">
        <f aca="false">SQRT(SUMSQ(BR2110:BT2110))</f>
        <v>0</v>
      </c>
      <c r="CH2110" s="2" t="n">
        <f aca="false">DEGREES(2*ACOS(AH2110))</f>
        <v>0</v>
      </c>
      <c r="CI2110" s="2" t="n">
        <f aca="false">DEGREES(2*ACOS(AV2110))</f>
        <v>0</v>
      </c>
      <c r="CJ2110" s="2" t="n">
        <f aca="false">DEGREES(2*ACOS(BJ2110))</f>
        <v>0</v>
      </c>
      <c r="CK2110" s="2" t="n">
        <f aca="false">DEGREES(2*ACOS(BX2110))</f>
        <v>0</v>
      </c>
      <c r="CL2110" s="0" t="n">
        <f aca="false">ABS(AI2110-1)</f>
        <v>0</v>
      </c>
      <c r="CM2110" s="0" t="n">
        <f aca="false">ABS(AW2110-1)</f>
        <v>0</v>
      </c>
      <c r="CN2110" s="0" t="n">
        <f aca="false">ABS(BK2110-1)</f>
        <v>0</v>
      </c>
      <c r="CO2110" s="0" t="n">
        <f aca="false">ABS(BY2110-1)</f>
        <v>0</v>
      </c>
      <c r="CP2110" s="3" t="n">
        <f aca="false">DEGREES(2*ACOS(AH2110))</f>
        <v>0</v>
      </c>
      <c r="CQ2110" s="3" t="n">
        <f aca="false">DEGREES(2*ACOS(AV2110))</f>
        <v>0</v>
      </c>
      <c r="CR2110" s="3" t="n">
        <f aca="false">DEGREES(2*ACOS(BJ2110))</f>
        <v>0</v>
      </c>
      <c r="CS2110" s="3" t="n">
        <f aca="false">DEGREES(2*ACOS(CC2110))</f>
        <v>0</v>
      </c>
      <c r="CT2110" s="0" t="n">
        <f aca="false">SUM(CD2110:CR2110)</f>
        <v>0</v>
      </c>
      <c r="CU2110" s="4" t="n">
        <f aca="false">(CT2110-MIN($CT$5:$CT$1744))/(MAX($CT$5:$CT$1744)-MIN($CT$5:$CT$1744))</f>
        <v>0</v>
      </c>
      <c r="CV2110" s="0" t="n">
        <f aca="false">SUM(CD2110,CH2110,CL2110,CP2110)</f>
        <v>0</v>
      </c>
      <c r="CW2110" s="0" t="n">
        <f aca="false">SUM(CE2110,CI2110,CM2110,CQ2110)</f>
        <v>0</v>
      </c>
      <c r="CX2110" s="0" t="n">
        <f aca="false">SUM(CF2110,CJ2110,CN2110,CR2110)</f>
        <v>0</v>
      </c>
      <c r="CY2110" s="0" t="n">
        <f aca="false">SUM(CG2110,CK2110,CO2110)</f>
        <v>0</v>
      </c>
      <c r="CZ2110" s="5" t="str">
        <f aca="false">IF(CD2110=0,IF(CH2110=0,IF(CL2110=0,IF(CP2110=0,"NULL","4"),"3"),"2"),"1")</f>
        <v>NULL</v>
      </c>
    </row>
    <row r="2111" customFormat="false" ht="14.9" hidden="false" customHeight="false" outlineLevel="0" collapsed="false">
      <c r="A2111" s="0" t="n">
        <v>2457.217</v>
      </c>
      <c r="B2111" s="0" t="n">
        <v>3.498337</v>
      </c>
      <c r="C2111" s="0" t="n">
        <v>2.455084</v>
      </c>
      <c r="D2111" s="0" t="n">
        <v>1.986959</v>
      </c>
      <c r="E2111" s="0" t="n">
        <v>-0.006807261</v>
      </c>
      <c r="F2111" s="0" t="n">
        <v>-0.08374955</v>
      </c>
      <c r="G2111" s="0" t="n">
        <v>-0.01457062</v>
      </c>
      <c r="H2111" s="0" t="n">
        <v>0.9963571</v>
      </c>
      <c r="I2111" s="0" t="n">
        <v>0.3021155</v>
      </c>
      <c r="J2111" s="0" t="n">
        <v>0.05456628</v>
      </c>
      <c r="K2111" s="0" t="n">
        <v>0.8203935</v>
      </c>
      <c r="L2111" s="0" t="n">
        <v>0.563621</v>
      </c>
      <c r="M2111" s="0" t="n">
        <v>-0.0794254</v>
      </c>
      <c r="N2111" s="0" t="n">
        <v>1</v>
      </c>
      <c r="O2111" s="0" t="n">
        <v>0</v>
      </c>
      <c r="P2111" s="0" t="n">
        <v>0</v>
      </c>
      <c r="Q2111" s="0" t="n">
        <v>0</v>
      </c>
      <c r="R2111" s="0" t="n">
        <v>40.29781</v>
      </c>
      <c r="S2111" s="0" t="n">
        <v>25.05557</v>
      </c>
      <c r="T2111" s="0" t="n">
        <v>2.932518</v>
      </c>
      <c r="U2111" s="0" t="n">
        <v>19.50563</v>
      </c>
      <c r="V2111" s="0" t="n">
        <v>33.46762</v>
      </c>
      <c r="W2111" s="0" t="n">
        <v>35.14198</v>
      </c>
      <c r="X2111" s="0" t="n">
        <v>39.54545</v>
      </c>
      <c r="Y2111" s="0" t="n">
        <v>43.17103</v>
      </c>
      <c r="Z2111" s="0" t="n">
        <v>0</v>
      </c>
      <c r="AA2111" s="0" t="n">
        <v>1</v>
      </c>
      <c r="AB2111" s="0" t="n">
        <v>0</v>
      </c>
      <c r="AC2111" s="0" t="n">
        <v>0</v>
      </c>
      <c r="AD2111" s="0" t="n">
        <v>0</v>
      </c>
      <c r="AE2111" s="0" t="n">
        <v>0</v>
      </c>
      <c r="AF2111" s="0" t="n">
        <v>0</v>
      </c>
      <c r="AG2111" s="0" t="n">
        <v>0</v>
      </c>
      <c r="AH2111" s="0" t="n">
        <v>1</v>
      </c>
      <c r="AI2111" s="0" t="n">
        <v>1</v>
      </c>
      <c r="AJ2111" s="0" t="n">
        <v>-0.04895282</v>
      </c>
      <c r="AK2111" s="0" t="n">
        <v>0.02346865</v>
      </c>
      <c r="AL2111" s="0" t="n">
        <v>0.005471816</v>
      </c>
      <c r="AM2111" s="0" t="n">
        <v>0.9985102</v>
      </c>
      <c r="AN2111" s="0" t="n">
        <v>1</v>
      </c>
      <c r="AO2111" s="0" t="n">
        <v>1</v>
      </c>
      <c r="AP2111" s="0" t="n">
        <v>0</v>
      </c>
      <c r="AQ2111" s="0" t="n">
        <v>0</v>
      </c>
      <c r="AR2111" s="0" t="n">
        <v>0</v>
      </c>
      <c r="AS2111" s="1" t="n">
        <v>8.260785E-009</v>
      </c>
      <c r="AT2111" s="1" t="n">
        <v>-3.806839E-009</v>
      </c>
      <c r="AU2111" s="1" t="n">
        <v>-1.948925E-009</v>
      </c>
      <c r="AV2111" s="0" t="n">
        <v>1</v>
      </c>
      <c r="AW2111" s="0" t="n">
        <v>1</v>
      </c>
      <c r="AX2111" s="1" t="n">
        <v>-1.162329E-008</v>
      </c>
      <c r="AY2111" s="1" t="n">
        <v>1.901271E-008</v>
      </c>
      <c r="AZ2111" s="1" t="n">
        <v>-2.185732E-009</v>
      </c>
      <c r="BA2111" s="0" t="n">
        <v>1</v>
      </c>
      <c r="BB2111" s="0" t="n">
        <v>2</v>
      </c>
      <c r="BC2111" s="0" t="n">
        <v>1</v>
      </c>
      <c r="BD2111" s="0" t="n">
        <v>0</v>
      </c>
      <c r="BE2111" s="0" t="n">
        <v>0</v>
      </c>
      <c r="BF2111" s="0" t="n">
        <v>0</v>
      </c>
      <c r="BG2111" s="1" t="n">
        <v>6.166216E-009</v>
      </c>
      <c r="BH2111" s="1" t="n">
        <v>6.774974E-009</v>
      </c>
      <c r="BI2111" s="1" t="n">
        <v>-5.537686E-010</v>
      </c>
      <c r="BJ2111" s="0" t="n">
        <v>1</v>
      </c>
      <c r="BK2111" s="0" t="n">
        <v>1</v>
      </c>
      <c r="BL2111" s="1" t="n">
        <v>-1.813655E-008</v>
      </c>
      <c r="BM2111" s="1" t="n">
        <v>8.222341E-009</v>
      </c>
      <c r="BN2111" s="1" t="n">
        <v>1.855962E-010</v>
      </c>
      <c r="BO2111" s="0" t="n">
        <v>1</v>
      </c>
      <c r="BP2111" s="0" t="n">
        <v>3</v>
      </c>
      <c r="BQ2111" s="0" t="n">
        <v>1</v>
      </c>
      <c r="BR2111" s="0" t="n">
        <v>0</v>
      </c>
      <c r="BS2111" s="0" t="n">
        <v>0</v>
      </c>
      <c r="BT2111" s="0" t="n">
        <v>0</v>
      </c>
      <c r="BU2111" s="1" t="n">
        <v>6.865807E-009</v>
      </c>
      <c r="BV2111" s="1" t="n">
        <v>6.347494E-009</v>
      </c>
      <c r="BW2111" s="1" t="n">
        <v>-3.459298E-009</v>
      </c>
      <c r="BX2111" s="0" t="n">
        <v>1</v>
      </c>
      <c r="BY2111" s="0" t="n">
        <v>1</v>
      </c>
      <c r="BZ2111" s="1" t="n">
        <v>-9.655763E-009</v>
      </c>
      <c r="CA2111" s="1" t="n">
        <v>1.396117E-008</v>
      </c>
      <c r="CB2111" s="1" t="n">
        <v>4.385524E-010</v>
      </c>
      <c r="CC2111" s="0" t="n">
        <v>1</v>
      </c>
      <c r="CD2111" s="2" t="n">
        <f aca="false">SQRT(SUMSQ(AB2111:AD2111))</f>
        <v>0</v>
      </c>
      <c r="CE2111" s="2" t="n">
        <f aca="false">SQRT(SUMSQ(AP2111:AR2111))</f>
        <v>0</v>
      </c>
      <c r="CF2111" s="2" t="n">
        <f aca="false">SQRT(SUMSQ(BD2111:BF2111))</f>
        <v>0</v>
      </c>
      <c r="CG2111" s="2" t="n">
        <f aca="false">SQRT(SUMSQ(BR2111:BT2111))</f>
        <v>0</v>
      </c>
      <c r="CH2111" s="2" t="n">
        <f aca="false">DEGREES(2*ACOS(AH2111))</f>
        <v>0</v>
      </c>
      <c r="CI2111" s="2" t="n">
        <f aca="false">DEGREES(2*ACOS(AV2111))</f>
        <v>0</v>
      </c>
      <c r="CJ2111" s="2" t="n">
        <f aca="false">DEGREES(2*ACOS(BJ2111))</f>
        <v>0</v>
      </c>
      <c r="CK2111" s="2" t="n">
        <f aca="false">DEGREES(2*ACOS(BX2111))</f>
        <v>0</v>
      </c>
      <c r="CL2111" s="0" t="n">
        <f aca="false">ABS(AI2111-1)</f>
        <v>0</v>
      </c>
      <c r="CM2111" s="0" t="n">
        <f aca="false">ABS(AW2111-1)</f>
        <v>0</v>
      </c>
      <c r="CN2111" s="0" t="n">
        <f aca="false">ABS(BK2111-1)</f>
        <v>0</v>
      </c>
      <c r="CO2111" s="0" t="n">
        <f aca="false">ABS(BY2111-1)</f>
        <v>0</v>
      </c>
      <c r="CP2111" s="3" t="n">
        <f aca="false">DEGREES(2*ACOS(AH2111))</f>
        <v>0</v>
      </c>
      <c r="CQ2111" s="3" t="n">
        <f aca="false">DEGREES(2*ACOS(AV2111))</f>
        <v>0</v>
      </c>
      <c r="CR2111" s="3" t="n">
        <f aca="false">DEGREES(2*ACOS(BJ2111))</f>
        <v>0</v>
      </c>
      <c r="CS2111" s="3" t="n">
        <f aca="false">DEGREES(2*ACOS(CC2111))</f>
        <v>0</v>
      </c>
      <c r="CT2111" s="0" t="n">
        <f aca="false">SUM(CD2111:CR2111)</f>
        <v>0</v>
      </c>
      <c r="CU2111" s="4" t="n">
        <f aca="false">(CT2111-MIN($CT$5:$CT$1744))/(MAX($CT$5:$CT$1744)-MIN($CT$5:$CT$1744))</f>
        <v>0</v>
      </c>
      <c r="CV2111" s="0" t="n">
        <f aca="false">SUM(CD2111,CH2111,CL2111,CP2111)</f>
        <v>0</v>
      </c>
      <c r="CW2111" s="0" t="n">
        <f aca="false">SUM(CE2111,CI2111,CM2111,CQ2111)</f>
        <v>0</v>
      </c>
      <c r="CX2111" s="0" t="n">
        <f aca="false">SUM(CF2111,CJ2111,CN2111,CR2111)</f>
        <v>0</v>
      </c>
      <c r="CY2111" s="0" t="n">
        <f aca="false">SUM(CG2111,CK2111,CO2111)</f>
        <v>0</v>
      </c>
      <c r="CZ2111" s="5" t="str">
        <f aca="false">IF(CD2111=0,IF(CH2111=0,IF(CL2111=0,IF(CP2111=0,"NULL","4"),"3"),"2"),"1")</f>
        <v>NULL</v>
      </c>
    </row>
    <row r="2112" customFormat="false" ht="14.9" hidden="false" customHeight="false" outlineLevel="0" collapsed="false">
      <c r="A2112" s="0" t="n">
        <v>2457.266</v>
      </c>
      <c r="B2112" s="0" t="n">
        <v>3.498337</v>
      </c>
      <c r="C2112" s="0" t="n">
        <v>2.455084</v>
      </c>
      <c r="D2112" s="0" t="n">
        <v>1.986959</v>
      </c>
      <c r="E2112" s="0" t="n">
        <v>-0.006807258</v>
      </c>
      <c r="F2112" s="0" t="n">
        <v>-0.08374952</v>
      </c>
      <c r="G2112" s="0" t="n">
        <v>-0.01457062</v>
      </c>
      <c r="H2112" s="0" t="n">
        <v>0.9963571</v>
      </c>
      <c r="I2112" s="0" t="n">
        <v>0.3021155</v>
      </c>
      <c r="J2112" s="0" t="n">
        <v>0.0565901</v>
      </c>
      <c r="K2112" s="0" t="n">
        <v>0.8412675</v>
      </c>
      <c r="L2112" s="0" t="n">
        <v>0.5300953</v>
      </c>
      <c r="M2112" s="0" t="n">
        <v>-0.08980916</v>
      </c>
      <c r="N2112" s="0" t="n">
        <v>1</v>
      </c>
      <c r="O2112" s="0" t="n">
        <v>0</v>
      </c>
      <c r="P2112" s="0" t="n">
        <v>0</v>
      </c>
      <c r="Q2112" s="0" t="n">
        <v>0</v>
      </c>
      <c r="R2112" s="0" t="n">
        <v>38.54573</v>
      </c>
      <c r="S2112" s="0" t="n">
        <v>23.96619</v>
      </c>
      <c r="T2112" s="0" t="n">
        <v>2.805017</v>
      </c>
      <c r="U2112" s="0" t="n">
        <v>18.65756</v>
      </c>
      <c r="V2112" s="0" t="n">
        <v>32.01251</v>
      </c>
      <c r="W2112" s="0" t="n">
        <v>33.61407</v>
      </c>
      <c r="X2112" s="0" t="n">
        <v>37.82608</v>
      </c>
      <c r="Y2112" s="0" t="n">
        <v>41.29403</v>
      </c>
      <c r="Z2112" s="0" t="n">
        <v>0</v>
      </c>
      <c r="AA2112" s="0" t="n">
        <v>1</v>
      </c>
      <c r="AB2112" s="0" t="n">
        <v>0</v>
      </c>
      <c r="AC2112" s="0" t="n">
        <v>0</v>
      </c>
      <c r="AD2112" s="0" t="n">
        <v>0</v>
      </c>
      <c r="AE2112" s="0" t="n">
        <v>0</v>
      </c>
      <c r="AF2112" s="0" t="n">
        <v>0</v>
      </c>
      <c r="AG2112" s="0" t="n">
        <v>0</v>
      </c>
      <c r="AH2112" s="0" t="n">
        <v>1</v>
      </c>
      <c r="AI2112" s="0" t="n">
        <v>1</v>
      </c>
      <c r="AJ2112" s="0" t="n">
        <v>-0.03944947</v>
      </c>
      <c r="AK2112" s="0" t="n">
        <v>0.009274978</v>
      </c>
      <c r="AL2112" s="0" t="n">
        <v>0.0009213985</v>
      </c>
      <c r="AM2112" s="0" t="n">
        <v>0.9991778</v>
      </c>
      <c r="AN2112" s="0" t="n">
        <v>1</v>
      </c>
      <c r="AO2112" s="0" t="n">
        <v>1</v>
      </c>
      <c r="AP2112" s="0" t="n">
        <v>0</v>
      </c>
      <c r="AQ2112" s="0" t="n">
        <v>0</v>
      </c>
      <c r="AR2112" s="0" t="n">
        <v>0</v>
      </c>
      <c r="AS2112" s="1" t="n">
        <v>3.488695E-009</v>
      </c>
      <c r="AT2112" s="1" t="n">
        <v>1.948394E-008</v>
      </c>
      <c r="AU2112" s="1" t="n">
        <v>-1.159016E-009</v>
      </c>
      <c r="AV2112" s="0" t="n">
        <v>1</v>
      </c>
      <c r="AW2112" s="0" t="n">
        <v>1</v>
      </c>
      <c r="AX2112" s="1" t="n">
        <v>5.953461E-009</v>
      </c>
      <c r="AY2112" s="1" t="n">
        <v>2.181781E-009</v>
      </c>
      <c r="AZ2112" s="1" t="n">
        <v>1.711725E-009</v>
      </c>
      <c r="BA2112" s="0" t="n">
        <v>1</v>
      </c>
      <c r="BB2112" s="0" t="n">
        <v>2</v>
      </c>
      <c r="BC2112" s="0" t="n">
        <v>1</v>
      </c>
      <c r="BD2112" s="0" t="n">
        <v>0</v>
      </c>
      <c r="BE2112" s="0" t="n">
        <v>0</v>
      </c>
      <c r="BF2112" s="0" t="n">
        <v>0</v>
      </c>
      <c r="BG2112" s="1" t="n">
        <v>1.447136E-009</v>
      </c>
      <c r="BH2112" s="1" t="n">
        <v>4.642407E-009</v>
      </c>
      <c r="BI2112" s="1" t="n">
        <v>3.611468E-009</v>
      </c>
      <c r="BJ2112" s="0" t="n">
        <v>1</v>
      </c>
      <c r="BK2112" s="0" t="n">
        <v>1</v>
      </c>
      <c r="BL2112" s="1" t="n">
        <v>1.550145E-008</v>
      </c>
      <c r="BM2112" s="1" t="n">
        <v>1.063205E-008</v>
      </c>
      <c r="BN2112" s="1" t="n">
        <v>-1.161026E-009</v>
      </c>
      <c r="BO2112" s="0" t="n">
        <v>1</v>
      </c>
      <c r="BP2112" s="0" t="n">
        <v>3</v>
      </c>
      <c r="BQ2112" s="0" t="n">
        <v>1</v>
      </c>
      <c r="BR2112" s="0" t="n">
        <v>0</v>
      </c>
      <c r="BS2112" s="0" t="n">
        <v>0</v>
      </c>
      <c r="BT2112" s="0" t="n">
        <v>0</v>
      </c>
      <c r="BU2112" s="1" t="n">
        <v>1.013608E-008</v>
      </c>
      <c r="BV2112" s="1" t="n">
        <v>5.68915E-009</v>
      </c>
      <c r="BW2112" s="1" t="n">
        <v>1.55099E-009</v>
      </c>
      <c r="BX2112" s="0" t="n">
        <v>1</v>
      </c>
      <c r="BY2112" s="0" t="n">
        <v>1</v>
      </c>
      <c r="BZ2112" s="1" t="n">
        <v>6.812508E-009</v>
      </c>
      <c r="CA2112" s="1" t="n">
        <v>9.585303E-009</v>
      </c>
      <c r="CB2112" s="1" t="n">
        <v>8.994516E-010</v>
      </c>
      <c r="CC2112" s="0" t="n">
        <v>1</v>
      </c>
      <c r="CD2112" s="2" t="n">
        <f aca="false">SQRT(SUMSQ(AB2112:AD2112))</f>
        <v>0</v>
      </c>
      <c r="CE2112" s="2" t="n">
        <f aca="false">SQRT(SUMSQ(AP2112:AR2112))</f>
        <v>0</v>
      </c>
      <c r="CF2112" s="2" t="n">
        <f aca="false">SQRT(SUMSQ(BD2112:BF2112))</f>
        <v>0</v>
      </c>
      <c r="CG2112" s="2" t="n">
        <f aca="false">SQRT(SUMSQ(BR2112:BT2112))</f>
        <v>0</v>
      </c>
      <c r="CH2112" s="2" t="n">
        <f aca="false">DEGREES(2*ACOS(AH2112))</f>
        <v>0</v>
      </c>
      <c r="CI2112" s="2" t="n">
        <f aca="false">DEGREES(2*ACOS(AV2112))</f>
        <v>0</v>
      </c>
      <c r="CJ2112" s="2" t="n">
        <f aca="false">DEGREES(2*ACOS(BJ2112))</f>
        <v>0</v>
      </c>
      <c r="CK2112" s="2" t="n">
        <f aca="false">DEGREES(2*ACOS(BX2112))</f>
        <v>0</v>
      </c>
      <c r="CL2112" s="0" t="n">
        <f aca="false">ABS(AI2112-1)</f>
        <v>0</v>
      </c>
      <c r="CM2112" s="0" t="n">
        <f aca="false">ABS(AW2112-1)</f>
        <v>0</v>
      </c>
      <c r="CN2112" s="0" t="n">
        <f aca="false">ABS(BK2112-1)</f>
        <v>0</v>
      </c>
      <c r="CO2112" s="0" t="n">
        <f aca="false">ABS(BY2112-1)</f>
        <v>0</v>
      </c>
      <c r="CP2112" s="3" t="n">
        <f aca="false">DEGREES(2*ACOS(AH2112))</f>
        <v>0</v>
      </c>
      <c r="CQ2112" s="3" t="n">
        <f aca="false">DEGREES(2*ACOS(AV2112))</f>
        <v>0</v>
      </c>
      <c r="CR2112" s="3" t="n">
        <f aca="false">DEGREES(2*ACOS(BJ2112))</f>
        <v>0</v>
      </c>
      <c r="CS2112" s="3" t="n">
        <f aca="false">DEGREES(2*ACOS(CC2112))</f>
        <v>0</v>
      </c>
      <c r="CT2112" s="0" t="n">
        <f aca="false">SUM(CD2112:CR2112)</f>
        <v>0</v>
      </c>
      <c r="CU2112" s="4" t="n">
        <f aca="false">(CT2112-MIN($CT$5:$CT$1744))/(MAX($CT$5:$CT$1744)-MIN($CT$5:$CT$1744))</f>
        <v>0</v>
      </c>
      <c r="CV2112" s="0" t="n">
        <f aca="false">SUM(CD2112,CH2112,CL2112,CP2112)</f>
        <v>0</v>
      </c>
      <c r="CW2112" s="0" t="n">
        <f aca="false">SUM(CE2112,CI2112,CM2112,CQ2112)</f>
        <v>0</v>
      </c>
      <c r="CX2112" s="0" t="n">
        <f aca="false">SUM(CF2112,CJ2112,CN2112,CR2112)</f>
        <v>0</v>
      </c>
      <c r="CY2112" s="0" t="n">
        <f aca="false">SUM(CG2112,CK2112,CO2112)</f>
        <v>0</v>
      </c>
      <c r="CZ2112" s="5" t="str">
        <f aca="false">IF(CD2112=0,IF(CH2112=0,IF(CL2112=0,IF(CP2112=0,"NULL","4"),"3"),"2"),"1")</f>
        <v>NULL</v>
      </c>
    </row>
    <row r="2113" customFormat="false" ht="14.9" hidden="false" customHeight="false" outlineLevel="0" collapsed="false">
      <c r="A2113" s="0" t="n">
        <v>2457.317</v>
      </c>
      <c r="B2113" s="0" t="n">
        <v>3.498337</v>
      </c>
      <c r="C2113" s="0" t="n">
        <v>2.455084</v>
      </c>
      <c r="D2113" s="0" t="n">
        <v>1.986959</v>
      </c>
      <c r="E2113" s="0" t="n">
        <v>-0.006807274</v>
      </c>
      <c r="F2113" s="0" t="n">
        <v>-0.08374952</v>
      </c>
      <c r="G2113" s="0" t="n">
        <v>-0.01457062</v>
      </c>
      <c r="H2113" s="0" t="n">
        <v>0.9963571</v>
      </c>
      <c r="I2113" s="0" t="n">
        <v>0.3021155</v>
      </c>
      <c r="J2113" s="0" t="n">
        <v>0.05038758</v>
      </c>
      <c r="K2113" s="0" t="n">
        <v>0.8586015</v>
      </c>
      <c r="L2113" s="0" t="n">
        <v>0.5028544</v>
      </c>
      <c r="M2113" s="0" t="n">
        <v>-0.08603457</v>
      </c>
      <c r="N2113" s="0" t="n">
        <v>1</v>
      </c>
      <c r="O2113" s="0" t="n">
        <v>0</v>
      </c>
      <c r="P2113" s="0" t="n">
        <v>0</v>
      </c>
      <c r="Q2113" s="0" t="n">
        <v>0</v>
      </c>
      <c r="R2113" s="0" t="n">
        <v>38.54573</v>
      </c>
      <c r="S2113" s="0" t="n">
        <v>23.96619</v>
      </c>
      <c r="T2113" s="0" t="n">
        <v>2.805017</v>
      </c>
      <c r="U2113" s="0" t="n">
        <v>18.65756</v>
      </c>
      <c r="V2113" s="0" t="n">
        <v>32.01251</v>
      </c>
      <c r="W2113" s="0" t="n">
        <v>33.61407</v>
      </c>
      <c r="X2113" s="0" t="n">
        <v>37.82608</v>
      </c>
      <c r="Y2113" s="0" t="n">
        <v>41.29403</v>
      </c>
      <c r="Z2113" s="0" t="n">
        <v>0</v>
      </c>
      <c r="AA2113" s="0" t="n">
        <v>1</v>
      </c>
      <c r="AB2113" s="0" t="n">
        <v>0</v>
      </c>
      <c r="AC2113" s="0" t="n">
        <v>0</v>
      </c>
      <c r="AD2113" s="0" t="n">
        <v>0</v>
      </c>
      <c r="AE2113" s="0" t="n">
        <v>0</v>
      </c>
      <c r="AF2113" s="0" t="n">
        <v>0</v>
      </c>
      <c r="AG2113" s="0" t="n">
        <v>0</v>
      </c>
      <c r="AH2113" s="0" t="n">
        <v>1</v>
      </c>
      <c r="AI2113" s="0" t="n">
        <v>1</v>
      </c>
      <c r="AJ2113" s="0" t="n">
        <v>-0.01302915</v>
      </c>
      <c r="AK2113" s="0" t="n">
        <v>-0.01822943</v>
      </c>
      <c r="AL2113" s="0" t="n">
        <v>-0.003887783</v>
      </c>
      <c r="AM2113" s="0" t="n">
        <v>0.9997411</v>
      </c>
      <c r="AN2113" s="0" t="n">
        <v>1</v>
      </c>
      <c r="AO2113" s="0" t="n">
        <v>1</v>
      </c>
      <c r="AP2113" s="0" t="n">
        <v>0</v>
      </c>
      <c r="AQ2113" s="0" t="n">
        <v>0</v>
      </c>
      <c r="AR2113" s="0" t="n">
        <v>0</v>
      </c>
      <c r="AS2113" s="1" t="n">
        <v>-1.22833E-008</v>
      </c>
      <c r="AT2113" s="1" t="n">
        <v>4.358485E-009</v>
      </c>
      <c r="AU2113" s="1" t="n">
        <v>-4.604812E-010</v>
      </c>
      <c r="AV2113" s="0" t="n">
        <v>1</v>
      </c>
      <c r="AW2113" s="0" t="n">
        <v>1</v>
      </c>
      <c r="AX2113" s="1" t="n">
        <v>4.944995E-009</v>
      </c>
      <c r="AY2113" s="1" t="n">
        <v>4.887966E-009</v>
      </c>
      <c r="AZ2113" s="1" t="n">
        <v>-1.320326E-009</v>
      </c>
      <c r="BA2113" s="0" t="n">
        <v>1</v>
      </c>
      <c r="BB2113" s="0" t="n">
        <v>2</v>
      </c>
      <c r="BC2113" s="0" t="n">
        <v>1</v>
      </c>
      <c r="BD2113" s="0" t="n">
        <v>0</v>
      </c>
      <c r="BE2113" s="0" t="n">
        <v>0</v>
      </c>
      <c r="BF2113" s="0" t="n">
        <v>0</v>
      </c>
      <c r="BG2113" s="1" t="n">
        <v>-1.304598E-008</v>
      </c>
      <c r="BH2113" s="1" t="n">
        <v>4.148341E-009</v>
      </c>
      <c r="BI2113" s="1" t="n">
        <v>2.728963E-010</v>
      </c>
      <c r="BJ2113" s="0" t="n">
        <v>1</v>
      </c>
      <c r="BK2113" s="0" t="n">
        <v>1</v>
      </c>
      <c r="BL2113" s="1" t="n">
        <v>3.282518E-008</v>
      </c>
      <c r="BM2113" s="1" t="n">
        <v>-2.566268E-010</v>
      </c>
      <c r="BN2113" s="1" t="n">
        <v>-1.013981E-009</v>
      </c>
      <c r="BO2113" s="0" t="n">
        <v>1</v>
      </c>
      <c r="BP2113" s="0" t="n">
        <v>3</v>
      </c>
      <c r="BQ2113" s="0" t="n">
        <v>1</v>
      </c>
      <c r="BR2113" s="0" t="n">
        <v>0</v>
      </c>
      <c r="BS2113" s="0" t="n">
        <v>0</v>
      </c>
      <c r="BT2113" s="0" t="n">
        <v>0</v>
      </c>
      <c r="BU2113" s="1" t="n">
        <v>3.302082E-009</v>
      </c>
      <c r="BV2113" s="1" t="n">
        <v>6.10753E-009</v>
      </c>
      <c r="BW2113" s="1" t="n">
        <v>-1.756431E-009</v>
      </c>
      <c r="BX2113" s="0" t="n">
        <v>1</v>
      </c>
      <c r="BY2113" s="0" t="n">
        <v>1</v>
      </c>
      <c r="BZ2113" s="1" t="n">
        <v>-2.016955E-010</v>
      </c>
      <c r="CA2113" s="1" t="n">
        <v>5.762169E-009</v>
      </c>
      <c r="CB2113" s="1" t="n">
        <v>-7.496653E-010</v>
      </c>
      <c r="CC2113" s="0" t="n">
        <v>1</v>
      </c>
      <c r="CD2113" s="2" t="n">
        <f aca="false">SQRT(SUMSQ(AB2113:AD2113))</f>
        <v>0</v>
      </c>
      <c r="CE2113" s="2" t="n">
        <f aca="false">SQRT(SUMSQ(AP2113:AR2113))</f>
        <v>0</v>
      </c>
      <c r="CF2113" s="2" t="n">
        <f aca="false">SQRT(SUMSQ(BD2113:BF2113))</f>
        <v>0</v>
      </c>
      <c r="CG2113" s="2" t="n">
        <f aca="false">SQRT(SUMSQ(BR2113:BT2113))</f>
        <v>0</v>
      </c>
      <c r="CH2113" s="2" t="n">
        <f aca="false">DEGREES(2*ACOS(AH2113))</f>
        <v>0</v>
      </c>
      <c r="CI2113" s="2" t="n">
        <f aca="false">DEGREES(2*ACOS(AV2113))</f>
        <v>0</v>
      </c>
      <c r="CJ2113" s="2" t="n">
        <f aca="false">DEGREES(2*ACOS(BJ2113))</f>
        <v>0</v>
      </c>
      <c r="CK2113" s="2" t="n">
        <f aca="false">DEGREES(2*ACOS(BX2113))</f>
        <v>0</v>
      </c>
      <c r="CL2113" s="0" t="n">
        <f aca="false">ABS(AI2113-1)</f>
        <v>0</v>
      </c>
      <c r="CM2113" s="0" t="n">
        <f aca="false">ABS(AW2113-1)</f>
        <v>0</v>
      </c>
      <c r="CN2113" s="0" t="n">
        <f aca="false">ABS(BK2113-1)</f>
        <v>0</v>
      </c>
      <c r="CO2113" s="0" t="n">
        <f aca="false">ABS(BY2113-1)</f>
        <v>0</v>
      </c>
      <c r="CP2113" s="3" t="n">
        <f aca="false">DEGREES(2*ACOS(AH2113))</f>
        <v>0</v>
      </c>
      <c r="CQ2113" s="3" t="n">
        <f aca="false">DEGREES(2*ACOS(AV2113))</f>
        <v>0</v>
      </c>
      <c r="CR2113" s="3" t="n">
        <f aca="false">DEGREES(2*ACOS(BJ2113))</f>
        <v>0</v>
      </c>
      <c r="CS2113" s="3" t="n">
        <f aca="false">DEGREES(2*ACOS(CC2113))</f>
        <v>0</v>
      </c>
      <c r="CT2113" s="0" t="n">
        <f aca="false">SUM(CD2113:CR2113)</f>
        <v>0</v>
      </c>
      <c r="CU2113" s="4" t="n">
        <f aca="false">(CT2113-MIN($CT$5:$CT$1744))/(MAX($CT$5:$CT$1744)-MIN($CT$5:$CT$1744))</f>
        <v>0</v>
      </c>
      <c r="CV2113" s="0" t="n">
        <f aca="false">SUM(CD2113,CH2113,CL2113,CP2113)</f>
        <v>0</v>
      </c>
      <c r="CW2113" s="0" t="n">
        <f aca="false">SUM(CE2113,CI2113,CM2113,CQ2113)</f>
        <v>0</v>
      </c>
      <c r="CX2113" s="0" t="n">
        <f aca="false">SUM(CF2113,CJ2113,CN2113,CR2113)</f>
        <v>0</v>
      </c>
      <c r="CY2113" s="0" t="n">
        <f aca="false">SUM(CG2113,CK2113,CO2113)</f>
        <v>0</v>
      </c>
      <c r="CZ2113" s="5" t="str">
        <f aca="false">IF(CD2113=0,IF(CH2113=0,IF(CL2113=0,IF(CP2113=0,"NULL","4"),"3"),"2"),"1")</f>
        <v>NULL</v>
      </c>
    </row>
    <row r="2114" customFormat="false" ht="14.9" hidden="false" customHeight="false" outlineLevel="0" collapsed="false">
      <c r="A2114" s="0" t="n">
        <v>2457.367</v>
      </c>
      <c r="B2114" s="0" t="n">
        <v>3.498337</v>
      </c>
      <c r="C2114" s="0" t="n">
        <v>2.455084</v>
      </c>
      <c r="D2114" s="0" t="n">
        <v>1.986959</v>
      </c>
      <c r="E2114" s="0" t="n">
        <v>-0.006807291</v>
      </c>
      <c r="F2114" s="0" t="n">
        <v>-0.08374953</v>
      </c>
      <c r="G2114" s="0" t="n">
        <v>-0.01457062</v>
      </c>
      <c r="H2114" s="0" t="n">
        <v>0.9963571</v>
      </c>
      <c r="I2114" s="0" t="n">
        <v>0.3021155</v>
      </c>
      <c r="J2114" s="0" t="n">
        <v>0.04267861</v>
      </c>
      <c r="K2114" s="0" t="n">
        <v>0.8716083</v>
      </c>
      <c r="L2114" s="0" t="n">
        <v>0.4822101</v>
      </c>
      <c r="M2114" s="0" t="n">
        <v>-0.0771428</v>
      </c>
      <c r="N2114" s="0" t="n">
        <v>1</v>
      </c>
      <c r="O2114" s="0" t="n">
        <v>0</v>
      </c>
      <c r="P2114" s="0" t="n">
        <v>0</v>
      </c>
      <c r="Q2114" s="0" t="n">
        <v>0</v>
      </c>
      <c r="R2114" s="0" t="n">
        <v>40.29781</v>
      </c>
      <c r="S2114" s="0" t="n">
        <v>25.05557</v>
      </c>
      <c r="T2114" s="0" t="n">
        <v>2.932518</v>
      </c>
      <c r="U2114" s="0" t="n">
        <v>19.50563</v>
      </c>
      <c r="V2114" s="0" t="n">
        <v>33.46762</v>
      </c>
      <c r="W2114" s="0" t="n">
        <v>35.14198</v>
      </c>
      <c r="X2114" s="0" t="n">
        <v>39.54545</v>
      </c>
      <c r="Y2114" s="0" t="n">
        <v>43.17103</v>
      </c>
      <c r="Z2114" s="0" t="n">
        <v>0</v>
      </c>
      <c r="AA2114" s="0" t="n">
        <v>1</v>
      </c>
      <c r="AB2114" s="0" t="n">
        <v>0</v>
      </c>
      <c r="AC2114" s="0" t="n">
        <v>0</v>
      </c>
      <c r="AD2114" s="0" t="n">
        <v>0</v>
      </c>
      <c r="AE2114" s="0" t="n">
        <v>0</v>
      </c>
      <c r="AF2114" s="0" t="n">
        <v>0</v>
      </c>
      <c r="AG2114" s="0" t="n">
        <v>0</v>
      </c>
      <c r="AH2114" s="0" t="n">
        <v>1</v>
      </c>
      <c r="AI2114" s="0" t="n">
        <v>1</v>
      </c>
      <c r="AJ2114" s="0" t="n">
        <v>-0.01293285</v>
      </c>
      <c r="AK2114" s="0" t="n">
        <v>-0.009150072</v>
      </c>
      <c r="AL2114" s="0" t="n">
        <v>0.0007424381</v>
      </c>
      <c r="AM2114" s="0" t="n">
        <v>0.9998742</v>
      </c>
      <c r="AN2114" s="0" t="n">
        <v>1</v>
      </c>
      <c r="AO2114" s="0" t="n">
        <v>1</v>
      </c>
      <c r="AP2114" s="0" t="n">
        <v>0</v>
      </c>
      <c r="AQ2114" s="0" t="n">
        <v>0</v>
      </c>
      <c r="AR2114" s="0" t="n">
        <v>0</v>
      </c>
      <c r="AS2114" s="1" t="n">
        <v>-1.408456E-008</v>
      </c>
      <c r="AT2114" s="1" t="n">
        <v>4.796722E-010</v>
      </c>
      <c r="AU2114" s="1" t="n">
        <v>7.850866E-011</v>
      </c>
      <c r="AV2114" s="0" t="n">
        <v>1</v>
      </c>
      <c r="AW2114" s="0" t="n">
        <v>1</v>
      </c>
      <c r="AX2114" s="1" t="n">
        <v>3.072721E-009</v>
      </c>
      <c r="AY2114" s="1" t="n">
        <v>8.281574E-009</v>
      </c>
      <c r="AZ2114" s="1" t="n">
        <v>-1.130177E-008</v>
      </c>
      <c r="BA2114" s="0" t="n">
        <v>1</v>
      </c>
      <c r="BB2114" s="0" t="n">
        <v>2</v>
      </c>
      <c r="BC2114" s="0" t="n">
        <v>1</v>
      </c>
      <c r="BD2114" s="0" t="n">
        <v>0</v>
      </c>
      <c r="BE2114" s="0" t="n">
        <v>0</v>
      </c>
      <c r="BF2114" s="0" t="n">
        <v>0</v>
      </c>
      <c r="BG2114" s="1" t="n">
        <v>2.688862E-009</v>
      </c>
      <c r="BH2114" s="1" t="n">
        <v>-1.040775E-009</v>
      </c>
      <c r="BI2114" s="1" t="n">
        <v>-1.087707E-009</v>
      </c>
      <c r="BJ2114" s="0" t="n">
        <v>1</v>
      </c>
      <c r="BK2114" s="0" t="n">
        <v>1</v>
      </c>
      <c r="BL2114" s="1" t="n">
        <v>-1.135865E-008</v>
      </c>
      <c r="BM2114" s="1" t="n">
        <v>7.815604E-009</v>
      </c>
      <c r="BN2114" s="1" t="n">
        <v>-9.802574E-009</v>
      </c>
      <c r="BO2114" s="0" t="n">
        <v>1</v>
      </c>
      <c r="BP2114" s="0" t="n">
        <v>3</v>
      </c>
      <c r="BQ2114" s="0" t="n">
        <v>1</v>
      </c>
      <c r="BR2114" s="0" t="n">
        <v>0</v>
      </c>
      <c r="BS2114" s="0" t="n">
        <v>0</v>
      </c>
      <c r="BT2114" s="0" t="n">
        <v>0</v>
      </c>
      <c r="BU2114" s="1" t="n">
        <v>-2.64907E-009</v>
      </c>
      <c r="BV2114" s="1" t="n">
        <v>1.122126E-009</v>
      </c>
      <c r="BW2114" s="1" t="n">
        <v>-3.877541E-009</v>
      </c>
      <c r="BX2114" s="0" t="n">
        <v>1</v>
      </c>
      <c r="BY2114" s="0" t="n">
        <v>1</v>
      </c>
      <c r="BZ2114" s="1" t="n">
        <v>-1.272161E-008</v>
      </c>
      <c r="CA2114" s="1" t="n">
        <v>4.147638E-009</v>
      </c>
      <c r="CB2114" s="1" t="n">
        <v>-4.862033E-009</v>
      </c>
      <c r="CC2114" s="0" t="n">
        <v>1</v>
      </c>
      <c r="CD2114" s="2" t="n">
        <f aca="false">SQRT(SUMSQ(AB2114:AD2114))</f>
        <v>0</v>
      </c>
      <c r="CE2114" s="2" t="n">
        <f aca="false">SQRT(SUMSQ(AP2114:AR2114))</f>
        <v>0</v>
      </c>
      <c r="CF2114" s="2" t="n">
        <f aca="false">SQRT(SUMSQ(BD2114:BF2114))</f>
        <v>0</v>
      </c>
      <c r="CG2114" s="2" t="n">
        <f aca="false">SQRT(SUMSQ(BR2114:BT2114))</f>
        <v>0</v>
      </c>
      <c r="CH2114" s="2" t="n">
        <f aca="false">DEGREES(2*ACOS(AH2114))</f>
        <v>0</v>
      </c>
      <c r="CI2114" s="2" t="n">
        <f aca="false">DEGREES(2*ACOS(AV2114))</f>
        <v>0</v>
      </c>
      <c r="CJ2114" s="2" t="n">
        <f aca="false">DEGREES(2*ACOS(BJ2114))</f>
        <v>0</v>
      </c>
      <c r="CK2114" s="2" t="n">
        <f aca="false">DEGREES(2*ACOS(BX2114))</f>
        <v>0</v>
      </c>
      <c r="CL2114" s="0" t="n">
        <f aca="false">ABS(AI2114-1)</f>
        <v>0</v>
      </c>
      <c r="CM2114" s="0" t="n">
        <f aca="false">ABS(AW2114-1)</f>
        <v>0</v>
      </c>
      <c r="CN2114" s="0" t="n">
        <f aca="false">ABS(BK2114-1)</f>
        <v>0</v>
      </c>
      <c r="CO2114" s="0" t="n">
        <f aca="false">ABS(BY2114-1)</f>
        <v>0</v>
      </c>
      <c r="CP2114" s="3" t="n">
        <f aca="false">DEGREES(2*ACOS(AH2114))</f>
        <v>0</v>
      </c>
      <c r="CQ2114" s="3" t="n">
        <f aca="false">DEGREES(2*ACOS(AV2114))</f>
        <v>0</v>
      </c>
      <c r="CR2114" s="3" t="n">
        <f aca="false">DEGREES(2*ACOS(BJ2114))</f>
        <v>0</v>
      </c>
      <c r="CS2114" s="3" t="n">
        <f aca="false">DEGREES(2*ACOS(CC2114))</f>
        <v>0</v>
      </c>
      <c r="CT2114" s="0" t="n">
        <f aca="false">SUM(CD2114:CR2114)</f>
        <v>0</v>
      </c>
      <c r="CU2114" s="4" t="n">
        <f aca="false">(CT2114-MIN($CT$5:$CT$1744))/(MAX($CT$5:$CT$1744)-MIN($CT$5:$CT$1744))</f>
        <v>0</v>
      </c>
      <c r="CV2114" s="0" t="n">
        <f aca="false">SUM(CD2114,CH2114,CL2114,CP2114)</f>
        <v>0</v>
      </c>
      <c r="CW2114" s="0" t="n">
        <f aca="false">SUM(CE2114,CI2114,CM2114,CQ2114)</f>
        <v>0</v>
      </c>
      <c r="CX2114" s="0" t="n">
        <f aca="false">SUM(CF2114,CJ2114,CN2114,CR2114)</f>
        <v>0</v>
      </c>
      <c r="CY2114" s="0" t="n">
        <f aca="false">SUM(CG2114,CK2114,CO2114)</f>
        <v>0</v>
      </c>
      <c r="CZ2114" s="5" t="str">
        <f aca="false">IF(CD2114=0,IF(CH2114=0,IF(CL2114=0,IF(CP2114=0,"NULL","4"),"3"),"2"),"1")</f>
        <v>NULL</v>
      </c>
    </row>
    <row r="2115" customFormat="false" ht="14.9" hidden="false" customHeight="false" outlineLevel="0" collapsed="false">
      <c r="A2115" s="0" t="n">
        <v>2457.416</v>
      </c>
      <c r="B2115" s="0" t="n">
        <v>3.498337</v>
      </c>
      <c r="C2115" s="0" t="n">
        <v>2.455084</v>
      </c>
      <c r="D2115" s="0" t="n">
        <v>1.986959</v>
      </c>
      <c r="E2115" s="0" t="n">
        <v>-0.00680735</v>
      </c>
      <c r="F2115" s="0" t="n">
        <v>-0.08374956</v>
      </c>
      <c r="G2115" s="0" t="n">
        <v>-0.01457061</v>
      </c>
      <c r="H2115" s="0" t="n">
        <v>0.9963571</v>
      </c>
      <c r="I2115" s="0" t="n">
        <v>0.3021155</v>
      </c>
      <c r="J2115" s="0" t="n">
        <v>0.0348252</v>
      </c>
      <c r="K2115" s="0" t="n">
        <v>0.8798037</v>
      </c>
      <c r="L2115" s="0" t="n">
        <v>0.4695475</v>
      </c>
      <c r="M2115" s="0" t="n">
        <v>-0.06525291</v>
      </c>
      <c r="N2115" s="0" t="n">
        <v>1</v>
      </c>
      <c r="O2115" s="0" t="n">
        <v>0</v>
      </c>
      <c r="P2115" s="0" t="n">
        <v>0</v>
      </c>
      <c r="Q2115" s="0" t="n">
        <v>0</v>
      </c>
      <c r="R2115" s="0" t="n">
        <v>40.29781</v>
      </c>
      <c r="S2115" s="0" t="n">
        <v>25.05557</v>
      </c>
      <c r="T2115" s="0" t="n">
        <v>2.932516</v>
      </c>
      <c r="U2115" s="0" t="n">
        <v>19.50564</v>
      </c>
      <c r="V2115" s="0" t="n">
        <v>33.46762</v>
      </c>
      <c r="W2115" s="0" t="n">
        <v>35.14198</v>
      </c>
      <c r="X2115" s="0" t="n">
        <v>39.54545</v>
      </c>
      <c r="Y2115" s="0" t="n">
        <v>43.17103</v>
      </c>
      <c r="Z2115" s="0" t="n">
        <v>0</v>
      </c>
      <c r="AA2115" s="0" t="n">
        <v>1</v>
      </c>
      <c r="AB2115" s="0" t="n">
        <v>0</v>
      </c>
      <c r="AC2115" s="0" t="n">
        <v>0</v>
      </c>
      <c r="AD2115" s="0" t="n">
        <v>0</v>
      </c>
      <c r="AE2115" s="0" t="n">
        <v>0</v>
      </c>
      <c r="AF2115" s="0" t="n">
        <v>0</v>
      </c>
      <c r="AG2115" s="0" t="n">
        <v>0</v>
      </c>
      <c r="AH2115" s="0" t="n">
        <v>1</v>
      </c>
      <c r="AI2115" s="0" t="n">
        <v>1</v>
      </c>
      <c r="AJ2115" s="0" t="n">
        <v>0.004788351</v>
      </c>
      <c r="AK2115" s="0" t="n">
        <v>-0.03056728</v>
      </c>
      <c r="AL2115" s="0" t="n">
        <v>0.004182593</v>
      </c>
      <c r="AM2115" s="0" t="n">
        <v>0.9995124</v>
      </c>
      <c r="AN2115" s="0" t="n">
        <v>1</v>
      </c>
      <c r="AO2115" s="0" t="n">
        <v>1</v>
      </c>
      <c r="AP2115" s="0" t="n">
        <v>0</v>
      </c>
      <c r="AQ2115" s="0" t="n">
        <v>0</v>
      </c>
      <c r="AR2115" s="0" t="n">
        <v>0</v>
      </c>
      <c r="AS2115" s="1" t="n">
        <v>-3.284648E-008</v>
      </c>
      <c r="AT2115" s="1" t="n">
        <v>2.168133E-009</v>
      </c>
      <c r="AU2115" s="1" t="n">
        <v>6.693576E-009</v>
      </c>
      <c r="AV2115" s="0" t="n">
        <v>1</v>
      </c>
      <c r="AW2115" s="0" t="n">
        <v>1</v>
      </c>
      <c r="AX2115" s="1" t="n">
        <v>-3.749552E-008</v>
      </c>
      <c r="AY2115" s="1" t="n">
        <v>-6.09209E-010</v>
      </c>
      <c r="AZ2115" s="1" t="n">
        <v>7.633081E-009</v>
      </c>
      <c r="BA2115" s="0" t="n">
        <v>1</v>
      </c>
      <c r="BB2115" s="0" t="n">
        <v>2</v>
      </c>
      <c r="BC2115" s="0" t="n">
        <v>1</v>
      </c>
      <c r="BD2115" s="0" t="n">
        <v>0</v>
      </c>
      <c r="BE2115" s="0" t="n">
        <v>0</v>
      </c>
      <c r="BF2115" s="0" t="n">
        <v>0</v>
      </c>
      <c r="BG2115" s="1" t="n">
        <v>-7.754384E-009</v>
      </c>
      <c r="BH2115" s="1" t="n">
        <v>1.490746E-009</v>
      </c>
      <c r="BI2115" s="1" t="n">
        <v>-7.967982E-011</v>
      </c>
      <c r="BJ2115" s="0" t="n">
        <v>1</v>
      </c>
      <c r="BK2115" s="0" t="n">
        <v>1</v>
      </c>
      <c r="BL2115" s="1" t="n">
        <v>-4.214455E-008</v>
      </c>
      <c r="BM2115" s="1" t="n">
        <v>-3.38655E-009</v>
      </c>
      <c r="BN2115" s="1" t="n">
        <v>8.572585E-009</v>
      </c>
      <c r="BO2115" s="0" t="n">
        <v>1</v>
      </c>
      <c r="BP2115" s="0" t="n">
        <v>3</v>
      </c>
      <c r="BQ2115" s="0" t="n">
        <v>1</v>
      </c>
      <c r="BR2115" s="0" t="n">
        <v>0</v>
      </c>
      <c r="BS2115" s="0" t="n">
        <v>0</v>
      </c>
      <c r="BT2115" s="0" t="n">
        <v>0</v>
      </c>
      <c r="BU2115" s="1" t="n">
        <v>-1.667476E-008</v>
      </c>
      <c r="BV2115" s="1" t="n">
        <v>1.833477E-009</v>
      </c>
      <c r="BW2115" s="1" t="n">
        <v>6.114401E-009</v>
      </c>
      <c r="BX2115" s="0" t="n">
        <v>1</v>
      </c>
      <c r="BY2115" s="0" t="n">
        <v>1</v>
      </c>
      <c r="BZ2115" s="1" t="n">
        <v>-3.73336E-008</v>
      </c>
      <c r="CA2115" s="1" t="n">
        <v>-3.301541E-009</v>
      </c>
      <c r="CB2115" s="1" t="n">
        <v>6.033885E-009</v>
      </c>
      <c r="CC2115" s="0" t="n">
        <v>1</v>
      </c>
      <c r="CD2115" s="2" t="n">
        <f aca="false">SQRT(SUMSQ(AB2115:AD2115))</f>
        <v>0</v>
      </c>
      <c r="CE2115" s="2" t="n">
        <f aca="false">SQRT(SUMSQ(AP2115:AR2115))</f>
        <v>0</v>
      </c>
      <c r="CF2115" s="2" t="n">
        <f aca="false">SQRT(SUMSQ(BD2115:BF2115))</f>
        <v>0</v>
      </c>
      <c r="CG2115" s="2" t="n">
        <f aca="false">SQRT(SUMSQ(BR2115:BT2115))</f>
        <v>0</v>
      </c>
      <c r="CH2115" s="2" t="n">
        <f aca="false">DEGREES(2*ACOS(AH2115))</f>
        <v>0</v>
      </c>
      <c r="CI2115" s="2" t="n">
        <f aca="false">DEGREES(2*ACOS(AV2115))</f>
        <v>0</v>
      </c>
      <c r="CJ2115" s="2" t="n">
        <f aca="false">DEGREES(2*ACOS(BJ2115))</f>
        <v>0</v>
      </c>
      <c r="CK2115" s="2" t="n">
        <f aca="false">DEGREES(2*ACOS(BX2115))</f>
        <v>0</v>
      </c>
      <c r="CL2115" s="0" t="n">
        <f aca="false">ABS(AI2115-1)</f>
        <v>0</v>
      </c>
      <c r="CM2115" s="0" t="n">
        <f aca="false">ABS(AW2115-1)</f>
        <v>0</v>
      </c>
      <c r="CN2115" s="0" t="n">
        <f aca="false">ABS(BK2115-1)</f>
        <v>0</v>
      </c>
      <c r="CO2115" s="0" t="n">
        <f aca="false">ABS(BY2115-1)</f>
        <v>0</v>
      </c>
      <c r="CP2115" s="3" t="n">
        <f aca="false">DEGREES(2*ACOS(AH2115))</f>
        <v>0</v>
      </c>
      <c r="CQ2115" s="3" t="n">
        <f aca="false">DEGREES(2*ACOS(AV2115))</f>
        <v>0</v>
      </c>
      <c r="CR2115" s="3" t="n">
        <f aca="false">DEGREES(2*ACOS(BJ2115))</f>
        <v>0</v>
      </c>
      <c r="CS2115" s="3" t="n">
        <f aca="false">DEGREES(2*ACOS(CC2115))</f>
        <v>0</v>
      </c>
      <c r="CT2115" s="0" t="n">
        <f aca="false">SUM(CD2115:CR2115)</f>
        <v>0</v>
      </c>
      <c r="CU2115" s="4" t="n">
        <f aca="false">(CT2115-MIN($CT$5:$CT$1744))/(MAX($CT$5:$CT$1744)-MIN($CT$5:$CT$1744))</f>
        <v>0</v>
      </c>
      <c r="CV2115" s="0" t="n">
        <f aca="false">SUM(CD2115,CH2115,CL2115,CP2115)</f>
        <v>0</v>
      </c>
      <c r="CW2115" s="0" t="n">
        <f aca="false">SUM(CE2115,CI2115,CM2115,CQ2115)</f>
        <v>0</v>
      </c>
      <c r="CX2115" s="0" t="n">
        <f aca="false">SUM(CF2115,CJ2115,CN2115,CR2115)</f>
        <v>0</v>
      </c>
      <c r="CY2115" s="0" t="n">
        <f aca="false">SUM(CG2115,CK2115,CO2115)</f>
        <v>0</v>
      </c>
      <c r="CZ2115" s="5" t="str">
        <f aca="false">IF(CD2115=0,IF(CH2115=0,IF(CL2115=0,IF(CP2115=0,"NULL","4"),"3"),"2"),"1")</f>
        <v>NULL</v>
      </c>
    </row>
    <row r="2116" customFormat="false" ht="14.9" hidden="false" customHeight="false" outlineLevel="0" collapsed="false">
      <c r="A2116" s="0" t="n">
        <v>2457.466</v>
      </c>
      <c r="B2116" s="0" t="n">
        <v>3.498337</v>
      </c>
      <c r="C2116" s="0" t="n">
        <v>2.455084</v>
      </c>
      <c r="D2116" s="0" t="n">
        <v>1.986959</v>
      </c>
      <c r="E2116" s="0" t="n">
        <v>-0.006807377</v>
      </c>
      <c r="F2116" s="0" t="n">
        <v>-0.08374956</v>
      </c>
      <c r="G2116" s="0" t="n">
        <v>-0.01457059</v>
      </c>
      <c r="H2116" s="0" t="n">
        <v>0.9963571</v>
      </c>
      <c r="I2116" s="0" t="n">
        <v>0.3021155</v>
      </c>
      <c r="J2116" s="0" t="n">
        <v>0.02679998</v>
      </c>
      <c r="K2116" s="0" t="n">
        <v>0.8850416</v>
      </c>
      <c r="L2116" s="0" t="n">
        <v>0.461894</v>
      </c>
      <c r="M2116" s="0" t="n">
        <v>-0.05135183</v>
      </c>
      <c r="N2116" s="0" t="n">
        <v>1</v>
      </c>
      <c r="O2116" s="0" t="n">
        <v>0</v>
      </c>
      <c r="P2116" s="0" t="n">
        <v>0</v>
      </c>
      <c r="Q2116" s="0" t="n">
        <v>0</v>
      </c>
      <c r="R2116" s="0" t="n">
        <v>42.04989</v>
      </c>
      <c r="S2116" s="0" t="n">
        <v>26.14494</v>
      </c>
      <c r="T2116" s="0" t="n">
        <v>3.060015</v>
      </c>
      <c r="U2116" s="0" t="n">
        <v>20.35371</v>
      </c>
      <c r="V2116" s="0" t="n">
        <v>34.92273</v>
      </c>
      <c r="W2116" s="0" t="n">
        <v>36.6699</v>
      </c>
      <c r="X2116" s="0" t="n">
        <v>41.26482</v>
      </c>
      <c r="Y2116" s="0" t="n">
        <v>45.04803</v>
      </c>
      <c r="Z2116" s="0" t="n">
        <v>0</v>
      </c>
      <c r="AA2116" s="0" t="n">
        <v>1</v>
      </c>
      <c r="AB2116" s="0" t="n">
        <v>0</v>
      </c>
      <c r="AC2116" s="0" t="n">
        <v>0</v>
      </c>
      <c r="AD2116" s="0" t="n">
        <v>0</v>
      </c>
      <c r="AE2116" s="0" t="n">
        <v>0</v>
      </c>
      <c r="AF2116" s="0" t="n">
        <v>0</v>
      </c>
      <c r="AG2116" s="0" t="n">
        <v>0</v>
      </c>
      <c r="AH2116" s="0" t="n">
        <v>1</v>
      </c>
      <c r="AI2116" s="0" t="n">
        <v>1</v>
      </c>
      <c r="AJ2116" s="0" t="n">
        <v>-0.005033254</v>
      </c>
      <c r="AK2116" s="0" t="n">
        <v>-0.02094226</v>
      </c>
      <c r="AL2116" s="0" t="n">
        <v>0.007279402</v>
      </c>
      <c r="AM2116" s="0" t="n">
        <v>0.9997413</v>
      </c>
      <c r="AN2116" s="0" t="n">
        <v>1</v>
      </c>
      <c r="AO2116" s="0" t="n">
        <v>1</v>
      </c>
      <c r="AP2116" s="0" t="n">
        <v>0</v>
      </c>
      <c r="AQ2116" s="0" t="n">
        <v>0</v>
      </c>
      <c r="AR2116" s="0" t="n">
        <v>0</v>
      </c>
      <c r="AS2116" s="1" t="n">
        <v>7.918191E-010</v>
      </c>
      <c r="AT2116" s="1" t="n">
        <v>-1.772123E-009</v>
      </c>
      <c r="AU2116" s="1" t="n">
        <v>4.617113E-009</v>
      </c>
      <c r="AV2116" s="0" t="n">
        <v>1</v>
      </c>
      <c r="AW2116" s="0" t="n">
        <v>1</v>
      </c>
      <c r="AX2116" s="1" t="n">
        <v>-2.426168E-008</v>
      </c>
      <c r="AY2116" s="1" t="n">
        <v>-6.981411E-009</v>
      </c>
      <c r="AZ2116" s="1" t="n">
        <v>5.860296E-009</v>
      </c>
      <c r="BA2116" s="0" t="n">
        <v>1</v>
      </c>
      <c r="BB2116" s="0" t="n">
        <v>2</v>
      </c>
      <c r="BC2116" s="0" t="n">
        <v>1</v>
      </c>
      <c r="BD2116" s="0" t="n">
        <v>0</v>
      </c>
      <c r="BE2116" s="0" t="n">
        <v>0</v>
      </c>
      <c r="BF2116" s="0" t="n">
        <v>0</v>
      </c>
      <c r="BG2116" s="1" t="n">
        <v>-2.006088E-008</v>
      </c>
      <c r="BH2116" s="1" t="n">
        <v>-1.867977E-009</v>
      </c>
      <c r="BI2116" s="1" t="n">
        <v>3.721802E-009</v>
      </c>
      <c r="BJ2116" s="0" t="n">
        <v>1</v>
      </c>
      <c r="BK2116" s="0" t="n">
        <v>1</v>
      </c>
      <c r="BL2116" s="1" t="n">
        <v>-7.643903E-009</v>
      </c>
      <c r="BM2116" s="1" t="n">
        <v>-2.16202E-009</v>
      </c>
      <c r="BN2116" s="1" t="n">
        <v>5.160417E-009</v>
      </c>
      <c r="BO2116" s="0" t="n">
        <v>1</v>
      </c>
      <c r="BP2116" s="0" t="n">
        <v>3</v>
      </c>
      <c r="BQ2116" s="0" t="n">
        <v>1</v>
      </c>
      <c r="BR2116" s="0" t="n">
        <v>0</v>
      </c>
      <c r="BS2116" s="0" t="n">
        <v>0</v>
      </c>
      <c r="BT2116" s="0" t="n">
        <v>0</v>
      </c>
      <c r="BU2116" s="1" t="n">
        <v>-8.423063E-009</v>
      </c>
      <c r="BV2116" s="1" t="n">
        <v>1.056739E-009</v>
      </c>
      <c r="BW2116" s="1" t="n">
        <v>3.701708E-009</v>
      </c>
      <c r="BX2116" s="0" t="n">
        <v>1</v>
      </c>
      <c r="BY2116" s="0" t="n">
        <v>1</v>
      </c>
      <c r="BZ2116" s="1" t="n">
        <v>-1.187883E-008</v>
      </c>
      <c r="CA2116" s="1" t="n">
        <v>2.561518E-009</v>
      </c>
      <c r="CB2116" s="1" t="n">
        <v>3.565227E-009</v>
      </c>
      <c r="CC2116" s="0" t="n">
        <v>1</v>
      </c>
      <c r="CD2116" s="2" t="n">
        <f aca="false">SQRT(SUMSQ(AB2116:AD2116))</f>
        <v>0</v>
      </c>
      <c r="CE2116" s="2" t="n">
        <f aca="false">SQRT(SUMSQ(AP2116:AR2116))</f>
        <v>0</v>
      </c>
      <c r="CF2116" s="2" t="n">
        <f aca="false">SQRT(SUMSQ(BD2116:BF2116))</f>
        <v>0</v>
      </c>
      <c r="CG2116" s="2" t="n">
        <f aca="false">SQRT(SUMSQ(BR2116:BT2116))</f>
        <v>0</v>
      </c>
      <c r="CH2116" s="2" t="n">
        <f aca="false">DEGREES(2*ACOS(AH2116))</f>
        <v>0</v>
      </c>
      <c r="CI2116" s="2" t="n">
        <f aca="false">DEGREES(2*ACOS(AV2116))</f>
        <v>0</v>
      </c>
      <c r="CJ2116" s="2" t="n">
        <f aca="false">DEGREES(2*ACOS(BJ2116))</f>
        <v>0</v>
      </c>
      <c r="CK2116" s="2" t="n">
        <f aca="false">DEGREES(2*ACOS(BX2116))</f>
        <v>0</v>
      </c>
      <c r="CL2116" s="0" t="n">
        <f aca="false">ABS(AI2116-1)</f>
        <v>0</v>
      </c>
      <c r="CM2116" s="0" t="n">
        <f aca="false">ABS(AW2116-1)</f>
        <v>0</v>
      </c>
      <c r="CN2116" s="0" t="n">
        <f aca="false">ABS(BK2116-1)</f>
        <v>0</v>
      </c>
      <c r="CO2116" s="0" t="n">
        <f aca="false">ABS(BY2116-1)</f>
        <v>0</v>
      </c>
      <c r="CP2116" s="3" t="n">
        <f aca="false">DEGREES(2*ACOS(AH2116))</f>
        <v>0</v>
      </c>
      <c r="CQ2116" s="3" t="n">
        <f aca="false">DEGREES(2*ACOS(AV2116))</f>
        <v>0</v>
      </c>
      <c r="CR2116" s="3" t="n">
        <f aca="false">DEGREES(2*ACOS(BJ2116))</f>
        <v>0</v>
      </c>
      <c r="CS2116" s="3" t="n">
        <f aca="false">DEGREES(2*ACOS(CC2116))</f>
        <v>0</v>
      </c>
      <c r="CT2116" s="0" t="n">
        <f aca="false">SUM(CD2116:CR2116)</f>
        <v>0</v>
      </c>
      <c r="CU2116" s="4" t="n">
        <f aca="false">(CT2116-MIN($CT$5:$CT$1744))/(MAX($CT$5:$CT$1744)-MIN($CT$5:$CT$1744))</f>
        <v>0</v>
      </c>
      <c r="CV2116" s="0" t="n">
        <f aca="false">SUM(CD2116,CH2116,CL2116,CP2116)</f>
        <v>0</v>
      </c>
      <c r="CW2116" s="0" t="n">
        <f aca="false">SUM(CE2116,CI2116,CM2116,CQ2116)</f>
        <v>0</v>
      </c>
      <c r="CX2116" s="0" t="n">
        <f aca="false">SUM(CF2116,CJ2116,CN2116,CR2116)</f>
        <v>0</v>
      </c>
      <c r="CY2116" s="0" t="n">
        <f aca="false">SUM(CG2116,CK2116,CO2116)</f>
        <v>0</v>
      </c>
      <c r="CZ2116" s="5" t="str">
        <f aca="false">IF(CD2116=0,IF(CH2116=0,IF(CL2116=0,IF(CP2116=0,"NULL","4"),"3"),"2"),"1")</f>
        <v>NULL</v>
      </c>
    </row>
    <row r="2117" customFormat="false" ht="14.9" hidden="false" customHeight="false" outlineLevel="0" collapsed="false">
      <c r="A2117" s="0" t="n">
        <v>2457.516</v>
      </c>
      <c r="B2117" s="0" t="n">
        <v>3.498337</v>
      </c>
      <c r="C2117" s="0" t="n">
        <v>2.455084</v>
      </c>
      <c r="D2117" s="0" t="n">
        <v>1.986959</v>
      </c>
      <c r="E2117" s="0" t="n">
        <v>-0.006807421</v>
      </c>
      <c r="F2117" s="0" t="n">
        <v>-0.08374956</v>
      </c>
      <c r="G2117" s="0" t="n">
        <v>-0.01457058</v>
      </c>
      <c r="H2117" s="0" t="n">
        <v>0.9963571</v>
      </c>
      <c r="I2117" s="0" t="n">
        <v>0.3021155</v>
      </c>
      <c r="J2117" s="0" t="n">
        <v>0.02030932</v>
      </c>
      <c r="K2117" s="0" t="n">
        <v>0.8905326</v>
      </c>
      <c r="L2117" s="0" t="n">
        <v>0.4527064</v>
      </c>
      <c r="M2117" s="0" t="n">
        <v>-0.03995109</v>
      </c>
      <c r="N2117" s="0" t="n">
        <v>1</v>
      </c>
      <c r="O2117" s="0" t="n">
        <v>0</v>
      </c>
      <c r="P2117" s="0" t="n">
        <v>0</v>
      </c>
      <c r="Q2117" s="0" t="n">
        <v>0</v>
      </c>
      <c r="R2117" s="0" t="n">
        <v>42.04989</v>
      </c>
      <c r="S2117" s="0" t="n">
        <v>26.14494</v>
      </c>
      <c r="T2117" s="0" t="n">
        <v>3.060015</v>
      </c>
      <c r="U2117" s="0" t="n">
        <v>20.35371</v>
      </c>
      <c r="V2117" s="0" t="n">
        <v>34.92273</v>
      </c>
      <c r="W2117" s="0" t="n">
        <v>36.6699</v>
      </c>
      <c r="X2117" s="0" t="n">
        <v>41.26482</v>
      </c>
      <c r="Y2117" s="0" t="n">
        <v>45.04803</v>
      </c>
      <c r="Z2117" s="0" t="n">
        <v>0</v>
      </c>
      <c r="AA2117" s="0" t="n">
        <v>1</v>
      </c>
      <c r="AB2117" s="0" t="n">
        <v>0</v>
      </c>
      <c r="AC2117" s="0" t="n">
        <v>0</v>
      </c>
      <c r="AD2117" s="0" t="n">
        <v>0</v>
      </c>
      <c r="AE2117" s="0" t="n">
        <v>0</v>
      </c>
      <c r="AF2117" s="0" t="n">
        <v>0</v>
      </c>
      <c r="AG2117" s="0" t="n">
        <v>0</v>
      </c>
      <c r="AH2117" s="0" t="n">
        <v>1</v>
      </c>
      <c r="AI2117" s="0" t="n">
        <v>1</v>
      </c>
      <c r="AJ2117" s="0" t="n">
        <v>-0.01403205</v>
      </c>
      <c r="AK2117" s="0" t="n">
        <v>-0.02403368</v>
      </c>
      <c r="AL2117" s="0" t="n">
        <v>0.01067009</v>
      </c>
      <c r="AM2117" s="0" t="n">
        <v>0.9995555</v>
      </c>
      <c r="AN2117" s="0" t="n">
        <v>1</v>
      </c>
      <c r="AO2117" s="0" t="n">
        <v>1</v>
      </c>
      <c r="AP2117" s="0" t="n">
        <v>0</v>
      </c>
      <c r="AQ2117" s="0" t="n">
        <v>0</v>
      </c>
      <c r="AR2117" s="0" t="n">
        <v>0</v>
      </c>
      <c r="AS2117" s="1" t="n">
        <v>-2.811087E-008</v>
      </c>
      <c r="AT2117" s="1" t="n">
        <v>2.013901E-009</v>
      </c>
      <c r="AU2117" s="1" t="n">
        <v>-7.31721E-010</v>
      </c>
      <c r="AV2117" s="0" t="n">
        <v>1</v>
      </c>
      <c r="AW2117" s="0" t="n">
        <v>1</v>
      </c>
      <c r="AX2117" s="1" t="n">
        <v>-2.811087E-008</v>
      </c>
      <c r="AY2117" s="1" t="n">
        <v>2.013901E-009</v>
      </c>
      <c r="AZ2117" s="1" t="n">
        <v>-7.31721E-010</v>
      </c>
      <c r="BA2117" s="0" t="n">
        <v>1</v>
      </c>
      <c r="BB2117" s="0" t="n">
        <v>2</v>
      </c>
      <c r="BC2117" s="0" t="n">
        <v>1</v>
      </c>
      <c r="BD2117" s="0" t="n">
        <v>0</v>
      </c>
      <c r="BE2117" s="0" t="n">
        <v>0</v>
      </c>
      <c r="BF2117" s="0" t="n">
        <v>0</v>
      </c>
      <c r="BG2117" s="1" t="n">
        <v>-1.553882E-008</v>
      </c>
      <c r="BH2117" s="1" t="n">
        <v>6.404439E-010</v>
      </c>
      <c r="BI2117" s="1" t="n">
        <v>9.437021E-010</v>
      </c>
      <c r="BJ2117" s="0" t="n">
        <v>1</v>
      </c>
      <c r="BK2117" s="0" t="n">
        <v>1</v>
      </c>
      <c r="BL2117" s="1" t="n">
        <v>-1.924945E-008</v>
      </c>
      <c r="BM2117" s="1" t="n">
        <v>1.820501E-009</v>
      </c>
      <c r="BN2117" s="1" t="n">
        <v>-1.620106E-009</v>
      </c>
      <c r="BO2117" s="0" t="n">
        <v>1</v>
      </c>
      <c r="BP2117" s="0" t="n">
        <v>3</v>
      </c>
      <c r="BQ2117" s="0" t="n">
        <v>1</v>
      </c>
      <c r="BR2117" s="0" t="n">
        <v>0</v>
      </c>
      <c r="BS2117" s="0" t="n">
        <v>0</v>
      </c>
      <c r="BT2117" s="0" t="n">
        <v>0</v>
      </c>
      <c r="BU2117" s="0" t="n">
        <v>0</v>
      </c>
      <c r="BV2117" s="0" t="n">
        <v>0</v>
      </c>
      <c r="BW2117" s="0" t="n">
        <v>0</v>
      </c>
      <c r="BX2117" s="0" t="n">
        <v>1</v>
      </c>
      <c r="BY2117" s="0" t="n">
        <v>1</v>
      </c>
      <c r="BZ2117" s="1" t="n">
        <v>-3.884977E-008</v>
      </c>
      <c r="CA2117" s="1" t="n">
        <v>5.798433E-009</v>
      </c>
      <c r="CB2117" s="1" t="n">
        <v>-3.814821E-009</v>
      </c>
      <c r="CC2117" s="0" t="n">
        <v>1</v>
      </c>
      <c r="CD2117" s="2" t="n">
        <f aca="false">SQRT(SUMSQ(AB2117:AD2117))</f>
        <v>0</v>
      </c>
      <c r="CE2117" s="2" t="n">
        <f aca="false">SQRT(SUMSQ(AP2117:AR2117))</f>
        <v>0</v>
      </c>
      <c r="CF2117" s="2" t="n">
        <f aca="false">SQRT(SUMSQ(BD2117:BF2117))</f>
        <v>0</v>
      </c>
      <c r="CG2117" s="2" t="n">
        <f aca="false">SQRT(SUMSQ(BR2117:BT2117))</f>
        <v>0</v>
      </c>
      <c r="CH2117" s="2" t="n">
        <f aca="false">DEGREES(2*ACOS(AH2117))</f>
        <v>0</v>
      </c>
      <c r="CI2117" s="2" t="n">
        <f aca="false">DEGREES(2*ACOS(AV2117))</f>
        <v>0</v>
      </c>
      <c r="CJ2117" s="2" t="n">
        <f aca="false">DEGREES(2*ACOS(BJ2117))</f>
        <v>0</v>
      </c>
      <c r="CK2117" s="2" t="n">
        <f aca="false">DEGREES(2*ACOS(BX2117))</f>
        <v>0</v>
      </c>
      <c r="CL2117" s="0" t="n">
        <f aca="false">ABS(AI2117-1)</f>
        <v>0</v>
      </c>
      <c r="CM2117" s="0" t="n">
        <f aca="false">ABS(AW2117-1)</f>
        <v>0</v>
      </c>
      <c r="CN2117" s="0" t="n">
        <f aca="false">ABS(BK2117-1)</f>
        <v>0</v>
      </c>
      <c r="CO2117" s="0" t="n">
        <f aca="false">ABS(BY2117-1)</f>
        <v>0</v>
      </c>
      <c r="CP2117" s="3" t="n">
        <f aca="false">DEGREES(2*ACOS(AH2117))</f>
        <v>0</v>
      </c>
      <c r="CQ2117" s="3" t="n">
        <f aca="false">DEGREES(2*ACOS(AV2117))</f>
        <v>0</v>
      </c>
      <c r="CR2117" s="3" t="n">
        <f aca="false">DEGREES(2*ACOS(BJ2117))</f>
        <v>0</v>
      </c>
      <c r="CS2117" s="3" t="n">
        <f aca="false">DEGREES(2*ACOS(CC2117))</f>
        <v>0</v>
      </c>
      <c r="CT2117" s="0" t="n">
        <f aca="false">SUM(CD2117:CR2117)</f>
        <v>0</v>
      </c>
      <c r="CU2117" s="4" t="n">
        <f aca="false">(CT2117-MIN($CT$5:$CT$1744))/(MAX($CT$5:$CT$1744)-MIN($CT$5:$CT$1744))</f>
        <v>0</v>
      </c>
      <c r="CV2117" s="0" t="n">
        <f aca="false">SUM(CD2117,CH2117,CL2117,CP2117)</f>
        <v>0</v>
      </c>
      <c r="CW2117" s="0" t="n">
        <f aca="false">SUM(CE2117,CI2117,CM2117,CQ2117)</f>
        <v>0</v>
      </c>
      <c r="CX2117" s="0" t="n">
        <f aca="false">SUM(CF2117,CJ2117,CN2117,CR2117)</f>
        <v>0</v>
      </c>
      <c r="CY2117" s="0" t="n">
        <f aca="false">SUM(CG2117,CK2117,CO2117)</f>
        <v>0</v>
      </c>
      <c r="CZ2117" s="5" t="str">
        <f aca="false">IF(CD2117=0,IF(CH2117=0,IF(CL2117=0,IF(CP2117=0,"NULL","4"),"3"),"2"),"1")</f>
        <v>NULL</v>
      </c>
    </row>
    <row r="2118" customFormat="false" ht="14.9" hidden="false" customHeight="false" outlineLevel="0" collapsed="false">
      <c r="A2118" s="0" t="n">
        <v>2457.566</v>
      </c>
      <c r="B2118" s="0" t="n">
        <v>3.498337</v>
      </c>
      <c r="C2118" s="0" t="n">
        <v>2.455084</v>
      </c>
      <c r="D2118" s="0" t="n">
        <v>1.986959</v>
      </c>
      <c r="E2118" s="0" t="n">
        <v>-0.006807426</v>
      </c>
      <c r="F2118" s="0" t="n">
        <v>-0.08374958</v>
      </c>
      <c r="G2118" s="0" t="n">
        <v>-0.01457057</v>
      </c>
      <c r="H2118" s="0" t="n">
        <v>0.996357</v>
      </c>
      <c r="I2118" s="0" t="n">
        <v>0.3021155</v>
      </c>
      <c r="J2118" s="0" t="n">
        <v>0.01472703</v>
      </c>
      <c r="K2118" s="0" t="n">
        <v>0.8953944</v>
      </c>
      <c r="L2118" s="0" t="n">
        <v>0.4440383</v>
      </c>
      <c r="M2118" s="0" t="n">
        <v>-0.02969676</v>
      </c>
      <c r="N2118" s="0" t="n">
        <v>1</v>
      </c>
      <c r="O2118" s="0" t="n">
        <v>0</v>
      </c>
      <c r="P2118" s="0" t="n">
        <v>0</v>
      </c>
      <c r="Q2118" s="0" t="n">
        <v>0</v>
      </c>
      <c r="R2118" s="0" t="n">
        <v>42.04989</v>
      </c>
      <c r="S2118" s="0" t="n">
        <v>26.14494</v>
      </c>
      <c r="T2118" s="0" t="n">
        <v>3.060015</v>
      </c>
      <c r="U2118" s="0" t="n">
        <v>20.35371</v>
      </c>
      <c r="V2118" s="0" t="n">
        <v>34.92273</v>
      </c>
      <c r="W2118" s="0" t="n">
        <v>36.6699</v>
      </c>
      <c r="X2118" s="0" t="n">
        <v>41.26482</v>
      </c>
      <c r="Y2118" s="0" t="n">
        <v>45.04803</v>
      </c>
      <c r="Z2118" s="0" t="n">
        <v>0</v>
      </c>
      <c r="AA2118" s="0" t="n">
        <v>1</v>
      </c>
      <c r="AB2118" s="0" t="n">
        <v>0</v>
      </c>
      <c r="AC2118" s="0" t="n">
        <v>0</v>
      </c>
      <c r="AD2118" s="0" t="n">
        <v>0</v>
      </c>
      <c r="AE2118" s="0" t="n">
        <v>0</v>
      </c>
      <c r="AF2118" s="0" t="n">
        <v>0</v>
      </c>
      <c r="AG2118" s="0" t="n">
        <v>0</v>
      </c>
      <c r="AH2118" s="0" t="n">
        <v>1</v>
      </c>
      <c r="AI2118" s="0" t="n">
        <v>1</v>
      </c>
      <c r="AJ2118" s="0" t="n">
        <v>-0.005195607</v>
      </c>
      <c r="AK2118" s="0" t="n">
        <v>-0.02355712</v>
      </c>
      <c r="AL2118" s="0" t="n">
        <v>0.01388183</v>
      </c>
      <c r="AM2118" s="0" t="n">
        <v>0.9996125</v>
      </c>
      <c r="AN2118" s="0" t="n">
        <v>1</v>
      </c>
      <c r="AO2118" s="0" t="n">
        <v>1</v>
      </c>
      <c r="AP2118" s="0" t="n">
        <v>0</v>
      </c>
      <c r="AQ2118" s="0" t="n">
        <v>0</v>
      </c>
      <c r="AR2118" s="0" t="n">
        <v>0</v>
      </c>
      <c r="AS2118" s="1" t="n">
        <v>3.603291E-009</v>
      </c>
      <c r="AT2118" s="1" t="n">
        <v>1.522263E-009</v>
      </c>
      <c r="AU2118" s="1" t="n">
        <v>9.228012E-010</v>
      </c>
      <c r="AV2118" s="0" t="n">
        <v>1</v>
      </c>
      <c r="AW2118" s="0" t="n">
        <v>1</v>
      </c>
      <c r="AX2118" s="1" t="n">
        <v>-3.21768E-008</v>
      </c>
      <c r="AY2118" s="1" t="n">
        <v>4.90778E-010</v>
      </c>
      <c r="AZ2118" s="1" t="n">
        <v>5.103415E-009</v>
      </c>
      <c r="BA2118" s="0" t="n">
        <v>1</v>
      </c>
      <c r="BB2118" s="0" t="n">
        <v>2</v>
      </c>
      <c r="BC2118" s="0" t="n">
        <v>1</v>
      </c>
      <c r="BD2118" s="0" t="n">
        <v>0</v>
      </c>
      <c r="BE2118" s="0" t="n">
        <v>0</v>
      </c>
      <c r="BF2118" s="0" t="n">
        <v>0</v>
      </c>
      <c r="BG2118" s="1" t="n">
        <v>-3.21768E-008</v>
      </c>
      <c r="BH2118" s="1" t="n">
        <v>4.90778E-010</v>
      </c>
      <c r="BI2118" s="1" t="n">
        <v>5.103415E-009</v>
      </c>
      <c r="BJ2118" s="0" t="n">
        <v>1</v>
      </c>
      <c r="BK2118" s="0" t="n">
        <v>1</v>
      </c>
      <c r="BL2118" s="1" t="n">
        <v>-3.21768E-008</v>
      </c>
      <c r="BM2118" s="1" t="n">
        <v>4.90778E-010</v>
      </c>
      <c r="BN2118" s="1" t="n">
        <v>5.103415E-009</v>
      </c>
      <c r="BO2118" s="0" t="n">
        <v>1</v>
      </c>
      <c r="BP2118" s="0" t="n">
        <v>3</v>
      </c>
      <c r="BQ2118" s="0" t="n">
        <v>1</v>
      </c>
      <c r="BR2118" s="0" t="n">
        <v>0</v>
      </c>
      <c r="BS2118" s="0" t="n">
        <v>0</v>
      </c>
      <c r="BT2118" s="0" t="n">
        <v>0</v>
      </c>
      <c r="BU2118" s="1" t="n">
        <v>2.458222E-008</v>
      </c>
      <c r="BV2118" s="1" t="n">
        <v>-7.719324E-010</v>
      </c>
      <c r="BW2118" s="1" t="n">
        <v>3.627849E-010</v>
      </c>
      <c r="BX2118" s="0" t="n">
        <v>1</v>
      </c>
      <c r="BY2118" s="0" t="n">
        <v>1</v>
      </c>
      <c r="BZ2118" s="1" t="n">
        <v>-6.191699E-008</v>
      </c>
      <c r="CA2118" s="1" t="n">
        <v>2.364162E-009</v>
      </c>
      <c r="CB2118" s="1" t="n">
        <v>6.981592E-009</v>
      </c>
      <c r="CC2118" s="0" t="n">
        <v>1</v>
      </c>
      <c r="CD2118" s="2" t="n">
        <f aca="false">SQRT(SUMSQ(AB2118:AD2118))</f>
        <v>0</v>
      </c>
      <c r="CE2118" s="2" t="n">
        <f aca="false">SQRT(SUMSQ(AP2118:AR2118))</f>
        <v>0</v>
      </c>
      <c r="CF2118" s="2" t="n">
        <f aca="false">SQRT(SUMSQ(BD2118:BF2118))</f>
        <v>0</v>
      </c>
      <c r="CG2118" s="2" t="n">
        <f aca="false">SQRT(SUMSQ(BR2118:BT2118))</f>
        <v>0</v>
      </c>
      <c r="CH2118" s="2" t="n">
        <f aca="false">DEGREES(2*ACOS(AH2118))</f>
        <v>0</v>
      </c>
      <c r="CI2118" s="2" t="n">
        <f aca="false">DEGREES(2*ACOS(AV2118))</f>
        <v>0</v>
      </c>
      <c r="CJ2118" s="2" t="n">
        <f aca="false">DEGREES(2*ACOS(BJ2118))</f>
        <v>0</v>
      </c>
      <c r="CK2118" s="2" t="n">
        <f aca="false">DEGREES(2*ACOS(BX2118))</f>
        <v>0</v>
      </c>
      <c r="CL2118" s="0" t="n">
        <f aca="false">ABS(AI2118-1)</f>
        <v>0</v>
      </c>
      <c r="CM2118" s="0" t="n">
        <f aca="false">ABS(AW2118-1)</f>
        <v>0</v>
      </c>
      <c r="CN2118" s="0" t="n">
        <f aca="false">ABS(BK2118-1)</f>
        <v>0</v>
      </c>
      <c r="CO2118" s="0" t="n">
        <f aca="false">ABS(BY2118-1)</f>
        <v>0</v>
      </c>
      <c r="CP2118" s="3" t="n">
        <f aca="false">DEGREES(2*ACOS(AH2118))</f>
        <v>0</v>
      </c>
      <c r="CQ2118" s="3" t="n">
        <f aca="false">DEGREES(2*ACOS(AV2118))</f>
        <v>0</v>
      </c>
      <c r="CR2118" s="3" t="n">
        <f aca="false">DEGREES(2*ACOS(BJ2118))</f>
        <v>0</v>
      </c>
      <c r="CS2118" s="3" t="n">
        <f aca="false">DEGREES(2*ACOS(CC2118))</f>
        <v>0</v>
      </c>
      <c r="CT2118" s="0" t="n">
        <f aca="false">SUM(CD2118:CR2118)</f>
        <v>0</v>
      </c>
      <c r="CU2118" s="4" t="n">
        <f aca="false">(CT2118-MIN($CT$5:$CT$1744))/(MAX($CT$5:$CT$1744)-MIN($CT$5:$CT$1744))</f>
        <v>0</v>
      </c>
      <c r="CV2118" s="0" t="n">
        <f aca="false">SUM(CD2118,CH2118,CL2118,CP2118)</f>
        <v>0</v>
      </c>
      <c r="CW2118" s="0" t="n">
        <f aca="false">SUM(CE2118,CI2118,CM2118,CQ2118)</f>
        <v>0</v>
      </c>
      <c r="CX2118" s="0" t="n">
        <f aca="false">SUM(CF2118,CJ2118,CN2118,CR2118)</f>
        <v>0</v>
      </c>
      <c r="CY2118" s="0" t="n">
        <f aca="false">SUM(CG2118,CK2118,CO2118)</f>
        <v>0</v>
      </c>
      <c r="CZ2118" s="5" t="str">
        <f aca="false">IF(CD2118=0,IF(CH2118=0,IF(CL2118=0,IF(CP2118=0,"NULL","4"),"3"),"2"),"1")</f>
        <v>NULL</v>
      </c>
    </row>
    <row r="2119" customFormat="false" ht="14.9" hidden="false" customHeight="false" outlineLevel="0" collapsed="false">
      <c r="A2119" s="0" t="n">
        <v>2457.616</v>
      </c>
      <c r="B2119" s="0" t="n">
        <v>3.498337</v>
      </c>
      <c r="C2119" s="0" t="n">
        <v>2.455084</v>
      </c>
      <c r="D2119" s="0" t="n">
        <v>1.986959</v>
      </c>
      <c r="E2119" s="0" t="n">
        <v>-0.006807415</v>
      </c>
      <c r="F2119" s="0" t="n">
        <v>-0.08374958</v>
      </c>
      <c r="G2119" s="0" t="n">
        <v>-0.01457058</v>
      </c>
      <c r="H2119" s="0" t="n">
        <v>0.9963571</v>
      </c>
      <c r="I2119" s="0" t="n">
        <v>0.3021155</v>
      </c>
      <c r="J2119" s="0" t="n">
        <v>0.009928377</v>
      </c>
      <c r="K2119" s="0" t="n">
        <v>0.899812</v>
      </c>
      <c r="L2119" s="0" t="n">
        <v>0.4356827</v>
      </c>
      <c r="M2119" s="0" t="n">
        <v>-0.020505</v>
      </c>
      <c r="N2119" s="0" t="n">
        <v>1</v>
      </c>
      <c r="O2119" s="0" t="n">
        <v>0</v>
      </c>
      <c r="P2119" s="0" t="n">
        <v>0</v>
      </c>
      <c r="Q2119" s="0" t="n">
        <v>0</v>
      </c>
      <c r="R2119" s="0" t="n">
        <v>43.80197</v>
      </c>
      <c r="S2119" s="0" t="n">
        <v>27.23431</v>
      </c>
      <c r="T2119" s="0" t="n">
        <v>3.187515</v>
      </c>
      <c r="U2119" s="0" t="n">
        <v>21.20178</v>
      </c>
      <c r="V2119" s="0" t="n">
        <v>36.37785</v>
      </c>
      <c r="W2119" s="0" t="n">
        <v>38.19781</v>
      </c>
      <c r="X2119" s="0" t="n">
        <v>42.98419</v>
      </c>
      <c r="Y2119" s="0" t="n">
        <v>46.92504</v>
      </c>
      <c r="Z2119" s="0" t="n">
        <v>0</v>
      </c>
      <c r="AA2119" s="0" t="n">
        <v>1</v>
      </c>
      <c r="AB2119" s="0" t="n">
        <v>0</v>
      </c>
      <c r="AC2119" s="0" t="n">
        <v>0</v>
      </c>
      <c r="AD2119" s="0" t="n">
        <v>0</v>
      </c>
      <c r="AE2119" s="0" t="n">
        <v>0</v>
      </c>
      <c r="AF2119" s="0" t="n">
        <v>0</v>
      </c>
      <c r="AG2119" s="0" t="n">
        <v>0</v>
      </c>
      <c r="AH2119" s="0" t="n">
        <v>1</v>
      </c>
      <c r="AI2119" s="0" t="n">
        <v>1</v>
      </c>
      <c r="AJ2119" s="0" t="n">
        <v>-0.01039496</v>
      </c>
      <c r="AK2119" s="0" t="n">
        <v>-0.02982573</v>
      </c>
      <c r="AL2119" s="0" t="n">
        <v>0.01574502</v>
      </c>
      <c r="AM2119" s="0" t="n">
        <v>0.999377</v>
      </c>
      <c r="AN2119" s="0" t="n">
        <v>1</v>
      </c>
      <c r="AO2119" s="0" t="n">
        <v>1</v>
      </c>
      <c r="AP2119" s="0" t="n">
        <v>0</v>
      </c>
      <c r="AQ2119" s="0" t="n">
        <v>0</v>
      </c>
      <c r="AR2119" s="0" t="n">
        <v>0</v>
      </c>
      <c r="AS2119" s="1" t="n">
        <v>5.608803E-009</v>
      </c>
      <c r="AT2119" s="1" t="n">
        <v>-3.344684E-010</v>
      </c>
      <c r="AU2119" s="1" t="n">
        <v>-1.005887E-010</v>
      </c>
      <c r="AV2119" s="0" t="n">
        <v>1</v>
      </c>
      <c r="AW2119" s="0" t="n">
        <v>1</v>
      </c>
      <c r="AX2119" s="1" t="n">
        <v>3.294731E-008</v>
      </c>
      <c r="AY2119" s="1" t="n">
        <v>-5.335051E-010</v>
      </c>
      <c r="AZ2119" s="1" t="n">
        <v>1.364756E-009</v>
      </c>
      <c r="BA2119" s="0" t="n">
        <v>1</v>
      </c>
      <c r="BB2119" s="0" t="n">
        <v>2</v>
      </c>
      <c r="BC2119" s="0" t="n">
        <v>1</v>
      </c>
      <c r="BD2119" s="0" t="n">
        <v>0</v>
      </c>
      <c r="BE2119" s="0" t="n">
        <v>0</v>
      </c>
      <c r="BF2119" s="0" t="n">
        <v>0</v>
      </c>
      <c r="BG2119" s="0" t="n">
        <v>0</v>
      </c>
      <c r="BH2119" s="0" t="n">
        <v>0</v>
      </c>
      <c r="BI2119" s="0" t="n">
        <v>0</v>
      </c>
      <c r="BJ2119" s="0" t="n">
        <v>1</v>
      </c>
      <c r="BK2119" s="0" t="n">
        <v>1</v>
      </c>
      <c r="BL2119" s="1" t="n">
        <v>3.294731E-008</v>
      </c>
      <c r="BM2119" s="1" t="n">
        <v>-5.335051E-010</v>
      </c>
      <c r="BN2119" s="1" t="n">
        <v>1.364756E-009</v>
      </c>
      <c r="BO2119" s="0" t="n">
        <v>1</v>
      </c>
      <c r="BP2119" s="0" t="n">
        <v>3</v>
      </c>
      <c r="BQ2119" s="0" t="n">
        <v>1</v>
      </c>
      <c r="BR2119" s="0" t="n">
        <v>0</v>
      </c>
      <c r="BS2119" s="0" t="n">
        <v>0</v>
      </c>
      <c r="BT2119" s="0" t="n">
        <v>0</v>
      </c>
      <c r="BU2119" s="1" t="n">
        <v>5.608803E-009</v>
      </c>
      <c r="BV2119" s="1" t="n">
        <v>-3.344684E-010</v>
      </c>
      <c r="BW2119" s="1" t="n">
        <v>-1.005887E-010</v>
      </c>
      <c r="BX2119" s="0" t="n">
        <v>1</v>
      </c>
      <c r="BY2119" s="0" t="n">
        <v>1</v>
      </c>
      <c r="BZ2119" s="1" t="n">
        <v>3.294731E-008</v>
      </c>
      <c r="CA2119" s="1" t="n">
        <v>-5.335051E-010</v>
      </c>
      <c r="CB2119" s="1" t="n">
        <v>1.364756E-009</v>
      </c>
      <c r="CC2119" s="0" t="n">
        <v>1</v>
      </c>
      <c r="CD2119" s="2" t="n">
        <f aca="false">SQRT(SUMSQ(AB2119:AD2119))</f>
        <v>0</v>
      </c>
      <c r="CE2119" s="2" t="n">
        <f aca="false">SQRT(SUMSQ(AP2119:AR2119))</f>
        <v>0</v>
      </c>
      <c r="CF2119" s="2" t="n">
        <f aca="false">SQRT(SUMSQ(BD2119:BF2119))</f>
        <v>0</v>
      </c>
      <c r="CG2119" s="2" t="n">
        <f aca="false">SQRT(SUMSQ(BR2119:BT2119))</f>
        <v>0</v>
      </c>
      <c r="CH2119" s="2" t="n">
        <f aca="false">DEGREES(2*ACOS(AH2119))</f>
        <v>0</v>
      </c>
      <c r="CI2119" s="2" t="n">
        <f aca="false">DEGREES(2*ACOS(AV2119))</f>
        <v>0</v>
      </c>
      <c r="CJ2119" s="2" t="n">
        <f aca="false">DEGREES(2*ACOS(BJ2119))</f>
        <v>0</v>
      </c>
      <c r="CK2119" s="2" t="n">
        <f aca="false">DEGREES(2*ACOS(BX2119))</f>
        <v>0</v>
      </c>
      <c r="CL2119" s="0" t="n">
        <f aca="false">ABS(AI2119-1)</f>
        <v>0</v>
      </c>
      <c r="CM2119" s="0" t="n">
        <f aca="false">ABS(AW2119-1)</f>
        <v>0</v>
      </c>
      <c r="CN2119" s="0" t="n">
        <f aca="false">ABS(BK2119-1)</f>
        <v>0</v>
      </c>
      <c r="CO2119" s="0" t="n">
        <f aca="false">ABS(BY2119-1)</f>
        <v>0</v>
      </c>
      <c r="CP2119" s="3" t="n">
        <f aca="false">DEGREES(2*ACOS(AH2119))</f>
        <v>0</v>
      </c>
      <c r="CQ2119" s="3" t="n">
        <f aca="false">DEGREES(2*ACOS(AV2119))</f>
        <v>0</v>
      </c>
      <c r="CR2119" s="3" t="n">
        <f aca="false">DEGREES(2*ACOS(BJ2119))</f>
        <v>0</v>
      </c>
      <c r="CS2119" s="3" t="n">
        <f aca="false">DEGREES(2*ACOS(CC2119))</f>
        <v>0</v>
      </c>
      <c r="CT2119" s="0" t="n">
        <f aca="false">SUM(CD2119:CR2119)</f>
        <v>0</v>
      </c>
      <c r="CU2119" s="4" t="n">
        <f aca="false">(CT2119-MIN($CT$5:$CT$1744))/(MAX($CT$5:$CT$1744)-MIN($CT$5:$CT$1744))</f>
        <v>0</v>
      </c>
      <c r="CV2119" s="0" t="n">
        <f aca="false">SUM(CD2119,CH2119,CL2119,CP2119)</f>
        <v>0</v>
      </c>
      <c r="CW2119" s="0" t="n">
        <f aca="false">SUM(CE2119,CI2119,CM2119,CQ2119)</f>
        <v>0</v>
      </c>
      <c r="CX2119" s="0" t="n">
        <f aca="false">SUM(CF2119,CJ2119,CN2119,CR2119)</f>
        <v>0</v>
      </c>
      <c r="CY2119" s="0" t="n">
        <f aca="false">SUM(CG2119,CK2119,CO2119)</f>
        <v>0</v>
      </c>
      <c r="CZ2119" s="5" t="str">
        <f aca="false">IF(CD2119=0,IF(CH2119=0,IF(CL2119=0,IF(CP2119=0,"NULL","4"),"3"),"2"),"1")</f>
        <v>NULL</v>
      </c>
    </row>
    <row r="2120" customFormat="false" ht="14.9" hidden="false" customHeight="false" outlineLevel="0" collapsed="false">
      <c r="A2120" s="0" t="n">
        <v>2457.667</v>
      </c>
      <c r="B2120" s="0" t="n">
        <v>3.498337</v>
      </c>
      <c r="C2120" s="0" t="n">
        <v>2.455084</v>
      </c>
      <c r="D2120" s="0" t="n">
        <v>1.986959</v>
      </c>
      <c r="E2120" s="0" t="n">
        <v>-0.006807413</v>
      </c>
      <c r="F2120" s="0" t="n">
        <v>-0.0837496</v>
      </c>
      <c r="G2120" s="0" t="n">
        <v>-0.01457058</v>
      </c>
      <c r="H2120" s="0" t="n">
        <v>0.9963571</v>
      </c>
      <c r="I2120" s="0" t="n">
        <v>0.3021155</v>
      </c>
      <c r="J2120" s="0" t="n">
        <v>0.005612317</v>
      </c>
      <c r="K2120" s="0" t="n">
        <v>0.9041825</v>
      </c>
      <c r="L2120" s="0" t="n">
        <v>0.4269441</v>
      </c>
      <c r="M2120" s="0" t="n">
        <v>-0.01188577</v>
      </c>
      <c r="N2120" s="0" t="n">
        <v>1</v>
      </c>
      <c r="O2120" s="0" t="n">
        <v>0</v>
      </c>
      <c r="P2120" s="0" t="n">
        <v>0</v>
      </c>
      <c r="Q2120" s="0" t="n">
        <v>0</v>
      </c>
      <c r="R2120" s="0" t="n">
        <v>43.80197</v>
      </c>
      <c r="S2120" s="0" t="n">
        <v>27.23431</v>
      </c>
      <c r="T2120" s="0" t="n">
        <v>3.187515</v>
      </c>
      <c r="U2120" s="0" t="n">
        <v>21.20178</v>
      </c>
      <c r="V2120" s="0" t="n">
        <v>36.37785</v>
      </c>
      <c r="W2120" s="0" t="n">
        <v>38.19781</v>
      </c>
      <c r="X2120" s="0" t="n">
        <v>42.98419</v>
      </c>
      <c r="Y2120" s="0" t="n">
        <v>46.92504</v>
      </c>
      <c r="Z2120" s="0" t="n">
        <v>0</v>
      </c>
      <c r="AA2120" s="0" t="n">
        <v>1</v>
      </c>
      <c r="AB2120" s="0" t="n">
        <v>0</v>
      </c>
      <c r="AC2120" s="0" t="n">
        <v>0</v>
      </c>
      <c r="AD2120" s="0" t="n">
        <v>0</v>
      </c>
      <c r="AE2120" s="0" t="n">
        <v>0</v>
      </c>
      <c r="AF2120" s="0" t="n">
        <v>0</v>
      </c>
      <c r="AG2120" s="0" t="n">
        <v>0</v>
      </c>
      <c r="AH2120" s="0" t="n">
        <v>1</v>
      </c>
      <c r="AI2120" s="0" t="n">
        <v>1</v>
      </c>
      <c r="AJ2120" s="0" t="n">
        <v>-0.008824266</v>
      </c>
      <c r="AK2120" s="0" t="n">
        <v>-0.02790796</v>
      </c>
      <c r="AL2120" s="0" t="n">
        <v>0.0187128</v>
      </c>
      <c r="AM2120" s="0" t="n">
        <v>0.9993963</v>
      </c>
      <c r="AN2120" s="0" t="n">
        <v>1</v>
      </c>
      <c r="AO2120" s="0" t="n">
        <v>1</v>
      </c>
      <c r="AP2120" s="0" t="n">
        <v>0</v>
      </c>
      <c r="AQ2120" s="0" t="n">
        <v>0</v>
      </c>
      <c r="AR2120" s="0" t="n">
        <v>0</v>
      </c>
      <c r="AS2120" s="1" t="n">
        <v>-4.639618E-010</v>
      </c>
      <c r="AT2120" s="1" t="n">
        <v>-6.34843E-010</v>
      </c>
      <c r="AU2120" s="1" t="n">
        <v>-1.168587E-009</v>
      </c>
      <c r="AV2120" s="0" t="n">
        <v>1</v>
      </c>
      <c r="AW2120" s="0" t="n">
        <v>1</v>
      </c>
      <c r="AX2120" s="1" t="n">
        <v>-8.527802E-009</v>
      </c>
      <c r="AY2120" s="1" t="n">
        <v>-1.566464E-010</v>
      </c>
      <c r="AZ2120" s="1" t="n">
        <v>-2.284063E-009</v>
      </c>
      <c r="BA2120" s="0" t="n">
        <v>1</v>
      </c>
      <c r="BB2120" s="0" t="n">
        <v>2</v>
      </c>
      <c r="BC2120" s="0" t="n">
        <v>1</v>
      </c>
      <c r="BD2120" s="0" t="n">
        <v>0</v>
      </c>
      <c r="BE2120" s="0" t="n">
        <v>0</v>
      </c>
      <c r="BF2120" s="0" t="n">
        <v>0</v>
      </c>
      <c r="BG2120" s="1" t="n">
        <v>8.877345E-009</v>
      </c>
      <c r="BH2120" s="1" t="n">
        <v>-9.411907E-010</v>
      </c>
      <c r="BI2120" s="1" t="n">
        <v>-1.023209E-009</v>
      </c>
      <c r="BJ2120" s="0" t="n">
        <v>1</v>
      </c>
      <c r="BK2120" s="0" t="n">
        <v>1</v>
      </c>
      <c r="BL2120" s="1" t="n">
        <v>-8.527802E-009</v>
      </c>
      <c r="BM2120" s="1" t="n">
        <v>-1.566464E-010</v>
      </c>
      <c r="BN2120" s="1" t="n">
        <v>-2.284063E-009</v>
      </c>
      <c r="BO2120" s="0" t="n">
        <v>1</v>
      </c>
      <c r="BP2120" s="0" t="n">
        <v>3</v>
      </c>
      <c r="BQ2120" s="0" t="n">
        <v>1</v>
      </c>
      <c r="BR2120" s="0" t="n">
        <v>0</v>
      </c>
      <c r="BS2120" s="0" t="n">
        <v>0</v>
      </c>
      <c r="BT2120" s="0" t="n">
        <v>0</v>
      </c>
      <c r="BU2120" s="1" t="n">
        <v>-4.977792E-009</v>
      </c>
      <c r="BV2120" s="1" t="n">
        <v>-7.066336E-011</v>
      </c>
      <c r="BW2120" s="1" t="n">
        <v>-3.2005E-010</v>
      </c>
      <c r="BX2120" s="0" t="n">
        <v>1</v>
      </c>
      <c r="BY2120" s="0" t="n">
        <v>1</v>
      </c>
      <c r="BZ2120" s="1" t="n">
        <v>-5.283375E-009</v>
      </c>
      <c r="CA2120" s="1" t="n">
        <v>-1.478351E-009</v>
      </c>
      <c r="CB2120" s="1" t="n">
        <v>-1.691531E-009</v>
      </c>
      <c r="CC2120" s="0" t="n">
        <v>1</v>
      </c>
      <c r="CD2120" s="2" t="n">
        <f aca="false">SQRT(SUMSQ(AB2120:AD2120))</f>
        <v>0</v>
      </c>
      <c r="CE2120" s="2" t="n">
        <f aca="false">SQRT(SUMSQ(AP2120:AR2120))</f>
        <v>0</v>
      </c>
      <c r="CF2120" s="2" t="n">
        <f aca="false">SQRT(SUMSQ(BD2120:BF2120))</f>
        <v>0</v>
      </c>
      <c r="CG2120" s="2" t="n">
        <f aca="false">SQRT(SUMSQ(BR2120:BT2120))</f>
        <v>0</v>
      </c>
      <c r="CH2120" s="2" t="n">
        <f aca="false">DEGREES(2*ACOS(AH2120))</f>
        <v>0</v>
      </c>
      <c r="CI2120" s="2" t="n">
        <f aca="false">DEGREES(2*ACOS(AV2120))</f>
        <v>0</v>
      </c>
      <c r="CJ2120" s="2" t="n">
        <f aca="false">DEGREES(2*ACOS(BJ2120))</f>
        <v>0</v>
      </c>
      <c r="CK2120" s="2" t="n">
        <f aca="false">DEGREES(2*ACOS(BX2120))</f>
        <v>0</v>
      </c>
      <c r="CL2120" s="0" t="n">
        <f aca="false">ABS(AI2120-1)</f>
        <v>0</v>
      </c>
      <c r="CM2120" s="0" t="n">
        <f aca="false">ABS(AW2120-1)</f>
        <v>0</v>
      </c>
      <c r="CN2120" s="0" t="n">
        <f aca="false">ABS(BK2120-1)</f>
        <v>0</v>
      </c>
      <c r="CO2120" s="0" t="n">
        <f aca="false">ABS(BY2120-1)</f>
        <v>0</v>
      </c>
      <c r="CP2120" s="3" t="n">
        <f aca="false">DEGREES(2*ACOS(AH2120))</f>
        <v>0</v>
      </c>
      <c r="CQ2120" s="3" t="n">
        <f aca="false">DEGREES(2*ACOS(AV2120))</f>
        <v>0</v>
      </c>
      <c r="CR2120" s="3" t="n">
        <f aca="false">DEGREES(2*ACOS(BJ2120))</f>
        <v>0</v>
      </c>
      <c r="CS2120" s="3" t="n">
        <f aca="false">DEGREES(2*ACOS(CC2120))</f>
        <v>0</v>
      </c>
      <c r="CT2120" s="0" t="n">
        <f aca="false">SUM(CD2120:CR2120)</f>
        <v>0</v>
      </c>
      <c r="CU2120" s="4" t="n">
        <f aca="false">(CT2120-MIN($CT$5:$CT$1744))/(MAX($CT$5:$CT$1744)-MIN($CT$5:$CT$1744))</f>
        <v>0</v>
      </c>
      <c r="CV2120" s="0" t="n">
        <f aca="false">SUM(CD2120,CH2120,CL2120,CP2120)</f>
        <v>0</v>
      </c>
      <c r="CW2120" s="0" t="n">
        <f aca="false">SUM(CE2120,CI2120,CM2120,CQ2120)</f>
        <v>0</v>
      </c>
      <c r="CX2120" s="0" t="n">
        <f aca="false">SUM(CF2120,CJ2120,CN2120,CR2120)</f>
        <v>0</v>
      </c>
      <c r="CY2120" s="0" t="n">
        <f aca="false">SUM(CG2120,CK2120,CO2120)</f>
        <v>0</v>
      </c>
      <c r="CZ2120" s="5" t="str">
        <f aca="false">IF(CD2120=0,IF(CH2120=0,IF(CL2120=0,IF(CP2120=0,"NULL","4"),"3"),"2"),"1")</f>
        <v>NULL</v>
      </c>
    </row>
    <row r="2121" customFormat="false" ht="14.9" hidden="false" customHeight="false" outlineLevel="0" collapsed="false">
      <c r="A2121" s="0" t="n">
        <v>2457.717</v>
      </c>
      <c r="B2121" s="0" t="n">
        <v>3.498337</v>
      </c>
      <c r="C2121" s="0" t="n">
        <v>2.455084</v>
      </c>
      <c r="D2121" s="0" t="n">
        <v>1.986959</v>
      </c>
      <c r="E2121" s="0" t="n">
        <v>-0.006807399</v>
      </c>
      <c r="F2121" s="0" t="n">
        <v>-0.0837496</v>
      </c>
      <c r="G2121" s="0" t="n">
        <v>-0.01457058</v>
      </c>
      <c r="H2121" s="0" t="n">
        <v>0.9963571</v>
      </c>
      <c r="I2121" s="0" t="n">
        <v>0.3021155</v>
      </c>
      <c r="J2121" s="0" t="n">
        <v>0.001386104</v>
      </c>
      <c r="K2121" s="0" t="n">
        <v>0.908587</v>
      </c>
      <c r="L2121" s="0" t="n">
        <v>0.4176825</v>
      </c>
      <c r="M2121" s="0" t="n">
        <v>-0.003015199</v>
      </c>
      <c r="N2121" s="0" t="n">
        <v>1</v>
      </c>
      <c r="O2121" s="0" t="n">
        <v>0</v>
      </c>
      <c r="P2121" s="0" t="n">
        <v>0</v>
      </c>
      <c r="Q2121" s="0" t="n">
        <v>0</v>
      </c>
      <c r="R2121" s="0" t="n">
        <v>42.04989</v>
      </c>
      <c r="S2121" s="0" t="n">
        <v>26.14494</v>
      </c>
      <c r="T2121" s="0" t="n">
        <v>3.060015</v>
      </c>
      <c r="U2121" s="0" t="n">
        <v>20.35371</v>
      </c>
      <c r="V2121" s="0" t="n">
        <v>34.92273</v>
      </c>
      <c r="W2121" s="0" t="n">
        <v>36.6699</v>
      </c>
      <c r="X2121" s="0" t="n">
        <v>41.26482</v>
      </c>
      <c r="Y2121" s="0" t="n">
        <v>45.04803</v>
      </c>
      <c r="Z2121" s="0" t="n">
        <v>0</v>
      </c>
      <c r="AA2121" s="0" t="n">
        <v>1</v>
      </c>
      <c r="AB2121" s="0" t="n">
        <v>0</v>
      </c>
      <c r="AC2121" s="0" t="n">
        <v>0</v>
      </c>
      <c r="AD2121" s="0" t="n">
        <v>0</v>
      </c>
      <c r="AE2121" s="0" t="n">
        <v>0</v>
      </c>
      <c r="AF2121" s="0" t="n">
        <v>0</v>
      </c>
      <c r="AG2121" s="0" t="n">
        <v>0</v>
      </c>
      <c r="AH2121" s="0" t="n">
        <v>1</v>
      </c>
      <c r="AI2121" s="0" t="n">
        <v>1</v>
      </c>
      <c r="AJ2121" s="0" t="n">
        <v>-0.01141423</v>
      </c>
      <c r="AK2121" s="0" t="n">
        <v>-0.02661764</v>
      </c>
      <c r="AL2121" s="0" t="n">
        <v>0.01417257</v>
      </c>
      <c r="AM2121" s="0" t="n">
        <v>0.9994801</v>
      </c>
      <c r="AN2121" s="0" t="n">
        <v>1</v>
      </c>
      <c r="AO2121" s="0" t="n">
        <v>1</v>
      </c>
      <c r="AP2121" s="0" t="n">
        <v>0</v>
      </c>
      <c r="AQ2121" s="0" t="n">
        <v>0</v>
      </c>
      <c r="AR2121" s="0" t="n">
        <v>0</v>
      </c>
      <c r="AS2121" s="1" t="n">
        <v>-1.211388E-009</v>
      </c>
      <c r="AT2121" s="1" t="n">
        <v>4.59503E-010</v>
      </c>
      <c r="AU2121" s="1" t="n">
        <v>1.494393E-010</v>
      </c>
      <c r="AV2121" s="0" t="n">
        <v>1</v>
      </c>
      <c r="AW2121" s="0" t="n">
        <v>1</v>
      </c>
      <c r="AX2121" s="1" t="n">
        <v>-4.04525E-009</v>
      </c>
      <c r="AY2121" s="1" t="n">
        <v>-5.828449E-010</v>
      </c>
      <c r="AZ2121" s="1" t="n">
        <v>1.980171E-010</v>
      </c>
      <c r="BA2121" s="0" t="n">
        <v>1</v>
      </c>
      <c r="BB2121" s="0" t="n">
        <v>2</v>
      </c>
      <c r="BC2121" s="0" t="n">
        <v>1</v>
      </c>
      <c r="BD2121" s="0" t="n">
        <v>0</v>
      </c>
      <c r="BE2121" s="0" t="n">
        <v>0</v>
      </c>
      <c r="BF2121" s="0" t="n">
        <v>0</v>
      </c>
      <c r="BG2121" s="1" t="n">
        <v>-1.211388E-009</v>
      </c>
      <c r="BH2121" s="1" t="n">
        <v>4.59503E-010</v>
      </c>
      <c r="BI2121" s="1" t="n">
        <v>1.494393E-010</v>
      </c>
      <c r="BJ2121" s="0" t="n">
        <v>1</v>
      </c>
      <c r="BK2121" s="0" t="n">
        <v>1</v>
      </c>
      <c r="BL2121" s="1" t="n">
        <v>2.713379E-009</v>
      </c>
      <c r="BM2121" s="1" t="n">
        <v>-5.901377E-010</v>
      </c>
      <c r="BN2121" s="1" t="n">
        <v>2.986094E-010</v>
      </c>
      <c r="BO2121" s="0" t="n">
        <v>1</v>
      </c>
      <c r="BP2121" s="0" t="n">
        <v>3</v>
      </c>
      <c r="BQ2121" s="0" t="n">
        <v>1</v>
      </c>
      <c r="BR2121" s="0" t="n">
        <v>0</v>
      </c>
      <c r="BS2121" s="0" t="n">
        <v>0</v>
      </c>
      <c r="BT2121" s="0" t="n">
        <v>0</v>
      </c>
      <c r="BU2121" s="1" t="n">
        <v>1.835761E-008</v>
      </c>
      <c r="BV2121" s="1" t="n">
        <v>-2.479625E-010</v>
      </c>
      <c r="BW2121" s="1" t="n">
        <v>1.319566E-010</v>
      </c>
      <c r="BX2121" s="0" t="n">
        <v>1</v>
      </c>
      <c r="BY2121" s="0" t="n">
        <v>1</v>
      </c>
      <c r="BZ2121" s="1" t="n">
        <v>-1.971036E-008</v>
      </c>
      <c r="CA2121" s="1" t="n">
        <v>-2.099358E-010</v>
      </c>
      <c r="CB2121" s="1" t="n">
        <v>2.365102E-010</v>
      </c>
      <c r="CC2121" s="0" t="n">
        <v>1</v>
      </c>
      <c r="CD2121" s="2" t="n">
        <f aca="false">SQRT(SUMSQ(AB2121:AD2121))</f>
        <v>0</v>
      </c>
      <c r="CE2121" s="2" t="n">
        <f aca="false">SQRT(SUMSQ(AP2121:AR2121))</f>
        <v>0</v>
      </c>
      <c r="CF2121" s="2" t="n">
        <f aca="false">SQRT(SUMSQ(BD2121:BF2121))</f>
        <v>0</v>
      </c>
      <c r="CG2121" s="2" t="n">
        <f aca="false">SQRT(SUMSQ(BR2121:BT2121))</f>
        <v>0</v>
      </c>
      <c r="CH2121" s="2" t="n">
        <f aca="false">DEGREES(2*ACOS(AH2121))</f>
        <v>0</v>
      </c>
      <c r="CI2121" s="2" t="n">
        <f aca="false">DEGREES(2*ACOS(AV2121))</f>
        <v>0</v>
      </c>
      <c r="CJ2121" s="2" t="n">
        <f aca="false">DEGREES(2*ACOS(BJ2121))</f>
        <v>0</v>
      </c>
      <c r="CK2121" s="2" t="n">
        <f aca="false">DEGREES(2*ACOS(BX2121))</f>
        <v>0</v>
      </c>
      <c r="CL2121" s="0" t="n">
        <f aca="false">ABS(AI2121-1)</f>
        <v>0</v>
      </c>
      <c r="CM2121" s="0" t="n">
        <f aca="false">ABS(AW2121-1)</f>
        <v>0</v>
      </c>
      <c r="CN2121" s="0" t="n">
        <f aca="false">ABS(BK2121-1)</f>
        <v>0</v>
      </c>
      <c r="CO2121" s="0" t="n">
        <f aca="false">ABS(BY2121-1)</f>
        <v>0</v>
      </c>
      <c r="CP2121" s="3" t="n">
        <f aca="false">DEGREES(2*ACOS(AH2121))</f>
        <v>0</v>
      </c>
      <c r="CQ2121" s="3" t="n">
        <f aca="false">DEGREES(2*ACOS(AV2121))</f>
        <v>0</v>
      </c>
      <c r="CR2121" s="3" t="n">
        <f aca="false">DEGREES(2*ACOS(BJ2121))</f>
        <v>0</v>
      </c>
      <c r="CS2121" s="3" t="n">
        <f aca="false">DEGREES(2*ACOS(CC2121))</f>
        <v>0</v>
      </c>
      <c r="CT2121" s="0" t="n">
        <f aca="false">SUM(CD2121:CR2121)</f>
        <v>0</v>
      </c>
      <c r="CU2121" s="4" t="n">
        <f aca="false">(CT2121-MIN($CT$5:$CT$1744))/(MAX($CT$5:$CT$1744)-MIN($CT$5:$CT$1744))</f>
        <v>0</v>
      </c>
      <c r="CV2121" s="0" t="n">
        <f aca="false">SUM(CD2121,CH2121,CL2121,CP2121)</f>
        <v>0</v>
      </c>
      <c r="CW2121" s="0" t="n">
        <f aca="false">SUM(CE2121,CI2121,CM2121,CQ2121)</f>
        <v>0</v>
      </c>
      <c r="CX2121" s="0" t="n">
        <f aca="false">SUM(CF2121,CJ2121,CN2121,CR2121)</f>
        <v>0</v>
      </c>
      <c r="CY2121" s="0" t="n">
        <f aca="false">SUM(CG2121,CK2121,CO2121)</f>
        <v>0</v>
      </c>
      <c r="CZ2121" s="5" t="str">
        <f aca="false">IF(CD2121=0,IF(CH2121=0,IF(CL2121=0,IF(CP2121=0,"NULL","4"),"3"),"2"),"1")</f>
        <v>NULL</v>
      </c>
    </row>
    <row r="2122" customFormat="false" ht="14.9" hidden="false" customHeight="false" outlineLevel="0" collapsed="false">
      <c r="A2122" s="0" t="n">
        <v>2457.767</v>
      </c>
      <c r="B2122" s="0" t="n">
        <v>3.498337</v>
      </c>
      <c r="C2122" s="0" t="n">
        <v>2.455084</v>
      </c>
      <c r="D2122" s="0" t="n">
        <v>1.986959</v>
      </c>
      <c r="E2122" s="0" t="n">
        <v>-0.006807409</v>
      </c>
      <c r="F2122" s="0" t="n">
        <v>-0.0837496</v>
      </c>
      <c r="G2122" s="0" t="n">
        <v>-0.01457058</v>
      </c>
      <c r="H2122" s="0" t="n">
        <v>0.9963571</v>
      </c>
      <c r="I2122" s="0" t="n">
        <v>0.3021155</v>
      </c>
      <c r="J2122" s="0" t="n">
        <v>-0.001820954</v>
      </c>
      <c r="K2122" s="0" t="n">
        <v>0.9122596</v>
      </c>
      <c r="L2122" s="0" t="n">
        <v>0.4095883</v>
      </c>
      <c r="M2122" s="0" t="n">
        <v>0.004055739</v>
      </c>
      <c r="N2122" s="0" t="n">
        <v>1</v>
      </c>
      <c r="O2122" s="0" t="n">
        <v>0</v>
      </c>
      <c r="P2122" s="0" t="n">
        <v>0</v>
      </c>
      <c r="Q2122" s="0" t="n">
        <v>0</v>
      </c>
      <c r="R2122" s="0" t="n">
        <v>43.80197</v>
      </c>
      <c r="S2122" s="0" t="n">
        <v>27.23431</v>
      </c>
      <c r="T2122" s="0" t="n">
        <v>3.187515</v>
      </c>
      <c r="U2122" s="0" t="n">
        <v>21.20178</v>
      </c>
      <c r="V2122" s="0" t="n">
        <v>36.37785</v>
      </c>
      <c r="W2122" s="0" t="n">
        <v>38.19781</v>
      </c>
      <c r="X2122" s="0" t="n">
        <v>42.98419</v>
      </c>
      <c r="Y2122" s="0" t="n">
        <v>46.92504</v>
      </c>
      <c r="Z2122" s="0" t="n">
        <v>0</v>
      </c>
      <c r="AA2122" s="0" t="n">
        <v>1</v>
      </c>
      <c r="AB2122" s="0" t="n">
        <v>0</v>
      </c>
      <c r="AC2122" s="0" t="n">
        <v>0</v>
      </c>
      <c r="AD2122" s="0" t="n">
        <v>0</v>
      </c>
      <c r="AE2122" s="0" t="n">
        <v>0</v>
      </c>
      <c r="AF2122" s="0" t="n">
        <v>0</v>
      </c>
      <c r="AG2122" s="0" t="n">
        <v>0</v>
      </c>
      <c r="AH2122" s="0" t="n">
        <v>1</v>
      </c>
      <c r="AI2122" s="0" t="n">
        <v>1</v>
      </c>
      <c r="AJ2122" s="0" t="n">
        <v>-0.009330548</v>
      </c>
      <c r="AK2122" s="0" t="n">
        <v>-0.02893344</v>
      </c>
      <c r="AL2122" s="0" t="n">
        <v>0.02154929</v>
      </c>
      <c r="AM2122" s="0" t="n">
        <v>0.9993054</v>
      </c>
      <c r="AN2122" s="0" t="n">
        <v>1</v>
      </c>
      <c r="AO2122" s="0" t="n">
        <v>1</v>
      </c>
      <c r="AP2122" s="0" t="n">
        <v>0</v>
      </c>
      <c r="AQ2122" s="0" t="n">
        <v>0</v>
      </c>
      <c r="AR2122" s="0" t="n">
        <v>0</v>
      </c>
      <c r="AS2122" s="1" t="n">
        <v>2.056665E-008</v>
      </c>
      <c r="AT2122" s="1" t="n">
        <v>2.660301E-010</v>
      </c>
      <c r="AU2122" s="1" t="n">
        <v>-1.952537E-010</v>
      </c>
      <c r="AV2122" s="0" t="n">
        <v>1</v>
      </c>
      <c r="AW2122" s="0" t="n">
        <v>1</v>
      </c>
      <c r="AX2122" s="1" t="n">
        <v>-5.930823E-008</v>
      </c>
      <c r="AY2122" s="1" t="n">
        <v>5.03161E-010</v>
      </c>
      <c r="AZ2122" s="1" t="n">
        <v>-1.886794E-010</v>
      </c>
      <c r="BA2122" s="0" t="n">
        <v>1</v>
      </c>
      <c r="BB2122" s="0" t="n">
        <v>2</v>
      </c>
      <c r="BC2122" s="0" t="n">
        <v>1</v>
      </c>
      <c r="BD2122" s="0" t="n">
        <v>0</v>
      </c>
      <c r="BE2122" s="0" t="n">
        <v>0</v>
      </c>
      <c r="BF2122" s="0" t="n">
        <v>0</v>
      </c>
      <c r="BG2122" s="1" t="n">
        <v>-1.55542E-008</v>
      </c>
      <c r="BH2122" s="1" t="n">
        <v>2.592484E-010</v>
      </c>
      <c r="BI2122" s="1" t="n">
        <v>-1.595287E-010</v>
      </c>
      <c r="BJ2122" s="0" t="n">
        <v>1</v>
      </c>
      <c r="BK2122" s="0" t="n">
        <v>1</v>
      </c>
      <c r="BL2122" s="1" t="n">
        <v>-5.656482E-008</v>
      </c>
      <c r="BM2122" s="1" t="n">
        <v>3.215329E-010</v>
      </c>
      <c r="BN2122" s="1" t="n">
        <v>5.549537E-011</v>
      </c>
      <c r="BO2122" s="0" t="n">
        <v>1</v>
      </c>
      <c r="BP2122" s="0" t="n">
        <v>3</v>
      </c>
      <c r="BQ2122" s="0" t="n">
        <v>1</v>
      </c>
      <c r="BR2122" s="0" t="n">
        <v>0</v>
      </c>
      <c r="BS2122" s="0" t="n">
        <v>0</v>
      </c>
      <c r="BT2122" s="0" t="n">
        <v>0</v>
      </c>
      <c r="BU2122" s="1" t="n">
        <v>-1.295485E-008</v>
      </c>
      <c r="BV2122" s="1" t="n">
        <v>2.61746E-010</v>
      </c>
      <c r="BW2122" s="1" t="n">
        <v>-3.479648E-010</v>
      </c>
      <c r="BX2122" s="0" t="n">
        <v>1</v>
      </c>
      <c r="BY2122" s="0" t="n">
        <v>1</v>
      </c>
      <c r="BZ2122" s="1" t="n">
        <v>-2.578672E-008</v>
      </c>
      <c r="CA2122" s="1" t="n">
        <v>5.074451E-010</v>
      </c>
      <c r="CB2122" s="1" t="n">
        <v>-3.596835E-011</v>
      </c>
      <c r="CC2122" s="0" t="n">
        <v>1</v>
      </c>
      <c r="CD2122" s="2" t="n">
        <f aca="false">SQRT(SUMSQ(AB2122:AD2122))</f>
        <v>0</v>
      </c>
      <c r="CE2122" s="2" t="n">
        <f aca="false">SQRT(SUMSQ(AP2122:AR2122))</f>
        <v>0</v>
      </c>
      <c r="CF2122" s="2" t="n">
        <f aca="false">SQRT(SUMSQ(BD2122:BF2122))</f>
        <v>0</v>
      </c>
      <c r="CG2122" s="2" t="n">
        <f aca="false">SQRT(SUMSQ(BR2122:BT2122))</f>
        <v>0</v>
      </c>
      <c r="CH2122" s="2" t="n">
        <f aca="false">DEGREES(2*ACOS(AH2122))</f>
        <v>0</v>
      </c>
      <c r="CI2122" s="2" t="n">
        <f aca="false">DEGREES(2*ACOS(AV2122))</f>
        <v>0</v>
      </c>
      <c r="CJ2122" s="2" t="n">
        <f aca="false">DEGREES(2*ACOS(BJ2122))</f>
        <v>0</v>
      </c>
      <c r="CK2122" s="2" t="n">
        <f aca="false">DEGREES(2*ACOS(BX2122))</f>
        <v>0</v>
      </c>
      <c r="CL2122" s="0" t="n">
        <f aca="false">ABS(AI2122-1)</f>
        <v>0</v>
      </c>
      <c r="CM2122" s="0" t="n">
        <f aca="false">ABS(AW2122-1)</f>
        <v>0</v>
      </c>
      <c r="CN2122" s="0" t="n">
        <f aca="false">ABS(BK2122-1)</f>
        <v>0</v>
      </c>
      <c r="CO2122" s="0" t="n">
        <f aca="false">ABS(BY2122-1)</f>
        <v>0</v>
      </c>
      <c r="CP2122" s="3" t="n">
        <f aca="false">DEGREES(2*ACOS(AH2122))</f>
        <v>0</v>
      </c>
      <c r="CQ2122" s="3" t="n">
        <f aca="false">DEGREES(2*ACOS(AV2122))</f>
        <v>0</v>
      </c>
      <c r="CR2122" s="3" t="n">
        <f aca="false">DEGREES(2*ACOS(BJ2122))</f>
        <v>0</v>
      </c>
      <c r="CS2122" s="3" t="n">
        <f aca="false">DEGREES(2*ACOS(CC2122))</f>
        <v>0</v>
      </c>
      <c r="CT2122" s="0" t="n">
        <f aca="false">SUM(CD2122:CR2122)</f>
        <v>0</v>
      </c>
      <c r="CU2122" s="4" t="n">
        <f aca="false">(CT2122-MIN($CT$5:$CT$1744))/(MAX($CT$5:$CT$1744)-MIN($CT$5:$CT$1744))</f>
        <v>0</v>
      </c>
      <c r="CV2122" s="0" t="n">
        <f aca="false">SUM(CD2122,CH2122,CL2122,CP2122)</f>
        <v>0</v>
      </c>
      <c r="CW2122" s="0" t="n">
        <f aca="false">SUM(CE2122,CI2122,CM2122,CQ2122)</f>
        <v>0</v>
      </c>
      <c r="CX2122" s="0" t="n">
        <f aca="false">SUM(CF2122,CJ2122,CN2122,CR2122)</f>
        <v>0</v>
      </c>
      <c r="CY2122" s="0" t="n">
        <f aca="false">SUM(CG2122,CK2122,CO2122)</f>
        <v>0</v>
      </c>
      <c r="CZ2122" s="5" t="str">
        <f aca="false">IF(CD2122=0,IF(CH2122=0,IF(CL2122=0,IF(CP2122=0,"NULL","4"),"3"),"2"),"1")</f>
        <v>NULL</v>
      </c>
    </row>
    <row r="2123" customFormat="false" ht="14.9" hidden="false" customHeight="false" outlineLevel="0" collapsed="false">
      <c r="A2123" s="0" t="n">
        <v>2457.817</v>
      </c>
      <c r="B2123" s="0" t="n">
        <v>3.498337</v>
      </c>
      <c r="C2123" s="0" t="n">
        <v>2.455084</v>
      </c>
      <c r="D2123" s="0" t="n">
        <v>1.986959</v>
      </c>
      <c r="E2123" s="0" t="n">
        <v>-0.006807397</v>
      </c>
      <c r="F2123" s="0" t="n">
        <v>-0.08374961</v>
      </c>
      <c r="G2123" s="0" t="n">
        <v>-0.01457058</v>
      </c>
      <c r="H2123" s="0" t="n">
        <v>0.996357</v>
      </c>
      <c r="I2123" s="0" t="n">
        <v>0.3021155</v>
      </c>
      <c r="J2123" s="0" t="n">
        <v>-0.004102346</v>
      </c>
      <c r="K2123" s="0" t="n">
        <v>0.9161985</v>
      </c>
      <c r="L2123" s="0" t="n">
        <v>0.4005939</v>
      </c>
      <c r="M2123" s="0" t="n">
        <v>0.009382477</v>
      </c>
      <c r="N2123" s="0" t="n">
        <v>1</v>
      </c>
      <c r="O2123" s="0" t="n">
        <v>0</v>
      </c>
      <c r="P2123" s="0" t="n">
        <v>0</v>
      </c>
      <c r="Q2123" s="0" t="n">
        <v>0</v>
      </c>
      <c r="R2123" s="0" t="n">
        <v>40.29781</v>
      </c>
      <c r="S2123" s="0" t="n">
        <v>25.05557</v>
      </c>
      <c r="T2123" s="0" t="n">
        <v>2.932514</v>
      </c>
      <c r="U2123" s="0" t="n">
        <v>19.50564</v>
      </c>
      <c r="V2123" s="0" t="n">
        <v>33.46762</v>
      </c>
      <c r="W2123" s="0" t="n">
        <v>35.14198</v>
      </c>
      <c r="X2123" s="0" t="n">
        <v>39.54546</v>
      </c>
      <c r="Y2123" s="0" t="n">
        <v>43.17103</v>
      </c>
      <c r="Z2123" s="0" t="n">
        <v>0</v>
      </c>
      <c r="AA2123" s="0" t="n">
        <v>1</v>
      </c>
      <c r="AB2123" s="0" t="n">
        <v>0</v>
      </c>
      <c r="AC2123" s="0" t="n">
        <v>0</v>
      </c>
      <c r="AD2123" s="0" t="n">
        <v>0</v>
      </c>
      <c r="AE2123" s="0" t="n">
        <v>0</v>
      </c>
      <c r="AF2123" s="0" t="n">
        <v>0</v>
      </c>
      <c r="AG2123" s="0" t="n">
        <v>0</v>
      </c>
      <c r="AH2123" s="0" t="n">
        <v>1</v>
      </c>
      <c r="AI2123" s="0" t="n">
        <v>1</v>
      </c>
      <c r="AJ2123" s="0" t="n">
        <v>-0.009858894</v>
      </c>
      <c r="AK2123" s="0" t="n">
        <v>-0.01927194</v>
      </c>
      <c r="AL2123" s="0" t="n">
        <v>0.01853349</v>
      </c>
      <c r="AM2123" s="0" t="n">
        <v>0.9995938</v>
      </c>
      <c r="AN2123" s="0" t="n">
        <v>1</v>
      </c>
      <c r="AO2123" s="0" t="n">
        <v>1</v>
      </c>
      <c r="AP2123" s="0" t="n">
        <v>0</v>
      </c>
      <c r="AQ2123" s="0" t="n">
        <v>0</v>
      </c>
      <c r="AR2123" s="0" t="n">
        <v>0</v>
      </c>
      <c r="AS2123" s="1" t="n">
        <v>-5.314318E-009</v>
      </c>
      <c r="AT2123" s="1" t="n">
        <v>-2.115038E-010</v>
      </c>
      <c r="AU2123" s="1" t="n">
        <v>-3.140999E-010</v>
      </c>
      <c r="AV2123" s="0" t="n">
        <v>1</v>
      </c>
      <c r="AW2123" s="0" t="n">
        <v>1</v>
      </c>
      <c r="AX2123" s="1" t="n">
        <v>1.41568E-008</v>
      </c>
      <c r="AY2123" s="1" t="n">
        <v>-3.11055E-010</v>
      </c>
      <c r="AZ2123" s="1" t="n">
        <v>2.497428E-010</v>
      </c>
      <c r="BA2123" s="0" t="n">
        <v>1</v>
      </c>
      <c r="BB2123" s="0" t="n">
        <v>2</v>
      </c>
      <c r="BC2123" s="0" t="n">
        <v>1</v>
      </c>
      <c r="BD2123" s="0" t="n">
        <v>0</v>
      </c>
      <c r="BE2123" s="0" t="n">
        <v>0</v>
      </c>
      <c r="BF2123" s="0" t="n">
        <v>0</v>
      </c>
      <c r="BG2123" s="1" t="n">
        <v>1.120987E-008</v>
      </c>
      <c r="BH2123" s="1" t="n">
        <v>-5.567199E-010</v>
      </c>
      <c r="BI2123" s="1" t="n">
        <v>2.176007E-010</v>
      </c>
      <c r="BJ2123" s="0" t="n">
        <v>1</v>
      </c>
      <c r="BK2123" s="0" t="n">
        <v>1</v>
      </c>
      <c r="BL2123" s="1" t="n">
        <v>8.754239E-009</v>
      </c>
      <c r="BM2123" s="1" t="n">
        <v>-3.121007E-010</v>
      </c>
      <c r="BN2123" s="1" t="n">
        <v>1.111614E-011</v>
      </c>
      <c r="BO2123" s="0" t="n">
        <v>1</v>
      </c>
      <c r="BP2123" s="0" t="n">
        <v>3</v>
      </c>
      <c r="BQ2123" s="0" t="n">
        <v>1</v>
      </c>
      <c r="BR2123" s="0" t="n">
        <v>0</v>
      </c>
      <c r="BS2123" s="0" t="n">
        <v>0</v>
      </c>
      <c r="BT2123" s="0" t="n">
        <v>0</v>
      </c>
      <c r="BU2123" s="1" t="n">
        <v>5.402564E-009</v>
      </c>
      <c r="BV2123" s="1" t="n">
        <v>1.045691E-012</v>
      </c>
      <c r="BW2123" s="1" t="n">
        <v>2.386266E-010</v>
      </c>
      <c r="BX2123" s="0" t="n">
        <v>1</v>
      </c>
      <c r="BY2123" s="0" t="n">
        <v>1</v>
      </c>
      <c r="BZ2123" s="1" t="n">
        <v>2.410515E-008</v>
      </c>
      <c r="CA2123" s="1" t="n">
        <v>-2.387597E-010</v>
      </c>
      <c r="CB2123" s="1" t="n">
        <v>-1.741032E-010</v>
      </c>
      <c r="CC2123" s="0" t="n">
        <v>1</v>
      </c>
      <c r="CD2123" s="2" t="n">
        <f aca="false">SQRT(SUMSQ(AB2123:AD2123))</f>
        <v>0</v>
      </c>
      <c r="CE2123" s="2" t="n">
        <f aca="false">SQRT(SUMSQ(AP2123:AR2123))</f>
        <v>0</v>
      </c>
      <c r="CF2123" s="2" t="n">
        <f aca="false">SQRT(SUMSQ(BD2123:BF2123))</f>
        <v>0</v>
      </c>
      <c r="CG2123" s="2" t="n">
        <f aca="false">SQRT(SUMSQ(BR2123:BT2123))</f>
        <v>0</v>
      </c>
      <c r="CH2123" s="2" t="n">
        <f aca="false">DEGREES(2*ACOS(AH2123))</f>
        <v>0</v>
      </c>
      <c r="CI2123" s="2" t="n">
        <f aca="false">DEGREES(2*ACOS(AV2123))</f>
        <v>0</v>
      </c>
      <c r="CJ2123" s="2" t="n">
        <f aca="false">DEGREES(2*ACOS(BJ2123))</f>
        <v>0</v>
      </c>
      <c r="CK2123" s="2" t="n">
        <f aca="false">DEGREES(2*ACOS(BX2123))</f>
        <v>0</v>
      </c>
      <c r="CL2123" s="0" t="n">
        <f aca="false">ABS(AI2123-1)</f>
        <v>0</v>
      </c>
      <c r="CM2123" s="0" t="n">
        <f aca="false">ABS(AW2123-1)</f>
        <v>0</v>
      </c>
      <c r="CN2123" s="0" t="n">
        <f aca="false">ABS(BK2123-1)</f>
        <v>0</v>
      </c>
      <c r="CO2123" s="0" t="n">
        <f aca="false">ABS(BY2123-1)</f>
        <v>0</v>
      </c>
      <c r="CP2123" s="3" t="n">
        <f aca="false">DEGREES(2*ACOS(AH2123))</f>
        <v>0</v>
      </c>
      <c r="CQ2123" s="3" t="n">
        <f aca="false">DEGREES(2*ACOS(AV2123))</f>
        <v>0</v>
      </c>
      <c r="CR2123" s="3" t="n">
        <f aca="false">DEGREES(2*ACOS(BJ2123))</f>
        <v>0</v>
      </c>
      <c r="CS2123" s="3" t="n">
        <f aca="false">DEGREES(2*ACOS(CC2123))</f>
        <v>0</v>
      </c>
      <c r="CT2123" s="0" t="n">
        <f aca="false">SUM(CD2123:CR2123)</f>
        <v>0</v>
      </c>
      <c r="CU2123" s="4" t="n">
        <f aca="false">(CT2123-MIN($CT$5:$CT$1744))/(MAX($CT$5:$CT$1744)-MIN($CT$5:$CT$1744))</f>
        <v>0</v>
      </c>
      <c r="CV2123" s="0" t="n">
        <f aca="false">SUM(CD2123,CH2123,CL2123,CP2123)</f>
        <v>0</v>
      </c>
      <c r="CW2123" s="0" t="n">
        <f aca="false">SUM(CE2123,CI2123,CM2123,CQ2123)</f>
        <v>0</v>
      </c>
      <c r="CX2123" s="0" t="n">
        <f aca="false">SUM(CF2123,CJ2123,CN2123,CR2123)</f>
        <v>0</v>
      </c>
      <c r="CY2123" s="0" t="n">
        <f aca="false">SUM(CG2123,CK2123,CO2123)</f>
        <v>0</v>
      </c>
      <c r="CZ2123" s="5" t="str">
        <f aca="false">IF(CD2123=0,IF(CH2123=0,IF(CL2123=0,IF(CP2123=0,"NULL","4"),"3"),"2"),"1")</f>
        <v>NULL</v>
      </c>
    </row>
    <row r="2124" customFormat="false" ht="14.9" hidden="false" customHeight="false" outlineLevel="0" collapsed="false">
      <c r="A2124" s="0" t="n">
        <v>2457.866</v>
      </c>
      <c r="B2124" s="0" t="n">
        <v>3.498337</v>
      </c>
      <c r="C2124" s="0" t="n">
        <v>2.455084</v>
      </c>
      <c r="D2124" s="0" t="n">
        <v>1.986959</v>
      </c>
      <c r="E2124" s="0" t="n">
        <v>-0.00680741</v>
      </c>
      <c r="F2124" s="0" t="n">
        <v>-0.08374961</v>
      </c>
      <c r="G2124" s="0" t="n">
        <v>-0.01457057</v>
      </c>
      <c r="H2124" s="0" t="n">
        <v>0.9963571</v>
      </c>
      <c r="I2124" s="0" t="n">
        <v>0.3021155</v>
      </c>
      <c r="J2124" s="0" t="n">
        <v>-0.006298352</v>
      </c>
      <c r="K2124" s="0" t="n">
        <v>0.9207246</v>
      </c>
      <c r="L2124" s="0" t="n">
        <v>0.3898785</v>
      </c>
      <c r="M2124" s="0" t="n">
        <v>0.01487399</v>
      </c>
      <c r="N2124" s="0" t="n">
        <v>1</v>
      </c>
      <c r="O2124" s="0" t="n">
        <v>0</v>
      </c>
      <c r="P2124" s="0" t="n">
        <v>0</v>
      </c>
      <c r="Q2124" s="0" t="n">
        <v>0</v>
      </c>
      <c r="R2124" s="0" t="n">
        <v>42.04989</v>
      </c>
      <c r="S2124" s="0" t="n">
        <v>26.14494</v>
      </c>
      <c r="T2124" s="0" t="n">
        <v>3.060015</v>
      </c>
      <c r="U2124" s="0" t="n">
        <v>20.35371</v>
      </c>
      <c r="V2124" s="0" t="n">
        <v>34.92273</v>
      </c>
      <c r="W2124" s="0" t="n">
        <v>36.6699</v>
      </c>
      <c r="X2124" s="0" t="n">
        <v>41.26482</v>
      </c>
      <c r="Y2124" s="0" t="n">
        <v>45.04803</v>
      </c>
      <c r="Z2124" s="0" t="n">
        <v>0</v>
      </c>
      <c r="AA2124" s="0" t="n">
        <v>1</v>
      </c>
      <c r="AB2124" s="0" t="n">
        <v>0</v>
      </c>
      <c r="AC2124" s="0" t="n">
        <v>0</v>
      </c>
      <c r="AD2124" s="0" t="n">
        <v>0</v>
      </c>
      <c r="AE2124" s="0" t="n">
        <v>0</v>
      </c>
      <c r="AF2124" s="0" t="n">
        <v>0</v>
      </c>
      <c r="AG2124" s="0" t="n">
        <v>0</v>
      </c>
      <c r="AH2124" s="0" t="n">
        <v>1</v>
      </c>
      <c r="AI2124" s="0" t="n">
        <v>1</v>
      </c>
      <c r="AJ2124" s="0" t="n">
        <v>-0.01909469</v>
      </c>
      <c r="AK2124" s="0" t="n">
        <v>-0.02224714</v>
      </c>
      <c r="AL2124" s="0" t="n">
        <v>0.01055186</v>
      </c>
      <c r="AM2124" s="0" t="n">
        <v>0.9995145</v>
      </c>
      <c r="AN2124" s="0" t="n">
        <v>1</v>
      </c>
      <c r="AO2124" s="0" t="n">
        <v>1</v>
      </c>
      <c r="AP2124" s="0" t="n">
        <v>0</v>
      </c>
      <c r="AQ2124" s="0" t="n">
        <v>0</v>
      </c>
      <c r="AR2124" s="0" t="n">
        <v>0</v>
      </c>
      <c r="AS2124" s="1" t="n">
        <v>-8.736383E-009</v>
      </c>
      <c r="AT2124" s="1" t="n">
        <v>1.601013E-010</v>
      </c>
      <c r="AU2124" s="1" t="n">
        <v>8.656703E-010</v>
      </c>
      <c r="AV2124" s="0" t="n">
        <v>1</v>
      </c>
      <c r="AW2124" s="0" t="n">
        <v>1</v>
      </c>
      <c r="AX2124" s="1" t="n">
        <v>-2.008539E-008</v>
      </c>
      <c r="AY2124" s="1" t="n">
        <v>1.758022E-010</v>
      </c>
      <c r="AZ2124" s="1" t="n">
        <v>1.195895E-009</v>
      </c>
      <c r="BA2124" s="0" t="n">
        <v>1</v>
      </c>
      <c r="BB2124" s="0" t="n">
        <v>2</v>
      </c>
      <c r="BC2124" s="0" t="n">
        <v>1</v>
      </c>
      <c r="BD2124" s="0" t="n">
        <v>0</v>
      </c>
      <c r="BE2124" s="0" t="n">
        <v>0</v>
      </c>
      <c r="BF2124" s="0" t="n">
        <v>0</v>
      </c>
      <c r="BG2124" s="1" t="n">
        <v>1.472559E-009</v>
      </c>
      <c r="BH2124" s="1" t="n">
        <v>2.451039E-010</v>
      </c>
      <c r="BI2124" s="1" t="n">
        <v>8.303E-011</v>
      </c>
      <c r="BJ2124" s="0" t="n">
        <v>1</v>
      </c>
      <c r="BK2124" s="0" t="n">
        <v>1</v>
      </c>
      <c r="BL2124" s="1" t="n">
        <v>-3.143422E-008</v>
      </c>
      <c r="BM2124" s="1" t="n">
        <v>4.397618E-011</v>
      </c>
      <c r="BN2124" s="1" t="n">
        <v>1.325546E-009</v>
      </c>
      <c r="BO2124" s="0" t="n">
        <v>1</v>
      </c>
      <c r="BP2124" s="0" t="n">
        <v>3</v>
      </c>
      <c r="BQ2124" s="0" t="n">
        <v>1</v>
      </c>
      <c r="BR2124" s="0" t="n">
        <v>0</v>
      </c>
      <c r="BS2124" s="0" t="n">
        <v>0</v>
      </c>
      <c r="BT2124" s="0" t="n">
        <v>0</v>
      </c>
      <c r="BU2124" s="1" t="n">
        <v>-8.736555E-009</v>
      </c>
      <c r="BV2124" s="1" t="n">
        <v>3.076283E-010</v>
      </c>
      <c r="BW2124" s="1" t="n">
        <v>1.066245E-009</v>
      </c>
      <c r="BX2124" s="0" t="n">
        <v>1</v>
      </c>
      <c r="BY2124" s="0" t="n">
        <v>1</v>
      </c>
      <c r="BZ2124" s="1" t="n">
        <v>-2.008539E-008</v>
      </c>
      <c r="CA2124" s="1" t="n">
        <v>1.758022E-010</v>
      </c>
      <c r="CB2124" s="1" t="n">
        <v>1.195895E-009</v>
      </c>
      <c r="CC2124" s="0" t="n">
        <v>1</v>
      </c>
      <c r="CD2124" s="2" t="n">
        <f aca="false">SQRT(SUMSQ(AB2124:AD2124))</f>
        <v>0</v>
      </c>
      <c r="CE2124" s="2" t="n">
        <f aca="false">SQRT(SUMSQ(AP2124:AR2124))</f>
        <v>0</v>
      </c>
      <c r="CF2124" s="2" t="n">
        <f aca="false">SQRT(SUMSQ(BD2124:BF2124))</f>
        <v>0</v>
      </c>
      <c r="CG2124" s="2" t="n">
        <f aca="false">SQRT(SUMSQ(BR2124:BT2124))</f>
        <v>0</v>
      </c>
      <c r="CH2124" s="2" t="n">
        <f aca="false">DEGREES(2*ACOS(AH2124))</f>
        <v>0</v>
      </c>
      <c r="CI2124" s="2" t="n">
        <f aca="false">DEGREES(2*ACOS(AV2124))</f>
        <v>0</v>
      </c>
      <c r="CJ2124" s="2" t="n">
        <f aca="false">DEGREES(2*ACOS(BJ2124))</f>
        <v>0</v>
      </c>
      <c r="CK2124" s="2" t="n">
        <f aca="false">DEGREES(2*ACOS(BX2124))</f>
        <v>0</v>
      </c>
      <c r="CL2124" s="0" t="n">
        <f aca="false">ABS(AI2124-1)</f>
        <v>0</v>
      </c>
      <c r="CM2124" s="0" t="n">
        <f aca="false">ABS(AW2124-1)</f>
        <v>0</v>
      </c>
      <c r="CN2124" s="0" t="n">
        <f aca="false">ABS(BK2124-1)</f>
        <v>0</v>
      </c>
      <c r="CO2124" s="0" t="n">
        <f aca="false">ABS(BY2124-1)</f>
        <v>0</v>
      </c>
      <c r="CP2124" s="3" t="n">
        <f aca="false">DEGREES(2*ACOS(AH2124))</f>
        <v>0</v>
      </c>
      <c r="CQ2124" s="3" t="n">
        <f aca="false">DEGREES(2*ACOS(AV2124))</f>
        <v>0</v>
      </c>
      <c r="CR2124" s="3" t="n">
        <f aca="false">DEGREES(2*ACOS(BJ2124))</f>
        <v>0</v>
      </c>
      <c r="CS2124" s="3" t="n">
        <f aca="false">DEGREES(2*ACOS(CC2124))</f>
        <v>0</v>
      </c>
      <c r="CT2124" s="0" t="n">
        <f aca="false">SUM(CD2124:CR2124)</f>
        <v>0</v>
      </c>
      <c r="CU2124" s="4" t="n">
        <f aca="false">(CT2124-MIN($CT$5:$CT$1744))/(MAX($CT$5:$CT$1744)-MIN($CT$5:$CT$1744))</f>
        <v>0</v>
      </c>
      <c r="CV2124" s="0" t="n">
        <f aca="false">SUM(CD2124,CH2124,CL2124,CP2124)</f>
        <v>0</v>
      </c>
      <c r="CW2124" s="0" t="n">
        <f aca="false">SUM(CE2124,CI2124,CM2124,CQ2124)</f>
        <v>0</v>
      </c>
      <c r="CX2124" s="0" t="n">
        <f aca="false">SUM(CF2124,CJ2124,CN2124,CR2124)</f>
        <v>0</v>
      </c>
      <c r="CY2124" s="0" t="n">
        <f aca="false">SUM(CG2124,CK2124,CO2124)</f>
        <v>0</v>
      </c>
      <c r="CZ2124" s="5" t="str">
        <f aca="false">IF(CD2124=0,IF(CH2124=0,IF(CL2124=0,IF(CP2124=0,"NULL","4"),"3"),"2"),"1")</f>
        <v>NULL</v>
      </c>
    </row>
    <row r="2125" customFormat="false" ht="14.9" hidden="false" customHeight="false" outlineLevel="0" collapsed="false">
      <c r="A2125" s="0" t="n">
        <v>2457.917</v>
      </c>
      <c r="B2125" s="0" t="n">
        <v>3.498337</v>
      </c>
      <c r="C2125" s="0" t="n">
        <v>2.455084</v>
      </c>
      <c r="D2125" s="0" t="n">
        <v>1.986959</v>
      </c>
      <c r="E2125" s="0" t="n">
        <v>-0.006807536</v>
      </c>
      <c r="F2125" s="0" t="n">
        <v>-0.08374959</v>
      </c>
      <c r="G2125" s="0" t="n">
        <v>-0.01457056</v>
      </c>
      <c r="H2125" s="0" t="n">
        <v>0.996357</v>
      </c>
      <c r="I2125" s="0" t="n">
        <v>0.3021155</v>
      </c>
      <c r="J2125" s="0" t="n">
        <v>-0.008794026</v>
      </c>
      <c r="K2125" s="0" t="n">
        <v>0.9261978</v>
      </c>
      <c r="L2125" s="0" t="n">
        <v>0.3763136</v>
      </c>
      <c r="M2125" s="0" t="n">
        <v>0.0216442</v>
      </c>
      <c r="N2125" s="0" t="n">
        <v>1</v>
      </c>
      <c r="O2125" s="0" t="n">
        <v>0</v>
      </c>
      <c r="P2125" s="0" t="n">
        <v>0</v>
      </c>
      <c r="Q2125" s="0" t="n">
        <v>0</v>
      </c>
      <c r="R2125" s="0" t="n">
        <v>43.80197</v>
      </c>
      <c r="S2125" s="0" t="n">
        <v>27.23431</v>
      </c>
      <c r="T2125" s="0" t="n">
        <v>3.187515</v>
      </c>
      <c r="U2125" s="0" t="n">
        <v>21.20178</v>
      </c>
      <c r="V2125" s="0" t="n">
        <v>36.37785</v>
      </c>
      <c r="W2125" s="0" t="n">
        <v>38.19781</v>
      </c>
      <c r="X2125" s="0" t="n">
        <v>42.98419</v>
      </c>
      <c r="Y2125" s="0" t="n">
        <v>46.92504</v>
      </c>
      <c r="Z2125" s="0" t="n">
        <v>0</v>
      </c>
      <c r="AA2125" s="0" t="n">
        <v>1</v>
      </c>
      <c r="AB2125" s="0" t="n">
        <v>0</v>
      </c>
      <c r="AC2125" s="0" t="n">
        <v>0</v>
      </c>
      <c r="AD2125" s="0" t="n">
        <v>0</v>
      </c>
      <c r="AE2125" s="0" t="n">
        <v>0</v>
      </c>
      <c r="AF2125" s="0" t="n">
        <v>0</v>
      </c>
      <c r="AG2125" s="0" t="n">
        <v>0</v>
      </c>
      <c r="AH2125" s="0" t="n">
        <v>1</v>
      </c>
      <c r="AI2125" s="0" t="n">
        <v>1</v>
      </c>
      <c r="AJ2125" s="0" t="n">
        <v>-0.0199192</v>
      </c>
      <c r="AK2125" s="0" t="n">
        <v>-0.02422299</v>
      </c>
      <c r="AL2125" s="0" t="n">
        <v>0.01652469</v>
      </c>
      <c r="AM2125" s="0" t="n">
        <v>0.9993712</v>
      </c>
      <c r="AN2125" s="0" t="n">
        <v>1</v>
      </c>
      <c r="AO2125" s="0" t="n">
        <v>1</v>
      </c>
      <c r="AP2125" s="0" t="n">
        <v>0</v>
      </c>
      <c r="AQ2125" s="0" t="n">
        <v>0</v>
      </c>
      <c r="AR2125" s="0" t="n">
        <v>0</v>
      </c>
      <c r="AS2125" s="1" t="n">
        <v>-4.204325E-008</v>
      </c>
      <c r="AT2125" s="1" t="n">
        <v>5.388432E-010</v>
      </c>
      <c r="AU2125" s="1" t="n">
        <v>-2.132028E-009</v>
      </c>
      <c r="AV2125" s="0" t="n">
        <v>1</v>
      </c>
      <c r="AW2125" s="0" t="n">
        <v>1</v>
      </c>
      <c r="AX2125" s="1" t="n">
        <v>-4.235503E-008</v>
      </c>
      <c r="AY2125" s="1" t="n">
        <v>-2.708019E-010</v>
      </c>
      <c r="AZ2125" s="1" t="n">
        <v>-2.327871E-009</v>
      </c>
      <c r="BA2125" s="0" t="n">
        <v>1</v>
      </c>
      <c r="BB2125" s="0" t="n">
        <v>2</v>
      </c>
      <c r="BC2125" s="0" t="n">
        <v>1</v>
      </c>
      <c r="BD2125" s="0" t="n">
        <v>0</v>
      </c>
      <c r="BE2125" s="0" t="n">
        <v>0</v>
      </c>
      <c r="BF2125" s="0" t="n">
        <v>0</v>
      </c>
      <c r="BG2125" s="1" t="n">
        <v>-4.204325E-008</v>
      </c>
      <c r="BH2125" s="1" t="n">
        <v>5.388432E-010</v>
      </c>
      <c r="BI2125" s="1" t="n">
        <v>-2.132028E-009</v>
      </c>
      <c r="BJ2125" s="0" t="n">
        <v>1</v>
      </c>
      <c r="BK2125" s="0" t="n">
        <v>1</v>
      </c>
      <c r="BL2125" s="1" t="n">
        <v>-4.235503E-008</v>
      </c>
      <c r="BM2125" s="1" t="n">
        <v>-2.708019E-010</v>
      </c>
      <c r="BN2125" s="1" t="n">
        <v>-2.327871E-009</v>
      </c>
      <c r="BO2125" s="0" t="n">
        <v>1</v>
      </c>
      <c r="BP2125" s="0" t="n">
        <v>3</v>
      </c>
      <c r="BQ2125" s="0" t="n">
        <v>1</v>
      </c>
      <c r="BR2125" s="0" t="n">
        <v>0</v>
      </c>
      <c r="BS2125" s="0" t="n">
        <v>0</v>
      </c>
      <c r="BT2125" s="0" t="n">
        <v>0</v>
      </c>
      <c r="BU2125" s="1" t="n">
        <v>-4.222933E-008</v>
      </c>
      <c r="BV2125" s="1" t="n">
        <v>1.140634E-009</v>
      </c>
      <c r="BW2125" s="1" t="n">
        <v>-1.803949E-009</v>
      </c>
      <c r="BX2125" s="0" t="n">
        <v>1</v>
      </c>
      <c r="BY2125" s="0" t="n">
        <v>1</v>
      </c>
      <c r="BZ2125" s="1" t="n">
        <v>-4.266682E-008</v>
      </c>
      <c r="CA2125" s="1" t="n">
        <v>-1.080447E-009</v>
      </c>
      <c r="CB2125" s="1" t="n">
        <v>-2.523715E-009</v>
      </c>
      <c r="CC2125" s="0" t="n">
        <v>1</v>
      </c>
      <c r="CD2125" s="2" t="n">
        <f aca="false">SQRT(SUMSQ(AB2125:AD2125))</f>
        <v>0</v>
      </c>
      <c r="CE2125" s="2" t="n">
        <f aca="false">SQRT(SUMSQ(AP2125:AR2125))</f>
        <v>0</v>
      </c>
      <c r="CF2125" s="2" t="n">
        <f aca="false">SQRT(SUMSQ(BD2125:BF2125))</f>
        <v>0</v>
      </c>
      <c r="CG2125" s="2" t="n">
        <f aca="false">SQRT(SUMSQ(BR2125:BT2125))</f>
        <v>0</v>
      </c>
      <c r="CH2125" s="2" t="n">
        <f aca="false">DEGREES(2*ACOS(AH2125))</f>
        <v>0</v>
      </c>
      <c r="CI2125" s="2" t="n">
        <f aca="false">DEGREES(2*ACOS(AV2125))</f>
        <v>0</v>
      </c>
      <c r="CJ2125" s="2" t="n">
        <f aca="false">DEGREES(2*ACOS(BJ2125))</f>
        <v>0</v>
      </c>
      <c r="CK2125" s="2" t="n">
        <f aca="false">DEGREES(2*ACOS(BX2125))</f>
        <v>0</v>
      </c>
      <c r="CL2125" s="0" t="n">
        <f aca="false">ABS(AI2125-1)</f>
        <v>0</v>
      </c>
      <c r="CM2125" s="0" t="n">
        <f aca="false">ABS(AW2125-1)</f>
        <v>0</v>
      </c>
      <c r="CN2125" s="0" t="n">
        <f aca="false">ABS(BK2125-1)</f>
        <v>0</v>
      </c>
      <c r="CO2125" s="0" t="n">
        <f aca="false">ABS(BY2125-1)</f>
        <v>0</v>
      </c>
      <c r="CP2125" s="3" t="n">
        <f aca="false">DEGREES(2*ACOS(AH2125))</f>
        <v>0</v>
      </c>
      <c r="CQ2125" s="3" t="n">
        <f aca="false">DEGREES(2*ACOS(AV2125))</f>
        <v>0</v>
      </c>
      <c r="CR2125" s="3" t="n">
        <f aca="false">DEGREES(2*ACOS(BJ2125))</f>
        <v>0</v>
      </c>
      <c r="CS2125" s="3" t="n">
        <f aca="false">DEGREES(2*ACOS(CC2125))</f>
        <v>0</v>
      </c>
      <c r="CT2125" s="0" t="n">
        <f aca="false">SUM(CD2125:CR2125)</f>
        <v>0</v>
      </c>
      <c r="CU2125" s="4" t="n">
        <f aca="false">(CT2125-MIN($CT$5:$CT$1744))/(MAX($CT$5:$CT$1744)-MIN($CT$5:$CT$1744))</f>
        <v>0</v>
      </c>
      <c r="CV2125" s="0" t="n">
        <f aca="false">SUM(CD2125,CH2125,CL2125,CP2125)</f>
        <v>0</v>
      </c>
      <c r="CW2125" s="0" t="n">
        <f aca="false">SUM(CE2125,CI2125,CM2125,CQ2125)</f>
        <v>0</v>
      </c>
      <c r="CX2125" s="0" t="n">
        <f aca="false">SUM(CF2125,CJ2125,CN2125,CR2125)</f>
        <v>0</v>
      </c>
      <c r="CY2125" s="0" t="n">
        <f aca="false">SUM(CG2125,CK2125,CO2125)</f>
        <v>0</v>
      </c>
      <c r="CZ2125" s="5" t="str">
        <f aca="false">IF(CD2125=0,IF(CH2125=0,IF(CL2125=0,IF(CP2125=0,"NULL","4"),"3"),"2"),"1")</f>
        <v>NULL</v>
      </c>
    </row>
    <row r="2126" customFormat="false" ht="14.9" hidden="false" customHeight="false" outlineLevel="0" collapsed="false">
      <c r="A2126" s="0" t="n">
        <v>2457.966</v>
      </c>
      <c r="B2126" s="0" t="n">
        <v>3.498337</v>
      </c>
      <c r="C2126" s="0" t="n">
        <v>2.455084</v>
      </c>
      <c r="D2126" s="0" t="n">
        <v>1.986959</v>
      </c>
      <c r="E2126" s="0" t="n">
        <v>-0.006807488</v>
      </c>
      <c r="F2126" s="0" t="n">
        <v>-0.08374958</v>
      </c>
      <c r="G2126" s="0" t="n">
        <v>-0.01457057</v>
      </c>
      <c r="H2126" s="0" t="n">
        <v>0.9963571</v>
      </c>
      <c r="I2126" s="0" t="n">
        <v>0.3021155</v>
      </c>
      <c r="J2126" s="0" t="n">
        <v>-0.01091915</v>
      </c>
      <c r="K2126" s="0" t="n">
        <v>0.9325448</v>
      </c>
      <c r="L2126" s="0" t="n">
        <v>0.3597776</v>
      </c>
      <c r="M2126" s="0" t="n">
        <v>0.02830249</v>
      </c>
      <c r="N2126" s="0" t="n">
        <v>1</v>
      </c>
      <c r="O2126" s="0" t="n">
        <v>0</v>
      </c>
      <c r="P2126" s="0" t="n">
        <v>0</v>
      </c>
      <c r="Q2126" s="0" t="n">
        <v>0</v>
      </c>
      <c r="R2126" s="0" t="n">
        <v>43.80197</v>
      </c>
      <c r="S2126" s="0" t="n">
        <v>27.23431</v>
      </c>
      <c r="T2126" s="0" t="n">
        <v>3.187515</v>
      </c>
      <c r="U2126" s="0" t="n">
        <v>21.20178</v>
      </c>
      <c r="V2126" s="0" t="n">
        <v>36.37785</v>
      </c>
      <c r="W2126" s="0" t="n">
        <v>38.19781</v>
      </c>
      <c r="X2126" s="0" t="n">
        <v>42.98419</v>
      </c>
      <c r="Y2126" s="0" t="n">
        <v>46.92504</v>
      </c>
      <c r="Z2126" s="0" t="n">
        <v>0</v>
      </c>
      <c r="AA2126" s="0" t="n">
        <v>1</v>
      </c>
      <c r="AB2126" s="0" t="n">
        <v>0</v>
      </c>
      <c r="AC2126" s="0" t="n">
        <v>0</v>
      </c>
      <c r="AD2126" s="0" t="n">
        <v>0</v>
      </c>
      <c r="AE2126" s="0" t="n">
        <v>0</v>
      </c>
      <c r="AF2126" s="0" t="n">
        <v>0</v>
      </c>
      <c r="AG2126" s="0" t="n">
        <v>0</v>
      </c>
      <c r="AH2126" s="0" t="n">
        <v>1</v>
      </c>
      <c r="AI2126" s="0" t="n">
        <v>1</v>
      </c>
      <c r="AJ2126" s="0" t="n">
        <v>-0.02383418</v>
      </c>
      <c r="AK2126" s="0" t="n">
        <v>-0.01434238</v>
      </c>
      <c r="AL2126" s="0" t="n">
        <v>0.0115473</v>
      </c>
      <c r="AM2126" s="0" t="n">
        <v>0.9995464</v>
      </c>
      <c r="AN2126" s="0" t="n">
        <v>1</v>
      </c>
      <c r="AO2126" s="0" t="n">
        <v>1</v>
      </c>
      <c r="AP2126" s="0" t="n">
        <v>0</v>
      </c>
      <c r="AQ2126" s="0" t="n">
        <v>0</v>
      </c>
      <c r="AR2126" s="0" t="n">
        <v>0</v>
      </c>
      <c r="AS2126" s="1" t="n">
        <v>1.507913E-008</v>
      </c>
      <c r="AT2126" s="1" t="n">
        <v>-2.178918E-009</v>
      </c>
      <c r="AU2126" s="1" t="n">
        <v>-8.843125E-010</v>
      </c>
      <c r="AV2126" s="0" t="n">
        <v>1</v>
      </c>
      <c r="AW2126" s="0" t="n">
        <v>1</v>
      </c>
      <c r="AX2126" s="1" t="n">
        <v>3.715195E-008</v>
      </c>
      <c r="AY2126" s="1" t="n">
        <v>7.256794E-010</v>
      </c>
      <c r="AZ2126" s="1" t="n">
        <v>3.047317E-009</v>
      </c>
      <c r="BA2126" s="0" t="n">
        <v>1</v>
      </c>
      <c r="BB2126" s="0" t="n">
        <v>2</v>
      </c>
      <c r="BC2126" s="0" t="n">
        <v>1</v>
      </c>
      <c r="BD2126" s="0" t="n">
        <v>0</v>
      </c>
      <c r="BE2126" s="0" t="n">
        <v>0</v>
      </c>
      <c r="BF2126" s="0" t="n">
        <v>0</v>
      </c>
      <c r="BG2126" s="1" t="n">
        <v>1.760353E-008</v>
      </c>
      <c r="BH2126" s="1" t="n">
        <v>-3.81954E-010</v>
      </c>
      <c r="BI2126" s="1" t="n">
        <v>1.829281E-009</v>
      </c>
      <c r="BJ2126" s="0" t="n">
        <v>1</v>
      </c>
      <c r="BK2126" s="0" t="n">
        <v>1</v>
      </c>
      <c r="BL2126" s="1" t="n">
        <v>3.715195E-008</v>
      </c>
      <c r="BM2126" s="1" t="n">
        <v>7.256794E-010</v>
      </c>
      <c r="BN2126" s="1" t="n">
        <v>3.047317E-009</v>
      </c>
      <c r="BO2126" s="0" t="n">
        <v>1</v>
      </c>
      <c r="BP2126" s="0" t="n">
        <v>3</v>
      </c>
      <c r="BQ2126" s="0" t="n">
        <v>1</v>
      </c>
      <c r="BR2126" s="0" t="n">
        <v>0</v>
      </c>
      <c r="BS2126" s="0" t="n">
        <v>0</v>
      </c>
      <c r="BT2126" s="0" t="n">
        <v>0</v>
      </c>
      <c r="BU2126" s="1" t="n">
        <v>1.543705E-008</v>
      </c>
      <c r="BV2126" s="1" t="n">
        <v>-9.551222E-010</v>
      </c>
      <c r="BW2126" s="1" t="n">
        <v>4.3194E-010</v>
      </c>
      <c r="BX2126" s="0" t="n">
        <v>1</v>
      </c>
      <c r="BY2126" s="0" t="n">
        <v>1</v>
      </c>
      <c r="BZ2126" s="1" t="n">
        <v>5.713827E-009</v>
      </c>
      <c r="CA2126" s="1" t="n">
        <v>-1.990755E-009</v>
      </c>
      <c r="CB2126" s="1" t="n">
        <v>-1.283433E-009</v>
      </c>
      <c r="CC2126" s="0" t="n">
        <v>1</v>
      </c>
      <c r="CD2126" s="2" t="n">
        <f aca="false">SQRT(SUMSQ(AB2126:AD2126))</f>
        <v>0</v>
      </c>
      <c r="CE2126" s="2" t="n">
        <f aca="false">SQRT(SUMSQ(AP2126:AR2126))</f>
        <v>0</v>
      </c>
      <c r="CF2126" s="2" t="n">
        <f aca="false">SQRT(SUMSQ(BD2126:BF2126))</f>
        <v>0</v>
      </c>
      <c r="CG2126" s="2" t="n">
        <f aca="false">SQRT(SUMSQ(BR2126:BT2126))</f>
        <v>0</v>
      </c>
      <c r="CH2126" s="2" t="n">
        <f aca="false">DEGREES(2*ACOS(AH2126))</f>
        <v>0</v>
      </c>
      <c r="CI2126" s="2" t="n">
        <f aca="false">DEGREES(2*ACOS(AV2126))</f>
        <v>0</v>
      </c>
      <c r="CJ2126" s="2" t="n">
        <f aca="false">DEGREES(2*ACOS(BJ2126))</f>
        <v>0</v>
      </c>
      <c r="CK2126" s="2" t="n">
        <f aca="false">DEGREES(2*ACOS(BX2126))</f>
        <v>0</v>
      </c>
      <c r="CL2126" s="0" t="n">
        <f aca="false">ABS(AI2126-1)</f>
        <v>0</v>
      </c>
      <c r="CM2126" s="0" t="n">
        <f aca="false">ABS(AW2126-1)</f>
        <v>0</v>
      </c>
      <c r="CN2126" s="0" t="n">
        <f aca="false">ABS(BK2126-1)</f>
        <v>0</v>
      </c>
      <c r="CO2126" s="0" t="n">
        <f aca="false">ABS(BY2126-1)</f>
        <v>0</v>
      </c>
      <c r="CP2126" s="3" t="n">
        <f aca="false">DEGREES(2*ACOS(AH2126))</f>
        <v>0</v>
      </c>
      <c r="CQ2126" s="3" t="n">
        <f aca="false">DEGREES(2*ACOS(AV2126))</f>
        <v>0</v>
      </c>
      <c r="CR2126" s="3" t="n">
        <f aca="false">DEGREES(2*ACOS(BJ2126))</f>
        <v>0</v>
      </c>
      <c r="CS2126" s="3" t="n">
        <f aca="false">DEGREES(2*ACOS(CC2126))</f>
        <v>0</v>
      </c>
      <c r="CT2126" s="0" t="n">
        <f aca="false">SUM(CD2126:CR2126)</f>
        <v>0</v>
      </c>
      <c r="CU2126" s="4" t="n">
        <f aca="false">(CT2126-MIN($CT$5:$CT$1744))/(MAX($CT$5:$CT$1744)-MIN($CT$5:$CT$1744))</f>
        <v>0</v>
      </c>
      <c r="CV2126" s="0" t="n">
        <f aca="false">SUM(CD2126,CH2126,CL2126,CP2126)</f>
        <v>0</v>
      </c>
      <c r="CW2126" s="0" t="n">
        <f aca="false">SUM(CE2126,CI2126,CM2126,CQ2126)</f>
        <v>0</v>
      </c>
      <c r="CX2126" s="0" t="n">
        <f aca="false">SUM(CF2126,CJ2126,CN2126,CR2126)</f>
        <v>0</v>
      </c>
      <c r="CY2126" s="0" t="n">
        <f aca="false">SUM(CG2126,CK2126,CO2126)</f>
        <v>0</v>
      </c>
      <c r="CZ2126" s="5" t="str">
        <f aca="false">IF(CD2126=0,IF(CH2126=0,IF(CL2126=0,IF(CP2126=0,"NULL","4"),"3"),"2"),"1")</f>
        <v>NULL</v>
      </c>
    </row>
    <row r="2127" customFormat="false" ht="14.9" hidden="false" customHeight="false" outlineLevel="0" collapsed="false">
      <c r="A2127" s="0" t="n">
        <v>2458.016</v>
      </c>
      <c r="B2127" s="0" t="n">
        <v>3.498337</v>
      </c>
      <c r="C2127" s="0" t="n">
        <v>2.455084</v>
      </c>
      <c r="D2127" s="0" t="n">
        <v>1.986959</v>
      </c>
      <c r="E2127" s="0" t="n">
        <v>-0.006807558</v>
      </c>
      <c r="F2127" s="0" t="n">
        <v>-0.08374956</v>
      </c>
      <c r="G2127" s="0" t="n">
        <v>-0.01457056</v>
      </c>
      <c r="H2127" s="0" t="n">
        <v>0.996357</v>
      </c>
      <c r="I2127" s="0" t="n">
        <v>0.3021155</v>
      </c>
      <c r="J2127" s="0" t="n">
        <v>-0.01161971</v>
      </c>
      <c r="K2127" s="0" t="n">
        <v>0.9389045</v>
      </c>
      <c r="L2127" s="0" t="n">
        <v>0.3425038</v>
      </c>
      <c r="M2127" s="0" t="n">
        <v>0.03185307</v>
      </c>
      <c r="N2127" s="0" t="n">
        <v>1</v>
      </c>
      <c r="O2127" s="0" t="n">
        <v>0</v>
      </c>
      <c r="P2127" s="0" t="n">
        <v>0</v>
      </c>
      <c r="Q2127" s="0" t="n">
        <v>0</v>
      </c>
      <c r="R2127" s="0" t="n">
        <v>43.80197</v>
      </c>
      <c r="S2127" s="0" t="n">
        <v>27.23431</v>
      </c>
      <c r="T2127" s="0" t="n">
        <v>3.187515</v>
      </c>
      <c r="U2127" s="0" t="n">
        <v>21.20178</v>
      </c>
      <c r="V2127" s="0" t="n">
        <v>36.37785</v>
      </c>
      <c r="W2127" s="0" t="n">
        <v>38.19781</v>
      </c>
      <c r="X2127" s="0" t="n">
        <v>42.98419</v>
      </c>
      <c r="Y2127" s="0" t="n">
        <v>46.92504</v>
      </c>
      <c r="Z2127" s="0" t="n">
        <v>0</v>
      </c>
      <c r="AA2127" s="0" t="n">
        <v>1</v>
      </c>
      <c r="AB2127" s="0" t="n">
        <v>0</v>
      </c>
      <c r="AC2127" s="0" t="n">
        <v>0</v>
      </c>
      <c r="AD2127" s="0" t="n">
        <v>0</v>
      </c>
      <c r="AE2127" s="0" t="n">
        <v>0</v>
      </c>
      <c r="AF2127" s="0" t="n">
        <v>0</v>
      </c>
      <c r="AG2127" s="0" t="n">
        <v>0</v>
      </c>
      <c r="AH2127" s="0" t="n">
        <v>1</v>
      </c>
      <c r="AI2127" s="0" t="n">
        <v>1</v>
      </c>
      <c r="AJ2127" s="0" t="n">
        <v>-0.02030364</v>
      </c>
      <c r="AK2127" s="0" t="n">
        <v>-0.01704047</v>
      </c>
      <c r="AL2127" s="0" t="n">
        <v>0.0247936</v>
      </c>
      <c r="AM2127" s="0" t="n">
        <v>0.999341</v>
      </c>
      <c r="AN2127" s="0" t="n">
        <v>1</v>
      </c>
      <c r="AO2127" s="0" t="n">
        <v>1</v>
      </c>
      <c r="AP2127" s="0" t="n">
        <v>0</v>
      </c>
      <c r="AQ2127" s="0" t="n">
        <v>0</v>
      </c>
      <c r="AR2127" s="0" t="n">
        <v>0</v>
      </c>
      <c r="AS2127" s="1" t="n">
        <v>-3.716322E-008</v>
      </c>
      <c r="AT2127" s="1" t="n">
        <v>3.343231E-009</v>
      </c>
      <c r="AU2127" s="1" t="n">
        <v>-5.212303E-010</v>
      </c>
      <c r="AV2127" s="0" t="n">
        <v>1</v>
      </c>
      <c r="AW2127" s="0" t="n">
        <v>1</v>
      </c>
      <c r="AX2127" s="1" t="n">
        <v>-3.501485E-009</v>
      </c>
      <c r="AY2127" s="1" t="n">
        <v>1.383616E-010</v>
      </c>
      <c r="AZ2127" s="1" t="n">
        <v>2.004963E-009</v>
      </c>
      <c r="BA2127" s="0" t="n">
        <v>1</v>
      </c>
      <c r="BB2127" s="0" t="n">
        <v>2</v>
      </c>
      <c r="BC2127" s="0" t="n">
        <v>1</v>
      </c>
      <c r="BD2127" s="0" t="n">
        <v>0</v>
      </c>
      <c r="BE2127" s="0" t="n">
        <v>0</v>
      </c>
      <c r="BF2127" s="0" t="n">
        <v>0</v>
      </c>
      <c r="BG2127" s="1" t="n">
        <v>-1.107749E-008</v>
      </c>
      <c r="BH2127" s="1" t="n">
        <v>-2.081811E-010</v>
      </c>
      <c r="BI2127" s="1" t="n">
        <v>-8.619352E-011</v>
      </c>
      <c r="BJ2127" s="0" t="n">
        <v>1</v>
      </c>
      <c r="BK2127" s="0" t="n">
        <v>1</v>
      </c>
      <c r="BL2127" s="1" t="n">
        <v>-4.06647E-008</v>
      </c>
      <c r="BM2127" s="1" t="n">
        <v>3.481593E-009</v>
      </c>
      <c r="BN2127" s="1" t="n">
        <v>1.483733E-009</v>
      </c>
      <c r="BO2127" s="0" t="n">
        <v>1</v>
      </c>
      <c r="BP2127" s="0" t="n">
        <v>3</v>
      </c>
      <c r="BQ2127" s="0" t="n">
        <v>1</v>
      </c>
      <c r="BR2127" s="0" t="n">
        <v>0</v>
      </c>
      <c r="BS2127" s="0" t="n">
        <v>0</v>
      </c>
      <c r="BT2127" s="0" t="n">
        <v>0</v>
      </c>
      <c r="BU2127" s="1" t="n">
        <v>-2.275745E-008</v>
      </c>
      <c r="BV2127" s="1" t="n">
        <v>1.62034E-009</v>
      </c>
      <c r="BW2127" s="1" t="n">
        <v>5.680457E-010</v>
      </c>
      <c r="BX2127" s="0" t="n">
        <v>1</v>
      </c>
      <c r="BY2127" s="0" t="n">
        <v>1</v>
      </c>
      <c r="BZ2127" s="1" t="n">
        <v>-3.710419E-008</v>
      </c>
      <c r="CA2127" s="1" t="n">
        <v>1.156633E-009</v>
      </c>
      <c r="CB2127" s="1" t="n">
        <v>1.014242E-009</v>
      </c>
      <c r="CC2127" s="0" t="n">
        <v>1</v>
      </c>
      <c r="CD2127" s="2" t="n">
        <f aca="false">SQRT(SUMSQ(AB2127:AD2127))</f>
        <v>0</v>
      </c>
      <c r="CE2127" s="2" t="n">
        <f aca="false">SQRT(SUMSQ(AP2127:AR2127))</f>
        <v>0</v>
      </c>
      <c r="CF2127" s="2" t="n">
        <f aca="false">SQRT(SUMSQ(BD2127:BF2127))</f>
        <v>0</v>
      </c>
      <c r="CG2127" s="2" t="n">
        <f aca="false">SQRT(SUMSQ(BR2127:BT2127))</f>
        <v>0</v>
      </c>
      <c r="CH2127" s="2" t="n">
        <f aca="false">DEGREES(2*ACOS(AH2127))</f>
        <v>0</v>
      </c>
      <c r="CI2127" s="2" t="n">
        <f aca="false">DEGREES(2*ACOS(AV2127))</f>
        <v>0</v>
      </c>
      <c r="CJ2127" s="2" t="n">
        <f aca="false">DEGREES(2*ACOS(BJ2127))</f>
        <v>0</v>
      </c>
      <c r="CK2127" s="2" t="n">
        <f aca="false">DEGREES(2*ACOS(BX2127))</f>
        <v>0</v>
      </c>
      <c r="CL2127" s="0" t="n">
        <f aca="false">ABS(AI2127-1)</f>
        <v>0</v>
      </c>
      <c r="CM2127" s="0" t="n">
        <f aca="false">ABS(AW2127-1)</f>
        <v>0</v>
      </c>
      <c r="CN2127" s="0" t="n">
        <f aca="false">ABS(BK2127-1)</f>
        <v>0</v>
      </c>
      <c r="CO2127" s="0" t="n">
        <f aca="false">ABS(BY2127-1)</f>
        <v>0</v>
      </c>
      <c r="CP2127" s="3" t="n">
        <f aca="false">DEGREES(2*ACOS(AH2127))</f>
        <v>0</v>
      </c>
      <c r="CQ2127" s="3" t="n">
        <f aca="false">DEGREES(2*ACOS(AV2127))</f>
        <v>0</v>
      </c>
      <c r="CR2127" s="3" t="n">
        <f aca="false">DEGREES(2*ACOS(BJ2127))</f>
        <v>0</v>
      </c>
      <c r="CS2127" s="3" t="n">
        <f aca="false">DEGREES(2*ACOS(CC2127))</f>
        <v>0</v>
      </c>
      <c r="CT2127" s="0" t="n">
        <f aca="false">SUM(CD2127:CR2127)</f>
        <v>0</v>
      </c>
      <c r="CU2127" s="4" t="n">
        <f aca="false">(CT2127-MIN($CT$5:$CT$1744))/(MAX($CT$5:$CT$1744)-MIN($CT$5:$CT$1744))</f>
        <v>0</v>
      </c>
      <c r="CV2127" s="0" t="n">
        <f aca="false">SUM(CD2127,CH2127,CL2127,CP2127)</f>
        <v>0</v>
      </c>
      <c r="CW2127" s="0" t="n">
        <f aca="false">SUM(CE2127,CI2127,CM2127,CQ2127)</f>
        <v>0</v>
      </c>
      <c r="CX2127" s="0" t="n">
        <f aca="false">SUM(CF2127,CJ2127,CN2127,CR2127)</f>
        <v>0</v>
      </c>
      <c r="CY2127" s="0" t="n">
        <f aca="false">SUM(CG2127,CK2127,CO2127)</f>
        <v>0</v>
      </c>
      <c r="CZ2127" s="5" t="str">
        <f aca="false">IF(CD2127=0,IF(CH2127=0,IF(CL2127=0,IF(CP2127=0,"NULL","4"),"3"),"2"),"1")</f>
        <v>NULL</v>
      </c>
    </row>
    <row r="2128" customFormat="false" ht="14.9" hidden="false" customHeight="false" outlineLevel="0" collapsed="false">
      <c r="A2128" s="0" t="n">
        <v>2458.067</v>
      </c>
      <c r="B2128" s="0" t="n">
        <v>3.498337</v>
      </c>
      <c r="C2128" s="0" t="n">
        <v>2.455084</v>
      </c>
      <c r="D2128" s="0" t="n">
        <v>1.986959</v>
      </c>
      <c r="E2128" s="0" t="n">
        <v>-0.006807612</v>
      </c>
      <c r="F2128" s="0" t="n">
        <v>-0.08374955</v>
      </c>
      <c r="G2128" s="0" t="n">
        <v>-0.01457056</v>
      </c>
      <c r="H2128" s="0" t="n">
        <v>0.9963571</v>
      </c>
      <c r="I2128" s="0" t="n">
        <v>0.3021155</v>
      </c>
      <c r="J2128" s="0" t="n">
        <v>-0.01028877</v>
      </c>
      <c r="K2128" s="0" t="n">
        <v>0.945246</v>
      </c>
      <c r="L2128" s="0" t="n">
        <v>0.3248195</v>
      </c>
      <c r="M2128" s="0" t="n">
        <v>0.02994099</v>
      </c>
      <c r="N2128" s="0" t="n">
        <v>1</v>
      </c>
      <c r="O2128" s="0" t="n">
        <v>0</v>
      </c>
      <c r="P2128" s="0" t="n">
        <v>0</v>
      </c>
      <c r="Q2128" s="0" t="n">
        <v>0</v>
      </c>
      <c r="R2128" s="0" t="n">
        <v>45.55405</v>
      </c>
      <c r="S2128" s="0" t="n">
        <v>28.32368</v>
      </c>
      <c r="T2128" s="0" t="n">
        <v>3.315016</v>
      </c>
      <c r="U2128" s="0" t="n">
        <v>22.04985</v>
      </c>
      <c r="V2128" s="0" t="n">
        <v>37.83296</v>
      </c>
      <c r="W2128" s="0" t="n">
        <v>39.72572</v>
      </c>
      <c r="X2128" s="0" t="n">
        <v>44.70356</v>
      </c>
      <c r="Y2128" s="0" t="n">
        <v>48.80204</v>
      </c>
      <c r="Z2128" s="0" t="n">
        <v>0</v>
      </c>
      <c r="AA2128" s="0" t="n">
        <v>1</v>
      </c>
      <c r="AB2128" s="0" t="n">
        <v>0</v>
      </c>
      <c r="AC2128" s="0" t="n">
        <v>0</v>
      </c>
      <c r="AD2128" s="0" t="n">
        <v>0</v>
      </c>
      <c r="AE2128" s="0" t="n">
        <v>0</v>
      </c>
      <c r="AF2128" s="0" t="n">
        <v>0</v>
      </c>
      <c r="AG2128" s="0" t="n">
        <v>0</v>
      </c>
      <c r="AH2128" s="0" t="n">
        <v>1</v>
      </c>
      <c r="AI2128" s="0" t="n">
        <v>1</v>
      </c>
      <c r="AJ2128" s="0" t="n">
        <v>-0.02294701</v>
      </c>
      <c r="AK2128" s="0" t="n">
        <v>-0.009074932</v>
      </c>
      <c r="AL2128" s="0" t="n">
        <v>0.02672283</v>
      </c>
      <c r="AM2128" s="0" t="n">
        <v>0.9993382</v>
      </c>
      <c r="AN2128" s="0" t="n">
        <v>1</v>
      </c>
      <c r="AO2128" s="0" t="n">
        <v>1</v>
      </c>
      <c r="AP2128" s="0" t="n">
        <v>0</v>
      </c>
      <c r="AQ2128" s="0" t="n">
        <v>0</v>
      </c>
      <c r="AR2128" s="0" t="n">
        <v>0</v>
      </c>
      <c r="AS2128" s="1" t="n">
        <v>-2.625713E-008</v>
      </c>
      <c r="AT2128" s="1" t="n">
        <v>-6.451998E-009</v>
      </c>
      <c r="AU2128" s="1" t="n">
        <v>-4.293167E-009</v>
      </c>
      <c r="AV2128" s="0" t="n">
        <v>1</v>
      </c>
      <c r="AW2128" s="0" t="n">
        <v>1</v>
      </c>
      <c r="AX2128" s="1" t="n">
        <v>-3.033369E-008</v>
      </c>
      <c r="AY2128" s="1" t="n">
        <v>-3.439013E-009</v>
      </c>
      <c r="AZ2128" s="1" t="n">
        <v>-2.71555E-009</v>
      </c>
      <c r="BA2128" s="0" t="n">
        <v>1</v>
      </c>
      <c r="BB2128" s="0" t="n">
        <v>2</v>
      </c>
      <c r="BC2128" s="0" t="n">
        <v>1</v>
      </c>
      <c r="BD2128" s="0" t="n">
        <v>0</v>
      </c>
      <c r="BE2128" s="0" t="n">
        <v>0</v>
      </c>
      <c r="BF2128" s="0" t="n">
        <v>0</v>
      </c>
      <c r="BG2128" s="1" t="n">
        <v>-1.647186E-008</v>
      </c>
      <c r="BH2128" s="1" t="n">
        <v>-4.230418E-009</v>
      </c>
      <c r="BI2128" s="1" t="n">
        <v>-2.706698E-009</v>
      </c>
      <c r="BJ2128" s="0" t="n">
        <v>1</v>
      </c>
      <c r="BK2128" s="0" t="n">
        <v>1</v>
      </c>
      <c r="BL2128" s="1" t="n">
        <v>-3.374839E-008</v>
      </c>
      <c r="BM2128" s="1" t="n">
        <v>-5.294842E-009</v>
      </c>
      <c r="BN2128" s="1" t="n">
        <v>-4.277339E-009</v>
      </c>
      <c r="BO2128" s="0" t="n">
        <v>1</v>
      </c>
      <c r="BP2128" s="0" t="n">
        <v>3</v>
      </c>
      <c r="BQ2128" s="0" t="n">
        <v>1</v>
      </c>
      <c r="BR2128" s="0" t="n">
        <v>0</v>
      </c>
      <c r="BS2128" s="0" t="n">
        <v>0</v>
      </c>
      <c r="BT2128" s="0" t="n">
        <v>0</v>
      </c>
      <c r="BU2128" s="1" t="n">
        <v>-7.154333E-009</v>
      </c>
      <c r="BV2128" s="1" t="n">
        <v>-2.197528E-009</v>
      </c>
      <c r="BW2128" s="1" t="n">
        <v>-1.224347E-009</v>
      </c>
      <c r="BX2128" s="0" t="n">
        <v>1</v>
      </c>
      <c r="BY2128" s="0" t="n">
        <v>1</v>
      </c>
      <c r="BZ2128" s="1" t="n">
        <v>-4.306591E-008</v>
      </c>
      <c r="CA2128" s="1" t="n">
        <v>-7.327732E-009</v>
      </c>
      <c r="CB2128" s="1" t="n">
        <v>-5.759689E-009</v>
      </c>
      <c r="CC2128" s="0" t="n">
        <v>1</v>
      </c>
      <c r="CD2128" s="2" t="n">
        <f aca="false">SQRT(SUMSQ(AB2128:AD2128))</f>
        <v>0</v>
      </c>
      <c r="CE2128" s="2" t="n">
        <f aca="false">SQRT(SUMSQ(AP2128:AR2128))</f>
        <v>0</v>
      </c>
      <c r="CF2128" s="2" t="n">
        <f aca="false">SQRT(SUMSQ(BD2128:BF2128))</f>
        <v>0</v>
      </c>
      <c r="CG2128" s="2" t="n">
        <f aca="false">SQRT(SUMSQ(BR2128:BT2128))</f>
        <v>0</v>
      </c>
      <c r="CH2128" s="2" t="n">
        <f aca="false">DEGREES(2*ACOS(AH2128))</f>
        <v>0</v>
      </c>
      <c r="CI2128" s="2" t="n">
        <f aca="false">DEGREES(2*ACOS(AV2128))</f>
        <v>0</v>
      </c>
      <c r="CJ2128" s="2" t="n">
        <f aca="false">DEGREES(2*ACOS(BJ2128))</f>
        <v>0</v>
      </c>
      <c r="CK2128" s="2" t="n">
        <f aca="false">DEGREES(2*ACOS(BX2128))</f>
        <v>0</v>
      </c>
      <c r="CL2128" s="0" t="n">
        <f aca="false">ABS(AI2128-1)</f>
        <v>0</v>
      </c>
      <c r="CM2128" s="0" t="n">
        <f aca="false">ABS(AW2128-1)</f>
        <v>0</v>
      </c>
      <c r="CN2128" s="0" t="n">
        <f aca="false">ABS(BK2128-1)</f>
        <v>0</v>
      </c>
      <c r="CO2128" s="0" t="n">
        <f aca="false">ABS(BY2128-1)</f>
        <v>0</v>
      </c>
      <c r="CP2128" s="3" t="n">
        <f aca="false">DEGREES(2*ACOS(AH2128))</f>
        <v>0</v>
      </c>
      <c r="CQ2128" s="3" t="n">
        <f aca="false">DEGREES(2*ACOS(AV2128))</f>
        <v>0</v>
      </c>
      <c r="CR2128" s="3" t="n">
        <f aca="false">DEGREES(2*ACOS(BJ2128))</f>
        <v>0</v>
      </c>
      <c r="CS2128" s="3" t="n">
        <f aca="false">DEGREES(2*ACOS(CC2128))</f>
        <v>0</v>
      </c>
      <c r="CT2128" s="0" t="n">
        <f aca="false">SUM(CD2128:CR2128)</f>
        <v>0</v>
      </c>
      <c r="CU2128" s="4" t="n">
        <f aca="false">(CT2128-MIN($CT$5:$CT$1744))/(MAX($CT$5:$CT$1744)-MIN($CT$5:$CT$1744))</f>
        <v>0</v>
      </c>
      <c r="CV2128" s="0" t="n">
        <f aca="false">SUM(CD2128,CH2128,CL2128,CP2128)</f>
        <v>0</v>
      </c>
      <c r="CW2128" s="0" t="n">
        <f aca="false">SUM(CE2128,CI2128,CM2128,CQ2128)</f>
        <v>0</v>
      </c>
      <c r="CX2128" s="0" t="n">
        <f aca="false">SUM(CF2128,CJ2128,CN2128,CR2128)</f>
        <v>0</v>
      </c>
      <c r="CY2128" s="0" t="n">
        <f aca="false">SUM(CG2128,CK2128,CO2128)</f>
        <v>0</v>
      </c>
      <c r="CZ2128" s="5" t="str">
        <f aca="false">IF(CD2128=0,IF(CH2128=0,IF(CL2128=0,IF(CP2128=0,"NULL","4"),"3"),"2"),"1")</f>
        <v>NULL</v>
      </c>
    </row>
    <row r="2129" customFormat="false" ht="14.9" hidden="false" customHeight="false" outlineLevel="0" collapsed="false">
      <c r="A2129" s="0" t="n">
        <v>2458.117</v>
      </c>
      <c r="B2129" s="0" t="n">
        <v>3.498337</v>
      </c>
      <c r="C2129" s="0" t="n">
        <v>2.455084</v>
      </c>
      <c r="D2129" s="0" t="n">
        <v>1.986959</v>
      </c>
      <c r="E2129" s="0" t="n">
        <v>-0.006807684</v>
      </c>
      <c r="F2129" s="0" t="n">
        <v>-0.08374955</v>
      </c>
      <c r="G2129" s="0" t="n">
        <v>-0.01457056</v>
      </c>
      <c r="H2129" s="0" t="n">
        <v>0.9963571</v>
      </c>
      <c r="I2129" s="0" t="n">
        <v>0.3021155</v>
      </c>
      <c r="J2129" s="0" t="n">
        <v>-0.007840771</v>
      </c>
      <c r="K2129" s="0" t="n">
        <v>0.951387</v>
      </c>
      <c r="L2129" s="0" t="n">
        <v>0.3069374</v>
      </c>
      <c r="M2129" s="0" t="n">
        <v>0.02430336</v>
      </c>
      <c r="N2129" s="0" t="n">
        <v>1</v>
      </c>
      <c r="O2129" s="0" t="n">
        <v>0</v>
      </c>
      <c r="P2129" s="0" t="n">
        <v>0</v>
      </c>
      <c r="Q2129" s="0" t="n">
        <v>0</v>
      </c>
      <c r="R2129" s="0" t="n">
        <v>43.80197</v>
      </c>
      <c r="S2129" s="0" t="n">
        <v>27.23431</v>
      </c>
      <c r="T2129" s="0" t="n">
        <v>3.187515</v>
      </c>
      <c r="U2129" s="0" t="n">
        <v>21.20178</v>
      </c>
      <c r="V2129" s="0" t="n">
        <v>36.37785</v>
      </c>
      <c r="W2129" s="0" t="n">
        <v>38.19781</v>
      </c>
      <c r="X2129" s="0" t="n">
        <v>42.98419</v>
      </c>
      <c r="Y2129" s="0" t="n">
        <v>46.92504</v>
      </c>
      <c r="Z2129" s="0" t="n">
        <v>0</v>
      </c>
      <c r="AA2129" s="0" t="n">
        <v>1</v>
      </c>
      <c r="AB2129" s="0" t="n">
        <v>0</v>
      </c>
      <c r="AC2129" s="0" t="n">
        <v>0</v>
      </c>
      <c r="AD2129" s="0" t="n">
        <v>0</v>
      </c>
      <c r="AE2129" s="0" t="n">
        <v>0</v>
      </c>
      <c r="AF2129" s="0" t="n">
        <v>0</v>
      </c>
      <c r="AG2129" s="0" t="n">
        <v>0</v>
      </c>
      <c r="AH2129" s="0" t="n">
        <v>1</v>
      </c>
      <c r="AI2129" s="0" t="n">
        <v>1</v>
      </c>
      <c r="AJ2129" s="0" t="n">
        <v>-0.01994527</v>
      </c>
      <c r="AK2129" s="0" t="n">
        <v>-0.006402717</v>
      </c>
      <c r="AL2129" s="0" t="n">
        <v>0.03758334</v>
      </c>
      <c r="AM2129" s="0" t="n">
        <v>0.9990738</v>
      </c>
      <c r="AN2129" s="0" t="n">
        <v>1</v>
      </c>
      <c r="AO2129" s="0" t="n">
        <v>1</v>
      </c>
      <c r="AP2129" s="0" t="n">
        <v>0</v>
      </c>
      <c r="AQ2129" s="0" t="n">
        <v>0</v>
      </c>
      <c r="AR2129" s="0" t="n">
        <v>0</v>
      </c>
      <c r="AS2129" s="1" t="n">
        <v>-8.985597E-009</v>
      </c>
      <c r="AT2129" s="1" t="n">
        <v>-7.580241E-010</v>
      </c>
      <c r="AU2129" s="1" t="n">
        <v>-7.880809E-010</v>
      </c>
      <c r="AV2129" s="0" t="n">
        <v>1</v>
      </c>
      <c r="AW2129" s="0" t="n">
        <v>1</v>
      </c>
      <c r="AX2129" s="1" t="n">
        <v>-5.586632E-008</v>
      </c>
      <c r="AY2129" s="1" t="n">
        <v>2.464778E-009</v>
      </c>
      <c r="AZ2129" s="1" t="n">
        <v>1.814523E-009</v>
      </c>
      <c r="BA2129" s="0" t="n">
        <v>1</v>
      </c>
      <c r="BB2129" s="0" t="n">
        <v>2</v>
      </c>
      <c r="BC2129" s="0" t="n">
        <v>1</v>
      </c>
      <c r="BD2129" s="0" t="n">
        <v>0</v>
      </c>
      <c r="BE2129" s="0" t="n">
        <v>0</v>
      </c>
      <c r="BF2129" s="0" t="n">
        <v>0</v>
      </c>
      <c r="BG2129" s="1" t="n">
        <v>-1.829305E-008</v>
      </c>
      <c r="BH2129" s="1" t="n">
        <v>1.16973E-009</v>
      </c>
      <c r="BI2129" s="1" t="n">
        <v>1.078515E-009</v>
      </c>
      <c r="BJ2129" s="0" t="n">
        <v>1</v>
      </c>
      <c r="BK2129" s="0" t="n">
        <v>1</v>
      </c>
      <c r="BL2129" s="1" t="n">
        <v>-4.655887E-008</v>
      </c>
      <c r="BM2129" s="1" t="n">
        <v>5.370238E-010</v>
      </c>
      <c r="BN2129" s="1" t="n">
        <v>-5.207267E-011</v>
      </c>
      <c r="BO2129" s="0" t="n">
        <v>1</v>
      </c>
      <c r="BP2129" s="0" t="n">
        <v>3</v>
      </c>
      <c r="BQ2129" s="0" t="n">
        <v>1</v>
      </c>
      <c r="BR2129" s="0" t="n">
        <v>0</v>
      </c>
      <c r="BS2129" s="0" t="n">
        <v>0</v>
      </c>
      <c r="BT2129" s="0" t="n">
        <v>0</v>
      </c>
      <c r="BU2129" s="1" t="n">
        <v>-4.25959E-008</v>
      </c>
      <c r="BV2129" s="1" t="n">
        <v>8.969778E-011</v>
      </c>
      <c r="BW2129" s="1" t="n">
        <v>-1.008629E-009</v>
      </c>
      <c r="BX2129" s="0" t="n">
        <v>1</v>
      </c>
      <c r="BY2129" s="0" t="n">
        <v>1</v>
      </c>
      <c r="BZ2129" s="1" t="n">
        <v>-5.052812E-008</v>
      </c>
      <c r="CA2129" s="1" t="n">
        <v>7.188168E-010</v>
      </c>
      <c r="CB2129" s="1" t="n">
        <v>-3.59523E-010</v>
      </c>
      <c r="CC2129" s="0" t="n">
        <v>1</v>
      </c>
      <c r="CD2129" s="2" t="n">
        <f aca="false">SQRT(SUMSQ(AB2129:AD2129))</f>
        <v>0</v>
      </c>
      <c r="CE2129" s="2" t="n">
        <f aca="false">SQRT(SUMSQ(AP2129:AR2129))</f>
        <v>0</v>
      </c>
      <c r="CF2129" s="2" t="n">
        <f aca="false">SQRT(SUMSQ(BD2129:BF2129))</f>
        <v>0</v>
      </c>
      <c r="CG2129" s="2" t="n">
        <f aca="false">SQRT(SUMSQ(BR2129:BT2129))</f>
        <v>0</v>
      </c>
      <c r="CH2129" s="2" t="n">
        <f aca="false">DEGREES(2*ACOS(AH2129))</f>
        <v>0</v>
      </c>
      <c r="CI2129" s="2" t="n">
        <f aca="false">DEGREES(2*ACOS(AV2129))</f>
        <v>0</v>
      </c>
      <c r="CJ2129" s="2" t="n">
        <f aca="false">DEGREES(2*ACOS(BJ2129))</f>
        <v>0</v>
      </c>
      <c r="CK2129" s="2" t="n">
        <f aca="false">DEGREES(2*ACOS(BX2129))</f>
        <v>0</v>
      </c>
      <c r="CL2129" s="0" t="n">
        <f aca="false">ABS(AI2129-1)</f>
        <v>0</v>
      </c>
      <c r="CM2129" s="0" t="n">
        <f aca="false">ABS(AW2129-1)</f>
        <v>0</v>
      </c>
      <c r="CN2129" s="0" t="n">
        <f aca="false">ABS(BK2129-1)</f>
        <v>0</v>
      </c>
      <c r="CO2129" s="0" t="n">
        <f aca="false">ABS(BY2129-1)</f>
        <v>0</v>
      </c>
      <c r="CP2129" s="3" t="n">
        <f aca="false">DEGREES(2*ACOS(AH2129))</f>
        <v>0</v>
      </c>
      <c r="CQ2129" s="3" t="n">
        <f aca="false">DEGREES(2*ACOS(AV2129))</f>
        <v>0</v>
      </c>
      <c r="CR2129" s="3" t="n">
        <f aca="false">DEGREES(2*ACOS(BJ2129))</f>
        <v>0</v>
      </c>
      <c r="CS2129" s="3" t="n">
        <f aca="false">DEGREES(2*ACOS(CC2129))</f>
        <v>0</v>
      </c>
      <c r="CT2129" s="0" t="n">
        <f aca="false">SUM(CD2129:CR2129)</f>
        <v>0</v>
      </c>
      <c r="CU2129" s="4" t="n">
        <f aca="false">(CT2129-MIN($CT$5:$CT$1744))/(MAX($CT$5:$CT$1744)-MIN($CT$5:$CT$1744))</f>
        <v>0</v>
      </c>
      <c r="CV2129" s="0" t="n">
        <f aca="false">SUM(CD2129,CH2129,CL2129,CP2129)</f>
        <v>0</v>
      </c>
      <c r="CW2129" s="0" t="n">
        <f aca="false">SUM(CE2129,CI2129,CM2129,CQ2129)</f>
        <v>0</v>
      </c>
      <c r="CX2129" s="0" t="n">
        <f aca="false">SUM(CF2129,CJ2129,CN2129,CR2129)</f>
        <v>0</v>
      </c>
      <c r="CY2129" s="0" t="n">
        <f aca="false">SUM(CG2129,CK2129,CO2129)</f>
        <v>0</v>
      </c>
      <c r="CZ2129" s="5" t="str">
        <f aca="false">IF(CD2129=0,IF(CH2129=0,IF(CL2129=0,IF(CP2129=0,"NULL","4"),"3"),"2"),"1")</f>
        <v>NULL</v>
      </c>
    </row>
    <row r="2130" customFormat="false" ht="14.9" hidden="false" customHeight="false" outlineLevel="0" collapsed="false">
      <c r="A2130" s="0" t="n">
        <v>2458.167</v>
      </c>
      <c r="B2130" s="0" t="n">
        <v>3.498337</v>
      </c>
      <c r="C2130" s="0" t="n">
        <v>2.455084</v>
      </c>
      <c r="D2130" s="0" t="n">
        <v>1.986959</v>
      </c>
      <c r="E2130" s="0" t="n">
        <v>-0.006807635</v>
      </c>
      <c r="F2130" s="0" t="n">
        <v>-0.08374955</v>
      </c>
      <c r="G2130" s="0" t="n">
        <v>-0.01457057</v>
      </c>
      <c r="H2130" s="0" t="n">
        <v>0.9963571</v>
      </c>
      <c r="I2130" s="0" t="n">
        <v>0.3021155</v>
      </c>
      <c r="J2130" s="0" t="n">
        <v>-0.003668072</v>
      </c>
      <c r="K2130" s="0" t="n">
        <v>0.9571185</v>
      </c>
      <c r="L2130" s="0" t="n">
        <v>0.2894196</v>
      </c>
      <c r="M2130" s="0" t="n">
        <v>0.01213042</v>
      </c>
      <c r="N2130" s="0" t="n">
        <v>1</v>
      </c>
      <c r="O2130" s="0" t="n">
        <v>0</v>
      </c>
      <c r="P2130" s="0" t="n">
        <v>0</v>
      </c>
      <c r="Q2130" s="0" t="n">
        <v>0</v>
      </c>
      <c r="R2130" s="0" t="n">
        <v>43.80197</v>
      </c>
      <c r="S2130" s="0" t="n">
        <v>27.23431</v>
      </c>
      <c r="T2130" s="0" t="n">
        <v>3.187515</v>
      </c>
      <c r="U2130" s="0" t="n">
        <v>21.20178</v>
      </c>
      <c r="V2130" s="0" t="n">
        <v>36.37785</v>
      </c>
      <c r="W2130" s="0" t="n">
        <v>38.19781</v>
      </c>
      <c r="X2130" s="0" t="n">
        <v>42.98419</v>
      </c>
      <c r="Y2130" s="0" t="n">
        <v>46.92504</v>
      </c>
      <c r="Z2130" s="0" t="n">
        <v>0</v>
      </c>
      <c r="AA2130" s="0" t="n">
        <v>1</v>
      </c>
      <c r="AB2130" s="0" t="n">
        <v>0</v>
      </c>
      <c r="AC2130" s="0" t="n">
        <v>0</v>
      </c>
      <c r="AD2130" s="0" t="n">
        <v>0</v>
      </c>
      <c r="AE2130" s="0" t="n">
        <v>0</v>
      </c>
      <c r="AF2130" s="0" t="n">
        <v>0</v>
      </c>
      <c r="AG2130" s="0" t="n">
        <v>0</v>
      </c>
      <c r="AH2130" s="0" t="n">
        <v>1</v>
      </c>
      <c r="AI2130" s="0" t="n">
        <v>1</v>
      </c>
      <c r="AJ2130" s="0" t="n">
        <v>-0.01915463</v>
      </c>
      <c r="AK2130" s="0" t="n">
        <v>-0.01144392</v>
      </c>
      <c r="AL2130" s="0" t="n">
        <v>0.05477293</v>
      </c>
      <c r="AM2130" s="0" t="n">
        <v>0.9982497</v>
      </c>
      <c r="AN2130" s="0" t="n">
        <v>1</v>
      </c>
      <c r="AO2130" s="0" t="n">
        <v>1</v>
      </c>
      <c r="AP2130" s="0" t="n">
        <v>0</v>
      </c>
      <c r="AQ2130" s="0" t="n">
        <v>0</v>
      </c>
      <c r="AR2130" s="0" t="n">
        <v>0</v>
      </c>
      <c r="AS2130" s="1" t="n">
        <v>3.128066E-008</v>
      </c>
      <c r="AT2130" s="1" t="n">
        <v>4.963454E-010</v>
      </c>
      <c r="AU2130" s="1" t="n">
        <v>1.413594E-009</v>
      </c>
      <c r="AV2130" s="0" t="n">
        <v>1</v>
      </c>
      <c r="AW2130" s="0" t="n">
        <v>1</v>
      </c>
      <c r="AX2130" s="1" t="n">
        <v>2.45121E-008</v>
      </c>
      <c r="AY2130" s="1" t="n">
        <v>-5.9848E-010</v>
      </c>
      <c r="AZ2130" s="1" t="n">
        <v>5.468498E-010</v>
      </c>
      <c r="BA2130" s="0" t="n">
        <v>1</v>
      </c>
      <c r="BB2130" s="0" t="n">
        <v>2</v>
      </c>
      <c r="BC2130" s="0" t="n">
        <v>1</v>
      </c>
      <c r="BD2130" s="0" t="n">
        <v>0</v>
      </c>
      <c r="BE2130" s="0" t="n">
        <v>0</v>
      </c>
      <c r="BF2130" s="0" t="n">
        <v>0</v>
      </c>
      <c r="BG2130" s="1" t="n">
        <v>7.695633E-009</v>
      </c>
      <c r="BH2130" s="1" t="n">
        <v>9.63338E-010</v>
      </c>
      <c r="BI2130" s="1" t="n">
        <v>1.32542E-010</v>
      </c>
      <c r="BJ2130" s="0" t="n">
        <v>1</v>
      </c>
      <c r="BK2130" s="0" t="n">
        <v>1</v>
      </c>
      <c r="BL2130" s="1" t="n">
        <v>3.128066E-008</v>
      </c>
      <c r="BM2130" s="1" t="n">
        <v>4.963454E-010</v>
      </c>
      <c r="BN2130" s="1" t="n">
        <v>1.413594E-009</v>
      </c>
      <c r="BO2130" s="0" t="n">
        <v>1</v>
      </c>
      <c r="BP2130" s="0" t="n">
        <v>3</v>
      </c>
      <c r="BQ2130" s="0" t="n">
        <v>1</v>
      </c>
      <c r="BR2130" s="0" t="n">
        <v>0</v>
      </c>
      <c r="BS2130" s="0" t="n">
        <v>0</v>
      </c>
      <c r="BT2130" s="0" t="n">
        <v>0</v>
      </c>
      <c r="BU2130" s="1" t="n">
        <v>1.13812E-008</v>
      </c>
      <c r="BV2130" s="1" t="n">
        <v>3.348667E-010</v>
      </c>
      <c r="BW2130" s="1" t="n">
        <v>3.839499E-010</v>
      </c>
      <c r="BX2130" s="0" t="n">
        <v>1</v>
      </c>
      <c r="BY2130" s="0" t="n">
        <v>1</v>
      </c>
      <c r="BZ2130" s="1" t="n">
        <v>5.461559E-008</v>
      </c>
      <c r="CA2130" s="1" t="n">
        <v>4.043176E-010</v>
      </c>
      <c r="CB2130" s="1" t="n">
        <v>3.615463E-009</v>
      </c>
      <c r="CC2130" s="0" t="n">
        <v>1</v>
      </c>
      <c r="CD2130" s="2" t="n">
        <f aca="false">SQRT(SUMSQ(AB2130:AD2130))</f>
        <v>0</v>
      </c>
      <c r="CE2130" s="2" t="n">
        <f aca="false">SQRT(SUMSQ(AP2130:AR2130))</f>
        <v>0</v>
      </c>
      <c r="CF2130" s="2" t="n">
        <f aca="false">SQRT(SUMSQ(BD2130:BF2130))</f>
        <v>0</v>
      </c>
      <c r="CG2130" s="2" t="n">
        <f aca="false">SQRT(SUMSQ(BR2130:BT2130))</f>
        <v>0</v>
      </c>
      <c r="CH2130" s="2" t="n">
        <f aca="false">DEGREES(2*ACOS(AH2130))</f>
        <v>0</v>
      </c>
      <c r="CI2130" s="2" t="n">
        <f aca="false">DEGREES(2*ACOS(AV2130))</f>
        <v>0</v>
      </c>
      <c r="CJ2130" s="2" t="n">
        <f aca="false">DEGREES(2*ACOS(BJ2130))</f>
        <v>0</v>
      </c>
      <c r="CK2130" s="2" t="n">
        <f aca="false">DEGREES(2*ACOS(BX2130))</f>
        <v>0</v>
      </c>
      <c r="CL2130" s="0" t="n">
        <f aca="false">ABS(AI2130-1)</f>
        <v>0</v>
      </c>
      <c r="CM2130" s="0" t="n">
        <f aca="false">ABS(AW2130-1)</f>
        <v>0</v>
      </c>
      <c r="CN2130" s="0" t="n">
        <f aca="false">ABS(BK2130-1)</f>
        <v>0</v>
      </c>
      <c r="CO2130" s="0" t="n">
        <f aca="false">ABS(BY2130-1)</f>
        <v>0</v>
      </c>
      <c r="CP2130" s="3" t="n">
        <f aca="false">DEGREES(2*ACOS(AH2130))</f>
        <v>0</v>
      </c>
      <c r="CQ2130" s="3" t="n">
        <f aca="false">DEGREES(2*ACOS(AV2130))</f>
        <v>0</v>
      </c>
      <c r="CR2130" s="3" t="n">
        <f aca="false">DEGREES(2*ACOS(BJ2130))</f>
        <v>0</v>
      </c>
      <c r="CS2130" s="3" t="n">
        <f aca="false">DEGREES(2*ACOS(CC2130))</f>
        <v>0</v>
      </c>
      <c r="CT2130" s="0" t="n">
        <f aca="false">SUM(CD2130:CR2130)</f>
        <v>0</v>
      </c>
      <c r="CU2130" s="4" t="n">
        <f aca="false">(CT2130-MIN($CT$5:$CT$1744))/(MAX($CT$5:$CT$1744)-MIN($CT$5:$CT$1744))</f>
        <v>0</v>
      </c>
      <c r="CV2130" s="0" t="n">
        <f aca="false">SUM(CD2130,CH2130,CL2130,CP2130)</f>
        <v>0</v>
      </c>
      <c r="CW2130" s="0" t="n">
        <f aca="false">SUM(CE2130,CI2130,CM2130,CQ2130)</f>
        <v>0</v>
      </c>
      <c r="CX2130" s="0" t="n">
        <f aca="false">SUM(CF2130,CJ2130,CN2130,CR2130)</f>
        <v>0</v>
      </c>
      <c r="CY2130" s="0" t="n">
        <f aca="false">SUM(CG2130,CK2130,CO2130)</f>
        <v>0</v>
      </c>
      <c r="CZ2130" s="5" t="str">
        <f aca="false">IF(CD2130=0,IF(CH2130=0,IF(CL2130=0,IF(CP2130=0,"NULL","4"),"3"),"2"),"1")</f>
        <v>NULL</v>
      </c>
    </row>
    <row r="2131" customFormat="false" ht="14.9" hidden="false" customHeight="false" outlineLevel="0" collapsed="false">
      <c r="A2131" s="0" t="n">
        <v>2458.216</v>
      </c>
      <c r="B2131" s="0" t="n">
        <v>3.498337</v>
      </c>
      <c r="C2131" s="0" t="n">
        <v>2.455084</v>
      </c>
      <c r="D2131" s="0" t="n">
        <v>1.986959</v>
      </c>
      <c r="E2131" s="0" t="n">
        <v>-0.006807585</v>
      </c>
      <c r="F2131" s="0" t="n">
        <v>-0.08374956</v>
      </c>
      <c r="G2131" s="0" t="n">
        <v>-0.01457058</v>
      </c>
      <c r="H2131" s="0" t="n">
        <v>0.996357</v>
      </c>
      <c r="I2131" s="0" t="n">
        <v>0.3021155</v>
      </c>
      <c r="J2131" s="0" t="n">
        <v>0.0006314016</v>
      </c>
      <c r="K2131" s="0" t="n">
        <v>0.9626699</v>
      </c>
      <c r="L2131" s="0" t="n">
        <v>0.270668</v>
      </c>
      <c r="M2131" s="0" t="n">
        <v>-0.002245671</v>
      </c>
      <c r="N2131" s="0" t="n">
        <v>1</v>
      </c>
      <c r="O2131" s="0" t="n">
        <v>0</v>
      </c>
      <c r="P2131" s="0" t="n">
        <v>0</v>
      </c>
      <c r="Q2131" s="0" t="n">
        <v>0</v>
      </c>
      <c r="R2131" s="0" t="n">
        <v>43.80197</v>
      </c>
      <c r="S2131" s="0" t="n">
        <v>27.23431</v>
      </c>
      <c r="T2131" s="0" t="n">
        <v>3.187515</v>
      </c>
      <c r="U2131" s="0" t="n">
        <v>21.20178</v>
      </c>
      <c r="V2131" s="0" t="n">
        <v>36.37785</v>
      </c>
      <c r="W2131" s="0" t="n">
        <v>38.19781</v>
      </c>
      <c r="X2131" s="0" t="n">
        <v>42.98419</v>
      </c>
      <c r="Y2131" s="0" t="n">
        <v>46.92504</v>
      </c>
      <c r="Z2131" s="0" t="n">
        <v>0</v>
      </c>
      <c r="AA2131" s="0" t="n">
        <v>1</v>
      </c>
      <c r="AB2131" s="0" t="n">
        <v>0</v>
      </c>
      <c r="AC2131" s="0" t="n">
        <v>0</v>
      </c>
      <c r="AD2131" s="0" t="n">
        <v>0</v>
      </c>
      <c r="AE2131" s="0" t="n">
        <v>0</v>
      </c>
      <c r="AF2131" s="0" t="n">
        <v>0</v>
      </c>
      <c r="AG2131" s="0" t="n">
        <v>0</v>
      </c>
      <c r="AH2131" s="0" t="n">
        <v>1</v>
      </c>
      <c r="AI2131" s="0" t="n">
        <v>1</v>
      </c>
      <c r="AJ2131" s="0" t="n">
        <v>-0.02066969</v>
      </c>
      <c r="AK2131" s="0" t="n">
        <v>-0.008449652</v>
      </c>
      <c r="AL2131" s="0" t="n">
        <v>0.0487202</v>
      </c>
      <c r="AM2131" s="0" t="n">
        <v>0.9985626</v>
      </c>
      <c r="AN2131" s="0" t="n">
        <v>1</v>
      </c>
      <c r="AO2131" s="0" t="n">
        <v>1</v>
      </c>
      <c r="AP2131" s="0" t="n">
        <v>0</v>
      </c>
      <c r="AQ2131" s="0" t="n">
        <v>0</v>
      </c>
      <c r="AR2131" s="0" t="n">
        <v>0</v>
      </c>
      <c r="AS2131" s="1" t="n">
        <v>1.633576E-008</v>
      </c>
      <c r="AT2131" s="1" t="n">
        <v>1.457637E-011</v>
      </c>
      <c r="AU2131" s="1" t="n">
        <v>2.838489E-010</v>
      </c>
      <c r="AV2131" s="0" t="n">
        <v>1</v>
      </c>
      <c r="AW2131" s="0" t="n">
        <v>1</v>
      </c>
      <c r="AX2131" s="1" t="n">
        <v>1.344995E-008</v>
      </c>
      <c r="AY2131" s="1" t="n">
        <v>4.212601E-010</v>
      </c>
      <c r="AZ2131" s="1" t="n">
        <v>-3.683096E-010</v>
      </c>
      <c r="BA2131" s="0" t="n">
        <v>1</v>
      </c>
      <c r="BB2131" s="0" t="n">
        <v>2</v>
      </c>
      <c r="BC2131" s="0" t="n">
        <v>1</v>
      </c>
      <c r="BD2131" s="0" t="n">
        <v>0</v>
      </c>
      <c r="BE2131" s="0" t="n">
        <v>0</v>
      </c>
      <c r="BF2131" s="0" t="n">
        <v>0</v>
      </c>
      <c r="BG2131" s="1" t="n">
        <v>1.774269E-008</v>
      </c>
      <c r="BH2131" s="1" t="n">
        <v>-1.560421E-011</v>
      </c>
      <c r="BI2131" s="1" t="n">
        <v>2.991246E-010</v>
      </c>
      <c r="BJ2131" s="0" t="n">
        <v>1</v>
      </c>
      <c r="BK2131" s="0" t="n">
        <v>1</v>
      </c>
      <c r="BL2131" s="1" t="n">
        <v>1.972903E-008</v>
      </c>
      <c r="BM2131" s="1" t="n">
        <v>1.493344E-010</v>
      </c>
      <c r="BN2131" s="1" t="n">
        <v>1.033638E-011</v>
      </c>
      <c r="BO2131" s="0" t="n">
        <v>1</v>
      </c>
      <c r="BP2131" s="0" t="n">
        <v>3</v>
      </c>
      <c r="BQ2131" s="0" t="n">
        <v>1</v>
      </c>
      <c r="BR2131" s="0" t="n">
        <v>0</v>
      </c>
      <c r="BS2131" s="0" t="n">
        <v>0</v>
      </c>
      <c r="BT2131" s="0" t="n">
        <v>0</v>
      </c>
      <c r="BU2131" s="1" t="n">
        <v>1.633576E-008</v>
      </c>
      <c r="BV2131" s="1" t="n">
        <v>1.457637E-011</v>
      </c>
      <c r="BW2131" s="1" t="n">
        <v>2.838489E-010</v>
      </c>
      <c r="BX2131" s="0" t="n">
        <v>1</v>
      </c>
      <c r="BY2131" s="0" t="n">
        <v>1</v>
      </c>
      <c r="BZ2131" s="1" t="n">
        <v>2.646142E-008</v>
      </c>
      <c r="CA2131" s="1" t="n">
        <v>1.968047E-010</v>
      </c>
      <c r="CB2131" s="1" t="n">
        <v>-7.470027E-011</v>
      </c>
      <c r="CC2131" s="0" t="n">
        <v>1</v>
      </c>
      <c r="CD2131" s="2" t="n">
        <f aca="false">SQRT(SUMSQ(AB2131:AD2131))</f>
        <v>0</v>
      </c>
      <c r="CE2131" s="2" t="n">
        <f aca="false">SQRT(SUMSQ(AP2131:AR2131))</f>
        <v>0</v>
      </c>
      <c r="CF2131" s="2" t="n">
        <f aca="false">SQRT(SUMSQ(BD2131:BF2131))</f>
        <v>0</v>
      </c>
      <c r="CG2131" s="2" t="n">
        <f aca="false">SQRT(SUMSQ(BR2131:BT2131))</f>
        <v>0</v>
      </c>
      <c r="CH2131" s="2" t="n">
        <f aca="false">DEGREES(2*ACOS(AH2131))</f>
        <v>0</v>
      </c>
      <c r="CI2131" s="2" t="n">
        <f aca="false">DEGREES(2*ACOS(AV2131))</f>
        <v>0</v>
      </c>
      <c r="CJ2131" s="2" t="n">
        <f aca="false">DEGREES(2*ACOS(BJ2131))</f>
        <v>0</v>
      </c>
      <c r="CK2131" s="2" t="n">
        <f aca="false">DEGREES(2*ACOS(BX2131))</f>
        <v>0</v>
      </c>
      <c r="CL2131" s="0" t="n">
        <f aca="false">ABS(AI2131-1)</f>
        <v>0</v>
      </c>
      <c r="CM2131" s="0" t="n">
        <f aca="false">ABS(AW2131-1)</f>
        <v>0</v>
      </c>
      <c r="CN2131" s="0" t="n">
        <f aca="false">ABS(BK2131-1)</f>
        <v>0</v>
      </c>
      <c r="CO2131" s="0" t="n">
        <f aca="false">ABS(BY2131-1)</f>
        <v>0</v>
      </c>
      <c r="CP2131" s="3" t="n">
        <f aca="false">DEGREES(2*ACOS(AH2131))</f>
        <v>0</v>
      </c>
      <c r="CQ2131" s="3" t="n">
        <f aca="false">DEGREES(2*ACOS(AV2131))</f>
        <v>0</v>
      </c>
      <c r="CR2131" s="3" t="n">
        <f aca="false">DEGREES(2*ACOS(BJ2131))</f>
        <v>0</v>
      </c>
      <c r="CS2131" s="3" t="n">
        <f aca="false">DEGREES(2*ACOS(CC2131))</f>
        <v>0</v>
      </c>
      <c r="CT2131" s="0" t="n">
        <f aca="false">SUM(CD2131:CR2131)</f>
        <v>0</v>
      </c>
      <c r="CU2131" s="4" t="n">
        <f aca="false">(CT2131-MIN($CT$5:$CT$1744))/(MAX($CT$5:$CT$1744)-MIN($CT$5:$CT$1744))</f>
        <v>0</v>
      </c>
      <c r="CV2131" s="0" t="n">
        <f aca="false">SUM(CD2131,CH2131,CL2131,CP2131)</f>
        <v>0</v>
      </c>
      <c r="CW2131" s="0" t="n">
        <f aca="false">SUM(CE2131,CI2131,CM2131,CQ2131)</f>
        <v>0</v>
      </c>
      <c r="CX2131" s="0" t="n">
        <f aca="false">SUM(CF2131,CJ2131,CN2131,CR2131)</f>
        <v>0</v>
      </c>
      <c r="CY2131" s="0" t="n">
        <f aca="false">SUM(CG2131,CK2131,CO2131)</f>
        <v>0</v>
      </c>
      <c r="CZ2131" s="5" t="str">
        <f aca="false">IF(CD2131=0,IF(CH2131=0,IF(CL2131=0,IF(CP2131=0,"NULL","4"),"3"),"2"),"1")</f>
        <v>NULL</v>
      </c>
    </row>
    <row r="2132" customFormat="false" ht="14.9" hidden="false" customHeight="false" outlineLevel="0" collapsed="false">
      <c r="A2132" s="0" t="n">
        <v>2458.267</v>
      </c>
      <c r="B2132" s="0" t="n">
        <v>3.498337</v>
      </c>
      <c r="C2132" s="0" t="n">
        <v>2.455084</v>
      </c>
      <c r="D2132" s="0" t="n">
        <v>1.986959</v>
      </c>
      <c r="E2132" s="0" t="n">
        <v>-0.00680761</v>
      </c>
      <c r="F2132" s="0" t="n">
        <v>-0.08374956</v>
      </c>
      <c r="G2132" s="0" t="n">
        <v>-0.01457057</v>
      </c>
      <c r="H2132" s="0" t="n">
        <v>0.9963571</v>
      </c>
      <c r="I2132" s="0" t="n">
        <v>0.3021155</v>
      </c>
      <c r="J2132" s="0" t="n">
        <v>0.004702371</v>
      </c>
      <c r="K2132" s="0" t="n">
        <v>0.9678974</v>
      </c>
      <c r="L2132" s="0" t="n">
        <v>0.2506447</v>
      </c>
      <c r="M2132" s="0" t="n">
        <v>-0.01815882</v>
      </c>
      <c r="N2132" s="0" t="n">
        <v>1</v>
      </c>
      <c r="O2132" s="0" t="n">
        <v>0</v>
      </c>
      <c r="P2132" s="0" t="n">
        <v>0</v>
      </c>
      <c r="Q2132" s="0" t="n">
        <v>0</v>
      </c>
      <c r="R2132" s="0" t="n">
        <v>45.55405</v>
      </c>
      <c r="S2132" s="0" t="n">
        <v>28.32368</v>
      </c>
      <c r="T2132" s="0" t="n">
        <v>3.315016</v>
      </c>
      <c r="U2132" s="0" t="n">
        <v>22.04985</v>
      </c>
      <c r="V2132" s="0" t="n">
        <v>37.83296</v>
      </c>
      <c r="W2132" s="0" t="n">
        <v>39.72572</v>
      </c>
      <c r="X2132" s="0" t="n">
        <v>44.70356</v>
      </c>
      <c r="Y2132" s="0" t="n">
        <v>48.80204</v>
      </c>
      <c r="Z2132" s="0" t="n">
        <v>0</v>
      </c>
      <c r="AA2132" s="0" t="n">
        <v>1</v>
      </c>
      <c r="AB2132" s="0" t="n">
        <v>0</v>
      </c>
      <c r="AC2132" s="0" t="n">
        <v>0</v>
      </c>
      <c r="AD2132" s="0" t="n">
        <v>0</v>
      </c>
      <c r="AE2132" s="0" t="n">
        <v>0</v>
      </c>
      <c r="AF2132" s="0" t="n">
        <v>0</v>
      </c>
      <c r="AG2132" s="0" t="n">
        <v>0</v>
      </c>
      <c r="AH2132" s="0" t="n">
        <v>1</v>
      </c>
      <c r="AI2132" s="0" t="n">
        <v>1</v>
      </c>
      <c r="AJ2132" s="0" t="n">
        <v>-0.01496401</v>
      </c>
      <c r="AK2132" s="0" t="n">
        <v>-0.007042006</v>
      </c>
      <c r="AL2132" s="0" t="n">
        <v>0.05618237</v>
      </c>
      <c r="AM2132" s="0" t="n">
        <v>0.9982836</v>
      </c>
      <c r="AN2132" s="0" t="n">
        <v>1</v>
      </c>
      <c r="AO2132" s="0" t="n">
        <v>1</v>
      </c>
      <c r="AP2132" s="0" t="n">
        <v>0</v>
      </c>
      <c r="AQ2132" s="0" t="n">
        <v>0</v>
      </c>
      <c r="AR2132" s="0" t="n">
        <v>0</v>
      </c>
      <c r="AS2132" s="1" t="n">
        <v>-8.769164E-009</v>
      </c>
      <c r="AT2132" s="1" t="n">
        <v>-5.405796E-010</v>
      </c>
      <c r="AU2132" s="1" t="n">
        <v>-2.697728E-010</v>
      </c>
      <c r="AV2132" s="0" t="n">
        <v>1</v>
      </c>
      <c r="AW2132" s="0" t="n">
        <v>1</v>
      </c>
      <c r="AX2132" s="1" t="n">
        <v>2.834754E-008</v>
      </c>
      <c r="AY2132" s="1" t="n">
        <v>-2.877648E-009</v>
      </c>
      <c r="AZ2132" s="1" t="n">
        <v>-1.656306E-009</v>
      </c>
      <c r="BA2132" s="0" t="n">
        <v>1</v>
      </c>
      <c r="BB2132" s="0" t="n">
        <v>2</v>
      </c>
      <c r="BC2132" s="0" t="n">
        <v>1</v>
      </c>
      <c r="BD2132" s="0" t="n">
        <v>0</v>
      </c>
      <c r="BE2132" s="0" t="n">
        <v>0</v>
      </c>
      <c r="BF2132" s="0" t="n">
        <v>0</v>
      </c>
      <c r="BG2132" s="1" t="n">
        <v>-8.790254E-009</v>
      </c>
      <c r="BH2132" s="1" t="n">
        <v>-1.6451E-009</v>
      </c>
      <c r="BI2132" s="1" t="n">
        <v>-6.451766E-010</v>
      </c>
      <c r="BJ2132" s="0" t="n">
        <v>1</v>
      </c>
      <c r="BK2132" s="0" t="n">
        <v>1</v>
      </c>
      <c r="BL2132" s="1" t="n">
        <v>2.935134E-008</v>
      </c>
      <c r="BM2132" s="1" t="n">
        <v>-2.217697E-009</v>
      </c>
      <c r="BN2132" s="1" t="n">
        <v>-1.270394E-009</v>
      </c>
      <c r="BO2132" s="0" t="n">
        <v>1</v>
      </c>
      <c r="BP2132" s="0" t="n">
        <v>3</v>
      </c>
      <c r="BQ2132" s="0" t="n">
        <v>1</v>
      </c>
      <c r="BR2132" s="0" t="n">
        <v>0</v>
      </c>
      <c r="BS2132" s="0" t="n">
        <v>0</v>
      </c>
      <c r="BT2132" s="0" t="n">
        <v>0</v>
      </c>
      <c r="BU2132" s="1" t="n">
        <v>-7.765367E-009</v>
      </c>
      <c r="BV2132" s="1" t="n">
        <v>1.193721E-010</v>
      </c>
      <c r="BW2132" s="1" t="n">
        <v>1.161396E-010</v>
      </c>
      <c r="BX2132" s="0" t="n">
        <v>1</v>
      </c>
      <c r="BY2132" s="0" t="n">
        <v>1</v>
      </c>
      <c r="BZ2132" s="1" t="n">
        <v>3.688486E-008</v>
      </c>
      <c r="CA2132" s="1" t="n">
        <v>-2.976585E-009</v>
      </c>
      <c r="CB2132" s="1" t="n">
        <v>-1.90255E-009</v>
      </c>
      <c r="CC2132" s="0" t="n">
        <v>1</v>
      </c>
      <c r="CD2132" s="2" t="n">
        <f aca="false">SQRT(SUMSQ(AB2132:AD2132))</f>
        <v>0</v>
      </c>
      <c r="CE2132" s="2" t="n">
        <f aca="false">SQRT(SUMSQ(AP2132:AR2132))</f>
        <v>0</v>
      </c>
      <c r="CF2132" s="2" t="n">
        <f aca="false">SQRT(SUMSQ(BD2132:BF2132))</f>
        <v>0</v>
      </c>
      <c r="CG2132" s="2" t="n">
        <f aca="false">SQRT(SUMSQ(BR2132:BT2132))</f>
        <v>0</v>
      </c>
      <c r="CH2132" s="2" t="n">
        <f aca="false">DEGREES(2*ACOS(AH2132))</f>
        <v>0</v>
      </c>
      <c r="CI2132" s="2" t="n">
        <f aca="false">DEGREES(2*ACOS(AV2132))</f>
        <v>0</v>
      </c>
      <c r="CJ2132" s="2" t="n">
        <f aca="false">DEGREES(2*ACOS(BJ2132))</f>
        <v>0</v>
      </c>
      <c r="CK2132" s="2" t="n">
        <f aca="false">DEGREES(2*ACOS(BX2132))</f>
        <v>0</v>
      </c>
      <c r="CL2132" s="0" t="n">
        <f aca="false">ABS(AI2132-1)</f>
        <v>0</v>
      </c>
      <c r="CM2132" s="0" t="n">
        <f aca="false">ABS(AW2132-1)</f>
        <v>0</v>
      </c>
      <c r="CN2132" s="0" t="n">
        <f aca="false">ABS(BK2132-1)</f>
        <v>0</v>
      </c>
      <c r="CO2132" s="0" t="n">
        <f aca="false">ABS(BY2132-1)</f>
        <v>0</v>
      </c>
      <c r="CP2132" s="3" t="n">
        <f aca="false">DEGREES(2*ACOS(AH2132))</f>
        <v>0</v>
      </c>
      <c r="CQ2132" s="3" t="n">
        <f aca="false">DEGREES(2*ACOS(AV2132))</f>
        <v>0</v>
      </c>
      <c r="CR2132" s="3" t="n">
        <f aca="false">DEGREES(2*ACOS(BJ2132))</f>
        <v>0</v>
      </c>
      <c r="CS2132" s="3" t="n">
        <f aca="false">DEGREES(2*ACOS(CC2132))</f>
        <v>0</v>
      </c>
      <c r="CT2132" s="0" t="n">
        <f aca="false">SUM(CD2132:CR2132)</f>
        <v>0</v>
      </c>
      <c r="CU2132" s="4" t="n">
        <f aca="false">(CT2132-MIN($CT$5:$CT$1744))/(MAX($CT$5:$CT$1744)-MIN($CT$5:$CT$1744))</f>
        <v>0</v>
      </c>
      <c r="CV2132" s="0" t="n">
        <f aca="false">SUM(CD2132,CH2132,CL2132,CP2132)</f>
        <v>0</v>
      </c>
      <c r="CW2132" s="0" t="n">
        <f aca="false">SUM(CE2132,CI2132,CM2132,CQ2132)</f>
        <v>0</v>
      </c>
      <c r="CX2132" s="0" t="n">
        <f aca="false">SUM(CF2132,CJ2132,CN2132,CR2132)</f>
        <v>0</v>
      </c>
      <c r="CY2132" s="0" t="n">
        <f aca="false">SUM(CG2132,CK2132,CO2132)</f>
        <v>0</v>
      </c>
      <c r="CZ2132" s="5" t="str">
        <f aca="false">IF(CD2132=0,IF(CH2132=0,IF(CL2132=0,IF(CP2132=0,"NULL","4"),"3"),"2"),"1")</f>
        <v>NULL</v>
      </c>
    </row>
    <row r="2133" customFormat="false" ht="14.9" hidden="false" customHeight="false" outlineLevel="0" collapsed="false">
      <c r="A2133" s="0" t="n">
        <v>2458.316</v>
      </c>
      <c r="B2133" s="0" t="n">
        <v>3.498337</v>
      </c>
      <c r="C2133" s="0" t="n">
        <v>2.455084</v>
      </c>
      <c r="D2133" s="0" t="n">
        <v>1.986959</v>
      </c>
      <c r="E2133" s="0" t="n">
        <v>-0.006807659</v>
      </c>
      <c r="F2133" s="0" t="n">
        <v>-0.08374954</v>
      </c>
      <c r="G2133" s="0" t="n">
        <v>-0.01457057</v>
      </c>
      <c r="H2133" s="0" t="n">
        <v>0.9963571</v>
      </c>
      <c r="I2133" s="0" t="n">
        <v>0.3021155</v>
      </c>
      <c r="J2133" s="0" t="n">
        <v>0.008062613</v>
      </c>
      <c r="K2133" s="0" t="n">
        <v>0.9714291</v>
      </c>
      <c r="L2133" s="0" t="n">
        <v>0.2348365</v>
      </c>
      <c r="M2133" s="0" t="n">
        <v>-0.03335196</v>
      </c>
      <c r="N2133" s="0" t="n">
        <v>1</v>
      </c>
      <c r="O2133" s="0" t="n">
        <v>0</v>
      </c>
      <c r="P2133" s="0" t="n">
        <v>0</v>
      </c>
      <c r="Q2133" s="0" t="n">
        <v>0</v>
      </c>
      <c r="R2133" s="0" t="n">
        <v>42.04989</v>
      </c>
      <c r="S2133" s="0" t="n">
        <v>26.14494</v>
      </c>
      <c r="T2133" s="0" t="n">
        <v>3.060015</v>
      </c>
      <c r="U2133" s="0" t="n">
        <v>20.35371</v>
      </c>
      <c r="V2133" s="0" t="n">
        <v>34.92273</v>
      </c>
      <c r="W2133" s="0" t="n">
        <v>36.6699</v>
      </c>
      <c r="X2133" s="0" t="n">
        <v>41.26482</v>
      </c>
      <c r="Y2133" s="0" t="n">
        <v>45.04803</v>
      </c>
      <c r="Z2133" s="0" t="n">
        <v>0</v>
      </c>
      <c r="AA2133" s="0" t="n">
        <v>1</v>
      </c>
      <c r="AB2133" s="0" t="n">
        <v>0</v>
      </c>
      <c r="AC2133" s="0" t="n">
        <v>0</v>
      </c>
      <c r="AD2133" s="0" t="n">
        <v>0</v>
      </c>
      <c r="AE2133" s="0" t="n">
        <v>0</v>
      </c>
      <c r="AF2133" s="0" t="n">
        <v>0</v>
      </c>
      <c r="AG2133" s="0" t="n">
        <v>0</v>
      </c>
      <c r="AH2133" s="0" t="n">
        <v>1</v>
      </c>
      <c r="AI2133" s="0" t="n">
        <v>1</v>
      </c>
      <c r="AJ2133" s="0" t="n">
        <v>0.0009808947</v>
      </c>
      <c r="AK2133" s="0" t="n">
        <v>-0.008357978</v>
      </c>
      <c r="AL2133" s="0" t="n">
        <v>0.04105903</v>
      </c>
      <c r="AM2133" s="0" t="n">
        <v>0.9991212</v>
      </c>
      <c r="AN2133" s="0" t="n">
        <v>1</v>
      </c>
      <c r="AO2133" s="0" t="n">
        <v>1</v>
      </c>
      <c r="AP2133" s="0" t="n">
        <v>0</v>
      </c>
      <c r="AQ2133" s="0" t="n">
        <v>0</v>
      </c>
      <c r="AR2133" s="0" t="n">
        <v>0</v>
      </c>
      <c r="AS2133" s="1" t="n">
        <v>-1.25299E-008</v>
      </c>
      <c r="AT2133" s="1" t="n">
        <v>-2.33989E-009</v>
      </c>
      <c r="AU2133" s="1" t="n">
        <v>1.617911E-010</v>
      </c>
      <c r="AV2133" s="0" t="n">
        <v>1</v>
      </c>
      <c r="AW2133" s="0" t="n">
        <v>1</v>
      </c>
      <c r="AX2133" s="1" t="n">
        <v>-7.089962E-009</v>
      </c>
      <c r="AY2133" s="1" t="n">
        <v>-3.141824E-009</v>
      </c>
      <c r="AZ2133" s="1" t="n">
        <v>-9.332555E-010</v>
      </c>
      <c r="BA2133" s="0" t="n">
        <v>1</v>
      </c>
      <c r="BB2133" s="0" t="n">
        <v>2</v>
      </c>
      <c r="BC2133" s="0" t="n">
        <v>1</v>
      </c>
      <c r="BD2133" s="0" t="n">
        <v>0</v>
      </c>
      <c r="BE2133" s="0" t="n">
        <v>0</v>
      </c>
      <c r="BF2133" s="0" t="n">
        <v>0</v>
      </c>
      <c r="BG2133" s="1" t="n">
        <v>-2.316058E-008</v>
      </c>
      <c r="BH2133" s="1" t="n">
        <v>-4.823526E-009</v>
      </c>
      <c r="BI2133" s="1" t="n">
        <v>-7.590616E-010</v>
      </c>
      <c r="BJ2133" s="0" t="n">
        <v>1</v>
      </c>
      <c r="BK2133" s="0" t="n">
        <v>1</v>
      </c>
      <c r="BL2133" s="1" t="n">
        <v>-1.512527E-008</v>
      </c>
      <c r="BM2133" s="1" t="n">
        <v>-3.982676E-009</v>
      </c>
      <c r="BN2133" s="1" t="n">
        <v>-8.461586E-010</v>
      </c>
      <c r="BO2133" s="0" t="n">
        <v>1</v>
      </c>
      <c r="BP2133" s="0" t="n">
        <v>3</v>
      </c>
      <c r="BQ2133" s="0" t="n">
        <v>1</v>
      </c>
      <c r="BR2133" s="0" t="n">
        <v>0</v>
      </c>
      <c r="BS2133" s="0" t="n">
        <v>0</v>
      </c>
      <c r="BT2133" s="0" t="n">
        <v>0</v>
      </c>
      <c r="BU2133" s="1" t="n">
        <v>-1.498494E-008</v>
      </c>
      <c r="BV2133" s="1" t="n">
        <v>-2.570167E-009</v>
      </c>
      <c r="BW2133" s="1" t="n">
        <v>-1.218351E-009</v>
      </c>
      <c r="BX2133" s="0" t="n">
        <v>1</v>
      </c>
      <c r="BY2133" s="0" t="n">
        <v>1</v>
      </c>
      <c r="BZ2133" s="1" t="n">
        <v>-1.747367E-008</v>
      </c>
      <c r="CA2133" s="1" t="n">
        <v>-5.029362E-009</v>
      </c>
      <c r="CB2133" s="1" t="n">
        <v>-5.53647E-010</v>
      </c>
      <c r="CC2133" s="0" t="n">
        <v>1</v>
      </c>
      <c r="CD2133" s="2" t="n">
        <f aca="false">SQRT(SUMSQ(AB2133:AD2133))</f>
        <v>0</v>
      </c>
      <c r="CE2133" s="2" t="n">
        <f aca="false">SQRT(SUMSQ(AP2133:AR2133))</f>
        <v>0</v>
      </c>
      <c r="CF2133" s="2" t="n">
        <f aca="false">SQRT(SUMSQ(BD2133:BF2133))</f>
        <v>0</v>
      </c>
      <c r="CG2133" s="2" t="n">
        <f aca="false">SQRT(SUMSQ(BR2133:BT2133))</f>
        <v>0</v>
      </c>
      <c r="CH2133" s="2" t="n">
        <f aca="false">DEGREES(2*ACOS(AH2133))</f>
        <v>0</v>
      </c>
      <c r="CI2133" s="2" t="n">
        <f aca="false">DEGREES(2*ACOS(AV2133))</f>
        <v>0</v>
      </c>
      <c r="CJ2133" s="2" t="n">
        <f aca="false">DEGREES(2*ACOS(BJ2133))</f>
        <v>0</v>
      </c>
      <c r="CK2133" s="2" t="n">
        <f aca="false">DEGREES(2*ACOS(BX2133))</f>
        <v>0</v>
      </c>
      <c r="CL2133" s="0" t="n">
        <f aca="false">ABS(AI2133-1)</f>
        <v>0</v>
      </c>
      <c r="CM2133" s="0" t="n">
        <f aca="false">ABS(AW2133-1)</f>
        <v>0</v>
      </c>
      <c r="CN2133" s="0" t="n">
        <f aca="false">ABS(BK2133-1)</f>
        <v>0</v>
      </c>
      <c r="CO2133" s="0" t="n">
        <f aca="false">ABS(BY2133-1)</f>
        <v>0</v>
      </c>
      <c r="CP2133" s="3" t="n">
        <f aca="false">DEGREES(2*ACOS(AH2133))</f>
        <v>0</v>
      </c>
      <c r="CQ2133" s="3" t="n">
        <f aca="false">DEGREES(2*ACOS(AV2133))</f>
        <v>0</v>
      </c>
      <c r="CR2133" s="3" t="n">
        <f aca="false">DEGREES(2*ACOS(BJ2133))</f>
        <v>0</v>
      </c>
      <c r="CS2133" s="3" t="n">
        <f aca="false">DEGREES(2*ACOS(CC2133))</f>
        <v>0</v>
      </c>
      <c r="CT2133" s="0" t="n">
        <f aca="false">SUM(CD2133:CR2133)</f>
        <v>0</v>
      </c>
      <c r="CU2133" s="4" t="n">
        <f aca="false">(CT2133-MIN($CT$5:$CT$1744))/(MAX($CT$5:$CT$1744)-MIN($CT$5:$CT$1744))</f>
        <v>0</v>
      </c>
      <c r="CV2133" s="0" t="n">
        <f aca="false">SUM(CD2133,CH2133,CL2133,CP2133)</f>
        <v>0</v>
      </c>
      <c r="CW2133" s="0" t="n">
        <f aca="false">SUM(CE2133,CI2133,CM2133,CQ2133)</f>
        <v>0</v>
      </c>
      <c r="CX2133" s="0" t="n">
        <f aca="false">SUM(CF2133,CJ2133,CN2133,CR2133)</f>
        <v>0</v>
      </c>
      <c r="CY2133" s="0" t="n">
        <f aca="false">SUM(CG2133,CK2133,CO2133)</f>
        <v>0</v>
      </c>
      <c r="CZ2133" s="5" t="str">
        <f aca="false">IF(CD2133=0,IF(CH2133=0,IF(CL2133=0,IF(CP2133=0,"NULL","4"),"3"),"2"),"1")</f>
        <v>NULL</v>
      </c>
    </row>
    <row r="2134" customFormat="false" ht="14.9" hidden="false" customHeight="false" outlineLevel="0" collapsed="false">
      <c r="A2134" s="0" t="n">
        <v>2458.366</v>
      </c>
      <c r="B2134" s="0" t="n">
        <v>3.498337</v>
      </c>
      <c r="C2134" s="0" t="n">
        <v>2.455084</v>
      </c>
      <c r="D2134" s="0" t="n">
        <v>1.986959</v>
      </c>
      <c r="E2134" s="0" t="n">
        <v>-0.006807657</v>
      </c>
      <c r="F2134" s="0" t="n">
        <v>-0.08374955</v>
      </c>
      <c r="G2134" s="0" t="n">
        <v>-0.01457057</v>
      </c>
      <c r="H2134" s="0" t="n">
        <v>0.9963571</v>
      </c>
      <c r="I2134" s="0" t="n">
        <v>0.3021155</v>
      </c>
      <c r="J2134" s="0" t="n">
        <v>0.01122944</v>
      </c>
      <c r="K2134" s="0" t="n">
        <v>0.9733613</v>
      </c>
      <c r="L2134" s="0" t="n">
        <v>0.2237294</v>
      </c>
      <c r="M2134" s="0" t="n">
        <v>-0.048855</v>
      </c>
      <c r="N2134" s="0" t="n">
        <v>1</v>
      </c>
      <c r="O2134" s="0" t="n">
        <v>0</v>
      </c>
      <c r="P2134" s="0" t="n">
        <v>0</v>
      </c>
      <c r="Q2134" s="0" t="n">
        <v>0</v>
      </c>
      <c r="R2134" s="0" t="n">
        <v>43.80197</v>
      </c>
      <c r="S2134" s="0" t="n">
        <v>27.23431</v>
      </c>
      <c r="T2134" s="0" t="n">
        <v>3.187515</v>
      </c>
      <c r="U2134" s="0" t="n">
        <v>21.20178</v>
      </c>
      <c r="V2134" s="0" t="n">
        <v>36.37785</v>
      </c>
      <c r="W2134" s="0" t="n">
        <v>38.19781</v>
      </c>
      <c r="X2134" s="0" t="n">
        <v>42.98419</v>
      </c>
      <c r="Y2134" s="0" t="n">
        <v>46.92504</v>
      </c>
      <c r="Z2134" s="0" t="n">
        <v>0</v>
      </c>
      <c r="AA2134" s="0" t="n">
        <v>1</v>
      </c>
      <c r="AB2134" s="0" t="n">
        <v>0</v>
      </c>
      <c r="AC2134" s="0" t="n">
        <v>0</v>
      </c>
      <c r="AD2134" s="0" t="n">
        <v>0</v>
      </c>
      <c r="AE2134" s="0" t="n">
        <v>0</v>
      </c>
      <c r="AF2134" s="0" t="n">
        <v>0</v>
      </c>
      <c r="AG2134" s="0" t="n">
        <v>0</v>
      </c>
      <c r="AH2134" s="0" t="n">
        <v>1</v>
      </c>
      <c r="AI2134" s="0" t="n">
        <v>1</v>
      </c>
      <c r="AJ2134" s="0" t="n">
        <v>0.001654938</v>
      </c>
      <c r="AK2134" s="0" t="n">
        <v>-0.002201916</v>
      </c>
      <c r="AL2134" s="0" t="n">
        <v>0.04647974</v>
      </c>
      <c r="AM2134" s="0" t="n">
        <v>0.9989153</v>
      </c>
      <c r="AN2134" s="0" t="n">
        <v>1</v>
      </c>
      <c r="AO2134" s="0" t="n">
        <v>1</v>
      </c>
      <c r="AP2134" s="0" t="n">
        <v>0</v>
      </c>
      <c r="AQ2134" s="0" t="n">
        <v>0</v>
      </c>
      <c r="AR2134" s="0" t="n">
        <v>0</v>
      </c>
      <c r="AS2134" s="1" t="n">
        <v>6.033214E-010</v>
      </c>
      <c r="AT2134" s="1" t="n">
        <v>-1.625427E-009</v>
      </c>
      <c r="AU2134" s="1" t="n">
        <v>3.534679E-010</v>
      </c>
      <c r="AV2134" s="0" t="n">
        <v>1</v>
      </c>
      <c r="AW2134" s="0" t="n">
        <v>1</v>
      </c>
      <c r="AX2134" s="1" t="n">
        <v>-1.444943E-008</v>
      </c>
      <c r="AY2134" s="1" t="n">
        <v>-5.394325E-009</v>
      </c>
      <c r="AZ2134" s="1" t="n">
        <v>-2.119475E-011</v>
      </c>
      <c r="BA2134" s="0" t="n">
        <v>0.9999999</v>
      </c>
      <c r="BB2134" s="0" t="n">
        <v>2</v>
      </c>
      <c r="BC2134" s="0" t="n">
        <v>1</v>
      </c>
      <c r="BD2134" s="0" t="n">
        <v>0</v>
      </c>
      <c r="BE2134" s="0" t="n">
        <v>0</v>
      </c>
      <c r="BF2134" s="0" t="n">
        <v>0</v>
      </c>
      <c r="BG2134" s="1" t="n">
        <v>-3.427747E-011</v>
      </c>
      <c r="BH2134" s="1" t="n">
        <v>-7.687342E-010</v>
      </c>
      <c r="BI2134" s="1" t="n">
        <v>-4.545961E-010</v>
      </c>
      <c r="BJ2134" s="0" t="n">
        <v>0.9999999</v>
      </c>
      <c r="BK2134" s="0" t="n">
        <v>1</v>
      </c>
      <c r="BL2134" s="1" t="n">
        <v>-1.380641E-008</v>
      </c>
      <c r="BM2134" s="1" t="n">
        <v>-6.899192E-009</v>
      </c>
      <c r="BN2134" s="1" t="n">
        <v>-6.434471E-010</v>
      </c>
      <c r="BO2134" s="0" t="n">
        <v>0.9999999</v>
      </c>
      <c r="BP2134" s="0" t="n">
        <v>3</v>
      </c>
      <c r="BQ2134" s="0" t="n">
        <v>1</v>
      </c>
      <c r="BR2134" s="0" t="n">
        <v>0</v>
      </c>
      <c r="BS2134" s="0" t="n">
        <v>0</v>
      </c>
      <c r="BT2134" s="0" t="n">
        <v>0</v>
      </c>
      <c r="BU2134" s="1" t="n">
        <v>6.033214E-010</v>
      </c>
      <c r="BV2134" s="1" t="n">
        <v>-1.625427E-009</v>
      </c>
      <c r="BW2134" s="1" t="n">
        <v>3.534679E-010</v>
      </c>
      <c r="BX2134" s="0" t="n">
        <v>1</v>
      </c>
      <c r="BY2134" s="0" t="n">
        <v>1</v>
      </c>
      <c r="BZ2134" s="1" t="n">
        <v>-7.520174E-009</v>
      </c>
      <c r="CA2134" s="1" t="n">
        <v>-5.901513E-009</v>
      </c>
      <c r="CB2134" s="1" t="n">
        <v>-9.610382E-010</v>
      </c>
      <c r="CC2134" s="0" t="n">
        <v>0.9999999</v>
      </c>
      <c r="CD2134" s="2" t="n">
        <f aca="false">SQRT(SUMSQ(AB2134:AD2134))</f>
        <v>0</v>
      </c>
      <c r="CE2134" s="2" t="n">
        <f aca="false">SQRT(SUMSQ(AP2134:AR2134))</f>
        <v>0</v>
      </c>
      <c r="CF2134" s="2" t="n">
        <f aca="false">SQRT(SUMSQ(BD2134:BF2134))</f>
        <v>0</v>
      </c>
      <c r="CG2134" s="2" t="n">
        <f aca="false">SQRT(SUMSQ(BR2134:BT2134))</f>
        <v>0</v>
      </c>
      <c r="CH2134" s="2" t="n">
        <f aca="false">DEGREES(2*ACOS(AH2134))</f>
        <v>0</v>
      </c>
      <c r="CI2134" s="2" t="n">
        <f aca="false">DEGREES(2*ACOS(AV2134))</f>
        <v>0</v>
      </c>
      <c r="CJ2134" s="2" t="n">
        <f aca="false">DEGREES(2*ACOS(BJ2134))</f>
        <v>0.0512469035396072</v>
      </c>
      <c r="CK2134" s="2" t="n">
        <f aca="false">DEGREES(2*ACOS(BX2134))</f>
        <v>0</v>
      </c>
      <c r="CL2134" s="0" t="n">
        <f aca="false">ABS(AI2134-1)</f>
        <v>0</v>
      </c>
      <c r="CM2134" s="0" t="n">
        <f aca="false">ABS(AW2134-1)</f>
        <v>0</v>
      </c>
      <c r="CN2134" s="0" t="n">
        <f aca="false">ABS(BK2134-1)</f>
        <v>0</v>
      </c>
      <c r="CO2134" s="0" t="n">
        <f aca="false">ABS(BY2134-1)</f>
        <v>0</v>
      </c>
      <c r="CP2134" s="3" t="n">
        <f aca="false">DEGREES(2*ACOS(AH2134))</f>
        <v>0</v>
      </c>
      <c r="CQ2134" s="3" t="n">
        <f aca="false">DEGREES(2*ACOS(AV2134))</f>
        <v>0</v>
      </c>
      <c r="CR2134" s="3" t="n">
        <f aca="false">DEGREES(2*ACOS(BJ2134))</f>
        <v>0.0512469035396072</v>
      </c>
      <c r="CS2134" s="3" t="n">
        <f aca="false">DEGREES(2*ACOS(CC2134))</f>
        <v>0.0512469035396072</v>
      </c>
      <c r="CT2134" s="0" t="n">
        <f aca="false">SUM(CD2134:CR2134)</f>
        <v>0.102493807079214</v>
      </c>
      <c r="CU2134" s="4" t="n">
        <f aca="false">(CT2134-MIN($CT$5:$CT$1744))/(MAX($CT$5:$CT$1744)-MIN($CT$5:$CT$1744))</f>
        <v>0.00978240415977851</v>
      </c>
      <c r="CV2134" s="0" t="n">
        <f aca="false">SUM(CD2134,CH2134,CL2134,CP2134)</f>
        <v>0</v>
      </c>
      <c r="CW2134" s="0" t="n">
        <f aca="false">SUM(CE2134,CI2134,CM2134,CQ2134)</f>
        <v>0</v>
      </c>
      <c r="CX2134" s="0" t="n">
        <f aca="false">SUM(CF2134,CJ2134,CN2134,CR2134)</f>
        <v>0.102493807079214</v>
      </c>
      <c r="CY2134" s="0" t="n">
        <f aca="false">SUM(CG2134,CK2134,CO2134)</f>
        <v>0</v>
      </c>
      <c r="CZ2134" s="5" t="str">
        <f aca="false">IF(CD2134=0,IF(CH2134=0,IF(CL2134=0,IF(CP2134=0,"NULL","4"),"3"),"2"),"1")</f>
        <v>NULL</v>
      </c>
    </row>
    <row r="2135" customFormat="false" ht="14.9" hidden="false" customHeight="false" outlineLevel="0" collapsed="false">
      <c r="A2135" s="0" t="n">
        <v>2458.416</v>
      </c>
      <c r="B2135" s="0" t="n">
        <v>3.498337</v>
      </c>
      <c r="C2135" s="0" t="n">
        <v>2.455084</v>
      </c>
      <c r="D2135" s="0" t="n">
        <v>1.986959</v>
      </c>
      <c r="E2135" s="0" t="n">
        <v>-0.006807663</v>
      </c>
      <c r="F2135" s="0" t="n">
        <v>-0.08374954</v>
      </c>
      <c r="G2135" s="0" t="n">
        <v>-0.01457057</v>
      </c>
      <c r="H2135" s="0" t="n">
        <v>0.9963571</v>
      </c>
      <c r="I2135" s="0" t="n">
        <v>0.3021155</v>
      </c>
      <c r="J2135" s="0" t="n">
        <v>0.01350778</v>
      </c>
      <c r="K2135" s="0" t="n">
        <v>0.9748095</v>
      </c>
      <c r="L2135" s="0" t="n">
        <v>0.213954</v>
      </c>
      <c r="M2135" s="0" t="n">
        <v>-0.06154364</v>
      </c>
      <c r="N2135" s="0" t="n">
        <v>1</v>
      </c>
      <c r="O2135" s="0" t="n">
        <v>0</v>
      </c>
      <c r="P2135" s="0" t="n">
        <v>0</v>
      </c>
      <c r="Q2135" s="0" t="n">
        <v>0</v>
      </c>
      <c r="R2135" s="0" t="n">
        <v>43.80197</v>
      </c>
      <c r="S2135" s="0" t="n">
        <v>27.23431</v>
      </c>
      <c r="T2135" s="0" t="n">
        <v>3.187515</v>
      </c>
      <c r="U2135" s="0" t="n">
        <v>21.20178</v>
      </c>
      <c r="V2135" s="0" t="n">
        <v>36.37785</v>
      </c>
      <c r="W2135" s="0" t="n">
        <v>38.19781</v>
      </c>
      <c r="X2135" s="0" t="n">
        <v>42.98419</v>
      </c>
      <c r="Y2135" s="0" t="n">
        <v>46.92504</v>
      </c>
      <c r="Z2135" s="0" t="n">
        <v>0</v>
      </c>
      <c r="AA2135" s="0" t="n">
        <v>1</v>
      </c>
      <c r="AB2135" s="0" t="n">
        <v>0</v>
      </c>
      <c r="AC2135" s="0" t="n">
        <v>0</v>
      </c>
      <c r="AD2135" s="0" t="n">
        <v>0</v>
      </c>
      <c r="AE2135" s="0" t="n">
        <v>0</v>
      </c>
      <c r="AF2135" s="0" t="n">
        <v>0</v>
      </c>
      <c r="AG2135" s="0" t="n">
        <v>0</v>
      </c>
      <c r="AH2135" s="0" t="n">
        <v>1</v>
      </c>
      <c r="AI2135" s="0" t="n">
        <v>1</v>
      </c>
      <c r="AJ2135" s="0" t="n">
        <v>-0.004899043</v>
      </c>
      <c r="AK2135" s="0" t="n">
        <v>-0.004861799</v>
      </c>
      <c r="AL2135" s="0" t="n">
        <v>0.02719137</v>
      </c>
      <c r="AM2135" s="0" t="n">
        <v>0.9996063</v>
      </c>
      <c r="AN2135" s="0" t="n">
        <v>1</v>
      </c>
      <c r="AO2135" s="0" t="n">
        <v>1</v>
      </c>
      <c r="AP2135" s="0" t="n">
        <v>0</v>
      </c>
      <c r="AQ2135" s="0" t="n">
        <v>0</v>
      </c>
      <c r="AR2135" s="0" t="n">
        <v>0</v>
      </c>
      <c r="AS2135" s="1" t="n">
        <v>-5.940277E-010</v>
      </c>
      <c r="AT2135" s="1" t="n">
        <v>2.4367E-009</v>
      </c>
      <c r="AU2135" s="1" t="n">
        <v>9.593834E-010</v>
      </c>
      <c r="AV2135" s="0" t="n">
        <v>1</v>
      </c>
      <c r="AW2135" s="0" t="n">
        <v>1</v>
      </c>
      <c r="AX2135" s="1" t="n">
        <v>-1.968453E-008</v>
      </c>
      <c r="AY2135" s="1" t="n">
        <v>2.05305E-009</v>
      </c>
      <c r="AZ2135" s="1" t="n">
        <v>1.26435E-009</v>
      </c>
      <c r="BA2135" s="0" t="n">
        <v>1</v>
      </c>
      <c r="BB2135" s="0" t="n">
        <v>2</v>
      </c>
      <c r="BC2135" s="0" t="n">
        <v>1</v>
      </c>
      <c r="BD2135" s="0" t="n">
        <v>0</v>
      </c>
      <c r="BE2135" s="0" t="n">
        <v>0</v>
      </c>
      <c r="BF2135" s="0" t="n">
        <v>0</v>
      </c>
      <c r="BG2135" s="1" t="n">
        <v>-2.701106E-009</v>
      </c>
      <c r="BH2135" s="1" t="n">
        <v>3.628452E-009</v>
      </c>
      <c r="BI2135" s="1" t="n">
        <v>1.929955E-009</v>
      </c>
      <c r="BJ2135" s="0" t="n">
        <v>1</v>
      </c>
      <c r="BK2135" s="0" t="n">
        <v>1</v>
      </c>
      <c r="BL2135" s="1" t="n">
        <v>-1.62681E-008</v>
      </c>
      <c r="BM2135" s="1" t="n">
        <v>-8.358453E-010</v>
      </c>
      <c r="BN2135" s="1" t="n">
        <v>-5.975821E-010</v>
      </c>
      <c r="BO2135" s="0" t="n">
        <v>1</v>
      </c>
      <c r="BP2135" s="0" t="n">
        <v>3</v>
      </c>
      <c r="BQ2135" s="0" t="n">
        <v>1</v>
      </c>
      <c r="BR2135" s="0" t="n">
        <v>0</v>
      </c>
      <c r="BS2135" s="0" t="n">
        <v>0</v>
      </c>
      <c r="BT2135" s="0" t="n">
        <v>0</v>
      </c>
      <c r="BU2135" s="1" t="n">
        <v>-1.676026E-009</v>
      </c>
      <c r="BV2135" s="1" t="n">
        <v>-3.95692E-009</v>
      </c>
      <c r="BW2135" s="1" t="n">
        <v>-6.520952E-010</v>
      </c>
      <c r="BX2135" s="0" t="n">
        <v>1</v>
      </c>
      <c r="BY2135" s="0" t="n">
        <v>1</v>
      </c>
      <c r="BZ2135" s="1" t="n">
        <v>-1.061963E-008</v>
      </c>
      <c r="CA2135" s="1" t="n">
        <v>6.361932E-010</v>
      </c>
      <c r="CB2135" s="1" t="n">
        <v>8.198305E-010</v>
      </c>
      <c r="CC2135" s="0" t="n">
        <v>1</v>
      </c>
      <c r="CD2135" s="2" t="n">
        <f aca="false">SQRT(SUMSQ(AB2135:AD2135))</f>
        <v>0</v>
      </c>
      <c r="CE2135" s="2" t="n">
        <f aca="false">SQRT(SUMSQ(AP2135:AR2135))</f>
        <v>0</v>
      </c>
      <c r="CF2135" s="2" t="n">
        <f aca="false">SQRT(SUMSQ(BD2135:BF2135))</f>
        <v>0</v>
      </c>
      <c r="CG2135" s="2" t="n">
        <f aca="false">SQRT(SUMSQ(BR2135:BT2135))</f>
        <v>0</v>
      </c>
      <c r="CH2135" s="2" t="n">
        <f aca="false">DEGREES(2*ACOS(AH2135))</f>
        <v>0</v>
      </c>
      <c r="CI2135" s="2" t="n">
        <f aca="false">DEGREES(2*ACOS(AV2135))</f>
        <v>0</v>
      </c>
      <c r="CJ2135" s="2" t="n">
        <f aca="false">DEGREES(2*ACOS(BJ2135))</f>
        <v>0</v>
      </c>
      <c r="CK2135" s="2" t="n">
        <f aca="false">DEGREES(2*ACOS(BX2135))</f>
        <v>0</v>
      </c>
      <c r="CL2135" s="0" t="n">
        <f aca="false">ABS(AI2135-1)</f>
        <v>0</v>
      </c>
      <c r="CM2135" s="0" t="n">
        <f aca="false">ABS(AW2135-1)</f>
        <v>0</v>
      </c>
      <c r="CN2135" s="0" t="n">
        <f aca="false">ABS(BK2135-1)</f>
        <v>0</v>
      </c>
      <c r="CO2135" s="0" t="n">
        <f aca="false">ABS(BY2135-1)</f>
        <v>0</v>
      </c>
      <c r="CP2135" s="3" t="n">
        <f aca="false">DEGREES(2*ACOS(AH2135))</f>
        <v>0</v>
      </c>
      <c r="CQ2135" s="3" t="n">
        <f aca="false">DEGREES(2*ACOS(AV2135))</f>
        <v>0</v>
      </c>
      <c r="CR2135" s="3" t="n">
        <f aca="false">DEGREES(2*ACOS(BJ2135))</f>
        <v>0</v>
      </c>
      <c r="CS2135" s="3" t="n">
        <f aca="false">DEGREES(2*ACOS(CC2135))</f>
        <v>0</v>
      </c>
      <c r="CT2135" s="0" t="n">
        <f aca="false">SUM(CD2135:CR2135)</f>
        <v>0</v>
      </c>
      <c r="CU2135" s="4" t="n">
        <f aca="false">(CT2135-MIN($CT$5:$CT$1744))/(MAX($CT$5:$CT$1744)-MIN($CT$5:$CT$1744))</f>
        <v>0</v>
      </c>
      <c r="CV2135" s="0" t="n">
        <f aca="false">SUM(CD2135,CH2135,CL2135,CP2135)</f>
        <v>0</v>
      </c>
      <c r="CW2135" s="0" t="n">
        <f aca="false">SUM(CE2135,CI2135,CM2135,CQ2135)</f>
        <v>0</v>
      </c>
      <c r="CX2135" s="0" t="n">
        <f aca="false">SUM(CF2135,CJ2135,CN2135,CR2135)</f>
        <v>0</v>
      </c>
      <c r="CY2135" s="0" t="n">
        <f aca="false">SUM(CG2135,CK2135,CO2135)</f>
        <v>0</v>
      </c>
      <c r="CZ2135" s="5" t="str">
        <f aca="false">IF(CD2135=0,IF(CH2135=0,IF(CL2135=0,IF(CP2135=0,"NULL","4"),"3"),"2"),"1")</f>
        <v>NULL</v>
      </c>
    </row>
    <row r="2136" customFormat="false" ht="14.9" hidden="false" customHeight="false" outlineLevel="0" collapsed="false">
      <c r="A2136" s="0" t="n">
        <v>2458.466</v>
      </c>
      <c r="B2136" s="0" t="n">
        <v>3.498337</v>
      </c>
      <c r="C2136" s="0" t="n">
        <v>2.455084</v>
      </c>
      <c r="D2136" s="0" t="n">
        <v>1.986959</v>
      </c>
      <c r="E2136" s="0" t="n">
        <v>-0.006807655</v>
      </c>
      <c r="F2136" s="0" t="n">
        <v>-0.08374953</v>
      </c>
      <c r="G2136" s="0" t="n">
        <v>-0.01457057</v>
      </c>
      <c r="H2136" s="0" t="n">
        <v>0.9963571</v>
      </c>
      <c r="I2136" s="0" t="n">
        <v>0.3021155</v>
      </c>
      <c r="J2136" s="0" t="n">
        <v>0.01551574</v>
      </c>
      <c r="K2136" s="0" t="n">
        <v>0.975679</v>
      </c>
      <c r="L2136" s="0" t="n">
        <v>0.2059256</v>
      </c>
      <c r="M2136" s="0" t="n">
        <v>-0.07351385</v>
      </c>
      <c r="N2136" s="0" t="n">
        <v>1</v>
      </c>
      <c r="O2136" s="0" t="n">
        <v>0</v>
      </c>
      <c r="P2136" s="0" t="n">
        <v>0</v>
      </c>
      <c r="Q2136" s="0" t="n">
        <v>0</v>
      </c>
      <c r="R2136" s="0" t="n">
        <v>45.55405</v>
      </c>
      <c r="S2136" s="0" t="n">
        <v>28.32368</v>
      </c>
      <c r="T2136" s="0" t="n">
        <v>3.315016</v>
      </c>
      <c r="U2136" s="0" t="n">
        <v>22.04985</v>
      </c>
      <c r="V2136" s="0" t="n">
        <v>37.83296</v>
      </c>
      <c r="W2136" s="0" t="n">
        <v>39.72572</v>
      </c>
      <c r="X2136" s="0" t="n">
        <v>44.70356</v>
      </c>
      <c r="Y2136" s="0" t="n">
        <v>48.80204</v>
      </c>
      <c r="Z2136" s="0" t="n">
        <v>0</v>
      </c>
      <c r="AA2136" s="0" t="n">
        <v>1</v>
      </c>
      <c r="AB2136" s="0" t="n">
        <v>0</v>
      </c>
      <c r="AC2136" s="0" t="n">
        <v>0</v>
      </c>
      <c r="AD2136" s="0" t="n">
        <v>0</v>
      </c>
      <c r="AE2136" s="0" t="n">
        <v>0</v>
      </c>
      <c r="AF2136" s="0" t="n">
        <v>0</v>
      </c>
      <c r="AG2136" s="0" t="n">
        <v>0</v>
      </c>
      <c r="AH2136" s="0" t="n">
        <v>1</v>
      </c>
      <c r="AI2136" s="0" t="n">
        <v>1</v>
      </c>
      <c r="AJ2136" s="0" t="n">
        <v>0.004909502</v>
      </c>
      <c r="AK2136" s="0" t="n">
        <v>-0.003105967</v>
      </c>
      <c r="AL2136" s="0" t="n">
        <v>0.04197503</v>
      </c>
      <c r="AM2136" s="0" t="n">
        <v>0.9991016</v>
      </c>
      <c r="AN2136" s="0" t="n">
        <v>1</v>
      </c>
      <c r="AO2136" s="0" t="n">
        <v>1</v>
      </c>
      <c r="AP2136" s="0" t="n">
        <v>0</v>
      </c>
      <c r="AQ2136" s="0" t="n">
        <v>0</v>
      </c>
      <c r="AR2136" s="0" t="n">
        <v>0</v>
      </c>
      <c r="AS2136" s="1" t="n">
        <v>1.205666E-008</v>
      </c>
      <c r="AT2136" s="1" t="n">
        <v>8.820189E-010</v>
      </c>
      <c r="AU2136" s="1" t="n">
        <v>-3.053116E-009</v>
      </c>
      <c r="AV2136" s="0" t="n">
        <v>1</v>
      </c>
      <c r="AW2136" s="0" t="n">
        <v>1</v>
      </c>
      <c r="AX2136" s="1" t="n">
        <v>-1.751653E-008</v>
      </c>
      <c r="AY2136" s="1" t="n">
        <v>-2.382353E-009</v>
      </c>
      <c r="AZ2136" s="1" t="n">
        <v>9.877874E-011</v>
      </c>
      <c r="BA2136" s="0" t="n">
        <v>1</v>
      </c>
      <c r="BB2136" s="0" t="n">
        <v>2</v>
      </c>
      <c r="BC2136" s="0" t="n">
        <v>1</v>
      </c>
      <c r="BD2136" s="0" t="n">
        <v>0</v>
      </c>
      <c r="BE2136" s="0" t="n">
        <v>0</v>
      </c>
      <c r="BF2136" s="0" t="n">
        <v>0</v>
      </c>
      <c r="BG2136" s="1" t="n">
        <v>-3.608377E-009</v>
      </c>
      <c r="BH2136" s="1" t="n">
        <v>3.790877E-009</v>
      </c>
      <c r="BI2136" s="1" t="n">
        <v>7.359087E-010</v>
      </c>
      <c r="BJ2136" s="0" t="n">
        <v>1</v>
      </c>
      <c r="BK2136" s="0" t="n">
        <v>1</v>
      </c>
      <c r="BL2136" s="1" t="n">
        <v>-7.609287E-009</v>
      </c>
      <c r="BM2136" s="1" t="n">
        <v>-5.809384E-009</v>
      </c>
      <c r="BN2136" s="1" t="n">
        <v>-2.519902E-009</v>
      </c>
      <c r="BO2136" s="0" t="n">
        <v>1</v>
      </c>
      <c r="BP2136" s="0" t="n">
        <v>3</v>
      </c>
      <c r="BQ2136" s="0" t="n">
        <v>1</v>
      </c>
      <c r="BR2136" s="0" t="n">
        <v>0</v>
      </c>
      <c r="BS2136" s="0" t="n">
        <v>0</v>
      </c>
      <c r="BT2136" s="0" t="n">
        <v>0</v>
      </c>
      <c r="BU2136" s="0" t="n">
        <v>0</v>
      </c>
      <c r="BV2136" s="0" t="n">
        <v>0</v>
      </c>
      <c r="BW2136" s="0" t="n">
        <v>0</v>
      </c>
      <c r="BX2136" s="0" t="n">
        <v>1</v>
      </c>
      <c r="BY2136" s="0" t="n">
        <v>1</v>
      </c>
      <c r="BZ2136" s="1" t="n">
        <v>-3.384547E-009</v>
      </c>
      <c r="CA2136" s="1" t="n">
        <v>-4.585361E-010</v>
      </c>
      <c r="CB2136" s="1" t="n">
        <v>-4.277106E-009</v>
      </c>
      <c r="CC2136" s="0" t="n">
        <v>1</v>
      </c>
      <c r="CD2136" s="2" t="n">
        <f aca="false">SQRT(SUMSQ(AB2136:AD2136))</f>
        <v>0</v>
      </c>
      <c r="CE2136" s="2" t="n">
        <f aca="false">SQRT(SUMSQ(AP2136:AR2136))</f>
        <v>0</v>
      </c>
      <c r="CF2136" s="2" t="n">
        <f aca="false">SQRT(SUMSQ(BD2136:BF2136))</f>
        <v>0</v>
      </c>
      <c r="CG2136" s="2" t="n">
        <f aca="false">SQRT(SUMSQ(BR2136:BT2136))</f>
        <v>0</v>
      </c>
      <c r="CH2136" s="2" t="n">
        <f aca="false">DEGREES(2*ACOS(AH2136))</f>
        <v>0</v>
      </c>
      <c r="CI2136" s="2" t="n">
        <f aca="false">DEGREES(2*ACOS(AV2136))</f>
        <v>0</v>
      </c>
      <c r="CJ2136" s="2" t="n">
        <f aca="false">DEGREES(2*ACOS(BJ2136))</f>
        <v>0</v>
      </c>
      <c r="CK2136" s="2" t="n">
        <f aca="false">DEGREES(2*ACOS(BX2136))</f>
        <v>0</v>
      </c>
      <c r="CL2136" s="0" t="n">
        <f aca="false">ABS(AI2136-1)</f>
        <v>0</v>
      </c>
      <c r="CM2136" s="0" t="n">
        <f aca="false">ABS(AW2136-1)</f>
        <v>0</v>
      </c>
      <c r="CN2136" s="0" t="n">
        <f aca="false">ABS(BK2136-1)</f>
        <v>0</v>
      </c>
      <c r="CO2136" s="0" t="n">
        <f aca="false">ABS(BY2136-1)</f>
        <v>0</v>
      </c>
      <c r="CP2136" s="3" t="n">
        <f aca="false">DEGREES(2*ACOS(AH2136))</f>
        <v>0</v>
      </c>
      <c r="CQ2136" s="3" t="n">
        <f aca="false">DEGREES(2*ACOS(AV2136))</f>
        <v>0</v>
      </c>
      <c r="CR2136" s="3" t="n">
        <f aca="false">DEGREES(2*ACOS(BJ2136))</f>
        <v>0</v>
      </c>
      <c r="CS2136" s="3" t="n">
        <f aca="false">DEGREES(2*ACOS(CC2136))</f>
        <v>0</v>
      </c>
      <c r="CT2136" s="0" t="n">
        <f aca="false">SUM(CD2136:CR2136)</f>
        <v>0</v>
      </c>
      <c r="CU2136" s="4" t="n">
        <f aca="false">(CT2136-MIN($CT$5:$CT$1744))/(MAX($CT$5:$CT$1744)-MIN($CT$5:$CT$1744))</f>
        <v>0</v>
      </c>
      <c r="CV2136" s="0" t="n">
        <f aca="false">SUM(CD2136,CH2136,CL2136,CP2136)</f>
        <v>0</v>
      </c>
      <c r="CW2136" s="0" t="n">
        <f aca="false">SUM(CE2136,CI2136,CM2136,CQ2136)</f>
        <v>0</v>
      </c>
      <c r="CX2136" s="0" t="n">
        <f aca="false">SUM(CF2136,CJ2136,CN2136,CR2136)</f>
        <v>0</v>
      </c>
      <c r="CY2136" s="0" t="n">
        <f aca="false">SUM(CG2136,CK2136,CO2136)</f>
        <v>0</v>
      </c>
      <c r="CZ2136" s="5" t="str">
        <f aca="false">IF(CD2136=0,IF(CH2136=0,IF(CL2136=0,IF(CP2136=0,"NULL","4"),"3"),"2"),"1")</f>
        <v>NULL</v>
      </c>
    </row>
    <row r="2137" customFormat="false" ht="14.9" hidden="false" customHeight="false" outlineLevel="0" collapsed="false">
      <c r="A2137" s="0" t="n">
        <v>2458.517</v>
      </c>
      <c r="B2137" s="0" t="n">
        <v>3.498337</v>
      </c>
      <c r="C2137" s="0" t="n">
        <v>2.455084</v>
      </c>
      <c r="D2137" s="0" t="n">
        <v>1.986959</v>
      </c>
      <c r="E2137" s="0" t="n">
        <v>-0.006807752</v>
      </c>
      <c r="F2137" s="0" t="n">
        <v>-0.08374953</v>
      </c>
      <c r="G2137" s="0" t="n">
        <v>-0.01457055</v>
      </c>
      <c r="H2137" s="0" t="n">
        <v>0.9963571</v>
      </c>
      <c r="I2137" s="0" t="n">
        <v>0.3021155</v>
      </c>
      <c r="J2137" s="0" t="n">
        <v>0.01791039</v>
      </c>
      <c r="K2137" s="0" t="n">
        <v>0.9756092</v>
      </c>
      <c r="L2137" s="0" t="n">
        <v>0.2007165</v>
      </c>
      <c r="M2137" s="0" t="n">
        <v>-0.08705585</v>
      </c>
      <c r="N2137" s="0" t="n">
        <v>1</v>
      </c>
      <c r="O2137" s="0" t="n">
        <v>0</v>
      </c>
      <c r="P2137" s="0" t="n">
        <v>0</v>
      </c>
      <c r="Q2137" s="0" t="n">
        <v>0</v>
      </c>
      <c r="R2137" s="0" t="n">
        <v>45.55405</v>
      </c>
      <c r="S2137" s="0" t="n">
        <v>28.32368</v>
      </c>
      <c r="T2137" s="0" t="n">
        <v>3.315016</v>
      </c>
      <c r="U2137" s="0" t="n">
        <v>22.04985</v>
      </c>
      <c r="V2137" s="0" t="n">
        <v>37.83296</v>
      </c>
      <c r="W2137" s="0" t="n">
        <v>39.72572</v>
      </c>
      <c r="X2137" s="0" t="n">
        <v>44.70356</v>
      </c>
      <c r="Y2137" s="0" t="n">
        <v>48.80204</v>
      </c>
      <c r="Z2137" s="0" t="n">
        <v>0</v>
      </c>
      <c r="AA2137" s="0" t="n">
        <v>1</v>
      </c>
      <c r="AB2137" s="0" t="n">
        <v>0</v>
      </c>
      <c r="AC2137" s="0" t="n">
        <v>0</v>
      </c>
      <c r="AD2137" s="0" t="n">
        <v>0</v>
      </c>
      <c r="AE2137" s="0" t="n">
        <v>0</v>
      </c>
      <c r="AF2137" s="0" t="n">
        <v>0</v>
      </c>
      <c r="AG2137" s="0" t="n">
        <v>0</v>
      </c>
      <c r="AH2137" s="0" t="n">
        <v>1</v>
      </c>
      <c r="AI2137" s="0" t="n">
        <v>1</v>
      </c>
      <c r="AJ2137" s="0" t="n">
        <v>0.0100135</v>
      </c>
      <c r="AK2137" s="0" t="n">
        <v>-0.0007523011</v>
      </c>
      <c r="AL2137" s="0" t="n">
        <v>0.04707317</v>
      </c>
      <c r="AM2137" s="0" t="n">
        <v>0.9988406</v>
      </c>
      <c r="AN2137" s="0" t="n">
        <v>1</v>
      </c>
      <c r="AO2137" s="0" t="n">
        <v>1</v>
      </c>
      <c r="AP2137" s="0" t="n">
        <v>0</v>
      </c>
      <c r="AQ2137" s="0" t="n">
        <v>0</v>
      </c>
      <c r="AR2137" s="0" t="n">
        <v>0</v>
      </c>
      <c r="AS2137" s="1" t="n">
        <v>-3.074115E-008</v>
      </c>
      <c r="AT2137" s="1" t="n">
        <v>-1.23607E-009</v>
      </c>
      <c r="AU2137" s="1" t="n">
        <v>2.930002E-009</v>
      </c>
      <c r="AV2137" s="0" t="n">
        <v>1</v>
      </c>
      <c r="AW2137" s="0" t="n">
        <v>1</v>
      </c>
      <c r="AX2137" s="1" t="n">
        <v>-4.72459E-009</v>
      </c>
      <c r="AY2137" s="1" t="n">
        <v>-4.229561E-010</v>
      </c>
      <c r="AZ2137" s="1" t="n">
        <v>2.989899E-010</v>
      </c>
      <c r="BA2137" s="0" t="n">
        <v>1</v>
      </c>
      <c r="BB2137" s="0" t="n">
        <v>2</v>
      </c>
      <c r="BC2137" s="0" t="n">
        <v>1</v>
      </c>
      <c r="BD2137" s="0" t="n">
        <v>0</v>
      </c>
      <c r="BE2137" s="0" t="n">
        <v>0</v>
      </c>
      <c r="BF2137" s="0" t="n">
        <v>0</v>
      </c>
      <c r="BG2137" s="1" t="n">
        <v>-4.051763E-008</v>
      </c>
      <c r="BH2137" s="1" t="n">
        <v>-1.157367E-009</v>
      </c>
      <c r="BI2137" s="1" t="n">
        <v>4.272833E-009</v>
      </c>
      <c r="BJ2137" s="0" t="n">
        <v>1</v>
      </c>
      <c r="BK2137" s="0" t="n">
        <v>1</v>
      </c>
      <c r="BL2137" s="1" t="n">
        <v>7.517984E-009</v>
      </c>
      <c r="BM2137" s="1" t="n">
        <v>8.42999E-010</v>
      </c>
      <c r="BN2137" s="1" t="n">
        <v>-1.697818E-009</v>
      </c>
      <c r="BO2137" s="0" t="n">
        <v>1</v>
      </c>
      <c r="BP2137" s="0" t="n">
        <v>3</v>
      </c>
      <c r="BQ2137" s="0" t="n">
        <v>1</v>
      </c>
      <c r="BR2137" s="0" t="n">
        <v>0</v>
      </c>
      <c r="BS2137" s="0" t="n">
        <v>0</v>
      </c>
      <c r="BT2137" s="0" t="n">
        <v>0</v>
      </c>
      <c r="BU2137" s="1" t="n">
        <v>-2.536769E-008</v>
      </c>
      <c r="BV2137" s="1" t="n">
        <v>1.248601E-010</v>
      </c>
      <c r="BW2137" s="1" t="n">
        <v>2.412571E-009</v>
      </c>
      <c r="BX2137" s="0" t="n">
        <v>1</v>
      </c>
      <c r="BY2137" s="0" t="n">
        <v>1</v>
      </c>
      <c r="BZ2137" s="1" t="n">
        <v>5.700757E-009</v>
      </c>
      <c r="CA2137" s="1" t="n">
        <v>4.36315E-010</v>
      </c>
      <c r="CB2137" s="1" t="n">
        <v>-1.262282E-009</v>
      </c>
      <c r="CC2137" s="0" t="n">
        <v>1</v>
      </c>
      <c r="CD2137" s="2" t="n">
        <f aca="false">SQRT(SUMSQ(AB2137:AD2137))</f>
        <v>0</v>
      </c>
      <c r="CE2137" s="2" t="n">
        <f aca="false">SQRT(SUMSQ(AP2137:AR2137))</f>
        <v>0</v>
      </c>
      <c r="CF2137" s="2" t="n">
        <f aca="false">SQRT(SUMSQ(BD2137:BF2137))</f>
        <v>0</v>
      </c>
      <c r="CG2137" s="2" t="n">
        <f aca="false">SQRT(SUMSQ(BR2137:BT2137))</f>
        <v>0</v>
      </c>
      <c r="CH2137" s="2" t="n">
        <f aca="false">DEGREES(2*ACOS(AH2137))</f>
        <v>0</v>
      </c>
      <c r="CI2137" s="2" t="n">
        <f aca="false">DEGREES(2*ACOS(AV2137))</f>
        <v>0</v>
      </c>
      <c r="CJ2137" s="2" t="n">
        <f aca="false">DEGREES(2*ACOS(BJ2137))</f>
        <v>0</v>
      </c>
      <c r="CK2137" s="2" t="n">
        <f aca="false">DEGREES(2*ACOS(BX2137))</f>
        <v>0</v>
      </c>
      <c r="CL2137" s="0" t="n">
        <f aca="false">ABS(AI2137-1)</f>
        <v>0</v>
      </c>
      <c r="CM2137" s="0" t="n">
        <f aca="false">ABS(AW2137-1)</f>
        <v>0</v>
      </c>
      <c r="CN2137" s="0" t="n">
        <f aca="false">ABS(BK2137-1)</f>
        <v>0</v>
      </c>
      <c r="CO2137" s="0" t="n">
        <f aca="false">ABS(BY2137-1)</f>
        <v>0</v>
      </c>
      <c r="CP2137" s="3" t="n">
        <f aca="false">DEGREES(2*ACOS(AH2137))</f>
        <v>0</v>
      </c>
      <c r="CQ2137" s="3" t="n">
        <f aca="false">DEGREES(2*ACOS(AV2137))</f>
        <v>0</v>
      </c>
      <c r="CR2137" s="3" t="n">
        <f aca="false">DEGREES(2*ACOS(BJ2137))</f>
        <v>0</v>
      </c>
      <c r="CS2137" s="3" t="n">
        <f aca="false">DEGREES(2*ACOS(CC2137))</f>
        <v>0</v>
      </c>
      <c r="CT2137" s="0" t="n">
        <f aca="false">SUM(CD2137:CR2137)</f>
        <v>0</v>
      </c>
      <c r="CU2137" s="4" t="n">
        <f aca="false">(CT2137-MIN($CT$5:$CT$1744))/(MAX($CT$5:$CT$1744)-MIN($CT$5:$CT$1744))</f>
        <v>0</v>
      </c>
      <c r="CV2137" s="0" t="n">
        <f aca="false">SUM(CD2137,CH2137,CL2137,CP2137)</f>
        <v>0</v>
      </c>
      <c r="CW2137" s="0" t="n">
        <f aca="false">SUM(CE2137,CI2137,CM2137,CQ2137)</f>
        <v>0</v>
      </c>
      <c r="CX2137" s="0" t="n">
        <f aca="false">SUM(CF2137,CJ2137,CN2137,CR2137)</f>
        <v>0</v>
      </c>
      <c r="CY2137" s="0" t="n">
        <f aca="false">SUM(CG2137,CK2137,CO2137)</f>
        <v>0</v>
      </c>
      <c r="CZ2137" s="5" t="str">
        <f aca="false">IF(CD2137=0,IF(CH2137=0,IF(CL2137=0,IF(CP2137=0,"NULL","4"),"3"),"2"),"1")</f>
        <v>NULL</v>
      </c>
    </row>
    <row r="2138" customFormat="false" ht="14.9" hidden="false" customHeight="false" outlineLevel="0" collapsed="false">
      <c r="A2138" s="0" t="n">
        <v>2458.567</v>
      </c>
      <c r="B2138" s="0" t="n">
        <v>3.498337</v>
      </c>
      <c r="C2138" s="0" t="n">
        <v>2.455084</v>
      </c>
      <c r="D2138" s="0" t="n">
        <v>1.986959</v>
      </c>
      <c r="E2138" s="0" t="n">
        <v>-0.006807788</v>
      </c>
      <c r="F2138" s="0" t="n">
        <v>-0.08374954</v>
      </c>
      <c r="G2138" s="0" t="n">
        <v>-0.01457055</v>
      </c>
      <c r="H2138" s="0" t="n">
        <v>0.9963571</v>
      </c>
      <c r="I2138" s="0" t="n">
        <v>0.3021155</v>
      </c>
      <c r="J2138" s="0" t="n">
        <v>0.0210133</v>
      </c>
      <c r="K2138" s="0" t="n">
        <v>0.9744172</v>
      </c>
      <c r="L2138" s="0" t="n">
        <v>0.1985928</v>
      </c>
      <c r="M2138" s="0" t="n">
        <v>-0.103104</v>
      </c>
      <c r="N2138" s="0" t="n">
        <v>1</v>
      </c>
      <c r="O2138" s="0" t="n">
        <v>0</v>
      </c>
      <c r="P2138" s="0" t="n">
        <v>0</v>
      </c>
      <c r="Q2138" s="0" t="n">
        <v>0</v>
      </c>
      <c r="R2138" s="0" t="n">
        <v>40.29781</v>
      </c>
      <c r="S2138" s="0" t="n">
        <v>25.05557</v>
      </c>
      <c r="T2138" s="0" t="n">
        <v>2.932514</v>
      </c>
      <c r="U2138" s="0" t="n">
        <v>19.50564</v>
      </c>
      <c r="V2138" s="0" t="n">
        <v>33.46762</v>
      </c>
      <c r="W2138" s="0" t="n">
        <v>35.14198</v>
      </c>
      <c r="X2138" s="0" t="n">
        <v>39.54546</v>
      </c>
      <c r="Y2138" s="0" t="n">
        <v>43.17103</v>
      </c>
      <c r="Z2138" s="0" t="n">
        <v>0</v>
      </c>
      <c r="AA2138" s="0" t="n">
        <v>1</v>
      </c>
      <c r="AB2138" s="0" t="n">
        <v>0</v>
      </c>
      <c r="AC2138" s="0" t="n">
        <v>0</v>
      </c>
      <c r="AD2138" s="0" t="n">
        <v>0</v>
      </c>
      <c r="AE2138" s="0" t="n">
        <v>0</v>
      </c>
      <c r="AF2138" s="0" t="n">
        <v>0</v>
      </c>
      <c r="AG2138" s="0" t="n">
        <v>0</v>
      </c>
      <c r="AH2138" s="0" t="n">
        <v>1</v>
      </c>
      <c r="AI2138" s="0" t="n">
        <v>1</v>
      </c>
      <c r="AJ2138" s="0" t="n">
        <v>0.01583546</v>
      </c>
      <c r="AK2138" s="0" t="n">
        <v>0.00132484</v>
      </c>
      <c r="AL2138" s="0" t="n">
        <v>0.04085271</v>
      </c>
      <c r="AM2138" s="0" t="n">
        <v>0.9990386</v>
      </c>
      <c r="AN2138" s="0" t="n">
        <v>1</v>
      </c>
      <c r="AO2138" s="0" t="n">
        <v>1</v>
      </c>
      <c r="AP2138" s="0" t="n">
        <v>0</v>
      </c>
      <c r="AQ2138" s="0" t="n">
        <v>0</v>
      </c>
      <c r="AR2138" s="0" t="n">
        <v>0</v>
      </c>
      <c r="AS2138" s="1" t="n">
        <v>-1.220819E-008</v>
      </c>
      <c r="AT2138" s="1" t="n">
        <v>-2.20685E-009</v>
      </c>
      <c r="AU2138" s="1" t="n">
        <v>7.589256E-011</v>
      </c>
      <c r="AV2138" s="0" t="n">
        <v>1</v>
      </c>
      <c r="AW2138" s="0" t="n">
        <v>1</v>
      </c>
      <c r="AX2138" s="1" t="n">
        <v>-9.210866E-009</v>
      </c>
      <c r="AY2138" s="1" t="n">
        <v>1.994619E-010</v>
      </c>
      <c r="AZ2138" s="1" t="n">
        <v>-2.174616E-009</v>
      </c>
      <c r="BA2138" s="0" t="n">
        <v>1</v>
      </c>
      <c r="BB2138" s="0" t="n">
        <v>2</v>
      </c>
      <c r="BC2138" s="0" t="n">
        <v>1</v>
      </c>
      <c r="BD2138" s="0" t="n">
        <v>0</v>
      </c>
      <c r="BE2138" s="0" t="n">
        <v>0</v>
      </c>
      <c r="BF2138" s="0" t="n">
        <v>0</v>
      </c>
      <c r="BG2138" s="1" t="n">
        <v>-8.993782E-009</v>
      </c>
      <c r="BH2138" s="1" t="n">
        <v>-3.312008E-009</v>
      </c>
      <c r="BI2138" s="1" t="n">
        <v>1.366062E-009</v>
      </c>
      <c r="BJ2138" s="0" t="n">
        <v>1</v>
      </c>
      <c r="BK2138" s="0" t="n">
        <v>1</v>
      </c>
      <c r="BL2138" s="1" t="n">
        <v>-1.766687E-008</v>
      </c>
      <c r="BM2138" s="1" t="n">
        <v>-1.821379E-011</v>
      </c>
      <c r="BN2138" s="1" t="n">
        <v>-8.463459E-010</v>
      </c>
      <c r="BO2138" s="0" t="n">
        <v>1</v>
      </c>
      <c r="BP2138" s="0" t="n">
        <v>3</v>
      </c>
      <c r="BQ2138" s="0" t="n">
        <v>1</v>
      </c>
      <c r="BR2138" s="0" t="n">
        <v>0</v>
      </c>
      <c r="BS2138" s="0" t="n">
        <v>0</v>
      </c>
      <c r="BT2138" s="0" t="n">
        <v>0</v>
      </c>
      <c r="BU2138" s="1" t="n">
        <v>-1.274596E-008</v>
      </c>
      <c r="BV2138" s="1" t="n">
        <v>-5.301183E-009</v>
      </c>
      <c r="BW2138" s="1" t="n">
        <v>1.136843E-010</v>
      </c>
      <c r="BX2138" s="0" t="n">
        <v>1</v>
      </c>
      <c r="BY2138" s="0" t="n">
        <v>1</v>
      </c>
      <c r="BZ2138" s="1" t="n">
        <v>-6.455978E-009</v>
      </c>
      <c r="CA2138" s="1" t="n">
        <v>-3.967149E-011</v>
      </c>
      <c r="CB2138" s="1" t="n">
        <v>-4.162017E-009</v>
      </c>
      <c r="CC2138" s="0" t="n">
        <v>1</v>
      </c>
      <c r="CD2138" s="2" t="n">
        <f aca="false">SQRT(SUMSQ(AB2138:AD2138))</f>
        <v>0</v>
      </c>
      <c r="CE2138" s="2" t="n">
        <f aca="false">SQRT(SUMSQ(AP2138:AR2138))</f>
        <v>0</v>
      </c>
      <c r="CF2138" s="2" t="n">
        <f aca="false">SQRT(SUMSQ(BD2138:BF2138))</f>
        <v>0</v>
      </c>
      <c r="CG2138" s="2" t="n">
        <f aca="false">SQRT(SUMSQ(BR2138:BT2138))</f>
        <v>0</v>
      </c>
      <c r="CH2138" s="2" t="n">
        <f aca="false">DEGREES(2*ACOS(AH2138))</f>
        <v>0</v>
      </c>
      <c r="CI2138" s="2" t="n">
        <f aca="false">DEGREES(2*ACOS(AV2138))</f>
        <v>0</v>
      </c>
      <c r="CJ2138" s="2" t="n">
        <f aca="false">DEGREES(2*ACOS(BJ2138))</f>
        <v>0</v>
      </c>
      <c r="CK2138" s="2" t="n">
        <f aca="false">DEGREES(2*ACOS(BX2138))</f>
        <v>0</v>
      </c>
      <c r="CL2138" s="0" t="n">
        <f aca="false">ABS(AI2138-1)</f>
        <v>0</v>
      </c>
      <c r="CM2138" s="0" t="n">
        <f aca="false">ABS(AW2138-1)</f>
        <v>0</v>
      </c>
      <c r="CN2138" s="0" t="n">
        <f aca="false">ABS(BK2138-1)</f>
        <v>0</v>
      </c>
      <c r="CO2138" s="0" t="n">
        <f aca="false">ABS(BY2138-1)</f>
        <v>0</v>
      </c>
      <c r="CP2138" s="3" t="n">
        <f aca="false">DEGREES(2*ACOS(AH2138))</f>
        <v>0</v>
      </c>
      <c r="CQ2138" s="3" t="n">
        <f aca="false">DEGREES(2*ACOS(AV2138))</f>
        <v>0</v>
      </c>
      <c r="CR2138" s="3" t="n">
        <f aca="false">DEGREES(2*ACOS(BJ2138))</f>
        <v>0</v>
      </c>
      <c r="CS2138" s="3" t="n">
        <f aca="false">DEGREES(2*ACOS(CC2138))</f>
        <v>0</v>
      </c>
      <c r="CT2138" s="0" t="n">
        <f aca="false">SUM(CD2138:CR2138)</f>
        <v>0</v>
      </c>
      <c r="CU2138" s="4" t="n">
        <f aca="false">(CT2138-MIN($CT$5:$CT$1744))/(MAX($CT$5:$CT$1744)-MIN($CT$5:$CT$1744))</f>
        <v>0</v>
      </c>
      <c r="CV2138" s="0" t="n">
        <f aca="false">SUM(CD2138,CH2138,CL2138,CP2138)</f>
        <v>0</v>
      </c>
      <c r="CW2138" s="0" t="n">
        <f aca="false">SUM(CE2138,CI2138,CM2138,CQ2138)</f>
        <v>0</v>
      </c>
      <c r="CX2138" s="0" t="n">
        <f aca="false">SUM(CF2138,CJ2138,CN2138,CR2138)</f>
        <v>0</v>
      </c>
      <c r="CY2138" s="0" t="n">
        <f aca="false">SUM(CG2138,CK2138,CO2138)</f>
        <v>0</v>
      </c>
      <c r="CZ2138" s="5" t="str">
        <f aca="false">IF(CD2138=0,IF(CH2138=0,IF(CL2138=0,IF(CP2138=0,"NULL","4"),"3"),"2"),"1")</f>
        <v>NULL</v>
      </c>
    </row>
    <row r="2139" customFormat="false" ht="14.9" hidden="false" customHeight="false" outlineLevel="0" collapsed="false">
      <c r="A2139" s="0" t="n">
        <v>2458.617</v>
      </c>
      <c r="B2139" s="0" t="n">
        <v>3.498337</v>
      </c>
      <c r="C2139" s="0" t="n">
        <v>2.455084</v>
      </c>
      <c r="D2139" s="0" t="n">
        <v>1.986959</v>
      </c>
      <c r="E2139" s="0" t="n">
        <v>-0.006807787</v>
      </c>
      <c r="F2139" s="0" t="n">
        <v>-0.08374953</v>
      </c>
      <c r="G2139" s="0" t="n">
        <v>-0.01457054</v>
      </c>
      <c r="H2139" s="0" t="n">
        <v>0.9963571</v>
      </c>
      <c r="I2139" s="0" t="n">
        <v>0.3021155</v>
      </c>
      <c r="J2139" s="0" t="n">
        <v>0.02509574</v>
      </c>
      <c r="K2139" s="0" t="n">
        <v>0.9719116</v>
      </c>
      <c r="L2139" s="0" t="n">
        <v>0.1995415</v>
      </c>
      <c r="M2139" s="0" t="n">
        <v>-0.1222344</v>
      </c>
      <c r="N2139" s="0" t="n">
        <v>1</v>
      </c>
      <c r="O2139" s="0" t="n">
        <v>0</v>
      </c>
      <c r="P2139" s="0" t="n">
        <v>0</v>
      </c>
      <c r="Q2139" s="0" t="n">
        <v>0</v>
      </c>
      <c r="R2139" s="0" t="n">
        <v>43.80197</v>
      </c>
      <c r="S2139" s="0" t="n">
        <v>27.23431</v>
      </c>
      <c r="T2139" s="0" t="n">
        <v>3.187515</v>
      </c>
      <c r="U2139" s="0" t="n">
        <v>21.20178</v>
      </c>
      <c r="V2139" s="0" t="n">
        <v>36.37785</v>
      </c>
      <c r="W2139" s="0" t="n">
        <v>38.19781</v>
      </c>
      <c r="X2139" s="0" t="n">
        <v>42.98419</v>
      </c>
      <c r="Y2139" s="0" t="n">
        <v>46.92504</v>
      </c>
      <c r="Z2139" s="0" t="n">
        <v>0</v>
      </c>
      <c r="AA2139" s="0" t="n">
        <v>1</v>
      </c>
      <c r="AB2139" s="0" t="n">
        <v>0</v>
      </c>
      <c r="AC2139" s="0" t="n">
        <v>0</v>
      </c>
      <c r="AD2139" s="0" t="n">
        <v>0</v>
      </c>
      <c r="AE2139" s="0" t="n">
        <v>0</v>
      </c>
      <c r="AF2139" s="0" t="n">
        <v>0</v>
      </c>
      <c r="AG2139" s="0" t="n">
        <v>0</v>
      </c>
      <c r="AH2139" s="0" t="n">
        <v>1</v>
      </c>
      <c r="AI2139" s="0" t="n">
        <v>1</v>
      </c>
      <c r="AJ2139" s="0" t="n">
        <v>0.02449623</v>
      </c>
      <c r="AK2139" s="0" t="n">
        <v>0.003824748</v>
      </c>
      <c r="AL2139" s="0" t="n">
        <v>0.04937584</v>
      </c>
      <c r="AM2139" s="0" t="n">
        <v>0.9984726</v>
      </c>
      <c r="AN2139" s="0" t="n">
        <v>1</v>
      </c>
      <c r="AO2139" s="0" t="n">
        <v>1</v>
      </c>
      <c r="AP2139" s="0" t="n">
        <v>0</v>
      </c>
      <c r="AQ2139" s="0" t="n">
        <v>0</v>
      </c>
      <c r="AR2139" s="0" t="n">
        <v>0</v>
      </c>
      <c r="AS2139" s="1" t="n">
        <v>-7.72111E-009</v>
      </c>
      <c r="AT2139" s="1" t="n">
        <v>4.950097E-009</v>
      </c>
      <c r="AU2139" s="1" t="n">
        <v>5.478213E-009</v>
      </c>
      <c r="AV2139" s="0" t="n">
        <v>1</v>
      </c>
      <c r="AW2139" s="0" t="n">
        <v>1</v>
      </c>
      <c r="AX2139" s="1" t="n">
        <v>2.249624E-008</v>
      </c>
      <c r="AY2139" s="1" t="n">
        <v>8.508991E-010</v>
      </c>
      <c r="AZ2139" s="1" t="n">
        <v>-6.810785E-009</v>
      </c>
      <c r="BA2139" s="0" t="n">
        <v>1</v>
      </c>
      <c r="BB2139" s="0" t="n">
        <v>2</v>
      </c>
      <c r="BC2139" s="0" t="n">
        <v>1</v>
      </c>
      <c r="BD2139" s="0" t="n">
        <v>0</v>
      </c>
      <c r="BE2139" s="0" t="n">
        <v>0</v>
      </c>
      <c r="BF2139" s="0" t="n">
        <v>0</v>
      </c>
      <c r="BG2139" s="1" t="n">
        <v>5.249562E-009</v>
      </c>
      <c r="BH2139" s="1" t="n">
        <v>5.186812E-009</v>
      </c>
      <c r="BI2139" s="1" t="n">
        <v>1.819727E-009</v>
      </c>
      <c r="BJ2139" s="0" t="n">
        <v>1</v>
      </c>
      <c r="BK2139" s="0" t="n">
        <v>1</v>
      </c>
      <c r="BL2139" s="1" t="n">
        <v>1.271919E-008</v>
      </c>
      <c r="BM2139" s="1" t="n">
        <v>3.43915E-009</v>
      </c>
      <c r="BN2139" s="1" t="n">
        <v>-3.515088E-009</v>
      </c>
      <c r="BO2139" s="0" t="n">
        <v>1</v>
      </c>
      <c r="BP2139" s="0" t="n">
        <v>3</v>
      </c>
      <c r="BQ2139" s="0" t="n">
        <v>1</v>
      </c>
      <c r="BR2139" s="0" t="n">
        <v>0</v>
      </c>
      <c r="BS2139" s="0" t="n">
        <v>0</v>
      </c>
      <c r="BT2139" s="0" t="n">
        <v>0</v>
      </c>
      <c r="BU2139" s="1" t="n">
        <v>2.840392E-009</v>
      </c>
      <c r="BV2139" s="1" t="n">
        <v>5.480878E-009</v>
      </c>
      <c r="BW2139" s="1" t="n">
        <v>2.942972E-009</v>
      </c>
      <c r="BX2139" s="0" t="n">
        <v>1</v>
      </c>
      <c r="BY2139" s="0" t="n">
        <v>1</v>
      </c>
      <c r="BZ2139" s="1" t="n">
        <v>1.857346E-008</v>
      </c>
      <c r="CA2139" s="1" t="n">
        <v>2.767615E-009</v>
      </c>
      <c r="CB2139" s="1" t="n">
        <v>-5.144519E-009</v>
      </c>
      <c r="CC2139" s="0" t="n">
        <v>1</v>
      </c>
      <c r="CD2139" s="2" t="n">
        <f aca="false">SQRT(SUMSQ(AB2139:AD2139))</f>
        <v>0</v>
      </c>
      <c r="CE2139" s="2" t="n">
        <f aca="false">SQRT(SUMSQ(AP2139:AR2139))</f>
        <v>0</v>
      </c>
      <c r="CF2139" s="2" t="n">
        <f aca="false">SQRT(SUMSQ(BD2139:BF2139))</f>
        <v>0</v>
      </c>
      <c r="CG2139" s="2" t="n">
        <f aca="false">SQRT(SUMSQ(BR2139:BT2139))</f>
        <v>0</v>
      </c>
      <c r="CH2139" s="2" t="n">
        <f aca="false">DEGREES(2*ACOS(AH2139))</f>
        <v>0</v>
      </c>
      <c r="CI2139" s="2" t="n">
        <f aca="false">DEGREES(2*ACOS(AV2139))</f>
        <v>0</v>
      </c>
      <c r="CJ2139" s="2" t="n">
        <f aca="false">DEGREES(2*ACOS(BJ2139))</f>
        <v>0</v>
      </c>
      <c r="CK2139" s="2" t="n">
        <f aca="false">DEGREES(2*ACOS(BX2139))</f>
        <v>0</v>
      </c>
      <c r="CL2139" s="0" t="n">
        <f aca="false">ABS(AI2139-1)</f>
        <v>0</v>
      </c>
      <c r="CM2139" s="0" t="n">
        <f aca="false">ABS(AW2139-1)</f>
        <v>0</v>
      </c>
      <c r="CN2139" s="0" t="n">
        <f aca="false">ABS(BK2139-1)</f>
        <v>0</v>
      </c>
      <c r="CO2139" s="0" t="n">
        <f aca="false">ABS(BY2139-1)</f>
        <v>0</v>
      </c>
      <c r="CP2139" s="3" t="n">
        <f aca="false">DEGREES(2*ACOS(AH2139))</f>
        <v>0</v>
      </c>
      <c r="CQ2139" s="3" t="n">
        <f aca="false">DEGREES(2*ACOS(AV2139))</f>
        <v>0</v>
      </c>
      <c r="CR2139" s="3" t="n">
        <f aca="false">DEGREES(2*ACOS(BJ2139))</f>
        <v>0</v>
      </c>
      <c r="CS2139" s="3" t="n">
        <f aca="false">DEGREES(2*ACOS(CC2139))</f>
        <v>0</v>
      </c>
      <c r="CT2139" s="0" t="n">
        <f aca="false">SUM(CD2139:CR2139)</f>
        <v>0</v>
      </c>
      <c r="CU2139" s="4" t="n">
        <f aca="false">(CT2139-MIN($CT$5:$CT$1744))/(MAX($CT$5:$CT$1744)-MIN($CT$5:$CT$1744))</f>
        <v>0</v>
      </c>
      <c r="CV2139" s="0" t="n">
        <f aca="false">SUM(CD2139,CH2139,CL2139,CP2139)</f>
        <v>0</v>
      </c>
      <c r="CW2139" s="0" t="n">
        <f aca="false">SUM(CE2139,CI2139,CM2139,CQ2139)</f>
        <v>0</v>
      </c>
      <c r="CX2139" s="0" t="n">
        <f aca="false">SUM(CF2139,CJ2139,CN2139,CR2139)</f>
        <v>0</v>
      </c>
      <c r="CY2139" s="0" t="n">
        <f aca="false">SUM(CG2139,CK2139,CO2139)</f>
        <v>0</v>
      </c>
      <c r="CZ2139" s="5" t="str">
        <f aca="false">IF(CD2139=0,IF(CH2139=0,IF(CL2139=0,IF(CP2139=0,"NULL","4"),"3"),"2"),"1")</f>
        <v>NULL</v>
      </c>
    </row>
    <row r="2140" customFormat="false" ht="14.9" hidden="false" customHeight="false" outlineLevel="0" collapsed="false">
      <c r="A2140" s="0" t="n">
        <v>2458.667</v>
      </c>
      <c r="B2140" s="0" t="n">
        <v>3.498337</v>
      </c>
      <c r="C2140" s="0" t="n">
        <v>2.455084</v>
      </c>
      <c r="D2140" s="0" t="n">
        <v>1.986959</v>
      </c>
      <c r="E2140" s="0" t="n">
        <v>-0.006807771</v>
      </c>
      <c r="F2140" s="0" t="n">
        <v>-0.08374952</v>
      </c>
      <c r="G2140" s="0" t="n">
        <v>-0.01457054</v>
      </c>
      <c r="H2140" s="0" t="n">
        <v>0.9963571</v>
      </c>
      <c r="I2140" s="0" t="n">
        <v>0.3021155</v>
      </c>
      <c r="J2140" s="0" t="n">
        <v>0.03085596</v>
      </c>
      <c r="K2140" s="0" t="n">
        <v>0.9671234</v>
      </c>
      <c r="L2140" s="0" t="n">
        <v>0.2074131</v>
      </c>
      <c r="M2140" s="0" t="n">
        <v>-0.1438748</v>
      </c>
      <c r="N2140" s="0" t="n">
        <v>1</v>
      </c>
      <c r="O2140" s="0" t="n">
        <v>0</v>
      </c>
      <c r="P2140" s="0" t="n">
        <v>0</v>
      </c>
      <c r="Q2140" s="0" t="n">
        <v>0</v>
      </c>
      <c r="R2140" s="0" t="n">
        <v>40.29781</v>
      </c>
      <c r="S2140" s="0" t="n">
        <v>25.05557</v>
      </c>
      <c r="T2140" s="0" t="n">
        <v>2.932514</v>
      </c>
      <c r="U2140" s="0" t="n">
        <v>19.50564</v>
      </c>
      <c r="V2140" s="0" t="n">
        <v>33.46762</v>
      </c>
      <c r="W2140" s="0" t="n">
        <v>35.14198</v>
      </c>
      <c r="X2140" s="0" t="n">
        <v>39.54546</v>
      </c>
      <c r="Y2140" s="0" t="n">
        <v>43.17103</v>
      </c>
      <c r="Z2140" s="0" t="n">
        <v>0</v>
      </c>
      <c r="AA2140" s="0" t="n">
        <v>1</v>
      </c>
      <c r="AB2140" s="0" t="n">
        <v>0</v>
      </c>
      <c r="AC2140" s="0" t="n">
        <v>0</v>
      </c>
      <c r="AD2140" s="0" t="n">
        <v>0</v>
      </c>
      <c r="AE2140" s="0" t="n">
        <v>0</v>
      </c>
      <c r="AF2140" s="0" t="n">
        <v>0</v>
      </c>
      <c r="AG2140" s="0" t="n">
        <v>0</v>
      </c>
      <c r="AH2140" s="0" t="n">
        <v>1</v>
      </c>
      <c r="AI2140" s="0" t="n">
        <v>1</v>
      </c>
      <c r="AJ2140" s="0" t="n">
        <v>0.04131363</v>
      </c>
      <c r="AK2140" s="0" t="n">
        <v>0.002060272</v>
      </c>
      <c r="AL2140" s="0" t="n">
        <v>0.04059216</v>
      </c>
      <c r="AM2140" s="0" t="n">
        <v>0.9983191</v>
      </c>
      <c r="AN2140" s="0" t="n">
        <v>1</v>
      </c>
      <c r="AO2140" s="0" t="n">
        <v>1</v>
      </c>
      <c r="AP2140" s="0" t="n">
        <v>0</v>
      </c>
      <c r="AQ2140" s="0" t="n">
        <v>0</v>
      </c>
      <c r="AR2140" s="0" t="n">
        <v>0</v>
      </c>
      <c r="AS2140" s="1" t="n">
        <v>1.009814E-008</v>
      </c>
      <c r="AT2140" s="1" t="n">
        <v>1.182469E-008</v>
      </c>
      <c r="AU2140" s="1" t="n">
        <v>6.049415E-009</v>
      </c>
      <c r="AV2140" s="0" t="n">
        <v>1</v>
      </c>
      <c r="AW2140" s="0" t="n">
        <v>1</v>
      </c>
      <c r="AX2140" s="1" t="n">
        <v>8.88151E-009</v>
      </c>
      <c r="AY2140" s="1" t="n">
        <v>1.552763E-008</v>
      </c>
      <c r="AZ2140" s="1" t="n">
        <v>8.451809E-009</v>
      </c>
      <c r="BA2140" s="0" t="n">
        <v>1</v>
      </c>
      <c r="BB2140" s="0" t="n">
        <v>2</v>
      </c>
      <c r="BC2140" s="0" t="n">
        <v>1</v>
      </c>
      <c r="BD2140" s="0" t="n">
        <v>0</v>
      </c>
      <c r="BE2140" s="0" t="n">
        <v>0</v>
      </c>
      <c r="BF2140" s="0" t="n">
        <v>0</v>
      </c>
      <c r="BG2140" s="1" t="n">
        <v>-4.914547E-009</v>
      </c>
      <c r="BH2140" s="1" t="n">
        <v>5.606644E-009</v>
      </c>
      <c r="BI2140" s="1" t="n">
        <v>3.484566E-009</v>
      </c>
      <c r="BJ2140" s="0" t="n">
        <v>1</v>
      </c>
      <c r="BK2140" s="0" t="n">
        <v>1</v>
      </c>
      <c r="BL2140" s="1" t="n">
        <v>1.334105E-008</v>
      </c>
      <c r="BM2140" s="1" t="n">
        <v>1.606955E-008</v>
      </c>
      <c r="BN2140" s="1" t="n">
        <v>1.038583E-008</v>
      </c>
      <c r="BO2140" s="0" t="n">
        <v>1</v>
      </c>
      <c r="BP2140" s="0" t="n">
        <v>3</v>
      </c>
      <c r="BQ2140" s="0" t="n">
        <v>1</v>
      </c>
      <c r="BR2140" s="0" t="n">
        <v>0</v>
      </c>
      <c r="BS2140" s="0" t="n">
        <v>0</v>
      </c>
      <c r="BT2140" s="0" t="n">
        <v>0</v>
      </c>
      <c r="BU2140" s="1" t="n">
        <v>1.058037E-008</v>
      </c>
      <c r="BV2140" s="1" t="n">
        <v>2.681324E-009</v>
      </c>
      <c r="BW2140" s="1" t="n">
        <v>2.627119E-009</v>
      </c>
      <c r="BX2140" s="0" t="n">
        <v>1</v>
      </c>
      <c r="BY2140" s="0" t="n">
        <v>1</v>
      </c>
      <c r="BZ2140" s="1" t="n">
        <v>1.285883E-008</v>
      </c>
      <c r="CA2140" s="1" t="n">
        <v>2.521292E-008</v>
      </c>
      <c r="CB2140" s="1" t="n">
        <v>1.380813E-008</v>
      </c>
      <c r="CC2140" s="0" t="n">
        <v>1</v>
      </c>
      <c r="CD2140" s="2" t="n">
        <f aca="false">SQRT(SUMSQ(AB2140:AD2140))</f>
        <v>0</v>
      </c>
      <c r="CE2140" s="2" t="n">
        <f aca="false">SQRT(SUMSQ(AP2140:AR2140))</f>
        <v>0</v>
      </c>
      <c r="CF2140" s="2" t="n">
        <f aca="false">SQRT(SUMSQ(BD2140:BF2140))</f>
        <v>0</v>
      </c>
      <c r="CG2140" s="2" t="n">
        <f aca="false">SQRT(SUMSQ(BR2140:BT2140))</f>
        <v>0</v>
      </c>
      <c r="CH2140" s="2" t="n">
        <f aca="false">DEGREES(2*ACOS(AH2140))</f>
        <v>0</v>
      </c>
      <c r="CI2140" s="2" t="n">
        <f aca="false">DEGREES(2*ACOS(AV2140))</f>
        <v>0</v>
      </c>
      <c r="CJ2140" s="2" t="n">
        <f aca="false">DEGREES(2*ACOS(BJ2140))</f>
        <v>0</v>
      </c>
      <c r="CK2140" s="2" t="n">
        <f aca="false">DEGREES(2*ACOS(BX2140))</f>
        <v>0</v>
      </c>
      <c r="CL2140" s="0" t="n">
        <f aca="false">ABS(AI2140-1)</f>
        <v>0</v>
      </c>
      <c r="CM2140" s="0" t="n">
        <f aca="false">ABS(AW2140-1)</f>
        <v>0</v>
      </c>
      <c r="CN2140" s="0" t="n">
        <f aca="false">ABS(BK2140-1)</f>
        <v>0</v>
      </c>
      <c r="CO2140" s="0" t="n">
        <f aca="false">ABS(BY2140-1)</f>
        <v>0</v>
      </c>
      <c r="CP2140" s="3" t="n">
        <f aca="false">DEGREES(2*ACOS(AH2140))</f>
        <v>0</v>
      </c>
      <c r="CQ2140" s="3" t="n">
        <f aca="false">DEGREES(2*ACOS(AV2140))</f>
        <v>0</v>
      </c>
      <c r="CR2140" s="3" t="n">
        <f aca="false">DEGREES(2*ACOS(BJ2140))</f>
        <v>0</v>
      </c>
      <c r="CS2140" s="3" t="n">
        <f aca="false">DEGREES(2*ACOS(CC2140))</f>
        <v>0</v>
      </c>
      <c r="CT2140" s="0" t="n">
        <f aca="false">SUM(CD2140:CR2140)</f>
        <v>0</v>
      </c>
      <c r="CU2140" s="4" t="n">
        <f aca="false">(CT2140-MIN($CT$5:$CT$1744))/(MAX($CT$5:$CT$1744)-MIN($CT$5:$CT$1744))</f>
        <v>0</v>
      </c>
      <c r="CV2140" s="0" t="n">
        <f aca="false">SUM(CD2140,CH2140,CL2140,CP2140)</f>
        <v>0</v>
      </c>
      <c r="CW2140" s="0" t="n">
        <f aca="false">SUM(CE2140,CI2140,CM2140,CQ2140)</f>
        <v>0</v>
      </c>
      <c r="CX2140" s="0" t="n">
        <f aca="false">SUM(CF2140,CJ2140,CN2140,CR2140)</f>
        <v>0</v>
      </c>
      <c r="CY2140" s="0" t="n">
        <f aca="false">SUM(CG2140,CK2140,CO2140)</f>
        <v>0</v>
      </c>
      <c r="CZ2140" s="5" t="str">
        <f aca="false">IF(CD2140=0,IF(CH2140=0,IF(CL2140=0,IF(CP2140=0,"NULL","4"),"3"),"2"),"1")</f>
        <v>NULL</v>
      </c>
    </row>
    <row r="2141" customFormat="false" ht="14.9" hidden="false" customHeight="false" outlineLevel="0" collapsed="false">
      <c r="A2141" s="0" t="n">
        <v>2458.716</v>
      </c>
      <c r="B2141" s="0" t="n">
        <v>3.498337</v>
      </c>
      <c r="C2141" s="0" t="n">
        <v>2.455084</v>
      </c>
      <c r="D2141" s="0" t="n">
        <v>1.986959</v>
      </c>
      <c r="E2141" s="0" t="n">
        <v>-0.006807799</v>
      </c>
      <c r="F2141" s="0" t="n">
        <v>-0.08374953</v>
      </c>
      <c r="G2141" s="0" t="n">
        <v>-0.01457055</v>
      </c>
      <c r="H2141" s="0" t="n">
        <v>0.996357</v>
      </c>
      <c r="I2141" s="0" t="n">
        <v>0.3021155</v>
      </c>
      <c r="J2141" s="0" t="n">
        <v>0.03796205</v>
      </c>
      <c r="K2141" s="0" t="n">
        <v>0.9605185</v>
      </c>
      <c r="L2141" s="0" t="n">
        <v>0.2204836</v>
      </c>
      <c r="M2141" s="0" t="n">
        <v>-0.1653785</v>
      </c>
      <c r="N2141" s="0" t="n">
        <v>1</v>
      </c>
      <c r="O2141" s="0" t="n">
        <v>0</v>
      </c>
      <c r="P2141" s="0" t="n">
        <v>0</v>
      </c>
      <c r="Q2141" s="0" t="n">
        <v>0</v>
      </c>
      <c r="R2141" s="0" t="n">
        <v>42.04989</v>
      </c>
      <c r="S2141" s="0" t="n">
        <v>26.14494</v>
      </c>
      <c r="T2141" s="0" t="n">
        <v>3.060015</v>
      </c>
      <c r="U2141" s="0" t="n">
        <v>20.35371</v>
      </c>
      <c r="V2141" s="0" t="n">
        <v>34.92273</v>
      </c>
      <c r="W2141" s="0" t="n">
        <v>36.6699</v>
      </c>
      <c r="X2141" s="0" t="n">
        <v>41.26482</v>
      </c>
      <c r="Y2141" s="0" t="n">
        <v>45.04803</v>
      </c>
      <c r="Z2141" s="0" t="n">
        <v>0</v>
      </c>
      <c r="AA2141" s="0" t="n">
        <v>1</v>
      </c>
      <c r="AB2141" s="0" t="n">
        <v>0</v>
      </c>
      <c r="AC2141" s="0" t="n">
        <v>0</v>
      </c>
      <c r="AD2141" s="0" t="n">
        <v>0</v>
      </c>
      <c r="AE2141" s="0" t="n">
        <v>0</v>
      </c>
      <c r="AF2141" s="0" t="n">
        <v>0</v>
      </c>
      <c r="AG2141" s="0" t="n">
        <v>0</v>
      </c>
      <c r="AH2141" s="0" t="n">
        <v>1</v>
      </c>
      <c r="AI2141" s="0" t="n">
        <v>1</v>
      </c>
      <c r="AJ2141" s="0" t="n">
        <v>0.02844596</v>
      </c>
      <c r="AK2141" s="0" t="n">
        <v>0.005177381</v>
      </c>
      <c r="AL2141" s="0" t="n">
        <v>0.01878611</v>
      </c>
      <c r="AM2141" s="0" t="n">
        <v>0.9994053</v>
      </c>
      <c r="AN2141" s="0" t="n">
        <v>1</v>
      </c>
      <c r="AO2141" s="0" t="n">
        <v>1</v>
      </c>
      <c r="AP2141" s="0" t="n">
        <v>0</v>
      </c>
      <c r="AQ2141" s="0" t="n">
        <v>0</v>
      </c>
      <c r="AR2141" s="0" t="n">
        <v>0</v>
      </c>
      <c r="AS2141" s="1" t="n">
        <v>-8.840565E-009</v>
      </c>
      <c r="AT2141" s="1" t="n">
        <v>-1.399884E-008</v>
      </c>
      <c r="AU2141" s="1" t="n">
        <v>-5.982621E-009</v>
      </c>
      <c r="AV2141" s="0" t="n">
        <v>1</v>
      </c>
      <c r="AW2141" s="0" t="n">
        <v>1</v>
      </c>
      <c r="AX2141" s="1" t="n">
        <v>1.670262E-009</v>
      </c>
      <c r="AY2141" s="1" t="n">
        <v>-6.584621E-009</v>
      </c>
      <c r="AZ2141" s="1" t="n">
        <v>-1.353204E-008</v>
      </c>
      <c r="BA2141" s="0" t="n">
        <v>1</v>
      </c>
      <c r="BB2141" s="0" t="n">
        <v>2</v>
      </c>
      <c r="BC2141" s="0" t="n">
        <v>1</v>
      </c>
      <c r="BD2141" s="0" t="n">
        <v>0</v>
      </c>
      <c r="BE2141" s="0" t="n">
        <v>0</v>
      </c>
      <c r="BF2141" s="0" t="n">
        <v>0</v>
      </c>
      <c r="BG2141" s="1" t="n">
        <v>-1.324829E-008</v>
      </c>
      <c r="BH2141" s="1" t="n">
        <v>-9.872156E-009</v>
      </c>
      <c r="BI2141" s="1" t="n">
        <v>-1.01507E-009</v>
      </c>
      <c r="BJ2141" s="0" t="n">
        <v>1</v>
      </c>
      <c r="BK2141" s="0" t="n">
        <v>1</v>
      </c>
      <c r="BL2141" s="1" t="n">
        <v>6.530407E-009</v>
      </c>
      <c r="BM2141" s="1" t="n">
        <v>8.610505E-010</v>
      </c>
      <c r="BN2141" s="1" t="n">
        <v>-1.510138E-008</v>
      </c>
      <c r="BO2141" s="0" t="n">
        <v>1</v>
      </c>
      <c r="BP2141" s="0" t="n">
        <v>3</v>
      </c>
      <c r="BQ2141" s="0" t="n">
        <v>1</v>
      </c>
      <c r="BR2141" s="0" t="n">
        <v>0</v>
      </c>
      <c r="BS2141" s="0" t="n">
        <v>0</v>
      </c>
      <c r="BT2141" s="0" t="n">
        <v>0</v>
      </c>
      <c r="BU2141" s="1" t="n">
        <v>-5.5628E-009</v>
      </c>
      <c r="BV2141" s="1" t="n">
        <v>-2.44221E-009</v>
      </c>
      <c r="BW2141" s="1" t="n">
        <v>-5.574451E-009</v>
      </c>
      <c r="BX2141" s="0" t="n">
        <v>1</v>
      </c>
      <c r="BY2141" s="0" t="n">
        <v>1</v>
      </c>
      <c r="BZ2141" s="1" t="n">
        <v>4.47197E-009</v>
      </c>
      <c r="CA2141" s="1" t="n">
        <v>-1.716883E-010</v>
      </c>
      <c r="CB2141" s="1" t="n">
        <v>-1.134103E-008</v>
      </c>
      <c r="CC2141" s="0" t="n">
        <v>1</v>
      </c>
      <c r="CD2141" s="2" t="n">
        <f aca="false">SQRT(SUMSQ(AB2141:AD2141))</f>
        <v>0</v>
      </c>
      <c r="CE2141" s="2" t="n">
        <f aca="false">SQRT(SUMSQ(AP2141:AR2141))</f>
        <v>0</v>
      </c>
      <c r="CF2141" s="2" t="n">
        <f aca="false">SQRT(SUMSQ(BD2141:BF2141))</f>
        <v>0</v>
      </c>
      <c r="CG2141" s="2" t="n">
        <f aca="false">SQRT(SUMSQ(BR2141:BT2141))</f>
        <v>0</v>
      </c>
      <c r="CH2141" s="2" t="n">
        <f aca="false">DEGREES(2*ACOS(AH2141))</f>
        <v>0</v>
      </c>
      <c r="CI2141" s="2" t="n">
        <f aca="false">DEGREES(2*ACOS(AV2141))</f>
        <v>0</v>
      </c>
      <c r="CJ2141" s="2" t="n">
        <f aca="false">DEGREES(2*ACOS(BJ2141))</f>
        <v>0</v>
      </c>
      <c r="CK2141" s="2" t="n">
        <f aca="false">DEGREES(2*ACOS(BX2141))</f>
        <v>0</v>
      </c>
      <c r="CL2141" s="0" t="n">
        <f aca="false">ABS(AI2141-1)</f>
        <v>0</v>
      </c>
      <c r="CM2141" s="0" t="n">
        <f aca="false">ABS(AW2141-1)</f>
        <v>0</v>
      </c>
      <c r="CN2141" s="0" t="n">
        <f aca="false">ABS(BK2141-1)</f>
        <v>0</v>
      </c>
      <c r="CO2141" s="0" t="n">
        <f aca="false">ABS(BY2141-1)</f>
        <v>0</v>
      </c>
      <c r="CP2141" s="3" t="n">
        <f aca="false">DEGREES(2*ACOS(AH2141))</f>
        <v>0</v>
      </c>
      <c r="CQ2141" s="3" t="n">
        <f aca="false">DEGREES(2*ACOS(AV2141))</f>
        <v>0</v>
      </c>
      <c r="CR2141" s="3" t="n">
        <f aca="false">DEGREES(2*ACOS(BJ2141))</f>
        <v>0</v>
      </c>
      <c r="CS2141" s="3" t="n">
        <f aca="false">DEGREES(2*ACOS(CC2141))</f>
        <v>0</v>
      </c>
      <c r="CT2141" s="0" t="n">
        <f aca="false">SUM(CD2141:CR2141)</f>
        <v>0</v>
      </c>
      <c r="CU2141" s="4" t="n">
        <f aca="false">(CT2141-MIN($CT$5:$CT$1744))/(MAX($CT$5:$CT$1744)-MIN($CT$5:$CT$1744))</f>
        <v>0</v>
      </c>
      <c r="CV2141" s="0" t="n">
        <f aca="false">SUM(CD2141,CH2141,CL2141,CP2141)</f>
        <v>0</v>
      </c>
      <c r="CW2141" s="0" t="n">
        <f aca="false">SUM(CE2141,CI2141,CM2141,CQ2141)</f>
        <v>0</v>
      </c>
      <c r="CX2141" s="0" t="n">
        <f aca="false">SUM(CF2141,CJ2141,CN2141,CR2141)</f>
        <v>0</v>
      </c>
      <c r="CY2141" s="0" t="n">
        <f aca="false">SUM(CG2141,CK2141,CO2141)</f>
        <v>0</v>
      </c>
      <c r="CZ2141" s="5" t="str">
        <f aca="false">IF(CD2141=0,IF(CH2141=0,IF(CL2141=0,IF(CP2141=0,"NULL","4"),"3"),"2"),"1")</f>
        <v>NULL</v>
      </c>
    </row>
    <row r="2142" customFormat="false" ht="14.9" hidden="false" customHeight="false" outlineLevel="0" collapsed="false">
      <c r="A2142" s="0" t="n">
        <v>2458.767</v>
      </c>
      <c r="B2142" s="0" t="n">
        <v>3.498337</v>
      </c>
      <c r="C2142" s="0" t="n">
        <v>2.455084</v>
      </c>
      <c r="D2142" s="0" t="n">
        <v>1.986959</v>
      </c>
      <c r="E2142" s="0" t="n">
        <v>-0.006807823</v>
      </c>
      <c r="F2142" s="0" t="n">
        <v>-0.08374953</v>
      </c>
      <c r="G2142" s="0" t="n">
        <v>-0.01457053</v>
      </c>
      <c r="H2142" s="0" t="n">
        <v>0.9963571</v>
      </c>
      <c r="I2142" s="0" t="n">
        <v>0.3021155</v>
      </c>
      <c r="J2142" s="0" t="n">
        <v>0.04464569</v>
      </c>
      <c r="K2142" s="0" t="n">
        <v>0.9538286</v>
      </c>
      <c r="L2142" s="0" t="n">
        <v>0.2358082</v>
      </c>
      <c r="M2142" s="0" t="n">
        <v>-0.1805888</v>
      </c>
      <c r="N2142" s="0" t="n">
        <v>1</v>
      </c>
      <c r="O2142" s="0" t="n">
        <v>0</v>
      </c>
      <c r="P2142" s="0" t="n">
        <v>0</v>
      </c>
      <c r="Q2142" s="0" t="n">
        <v>0</v>
      </c>
      <c r="R2142" s="0" t="n">
        <v>45.55405</v>
      </c>
      <c r="S2142" s="0" t="n">
        <v>28.32368</v>
      </c>
      <c r="T2142" s="0" t="n">
        <v>3.315016</v>
      </c>
      <c r="U2142" s="0" t="n">
        <v>22.04985</v>
      </c>
      <c r="V2142" s="0" t="n">
        <v>37.83296</v>
      </c>
      <c r="W2142" s="0" t="n">
        <v>39.72572</v>
      </c>
      <c r="X2142" s="0" t="n">
        <v>44.70356</v>
      </c>
      <c r="Y2142" s="0" t="n">
        <v>48.80204</v>
      </c>
      <c r="Z2142" s="0" t="n">
        <v>0</v>
      </c>
      <c r="AA2142" s="0" t="n">
        <v>1</v>
      </c>
      <c r="AB2142" s="0" t="n">
        <v>0</v>
      </c>
      <c r="AC2142" s="0" t="n">
        <v>0</v>
      </c>
      <c r="AD2142" s="0" t="n">
        <v>0</v>
      </c>
      <c r="AE2142" s="0" t="n">
        <v>0</v>
      </c>
      <c r="AF2142" s="0" t="n">
        <v>0</v>
      </c>
      <c r="AG2142" s="0" t="n">
        <v>0</v>
      </c>
      <c r="AH2142" s="0" t="n">
        <v>1</v>
      </c>
      <c r="AI2142" s="0" t="n">
        <v>1</v>
      </c>
      <c r="AJ2142" s="0" t="n">
        <v>0.01527845</v>
      </c>
      <c r="AK2142" s="0" t="n">
        <v>0.008791901</v>
      </c>
      <c r="AL2142" s="0" t="n">
        <v>-0.02603144</v>
      </c>
      <c r="AM2142" s="0" t="n">
        <v>0.9995056</v>
      </c>
      <c r="AN2142" s="0" t="n">
        <v>1</v>
      </c>
      <c r="AO2142" s="0" t="n">
        <v>1</v>
      </c>
      <c r="AP2142" s="0" t="n">
        <v>0</v>
      </c>
      <c r="AQ2142" s="0" t="n">
        <v>0</v>
      </c>
      <c r="AR2142" s="0" t="n">
        <v>0</v>
      </c>
      <c r="AS2142" s="1" t="n">
        <v>-1.158378E-008</v>
      </c>
      <c r="AT2142" s="1" t="n">
        <v>-3.042433E-009</v>
      </c>
      <c r="AU2142" s="1" t="n">
        <v>6.580152E-009</v>
      </c>
      <c r="AV2142" s="0" t="n">
        <v>0.9999999</v>
      </c>
      <c r="AW2142" s="0" t="n">
        <v>1</v>
      </c>
      <c r="AX2142" s="1" t="n">
        <v>-2.124249E-008</v>
      </c>
      <c r="AY2142" s="1" t="n">
        <v>8.413814E-010</v>
      </c>
      <c r="AZ2142" s="1" t="n">
        <v>2.253709E-008</v>
      </c>
      <c r="BA2142" s="0" t="n">
        <v>0.9999999</v>
      </c>
      <c r="BB2142" s="0" t="n">
        <v>2</v>
      </c>
      <c r="BC2142" s="0" t="n">
        <v>1</v>
      </c>
      <c r="BD2142" s="0" t="n">
        <v>0</v>
      </c>
      <c r="BE2142" s="0" t="n">
        <v>0</v>
      </c>
      <c r="BF2142" s="0" t="n">
        <v>0</v>
      </c>
      <c r="BG2142" s="1" t="n">
        <v>-7.279051E-009</v>
      </c>
      <c r="BH2142" s="1" t="n">
        <v>-7.863047E-009</v>
      </c>
      <c r="BI2142" s="1" t="n">
        <v>7.522581E-010</v>
      </c>
      <c r="BJ2142" s="0" t="n">
        <v>0.9999999</v>
      </c>
      <c r="BK2142" s="0" t="n">
        <v>1</v>
      </c>
      <c r="BL2142" s="1" t="n">
        <v>-1.473092E-008</v>
      </c>
      <c r="BM2142" s="1" t="n">
        <v>5.027464E-009</v>
      </c>
      <c r="BN2142" s="1" t="n">
        <v>1.959481E-008</v>
      </c>
      <c r="BO2142" s="0" t="n">
        <v>0.9999999</v>
      </c>
      <c r="BP2142" s="0" t="n">
        <v>3</v>
      </c>
      <c r="BQ2142" s="0" t="n">
        <v>1</v>
      </c>
      <c r="BR2142" s="0" t="n">
        <v>0</v>
      </c>
      <c r="BS2142" s="0" t="n">
        <v>0</v>
      </c>
      <c r="BT2142" s="0" t="n">
        <v>0</v>
      </c>
      <c r="BU2142" s="1" t="n">
        <v>-5.000762E-009</v>
      </c>
      <c r="BV2142" s="1" t="n">
        <v>1.649968E-009</v>
      </c>
      <c r="BW2142" s="1" t="n">
        <v>3.329344E-009</v>
      </c>
      <c r="BX2142" s="0" t="n">
        <v>0.9999999</v>
      </c>
      <c r="BY2142" s="0" t="n">
        <v>1</v>
      </c>
      <c r="BZ2142" s="1" t="n">
        <v>-8.572574E-009</v>
      </c>
      <c r="CA2142" s="1" t="n">
        <v>6.626779E-009</v>
      </c>
      <c r="CB2142" s="1" t="n">
        <v>2.345224E-008</v>
      </c>
      <c r="CC2142" s="0" t="n">
        <v>1</v>
      </c>
      <c r="CD2142" s="2" t="n">
        <f aca="false">SQRT(SUMSQ(AB2142:AD2142))</f>
        <v>0</v>
      </c>
      <c r="CE2142" s="2" t="n">
        <f aca="false">SQRT(SUMSQ(AP2142:AR2142))</f>
        <v>0</v>
      </c>
      <c r="CF2142" s="2" t="n">
        <f aca="false">SQRT(SUMSQ(BD2142:BF2142))</f>
        <v>0</v>
      </c>
      <c r="CG2142" s="2" t="n">
        <f aca="false">SQRT(SUMSQ(BR2142:BT2142))</f>
        <v>0</v>
      </c>
      <c r="CH2142" s="2" t="n">
        <f aca="false">DEGREES(2*ACOS(AH2142))</f>
        <v>0</v>
      </c>
      <c r="CI2142" s="2" t="n">
        <f aca="false">DEGREES(2*ACOS(AV2142))</f>
        <v>0.0512469035396072</v>
      </c>
      <c r="CJ2142" s="2" t="n">
        <f aca="false">DEGREES(2*ACOS(BJ2142))</f>
        <v>0.0512469035396072</v>
      </c>
      <c r="CK2142" s="2" t="n">
        <f aca="false">DEGREES(2*ACOS(BX2142))</f>
        <v>0.0512469035396072</v>
      </c>
      <c r="CL2142" s="0" t="n">
        <f aca="false">ABS(AI2142-1)</f>
        <v>0</v>
      </c>
      <c r="CM2142" s="0" t="n">
        <f aca="false">ABS(AW2142-1)</f>
        <v>0</v>
      </c>
      <c r="CN2142" s="0" t="n">
        <f aca="false">ABS(BK2142-1)</f>
        <v>0</v>
      </c>
      <c r="CO2142" s="0" t="n">
        <f aca="false">ABS(BY2142-1)</f>
        <v>0</v>
      </c>
      <c r="CP2142" s="3" t="n">
        <f aca="false">DEGREES(2*ACOS(AH2142))</f>
        <v>0</v>
      </c>
      <c r="CQ2142" s="3" t="n">
        <f aca="false">DEGREES(2*ACOS(AV2142))</f>
        <v>0.0512469035396072</v>
      </c>
      <c r="CR2142" s="3" t="n">
        <f aca="false">DEGREES(2*ACOS(BJ2142))</f>
        <v>0.0512469035396072</v>
      </c>
      <c r="CS2142" s="3" t="n">
        <f aca="false">DEGREES(2*ACOS(CC2142))</f>
        <v>0</v>
      </c>
      <c r="CT2142" s="0" t="n">
        <f aca="false">SUM(CD2142:CR2142)</f>
        <v>0.256234517698036</v>
      </c>
      <c r="CU2142" s="4" t="n">
        <f aca="false">(CT2142-MIN($CT$5:$CT$1744))/(MAX($CT$5:$CT$1744)-MIN($CT$5:$CT$1744))</f>
        <v>0.0244560103994463</v>
      </c>
      <c r="CV2142" s="0" t="n">
        <f aca="false">SUM(CD2142,CH2142,CL2142,CP2142)</f>
        <v>0</v>
      </c>
      <c r="CW2142" s="0" t="n">
        <f aca="false">SUM(CE2142,CI2142,CM2142,CQ2142)</f>
        <v>0.102493807079214</v>
      </c>
      <c r="CX2142" s="0" t="n">
        <f aca="false">SUM(CF2142,CJ2142,CN2142,CR2142)</f>
        <v>0.102493807079214</v>
      </c>
      <c r="CY2142" s="0" t="n">
        <f aca="false">SUM(CG2142,CK2142,CO2142)</f>
        <v>0.0512469035396072</v>
      </c>
      <c r="CZ2142" s="5" t="str">
        <f aca="false">IF(CD2142=0,IF(CH2142=0,IF(CL2142=0,IF(CP2142=0,"NULL","4"),"3"),"2"),"1")</f>
        <v>NULL</v>
      </c>
    </row>
    <row r="2143" customFormat="false" ht="14.9" hidden="false" customHeight="false" outlineLevel="0" collapsed="false">
      <c r="A2143" s="0" t="n">
        <v>2458.817</v>
      </c>
      <c r="B2143" s="0" t="n">
        <v>3.498337</v>
      </c>
      <c r="C2143" s="0" t="n">
        <v>2.455084</v>
      </c>
      <c r="D2143" s="0" t="n">
        <v>1.986959</v>
      </c>
      <c r="E2143" s="0" t="n">
        <v>-0.006807823</v>
      </c>
      <c r="F2143" s="0" t="n">
        <v>-0.08374953</v>
      </c>
      <c r="G2143" s="0" t="n">
        <v>-0.01457055</v>
      </c>
      <c r="H2143" s="0" t="n">
        <v>0.9963571</v>
      </c>
      <c r="I2143" s="0" t="n">
        <v>0.3021155</v>
      </c>
      <c r="J2143" s="0" t="n">
        <v>0.05008112</v>
      </c>
      <c r="K2143" s="0" t="n">
        <v>0.947538</v>
      </c>
      <c r="L2143" s="0" t="n">
        <v>0.2550336</v>
      </c>
      <c r="M2143" s="0" t="n">
        <v>-0.1860687</v>
      </c>
      <c r="N2143" s="0" t="n">
        <v>1</v>
      </c>
      <c r="O2143" s="0" t="n">
        <v>0</v>
      </c>
      <c r="P2143" s="0" t="n">
        <v>0</v>
      </c>
      <c r="Q2143" s="0" t="n">
        <v>0</v>
      </c>
      <c r="R2143" s="0" t="n">
        <v>43.80197</v>
      </c>
      <c r="S2143" s="0" t="n">
        <v>27.23431</v>
      </c>
      <c r="T2143" s="0" t="n">
        <v>3.187515</v>
      </c>
      <c r="U2143" s="0" t="n">
        <v>21.20178</v>
      </c>
      <c r="V2143" s="0" t="n">
        <v>36.37785</v>
      </c>
      <c r="W2143" s="0" t="n">
        <v>38.19781</v>
      </c>
      <c r="X2143" s="0" t="n">
        <v>42.98419</v>
      </c>
      <c r="Y2143" s="0" t="n">
        <v>46.92504</v>
      </c>
      <c r="Z2143" s="0" t="n">
        <v>0</v>
      </c>
      <c r="AA2143" s="0" t="n">
        <v>1</v>
      </c>
      <c r="AB2143" s="0" t="n">
        <v>0</v>
      </c>
      <c r="AC2143" s="0" t="n">
        <v>0</v>
      </c>
      <c r="AD2143" s="0" t="n">
        <v>0</v>
      </c>
      <c r="AE2143" s="0" t="n">
        <v>0</v>
      </c>
      <c r="AF2143" s="0" t="n">
        <v>0</v>
      </c>
      <c r="AG2143" s="0" t="n">
        <v>0</v>
      </c>
      <c r="AH2143" s="0" t="n">
        <v>1</v>
      </c>
      <c r="AI2143" s="0" t="n">
        <v>1</v>
      </c>
      <c r="AJ2143" s="0" t="n">
        <v>0.00675549</v>
      </c>
      <c r="AK2143" s="0" t="n">
        <v>0.01272922</v>
      </c>
      <c r="AL2143" s="0" t="n">
        <v>-0.03737559</v>
      </c>
      <c r="AM2143" s="0" t="n">
        <v>0.9991972</v>
      </c>
      <c r="AN2143" s="0" t="n">
        <v>1</v>
      </c>
      <c r="AO2143" s="0" t="n">
        <v>1</v>
      </c>
      <c r="AP2143" s="0" t="n">
        <v>0</v>
      </c>
      <c r="AQ2143" s="0" t="n">
        <v>0</v>
      </c>
      <c r="AR2143" s="0" t="n">
        <v>0</v>
      </c>
      <c r="AS2143" s="1" t="n">
        <v>1.530878E-009</v>
      </c>
      <c r="AT2143" s="1" t="n">
        <v>-1.084521E-008</v>
      </c>
      <c r="AU2143" s="1" t="n">
        <v>-1.225562E-008</v>
      </c>
      <c r="AV2143" s="0" t="n">
        <v>1</v>
      </c>
      <c r="AW2143" s="0" t="n">
        <v>1</v>
      </c>
      <c r="AX2143" s="1" t="n">
        <v>-8.983619E-009</v>
      </c>
      <c r="AY2143" s="1" t="n">
        <v>-1.155089E-008</v>
      </c>
      <c r="AZ2143" s="1" t="n">
        <v>-3.055171E-009</v>
      </c>
      <c r="BA2143" s="0" t="n">
        <v>1</v>
      </c>
      <c r="BB2143" s="0" t="n">
        <v>2</v>
      </c>
      <c r="BC2143" s="0" t="n">
        <v>1</v>
      </c>
      <c r="BD2143" s="0" t="n">
        <v>0</v>
      </c>
      <c r="BE2143" s="0" t="n">
        <v>0</v>
      </c>
      <c r="BF2143" s="0" t="n">
        <v>0</v>
      </c>
      <c r="BG2143" s="1" t="n">
        <v>8.128173E-009</v>
      </c>
      <c r="BH2143" s="1" t="n">
        <v>4.763054E-009</v>
      </c>
      <c r="BI2143" s="1" t="n">
        <v>3.893451E-009</v>
      </c>
      <c r="BJ2143" s="0" t="n">
        <v>1</v>
      </c>
      <c r="BK2143" s="0" t="n">
        <v>1</v>
      </c>
      <c r="BL2143" s="1" t="n">
        <v>-1.543613E-008</v>
      </c>
      <c r="BM2143" s="1" t="n">
        <v>-1.096818E-008</v>
      </c>
      <c r="BN2143" s="1" t="n">
        <v>8.184688E-011</v>
      </c>
      <c r="BO2143" s="0" t="n">
        <v>1</v>
      </c>
      <c r="BP2143" s="0" t="n">
        <v>3</v>
      </c>
      <c r="BQ2143" s="0" t="n">
        <v>1</v>
      </c>
      <c r="BR2143" s="0" t="n">
        <v>0</v>
      </c>
      <c r="BS2143" s="0" t="n">
        <v>0</v>
      </c>
      <c r="BT2143" s="0" t="n">
        <v>0</v>
      </c>
      <c r="BU2143" s="1" t="n">
        <v>-7.467222E-009</v>
      </c>
      <c r="BV2143" s="1" t="n">
        <v>-1.440615E-009</v>
      </c>
      <c r="BW2143" s="1" t="n">
        <v>3.102711E-010</v>
      </c>
      <c r="BX2143" s="0" t="n">
        <v>1</v>
      </c>
      <c r="BY2143" s="0" t="n">
        <v>1</v>
      </c>
      <c r="BZ2143" s="1" t="n">
        <v>-3.267639E-009</v>
      </c>
      <c r="CA2143" s="1" t="n">
        <v>-1.105274E-008</v>
      </c>
      <c r="CB2143" s="1" t="n">
        <v>-4.98152E-009</v>
      </c>
      <c r="CC2143" s="0" t="n">
        <v>1</v>
      </c>
      <c r="CD2143" s="2" t="n">
        <f aca="false">SQRT(SUMSQ(AB2143:AD2143))</f>
        <v>0</v>
      </c>
      <c r="CE2143" s="2" t="n">
        <f aca="false">SQRT(SUMSQ(AP2143:AR2143))</f>
        <v>0</v>
      </c>
      <c r="CF2143" s="2" t="n">
        <f aca="false">SQRT(SUMSQ(BD2143:BF2143))</f>
        <v>0</v>
      </c>
      <c r="CG2143" s="2" t="n">
        <f aca="false">SQRT(SUMSQ(BR2143:BT2143))</f>
        <v>0</v>
      </c>
      <c r="CH2143" s="2" t="n">
        <f aca="false">DEGREES(2*ACOS(AH2143))</f>
        <v>0</v>
      </c>
      <c r="CI2143" s="2" t="n">
        <f aca="false">DEGREES(2*ACOS(AV2143))</f>
        <v>0</v>
      </c>
      <c r="CJ2143" s="2" t="n">
        <f aca="false">DEGREES(2*ACOS(BJ2143))</f>
        <v>0</v>
      </c>
      <c r="CK2143" s="2" t="n">
        <f aca="false">DEGREES(2*ACOS(BX2143))</f>
        <v>0</v>
      </c>
      <c r="CL2143" s="0" t="n">
        <f aca="false">ABS(AI2143-1)</f>
        <v>0</v>
      </c>
      <c r="CM2143" s="0" t="n">
        <f aca="false">ABS(AW2143-1)</f>
        <v>0</v>
      </c>
      <c r="CN2143" s="0" t="n">
        <f aca="false">ABS(BK2143-1)</f>
        <v>0</v>
      </c>
      <c r="CO2143" s="0" t="n">
        <f aca="false">ABS(BY2143-1)</f>
        <v>0</v>
      </c>
      <c r="CP2143" s="3" t="n">
        <f aca="false">DEGREES(2*ACOS(AH2143))</f>
        <v>0</v>
      </c>
      <c r="CQ2143" s="3" t="n">
        <f aca="false">DEGREES(2*ACOS(AV2143))</f>
        <v>0</v>
      </c>
      <c r="CR2143" s="3" t="n">
        <f aca="false">DEGREES(2*ACOS(BJ2143))</f>
        <v>0</v>
      </c>
      <c r="CS2143" s="3" t="n">
        <f aca="false">DEGREES(2*ACOS(CC2143))</f>
        <v>0</v>
      </c>
      <c r="CT2143" s="0" t="n">
        <f aca="false">SUM(CD2143:CR2143)</f>
        <v>0</v>
      </c>
      <c r="CU2143" s="4" t="n">
        <f aca="false">(CT2143-MIN($CT$5:$CT$1744))/(MAX($CT$5:$CT$1744)-MIN($CT$5:$CT$1744))</f>
        <v>0</v>
      </c>
      <c r="CV2143" s="0" t="n">
        <f aca="false">SUM(CD2143,CH2143,CL2143,CP2143)</f>
        <v>0</v>
      </c>
      <c r="CW2143" s="0" t="n">
        <f aca="false">SUM(CE2143,CI2143,CM2143,CQ2143)</f>
        <v>0</v>
      </c>
      <c r="CX2143" s="0" t="n">
        <f aca="false">SUM(CF2143,CJ2143,CN2143,CR2143)</f>
        <v>0</v>
      </c>
      <c r="CY2143" s="0" t="n">
        <f aca="false">SUM(CG2143,CK2143,CO2143)</f>
        <v>0</v>
      </c>
      <c r="CZ2143" s="5" t="str">
        <f aca="false">IF(CD2143=0,IF(CH2143=0,IF(CL2143=0,IF(CP2143=0,"NULL","4"),"3"),"2"),"1")</f>
        <v>NULL</v>
      </c>
    </row>
    <row r="2144" customFormat="false" ht="14.9" hidden="false" customHeight="false" outlineLevel="0" collapsed="false">
      <c r="A2144" s="0" t="n">
        <v>2458.866</v>
      </c>
      <c r="B2144" s="0" t="n">
        <v>3.498337</v>
      </c>
      <c r="C2144" s="0" t="n">
        <v>2.455084</v>
      </c>
      <c r="D2144" s="0" t="n">
        <v>1.986959</v>
      </c>
      <c r="E2144" s="0" t="n">
        <v>-0.006807838</v>
      </c>
      <c r="F2144" s="0" t="n">
        <v>-0.0837495</v>
      </c>
      <c r="G2144" s="0" t="n">
        <v>-0.01457055</v>
      </c>
      <c r="H2144" s="0" t="n">
        <v>0.9963571</v>
      </c>
      <c r="I2144" s="0" t="n">
        <v>0.3021155</v>
      </c>
      <c r="J2144" s="0" t="n">
        <v>0.05380129</v>
      </c>
      <c r="K2144" s="0" t="n">
        <v>0.9424062</v>
      </c>
      <c r="L2144" s="0" t="n">
        <v>0.2728412</v>
      </c>
      <c r="M2144" s="0" t="n">
        <v>-0.1858321</v>
      </c>
      <c r="N2144" s="0" t="n">
        <v>1</v>
      </c>
      <c r="O2144" s="0" t="n">
        <v>0</v>
      </c>
      <c r="P2144" s="0" t="n">
        <v>0</v>
      </c>
      <c r="Q2144" s="0" t="n">
        <v>0</v>
      </c>
      <c r="R2144" s="0" t="n">
        <v>43.80197</v>
      </c>
      <c r="S2144" s="0" t="n">
        <v>27.23431</v>
      </c>
      <c r="T2144" s="0" t="n">
        <v>3.187515</v>
      </c>
      <c r="U2144" s="0" t="n">
        <v>21.20178</v>
      </c>
      <c r="V2144" s="0" t="n">
        <v>36.37785</v>
      </c>
      <c r="W2144" s="0" t="n">
        <v>38.19781</v>
      </c>
      <c r="X2144" s="0" t="n">
        <v>42.98419</v>
      </c>
      <c r="Y2144" s="0" t="n">
        <v>46.92504</v>
      </c>
      <c r="Z2144" s="0" t="n">
        <v>0</v>
      </c>
      <c r="AA2144" s="0" t="n">
        <v>1</v>
      </c>
      <c r="AB2144" s="0" t="n">
        <v>0</v>
      </c>
      <c r="AC2144" s="0" t="n">
        <v>0</v>
      </c>
      <c r="AD2144" s="0" t="n">
        <v>0</v>
      </c>
      <c r="AE2144" s="0" t="n">
        <v>0</v>
      </c>
      <c r="AF2144" s="0" t="n">
        <v>0</v>
      </c>
      <c r="AG2144" s="0" t="n">
        <v>0</v>
      </c>
      <c r="AH2144" s="0" t="n">
        <v>1</v>
      </c>
      <c r="AI2144" s="0" t="n">
        <v>1</v>
      </c>
      <c r="AJ2144" s="0" t="n">
        <v>0.001547454</v>
      </c>
      <c r="AK2144" s="0" t="n">
        <v>0.01601145</v>
      </c>
      <c r="AL2144" s="0" t="n">
        <v>-0.04069249</v>
      </c>
      <c r="AM2144" s="0" t="n">
        <v>0.9990422</v>
      </c>
      <c r="AN2144" s="0" t="n">
        <v>1</v>
      </c>
      <c r="AO2144" s="0" t="n">
        <v>1</v>
      </c>
      <c r="AP2144" s="0" t="n">
        <v>0</v>
      </c>
      <c r="AQ2144" s="0" t="n">
        <v>0</v>
      </c>
      <c r="AR2144" s="0" t="n">
        <v>0</v>
      </c>
      <c r="AS2144" s="1" t="n">
        <v>1.79529E-008</v>
      </c>
      <c r="AT2144" s="1" t="n">
        <v>1.748973E-008</v>
      </c>
      <c r="AU2144" s="1" t="n">
        <v>-7.454502E-009</v>
      </c>
      <c r="AV2144" s="0" t="n">
        <v>1</v>
      </c>
      <c r="AW2144" s="0" t="n">
        <v>1</v>
      </c>
      <c r="AX2144" s="1" t="n">
        <v>-5.993252E-010</v>
      </c>
      <c r="AY2144" s="1" t="n">
        <v>1.108489E-009</v>
      </c>
      <c r="AZ2144" s="1" t="n">
        <v>-1.180922E-008</v>
      </c>
      <c r="BA2144" s="0" t="n">
        <v>1</v>
      </c>
      <c r="BB2144" s="0" t="n">
        <v>2</v>
      </c>
      <c r="BC2144" s="0" t="n">
        <v>1</v>
      </c>
      <c r="BD2144" s="0" t="n">
        <v>0</v>
      </c>
      <c r="BE2144" s="0" t="n">
        <v>0</v>
      </c>
      <c r="BF2144" s="0" t="n">
        <v>0</v>
      </c>
      <c r="BG2144" s="1" t="n">
        <v>-3.132605E-008</v>
      </c>
      <c r="BH2144" s="1" t="n">
        <v>1.604959E-008</v>
      </c>
      <c r="BI2144" s="1" t="n">
        <v>4.021612E-009</v>
      </c>
      <c r="BJ2144" s="0" t="n">
        <v>1</v>
      </c>
      <c r="BK2144" s="0" t="n">
        <v>1</v>
      </c>
      <c r="BL2144" s="1" t="n">
        <v>4.487475E-009</v>
      </c>
      <c r="BM2144" s="1" t="n">
        <v>1.209524E-008</v>
      </c>
      <c r="BN2144" s="1" t="n">
        <v>-9.449637E-009</v>
      </c>
      <c r="BO2144" s="0" t="n">
        <v>1</v>
      </c>
      <c r="BP2144" s="0" t="n">
        <v>3</v>
      </c>
      <c r="BQ2144" s="0" t="n">
        <v>1</v>
      </c>
      <c r="BR2144" s="0" t="n">
        <v>0</v>
      </c>
      <c r="BS2144" s="0" t="n">
        <v>0</v>
      </c>
      <c r="BT2144" s="0" t="n">
        <v>0</v>
      </c>
      <c r="BU2144" s="0" t="n">
        <v>0</v>
      </c>
      <c r="BV2144" s="0" t="n">
        <v>0</v>
      </c>
      <c r="BW2144" s="0" t="n">
        <v>0</v>
      </c>
      <c r="BX2144" s="0" t="n">
        <v>1</v>
      </c>
      <c r="BY2144" s="0" t="n">
        <v>1</v>
      </c>
      <c r="BZ2144" s="1" t="n">
        <v>1.649411E-008</v>
      </c>
      <c r="CA2144" s="1" t="n">
        <v>1.416532E-008</v>
      </c>
      <c r="CB2144" s="1" t="n">
        <v>-1.6538E-008</v>
      </c>
      <c r="CC2144" s="0" t="n">
        <v>1</v>
      </c>
      <c r="CD2144" s="2" t="n">
        <f aca="false">SQRT(SUMSQ(AB2144:AD2144))</f>
        <v>0</v>
      </c>
      <c r="CE2144" s="2" t="n">
        <f aca="false">SQRT(SUMSQ(AP2144:AR2144))</f>
        <v>0</v>
      </c>
      <c r="CF2144" s="2" t="n">
        <f aca="false">SQRT(SUMSQ(BD2144:BF2144))</f>
        <v>0</v>
      </c>
      <c r="CG2144" s="2" t="n">
        <f aca="false">SQRT(SUMSQ(BR2144:BT2144))</f>
        <v>0</v>
      </c>
      <c r="CH2144" s="2" t="n">
        <f aca="false">DEGREES(2*ACOS(AH2144))</f>
        <v>0</v>
      </c>
      <c r="CI2144" s="2" t="n">
        <f aca="false">DEGREES(2*ACOS(AV2144))</f>
        <v>0</v>
      </c>
      <c r="CJ2144" s="2" t="n">
        <f aca="false">DEGREES(2*ACOS(BJ2144))</f>
        <v>0</v>
      </c>
      <c r="CK2144" s="2" t="n">
        <f aca="false">DEGREES(2*ACOS(BX2144))</f>
        <v>0</v>
      </c>
      <c r="CL2144" s="0" t="n">
        <f aca="false">ABS(AI2144-1)</f>
        <v>0</v>
      </c>
      <c r="CM2144" s="0" t="n">
        <f aca="false">ABS(AW2144-1)</f>
        <v>0</v>
      </c>
      <c r="CN2144" s="0" t="n">
        <f aca="false">ABS(BK2144-1)</f>
        <v>0</v>
      </c>
      <c r="CO2144" s="0" t="n">
        <f aca="false">ABS(BY2144-1)</f>
        <v>0</v>
      </c>
      <c r="CP2144" s="3" t="n">
        <f aca="false">DEGREES(2*ACOS(AH2144))</f>
        <v>0</v>
      </c>
      <c r="CQ2144" s="3" t="n">
        <f aca="false">DEGREES(2*ACOS(AV2144))</f>
        <v>0</v>
      </c>
      <c r="CR2144" s="3" t="n">
        <f aca="false">DEGREES(2*ACOS(BJ2144))</f>
        <v>0</v>
      </c>
      <c r="CS2144" s="3" t="n">
        <f aca="false">DEGREES(2*ACOS(CC2144))</f>
        <v>0</v>
      </c>
      <c r="CT2144" s="0" t="n">
        <f aca="false">SUM(CD2144:CR2144)</f>
        <v>0</v>
      </c>
      <c r="CU2144" s="4" t="n">
        <f aca="false">(CT2144-MIN($CT$5:$CT$1744))/(MAX($CT$5:$CT$1744)-MIN($CT$5:$CT$1744))</f>
        <v>0</v>
      </c>
      <c r="CV2144" s="0" t="n">
        <f aca="false">SUM(CD2144,CH2144,CL2144,CP2144)</f>
        <v>0</v>
      </c>
      <c r="CW2144" s="0" t="n">
        <f aca="false">SUM(CE2144,CI2144,CM2144,CQ2144)</f>
        <v>0</v>
      </c>
      <c r="CX2144" s="0" t="n">
        <f aca="false">SUM(CF2144,CJ2144,CN2144,CR2144)</f>
        <v>0</v>
      </c>
      <c r="CY2144" s="0" t="n">
        <f aca="false">SUM(CG2144,CK2144,CO2144)</f>
        <v>0</v>
      </c>
      <c r="CZ2144" s="5" t="str">
        <f aca="false">IF(CD2144=0,IF(CH2144=0,IF(CL2144=0,IF(CP2144=0,"NULL","4"),"3"),"2"),"1")</f>
        <v>NULL</v>
      </c>
    </row>
    <row r="2145" customFormat="false" ht="14.9" hidden="false" customHeight="false" outlineLevel="0" collapsed="false">
      <c r="A2145" s="0" t="n">
        <v>2458.916</v>
      </c>
      <c r="B2145" s="0" t="n">
        <v>3.498337</v>
      </c>
      <c r="C2145" s="0" t="n">
        <v>2.455084</v>
      </c>
      <c r="D2145" s="0" t="n">
        <v>1.986959</v>
      </c>
      <c r="E2145" s="0" t="n">
        <v>-0.006807906</v>
      </c>
      <c r="F2145" s="0" t="n">
        <v>-0.08374953</v>
      </c>
      <c r="G2145" s="0" t="n">
        <v>-0.01457045</v>
      </c>
      <c r="H2145" s="0" t="n">
        <v>0.996357</v>
      </c>
      <c r="I2145" s="0" t="n">
        <v>0.3021155</v>
      </c>
      <c r="J2145" s="0" t="n">
        <v>0.05580331</v>
      </c>
      <c r="K2145" s="0" t="n">
        <v>0.9379141</v>
      </c>
      <c r="L2145" s="0" t="n">
        <v>0.2914801</v>
      </c>
      <c r="M2145" s="0" t="n">
        <v>-0.1795619</v>
      </c>
      <c r="N2145" s="0" t="n">
        <v>1</v>
      </c>
      <c r="O2145" s="0" t="n">
        <v>0</v>
      </c>
      <c r="P2145" s="0" t="n">
        <v>0</v>
      </c>
      <c r="Q2145" s="0" t="n">
        <v>0</v>
      </c>
      <c r="R2145" s="0" t="n">
        <v>43.80197</v>
      </c>
      <c r="S2145" s="0" t="n">
        <v>27.23431</v>
      </c>
      <c r="T2145" s="0" t="n">
        <v>3.187515</v>
      </c>
      <c r="U2145" s="0" t="n">
        <v>21.20178</v>
      </c>
      <c r="V2145" s="0" t="n">
        <v>36.37785</v>
      </c>
      <c r="W2145" s="0" t="n">
        <v>38.19781</v>
      </c>
      <c r="X2145" s="0" t="n">
        <v>42.98419</v>
      </c>
      <c r="Y2145" s="0" t="n">
        <v>46.92504</v>
      </c>
      <c r="Z2145" s="0" t="n">
        <v>0</v>
      </c>
      <c r="AA2145" s="0" t="n">
        <v>1</v>
      </c>
      <c r="AB2145" s="0" t="n">
        <v>0</v>
      </c>
      <c r="AC2145" s="0" t="n">
        <v>0</v>
      </c>
      <c r="AD2145" s="0" t="n">
        <v>0</v>
      </c>
      <c r="AE2145" s="1" t="n">
        <v>-1.714414E-008</v>
      </c>
      <c r="AF2145" s="1" t="n">
        <v>9.997052E-010</v>
      </c>
      <c r="AG2145" s="1" t="n">
        <v>2.481576E-008</v>
      </c>
      <c r="AH2145" s="0" t="n">
        <v>1</v>
      </c>
      <c r="AI2145" s="0" t="n">
        <v>1</v>
      </c>
      <c r="AJ2145" s="0" t="n">
        <v>0.000936627</v>
      </c>
      <c r="AK2145" s="0" t="n">
        <v>0.01825991</v>
      </c>
      <c r="AL2145" s="0" t="n">
        <v>-0.04449147</v>
      </c>
      <c r="AM2145" s="0" t="n">
        <v>0.9988422</v>
      </c>
      <c r="AN2145" s="0" t="n">
        <v>1</v>
      </c>
      <c r="AO2145" s="0" t="n">
        <v>1</v>
      </c>
      <c r="AP2145" s="0" t="n">
        <v>0</v>
      </c>
      <c r="AQ2145" s="0" t="n">
        <v>0</v>
      </c>
      <c r="AR2145" s="0" t="n">
        <v>0</v>
      </c>
      <c r="AS2145" s="1" t="n">
        <v>-1.143254E-008</v>
      </c>
      <c r="AT2145" s="1" t="n">
        <v>-5.729109E-010</v>
      </c>
      <c r="AU2145" s="1" t="n">
        <v>2.103074E-008</v>
      </c>
      <c r="AV2145" s="0" t="n">
        <v>1</v>
      </c>
      <c r="AW2145" s="0" t="n">
        <v>1</v>
      </c>
      <c r="AX2145" s="1" t="n">
        <v>-2.478815E-008</v>
      </c>
      <c r="AY2145" s="1" t="n">
        <v>1.167196E-008</v>
      </c>
      <c r="AZ2145" s="1" t="n">
        <v>1.222084E-008</v>
      </c>
      <c r="BA2145" s="0" t="n">
        <v>1</v>
      </c>
      <c r="BB2145" s="0" t="n">
        <v>2</v>
      </c>
      <c r="BC2145" s="0" t="n">
        <v>1</v>
      </c>
      <c r="BD2145" s="0" t="n">
        <v>0</v>
      </c>
      <c r="BE2145" s="0" t="n">
        <v>0</v>
      </c>
      <c r="BF2145" s="0" t="n">
        <v>0</v>
      </c>
      <c r="BG2145" s="1" t="n">
        <v>-3.421889E-008</v>
      </c>
      <c r="BH2145" s="1" t="n">
        <v>7.828977E-009</v>
      </c>
      <c r="BI2145" s="1" t="n">
        <v>3.316967E-008</v>
      </c>
      <c r="BJ2145" s="0" t="n">
        <v>1</v>
      </c>
      <c r="BK2145" s="0" t="n">
        <v>1</v>
      </c>
      <c r="BL2145" s="1" t="n">
        <v>-5.651561E-009</v>
      </c>
      <c r="BM2145" s="1" t="n">
        <v>3.68404E-009</v>
      </c>
      <c r="BN2145" s="1" t="n">
        <v>7.838761E-010</v>
      </c>
      <c r="BO2145" s="0" t="n">
        <v>1</v>
      </c>
      <c r="BP2145" s="0" t="n">
        <v>3</v>
      </c>
      <c r="BQ2145" s="0" t="n">
        <v>1</v>
      </c>
      <c r="BR2145" s="0" t="n">
        <v>0</v>
      </c>
      <c r="BS2145" s="0" t="n">
        <v>0</v>
      </c>
      <c r="BT2145" s="0" t="n">
        <v>0</v>
      </c>
      <c r="BU2145" s="1" t="n">
        <v>-1.714414E-008</v>
      </c>
      <c r="BV2145" s="1" t="n">
        <v>9.997052E-010</v>
      </c>
      <c r="BW2145" s="1" t="n">
        <v>2.481576E-008</v>
      </c>
      <c r="BX2145" s="0" t="n">
        <v>1</v>
      </c>
      <c r="BY2145" s="0" t="n">
        <v>1</v>
      </c>
      <c r="BZ2145" s="1" t="n">
        <v>-2.84379E-008</v>
      </c>
      <c r="CA2145" s="1" t="n">
        <v>1.208593E-008</v>
      </c>
      <c r="CB2145" s="1" t="n">
        <v>1.29228E-008</v>
      </c>
      <c r="CC2145" s="0" t="n">
        <v>1</v>
      </c>
      <c r="CD2145" s="2" t="n">
        <f aca="false">SQRT(SUMSQ(AB2145:AD2145))</f>
        <v>0</v>
      </c>
      <c r="CE2145" s="2" t="n">
        <f aca="false">SQRT(SUMSQ(AP2145:AR2145))</f>
        <v>0</v>
      </c>
      <c r="CF2145" s="2" t="n">
        <f aca="false">SQRT(SUMSQ(BD2145:BF2145))</f>
        <v>0</v>
      </c>
      <c r="CG2145" s="2" t="n">
        <f aca="false">SQRT(SUMSQ(BR2145:BT2145))</f>
        <v>0</v>
      </c>
      <c r="CH2145" s="2" t="n">
        <f aca="false">DEGREES(2*ACOS(AH2145))</f>
        <v>0</v>
      </c>
      <c r="CI2145" s="2" t="n">
        <f aca="false">DEGREES(2*ACOS(AV2145))</f>
        <v>0</v>
      </c>
      <c r="CJ2145" s="2" t="n">
        <f aca="false">DEGREES(2*ACOS(BJ2145))</f>
        <v>0</v>
      </c>
      <c r="CK2145" s="2" t="n">
        <f aca="false">DEGREES(2*ACOS(BX2145))</f>
        <v>0</v>
      </c>
      <c r="CL2145" s="0" t="n">
        <f aca="false">ABS(AI2145-1)</f>
        <v>0</v>
      </c>
      <c r="CM2145" s="0" t="n">
        <f aca="false">ABS(AW2145-1)</f>
        <v>0</v>
      </c>
      <c r="CN2145" s="0" t="n">
        <f aca="false">ABS(BK2145-1)</f>
        <v>0</v>
      </c>
      <c r="CO2145" s="0" t="n">
        <f aca="false">ABS(BY2145-1)</f>
        <v>0</v>
      </c>
      <c r="CP2145" s="3" t="n">
        <f aca="false">DEGREES(2*ACOS(AH2145))</f>
        <v>0</v>
      </c>
      <c r="CQ2145" s="3" t="n">
        <f aca="false">DEGREES(2*ACOS(AV2145))</f>
        <v>0</v>
      </c>
      <c r="CR2145" s="3" t="n">
        <f aca="false">DEGREES(2*ACOS(BJ2145))</f>
        <v>0</v>
      </c>
      <c r="CS2145" s="3" t="n">
        <f aca="false">DEGREES(2*ACOS(CC2145))</f>
        <v>0</v>
      </c>
      <c r="CT2145" s="0" t="n">
        <f aca="false">SUM(CD2145:CR2145)</f>
        <v>0</v>
      </c>
      <c r="CU2145" s="4" t="n">
        <f aca="false">(CT2145-MIN($CT$5:$CT$1744))/(MAX($CT$5:$CT$1744)-MIN($CT$5:$CT$1744))</f>
        <v>0</v>
      </c>
      <c r="CV2145" s="0" t="n">
        <f aca="false">SUM(CD2145,CH2145,CL2145,CP2145)</f>
        <v>0</v>
      </c>
      <c r="CW2145" s="0" t="n">
        <f aca="false">SUM(CE2145,CI2145,CM2145,CQ2145)</f>
        <v>0</v>
      </c>
      <c r="CX2145" s="0" t="n">
        <f aca="false">SUM(CF2145,CJ2145,CN2145,CR2145)</f>
        <v>0</v>
      </c>
      <c r="CY2145" s="0" t="n">
        <f aca="false">SUM(CG2145,CK2145,CO2145)</f>
        <v>0</v>
      </c>
      <c r="CZ2145" s="5" t="str">
        <f aca="false">IF(CD2145=0,IF(CH2145=0,IF(CL2145=0,IF(CP2145=0,"NULL","4"),"3"),"2"),"1")</f>
        <v>NULL</v>
      </c>
    </row>
    <row r="2146" customFormat="false" ht="14.9" hidden="false" customHeight="false" outlineLevel="0" collapsed="false">
      <c r="A2146" s="0" t="n">
        <v>2458.966</v>
      </c>
      <c r="B2146" s="0" t="n">
        <v>3.498337</v>
      </c>
      <c r="C2146" s="0" t="n">
        <v>2.455084</v>
      </c>
      <c r="D2146" s="0" t="n">
        <v>1.986959</v>
      </c>
      <c r="E2146" s="0" t="n">
        <v>-0.006807919</v>
      </c>
      <c r="F2146" s="0" t="n">
        <v>-0.08374955</v>
      </c>
      <c r="G2146" s="0" t="n">
        <v>-0.0145704</v>
      </c>
      <c r="H2146" s="0" t="n">
        <v>0.996357</v>
      </c>
      <c r="I2146" s="0" t="n">
        <v>0.3021155</v>
      </c>
      <c r="J2146" s="0" t="n">
        <v>0.05675843</v>
      </c>
      <c r="K2146" s="0" t="n">
        <v>0.9348949</v>
      </c>
      <c r="L2146" s="0" t="n">
        <v>0.3036717</v>
      </c>
      <c r="M2146" s="0" t="n">
        <v>-0.1747386</v>
      </c>
      <c r="N2146" s="0" t="n">
        <v>1</v>
      </c>
      <c r="O2146" s="0" t="n">
        <v>0</v>
      </c>
      <c r="P2146" s="0" t="n">
        <v>0</v>
      </c>
      <c r="Q2146" s="0" t="n">
        <v>0</v>
      </c>
      <c r="R2146" s="0" t="n">
        <v>43.80197</v>
      </c>
      <c r="S2146" s="0" t="n">
        <v>27.23431</v>
      </c>
      <c r="T2146" s="0" t="n">
        <v>3.187516</v>
      </c>
      <c r="U2146" s="0" t="n">
        <v>21.20177</v>
      </c>
      <c r="V2146" s="0" t="n">
        <v>36.37785</v>
      </c>
      <c r="W2146" s="0" t="n">
        <v>38.19781</v>
      </c>
      <c r="X2146" s="0" t="n">
        <v>42.98419</v>
      </c>
      <c r="Y2146" s="0" t="n">
        <v>46.92504</v>
      </c>
      <c r="Z2146" s="0" t="n">
        <v>0</v>
      </c>
      <c r="AA2146" s="0" t="n">
        <v>1</v>
      </c>
      <c r="AB2146" s="0" t="n">
        <v>0</v>
      </c>
      <c r="AC2146" s="0" t="n">
        <v>0</v>
      </c>
      <c r="AD2146" s="0" t="n">
        <v>0</v>
      </c>
      <c r="AE2146" s="1" t="n">
        <v>1.582524E-009</v>
      </c>
      <c r="AF2146" s="1" t="n">
        <v>2.629512E-009</v>
      </c>
      <c r="AG2146" s="1" t="n">
        <v>1.340237E-008</v>
      </c>
      <c r="AH2146" s="0" t="n">
        <v>1</v>
      </c>
      <c r="AI2146" s="0" t="n">
        <v>1</v>
      </c>
      <c r="AJ2146" s="0" t="n">
        <v>0</v>
      </c>
      <c r="AK2146" s="0" t="n">
        <v>0</v>
      </c>
      <c r="AL2146" s="0" t="n">
        <v>0</v>
      </c>
      <c r="AM2146" s="0" t="n">
        <v>1</v>
      </c>
      <c r="AN2146" s="0" t="n">
        <v>1</v>
      </c>
      <c r="AO2146" s="0" t="n">
        <v>1</v>
      </c>
      <c r="AP2146" s="0" t="n">
        <v>0</v>
      </c>
      <c r="AQ2146" s="0" t="n">
        <v>0</v>
      </c>
      <c r="AR2146" s="0" t="n">
        <v>0</v>
      </c>
      <c r="AS2146" s="1" t="n">
        <v>-4.583526E-009</v>
      </c>
      <c r="AT2146" s="1" t="n">
        <v>-1.435412E-008</v>
      </c>
      <c r="AU2146" s="1" t="n">
        <v>1.513752E-008</v>
      </c>
      <c r="AV2146" s="0" t="n">
        <v>1</v>
      </c>
      <c r="AW2146" s="0" t="n">
        <v>1</v>
      </c>
      <c r="AX2146" s="0" t="n">
        <v>0</v>
      </c>
      <c r="AY2146" s="0" t="n">
        <v>0</v>
      </c>
      <c r="AZ2146" s="0" t="n">
        <v>0</v>
      </c>
      <c r="BA2146" s="0" t="n">
        <v>1</v>
      </c>
      <c r="BB2146" s="0" t="n">
        <v>2</v>
      </c>
      <c r="BC2146" s="0" t="n">
        <v>1</v>
      </c>
      <c r="BD2146" s="0" t="n">
        <v>0</v>
      </c>
      <c r="BE2146" s="0" t="n">
        <v>0</v>
      </c>
      <c r="BF2146" s="0" t="n">
        <v>0</v>
      </c>
      <c r="BG2146" s="1" t="n">
        <v>2.260527E-009</v>
      </c>
      <c r="BH2146" s="1" t="n">
        <v>-5.540701E-010</v>
      </c>
      <c r="BI2146" s="1" t="n">
        <v>1.643053E-008</v>
      </c>
      <c r="BJ2146" s="0" t="n">
        <v>1</v>
      </c>
      <c r="BK2146" s="0" t="n">
        <v>1</v>
      </c>
      <c r="BL2146" s="0" t="n">
        <v>0</v>
      </c>
      <c r="BM2146" s="0" t="n">
        <v>0</v>
      </c>
      <c r="BN2146" s="0" t="n">
        <v>0</v>
      </c>
      <c r="BO2146" s="0" t="n">
        <v>1</v>
      </c>
      <c r="BP2146" s="0" t="n">
        <v>3</v>
      </c>
      <c r="BQ2146" s="0" t="n">
        <v>1</v>
      </c>
      <c r="BR2146" s="0" t="n">
        <v>0</v>
      </c>
      <c r="BS2146" s="0" t="n">
        <v>0</v>
      </c>
      <c r="BT2146" s="0" t="n">
        <v>0</v>
      </c>
      <c r="BU2146" s="1" t="n">
        <v>-7.343293E-009</v>
      </c>
      <c r="BV2146" s="1" t="n">
        <v>-1.490532E-008</v>
      </c>
      <c r="BW2146" s="1" t="n">
        <v>1.172222E-008</v>
      </c>
      <c r="BX2146" s="0" t="n">
        <v>1</v>
      </c>
      <c r="BY2146" s="0" t="n">
        <v>1</v>
      </c>
      <c r="BZ2146" s="0" t="n">
        <v>0</v>
      </c>
      <c r="CA2146" s="0" t="n">
        <v>0</v>
      </c>
      <c r="CB2146" s="0" t="n">
        <v>0</v>
      </c>
      <c r="CC2146" s="0" t="n">
        <v>1</v>
      </c>
      <c r="CD2146" s="2" t="n">
        <f aca="false">SQRT(SUMSQ(AB2146:AD2146))</f>
        <v>0</v>
      </c>
      <c r="CE2146" s="2" t="n">
        <f aca="false">SQRT(SUMSQ(AP2146:AR2146))</f>
        <v>0</v>
      </c>
      <c r="CF2146" s="2" t="n">
        <f aca="false">SQRT(SUMSQ(BD2146:BF2146))</f>
        <v>0</v>
      </c>
      <c r="CG2146" s="2" t="n">
        <f aca="false">SQRT(SUMSQ(BR2146:BT2146))</f>
        <v>0</v>
      </c>
      <c r="CH2146" s="2" t="n">
        <f aca="false">DEGREES(2*ACOS(AH2146))</f>
        <v>0</v>
      </c>
      <c r="CI2146" s="2" t="n">
        <f aca="false">DEGREES(2*ACOS(AV2146))</f>
        <v>0</v>
      </c>
      <c r="CJ2146" s="2" t="n">
        <f aca="false">DEGREES(2*ACOS(BJ2146))</f>
        <v>0</v>
      </c>
      <c r="CK2146" s="2" t="n">
        <f aca="false">DEGREES(2*ACOS(BX2146))</f>
        <v>0</v>
      </c>
      <c r="CL2146" s="0" t="n">
        <f aca="false">ABS(AI2146-1)</f>
        <v>0</v>
      </c>
      <c r="CM2146" s="0" t="n">
        <f aca="false">ABS(AW2146-1)</f>
        <v>0</v>
      </c>
      <c r="CN2146" s="0" t="n">
        <f aca="false">ABS(BK2146-1)</f>
        <v>0</v>
      </c>
      <c r="CO2146" s="0" t="n">
        <f aca="false">ABS(BY2146-1)</f>
        <v>0</v>
      </c>
      <c r="CP2146" s="3" t="n">
        <f aca="false">DEGREES(2*ACOS(AH2146))</f>
        <v>0</v>
      </c>
      <c r="CQ2146" s="3" t="n">
        <f aca="false">DEGREES(2*ACOS(AV2146))</f>
        <v>0</v>
      </c>
      <c r="CR2146" s="3" t="n">
        <f aca="false">DEGREES(2*ACOS(BJ2146))</f>
        <v>0</v>
      </c>
      <c r="CS2146" s="3" t="n">
        <f aca="false">DEGREES(2*ACOS(CC2146))</f>
        <v>0</v>
      </c>
      <c r="CT2146" s="0" t="n">
        <f aca="false">SUM(CD2146:CR2146)</f>
        <v>0</v>
      </c>
      <c r="CU2146" s="4" t="n">
        <f aca="false">(CT2146-MIN($CT$5:$CT$1744))/(MAX($CT$5:$CT$1744)-MIN($CT$5:$CT$1744))</f>
        <v>0</v>
      </c>
      <c r="CV2146" s="0" t="n">
        <f aca="false">SUM(CD2146,CH2146,CL2146,CP2146)</f>
        <v>0</v>
      </c>
      <c r="CW2146" s="0" t="n">
        <f aca="false">SUM(CE2146,CI2146,CM2146,CQ2146)</f>
        <v>0</v>
      </c>
      <c r="CX2146" s="0" t="n">
        <f aca="false">SUM(CF2146,CJ2146,CN2146,CR2146)</f>
        <v>0</v>
      </c>
      <c r="CY2146" s="0" t="n">
        <f aca="false">SUM(CG2146,CK2146,CO2146)</f>
        <v>0</v>
      </c>
      <c r="CZ2146" s="5" t="str">
        <f aca="false">IF(CD2146=0,IF(CH2146=0,IF(CL2146=0,IF(CP2146=0,"NULL","4"),"3"),"2"),"1")</f>
        <v>NULL</v>
      </c>
    </row>
    <row r="2147" customFormat="false" ht="14.9" hidden="false" customHeight="false" outlineLevel="0" collapsed="false">
      <c r="A2147" s="0" t="n">
        <v>2459.026</v>
      </c>
      <c r="B2147" s="0" t="n">
        <v>3.498337</v>
      </c>
      <c r="C2147" s="0" t="n">
        <v>2.455084</v>
      </c>
      <c r="D2147" s="0" t="n">
        <v>1.986959</v>
      </c>
      <c r="E2147" s="0" t="n">
        <v>-0.00801208</v>
      </c>
      <c r="F2147" s="0" t="n">
        <v>-0.08329226</v>
      </c>
      <c r="G2147" s="0" t="n">
        <v>-0.01398991</v>
      </c>
      <c r="H2147" s="0" t="n">
        <v>0.9963948</v>
      </c>
      <c r="I2147" s="0" t="n">
        <v>0.3021155</v>
      </c>
      <c r="J2147" s="0" t="n">
        <v>0.05722966</v>
      </c>
      <c r="K2147" s="0" t="n">
        <v>0.9330633</v>
      </c>
      <c r="L2147" s="0" t="n">
        <v>0.3108048</v>
      </c>
      <c r="M2147" s="0" t="n">
        <v>-0.1718085</v>
      </c>
      <c r="N2147" s="0" t="n">
        <v>1</v>
      </c>
      <c r="O2147" s="0" t="n">
        <v>0</v>
      </c>
      <c r="P2147" s="0" t="n">
        <v>0</v>
      </c>
      <c r="Q2147" s="0" t="n">
        <v>0</v>
      </c>
      <c r="R2147" s="0" t="n">
        <v>36.79366</v>
      </c>
      <c r="S2147" s="0" t="n">
        <v>22.87682</v>
      </c>
      <c r="T2147" s="0" t="n">
        <v>2.677513</v>
      </c>
      <c r="U2147" s="0" t="n">
        <v>17.80949</v>
      </c>
      <c r="V2147" s="0" t="n">
        <v>30.5574</v>
      </c>
      <c r="W2147" s="0" t="n">
        <v>32.08616</v>
      </c>
      <c r="X2147" s="0" t="n">
        <v>36.10672</v>
      </c>
      <c r="Y2147" s="0" t="n">
        <v>39.41703</v>
      </c>
      <c r="Z2147" s="0" t="n">
        <v>0</v>
      </c>
      <c r="AA2147" s="0" t="n">
        <v>1</v>
      </c>
      <c r="AB2147" s="0" t="n">
        <v>0</v>
      </c>
      <c r="AC2147" s="0" t="n">
        <v>0</v>
      </c>
      <c r="AD2147" s="0" t="n">
        <v>0</v>
      </c>
      <c r="AE2147" s="1" t="n">
        <v>-1.123186E-007</v>
      </c>
      <c r="AF2147" s="1" t="n">
        <v>-3.998596E-008</v>
      </c>
      <c r="AG2147" s="1" t="n">
        <v>-8.886754E-009</v>
      </c>
      <c r="AH2147" s="0" t="n">
        <v>1</v>
      </c>
      <c r="AI2147" s="0" t="n">
        <v>1</v>
      </c>
      <c r="AJ2147" s="0" t="n">
        <v>0</v>
      </c>
      <c r="AK2147" s="0" t="n">
        <v>0</v>
      </c>
      <c r="AL2147" s="0" t="n">
        <v>0</v>
      </c>
      <c r="AM2147" s="0" t="n">
        <v>1</v>
      </c>
      <c r="AN2147" s="0" t="n">
        <v>1</v>
      </c>
      <c r="AO2147" s="0" t="n">
        <v>1</v>
      </c>
      <c r="AP2147" s="0" t="n">
        <v>0</v>
      </c>
      <c r="AQ2147" s="0" t="n">
        <v>0</v>
      </c>
      <c r="AR2147" s="0" t="n">
        <v>0</v>
      </c>
      <c r="AS2147" s="0" t="n">
        <v>-0.001241141</v>
      </c>
      <c r="AT2147" s="0" t="n">
        <v>0.0004804151</v>
      </c>
      <c r="AU2147" s="0" t="n">
        <v>0.0004749748</v>
      </c>
      <c r="AV2147" s="0" t="n">
        <v>0.999999</v>
      </c>
      <c r="AW2147" s="0" t="n">
        <v>1</v>
      </c>
      <c r="AX2147" s="0" t="n">
        <v>0</v>
      </c>
      <c r="AY2147" s="0" t="n">
        <v>0</v>
      </c>
      <c r="AZ2147" s="0" t="n">
        <v>0</v>
      </c>
      <c r="BA2147" s="0" t="n">
        <v>1</v>
      </c>
      <c r="BB2147" s="0" t="n">
        <v>2</v>
      </c>
      <c r="BC2147" s="0" t="n">
        <v>1</v>
      </c>
      <c r="BD2147" s="0" t="n">
        <v>0</v>
      </c>
      <c r="BE2147" s="0" t="n">
        <v>0</v>
      </c>
      <c r="BF2147" s="0" t="n">
        <v>0</v>
      </c>
      <c r="BG2147" s="1" t="n">
        <v>-1.058546E-007</v>
      </c>
      <c r="BH2147" s="1" t="n">
        <v>-3.981881E-008</v>
      </c>
      <c r="BI2147" s="1" t="n">
        <v>-7.315386E-009</v>
      </c>
      <c r="BJ2147" s="0" t="n">
        <v>1</v>
      </c>
      <c r="BK2147" s="0" t="n">
        <v>1</v>
      </c>
      <c r="BL2147" s="0" t="n">
        <v>0</v>
      </c>
      <c r="BM2147" s="0" t="n">
        <v>0</v>
      </c>
      <c r="BN2147" s="0" t="n">
        <v>0</v>
      </c>
      <c r="BO2147" s="0" t="n">
        <v>1</v>
      </c>
      <c r="BP2147" s="0" t="n">
        <v>3</v>
      </c>
      <c r="BQ2147" s="0" t="n">
        <v>1</v>
      </c>
      <c r="BR2147" s="0" t="n">
        <v>0</v>
      </c>
      <c r="BS2147" s="0" t="n">
        <v>0</v>
      </c>
      <c r="BT2147" s="0" t="n">
        <v>0</v>
      </c>
      <c r="BU2147" s="1" t="n">
        <v>-1.175852E-007</v>
      </c>
      <c r="BV2147" s="1" t="n">
        <v>-4.342798E-008</v>
      </c>
      <c r="BW2147" s="1" t="n">
        <v>-4.375126E-009</v>
      </c>
      <c r="BX2147" s="0" t="n">
        <v>1</v>
      </c>
      <c r="BY2147" s="0" t="n">
        <v>1</v>
      </c>
      <c r="BZ2147" s="0" t="n">
        <v>0</v>
      </c>
      <c r="CA2147" s="0" t="n">
        <v>0</v>
      </c>
      <c r="CB2147" s="0" t="n">
        <v>0</v>
      </c>
      <c r="CC2147" s="0" t="n">
        <v>1</v>
      </c>
      <c r="CD2147" s="2" t="n">
        <f aca="false">SQRT(SUMSQ(AB2147:AD2147))</f>
        <v>0</v>
      </c>
      <c r="CE2147" s="2" t="n">
        <f aca="false">SQRT(SUMSQ(AP2147:AR2147))</f>
        <v>0</v>
      </c>
      <c r="CF2147" s="2" t="n">
        <f aca="false">SQRT(SUMSQ(BD2147:BF2147))</f>
        <v>0</v>
      </c>
      <c r="CG2147" s="2" t="n">
        <f aca="false">SQRT(SUMSQ(BR2147:BT2147))</f>
        <v>0</v>
      </c>
      <c r="CH2147" s="2" t="n">
        <f aca="false">DEGREES(2*ACOS(AH2147))</f>
        <v>0</v>
      </c>
      <c r="CI2147" s="2" t="n">
        <f aca="false">DEGREES(2*ACOS(AV2147))</f>
        <v>0.162056950406361</v>
      </c>
      <c r="CJ2147" s="2" t="n">
        <f aca="false">DEGREES(2*ACOS(BJ2147))</f>
        <v>0</v>
      </c>
      <c r="CK2147" s="2" t="n">
        <f aca="false">DEGREES(2*ACOS(BX2147))</f>
        <v>0</v>
      </c>
      <c r="CL2147" s="0" t="n">
        <f aca="false">ABS(AI2147-1)</f>
        <v>0</v>
      </c>
      <c r="CM2147" s="0" t="n">
        <f aca="false">ABS(AW2147-1)</f>
        <v>0</v>
      </c>
      <c r="CN2147" s="0" t="n">
        <f aca="false">ABS(BK2147-1)</f>
        <v>0</v>
      </c>
      <c r="CO2147" s="0" t="n">
        <f aca="false">ABS(BY2147-1)</f>
        <v>0</v>
      </c>
      <c r="CP2147" s="3" t="n">
        <f aca="false">DEGREES(2*ACOS(AH2147))</f>
        <v>0</v>
      </c>
      <c r="CQ2147" s="3" t="n">
        <f aca="false">DEGREES(2*ACOS(AV2147))</f>
        <v>0.162056950406361</v>
      </c>
      <c r="CR2147" s="3" t="n">
        <f aca="false">DEGREES(2*ACOS(BJ2147))</f>
        <v>0</v>
      </c>
      <c r="CS2147" s="3" t="n">
        <f aca="false">DEGREES(2*ACOS(CC2147))</f>
        <v>0</v>
      </c>
      <c r="CT2147" s="0" t="n">
        <f aca="false">SUM(CD2147:CR2147)</f>
        <v>0.324113900812722</v>
      </c>
      <c r="CU2147" s="4" t="n">
        <f aca="false">(CT2147-MIN($CT$5:$CT$1744))/(MAX($CT$5:$CT$1744)-MIN($CT$5:$CT$1744))</f>
        <v>0.0309346804658972</v>
      </c>
      <c r="CV2147" s="0" t="n">
        <f aca="false">SUM(CD2147,CH2147,CL2147,CP2147)</f>
        <v>0</v>
      </c>
      <c r="CW2147" s="0" t="n">
        <f aca="false">SUM(CE2147,CI2147,CM2147,CQ2147)</f>
        <v>0.324113900812722</v>
      </c>
      <c r="CX2147" s="0" t="n">
        <f aca="false">SUM(CF2147,CJ2147,CN2147,CR2147)</f>
        <v>0</v>
      </c>
      <c r="CY2147" s="0" t="n">
        <f aca="false">SUM(CG2147,CK2147,CO2147)</f>
        <v>0</v>
      </c>
      <c r="CZ2147" s="5" t="str">
        <f aca="false">IF(CD2147=0,IF(CH2147=0,IF(CL2147=0,IF(CP2147=0,"NULL","4"),"3"),"2"),"1")</f>
        <v>NULL</v>
      </c>
    </row>
    <row r="2148" customFormat="false" ht="14.9" hidden="false" customHeight="false" outlineLevel="0" collapsed="false">
      <c r="A2148" s="0" t="n">
        <v>2459.074</v>
      </c>
      <c r="B2148" s="0" t="n">
        <v>3.497986</v>
      </c>
      <c r="C2148" s="0" t="n">
        <v>2.455101</v>
      </c>
      <c r="D2148" s="0" t="n">
        <v>1.986841</v>
      </c>
      <c r="E2148" s="0" t="n">
        <v>-0.00801211</v>
      </c>
      <c r="F2148" s="0" t="n">
        <v>-0.08329231</v>
      </c>
      <c r="G2148" s="0" t="n">
        <v>-0.01398994</v>
      </c>
      <c r="H2148" s="0" t="n">
        <v>0.9963948</v>
      </c>
      <c r="I2148" s="0" t="n">
        <v>0.3021155</v>
      </c>
      <c r="J2148" s="0" t="n">
        <v>0.05747634</v>
      </c>
      <c r="K2148" s="0" t="n">
        <v>0.9319652</v>
      </c>
      <c r="L2148" s="0" t="n">
        <v>0.3149891</v>
      </c>
      <c r="M2148" s="0" t="n">
        <v>-0.1700565</v>
      </c>
      <c r="N2148" s="0" t="n">
        <v>1</v>
      </c>
      <c r="O2148" s="1" t="n">
        <v>-4.768372E-007</v>
      </c>
      <c r="P2148" s="0" t="n">
        <v>0</v>
      </c>
      <c r="Q2148" s="1" t="n">
        <v>-1.192093E-007</v>
      </c>
      <c r="R2148" s="0" t="n">
        <v>42.04981</v>
      </c>
      <c r="S2148" s="0" t="n">
        <v>26.14425</v>
      </c>
      <c r="T2148" s="0" t="n">
        <v>3.060062</v>
      </c>
      <c r="U2148" s="0" t="n">
        <v>20.34649</v>
      </c>
      <c r="V2148" s="0" t="n">
        <v>34.92612</v>
      </c>
      <c r="W2148" s="0" t="n">
        <v>36.66354</v>
      </c>
      <c r="X2148" s="0" t="n">
        <v>41.26342</v>
      </c>
      <c r="Y2148" s="0" t="n">
        <v>45.048</v>
      </c>
      <c r="Z2148" s="0" t="n">
        <v>0</v>
      </c>
      <c r="AA2148" s="0" t="n">
        <v>1</v>
      </c>
      <c r="AB2148" s="0" t="n">
        <v>0</v>
      </c>
      <c r="AC2148" s="0" t="n">
        <v>0</v>
      </c>
      <c r="AD2148" s="0" t="n">
        <v>0</v>
      </c>
      <c r="AE2148" s="1" t="n">
        <v>-1.498163E-008</v>
      </c>
      <c r="AF2148" s="1" t="n">
        <v>-9.745805E-009</v>
      </c>
      <c r="AG2148" s="1" t="n">
        <v>-1.274642E-008</v>
      </c>
      <c r="AH2148" s="0" t="n">
        <v>1</v>
      </c>
      <c r="AI2148" s="0" t="n">
        <v>1</v>
      </c>
      <c r="AJ2148" s="0" t="n">
        <v>0</v>
      </c>
      <c r="AK2148" s="0" t="n">
        <v>0</v>
      </c>
      <c r="AL2148" s="0" t="n">
        <v>0</v>
      </c>
      <c r="AM2148" s="0" t="n">
        <v>1</v>
      </c>
      <c r="AN2148" s="0" t="n">
        <v>1</v>
      </c>
      <c r="AO2148" s="0" t="n">
        <v>1</v>
      </c>
      <c r="AP2148" s="0" t="n">
        <v>0</v>
      </c>
      <c r="AQ2148" s="0" t="n">
        <v>0</v>
      </c>
      <c r="AR2148" s="0" t="n">
        <v>0</v>
      </c>
      <c r="AS2148" s="1" t="n">
        <v>-1.498163E-008</v>
      </c>
      <c r="AT2148" s="1" t="n">
        <v>-9.745805E-009</v>
      </c>
      <c r="AU2148" s="1" t="n">
        <v>-1.274642E-008</v>
      </c>
      <c r="AV2148" s="0" t="n">
        <v>1</v>
      </c>
      <c r="AW2148" s="0" t="n">
        <v>1</v>
      </c>
      <c r="AX2148" s="0" t="n">
        <v>0</v>
      </c>
      <c r="AY2148" s="0" t="n">
        <v>0</v>
      </c>
      <c r="AZ2148" s="0" t="n">
        <v>0</v>
      </c>
      <c r="BA2148" s="0" t="n">
        <v>1</v>
      </c>
      <c r="BB2148" s="0" t="n">
        <v>2</v>
      </c>
      <c r="BC2148" s="0" t="n">
        <v>1</v>
      </c>
      <c r="BD2148" s="0" t="n">
        <v>0</v>
      </c>
      <c r="BE2148" s="0" t="n">
        <v>0</v>
      </c>
      <c r="BF2148" s="0" t="n">
        <v>0</v>
      </c>
      <c r="BG2148" s="1" t="n">
        <v>-5.884272E-010</v>
      </c>
      <c r="BH2148" s="1" t="n">
        <v>-9.930582E-009</v>
      </c>
      <c r="BI2148" s="1" t="n">
        <v>-1.890816E-008</v>
      </c>
      <c r="BJ2148" s="0" t="n">
        <v>1</v>
      </c>
      <c r="BK2148" s="0" t="n">
        <v>1</v>
      </c>
      <c r="BL2148" s="0" t="n">
        <v>0</v>
      </c>
      <c r="BM2148" s="0" t="n">
        <v>0</v>
      </c>
      <c r="BN2148" s="0" t="n">
        <v>0</v>
      </c>
      <c r="BO2148" s="0" t="n">
        <v>1</v>
      </c>
      <c r="BP2148" s="0" t="n">
        <v>3</v>
      </c>
      <c r="BQ2148" s="0" t="n">
        <v>1</v>
      </c>
      <c r="BR2148" s="0" t="n">
        <v>0</v>
      </c>
      <c r="BS2148" s="0" t="n">
        <v>0</v>
      </c>
      <c r="BT2148" s="0" t="n">
        <v>0</v>
      </c>
      <c r="BU2148" s="1" t="n">
        <v>4.124043E-010</v>
      </c>
      <c r="BV2148" s="1" t="n">
        <v>-3.993086E-009</v>
      </c>
      <c r="BW2148" s="1" t="n">
        <v>-3.323904E-009</v>
      </c>
      <c r="BX2148" s="0" t="n">
        <v>1</v>
      </c>
      <c r="BY2148" s="0" t="n">
        <v>1</v>
      </c>
      <c r="BZ2148" s="0" t="n">
        <v>0</v>
      </c>
      <c r="CA2148" s="0" t="n">
        <v>0</v>
      </c>
      <c r="CB2148" s="0" t="n">
        <v>0</v>
      </c>
      <c r="CC2148" s="0" t="n">
        <v>1</v>
      </c>
      <c r="CD2148" s="2" t="n">
        <f aca="false">SQRT(SUMSQ(AB2148:AD2148))</f>
        <v>0</v>
      </c>
      <c r="CE2148" s="2" t="n">
        <f aca="false">SQRT(SUMSQ(AP2148:AR2148))</f>
        <v>0</v>
      </c>
      <c r="CF2148" s="2" t="n">
        <f aca="false">SQRT(SUMSQ(BD2148:BF2148))</f>
        <v>0</v>
      </c>
      <c r="CG2148" s="2" t="n">
        <f aca="false">SQRT(SUMSQ(BR2148:BT2148))</f>
        <v>0</v>
      </c>
      <c r="CH2148" s="2" t="n">
        <f aca="false">DEGREES(2*ACOS(AH2148))</f>
        <v>0</v>
      </c>
      <c r="CI2148" s="2" t="n">
        <f aca="false">DEGREES(2*ACOS(AV2148))</f>
        <v>0</v>
      </c>
      <c r="CJ2148" s="2" t="n">
        <f aca="false">DEGREES(2*ACOS(BJ2148))</f>
        <v>0</v>
      </c>
      <c r="CK2148" s="2" t="n">
        <f aca="false">DEGREES(2*ACOS(BX2148))</f>
        <v>0</v>
      </c>
      <c r="CL2148" s="0" t="n">
        <f aca="false">ABS(AI2148-1)</f>
        <v>0</v>
      </c>
      <c r="CM2148" s="0" t="n">
        <f aca="false">ABS(AW2148-1)</f>
        <v>0</v>
      </c>
      <c r="CN2148" s="0" t="n">
        <f aca="false">ABS(BK2148-1)</f>
        <v>0</v>
      </c>
      <c r="CO2148" s="0" t="n">
        <f aca="false">ABS(BY2148-1)</f>
        <v>0</v>
      </c>
      <c r="CP2148" s="3" t="n">
        <f aca="false">DEGREES(2*ACOS(AH2148))</f>
        <v>0</v>
      </c>
      <c r="CQ2148" s="3" t="n">
        <f aca="false">DEGREES(2*ACOS(AV2148))</f>
        <v>0</v>
      </c>
      <c r="CR2148" s="3" t="n">
        <f aca="false">DEGREES(2*ACOS(BJ2148))</f>
        <v>0</v>
      </c>
      <c r="CS2148" s="3" t="n">
        <f aca="false">DEGREES(2*ACOS(CC2148))</f>
        <v>0</v>
      </c>
      <c r="CT2148" s="0" t="n">
        <f aca="false">SUM(CD2148:CR2148)</f>
        <v>0</v>
      </c>
      <c r="CU2148" s="4" t="n">
        <f aca="false">(CT2148-MIN($CT$5:$CT$1744))/(MAX($CT$5:$CT$1744)-MIN($CT$5:$CT$1744))</f>
        <v>0</v>
      </c>
      <c r="CV2148" s="0" t="n">
        <f aca="false">SUM(CD2148,CH2148,CL2148,CP2148)</f>
        <v>0</v>
      </c>
      <c r="CW2148" s="0" t="n">
        <f aca="false">SUM(CE2148,CI2148,CM2148,CQ2148)</f>
        <v>0</v>
      </c>
      <c r="CX2148" s="0" t="n">
        <f aca="false">SUM(CF2148,CJ2148,CN2148,CR2148)</f>
        <v>0</v>
      </c>
      <c r="CY2148" s="0" t="n">
        <f aca="false">SUM(CG2148,CK2148,CO2148)</f>
        <v>0</v>
      </c>
      <c r="CZ2148" s="5" t="str">
        <f aca="false">IF(CD2148=0,IF(CH2148=0,IF(CL2148=0,IF(CP2148=0,"NULL","4"),"3"),"2"),"1")</f>
        <v>NULL</v>
      </c>
    </row>
    <row r="2149" customFormat="false" ht="14.9" hidden="false" customHeight="false" outlineLevel="0" collapsed="false">
      <c r="A2149" s="0" t="n">
        <v>2459.125</v>
      </c>
      <c r="B2149" s="0" t="n">
        <v>3.497986</v>
      </c>
      <c r="C2149" s="0" t="n">
        <v>2.455101</v>
      </c>
      <c r="D2149" s="0" t="n">
        <v>1.986841</v>
      </c>
      <c r="E2149" s="0" t="n">
        <v>-0.00801237</v>
      </c>
      <c r="F2149" s="0" t="n">
        <v>-0.08329239</v>
      </c>
      <c r="G2149" s="0" t="n">
        <v>-0.01398989</v>
      </c>
      <c r="H2149" s="0" t="n">
        <v>0.9963948</v>
      </c>
      <c r="I2149" s="0" t="n">
        <v>0.3021155</v>
      </c>
      <c r="J2149" s="0" t="n">
        <v>0.05761074</v>
      </c>
      <c r="K2149" s="0" t="n">
        <v>0.931311</v>
      </c>
      <c r="L2149" s="0" t="n">
        <v>0.3174514</v>
      </c>
      <c r="M2149" s="0" t="n">
        <v>-0.1690133</v>
      </c>
      <c r="N2149" s="0" t="n">
        <v>1</v>
      </c>
      <c r="O2149" s="0" t="n">
        <v>0</v>
      </c>
      <c r="P2149" s="0" t="n">
        <v>0</v>
      </c>
      <c r="Q2149" s="0" t="n">
        <v>0</v>
      </c>
      <c r="R2149" s="0" t="n">
        <v>45.55362</v>
      </c>
      <c r="S2149" s="0" t="n">
        <v>28.32384</v>
      </c>
      <c r="T2149" s="0" t="n">
        <v>3.313685</v>
      </c>
      <c r="U2149" s="0" t="n">
        <v>22.03848</v>
      </c>
      <c r="V2149" s="0" t="n">
        <v>37.8362</v>
      </c>
      <c r="W2149" s="0" t="n">
        <v>39.71476</v>
      </c>
      <c r="X2149" s="0" t="n">
        <v>44.69993</v>
      </c>
      <c r="Y2149" s="0" t="n">
        <v>48.80225</v>
      </c>
      <c r="Z2149" s="0" t="n">
        <v>0</v>
      </c>
      <c r="AA2149" s="0" t="n">
        <v>1</v>
      </c>
      <c r="AB2149" s="0" t="n">
        <v>0</v>
      </c>
      <c r="AC2149" s="0" t="n">
        <v>0</v>
      </c>
      <c r="AD2149" s="0" t="n">
        <v>0</v>
      </c>
      <c r="AE2149" s="1" t="n">
        <v>-7.736528E-008</v>
      </c>
      <c r="AF2149" s="1" t="n">
        <v>-2.29841E-008</v>
      </c>
      <c r="AG2149" s="1" t="n">
        <v>8.124912E-009</v>
      </c>
      <c r="AH2149" s="0" t="n">
        <v>1</v>
      </c>
      <c r="AI2149" s="0" t="n">
        <v>1</v>
      </c>
      <c r="AJ2149" s="0" t="n">
        <v>0</v>
      </c>
      <c r="AK2149" s="0" t="n">
        <v>0</v>
      </c>
      <c r="AL2149" s="0" t="n">
        <v>0</v>
      </c>
      <c r="AM2149" s="0" t="n">
        <v>1</v>
      </c>
      <c r="AN2149" s="0" t="n">
        <v>1</v>
      </c>
      <c r="AO2149" s="0" t="n">
        <v>1</v>
      </c>
      <c r="AP2149" s="0" t="n">
        <v>0</v>
      </c>
      <c r="AQ2149" s="0" t="n">
        <v>0</v>
      </c>
      <c r="AR2149" s="0" t="n">
        <v>0</v>
      </c>
      <c r="AS2149" s="1" t="n">
        <v>-5.97157E-008</v>
      </c>
      <c r="AT2149" s="1" t="n">
        <v>-1.86769E-008</v>
      </c>
      <c r="AU2149" s="1" t="n">
        <v>6.935746E-009</v>
      </c>
      <c r="AV2149" s="0" t="n">
        <v>1</v>
      </c>
      <c r="AW2149" s="0" t="n">
        <v>1</v>
      </c>
      <c r="AX2149" s="0" t="n">
        <v>0</v>
      </c>
      <c r="AY2149" s="0" t="n">
        <v>0</v>
      </c>
      <c r="AZ2149" s="0" t="n">
        <v>0</v>
      </c>
      <c r="BA2149" s="0" t="n">
        <v>1</v>
      </c>
      <c r="BB2149" s="0" t="n">
        <v>2</v>
      </c>
      <c r="BC2149" s="0" t="n">
        <v>1</v>
      </c>
      <c r="BD2149" s="0" t="n">
        <v>0</v>
      </c>
      <c r="BE2149" s="0" t="n">
        <v>0</v>
      </c>
      <c r="BF2149" s="0" t="n">
        <v>0</v>
      </c>
      <c r="BG2149" s="1" t="n">
        <v>-6.52191E-008</v>
      </c>
      <c r="BH2149" s="1" t="n">
        <v>-1.944762E-008</v>
      </c>
      <c r="BI2149" s="1" t="n">
        <v>6.535149E-009</v>
      </c>
      <c r="BJ2149" s="0" t="n">
        <v>1</v>
      </c>
      <c r="BK2149" s="0" t="n">
        <v>1</v>
      </c>
      <c r="BL2149" s="0" t="n">
        <v>0</v>
      </c>
      <c r="BM2149" s="0" t="n">
        <v>0</v>
      </c>
      <c r="BN2149" s="0" t="n">
        <v>0</v>
      </c>
      <c r="BO2149" s="0" t="n">
        <v>1</v>
      </c>
      <c r="BP2149" s="0" t="n">
        <v>3</v>
      </c>
      <c r="BQ2149" s="0" t="n">
        <v>1</v>
      </c>
      <c r="BR2149" s="0" t="n">
        <v>0</v>
      </c>
      <c r="BS2149" s="0" t="n">
        <v>0</v>
      </c>
      <c r="BT2149" s="0" t="n">
        <v>0</v>
      </c>
      <c r="BU2149" s="1" t="n">
        <v>-6.658252E-008</v>
      </c>
      <c r="BV2149" s="1" t="n">
        <v>-2.036717E-008</v>
      </c>
      <c r="BW2149" s="1" t="n">
        <v>8.367611E-009</v>
      </c>
      <c r="BX2149" s="0" t="n">
        <v>1</v>
      </c>
      <c r="BY2149" s="0" t="n">
        <v>1</v>
      </c>
      <c r="BZ2149" s="0" t="n">
        <v>0</v>
      </c>
      <c r="CA2149" s="0" t="n">
        <v>0</v>
      </c>
      <c r="CB2149" s="0" t="n">
        <v>0</v>
      </c>
      <c r="CC2149" s="0" t="n">
        <v>1</v>
      </c>
      <c r="CD2149" s="2" t="n">
        <f aca="false">SQRT(SUMSQ(AB2149:AD2149))</f>
        <v>0</v>
      </c>
      <c r="CE2149" s="2" t="n">
        <f aca="false">SQRT(SUMSQ(AP2149:AR2149))</f>
        <v>0</v>
      </c>
      <c r="CF2149" s="2" t="n">
        <f aca="false">SQRT(SUMSQ(BD2149:BF2149))</f>
        <v>0</v>
      </c>
      <c r="CG2149" s="2" t="n">
        <f aca="false">SQRT(SUMSQ(BR2149:BT2149))</f>
        <v>0</v>
      </c>
      <c r="CH2149" s="2" t="n">
        <f aca="false">DEGREES(2*ACOS(AH2149))</f>
        <v>0</v>
      </c>
      <c r="CI2149" s="2" t="n">
        <f aca="false">DEGREES(2*ACOS(AV2149))</f>
        <v>0</v>
      </c>
      <c r="CJ2149" s="2" t="n">
        <f aca="false">DEGREES(2*ACOS(BJ2149))</f>
        <v>0</v>
      </c>
      <c r="CK2149" s="2" t="n">
        <f aca="false">DEGREES(2*ACOS(BX2149))</f>
        <v>0</v>
      </c>
      <c r="CL2149" s="0" t="n">
        <f aca="false">ABS(AI2149-1)</f>
        <v>0</v>
      </c>
      <c r="CM2149" s="0" t="n">
        <f aca="false">ABS(AW2149-1)</f>
        <v>0</v>
      </c>
      <c r="CN2149" s="0" t="n">
        <f aca="false">ABS(BK2149-1)</f>
        <v>0</v>
      </c>
      <c r="CO2149" s="0" t="n">
        <f aca="false">ABS(BY2149-1)</f>
        <v>0</v>
      </c>
      <c r="CP2149" s="3" t="n">
        <f aca="false">DEGREES(2*ACOS(AH2149))</f>
        <v>0</v>
      </c>
      <c r="CQ2149" s="3" t="n">
        <f aca="false">DEGREES(2*ACOS(AV2149))</f>
        <v>0</v>
      </c>
      <c r="CR2149" s="3" t="n">
        <f aca="false">DEGREES(2*ACOS(BJ2149))</f>
        <v>0</v>
      </c>
      <c r="CS2149" s="3" t="n">
        <f aca="false">DEGREES(2*ACOS(CC2149))</f>
        <v>0</v>
      </c>
      <c r="CT2149" s="0" t="n">
        <f aca="false">SUM(CD2149:CR2149)</f>
        <v>0</v>
      </c>
      <c r="CU2149" s="4" t="n">
        <f aca="false">(CT2149-MIN($CT$5:$CT$1744))/(MAX($CT$5:$CT$1744)-MIN($CT$5:$CT$1744))</f>
        <v>0</v>
      </c>
      <c r="CV2149" s="0" t="n">
        <f aca="false">SUM(CD2149,CH2149,CL2149,CP2149)</f>
        <v>0</v>
      </c>
      <c r="CW2149" s="0" t="n">
        <f aca="false">SUM(CE2149,CI2149,CM2149,CQ2149)</f>
        <v>0</v>
      </c>
      <c r="CX2149" s="0" t="n">
        <f aca="false">SUM(CF2149,CJ2149,CN2149,CR2149)</f>
        <v>0</v>
      </c>
      <c r="CY2149" s="0" t="n">
        <f aca="false">SUM(CG2149,CK2149,CO2149)</f>
        <v>0</v>
      </c>
      <c r="CZ2149" s="5" t="str">
        <f aca="false">IF(CD2149=0,IF(CH2149=0,IF(CL2149=0,IF(CP2149=0,"NULL","4"),"3"),"2"),"1")</f>
        <v>NULL</v>
      </c>
    </row>
    <row r="2150" customFormat="false" ht="14.9" hidden="false" customHeight="false" outlineLevel="0" collapsed="false">
      <c r="A2150" s="0" t="n">
        <v>2459.175</v>
      </c>
      <c r="B2150" s="0" t="n">
        <v>3.497986</v>
      </c>
      <c r="C2150" s="0" t="n">
        <v>2.455101</v>
      </c>
      <c r="D2150" s="0" t="n">
        <v>1.986841</v>
      </c>
      <c r="E2150" s="0" t="n">
        <v>-0.008012839</v>
      </c>
      <c r="F2150" s="0" t="n">
        <v>-0.08329254</v>
      </c>
      <c r="G2150" s="0" t="n">
        <v>-0.01398978</v>
      </c>
      <c r="H2150" s="0" t="n">
        <v>0.9963947</v>
      </c>
      <c r="I2150" s="0" t="n">
        <v>0.3021155</v>
      </c>
      <c r="J2150" s="0" t="n">
        <v>0.05768593</v>
      </c>
      <c r="K2150" s="0" t="n">
        <v>0.930923</v>
      </c>
      <c r="L2150" s="0" t="n">
        <v>0.3189012</v>
      </c>
      <c r="M2150" s="0" t="n">
        <v>-0.1683944</v>
      </c>
      <c r="N2150" s="0" t="n">
        <v>1</v>
      </c>
      <c r="O2150" s="0" t="n">
        <v>0</v>
      </c>
      <c r="P2150" s="0" t="n">
        <v>0</v>
      </c>
      <c r="Q2150" s="0" t="n">
        <v>0</v>
      </c>
      <c r="R2150" s="0" t="n">
        <v>45.55356</v>
      </c>
      <c r="S2150" s="0" t="n">
        <v>28.32408</v>
      </c>
      <c r="T2150" s="0" t="n">
        <v>3.313389</v>
      </c>
      <c r="U2150" s="0" t="n">
        <v>22.03812</v>
      </c>
      <c r="V2150" s="0" t="n">
        <v>37.83593</v>
      </c>
      <c r="W2150" s="0" t="n">
        <v>39.71424</v>
      </c>
      <c r="X2150" s="0" t="n">
        <v>44.69954</v>
      </c>
      <c r="Y2150" s="0" t="n">
        <v>48.80233</v>
      </c>
      <c r="Z2150" s="0" t="n">
        <v>0</v>
      </c>
      <c r="AA2150" s="0" t="n">
        <v>1</v>
      </c>
      <c r="AB2150" s="0" t="n">
        <v>0</v>
      </c>
      <c r="AC2150" s="0" t="n">
        <v>0</v>
      </c>
      <c r="AD2150" s="0" t="n">
        <v>0</v>
      </c>
      <c r="AE2150" s="1" t="n">
        <v>-1.098319E-007</v>
      </c>
      <c r="AF2150" s="1" t="n">
        <v>-3.286518E-008</v>
      </c>
      <c r="AG2150" s="1" t="n">
        <v>1.181276E-008</v>
      </c>
      <c r="AH2150" s="0" t="n">
        <v>1</v>
      </c>
      <c r="AI2150" s="0" t="n">
        <v>1</v>
      </c>
      <c r="AJ2150" s="0" t="n">
        <v>0</v>
      </c>
      <c r="AK2150" s="0" t="n">
        <v>0</v>
      </c>
      <c r="AL2150" s="0" t="n">
        <v>0</v>
      </c>
      <c r="AM2150" s="0" t="n">
        <v>1</v>
      </c>
      <c r="AN2150" s="0" t="n">
        <v>1</v>
      </c>
      <c r="AO2150" s="0" t="n">
        <v>1</v>
      </c>
      <c r="AP2150" s="0" t="n">
        <v>0</v>
      </c>
      <c r="AQ2150" s="0" t="n">
        <v>0</v>
      </c>
      <c r="AR2150" s="0" t="n">
        <v>0</v>
      </c>
      <c r="AS2150" s="1" t="n">
        <v>-1.212622E-007</v>
      </c>
      <c r="AT2150" s="1" t="n">
        <v>-3.023006E-008</v>
      </c>
      <c r="AU2150" s="1" t="n">
        <v>1.467146E-008</v>
      </c>
      <c r="AV2150" s="0" t="n">
        <v>1</v>
      </c>
      <c r="AW2150" s="0" t="n">
        <v>1</v>
      </c>
      <c r="AX2150" s="0" t="n">
        <v>0</v>
      </c>
      <c r="AY2150" s="0" t="n">
        <v>0</v>
      </c>
      <c r="AZ2150" s="0" t="n">
        <v>0</v>
      </c>
      <c r="BA2150" s="0" t="n">
        <v>1</v>
      </c>
      <c r="BB2150" s="0" t="n">
        <v>2</v>
      </c>
      <c r="BC2150" s="0" t="n">
        <v>1</v>
      </c>
      <c r="BD2150" s="0" t="n">
        <v>0</v>
      </c>
      <c r="BE2150" s="0" t="n">
        <v>0</v>
      </c>
      <c r="BF2150" s="0" t="n">
        <v>0</v>
      </c>
      <c r="BG2150" s="1" t="n">
        <v>-1.212622E-007</v>
      </c>
      <c r="BH2150" s="1" t="n">
        <v>-3.023006E-008</v>
      </c>
      <c r="BI2150" s="1" t="n">
        <v>1.467146E-008</v>
      </c>
      <c r="BJ2150" s="0" t="n">
        <v>1</v>
      </c>
      <c r="BK2150" s="0" t="n">
        <v>1</v>
      </c>
      <c r="BL2150" s="0" t="n">
        <v>0</v>
      </c>
      <c r="BM2150" s="0" t="n">
        <v>0</v>
      </c>
      <c r="BN2150" s="0" t="n">
        <v>0</v>
      </c>
      <c r="BO2150" s="0" t="n">
        <v>1</v>
      </c>
      <c r="BP2150" s="0" t="n">
        <v>3</v>
      </c>
      <c r="BQ2150" s="0" t="n">
        <v>1</v>
      </c>
      <c r="BR2150" s="0" t="n">
        <v>0</v>
      </c>
      <c r="BS2150" s="0" t="n">
        <v>0</v>
      </c>
      <c r="BT2150" s="0" t="n">
        <v>0</v>
      </c>
      <c r="BU2150" s="1" t="n">
        <v>-1.209716E-007</v>
      </c>
      <c r="BV2150" s="1" t="n">
        <v>-3.974275E-008</v>
      </c>
      <c r="BW2150" s="1" t="n">
        <v>8.580962E-009</v>
      </c>
      <c r="BX2150" s="0" t="n">
        <v>1</v>
      </c>
      <c r="BY2150" s="0" t="n">
        <v>1</v>
      </c>
      <c r="BZ2150" s="0" t="n">
        <v>0</v>
      </c>
      <c r="CA2150" s="0" t="n">
        <v>0</v>
      </c>
      <c r="CB2150" s="0" t="n">
        <v>0</v>
      </c>
      <c r="CC2150" s="0" t="n">
        <v>1</v>
      </c>
      <c r="CD2150" s="2" t="n">
        <f aca="false">SQRT(SUMSQ(AB2150:AD2150))</f>
        <v>0</v>
      </c>
      <c r="CE2150" s="2" t="n">
        <f aca="false">SQRT(SUMSQ(AP2150:AR2150))</f>
        <v>0</v>
      </c>
      <c r="CF2150" s="2" t="n">
        <f aca="false">SQRT(SUMSQ(BD2150:BF2150))</f>
        <v>0</v>
      </c>
      <c r="CG2150" s="2" t="n">
        <f aca="false">SQRT(SUMSQ(BR2150:BT2150))</f>
        <v>0</v>
      </c>
      <c r="CH2150" s="2" t="n">
        <f aca="false">DEGREES(2*ACOS(AH2150))</f>
        <v>0</v>
      </c>
      <c r="CI2150" s="2" t="n">
        <f aca="false">DEGREES(2*ACOS(AV2150))</f>
        <v>0</v>
      </c>
      <c r="CJ2150" s="2" t="n">
        <f aca="false">DEGREES(2*ACOS(BJ2150))</f>
        <v>0</v>
      </c>
      <c r="CK2150" s="2" t="n">
        <f aca="false">DEGREES(2*ACOS(BX2150))</f>
        <v>0</v>
      </c>
      <c r="CL2150" s="0" t="n">
        <f aca="false">ABS(AI2150-1)</f>
        <v>0</v>
      </c>
      <c r="CM2150" s="0" t="n">
        <f aca="false">ABS(AW2150-1)</f>
        <v>0</v>
      </c>
      <c r="CN2150" s="0" t="n">
        <f aca="false">ABS(BK2150-1)</f>
        <v>0</v>
      </c>
      <c r="CO2150" s="0" t="n">
        <f aca="false">ABS(BY2150-1)</f>
        <v>0</v>
      </c>
      <c r="CP2150" s="3" t="n">
        <f aca="false">DEGREES(2*ACOS(AH2150))</f>
        <v>0</v>
      </c>
      <c r="CQ2150" s="3" t="n">
        <f aca="false">DEGREES(2*ACOS(AV2150))</f>
        <v>0</v>
      </c>
      <c r="CR2150" s="3" t="n">
        <f aca="false">DEGREES(2*ACOS(BJ2150))</f>
        <v>0</v>
      </c>
      <c r="CS2150" s="3" t="n">
        <f aca="false">DEGREES(2*ACOS(CC2150))</f>
        <v>0</v>
      </c>
      <c r="CT2150" s="0" t="n">
        <f aca="false">SUM(CD2150:CR2150)</f>
        <v>0</v>
      </c>
      <c r="CU2150" s="4" t="n">
        <f aca="false">(CT2150-MIN($CT$5:$CT$1744))/(MAX($CT$5:$CT$1744)-MIN($CT$5:$CT$1744))</f>
        <v>0</v>
      </c>
      <c r="CV2150" s="0" t="n">
        <f aca="false">SUM(CD2150,CH2150,CL2150,CP2150)</f>
        <v>0</v>
      </c>
      <c r="CW2150" s="0" t="n">
        <f aca="false">SUM(CE2150,CI2150,CM2150,CQ2150)</f>
        <v>0</v>
      </c>
      <c r="CX2150" s="0" t="n">
        <f aca="false">SUM(CF2150,CJ2150,CN2150,CR2150)</f>
        <v>0</v>
      </c>
      <c r="CY2150" s="0" t="n">
        <f aca="false">SUM(CG2150,CK2150,CO2150)</f>
        <v>0</v>
      </c>
      <c r="CZ2150" s="5" t="str">
        <f aca="false">IF(CD2150=0,IF(CH2150=0,IF(CL2150=0,IF(CP2150=0,"NULL","4"),"3"),"2"),"1")</f>
        <v>NULL</v>
      </c>
    </row>
    <row r="2151" customFormat="false" ht="14.9" hidden="false" customHeight="false" outlineLevel="0" collapsed="false">
      <c r="A2151" s="0" t="n">
        <v>2459.226</v>
      </c>
      <c r="B2151" s="0" t="n">
        <v>3.497986</v>
      </c>
      <c r="C2151" s="0" t="n">
        <v>2.455101</v>
      </c>
      <c r="D2151" s="0" t="n">
        <v>1.986841</v>
      </c>
      <c r="E2151" s="0" t="n">
        <v>-0.008012407</v>
      </c>
      <c r="F2151" s="0" t="n">
        <v>-0.08329242</v>
      </c>
      <c r="G2151" s="0" t="n">
        <v>-0.0139899</v>
      </c>
      <c r="H2151" s="0" t="n">
        <v>0.9963948</v>
      </c>
      <c r="I2151" s="0" t="n">
        <v>0.3021155</v>
      </c>
      <c r="J2151" s="0" t="n">
        <v>0.05772927</v>
      </c>
      <c r="K2151" s="0" t="n">
        <v>0.930693</v>
      </c>
      <c r="L2151" s="0" t="n">
        <v>0.3197565</v>
      </c>
      <c r="M2151" s="0" t="n">
        <v>-0.1680286</v>
      </c>
      <c r="N2151" s="0" t="n">
        <v>1</v>
      </c>
      <c r="O2151" s="0" t="n">
        <v>0</v>
      </c>
      <c r="P2151" s="0" t="n">
        <v>0</v>
      </c>
      <c r="Q2151" s="0" t="n">
        <v>0</v>
      </c>
      <c r="R2151" s="0" t="n">
        <v>47.30561</v>
      </c>
      <c r="S2151" s="0" t="n">
        <v>29.41352</v>
      </c>
      <c r="T2151" s="0" t="n">
        <v>3.44077</v>
      </c>
      <c r="U2151" s="0" t="n">
        <v>22.88569</v>
      </c>
      <c r="V2151" s="0" t="n">
        <v>39.2911</v>
      </c>
      <c r="W2151" s="0" t="n">
        <v>41.24162</v>
      </c>
      <c r="X2151" s="0" t="n">
        <v>46.41869</v>
      </c>
      <c r="Y2151" s="0" t="n">
        <v>50.67935</v>
      </c>
      <c r="Z2151" s="0" t="n">
        <v>0</v>
      </c>
      <c r="AA2151" s="0" t="n">
        <v>1</v>
      </c>
      <c r="AB2151" s="0" t="n">
        <v>0</v>
      </c>
      <c r="AC2151" s="0" t="n">
        <v>0</v>
      </c>
      <c r="AD2151" s="0" t="n">
        <v>0</v>
      </c>
      <c r="AE2151" s="1" t="n">
        <v>1.116935E-007</v>
      </c>
      <c r="AF2151" s="1" t="n">
        <v>4.558404E-008</v>
      </c>
      <c r="AG2151" s="1" t="n">
        <v>-1.504647E-008</v>
      </c>
      <c r="AH2151" s="0" t="n">
        <v>1</v>
      </c>
      <c r="AI2151" s="0" t="n">
        <v>1</v>
      </c>
      <c r="AJ2151" s="0" t="n">
        <v>0</v>
      </c>
      <c r="AK2151" s="0" t="n">
        <v>0</v>
      </c>
      <c r="AL2151" s="0" t="n">
        <v>0</v>
      </c>
      <c r="AM2151" s="0" t="n">
        <v>1</v>
      </c>
      <c r="AN2151" s="0" t="n">
        <v>1</v>
      </c>
      <c r="AO2151" s="0" t="n">
        <v>1</v>
      </c>
      <c r="AP2151" s="0" t="n">
        <v>0</v>
      </c>
      <c r="AQ2151" s="0" t="n">
        <v>0</v>
      </c>
      <c r="AR2151" s="0" t="n">
        <v>0</v>
      </c>
      <c r="AS2151" s="1" t="n">
        <v>1.116935E-007</v>
      </c>
      <c r="AT2151" s="1" t="n">
        <v>4.558404E-008</v>
      </c>
      <c r="AU2151" s="1" t="n">
        <v>-1.504647E-008</v>
      </c>
      <c r="AV2151" s="0" t="n">
        <v>1</v>
      </c>
      <c r="AW2151" s="0" t="n">
        <v>1</v>
      </c>
      <c r="AX2151" s="0" t="n">
        <v>0</v>
      </c>
      <c r="AY2151" s="0" t="n">
        <v>0</v>
      </c>
      <c r="AZ2151" s="0" t="n">
        <v>0</v>
      </c>
      <c r="BA2151" s="0" t="n">
        <v>1</v>
      </c>
      <c r="BB2151" s="0" t="n">
        <v>2</v>
      </c>
      <c r="BC2151" s="0" t="n">
        <v>1</v>
      </c>
      <c r="BD2151" s="0" t="n">
        <v>0</v>
      </c>
      <c r="BE2151" s="0" t="n">
        <v>0</v>
      </c>
      <c r="BF2151" s="0" t="n">
        <v>0</v>
      </c>
      <c r="BG2151" s="1" t="n">
        <v>1.149666E-007</v>
      </c>
      <c r="BH2151" s="1" t="n">
        <v>3.394077E-008</v>
      </c>
      <c r="BI2151" s="1" t="n">
        <v>-9.957967E-009</v>
      </c>
      <c r="BJ2151" s="0" t="n">
        <v>1</v>
      </c>
      <c r="BK2151" s="0" t="n">
        <v>1</v>
      </c>
      <c r="BL2151" s="0" t="n">
        <v>0</v>
      </c>
      <c r="BM2151" s="0" t="n">
        <v>0</v>
      </c>
      <c r="BN2151" s="0" t="n">
        <v>0</v>
      </c>
      <c r="BO2151" s="0" t="n">
        <v>1</v>
      </c>
      <c r="BP2151" s="0" t="n">
        <v>3</v>
      </c>
      <c r="BQ2151" s="0" t="n">
        <v>1</v>
      </c>
      <c r="BR2151" s="0" t="n">
        <v>0</v>
      </c>
      <c r="BS2151" s="0" t="n">
        <v>0</v>
      </c>
      <c r="BT2151" s="0" t="n">
        <v>0</v>
      </c>
      <c r="BU2151" s="1" t="n">
        <v>1.116935E-007</v>
      </c>
      <c r="BV2151" s="1" t="n">
        <v>4.558404E-008</v>
      </c>
      <c r="BW2151" s="1" t="n">
        <v>-1.504647E-008</v>
      </c>
      <c r="BX2151" s="0" t="n">
        <v>1</v>
      </c>
      <c r="BY2151" s="0" t="n">
        <v>1</v>
      </c>
      <c r="BZ2151" s="0" t="n">
        <v>0</v>
      </c>
      <c r="CA2151" s="0" t="n">
        <v>0</v>
      </c>
      <c r="CB2151" s="0" t="n">
        <v>0</v>
      </c>
      <c r="CC2151" s="0" t="n">
        <v>1</v>
      </c>
      <c r="CD2151" s="2" t="n">
        <f aca="false">SQRT(SUMSQ(AB2151:AD2151))</f>
        <v>0</v>
      </c>
      <c r="CE2151" s="2" t="n">
        <f aca="false">SQRT(SUMSQ(AP2151:AR2151))</f>
        <v>0</v>
      </c>
      <c r="CF2151" s="2" t="n">
        <f aca="false">SQRT(SUMSQ(BD2151:BF2151))</f>
        <v>0</v>
      </c>
      <c r="CG2151" s="2" t="n">
        <f aca="false">SQRT(SUMSQ(BR2151:BT2151))</f>
        <v>0</v>
      </c>
      <c r="CH2151" s="2" t="n">
        <f aca="false">DEGREES(2*ACOS(AH2151))</f>
        <v>0</v>
      </c>
      <c r="CI2151" s="2" t="n">
        <f aca="false">DEGREES(2*ACOS(AV2151))</f>
        <v>0</v>
      </c>
      <c r="CJ2151" s="2" t="n">
        <f aca="false">DEGREES(2*ACOS(BJ2151))</f>
        <v>0</v>
      </c>
      <c r="CK2151" s="2" t="n">
        <f aca="false">DEGREES(2*ACOS(BX2151))</f>
        <v>0</v>
      </c>
      <c r="CL2151" s="0" t="n">
        <f aca="false">ABS(AI2151-1)</f>
        <v>0</v>
      </c>
      <c r="CM2151" s="0" t="n">
        <f aca="false">ABS(AW2151-1)</f>
        <v>0</v>
      </c>
      <c r="CN2151" s="0" t="n">
        <f aca="false">ABS(BK2151-1)</f>
        <v>0</v>
      </c>
      <c r="CO2151" s="0" t="n">
        <f aca="false">ABS(BY2151-1)</f>
        <v>0</v>
      </c>
      <c r="CP2151" s="3" t="n">
        <f aca="false">DEGREES(2*ACOS(AH2151))</f>
        <v>0</v>
      </c>
      <c r="CQ2151" s="3" t="n">
        <f aca="false">DEGREES(2*ACOS(AV2151))</f>
        <v>0</v>
      </c>
      <c r="CR2151" s="3" t="n">
        <f aca="false">DEGREES(2*ACOS(BJ2151))</f>
        <v>0</v>
      </c>
      <c r="CS2151" s="3" t="n">
        <f aca="false">DEGREES(2*ACOS(CC2151))</f>
        <v>0</v>
      </c>
      <c r="CT2151" s="0" t="n">
        <f aca="false">SUM(CD2151:CR2151)</f>
        <v>0</v>
      </c>
      <c r="CU2151" s="4" t="n">
        <f aca="false">(CT2151-MIN($CT$5:$CT$1744))/(MAX($CT$5:$CT$1744)-MIN($CT$5:$CT$1744))</f>
        <v>0</v>
      </c>
      <c r="CV2151" s="0" t="n">
        <f aca="false">SUM(CD2151,CH2151,CL2151,CP2151)</f>
        <v>0</v>
      </c>
      <c r="CW2151" s="0" t="n">
        <f aca="false">SUM(CE2151,CI2151,CM2151,CQ2151)</f>
        <v>0</v>
      </c>
      <c r="CX2151" s="0" t="n">
        <f aca="false">SUM(CF2151,CJ2151,CN2151,CR2151)</f>
        <v>0</v>
      </c>
      <c r="CY2151" s="0" t="n">
        <f aca="false">SUM(CG2151,CK2151,CO2151)</f>
        <v>0</v>
      </c>
      <c r="CZ2151" s="5" t="str">
        <f aca="false">IF(CD2151=0,IF(CH2151=0,IF(CL2151=0,IF(CP2151=0,"NULL","4"),"3"),"2"),"1")</f>
        <v>NULL</v>
      </c>
    </row>
    <row r="2152" customFormat="false" ht="14.9" hidden="false" customHeight="false" outlineLevel="0" collapsed="false">
      <c r="A2152" s="0" t="n">
        <v>2459.275</v>
      </c>
      <c r="B2152" s="0" t="n">
        <v>3.497986</v>
      </c>
      <c r="C2152" s="0" t="n">
        <v>2.455101</v>
      </c>
      <c r="D2152" s="0" t="n">
        <v>1.986841</v>
      </c>
      <c r="E2152" s="0" t="n">
        <v>-0.008012085</v>
      </c>
      <c r="F2152" s="0" t="n">
        <v>-0.08329239</v>
      </c>
      <c r="G2152" s="0" t="n">
        <v>-0.01399004</v>
      </c>
      <c r="H2152" s="0" t="n">
        <v>0.9963948</v>
      </c>
      <c r="I2152" s="0" t="n">
        <v>0.3021155</v>
      </c>
      <c r="J2152" s="0" t="n">
        <v>0.05775463</v>
      </c>
      <c r="K2152" s="0" t="n">
        <v>0.9305568</v>
      </c>
      <c r="L2152" s="0" t="n">
        <v>0.3202611</v>
      </c>
      <c r="M2152" s="0" t="n">
        <v>-0.1678129</v>
      </c>
      <c r="N2152" s="0" t="n">
        <v>1</v>
      </c>
      <c r="O2152" s="0" t="n">
        <v>0</v>
      </c>
      <c r="P2152" s="0" t="n">
        <v>0</v>
      </c>
      <c r="Q2152" s="0" t="n">
        <v>0</v>
      </c>
      <c r="R2152" s="0" t="n">
        <v>45.55355</v>
      </c>
      <c r="S2152" s="0" t="n">
        <v>28.32413</v>
      </c>
      <c r="T2152" s="0" t="n">
        <v>3.313327</v>
      </c>
      <c r="U2152" s="0" t="n">
        <v>22.03807</v>
      </c>
      <c r="V2152" s="0" t="n">
        <v>37.83586</v>
      </c>
      <c r="W2152" s="0" t="n">
        <v>39.71415</v>
      </c>
      <c r="X2152" s="0" t="n">
        <v>44.69947</v>
      </c>
      <c r="Y2152" s="0" t="n">
        <v>48.80234</v>
      </c>
      <c r="Z2152" s="0" t="n">
        <v>0</v>
      </c>
      <c r="AA2152" s="0" t="n">
        <v>1</v>
      </c>
      <c r="AB2152" s="0" t="n">
        <v>0</v>
      </c>
      <c r="AC2152" s="0" t="n">
        <v>0</v>
      </c>
      <c r="AD2152" s="0" t="n">
        <v>0</v>
      </c>
      <c r="AE2152" s="1" t="n">
        <v>8.19669E-008</v>
      </c>
      <c r="AF2152" s="1" t="n">
        <v>1.044728E-008</v>
      </c>
      <c r="AG2152" s="1" t="n">
        <v>-2.629101E-008</v>
      </c>
      <c r="AH2152" s="0" t="n">
        <v>1</v>
      </c>
      <c r="AI2152" s="0" t="n">
        <v>1</v>
      </c>
      <c r="AJ2152" s="0" t="n">
        <v>0</v>
      </c>
      <c r="AK2152" s="0" t="n">
        <v>0</v>
      </c>
      <c r="AL2152" s="0" t="n">
        <v>0</v>
      </c>
      <c r="AM2152" s="0" t="n">
        <v>1</v>
      </c>
      <c r="AN2152" s="0" t="n">
        <v>1</v>
      </c>
      <c r="AO2152" s="0" t="n">
        <v>1</v>
      </c>
      <c r="AP2152" s="0" t="n">
        <v>0</v>
      </c>
      <c r="AQ2152" s="0" t="n">
        <v>0</v>
      </c>
      <c r="AR2152" s="0" t="n">
        <v>0</v>
      </c>
      <c r="AS2152" s="1" t="n">
        <v>8.19669E-008</v>
      </c>
      <c r="AT2152" s="1" t="n">
        <v>1.044728E-008</v>
      </c>
      <c r="AU2152" s="1" t="n">
        <v>-2.629101E-008</v>
      </c>
      <c r="AV2152" s="0" t="n">
        <v>1</v>
      </c>
      <c r="AW2152" s="0" t="n">
        <v>1</v>
      </c>
      <c r="AX2152" s="0" t="n">
        <v>0</v>
      </c>
      <c r="AY2152" s="0" t="n">
        <v>0</v>
      </c>
      <c r="AZ2152" s="0" t="n">
        <v>0</v>
      </c>
      <c r="BA2152" s="0" t="n">
        <v>1</v>
      </c>
      <c r="BB2152" s="0" t="n">
        <v>2</v>
      </c>
      <c r="BC2152" s="0" t="n">
        <v>1</v>
      </c>
      <c r="BD2152" s="0" t="n">
        <v>0</v>
      </c>
      <c r="BE2152" s="0" t="n">
        <v>0</v>
      </c>
      <c r="BF2152" s="0" t="n">
        <v>0</v>
      </c>
      <c r="BG2152" s="1" t="n">
        <v>6.211039E-008</v>
      </c>
      <c r="BH2152" s="1" t="n">
        <v>6.112402E-009</v>
      </c>
      <c r="BI2152" s="1" t="n">
        <v>-1.897442E-008</v>
      </c>
      <c r="BJ2152" s="0" t="n">
        <v>1</v>
      </c>
      <c r="BK2152" s="0" t="n">
        <v>1</v>
      </c>
      <c r="BL2152" s="0" t="n">
        <v>0</v>
      </c>
      <c r="BM2152" s="0" t="n">
        <v>0</v>
      </c>
      <c r="BN2152" s="0" t="n">
        <v>0</v>
      </c>
      <c r="BO2152" s="0" t="n">
        <v>1</v>
      </c>
      <c r="BP2152" s="0" t="n">
        <v>3</v>
      </c>
      <c r="BQ2152" s="0" t="n">
        <v>1</v>
      </c>
      <c r="BR2152" s="0" t="n">
        <v>0</v>
      </c>
      <c r="BS2152" s="0" t="n">
        <v>0</v>
      </c>
      <c r="BT2152" s="0" t="n">
        <v>0</v>
      </c>
      <c r="BU2152" s="1" t="n">
        <v>1.101812E-007</v>
      </c>
      <c r="BV2152" s="1" t="n">
        <v>2.10713E-008</v>
      </c>
      <c r="BW2152" s="1" t="n">
        <v>-3.140033E-008</v>
      </c>
      <c r="BX2152" s="0" t="n">
        <v>1</v>
      </c>
      <c r="BY2152" s="0" t="n">
        <v>1</v>
      </c>
      <c r="BZ2152" s="0" t="n">
        <v>0</v>
      </c>
      <c r="CA2152" s="0" t="n">
        <v>0</v>
      </c>
      <c r="CB2152" s="0" t="n">
        <v>0</v>
      </c>
      <c r="CC2152" s="0" t="n">
        <v>1</v>
      </c>
      <c r="CD2152" s="2" t="n">
        <f aca="false">SQRT(SUMSQ(AB2152:AD2152))</f>
        <v>0</v>
      </c>
      <c r="CE2152" s="2" t="n">
        <f aca="false">SQRT(SUMSQ(AP2152:AR2152))</f>
        <v>0</v>
      </c>
      <c r="CF2152" s="2" t="n">
        <f aca="false">SQRT(SUMSQ(BD2152:BF2152))</f>
        <v>0</v>
      </c>
      <c r="CG2152" s="2" t="n">
        <f aca="false">SQRT(SUMSQ(BR2152:BT2152))</f>
        <v>0</v>
      </c>
      <c r="CH2152" s="2" t="n">
        <f aca="false">DEGREES(2*ACOS(AH2152))</f>
        <v>0</v>
      </c>
      <c r="CI2152" s="2" t="n">
        <f aca="false">DEGREES(2*ACOS(AV2152))</f>
        <v>0</v>
      </c>
      <c r="CJ2152" s="2" t="n">
        <f aca="false">DEGREES(2*ACOS(BJ2152))</f>
        <v>0</v>
      </c>
      <c r="CK2152" s="2" t="n">
        <f aca="false">DEGREES(2*ACOS(BX2152))</f>
        <v>0</v>
      </c>
      <c r="CL2152" s="0" t="n">
        <f aca="false">ABS(AI2152-1)</f>
        <v>0</v>
      </c>
      <c r="CM2152" s="0" t="n">
        <f aca="false">ABS(AW2152-1)</f>
        <v>0</v>
      </c>
      <c r="CN2152" s="0" t="n">
        <f aca="false">ABS(BK2152-1)</f>
        <v>0</v>
      </c>
      <c r="CO2152" s="0" t="n">
        <f aca="false">ABS(BY2152-1)</f>
        <v>0</v>
      </c>
      <c r="CP2152" s="3" t="n">
        <f aca="false">DEGREES(2*ACOS(AH2152))</f>
        <v>0</v>
      </c>
      <c r="CQ2152" s="3" t="n">
        <f aca="false">DEGREES(2*ACOS(AV2152))</f>
        <v>0</v>
      </c>
      <c r="CR2152" s="3" t="n">
        <f aca="false">DEGREES(2*ACOS(BJ2152))</f>
        <v>0</v>
      </c>
      <c r="CS2152" s="3" t="n">
        <f aca="false">DEGREES(2*ACOS(CC2152))</f>
        <v>0</v>
      </c>
      <c r="CT2152" s="0" t="n">
        <f aca="false">SUM(CD2152:CR2152)</f>
        <v>0</v>
      </c>
      <c r="CU2152" s="4" t="n">
        <f aca="false">(CT2152-MIN($CT$5:$CT$1744))/(MAX($CT$5:$CT$1744)-MIN($CT$5:$CT$1744))</f>
        <v>0</v>
      </c>
      <c r="CV2152" s="0" t="n">
        <f aca="false">SUM(CD2152,CH2152,CL2152,CP2152)</f>
        <v>0</v>
      </c>
      <c r="CW2152" s="0" t="n">
        <f aca="false">SUM(CE2152,CI2152,CM2152,CQ2152)</f>
        <v>0</v>
      </c>
      <c r="CX2152" s="0" t="n">
        <f aca="false">SUM(CF2152,CJ2152,CN2152,CR2152)</f>
        <v>0</v>
      </c>
      <c r="CY2152" s="0" t="n">
        <f aca="false">SUM(CG2152,CK2152,CO2152)</f>
        <v>0</v>
      </c>
      <c r="CZ2152" s="5" t="str">
        <f aca="false">IF(CD2152=0,IF(CH2152=0,IF(CL2152=0,IF(CP2152=0,"NULL","4"),"3"),"2"),"1")</f>
        <v>NULL</v>
      </c>
    </row>
    <row r="2153" customFormat="false" ht="14.9" hidden="false" customHeight="false" outlineLevel="0" collapsed="false">
      <c r="A2153" s="0" t="n">
        <v>2459.325</v>
      </c>
      <c r="B2153" s="0" t="n">
        <v>3.497986</v>
      </c>
      <c r="C2153" s="0" t="n">
        <v>2.455101</v>
      </c>
      <c r="D2153" s="0" t="n">
        <v>1.986841</v>
      </c>
      <c r="E2153" s="0" t="n">
        <v>-0.008012331</v>
      </c>
      <c r="F2153" s="0" t="n">
        <v>-0.08329252</v>
      </c>
      <c r="G2153" s="0" t="n">
        <v>-0.01399007</v>
      </c>
      <c r="H2153" s="0" t="n">
        <v>0.9963948</v>
      </c>
      <c r="I2153" s="0" t="n">
        <v>0.3021155</v>
      </c>
      <c r="J2153" s="0" t="n">
        <v>0.05776964</v>
      </c>
      <c r="K2153" s="0" t="n">
        <v>0.9304762</v>
      </c>
      <c r="L2153" s="0" t="n">
        <v>0.3205589</v>
      </c>
      <c r="M2153" s="0" t="n">
        <v>-0.1676861</v>
      </c>
      <c r="N2153" s="0" t="n">
        <v>1</v>
      </c>
      <c r="O2153" s="0" t="n">
        <v>0</v>
      </c>
      <c r="P2153" s="0" t="n">
        <v>0</v>
      </c>
      <c r="Q2153" s="0" t="n">
        <v>0</v>
      </c>
      <c r="R2153" s="0" t="n">
        <v>47.30561</v>
      </c>
      <c r="S2153" s="0" t="n">
        <v>29.41352</v>
      </c>
      <c r="T2153" s="0" t="n">
        <v>3.440762</v>
      </c>
      <c r="U2153" s="0" t="n">
        <v>22.88569</v>
      </c>
      <c r="V2153" s="0" t="n">
        <v>39.29109</v>
      </c>
      <c r="W2153" s="0" t="n">
        <v>41.24162</v>
      </c>
      <c r="X2153" s="0" t="n">
        <v>46.41868</v>
      </c>
      <c r="Y2153" s="0" t="n">
        <v>50.67935</v>
      </c>
      <c r="Z2153" s="0" t="n">
        <v>0</v>
      </c>
      <c r="AA2153" s="0" t="n">
        <v>1</v>
      </c>
      <c r="AB2153" s="0" t="n">
        <v>0</v>
      </c>
      <c r="AC2153" s="0" t="n">
        <v>0</v>
      </c>
      <c r="AD2153" s="0" t="n">
        <v>0</v>
      </c>
      <c r="AE2153" s="1" t="n">
        <v>-6.603706E-008</v>
      </c>
      <c r="AF2153" s="1" t="n">
        <v>-3.070527E-008</v>
      </c>
      <c r="AG2153" s="1" t="n">
        <v>-1.528218E-008</v>
      </c>
      <c r="AH2153" s="0" t="n">
        <v>1</v>
      </c>
      <c r="AI2153" s="0" t="n">
        <v>1</v>
      </c>
      <c r="AJ2153" s="0" t="n">
        <v>0</v>
      </c>
      <c r="AK2153" s="0" t="n">
        <v>0</v>
      </c>
      <c r="AL2153" s="0" t="n">
        <v>0</v>
      </c>
      <c r="AM2153" s="0" t="n">
        <v>1</v>
      </c>
      <c r="AN2153" s="0" t="n">
        <v>1</v>
      </c>
      <c r="AO2153" s="0" t="n">
        <v>1</v>
      </c>
      <c r="AP2153" s="0" t="n">
        <v>0</v>
      </c>
      <c r="AQ2153" s="0" t="n">
        <v>0</v>
      </c>
      <c r="AR2153" s="0" t="n">
        <v>0</v>
      </c>
      <c r="AS2153" s="1" t="n">
        <v>-5.234622E-008</v>
      </c>
      <c r="AT2153" s="1" t="n">
        <v>-2.85214E-008</v>
      </c>
      <c r="AU2153" s="1" t="n">
        <v>-2.062068E-008</v>
      </c>
      <c r="AV2153" s="0" t="n">
        <v>1</v>
      </c>
      <c r="AW2153" s="0" t="n">
        <v>1</v>
      </c>
      <c r="AX2153" s="0" t="n">
        <v>0</v>
      </c>
      <c r="AY2153" s="0" t="n">
        <v>0</v>
      </c>
      <c r="AZ2153" s="0" t="n">
        <v>0</v>
      </c>
      <c r="BA2153" s="0" t="n">
        <v>1</v>
      </c>
      <c r="BB2153" s="0" t="n">
        <v>2</v>
      </c>
      <c r="BC2153" s="0" t="n">
        <v>1</v>
      </c>
      <c r="BD2153" s="0" t="n">
        <v>0</v>
      </c>
      <c r="BE2153" s="0" t="n">
        <v>0</v>
      </c>
      <c r="BF2153" s="0" t="n">
        <v>0</v>
      </c>
      <c r="BG2153" s="1" t="n">
        <v>-6.685936E-008</v>
      </c>
      <c r="BH2153" s="1" t="n">
        <v>-3.669717E-008</v>
      </c>
      <c r="BI2153" s="1" t="n">
        <v>-2.332337E-008</v>
      </c>
      <c r="BJ2153" s="0" t="n">
        <v>1</v>
      </c>
      <c r="BK2153" s="0" t="n">
        <v>1</v>
      </c>
      <c r="BL2153" s="0" t="n">
        <v>0</v>
      </c>
      <c r="BM2153" s="0" t="n">
        <v>0</v>
      </c>
      <c r="BN2153" s="0" t="n">
        <v>0</v>
      </c>
      <c r="BO2153" s="0" t="n">
        <v>1</v>
      </c>
      <c r="BP2153" s="0" t="n">
        <v>3</v>
      </c>
      <c r="BQ2153" s="0" t="n">
        <v>1</v>
      </c>
      <c r="BR2153" s="0" t="n">
        <v>0</v>
      </c>
      <c r="BS2153" s="0" t="n">
        <v>0</v>
      </c>
      <c r="BT2153" s="0" t="n">
        <v>0</v>
      </c>
      <c r="BU2153" s="1" t="n">
        <v>-5.234622E-008</v>
      </c>
      <c r="BV2153" s="1" t="n">
        <v>-2.85214E-008</v>
      </c>
      <c r="BW2153" s="1" t="n">
        <v>-2.062068E-008</v>
      </c>
      <c r="BX2153" s="0" t="n">
        <v>1</v>
      </c>
      <c r="BY2153" s="0" t="n">
        <v>1</v>
      </c>
      <c r="BZ2153" s="0" t="n">
        <v>0</v>
      </c>
      <c r="CA2153" s="0" t="n">
        <v>0</v>
      </c>
      <c r="CB2153" s="0" t="n">
        <v>0</v>
      </c>
      <c r="CC2153" s="0" t="n">
        <v>1</v>
      </c>
      <c r="CD2153" s="2" t="n">
        <f aca="false">SQRT(SUMSQ(AB2153:AD2153))</f>
        <v>0</v>
      </c>
      <c r="CE2153" s="2" t="n">
        <f aca="false">SQRT(SUMSQ(AP2153:AR2153))</f>
        <v>0</v>
      </c>
      <c r="CF2153" s="2" t="n">
        <f aca="false">SQRT(SUMSQ(BD2153:BF2153))</f>
        <v>0</v>
      </c>
      <c r="CG2153" s="2" t="n">
        <f aca="false">SQRT(SUMSQ(BR2153:BT2153))</f>
        <v>0</v>
      </c>
      <c r="CH2153" s="2" t="n">
        <f aca="false">DEGREES(2*ACOS(AH2153))</f>
        <v>0</v>
      </c>
      <c r="CI2153" s="2" t="n">
        <f aca="false">DEGREES(2*ACOS(AV2153))</f>
        <v>0</v>
      </c>
      <c r="CJ2153" s="2" t="n">
        <f aca="false">DEGREES(2*ACOS(BJ2153))</f>
        <v>0</v>
      </c>
      <c r="CK2153" s="2" t="n">
        <f aca="false">DEGREES(2*ACOS(BX2153))</f>
        <v>0</v>
      </c>
      <c r="CL2153" s="0" t="n">
        <f aca="false">ABS(AI2153-1)</f>
        <v>0</v>
      </c>
      <c r="CM2153" s="0" t="n">
        <f aca="false">ABS(AW2153-1)</f>
        <v>0</v>
      </c>
      <c r="CN2153" s="0" t="n">
        <f aca="false">ABS(BK2153-1)</f>
        <v>0</v>
      </c>
      <c r="CO2153" s="0" t="n">
        <f aca="false">ABS(BY2153-1)</f>
        <v>0</v>
      </c>
      <c r="CP2153" s="3" t="n">
        <f aca="false">DEGREES(2*ACOS(AH2153))</f>
        <v>0</v>
      </c>
      <c r="CQ2153" s="3" t="n">
        <f aca="false">DEGREES(2*ACOS(AV2153))</f>
        <v>0</v>
      </c>
      <c r="CR2153" s="3" t="n">
        <f aca="false">DEGREES(2*ACOS(BJ2153))</f>
        <v>0</v>
      </c>
      <c r="CS2153" s="3" t="n">
        <f aca="false">DEGREES(2*ACOS(CC2153))</f>
        <v>0</v>
      </c>
      <c r="CT2153" s="0" t="n">
        <f aca="false">SUM(CD2153:CR2153)</f>
        <v>0</v>
      </c>
      <c r="CU2153" s="4" t="n">
        <f aca="false">(CT2153-MIN($CT$5:$CT$1744))/(MAX($CT$5:$CT$1744)-MIN($CT$5:$CT$1744))</f>
        <v>0</v>
      </c>
      <c r="CV2153" s="0" t="n">
        <f aca="false">SUM(CD2153,CH2153,CL2153,CP2153)</f>
        <v>0</v>
      </c>
      <c r="CW2153" s="0" t="n">
        <f aca="false">SUM(CE2153,CI2153,CM2153,CQ2153)</f>
        <v>0</v>
      </c>
      <c r="CX2153" s="0" t="n">
        <f aca="false">SUM(CF2153,CJ2153,CN2153,CR2153)</f>
        <v>0</v>
      </c>
      <c r="CY2153" s="0" t="n">
        <f aca="false">SUM(CG2153,CK2153,CO2153)</f>
        <v>0</v>
      </c>
      <c r="CZ2153" s="5" t="str">
        <f aca="false">IF(CD2153=0,IF(CH2153=0,IF(CL2153=0,IF(CP2153=0,"NULL","4"),"3"),"2"),"1")</f>
        <v>NULL</v>
      </c>
    </row>
    <row r="2154" customFormat="false" ht="14.9" hidden="false" customHeight="false" outlineLevel="0" collapsed="false">
      <c r="A2154" s="0" t="n">
        <v>2459.375</v>
      </c>
      <c r="B2154" s="0" t="n">
        <v>3.497986</v>
      </c>
      <c r="C2154" s="0" t="n">
        <v>2.455101</v>
      </c>
      <c r="D2154" s="0" t="n">
        <v>1.986841</v>
      </c>
      <c r="E2154" s="0" t="n">
        <v>-0.008012351</v>
      </c>
      <c r="F2154" s="0" t="n">
        <v>-0.0832926</v>
      </c>
      <c r="G2154" s="0" t="n">
        <v>-0.01399005</v>
      </c>
      <c r="H2154" s="0" t="n">
        <v>0.9963948</v>
      </c>
      <c r="I2154" s="0" t="n">
        <v>0.3021155</v>
      </c>
      <c r="J2154" s="0" t="n">
        <v>0.05886061</v>
      </c>
      <c r="K2154" s="0" t="n">
        <v>0.9293548</v>
      </c>
      <c r="L2154" s="0" t="n">
        <v>0.3226243</v>
      </c>
      <c r="M2154" s="0" t="n">
        <v>-0.1695545</v>
      </c>
      <c r="N2154" s="0" t="n">
        <v>1</v>
      </c>
      <c r="O2154" s="0" t="n">
        <v>0</v>
      </c>
      <c r="P2154" s="0" t="n">
        <v>0</v>
      </c>
      <c r="Q2154" s="0" t="n">
        <v>0</v>
      </c>
      <c r="R2154" s="0" t="n">
        <v>45.55355</v>
      </c>
      <c r="S2154" s="0" t="n">
        <v>28.32413</v>
      </c>
      <c r="T2154" s="0" t="n">
        <v>3.313323</v>
      </c>
      <c r="U2154" s="0" t="n">
        <v>22.03807</v>
      </c>
      <c r="V2154" s="0" t="n">
        <v>37.83586</v>
      </c>
      <c r="W2154" s="0" t="n">
        <v>39.71415</v>
      </c>
      <c r="X2154" s="0" t="n">
        <v>44.69947</v>
      </c>
      <c r="Y2154" s="0" t="n">
        <v>48.80234</v>
      </c>
      <c r="Z2154" s="0" t="n">
        <v>0</v>
      </c>
      <c r="AA2154" s="0" t="n">
        <v>1</v>
      </c>
      <c r="AB2154" s="0" t="n">
        <v>0</v>
      </c>
      <c r="AC2154" s="0" t="n">
        <v>0</v>
      </c>
      <c r="AD2154" s="0" t="n">
        <v>0</v>
      </c>
      <c r="AE2154" s="1" t="n">
        <v>-2.959261E-008</v>
      </c>
      <c r="AF2154" s="1" t="n">
        <v>-7.631252E-009</v>
      </c>
      <c r="AG2154" s="1" t="n">
        <v>-9.067899E-010</v>
      </c>
      <c r="AH2154" s="0" t="n">
        <v>1</v>
      </c>
      <c r="AI2154" s="0" t="n">
        <v>1</v>
      </c>
      <c r="AJ2154" s="0" t="n">
        <v>0.01527897</v>
      </c>
      <c r="AK2154" s="0" t="n">
        <v>0.008331121</v>
      </c>
      <c r="AL2154" s="0" t="n">
        <v>0.002857164</v>
      </c>
      <c r="AM2154" s="0" t="n">
        <v>0.9998444</v>
      </c>
      <c r="AN2154" s="0" t="n">
        <v>1</v>
      </c>
      <c r="AO2154" s="0" t="n">
        <v>1</v>
      </c>
      <c r="AP2154" s="0" t="n">
        <v>0</v>
      </c>
      <c r="AQ2154" s="0" t="n">
        <v>0</v>
      </c>
      <c r="AR2154" s="0" t="n">
        <v>0</v>
      </c>
      <c r="AS2154" s="1" t="n">
        <v>2.02636E-008</v>
      </c>
      <c r="AT2154" s="1" t="n">
        <v>5.561089E-009</v>
      </c>
      <c r="AU2154" s="1" t="n">
        <v>2.415412E-009</v>
      </c>
      <c r="AV2154" s="0" t="n">
        <v>1</v>
      </c>
      <c r="AW2154" s="0" t="n">
        <v>1</v>
      </c>
      <c r="AX2154" s="1" t="n">
        <v>1.885548E-008</v>
      </c>
      <c r="AY2154" s="1" t="n">
        <v>3.510853E-009</v>
      </c>
      <c r="AZ2154" s="1" t="n">
        <v>-1.822476E-009</v>
      </c>
      <c r="BA2154" s="0" t="n">
        <v>1</v>
      </c>
      <c r="BB2154" s="0" t="n">
        <v>2</v>
      </c>
      <c r="BC2154" s="0" t="n">
        <v>1</v>
      </c>
      <c r="BD2154" s="0" t="n">
        <v>0</v>
      </c>
      <c r="BE2154" s="0" t="n">
        <v>0</v>
      </c>
      <c r="BF2154" s="0" t="n">
        <v>0</v>
      </c>
      <c r="BG2154" s="1" t="n">
        <v>-4.924907E-009</v>
      </c>
      <c r="BH2154" s="1" t="n">
        <v>8.506849E-009</v>
      </c>
      <c r="BI2154" s="1" t="n">
        <v>7.671085E-009</v>
      </c>
      <c r="BJ2154" s="0" t="n">
        <v>1</v>
      </c>
      <c r="BK2154" s="0" t="n">
        <v>1</v>
      </c>
      <c r="BL2154" s="1" t="n">
        <v>3.771095E-008</v>
      </c>
      <c r="BM2154" s="1" t="n">
        <v>7.021707E-009</v>
      </c>
      <c r="BN2154" s="1" t="n">
        <v>-3.644951E-009</v>
      </c>
      <c r="BO2154" s="0" t="n">
        <v>1</v>
      </c>
      <c r="BP2154" s="0" t="n">
        <v>3</v>
      </c>
      <c r="BQ2154" s="0" t="n">
        <v>1</v>
      </c>
      <c r="BR2154" s="0" t="n">
        <v>0</v>
      </c>
      <c r="BS2154" s="0" t="n">
        <v>0</v>
      </c>
      <c r="BT2154" s="0" t="n">
        <v>0</v>
      </c>
      <c r="BU2154" s="1" t="n">
        <v>-1.377265E-009</v>
      </c>
      <c r="BV2154" s="1" t="n">
        <v>1.344164E-008</v>
      </c>
      <c r="BW2154" s="1" t="n">
        <v>1.074685E-008</v>
      </c>
      <c r="BX2154" s="0" t="n">
        <v>1</v>
      </c>
      <c r="BY2154" s="0" t="n">
        <v>1</v>
      </c>
      <c r="BZ2154" s="1" t="n">
        <v>3.416331E-008</v>
      </c>
      <c r="CA2154" s="1" t="n">
        <v>2.086919E-009</v>
      </c>
      <c r="CB2154" s="1" t="n">
        <v>-6.72072E-009</v>
      </c>
      <c r="CC2154" s="0" t="n">
        <v>1</v>
      </c>
      <c r="CD2154" s="2" t="n">
        <f aca="false">SQRT(SUMSQ(AB2154:AD2154))</f>
        <v>0</v>
      </c>
      <c r="CE2154" s="2" t="n">
        <f aca="false">SQRT(SUMSQ(AP2154:AR2154))</f>
        <v>0</v>
      </c>
      <c r="CF2154" s="2" t="n">
        <f aca="false">SQRT(SUMSQ(BD2154:BF2154))</f>
        <v>0</v>
      </c>
      <c r="CG2154" s="2" t="n">
        <f aca="false">SQRT(SUMSQ(BR2154:BT2154))</f>
        <v>0</v>
      </c>
      <c r="CH2154" s="2" t="n">
        <f aca="false">DEGREES(2*ACOS(AH2154))</f>
        <v>0</v>
      </c>
      <c r="CI2154" s="2" t="n">
        <f aca="false">DEGREES(2*ACOS(AV2154))</f>
        <v>0</v>
      </c>
      <c r="CJ2154" s="2" t="n">
        <f aca="false">DEGREES(2*ACOS(BJ2154))</f>
        <v>0</v>
      </c>
      <c r="CK2154" s="2" t="n">
        <f aca="false">DEGREES(2*ACOS(BX2154))</f>
        <v>0</v>
      </c>
      <c r="CL2154" s="0" t="n">
        <f aca="false">ABS(AI2154-1)</f>
        <v>0</v>
      </c>
      <c r="CM2154" s="0" t="n">
        <f aca="false">ABS(AW2154-1)</f>
        <v>0</v>
      </c>
      <c r="CN2154" s="0" t="n">
        <f aca="false">ABS(BK2154-1)</f>
        <v>0</v>
      </c>
      <c r="CO2154" s="0" t="n">
        <f aca="false">ABS(BY2154-1)</f>
        <v>0</v>
      </c>
      <c r="CP2154" s="3" t="n">
        <f aca="false">DEGREES(2*ACOS(AH2154))</f>
        <v>0</v>
      </c>
      <c r="CQ2154" s="3" t="n">
        <f aca="false">DEGREES(2*ACOS(AV2154))</f>
        <v>0</v>
      </c>
      <c r="CR2154" s="3" t="n">
        <f aca="false">DEGREES(2*ACOS(BJ2154))</f>
        <v>0</v>
      </c>
      <c r="CS2154" s="3" t="n">
        <f aca="false">DEGREES(2*ACOS(CC2154))</f>
        <v>0</v>
      </c>
      <c r="CT2154" s="0" t="n">
        <f aca="false">SUM(CD2154:CR2154)</f>
        <v>0</v>
      </c>
      <c r="CU2154" s="4" t="n">
        <f aca="false">(CT2154-MIN($CT$5:$CT$1744))/(MAX($CT$5:$CT$1744)-MIN($CT$5:$CT$1744))</f>
        <v>0</v>
      </c>
      <c r="CV2154" s="0" t="n">
        <f aca="false">SUM(CD2154,CH2154,CL2154,CP2154)</f>
        <v>0</v>
      </c>
      <c r="CW2154" s="0" t="n">
        <f aca="false">SUM(CE2154,CI2154,CM2154,CQ2154)</f>
        <v>0</v>
      </c>
      <c r="CX2154" s="0" t="n">
        <f aca="false">SUM(CF2154,CJ2154,CN2154,CR2154)</f>
        <v>0</v>
      </c>
      <c r="CY2154" s="0" t="n">
        <f aca="false">SUM(CG2154,CK2154,CO2154)</f>
        <v>0</v>
      </c>
      <c r="CZ2154" s="5" t="str">
        <f aca="false">IF(CD2154=0,IF(CH2154=0,IF(CL2154=0,IF(CP2154=0,"NULL","4"),"3"),"2"),"1")</f>
        <v>NULL</v>
      </c>
    </row>
    <row r="2155" customFormat="false" ht="14.9" hidden="false" customHeight="false" outlineLevel="0" collapsed="false">
      <c r="A2155" s="0" t="n">
        <v>2459.425</v>
      </c>
      <c r="B2155" s="0" t="n">
        <v>3.497986</v>
      </c>
      <c r="C2155" s="0" t="n">
        <v>2.455101</v>
      </c>
      <c r="D2155" s="0" t="n">
        <v>1.986841</v>
      </c>
      <c r="E2155" s="0" t="n">
        <v>-0.008012357</v>
      </c>
      <c r="F2155" s="0" t="n">
        <v>-0.08329261</v>
      </c>
      <c r="G2155" s="0" t="n">
        <v>-0.01399005</v>
      </c>
      <c r="H2155" s="0" t="n">
        <v>0.9963948</v>
      </c>
      <c r="I2155" s="0" t="n">
        <v>0.3021155</v>
      </c>
      <c r="J2155" s="0" t="n">
        <v>0.06257175</v>
      </c>
      <c r="K2155" s="0" t="n">
        <v>0.9255598</v>
      </c>
      <c r="L2155" s="0" t="n">
        <v>0.3294171</v>
      </c>
      <c r="M2155" s="0" t="n">
        <v>-0.1758072</v>
      </c>
      <c r="N2155" s="0" t="n">
        <v>1</v>
      </c>
      <c r="O2155" s="0" t="n">
        <v>0</v>
      </c>
      <c r="P2155" s="0" t="n">
        <v>0</v>
      </c>
      <c r="Q2155" s="0" t="n">
        <v>0</v>
      </c>
      <c r="R2155" s="0" t="n">
        <v>43.80149</v>
      </c>
      <c r="S2155" s="0" t="n">
        <v>27.23474</v>
      </c>
      <c r="T2155" s="0" t="n">
        <v>3.185888</v>
      </c>
      <c r="U2155" s="0" t="n">
        <v>21.19045</v>
      </c>
      <c r="V2155" s="0" t="n">
        <v>36.38063</v>
      </c>
      <c r="W2155" s="0" t="n">
        <v>38.18668</v>
      </c>
      <c r="X2155" s="0" t="n">
        <v>42.98026</v>
      </c>
      <c r="Y2155" s="0" t="n">
        <v>46.92532</v>
      </c>
      <c r="Z2155" s="0" t="n">
        <v>0</v>
      </c>
      <c r="AA2155" s="0" t="n">
        <v>1</v>
      </c>
      <c r="AB2155" s="0" t="n">
        <v>0</v>
      </c>
      <c r="AC2155" s="0" t="n">
        <v>0</v>
      </c>
      <c r="AD2155" s="0" t="n">
        <v>0</v>
      </c>
      <c r="AE2155" s="0" t="n">
        <v>0</v>
      </c>
      <c r="AF2155" s="0" t="n">
        <v>0</v>
      </c>
      <c r="AG2155" s="0" t="n">
        <v>0</v>
      </c>
      <c r="AH2155" s="0" t="n">
        <v>1</v>
      </c>
      <c r="AI2155" s="0" t="n">
        <v>1</v>
      </c>
      <c r="AJ2155" s="0" t="n">
        <v>0.02246429</v>
      </c>
      <c r="AK2155" s="0" t="n">
        <v>-0.0206648</v>
      </c>
      <c r="AL2155" s="0" t="n">
        <v>0.02048641</v>
      </c>
      <c r="AM2155" s="0" t="n">
        <v>0.9993241</v>
      </c>
      <c r="AN2155" s="0" t="n">
        <v>1</v>
      </c>
      <c r="AO2155" s="0" t="n">
        <v>1</v>
      </c>
      <c r="AP2155" s="0" t="n">
        <v>0</v>
      </c>
      <c r="AQ2155" s="0" t="n">
        <v>0</v>
      </c>
      <c r="AR2155" s="0" t="n">
        <v>0</v>
      </c>
      <c r="AS2155" s="1" t="n">
        <v>1.29165E-009</v>
      </c>
      <c r="AT2155" s="1" t="n">
        <v>2.19088E-008</v>
      </c>
      <c r="AU2155" s="1" t="n">
        <v>9.050661E-009</v>
      </c>
      <c r="AV2155" s="0" t="n">
        <v>1</v>
      </c>
      <c r="AW2155" s="0" t="n">
        <v>1</v>
      </c>
      <c r="AX2155" s="1" t="n">
        <v>-3.179392E-008</v>
      </c>
      <c r="AY2155" s="1" t="n">
        <v>1.718454E-008</v>
      </c>
      <c r="AZ2155" s="1" t="n">
        <v>1.809106E-008</v>
      </c>
      <c r="BA2155" s="0" t="n">
        <v>1</v>
      </c>
      <c r="BB2155" s="0" t="n">
        <v>2</v>
      </c>
      <c r="BC2155" s="0" t="n">
        <v>1</v>
      </c>
      <c r="BD2155" s="0" t="n">
        <v>0</v>
      </c>
      <c r="BE2155" s="0" t="n">
        <v>0</v>
      </c>
      <c r="BF2155" s="0" t="n">
        <v>0</v>
      </c>
      <c r="BG2155" s="1" t="n">
        <v>-2.506386E-009</v>
      </c>
      <c r="BH2155" s="1" t="n">
        <v>5.331868E-009</v>
      </c>
      <c r="BI2155" s="1" t="n">
        <v>5.7242E-010</v>
      </c>
      <c r="BJ2155" s="0" t="n">
        <v>1</v>
      </c>
      <c r="BK2155" s="0" t="n">
        <v>1</v>
      </c>
      <c r="BL2155" s="1" t="n">
        <v>-2.811282E-008</v>
      </c>
      <c r="BM2155" s="1" t="n">
        <v>3.287003E-008</v>
      </c>
      <c r="BN2155" s="1" t="n">
        <v>2.026609E-008</v>
      </c>
      <c r="BO2155" s="0" t="n">
        <v>1</v>
      </c>
      <c r="BP2155" s="0" t="n">
        <v>3</v>
      </c>
      <c r="BQ2155" s="0" t="n">
        <v>1</v>
      </c>
      <c r="BR2155" s="0" t="n">
        <v>0</v>
      </c>
      <c r="BS2155" s="0" t="n">
        <v>0</v>
      </c>
      <c r="BT2155" s="0" t="n">
        <v>0</v>
      </c>
      <c r="BU2155" s="1" t="n">
        <v>-2.506386E-009</v>
      </c>
      <c r="BV2155" s="1" t="n">
        <v>5.331868E-009</v>
      </c>
      <c r="BW2155" s="1" t="n">
        <v>5.7242E-010</v>
      </c>
      <c r="BX2155" s="0" t="n">
        <v>1</v>
      </c>
      <c r="BY2155" s="0" t="n">
        <v>1</v>
      </c>
      <c r="BZ2155" s="1" t="n">
        <v>-2.811282E-008</v>
      </c>
      <c r="CA2155" s="1" t="n">
        <v>3.287003E-008</v>
      </c>
      <c r="CB2155" s="1" t="n">
        <v>2.026609E-008</v>
      </c>
      <c r="CC2155" s="0" t="n">
        <v>1</v>
      </c>
      <c r="CD2155" s="2" t="n">
        <f aca="false">SQRT(SUMSQ(AB2155:AD2155))</f>
        <v>0</v>
      </c>
      <c r="CE2155" s="2" t="n">
        <f aca="false">SQRT(SUMSQ(AP2155:AR2155))</f>
        <v>0</v>
      </c>
      <c r="CF2155" s="2" t="n">
        <f aca="false">SQRT(SUMSQ(BD2155:BF2155))</f>
        <v>0</v>
      </c>
      <c r="CG2155" s="2" t="n">
        <f aca="false">SQRT(SUMSQ(BR2155:BT2155))</f>
        <v>0</v>
      </c>
      <c r="CH2155" s="2" t="n">
        <f aca="false">DEGREES(2*ACOS(AH2155))</f>
        <v>0</v>
      </c>
      <c r="CI2155" s="2" t="n">
        <f aca="false">DEGREES(2*ACOS(AV2155))</f>
        <v>0</v>
      </c>
      <c r="CJ2155" s="2" t="n">
        <f aca="false">DEGREES(2*ACOS(BJ2155))</f>
        <v>0</v>
      </c>
      <c r="CK2155" s="2" t="n">
        <f aca="false">DEGREES(2*ACOS(BX2155))</f>
        <v>0</v>
      </c>
      <c r="CL2155" s="0" t="n">
        <f aca="false">ABS(AI2155-1)</f>
        <v>0</v>
      </c>
      <c r="CM2155" s="0" t="n">
        <f aca="false">ABS(AW2155-1)</f>
        <v>0</v>
      </c>
      <c r="CN2155" s="0" t="n">
        <f aca="false">ABS(BK2155-1)</f>
        <v>0</v>
      </c>
      <c r="CO2155" s="0" t="n">
        <f aca="false">ABS(BY2155-1)</f>
        <v>0</v>
      </c>
      <c r="CP2155" s="3" t="n">
        <f aca="false">DEGREES(2*ACOS(AH2155))</f>
        <v>0</v>
      </c>
      <c r="CQ2155" s="3" t="n">
        <f aca="false">DEGREES(2*ACOS(AV2155))</f>
        <v>0</v>
      </c>
      <c r="CR2155" s="3" t="n">
        <f aca="false">DEGREES(2*ACOS(BJ2155))</f>
        <v>0</v>
      </c>
      <c r="CS2155" s="3" t="n">
        <f aca="false">DEGREES(2*ACOS(CC2155))</f>
        <v>0</v>
      </c>
      <c r="CT2155" s="0" t="n">
        <f aca="false">SUM(CD2155:CR2155)</f>
        <v>0</v>
      </c>
      <c r="CU2155" s="4" t="n">
        <f aca="false">(CT2155-MIN($CT$5:$CT$1744))/(MAX($CT$5:$CT$1744)-MIN($CT$5:$CT$1744))</f>
        <v>0</v>
      </c>
      <c r="CV2155" s="0" t="n">
        <f aca="false">SUM(CD2155,CH2155,CL2155,CP2155)</f>
        <v>0</v>
      </c>
      <c r="CW2155" s="0" t="n">
        <f aca="false">SUM(CE2155,CI2155,CM2155,CQ2155)</f>
        <v>0</v>
      </c>
      <c r="CX2155" s="0" t="n">
        <f aca="false">SUM(CF2155,CJ2155,CN2155,CR2155)</f>
        <v>0</v>
      </c>
      <c r="CY2155" s="0" t="n">
        <f aca="false">SUM(CG2155,CK2155,CO2155)</f>
        <v>0</v>
      </c>
      <c r="CZ2155" s="5" t="str">
        <f aca="false">IF(CD2155=0,IF(CH2155=0,IF(CL2155=0,IF(CP2155=0,"NULL","4"),"3"),"2"),"1")</f>
        <v>NULL</v>
      </c>
    </row>
    <row r="2156" customFormat="false" ht="14.9" hidden="false" customHeight="false" outlineLevel="0" collapsed="false">
      <c r="A2156" s="0" t="n">
        <v>2459.474</v>
      </c>
      <c r="B2156" s="0" t="n">
        <v>3.497986</v>
      </c>
      <c r="C2156" s="0" t="n">
        <v>2.455101</v>
      </c>
      <c r="D2156" s="0" t="n">
        <v>1.986841</v>
      </c>
      <c r="E2156" s="0" t="n">
        <v>-0.008012363</v>
      </c>
      <c r="F2156" s="0" t="n">
        <v>-0.08329268</v>
      </c>
      <c r="G2156" s="0" t="n">
        <v>-0.01399004</v>
      </c>
      <c r="H2156" s="0" t="n">
        <v>0.9963947</v>
      </c>
      <c r="I2156" s="0" t="n">
        <v>0.3021155</v>
      </c>
      <c r="J2156" s="0" t="n">
        <v>0.06441555</v>
      </c>
      <c r="K2156" s="0" t="n">
        <v>0.9222612</v>
      </c>
      <c r="L2156" s="0" t="n">
        <v>0.3383001</v>
      </c>
      <c r="M2156" s="0" t="n">
        <v>-0.1756073</v>
      </c>
      <c r="N2156" s="0" t="n">
        <v>1</v>
      </c>
      <c r="O2156" s="0" t="n">
        <v>0</v>
      </c>
      <c r="P2156" s="0" t="n">
        <v>0</v>
      </c>
      <c r="Q2156" s="0" t="n">
        <v>0</v>
      </c>
      <c r="R2156" s="0" t="n">
        <v>42.04943</v>
      </c>
      <c r="S2156" s="0" t="n">
        <v>26.14535</v>
      </c>
      <c r="T2156" s="0" t="n">
        <v>3.058452</v>
      </c>
      <c r="U2156" s="0" t="n">
        <v>20.34283</v>
      </c>
      <c r="V2156" s="0" t="n">
        <v>34.92541</v>
      </c>
      <c r="W2156" s="0" t="n">
        <v>36.65922</v>
      </c>
      <c r="X2156" s="0" t="n">
        <v>41.26104</v>
      </c>
      <c r="Y2156" s="0" t="n">
        <v>45.04831</v>
      </c>
      <c r="Z2156" s="0" t="n">
        <v>0</v>
      </c>
      <c r="AA2156" s="0" t="n">
        <v>1</v>
      </c>
      <c r="AB2156" s="0" t="n">
        <v>0</v>
      </c>
      <c r="AC2156" s="0" t="n">
        <v>0</v>
      </c>
      <c r="AD2156" s="0" t="n">
        <v>0</v>
      </c>
      <c r="AE2156" s="0" t="n">
        <v>0</v>
      </c>
      <c r="AF2156" s="0" t="n">
        <v>0</v>
      </c>
      <c r="AG2156" s="0" t="n">
        <v>0</v>
      </c>
      <c r="AH2156" s="0" t="n">
        <v>1</v>
      </c>
      <c r="AI2156" s="0" t="n">
        <v>1</v>
      </c>
      <c r="AJ2156" s="0" t="n">
        <v>0.0164512</v>
      </c>
      <c r="AK2156" s="0" t="n">
        <v>-0.03179923</v>
      </c>
      <c r="AL2156" s="0" t="n">
        <v>0.02080233</v>
      </c>
      <c r="AM2156" s="0" t="n">
        <v>0.9991422</v>
      </c>
      <c r="AN2156" s="0" t="n">
        <v>1</v>
      </c>
      <c r="AO2156" s="0" t="n">
        <v>1</v>
      </c>
      <c r="AP2156" s="0" t="n">
        <v>0</v>
      </c>
      <c r="AQ2156" s="0" t="n">
        <v>0</v>
      </c>
      <c r="AR2156" s="0" t="n">
        <v>0</v>
      </c>
      <c r="AS2156" s="1" t="n">
        <v>8.611174E-009</v>
      </c>
      <c r="AT2156" s="1" t="n">
        <v>-7.050806E-009</v>
      </c>
      <c r="AU2156" s="1" t="n">
        <v>-4.546334E-010</v>
      </c>
      <c r="AV2156" s="0" t="n">
        <v>1</v>
      </c>
      <c r="AW2156" s="0" t="n">
        <v>1</v>
      </c>
      <c r="AX2156" s="1" t="n">
        <v>-3.570602E-009</v>
      </c>
      <c r="AY2156" s="1" t="n">
        <v>-9.528151E-009</v>
      </c>
      <c r="AZ2156" s="1" t="n">
        <v>1.918083E-008</v>
      </c>
      <c r="BA2156" s="0" t="n">
        <v>1</v>
      </c>
      <c r="BB2156" s="0" t="n">
        <v>2</v>
      </c>
      <c r="BC2156" s="0" t="n">
        <v>1</v>
      </c>
      <c r="BD2156" s="0" t="n">
        <v>0</v>
      </c>
      <c r="BE2156" s="0" t="n">
        <v>0</v>
      </c>
      <c r="BF2156" s="0" t="n">
        <v>0</v>
      </c>
      <c r="BG2156" s="1" t="n">
        <v>-7.860258E-009</v>
      </c>
      <c r="BH2156" s="1" t="n">
        <v>-9.384684E-009</v>
      </c>
      <c r="BI2156" s="1" t="n">
        <v>4.775959E-009</v>
      </c>
      <c r="BJ2156" s="0" t="n">
        <v>1</v>
      </c>
      <c r="BK2156" s="0" t="n">
        <v>1</v>
      </c>
      <c r="BL2156" s="1" t="n">
        <v>1.290083E-008</v>
      </c>
      <c r="BM2156" s="1" t="n">
        <v>-7.194273E-009</v>
      </c>
      <c r="BN2156" s="1" t="n">
        <v>1.395024E-008</v>
      </c>
      <c r="BO2156" s="0" t="n">
        <v>1</v>
      </c>
      <c r="BP2156" s="0" t="n">
        <v>3</v>
      </c>
      <c r="BQ2156" s="0" t="n">
        <v>1</v>
      </c>
      <c r="BR2156" s="0" t="n">
        <v>0</v>
      </c>
      <c r="BS2156" s="0" t="n">
        <v>0</v>
      </c>
      <c r="BT2156" s="0" t="n">
        <v>0</v>
      </c>
      <c r="BU2156" s="1" t="n">
        <v>-7.860258E-009</v>
      </c>
      <c r="BV2156" s="1" t="n">
        <v>-9.384684E-009</v>
      </c>
      <c r="BW2156" s="1" t="n">
        <v>4.775959E-009</v>
      </c>
      <c r="BX2156" s="0" t="n">
        <v>1</v>
      </c>
      <c r="BY2156" s="0" t="n">
        <v>1</v>
      </c>
      <c r="BZ2156" s="1" t="n">
        <v>1.290083E-008</v>
      </c>
      <c r="CA2156" s="1" t="n">
        <v>-7.194273E-009</v>
      </c>
      <c r="CB2156" s="1" t="n">
        <v>1.395024E-008</v>
      </c>
      <c r="CC2156" s="0" t="n">
        <v>1</v>
      </c>
      <c r="CD2156" s="2" t="n">
        <f aca="false">SQRT(SUMSQ(AB2156:AD2156))</f>
        <v>0</v>
      </c>
      <c r="CE2156" s="2" t="n">
        <f aca="false">SQRT(SUMSQ(AP2156:AR2156))</f>
        <v>0</v>
      </c>
      <c r="CF2156" s="2" t="n">
        <f aca="false">SQRT(SUMSQ(BD2156:BF2156))</f>
        <v>0</v>
      </c>
      <c r="CG2156" s="2" t="n">
        <f aca="false">SQRT(SUMSQ(BR2156:BT2156))</f>
        <v>0</v>
      </c>
      <c r="CH2156" s="2" t="n">
        <f aca="false">DEGREES(2*ACOS(AH2156))</f>
        <v>0</v>
      </c>
      <c r="CI2156" s="2" t="n">
        <f aca="false">DEGREES(2*ACOS(AV2156))</f>
        <v>0</v>
      </c>
      <c r="CJ2156" s="2" t="n">
        <f aca="false">DEGREES(2*ACOS(BJ2156))</f>
        <v>0</v>
      </c>
      <c r="CK2156" s="2" t="n">
        <f aca="false">DEGREES(2*ACOS(BX2156))</f>
        <v>0</v>
      </c>
      <c r="CL2156" s="0" t="n">
        <f aca="false">ABS(AI2156-1)</f>
        <v>0</v>
      </c>
      <c r="CM2156" s="0" t="n">
        <f aca="false">ABS(AW2156-1)</f>
        <v>0</v>
      </c>
      <c r="CN2156" s="0" t="n">
        <f aca="false">ABS(BK2156-1)</f>
        <v>0</v>
      </c>
      <c r="CO2156" s="0" t="n">
        <f aca="false">ABS(BY2156-1)</f>
        <v>0</v>
      </c>
      <c r="CP2156" s="3" t="n">
        <f aca="false">DEGREES(2*ACOS(AH2156))</f>
        <v>0</v>
      </c>
      <c r="CQ2156" s="3" t="n">
        <f aca="false">DEGREES(2*ACOS(AV2156))</f>
        <v>0</v>
      </c>
      <c r="CR2156" s="3" t="n">
        <f aca="false">DEGREES(2*ACOS(BJ2156))</f>
        <v>0</v>
      </c>
      <c r="CS2156" s="3" t="n">
        <f aca="false">DEGREES(2*ACOS(CC2156))</f>
        <v>0</v>
      </c>
      <c r="CT2156" s="0" t="n">
        <f aca="false">SUM(CD2156:CR2156)</f>
        <v>0</v>
      </c>
      <c r="CU2156" s="4" t="n">
        <f aca="false">(CT2156-MIN($CT$5:$CT$1744))/(MAX($CT$5:$CT$1744)-MIN($CT$5:$CT$1744))</f>
        <v>0</v>
      </c>
      <c r="CV2156" s="0" t="n">
        <f aca="false">SUM(CD2156,CH2156,CL2156,CP2156)</f>
        <v>0</v>
      </c>
      <c r="CW2156" s="0" t="n">
        <f aca="false">SUM(CE2156,CI2156,CM2156,CQ2156)</f>
        <v>0</v>
      </c>
      <c r="CX2156" s="0" t="n">
        <f aca="false">SUM(CF2156,CJ2156,CN2156,CR2156)</f>
        <v>0</v>
      </c>
      <c r="CY2156" s="0" t="n">
        <f aca="false">SUM(CG2156,CK2156,CO2156)</f>
        <v>0</v>
      </c>
      <c r="CZ2156" s="5" t="str">
        <f aca="false">IF(CD2156=0,IF(CH2156=0,IF(CL2156=0,IF(CP2156=0,"NULL","4"),"3"),"2"),"1")</f>
        <v>NULL</v>
      </c>
    </row>
    <row r="2157" customFormat="false" ht="14.9" hidden="false" customHeight="false" outlineLevel="0" collapsed="false">
      <c r="A2157" s="0" t="n">
        <v>2459.524</v>
      </c>
      <c r="B2157" s="0" t="n">
        <v>3.497986</v>
      </c>
      <c r="C2157" s="0" t="n">
        <v>2.455101</v>
      </c>
      <c r="D2157" s="0" t="n">
        <v>1.986841</v>
      </c>
      <c r="E2157" s="0" t="n">
        <v>-0.008012302</v>
      </c>
      <c r="F2157" s="0" t="n">
        <v>-0.08329269</v>
      </c>
      <c r="G2157" s="0" t="n">
        <v>-0.01399002</v>
      </c>
      <c r="H2157" s="0" t="n">
        <v>0.9963947</v>
      </c>
      <c r="I2157" s="0" t="n">
        <v>0.3021155</v>
      </c>
      <c r="J2157" s="0" t="n">
        <v>0.06262857</v>
      </c>
      <c r="K2157" s="0" t="n">
        <v>0.9242811</v>
      </c>
      <c r="L2157" s="0" t="n">
        <v>0.3343865</v>
      </c>
      <c r="M2157" s="0" t="n">
        <v>-0.1731123</v>
      </c>
      <c r="N2157" s="0" t="n">
        <v>1</v>
      </c>
      <c r="O2157" s="0" t="n">
        <v>0</v>
      </c>
      <c r="P2157" s="0" t="n">
        <v>0</v>
      </c>
      <c r="Q2157" s="0" t="n">
        <v>0</v>
      </c>
      <c r="R2157" s="0" t="n">
        <v>43.80149</v>
      </c>
      <c r="S2157" s="0" t="n">
        <v>27.23474</v>
      </c>
      <c r="T2157" s="0" t="n">
        <v>3.185886</v>
      </c>
      <c r="U2157" s="0" t="n">
        <v>21.19045</v>
      </c>
      <c r="V2157" s="0" t="n">
        <v>36.38063</v>
      </c>
      <c r="W2157" s="0" t="n">
        <v>38.18668</v>
      </c>
      <c r="X2157" s="0" t="n">
        <v>42.98026</v>
      </c>
      <c r="Y2157" s="0" t="n">
        <v>46.92532</v>
      </c>
      <c r="Z2157" s="0" t="n">
        <v>0</v>
      </c>
      <c r="AA2157" s="0" t="n">
        <v>1</v>
      </c>
      <c r="AB2157" s="0" t="n">
        <v>0</v>
      </c>
      <c r="AC2157" s="0" t="n">
        <v>0</v>
      </c>
      <c r="AD2157" s="0" t="n">
        <v>0</v>
      </c>
      <c r="AE2157" s="0" t="n">
        <v>0</v>
      </c>
      <c r="AF2157" s="0" t="n">
        <v>0</v>
      </c>
      <c r="AG2157" s="0" t="n">
        <v>0</v>
      </c>
      <c r="AH2157" s="0" t="n">
        <v>1</v>
      </c>
      <c r="AI2157" s="0" t="n">
        <v>1</v>
      </c>
      <c r="AJ2157" s="0" t="n">
        <v>-0.0205096</v>
      </c>
      <c r="AK2157" s="0" t="n">
        <v>-0.05818791</v>
      </c>
      <c r="AL2157" s="0" t="n">
        <v>0.06462986</v>
      </c>
      <c r="AM2157" s="0" t="n">
        <v>0.9960004</v>
      </c>
      <c r="AN2157" s="0" t="n">
        <v>1</v>
      </c>
      <c r="AO2157" s="0" t="n">
        <v>1</v>
      </c>
      <c r="AP2157" s="0" t="n">
        <v>0</v>
      </c>
      <c r="AQ2157" s="0" t="n">
        <v>0</v>
      </c>
      <c r="AR2157" s="0" t="n">
        <v>0</v>
      </c>
      <c r="AS2157" s="1" t="n">
        <v>2.710321E-008</v>
      </c>
      <c r="AT2157" s="1" t="n">
        <v>1.701341E-008</v>
      </c>
      <c r="AU2157" s="1" t="n">
        <v>1.252852E-008</v>
      </c>
      <c r="AV2157" s="0" t="n">
        <v>1</v>
      </c>
      <c r="AW2157" s="0" t="n">
        <v>1</v>
      </c>
      <c r="AX2157" s="1" t="n">
        <v>-2.475715E-008</v>
      </c>
      <c r="AY2157" s="1" t="n">
        <v>2.152971E-008</v>
      </c>
      <c r="AZ2157" s="1" t="n">
        <v>5.79562E-009</v>
      </c>
      <c r="BA2157" s="0" t="n">
        <v>1</v>
      </c>
      <c r="BB2157" s="0" t="n">
        <v>2</v>
      </c>
      <c r="BC2157" s="0" t="n">
        <v>1</v>
      </c>
      <c r="BD2157" s="0" t="n">
        <v>0</v>
      </c>
      <c r="BE2157" s="0" t="n">
        <v>0</v>
      </c>
      <c r="BF2157" s="0" t="n">
        <v>0</v>
      </c>
      <c r="BG2157" s="1" t="n">
        <v>2.413083E-009</v>
      </c>
      <c r="BH2157" s="1" t="n">
        <v>7.751E-009</v>
      </c>
      <c r="BI2157" s="1" t="n">
        <v>9.392926E-009</v>
      </c>
      <c r="BJ2157" s="0" t="n">
        <v>1</v>
      </c>
      <c r="BK2157" s="0" t="n">
        <v>1</v>
      </c>
      <c r="BL2157" s="1" t="n">
        <v>-4.441086E-008</v>
      </c>
      <c r="BM2157" s="1" t="n">
        <v>2.543794E-008</v>
      </c>
      <c r="BN2157" s="1" t="n">
        <v>1.198353E-008</v>
      </c>
      <c r="BO2157" s="0" t="n">
        <v>1</v>
      </c>
      <c r="BP2157" s="0" t="n">
        <v>3</v>
      </c>
      <c r="BQ2157" s="0" t="n">
        <v>1</v>
      </c>
      <c r="BR2157" s="0" t="n">
        <v>0</v>
      </c>
      <c r="BS2157" s="0" t="n">
        <v>0</v>
      </c>
      <c r="BT2157" s="0" t="n">
        <v>0</v>
      </c>
      <c r="BU2157" s="1" t="n">
        <v>3.024108E-008</v>
      </c>
      <c r="BV2157" s="1" t="n">
        <v>9.958699E-009</v>
      </c>
      <c r="BW2157" s="1" t="n">
        <v>6.688603E-009</v>
      </c>
      <c r="BX2157" s="0" t="n">
        <v>1</v>
      </c>
      <c r="BY2157" s="0" t="n">
        <v>1</v>
      </c>
      <c r="BZ2157" s="1" t="n">
        <v>-2.360074E-008</v>
      </c>
      <c r="CA2157" s="1" t="n">
        <v>1.455184E-008</v>
      </c>
      <c r="CB2157" s="1" t="n">
        <v>9.684063E-009</v>
      </c>
      <c r="CC2157" s="0" t="n">
        <v>1</v>
      </c>
      <c r="CD2157" s="2" t="n">
        <f aca="false">SQRT(SUMSQ(AB2157:AD2157))</f>
        <v>0</v>
      </c>
      <c r="CE2157" s="2" t="n">
        <f aca="false">SQRT(SUMSQ(AP2157:AR2157))</f>
        <v>0</v>
      </c>
      <c r="CF2157" s="2" t="n">
        <f aca="false">SQRT(SUMSQ(BD2157:BF2157))</f>
        <v>0</v>
      </c>
      <c r="CG2157" s="2" t="n">
        <f aca="false">SQRT(SUMSQ(BR2157:BT2157))</f>
        <v>0</v>
      </c>
      <c r="CH2157" s="2" t="n">
        <f aca="false">DEGREES(2*ACOS(AH2157))</f>
        <v>0</v>
      </c>
      <c r="CI2157" s="2" t="n">
        <f aca="false">DEGREES(2*ACOS(AV2157))</f>
        <v>0</v>
      </c>
      <c r="CJ2157" s="2" t="n">
        <f aca="false">DEGREES(2*ACOS(BJ2157))</f>
        <v>0</v>
      </c>
      <c r="CK2157" s="2" t="n">
        <f aca="false">DEGREES(2*ACOS(BX2157))</f>
        <v>0</v>
      </c>
      <c r="CL2157" s="0" t="n">
        <f aca="false">ABS(AI2157-1)</f>
        <v>0</v>
      </c>
      <c r="CM2157" s="0" t="n">
        <f aca="false">ABS(AW2157-1)</f>
        <v>0</v>
      </c>
      <c r="CN2157" s="0" t="n">
        <f aca="false">ABS(BK2157-1)</f>
        <v>0</v>
      </c>
      <c r="CO2157" s="0" t="n">
        <f aca="false">ABS(BY2157-1)</f>
        <v>0</v>
      </c>
      <c r="CP2157" s="3" t="n">
        <f aca="false">DEGREES(2*ACOS(AH2157))</f>
        <v>0</v>
      </c>
      <c r="CQ2157" s="3" t="n">
        <f aca="false">DEGREES(2*ACOS(AV2157))</f>
        <v>0</v>
      </c>
      <c r="CR2157" s="3" t="n">
        <f aca="false">DEGREES(2*ACOS(BJ2157))</f>
        <v>0</v>
      </c>
      <c r="CS2157" s="3" t="n">
        <f aca="false">DEGREES(2*ACOS(CC2157))</f>
        <v>0</v>
      </c>
      <c r="CT2157" s="0" t="n">
        <f aca="false">SUM(CD2157:CR2157)</f>
        <v>0</v>
      </c>
      <c r="CU2157" s="4" t="n">
        <f aca="false">(CT2157-MIN($CT$5:$CT$1744))/(MAX($CT$5:$CT$1744)-MIN($CT$5:$CT$1744))</f>
        <v>0</v>
      </c>
      <c r="CV2157" s="0" t="n">
        <f aca="false">SUM(CD2157,CH2157,CL2157,CP2157)</f>
        <v>0</v>
      </c>
      <c r="CW2157" s="0" t="n">
        <f aca="false">SUM(CE2157,CI2157,CM2157,CQ2157)</f>
        <v>0</v>
      </c>
      <c r="CX2157" s="0" t="n">
        <f aca="false">SUM(CF2157,CJ2157,CN2157,CR2157)</f>
        <v>0</v>
      </c>
      <c r="CY2157" s="0" t="n">
        <f aca="false">SUM(CG2157,CK2157,CO2157)</f>
        <v>0</v>
      </c>
      <c r="CZ2157" s="5" t="str">
        <f aca="false">IF(CD2157=0,IF(CH2157=0,IF(CL2157=0,IF(CP2157=0,"NULL","4"),"3"),"2"),"1")</f>
        <v>NULL</v>
      </c>
    </row>
    <row r="2158" customFormat="false" ht="14.9" hidden="false" customHeight="false" outlineLevel="0" collapsed="false">
      <c r="A2158" s="0" t="n">
        <v>2459.574</v>
      </c>
      <c r="B2158" s="0" t="n">
        <v>3.497986</v>
      </c>
      <c r="C2158" s="0" t="n">
        <v>2.455101</v>
      </c>
      <c r="D2158" s="0" t="n">
        <v>1.986841</v>
      </c>
      <c r="E2158" s="0" t="n">
        <v>-0.008012337</v>
      </c>
      <c r="F2158" s="0" t="n">
        <v>-0.0832927</v>
      </c>
      <c r="G2158" s="0" t="n">
        <v>-0.01398999</v>
      </c>
      <c r="H2158" s="0" t="n">
        <v>0.9963947</v>
      </c>
      <c r="I2158" s="0" t="n">
        <v>0.3021155</v>
      </c>
      <c r="J2158" s="0" t="n">
        <v>0.05458375</v>
      </c>
      <c r="K2158" s="0" t="n">
        <v>0.9322249</v>
      </c>
      <c r="L2158" s="0" t="n">
        <v>0.3206048</v>
      </c>
      <c r="M2158" s="0" t="n">
        <v>-0.1587135</v>
      </c>
      <c r="N2158" s="0" t="n">
        <v>1</v>
      </c>
      <c r="O2158" s="0" t="n">
        <v>0</v>
      </c>
      <c r="P2158" s="0" t="n">
        <v>0</v>
      </c>
      <c r="Q2158" s="0" t="n">
        <v>0</v>
      </c>
      <c r="R2158" s="0" t="n">
        <v>43.80149</v>
      </c>
      <c r="S2158" s="0" t="n">
        <v>27.23474</v>
      </c>
      <c r="T2158" s="0" t="n">
        <v>3.185886</v>
      </c>
      <c r="U2158" s="0" t="n">
        <v>21.19045</v>
      </c>
      <c r="V2158" s="0" t="n">
        <v>36.38063</v>
      </c>
      <c r="W2158" s="0" t="n">
        <v>38.18668</v>
      </c>
      <c r="X2158" s="0" t="n">
        <v>42.98026</v>
      </c>
      <c r="Y2158" s="0" t="n">
        <v>46.92532</v>
      </c>
      <c r="Z2158" s="0" t="n">
        <v>0</v>
      </c>
      <c r="AA2158" s="0" t="n">
        <v>1</v>
      </c>
      <c r="AB2158" s="0" t="n">
        <v>0</v>
      </c>
      <c r="AC2158" s="0" t="n">
        <v>0</v>
      </c>
      <c r="AD2158" s="0" t="n">
        <v>0</v>
      </c>
      <c r="AE2158" s="0" t="n">
        <v>0</v>
      </c>
      <c r="AF2158" s="0" t="n">
        <v>0</v>
      </c>
      <c r="AG2158" s="0" t="n">
        <v>0</v>
      </c>
      <c r="AH2158" s="0" t="n">
        <v>1</v>
      </c>
      <c r="AI2158" s="0" t="n">
        <v>1</v>
      </c>
      <c r="AJ2158" s="0" t="n">
        <v>-0.01592674</v>
      </c>
      <c r="AK2158" s="0" t="n">
        <v>-0.05306601</v>
      </c>
      <c r="AL2158" s="0" t="n">
        <v>0.01898593</v>
      </c>
      <c r="AM2158" s="0" t="n">
        <v>0.9982833</v>
      </c>
      <c r="AN2158" s="0" t="n">
        <v>1</v>
      </c>
      <c r="AO2158" s="0" t="n">
        <v>1</v>
      </c>
      <c r="AP2158" s="0" t="n">
        <v>0</v>
      </c>
      <c r="AQ2158" s="0" t="n">
        <v>0</v>
      </c>
      <c r="AR2158" s="0" t="n">
        <v>0</v>
      </c>
      <c r="AS2158" s="1" t="n">
        <v>3.252664E-009</v>
      </c>
      <c r="AT2158" s="1" t="n">
        <v>-4.679183E-009</v>
      </c>
      <c r="AU2158" s="1" t="n">
        <v>-1.299635E-009</v>
      </c>
      <c r="AV2158" s="0" t="n">
        <v>1</v>
      </c>
      <c r="AW2158" s="0" t="n">
        <v>1</v>
      </c>
      <c r="AX2158" s="1" t="n">
        <v>1.798299E-008</v>
      </c>
      <c r="AY2158" s="1" t="n">
        <v>3.808144E-008</v>
      </c>
      <c r="AZ2158" s="1" t="n">
        <v>2.868296E-008</v>
      </c>
      <c r="BA2158" s="0" t="n">
        <v>1</v>
      </c>
      <c r="BB2158" s="0" t="n">
        <v>2</v>
      </c>
      <c r="BC2158" s="0" t="n">
        <v>1</v>
      </c>
      <c r="BD2158" s="0" t="n">
        <v>0</v>
      </c>
      <c r="BE2158" s="0" t="n">
        <v>0</v>
      </c>
      <c r="BF2158" s="0" t="n">
        <v>0</v>
      </c>
      <c r="BG2158" s="1" t="n">
        <v>-1.003415E-008</v>
      </c>
      <c r="BH2158" s="1" t="n">
        <v>6.453581E-009</v>
      </c>
      <c r="BI2158" s="1" t="n">
        <v>1.466381E-008</v>
      </c>
      <c r="BJ2158" s="0" t="n">
        <v>1</v>
      </c>
      <c r="BK2158" s="0" t="n">
        <v>1</v>
      </c>
      <c r="BL2158" s="1" t="n">
        <v>3.595999E-008</v>
      </c>
      <c r="BM2158" s="1" t="n">
        <v>3.844814E-008</v>
      </c>
      <c r="BN2158" s="1" t="n">
        <v>2.593905E-008</v>
      </c>
      <c r="BO2158" s="0" t="n">
        <v>1</v>
      </c>
      <c r="BP2158" s="0" t="n">
        <v>3</v>
      </c>
      <c r="BQ2158" s="0" t="n">
        <v>1</v>
      </c>
      <c r="BR2158" s="0" t="n">
        <v>0</v>
      </c>
      <c r="BS2158" s="0" t="n">
        <v>0</v>
      </c>
      <c r="BT2158" s="0" t="n">
        <v>0</v>
      </c>
      <c r="BU2158" s="1" t="n">
        <v>-2.801114E-008</v>
      </c>
      <c r="BV2158" s="1" t="n">
        <v>6.086887E-009</v>
      </c>
      <c r="BW2158" s="1" t="n">
        <v>1.740771E-008</v>
      </c>
      <c r="BX2158" s="0" t="n">
        <v>1</v>
      </c>
      <c r="BY2158" s="0" t="n">
        <v>1</v>
      </c>
      <c r="BZ2158" s="1" t="n">
        <v>2.579817E-008</v>
      </c>
      <c r="CA2158" s="1" t="n">
        <v>2.98723E-008</v>
      </c>
      <c r="CB2158" s="1" t="n">
        <v>2.079504E-008</v>
      </c>
      <c r="CC2158" s="0" t="n">
        <v>1</v>
      </c>
      <c r="CD2158" s="2" t="n">
        <f aca="false">SQRT(SUMSQ(AB2158:AD2158))</f>
        <v>0</v>
      </c>
      <c r="CE2158" s="2" t="n">
        <f aca="false">SQRT(SUMSQ(AP2158:AR2158))</f>
        <v>0</v>
      </c>
      <c r="CF2158" s="2" t="n">
        <f aca="false">SQRT(SUMSQ(BD2158:BF2158))</f>
        <v>0</v>
      </c>
      <c r="CG2158" s="2" t="n">
        <f aca="false">SQRT(SUMSQ(BR2158:BT2158))</f>
        <v>0</v>
      </c>
      <c r="CH2158" s="2" t="n">
        <f aca="false">DEGREES(2*ACOS(AH2158))</f>
        <v>0</v>
      </c>
      <c r="CI2158" s="2" t="n">
        <f aca="false">DEGREES(2*ACOS(AV2158))</f>
        <v>0</v>
      </c>
      <c r="CJ2158" s="2" t="n">
        <f aca="false">DEGREES(2*ACOS(BJ2158))</f>
        <v>0</v>
      </c>
      <c r="CK2158" s="2" t="n">
        <f aca="false">DEGREES(2*ACOS(BX2158))</f>
        <v>0</v>
      </c>
      <c r="CL2158" s="0" t="n">
        <f aca="false">ABS(AI2158-1)</f>
        <v>0</v>
      </c>
      <c r="CM2158" s="0" t="n">
        <f aca="false">ABS(AW2158-1)</f>
        <v>0</v>
      </c>
      <c r="CN2158" s="0" t="n">
        <f aca="false">ABS(BK2158-1)</f>
        <v>0</v>
      </c>
      <c r="CO2158" s="0" t="n">
        <f aca="false">ABS(BY2158-1)</f>
        <v>0</v>
      </c>
      <c r="CP2158" s="3" t="n">
        <f aca="false">DEGREES(2*ACOS(AH2158))</f>
        <v>0</v>
      </c>
      <c r="CQ2158" s="3" t="n">
        <f aca="false">DEGREES(2*ACOS(AV2158))</f>
        <v>0</v>
      </c>
      <c r="CR2158" s="3" t="n">
        <f aca="false">DEGREES(2*ACOS(BJ2158))</f>
        <v>0</v>
      </c>
      <c r="CS2158" s="3" t="n">
        <f aca="false">DEGREES(2*ACOS(CC2158))</f>
        <v>0</v>
      </c>
      <c r="CT2158" s="0" t="n">
        <f aca="false">SUM(CD2158:CR2158)</f>
        <v>0</v>
      </c>
      <c r="CU2158" s="4" t="n">
        <f aca="false">(CT2158-MIN($CT$5:$CT$1744))/(MAX($CT$5:$CT$1744)-MIN($CT$5:$CT$1744))</f>
        <v>0</v>
      </c>
      <c r="CV2158" s="0" t="n">
        <f aca="false">SUM(CD2158,CH2158,CL2158,CP2158)</f>
        <v>0</v>
      </c>
      <c r="CW2158" s="0" t="n">
        <f aca="false">SUM(CE2158,CI2158,CM2158,CQ2158)</f>
        <v>0</v>
      </c>
      <c r="CX2158" s="0" t="n">
        <f aca="false">SUM(CF2158,CJ2158,CN2158,CR2158)</f>
        <v>0</v>
      </c>
      <c r="CY2158" s="0" t="n">
        <f aca="false">SUM(CG2158,CK2158,CO2158)</f>
        <v>0</v>
      </c>
      <c r="CZ2158" s="5" t="str">
        <f aca="false">IF(CD2158=0,IF(CH2158=0,IF(CL2158=0,IF(CP2158=0,"NULL","4"),"3"),"2"),"1")</f>
        <v>NULL</v>
      </c>
    </row>
    <row r="2159" customFormat="false" ht="14.9" hidden="false" customHeight="false" outlineLevel="0" collapsed="false">
      <c r="A2159" s="0" t="n">
        <v>2459.624</v>
      </c>
      <c r="B2159" s="0" t="n">
        <v>3.497986</v>
      </c>
      <c r="C2159" s="0" t="n">
        <v>2.455101</v>
      </c>
      <c r="D2159" s="0" t="n">
        <v>1.986841</v>
      </c>
      <c r="E2159" s="0" t="n">
        <v>-0.008012272</v>
      </c>
      <c r="F2159" s="0" t="n">
        <v>-0.08329272</v>
      </c>
      <c r="G2159" s="0" t="n">
        <v>-0.01399001</v>
      </c>
      <c r="H2159" s="0" t="n">
        <v>0.9963947</v>
      </c>
      <c r="I2159" s="0" t="n">
        <v>0.3021155</v>
      </c>
      <c r="J2159" s="0" t="n">
        <v>0.04259936</v>
      </c>
      <c r="K2159" s="0" t="n">
        <v>0.9437171</v>
      </c>
      <c r="L2159" s="0" t="n">
        <v>0.2992189</v>
      </c>
      <c r="M2159" s="0" t="n">
        <v>-0.1343556</v>
      </c>
      <c r="N2159" s="0" t="n">
        <v>1</v>
      </c>
      <c r="O2159" s="0" t="n">
        <v>0</v>
      </c>
      <c r="P2159" s="0" t="n">
        <v>0</v>
      </c>
      <c r="Q2159" s="0" t="n">
        <v>0</v>
      </c>
      <c r="R2159" s="0" t="n">
        <v>43.80149</v>
      </c>
      <c r="S2159" s="0" t="n">
        <v>27.23474</v>
      </c>
      <c r="T2159" s="0" t="n">
        <v>3.185886</v>
      </c>
      <c r="U2159" s="0" t="n">
        <v>21.19045</v>
      </c>
      <c r="V2159" s="0" t="n">
        <v>36.38063</v>
      </c>
      <c r="W2159" s="0" t="n">
        <v>38.18668</v>
      </c>
      <c r="X2159" s="0" t="n">
        <v>42.98026</v>
      </c>
      <c r="Y2159" s="0" t="n">
        <v>46.92532</v>
      </c>
      <c r="Z2159" s="0" t="n">
        <v>0</v>
      </c>
      <c r="AA2159" s="0" t="n">
        <v>1</v>
      </c>
      <c r="AB2159" s="0" t="n">
        <v>0</v>
      </c>
      <c r="AC2159" s="0" t="n">
        <v>0</v>
      </c>
      <c r="AD2159" s="0" t="n">
        <v>0</v>
      </c>
      <c r="AE2159" s="0" t="n">
        <v>0</v>
      </c>
      <c r="AF2159" s="0" t="n">
        <v>0</v>
      </c>
      <c r="AG2159" s="0" t="n">
        <v>0</v>
      </c>
      <c r="AH2159" s="0" t="n">
        <v>1</v>
      </c>
      <c r="AI2159" s="0" t="n">
        <v>1</v>
      </c>
      <c r="AJ2159" s="0" t="n">
        <v>-0.03188431</v>
      </c>
      <c r="AK2159" s="0" t="n">
        <v>-0.07041223</v>
      </c>
      <c r="AL2159" s="0" t="n">
        <v>0.06161181</v>
      </c>
      <c r="AM2159" s="0" t="n">
        <v>0.9951027</v>
      </c>
      <c r="AN2159" s="0" t="n">
        <v>1</v>
      </c>
      <c r="AO2159" s="0" t="n">
        <v>1</v>
      </c>
      <c r="AP2159" s="0" t="n">
        <v>0</v>
      </c>
      <c r="AQ2159" s="0" t="n">
        <v>0</v>
      </c>
      <c r="AR2159" s="0" t="n">
        <v>0</v>
      </c>
      <c r="AS2159" s="1" t="n">
        <v>2.722922E-008</v>
      </c>
      <c r="AT2159" s="1" t="n">
        <v>-2.584389E-009</v>
      </c>
      <c r="AU2159" s="1" t="n">
        <v>-5.702292E-009</v>
      </c>
      <c r="AV2159" s="0" t="n">
        <v>1</v>
      </c>
      <c r="AW2159" s="0" t="n">
        <v>1</v>
      </c>
      <c r="AX2159" s="1" t="n">
        <v>3.434593E-008</v>
      </c>
      <c r="AY2159" s="1" t="n">
        <v>1.026766E-008</v>
      </c>
      <c r="AZ2159" s="1" t="n">
        <v>6.293302E-009</v>
      </c>
      <c r="BA2159" s="0" t="n">
        <v>1</v>
      </c>
      <c r="BB2159" s="0" t="n">
        <v>2</v>
      </c>
      <c r="BC2159" s="0" t="n">
        <v>1</v>
      </c>
      <c r="BD2159" s="0" t="n">
        <v>0</v>
      </c>
      <c r="BE2159" s="0" t="n">
        <v>0</v>
      </c>
      <c r="BF2159" s="0" t="n">
        <v>0</v>
      </c>
      <c r="BG2159" s="1" t="n">
        <v>3.368224E-008</v>
      </c>
      <c r="BH2159" s="1" t="n">
        <v>-5.375261E-009</v>
      </c>
      <c r="BI2159" s="1" t="n">
        <v>-2.533119E-009</v>
      </c>
      <c r="BJ2159" s="0" t="n">
        <v>1</v>
      </c>
      <c r="BK2159" s="0" t="n">
        <v>1</v>
      </c>
      <c r="BL2159" s="1" t="n">
        <v>3.401409E-008</v>
      </c>
      <c r="BM2159" s="1" t="n">
        <v>2.446201E-009</v>
      </c>
      <c r="BN2159" s="1" t="n">
        <v>1.880091E-009</v>
      </c>
      <c r="BO2159" s="0" t="n">
        <v>1</v>
      </c>
      <c r="BP2159" s="0" t="n">
        <v>3</v>
      </c>
      <c r="BQ2159" s="0" t="n">
        <v>1</v>
      </c>
      <c r="BR2159" s="0" t="n">
        <v>0</v>
      </c>
      <c r="BS2159" s="0" t="n">
        <v>0</v>
      </c>
      <c r="BT2159" s="0" t="n">
        <v>0</v>
      </c>
      <c r="BU2159" s="1" t="n">
        <v>6.453021E-009</v>
      </c>
      <c r="BV2159" s="1" t="n">
        <v>-2.790872E-009</v>
      </c>
      <c r="BW2159" s="1" t="n">
        <v>3.169173E-009</v>
      </c>
      <c r="BX2159" s="0" t="n">
        <v>1</v>
      </c>
      <c r="BY2159" s="0" t="n">
        <v>1</v>
      </c>
      <c r="BZ2159" s="1" t="n">
        <v>3.902742E-008</v>
      </c>
      <c r="CA2159" s="1" t="n">
        <v>9.686255E-009</v>
      </c>
      <c r="CB2159" s="1" t="n">
        <v>4.247809E-009</v>
      </c>
      <c r="CC2159" s="0" t="n">
        <v>1</v>
      </c>
      <c r="CD2159" s="2" t="n">
        <f aca="false">SQRT(SUMSQ(AB2159:AD2159))</f>
        <v>0</v>
      </c>
      <c r="CE2159" s="2" t="n">
        <f aca="false">SQRT(SUMSQ(AP2159:AR2159))</f>
        <v>0</v>
      </c>
      <c r="CF2159" s="2" t="n">
        <f aca="false">SQRT(SUMSQ(BD2159:BF2159))</f>
        <v>0</v>
      </c>
      <c r="CG2159" s="2" t="n">
        <f aca="false">SQRT(SUMSQ(BR2159:BT2159))</f>
        <v>0</v>
      </c>
      <c r="CH2159" s="2" t="n">
        <f aca="false">DEGREES(2*ACOS(AH2159))</f>
        <v>0</v>
      </c>
      <c r="CI2159" s="2" t="n">
        <f aca="false">DEGREES(2*ACOS(AV2159))</f>
        <v>0</v>
      </c>
      <c r="CJ2159" s="2" t="n">
        <f aca="false">DEGREES(2*ACOS(BJ2159))</f>
        <v>0</v>
      </c>
      <c r="CK2159" s="2" t="n">
        <f aca="false">DEGREES(2*ACOS(BX2159))</f>
        <v>0</v>
      </c>
      <c r="CL2159" s="0" t="n">
        <f aca="false">ABS(AI2159-1)</f>
        <v>0</v>
      </c>
      <c r="CM2159" s="0" t="n">
        <f aca="false">ABS(AW2159-1)</f>
        <v>0</v>
      </c>
      <c r="CN2159" s="0" t="n">
        <f aca="false">ABS(BK2159-1)</f>
        <v>0</v>
      </c>
      <c r="CO2159" s="0" t="n">
        <f aca="false">ABS(BY2159-1)</f>
        <v>0</v>
      </c>
      <c r="CP2159" s="3" t="n">
        <f aca="false">DEGREES(2*ACOS(AH2159))</f>
        <v>0</v>
      </c>
      <c r="CQ2159" s="3" t="n">
        <f aca="false">DEGREES(2*ACOS(AV2159))</f>
        <v>0</v>
      </c>
      <c r="CR2159" s="3" t="n">
        <f aca="false">DEGREES(2*ACOS(BJ2159))</f>
        <v>0</v>
      </c>
      <c r="CS2159" s="3" t="n">
        <f aca="false">DEGREES(2*ACOS(CC2159))</f>
        <v>0</v>
      </c>
      <c r="CT2159" s="0" t="n">
        <f aca="false">SUM(CD2159:CR2159)</f>
        <v>0</v>
      </c>
      <c r="CU2159" s="4" t="n">
        <f aca="false">(CT2159-MIN($CT$5:$CT$1744))/(MAX($CT$5:$CT$1744)-MIN($CT$5:$CT$1744))</f>
        <v>0</v>
      </c>
      <c r="CV2159" s="0" t="n">
        <f aca="false">SUM(CD2159,CH2159,CL2159,CP2159)</f>
        <v>0</v>
      </c>
      <c r="CW2159" s="0" t="n">
        <f aca="false">SUM(CE2159,CI2159,CM2159,CQ2159)</f>
        <v>0</v>
      </c>
      <c r="CX2159" s="0" t="n">
        <f aca="false">SUM(CF2159,CJ2159,CN2159,CR2159)</f>
        <v>0</v>
      </c>
      <c r="CY2159" s="0" t="n">
        <f aca="false">SUM(CG2159,CK2159,CO2159)</f>
        <v>0</v>
      </c>
      <c r="CZ2159" s="5" t="str">
        <f aca="false">IF(CD2159=0,IF(CH2159=0,IF(CL2159=0,IF(CP2159=0,"NULL","4"),"3"),"2"),"1")</f>
        <v>NULL</v>
      </c>
    </row>
    <row r="2160" customFormat="false" ht="14.9" hidden="false" customHeight="false" outlineLevel="0" collapsed="false">
      <c r="A2160" s="0" t="n">
        <v>2459.676</v>
      </c>
      <c r="B2160" s="0" t="n">
        <v>3.497986</v>
      </c>
      <c r="C2160" s="0" t="n">
        <v>2.455101</v>
      </c>
      <c r="D2160" s="0" t="n">
        <v>1.986841</v>
      </c>
      <c r="E2160" s="0" t="n">
        <v>-0.008012252</v>
      </c>
      <c r="F2160" s="0" t="n">
        <v>-0.08329272</v>
      </c>
      <c r="G2160" s="0" t="n">
        <v>-0.01399002</v>
      </c>
      <c r="H2160" s="0" t="n">
        <v>0.9963947</v>
      </c>
      <c r="I2160" s="0" t="n">
        <v>0.3021155</v>
      </c>
      <c r="J2160" s="0" t="n">
        <v>0.03138436</v>
      </c>
      <c r="K2160" s="0" t="n">
        <v>0.9542829</v>
      </c>
      <c r="L2160" s="0" t="n">
        <v>0.2768722</v>
      </c>
      <c r="M2160" s="0" t="n">
        <v>-0.1081711</v>
      </c>
      <c r="N2160" s="0" t="n">
        <v>1</v>
      </c>
      <c r="O2160" s="0" t="n">
        <v>0</v>
      </c>
      <c r="P2160" s="0" t="n">
        <v>0</v>
      </c>
      <c r="Q2160" s="0" t="n">
        <v>0</v>
      </c>
      <c r="R2160" s="0" t="n">
        <v>45.55355</v>
      </c>
      <c r="S2160" s="0" t="n">
        <v>28.32413</v>
      </c>
      <c r="T2160" s="0" t="n">
        <v>3.313321</v>
      </c>
      <c r="U2160" s="0" t="n">
        <v>22.03807</v>
      </c>
      <c r="V2160" s="0" t="n">
        <v>37.83586</v>
      </c>
      <c r="W2160" s="0" t="n">
        <v>39.71415</v>
      </c>
      <c r="X2160" s="0" t="n">
        <v>44.69947</v>
      </c>
      <c r="Y2160" s="0" t="n">
        <v>48.80234</v>
      </c>
      <c r="Z2160" s="0" t="n">
        <v>0</v>
      </c>
      <c r="AA2160" s="0" t="n">
        <v>1</v>
      </c>
      <c r="AB2160" s="0" t="n">
        <v>0</v>
      </c>
      <c r="AC2160" s="0" t="n">
        <v>0</v>
      </c>
      <c r="AD2160" s="0" t="n">
        <v>0</v>
      </c>
      <c r="AE2160" s="0" t="n">
        <v>0</v>
      </c>
      <c r="AF2160" s="0" t="n">
        <v>0</v>
      </c>
      <c r="AG2160" s="0" t="n">
        <v>0</v>
      </c>
      <c r="AH2160" s="0" t="n">
        <v>1</v>
      </c>
      <c r="AI2160" s="0" t="n">
        <v>1</v>
      </c>
      <c r="AJ2160" s="0" t="n">
        <v>-0.008707875</v>
      </c>
      <c r="AK2160" s="0" t="n">
        <v>-0.05712621</v>
      </c>
      <c r="AL2160" s="0" t="n">
        <v>0.05718292</v>
      </c>
      <c r="AM2160" s="0" t="n">
        <v>0.9966901</v>
      </c>
      <c r="AN2160" s="0" t="n">
        <v>1</v>
      </c>
      <c r="AO2160" s="0" t="n">
        <v>1</v>
      </c>
      <c r="AP2160" s="0" t="n">
        <v>0</v>
      </c>
      <c r="AQ2160" s="0" t="n">
        <v>0</v>
      </c>
      <c r="AR2160" s="0" t="n">
        <v>0</v>
      </c>
      <c r="AS2160" s="1" t="n">
        <v>1.874719E-008</v>
      </c>
      <c r="AT2160" s="1" t="n">
        <v>3.564476E-009</v>
      </c>
      <c r="AU2160" s="1" t="n">
        <v>-9.679345E-009</v>
      </c>
      <c r="AV2160" s="0" t="n">
        <v>1</v>
      </c>
      <c r="AW2160" s="0" t="n">
        <v>1</v>
      </c>
      <c r="AX2160" s="1" t="n">
        <v>1.993621E-008</v>
      </c>
      <c r="AY2160" s="1" t="n">
        <v>-2.201361E-009</v>
      </c>
      <c r="AZ2160" s="1" t="n">
        <v>-1.377021E-008</v>
      </c>
      <c r="BA2160" s="0" t="n">
        <v>1</v>
      </c>
      <c r="BB2160" s="0" t="n">
        <v>2</v>
      </c>
      <c r="BC2160" s="0" t="n">
        <v>1</v>
      </c>
      <c r="BD2160" s="0" t="n">
        <v>0</v>
      </c>
      <c r="BE2160" s="0" t="n">
        <v>0</v>
      </c>
      <c r="BF2160" s="0" t="n">
        <v>0</v>
      </c>
      <c r="BG2160" s="1" t="n">
        <v>4.059907E-009</v>
      </c>
      <c r="BH2160" s="1" t="n">
        <v>2.666936E-009</v>
      </c>
      <c r="BI2160" s="1" t="n">
        <v>-3.563927E-010</v>
      </c>
      <c r="BJ2160" s="0" t="n">
        <v>1</v>
      </c>
      <c r="BK2160" s="0" t="n">
        <v>1</v>
      </c>
      <c r="BL2160" s="1" t="n">
        <v>2.112523E-008</v>
      </c>
      <c r="BM2160" s="1" t="n">
        <v>-7.967197E-009</v>
      </c>
      <c r="BN2160" s="1" t="n">
        <v>-1.786108E-008</v>
      </c>
      <c r="BO2160" s="0" t="n">
        <v>1</v>
      </c>
      <c r="BP2160" s="0" t="n">
        <v>3</v>
      </c>
      <c r="BQ2160" s="0" t="n">
        <v>1</v>
      </c>
      <c r="BR2160" s="0" t="n">
        <v>0</v>
      </c>
      <c r="BS2160" s="0" t="n">
        <v>0</v>
      </c>
      <c r="BT2160" s="0" t="n">
        <v>0</v>
      </c>
      <c r="BU2160" s="0" t="n">
        <v>0</v>
      </c>
      <c r="BV2160" s="0" t="n">
        <v>0</v>
      </c>
      <c r="BW2160" s="0" t="n">
        <v>0</v>
      </c>
      <c r="BX2160" s="0" t="n">
        <v>1</v>
      </c>
      <c r="BY2160" s="0" t="n">
        <v>1</v>
      </c>
      <c r="BZ2160" s="1" t="n">
        <v>4.416838E-008</v>
      </c>
      <c r="CA2160" s="1" t="n">
        <v>-4.544917E-009</v>
      </c>
      <c r="CB2160" s="1" t="n">
        <v>-3.280979E-008</v>
      </c>
      <c r="CC2160" s="0" t="n">
        <v>1</v>
      </c>
      <c r="CD2160" s="2" t="n">
        <f aca="false">SQRT(SUMSQ(AB2160:AD2160))</f>
        <v>0</v>
      </c>
      <c r="CE2160" s="2" t="n">
        <f aca="false">SQRT(SUMSQ(AP2160:AR2160))</f>
        <v>0</v>
      </c>
      <c r="CF2160" s="2" t="n">
        <f aca="false">SQRT(SUMSQ(BD2160:BF2160))</f>
        <v>0</v>
      </c>
      <c r="CG2160" s="2" t="n">
        <f aca="false">SQRT(SUMSQ(BR2160:BT2160))</f>
        <v>0</v>
      </c>
      <c r="CH2160" s="2" t="n">
        <f aca="false">DEGREES(2*ACOS(AH2160))</f>
        <v>0</v>
      </c>
      <c r="CI2160" s="2" t="n">
        <f aca="false">DEGREES(2*ACOS(AV2160))</f>
        <v>0</v>
      </c>
      <c r="CJ2160" s="2" t="n">
        <f aca="false">DEGREES(2*ACOS(BJ2160))</f>
        <v>0</v>
      </c>
      <c r="CK2160" s="2" t="n">
        <f aca="false">DEGREES(2*ACOS(BX2160))</f>
        <v>0</v>
      </c>
      <c r="CL2160" s="0" t="n">
        <f aca="false">ABS(AI2160-1)</f>
        <v>0</v>
      </c>
      <c r="CM2160" s="0" t="n">
        <f aca="false">ABS(AW2160-1)</f>
        <v>0</v>
      </c>
      <c r="CN2160" s="0" t="n">
        <f aca="false">ABS(BK2160-1)</f>
        <v>0</v>
      </c>
      <c r="CO2160" s="0" t="n">
        <f aca="false">ABS(BY2160-1)</f>
        <v>0</v>
      </c>
      <c r="CP2160" s="3" t="n">
        <f aca="false">DEGREES(2*ACOS(AH2160))</f>
        <v>0</v>
      </c>
      <c r="CQ2160" s="3" t="n">
        <f aca="false">DEGREES(2*ACOS(AV2160))</f>
        <v>0</v>
      </c>
      <c r="CR2160" s="3" t="n">
        <f aca="false">DEGREES(2*ACOS(BJ2160))</f>
        <v>0</v>
      </c>
      <c r="CS2160" s="3" t="n">
        <f aca="false">DEGREES(2*ACOS(CC2160))</f>
        <v>0</v>
      </c>
      <c r="CT2160" s="0" t="n">
        <f aca="false">SUM(CD2160:CR2160)</f>
        <v>0</v>
      </c>
      <c r="CU2160" s="4" t="n">
        <f aca="false">(CT2160-MIN($CT$5:$CT$1744))/(MAX($CT$5:$CT$1744)-MIN($CT$5:$CT$1744))</f>
        <v>0</v>
      </c>
      <c r="CV2160" s="0" t="n">
        <f aca="false">SUM(CD2160,CH2160,CL2160,CP2160)</f>
        <v>0</v>
      </c>
      <c r="CW2160" s="0" t="n">
        <f aca="false">SUM(CE2160,CI2160,CM2160,CQ2160)</f>
        <v>0</v>
      </c>
      <c r="CX2160" s="0" t="n">
        <f aca="false">SUM(CF2160,CJ2160,CN2160,CR2160)</f>
        <v>0</v>
      </c>
      <c r="CY2160" s="0" t="n">
        <f aca="false">SUM(CG2160,CK2160,CO2160)</f>
        <v>0</v>
      </c>
      <c r="CZ2160" s="5" t="str">
        <f aca="false">IF(CD2160=0,IF(CH2160=0,IF(CL2160=0,IF(CP2160=0,"NULL","4"),"3"),"2"),"1")</f>
        <v>NULL</v>
      </c>
    </row>
    <row r="2161" customFormat="false" ht="14.9" hidden="false" customHeight="false" outlineLevel="0" collapsed="false">
      <c r="A2161" s="0" t="n">
        <v>2459.724</v>
      </c>
      <c r="B2161" s="0" t="n">
        <v>3.497986</v>
      </c>
      <c r="C2161" s="0" t="n">
        <v>2.455101</v>
      </c>
      <c r="D2161" s="0" t="n">
        <v>1.986841</v>
      </c>
      <c r="E2161" s="0" t="n">
        <v>-0.008012285</v>
      </c>
      <c r="F2161" s="0" t="n">
        <v>-0.08329273</v>
      </c>
      <c r="G2161" s="0" t="n">
        <v>-0.01399001</v>
      </c>
      <c r="H2161" s="0" t="n">
        <v>0.9963947</v>
      </c>
      <c r="I2161" s="0" t="n">
        <v>0.3021155</v>
      </c>
      <c r="J2161" s="0" t="n">
        <v>0.02349499</v>
      </c>
      <c r="K2161" s="0" t="n">
        <v>0.9624147</v>
      </c>
      <c r="L2161" s="0" t="n">
        <v>0.2557074</v>
      </c>
      <c r="M2161" s="0" t="n">
        <v>-0.08842889</v>
      </c>
      <c r="N2161" s="0" t="n">
        <v>1</v>
      </c>
      <c r="O2161" s="0" t="n">
        <v>0</v>
      </c>
      <c r="P2161" s="0" t="n">
        <v>0</v>
      </c>
      <c r="Q2161" s="0" t="n">
        <v>0</v>
      </c>
      <c r="R2161" s="0" t="n">
        <v>42.04943</v>
      </c>
      <c r="S2161" s="0" t="n">
        <v>26.14535</v>
      </c>
      <c r="T2161" s="0" t="n">
        <v>3.05845</v>
      </c>
      <c r="U2161" s="0" t="n">
        <v>20.34284</v>
      </c>
      <c r="V2161" s="0" t="n">
        <v>34.92541</v>
      </c>
      <c r="W2161" s="0" t="n">
        <v>36.65922</v>
      </c>
      <c r="X2161" s="0" t="n">
        <v>41.26104</v>
      </c>
      <c r="Y2161" s="0" t="n">
        <v>45.04831</v>
      </c>
      <c r="Z2161" s="0" t="n">
        <v>0</v>
      </c>
      <c r="AA2161" s="0" t="n">
        <v>1</v>
      </c>
      <c r="AB2161" s="0" t="n">
        <v>0</v>
      </c>
      <c r="AC2161" s="0" t="n">
        <v>0</v>
      </c>
      <c r="AD2161" s="0" t="n">
        <v>0</v>
      </c>
      <c r="AE2161" s="0" t="n">
        <v>0</v>
      </c>
      <c r="AF2161" s="0" t="n">
        <v>0</v>
      </c>
      <c r="AG2161" s="0" t="n">
        <v>0</v>
      </c>
      <c r="AH2161" s="0" t="n">
        <v>1</v>
      </c>
      <c r="AI2161" s="0" t="n">
        <v>1</v>
      </c>
      <c r="AJ2161" s="0" t="n">
        <v>-0.01938633</v>
      </c>
      <c r="AK2161" s="0" t="n">
        <v>-0.003442108</v>
      </c>
      <c r="AL2161" s="0" t="n">
        <v>0.004718889</v>
      </c>
      <c r="AM2161" s="0" t="n">
        <v>0.9997948</v>
      </c>
      <c r="AN2161" s="0" t="n">
        <v>1</v>
      </c>
      <c r="AO2161" s="0" t="n">
        <v>1</v>
      </c>
      <c r="AP2161" s="0" t="n">
        <v>0</v>
      </c>
      <c r="AQ2161" s="0" t="n">
        <v>0</v>
      </c>
      <c r="AR2161" s="0" t="n">
        <v>0</v>
      </c>
      <c r="AS2161" s="1" t="n">
        <v>-2.231998E-008</v>
      </c>
      <c r="AT2161" s="1" t="n">
        <v>-5.699362E-009</v>
      </c>
      <c r="AU2161" s="1" t="n">
        <v>1.961368E-009</v>
      </c>
      <c r="AV2161" s="0" t="n">
        <v>1</v>
      </c>
      <c r="AW2161" s="0" t="n">
        <v>1</v>
      </c>
      <c r="AX2161" s="1" t="n">
        <v>-5.605889E-008</v>
      </c>
      <c r="AY2161" s="1" t="n">
        <v>-8.511079E-009</v>
      </c>
      <c r="AZ2161" s="1" t="n">
        <v>7.550212E-010</v>
      </c>
      <c r="BA2161" s="0" t="n">
        <v>1</v>
      </c>
      <c r="BB2161" s="0" t="n">
        <v>2</v>
      </c>
      <c r="BC2161" s="0" t="n">
        <v>1</v>
      </c>
      <c r="BD2161" s="0" t="n">
        <v>0</v>
      </c>
      <c r="BE2161" s="0" t="n">
        <v>0</v>
      </c>
      <c r="BF2161" s="0" t="n">
        <v>0</v>
      </c>
      <c r="BG2161" s="1" t="n">
        <v>1.805786E-008</v>
      </c>
      <c r="BH2161" s="1" t="n">
        <v>5.63463E-009</v>
      </c>
      <c r="BI2161" s="1" t="n">
        <v>-3.338314E-010</v>
      </c>
      <c r="BJ2161" s="0" t="n">
        <v>1</v>
      </c>
      <c r="BK2161" s="0" t="n">
        <v>1</v>
      </c>
      <c r="BL2161" s="1" t="n">
        <v>-7.053835E-008</v>
      </c>
      <c r="BM2161" s="1" t="n">
        <v>-1.56219E-008</v>
      </c>
      <c r="BN2161" s="1" t="n">
        <v>3.486479E-009</v>
      </c>
      <c r="BO2161" s="0" t="n">
        <v>1</v>
      </c>
      <c r="BP2161" s="0" t="n">
        <v>3</v>
      </c>
      <c r="BQ2161" s="0" t="n">
        <v>1</v>
      </c>
      <c r="BR2161" s="0" t="n">
        <v>0</v>
      </c>
      <c r="BS2161" s="0" t="n">
        <v>0</v>
      </c>
      <c r="BT2161" s="0" t="n">
        <v>0</v>
      </c>
      <c r="BU2161" s="1" t="n">
        <v>-3.01605E-008</v>
      </c>
      <c r="BV2161" s="1" t="n">
        <v>-4.287906E-009</v>
      </c>
      <c r="BW2161" s="1" t="n">
        <v>1.191279E-009</v>
      </c>
      <c r="BX2161" s="0" t="n">
        <v>1</v>
      </c>
      <c r="BY2161" s="0" t="n">
        <v>1</v>
      </c>
      <c r="BZ2161" s="1" t="n">
        <v>-4.821837E-008</v>
      </c>
      <c r="CA2161" s="1" t="n">
        <v>-9.922536E-009</v>
      </c>
      <c r="CB2161" s="1" t="n">
        <v>1.52511E-009</v>
      </c>
      <c r="CC2161" s="0" t="n">
        <v>1</v>
      </c>
      <c r="CD2161" s="2" t="n">
        <f aca="false">SQRT(SUMSQ(AB2161:AD2161))</f>
        <v>0</v>
      </c>
      <c r="CE2161" s="2" t="n">
        <f aca="false">SQRT(SUMSQ(AP2161:AR2161))</f>
        <v>0</v>
      </c>
      <c r="CF2161" s="2" t="n">
        <f aca="false">SQRT(SUMSQ(BD2161:BF2161))</f>
        <v>0</v>
      </c>
      <c r="CG2161" s="2" t="n">
        <f aca="false">SQRT(SUMSQ(BR2161:BT2161))</f>
        <v>0</v>
      </c>
      <c r="CH2161" s="2" t="n">
        <f aca="false">DEGREES(2*ACOS(AH2161))</f>
        <v>0</v>
      </c>
      <c r="CI2161" s="2" t="n">
        <f aca="false">DEGREES(2*ACOS(AV2161))</f>
        <v>0</v>
      </c>
      <c r="CJ2161" s="2" t="n">
        <f aca="false">DEGREES(2*ACOS(BJ2161))</f>
        <v>0</v>
      </c>
      <c r="CK2161" s="2" t="n">
        <f aca="false">DEGREES(2*ACOS(BX2161))</f>
        <v>0</v>
      </c>
      <c r="CL2161" s="0" t="n">
        <f aca="false">ABS(AI2161-1)</f>
        <v>0</v>
      </c>
      <c r="CM2161" s="0" t="n">
        <f aca="false">ABS(AW2161-1)</f>
        <v>0</v>
      </c>
      <c r="CN2161" s="0" t="n">
        <f aca="false">ABS(BK2161-1)</f>
        <v>0</v>
      </c>
      <c r="CO2161" s="0" t="n">
        <f aca="false">ABS(BY2161-1)</f>
        <v>0</v>
      </c>
      <c r="CP2161" s="3" t="n">
        <f aca="false">DEGREES(2*ACOS(AH2161))</f>
        <v>0</v>
      </c>
      <c r="CQ2161" s="3" t="n">
        <f aca="false">DEGREES(2*ACOS(AV2161))</f>
        <v>0</v>
      </c>
      <c r="CR2161" s="3" t="n">
        <f aca="false">DEGREES(2*ACOS(BJ2161))</f>
        <v>0</v>
      </c>
      <c r="CS2161" s="3" t="n">
        <f aca="false">DEGREES(2*ACOS(CC2161))</f>
        <v>0</v>
      </c>
      <c r="CT2161" s="0" t="n">
        <f aca="false">SUM(CD2161:CR2161)</f>
        <v>0</v>
      </c>
      <c r="CU2161" s="4" t="n">
        <f aca="false">(CT2161-MIN($CT$5:$CT$1744))/(MAX($CT$5:$CT$1744)-MIN($CT$5:$CT$1744))</f>
        <v>0</v>
      </c>
      <c r="CV2161" s="0" t="n">
        <f aca="false">SUM(CD2161,CH2161,CL2161,CP2161)</f>
        <v>0</v>
      </c>
      <c r="CW2161" s="0" t="n">
        <f aca="false">SUM(CE2161,CI2161,CM2161,CQ2161)</f>
        <v>0</v>
      </c>
      <c r="CX2161" s="0" t="n">
        <f aca="false">SUM(CF2161,CJ2161,CN2161,CR2161)</f>
        <v>0</v>
      </c>
      <c r="CY2161" s="0" t="n">
        <f aca="false">SUM(CG2161,CK2161,CO2161)</f>
        <v>0</v>
      </c>
      <c r="CZ2161" s="5" t="str">
        <f aca="false">IF(CD2161=0,IF(CH2161=0,IF(CL2161=0,IF(CP2161=0,"NULL","4"),"3"),"2"),"1")</f>
        <v>NULL</v>
      </c>
    </row>
    <row r="2162" customFormat="false" ht="14.9" hidden="false" customHeight="false" outlineLevel="0" collapsed="false">
      <c r="A2162" s="0" t="n">
        <v>2459.776</v>
      </c>
      <c r="B2162" s="0" t="n">
        <v>3.497986</v>
      </c>
      <c r="C2162" s="0" t="n">
        <v>2.455101</v>
      </c>
      <c r="D2162" s="0" t="n">
        <v>1.986841</v>
      </c>
      <c r="E2162" s="0" t="n">
        <v>-0.008012281</v>
      </c>
      <c r="F2162" s="0" t="n">
        <v>-0.08329275</v>
      </c>
      <c r="G2162" s="0" t="n">
        <v>-0.01399001</v>
      </c>
      <c r="H2162" s="0" t="n">
        <v>0.9963947</v>
      </c>
      <c r="I2162" s="0" t="n">
        <v>0.3021155</v>
      </c>
      <c r="J2162" s="0" t="n">
        <v>0.01954367</v>
      </c>
      <c r="K2162" s="0" t="n">
        <v>0.9676042</v>
      </c>
      <c r="L2162" s="0" t="n">
        <v>0.2389498</v>
      </c>
      <c r="M2162" s="0" t="n">
        <v>-0.0791402</v>
      </c>
      <c r="N2162" s="0" t="n">
        <v>1</v>
      </c>
      <c r="O2162" s="0" t="n">
        <v>0</v>
      </c>
      <c r="P2162" s="0" t="n">
        <v>0</v>
      </c>
      <c r="Q2162" s="0" t="n">
        <v>0</v>
      </c>
      <c r="R2162" s="0" t="n">
        <v>45.55355</v>
      </c>
      <c r="S2162" s="0" t="n">
        <v>28.32413</v>
      </c>
      <c r="T2162" s="0" t="n">
        <v>3.313321</v>
      </c>
      <c r="U2162" s="0" t="n">
        <v>22.03807</v>
      </c>
      <c r="V2162" s="0" t="n">
        <v>37.83586</v>
      </c>
      <c r="W2162" s="0" t="n">
        <v>39.71415</v>
      </c>
      <c r="X2162" s="0" t="n">
        <v>44.69947</v>
      </c>
      <c r="Y2162" s="0" t="n">
        <v>48.80234</v>
      </c>
      <c r="Z2162" s="0" t="n">
        <v>0</v>
      </c>
      <c r="AA2162" s="0" t="n">
        <v>1</v>
      </c>
      <c r="AB2162" s="0" t="n">
        <v>0</v>
      </c>
      <c r="AC2162" s="0" t="n">
        <v>0</v>
      </c>
      <c r="AD2162" s="0" t="n">
        <v>0</v>
      </c>
      <c r="AE2162" s="0" t="n">
        <v>0</v>
      </c>
      <c r="AF2162" s="0" t="n">
        <v>0</v>
      </c>
      <c r="AG2162" s="0" t="n">
        <v>0</v>
      </c>
      <c r="AH2162" s="0" t="n">
        <v>1</v>
      </c>
      <c r="AI2162" s="0" t="n">
        <v>1</v>
      </c>
      <c r="AJ2162" s="0" t="n">
        <v>-0.002986863</v>
      </c>
      <c r="AK2162" s="0" t="n">
        <v>-0.001488527</v>
      </c>
      <c r="AL2162" s="0" t="n">
        <v>0.01563696</v>
      </c>
      <c r="AM2162" s="0" t="n">
        <v>0.9998721</v>
      </c>
      <c r="AN2162" s="0" t="n">
        <v>1</v>
      </c>
      <c r="AO2162" s="0" t="n">
        <v>1</v>
      </c>
      <c r="AP2162" s="0" t="n">
        <v>0</v>
      </c>
      <c r="AQ2162" s="0" t="n">
        <v>0</v>
      </c>
      <c r="AR2162" s="0" t="n">
        <v>0</v>
      </c>
      <c r="AS2162" s="1" t="n">
        <v>-1.703577E-008</v>
      </c>
      <c r="AT2162" s="1" t="n">
        <v>-4.971128E-009</v>
      </c>
      <c r="AU2162" s="1" t="n">
        <v>-1.898973E-010</v>
      </c>
      <c r="AV2162" s="0" t="n">
        <v>1</v>
      </c>
      <c r="AW2162" s="0" t="n">
        <v>1</v>
      </c>
      <c r="AX2162" s="1" t="n">
        <v>5.975698E-009</v>
      </c>
      <c r="AY2162" s="1" t="n">
        <v>-8.342088E-009</v>
      </c>
      <c r="AZ2162" s="1" t="n">
        <v>-2.984955E-009</v>
      </c>
      <c r="BA2162" s="0" t="n">
        <v>1</v>
      </c>
      <c r="BB2162" s="0" t="n">
        <v>2</v>
      </c>
      <c r="BC2162" s="0" t="n">
        <v>1</v>
      </c>
      <c r="BD2162" s="0" t="n">
        <v>0</v>
      </c>
      <c r="BE2162" s="0" t="n">
        <v>0</v>
      </c>
      <c r="BF2162" s="0" t="n">
        <v>0</v>
      </c>
      <c r="BG2162" s="1" t="n">
        <v>9.667914E-009</v>
      </c>
      <c r="BH2162" s="1" t="n">
        <v>-2.870523E-009</v>
      </c>
      <c r="BI2162" s="1" t="n">
        <v>2.647202E-010</v>
      </c>
      <c r="BJ2162" s="0" t="n">
        <v>1</v>
      </c>
      <c r="BK2162" s="0" t="n">
        <v>1</v>
      </c>
      <c r="BL2162" s="1" t="n">
        <v>5.998372E-009</v>
      </c>
      <c r="BM2162" s="1" t="n">
        <v>-1.127646E-008</v>
      </c>
      <c r="BN2162" s="1" t="n">
        <v>-4.761748E-009</v>
      </c>
      <c r="BO2162" s="0" t="n">
        <v>1</v>
      </c>
      <c r="BP2162" s="0" t="n">
        <v>3</v>
      </c>
      <c r="BQ2162" s="0" t="n">
        <v>1</v>
      </c>
      <c r="BR2162" s="0" t="n">
        <v>0</v>
      </c>
      <c r="BS2162" s="0" t="n">
        <v>0</v>
      </c>
      <c r="BT2162" s="0" t="n">
        <v>0</v>
      </c>
      <c r="BU2162" s="1" t="n">
        <v>9.317694E-009</v>
      </c>
      <c r="BV2162" s="1" t="n">
        <v>-8.939201E-009</v>
      </c>
      <c r="BW2162" s="1" t="n">
        <v>1.878598E-010</v>
      </c>
      <c r="BX2162" s="0" t="n">
        <v>1</v>
      </c>
      <c r="BY2162" s="0" t="n">
        <v>1</v>
      </c>
      <c r="BZ2162" s="1" t="n">
        <v>-3.048734E-010</v>
      </c>
      <c r="CA2162" s="1" t="n">
        <v>-1.193743E-008</v>
      </c>
      <c r="CB2162" s="1" t="n">
        <v>-3.630447E-009</v>
      </c>
      <c r="CC2162" s="0" t="n">
        <v>1</v>
      </c>
      <c r="CD2162" s="2" t="n">
        <f aca="false">SQRT(SUMSQ(AB2162:AD2162))</f>
        <v>0</v>
      </c>
      <c r="CE2162" s="2" t="n">
        <f aca="false">SQRT(SUMSQ(AP2162:AR2162))</f>
        <v>0</v>
      </c>
      <c r="CF2162" s="2" t="n">
        <f aca="false">SQRT(SUMSQ(BD2162:BF2162))</f>
        <v>0</v>
      </c>
      <c r="CG2162" s="2" t="n">
        <f aca="false">SQRT(SUMSQ(BR2162:BT2162))</f>
        <v>0</v>
      </c>
      <c r="CH2162" s="2" t="n">
        <f aca="false">DEGREES(2*ACOS(AH2162))</f>
        <v>0</v>
      </c>
      <c r="CI2162" s="2" t="n">
        <f aca="false">DEGREES(2*ACOS(AV2162))</f>
        <v>0</v>
      </c>
      <c r="CJ2162" s="2" t="n">
        <f aca="false">DEGREES(2*ACOS(BJ2162))</f>
        <v>0</v>
      </c>
      <c r="CK2162" s="2" t="n">
        <f aca="false">DEGREES(2*ACOS(BX2162))</f>
        <v>0</v>
      </c>
      <c r="CL2162" s="0" t="n">
        <f aca="false">ABS(AI2162-1)</f>
        <v>0</v>
      </c>
      <c r="CM2162" s="0" t="n">
        <f aca="false">ABS(AW2162-1)</f>
        <v>0</v>
      </c>
      <c r="CN2162" s="0" t="n">
        <f aca="false">ABS(BK2162-1)</f>
        <v>0</v>
      </c>
      <c r="CO2162" s="0" t="n">
        <f aca="false">ABS(BY2162-1)</f>
        <v>0</v>
      </c>
      <c r="CP2162" s="3" t="n">
        <f aca="false">DEGREES(2*ACOS(AH2162))</f>
        <v>0</v>
      </c>
      <c r="CQ2162" s="3" t="n">
        <f aca="false">DEGREES(2*ACOS(AV2162))</f>
        <v>0</v>
      </c>
      <c r="CR2162" s="3" t="n">
        <f aca="false">DEGREES(2*ACOS(BJ2162))</f>
        <v>0</v>
      </c>
      <c r="CS2162" s="3" t="n">
        <f aca="false">DEGREES(2*ACOS(CC2162))</f>
        <v>0</v>
      </c>
      <c r="CT2162" s="0" t="n">
        <f aca="false">SUM(CD2162:CR2162)</f>
        <v>0</v>
      </c>
      <c r="CU2162" s="4" t="n">
        <f aca="false">(CT2162-MIN($CT$5:$CT$1744))/(MAX($CT$5:$CT$1744)-MIN($CT$5:$CT$1744))</f>
        <v>0</v>
      </c>
      <c r="CV2162" s="0" t="n">
        <f aca="false">SUM(CD2162,CH2162,CL2162,CP2162)</f>
        <v>0</v>
      </c>
      <c r="CW2162" s="0" t="n">
        <f aca="false">SUM(CE2162,CI2162,CM2162,CQ2162)</f>
        <v>0</v>
      </c>
      <c r="CX2162" s="0" t="n">
        <f aca="false">SUM(CF2162,CJ2162,CN2162,CR2162)</f>
        <v>0</v>
      </c>
      <c r="CY2162" s="0" t="n">
        <f aca="false">SUM(CG2162,CK2162,CO2162)</f>
        <v>0</v>
      </c>
      <c r="CZ2162" s="5" t="str">
        <f aca="false">IF(CD2162=0,IF(CH2162=0,IF(CL2162=0,IF(CP2162=0,"NULL","4"),"3"),"2"),"1")</f>
        <v>NULL</v>
      </c>
    </row>
    <row r="2163" customFormat="false" ht="14.9" hidden="false" customHeight="false" outlineLevel="0" collapsed="false">
      <c r="A2163" s="0" t="n">
        <v>2459.825</v>
      </c>
      <c r="B2163" s="0" t="n">
        <v>3.497986</v>
      </c>
      <c r="C2163" s="0" t="n">
        <v>2.455101</v>
      </c>
      <c r="D2163" s="0" t="n">
        <v>1.986841</v>
      </c>
      <c r="E2163" s="0" t="n">
        <v>-0.008012317</v>
      </c>
      <c r="F2163" s="0" t="n">
        <v>-0.08329274</v>
      </c>
      <c r="G2163" s="0" t="n">
        <v>-0.01398998</v>
      </c>
      <c r="H2163" s="0" t="n">
        <v>0.9963947</v>
      </c>
      <c r="I2163" s="0" t="n">
        <v>0.3021155</v>
      </c>
      <c r="J2163" s="0" t="n">
        <v>0.01717315</v>
      </c>
      <c r="K2163" s="0" t="n">
        <v>0.9707494</v>
      </c>
      <c r="L2163" s="0" t="n">
        <v>0.2280503</v>
      </c>
      <c r="M2163" s="0" t="n">
        <v>-0.07310152</v>
      </c>
      <c r="N2163" s="0" t="n">
        <v>1</v>
      </c>
      <c r="O2163" s="0" t="n">
        <v>0</v>
      </c>
      <c r="P2163" s="0" t="n">
        <v>0</v>
      </c>
      <c r="Q2163" s="0" t="n">
        <v>0</v>
      </c>
      <c r="R2163" s="0" t="n">
        <v>43.80149</v>
      </c>
      <c r="S2163" s="0" t="n">
        <v>27.23474</v>
      </c>
      <c r="T2163" s="0" t="n">
        <v>3.185886</v>
      </c>
      <c r="U2163" s="0" t="n">
        <v>21.19045</v>
      </c>
      <c r="V2163" s="0" t="n">
        <v>36.38063</v>
      </c>
      <c r="W2163" s="0" t="n">
        <v>38.18668</v>
      </c>
      <c r="X2163" s="0" t="n">
        <v>42.98026</v>
      </c>
      <c r="Y2163" s="0" t="n">
        <v>46.92533</v>
      </c>
      <c r="Z2163" s="0" t="n">
        <v>0</v>
      </c>
      <c r="AA2163" s="0" t="n">
        <v>1</v>
      </c>
      <c r="AB2163" s="0" t="n">
        <v>0</v>
      </c>
      <c r="AC2163" s="0" t="n">
        <v>0</v>
      </c>
      <c r="AD2163" s="0" t="n">
        <v>0</v>
      </c>
      <c r="AE2163" s="0" t="n">
        <v>0</v>
      </c>
      <c r="AF2163" s="0" t="n">
        <v>0</v>
      </c>
      <c r="AG2163" s="0" t="n">
        <v>0</v>
      </c>
      <c r="AH2163" s="0" t="n">
        <v>1</v>
      </c>
      <c r="AI2163" s="0" t="n">
        <v>1</v>
      </c>
      <c r="AJ2163" s="0" t="n">
        <v>0.00525919</v>
      </c>
      <c r="AK2163" s="0" t="n">
        <v>-0.02120328</v>
      </c>
      <c r="AL2163" s="0" t="n">
        <v>0.04057933</v>
      </c>
      <c r="AM2163" s="0" t="n">
        <v>0.9989374</v>
      </c>
      <c r="AN2163" s="0" t="n">
        <v>1</v>
      </c>
      <c r="AO2163" s="0" t="n">
        <v>1</v>
      </c>
      <c r="AP2163" s="0" t="n">
        <v>0</v>
      </c>
      <c r="AQ2163" s="0" t="n">
        <v>0</v>
      </c>
      <c r="AR2163" s="0" t="n">
        <v>0</v>
      </c>
      <c r="AS2163" s="1" t="n">
        <v>-6.362505E-009</v>
      </c>
      <c r="AT2163" s="1" t="n">
        <v>3.324841E-009</v>
      </c>
      <c r="AU2163" s="1" t="n">
        <v>4.694291E-009</v>
      </c>
      <c r="AV2163" s="0" t="n">
        <v>1</v>
      </c>
      <c r="AW2163" s="0" t="n">
        <v>1</v>
      </c>
      <c r="AX2163" s="1" t="n">
        <v>-5.149142E-008</v>
      </c>
      <c r="AY2163" s="1" t="n">
        <v>-4.359638E-009</v>
      </c>
      <c r="AZ2163" s="1" t="n">
        <v>2.069557E-008</v>
      </c>
      <c r="BA2163" s="0" t="n">
        <v>1</v>
      </c>
      <c r="BB2163" s="0" t="n">
        <v>2</v>
      </c>
      <c r="BC2163" s="0" t="n">
        <v>1</v>
      </c>
      <c r="BD2163" s="0" t="n">
        <v>0</v>
      </c>
      <c r="BE2163" s="0" t="n">
        <v>0</v>
      </c>
      <c r="BF2163" s="0" t="n">
        <v>0</v>
      </c>
      <c r="BG2163" s="1" t="n">
        <v>-6.678047E-009</v>
      </c>
      <c r="BH2163" s="1" t="n">
        <v>1.78185E-009</v>
      </c>
      <c r="BI2163" s="1" t="n">
        <v>4.278986E-009</v>
      </c>
      <c r="BJ2163" s="0" t="n">
        <v>1</v>
      </c>
      <c r="BK2163" s="0" t="n">
        <v>1</v>
      </c>
      <c r="BL2163" s="1" t="n">
        <v>-3.87078E-008</v>
      </c>
      <c r="BM2163" s="1" t="n">
        <v>-1.955281E-009</v>
      </c>
      <c r="BN2163" s="1" t="n">
        <v>1.652904E-008</v>
      </c>
      <c r="BO2163" s="0" t="n">
        <v>1</v>
      </c>
      <c r="BP2163" s="0" t="n">
        <v>3</v>
      </c>
      <c r="BQ2163" s="0" t="n">
        <v>1</v>
      </c>
      <c r="BR2163" s="0" t="n">
        <v>0</v>
      </c>
      <c r="BS2163" s="0" t="n">
        <v>0</v>
      </c>
      <c r="BT2163" s="0" t="n">
        <v>0</v>
      </c>
      <c r="BU2163" s="1" t="n">
        <v>-2.582417E-008</v>
      </c>
      <c r="BV2163" s="1" t="n">
        <v>2.702334E-009</v>
      </c>
      <c r="BW2163" s="1" t="n">
        <v>1.31398E-008</v>
      </c>
      <c r="BX2163" s="0" t="n">
        <v>1</v>
      </c>
      <c r="BY2163" s="0" t="n">
        <v>1</v>
      </c>
      <c r="BZ2163" s="1" t="n">
        <v>-3.935398E-008</v>
      </c>
      <c r="CA2163" s="1" t="n">
        <v>-9.375619E-010</v>
      </c>
      <c r="CB2163" s="1" t="n">
        <v>1.564964E-008</v>
      </c>
      <c r="CC2163" s="0" t="n">
        <v>1</v>
      </c>
      <c r="CD2163" s="2" t="n">
        <f aca="false">SQRT(SUMSQ(AB2163:AD2163))</f>
        <v>0</v>
      </c>
      <c r="CE2163" s="2" t="n">
        <f aca="false">SQRT(SUMSQ(AP2163:AR2163))</f>
        <v>0</v>
      </c>
      <c r="CF2163" s="2" t="n">
        <f aca="false">SQRT(SUMSQ(BD2163:BF2163))</f>
        <v>0</v>
      </c>
      <c r="CG2163" s="2" t="n">
        <f aca="false">SQRT(SUMSQ(BR2163:BT2163))</f>
        <v>0</v>
      </c>
      <c r="CH2163" s="2" t="n">
        <f aca="false">DEGREES(2*ACOS(AH2163))</f>
        <v>0</v>
      </c>
      <c r="CI2163" s="2" t="n">
        <f aca="false">DEGREES(2*ACOS(AV2163))</f>
        <v>0</v>
      </c>
      <c r="CJ2163" s="2" t="n">
        <f aca="false">DEGREES(2*ACOS(BJ2163))</f>
        <v>0</v>
      </c>
      <c r="CK2163" s="2" t="n">
        <f aca="false">DEGREES(2*ACOS(BX2163))</f>
        <v>0</v>
      </c>
      <c r="CL2163" s="0" t="n">
        <f aca="false">ABS(AI2163-1)</f>
        <v>0</v>
      </c>
      <c r="CM2163" s="0" t="n">
        <f aca="false">ABS(AW2163-1)</f>
        <v>0</v>
      </c>
      <c r="CN2163" s="0" t="n">
        <f aca="false">ABS(BK2163-1)</f>
        <v>0</v>
      </c>
      <c r="CO2163" s="0" t="n">
        <f aca="false">ABS(BY2163-1)</f>
        <v>0</v>
      </c>
      <c r="CP2163" s="3" t="n">
        <f aca="false">DEGREES(2*ACOS(AH2163))</f>
        <v>0</v>
      </c>
      <c r="CQ2163" s="3" t="n">
        <f aca="false">DEGREES(2*ACOS(AV2163))</f>
        <v>0</v>
      </c>
      <c r="CR2163" s="3" t="n">
        <f aca="false">DEGREES(2*ACOS(BJ2163))</f>
        <v>0</v>
      </c>
      <c r="CS2163" s="3" t="n">
        <f aca="false">DEGREES(2*ACOS(CC2163))</f>
        <v>0</v>
      </c>
      <c r="CT2163" s="0" t="n">
        <f aca="false">SUM(CD2163:CR2163)</f>
        <v>0</v>
      </c>
      <c r="CU2163" s="4" t="n">
        <f aca="false">(CT2163-MIN($CT$5:$CT$1744))/(MAX($CT$5:$CT$1744)-MIN($CT$5:$CT$1744))</f>
        <v>0</v>
      </c>
      <c r="CV2163" s="0" t="n">
        <f aca="false">SUM(CD2163,CH2163,CL2163,CP2163)</f>
        <v>0</v>
      </c>
      <c r="CW2163" s="0" t="n">
        <f aca="false">SUM(CE2163,CI2163,CM2163,CQ2163)</f>
        <v>0</v>
      </c>
      <c r="CX2163" s="0" t="n">
        <f aca="false">SUM(CF2163,CJ2163,CN2163,CR2163)</f>
        <v>0</v>
      </c>
      <c r="CY2163" s="0" t="n">
        <f aca="false">SUM(CG2163,CK2163,CO2163)</f>
        <v>0</v>
      </c>
      <c r="CZ2163" s="5" t="str">
        <f aca="false">IF(CD2163=0,IF(CH2163=0,IF(CL2163=0,IF(CP2163=0,"NULL","4"),"3"),"2"),"1")</f>
        <v>NULL</v>
      </c>
    </row>
    <row r="2164" customFormat="false" ht="14.9" hidden="false" customHeight="false" outlineLevel="0" collapsed="false">
      <c r="A2164" s="0" t="n">
        <v>2459.874</v>
      </c>
      <c r="B2164" s="0" t="n">
        <v>3.497986</v>
      </c>
      <c r="C2164" s="0" t="n">
        <v>2.455101</v>
      </c>
      <c r="D2164" s="0" t="n">
        <v>1.986841</v>
      </c>
      <c r="E2164" s="0" t="n">
        <v>-0.008012304</v>
      </c>
      <c r="F2164" s="0" t="n">
        <v>-0.08329274</v>
      </c>
      <c r="G2164" s="0" t="n">
        <v>-0.01398998</v>
      </c>
      <c r="H2164" s="0" t="n">
        <v>0.9963947</v>
      </c>
      <c r="I2164" s="0" t="n">
        <v>0.3021155</v>
      </c>
      <c r="J2164" s="0" t="n">
        <v>0.0161002</v>
      </c>
      <c r="K2164" s="0" t="n">
        <v>0.9722259</v>
      </c>
      <c r="L2164" s="0" t="n">
        <v>0.2226552</v>
      </c>
      <c r="M2164" s="0" t="n">
        <v>-0.07030165</v>
      </c>
      <c r="N2164" s="0" t="n">
        <v>1</v>
      </c>
      <c r="O2164" s="0" t="n">
        <v>0</v>
      </c>
      <c r="P2164" s="0" t="n">
        <v>0</v>
      </c>
      <c r="Q2164" s="0" t="n">
        <v>0</v>
      </c>
      <c r="R2164" s="0" t="n">
        <v>43.80149</v>
      </c>
      <c r="S2164" s="0" t="n">
        <v>27.23474</v>
      </c>
      <c r="T2164" s="0" t="n">
        <v>3.185886</v>
      </c>
      <c r="U2164" s="0" t="n">
        <v>21.19045</v>
      </c>
      <c r="V2164" s="0" t="n">
        <v>36.38063</v>
      </c>
      <c r="W2164" s="0" t="n">
        <v>38.18668</v>
      </c>
      <c r="X2164" s="0" t="n">
        <v>42.98026</v>
      </c>
      <c r="Y2164" s="0" t="n">
        <v>46.92533</v>
      </c>
      <c r="Z2164" s="0" t="n">
        <v>0</v>
      </c>
      <c r="AA2164" s="0" t="n">
        <v>1</v>
      </c>
      <c r="AB2164" s="0" t="n">
        <v>0</v>
      </c>
      <c r="AC2164" s="0" t="n">
        <v>0</v>
      </c>
      <c r="AD2164" s="0" t="n">
        <v>0</v>
      </c>
      <c r="AE2164" s="0" t="n">
        <v>0</v>
      </c>
      <c r="AF2164" s="0" t="n">
        <v>0</v>
      </c>
      <c r="AG2164" s="0" t="n">
        <v>0</v>
      </c>
      <c r="AH2164" s="0" t="n">
        <v>1</v>
      </c>
      <c r="AI2164" s="0" t="n">
        <v>1</v>
      </c>
      <c r="AJ2164" s="0" t="n">
        <v>0.009146231</v>
      </c>
      <c r="AK2164" s="0" t="n">
        <v>-0.01860769</v>
      </c>
      <c r="AL2164" s="0" t="n">
        <v>0.04709664</v>
      </c>
      <c r="AM2164" s="0" t="n">
        <v>0.9986752</v>
      </c>
      <c r="AN2164" s="0" t="n">
        <v>1</v>
      </c>
      <c r="AO2164" s="0" t="n">
        <v>1</v>
      </c>
      <c r="AP2164" s="0" t="n">
        <v>0</v>
      </c>
      <c r="AQ2164" s="0" t="n">
        <v>0</v>
      </c>
      <c r="AR2164" s="0" t="n">
        <v>0</v>
      </c>
      <c r="AS2164" s="1" t="n">
        <v>6.399932E-009</v>
      </c>
      <c r="AT2164" s="1" t="n">
        <v>1.110962E-009</v>
      </c>
      <c r="AU2164" s="1" t="n">
        <v>1.094431E-010</v>
      </c>
      <c r="AV2164" s="0" t="n">
        <v>1</v>
      </c>
      <c r="AW2164" s="0" t="n">
        <v>1</v>
      </c>
      <c r="AX2164" s="1" t="n">
        <v>-5.475658E-010</v>
      </c>
      <c r="AY2164" s="1" t="n">
        <v>9.682066E-010</v>
      </c>
      <c r="AZ2164" s="1" t="n">
        <v>-2.932487E-009</v>
      </c>
      <c r="BA2164" s="0" t="n">
        <v>1</v>
      </c>
      <c r="BB2164" s="0" t="n">
        <v>2</v>
      </c>
      <c r="BC2164" s="0" t="n">
        <v>1</v>
      </c>
      <c r="BD2164" s="0" t="n">
        <v>0</v>
      </c>
      <c r="BE2164" s="0" t="n">
        <v>0</v>
      </c>
      <c r="BF2164" s="0" t="n">
        <v>0</v>
      </c>
      <c r="BG2164" s="1" t="n">
        <v>-5.430539E-010</v>
      </c>
      <c r="BH2164" s="1" t="n">
        <v>1.037451E-009</v>
      </c>
      <c r="BI2164" s="1" t="n">
        <v>1.800444E-009</v>
      </c>
      <c r="BJ2164" s="0" t="n">
        <v>1</v>
      </c>
      <c r="BK2164" s="0" t="n">
        <v>1</v>
      </c>
      <c r="BL2164" s="1" t="n">
        <v>-7.905972E-010</v>
      </c>
      <c r="BM2164" s="1" t="n">
        <v>3.390384E-009</v>
      </c>
      <c r="BN2164" s="1" t="n">
        <v>-1.978896E-009</v>
      </c>
      <c r="BO2164" s="0" t="n">
        <v>1</v>
      </c>
      <c r="BP2164" s="0" t="n">
        <v>3</v>
      </c>
      <c r="BQ2164" s="0" t="n">
        <v>1</v>
      </c>
      <c r="BR2164" s="0" t="n">
        <v>0</v>
      </c>
      <c r="BS2164" s="0" t="n">
        <v>0</v>
      </c>
      <c r="BT2164" s="0" t="n">
        <v>0</v>
      </c>
      <c r="BU2164" s="1" t="n">
        <v>6.399932E-009</v>
      </c>
      <c r="BV2164" s="1" t="n">
        <v>1.110962E-009</v>
      </c>
      <c r="BW2164" s="1" t="n">
        <v>1.094431E-010</v>
      </c>
      <c r="BX2164" s="0" t="n">
        <v>1</v>
      </c>
      <c r="BY2164" s="0" t="n">
        <v>1</v>
      </c>
      <c r="BZ2164" s="1" t="n">
        <v>5.696496E-009</v>
      </c>
      <c r="CA2164" s="1" t="n">
        <v>3.960405E-009</v>
      </c>
      <c r="CB2164" s="1" t="n">
        <v>-1.464673E-009</v>
      </c>
      <c r="CC2164" s="0" t="n">
        <v>1</v>
      </c>
      <c r="CD2164" s="2" t="n">
        <f aca="false">SQRT(SUMSQ(AB2164:AD2164))</f>
        <v>0</v>
      </c>
      <c r="CE2164" s="2" t="n">
        <f aca="false">SQRT(SUMSQ(AP2164:AR2164))</f>
        <v>0</v>
      </c>
      <c r="CF2164" s="2" t="n">
        <f aca="false">SQRT(SUMSQ(BD2164:BF2164))</f>
        <v>0</v>
      </c>
      <c r="CG2164" s="2" t="n">
        <f aca="false">SQRT(SUMSQ(BR2164:BT2164))</f>
        <v>0</v>
      </c>
      <c r="CH2164" s="2" t="n">
        <f aca="false">DEGREES(2*ACOS(AH2164))</f>
        <v>0</v>
      </c>
      <c r="CI2164" s="2" t="n">
        <f aca="false">DEGREES(2*ACOS(AV2164))</f>
        <v>0</v>
      </c>
      <c r="CJ2164" s="2" t="n">
        <f aca="false">DEGREES(2*ACOS(BJ2164))</f>
        <v>0</v>
      </c>
      <c r="CK2164" s="2" t="n">
        <f aca="false">DEGREES(2*ACOS(BX2164))</f>
        <v>0</v>
      </c>
      <c r="CL2164" s="0" t="n">
        <f aca="false">ABS(AI2164-1)</f>
        <v>0</v>
      </c>
      <c r="CM2164" s="0" t="n">
        <f aca="false">ABS(AW2164-1)</f>
        <v>0</v>
      </c>
      <c r="CN2164" s="0" t="n">
        <f aca="false">ABS(BK2164-1)</f>
        <v>0</v>
      </c>
      <c r="CO2164" s="0" t="n">
        <f aca="false">ABS(BY2164-1)</f>
        <v>0</v>
      </c>
      <c r="CP2164" s="3" t="n">
        <f aca="false">DEGREES(2*ACOS(AH2164))</f>
        <v>0</v>
      </c>
      <c r="CQ2164" s="3" t="n">
        <f aca="false">DEGREES(2*ACOS(AV2164))</f>
        <v>0</v>
      </c>
      <c r="CR2164" s="3" t="n">
        <f aca="false">DEGREES(2*ACOS(BJ2164))</f>
        <v>0</v>
      </c>
      <c r="CS2164" s="3" t="n">
        <f aca="false">DEGREES(2*ACOS(CC2164))</f>
        <v>0</v>
      </c>
      <c r="CT2164" s="0" t="n">
        <f aca="false">SUM(CD2164:CR2164)</f>
        <v>0</v>
      </c>
      <c r="CU2164" s="4" t="n">
        <f aca="false">(CT2164-MIN($CT$5:$CT$1744))/(MAX($CT$5:$CT$1744)-MIN($CT$5:$CT$1744))</f>
        <v>0</v>
      </c>
      <c r="CV2164" s="0" t="n">
        <f aca="false">SUM(CD2164,CH2164,CL2164,CP2164)</f>
        <v>0</v>
      </c>
      <c r="CW2164" s="0" t="n">
        <f aca="false">SUM(CE2164,CI2164,CM2164,CQ2164)</f>
        <v>0</v>
      </c>
      <c r="CX2164" s="0" t="n">
        <f aca="false">SUM(CF2164,CJ2164,CN2164,CR2164)</f>
        <v>0</v>
      </c>
      <c r="CY2164" s="0" t="n">
        <f aca="false">SUM(CG2164,CK2164,CO2164)</f>
        <v>0</v>
      </c>
      <c r="CZ2164" s="5" t="str">
        <f aca="false">IF(CD2164=0,IF(CH2164=0,IF(CL2164=0,IF(CP2164=0,"NULL","4"),"3"),"2"),"1")</f>
        <v>NULL</v>
      </c>
    </row>
    <row r="2165" customFormat="false" ht="14.9" hidden="false" customHeight="false" outlineLevel="0" collapsed="false">
      <c r="A2165" s="0" t="n">
        <v>2459.924</v>
      </c>
      <c r="B2165" s="0" t="n">
        <v>3.497986</v>
      </c>
      <c r="C2165" s="0" t="n">
        <v>2.455101</v>
      </c>
      <c r="D2165" s="0" t="n">
        <v>1.986841</v>
      </c>
      <c r="E2165" s="0" t="n">
        <v>-0.008012309</v>
      </c>
      <c r="F2165" s="0" t="n">
        <v>-0.08329275</v>
      </c>
      <c r="G2165" s="0" t="n">
        <v>-0.01398998</v>
      </c>
      <c r="H2165" s="0" t="n">
        <v>0.9963947</v>
      </c>
      <c r="I2165" s="0" t="n">
        <v>0.3021155</v>
      </c>
      <c r="J2165" s="0" t="n">
        <v>0.01553661</v>
      </c>
      <c r="K2165" s="0" t="n">
        <v>0.9726018</v>
      </c>
      <c r="L2165" s="0" t="n">
        <v>0.2217194</v>
      </c>
      <c r="M2165" s="0" t="n">
        <v>-0.06815342</v>
      </c>
      <c r="N2165" s="0" t="n">
        <v>1</v>
      </c>
      <c r="O2165" s="0" t="n">
        <v>0</v>
      </c>
      <c r="P2165" s="0" t="n">
        <v>0</v>
      </c>
      <c r="Q2165" s="0" t="n">
        <v>0</v>
      </c>
      <c r="R2165" s="0" t="n">
        <v>43.80149</v>
      </c>
      <c r="S2165" s="0" t="n">
        <v>27.23474</v>
      </c>
      <c r="T2165" s="0" t="n">
        <v>3.185886</v>
      </c>
      <c r="U2165" s="0" t="n">
        <v>21.19045</v>
      </c>
      <c r="V2165" s="0" t="n">
        <v>36.38063</v>
      </c>
      <c r="W2165" s="0" t="n">
        <v>38.18668</v>
      </c>
      <c r="X2165" s="0" t="n">
        <v>42.98026</v>
      </c>
      <c r="Y2165" s="0" t="n">
        <v>46.92533</v>
      </c>
      <c r="Z2165" s="0" t="n">
        <v>0</v>
      </c>
      <c r="AA2165" s="0" t="n">
        <v>1</v>
      </c>
      <c r="AB2165" s="0" t="n">
        <v>0</v>
      </c>
      <c r="AC2165" s="0" t="n">
        <v>0</v>
      </c>
      <c r="AD2165" s="0" t="n">
        <v>0</v>
      </c>
      <c r="AE2165" s="0" t="n">
        <v>0</v>
      </c>
      <c r="AF2165" s="0" t="n">
        <v>0</v>
      </c>
      <c r="AG2165" s="0" t="n">
        <v>0</v>
      </c>
      <c r="AH2165" s="0" t="n">
        <v>1</v>
      </c>
      <c r="AI2165" s="0" t="n">
        <v>1</v>
      </c>
      <c r="AJ2165" s="0" t="n">
        <v>0.0172136</v>
      </c>
      <c r="AK2165" s="0" t="n">
        <v>-0.03092624</v>
      </c>
      <c r="AL2165" s="0" t="n">
        <v>0.05598316</v>
      </c>
      <c r="AM2165" s="0" t="n">
        <v>0.9978041</v>
      </c>
      <c r="AN2165" s="0" t="n">
        <v>1</v>
      </c>
      <c r="AO2165" s="0" t="n">
        <v>1</v>
      </c>
      <c r="AP2165" s="0" t="n">
        <v>0</v>
      </c>
      <c r="AQ2165" s="0" t="n">
        <v>0</v>
      </c>
      <c r="AR2165" s="0" t="n">
        <v>0</v>
      </c>
      <c r="AS2165" s="1" t="n">
        <v>-1.42533E-009</v>
      </c>
      <c r="AT2165" s="1" t="n">
        <v>-1.3842E-009</v>
      </c>
      <c r="AU2165" s="1" t="n">
        <v>5.664042E-010</v>
      </c>
      <c r="AV2165" s="0" t="n">
        <v>1</v>
      </c>
      <c r="AW2165" s="0" t="n">
        <v>1</v>
      </c>
      <c r="AX2165" s="1" t="n">
        <v>-4.417226E-008</v>
      </c>
      <c r="AY2165" s="1" t="n">
        <v>-1.023499E-008</v>
      </c>
      <c r="AZ2165" s="1" t="n">
        <v>2.48866E-009</v>
      </c>
      <c r="BA2165" s="0" t="n">
        <v>1</v>
      </c>
      <c r="BB2165" s="0" t="n">
        <v>2</v>
      </c>
      <c r="BC2165" s="0" t="n">
        <v>1</v>
      </c>
      <c r="BD2165" s="0" t="n">
        <v>0</v>
      </c>
      <c r="BE2165" s="0" t="n">
        <v>0</v>
      </c>
      <c r="BF2165" s="0" t="n">
        <v>0</v>
      </c>
      <c r="BG2165" s="1" t="n">
        <v>1.562413E-008</v>
      </c>
      <c r="BH2165" s="1" t="n">
        <v>-4.776604E-009</v>
      </c>
      <c r="BI2165" s="1" t="n">
        <v>-3.584129E-009</v>
      </c>
      <c r="BJ2165" s="0" t="n">
        <v>1</v>
      </c>
      <c r="BK2165" s="0" t="n">
        <v>1</v>
      </c>
      <c r="BL2165" s="1" t="n">
        <v>-2.903783E-008</v>
      </c>
      <c r="BM2165" s="1" t="n">
        <v>-4.151429E-009</v>
      </c>
      <c r="BN2165" s="1" t="n">
        <v>2.211588E-009</v>
      </c>
      <c r="BO2165" s="0" t="n">
        <v>1</v>
      </c>
      <c r="BP2165" s="0" t="n">
        <v>3</v>
      </c>
      <c r="BQ2165" s="0" t="n">
        <v>1</v>
      </c>
      <c r="BR2165" s="0" t="n">
        <v>0</v>
      </c>
      <c r="BS2165" s="0" t="n">
        <v>0</v>
      </c>
      <c r="BT2165" s="0" t="n">
        <v>0</v>
      </c>
      <c r="BU2165" s="1" t="n">
        <v>-1.414034E-009</v>
      </c>
      <c r="BV2165" s="1" t="n">
        <v>-5.377218E-009</v>
      </c>
      <c r="BW2165" s="1" t="n">
        <v>-2.591326E-009</v>
      </c>
      <c r="BX2165" s="0" t="n">
        <v>1</v>
      </c>
      <c r="BY2165" s="0" t="n">
        <v>1</v>
      </c>
      <c r="BZ2165" s="1" t="n">
        <v>-3.046316E-008</v>
      </c>
      <c r="CA2165" s="1" t="n">
        <v>-5.53563E-009</v>
      </c>
      <c r="CB2165" s="1" t="n">
        <v>2.777992E-009</v>
      </c>
      <c r="CC2165" s="0" t="n">
        <v>1</v>
      </c>
      <c r="CD2165" s="2" t="n">
        <f aca="false">SQRT(SUMSQ(AB2165:AD2165))</f>
        <v>0</v>
      </c>
      <c r="CE2165" s="2" t="n">
        <f aca="false">SQRT(SUMSQ(AP2165:AR2165))</f>
        <v>0</v>
      </c>
      <c r="CF2165" s="2" t="n">
        <f aca="false">SQRT(SUMSQ(BD2165:BF2165))</f>
        <v>0</v>
      </c>
      <c r="CG2165" s="2" t="n">
        <f aca="false">SQRT(SUMSQ(BR2165:BT2165))</f>
        <v>0</v>
      </c>
      <c r="CH2165" s="2" t="n">
        <f aca="false">DEGREES(2*ACOS(AH2165))</f>
        <v>0</v>
      </c>
      <c r="CI2165" s="2" t="n">
        <f aca="false">DEGREES(2*ACOS(AV2165))</f>
        <v>0</v>
      </c>
      <c r="CJ2165" s="2" t="n">
        <f aca="false">DEGREES(2*ACOS(BJ2165))</f>
        <v>0</v>
      </c>
      <c r="CK2165" s="2" t="n">
        <f aca="false">DEGREES(2*ACOS(BX2165))</f>
        <v>0</v>
      </c>
      <c r="CL2165" s="0" t="n">
        <f aca="false">ABS(AI2165-1)</f>
        <v>0</v>
      </c>
      <c r="CM2165" s="0" t="n">
        <f aca="false">ABS(AW2165-1)</f>
        <v>0</v>
      </c>
      <c r="CN2165" s="0" t="n">
        <f aca="false">ABS(BK2165-1)</f>
        <v>0</v>
      </c>
      <c r="CO2165" s="0" t="n">
        <f aca="false">ABS(BY2165-1)</f>
        <v>0</v>
      </c>
      <c r="CP2165" s="3" t="n">
        <f aca="false">DEGREES(2*ACOS(AH2165))</f>
        <v>0</v>
      </c>
      <c r="CQ2165" s="3" t="n">
        <f aca="false">DEGREES(2*ACOS(AV2165))</f>
        <v>0</v>
      </c>
      <c r="CR2165" s="3" t="n">
        <f aca="false">DEGREES(2*ACOS(BJ2165))</f>
        <v>0</v>
      </c>
      <c r="CS2165" s="3" t="n">
        <f aca="false">DEGREES(2*ACOS(CC2165))</f>
        <v>0</v>
      </c>
      <c r="CT2165" s="0" t="n">
        <f aca="false">SUM(CD2165:CR2165)</f>
        <v>0</v>
      </c>
      <c r="CU2165" s="4" t="n">
        <f aca="false">(CT2165-MIN($CT$5:$CT$1744))/(MAX($CT$5:$CT$1744)-MIN($CT$5:$CT$1744))</f>
        <v>0</v>
      </c>
      <c r="CV2165" s="0" t="n">
        <f aca="false">SUM(CD2165,CH2165,CL2165,CP2165)</f>
        <v>0</v>
      </c>
      <c r="CW2165" s="0" t="n">
        <f aca="false">SUM(CE2165,CI2165,CM2165,CQ2165)</f>
        <v>0</v>
      </c>
      <c r="CX2165" s="0" t="n">
        <f aca="false">SUM(CF2165,CJ2165,CN2165,CR2165)</f>
        <v>0</v>
      </c>
      <c r="CY2165" s="0" t="n">
        <f aca="false">SUM(CG2165,CK2165,CO2165)</f>
        <v>0</v>
      </c>
      <c r="CZ2165" s="5" t="str">
        <f aca="false">IF(CD2165=0,IF(CH2165=0,IF(CL2165=0,IF(CP2165=0,"NULL","4"),"3"),"2"),"1")</f>
        <v>NULL</v>
      </c>
    </row>
    <row r="2166" customFormat="false" ht="14.9" hidden="false" customHeight="false" outlineLevel="0" collapsed="false">
      <c r="A2166" s="0" t="n">
        <v>2459.975</v>
      </c>
      <c r="B2166" s="0" t="n">
        <v>3.497986</v>
      </c>
      <c r="C2166" s="0" t="n">
        <v>2.455101</v>
      </c>
      <c r="D2166" s="0" t="n">
        <v>1.986841</v>
      </c>
      <c r="E2166" s="0" t="n">
        <v>-0.008012281</v>
      </c>
      <c r="F2166" s="0" t="n">
        <v>-0.08329275</v>
      </c>
      <c r="G2166" s="0" t="n">
        <v>-0.01398999</v>
      </c>
      <c r="H2166" s="0" t="n">
        <v>0.9963948</v>
      </c>
      <c r="I2166" s="0" t="n">
        <v>0.3021155</v>
      </c>
      <c r="J2166" s="0" t="n">
        <v>0.01569834</v>
      </c>
      <c r="K2166" s="0" t="n">
        <v>0.9715132</v>
      </c>
      <c r="L2166" s="0" t="n">
        <v>0.2266928</v>
      </c>
      <c r="M2166" s="0" t="n">
        <v>-0.06727672</v>
      </c>
      <c r="N2166" s="0" t="n">
        <v>1</v>
      </c>
      <c r="O2166" s="0" t="n">
        <v>0</v>
      </c>
      <c r="P2166" s="0" t="n">
        <v>0</v>
      </c>
      <c r="Q2166" s="0" t="n">
        <v>0</v>
      </c>
      <c r="R2166" s="0" t="n">
        <v>45.55355</v>
      </c>
      <c r="S2166" s="0" t="n">
        <v>28.32413</v>
      </c>
      <c r="T2166" s="0" t="n">
        <v>3.313321</v>
      </c>
      <c r="U2166" s="0" t="n">
        <v>22.03807</v>
      </c>
      <c r="V2166" s="0" t="n">
        <v>37.83586</v>
      </c>
      <c r="W2166" s="0" t="n">
        <v>39.71415</v>
      </c>
      <c r="X2166" s="0" t="n">
        <v>44.69947</v>
      </c>
      <c r="Y2166" s="0" t="n">
        <v>48.80234</v>
      </c>
      <c r="Z2166" s="0" t="n">
        <v>0</v>
      </c>
      <c r="AA2166" s="0" t="n">
        <v>1</v>
      </c>
      <c r="AB2166" s="0" t="n">
        <v>0</v>
      </c>
      <c r="AC2166" s="0" t="n">
        <v>0</v>
      </c>
      <c r="AD2166" s="0" t="n">
        <v>0</v>
      </c>
      <c r="AE2166" s="0" t="n">
        <v>0</v>
      </c>
      <c r="AF2166" s="0" t="n">
        <v>0</v>
      </c>
      <c r="AG2166" s="0" t="n">
        <v>0</v>
      </c>
      <c r="AH2166" s="0" t="n">
        <v>1</v>
      </c>
      <c r="AI2166" s="0" t="n">
        <v>1</v>
      </c>
      <c r="AJ2166" s="0" t="n">
        <v>0.02230261</v>
      </c>
      <c r="AK2166" s="0" t="n">
        <v>-0.03062639</v>
      </c>
      <c r="AL2166" s="0" t="n">
        <v>0.06413218</v>
      </c>
      <c r="AM2166" s="0" t="n">
        <v>0.9972219</v>
      </c>
      <c r="AN2166" s="0" t="n">
        <v>1</v>
      </c>
      <c r="AO2166" s="0" t="n">
        <v>1</v>
      </c>
      <c r="AP2166" s="0" t="n">
        <v>0</v>
      </c>
      <c r="AQ2166" s="0" t="n">
        <v>0</v>
      </c>
      <c r="AR2166" s="0" t="n">
        <v>0</v>
      </c>
      <c r="AS2166" s="1" t="n">
        <v>3.262199E-009</v>
      </c>
      <c r="AT2166" s="1" t="n">
        <v>-2.580477E-009</v>
      </c>
      <c r="AU2166" s="1" t="n">
        <v>-1.706751E-009</v>
      </c>
      <c r="AV2166" s="0" t="n">
        <v>1</v>
      </c>
      <c r="AW2166" s="0" t="n">
        <v>1</v>
      </c>
      <c r="AX2166" s="1" t="n">
        <v>4.919807E-009</v>
      </c>
      <c r="AY2166" s="1" t="n">
        <v>1.975021E-009</v>
      </c>
      <c r="AZ2166" s="1" t="n">
        <v>1.469709E-009</v>
      </c>
      <c r="BA2166" s="0" t="n">
        <v>1</v>
      </c>
      <c r="BB2166" s="0" t="n">
        <v>2</v>
      </c>
      <c r="BC2166" s="0" t="n">
        <v>1</v>
      </c>
      <c r="BD2166" s="0" t="n">
        <v>0</v>
      </c>
      <c r="BE2166" s="0" t="n">
        <v>0</v>
      </c>
      <c r="BF2166" s="0" t="n">
        <v>0</v>
      </c>
      <c r="BG2166" s="1" t="n">
        <v>-1.480801E-008</v>
      </c>
      <c r="BH2166" s="1" t="n">
        <v>-4.787885E-009</v>
      </c>
      <c r="BI2166" s="1" t="n">
        <v>1.001104E-009</v>
      </c>
      <c r="BJ2166" s="0" t="n">
        <v>1</v>
      </c>
      <c r="BK2166" s="0" t="n">
        <v>1</v>
      </c>
      <c r="BL2166" s="1" t="n">
        <v>3.655484E-009</v>
      </c>
      <c r="BM2166" s="1" t="n">
        <v>-2.80307E-009</v>
      </c>
      <c r="BN2166" s="1" t="n">
        <v>-5.58104E-010</v>
      </c>
      <c r="BO2166" s="0" t="n">
        <v>1</v>
      </c>
      <c r="BP2166" s="0" t="n">
        <v>3</v>
      </c>
      <c r="BQ2166" s="0" t="n">
        <v>1</v>
      </c>
      <c r="BR2166" s="0" t="n">
        <v>0</v>
      </c>
      <c r="BS2166" s="0" t="n">
        <v>0</v>
      </c>
      <c r="BT2166" s="0" t="n">
        <v>0</v>
      </c>
      <c r="BU2166" s="1" t="n">
        <v>1.798574E-008</v>
      </c>
      <c r="BV2166" s="1" t="n">
        <v>-3.238464E-009</v>
      </c>
      <c r="BW2166" s="1" t="n">
        <v>-1.289726E-009</v>
      </c>
      <c r="BX2166" s="0" t="n">
        <v>1</v>
      </c>
      <c r="BY2166" s="0" t="n">
        <v>1</v>
      </c>
      <c r="BZ2166" s="1" t="n">
        <v>1.455928E-008</v>
      </c>
      <c r="CA2166" s="1" t="n">
        <v>-1.697349E-009</v>
      </c>
      <c r="CB2166" s="1" t="n">
        <v>-2.113457E-009</v>
      </c>
      <c r="CC2166" s="0" t="n">
        <v>1</v>
      </c>
      <c r="CD2166" s="2" t="n">
        <f aca="false">SQRT(SUMSQ(AB2166:AD2166))</f>
        <v>0</v>
      </c>
      <c r="CE2166" s="2" t="n">
        <f aca="false">SQRT(SUMSQ(AP2166:AR2166))</f>
        <v>0</v>
      </c>
      <c r="CF2166" s="2" t="n">
        <f aca="false">SQRT(SUMSQ(BD2166:BF2166))</f>
        <v>0</v>
      </c>
      <c r="CG2166" s="2" t="n">
        <f aca="false">SQRT(SUMSQ(BR2166:BT2166))</f>
        <v>0</v>
      </c>
      <c r="CH2166" s="2" t="n">
        <f aca="false">DEGREES(2*ACOS(AH2166))</f>
        <v>0</v>
      </c>
      <c r="CI2166" s="2" t="n">
        <f aca="false">DEGREES(2*ACOS(AV2166))</f>
        <v>0</v>
      </c>
      <c r="CJ2166" s="2" t="n">
        <f aca="false">DEGREES(2*ACOS(BJ2166))</f>
        <v>0</v>
      </c>
      <c r="CK2166" s="2" t="n">
        <f aca="false">DEGREES(2*ACOS(BX2166))</f>
        <v>0</v>
      </c>
      <c r="CL2166" s="0" t="n">
        <f aca="false">ABS(AI2166-1)</f>
        <v>0</v>
      </c>
      <c r="CM2166" s="0" t="n">
        <f aca="false">ABS(AW2166-1)</f>
        <v>0</v>
      </c>
      <c r="CN2166" s="0" t="n">
        <f aca="false">ABS(BK2166-1)</f>
        <v>0</v>
      </c>
      <c r="CO2166" s="0" t="n">
        <f aca="false">ABS(BY2166-1)</f>
        <v>0</v>
      </c>
      <c r="CP2166" s="3" t="n">
        <f aca="false">DEGREES(2*ACOS(AH2166))</f>
        <v>0</v>
      </c>
      <c r="CQ2166" s="3" t="n">
        <f aca="false">DEGREES(2*ACOS(AV2166))</f>
        <v>0</v>
      </c>
      <c r="CR2166" s="3" t="n">
        <f aca="false">DEGREES(2*ACOS(BJ2166))</f>
        <v>0</v>
      </c>
      <c r="CS2166" s="3" t="n">
        <f aca="false">DEGREES(2*ACOS(CC2166))</f>
        <v>0</v>
      </c>
      <c r="CT2166" s="0" t="n">
        <f aca="false">SUM(CD2166:CR2166)</f>
        <v>0</v>
      </c>
      <c r="CU2166" s="4" t="n">
        <f aca="false">(CT2166-MIN($CT$5:$CT$1744))/(MAX($CT$5:$CT$1744)-MIN($CT$5:$CT$1744))</f>
        <v>0</v>
      </c>
      <c r="CV2166" s="0" t="n">
        <f aca="false">SUM(CD2166,CH2166,CL2166,CP2166)</f>
        <v>0</v>
      </c>
      <c r="CW2166" s="0" t="n">
        <f aca="false">SUM(CE2166,CI2166,CM2166,CQ2166)</f>
        <v>0</v>
      </c>
      <c r="CX2166" s="0" t="n">
        <f aca="false">SUM(CF2166,CJ2166,CN2166,CR2166)</f>
        <v>0</v>
      </c>
      <c r="CY2166" s="0" t="n">
        <f aca="false">SUM(CG2166,CK2166,CO2166)</f>
        <v>0</v>
      </c>
      <c r="CZ2166" s="5" t="str">
        <f aca="false">IF(CD2166=0,IF(CH2166=0,IF(CL2166=0,IF(CP2166=0,"NULL","4"),"3"),"2"),"1")</f>
        <v>NULL</v>
      </c>
    </row>
    <row r="2167" customFormat="false" ht="14.9" hidden="false" customHeight="false" outlineLevel="0" collapsed="false">
      <c r="A2167" s="0" t="n">
        <v>2460.025</v>
      </c>
      <c r="B2167" s="0" t="n">
        <v>3.497986</v>
      </c>
      <c r="C2167" s="0" t="n">
        <v>2.455101</v>
      </c>
      <c r="D2167" s="0" t="n">
        <v>1.986841</v>
      </c>
      <c r="E2167" s="0" t="n">
        <v>-0.008012278</v>
      </c>
      <c r="F2167" s="0" t="n">
        <v>-0.08329276</v>
      </c>
      <c r="G2167" s="0" t="n">
        <v>-0.01398999</v>
      </c>
      <c r="H2167" s="0" t="n">
        <v>0.9963947</v>
      </c>
      <c r="I2167" s="0" t="n">
        <v>0.3021155</v>
      </c>
      <c r="J2167" s="0" t="n">
        <v>0.01611035</v>
      </c>
      <c r="K2167" s="0" t="n">
        <v>0.9691781</v>
      </c>
      <c r="L2167" s="0" t="n">
        <v>0.2368286</v>
      </c>
      <c r="M2167" s="0" t="n">
        <v>-0.06592871</v>
      </c>
      <c r="N2167" s="0" t="n">
        <v>1</v>
      </c>
      <c r="O2167" s="0" t="n">
        <v>0</v>
      </c>
      <c r="P2167" s="0" t="n">
        <v>0</v>
      </c>
      <c r="Q2167" s="0" t="n">
        <v>0</v>
      </c>
      <c r="R2167" s="0" t="n">
        <v>43.80149</v>
      </c>
      <c r="S2167" s="0" t="n">
        <v>27.23474</v>
      </c>
      <c r="T2167" s="0" t="n">
        <v>3.185886</v>
      </c>
      <c r="U2167" s="0" t="n">
        <v>21.19045</v>
      </c>
      <c r="V2167" s="0" t="n">
        <v>36.38063</v>
      </c>
      <c r="W2167" s="0" t="n">
        <v>38.18668</v>
      </c>
      <c r="X2167" s="0" t="n">
        <v>42.98026</v>
      </c>
      <c r="Y2167" s="0" t="n">
        <v>46.92533</v>
      </c>
      <c r="Z2167" s="0" t="n">
        <v>0</v>
      </c>
      <c r="AA2167" s="0" t="n">
        <v>1</v>
      </c>
      <c r="AB2167" s="0" t="n">
        <v>0</v>
      </c>
      <c r="AC2167" s="0" t="n">
        <v>0</v>
      </c>
      <c r="AD2167" s="0" t="n">
        <v>0</v>
      </c>
      <c r="AE2167" s="0" t="n">
        <v>0</v>
      </c>
      <c r="AF2167" s="0" t="n">
        <v>0</v>
      </c>
      <c r="AG2167" s="0" t="n">
        <v>0</v>
      </c>
      <c r="AH2167" s="0" t="n">
        <v>1</v>
      </c>
      <c r="AI2167" s="0" t="n">
        <v>1</v>
      </c>
      <c r="AJ2167" s="0" t="n">
        <v>0.0301615</v>
      </c>
      <c r="AK2167" s="0" t="n">
        <v>-0.04216939</v>
      </c>
      <c r="AL2167" s="0" t="n">
        <v>0.06829014</v>
      </c>
      <c r="AM2167" s="0" t="n">
        <v>0.9963173</v>
      </c>
      <c r="AN2167" s="0" t="n">
        <v>1</v>
      </c>
      <c r="AO2167" s="0" t="n">
        <v>1</v>
      </c>
      <c r="AP2167" s="0" t="n">
        <v>0</v>
      </c>
      <c r="AQ2167" s="0" t="n">
        <v>0</v>
      </c>
      <c r="AR2167" s="0" t="n">
        <v>0</v>
      </c>
      <c r="AS2167" s="1" t="n">
        <v>-6.956662E-010</v>
      </c>
      <c r="AT2167" s="1" t="n">
        <v>4.822529E-010</v>
      </c>
      <c r="AU2167" s="1" t="n">
        <v>-3.819809E-009</v>
      </c>
      <c r="AV2167" s="0" t="n">
        <v>1</v>
      </c>
      <c r="AW2167" s="0" t="n">
        <v>1</v>
      </c>
      <c r="AX2167" s="1" t="n">
        <v>1.914234E-008</v>
      </c>
      <c r="AY2167" s="1" t="n">
        <v>1.319994E-009</v>
      </c>
      <c r="AZ2167" s="1" t="n">
        <v>-6.969272E-009</v>
      </c>
      <c r="BA2167" s="0" t="n">
        <v>1</v>
      </c>
      <c r="BB2167" s="0" t="n">
        <v>2</v>
      </c>
      <c r="BC2167" s="0" t="n">
        <v>1</v>
      </c>
      <c r="BD2167" s="0" t="n">
        <v>0</v>
      </c>
      <c r="BE2167" s="0" t="n">
        <v>0</v>
      </c>
      <c r="BF2167" s="0" t="n">
        <v>0</v>
      </c>
      <c r="BG2167" s="1" t="n">
        <v>1.013478E-010</v>
      </c>
      <c r="BH2167" s="1" t="n">
        <v>4.801338E-009</v>
      </c>
      <c r="BI2167" s="1" t="n">
        <v>-2.705866E-010</v>
      </c>
      <c r="BJ2167" s="0" t="n">
        <v>1</v>
      </c>
      <c r="BK2167" s="0" t="n">
        <v>1</v>
      </c>
      <c r="BL2167" s="1" t="n">
        <v>2.531765E-008</v>
      </c>
      <c r="BM2167" s="1" t="n">
        <v>-2.799089E-009</v>
      </c>
      <c r="BN2167" s="1" t="n">
        <v>-6.729513E-009</v>
      </c>
      <c r="BO2167" s="0" t="n">
        <v>1</v>
      </c>
      <c r="BP2167" s="0" t="n">
        <v>3</v>
      </c>
      <c r="BQ2167" s="0" t="n">
        <v>1</v>
      </c>
      <c r="BR2167" s="0" t="n">
        <v>0</v>
      </c>
      <c r="BS2167" s="0" t="n">
        <v>0</v>
      </c>
      <c r="BT2167" s="0" t="n">
        <v>0</v>
      </c>
      <c r="BU2167" s="1" t="n">
        <v>6.825674E-009</v>
      </c>
      <c r="BV2167" s="1" t="n">
        <v>2.316794E-009</v>
      </c>
      <c r="BW2167" s="1" t="n">
        <v>7.867027E-010</v>
      </c>
      <c r="BX2167" s="0" t="n">
        <v>1</v>
      </c>
      <c r="BY2167" s="0" t="n">
        <v>1</v>
      </c>
      <c r="BZ2167" s="1" t="n">
        <v>1.859332E-008</v>
      </c>
      <c r="CA2167" s="1" t="n">
        <v>-3.145441E-010</v>
      </c>
      <c r="CB2167" s="1" t="n">
        <v>-7.786802E-009</v>
      </c>
      <c r="CC2167" s="0" t="n">
        <v>1</v>
      </c>
      <c r="CD2167" s="2" t="n">
        <f aca="false">SQRT(SUMSQ(AB2167:AD2167))</f>
        <v>0</v>
      </c>
      <c r="CE2167" s="2" t="n">
        <f aca="false">SQRT(SUMSQ(AP2167:AR2167))</f>
        <v>0</v>
      </c>
      <c r="CF2167" s="2" t="n">
        <f aca="false">SQRT(SUMSQ(BD2167:BF2167))</f>
        <v>0</v>
      </c>
      <c r="CG2167" s="2" t="n">
        <f aca="false">SQRT(SUMSQ(BR2167:BT2167))</f>
        <v>0</v>
      </c>
      <c r="CH2167" s="2" t="n">
        <f aca="false">DEGREES(2*ACOS(AH2167))</f>
        <v>0</v>
      </c>
      <c r="CI2167" s="2" t="n">
        <f aca="false">DEGREES(2*ACOS(AV2167))</f>
        <v>0</v>
      </c>
      <c r="CJ2167" s="2" t="n">
        <f aca="false">DEGREES(2*ACOS(BJ2167))</f>
        <v>0</v>
      </c>
      <c r="CK2167" s="2" t="n">
        <f aca="false">DEGREES(2*ACOS(BX2167))</f>
        <v>0</v>
      </c>
      <c r="CL2167" s="0" t="n">
        <f aca="false">ABS(AI2167-1)</f>
        <v>0</v>
      </c>
      <c r="CM2167" s="0" t="n">
        <f aca="false">ABS(AW2167-1)</f>
        <v>0</v>
      </c>
      <c r="CN2167" s="0" t="n">
        <f aca="false">ABS(BK2167-1)</f>
        <v>0</v>
      </c>
      <c r="CO2167" s="0" t="n">
        <f aca="false">ABS(BY2167-1)</f>
        <v>0</v>
      </c>
      <c r="CP2167" s="3" t="n">
        <f aca="false">DEGREES(2*ACOS(AH2167))</f>
        <v>0</v>
      </c>
      <c r="CQ2167" s="3" t="n">
        <f aca="false">DEGREES(2*ACOS(AV2167))</f>
        <v>0</v>
      </c>
      <c r="CR2167" s="3" t="n">
        <f aca="false">DEGREES(2*ACOS(BJ2167))</f>
        <v>0</v>
      </c>
      <c r="CS2167" s="3" t="n">
        <f aca="false">DEGREES(2*ACOS(CC2167))</f>
        <v>0</v>
      </c>
      <c r="CT2167" s="0" t="n">
        <f aca="false">SUM(CD2167:CR2167)</f>
        <v>0</v>
      </c>
      <c r="CU2167" s="4" t="n">
        <f aca="false">(CT2167-MIN($CT$5:$CT$1744))/(MAX($CT$5:$CT$1744)-MIN($CT$5:$CT$1744))</f>
        <v>0</v>
      </c>
      <c r="CV2167" s="0" t="n">
        <f aca="false">SUM(CD2167,CH2167,CL2167,CP2167)</f>
        <v>0</v>
      </c>
      <c r="CW2167" s="0" t="n">
        <f aca="false">SUM(CE2167,CI2167,CM2167,CQ2167)</f>
        <v>0</v>
      </c>
      <c r="CX2167" s="0" t="n">
        <f aca="false">SUM(CF2167,CJ2167,CN2167,CR2167)</f>
        <v>0</v>
      </c>
      <c r="CY2167" s="0" t="n">
        <f aca="false">SUM(CG2167,CK2167,CO2167)</f>
        <v>0</v>
      </c>
      <c r="CZ2167" s="5" t="str">
        <f aca="false">IF(CD2167=0,IF(CH2167=0,IF(CL2167=0,IF(CP2167=0,"NULL","4"),"3"),"2"),"1")</f>
        <v>NULL</v>
      </c>
    </row>
    <row r="2168" customFormat="false" ht="14.9" hidden="false" customHeight="false" outlineLevel="0" collapsed="false">
      <c r="A2168" s="0" t="n">
        <v>2460.076</v>
      </c>
      <c r="B2168" s="0" t="n">
        <v>3.497986</v>
      </c>
      <c r="C2168" s="0" t="n">
        <v>2.455101</v>
      </c>
      <c r="D2168" s="0" t="n">
        <v>1.986841</v>
      </c>
      <c r="E2168" s="0" t="n">
        <v>-0.008012246</v>
      </c>
      <c r="F2168" s="0" t="n">
        <v>-0.08329275</v>
      </c>
      <c r="G2168" s="0" t="n">
        <v>-0.01398999</v>
      </c>
      <c r="H2168" s="0" t="n">
        <v>0.9963947</v>
      </c>
      <c r="I2168" s="0" t="n">
        <v>0.3021155</v>
      </c>
      <c r="J2168" s="0" t="n">
        <v>0.0165977</v>
      </c>
      <c r="K2168" s="0" t="n">
        <v>0.9659743</v>
      </c>
      <c r="L2168" s="0" t="n">
        <v>0.2500111</v>
      </c>
      <c r="M2168" s="0" t="n">
        <v>-0.06412896</v>
      </c>
      <c r="N2168" s="0" t="n">
        <v>1</v>
      </c>
      <c r="O2168" s="0" t="n">
        <v>0</v>
      </c>
      <c r="P2168" s="0" t="n">
        <v>0</v>
      </c>
      <c r="Q2168" s="0" t="n">
        <v>0</v>
      </c>
      <c r="R2168" s="0" t="n">
        <v>43.80149</v>
      </c>
      <c r="S2168" s="0" t="n">
        <v>27.23474</v>
      </c>
      <c r="T2168" s="0" t="n">
        <v>3.185886</v>
      </c>
      <c r="U2168" s="0" t="n">
        <v>21.19045</v>
      </c>
      <c r="V2168" s="0" t="n">
        <v>36.38063</v>
      </c>
      <c r="W2168" s="0" t="n">
        <v>38.18668</v>
      </c>
      <c r="X2168" s="0" t="n">
        <v>42.98026</v>
      </c>
      <c r="Y2168" s="0" t="n">
        <v>46.92533</v>
      </c>
      <c r="Z2168" s="0" t="n">
        <v>0</v>
      </c>
      <c r="AA2168" s="0" t="n">
        <v>1</v>
      </c>
      <c r="AB2168" s="0" t="n">
        <v>0</v>
      </c>
      <c r="AC2168" s="0" t="n">
        <v>0</v>
      </c>
      <c r="AD2168" s="0" t="n">
        <v>0</v>
      </c>
      <c r="AE2168" s="0" t="n">
        <v>0</v>
      </c>
      <c r="AF2168" s="0" t="n">
        <v>0</v>
      </c>
      <c r="AG2168" s="0" t="n">
        <v>0</v>
      </c>
      <c r="AH2168" s="0" t="n">
        <v>1</v>
      </c>
      <c r="AI2168" s="0" t="n">
        <v>1</v>
      </c>
      <c r="AJ2168" s="0" t="n">
        <v>0.0242755</v>
      </c>
      <c r="AK2168" s="0" t="n">
        <v>-0.03569373</v>
      </c>
      <c r="AL2168" s="0" t="n">
        <v>0.04884012</v>
      </c>
      <c r="AM2168" s="0" t="n">
        <v>0.9978735</v>
      </c>
      <c r="AN2168" s="0" t="n">
        <v>1</v>
      </c>
      <c r="AO2168" s="0" t="n">
        <v>1</v>
      </c>
      <c r="AP2168" s="0" t="n">
        <v>0</v>
      </c>
      <c r="AQ2168" s="0" t="n">
        <v>0</v>
      </c>
      <c r="AR2168" s="0" t="n">
        <v>0</v>
      </c>
      <c r="AS2168" s="1" t="n">
        <v>7.293104E-009</v>
      </c>
      <c r="AT2168" s="1" t="n">
        <v>5.911236E-009</v>
      </c>
      <c r="AU2168" s="1" t="n">
        <v>1.608603E-009</v>
      </c>
      <c r="AV2168" s="0" t="n">
        <v>1</v>
      </c>
      <c r="AW2168" s="0" t="n">
        <v>1</v>
      </c>
      <c r="AX2168" s="1" t="n">
        <v>5.524609E-009</v>
      </c>
      <c r="AY2168" s="1" t="n">
        <v>8.18957E-009</v>
      </c>
      <c r="AZ2168" s="1" t="n">
        <v>4.781152E-009</v>
      </c>
      <c r="BA2168" s="0" t="n">
        <v>1</v>
      </c>
      <c r="BB2168" s="0" t="n">
        <v>2</v>
      </c>
      <c r="BC2168" s="0" t="n">
        <v>1</v>
      </c>
      <c r="BD2168" s="0" t="n">
        <v>0</v>
      </c>
      <c r="BE2168" s="0" t="n">
        <v>0</v>
      </c>
      <c r="BF2168" s="0" t="n">
        <v>0</v>
      </c>
      <c r="BG2168" s="1" t="n">
        <v>7.293104E-009</v>
      </c>
      <c r="BH2168" s="1" t="n">
        <v>5.911236E-009</v>
      </c>
      <c r="BI2168" s="1" t="n">
        <v>1.608603E-009</v>
      </c>
      <c r="BJ2168" s="0" t="n">
        <v>1</v>
      </c>
      <c r="BK2168" s="0" t="n">
        <v>1</v>
      </c>
      <c r="BL2168" s="1" t="n">
        <v>3.789404E-010</v>
      </c>
      <c r="BM2168" s="1" t="n">
        <v>8.76021E-009</v>
      </c>
      <c r="BN2168" s="1" t="n">
        <v>5.662447E-009</v>
      </c>
      <c r="BO2168" s="0" t="n">
        <v>1</v>
      </c>
      <c r="BP2168" s="0" t="n">
        <v>3</v>
      </c>
      <c r="BQ2168" s="0" t="n">
        <v>1</v>
      </c>
      <c r="BR2168" s="0" t="n">
        <v>0</v>
      </c>
      <c r="BS2168" s="0" t="n">
        <v>0</v>
      </c>
      <c r="BT2168" s="0" t="n">
        <v>0</v>
      </c>
      <c r="BU2168" s="1" t="n">
        <v>1.531965E-008</v>
      </c>
      <c r="BV2168" s="1" t="n">
        <v>7.049823E-009</v>
      </c>
      <c r="BW2168" s="1" t="n">
        <v>2.399123E-009</v>
      </c>
      <c r="BX2168" s="0" t="n">
        <v>1</v>
      </c>
      <c r="BY2168" s="0" t="n">
        <v>1</v>
      </c>
      <c r="BZ2168" s="1" t="n">
        <v>8.901783E-009</v>
      </c>
      <c r="CA2168" s="1" t="n">
        <v>9.897263E-009</v>
      </c>
      <c r="CB2168" s="1" t="n">
        <v>7.072407E-009</v>
      </c>
      <c r="CC2168" s="0" t="n">
        <v>1</v>
      </c>
      <c r="CD2168" s="2" t="n">
        <f aca="false">SQRT(SUMSQ(AB2168:AD2168))</f>
        <v>0</v>
      </c>
      <c r="CE2168" s="2" t="n">
        <f aca="false">SQRT(SUMSQ(AP2168:AR2168))</f>
        <v>0</v>
      </c>
      <c r="CF2168" s="2" t="n">
        <f aca="false">SQRT(SUMSQ(BD2168:BF2168))</f>
        <v>0</v>
      </c>
      <c r="CG2168" s="2" t="n">
        <f aca="false">SQRT(SUMSQ(BR2168:BT2168))</f>
        <v>0</v>
      </c>
      <c r="CH2168" s="2" t="n">
        <f aca="false">DEGREES(2*ACOS(AH2168))</f>
        <v>0</v>
      </c>
      <c r="CI2168" s="2" t="n">
        <f aca="false">DEGREES(2*ACOS(AV2168))</f>
        <v>0</v>
      </c>
      <c r="CJ2168" s="2" t="n">
        <f aca="false">DEGREES(2*ACOS(BJ2168))</f>
        <v>0</v>
      </c>
      <c r="CK2168" s="2" t="n">
        <f aca="false">DEGREES(2*ACOS(BX2168))</f>
        <v>0</v>
      </c>
      <c r="CL2168" s="0" t="n">
        <f aca="false">ABS(AI2168-1)</f>
        <v>0</v>
      </c>
      <c r="CM2168" s="0" t="n">
        <f aca="false">ABS(AW2168-1)</f>
        <v>0</v>
      </c>
      <c r="CN2168" s="0" t="n">
        <f aca="false">ABS(BK2168-1)</f>
        <v>0</v>
      </c>
      <c r="CO2168" s="0" t="n">
        <f aca="false">ABS(BY2168-1)</f>
        <v>0</v>
      </c>
      <c r="CP2168" s="3" t="n">
        <f aca="false">DEGREES(2*ACOS(AH2168))</f>
        <v>0</v>
      </c>
      <c r="CQ2168" s="3" t="n">
        <f aca="false">DEGREES(2*ACOS(AV2168))</f>
        <v>0</v>
      </c>
      <c r="CR2168" s="3" t="n">
        <f aca="false">DEGREES(2*ACOS(BJ2168))</f>
        <v>0</v>
      </c>
      <c r="CS2168" s="3" t="n">
        <f aca="false">DEGREES(2*ACOS(CC2168))</f>
        <v>0</v>
      </c>
      <c r="CT2168" s="0" t="n">
        <f aca="false">SUM(CD2168:CR2168)</f>
        <v>0</v>
      </c>
      <c r="CU2168" s="4" t="n">
        <f aca="false">(CT2168-MIN($CT$5:$CT$1744))/(MAX($CT$5:$CT$1744)-MIN($CT$5:$CT$1744))</f>
        <v>0</v>
      </c>
      <c r="CV2168" s="0" t="n">
        <f aca="false">SUM(CD2168,CH2168,CL2168,CP2168)</f>
        <v>0</v>
      </c>
      <c r="CW2168" s="0" t="n">
        <f aca="false">SUM(CE2168,CI2168,CM2168,CQ2168)</f>
        <v>0</v>
      </c>
      <c r="CX2168" s="0" t="n">
        <f aca="false">SUM(CF2168,CJ2168,CN2168,CR2168)</f>
        <v>0</v>
      </c>
      <c r="CY2168" s="0" t="n">
        <f aca="false">SUM(CG2168,CK2168,CO2168)</f>
        <v>0</v>
      </c>
      <c r="CZ2168" s="5" t="str">
        <f aca="false">IF(CD2168=0,IF(CH2168=0,IF(CL2168=0,IF(CP2168=0,"NULL","4"),"3"),"2"),"1")</f>
        <v>NULL</v>
      </c>
    </row>
    <row r="2169" customFormat="false" ht="14.9" hidden="false" customHeight="false" outlineLevel="0" collapsed="false">
      <c r="A2169" s="0" t="n">
        <v>2460.125</v>
      </c>
      <c r="B2169" s="0" t="n">
        <v>3.497986</v>
      </c>
      <c r="C2169" s="0" t="n">
        <v>2.455101</v>
      </c>
      <c r="D2169" s="0" t="n">
        <v>1.986841</v>
      </c>
      <c r="E2169" s="0" t="n">
        <v>-0.00801227</v>
      </c>
      <c r="F2169" s="0" t="n">
        <v>-0.08329278</v>
      </c>
      <c r="G2169" s="0" t="n">
        <v>-0.01398998</v>
      </c>
      <c r="H2169" s="0" t="n">
        <v>0.9963947</v>
      </c>
      <c r="I2169" s="0" t="n">
        <v>0.3021155</v>
      </c>
      <c r="J2169" s="0" t="n">
        <v>0.01625287</v>
      </c>
      <c r="K2169" s="0" t="n">
        <v>0.9627025</v>
      </c>
      <c r="L2169" s="0" t="n">
        <v>0.263463</v>
      </c>
      <c r="M2169" s="0" t="n">
        <v>-0.05938852</v>
      </c>
      <c r="N2169" s="0" t="n">
        <v>1</v>
      </c>
      <c r="O2169" s="0" t="n">
        <v>0</v>
      </c>
      <c r="P2169" s="0" t="n">
        <v>0</v>
      </c>
      <c r="Q2169" s="0" t="n">
        <v>0</v>
      </c>
      <c r="R2169" s="0" t="n">
        <v>43.80149</v>
      </c>
      <c r="S2169" s="0" t="n">
        <v>27.23474</v>
      </c>
      <c r="T2169" s="0" t="n">
        <v>3.185886</v>
      </c>
      <c r="U2169" s="0" t="n">
        <v>21.19045</v>
      </c>
      <c r="V2169" s="0" t="n">
        <v>36.38063</v>
      </c>
      <c r="W2169" s="0" t="n">
        <v>38.18668</v>
      </c>
      <c r="X2169" s="0" t="n">
        <v>42.98026</v>
      </c>
      <c r="Y2169" s="0" t="n">
        <v>46.92533</v>
      </c>
      <c r="Z2169" s="0" t="n">
        <v>0</v>
      </c>
      <c r="AA2169" s="0" t="n">
        <v>1</v>
      </c>
      <c r="AB2169" s="0" t="n">
        <v>0</v>
      </c>
      <c r="AC2169" s="0" t="n">
        <v>0</v>
      </c>
      <c r="AD2169" s="0" t="n">
        <v>0</v>
      </c>
      <c r="AE2169" s="0" t="n">
        <v>0</v>
      </c>
      <c r="AF2169" s="0" t="n">
        <v>0</v>
      </c>
      <c r="AG2169" s="0" t="n">
        <v>0</v>
      </c>
      <c r="AH2169" s="0" t="n">
        <v>1</v>
      </c>
      <c r="AI2169" s="0" t="n">
        <v>1</v>
      </c>
      <c r="AJ2169" s="0" t="n">
        <v>0.01339268</v>
      </c>
      <c r="AK2169" s="0" t="n">
        <v>-0.02102317</v>
      </c>
      <c r="AL2169" s="0" t="n">
        <v>0.01741321</v>
      </c>
      <c r="AM2169" s="0" t="n">
        <v>0.9995375</v>
      </c>
      <c r="AN2169" s="0" t="n">
        <v>1</v>
      </c>
      <c r="AO2169" s="0" t="n">
        <v>1</v>
      </c>
      <c r="AP2169" s="0" t="n">
        <v>0</v>
      </c>
      <c r="AQ2169" s="0" t="n">
        <v>0</v>
      </c>
      <c r="AR2169" s="0" t="n">
        <v>0</v>
      </c>
      <c r="AS2169" s="1" t="n">
        <v>-7.646512E-009</v>
      </c>
      <c r="AT2169" s="1" t="n">
        <v>9.546217E-010</v>
      </c>
      <c r="AU2169" s="1" t="n">
        <v>7.274045E-010</v>
      </c>
      <c r="AV2169" s="0" t="n">
        <v>1</v>
      </c>
      <c r="AW2169" s="0" t="n">
        <v>1</v>
      </c>
      <c r="AX2169" s="1" t="n">
        <v>-4.595921E-009</v>
      </c>
      <c r="AY2169" s="1" t="n">
        <v>1.018346E-008</v>
      </c>
      <c r="AZ2169" s="1" t="n">
        <v>2.779673E-009</v>
      </c>
      <c r="BA2169" s="0" t="n">
        <v>1</v>
      </c>
      <c r="BB2169" s="0" t="n">
        <v>2</v>
      </c>
      <c r="BC2169" s="0" t="n">
        <v>1</v>
      </c>
      <c r="BD2169" s="0" t="n">
        <v>0</v>
      </c>
      <c r="BE2169" s="0" t="n">
        <v>0</v>
      </c>
      <c r="BF2169" s="0" t="n">
        <v>0</v>
      </c>
      <c r="BG2169" s="1" t="n">
        <v>-3.242132E-009</v>
      </c>
      <c r="BH2169" s="1" t="n">
        <v>-2.029307E-009</v>
      </c>
      <c r="BI2169" s="1" t="n">
        <v>-4.009824E-010</v>
      </c>
      <c r="BJ2169" s="0" t="n">
        <v>1</v>
      </c>
      <c r="BK2169" s="0" t="n">
        <v>1</v>
      </c>
      <c r="BL2169" s="1" t="n">
        <v>-1.266432E-008</v>
      </c>
      <c r="BM2169" s="1" t="n">
        <v>1.029714E-008</v>
      </c>
      <c r="BN2169" s="1" t="n">
        <v>4.523526E-009</v>
      </c>
      <c r="BO2169" s="0" t="n">
        <v>1</v>
      </c>
      <c r="BP2169" s="0" t="n">
        <v>3</v>
      </c>
      <c r="BQ2169" s="0" t="n">
        <v>1</v>
      </c>
      <c r="BR2169" s="0" t="n">
        <v>0</v>
      </c>
      <c r="BS2169" s="0" t="n">
        <v>0</v>
      </c>
      <c r="BT2169" s="0" t="n">
        <v>0</v>
      </c>
      <c r="BU2169" s="1" t="n">
        <v>-1.24464E-008</v>
      </c>
      <c r="BV2169" s="1" t="n">
        <v>4.069292E-009</v>
      </c>
      <c r="BW2169" s="1" t="n">
        <v>2.245088E-009</v>
      </c>
      <c r="BX2169" s="0" t="n">
        <v>1</v>
      </c>
      <c r="BY2169" s="0" t="n">
        <v>1</v>
      </c>
      <c r="BZ2169" s="1" t="n">
        <v>-4.622301E-009</v>
      </c>
      <c r="CA2169" s="1" t="n">
        <v>9.211778E-009</v>
      </c>
      <c r="CB2169" s="1" t="n">
        <v>3.406824E-009</v>
      </c>
      <c r="CC2169" s="0" t="n">
        <v>1</v>
      </c>
      <c r="CD2169" s="2" t="n">
        <f aca="false">SQRT(SUMSQ(AB2169:AD2169))</f>
        <v>0</v>
      </c>
      <c r="CE2169" s="2" t="n">
        <f aca="false">SQRT(SUMSQ(AP2169:AR2169))</f>
        <v>0</v>
      </c>
      <c r="CF2169" s="2" t="n">
        <f aca="false">SQRT(SUMSQ(BD2169:BF2169))</f>
        <v>0</v>
      </c>
      <c r="CG2169" s="2" t="n">
        <f aca="false">SQRT(SUMSQ(BR2169:BT2169))</f>
        <v>0</v>
      </c>
      <c r="CH2169" s="2" t="n">
        <f aca="false">DEGREES(2*ACOS(AH2169))</f>
        <v>0</v>
      </c>
      <c r="CI2169" s="2" t="n">
        <f aca="false">DEGREES(2*ACOS(AV2169))</f>
        <v>0</v>
      </c>
      <c r="CJ2169" s="2" t="n">
        <f aca="false">DEGREES(2*ACOS(BJ2169))</f>
        <v>0</v>
      </c>
      <c r="CK2169" s="2" t="n">
        <f aca="false">DEGREES(2*ACOS(BX2169))</f>
        <v>0</v>
      </c>
      <c r="CL2169" s="0" t="n">
        <f aca="false">ABS(AI2169-1)</f>
        <v>0</v>
      </c>
      <c r="CM2169" s="0" t="n">
        <f aca="false">ABS(AW2169-1)</f>
        <v>0</v>
      </c>
      <c r="CN2169" s="0" t="n">
        <f aca="false">ABS(BK2169-1)</f>
        <v>0</v>
      </c>
      <c r="CO2169" s="0" t="n">
        <f aca="false">ABS(BY2169-1)</f>
        <v>0</v>
      </c>
      <c r="CP2169" s="3" t="n">
        <f aca="false">DEGREES(2*ACOS(AH2169))</f>
        <v>0</v>
      </c>
      <c r="CQ2169" s="3" t="n">
        <f aca="false">DEGREES(2*ACOS(AV2169))</f>
        <v>0</v>
      </c>
      <c r="CR2169" s="3" t="n">
        <f aca="false">DEGREES(2*ACOS(BJ2169))</f>
        <v>0</v>
      </c>
      <c r="CS2169" s="3" t="n">
        <f aca="false">DEGREES(2*ACOS(CC2169))</f>
        <v>0</v>
      </c>
      <c r="CT2169" s="0" t="n">
        <f aca="false">SUM(CD2169:CR2169)</f>
        <v>0</v>
      </c>
      <c r="CU2169" s="4" t="n">
        <f aca="false">(CT2169-MIN($CT$5:$CT$1744))/(MAX($CT$5:$CT$1744)-MIN($CT$5:$CT$1744))</f>
        <v>0</v>
      </c>
      <c r="CV2169" s="0" t="n">
        <f aca="false">SUM(CD2169,CH2169,CL2169,CP2169)</f>
        <v>0</v>
      </c>
      <c r="CW2169" s="0" t="n">
        <f aca="false">SUM(CE2169,CI2169,CM2169,CQ2169)</f>
        <v>0</v>
      </c>
      <c r="CX2169" s="0" t="n">
        <f aca="false">SUM(CF2169,CJ2169,CN2169,CR2169)</f>
        <v>0</v>
      </c>
      <c r="CY2169" s="0" t="n">
        <f aca="false">SUM(CG2169,CK2169,CO2169)</f>
        <v>0</v>
      </c>
      <c r="CZ2169" s="5" t="str">
        <f aca="false">IF(CD2169=0,IF(CH2169=0,IF(CL2169=0,IF(CP2169=0,"NULL","4"),"3"),"2"),"1")</f>
        <v>NULL</v>
      </c>
    </row>
    <row r="2170" customFormat="false" ht="14.9" hidden="false" customHeight="false" outlineLevel="0" collapsed="false">
      <c r="A2170" s="0" t="n">
        <v>2460.175</v>
      </c>
      <c r="B2170" s="0" t="n">
        <v>3.497986</v>
      </c>
      <c r="C2170" s="0" t="n">
        <v>2.455101</v>
      </c>
      <c r="D2170" s="0" t="n">
        <v>1.986841</v>
      </c>
      <c r="E2170" s="0" t="n">
        <v>-0.008012299</v>
      </c>
      <c r="F2170" s="0" t="n">
        <v>-0.0832928</v>
      </c>
      <c r="G2170" s="0" t="n">
        <v>-0.01398998</v>
      </c>
      <c r="H2170" s="0" t="n">
        <v>0.9963947</v>
      </c>
      <c r="I2170" s="0" t="n">
        <v>0.3021155</v>
      </c>
      <c r="J2170" s="0" t="n">
        <v>0.01542421</v>
      </c>
      <c r="K2170" s="0" t="n">
        <v>0.9595838</v>
      </c>
      <c r="L2170" s="0" t="n">
        <v>0.2758291</v>
      </c>
      <c r="M2170" s="0" t="n">
        <v>-0.05365939</v>
      </c>
      <c r="N2170" s="0" t="n">
        <v>1</v>
      </c>
      <c r="O2170" s="0" t="n">
        <v>0</v>
      </c>
      <c r="P2170" s="0" t="n">
        <v>0</v>
      </c>
      <c r="Q2170" s="0" t="n">
        <v>0</v>
      </c>
      <c r="R2170" s="0" t="n">
        <v>43.80149</v>
      </c>
      <c r="S2170" s="0" t="n">
        <v>27.23474</v>
      </c>
      <c r="T2170" s="0" t="n">
        <v>3.185886</v>
      </c>
      <c r="U2170" s="0" t="n">
        <v>21.19045</v>
      </c>
      <c r="V2170" s="0" t="n">
        <v>36.38063</v>
      </c>
      <c r="W2170" s="0" t="n">
        <v>38.18668</v>
      </c>
      <c r="X2170" s="0" t="n">
        <v>42.98026</v>
      </c>
      <c r="Y2170" s="0" t="n">
        <v>46.92533</v>
      </c>
      <c r="Z2170" s="0" t="n">
        <v>0</v>
      </c>
      <c r="AA2170" s="0" t="n">
        <v>1</v>
      </c>
      <c r="AB2170" s="0" t="n">
        <v>0</v>
      </c>
      <c r="AC2170" s="0" t="n">
        <v>0</v>
      </c>
      <c r="AD2170" s="0" t="n">
        <v>0</v>
      </c>
      <c r="AE2170" s="0" t="n">
        <v>0</v>
      </c>
      <c r="AF2170" s="0" t="n">
        <v>0</v>
      </c>
      <c r="AG2170" s="0" t="n">
        <v>0</v>
      </c>
      <c r="AH2170" s="0" t="n">
        <v>1</v>
      </c>
      <c r="AI2170" s="0" t="n">
        <v>1</v>
      </c>
      <c r="AJ2170" s="0" t="n">
        <v>0.01416206</v>
      </c>
      <c r="AK2170" s="0" t="n">
        <v>-0.01619922</v>
      </c>
      <c r="AL2170" s="0" t="n">
        <v>0.01115989</v>
      </c>
      <c r="AM2170" s="0" t="n">
        <v>0.9997061</v>
      </c>
      <c r="AN2170" s="0" t="n">
        <v>1</v>
      </c>
      <c r="AO2170" s="0" t="n">
        <v>1</v>
      </c>
      <c r="AP2170" s="0" t="n">
        <v>0</v>
      </c>
      <c r="AQ2170" s="0" t="n">
        <v>0</v>
      </c>
      <c r="AR2170" s="0" t="n">
        <v>0</v>
      </c>
      <c r="AS2170" s="1" t="n">
        <v>-2.120058E-008</v>
      </c>
      <c r="AT2170" s="1" t="n">
        <v>-5.437677E-009</v>
      </c>
      <c r="AU2170" s="1" t="n">
        <v>-6.23105E-010</v>
      </c>
      <c r="AV2170" s="0" t="n">
        <v>1</v>
      </c>
      <c r="AW2170" s="0" t="n">
        <v>1</v>
      </c>
      <c r="AX2170" s="1" t="n">
        <v>-4.552435E-008</v>
      </c>
      <c r="AY2170" s="1" t="n">
        <v>-1.297836E-008</v>
      </c>
      <c r="AZ2170" s="1" t="n">
        <v>-1.469824E-009</v>
      </c>
      <c r="BA2170" s="0" t="n">
        <v>1</v>
      </c>
      <c r="BB2170" s="0" t="n">
        <v>2</v>
      </c>
      <c r="BC2170" s="0" t="n">
        <v>1</v>
      </c>
      <c r="BD2170" s="0" t="n">
        <v>0</v>
      </c>
      <c r="BE2170" s="0" t="n">
        <v>0</v>
      </c>
      <c r="BF2170" s="0" t="n">
        <v>0</v>
      </c>
      <c r="BG2170" s="1" t="n">
        <v>-1.219864E-008</v>
      </c>
      <c r="BH2170" s="1" t="n">
        <v>-6.398874E-009</v>
      </c>
      <c r="BI2170" s="1" t="n">
        <v>-1.780416E-009</v>
      </c>
      <c r="BJ2170" s="0" t="n">
        <v>1</v>
      </c>
      <c r="BK2170" s="0" t="n">
        <v>1</v>
      </c>
      <c r="BL2170" s="1" t="n">
        <v>-4.442878E-008</v>
      </c>
      <c r="BM2170" s="1" t="n">
        <v>-1.283035E-008</v>
      </c>
      <c r="BN2170" s="1" t="n">
        <v>-1.694168E-009</v>
      </c>
      <c r="BO2170" s="0" t="n">
        <v>1</v>
      </c>
      <c r="BP2170" s="0" t="n">
        <v>3</v>
      </c>
      <c r="BQ2170" s="0" t="n">
        <v>1</v>
      </c>
      <c r="BR2170" s="0" t="n">
        <v>0</v>
      </c>
      <c r="BS2170" s="0" t="n">
        <v>0</v>
      </c>
      <c r="BT2170" s="0" t="n">
        <v>0</v>
      </c>
      <c r="BU2170" s="1" t="n">
        <v>2.320935E-009</v>
      </c>
      <c r="BV2170" s="1" t="n">
        <v>-4.21788E-009</v>
      </c>
      <c r="BW2170" s="1" t="n">
        <v>-2.661974E-009</v>
      </c>
      <c r="BX2170" s="0" t="n">
        <v>1</v>
      </c>
      <c r="BY2170" s="0" t="n">
        <v>1</v>
      </c>
      <c r="BZ2170" s="1" t="n">
        <v>-6.190383E-008</v>
      </c>
      <c r="CA2170" s="1" t="n">
        <v>-1.443205E-008</v>
      </c>
      <c r="CB2170" s="1" t="n">
        <v>-7.443163E-010</v>
      </c>
      <c r="CC2170" s="0" t="n">
        <v>1</v>
      </c>
      <c r="CD2170" s="2" t="n">
        <f aca="false">SQRT(SUMSQ(AB2170:AD2170))</f>
        <v>0</v>
      </c>
      <c r="CE2170" s="2" t="n">
        <f aca="false">SQRT(SUMSQ(AP2170:AR2170))</f>
        <v>0</v>
      </c>
      <c r="CF2170" s="2" t="n">
        <f aca="false">SQRT(SUMSQ(BD2170:BF2170))</f>
        <v>0</v>
      </c>
      <c r="CG2170" s="2" t="n">
        <f aca="false">SQRT(SUMSQ(BR2170:BT2170))</f>
        <v>0</v>
      </c>
      <c r="CH2170" s="2" t="n">
        <f aca="false">DEGREES(2*ACOS(AH2170))</f>
        <v>0</v>
      </c>
      <c r="CI2170" s="2" t="n">
        <f aca="false">DEGREES(2*ACOS(AV2170))</f>
        <v>0</v>
      </c>
      <c r="CJ2170" s="2" t="n">
        <f aca="false">DEGREES(2*ACOS(BJ2170))</f>
        <v>0</v>
      </c>
      <c r="CK2170" s="2" t="n">
        <f aca="false">DEGREES(2*ACOS(BX2170))</f>
        <v>0</v>
      </c>
      <c r="CL2170" s="0" t="n">
        <f aca="false">ABS(AI2170-1)</f>
        <v>0</v>
      </c>
      <c r="CM2170" s="0" t="n">
        <f aca="false">ABS(AW2170-1)</f>
        <v>0</v>
      </c>
      <c r="CN2170" s="0" t="n">
        <f aca="false">ABS(BK2170-1)</f>
        <v>0</v>
      </c>
      <c r="CO2170" s="0" t="n">
        <f aca="false">ABS(BY2170-1)</f>
        <v>0</v>
      </c>
      <c r="CP2170" s="3" t="n">
        <f aca="false">DEGREES(2*ACOS(AH2170))</f>
        <v>0</v>
      </c>
      <c r="CQ2170" s="3" t="n">
        <f aca="false">DEGREES(2*ACOS(AV2170))</f>
        <v>0</v>
      </c>
      <c r="CR2170" s="3" t="n">
        <f aca="false">DEGREES(2*ACOS(BJ2170))</f>
        <v>0</v>
      </c>
      <c r="CS2170" s="3" t="n">
        <f aca="false">DEGREES(2*ACOS(CC2170))</f>
        <v>0</v>
      </c>
      <c r="CT2170" s="0" t="n">
        <f aca="false">SUM(CD2170:CR2170)</f>
        <v>0</v>
      </c>
      <c r="CU2170" s="4" t="n">
        <f aca="false">(CT2170-MIN($CT$5:$CT$1744))/(MAX($CT$5:$CT$1744)-MIN($CT$5:$CT$1744))</f>
        <v>0</v>
      </c>
      <c r="CV2170" s="0" t="n">
        <f aca="false">SUM(CD2170,CH2170,CL2170,CP2170)</f>
        <v>0</v>
      </c>
      <c r="CW2170" s="0" t="n">
        <f aca="false">SUM(CE2170,CI2170,CM2170,CQ2170)</f>
        <v>0</v>
      </c>
      <c r="CX2170" s="0" t="n">
        <f aca="false">SUM(CF2170,CJ2170,CN2170,CR2170)</f>
        <v>0</v>
      </c>
      <c r="CY2170" s="0" t="n">
        <f aca="false">SUM(CG2170,CK2170,CO2170)</f>
        <v>0</v>
      </c>
      <c r="CZ2170" s="5" t="str">
        <f aca="false">IF(CD2170=0,IF(CH2170=0,IF(CL2170=0,IF(CP2170=0,"NULL","4"),"3"),"2"),"1")</f>
        <v>NULL</v>
      </c>
    </row>
    <row r="2171" customFormat="false" ht="14.9" hidden="false" customHeight="false" outlineLevel="0" collapsed="false">
      <c r="A2171" s="0" t="n">
        <v>2460.225</v>
      </c>
      <c r="B2171" s="0" t="n">
        <v>3.497986</v>
      </c>
      <c r="C2171" s="0" t="n">
        <v>2.455101</v>
      </c>
      <c r="D2171" s="0" t="n">
        <v>1.986841</v>
      </c>
      <c r="E2171" s="0" t="n">
        <v>-0.008012309</v>
      </c>
      <c r="F2171" s="0" t="n">
        <v>-0.08329281</v>
      </c>
      <c r="G2171" s="0" t="n">
        <v>-0.01398999</v>
      </c>
      <c r="H2171" s="0" t="n">
        <v>0.9963947</v>
      </c>
      <c r="I2171" s="0" t="n">
        <v>0.3021155</v>
      </c>
      <c r="J2171" s="0" t="n">
        <v>0.01451454</v>
      </c>
      <c r="K2171" s="0" t="n">
        <v>0.9565532</v>
      </c>
      <c r="L2171" s="0" t="n">
        <v>0.2871544</v>
      </c>
      <c r="M2171" s="0" t="n">
        <v>-0.04835003</v>
      </c>
      <c r="N2171" s="0" t="n">
        <v>1</v>
      </c>
      <c r="O2171" s="0" t="n">
        <v>0</v>
      </c>
      <c r="P2171" s="0" t="n">
        <v>0</v>
      </c>
      <c r="Q2171" s="0" t="n">
        <v>0</v>
      </c>
      <c r="R2171" s="0" t="n">
        <v>43.80149</v>
      </c>
      <c r="S2171" s="0" t="n">
        <v>27.23474</v>
      </c>
      <c r="T2171" s="0" t="n">
        <v>3.185886</v>
      </c>
      <c r="U2171" s="0" t="n">
        <v>21.19045</v>
      </c>
      <c r="V2171" s="0" t="n">
        <v>36.38063</v>
      </c>
      <c r="W2171" s="0" t="n">
        <v>38.18668</v>
      </c>
      <c r="X2171" s="0" t="n">
        <v>42.98026</v>
      </c>
      <c r="Y2171" s="0" t="n">
        <v>46.92533</v>
      </c>
      <c r="Z2171" s="0" t="n">
        <v>0</v>
      </c>
      <c r="AA2171" s="0" t="n">
        <v>1</v>
      </c>
      <c r="AB2171" s="0" t="n">
        <v>0</v>
      </c>
      <c r="AC2171" s="0" t="n">
        <v>0</v>
      </c>
      <c r="AD2171" s="0" t="n">
        <v>0</v>
      </c>
      <c r="AE2171" s="0" t="n">
        <v>0</v>
      </c>
      <c r="AF2171" s="0" t="n">
        <v>0</v>
      </c>
      <c r="AG2171" s="0" t="n">
        <v>0</v>
      </c>
      <c r="AH2171" s="0" t="n">
        <v>1</v>
      </c>
      <c r="AI2171" s="0" t="n">
        <v>1</v>
      </c>
      <c r="AJ2171" s="0" t="n">
        <v>0.005122038</v>
      </c>
      <c r="AK2171" s="0" t="n">
        <v>0.01033246</v>
      </c>
      <c r="AL2171" s="0" t="n">
        <v>-0.01600281</v>
      </c>
      <c r="AM2171" s="0" t="n">
        <v>0.9998051</v>
      </c>
      <c r="AN2171" s="0" t="n">
        <v>1</v>
      </c>
      <c r="AO2171" s="0" t="n">
        <v>1</v>
      </c>
      <c r="AP2171" s="0" t="n">
        <v>0</v>
      </c>
      <c r="AQ2171" s="0" t="n">
        <v>0</v>
      </c>
      <c r="AR2171" s="0" t="n">
        <v>0</v>
      </c>
      <c r="AS2171" s="1" t="n">
        <v>8.92711E-009</v>
      </c>
      <c r="AT2171" s="1" t="n">
        <v>4.883798E-010</v>
      </c>
      <c r="AU2171" s="1" t="n">
        <v>-6.362668E-010</v>
      </c>
      <c r="AV2171" s="0" t="n">
        <v>1</v>
      </c>
      <c r="AW2171" s="0" t="n">
        <v>1</v>
      </c>
      <c r="AX2171" s="1" t="n">
        <v>-5.358342E-008</v>
      </c>
      <c r="AY2171" s="1" t="n">
        <v>-1.659189E-008</v>
      </c>
      <c r="AZ2171" s="1" t="n">
        <v>-4.72966E-009</v>
      </c>
      <c r="BA2171" s="0" t="n">
        <v>1</v>
      </c>
      <c r="BB2171" s="0" t="n">
        <v>2</v>
      </c>
      <c r="BC2171" s="0" t="n">
        <v>1</v>
      </c>
      <c r="BD2171" s="0" t="n">
        <v>0</v>
      </c>
      <c r="BE2171" s="0" t="n">
        <v>0</v>
      </c>
      <c r="BF2171" s="0" t="n">
        <v>0</v>
      </c>
      <c r="BG2171" s="1" t="n">
        <v>-1.667364E-008</v>
      </c>
      <c r="BH2171" s="1" t="n">
        <v>-4.852636E-009</v>
      </c>
      <c r="BI2171" s="1" t="n">
        <v>-5.495129E-010</v>
      </c>
      <c r="BJ2171" s="0" t="n">
        <v>1</v>
      </c>
      <c r="BK2171" s="0" t="n">
        <v>1</v>
      </c>
      <c r="BL2171" s="1" t="n">
        <v>-3.690978E-008</v>
      </c>
      <c r="BM2171" s="1" t="n">
        <v>-1.173925E-008</v>
      </c>
      <c r="BN2171" s="1" t="n">
        <v>-4.180147E-009</v>
      </c>
      <c r="BO2171" s="0" t="n">
        <v>1</v>
      </c>
      <c r="BP2171" s="0" t="n">
        <v>3</v>
      </c>
      <c r="BQ2171" s="0" t="n">
        <v>1</v>
      </c>
      <c r="BR2171" s="0" t="n">
        <v>0</v>
      </c>
      <c r="BS2171" s="0" t="n">
        <v>0</v>
      </c>
      <c r="BT2171" s="0" t="n">
        <v>0</v>
      </c>
      <c r="BU2171" s="1" t="n">
        <v>-2.381921E-009</v>
      </c>
      <c r="BV2171" s="1" t="n">
        <v>-5.909857E-009</v>
      </c>
      <c r="BW2171" s="1" t="n">
        <v>-4.903168E-009</v>
      </c>
      <c r="BX2171" s="0" t="n">
        <v>1</v>
      </c>
      <c r="BY2171" s="0" t="n">
        <v>1</v>
      </c>
      <c r="BZ2171" s="1" t="n">
        <v>-2.798267E-008</v>
      </c>
      <c r="CA2171" s="1" t="n">
        <v>-1.125087E-008</v>
      </c>
      <c r="CB2171" s="1" t="n">
        <v>-4.816413E-009</v>
      </c>
      <c r="CC2171" s="0" t="n">
        <v>1</v>
      </c>
      <c r="CD2171" s="2" t="n">
        <f aca="false">SQRT(SUMSQ(AB2171:AD2171))</f>
        <v>0</v>
      </c>
      <c r="CE2171" s="2" t="n">
        <f aca="false">SQRT(SUMSQ(AP2171:AR2171))</f>
        <v>0</v>
      </c>
      <c r="CF2171" s="2" t="n">
        <f aca="false">SQRT(SUMSQ(BD2171:BF2171))</f>
        <v>0</v>
      </c>
      <c r="CG2171" s="2" t="n">
        <f aca="false">SQRT(SUMSQ(BR2171:BT2171))</f>
        <v>0</v>
      </c>
      <c r="CH2171" s="2" t="n">
        <f aca="false">DEGREES(2*ACOS(AH2171))</f>
        <v>0</v>
      </c>
      <c r="CI2171" s="2" t="n">
        <f aca="false">DEGREES(2*ACOS(AV2171))</f>
        <v>0</v>
      </c>
      <c r="CJ2171" s="2" t="n">
        <f aca="false">DEGREES(2*ACOS(BJ2171))</f>
        <v>0</v>
      </c>
      <c r="CK2171" s="2" t="n">
        <f aca="false">DEGREES(2*ACOS(BX2171))</f>
        <v>0</v>
      </c>
      <c r="CL2171" s="0" t="n">
        <f aca="false">ABS(AI2171-1)</f>
        <v>0</v>
      </c>
      <c r="CM2171" s="0" t="n">
        <f aca="false">ABS(AW2171-1)</f>
        <v>0</v>
      </c>
      <c r="CN2171" s="0" t="n">
        <f aca="false">ABS(BK2171-1)</f>
        <v>0</v>
      </c>
      <c r="CO2171" s="0" t="n">
        <f aca="false">ABS(BY2171-1)</f>
        <v>0</v>
      </c>
      <c r="CP2171" s="3" t="n">
        <f aca="false">DEGREES(2*ACOS(AH2171))</f>
        <v>0</v>
      </c>
      <c r="CQ2171" s="3" t="n">
        <f aca="false">DEGREES(2*ACOS(AV2171))</f>
        <v>0</v>
      </c>
      <c r="CR2171" s="3" t="n">
        <f aca="false">DEGREES(2*ACOS(BJ2171))</f>
        <v>0</v>
      </c>
      <c r="CS2171" s="3" t="n">
        <f aca="false">DEGREES(2*ACOS(CC2171))</f>
        <v>0</v>
      </c>
      <c r="CT2171" s="0" t="n">
        <f aca="false">SUM(CD2171:CR2171)</f>
        <v>0</v>
      </c>
      <c r="CU2171" s="4" t="n">
        <f aca="false">(CT2171-MIN($CT$5:$CT$1744))/(MAX($CT$5:$CT$1744)-MIN($CT$5:$CT$1744))</f>
        <v>0</v>
      </c>
      <c r="CV2171" s="0" t="n">
        <f aca="false">SUM(CD2171,CH2171,CL2171,CP2171)</f>
        <v>0</v>
      </c>
      <c r="CW2171" s="0" t="n">
        <f aca="false">SUM(CE2171,CI2171,CM2171,CQ2171)</f>
        <v>0</v>
      </c>
      <c r="CX2171" s="0" t="n">
        <f aca="false">SUM(CF2171,CJ2171,CN2171,CR2171)</f>
        <v>0</v>
      </c>
      <c r="CY2171" s="0" t="n">
        <f aca="false">SUM(CG2171,CK2171,CO2171)</f>
        <v>0</v>
      </c>
      <c r="CZ2171" s="5" t="str">
        <f aca="false">IF(CD2171=0,IF(CH2171=0,IF(CL2171=0,IF(CP2171=0,"NULL","4"),"3"),"2"),"1")</f>
        <v>NULL</v>
      </c>
    </row>
    <row r="2172" customFormat="false" ht="14.9" hidden="false" customHeight="false" outlineLevel="0" collapsed="false">
      <c r="A2172" s="0" t="n">
        <v>2460.276</v>
      </c>
      <c r="B2172" s="0" t="n">
        <v>3.497986</v>
      </c>
      <c r="C2172" s="0" t="n">
        <v>2.455101</v>
      </c>
      <c r="D2172" s="0" t="n">
        <v>1.986841</v>
      </c>
      <c r="E2172" s="0" t="n">
        <v>-0.008012191</v>
      </c>
      <c r="F2172" s="0" t="n">
        <v>-0.08329289</v>
      </c>
      <c r="G2172" s="0" t="n">
        <v>-0.01399</v>
      </c>
      <c r="H2172" s="0" t="n">
        <v>0.9963947</v>
      </c>
      <c r="I2172" s="0" t="n">
        <v>0.3021155</v>
      </c>
      <c r="J2172" s="0" t="n">
        <v>0.01399021</v>
      </c>
      <c r="K2172" s="0" t="n">
        <v>0.9544798</v>
      </c>
      <c r="L2172" s="0" t="n">
        <v>0.2944764</v>
      </c>
      <c r="M2172" s="0" t="n">
        <v>-0.04534615</v>
      </c>
      <c r="N2172" s="0" t="n">
        <v>1</v>
      </c>
      <c r="O2172" s="0" t="n">
        <v>0</v>
      </c>
      <c r="P2172" s="0" t="n">
        <v>0</v>
      </c>
      <c r="Q2172" s="0" t="n">
        <v>0</v>
      </c>
      <c r="R2172" s="0" t="n">
        <v>43.80149</v>
      </c>
      <c r="S2172" s="0" t="n">
        <v>27.23474</v>
      </c>
      <c r="T2172" s="0" t="n">
        <v>3.185886</v>
      </c>
      <c r="U2172" s="0" t="n">
        <v>21.19045</v>
      </c>
      <c r="V2172" s="0" t="n">
        <v>36.38064</v>
      </c>
      <c r="W2172" s="0" t="n">
        <v>38.18668</v>
      </c>
      <c r="X2172" s="0" t="n">
        <v>42.98026</v>
      </c>
      <c r="Y2172" s="0" t="n">
        <v>46.92533</v>
      </c>
      <c r="Z2172" s="0" t="n">
        <v>0</v>
      </c>
      <c r="AA2172" s="0" t="n">
        <v>1</v>
      </c>
      <c r="AB2172" s="0" t="n">
        <v>0</v>
      </c>
      <c r="AC2172" s="0" t="n">
        <v>0</v>
      </c>
      <c r="AD2172" s="0" t="n">
        <v>0</v>
      </c>
      <c r="AE2172" s="1" t="n">
        <v>1.277582E-008</v>
      </c>
      <c r="AF2172" s="1" t="n">
        <v>-3.263716E-009</v>
      </c>
      <c r="AG2172" s="1" t="n">
        <v>-1.573075E-009</v>
      </c>
      <c r="AH2172" s="0" t="n">
        <v>1</v>
      </c>
      <c r="AI2172" s="0" t="n">
        <v>1</v>
      </c>
      <c r="AJ2172" s="0" t="n">
        <v>-0.0002649537</v>
      </c>
      <c r="AK2172" s="0" t="n">
        <v>0.002557922</v>
      </c>
      <c r="AL2172" s="0" t="n">
        <v>-0.003556414</v>
      </c>
      <c r="AM2172" s="0" t="n">
        <v>0.9999904</v>
      </c>
      <c r="AN2172" s="0" t="n">
        <v>1</v>
      </c>
      <c r="AO2172" s="0" t="n">
        <v>1</v>
      </c>
      <c r="AP2172" s="0" t="n">
        <v>0</v>
      </c>
      <c r="AQ2172" s="0" t="n">
        <v>0</v>
      </c>
      <c r="AR2172" s="0" t="n">
        <v>0</v>
      </c>
      <c r="AS2172" s="1" t="n">
        <v>1.749807E-008</v>
      </c>
      <c r="AT2172" s="1" t="n">
        <v>-3.6696E-009</v>
      </c>
      <c r="AU2172" s="1" t="n">
        <v>-3.098065E-009</v>
      </c>
      <c r="AV2172" s="0" t="n">
        <v>1</v>
      </c>
      <c r="AW2172" s="0" t="n">
        <v>1</v>
      </c>
      <c r="AX2172" s="1" t="n">
        <v>-8.162182E-009</v>
      </c>
      <c r="AY2172" s="1" t="n">
        <v>-1.061029E-009</v>
      </c>
      <c r="AZ2172" s="1" t="n">
        <v>-4.840998E-010</v>
      </c>
      <c r="BA2172" s="0" t="n">
        <v>1</v>
      </c>
      <c r="BB2172" s="0" t="n">
        <v>2</v>
      </c>
      <c r="BC2172" s="0" t="n">
        <v>1</v>
      </c>
      <c r="BD2172" s="0" t="n">
        <v>0</v>
      </c>
      <c r="BE2172" s="0" t="n">
        <v>0</v>
      </c>
      <c r="BF2172" s="0" t="n">
        <v>0</v>
      </c>
      <c r="BG2172" s="1" t="n">
        <v>2.466845E-008</v>
      </c>
      <c r="BH2172" s="1" t="n">
        <v>-3.05342E-009</v>
      </c>
      <c r="BI2172" s="1" t="n">
        <v>-3.061435E-009</v>
      </c>
      <c r="BJ2172" s="0" t="n">
        <v>1</v>
      </c>
      <c r="BK2172" s="0" t="n">
        <v>1</v>
      </c>
      <c r="BL2172" s="1" t="n">
        <v>-8.162182E-009</v>
      </c>
      <c r="BM2172" s="1" t="n">
        <v>-1.061029E-009</v>
      </c>
      <c r="BN2172" s="1" t="n">
        <v>-4.840998E-010</v>
      </c>
      <c r="BO2172" s="0" t="n">
        <v>1</v>
      </c>
      <c r="BP2172" s="0" t="n">
        <v>3</v>
      </c>
      <c r="BQ2172" s="0" t="n">
        <v>1</v>
      </c>
      <c r="BR2172" s="0" t="n">
        <v>0</v>
      </c>
      <c r="BS2172" s="0" t="n">
        <v>0</v>
      </c>
      <c r="BT2172" s="0" t="n">
        <v>0</v>
      </c>
      <c r="BU2172" s="1" t="n">
        <v>5.823948E-008</v>
      </c>
      <c r="BV2172" s="1" t="n">
        <v>-2.706311E-010</v>
      </c>
      <c r="BW2172" s="1" t="n">
        <v>-3.747222E-009</v>
      </c>
      <c r="BX2172" s="0" t="n">
        <v>1</v>
      </c>
      <c r="BY2172" s="0" t="n">
        <v>1</v>
      </c>
      <c r="BZ2172" s="1" t="n">
        <v>-1.632436E-008</v>
      </c>
      <c r="CA2172" s="1" t="n">
        <v>-2.122058E-009</v>
      </c>
      <c r="CB2172" s="1" t="n">
        <v>-9.681995E-010</v>
      </c>
      <c r="CC2172" s="0" t="n">
        <v>1</v>
      </c>
      <c r="CD2172" s="2" t="n">
        <f aca="false">SQRT(SUMSQ(AB2172:AD2172))</f>
        <v>0</v>
      </c>
      <c r="CE2172" s="2" t="n">
        <f aca="false">SQRT(SUMSQ(AP2172:AR2172))</f>
        <v>0</v>
      </c>
      <c r="CF2172" s="2" t="n">
        <f aca="false">SQRT(SUMSQ(BD2172:BF2172))</f>
        <v>0</v>
      </c>
      <c r="CG2172" s="2" t="n">
        <f aca="false">SQRT(SUMSQ(BR2172:BT2172))</f>
        <v>0</v>
      </c>
      <c r="CH2172" s="2" t="n">
        <f aca="false">DEGREES(2*ACOS(AH2172))</f>
        <v>0</v>
      </c>
      <c r="CI2172" s="2" t="n">
        <f aca="false">DEGREES(2*ACOS(AV2172))</f>
        <v>0</v>
      </c>
      <c r="CJ2172" s="2" t="n">
        <f aca="false">DEGREES(2*ACOS(BJ2172))</f>
        <v>0</v>
      </c>
      <c r="CK2172" s="2" t="n">
        <f aca="false">DEGREES(2*ACOS(BX2172))</f>
        <v>0</v>
      </c>
      <c r="CL2172" s="0" t="n">
        <f aca="false">ABS(AI2172-1)</f>
        <v>0</v>
      </c>
      <c r="CM2172" s="0" t="n">
        <f aca="false">ABS(AW2172-1)</f>
        <v>0</v>
      </c>
      <c r="CN2172" s="0" t="n">
        <f aca="false">ABS(BK2172-1)</f>
        <v>0</v>
      </c>
      <c r="CO2172" s="0" t="n">
        <f aca="false">ABS(BY2172-1)</f>
        <v>0</v>
      </c>
      <c r="CP2172" s="3" t="n">
        <f aca="false">DEGREES(2*ACOS(AH2172))</f>
        <v>0</v>
      </c>
      <c r="CQ2172" s="3" t="n">
        <f aca="false">DEGREES(2*ACOS(AV2172))</f>
        <v>0</v>
      </c>
      <c r="CR2172" s="3" t="n">
        <f aca="false">DEGREES(2*ACOS(BJ2172))</f>
        <v>0</v>
      </c>
      <c r="CS2172" s="3" t="n">
        <f aca="false">DEGREES(2*ACOS(CC2172))</f>
        <v>0</v>
      </c>
      <c r="CT2172" s="0" t="n">
        <f aca="false">SUM(CD2172:CR2172)</f>
        <v>0</v>
      </c>
      <c r="CU2172" s="4" t="n">
        <f aca="false">(CT2172-MIN($CT$5:$CT$1744))/(MAX($CT$5:$CT$1744)-MIN($CT$5:$CT$1744))</f>
        <v>0</v>
      </c>
      <c r="CV2172" s="0" t="n">
        <f aca="false">SUM(CD2172,CH2172,CL2172,CP2172)</f>
        <v>0</v>
      </c>
      <c r="CW2172" s="0" t="n">
        <f aca="false">SUM(CE2172,CI2172,CM2172,CQ2172)</f>
        <v>0</v>
      </c>
      <c r="CX2172" s="0" t="n">
        <f aca="false">SUM(CF2172,CJ2172,CN2172,CR2172)</f>
        <v>0</v>
      </c>
      <c r="CY2172" s="0" t="n">
        <f aca="false">SUM(CG2172,CK2172,CO2172)</f>
        <v>0</v>
      </c>
      <c r="CZ2172" s="5" t="str">
        <f aca="false">IF(CD2172=0,IF(CH2172=0,IF(CL2172=0,IF(CP2172=0,"NULL","4"),"3"),"2"),"1")</f>
        <v>NULL</v>
      </c>
    </row>
    <row r="2173" customFormat="false" ht="14.9" hidden="false" customHeight="false" outlineLevel="0" collapsed="false">
      <c r="A2173" s="0" t="n">
        <v>2460.328</v>
      </c>
      <c r="B2173" s="0" t="n">
        <v>3.497986</v>
      </c>
      <c r="C2173" s="0" t="n">
        <v>2.455101</v>
      </c>
      <c r="D2173" s="0" t="n">
        <v>1.986841</v>
      </c>
      <c r="E2173" s="0" t="n">
        <v>-0.008012274</v>
      </c>
      <c r="F2173" s="0" t="n">
        <v>-0.08329292</v>
      </c>
      <c r="G2173" s="0" t="n">
        <v>-0.01398996</v>
      </c>
      <c r="H2173" s="0" t="n">
        <v>0.9963947</v>
      </c>
      <c r="I2173" s="0" t="n">
        <v>0.3021155</v>
      </c>
      <c r="J2173" s="0" t="n">
        <v>0.01364597</v>
      </c>
      <c r="K2173" s="0" t="n">
        <v>0.9532341</v>
      </c>
      <c r="L2173" s="0" t="n">
        <v>0.2987691</v>
      </c>
      <c r="M2173" s="0" t="n">
        <v>-0.04353799</v>
      </c>
      <c r="N2173" s="0" t="n">
        <v>1</v>
      </c>
      <c r="O2173" s="0" t="n">
        <v>0</v>
      </c>
      <c r="P2173" s="0" t="n">
        <v>0</v>
      </c>
      <c r="Q2173" s="0" t="n">
        <v>0</v>
      </c>
      <c r="R2173" s="0" t="n">
        <v>36.79325</v>
      </c>
      <c r="S2173" s="0" t="n">
        <v>22.87718</v>
      </c>
      <c r="T2173" s="0" t="n">
        <v>2.676144</v>
      </c>
      <c r="U2173" s="0" t="n">
        <v>17.79998</v>
      </c>
      <c r="V2173" s="0" t="n">
        <v>30.55973</v>
      </c>
      <c r="W2173" s="0" t="n">
        <v>32.07682</v>
      </c>
      <c r="X2173" s="0" t="n">
        <v>36.10341</v>
      </c>
      <c r="Y2173" s="0" t="n">
        <v>39.41727</v>
      </c>
      <c r="Z2173" s="0" t="n">
        <v>0</v>
      </c>
      <c r="AA2173" s="0" t="n">
        <v>1</v>
      </c>
      <c r="AB2173" s="0" t="n">
        <v>0</v>
      </c>
      <c r="AC2173" s="0" t="n">
        <v>0</v>
      </c>
      <c r="AD2173" s="0" t="n">
        <v>0</v>
      </c>
      <c r="AE2173" s="1" t="n">
        <v>-4.541284E-009</v>
      </c>
      <c r="AF2173" s="1" t="n">
        <v>-6.332542E-009</v>
      </c>
      <c r="AG2173" s="1" t="n">
        <v>-2.267392E-009</v>
      </c>
      <c r="AH2173" s="0" t="n">
        <v>1</v>
      </c>
      <c r="AI2173" s="0" t="n">
        <v>1</v>
      </c>
      <c r="AJ2173" s="0" t="n">
        <v>0</v>
      </c>
      <c r="AK2173" s="0" t="n">
        <v>0</v>
      </c>
      <c r="AL2173" s="0" t="n">
        <v>0</v>
      </c>
      <c r="AM2173" s="0" t="n">
        <v>1</v>
      </c>
      <c r="AN2173" s="0" t="n">
        <v>1</v>
      </c>
      <c r="AO2173" s="0" t="n">
        <v>1</v>
      </c>
      <c r="AP2173" s="0" t="n">
        <v>0</v>
      </c>
      <c r="AQ2173" s="0" t="n">
        <v>0</v>
      </c>
      <c r="AR2173" s="0" t="n">
        <v>0</v>
      </c>
      <c r="AS2173" s="1" t="n">
        <v>-3.913023E-008</v>
      </c>
      <c r="AT2173" s="1" t="n">
        <v>-4.427534E-009</v>
      </c>
      <c r="AU2173" s="1" t="n">
        <v>3.351317E-009</v>
      </c>
      <c r="AV2173" s="0" t="n">
        <v>1</v>
      </c>
      <c r="AW2173" s="0" t="n">
        <v>1</v>
      </c>
      <c r="AX2173" s="0" t="n">
        <v>0</v>
      </c>
      <c r="AY2173" s="0" t="n">
        <v>0</v>
      </c>
      <c r="AZ2173" s="0" t="n">
        <v>0</v>
      </c>
      <c r="BA2173" s="0" t="n">
        <v>1</v>
      </c>
      <c r="BB2173" s="0" t="n">
        <v>2</v>
      </c>
      <c r="BC2173" s="0" t="n">
        <v>1</v>
      </c>
      <c r="BD2173" s="0" t="n">
        <v>0</v>
      </c>
      <c r="BE2173" s="0" t="n">
        <v>0</v>
      </c>
      <c r="BF2173" s="0" t="n">
        <v>0</v>
      </c>
      <c r="BG2173" s="1" t="n">
        <v>-1.568155E-009</v>
      </c>
      <c r="BH2173" s="1" t="n">
        <v>-4.781E-009</v>
      </c>
      <c r="BI2173" s="1" t="n">
        <v>-2.183861E-009</v>
      </c>
      <c r="BJ2173" s="0" t="n">
        <v>1</v>
      </c>
      <c r="BK2173" s="0" t="n">
        <v>1</v>
      </c>
      <c r="BL2173" s="0" t="n">
        <v>0</v>
      </c>
      <c r="BM2173" s="0" t="n">
        <v>0</v>
      </c>
      <c r="BN2173" s="0" t="n">
        <v>0</v>
      </c>
      <c r="BO2173" s="0" t="n">
        <v>1</v>
      </c>
      <c r="BP2173" s="0" t="n">
        <v>3</v>
      </c>
      <c r="BQ2173" s="0" t="n">
        <v>1</v>
      </c>
      <c r="BR2173" s="0" t="n">
        <v>0</v>
      </c>
      <c r="BS2173" s="0" t="n">
        <v>0</v>
      </c>
      <c r="BT2173" s="0" t="n">
        <v>0</v>
      </c>
      <c r="BU2173" s="1" t="n">
        <v>-4.854304E-008</v>
      </c>
      <c r="BV2173" s="1" t="n">
        <v>-1.257344E-009</v>
      </c>
      <c r="BW2173" s="1" t="n">
        <v>5.391624E-009</v>
      </c>
      <c r="BX2173" s="0" t="n">
        <v>1</v>
      </c>
      <c r="BY2173" s="0" t="n">
        <v>1</v>
      </c>
      <c r="BZ2173" s="0" t="n">
        <v>0</v>
      </c>
      <c r="CA2173" s="0" t="n">
        <v>0</v>
      </c>
      <c r="CB2173" s="0" t="n">
        <v>0</v>
      </c>
      <c r="CC2173" s="0" t="n">
        <v>1</v>
      </c>
      <c r="CD2173" s="2" t="n">
        <f aca="false">SQRT(SUMSQ(AB2173:AD2173))</f>
        <v>0</v>
      </c>
      <c r="CE2173" s="2" t="n">
        <f aca="false">SQRT(SUMSQ(AP2173:AR2173))</f>
        <v>0</v>
      </c>
      <c r="CF2173" s="2" t="n">
        <f aca="false">SQRT(SUMSQ(BD2173:BF2173))</f>
        <v>0</v>
      </c>
      <c r="CG2173" s="2" t="n">
        <f aca="false">SQRT(SUMSQ(BR2173:BT2173))</f>
        <v>0</v>
      </c>
      <c r="CH2173" s="2" t="n">
        <f aca="false">DEGREES(2*ACOS(AH2173))</f>
        <v>0</v>
      </c>
      <c r="CI2173" s="2" t="n">
        <f aca="false">DEGREES(2*ACOS(AV2173))</f>
        <v>0</v>
      </c>
      <c r="CJ2173" s="2" t="n">
        <f aca="false">DEGREES(2*ACOS(BJ2173))</f>
        <v>0</v>
      </c>
      <c r="CK2173" s="2" t="n">
        <f aca="false">DEGREES(2*ACOS(BX2173))</f>
        <v>0</v>
      </c>
      <c r="CL2173" s="0" t="n">
        <f aca="false">ABS(AI2173-1)</f>
        <v>0</v>
      </c>
      <c r="CM2173" s="0" t="n">
        <f aca="false">ABS(AW2173-1)</f>
        <v>0</v>
      </c>
      <c r="CN2173" s="0" t="n">
        <f aca="false">ABS(BK2173-1)</f>
        <v>0</v>
      </c>
      <c r="CO2173" s="0" t="n">
        <f aca="false">ABS(BY2173-1)</f>
        <v>0</v>
      </c>
      <c r="CP2173" s="3" t="n">
        <f aca="false">DEGREES(2*ACOS(AH2173))</f>
        <v>0</v>
      </c>
      <c r="CQ2173" s="3" t="n">
        <f aca="false">DEGREES(2*ACOS(AV2173))</f>
        <v>0</v>
      </c>
      <c r="CR2173" s="3" t="n">
        <f aca="false">DEGREES(2*ACOS(BJ2173))</f>
        <v>0</v>
      </c>
      <c r="CS2173" s="3" t="n">
        <f aca="false">DEGREES(2*ACOS(CC2173))</f>
        <v>0</v>
      </c>
      <c r="CT2173" s="0" t="n">
        <f aca="false">SUM(CD2173:CR2173)</f>
        <v>0</v>
      </c>
      <c r="CU2173" s="4" t="n">
        <f aca="false">(CT2173-MIN($CT$5:$CT$1744))/(MAX($CT$5:$CT$1744)-MIN($CT$5:$CT$1744))</f>
        <v>0</v>
      </c>
      <c r="CV2173" s="0" t="n">
        <f aca="false">SUM(CD2173,CH2173,CL2173,CP2173)</f>
        <v>0</v>
      </c>
      <c r="CW2173" s="0" t="n">
        <f aca="false">SUM(CE2173,CI2173,CM2173,CQ2173)</f>
        <v>0</v>
      </c>
      <c r="CX2173" s="0" t="n">
        <f aca="false">SUM(CF2173,CJ2173,CN2173,CR2173)</f>
        <v>0</v>
      </c>
      <c r="CY2173" s="0" t="n">
        <f aca="false">SUM(CG2173,CK2173,CO2173)</f>
        <v>0</v>
      </c>
      <c r="CZ2173" s="5" t="str">
        <f aca="false">IF(CD2173=0,IF(CH2173=0,IF(CL2173=0,IF(CP2173=0,"NULL","4"),"3"),"2"),"1")</f>
        <v>NULL</v>
      </c>
    </row>
    <row r="2174" customFormat="false" ht="14.9" hidden="false" customHeight="false" outlineLevel="0" collapsed="false">
      <c r="A2174" s="0" t="n">
        <v>2460.377</v>
      </c>
      <c r="B2174" s="0" t="n">
        <v>3.497986</v>
      </c>
      <c r="C2174" s="0" t="n">
        <v>2.455101</v>
      </c>
      <c r="D2174" s="0" t="n">
        <v>1.986841</v>
      </c>
      <c r="E2174" s="0" t="n">
        <v>-0.008011911</v>
      </c>
      <c r="F2174" s="0" t="n">
        <v>-0.08329305</v>
      </c>
      <c r="G2174" s="0" t="n">
        <v>-0.01399006</v>
      </c>
      <c r="H2174" s="0" t="n">
        <v>0.9963947</v>
      </c>
      <c r="I2174" s="0" t="n">
        <v>0.3021155</v>
      </c>
      <c r="J2174" s="0" t="n">
        <v>0.01343037</v>
      </c>
      <c r="K2174" s="0" t="n">
        <v>0.9524907</v>
      </c>
      <c r="L2174" s="0" t="n">
        <v>0.3012945</v>
      </c>
      <c r="M2174" s="0" t="n">
        <v>-0.04245779</v>
      </c>
      <c r="N2174" s="0" t="n">
        <v>1</v>
      </c>
      <c r="O2174" s="0" t="n">
        <v>0</v>
      </c>
      <c r="P2174" s="0" t="n">
        <v>0</v>
      </c>
      <c r="Q2174" s="0" t="n">
        <v>0</v>
      </c>
      <c r="R2174" s="0" t="n">
        <v>42.04943</v>
      </c>
      <c r="S2174" s="0" t="n">
        <v>26.14535</v>
      </c>
      <c r="T2174" s="0" t="n">
        <v>3.05845</v>
      </c>
      <c r="U2174" s="0" t="n">
        <v>20.34283</v>
      </c>
      <c r="V2174" s="0" t="n">
        <v>34.92541</v>
      </c>
      <c r="W2174" s="0" t="n">
        <v>36.65922</v>
      </c>
      <c r="X2174" s="0" t="n">
        <v>41.26104</v>
      </c>
      <c r="Y2174" s="0" t="n">
        <v>45.04831</v>
      </c>
      <c r="Z2174" s="0" t="n">
        <v>0</v>
      </c>
      <c r="AA2174" s="0" t="n">
        <v>1</v>
      </c>
      <c r="AB2174" s="0" t="n">
        <v>0</v>
      </c>
      <c r="AC2174" s="0" t="n">
        <v>0</v>
      </c>
      <c r="AD2174" s="0" t="n">
        <v>0</v>
      </c>
      <c r="AE2174" s="1" t="n">
        <v>9.731506E-008</v>
      </c>
      <c r="AF2174" s="1" t="n">
        <v>5.645107E-010</v>
      </c>
      <c r="AG2174" s="1" t="n">
        <v>-1.130961E-008</v>
      </c>
      <c r="AH2174" s="0" t="n">
        <v>1</v>
      </c>
      <c r="AI2174" s="0" t="n">
        <v>1</v>
      </c>
      <c r="AJ2174" s="0" t="n">
        <v>0</v>
      </c>
      <c r="AK2174" s="0" t="n">
        <v>0</v>
      </c>
      <c r="AL2174" s="0" t="n">
        <v>0</v>
      </c>
      <c r="AM2174" s="0" t="n">
        <v>1</v>
      </c>
      <c r="AN2174" s="0" t="n">
        <v>1</v>
      </c>
      <c r="AO2174" s="0" t="n">
        <v>1</v>
      </c>
      <c r="AP2174" s="0" t="n">
        <v>0</v>
      </c>
      <c r="AQ2174" s="0" t="n">
        <v>0</v>
      </c>
      <c r="AR2174" s="0" t="n">
        <v>0</v>
      </c>
      <c r="AS2174" s="1" t="n">
        <v>1.095521E-007</v>
      </c>
      <c r="AT2174" s="1" t="n">
        <v>1.042607E-009</v>
      </c>
      <c r="AU2174" s="1" t="n">
        <v>-9.635914E-009</v>
      </c>
      <c r="AV2174" s="0" t="n">
        <v>1</v>
      </c>
      <c r="AW2174" s="0" t="n">
        <v>1</v>
      </c>
      <c r="AX2174" s="0" t="n">
        <v>0</v>
      </c>
      <c r="AY2174" s="0" t="n">
        <v>0</v>
      </c>
      <c r="AZ2174" s="0" t="n">
        <v>0</v>
      </c>
      <c r="BA2174" s="0" t="n">
        <v>1</v>
      </c>
      <c r="BB2174" s="0" t="n">
        <v>2</v>
      </c>
      <c r="BC2174" s="0" t="n">
        <v>1</v>
      </c>
      <c r="BD2174" s="0" t="n">
        <v>0</v>
      </c>
      <c r="BE2174" s="0" t="n">
        <v>0</v>
      </c>
      <c r="BF2174" s="0" t="n">
        <v>0</v>
      </c>
      <c r="BG2174" s="1" t="n">
        <v>7.897928E-008</v>
      </c>
      <c r="BH2174" s="1" t="n">
        <v>4.358993E-010</v>
      </c>
      <c r="BI2174" s="1" t="n">
        <v>-8.735397E-009</v>
      </c>
      <c r="BJ2174" s="0" t="n">
        <v>1</v>
      </c>
      <c r="BK2174" s="0" t="n">
        <v>1</v>
      </c>
      <c r="BL2174" s="0" t="n">
        <v>0</v>
      </c>
      <c r="BM2174" s="0" t="n">
        <v>0</v>
      </c>
      <c r="BN2174" s="0" t="n">
        <v>0</v>
      </c>
      <c r="BO2174" s="0" t="n">
        <v>1</v>
      </c>
      <c r="BP2174" s="0" t="n">
        <v>3</v>
      </c>
      <c r="BQ2174" s="0" t="n">
        <v>1</v>
      </c>
      <c r="BR2174" s="0" t="n">
        <v>0</v>
      </c>
      <c r="BS2174" s="0" t="n">
        <v>0</v>
      </c>
      <c r="BT2174" s="0" t="n">
        <v>0</v>
      </c>
      <c r="BU2174" s="1" t="n">
        <v>8.134626E-008</v>
      </c>
      <c r="BV2174" s="1" t="n">
        <v>-1.983906E-009</v>
      </c>
      <c r="BW2174" s="1" t="n">
        <v>-1.151312E-008</v>
      </c>
      <c r="BX2174" s="0" t="n">
        <v>1</v>
      </c>
      <c r="BY2174" s="0" t="n">
        <v>1</v>
      </c>
      <c r="BZ2174" s="0" t="n">
        <v>0</v>
      </c>
      <c r="CA2174" s="0" t="n">
        <v>0</v>
      </c>
      <c r="CB2174" s="0" t="n">
        <v>0</v>
      </c>
      <c r="CC2174" s="0" t="n">
        <v>1</v>
      </c>
      <c r="CD2174" s="2" t="n">
        <f aca="false">SQRT(SUMSQ(AB2174:AD2174))</f>
        <v>0</v>
      </c>
      <c r="CE2174" s="2" t="n">
        <f aca="false">SQRT(SUMSQ(AP2174:AR2174))</f>
        <v>0</v>
      </c>
      <c r="CF2174" s="2" t="n">
        <f aca="false">SQRT(SUMSQ(BD2174:BF2174))</f>
        <v>0</v>
      </c>
      <c r="CG2174" s="2" t="n">
        <f aca="false">SQRT(SUMSQ(BR2174:BT2174))</f>
        <v>0</v>
      </c>
      <c r="CH2174" s="2" t="n">
        <f aca="false">DEGREES(2*ACOS(AH2174))</f>
        <v>0</v>
      </c>
      <c r="CI2174" s="2" t="n">
        <f aca="false">DEGREES(2*ACOS(AV2174))</f>
        <v>0</v>
      </c>
      <c r="CJ2174" s="2" t="n">
        <f aca="false">DEGREES(2*ACOS(BJ2174))</f>
        <v>0</v>
      </c>
      <c r="CK2174" s="2" t="n">
        <f aca="false">DEGREES(2*ACOS(BX2174))</f>
        <v>0</v>
      </c>
      <c r="CL2174" s="0" t="n">
        <f aca="false">ABS(AI2174-1)</f>
        <v>0</v>
      </c>
      <c r="CM2174" s="0" t="n">
        <f aca="false">ABS(AW2174-1)</f>
        <v>0</v>
      </c>
      <c r="CN2174" s="0" t="n">
        <f aca="false">ABS(BK2174-1)</f>
        <v>0</v>
      </c>
      <c r="CO2174" s="0" t="n">
        <f aca="false">ABS(BY2174-1)</f>
        <v>0</v>
      </c>
      <c r="CP2174" s="3" t="n">
        <f aca="false">DEGREES(2*ACOS(AH2174))</f>
        <v>0</v>
      </c>
      <c r="CQ2174" s="3" t="n">
        <f aca="false">DEGREES(2*ACOS(AV2174))</f>
        <v>0</v>
      </c>
      <c r="CR2174" s="3" t="n">
        <f aca="false">DEGREES(2*ACOS(BJ2174))</f>
        <v>0</v>
      </c>
      <c r="CS2174" s="3" t="n">
        <f aca="false">DEGREES(2*ACOS(CC2174))</f>
        <v>0</v>
      </c>
      <c r="CT2174" s="0" t="n">
        <f aca="false">SUM(CD2174:CR2174)</f>
        <v>0</v>
      </c>
      <c r="CU2174" s="4" t="n">
        <f aca="false">(CT2174-MIN($CT$5:$CT$1744))/(MAX($CT$5:$CT$1744)-MIN($CT$5:$CT$1744))</f>
        <v>0</v>
      </c>
      <c r="CV2174" s="0" t="n">
        <f aca="false">SUM(CD2174,CH2174,CL2174,CP2174)</f>
        <v>0</v>
      </c>
      <c r="CW2174" s="0" t="n">
        <f aca="false">SUM(CE2174,CI2174,CM2174,CQ2174)</f>
        <v>0</v>
      </c>
      <c r="CX2174" s="0" t="n">
        <f aca="false">SUM(CF2174,CJ2174,CN2174,CR2174)</f>
        <v>0</v>
      </c>
      <c r="CY2174" s="0" t="n">
        <f aca="false">SUM(CG2174,CK2174,CO2174)</f>
        <v>0</v>
      </c>
      <c r="CZ2174" s="5" t="str">
        <f aca="false">IF(CD2174=0,IF(CH2174=0,IF(CL2174=0,IF(CP2174=0,"NULL","4"),"3"),"2"),"1")</f>
        <v>NULL</v>
      </c>
    </row>
    <row r="2175" customFormat="false" ht="14.9" hidden="false" customHeight="false" outlineLevel="0" collapsed="false">
      <c r="A2175" s="0" t="n">
        <v>2460.428</v>
      </c>
      <c r="B2175" s="0" t="n">
        <v>3.497986</v>
      </c>
      <c r="C2175" s="0" t="n">
        <v>2.455101</v>
      </c>
      <c r="D2175" s="0" t="n">
        <v>1.986841</v>
      </c>
      <c r="E2175" s="0" t="n">
        <v>-0.008011705</v>
      </c>
      <c r="F2175" s="0" t="n">
        <v>-0.08329309</v>
      </c>
      <c r="G2175" s="0" t="n">
        <v>-0.01399012</v>
      </c>
      <c r="H2175" s="0" t="n">
        <v>0.9963947</v>
      </c>
      <c r="I2175" s="0" t="n">
        <v>0.3021155</v>
      </c>
      <c r="J2175" s="0" t="n">
        <v>0.01329851</v>
      </c>
      <c r="K2175" s="0" t="n">
        <v>0.9520504</v>
      </c>
      <c r="L2175" s="0" t="n">
        <v>0.3027784</v>
      </c>
      <c r="M2175" s="0" t="n">
        <v>-0.04181556</v>
      </c>
      <c r="N2175" s="0" t="n">
        <v>1</v>
      </c>
      <c r="O2175" s="0" t="n">
        <v>0</v>
      </c>
      <c r="P2175" s="0" t="n">
        <v>0</v>
      </c>
      <c r="Q2175" s="0" t="n">
        <v>0</v>
      </c>
      <c r="R2175" s="0" t="n">
        <v>43.80149</v>
      </c>
      <c r="S2175" s="0" t="n">
        <v>27.23475</v>
      </c>
      <c r="T2175" s="0" t="n">
        <v>3.185884</v>
      </c>
      <c r="U2175" s="0" t="n">
        <v>21.19045</v>
      </c>
      <c r="V2175" s="0" t="n">
        <v>36.38063</v>
      </c>
      <c r="W2175" s="0" t="n">
        <v>38.18668</v>
      </c>
      <c r="X2175" s="0" t="n">
        <v>42.98026</v>
      </c>
      <c r="Y2175" s="0" t="n">
        <v>46.92532</v>
      </c>
      <c r="Z2175" s="0" t="n">
        <v>0</v>
      </c>
      <c r="AA2175" s="0" t="n">
        <v>1</v>
      </c>
      <c r="AB2175" s="0" t="n">
        <v>0</v>
      </c>
      <c r="AC2175" s="0" t="n">
        <v>0</v>
      </c>
      <c r="AD2175" s="0" t="n">
        <v>0</v>
      </c>
      <c r="AE2175" s="1" t="n">
        <v>2.582187E-008</v>
      </c>
      <c r="AF2175" s="1" t="n">
        <v>-3.259879E-009</v>
      </c>
      <c r="AG2175" s="1" t="n">
        <v>-8.408289E-009</v>
      </c>
      <c r="AH2175" s="0" t="n">
        <v>0.9999999</v>
      </c>
      <c r="AI2175" s="0" t="n">
        <v>1</v>
      </c>
      <c r="AJ2175" s="0" t="n">
        <v>0</v>
      </c>
      <c r="AK2175" s="0" t="n">
        <v>0</v>
      </c>
      <c r="AL2175" s="0" t="n">
        <v>0</v>
      </c>
      <c r="AM2175" s="0" t="n">
        <v>1</v>
      </c>
      <c r="AN2175" s="0" t="n">
        <v>1</v>
      </c>
      <c r="AO2175" s="0" t="n">
        <v>1</v>
      </c>
      <c r="AP2175" s="0" t="n">
        <v>0</v>
      </c>
      <c r="AQ2175" s="0" t="n">
        <v>0</v>
      </c>
      <c r="AR2175" s="0" t="n">
        <v>0</v>
      </c>
      <c r="AS2175" s="1" t="n">
        <v>2.582187E-008</v>
      </c>
      <c r="AT2175" s="1" t="n">
        <v>-3.259879E-009</v>
      </c>
      <c r="AU2175" s="1" t="n">
        <v>-8.408289E-009</v>
      </c>
      <c r="AV2175" s="0" t="n">
        <v>0.9999999</v>
      </c>
      <c r="AW2175" s="0" t="n">
        <v>1</v>
      </c>
      <c r="AX2175" s="0" t="n">
        <v>0</v>
      </c>
      <c r="AY2175" s="0" t="n">
        <v>0</v>
      </c>
      <c r="AZ2175" s="0" t="n">
        <v>0</v>
      </c>
      <c r="BA2175" s="0" t="n">
        <v>1</v>
      </c>
      <c r="BB2175" s="0" t="n">
        <v>2</v>
      </c>
      <c r="BC2175" s="0" t="n">
        <v>1</v>
      </c>
      <c r="BD2175" s="0" t="n">
        <v>0</v>
      </c>
      <c r="BE2175" s="0" t="n">
        <v>0</v>
      </c>
      <c r="BF2175" s="0" t="n">
        <v>0</v>
      </c>
      <c r="BG2175" s="1" t="n">
        <v>7.288001E-008</v>
      </c>
      <c r="BH2175" s="1" t="n">
        <v>-8.27148E-009</v>
      </c>
      <c r="BI2175" s="1" t="n">
        <v>-1.368572E-008</v>
      </c>
      <c r="BJ2175" s="0" t="n">
        <v>0.9999999</v>
      </c>
      <c r="BK2175" s="0" t="n">
        <v>1</v>
      </c>
      <c r="BL2175" s="0" t="n">
        <v>0</v>
      </c>
      <c r="BM2175" s="0" t="n">
        <v>0</v>
      </c>
      <c r="BN2175" s="0" t="n">
        <v>0</v>
      </c>
      <c r="BO2175" s="0" t="n">
        <v>1</v>
      </c>
      <c r="BP2175" s="0" t="n">
        <v>3</v>
      </c>
      <c r="BQ2175" s="0" t="n">
        <v>1</v>
      </c>
      <c r="BR2175" s="0" t="n">
        <v>0</v>
      </c>
      <c r="BS2175" s="0" t="n">
        <v>0</v>
      </c>
      <c r="BT2175" s="0" t="n">
        <v>0</v>
      </c>
      <c r="BU2175" s="1" t="n">
        <v>8.363109E-008</v>
      </c>
      <c r="BV2175" s="1" t="n">
        <v>-8.272585E-009</v>
      </c>
      <c r="BW2175" s="1" t="n">
        <v>-1.37254E-008</v>
      </c>
      <c r="BX2175" s="0" t="n">
        <v>1</v>
      </c>
      <c r="BY2175" s="0" t="n">
        <v>1</v>
      </c>
      <c r="BZ2175" s="0" t="n">
        <v>0</v>
      </c>
      <c r="CA2175" s="0" t="n">
        <v>0</v>
      </c>
      <c r="CB2175" s="0" t="n">
        <v>0</v>
      </c>
      <c r="CC2175" s="0" t="n">
        <v>1</v>
      </c>
      <c r="CD2175" s="2" t="n">
        <f aca="false">SQRT(SUMSQ(AB2175:AD2175))</f>
        <v>0</v>
      </c>
      <c r="CE2175" s="2" t="n">
        <f aca="false">SQRT(SUMSQ(AP2175:AR2175))</f>
        <v>0</v>
      </c>
      <c r="CF2175" s="2" t="n">
        <f aca="false">SQRT(SUMSQ(BD2175:BF2175))</f>
        <v>0</v>
      </c>
      <c r="CG2175" s="2" t="n">
        <f aca="false">SQRT(SUMSQ(BR2175:BT2175))</f>
        <v>0</v>
      </c>
      <c r="CH2175" s="2" t="n">
        <f aca="false">DEGREES(2*ACOS(AH2175))</f>
        <v>0.0512469035396072</v>
      </c>
      <c r="CI2175" s="2" t="n">
        <f aca="false">DEGREES(2*ACOS(AV2175))</f>
        <v>0.0512469035396072</v>
      </c>
      <c r="CJ2175" s="2" t="n">
        <f aca="false">DEGREES(2*ACOS(BJ2175))</f>
        <v>0.0512469035396072</v>
      </c>
      <c r="CK2175" s="2" t="n">
        <f aca="false">DEGREES(2*ACOS(BX2175))</f>
        <v>0</v>
      </c>
      <c r="CL2175" s="0" t="n">
        <f aca="false">ABS(AI2175-1)</f>
        <v>0</v>
      </c>
      <c r="CM2175" s="0" t="n">
        <f aca="false">ABS(AW2175-1)</f>
        <v>0</v>
      </c>
      <c r="CN2175" s="0" t="n">
        <f aca="false">ABS(BK2175-1)</f>
        <v>0</v>
      </c>
      <c r="CO2175" s="0" t="n">
        <f aca="false">ABS(BY2175-1)</f>
        <v>0</v>
      </c>
      <c r="CP2175" s="3" t="n">
        <f aca="false">DEGREES(2*ACOS(AH2175))</f>
        <v>0.0512469035396072</v>
      </c>
      <c r="CQ2175" s="3" t="n">
        <f aca="false">DEGREES(2*ACOS(AV2175))</f>
        <v>0.0512469035396072</v>
      </c>
      <c r="CR2175" s="3" t="n">
        <f aca="false">DEGREES(2*ACOS(BJ2175))</f>
        <v>0.0512469035396072</v>
      </c>
      <c r="CS2175" s="3" t="n">
        <f aca="false">DEGREES(2*ACOS(CC2175))</f>
        <v>0</v>
      </c>
      <c r="CT2175" s="0" t="n">
        <f aca="false">SUM(CD2175:CR2175)</f>
        <v>0.307481421237643</v>
      </c>
      <c r="CU2175" s="4" t="n">
        <f aca="false">(CT2175-MIN($CT$5:$CT$1744))/(MAX($CT$5:$CT$1744)-MIN($CT$5:$CT$1744))</f>
        <v>0.0293472124793355</v>
      </c>
      <c r="CV2175" s="0" t="n">
        <f aca="false">SUM(CD2175,CH2175,CL2175,CP2175)</f>
        <v>0.102493807079214</v>
      </c>
      <c r="CW2175" s="0" t="n">
        <f aca="false">SUM(CE2175,CI2175,CM2175,CQ2175)</f>
        <v>0.102493807079214</v>
      </c>
      <c r="CX2175" s="0" t="n">
        <f aca="false">SUM(CF2175,CJ2175,CN2175,CR2175)</f>
        <v>0.102493807079214</v>
      </c>
      <c r="CY2175" s="0" t="n">
        <f aca="false">SUM(CG2175,CK2175,CO2175)</f>
        <v>0</v>
      </c>
      <c r="CZ2175" s="5" t="str">
        <f aca="false">IF(CD2175=0,IF(CH2175=0,IF(CL2175=0,IF(CP2175=0,"NULL","4"),"3"),"2"),"1")</f>
        <v>2</v>
      </c>
    </row>
    <row r="2176" customFormat="false" ht="14.9" hidden="false" customHeight="false" outlineLevel="0" collapsed="false">
      <c r="A2176" s="0" t="n">
        <v>2460.478</v>
      </c>
      <c r="B2176" s="0" t="n">
        <v>3.497986</v>
      </c>
      <c r="C2176" s="0" t="n">
        <v>2.455101</v>
      </c>
      <c r="D2176" s="0" t="n">
        <v>1.986841</v>
      </c>
      <c r="E2176" s="0" t="n">
        <v>-0.008011555</v>
      </c>
      <c r="F2176" s="0" t="n">
        <v>-0.08329311</v>
      </c>
      <c r="G2176" s="0" t="n">
        <v>-0.01399014</v>
      </c>
      <c r="H2176" s="0" t="n">
        <v>0.9963947</v>
      </c>
      <c r="I2176" s="0" t="n">
        <v>0.3021155</v>
      </c>
      <c r="J2176" s="0" t="n">
        <v>0.01321924</v>
      </c>
      <c r="K2176" s="0" t="n">
        <v>0.9517893</v>
      </c>
      <c r="L2176" s="0" t="n">
        <v>0.3036538</v>
      </c>
      <c r="M2176" s="0" t="n">
        <v>-0.04143512</v>
      </c>
      <c r="N2176" s="0" t="n">
        <v>1</v>
      </c>
      <c r="O2176" s="0" t="n">
        <v>0</v>
      </c>
      <c r="P2176" s="0" t="n">
        <v>0</v>
      </c>
      <c r="Q2176" s="0" t="n">
        <v>0</v>
      </c>
      <c r="R2176" s="0" t="n">
        <v>45.55355</v>
      </c>
      <c r="S2176" s="0" t="n">
        <v>28.32413</v>
      </c>
      <c r="T2176" s="0" t="n">
        <v>3.31332</v>
      </c>
      <c r="U2176" s="0" t="n">
        <v>22.03807</v>
      </c>
      <c r="V2176" s="0" t="n">
        <v>37.83586</v>
      </c>
      <c r="W2176" s="0" t="n">
        <v>39.71415</v>
      </c>
      <c r="X2176" s="0" t="n">
        <v>44.69947</v>
      </c>
      <c r="Y2176" s="0" t="n">
        <v>48.80234</v>
      </c>
      <c r="Z2176" s="0" t="n">
        <v>0</v>
      </c>
      <c r="AA2176" s="0" t="n">
        <v>1</v>
      </c>
      <c r="AB2176" s="0" t="n">
        <v>0</v>
      </c>
      <c r="AC2176" s="0" t="n">
        <v>0</v>
      </c>
      <c r="AD2176" s="0" t="n">
        <v>0</v>
      </c>
      <c r="AE2176" s="1" t="n">
        <v>4.656507E-008</v>
      </c>
      <c r="AF2176" s="1" t="n">
        <v>4.399601E-009</v>
      </c>
      <c r="AG2176" s="1" t="n">
        <v>-1.876041E-009</v>
      </c>
      <c r="AH2176" s="0" t="n">
        <v>1</v>
      </c>
      <c r="AI2176" s="0" t="n">
        <v>1</v>
      </c>
      <c r="AJ2176" s="0" t="n">
        <v>0</v>
      </c>
      <c r="AK2176" s="0" t="n">
        <v>0</v>
      </c>
      <c r="AL2176" s="0" t="n">
        <v>0</v>
      </c>
      <c r="AM2176" s="0" t="n">
        <v>1</v>
      </c>
      <c r="AN2176" s="0" t="n">
        <v>1</v>
      </c>
      <c r="AO2176" s="0" t="n">
        <v>1</v>
      </c>
      <c r="AP2176" s="0" t="n">
        <v>0</v>
      </c>
      <c r="AQ2176" s="0" t="n">
        <v>0</v>
      </c>
      <c r="AR2176" s="0" t="n">
        <v>0</v>
      </c>
      <c r="AS2176" s="1" t="n">
        <v>3.645265E-008</v>
      </c>
      <c r="AT2176" s="1" t="n">
        <v>4.502678E-009</v>
      </c>
      <c r="AU2176" s="1" t="n">
        <v>-2.713801E-009</v>
      </c>
      <c r="AV2176" s="0" t="n">
        <v>1</v>
      </c>
      <c r="AW2176" s="0" t="n">
        <v>1</v>
      </c>
      <c r="AX2176" s="0" t="n">
        <v>0</v>
      </c>
      <c r="AY2176" s="0" t="n">
        <v>0</v>
      </c>
      <c r="AZ2176" s="0" t="n">
        <v>0</v>
      </c>
      <c r="BA2176" s="0" t="n">
        <v>1</v>
      </c>
      <c r="BB2176" s="0" t="n">
        <v>2</v>
      </c>
      <c r="BC2176" s="0" t="n">
        <v>1</v>
      </c>
      <c r="BD2176" s="0" t="n">
        <v>0</v>
      </c>
      <c r="BE2176" s="0" t="n">
        <v>0</v>
      </c>
      <c r="BF2176" s="0" t="n">
        <v>0</v>
      </c>
      <c r="BG2176" s="1" t="n">
        <v>-2.890296E-009</v>
      </c>
      <c r="BH2176" s="1" t="n">
        <v>3.005791E-010</v>
      </c>
      <c r="BI2176" s="1" t="n">
        <v>-1.08403E-009</v>
      </c>
      <c r="BJ2176" s="0" t="n">
        <v>1</v>
      </c>
      <c r="BK2176" s="0" t="n">
        <v>1</v>
      </c>
      <c r="BL2176" s="0" t="n">
        <v>0</v>
      </c>
      <c r="BM2176" s="0" t="n">
        <v>0</v>
      </c>
      <c r="BN2176" s="0" t="n">
        <v>0</v>
      </c>
      <c r="BO2176" s="0" t="n">
        <v>1</v>
      </c>
      <c r="BP2176" s="0" t="n">
        <v>3</v>
      </c>
      <c r="BQ2176" s="0" t="n">
        <v>1</v>
      </c>
      <c r="BR2176" s="0" t="n">
        <v>0</v>
      </c>
      <c r="BS2176" s="0" t="n">
        <v>0</v>
      </c>
      <c r="BT2176" s="0" t="n">
        <v>0</v>
      </c>
      <c r="BU2176" s="1" t="n">
        <v>6.924515E-008</v>
      </c>
      <c r="BV2176" s="1" t="n">
        <v>6.152735E-009</v>
      </c>
      <c r="BW2176" s="1" t="n">
        <v>-1.77899E-009</v>
      </c>
      <c r="BX2176" s="0" t="n">
        <v>1</v>
      </c>
      <c r="BY2176" s="0" t="n">
        <v>1</v>
      </c>
      <c r="BZ2176" s="0" t="n">
        <v>0</v>
      </c>
      <c r="CA2176" s="0" t="n">
        <v>0</v>
      </c>
      <c r="CB2176" s="0" t="n">
        <v>0</v>
      </c>
      <c r="CC2176" s="0" t="n">
        <v>1</v>
      </c>
      <c r="CD2176" s="2" t="n">
        <f aca="false">SQRT(SUMSQ(AB2176:AD2176))</f>
        <v>0</v>
      </c>
      <c r="CE2176" s="2" t="n">
        <f aca="false">SQRT(SUMSQ(AP2176:AR2176))</f>
        <v>0</v>
      </c>
      <c r="CF2176" s="2" t="n">
        <f aca="false">SQRT(SUMSQ(BD2176:BF2176))</f>
        <v>0</v>
      </c>
      <c r="CG2176" s="2" t="n">
        <f aca="false">SQRT(SUMSQ(BR2176:BT2176))</f>
        <v>0</v>
      </c>
      <c r="CH2176" s="2" t="n">
        <f aca="false">DEGREES(2*ACOS(AH2176))</f>
        <v>0</v>
      </c>
      <c r="CI2176" s="2" t="n">
        <f aca="false">DEGREES(2*ACOS(AV2176))</f>
        <v>0</v>
      </c>
      <c r="CJ2176" s="2" t="n">
        <f aca="false">DEGREES(2*ACOS(BJ2176))</f>
        <v>0</v>
      </c>
      <c r="CK2176" s="2" t="n">
        <f aca="false">DEGREES(2*ACOS(BX2176))</f>
        <v>0</v>
      </c>
      <c r="CL2176" s="0" t="n">
        <f aca="false">ABS(AI2176-1)</f>
        <v>0</v>
      </c>
      <c r="CM2176" s="0" t="n">
        <f aca="false">ABS(AW2176-1)</f>
        <v>0</v>
      </c>
      <c r="CN2176" s="0" t="n">
        <f aca="false">ABS(BK2176-1)</f>
        <v>0</v>
      </c>
      <c r="CO2176" s="0" t="n">
        <f aca="false">ABS(BY2176-1)</f>
        <v>0</v>
      </c>
      <c r="CP2176" s="3" t="n">
        <f aca="false">DEGREES(2*ACOS(AH2176))</f>
        <v>0</v>
      </c>
      <c r="CQ2176" s="3" t="n">
        <f aca="false">DEGREES(2*ACOS(AV2176))</f>
        <v>0</v>
      </c>
      <c r="CR2176" s="3" t="n">
        <f aca="false">DEGREES(2*ACOS(BJ2176))</f>
        <v>0</v>
      </c>
      <c r="CS2176" s="3" t="n">
        <f aca="false">DEGREES(2*ACOS(CC2176))</f>
        <v>0</v>
      </c>
      <c r="CT2176" s="0" t="n">
        <f aca="false">SUM(CD2176:CR2176)</f>
        <v>0</v>
      </c>
      <c r="CU2176" s="4" t="n">
        <f aca="false">(CT2176-MIN($CT$5:$CT$1744))/(MAX($CT$5:$CT$1744)-MIN($CT$5:$CT$1744))</f>
        <v>0</v>
      </c>
      <c r="CV2176" s="0" t="n">
        <f aca="false">SUM(CD2176,CH2176,CL2176,CP2176)</f>
        <v>0</v>
      </c>
      <c r="CW2176" s="0" t="n">
        <f aca="false">SUM(CE2176,CI2176,CM2176,CQ2176)</f>
        <v>0</v>
      </c>
      <c r="CX2176" s="0" t="n">
        <f aca="false">SUM(CF2176,CJ2176,CN2176,CR2176)</f>
        <v>0</v>
      </c>
      <c r="CY2176" s="0" t="n">
        <f aca="false">SUM(CG2176,CK2176,CO2176)</f>
        <v>0</v>
      </c>
      <c r="CZ2176" s="5" t="str">
        <f aca="false">IF(CD2176=0,IF(CH2176=0,IF(CL2176=0,IF(CP2176=0,"NULL","4"),"3"),"2"),"1")</f>
        <v>NULL</v>
      </c>
    </row>
    <row r="2177" customFormat="false" ht="14.9" hidden="false" customHeight="false" outlineLevel="0" collapsed="false">
      <c r="A2177" s="0" t="n">
        <v>2460.528</v>
      </c>
      <c r="B2177" s="0" t="n">
        <v>3.497986</v>
      </c>
      <c r="C2177" s="0" t="n">
        <v>2.455101</v>
      </c>
      <c r="D2177" s="0" t="n">
        <v>1.986841</v>
      </c>
      <c r="E2177" s="0" t="n">
        <v>-0.008011555</v>
      </c>
      <c r="F2177" s="0" t="n">
        <v>-0.08329317</v>
      </c>
      <c r="G2177" s="0" t="n">
        <v>-0.01399016</v>
      </c>
      <c r="H2177" s="0" t="n">
        <v>0.9963947</v>
      </c>
      <c r="I2177" s="0" t="n">
        <v>0.3021155</v>
      </c>
      <c r="J2177" s="0" t="n">
        <v>0.01317197</v>
      </c>
      <c r="K2177" s="0" t="n">
        <v>0.9516346</v>
      </c>
      <c r="L2177" s="0" t="n">
        <v>0.3041706</v>
      </c>
      <c r="M2177" s="0" t="n">
        <v>-0.04121012</v>
      </c>
      <c r="N2177" s="0" t="n">
        <v>1</v>
      </c>
      <c r="O2177" s="0" t="n">
        <v>0</v>
      </c>
      <c r="P2177" s="0" t="n">
        <v>0</v>
      </c>
      <c r="Q2177" s="0" t="n">
        <v>0</v>
      </c>
      <c r="R2177" s="0" t="n">
        <v>43.80149</v>
      </c>
      <c r="S2177" s="0" t="n">
        <v>27.23475</v>
      </c>
      <c r="T2177" s="0" t="n">
        <v>3.185886</v>
      </c>
      <c r="U2177" s="0" t="n">
        <v>21.19045</v>
      </c>
      <c r="V2177" s="0" t="n">
        <v>36.38063</v>
      </c>
      <c r="W2177" s="0" t="n">
        <v>38.18668</v>
      </c>
      <c r="X2177" s="0" t="n">
        <v>42.98026</v>
      </c>
      <c r="Y2177" s="0" t="n">
        <v>46.92532</v>
      </c>
      <c r="Z2177" s="0" t="n">
        <v>0</v>
      </c>
      <c r="AA2177" s="0" t="n">
        <v>1</v>
      </c>
      <c r="AB2177" s="0" t="n">
        <v>0</v>
      </c>
      <c r="AC2177" s="0" t="n">
        <v>0</v>
      </c>
      <c r="AD2177" s="0" t="n">
        <v>0</v>
      </c>
      <c r="AE2177" s="1" t="n">
        <v>4.139853E-010</v>
      </c>
      <c r="AF2177" s="1" t="n">
        <v>-2.695736E-009</v>
      </c>
      <c r="AG2177" s="1" t="n">
        <v>-6.120711E-009</v>
      </c>
      <c r="AH2177" s="0" t="n">
        <v>1</v>
      </c>
      <c r="AI2177" s="0" t="n">
        <v>1</v>
      </c>
      <c r="AJ2177" s="0" t="n">
        <v>0</v>
      </c>
      <c r="AK2177" s="0" t="n">
        <v>0</v>
      </c>
      <c r="AL2177" s="0" t="n">
        <v>0</v>
      </c>
      <c r="AM2177" s="0" t="n">
        <v>1</v>
      </c>
      <c r="AN2177" s="0" t="n">
        <v>1</v>
      </c>
      <c r="AO2177" s="0" t="n">
        <v>1</v>
      </c>
      <c r="AP2177" s="0" t="n">
        <v>0</v>
      </c>
      <c r="AQ2177" s="0" t="n">
        <v>0</v>
      </c>
      <c r="AR2177" s="0" t="n">
        <v>0</v>
      </c>
      <c r="AS2177" s="1" t="n">
        <v>-1.388433E-009</v>
      </c>
      <c r="AT2177" s="1" t="n">
        <v>2.359232E-010</v>
      </c>
      <c r="AU2177" s="1" t="n">
        <v>-3.588593E-009</v>
      </c>
      <c r="AV2177" s="0" t="n">
        <v>1</v>
      </c>
      <c r="AW2177" s="0" t="n">
        <v>1</v>
      </c>
      <c r="AX2177" s="0" t="n">
        <v>0</v>
      </c>
      <c r="AY2177" s="0" t="n">
        <v>0</v>
      </c>
      <c r="AZ2177" s="0" t="n">
        <v>0</v>
      </c>
      <c r="BA2177" s="0" t="n">
        <v>1</v>
      </c>
      <c r="BB2177" s="0" t="n">
        <v>2</v>
      </c>
      <c r="BC2177" s="0" t="n">
        <v>1</v>
      </c>
      <c r="BD2177" s="0" t="n">
        <v>0</v>
      </c>
      <c r="BE2177" s="0" t="n">
        <v>0</v>
      </c>
      <c r="BF2177" s="0" t="n">
        <v>0</v>
      </c>
      <c r="BG2177" s="1" t="n">
        <v>5.619035E-009</v>
      </c>
      <c r="BH2177" s="1" t="n">
        <v>-9.515263E-010</v>
      </c>
      <c r="BI2177" s="1" t="n">
        <v>-5.419766E-009</v>
      </c>
      <c r="BJ2177" s="0" t="n">
        <v>1</v>
      </c>
      <c r="BK2177" s="0" t="n">
        <v>1</v>
      </c>
      <c r="BL2177" s="0" t="n">
        <v>0</v>
      </c>
      <c r="BM2177" s="0" t="n">
        <v>0</v>
      </c>
      <c r="BN2177" s="0" t="n">
        <v>0</v>
      </c>
      <c r="BO2177" s="0" t="n">
        <v>1</v>
      </c>
      <c r="BP2177" s="0" t="n">
        <v>3</v>
      </c>
      <c r="BQ2177" s="0" t="n">
        <v>1</v>
      </c>
      <c r="BR2177" s="0" t="n">
        <v>0</v>
      </c>
      <c r="BS2177" s="0" t="n">
        <v>0</v>
      </c>
      <c r="BT2177" s="0" t="n">
        <v>0</v>
      </c>
      <c r="BU2177" s="1" t="n">
        <v>-1.388433E-009</v>
      </c>
      <c r="BV2177" s="1" t="n">
        <v>2.359232E-010</v>
      </c>
      <c r="BW2177" s="1" t="n">
        <v>-3.588593E-009</v>
      </c>
      <c r="BX2177" s="0" t="n">
        <v>1</v>
      </c>
      <c r="BY2177" s="0" t="n">
        <v>1</v>
      </c>
      <c r="BZ2177" s="0" t="n">
        <v>0</v>
      </c>
      <c r="CA2177" s="0" t="n">
        <v>0</v>
      </c>
      <c r="CB2177" s="0" t="n">
        <v>0</v>
      </c>
      <c r="CC2177" s="0" t="n">
        <v>1</v>
      </c>
      <c r="CD2177" s="2" t="n">
        <f aca="false">SQRT(SUMSQ(AB2177:AD2177))</f>
        <v>0</v>
      </c>
      <c r="CE2177" s="2" t="n">
        <f aca="false">SQRT(SUMSQ(AP2177:AR2177))</f>
        <v>0</v>
      </c>
      <c r="CF2177" s="2" t="n">
        <f aca="false">SQRT(SUMSQ(BD2177:BF2177))</f>
        <v>0</v>
      </c>
      <c r="CG2177" s="2" t="n">
        <f aca="false">SQRT(SUMSQ(BR2177:BT2177))</f>
        <v>0</v>
      </c>
      <c r="CH2177" s="2" t="n">
        <f aca="false">DEGREES(2*ACOS(AH2177))</f>
        <v>0</v>
      </c>
      <c r="CI2177" s="2" t="n">
        <f aca="false">DEGREES(2*ACOS(AV2177))</f>
        <v>0</v>
      </c>
      <c r="CJ2177" s="2" t="n">
        <f aca="false">DEGREES(2*ACOS(BJ2177))</f>
        <v>0</v>
      </c>
      <c r="CK2177" s="2" t="n">
        <f aca="false">DEGREES(2*ACOS(BX2177))</f>
        <v>0</v>
      </c>
      <c r="CL2177" s="0" t="n">
        <f aca="false">ABS(AI2177-1)</f>
        <v>0</v>
      </c>
      <c r="CM2177" s="0" t="n">
        <f aca="false">ABS(AW2177-1)</f>
        <v>0</v>
      </c>
      <c r="CN2177" s="0" t="n">
        <f aca="false">ABS(BK2177-1)</f>
        <v>0</v>
      </c>
      <c r="CO2177" s="0" t="n">
        <f aca="false">ABS(BY2177-1)</f>
        <v>0</v>
      </c>
      <c r="CP2177" s="3" t="n">
        <f aca="false">DEGREES(2*ACOS(AH2177))</f>
        <v>0</v>
      </c>
      <c r="CQ2177" s="3" t="n">
        <f aca="false">DEGREES(2*ACOS(AV2177))</f>
        <v>0</v>
      </c>
      <c r="CR2177" s="3" t="n">
        <f aca="false">DEGREES(2*ACOS(BJ2177))</f>
        <v>0</v>
      </c>
      <c r="CS2177" s="3" t="n">
        <f aca="false">DEGREES(2*ACOS(CC2177))</f>
        <v>0</v>
      </c>
      <c r="CT2177" s="0" t="n">
        <f aca="false">SUM(CD2177:CR2177)</f>
        <v>0</v>
      </c>
      <c r="CU2177" s="4" t="n">
        <f aca="false">(CT2177-MIN($CT$5:$CT$1744))/(MAX($CT$5:$CT$1744)-MIN($CT$5:$CT$1744))</f>
        <v>0</v>
      </c>
      <c r="CV2177" s="0" t="n">
        <f aca="false">SUM(CD2177,CH2177,CL2177,CP2177)</f>
        <v>0</v>
      </c>
      <c r="CW2177" s="0" t="n">
        <f aca="false">SUM(CE2177,CI2177,CM2177,CQ2177)</f>
        <v>0</v>
      </c>
      <c r="CX2177" s="0" t="n">
        <f aca="false">SUM(CF2177,CJ2177,CN2177,CR2177)</f>
        <v>0</v>
      </c>
      <c r="CY2177" s="0" t="n">
        <f aca="false">SUM(CG2177,CK2177,CO2177)</f>
        <v>0</v>
      </c>
      <c r="CZ2177" s="5" t="str">
        <f aca="false">IF(CD2177=0,IF(CH2177=0,IF(CL2177=0,IF(CP2177=0,"NULL","4"),"3"),"2"),"1")</f>
        <v>NULL</v>
      </c>
    </row>
    <row r="2178" customFormat="false" ht="14.9" hidden="false" customHeight="false" outlineLevel="0" collapsed="false">
      <c r="A2178" s="0" t="n">
        <v>2460.577</v>
      </c>
      <c r="B2178" s="0" t="n">
        <v>3.497986</v>
      </c>
      <c r="C2178" s="0" t="n">
        <v>2.455101</v>
      </c>
      <c r="D2178" s="0" t="n">
        <v>1.986841</v>
      </c>
      <c r="E2178" s="0" t="n">
        <v>-0.008011186</v>
      </c>
      <c r="F2178" s="0" t="n">
        <v>-0.08329322</v>
      </c>
      <c r="G2178" s="0" t="n">
        <v>-0.01399021</v>
      </c>
      <c r="H2178" s="0" t="n">
        <v>0.9963947</v>
      </c>
      <c r="I2178" s="0" t="n">
        <v>0.3021155</v>
      </c>
      <c r="J2178" s="0" t="n">
        <v>0.0131439</v>
      </c>
      <c r="K2178" s="0" t="n">
        <v>0.9515432</v>
      </c>
      <c r="L2178" s="0" t="n">
        <v>0.3044756</v>
      </c>
      <c r="M2178" s="0" t="n">
        <v>-0.04107715</v>
      </c>
      <c r="N2178" s="0" t="n">
        <v>1</v>
      </c>
      <c r="O2178" s="0" t="n">
        <v>0</v>
      </c>
      <c r="P2178" s="0" t="n">
        <v>0</v>
      </c>
      <c r="Q2178" s="0" t="n">
        <v>0</v>
      </c>
      <c r="R2178" s="0" t="n">
        <v>45.55355</v>
      </c>
      <c r="S2178" s="0" t="n">
        <v>28.32413</v>
      </c>
      <c r="T2178" s="0" t="n">
        <v>3.313318</v>
      </c>
      <c r="U2178" s="0" t="n">
        <v>22.03807</v>
      </c>
      <c r="V2178" s="0" t="n">
        <v>37.83586</v>
      </c>
      <c r="W2178" s="0" t="n">
        <v>39.71415</v>
      </c>
      <c r="X2178" s="0" t="n">
        <v>44.69947</v>
      </c>
      <c r="Y2178" s="0" t="n">
        <v>48.80234</v>
      </c>
      <c r="Z2178" s="0" t="n">
        <v>0</v>
      </c>
      <c r="AA2178" s="0" t="n">
        <v>1</v>
      </c>
      <c r="AB2178" s="0" t="n">
        <v>0</v>
      </c>
      <c r="AC2178" s="0" t="n">
        <v>0</v>
      </c>
      <c r="AD2178" s="0" t="n">
        <v>0</v>
      </c>
      <c r="AE2178" s="1" t="n">
        <v>1.018465E-007</v>
      </c>
      <c r="AF2178" s="1" t="n">
        <v>7.261296E-009</v>
      </c>
      <c r="AG2178" s="1" t="n">
        <v>-3.842402E-009</v>
      </c>
      <c r="AH2178" s="0" t="n">
        <v>1</v>
      </c>
      <c r="AI2178" s="0" t="n">
        <v>1</v>
      </c>
      <c r="AJ2178" s="0" t="n">
        <v>0</v>
      </c>
      <c r="AK2178" s="0" t="n">
        <v>0</v>
      </c>
      <c r="AL2178" s="0" t="n">
        <v>0</v>
      </c>
      <c r="AM2178" s="0" t="n">
        <v>1</v>
      </c>
      <c r="AN2178" s="0" t="n">
        <v>1</v>
      </c>
      <c r="AO2178" s="0" t="n">
        <v>1</v>
      </c>
      <c r="AP2178" s="0" t="n">
        <v>0</v>
      </c>
      <c r="AQ2178" s="0" t="n">
        <v>0</v>
      </c>
      <c r="AR2178" s="0" t="n">
        <v>0</v>
      </c>
      <c r="AS2178" s="1" t="n">
        <v>7.742258E-008</v>
      </c>
      <c r="AT2178" s="1" t="n">
        <v>2.23493E-009</v>
      </c>
      <c r="AU2178" s="1" t="n">
        <v>-5.116882E-009</v>
      </c>
      <c r="AV2178" s="0" t="n">
        <v>1</v>
      </c>
      <c r="AW2178" s="0" t="n">
        <v>1</v>
      </c>
      <c r="AX2178" s="0" t="n">
        <v>0</v>
      </c>
      <c r="AY2178" s="0" t="n">
        <v>0</v>
      </c>
      <c r="AZ2178" s="0" t="n">
        <v>0</v>
      </c>
      <c r="BA2178" s="0" t="n">
        <v>1</v>
      </c>
      <c r="BB2178" s="0" t="n">
        <v>2</v>
      </c>
      <c r="BC2178" s="0" t="n">
        <v>1</v>
      </c>
      <c r="BD2178" s="0" t="n">
        <v>0</v>
      </c>
      <c r="BE2178" s="0" t="n">
        <v>0</v>
      </c>
      <c r="BF2178" s="0" t="n">
        <v>0</v>
      </c>
      <c r="BG2178" s="1" t="n">
        <v>9.511343E-008</v>
      </c>
      <c r="BH2178" s="1" t="n">
        <v>6.035292E-009</v>
      </c>
      <c r="BI2178" s="1" t="n">
        <v>-2.377483E-009</v>
      </c>
      <c r="BJ2178" s="0" t="n">
        <v>1</v>
      </c>
      <c r="BK2178" s="0" t="n">
        <v>1</v>
      </c>
      <c r="BL2178" s="0" t="n">
        <v>0</v>
      </c>
      <c r="BM2178" s="0" t="n">
        <v>0</v>
      </c>
      <c r="BN2178" s="0" t="n">
        <v>0</v>
      </c>
      <c r="BO2178" s="0" t="n">
        <v>1</v>
      </c>
      <c r="BP2178" s="0" t="n">
        <v>3</v>
      </c>
      <c r="BQ2178" s="0" t="n">
        <v>1</v>
      </c>
      <c r="BR2178" s="0" t="n">
        <v>0</v>
      </c>
      <c r="BS2178" s="0" t="n">
        <v>0</v>
      </c>
      <c r="BT2178" s="0" t="n">
        <v>0</v>
      </c>
      <c r="BU2178" s="1" t="n">
        <v>1.018465E-007</v>
      </c>
      <c r="BV2178" s="1" t="n">
        <v>7.261296E-009</v>
      </c>
      <c r="BW2178" s="1" t="n">
        <v>-3.842402E-009</v>
      </c>
      <c r="BX2178" s="0" t="n">
        <v>1</v>
      </c>
      <c r="BY2178" s="0" t="n">
        <v>1</v>
      </c>
      <c r="BZ2178" s="0" t="n">
        <v>0</v>
      </c>
      <c r="CA2178" s="0" t="n">
        <v>0</v>
      </c>
      <c r="CB2178" s="0" t="n">
        <v>0</v>
      </c>
      <c r="CC2178" s="0" t="n">
        <v>1</v>
      </c>
      <c r="CD2178" s="2" t="n">
        <f aca="false">SQRT(SUMSQ(AB2178:AD2178))</f>
        <v>0</v>
      </c>
      <c r="CE2178" s="2" t="n">
        <f aca="false">SQRT(SUMSQ(AP2178:AR2178))</f>
        <v>0</v>
      </c>
      <c r="CF2178" s="2" t="n">
        <f aca="false">SQRT(SUMSQ(BD2178:BF2178))</f>
        <v>0</v>
      </c>
      <c r="CG2178" s="2" t="n">
        <f aca="false">SQRT(SUMSQ(BR2178:BT2178))</f>
        <v>0</v>
      </c>
      <c r="CH2178" s="2" t="n">
        <f aca="false">DEGREES(2*ACOS(AH2178))</f>
        <v>0</v>
      </c>
      <c r="CI2178" s="2" t="n">
        <f aca="false">DEGREES(2*ACOS(AV2178))</f>
        <v>0</v>
      </c>
      <c r="CJ2178" s="2" t="n">
        <f aca="false">DEGREES(2*ACOS(BJ2178))</f>
        <v>0</v>
      </c>
      <c r="CK2178" s="2" t="n">
        <f aca="false">DEGREES(2*ACOS(BX2178))</f>
        <v>0</v>
      </c>
      <c r="CL2178" s="0" t="n">
        <f aca="false">ABS(AI2178-1)</f>
        <v>0</v>
      </c>
      <c r="CM2178" s="0" t="n">
        <f aca="false">ABS(AW2178-1)</f>
        <v>0</v>
      </c>
      <c r="CN2178" s="0" t="n">
        <f aca="false">ABS(BK2178-1)</f>
        <v>0</v>
      </c>
      <c r="CO2178" s="0" t="n">
        <f aca="false">ABS(BY2178-1)</f>
        <v>0</v>
      </c>
      <c r="CP2178" s="3" t="n">
        <f aca="false">DEGREES(2*ACOS(AH2178))</f>
        <v>0</v>
      </c>
      <c r="CQ2178" s="3" t="n">
        <f aca="false">DEGREES(2*ACOS(AV2178))</f>
        <v>0</v>
      </c>
      <c r="CR2178" s="3" t="n">
        <f aca="false">DEGREES(2*ACOS(BJ2178))</f>
        <v>0</v>
      </c>
      <c r="CS2178" s="3" t="n">
        <f aca="false">DEGREES(2*ACOS(CC2178))</f>
        <v>0</v>
      </c>
      <c r="CT2178" s="0" t="n">
        <f aca="false">SUM(CD2178:CR2178)</f>
        <v>0</v>
      </c>
      <c r="CU2178" s="4" t="n">
        <f aca="false">(CT2178-MIN($CT$5:$CT$1744))/(MAX($CT$5:$CT$1744)-MIN($CT$5:$CT$1744))</f>
        <v>0</v>
      </c>
      <c r="CV2178" s="0" t="n">
        <f aca="false">SUM(CD2178,CH2178,CL2178,CP2178)</f>
        <v>0</v>
      </c>
      <c r="CW2178" s="0" t="n">
        <f aca="false">SUM(CE2178,CI2178,CM2178,CQ2178)</f>
        <v>0</v>
      </c>
      <c r="CX2178" s="0" t="n">
        <f aca="false">SUM(CF2178,CJ2178,CN2178,CR2178)</f>
        <v>0</v>
      </c>
      <c r="CY2178" s="0" t="n">
        <f aca="false">SUM(CG2178,CK2178,CO2178)</f>
        <v>0</v>
      </c>
      <c r="CZ2178" s="5" t="str">
        <f aca="false">IF(CD2178=0,IF(CH2178=0,IF(CL2178=0,IF(CP2178=0,"NULL","4"),"3"),"2"),"1")</f>
        <v>NULL</v>
      </c>
    </row>
    <row r="2179" customFormat="false" ht="14.9" hidden="false" customHeight="false" outlineLevel="0" collapsed="false">
      <c r="A2179" s="0" t="n">
        <v>2460.627</v>
      </c>
      <c r="B2179" s="0" t="n">
        <v>3.497986</v>
      </c>
      <c r="C2179" s="0" t="n">
        <v>2.455101</v>
      </c>
      <c r="D2179" s="0" t="n">
        <v>1.986841</v>
      </c>
      <c r="E2179" s="0" t="n">
        <v>-0.008011092</v>
      </c>
      <c r="F2179" s="0" t="n">
        <v>-0.08329327</v>
      </c>
      <c r="G2179" s="0" t="n">
        <v>-0.01399022</v>
      </c>
      <c r="H2179" s="0" t="n">
        <v>0.9963948</v>
      </c>
      <c r="I2179" s="0" t="n">
        <v>0.3021155</v>
      </c>
      <c r="J2179" s="0" t="n">
        <v>0.01312726</v>
      </c>
      <c r="K2179" s="0" t="n">
        <v>0.9514892</v>
      </c>
      <c r="L2179" s="0" t="n">
        <v>0.3046557</v>
      </c>
      <c r="M2179" s="0" t="n">
        <v>-0.04099856</v>
      </c>
      <c r="N2179" s="0" t="n">
        <v>1</v>
      </c>
      <c r="O2179" s="0" t="n">
        <v>0</v>
      </c>
      <c r="P2179" s="0" t="n">
        <v>0</v>
      </c>
      <c r="Q2179" s="0" t="n">
        <v>0</v>
      </c>
      <c r="R2179" s="0" t="n">
        <v>47.30561</v>
      </c>
      <c r="S2179" s="0" t="n">
        <v>29.41352</v>
      </c>
      <c r="T2179" s="0" t="n">
        <v>3.440752</v>
      </c>
      <c r="U2179" s="0" t="n">
        <v>22.88569</v>
      </c>
      <c r="V2179" s="0" t="n">
        <v>39.29109</v>
      </c>
      <c r="W2179" s="0" t="n">
        <v>41.24162</v>
      </c>
      <c r="X2179" s="0" t="n">
        <v>46.41868</v>
      </c>
      <c r="Y2179" s="0" t="n">
        <v>50.67935</v>
      </c>
      <c r="Z2179" s="0" t="n">
        <v>0</v>
      </c>
      <c r="AA2179" s="0" t="n">
        <v>1</v>
      </c>
      <c r="AB2179" s="0" t="n">
        <v>0</v>
      </c>
      <c r="AC2179" s="0" t="n">
        <v>0</v>
      </c>
      <c r="AD2179" s="0" t="n">
        <v>0</v>
      </c>
      <c r="AE2179" s="1" t="n">
        <v>-1.681157E-008</v>
      </c>
      <c r="AF2179" s="1" t="n">
        <v>5.079416E-009</v>
      </c>
      <c r="AG2179" s="1" t="n">
        <v>1.448486E-009</v>
      </c>
      <c r="AH2179" s="0" t="n">
        <v>1</v>
      </c>
      <c r="AI2179" s="0" t="n">
        <v>1</v>
      </c>
      <c r="AJ2179" s="0" t="n">
        <v>0</v>
      </c>
      <c r="AK2179" s="0" t="n">
        <v>0</v>
      </c>
      <c r="AL2179" s="0" t="n">
        <v>0</v>
      </c>
      <c r="AM2179" s="0" t="n">
        <v>1</v>
      </c>
      <c r="AN2179" s="0" t="n">
        <v>1</v>
      </c>
      <c r="AO2179" s="0" t="n">
        <v>1</v>
      </c>
      <c r="AP2179" s="0" t="n">
        <v>0</v>
      </c>
      <c r="AQ2179" s="0" t="n">
        <v>0</v>
      </c>
      <c r="AR2179" s="0" t="n">
        <v>0</v>
      </c>
      <c r="AS2179" s="1" t="n">
        <v>1.413359E-008</v>
      </c>
      <c r="AT2179" s="1" t="n">
        <v>5.806839E-009</v>
      </c>
      <c r="AU2179" s="1" t="n">
        <v>-5.428316E-010</v>
      </c>
      <c r="AV2179" s="0" t="n">
        <v>1</v>
      </c>
      <c r="AW2179" s="0" t="n">
        <v>1</v>
      </c>
      <c r="AX2179" s="0" t="n">
        <v>0</v>
      </c>
      <c r="AY2179" s="0" t="n">
        <v>0</v>
      </c>
      <c r="AZ2179" s="0" t="n">
        <v>0</v>
      </c>
      <c r="BA2179" s="0" t="n">
        <v>1</v>
      </c>
      <c r="BB2179" s="0" t="n">
        <v>2</v>
      </c>
      <c r="BC2179" s="0" t="n">
        <v>1</v>
      </c>
      <c r="BD2179" s="0" t="n">
        <v>0</v>
      </c>
      <c r="BE2179" s="0" t="n">
        <v>0</v>
      </c>
      <c r="BF2179" s="0" t="n">
        <v>0</v>
      </c>
      <c r="BG2179" s="1" t="n">
        <v>2.813537E-008</v>
      </c>
      <c r="BH2179" s="1" t="n">
        <v>8.134121E-009</v>
      </c>
      <c r="BI2179" s="1" t="n">
        <v>-4.233898E-010</v>
      </c>
      <c r="BJ2179" s="0" t="n">
        <v>1</v>
      </c>
      <c r="BK2179" s="0" t="n">
        <v>1</v>
      </c>
      <c r="BL2179" s="0" t="n">
        <v>0</v>
      </c>
      <c r="BM2179" s="0" t="n">
        <v>0</v>
      </c>
      <c r="BN2179" s="0" t="n">
        <v>0</v>
      </c>
      <c r="BO2179" s="0" t="n">
        <v>1</v>
      </c>
      <c r="BP2179" s="0" t="n">
        <v>3</v>
      </c>
      <c r="BQ2179" s="0" t="n">
        <v>1</v>
      </c>
      <c r="BR2179" s="0" t="n">
        <v>0</v>
      </c>
      <c r="BS2179" s="0" t="n">
        <v>0</v>
      </c>
      <c r="BT2179" s="0" t="n">
        <v>0</v>
      </c>
      <c r="BU2179" s="1" t="n">
        <v>7.129431E-008</v>
      </c>
      <c r="BV2179" s="1" t="n">
        <v>1.011398E-008</v>
      </c>
      <c r="BW2179" s="1" t="n">
        <v>-1.398656E-009</v>
      </c>
      <c r="BX2179" s="0" t="n">
        <v>1</v>
      </c>
      <c r="BY2179" s="0" t="n">
        <v>1</v>
      </c>
      <c r="BZ2179" s="0" t="n">
        <v>0</v>
      </c>
      <c r="CA2179" s="0" t="n">
        <v>0</v>
      </c>
      <c r="CB2179" s="0" t="n">
        <v>0</v>
      </c>
      <c r="CC2179" s="0" t="n">
        <v>1</v>
      </c>
      <c r="CD2179" s="2" t="n">
        <f aca="false">SQRT(SUMSQ(AB2179:AD2179))</f>
        <v>0</v>
      </c>
      <c r="CE2179" s="2" t="n">
        <f aca="false">SQRT(SUMSQ(AP2179:AR2179))</f>
        <v>0</v>
      </c>
      <c r="CF2179" s="2" t="n">
        <f aca="false">SQRT(SUMSQ(BD2179:BF2179))</f>
        <v>0</v>
      </c>
      <c r="CG2179" s="2" t="n">
        <f aca="false">SQRT(SUMSQ(BR2179:BT2179))</f>
        <v>0</v>
      </c>
      <c r="CH2179" s="2" t="n">
        <f aca="false">DEGREES(2*ACOS(AH2179))</f>
        <v>0</v>
      </c>
      <c r="CI2179" s="2" t="n">
        <f aca="false">DEGREES(2*ACOS(AV2179))</f>
        <v>0</v>
      </c>
      <c r="CJ2179" s="2" t="n">
        <f aca="false">DEGREES(2*ACOS(BJ2179))</f>
        <v>0</v>
      </c>
      <c r="CK2179" s="2" t="n">
        <f aca="false">DEGREES(2*ACOS(BX2179))</f>
        <v>0</v>
      </c>
      <c r="CL2179" s="0" t="n">
        <f aca="false">ABS(AI2179-1)</f>
        <v>0</v>
      </c>
      <c r="CM2179" s="0" t="n">
        <f aca="false">ABS(AW2179-1)</f>
        <v>0</v>
      </c>
      <c r="CN2179" s="0" t="n">
        <f aca="false">ABS(BK2179-1)</f>
        <v>0</v>
      </c>
      <c r="CO2179" s="0" t="n">
        <f aca="false">ABS(BY2179-1)</f>
        <v>0</v>
      </c>
      <c r="CP2179" s="3" t="n">
        <f aca="false">DEGREES(2*ACOS(AH2179))</f>
        <v>0</v>
      </c>
      <c r="CQ2179" s="3" t="n">
        <f aca="false">DEGREES(2*ACOS(AV2179))</f>
        <v>0</v>
      </c>
      <c r="CR2179" s="3" t="n">
        <f aca="false">DEGREES(2*ACOS(BJ2179))</f>
        <v>0</v>
      </c>
      <c r="CS2179" s="3" t="n">
        <f aca="false">DEGREES(2*ACOS(CC2179))</f>
        <v>0</v>
      </c>
      <c r="CT2179" s="0" t="n">
        <f aca="false">SUM(CD2179:CR2179)</f>
        <v>0</v>
      </c>
      <c r="CU2179" s="4" t="n">
        <f aca="false">(CT2179-MIN($CT$5:$CT$1744))/(MAX($CT$5:$CT$1744)-MIN($CT$5:$CT$1744))</f>
        <v>0</v>
      </c>
      <c r="CV2179" s="0" t="n">
        <f aca="false">SUM(CD2179,CH2179,CL2179,CP2179)</f>
        <v>0</v>
      </c>
      <c r="CW2179" s="0" t="n">
        <f aca="false">SUM(CE2179,CI2179,CM2179,CQ2179)</f>
        <v>0</v>
      </c>
      <c r="CX2179" s="0" t="n">
        <f aca="false">SUM(CF2179,CJ2179,CN2179,CR2179)</f>
        <v>0</v>
      </c>
      <c r="CY2179" s="0" t="n">
        <f aca="false">SUM(CG2179,CK2179,CO2179)</f>
        <v>0</v>
      </c>
      <c r="CZ2179" s="5" t="str">
        <f aca="false">IF(CD2179=0,IF(CH2179=0,IF(CL2179=0,IF(CP2179=0,"NULL","4"),"3"),"2"),"1")</f>
        <v>NULL</v>
      </c>
    </row>
    <row r="2180" customFormat="false" ht="14.9" hidden="false" customHeight="false" outlineLevel="0" collapsed="false">
      <c r="A2180" s="0" t="n">
        <v>2460.678</v>
      </c>
      <c r="B2180" s="0" t="n">
        <v>3.497986</v>
      </c>
      <c r="C2180" s="0" t="n">
        <v>2.455101</v>
      </c>
      <c r="D2180" s="0" t="n">
        <v>1.986841</v>
      </c>
      <c r="E2180" s="0" t="n">
        <v>-0.008011029</v>
      </c>
      <c r="F2180" s="0" t="n">
        <v>-0.08329331</v>
      </c>
      <c r="G2180" s="0" t="n">
        <v>-0.01399027</v>
      </c>
      <c r="H2180" s="0" t="n">
        <v>0.9963947</v>
      </c>
      <c r="I2180" s="0" t="n">
        <v>0.3021155</v>
      </c>
      <c r="J2180" s="0" t="n">
        <v>0.01311742</v>
      </c>
      <c r="K2180" s="0" t="n">
        <v>0.9514573</v>
      </c>
      <c r="L2180" s="0" t="n">
        <v>0.3047621</v>
      </c>
      <c r="M2180" s="0" t="n">
        <v>-0.04095215</v>
      </c>
      <c r="N2180" s="0" t="n">
        <v>1</v>
      </c>
      <c r="O2180" s="0" t="n">
        <v>0</v>
      </c>
      <c r="P2180" s="0" t="n">
        <v>0</v>
      </c>
      <c r="Q2180" s="0" t="n">
        <v>0</v>
      </c>
      <c r="R2180" s="0" t="n">
        <v>47.30561</v>
      </c>
      <c r="S2180" s="0" t="n">
        <v>29.41352</v>
      </c>
      <c r="T2180" s="0" t="n">
        <v>3.440752</v>
      </c>
      <c r="U2180" s="0" t="n">
        <v>22.88569</v>
      </c>
      <c r="V2180" s="0" t="n">
        <v>39.29109</v>
      </c>
      <c r="W2180" s="0" t="n">
        <v>41.24162</v>
      </c>
      <c r="X2180" s="0" t="n">
        <v>46.41868</v>
      </c>
      <c r="Y2180" s="0" t="n">
        <v>50.67936</v>
      </c>
      <c r="Z2180" s="0" t="n">
        <v>0</v>
      </c>
      <c r="AA2180" s="0" t="n">
        <v>1</v>
      </c>
      <c r="AB2180" s="0" t="n">
        <v>0</v>
      </c>
      <c r="AC2180" s="0" t="n">
        <v>0</v>
      </c>
      <c r="AD2180" s="0" t="n">
        <v>0</v>
      </c>
      <c r="AE2180" s="1" t="n">
        <v>2.462162E-008</v>
      </c>
      <c r="AF2180" s="1" t="n">
        <v>5.022219E-009</v>
      </c>
      <c r="AG2180" s="1" t="n">
        <v>-6.477682E-010</v>
      </c>
      <c r="AH2180" s="0" t="n">
        <v>1</v>
      </c>
      <c r="AI2180" s="0" t="n">
        <v>1</v>
      </c>
      <c r="AJ2180" s="0" t="n">
        <v>0</v>
      </c>
      <c r="AK2180" s="0" t="n">
        <v>0</v>
      </c>
      <c r="AL2180" s="0" t="n">
        <v>0</v>
      </c>
      <c r="AM2180" s="0" t="n">
        <v>1</v>
      </c>
      <c r="AN2180" s="0" t="n">
        <v>1</v>
      </c>
      <c r="AO2180" s="0" t="n">
        <v>1</v>
      </c>
      <c r="AP2180" s="0" t="n">
        <v>0</v>
      </c>
      <c r="AQ2180" s="0" t="n">
        <v>0</v>
      </c>
      <c r="AR2180" s="0" t="n">
        <v>0</v>
      </c>
      <c r="AS2180" s="1" t="n">
        <v>1.953497E-008</v>
      </c>
      <c r="AT2180" s="1" t="n">
        <v>2.227642E-009</v>
      </c>
      <c r="AU2180" s="1" t="n">
        <v>-8.736845E-011</v>
      </c>
      <c r="AV2180" s="0" t="n">
        <v>1</v>
      </c>
      <c r="AW2180" s="0" t="n">
        <v>1</v>
      </c>
      <c r="AX2180" s="0" t="n">
        <v>0</v>
      </c>
      <c r="AY2180" s="0" t="n">
        <v>0</v>
      </c>
      <c r="AZ2180" s="0" t="n">
        <v>0</v>
      </c>
      <c r="BA2180" s="0" t="n">
        <v>1</v>
      </c>
      <c r="BB2180" s="0" t="n">
        <v>2</v>
      </c>
      <c r="BC2180" s="0" t="n">
        <v>1</v>
      </c>
      <c r="BD2180" s="0" t="n">
        <v>0</v>
      </c>
      <c r="BE2180" s="0" t="n">
        <v>0</v>
      </c>
      <c r="BF2180" s="0" t="n">
        <v>0</v>
      </c>
      <c r="BG2180" s="1" t="n">
        <v>1.253505E-008</v>
      </c>
      <c r="BH2180" s="1" t="n">
        <v>2.915448E-009</v>
      </c>
      <c r="BI2180" s="1" t="n">
        <v>3.933346E-010</v>
      </c>
      <c r="BJ2180" s="0" t="n">
        <v>1</v>
      </c>
      <c r="BK2180" s="0" t="n">
        <v>1</v>
      </c>
      <c r="BL2180" s="0" t="n">
        <v>0</v>
      </c>
      <c r="BM2180" s="0" t="n">
        <v>0</v>
      </c>
      <c r="BN2180" s="0" t="n">
        <v>0</v>
      </c>
      <c r="BO2180" s="0" t="n">
        <v>1</v>
      </c>
      <c r="BP2180" s="0" t="n">
        <v>3</v>
      </c>
      <c r="BQ2180" s="0" t="n">
        <v>1</v>
      </c>
      <c r="BR2180" s="0" t="n">
        <v>0</v>
      </c>
      <c r="BS2180" s="0" t="n">
        <v>0</v>
      </c>
      <c r="BT2180" s="0" t="n">
        <v>0</v>
      </c>
      <c r="BU2180" s="1" t="n">
        <v>1.426448E-008</v>
      </c>
      <c r="BV2180" s="1" t="n">
        <v>1.836404E-009</v>
      </c>
      <c r="BW2180" s="1" t="n">
        <v>3.673221E-010</v>
      </c>
      <c r="BX2180" s="0" t="n">
        <v>1</v>
      </c>
      <c r="BY2180" s="0" t="n">
        <v>1</v>
      </c>
      <c r="BZ2180" s="0" t="n">
        <v>0</v>
      </c>
      <c r="CA2180" s="0" t="n">
        <v>0</v>
      </c>
      <c r="CB2180" s="0" t="n">
        <v>0</v>
      </c>
      <c r="CC2180" s="0" t="n">
        <v>1</v>
      </c>
      <c r="CD2180" s="2" t="n">
        <f aca="false">SQRT(SUMSQ(AB2180:AD2180))</f>
        <v>0</v>
      </c>
      <c r="CE2180" s="2" t="n">
        <f aca="false">SQRT(SUMSQ(AP2180:AR2180))</f>
        <v>0</v>
      </c>
      <c r="CF2180" s="2" t="n">
        <f aca="false">SQRT(SUMSQ(BD2180:BF2180))</f>
        <v>0</v>
      </c>
      <c r="CG2180" s="2" t="n">
        <f aca="false">SQRT(SUMSQ(BR2180:BT2180))</f>
        <v>0</v>
      </c>
      <c r="CH2180" s="2" t="n">
        <f aca="false">DEGREES(2*ACOS(AH2180))</f>
        <v>0</v>
      </c>
      <c r="CI2180" s="2" t="n">
        <f aca="false">DEGREES(2*ACOS(AV2180))</f>
        <v>0</v>
      </c>
      <c r="CJ2180" s="2" t="n">
        <f aca="false">DEGREES(2*ACOS(BJ2180))</f>
        <v>0</v>
      </c>
      <c r="CK2180" s="2" t="n">
        <f aca="false">DEGREES(2*ACOS(BX2180))</f>
        <v>0</v>
      </c>
      <c r="CL2180" s="0" t="n">
        <f aca="false">ABS(AI2180-1)</f>
        <v>0</v>
      </c>
      <c r="CM2180" s="0" t="n">
        <f aca="false">ABS(AW2180-1)</f>
        <v>0</v>
      </c>
      <c r="CN2180" s="0" t="n">
        <f aca="false">ABS(BK2180-1)</f>
        <v>0</v>
      </c>
      <c r="CO2180" s="0" t="n">
        <f aca="false">ABS(BY2180-1)</f>
        <v>0</v>
      </c>
      <c r="CP2180" s="3" t="n">
        <f aca="false">DEGREES(2*ACOS(AH2180))</f>
        <v>0</v>
      </c>
      <c r="CQ2180" s="3" t="n">
        <f aca="false">DEGREES(2*ACOS(AV2180))</f>
        <v>0</v>
      </c>
      <c r="CR2180" s="3" t="n">
        <f aca="false">DEGREES(2*ACOS(BJ2180))</f>
        <v>0</v>
      </c>
      <c r="CS2180" s="3" t="n">
        <f aca="false">DEGREES(2*ACOS(CC2180))</f>
        <v>0</v>
      </c>
      <c r="CT2180" s="0" t="n">
        <f aca="false">SUM(CD2180:CR2180)</f>
        <v>0</v>
      </c>
      <c r="CU2180" s="4" t="n">
        <f aca="false">(CT2180-MIN($CT$5:$CT$1744))/(MAX($CT$5:$CT$1744)-MIN($CT$5:$CT$1744))</f>
        <v>0</v>
      </c>
      <c r="CV2180" s="0" t="n">
        <f aca="false">SUM(CD2180,CH2180,CL2180,CP2180)</f>
        <v>0</v>
      </c>
      <c r="CW2180" s="0" t="n">
        <f aca="false">SUM(CE2180,CI2180,CM2180,CQ2180)</f>
        <v>0</v>
      </c>
      <c r="CX2180" s="0" t="n">
        <f aca="false">SUM(CF2180,CJ2180,CN2180,CR2180)</f>
        <v>0</v>
      </c>
      <c r="CY2180" s="0" t="n">
        <f aca="false">SUM(CG2180,CK2180,CO2180)</f>
        <v>0</v>
      </c>
      <c r="CZ2180" s="5" t="str">
        <f aca="false">IF(CD2180=0,IF(CH2180=0,IF(CL2180=0,IF(CP2180=0,"NULL","4"),"3"),"2"),"1")</f>
        <v>NULL</v>
      </c>
    </row>
    <row r="2181" customFormat="false" ht="14.9" hidden="false" customHeight="false" outlineLevel="0" collapsed="false">
      <c r="A2181" s="0" t="n">
        <v>2460.728</v>
      </c>
      <c r="B2181" s="0" t="n">
        <v>3.497986</v>
      </c>
      <c r="C2181" s="0" t="n">
        <v>2.455101</v>
      </c>
      <c r="D2181" s="0" t="n">
        <v>1.986841</v>
      </c>
      <c r="E2181" s="0" t="n">
        <v>-0.008011054</v>
      </c>
      <c r="F2181" s="0" t="n">
        <v>-0.08329333</v>
      </c>
      <c r="G2181" s="0" t="n">
        <v>-0.01399026</v>
      </c>
      <c r="H2181" s="0" t="n">
        <v>0.9963947</v>
      </c>
      <c r="I2181" s="0" t="n">
        <v>0.3021155</v>
      </c>
      <c r="J2181" s="0" t="n">
        <v>0.01311161</v>
      </c>
      <c r="K2181" s="0" t="n">
        <v>0.9514384</v>
      </c>
      <c r="L2181" s="0" t="n">
        <v>0.3048249</v>
      </c>
      <c r="M2181" s="0" t="n">
        <v>-0.04092477</v>
      </c>
      <c r="N2181" s="0" t="n">
        <v>1</v>
      </c>
      <c r="O2181" s="0" t="n">
        <v>0</v>
      </c>
      <c r="P2181" s="0" t="n">
        <v>0</v>
      </c>
      <c r="Q2181" s="0" t="n">
        <v>0</v>
      </c>
      <c r="R2181" s="0" t="n">
        <v>47.30561</v>
      </c>
      <c r="S2181" s="0" t="n">
        <v>29.41352</v>
      </c>
      <c r="T2181" s="0" t="n">
        <v>3.440755</v>
      </c>
      <c r="U2181" s="0" t="n">
        <v>22.88569</v>
      </c>
      <c r="V2181" s="0" t="n">
        <v>39.29109</v>
      </c>
      <c r="W2181" s="0" t="n">
        <v>41.24162</v>
      </c>
      <c r="X2181" s="0" t="n">
        <v>46.41868</v>
      </c>
      <c r="Y2181" s="0" t="n">
        <v>50.67936</v>
      </c>
      <c r="Z2181" s="0" t="n">
        <v>0</v>
      </c>
      <c r="AA2181" s="0" t="n">
        <v>1</v>
      </c>
      <c r="AB2181" s="0" t="n">
        <v>0</v>
      </c>
      <c r="AC2181" s="0" t="n">
        <v>0</v>
      </c>
      <c r="AD2181" s="0" t="n">
        <v>0</v>
      </c>
      <c r="AE2181" s="1" t="n">
        <v>-5.315377E-009</v>
      </c>
      <c r="AF2181" s="1" t="n">
        <v>2.495662E-009</v>
      </c>
      <c r="AG2181" s="1" t="n">
        <v>1.806118E-009</v>
      </c>
      <c r="AH2181" s="0" t="n">
        <v>1</v>
      </c>
      <c r="AI2181" s="0" t="n">
        <v>1</v>
      </c>
      <c r="AJ2181" s="0" t="n">
        <v>0</v>
      </c>
      <c r="AK2181" s="0" t="n">
        <v>0</v>
      </c>
      <c r="AL2181" s="0" t="n">
        <v>0</v>
      </c>
      <c r="AM2181" s="0" t="n">
        <v>1</v>
      </c>
      <c r="AN2181" s="0" t="n">
        <v>1</v>
      </c>
      <c r="AO2181" s="0" t="n">
        <v>1</v>
      </c>
      <c r="AP2181" s="0" t="n">
        <v>0</v>
      </c>
      <c r="AQ2181" s="0" t="n">
        <v>0</v>
      </c>
      <c r="AR2181" s="0" t="n">
        <v>0</v>
      </c>
      <c r="AS2181" s="1" t="n">
        <v>6.536617E-009</v>
      </c>
      <c r="AT2181" s="1" t="n">
        <v>-1.328515E-009</v>
      </c>
      <c r="AU2181" s="1" t="n">
        <v>-2.368016E-009</v>
      </c>
      <c r="AV2181" s="0" t="n">
        <v>1</v>
      </c>
      <c r="AW2181" s="0" t="n">
        <v>1</v>
      </c>
      <c r="AX2181" s="0" t="n">
        <v>0</v>
      </c>
      <c r="AY2181" s="0" t="n">
        <v>0</v>
      </c>
      <c r="AZ2181" s="0" t="n">
        <v>0</v>
      </c>
      <c r="BA2181" s="0" t="n">
        <v>1</v>
      </c>
      <c r="BB2181" s="0" t="n">
        <v>2</v>
      </c>
      <c r="BC2181" s="0" t="n">
        <v>1</v>
      </c>
      <c r="BD2181" s="0" t="n">
        <v>0</v>
      </c>
      <c r="BE2181" s="0" t="n">
        <v>0</v>
      </c>
      <c r="BF2181" s="0" t="n">
        <v>0</v>
      </c>
      <c r="BG2181" s="1" t="n">
        <v>-1.918339E-008</v>
      </c>
      <c r="BH2181" s="1" t="n">
        <v>1.695808E-009</v>
      </c>
      <c r="BI2181" s="1" t="n">
        <v>1.77929E-009</v>
      </c>
      <c r="BJ2181" s="0" t="n">
        <v>1</v>
      </c>
      <c r="BK2181" s="0" t="n">
        <v>1</v>
      </c>
      <c r="BL2181" s="0" t="n">
        <v>0</v>
      </c>
      <c r="BM2181" s="0" t="n">
        <v>0</v>
      </c>
      <c r="BN2181" s="0" t="n">
        <v>0</v>
      </c>
      <c r="BO2181" s="0" t="n">
        <v>1</v>
      </c>
      <c r="BP2181" s="0" t="n">
        <v>3</v>
      </c>
      <c r="BQ2181" s="0" t="n">
        <v>1</v>
      </c>
      <c r="BR2181" s="0" t="n">
        <v>0</v>
      </c>
      <c r="BS2181" s="0" t="n">
        <v>0</v>
      </c>
      <c r="BT2181" s="0" t="n">
        <v>0</v>
      </c>
      <c r="BU2181" s="1" t="n">
        <v>-5.315377E-009</v>
      </c>
      <c r="BV2181" s="1" t="n">
        <v>2.495662E-009</v>
      </c>
      <c r="BW2181" s="1" t="n">
        <v>1.806118E-009</v>
      </c>
      <c r="BX2181" s="0" t="n">
        <v>1</v>
      </c>
      <c r="BY2181" s="0" t="n">
        <v>1</v>
      </c>
      <c r="BZ2181" s="0" t="n">
        <v>0</v>
      </c>
      <c r="CA2181" s="0" t="n">
        <v>0</v>
      </c>
      <c r="CB2181" s="0" t="n">
        <v>0</v>
      </c>
      <c r="CC2181" s="0" t="n">
        <v>1</v>
      </c>
      <c r="CD2181" s="2" t="n">
        <f aca="false">SQRT(SUMSQ(AB2181:AD2181))</f>
        <v>0</v>
      </c>
      <c r="CE2181" s="2" t="n">
        <f aca="false">SQRT(SUMSQ(AP2181:AR2181))</f>
        <v>0</v>
      </c>
      <c r="CF2181" s="2" t="n">
        <f aca="false">SQRT(SUMSQ(BD2181:BF2181))</f>
        <v>0</v>
      </c>
      <c r="CG2181" s="2" t="n">
        <f aca="false">SQRT(SUMSQ(BR2181:BT2181))</f>
        <v>0</v>
      </c>
      <c r="CH2181" s="2" t="n">
        <f aca="false">DEGREES(2*ACOS(AH2181))</f>
        <v>0</v>
      </c>
      <c r="CI2181" s="2" t="n">
        <f aca="false">DEGREES(2*ACOS(AV2181))</f>
        <v>0</v>
      </c>
      <c r="CJ2181" s="2" t="n">
        <f aca="false">DEGREES(2*ACOS(BJ2181))</f>
        <v>0</v>
      </c>
      <c r="CK2181" s="2" t="n">
        <f aca="false">DEGREES(2*ACOS(BX2181))</f>
        <v>0</v>
      </c>
      <c r="CL2181" s="0" t="n">
        <f aca="false">ABS(AI2181-1)</f>
        <v>0</v>
      </c>
      <c r="CM2181" s="0" t="n">
        <f aca="false">ABS(AW2181-1)</f>
        <v>0</v>
      </c>
      <c r="CN2181" s="0" t="n">
        <f aca="false">ABS(BK2181-1)</f>
        <v>0</v>
      </c>
      <c r="CO2181" s="0" t="n">
        <f aca="false">ABS(BY2181-1)</f>
        <v>0</v>
      </c>
      <c r="CP2181" s="3" t="n">
        <f aca="false">DEGREES(2*ACOS(AH2181))</f>
        <v>0</v>
      </c>
      <c r="CQ2181" s="3" t="n">
        <f aca="false">DEGREES(2*ACOS(AV2181))</f>
        <v>0</v>
      </c>
      <c r="CR2181" s="3" t="n">
        <f aca="false">DEGREES(2*ACOS(BJ2181))</f>
        <v>0</v>
      </c>
      <c r="CS2181" s="3" t="n">
        <f aca="false">DEGREES(2*ACOS(CC2181))</f>
        <v>0</v>
      </c>
      <c r="CT2181" s="0" t="n">
        <f aca="false">SUM(CD2181:CR2181)</f>
        <v>0</v>
      </c>
      <c r="CU2181" s="4" t="n">
        <f aca="false">(CT2181-MIN($CT$5:$CT$1744))/(MAX($CT$5:$CT$1744)-MIN($CT$5:$CT$1744))</f>
        <v>0</v>
      </c>
      <c r="CV2181" s="0" t="n">
        <f aca="false">SUM(CD2181,CH2181,CL2181,CP2181)</f>
        <v>0</v>
      </c>
      <c r="CW2181" s="0" t="n">
        <f aca="false">SUM(CE2181,CI2181,CM2181,CQ2181)</f>
        <v>0</v>
      </c>
      <c r="CX2181" s="0" t="n">
        <f aca="false">SUM(CF2181,CJ2181,CN2181,CR2181)</f>
        <v>0</v>
      </c>
      <c r="CY2181" s="0" t="n">
        <f aca="false">SUM(CG2181,CK2181,CO2181)</f>
        <v>0</v>
      </c>
      <c r="CZ2181" s="5" t="str">
        <f aca="false">IF(CD2181=0,IF(CH2181=0,IF(CL2181=0,IF(CP2181=0,"NULL","4"),"3"),"2"),"1")</f>
        <v>NULL</v>
      </c>
    </row>
    <row r="2182" customFormat="false" ht="14.9" hidden="false" customHeight="false" outlineLevel="0" collapsed="false">
      <c r="A2182" s="0" t="n">
        <v>2460.777</v>
      </c>
      <c r="B2182" s="0" t="n">
        <v>3.497986</v>
      </c>
      <c r="C2182" s="0" t="n">
        <v>2.455101</v>
      </c>
      <c r="D2182" s="0" t="n">
        <v>1.986841</v>
      </c>
      <c r="E2182" s="0" t="n">
        <v>-0.008011044</v>
      </c>
      <c r="F2182" s="0" t="n">
        <v>-0.08329345</v>
      </c>
      <c r="G2182" s="0" t="n">
        <v>-0.01399027</v>
      </c>
      <c r="H2182" s="0" t="n">
        <v>0.9963947</v>
      </c>
      <c r="I2182" s="0" t="n">
        <v>0.3021155</v>
      </c>
      <c r="J2182" s="0" t="n">
        <v>0.01310817</v>
      </c>
      <c r="K2182" s="0" t="n">
        <v>0.9514273</v>
      </c>
      <c r="L2182" s="0" t="n">
        <v>0.3048619</v>
      </c>
      <c r="M2182" s="0" t="n">
        <v>-0.04090859</v>
      </c>
      <c r="N2182" s="0" t="n">
        <v>1</v>
      </c>
      <c r="O2182" s="0" t="n">
        <v>0</v>
      </c>
      <c r="P2182" s="0" t="n">
        <v>0</v>
      </c>
      <c r="Q2182" s="0" t="n">
        <v>0</v>
      </c>
      <c r="R2182" s="0" t="n">
        <v>43.80149</v>
      </c>
      <c r="S2182" s="0" t="n">
        <v>27.23475</v>
      </c>
      <c r="T2182" s="0" t="n">
        <v>3.185882</v>
      </c>
      <c r="U2182" s="0" t="n">
        <v>21.19046</v>
      </c>
      <c r="V2182" s="0" t="n">
        <v>36.38063</v>
      </c>
      <c r="W2182" s="0" t="n">
        <v>38.18668</v>
      </c>
      <c r="X2182" s="0" t="n">
        <v>42.98026</v>
      </c>
      <c r="Y2182" s="0" t="n">
        <v>46.92533</v>
      </c>
      <c r="Z2182" s="0" t="n">
        <v>0</v>
      </c>
      <c r="AA2182" s="0" t="n">
        <v>1</v>
      </c>
      <c r="AB2182" s="0" t="n">
        <v>0</v>
      </c>
      <c r="AC2182" s="0" t="n">
        <v>0</v>
      </c>
      <c r="AD2182" s="0" t="n">
        <v>0</v>
      </c>
      <c r="AE2182" s="1" t="n">
        <v>2.078687E-008</v>
      </c>
      <c r="AF2182" s="1" t="n">
        <v>4.60416E-009</v>
      </c>
      <c r="AG2182" s="1" t="n">
        <v>-1.731127E-009</v>
      </c>
      <c r="AH2182" s="0" t="n">
        <v>1</v>
      </c>
      <c r="AI2182" s="0" t="n">
        <v>1</v>
      </c>
      <c r="AJ2182" s="0" t="n">
        <v>0</v>
      </c>
      <c r="AK2182" s="0" t="n">
        <v>0</v>
      </c>
      <c r="AL2182" s="0" t="n">
        <v>0</v>
      </c>
      <c r="AM2182" s="0" t="n">
        <v>1</v>
      </c>
      <c r="AN2182" s="0" t="n">
        <v>1</v>
      </c>
      <c r="AO2182" s="0" t="n">
        <v>1</v>
      </c>
      <c r="AP2182" s="0" t="n">
        <v>0</v>
      </c>
      <c r="AQ2182" s="0" t="n">
        <v>0</v>
      </c>
      <c r="AR2182" s="0" t="n">
        <v>0</v>
      </c>
      <c r="AS2182" s="1" t="n">
        <v>5.181047E-009</v>
      </c>
      <c r="AT2182" s="1" t="n">
        <v>2.907767E-009</v>
      </c>
      <c r="AU2182" s="1" t="n">
        <v>-2.840035E-010</v>
      </c>
      <c r="AV2182" s="0" t="n">
        <v>1</v>
      </c>
      <c r="AW2182" s="0" t="n">
        <v>1</v>
      </c>
      <c r="AX2182" s="0" t="n">
        <v>0</v>
      </c>
      <c r="AY2182" s="0" t="n">
        <v>0</v>
      </c>
      <c r="AZ2182" s="0" t="n">
        <v>0</v>
      </c>
      <c r="BA2182" s="0" t="n">
        <v>1</v>
      </c>
      <c r="BB2182" s="0" t="n">
        <v>2</v>
      </c>
      <c r="BC2182" s="0" t="n">
        <v>1</v>
      </c>
      <c r="BD2182" s="0" t="n">
        <v>0</v>
      </c>
      <c r="BE2182" s="0" t="n">
        <v>0</v>
      </c>
      <c r="BF2182" s="0" t="n">
        <v>0</v>
      </c>
      <c r="BG2182" s="1" t="n">
        <v>-1.047419E-008</v>
      </c>
      <c r="BH2182" s="1" t="n">
        <v>1.057907E-009</v>
      </c>
      <c r="BI2182" s="1" t="n">
        <v>-7.523866E-010</v>
      </c>
      <c r="BJ2182" s="0" t="n">
        <v>1</v>
      </c>
      <c r="BK2182" s="0" t="n">
        <v>1</v>
      </c>
      <c r="BL2182" s="0" t="n">
        <v>0</v>
      </c>
      <c r="BM2182" s="0" t="n">
        <v>0</v>
      </c>
      <c r="BN2182" s="0" t="n">
        <v>0</v>
      </c>
      <c r="BO2182" s="0" t="n">
        <v>1</v>
      </c>
      <c r="BP2182" s="0" t="n">
        <v>3</v>
      </c>
      <c r="BQ2182" s="0" t="n">
        <v>1</v>
      </c>
      <c r="BR2182" s="0" t="n">
        <v>0</v>
      </c>
      <c r="BS2182" s="0" t="n">
        <v>0</v>
      </c>
      <c r="BT2182" s="0" t="n">
        <v>0</v>
      </c>
      <c r="BU2182" s="1" t="n">
        <v>-3.492633E-009</v>
      </c>
      <c r="BV2182" s="1" t="n">
        <v>-3.87177E-010</v>
      </c>
      <c r="BW2182" s="1" t="n">
        <v>-1.001318E-009</v>
      </c>
      <c r="BX2182" s="0" t="n">
        <v>1</v>
      </c>
      <c r="BY2182" s="0" t="n">
        <v>1</v>
      </c>
      <c r="BZ2182" s="0" t="n">
        <v>0</v>
      </c>
      <c r="CA2182" s="0" t="n">
        <v>0</v>
      </c>
      <c r="CB2182" s="0" t="n">
        <v>0</v>
      </c>
      <c r="CC2182" s="0" t="n">
        <v>1</v>
      </c>
      <c r="CD2182" s="2" t="n">
        <f aca="false">SQRT(SUMSQ(AB2182:AD2182))</f>
        <v>0</v>
      </c>
      <c r="CE2182" s="2" t="n">
        <f aca="false">SQRT(SUMSQ(AP2182:AR2182))</f>
        <v>0</v>
      </c>
      <c r="CF2182" s="2" t="n">
        <f aca="false">SQRT(SUMSQ(BD2182:BF2182))</f>
        <v>0</v>
      </c>
      <c r="CG2182" s="2" t="n">
        <f aca="false">SQRT(SUMSQ(BR2182:BT2182))</f>
        <v>0</v>
      </c>
      <c r="CH2182" s="2" t="n">
        <f aca="false">DEGREES(2*ACOS(AH2182))</f>
        <v>0</v>
      </c>
      <c r="CI2182" s="2" t="n">
        <f aca="false">DEGREES(2*ACOS(AV2182))</f>
        <v>0</v>
      </c>
      <c r="CJ2182" s="2" t="n">
        <f aca="false">DEGREES(2*ACOS(BJ2182))</f>
        <v>0</v>
      </c>
      <c r="CK2182" s="2" t="n">
        <f aca="false">DEGREES(2*ACOS(BX2182))</f>
        <v>0</v>
      </c>
      <c r="CL2182" s="0" t="n">
        <f aca="false">ABS(AI2182-1)</f>
        <v>0</v>
      </c>
      <c r="CM2182" s="0" t="n">
        <f aca="false">ABS(AW2182-1)</f>
        <v>0</v>
      </c>
      <c r="CN2182" s="0" t="n">
        <f aca="false">ABS(BK2182-1)</f>
        <v>0</v>
      </c>
      <c r="CO2182" s="0" t="n">
        <f aca="false">ABS(BY2182-1)</f>
        <v>0</v>
      </c>
      <c r="CP2182" s="3" t="n">
        <f aca="false">DEGREES(2*ACOS(AH2182))</f>
        <v>0</v>
      </c>
      <c r="CQ2182" s="3" t="n">
        <f aca="false">DEGREES(2*ACOS(AV2182))</f>
        <v>0</v>
      </c>
      <c r="CR2182" s="3" t="n">
        <f aca="false">DEGREES(2*ACOS(BJ2182))</f>
        <v>0</v>
      </c>
      <c r="CS2182" s="3" t="n">
        <f aca="false">DEGREES(2*ACOS(CC2182))</f>
        <v>0</v>
      </c>
      <c r="CT2182" s="0" t="n">
        <f aca="false">SUM(CD2182:CR2182)</f>
        <v>0</v>
      </c>
      <c r="CU2182" s="4" t="n">
        <f aca="false">(CT2182-MIN($CT$5:$CT$1744))/(MAX($CT$5:$CT$1744)-MIN($CT$5:$CT$1744))</f>
        <v>0</v>
      </c>
      <c r="CV2182" s="0" t="n">
        <f aca="false">SUM(CD2182,CH2182,CL2182,CP2182)</f>
        <v>0</v>
      </c>
      <c r="CW2182" s="0" t="n">
        <f aca="false">SUM(CE2182,CI2182,CM2182,CQ2182)</f>
        <v>0</v>
      </c>
      <c r="CX2182" s="0" t="n">
        <f aca="false">SUM(CF2182,CJ2182,CN2182,CR2182)</f>
        <v>0</v>
      </c>
      <c r="CY2182" s="0" t="n">
        <f aca="false">SUM(CG2182,CK2182,CO2182)</f>
        <v>0</v>
      </c>
      <c r="CZ2182" s="5" t="str">
        <f aca="false">IF(CD2182=0,IF(CH2182=0,IF(CL2182=0,IF(CP2182=0,"NULL","4"),"3"),"2"),"1")</f>
        <v>NULL</v>
      </c>
    </row>
    <row r="2183" customFormat="false" ht="14.9" hidden="false" customHeight="false" outlineLevel="0" collapsed="false">
      <c r="A2183" s="0" t="n">
        <v>2460.827</v>
      </c>
      <c r="B2183" s="0" t="n">
        <v>3.497986</v>
      </c>
      <c r="C2183" s="0" t="n">
        <v>2.455101</v>
      </c>
      <c r="D2183" s="0" t="n">
        <v>1.986841</v>
      </c>
      <c r="E2183" s="0" t="n">
        <v>-0.008011377</v>
      </c>
      <c r="F2183" s="0" t="n">
        <v>-0.08329351</v>
      </c>
      <c r="G2183" s="0" t="n">
        <v>-0.01399022</v>
      </c>
      <c r="H2183" s="0" t="n">
        <v>0.9963946</v>
      </c>
      <c r="I2183" s="0" t="n">
        <v>0.3021155</v>
      </c>
      <c r="J2183" s="0" t="n">
        <v>0.01310614</v>
      </c>
      <c r="K2183" s="0" t="n">
        <v>0.9514207</v>
      </c>
      <c r="L2183" s="0" t="n">
        <v>0.3048839</v>
      </c>
      <c r="M2183" s="0" t="n">
        <v>-0.04089903</v>
      </c>
      <c r="N2183" s="0" t="n">
        <v>1</v>
      </c>
      <c r="O2183" s="0" t="n">
        <v>0</v>
      </c>
      <c r="P2183" s="0" t="n">
        <v>0</v>
      </c>
      <c r="Q2183" s="0" t="n">
        <v>0</v>
      </c>
      <c r="R2183" s="0" t="n">
        <v>45.55355</v>
      </c>
      <c r="S2183" s="0" t="n">
        <v>28.32413</v>
      </c>
      <c r="T2183" s="0" t="n">
        <v>3.313315</v>
      </c>
      <c r="U2183" s="0" t="n">
        <v>22.03807</v>
      </c>
      <c r="V2183" s="0" t="n">
        <v>37.83586</v>
      </c>
      <c r="W2183" s="0" t="n">
        <v>39.71415</v>
      </c>
      <c r="X2183" s="0" t="n">
        <v>44.69947</v>
      </c>
      <c r="Y2183" s="0" t="n">
        <v>48.80234</v>
      </c>
      <c r="Z2183" s="0" t="n">
        <v>0</v>
      </c>
      <c r="AA2183" s="0" t="n">
        <v>1</v>
      </c>
      <c r="AB2183" s="0" t="n">
        <v>0</v>
      </c>
      <c r="AC2183" s="0" t="n">
        <v>0</v>
      </c>
      <c r="AD2183" s="0" t="n">
        <v>0</v>
      </c>
      <c r="AE2183" s="1" t="n">
        <v>-9.752117E-008</v>
      </c>
      <c r="AF2183" s="1" t="n">
        <v>-8.303321E-009</v>
      </c>
      <c r="AG2183" s="1" t="n">
        <v>4.024576E-010</v>
      </c>
      <c r="AH2183" s="0" t="n">
        <v>1</v>
      </c>
      <c r="AI2183" s="0" t="n">
        <v>1</v>
      </c>
      <c r="AJ2183" s="0" t="n">
        <v>0</v>
      </c>
      <c r="AK2183" s="0" t="n">
        <v>0</v>
      </c>
      <c r="AL2183" s="0" t="n">
        <v>0</v>
      </c>
      <c r="AM2183" s="0" t="n">
        <v>1</v>
      </c>
      <c r="AN2183" s="0" t="n">
        <v>1</v>
      </c>
      <c r="AO2183" s="0" t="n">
        <v>1</v>
      </c>
      <c r="AP2183" s="0" t="n">
        <v>0</v>
      </c>
      <c r="AQ2183" s="0" t="n">
        <v>0</v>
      </c>
      <c r="AR2183" s="0" t="n">
        <v>0</v>
      </c>
      <c r="AS2183" s="1" t="n">
        <v>-7.837162E-008</v>
      </c>
      <c r="AT2183" s="1" t="n">
        <v>-8.197219E-009</v>
      </c>
      <c r="AU2183" s="1" t="n">
        <v>2.081607E-010</v>
      </c>
      <c r="AV2183" s="0" t="n">
        <v>1</v>
      </c>
      <c r="AW2183" s="0" t="n">
        <v>1</v>
      </c>
      <c r="AX2183" s="0" t="n">
        <v>0</v>
      </c>
      <c r="AY2183" s="0" t="n">
        <v>0</v>
      </c>
      <c r="AZ2183" s="0" t="n">
        <v>0</v>
      </c>
      <c r="BA2183" s="0" t="n">
        <v>1</v>
      </c>
      <c r="BB2183" s="0" t="n">
        <v>2</v>
      </c>
      <c r="BC2183" s="0" t="n">
        <v>1</v>
      </c>
      <c r="BD2183" s="0" t="n">
        <v>0</v>
      </c>
      <c r="BE2183" s="0" t="n">
        <v>0</v>
      </c>
      <c r="BF2183" s="0" t="n">
        <v>0</v>
      </c>
      <c r="BG2183" s="1" t="n">
        <v>-8.002826E-008</v>
      </c>
      <c r="BH2183" s="1" t="n">
        <v>-5.494303E-009</v>
      </c>
      <c r="BI2183" s="1" t="n">
        <v>1.927045E-009</v>
      </c>
      <c r="BJ2183" s="0" t="n">
        <v>1</v>
      </c>
      <c r="BK2183" s="0" t="n">
        <v>1</v>
      </c>
      <c r="BL2183" s="0" t="n">
        <v>0</v>
      </c>
      <c r="BM2183" s="0" t="n">
        <v>0</v>
      </c>
      <c r="BN2183" s="0" t="n">
        <v>0</v>
      </c>
      <c r="BO2183" s="0" t="n">
        <v>1</v>
      </c>
      <c r="BP2183" s="0" t="n">
        <v>3</v>
      </c>
      <c r="BQ2183" s="0" t="n">
        <v>1</v>
      </c>
      <c r="BR2183" s="0" t="n">
        <v>0</v>
      </c>
      <c r="BS2183" s="0" t="n">
        <v>0</v>
      </c>
      <c r="BT2183" s="0" t="n">
        <v>0</v>
      </c>
      <c r="BU2183" s="1" t="n">
        <v>-8.000154E-008</v>
      </c>
      <c r="BV2183" s="1" t="n">
        <v>-4.648284E-009</v>
      </c>
      <c r="BW2183" s="1" t="n">
        <v>1.426853E-009</v>
      </c>
      <c r="BX2183" s="0" t="n">
        <v>1</v>
      </c>
      <c r="BY2183" s="0" t="n">
        <v>1</v>
      </c>
      <c r="BZ2183" s="0" t="n">
        <v>0</v>
      </c>
      <c r="CA2183" s="0" t="n">
        <v>0</v>
      </c>
      <c r="CB2183" s="0" t="n">
        <v>0</v>
      </c>
      <c r="CC2183" s="0" t="n">
        <v>1</v>
      </c>
      <c r="CD2183" s="2" t="n">
        <f aca="false">SQRT(SUMSQ(AB2183:AD2183))</f>
        <v>0</v>
      </c>
      <c r="CE2183" s="2" t="n">
        <f aca="false">SQRT(SUMSQ(AP2183:AR2183))</f>
        <v>0</v>
      </c>
      <c r="CF2183" s="2" t="n">
        <f aca="false">SQRT(SUMSQ(BD2183:BF2183))</f>
        <v>0</v>
      </c>
      <c r="CG2183" s="2" t="n">
        <f aca="false">SQRT(SUMSQ(BR2183:BT2183))</f>
        <v>0</v>
      </c>
      <c r="CH2183" s="2" t="n">
        <f aca="false">DEGREES(2*ACOS(AH2183))</f>
        <v>0</v>
      </c>
      <c r="CI2183" s="2" t="n">
        <f aca="false">DEGREES(2*ACOS(AV2183))</f>
        <v>0</v>
      </c>
      <c r="CJ2183" s="2" t="n">
        <f aca="false">DEGREES(2*ACOS(BJ2183))</f>
        <v>0</v>
      </c>
      <c r="CK2183" s="2" t="n">
        <f aca="false">DEGREES(2*ACOS(BX2183))</f>
        <v>0</v>
      </c>
      <c r="CL2183" s="0" t="n">
        <f aca="false">ABS(AI2183-1)</f>
        <v>0</v>
      </c>
      <c r="CM2183" s="0" t="n">
        <f aca="false">ABS(AW2183-1)</f>
        <v>0</v>
      </c>
      <c r="CN2183" s="0" t="n">
        <f aca="false">ABS(BK2183-1)</f>
        <v>0</v>
      </c>
      <c r="CO2183" s="0" t="n">
        <f aca="false">ABS(BY2183-1)</f>
        <v>0</v>
      </c>
      <c r="CP2183" s="3" t="n">
        <f aca="false">DEGREES(2*ACOS(AH2183))</f>
        <v>0</v>
      </c>
      <c r="CQ2183" s="3" t="n">
        <f aca="false">DEGREES(2*ACOS(AV2183))</f>
        <v>0</v>
      </c>
      <c r="CR2183" s="3" t="n">
        <f aca="false">DEGREES(2*ACOS(BJ2183))</f>
        <v>0</v>
      </c>
      <c r="CS2183" s="3" t="n">
        <f aca="false">DEGREES(2*ACOS(CC2183))</f>
        <v>0</v>
      </c>
      <c r="CT2183" s="0" t="n">
        <f aca="false">SUM(CD2183:CR2183)</f>
        <v>0</v>
      </c>
      <c r="CU2183" s="4" t="n">
        <f aca="false">(CT2183-MIN($CT$5:$CT$1744))/(MAX($CT$5:$CT$1744)-MIN($CT$5:$CT$1744))</f>
        <v>0</v>
      </c>
      <c r="CV2183" s="0" t="n">
        <f aca="false">SUM(CD2183,CH2183,CL2183,CP2183)</f>
        <v>0</v>
      </c>
      <c r="CW2183" s="0" t="n">
        <f aca="false">SUM(CE2183,CI2183,CM2183,CQ2183)</f>
        <v>0</v>
      </c>
      <c r="CX2183" s="0" t="n">
        <f aca="false">SUM(CF2183,CJ2183,CN2183,CR2183)</f>
        <v>0</v>
      </c>
      <c r="CY2183" s="0" t="n">
        <f aca="false">SUM(CG2183,CK2183,CO2183)</f>
        <v>0</v>
      </c>
      <c r="CZ2183" s="5" t="str">
        <f aca="false">IF(CD2183=0,IF(CH2183=0,IF(CL2183=0,IF(CP2183=0,"NULL","4"),"3"),"2"),"1")</f>
        <v>NULL</v>
      </c>
    </row>
    <row r="2184" customFormat="false" ht="14.9" hidden="false" customHeight="false" outlineLevel="0" collapsed="false">
      <c r="A2184" s="0" t="n">
        <v>2460.877</v>
      </c>
      <c r="B2184" s="0" t="n">
        <v>3.497986</v>
      </c>
      <c r="C2184" s="0" t="n">
        <v>2.455101</v>
      </c>
      <c r="D2184" s="0" t="n">
        <v>1.986841</v>
      </c>
      <c r="E2184" s="0" t="n">
        <v>-0.008011354</v>
      </c>
      <c r="F2184" s="0" t="n">
        <v>-0.08329364</v>
      </c>
      <c r="G2184" s="0" t="n">
        <v>-0.01399024</v>
      </c>
      <c r="H2184" s="0" t="n">
        <v>0.9963947</v>
      </c>
      <c r="I2184" s="0" t="n">
        <v>0.3021155</v>
      </c>
      <c r="J2184" s="0" t="n">
        <v>0.01310494</v>
      </c>
      <c r="K2184" s="0" t="n">
        <v>0.9514169</v>
      </c>
      <c r="L2184" s="0" t="n">
        <v>0.3048968</v>
      </c>
      <c r="M2184" s="0" t="n">
        <v>-0.04089338</v>
      </c>
      <c r="N2184" s="0" t="n">
        <v>1</v>
      </c>
      <c r="O2184" s="0" t="n">
        <v>0</v>
      </c>
      <c r="P2184" s="0" t="n">
        <v>0</v>
      </c>
      <c r="Q2184" s="0" t="n">
        <v>0</v>
      </c>
      <c r="R2184" s="0" t="n">
        <v>45.55355</v>
      </c>
      <c r="S2184" s="0" t="n">
        <v>28.32414</v>
      </c>
      <c r="T2184" s="0" t="n">
        <v>3.313315</v>
      </c>
      <c r="U2184" s="0" t="n">
        <v>22.03807</v>
      </c>
      <c r="V2184" s="0" t="n">
        <v>37.83586</v>
      </c>
      <c r="W2184" s="0" t="n">
        <v>39.71415</v>
      </c>
      <c r="X2184" s="0" t="n">
        <v>44.69947</v>
      </c>
      <c r="Y2184" s="0" t="n">
        <v>48.80234</v>
      </c>
      <c r="Z2184" s="0" t="n">
        <v>0</v>
      </c>
      <c r="AA2184" s="0" t="n">
        <v>1</v>
      </c>
      <c r="AB2184" s="0" t="n">
        <v>0</v>
      </c>
      <c r="AC2184" s="0" t="n">
        <v>0</v>
      </c>
      <c r="AD2184" s="0" t="n">
        <v>0</v>
      </c>
      <c r="AE2184" s="1" t="n">
        <v>-8.555361E-009</v>
      </c>
      <c r="AF2184" s="1" t="n">
        <v>-3.331699E-009</v>
      </c>
      <c r="AG2184" s="1" t="n">
        <v>3.136307E-009</v>
      </c>
      <c r="AH2184" s="0" t="n">
        <v>1</v>
      </c>
      <c r="AI2184" s="0" t="n">
        <v>1</v>
      </c>
      <c r="AJ2184" s="0" t="n">
        <v>0</v>
      </c>
      <c r="AK2184" s="0" t="n">
        <v>0</v>
      </c>
      <c r="AL2184" s="0" t="n">
        <v>0</v>
      </c>
      <c r="AM2184" s="0" t="n">
        <v>1</v>
      </c>
      <c r="AN2184" s="0" t="n">
        <v>1</v>
      </c>
      <c r="AO2184" s="0" t="n">
        <v>1</v>
      </c>
      <c r="AP2184" s="0" t="n">
        <v>0</v>
      </c>
      <c r="AQ2184" s="0" t="n">
        <v>0</v>
      </c>
      <c r="AR2184" s="0" t="n">
        <v>0</v>
      </c>
      <c r="AS2184" s="1" t="n">
        <v>1.052574E-008</v>
      </c>
      <c r="AT2184" s="1" t="n">
        <v>-2.896203E-009</v>
      </c>
      <c r="AU2184" s="1" t="n">
        <v>2.035525E-009</v>
      </c>
      <c r="AV2184" s="0" t="n">
        <v>1</v>
      </c>
      <c r="AW2184" s="0" t="n">
        <v>1</v>
      </c>
      <c r="AX2184" s="0" t="n">
        <v>0</v>
      </c>
      <c r="AY2184" s="0" t="n">
        <v>0</v>
      </c>
      <c r="AZ2184" s="0" t="n">
        <v>0</v>
      </c>
      <c r="BA2184" s="0" t="n">
        <v>1</v>
      </c>
      <c r="BB2184" s="0" t="n">
        <v>2</v>
      </c>
      <c r="BC2184" s="0" t="n">
        <v>1</v>
      </c>
      <c r="BD2184" s="0" t="n">
        <v>0</v>
      </c>
      <c r="BE2184" s="0" t="n">
        <v>0</v>
      </c>
      <c r="BF2184" s="0" t="n">
        <v>0</v>
      </c>
      <c r="BG2184" s="1" t="n">
        <v>5.348319E-009</v>
      </c>
      <c r="BH2184" s="1" t="n">
        <v>-3.829153E-009</v>
      </c>
      <c r="BI2184" s="1" t="n">
        <v>1.398789E-009</v>
      </c>
      <c r="BJ2184" s="0" t="n">
        <v>1</v>
      </c>
      <c r="BK2184" s="0" t="n">
        <v>1</v>
      </c>
      <c r="BL2184" s="0" t="n">
        <v>0</v>
      </c>
      <c r="BM2184" s="0" t="n">
        <v>0</v>
      </c>
      <c r="BN2184" s="0" t="n">
        <v>0</v>
      </c>
      <c r="BO2184" s="0" t="n">
        <v>1</v>
      </c>
      <c r="BP2184" s="0" t="n">
        <v>3</v>
      </c>
      <c r="BQ2184" s="0" t="n">
        <v>1</v>
      </c>
      <c r="BR2184" s="0" t="n">
        <v>0</v>
      </c>
      <c r="BS2184" s="0" t="n">
        <v>0</v>
      </c>
      <c r="BT2184" s="0" t="n">
        <v>0</v>
      </c>
      <c r="BU2184" s="1" t="n">
        <v>7.113768E-009</v>
      </c>
      <c r="BV2184" s="1" t="n">
        <v>-2.733931E-009</v>
      </c>
      <c r="BW2184" s="1" t="n">
        <v>3.554634E-009</v>
      </c>
      <c r="BX2184" s="0" t="n">
        <v>1</v>
      </c>
      <c r="BY2184" s="0" t="n">
        <v>1</v>
      </c>
      <c r="BZ2184" s="0" t="n">
        <v>0</v>
      </c>
      <c r="CA2184" s="0" t="n">
        <v>0</v>
      </c>
      <c r="CB2184" s="0" t="n">
        <v>0</v>
      </c>
      <c r="CC2184" s="0" t="n">
        <v>1</v>
      </c>
      <c r="CD2184" s="2" t="n">
        <f aca="false">SQRT(SUMSQ(AB2184:AD2184))</f>
        <v>0</v>
      </c>
      <c r="CE2184" s="2" t="n">
        <f aca="false">SQRT(SUMSQ(AP2184:AR2184))</f>
        <v>0</v>
      </c>
      <c r="CF2184" s="2" t="n">
        <f aca="false">SQRT(SUMSQ(BD2184:BF2184))</f>
        <v>0</v>
      </c>
      <c r="CG2184" s="2" t="n">
        <f aca="false">SQRT(SUMSQ(BR2184:BT2184))</f>
        <v>0</v>
      </c>
      <c r="CH2184" s="2" t="n">
        <f aca="false">DEGREES(2*ACOS(AH2184))</f>
        <v>0</v>
      </c>
      <c r="CI2184" s="2" t="n">
        <f aca="false">DEGREES(2*ACOS(AV2184))</f>
        <v>0</v>
      </c>
      <c r="CJ2184" s="2" t="n">
        <f aca="false">DEGREES(2*ACOS(BJ2184))</f>
        <v>0</v>
      </c>
      <c r="CK2184" s="2" t="n">
        <f aca="false">DEGREES(2*ACOS(BX2184))</f>
        <v>0</v>
      </c>
      <c r="CL2184" s="0" t="n">
        <f aca="false">ABS(AI2184-1)</f>
        <v>0</v>
      </c>
      <c r="CM2184" s="0" t="n">
        <f aca="false">ABS(AW2184-1)</f>
        <v>0</v>
      </c>
      <c r="CN2184" s="0" t="n">
        <f aca="false">ABS(BK2184-1)</f>
        <v>0</v>
      </c>
      <c r="CO2184" s="0" t="n">
        <f aca="false">ABS(BY2184-1)</f>
        <v>0</v>
      </c>
      <c r="CP2184" s="3" t="n">
        <f aca="false">DEGREES(2*ACOS(AH2184))</f>
        <v>0</v>
      </c>
      <c r="CQ2184" s="3" t="n">
        <f aca="false">DEGREES(2*ACOS(AV2184))</f>
        <v>0</v>
      </c>
      <c r="CR2184" s="3" t="n">
        <f aca="false">DEGREES(2*ACOS(BJ2184))</f>
        <v>0</v>
      </c>
      <c r="CS2184" s="3" t="n">
        <f aca="false">DEGREES(2*ACOS(CC2184))</f>
        <v>0</v>
      </c>
      <c r="CT2184" s="0" t="n">
        <f aca="false">SUM(CD2184:CR2184)</f>
        <v>0</v>
      </c>
      <c r="CU2184" s="4" t="n">
        <f aca="false">(CT2184-MIN($CT$5:$CT$1744))/(MAX($CT$5:$CT$1744)-MIN($CT$5:$CT$1744))</f>
        <v>0</v>
      </c>
      <c r="CV2184" s="0" t="n">
        <f aca="false">SUM(CD2184,CH2184,CL2184,CP2184)</f>
        <v>0</v>
      </c>
      <c r="CW2184" s="0" t="n">
        <f aca="false">SUM(CE2184,CI2184,CM2184,CQ2184)</f>
        <v>0</v>
      </c>
      <c r="CX2184" s="0" t="n">
        <f aca="false">SUM(CF2184,CJ2184,CN2184,CR2184)</f>
        <v>0</v>
      </c>
      <c r="CY2184" s="0" t="n">
        <f aca="false">SUM(CG2184,CK2184,CO2184)</f>
        <v>0</v>
      </c>
      <c r="CZ2184" s="5" t="str">
        <f aca="false">IF(CD2184=0,IF(CH2184=0,IF(CL2184=0,IF(CP2184=0,"NULL","4"),"3"),"2"),"1")</f>
        <v>NULL</v>
      </c>
    </row>
    <row r="2185" customFormat="false" ht="14.9" hidden="false" customHeight="false" outlineLevel="0" collapsed="false">
      <c r="A2185" s="0" t="n">
        <v>2460.927</v>
      </c>
      <c r="B2185" s="0" t="n">
        <v>3.497986</v>
      </c>
      <c r="C2185" s="0" t="n">
        <v>2.455101</v>
      </c>
      <c r="D2185" s="0" t="n">
        <v>1.986841</v>
      </c>
      <c r="E2185" s="0" t="n">
        <v>-0.008011383</v>
      </c>
      <c r="F2185" s="0" t="n">
        <v>-0.08329371</v>
      </c>
      <c r="G2185" s="0" t="n">
        <v>-0.01399025</v>
      </c>
      <c r="H2185" s="0" t="n">
        <v>0.9963946</v>
      </c>
      <c r="I2185" s="0" t="n">
        <v>0.3021155</v>
      </c>
      <c r="J2185" s="0" t="n">
        <v>0.01410151</v>
      </c>
      <c r="K2185" s="0" t="n">
        <v>0.9498776</v>
      </c>
      <c r="L2185" s="0" t="n">
        <v>0.3092865</v>
      </c>
      <c r="M2185" s="0" t="n">
        <v>-0.04330842</v>
      </c>
      <c r="N2185" s="0" t="n">
        <v>1</v>
      </c>
      <c r="O2185" s="0" t="n">
        <v>0</v>
      </c>
      <c r="P2185" s="0" t="n">
        <v>0</v>
      </c>
      <c r="Q2185" s="0" t="n">
        <v>0</v>
      </c>
      <c r="R2185" s="0" t="n">
        <v>45.55355</v>
      </c>
      <c r="S2185" s="0" t="n">
        <v>28.32413</v>
      </c>
      <c r="T2185" s="0" t="n">
        <v>3.313315</v>
      </c>
      <c r="U2185" s="0" t="n">
        <v>22.03807</v>
      </c>
      <c r="V2185" s="0" t="n">
        <v>37.83586</v>
      </c>
      <c r="W2185" s="0" t="n">
        <v>39.71415</v>
      </c>
      <c r="X2185" s="0" t="n">
        <v>44.69947</v>
      </c>
      <c r="Y2185" s="0" t="n">
        <v>48.80234</v>
      </c>
      <c r="Z2185" s="0" t="n">
        <v>0</v>
      </c>
      <c r="AA2185" s="0" t="n">
        <v>1</v>
      </c>
      <c r="AB2185" s="0" t="n">
        <v>0</v>
      </c>
      <c r="AC2185" s="0" t="n">
        <v>0</v>
      </c>
      <c r="AD2185" s="0" t="n">
        <v>0</v>
      </c>
      <c r="AE2185" s="1" t="n">
        <v>-1.705416E-008</v>
      </c>
      <c r="AF2185" s="1" t="n">
        <v>-8.908392E-010</v>
      </c>
      <c r="AG2185" s="1" t="n">
        <v>-4.785067E-010</v>
      </c>
      <c r="AH2185" s="0" t="n">
        <v>1</v>
      </c>
      <c r="AI2185" s="0" t="n">
        <v>1</v>
      </c>
      <c r="AJ2185" s="1" t="n">
        <v>6.106699E-008</v>
      </c>
      <c r="AK2185" s="1" t="n">
        <v>1.424962E-009</v>
      </c>
      <c r="AL2185" s="1" t="n">
        <v>-3.66899E-009</v>
      </c>
      <c r="AM2185" s="0" t="n">
        <v>0.9999999</v>
      </c>
      <c r="AN2185" s="0" t="n">
        <v>1</v>
      </c>
      <c r="AO2185" s="0" t="n">
        <v>1</v>
      </c>
      <c r="AP2185" s="0" t="n">
        <v>0</v>
      </c>
      <c r="AQ2185" s="0" t="n">
        <v>0</v>
      </c>
      <c r="AR2185" s="0" t="n">
        <v>0</v>
      </c>
      <c r="AS2185" s="1" t="n">
        <v>-1.398065E-008</v>
      </c>
      <c r="AT2185" s="1" t="n">
        <v>-1.267463E-009</v>
      </c>
      <c r="AU2185" s="1" t="n">
        <v>1.421888E-010</v>
      </c>
      <c r="AV2185" s="0" t="n">
        <v>1</v>
      </c>
      <c r="AW2185" s="0" t="n">
        <v>1</v>
      </c>
      <c r="AX2185" s="0" t="n">
        <v>0.01779308</v>
      </c>
      <c r="AY2185" s="0" t="n">
        <v>0.01795353</v>
      </c>
      <c r="AZ2185" s="0" t="n">
        <v>-0.01160405</v>
      </c>
      <c r="BA2185" s="0" t="n">
        <v>0.999613</v>
      </c>
      <c r="BB2185" s="0" t="n">
        <v>2</v>
      </c>
      <c r="BC2185" s="0" t="n">
        <v>1</v>
      </c>
      <c r="BD2185" s="0" t="n">
        <v>0</v>
      </c>
      <c r="BE2185" s="0" t="n">
        <v>0</v>
      </c>
      <c r="BF2185" s="0" t="n">
        <v>0</v>
      </c>
      <c r="BG2185" s="1" t="n">
        <v>-1.705416E-008</v>
      </c>
      <c r="BH2185" s="1" t="n">
        <v>-8.908392E-010</v>
      </c>
      <c r="BI2185" s="1" t="n">
        <v>-4.785067E-010</v>
      </c>
      <c r="BJ2185" s="0" t="n">
        <v>1</v>
      </c>
      <c r="BK2185" s="0" t="n">
        <v>1</v>
      </c>
      <c r="BL2185" s="1" t="n">
        <v>6.106699E-008</v>
      </c>
      <c r="BM2185" s="1" t="n">
        <v>1.424962E-009</v>
      </c>
      <c r="BN2185" s="1" t="n">
        <v>-3.66899E-009</v>
      </c>
      <c r="BO2185" s="0" t="n">
        <v>0.9999999</v>
      </c>
      <c r="BP2185" s="0" t="n">
        <v>3</v>
      </c>
      <c r="BQ2185" s="0" t="n">
        <v>1</v>
      </c>
      <c r="BR2185" s="0" t="n">
        <v>0</v>
      </c>
      <c r="BS2185" s="0" t="n">
        <v>0</v>
      </c>
      <c r="BT2185" s="0" t="n">
        <v>0</v>
      </c>
      <c r="BU2185" s="1" t="n">
        <v>2.111034E-008</v>
      </c>
      <c r="BV2185" s="1" t="n">
        <v>4.438971E-010</v>
      </c>
      <c r="BW2185" s="1" t="n">
        <v>-3.245668E-009</v>
      </c>
      <c r="BX2185" s="0" t="n">
        <v>1</v>
      </c>
      <c r="BY2185" s="0" t="n">
        <v>1</v>
      </c>
      <c r="BZ2185" s="1" t="n">
        <v>4.031795E-008</v>
      </c>
      <c r="CA2185" s="1" t="n">
        <v>2.727646E-009</v>
      </c>
      <c r="CB2185" s="1" t="n">
        <v>-2.613789E-009</v>
      </c>
      <c r="CC2185" s="0" t="n">
        <v>0.9999999</v>
      </c>
      <c r="CD2185" s="2" t="n">
        <f aca="false">SQRT(SUMSQ(AB2185:AD2185))</f>
        <v>0</v>
      </c>
      <c r="CE2185" s="2" t="n">
        <f aca="false">SQRT(SUMSQ(AP2185:AR2185))</f>
        <v>0</v>
      </c>
      <c r="CF2185" s="2" t="n">
        <f aca="false">SQRT(SUMSQ(BD2185:BF2185))</f>
        <v>0</v>
      </c>
      <c r="CG2185" s="2" t="n">
        <f aca="false">SQRT(SUMSQ(BR2185:BT2185))</f>
        <v>0</v>
      </c>
      <c r="CH2185" s="2" t="n">
        <f aca="false">DEGREES(2*ACOS(AH2185))</f>
        <v>0</v>
      </c>
      <c r="CI2185" s="2" t="n">
        <f aca="false">DEGREES(2*ACOS(AV2185))</f>
        <v>0</v>
      </c>
      <c r="CJ2185" s="2" t="n">
        <f aca="false">DEGREES(2*ACOS(BJ2185))</f>
        <v>0</v>
      </c>
      <c r="CK2185" s="2" t="n">
        <f aca="false">DEGREES(2*ACOS(BX2185))</f>
        <v>0</v>
      </c>
      <c r="CL2185" s="0" t="n">
        <f aca="false">ABS(AI2185-1)</f>
        <v>0</v>
      </c>
      <c r="CM2185" s="0" t="n">
        <f aca="false">ABS(AW2185-1)</f>
        <v>0</v>
      </c>
      <c r="CN2185" s="0" t="n">
        <f aca="false">ABS(BK2185-1)</f>
        <v>0</v>
      </c>
      <c r="CO2185" s="0" t="n">
        <f aca="false">ABS(BY2185-1)</f>
        <v>0</v>
      </c>
      <c r="CP2185" s="3" t="n">
        <f aca="false">DEGREES(2*ACOS(AH2185))</f>
        <v>0</v>
      </c>
      <c r="CQ2185" s="3" t="n">
        <f aca="false">DEGREES(2*ACOS(AV2185))</f>
        <v>0</v>
      </c>
      <c r="CR2185" s="3" t="n">
        <f aca="false">DEGREES(2*ACOS(BJ2185))</f>
        <v>0</v>
      </c>
      <c r="CS2185" s="3" t="n">
        <f aca="false">DEGREES(2*ACOS(CC2185))</f>
        <v>0.0512469035396072</v>
      </c>
      <c r="CT2185" s="0" t="n">
        <f aca="false">SUM(CD2185:CR2185)</f>
        <v>0</v>
      </c>
      <c r="CU2185" s="4" t="n">
        <f aca="false">(CT2185-MIN($CT$5:$CT$1744))/(MAX($CT$5:$CT$1744)-MIN($CT$5:$CT$1744))</f>
        <v>0</v>
      </c>
      <c r="CV2185" s="0" t="n">
        <f aca="false">SUM(CD2185,CH2185,CL2185,CP2185)</f>
        <v>0</v>
      </c>
      <c r="CW2185" s="0" t="n">
        <f aca="false">SUM(CE2185,CI2185,CM2185,CQ2185)</f>
        <v>0</v>
      </c>
      <c r="CX2185" s="0" t="n">
        <f aca="false">SUM(CF2185,CJ2185,CN2185,CR2185)</f>
        <v>0</v>
      </c>
      <c r="CY2185" s="0" t="n">
        <f aca="false">SUM(CG2185,CK2185,CO2185)</f>
        <v>0</v>
      </c>
      <c r="CZ2185" s="5" t="str">
        <f aca="false">IF(CD2185=0,IF(CH2185=0,IF(CL2185=0,IF(CP2185=0,"NULL","4"),"3"),"2"),"1")</f>
        <v>NULL</v>
      </c>
    </row>
    <row r="2186" customFormat="false" ht="14.9" hidden="false" customHeight="false" outlineLevel="0" collapsed="false">
      <c r="A2186" s="0" t="n">
        <v>2460.977</v>
      </c>
      <c r="B2186" s="0" t="n">
        <v>3.497986</v>
      </c>
      <c r="C2186" s="0" t="n">
        <v>2.455101</v>
      </c>
      <c r="D2186" s="0" t="n">
        <v>1.986841</v>
      </c>
      <c r="E2186" s="0" t="n">
        <v>-0.008011366</v>
      </c>
      <c r="F2186" s="0" t="n">
        <v>-0.08329371</v>
      </c>
      <c r="G2186" s="0" t="n">
        <v>-0.01399024</v>
      </c>
      <c r="H2186" s="0" t="n">
        <v>0.9963946</v>
      </c>
      <c r="I2186" s="0" t="n">
        <v>0.3021155</v>
      </c>
      <c r="J2186" s="0" t="n">
        <v>0.01641434</v>
      </c>
      <c r="K2186" s="0" t="n">
        <v>0.9469943</v>
      </c>
      <c r="L2186" s="0" t="n">
        <v>0.317063</v>
      </c>
      <c r="M2186" s="0" t="n">
        <v>-0.04902587</v>
      </c>
      <c r="N2186" s="0" t="n">
        <v>1</v>
      </c>
      <c r="O2186" s="0" t="n">
        <v>0</v>
      </c>
      <c r="P2186" s="0" t="n">
        <v>0</v>
      </c>
      <c r="Q2186" s="0" t="n">
        <v>0</v>
      </c>
      <c r="R2186" s="0" t="n">
        <v>43.80149</v>
      </c>
      <c r="S2186" s="0" t="n">
        <v>27.23475</v>
      </c>
      <c r="T2186" s="0" t="n">
        <v>3.18588</v>
      </c>
      <c r="U2186" s="0" t="n">
        <v>21.19046</v>
      </c>
      <c r="V2186" s="0" t="n">
        <v>36.38063</v>
      </c>
      <c r="W2186" s="0" t="n">
        <v>38.18668</v>
      </c>
      <c r="X2186" s="0" t="n">
        <v>42.98026</v>
      </c>
      <c r="Y2186" s="0" t="n">
        <v>46.92532</v>
      </c>
      <c r="Z2186" s="0" t="n">
        <v>0</v>
      </c>
      <c r="AA2186" s="0" t="n">
        <v>1</v>
      </c>
      <c r="AB2186" s="0" t="n">
        <v>0</v>
      </c>
      <c r="AC2186" s="0" t="n">
        <v>0</v>
      </c>
      <c r="AD2186" s="0" t="n">
        <v>0</v>
      </c>
      <c r="AE2186" s="1" t="n">
        <v>1.207645E-008</v>
      </c>
      <c r="AF2186" s="1" t="n">
        <v>1.455953E-009</v>
      </c>
      <c r="AG2186" s="1" t="n">
        <v>-8.581784E-010</v>
      </c>
      <c r="AH2186" s="0" t="n">
        <v>1</v>
      </c>
      <c r="AI2186" s="0" t="n">
        <v>1</v>
      </c>
      <c r="AJ2186" s="1" t="n">
        <v>5.021819E-009</v>
      </c>
      <c r="AK2186" s="1" t="n">
        <v>8.569711E-009</v>
      </c>
      <c r="AL2186" s="1" t="n">
        <v>8.456473E-009</v>
      </c>
      <c r="AM2186" s="0" t="n">
        <v>1</v>
      </c>
      <c r="AN2186" s="0" t="n">
        <v>1</v>
      </c>
      <c r="AO2186" s="0" t="n">
        <v>1</v>
      </c>
      <c r="AP2186" s="0" t="n">
        <v>0</v>
      </c>
      <c r="AQ2186" s="0" t="n">
        <v>0</v>
      </c>
      <c r="AR2186" s="0" t="n">
        <v>0</v>
      </c>
      <c r="AS2186" s="0" t="n">
        <v>0</v>
      </c>
      <c r="AT2186" s="0" t="n">
        <v>0</v>
      </c>
      <c r="AU2186" s="0" t="n">
        <v>0</v>
      </c>
      <c r="AV2186" s="0" t="n">
        <v>1</v>
      </c>
      <c r="AW2186" s="0" t="n">
        <v>1</v>
      </c>
      <c r="AX2186" s="0" t="n">
        <v>0.008689334</v>
      </c>
      <c r="AY2186" s="0" t="n">
        <v>0.01753339</v>
      </c>
      <c r="AZ2186" s="0" t="n">
        <v>-0.008793083</v>
      </c>
      <c r="BA2186" s="0" t="n">
        <v>0.9997699</v>
      </c>
      <c r="BB2186" s="0" t="n">
        <v>2</v>
      </c>
      <c r="BC2186" s="0" t="n">
        <v>1</v>
      </c>
      <c r="BD2186" s="0" t="n">
        <v>0</v>
      </c>
      <c r="BE2186" s="0" t="n">
        <v>0</v>
      </c>
      <c r="BF2186" s="0" t="n">
        <v>0</v>
      </c>
      <c r="BG2186" s="1" t="n">
        <v>-3.007173E-009</v>
      </c>
      <c r="BH2186" s="1" t="n">
        <v>2.072126E-009</v>
      </c>
      <c r="BI2186" s="1" t="n">
        <v>2.811003E-009</v>
      </c>
      <c r="BJ2186" s="0" t="n">
        <v>1</v>
      </c>
      <c r="BK2186" s="0" t="n">
        <v>1</v>
      </c>
      <c r="BL2186" s="1" t="n">
        <v>2.582985E-008</v>
      </c>
      <c r="BM2186" s="1" t="n">
        <v>3.253005E-009</v>
      </c>
      <c r="BN2186" s="1" t="n">
        <v>1.834745E-009</v>
      </c>
      <c r="BO2186" s="0" t="n">
        <v>1</v>
      </c>
      <c r="BP2186" s="0" t="n">
        <v>3</v>
      </c>
      <c r="BQ2186" s="0" t="n">
        <v>1</v>
      </c>
      <c r="BR2186" s="0" t="n">
        <v>0</v>
      </c>
      <c r="BS2186" s="0" t="n">
        <v>0</v>
      </c>
      <c r="BT2186" s="0" t="n">
        <v>0</v>
      </c>
      <c r="BU2186" s="1" t="n">
        <v>6.32672E-009</v>
      </c>
      <c r="BV2186" s="1" t="n">
        <v>4.113421E-009</v>
      </c>
      <c r="BW2186" s="1" t="n">
        <v>1.955625E-009</v>
      </c>
      <c r="BX2186" s="0" t="n">
        <v>1</v>
      </c>
      <c r="BY2186" s="0" t="n">
        <v>1</v>
      </c>
      <c r="BZ2186" s="1" t="n">
        <v>5.536352E-009</v>
      </c>
      <c r="CA2186" s="1" t="n">
        <v>5.15961E-009</v>
      </c>
      <c r="CB2186" s="1" t="n">
        <v>4.048378E-009</v>
      </c>
      <c r="CC2186" s="0" t="n">
        <v>1</v>
      </c>
      <c r="CD2186" s="2" t="n">
        <f aca="false">SQRT(SUMSQ(AB2186:AD2186))</f>
        <v>0</v>
      </c>
      <c r="CE2186" s="2" t="n">
        <f aca="false">SQRT(SUMSQ(AP2186:AR2186))</f>
        <v>0</v>
      </c>
      <c r="CF2186" s="2" t="n">
        <f aca="false">SQRT(SUMSQ(BD2186:BF2186))</f>
        <v>0</v>
      </c>
      <c r="CG2186" s="2" t="n">
        <f aca="false">SQRT(SUMSQ(BR2186:BT2186))</f>
        <v>0</v>
      </c>
      <c r="CH2186" s="2" t="n">
        <f aca="false">DEGREES(2*ACOS(AH2186))</f>
        <v>0</v>
      </c>
      <c r="CI2186" s="2" t="n">
        <f aca="false">DEGREES(2*ACOS(AV2186))</f>
        <v>0</v>
      </c>
      <c r="CJ2186" s="2" t="n">
        <f aca="false">DEGREES(2*ACOS(BJ2186))</f>
        <v>0</v>
      </c>
      <c r="CK2186" s="2" t="n">
        <f aca="false">DEGREES(2*ACOS(BX2186))</f>
        <v>0</v>
      </c>
      <c r="CL2186" s="0" t="n">
        <f aca="false">ABS(AI2186-1)</f>
        <v>0</v>
      </c>
      <c r="CM2186" s="0" t="n">
        <f aca="false">ABS(AW2186-1)</f>
        <v>0</v>
      </c>
      <c r="CN2186" s="0" t="n">
        <f aca="false">ABS(BK2186-1)</f>
        <v>0</v>
      </c>
      <c r="CO2186" s="0" t="n">
        <f aca="false">ABS(BY2186-1)</f>
        <v>0</v>
      </c>
      <c r="CP2186" s="3" t="n">
        <f aca="false">DEGREES(2*ACOS(AH2186))</f>
        <v>0</v>
      </c>
      <c r="CQ2186" s="3" t="n">
        <f aca="false">DEGREES(2*ACOS(AV2186))</f>
        <v>0</v>
      </c>
      <c r="CR2186" s="3" t="n">
        <f aca="false">DEGREES(2*ACOS(BJ2186))</f>
        <v>0</v>
      </c>
      <c r="CS2186" s="3" t="n">
        <f aca="false">DEGREES(2*ACOS(CC2186))</f>
        <v>0</v>
      </c>
      <c r="CT2186" s="0" t="n">
        <f aca="false">SUM(CD2186:CR2186)</f>
        <v>0</v>
      </c>
      <c r="CU2186" s="4" t="n">
        <f aca="false">(CT2186-MIN($CT$5:$CT$1744))/(MAX($CT$5:$CT$1744)-MIN($CT$5:$CT$1744))</f>
        <v>0</v>
      </c>
      <c r="CV2186" s="0" t="n">
        <f aca="false">SUM(CD2186,CH2186,CL2186,CP2186)</f>
        <v>0</v>
      </c>
      <c r="CW2186" s="0" t="n">
        <f aca="false">SUM(CE2186,CI2186,CM2186,CQ2186)</f>
        <v>0</v>
      </c>
      <c r="CX2186" s="0" t="n">
        <f aca="false">SUM(CF2186,CJ2186,CN2186,CR2186)</f>
        <v>0</v>
      </c>
      <c r="CY2186" s="0" t="n">
        <f aca="false">SUM(CG2186,CK2186,CO2186)</f>
        <v>0</v>
      </c>
      <c r="CZ2186" s="5" t="str">
        <f aca="false">IF(CD2186=0,IF(CH2186=0,IF(CL2186=0,IF(CP2186=0,"NULL","4"),"3"),"2"),"1")</f>
        <v>NULL</v>
      </c>
    </row>
    <row r="2187" customFormat="false" ht="14.9" hidden="false" customHeight="false" outlineLevel="0" collapsed="false">
      <c r="A2187" s="0" t="n">
        <v>2461.027</v>
      </c>
      <c r="B2187" s="0" t="n">
        <v>3.497986</v>
      </c>
      <c r="C2187" s="0" t="n">
        <v>2.455101</v>
      </c>
      <c r="D2187" s="0" t="n">
        <v>1.986841</v>
      </c>
      <c r="E2187" s="0" t="n">
        <v>-0.008011401</v>
      </c>
      <c r="F2187" s="0" t="n">
        <v>-0.08329374</v>
      </c>
      <c r="G2187" s="0" t="n">
        <v>-0.01399025</v>
      </c>
      <c r="H2187" s="0" t="n">
        <v>0.9963946</v>
      </c>
      <c r="I2187" s="0" t="n">
        <v>0.3021155</v>
      </c>
      <c r="J2187" s="0" t="n">
        <v>0.02359936</v>
      </c>
      <c r="K2187" s="0" t="n">
        <v>0.9394386</v>
      </c>
      <c r="L2187" s="0" t="n">
        <v>0.3354555</v>
      </c>
      <c r="M2187" s="0" t="n">
        <v>-0.06608969</v>
      </c>
      <c r="N2187" s="0" t="n">
        <v>1</v>
      </c>
      <c r="O2187" s="0" t="n">
        <v>0</v>
      </c>
      <c r="P2187" s="0" t="n">
        <v>0</v>
      </c>
      <c r="Q2187" s="0" t="n">
        <v>0</v>
      </c>
      <c r="R2187" s="0" t="n">
        <v>43.80149</v>
      </c>
      <c r="S2187" s="0" t="n">
        <v>27.23475</v>
      </c>
      <c r="T2187" s="0" t="n">
        <v>3.18588</v>
      </c>
      <c r="U2187" s="0" t="n">
        <v>21.19046</v>
      </c>
      <c r="V2187" s="0" t="n">
        <v>36.38063</v>
      </c>
      <c r="W2187" s="0" t="n">
        <v>38.18668</v>
      </c>
      <c r="X2187" s="0" t="n">
        <v>42.98026</v>
      </c>
      <c r="Y2187" s="0" t="n">
        <v>46.92532</v>
      </c>
      <c r="Z2187" s="0" t="n">
        <v>0</v>
      </c>
      <c r="AA2187" s="0" t="n">
        <v>1</v>
      </c>
      <c r="AB2187" s="0" t="n">
        <v>0</v>
      </c>
      <c r="AC2187" s="0" t="n">
        <v>0</v>
      </c>
      <c r="AD2187" s="0" t="n">
        <v>0</v>
      </c>
      <c r="AE2187" s="1" t="n">
        <v>-1.273686E-008</v>
      </c>
      <c r="AF2187" s="1" t="n">
        <v>-9.2486E-010</v>
      </c>
      <c r="AG2187" s="1" t="n">
        <v>-1.436785E-010</v>
      </c>
      <c r="AH2187" s="0" t="n">
        <v>1</v>
      </c>
      <c r="AI2187" s="0" t="n">
        <v>1</v>
      </c>
      <c r="AJ2187" s="1" t="n">
        <v>-1.273686E-008</v>
      </c>
      <c r="AK2187" s="1" t="n">
        <v>-9.2486E-010</v>
      </c>
      <c r="AL2187" s="1" t="n">
        <v>-1.436785E-010</v>
      </c>
      <c r="AM2187" s="0" t="n">
        <v>1</v>
      </c>
      <c r="AN2187" s="0" t="n">
        <v>1</v>
      </c>
      <c r="AO2187" s="0" t="n">
        <v>1</v>
      </c>
      <c r="AP2187" s="0" t="n">
        <v>0</v>
      </c>
      <c r="AQ2187" s="0" t="n">
        <v>0</v>
      </c>
      <c r="AR2187" s="0" t="n">
        <v>0</v>
      </c>
      <c r="AS2187" s="0" t="n">
        <v>0</v>
      </c>
      <c r="AT2187" s="0" t="n">
        <v>0</v>
      </c>
      <c r="AU2187" s="0" t="n">
        <v>0</v>
      </c>
      <c r="AV2187" s="0" t="n">
        <v>1</v>
      </c>
      <c r="AW2187" s="0" t="n">
        <v>1</v>
      </c>
      <c r="AX2187" s="0" t="n">
        <v>0.03905771</v>
      </c>
      <c r="AY2187" s="0" t="n">
        <v>0.06658975</v>
      </c>
      <c r="AZ2187" s="0" t="n">
        <v>-0.03329298</v>
      </c>
      <c r="BA2187" s="0" t="n">
        <v>0.9964598</v>
      </c>
      <c r="BB2187" s="0" t="n">
        <v>2</v>
      </c>
      <c r="BC2187" s="0" t="n">
        <v>1</v>
      </c>
      <c r="BD2187" s="0" t="n">
        <v>0</v>
      </c>
      <c r="BE2187" s="0" t="n">
        <v>0</v>
      </c>
      <c r="BF2187" s="0" t="n">
        <v>0</v>
      </c>
      <c r="BG2187" s="1" t="n">
        <v>2.102476E-009</v>
      </c>
      <c r="BH2187" s="1" t="n">
        <v>2.032795E-009</v>
      </c>
      <c r="BI2187" s="1" t="n">
        <v>4.415246E-010</v>
      </c>
      <c r="BJ2187" s="0" t="n">
        <v>1</v>
      </c>
      <c r="BK2187" s="0" t="n">
        <v>1</v>
      </c>
      <c r="BL2187" s="1" t="n">
        <v>-6.689568E-009</v>
      </c>
      <c r="BM2187" s="1" t="n">
        <v>-3.577002E-009</v>
      </c>
      <c r="BN2187" s="1" t="n">
        <v>-7.288815E-010</v>
      </c>
      <c r="BO2187" s="0" t="n">
        <v>1</v>
      </c>
      <c r="BP2187" s="0" t="n">
        <v>3</v>
      </c>
      <c r="BQ2187" s="0" t="n">
        <v>1</v>
      </c>
      <c r="BR2187" s="0" t="n">
        <v>0</v>
      </c>
      <c r="BS2187" s="0" t="n">
        <v>0</v>
      </c>
      <c r="BT2187" s="0" t="n">
        <v>0</v>
      </c>
      <c r="BU2187" s="1" t="n">
        <v>-2.686398E-008</v>
      </c>
      <c r="BV2187" s="1" t="n">
        <v>-3.186585E-009</v>
      </c>
      <c r="BW2187" s="1" t="n">
        <v>4.373343E-010</v>
      </c>
      <c r="BX2187" s="0" t="n">
        <v>1</v>
      </c>
      <c r="BY2187" s="0" t="n">
        <v>1</v>
      </c>
      <c r="BZ2187" s="1" t="n">
        <v>-1.273686E-008</v>
      </c>
      <c r="CA2187" s="1" t="n">
        <v>-9.2486E-010</v>
      </c>
      <c r="CB2187" s="1" t="n">
        <v>-1.436785E-010</v>
      </c>
      <c r="CC2187" s="0" t="n">
        <v>1</v>
      </c>
      <c r="CD2187" s="2" t="n">
        <f aca="false">SQRT(SUMSQ(AB2187:AD2187))</f>
        <v>0</v>
      </c>
      <c r="CE2187" s="2" t="n">
        <f aca="false">SQRT(SUMSQ(AP2187:AR2187))</f>
        <v>0</v>
      </c>
      <c r="CF2187" s="2" t="n">
        <f aca="false">SQRT(SUMSQ(BD2187:BF2187))</f>
        <v>0</v>
      </c>
      <c r="CG2187" s="2" t="n">
        <f aca="false">SQRT(SUMSQ(BR2187:BT2187))</f>
        <v>0</v>
      </c>
      <c r="CH2187" s="2" t="n">
        <f aca="false">DEGREES(2*ACOS(AH2187))</f>
        <v>0</v>
      </c>
      <c r="CI2187" s="2" t="n">
        <f aca="false">DEGREES(2*ACOS(AV2187))</f>
        <v>0</v>
      </c>
      <c r="CJ2187" s="2" t="n">
        <f aca="false">DEGREES(2*ACOS(BJ2187))</f>
        <v>0</v>
      </c>
      <c r="CK2187" s="2" t="n">
        <f aca="false">DEGREES(2*ACOS(BX2187))</f>
        <v>0</v>
      </c>
      <c r="CL2187" s="0" t="n">
        <f aca="false">ABS(AI2187-1)</f>
        <v>0</v>
      </c>
      <c r="CM2187" s="0" t="n">
        <f aca="false">ABS(AW2187-1)</f>
        <v>0</v>
      </c>
      <c r="CN2187" s="0" t="n">
        <f aca="false">ABS(BK2187-1)</f>
        <v>0</v>
      </c>
      <c r="CO2187" s="0" t="n">
        <f aca="false">ABS(BY2187-1)</f>
        <v>0</v>
      </c>
      <c r="CP2187" s="3" t="n">
        <f aca="false">DEGREES(2*ACOS(AH2187))</f>
        <v>0</v>
      </c>
      <c r="CQ2187" s="3" t="n">
        <f aca="false">DEGREES(2*ACOS(AV2187))</f>
        <v>0</v>
      </c>
      <c r="CR2187" s="3" t="n">
        <f aca="false">DEGREES(2*ACOS(BJ2187))</f>
        <v>0</v>
      </c>
      <c r="CS2187" s="3" t="n">
        <f aca="false">DEGREES(2*ACOS(CC2187))</f>
        <v>0</v>
      </c>
      <c r="CT2187" s="0" t="n">
        <f aca="false">SUM(CD2187:CR2187)</f>
        <v>0</v>
      </c>
      <c r="CU2187" s="4" t="n">
        <f aca="false">(CT2187-MIN($CT$5:$CT$1744))/(MAX($CT$5:$CT$1744)-MIN($CT$5:$CT$1744))</f>
        <v>0</v>
      </c>
      <c r="CV2187" s="0" t="n">
        <f aca="false">SUM(CD2187,CH2187,CL2187,CP2187)</f>
        <v>0</v>
      </c>
      <c r="CW2187" s="0" t="n">
        <f aca="false">SUM(CE2187,CI2187,CM2187,CQ2187)</f>
        <v>0</v>
      </c>
      <c r="CX2187" s="0" t="n">
        <f aca="false">SUM(CF2187,CJ2187,CN2187,CR2187)</f>
        <v>0</v>
      </c>
      <c r="CY2187" s="0" t="n">
        <f aca="false">SUM(CG2187,CK2187,CO2187)</f>
        <v>0</v>
      </c>
      <c r="CZ2187" s="5" t="str">
        <f aca="false">IF(CD2187=0,IF(CH2187=0,IF(CL2187=0,IF(CP2187=0,"NULL","4"),"3"),"2"),"1")</f>
        <v>NULL</v>
      </c>
    </row>
    <row r="2188" customFormat="false" ht="14.9" hidden="false" customHeight="false" outlineLevel="0" collapsed="false">
      <c r="A2188" s="0" t="n">
        <v>2461.076</v>
      </c>
      <c r="B2188" s="0" t="n">
        <v>3.497986</v>
      </c>
      <c r="C2188" s="0" t="n">
        <v>2.455101</v>
      </c>
      <c r="D2188" s="0" t="n">
        <v>1.986841</v>
      </c>
      <c r="E2188" s="0" t="n">
        <v>-0.00801141</v>
      </c>
      <c r="F2188" s="0" t="n">
        <v>-0.08329376</v>
      </c>
      <c r="G2188" s="0" t="n">
        <v>-0.01399026</v>
      </c>
      <c r="H2188" s="0" t="n">
        <v>0.9963946</v>
      </c>
      <c r="I2188" s="0" t="n">
        <v>0.3021155</v>
      </c>
      <c r="J2188" s="0" t="n">
        <v>0.03309666</v>
      </c>
      <c r="K2188" s="0" t="n">
        <v>0.93074</v>
      </c>
      <c r="L2188" s="0" t="n">
        <v>0.3536083</v>
      </c>
      <c r="M2188" s="0" t="n">
        <v>-0.08711444</v>
      </c>
      <c r="N2188" s="0" t="n">
        <v>1</v>
      </c>
      <c r="O2188" s="0" t="n">
        <v>0</v>
      </c>
      <c r="P2188" s="0" t="n">
        <v>0</v>
      </c>
      <c r="Q2188" s="0" t="n">
        <v>0</v>
      </c>
      <c r="R2188" s="0" t="n">
        <v>43.80149</v>
      </c>
      <c r="S2188" s="0" t="n">
        <v>27.23475</v>
      </c>
      <c r="T2188" s="0" t="n">
        <v>3.18588</v>
      </c>
      <c r="U2188" s="0" t="n">
        <v>21.19046</v>
      </c>
      <c r="V2188" s="0" t="n">
        <v>36.38063</v>
      </c>
      <c r="W2188" s="0" t="n">
        <v>38.18668</v>
      </c>
      <c r="X2188" s="0" t="n">
        <v>42.98026</v>
      </c>
      <c r="Y2188" s="0" t="n">
        <v>46.92532</v>
      </c>
      <c r="Z2188" s="0" t="n">
        <v>0</v>
      </c>
      <c r="AA2188" s="0" t="n">
        <v>1</v>
      </c>
      <c r="AB2188" s="0" t="n">
        <v>0</v>
      </c>
      <c r="AC2188" s="0" t="n">
        <v>0</v>
      </c>
      <c r="AD2188" s="0" t="n">
        <v>0</v>
      </c>
      <c r="AE2188" s="1" t="n">
        <v>-1.187708E-008</v>
      </c>
      <c r="AF2188" s="1" t="n">
        <v>-5.548197E-009</v>
      </c>
      <c r="AG2188" s="1" t="n">
        <v>-3.56932E-009</v>
      </c>
      <c r="AH2188" s="0" t="n">
        <v>1</v>
      </c>
      <c r="AI2188" s="0" t="n">
        <v>1</v>
      </c>
      <c r="AJ2188" s="1" t="n">
        <v>-5.432592E-008</v>
      </c>
      <c r="AK2188" s="1" t="n">
        <v>-7.413765E-009</v>
      </c>
      <c r="AL2188" s="1" t="n">
        <v>2.13543E-009</v>
      </c>
      <c r="AM2188" s="0" t="n">
        <v>1</v>
      </c>
      <c r="AN2188" s="0" t="n">
        <v>1</v>
      </c>
      <c r="AO2188" s="0" t="n">
        <v>1</v>
      </c>
      <c r="AP2188" s="0" t="n">
        <v>0</v>
      </c>
      <c r="AQ2188" s="0" t="n">
        <v>0</v>
      </c>
      <c r="AR2188" s="0" t="n">
        <v>0</v>
      </c>
      <c r="AS2188" s="0" t="n">
        <v>0</v>
      </c>
      <c r="AT2188" s="0" t="n">
        <v>0</v>
      </c>
      <c r="AU2188" s="0" t="n">
        <v>0</v>
      </c>
      <c r="AV2188" s="0" t="n">
        <v>1</v>
      </c>
      <c r="AW2188" s="0" t="n">
        <v>1</v>
      </c>
      <c r="AX2188" s="0" t="n">
        <v>0.01171374</v>
      </c>
      <c r="AY2188" s="0" t="n">
        <v>0.05569259</v>
      </c>
      <c r="AZ2188" s="0" t="n">
        <v>-0.02468994</v>
      </c>
      <c r="BA2188" s="0" t="n">
        <v>0.9980738</v>
      </c>
      <c r="BB2188" s="0" t="n">
        <v>2</v>
      </c>
      <c r="BC2188" s="0" t="n">
        <v>1</v>
      </c>
      <c r="BD2188" s="0" t="n">
        <v>0</v>
      </c>
      <c r="BE2188" s="0" t="n">
        <v>0</v>
      </c>
      <c r="BF2188" s="0" t="n">
        <v>0</v>
      </c>
      <c r="BG2188" s="1" t="n">
        <v>2.168074E-009</v>
      </c>
      <c r="BH2188" s="1" t="n">
        <v>-2.838615E-009</v>
      </c>
      <c r="BI2188" s="1" t="n">
        <v>-2.773375E-009</v>
      </c>
      <c r="BJ2188" s="0" t="n">
        <v>1</v>
      </c>
      <c r="BK2188" s="0" t="n">
        <v>1</v>
      </c>
      <c r="BL2188" s="1" t="n">
        <v>-6.837108E-008</v>
      </c>
      <c r="BM2188" s="1" t="n">
        <v>-1.012335E-008</v>
      </c>
      <c r="BN2188" s="1" t="n">
        <v>1.339486E-009</v>
      </c>
      <c r="BO2188" s="0" t="n">
        <v>1</v>
      </c>
      <c r="BP2188" s="0" t="n">
        <v>3</v>
      </c>
      <c r="BQ2188" s="0" t="n">
        <v>1</v>
      </c>
      <c r="BR2188" s="0" t="n">
        <v>0</v>
      </c>
      <c r="BS2188" s="0" t="n">
        <v>0</v>
      </c>
      <c r="BT2188" s="0" t="n">
        <v>0</v>
      </c>
      <c r="BU2188" s="1" t="n">
        <v>2.168074E-009</v>
      </c>
      <c r="BV2188" s="1" t="n">
        <v>-2.838615E-009</v>
      </c>
      <c r="BW2188" s="1" t="n">
        <v>-2.773375E-009</v>
      </c>
      <c r="BX2188" s="0" t="n">
        <v>1</v>
      </c>
      <c r="BY2188" s="0" t="n">
        <v>1</v>
      </c>
      <c r="BZ2188" s="1" t="n">
        <v>-5.432592E-008</v>
      </c>
      <c r="CA2188" s="1" t="n">
        <v>-7.413765E-009</v>
      </c>
      <c r="CB2188" s="1" t="n">
        <v>2.13543E-009</v>
      </c>
      <c r="CC2188" s="0" t="n">
        <v>1</v>
      </c>
      <c r="CD2188" s="2" t="n">
        <f aca="false">SQRT(SUMSQ(AB2188:AD2188))</f>
        <v>0</v>
      </c>
      <c r="CE2188" s="2" t="n">
        <f aca="false">SQRT(SUMSQ(AP2188:AR2188))</f>
        <v>0</v>
      </c>
      <c r="CF2188" s="2" t="n">
        <f aca="false">SQRT(SUMSQ(BD2188:BF2188))</f>
        <v>0</v>
      </c>
      <c r="CG2188" s="2" t="n">
        <f aca="false">SQRT(SUMSQ(BR2188:BT2188))</f>
        <v>0</v>
      </c>
      <c r="CH2188" s="2" t="n">
        <f aca="false">DEGREES(2*ACOS(AH2188))</f>
        <v>0</v>
      </c>
      <c r="CI2188" s="2" t="n">
        <f aca="false">DEGREES(2*ACOS(AV2188))</f>
        <v>0</v>
      </c>
      <c r="CJ2188" s="2" t="n">
        <f aca="false">DEGREES(2*ACOS(BJ2188))</f>
        <v>0</v>
      </c>
      <c r="CK2188" s="2" t="n">
        <f aca="false">DEGREES(2*ACOS(BX2188))</f>
        <v>0</v>
      </c>
      <c r="CL2188" s="0" t="n">
        <f aca="false">ABS(AI2188-1)</f>
        <v>0</v>
      </c>
      <c r="CM2188" s="0" t="n">
        <f aca="false">ABS(AW2188-1)</f>
        <v>0</v>
      </c>
      <c r="CN2188" s="0" t="n">
        <f aca="false">ABS(BK2188-1)</f>
        <v>0</v>
      </c>
      <c r="CO2188" s="0" t="n">
        <f aca="false">ABS(BY2188-1)</f>
        <v>0</v>
      </c>
      <c r="CP2188" s="3" t="n">
        <f aca="false">DEGREES(2*ACOS(AH2188))</f>
        <v>0</v>
      </c>
      <c r="CQ2188" s="3" t="n">
        <f aca="false">DEGREES(2*ACOS(AV2188))</f>
        <v>0</v>
      </c>
      <c r="CR2188" s="3" t="n">
        <f aca="false">DEGREES(2*ACOS(BJ2188))</f>
        <v>0</v>
      </c>
      <c r="CS2188" s="3" t="n">
        <f aca="false">DEGREES(2*ACOS(CC2188))</f>
        <v>0</v>
      </c>
      <c r="CT2188" s="0" t="n">
        <f aca="false">SUM(CD2188:CR2188)</f>
        <v>0</v>
      </c>
      <c r="CU2188" s="4" t="n">
        <f aca="false">(CT2188-MIN($CT$5:$CT$1744))/(MAX($CT$5:$CT$1744)-MIN($CT$5:$CT$1744))</f>
        <v>0</v>
      </c>
      <c r="CV2188" s="0" t="n">
        <f aca="false">SUM(CD2188,CH2188,CL2188,CP2188)</f>
        <v>0</v>
      </c>
      <c r="CW2188" s="0" t="n">
        <f aca="false">SUM(CE2188,CI2188,CM2188,CQ2188)</f>
        <v>0</v>
      </c>
      <c r="CX2188" s="0" t="n">
        <f aca="false">SUM(CF2188,CJ2188,CN2188,CR2188)</f>
        <v>0</v>
      </c>
      <c r="CY2188" s="0" t="n">
        <f aca="false">SUM(CG2188,CK2188,CO2188)</f>
        <v>0</v>
      </c>
      <c r="CZ2188" s="5" t="str">
        <f aca="false">IF(CD2188=0,IF(CH2188=0,IF(CL2188=0,IF(CP2188=0,"NULL","4"),"3"),"2"),"1")</f>
        <v>NULL</v>
      </c>
    </row>
    <row r="2189" customFormat="false" ht="14.9" hidden="false" customHeight="false" outlineLevel="0" collapsed="false">
      <c r="A2189" s="0" t="n">
        <v>2461.128</v>
      </c>
      <c r="B2189" s="0" t="n">
        <v>3.497986</v>
      </c>
      <c r="C2189" s="0" t="n">
        <v>2.455101</v>
      </c>
      <c r="D2189" s="0" t="n">
        <v>1.986841</v>
      </c>
      <c r="E2189" s="0" t="n">
        <v>-0.008011395</v>
      </c>
      <c r="F2189" s="0" t="n">
        <v>-0.08329375</v>
      </c>
      <c r="G2189" s="0" t="n">
        <v>-0.01399026</v>
      </c>
      <c r="H2189" s="0" t="n">
        <v>0.9963946</v>
      </c>
      <c r="I2189" s="0" t="n">
        <v>0.3021155</v>
      </c>
      <c r="J2189" s="0" t="n">
        <v>0.04782734</v>
      </c>
      <c r="K2189" s="0" t="n">
        <v>0.9178191</v>
      </c>
      <c r="L2189" s="0" t="n">
        <v>0.3764628</v>
      </c>
      <c r="M2189" s="0" t="n">
        <v>-0.1166034</v>
      </c>
      <c r="N2189" s="0" t="n">
        <v>1</v>
      </c>
      <c r="O2189" s="0" t="n">
        <v>0</v>
      </c>
      <c r="P2189" s="0" t="n">
        <v>0</v>
      </c>
      <c r="Q2189" s="0" t="n">
        <v>0</v>
      </c>
      <c r="R2189" s="0" t="n">
        <v>45.55355</v>
      </c>
      <c r="S2189" s="0" t="n">
        <v>28.32413</v>
      </c>
      <c r="T2189" s="0" t="n">
        <v>3.313315</v>
      </c>
      <c r="U2189" s="0" t="n">
        <v>22.03807</v>
      </c>
      <c r="V2189" s="0" t="n">
        <v>37.83586</v>
      </c>
      <c r="W2189" s="0" t="n">
        <v>39.71415</v>
      </c>
      <c r="X2189" s="0" t="n">
        <v>44.69947</v>
      </c>
      <c r="Y2189" s="0" t="n">
        <v>48.80234</v>
      </c>
      <c r="Z2189" s="0" t="n">
        <v>0</v>
      </c>
      <c r="AA2189" s="0" t="n">
        <v>1</v>
      </c>
      <c r="AB2189" s="0" t="n">
        <v>0</v>
      </c>
      <c r="AC2189" s="0" t="n">
        <v>0</v>
      </c>
      <c r="AD2189" s="0" t="n">
        <v>0</v>
      </c>
      <c r="AE2189" s="1" t="n">
        <v>1.671388E-008</v>
      </c>
      <c r="AF2189" s="1" t="n">
        <v>1.00334E-008</v>
      </c>
      <c r="AG2189" s="1" t="n">
        <v>-5.044647E-009</v>
      </c>
      <c r="AH2189" s="0" t="n">
        <v>1</v>
      </c>
      <c r="AI2189" s="0" t="n">
        <v>1</v>
      </c>
      <c r="AJ2189" s="1" t="n">
        <v>3.083618E-008</v>
      </c>
      <c r="AK2189" s="1" t="n">
        <v>8.001489E-009</v>
      </c>
      <c r="AL2189" s="1" t="n">
        <v>-9.855914E-009</v>
      </c>
      <c r="AM2189" s="0" t="n">
        <v>1</v>
      </c>
      <c r="AN2189" s="0" t="n">
        <v>1</v>
      </c>
      <c r="AO2189" s="0" t="n">
        <v>1</v>
      </c>
      <c r="AP2189" s="0" t="n">
        <v>0</v>
      </c>
      <c r="AQ2189" s="0" t="n">
        <v>0</v>
      </c>
      <c r="AR2189" s="0" t="n">
        <v>0</v>
      </c>
      <c r="AS2189" s="0" t="n">
        <v>0</v>
      </c>
      <c r="AT2189" s="0" t="n">
        <v>0</v>
      </c>
      <c r="AU2189" s="0" t="n">
        <v>0</v>
      </c>
      <c r="AV2189" s="0" t="n">
        <v>1</v>
      </c>
      <c r="AW2189" s="0" t="n">
        <v>1</v>
      </c>
      <c r="AX2189" s="0" t="n">
        <v>0.03021546</v>
      </c>
      <c r="AY2189" s="0" t="n">
        <v>0.07851347</v>
      </c>
      <c r="AZ2189" s="0" t="n">
        <v>-0.03560379</v>
      </c>
      <c r="BA2189" s="0" t="n">
        <v>0.9958189</v>
      </c>
      <c r="BB2189" s="0" t="n">
        <v>2</v>
      </c>
      <c r="BC2189" s="0" t="n">
        <v>1</v>
      </c>
      <c r="BD2189" s="0" t="n">
        <v>0</v>
      </c>
      <c r="BE2189" s="0" t="n">
        <v>0</v>
      </c>
      <c r="BF2189" s="0" t="n">
        <v>0</v>
      </c>
      <c r="BG2189" s="0" t="n">
        <v>0</v>
      </c>
      <c r="BH2189" s="0" t="n">
        <v>0</v>
      </c>
      <c r="BI2189" s="0" t="n">
        <v>0</v>
      </c>
      <c r="BJ2189" s="0" t="n">
        <v>1</v>
      </c>
      <c r="BK2189" s="0" t="n">
        <v>1</v>
      </c>
      <c r="BL2189" s="1" t="n">
        <v>4.898994E-008</v>
      </c>
      <c r="BM2189" s="1" t="n">
        <v>1.68638E-008</v>
      </c>
      <c r="BN2189" s="1" t="n">
        <v>-7.571595E-009</v>
      </c>
      <c r="BO2189" s="0" t="n">
        <v>1</v>
      </c>
      <c r="BP2189" s="0" t="n">
        <v>3</v>
      </c>
      <c r="BQ2189" s="0" t="n">
        <v>1</v>
      </c>
      <c r="BR2189" s="0" t="n">
        <v>0</v>
      </c>
      <c r="BS2189" s="0" t="n">
        <v>0</v>
      </c>
      <c r="BT2189" s="0" t="n">
        <v>0</v>
      </c>
      <c r="BU2189" s="1" t="n">
        <v>-1.793591E-009</v>
      </c>
      <c r="BV2189" s="1" t="n">
        <v>1.05161E-008</v>
      </c>
      <c r="BW2189" s="1" t="n">
        <v>8.37315E-009</v>
      </c>
      <c r="BX2189" s="0" t="n">
        <v>1</v>
      </c>
      <c r="BY2189" s="0" t="n">
        <v>1</v>
      </c>
      <c r="BZ2189" s="1" t="n">
        <v>3.052056E-008</v>
      </c>
      <c r="CA2189" s="1" t="n">
        <v>1.15343E-008</v>
      </c>
      <c r="CB2189" s="1" t="n">
        <v>-1.107612E-008</v>
      </c>
      <c r="CC2189" s="0" t="n">
        <v>1</v>
      </c>
      <c r="CD2189" s="2" t="n">
        <f aca="false">SQRT(SUMSQ(AB2189:AD2189))</f>
        <v>0</v>
      </c>
      <c r="CE2189" s="2" t="n">
        <f aca="false">SQRT(SUMSQ(AP2189:AR2189))</f>
        <v>0</v>
      </c>
      <c r="CF2189" s="2" t="n">
        <f aca="false">SQRT(SUMSQ(BD2189:BF2189))</f>
        <v>0</v>
      </c>
      <c r="CG2189" s="2" t="n">
        <f aca="false">SQRT(SUMSQ(BR2189:BT2189))</f>
        <v>0</v>
      </c>
      <c r="CH2189" s="2" t="n">
        <f aca="false">DEGREES(2*ACOS(AH2189))</f>
        <v>0</v>
      </c>
      <c r="CI2189" s="2" t="n">
        <f aca="false">DEGREES(2*ACOS(AV2189))</f>
        <v>0</v>
      </c>
      <c r="CJ2189" s="2" t="n">
        <f aca="false">DEGREES(2*ACOS(BJ2189))</f>
        <v>0</v>
      </c>
      <c r="CK2189" s="2" t="n">
        <f aca="false">DEGREES(2*ACOS(BX2189))</f>
        <v>0</v>
      </c>
      <c r="CL2189" s="0" t="n">
        <f aca="false">ABS(AI2189-1)</f>
        <v>0</v>
      </c>
      <c r="CM2189" s="0" t="n">
        <f aca="false">ABS(AW2189-1)</f>
        <v>0</v>
      </c>
      <c r="CN2189" s="0" t="n">
        <f aca="false">ABS(BK2189-1)</f>
        <v>0</v>
      </c>
      <c r="CO2189" s="0" t="n">
        <f aca="false">ABS(BY2189-1)</f>
        <v>0</v>
      </c>
      <c r="CP2189" s="3" t="n">
        <f aca="false">DEGREES(2*ACOS(AH2189))</f>
        <v>0</v>
      </c>
      <c r="CQ2189" s="3" t="n">
        <f aca="false">DEGREES(2*ACOS(AV2189))</f>
        <v>0</v>
      </c>
      <c r="CR2189" s="3" t="n">
        <f aca="false">DEGREES(2*ACOS(BJ2189))</f>
        <v>0</v>
      </c>
      <c r="CS2189" s="3" t="n">
        <f aca="false">DEGREES(2*ACOS(CC2189))</f>
        <v>0</v>
      </c>
      <c r="CT2189" s="0" t="n">
        <f aca="false">SUM(CD2189:CR2189)</f>
        <v>0</v>
      </c>
      <c r="CU2189" s="4" t="n">
        <f aca="false">(CT2189-MIN($CT$5:$CT$1744))/(MAX($CT$5:$CT$1744)-MIN($CT$5:$CT$1744))</f>
        <v>0</v>
      </c>
      <c r="CV2189" s="0" t="n">
        <f aca="false">SUM(CD2189,CH2189,CL2189,CP2189)</f>
        <v>0</v>
      </c>
      <c r="CW2189" s="0" t="n">
        <f aca="false">SUM(CE2189,CI2189,CM2189,CQ2189)</f>
        <v>0</v>
      </c>
      <c r="CX2189" s="0" t="n">
        <f aca="false">SUM(CF2189,CJ2189,CN2189,CR2189)</f>
        <v>0</v>
      </c>
      <c r="CY2189" s="0" t="n">
        <f aca="false">SUM(CG2189,CK2189,CO2189)</f>
        <v>0</v>
      </c>
      <c r="CZ2189" s="5" t="str">
        <f aca="false">IF(CD2189=0,IF(CH2189=0,IF(CL2189=0,IF(CP2189=0,"NULL","4"),"3"),"2"),"1")</f>
        <v>NULL</v>
      </c>
    </row>
    <row r="2190" customFormat="false" ht="14.9" hidden="false" customHeight="false" outlineLevel="0" collapsed="false">
      <c r="A2190" s="0" t="n">
        <v>2461.177</v>
      </c>
      <c r="B2190" s="0" t="n">
        <v>3.497986</v>
      </c>
      <c r="C2190" s="0" t="n">
        <v>2.455101</v>
      </c>
      <c r="D2190" s="0" t="n">
        <v>1.986841</v>
      </c>
      <c r="E2190" s="0" t="n">
        <v>-0.008011322</v>
      </c>
      <c r="F2190" s="0" t="n">
        <v>-0.08329379</v>
      </c>
      <c r="G2190" s="0" t="n">
        <v>-0.01399026</v>
      </c>
      <c r="H2190" s="0" t="n">
        <v>0.9963946</v>
      </c>
      <c r="I2190" s="0" t="n">
        <v>0.3021155</v>
      </c>
      <c r="J2190" s="0" t="n">
        <v>0.06549041</v>
      </c>
      <c r="K2190" s="0" t="n">
        <v>0.9023578</v>
      </c>
      <c r="L2190" s="0" t="n">
        <v>0.3994707</v>
      </c>
      <c r="M2190" s="0" t="n">
        <v>-0.1479352</v>
      </c>
      <c r="N2190" s="0" t="n">
        <v>1</v>
      </c>
      <c r="O2190" s="0" t="n">
        <v>0</v>
      </c>
      <c r="P2190" s="0" t="n">
        <v>0</v>
      </c>
      <c r="Q2190" s="0" t="n">
        <v>0</v>
      </c>
      <c r="R2190" s="0" t="n">
        <v>36.79325</v>
      </c>
      <c r="S2190" s="0" t="n">
        <v>22.87719</v>
      </c>
      <c r="T2190" s="0" t="n">
        <v>2.676139</v>
      </c>
      <c r="U2190" s="0" t="n">
        <v>17.79998</v>
      </c>
      <c r="V2190" s="0" t="n">
        <v>30.55973</v>
      </c>
      <c r="W2190" s="0" t="n">
        <v>32.07682</v>
      </c>
      <c r="X2190" s="0" t="n">
        <v>36.10341</v>
      </c>
      <c r="Y2190" s="0" t="n">
        <v>39.41727</v>
      </c>
      <c r="Z2190" s="0" t="n">
        <v>0</v>
      </c>
      <c r="AA2190" s="0" t="n">
        <v>1</v>
      </c>
      <c r="AB2190" s="0" t="n">
        <v>0</v>
      </c>
      <c r="AC2190" s="0" t="n">
        <v>0</v>
      </c>
      <c r="AD2190" s="0" t="n">
        <v>0</v>
      </c>
      <c r="AE2190" s="1" t="n">
        <v>1.248316E-008</v>
      </c>
      <c r="AF2190" s="1" t="n">
        <v>-4.257585E-009</v>
      </c>
      <c r="AG2190" s="1" t="n">
        <v>1.957942E-009</v>
      </c>
      <c r="AH2190" s="0" t="n">
        <v>1</v>
      </c>
      <c r="AI2190" s="0" t="n">
        <v>1</v>
      </c>
      <c r="AJ2190" s="1" t="n">
        <v>2.954037E-008</v>
      </c>
      <c r="AK2190" s="1" t="n">
        <v>-2.638827E-008</v>
      </c>
      <c r="AL2190" s="1" t="n">
        <v>2.086346E-008</v>
      </c>
      <c r="AM2190" s="0" t="n">
        <v>1</v>
      </c>
      <c r="AN2190" s="0" t="n">
        <v>1</v>
      </c>
      <c r="AO2190" s="0" t="n">
        <v>1</v>
      </c>
      <c r="AP2190" s="0" t="n">
        <v>0</v>
      </c>
      <c r="AQ2190" s="0" t="n">
        <v>0</v>
      </c>
      <c r="AR2190" s="0" t="n">
        <v>0</v>
      </c>
      <c r="AS2190" s="0" t="n">
        <v>0</v>
      </c>
      <c r="AT2190" s="0" t="n">
        <v>0</v>
      </c>
      <c r="AU2190" s="0" t="n">
        <v>0</v>
      </c>
      <c r="AV2190" s="0" t="n">
        <v>1</v>
      </c>
      <c r="AW2190" s="0" t="n">
        <v>1</v>
      </c>
      <c r="AX2190" s="0" t="n">
        <v>0.01255466</v>
      </c>
      <c r="AY2190" s="0" t="n">
        <v>0.05594771</v>
      </c>
      <c r="AZ2190" s="0" t="n">
        <v>-0.02228677</v>
      </c>
      <c r="BA2190" s="0" t="n">
        <v>0.998106</v>
      </c>
      <c r="BB2190" s="0" t="n">
        <v>2</v>
      </c>
      <c r="BC2190" s="0" t="n">
        <v>1</v>
      </c>
      <c r="BD2190" s="0" t="n">
        <v>0</v>
      </c>
      <c r="BE2190" s="0" t="n">
        <v>0</v>
      </c>
      <c r="BF2190" s="0" t="n">
        <v>0</v>
      </c>
      <c r="BG2190" s="1" t="n">
        <v>3.605831E-008</v>
      </c>
      <c r="BH2190" s="1" t="n">
        <v>-1.475843E-008</v>
      </c>
      <c r="BI2190" s="1" t="n">
        <v>6.730035E-009</v>
      </c>
      <c r="BJ2190" s="0" t="n">
        <v>1</v>
      </c>
      <c r="BK2190" s="0" t="n">
        <v>1</v>
      </c>
      <c r="BL2190" s="1" t="n">
        <v>4.869897E-008</v>
      </c>
      <c r="BM2190" s="1" t="n">
        <v>-2.012344E-008</v>
      </c>
      <c r="BN2190" s="1" t="n">
        <v>1.398071E-008</v>
      </c>
      <c r="BO2190" s="0" t="n">
        <v>1</v>
      </c>
      <c r="BP2190" s="0" t="n">
        <v>3</v>
      </c>
      <c r="BQ2190" s="0" t="n">
        <v>1</v>
      </c>
      <c r="BR2190" s="0" t="n">
        <v>0</v>
      </c>
      <c r="BS2190" s="0" t="n">
        <v>0</v>
      </c>
      <c r="BT2190" s="0" t="n">
        <v>0</v>
      </c>
      <c r="BU2190" s="1" t="n">
        <v>2.428395E-008</v>
      </c>
      <c r="BV2190" s="1" t="n">
        <v>-1.202114E-008</v>
      </c>
      <c r="BW2190" s="1" t="n">
        <v>5.742121E-009</v>
      </c>
      <c r="BX2190" s="0" t="n">
        <v>1</v>
      </c>
      <c r="BY2190" s="0" t="n">
        <v>1</v>
      </c>
      <c r="BZ2190" s="1" t="n">
        <v>5.992203E-008</v>
      </c>
      <c r="CA2190" s="1" t="n">
        <v>-2.244785E-008</v>
      </c>
      <c r="CB2190" s="1" t="n">
        <v>1.929132E-008</v>
      </c>
      <c r="CC2190" s="0" t="n">
        <v>1</v>
      </c>
      <c r="CD2190" s="2" t="n">
        <f aca="false">SQRT(SUMSQ(AB2190:AD2190))</f>
        <v>0</v>
      </c>
      <c r="CE2190" s="2" t="n">
        <f aca="false">SQRT(SUMSQ(AP2190:AR2190))</f>
        <v>0</v>
      </c>
      <c r="CF2190" s="2" t="n">
        <f aca="false">SQRT(SUMSQ(BD2190:BF2190))</f>
        <v>0</v>
      </c>
      <c r="CG2190" s="2" t="n">
        <f aca="false">SQRT(SUMSQ(BR2190:BT2190))</f>
        <v>0</v>
      </c>
      <c r="CH2190" s="2" t="n">
        <f aca="false">DEGREES(2*ACOS(AH2190))</f>
        <v>0</v>
      </c>
      <c r="CI2190" s="2" t="n">
        <f aca="false">DEGREES(2*ACOS(AV2190))</f>
        <v>0</v>
      </c>
      <c r="CJ2190" s="2" t="n">
        <f aca="false">DEGREES(2*ACOS(BJ2190))</f>
        <v>0</v>
      </c>
      <c r="CK2190" s="2" t="n">
        <f aca="false">DEGREES(2*ACOS(BX2190))</f>
        <v>0</v>
      </c>
      <c r="CL2190" s="0" t="n">
        <f aca="false">ABS(AI2190-1)</f>
        <v>0</v>
      </c>
      <c r="CM2190" s="0" t="n">
        <f aca="false">ABS(AW2190-1)</f>
        <v>0</v>
      </c>
      <c r="CN2190" s="0" t="n">
        <f aca="false">ABS(BK2190-1)</f>
        <v>0</v>
      </c>
      <c r="CO2190" s="0" t="n">
        <f aca="false">ABS(BY2190-1)</f>
        <v>0</v>
      </c>
      <c r="CP2190" s="3" t="n">
        <f aca="false">DEGREES(2*ACOS(AH2190))</f>
        <v>0</v>
      </c>
      <c r="CQ2190" s="3" t="n">
        <f aca="false">DEGREES(2*ACOS(AV2190))</f>
        <v>0</v>
      </c>
      <c r="CR2190" s="3" t="n">
        <f aca="false">DEGREES(2*ACOS(BJ2190))</f>
        <v>0</v>
      </c>
      <c r="CS2190" s="3" t="n">
        <f aca="false">DEGREES(2*ACOS(CC2190))</f>
        <v>0</v>
      </c>
      <c r="CT2190" s="0" t="n">
        <f aca="false">SUM(CD2190:CR2190)</f>
        <v>0</v>
      </c>
      <c r="CU2190" s="4" t="n">
        <f aca="false">(CT2190-MIN($CT$5:$CT$1744))/(MAX($CT$5:$CT$1744)-MIN($CT$5:$CT$1744))</f>
        <v>0</v>
      </c>
      <c r="CV2190" s="0" t="n">
        <f aca="false">SUM(CD2190,CH2190,CL2190,CP2190)</f>
        <v>0</v>
      </c>
      <c r="CW2190" s="0" t="n">
        <f aca="false">SUM(CE2190,CI2190,CM2190,CQ2190)</f>
        <v>0</v>
      </c>
      <c r="CX2190" s="0" t="n">
        <f aca="false">SUM(CF2190,CJ2190,CN2190,CR2190)</f>
        <v>0</v>
      </c>
      <c r="CY2190" s="0" t="n">
        <f aca="false">SUM(CG2190,CK2190,CO2190)</f>
        <v>0</v>
      </c>
      <c r="CZ2190" s="5" t="str">
        <f aca="false">IF(CD2190=0,IF(CH2190=0,IF(CL2190=0,IF(CP2190=0,"NULL","4"),"3"),"2"),"1")</f>
        <v>NULL</v>
      </c>
    </row>
    <row r="2191" customFormat="false" ht="14.9" hidden="false" customHeight="false" outlineLevel="0" collapsed="false">
      <c r="A2191" s="0" t="n">
        <v>2461.227</v>
      </c>
      <c r="B2191" s="0" t="n">
        <v>3.497986</v>
      </c>
      <c r="C2191" s="0" t="n">
        <v>2.455101</v>
      </c>
      <c r="D2191" s="0" t="n">
        <v>1.986841</v>
      </c>
      <c r="E2191" s="0" t="n">
        <v>-0.008011268</v>
      </c>
      <c r="F2191" s="0" t="n">
        <v>-0.08329385</v>
      </c>
      <c r="G2191" s="0" t="n">
        <v>-0.01399028</v>
      </c>
      <c r="H2191" s="0" t="n">
        <v>0.9963946</v>
      </c>
      <c r="I2191" s="0" t="n">
        <v>0.3021155</v>
      </c>
      <c r="J2191" s="0" t="n">
        <v>0.08565256</v>
      </c>
      <c r="K2191" s="0" t="n">
        <v>0.8847992</v>
      </c>
      <c r="L2191" s="0" t="n">
        <v>0.4212158</v>
      </c>
      <c r="M2191" s="0" t="n">
        <v>-0.1799204</v>
      </c>
      <c r="N2191" s="0" t="n">
        <v>1</v>
      </c>
      <c r="O2191" s="0" t="n">
        <v>0</v>
      </c>
      <c r="P2191" s="0" t="n">
        <v>0</v>
      </c>
      <c r="Q2191" s="0" t="n">
        <v>0</v>
      </c>
      <c r="R2191" s="0" t="n">
        <v>38.54531</v>
      </c>
      <c r="S2191" s="0" t="n">
        <v>23.96658</v>
      </c>
      <c r="T2191" s="0" t="n">
        <v>2.803574</v>
      </c>
      <c r="U2191" s="0" t="n">
        <v>18.6476</v>
      </c>
      <c r="V2191" s="0" t="n">
        <v>32.01495</v>
      </c>
      <c r="W2191" s="0" t="n">
        <v>33.60429</v>
      </c>
      <c r="X2191" s="0" t="n">
        <v>37.82262</v>
      </c>
      <c r="Y2191" s="0" t="n">
        <v>41.29428</v>
      </c>
      <c r="Z2191" s="0" t="n">
        <v>0</v>
      </c>
      <c r="AA2191" s="0" t="n">
        <v>1</v>
      </c>
      <c r="AB2191" s="0" t="n">
        <v>0</v>
      </c>
      <c r="AC2191" s="0" t="n">
        <v>0</v>
      </c>
      <c r="AD2191" s="0" t="n">
        <v>0</v>
      </c>
      <c r="AE2191" s="1" t="n">
        <v>9.492624E-009</v>
      </c>
      <c r="AF2191" s="1" t="n">
        <v>-9.938667E-010</v>
      </c>
      <c r="AG2191" s="1" t="n">
        <v>-9.944015E-009</v>
      </c>
      <c r="AH2191" s="0" t="n">
        <v>1</v>
      </c>
      <c r="AI2191" s="0" t="n">
        <v>1</v>
      </c>
      <c r="AJ2191" s="1" t="n">
        <v>4.298608E-008</v>
      </c>
      <c r="AK2191" s="1" t="n">
        <v>-2.525233E-008</v>
      </c>
      <c r="AL2191" s="1" t="n">
        <v>-6.339851E-009</v>
      </c>
      <c r="AM2191" s="0" t="n">
        <v>1</v>
      </c>
      <c r="AN2191" s="0" t="n">
        <v>1</v>
      </c>
      <c r="AO2191" s="0" t="n">
        <v>1</v>
      </c>
      <c r="AP2191" s="0" t="n">
        <v>0</v>
      </c>
      <c r="AQ2191" s="0" t="n">
        <v>0</v>
      </c>
      <c r="AR2191" s="0" t="n">
        <v>0</v>
      </c>
      <c r="AS2191" s="0" t="n">
        <v>0</v>
      </c>
      <c r="AT2191" s="0" t="n">
        <v>0</v>
      </c>
      <c r="AU2191" s="0" t="n">
        <v>0</v>
      </c>
      <c r="AV2191" s="0" t="n">
        <v>1</v>
      </c>
      <c r="AW2191" s="0" t="n">
        <v>1</v>
      </c>
      <c r="AX2191" s="0" t="n">
        <v>0.02627161</v>
      </c>
      <c r="AY2191" s="0" t="n">
        <v>0.05824037</v>
      </c>
      <c r="AZ2191" s="0" t="n">
        <v>-0.02441563</v>
      </c>
      <c r="BA2191" s="0" t="n">
        <v>0.9976581</v>
      </c>
      <c r="BB2191" s="0" t="n">
        <v>2</v>
      </c>
      <c r="BC2191" s="0" t="n">
        <v>1</v>
      </c>
      <c r="BD2191" s="0" t="n">
        <v>0</v>
      </c>
      <c r="BE2191" s="0" t="n">
        <v>0</v>
      </c>
      <c r="BF2191" s="0" t="n">
        <v>0</v>
      </c>
      <c r="BG2191" s="1" t="n">
        <v>1.862992E-008</v>
      </c>
      <c r="BH2191" s="1" t="n">
        <v>-1.257552E-008</v>
      </c>
      <c r="BI2191" s="1" t="n">
        <v>-3.439975E-009</v>
      </c>
      <c r="BJ2191" s="0" t="n">
        <v>1</v>
      </c>
      <c r="BK2191" s="0" t="n">
        <v>1</v>
      </c>
      <c r="BL2191" s="1" t="n">
        <v>2.533794E-008</v>
      </c>
      <c r="BM2191" s="1" t="n">
        <v>-7.650712E-009</v>
      </c>
      <c r="BN2191" s="1" t="n">
        <v>-1.323335E-008</v>
      </c>
      <c r="BO2191" s="0" t="n">
        <v>1</v>
      </c>
      <c r="BP2191" s="0" t="n">
        <v>3</v>
      </c>
      <c r="BQ2191" s="0" t="n">
        <v>1</v>
      </c>
      <c r="BR2191" s="0" t="n">
        <v>0</v>
      </c>
      <c r="BS2191" s="0" t="n">
        <v>0</v>
      </c>
      <c r="BT2191" s="0" t="n">
        <v>0</v>
      </c>
      <c r="BU2191" s="1" t="n">
        <v>2.714076E-008</v>
      </c>
      <c r="BV2191" s="1" t="n">
        <v>-1.859549E-008</v>
      </c>
      <c r="BW2191" s="1" t="n">
        <v>-3.05051E-009</v>
      </c>
      <c r="BX2191" s="0" t="n">
        <v>1</v>
      </c>
      <c r="BY2191" s="0" t="n">
        <v>1</v>
      </c>
      <c r="BZ2191" s="1" t="n">
        <v>2.133151E-008</v>
      </c>
      <c r="CA2191" s="1" t="n">
        <v>-1.18841E-008</v>
      </c>
      <c r="CB2191" s="1" t="n">
        <v>-7.526915E-009</v>
      </c>
      <c r="CC2191" s="0" t="n">
        <v>1</v>
      </c>
      <c r="CD2191" s="2" t="n">
        <f aca="false">SQRT(SUMSQ(AB2191:AD2191))</f>
        <v>0</v>
      </c>
      <c r="CE2191" s="2" t="n">
        <f aca="false">SQRT(SUMSQ(AP2191:AR2191))</f>
        <v>0</v>
      </c>
      <c r="CF2191" s="2" t="n">
        <f aca="false">SQRT(SUMSQ(BD2191:BF2191))</f>
        <v>0</v>
      </c>
      <c r="CG2191" s="2" t="n">
        <f aca="false">SQRT(SUMSQ(BR2191:BT2191))</f>
        <v>0</v>
      </c>
      <c r="CH2191" s="2" t="n">
        <f aca="false">DEGREES(2*ACOS(AH2191))</f>
        <v>0</v>
      </c>
      <c r="CI2191" s="2" t="n">
        <f aca="false">DEGREES(2*ACOS(AV2191))</f>
        <v>0</v>
      </c>
      <c r="CJ2191" s="2" t="n">
        <f aca="false">DEGREES(2*ACOS(BJ2191))</f>
        <v>0</v>
      </c>
      <c r="CK2191" s="2" t="n">
        <f aca="false">DEGREES(2*ACOS(BX2191))</f>
        <v>0</v>
      </c>
      <c r="CL2191" s="0" t="n">
        <f aca="false">ABS(AI2191-1)</f>
        <v>0</v>
      </c>
      <c r="CM2191" s="0" t="n">
        <f aca="false">ABS(AW2191-1)</f>
        <v>0</v>
      </c>
      <c r="CN2191" s="0" t="n">
        <f aca="false">ABS(BK2191-1)</f>
        <v>0</v>
      </c>
      <c r="CO2191" s="0" t="n">
        <f aca="false">ABS(BY2191-1)</f>
        <v>0</v>
      </c>
      <c r="CP2191" s="3" t="n">
        <f aca="false">DEGREES(2*ACOS(AH2191))</f>
        <v>0</v>
      </c>
      <c r="CQ2191" s="3" t="n">
        <f aca="false">DEGREES(2*ACOS(AV2191))</f>
        <v>0</v>
      </c>
      <c r="CR2191" s="3" t="n">
        <f aca="false">DEGREES(2*ACOS(BJ2191))</f>
        <v>0</v>
      </c>
      <c r="CS2191" s="3" t="n">
        <f aca="false">DEGREES(2*ACOS(CC2191))</f>
        <v>0</v>
      </c>
      <c r="CT2191" s="0" t="n">
        <f aca="false">SUM(CD2191:CR2191)</f>
        <v>0</v>
      </c>
      <c r="CU2191" s="4" t="n">
        <f aca="false">(CT2191-MIN($CT$5:$CT$1744))/(MAX($CT$5:$CT$1744)-MIN($CT$5:$CT$1744))</f>
        <v>0</v>
      </c>
      <c r="CV2191" s="0" t="n">
        <f aca="false">SUM(CD2191,CH2191,CL2191,CP2191)</f>
        <v>0</v>
      </c>
      <c r="CW2191" s="0" t="n">
        <f aca="false">SUM(CE2191,CI2191,CM2191,CQ2191)</f>
        <v>0</v>
      </c>
      <c r="CX2191" s="0" t="n">
        <f aca="false">SUM(CF2191,CJ2191,CN2191,CR2191)</f>
        <v>0</v>
      </c>
      <c r="CY2191" s="0" t="n">
        <f aca="false">SUM(CG2191,CK2191,CO2191)</f>
        <v>0</v>
      </c>
      <c r="CZ2191" s="5" t="str">
        <f aca="false">IF(CD2191=0,IF(CH2191=0,IF(CL2191=0,IF(CP2191=0,"NULL","4"),"3"),"2"),"1")</f>
        <v>NULL</v>
      </c>
    </row>
    <row r="2192" customFormat="false" ht="14.9" hidden="false" customHeight="false" outlineLevel="0" collapsed="false">
      <c r="A2192" s="0" t="n">
        <v>2461.277</v>
      </c>
      <c r="B2192" s="0" t="n">
        <v>3.497986</v>
      </c>
      <c r="C2192" s="0" t="n">
        <v>2.455101</v>
      </c>
      <c r="D2192" s="0" t="n">
        <v>1.986841</v>
      </c>
      <c r="E2192" s="0" t="n">
        <v>-0.008011243</v>
      </c>
      <c r="F2192" s="0" t="n">
        <v>-0.08329393</v>
      </c>
      <c r="G2192" s="0" t="n">
        <v>-0.01399026</v>
      </c>
      <c r="H2192" s="0" t="n">
        <v>0.9963946</v>
      </c>
      <c r="I2192" s="0" t="n">
        <v>0.3021155</v>
      </c>
      <c r="J2192" s="0" t="n">
        <v>0.1053715</v>
      </c>
      <c r="K2192" s="0" t="n">
        <v>0.8673913</v>
      </c>
      <c r="L2192" s="0" t="n">
        <v>0.4396784</v>
      </c>
      <c r="M2192" s="0" t="n">
        <v>-0.2078753</v>
      </c>
      <c r="N2192" s="0" t="n">
        <v>1</v>
      </c>
      <c r="O2192" s="0" t="n">
        <v>0</v>
      </c>
      <c r="P2192" s="0" t="n">
        <v>0</v>
      </c>
      <c r="Q2192" s="0" t="n">
        <v>0</v>
      </c>
      <c r="R2192" s="0" t="n">
        <v>38.54531</v>
      </c>
      <c r="S2192" s="0" t="n">
        <v>23.96658</v>
      </c>
      <c r="T2192" s="0" t="n">
        <v>2.80357</v>
      </c>
      <c r="U2192" s="0" t="n">
        <v>18.64761</v>
      </c>
      <c r="V2192" s="0" t="n">
        <v>32.01495</v>
      </c>
      <c r="W2192" s="0" t="n">
        <v>33.60429</v>
      </c>
      <c r="X2192" s="0" t="n">
        <v>37.82262</v>
      </c>
      <c r="Y2192" s="0" t="n">
        <v>41.29428</v>
      </c>
      <c r="Z2192" s="0" t="n">
        <v>0</v>
      </c>
      <c r="AA2192" s="0" t="n">
        <v>1</v>
      </c>
      <c r="AB2192" s="0" t="n">
        <v>0</v>
      </c>
      <c r="AC2192" s="0" t="n">
        <v>0</v>
      </c>
      <c r="AD2192" s="0" t="n">
        <v>0</v>
      </c>
      <c r="AE2192" s="1" t="n">
        <v>8.466838E-009</v>
      </c>
      <c r="AF2192" s="1" t="n">
        <v>-1.112091E-008</v>
      </c>
      <c r="AG2192" s="1" t="n">
        <v>1.566234E-008</v>
      </c>
      <c r="AH2192" s="0" t="n">
        <v>1</v>
      </c>
      <c r="AI2192" s="0" t="n">
        <v>1</v>
      </c>
      <c r="AJ2192" s="1" t="n">
        <v>9.025456E-009</v>
      </c>
      <c r="AK2192" s="1" t="n">
        <v>-1.222931E-008</v>
      </c>
      <c r="AL2192" s="1" t="n">
        <v>-4.444039E-009</v>
      </c>
      <c r="AM2192" s="0" t="n">
        <v>1</v>
      </c>
      <c r="AN2192" s="0" t="n">
        <v>1</v>
      </c>
      <c r="AO2192" s="0" t="n">
        <v>1</v>
      </c>
      <c r="AP2192" s="0" t="n">
        <v>0</v>
      </c>
      <c r="AQ2192" s="0" t="n">
        <v>0</v>
      </c>
      <c r="AR2192" s="0" t="n">
        <v>0</v>
      </c>
      <c r="AS2192" s="0" t="n">
        <v>0</v>
      </c>
      <c r="AT2192" s="0" t="n">
        <v>0</v>
      </c>
      <c r="AU2192" s="0" t="n">
        <v>0</v>
      </c>
      <c r="AV2192" s="0" t="n">
        <v>1</v>
      </c>
      <c r="AW2192" s="0" t="n">
        <v>1</v>
      </c>
      <c r="AX2192" s="0" t="n">
        <v>0.007119829</v>
      </c>
      <c r="AY2192" s="0" t="n">
        <v>0.04044511</v>
      </c>
      <c r="AZ2192" s="0" t="n">
        <v>-0.01592049</v>
      </c>
      <c r="BA2192" s="0" t="n">
        <v>0.9990295</v>
      </c>
      <c r="BB2192" s="0" t="n">
        <v>2</v>
      </c>
      <c r="BC2192" s="0" t="n">
        <v>1</v>
      </c>
      <c r="BD2192" s="0" t="n">
        <v>0</v>
      </c>
      <c r="BE2192" s="0" t="n">
        <v>0</v>
      </c>
      <c r="BF2192" s="0" t="n">
        <v>0</v>
      </c>
      <c r="BG2192" s="1" t="n">
        <v>9.182423E-009</v>
      </c>
      <c r="BH2192" s="1" t="n">
        <v>-8.712057E-009</v>
      </c>
      <c r="BI2192" s="1" t="n">
        <v>8.730854E-009</v>
      </c>
      <c r="BJ2192" s="0" t="n">
        <v>1</v>
      </c>
      <c r="BK2192" s="0" t="n">
        <v>1</v>
      </c>
      <c r="BL2192" s="1" t="n">
        <v>1.889311E-008</v>
      </c>
      <c r="BM2192" s="1" t="n">
        <v>-1.515142E-008</v>
      </c>
      <c r="BN2192" s="1" t="n">
        <v>2.721672E-009</v>
      </c>
      <c r="BO2192" s="0" t="n">
        <v>1</v>
      </c>
      <c r="BP2192" s="0" t="n">
        <v>3</v>
      </c>
      <c r="BQ2192" s="0" t="n">
        <v>1</v>
      </c>
      <c r="BR2192" s="0" t="n">
        <v>0</v>
      </c>
      <c r="BS2192" s="0" t="n">
        <v>0</v>
      </c>
      <c r="BT2192" s="0" t="n">
        <v>0</v>
      </c>
      <c r="BU2192" s="1" t="n">
        <v>9.182423E-009</v>
      </c>
      <c r="BV2192" s="1" t="n">
        <v>-8.712057E-009</v>
      </c>
      <c r="BW2192" s="1" t="n">
        <v>8.730854E-009</v>
      </c>
      <c r="BX2192" s="0" t="n">
        <v>1</v>
      </c>
      <c r="BY2192" s="0" t="n">
        <v>1</v>
      </c>
      <c r="BZ2192" s="1" t="n">
        <v>1.889311E-008</v>
      </c>
      <c r="CA2192" s="1" t="n">
        <v>-1.515142E-008</v>
      </c>
      <c r="CB2192" s="1" t="n">
        <v>2.721672E-009</v>
      </c>
      <c r="CC2192" s="0" t="n">
        <v>1</v>
      </c>
      <c r="CD2192" s="2" t="n">
        <f aca="false">SQRT(SUMSQ(AB2192:AD2192))</f>
        <v>0</v>
      </c>
      <c r="CE2192" s="2" t="n">
        <f aca="false">SQRT(SUMSQ(AP2192:AR2192))</f>
        <v>0</v>
      </c>
      <c r="CF2192" s="2" t="n">
        <f aca="false">SQRT(SUMSQ(BD2192:BF2192))</f>
        <v>0</v>
      </c>
      <c r="CG2192" s="2" t="n">
        <f aca="false">SQRT(SUMSQ(BR2192:BT2192))</f>
        <v>0</v>
      </c>
      <c r="CH2192" s="2" t="n">
        <f aca="false">DEGREES(2*ACOS(AH2192))</f>
        <v>0</v>
      </c>
      <c r="CI2192" s="2" t="n">
        <f aca="false">DEGREES(2*ACOS(AV2192))</f>
        <v>0</v>
      </c>
      <c r="CJ2192" s="2" t="n">
        <f aca="false">DEGREES(2*ACOS(BJ2192))</f>
        <v>0</v>
      </c>
      <c r="CK2192" s="2" t="n">
        <f aca="false">DEGREES(2*ACOS(BX2192))</f>
        <v>0</v>
      </c>
      <c r="CL2192" s="0" t="n">
        <f aca="false">ABS(AI2192-1)</f>
        <v>0</v>
      </c>
      <c r="CM2192" s="0" t="n">
        <f aca="false">ABS(AW2192-1)</f>
        <v>0</v>
      </c>
      <c r="CN2192" s="0" t="n">
        <f aca="false">ABS(BK2192-1)</f>
        <v>0</v>
      </c>
      <c r="CO2192" s="0" t="n">
        <f aca="false">ABS(BY2192-1)</f>
        <v>0</v>
      </c>
      <c r="CP2192" s="3" t="n">
        <f aca="false">DEGREES(2*ACOS(AH2192))</f>
        <v>0</v>
      </c>
      <c r="CQ2192" s="3" t="n">
        <f aca="false">DEGREES(2*ACOS(AV2192))</f>
        <v>0</v>
      </c>
      <c r="CR2192" s="3" t="n">
        <f aca="false">DEGREES(2*ACOS(BJ2192))</f>
        <v>0</v>
      </c>
      <c r="CS2192" s="3" t="n">
        <f aca="false">DEGREES(2*ACOS(CC2192))</f>
        <v>0</v>
      </c>
      <c r="CT2192" s="0" t="n">
        <f aca="false">SUM(CD2192:CR2192)</f>
        <v>0</v>
      </c>
      <c r="CU2192" s="4" t="n">
        <f aca="false">(CT2192-MIN($CT$5:$CT$1744))/(MAX($CT$5:$CT$1744)-MIN($CT$5:$CT$1744))</f>
        <v>0</v>
      </c>
      <c r="CV2192" s="0" t="n">
        <f aca="false">SUM(CD2192,CH2192,CL2192,CP2192)</f>
        <v>0</v>
      </c>
      <c r="CW2192" s="0" t="n">
        <f aca="false">SUM(CE2192,CI2192,CM2192,CQ2192)</f>
        <v>0</v>
      </c>
      <c r="CX2192" s="0" t="n">
        <f aca="false">SUM(CF2192,CJ2192,CN2192,CR2192)</f>
        <v>0</v>
      </c>
      <c r="CY2192" s="0" t="n">
        <f aca="false">SUM(CG2192,CK2192,CO2192)</f>
        <v>0</v>
      </c>
      <c r="CZ2192" s="5" t="str">
        <f aca="false">IF(CD2192=0,IF(CH2192=0,IF(CL2192=0,IF(CP2192=0,"NULL","4"),"3"),"2"),"1")</f>
        <v>NULL</v>
      </c>
    </row>
    <row r="2193" customFormat="false" ht="14.9" hidden="false" customHeight="false" outlineLevel="0" collapsed="false">
      <c r="A2193" s="0" t="n">
        <v>2461.328</v>
      </c>
      <c r="B2193" s="0" t="n">
        <v>3.497986</v>
      </c>
      <c r="C2193" s="0" t="n">
        <v>2.455101</v>
      </c>
      <c r="D2193" s="0" t="n">
        <v>1.986841</v>
      </c>
      <c r="E2193" s="0" t="n">
        <v>-0.008011198</v>
      </c>
      <c r="F2193" s="0" t="n">
        <v>-0.08329402</v>
      </c>
      <c r="G2193" s="0" t="n">
        <v>-0.0139903</v>
      </c>
      <c r="H2193" s="0" t="n">
        <v>0.9963946</v>
      </c>
      <c r="I2193" s="0" t="n">
        <v>0.3021155</v>
      </c>
      <c r="J2193" s="0" t="n">
        <v>0.1257562</v>
      </c>
      <c r="K2193" s="0" t="n">
        <v>0.8493999</v>
      </c>
      <c r="L2193" s="0" t="n">
        <v>0.4558466</v>
      </c>
      <c r="M2193" s="0" t="n">
        <v>-0.2343272</v>
      </c>
      <c r="N2193" s="0" t="n">
        <v>1</v>
      </c>
      <c r="O2193" s="0" t="n">
        <v>0</v>
      </c>
      <c r="P2193" s="0" t="n">
        <v>0</v>
      </c>
      <c r="Q2193" s="0" t="n">
        <v>0</v>
      </c>
      <c r="R2193" s="0" t="n">
        <v>38.54531</v>
      </c>
      <c r="S2193" s="0" t="n">
        <v>23.96658</v>
      </c>
      <c r="T2193" s="0" t="n">
        <v>2.80357</v>
      </c>
      <c r="U2193" s="0" t="n">
        <v>18.64761</v>
      </c>
      <c r="V2193" s="0" t="n">
        <v>32.01495</v>
      </c>
      <c r="W2193" s="0" t="n">
        <v>33.60429</v>
      </c>
      <c r="X2193" s="0" t="n">
        <v>37.82262</v>
      </c>
      <c r="Y2193" s="0" t="n">
        <v>41.29428</v>
      </c>
      <c r="Z2193" s="0" t="n">
        <v>0</v>
      </c>
      <c r="AA2193" s="0" t="n">
        <v>1</v>
      </c>
      <c r="AB2193" s="0" t="n">
        <v>0</v>
      </c>
      <c r="AC2193" s="0" t="n">
        <v>0</v>
      </c>
      <c r="AD2193" s="0" t="n">
        <v>0</v>
      </c>
      <c r="AE2193" s="1" t="n">
        <v>2.279081E-008</v>
      </c>
      <c r="AF2193" s="1" t="n">
        <v>-7.111413E-009</v>
      </c>
      <c r="AG2193" s="1" t="n">
        <v>-1.94865E-008</v>
      </c>
      <c r="AH2193" s="0" t="n">
        <v>1</v>
      </c>
      <c r="AI2193" s="0" t="n">
        <v>1</v>
      </c>
      <c r="AJ2193" s="1" t="n">
        <v>1.330931E-008</v>
      </c>
      <c r="AK2193" s="1" t="n">
        <v>5.372947E-009</v>
      </c>
      <c r="AL2193" s="1" t="n">
        <v>-2.339199E-008</v>
      </c>
      <c r="AM2193" s="0" t="n">
        <v>1</v>
      </c>
      <c r="AN2193" s="0" t="n">
        <v>1</v>
      </c>
      <c r="AO2193" s="0" t="n">
        <v>1</v>
      </c>
      <c r="AP2193" s="0" t="n">
        <v>0</v>
      </c>
      <c r="AQ2193" s="0" t="n">
        <v>0</v>
      </c>
      <c r="AR2193" s="0" t="n">
        <v>0</v>
      </c>
      <c r="AS2193" s="0" t="n">
        <v>0</v>
      </c>
      <c r="AT2193" s="0" t="n">
        <v>0</v>
      </c>
      <c r="AU2193" s="0" t="n">
        <v>0</v>
      </c>
      <c r="AV2193" s="0" t="n">
        <v>1</v>
      </c>
      <c r="AW2193" s="0" t="n">
        <v>1</v>
      </c>
      <c r="AX2193" s="0" t="n">
        <v>0.01365174</v>
      </c>
      <c r="AY2193" s="0" t="n">
        <v>0.0301873</v>
      </c>
      <c r="AZ2193" s="0" t="n">
        <v>-0.0136118</v>
      </c>
      <c r="BA2193" s="0" t="n">
        <v>0.9993583</v>
      </c>
      <c r="BB2193" s="0" t="n">
        <v>2</v>
      </c>
      <c r="BC2193" s="0" t="n">
        <v>1</v>
      </c>
      <c r="BD2193" s="0" t="n">
        <v>0</v>
      </c>
      <c r="BE2193" s="0" t="n">
        <v>0</v>
      </c>
      <c r="BF2193" s="0" t="n">
        <v>0</v>
      </c>
      <c r="BG2193" s="1" t="n">
        <v>2.532586E-008</v>
      </c>
      <c r="BH2193" s="1" t="n">
        <v>-1.873253E-008</v>
      </c>
      <c r="BI2193" s="1" t="n">
        <v>-1.03066E-008</v>
      </c>
      <c r="BJ2193" s="0" t="n">
        <v>1</v>
      </c>
      <c r="BK2193" s="0" t="n">
        <v>1</v>
      </c>
      <c r="BL2193" s="1" t="n">
        <v>1.237215E-008</v>
      </c>
      <c r="BM2193" s="1" t="n">
        <v>-5.789057E-009</v>
      </c>
      <c r="BN2193" s="1" t="n">
        <v>-2.035862E-008</v>
      </c>
      <c r="BO2193" s="0" t="n">
        <v>1</v>
      </c>
      <c r="BP2193" s="0" t="n">
        <v>3</v>
      </c>
      <c r="BQ2193" s="0" t="n">
        <v>1</v>
      </c>
      <c r="BR2193" s="0" t="n">
        <v>0</v>
      </c>
      <c r="BS2193" s="0" t="n">
        <v>0</v>
      </c>
      <c r="BT2193" s="0" t="n">
        <v>0</v>
      </c>
      <c r="BU2193" s="1" t="n">
        <v>8.502981E-009</v>
      </c>
      <c r="BV2193" s="1" t="n">
        <v>-8.737455E-009</v>
      </c>
      <c r="BW2193" s="1" t="n">
        <v>-6.195783E-009</v>
      </c>
      <c r="BX2193" s="0" t="n">
        <v>1</v>
      </c>
      <c r="BY2193" s="0" t="n">
        <v>1</v>
      </c>
      <c r="BZ2193" s="1" t="n">
        <v>8.897922E-009</v>
      </c>
      <c r="CA2193" s="1" t="n">
        <v>-5.384925E-009</v>
      </c>
      <c r="CB2193" s="1" t="n">
        <v>-8.937686E-009</v>
      </c>
      <c r="CC2193" s="0" t="n">
        <v>1</v>
      </c>
      <c r="CD2193" s="2" t="n">
        <f aca="false">SQRT(SUMSQ(AB2193:AD2193))</f>
        <v>0</v>
      </c>
      <c r="CE2193" s="2" t="n">
        <f aca="false">SQRT(SUMSQ(AP2193:AR2193))</f>
        <v>0</v>
      </c>
      <c r="CF2193" s="2" t="n">
        <f aca="false">SQRT(SUMSQ(BD2193:BF2193))</f>
        <v>0</v>
      </c>
      <c r="CG2193" s="2" t="n">
        <f aca="false">SQRT(SUMSQ(BR2193:BT2193))</f>
        <v>0</v>
      </c>
      <c r="CH2193" s="2" t="n">
        <f aca="false">DEGREES(2*ACOS(AH2193))</f>
        <v>0</v>
      </c>
      <c r="CI2193" s="2" t="n">
        <f aca="false">DEGREES(2*ACOS(AV2193))</f>
        <v>0</v>
      </c>
      <c r="CJ2193" s="2" t="n">
        <f aca="false">DEGREES(2*ACOS(BJ2193))</f>
        <v>0</v>
      </c>
      <c r="CK2193" s="2" t="n">
        <f aca="false">DEGREES(2*ACOS(BX2193))</f>
        <v>0</v>
      </c>
      <c r="CL2193" s="0" t="n">
        <f aca="false">ABS(AI2193-1)</f>
        <v>0</v>
      </c>
      <c r="CM2193" s="0" t="n">
        <f aca="false">ABS(AW2193-1)</f>
        <v>0</v>
      </c>
      <c r="CN2193" s="0" t="n">
        <f aca="false">ABS(BK2193-1)</f>
        <v>0</v>
      </c>
      <c r="CO2193" s="0" t="n">
        <f aca="false">ABS(BY2193-1)</f>
        <v>0</v>
      </c>
      <c r="CP2193" s="3" t="n">
        <f aca="false">DEGREES(2*ACOS(AH2193))</f>
        <v>0</v>
      </c>
      <c r="CQ2193" s="3" t="n">
        <f aca="false">DEGREES(2*ACOS(AV2193))</f>
        <v>0</v>
      </c>
      <c r="CR2193" s="3" t="n">
        <f aca="false">DEGREES(2*ACOS(BJ2193))</f>
        <v>0</v>
      </c>
      <c r="CS2193" s="3" t="n">
        <f aca="false">DEGREES(2*ACOS(CC2193))</f>
        <v>0</v>
      </c>
      <c r="CT2193" s="0" t="n">
        <f aca="false">SUM(CD2193:CR2193)</f>
        <v>0</v>
      </c>
      <c r="CU2193" s="4" t="n">
        <f aca="false">(CT2193-MIN($CT$5:$CT$1744))/(MAX($CT$5:$CT$1744)-MIN($CT$5:$CT$1744))</f>
        <v>0</v>
      </c>
      <c r="CV2193" s="0" t="n">
        <f aca="false">SUM(CD2193,CH2193,CL2193,CP2193)</f>
        <v>0</v>
      </c>
      <c r="CW2193" s="0" t="n">
        <f aca="false">SUM(CE2193,CI2193,CM2193,CQ2193)</f>
        <v>0</v>
      </c>
      <c r="CX2193" s="0" t="n">
        <f aca="false">SUM(CF2193,CJ2193,CN2193,CR2193)</f>
        <v>0</v>
      </c>
      <c r="CY2193" s="0" t="n">
        <f aca="false">SUM(CG2193,CK2193,CO2193)</f>
        <v>0</v>
      </c>
      <c r="CZ2193" s="5" t="str">
        <f aca="false">IF(CD2193=0,IF(CH2193=0,IF(CL2193=0,IF(CP2193=0,"NULL","4"),"3"),"2"),"1")</f>
        <v>NULL</v>
      </c>
    </row>
    <row r="2194" customFormat="false" ht="14.9" hidden="false" customHeight="false" outlineLevel="0" collapsed="false">
      <c r="A2194" s="0" t="n">
        <v>2461.378</v>
      </c>
      <c r="B2194" s="0" t="n">
        <v>3.497986</v>
      </c>
      <c r="C2194" s="0" t="n">
        <v>2.455101</v>
      </c>
      <c r="D2194" s="0" t="n">
        <v>1.986841</v>
      </c>
      <c r="E2194" s="0" t="n">
        <v>-0.008011208</v>
      </c>
      <c r="F2194" s="0" t="n">
        <v>-0.08329411</v>
      </c>
      <c r="G2194" s="0" t="n">
        <v>-0.01399035</v>
      </c>
      <c r="H2194" s="0" t="n">
        <v>0.9963946</v>
      </c>
      <c r="I2194" s="0" t="n">
        <v>0.3021155</v>
      </c>
      <c r="J2194" s="0" t="n">
        <v>0.1418301</v>
      </c>
      <c r="K2194" s="0" t="n">
        <v>0.8353162</v>
      </c>
      <c r="L2194" s="0" t="n">
        <v>0.466519</v>
      </c>
      <c r="M2194" s="0" t="n">
        <v>-0.253951</v>
      </c>
      <c r="N2194" s="0" t="n">
        <v>1</v>
      </c>
      <c r="O2194" s="0" t="n">
        <v>0</v>
      </c>
      <c r="P2194" s="0" t="n">
        <v>0</v>
      </c>
      <c r="Q2194" s="0" t="n">
        <v>0</v>
      </c>
      <c r="R2194" s="0" t="n">
        <v>38.54531</v>
      </c>
      <c r="S2194" s="0" t="n">
        <v>23.96658</v>
      </c>
      <c r="T2194" s="0" t="n">
        <v>2.80357</v>
      </c>
      <c r="U2194" s="0" t="n">
        <v>18.64761</v>
      </c>
      <c r="V2194" s="0" t="n">
        <v>32.01495</v>
      </c>
      <c r="W2194" s="0" t="n">
        <v>33.60429</v>
      </c>
      <c r="X2194" s="0" t="n">
        <v>37.82262</v>
      </c>
      <c r="Y2194" s="0" t="n">
        <v>41.29428</v>
      </c>
      <c r="Z2194" s="0" t="n">
        <v>0</v>
      </c>
      <c r="AA2194" s="0" t="n">
        <v>1</v>
      </c>
      <c r="AB2194" s="0" t="n">
        <v>0</v>
      </c>
      <c r="AC2194" s="0" t="n">
        <v>0</v>
      </c>
      <c r="AD2194" s="0" t="n">
        <v>0</v>
      </c>
      <c r="AE2194" s="1" t="n">
        <v>9.424595E-009</v>
      </c>
      <c r="AF2194" s="1" t="n">
        <v>-6.818437E-009</v>
      </c>
      <c r="AG2194" s="1" t="n">
        <v>-1.241929E-008</v>
      </c>
      <c r="AH2194" s="0" t="n">
        <v>1</v>
      </c>
      <c r="AI2194" s="0" t="n">
        <v>1</v>
      </c>
      <c r="AJ2194" s="1" t="n">
        <v>1.968513E-008</v>
      </c>
      <c r="AK2194" s="1" t="n">
        <v>2.379572E-008</v>
      </c>
      <c r="AL2194" s="1" t="n">
        <v>-3.29929E-008</v>
      </c>
      <c r="AM2194" s="0" t="n">
        <v>1</v>
      </c>
      <c r="AN2194" s="0" t="n">
        <v>1</v>
      </c>
      <c r="AO2194" s="0" t="n">
        <v>1</v>
      </c>
      <c r="AP2194" s="0" t="n">
        <v>0</v>
      </c>
      <c r="AQ2194" s="0" t="n">
        <v>0</v>
      </c>
      <c r="AR2194" s="0" t="n">
        <v>0</v>
      </c>
      <c r="AS2194" s="0" t="n">
        <v>0</v>
      </c>
      <c r="AT2194" s="0" t="n">
        <v>0</v>
      </c>
      <c r="AU2194" s="0" t="n">
        <v>0</v>
      </c>
      <c r="AV2194" s="0" t="n">
        <v>1</v>
      </c>
      <c r="AW2194" s="0" t="n">
        <v>1</v>
      </c>
      <c r="AX2194" s="0" t="n">
        <v>0.002475925</v>
      </c>
      <c r="AY2194" s="0" t="n">
        <v>0.01286045</v>
      </c>
      <c r="AZ2194" s="0" t="n">
        <v>-0.004396529</v>
      </c>
      <c r="BA2194" s="0" t="n">
        <v>0.9999045</v>
      </c>
      <c r="BB2194" s="0" t="n">
        <v>2</v>
      </c>
      <c r="BC2194" s="0" t="n">
        <v>1</v>
      </c>
      <c r="BD2194" s="0" t="n">
        <v>0</v>
      </c>
      <c r="BE2194" s="0" t="n">
        <v>0</v>
      </c>
      <c r="BF2194" s="0" t="n">
        <v>0</v>
      </c>
      <c r="BG2194" s="1" t="n">
        <v>-4.887543E-009</v>
      </c>
      <c r="BH2194" s="1" t="n">
        <v>-5.443034E-009</v>
      </c>
      <c r="BI2194" s="1" t="n">
        <v>-1.035902E-008</v>
      </c>
      <c r="BJ2194" s="0" t="n">
        <v>1</v>
      </c>
      <c r="BK2194" s="0" t="n">
        <v>1</v>
      </c>
      <c r="BL2194" s="1" t="n">
        <v>1.957195E-008</v>
      </c>
      <c r="BM2194" s="1" t="n">
        <v>1.241144E-008</v>
      </c>
      <c r="BN2194" s="1" t="n">
        <v>-7.255637E-009</v>
      </c>
      <c r="BO2194" s="0" t="n">
        <v>1</v>
      </c>
      <c r="BP2194" s="0" t="n">
        <v>3</v>
      </c>
      <c r="BQ2194" s="0" t="n">
        <v>1</v>
      </c>
      <c r="BR2194" s="0" t="n">
        <v>0</v>
      </c>
      <c r="BS2194" s="0" t="n">
        <v>0</v>
      </c>
      <c r="BT2194" s="0" t="n">
        <v>0</v>
      </c>
      <c r="BU2194" s="1" t="n">
        <v>-4.887543E-009</v>
      </c>
      <c r="BV2194" s="1" t="n">
        <v>-5.443034E-009</v>
      </c>
      <c r="BW2194" s="1" t="n">
        <v>-1.035902E-008</v>
      </c>
      <c r="BX2194" s="0" t="n">
        <v>1</v>
      </c>
      <c r="BY2194" s="0" t="n">
        <v>1</v>
      </c>
      <c r="BZ2194" s="1" t="n">
        <v>5.259812E-009</v>
      </c>
      <c r="CA2194" s="1" t="n">
        <v>1.378684E-008</v>
      </c>
      <c r="CB2194" s="1" t="n">
        <v>-5.195366E-009</v>
      </c>
      <c r="CC2194" s="0" t="n">
        <v>1</v>
      </c>
      <c r="CD2194" s="2" t="n">
        <f aca="false">SQRT(SUMSQ(AB2194:AD2194))</f>
        <v>0</v>
      </c>
      <c r="CE2194" s="2" t="n">
        <f aca="false">SQRT(SUMSQ(AP2194:AR2194))</f>
        <v>0</v>
      </c>
      <c r="CF2194" s="2" t="n">
        <f aca="false">SQRT(SUMSQ(BD2194:BF2194))</f>
        <v>0</v>
      </c>
      <c r="CG2194" s="2" t="n">
        <f aca="false">SQRT(SUMSQ(BR2194:BT2194))</f>
        <v>0</v>
      </c>
      <c r="CH2194" s="2" t="n">
        <f aca="false">DEGREES(2*ACOS(AH2194))</f>
        <v>0</v>
      </c>
      <c r="CI2194" s="2" t="n">
        <f aca="false">DEGREES(2*ACOS(AV2194))</f>
        <v>0</v>
      </c>
      <c r="CJ2194" s="2" t="n">
        <f aca="false">DEGREES(2*ACOS(BJ2194))</f>
        <v>0</v>
      </c>
      <c r="CK2194" s="2" t="n">
        <f aca="false">DEGREES(2*ACOS(BX2194))</f>
        <v>0</v>
      </c>
      <c r="CL2194" s="0" t="n">
        <f aca="false">ABS(AI2194-1)</f>
        <v>0</v>
      </c>
      <c r="CM2194" s="0" t="n">
        <f aca="false">ABS(AW2194-1)</f>
        <v>0</v>
      </c>
      <c r="CN2194" s="0" t="n">
        <f aca="false">ABS(BK2194-1)</f>
        <v>0</v>
      </c>
      <c r="CO2194" s="0" t="n">
        <f aca="false">ABS(BY2194-1)</f>
        <v>0</v>
      </c>
      <c r="CP2194" s="3" t="n">
        <f aca="false">DEGREES(2*ACOS(AH2194))</f>
        <v>0</v>
      </c>
      <c r="CQ2194" s="3" t="n">
        <f aca="false">DEGREES(2*ACOS(AV2194))</f>
        <v>0</v>
      </c>
      <c r="CR2194" s="3" t="n">
        <f aca="false">DEGREES(2*ACOS(BJ2194))</f>
        <v>0</v>
      </c>
      <c r="CS2194" s="3" t="n">
        <f aca="false">DEGREES(2*ACOS(CC2194))</f>
        <v>0</v>
      </c>
      <c r="CT2194" s="0" t="n">
        <f aca="false">SUM(CD2194:CR2194)</f>
        <v>0</v>
      </c>
      <c r="CU2194" s="4" t="n">
        <f aca="false">(CT2194-MIN($CT$5:$CT$1744))/(MAX($CT$5:$CT$1744)-MIN($CT$5:$CT$1744))</f>
        <v>0</v>
      </c>
      <c r="CV2194" s="0" t="n">
        <f aca="false">SUM(CD2194,CH2194,CL2194,CP2194)</f>
        <v>0</v>
      </c>
      <c r="CW2194" s="0" t="n">
        <f aca="false">SUM(CE2194,CI2194,CM2194,CQ2194)</f>
        <v>0</v>
      </c>
      <c r="CX2194" s="0" t="n">
        <f aca="false">SUM(CF2194,CJ2194,CN2194,CR2194)</f>
        <v>0</v>
      </c>
      <c r="CY2194" s="0" t="n">
        <f aca="false">SUM(CG2194,CK2194,CO2194)</f>
        <v>0</v>
      </c>
      <c r="CZ2194" s="5" t="str">
        <f aca="false">IF(CD2194=0,IF(CH2194=0,IF(CL2194=0,IF(CP2194=0,"NULL","4"),"3"),"2"),"1")</f>
        <v>NULL</v>
      </c>
    </row>
    <row r="2195" customFormat="false" ht="14.9" hidden="false" customHeight="false" outlineLevel="0" collapsed="false">
      <c r="A2195" s="0" t="n">
        <v>2461.428</v>
      </c>
      <c r="B2195" s="0" t="n">
        <v>3.497986</v>
      </c>
      <c r="C2195" s="0" t="n">
        <v>2.455101</v>
      </c>
      <c r="D2195" s="0" t="n">
        <v>1.986841</v>
      </c>
      <c r="E2195" s="0" t="n">
        <v>-0.008011214</v>
      </c>
      <c r="F2195" s="0" t="n">
        <v>-0.08329416</v>
      </c>
      <c r="G2195" s="0" t="n">
        <v>-0.01399035</v>
      </c>
      <c r="H2195" s="0" t="n">
        <v>0.9963946</v>
      </c>
      <c r="I2195" s="0" t="n">
        <v>0.3021155</v>
      </c>
      <c r="J2195" s="0" t="n">
        <v>0.1540118</v>
      </c>
      <c r="K2195" s="0" t="n">
        <v>0.8245969</v>
      </c>
      <c r="L2195" s="0" t="n">
        <v>0.4737815</v>
      </c>
      <c r="M2195" s="0" t="n">
        <v>-0.2680511</v>
      </c>
      <c r="N2195" s="0" t="n">
        <v>1</v>
      </c>
      <c r="O2195" s="0" t="n">
        <v>0</v>
      </c>
      <c r="P2195" s="0" t="n">
        <v>0</v>
      </c>
      <c r="Q2195" s="0" t="n">
        <v>0</v>
      </c>
      <c r="R2195" s="0" t="n">
        <v>38.54531</v>
      </c>
      <c r="S2195" s="0" t="n">
        <v>23.96658</v>
      </c>
      <c r="T2195" s="0" t="n">
        <v>2.80357</v>
      </c>
      <c r="U2195" s="0" t="n">
        <v>18.64761</v>
      </c>
      <c r="V2195" s="0" t="n">
        <v>32.01495</v>
      </c>
      <c r="W2195" s="0" t="n">
        <v>33.60429</v>
      </c>
      <c r="X2195" s="0" t="n">
        <v>37.82262</v>
      </c>
      <c r="Y2195" s="0" t="n">
        <v>41.29428</v>
      </c>
      <c r="Z2195" s="0" t="n">
        <v>0</v>
      </c>
      <c r="AA2195" s="0" t="n">
        <v>1</v>
      </c>
      <c r="AB2195" s="0" t="n">
        <v>0</v>
      </c>
      <c r="AC2195" s="0" t="n">
        <v>0</v>
      </c>
      <c r="AD2195" s="0" t="n">
        <v>0</v>
      </c>
      <c r="AE2195" s="1" t="n">
        <v>-2.065044E-009</v>
      </c>
      <c r="AF2195" s="1" t="n">
        <v>-3.394794E-009</v>
      </c>
      <c r="AG2195" s="1" t="n">
        <v>-1.608385E-010</v>
      </c>
      <c r="AH2195" s="0" t="n">
        <v>0.9999999</v>
      </c>
      <c r="AI2195" s="0" t="n">
        <v>1</v>
      </c>
      <c r="AJ2195" s="1" t="n">
        <v>5.324923E-010</v>
      </c>
      <c r="AK2195" s="1" t="n">
        <v>-1.636289E-008</v>
      </c>
      <c r="AL2195" s="1" t="n">
        <v>1.438214E-008</v>
      </c>
      <c r="AM2195" s="0" t="n">
        <v>0.9999999</v>
      </c>
      <c r="AN2195" s="0" t="n">
        <v>1</v>
      </c>
      <c r="AO2195" s="0" t="n">
        <v>1</v>
      </c>
      <c r="AP2195" s="0" t="n">
        <v>0</v>
      </c>
      <c r="AQ2195" s="0" t="n">
        <v>0</v>
      </c>
      <c r="AR2195" s="0" t="n">
        <v>0</v>
      </c>
      <c r="AS2195" s="0" t="n">
        <v>0</v>
      </c>
      <c r="AT2195" s="0" t="n">
        <v>0</v>
      </c>
      <c r="AU2195" s="0" t="n">
        <v>0</v>
      </c>
      <c r="AV2195" s="0" t="n">
        <v>1</v>
      </c>
      <c r="AW2195" s="0" t="n">
        <v>1</v>
      </c>
      <c r="AX2195" s="0" t="n">
        <v>0.002781415</v>
      </c>
      <c r="AY2195" s="0" t="n">
        <v>-0.0009057716</v>
      </c>
      <c r="AZ2195" s="0" t="n">
        <v>-0.001097643</v>
      </c>
      <c r="BA2195" s="0" t="n">
        <v>0.9999952</v>
      </c>
      <c r="BB2195" s="0" t="n">
        <v>2</v>
      </c>
      <c r="BC2195" s="0" t="n">
        <v>1</v>
      </c>
      <c r="BD2195" s="0" t="n">
        <v>0</v>
      </c>
      <c r="BE2195" s="0" t="n">
        <v>0</v>
      </c>
      <c r="BF2195" s="0" t="n">
        <v>0</v>
      </c>
      <c r="BG2195" s="1" t="n">
        <v>2.871123E-009</v>
      </c>
      <c r="BH2195" s="1" t="n">
        <v>-1.626445E-009</v>
      </c>
      <c r="BI2195" s="1" t="n">
        <v>8.221246E-010</v>
      </c>
      <c r="BJ2195" s="0" t="n">
        <v>1</v>
      </c>
      <c r="BK2195" s="0" t="n">
        <v>1</v>
      </c>
      <c r="BL2195" s="1" t="n">
        <v>-5.534071E-009</v>
      </c>
      <c r="BM2195" s="1" t="n">
        <v>2.989631E-009</v>
      </c>
      <c r="BN2195" s="1" t="n">
        <v>3.786905E-009</v>
      </c>
      <c r="BO2195" s="0" t="n">
        <v>0.9999999</v>
      </c>
      <c r="BP2195" s="0" t="n">
        <v>3</v>
      </c>
      <c r="BQ2195" s="0" t="n">
        <v>1</v>
      </c>
      <c r="BR2195" s="0" t="n">
        <v>0</v>
      </c>
      <c r="BS2195" s="0" t="n">
        <v>0</v>
      </c>
      <c r="BT2195" s="0" t="n">
        <v>0</v>
      </c>
      <c r="BU2195" s="0" t="n">
        <v>0</v>
      </c>
      <c r="BV2195" s="0" t="n">
        <v>0</v>
      </c>
      <c r="BW2195" s="0" t="n">
        <v>0</v>
      </c>
      <c r="BX2195" s="0" t="n">
        <v>1</v>
      </c>
      <c r="BY2195" s="0" t="n">
        <v>1</v>
      </c>
      <c r="BZ2195" s="1" t="n">
        <v>4.530983E-009</v>
      </c>
      <c r="CA2195" s="1" t="n">
        <v>-1.817971E-008</v>
      </c>
      <c r="CB2195" s="1" t="n">
        <v>1.374423E-008</v>
      </c>
      <c r="CC2195" s="0" t="n">
        <v>0.9999999</v>
      </c>
      <c r="CD2195" s="2" t="n">
        <f aca="false">SQRT(SUMSQ(AB2195:AD2195))</f>
        <v>0</v>
      </c>
      <c r="CE2195" s="2" t="n">
        <f aca="false">SQRT(SUMSQ(AP2195:AR2195))</f>
        <v>0</v>
      </c>
      <c r="CF2195" s="2" t="n">
        <f aca="false">SQRT(SUMSQ(BD2195:BF2195))</f>
        <v>0</v>
      </c>
      <c r="CG2195" s="2" t="n">
        <f aca="false">SQRT(SUMSQ(BR2195:BT2195))</f>
        <v>0</v>
      </c>
      <c r="CH2195" s="2" t="n">
        <f aca="false">DEGREES(2*ACOS(AH2195))</f>
        <v>0.0512469035396072</v>
      </c>
      <c r="CI2195" s="2" t="n">
        <f aca="false">DEGREES(2*ACOS(AV2195))</f>
        <v>0</v>
      </c>
      <c r="CJ2195" s="2" t="n">
        <f aca="false">DEGREES(2*ACOS(BJ2195))</f>
        <v>0</v>
      </c>
      <c r="CK2195" s="2" t="n">
        <f aca="false">DEGREES(2*ACOS(BX2195))</f>
        <v>0</v>
      </c>
      <c r="CL2195" s="0" t="n">
        <f aca="false">ABS(AI2195-1)</f>
        <v>0</v>
      </c>
      <c r="CM2195" s="0" t="n">
        <f aca="false">ABS(AW2195-1)</f>
        <v>0</v>
      </c>
      <c r="CN2195" s="0" t="n">
        <f aca="false">ABS(BK2195-1)</f>
        <v>0</v>
      </c>
      <c r="CO2195" s="0" t="n">
        <f aca="false">ABS(BY2195-1)</f>
        <v>0</v>
      </c>
      <c r="CP2195" s="3" t="n">
        <f aca="false">DEGREES(2*ACOS(AH2195))</f>
        <v>0.0512469035396072</v>
      </c>
      <c r="CQ2195" s="3" t="n">
        <f aca="false">DEGREES(2*ACOS(AV2195))</f>
        <v>0</v>
      </c>
      <c r="CR2195" s="3" t="n">
        <f aca="false">DEGREES(2*ACOS(BJ2195))</f>
        <v>0</v>
      </c>
      <c r="CS2195" s="3" t="n">
        <f aca="false">DEGREES(2*ACOS(CC2195))</f>
        <v>0.0512469035396072</v>
      </c>
      <c r="CT2195" s="0" t="n">
        <f aca="false">SUM(CD2195:CR2195)</f>
        <v>0.102493807079214</v>
      </c>
      <c r="CU2195" s="4" t="n">
        <f aca="false">(CT2195-MIN($CT$5:$CT$1744))/(MAX($CT$5:$CT$1744)-MIN($CT$5:$CT$1744))</f>
        <v>0.00978240415977851</v>
      </c>
      <c r="CV2195" s="0" t="n">
        <f aca="false">SUM(CD2195,CH2195,CL2195,CP2195)</f>
        <v>0.102493807079214</v>
      </c>
      <c r="CW2195" s="0" t="n">
        <f aca="false">SUM(CE2195,CI2195,CM2195,CQ2195)</f>
        <v>0</v>
      </c>
      <c r="CX2195" s="0" t="n">
        <f aca="false">SUM(CF2195,CJ2195,CN2195,CR2195)</f>
        <v>0</v>
      </c>
      <c r="CY2195" s="0" t="n">
        <f aca="false">SUM(CG2195,CK2195,CO2195)</f>
        <v>0</v>
      </c>
      <c r="CZ2195" s="5" t="str">
        <f aca="false">IF(CD2195=0,IF(CH2195=0,IF(CL2195=0,IF(CP2195=0,"NULL","4"),"3"),"2"),"1")</f>
        <v>2</v>
      </c>
    </row>
    <row r="2196" customFormat="false" ht="14.9" hidden="false" customHeight="false" outlineLevel="0" collapsed="false">
      <c r="A2196" s="0" t="n">
        <v>2461.477</v>
      </c>
      <c r="B2196" s="0" t="n">
        <v>3.497986</v>
      </c>
      <c r="C2196" s="0" t="n">
        <v>2.455101</v>
      </c>
      <c r="D2196" s="0" t="n">
        <v>1.986841</v>
      </c>
      <c r="E2196" s="0" t="n">
        <v>-0.008011227</v>
      </c>
      <c r="F2196" s="0" t="n">
        <v>-0.0832942</v>
      </c>
      <c r="G2196" s="0" t="n">
        <v>-0.01399035</v>
      </c>
      <c r="H2196" s="0" t="n">
        <v>0.9963946</v>
      </c>
      <c r="I2196" s="0" t="n">
        <v>0.3021155</v>
      </c>
      <c r="J2196" s="0" t="n">
        <v>0.1542361</v>
      </c>
      <c r="K2196" s="0" t="n">
        <v>0.8244403</v>
      </c>
      <c r="L2196" s="0" t="n">
        <v>0.4737926</v>
      </c>
      <c r="M2196" s="0" t="n">
        <v>-0.2683842</v>
      </c>
      <c r="N2196" s="0" t="n">
        <v>1</v>
      </c>
      <c r="O2196" s="0" t="n">
        <v>0</v>
      </c>
      <c r="P2196" s="0" t="n">
        <v>0</v>
      </c>
      <c r="Q2196" s="0" t="n">
        <v>0</v>
      </c>
      <c r="R2196" s="0" t="n">
        <v>36.79325</v>
      </c>
      <c r="S2196" s="0" t="n">
        <v>22.87719</v>
      </c>
      <c r="T2196" s="0" t="n">
        <v>2.676135</v>
      </c>
      <c r="U2196" s="0" t="n">
        <v>17.79999</v>
      </c>
      <c r="V2196" s="0" t="n">
        <v>30.55973</v>
      </c>
      <c r="W2196" s="0" t="n">
        <v>32.07682</v>
      </c>
      <c r="X2196" s="0" t="n">
        <v>36.10341</v>
      </c>
      <c r="Y2196" s="0" t="n">
        <v>39.41727</v>
      </c>
      <c r="Z2196" s="0" t="n">
        <v>0</v>
      </c>
      <c r="AA2196" s="0" t="n">
        <v>1</v>
      </c>
      <c r="AB2196" s="0" t="n">
        <v>0</v>
      </c>
      <c r="AC2196" s="0" t="n">
        <v>0</v>
      </c>
      <c r="AD2196" s="0" t="n">
        <v>0</v>
      </c>
      <c r="AE2196" s="1" t="n">
        <v>-1.038341E-008</v>
      </c>
      <c r="AF2196" s="1" t="n">
        <v>-1.164079E-008</v>
      </c>
      <c r="AG2196" s="1" t="n">
        <v>-2.522565E-009</v>
      </c>
      <c r="AH2196" s="0" t="n">
        <v>0.9999999</v>
      </c>
      <c r="AI2196" s="0" t="n">
        <v>1</v>
      </c>
      <c r="AJ2196" s="1" t="n">
        <v>-1.365674E-008</v>
      </c>
      <c r="AK2196" s="1" t="n">
        <v>-1.228725E-008</v>
      </c>
      <c r="AL2196" s="1" t="n">
        <v>9.527941E-010</v>
      </c>
      <c r="AM2196" s="0" t="n">
        <v>0.9999999</v>
      </c>
      <c r="AN2196" s="0" t="n">
        <v>1</v>
      </c>
      <c r="AO2196" s="0" t="n">
        <v>1</v>
      </c>
      <c r="AP2196" s="0" t="n">
        <v>0</v>
      </c>
      <c r="AQ2196" s="0" t="n">
        <v>0</v>
      </c>
      <c r="AR2196" s="0" t="n">
        <v>0</v>
      </c>
      <c r="AS2196" s="0" t="n">
        <v>0</v>
      </c>
      <c r="AT2196" s="0" t="n">
        <v>0</v>
      </c>
      <c r="AU2196" s="0" t="n">
        <v>0</v>
      </c>
      <c r="AV2196" s="0" t="n">
        <v>1</v>
      </c>
      <c r="AW2196" s="0" t="n">
        <v>1</v>
      </c>
      <c r="AX2196" s="0" t="n">
        <v>-0.02039707</v>
      </c>
      <c r="AY2196" s="0" t="n">
        <v>-0.04974337</v>
      </c>
      <c r="AZ2196" s="0" t="n">
        <v>0.01930682</v>
      </c>
      <c r="BA2196" s="0" t="n">
        <v>0.998367</v>
      </c>
      <c r="BB2196" s="0" t="n">
        <v>2</v>
      </c>
      <c r="BC2196" s="0" t="n">
        <v>1</v>
      </c>
      <c r="BD2196" s="0" t="n">
        <v>0</v>
      </c>
      <c r="BE2196" s="0" t="n">
        <v>0</v>
      </c>
      <c r="BF2196" s="0" t="n">
        <v>0</v>
      </c>
      <c r="BG2196" s="1" t="n">
        <v>-4.751786E-010</v>
      </c>
      <c r="BH2196" s="1" t="n">
        <v>-1.031945E-009</v>
      </c>
      <c r="BI2196" s="1" t="n">
        <v>3.794376E-009</v>
      </c>
      <c r="BJ2196" s="0" t="n">
        <v>1</v>
      </c>
      <c r="BK2196" s="0" t="n">
        <v>1</v>
      </c>
      <c r="BL2196" s="1" t="n">
        <v>-3.332629E-008</v>
      </c>
      <c r="BM2196" s="1" t="n">
        <v>-1.067246E-008</v>
      </c>
      <c r="BN2196" s="1" t="n">
        <v>-2.836926E-009</v>
      </c>
      <c r="BO2196" s="0" t="n">
        <v>0.9999999</v>
      </c>
      <c r="BP2196" s="0" t="n">
        <v>3</v>
      </c>
      <c r="BQ2196" s="0" t="n">
        <v>1</v>
      </c>
      <c r="BR2196" s="0" t="n">
        <v>0</v>
      </c>
      <c r="BS2196" s="0" t="n">
        <v>0</v>
      </c>
      <c r="BT2196" s="0" t="n">
        <v>0</v>
      </c>
      <c r="BU2196" s="1" t="n">
        <v>-4.751786E-010</v>
      </c>
      <c r="BV2196" s="1" t="n">
        <v>-1.031945E-009</v>
      </c>
      <c r="BW2196" s="1" t="n">
        <v>3.794376E-009</v>
      </c>
      <c r="BX2196" s="0" t="n">
        <v>1</v>
      </c>
      <c r="BY2196" s="0" t="n">
        <v>1</v>
      </c>
      <c r="BZ2196" s="1" t="n">
        <v>-3.285111E-008</v>
      </c>
      <c r="CA2196" s="1" t="n">
        <v>-9.640514E-009</v>
      </c>
      <c r="CB2196" s="1" t="n">
        <v>-6.631301E-009</v>
      </c>
      <c r="CC2196" s="0" t="n">
        <v>0.9999999</v>
      </c>
      <c r="CD2196" s="2" t="n">
        <f aca="false">SQRT(SUMSQ(AB2196:AD2196))</f>
        <v>0</v>
      </c>
      <c r="CE2196" s="2" t="n">
        <f aca="false">SQRT(SUMSQ(AP2196:AR2196))</f>
        <v>0</v>
      </c>
      <c r="CF2196" s="2" t="n">
        <f aca="false">SQRT(SUMSQ(BD2196:BF2196))</f>
        <v>0</v>
      </c>
      <c r="CG2196" s="2" t="n">
        <f aca="false">SQRT(SUMSQ(BR2196:BT2196))</f>
        <v>0</v>
      </c>
      <c r="CH2196" s="2" t="n">
        <f aca="false">DEGREES(2*ACOS(AH2196))</f>
        <v>0.0512469035396072</v>
      </c>
      <c r="CI2196" s="2" t="n">
        <f aca="false">DEGREES(2*ACOS(AV2196))</f>
        <v>0</v>
      </c>
      <c r="CJ2196" s="2" t="n">
        <f aca="false">DEGREES(2*ACOS(BJ2196))</f>
        <v>0</v>
      </c>
      <c r="CK2196" s="2" t="n">
        <f aca="false">DEGREES(2*ACOS(BX2196))</f>
        <v>0</v>
      </c>
      <c r="CL2196" s="0" t="n">
        <f aca="false">ABS(AI2196-1)</f>
        <v>0</v>
      </c>
      <c r="CM2196" s="0" t="n">
        <f aca="false">ABS(AW2196-1)</f>
        <v>0</v>
      </c>
      <c r="CN2196" s="0" t="n">
        <f aca="false">ABS(BK2196-1)</f>
        <v>0</v>
      </c>
      <c r="CO2196" s="0" t="n">
        <f aca="false">ABS(BY2196-1)</f>
        <v>0</v>
      </c>
      <c r="CP2196" s="3" t="n">
        <f aca="false">DEGREES(2*ACOS(AH2196))</f>
        <v>0.0512469035396072</v>
      </c>
      <c r="CQ2196" s="3" t="n">
        <f aca="false">DEGREES(2*ACOS(AV2196))</f>
        <v>0</v>
      </c>
      <c r="CR2196" s="3" t="n">
        <f aca="false">DEGREES(2*ACOS(BJ2196))</f>
        <v>0</v>
      </c>
      <c r="CS2196" s="3" t="n">
        <f aca="false">DEGREES(2*ACOS(CC2196))</f>
        <v>0.0512469035396072</v>
      </c>
      <c r="CT2196" s="0" t="n">
        <f aca="false">SUM(CD2196:CR2196)</f>
        <v>0.102493807079214</v>
      </c>
      <c r="CU2196" s="4" t="n">
        <f aca="false">(CT2196-MIN($CT$5:$CT$1744))/(MAX($CT$5:$CT$1744)-MIN($CT$5:$CT$1744))</f>
        <v>0.00978240415977851</v>
      </c>
      <c r="CV2196" s="0" t="n">
        <f aca="false">SUM(CD2196,CH2196,CL2196,CP2196)</f>
        <v>0.102493807079214</v>
      </c>
      <c r="CW2196" s="0" t="n">
        <f aca="false">SUM(CE2196,CI2196,CM2196,CQ2196)</f>
        <v>0</v>
      </c>
      <c r="CX2196" s="0" t="n">
        <f aca="false">SUM(CF2196,CJ2196,CN2196,CR2196)</f>
        <v>0</v>
      </c>
      <c r="CY2196" s="0" t="n">
        <f aca="false">SUM(CG2196,CK2196,CO2196)</f>
        <v>0</v>
      </c>
      <c r="CZ2196" s="5" t="str">
        <f aca="false">IF(CD2196=0,IF(CH2196=0,IF(CL2196=0,IF(CP2196=0,"NULL","4"),"3"),"2"),"1")</f>
        <v>2</v>
      </c>
    </row>
    <row r="2197" customFormat="false" ht="14.9" hidden="false" customHeight="false" outlineLevel="0" collapsed="false">
      <c r="A2197" s="0" t="n">
        <v>2461.528</v>
      </c>
      <c r="B2197" s="0" t="n">
        <v>3.497986</v>
      </c>
      <c r="C2197" s="0" t="n">
        <v>2.455101</v>
      </c>
      <c r="D2197" s="0" t="n">
        <v>1.986841</v>
      </c>
      <c r="E2197" s="0" t="n">
        <v>-0.008011221</v>
      </c>
      <c r="F2197" s="0" t="n">
        <v>-0.08329416</v>
      </c>
      <c r="G2197" s="0" t="n">
        <v>-0.01399035</v>
      </c>
      <c r="H2197" s="0" t="n">
        <v>0.9963946</v>
      </c>
      <c r="I2197" s="0" t="n">
        <v>0.3021155</v>
      </c>
      <c r="J2197" s="0" t="n">
        <v>0.1426797</v>
      </c>
      <c r="K2197" s="0" t="n">
        <v>0.8344215</v>
      </c>
      <c r="L2197" s="0" t="n">
        <v>0.46746</v>
      </c>
      <c r="M2197" s="0" t="n">
        <v>-0.2546849</v>
      </c>
      <c r="N2197" s="0" t="n">
        <v>1</v>
      </c>
      <c r="O2197" s="0" t="n">
        <v>0</v>
      </c>
      <c r="P2197" s="0" t="n">
        <v>0</v>
      </c>
      <c r="Q2197" s="0" t="n">
        <v>0</v>
      </c>
      <c r="R2197" s="0" t="n">
        <v>38.54531</v>
      </c>
      <c r="S2197" s="0" t="n">
        <v>23.96658</v>
      </c>
      <c r="T2197" s="0" t="n">
        <v>2.803569</v>
      </c>
      <c r="U2197" s="0" t="n">
        <v>18.64761</v>
      </c>
      <c r="V2197" s="0" t="n">
        <v>32.01495</v>
      </c>
      <c r="W2197" s="0" t="n">
        <v>33.60429</v>
      </c>
      <c r="X2197" s="0" t="n">
        <v>37.82262</v>
      </c>
      <c r="Y2197" s="0" t="n">
        <v>41.29428</v>
      </c>
      <c r="Z2197" s="0" t="n">
        <v>0</v>
      </c>
      <c r="AA2197" s="0" t="n">
        <v>1</v>
      </c>
      <c r="AB2197" s="0" t="n">
        <v>0</v>
      </c>
      <c r="AC2197" s="0" t="n">
        <v>0</v>
      </c>
      <c r="AD2197" s="0" t="n">
        <v>0</v>
      </c>
      <c r="AE2197" s="1" t="n">
        <v>3.687701E-009</v>
      </c>
      <c r="AF2197" s="1" t="n">
        <v>1.177669E-008</v>
      </c>
      <c r="AG2197" s="1" t="n">
        <v>-5.666068E-009</v>
      </c>
      <c r="AH2197" s="0" t="n">
        <v>1</v>
      </c>
      <c r="AI2197" s="0" t="n">
        <v>1</v>
      </c>
      <c r="AJ2197" s="1" t="n">
        <v>-2.830382E-008</v>
      </c>
      <c r="AK2197" s="1" t="n">
        <v>-3.091566E-008</v>
      </c>
      <c r="AL2197" s="1" t="n">
        <v>2.224819E-008</v>
      </c>
      <c r="AM2197" s="0" t="n">
        <v>1</v>
      </c>
      <c r="AN2197" s="0" t="n">
        <v>1</v>
      </c>
      <c r="AO2197" s="0" t="n">
        <v>1</v>
      </c>
      <c r="AP2197" s="0" t="n">
        <v>0</v>
      </c>
      <c r="AQ2197" s="0" t="n">
        <v>0</v>
      </c>
      <c r="AR2197" s="0" t="n">
        <v>0</v>
      </c>
      <c r="AS2197" s="0" t="n">
        <v>0</v>
      </c>
      <c r="AT2197" s="0" t="n">
        <v>0</v>
      </c>
      <c r="AU2197" s="0" t="n">
        <v>0</v>
      </c>
      <c r="AV2197" s="0" t="n">
        <v>1</v>
      </c>
      <c r="AW2197" s="0" t="n">
        <v>1</v>
      </c>
      <c r="AX2197" s="0" t="n">
        <v>-0.02209526</v>
      </c>
      <c r="AY2197" s="0" t="n">
        <v>-0.06424586</v>
      </c>
      <c r="AZ2197" s="0" t="n">
        <v>0.02318417</v>
      </c>
      <c r="BA2197" s="0" t="n">
        <v>0.9974199</v>
      </c>
      <c r="BB2197" s="0" t="n">
        <v>2</v>
      </c>
      <c r="BC2197" s="0" t="n">
        <v>1</v>
      </c>
      <c r="BD2197" s="0" t="n">
        <v>0</v>
      </c>
      <c r="BE2197" s="0" t="n">
        <v>0</v>
      </c>
      <c r="BF2197" s="0" t="n">
        <v>0</v>
      </c>
      <c r="BG2197" s="1" t="n">
        <v>3.687701E-009</v>
      </c>
      <c r="BH2197" s="1" t="n">
        <v>1.177669E-008</v>
      </c>
      <c r="BI2197" s="1" t="n">
        <v>-5.666068E-009</v>
      </c>
      <c r="BJ2197" s="0" t="n">
        <v>1</v>
      </c>
      <c r="BK2197" s="0" t="n">
        <v>1</v>
      </c>
      <c r="BL2197" s="1" t="n">
        <v>-2.830382E-008</v>
      </c>
      <c r="BM2197" s="1" t="n">
        <v>-3.091566E-008</v>
      </c>
      <c r="BN2197" s="1" t="n">
        <v>2.224819E-008</v>
      </c>
      <c r="BO2197" s="0" t="n">
        <v>1</v>
      </c>
      <c r="BP2197" s="0" t="n">
        <v>3</v>
      </c>
      <c r="BQ2197" s="0" t="n">
        <v>1</v>
      </c>
      <c r="BR2197" s="0" t="n">
        <v>0</v>
      </c>
      <c r="BS2197" s="0" t="n">
        <v>0</v>
      </c>
      <c r="BT2197" s="0" t="n">
        <v>0</v>
      </c>
      <c r="BU2197" s="0" t="n">
        <v>0</v>
      </c>
      <c r="BV2197" s="0" t="n">
        <v>0</v>
      </c>
      <c r="BW2197" s="0" t="n">
        <v>0</v>
      </c>
      <c r="BX2197" s="0" t="n">
        <v>1</v>
      </c>
      <c r="BY2197" s="0" t="n">
        <v>1</v>
      </c>
      <c r="BZ2197" s="1" t="n">
        <v>-6.817272E-008</v>
      </c>
      <c r="CA2197" s="1" t="n">
        <v>-4.18696E-008</v>
      </c>
      <c r="CB2197" s="1" t="n">
        <v>4.44376E-008</v>
      </c>
      <c r="CC2197" s="0" t="n">
        <v>1</v>
      </c>
      <c r="CD2197" s="2" t="n">
        <f aca="false">SQRT(SUMSQ(AB2197:AD2197))</f>
        <v>0</v>
      </c>
      <c r="CE2197" s="2" t="n">
        <f aca="false">SQRT(SUMSQ(AP2197:AR2197))</f>
        <v>0</v>
      </c>
      <c r="CF2197" s="2" t="n">
        <f aca="false">SQRT(SUMSQ(BD2197:BF2197))</f>
        <v>0</v>
      </c>
      <c r="CG2197" s="2" t="n">
        <f aca="false">SQRT(SUMSQ(BR2197:BT2197))</f>
        <v>0</v>
      </c>
      <c r="CH2197" s="2" t="n">
        <f aca="false">DEGREES(2*ACOS(AH2197))</f>
        <v>0</v>
      </c>
      <c r="CI2197" s="2" t="n">
        <f aca="false">DEGREES(2*ACOS(AV2197))</f>
        <v>0</v>
      </c>
      <c r="CJ2197" s="2" t="n">
        <f aca="false">DEGREES(2*ACOS(BJ2197))</f>
        <v>0</v>
      </c>
      <c r="CK2197" s="2" t="n">
        <f aca="false">DEGREES(2*ACOS(BX2197))</f>
        <v>0</v>
      </c>
      <c r="CL2197" s="0" t="n">
        <f aca="false">ABS(AI2197-1)</f>
        <v>0</v>
      </c>
      <c r="CM2197" s="0" t="n">
        <f aca="false">ABS(AW2197-1)</f>
        <v>0</v>
      </c>
      <c r="CN2197" s="0" t="n">
        <f aca="false">ABS(BK2197-1)</f>
        <v>0</v>
      </c>
      <c r="CO2197" s="0" t="n">
        <f aca="false">ABS(BY2197-1)</f>
        <v>0</v>
      </c>
      <c r="CP2197" s="3" t="n">
        <f aca="false">DEGREES(2*ACOS(AH2197))</f>
        <v>0</v>
      </c>
      <c r="CQ2197" s="3" t="n">
        <f aca="false">DEGREES(2*ACOS(AV2197))</f>
        <v>0</v>
      </c>
      <c r="CR2197" s="3" t="n">
        <f aca="false">DEGREES(2*ACOS(BJ2197))</f>
        <v>0</v>
      </c>
      <c r="CS2197" s="3" t="n">
        <f aca="false">DEGREES(2*ACOS(CC2197))</f>
        <v>0</v>
      </c>
      <c r="CT2197" s="0" t="n">
        <f aca="false">SUM(CD2197:CR2197)</f>
        <v>0</v>
      </c>
      <c r="CU2197" s="4" t="n">
        <f aca="false">(CT2197-MIN($CT$5:$CT$1744))/(MAX($CT$5:$CT$1744)-MIN($CT$5:$CT$1744))</f>
        <v>0</v>
      </c>
      <c r="CV2197" s="0" t="n">
        <f aca="false">SUM(CD2197,CH2197,CL2197,CP2197)</f>
        <v>0</v>
      </c>
      <c r="CW2197" s="0" t="n">
        <f aca="false">SUM(CE2197,CI2197,CM2197,CQ2197)</f>
        <v>0</v>
      </c>
      <c r="CX2197" s="0" t="n">
        <f aca="false">SUM(CF2197,CJ2197,CN2197,CR2197)</f>
        <v>0</v>
      </c>
      <c r="CY2197" s="0" t="n">
        <f aca="false">SUM(CG2197,CK2197,CO2197)</f>
        <v>0</v>
      </c>
      <c r="CZ2197" s="5" t="str">
        <f aca="false">IF(CD2197=0,IF(CH2197=0,IF(CL2197=0,IF(CP2197=0,"NULL","4"),"3"),"2"),"1")</f>
        <v>NULL</v>
      </c>
    </row>
    <row r="2198" customFormat="false" ht="14.9" hidden="false" customHeight="false" outlineLevel="0" collapsed="false">
      <c r="A2198" s="0" t="n">
        <v>2461.578</v>
      </c>
      <c r="B2198" s="0" t="n">
        <v>3.497986</v>
      </c>
      <c r="C2198" s="0" t="n">
        <v>2.455101</v>
      </c>
      <c r="D2198" s="0" t="n">
        <v>1.986841</v>
      </c>
      <c r="E2198" s="0" t="n">
        <v>-0.008011232</v>
      </c>
      <c r="F2198" s="0" t="n">
        <v>-0.08329417</v>
      </c>
      <c r="G2198" s="0" t="n">
        <v>-0.01399043</v>
      </c>
      <c r="H2198" s="0" t="n">
        <v>0.9963946</v>
      </c>
      <c r="I2198" s="0" t="n">
        <v>0.3021155</v>
      </c>
      <c r="J2198" s="0" t="n">
        <v>0.1173361</v>
      </c>
      <c r="K2198" s="0" t="n">
        <v>0.8559088</v>
      </c>
      <c r="L2198" s="0" t="n">
        <v>0.4519721</v>
      </c>
      <c r="M2198" s="0" t="n">
        <v>-0.2222019</v>
      </c>
      <c r="N2198" s="0" t="n">
        <v>1</v>
      </c>
      <c r="O2198" s="0" t="n">
        <v>0</v>
      </c>
      <c r="P2198" s="0" t="n">
        <v>0</v>
      </c>
      <c r="Q2198" s="0" t="n">
        <v>0</v>
      </c>
      <c r="R2198" s="0" t="n">
        <v>38.54531</v>
      </c>
      <c r="S2198" s="0" t="n">
        <v>23.96658</v>
      </c>
      <c r="T2198" s="0" t="n">
        <v>2.80357</v>
      </c>
      <c r="U2198" s="0" t="n">
        <v>18.64761</v>
      </c>
      <c r="V2198" s="0" t="n">
        <v>32.01495</v>
      </c>
      <c r="W2198" s="0" t="n">
        <v>33.60429</v>
      </c>
      <c r="X2198" s="0" t="n">
        <v>37.82262</v>
      </c>
      <c r="Y2198" s="0" t="n">
        <v>41.29428</v>
      </c>
      <c r="Z2198" s="0" t="n">
        <v>0</v>
      </c>
      <c r="AA2198" s="0" t="n">
        <v>1</v>
      </c>
      <c r="AB2198" s="0" t="n">
        <v>0</v>
      </c>
      <c r="AC2198" s="0" t="n">
        <v>0</v>
      </c>
      <c r="AD2198" s="0" t="n">
        <v>0</v>
      </c>
      <c r="AE2198" s="1" t="n">
        <v>2.752982E-009</v>
      </c>
      <c r="AF2198" s="1" t="n">
        <v>1.734799E-008</v>
      </c>
      <c r="AG2198" s="1" t="n">
        <v>-3.217318E-008</v>
      </c>
      <c r="AH2198" s="0" t="n">
        <v>1</v>
      </c>
      <c r="AI2198" s="0" t="n">
        <v>1</v>
      </c>
      <c r="AJ2198" s="1" t="n">
        <v>1.075897E-008</v>
      </c>
      <c r="AK2198" s="1" t="n">
        <v>-1.616191E-009</v>
      </c>
      <c r="AL2198" s="1" t="n">
        <v>-2.883849E-008</v>
      </c>
      <c r="AM2198" s="0" t="n">
        <v>1</v>
      </c>
      <c r="AN2198" s="0" t="n">
        <v>1</v>
      </c>
      <c r="AO2198" s="0" t="n">
        <v>1</v>
      </c>
      <c r="AP2198" s="0" t="n">
        <v>0</v>
      </c>
      <c r="AQ2198" s="0" t="n">
        <v>0</v>
      </c>
      <c r="AR2198" s="0" t="n">
        <v>0</v>
      </c>
      <c r="AS2198" s="0" t="n">
        <v>0</v>
      </c>
      <c r="AT2198" s="0" t="n">
        <v>0</v>
      </c>
      <c r="AU2198" s="0" t="n">
        <v>0</v>
      </c>
      <c r="AV2198" s="0" t="n">
        <v>1</v>
      </c>
      <c r="AW2198" s="0" t="n">
        <v>1</v>
      </c>
      <c r="AX2198" s="0" t="n">
        <v>-0.04211665</v>
      </c>
      <c r="AY2198" s="0" t="n">
        <v>-0.1025501</v>
      </c>
      <c r="AZ2198" s="0" t="n">
        <v>0.03898593</v>
      </c>
      <c r="BA2198" s="0" t="n">
        <v>0.9930709</v>
      </c>
      <c r="BB2198" s="0" t="n">
        <v>2</v>
      </c>
      <c r="BC2198" s="0" t="n">
        <v>1</v>
      </c>
      <c r="BD2198" s="0" t="n">
        <v>0</v>
      </c>
      <c r="BE2198" s="0" t="n">
        <v>0</v>
      </c>
      <c r="BF2198" s="0" t="n">
        <v>0</v>
      </c>
      <c r="BG2198" s="1" t="n">
        <v>-1.03362E-008</v>
      </c>
      <c r="BH2198" s="1" t="n">
        <v>-3.580096E-009</v>
      </c>
      <c r="BI2198" s="1" t="n">
        <v>-1.804485E-008</v>
      </c>
      <c r="BJ2198" s="0" t="n">
        <v>1</v>
      </c>
      <c r="BK2198" s="0" t="n">
        <v>1</v>
      </c>
      <c r="BL2198" s="1" t="n">
        <v>2.384815E-008</v>
      </c>
      <c r="BM2198" s="1" t="n">
        <v>1.931189E-008</v>
      </c>
      <c r="BN2198" s="1" t="n">
        <v>-4.296682E-008</v>
      </c>
      <c r="BO2198" s="0" t="n">
        <v>1</v>
      </c>
      <c r="BP2198" s="0" t="n">
        <v>3</v>
      </c>
      <c r="BQ2198" s="0" t="n">
        <v>1</v>
      </c>
      <c r="BR2198" s="0" t="n">
        <v>0</v>
      </c>
      <c r="BS2198" s="0" t="n">
        <v>0</v>
      </c>
      <c r="BT2198" s="0" t="n">
        <v>0</v>
      </c>
      <c r="BU2198" s="1" t="n">
        <v>7.320955E-009</v>
      </c>
      <c r="BV2198" s="1" t="n">
        <v>-4.897243E-009</v>
      </c>
      <c r="BW2198" s="1" t="n">
        <v>-2.487907E-008</v>
      </c>
      <c r="BX2198" s="0" t="n">
        <v>1</v>
      </c>
      <c r="BY2198" s="0" t="n">
        <v>1</v>
      </c>
      <c r="BZ2198" s="1" t="n">
        <v>5.831513E-009</v>
      </c>
      <c r="CA2198" s="1" t="n">
        <v>1.359036E-008</v>
      </c>
      <c r="CB2198" s="1" t="n">
        <v>-4.668859E-008</v>
      </c>
      <c r="CC2198" s="0" t="n">
        <v>1</v>
      </c>
      <c r="CD2198" s="2" t="n">
        <f aca="false">SQRT(SUMSQ(AB2198:AD2198))</f>
        <v>0</v>
      </c>
      <c r="CE2198" s="2" t="n">
        <f aca="false">SQRT(SUMSQ(AP2198:AR2198))</f>
        <v>0</v>
      </c>
      <c r="CF2198" s="2" t="n">
        <f aca="false">SQRT(SUMSQ(BD2198:BF2198))</f>
        <v>0</v>
      </c>
      <c r="CG2198" s="2" t="n">
        <f aca="false">SQRT(SUMSQ(BR2198:BT2198))</f>
        <v>0</v>
      </c>
      <c r="CH2198" s="2" t="n">
        <f aca="false">DEGREES(2*ACOS(AH2198))</f>
        <v>0</v>
      </c>
      <c r="CI2198" s="2" t="n">
        <f aca="false">DEGREES(2*ACOS(AV2198))</f>
        <v>0</v>
      </c>
      <c r="CJ2198" s="2" t="n">
        <f aca="false">DEGREES(2*ACOS(BJ2198))</f>
        <v>0</v>
      </c>
      <c r="CK2198" s="2" t="n">
        <f aca="false">DEGREES(2*ACOS(BX2198))</f>
        <v>0</v>
      </c>
      <c r="CL2198" s="0" t="n">
        <f aca="false">ABS(AI2198-1)</f>
        <v>0</v>
      </c>
      <c r="CM2198" s="0" t="n">
        <f aca="false">ABS(AW2198-1)</f>
        <v>0</v>
      </c>
      <c r="CN2198" s="0" t="n">
        <f aca="false">ABS(BK2198-1)</f>
        <v>0</v>
      </c>
      <c r="CO2198" s="0" t="n">
        <f aca="false">ABS(BY2198-1)</f>
        <v>0</v>
      </c>
      <c r="CP2198" s="3" t="n">
        <f aca="false">DEGREES(2*ACOS(AH2198))</f>
        <v>0</v>
      </c>
      <c r="CQ2198" s="3" t="n">
        <f aca="false">DEGREES(2*ACOS(AV2198))</f>
        <v>0</v>
      </c>
      <c r="CR2198" s="3" t="n">
        <f aca="false">DEGREES(2*ACOS(BJ2198))</f>
        <v>0</v>
      </c>
      <c r="CS2198" s="3" t="n">
        <f aca="false">DEGREES(2*ACOS(CC2198))</f>
        <v>0</v>
      </c>
      <c r="CT2198" s="0" t="n">
        <f aca="false">SUM(CD2198:CR2198)</f>
        <v>0</v>
      </c>
      <c r="CU2198" s="4" t="n">
        <f aca="false">(CT2198-MIN($CT$5:$CT$1744))/(MAX($CT$5:$CT$1744)-MIN($CT$5:$CT$1744))</f>
        <v>0</v>
      </c>
      <c r="CV2198" s="0" t="n">
        <f aca="false">SUM(CD2198,CH2198,CL2198,CP2198)</f>
        <v>0</v>
      </c>
      <c r="CW2198" s="0" t="n">
        <f aca="false">SUM(CE2198,CI2198,CM2198,CQ2198)</f>
        <v>0</v>
      </c>
      <c r="CX2198" s="0" t="n">
        <f aca="false">SUM(CF2198,CJ2198,CN2198,CR2198)</f>
        <v>0</v>
      </c>
      <c r="CY2198" s="0" t="n">
        <f aca="false">SUM(CG2198,CK2198,CO2198)</f>
        <v>0</v>
      </c>
      <c r="CZ2198" s="5" t="str">
        <f aca="false">IF(CD2198=0,IF(CH2198=0,IF(CL2198=0,IF(CP2198=0,"NULL","4"),"3"),"2"),"1")</f>
        <v>NULL</v>
      </c>
    </row>
    <row r="2199" customFormat="false" ht="14.9" hidden="false" customHeight="false" outlineLevel="0" collapsed="false">
      <c r="A2199" s="0" t="n">
        <v>2461.627</v>
      </c>
      <c r="B2199" s="0" t="n">
        <v>3.497986</v>
      </c>
      <c r="C2199" s="0" t="n">
        <v>2.455101</v>
      </c>
      <c r="D2199" s="0" t="n">
        <v>1.986841</v>
      </c>
      <c r="E2199" s="0" t="n">
        <v>-0.00801135</v>
      </c>
      <c r="F2199" s="0" t="n">
        <v>-0.08329418</v>
      </c>
      <c r="G2199" s="0" t="n">
        <v>-0.01399036</v>
      </c>
      <c r="H2199" s="0" t="n">
        <v>0.9963946</v>
      </c>
      <c r="I2199" s="0" t="n">
        <v>0.3021155</v>
      </c>
      <c r="J2199" s="0" t="n">
        <v>0.08763215</v>
      </c>
      <c r="K2199" s="0" t="n">
        <v>0.8802494</v>
      </c>
      <c r="L2199" s="0" t="n">
        <v>0.4305632</v>
      </c>
      <c r="M2199" s="0" t="n">
        <v>-0.1791564</v>
      </c>
      <c r="N2199" s="0" t="n">
        <v>1</v>
      </c>
      <c r="O2199" s="0" t="n">
        <v>0</v>
      </c>
      <c r="P2199" s="0" t="n">
        <v>0</v>
      </c>
      <c r="Q2199" s="0" t="n">
        <v>0</v>
      </c>
      <c r="R2199" s="0" t="n">
        <v>31.53708</v>
      </c>
      <c r="S2199" s="0" t="n">
        <v>19.60902</v>
      </c>
      <c r="T2199" s="0" t="n">
        <v>2.29383</v>
      </c>
      <c r="U2199" s="0" t="n">
        <v>15.25714</v>
      </c>
      <c r="V2199" s="0" t="n">
        <v>26.19405</v>
      </c>
      <c r="W2199" s="0" t="n">
        <v>27.49442</v>
      </c>
      <c r="X2199" s="0" t="n">
        <v>30.94578</v>
      </c>
      <c r="Y2199" s="0" t="n">
        <v>33.78622</v>
      </c>
      <c r="Z2199" s="0" t="n">
        <v>0</v>
      </c>
      <c r="AA2199" s="0" t="n">
        <v>1</v>
      </c>
      <c r="AB2199" s="0" t="n">
        <v>0</v>
      </c>
      <c r="AC2199" s="0" t="n">
        <v>0</v>
      </c>
      <c r="AD2199" s="0" t="n">
        <v>0</v>
      </c>
      <c r="AE2199" s="1" t="n">
        <v>-3.36128E-008</v>
      </c>
      <c r="AF2199" s="1" t="n">
        <v>-4.630055E-009</v>
      </c>
      <c r="AG2199" s="1" t="n">
        <v>1.803923E-008</v>
      </c>
      <c r="AH2199" s="0" t="n">
        <v>1</v>
      </c>
      <c r="AI2199" s="0" t="n">
        <v>1</v>
      </c>
      <c r="AJ2199" s="1" t="n">
        <v>-8.787552E-008</v>
      </c>
      <c r="AK2199" s="1" t="n">
        <v>5.671509E-009</v>
      </c>
      <c r="AL2199" s="1" t="n">
        <v>1.265752E-008</v>
      </c>
      <c r="AM2199" s="0" t="n">
        <v>1</v>
      </c>
      <c r="AN2199" s="0" t="n">
        <v>1</v>
      </c>
      <c r="AO2199" s="0" t="n">
        <v>1</v>
      </c>
      <c r="AP2199" s="0" t="n">
        <v>0</v>
      </c>
      <c r="AQ2199" s="0" t="n">
        <v>0</v>
      </c>
      <c r="AR2199" s="0" t="n">
        <v>0</v>
      </c>
      <c r="AS2199" s="0" t="n">
        <v>0</v>
      </c>
      <c r="AT2199" s="0" t="n">
        <v>0</v>
      </c>
      <c r="AU2199" s="0" t="n">
        <v>0</v>
      </c>
      <c r="AV2199" s="0" t="n">
        <v>1</v>
      </c>
      <c r="AW2199" s="0" t="n">
        <v>1</v>
      </c>
      <c r="AX2199" s="0" t="n">
        <v>-0.02589808</v>
      </c>
      <c r="AY2199" s="0" t="n">
        <v>-0.09175074</v>
      </c>
      <c r="AZ2199" s="0" t="n">
        <v>0.03207725</v>
      </c>
      <c r="BA2199" s="0" t="n">
        <v>0.9949282</v>
      </c>
      <c r="BB2199" s="0" t="n">
        <v>2</v>
      </c>
      <c r="BC2199" s="0" t="n">
        <v>1</v>
      </c>
      <c r="BD2199" s="0" t="n">
        <v>0</v>
      </c>
      <c r="BE2199" s="0" t="n">
        <v>0</v>
      </c>
      <c r="BF2199" s="0" t="n">
        <v>0</v>
      </c>
      <c r="BG2199" s="1" t="n">
        <v>-5.756877E-008</v>
      </c>
      <c r="BH2199" s="1" t="n">
        <v>1.531833E-009</v>
      </c>
      <c r="BI2199" s="1" t="n">
        <v>1.373747E-008</v>
      </c>
      <c r="BJ2199" s="0" t="n">
        <v>1</v>
      </c>
      <c r="BK2199" s="0" t="n">
        <v>1</v>
      </c>
      <c r="BL2199" s="1" t="n">
        <v>-2.5066E-008</v>
      </c>
      <c r="BM2199" s="1" t="n">
        <v>-7.666783E-009</v>
      </c>
      <c r="BN2199" s="1" t="n">
        <v>8.20068E-010</v>
      </c>
      <c r="BO2199" s="0" t="n">
        <v>1</v>
      </c>
      <c r="BP2199" s="0" t="n">
        <v>3</v>
      </c>
      <c r="BQ2199" s="0" t="n">
        <v>1</v>
      </c>
      <c r="BR2199" s="0" t="n">
        <v>0</v>
      </c>
      <c r="BS2199" s="0" t="n">
        <v>0</v>
      </c>
      <c r="BT2199" s="0" t="n">
        <v>0</v>
      </c>
      <c r="BU2199" s="1" t="n">
        <v>-3.250278E-008</v>
      </c>
      <c r="BV2199" s="1" t="n">
        <v>9.198616E-009</v>
      </c>
      <c r="BW2199" s="1" t="n">
        <v>1.29174E-008</v>
      </c>
      <c r="BX2199" s="0" t="n">
        <v>1</v>
      </c>
      <c r="BY2199" s="0" t="n">
        <v>1</v>
      </c>
      <c r="BZ2199" s="1" t="n">
        <v>-7.256752E-008</v>
      </c>
      <c r="CA2199" s="1" t="n">
        <v>9.330605E-009</v>
      </c>
      <c r="CB2199" s="1" t="n">
        <v>7.565482E-009</v>
      </c>
      <c r="CC2199" s="0" t="n">
        <v>1</v>
      </c>
      <c r="CD2199" s="2" t="n">
        <f aca="false">SQRT(SUMSQ(AB2199:AD2199))</f>
        <v>0</v>
      </c>
      <c r="CE2199" s="2" t="n">
        <f aca="false">SQRT(SUMSQ(AP2199:AR2199))</f>
        <v>0</v>
      </c>
      <c r="CF2199" s="2" t="n">
        <f aca="false">SQRT(SUMSQ(BD2199:BF2199))</f>
        <v>0</v>
      </c>
      <c r="CG2199" s="2" t="n">
        <f aca="false">SQRT(SUMSQ(BR2199:BT2199))</f>
        <v>0</v>
      </c>
      <c r="CH2199" s="2" t="n">
        <f aca="false">DEGREES(2*ACOS(AH2199))</f>
        <v>0</v>
      </c>
      <c r="CI2199" s="2" t="n">
        <f aca="false">DEGREES(2*ACOS(AV2199))</f>
        <v>0</v>
      </c>
      <c r="CJ2199" s="2" t="n">
        <f aca="false">DEGREES(2*ACOS(BJ2199))</f>
        <v>0</v>
      </c>
      <c r="CK2199" s="2" t="n">
        <f aca="false">DEGREES(2*ACOS(BX2199))</f>
        <v>0</v>
      </c>
      <c r="CL2199" s="0" t="n">
        <f aca="false">ABS(AI2199-1)</f>
        <v>0</v>
      </c>
      <c r="CM2199" s="0" t="n">
        <f aca="false">ABS(AW2199-1)</f>
        <v>0</v>
      </c>
      <c r="CN2199" s="0" t="n">
        <f aca="false">ABS(BK2199-1)</f>
        <v>0</v>
      </c>
      <c r="CO2199" s="0" t="n">
        <f aca="false">ABS(BY2199-1)</f>
        <v>0</v>
      </c>
      <c r="CP2199" s="3" t="n">
        <f aca="false">DEGREES(2*ACOS(AH2199))</f>
        <v>0</v>
      </c>
      <c r="CQ2199" s="3" t="n">
        <f aca="false">DEGREES(2*ACOS(AV2199))</f>
        <v>0</v>
      </c>
      <c r="CR2199" s="3" t="n">
        <f aca="false">DEGREES(2*ACOS(BJ2199))</f>
        <v>0</v>
      </c>
      <c r="CS2199" s="3" t="n">
        <f aca="false">DEGREES(2*ACOS(CC2199))</f>
        <v>0</v>
      </c>
      <c r="CT2199" s="0" t="n">
        <f aca="false">SUM(CD2199:CR2199)</f>
        <v>0</v>
      </c>
      <c r="CU2199" s="4" t="n">
        <f aca="false">(CT2199-MIN($CT$5:$CT$1744))/(MAX($CT$5:$CT$1744)-MIN($CT$5:$CT$1744))</f>
        <v>0</v>
      </c>
      <c r="CV2199" s="0" t="n">
        <f aca="false">SUM(CD2199,CH2199,CL2199,CP2199)</f>
        <v>0</v>
      </c>
      <c r="CW2199" s="0" t="n">
        <f aca="false">SUM(CE2199,CI2199,CM2199,CQ2199)</f>
        <v>0</v>
      </c>
      <c r="CX2199" s="0" t="n">
        <f aca="false">SUM(CF2199,CJ2199,CN2199,CR2199)</f>
        <v>0</v>
      </c>
      <c r="CY2199" s="0" t="n">
        <f aca="false">SUM(CG2199,CK2199,CO2199)</f>
        <v>0</v>
      </c>
      <c r="CZ2199" s="5" t="str">
        <f aca="false">IF(CD2199=0,IF(CH2199=0,IF(CL2199=0,IF(CP2199=0,"NULL","4"),"3"),"2"),"1")</f>
        <v>NULL</v>
      </c>
    </row>
    <row r="2200" customFormat="false" ht="14.9" hidden="false" customHeight="false" outlineLevel="0" collapsed="false">
      <c r="A2200" s="0" t="n">
        <v>2461.678</v>
      </c>
      <c r="B2200" s="0" t="n">
        <v>3.497986</v>
      </c>
      <c r="C2200" s="0" t="n">
        <v>2.455101</v>
      </c>
      <c r="D2200" s="0" t="n">
        <v>1.986841</v>
      </c>
      <c r="E2200" s="0" t="n">
        <v>-0.008011442</v>
      </c>
      <c r="F2200" s="0" t="n">
        <v>-0.08329418</v>
      </c>
      <c r="G2200" s="0" t="n">
        <v>-0.01399032</v>
      </c>
      <c r="H2200" s="0" t="n">
        <v>0.9963946</v>
      </c>
      <c r="I2200" s="0" t="n">
        <v>0.3021155</v>
      </c>
      <c r="J2200" s="0" t="n">
        <v>0.05734196</v>
      </c>
      <c r="K2200" s="0" t="n">
        <v>0.903343</v>
      </c>
      <c r="L2200" s="0" t="n">
        <v>0.405411</v>
      </c>
      <c r="M2200" s="0" t="n">
        <v>-0.1277702</v>
      </c>
      <c r="N2200" s="0" t="n">
        <v>1</v>
      </c>
      <c r="O2200" s="0" t="n">
        <v>0</v>
      </c>
      <c r="P2200" s="0" t="n">
        <v>0</v>
      </c>
      <c r="Q2200" s="0" t="n">
        <v>0</v>
      </c>
      <c r="R2200" s="0" t="n">
        <v>42.04943</v>
      </c>
      <c r="S2200" s="0" t="n">
        <v>26.14536</v>
      </c>
      <c r="T2200" s="0" t="n">
        <v>3.058439</v>
      </c>
      <c r="U2200" s="0" t="n">
        <v>20.34285</v>
      </c>
      <c r="V2200" s="0" t="n">
        <v>34.92541</v>
      </c>
      <c r="W2200" s="0" t="n">
        <v>36.65923</v>
      </c>
      <c r="X2200" s="0" t="n">
        <v>41.26104</v>
      </c>
      <c r="Y2200" s="0" t="n">
        <v>45.04831</v>
      </c>
      <c r="Z2200" s="0" t="n">
        <v>0</v>
      </c>
      <c r="AA2200" s="0" t="n">
        <v>1</v>
      </c>
      <c r="AB2200" s="0" t="n">
        <v>0</v>
      </c>
      <c r="AC2200" s="0" t="n">
        <v>0</v>
      </c>
      <c r="AD2200" s="0" t="n">
        <v>0</v>
      </c>
      <c r="AE2200" s="1" t="n">
        <v>-3.651964E-008</v>
      </c>
      <c r="AF2200" s="1" t="n">
        <v>1.607483E-008</v>
      </c>
      <c r="AG2200" s="1" t="n">
        <v>6.24316E-009</v>
      </c>
      <c r="AH2200" s="0" t="n">
        <v>1</v>
      </c>
      <c r="AI2200" s="0" t="n">
        <v>1</v>
      </c>
      <c r="AJ2200" s="1" t="n">
        <v>-6.371163E-008</v>
      </c>
      <c r="AK2200" s="1" t="n">
        <v>3.774348E-008</v>
      </c>
      <c r="AL2200" s="1" t="n">
        <v>-1.11762E-008</v>
      </c>
      <c r="AM2200" s="0" t="n">
        <v>1</v>
      </c>
      <c r="AN2200" s="0" t="n">
        <v>1</v>
      </c>
      <c r="AO2200" s="0" t="n">
        <v>1</v>
      </c>
      <c r="AP2200" s="0" t="n">
        <v>0</v>
      </c>
      <c r="AQ2200" s="0" t="n">
        <v>0</v>
      </c>
      <c r="AR2200" s="0" t="n">
        <v>0</v>
      </c>
      <c r="AS2200" s="0" t="n">
        <v>0</v>
      </c>
      <c r="AT2200" s="0" t="n">
        <v>0</v>
      </c>
      <c r="AU2200" s="0" t="n">
        <v>0</v>
      </c>
      <c r="AV2200" s="0" t="n">
        <v>1</v>
      </c>
      <c r="AW2200" s="0" t="n">
        <v>1</v>
      </c>
      <c r="AX2200" s="0" t="n">
        <v>-0.03808954</v>
      </c>
      <c r="AY2200" s="0" t="n">
        <v>-0.1011023</v>
      </c>
      <c r="AZ2200" s="0" t="n">
        <v>0.03142264</v>
      </c>
      <c r="BA2200" s="0" t="n">
        <v>0.9936497</v>
      </c>
      <c r="BB2200" s="0" t="n">
        <v>2</v>
      </c>
      <c r="BC2200" s="0" t="n">
        <v>1</v>
      </c>
      <c r="BD2200" s="0" t="n">
        <v>0</v>
      </c>
      <c r="BE2200" s="0" t="n">
        <v>0</v>
      </c>
      <c r="BF2200" s="0" t="n">
        <v>0</v>
      </c>
      <c r="BG2200" s="1" t="n">
        <v>-3.651964E-008</v>
      </c>
      <c r="BH2200" s="1" t="n">
        <v>1.607483E-008</v>
      </c>
      <c r="BI2200" s="1" t="n">
        <v>6.24316E-009</v>
      </c>
      <c r="BJ2200" s="0" t="n">
        <v>1</v>
      </c>
      <c r="BK2200" s="0" t="n">
        <v>1</v>
      </c>
      <c r="BL2200" s="1" t="n">
        <v>-5.011564E-008</v>
      </c>
      <c r="BM2200" s="1" t="n">
        <v>2.690915E-008</v>
      </c>
      <c r="BN2200" s="1" t="n">
        <v>-2.46652E-009</v>
      </c>
      <c r="BO2200" s="0" t="n">
        <v>1</v>
      </c>
      <c r="BP2200" s="0" t="n">
        <v>3</v>
      </c>
      <c r="BQ2200" s="0" t="n">
        <v>1</v>
      </c>
      <c r="BR2200" s="0" t="n">
        <v>0</v>
      </c>
      <c r="BS2200" s="0" t="n">
        <v>0</v>
      </c>
      <c r="BT2200" s="0" t="n">
        <v>0</v>
      </c>
      <c r="BU2200" s="1" t="n">
        <v>-2.153309E-008</v>
      </c>
      <c r="BV2200" s="1" t="n">
        <v>1.091642E-009</v>
      </c>
      <c r="BW2200" s="1" t="n">
        <v>7.735398E-009</v>
      </c>
      <c r="BX2200" s="0" t="n">
        <v>1</v>
      </c>
      <c r="BY2200" s="0" t="n">
        <v>1</v>
      </c>
      <c r="BZ2200" s="1" t="n">
        <v>-6.510219E-008</v>
      </c>
      <c r="CA2200" s="1" t="n">
        <v>4.189234E-008</v>
      </c>
      <c r="CB2200" s="1" t="n">
        <v>-3.958757E-009</v>
      </c>
      <c r="CC2200" s="0" t="n">
        <v>1</v>
      </c>
      <c r="CD2200" s="2" t="n">
        <f aca="false">SQRT(SUMSQ(AB2200:AD2200))</f>
        <v>0</v>
      </c>
      <c r="CE2200" s="2" t="n">
        <f aca="false">SQRT(SUMSQ(AP2200:AR2200))</f>
        <v>0</v>
      </c>
      <c r="CF2200" s="2" t="n">
        <f aca="false">SQRT(SUMSQ(BD2200:BF2200))</f>
        <v>0</v>
      </c>
      <c r="CG2200" s="2" t="n">
        <f aca="false">SQRT(SUMSQ(BR2200:BT2200))</f>
        <v>0</v>
      </c>
      <c r="CH2200" s="2" t="n">
        <f aca="false">DEGREES(2*ACOS(AH2200))</f>
        <v>0</v>
      </c>
      <c r="CI2200" s="2" t="n">
        <f aca="false">DEGREES(2*ACOS(AV2200))</f>
        <v>0</v>
      </c>
      <c r="CJ2200" s="2" t="n">
        <f aca="false">DEGREES(2*ACOS(BJ2200))</f>
        <v>0</v>
      </c>
      <c r="CK2200" s="2" t="n">
        <f aca="false">DEGREES(2*ACOS(BX2200))</f>
        <v>0</v>
      </c>
      <c r="CL2200" s="0" t="n">
        <f aca="false">ABS(AI2200-1)</f>
        <v>0</v>
      </c>
      <c r="CM2200" s="0" t="n">
        <f aca="false">ABS(AW2200-1)</f>
        <v>0</v>
      </c>
      <c r="CN2200" s="0" t="n">
        <f aca="false">ABS(BK2200-1)</f>
        <v>0</v>
      </c>
      <c r="CO2200" s="0" t="n">
        <f aca="false">ABS(BY2200-1)</f>
        <v>0</v>
      </c>
      <c r="CP2200" s="3" t="n">
        <f aca="false">DEGREES(2*ACOS(AH2200))</f>
        <v>0</v>
      </c>
      <c r="CQ2200" s="3" t="n">
        <f aca="false">DEGREES(2*ACOS(AV2200))</f>
        <v>0</v>
      </c>
      <c r="CR2200" s="3" t="n">
        <f aca="false">DEGREES(2*ACOS(BJ2200))</f>
        <v>0</v>
      </c>
      <c r="CS2200" s="3" t="n">
        <f aca="false">DEGREES(2*ACOS(CC2200))</f>
        <v>0</v>
      </c>
      <c r="CT2200" s="0" t="n">
        <f aca="false">SUM(CD2200:CR2200)</f>
        <v>0</v>
      </c>
      <c r="CU2200" s="4" t="n">
        <f aca="false">(CT2200-MIN($CT$5:$CT$1744))/(MAX($CT$5:$CT$1744)-MIN($CT$5:$CT$1744))</f>
        <v>0</v>
      </c>
      <c r="CV2200" s="0" t="n">
        <f aca="false">SUM(CD2200,CH2200,CL2200,CP2200)</f>
        <v>0</v>
      </c>
      <c r="CW2200" s="0" t="n">
        <f aca="false">SUM(CE2200,CI2200,CM2200,CQ2200)</f>
        <v>0</v>
      </c>
      <c r="CX2200" s="0" t="n">
        <f aca="false">SUM(CF2200,CJ2200,CN2200,CR2200)</f>
        <v>0</v>
      </c>
      <c r="CY2200" s="0" t="n">
        <f aca="false">SUM(CG2200,CK2200,CO2200)</f>
        <v>0</v>
      </c>
      <c r="CZ2200" s="5" t="str">
        <f aca="false">IF(CD2200=0,IF(CH2200=0,IF(CL2200=0,IF(CP2200=0,"NULL","4"),"3"),"2"),"1")</f>
        <v>NULL</v>
      </c>
    </row>
    <row r="2201" customFormat="false" ht="14.9" hidden="false" customHeight="false" outlineLevel="0" collapsed="false">
      <c r="A2201" s="0" t="n">
        <v>2461.728</v>
      </c>
      <c r="B2201" s="0" t="n">
        <v>3.497986</v>
      </c>
      <c r="C2201" s="0" t="n">
        <v>2.455101</v>
      </c>
      <c r="D2201" s="0" t="n">
        <v>1.986841</v>
      </c>
      <c r="E2201" s="0" t="n">
        <v>-0.008011508</v>
      </c>
      <c r="F2201" s="0" t="n">
        <v>-0.08329421</v>
      </c>
      <c r="G2201" s="0" t="n">
        <v>-0.01399034</v>
      </c>
      <c r="H2201" s="0" t="n">
        <v>0.9963946</v>
      </c>
      <c r="I2201" s="0" t="n">
        <v>0.3021155</v>
      </c>
      <c r="J2201" s="0" t="n">
        <v>0.03012647</v>
      </c>
      <c r="K2201" s="0" t="n">
        <v>0.9212471</v>
      </c>
      <c r="L2201" s="0" t="n">
        <v>0.380903</v>
      </c>
      <c r="M2201" s="0" t="n">
        <v>-0.07286349</v>
      </c>
      <c r="N2201" s="0" t="n">
        <v>1</v>
      </c>
      <c r="O2201" s="0" t="n">
        <v>0</v>
      </c>
      <c r="P2201" s="0" t="n">
        <v>0</v>
      </c>
      <c r="Q2201" s="0" t="n">
        <v>0</v>
      </c>
      <c r="R2201" s="0" t="n">
        <v>42.04943</v>
      </c>
      <c r="S2201" s="0" t="n">
        <v>26.14536</v>
      </c>
      <c r="T2201" s="0" t="n">
        <v>3.058439</v>
      </c>
      <c r="U2201" s="0" t="n">
        <v>20.34285</v>
      </c>
      <c r="V2201" s="0" t="n">
        <v>34.92541</v>
      </c>
      <c r="W2201" s="0" t="n">
        <v>36.65923</v>
      </c>
      <c r="X2201" s="0" t="n">
        <v>41.26104</v>
      </c>
      <c r="Y2201" s="0" t="n">
        <v>45.04831</v>
      </c>
      <c r="Z2201" s="0" t="n">
        <v>0</v>
      </c>
      <c r="AA2201" s="0" t="n">
        <v>1</v>
      </c>
      <c r="AB2201" s="0" t="n">
        <v>0</v>
      </c>
      <c r="AC2201" s="0" t="n">
        <v>0</v>
      </c>
      <c r="AD2201" s="0" t="n">
        <v>0</v>
      </c>
      <c r="AE2201" s="1" t="n">
        <v>-2.716713E-008</v>
      </c>
      <c r="AF2201" s="1" t="n">
        <v>5.16537E-009</v>
      </c>
      <c r="AG2201" s="1" t="n">
        <v>-1.457263E-008</v>
      </c>
      <c r="AH2201" s="0" t="n">
        <v>1</v>
      </c>
      <c r="AI2201" s="0" t="n">
        <v>1</v>
      </c>
      <c r="AJ2201" s="1" t="n">
        <v>-2.728716E-008</v>
      </c>
      <c r="AK2201" s="1" t="n">
        <v>-7.165082E-010</v>
      </c>
      <c r="AL2201" s="1" t="n">
        <v>-4.669741E-009</v>
      </c>
      <c r="AM2201" s="0" t="n">
        <v>1</v>
      </c>
      <c r="AN2201" s="0" t="n">
        <v>1</v>
      </c>
      <c r="AO2201" s="0" t="n">
        <v>1</v>
      </c>
      <c r="AP2201" s="0" t="n">
        <v>0</v>
      </c>
      <c r="AQ2201" s="0" t="n">
        <v>0</v>
      </c>
      <c r="AR2201" s="0" t="n">
        <v>0</v>
      </c>
      <c r="AS2201" s="0" t="n">
        <v>0</v>
      </c>
      <c r="AT2201" s="0" t="n">
        <v>0</v>
      </c>
      <c r="AU2201" s="0" t="n">
        <v>0</v>
      </c>
      <c r="AV2201" s="0" t="n">
        <v>1</v>
      </c>
      <c r="AW2201" s="0" t="n">
        <v>1</v>
      </c>
      <c r="AX2201" s="0" t="n">
        <v>-0.002875274</v>
      </c>
      <c r="AY2201" s="0" t="n">
        <v>-0.05647983</v>
      </c>
      <c r="AZ2201" s="0" t="n">
        <v>0.01631101</v>
      </c>
      <c r="BA2201" s="0" t="n">
        <v>0.9982663</v>
      </c>
      <c r="BB2201" s="0" t="n">
        <v>2</v>
      </c>
      <c r="BC2201" s="0" t="n">
        <v>1</v>
      </c>
      <c r="BD2201" s="0" t="n">
        <v>0</v>
      </c>
      <c r="BE2201" s="0" t="n">
        <v>0</v>
      </c>
      <c r="BF2201" s="0" t="n">
        <v>0</v>
      </c>
      <c r="BG2201" s="1" t="n">
        <v>-7.697868E-009</v>
      </c>
      <c r="BH2201" s="1" t="n">
        <v>-5.482182E-009</v>
      </c>
      <c r="BI2201" s="1" t="n">
        <v>-3.235081E-010</v>
      </c>
      <c r="BJ2201" s="0" t="n">
        <v>1</v>
      </c>
      <c r="BK2201" s="0" t="n">
        <v>1</v>
      </c>
      <c r="BL2201" s="1" t="n">
        <v>-4.675642E-008</v>
      </c>
      <c r="BM2201" s="1" t="n">
        <v>9.931044E-009</v>
      </c>
      <c r="BN2201" s="1" t="n">
        <v>-1.891886E-008</v>
      </c>
      <c r="BO2201" s="0" t="n">
        <v>1</v>
      </c>
      <c r="BP2201" s="0" t="n">
        <v>3</v>
      </c>
      <c r="BQ2201" s="0" t="n">
        <v>1</v>
      </c>
      <c r="BR2201" s="0" t="n">
        <v>0</v>
      </c>
      <c r="BS2201" s="0" t="n">
        <v>0</v>
      </c>
      <c r="BT2201" s="0" t="n">
        <v>0</v>
      </c>
      <c r="BU2201" s="1" t="n">
        <v>-3.025331E-008</v>
      </c>
      <c r="BV2201" s="1" t="n">
        <v>6.053504E-009</v>
      </c>
      <c r="BW2201" s="1" t="n">
        <v>-1.316049E-008</v>
      </c>
      <c r="BX2201" s="0" t="n">
        <v>1</v>
      </c>
      <c r="BY2201" s="0" t="n">
        <v>1</v>
      </c>
      <c r="BZ2201" s="1" t="n">
        <v>-2.728716E-008</v>
      </c>
      <c r="CA2201" s="1" t="n">
        <v>-7.165082E-010</v>
      </c>
      <c r="CB2201" s="1" t="n">
        <v>-4.669741E-009</v>
      </c>
      <c r="CC2201" s="0" t="n">
        <v>1</v>
      </c>
      <c r="CD2201" s="2" t="n">
        <f aca="false">SQRT(SUMSQ(AB2201:AD2201))</f>
        <v>0</v>
      </c>
      <c r="CE2201" s="2" t="n">
        <f aca="false">SQRT(SUMSQ(AP2201:AR2201))</f>
        <v>0</v>
      </c>
      <c r="CF2201" s="2" t="n">
        <f aca="false">SQRT(SUMSQ(BD2201:BF2201))</f>
        <v>0</v>
      </c>
      <c r="CG2201" s="2" t="n">
        <f aca="false">SQRT(SUMSQ(BR2201:BT2201))</f>
        <v>0</v>
      </c>
      <c r="CH2201" s="2" t="n">
        <f aca="false">DEGREES(2*ACOS(AH2201))</f>
        <v>0</v>
      </c>
      <c r="CI2201" s="2" t="n">
        <f aca="false">DEGREES(2*ACOS(AV2201))</f>
        <v>0</v>
      </c>
      <c r="CJ2201" s="2" t="n">
        <f aca="false">DEGREES(2*ACOS(BJ2201))</f>
        <v>0</v>
      </c>
      <c r="CK2201" s="2" t="n">
        <f aca="false">DEGREES(2*ACOS(BX2201))</f>
        <v>0</v>
      </c>
      <c r="CL2201" s="0" t="n">
        <f aca="false">ABS(AI2201-1)</f>
        <v>0</v>
      </c>
      <c r="CM2201" s="0" t="n">
        <f aca="false">ABS(AW2201-1)</f>
        <v>0</v>
      </c>
      <c r="CN2201" s="0" t="n">
        <f aca="false">ABS(BK2201-1)</f>
        <v>0</v>
      </c>
      <c r="CO2201" s="0" t="n">
        <f aca="false">ABS(BY2201-1)</f>
        <v>0</v>
      </c>
      <c r="CP2201" s="3" t="n">
        <f aca="false">DEGREES(2*ACOS(AH2201))</f>
        <v>0</v>
      </c>
      <c r="CQ2201" s="3" t="n">
        <f aca="false">DEGREES(2*ACOS(AV2201))</f>
        <v>0</v>
      </c>
      <c r="CR2201" s="3" t="n">
        <f aca="false">DEGREES(2*ACOS(BJ2201))</f>
        <v>0</v>
      </c>
      <c r="CS2201" s="3" t="n">
        <f aca="false">DEGREES(2*ACOS(CC2201))</f>
        <v>0</v>
      </c>
      <c r="CT2201" s="0" t="n">
        <f aca="false">SUM(CD2201:CR2201)</f>
        <v>0</v>
      </c>
      <c r="CU2201" s="4" t="n">
        <f aca="false">(CT2201-MIN($CT$5:$CT$1744))/(MAX($CT$5:$CT$1744)-MIN($CT$5:$CT$1744))</f>
        <v>0</v>
      </c>
      <c r="CV2201" s="0" t="n">
        <f aca="false">SUM(CD2201,CH2201,CL2201,CP2201)</f>
        <v>0</v>
      </c>
      <c r="CW2201" s="0" t="n">
        <f aca="false">SUM(CE2201,CI2201,CM2201,CQ2201)</f>
        <v>0</v>
      </c>
      <c r="CX2201" s="0" t="n">
        <f aca="false">SUM(CF2201,CJ2201,CN2201,CR2201)</f>
        <v>0</v>
      </c>
      <c r="CY2201" s="0" t="n">
        <f aca="false">SUM(CG2201,CK2201,CO2201)</f>
        <v>0</v>
      </c>
      <c r="CZ2201" s="5" t="str">
        <f aca="false">IF(CD2201=0,IF(CH2201=0,IF(CL2201=0,IF(CP2201=0,"NULL","4"),"3"),"2"),"1")</f>
        <v>NULL</v>
      </c>
    </row>
    <row r="2202" customFormat="false" ht="14.9" hidden="false" customHeight="false" outlineLevel="0" collapsed="false">
      <c r="A2202" s="0" t="n">
        <v>2461.778</v>
      </c>
      <c r="B2202" s="0" t="n">
        <v>3.497986</v>
      </c>
      <c r="C2202" s="0" t="n">
        <v>2.455101</v>
      </c>
      <c r="D2202" s="0" t="n">
        <v>1.986841</v>
      </c>
      <c r="E2202" s="0" t="n">
        <v>-0.008011498</v>
      </c>
      <c r="F2202" s="0" t="n">
        <v>-0.08329421</v>
      </c>
      <c r="G2202" s="0" t="n">
        <v>-0.01399034</v>
      </c>
      <c r="H2202" s="0" t="n">
        <v>0.9963946</v>
      </c>
      <c r="I2202" s="0" t="n">
        <v>0.3021155</v>
      </c>
      <c r="J2202" s="0" t="n">
        <v>0.007016696</v>
      </c>
      <c r="K2202" s="0" t="n">
        <v>0.9320469</v>
      </c>
      <c r="L2202" s="0" t="n">
        <v>0.3618186</v>
      </c>
      <c r="M2202" s="0" t="n">
        <v>-0.01807505</v>
      </c>
      <c r="N2202" s="0" t="n">
        <v>1</v>
      </c>
      <c r="O2202" s="0" t="n">
        <v>0</v>
      </c>
      <c r="P2202" s="0" t="n">
        <v>0</v>
      </c>
      <c r="Q2202" s="0" t="n">
        <v>0</v>
      </c>
      <c r="R2202" s="0" t="n">
        <v>43.80149</v>
      </c>
      <c r="S2202" s="0" t="n">
        <v>27.23475</v>
      </c>
      <c r="T2202" s="0" t="n">
        <v>3.185874</v>
      </c>
      <c r="U2202" s="0" t="n">
        <v>21.19047</v>
      </c>
      <c r="V2202" s="0" t="n">
        <v>36.38063</v>
      </c>
      <c r="W2202" s="0" t="n">
        <v>38.1867</v>
      </c>
      <c r="X2202" s="0" t="n">
        <v>42.98026</v>
      </c>
      <c r="Y2202" s="0" t="n">
        <v>46.92532</v>
      </c>
      <c r="Z2202" s="0" t="n">
        <v>0</v>
      </c>
      <c r="AA2202" s="0" t="n">
        <v>1</v>
      </c>
      <c r="AB2202" s="0" t="n">
        <v>0</v>
      </c>
      <c r="AC2202" s="0" t="n">
        <v>0</v>
      </c>
      <c r="AD2202" s="0" t="n">
        <v>0</v>
      </c>
      <c r="AE2202" s="1" t="n">
        <v>8.962942E-009</v>
      </c>
      <c r="AF2202" s="1" t="n">
        <v>-2.779823E-009</v>
      </c>
      <c r="AG2202" s="1" t="n">
        <v>-3.562041E-009</v>
      </c>
      <c r="AH2202" s="0" t="n">
        <v>1</v>
      </c>
      <c r="AI2202" s="0" t="n">
        <v>1</v>
      </c>
      <c r="AJ2202" s="1" t="n">
        <v>7.915084E-008</v>
      </c>
      <c r="AK2202" s="1" t="n">
        <v>-1.31093E-009</v>
      </c>
      <c r="AL2202" s="1" t="n">
        <v>-7.700042E-009</v>
      </c>
      <c r="AM2202" s="0" t="n">
        <v>1</v>
      </c>
      <c r="AN2202" s="0" t="n">
        <v>1</v>
      </c>
      <c r="AO2202" s="0" t="n">
        <v>1</v>
      </c>
      <c r="AP2202" s="0" t="n">
        <v>0</v>
      </c>
      <c r="AQ2202" s="0" t="n">
        <v>0</v>
      </c>
      <c r="AR2202" s="0" t="n">
        <v>0</v>
      </c>
      <c r="AS2202" s="0" t="n">
        <v>0</v>
      </c>
      <c r="AT2202" s="0" t="n">
        <v>0</v>
      </c>
      <c r="AU2202" s="0" t="n">
        <v>0</v>
      </c>
      <c r="AV2202" s="0" t="n">
        <v>1</v>
      </c>
      <c r="AW2202" s="0" t="n">
        <v>1</v>
      </c>
      <c r="AX2202" s="0" t="n">
        <v>-0.02151877</v>
      </c>
      <c r="AY2202" s="0" t="n">
        <v>-0.0904585</v>
      </c>
      <c r="AZ2202" s="0" t="n">
        <v>0.0252519</v>
      </c>
      <c r="BA2202" s="0" t="n">
        <v>0.9953476</v>
      </c>
      <c r="BB2202" s="0" t="n">
        <v>2</v>
      </c>
      <c r="BC2202" s="0" t="n">
        <v>1</v>
      </c>
      <c r="BD2202" s="0" t="n">
        <v>0</v>
      </c>
      <c r="BE2202" s="0" t="n">
        <v>0</v>
      </c>
      <c r="BF2202" s="0" t="n">
        <v>0</v>
      </c>
      <c r="BG2202" s="0" t="n">
        <v>0</v>
      </c>
      <c r="BH2202" s="0" t="n">
        <v>0</v>
      </c>
      <c r="BI2202" s="0" t="n">
        <v>0</v>
      </c>
      <c r="BJ2202" s="0" t="n">
        <v>1</v>
      </c>
      <c r="BK2202" s="0" t="n">
        <v>1</v>
      </c>
      <c r="BL2202" s="1" t="n">
        <v>1.19533E-007</v>
      </c>
      <c r="BM2202" s="1" t="n">
        <v>-2.762598E-009</v>
      </c>
      <c r="BN2202" s="1" t="n">
        <v>-1.579878E-008</v>
      </c>
      <c r="BO2202" s="0" t="n">
        <v>1</v>
      </c>
      <c r="BP2202" s="0" t="n">
        <v>3</v>
      </c>
      <c r="BQ2202" s="0" t="n">
        <v>1</v>
      </c>
      <c r="BR2202" s="0" t="n">
        <v>0</v>
      </c>
      <c r="BS2202" s="0" t="n">
        <v>0</v>
      </c>
      <c r="BT2202" s="0" t="n">
        <v>0</v>
      </c>
      <c r="BU2202" s="0" t="n">
        <v>0</v>
      </c>
      <c r="BV2202" s="0" t="n">
        <v>0</v>
      </c>
      <c r="BW2202" s="0" t="n">
        <v>0</v>
      </c>
      <c r="BX2202" s="0" t="n">
        <v>1</v>
      </c>
      <c r="BY2202" s="0" t="n">
        <v>1</v>
      </c>
      <c r="BZ2202" s="1" t="n">
        <v>9.997902E-008</v>
      </c>
      <c r="CA2202" s="1" t="n">
        <v>-2.322427E-009</v>
      </c>
      <c r="CB2202" s="1" t="n">
        <v>-1.525831E-008</v>
      </c>
      <c r="CC2202" s="0" t="n">
        <v>1</v>
      </c>
      <c r="CD2202" s="2" t="n">
        <f aca="false">SQRT(SUMSQ(AB2202:AD2202))</f>
        <v>0</v>
      </c>
      <c r="CE2202" s="2" t="n">
        <f aca="false">SQRT(SUMSQ(AP2202:AR2202))</f>
        <v>0</v>
      </c>
      <c r="CF2202" s="2" t="n">
        <f aca="false">SQRT(SUMSQ(BD2202:BF2202))</f>
        <v>0</v>
      </c>
      <c r="CG2202" s="2" t="n">
        <f aca="false">SQRT(SUMSQ(BR2202:BT2202))</f>
        <v>0</v>
      </c>
      <c r="CH2202" s="2" t="n">
        <f aca="false">DEGREES(2*ACOS(AH2202))</f>
        <v>0</v>
      </c>
      <c r="CI2202" s="2" t="n">
        <f aca="false">DEGREES(2*ACOS(AV2202))</f>
        <v>0</v>
      </c>
      <c r="CJ2202" s="2" t="n">
        <f aca="false">DEGREES(2*ACOS(BJ2202))</f>
        <v>0</v>
      </c>
      <c r="CK2202" s="2" t="n">
        <f aca="false">DEGREES(2*ACOS(BX2202))</f>
        <v>0</v>
      </c>
      <c r="CL2202" s="0" t="n">
        <f aca="false">ABS(AI2202-1)</f>
        <v>0</v>
      </c>
      <c r="CM2202" s="0" t="n">
        <f aca="false">ABS(AW2202-1)</f>
        <v>0</v>
      </c>
      <c r="CN2202" s="0" t="n">
        <f aca="false">ABS(BK2202-1)</f>
        <v>0</v>
      </c>
      <c r="CO2202" s="0" t="n">
        <f aca="false">ABS(BY2202-1)</f>
        <v>0</v>
      </c>
      <c r="CP2202" s="3" t="n">
        <f aca="false">DEGREES(2*ACOS(AH2202))</f>
        <v>0</v>
      </c>
      <c r="CQ2202" s="3" t="n">
        <f aca="false">DEGREES(2*ACOS(AV2202))</f>
        <v>0</v>
      </c>
      <c r="CR2202" s="3" t="n">
        <f aca="false">DEGREES(2*ACOS(BJ2202))</f>
        <v>0</v>
      </c>
      <c r="CS2202" s="3" t="n">
        <f aca="false">DEGREES(2*ACOS(CC2202))</f>
        <v>0</v>
      </c>
      <c r="CT2202" s="0" t="n">
        <f aca="false">SUM(CD2202:CR2202)</f>
        <v>0</v>
      </c>
      <c r="CU2202" s="4" t="n">
        <f aca="false">(CT2202-MIN($CT$5:$CT$1744))/(MAX($CT$5:$CT$1744)-MIN($CT$5:$CT$1744))</f>
        <v>0</v>
      </c>
      <c r="CV2202" s="0" t="n">
        <f aca="false">SUM(CD2202,CH2202,CL2202,CP2202)</f>
        <v>0</v>
      </c>
      <c r="CW2202" s="0" t="n">
        <f aca="false">SUM(CE2202,CI2202,CM2202,CQ2202)</f>
        <v>0</v>
      </c>
      <c r="CX2202" s="0" t="n">
        <f aca="false">SUM(CF2202,CJ2202,CN2202,CR2202)</f>
        <v>0</v>
      </c>
      <c r="CY2202" s="0" t="n">
        <f aca="false">SUM(CG2202,CK2202,CO2202)</f>
        <v>0</v>
      </c>
      <c r="CZ2202" s="5" t="str">
        <f aca="false">IF(CD2202=0,IF(CH2202=0,IF(CL2202=0,IF(CP2202=0,"NULL","4"),"3"),"2"),"1")</f>
        <v>NULL</v>
      </c>
    </row>
    <row r="2203" customFormat="false" ht="14.9" hidden="false" customHeight="false" outlineLevel="0" collapsed="false">
      <c r="A2203" s="0" t="n">
        <v>2461.828</v>
      </c>
      <c r="B2203" s="0" t="n">
        <v>3.497986</v>
      </c>
      <c r="C2203" s="0" t="n">
        <v>2.455101</v>
      </c>
      <c r="D2203" s="0" t="n">
        <v>1.986841</v>
      </c>
      <c r="E2203" s="0" t="n">
        <v>-0.008011581</v>
      </c>
      <c r="F2203" s="0" t="n">
        <v>-0.08329421</v>
      </c>
      <c r="G2203" s="0" t="n">
        <v>-0.01399034</v>
      </c>
      <c r="H2203" s="0" t="n">
        <v>0.9963946</v>
      </c>
      <c r="I2203" s="0" t="n">
        <v>0.3021155</v>
      </c>
      <c r="J2203" s="0" t="n">
        <v>-0.01342749</v>
      </c>
      <c r="K2203" s="0" t="n">
        <v>0.9377622</v>
      </c>
      <c r="L2203" s="0" t="n">
        <v>0.3450947</v>
      </c>
      <c r="M2203" s="0" t="n">
        <v>0.03648792</v>
      </c>
      <c r="N2203" s="0" t="n">
        <v>1</v>
      </c>
      <c r="O2203" s="0" t="n">
        <v>0</v>
      </c>
      <c r="P2203" s="0" t="n">
        <v>0</v>
      </c>
      <c r="Q2203" s="0" t="n">
        <v>0</v>
      </c>
      <c r="R2203" s="0" t="n">
        <v>42.04943</v>
      </c>
      <c r="S2203" s="0" t="n">
        <v>26.14536</v>
      </c>
      <c r="T2203" s="0" t="n">
        <v>3.058439</v>
      </c>
      <c r="U2203" s="0" t="n">
        <v>20.34285</v>
      </c>
      <c r="V2203" s="0" t="n">
        <v>34.92541</v>
      </c>
      <c r="W2203" s="0" t="n">
        <v>36.65923</v>
      </c>
      <c r="X2203" s="0" t="n">
        <v>41.26104</v>
      </c>
      <c r="Y2203" s="0" t="n">
        <v>45.04831</v>
      </c>
      <c r="Z2203" s="0" t="n">
        <v>0</v>
      </c>
      <c r="AA2203" s="0" t="n">
        <v>1</v>
      </c>
      <c r="AB2203" s="0" t="n">
        <v>0</v>
      </c>
      <c r="AC2203" s="0" t="n">
        <v>0</v>
      </c>
      <c r="AD2203" s="0" t="n">
        <v>0</v>
      </c>
      <c r="AE2203" s="1" t="n">
        <v>-2.87312E-008</v>
      </c>
      <c r="AF2203" s="1" t="n">
        <v>-3.196398E-010</v>
      </c>
      <c r="AG2203" s="1" t="n">
        <v>-1.447558E-009</v>
      </c>
      <c r="AH2203" s="0" t="n">
        <v>1</v>
      </c>
      <c r="AI2203" s="0" t="n">
        <v>1</v>
      </c>
      <c r="AJ2203" s="1" t="n">
        <v>-8.63835E-009</v>
      </c>
      <c r="AK2203" s="1" t="n">
        <v>5.308842E-010</v>
      </c>
      <c r="AL2203" s="1" t="n">
        <v>-2.883699E-009</v>
      </c>
      <c r="AM2203" s="0" t="n">
        <v>1</v>
      </c>
      <c r="AN2203" s="0" t="n">
        <v>1</v>
      </c>
      <c r="AO2203" s="0" t="n">
        <v>1</v>
      </c>
      <c r="AP2203" s="0" t="n">
        <v>0</v>
      </c>
      <c r="AQ2203" s="0" t="n">
        <v>0</v>
      </c>
      <c r="AR2203" s="0" t="n">
        <v>0</v>
      </c>
      <c r="AS2203" s="0" t="n">
        <v>0</v>
      </c>
      <c r="AT2203" s="0" t="n">
        <v>0</v>
      </c>
      <c r="AU2203" s="0" t="n">
        <v>0</v>
      </c>
      <c r="AV2203" s="0" t="n">
        <v>1</v>
      </c>
      <c r="AW2203" s="0" t="n">
        <v>1</v>
      </c>
      <c r="AX2203" s="0" t="n">
        <v>-0.006396358</v>
      </c>
      <c r="AY2203" s="0" t="n">
        <v>-0.06824637</v>
      </c>
      <c r="AZ2203" s="0" t="n">
        <v>0.02657449</v>
      </c>
      <c r="BA2203" s="0" t="n">
        <v>0.9972939</v>
      </c>
      <c r="BB2203" s="0" t="n">
        <v>2</v>
      </c>
      <c r="BC2203" s="0" t="n">
        <v>1</v>
      </c>
      <c r="BD2203" s="0" t="n">
        <v>0</v>
      </c>
      <c r="BE2203" s="0" t="n">
        <v>0</v>
      </c>
      <c r="BF2203" s="0" t="n">
        <v>0</v>
      </c>
      <c r="BG2203" s="1" t="n">
        <v>-2.87312E-008</v>
      </c>
      <c r="BH2203" s="1" t="n">
        <v>-3.196398E-010</v>
      </c>
      <c r="BI2203" s="1" t="n">
        <v>-1.447558E-009</v>
      </c>
      <c r="BJ2203" s="0" t="n">
        <v>1</v>
      </c>
      <c r="BK2203" s="0" t="n">
        <v>1</v>
      </c>
      <c r="BL2203" s="1" t="n">
        <v>-8.63835E-009</v>
      </c>
      <c r="BM2203" s="1" t="n">
        <v>5.308842E-010</v>
      </c>
      <c r="BN2203" s="1" t="n">
        <v>-2.883699E-009</v>
      </c>
      <c r="BO2203" s="0" t="n">
        <v>1</v>
      </c>
      <c r="BP2203" s="0" t="n">
        <v>3</v>
      </c>
      <c r="BQ2203" s="0" t="n">
        <v>1</v>
      </c>
      <c r="BR2203" s="0" t="n">
        <v>0</v>
      </c>
      <c r="BS2203" s="0" t="n">
        <v>0</v>
      </c>
      <c r="BT2203" s="0" t="n">
        <v>0</v>
      </c>
      <c r="BU2203" s="1" t="n">
        <v>-2.435087E-008</v>
      </c>
      <c r="BV2203" s="1" t="n">
        <v>5.591246E-010</v>
      </c>
      <c r="BW2203" s="1" t="n">
        <v>-5.211563E-010</v>
      </c>
      <c r="BX2203" s="0" t="n">
        <v>1</v>
      </c>
      <c r="BY2203" s="0" t="n">
        <v>1</v>
      </c>
      <c r="BZ2203" s="1" t="n">
        <v>-1.412566E-008</v>
      </c>
      <c r="CA2203" s="1" t="n">
        <v>5.102367E-010</v>
      </c>
      <c r="CB2203" s="1" t="n">
        <v>-2.237108E-009</v>
      </c>
      <c r="CC2203" s="0" t="n">
        <v>1</v>
      </c>
      <c r="CD2203" s="2" t="n">
        <f aca="false">SQRT(SUMSQ(AB2203:AD2203))</f>
        <v>0</v>
      </c>
      <c r="CE2203" s="2" t="n">
        <f aca="false">SQRT(SUMSQ(AP2203:AR2203))</f>
        <v>0</v>
      </c>
      <c r="CF2203" s="2" t="n">
        <f aca="false">SQRT(SUMSQ(BD2203:BF2203))</f>
        <v>0</v>
      </c>
      <c r="CG2203" s="2" t="n">
        <f aca="false">SQRT(SUMSQ(BR2203:BT2203))</f>
        <v>0</v>
      </c>
      <c r="CH2203" s="2" t="n">
        <f aca="false">DEGREES(2*ACOS(AH2203))</f>
        <v>0</v>
      </c>
      <c r="CI2203" s="2" t="n">
        <f aca="false">DEGREES(2*ACOS(AV2203))</f>
        <v>0</v>
      </c>
      <c r="CJ2203" s="2" t="n">
        <f aca="false">DEGREES(2*ACOS(BJ2203))</f>
        <v>0</v>
      </c>
      <c r="CK2203" s="2" t="n">
        <f aca="false">DEGREES(2*ACOS(BX2203))</f>
        <v>0</v>
      </c>
      <c r="CL2203" s="0" t="n">
        <f aca="false">ABS(AI2203-1)</f>
        <v>0</v>
      </c>
      <c r="CM2203" s="0" t="n">
        <f aca="false">ABS(AW2203-1)</f>
        <v>0</v>
      </c>
      <c r="CN2203" s="0" t="n">
        <f aca="false">ABS(BK2203-1)</f>
        <v>0</v>
      </c>
      <c r="CO2203" s="0" t="n">
        <f aca="false">ABS(BY2203-1)</f>
        <v>0</v>
      </c>
      <c r="CP2203" s="3" t="n">
        <f aca="false">DEGREES(2*ACOS(AH2203))</f>
        <v>0</v>
      </c>
      <c r="CQ2203" s="3" t="n">
        <f aca="false">DEGREES(2*ACOS(AV2203))</f>
        <v>0</v>
      </c>
      <c r="CR2203" s="3" t="n">
        <f aca="false">DEGREES(2*ACOS(BJ2203))</f>
        <v>0</v>
      </c>
      <c r="CS2203" s="3" t="n">
        <f aca="false">DEGREES(2*ACOS(CC2203))</f>
        <v>0</v>
      </c>
      <c r="CT2203" s="0" t="n">
        <f aca="false">SUM(CD2203:CR2203)</f>
        <v>0</v>
      </c>
      <c r="CU2203" s="4" t="n">
        <f aca="false">(CT2203-MIN($CT$5:$CT$1744))/(MAX($CT$5:$CT$1744)-MIN($CT$5:$CT$1744))</f>
        <v>0</v>
      </c>
      <c r="CV2203" s="0" t="n">
        <f aca="false">SUM(CD2203,CH2203,CL2203,CP2203)</f>
        <v>0</v>
      </c>
      <c r="CW2203" s="0" t="n">
        <f aca="false">SUM(CE2203,CI2203,CM2203,CQ2203)</f>
        <v>0</v>
      </c>
      <c r="CX2203" s="0" t="n">
        <f aca="false">SUM(CF2203,CJ2203,CN2203,CR2203)</f>
        <v>0</v>
      </c>
      <c r="CY2203" s="0" t="n">
        <f aca="false">SUM(CG2203,CK2203,CO2203)</f>
        <v>0</v>
      </c>
      <c r="CZ2203" s="5" t="str">
        <f aca="false">IF(CD2203=0,IF(CH2203=0,IF(CL2203=0,IF(CP2203=0,"NULL","4"),"3"),"2"),"1")</f>
        <v>NULL</v>
      </c>
    </row>
    <row r="2204" customFormat="false" ht="14.9" hidden="false" customHeight="false" outlineLevel="0" collapsed="false">
      <c r="A2204" s="0" t="n">
        <v>2461.878</v>
      </c>
      <c r="B2204" s="0" t="n">
        <v>3.497986</v>
      </c>
      <c r="C2204" s="0" t="n">
        <v>2.455101</v>
      </c>
      <c r="D2204" s="0" t="n">
        <v>1.986841</v>
      </c>
      <c r="E2204" s="0" t="n">
        <v>-0.008011593</v>
      </c>
      <c r="F2204" s="0" t="n">
        <v>-0.08329421</v>
      </c>
      <c r="G2204" s="0" t="n">
        <v>-0.01399035</v>
      </c>
      <c r="H2204" s="0" t="n">
        <v>0.9963946</v>
      </c>
      <c r="I2204" s="0" t="n">
        <v>0.3021155</v>
      </c>
      <c r="J2204" s="0" t="n">
        <v>-0.02860307</v>
      </c>
      <c r="K2204" s="0" t="n">
        <v>0.938082</v>
      </c>
      <c r="L2204" s="0" t="n">
        <v>0.3358594</v>
      </c>
      <c r="M2204" s="0" t="n">
        <v>0.07989067</v>
      </c>
      <c r="N2204" s="0" t="n">
        <v>1</v>
      </c>
      <c r="O2204" s="0" t="n">
        <v>0</v>
      </c>
      <c r="P2204" s="0" t="n">
        <v>0</v>
      </c>
      <c r="Q2204" s="0" t="n">
        <v>0</v>
      </c>
      <c r="R2204" s="0" t="n">
        <v>43.80149</v>
      </c>
      <c r="S2204" s="0" t="n">
        <v>27.23475</v>
      </c>
      <c r="T2204" s="0" t="n">
        <v>3.185874</v>
      </c>
      <c r="U2204" s="0" t="n">
        <v>21.19047</v>
      </c>
      <c r="V2204" s="0" t="n">
        <v>36.38063</v>
      </c>
      <c r="W2204" s="0" t="n">
        <v>38.1867</v>
      </c>
      <c r="X2204" s="0" t="n">
        <v>42.98026</v>
      </c>
      <c r="Y2204" s="0" t="n">
        <v>46.92532</v>
      </c>
      <c r="Z2204" s="0" t="n">
        <v>0</v>
      </c>
      <c r="AA2204" s="0" t="n">
        <v>1</v>
      </c>
      <c r="AB2204" s="0" t="n">
        <v>0</v>
      </c>
      <c r="AC2204" s="0" t="n">
        <v>0</v>
      </c>
      <c r="AD2204" s="0" t="n">
        <v>0</v>
      </c>
      <c r="AE2204" s="1" t="n">
        <v>-7.981209E-009</v>
      </c>
      <c r="AF2204" s="1" t="n">
        <v>1.907609E-009</v>
      </c>
      <c r="AG2204" s="1" t="n">
        <v>-1.833924E-009</v>
      </c>
      <c r="AH2204" s="0" t="n">
        <v>1</v>
      </c>
      <c r="AI2204" s="0" t="n">
        <v>1</v>
      </c>
      <c r="AJ2204" s="1" t="n">
        <v>-1.22018E-008</v>
      </c>
      <c r="AK2204" s="1" t="n">
        <v>1.011032E-008</v>
      </c>
      <c r="AL2204" s="1" t="n">
        <v>3.16729E-009</v>
      </c>
      <c r="AM2204" s="0" t="n">
        <v>1</v>
      </c>
      <c r="AN2204" s="0" t="n">
        <v>1</v>
      </c>
      <c r="AO2204" s="0" t="n">
        <v>1</v>
      </c>
      <c r="AP2204" s="0" t="n">
        <v>0</v>
      </c>
      <c r="AQ2204" s="0" t="n">
        <v>0</v>
      </c>
      <c r="AR2204" s="0" t="n">
        <v>0</v>
      </c>
      <c r="AS2204" s="0" t="n">
        <v>0</v>
      </c>
      <c r="AT2204" s="0" t="n">
        <v>0</v>
      </c>
      <c r="AU2204" s="0" t="n">
        <v>0</v>
      </c>
      <c r="AV2204" s="0" t="n">
        <v>1</v>
      </c>
      <c r="AW2204" s="0" t="n">
        <v>1</v>
      </c>
      <c r="AX2204" s="0" t="n">
        <v>0.001014036</v>
      </c>
      <c r="AY2204" s="0" t="n">
        <v>-0.03689734</v>
      </c>
      <c r="AZ2204" s="0" t="n">
        <v>0.01440601</v>
      </c>
      <c r="BA2204" s="0" t="n">
        <v>0.9992146</v>
      </c>
      <c r="BB2204" s="0" t="n">
        <v>2</v>
      </c>
      <c r="BC2204" s="0" t="n">
        <v>1</v>
      </c>
      <c r="BD2204" s="0" t="n">
        <v>0</v>
      </c>
      <c r="BE2204" s="0" t="n">
        <v>0</v>
      </c>
      <c r="BF2204" s="0" t="n">
        <v>0</v>
      </c>
      <c r="BG2204" s="1" t="n">
        <v>-7.981209E-009</v>
      </c>
      <c r="BH2204" s="1" t="n">
        <v>1.907609E-009</v>
      </c>
      <c r="BI2204" s="1" t="n">
        <v>-1.833924E-009</v>
      </c>
      <c r="BJ2204" s="0" t="n">
        <v>1</v>
      </c>
      <c r="BK2204" s="0" t="n">
        <v>1</v>
      </c>
      <c r="BL2204" s="1" t="n">
        <v>-1.22018E-008</v>
      </c>
      <c r="BM2204" s="1" t="n">
        <v>1.011032E-008</v>
      </c>
      <c r="BN2204" s="1" t="n">
        <v>3.16729E-009</v>
      </c>
      <c r="BO2204" s="0" t="n">
        <v>1</v>
      </c>
      <c r="BP2204" s="0" t="n">
        <v>3</v>
      </c>
      <c r="BQ2204" s="0" t="n">
        <v>1</v>
      </c>
      <c r="BR2204" s="0" t="n">
        <v>0</v>
      </c>
      <c r="BS2204" s="0" t="n">
        <v>0</v>
      </c>
      <c r="BT2204" s="0" t="n">
        <v>0</v>
      </c>
      <c r="BU2204" s="1" t="n">
        <v>7.668335E-009</v>
      </c>
      <c r="BV2204" s="1" t="n">
        <v>-7.043106E-010</v>
      </c>
      <c r="BW2204" s="1" t="n">
        <v>-3.974014E-010</v>
      </c>
      <c r="BX2204" s="0" t="n">
        <v>1</v>
      </c>
      <c r="BY2204" s="0" t="n">
        <v>1</v>
      </c>
      <c r="BZ2204" s="1" t="n">
        <v>-4.723879E-008</v>
      </c>
      <c r="CA2204" s="1" t="n">
        <v>1.560696E-008</v>
      </c>
      <c r="CB2204" s="1" t="n">
        <v>4.404014E-009</v>
      </c>
      <c r="CC2204" s="0" t="n">
        <v>1</v>
      </c>
      <c r="CD2204" s="2" t="n">
        <f aca="false">SQRT(SUMSQ(AB2204:AD2204))</f>
        <v>0</v>
      </c>
      <c r="CE2204" s="2" t="n">
        <f aca="false">SQRT(SUMSQ(AP2204:AR2204))</f>
        <v>0</v>
      </c>
      <c r="CF2204" s="2" t="n">
        <f aca="false">SQRT(SUMSQ(BD2204:BF2204))</f>
        <v>0</v>
      </c>
      <c r="CG2204" s="2" t="n">
        <f aca="false">SQRT(SUMSQ(BR2204:BT2204))</f>
        <v>0</v>
      </c>
      <c r="CH2204" s="2" t="n">
        <f aca="false">DEGREES(2*ACOS(AH2204))</f>
        <v>0</v>
      </c>
      <c r="CI2204" s="2" t="n">
        <f aca="false">DEGREES(2*ACOS(AV2204))</f>
        <v>0</v>
      </c>
      <c r="CJ2204" s="2" t="n">
        <f aca="false">DEGREES(2*ACOS(BJ2204))</f>
        <v>0</v>
      </c>
      <c r="CK2204" s="2" t="n">
        <f aca="false">DEGREES(2*ACOS(BX2204))</f>
        <v>0</v>
      </c>
      <c r="CL2204" s="0" t="n">
        <f aca="false">ABS(AI2204-1)</f>
        <v>0</v>
      </c>
      <c r="CM2204" s="0" t="n">
        <f aca="false">ABS(AW2204-1)</f>
        <v>0</v>
      </c>
      <c r="CN2204" s="0" t="n">
        <f aca="false">ABS(BK2204-1)</f>
        <v>0</v>
      </c>
      <c r="CO2204" s="0" t="n">
        <f aca="false">ABS(BY2204-1)</f>
        <v>0</v>
      </c>
      <c r="CP2204" s="3" t="n">
        <f aca="false">DEGREES(2*ACOS(AH2204))</f>
        <v>0</v>
      </c>
      <c r="CQ2204" s="3" t="n">
        <f aca="false">DEGREES(2*ACOS(AV2204))</f>
        <v>0</v>
      </c>
      <c r="CR2204" s="3" t="n">
        <f aca="false">DEGREES(2*ACOS(BJ2204))</f>
        <v>0</v>
      </c>
      <c r="CS2204" s="3" t="n">
        <f aca="false">DEGREES(2*ACOS(CC2204))</f>
        <v>0</v>
      </c>
      <c r="CT2204" s="0" t="n">
        <f aca="false">SUM(CD2204:CR2204)</f>
        <v>0</v>
      </c>
      <c r="CU2204" s="4" t="n">
        <f aca="false">(CT2204-MIN($CT$5:$CT$1744))/(MAX($CT$5:$CT$1744)-MIN($CT$5:$CT$1744))</f>
        <v>0</v>
      </c>
      <c r="CV2204" s="0" t="n">
        <f aca="false">SUM(CD2204,CH2204,CL2204,CP2204)</f>
        <v>0</v>
      </c>
      <c r="CW2204" s="0" t="n">
        <f aca="false">SUM(CE2204,CI2204,CM2204,CQ2204)</f>
        <v>0</v>
      </c>
      <c r="CX2204" s="0" t="n">
        <f aca="false">SUM(CF2204,CJ2204,CN2204,CR2204)</f>
        <v>0</v>
      </c>
      <c r="CY2204" s="0" t="n">
        <f aca="false">SUM(CG2204,CK2204,CO2204)</f>
        <v>0</v>
      </c>
      <c r="CZ2204" s="5" t="str">
        <f aca="false">IF(CD2204=0,IF(CH2204=0,IF(CL2204=0,IF(CP2204=0,"NULL","4"),"3"),"2"),"1")</f>
        <v>NULL</v>
      </c>
    </row>
    <row r="2205" customFormat="false" ht="14.9" hidden="false" customHeight="false" outlineLevel="0" collapsed="false">
      <c r="A2205" s="0" t="n">
        <v>2461.927</v>
      </c>
      <c r="B2205" s="0" t="n">
        <v>3.497986</v>
      </c>
      <c r="C2205" s="0" t="n">
        <v>2.455101</v>
      </c>
      <c r="D2205" s="0" t="n">
        <v>1.986841</v>
      </c>
      <c r="E2205" s="0" t="n">
        <v>-0.008011655</v>
      </c>
      <c r="F2205" s="0" t="n">
        <v>-0.08329422</v>
      </c>
      <c r="G2205" s="0" t="n">
        <v>-0.01399036</v>
      </c>
      <c r="H2205" s="0" t="n">
        <v>0.9963946</v>
      </c>
      <c r="I2205" s="0" t="n">
        <v>0.3021155</v>
      </c>
      <c r="J2205" s="0" t="n">
        <v>-0.04240103</v>
      </c>
      <c r="K2205" s="0" t="n">
        <v>0.9345086</v>
      </c>
      <c r="L2205" s="0" t="n">
        <v>0.3327381</v>
      </c>
      <c r="M2205" s="0" t="n">
        <v>0.119085</v>
      </c>
      <c r="N2205" s="0" t="n">
        <v>1</v>
      </c>
      <c r="O2205" s="0" t="n">
        <v>0</v>
      </c>
      <c r="P2205" s="0" t="n">
        <v>0</v>
      </c>
      <c r="Q2205" s="0" t="n">
        <v>0</v>
      </c>
      <c r="R2205" s="0" t="n">
        <v>42.04943</v>
      </c>
      <c r="S2205" s="0" t="n">
        <v>26.14536</v>
      </c>
      <c r="T2205" s="0" t="n">
        <v>3.058442</v>
      </c>
      <c r="U2205" s="0" t="n">
        <v>20.34284</v>
      </c>
      <c r="V2205" s="0" t="n">
        <v>34.92541</v>
      </c>
      <c r="W2205" s="0" t="n">
        <v>36.65922</v>
      </c>
      <c r="X2205" s="0" t="n">
        <v>41.26104</v>
      </c>
      <c r="Y2205" s="0" t="n">
        <v>45.04831</v>
      </c>
      <c r="Z2205" s="0" t="n">
        <v>0</v>
      </c>
      <c r="AA2205" s="0" t="n">
        <v>1</v>
      </c>
      <c r="AB2205" s="0" t="n">
        <v>0</v>
      </c>
      <c r="AC2205" s="0" t="n">
        <v>0</v>
      </c>
      <c r="AD2205" s="0" t="n">
        <v>0</v>
      </c>
      <c r="AE2205" s="1" t="n">
        <v>-1.767092E-008</v>
      </c>
      <c r="AF2205" s="1" t="n">
        <v>4.696847E-009</v>
      </c>
      <c r="AG2205" s="1" t="n">
        <v>1.737782E-009</v>
      </c>
      <c r="AH2205" s="0" t="n">
        <v>1</v>
      </c>
      <c r="AI2205" s="0" t="n">
        <v>1</v>
      </c>
      <c r="AJ2205" s="1" t="n">
        <v>-1.532371E-008</v>
      </c>
      <c r="AK2205" s="1" t="n">
        <v>-1.550783E-008</v>
      </c>
      <c r="AL2205" s="1" t="n">
        <v>-1.000957E-008</v>
      </c>
      <c r="AM2205" s="0" t="n">
        <v>1</v>
      </c>
      <c r="AN2205" s="0" t="n">
        <v>1</v>
      </c>
      <c r="AO2205" s="0" t="n">
        <v>1</v>
      </c>
      <c r="AP2205" s="0" t="n">
        <v>0</v>
      </c>
      <c r="AQ2205" s="0" t="n">
        <v>0</v>
      </c>
      <c r="AR2205" s="0" t="n">
        <v>0</v>
      </c>
      <c r="AS2205" s="0" t="n">
        <v>0</v>
      </c>
      <c r="AT2205" s="0" t="n">
        <v>0</v>
      </c>
      <c r="AU2205" s="0" t="n">
        <v>0</v>
      </c>
      <c r="AV2205" s="0" t="n">
        <v>1</v>
      </c>
      <c r="AW2205" s="0" t="n">
        <v>1</v>
      </c>
      <c r="AX2205" s="0" t="n">
        <v>0.001100491</v>
      </c>
      <c r="AY2205" s="0" t="n">
        <v>-0.05856406</v>
      </c>
      <c r="AZ2205" s="0" t="n">
        <v>0.02586618</v>
      </c>
      <c r="BA2205" s="0" t="n">
        <v>0.9979478</v>
      </c>
      <c r="BB2205" s="0" t="n">
        <v>2</v>
      </c>
      <c r="BC2205" s="0" t="n">
        <v>1</v>
      </c>
      <c r="BD2205" s="0" t="n">
        <v>0</v>
      </c>
      <c r="BE2205" s="0" t="n">
        <v>0</v>
      </c>
      <c r="BF2205" s="0" t="n">
        <v>0</v>
      </c>
      <c r="BG2205" s="1" t="n">
        <v>-1.472266E-008</v>
      </c>
      <c r="BH2205" s="1" t="n">
        <v>-5.088471E-009</v>
      </c>
      <c r="BI2205" s="1" t="n">
        <v>-3.48321E-009</v>
      </c>
      <c r="BJ2205" s="0" t="n">
        <v>1</v>
      </c>
      <c r="BK2205" s="0" t="n">
        <v>1</v>
      </c>
      <c r="BL2205" s="1" t="n">
        <v>-2.127537E-008</v>
      </c>
      <c r="BM2205" s="1" t="n">
        <v>-6.598106E-009</v>
      </c>
      <c r="BN2205" s="1" t="n">
        <v>-8.365691E-009</v>
      </c>
      <c r="BO2205" s="0" t="n">
        <v>1</v>
      </c>
      <c r="BP2205" s="0" t="n">
        <v>3</v>
      </c>
      <c r="BQ2205" s="0" t="n">
        <v>1</v>
      </c>
      <c r="BR2205" s="0" t="n">
        <v>0</v>
      </c>
      <c r="BS2205" s="0" t="n">
        <v>0</v>
      </c>
      <c r="BT2205" s="0" t="n">
        <v>0</v>
      </c>
      <c r="BU2205" s="1" t="n">
        <v>-2.722702E-008</v>
      </c>
      <c r="BV2205" s="1" t="n">
        <v>2.311622E-009</v>
      </c>
      <c r="BW2205" s="1" t="n">
        <v>-6.721812E-009</v>
      </c>
      <c r="BX2205" s="0" t="n">
        <v>1</v>
      </c>
      <c r="BY2205" s="0" t="n">
        <v>1</v>
      </c>
      <c r="BZ2205" s="1" t="n">
        <v>-2.782807E-008</v>
      </c>
      <c r="CA2205" s="1" t="n">
        <v>-8.10774E-009</v>
      </c>
      <c r="CB2205" s="1" t="n">
        <v>-1.324817E-008</v>
      </c>
      <c r="CC2205" s="0" t="n">
        <v>1</v>
      </c>
      <c r="CD2205" s="2" t="n">
        <f aca="false">SQRT(SUMSQ(AB2205:AD2205))</f>
        <v>0</v>
      </c>
      <c r="CE2205" s="2" t="n">
        <f aca="false">SQRT(SUMSQ(AP2205:AR2205))</f>
        <v>0</v>
      </c>
      <c r="CF2205" s="2" t="n">
        <f aca="false">SQRT(SUMSQ(BD2205:BF2205))</f>
        <v>0</v>
      </c>
      <c r="CG2205" s="2" t="n">
        <f aca="false">SQRT(SUMSQ(BR2205:BT2205))</f>
        <v>0</v>
      </c>
      <c r="CH2205" s="2" t="n">
        <f aca="false">DEGREES(2*ACOS(AH2205))</f>
        <v>0</v>
      </c>
      <c r="CI2205" s="2" t="n">
        <f aca="false">DEGREES(2*ACOS(AV2205))</f>
        <v>0</v>
      </c>
      <c r="CJ2205" s="2" t="n">
        <f aca="false">DEGREES(2*ACOS(BJ2205))</f>
        <v>0</v>
      </c>
      <c r="CK2205" s="2" t="n">
        <f aca="false">DEGREES(2*ACOS(BX2205))</f>
        <v>0</v>
      </c>
      <c r="CL2205" s="0" t="n">
        <f aca="false">ABS(AI2205-1)</f>
        <v>0</v>
      </c>
      <c r="CM2205" s="0" t="n">
        <f aca="false">ABS(AW2205-1)</f>
        <v>0</v>
      </c>
      <c r="CN2205" s="0" t="n">
        <f aca="false">ABS(BK2205-1)</f>
        <v>0</v>
      </c>
      <c r="CO2205" s="0" t="n">
        <f aca="false">ABS(BY2205-1)</f>
        <v>0</v>
      </c>
      <c r="CP2205" s="3" t="n">
        <f aca="false">DEGREES(2*ACOS(AH2205))</f>
        <v>0</v>
      </c>
      <c r="CQ2205" s="3" t="n">
        <f aca="false">DEGREES(2*ACOS(AV2205))</f>
        <v>0</v>
      </c>
      <c r="CR2205" s="3" t="n">
        <f aca="false">DEGREES(2*ACOS(BJ2205))</f>
        <v>0</v>
      </c>
      <c r="CS2205" s="3" t="n">
        <f aca="false">DEGREES(2*ACOS(CC2205))</f>
        <v>0</v>
      </c>
      <c r="CT2205" s="0" t="n">
        <f aca="false">SUM(CD2205:CR2205)</f>
        <v>0</v>
      </c>
      <c r="CU2205" s="4" t="n">
        <f aca="false">(CT2205-MIN($CT$5:$CT$1744))/(MAX($CT$5:$CT$1744)-MIN($CT$5:$CT$1744))</f>
        <v>0</v>
      </c>
      <c r="CV2205" s="0" t="n">
        <f aca="false">SUM(CD2205,CH2205,CL2205,CP2205)</f>
        <v>0</v>
      </c>
      <c r="CW2205" s="0" t="n">
        <f aca="false">SUM(CE2205,CI2205,CM2205,CQ2205)</f>
        <v>0</v>
      </c>
      <c r="CX2205" s="0" t="n">
        <f aca="false">SUM(CF2205,CJ2205,CN2205,CR2205)</f>
        <v>0</v>
      </c>
      <c r="CY2205" s="0" t="n">
        <f aca="false">SUM(CG2205,CK2205,CO2205)</f>
        <v>0</v>
      </c>
      <c r="CZ2205" s="5" t="str">
        <f aca="false">IF(CD2205=0,IF(CH2205=0,IF(CL2205=0,IF(CP2205=0,"NULL","4"),"3"),"2"),"1")</f>
        <v>NULL</v>
      </c>
    </row>
    <row r="2206" customFormat="false" ht="14.9" hidden="false" customHeight="false" outlineLevel="0" collapsed="false">
      <c r="A2206" s="0" t="n">
        <v>2461.978</v>
      </c>
      <c r="B2206" s="0" t="n">
        <v>3.497986</v>
      </c>
      <c r="C2206" s="0" t="n">
        <v>2.455101</v>
      </c>
      <c r="D2206" s="0" t="n">
        <v>1.986841</v>
      </c>
      <c r="E2206" s="0" t="n">
        <v>-0.008011557</v>
      </c>
      <c r="F2206" s="0" t="n">
        <v>-0.08329425</v>
      </c>
      <c r="G2206" s="0" t="n">
        <v>-0.01399035</v>
      </c>
      <c r="H2206" s="0" t="n">
        <v>0.9963946</v>
      </c>
      <c r="I2206" s="0" t="n">
        <v>0.3021155</v>
      </c>
      <c r="J2206" s="0" t="n">
        <v>-0.05695583</v>
      </c>
      <c r="K2206" s="0" t="n">
        <v>0.9266765</v>
      </c>
      <c r="L2206" s="0" t="n">
        <v>0.3368659</v>
      </c>
      <c r="M2206" s="0" t="n">
        <v>0.1566784</v>
      </c>
      <c r="N2206" s="0" t="n">
        <v>1</v>
      </c>
      <c r="O2206" s="0" t="n">
        <v>0</v>
      </c>
      <c r="P2206" s="0" t="n">
        <v>0</v>
      </c>
      <c r="Q2206" s="0" t="n">
        <v>0</v>
      </c>
      <c r="R2206" s="0" t="n">
        <v>43.80149</v>
      </c>
      <c r="S2206" s="0" t="n">
        <v>27.23475</v>
      </c>
      <c r="T2206" s="0" t="n">
        <v>3.185876</v>
      </c>
      <c r="U2206" s="0" t="n">
        <v>21.19046</v>
      </c>
      <c r="V2206" s="0" t="n">
        <v>36.38063</v>
      </c>
      <c r="W2206" s="0" t="n">
        <v>38.1867</v>
      </c>
      <c r="X2206" s="0" t="n">
        <v>42.98026</v>
      </c>
      <c r="Y2206" s="0" t="n">
        <v>46.92532</v>
      </c>
      <c r="Z2206" s="0" t="n">
        <v>0</v>
      </c>
      <c r="AA2206" s="0" t="n">
        <v>1</v>
      </c>
      <c r="AB2206" s="0" t="n">
        <v>0</v>
      </c>
      <c r="AC2206" s="0" t="n">
        <v>0</v>
      </c>
      <c r="AD2206" s="0" t="n">
        <v>0</v>
      </c>
      <c r="AE2206" s="1" t="n">
        <v>3.776564E-008</v>
      </c>
      <c r="AF2206" s="1" t="n">
        <v>-6.495035E-009</v>
      </c>
      <c r="AG2206" s="1" t="n">
        <v>2.089809E-009</v>
      </c>
      <c r="AH2206" s="0" t="n">
        <v>0.9999999</v>
      </c>
      <c r="AI2206" s="0" t="n">
        <v>1</v>
      </c>
      <c r="AJ2206" s="1" t="n">
        <v>4.455624E-008</v>
      </c>
      <c r="AK2206" s="1" t="n">
        <v>-1.115279E-008</v>
      </c>
      <c r="AL2206" s="1" t="n">
        <v>-7.008629E-009</v>
      </c>
      <c r="AM2206" s="0" t="n">
        <v>0.9999999</v>
      </c>
      <c r="AN2206" s="0" t="n">
        <v>1</v>
      </c>
      <c r="AO2206" s="0" t="n">
        <v>1</v>
      </c>
      <c r="AP2206" s="0" t="n">
        <v>0</v>
      </c>
      <c r="AQ2206" s="0" t="n">
        <v>0</v>
      </c>
      <c r="AR2206" s="0" t="n">
        <v>0</v>
      </c>
      <c r="AS2206" s="0" t="n">
        <v>0</v>
      </c>
      <c r="AT2206" s="0" t="n">
        <v>0</v>
      </c>
      <c r="AU2206" s="0" t="n">
        <v>0</v>
      </c>
      <c r="AV2206" s="0" t="n">
        <v>1</v>
      </c>
      <c r="AW2206" s="0" t="n">
        <v>1</v>
      </c>
      <c r="AX2206" s="0" t="n">
        <v>0.01202893</v>
      </c>
      <c r="AY2206" s="0" t="n">
        <v>-0.0610146</v>
      </c>
      <c r="AZ2206" s="0" t="n">
        <v>0.02831904</v>
      </c>
      <c r="BA2206" s="0" t="n">
        <v>0.9976625</v>
      </c>
      <c r="BB2206" s="0" t="n">
        <v>2</v>
      </c>
      <c r="BC2206" s="0" t="n">
        <v>1</v>
      </c>
      <c r="BD2206" s="0" t="n">
        <v>0</v>
      </c>
      <c r="BE2206" s="0" t="n">
        <v>0</v>
      </c>
      <c r="BF2206" s="0" t="n">
        <v>0</v>
      </c>
      <c r="BG2206" s="1" t="n">
        <v>2.568381E-008</v>
      </c>
      <c r="BH2206" s="1" t="n">
        <v>-6.704016E-010</v>
      </c>
      <c r="BI2206" s="1" t="n">
        <v>8.488792E-009</v>
      </c>
      <c r="BJ2206" s="0" t="n">
        <v>0.9999999</v>
      </c>
      <c r="BK2206" s="0" t="n">
        <v>1</v>
      </c>
      <c r="BL2206" s="1" t="n">
        <v>4.455624E-008</v>
      </c>
      <c r="BM2206" s="1" t="n">
        <v>-1.115279E-008</v>
      </c>
      <c r="BN2206" s="1" t="n">
        <v>-7.008629E-009</v>
      </c>
      <c r="BO2206" s="0" t="n">
        <v>0.9999999</v>
      </c>
      <c r="BP2206" s="0" t="n">
        <v>3</v>
      </c>
      <c r="BQ2206" s="0" t="n">
        <v>1</v>
      </c>
      <c r="BR2206" s="0" t="n">
        <v>0</v>
      </c>
      <c r="BS2206" s="0" t="n">
        <v>0</v>
      </c>
      <c r="BT2206" s="0" t="n">
        <v>0</v>
      </c>
      <c r="BU2206" s="1" t="n">
        <v>3.776564E-008</v>
      </c>
      <c r="BV2206" s="1" t="n">
        <v>-6.495035E-009</v>
      </c>
      <c r="BW2206" s="1" t="n">
        <v>2.089809E-009</v>
      </c>
      <c r="BX2206" s="0" t="n">
        <v>0.9999999</v>
      </c>
      <c r="BY2206" s="0" t="n">
        <v>1</v>
      </c>
      <c r="BZ2206" s="1" t="n">
        <v>3.897328E-008</v>
      </c>
      <c r="CA2206" s="1" t="n">
        <v>-6.798157E-009</v>
      </c>
      <c r="CB2206" s="1" t="n">
        <v>7.939469E-010</v>
      </c>
      <c r="CC2206" s="0" t="n">
        <v>0.9999999</v>
      </c>
      <c r="CD2206" s="2" t="n">
        <f aca="false">SQRT(SUMSQ(AB2206:AD2206))</f>
        <v>0</v>
      </c>
      <c r="CE2206" s="2" t="n">
        <f aca="false">SQRT(SUMSQ(AP2206:AR2206))</f>
        <v>0</v>
      </c>
      <c r="CF2206" s="2" t="n">
        <f aca="false">SQRT(SUMSQ(BD2206:BF2206))</f>
        <v>0</v>
      </c>
      <c r="CG2206" s="2" t="n">
        <f aca="false">SQRT(SUMSQ(BR2206:BT2206))</f>
        <v>0</v>
      </c>
      <c r="CH2206" s="2" t="n">
        <f aca="false">DEGREES(2*ACOS(AH2206))</f>
        <v>0.0512469035396072</v>
      </c>
      <c r="CI2206" s="2" t="n">
        <f aca="false">DEGREES(2*ACOS(AV2206))</f>
        <v>0</v>
      </c>
      <c r="CJ2206" s="2" t="n">
        <f aca="false">DEGREES(2*ACOS(BJ2206))</f>
        <v>0.0512469035396072</v>
      </c>
      <c r="CK2206" s="2" t="n">
        <f aca="false">DEGREES(2*ACOS(BX2206))</f>
        <v>0.0512469035396072</v>
      </c>
      <c r="CL2206" s="0" t="n">
        <f aca="false">ABS(AI2206-1)</f>
        <v>0</v>
      </c>
      <c r="CM2206" s="0" t="n">
        <f aca="false">ABS(AW2206-1)</f>
        <v>0</v>
      </c>
      <c r="CN2206" s="0" t="n">
        <f aca="false">ABS(BK2206-1)</f>
        <v>0</v>
      </c>
      <c r="CO2206" s="0" t="n">
        <f aca="false">ABS(BY2206-1)</f>
        <v>0</v>
      </c>
      <c r="CP2206" s="3" t="n">
        <f aca="false">DEGREES(2*ACOS(AH2206))</f>
        <v>0.0512469035396072</v>
      </c>
      <c r="CQ2206" s="3" t="n">
        <f aca="false">DEGREES(2*ACOS(AV2206))</f>
        <v>0</v>
      </c>
      <c r="CR2206" s="3" t="n">
        <f aca="false">DEGREES(2*ACOS(BJ2206))</f>
        <v>0.0512469035396072</v>
      </c>
      <c r="CS2206" s="3" t="n">
        <f aca="false">DEGREES(2*ACOS(CC2206))</f>
        <v>0.0512469035396072</v>
      </c>
      <c r="CT2206" s="0" t="n">
        <f aca="false">SUM(CD2206:CR2206)</f>
        <v>0.256234517698036</v>
      </c>
      <c r="CU2206" s="4" t="n">
        <f aca="false">(CT2206-MIN($CT$5:$CT$1744))/(MAX($CT$5:$CT$1744)-MIN($CT$5:$CT$1744))</f>
        <v>0.0244560103994463</v>
      </c>
      <c r="CV2206" s="0" t="n">
        <f aca="false">SUM(CD2206,CH2206,CL2206,CP2206)</f>
        <v>0.102493807079214</v>
      </c>
      <c r="CW2206" s="0" t="n">
        <f aca="false">SUM(CE2206,CI2206,CM2206,CQ2206)</f>
        <v>0</v>
      </c>
      <c r="CX2206" s="0" t="n">
        <f aca="false">SUM(CF2206,CJ2206,CN2206,CR2206)</f>
        <v>0.102493807079214</v>
      </c>
      <c r="CY2206" s="0" t="n">
        <f aca="false">SUM(CG2206,CK2206,CO2206)</f>
        <v>0.0512469035396072</v>
      </c>
      <c r="CZ2206" s="5" t="str">
        <f aca="false">IF(CD2206=0,IF(CH2206=0,IF(CL2206=0,IF(CP2206=0,"NULL","4"),"3"),"2"),"1")</f>
        <v>2</v>
      </c>
    </row>
    <row r="2207" customFormat="false" ht="14.9" hidden="false" customHeight="false" outlineLevel="0" collapsed="false">
      <c r="A2207" s="0" t="n">
        <v>2462.028</v>
      </c>
      <c r="B2207" s="0" t="n">
        <v>3.497986</v>
      </c>
      <c r="C2207" s="0" t="n">
        <v>2.455101</v>
      </c>
      <c r="D2207" s="0" t="n">
        <v>1.986841</v>
      </c>
      <c r="E2207" s="0" t="n">
        <v>-0.008011661</v>
      </c>
      <c r="F2207" s="0" t="n">
        <v>-0.08329424</v>
      </c>
      <c r="G2207" s="0" t="n">
        <v>-0.01399035</v>
      </c>
      <c r="H2207" s="0" t="n">
        <v>0.9963946</v>
      </c>
      <c r="I2207" s="0" t="n">
        <v>0.3021155</v>
      </c>
      <c r="J2207" s="0" t="n">
        <v>-0.07358418</v>
      </c>
      <c r="K2207" s="0" t="n">
        <v>0.9142448</v>
      </c>
      <c r="L2207" s="0" t="n">
        <v>0.3485534</v>
      </c>
      <c r="M2207" s="0" t="n">
        <v>0.193009</v>
      </c>
      <c r="N2207" s="0" t="n">
        <v>1</v>
      </c>
      <c r="O2207" s="0" t="n">
        <v>0</v>
      </c>
      <c r="P2207" s="0" t="n">
        <v>0</v>
      </c>
      <c r="Q2207" s="0" t="n">
        <v>0</v>
      </c>
      <c r="R2207" s="0" t="n">
        <v>42.04943</v>
      </c>
      <c r="S2207" s="0" t="n">
        <v>26.14536</v>
      </c>
      <c r="T2207" s="0" t="n">
        <v>3.058435</v>
      </c>
      <c r="U2207" s="0" t="n">
        <v>20.34285</v>
      </c>
      <c r="V2207" s="0" t="n">
        <v>34.92541</v>
      </c>
      <c r="W2207" s="0" t="n">
        <v>36.65922</v>
      </c>
      <c r="X2207" s="0" t="n">
        <v>41.26104</v>
      </c>
      <c r="Y2207" s="0" t="n">
        <v>45.04831</v>
      </c>
      <c r="Z2207" s="0" t="n">
        <v>0</v>
      </c>
      <c r="AA2207" s="0" t="n">
        <v>1</v>
      </c>
      <c r="AB2207" s="0" t="n">
        <v>0</v>
      </c>
      <c r="AC2207" s="0" t="n">
        <v>0</v>
      </c>
      <c r="AD2207" s="0" t="n">
        <v>0</v>
      </c>
      <c r="AE2207" s="1" t="n">
        <v>-4.898601E-008</v>
      </c>
      <c r="AF2207" s="1" t="n">
        <v>6.25355E-009</v>
      </c>
      <c r="AG2207" s="1" t="n">
        <v>-1.947652E-009</v>
      </c>
      <c r="AH2207" s="0" t="n">
        <v>1</v>
      </c>
      <c r="AI2207" s="0" t="n">
        <v>1</v>
      </c>
      <c r="AJ2207" s="1" t="n">
        <v>-1.107476E-007</v>
      </c>
      <c r="AK2207" s="1" t="n">
        <v>2.592491E-008</v>
      </c>
      <c r="AL2207" s="1" t="n">
        <v>-9.677194E-009</v>
      </c>
      <c r="AM2207" s="0" t="n">
        <v>1</v>
      </c>
      <c r="AN2207" s="0" t="n">
        <v>1</v>
      </c>
      <c r="AO2207" s="0" t="n">
        <v>1</v>
      </c>
      <c r="AP2207" s="0" t="n">
        <v>0</v>
      </c>
      <c r="AQ2207" s="0" t="n">
        <v>0</v>
      </c>
      <c r="AR2207" s="0" t="n">
        <v>0</v>
      </c>
      <c r="AS2207" s="0" t="n">
        <v>0</v>
      </c>
      <c r="AT2207" s="0" t="n">
        <v>0</v>
      </c>
      <c r="AU2207" s="0" t="n">
        <v>0</v>
      </c>
      <c r="AV2207" s="0" t="n">
        <v>1</v>
      </c>
      <c r="AW2207" s="0" t="n">
        <v>1</v>
      </c>
      <c r="AX2207" s="0" t="n">
        <v>0.01755075</v>
      </c>
      <c r="AY2207" s="0" t="n">
        <v>-0.05952393</v>
      </c>
      <c r="AZ2207" s="0" t="n">
        <v>0.03250612</v>
      </c>
      <c r="BA2207" s="0" t="n">
        <v>0.9975429</v>
      </c>
      <c r="BB2207" s="0" t="n">
        <v>2</v>
      </c>
      <c r="BC2207" s="0" t="n">
        <v>1</v>
      </c>
      <c r="BD2207" s="0" t="n">
        <v>0</v>
      </c>
      <c r="BE2207" s="0" t="n">
        <v>0</v>
      </c>
      <c r="BF2207" s="0" t="n">
        <v>0</v>
      </c>
      <c r="BG2207" s="1" t="n">
        <v>-1.118317E-008</v>
      </c>
      <c r="BH2207" s="1" t="n">
        <v>-1.123137E-009</v>
      </c>
      <c r="BI2207" s="1" t="n">
        <v>2.389937E-010</v>
      </c>
      <c r="BJ2207" s="0" t="n">
        <v>1</v>
      </c>
      <c r="BK2207" s="0" t="n">
        <v>1</v>
      </c>
      <c r="BL2207" s="1" t="n">
        <v>-1.455318E-007</v>
      </c>
      <c r="BM2207" s="1" t="n">
        <v>2.520418E-008</v>
      </c>
      <c r="BN2207" s="1" t="n">
        <v>-2.690144E-008</v>
      </c>
      <c r="BO2207" s="0" t="n">
        <v>1</v>
      </c>
      <c r="BP2207" s="0" t="n">
        <v>3</v>
      </c>
      <c r="BQ2207" s="0" t="n">
        <v>1</v>
      </c>
      <c r="BR2207" s="0" t="n">
        <v>0</v>
      </c>
      <c r="BS2207" s="0" t="n">
        <v>0</v>
      </c>
      <c r="BT2207" s="0" t="n">
        <v>0</v>
      </c>
      <c r="BU2207" s="1" t="n">
        <v>-4.144605E-008</v>
      </c>
      <c r="BV2207" s="1" t="n">
        <v>5.131892E-009</v>
      </c>
      <c r="BW2207" s="1" t="n">
        <v>-1.481112E-008</v>
      </c>
      <c r="BX2207" s="0" t="n">
        <v>1</v>
      </c>
      <c r="BY2207" s="0" t="n">
        <v>1</v>
      </c>
      <c r="BZ2207" s="1" t="n">
        <v>-8.287891E-008</v>
      </c>
      <c r="CA2207" s="1" t="n">
        <v>5.064764E-009</v>
      </c>
      <c r="CB2207" s="1" t="n">
        <v>-1.550536E-008</v>
      </c>
      <c r="CC2207" s="0" t="n">
        <v>1</v>
      </c>
      <c r="CD2207" s="2" t="n">
        <f aca="false">SQRT(SUMSQ(AB2207:AD2207))</f>
        <v>0</v>
      </c>
      <c r="CE2207" s="2" t="n">
        <f aca="false">SQRT(SUMSQ(AP2207:AR2207))</f>
        <v>0</v>
      </c>
      <c r="CF2207" s="2" t="n">
        <f aca="false">SQRT(SUMSQ(BD2207:BF2207))</f>
        <v>0</v>
      </c>
      <c r="CG2207" s="2" t="n">
        <f aca="false">SQRT(SUMSQ(BR2207:BT2207))</f>
        <v>0</v>
      </c>
      <c r="CH2207" s="2" t="n">
        <f aca="false">DEGREES(2*ACOS(AH2207))</f>
        <v>0</v>
      </c>
      <c r="CI2207" s="2" t="n">
        <f aca="false">DEGREES(2*ACOS(AV2207))</f>
        <v>0</v>
      </c>
      <c r="CJ2207" s="2" t="n">
        <f aca="false">DEGREES(2*ACOS(BJ2207))</f>
        <v>0</v>
      </c>
      <c r="CK2207" s="2" t="n">
        <f aca="false">DEGREES(2*ACOS(BX2207))</f>
        <v>0</v>
      </c>
      <c r="CL2207" s="0" t="n">
        <f aca="false">ABS(AI2207-1)</f>
        <v>0</v>
      </c>
      <c r="CM2207" s="0" t="n">
        <f aca="false">ABS(AW2207-1)</f>
        <v>0</v>
      </c>
      <c r="CN2207" s="0" t="n">
        <f aca="false">ABS(BK2207-1)</f>
        <v>0</v>
      </c>
      <c r="CO2207" s="0" t="n">
        <f aca="false">ABS(BY2207-1)</f>
        <v>0</v>
      </c>
      <c r="CP2207" s="3" t="n">
        <f aca="false">DEGREES(2*ACOS(AH2207))</f>
        <v>0</v>
      </c>
      <c r="CQ2207" s="3" t="n">
        <f aca="false">DEGREES(2*ACOS(AV2207))</f>
        <v>0</v>
      </c>
      <c r="CR2207" s="3" t="n">
        <f aca="false">DEGREES(2*ACOS(BJ2207))</f>
        <v>0</v>
      </c>
      <c r="CS2207" s="3" t="n">
        <f aca="false">DEGREES(2*ACOS(CC2207))</f>
        <v>0</v>
      </c>
      <c r="CT2207" s="0" t="n">
        <f aca="false">SUM(CD2207:CR2207)</f>
        <v>0</v>
      </c>
      <c r="CU2207" s="4" t="n">
        <f aca="false">(CT2207-MIN($CT$5:$CT$1744))/(MAX($CT$5:$CT$1744)-MIN($CT$5:$CT$1744))</f>
        <v>0</v>
      </c>
      <c r="CV2207" s="0" t="n">
        <f aca="false">SUM(CD2207,CH2207,CL2207,CP2207)</f>
        <v>0</v>
      </c>
      <c r="CW2207" s="0" t="n">
        <f aca="false">SUM(CE2207,CI2207,CM2207,CQ2207)</f>
        <v>0</v>
      </c>
      <c r="CX2207" s="0" t="n">
        <f aca="false">SUM(CF2207,CJ2207,CN2207,CR2207)</f>
        <v>0</v>
      </c>
      <c r="CY2207" s="0" t="n">
        <f aca="false">SUM(CG2207,CK2207,CO2207)</f>
        <v>0</v>
      </c>
      <c r="CZ2207" s="5" t="str">
        <f aca="false">IF(CD2207=0,IF(CH2207=0,IF(CL2207=0,IF(CP2207=0,"NULL","4"),"3"),"2"),"1")</f>
        <v>NULL</v>
      </c>
    </row>
    <row r="2208" customFormat="false" ht="14.9" hidden="false" customHeight="false" outlineLevel="0" collapsed="false">
      <c r="A2208" s="0" t="n">
        <v>2462.077</v>
      </c>
      <c r="B2208" s="0" t="n">
        <v>3.497986</v>
      </c>
      <c r="C2208" s="0" t="n">
        <v>2.455101</v>
      </c>
      <c r="D2208" s="0" t="n">
        <v>1.986841</v>
      </c>
      <c r="E2208" s="0" t="n">
        <v>-0.008011674</v>
      </c>
      <c r="F2208" s="0" t="n">
        <v>-0.08329421</v>
      </c>
      <c r="G2208" s="0" t="n">
        <v>-0.01399033</v>
      </c>
      <c r="H2208" s="0" t="n">
        <v>0.9963946</v>
      </c>
      <c r="I2208" s="0" t="n">
        <v>0.3021155</v>
      </c>
      <c r="J2208" s="0" t="n">
        <v>-0.0928321</v>
      </c>
      <c r="K2208" s="0" t="n">
        <v>0.8967272</v>
      </c>
      <c r="L2208" s="0" t="n">
        <v>0.3694489</v>
      </c>
      <c r="M2208" s="0" t="n">
        <v>0.2253223</v>
      </c>
      <c r="N2208" s="0" t="n">
        <v>1</v>
      </c>
      <c r="O2208" s="0" t="n">
        <v>0</v>
      </c>
      <c r="P2208" s="0" t="n">
        <v>0</v>
      </c>
      <c r="Q2208" s="0" t="n">
        <v>0</v>
      </c>
      <c r="R2208" s="0" t="n">
        <v>40.29737</v>
      </c>
      <c r="S2208" s="0" t="n">
        <v>25.05597</v>
      </c>
      <c r="T2208" s="0" t="n">
        <v>2.931005</v>
      </c>
      <c r="U2208" s="0" t="n">
        <v>19.49522</v>
      </c>
      <c r="V2208" s="0" t="n">
        <v>33.47018</v>
      </c>
      <c r="W2208" s="0" t="n">
        <v>35.13175</v>
      </c>
      <c r="X2208" s="0" t="n">
        <v>39.54183</v>
      </c>
      <c r="Y2208" s="0" t="n">
        <v>43.1713</v>
      </c>
      <c r="Z2208" s="0" t="n">
        <v>0</v>
      </c>
      <c r="AA2208" s="0" t="n">
        <v>1</v>
      </c>
      <c r="AB2208" s="0" t="n">
        <v>0</v>
      </c>
      <c r="AC2208" s="0" t="n">
        <v>0</v>
      </c>
      <c r="AD2208" s="0" t="n">
        <v>0</v>
      </c>
      <c r="AE2208" s="1" t="n">
        <v>-1.755823E-008</v>
      </c>
      <c r="AF2208" s="1" t="n">
        <v>1.256892E-008</v>
      </c>
      <c r="AG2208" s="1" t="n">
        <v>9.330639E-009</v>
      </c>
      <c r="AH2208" s="0" t="n">
        <v>1</v>
      </c>
      <c r="AI2208" s="0" t="n">
        <v>1</v>
      </c>
      <c r="AJ2208" s="1" t="n">
        <v>-4.55558E-008</v>
      </c>
      <c r="AK2208" s="1" t="n">
        <v>3.401259E-008</v>
      </c>
      <c r="AL2208" s="1" t="n">
        <v>4.855774E-009</v>
      </c>
      <c r="AM2208" s="0" t="n">
        <v>1</v>
      </c>
      <c r="AN2208" s="0" t="n">
        <v>1</v>
      </c>
      <c r="AO2208" s="0" t="n">
        <v>1</v>
      </c>
      <c r="AP2208" s="0" t="n">
        <v>0</v>
      </c>
      <c r="AQ2208" s="0" t="n">
        <v>0</v>
      </c>
      <c r="AR2208" s="0" t="n">
        <v>0</v>
      </c>
      <c r="AS2208" s="0" t="n">
        <v>0</v>
      </c>
      <c r="AT2208" s="0" t="n">
        <v>0</v>
      </c>
      <c r="AU2208" s="0" t="n">
        <v>0</v>
      </c>
      <c r="AV2208" s="0" t="n">
        <v>1</v>
      </c>
      <c r="AW2208" s="0" t="n">
        <v>1</v>
      </c>
      <c r="AX2208" s="0" t="n">
        <v>0.02447324</v>
      </c>
      <c r="AY2208" s="0" t="n">
        <v>-0.04957401</v>
      </c>
      <c r="AZ2208" s="0" t="n">
        <v>0.02994925</v>
      </c>
      <c r="BA2208" s="0" t="n">
        <v>0.9980214</v>
      </c>
      <c r="BB2208" s="0" t="n">
        <v>2</v>
      </c>
      <c r="BC2208" s="0" t="n">
        <v>1</v>
      </c>
      <c r="BD2208" s="0" t="n">
        <v>0</v>
      </c>
      <c r="BE2208" s="0" t="n">
        <v>0</v>
      </c>
      <c r="BF2208" s="0" t="n">
        <v>0</v>
      </c>
      <c r="BG2208" s="0" t="n">
        <v>0</v>
      </c>
      <c r="BH2208" s="0" t="n">
        <v>0</v>
      </c>
      <c r="BI2208" s="0" t="n">
        <v>0</v>
      </c>
      <c r="BJ2208" s="0" t="n">
        <v>1</v>
      </c>
      <c r="BK2208" s="0" t="n">
        <v>1</v>
      </c>
      <c r="BL2208" s="0" t="n">
        <v>0.001522897</v>
      </c>
      <c r="BM2208" s="0" t="n">
        <v>0.005109045</v>
      </c>
      <c r="BN2208" s="0" t="n">
        <v>0.001335477</v>
      </c>
      <c r="BO2208" s="0" t="n">
        <v>0.9999848</v>
      </c>
      <c r="BP2208" s="0" t="n">
        <v>3</v>
      </c>
      <c r="BQ2208" s="0" t="n">
        <v>1</v>
      </c>
      <c r="BR2208" s="0" t="n">
        <v>0</v>
      </c>
      <c r="BS2208" s="0" t="n">
        <v>0</v>
      </c>
      <c r="BT2208" s="0" t="n">
        <v>0</v>
      </c>
      <c r="BU2208" s="1" t="n">
        <v>1.969978E-011</v>
      </c>
      <c r="BV2208" s="1" t="n">
        <v>1.728344E-008</v>
      </c>
      <c r="BW2208" s="1" t="n">
        <v>3.448657E-009</v>
      </c>
      <c r="BX2208" s="0" t="n">
        <v>1</v>
      </c>
      <c r="BY2208" s="0" t="n">
        <v>1</v>
      </c>
      <c r="BZ2208" s="1" t="n">
        <v>-4.081228E-008</v>
      </c>
      <c r="CA2208" s="1" t="n">
        <v>4.041058E-008</v>
      </c>
      <c r="CB2208" s="1" t="n">
        <v>1.796926E-008</v>
      </c>
      <c r="CC2208" s="0" t="n">
        <v>1</v>
      </c>
      <c r="CD2208" s="2" t="n">
        <f aca="false">SQRT(SUMSQ(AB2208:AD2208))</f>
        <v>0</v>
      </c>
      <c r="CE2208" s="2" t="n">
        <f aca="false">SQRT(SUMSQ(AP2208:AR2208))</f>
        <v>0</v>
      </c>
      <c r="CF2208" s="2" t="n">
        <f aca="false">SQRT(SUMSQ(BD2208:BF2208))</f>
        <v>0</v>
      </c>
      <c r="CG2208" s="2" t="n">
        <f aca="false">SQRT(SUMSQ(BR2208:BT2208))</f>
        <v>0</v>
      </c>
      <c r="CH2208" s="2" t="n">
        <f aca="false">DEGREES(2*ACOS(AH2208))</f>
        <v>0</v>
      </c>
      <c r="CI2208" s="2" t="n">
        <f aca="false">DEGREES(2*ACOS(AV2208))</f>
        <v>0</v>
      </c>
      <c r="CJ2208" s="2" t="n">
        <f aca="false">DEGREES(2*ACOS(BJ2208))</f>
        <v>0</v>
      </c>
      <c r="CK2208" s="2" t="n">
        <f aca="false">DEGREES(2*ACOS(BX2208))</f>
        <v>0</v>
      </c>
      <c r="CL2208" s="0" t="n">
        <f aca="false">ABS(AI2208-1)</f>
        <v>0</v>
      </c>
      <c r="CM2208" s="0" t="n">
        <f aca="false">ABS(AW2208-1)</f>
        <v>0</v>
      </c>
      <c r="CN2208" s="0" t="n">
        <f aca="false">ABS(BK2208-1)</f>
        <v>0</v>
      </c>
      <c r="CO2208" s="0" t="n">
        <f aca="false">ABS(BY2208-1)</f>
        <v>0</v>
      </c>
      <c r="CP2208" s="3" t="n">
        <f aca="false">DEGREES(2*ACOS(AH2208))</f>
        <v>0</v>
      </c>
      <c r="CQ2208" s="3" t="n">
        <f aca="false">DEGREES(2*ACOS(AV2208))</f>
        <v>0</v>
      </c>
      <c r="CR2208" s="3" t="n">
        <f aca="false">DEGREES(2*ACOS(BJ2208))</f>
        <v>0</v>
      </c>
      <c r="CS2208" s="3" t="n">
        <f aca="false">DEGREES(2*ACOS(CC2208))</f>
        <v>0</v>
      </c>
      <c r="CT2208" s="0" t="n">
        <f aca="false">SUM(CD2208:CR2208)</f>
        <v>0</v>
      </c>
      <c r="CU2208" s="4" t="n">
        <f aca="false">(CT2208-MIN($CT$5:$CT$1744))/(MAX($CT$5:$CT$1744)-MIN($CT$5:$CT$1744))</f>
        <v>0</v>
      </c>
      <c r="CV2208" s="0" t="n">
        <f aca="false">SUM(CD2208,CH2208,CL2208,CP2208)</f>
        <v>0</v>
      </c>
      <c r="CW2208" s="0" t="n">
        <f aca="false">SUM(CE2208,CI2208,CM2208,CQ2208)</f>
        <v>0</v>
      </c>
      <c r="CX2208" s="0" t="n">
        <f aca="false">SUM(CF2208,CJ2208,CN2208,CR2208)</f>
        <v>0</v>
      </c>
      <c r="CY2208" s="0" t="n">
        <f aca="false">SUM(CG2208,CK2208,CO2208)</f>
        <v>0</v>
      </c>
      <c r="CZ2208" s="5" t="str">
        <f aca="false">IF(CD2208=0,IF(CH2208=0,IF(CL2208=0,IF(CP2208=0,"NULL","4"),"3"),"2"),"1")</f>
        <v>NULL</v>
      </c>
    </row>
    <row r="2209" customFormat="false" ht="14.9" hidden="false" customHeight="false" outlineLevel="0" collapsed="false">
      <c r="A2209" s="0" t="n">
        <v>2462.128</v>
      </c>
      <c r="B2209" s="0" t="n">
        <v>3.497986</v>
      </c>
      <c r="C2209" s="0" t="n">
        <v>2.455101</v>
      </c>
      <c r="D2209" s="0" t="n">
        <v>1.986841</v>
      </c>
      <c r="E2209" s="0" t="n">
        <v>-0.008011739</v>
      </c>
      <c r="F2209" s="0" t="n">
        <v>-0.08329428</v>
      </c>
      <c r="G2209" s="0" t="n">
        <v>-0.01399031</v>
      </c>
      <c r="H2209" s="0" t="n">
        <v>0.9963946</v>
      </c>
      <c r="I2209" s="0" t="n">
        <v>0.3021155</v>
      </c>
      <c r="J2209" s="0" t="n">
        <v>-0.1152358</v>
      </c>
      <c r="K2209" s="0" t="n">
        <v>0.874029</v>
      </c>
      <c r="L2209" s="0" t="n">
        <v>0.398733</v>
      </c>
      <c r="M2209" s="0" t="n">
        <v>0.2525987</v>
      </c>
      <c r="N2209" s="0" t="n">
        <v>1</v>
      </c>
      <c r="O2209" s="0" t="n">
        <v>0</v>
      </c>
      <c r="P2209" s="0" t="n">
        <v>0</v>
      </c>
      <c r="Q2209" s="0" t="n">
        <v>0</v>
      </c>
      <c r="R2209" s="0" t="n">
        <v>40.29737</v>
      </c>
      <c r="S2209" s="0" t="n">
        <v>25.05597</v>
      </c>
      <c r="T2209" s="0" t="n">
        <v>2.931008</v>
      </c>
      <c r="U2209" s="0" t="n">
        <v>19.49522</v>
      </c>
      <c r="V2209" s="0" t="n">
        <v>33.47018</v>
      </c>
      <c r="W2209" s="0" t="n">
        <v>35.13175</v>
      </c>
      <c r="X2209" s="0" t="n">
        <v>39.54183</v>
      </c>
      <c r="Y2209" s="0" t="n">
        <v>43.1713</v>
      </c>
      <c r="Z2209" s="0" t="n">
        <v>0</v>
      </c>
      <c r="AA2209" s="0" t="n">
        <v>1</v>
      </c>
      <c r="AB2209" s="0" t="n">
        <v>0</v>
      </c>
      <c r="AC2209" s="0" t="n">
        <v>0</v>
      </c>
      <c r="AD2209" s="0" t="n">
        <v>0</v>
      </c>
      <c r="AE2209" s="1" t="n">
        <v>-1.016394E-009</v>
      </c>
      <c r="AF2209" s="1" t="n">
        <v>-4.085742E-009</v>
      </c>
      <c r="AG2209" s="1" t="n">
        <v>-3.659604E-009</v>
      </c>
      <c r="AH2209" s="0" t="n">
        <v>1</v>
      </c>
      <c r="AI2209" s="0" t="n">
        <v>1</v>
      </c>
      <c r="AJ2209" s="1" t="n">
        <v>-7.850394E-008</v>
      </c>
      <c r="AK2209" s="1" t="n">
        <v>-7.496762E-008</v>
      </c>
      <c r="AL2209" s="1" t="n">
        <v>3.298927E-008</v>
      </c>
      <c r="AM2209" s="0" t="n">
        <v>1</v>
      </c>
      <c r="AN2209" s="0" t="n">
        <v>1</v>
      </c>
      <c r="AO2209" s="0" t="n">
        <v>1</v>
      </c>
      <c r="AP2209" s="0" t="n">
        <v>0</v>
      </c>
      <c r="AQ2209" s="0" t="n">
        <v>0</v>
      </c>
      <c r="AR2209" s="0" t="n">
        <v>0</v>
      </c>
      <c r="AS2209" s="0" t="n">
        <v>0</v>
      </c>
      <c r="AT2209" s="0" t="n">
        <v>0</v>
      </c>
      <c r="AU2209" s="0" t="n">
        <v>0</v>
      </c>
      <c r="AV2209" s="0" t="n">
        <v>1</v>
      </c>
      <c r="AW2209" s="0" t="n">
        <v>1</v>
      </c>
      <c r="AX2209" s="0" t="n">
        <v>0.03782629</v>
      </c>
      <c r="AY2209" s="0" t="n">
        <v>-0.06289538</v>
      </c>
      <c r="AZ2209" s="0" t="n">
        <v>0.04586094</v>
      </c>
      <c r="BA2209" s="0" t="n">
        <v>0.9962479</v>
      </c>
      <c r="BB2209" s="0" t="n">
        <v>2</v>
      </c>
      <c r="BC2209" s="0" t="n">
        <v>1</v>
      </c>
      <c r="BD2209" s="0" t="n">
        <v>0</v>
      </c>
      <c r="BE2209" s="0" t="n">
        <v>0</v>
      </c>
      <c r="BF2209" s="0" t="n">
        <v>0</v>
      </c>
      <c r="BG2209" s="0" t="n">
        <v>0</v>
      </c>
      <c r="BH2209" s="0" t="n">
        <v>0</v>
      </c>
      <c r="BI2209" s="0" t="n">
        <v>0</v>
      </c>
      <c r="BJ2209" s="0" t="n">
        <v>1</v>
      </c>
      <c r="BK2209" s="0" t="n">
        <v>1</v>
      </c>
      <c r="BL2209" s="0" t="n">
        <v>-0.002759391</v>
      </c>
      <c r="BM2209" s="0" t="n">
        <v>0.002174413</v>
      </c>
      <c r="BN2209" s="0" t="n">
        <v>0.0004154376</v>
      </c>
      <c r="BO2209" s="0" t="n">
        <v>0.9999936</v>
      </c>
      <c r="BP2209" s="0" t="n">
        <v>3</v>
      </c>
      <c r="BQ2209" s="0" t="n">
        <v>1</v>
      </c>
      <c r="BR2209" s="0" t="n">
        <v>0</v>
      </c>
      <c r="BS2209" s="0" t="n">
        <v>0</v>
      </c>
      <c r="BT2209" s="0" t="n">
        <v>0</v>
      </c>
      <c r="BU2209" s="1" t="n">
        <v>-7.115866E-008</v>
      </c>
      <c r="BV2209" s="1" t="n">
        <v>-4.93558E-008</v>
      </c>
      <c r="BW2209" s="1" t="n">
        <v>1.870084E-008</v>
      </c>
      <c r="BX2209" s="0" t="n">
        <v>1</v>
      </c>
      <c r="BY2209" s="0" t="n">
        <v>1</v>
      </c>
      <c r="BZ2209" s="1" t="n">
        <v>-6.427356E-008</v>
      </c>
      <c r="CA2209" s="1" t="n">
        <v>-5.631166E-008</v>
      </c>
      <c r="CB2209" s="1" t="n">
        <v>1.279608E-008</v>
      </c>
      <c r="CC2209" s="0" t="n">
        <v>1</v>
      </c>
      <c r="CD2209" s="2" t="n">
        <f aca="false">SQRT(SUMSQ(AB2209:AD2209))</f>
        <v>0</v>
      </c>
      <c r="CE2209" s="2" t="n">
        <f aca="false">SQRT(SUMSQ(AP2209:AR2209))</f>
        <v>0</v>
      </c>
      <c r="CF2209" s="2" t="n">
        <f aca="false">SQRT(SUMSQ(BD2209:BF2209))</f>
        <v>0</v>
      </c>
      <c r="CG2209" s="2" t="n">
        <f aca="false">SQRT(SUMSQ(BR2209:BT2209))</f>
        <v>0</v>
      </c>
      <c r="CH2209" s="2" t="n">
        <f aca="false">DEGREES(2*ACOS(AH2209))</f>
        <v>0</v>
      </c>
      <c r="CI2209" s="2" t="n">
        <f aca="false">DEGREES(2*ACOS(AV2209))</f>
        <v>0</v>
      </c>
      <c r="CJ2209" s="2" t="n">
        <f aca="false">DEGREES(2*ACOS(BJ2209))</f>
        <v>0</v>
      </c>
      <c r="CK2209" s="2" t="n">
        <f aca="false">DEGREES(2*ACOS(BX2209))</f>
        <v>0</v>
      </c>
      <c r="CL2209" s="0" t="n">
        <f aca="false">ABS(AI2209-1)</f>
        <v>0</v>
      </c>
      <c r="CM2209" s="0" t="n">
        <f aca="false">ABS(AW2209-1)</f>
        <v>0</v>
      </c>
      <c r="CN2209" s="0" t="n">
        <f aca="false">ABS(BK2209-1)</f>
        <v>0</v>
      </c>
      <c r="CO2209" s="0" t="n">
        <f aca="false">ABS(BY2209-1)</f>
        <v>0</v>
      </c>
      <c r="CP2209" s="3" t="n">
        <f aca="false">DEGREES(2*ACOS(AH2209))</f>
        <v>0</v>
      </c>
      <c r="CQ2209" s="3" t="n">
        <f aca="false">DEGREES(2*ACOS(AV2209))</f>
        <v>0</v>
      </c>
      <c r="CR2209" s="3" t="n">
        <f aca="false">DEGREES(2*ACOS(BJ2209))</f>
        <v>0</v>
      </c>
      <c r="CS2209" s="3" t="n">
        <f aca="false">DEGREES(2*ACOS(CC2209))</f>
        <v>0</v>
      </c>
      <c r="CT2209" s="0" t="n">
        <f aca="false">SUM(CD2209:CR2209)</f>
        <v>0</v>
      </c>
      <c r="CU2209" s="4" t="n">
        <f aca="false">(CT2209-MIN($CT$5:$CT$1744))/(MAX($CT$5:$CT$1744)-MIN($CT$5:$CT$1744))</f>
        <v>0</v>
      </c>
      <c r="CV2209" s="0" t="n">
        <f aca="false">SUM(CD2209,CH2209,CL2209,CP2209)</f>
        <v>0</v>
      </c>
      <c r="CW2209" s="0" t="n">
        <f aca="false">SUM(CE2209,CI2209,CM2209,CQ2209)</f>
        <v>0</v>
      </c>
      <c r="CX2209" s="0" t="n">
        <f aca="false">SUM(CF2209,CJ2209,CN2209,CR2209)</f>
        <v>0</v>
      </c>
      <c r="CY2209" s="0" t="n">
        <f aca="false">SUM(CG2209,CK2209,CO2209)</f>
        <v>0</v>
      </c>
      <c r="CZ2209" s="5" t="str">
        <f aca="false">IF(CD2209=0,IF(CH2209=0,IF(CL2209=0,IF(CP2209=0,"NULL","4"),"3"),"2"),"1")</f>
        <v>NULL</v>
      </c>
    </row>
    <row r="2210" customFormat="false" ht="14.9" hidden="false" customHeight="false" outlineLevel="0" collapsed="false">
      <c r="A2210" s="0" t="n">
        <v>2462.178</v>
      </c>
      <c r="B2210" s="0" t="n">
        <v>3.497986</v>
      </c>
      <c r="C2210" s="0" t="n">
        <v>2.455101</v>
      </c>
      <c r="D2210" s="0" t="n">
        <v>1.986841</v>
      </c>
      <c r="E2210" s="0" t="n">
        <v>-0.008011732</v>
      </c>
      <c r="F2210" s="0" t="n">
        <v>-0.08329431</v>
      </c>
      <c r="G2210" s="0" t="n">
        <v>-0.01399027</v>
      </c>
      <c r="H2210" s="0" t="n">
        <v>0.9963946</v>
      </c>
      <c r="I2210" s="0" t="n">
        <v>0.3021155</v>
      </c>
      <c r="J2210" s="0" t="n">
        <v>-0.138821</v>
      </c>
      <c r="K2210" s="0" t="n">
        <v>0.8497022</v>
      </c>
      <c r="L2210" s="0" t="n">
        <v>0.427191</v>
      </c>
      <c r="M2210" s="0" t="n">
        <v>0.2761212</v>
      </c>
      <c r="N2210" s="0" t="n">
        <v>1</v>
      </c>
      <c r="O2210" s="0" t="n">
        <v>0</v>
      </c>
      <c r="P2210" s="0" t="n">
        <v>0</v>
      </c>
      <c r="Q2210" s="0" t="n">
        <v>0</v>
      </c>
      <c r="R2210" s="0" t="n">
        <v>40.29737</v>
      </c>
      <c r="S2210" s="0" t="n">
        <v>25.05597</v>
      </c>
      <c r="T2210" s="0" t="n">
        <v>2.931003</v>
      </c>
      <c r="U2210" s="0" t="n">
        <v>19.49522</v>
      </c>
      <c r="V2210" s="0" t="n">
        <v>33.47018</v>
      </c>
      <c r="W2210" s="0" t="n">
        <v>35.13175</v>
      </c>
      <c r="X2210" s="0" t="n">
        <v>39.54183</v>
      </c>
      <c r="Y2210" s="0" t="n">
        <v>43.1713</v>
      </c>
      <c r="Z2210" s="0" t="n">
        <v>0</v>
      </c>
      <c r="AA2210" s="0" t="n">
        <v>1</v>
      </c>
      <c r="AB2210" s="0" t="n">
        <v>0</v>
      </c>
      <c r="AC2210" s="0" t="n">
        <v>0</v>
      </c>
      <c r="AD2210" s="0" t="n">
        <v>0</v>
      </c>
      <c r="AE2210" s="1" t="n">
        <v>3.717476E-009</v>
      </c>
      <c r="AF2210" s="1" t="n">
        <v>-1.880981E-008</v>
      </c>
      <c r="AG2210" s="1" t="n">
        <v>3.383412E-008</v>
      </c>
      <c r="AH2210" s="0" t="n">
        <v>1</v>
      </c>
      <c r="AI2210" s="0" t="n">
        <v>1</v>
      </c>
      <c r="AJ2210" s="1" t="n">
        <v>5.920642E-009</v>
      </c>
      <c r="AK2210" s="1" t="n">
        <v>-1.226881E-008</v>
      </c>
      <c r="AL2210" s="1" t="n">
        <v>1.713274E-008</v>
      </c>
      <c r="AM2210" s="0" t="n">
        <v>1</v>
      </c>
      <c r="AN2210" s="0" t="n">
        <v>1</v>
      </c>
      <c r="AO2210" s="0" t="n">
        <v>1</v>
      </c>
      <c r="AP2210" s="0" t="n">
        <v>0</v>
      </c>
      <c r="AQ2210" s="0" t="n">
        <v>0</v>
      </c>
      <c r="AR2210" s="0" t="n">
        <v>0</v>
      </c>
      <c r="AS2210" s="0" t="n">
        <v>0</v>
      </c>
      <c r="AT2210" s="0" t="n">
        <v>0</v>
      </c>
      <c r="AU2210" s="0" t="n">
        <v>0</v>
      </c>
      <c r="AV2210" s="0" t="n">
        <v>1</v>
      </c>
      <c r="AW2210" s="0" t="n">
        <v>1</v>
      </c>
      <c r="AX2210" s="0" t="n">
        <v>0.01419626</v>
      </c>
      <c r="AY2210" s="0" t="n">
        <v>-0.04332259</v>
      </c>
      <c r="AZ2210" s="0" t="n">
        <v>0.02326607</v>
      </c>
      <c r="BA2210" s="0" t="n">
        <v>0.9986892</v>
      </c>
      <c r="BB2210" s="0" t="n">
        <v>2</v>
      </c>
      <c r="BC2210" s="0" t="n">
        <v>1</v>
      </c>
      <c r="BD2210" s="0" t="n">
        <v>0</v>
      </c>
      <c r="BE2210" s="0" t="n">
        <v>0</v>
      </c>
      <c r="BF2210" s="0" t="n">
        <v>0</v>
      </c>
      <c r="BG2210" s="0" t="n">
        <v>0</v>
      </c>
      <c r="BH2210" s="0" t="n">
        <v>0</v>
      </c>
      <c r="BI2210" s="0" t="n">
        <v>0</v>
      </c>
      <c r="BJ2210" s="0" t="n">
        <v>1</v>
      </c>
      <c r="BK2210" s="0" t="n">
        <v>1</v>
      </c>
      <c r="BL2210" s="0" t="n">
        <v>-0.00204552</v>
      </c>
      <c r="BM2210" s="0" t="n">
        <v>-0.0006385307</v>
      </c>
      <c r="BN2210" s="0" t="n">
        <v>0.001524665</v>
      </c>
      <c r="BO2210" s="0" t="n">
        <v>0.9999964</v>
      </c>
      <c r="BP2210" s="0" t="n">
        <v>3</v>
      </c>
      <c r="BQ2210" s="0" t="n">
        <v>1</v>
      </c>
      <c r="BR2210" s="0" t="n">
        <v>0</v>
      </c>
      <c r="BS2210" s="0" t="n">
        <v>0</v>
      </c>
      <c r="BT2210" s="0" t="n">
        <v>0</v>
      </c>
      <c r="BU2210" s="0" t="n">
        <v>0</v>
      </c>
      <c r="BV2210" s="0" t="n">
        <v>0</v>
      </c>
      <c r="BW2210" s="0" t="n">
        <v>0</v>
      </c>
      <c r="BX2210" s="0" t="n">
        <v>1</v>
      </c>
      <c r="BY2210" s="0" t="n">
        <v>1</v>
      </c>
      <c r="BZ2210" s="1" t="n">
        <v>1.882152E-008</v>
      </c>
      <c r="CA2210" s="1" t="n">
        <v>-2.534847E-008</v>
      </c>
      <c r="CB2210" s="1" t="n">
        <v>4.893939E-008</v>
      </c>
      <c r="CC2210" s="0" t="n">
        <v>1</v>
      </c>
      <c r="CD2210" s="2" t="n">
        <f aca="false">SQRT(SUMSQ(AB2210:AD2210))</f>
        <v>0</v>
      </c>
      <c r="CE2210" s="2" t="n">
        <f aca="false">SQRT(SUMSQ(AP2210:AR2210))</f>
        <v>0</v>
      </c>
      <c r="CF2210" s="2" t="n">
        <f aca="false">SQRT(SUMSQ(BD2210:BF2210))</f>
        <v>0</v>
      </c>
      <c r="CG2210" s="2" t="n">
        <f aca="false">SQRT(SUMSQ(BR2210:BT2210))</f>
        <v>0</v>
      </c>
      <c r="CH2210" s="2" t="n">
        <f aca="false">DEGREES(2*ACOS(AH2210))</f>
        <v>0</v>
      </c>
      <c r="CI2210" s="2" t="n">
        <f aca="false">DEGREES(2*ACOS(AV2210))</f>
        <v>0</v>
      </c>
      <c r="CJ2210" s="2" t="n">
        <f aca="false">DEGREES(2*ACOS(BJ2210))</f>
        <v>0</v>
      </c>
      <c r="CK2210" s="2" t="n">
        <f aca="false">DEGREES(2*ACOS(BX2210))</f>
        <v>0</v>
      </c>
      <c r="CL2210" s="0" t="n">
        <f aca="false">ABS(AI2210-1)</f>
        <v>0</v>
      </c>
      <c r="CM2210" s="0" t="n">
        <f aca="false">ABS(AW2210-1)</f>
        <v>0</v>
      </c>
      <c r="CN2210" s="0" t="n">
        <f aca="false">ABS(BK2210-1)</f>
        <v>0</v>
      </c>
      <c r="CO2210" s="0" t="n">
        <f aca="false">ABS(BY2210-1)</f>
        <v>0</v>
      </c>
      <c r="CP2210" s="3" t="n">
        <f aca="false">DEGREES(2*ACOS(AH2210))</f>
        <v>0</v>
      </c>
      <c r="CQ2210" s="3" t="n">
        <f aca="false">DEGREES(2*ACOS(AV2210))</f>
        <v>0</v>
      </c>
      <c r="CR2210" s="3" t="n">
        <f aca="false">DEGREES(2*ACOS(BJ2210))</f>
        <v>0</v>
      </c>
      <c r="CS2210" s="3" t="n">
        <f aca="false">DEGREES(2*ACOS(CC2210))</f>
        <v>0</v>
      </c>
      <c r="CT2210" s="0" t="n">
        <f aca="false">SUM(CD2210:CR2210)</f>
        <v>0</v>
      </c>
      <c r="CU2210" s="4" t="n">
        <f aca="false">(CT2210-MIN($CT$5:$CT$1744))/(MAX($CT$5:$CT$1744)-MIN($CT$5:$CT$1744))</f>
        <v>0</v>
      </c>
      <c r="CV2210" s="0" t="n">
        <f aca="false">SUM(CD2210,CH2210,CL2210,CP2210)</f>
        <v>0</v>
      </c>
      <c r="CW2210" s="0" t="n">
        <f aca="false">SUM(CE2210,CI2210,CM2210,CQ2210)</f>
        <v>0</v>
      </c>
      <c r="CX2210" s="0" t="n">
        <f aca="false">SUM(CF2210,CJ2210,CN2210,CR2210)</f>
        <v>0</v>
      </c>
      <c r="CY2210" s="0" t="n">
        <f aca="false">SUM(CG2210,CK2210,CO2210)</f>
        <v>0</v>
      </c>
      <c r="CZ2210" s="5" t="str">
        <f aca="false">IF(CD2210=0,IF(CH2210=0,IF(CL2210=0,IF(CP2210=0,"NULL","4"),"3"),"2"),"1")</f>
        <v>NULL</v>
      </c>
    </row>
    <row r="2211" customFormat="false" ht="14.9" hidden="false" customHeight="false" outlineLevel="0" collapsed="false">
      <c r="A2211" s="0" t="n">
        <v>2462.226</v>
      </c>
      <c r="B2211" s="0" t="n">
        <v>3.497986</v>
      </c>
      <c r="C2211" s="0" t="n">
        <v>2.455101</v>
      </c>
      <c r="D2211" s="0" t="n">
        <v>1.986841</v>
      </c>
      <c r="E2211" s="0" t="n">
        <v>-0.008011699</v>
      </c>
      <c r="F2211" s="0" t="n">
        <v>-0.08329427</v>
      </c>
      <c r="G2211" s="0" t="n">
        <v>-0.01399027</v>
      </c>
      <c r="H2211" s="0" t="n">
        <v>0.9963946</v>
      </c>
      <c r="I2211" s="0" t="n">
        <v>0.3021155</v>
      </c>
      <c r="J2211" s="0" t="n">
        <v>-0.1572075</v>
      </c>
      <c r="K2211" s="0" t="n">
        <v>0.832056</v>
      </c>
      <c r="L2211" s="0" t="n">
        <v>0.4420494</v>
      </c>
      <c r="M2211" s="0" t="n">
        <v>0.2959068</v>
      </c>
      <c r="N2211" s="0" t="n">
        <v>1</v>
      </c>
      <c r="O2211" s="0" t="n">
        <v>0</v>
      </c>
      <c r="P2211" s="0" t="n">
        <v>0</v>
      </c>
      <c r="Q2211" s="0" t="n">
        <v>0</v>
      </c>
      <c r="R2211" s="0" t="n">
        <v>38.54531</v>
      </c>
      <c r="S2211" s="0" t="n">
        <v>23.96658</v>
      </c>
      <c r="T2211" s="0" t="n">
        <v>2.803567</v>
      </c>
      <c r="U2211" s="0" t="n">
        <v>18.64761</v>
      </c>
      <c r="V2211" s="0" t="n">
        <v>32.01495</v>
      </c>
      <c r="W2211" s="0" t="n">
        <v>33.60429</v>
      </c>
      <c r="X2211" s="0" t="n">
        <v>37.82262</v>
      </c>
      <c r="Y2211" s="0" t="n">
        <v>41.29428</v>
      </c>
      <c r="Z2211" s="0" t="n">
        <v>0</v>
      </c>
      <c r="AA2211" s="0" t="n">
        <v>1</v>
      </c>
      <c r="AB2211" s="0" t="n">
        <v>0</v>
      </c>
      <c r="AC2211" s="0" t="n">
        <v>0</v>
      </c>
      <c r="AD2211" s="0" t="n">
        <v>0</v>
      </c>
      <c r="AE2211" s="1" t="n">
        <v>1.532701E-008</v>
      </c>
      <c r="AF2211" s="1" t="n">
        <v>2.224923E-008</v>
      </c>
      <c r="AG2211" s="1" t="n">
        <v>-1.687168E-009</v>
      </c>
      <c r="AH2211" s="0" t="n">
        <v>1</v>
      </c>
      <c r="AI2211" s="0" t="n">
        <v>1</v>
      </c>
      <c r="AJ2211" s="1" t="n">
        <v>2.820485E-008</v>
      </c>
      <c r="AK2211" s="1" t="n">
        <v>4.002569E-008</v>
      </c>
      <c r="AL2211" s="1" t="n">
        <v>-4.180201E-008</v>
      </c>
      <c r="AM2211" s="0" t="n">
        <v>0.9999999</v>
      </c>
      <c r="AN2211" s="0" t="n">
        <v>1</v>
      </c>
      <c r="AO2211" s="0" t="n">
        <v>1</v>
      </c>
      <c r="AP2211" s="0" t="n">
        <v>0</v>
      </c>
      <c r="AQ2211" s="0" t="n">
        <v>0</v>
      </c>
      <c r="AR2211" s="0" t="n">
        <v>0</v>
      </c>
      <c r="AS2211" s="0" t="n">
        <v>0</v>
      </c>
      <c r="AT2211" s="0" t="n">
        <v>0</v>
      </c>
      <c r="AU2211" s="0" t="n">
        <v>0</v>
      </c>
      <c r="AV2211" s="0" t="n">
        <v>1</v>
      </c>
      <c r="AW2211" s="0" t="n">
        <v>1</v>
      </c>
      <c r="AX2211" s="0" t="n">
        <v>-0.008635111</v>
      </c>
      <c r="AY2211" s="0" t="n">
        <v>-0.02404309</v>
      </c>
      <c r="AZ2211" s="0" t="n">
        <v>0.002921493</v>
      </c>
      <c r="BA2211" s="0" t="n">
        <v>0.9996691</v>
      </c>
      <c r="BB2211" s="0" t="n">
        <v>2</v>
      </c>
      <c r="BC2211" s="0" t="n">
        <v>1</v>
      </c>
      <c r="BD2211" s="0" t="n">
        <v>0</v>
      </c>
      <c r="BE2211" s="0" t="n">
        <v>0</v>
      </c>
      <c r="BF2211" s="0" t="n">
        <v>0</v>
      </c>
      <c r="BG2211" s="0" t="n">
        <v>0</v>
      </c>
      <c r="BH2211" s="0" t="n">
        <v>0</v>
      </c>
      <c r="BI2211" s="0" t="n">
        <v>0</v>
      </c>
      <c r="BJ2211" s="0" t="n">
        <v>1</v>
      </c>
      <c r="BK2211" s="0" t="n">
        <v>1</v>
      </c>
      <c r="BL2211" s="0" t="n">
        <v>-0.003141267</v>
      </c>
      <c r="BM2211" s="0" t="n">
        <v>0.0007397032</v>
      </c>
      <c r="BN2211" s="0" t="n">
        <v>0.001890105</v>
      </c>
      <c r="BO2211" s="0" t="n">
        <v>0.9999928</v>
      </c>
      <c r="BP2211" s="0" t="n">
        <v>3</v>
      </c>
      <c r="BQ2211" s="0" t="n">
        <v>1</v>
      </c>
      <c r="BR2211" s="0" t="n">
        <v>0</v>
      </c>
      <c r="BS2211" s="0" t="n">
        <v>0</v>
      </c>
      <c r="BT2211" s="0" t="n">
        <v>0</v>
      </c>
      <c r="BU2211" s="1" t="n">
        <v>1.532701E-008</v>
      </c>
      <c r="BV2211" s="1" t="n">
        <v>2.224923E-008</v>
      </c>
      <c r="BW2211" s="1" t="n">
        <v>-1.687168E-009</v>
      </c>
      <c r="BX2211" s="0" t="n">
        <v>1</v>
      </c>
      <c r="BY2211" s="0" t="n">
        <v>1</v>
      </c>
      <c r="BZ2211" s="1" t="n">
        <v>2.273289E-008</v>
      </c>
      <c r="CA2211" s="1" t="n">
        <v>1.838209E-008</v>
      </c>
      <c r="CB2211" s="1" t="n">
        <v>-5.07292E-008</v>
      </c>
      <c r="CC2211" s="0" t="n">
        <v>0.9999999</v>
      </c>
      <c r="CD2211" s="2" t="n">
        <f aca="false">SQRT(SUMSQ(AB2211:AD2211))</f>
        <v>0</v>
      </c>
      <c r="CE2211" s="2" t="n">
        <f aca="false">SQRT(SUMSQ(AP2211:AR2211))</f>
        <v>0</v>
      </c>
      <c r="CF2211" s="2" t="n">
        <f aca="false">SQRT(SUMSQ(BD2211:BF2211))</f>
        <v>0</v>
      </c>
      <c r="CG2211" s="2" t="n">
        <f aca="false">SQRT(SUMSQ(BR2211:BT2211))</f>
        <v>0</v>
      </c>
      <c r="CH2211" s="2" t="n">
        <f aca="false">DEGREES(2*ACOS(AH2211))</f>
        <v>0</v>
      </c>
      <c r="CI2211" s="2" t="n">
        <f aca="false">DEGREES(2*ACOS(AV2211))</f>
        <v>0</v>
      </c>
      <c r="CJ2211" s="2" t="n">
        <f aca="false">DEGREES(2*ACOS(BJ2211))</f>
        <v>0</v>
      </c>
      <c r="CK2211" s="2" t="n">
        <f aca="false">DEGREES(2*ACOS(BX2211))</f>
        <v>0</v>
      </c>
      <c r="CL2211" s="0" t="n">
        <f aca="false">ABS(AI2211-1)</f>
        <v>0</v>
      </c>
      <c r="CM2211" s="0" t="n">
        <f aca="false">ABS(AW2211-1)</f>
        <v>0</v>
      </c>
      <c r="CN2211" s="0" t="n">
        <f aca="false">ABS(BK2211-1)</f>
        <v>0</v>
      </c>
      <c r="CO2211" s="0" t="n">
        <f aca="false">ABS(BY2211-1)</f>
        <v>0</v>
      </c>
      <c r="CP2211" s="3" t="n">
        <f aca="false">DEGREES(2*ACOS(AH2211))</f>
        <v>0</v>
      </c>
      <c r="CQ2211" s="3" t="n">
        <f aca="false">DEGREES(2*ACOS(AV2211))</f>
        <v>0</v>
      </c>
      <c r="CR2211" s="3" t="n">
        <f aca="false">DEGREES(2*ACOS(BJ2211))</f>
        <v>0</v>
      </c>
      <c r="CS2211" s="3" t="n">
        <f aca="false">DEGREES(2*ACOS(CC2211))</f>
        <v>0.0512469035396072</v>
      </c>
      <c r="CT2211" s="0" t="n">
        <f aca="false">SUM(CD2211:CR2211)</f>
        <v>0</v>
      </c>
      <c r="CU2211" s="4" t="n">
        <f aca="false">(CT2211-MIN($CT$5:$CT$1744))/(MAX($CT$5:$CT$1744)-MIN($CT$5:$CT$1744))</f>
        <v>0</v>
      </c>
      <c r="CV2211" s="0" t="n">
        <f aca="false">SUM(CD2211,CH2211,CL2211,CP2211)</f>
        <v>0</v>
      </c>
      <c r="CW2211" s="0" t="n">
        <f aca="false">SUM(CE2211,CI2211,CM2211,CQ2211)</f>
        <v>0</v>
      </c>
      <c r="CX2211" s="0" t="n">
        <f aca="false">SUM(CF2211,CJ2211,CN2211,CR2211)</f>
        <v>0</v>
      </c>
      <c r="CY2211" s="0" t="n">
        <f aca="false">SUM(CG2211,CK2211,CO2211)</f>
        <v>0</v>
      </c>
      <c r="CZ2211" s="5" t="str">
        <f aca="false">IF(CD2211=0,IF(CH2211=0,IF(CL2211=0,IF(CP2211=0,"NULL","4"),"3"),"2"),"1")</f>
        <v>NULL</v>
      </c>
    </row>
    <row r="2212" customFormat="false" ht="14.9" hidden="false" customHeight="false" outlineLevel="0" collapsed="false">
      <c r="A2212" s="0" t="n">
        <v>2462.277</v>
      </c>
      <c r="B2212" s="0" t="n">
        <v>3.497986</v>
      </c>
      <c r="C2212" s="0" t="n">
        <v>2.455101</v>
      </c>
      <c r="D2212" s="0" t="n">
        <v>1.986841</v>
      </c>
      <c r="E2212" s="0" t="n">
        <v>-0.008011655</v>
      </c>
      <c r="F2212" s="0" t="n">
        <v>-0.08329424</v>
      </c>
      <c r="G2212" s="0" t="n">
        <v>-0.01399025</v>
      </c>
      <c r="H2212" s="0" t="n">
        <v>0.9963946</v>
      </c>
      <c r="I2212" s="0" t="n">
        <v>0.3021155</v>
      </c>
      <c r="J2212" s="0" t="n">
        <v>-0.1693294</v>
      </c>
      <c r="K2212" s="0" t="n">
        <v>0.8220571</v>
      </c>
      <c r="L2212" s="0" t="n">
        <v>0.444281</v>
      </c>
      <c r="M2212" s="0" t="n">
        <v>0.3133117</v>
      </c>
      <c r="N2212" s="0" t="n">
        <v>1</v>
      </c>
      <c r="O2212" s="0" t="n">
        <v>0</v>
      </c>
      <c r="P2212" s="0" t="n">
        <v>0</v>
      </c>
      <c r="Q2212" s="0" t="n">
        <v>0</v>
      </c>
      <c r="R2212" s="0" t="n">
        <v>40.29737</v>
      </c>
      <c r="S2212" s="0" t="n">
        <v>25.05597</v>
      </c>
      <c r="T2212" s="0" t="n">
        <v>2.931003</v>
      </c>
      <c r="U2212" s="0" t="n">
        <v>19.49522</v>
      </c>
      <c r="V2212" s="0" t="n">
        <v>33.47018</v>
      </c>
      <c r="W2212" s="0" t="n">
        <v>35.13175</v>
      </c>
      <c r="X2212" s="0" t="n">
        <v>39.54183</v>
      </c>
      <c r="Y2212" s="0" t="n">
        <v>43.1713</v>
      </c>
      <c r="Z2212" s="0" t="n">
        <v>0</v>
      </c>
      <c r="AA2212" s="0" t="n">
        <v>1</v>
      </c>
      <c r="AB2212" s="0" t="n">
        <v>0</v>
      </c>
      <c r="AC2212" s="0" t="n">
        <v>0</v>
      </c>
      <c r="AD2212" s="0" t="n">
        <v>0</v>
      </c>
      <c r="AE2212" s="1" t="n">
        <v>2.143413E-008</v>
      </c>
      <c r="AF2212" s="1" t="n">
        <v>1.78656E-008</v>
      </c>
      <c r="AG2212" s="1" t="n">
        <v>1.606127E-008</v>
      </c>
      <c r="AH2212" s="0" t="n">
        <v>1</v>
      </c>
      <c r="AI2212" s="0" t="n">
        <v>1</v>
      </c>
      <c r="AJ2212" s="1" t="n">
        <v>3.799986E-008</v>
      </c>
      <c r="AK2212" s="1" t="n">
        <v>8.099486E-009</v>
      </c>
      <c r="AL2212" s="1" t="n">
        <v>4.778249E-008</v>
      </c>
      <c r="AM2212" s="0" t="n">
        <v>0.9999999</v>
      </c>
      <c r="AN2212" s="0" t="n">
        <v>1</v>
      </c>
      <c r="AO2212" s="0" t="n">
        <v>1</v>
      </c>
      <c r="AP2212" s="0" t="n">
        <v>0</v>
      </c>
      <c r="AQ2212" s="0" t="n">
        <v>0</v>
      </c>
      <c r="AR2212" s="0" t="n">
        <v>0</v>
      </c>
      <c r="AS2212" s="0" t="n">
        <v>0</v>
      </c>
      <c r="AT2212" s="0" t="n">
        <v>0</v>
      </c>
      <c r="AU2212" s="0" t="n">
        <v>0</v>
      </c>
      <c r="AV2212" s="0" t="n">
        <v>1</v>
      </c>
      <c r="AW2212" s="0" t="n">
        <v>1</v>
      </c>
      <c r="AX2212" s="0" t="n">
        <v>-0.0150658</v>
      </c>
      <c r="AY2212" s="0" t="n">
        <v>-0.02176626</v>
      </c>
      <c r="AZ2212" s="0" t="n">
        <v>-0.002778036</v>
      </c>
      <c r="BA2212" s="0" t="n">
        <v>0.9996455</v>
      </c>
      <c r="BB2212" s="0" t="n">
        <v>2</v>
      </c>
      <c r="BC2212" s="0" t="n">
        <v>1</v>
      </c>
      <c r="BD2212" s="0" t="n">
        <v>0</v>
      </c>
      <c r="BE2212" s="0" t="n">
        <v>0</v>
      </c>
      <c r="BF2212" s="0" t="n">
        <v>0</v>
      </c>
      <c r="BG2212" s="0" t="n">
        <v>0</v>
      </c>
      <c r="BH2212" s="0" t="n">
        <v>0</v>
      </c>
      <c r="BI2212" s="0" t="n">
        <v>0</v>
      </c>
      <c r="BJ2212" s="0" t="n">
        <v>1</v>
      </c>
      <c r="BK2212" s="0" t="n">
        <v>1</v>
      </c>
      <c r="BL2212" s="0" t="n">
        <v>-0.002728665</v>
      </c>
      <c r="BM2212" s="0" t="n">
        <v>-0.0004759144</v>
      </c>
      <c r="BN2212" s="0" t="n">
        <v>-0.0009790249</v>
      </c>
      <c r="BO2212" s="0" t="n">
        <v>0.9999956</v>
      </c>
      <c r="BP2212" s="0" t="n">
        <v>3</v>
      </c>
      <c r="BQ2212" s="0" t="n">
        <v>1</v>
      </c>
      <c r="BR2212" s="0" t="n">
        <v>0</v>
      </c>
      <c r="BS2212" s="0" t="n">
        <v>0</v>
      </c>
      <c r="BT2212" s="0" t="n">
        <v>0</v>
      </c>
      <c r="BU2212" s="1" t="n">
        <v>2.143413E-008</v>
      </c>
      <c r="BV2212" s="1" t="n">
        <v>1.78656E-008</v>
      </c>
      <c r="BW2212" s="1" t="n">
        <v>1.606127E-008</v>
      </c>
      <c r="BX2212" s="0" t="n">
        <v>1</v>
      </c>
      <c r="BY2212" s="0" t="n">
        <v>1</v>
      </c>
      <c r="BZ2212" s="1" t="n">
        <v>4.298081E-008</v>
      </c>
      <c r="CA2212" s="1" t="n">
        <v>2.521069E-008</v>
      </c>
      <c r="CB2212" s="1" t="n">
        <v>3.285428E-008</v>
      </c>
      <c r="CC2212" s="0" t="n">
        <v>0.9999999</v>
      </c>
      <c r="CD2212" s="2" t="n">
        <f aca="false">SQRT(SUMSQ(AB2212:AD2212))</f>
        <v>0</v>
      </c>
      <c r="CE2212" s="2" t="n">
        <f aca="false">SQRT(SUMSQ(AP2212:AR2212))</f>
        <v>0</v>
      </c>
      <c r="CF2212" s="2" t="n">
        <f aca="false">SQRT(SUMSQ(BD2212:BF2212))</f>
        <v>0</v>
      </c>
      <c r="CG2212" s="2" t="n">
        <f aca="false">SQRT(SUMSQ(BR2212:BT2212))</f>
        <v>0</v>
      </c>
      <c r="CH2212" s="2" t="n">
        <f aca="false">DEGREES(2*ACOS(AH2212))</f>
        <v>0</v>
      </c>
      <c r="CI2212" s="2" t="n">
        <f aca="false">DEGREES(2*ACOS(AV2212))</f>
        <v>0</v>
      </c>
      <c r="CJ2212" s="2" t="n">
        <f aca="false">DEGREES(2*ACOS(BJ2212))</f>
        <v>0</v>
      </c>
      <c r="CK2212" s="2" t="n">
        <f aca="false">DEGREES(2*ACOS(BX2212))</f>
        <v>0</v>
      </c>
      <c r="CL2212" s="0" t="n">
        <f aca="false">ABS(AI2212-1)</f>
        <v>0</v>
      </c>
      <c r="CM2212" s="0" t="n">
        <f aca="false">ABS(AW2212-1)</f>
        <v>0</v>
      </c>
      <c r="CN2212" s="0" t="n">
        <f aca="false">ABS(BK2212-1)</f>
        <v>0</v>
      </c>
      <c r="CO2212" s="0" t="n">
        <f aca="false">ABS(BY2212-1)</f>
        <v>0</v>
      </c>
      <c r="CP2212" s="3" t="n">
        <f aca="false">DEGREES(2*ACOS(AH2212))</f>
        <v>0</v>
      </c>
      <c r="CQ2212" s="3" t="n">
        <f aca="false">DEGREES(2*ACOS(AV2212))</f>
        <v>0</v>
      </c>
      <c r="CR2212" s="3" t="n">
        <f aca="false">DEGREES(2*ACOS(BJ2212))</f>
        <v>0</v>
      </c>
      <c r="CS2212" s="3" t="n">
        <f aca="false">DEGREES(2*ACOS(CC2212))</f>
        <v>0.0512469035396072</v>
      </c>
      <c r="CT2212" s="0" t="n">
        <f aca="false">SUM(CD2212:CR2212)</f>
        <v>0</v>
      </c>
      <c r="CU2212" s="4" t="n">
        <f aca="false">(CT2212-MIN($CT$5:$CT$1744))/(MAX($CT$5:$CT$1744)-MIN($CT$5:$CT$1744))</f>
        <v>0</v>
      </c>
      <c r="CV2212" s="0" t="n">
        <f aca="false">SUM(CD2212,CH2212,CL2212,CP2212)</f>
        <v>0</v>
      </c>
      <c r="CW2212" s="0" t="n">
        <f aca="false">SUM(CE2212,CI2212,CM2212,CQ2212)</f>
        <v>0</v>
      </c>
      <c r="CX2212" s="0" t="n">
        <f aca="false">SUM(CF2212,CJ2212,CN2212,CR2212)</f>
        <v>0</v>
      </c>
      <c r="CY2212" s="0" t="n">
        <f aca="false">SUM(CG2212,CK2212,CO2212)</f>
        <v>0</v>
      </c>
      <c r="CZ2212" s="5" t="str">
        <f aca="false">IF(CD2212=0,IF(CH2212=0,IF(CL2212=0,IF(CP2212=0,"NULL","4"),"3"),"2"),"1")</f>
        <v>NULL</v>
      </c>
    </row>
    <row r="2213" customFormat="false" ht="14.9" hidden="false" customHeight="false" outlineLevel="0" collapsed="false">
      <c r="A2213" s="0" t="n">
        <v>2462.326</v>
      </c>
      <c r="B2213" s="0" t="n">
        <v>3.497986</v>
      </c>
      <c r="C2213" s="0" t="n">
        <v>2.455101</v>
      </c>
      <c r="D2213" s="0" t="n">
        <v>1.986841</v>
      </c>
      <c r="E2213" s="0" t="n">
        <v>-0.008011611</v>
      </c>
      <c r="F2213" s="0" t="n">
        <v>-0.08329414</v>
      </c>
      <c r="G2213" s="0" t="n">
        <v>-0.01399028</v>
      </c>
      <c r="H2213" s="0" t="n">
        <v>0.9963946</v>
      </c>
      <c r="I2213" s="0" t="n">
        <v>0.3021155</v>
      </c>
      <c r="J2213" s="0" t="n">
        <v>-0.1733974</v>
      </c>
      <c r="K2213" s="0" t="n">
        <v>0.8197249</v>
      </c>
      <c r="L2213" s="0" t="n">
        <v>0.4400709</v>
      </c>
      <c r="M2213" s="0" t="n">
        <v>0.3229893</v>
      </c>
      <c r="N2213" s="0" t="n">
        <v>1</v>
      </c>
      <c r="O2213" s="0" t="n">
        <v>0</v>
      </c>
      <c r="P2213" s="0" t="n">
        <v>0</v>
      </c>
      <c r="Q2213" s="0" t="n">
        <v>0</v>
      </c>
      <c r="R2213" s="0" t="n">
        <v>40.29737</v>
      </c>
      <c r="S2213" s="0" t="n">
        <v>25.05597</v>
      </c>
      <c r="T2213" s="0" t="n">
        <v>2.931004</v>
      </c>
      <c r="U2213" s="0" t="n">
        <v>19.49522</v>
      </c>
      <c r="V2213" s="0" t="n">
        <v>33.47018</v>
      </c>
      <c r="W2213" s="0" t="n">
        <v>35.13175</v>
      </c>
      <c r="X2213" s="0" t="n">
        <v>39.54183</v>
      </c>
      <c r="Y2213" s="0" t="n">
        <v>43.1713</v>
      </c>
      <c r="Z2213" s="0" t="n">
        <v>0</v>
      </c>
      <c r="AA2213" s="0" t="n">
        <v>1</v>
      </c>
      <c r="AB2213" s="0" t="n">
        <v>0</v>
      </c>
      <c r="AC2213" s="0" t="n">
        <v>0</v>
      </c>
      <c r="AD2213" s="0" t="n">
        <v>0</v>
      </c>
      <c r="AE2213" s="1" t="n">
        <v>1.776662E-008</v>
      </c>
      <c r="AF2213" s="1" t="n">
        <v>5.92741E-008</v>
      </c>
      <c r="AG2213" s="1" t="n">
        <v>-1.354355E-008</v>
      </c>
      <c r="AH2213" s="0" t="n">
        <v>1</v>
      </c>
      <c r="AI2213" s="0" t="n">
        <v>1</v>
      </c>
      <c r="AJ2213" s="1" t="n">
        <v>3.161962E-008</v>
      </c>
      <c r="AK2213" s="1" t="n">
        <v>7.296065E-008</v>
      </c>
      <c r="AL2213" s="1" t="n">
        <v>-1.96981E-008</v>
      </c>
      <c r="AM2213" s="0" t="n">
        <v>1</v>
      </c>
      <c r="AN2213" s="0" t="n">
        <v>1</v>
      </c>
      <c r="AO2213" s="0" t="n">
        <v>1</v>
      </c>
      <c r="AP2213" s="0" t="n">
        <v>0</v>
      </c>
      <c r="AQ2213" s="0" t="n">
        <v>0</v>
      </c>
      <c r="AR2213" s="0" t="n">
        <v>0</v>
      </c>
      <c r="AS2213" s="0" t="n">
        <v>0</v>
      </c>
      <c r="AT2213" s="0" t="n">
        <v>0</v>
      </c>
      <c r="AU2213" s="0" t="n">
        <v>0</v>
      </c>
      <c r="AV2213" s="0" t="n">
        <v>1</v>
      </c>
      <c r="AW2213" s="0" t="n">
        <v>1</v>
      </c>
      <c r="AX2213" s="0" t="n">
        <v>-0.01734687</v>
      </c>
      <c r="AY2213" s="0" t="n">
        <v>-0.002824361</v>
      </c>
      <c r="AZ2213" s="0" t="n">
        <v>-0.008951581</v>
      </c>
      <c r="BA2213" s="0" t="n">
        <v>0.9998053</v>
      </c>
      <c r="BB2213" s="0" t="n">
        <v>2</v>
      </c>
      <c r="BC2213" s="0" t="n">
        <v>1</v>
      </c>
      <c r="BD2213" s="0" t="n">
        <v>0</v>
      </c>
      <c r="BE2213" s="0" t="n">
        <v>0</v>
      </c>
      <c r="BF2213" s="0" t="n">
        <v>0</v>
      </c>
      <c r="BG2213" s="0" t="n">
        <v>0</v>
      </c>
      <c r="BH2213" s="0" t="n">
        <v>0</v>
      </c>
      <c r="BI2213" s="0" t="n">
        <v>0</v>
      </c>
      <c r="BJ2213" s="0" t="n">
        <v>1</v>
      </c>
      <c r="BK2213" s="0" t="n">
        <v>1</v>
      </c>
      <c r="BL2213" s="0" t="n">
        <v>-0.001441608</v>
      </c>
      <c r="BM2213" s="0" t="n">
        <v>0.003969112</v>
      </c>
      <c r="BN2213" s="0" t="n">
        <v>0.001250728</v>
      </c>
      <c r="BO2213" s="0" t="n">
        <v>0.9999902</v>
      </c>
      <c r="BP2213" s="0" t="n">
        <v>3</v>
      </c>
      <c r="BQ2213" s="0" t="n">
        <v>1</v>
      </c>
      <c r="BR2213" s="0" t="n">
        <v>0</v>
      </c>
      <c r="BS2213" s="0" t="n">
        <v>0</v>
      </c>
      <c r="BT2213" s="0" t="n">
        <v>0</v>
      </c>
      <c r="BU2213" s="1" t="n">
        <v>2.849411E-008</v>
      </c>
      <c r="BV2213" s="1" t="n">
        <v>5.106736E-008</v>
      </c>
      <c r="BW2213" s="1" t="n">
        <v>-4.434802E-009</v>
      </c>
      <c r="BX2213" s="0" t="n">
        <v>1</v>
      </c>
      <c r="BY2213" s="0" t="n">
        <v>1</v>
      </c>
      <c r="BZ2213" s="1" t="n">
        <v>1.909736E-008</v>
      </c>
      <c r="CA2213" s="1" t="n">
        <v>1.041956E-007</v>
      </c>
      <c r="CB2213" s="1" t="n">
        <v>-3.465506E-008</v>
      </c>
      <c r="CC2213" s="0" t="n">
        <v>1</v>
      </c>
      <c r="CD2213" s="2" t="n">
        <f aca="false">SQRT(SUMSQ(AB2213:AD2213))</f>
        <v>0</v>
      </c>
      <c r="CE2213" s="2" t="n">
        <f aca="false">SQRT(SUMSQ(AP2213:AR2213))</f>
        <v>0</v>
      </c>
      <c r="CF2213" s="2" t="n">
        <f aca="false">SQRT(SUMSQ(BD2213:BF2213))</f>
        <v>0</v>
      </c>
      <c r="CG2213" s="2" t="n">
        <f aca="false">SQRT(SUMSQ(BR2213:BT2213))</f>
        <v>0</v>
      </c>
      <c r="CH2213" s="2" t="n">
        <f aca="false">DEGREES(2*ACOS(AH2213))</f>
        <v>0</v>
      </c>
      <c r="CI2213" s="2" t="n">
        <f aca="false">DEGREES(2*ACOS(AV2213))</f>
        <v>0</v>
      </c>
      <c r="CJ2213" s="2" t="n">
        <f aca="false">DEGREES(2*ACOS(BJ2213))</f>
        <v>0</v>
      </c>
      <c r="CK2213" s="2" t="n">
        <f aca="false">DEGREES(2*ACOS(BX2213))</f>
        <v>0</v>
      </c>
      <c r="CL2213" s="0" t="n">
        <f aca="false">ABS(AI2213-1)</f>
        <v>0</v>
      </c>
      <c r="CM2213" s="0" t="n">
        <f aca="false">ABS(AW2213-1)</f>
        <v>0</v>
      </c>
      <c r="CN2213" s="0" t="n">
        <f aca="false">ABS(BK2213-1)</f>
        <v>0</v>
      </c>
      <c r="CO2213" s="0" t="n">
        <f aca="false">ABS(BY2213-1)</f>
        <v>0</v>
      </c>
      <c r="CP2213" s="3" t="n">
        <f aca="false">DEGREES(2*ACOS(AH2213))</f>
        <v>0</v>
      </c>
      <c r="CQ2213" s="3" t="n">
        <f aca="false">DEGREES(2*ACOS(AV2213))</f>
        <v>0</v>
      </c>
      <c r="CR2213" s="3" t="n">
        <f aca="false">DEGREES(2*ACOS(BJ2213))</f>
        <v>0</v>
      </c>
      <c r="CS2213" s="3" t="n">
        <f aca="false">DEGREES(2*ACOS(CC2213))</f>
        <v>0</v>
      </c>
      <c r="CT2213" s="0" t="n">
        <f aca="false">SUM(CD2213:CR2213)</f>
        <v>0</v>
      </c>
      <c r="CU2213" s="4" t="n">
        <f aca="false">(CT2213-MIN($CT$5:$CT$1744))/(MAX($CT$5:$CT$1744)-MIN($CT$5:$CT$1744))</f>
        <v>0</v>
      </c>
      <c r="CV2213" s="0" t="n">
        <f aca="false">SUM(CD2213,CH2213,CL2213,CP2213)</f>
        <v>0</v>
      </c>
      <c r="CW2213" s="0" t="n">
        <f aca="false">SUM(CE2213,CI2213,CM2213,CQ2213)</f>
        <v>0</v>
      </c>
      <c r="CX2213" s="0" t="n">
        <f aca="false">SUM(CF2213,CJ2213,CN2213,CR2213)</f>
        <v>0</v>
      </c>
      <c r="CY2213" s="0" t="n">
        <f aca="false">SUM(CG2213,CK2213,CO2213)</f>
        <v>0</v>
      </c>
      <c r="CZ2213" s="5" t="str">
        <f aca="false">IF(CD2213=0,IF(CH2213=0,IF(CL2213=0,IF(CP2213=0,"NULL","4"),"3"),"2"),"1")</f>
        <v>NULL</v>
      </c>
    </row>
    <row r="2214" customFormat="false" ht="14.9" hidden="false" customHeight="false" outlineLevel="0" collapsed="false">
      <c r="A2214" s="0" t="n">
        <v>2462.377</v>
      </c>
      <c r="B2214" s="0" t="n">
        <v>3.497986</v>
      </c>
      <c r="C2214" s="0" t="n">
        <v>2.455101</v>
      </c>
      <c r="D2214" s="0" t="n">
        <v>1.986841</v>
      </c>
      <c r="E2214" s="0" t="n">
        <v>-0.008011589</v>
      </c>
      <c r="F2214" s="0" t="n">
        <v>-0.08329416</v>
      </c>
      <c r="G2214" s="0" t="n">
        <v>-0.01399024</v>
      </c>
      <c r="H2214" s="0" t="n">
        <v>0.9963946</v>
      </c>
      <c r="I2214" s="0" t="n">
        <v>0.3021155</v>
      </c>
      <c r="J2214" s="0" t="n">
        <v>-0.1708459</v>
      </c>
      <c r="K2214" s="0" t="n">
        <v>0.8230888</v>
      </c>
      <c r="L2214" s="0" t="n">
        <v>0.433991</v>
      </c>
      <c r="M2214" s="0" t="n">
        <v>0.324019</v>
      </c>
      <c r="N2214" s="0" t="n">
        <v>1</v>
      </c>
      <c r="O2214" s="0" t="n">
        <v>0</v>
      </c>
      <c r="P2214" s="0" t="n">
        <v>0</v>
      </c>
      <c r="Q2214" s="0" t="n">
        <v>0</v>
      </c>
      <c r="R2214" s="0" t="n">
        <v>40.29737</v>
      </c>
      <c r="S2214" s="0" t="n">
        <v>25.05597</v>
      </c>
      <c r="T2214" s="0" t="n">
        <v>2.931005</v>
      </c>
      <c r="U2214" s="0" t="n">
        <v>19.49522</v>
      </c>
      <c r="V2214" s="0" t="n">
        <v>33.47018</v>
      </c>
      <c r="W2214" s="0" t="n">
        <v>35.13175</v>
      </c>
      <c r="X2214" s="0" t="n">
        <v>39.54183</v>
      </c>
      <c r="Y2214" s="0" t="n">
        <v>43.1713</v>
      </c>
      <c r="Z2214" s="0" t="n">
        <v>0</v>
      </c>
      <c r="AA2214" s="0" t="n">
        <v>1</v>
      </c>
      <c r="AB2214" s="0" t="n">
        <v>0</v>
      </c>
      <c r="AC2214" s="0" t="n">
        <v>0</v>
      </c>
      <c r="AD2214" s="0" t="n">
        <v>0</v>
      </c>
      <c r="AE2214" s="1" t="n">
        <v>7.055637E-009</v>
      </c>
      <c r="AF2214" s="1" t="n">
        <v>1.572266E-008</v>
      </c>
      <c r="AG2214" s="1" t="n">
        <v>2.950559E-008</v>
      </c>
      <c r="AH2214" s="0" t="n">
        <v>1</v>
      </c>
      <c r="AI2214" s="0" t="n">
        <v>1</v>
      </c>
      <c r="AJ2214" s="1" t="n">
        <v>-5.503814E-009</v>
      </c>
      <c r="AK2214" s="1" t="n">
        <v>-1.470968E-008</v>
      </c>
      <c r="AL2214" s="1" t="n">
        <v>7.080471E-009</v>
      </c>
      <c r="AM2214" s="0" t="n">
        <v>1</v>
      </c>
      <c r="AN2214" s="0" t="n">
        <v>1</v>
      </c>
      <c r="AO2214" s="0" t="n">
        <v>1</v>
      </c>
      <c r="AP2214" s="0" t="n">
        <v>0</v>
      </c>
      <c r="AQ2214" s="0" t="n">
        <v>0</v>
      </c>
      <c r="AR2214" s="0" t="n">
        <v>0</v>
      </c>
      <c r="AS2214" s="0" t="n">
        <v>0</v>
      </c>
      <c r="AT2214" s="0" t="n">
        <v>0</v>
      </c>
      <c r="AU2214" s="0" t="n">
        <v>0</v>
      </c>
      <c r="AV2214" s="0" t="n">
        <v>1</v>
      </c>
      <c r="AW2214" s="0" t="n">
        <v>1</v>
      </c>
      <c r="AX2214" s="0" t="n">
        <v>-0.01331637</v>
      </c>
      <c r="AY2214" s="0" t="n">
        <v>0.006616444</v>
      </c>
      <c r="AZ2214" s="0" t="n">
        <v>-0.003431695</v>
      </c>
      <c r="BA2214" s="0" t="n">
        <v>0.9998835</v>
      </c>
      <c r="BB2214" s="0" t="n">
        <v>2</v>
      </c>
      <c r="BC2214" s="0" t="n">
        <v>1</v>
      </c>
      <c r="BD2214" s="0" t="n">
        <v>0</v>
      </c>
      <c r="BE2214" s="0" t="n">
        <v>0</v>
      </c>
      <c r="BF2214" s="0" t="n">
        <v>0</v>
      </c>
      <c r="BG2214" s="0" t="n">
        <v>0</v>
      </c>
      <c r="BH2214" s="0" t="n">
        <v>0</v>
      </c>
      <c r="BI2214" s="0" t="n">
        <v>0</v>
      </c>
      <c r="BJ2214" s="0" t="n">
        <v>1</v>
      </c>
      <c r="BK2214" s="0" t="n">
        <v>1</v>
      </c>
      <c r="BL2214" s="0" t="n">
        <v>-0.0008935907</v>
      </c>
      <c r="BM2214" s="0" t="n">
        <v>0.003829984</v>
      </c>
      <c r="BN2214" s="0" t="n">
        <v>0.00241912</v>
      </c>
      <c r="BO2214" s="0" t="n">
        <v>0.9999893</v>
      </c>
      <c r="BP2214" s="0" t="n">
        <v>3</v>
      </c>
      <c r="BQ2214" s="0" t="n">
        <v>1</v>
      </c>
      <c r="BR2214" s="0" t="n">
        <v>0</v>
      </c>
      <c r="BS2214" s="0" t="n">
        <v>0</v>
      </c>
      <c r="BT2214" s="0" t="n">
        <v>0</v>
      </c>
      <c r="BU2214" s="1" t="n">
        <v>1.387144E-008</v>
      </c>
      <c r="BV2214" s="1" t="n">
        <v>1.350038E-008</v>
      </c>
      <c r="BW2214" s="1" t="n">
        <v>1.2475E-008</v>
      </c>
      <c r="BX2214" s="0" t="n">
        <v>1</v>
      </c>
      <c r="BY2214" s="0" t="n">
        <v>1</v>
      </c>
      <c r="BZ2214" s="1" t="n">
        <v>-5.503814E-009</v>
      </c>
      <c r="CA2214" s="1" t="n">
        <v>-1.470968E-008</v>
      </c>
      <c r="CB2214" s="1" t="n">
        <v>7.080471E-009</v>
      </c>
      <c r="CC2214" s="0" t="n">
        <v>1</v>
      </c>
      <c r="CD2214" s="2" t="n">
        <f aca="false">SQRT(SUMSQ(AB2214:AD2214))</f>
        <v>0</v>
      </c>
      <c r="CE2214" s="2" t="n">
        <f aca="false">SQRT(SUMSQ(AP2214:AR2214))</f>
        <v>0</v>
      </c>
      <c r="CF2214" s="2" t="n">
        <f aca="false">SQRT(SUMSQ(BD2214:BF2214))</f>
        <v>0</v>
      </c>
      <c r="CG2214" s="2" t="n">
        <f aca="false">SQRT(SUMSQ(BR2214:BT2214))</f>
        <v>0</v>
      </c>
      <c r="CH2214" s="2" t="n">
        <f aca="false">DEGREES(2*ACOS(AH2214))</f>
        <v>0</v>
      </c>
      <c r="CI2214" s="2" t="n">
        <f aca="false">DEGREES(2*ACOS(AV2214))</f>
        <v>0</v>
      </c>
      <c r="CJ2214" s="2" t="n">
        <f aca="false">DEGREES(2*ACOS(BJ2214))</f>
        <v>0</v>
      </c>
      <c r="CK2214" s="2" t="n">
        <f aca="false">DEGREES(2*ACOS(BX2214))</f>
        <v>0</v>
      </c>
      <c r="CL2214" s="0" t="n">
        <f aca="false">ABS(AI2214-1)</f>
        <v>0</v>
      </c>
      <c r="CM2214" s="0" t="n">
        <f aca="false">ABS(AW2214-1)</f>
        <v>0</v>
      </c>
      <c r="CN2214" s="0" t="n">
        <f aca="false">ABS(BK2214-1)</f>
        <v>0</v>
      </c>
      <c r="CO2214" s="0" t="n">
        <f aca="false">ABS(BY2214-1)</f>
        <v>0</v>
      </c>
      <c r="CP2214" s="3" t="n">
        <f aca="false">DEGREES(2*ACOS(AH2214))</f>
        <v>0</v>
      </c>
      <c r="CQ2214" s="3" t="n">
        <f aca="false">DEGREES(2*ACOS(AV2214))</f>
        <v>0</v>
      </c>
      <c r="CR2214" s="3" t="n">
        <f aca="false">DEGREES(2*ACOS(BJ2214))</f>
        <v>0</v>
      </c>
      <c r="CS2214" s="3" t="n">
        <f aca="false">DEGREES(2*ACOS(CC2214))</f>
        <v>0</v>
      </c>
      <c r="CT2214" s="0" t="n">
        <f aca="false">SUM(CD2214:CR2214)</f>
        <v>0</v>
      </c>
      <c r="CU2214" s="4" t="n">
        <f aca="false">(CT2214-MIN($CT$5:$CT$1744))/(MAX($CT$5:$CT$1744)-MIN($CT$5:$CT$1744))</f>
        <v>0</v>
      </c>
      <c r="CV2214" s="0" t="n">
        <f aca="false">SUM(CD2214,CH2214,CL2214,CP2214)</f>
        <v>0</v>
      </c>
      <c r="CW2214" s="0" t="n">
        <f aca="false">SUM(CE2214,CI2214,CM2214,CQ2214)</f>
        <v>0</v>
      </c>
      <c r="CX2214" s="0" t="n">
        <f aca="false">SUM(CF2214,CJ2214,CN2214,CR2214)</f>
        <v>0</v>
      </c>
      <c r="CY2214" s="0" t="n">
        <f aca="false">SUM(CG2214,CK2214,CO2214)</f>
        <v>0</v>
      </c>
      <c r="CZ2214" s="5" t="str">
        <f aca="false">IF(CD2214=0,IF(CH2214=0,IF(CL2214=0,IF(CP2214=0,"NULL","4"),"3"),"2"),"1")</f>
        <v>NULL</v>
      </c>
    </row>
    <row r="2215" customFormat="false" ht="14.9" hidden="false" customHeight="false" outlineLevel="0" collapsed="false">
      <c r="A2215" s="0" t="n">
        <v>2462.428</v>
      </c>
      <c r="B2215" s="0" t="n">
        <v>3.497986</v>
      </c>
      <c r="C2215" s="0" t="n">
        <v>2.455101</v>
      </c>
      <c r="D2215" s="0" t="n">
        <v>1.986841</v>
      </c>
      <c r="E2215" s="0" t="n">
        <v>-0.008011577</v>
      </c>
      <c r="F2215" s="0" t="n">
        <v>-0.08329416</v>
      </c>
      <c r="G2215" s="0" t="n">
        <v>-0.01399023</v>
      </c>
      <c r="H2215" s="0" t="n">
        <v>0.9963946</v>
      </c>
      <c r="I2215" s="0" t="n">
        <v>0.3021155</v>
      </c>
      <c r="J2215" s="0" t="n">
        <v>-0.1660831</v>
      </c>
      <c r="K2215" s="0" t="n">
        <v>0.8280371</v>
      </c>
      <c r="L2215" s="0" t="n">
        <v>0.4289134</v>
      </c>
      <c r="M2215" s="0" t="n">
        <v>0.3206311</v>
      </c>
      <c r="N2215" s="0" t="n">
        <v>1</v>
      </c>
      <c r="O2215" s="0" t="n">
        <v>0</v>
      </c>
      <c r="P2215" s="0" t="n">
        <v>0</v>
      </c>
      <c r="Q2215" s="0" t="n">
        <v>0</v>
      </c>
      <c r="R2215" s="0" t="n">
        <v>40.29737</v>
      </c>
      <c r="S2215" s="0" t="n">
        <v>25.05597</v>
      </c>
      <c r="T2215" s="0" t="n">
        <v>2.931005</v>
      </c>
      <c r="U2215" s="0" t="n">
        <v>19.49522</v>
      </c>
      <c r="V2215" s="0" t="n">
        <v>33.47018</v>
      </c>
      <c r="W2215" s="0" t="n">
        <v>35.13175</v>
      </c>
      <c r="X2215" s="0" t="n">
        <v>39.54183</v>
      </c>
      <c r="Y2215" s="0" t="n">
        <v>43.1713</v>
      </c>
      <c r="Z2215" s="0" t="n">
        <v>0</v>
      </c>
      <c r="AA2215" s="0" t="n">
        <v>1</v>
      </c>
      <c r="AB2215" s="0" t="n">
        <v>0</v>
      </c>
      <c r="AC2215" s="0" t="n">
        <v>0</v>
      </c>
      <c r="AD2215" s="0" t="n">
        <v>0</v>
      </c>
      <c r="AE2215" s="1" t="n">
        <v>3.223728E-009</v>
      </c>
      <c r="AF2215" s="1" t="n">
        <v>8.43144E-009</v>
      </c>
      <c r="AG2215" s="1" t="n">
        <v>8.80485E-009</v>
      </c>
      <c r="AH2215" s="0" t="n">
        <v>1</v>
      </c>
      <c r="AI2215" s="0" t="n">
        <v>1</v>
      </c>
      <c r="AJ2215" s="1" t="n">
        <v>3.307148E-008</v>
      </c>
      <c r="AK2215" s="1" t="n">
        <v>-1.790237E-008</v>
      </c>
      <c r="AL2215" s="1" t="n">
        <v>2.679605E-008</v>
      </c>
      <c r="AM2215" s="0" t="n">
        <v>1</v>
      </c>
      <c r="AN2215" s="0" t="n">
        <v>1</v>
      </c>
      <c r="AO2215" s="0" t="n">
        <v>1</v>
      </c>
      <c r="AP2215" s="0" t="n">
        <v>0</v>
      </c>
      <c r="AQ2215" s="0" t="n">
        <v>0</v>
      </c>
      <c r="AR2215" s="0" t="n">
        <v>0</v>
      </c>
      <c r="AS2215" s="1" t="n">
        <v>8.604106E-010</v>
      </c>
      <c r="AT2215" s="1" t="n">
        <v>9.974282E-009</v>
      </c>
      <c r="AU2215" s="1" t="n">
        <v>-5.750091E-009</v>
      </c>
      <c r="AV2215" s="0" t="n">
        <v>1</v>
      </c>
      <c r="AW2215" s="0" t="n">
        <v>1</v>
      </c>
      <c r="AX2215" s="1" t="n">
        <v>4.281779E-008</v>
      </c>
      <c r="AY2215" s="1" t="n">
        <v>-4.007915E-008</v>
      </c>
      <c r="AZ2215" s="1" t="n">
        <v>5.912747E-008</v>
      </c>
      <c r="BA2215" s="0" t="n">
        <v>1</v>
      </c>
      <c r="BB2215" s="0" t="n">
        <v>2</v>
      </c>
      <c r="BC2215" s="0" t="n">
        <v>1</v>
      </c>
      <c r="BD2215" s="0" t="n">
        <v>0</v>
      </c>
      <c r="BE2215" s="0" t="n">
        <v>0</v>
      </c>
      <c r="BF2215" s="0" t="n">
        <v>0</v>
      </c>
      <c r="BG2215" s="0" t="n">
        <v>0</v>
      </c>
      <c r="BH2215" s="0" t="n">
        <v>0</v>
      </c>
      <c r="BI2215" s="0" t="n">
        <v>0</v>
      </c>
      <c r="BJ2215" s="0" t="n">
        <v>1</v>
      </c>
      <c r="BK2215" s="0" t="n">
        <v>1</v>
      </c>
      <c r="BL2215" s="0" t="n">
        <v>-0.002894986</v>
      </c>
      <c r="BM2215" s="1" t="n">
        <v>8.99926E-005</v>
      </c>
      <c r="BN2215" s="0" t="n">
        <v>-0.002289076</v>
      </c>
      <c r="BO2215" s="0" t="n">
        <v>0.9999933</v>
      </c>
      <c r="BP2215" s="0" t="n">
        <v>3</v>
      </c>
      <c r="BQ2215" s="0" t="n">
        <v>1</v>
      </c>
      <c r="BR2215" s="0" t="n">
        <v>0</v>
      </c>
      <c r="BS2215" s="0" t="n">
        <v>0</v>
      </c>
      <c r="BT2215" s="0" t="n">
        <v>0</v>
      </c>
      <c r="BU2215" s="1" t="n">
        <v>1.423417E-009</v>
      </c>
      <c r="BV2215" s="1" t="n">
        <v>-2.228218E-009</v>
      </c>
      <c r="BW2215" s="1" t="n">
        <v>1.357406E-008</v>
      </c>
      <c r="BX2215" s="0" t="n">
        <v>1</v>
      </c>
      <c r="BY2215" s="0" t="n">
        <v>1</v>
      </c>
      <c r="BZ2215" s="1" t="n">
        <v>3.244651E-008</v>
      </c>
      <c r="CA2215" s="1" t="n">
        <v>-2.270893E-008</v>
      </c>
      <c r="CB2215" s="1" t="n">
        <v>4.108483E-008</v>
      </c>
      <c r="CC2215" s="0" t="n">
        <v>1</v>
      </c>
      <c r="CD2215" s="2" t="n">
        <f aca="false">SQRT(SUMSQ(AB2215:AD2215))</f>
        <v>0</v>
      </c>
      <c r="CE2215" s="2" t="n">
        <f aca="false">SQRT(SUMSQ(AP2215:AR2215))</f>
        <v>0</v>
      </c>
      <c r="CF2215" s="2" t="n">
        <f aca="false">SQRT(SUMSQ(BD2215:BF2215))</f>
        <v>0</v>
      </c>
      <c r="CG2215" s="2" t="n">
        <f aca="false">SQRT(SUMSQ(BR2215:BT2215))</f>
        <v>0</v>
      </c>
      <c r="CH2215" s="2" t="n">
        <f aca="false">DEGREES(2*ACOS(AH2215))</f>
        <v>0</v>
      </c>
      <c r="CI2215" s="2" t="n">
        <f aca="false">DEGREES(2*ACOS(AV2215))</f>
        <v>0</v>
      </c>
      <c r="CJ2215" s="2" t="n">
        <f aca="false">DEGREES(2*ACOS(BJ2215))</f>
        <v>0</v>
      </c>
      <c r="CK2215" s="2" t="n">
        <f aca="false">DEGREES(2*ACOS(BX2215))</f>
        <v>0</v>
      </c>
      <c r="CL2215" s="0" t="n">
        <f aca="false">ABS(AI2215-1)</f>
        <v>0</v>
      </c>
      <c r="CM2215" s="0" t="n">
        <f aca="false">ABS(AW2215-1)</f>
        <v>0</v>
      </c>
      <c r="CN2215" s="0" t="n">
        <f aca="false">ABS(BK2215-1)</f>
        <v>0</v>
      </c>
      <c r="CO2215" s="0" t="n">
        <f aca="false">ABS(BY2215-1)</f>
        <v>0</v>
      </c>
      <c r="CP2215" s="3" t="n">
        <f aca="false">DEGREES(2*ACOS(AH2215))</f>
        <v>0</v>
      </c>
      <c r="CQ2215" s="3" t="n">
        <f aca="false">DEGREES(2*ACOS(AV2215))</f>
        <v>0</v>
      </c>
      <c r="CR2215" s="3" t="n">
        <f aca="false">DEGREES(2*ACOS(BJ2215))</f>
        <v>0</v>
      </c>
      <c r="CS2215" s="3" t="n">
        <f aca="false">DEGREES(2*ACOS(CC2215))</f>
        <v>0</v>
      </c>
      <c r="CT2215" s="0" t="n">
        <f aca="false">SUM(CD2215:CR2215)</f>
        <v>0</v>
      </c>
      <c r="CU2215" s="4" t="n">
        <f aca="false">(CT2215-MIN($CT$5:$CT$1744))/(MAX($CT$5:$CT$1744)-MIN($CT$5:$CT$1744))</f>
        <v>0</v>
      </c>
      <c r="CV2215" s="0" t="n">
        <f aca="false">SUM(CD2215,CH2215,CL2215,CP2215)</f>
        <v>0</v>
      </c>
      <c r="CW2215" s="0" t="n">
        <f aca="false">SUM(CE2215,CI2215,CM2215,CQ2215)</f>
        <v>0</v>
      </c>
      <c r="CX2215" s="0" t="n">
        <f aca="false">SUM(CF2215,CJ2215,CN2215,CR2215)</f>
        <v>0</v>
      </c>
      <c r="CY2215" s="0" t="n">
        <f aca="false">SUM(CG2215,CK2215,CO2215)</f>
        <v>0</v>
      </c>
      <c r="CZ2215" s="5" t="str">
        <f aca="false">IF(CD2215=0,IF(CH2215=0,IF(CL2215=0,IF(CP2215=0,"NULL","4"),"3"),"2"),"1")</f>
        <v>NULL</v>
      </c>
    </row>
    <row r="2216" customFormat="false" ht="14.9" hidden="false" customHeight="false" outlineLevel="0" collapsed="false">
      <c r="A2216" s="0" t="n">
        <v>2462.478</v>
      </c>
      <c r="B2216" s="0" t="n">
        <v>3.497986</v>
      </c>
      <c r="C2216" s="0" t="n">
        <v>2.455101</v>
      </c>
      <c r="D2216" s="0" t="n">
        <v>1.986841</v>
      </c>
      <c r="E2216" s="0" t="n">
        <v>-0.008011546</v>
      </c>
      <c r="F2216" s="0" t="n">
        <v>-0.08329415</v>
      </c>
      <c r="G2216" s="0" t="n">
        <v>-0.01399022</v>
      </c>
      <c r="H2216" s="0" t="n">
        <v>0.9963946</v>
      </c>
      <c r="I2216" s="0" t="n">
        <v>0.3021155</v>
      </c>
      <c r="J2216" s="0" t="n">
        <v>-0.1634119</v>
      </c>
      <c r="K2216" s="0" t="n">
        <v>0.8309453</v>
      </c>
      <c r="L2216" s="0" t="n">
        <v>0.4253323</v>
      </c>
      <c r="M2216" s="0" t="n">
        <v>0.3192476</v>
      </c>
      <c r="N2216" s="0" t="n">
        <v>1</v>
      </c>
      <c r="O2216" s="0" t="n">
        <v>0</v>
      </c>
      <c r="P2216" s="0" t="n">
        <v>0</v>
      </c>
      <c r="Q2216" s="0" t="n">
        <v>0</v>
      </c>
      <c r="R2216" s="0" t="n">
        <v>38.54531</v>
      </c>
      <c r="S2216" s="0" t="n">
        <v>23.96658</v>
      </c>
      <c r="T2216" s="0" t="n">
        <v>2.803569</v>
      </c>
      <c r="U2216" s="0" t="n">
        <v>18.64761</v>
      </c>
      <c r="V2216" s="0" t="n">
        <v>32.01495</v>
      </c>
      <c r="W2216" s="0" t="n">
        <v>33.60429</v>
      </c>
      <c r="X2216" s="0" t="n">
        <v>37.82262</v>
      </c>
      <c r="Y2216" s="0" t="n">
        <v>41.29428</v>
      </c>
      <c r="Z2216" s="0" t="n">
        <v>0</v>
      </c>
      <c r="AA2216" s="0" t="n">
        <v>1</v>
      </c>
      <c r="AB2216" s="0" t="n">
        <v>0</v>
      </c>
      <c r="AC2216" s="0" t="n">
        <v>0</v>
      </c>
      <c r="AD2216" s="0" t="n">
        <v>0</v>
      </c>
      <c r="AE2216" s="1" t="n">
        <v>-2.532027E-009</v>
      </c>
      <c r="AF2216" s="1" t="n">
        <v>-8.79864E-009</v>
      </c>
      <c r="AG2216" s="1" t="n">
        <v>-1.641721E-009</v>
      </c>
      <c r="AH2216" s="0" t="n">
        <v>1</v>
      </c>
      <c r="AI2216" s="0" t="n">
        <v>1</v>
      </c>
      <c r="AJ2216" s="1" t="n">
        <v>4.60371E-008</v>
      </c>
      <c r="AK2216" s="1" t="n">
        <v>7.356775E-008</v>
      </c>
      <c r="AL2216" s="1" t="n">
        <v>2.875992E-008</v>
      </c>
      <c r="AM2216" s="0" t="n">
        <v>1</v>
      </c>
      <c r="AN2216" s="0" t="n">
        <v>1</v>
      </c>
      <c r="AO2216" s="0" t="n">
        <v>1</v>
      </c>
      <c r="AP2216" s="0" t="n">
        <v>0</v>
      </c>
      <c r="AQ2216" s="0" t="n">
        <v>0</v>
      </c>
      <c r="AR2216" s="0" t="n">
        <v>0</v>
      </c>
      <c r="AS2216" s="1" t="n">
        <v>2.89043E-008</v>
      </c>
      <c r="AT2216" s="1" t="n">
        <v>1.730781E-008</v>
      </c>
      <c r="AU2216" s="1" t="n">
        <v>2.496102E-008</v>
      </c>
      <c r="AV2216" s="0" t="n">
        <v>1</v>
      </c>
      <c r="AW2216" s="0" t="n">
        <v>1</v>
      </c>
      <c r="AX2216" s="1" t="n">
        <v>1.460078E-008</v>
      </c>
      <c r="AY2216" s="1" t="n">
        <v>4.74613E-008</v>
      </c>
      <c r="AZ2216" s="1" t="n">
        <v>2.157177E-009</v>
      </c>
      <c r="BA2216" s="0" t="n">
        <v>1</v>
      </c>
      <c r="BB2216" s="0" t="n">
        <v>2</v>
      </c>
      <c r="BC2216" s="0" t="n">
        <v>1</v>
      </c>
      <c r="BD2216" s="0" t="n">
        <v>0</v>
      </c>
      <c r="BE2216" s="0" t="n">
        <v>0</v>
      </c>
      <c r="BF2216" s="0" t="n">
        <v>0</v>
      </c>
      <c r="BG2216" s="0" t="n">
        <v>0</v>
      </c>
      <c r="BH2216" s="0" t="n">
        <v>0</v>
      </c>
      <c r="BI2216" s="0" t="n">
        <v>0</v>
      </c>
      <c r="BJ2216" s="0" t="n">
        <v>1</v>
      </c>
      <c r="BK2216" s="0" t="n">
        <v>1</v>
      </c>
      <c r="BL2216" s="0" t="n">
        <v>0.0006370236</v>
      </c>
      <c r="BM2216" s="0" t="n">
        <v>0.001712532</v>
      </c>
      <c r="BN2216" s="1" t="n">
        <v>3.93336E-005</v>
      </c>
      <c r="BO2216" s="0" t="n">
        <v>0.9999983</v>
      </c>
      <c r="BP2216" s="0" t="n">
        <v>3</v>
      </c>
      <c r="BQ2216" s="0" t="n">
        <v>1</v>
      </c>
      <c r="BR2216" s="0" t="n">
        <v>0</v>
      </c>
      <c r="BS2216" s="0" t="n">
        <v>0</v>
      </c>
      <c r="BT2216" s="0" t="n">
        <v>0</v>
      </c>
      <c r="BU2216" s="1" t="n">
        <v>4.009283E-009</v>
      </c>
      <c r="BV2216" s="1" t="n">
        <v>4.41047E-008</v>
      </c>
      <c r="BW2216" s="1" t="n">
        <v>4.438163E-010</v>
      </c>
      <c r="BX2216" s="0" t="n">
        <v>1</v>
      </c>
      <c r="BY2216" s="0" t="n">
        <v>1</v>
      </c>
      <c r="BZ2216" s="1" t="n">
        <v>3.268102E-008</v>
      </c>
      <c r="CA2216" s="1" t="n">
        <v>5.574624E-008</v>
      </c>
      <c r="CB2216" s="1" t="n">
        <v>2.702548E-008</v>
      </c>
      <c r="CC2216" s="0" t="n">
        <v>1</v>
      </c>
      <c r="CD2216" s="2" t="n">
        <f aca="false">SQRT(SUMSQ(AB2216:AD2216))</f>
        <v>0</v>
      </c>
      <c r="CE2216" s="2" t="n">
        <f aca="false">SQRT(SUMSQ(AP2216:AR2216))</f>
        <v>0</v>
      </c>
      <c r="CF2216" s="2" t="n">
        <f aca="false">SQRT(SUMSQ(BD2216:BF2216))</f>
        <v>0</v>
      </c>
      <c r="CG2216" s="2" t="n">
        <f aca="false">SQRT(SUMSQ(BR2216:BT2216))</f>
        <v>0</v>
      </c>
      <c r="CH2216" s="2" t="n">
        <f aca="false">DEGREES(2*ACOS(AH2216))</f>
        <v>0</v>
      </c>
      <c r="CI2216" s="2" t="n">
        <f aca="false">DEGREES(2*ACOS(AV2216))</f>
        <v>0</v>
      </c>
      <c r="CJ2216" s="2" t="n">
        <f aca="false">DEGREES(2*ACOS(BJ2216))</f>
        <v>0</v>
      </c>
      <c r="CK2216" s="2" t="n">
        <f aca="false">DEGREES(2*ACOS(BX2216))</f>
        <v>0</v>
      </c>
      <c r="CL2216" s="0" t="n">
        <f aca="false">ABS(AI2216-1)</f>
        <v>0</v>
      </c>
      <c r="CM2216" s="0" t="n">
        <f aca="false">ABS(AW2216-1)</f>
        <v>0</v>
      </c>
      <c r="CN2216" s="0" t="n">
        <f aca="false">ABS(BK2216-1)</f>
        <v>0</v>
      </c>
      <c r="CO2216" s="0" t="n">
        <f aca="false">ABS(BY2216-1)</f>
        <v>0</v>
      </c>
      <c r="CP2216" s="3" t="n">
        <f aca="false">DEGREES(2*ACOS(AH2216))</f>
        <v>0</v>
      </c>
      <c r="CQ2216" s="3" t="n">
        <f aca="false">DEGREES(2*ACOS(AV2216))</f>
        <v>0</v>
      </c>
      <c r="CR2216" s="3" t="n">
        <f aca="false">DEGREES(2*ACOS(BJ2216))</f>
        <v>0</v>
      </c>
      <c r="CS2216" s="3" t="n">
        <f aca="false">DEGREES(2*ACOS(CC2216))</f>
        <v>0</v>
      </c>
      <c r="CT2216" s="0" t="n">
        <f aca="false">SUM(CD2216:CR2216)</f>
        <v>0</v>
      </c>
      <c r="CU2216" s="4" t="n">
        <f aca="false">(CT2216-MIN($CT$5:$CT$1744))/(MAX($CT$5:$CT$1744)-MIN($CT$5:$CT$1744))</f>
        <v>0</v>
      </c>
      <c r="CV2216" s="0" t="n">
        <f aca="false">SUM(CD2216,CH2216,CL2216,CP2216)</f>
        <v>0</v>
      </c>
      <c r="CW2216" s="0" t="n">
        <f aca="false">SUM(CE2216,CI2216,CM2216,CQ2216)</f>
        <v>0</v>
      </c>
      <c r="CX2216" s="0" t="n">
        <f aca="false">SUM(CF2216,CJ2216,CN2216,CR2216)</f>
        <v>0</v>
      </c>
      <c r="CY2216" s="0" t="n">
        <f aca="false">SUM(CG2216,CK2216,CO2216)</f>
        <v>0</v>
      </c>
      <c r="CZ2216" s="5" t="str">
        <f aca="false">IF(CD2216=0,IF(CH2216=0,IF(CL2216=0,IF(CP2216=0,"NULL","4"),"3"),"2"),"1")</f>
        <v>NULL</v>
      </c>
    </row>
    <row r="2217" customFormat="false" ht="14.9" hidden="false" customHeight="false" outlineLevel="0" collapsed="false">
      <c r="A2217" s="0" t="n">
        <v>2462.527</v>
      </c>
      <c r="B2217" s="0" t="n">
        <v>3.497986</v>
      </c>
      <c r="C2217" s="0" t="n">
        <v>2.455101</v>
      </c>
      <c r="D2217" s="0" t="n">
        <v>1.986841</v>
      </c>
      <c r="E2217" s="0" t="n">
        <v>-0.008011539</v>
      </c>
      <c r="F2217" s="0" t="n">
        <v>-0.08329416</v>
      </c>
      <c r="G2217" s="0" t="n">
        <v>-0.01399019</v>
      </c>
      <c r="H2217" s="0" t="n">
        <v>0.9963946</v>
      </c>
      <c r="I2217" s="0" t="n">
        <v>0.3021155</v>
      </c>
      <c r="J2217" s="0" t="n">
        <v>-0.158102</v>
      </c>
      <c r="K2217" s="0" t="n">
        <v>0.8351946</v>
      </c>
      <c r="L2217" s="0" t="n">
        <v>0.4257455</v>
      </c>
      <c r="M2217" s="0" t="n">
        <v>0.3101524</v>
      </c>
      <c r="N2217" s="0" t="n">
        <v>1</v>
      </c>
      <c r="O2217" s="0" t="n">
        <v>0</v>
      </c>
      <c r="P2217" s="0" t="n">
        <v>0</v>
      </c>
      <c r="Q2217" s="0" t="n">
        <v>0</v>
      </c>
      <c r="R2217" s="0" t="n">
        <v>38.54531</v>
      </c>
      <c r="S2217" s="0" t="n">
        <v>23.96658</v>
      </c>
      <c r="T2217" s="0" t="n">
        <v>2.803567</v>
      </c>
      <c r="U2217" s="0" t="n">
        <v>18.64761</v>
      </c>
      <c r="V2217" s="0" t="n">
        <v>32.01495</v>
      </c>
      <c r="W2217" s="0" t="n">
        <v>33.60429</v>
      </c>
      <c r="X2217" s="0" t="n">
        <v>37.82262</v>
      </c>
      <c r="Y2217" s="0" t="n">
        <v>41.29428</v>
      </c>
      <c r="Z2217" s="0" t="n">
        <v>0</v>
      </c>
      <c r="AA2217" s="0" t="n">
        <v>1</v>
      </c>
      <c r="AB2217" s="0" t="n">
        <v>0</v>
      </c>
      <c r="AC2217" s="0" t="n">
        <v>0</v>
      </c>
      <c r="AD2217" s="0" t="n">
        <v>0</v>
      </c>
      <c r="AE2217" s="1" t="n">
        <v>-3.585623E-009</v>
      </c>
      <c r="AF2217" s="1" t="n">
        <v>1.256767E-008</v>
      </c>
      <c r="AG2217" s="1" t="n">
        <v>8.303969E-009</v>
      </c>
      <c r="AH2217" s="0" t="n">
        <v>1</v>
      </c>
      <c r="AI2217" s="0" t="n">
        <v>1</v>
      </c>
      <c r="AJ2217" s="1" t="n">
        <v>6.710321E-008</v>
      </c>
      <c r="AK2217" s="1" t="n">
        <v>1.296581E-007</v>
      </c>
      <c r="AL2217" s="1" t="n">
        <v>8.525274E-009</v>
      </c>
      <c r="AM2217" s="0" t="n">
        <v>1</v>
      </c>
      <c r="AN2217" s="0" t="n">
        <v>1</v>
      </c>
      <c r="AO2217" s="0" t="n">
        <v>1</v>
      </c>
      <c r="AP2217" s="0" t="n">
        <v>0</v>
      </c>
      <c r="AQ2217" s="0" t="n">
        <v>0</v>
      </c>
      <c r="AR2217" s="0" t="n">
        <v>0</v>
      </c>
      <c r="AS2217" s="0" t="n">
        <v>0</v>
      </c>
      <c r="AT2217" s="0" t="n">
        <v>0</v>
      </c>
      <c r="AU2217" s="0" t="n">
        <v>0</v>
      </c>
      <c r="AV2217" s="0" t="n">
        <v>1</v>
      </c>
      <c r="AW2217" s="0" t="n">
        <v>1</v>
      </c>
      <c r="AX2217" s="1" t="n">
        <v>6.710321E-008</v>
      </c>
      <c r="AY2217" s="1" t="n">
        <v>1.296581E-007</v>
      </c>
      <c r="AZ2217" s="1" t="n">
        <v>8.525274E-009</v>
      </c>
      <c r="BA2217" s="0" t="n">
        <v>1</v>
      </c>
      <c r="BB2217" s="0" t="n">
        <v>2</v>
      </c>
      <c r="BC2217" s="0" t="n">
        <v>1</v>
      </c>
      <c r="BD2217" s="0" t="n">
        <v>0</v>
      </c>
      <c r="BE2217" s="0" t="n">
        <v>0</v>
      </c>
      <c r="BF2217" s="0" t="n">
        <v>0</v>
      </c>
      <c r="BG2217" s="0" t="n">
        <v>0</v>
      </c>
      <c r="BH2217" s="0" t="n">
        <v>0</v>
      </c>
      <c r="BI2217" s="0" t="n">
        <v>0</v>
      </c>
      <c r="BJ2217" s="0" t="n">
        <v>1</v>
      </c>
      <c r="BK2217" s="0" t="n">
        <v>1</v>
      </c>
      <c r="BL2217" s="0" t="n">
        <v>0.0009731365</v>
      </c>
      <c r="BM2217" s="0" t="n">
        <v>0.03505583</v>
      </c>
      <c r="BN2217" s="0" t="n">
        <v>0.007849781</v>
      </c>
      <c r="BO2217" s="0" t="n">
        <v>0.9993539</v>
      </c>
      <c r="BP2217" s="0" t="n">
        <v>3</v>
      </c>
      <c r="BQ2217" s="0" t="n">
        <v>1</v>
      </c>
      <c r="BR2217" s="0" t="n">
        <v>0</v>
      </c>
      <c r="BS2217" s="0" t="n">
        <v>0</v>
      </c>
      <c r="BT2217" s="0" t="n">
        <v>0</v>
      </c>
      <c r="BU2217" s="1" t="n">
        <v>7.344896E-009</v>
      </c>
      <c r="BV2217" s="1" t="n">
        <v>1.531471E-008</v>
      </c>
      <c r="BW2217" s="1" t="n">
        <v>2.062505E-008</v>
      </c>
      <c r="BX2217" s="0" t="n">
        <v>1</v>
      </c>
      <c r="BY2217" s="0" t="n">
        <v>1</v>
      </c>
      <c r="BZ2217" s="1" t="n">
        <v>6.214365E-009</v>
      </c>
      <c r="CA2217" s="1" t="n">
        <v>7.698618E-008</v>
      </c>
      <c r="CB2217" s="1" t="n">
        <v>-2.438297E-008</v>
      </c>
      <c r="CC2217" s="0" t="n">
        <v>1</v>
      </c>
      <c r="CD2217" s="2" t="n">
        <f aca="false">SQRT(SUMSQ(AB2217:AD2217))</f>
        <v>0</v>
      </c>
      <c r="CE2217" s="2" t="n">
        <f aca="false">SQRT(SUMSQ(AP2217:AR2217))</f>
        <v>0</v>
      </c>
      <c r="CF2217" s="2" t="n">
        <f aca="false">SQRT(SUMSQ(BD2217:BF2217))</f>
        <v>0</v>
      </c>
      <c r="CG2217" s="2" t="n">
        <f aca="false">SQRT(SUMSQ(BR2217:BT2217))</f>
        <v>0</v>
      </c>
      <c r="CH2217" s="2" t="n">
        <f aca="false">DEGREES(2*ACOS(AH2217))</f>
        <v>0</v>
      </c>
      <c r="CI2217" s="2" t="n">
        <f aca="false">DEGREES(2*ACOS(AV2217))</f>
        <v>0</v>
      </c>
      <c r="CJ2217" s="2" t="n">
        <f aca="false">DEGREES(2*ACOS(BJ2217))</f>
        <v>0</v>
      </c>
      <c r="CK2217" s="2" t="n">
        <f aca="false">DEGREES(2*ACOS(BX2217))</f>
        <v>0</v>
      </c>
      <c r="CL2217" s="0" t="n">
        <f aca="false">ABS(AI2217-1)</f>
        <v>0</v>
      </c>
      <c r="CM2217" s="0" t="n">
        <f aca="false">ABS(AW2217-1)</f>
        <v>0</v>
      </c>
      <c r="CN2217" s="0" t="n">
        <f aca="false">ABS(BK2217-1)</f>
        <v>0</v>
      </c>
      <c r="CO2217" s="0" t="n">
        <f aca="false">ABS(BY2217-1)</f>
        <v>0</v>
      </c>
      <c r="CP2217" s="3" t="n">
        <f aca="false">DEGREES(2*ACOS(AH2217))</f>
        <v>0</v>
      </c>
      <c r="CQ2217" s="3" t="n">
        <f aca="false">DEGREES(2*ACOS(AV2217))</f>
        <v>0</v>
      </c>
      <c r="CR2217" s="3" t="n">
        <f aca="false">DEGREES(2*ACOS(BJ2217))</f>
        <v>0</v>
      </c>
      <c r="CS2217" s="3" t="n">
        <f aca="false">DEGREES(2*ACOS(CC2217))</f>
        <v>0</v>
      </c>
      <c r="CT2217" s="0" t="n">
        <f aca="false">SUM(CD2217:CR2217)</f>
        <v>0</v>
      </c>
      <c r="CU2217" s="4" t="n">
        <f aca="false">(CT2217-MIN($CT$5:$CT$1744))/(MAX($CT$5:$CT$1744)-MIN($CT$5:$CT$1744))</f>
        <v>0</v>
      </c>
      <c r="CV2217" s="0" t="n">
        <f aca="false">SUM(CD2217,CH2217,CL2217,CP2217)</f>
        <v>0</v>
      </c>
      <c r="CW2217" s="0" t="n">
        <f aca="false">SUM(CE2217,CI2217,CM2217,CQ2217)</f>
        <v>0</v>
      </c>
      <c r="CX2217" s="0" t="n">
        <f aca="false">SUM(CF2217,CJ2217,CN2217,CR2217)</f>
        <v>0</v>
      </c>
      <c r="CY2217" s="0" t="n">
        <f aca="false">SUM(CG2217,CK2217,CO2217)</f>
        <v>0</v>
      </c>
      <c r="CZ2217" s="5" t="str">
        <f aca="false">IF(CD2217=0,IF(CH2217=0,IF(CL2217=0,IF(CP2217=0,"NULL","4"),"3"),"2"),"1")</f>
        <v>NULL</v>
      </c>
    </row>
    <row r="2218" customFormat="false" ht="14.9" hidden="false" customHeight="false" outlineLevel="0" collapsed="false">
      <c r="A2218" s="0" t="n">
        <v>2462.578</v>
      </c>
      <c r="B2218" s="0" t="n">
        <v>3.497986</v>
      </c>
      <c r="C2218" s="0" t="n">
        <v>2.455101</v>
      </c>
      <c r="D2218" s="0" t="n">
        <v>1.986841</v>
      </c>
      <c r="E2218" s="0" t="n">
        <v>-0.008011593</v>
      </c>
      <c r="F2218" s="0" t="n">
        <v>-0.08329423</v>
      </c>
      <c r="G2218" s="0" t="n">
        <v>-0.01399018</v>
      </c>
      <c r="H2218" s="0" t="n">
        <v>0.9963946</v>
      </c>
      <c r="I2218" s="0" t="n">
        <v>0.3021155</v>
      </c>
      <c r="J2218" s="0" t="n">
        <v>-0.1476147</v>
      </c>
      <c r="K2218" s="0" t="n">
        <v>0.8418302</v>
      </c>
      <c r="L2218" s="0" t="n">
        <v>0.4323385</v>
      </c>
      <c r="M2218" s="0" t="n">
        <v>0.2874287</v>
      </c>
      <c r="N2218" s="0" t="n">
        <v>1</v>
      </c>
      <c r="O2218" s="0" t="n">
        <v>0</v>
      </c>
      <c r="P2218" s="0" t="n">
        <v>0</v>
      </c>
      <c r="Q2218" s="0" t="n">
        <v>0</v>
      </c>
      <c r="R2218" s="0" t="n">
        <v>40.29737</v>
      </c>
      <c r="S2218" s="0" t="n">
        <v>25.05597</v>
      </c>
      <c r="T2218" s="0" t="n">
        <v>2.931002</v>
      </c>
      <c r="U2218" s="0" t="n">
        <v>19.49523</v>
      </c>
      <c r="V2218" s="0" t="n">
        <v>33.47018</v>
      </c>
      <c r="W2218" s="0" t="n">
        <v>35.13175</v>
      </c>
      <c r="X2218" s="0" t="n">
        <v>39.54183</v>
      </c>
      <c r="Y2218" s="0" t="n">
        <v>43.1713</v>
      </c>
      <c r="Z2218" s="0" t="n">
        <v>0</v>
      </c>
      <c r="AA2218" s="0" t="n">
        <v>1</v>
      </c>
      <c r="AB2218" s="0" t="n">
        <v>0</v>
      </c>
      <c r="AC2218" s="0" t="n">
        <v>0</v>
      </c>
      <c r="AD2218" s="0" t="n">
        <v>0</v>
      </c>
      <c r="AE2218" s="1" t="n">
        <v>-2.39862E-008</v>
      </c>
      <c r="AF2218" s="1" t="n">
        <v>-2.857173E-008</v>
      </c>
      <c r="AG2218" s="1" t="n">
        <v>9.987064E-011</v>
      </c>
      <c r="AH2218" s="0" t="n">
        <v>1</v>
      </c>
      <c r="AI2218" s="0" t="n">
        <v>1</v>
      </c>
      <c r="AJ2218" s="1" t="n">
        <v>-4.659963E-008</v>
      </c>
      <c r="AK2218" s="1" t="n">
        <v>-8.137456E-008</v>
      </c>
      <c r="AL2218" s="1" t="n">
        <v>2.431033E-008</v>
      </c>
      <c r="AM2218" s="0" t="n">
        <v>1</v>
      </c>
      <c r="AN2218" s="0" t="n">
        <v>1</v>
      </c>
      <c r="AO2218" s="0" t="n">
        <v>1</v>
      </c>
      <c r="AP2218" s="0" t="n">
        <v>0</v>
      </c>
      <c r="AQ2218" s="0" t="n">
        <v>0</v>
      </c>
      <c r="AR2218" s="0" t="n">
        <v>0</v>
      </c>
      <c r="AS2218" s="1" t="n">
        <v>-2.39862E-008</v>
      </c>
      <c r="AT2218" s="1" t="n">
        <v>-2.857173E-008</v>
      </c>
      <c r="AU2218" s="1" t="n">
        <v>9.987064E-011</v>
      </c>
      <c r="AV2218" s="0" t="n">
        <v>1</v>
      </c>
      <c r="AW2218" s="0" t="n">
        <v>1</v>
      </c>
      <c r="AX2218" s="1" t="n">
        <v>-5.196848E-008</v>
      </c>
      <c r="AY2218" s="1" t="n">
        <v>-8.787943E-008</v>
      </c>
      <c r="AZ2218" s="1" t="n">
        <v>2.572451E-008</v>
      </c>
      <c r="BA2218" s="0" t="n">
        <v>1</v>
      </c>
      <c r="BB2218" s="0" t="n">
        <v>2</v>
      </c>
      <c r="BC2218" s="0" t="n">
        <v>1</v>
      </c>
      <c r="BD2218" s="0" t="n">
        <v>0</v>
      </c>
      <c r="BE2218" s="0" t="n">
        <v>0</v>
      </c>
      <c r="BF2218" s="0" t="n">
        <v>0</v>
      </c>
      <c r="BG2218" s="0" t="n">
        <v>0</v>
      </c>
      <c r="BH2218" s="0" t="n">
        <v>0</v>
      </c>
      <c r="BI2218" s="0" t="n">
        <v>0</v>
      </c>
      <c r="BJ2218" s="0" t="n">
        <v>1</v>
      </c>
      <c r="BK2218" s="0" t="n">
        <v>1</v>
      </c>
      <c r="BL2218" s="0" t="n">
        <v>0.002223386</v>
      </c>
      <c r="BM2218" s="0" t="n">
        <v>0.0358739</v>
      </c>
      <c r="BN2218" s="0" t="n">
        <v>0.01521656</v>
      </c>
      <c r="BO2218" s="0" t="n">
        <v>0.999238</v>
      </c>
      <c r="BP2218" s="0" t="n">
        <v>3</v>
      </c>
      <c r="BQ2218" s="0" t="n">
        <v>1</v>
      </c>
      <c r="BR2218" s="0" t="n">
        <v>0</v>
      </c>
      <c r="BS2218" s="0" t="n">
        <v>0</v>
      </c>
      <c r="BT2218" s="0" t="n">
        <v>0</v>
      </c>
      <c r="BU2218" s="1" t="n">
        <v>-4.588681E-010</v>
      </c>
      <c r="BV2218" s="1" t="n">
        <v>-3.873215E-009</v>
      </c>
      <c r="BW2218" s="1" t="n">
        <v>2.345277E-009</v>
      </c>
      <c r="BX2218" s="0" t="n">
        <v>1</v>
      </c>
      <c r="BY2218" s="0" t="n">
        <v>1</v>
      </c>
      <c r="BZ2218" s="1" t="n">
        <v>-4.990166E-008</v>
      </c>
      <c r="CA2218" s="1" t="n">
        <v>-7.251655E-008</v>
      </c>
      <c r="CB2218" s="1" t="n">
        <v>1.352226E-008</v>
      </c>
      <c r="CC2218" s="0" t="n">
        <v>1</v>
      </c>
      <c r="CD2218" s="2" t="n">
        <f aca="false">SQRT(SUMSQ(AB2218:AD2218))</f>
        <v>0</v>
      </c>
      <c r="CE2218" s="2" t="n">
        <f aca="false">SQRT(SUMSQ(AP2218:AR2218))</f>
        <v>0</v>
      </c>
      <c r="CF2218" s="2" t="n">
        <f aca="false">SQRT(SUMSQ(BD2218:BF2218))</f>
        <v>0</v>
      </c>
      <c r="CG2218" s="2" t="n">
        <f aca="false">SQRT(SUMSQ(BR2218:BT2218))</f>
        <v>0</v>
      </c>
      <c r="CH2218" s="2" t="n">
        <f aca="false">DEGREES(2*ACOS(AH2218))</f>
        <v>0</v>
      </c>
      <c r="CI2218" s="2" t="n">
        <f aca="false">DEGREES(2*ACOS(AV2218))</f>
        <v>0</v>
      </c>
      <c r="CJ2218" s="2" t="n">
        <f aca="false">DEGREES(2*ACOS(BJ2218))</f>
        <v>0</v>
      </c>
      <c r="CK2218" s="2" t="n">
        <f aca="false">DEGREES(2*ACOS(BX2218))</f>
        <v>0</v>
      </c>
      <c r="CL2218" s="0" t="n">
        <f aca="false">ABS(AI2218-1)</f>
        <v>0</v>
      </c>
      <c r="CM2218" s="0" t="n">
        <f aca="false">ABS(AW2218-1)</f>
        <v>0</v>
      </c>
      <c r="CN2218" s="0" t="n">
        <f aca="false">ABS(BK2218-1)</f>
        <v>0</v>
      </c>
      <c r="CO2218" s="0" t="n">
        <f aca="false">ABS(BY2218-1)</f>
        <v>0</v>
      </c>
      <c r="CP2218" s="3" t="n">
        <f aca="false">DEGREES(2*ACOS(AH2218))</f>
        <v>0</v>
      </c>
      <c r="CQ2218" s="3" t="n">
        <f aca="false">DEGREES(2*ACOS(AV2218))</f>
        <v>0</v>
      </c>
      <c r="CR2218" s="3" t="n">
        <f aca="false">DEGREES(2*ACOS(BJ2218))</f>
        <v>0</v>
      </c>
      <c r="CS2218" s="3" t="n">
        <f aca="false">DEGREES(2*ACOS(CC2218))</f>
        <v>0</v>
      </c>
      <c r="CT2218" s="0" t="n">
        <f aca="false">SUM(CD2218:CR2218)</f>
        <v>0</v>
      </c>
      <c r="CU2218" s="4" t="n">
        <f aca="false">(CT2218-MIN($CT$5:$CT$1744))/(MAX($CT$5:$CT$1744)-MIN($CT$5:$CT$1744))</f>
        <v>0</v>
      </c>
      <c r="CV2218" s="0" t="n">
        <f aca="false">SUM(CD2218,CH2218,CL2218,CP2218)</f>
        <v>0</v>
      </c>
      <c r="CW2218" s="0" t="n">
        <f aca="false">SUM(CE2218,CI2218,CM2218,CQ2218)</f>
        <v>0</v>
      </c>
      <c r="CX2218" s="0" t="n">
        <f aca="false">SUM(CF2218,CJ2218,CN2218,CR2218)</f>
        <v>0</v>
      </c>
      <c r="CY2218" s="0" t="n">
        <f aca="false">SUM(CG2218,CK2218,CO2218)</f>
        <v>0</v>
      </c>
      <c r="CZ2218" s="5" t="str">
        <f aca="false">IF(CD2218=0,IF(CH2218=0,IF(CL2218=0,IF(CP2218=0,"NULL","4"),"3"),"2"),"1")</f>
        <v>NULL</v>
      </c>
    </row>
    <row r="2219" customFormat="false" ht="14.9" hidden="false" customHeight="false" outlineLevel="0" collapsed="false">
      <c r="A2219" s="0" t="n">
        <v>2462.626</v>
      </c>
      <c r="B2219" s="0" t="n">
        <v>3.497986</v>
      </c>
      <c r="C2219" s="0" t="n">
        <v>2.455101</v>
      </c>
      <c r="D2219" s="0" t="n">
        <v>1.986841</v>
      </c>
      <c r="E2219" s="0" t="n">
        <v>-0.008011563</v>
      </c>
      <c r="F2219" s="0" t="n">
        <v>-0.08329423</v>
      </c>
      <c r="G2219" s="0" t="n">
        <v>-0.01399015</v>
      </c>
      <c r="H2219" s="0" t="n">
        <v>0.9963946</v>
      </c>
      <c r="I2219" s="0" t="n">
        <v>0.3021155</v>
      </c>
      <c r="J2219" s="0" t="n">
        <v>-0.1334025</v>
      </c>
      <c r="K2219" s="0" t="n">
        <v>0.8490096</v>
      </c>
      <c r="L2219" s="0" t="n">
        <v>0.4426143</v>
      </c>
      <c r="M2219" s="0" t="n">
        <v>0.2558887</v>
      </c>
      <c r="N2219" s="0" t="n">
        <v>1</v>
      </c>
      <c r="O2219" s="0" t="n">
        <v>0</v>
      </c>
      <c r="P2219" s="0" t="n">
        <v>0</v>
      </c>
      <c r="Q2219" s="0" t="n">
        <v>0</v>
      </c>
      <c r="R2219" s="0" t="n">
        <v>42.04943</v>
      </c>
      <c r="S2219" s="0" t="n">
        <v>26.14536</v>
      </c>
      <c r="T2219" s="0" t="n">
        <v>3.058434</v>
      </c>
      <c r="U2219" s="0" t="n">
        <v>20.34285</v>
      </c>
      <c r="V2219" s="0" t="n">
        <v>34.92541</v>
      </c>
      <c r="W2219" s="0" t="n">
        <v>36.65923</v>
      </c>
      <c r="X2219" s="0" t="n">
        <v>41.26105</v>
      </c>
      <c r="Y2219" s="0" t="n">
        <v>45.04831</v>
      </c>
      <c r="Z2219" s="0" t="n">
        <v>0</v>
      </c>
      <c r="AA2219" s="0" t="n">
        <v>1</v>
      </c>
      <c r="AB2219" s="0" t="n">
        <v>0</v>
      </c>
      <c r="AC2219" s="0" t="n">
        <v>0</v>
      </c>
      <c r="AD2219" s="0" t="n">
        <v>0</v>
      </c>
      <c r="AE2219" s="1" t="n">
        <v>1.535035E-008</v>
      </c>
      <c r="AF2219" s="1" t="n">
        <v>-5.579456E-009</v>
      </c>
      <c r="AG2219" s="1" t="n">
        <v>2.739784E-008</v>
      </c>
      <c r="AH2219" s="0" t="n">
        <v>1</v>
      </c>
      <c r="AI2219" s="0" t="n">
        <v>1</v>
      </c>
      <c r="AJ2219" s="1" t="n">
        <v>-1.595301E-008</v>
      </c>
      <c r="AK2219" s="1" t="n">
        <v>9.732088E-009</v>
      </c>
      <c r="AL2219" s="1" t="n">
        <v>-4.082848E-008</v>
      </c>
      <c r="AM2219" s="0" t="n">
        <v>1</v>
      </c>
      <c r="AN2219" s="0" t="n">
        <v>1</v>
      </c>
      <c r="AO2219" s="0" t="n">
        <v>1</v>
      </c>
      <c r="AP2219" s="0" t="n">
        <v>0</v>
      </c>
      <c r="AQ2219" s="0" t="n">
        <v>0</v>
      </c>
      <c r="AR2219" s="0" t="n">
        <v>0</v>
      </c>
      <c r="AS2219" s="1" t="n">
        <v>5.383635E-009</v>
      </c>
      <c r="AT2219" s="1" t="n">
        <v>4.776756E-009</v>
      </c>
      <c r="AU2219" s="1" t="n">
        <v>1.032913E-008</v>
      </c>
      <c r="AV2219" s="0" t="n">
        <v>1</v>
      </c>
      <c r="AW2219" s="0" t="n">
        <v>1</v>
      </c>
      <c r="AX2219" s="1" t="n">
        <v>-2.032512E-008</v>
      </c>
      <c r="AY2219" s="1" t="n">
        <v>-5.984799E-009</v>
      </c>
      <c r="AZ2219" s="1" t="n">
        <v>-4.064281E-008</v>
      </c>
      <c r="BA2219" s="0" t="n">
        <v>1</v>
      </c>
      <c r="BB2219" s="0" t="n">
        <v>2</v>
      </c>
      <c r="BC2219" s="0" t="n">
        <v>1</v>
      </c>
      <c r="BD2219" s="0" t="n">
        <v>0</v>
      </c>
      <c r="BE2219" s="0" t="n">
        <v>0</v>
      </c>
      <c r="BF2219" s="0" t="n">
        <v>0</v>
      </c>
      <c r="BG2219" s="0" t="n">
        <v>0</v>
      </c>
      <c r="BH2219" s="0" t="n">
        <v>0</v>
      </c>
      <c r="BI2219" s="0" t="n">
        <v>0</v>
      </c>
      <c r="BJ2219" s="0" t="n">
        <v>1</v>
      </c>
      <c r="BK2219" s="0" t="n">
        <v>1</v>
      </c>
      <c r="BL2219" s="0" t="n">
        <v>0.003922906</v>
      </c>
      <c r="BM2219" s="0" t="n">
        <v>0.03203799</v>
      </c>
      <c r="BN2219" s="0" t="n">
        <v>0.01340361</v>
      </c>
      <c r="BO2219" s="0" t="n">
        <v>0.9993889</v>
      </c>
      <c r="BP2219" s="0" t="n">
        <v>3</v>
      </c>
      <c r="BQ2219" s="0" t="n">
        <v>1</v>
      </c>
      <c r="BR2219" s="0" t="n">
        <v>0</v>
      </c>
      <c r="BS2219" s="0" t="n">
        <v>0</v>
      </c>
      <c r="BT2219" s="0" t="n">
        <v>0</v>
      </c>
      <c r="BU2219" s="1" t="n">
        <v>6.986327E-009</v>
      </c>
      <c r="BV2219" s="1" t="n">
        <v>8.064175E-010</v>
      </c>
      <c r="BW2219" s="1" t="n">
        <v>-1.620295E-009</v>
      </c>
      <c r="BX2219" s="0" t="n">
        <v>1</v>
      </c>
      <c r="BY2219" s="0" t="n">
        <v>1</v>
      </c>
      <c r="BZ2219" s="1" t="n">
        <v>-2.192781E-008</v>
      </c>
      <c r="CA2219" s="1" t="n">
        <v>-2.014461E-009</v>
      </c>
      <c r="CB2219" s="1" t="n">
        <v>-2.869339E-008</v>
      </c>
      <c r="CC2219" s="0" t="n">
        <v>1</v>
      </c>
      <c r="CD2219" s="2" t="n">
        <f aca="false">SQRT(SUMSQ(AB2219:AD2219))</f>
        <v>0</v>
      </c>
      <c r="CE2219" s="2" t="n">
        <f aca="false">SQRT(SUMSQ(AP2219:AR2219))</f>
        <v>0</v>
      </c>
      <c r="CF2219" s="2" t="n">
        <f aca="false">SQRT(SUMSQ(BD2219:BF2219))</f>
        <v>0</v>
      </c>
      <c r="CG2219" s="2" t="n">
        <f aca="false">SQRT(SUMSQ(BR2219:BT2219))</f>
        <v>0</v>
      </c>
      <c r="CH2219" s="2" t="n">
        <f aca="false">DEGREES(2*ACOS(AH2219))</f>
        <v>0</v>
      </c>
      <c r="CI2219" s="2" t="n">
        <f aca="false">DEGREES(2*ACOS(AV2219))</f>
        <v>0</v>
      </c>
      <c r="CJ2219" s="2" t="n">
        <f aca="false">DEGREES(2*ACOS(BJ2219))</f>
        <v>0</v>
      </c>
      <c r="CK2219" s="2" t="n">
        <f aca="false">DEGREES(2*ACOS(BX2219))</f>
        <v>0</v>
      </c>
      <c r="CL2219" s="0" t="n">
        <f aca="false">ABS(AI2219-1)</f>
        <v>0</v>
      </c>
      <c r="CM2219" s="0" t="n">
        <f aca="false">ABS(AW2219-1)</f>
        <v>0</v>
      </c>
      <c r="CN2219" s="0" t="n">
        <f aca="false">ABS(BK2219-1)</f>
        <v>0</v>
      </c>
      <c r="CO2219" s="0" t="n">
        <f aca="false">ABS(BY2219-1)</f>
        <v>0</v>
      </c>
      <c r="CP2219" s="3" t="n">
        <f aca="false">DEGREES(2*ACOS(AH2219))</f>
        <v>0</v>
      </c>
      <c r="CQ2219" s="3" t="n">
        <f aca="false">DEGREES(2*ACOS(AV2219))</f>
        <v>0</v>
      </c>
      <c r="CR2219" s="3" t="n">
        <f aca="false">DEGREES(2*ACOS(BJ2219))</f>
        <v>0</v>
      </c>
      <c r="CS2219" s="3" t="n">
        <f aca="false">DEGREES(2*ACOS(CC2219))</f>
        <v>0</v>
      </c>
      <c r="CT2219" s="0" t="n">
        <f aca="false">SUM(CD2219:CR2219)</f>
        <v>0</v>
      </c>
      <c r="CU2219" s="4" t="n">
        <f aca="false">(CT2219-MIN($CT$5:$CT$1744))/(MAX($CT$5:$CT$1744)-MIN($CT$5:$CT$1744))</f>
        <v>0</v>
      </c>
      <c r="CV2219" s="0" t="n">
        <f aca="false">SUM(CD2219,CH2219,CL2219,CP2219)</f>
        <v>0</v>
      </c>
      <c r="CW2219" s="0" t="n">
        <f aca="false">SUM(CE2219,CI2219,CM2219,CQ2219)</f>
        <v>0</v>
      </c>
      <c r="CX2219" s="0" t="n">
        <f aca="false">SUM(CF2219,CJ2219,CN2219,CR2219)</f>
        <v>0</v>
      </c>
      <c r="CY2219" s="0" t="n">
        <f aca="false">SUM(CG2219,CK2219,CO2219)</f>
        <v>0</v>
      </c>
      <c r="CZ2219" s="5" t="str">
        <f aca="false">IF(CD2219=0,IF(CH2219=0,IF(CL2219=0,IF(CP2219=0,"NULL","4"),"3"),"2"),"1")</f>
        <v>NULL</v>
      </c>
    </row>
    <row r="2220" customFormat="false" ht="14.9" hidden="false" customHeight="false" outlineLevel="0" collapsed="false">
      <c r="A2220" s="0" t="n">
        <v>2462.678</v>
      </c>
      <c r="B2220" s="0" t="n">
        <v>3.497986</v>
      </c>
      <c r="C2220" s="0" t="n">
        <v>2.455101</v>
      </c>
      <c r="D2220" s="0" t="n">
        <v>1.986841</v>
      </c>
      <c r="E2220" s="0" t="n">
        <v>-0.008011731</v>
      </c>
      <c r="F2220" s="0" t="n">
        <v>-0.08329434</v>
      </c>
      <c r="G2220" s="0" t="n">
        <v>-0.01399016</v>
      </c>
      <c r="H2220" s="0" t="n">
        <v>0.9963946</v>
      </c>
      <c r="I2220" s="0" t="n">
        <v>0.3021155</v>
      </c>
      <c r="J2220" s="0" t="n">
        <v>-0.1171699</v>
      </c>
      <c r="K2220" s="0" t="n">
        <v>0.8555558</v>
      </c>
      <c r="L2220" s="0" t="n">
        <v>0.4531685</v>
      </c>
      <c r="M2220" s="0" t="n">
        <v>0.22121</v>
      </c>
      <c r="N2220" s="0" t="n">
        <v>1</v>
      </c>
      <c r="O2220" s="0" t="n">
        <v>0</v>
      </c>
      <c r="P2220" s="0" t="n">
        <v>0</v>
      </c>
      <c r="Q2220" s="0" t="n">
        <v>0</v>
      </c>
      <c r="R2220" s="0" t="n">
        <v>45.55355</v>
      </c>
      <c r="S2220" s="0" t="n">
        <v>28.32414</v>
      </c>
      <c r="T2220" s="0" t="n">
        <v>3.313303</v>
      </c>
      <c r="U2220" s="0" t="n">
        <v>22.03809</v>
      </c>
      <c r="V2220" s="0" t="n">
        <v>37.83586</v>
      </c>
      <c r="W2220" s="0" t="n">
        <v>39.71417</v>
      </c>
      <c r="X2220" s="0" t="n">
        <v>44.69947</v>
      </c>
      <c r="Y2220" s="0" t="n">
        <v>48.80234</v>
      </c>
      <c r="Z2220" s="0" t="n">
        <v>0</v>
      </c>
      <c r="AA2220" s="0" t="n">
        <v>1</v>
      </c>
      <c r="AB2220" s="0" t="n">
        <v>0</v>
      </c>
      <c r="AC2220" s="0" t="n">
        <v>0</v>
      </c>
      <c r="AD2220" s="0" t="n">
        <v>0</v>
      </c>
      <c r="AE2220" s="1" t="n">
        <v>-5.478167E-008</v>
      </c>
      <c r="AF2220" s="1" t="n">
        <v>-2.893746E-008</v>
      </c>
      <c r="AG2220" s="1" t="n">
        <v>-1.421272E-008</v>
      </c>
      <c r="AH2220" s="0" t="n">
        <v>1</v>
      </c>
      <c r="AI2220" s="0" t="n">
        <v>1</v>
      </c>
      <c r="AJ2220" s="1" t="n">
        <v>-5.478167E-008</v>
      </c>
      <c r="AK2220" s="1" t="n">
        <v>-2.893746E-008</v>
      </c>
      <c r="AL2220" s="1" t="n">
        <v>-1.421272E-008</v>
      </c>
      <c r="AM2220" s="0" t="n">
        <v>1</v>
      </c>
      <c r="AN2220" s="0" t="n">
        <v>1</v>
      </c>
      <c r="AO2220" s="0" t="n">
        <v>1</v>
      </c>
      <c r="AP2220" s="0" t="n">
        <v>0</v>
      </c>
      <c r="AQ2220" s="0" t="n">
        <v>0</v>
      </c>
      <c r="AR2220" s="0" t="n">
        <v>0</v>
      </c>
      <c r="AS2220" s="1" t="n">
        <v>-5.478167E-008</v>
      </c>
      <c r="AT2220" s="1" t="n">
        <v>-2.893746E-008</v>
      </c>
      <c r="AU2220" s="1" t="n">
        <v>-1.421272E-008</v>
      </c>
      <c r="AV2220" s="0" t="n">
        <v>1</v>
      </c>
      <c r="AW2220" s="0" t="n">
        <v>1</v>
      </c>
      <c r="AX2220" s="1" t="n">
        <v>-5.478167E-008</v>
      </c>
      <c r="AY2220" s="1" t="n">
        <v>-2.893746E-008</v>
      </c>
      <c r="AZ2220" s="1" t="n">
        <v>-1.421272E-008</v>
      </c>
      <c r="BA2220" s="0" t="n">
        <v>1</v>
      </c>
      <c r="BB2220" s="0" t="n">
        <v>2</v>
      </c>
      <c r="BC2220" s="0" t="n">
        <v>1</v>
      </c>
      <c r="BD2220" s="0" t="n">
        <v>0</v>
      </c>
      <c r="BE2220" s="0" t="n">
        <v>0</v>
      </c>
      <c r="BF2220" s="0" t="n">
        <v>0</v>
      </c>
      <c r="BG2220" s="0" t="n">
        <v>0</v>
      </c>
      <c r="BH2220" s="0" t="n">
        <v>0</v>
      </c>
      <c r="BI2220" s="0" t="n">
        <v>0</v>
      </c>
      <c r="BJ2220" s="0" t="n">
        <v>1</v>
      </c>
      <c r="BK2220" s="0" t="n">
        <v>1</v>
      </c>
      <c r="BL2220" s="0" t="n">
        <v>-0.000112693</v>
      </c>
      <c r="BM2220" s="0" t="n">
        <v>0.02544729</v>
      </c>
      <c r="BN2220" s="0" t="n">
        <v>0.01017075</v>
      </c>
      <c r="BO2220" s="0" t="n">
        <v>0.9996243</v>
      </c>
      <c r="BP2220" s="0" t="n">
        <v>3</v>
      </c>
      <c r="BQ2220" s="0" t="n">
        <v>1</v>
      </c>
      <c r="BR2220" s="0" t="n">
        <v>0</v>
      </c>
      <c r="BS2220" s="0" t="n">
        <v>0</v>
      </c>
      <c r="BT2220" s="0" t="n">
        <v>0</v>
      </c>
      <c r="BU2220" s="1" t="n">
        <v>-5.126606E-008</v>
      </c>
      <c r="BV2220" s="1" t="n">
        <v>-1.923503E-008</v>
      </c>
      <c r="BW2220" s="1" t="n">
        <v>-1.382184E-008</v>
      </c>
      <c r="BX2220" s="0" t="n">
        <v>1</v>
      </c>
      <c r="BY2220" s="0" t="n">
        <v>1</v>
      </c>
      <c r="BZ2220" s="1" t="n">
        <v>-5.478167E-008</v>
      </c>
      <c r="CA2220" s="1" t="n">
        <v>-2.893746E-008</v>
      </c>
      <c r="CB2220" s="1" t="n">
        <v>-1.421272E-008</v>
      </c>
      <c r="CC2220" s="0" t="n">
        <v>1</v>
      </c>
      <c r="CD2220" s="2" t="n">
        <f aca="false">SQRT(SUMSQ(AB2220:AD2220))</f>
        <v>0</v>
      </c>
      <c r="CE2220" s="2" t="n">
        <f aca="false">SQRT(SUMSQ(AP2220:AR2220))</f>
        <v>0</v>
      </c>
      <c r="CF2220" s="2" t="n">
        <f aca="false">SQRT(SUMSQ(BD2220:BF2220))</f>
        <v>0</v>
      </c>
      <c r="CG2220" s="2" t="n">
        <f aca="false">SQRT(SUMSQ(BR2220:BT2220))</f>
        <v>0</v>
      </c>
      <c r="CH2220" s="2" t="n">
        <f aca="false">DEGREES(2*ACOS(AH2220))</f>
        <v>0</v>
      </c>
      <c r="CI2220" s="2" t="n">
        <f aca="false">DEGREES(2*ACOS(AV2220))</f>
        <v>0</v>
      </c>
      <c r="CJ2220" s="2" t="n">
        <f aca="false">DEGREES(2*ACOS(BJ2220))</f>
        <v>0</v>
      </c>
      <c r="CK2220" s="2" t="n">
        <f aca="false">DEGREES(2*ACOS(BX2220))</f>
        <v>0</v>
      </c>
      <c r="CL2220" s="0" t="n">
        <f aca="false">ABS(AI2220-1)</f>
        <v>0</v>
      </c>
      <c r="CM2220" s="0" t="n">
        <f aca="false">ABS(AW2220-1)</f>
        <v>0</v>
      </c>
      <c r="CN2220" s="0" t="n">
        <f aca="false">ABS(BK2220-1)</f>
        <v>0</v>
      </c>
      <c r="CO2220" s="0" t="n">
        <f aca="false">ABS(BY2220-1)</f>
        <v>0</v>
      </c>
      <c r="CP2220" s="3" t="n">
        <f aca="false">DEGREES(2*ACOS(AH2220))</f>
        <v>0</v>
      </c>
      <c r="CQ2220" s="3" t="n">
        <f aca="false">DEGREES(2*ACOS(AV2220))</f>
        <v>0</v>
      </c>
      <c r="CR2220" s="3" t="n">
        <f aca="false">DEGREES(2*ACOS(BJ2220))</f>
        <v>0</v>
      </c>
      <c r="CS2220" s="3" t="n">
        <f aca="false">DEGREES(2*ACOS(CC2220))</f>
        <v>0</v>
      </c>
      <c r="CT2220" s="0" t="n">
        <f aca="false">SUM(CD2220:CR2220)</f>
        <v>0</v>
      </c>
      <c r="CU2220" s="4" t="n">
        <f aca="false">(CT2220-MIN($CT$5:$CT$1744))/(MAX($CT$5:$CT$1744)-MIN($CT$5:$CT$1744))</f>
        <v>0</v>
      </c>
      <c r="CV2220" s="0" t="n">
        <f aca="false">SUM(CD2220,CH2220,CL2220,CP2220)</f>
        <v>0</v>
      </c>
      <c r="CW2220" s="0" t="n">
        <f aca="false">SUM(CE2220,CI2220,CM2220,CQ2220)</f>
        <v>0</v>
      </c>
      <c r="CX2220" s="0" t="n">
        <f aca="false">SUM(CF2220,CJ2220,CN2220,CR2220)</f>
        <v>0</v>
      </c>
      <c r="CY2220" s="0" t="n">
        <f aca="false">SUM(CG2220,CK2220,CO2220)</f>
        <v>0</v>
      </c>
      <c r="CZ2220" s="5" t="str">
        <f aca="false">IF(CD2220=0,IF(CH2220=0,IF(CL2220=0,IF(CP2220=0,"NULL","4"),"3"),"2"),"1")</f>
        <v>NULL</v>
      </c>
    </row>
    <row r="2221" customFormat="false" ht="14.9" hidden="false" customHeight="false" outlineLevel="0" collapsed="false">
      <c r="A2221" s="0" t="n">
        <v>2462.727</v>
      </c>
      <c r="B2221" s="0" t="n">
        <v>3.497986</v>
      </c>
      <c r="C2221" s="0" t="n">
        <v>2.455101</v>
      </c>
      <c r="D2221" s="0" t="n">
        <v>1.986841</v>
      </c>
      <c r="E2221" s="0" t="n">
        <v>-0.008011738</v>
      </c>
      <c r="F2221" s="0" t="n">
        <v>-0.08329442</v>
      </c>
      <c r="G2221" s="0" t="n">
        <v>-0.01399012</v>
      </c>
      <c r="H2221" s="0" t="n">
        <v>0.9963946</v>
      </c>
      <c r="I2221" s="0" t="n">
        <v>0.3021155</v>
      </c>
      <c r="J2221" s="0" t="n">
        <v>-0.09920566</v>
      </c>
      <c r="K2221" s="0" t="n">
        <v>0.8610702</v>
      </c>
      <c r="L2221" s="0" t="n">
        <v>0.4633944</v>
      </c>
      <c r="M2221" s="0" t="n">
        <v>0.184342</v>
      </c>
      <c r="N2221" s="0" t="n">
        <v>1</v>
      </c>
      <c r="O2221" s="0" t="n">
        <v>0</v>
      </c>
      <c r="P2221" s="0" t="n">
        <v>0</v>
      </c>
      <c r="Q2221" s="0" t="n">
        <v>0</v>
      </c>
      <c r="R2221" s="0" t="n">
        <v>43.80149</v>
      </c>
      <c r="S2221" s="0" t="n">
        <v>27.23475</v>
      </c>
      <c r="T2221" s="0" t="n">
        <v>3.185872</v>
      </c>
      <c r="U2221" s="0" t="n">
        <v>21.19046</v>
      </c>
      <c r="V2221" s="0" t="n">
        <v>36.38063</v>
      </c>
      <c r="W2221" s="0" t="n">
        <v>38.18668</v>
      </c>
      <c r="X2221" s="0" t="n">
        <v>42.98026</v>
      </c>
      <c r="Y2221" s="0" t="n">
        <v>46.92532</v>
      </c>
      <c r="Z2221" s="0" t="n">
        <v>0</v>
      </c>
      <c r="AA2221" s="0" t="n">
        <v>1</v>
      </c>
      <c r="AB2221" s="0" t="n">
        <v>0</v>
      </c>
      <c r="AC2221" s="0" t="n">
        <v>0</v>
      </c>
      <c r="AD2221" s="0" t="n">
        <v>0</v>
      </c>
      <c r="AE2221" s="1" t="n">
        <v>6.698347E-009</v>
      </c>
      <c r="AF2221" s="1" t="n">
        <v>-2.009924E-008</v>
      </c>
      <c r="AG2221" s="1" t="n">
        <v>9.418644E-009</v>
      </c>
      <c r="AH2221" s="0" t="n">
        <v>1</v>
      </c>
      <c r="AI2221" s="0" t="n">
        <v>1</v>
      </c>
      <c r="AJ2221" s="1" t="n">
        <v>4.20272E-008</v>
      </c>
      <c r="AK2221" s="1" t="n">
        <v>-4.314317E-008</v>
      </c>
      <c r="AL2221" s="1" t="n">
        <v>4.505091E-008</v>
      </c>
      <c r="AM2221" s="0" t="n">
        <v>1</v>
      </c>
      <c r="AN2221" s="0" t="n">
        <v>1</v>
      </c>
      <c r="AO2221" s="0" t="n">
        <v>1</v>
      </c>
      <c r="AP2221" s="0" t="n">
        <v>0</v>
      </c>
      <c r="AQ2221" s="0" t="n">
        <v>0</v>
      </c>
      <c r="AR2221" s="0" t="n">
        <v>0</v>
      </c>
      <c r="AS2221" s="1" t="n">
        <v>1.188417E-009</v>
      </c>
      <c r="AT2221" s="1" t="n">
        <v>-2.850256E-008</v>
      </c>
      <c r="AU2221" s="1" t="n">
        <v>2.372964E-008</v>
      </c>
      <c r="AV2221" s="0" t="n">
        <v>1</v>
      </c>
      <c r="AW2221" s="0" t="n">
        <v>1</v>
      </c>
      <c r="AX2221" s="1" t="n">
        <v>1.424162E-008</v>
      </c>
      <c r="AY2221" s="1" t="n">
        <v>-4.465592E-008</v>
      </c>
      <c r="AZ2221" s="1" t="n">
        <v>3.437398E-008</v>
      </c>
      <c r="BA2221" s="0" t="n">
        <v>1</v>
      </c>
      <c r="BB2221" s="0" t="n">
        <v>2</v>
      </c>
      <c r="BC2221" s="0" t="n">
        <v>1</v>
      </c>
      <c r="BD2221" s="0" t="n">
        <v>0</v>
      </c>
      <c r="BE2221" s="0" t="n">
        <v>0</v>
      </c>
      <c r="BF2221" s="0" t="n">
        <v>0</v>
      </c>
      <c r="BG2221" s="0" t="n">
        <v>0</v>
      </c>
      <c r="BH2221" s="0" t="n">
        <v>0</v>
      </c>
      <c r="BI2221" s="0" t="n">
        <v>0</v>
      </c>
      <c r="BJ2221" s="0" t="n">
        <v>1</v>
      </c>
      <c r="BK2221" s="0" t="n">
        <v>1</v>
      </c>
      <c r="BL2221" s="0" t="n">
        <v>0.003428777</v>
      </c>
      <c r="BM2221" s="0" t="n">
        <v>0.02716308</v>
      </c>
      <c r="BN2221" s="0" t="n">
        <v>0.01330198</v>
      </c>
      <c r="BO2221" s="0" t="n">
        <v>0.9995366</v>
      </c>
      <c r="BP2221" s="0" t="n">
        <v>3</v>
      </c>
      <c r="BQ2221" s="0" t="n">
        <v>1</v>
      </c>
      <c r="BR2221" s="0" t="n">
        <v>0</v>
      </c>
      <c r="BS2221" s="0" t="n">
        <v>0</v>
      </c>
      <c r="BT2221" s="0" t="n">
        <v>0</v>
      </c>
      <c r="BU2221" s="1" t="n">
        <v>-1.743876E-008</v>
      </c>
      <c r="BV2221" s="1" t="n">
        <v>-2.312213E-008</v>
      </c>
      <c r="BW2221" s="1" t="n">
        <v>8.431494E-009</v>
      </c>
      <c r="BX2221" s="0" t="n">
        <v>1</v>
      </c>
      <c r="BY2221" s="0" t="n">
        <v>1</v>
      </c>
      <c r="BZ2221" s="1" t="n">
        <v>1.670168E-008</v>
      </c>
      <c r="CA2221" s="1" t="n">
        <v>-1.766351E-008</v>
      </c>
      <c r="CB2221" s="1" t="n">
        <v>2.033412E-008</v>
      </c>
      <c r="CC2221" s="0" t="n">
        <v>1</v>
      </c>
      <c r="CD2221" s="2" t="n">
        <f aca="false">SQRT(SUMSQ(AB2221:AD2221))</f>
        <v>0</v>
      </c>
      <c r="CE2221" s="2" t="n">
        <f aca="false">SQRT(SUMSQ(AP2221:AR2221))</f>
        <v>0</v>
      </c>
      <c r="CF2221" s="2" t="n">
        <f aca="false">SQRT(SUMSQ(BD2221:BF2221))</f>
        <v>0</v>
      </c>
      <c r="CG2221" s="2" t="n">
        <f aca="false">SQRT(SUMSQ(BR2221:BT2221))</f>
        <v>0</v>
      </c>
      <c r="CH2221" s="2" t="n">
        <f aca="false">DEGREES(2*ACOS(AH2221))</f>
        <v>0</v>
      </c>
      <c r="CI2221" s="2" t="n">
        <f aca="false">DEGREES(2*ACOS(AV2221))</f>
        <v>0</v>
      </c>
      <c r="CJ2221" s="2" t="n">
        <f aca="false">DEGREES(2*ACOS(BJ2221))</f>
        <v>0</v>
      </c>
      <c r="CK2221" s="2" t="n">
        <f aca="false">DEGREES(2*ACOS(BX2221))</f>
        <v>0</v>
      </c>
      <c r="CL2221" s="0" t="n">
        <f aca="false">ABS(AI2221-1)</f>
        <v>0</v>
      </c>
      <c r="CM2221" s="0" t="n">
        <f aca="false">ABS(AW2221-1)</f>
        <v>0</v>
      </c>
      <c r="CN2221" s="0" t="n">
        <f aca="false">ABS(BK2221-1)</f>
        <v>0</v>
      </c>
      <c r="CO2221" s="0" t="n">
        <f aca="false">ABS(BY2221-1)</f>
        <v>0</v>
      </c>
      <c r="CP2221" s="3" t="n">
        <f aca="false">DEGREES(2*ACOS(AH2221))</f>
        <v>0</v>
      </c>
      <c r="CQ2221" s="3" t="n">
        <f aca="false">DEGREES(2*ACOS(AV2221))</f>
        <v>0</v>
      </c>
      <c r="CR2221" s="3" t="n">
        <f aca="false">DEGREES(2*ACOS(BJ2221))</f>
        <v>0</v>
      </c>
      <c r="CS2221" s="3" t="n">
        <f aca="false">DEGREES(2*ACOS(CC2221))</f>
        <v>0</v>
      </c>
      <c r="CT2221" s="0" t="n">
        <f aca="false">SUM(CD2221:CR2221)</f>
        <v>0</v>
      </c>
      <c r="CU2221" s="4" t="n">
        <f aca="false">(CT2221-MIN($CT$5:$CT$1744))/(MAX($CT$5:$CT$1744)-MIN($CT$5:$CT$1744))</f>
        <v>0</v>
      </c>
      <c r="CV2221" s="0" t="n">
        <f aca="false">SUM(CD2221,CH2221,CL2221,CP2221)</f>
        <v>0</v>
      </c>
      <c r="CW2221" s="0" t="n">
        <f aca="false">SUM(CE2221,CI2221,CM2221,CQ2221)</f>
        <v>0</v>
      </c>
      <c r="CX2221" s="0" t="n">
        <f aca="false">SUM(CF2221,CJ2221,CN2221,CR2221)</f>
        <v>0</v>
      </c>
      <c r="CY2221" s="0" t="n">
        <f aca="false">SUM(CG2221,CK2221,CO2221)</f>
        <v>0</v>
      </c>
      <c r="CZ2221" s="5" t="str">
        <f aca="false">IF(CD2221=0,IF(CH2221=0,IF(CL2221=0,IF(CP2221=0,"NULL","4"),"3"),"2"),"1")</f>
        <v>NULL</v>
      </c>
    </row>
    <row r="2222" customFormat="false" ht="14.9" hidden="false" customHeight="false" outlineLevel="0" collapsed="false">
      <c r="A2222" s="0" t="n">
        <v>2462.777</v>
      </c>
      <c r="B2222" s="0" t="n">
        <v>3.497986</v>
      </c>
      <c r="C2222" s="0" t="n">
        <v>2.455101</v>
      </c>
      <c r="D2222" s="0" t="n">
        <v>1.986841</v>
      </c>
      <c r="E2222" s="0" t="n">
        <v>-0.008011704</v>
      </c>
      <c r="F2222" s="0" t="n">
        <v>-0.08329441</v>
      </c>
      <c r="G2222" s="0" t="n">
        <v>-0.01399015</v>
      </c>
      <c r="H2222" s="0" t="n">
        <v>0.9963946</v>
      </c>
      <c r="I2222" s="0" t="n">
        <v>0.3021155</v>
      </c>
      <c r="J2222" s="0" t="n">
        <v>-0.08529158</v>
      </c>
      <c r="K2222" s="0" t="n">
        <v>0.8648642</v>
      </c>
      <c r="L2222" s="0" t="n">
        <v>0.4690437</v>
      </c>
      <c r="M2222" s="0" t="n">
        <v>0.1572681</v>
      </c>
      <c r="N2222" s="0" t="n">
        <v>1</v>
      </c>
      <c r="O2222" s="0" t="n">
        <v>0</v>
      </c>
      <c r="P2222" s="0" t="n">
        <v>0</v>
      </c>
      <c r="Q2222" s="0" t="n">
        <v>0</v>
      </c>
      <c r="R2222" s="0" t="n">
        <v>43.80149</v>
      </c>
      <c r="S2222" s="0" t="n">
        <v>27.23475</v>
      </c>
      <c r="T2222" s="0" t="n">
        <v>3.185869</v>
      </c>
      <c r="U2222" s="0" t="n">
        <v>21.19047</v>
      </c>
      <c r="V2222" s="0" t="n">
        <v>36.38063</v>
      </c>
      <c r="W2222" s="0" t="n">
        <v>38.1867</v>
      </c>
      <c r="X2222" s="0" t="n">
        <v>42.98026</v>
      </c>
      <c r="Y2222" s="0" t="n">
        <v>46.92532</v>
      </c>
      <c r="Z2222" s="0" t="n">
        <v>0</v>
      </c>
      <c r="AA2222" s="0" t="n">
        <v>1</v>
      </c>
      <c r="AB2222" s="0" t="n">
        <v>0</v>
      </c>
      <c r="AC2222" s="0" t="n">
        <v>0</v>
      </c>
      <c r="AD2222" s="0" t="n">
        <v>0</v>
      </c>
      <c r="AE2222" s="1" t="n">
        <v>3.045189E-009</v>
      </c>
      <c r="AF2222" s="1" t="n">
        <v>4.192129E-009</v>
      </c>
      <c r="AG2222" s="1" t="n">
        <v>-5.928271E-009</v>
      </c>
      <c r="AH2222" s="0" t="n">
        <v>1</v>
      </c>
      <c r="AI2222" s="0" t="n">
        <v>1</v>
      </c>
      <c r="AJ2222" s="1" t="n">
        <v>1.559773E-008</v>
      </c>
      <c r="AK2222" s="1" t="n">
        <v>2.781032E-008</v>
      </c>
      <c r="AL2222" s="1" t="n">
        <v>-1.497416E-008</v>
      </c>
      <c r="AM2222" s="0" t="n">
        <v>1</v>
      </c>
      <c r="AN2222" s="0" t="n">
        <v>1</v>
      </c>
      <c r="AO2222" s="0" t="n">
        <v>1</v>
      </c>
      <c r="AP2222" s="0" t="n">
        <v>0</v>
      </c>
      <c r="AQ2222" s="0" t="n">
        <v>0</v>
      </c>
      <c r="AR2222" s="0" t="n">
        <v>0</v>
      </c>
      <c r="AS2222" s="1" t="n">
        <v>2.767394E-008</v>
      </c>
      <c r="AT2222" s="1" t="n">
        <v>1.217422E-008</v>
      </c>
      <c r="AU2222" s="1" t="n">
        <v>-3.427459E-009</v>
      </c>
      <c r="AV2222" s="0" t="n">
        <v>1</v>
      </c>
      <c r="AW2222" s="0" t="n">
        <v>1</v>
      </c>
      <c r="AX2222" s="1" t="n">
        <v>1.778417E-008</v>
      </c>
      <c r="AY2222" s="1" t="n">
        <v>1.918147E-008</v>
      </c>
      <c r="AZ2222" s="1" t="n">
        <v>-9.865299E-009</v>
      </c>
      <c r="BA2222" s="0" t="n">
        <v>1</v>
      </c>
      <c r="BB2222" s="0" t="n">
        <v>2</v>
      </c>
      <c r="BC2222" s="0" t="n">
        <v>1</v>
      </c>
      <c r="BD2222" s="0" t="n">
        <v>0</v>
      </c>
      <c r="BE2222" s="0" t="n">
        <v>0</v>
      </c>
      <c r="BF2222" s="0" t="n">
        <v>0</v>
      </c>
      <c r="BG2222" s="0" t="n">
        <v>0</v>
      </c>
      <c r="BH2222" s="0" t="n">
        <v>0</v>
      </c>
      <c r="BI2222" s="0" t="n">
        <v>0</v>
      </c>
      <c r="BJ2222" s="0" t="n">
        <v>1</v>
      </c>
      <c r="BK2222" s="0" t="n">
        <v>1</v>
      </c>
      <c r="BL2222" s="0" t="n">
        <v>-0.002538926</v>
      </c>
      <c r="BM2222" s="0" t="n">
        <v>0.0004837732</v>
      </c>
      <c r="BN2222" s="0" t="n">
        <v>-0.002060781</v>
      </c>
      <c r="BO2222" s="0" t="n">
        <v>0.9999946</v>
      </c>
      <c r="BP2222" s="0" t="n">
        <v>3</v>
      </c>
      <c r="BQ2222" s="0" t="n">
        <v>1</v>
      </c>
      <c r="BR2222" s="0" t="n">
        <v>0</v>
      </c>
      <c r="BS2222" s="0" t="n">
        <v>0</v>
      </c>
      <c r="BT2222" s="0" t="n">
        <v>0</v>
      </c>
      <c r="BU2222" s="1" t="n">
        <v>6.874527E-009</v>
      </c>
      <c r="BV2222" s="1" t="n">
        <v>3.951424E-009</v>
      </c>
      <c r="BW2222" s="1" t="n">
        <v>-8.40472E-009</v>
      </c>
      <c r="BX2222" s="0" t="n">
        <v>1</v>
      </c>
      <c r="BY2222" s="0" t="n">
        <v>1</v>
      </c>
      <c r="BZ2222" s="1" t="n">
        <v>5.018138E-008</v>
      </c>
      <c r="CA2222" s="1" t="n">
        <v>2.198368E-008</v>
      </c>
      <c r="CB2222" s="1" t="n">
        <v>-5.90508E-009</v>
      </c>
      <c r="CC2222" s="0" t="n">
        <v>1</v>
      </c>
      <c r="CD2222" s="2" t="n">
        <f aca="false">SQRT(SUMSQ(AB2222:AD2222))</f>
        <v>0</v>
      </c>
      <c r="CE2222" s="2" t="n">
        <f aca="false">SQRT(SUMSQ(AP2222:AR2222))</f>
        <v>0</v>
      </c>
      <c r="CF2222" s="2" t="n">
        <f aca="false">SQRT(SUMSQ(BD2222:BF2222))</f>
        <v>0</v>
      </c>
      <c r="CG2222" s="2" t="n">
        <f aca="false">SQRT(SUMSQ(BR2222:BT2222))</f>
        <v>0</v>
      </c>
      <c r="CH2222" s="2" t="n">
        <f aca="false">DEGREES(2*ACOS(AH2222))</f>
        <v>0</v>
      </c>
      <c r="CI2222" s="2" t="n">
        <f aca="false">DEGREES(2*ACOS(AV2222))</f>
        <v>0</v>
      </c>
      <c r="CJ2222" s="2" t="n">
        <f aca="false">DEGREES(2*ACOS(BJ2222))</f>
        <v>0</v>
      </c>
      <c r="CK2222" s="2" t="n">
        <f aca="false">DEGREES(2*ACOS(BX2222))</f>
        <v>0</v>
      </c>
      <c r="CL2222" s="0" t="n">
        <f aca="false">ABS(AI2222-1)</f>
        <v>0</v>
      </c>
      <c r="CM2222" s="0" t="n">
        <f aca="false">ABS(AW2222-1)</f>
        <v>0</v>
      </c>
      <c r="CN2222" s="0" t="n">
        <f aca="false">ABS(BK2222-1)</f>
        <v>0</v>
      </c>
      <c r="CO2222" s="0" t="n">
        <f aca="false">ABS(BY2222-1)</f>
        <v>0</v>
      </c>
      <c r="CP2222" s="3" t="n">
        <f aca="false">DEGREES(2*ACOS(AH2222))</f>
        <v>0</v>
      </c>
      <c r="CQ2222" s="3" t="n">
        <f aca="false">DEGREES(2*ACOS(AV2222))</f>
        <v>0</v>
      </c>
      <c r="CR2222" s="3" t="n">
        <f aca="false">DEGREES(2*ACOS(BJ2222))</f>
        <v>0</v>
      </c>
      <c r="CS2222" s="3" t="n">
        <f aca="false">DEGREES(2*ACOS(CC2222))</f>
        <v>0</v>
      </c>
      <c r="CT2222" s="0" t="n">
        <f aca="false">SUM(CD2222:CR2222)</f>
        <v>0</v>
      </c>
      <c r="CU2222" s="4" t="n">
        <f aca="false">(CT2222-MIN($CT$5:$CT$1744))/(MAX($CT$5:$CT$1744)-MIN($CT$5:$CT$1744))</f>
        <v>0</v>
      </c>
      <c r="CV2222" s="0" t="n">
        <f aca="false">SUM(CD2222,CH2222,CL2222,CP2222)</f>
        <v>0</v>
      </c>
      <c r="CW2222" s="0" t="n">
        <f aca="false">SUM(CE2222,CI2222,CM2222,CQ2222)</f>
        <v>0</v>
      </c>
      <c r="CX2222" s="0" t="n">
        <f aca="false">SUM(CF2222,CJ2222,CN2222,CR2222)</f>
        <v>0</v>
      </c>
      <c r="CY2222" s="0" t="n">
        <f aca="false">SUM(CG2222,CK2222,CO2222)</f>
        <v>0</v>
      </c>
      <c r="CZ2222" s="5" t="str">
        <f aca="false">IF(CD2222=0,IF(CH2222=0,IF(CL2222=0,IF(CP2222=0,"NULL","4"),"3"),"2"),"1")</f>
        <v>NULL</v>
      </c>
    </row>
    <row r="2223" customFormat="false" ht="14.9" hidden="false" customHeight="false" outlineLevel="0" collapsed="false">
      <c r="A2223" s="0" t="n">
        <v>2462.835</v>
      </c>
      <c r="B2223" s="0" t="n">
        <v>3.497986</v>
      </c>
      <c r="C2223" s="0" t="n">
        <v>2.455101</v>
      </c>
      <c r="D2223" s="0" t="n">
        <v>1.986841</v>
      </c>
      <c r="E2223" s="0" t="n">
        <v>-0.008011637</v>
      </c>
      <c r="F2223" s="0" t="n">
        <v>-0.08329443</v>
      </c>
      <c r="G2223" s="0" t="n">
        <v>-0.01399013</v>
      </c>
      <c r="H2223" s="0" t="n">
        <v>0.9963946</v>
      </c>
      <c r="I2223" s="0" t="n">
        <v>0.3021155</v>
      </c>
      <c r="J2223" s="0" t="n">
        <v>-0.07779881</v>
      </c>
      <c r="K2223" s="0" t="n">
        <v>0.8667428</v>
      </c>
      <c r="L2223" s="0" t="n">
        <v>0.4714284</v>
      </c>
      <c r="M2223" s="0" t="n">
        <v>0.1430367</v>
      </c>
      <c r="N2223" s="0" t="n">
        <v>1</v>
      </c>
      <c r="O2223" s="0" t="n">
        <v>0</v>
      </c>
      <c r="P2223" s="0" t="n">
        <v>0</v>
      </c>
      <c r="Q2223" s="0" t="n">
        <v>0</v>
      </c>
      <c r="R2223" s="0" t="n">
        <v>35.04119</v>
      </c>
      <c r="S2223" s="0" t="n">
        <v>21.7878</v>
      </c>
      <c r="T2223" s="0" t="n">
        <v>2.548695</v>
      </c>
      <c r="U2223" s="0" t="n">
        <v>16.95238</v>
      </c>
      <c r="V2223" s="0" t="n">
        <v>29.1045</v>
      </c>
      <c r="W2223" s="0" t="n">
        <v>30.54936</v>
      </c>
      <c r="X2223" s="0" t="n">
        <v>34.3842</v>
      </c>
      <c r="Y2223" s="0" t="n">
        <v>37.54025</v>
      </c>
      <c r="Z2223" s="0" t="n">
        <v>0</v>
      </c>
      <c r="AA2223" s="0" t="n">
        <v>1</v>
      </c>
      <c r="AB2223" s="0" t="n">
        <v>0</v>
      </c>
      <c r="AC2223" s="0" t="n">
        <v>0</v>
      </c>
      <c r="AD2223" s="0" t="n">
        <v>0</v>
      </c>
      <c r="AE2223" s="1" t="n">
        <v>2.670376E-008</v>
      </c>
      <c r="AF2223" s="1" t="n">
        <v>-7.176617E-009</v>
      </c>
      <c r="AG2223" s="1" t="n">
        <v>1.478899E-008</v>
      </c>
      <c r="AH2223" s="0" t="n">
        <v>1</v>
      </c>
      <c r="AI2223" s="0" t="n">
        <v>1</v>
      </c>
      <c r="AJ2223" s="1" t="n">
        <v>8.587903E-008</v>
      </c>
      <c r="AK2223" s="1" t="n">
        <v>2.128501E-008</v>
      </c>
      <c r="AL2223" s="1" t="n">
        <v>2.039717E-008</v>
      </c>
      <c r="AM2223" s="0" t="n">
        <v>1</v>
      </c>
      <c r="AN2223" s="0" t="n">
        <v>1</v>
      </c>
      <c r="AO2223" s="0" t="n">
        <v>1</v>
      </c>
      <c r="AP2223" s="0" t="n">
        <v>0</v>
      </c>
      <c r="AQ2223" s="0" t="n">
        <v>0</v>
      </c>
      <c r="AR2223" s="0" t="n">
        <v>0</v>
      </c>
      <c r="AS2223" s="1" t="n">
        <v>1.249387E-008</v>
      </c>
      <c r="AT2223" s="1" t="n">
        <v>-5.960694E-009</v>
      </c>
      <c r="AU2223" s="1" t="n">
        <v>5.504301E-009</v>
      </c>
      <c r="AV2223" s="0" t="n">
        <v>1</v>
      </c>
      <c r="AW2223" s="0" t="n">
        <v>1</v>
      </c>
      <c r="AX2223" s="1" t="n">
        <v>1.065166E-007</v>
      </c>
      <c r="AY2223" s="1" t="n">
        <v>3.060225E-008</v>
      </c>
      <c r="AZ2223" s="1" t="n">
        <v>2.404909E-008</v>
      </c>
      <c r="BA2223" s="0" t="n">
        <v>1</v>
      </c>
      <c r="BB2223" s="0" t="n">
        <v>2</v>
      </c>
      <c r="BC2223" s="0" t="n">
        <v>1</v>
      </c>
      <c r="BD2223" s="0" t="n">
        <v>0</v>
      </c>
      <c r="BE2223" s="0" t="n">
        <v>0</v>
      </c>
      <c r="BF2223" s="0" t="n">
        <v>0</v>
      </c>
      <c r="BG2223" s="0" t="n">
        <v>0</v>
      </c>
      <c r="BH2223" s="0" t="n">
        <v>0</v>
      </c>
      <c r="BI2223" s="0" t="n">
        <v>0</v>
      </c>
      <c r="BJ2223" s="0" t="n">
        <v>1</v>
      </c>
      <c r="BK2223" s="0" t="n">
        <v>1</v>
      </c>
      <c r="BL2223" s="0" t="n">
        <v>-0.001803649</v>
      </c>
      <c r="BM2223" s="0" t="n">
        <v>-0.005142911</v>
      </c>
      <c r="BN2223" s="0" t="n">
        <v>-0.002835522</v>
      </c>
      <c r="BO2223" s="0" t="n">
        <v>0.9999811</v>
      </c>
      <c r="BP2223" s="0" t="n">
        <v>3</v>
      </c>
      <c r="BQ2223" s="0" t="n">
        <v>1</v>
      </c>
      <c r="BR2223" s="0" t="n">
        <v>0</v>
      </c>
      <c r="BS2223" s="0" t="n">
        <v>0</v>
      </c>
      <c r="BT2223" s="0" t="n">
        <v>0</v>
      </c>
      <c r="BU2223" s="1" t="n">
        <v>3.076894E-008</v>
      </c>
      <c r="BV2223" s="1" t="n">
        <v>4.332257E-009</v>
      </c>
      <c r="BW2223" s="1" t="n">
        <v>1.222794E-008</v>
      </c>
      <c r="BX2223" s="0" t="n">
        <v>1</v>
      </c>
      <c r="BY2223" s="0" t="n">
        <v>1</v>
      </c>
      <c r="BZ2223" s="1" t="n">
        <v>4.404005E-008</v>
      </c>
      <c r="CA2223" s="1" t="n">
        <v>1.128717E-008</v>
      </c>
      <c r="CB2223" s="1" t="n">
        <v>1.309422E-008</v>
      </c>
      <c r="CC2223" s="0" t="n">
        <v>1</v>
      </c>
      <c r="CD2223" s="2" t="n">
        <f aca="false">SQRT(SUMSQ(AB2223:AD2223))</f>
        <v>0</v>
      </c>
      <c r="CE2223" s="2" t="n">
        <f aca="false">SQRT(SUMSQ(AP2223:AR2223))</f>
        <v>0</v>
      </c>
      <c r="CF2223" s="2" t="n">
        <f aca="false">SQRT(SUMSQ(BD2223:BF2223))</f>
        <v>0</v>
      </c>
      <c r="CG2223" s="2" t="n">
        <f aca="false">SQRT(SUMSQ(BR2223:BT2223))</f>
        <v>0</v>
      </c>
      <c r="CH2223" s="2" t="n">
        <f aca="false">DEGREES(2*ACOS(AH2223))</f>
        <v>0</v>
      </c>
      <c r="CI2223" s="2" t="n">
        <f aca="false">DEGREES(2*ACOS(AV2223))</f>
        <v>0</v>
      </c>
      <c r="CJ2223" s="2" t="n">
        <f aca="false">DEGREES(2*ACOS(BJ2223))</f>
        <v>0</v>
      </c>
      <c r="CK2223" s="2" t="n">
        <f aca="false">DEGREES(2*ACOS(BX2223))</f>
        <v>0</v>
      </c>
      <c r="CL2223" s="0" t="n">
        <f aca="false">ABS(AI2223-1)</f>
        <v>0</v>
      </c>
      <c r="CM2223" s="0" t="n">
        <f aca="false">ABS(AW2223-1)</f>
        <v>0</v>
      </c>
      <c r="CN2223" s="0" t="n">
        <f aca="false">ABS(BK2223-1)</f>
        <v>0</v>
      </c>
      <c r="CO2223" s="0" t="n">
        <f aca="false">ABS(BY2223-1)</f>
        <v>0</v>
      </c>
      <c r="CP2223" s="3" t="n">
        <f aca="false">DEGREES(2*ACOS(AH2223))</f>
        <v>0</v>
      </c>
      <c r="CQ2223" s="3" t="n">
        <f aca="false">DEGREES(2*ACOS(AV2223))</f>
        <v>0</v>
      </c>
      <c r="CR2223" s="3" t="n">
        <f aca="false">DEGREES(2*ACOS(BJ2223))</f>
        <v>0</v>
      </c>
      <c r="CS2223" s="3" t="n">
        <f aca="false">DEGREES(2*ACOS(CC2223))</f>
        <v>0</v>
      </c>
      <c r="CT2223" s="0" t="n">
        <f aca="false">SUM(CD2223:CR2223)</f>
        <v>0</v>
      </c>
      <c r="CU2223" s="4" t="n">
        <f aca="false">(CT2223-MIN($CT$5:$CT$1744))/(MAX($CT$5:$CT$1744)-MIN($CT$5:$CT$1744))</f>
        <v>0</v>
      </c>
      <c r="CV2223" s="0" t="n">
        <f aca="false">SUM(CD2223,CH2223,CL2223,CP2223)</f>
        <v>0</v>
      </c>
      <c r="CW2223" s="0" t="n">
        <f aca="false">SUM(CE2223,CI2223,CM2223,CQ2223)</f>
        <v>0</v>
      </c>
      <c r="CX2223" s="0" t="n">
        <f aca="false">SUM(CF2223,CJ2223,CN2223,CR2223)</f>
        <v>0</v>
      </c>
      <c r="CY2223" s="0" t="n">
        <f aca="false">SUM(CG2223,CK2223,CO2223)</f>
        <v>0</v>
      </c>
      <c r="CZ2223" s="5" t="str">
        <f aca="false">IF(CD2223=0,IF(CH2223=0,IF(CL2223=0,IF(CP2223=0,"NULL","4"),"3"),"2"),"1")</f>
        <v>NULL</v>
      </c>
    </row>
    <row r="2224" customFormat="false" ht="14.9" hidden="false" customHeight="false" outlineLevel="0" collapsed="false">
      <c r="A2224" s="0" t="n">
        <v>2462.885</v>
      </c>
      <c r="B2224" s="0" t="n">
        <v>3.497986</v>
      </c>
      <c r="C2224" s="0" t="n">
        <v>2.455101</v>
      </c>
      <c r="D2224" s="0" t="n">
        <v>1.986841</v>
      </c>
      <c r="E2224" s="0" t="n">
        <v>-0.008011662</v>
      </c>
      <c r="F2224" s="0" t="n">
        <v>-0.08329444</v>
      </c>
      <c r="G2224" s="0" t="n">
        <v>-0.01399014</v>
      </c>
      <c r="H2224" s="0" t="n">
        <v>0.9963946</v>
      </c>
      <c r="I2224" s="0" t="n">
        <v>0.3021155</v>
      </c>
      <c r="J2224" s="0" t="n">
        <v>-0.07556906</v>
      </c>
      <c r="K2224" s="0" t="n">
        <v>0.8678938</v>
      </c>
      <c r="L2224" s="0" t="n">
        <v>0.4707892</v>
      </c>
      <c r="M2224" s="0" t="n">
        <v>0.1393106</v>
      </c>
      <c r="N2224" s="0" t="n">
        <v>1</v>
      </c>
      <c r="O2224" s="0" t="n">
        <v>0</v>
      </c>
      <c r="P2224" s="0" t="n">
        <v>0</v>
      </c>
      <c r="Q2224" s="0" t="n">
        <v>0</v>
      </c>
      <c r="R2224" s="0" t="n">
        <v>42.04943</v>
      </c>
      <c r="S2224" s="0" t="n">
        <v>26.14536</v>
      </c>
      <c r="T2224" s="0" t="n">
        <v>3.058434</v>
      </c>
      <c r="U2224" s="0" t="n">
        <v>20.34285</v>
      </c>
      <c r="V2224" s="0" t="n">
        <v>34.92541</v>
      </c>
      <c r="W2224" s="0" t="n">
        <v>36.65923</v>
      </c>
      <c r="X2224" s="0" t="n">
        <v>41.26105</v>
      </c>
      <c r="Y2224" s="0" t="n">
        <v>45.04831</v>
      </c>
      <c r="Z2224" s="0" t="n">
        <v>0</v>
      </c>
      <c r="AA2224" s="0" t="n">
        <v>1</v>
      </c>
      <c r="AB2224" s="0" t="n">
        <v>0</v>
      </c>
      <c r="AC2224" s="0" t="n">
        <v>0</v>
      </c>
      <c r="AD2224" s="0" t="n">
        <v>0</v>
      </c>
      <c r="AE2224" s="1" t="n">
        <v>-1.394112E-008</v>
      </c>
      <c r="AF2224" s="1" t="n">
        <v>4.102912E-009</v>
      </c>
      <c r="AG2224" s="1" t="n">
        <v>-6.762045E-009</v>
      </c>
      <c r="AH2224" s="0" t="n">
        <v>1</v>
      </c>
      <c r="AI2224" s="0" t="n">
        <v>1</v>
      </c>
      <c r="AJ2224" s="1" t="n">
        <v>2.529475E-008</v>
      </c>
      <c r="AK2224" s="1" t="n">
        <v>-1.457605E-008</v>
      </c>
      <c r="AL2224" s="1" t="n">
        <v>2.439836E-008</v>
      </c>
      <c r="AM2224" s="0" t="n">
        <v>1</v>
      </c>
      <c r="AN2224" s="0" t="n">
        <v>1</v>
      </c>
      <c r="AO2224" s="0" t="n">
        <v>1</v>
      </c>
      <c r="AP2224" s="0" t="n">
        <v>0</v>
      </c>
      <c r="AQ2224" s="0" t="n">
        <v>0</v>
      </c>
      <c r="AR2224" s="0" t="n">
        <v>0</v>
      </c>
      <c r="AS2224" s="0" t="n">
        <v>0</v>
      </c>
      <c r="AT2224" s="0" t="n">
        <v>0</v>
      </c>
      <c r="AU2224" s="0" t="n">
        <v>0</v>
      </c>
      <c r="AV2224" s="0" t="n">
        <v>1</v>
      </c>
      <c r="AW2224" s="0" t="n">
        <v>1</v>
      </c>
      <c r="AX2224" s="1" t="n">
        <v>2.107658E-008</v>
      </c>
      <c r="AY2224" s="1" t="n">
        <v>-5.846963E-009</v>
      </c>
      <c r="AZ2224" s="1" t="n">
        <v>2.364297E-008</v>
      </c>
      <c r="BA2224" s="0" t="n">
        <v>1</v>
      </c>
      <c r="BB2224" s="0" t="n">
        <v>2</v>
      </c>
      <c r="BC2224" s="0" t="n">
        <v>1</v>
      </c>
      <c r="BD2224" s="0" t="n">
        <v>0</v>
      </c>
      <c r="BE2224" s="0" t="n">
        <v>0</v>
      </c>
      <c r="BF2224" s="0" t="n">
        <v>0</v>
      </c>
      <c r="BG2224" s="0" t="n">
        <v>0</v>
      </c>
      <c r="BH2224" s="0" t="n">
        <v>0</v>
      </c>
      <c r="BI2224" s="0" t="n">
        <v>0</v>
      </c>
      <c r="BJ2224" s="0" t="n">
        <v>1</v>
      </c>
      <c r="BK2224" s="0" t="n">
        <v>1</v>
      </c>
      <c r="BL2224" s="0" t="n">
        <v>-0.001832895</v>
      </c>
      <c r="BM2224" s="0" t="n">
        <v>-0.005841041</v>
      </c>
      <c r="BN2224" s="0" t="n">
        <v>-0.003590417</v>
      </c>
      <c r="BO2224" s="0" t="n">
        <v>0.9999748</v>
      </c>
      <c r="BP2224" s="0" t="n">
        <v>3</v>
      </c>
      <c r="BQ2224" s="0" t="n">
        <v>1</v>
      </c>
      <c r="BR2224" s="0" t="n">
        <v>0</v>
      </c>
      <c r="BS2224" s="0" t="n">
        <v>0</v>
      </c>
      <c r="BT2224" s="0" t="n">
        <v>0</v>
      </c>
      <c r="BU2224" s="1" t="n">
        <v>-1.394112E-008</v>
      </c>
      <c r="BV2224" s="1" t="n">
        <v>4.102912E-009</v>
      </c>
      <c r="BW2224" s="1" t="n">
        <v>-6.762045E-009</v>
      </c>
      <c r="BX2224" s="0" t="n">
        <v>1</v>
      </c>
      <c r="BY2224" s="0" t="n">
        <v>1</v>
      </c>
      <c r="BZ2224" s="1" t="n">
        <v>1.771893E-008</v>
      </c>
      <c r="CA2224" s="1" t="n">
        <v>-9.184721E-009</v>
      </c>
      <c r="CB2224" s="1" t="n">
        <v>1.449068E-008</v>
      </c>
      <c r="CC2224" s="0" t="n">
        <v>1</v>
      </c>
      <c r="CD2224" s="2" t="n">
        <f aca="false">SQRT(SUMSQ(AB2224:AD2224))</f>
        <v>0</v>
      </c>
      <c r="CE2224" s="2" t="n">
        <f aca="false">SQRT(SUMSQ(AP2224:AR2224))</f>
        <v>0</v>
      </c>
      <c r="CF2224" s="2" t="n">
        <f aca="false">SQRT(SUMSQ(BD2224:BF2224))</f>
        <v>0</v>
      </c>
      <c r="CG2224" s="2" t="n">
        <f aca="false">SQRT(SUMSQ(BR2224:BT2224))</f>
        <v>0</v>
      </c>
      <c r="CH2224" s="2" t="n">
        <f aca="false">DEGREES(2*ACOS(AH2224))</f>
        <v>0</v>
      </c>
      <c r="CI2224" s="2" t="n">
        <f aca="false">DEGREES(2*ACOS(AV2224))</f>
        <v>0</v>
      </c>
      <c r="CJ2224" s="2" t="n">
        <f aca="false">DEGREES(2*ACOS(BJ2224))</f>
        <v>0</v>
      </c>
      <c r="CK2224" s="2" t="n">
        <f aca="false">DEGREES(2*ACOS(BX2224))</f>
        <v>0</v>
      </c>
      <c r="CL2224" s="0" t="n">
        <f aca="false">ABS(AI2224-1)</f>
        <v>0</v>
      </c>
      <c r="CM2224" s="0" t="n">
        <f aca="false">ABS(AW2224-1)</f>
        <v>0</v>
      </c>
      <c r="CN2224" s="0" t="n">
        <f aca="false">ABS(BK2224-1)</f>
        <v>0</v>
      </c>
      <c r="CO2224" s="0" t="n">
        <f aca="false">ABS(BY2224-1)</f>
        <v>0</v>
      </c>
      <c r="CP2224" s="3" t="n">
        <f aca="false">DEGREES(2*ACOS(AH2224))</f>
        <v>0</v>
      </c>
      <c r="CQ2224" s="3" t="n">
        <f aca="false">DEGREES(2*ACOS(AV2224))</f>
        <v>0</v>
      </c>
      <c r="CR2224" s="3" t="n">
        <f aca="false">DEGREES(2*ACOS(BJ2224))</f>
        <v>0</v>
      </c>
      <c r="CS2224" s="3" t="n">
        <f aca="false">DEGREES(2*ACOS(CC2224))</f>
        <v>0</v>
      </c>
      <c r="CT2224" s="0" t="n">
        <f aca="false">SUM(CD2224:CR2224)</f>
        <v>0</v>
      </c>
      <c r="CU2224" s="4" t="n">
        <f aca="false">(CT2224-MIN($CT$5:$CT$1744))/(MAX($CT$5:$CT$1744)-MIN($CT$5:$CT$1744))</f>
        <v>0</v>
      </c>
      <c r="CV2224" s="0" t="n">
        <f aca="false">SUM(CD2224,CH2224,CL2224,CP2224)</f>
        <v>0</v>
      </c>
      <c r="CW2224" s="0" t="n">
        <f aca="false">SUM(CE2224,CI2224,CM2224,CQ2224)</f>
        <v>0</v>
      </c>
      <c r="CX2224" s="0" t="n">
        <f aca="false">SUM(CF2224,CJ2224,CN2224,CR2224)</f>
        <v>0</v>
      </c>
      <c r="CY2224" s="0" t="n">
        <f aca="false">SUM(CG2224,CK2224,CO2224)</f>
        <v>0</v>
      </c>
      <c r="CZ2224" s="5" t="str">
        <f aca="false">IF(CD2224=0,IF(CH2224=0,IF(CL2224=0,IF(CP2224=0,"NULL","4"),"3"),"2"),"1")</f>
        <v>NULL</v>
      </c>
    </row>
    <row r="2225" customFormat="false" ht="14.9" hidden="false" customHeight="false" outlineLevel="0" collapsed="false">
      <c r="A2225" s="0" t="n">
        <v>2462.935</v>
      </c>
      <c r="B2225" s="0" t="n">
        <v>3.497986</v>
      </c>
      <c r="C2225" s="0" t="n">
        <v>2.455101</v>
      </c>
      <c r="D2225" s="0" t="n">
        <v>1.986841</v>
      </c>
      <c r="E2225" s="0" t="n">
        <v>-0.008011707</v>
      </c>
      <c r="F2225" s="0" t="n">
        <v>-0.0832945</v>
      </c>
      <c r="G2225" s="0" t="n">
        <v>-0.01399016</v>
      </c>
      <c r="H2225" s="0" t="n">
        <v>0.9963946</v>
      </c>
      <c r="I2225" s="0" t="n">
        <v>0.3021155</v>
      </c>
      <c r="J2225" s="0" t="n">
        <v>-0.07492778</v>
      </c>
      <c r="K2225" s="0" t="n">
        <v>0.8686428</v>
      </c>
      <c r="L2225" s="0" t="n">
        <v>0.4697306</v>
      </c>
      <c r="M2225" s="0" t="n">
        <v>0.1385591</v>
      </c>
      <c r="N2225" s="0" t="n">
        <v>1</v>
      </c>
      <c r="O2225" s="0" t="n">
        <v>0</v>
      </c>
      <c r="P2225" s="0" t="n">
        <v>0</v>
      </c>
      <c r="Q2225" s="0" t="n">
        <v>0</v>
      </c>
      <c r="R2225" s="0" t="n">
        <v>40.29737</v>
      </c>
      <c r="S2225" s="0" t="n">
        <v>25.05597</v>
      </c>
      <c r="T2225" s="0" t="n">
        <v>2.930999</v>
      </c>
      <c r="U2225" s="0" t="n">
        <v>19.49523</v>
      </c>
      <c r="V2225" s="0" t="n">
        <v>33.47018</v>
      </c>
      <c r="W2225" s="0" t="n">
        <v>35.13176</v>
      </c>
      <c r="X2225" s="0" t="n">
        <v>39.54184</v>
      </c>
      <c r="Y2225" s="0" t="n">
        <v>43.1713</v>
      </c>
      <c r="Z2225" s="0" t="n">
        <v>0</v>
      </c>
      <c r="AA2225" s="0" t="n">
        <v>1</v>
      </c>
      <c r="AB2225" s="0" t="n">
        <v>0</v>
      </c>
      <c r="AC2225" s="0" t="n">
        <v>0</v>
      </c>
      <c r="AD2225" s="0" t="n">
        <v>0</v>
      </c>
      <c r="AE2225" s="1" t="n">
        <v>3.576732E-009</v>
      </c>
      <c r="AF2225" s="1" t="n">
        <v>-4.46521E-009</v>
      </c>
      <c r="AG2225" s="1" t="n">
        <v>-2.107348E-009</v>
      </c>
      <c r="AH2225" s="0" t="n">
        <v>1</v>
      </c>
      <c r="AI2225" s="0" t="n">
        <v>1</v>
      </c>
      <c r="AJ2225" s="1" t="n">
        <v>-2.684991E-009</v>
      </c>
      <c r="AK2225" s="1" t="n">
        <v>-2.104931E-008</v>
      </c>
      <c r="AL2225" s="1" t="n">
        <v>-1.245099E-008</v>
      </c>
      <c r="AM2225" s="0" t="n">
        <v>1</v>
      </c>
      <c r="AN2225" s="0" t="n">
        <v>1</v>
      </c>
      <c r="AO2225" s="0" t="n">
        <v>1</v>
      </c>
      <c r="AP2225" s="0" t="n">
        <v>0</v>
      </c>
      <c r="AQ2225" s="0" t="n">
        <v>0</v>
      </c>
      <c r="AR2225" s="0" t="n">
        <v>0</v>
      </c>
      <c r="AS2225" s="1" t="n">
        <v>-3.040655E-008</v>
      </c>
      <c r="AT2225" s="1" t="n">
        <v>-1.57785E-008</v>
      </c>
      <c r="AU2225" s="1" t="n">
        <v>-1.268014E-008</v>
      </c>
      <c r="AV2225" s="0" t="n">
        <v>1</v>
      </c>
      <c r="AW2225" s="0" t="n">
        <v>1</v>
      </c>
      <c r="AX2225" s="1" t="n">
        <v>6.571664E-009</v>
      </c>
      <c r="AY2225" s="1" t="n">
        <v>-2.011751E-008</v>
      </c>
      <c r="AZ2225" s="1" t="n">
        <v>-6.362544E-009</v>
      </c>
      <c r="BA2225" s="0" t="n">
        <v>1</v>
      </c>
      <c r="BB2225" s="0" t="n">
        <v>2</v>
      </c>
      <c r="BC2225" s="0" t="n">
        <v>1</v>
      </c>
      <c r="BD2225" s="0" t="n">
        <v>0</v>
      </c>
      <c r="BE2225" s="0" t="n">
        <v>0</v>
      </c>
      <c r="BF2225" s="0" t="n">
        <v>0</v>
      </c>
      <c r="BG2225" s="0" t="n">
        <v>0</v>
      </c>
      <c r="BH2225" s="0" t="n">
        <v>0</v>
      </c>
      <c r="BI2225" s="0" t="n">
        <v>0</v>
      </c>
      <c r="BJ2225" s="0" t="n">
        <v>1</v>
      </c>
      <c r="BK2225" s="0" t="n">
        <v>1</v>
      </c>
      <c r="BL2225" s="0" t="n">
        <v>-0.002833761</v>
      </c>
      <c r="BM2225" s="0" t="n">
        <v>-0.004034598</v>
      </c>
      <c r="BN2225" s="0" t="n">
        <v>-0.002313196</v>
      </c>
      <c r="BO2225" s="0" t="n">
        <v>0.999985</v>
      </c>
      <c r="BP2225" s="0" t="n">
        <v>3</v>
      </c>
      <c r="BQ2225" s="0" t="n">
        <v>1</v>
      </c>
      <c r="BR2225" s="0" t="n">
        <v>0</v>
      </c>
      <c r="BS2225" s="0" t="n">
        <v>0</v>
      </c>
      <c r="BT2225" s="0" t="n">
        <v>0</v>
      </c>
      <c r="BU2225" s="1" t="n">
        <v>-1.812852E-008</v>
      </c>
      <c r="BV2225" s="1" t="n">
        <v>4.476148E-010</v>
      </c>
      <c r="BW2225" s="1" t="n">
        <v>-8.978178E-009</v>
      </c>
      <c r="BX2225" s="0" t="n">
        <v>1</v>
      </c>
      <c r="BY2225" s="0" t="n">
        <v>1</v>
      </c>
      <c r="BZ2225" s="1" t="n">
        <v>-3.259293E-008</v>
      </c>
      <c r="CA2225" s="1" t="n">
        <v>-3.133042E-008</v>
      </c>
      <c r="CB2225" s="1" t="n">
        <v>-1.575953E-008</v>
      </c>
      <c r="CC2225" s="0" t="n">
        <v>1</v>
      </c>
      <c r="CD2225" s="2" t="n">
        <f aca="false">SQRT(SUMSQ(AB2225:AD2225))</f>
        <v>0</v>
      </c>
      <c r="CE2225" s="2" t="n">
        <f aca="false">SQRT(SUMSQ(AP2225:AR2225))</f>
        <v>0</v>
      </c>
      <c r="CF2225" s="2" t="n">
        <f aca="false">SQRT(SUMSQ(BD2225:BF2225))</f>
        <v>0</v>
      </c>
      <c r="CG2225" s="2" t="n">
        <f aca="false">SQRT(SUMSQ(BR2225:BT2225))</f>
        <v>0</v>
      </c>
      <c r="CH2225" s="2" t="n">
        <f aca="false">DEGREES(2*ACOS(AH2225))</f>
        <v>0</v>
      </c>
      <c r="CI2225" s="2" t="n">
        <f aca="false">DEGREES(2*ACOS(AV2225))</f>
        <v>0</v>
      </c>
      <c r="CJ2225" s="2" t="n">
        <f aca="false">DEGREES(2*ACOS(BJ2225))</f>
        <v>0</v>
      </c>
      <c r="CK2225" s="2" t="n">
        <f aca="false">DEGREES(2*ACOS(BX2225))</f>
        <v>0</v>
      </c>
      <c r="CL2225" s="0" t="n">
        <f aca="false">ABS(AI2225-1)</f>
        <v>0</v>
      </c>
      <c r="CM2225" s="0" t="n">
        <f aca="false">ABS(AW2225-1)</f>
        <v>0</v>
      </c>
      <c r="CN2225" s="0" t="n">
        <f aca="false">ABS(BK2225-1)</f>
        <v>0</v>
      </c>
      <c r="CO2225" s="0" t="n">
        <f aca="false">ABS(BY2225-1)</f>
        <v>0</v>
      </c>
      <c r="CP2225" s="3" t="n">
        <f aca="false">DEGREES(2*ACOS(AH2225))</f>
        <v>0</v>
      </c>
      <c r="CQ2225" s="3" t="n">
        <f aca="false">DEGREES(2*ACOS(AV2225))</f>
        <v>0</v>
      </c>
      <c r="CR2225" s="3" t="n">
        <f aca="false">DEGREES(2*ACOS(BJ2225))</f>
        <v>0</v>
      </c>
      <c r="CS2225" s="3" t="n">
        <f aca="false">DEGREES(2*ACOS(CC2225))</f>
        <v>0</v>
      </c>
      <c r="CT2225" s="0" t="n">
        <f aca="false">SUM(CD2225:CR2225)</f>
        <v>0</v>
      </c>
      <c r="CU2225" s="4" t="n">
        <f aca="false">(CT2225-MIN($CT$5:$CT$1744))/(MAX($CT$5:$CT$1744)-MIN($CT$5:$CT$1744))</f>
        <v>0</v>
      </c>
      <c r="CV2225" s="0" t="n">
        <f aca="false">SUM(CD2225,CH2225,CL2225,CP2225)</f>
        <v>0</v>
      </c>
      <c r="CW2225" s="0" t="n">
        <f aca="false">SUM(CE2225,CI2225,CM2225,CQ2225)</f>
        <v>0</v>
      </c>
      <c r="CX2225" s="0" t="n">
        <f aca="false">SUM(CF2225,CJ2225,CN2225,CR2225)</f>
        <v>0</v>
      </c>
      <c r="CY2225" s="0" t="n">
        <f aca="false">SUM(CG2225,CK2225,CO2225)</f>
        <v>0</v>
      </c>
      <c r="CZ2225" s="5" t="str">
        <f aca="false">IF(CD2225=0,IF(CH2225=0,IF(CL2225=0,IF(CP2225=0,"NULL","4"),"3"),"2"),"1")</f>
        <v>NULL</v>
      </c>
    </row>
    <row r="2226" customFormat="false" ht="14.9" hidden="false" customHeight="false" outlineLevel="0" collapsed="false">
      <c r="A2226" s="0" t="n">
        <v>2462.986</v>
      </c>
      <c r="B2226" s="0" t="n">
        <v>3.497986</v>
      </c>
      <c r="C2226" s="0" t="n">
        <v>2.455101</v>
      </c>
      <c r="D2226" s="0" t="n">
        <v>1.986841</v>
      </c>
      <c r="E2226" s="0" t="n">
        <v>-0.008011729</v>
      </c>
      <c r="F2226" s="0" t="n">
        <v>-0.08329452</v>
      </c>
      <c r="G2226" s="0" t="n">
        <v>-0.01399015</v>
      </c>
      <c r="H2226" s="0" t="n">
        <v>0.9963946</v>
      </c>
      <c r="I2226" s="0" t="n">
        <v>0.3021155</v>
      </c>
      <c r="J2226" s="0" t="n">
        <v>-0.0781975</v>
      </c>
      <c r="K2226" s="0" t="n">
        <v>0.8699298</v>
      </c>
      <c r="L2226" s="0" t="n">
        <v>0.4643797</v>
      </c>
      <c r="M2226" s="0" t="n">
        <v>0.1464886</v>
      </c>
      <c r="N2226" s="0" t="n">
        <v>1</v>
      </c>
      <c r="O2226" s="0" t="n">
        <v>0</v>
      </c>
      <c r="P2226" s="0" t="n">
        <v>0</v>
      </c>
      <c r="Q2226" s="0" t="n">
        <v>0</v>
      </c>
      <c r="R2226" s="0" t="n">
        <v>43.80149</v>
      </c>
      <c r="S2226" s="0" t="n">
        <v>27.23475</v>
      </c>
      <c r="T2226" s="0" t="n">
        <v>3.185869</v>
      </c>
      <c r="U2226" s="0" t="n">
        <v>21.19047</v>
      </c>
      <c r="V2226" s="0" t="n">
        <v>36.38063</v>
      </c>
      <c r="W2226" s="0" t="n">
        <v>38.1867</v>
      </c>
      <c r="X2226" s="0" t="n">
        <v>42.98026</v>
      </c>
      <c r="Y2226" s="0" t="n">
        <v>46.92532</v>
      </c>
      <c r="Z2226" s="0" t="n">
        <v>0</v>
      </c>
      <c r="AA2226" s="0" t="n">
        <v>1</v>
      </c>
      <c r="AB2226" s="0" t="n">
        <v>0</v>
      </c>
      <c r="AC2226" s="0" t="n">
        <v>0</v>
      </c>
      <c r="AD2226" s="0" t="n">
        <v>0</v>
      </c>
      <c r="AE2226" s="1" t="n">
        <v>-3.152564E-009</v>
      </c>
      <c r="AF2226" s="1" t="n">
        <v>2.43035E-009</v>
      </c>
      <c r="AG2226" s="1" t="n">
        <v>3.656006E-009</v>
      </c>
      <c r="AH2226" s="0" t="n">
        <v>1</v>
      </c>
      <c r="AI2226" s="0" t="n">
        <v>1</v>
      </c>
      <c r="AJ2226" s="1" t="n">
        <v>-2.589701E-008</v>
      </c>
      <c r="AK2226" s="1" t="n">
        <v>9.182132E-009</v>
      </c>
      <c r="AL2226" s="1" t="n">
        <v>2.131997E-009</v>
      </c>
      <c r="AM2226" s="0" t="n">
        <v>1</v>
      </c>
      <c r="AN2226" s="0" t="n">
        <v>1</v>
      </c>
      <c r="AO2226" s="0" t="n">
        <v>1</v>
      </c>
      <c r="AP2226" s="0" t="n">
        <v>0</v>
      </c>
      <c r="AQ2226" s="0" t="n">
        <v>0</v>
      </c>
      <c r="AR2226" s="0" t="n">
        <v>0</v>
      </c>
      <c r="AS2226" s="1" t="n">
        <v>-1.452479E-008</v>
      </c>
      <c r="AT2226" s="1" t="n">
        <v>5.806242E-009</v>
      </c>
      <c r="AU2226" s="1" t="n">
        <v>2.894001E-009</v>
      </c>
      <c r="AV2226" s="0" t="n">
        <v>1</v>
      </c>
      <c r="AW2226" s="0" t="n">
        <v>1</v>
      </c>
      <c r="AX2226" s="1" t="n">
        <v>-1.137222E-008</v>
      </c>
      <c r="AY2226" s="1" t="n">
        <v>3.375892E-009</v>
      </c>
      <c r="AZ2226" s="1" t="n">
        <v>-7.62005E-010</v>
      </c>
      <c r="BA2226" s="0" t="n">
        <v>1</v>
      </c>
      <c r="BB2226" s="0" t="n">
        <v>2</v>
      </c>
      <c r="BC2226" s="0" t="n">
        <v>1</v>
      </c>
      <c r="BD2226" s="0" t="n">
        <v>0</v>
      </c>
      <c r="BE2226" s="0" t="n">
        <v>0</v>
      </c>
      <c r="BF2226" s="0" t="n">
        <v>0</v>
      </c>
      <c r="BG2226" s="0" t="n">
        <v>0</v>
      </c>
      <c r="BH2226" s="0" t="n">
        <v>0</v>
      </c>
      <c r="BI2226" s="0" t="n">
        <v>0</v>
      </c>
      <c r="BJ2226" s="0" t="n">
        <v>1</v>
      </c>
      <c r="BK2226" s="0" t="n">
        <v>1</v>
      </c>
      <c r="BL2226" s="0" t="n">
        <v>-0.01420325</v>
      </c>
      <c r="BM2226" s="0" t="n">
        <v>-0.02534385</v>
      </c>
      <c r="BN2226" s="0" t="n">
        <v>-0.01269663</v>
      </c>
      <c r="BO2226" s="0" t="n">
        <v>0.9994971</v>
      </c>
      <c r="BP2226" s="0" t="n">
        <v>3</v>
      </c>
      <c r="BQ2226" s="0" t="n">
        <v>1</v>
      </c>
      <c r="BR2226" s="0" t="n">
        <v>0</v>
      </c>
      <c r="BS2226" s="0" t="n">
        <v>0</v>
      </c>
      <c r="BT2226" s="0" t="n">
        <v>0</v>
      </c>
      <c r="BU2226" s="1" t="n">
        <v>-3.152564E-009</v>
      </c>
      <c r="BV2226" s="1" t="n">
        <v>2.43035E-009</v>
      </c>
      <c r="BW2226" s="1" t="n">
        <v>3.656006E-009</v>
      </c>
      <c r="BX2226" s="0" t="n">
        <v>1</v>
      </c>
      <c r="BY2226" s="0" t="n">
        <v>1</v>
      </c>
      <c r="BZ2226" s="1" t="n">
        <v>-1.079101E-008</v>
      </c>
      <c r="CA2226" s="1" t="n">
        <v>1.030968E-008</v>
      </c>
      <c r="CB2226" s="1" t="n">
        <v>2.825343E-009</v>
      </c>
      <c r="CC2226" s="0" t="n">
        <v>1</v>
      </c>
      <c r="CD2226" s="2" t="n">
        <f aca="false">SQRT(SUMSQ(AB2226:AD2226))</f>
        <v>0</v>
      </c>
      <c r="CE2226" s="2" t="n">
        <f aca="false">SQRT(SUMSQ(AP2226:AR2226))</f>
        <v>0</v>
      </c>
      <c r="CF2226" s="2" t="n">
        <f aca="false">SQRT(SUMSQ(BD2226:BF2226))</f>
        <v>0</v>
      </c>
      <c r="CG2226" s="2" t="n">
        <f aca="false">SQRT(SUMSQ(BR2226:BT2226))</f>
        <v>0</v>
      </c>
      <c r="CH2226" s="2" t="n">
        <f aca="false">DEGREES(2*ACOS(AH2226))</f>
        <v>0</v>
      </c>
      <c r="CI2226" s="2" t="n">
        <f aca="false">DEGREES(2*ACOS(AV2226))</f>
        <v>0</v>
      </c>
      <c r="CJ2226" s="2" t="n">
        <f aca="false">DEGREES(2*ACOS(BJ2226))</f>
        <v>0</v>
      </c>
      <c r="CK2226" s="2" t="n">
        <f aca="false">DEGREES(2*ACOS(BX2226))</f>
        <v>0</v>
      </c>
      <c r="CL2226" s="0" t="n">
        <f aca="false">ABS(AI2226-1)</f>
        <v>0</v>
      </c>
      <c r="CM2226" s="0" t="n">
        <f aca="false">ABS(AW2226-1)</f>
        <v>0</v>
      </c>
      <c r="CN2226" s="0" t="n">
        <f aca="false">ABS(BK2226-1)</f>
        <v>0</v>
      </c>
      <c r="CO2226" s="0" t="n">
        <f aca="false">ABS(BY2226-1)</f>
        <v>0</v>
      </c>
      <c r="CP2226" s="3" t="n">
        <f aca="false">DEGREES(2*ACOS(AH2226))</f>
        <v>0</v>
      </c>
      <c r="CQ2226" s="3" t="n">
        <f aca="false">DEGREES(2*ACOS(AV2226))</f>
        <v>0</v>
      </c>
      <c r="CR2226" s="3" t="n">
        <f aca="false">DEGREES(2*ACOS(BJ2226))</f>
        <v>0</v>
      </c>
      <c r="CS2226" s="3" t="n">
        <f aca="false">DEGREES(2*ACOS(CC2226))</f>
        <v>0</v>
      </c>
      <c r="CT2226" s="0" t="n">
        <f aca="false">SUM(CD2226:CR2226)</f>
        <v>0</v>
      </c>
      <c r="CU2226" s="4" t="n">
        <f aca="false">(CT2226-MIN($CT$5:$CT$1744))/(MAX($CT$5:$CT$1744)-MIN($CT$5:$CT$1744))</f>
        <v>0</v>
      </c>
      <c r="CV2226" s="0" t="n">
        <f aca="false">SUM(CD2226,CH2226,CL2226,CP2226)</f>
        <v>0</v>
      </c>
      <c r="CW2226" s="0" t="n">
        <f aca="false">SUM(CE2226,CI2226,CM2226,CQ2226)</f>
        <v>0</v>
      </c>
      <c r="CX2226" s="0" t="n">
        <f aca="false">SUM(CF2226,CJ2226,CN2226,CR2226)</f>
        <v>0</v>
      </c>
      <c r="CY2226" s="0" t="n">
        <f aca="false">SUM(CG2226,CK2226,CO2226)</f>
        <v>0</v>
      </c>
      <c r="CZ2226" s="5" t="str">
        <f aca="false">IF(CD2226=0,IF(CH2226=0,IF(CL2226=0,IF(CP2226=0,"NULL","4"),"3"),"2"),"1")</f>
        <v>NULL</v>
      </c>
    </row>
    <row r="2227" customFormat="false" ht="14.9" hidden="false" customHeight="false" outlineLevel="0" collapsed="false">
      <c r="A2227" s="0" t="n">
        <v>2463.035</v>
      </c>
      <c r="B2227" s="0" t="n">
        <v>3.497986</v>
      </c>
      <c r="C2227" s="0" t="n">
        <v>2.455101</v>
      </c>
      <c r="D2227" s="0" t="n">
        <v>1.986841</v>
      </c>
      <c r="E2227" s="0" t="n">
        <v>-0.008011744</v>
      </c>
      <c r="F2227" s="0" t="n">
        <v>-0.08329453</v>
      </c>
      <c r="G2227" s="0" t="n">
        <v>-0.01399015</v>
      </c>
      <c r="H2227" s="0" t="n">
        <v>0.9963946</v>
      </c>
      <c r="I2227" s="0" t="n">
        <v>0.3021155</v>
      </c>
      <c r="J2227" s="0" t="n">
        <v>-0.09033553</v>
      </c>
      <c r="K2227" s="0" t="n">
        <v>0.8716066</v>
      </c>
      <c r="L2227" s="0" t="n">
        <v>0.4487225</v>
      </c>
      <c r="M2227" s="0" t="n">
        <v>0.1754693</v>
      </c>
      <c r="N2227" s="0" t="n">
        <v>1</v>
      </c>
      <c r="O2227" s="0" t="n">
        <v>0</v>
      </c>
      <c r="P2227" s="0" t="n">
        <v>0</v>
      </c>
      <c r="Q2227" s="0" t="n">
        <v>0</v>
      </c>
      <c r="R2227" s="0" t="n">
        <v>42.04943</v>
      </c>
      <c r="S2227" s="0" t="n">
        <v>26.14536</v>
      </c>
      <c r="T2227" s="0" t="n">
        <v>3.058434</v>
      </c>
      <c r="U2227" s="0" t="n">
        <v>20.34285</v>
      </c>
      <c r="V2227" s="0" t="n">
        <v>34.92542</v>
      </c>
      <c r="W2227" s="0" t="n">
        <v>36.65923</v>
      </c>
      <c r="X2227" s="0" t="n">
        <v>41.26105</v>
      </c>
      <c r="Y2227" s="0" t="n">
        <v>45.04831</v>
      </c>
      <c r="Z2227" s="0" t="n">
        <v>0</v>
      </c>
      <c r="AA2227" s="0" t="n">
        <v>1</v>
      </c>
      <c r="AB2227" s="0" t="n">
        <v>0</v>
      </c>
      <c r="AC2227" s="0" t="n">
        <v>0</v>
      </c>
      <c r="AD2227" s="0" t="n">
        <v>0</v>
      </c>
      <c r="AE2227" s="0" t="n">
        <v>0</v>
      </c>
      <c r="AF2227" s="0" t="n">
        <v>0</v>
      </c>
      <c r="AG2227" s="0" t="n">
        <v>0</v>
      </c>
      <c r="AH2227" s="0" t="n">
        <v>1</v>
      </c>
      <c r="AI2227" s="0" t="n">
        <v>1</v>
      </c>
      <c r="AJ2227" s="1" t="n">
        <v>1.87942E-008</v>
      </c>
      <c r="AK2227" s="1" t="n">
        <v>3.034814E-008</v>
      </c>
      <c r="AL2227" s="1" t="n">
        <v>-1.283843E-008</v>
      </c>
      <c r="AM2227" s="0" t="n">
        <v>1</v>
      </c>
      <c r="AN2227" s="0" t="n">
        <v>1</v>
      </c>
      <c r="AO2227" s="0" t="n">
        <v>1</v>
      </c>
      <c r="AP2227" s="0" t="n">
        <v>0</v>
      </c>
      <c r="AQ2227" s="0" t="n">
        <v>0</v>
      </c>
      <c r="AR2227" s="0" t="n">
        <v>0</v>
      </c>
      <c r="AS2227" s="1" t="n">
        <v>-1.369058E-008</v>
      </c>
      <c r="AT2227" s="1" t="n">
        <v>1.081425E-009</v>
      </c>
      <c r="AU2227" s="1" t="n">
        <v>2.15194E-009</v>
      </c>
      <c r="AV2227" s="0" t="n">
        <v>1</v>
      </c>
      <c r="AW2227" s="0" t="n">
        <v>1</v>
      </c>
      <c r="AX2227" s="1" t="n">
        <v>2.151358E-008</v>
      </c>
      <c r="AY2227" s="1" t="n">
        <v>3.338864E-008</v>
      </c>
      <c r="AZ2227" s="1" t="n">
        <v>-1.224639E-008</v>
      </c>
      <c r="BA2227" s="0" t="n">
        <v>1</v>
      </c>
      <c r="BB2227" s="0" t="n">
        <v>2</v>
      </c>
      <c r="BC2227" s="0" t="n">
        <v>1</v>
      </c>
      <c r="BD2227" s="0" t="n">
        <v>0</v>
      </c>
      <c r="BE2227" s="0" t="n">
        <v>0</v>
      </c>
      <c r="BF2227" s="0" t="n">
        <v>0</v>
      </c>
      <c r="BG2227" s="0" t="n">
        <v>0</v>
      </c>
      <c r="BH2227" s="0" t="n">
        <v>0</v>
      </c>
      <c r="BI2227" s="0" t="n">
        <v>0</v>
      </c>
      <c r="BJ2227" s="0" t="n">
        <v>1</v>
      </c>
      <c r="BK2227" s="0" t="n">
        <v>1</v>
      </c>
      <c r="BL2227" s="0" t="n">
        <v>-0.02520702</v>
      </c>
      <c r="BM2227" s="0" t="n">
        <v>-0.06054081</v>
      </c>
      <c r="BN2227" s="0" t="n">
        <v>-0.02784262</v>
      </c>
      <c r="BO2227" s="0" t="n">
        <v>0.9974588</v>
      </c>
      <c r="BP2227" s="0" t="n">
        <v>3</v>
      </c>
      <c r="BQ2227" s="0" t="n">
        <v>1</v>
      </c>
      <c r="BR2227" s="0" t="n">
        <v>0</v>
      </c>
      <c r="BS2227" s="0" t="n">
        <v>0</v>
      </c>
      <c r="BT2227" s="0" t="n">
        <v>0</v>
      </c>
      <c r="BU2227" s="1" t="n">
        <v>-2.392256E-009</v>
      </c>
      <c r="BV2227" s="1" t="n">
        <v>3.60484E-009</v>
      </c>
      <c r="BW2227" s="1" t="n">
        <v>2.319784E-010</v>
      </c>
      <c r="BX2227" s="0" t="n">
        <v>1</v>
      </c>
      <c r="BY2227" s="0" t="n">
        <v>1</v>
      </c>
      <c r="BZ2227" s="1" t="n">
        <v>5.48159E-009</v>
      </c>
      <c r="CA2227" s="1" t="n">
        <v>1.393598E-008</v>
      </c>
      <c r="CB2227" s="1" t="n">
        <v>-6.895266E-009</v>
      </c>
      <c r="CC2227" s="0" t="n">
        <v>1</v>
      </c>
      <c r="CD2227" s="2" t="n">
        <f aca="false">SQRT(SUMSQ(AB2227:AD2227))</f>
        <v>0</v>
      </c>
      <c r="CE2227" s="2" t="n">
        <f aca="false">SQRT(SUMSQ(AP2227:AR2227))</f>
        <v>0</v>
      </c>
      <c r="CF2227" s="2" t="n">
        <f aca="false">SQRT(SUMSQ(BD2227:BF2227))</f>
        <v>0</v>
      </c>
      <c r="CG2227" s="2" t="n">
        <f aca="false">SQRT(SUMSQ(BR2227:BT2227))</f>
        <v>0</v>
      </c>
      <c r="CH2227" s="2" t="n">
        <f aca="false">DEGREES(2*ACOS(AH2227))</f>
        <v>0</v>
      </c>
      <c r="CI2227" s="2" t="n">
        <f aca="false">DEGREES(2*ACOS(AV2227))</f>
        <v>0</v>
      </c>
      <c r="CJ2227" s="2" t="n">
        <f aca="false">DEGREES(2*ACOS(BJ2227))</f>
        <v>0</v>
      </c>
      <c r="CK2227" s="2" t="n">
        <f aca="false">DEGREES(2*ACOS(BX2227))</f>
        <v>0</v>
      </c>
      <c r="CL2227" s="0" t="n">
        <f aca="false">ABS(AI2227-1)</f>
        <v>0</v>
      </c>
      <c r="CM2227" s="0" t="n">
        <f aca="false">ABS(AW2227-1)</f>
        <v>0</v>
      </c>
      <c r="CN2227" s="0" t="n">
        <f aca="false">ABS(BK2227-1)</f>
        <v>0</v>
      </c>
      <c r="CO2227" s="0" t="n">
        <f aca="false">ABS(BY2227-1)</f>
        <v>0</v>
      </c>
      <c r="CP2227" s="3" t="n">
        <f aca="false">DEGREES(2*ACOS(AH2227))</f>
        <v>0</v>
      </c>
      <c r="CQ2227" s="3" t="n">
        <f aca="false">DEGREES(2*ACOS(AV2227))</f>
        <v>0</v>
      </c>
      <c r="CR2227" s="3" t="n">
        <f aca="false">DEGREES(2*ACOS(BJ2227))</f>
        <v>0</v>
      </c>
      <c r="CS2227" s="3" t="n">
        <f aca="false">DEGREES(2*ACOS(CC2227))</f>
        <v>0</v>
      </c>
      <c r="CT2227" s="0" t="n">
        <f aca="false">SUM(CD2227:CR2227)</f>
        <v>0</v>
      </c>
      <c r="CU2227" s="4" t="n">
        <f aca="false">(CT2227-MIN($CT$5:$CT$1744))/(MAX($CT$5:$CT$1744)-MIN($CT$5:$CT$1744))</f>
        <v>0</v>
      </c>
      <c r="CV2227" s="0" t="n">
        <f aca="false">SUM(CD2227,CH2227,CL2227,CP2227)</f>
        <v>0</v>
      </c>
      <c r="CW2227" s="0" t="n">
        <f aca="false">SUM(CE2227,CI2227,CM2227,CQ2227)</f>
        <v>0</v>
      </c>
      <c r="CX2227" s="0" t="n">
        <f aca="false">SUM(CF2227,CJ2227,CN2227,CR2227)</f>
        <v>0</v>
      </c>
      <c r="CY2227" s="0" t="n">
        <f aca="false">SUM(CG2227,CK2227,CO2227)</f>
        <v>0</v>
      </c>
      <c r="CZ2227" s="5" t="str">
        <f aca="false">IF(CD2227=0,IF(CH2227=0,IF(CL2227=0,IF(CP2227=0,"NULL","4"),"3"),"2"),"1")</f>
        <v>NULL</v>
      </c>
    </row>
    <row r="2228" customFormat="false" ht="14.9" hidden="false" customHeight="false" outlineLevel="0" collapsed="false">
      <c r="A2228" s="0" t="n">
        <v>2463.086</v>
      </c>
      <c r="B2228" s="0" t="n">
        <v>3.497986</v>
      </c>
      <c r="C2228" s="0" t="n">
        <v>2.455101</v>
      </c>
      <c r="D2228" s="0" t="n">
        <v>1.986841</v>
      </c>
      <c r="E2228" s="0" t="n">
        <v>-0.008011703</v>
      </c>
      <c r="F2228" s="0" t="n">
        <v>-0.08329452</v>
      </c>
      <c r="G2228" s="0" t="n">
        <v>-0.01399015</v>
      </c>
      <c r="H2228" s="0" t="n">
        <v>0.9963946</v>
      </c>
      <c r="I2228" s="0" t="n">
        <v>0.3021155</v>
      </c>
      <c r="J2228" s="0" t="n">
        <v>-0.1085925</v>
      </c>
      <c r="K2228" s="0" t="n">
        <v>0.8716827</v>
      </c>
      <c r="L2228" s="0" t="n">
        <v>0.4219647</v>
      </c>
      <c r="M2228" s="0" t="n">
        <v>0.2243274</v>
      </c>
      <c r="N2228" s="0" t="n">
        <v>1</v>
      </c>
      <c r="O2228" s="0" t="n">
        <v>0</v>
      </c>
      <c r="P2228" s="0" t="n">
        <v>0</v>
      </c>
      <c r="Q2228" s="0" t="n">
        <v>0</v>
      </c>
      <c r="R2228" s="0" t="n">
        <v>43.80149</v>
      </c>
      <c r="S2228" s="0" t="n">
        <v>27.23475</v>
      </c>
      <c r="T2228" s="0" t="n">
        <v>3.185869</v>
      </c>
      <c r="U2228" s="0" t="n">
        <v>21.19047</v>
      </c>
      <c r="V2228" s="0" t="n">
        <v>36.38064</v>
      </c>
      <c r="W2228" s="0" t="n">
        <v>38.1867</v>
      </c>
      <c r="X2228" s="0" t="n">
        <v>42.98026</v>
      </c>
      <c r="Y2228" s="0" t="n">
        <v>46.92532</v>
      </c>
      <c r="Z2228" s="0" t="n">
        <v>0</v>
      </c>
      <c r="AA2228" s="0" t="n">
        <v>1</v>
      </c>
      <c r="AB2228" s="0" t="n">
        <v>0</v>
      </c>
      <c r="AC2228" s="0" t="n">
        <v>0</v>
      </c>
      <c r="AD2228" s="0" t="n">
        <v>0</v>
      </c>
      <c r="AE2228" s="0" t="n">
        <v>0</v>
      </c>
      <c r="AF2228" s="0" t="n">
        <v>0</v>
      </c>
      <c r="AG2228" s="0" t="n">
        <v>0</v>
      </c>
      <c r="AH2228" s="0" t="n">
        <v>1</v>
      </c>
      <c r="AI2228" s="0" t="n">
        <v>1</v>
      </c>
      <c r="AJ2228" s="1" t="n">
        <v>2.420783E-008</v>
      </c>
      <c r="AK2228" s="1" t="n">
        <v>1.304528E-008</v>
      </c>
      <c r="AL2228" s="1" t="n">
        <v>3.289553E-008</v>
      </c>
      <c r="AM2228" s="0" t="n">
        <v>1</v>
      </c>
      <c r="AN2228" s="0" t="n">
        <v>1</v>
      </c>
      <c r="AO2228" s="0" t="n">
        <v>1</v>
      </c>
      <c r="AP2228" s="0" t="n">
        <v>0</v>
      </c>
      <c r="AQ2228" s="0" t="n">
        <v>0</v>
      </c>
      <c r="AR2228" s="0" t="n">
        <v>0</v>
      </c>
      <c r="AS2228" s="1" t="n">
        <v>2.681427E-008</v>
      </c>
      <c r="AT2228" s="1" t="n">
        <v>1.093831E-008</v>
      </c>
      <c r="AU2228" s="1" t="n">
        <v>6.794644E-009</v>
      </c>
      <c r="AV2228" s="0" t="n">
        <v>1</v>
      </c>
      <c r="AW2228" s="0" t="n">
        <v>1</v>
      </c>
      <c r="AX2228" s="1" t="n">
        <v>6.293491E-009</v>
      </c>
      <c r="AY2228" s="1" t="n">
        <v>1.512492E-008</v>
      </c>
      <c r="AZ2228" s="1" t="n">
        <v>2.437702E-008</v>
      </c>
      <c r="BA2228" s="0" t="n">
        <v>1</v>
      </c>
      <c r="BB2228" s="0" t="n">
        <v>2</v>
      </c>
      <c r="BC2228" s="0" t="n">
        <v>1</v>
      </c>
      <c r="BD2228" s="0" t="n">
        <v>0</v>
      </c>
      <c r="BE2228" s="0" t="n">
        <v>0</v>
      </c>
      <c r="BF2228" s="0" t="n">
        <v>0</v>
      </c>
      <c r="BG2228" s="0" t="n">
        <v>0</v>
      </c>
      <c r="BH2228" s="0" t="n">
        <v>0</v>
      </c>
      <c r="BI2228" s="0" t="n">
        <v>0</v>
      </c>
      <c r="BJ2228" s="0" t="n">
        <v>1</v>
      </c>
      <c r="BK2228" s="0" t="n">
        <v>1</v>
      </c>
      <c r="BL2228" s="0" t="n">
        <v>-0.0252057</v>
      </c>
      <c r="BM2228" s="0" t="n">
        <v>-0.06014841</v>
      </c>
      <c r="BN2228" s="0" t="n">
        <v>-0.0263587</v>
      </c>
      <c r="BO2228" s="0" t="n">
        <v>0.997523</v>
      </c>
      <c r="BP2228" s="0" t="n">
        <v>3</v>
      </c>
      <c r="BQ2228" s="0" t="n">
        <v>1</v>
      </c>
      <c r="BR2228" s="0" t="n">
        <v>0</v>
      </c>
      <c r="BS2228" s="0" t="n">
        <v>0</v>
      </c>
      <c r="BT2228" s="0" t="n">
        <v>0</v>
      </c>
      <c r="BU2228" s="1" t="n">
        <v>1.512294E-008</v>
      </c>
      <c r="BV2228" s="1" t="n">
        <v>1.51899E-008</v>
      </c>
      <c r="BW2228" s="1" t="n">
        <v>2.878981E-009</v>
      </c>
      <c r="BX2228" s="0" t="n">
        <v>1</v>
      </c>
      <c r="BY2228" s="0" t="n">
        <v>1</v>
      </c>
      <c r="BZ2228" s="1" t="n">
        <v>1.046715E-008</v>
      </c>
      <c r="CA2228" s="1" t="n">
        <v>8.304898E-009</v>
      </c>
      <c r="CB2228" s="1" t="n">
        <v>2.456539E-008</v>
      </c>
      <c r="CC2228" s="0" t="n">
        <v>1</v>
      </c>
      <c r="CD2228" s="2" t="n">
        <f aca="false">SQRT(SUMSQ(AB2228:AD2228))</f>
        <v>0</v>
      </c>
      <c r="CE2228" s="2" t="n">
        <f aca="false">SQRT(SUMSQ(AP2228:AR2228))</f>
        <v>0</v>
      </c>
      <c r="CF2228" s="2" t="n">
        <f aca="false">SQRT(SUMSQ(BD2228:BF2228))</f>
        <v>0</v>
      </c>
      <c r="CG2228" s="2" t="n">
        <f aca="false">SQRT(SUMSQ(BR2228:BT2228))</f>
        <v>0</v>
      </c>
      <c r="CH2228" s="2" t="n">
        <f aca="false">DEGREES(2*ACOS(AH2228))</f>
        <v>0</v>
      </c>
      <c r="CI2228" s="2" t="n">
        <f aca="false">DEGREES(2*ACOS(AV2228))</f>
        <v>0</v>
      </c>
      <c r="CJ2228" s="2" t="n">
        <f aca="false">DEGREES(2*ACOS(BJ2228))</f>
        <v>0</v>
      </c>
      <c r="CK2228" s="2" t="n">
        <f aca="false">DEGREES(2*ACOS(BX2228))</f>
        <v>0</v>
      </c>
      <c r="CL2228" s="0" t="n">
        <f aca="false">ABS(AI2228-1)</f>
        <v>0</v>
      </c>
      <c r="CM2228" s="0" t="n">
        <f aca="false">ABS(AW2228-1)</f>
        <v>0</v>
      </c>
      <c r="CN2228" s="0" t="n">
        <f aca="false">ABS(BK2228-1)</f>
        <v>0</v>
      </c>
      <c r="CO2228" s="0" t="n">
        <f aca="false">ABS(BY2228-1)</f>
        <v>0</v>
      </c>
      <c r="CP2228" s="3" t="n">
        <f aca="false">DEGREES(2*ACOS(AH2228))</f>
        <v>0</v>
      </c>
      <c r="CQ2228" s="3" t="n">
        <f aca="false">DEGREES(2*ACOS(AV2228))</f>
        <v>0</v>
      </c>
      <c r="CR2228" s="3" t="n">
        <f aca="false">DEGREES(2*ACOS(BJ2228))</f>
        <v>0</v>
      </c>
      <c r="CS2228" s="3" t="n">
        <f aca="false">DEGREES(2*ACOS(CC2228))</f>
        <v>0</v>
      </c>
      <c r="CT2228" s="0" t="n">
        <f aca="false">SUM(CD2228:CR2228)</f>
        <v>0</v>
      </c>
      <c r="CU2228" s="4" t="n">
        <f aca="false">(CT2228-MIN($CT$5:$CT$1744))/(MAX($CT$5:$CT$1744)-MIN($CT$5:$CT$1744))</f>
        <v>0</v>
      </c>
      <c r="CV2228" s="0" t="n">
        <f aca="false">SUM(CD2228,CH2228,CL2228,CP2228)</f>
        <v>0</v>
      </c>
      <c r="CW2228" s="0" t="n">
        <f aca="false">SUM(CE2228,CI2228,CM2228,CQ2228)</f>
        <v>0</v>
      </c>
      <c r="CX2228" s="0" t="n">
        <f aca="false">SUM(CF2228,CJ2228,CN2228,CR2228)</f>
        <v>0</v>
      </c>
      <c r="CY2228" s="0" t="n">
        <f aca="false">SUM(CG2228,CK2228,CO2228)</f>
        <v>0</v>
      </c>
      <c r="CZ2228" s="5" t="str">
        <f aca="false">IF(CD2228=0,IF(CH2228=0,IF(CL2228=0,IF(CP2228=0,"NULL","4"),"3"),"2"),"1")</f>
        <v>NULL</v>
      </c>
    </row>
    <row r="2229" customFormat="false" ht="14.9" hidden="false" customHeight="false" outlineLevel="0" collapsed="false">
      <c r="A2229" s="0" t="n">
        <v>2463.135</v>
      </c>
      <c r="B2229" s="0" t="n">
        <v>3.497986</v>
      </c>
      <c r="C2229" s="0" t="n">
        <v>2.455101</v>
      </c>
      <c r="D2229" s="0" t="n">
        <v>1.986841</v>
      </c>
      <c r="E2229" s="0" t="n">
        <v>-0.008011685</v>
      </c>
      <c r="F2229" s="0" t="n">
        <v>-0.08329456</v>
      </c>
      <c r="G2229" s="0" t="n">
        <v>-0.01399011</v>
      </c>
      <c r="H2229" s="0" t="n">
        <v>0.9963946</v>
      </c>
      <c r="I2229" s="0" t="n">
        <v>0.3021155</v>
      </c>
      <c r="J2229" s="0" t="n">
        <v>-0.1248413</v>
      </c>
      <c r="K2229" s="0" t="n">
        <v>0.8686094</v>
      </c>
      <c r="L2229" s="0" t="n">
        <v>0.3913492</v>
      </c>
      <c r="M2229" s="0" t="n">
        <v>0.2770885</v>
      </c>
      <c r="N2229" s="0" t="n">
        <v>1</v>
      </c>
      <c r="O2229" s="0" t="n">
        <v>0</v>
      </c>
      <c r="P2229" s="0" t="n">
        <v>0</v>
      </c>
      <c r="Q2229" s="0" t="n">
        <v>0</v>
      </c>
      <c r="R2229" s="0" t="n">
        <v>42.04943</v>
      </c>
      <c r="S2229" s="0" t="n">
        <v>26.14536</v>
      </c>
      <c r="T2229" s="0" t="n">
        <v>3.058434</v>
      </c>
      <c r="U2229" s="0" t="n">
        <v>20.34285</v>
      </c>
      <c r="V2229" s="0" t="n">
        <v>34.92542</v>
      </c>
      <c r="W2229" s="0" t="n">
        <v>36.65923</v>
      </c>
      <c r="X2229" s="0" t="n">
        <v>41.26105</v>
      </c>
      <c r="Y2229" s="0" t="n">
        <v>45.04831</v>
      </c>
      <c r="Z2229" s="0" t="n">
        <v>0</v>
      </c>
      <c r="AA2229" s="0" t="n">
        <v>1</v>
      </c>
      <c r="AB2229" s="0" t="n">
        <v>0</v>
      </c>
      <c r="AC2229" s="0" t="n">
        <v>0</v>
      </c>
      <c r="AD2229" s="0" t="n">
        <v>0</v>
      </c>
      <c r="AE2229" s="1" t="n">
        <v>2.017608E-008</v>
      </c>
      <c r="AF2229" s="1" t="n">
        <v>-1.062573E-008</v>
      </c>
      <c r="AG2229" s="1" t="n">
        <v>1.055654E-008</v>
      </c>
      <c r="AH2229" s="0" t="n">
        <v>1</v>
      </c>
      <c r="AI2229" s="0" t="n">
        <v>1</v>
      </c>
      <c r="AJ2229" s="1" t="n">
        <v>-2.314628E-008</v>
      </c>
      <c r="AK2229" s="1" t="n">
        <v>-2.972797E-008</v>
      </c>
      <c r="AL2229" s="1" t="n">
        <v>1.600522E-008</v>
      </c>
      <c r="AM2229" s="0" t="n">
        <v>1</v>
      </c>
      <c r="AN2229" s="0" t="n">
        <v>1</v>
      </c>
      <c r="AO2229" s="0" t="n">
        <v>1</v>
      </c>
      <c r="AP2229" s="0" t="n">
        <v>0</v>
      </c>
      <c r="AQ2229" s="0" t="n">
        <v>0</v>
      </c>
      <c r="AR2229" s="0" t="n">
        <v>0</v>
      </c>
      <c r="AS2229" s="1" t="n">
        <v>1.9054E-008</v>
      </c>
      <c r="AT2229" s="1" t="n">
        <v>7.885947E-009</v>
      </c>
      <c r="AU2229" s="1" t="n">
        <v>1.295471E-008</v>
      </c>
      <c r="AV2229" s="0" t="n">
        <v>1</v>
      </c>
      <c r="AW2229" s="0" t="n">
        <v>1</v>
      </c>
      <c r="AX2229" s="1" t="n">
        <v>-6.214071E-008</v>
      </c>
      <c r="AY2229" s="1" t="n">
        <v>-6.345991E-008</v>
      </c>
      <c r="AZ2229" s="1" t="n">
        <v>2.107317E-008</v>
      </c>
      <c r="BA2229" s="0" t="n">
        <v>1</v>
      </c>
      <c r="BB2229" s="0" t="n">
        <v>2</v>
      </c>
      <c r="BC2229" s="0" t="n">
        <v>1</v>
      </c>
      <c r="BD2229" s="0" t="n">
        <v>0</v>
      </c>
      <c r="BE2229" s="0" t="n">
        <v>0</v>
      </c>
      <c r="BF2229" s="0" t="n">
        <v>0</v>
      </c>
      <c r="BG2229" s="0" t="n">
        <v>0</v>
      </c>
      <c r="BH2229" s="0" t="n">
        <v>0</v>
      </c>
      <c r="BI2229" s="0" t="n">
        <v>0</v>
      </c>
      <c r="BJ2229" s="0" t="n">
        <v>1</v>
      </c>
      <c r="BK2229" s="0" t="n">
        <v>1</v>
      </c>
      <c r="BL2229" s="0" t="n">
        <v>-0.01944038</v>
      </c>
      <c r="BM2229" s="0" t="n">
        <v>-0.06003031</v>
      </c>
      <c r="BN2229" s="0" t="n">
        <v>-0.02029477</v>
      </c>
      <c r="BO2229" s="0" t="n">
        <v>0.9978006</v>
      </c>
      <c r="BP2229" s="0" t="n">
        <v>3</v>
      </c>
      <c r="BQ2229" s="0" t="n">
        <v>1</v>
      </c>
      <c r="BR2229" s="0" t="n">
        <v>0</v>
      </c>
      <c r="BS2229" s="0" t="n">
        <v>0</v>
      </c>
      <c r="BT2229" s="0" t="n">
        <v>0</v>
      </c>
      <c r="BU2229" s="1" t="n">
        <v>-2.426837E-008</v>
      </c>
      <c r="BV2229" s="1" t="n">
        <v>-1.121629E-008</v>
      </c>
      <c r="BW2229" s="1" t="n">
        <v>1.840338E-008</v>
      </c>
      <c r="BX2229" s="0" t="n">
        <v>1</v>
      </c>
      <c r="BY2229" s="0" t="n">
        <v>1</v>
      </c>
      <c r="BZ2229" s="1" t="n">
        <v>-2.078906E-008</v>
      </c>
      <c r="CA2229" s="1" t="n">
        <v>-5.128821E-008</v>
      </c>
      <c r="CB2229" s="1" t="n">
        <v>8.901186E-009</v>
      </c>
      <c r="CC2229" s="0" t="n">
        <v>1</v>
      </c>
      <c r="CD2229" s="2" t="n">
        <f aca="false">SQRT(SUMSQ(AB2229:AD2229))</f>
        <v>0</v>
      </c>
      <c r="CE2229" s="2" t="n">
        <f aca="false">SQRT(SUMSQ(AP2229:AR2229))</f>
        <v>0</v>
      </c>
      <c r="CF2229" s="2" t="n">
        <f aca="false">SQRT(SUMSQ(BD2229:BF2229))</f>
        <v>0</v>
      </c>
      <c r="CG2229" s="2" t="n">
        <f aca="false">SQRT(SUMSQ(BR2229:BT2229))</f>
        <v>0</v>
      </c>
      <c r="CH2229" s="2" t="n">
        <f aca="false">DEGREES(2*ACOS(AH2229))</f>
        <v>0</v>
      </c>
      <c r="CI2229" s="2" t="n">
        <f aca="false">DEGREES(2*ACOS(AV2229))</f>
        <v>0</v>
      </c>
      <c r="CJ2229" s="2" t="n">
        <f aca="false">DEGREES(2*ACOS(BJ2229))</f>
        <v>0</v>
      </c>
      <c r="CK2229" s="2" t="n">
        <f aca="false">DEGREES(2*ACOS(BX2229))</f>
        <v>0</v>
      </c>
      <c r="CL2229" s="0" t="n">
        <f aca="false">ABS(AI2229-1)</f>
        <v>0</v>
      </c>
      <c r="CM2229" s="0" t="n">
        <f aca="false">ABS(AW2229-1)</f>
        <v>0</v>
      </c>
      <c r="CN2229" s="0" t="n">
        <f aca="false">ABS(BK2229-1)</f>
        <v>0</v>
      </c>
      <c r="CO2229" s="0" t="n">
        <f aca="false">ABS(BY2229-1)</f>
        <v>0</v>
      </c>
      <c r="CP2229" s="3" t="n">
        <f aca="false">DEGREES(2*ACOS(AH2229))</f>
        <v>0</v>
      </c>
      <c r="CQ2229" s="3" t="n">
        <f aca="false">DEGREES(2*ACOS(AV2229))</f>
        <v>0</v>
      </c>
      <c r="CR2229" s="3" t="n">
        <f aca="false">DEGREES(2*ACOS(BJ2229))</f>
        <v>0</v>
      </c>
      <c r="CS2229" s="3" t="n">
        <f aca="false">DEGREES(2*ACOS(CC2229))</f>
        <v>0</v>
      </c>
      <c r="CT2229" s="0" t="n">
        <f aca="false">SUM(CD2229:CR2229)</f>
        <v>0</v>
      </c>
      <c r="CU2229" s="4" t="n">
        <f aca="false">(CT2229-MIN($CT$5:$CT$1744))/(MAX($CT$5:$CT$1744)-MIN($CT$5:$CT$1744))</f>
        <v>0</v>
      </c>
      <c r="CV2229" s="0" t="n">
        <f aca="false">SUM(CD2229,CH2229,CL2229,CP2229)</f>
        <v>0</v>
      </c>
      <c r="CW2229" s="0" t="n">
        <f aca="false">SUM(CE2229,CI2229,CM2229,CQ2229)</f>
        <v>0</v>
      </c>
      <c r="CX2229" s="0" t="n">
        <f aca="false">SUM(CF2229,CJ2229,CN2229,CR2229)</f>
        <v>0</v>
      </c>
      <c r="CY2229" s="0" t="n">
        <f aca="false">SUM(CG2229,CK2229,CO2229)</f>
        <v>0</v>
      </c>
      <c r="CZ2229" s="5" t="str">
        <f aca="false">IF(CD2229=0,IF(CH2229=0,IF(CL2229=0,IF(CP2229=0,"NULL","4"),"3"),"2"),"1")</f>
        <v>NULL</v>
      </c>
    </row>
    <row r="2230" customFormat="false" ht="14.9" hidden="false" customHeight="false" outlineLevel="0" collapsed="false">
      <c r="A2230" s="0" t="n">
        <v>2463.185</v>
      </c>
      <c r="B2230" s="0" t="n">
        <v>3.497986</v>
      </c>
      <c r="C2230" s="0" t="n">
        <v>2.455101</v>
      </c>
      <c r="D2230" s="0" t="n">
        <v>1.986841</v>
      </c>
      <c r="E2230" s="0" t="n">
        <v>-0.008011607</v>
      </c>
      <c r="F2230" s="0" t="n">
        <v>-0.08329453</v>
      </c>
      <c r="G2230" s="0" t="n">
        <v>-0.01399016</v>
      </c>
      <c r="H2230" s="0" t="n">
        <v>0.9963946</v>
      </c>
      <c r="I2230" s="0" t="n">
        <v>0.3021155</v>
      </c>
      <c r="J2230" s="0" t="n">
        <v>-0.1369516</v>
      </c>
      <c r="K2230" s="0" t="n">
        <v>0.8623878</v>
      </c>
      <c r="L2230" s="0" t="n">
        <v>0.3623163</v>
      </c>
      <c r="M2230" s="0" t="n">
        <v>0.3259731</v>
      </c>
      <c r="N2230" s="0" t="n">
        <v>1</v>
      </c>
      <c r="O2230" s="0" t="n">
        <v>0</v>
      </c>
      <c r="P2230" s="0" t="n">
        <v>0</v>
      </c>
      <c r="Q2230" s="0" t="n">
        <v>0</v>
      </c>
      <c r="R2230" s="0" t="n">
        <v>43.80149</v>
      </c>
      <c r="S2230" s="0" t="n">
        <v>27.23475</v>
      </c>
      <c r="T2230" s="0" t="n">
        <v>3.185869</v>
      </c>
      <c r="U2230" s="0" t="n">
        <v>21.19047</v>
      </c>
      <c r="V2230" s="0" t="n">
        <v>36.38064</v>
      </c>
      <c r="W2230" s="0" t="n">
        <v>38.1867</v>
      </c>
      <c r="X2230" s="0" t="n">
        <v>42.98026</v>
      </c>
      <c r="Y2230" s="0" t="n">
        <v>46.92532</v>
      </c>
      <c r="Z2230" s="0" t="n">
        <v>0</v>
      </c>
      <c r="AA2230" s="0" t="n">
        <v>1</v>
      </c>
      <c r="AB2230" s="0" t="n">
        <v>0</v>
      </c>
      <c r="AC2230" s="0" t="n">
        <v>0</v>
      </c>
      <c r="AD2230" s="0" t="n">
        <v>0</v>
      </c>
      <c r="AE2230" s="1" t="n">
        <v>3.938089E-008</v>
      </c>
      <c r="AF2230" s="1" t="n">
        <v>2.250501E-008</v>
      </c>
      <c r="AG2230" s="1" t="n">
        <v>-1.575249E-008</v>
      </c>
      <c r="AH2230" s="0" t="n">
        <v>1</v>
      </c>
      <c r="AI2230" s="0" t="n">
        <v>1</v>
      </c>
      <c r="AJ2230" s="1" t="n">
        <v>3.435977E-008</v>
      </c>
      <c r="AK2230" s="1" t="n">
        <v>5.070932E-008</v>
      </c>
      <c r="AL2230" s="1" t="n">
        <v>-3.00878E-008</v>
      </c>
      <c r="AM2230" s="0" t="n">
        <v>1</v>
      </c>
      <c r="AN2230" s="0" t="n">
        <v>1</v>
      </c>
      <c r="AO2230" s="0" t="n">
        <v>1</v>
      </c>
      <c r="AP2230" s="0" t="n">
        <v>0</v>
      </c>
      <c r="AQ2230" s="0" t="n">
        <v>0</v>
      </c>
      <c r="AR2230" s="0" t="n">
        <v>0</v>
      </c>
      <c r="AS2230" s="1" t="n">
        <v>3.663853E-008</v>
      </c>
      <c r="AT2230" s="1" t="n">
        <v>3.014965E-008</v>
      </c>
      <c r="AU2230" s="1" t="n">
        <v>-1.549698E-008</v>
      </c>
      <c r="AV2230" s="0" t="n">
        <v>1</v>
      </c>
      <c r="AW2230" s="0" t="n">
        <v>1</v>
      </c>
      <c r="AX2230" s="1" t="n">
        <v>5.478383E-008</v>
      </c>
      <c r="AY2230" s="1" t="n">
        <v>4.726104E-008</v>
      </c>
      <c r="AZ2230" s="1" t="n">
        <v>-3.429016E-008</v>
      </c>
      <c r="BA2230" s="0" t="n">
        <v>1</v>
      </c>
      <c r="BB2230" s="0" t="n">
        <v>2</v>
      </c>
      <c r="BC2230" s="0" t="n">
        <v>1</v>
      </c>
      <c r="BD2230" s="0" t="n">
        <v>0</v>
      </c>
      <c r="BE2230" s="0" t="n">
        <v>0</v>
      </c>
      <c r="BF2230" s="0" t="n">
        <v>0</v>
      </c>
      <c r="BG2230" s="0" t="n">
        <v>0</v>
      </c>
      <c r="BH2230" s="0" t="n">
        <v>0</v>
      </c>
      <c r="BI2230" s="0" t="n">
        <v>0</v>
      </c>
      <c r="BJ2230" s="0" t="n">
        <v>1</v>
      </c>
      <c r="BK2230" s="0" t="n">
        <v>1</v>
      </c>
      <c r="BL2230" s="0" t="n">
        <v>-0.01581081</v>
      </c>
      <c r="BM2230" s="0" t="n">
        <v>-0.04185791</v>
      </c>
      <c r="BN2230" s="0" t="n">
        <v>-0.01087169</v>
      </c>
      <c r="BO2230" s="0" t="n">
        <v>0.9989391</v>
      </c>
      <c r="BP2230" s="0" t="n">
        <v>3</v>
      </c>
      <c r="BQ2230" s="0" t="n">
        <v>1</v>
      </c>
      <c r="BR2230" s="0" t="n">
        <v>0</v>
      </c>
      <c r="BS2230" s="0" t="n">
        <v>0</v>
      </c>
      <c r="BT2230" s="0" t="n">
        <v>0</v>
      </c>
      <c r="BU2230" s="1" t="n">
        <v>9.268716E-009</v>
      </c>
      <c r="BV2230" s="1" t="n">
        <v>2.420931E-009</v>
      </c>
      <c r="BW2230" s="1" t="n">
        <v>-2.063681E-009</v>
      </c>
      <c r="BX2230" s="0" t="n">
        <v>1</v>
      </c>
      <c r="BY2230" s="0" t="n">
        <v>1</v>
      </c>
      <c r="BZ2230" s="1" t="n">
        <v>5.752619E-008</v>
      </c>
      <c r="CA2230" s="1" t="n">
        <v>3.96164E-008</v>
      </c>
      <c r="CB2230" s="1" t="n">
        <v>-3.454567E-008</v>
      </c>
      <c r="CC2230" s="0" t="n">
        <v>1</v>
      </c>
      <c r="CD2230" s="2" t="n">
        <f aca="false">SQRT(SUMSQ(AB2230:AD2230))</f>
        <v>0</v>
      </c>
      <c r="CE2230" s="2" t="n">
        <f aca="false">SQRT(SUMSQ(AP2230:AR2230))</f>
        <v>0</v>
      </c>
      <c r="CF2230" s="2" t="n">
        <f aca="false">SQRT(SUMSQ(BD2230:BF2230))</f>
        <v>0</v>
      </c>
      <c r="CG2230" s="2" t="n">
        <f aca="false">SQRT(SUMSQ(BR2230:BT2230))</f>
        <v>0</v>
      </c>
      <c r="CH2230" s="2" t="n">
        <f aca="false">DEGREES(2*ACOS(AH2230))</f>
        <v>0</v>
      </c>
      <c r="CI2230" s="2" t="n">
        <f aca="false">DEGREES(2*ACOS(AV2230))</f>
        <v>0</v>
      </c>
      <c r="CJ2230" s="2" t="n">
        <f aca="false">DEGREES(2*ACOS(BJ2230))</f>
        <v>0</v>
      </c>
      <c r="CK2230" s="2" t="n">
        <f aca="false">DEGREES(2*ACOS(BX2230))</f>
        <v>0</v>
      </c>
      <c r="CL2230" s="0" t="n">
        <f aca="false">ABS(AI2230-1)</f>
        <v>0</v>
      </c>
      <c r="CM2230" s="0" t="n">
        <f aca="false">ABS(AW2230-1)</f>
        <v>0</v>
      </c>
      <c r="CN2230" s="0" t="n">
        <f aca="false">ABS(BK2230-1)</f>
        <v>0</v>
      </c>
      <c r="CO2230" s="0" t="n">
        <f aca="false">ABS(BY2230-1)</f>
        <v>0</v>
      </c>
      <c r="CP2230" s="3" t="n">
        <f aca="false">DEGREES(2*ACOS(AH2230))</f>
        <v>0</v>
      </c>
      <c r="CQ2230" s="3" t="n">
        <f aca="false">DEGREES(2*ACOS(AV2230))</f>
        <v>0</v>
      </c>
      <c r="CR2230" s="3" t="n">
        <f aca="false">DEGREES(2*ACOS(BJ2230))</f>
        <v>0</v>
      </c>
      <c r="CS2230" s="3" t="n">
        <f aca="false">DEGREES(2*ACOS(CC2230))</f>
        <v>0</v>
      </c>
      <c r="CT2230" s="0" t="n">
        <f aca="false">SUM(CD2230:CR2230)</f>
        <v>0</v>
      </c>
      <c r="CU2230" s="4" t="n">
        <f aca="false">(CT2230-MIN($CT$5:$CT$1744))/(MAX($CT$5:$CT$1744)-MIN($CT$5:$CT$1744))</f>
        <v>0</v>
      </c>
      <c r="CV2230" s="0" t="n">
        <f aca="false">SUM(CD2230,CH2230,CL2230,CP2230)</f>
        <v>0</v>
      </c>
      <c r="CW2230" s="0" t="n">
        <f aca="false">SUM(CE2230,CI2230,CM2230,CQ2230)</f>
        <v>0</v>
      </c>
      <c r="CX2230" s="0" t="n">
        <f aca="false">SUM(CF2230,CJ2230,CN2230,CR2230)</f>
        <v>0</v>
      </c>
      <c r="CY2230" s="0" t="n">
        <f aca="false">SUM(CG2230,CK2230,CO2230)</f>
        <v>0</v>
      </c>
      <c r="CZ2230" s="5" t="str">
        <f aca="false">IF(CD2230=0,IF(CH2230=0,IF(CL2230=0,IF(CP2230=0,"NULL","4"),"3"),"2"),"1")</f>
        <v>NULL</v>
      </c>
    </row>
    <row r="2231" customFormat="false" ht="14.9" hidden="false" customHeight="false" outlineLevel="0" collapsed="false">
      <c r="A2231" s="0" t="n">
        <v>2463.236</v>
      </c>
      <c r="B2231" s="0" t="n">
        <v>3.497986</v>
      </c>
      <c r="C2231" s="0" t="n">
        <v>2.455101</v>
      </c>
      <c r="D2231" s="0" t="n">
        <v>1.986841</v>
      </c>
      <c r="E2231" s="0" t="n">
        <v>-0.00801157</v>
      </c>
      <c r="F2231" s="0" t="n">
        <v>-0.0832945</v>
      </c>
      <c r="G2231" s="0" t="n">
        <v>-0.0139902</v>
      </c>
      <c r="H2231" s="0" t="n">
        <v>0.9963946</v>
      </c>
      <c r="I2231" s="0" t="n">
        <v>0.3021155</v>
      </c>
      <c r="J2231" s="0" t="n">
        <v>-0.1445782</v>
      </c>
      <c r="K2231" s="0" t="n">
        <v>0.8551246</v>
      </c>
      <c r="L2231" s="0" t="n">
        <v>0.3396356</v>
      </c>
      <c r="M2231" s="0" t="n">
        <v>0.3640149</v>
      </c>
      <c r="N2231" s="0" t="n">
        <v>1</v>
      </c>
      <c r="O2231" s="0" t="n">
        <v>0</v>
      </c>
      <c r="P2231" s="0" t="n">
        <v>0</v>
      </c>
      <c r="Q2231" s="0" t="n">
        <v>0</v>
      </c>
      <c r="R2231" s="0" t="n">
        <v>45.55355</v>
      </c>
      <c r="S2231" s="0" t="n">
        <v>28.32414</v>
      </c>
      <c r="T2231" s="0" t="n">
        <v>3.313303</v>
      </c>
      <c r="U2231" s="0" t="n">
        <v>22.03809</v>
      </c>
      <c r="V2231" s="0" t="n">
        <v>37.83586</v>
      </c>
      <c r="W2231" s="0" t="n">
        <v>39.71416</v>
      </c>
      <c r="X2231" s="0" t="n">
        <v>44.69947</v>
      </c>
      <c r="Y2231" s="0" t="n">
        <v>48.80234</v>
      </c>
      <c r="Z2231" s="0" t="n">
        <v>0</v>
      </c>
      <c r="AA2231" s="0" t="n">
        <v>1</v>
      </c>
      <c r="AB2231" s="0" t="n">
        <v>0</v>
      </c>
      <c r="AC2231" s="0" t="n">
        <v>0</v>
      </c>
      <c r="AD2231" s="0" t="n">
        <v>0</v>
      </c>
      <c r="AE2231" s="1" t="n">
        <v>1.446269E-008</v>
      </c>
      <c r="AF2231" s="1" t="n">
        <v>1.782978E-008</v>
      </c>
      <c r="AG2231" s="1" t="n">
        <v>-1.462942E-008</v>
      </c>
      <c r="AH2231" s="0" t="n">
        <v>1</v>
      </c>
      <c r="AI2231" s="0" t="n">
        <v>1</v>
      </c>
      <c r="AJ2231" s="1" t="n">
        <v>1.881666E-008</v>
      </c>
      <c r="AK2231" s="1" t="n">
        <v>6.182944E-008</v>
      </c>
      <c r="AL2231" s="1" t="n">
        <v>-8.750841E-009</v>
      </c>
      <c r="AM2231" s="0" t="n">
        <v>1</v>
      </c>
      <c r="AN2231" s="0" t="n">
        <v>1</v>
      </c>
      <c r="AO2231" s="0" t="n">
        <v>1</v>
      </c>
      <c r="AP2231" s="0" t="n">
        <v>0</v>
      </c>
      <c r="AQ2231" s="0" t="n">
        <v>0</v>
      </c>
      <c r="AR2231" s="0" t="n">
        <v>0</v>
      </c>
      <c r="AS2231" s="1" t="n">
        <v>1.960824E-008</v>
      </c>
      <c r="AT2231" s="1" t="n">
        <v>1.269122E-008</v>
      </c>
      <c r="AU2231" s="1" t="n">
        <v>-5.042677E-009</v>
      </c>
      <c r="AV2231" s="0" t="n">
        <v>1</v>
      </c>
      <c r="AW2231" s="0" t="n">
        <v>1</v>
      </c>
      <c r="AX2231" s="1" t="n">
        <v>1.881666E-008</v>
      </c>
      <c r="AY2231" s="1" t="n">
        <v>6.182944E-008</v>
      </c>
      <c r="AZ2231" s="1" t="n">
        <v>-8.750841E-009</v>
      </c>
      <c r="BA2231" s="0" t="n">
        <v>1</v>
      </c>
      <c r="BB2231" s="0" t="n">
        <v>2</v>
      </c>
      <c r="BC2231" s="0" t="n">
        <v>1</v>
      </c>
      <c r="BD2231" s="0" t="n">
        <v>0</v>
      </c>
      <c r="BE2231" s="0" t="n">
        <v>0</v>
      </c>
      <c r="BF2231" s="0" t="n">
        <v>0</v>
      </c>
      <c r="BG2231" s="0" t="n">
        <v>0</v>
      </c>
      <c r="BH2231" s="0" t="n">
        <v>0</v>
      </c>
      <c r="BI2231" s="0" t="n">
        <v>0</v>
      </c>
      <c r="BJ2231" s="0" t="n">
        <v>1</v>
      </c>
      <c r="BK2231" s="0" t="n">
        <v>1</v>
      </c>
      <c r="BL2231" s="0" t="n">
        <v>-0.007872807</v>
      </c>
      <c r="BM2231" s="0" t="n">
        <v>-0.02847645</v>
      </c>
      <c r="BN2231" s="0" t="n">
        <v>-0.003726616</v>
      </c>
      <c r="BO2231" s="0" t="n">
        <v>0.9995563</v>
      </c>
      <c r="BP2231" s="0" t="n">
        <v>3</v>
      </c>
      <c r="BQ2231" s="0" t="n">
        <v>1</v>
      </c>
      <c r="BR2231" s="0" t="n">
        <v>0</v>
      </c>
      <c r="BS2231" s="0" t="n">
        <v>0</v>
      </c>
      <c r="BT2231" s="0" t="n">
        <v>0</v>
      </c>
      <c r="BU2231" s="1" t="n">
        <v>9.517789E-009</v>
      </c>
      <c r="BV2231" s="1" t="n">
        <v>6.672573E-009</v>
      </c>
      <c r="BW2231" s="1" t="n">
        <v>-3.670329E-008</v>
      </c>
      <c r="BX2231" s="0" t="n">
        <v>1</v>
      </c>
      <c r="BY2231" s="0" t="n">
        <v>1</v>
      </c>
      <c r="BZ2231" s="1" t="n">
        <v>3.334307E-008</v>
      </c>
      <c r="CA2231" s="1" t="n">
        <v>4.202386E-008</v>
      </c>
      <c r="CB2231" s="1" t="n">
        <v>-1.779441E-008</v>
      </c>
      <c r="CC2231" s="0" t="n">
        <v>1</v>
      </c>
      <c r="CD2231" s="2" t="n">
        <f aca="false">SQRT(SUMSQ(AB2231:AD2231))</f>
        <v>0</v>
      </c>
      <c r="CE2231" s="2" t="n">
        <f aca="false">SQRT(SUMSQ(AP2231:AR2231))</f>
        <v>0</v>
      </c>
      <c r="CF2231" s="2" t="n">
        <f aca="false">SQRT(SUMSQ(BD2231:BF2231))</f>
        <v>0</v>
      </c>
      <c r="CG2231" s="2" t="n">
        <f aca="false">SQRT(SUMSQ(BR2231:BT2231))</f>
        <v>0</v>
      </c>
      <c r="CH2231" s="2" t="n">
        <f aca="false">DEGREES(2*ACOS(AH2231))</f>
        <v>0</v>
      </c>
      <c r="CI2231" s="2" t="n">
        <f aca="false">DEGREES(2*ACOS(AV2231))</f>
        <v>0</v>
      </c>
      <c r="CJ2231" s="2" t="n">
        <f aca="false">DEGREES(2*ACOS(BJ2231))</f>
        <v>0</v>
      </c>
      <c r="CK2231" s="2" t="n">
        <f aca="false">DEGREES(2*ACOS(BX2231))</f>
        <v>0</v>
      </c>
      <c r="CL2231" s="0" t="n">
        <f aca="false">ABS(AI2231-1)</f>
        <v>0</v>
      </c>
      <c r="CM2231" s="0" t="n">
        <f aca="false">ABS(AW2231-1)</f>
        <v>0</v>
      </c>
      <c r="CN2231" s="0" t="n">
        <f aca="false">ABS(BK2231-1)</f>
        <v>0</v>
      </c>
      <c r="CO2231" s="0" t="n">
        <f aca="false">ABS(BY2231-1)</f>
        <v>0</v>
      </c>
      <c r="CP2231" s="3" t="n">
        <f aca="false">DEGREES(2*ACOS(AH2231))</f>
        <v>0</v>
      </c>
      <c r="CQ2231" s="3" t="n">
        <f aca="false">DEGREES(2*ACOS(AV2231))</f>
        <v>0</v>
      </c>
      <c r="CR2231" s="3" t="n">
        <f aca="false">DEGREES(2*ACOS(BJ2231))</f>
        <v>0</v>
      </c>
      <c r="CS2231" s="3" t="n">
        <f aca="false">DEGREES(2*ACOS(CC2231))</f>
        <v>0</v>
      </c>
      <c r="CT2231" s="0" t="n">
        <f aca="false">SUM(CD2231:CR2231)</f>
        <v>0</v>
      </c>
      <c r="CU2231" s="4" t="n">
        <f aca="false">(CT2231-MIN($CT$5:$CT$1744))/(MAX($CT$5:$CT$1744)-MIN($CT$5:$CT$1744))</f>
        <v>0</v>
      </c>
      <c r="CV2231" s="0" t="n">
        <f aca="false">SUM(CD2231,CH2231,CL2231,CP2231)</f>
        <v>0</v>
      </c>
      <c r="CW2231" s="0" t="n">
        <f aca="false">SUM(CE2231,CI2231,CM2231,CQ2231)</f>
        <v>0</v>
      </c>
      <c r="CX2231" s="0" t="n">
        <f aca="false">SUM(CF2231,CJ2231,CN2231,CR2231)</f>
        <v>0</v>
      </c>
      <c r="CY2231" s="0" t="n">
        <f aca="false">SUM(CG2231,CK2231,CO2231)</f>
        <v>0</v>
      </c>
      <c r="CZ2231" s="5" t="str">
        <f aca="false">IF(CD2231=0,IF(CH2231=0,IF(CL2231=0,IF(CP2231=0,"NULL","4"),"3"),"2"),"1")</f>
        <v>NULL</v>
      </c>
    </row>
    <row r="2232" customFormat="false" ht="14.9" hidden="false" customHeight="false" outlineLevel="0" collapsed="false">
      <c r="A2232" s="0" t="n">
        <v>2463.284</v>
      </c>
      <c r="B2232" s="0" t="n">
        <v>3.497986</v>
      </c>
      <c r="C2232" s="0" t="n">
        <v>2.455101</v>
      </c>
      <c r="D2232" s="0" t="n">
        <v>1.986841</v>
      </c>
      <c r="E2232" s="0" t="n">
        <v>-0.008011606</v>
      </c>
      <c r="F2232" s="0" t="n">
        <v>-0.08329459</v>
      </c>
      <c r="G2232" s="0" t="n">
        <v>-0.01399026</v>
      </c>
      <c r="H2232" s="0" t="n">
        <v>0.9963946</v>
      </c>
      <c r="I2232" s="0" t="n">
        <v>0.3021155</v>
      </c>
      <c r="J2232" s="0" t="n">
        <v>-0.1498217</v>
      </c>
      <c r="K2232" s="0" t="n">
        <v>0.8479162</v>
      </c>
      <c r="L2232" s="0" t="n">
        <v>0.3243908</v>
      </c>
      <c r="M2232" s="0" t="n">
        <v>0.3916148</v>
      </c>
      <c r="N2232" s="0" t="n">
        <v>1</v>
      </c>
      <c r="O2232" s="0" t="n">
        <v>0</v>
      </c>
      <c r="P2232" s="0" t="n">
        <v>0</v>
      </c>
      <c r="Q2232" s="0" t="n">
        <v>0</v>
      </c>
      <c r="R2232" s="0" t="n">
        <v>42.04943</v>
      </c>
      <c r="S2232" s="0" t="n">
        <v>26.14536</v>
      </c>
      <c r="T2232" s="0" t="n">
        <v>3.058435</v>
      </c>
      <c r="U2232" s="0" t="n">
        <v>20.34285</v>
      </c>
      <c r="V2232" s="0" t="n">
        <v>34.92541</v>
      </c>
      <c r="W2232" s="0" t="n">
        <v>36.65922</v>
      </c>
      <c r="X2232" s="0" t="n">
        <v>41.26104</v>
      </c>
      <c r="Y2232" s="0" t="n">
        <v>45.04831</v>
      </c>
      <c r="Z2232" s="0" t="n">
        <v>0</v>
      </c>
      <c r="AA2232" s="0" t="n">
        <v>1</v>
      </c>
      <c r="AB2232" s="0" t="n">
        <v>0</v>
      </c>
      <c r="AC2232" s="0" t="n">
        <v>0</v>
      </c>
      <c r="AD2232" s="0" t="n">
        <v>0</v>
      </c>
      <c r="AE2232" s="1" t="n">
        <v>-5.642646E-009</v>
      </c>
      <c r="AF2232" s="1" t="n">
        <v>-1.16354E-008</v>
      </c>
      <c r="AG2232" s="1" t="n">
        <v>-1.363602E-008</v>
      </c>
      <c r="AH2232" s="0" t="n">
        <v>1</v>
      </c>
      <c r="AI2232" s="0" t="n">
        <v>1</v>
      </c>
      <c r="AJ2232" s="1" t="n">
        <v>-5.886951E-008</v>
      </c>
      <c r="AK2232" s="1" t="n">
        <v>-6.431528E-009</v>
      </c>
      <c r="AL2232" s="1" t="n">
        <v>-1.917041E-008</v>
      </c>
      <c r="AM2232" s="0" t="n">
        <v>1</v>
      </c>
      <c r="AN2232" s="0" t="n">
        <v>1</v>
      </c>
      <c r="AO2232" s="0" t="n">
        <v>1</v>
      </c>
      <c r="AP2232" s="0" t="n">
        <v>0</v>
      </c>
      <c r="AQ2232" s="0" t="n">
        <v>0</v>
      </c>
      <c r="AR2232" s="0" t="n">
        <v>0</v>
      </c>
      <c r="AS2232" s="1" t="n">
        <v>-6.663597E-009</v>
      </c>
      <c r="AT2232" s="1" t="n">
        <v>-1.454859E-008</v>
      </c>
      <c r="AU2232" s="1" t="n">
        <v>-9.179049E-009</v>
      </c>
      <c r="AV2232" s="0" t="n">
        <v>1</v>
      </c>
      <c r="AW2232" s="0" t="n">
        <v>1</v>
      </c>
      <c r="AX2232" s="1" t="n">
        <v>-5.392461E-008</v>
      </c>
      <c r="AY2232" s="1" t="n">
        <v>4.72568E-009</v>
      </c>
      <c r="AZ2232" s="1" t="n">
        <v>2.903454E-009</v>
      </c>
      <c r="BA2232" s="0" t="n">
        <v>1</v>
      </c>
      <c r="BB2232" s="0" t="n">
        <v>2</v>
      </c>
      <c r="BC2232" s="0" t="n">
        <v>1</v>
      </c>
      <c r="BD2232" s="0" t="n">
        <v>0</v>
      </c>
      <c r="BE2232" s="0" t="n">
        <v>0</v>
      </c>
      <c r="BF2232" s="0" t="n">
        <v>0</v>
      </c>
      <c r="BG2232" s="0" t="n">
        <v>0</v>
      </c>
      <c r="BH2232" s="0" t="n">
        <v>0</v>
      </c>
      <c r="BI2232" s="0" t="n">
        <v>0</v>
      </c>
      <c r="BJ2232" s="0" t="n">
        <v>1</v>
      </c>
      <c r="BK2232" s="0" t="n">
        <v>1</v>
      </c>
      <c r="BL2232" s="0" t="n">
        <v>0.001428392</v>
      </c>
      <c r="BM2232" s="0" t="n">
        <v>-0.009225731</v>
      </c>
      <c r="BN2232" s="0" t="n">
        <v>-0.000735308</v>
      </c>
      <c r="BO2232" s="0" t="n">
        <v>0.999956</v>
      </c>
      <c r="BP2232" s="0" t="n">
        <v>3</v>
      </c>
      <c r="BQ2232" s="0" t="n">
        <v>1</v>
      </c>
      <c r="BR2232" s="0" t="n">
        <v>0</v>
      </c>
      <c r="BS2232" s="0" t="n">
        <v>0</v>
      </c>
      <c r="BT2232" s="0" t="n">
        <v>0</v>
      </c>
      <c r="BU2232" s="1" t="n">
        <v>-6.663597E-009</v>
      </c>
      <c r="BV2232" s="1" t="n">
        <v>-1.454859E-008</v>
      </c>
      <c r="BW2232" s="1" t="n">
        <v>-9.179049E-009</v>
      </c>
      <c r="BX2232" s="0" t="n">
        <v>1</v>
      </c>
      <c r="BY2232" s="0" t="n">
        <v>1</v>
      </c>
      <c r="BZ2232" s="1" t="n">
        <v>-5.080996E-008</v>
      </c>
      <c r="CA2232" s="1" t="n">
        <v>2.54084E-008</v>
      </c>
      <c r="CB2232" s="1" t="n">
        <v>1.482361E-008</v>
      </c>
      <c r="CC2232" s="0" t="n">
        <v>1</v>
      </c>
      <c r="CD2232" s="2" t="n">
        <f aca="false">SQRT(SUMSQ(AB2232:AD2232))</f>
        <v>0</v>
      </c>
      <c r="CE2232" s="2" t="n">
        <f aca="false">SQRT(SUMSQ(AP2232:AR2232))</f>
        <v>0</v>
      </c>
      <c r="CF2232" s="2" t="n">
        <f aca="false">SQRT(SUMSQ(BD2232:BF2232))</f>
        <v>0</v>
      </c>
      <c r="CG2232" s="2" t="n">
        <f aca="false">SQRT(SUMSQ(BR2232:BT2232))</f>
        <v>0</v>
      </c>
      <c r="CH2232" s="2" t="n">
        <f aca="false">DEGREES(2*ACOS(AH2232))</f>
        <v>0</v>
      </c>
      <c r="CI2232" s="2" t="n">
        <f aca="false">DEGREES(2*ACOS(AV2232))</f>
        <v>0</v>
      </c>
      <c r="CJ2232" s="2" t="n">
        <f aca="false">DEGREES(2*ACOS(BJ2232))</f>
        <v>0</v>
      </c>
      <c r="CK2232" s="2" t="n">
        <f aca="false">DEGREES(2*ACOS(BX2232))</f>
        <v>0</v>
      </c>
      <c r="CL2232" s="0" t="n">
        <f aca="false">ABS(AI2232-1)</f>
        <v>0</v>
      </c>
      <c r="CM2232" s="0" t="n">
        <f aca="false">ABS(AW2232-1)</f>
        <v>0</v>
      </c>
      <c r="CN2232" s="0" t="n">
        <f aca="false">ABS(BK2232-1)</f>
        <v>0</v>
      </c>
      <c r="CO2232" s="0" t="n">
        <f aca="false">ABS(BY2232-1)</f>
        <v>0</v>
      </c>
      <c r="CP2232" s="3" t="n">
        <f aca="false">DEGREES(2*ACOS(AH2232))</f>
        <v>0</v>
      </c>
      <c r="CQ2232" s="3" t="n">
        <f aca="false">DEGREES(2*ACOS(AV2232))</f>
        <v>0</v>
      </c>
      <c r="CR2232" s="3" t="n">
        <f aca="false">DEGREES(2*ACOS(BJ2232))</f>
        <v>0</v>
      </c>
      <c r="CS2232" s="3" t="n">
        <f aca="false">DEGREES(2*ACOS(CC2232))</f>
        <v>0</v>
      </c>
      <c r="CT2232" s="0" t="n">
        <f aca="false">SUM(CD2232:CR2232)</f>
        <v>0</v>
      </c>
      <c r="CU2232" s="4" t="n">
        <f aca="false">(CT2232-MIN($CT$5:$CT$1744))/(MAX($CT$5:$CT$1744)-MIN($CT$5:$CT$1744))</f>
        <v>0</v>
      </c>
      <c r="CV2232" s="0" t="n">
        <f aca="false">SUM(CD2232,CH2232,CL2232,CP2232)</f>
        <v>0</v>
      </c>
      <c r="CW2232" s="0" t="n">
        <f aca="false">SUM(CE2232,CI2232,CM2232,CQ2232)</f>
        <v>0</v>
      </c>
      <c r="CX2232" s="0" t="n">
        <f aca="false">SUM(CF2232,CJ2232,CN2232,CR2232)</f>
        <v>0</v>
      </c>
      <c r="CY2232" s="0" t="n">
        <f aca="false">SUM(CG2232,CK2232,CO2232)</f>
        <v>0</v>
      </c>
      <c r="CZ2232" s="5" t="str">
        <f aca="false">IF(CD2232=0,IF(CH2232=0,IF(CL2232=0,IF(CP2232=0,"NULL","4"),"3"),"2"),"1")</f>
        <v>NULL</v>
      </c>
    </row>
    <row r="2233" customFormat="false" ht="14.9" hidden="false" customHeight="false" outlineLevel="0" collapsed="false">
      <c r="A2233" s="0" t="n">
        <v>2463.336</v>
      </c>
      <c r="B2233" s="0" t="n">
        <v>3.497986</v>
      </c>
      <c r="C2233" s="0" t="n">
        <v>2.455101</v>
      </c>
      <c r="D2233" s="0" t="n">
        <v>1.986841</v>
      </c>
      <c r="E2233" s="0" t="n">
        <v>-0.008011622</v>
      </c>
      <c r="F2233" s="0" t="n">
        <v>-0.08329466</v>
      </c>
      <c r="G2233" s="0" t="n">
        <v>-0.01399024</v>
      </c>
      <c r="H2233" s="0" t="n">
        <v>0.9963946</v>
      </c>
      <c r="I2233" s="0" t="n">
        <v>0.3021155</v>
      </c>
      <c r="J2233" s="0" t="n">
        <v>-0.1540857</v>
      </c>
      <c r="K2233" s="0" t="n">
        <v>0.8416207</v>
      </c>
      <c r="L2233" s="0" t="n">
        <v>0.3167918</v>
      </c>
      <c r="M2233" s="0" t="n">
        <v>0.4093594</v>
      </c>
      <c r="N2233" s="0" t="n">
        <v>1</v>
      </c>
      <c r="O2233" s="0" t="n">
        <v>0</v>
      </c>
      <c r="P2233" s="0" t="n">
        <v>0</v>
      </c>
      <c r="Q2233" s="0" t="n">
        <v>0</v>
      </c>
      <c r="R2233" s="0" t="n">
        <v>43.80149</v>
      </c>
      <c r="S2233" s="0" t="n">
        <v>27.23475</v>
      </c>
      <c r="T2233" s="0" t="n">
        <v>3.18587</v>
      </c>
      <c r="U2233" s="0" t="n">
        <v>21.19047</v>
      </c>
      <c r="V2233" s="0" t="n">
        <v>36.38063</v>
      </c>
      <c r="W2233" s="0" t="n">
        <v>38.1867</v>
      </c>
      <c r="X2233" s="0" t="n">
        <v>42.98026</v>
      </c>
      <c r="Y2233" s="0" t="n">
        <v>46.92532</v>
      </c>
      <c r="Z2233" s="0" t="n">
        <v>0</v>
      </c>
      <c r="AA2233" s="0" t="n">
        <v>1</v>
      </c>
      <c r="AB2233" s="0" t="n">
        <v>0</v>
      </c>
      <c r="AC2233" s="0" t="n">
        <v>0</v>
      </c>
      <c r="AD2233" s="0" t="n">
        <v>0</v>
      </c>
      <c r="AE2233" s="1" t="n">
        <v>-1.399496E-008</v>
      </c>
      <c r="AF2233" s="1" t="n">
        <v>1.690483E-008</v>
      </c>
      <c r="AG2233" s="1" t="n">
        <v>2.249622E-008</v>
      </c>
      <c r="AH2233" s="0" t="n">
        <v>1</v>
      </c>
      <c r="AI2233" s="0" t="n">
        <v>1</v>
      </c>
      <c r="AJ2233" s="1" t="n">
        <v>-3.808491E-008</v>
      </c>
      <c r="AK2233" s="1" t="n">
        <v>-2.763823E-008</v>
      </c>
      <c r="AL2233" s="1" t="n">
        <v>-3.757823E-008</v>
      </c>
      <c r="AM2233" s="0" t="n">
        <v>1</v>
      </c>
      <c r="AN2233" s="0" t="n">
        <v>1</v>
      </c>
      <c r="AO2233" s="0" t="n">
        <v>1</v>
      </c>
      <c r="AP2233" s="0" t="n">
        <v>0</v>
      </c>
      <c r="AQ2233" s="0" t="n">
        <v>0</v>
      </c>
      <c r="AR2233" s="0" t="n">
        <v>0</v>
      </c>
      <c r="AS2233" s="1" t="n">
        <v>4.915059E-009</v>
      </c>
      <c r="AT2233" s="1" t="n">
        <v>-4.359036E-009</v>
      </c>
      <c r="AU2233" s="1" t="n">
        <v>1.052411E-008</v>
      </c>
      <c r="AV2233" s="0" t="n">
        <v>1</v>
      </c>
      <c r="AW2233" s="0" t="n">
        <v>1</v>
      </c>
      <c r="AX2233" s="1" t="n">
        <v>-5.155521E-008</v>
      </c>
      <c r="AY2233" s="1" t="n">
        <v>-3.369913E-008</v>
      </c>
      <c r="AZ2233" s="1" t="n">
        <v>-5.0125E-008</v>
      </c>
      <c r="BA2233" s="0" t="n">
        <v>1</v>
      </c>
      <c r="BB2233" s="0" t="n">
        <v>2</v>
      </c>
      <c r="BC2233" s="0" t="n">
        <v>1</v>
      </c>
      <c r="BD2233" s="0" t="n">
        <v>0</v>
      </c>
      <c r="BE2233" s="0" t="n">
        <v>0</v>
      </c>
      <c r="BF2233" s="0" t="n">
        <v>0</v>
      </c>
      <c r="BG2233" s="0" t="n">
        <v>0</v>
      </c>
      <c r="BH2233" s="0" t="n">
        <v>0</v>
      </c>
      <c r="BI2233" s="0" t="n">
        <v>0</v>
      </c>
      <c r="BJ2233" s="0" t="n">
        <v>1</v>
      </c>
      <c r="BK2233" s="0" t="n">
        <v>1</v>
      </c>
      <c r="BL2233" s="0" t="n">
        <v>0.007786802</v>
      </c>
      <c r="BM2233" s="0" t="n">
        <v>-0.001460479</v>
      </c>
      <c r="BN2233" s="0" t="n">
        <v>0.003888431</v>
      </c>
      <c r="BO2233" s="0" t="n">
        <v>0.9999609</v>
      </c>
      <c r="BP2233" s="0" t="n">
        <v>3</v>
      </c>
      <c r="BQ2233" s="0" t="n">
        <v>1</v>
      </c>
      <c r="BR2233" s="0" t="n">
        <v>0</v>
      </c>
      <c r="BS2233" s="0" t="n">
        <v>0</v>
      </c>
      <c r="BT2233" s="0" t="n">
        <v>0</v>
      </c>
      <c r="BU2233" s="1" t="n">
        <v>-4.788167E-009</v>
      </c>
      <c r="BV2233" s="1" t="n">
        <v>-1.929462E-008</v>
      </c>
      <c r="BW2233" s="1" t="n">
        <v>-7.684371E-009</v>
      </c>
      <c r="BX2233" s="0" t="n">
        <v>1</v>
      </c>
      <c r="BY2233" s="0" t="n">
        <v>1</v>
      </c>
      <c r="BZ2233" s="1" t="n">
        <v>-4.729171E-008</v>
      </c>
      <c r="CA2233" s="1" t="n">
        <v>8.561212E-009</v>
      </c>
      <c r="CB2233" s="1" t="n">
        <v>-7.397637E-009</v>
      </c>
      <c r="CC2233" s="0" t="n">
        <v>1</v>
      </c>
      <c r="CD2233" s="2" t="n">
        <f aca="false">SQRT(SUMSQ(AB2233:AD2233))</f>
        <v>0</v>
      </c>
      <c r="CE2233" s="2" t="n">
        <f aca="false">SQRT(SUMSQ(AP2233:AR2233))</f>
        <v>0</v>
      </c>
      <c r="CF2233" s="2" t="n">
        <f aca="false">SQRT(SUMSQ(BD2233:BF2233))</f>
        <v>0</v>
      </c>
      <c r="CG2233" s="2" t="n">
        <f aca="false">SQRT(SUMSQ(BR2233:BT2233))</f>
        <v>0</v>
      </c>
      <c r="CH2233" s="2" t="n">
        <f aca="false">DEGREES(2*ACOS(AH2233))</f>
        <v>0</v>
      </c>
      <c r="CI2233" s="2" t="n">
        <f aca="false">DEGREES(2*ACOS(AV2233))</f>
        <v>0</v>
      </c>
      <c r="CJ2233" s="2" t="n">
        <f aca="false">DEGREES(2*ACOS(BJ2233))</f>
        <v>0</v>
      </c>
      <c r="CK2233" s="2" t="n">
        <f aca="false">DEGREES(2*ACOS(BX2233))</f>
        <v>0</v>
      </c>
      <c r="CL2233" s="0" t="n">
        <f aca="false">ABS(AI2233-1)</f>
        <v>0</v>
      </c>
      <c r="CM2233" s="0" t="n">
        <f aca="false">ABS(AW2233-1)</f>
        <v>0</v>
      </c>
      <c r="CN2233" s="0" t="n">
        <f aca="false">ABS(BK2233-1)</f>
        <v>0</v>
      </c>
      <c r="CO2233" s="0" t="n">
        <f aca="false">ABS(BY2233-1)</f>
        <v>0</v>
      </c>
      <c r="CP2233" s="3" t="n">
        <f aca="false">DEGREES(2*ACOS(AH2233))</f>
        <v>0</v>
      </c>
      <c r="CQ2233" s="3" t="n">
        <f aca="false">DEGREES(2*ACOS(AV2233))</f>
        <v>0</v>
      </c>
      <c r="CR2233" s="3" t="n">
        <f aca="false">DEGREES(2*ACOS(BJ2233))</f>
        <v>0</v>
      </c>
      <c r="CS2233" s="3" t="n">
        <f aca="false">DEGREES(2*ACOS(CC2233))</f>
        <v>0</v>
      </c>
      <c r="CT2233" s="0" t="n">
        <f aca="false">SUM(CD2233:CR2233)</f>
        <v>0</v>
      </c>
      <c r="CU2233" s="4" t="n">
        <f aca="false">(CT2233-MIN($CT$5:$CT$1744))/(MAX($CT$5:$CT$1744)-MIN($CT$5:$CT$1744))</f>
        <v>0</v>
      </c>
      <c r="CV2233" s="0" t="n">
        <f aca="false">SUM(CD2233,CH2233,CL2233,CP2233)</f>
        <v>0</v>
      </c>
      <c r="CW2233" s="0" t="n">
        <f aca="false">SUM(CE2233,CI2233,CM2233,CQ2233)</f>
        <v>0</v>
      </c>
      <c r="CX2233" s="0" t="n">
        <f aca="false">SUM(CF2233,CJ2233,CN2233,CR2233)</f>
        <v>0</v>
      </c>
      <c r="CY2233" s="0" t="n">
        <f aca="false">SUM(CG2233,CK2233,CO2233)</f>
        <v>0</v>
      </c>
      <c r="CZ2233" s="5" t="str">
        <f aca="false">IF(CD2233=0,IF(CH2233=0,IF(CL2233=0,IF(CP2233=0,"NULL","4"),"3"),"2"),"1")</f>
        <v>NULL</v>
      </c>
    </row>
    <row r="2234" customFormat="false" ht="14.9" hidden="false" customHeight="false" outlineLevel="0" collapsed="false">
      <c r="A2234" s="0" t="n">
        <v>2463.386</v>
      </c>
      <c r="B2234" s="0" t="n">
        <v>3.497986</v>
      </c>
      <c r="C2234" s="0" t="n">
        <v>2.455101</v>
      </c>
      <c r="D2234" s="0" t="n">
        <v>1.986841</v>
      </c>
      <c r="E2234" s="0" t="n">
        <v>-0.008011668</v>
      </c>
      <c r="F2234" s="0" t="n">
        <v>-0.08329464</v>
      </c>
      <c r="G2234" s="0" t="n">
        <v>-0.0139902</v>
      </c>
      <c r="H2234" s="0" t="n">
        <v>0.9963946</v>
      </c>
      <c r="I2234" s="0" t="n">
        <v>0.3021155</v>
      </c>
      <c r="J2234" s="0" t="n">
        <v>-0.1589141</v>
      </c>
      <c r="K2234" s="0" t="n">
        <v>0.8356759</v>
      </c>
      <c r="L2234" s="0" t="n">
        <v>0.3161617</v>
      </c>
      <c r="M2234" s="0" t="n">
        <v>0.4200405</v>
      </c>
      <c r="N2234" s="0" t="n">
        <v>1</v>
      </c>
      <c r="O2234" s="0" t="n">
        <v>0</v>
      </c>
      <c r="P2234" s="0" t="n">
        <v>0</v>
      </c>
      <c r="Q2234" s="0" t="n">
        <v>0</v>
      </c>
      <c r="R2234" s="0" t="n">
        <v>43.80149</v>
      </c>
      <c r="S2234" s="0" t="n">
        <v>27.23475</v>
      </c>
      <c r="T2234" s="0" t="n">
        <v>3.185869</v>
      </c>
      <c r="U2234" s="0" t="n">
        <v>21.19047</v>
      </c>
      <c r="V2234" s="0" t="n">
        <v>36.38064</v>
      </c>
      <c r="W2234" s="0" t="n">
        <v>38.1867</v>
      </c>
      <c r="X2234" s="0" t="n">
        <v>42.98026</v>
      </c>
      <c r="Y2234" s="0" t="n">
        <v>46.92532</v>
      </c>
      <c r="Z2234" s="0" t="n">
        <v>0</v>
      </c>
      <c r="AA2234" s="0" t="n">
        <v>1</v>
      </c>
      <c r="AB2234" s="0" t="n">
        <v>0</v>
      </c>
      <c r="AC2234" s="0" t="n">
        <v>0</v>
      </c>
      <c r="AD2234" s="0" t="n">
        <v>0</v>
      </c>
      <c r="AE2234" s="1" t="n">
        <v>-4.391325E-008</v>
      </c>
      <c r="AF2234" s="1" t="n">
        <v>6.221656E-008</v>
      </c>
      <c r="AG2234" s="1" t="n">
        <v>1.586381E-008</v>
      </c>
      <c r="AH2234" s="0" t="n">
        <v>1</v>
      </c>
      <c r="AI2234" s="0" t="n">
        <v>1</v>
      </c>
      <c r="AJ2234" s="1" t="n">
        <v>-5.015263E-008</v>
      </c>
      <c r="AK2234" s="1" t="n">
        <v>4.304722E-008</v>
      </c>
      <c r="AL2234" s="1" t="n">
        <v>2.282321E-008</v>
      </c>
      <c r="AM2234" s="0" t="n">
        <v>1</v>
      </c>
      <c r="AN2234" s="0" t="n">
        <v>1</v>
      </c>
      <c r="AO2234" s="0" t="n">
        <v>1</v>
      </c>
      <c r="AP2234" s="0" t="n">
        <v>0</v>
      </c>
      <c r="AQ2234" s="0" t="n">
        <v>0</v>
      </c>
      <c r="AR2234" s="0" t="n">
        <v>0</v>
      </c>
      <c r="AS2234" s="1" t="n">
        <v>5.602471E-009</v>
      </c>
      <c r="AT2234" s="1" t="n">
        <v>-1.238626E-008</v>
      </c>
      <c r="AU2234" s="1" t="n">
        <v>1.381814E-009</v>
      </c>
      <c r="AV2234" s="0" t="n">
        <v>1</v>
      </c>
      <c r="AW2234" s="0" t="n">
        <v>1</v>
      </c>
      <c r="AX2234" s="1" t="n">
        <v>-9.508813E-008</v>
      </c>
      <c r="AY2234" s="1" t="n">
        <v>5.67485E-008</v>
      </c>
      <c r="AZ2234" s="1" t="n">
        <v>2.209029E-008</v>
      </c>
      <c r="BA2234" s="0" t="n">
        <v>1</v>
      </c>
      <c r="BB2234" s="0" t="n">
        <v>2</v>
      </c>
      <c r="BC2234" s="0" t="n">
        <v>1</v>
      </c>
      <c r="BD2234" s="0" t="n">
        <v>0</v>
      </c>
      <c r="BE2234" s="0" t="n">
        <v>0</v>
      </c>
      <c r="BF2234" s="0" t="n">
        <v>0</v>
      </c>
      <c r="BG2234" s="0" t="n">
        <v>0</v>
      </c>
      <c r="BH2234" s="0" t="n">
        <v>0</v>
      </c>
      <c r="BI2234" s="0" t="n">
        <v>0</v>
      </c>
      <c r="BJ2234" s="0" t="n">
        <v>1</v>
      </c>
      <c r="BK2234" s="0" t="n">
        <v>1</v>
      </c>
      <c r="BL2234" s="0" t="n">
        <v>0.01322534</v>
      </c>
      <c r="BM2234" s="0" t="n">
        <v>0.003508876</v>
      </c>
      <c r="BN2234" s="0" t="n">
        <v>0.009034294</v>
      </c>
      <c r="BO2234" s="0" t="n">
        <v>0.9998652</v>
      </c>
      <c r="BP2234" s="0" t="n">
        <v>3</v>
      </c>
      <c r="BQ2234" s="0" t="n">
        <v>1</v>
      </c>
      <c r="BR2234" s="0" t="n">
        <v>0</v>
      </c>
      <c r="BS2234" s="0" t="n">
        <v>0</v>
      </c>
      <c r="BT2234" s="0" t="n">
        <v>0</v>
      </c>
      <c r="BU2234" s="1" t="n">
        <v>-7.59065E-009</v>
      </c>
      <c r="BV2234" s="1" t="n">
        <v>3.151006E-008</v>
      </c>
      <c r="BW2234" s="1" t="n">
        <v>2.038943E-008</v>
      </c>
      <c r="BX2234" s="0" t="n">
        <v>1</v>
      </c>
      <c r="BY2234" s="0" t="n">
        <v>1</v>
      </c>
      <c r="BZ2234" s="1" t="n">
        <v>-7.985049E-008</v>
      </c>
      <c r="CA2234" s="1" t="n">
        <v>1.098827E-007</v>
      </c>
      <c r="CB2234" s="1" t="n">
        <v>3.627615E-008</v>
      </c>
      <c r="CC2234" s="0" t="n">
        <v>1</v>
      </c>
      <c r="CD2234" s="2" t="n">
        <f aca="false">SQRT(SUMSQ(AB2234:AD2234))</f>
        <v>0</v>
      </c>
      <c r="CE2234" s="2" t="n">
        <f aca="false">SQRT(SUMSQ(AP2234:AR2234))</f>
        <v>0</v>
      </c>
      <c r="CF2234" s="2" t="n">
        <f aca="false">SQRT(SUMSQ(BD2234:BF2234))</f>
        <v>0</v>
      </c>
      <c r="CG2234" s="2" t="n">
        <f aca="false">SQRT(SUMSQ(BR2234:BT2234))</f>
        <v>0</v>
      </c>
      <c r="CH2234" s="2" t="n">
        <f aca="false">DEGREES(2*ACOS(AH2234))</f>
        <v>0</v>
      </c>
      <c r="CI2234" s="2" t="n">
        <f aca="false">DEGREES(2*ACOS(AV2234))</f>
        <v>0</v>
      </c>
      <c r="CJ2234" s="2" t="n">
        <f aca="false">DEGREES(2*ACOS(BJ2234))</f>
        <v>0</v>
      </c>
      <c r="CK2234" s="2" t="n">
        <f aca="false">DEGREES(2*ACOS(BX2234))</f>
        <v>0</v>
      </c>
      <c r="CL2234" s="0" t="n">
        <f aca="false">ABS(AI2234-1)</f>
        <v>0</v>
      </c>
      <c r="CM2234" s="0" t="n">
        <f aca="false">ABS(AW2234-1)</f>
        <v>0</v>
      </c>
      <c r="CN2234" s="0" t="n">
        <f aca="false">ABS(BK2234-1)</f>
        <v>0</v>
      </c>
      <c r="CO2234" s="0" t="n">
        <f aca="false">ABS(BY2234-1)</f>
        <v>0</v>
      </c>
      <c r="CP2234" s="3" t="n">
        <f aca="false">DEGREES(2*ACOS(AH2234))</f>
        <v>0</v>
      </c>
      <c r="CQ2234" s="3" t="n">
        <f aca="false">DEGREES(2*ACOS(AV2234))</f>
        <v>0</v>
      </c>
      <c r="CR2234" s="3" t="n">
        <f aca="false">DEGREES(2*ACOS(BJ2234))</f>
        <v>0</v>
      </c>
      <c r="CS2234" s="3" t="n">
        <f aca="false">DEGREES(2*ACOS(CC2234))</f>
        <v>0</v>
      </c>
      <c r="CT2234" s="0" t="n">
        <f aca="false">SUM(CD2234:CR2234)</f>
        <v>0</v>
      </c>
      <c r="CU2234" s="4" t="n">
        <f aca="false">(CT2234-MIN($CT$5:$CT$1744))/(MAX($CT$5:$CT$1744)-MIN($CT$5:$CT$1744))</f>
        <v>0</v>
      </c>
      <c r="CV2234" s="0" t="n">
        <f aca="false">SUM(CD2234,CH2234,CL2234,CP2234)</f>
        <v>0</v>
      </c>
      <c r="CW2234" s="0" t="n">
        <f aca="false">SUM(CE2234,CI2234,CM2234,CQ2234)</f>
        <v>0</v>
      </c>
      <c r="CX2234" s="0" t="n">
        <f aca="false">SUM(CF2234,CJ2234,CN2234,CR2234)</f>
        <v>0</v>
      </c>
      <c r="CY2234" s="0" t="n">
        <f aca="false">SUM(CG2234,CK2234,CO2234)</f>
        <v>0</v>
      </c>
      <c r="CZ2234" s="5" t="str">
        <f aca="false">IF(CD2234=0,IF(CH2234=0,IF(CL2234=0,IF(CP2234=0,"NULL","4"),"3"),"2"),"1")</f>
        <v>NULL</v>
      </c>
    </row>
    <row r="2235" customFormat="false" ht="14.9" hidden="false" customHeight="false" outlineLevel="0" collapsed="false">
      <c r="A2235" s="0" t="n">
        <v>2463.435</v>
      </c>
      <c r="B2235" s="0" t="n">
        <v>3.497986</v>
      </c>
      <c r="C2235" s="0" t="n">
        <v>2.455101</v>
      </c>
      <c r="D2235" s="0" t="n">
        <v>1.986841</v>
      </c>
      <c r="E2235" s="0" t="n">
        <v>-0.008011706</v>
      </c>
      <c r="F2235" s="0" t="n">
        <v>-0.08329471</v>
      </c>
      <c r="G2235" s="0" t="n">
        <v>-0.01399028</v>
      </c>
      <c r="H2235" s="0" t="n">
        <v>0.9963946</v>
      </c>
      <c r="I2235" s="0" t="n">
        <v>0.3021155</v>
      </c>
      <c r="J2235" s="0" t="n">
        <v>-0.1654876</v>
      </c>
      <c r="K2235" s="0" t="n">
        <v>0.8294135</v>
      </c>
      <c r="L2235" s="0" t="n">
        <v>0.3234712</v>
      </c>
      <c r="M2235" s="0" t="n">
        <v>0.4243273</v>
      </c>
      <c r="N2235" s="0" t="n">
        <v>1</v>
      </c>
      <c r="O2235" s="0" t="n">
        <v>0</v>
      </c>
      <c r="P2235" s="0" t="n">
        <v>0</v>
      </c>
      <c r="Q2235" s="0" t="n">
        <v>0</v>
      </c>
      <c r="R2235" s="0" t="n">
        <v>42.04943</v>
      </c>
      <c r="S2235" s="0" t="n">
        <v>26.14536</v>
      </c>
      <c r="T2235" s="0" t="n">
        <v>3.058434</v>
      </c>
      <c r="U2235" s="0" t="n">
        <v>20.34285</v>
      </c>
      <c r="V2235" s="0" t="n">
        <v>34.92542</v>
      </c>
      <c r="W2235" s="0" t="n">
        <v>36.65923</v>
      </c>
      <c r="X2235" s="0" t="n">
        <v>41.26105</v>
      </c>
      <c r="Y2235" s="0" t="n">
        <v>45.04831</v>
      </c>
      <c r="Z2235" s="0" t="n">
        <v>0</v>
      </c>
      <c r="AA2235" s="0" t="n">
        <v>1</v>
      </c>
      <c r="AB2235" s="0" t="n">
        <v>0</v>
      </c>
      <c r="AC2235" s="0" t="n">
        <v>0</v>
      </c>
      <c r="AD2235" s="0" t="n">
        <v>0</v>
      </c>
      <c r="AE2235" s="1" t="n">
        <v>-1.744178E-008</v>
      </c>
      <c r="AF2235" s="1" t="n">
        <v>-2.466941E-008</v>
      </c>
      <c r="AG2235" s="1" t="n">
        <v>-8.215292E-009</v>
      </c>
      <c r="AH2235" s="0" t="n">
        <v>1</v>
      </c>
      <c r="AI2235" s="0" t="n">
        <v>1</v>
      </c>
      <c r="AJ2235" s="1" t="n">
        <v>-2.692348E-008</v>
      </c>
      <c r="AK2235" s="1" t="n">
        <v>3.384639E-008</v>
      </c>
      <c r="AL2235" s="1" t="n">
        <v>-5.142262E-008</v>
      </c>
      <c r="AM2235" s="0" t="n">
        <v>1</v>
      </c>
      <c r="AN2235" s="0" t="n">
        <v>1</v>
      </c>
      <c r="AO2235" s="0" t="n">
        <v>1</v>
      </c>
      <c r="AP2235" s="0" t="n">
        <v>0</v>
      </c>
      <c r="AQ2235" s="0" t="n">
        <v>0</v>
      </c>
      <c r="AR2235" s="0" t="n">
        <v>0</v>
      </c>
      <c r="AS2235" s="1" t="n">
        <v>-2.062927E-008</v>
      </c>
      <c r="AT2235" s="1" t="n">
        <v>2.297666E-009</v>
      </c>
      <c r="AU2235" s="1" t="n">
        <v>-3.992784E-008</v>
      </c>
      <c r="AV2235" s="0" t="n">
        <v>1</v>
      </c>
      <c r="AW2235" s="0" t="n">
        <v>1</v>
      </c>
      <c r="AX2235" s="1" t="n">
        <v>-1.83808E-008</v>
      </c>
      <c r="AY2235" s="1" t="n">
        <v>1.161475E-008</v>
      </c>
      <c r="AZ2235" s="1" t="n">
        <v>-2.626209E-008</v>
      </c>
      <c r="BA2235" s="0" t="n">
        <v>1</v>
      </c>
      <c r="BB2235" s="0" t="n">
        <v>2</v>
      </c>
      <c r="BC2235" s="0" t="n">
        <v>1</v>
      </c>
      <c r="BD2235" s="0" t="n">
        <v>0</v>
      </c>
      <c r="BE2235" s="0" t="n">
        <v>0</v>
      </c>
      <c r="BF2235" s="0" t="n">
        <v>0</v>
      </c>
      <c r="BG2235" s="0" t="n">
        <v>0</v>
      </c>
      <c r="BH2235" s="0" t="n">
        <v>0</v>
      </c>
      <c r="BI2235" s="0" t="n">
        <v>0</v>
      </c>
      <c r="BJ2235" s="0" t="n">
        <v>1</v>
      </c>
      <c r="BK2235" s="0" t="n">
        <v>1</v>
      </c>
      <c r="BL2235" s="0" t="n">
        <v>0.02030132</v>
      </c>
      <c r="BM2235" s="0" t="n">
        <v>0.006637496</v>
      </c>
      <c r="BN2235" s="0" t="n">
        <v>0.01857266</v>
      </c>
      <c r="BO2235" s="0" t="n">
        <v>0.9995994</v>
      </c>
      <c r="BP2235" s="0" t="n">
        <v>3</v>
      </c>
      <c r="BQ2235" s="0" t="n">
        <v>1</v>
      </c>
      <c r="BR2235" s="0" t="n">
        <v>0</v>
      </c>
      <c r="BS2235" s="0" t="n">
        <v>0</v>
      </c>
      <c r="BT2235" s="0" t="n">
        <v>0</v>
      </c>
      <c r="BU2235" s="1" t="n">
        <v>3.106728E-009</v>
      </c>
      <c r="BV2235" s="1" t="n">
        <v>-4.581643E-009</v>
      </c>
      <c r="BW2235" s="1" t="n">
        <v>-2.021777E-008</v>
      </c>
      <c r="BX2235" s="0" t="n">
        <v>1</v>
      </c>
      <c r="BY2235" s="0" t="n">
        <v>1</v>
      </c>
      <c r="BZ2235" s="1" t="n">
        <v>-2.547654E-008</v>
      </c>
      <c r="CA2235" s="1" t="n">
        <v>3.104554E-008</v>
      </c>
      <c r="CB2235" s="1" t="n">
        <v>-4.180095E-008</v>
      </c>
      <c r="CC2235" s="0" t="n">
        <v>1</v>
      </c>
      <c r="CD2235" s="2" t="n">
        <f aca="false">SQRT(SUMSQ(AB2235:AD2235))</f>
        <v>0</v>
      </c>
      <c r="CE2235" s="2" t="n">
        <f aca="false">SQRT(SUMSQ(AP2235:AR2235))</f>
        <v>0</v>
      </c>
      <c r="CF2235" s="2" t="n">
        <f aca="false">SQRT(SUMSQ(BD2235:BF2235))</f>
        <v>0</v>
      </c>
      <c r="CG2235" s="2" t="n">
        <f aca="false">SQRT(SUMSQ(BR2235:BT2235))</f>
        <v>0</v>
      </c>
      <c r="CH2235" s="2" t="n">
        <f aca="false">DEGREES(2*ACOS(AH2235))</f>
        <v>0</v>
      </c>
      <c r="CI2235" s="2" t="n">
        <f aca="false">DEGREES(2*ACOS(AV2235))</f>
        <v>0</v>
      </c>
      <c r="CJ2235" s="2" t="n">
        <f aca="false">DEGREES(2*ACOS(BJ2235))</f>
        <v>0</v>
      </c>
      <c r="CK2235" s="2" t="n">
        <f aca="false">DEGREES(2*ACOS(BX2235))</f>
        <v>0</v>
      </c>
      <c r="CL2235" s="0" t="n">
        <f aca="false">ABS(AI2235-1)</f>
        <v>0</v>
      </c>
      <c r="CM2235" s="0" t="n">
        <f aca="false">ABS(AW2235-1)</f>
        <v>0</v>
      </c>
      <c r="CN2235" s="0" t="n">
        <f aca="false">ABS(BK2235-1)</f>
        <v>0</v>
      </c>
      <c r="CO2235" s="0" t="n">
        <f aca="false">ABS(BY2235-1)</f>
        <v>0</v>
      </c>
      <c r="CP2235" s="3" t="n">
        <f aca="false">DEGREES(2*ACOS(AH2235))</f>
        <v>0</v>
      </c>
      <c r="CQ2235" s="3" t="n">
        <f aca="false">DEGREES(2*ACOS(AV2235))</f>
        <v>0</v>
      </c>
      <c r="CR2235" s="3" t="n">
        <f aca="false">DEGREES(2*ACOS(BJ2235))</f>
        <v>0</v>
      </c>
      <c r="CS2235" s="3" t="n">
        <f aca="false">DEGREES(2*ACOS(CC2235))</f>
        <v>0</v>
      </c>
      <c r="CT2235" s="0" t="n">
        <f aca="false">SUM(CD2235:CR2235)</f>
        <v>0</v>
      </c>
      <c r="CU2235" s="4" t="n">
        <f aca="false">(CT2235-MIN($CT$5:$CT$1744))/(MAX($CT$5:$CT$1744)-MIN($CT$5:$CT$1744))</f>
        <v>0</v>
      </c>
      <c r="CV2235" s="0" t="n">
        <f aca="false">SUM(CD2235,CH2235,CL2235,CP2235)</f>
        <v>0</v>
      </c>
      <c r="CW2235" s="0" t="n">
        <f aca="false">SUM(CE2235,CI2235,CM2235,CQ2235)</f>
        <v>0</v>
      </c>
      <c r="CX2235" s="0" t="n">
        <f aca="false">SUM(CF2235,CJ2235,CN2235,CR2235)</f>
        <v>0</v>
      </c>
      <c r="CY2235" s="0" t="n">
        <f aca="false">SUM(CG2235,CK2235,CO2235)</f>
        <v>0</v>
      </c>
      <c r="CZ2235" s="5" t="str">
        <f aca="false">IF(CD2235=0,IF(CH2235=0,IF(CL2235=0,IF(CP2235=0,"NULL","4"),"3"),"2"),"1")</f>
        <v>NULL</v>
      </c>
    </row>
    <row r="2236" customFormat="false" ht="14.9" hidden="false" customHeight="false" outlineLevel="0" collapsed="false">
      <c r="A2236" s="0" t="n">
        <v>2463.485</v>
      </c>
      <c r="B2236" s="0" t="n">
        <v>3.497986</v>
      </c>
      <c r="C2236" s="0" t="n">
        <v>2.455101</v>
      </c>
      <c r="D2236" s="0" t="n">
        <v>1.986841</v>
      </c>
      <c r="E2236" s="0" t="n">
        <v>-0.008011738</v>
      </c>
      <c r="F2236" s="0" t="n">
        <v>-0.08329475</v>
      </c>
      <c r="G2236" s="0" t="n">
        <v>-0.0139903</v>
      </c>
      <c r="H2236" s="0" t="n">
        <v>0.9963946</v>
      </c>
      <c r="I2236" s="0" t="n">
        <v>0.3021155</v>
      </c>
      <c r="J2236" s="0" t="n">
        <v>-0.1748102</v>
      </c>
      <c r="K2236" s="0" t="n">
        <v>0.821185</v>
      </c>
      <c r="L2236" s="0" t="n">
        <v>0.3368068</v>
      </c>
      <c r="M2236" s="0" t="n">
        <v>0.4262133</v>
      </c>
      <c r="N2236" s="0" t="n">
        <v>1</v>
      </c>
      <c r="O2236" s="0" t="n">
        <v>0</v>
      </c>
      <c r="P2236" s="0" t="n">
        <v>0</v>
      </c>
      <c r="Q2236" s="0" t="n">
        <v>0</v>
      </c>
      <c r="R2236" s="0" t="n">
        <v>43.80149</v>
      </c>
      <c r="S2236" s="0" t="n">
        <v>27.23475</v>
      </c>
      <c r="T2236" s="0" t="n">
        <v>3.185869</v>
      </c>
      <c r="U2236" s="0" t="n">
        <v>21.19047</v>
      </c>
      <c r="V2236" s="0" t="n">
        <v>36.38064</v>
      </c>
      <c r="W2236" s="0" t="n">
        <v>38.1867</v>
      </c>
      <c r="X2236" s="0" t="n">
        <v>42.98026</v>
      </c>
      <c r="Y2236" s="0" t="n">
        <v>46.92532</v>
      </c>
      <c r="Z2236" s="0" t="n">
        <v>0</v>
      </c>
      <c r="AA2236" s="0" t="n">
        <v>1</v>
      </c>
      <c r="AB2236" s="0" t="n">
        <v>0</v>
      </c>
      <c r="AC2236" s="0" t="n">
        <v>0</v>
      </c>
      <c r="AD2236" s="0" t="n">
        <v>0</v>
      </c>
      <c r="AE2236" s="1" t="n">
        <v>-1.290123E-008</v>
      </c>
      <c r="AF2236" s="1" t="n">
        <v>6.997904E-009</v>
      </c>
      <c r="AG2236" s="1" t="n">
        <v>-6.373937E-009</v>
      </c>
      <c r="AH2236" s="0" t="n">
        <v>0.9999999</v>
      </c>
      <c r="AI2236" s="0" t="n">
        <v>1</v>
      </c>
      <c r="AJ2236" s="1" t="n">
        <v>-3.47008E-008</v>
      </c>
      <c r="AK2236" s="1" t="n">
        <v>5.764937E-009</v>
      </c>
      <c r="AL2236" s="1" t="n">
        <v>1.985606E-009</v>
      </c>
      <c r="AM2236" s="0" t="n">
        <v>0.9999999</v>
      </c>
      <c r="AN2236" s="0" t="n">
        <v>1</v>
      </c>
      <c r="AO2236" s="0" t="n">
        <v>1</v>
      </c>
      <c r="AP2236" s="0" t="n">
        <v>0</v>
      </c>
      <c r="AQ2236" s="0" t="n">
        <v>0</v>
      </c>
      <c r="AR2236" s="0" t="n">
        <v>0</v>
      </c>
      <c r="AS2236" s="1" t="n">
        <v>-1.513256E-008</v>
      </c>
      <c r="AT2236" s="1" t="n">
        <v>1.339849E-008</v>
      </c>
      <c r="AU2236" s="1" t="n">
        <v>-5.028037E-009</v>
      </c>
      <c r="AV2236" s="0" t="n">
        <v>0.9999999</v>
      </c>
      <c r="AW2236" s="0" t="n">
        <v>1</v>
      </c>
      <c r="AX2236" s="1" t="n">
        <v>-3.47008E-008</v>
      </c>
      <c r="AY2236" s="1" t="n">
        <v>5.764937E-009</v>
      </c>
      <c r="AZ2236" s="1" t="n">
        <v>1.985606E-009</v>
      </c>
      <c r="BA2236" s="0" t="n">
        <v>0.9999999</v>
      </c>
      <c r="BB2236" s="0" t="n">
        <v>2</v>
      </c>
      <c r="BC2236" s="0" t="n">
        <v>1</v>
      </c>
      <c r="BD2236" s="0" t="n">
        <v>0</v>
      </c>
      <c r="BE2236" s="0" t="n">
        <v>0</v>
      </c>
      <c r="BF2236" s="0" t="n">
        <v>0</v>
      </c>
      <c r="BG2236" s="0" t="n">
        <v>0</v>
      </c>
      <c r="BH2236" s="0" t="n">
        <v>0</v>
      </c>
      <c r="BI2236" s="0" t="n">
        <v>0</v>
      </c>
      <c r="BJ2236" s="0" t="n">
        <v>1</v>
      </c>
      <c r="BK2236" s="0" t="n">
        <v>1</v>
      </c>
      <c r="BL2236" s="0" t="n">
        <v>0.02171334</v>
      </c>
      <c r="BM2236" s="0" t="n">
        <v>-0.00332282</v>
      </c>
      <c r="BN2236" s="0" t="n">
        <v>0.0178635</v>
      </c>
      <c r="BO2236" s="0" t="n">
        <v>0.999599</v>
      </c>
      <c r="BP2236" s="0" t="n">
        <v>3</v>
      </c>
      <c r="BQ2236" s="0" t="n">
        <v>1</v>
      </c>
      <c r="BR2236" s="0" t="n">
        <v>0</v>
      </c>
      <c r="BS2236" s="0" t="n">
        <v>0</v>
      </c>
      <c r="BT2236" s="0" t="n">
        <v>0</v>
      </c>
      <c r="BU2236" s="1" t="n">
        <v>-3.908494E-009</v>
      </c>
      <c r="BV2236" s="1" t="n">
        <v>2.877212E-009</v>
      </c>
      <c r="BW2236" s="1" t="n">
        <v>-3.512544E-009</v>
      </c>
      <c r="BX2236" s="0" t="n">
        <v>0.9999999</v>
      </c>
      <c r="BY2236" s="0" t="n">
        <v>1</v>
      </c>
      <c r="BZ2236" s="1" t="n">
        <v>-3.310296E-008</v>
      </c>
      <c r="CA2236" s="1" t="n">
        <v>9.455704E-009</v>
      </c>
      <c r="CB2236" s="1" t="n">
        <v>-1.043328E-008</v>
      </c>
      <c r="CC2236" s="0" t="n">
        <v>0.9999999</v>
      </c>
      <c r="CD2236" s="2" t="n">
        <f aca="false">SQRT(SUMSQ(AB2236:AD2236))</f>
        <v>0</v>
      </c>
      <c r="CE2236" s="2" t="n">
        <f aca="false">SQRT(SUMSQ(AP2236:AR2236))</f>
        <v>0</v>
      </c>
      <c r="CF2236" s="2" t="n">
        <f aca="false">SQRT(SUMSQ(BD2236:BF2236))</f>
        <v>0</v>
      </c>
      <c r="CG2236" s="2" t="n">
        <f aca="false">SQRT(SUMSQ(BR2236:BT2236))</f>
        <v>0</v>
      </c>
      <c r="CH2236" s="2" t="n">
        <f aca="false">DEGREES(2*ACOS(AH2236))</f>
        <v>0.0512469035396072</v>
      </c>
      <c r="CI2236" s="2" t="n">
        <f aca="false">DEGREES(2*ACOS(AV2236))</f>
        <v>0.0512469035396072</v>
      </c>
      <c r="CJ2236" s="2" t="n">
        <f aca="false">DEGREES(2*ACOS(BJ2236))</f>
        <v>0</v>
      </c>
      <c r="CK2236" s="2" t="n">
        <f aca="false">DEGREES(2*ACOS(BX2236))</f>
        <v>0.0512469035396072</v>
      </c>
      <c r="CL2236" s="0" t="n">
        <f aca="false">ABS(AI2236-1)</f>
        <v>0</v>
      </c>
      <c r="CM2236" s="0" t="n">
        <f aca="false">ABS(AW2236-1)</f>
        <v>0</v>
      </c>
      <c r="CN2236" s="0" t="n">
        <f aca="false">ABS(BK2236-1)</f>
        <v>0</v>
      </c>
      <c r="CO2236" s="0" t="n">
        <f aca="false">ABS(BY2236-1)</f>
        <v>0</v>
      </c>
      <c r="CP2236" s="3" t="n">
        <f aca="false">DEGREES(2*ACOS(AH2236))</f>
        <v>0.0512469035396072</v>
      </c>
      <c r="CQ2236" s="3" t="n">
        <f aca="false">DEGREES(2*ACOS(AV2236))</f>
        <v>0.0512469035396072</v>
      </c>
      <c r="CR2236" s="3" t="n">
        <f aca="false">DEGREES(2*ACOS(BJ2236))</f>
        <v>0</v>
      </c>
      <c r="CS2236" s="3" t="n">
        <f aca="false">DEGREES(2*ACOS(CC2236))</f>
        <v>0.0512469035396072</v>
      </c>
      <c r="CT2236" s="0" t="n">
        <f aca="false">SUM(CD2236:CR2236)</f>
        <v>0.256234517698036</v>
      </c>
      <c r="CU2236" s="4" t="n">
        <f aca="false">(CT2236-MIN($CT$5:$CT$1744))/(MAX($CT$5:$CT$1744)-MIN($CT$5:$CT$1744))</f>
        <v>0.0244560103994463</v>
      </c>
      <c r="CV2236" s="0" t="n">
        <f aca="false">SUM(CD2236,CH2236,CL2236,CP2236)</f>
        <v>0.102493807079214</v>
      </c>
      <c r="CW2236" s="0" t="n">
        <f aca="false">SUM(CE2236,CI2236,CM2236,CQ2236)</f>
        <v>0.102493807079214</v>
      </c>
      <c r="CX2236" s="0" t="n">
        <f aca="false">SUM(CF2236,CJ2236,CN2236,CR2236)</f>
        <v>0</v>
      </c>
      <c r="CY2236" s="0" t="n">
        <f aca="false">SUM(CG2236,CK2236,CO2236)</f>
        <v>0.0512469035396072</v>
      </c>
      <c r="CZ2236" s="5" t="str">
        <f aca="false">IF(CD2236=0,IF(CH2236=0,IF(CL2236=0,IF(CP2236=0,"NULL","4"),"3"),"2"),"1")</f>
        <v>2</v>
      </c>
    </row>
    <row r="2237" customFormat="false" ht="14.9" hidden="false" customHeight="false" outlineLevel="0" collapsed="false">
      <c r="A2237" s="0" t="n">
        <v>2463.535</v>
      </c>
      <c r="B2237" s="0" t="n">
        <v>3.497986</v>
      </c>
      <c r="C2237" s="0" t="n">
        <v>2.455101</v>
      </c>
      <c r="D2237" s="0" t="n">
        <v>1.986841</v>
      </c>
      <c r="E2237" s="0" t="n">
        <v>-0.008011713</v>
      </c>
      <c r="F2237" s="0" t="n">
        <v>-0.0832948</v>
      </c>
      <c r="G2237" s="0" t="n">
        <v>-0.01399024</v>
      </c>
      <c r="H2237" s="0" t="n">
        <v>0.9963946</v>
      </c>
      <c r="I2237" s="0" t="n">
        <v>0.3021155</v>
      </c>
      <c r="J2237" s="0" t="n">
        <v>-0.1876086</v>
      </c>
      <c r="K2237" s="0" t="n">
        <v>0.809606</v>
      </c>
      <c r="L2237" s="0" t="n">
        <v>0.3542165</v>
      </c>
      <c r="M2237" s="0" t="n">
        <v>0.4288029</v>
      </c>
      <c r="N2237" s="0" t="n">
        <v>1</v>
      </c>
      <c r="O2237" s="0" t="n">
        <v>0</v>
      </c>
      <c r="P2237" s="0" t="n">
        <v>0</v>
      </c>
      <c r="Q2237" s="0" t="n">
        <v>0</v>
      </c>
      <c r="R2237" s="0" t="n">
        <v>43.80149</v>
      </c>
      <c r="S2237" s="0" t="n">
        <v>27.23475</v>
      </c>
      <c r="T2237" s="0" t="n">
        <v>3.185867</v>
      </c>
      <c r="U2237" s="0" t="n">
        <v>21.19047</v>
      </c>
      <c r="V2237" s="0" t="n">
        <v>36.38064</v>
      </c>
      <c r="W2237" s="0" t="n">
        <v>38.1867</v>
      </c>
      <c r="X2237" s="0" t="n">
        <v>42.98026</v>
      </c>
      <c r="Y2237" s="0" t="n">
        <v>46.92532</v>
      </c>
      <c r="Z2237" s="0" t="n">
        <v>0</v>
      </c>
      <c r="AA2237" s="0" t="n">
        <v>1</v>
      </c>
      <c r="AB2237" s="0" t="n">
        <v>0</v>
      </c>
      <c r="AC2237" s="0" t="n">
        <v>0</v>
      </c>
      <c r="AD2237" s="0" t="n">
        <v>0</v>
      </c>
      <c r="AE2237" s="1" t="n">
        <v>1.905466E-008</v>
      </c>
      <c r="AF2237" s="1" t="n">
        <v>1.43923E-008</v>
      </c>
      <c r="AG2237" s="1" t="n">
        <v>4.395984E-008</v>
      </c>
      <c r="AH2237" s="0" t="n">
        <v>1</v>
      </c>
      <c r="AI2237" s="0" t="n">
        <v>1</v>
      </c>
      <c r="AJ2237" s="1" t="n">
        <v>3.234492E-008</v>
      </c>
      <c r="AK2237" s="1" t="n">
        <v>5.565578E-008</v>
      </c>
      <c r="AL2237" s="1" t="n">
        <v>-4.433953E-008</v>
      </c>
      <c r="AM2237" s="0" t="n">
        <v>1</v>
      </c>
      <c r="AN2237" s="0" t="n">
        <v>1</v>
      </c>
      <c r="AO2237" s="0" t="n">
        <v>1</v>
      </c>
      <c r="AP2237" s="0" t="n">
        <v>0</v>
      </c>
      <c r="AQ2237" s="0" t="n">
        <v>0</v>
      </c>
      <c r="AR2237" s="0" t="n">
        <v>0</v>
      </c>
      <c r="AS2237" s="1" t="n">
        <v>7.431701E-009</v>
      </c>
      <c r="AT2237" s="1" t="n">
        <v>9.109056E-009</v>
      </c>
      <c r="AU2237" s="1" t="n">
        <v>1.135415E-009</v>
      </c>
      <c r="AV2237" s="0" t="n">
        <v>1</v>
      </c>
      <c r="AW2237" s="0" t="n">
        <v>1</v>
      </c>
      <c r="AX2237" s="1" t="n">
        <v>4.350781E-008</v>
      </c>
      <c r="AY2237" s="1" t="n">
        <v>5.214855E-008</v>
      </c>
      <c r="AZ2237" s="1" t="n">
        <v>2.984316E-008</v>
      </c>
      <c r="BA2237" s="0" t="n">
        <v>1</v>
      </c>
      <c r="BB2237" s="0" t="n">
        <v>2</v>
      </c>
      <c r="BC2237" s="0" t="n">
        <v>1</v>
      </c>
      <c r="BD2237" s="0" t="n">
        <v>0</v>
      </c>
      <c r="BE2237" s="0" t="n">
        <v>0</v>
      </c>
      <c r="BF2237" s="0" t="n">
        <v>0</v>
      </c>
      <c r="BG2237" s="0" t="n">
        <v>0</v>
      </c>
      <c r="BH2237" s="0" t="n">
        <v>0</v>
      </c>
      <c r="BI2237" s="0" t="n">
        <v>0</v>
      </c>
      <c r="BJ2237" s="0" t="n">
        <v>1</v>
      </c>
      <c r="BK2237" s="0" t="n">
        <v>1</v>
      </c>
      <c r="BL2237" s="0" t="n">
        <v>0.02561795</v>
      </c>
      <c r="BM2237" s="0" t="n">
        <v>0.0006858315</v>
      </c>
      <c r="BN2237" s="0" t="n">
        <v>0.02359316</v>
      </c>
      <c r="BO2237" s="0" t="n">
        <v>0.9993933</v>
      </c>
      <c r="BP2237" s="0" t="n">
        <v>3</v>
      </c>
      <c r="BQ2237" s="0" t="n">
        <v>1</v>
      </c>
      <c r="BR2237" s="0" t="n">
        <v>0</v>
      </c>
      <c r="BS2237" s="0" t="n">
        <v>0</v>
      </c>
      <c r="BT2237" s="0" t="n">
        <v>0</v>
      </c>
      <c r="BU2237" s="1" t="n">
        <v>2.493274E-009</v>
      </c>
      <c r="BV2237" s="1" t="n">
        <v>-5.464409E-009</v>
      </c>
      <c r="BW2237" s="1" t="n">
        <v>2.785369E-008</v>
      </c>
      <c r="BX2237" s="0" t="n">
        <v>1</v>
      </c>
      <c r="BY2237" s="0" t="n">
        <v>1</v>
      </c>
      <c r="BZ2237" s="1" t="n">
        <v>4.646116E-008</v>
      </c>
      <c r="CA2237" s="1" t="n">
        <v>5.547462E-008</v>
      </c>
      <c r="CB2237" s="1" t="n">
        <v>2.63386E-008</v>
      </c>
      <c r="CC2237" s="0" t="n">
        <v>1</v>
      </c>
      <c r="CD2237" s="2" t="n">
        <f aca="false">SQRT(SUMSQ(AB2237:AD2237))</f>
        <v>0</v>
      </c>
      <c r="CE2237" s="2" t="n">
        <f aca="false">SQRT(SUMSQ(AP2237:AR2237))</f>
        <v>0</v>
      </c>
      <c r="CF2237" s="2" t="n">
        <f aca="false">SQRT(SUMSQ(BD2237:BF2237))</f>
        <v>0</v>
      </c>
      <c r="CG2237" s="2" t="n">
        <f aca="false">SQRT(SUMSQ(BR2237:BT2237))</f>
        <v>0</v>
      </c>
      <c r="CH2237" s="2" t="n">
        <f aca="false">DEGREES(2*ACOS(AH2237))</f>
        <v>0</v>
      </c>
      <c r="CI2237" s="2" t="n">
        <f aca="false">DEGREES(2*ACOS(AV2237))</f>
        <v>0</v>
      </c>
      <c r="CJ2237" s="2" t="n">
        <f aca="false">DEGREES(2*ACOS(BJ2237))</f>
        <v>0</v>
      </c>
      <c r="CK2237" s="2" t="n">
        <f aca="false">DEGREES(2*ACOS(BX2237))</f>
        <v>0</v>
      </c>
      <c r="CL2237" s="0" t="n">
        <f aca="false">ABS(AI2237-1)</f>
        <v>0</v>
      </c>
      <c r="CM2237" s="0" t="n">
        <f aca="false">ABS(AW2237-1)</f>
        <v>0</v>
      </c>
      <c r="CN2237" s="0" t="n">
        <f aca="false">ABS(BK2237-1)</f>
        <v>0</v>
      </c>
      <c r="CO2237" s="0" t="n">
        <f aca="false">ABS(BY2237-1)</f>
        <v>0</v>
      </c>
      <c r="CP2237" s="3" t="n">
        <f aca="false">DEGREES(2*ACOS(AH2237))</f>
        <v>0</v>
      </c>
      <c r="CQ2237" s="3" t="n">
        <f aca="false">DEGREES(2*ACOS(AV2237))</f>
        <v>0</v>
      </c>
      <c r="CR2237" s="3" t="n">
        <f aca="false">DEGREES(2*ACOS(BJ2237))</f>
        <v>0</v>
      </c>
      <c r="CS2237" s="3" t="n">
        <f aca="false">DEGREES(2*ACOS(CC2237))</f>
        <v>0</v>
      </c>
      <c r="CT2237" s="0" t="n">
        <f aca="false">SUM(CD2237:CR2237)</f>
        <v>0</v>
      </c>
      <c r="CU2237" s="4" t="n">
        <f aca="false">(CT2237-MIN($CT$5:$CT$1744))/(MAX($CT$5:$CT$1744)-MIN($CT$5:$CT$1744))</f>
        <v>0</v>
      </c>
      <c r="CV2237" s="0" t="n">
        <f aca="false">SUM(CD2237,CH2237,CL2237,CP2237)</f>
        <v>0</v>
      </c>
      <c r="CW2237" s="0" t="n">
        <f aca="false">SUM(CE2237,CI2237,CM2237,CQ2237)</f>
        <v>0</v>
      </c>
      <c r="CX2237" s="0" t="n">
        <f aca="false">SUM(CF2237,CJ2237,CN2237,CR2237)</f>
        <v>0</v>
      </c>
      <c r="CY2237" s="0" t="n">
        <f aca="false">SUM(CG2237,CK2237,CO2237)</f>
        <v>0</v>
      </c>
      <c r="CZ2237" s="5" t="str">
        <f aca="false">IF(CD2237=0,IF(CH2237=0,IF(CL2237=0,IF(CP2237=0,"NULL","4"),"3"),"2"),"1")</f>
        <v>NULL</v>
      </c>
    </row>
    <row r="2238" customFormat="false" ht="14.9" hidden="false" customHeight="false" outlineLevel="0" collapsed="false">
      <c r="A2238" s="0" t="n">
        <v>2463.586</v>
      </c>
      <c r="B2238" s="0" t="n">
        <v>3.497986</v>
      </c>
      <c r="C2238" s="0" t="n">
        <v>2.455101</v>
      </c>
      <c r="D2238" s="0" t="n">
        <v>1.986841</v>
      </c>
      <c r="E2238" s="0" t="n">
        <v>-0.008011736</v>
      </c>
      <c r="F2238" s="0" t="n">
        <v>-0.08329482</v>
      </c>
      <c r="G2238" s="0" t="n">
        <v>-0.01399033</v>
      </c>
      <c r="H2238" s="0" t="n">
        <v>0.9963946</v>
      </c>
      <c r="I2238" s="0" t="n">
        <v>0.3021155</v>
      </c>
      <c r="J2238" s="0" t="n">
        <v>-0.2012425</v>
      </c>
      <c r="K2238" s="0" t="n">
        <v>0.7972581</v>
      </c>
      <c r="L2238" s="0" t="n">
        <v>0.3741157</v>
      </c>
      <c r="M2238" s="0" t="n">
        <v>0.4288572</v>
      </c>
      <c r="N2238" s="0" t="n">
        <v>1</v>
      </c>
      <c r="O2238" s="0" t="n">
        <v>0</v>
      </c>
      <c r="P2238" s="0" t="n">
        <v>0</v>
      </c>
      <c r="Q2238" s="0" t="n">
        <v>0</v>
      </c>
      <c r="R2238" s="0" t="n">
        <v>43.80149</v>
      </c>
      <c r="S2238" s="0" t="n">
        <v>27.23475</v>
      </c>
      <c r="T2238" s="0" t="n">
        <v>3.185868</v>
      </c>
      <c r="U2238" s="0" t="n">
        <v>21.19047</v>
      </c>
      <c r="V2238" s="0" t="n">
        <v>36.38064</v>
      </c>
      <c r="W2238" s="0" t="n">
        <v>38.1867</v>
      </c>
      <c r="X2238" s="0" t="n">
        <v>42.98026</v>
      </c>
      <c r="Y2238" s="0" t="n">
        <v>46.92532</v>
      </c>
      <c r="Z2238" s="0" t="n">
        <v>0</v>
      </c>
      <c r="AA2238" s="0" t="n">
        <v>1</v>
      </c>
      <c r="AB2238" s="0" t="n">
        <v>0</v>
      </c>
      <c r="AC2238" s="0" t="n">
        <v>0</v>
      </c>
      <c r="AD2238" s="0" t="n">
        <v>0</v>
      </c>
      <c r="AE2238" s="1" t="n">
        <v>-5.061145E-009</v>
      </c>
      <c r="AF2238" s="1" t="n">
        <v>1.843255E-008</v>
      </c>
      <c r="AG2238" s="1" t="n">
        <v>-2.071358E-008</v>
      </c>
      <c r="AH2238" s="0" t="n">
        <v>1</v>
      </c>
      <c r="AI2238" s="0" t="n">
        <v>1</v>
      </c>
      <c r="AJ2238" s="1" t="n">
        <v>-1.646834E-008</v>
      </c>
      <c r="AK2238" s="1" t="n">
        <v>1.312197E-009</v>
      </c>
      <c r="AL2238" s="1" t="n">
        <v>-1.343948E-007</v>
      </c>
      <c r="AM2238" s="0" t="n">
        <v>1</v>
      </c>
      <c r="AN2238" s="0" t="n">
        <v>1</v>
      </c>
      <c r="AO2238" s="0" t="n">
        <v>1</v>
      </c>
      <c r="AP2238" s="0" t="n">
        <v>0</v>
      </c>
      <c r="AQ2238" s="0" t="n">
        <v>0</v>
      </c>
      <c r="AR2238" s="0" t="n">
        <v>0</v>
      </c>
      <c r="AS2238" s="1" t="n">
        <v>-4.329201E-009</v>
      </c>
      <c r="AT2238" s="1" t="n">
        <v>2.990754E-008</v>
      </c>
      <c r="AU2238" s="1" t="n">
        <v>-4.789932E-008</v>
      </c>
      <c r="AV2238" s="0" t="n">
        <v>1</v>
      </c>
      <c r="AW2238" s="0" t="n">
        <v>1</v>
      </c>
      <c r="AX2238" s="1" t="n">
        <v>-1.263117E-008</v>
      </c>
      <c r="AY2238" s="1" t="n">
        <v>1.102687E-008</v>
      </c>
      <c r="AZ2238" s="1" t="n">
        <v>-1.241603E-007</v>
      </c>
      <c r="BA2238" s="0" t="n">
        <v>1</v>
      </c>
      <c r="BB2238" s="0" t="n">
        <v>2</v>
      </c>
      <c r="BC2238" s="0" t="n">
        <v>1</v>
      </c>
      <c r="BD2238" s="0" t="n">
        <v>0</v>
      </c>
      <c r="BE2238" s="0" t="n">
        <v>0</v>
      </c>
      <c r="BF2238" s="0" t="n">
        <v>0</v>
      </c>
      <c r="BG2238" s="0" t="n">
        <v>0</v>
      </c>
      <c r="BH2238" s="0" t="n">
        <v>0</v>
      </c>
      <c r="BI2238" s="0" t="n">
        <v>0</v>
      </c>
      <c r="BJ2238" s="0" t="n">
        <v>1</v>
      </c>
      <c r="BK2238" s="0" t="n">
        <v>1</v>
      </c>
      <c r="BL2238" s="0" t="n">
        <v>0.01920385</v>
      </c>
      <c r="BM2238" s="0" t="n">
        <v>0.004976322</v>
      </c>
      <c r="BN2238" s="0" t="n">
        <v>0.01816885</v>
      </c>
      <c r="BO2238" s="0" t="n">
        <v>0.999638</v>
      </c>
      <c r="BP2238" s="0" t="n">
        <v>3</v>
      </c>
      <c r="BQ2238" s="0" t="n">
        <v>1</v>
      </c>
      <c r="BR2238" s="0" t="n">
        <v>0</v>
      </c>
      <c r="BS2238" s="0" t="n">
        <v>0</v>
      </c>
      <c r="BT2238" s="0" t="n">
        <v>0</v>
      </c>
      <c r="BU2238" s="1" t="n">
        <v>-5.061145E-009</v>
      </c>
      <c r="BV2238" s="1" t="n">
        <v>1.843255E-008</v>
      </c>
      <c r="BW2238" s="1" t="n">
        <v>-2.071358E-008</v>
      </c>
      <c r="BX2238" s="0" t="n">
        <v>1</v>
      </c>
      <c r="BY2238" s="0" t="n">
        <v>1</v>
      </c>
      <c r="BZ2238" s="1" t="n">
        <v>-2.170281E-008</v>
      </c>
      <c r="CA2238" s="1" t="n">
        <v>7.704792E-009</v>
      </c>
      <c r="CB2238" s="1" t="n">
        <v>-1.480889E-007</v>
      </c>
      <c r="CC2238" s="0" t="n">
        <v>1</v>
      </c>
      <c r="CD2238" s="2" t="n">
        <f aca="false">SQRT(SUMSQ(AB2238:AD2238))</f>
        <v>0</v>
      </c>
      <c r="CE2238" s="2" t="n">
        <f aca="false">SQRT(SUMSQ(AP2238:AR2238))</f>
        <v>0</v>
      </c>
      <c r="CF2238" s="2" t="n">
        <f aca="false">SQRT(SUMSQ(BD2238:BF2238))</f>
        <v>0</v>
      </c>
      <c r="CG2238" s="2" t="n">
        <f aca="false">SQRT(SUMSQ(BR2238:BT2238))</f>
        <v>0</v>
      </c>
      <c r="CH2238" s="2" t="n">
        <f aca="false">DEGREES(2*ACOS(AH2238))</f>
        <v>0</v>
      </c>
      <c r="CI2238" s="2" t="n">
        <f aca="false">DEGREES(2*ACOS(AV2238))</f>
        <v>0</v>
      </c>
      <c r="CJ2238" s="2" t="n">
        <f aca="false">DEGREES(2*ACOS(BJ2238))</f>
        <v>0</v>
      </c>
      <c r="CK2238" s="2" t="n">
        <f aca="false">DEGREES(2*ACOS(BX2238))</f>
        <v>0</v>
      </c>
      <c r="CL2238" s="0" t="n">
        <f aca="false">ABS(AI2238-1)</f>
        <v>0</v>
      </c>
      <c r="CM2238" s="0" t="n">
        <f aca="false">ABS(AW2238-1)</f>
        <v>0</v>
      </c>
      <c r="CN2238" s="0" t="n">
        <f aca="false">ABS(BK2238-1)</f>
        <v>0</v>
      </c>
      <c r="CO2238" s="0" t="n">
        <f aca="false">ABS(BY2238-1)</f>
        <v>0</v>
      </c>
      <c r="CP2238" s="3" t="n">
        <f aca="false">DEGREES(2*ACOS(AH2238))</f>
        <v>0</v>
      </c>
      <c r="CQ2238" s="3" t="n">
        <f aca="false">DEGREES(2*ACOS(AV2238))</f>
        <v>0</v>
      </c>
      <c r="CR2238" s="3" t="n">
        <f aca="false">DEGREES(2*ACOS(BJ2238))</f>
        <v>0</v>
      </c>
      <c r="CS2238" s="3" t="n">
        <f aca="false">DEGREES(2*ACOS(CC2238))</f>
        <v>0</v>
      </c>
      <c r="CT2238" s="0" t="n">
        <f aca="false">SUM(CD2238:CR2238)</f>
        <v>0</v>
      </c>
      <c r="CU2238" s="4" t="n">
        <f aca="false">(CT2238-MIN($CT$5:$CT$1744))/(MAX($CT$5:$CT$1744)-MIN($CT$5:$CT$1744))</f>
        <v>0</v>
      </c>
      <c r="CV2238" s="0" t="n">
        <f aca="false">SUM(CD2238,CH2238,CL2238,CP2238)</f>
        <v>0</v>
      </c>
      <c r="CW2238" s="0" t="n">
        <f aca="false">SUM(CE2238,CI2238,CM2238,CQ2238)</f>
        <v>0</v>
      </c>
      <c r="CX2238" s="0" t="n">
        <f aca="false">SUM(CF2238,CJ2238,CN2238,CR2238)</f>
        <v>0</v>
      </c>
      <c r="CY2238" s="0" t="n">
        <f aca="false">SUM(CG2238,CK2238,CO2238)</f>
        <v>0</v>
      </c>
      <c r="CZ2238" s="5" t="str">
        <f aca="false">IF(CD2238=0,IF(CH2238=0,IF(CL2238=0,IF(CP2238=0,"NULL","4"),"3"),"2"),"1")</f>
        <v>NULL</v>
      </c>
    </row>
    <row r="2239" customFormat="false" ht="14.9" hidden="false" customHeight="false" outlineLevel="0" collapsed="false">
      <c r="A2239" s="0" t="n">
        <v>2463.635</v>
      </c>
      <c r="B2239" s="0" t="n">
        <v>3.497986</v>
      </c>
      <c r="C2239" s="0" t="n">
        <v>2.455101</v>
      </c>
      <c r="D2239" s="0" t="n">
        <v>1.986841</v>
      </c>
      <c r="E2239" s="0" t="n">
        <v>-0.008011759</v>
      </c>
      <c r="F2239" s="0" t="n">
        <v>-0.08329482</v>
      </c>
      <c r="G2239" s="0" t="n">
        <v>-0.01399039</v>
      </c>
      <c r="H2239" s="0" t="n">
        <v>0.9963946</v>
      </c>
      <c r="I2239" s="0" t="n">
        <v>0.3021155</v>
      </c>
      <c r="J2239" s="0" t="n">
        <v>-0.2124975</v>
      </c>
      <c r="K2239" s="0" t="n">
        <v>0.7867689</v>
      </c>
      <c r="L2239" s="0" t="n">
        <v>0.3901829</v>
      </c>
      <c r="M2239" s="0" t="n">
        <v>0.4284821</v>
      </c>
      <c r="N2239" s="0" t="n">
        <v>1</v>
      </c>
      <c r="O2239" s="0" t="n">
        <v>0</v>
      </c>
      <c r="P2239" s="0" t="n">
        <v>0</v>
      </c>
      <c r="Q2239" s="0" t="n">
        <v>0</v>
      </c>
      <c r="R2239" s="0" t="n">
        <v>42.04943</v>
      </c>
      <c r="S2239" s="0" t="n">
        <v>26.14536</v>
      </c>
      <c r="T2239" s="0" t="n">
        <v>3.058434</v>
      </c>
      <c r="U2239" s="0" t="n">
        <v>20.34285</v>
      </c>
      <c r="V2239" s="0" t="n">
        <v>34.92542</v>
      </c>
      <c r="W2239" s="0" t="n">
        <v>36.65923</v>
      </c>
      <c r="X2239" s="0" t="n">
        <v>41.26105</v>
      </c>
      <c r="Y2239" s="0" t="n">
        <v>45.04831</v>
      </c>
      <c r="Z2239" s="0" t="n">
        <v>0</v>
      </c>
      <c r="AA2239" s="0" t="n">
        <v>1</v>
      </c>
      <c r="AB2239" s="0" t="n">
        <v>0</v>
      </c>
      <c r="AC2239" s="0" t="n">
        <v>0</v>
      </c>
      <c r="AD2239" s="0" t="n">
        <v>0</v>
      </c>
      <c r="AE2239" s="1" t="n">
        <v>8.901879E-009</v>
      </c>
      <c r="AF2239" s="1" t="n">
        <v>1.865582E-008</v>
      </c>
      <c r="AG2239" s="1" t="n">
        <v>-1.856461E-008</v>
      </c>
      <c r="AH2239" s="0" t="n">
        <v>1</v>
      </c>
      <c r="AI2239" s="0" t="n">
        <v>1</v>
      </c>
      <c r="AJ2239" s="1" t="n">
        <v>-2.928245E-008</v>
      </c>
      <c r="AK2239" s="1" t="n">
        <v>2.984084E-008</v>
      </c>
      <c r="AL2239" s="1" t="n">
        <v>-3.352833E-008</v>
      </c>
      <c r="AM2239" s="0" t="n">
        <v>0.9999999</v>
      </c>
      <c r="AN2239" s="0" t="n">
        <v>1</v>
      </c>
      <c r="AO2239" s="0" t="n">
        <v>1</v>
      </c>
      <c r="AP2239" s="0" t="n">
        <v>0</v>
      </c>
      <c r="AQ2239" s="0" t="n">
        <v>0</v>
      </c>
      <c r="AR2239" s="0" t="n">
        <v>0</v>
      </c>
      <c r="AS2239" s="1" t="n">
        <v>-1.259649E-008</v>
      </c>
      <c r="AT2239" s="1" t="n">
        <v>1.167904E-008</v>
      </c>
      <c r="AU2239" s="1" t="n">
        <v>-2.15285E-008</v>
      </c>
      <c r="AV2239" s="0" t="n">
        <v>0.9999999</v>
      </c>
      <c r="AW2239" s="0" t="n">
        <v>1</v>
      </c>
      <c r="AX2239" s="1" t="n">
        <v>-2.475918E-008</v>
      </c>
      <c r="AY2239" s="1" t="n">
        <v>6.68233E-009</v>
      </c>
      <c r="AZ2239" s="1" t="n">
        <v>-9.076019E-009</v>
      </c>
      <c r="BA2239" s="0" t="n">
        <v>0.9999999</v>
      </c>
      <c r="BB2239" s="0" t="n">
        <v>2</v>
      </c>
      <c r="BC2239" s="0" t="n">
        <v>1</v>
      </c>
      <c r="BD2239" s="0" t="n">
        <v>0</v>
      </c>
      <c r="BE2239" s="0" t="n">
        <v>0</v>
      </c>
      <c r="BF2239" s="0" t="n">
        <v>0</v>
      </c>
      <c r="BG2239" s="0" t="n">
        <v>0</v>
      </c>
      <c r="BH2239" s="0" t="n">
        <v>0</v>
      </c>
      <c r="BI2239" s="0" t="n">
        <v>0</v>
      </c>
      <c r="BJ2239" s="0" t="n">
        <v>1</v>
      </c>
      <c r="BK2239" s="0" t="n">
        <v>1</v>
      </c>
      <c r="BL2239" s="0" t="n">
        <v>0.006766038</v>
      </c>
      <c r="BM2239" s="0" t="n">
        <v>0.004172336</v>
      </c>
      <c r="BN2239" s="0" t="n">
        <v>0.006986256</v>
      </c>
      <c r="BO2239" s="0" t="n">
        <v>0.9999438</v>
      </c>
      <c r="BP2239" s="0" t="n">
        <v>3</v>
      </c>
      <c r="BQ2239" s="0" t="n">
        <v>1</v>
      </c>
      <c r="BR2239" s="0" t="n">
        <v>0</v>
      </c>
      <c r="BS2239" s="0" t="n">
        <v>0</v>
      </c>
      <c r="BT2239" s="0" t="n">
        <v>0</v>
      </c>
      <c r="BU2239" s="1" t="n">
        <v>-1.259649E-008</v>
      </c>
      <c r="BV2239" s="1" t="n">
        <v>1.167904E-008</v>
      </c>
      <c r="BW2239" s="1" t="n">
        <v>-2.15285E-008</v>
      </c>
      <c r="BX2239" s="0" t="n">
        <v>0.9999999</v>
      </c>
      <c r="BY2239" s="0" t="n">
        <v>1</v>
      </c>
      <c r="BZ2239" s="1" t="n">
        <v>-2.475918E-008</v>
      </c>
      <c r="CA2239" s="1" t="n">
        <v>6.68233E-009</v>
      </c>
      <c r="CB2239" s="1" t="n">
        <v>-9.076019E-009</v>
      </c>
      <c r="CC2239" s="0" t="n">
        <v>0.9999999</v>
      </c>
      <c r="CD2239" s="2" t="n">
        <f aca="false">SQRT(SUMSQ(AB2239:AD2239))</f>
        <v>0</v>
      </c>
      <c r="CE2239" s="2" t="n">
        <f aca="false">SQRT(SUMSQ(AP2239:AR2239))</f>
        <v>0</v>
      </c>
      <c r="CF2239" s="2" t="n">
        <f aca="false">SQRT(SUMSQ(BD2239:BF2239))</f>
        <v>0</v>
      </c>
      <c r="CG2239" s="2" t="n">
        <f aca="false">SQRT(SUMSQ(BR2239:BT2239))</f>
        <v>0</v>
      </c>
      <c r="CH2239" s="2" t="n">
        <f aca="false">DEGREES(2*ACOS(AH2239))</f>
        <v>0</v>
      </c>
      <c r="CI2239" s="2" t="n">
        <f aca="false">DEGREES(2*ACOS(AV2239))</f>
        <v>0.0512469035396072</v>
      </c>
      <c r="CJ2239" s="2" t="n">
        <f aca="false">DEGREES(2*ACOS(BJ2239))</f>
        <v>0</v>
      </c>
      <c r="CK2239" s="2" t="n">
        <f aca="false">DEGREES(2*ACOS(BX2239))</f>
        <v>0.0512469035396072</v>
      </c>
      <c r="CL2239" s="0" t="n">
        <f aca="false">ABS(AI2239-1)</f>
        <v>0</v>
      </c>
      <c r="CM2239" s="0" t="n">
        <f aca="false">ABS(AW2239-1)</f>
        <v>0</v>
      </c>
      <c r="CN2239" s="0" t="n">
        <f aca="false">ABS(BK2239-1)</f>
        <v>0</v>
      </c>
      <c r="CO2239" s="0" t="n">
        <f aca="false">ABS(BY2239-1)</f>
        <v>0</v>
      </c>
      <c r="CP2239" s="3" t="n">
        <f aca="false">DEGREES(2*ACOS(AH2239))</f>
        <v>0</v>
      </c>
      <c r="CQ2239" s="3" t="n">
        <f aca="false">DEGREES(2*ACOS(AV2239))</f>
        <v>0.0512469035396072</v>
      </c>
      <c r="CR2239" s="3" t="n">
        <f aca="false">DEGREES(2*ACOS(BJ2239))</f>
        <v>0</v>
      </c>
      <c r="CS2239" s="3" t="n">
        <f aca="false">DEGREES(2*ACOS(CC2239))</f>
        <v>0.0512469035396072</v>
      </c>
      <c r="CT2239" s="0" t="n">
        <f aca="false">SUM(CD2239:CR2239)</f>
        <v>0.153740710618822</v>
      </c>
      <c r="CU2239" s="4" t="n">
        <f aca="false">(CT2239-MIN($CT$5:$CT$1744))/(MAX($CT$5:$CT$1744)-MIN($CT$5:$CT$1744))</f>
        <v>0.0146736062396678</v>
      </c>
      <c r="CV2239" s="0" t="n">
        <f aca="false">SUM(CD2239,CH2239,CL2239,CP2239)</f>
        <v>0</v>
      </c>
      <c r="CW2239" s="0" t="n">
        <f aca="false">SUM(CE2239,CI2239,CM2239,CQ2239)</f>
        <v>0.102493807079214</v>
      </c>
      <c r="CX2239" s="0" t="n">
        <f aca="false">SUM(CF2239,CJ2239,CN2239,CR2239)</f>
        <v>0</v>
      </c>
      <c r="CY2239" s="0" t="n">
        <f aca="false">SUM(CG2239,CK2239,CO2239)</f>
        <v>0.0512469035396072</v>
      </c>
      <c r="CZ2239" s="5" t="str">
        <f aca="false">IF(CD2239=0,IF(CH2239=0,IF(CL2239=0,IF(CP2239=0,"NULL","4"),"3"),"2"),"1")</f>
        <v>NULL</v>
      </c>
    </row>
    <row r="2240" customFormat="false" ht="14.9" hidden="false" customHeight="false" outlineLevel="0" collapsed="false">
      <c r="A2240" s="0" t="n">
        <v>2463.687</v>
      </c>
      <c r="B2240" s="0" t="n">
        <v>3.497986</v>
      </c>
      <c r="C2240" s="0" t="n">
        <v>2.455101</v>
      </c>
      <c r="D2240" s="0" t="n">
        <v>1.986841</v>
      </c>
      <c r="E2240" s="0" t="n">
        <v>-0.008011728</v>
      </c>
      <c r="F2240" s="0" t="n">
        <v>-0.0832949</v>
      </c>
      <c r="G2240" s="0" t="n">
        <v>-0.01399033</v>
      </c>
      <c r="H2240" s="0" t="n">
        <v>0.9963945</v>
      </c>
      <c r="I2240" s="0" t="n">
        <v>0.3021155</v>
      </c>
      <c r="J2240" s="0" t="n">
        <v>-0.2182501</v>
      </c>
      <c r="K2240" s="0" t="n">
        <v>0.7813423</v>
      </c>
      <c r="L2240" s="0" t="n">
        <v>0.398921</v>
      </c>
      <c r="M2240" s="0" t="n">
        <v>0.4274732</v>
      </c>
      <c r="N2240" s="0" t="n">
        <v>1</v>
      </c>
      <c r="O2240" s="0" t="n">
        <v>0</v>
      </c>
      <c r="P2240" s="0" t="n">
        <v>0</v>
      </c>
      <c r="Q2240" s="0" t="n">
        <v>0</v>
      </c>
      <c r="R2240" s="0" t="n">
        <v>43.80149</v>
      </c>
      <c r="S2240" s="0" t="n">
        <v>27.23475</v>
      </c>
      <c r="T2240" s="0" t="n">
        <v>3.185869</v>
      </c>
      <c r="U2240" s="0" t="n">
        <v>21.19047</v>
      </c>
      <c r="V2240" s="0" t="n">
        <v>36.38064</v>
      </c>
      <c r="W2240" s="0" t="n">
        <v>38.1867</v>
      </c>
      <c r="X2240" s="0" t="n">
        <v>42.98026</v>
      </c>
      <c r="Y2240" s="0" t="n">
        <v>46.92532</v>
      </c>
      <c r="Z2240" s="0" t="n">
        <v>0</v>
      </c>
      <c r="AA2240" s="0" t="n">
        <v>1</v>
      </c>
      <c r="AB2240" s="0" t="n">
        <v>0</v>
      </c>
      <c r="AC2240" s="0" t="n">
        <v>0</v>
      </c>
      <c r="AD2240" s="0" t="n">
        <v>0</v>
      </c>
      <c r="AE2240" s="1" t="n">
        <v>2.2816E-009</v>
      </c>
      <c r="AF2240" s="1" t="n">
        <v>-2.19671E-008</v>
      </c>
      <c r="AG2240" s="1" t="n">
        <v>1.704848E-008</v>
      </c>
      <c r="AH2240" s="0" t="n">
        <v>1</v>
      </c>
      <c r="AI2240" s="0" t="n">
        <v>1</v>
      </c>
      <c r="AJ2240" s="1" t="n">
        <v>1.042182E-008</v>
      </c>
      <c r="AK2240" s="1" t="n">
        <v>-2.743417E-008</v>
      </c>
      <c r="AL2240" s="1" t="n">
        <v>3.479622E-008</v>
      </c>
      <c r="AM2240" s="0" t="n">
        <v>1</v>
      </c>
      <c r="AN2240" s="0" t="n">
        <v>1</v>
      </c>
      <c r="AO2240" s="0" t="n">
        <v>1</v>
      </c>
      <c r="AP2240" s="0" t="n">
        <v>0</v>
      </c>
      <c r="AQ2240" s="0" t="n">
        <v>0</v>
      </c>
      <c r="AR2240" s="0" t="n">
        <v>0</v>
      </c>
      <c r="AS2240" s="1" t="n">
        <v>1.042182E-008</v>
      </c>
      <c r="AT2240" s="1" t="n">
        <v>-2.743417E-008</v>
      </c>
      <c r="AU2240" s="1" t="n">
        <v>3.479622E-008</v>
      </c>
      <c r="AV2240" s="0" t="n">
        <v>1</v>
      </c>
      <c r="AW2240" s="0" t="n">
        <v>1</v>
      </c>
      <c r="AX2240" s="1" t="n">
        <v>-4.588696E-010</v>
      </c>
      <c r="AY2240" s="1" t="n">
        <v>-3.095117E-008</v>
      </c>
      <c r="AZ2240" s="1" t="n">
        <v>4.585245E-008</v>
      </c>
      <c r="BA2240" s="0" t="n">
        <v>1</v>
      </c>
      <c r="BB2240" s="0" t="n">
        <v>2</v>
      </c>
      <c r="BC2240" s="0" t="n">
        <v>1</v>
      </c>
      <c r="BD2240" s="0" t="n">
        <v>0</v>
      </c>
      <c r="BE2240" s="0" t="n">
        <v>0</v>
      </c>
      <c r="BF2240" s="0" t="n">
        <v>0</v>
      </c>
      <c r="BG2240" s="0" t="n">
        <v>0</v>
      </c>
      <c r="BH2240" s="0" t="n">
        <v>0</v>
      </c>
      <c r="BI2240" s="0" t="n">
        <v>0</v>
      </c>
      <c r="BJ2240" s="0" t="n">
        <v>1</v>
      </c>
      <c r="BK2240" s="0" t="n">
        <v>1</v>
      </c>
      <c r="BL2240" s="0" t="n">
        <v>-0.009440408</v>
      </c>
      <c r="BM2240" s="0" t="n">
        <v>0.003254689</v>
      </c>
      <c r="BN2240" s="0" t="n">
        <v>-0.007989431</v>
      </c>
      <c r="BO2240" s="0" t="n">
        <v>0.999918</v>
      </c>
      <c r="BP2240" s="0" t="n">
        <v>3</v>
      </c>
      <c r="BQ2240" s="0" t="n">
        <v>1</v>
      </c>
      <c r="BR2240" s="0" t="n">
        <v>0</v>
      </c>
      <c r="BS2240" s="0" t="n">
        <v>0</v>
      </c>
      <c r="BT2240" s="0" t="n">
        <v>0</v>
      </c>
      <c r="BU2240" s="1" t="n">
        <v>1.514602E-008</v>
      </c>
      <c r="BV2240" s="1" t="n">
        <v>-2.695158E-009</v>
      </c>
      <c r="BW2240" s="1" t="n">
        <v>1.424651E-008</v>
      </c>
      <c r="BX2240" s="0" t="n">
        <v>1</v>
      </c>
      <c r="BY2240" s="0" t="n">
        <v>1</v>
      </c>
      <c r="BZ2240" s="1" t="n">
        <v>1.272402E-009</v>
      </c>
      <c r="CA2240" s="1" t="n">
        <v>-4.739718E-008</v>
      </c>
      <c r="CB2240" s="1" t="n">
        <v>4.065203E-008</v>
      </c>
      <c r="CC2240" s="0" t="n">
        <v>1</v>
      </c>
      <c r="CD2240" s="2" t="n">
        <f aca="false">SQRT(SUMSQ(AB2240:AD2240))</f>
        <v>0</v>
      </c>
      <c r="CE2240" s="2" t="n">
        <f aca="false">SQRT(SUMSQ(AP2240:AR2240))</f>
        <v>0</v>
      </c>
      <c r="CF2240" s="2" t="n">
        <f aca="false">SQRT(SUMSQ(BD2240:BF2240))</f>
        <v>0</v>
      </c>
      <c r="CG2240" s="2" t="n">
        <f aca="false">SQRT(SUMSQ(BR2240:BT2240))</f>
        <v>0</v>
      </c>
      <c r="CH2240" s="2" t="n">
        <f aca="false">DEGREES(2*ACOS(AH2240))</f>
        <v>0</v>
      </c>
      <c r="CI2240" s="2" t="n">
        <f aca="false">DEGREES(2*ACOS(AV2240))</f>
        <v>0</v>
      </c>
      <c r="CJ2240" s="2" t="n">
        <f aca="false">DEGREES(2*ACOS(BJ2240))</f>
        <v>0</v>
      </c>
      <c r="CK2240" s="2" t="n">
        <f aca="false">DEGREES(2*ACOS(BX2240))</f>
        <v>0</v>
      </c>
      <c r="CL2240" s="0" t="n">
        <f aca="false">ABS(AI2240-1)</f>
        <v>0</v>
      </c>
      <c r="CM2240" s="0" t="n">
        <f aca="false">ABS(AW2240-1)</f>
        <v>0</v>
      </c>
      <c r="CN2240" s="0" t="n">
        <f aca="false">ABS(BK2240-1)</f>
        <v>0</v>
      </c>
      <c r="CO2240" s="0" t="n">
        <f aca="false">ABS(BY2240-1)</f>
        <v>0</v>
      </c>
      <c r="CP2240" s="3" t="n">
        <f aca="false">DEGREES(2*ACOS(AH2240))</f>
        <v>0</v>
      </c>
      <c r="CQ2240" s="3" t="n">
        <f aca="false">DEGREES(2*ACOS(AV2240))</f>
        <v>0</v>
      </c>
      <c r="CR2240" s="3" t="n">
        <f aca="false">DEGREES(2*ACOS(BJ2240))</f>
        <v>0</v>
      </c>
      <c r="CS2240" s="3" t="n">
        <f aca="false">DEGREES(2*ACOS(CC2240))</f>
        <v>0</v>
      </c>
      <c r="CT2240" s="0" t="n">
        <f aca="false">SUM(CD2240:CR2240)</f>
        <v>0</v>
      </c>
      <c r="CU2240" s="4" t="n">
        <f aca="false">(CT2240-MIN($CT$5:$CT$1744))/(MAX($CT$5:$CT$1744)-MIN($CT$5:$CT$1744))</f>
        <v>0</v>
      </c>
      <c r="CV2240" s="0" t="n">
        <f aca="false">SUM(CD2240,CH2240,CL2240,CP2240)</f>
        <v>0</v>
      </c>
      <c r="CW2240" s="0" t="n">
        <f aca="false">SUM(CE2240,CI2240,CM2240,CQ2240)</f>
        <v>0</v>
      </c>
      <c r="CX2240" s="0" t="n">
        <f aca="false">SUM(CF2240,CJ2240,CN2240,CR2240)</f>
        <v>0</v>
      </c>
      <c r="CY2240" s="0" t="n">
        <f aca="false">SUM(CG2240,CK2240,CO2240)</f>
        <v>0</v>
      </c>
      <c r="CZ2240" s="5" t="str">
        <f aca="false">IF(CD2240=0,IF(CH2240=0,IF(CL2240=0,IF(CP2240=0,"NULL","4"),"3"),"2"),"1")</f>
        <v>NULL</v>
      </c>
    </row>
    <row r="2241" customFormat="false" ht="14.9" hidden="false" customHeight="false" outlineLevel="0" collapsed="false">
      <c r="A2241" s="0" t="n">
        <v>2463.736</v>
      </c>
      <c r="B2241" s="0" t="n">
        <v>3.497986</v>
      </c>
      <c r="C2241" s="0" t="n">
        <v>2.455101</v>
      </c>
      <c r="D2241" s="0" t="n">
        <v>1.986841</v>
      </c>
      <c r="E2241" s="0" t="n">
        <v>-0.008011741</v>
      </c>
      <c r="F2241" s="0" t="n">
        <v>-0.08329495</v>
      </c>
      <c r="G2241" s="0" t="n">
        <v>-0.01399036</v>
      </c>
      <c r="H2241" s="0" t="n">
        <v>0.9963945</v>
      </c>
      <c r="I2241" s="0" t="n">
        <v>0.3021155</v>
      </c>
      <c r="J2241" s="0" t="n">
        <v>-0.216014</v>
      </c>
      <c r="K2241" s="0" t="n">
        <v>0.7835395</v>
      </c>
      <c r="L2241" s="0" t="n">
        <v>0.3967369</v>
      </c>
      <c r="M2241" s="0" t="n">
        <v>0.4266189</v>
      </c>
      <c r="N2241" s="0" t="n">
        <v>1</v>
      </c>
      <c r="O2241" s="0" t="n">
        <v>0</v>
      </c>
      <c r="P2241" s="0" t="n">
        <v>0</v>
      </c>
      <c r="Q2241" s="0" t="n">
        <v>0</v>
      </c>
      <c r="R2241" s="0" t="n">
        <v>42.04943</v>
      </c>
      <c r="S2241" s="0" t="n">
        <v>26.14536</v>
      </c>
      <c r="T2241" s="0" t="n">
        <v>3.05843</v>
      </c>
      <c r="U2241" s="0" t="n">
        <v>20.34285</v>
      </c>
      <c r="V2241" s="0" t="n">
        <v>34.92542</v>
      </c>
      <c r="W2241" s="0" t="n">
        <v>36.65923</v>
      </c>
      <c r="X2241" s="0" t="n">
        <v>41.26105</v>
      </c>
      <c r="Y2241" s="0" t="n">
        <v>45.04831</v>
      </c>
      <c r="Z2241" s="0" t="n">
        <v>0</v>
      </c>
      <c r="AA2241" s="0" t="n">
        <v>1</v>
      </c>
      <c r="AB2241" s="0" t="n">
        <v>0</v>
      </c>
      <c r="AC2241" s="0" t="n">
        <v>0</v>
      </c>
      <c r="AD2241" s="0" t="n">
        <v>0</v>
      </c>
      <c r="AE2241" s="1" t="n">
        <v>-2.799627E-009</v>
      </c>
      <c r="AF2241" s="1" t="n">
        <v>-6.17205E-009</v>
      </c>
      <c r="AG2241" s="1" t="n">
        <v>1.974778E-009</v>
      </c>
      <c r="AH2241" s="0" t="n">
        <v>0.9999999</v>
      </c>
      <c r="AI2241" s="0" t="n">
        <v>1</v>
      </c>
      <c r="AJ2241" s="1" t="n">
        <v>1.552652E-008</v>
      </c>
      <c r="AK2241" s="1" t="n">
        <v>2.337881E-008</v>
      </c>
      <c r="AL2241" s="1" t="n">
        <v>-1.98942E-008</v>
      </c>
      <c r="AM2241" s="0" t="n">
        <v>0.9999999</v>
      </c>
      <c r="AN2241" s="0" t="n">
        <v>1</v>
      </c>
      <c r="AO2241" s="0" t="n">
        <v>1</v>
      </c>
      <c r="AP2241" s="0" t="n">
        <v>0</v>
      </c>
      <c r="AQ2241" s="0" t="n">
        <v>0</v>
      </c>
      <c r="AR2241" s="0" t="n">
        <v>0</v>
      </c>
      <c r="AS2241" s="1" t="n">
        <v>-2.353607E-009</v>
      </c>
      <c r="AT2241" s="1" t="n">
        <v>-6.155713E-009</v>
      </c>
      <c r="AU2241" s="1" t="n">
        <v>-2.722194E-008</v>
      </c>
      <c r="AV2241" s="0" t="n">
        <v>0.9999999</v>
      </c>
      <c r="AW2241" s="0" t="n">
        <v>1</v>
      </c>
      <c r="AX2241" s="1" t="n">
        <v>1.252298E-009</v>
      </c>
      <c r="AY2241" s="1" t="n">
        <v>1.097072E-009</v>
      </c>
      <c r="AZ2241" s="1" t="n">
        <v>-1.364347E-008</v>
      </c>
      <c r="BA2241" s="0" t="n">
        <v>0.9999999</v>
      </c>
      <c r="BB2241" s="0" t="n">
        <v>2</v>
      </c>
      <c r="BC2241" s="0" t="n">
        <v>1</v>
      </c>
      <c r="BD2241" s="0" t="n">
        <v>0</v>
      </c>
      <c r="BE2241" s="0" t="n">
        <v>0</v>
      </c>
      <c r="BF2241" s="0" t="n">
        <v>0</v>
      </c>
      <c r="BG2241" s="0" t="n">
        <v>0</v>
      </c>
      <c r="BH2241" s="0" t="n">
        <v>0</v>
      </c>
      <c r="BI2241" s="0" t="n">
        <v>0</v>
      </c>
      <c r="BJ2241" s="0" t="n">
        <v>1</v>
      </c>
      <c r="BK2241" s="0" t="n">
        <v>1</v>
      </c>
      <c r="BL2241" s="0" t="n">
        <v>-0.02053058</v>
      </c>
      <c r="BM2241" s="0" t="n">
        <v>0.002626785</v>
      </c>
      <c r="BN2241" s="0" t="n">
        <v>-0.02395878</v>
      </c>
      <c r="BO2241" s="0" t="n">
        <v>0.9994987</v>
      </c>
      <c r="BP2241" s="0" t="n">
        <v>3</v>
      </c>
      <c r="BQ2241" s="0" t="n">
        <v>1</v>
      </c>
      <c r="BR2241" s="0" t="n">
        <v>0</v>
      </c>
      <c r="BS2241" s="0" t="n">
        <v>0</v>
      </c>
      <c r="BT2241" s="0" t="n">
        <v>0</v>
      </c>
      <c r="BU2241" s="1" t="n">
        <v>-4.377418E-009</v>
      </c>
      <c r="BV2241" s="1" t="n">
        <v>-2.948769E-008</v>
      </c>
      <c r="BW2241" s="1" t="n">
        <v>-2.500532E-009</v>
      </c>
      <c r="BX2241" s="0" t="n">
        <v>0.9999999</v>
      </c>
      <c r="BY2241" s="0" t="n">
        <v>1</v>
      </c>
      <c r="BZ2241" s="1" t="n">
        <v>4.051925E-009</v>
      </c>
      <c r="CA2241" s="1" t="n">
        <v>7.269122E-009</v>
      </c>
      <c r="CB2241" s="1" t="n">
        <v>-1.561825E-008</v>
      </c>
      <c r="CC2241" s="0" t="n">
        <v>1</v>
      </c>
      <c r="CD2241" s="2" t="n">
        <f aca="false">SQRT(SUMSQ(AB2241:AD2241))</f>
        <v>0</v>
      </c>
      <c r="CE2241" s="2" t="n">
        <f aca="false">SQRT(SUMSQ(AP2241:AR2241))</f>
        <v>0</v>
      </c>
      <c r="CF2241" s="2" t="n">
        <f aca="false">SQRT(SUMSQ(BD2241:BF2241))</f>
        <v>0</v>
      </c>
      <c r="CG2241" s="2" t="n">
        <f aca="false">SQRT(SUMSQ(BR2241:BT2241))</f>
        <v>0</v>
      </c>
      <c r="CH2241" s="2" t="n">
        <f aca="false">DEGREES(2*ACOS(AH2241))</f>
        <v>0.0512469035396072</v>
      </c>
      <c r="CI2241" s="2" t="n">
        <f aca="false">DEGREES(2*ACOS(AV2241))</f>
        <v>0.0512469035396072</v>
      </c>
      <c r="CJ2241" s="2" t="n">
        <f aca="false">DEGREES(2*ACOS(BJ2241))</f>
        <v>0</v>
      </c>
      <c r="CK2241" s="2" t="n">
        <f aca="false">DEGREES(2*ACOS(BX2241))</f>
        <v>0.0512469035396072</v>
      </c>
      <c r="CL2241" s="0" t="n">
        <f aca="false">ABS(AI2241-1)</f>
        <v>0</v>
      </c>
      <c r="CM2241" s="0" t="n">
        <f aca="false">ABS(AW2241-1)</f>
        <v>0</v>
      </c>
      <c r="CN2241" s="0" t="n">
        <f aca="false">ABS(BK2241-1)</f>
        <v>0</v>
      </c>
      <c r="CO2241" s="0" t="n">
        <f aca="false">ABS(BY2241-1)</f>
        <v>0</v>
      </c>
      <c r="CP2241" s="3" t="n">
        <f aca="false">DEGREES(2*ACOS(AH2241))</f>
        <v>0.0512469035396072</v>
      </c>
      <c r="CQ2241" s="3" t="n">
        <f aca="false">DEGREES(2*ACOS(AV2241))</f>
        <v>0.0512469035396072</v>
      </c>
      <c r="CR2241" s="3" t="n">
        <f aca="false">DEGREES(2*ACOS(BJ2241))</f>
        <v>0</v>
      </c>
      <c r="CS2241" s="3" t="n">
        <f aca="false">DEGREES(2*ACOS(CC2241))</f>
        <v>0</v>
      </c>
      <c r="CT2241" s="0" t="n">
        <f aca="false">SUM(CD2241:CR2241)</f>
        <v>0.256234517698036</v>
      </c>
      <c r="CU2241" s="4" t="n">
        <f aca="false">(CT2241-MIN($CT$5:$CT$1744))/(MAX($CT$5:$CT$1744)-MIN($CT$5:$CT$1744))</f>
        <v>0.0244560103994463</v>
      </c>
      <c r="CV2241" s="0" t="n">
        <f aca="false">SUM(CD2241,CH2241,CL2241,CP2241)</f>
        <v>0.102493807079214</v>
      </c>
      <c r="CW2241" s="0" t="n">
        <f aca="false">SUM(CE2241,CI2241,CM2241,CQ2241)</f>
        <v>0.102493807079214</v>
      </c>
      <c r="CX2241" s="0" t="n">
        <f aca="false">SUM(CF2241,CJ2241,CN2241,CR2241)</f>
        <v>0</v>
      </c>
      <c r="CY2241" s="0" t="n">
        <f aca="false">SUM(CG2241,CK2241,CO2241)</f>
        <v>0.0512469035396072</v>
      </c>
      <c r="CZ2241" s="5" t="str">
        <f aca="false">IF(CD2241=0,IF(CH2241=0,IF(CL2241=0,IF(CP2241=0,"NULL","4"),"3"),"2"),"1")</f>
        <v>2</v>
      </c>
    </row>
    <row r="2242" customFormat="false" ht="14.9" hidden="false" customHeight="false" outlineLevel="0" collapsed="false">
      <c r="A2242" s="0" t="n">
        <v>2463.785</v>
      </c>
      <c r="B2242" s="0" t="n">
        <v>3.497986</v>
      </c>
      <c r="C2242" s="0" t="n">
        <v>2.455101</v>
      </c>
      <c r="D2242" s="0" t="n">
        <v>1.986841</v>
      </c>
      <c r="E2242" s="0" t="n">
        <v>-0.00801177</v>
      </c>
      <c r="F2242" s="0" t="n">
        <v>-0.08329485</v>
      </c>
      <c r="G2242" s="0" t="n">
        <v>-0.01399034</v>
      </c>
      <c r="H2242" s="0" t="n">
        <v>0.9963945</v>
      </c>
      <c r="I2242" s="0" t="n">
        <v>0.3021155</v>
      </c>
      <c r="J2242" s="0" t="n">
        <v>-0.2076989</v>
      </c>
      <c r="K2242" s="0" t="n">
        <v>0.7915911</v>
      </c>
      <c r="L2242" s="0" t="n">
        <v>0.387077</v>
      </c>
      <c r="M2242" s="0" t="n">
        <v>0.4247541</v>
      </c>
      <c r="N2242" s="0" t="n">
        <v>1</v>
      </c>
      <c r="O2242" s="0" t="n">
        <v>0</v>
      </c>
      <c r="P2242" s="0" t="n">
        <v>0</v>
      </c>
      <c r="Q2242" s="0" t="n">
        <v>0</v>
      </c>
      <c r="R2242" s="0" t="n">
        <v>40.29737</v>
      </c>
      <c r="S2242" s="0" t="n">
        <v>25.05597</v>
      </c>
      <c r="T2242" s="0" t="n">
        <v>2.930995</v>
      </c>
      <c r="U2242" s="0" t="n">
        <v>19.49523</v>
      </c>
      <c r="V2242" s="0" t="n">
        <v>33.47019</v>
      </c>
      <c r="W2242" s="0" t="n">
        <v>35.13176</v>
      </c>
      <c r="X2242" s="0" t="n">
        <v>39.54183</v>
      </c>
      <c r="Y2242" s="0" t="n">
        <v>43.1713</v>
      </c>
      <c r="Z2242" s="0" t="n">
        <v>0</v>
      </c>
      <c r="AA2242" s="0" t="n">
        <v>1</v>
      </c>
      <c r="AB2242" s="0" t="n">
        <v>0</v>
      </c>
      <c r="AC2242" s="0" t="n">
        <v>0</v>
      </c>
      <c r="AD2242" s="0" t="n">
        <v>0</v>
      </c>
      <c r="AE2242" s="1" t="n">
        <v>-1.675586E-008</v>
      </c>
      <c r="AF2242" s="1" t="n">
        <v>8.145489E-009</v>
      </c>
      <c r="AG2242" s="1" t="n">
        <v>2.90231E-008</v>
      </c>
      <c r="AH2242" s="0" t="n">
        <v>1</v>
      </c>
      <c r="AI2242" s="0" t="n">
        <v>1</v>
      </c>
      <c r="AJ2242" s="1" t="n">
        <v>-7.043973E-009</v>
      </c>
      <c r="AK2242" s="1" t="n">
        <v>6.656119E-008</v>
      </c>
      <c r="AL2242" s="1" t="n">
        <v>1.655083E-008</v>
      </c>
      <c r="AM2242" s="0" t="n">
        <v>1</v>
      </c>
      <c r="AN2242" s="0" t="n">
        <v>1</v>
      </c>
      <c r="AO2242" s="0" t="n">
        <v>1</v>
      </c>
      <c r="AP2242" s="0" t="n">
        <v>0</v>
      </c>
      <c r="AQ2242" s="0" t="n">
        <v>0</v>
      </c>
      <c r="AR2242" s="0" t="n">
        <v>0</v>
      </c>
      <c r="AS2242" s="1" t="n">
        <v>-8.257762E-009</v>
      </c>
      <c r="AT2242" s="1" t="n">
        <v>5.695215E-008</v>
      </c>
      <c r="AU2242" s="1" t="n">
        <v>-8.571083E-009</v>
      </c>
      <c r="AV2242" s="0" t="n">
        <v>1</v>
      </c>
      <c r="AW2242" s="0" t="n">
        <v>1</v>
      </c>
      <c r="AX2242" s="1" t="n">
        <v>-1.204332E-008</v>
      </c>
      <c r="AY2242" s="1" t="n">
        <v>5.088647E-008</v>
      </c>
      <c r="AZ2242" s="1" t="n">
        <v>2.814063E-008</v>
      </c>
      <c r="BA2242" s="0" t="n">
        <v>1</v>
      </c>
      <c r="BB2242" s="0" t="n">
        <v>2</v>
      </c>
      <c r="BC2242" s="0" t="n">
        <v>1</v>
      </c>
      <c r="BD2242" s="0" t="n">
        <v>0</v>
      </c>
      <c r="BE2242" s="0" t="n">
        <v>0</v>
      </c>
      <c r="BF2242" s="0" t="n">
        <v>0</v>
      </c>
      <c r="BG2242" s="0" t="n">
        <v>0</v>
      </c>
      <c r="BH2242" s="0" t="n">
        <v>0</v>
      </c>
      <c r="BI2242" s="0" t="n">
        <v>0</v>
      </c>
      <c r="BJ2242" s="0" t="n">
        <v>1</v>
      </c>
      <c r="BK2242" s="0" t="n">
        <v>1</v>
      </c>
      <c r="BL2242" s="0" t="n">
        <v>-0.01687205</v>
      </c>
      <c r="BM2242" s="0" t="n">
        <v>0.007466089</v>
      </c>
      <c r="BN2242" s="0" t="n">
        <v>-0.01979662</v>
      </c>
      <c r="BO2242" s="0" t="n">
        <v>0.9996338</v>
      </c>
      <c r="BP2242" s="0" t="n">
        <v>3</v>
      </c>
      <c r="BQ2242" s="0" t="n">
        <v>1</v>
      </c>
      <c r="BR2242" s="0" t="n">
        <v>0</v>
      </c>
      <c r="BS2242" s="0" t="n">
        <v>0</v>
      </c>
      <c r="BT2242" s="0" t="n">
        <v>0</v>
      </c>
      <c r="BU2242" s="1" t="n">
        <v>-8.257762E-009</v>
      </c>
      <c r="BV2242" s="1" t="n">
        <v>5.695215E-008</v>
      </c>
      <c r="BW2242" s="1" t="n">
        <v>-8.571083E-009</v>
      </c>
      <c r="BX2242" s="0" t="n">
        <v>1</v>
      </c>
      <c r="BY2242" s="0" t="n">
        <v>1</v>
      </c>
      <c r="BZ2242" s="1" t="n">
        <v>-1.204332E-008</v>
      </c>
      <c r="CA2242" s="1" t="n">
        <v>5.088647E-008</v>
      </c>
      <c r="CB2242" s="1" t="n">
        <v>2.814063E-008</v>
      </c>
      <c r="CC2242" s="0" t="n">
        <v>1</v>
      </c>
      <c r="CD2242" s="2" t="n">
        <f aca="false">SQRT(SUMSQ(AB2242:AD2242))</f>
        <v>0</v>
      </c>
      <c r="CE2242" s="2" t="n">
        <f aca="false">SQRT(SUMSQ(AP2242:AR2242))</f>
        <v>0</v>
      </c>
      <c r="CF2242" s="2" t="n">
        <f aca="false">SQRT(SUMSQ(BD2242:BF2242))</f>
        <v>0</v>
      </c>
      <c r="CG2242" s="2" t="n">
        <f aca="false">SQRT(SUMSQ(BR2242:BT2242))</f>
        <v>0</v>
      </c>
      <c r="CH2242" s="2" t="n">
        <f aca="false">DEGREES(2*ACOS(AH2242))</f>
        <v>0</v>
      </c>
      <c r="CI2242" s="2" t="n">
        <f aca="false">DEGREES(2*ACOS(AV2242))</f>
        <v>0</v>
      </c>
      <c r="CJ2242" s="2" t="n">
        <f aca="false">DEGREES(2*ACOS(BJ2242))</f>
        <v>0</v>
      </c>
      <c r="CK2242" s="2" t="n">
        <f aca="false">DEGREES(2*ACOS(BX2242))</f>
        <v>0</v>
      </c>
      <c r="CL2242" s="0" t="n">
        <f aca="false">ABS(AI2242-1)</f>
        <v>0</v>
      </c>
      <c r="CM2242" s="0" t="n">
        <f aca="false">ABS(AW2242-1)</f>
        <v>0</v>
      </c>
      <c r="CN2242" s="0" t="n">
        <f aca="false">ABS(BK2242-1)</f>
        <v>0</v>
      </c>
      <c r="CO2242" s="0" t="n">
        <f aca="false">ABS(BY2242-1)</f>
        <v>0</v>
      </c>
      <c r="CP2242" s="3" t="n">
        <f aca="false">DEGREES(2*ACOS(AH2242))</f>
        <v>0</v>
      </c>
      <c r="CQ2242" s="3" t="n">
        <f aca="false">DEGREES(2*ACOS(AV2242))</f>
        <v>0</v>
      </c>
      <c r="CR2242" s="3" t="n">
        <f aca="false">DEGREES(2*ACOS(BJ2242))</f>
        <v>0</v>
      </c>
      <c r="CS2242" s="3" t="n">
        <f aca="false">DEGREES(2*ACOS(CC2242))</f>
        <v>0</v>
      </c>
      <c r="CT2242" s="0" t="n">
        <f aca="false">SUM(CD2242:CR2242)</f>
        <v>0</v>
      </c>
      <c r="CU2242" s="4" t="n">
        <f aca="false">(CT2242-MIN($CT$5:$CT$1744))/(MAX($CT$5:$CT$1744)-MIN($CT$5:$CT$1744))</f>
        <v>0</v>
      </c>
      <c r="CV2242" s="0" t="n">
        <f aca="false">SUM(CD2242,CH2242,CL2242,CP2242)</f>
        <v>0</v>
      </c>
      <c r="CW2242" s="0" t="n">
        <f aca="false">SUM(CE2242,CI2242,CM2242,CQ2242)</f>
        <v>0</v>
      </c>
      <c r="CX2242" s="0" t="n">
        <f aca="false">SUM(CF2242,CJ2242,CN2242,CR2242)</f>
        <v>0</v>
      </c>
      <c r="CY2242" s="0" t="n">
        <f aca="false">SUM(CG2242,CK2242,CO2242)</f>
        <v>0</v>
      </c>
      <c r="CZ2242" s="5" t="str">
        <f aca="false">IF(CD2242=0,IF(CH2242=0,IF(CL2242=0,IF(CP2242=0,"NULL","4"),"3"),"2"),"1")</f>
        <v>NULL</v>
      </c>
    </row>
    <row r="2243" customFormat="false" ht="14.9" hidden="false" customHeight="false" outlineLevel="0" collapsed="false">
      <c r="A2243" s="0" t="n">
        <v>2463.835</v>
      </c>
      <c r="B2243" s="0" t="n">
        <v>3.497986</v>
      </c>
      <c r="C2243" s="0" t="n">
        <v>2.455101</v>
      </c>
      <c r="D2243" s="0" t="n">
        <v>1.986841</v>
      </c>
      <c r="E2243" s="0" t="n">
        <v>-0.008011797</v>
      </c>
      <c r="F2243" s="0" t="n">
        <v>-0.08329479</v>
      </c>
      <c r="G2243" s="0" t="n">
        <v>-0.01399031</v>
      </c>
      <c r="H2243" s="0" t="n">
        <v>0.9963946</v>
      </c>
      <c r="I2243" s="0" t="n">
        <v>0.3021155</v>
      </c>
      <c r="J2243" s="0" t="n">
        <v>-0.1951966</v>
      </c>
      <c r="K2243" s="0" t="n">
        <v>0.8038108</v>
      </c>
      <c r="L2243" s="0" t="n">
        <v>0.3744613</v>
      </c>
      <c r="M2243" s="0" t="n">
        <v>0.419005</v>
      </c>
      <c r="N2243" s="0" t="n">
        <v>1</v>
      </c>
      <c r="O2243" s="0" t="n">
        <v>0</v>
      </c>
      <c r="P2243" s="0" t="n">
        <v>0</v>
      </c>
      <c r="Q2243" s="0" t="n">
        <v>0</v>
      </c>
      <c r="R2243" s="0" t="n">
        <v>43.80149</v>
      </c>
      <c r="S2243" s="0" t="n">
        <v>27.23475</v>
      </c>
      <c r="T2243" s="0" t="n">
        <v>3.185869</v>
      </c>
      <c r="U2243" s="0" t="n">
        <v>21.19047</v>
      </c>
      <c r="V2243" s="0" t="n">
        <v>36.38064</v>
      </c>
      <c r="W2243" s="0" t="n">
        <v>38.1867</v>
      </c>
      <c r="X2243" s="0" t="n">
        <v>42.98026</v>
      </c>
      <c r="Y2243" s="0" t="n">
        <v>46.92532</v>
      </c>
      <c r="Z2243" s="0" t="n">
        <v>0</v>
      </c>
      <c r="AA2243" s="0" t="n">
        <v>1</v>
      </c>
      <c r="AB2243" s="0" t="n">
        <v>0</v>
      </c>
      <c r="AC2243" s="0" t="n">
        <v>0</v>
      </c>
      <c r="AD2243" s="0" t="n">
        <v>0</v>
      </c>
      <c r="AE2243" s="1" t="n">
        <v>-9.148579E-009</v>
      </c>
      <c r="AF2243" s="1" t="n">
        <v>2.259535E-008</v>
      </c>
      <c r="AG2243" s="1" t="n">
        <v>-3.55686E-009</v>
      </c>
      <c r="AH2243" s="0" t="n">
        <v>1</v>
      </c>
      <c r="AI2243" s="0" t="n">
        <v>1</v>
      </c>
      <c r="AJ2243" s="1" t="n">
        <v>-4.096768E-009</v>
      </c>
      <c r="AK2243" s="1" t="n">
        <v>-1.101622E-009</v>
      </c>
      <c r="AL2243" s="1" t="n">
        <v>-2.010863E-008</v>
      </c>
      <c r="AM2243" s="0" t="n">
        <v>1</v>
      </c>
      <c r="AN2243" s="0" t="n">
        <v>1</v>
      </c>
      <c r="AO2243" s="0" t="n">
        <v>1</v>
      </c>
      <c r="AP2243" s="0" t="n">
        <v>0</v>
      </c>
      <c r="AQ2243" s="0" t="n">
        <v>0</v>
      </c>
      <c r="AR2243" s="0" t="n">
        <v>0</v>
      </c>
      <c r="AS2243" s="1" t="n">
        <v>-6.348592E-009</v>
      </c>
      <c r="AT2243" s="1" t="n">
        <v>1.889666E-008</v>
      </c>
      <c r="AU2243" s="1" t="n">
        <v>1.482762E-008</v>
      </c>
      <c r="AV2243" s="0" t="n">
        <v>1</v>
      </c>
      <c r="AW2243" s="0" t="n">
        <v>1</v>
      </c>
      <c r="AX2243" s="1" t="n">
        <v>3.663591E-009</v>
      </c>
      <c r="AY2243" s="1" t="n">
        <v>1.517815E-009</v>
      </c>
      <c r="AZ2243" s="1" t="n">
        <v>-7.25343E-009</v>
      </c>
      <c r="BA2243" s="0" t="n">
        <v>1</v>
      </c>
      <c r="BB2243" s="0" t="n">
        <v>2</v>
      </c>
      <c r="BC2243" s="0" t="n">
        <v>1</v>
      </c>
      <c r="BD2243" s="0" t="n">
        <v>0</v>
      </c>
      <c r="BE2243" s="0" t="n">
        <v>0</v>
      </c>
      <c r="BF2243" s="0" t="n">
        <v>0</v>
      </c>
      <c r="BG2243" s="0" t="n">
        <v>0</v>
      </c>
      <c r="BH2243" s="0" t="n">
        <v>0</v>
      </c>
      <c r="BI2243" s="0" t="n">
        <v>0</v>
      </c>
      <c r="BJ2243" s="0" t="n">
        <v>1</v>
      </c>
      <c r="BK2243" s="0" t="n">
        <v>1</v>
      </c>
      <c r="BL2243" s="0" t="n">
        <v>-0.02510358</v>
      </c>
      <c r="BM2243" s="0" t="n">
        <v>0.02389102</v>
      </c>
      <c r="BN2243" s="0" t="n">
        <v>-0.02523449</v>
      </c>
      <c r="BO2243" s="0" t="n">
        <v>0.9990805</v>
      </c>
      <c r="BP2243" s="0" t="n">
        <v>3</v>
      </c>
      <c r="BQ2243" s="0" t="n">
        <v>1</v>
      </c>
      <c r="BR2243" s="0" t="n">
        <v>0</v>
      </c>
      <c r="BS2243" s="0" t="n">
        <v>0</v>
      </c>
      <c r="BT2243" s="0" t="n">
        <v>0</v>
      </c>
      <c r="BU2243" s="1" t="n">
        <v>-6.348592E-009</v>
      </c>
      <c r="BV2243" s="1" t="n">
        <v>1.889666E-008</v>
      </c>
      <c r="BW2243" s="1" t="n">
        <v>1.482762E-008</v>
      </c>
      <c r="BX2243" s="0" t="n">
        <v>1</v>
      </c>
      <c r="BY2243" s="0" t="n">
        <v>1</v>
      </c>
      <c r="BZ2243" s="1" t="n">
        <v>3.663591E-009</v>
      </c>
      <c r="CA2243" s="1" t="n">
        <v>1.517815E-009</v>
      </c>
      <c r="CB2243" s="1" t="n">
        <v>-7.25343E-009</v>
      </c>
      <c r="CC2243" s="0" t="n">
        <v>1</v>
      </c>
      <c r="CD2243" s="2" t="n">
        <f aca="false">SQRT(SUMSQ(AB2243:AD2243))</f>
        <v>0</v>
      </c>
      <c r="CE2243" s="2" t="n">
        <f aca="false">SQRT(SUMSQ(AP2243:AR2243))</f>
        <v>0</v>
      </c>
      <c r="CF2243" s="2" t="n">
        <f aca="false">SQRT(SUMSQ(BD2243:BF2243))</f>
        <v>0</v>
      </c>
      <c r="CG2243" s="2" t="n">
        <f aca="false">SQRT(SUMSQ(BR2243:BT2243))</f>
        <v>0</v>
      </c>
      <c r="CH2243" s="2" t="n">
        <f aca="false">DEGREES(2*ACOS(AH2243))</f>
        <v>0</v>
      </c>
      <c r="CI2243" s="2" t="n">
        <f aca="false">DEGREES(2*ACOS(AV2243))</f>
        <v>0</v>
      </c>
      <c r="CJ2243" s="2" t="n">
        <f aca="false">DEGREES(2*ACOS(BJ2243))</f>
        <v>0</v>
      </c>
      <c r="CK2243" s="2" t="n">
        <f aca="false">DEGREES(2*ACOS(BX2243))</f>
        <v>0</v>
      </c>
      <c r="CL2243" s="0" t="n">
        <f aca="false">ABS(AI2243-1)</f>
        <v>0</v>
      </c>
      <c r="CM2243" s="0" t="n">
        <f aca="false">ABS(AW2243-1)</f>
        <v>0</v>
      </c>
      <c r="CN2243" s="0" t="n">
        <f aca="false">ABS(BK2243-1)</f>
        <v>0</v>
      </c>
      <c r="CO2243" s="0" t="n">
        <f aca="false">ABS(BY2243-1)</f>
        <v>0</v>
      </c>
      <c r="CP2243" s="3" t="n">
        <f aca="false">DEGREES(2*ACOS(AH2243))</f>
        <v>0</v>
      </c>
      <c r="CQ2243" s="3" t="n">
        <f aca="false">DEGREES(2*ACOS(AV2243))</f>
        <v>0</v>
      </c>
      <c r="CR2243" s="3" t="n">
        <f aca="false">DEGREES(2*ACOS(BJ2243))</f>
        <v>0</v>
      </c>
      <c r="CS2243" s="3" t="n">
        <f aca="false">DEGREES(2*ACOS(CC2243))</f>
        <v>0</v>
      </c>
      <c r="CT2243" s="0" t="n">
        <f aca="false">SUM(CD2243:CR2243)</f>
        <v>0</v>
      </c>
      <c r="CU2243" s="4" t="n">
        <f aca="false">(CT2243-MIN($CT$5:$CT$1744))/(MAX($CT$5:$CT$1744)-MIN($CT$5:$CT$1744))</f>
        <v>0</v>
      </c>
      <c r="CV2243" s="0" t="n">
        <f aca="false">SUM(CD2243,CH2243,CL2243,CP2243)</f>
        <v>0</v>
      </c>
      <c r="CW2243" s="0" t="n">
        <f aca="false">SUM(CE2243,CI2243,CM2243,CQ2243)</f>
        <v>0</v>
      </c>
      <c r="CX2243" s="0" t="n">
        <f aca="false">SUM(CF2243,CJ2243,CN2243,CR2243)</f>
        <v>0</v>
      </c>
      <c r="CY2243" s="0" t="n">
        <f aca="false">SUM(CG2243,CK2243,CO2243)</f>
        <v>0</v>
      </c>
      <c r="CZ2243" s="5" t="str">
        <f aca="false">IF(CD2243=0,IF(CH2243=0,IF(CL2243=0,IF(CP2243=0,"NULL","4"),"3"),"2"),"1")</f>
        <v>NULL</v>
      </c>
    </row>
    <row r="2244" customFormat="false" ht="14.9" hidden="false" customHeight="false" outlineLevel="0" collapsed="false">
      <c r="A2244" s="0" t="n">
        <v>2463.885</v>
      </c>
      <c r="B2244" s="0" t="n">
        <v>3.497986</v>
      </c>
      <c r="C2244" s="0" t="n">
        <v>2.455101</v>
      </c>
      <c r="D2244" s="0" t="n">
        <v>1.986841</v>
      </c>
      <c r="E2244" s="0" t="n">
        <v>-0.008011771</v>
      </c>
      <c r="F2244" s="0" t="n">
        <v>-0.08329479</v>
      </c>
      <c r="G2244" s="0" t="n">
        <v>-0.01399037</v>
      </c>
      <c r="H2244" s="0" t="n">
        <v>0.9963946</v>
      </c>
      <c r="I2244" s="0" t="n">
        <v>0.3021155</v>
      </c>
      <c r="J2244" s="0" t="n">
        <v>-0.1760206</v>
      </c>
      <c r="K2244" s="0" t="n">
        <v>0.8225976</v>
      </c>
      <c r="L2244" s="0" t="n">
        <v>0.3551486</v>
      </c>
      <c r="M2244" s="0" t="n">
        <v>0.4077001</v>
      </c>
      <c r="N2244" s="0" t="n">
        <v>1</v>
      </c>
      <c r="O2244" s="0" t="n">
        <v>0</v>
      </c>
      <c r="P2244" s="0" t="n">
        <v>0</v>
      </c>
      <c r="Q2244" s="0" t="n">
        <v>0</v>
      </c>
      <c r="R2244" s="0" t="n">
        <v>43.80149</v>
      </c>
      <c r="S2244" s="0" t="n">
        <v>27.23475</v>
      </c>
      <c r="T2244" s="0" t="n">
        <v>3.185869</v>
      </c>
      <c r="U2244" s="0" t="n">
        <v>21.19047</v>
      </c>
      <c r="V2244" s="0" t="n">
        <v>36.38064</v>
      </c>
      <c r="W2244" s="0" t="n">
        <v>38.1867</v>
      </c>
      <c r="X2244" s="0" t="n">
        <v>42.98026</v>
      </c>
      <c r="Y2244" s="0" t="n">
        <v>46.92532</v>
      </c>
      <c r="Z2244" s="0" t="n">
        <v>0</v>
      </c>
      <c r="AA2244" s="0" t="n">
        <v>1</v>
      </c>
      <c r="AB2244" s="0" t="n">
        <v>0</v>
      </c>
      <c r="AC2244" s="0" t="n">
        <v>0</v>
      </c>
      <c r="AD2244" s="0" t="n">
        <v>0</v>
      </c>
      <c r="AE2244" s="1" t="n">
        <v>1.53809E-008</v>
      </c>
      <c r="AF2244" s="1" t="n">
        <v>1.747966E-008</v>
      </c>
      <c r="AG2244" s="1" t="n">
        <v>-2.573937E-008</v>
      </c>
      <c r="AH2244" s="0" t="n">
        <v>1</v>
      </c>
      <c r="AI2244" s="0" t="n">
        <v>1</v>
      </c>
      <c r="AJ2244" s="1" t="n">
        <v>2.196354E-008</v>
      </c>
      <c r="AK2244" s="1" t="n">
        <v>4.052165E-009</v>
      </c>
      <c r="AL2244" s="1" t="n">
        <v>9.326783E-009</v>
      </c>
      <c r="AM2244" s="0" t="n">
        <v>1</v>
      </c>
      <c r="AN2244" s="0" t="n">
        <v>1</v>
      </c>
      <c r="AO2244" s="0" t="n">
        <v>1</v>
      </c>
      <c r="AP2244" s="0" t="n">
        <v>0</v>
      </c>
      <c r="AQ2244" s="0" t="n">
        <v>0</v>
      </c>
      <c r="AR2244" s="0" t="n">
        <v>0</v>
      </c>
      <c r="AS2244" s="1" t="n">
        <v>1.53809E-008</v>
      </c>
      <c r="AT2244" s="1" t="n">
        <v>1.747966E-008</v>
      </c>
      <c r="AU2244" s="1" t="n">
        <v>-2.573937E-008</v>
      </c>
      <c r="AV2244" s="0" t="n">
        <v>1</v>
      </c>
      <c r="AW2244" s="0" t="n">
        <v>1</v>
      </c>
      <c r="AX2244" s="1" t="n">
        <v>2.196354E-008</v>
      </c>
      <c r="AY2244" s="1" t="n">
        <v>4.052165E-009</v>
      </c>
      <c r="AZ2244" s="1" t="n">
        <v>9.326783E-009</v>
      </c>
      <c r="BA2244" s="0" t="n">
        <v>1</v>
      </c>
      <c r="BB2244" s="0" t="n">
        <v>2</v>
      </c>
      <c r="BC2244" s="0" t="n">
        <v>1</v>
      </c>
      <c r="BD2244" s="0" t="n">
        <v>0</v>
      </c>
      <c r="BE2244" s="0" t="n">
        <v>0</v>
      </c>
      <c r="BF2244" s="0" t="n">
        <v>0</v>
      </c>
      <c r="BG2244" s="0" t="n">
        <v>0</v>
      </c>
      <c r="BH2244" s="0" t="n">
        <v>0</v>
      </c>
      <c r="BI2244" s="0" t="n">
        <v>0</v>
      </c>
      <c r="BJ2244" s="0" t="n">
        <v>1</v>
      </c>
      <c r="BK2244" s="0" t="n">
        <v>1</v>
      </c>
      <c r="BL2244" s="0" t="n">
        <v>-0.02988436</v>
      </c>
      <c r="BM2244" s="0" t="n">
        <v>0.02060674</v>
      </c>
      <c r="BN2244" s="0" t="n">
        <v>-0.03864564</v>
      </c>
      <c r="BO2244" s="0" t="n">
        <v>0.9985934</v>
      </c>
      <c r="BP2244" s="0" t="n">
        <v>3</v>
      </c>
      <c r="BQ2244" s="0" t="n">
        <v>1</v>
      </c>
      <c r="BR2244" s="0" t="n">
        <v>0</v>
      </c>
      <c r="BS2244" s="0" t="n">
        <v>0</v>
      </c>
      <c r="BT2244" s="0" t="n">
        <v>0</v>
      </c>
      <c r="BU2244" s="0" t="n">
        <v>0</v>
      </c>
      <c r="BV2244" s="0" t="n">
        <v>0</v>
      </c>
      <c r="BW2244" s="0" t="n">
        <v>0</v>
      </c>
      <c r="BX2244" s="0" t="n">
        <v>1</v>
      </c>
      <c r="BY2244" s="0" t="n">
        <v>1</v>
      </c>
      <c r="BZ2244" s="1" t="n">
        <v>2.331201E-008</v>
      </c>
      <c r="CA2244" s="1" t="n">
        <v>8.544156E-009</v>
      </c>
      <c r="CB2244" s="1" t="n">
        <v>2.728664E-008</v>
      </c>
      <c r="CC2244" s="0" t="n">
        <v>1</v>
      </c>
      <c r="CD2244" s="2" t="n">
        <f aca="false">SQRT(SUMSQ(AB2244:AD2244))</f>
        <v>0</v>
      </c>
      <c r="CE2244" s="2" t="n">
        <f aca="false">SQRT(SUMSQ(AP2244:AR2244))</f>
        <v>0</v>
      </c>
      <c r="CF2244" s="2" t="n">
        <f aca="false">SQRT(SUMSQ(BD2244:BF2244))</f>
        <v>0</v>
      </c>
      <c r="CG2244" s="2" t="n">
        <f aca="false">SQRT(SUMSQ(BR2244:BT2244))</f>
        <v>0</v>
      </c>
      <c r="CH2244" s="2" t="n">
        <f aca="false">DEGREES(2*ACOS(AH2244))</f>
        <v>0</v>
      </c>
      <c r="CI2244" s="2" t="n">
        <f aca="false">DEGREES(2*ACOS(AV2244))</f>
        <v>0</v>
      </c>
      <c r="CJ2244" s="2" t="n">
        <f aca="false">DEGREES(2*ACOS(BJ2244))</f>
        <v>0</v>
      </c>
      <c r="CK2244" s="2" t="n">
        <f aca="false">DEGREES(2*ACOS(BX2244))</f>
        <v>0</v>
      </c>
      <c r="CL2244" s="0" t="n">
        <f aca="false">ABS(AI2244-1)</f>
        <v>0</v>
      </c>
      <c r="CM2244" s="0" t="n">
        <f aca="false">ABS(AW2244-1)</f>
        <v>0</v>
      </c>
      <c r="CN2244" s="0" t="n">
        <f aca="false">ABS(BK2244-1)</f>
        <v>0</v>
      </c>
      <c r="CO2244" s="0" t="n">
        <f aca="false">ABS(BY2244-1)</f>
        <v>0</v>
      </c>
      <c r="CP2244" s="3" t="n">
        <f aca="false">DEGREES(2*ACOS(AH2244))</f>
        <v>0</v>
      </c>
      <c r="CQ2244" s="3" t="n">
        <f aca="false">DEGREES(2*ACOS(AV2244))</f>
        <v>0</v>
      </c>
      <c r="CR2244" s="3" t="n">
        <f aca="false">DEGREES(2*ACOS(BJ2244))</f>
        <v>0</v>
      </c>
      <c r="CS2244" s="3" t="n">
        <f aca="false">DEGREES(2*ACOS(CC2244))</f>
        <v>0</v>
      </c>
      <c r="CT2244" s="0" t="n">
        <f aca="false">SUM(CD2244:CR2244)</f>
        <v>0</v>
      </c>
      <c r="CU2244" s="4" t="n">
        <f aca="false">(CT2244-MIN($CT$5:$CT$1744))/(MAX($CT$5:$CT$1744)-MIN($CT$5:$CT$1744))</f>
        <v>0</v>
      </c>
      <c r="CV2244" s="0" t="n">
        <f aca="false">SUM(CD2244,CH2244,CL2244,CP2244)</f>
        <v>0</v>
      </c>
      <c r="CW2244" s="0" t="n">
        <f aca="false">SUM(CE2244,CI2244,CM2244,CQ2244)</f>
        <v>0</v>
      </c>
      <c r="CX2244" s="0" t="n">
        <f aca="false">SUM(CF2244,CJ2244,CN2244,CR2244)</f>
        <v>0</v>
      </c>
      <c r="CY2244" s="0" t="n">
        <f aca="false">SUM(CG2244,CK2244,CO2244)</f>
        <v>0</v>
      </c>
      <c r="CZ2244" s="5" t="str">
        <f aca="false">IF(CD2244=0,IF(CH2244=0,IF(CL2244=0,IF(CP2244=0,"NULL","4"),"3"),"2"),"1")</f>
        <v>NULL</v>
      </c>
    </row>
    <row r="2245" customFormat="false" ht="14.9" hidden="false" customHeight="false" outlineLevel="0" collapsed="false">
      <c r="A2245" s="0" t="n">
        <v>2463.936</v>
      </c>
      <c r="B2245" s="0" t="n">
        <v>3.497986</v>
      </c>
      <c r="C2245" s="0" t="n">
        <v>2.455101</v>
      </c>
      <c r="D2245" s="0" t="n">
        <v>1.986841</v>
      </c>
      <c r="E2245" s="0" t="n">
        <v>-0.008011624</v>
      </c>
      <c r="F2245" s="0" t="n">
        <v>-0.08329472</v>
      </c>
      <c r="G2245" s="0" t="n">
        <v>-0.01399035</v>
      </c>
      <c r="H2245" s="0" t="n">
        <v>0.9963946</v>
      </c>
      <c r="I2245" s="0" t="n">
        <v>0.3021155</v>
      </c>
      <c r="J2245" s="0" t="n">
        <v>-0.1533336</v>
      </c>
      <c r="K2245" s="0" t="n">
        <v>0.8438689</v>
      </c>
      <c r="L2245" s="0" t="n">
        <v>0.324276</v>
      </c>
      <c r="M2245" s="0" t="n">
        <v>0.3990227</v>
      </c>
      <c r="N2245" s="0" t="n">
        <v>1</v>
      </c>
      <c r="O2245" s="0" t="n">
        <v>0</v>
      </c>
      <c r="P2245" s="0" t="n">
        <v>0</v>
      </c>
      <c r="Q2245" s="0" t="n">
        <v>0</v>
      </c>
      <c r="R2245" s="0" t="n">
        <v>43.80149</v>
      </c>
      <c r="S2245" s="0" t="n">
        <v>27.23475</v>
      </c>
      <c r="T2245" s="0" t="n">
        <v>3.185869</v>
      </c>
      <c r="U2245" s="0" t="n">
        <v>21.19047</v>
      </c>
      <c r="V2245" s="0" t="n">
        <v>36.38064</v>
      </c>
      <c r="W2245" s="0" t="n">
        <v>38.18669</v>
      </c>
      <c r="X2245" s="0" t="n">
        <v>42.98026</v>
      </c>
      <c r="Y2245" s="0" t="n">
        <v>46.92532</v>
      </c>
      <c r="Z2245" s="0" t="n">
        <v>0</v>
      </c>
      <c r="AA2245" s="0" t="n">
        <v>1</v>
      </c>
      <c r="AB2245" s="0" t="n">
        <v>0</v>
      </c>
      <c r="AC2245" s="0" t="n">
        <v>0</v>
      </c>
      <c r="AD2245" s="0" t="n">
        <v>0</v>
      </c>
      <c r="AE2245" s="1" t="n">
        <v>6.006749E-008</v>
      </c>
      <c r="AF2245" s="1" t="n">
        <v>3.324359E-008</v>
      </c>
      <c r="AG2245" s="1" t="n">
        <v>-6.527561E-009</v>
      </c>
      <c r="AH2245" s="0" t="n">
        <v>1</v>
      </c>
      <c r="AI2245" s="0" t="n">
        <v>1</v>
      </c>
      <c r="AJ2245" s="1" t="n">
        <v>1.035609E-007</v>
      </c>
      <c r="AK2245" s="1" t="n">
        <v>7.596165E-008</v>
      </c>
      <c r="AL2245" s="1" t="n">
        <v>1.707492E-008</v>
      </c>
      <c r="AM2245" s="0" t="n">
        <v>1</v>
      </c>
      <c r="AN2245" s="0" t="n">
        <v>1</v>
      </c>
      <c r="AO2245" s="0" t="n">
        <v>1</v>
      </c>
      <c r="AP2245" s="0" t="n">
        <v>0</v>
      </c>
      <c r="AQ2245" s="0" t="n">
        <v>0</v>
      </c>
      <c r="AR2245" s="0" t="n">
        <v>0</v>
      </c>
      <c r="AS2245" s="1" t="n">
        <v>4.262034E-008</v>
      </c>
      <c r="AT2245" s="1" t="n">
        <v>4.70214E-008</v>
      </c>
      <c r="AU2245" s="1" t="n">
        <v>2.732378E-008</v>
      </c>
      <c r="AV2245" s="0" t="n">
        <v>1</v>
      </c>
      <c r="AW2245" s="0" t="n">
        <v>1</v>
      </c>
      <c r="AX2245" s="1" t="n">
        <v>1.035609E-007</v>
      </c>
      <c r="AY2245" s="1" t="n">
        <v>7.596165E-008</v>
      </c>
      <c r="AZ2245" s="1" t="n">
        <v>1.707492E-008</v>
      </c>
      <c r="BA2245" s="0" t="n">
        <v>1</v>
      </c>
      <c r="BB2245" s="0" t="n">
        <v>2</v>
      </c>
      <c r="BC2245" s="0" t="n">
        <v>1</v>
      </c>
      <c r="BD2245" s="0" t="n">
        <v>0</v>
      </c>
      <c r="BE2245" s="0" t="n">
        <v>0</v>
      </c>
      <c r="BF2245" s="0" t="n">
        <v>0</v>
      </c>
      <c r="BG2245" s="0" t="n">
        <v>0</v>
      </c>
      <c r="BH2245" s="0" t="n">
        <v>0</v>
      </c>
      <c r="BI2245" s="0" t="n">
        <v>0</v>
      </c>
      <c r="BJ2245" s="0" t="n">
        <v>1</v>
      </c>
      <c r="BK2245" s="0" t="n">
        <v>1</v>
      </c>
      <c r="BL2245" s="0" t="n">
        <v>-0.02969298</v>
      </c>
      <c r="BM2245" s="0" t="n">
        <v>0.01115773</v>
      </c>
      <c r="BN2245" s="0" t="n">
        <v>-0.04164039</v>
      </c>
      <c r="BO2245" s="0" t="n">
        <v>0.998629</v>
      </c>
      <c r="BP2245" s="0" t="n">
        <v>3</v>
      </c>
      <c r="BQ2245" s="0" t="n">
        <v>1</v>
      </c>
      <c r="BR2245" s="0" t="n">
        <v>0</v>
      </c>
      <c r="BS2245" s="0" t="n">
        <v>0</v>
      </c>
      <c r="BT2245" s="0" t="n">
        <v>0</v>
      </c>
      <c r="BU2245" s="1" t="n">
        <v>5.49483E-008</v>
      </c>
      <c r="BV2245" s="1" t="n">
        <v>5.043211E-008</v>
      </c>
      <c r="BW2245" s="1" t="n">
        <v>3.104652E-008</v>
      </c>
      <c r="BX2245" s="0" t="n">
        <v>1</v>
      </c>
      <c r="BY2245" s="0" t="n">
        <v>1</v>
      </c>
      <c r="BZ2245" s="1" t="n">
        <v>7.92546E-008</v>
      </c>
      <c r="CA2245" s="1" t="n">
        <v>6.319689E-008</v>
      </c>
      <c r="CB2245" s="1" t="n">
        <v>2.406072E-008</v>
      </c>
      <c r="CC2245" s="0" t="n">
        <v>1</v>
      </c>
      <c r="CD2245" s="2" t="n">
        <f aca="false">SQRT(SUMSQ(AB2245:AD2245))</f>
        <v>0</v>
      </c>
      <c r="CE2245" s="2" t="n">
        <f aca="false">SQRT(SUMSQ(AP2245:AR2245))</f>
        <v>0</v>
      </c>
      <c r="CF2245" s="2" t="n">
        <f aca="false">SQRT(SUMSQ(BD2245:BF2245))</f>
        <v>0</v>
      </c>
      <c r="CG2245" s="2" t="n">
        <f aca="false">SQRT(SUMSQ(BR2245:BT2245))</f>
        <v>0</v>
      </c>
      <c r="CH2245" s="2" t="n">
        <f aca="false">DEGREES(2*ACOS(AH2245))</f>
        <v>0</v>
      </c>
      <c r="CI2245" s="2" t="n">
        <f aca="false">DEGREES(2*ACOS(AV2245))</f>
        <v>0</v>
      </c>
      <c r="CJ2245" s="2" t="n">
        <f aca="false">DEGREES(2*ACOS(BJ2245))</f>
        <v>0</v>
      </c>
      <c r="CK2245" s="2" t="n">
        <f aca="false">DEGREES(2*ACOS(BX2245))</f>
        <v>0</v>
      </c>
      <c r="CL2245" s="0" t="n">
        <f aca="false">ABS(AI2245-1)</f>
        <v>0</v>
      </c>
      <c r="CM2245" s="0" t="n">
        <f aca="false">ABS(AW2245-1)</f>
        <v>0</v>
      </c>
      <c r="CN2245" s="0" t="n">
        <f aca="false">ABS(BK2245-1)</f>
        <v>0</v>
      </c>
      <c r="CO2245" s="0" t="n">
        <f aca="false">ABS(BY2245-1)</f>
        <v>0</v>
      </c>
      <c r="CP2245" s="3" t="n">
        <f aca="false">DEGREES(2*ACOS(AH2245))</f>
        <v>0</v>
      </c>
      <c r="CQ2245" s="3" t="n">
        <f aca="false">DEGREES(2*ACOS(AV2245))</f>
        <v>0</v>
      </c>
      <c r="CR2245" s="3" t="n">
        <f aca="false">DEGREES(2*ACOS(BJ2245))</f>
        <v>0</v>
      </c>
      <c r="CS2245" s="3" t="n">
        <f aca="false">DEGREES(2*ACOS(CC2245))</f>
        <v>0</v>
      </c>
      <c r="CT2245" s="0" t="n">
        <f aca="false">SUM(CD2245:CR2245)</f>
        <v>0</v>
      </c>
      <c r="CU2245" s="4" t="n">
        <f aca="false">(CT2245-MIN($CT$5:$CT$1744))/(MAX($CT$5:$CT$1744)-MIN($CT$5:$CT$1744))</f>
        <v>0</v>
      </c>
      <c r="CV2245" s="0" t="n">
        <f aca="false">SUM(CD2245,CH2245,CL2245,CP2245)</f>
        <v>0</v>
      </c>
      <c r="CW2245" s="0" t="n">
        <f aca="false">SUM(CE2245,CI2245,CM2245,CQ2245)</f>
        <v>0</v>
      </c>
      <c r="CX2245" s="0" t="n">
        <f aca="false">SUM(CF2245,CJ2245,CN2245,CR2245)</f>
        <v>0</v>
      </c>
      <c r="CY2245" s="0" t="n">
        <f aca="false">SUM(CG2245,CK2245,CO2245)</f>
        <v>0</v>
      </c>
      <c r="CZ2245" s="5" t="str">
        <f aca="false">IF(CD2245=0,IF(CH2245=0,IF(CL2245=0,IF(CP2245=0,"NULL","4"),"3"),"2"),"1")</f>
        <v>NULL</v>
      </c>
    </row>
    <row r="2246" customFormat="false" ht="14.9" hidden="false" customHeight="false" outlineLevel="0" collapsed="false">
      <c r="A2246" s="0" t="n">
        <v>2463.985</v>
      </c>
      <c r="B2246" s="0" t="n">
        <v>3.497986</v>
      </c>
      <c r="C2246" s="0" t="n">
        <v>2.455101</v>
      </c>
      <c r="D2246" s="0" t="n">
        <v>1.986841</v>
      </c>
      <c r="E2246" s="0" t="n">
        <v>-0.008011535</v>
      </c>
      <c r="F2246" s="0" t="n">
        <v>-0.08329488</v>
      </c>
      <c r="G2246" s="0" t="n">
        <v>-0.01399047</v>
      </c>
      <c r="H2246" s="0" t="n">
        <v>0.9963945</v>
      </c>
      <c r="I2246" s="0" t="n">
        <v>0.3021155</v>
      </c>
      <c r="J2246" s="0" t="n">
        <v>-0.1309355</v>
      </c>
      <c r="K2246" s="0" t="n">
        <v>0.8632392</v>
      </c>
      <c r="L2246" s="0" t="n">
        <v>0.2865989</v>
      </c>
      <c r="M2246" s="0" t="n">
        <v>0.3943793</v>
      </c>
      <c r="N2246" s="0" t="n">
        <v>1</v>
      </c>
      <c r="O2246" s="0" t="n">
        <v>0</v>
      </c>
      <c r="P2246" s="0" t="n">
        <v>0</v>
      </c>
      <c r="Q2246" s="0" t="n">
        <v>0</v>
      </c>
      <c r="R2246" s="0" t="n">
        <v>43.80149</v>
      </c>
      <c r="S2246" s="0" t="n">
        <v>27.23475</v>
      </c>
      <c r="T2246" s="0" t="n">
        <v>3.18587</v>
      </c>
      <c r="U2246" s="0" t="n">
        <v>21.19047</v>
      </c>
      <c r="V2246" s="0" t="n">
        <v>36.38064</v>
      </c>
      <c r="W2246" s="0" t="n">
        <v>38.18668</v>
      </c>
      <c r="X2246" s="0" t="n">
        <v>42.98026</v>
      </c>
      <c r="Y2246" s="0" t="n">
        <v>46.92532</v>
      </c>
      <c r="Z2246" s="0" t="n">
        <v>0</v>
      </c>
      <c r="AA2246" s="0" t="n">
        <v>1</v>
      </c>
      <c r="AB2246" s="0" t="n">
        <v>0</v>
      </c>
      <c r="AC2246" s="0" t="n">
        <v>0</v>
      </c>
      <c r="AD2246" s="0" t="n">
        <v>0</v>
      </c>
      <c r="AE2246" s="1" t="n">
        <v>3.215229E-008</v>
      </c>
      <c r="AF2246" s="1" t="n">
        <v>-3.342991E-008</v>
      </c>
      <c r="AG2246" s="1" t="n">
        <v>-3.690094E-008</v>
      </c>
      <c r="AH2246" s="0" t="n">
        <v>1</v>
      </c>
      <c r="AI2246" s="0" t="n">
        <v>1</v>
      </c>
      <c r="AJ2246" s="1" t="n">
        <v>-5.042854E-009</v>
      </c>
      <c r="AK2246" s="1" t="n">
        <v>-4.51819E-008</v>
      </c>
      <c r="AL2246" s="1" t="n">
        <v>-4.055062E-008</v>
      </c>
      <c r="AM2246" s="0" t="n">
        <v>1</v>
      </c>
      <c r="AN2246" s="0" t="n">
        <v>1</v>
      </c>
      <c r="AO2246" s="0" t="n">
        <v>1</v>
      </c>
      <c r="AP2246" s="0" t="n">
        <v>0</v>
      </c>
      <c r="AQ2246" s="0" t="n">
        <v>0</v>
      </c>
      <c r="AR2246" s="0" t="n">
        <v>0</v>
      </c>
      <c r="AS2246" s="1" t="n">
        <v>3.215229E-008</v>
      </c>
      <c r="AT2246" s="1" t="n">
        <v>-3.342991E-008</v>
      </c>
      <c r="AU2246" s="1" t="n">
        <v>-3.690094E-008</v>
      </c>
      <c r="AV2246" s="0" t="n">
        <v>1</v>
      </c>
      <c r="AW2246" s="0" t="n">
        <v>1</v>
      </c>
      <c r="AX2246" s="1" t="n">
        <v>-9.603857E-009</v>
      </c>
      <c r="AY2246" s="1" t="n">
        <v>-4.854513E-008</v>
      </c>
      <c r="AZ2246" s="1" t="n">
        <v>-1.755029E-008</v>
      </c>
      <c r="BA2246" s="0" t="n">
        <v>1</v>
      </c>
      <c r="BB2246" s="0" t="n">
        <v>2</v>
      </c>
      <c r="BC2246" s="0" t="n">
        <v>1</v>
      </c>
      <c r="BD2246" s="0" t="n">
        <v>0</v>
      </c>
      <c r="BE2246" s="0" t="n">
        <v>0</v>
      </c>
      <c r="BF2246" s="0" t="n">
        <v>0</v>
      </c>
      <c r="BG2246" s="0" t="n">
        <v>0</v>
      </c>
      <c r="BH2246" s="0" t="n">
        <v>0</v>
      </c>
      <c r="BI2246" s="0" t="n">
        <v>0</v>
      </c>
      <c r="BJ2246" s="0" t="n">
        <v>1</v>
      </c>
      <c r="BK2246" s="0" t="n">
        <v>1</v>
      </c>
      <c r="BL2246" s="0" t="n">
        <v>-0.03653466</v>
      </c>
      <c r="BM2246" s="0" t="n">
        <v>0.009617596</v>
      </c>
      <c r="BN2246" s="0" t="n">
        <v>-0.04211806</v>
      </c>
      <c r="BO2246" s="0" t="n">
        <v>0.9983982</v>
      </c>
      <c r="BP2246" s="0" t="n">
        <v>3</v>
      </c>
      <c r="BQ2246" s="0" t="n">
        <v>1</v>
      </c>
      <c r="BR2246" s="0" t="n">
        <v>0</v>
      </c>
      <c r="BS2246" s="0" t="n">
        <v>0</v>
      </c>
      <c r="BT2246" s="0" t="n">
        <v>0</v>
      </c>
      <c r="BU2246" s="1" t="n">
        <v>4.178676E-008</v>
      </c>
      <c r="BV2246" s="1" t="n">
        <v>-4.991625E-008</v>
      </c>
      <c r="BW2246" s="1" t="n">
        <v>-2.027484E-008</v>
      </c>
      <c r="BX2246" s="0" t="n">
        <v>1</v>
      </c>
      <c r="BY2246" s="0" t="n">
        <v>1</v>
      </c>
      <c r="BZ2246" s="1" t="n">
        <v>1.868725E-008</v>
      </c>
      <c r="CA2246" s="1" t="n">
        <v>-6.902645E-008</v>
      </c>
      <c r="CB2246" s="1" t="n">
        <v>-4.676567E-008</v>
      </c>
      <c r="CC2246" s="0" t="n">
        <v>1</v>
      </c>
      <c r="CD2246" s="2" t="n">
        <f aca="false">SQRT(SUMSQ(AB2246:AD2246))</f>
        <v>0</v>
      </c>
      <c r="CE2246" s="2" t="n">
        <f aca="false">SQRT(SUMSQ(AP2246:AR2246))</f>
        <v>0</v>
      </c>
      <c r="CF2246" s="2" t="n">
        <f aca="false">SQRT(SUMSQ(BD2246:BF2246))</f>
        <v>0</v>
      </c>
      <c r="CG2246" s="2" t="n">
        <f aca="false">SQRT(SUMSQ(BR2246:BT2246))</f>
        <v>0</v>
      </c>
      <c r="CH2246" s="2" t="n">
        <f aca="false">DEGREES(2*ACOS(AH2246))</f>
        <v>0</v>
      </c>
      <c r="CI2246" s="2" t="n">
        <f aca="false">DEGREES(2*ACOS(AV2246))</f>
        <v>0</v>
      </c>
      <c r="CJ2246" s="2" t="n">
        <f aca="false">DEGREES(2*ACOS(BJ2246))</f>
        <v>0</v>
      </c>
      <c r="CK2246" s="2" t="n">
        <f aca="false">DEGREES(2*ACOS(BX2246))</f>
        <v>0</v>
      </c>
      <c r="CL2246" s="0" t="n">
        <f aca="false">ABS(AI2246-1)</f>
        <v>0</v>
      </c>
      <c r="CM2246" s="0" t="n">
        <f aca="false">ABS(AW2246-1)</f>
        <v>0</v>
      </c>
      <c r="CN2246" s="0" t="n">
        <f aca="false">ABS(BK2246-1)</f>
        <v>0</v>
      </c>
      <c r="CO2246" s="0" t="n">
        <f aca="false">ABS(BY2246-1)</f>
        <v>0</v>
      </c>
      <c r="CP2246" s="3" t="n">
        <f aca="false">DEGREES(2*ACOS(AH2246))</f>
        <v>0</v>
      </c>
      <c r="CQ2246" s="3" t="n">
        <f aca="false">DEGREES(2*ACOS(AV2246))</f>
        <v>0</v>
      </c>
      <c r="CR2246" s="3" t="n">
        <f aca="false">DEGREES(2*ACOS(BJ2246))</f>
        <v>0</v>
      </c>
      <c r="CS2246" s="3" t="n">
        <f aca="false">DEGREES(2*ACOS(CC2246))</f>
        <v>0</v>
      </c>
      <c r="CT2246" s="0" t="n">
        <f aca="false">SUM(CD2246:CR2246)</f>
        <v>0</v>
      </c>
      <c r="CU2246" s="4" t="n">
        <f aca="false">(CT2246-MIN($CT$5:$CT$1744))/(MAX($CT$5:$CT$1744)-MIN($CT$5:$CT$1744))</f>
        <v>0</v>
      </c>
      <c r="CV2246" s="0" t="n">
        <f aca="false">SUM(CD2246,CH2246,CL2246,CP2246)</f>
        <v>0</v>
      </c>
      <c r="CW2246" s="0" t="n">
        <f aca="false">SUM(CE2246,CI2246,CM2246,CQ2246)</f>
        <v>0</v>
      </c>
      <c r="CX2246" s="0" t="n">
        <f aca="false">SUM(CF2246,CJ2246,CN2246,CR2246)</f>
        <v>0</v>
      </c>
      <c r="CY2246" s="0" t="n">
        <f aca="false">SUM(CG2246,CK2246,CO2246)</f>
        <v>0</v>
      </c>
      <c r="CZ2246" s="5" t="str">
        <f aca="false">IF(CD2246=0,IF(CH2246=0,IF(CL2246=0,IF(CP2246=0,"NULL","4"),"3"),"2"),"1")</f>
        <v>NULL</v>
      </c>
    </row>
    <row r="2247" customFormat="false" ht="14.9" hidden="false" customHeight="false" outlineLevel="0" collapsed="false">
      <c r="A2247" s="0" t="n">
        <v>2464.035</v>
      </c>
      <c r="B2247" s="0" t="n">
        <v>3.497986</v>
      </c>
      <c r="C2247" s="0" t="n">
        <v>2.455101</v>
      </c>
      <c r="D2247" s="0" t="n">
        <v>1.986841</v>
      </c>
      <c r="E2247" s="0" t="n">
        <v>-0.008011427</v>
      </c>
      <c r="F2247" s="0" t="n">
        <v>-0.08329492</v>
      </c>
      <c r="G2247" s="0" t="n">
        <v>-0.01399045</v>
      </c>
      <c r="H2247" s="0" t="n">
        <v>0.9963945</v>
      </c>
      <c r="I2247" s="0" t="n">
        <v>0.3021155</v>
      </c>
      <c r="J2247" s="0" t="n">
        <v>-0.1098769</v>
      </c>
      <c r="K2247" s="0" t="n">
        <v>0.880245</v>
      </c>
      <c r="L2247" s="0" t="n">
        <v>0.2486949</v>
      </c>
      <c r="M2247" s="0" t="n">
        <v>0.3889046</v>
      </c>
      <c r="N2247" s="0" t="n">
        <v>1</v>
      </c>
      <c r="O2247" s="0" t="n">
        <v>0</v>
      </c>
      <c r="P2247" s="0" t="n">
        <v>0</v>
      </c>
      <c r="Q2247" s="0" t="n">
        <v>0</v>
      </c>
      <c r="R2247" s="0" t="n">
        <v>43.80149</v>
      </c>
      <c r="S2247" s="0" t="n">
        <v>27.23475</v>
      </c>
      <c r="T2247" s="0" t="n">
        <v>3.18587</v>
      </c>
      <c r="U2247" s="0" t="n">
        <v>21.19047</v>
      </c>
      <c r="V2247" s="0" t="n">
        <v>36.38064</v>
      </c>
      <c r="W2247" s="0" t="n">
        <v>38.18668</v>
      </c>
      <c r="X2247" s="0" t="n">
        <v>42.98026</v>
      </c>
      <c r="Y2247" s="0" t="n">
        <v>46.92532</v>
      </c>
      <c r="Z2247" s="0" t="n">
        <v>0</v>
      </c>
      <c r="AA2247" s="0" t="n">
        <v>1</v>
      </c>
      <c r="AB2247" s="0" t="n">
        <v>0</v>
      </c>
      <c r="AC2247" s="0" t="n">
        <v>0</v>
      </c>
      <c r="AD2247" s="0" t="n">
        <v>0</v>
      </c>
      <c r="AE2247" s="1" t="n">
        <v>2.328665E-008</v>
      </c>
      <c r="AF2247" s="1" t="n">
        <v>-7.144669E-009</v>
      </c>
      <c r="AG2247" s="1" t="n">
        <v>8.328586E-009</v>
      </c>
      <c r="AH2247" s="0" t="n">
        <v>1</v>
      </c>
      <c r="AI2247" s="0" t="n">
        <v>1</v>
      </c>
      <c r="AJ2247" s="1" t="n">
        <v>7.511573E-008</v>
      </c>
      <c r="AK2247" s="1" t="n">
        <v>-2.475016E-008</v>
      </c>
      <c r="AL2247" s="1" t="n">
        <v>2.748473E-008</v>
      </c>
      <c r="AM2247" s="0" t="n">
        <v>1</v>
      </c>
      <c r="AN2247" s="0" t="n">
        <v>1</v>
      </c>
      <c r="AO2247" s="0" t="n">
        <v>1</v>
      </c>
      <c r="AP2247" s="0" t="n">
        <v>0</v>
      </c>
      <c r="AQ2247" s="0" t="n">
        <v>0</v>
      </c>
      <c r="AR2247" s="0" t="n">
        <v>0</v>
      </c>
      <c r="AS2247" s="1" t="n">
        <v>4.751473E-008</v>
      </c>
      <c r="AT2247" s="1" t="n">
        <v>-2.155135E-008</v>
      </c>
      <c r="AU2247" s="1" t="n">
        <v>1.200817E-008</v>
      </c>
      <c r="AV2247" s="0" t="n">
        <v>1</v>
      </c>
      <c r="AW2247" s="0" t="n">
        <v>1</v>
      </c>
      <c r="AX2247" s="1" t="n">
        <v>5.607234E-008</v>
      </c>
      <c r="AY2247" s="1" t="n">
        <v>-1.090908E-008</v>
      </c>
      <c r="AZ2247" s="1" t="n">
        <v>2.23097E-008</v>
      </c>
      <c r="BA2247" s="0" t="n">
        <v>1</v>
      </c>
      <c r="BB2247" s="0" t="n">
        <v>2</v>
      </c>
      <c r="BC2247" s="0" t="n">
        <v>1</v>
      </c>
      <c r="BD2247" s="0" t="n">
        <v>0</v>
      </c>
      <c r="BE2247" s="0" t="n">
        <v>0</v>
      </c>
      <c r="BF2247" s="0" t="n">
        <v>0</v>
      </c>
      <c r="BG2247" s="0" t="n">
        <v>0</v>
      </c>
      <c r="BH2247" s="0" t="n">
        <v>0</v>
      </c>
      <c r="BI2247" s="0" t="n">
        <v>0</v>
      </c>
      <c r="BJ2247" s="0" t="n">
        <v>1</v>
      </c>
      <c r="BK2247" s="0" t="n">
        <v>1</v>
      </c>
      <c r="BL2247" s="0" t="n">
        <v>-0.0279383</v>
      </c>
      <c r="BM2247" s="0" t="n">
        <v>0.01408821</v>
      </c>
      <c r="BN2247" s="0" t="n">
        <v>-0.03101412</v>
      </c>
      <c r="BO2247" s="0" t="n">
        <v>0.9990291</v>
      </c>
      <c r="BP2247" s="0" t="n">
        <v>3</v>
      </c>
      <c r="BQ2247" s="0" t="n">
        <v>1</v>
      </c>
      <c r="BR2247" s="0" t="n">
        <v>0</v>
      </c>
      <c r="BS2247" s="0" t="n">
        <v>0</v>
      </c>
      <c r="BT2247" s="0" t="n">
        <v>0</v>
      </c>
      <c r="BU2247" s="1" t="n">
        <v>3.681285E-008</v>
      </c>
      <c r="BV2247" s="1" t="n">
        <v>6.478195E-009</v>
      </c>
      <c r="BW2247" s="1" t="n">
        <v>1.757999E-008</v>
      </c>
      <c r="BX2247" s="0" t="n">
        <v>1</v>
      </c>
      <c r="BY2247" s="0" t="n">
        <v>1</v>
      </c>
      <c r="BZ2247" s="1" t="n">
        <v>5.607234E-008</v>
      </c>
      <c r="CA2247" s="1" t="n">
        <v>-1.090908E-008</v>
      </c>
      <c r="CB2247" s="1" t="n">
        <v>2.23097E-008</v>
      </c>
      <c r="CC2247" s="0" t="n">
        <v>1</v>
      </c>
      <c r="CD2247" s="2" t="n">
        <f aca="false">SQRT(SUMSQ(AB2247:AD2247))</f>
        <v>0</v>
      </c>
      <c r="CE2247" s="2" t="n">
        <f aca="false">SQRT(SUMSQ(AP2247:AR2247))</f>
        <v>0</v>
      </c>
      <c r="CF2247" s="2" t="n">
        <f aca="false">SQRT(SUMSQ(BD2247:BF2247))</f>
        <v>0</v>
      </c>
      <c r="CG2247" s="2" t="n">
        <f aca="false">SQRT(SUMSQ(BR2247:BT2247))</f>
        <v>0</v>
      </c>
      <c r="CH2247" s="2" t="n">
        <f aca="false">DEGREES(2*ACOS(AH2247))</f>
        <v>0</v>
      </c>
      <c r="CI2247" s="2" t="n">
        <f aca="false">DEGREES(2*ACOS(AV2247))</f>
        <v>0</v>
      </c>
      <c r="CJ2247" s="2" t="n">
        <f aca="false">DEGREES(2*ACOS(BJ2247))</f>
        <v>0</v>
      </c>
      <c r="CK2247" s="2" t="n">
        <f aca="false">DEGREES(2*ACOS(BX2247))</f>
        <v>0</v>
      </c>
      <c r="CL2247" s="0" t="n">
        <f aca="false">ABS(AI2247-1)</f>
        <v>0</v>
      </c>
      <c r="CM2247" s="0" t="n">
        <f aca="false">ABS(AW2247-1)</f>
        <v>0</v>
      </c>
      <c r="CN2247" s="0" t="n">
        <f aca="false">ABS(BK2247-1)</f>
        <v>0</v>
      </c>
      <c r="CO2247" s="0" t="n">
        <f aca="false">ABS(BY2247-1)</f>
        <v>0</v>
      </c>
      <c r="CP2247" s="3" t="n">
        <f aca="false">DEGREES(2*ACOS(AH2247))</f>
        <v>0</v>
      </c>
      <c r="CQ2247" s="3" t="n">
        <f aca="false">DEGREES(2*ACOS(AV2247))</f>
        <v>0</v>
      </c>
      <c r="CR2247" s="3" t="n">
        <f aca="false">DEGREES(2*ACOS(BJ2247))</f>
        <v>0</v>
      </c>
      <c r="CS2247" s="3" t="n">
        <f aca="false">DEGREES(2*ACOS(CC2247))</f>
        <v>0</v>
      </c>
      <c r="CT2247" s="0" t="n">
        <f aca="false">SUM(CD2247:CR2247)</f>
        <v>0</v>
      </c>
      <c r="CU2247" s="4" t="n">
        <f aca="false">(CT2247-MIN($CT$5:$CT$1744))/(MAX($CT$5:$CT$1744)-MIN($CT$5:$CT$1744))</f>
        <v>0</v>
      </c>
      <c r="CV2247" s="0" t="n">
        <f aca="false">SUM(CD2247,CH2247,CL2247,CP2247)</f>
        <v>0</v>
      </c>
      <c r="CW2247" s="0" t="n">
        <f aca="false">SUM(CE2247,CI2247,CM2247,CQ2247)</f>
        <v>0</v>
      </c>
      <c r="CX2247" s="0" t="n">
        <f aca="false">SUM(CF2247,CJ2247,CN2247,CR2247)</f>
        <v>0</v>
      </c>
      <c r="CY2247" s="0" t="n">
        <f aca="false">SUM(CG2247,CK2247,CO2247)</f>
        <v>0</v>
      </c>
      <c r="CZ2247" s="5" t="str">
        <f aca="false">IF(CD2247=0,IF(CH2247=0,IF(CL2247=0,IF(CP2247=0,"NULL","4"),"3"),"2"),"1")</f>
        <v>NULL</v>
      </c>
    </row>
    <row r="2248" customFormat="false" ht="14.9" hidden="false" customHeight="false" outlineLevel="0" collapsed="false">
      <c r="A2248" s="0" t="n">
        <v>2464.085</v>
      </c>
      <c r="B2248" s="0" t="n">
        <v>3.497986</v>
      </c>
      <c r="C2248" s="0" t="n">
        <v>2.455101</v>
      </c>
      <c r="D2248" s="0" t="n">
        <v>1.986841</v>
      </c>
      <c r="E2248" s="0" t="n">
        <v>-0.008011423</v>
      </c>
      <c r="F2248" s="0" t="n">
        <v>-0.08329497</v>
      </c>
      <c r="G2248" s="0" t="n">
        <v>-0.01399047</v>
      </c>
      <c r="H2248" s="0" t="n">
        <v>0.9963945</v>
      </c>
      <c r="I2248" s="0" t="n">
        <v>0.3021155</v>
      </c>
      <c r="J2248" s="0" t="n">
        <v>-0.09219204</v>
      </c>
      <c r="K2248" s="0" t="n">
        <v>0.8936478</v>
      </c>
      <c r="L2248" s="0" t="n">
        <v>0.2151824</v>
      </c>
      <c r="M2248" s="0" t="n">
        <v>0.3828716</v>
      </c>
      <c r="N2248" s="0" t="n">
        <v>1</v>
      </c>
      <c r="O2248" s="0" t="n">
        <v>0</v>
      </c>
      <c r="P2248" s="0" t="n">
        <v>0</v>
      </c>
      <c r="Q2248" s="0" t="n">
        <v>0</v>
      </c>
      <c r="R2248" s="0" t="n">
        <v>43.80149</v>
      </c>
      <c r="S2248" s="0" t="n">
        <v>27.23475</v>
      </c>
      <c r="T2248" s="0" t="n">
        <v>3.18587</v>
      </c>
      <c r="U2248" s="0" t="n">
        <v>21.19047</v>
      </c>
      <c r="V2248" s="0" t="n">
        <v>36.38064</v>
      </c>
      <c r="W2248" s="0" t="n">
        <v>38.18668</v>
      </c>
      <c r="X2248" s="0" t="n">
        <v>42.98026</v>
      </c>
      <c r="Y2248" s="0" t="n">
        <v>46.92532</v>
      </c>
      <c r="Z2248" s="0" t="n">
        <v>0</v>
      </c>
      <c r="AA2248" s="0" t="n">
        <v>1</v>
      </c>
      <c r="AB2248" s="0" t="n">
        <v>0</v>
      </c>
      <c r="AC2248" s="0" t="n">
        <v>0</v>
      </c>
      <c r="AD2248" s="0" t="n">
        <v>0</v>
      </c>
      <c r="AE2248" s="0" t="n">
        <v>0</v>
      </c>
      <c r="AF2248" s="0" t="n">
        <v>0</v>
      </c>
      <c r="AG2248" s="0" t="n">
        <v>0</v>
      </c>
      <c r="AH2248" s="0" t="n">
        <v>1</v>
      </c>
      <c r="AI2248" s="0" t="n">
        <v>1</v>
      </c>
      <c r="AJ2248" s="1" t="n">
        <v>-4.360639E-008</v>
      </c>
      <c r="AK2248" s="1" t="n">
        <v>-5.62147E-008</v>
      </c>
      <c r="AL2248" s="1" t="n">
        <v>-1.876171E-008</v>
      </c>
      <c r="AM2248" s="0" t="n">
        <v>1</v>
      </c>
      <c r="AN2248" s="0" t="n">
        <v>1</v>
      </c>
      <c r="AO2248" s="0" t="n">
        <v>1</v>
      </c>
      <c r="AP2248" s="0" t="n">
        <v>0</v>
      </c>
      <c r="AQ2248" s="0" t="n">
        <v>0</v>
      </c>
      <c r="AR2248" s="0" t="n">
        <v>0</v>
      </c>
      <c r="AS2248" s="1" t="n">
        <v>6.868459E-009</v>
      </c>
      <c r="AT2248" s="1" t="n">
        <v>-1.958414E-008</v>
      </c>
      <c r="AU2248" s="1" t="n">
        <v>-1.175972E-008</v>
      </c>
      <c r="AV2248" s="0" t="n">
        <v>1</v>
      </c>
      <c r="AW2248" s="0" t="n">
        <v>1</v>
      </c>
      <c r="AX2248" s="1" t="n">
        <v>-4.223923E-008</v>
      </c>
      <c r="AY2248" s="1" t="n">
        <v>-4.647203E-008</v>
      </c>
      <c r="AZ2248" s="1" t="n">
        <v>-7.611492E-009</v>
      </c>
      <c r="BA2248" s="0" t="n">
        <v>1</v>
      </c>
      <c r="BB2248" s="0" t="n">
        <v>2</v>
      </c>
      <c r="BC2248" s="0" t="n">
        <v>1</v>
      </c>
      <c r="BD2248" s="0" t="n">
        <v>0</v>
      </c>
      <c r="BE2248" s="0" t="n">
        <v>0</v>
      </c>
      <c r="BF2248" s="0" t="n">
        <v>0</v>
      </c>
      <c r="BG2248" s="0" t="n">
        <v>0</v>
      </c>
      <c r="BH2248" s="0" t="n">
        <v>0</v>
      </c>
      <c r="BI2248" s="0" t="n">
        <v>0</v>
      </c>
      <c r="BJ2248" s="0" t="n">
        <v>1</v>
      </c>
      <c r="BK2248" s="0" t="n">
        <v>1</v>
      </c>
      <c r="BL2248" s="0" t="n">
        <v>-0.01603496</v>
      </c>
      <c r="BM2248" s="0" t="n">
        <v>0.01188658</v>
      </c>
      <c r="BN2248" s="0" t="n">
        <v>-0.0175942</v>
      </c>
      <c r="BO2248" s="0" t="n">
        <v>0.9996458</v>
      </c>
      <c r="BP2248" s="0" t="n">
        <v>3</v>
      </c>
      <c r="BQ2248" s="0" t="n">
        <v>1</v>
      </c>
      <c r="BR2248" s="0" t="n">
        <v>0</v>
      </c>
      <c r="BS2248" s="0" t="n">
        <v>0</v>
      </c>
      <c r="BT2248" s="0" t="n">
        <v>0</v>
      </c>
      <c r="BU2248" s="1" t="n">
        <v>-1.478714E-009</v>
      </c>
      <c r="BV2248" s="1" t="n">
        <v>-2.570888E-008</v>
      </c>
      <c r="BW2248" s="1" t="n">
        <v>-1.181447E-008</v>
      </c>
      <c r="BX2248" s="0" t="n">
        <v>1</v>
      </c>
      <c r="BY2248" s="0" t="n">
        <v>1</v>
      </c>
      <c r="BZ2248" s="1" t="n">
        <v>-3.109187E-008</v>
      </c>
      <c r="CA2248" s="1" t="n">
        <v>-4.684418E-008</v>
      </c>
      <c r="CB2248" s="1" t="n">
        <v>-1.097514E-008</v>
      </c>
      <c r="CC2248" s="0" t="n">
        <v>1</v>
      </c>
      <c r="CD2248" s="2" t="n">
        <f aca="false">SQRT(SUMSQ(AB2248:AD2248))</f>
        <v>0</v>
      </c>
      <c r="CE2248" s="2" t="n">
        <f aca="false">SQRT(SUMSQ(AP2248:AR2248))</f>
        <v>0</v>
      </c>
      <c r="CF2248" s="2" t="n">
        <f aca="false">SQRT(SUMSQ(BD2248:BF2248))</f>
        <v>0</v>
      </c>
      <c r="CG2248" s="2" t="n">
        <f aca="false">SQRT(SUMSQ(BR2248:BT2248))</f>
        <v>0</v>
      </c>
      <c r="CH2248" s="2" t="n">
        <f aca="false">DEGREES(2*ACOS(AH2248))</f>
        <v>0</v>
      </c>
      <c r="CI2248" s="2" t="n">
        <f aca="false">DEGREES(2*ACOS(AV2248))</f>
        <v>0</v>
      </c>
      <c r="CJ2248" s="2" t="n">
        <f aca="false">DEGREES(2*ACOS(BJ2248))</f>
        <v>0</v>
      </c>
      <c r="CK2248" s="2" t="n">
        <f aca="false">DEGREES(2*ACOS(BX2248))</f>
        <v>0</v>
      </c>
      <c r="CL2248" s="0" t="n">
        <f aca="false">ABS(AI2248-1)</f>
        <v>0</v>
      </c>
      <c r="CM2248" s="0" t="n">
        <f aca="false">ABS(AW2248-1)</f>
        <v>0</v>
      </c>
      <c r="CN2248" s="0" t="n">
        <f aca="false">ABS(BK2248-1)</f>
        <v>0</v>
      </c>
      <c r="CO2248" s="0" t="n">
        <f aca="false">ABS(BY2248-1)</f>
        <v>0</v>
      </c>
      <c r="CP2248" s="3" t="n">
        <f aca="false">DEGREES(2*ACOS(AH2248))</f>
        <v>0</v>
      </c>
      <c r="CQ2248" s="3" t="n">
        <f aca="false">DEGREES(2*ACOS(AV2248))</f>
        <v>0</v>
      </c>
      <c r="CR2248" s="3" t="n">
        <f aca="false">DEGREES(2*ACOS(BJ2248))</f>
        <v>0</v>
      </c>
      <c r="CS2248" s="3" t="n">
        <f aca="false">DEGREES(2*ACOS(CC2248))</f>
        <v>0</v>
      </c>
      <c r="CT2248" s="0" t="n">
        <f aca="false">SUM(CD2248:CR2248)</f>
        <v>0</v>
      </c>
      <c r="CU2248" s="4" t="n">
        <f aca="false">(CT2248-MIN($CT$5:$CT$1744))/(MAX($CT$5:$CT$1744)-MIN($CT$5:$CT$1744))</f>
        <v>0</v>
      </c>
      <c r="CV2248" s="0" t="n">
        <f aca="false">SUM(CD2248,CH2248,CL2248,CP2248)</f>
        <v>0</v>
      </c>
      <c r="CW2248" s="0" t="n">
        <f aca="false">SUM(CE2248,CI2248,CM2248,CQ2248)</f>
        <v>0</v>
      </c>
      <c r="CX2248" s="0" t="n">
        <f aca="false">SUM(CF2248,CJ2248,CN2248,CR2248)</f>
        <v>0</v>
      </c>
      <c r="CY2248" s="0" t="n">
        <f aca="false">SUM(CG2248,CK2248,CO2248)</f>
        <v>0</v>
      </c>
      <c r="CZ2248" s="5" t="str">
        <f aca="false">IF(CD2248=0,IF(CH2248=0,IF(CL2248=0,IF(CP2248=0,"NULL","4"),"3"),"2"),"1")</f>
        <v>NULL</v>
      </c>
    </row>
    <row r="2249" customFormat="false" ht="14.9" hidden="false" customHeight="false" outlineLevel="0" collapsed="false">
      <c r="A2249" s="0" t="n">
        <v>2464.135</v>
      </c>
      <c r="B2249" s="0" t="n">
        <v>3.497986</v>
      </c>
      <c r="C2249" s="0" t="n">
        <v>2.455101</v>
      </c>
      <c r="D2249" s="0" t="n">
        <v>1.986841</v>
      </c>
      <c r="E2249" s="0" t="n">
        <v>-0.008011467</v>
      </c>
      <c r="F2249" s="0" t="n">
        <v>-0.08329488</v>
      </c>
      <c r="G2249" s="0" t="n">
        <v>-0.01399047</v>
      </c>
      <c r="H2249" s="0" t="n">
        <v>0.9963945</v>
      </c>
      <c r="I2249" s="0" t="n">
        <v>0.3021155</v>
      </c>
      <c r="J2249" s="0" t="n">
        <v>-0.07778268</v>
      </c>
      <c r="K2249" s="0" t="n">
        <v>0.9039063</v>
      </c>
      <c r="L2249" s="0" t="n">
        <v>0.186499</v>
      </c>
      <c r="M2249" s="0" t="n">
        <v>0.3769899</v>
      </c>
      <c r="N2249" s="0" t="n">
        <v>1</v>
      </c>
      <c r="O2249" s="0" t="n">
        <v>0</v>
      </c>
      <c r="P2249" s="0" t="n">
        <v>0</v>
      </c>
      <c r="Q2249" s="0" t="n">
        <v>0</v>
      </c>
      <c r="R2249" s="0" t="n">
        <v>43.80149</v>
      </c>
      <c r="S2249" s="0" t="n">
        <v>27.23475</v>
      </c>
      <c r="T2249" s="0" t="n">
        <v>3.18587</v>
      </c>
      <c r="U2249" s="0" t="n">
        <v>21.19047</v>
      </c>
      <c r="V2249" s="0" t="n">
        <v>36.38064</v>
      </c>
      <c r="W2249" s="0" t="n">
        <v>38.18668</v>
      </c>
      <c r="X2249" s="0" t="n">
        <v>42.98026</v>
      </c>
      <c r="Y2249" s="0" t="n">
        <v>46.92532</v>
      </c>
      <c r="Z2249" s="0" t="n">
        <v>0</v>
      </c>
      <c r="AA2249" s="0" t="n">
        <v>1</v>
      </c>
      <c r="AB2249" s="0" t="n">
        <v>0</v>
      </c>
      <c r="AC2249" s="0" t="n">
        <v>0</v>
      </c>
      <c r="AD2249" s="0" t="n">
        <v>0</v>
      </c>
      <c r="AE2249" s="1" t="n">
        <v>-1.549179E-008</v>
      </c>
      <c r="AF2249" s="1" t="n">
        <v>3.224862E-008</v>
      </c>
      <c r="AG2249" s="1" t="n">
        <v>1.600249E-009</v>
      </c>
      <c r="AH2249" s="0" t="n">
        <v>1</v>
      </c>
      <c r="AI2249" s="0" t="n">
        <v>1</v>
      </c>
      <c r="AJ2249" s="1" t="n">
        <v>-4.869745E-008</v>
      </c>
      <c r="AK2249" s="1" t="n">
        <v>9.241198E-008</v>
      </c>
      <c r="AL2249" s="1" t="n">
        <v>6.578321E-009</v>
      </c>
      <c r="AM2249" s="0" t="n">
        <v>0.9999999</v>
      </c>
      <c r="AN2249" s="0" t="n">
        <v>1</v>
      </c>
      <c r="AO2249" s="0" t="n">
        <v>1</v>
      </c>
      <c r="AP2249" s="0" t="n">
        <v>0</v>
      </c>
      <c r="AQ2249" s="0" t="n">
        <v>0</v>
      </c>
      <c r="AR2249" s="0" t="n">
        <v>0</v>
      </c>
      <c r="AS2249" s="1" t="n">
        <v>-1.549179E-008</v>
      </c>
      <c r="AT2249" s="1" t="n">
        <v>3.224862E-008</v>
      </c>
      <c r="AU2249" s="1" t="n">
        <v>1.600249E-009</v>
      </c>
      <c r="AV2249" s="0" t="n">
        <v>1</v>
      </c>
      <c r="AW2249" s="0" t="n">
        <v>1</v>
      </c>
      <c r="AX2249" s="1" t="n">
        <v>-4.869745E-008</v>
      </c>
      <c r="AY2249" s="1" t="n">
        <v>9.241198E-008</v>
      </c>
      <c r="AZ2249" s="1" t="n">
        <v>6.578321E-009</v>
      </c>
      <c r="BA2249" s="0" t="n">
        <v>0.9999999</v>
      </c>
      <c r="BB2249" s="0" t="n">
        <v>2</v>
      </c>
      <c r="BC2249" s="0" t="n">
        <v>1</v>
      </c>
      <c r="BD2249" s="0" t="n">
        <v>0</v>
      </c>
      <c r="BE2249" s="0" t="n">
        <v>0</v>
      </c>
      <c r="BF2249" s="0" t="n">
        <v>0</v>
      </c>
      <c r="BG2249" s="0" t="n">
        <v>0</v>
      </c>
      <c r="BH2249" s="0" t="n">
        <v>0</v>
      </c>
      <c r="BI2249" s="0" t="n">
        <v>0</v>
      </c>
      <c r="BJ2249" s="0" t="n">
        <v>1</v>
      </c>
      <c r="BK2249" s="0" t="n">
        <v>1</v>
      </c>
      <c r="BL2249" s="0" t="n">
        <v>-0.01589105</v>
      </c>
      <c r="BM2249" s="0" t="n">
        <v>0.01120537</v>
      </c>
      <c r="BN2249" s="0" t="n">
        <v>-0.01945778</v>
      </c>
      <c r="BO2249" s="0" t="n">
        <v>0.9996214</v>
      </c>
      <c r="BP2249" s="0" t="n">
        <v>3</v>
      </c>
      <c r="BQ2249" s="0" t="n">
        <v>1</v>
      </c>
      <c r="BR2249" s="0" t="n">
        <v>0</v>
      </c>
      <c r="BS2249" s="0" t="n">
        <v>0</v>
      </c>
      <c r="BT2249" s="0" t="n">
        <v>0</v>
      </c>
      <c r="BU2249" s="1" t="n">
        <v>-1.549179E-008</v>
      </c>
      <c r="BV2249" s="1" t="n">
        <v>3.224862E-008</v>
      </c>
      <c r="BW2249" s="1" t="n">
        <v>1.600249E-009</v>
      </c>
      <c r="BX2249" s="0" t="n">
        <v>1</v>
      </c>
      <c r="BY2249" s="0" t="n">
        <v>1</v>
      </c>
      <c r="BZ2249" s="1" t="n">
        <v>-4.396291E-008</v>
      </c>
      <c r="CA2249" s="1" t="n">
        <v>8.866427E-008</v>
      </c>
      <c r="CB2249" s="1" t="n">
        <v>8.11731E-009</v>
      </c>
      <c r="CC2249" s="0" t="n">
        <v>0.9999999</v>
      </c>
      <c r="CD2249" s="2" t="n">
        <f aca="false">SQRT(SUMSQ(AB2249:AD2249))</f>
        <v>0</v>
      </c>
      <c r="CE2249" s="2" t="n">
        <f aca="false">SQRT(SUMSQ(AP2249:AR2249))</f>
        <v>0</v>
      </c>
      <c r="CF2249" s="2" t="n">
        <f aca="false">SQRT(SUMSQ(BD2249:BF2249))</f>
        <v>0</v>
      </c>
      <c r="CG2249" s="2" t="n">
        <f aca="false">SQRT(SUMSQ(BR2249:BT2249))</f>
        <v>0</v>
      </c>
      <c r="CH2249" s="2" t="n">
        <f aca="false">DEGREES(2*ACOS(AH2249))</f>
        <v>0</v>
      </c>
      <c r="CI2249" s="2" t="n">
        <f aca="false">DEGREES(2*ACOS(AV2249))</f>
        <v>0</v>
      </c>
      <c r="CJ2249" s="2" t="n">
        <f aca="false">DEGREES(2*ACOS(BJ2249))</f>
        <v>0</v>
      </c>
      <c r="CK2249" s="2" t="n">
        <f aca="false">DEGREES(2*ACOS(BX2249))</f>
        <v>0</v>
      </c>
      <c r="CL2249" s="0" t="n">
        <f aca="false">ABS(AI2249-1)</f>
        <v>0</v>
      </c>
      <c r="CM2249" s="0" t="n">
        <f aca="false">ABS(AW2249-1)</f>
        <v>0</v>
      </c>
      <c r="CN2249" s="0" t="n">
        <f aca="false">ABS(BK2249-1)</f>
        <v>0</v>
      </c>
      <c r="CO2249" s="0" t="n">
        <f aca="false">ABS(BY2249-1)</f>
        <v>0</v>
      </c>
      <c r="CP2249" s="3" t="n">
        <f aca="false">DEGREES(2*ACOS(AH2249))</f>
        <v>0</v>
      </c>
      <c r="CQ2249" s="3" t="n">
        <f aca="false">DEGREES(2*ACOS(AV2249))</f>
        <v>0</v>
      </c>
      <c r="CR2249" s="3" t="n">
        <f aca="false">DEGREES(2*ACOS(BJ2249))</f>
        <v>0</v>
      </c>
      <c r="CS2249" s="3" t="n">
        <f aca="false">DEGREES(2*ACOS(CC2249))</f>
        <v>0.0512469035396072</v>
      </c>
      <c r="CT2249" s="0" t="n">
        <f aca="false">SUM(CD2249:CR2249)</f>
        <v>0</v>
      </c>
      <c r="CU2249" s="4" t="n">
        <f aca="false">(CT2249-MIN($CT$5:$CT$1744))/(MAX($CT$5:$CT$1744)-MIN($CT$5:$CT$1744))</f>
        <v>0</v>
      </c>
      <c r="CV2249" s="0" t="n">
        <f aca="false">SUM(CD2249,CH2249,CL2249,CP2249)</f>
        <v>0</v>
      </c>
      <c r="CW2249" s="0" t="n">
        <f aca="false">SUM(CE2249,CI2249,CM2249,CQ2249)</f>
        <v>0</v>
      </c>
      <c r="CX2249" s="0" t="n">
        <f aca="false">SUM(CF2249,CJ2249,CN2249,CR2249)</f>
        <v>0</v>
      </c>
      <c r="CY2249" s="0" t="n">
        <f aca="false">SUM(CG2249,CK2249,CO2249)</f>
        <v>0</v>
      </c>
      <c r="CZ2249" s="5" t="str">
        <f aca="false">IF(CD2249=0,IF(CH2249=0,IF(CL2249=0,IF(CP2249=0,"NULL","4"),"3"),"2"),"1")</f>
        <v>NULL</v>
      </c>
    </row>
    <row r="2250" customFormat="false" ht="14.9" hidden="false" customHeight="false" outlineLevel="0" collapsed="false">
      <c r="A2250" s="0" t="n">
        <v>2464.185</v>
      </c>
      <c r="B2250" s="0" t="n">
        <v>3.497986</v>
      </c>
      <c r="C2250" s="0" t="n">
        <v>2.455101</v>
      </c>
      <c r="D2250" s="0" t="n">
        <v>1.986841</v>
      </c>
      <c r="E2250" s="0" t="n">
        <v>-0.008011555</v>
      </c>
      <c r="F2250" s="0" t="n">
        <v>-0.08329485</v>
      </c>
      <c r="G2250" s="0" t="n">
        <v>-0.01399047</v>
      </c>
      <c r="H2250" s="0" t="n">
        <v>0.9963945</v>
      </c>
      <c r="I2250" s="0" t="n">
        <v>0.3021155</v>
      </c>
      <c r="J2250" s="0" t="n">
        <v>-0.06485862</v>
      </c>
      <c r="K2250" s="0" t="n">
        <v>0.9129335</v>
      </c>
      <c r="L2250" s="0" t="n">
        <v>0.1601495</v>
      </c>
      <c r="M2250" s="0" t="n">
        <v>0.3697269</v>
      </c>
      <c r="N2250" s="0" t="n">
        <v>1</v>
      </c>
      <c r="O2250" s="0" t="n">
        <v>0</v>
      </c>
      <c r="P2250" s="0" t="n">
        <v>0</v>
      </c>
      <c r="Q2250" s="0" t="n">
        <v>0</v>
      </c>
      <c r="R2250" s="0" t="n">
        <v>43.80149</v>
      </c>
      <c r="S2250" s="0" t="n">
        <v>27.23475</v>
      </c>
      <c r="T2250" s="0" t="n">
        <v>3.18587</v>
      </c>
      <c r="U2250" s="0" t="n">
        <v>21.19047</v>
      </c>
      <c r="V2250" s="0" t="n">
        <v>36.38064</v>
      </c>
      <c r="W2250" s="0" t="n">
        <v>38.18668</v>
      </c>
      <c r="X2250" s="0" t="n">
        <v>42.98026</v>
      </c>
      <c r="Y2250" s="0" t="n">
        <v>46.92532</v>
      </c>
      <c r="Z2250" s="0" t="n">
        <v>0</v>
      </c>
      <c r="AA2250" s="0" t="n">
        <v>1</v>
      </c>
      <c r="AB2250" s="0" t="n">
        <v>0</v>
      </c>
      <c r="AC2250" s="0" t="n">
        <v>0</v>
      </c>
      <c r="AD2250" s="0" t="n">
        <v>0</v>
      </c>
      <c r="AE2250" s="1" t="n">
        <v>-3.011392E-008</v>
      </c>
      <c r="AF2250" s="1" t="n">
        <v>2.169981E-008</v>
      </c>
      <c r="AG2250" s="1" t="n">
        <v>-2.626715E-009</v>
      </c>
      <c r="AH2250" s="0" t="n">
        <v>0.9999999</v>
      </c>
      <c r="AI2250" s="0" t="n">
        <v>1</v>
      </c>
      <c r="AJ2250" s="1" t="n">
        <v>2.170866E-008</v>
      </c>
      <c r="AK2250" s="1" t="n">
        <v>-6.551306E-008</v>
      </c>
      <c r="AL2250" s="1" t="n">
        <v>2.221615E-008</v>
      </c>
      <c r="AM2250" s="0" t="n">
        <v>0.9999999</v>
      </c>
      <c r="AN2250" s="0" t="n">
        <v>1</v>
      </c>
      <c r="AO2250" s="0" t="n">
        <v>1</v>
      </c>
      <c r="AP2250" s="0" t="n">
        <v>0</v>
      </c>
      <c r="AQ2250" s="0" t="n">
        <v>0</v>
      </c>
      <c r="AR2250" s="0" t="n">
        <v>0</v>
      </c>
      <c r="AS2250" s="1" t="n">
        <v>-3.011392E-008</v>
      </c>
      <c r="AT2250" s="1" t="n">
        <v>2.169981E-008</v>
      </c>
      <c r="AU2250" s="1" t="n">
        <v>-2.626715E-009</v>
      </c>
      <c r="AV2250" s="0" t="n">
        <v>0.9999999</v>
      </c>
      <c r="AW2250" s="0" t="n">
        <v>1</v>
      </c>
      <c r="AX2250" s="1" t="n">
        <v>3.851285E-008</v>
      </c>
      <c r="AY2250" s="1" t="n">
        <v>-1.074273E-007</v>
      </c>
      <c r="AZ2250" s="1" t="n">
        <v>2.243959E-008</v>
      </c>
      <c r="BA2250" s="0" t="n">
        <v>0.9999999</v>
      </c>
      <c r="BB2250" s="0" t="n">
        <v>2</v>
      </c>
      <c r="BC2250" s="0" t="n">
        <v>1</v>
      </c>
      <c r="BD2250" s="0" t="n">
        <v>0</v>
      </c>
      <c r="BE2250" s="0" t="n">
        <v>0</v>
      </c>
      <c r="BF2250" s="0" t="n">
        <v>0</v>
      </c>
      <c r="BG2250" s="0" t="n">
        <v>0</v>
      </c>
      <c r="BH2250" s="0" t="n">
        <v>0</v>
      </c>
      <c r="BI2250" s="0" t="n">
        <v>0</v>
      </c>
      <c r="BJ2250" s="0" t="n">
        <v>1</v>
      </c>
      <c r="BK2250" s="0" t="n">
        <v>1</v>
      </c>
      <c r="BL2250" s="0" t="n">
        <v>-0.01470363</v>
      </c>
      <c r="BM2250" s="0" t="n">
        <v>0.01293594</v>
      </c>
      <c r="BN2250" s="0" t="n">
        <v>-0.01915022</v>
      </c>
      <c r="BO2250" s="0" t="n">
        <v>0.9996246</v>
      </c>
      <c r="BP2250" s="0" t="n">
        <v>3</v>
      </c>
      <c r="BQ2250" s="0" t="n">
        <v>1</v>
      </c>
      <c r="BR2250" s="0" t="n">
        <v>0</v>
      </c>
      <c r="BS2250" s="0" t="n">
        <v>0</v>
      </c>
      <c r="BT2250" s="0" t="n">
        <v>0</v>
      </c>
      <c r="BU2250" s="1" t="n">
        <v>-2.638406E-008</v>
      </c>
      <c r="BV2250" s="1" t="n">
        <v>9.051932E-009</v>
      </c>
      <c r="BW2250" s="1" t="n">
        <v>-2.982503E-009</v>
      </c>
      <c r="BX2250" s="0" t="n">
        <v>0.9999999</v>
      </c>
      <c r="BY2250" s="0" t="n">
        <v>1</v>
      </c>
      <c r="BZ2250" s="1" t="n">
        <v>4.199466E-009</v>
      </c>
      <c r="CA2250" s="1" t="n">
        <v>-4.286376E-008</v>
      </c>
      <c r="CB2250" s="1" t="n">
        <v>9.906438E-009</v>
      </c>
      <c r="CC2250" s="0" t="n">
        <v>0.9999999</v>
      </c>
      <c r="CD2250" s="2" t="n">
        <f aca="false">SQRT(SUMSQ(AB2250:AD2250))</f>
        <v>0</v>
      </c>
      <c r="CE2250" s="2" t="n">
        <f aca="false">SQRT(SUMSQ(AP2250:AR2250))</f>
        <v>0</v>
      </c>
      <c r="CF2250" s="2" t="n">
        <f aca="false">SQRT(SUMSQ(BD2250:BF2250))</f>
        <v>0</v>
      </c>
      <c r="CG2250" s="2" t="n">
        <f aca="false">SQRT(SUMSQ(BR2250:BT2250))</f>
        <v>0</v>
      </c>
      <c r="CH2250" s="2" t="n">
        <f aca="false">DEGREES(2*ACOS(AH2250))</f>
        <v>0.0512469035396072</v>
      </c>
      <c r="CI2250" s="2" t="n">
        <f aca="false">DEGREES(2*ACOS(AV2250))</f>
        <v>0.0512469035396072</v>
      </c>
      <c r="CJ2250" s="2" t="n">
        <f aca="false">DEGREES(2*ACOS(BJ2250))</f>
        <v>0</v>
      </c>
      <c r="CK2250" s="2" t="n">
        <f aca="false">DEGREES(2*ACOS(BX2250))</f>
        <v>0.0512469035396072</v>
      </c>
      <c r="CL2250" s="0" t="n">
        <f aca="false">ABS(AI2250-1)</f>
        <v>0</v>
      </c>
      <c r="CM2250" s="0" t="n">
        <f aca="false">ABS(AW2250-1)</f>
        <v>0</v>
      </c>
      <c r="CN2250" s="0" t="n">
        <f aca="false">ABS(BK2250-1)</f>
        <v>0</v>
      </c>
      <c r="CO2250" s="0" t="n">
        <f aca="false">ABS(BY2250-1)</f>
        <v>0</v>
      </c>
      <c r="CP2250" s="3" t="n">
        <f aca="false">DEGREES(2*ACOS(AH2250))</f>
        <v>0.0512469035396072</v>
      </c>
      <c r="CQ2250" s="3" t="n">
        <f aca="false">DEGREES(2*ACOS(AV2250))</f>
        <v>0.0512469035396072</v>
      </c>
      <c r="CR2250" s="3" t="n">
        <f aca="false">DEGREES(2*ACOS(BJ2250))</f>
        <v>0</v>
      </c>
      <c r="CS2250" s="3" t="n">
        <f aca="false">DEGREES(2*ACOS(CC2250))</f>
        <v>0.0512469035396072</v>
      </c>
      <c r="CT2250" s="0" t="n">
        <f aca="false">SUM(CD2250:CR2250)</f>
        <v>0.256234517698036</v>
      </c>
      <c r="CU2250" s="4" t="n">
        <f aca="false">(CT2250-MIN($CT$5:$CT$1744))/(MAX($CT$5:$CT$1744)-MIN($CT$5:$CT$1744))</f>
        <v>0.0244560103994463</v>
      </c>
      <c r="CV2250" s="0" t="n">
        <f aca="false">SUM(CD2250,CH2250,CL2250,CP2250)</f>
        <v>0.102493807079214</v>
      </c>
      <c r="CW2250" s="0" t="n">
        <f aca="false">SUM(CE2250,CI2250,CM2250,CQ2250)</f>
        <v>0.102493807079214</v>
      </c>
      <c r="CX2250" s="0" t="n">
        <f aca="false">SUM(CF2250,CJ2250,CN2250,CR2250)</f>
        <v>0</v>
      </c>
      <c r="CY2250" s="0" t="n">
        <f aca="false">SUM(CG2250,CK2250,CO2250)</f>
        <v>0.0512469035396072</v>
      </c>
      <c r="CZ2250" s="5" t="str">
        <f aca="false">IF(CD2250=0,IF(CH2250=0,IF(CL2250=0,IF(CP2250=0,"NULL","4"),"3"),"2"),"1")</f>
        <v>2</v>
      </c>
    </row>
    <row r="2251" customFormat="false" ht="14.9" hidden="false" customHeight="false" outlineLevel="0" collapsed="false">
      <c r="A2251" s="0" t="n">
        <v>2464.236</v>
      </c>
      <c r="B2251" s="0" t="n">
        <v>3.497986</v>
      </c>
      <c r="C2251" s="0" t="n">
        <v>2.455101</v>
      </c>
      <c r="D2251" s="0" t="n">
        <v>1.986841</v>
      </c>
      <c r="E2251" s="0" t="n">
        <v>-0.008011512</v>
      </c>
      <c r="F2251" s="0" t="n">
        <v>-0.08329491</v>
      </c>
      <c r="G2251" s="0" t="n">
        <v>-0.01399048</v>
      </c>
      <c r="H2251" s="0" t="n">
        <v>0.9963945</v>
      </c>
      <c r="I2251" s="0" t="n">
        <v>0.3021155</v>
      </c>
      <c r="J2251" s="0" t="n">
        <v>-0.05348061</v>
      </c>
      <c r="K2251" s="0" t="n">
        <v>0.9205416</v>
      </c>
      <c r="L2251" s="0" t="n">
        <v>0.1358746</v>
      </c>
      <c r="M2251" s="0" t="n">
        <v>0.3623275</v>
      </c>
      <c r="N2251" s="0" t="n">
        <v>1</v>
      </c>
      <c r="O2251" s="0" t="n">
        <v>0</v>
      </c>
      <c r="P2251" s="0" t="n">
        <v>0</v>
      </c>
      <c r="Q2251" s="0" t="n">
        <v>0</v>
      </c>
      <c r="R2251" s="0" t="n">
        <v>43.80149</v>
      </c>
      <c r="S2251" s="0" t="n">
        <v>27.23475</v>
      </c>
      <c r="T2251" s="0" t="n">
        <v>3.18587</v>
      </c>
      <c r="U2251" s="0" t="n">
        <v>21.19047</v>
      </c>
      <c r="V2251" s="0" t="n">
        <v>36.38064</v>
      </c>
      <c r="W2251" s="0" t="n">
        <v>38.18668</v>
      </c>
      <c r="X2251" s="0" t="n">
        <v>42.98026</v>
      </c>
      <c r="Y2251" s="0" t="n">
        <v>46.92532</v>
      </c>
      <c r="Z2251" s="0" t="n">
        <v>0</v>
      </c>
      <c r="AA2251" s="0" t="n">
        <v>1</v>
      </c>
      <c r="AB2251" s="0" t="n">
        <v>0</v>
      </c>
      <c r="AC2251" s="0" t="n">
        <v>0</v>
      </c>
      <c r="AD2251" s="0" t="n">
        <v>0</v>
      </c>
      <c r="AE2251" s="1" t="n">
        <v>1.580289E-008</v>
      </c>
      <c r="AF2251" s="1" t="n">
        <v>-1.959238E-008</v>
      </c>
      <c r="AG2251" s="1" t="n">
        <v>-8.323092E-009</v>
      </c>
      <c r="AH2251" s="0" t="n">
        <v>1</v>
      </c>
      <c r="AI2251" s="0" t="n">
        <v>1</v>
      </c>
      <c r="AJ2251" s="1" t="n">
        <v>6.994593E-009</v>
      </c>
      <c r="AK2251" s="1" t="n">
        <v>-6.589743E-008</v>
      </c>
      <c r="AL2251" s="1" t="n">
        <v>-3.459703E-008</v>
      </c>
      <c r="AM2251" s="0" t="n">
        <v>1</v>
      </c>
      <c r="AN2251" s="0" t="n">
        <v>1</v>
      </c>
      <c r="AO2251" s="0" t="n">
        <v>1</v>
      </c>
      <c r="AP2251" s="0" t="n">
        <v>0</v>
      </c>
      <c r="AQ2251" s="0" t="n">
        <v>0</v>
      </c>
      <c r="AR2251" s="0" t="n">
        <v>0</v>
      </c>
      <c r="AS2251" s="1" t="n">
        <v>7.365809E-009</v>
      </c>
      <c r="AT2251" s="1" t="n">
        <v>-9.973776E-009</v>
      </c>
      <c r="AU2251" s="1" t="n">
        <v>4.722454E-009</v>
      </c>
      <c r="AV2251" s="0" t="n">
        <v>1</v>
      </c>
      <c r="AW2251" s="0" t="n">
        <v>1</v>
      </c>
      <c r="AX2251" s="1" t="n">
        <v>1.928292E-008</v>
      </c>
      <c r="AY2251" s="1" t="n">
        <v>-1.246208E-007</v>
      </c>
      <c r="AZ2251" s="1" t="n">
        <v>-4.188107E-008</v>
      </c>
      <c r="BA2251" s="0" t="n">
        <v>1</v>
      </c>
      <c r="BB2251" s="0" t="n">
        <v>2</v>
      </c>
      <c r="BC2251" s="0" t="n">
        <v>1</v>
      </c>
      <c r="BD2251" s="0" t="n">
        <v>0</v>
      </c>
      <c r="BE2251" s="0" t="n">
        <v>0</v>
      </c>
      <c r="BF2251" s="0" t="n">
        <v>0</v>
      </c>
      <c r="BG2251" s="0" t="n">
        <v>0</v>
      </c>
      <c r="BH2251" s="0" t="n">
        <v>0</v>
      </c>
      <c r="BI2251" s="0" t="n">
        <v>0</v>
      </c>
      <c r="BJ2251" s="0" t="n">
        <v>1</v>
      </c>
      <c r="BK2251" s="0" t="n">
        <v>1</v>
      </c>
      <c r="BL2251" s="0" t="n">
        <v>-0.01462464</v>
      </c>
      <c r="BM2251" s="0" t="n">
        <v>0.01035383</v>
      </c>
      <c r="BN2251" s="0" t="n">
        <v>-0.01755245</v>
      </c>
      <c r="BO2251" s="0" t="n">
        <v>0.9996853</v>
      </c>
      <c r="BP2251" s="0" t="n">
        <v>3</v>
      </c>
      <c r="BQ2251" s="0" t="n">
        <v>1</v>
      </c>
      <c r="BR2251" s="0" t="n">
        <v>0</v>
      </c>
      <c r="BS2251" s="0" t="n">
        <v>0</v>
      </c>
      <c r="BT2251" s="0" t="n">
        <v>0</v>
      </c>
      <c r="BU2251" s="1" t="n">
        <v>1.580289E-008</v>
      </c>
      <c r="BV2251" s="1" t="n">
        <v>-1.959238E-008</v>
      </c>
      <c r="BW2251" s="1" t="n">
        <v>-8.323092E-009</v>
      </c>
      <c r="BX2251" s="0" t="n">
        <v>1</v>
      </c>
      <c r="BY2251" s="0" t="n">
        <v>1</v>
      </c>
      <c r="BZ2251" s="1" t="n">
        <v>6.994593E-009</v>
      </c>
      <c r="CA2251" s="1" t="n">
        <v>-6.589743E-008</v>
      </c>
      <c r="CB2251" s="1" t="n">
        <v>-3.459703E-008</v>
      </c>
      <c r="CC2251" s="0" t="n">
        <v>1</v>
      </c>
      <c r="CD2251" s="2" t="n">
        <f aca="false">SQRT(SUMSQ(AB2251:AD2251))</f>
        <v>0</v>
      </c>
      <c r="CE2251" s="2" t="n">
        <f aca="false">SQRT(SUMSQ(AP2251:AR2251))</f>
        <v>0</v>
      </c>
      <c r="CF2251" s="2" t="n">
        <f aca="false">SQRT(SUMSQ(BD2251:BF2251))</f>
        <v>0</v>
      </c>
      <c r="CG2251" s="2" t="n">
        <f aca="false">SQRT(SUMSQ(BR2251:BT2251))</f>
        <v>0</v>
      </c>
      <c r="CH2251" s="2" t="n">
        <f aca="false">DEGREES(2*ACOS(AH2251))</f>
        <v>0</v>
      </c>
      <c r="CI2251" s="2" t="n">
        <f aca="false">DEGREES(2*ACOS(AV2251))</f>
        <v>0</v>
      </c>
      <c r="CJ2251" s="2" t="n">
        <f aca="false">DEGREES(2*ACOS(BJ2251))</f>
        <v>0</v>
      </c>
      <c r="CK2251" s="2" t="n">
        <f aca="false">DEGREES(2*ACOS(BX2251))</f>
        <v>0</v>
      </c>
      <c r="CL2251" s="0" t="n">
        <f aca="false">ABS(AI2251-1)</f>
        <v>0</v>
      </c>
      <c r="CM2251" s="0" t="n">
        <f aca="false">ABS(AW2251-1)</f>
        <v>0</v>
      </c>
      <c r="CN2251" s="0" t="n">
        <f aca="false">ABS(BK2251-1)</f>
        <v>0</v>
      </c>
      <c r="CO2251" s="0" t="n">
        <f aca="false">ABS(BY2251-1)</f>
        <v>0</v>
      </c>
      <c r="CP2251" s="3" t="n">
        <f aca="false">DEGREES(2*ACOS(AH2251))</f>
        <v>0</v>
      </c>
      <c r="CQ2251" s="3" t="n">
        <f aca="false">DEGREES(2*ACOS(AV2251))</f>
        <v>0</v>
      </c>
      <c r="CR2251" s="3" t="n">
        <f aca="false">DEGREES(2*ACOS(BJ2251))</f>
        <v>0</v>
      </c>
      <c r="CS2251" s="3" t="n">
        <f aca="false">DEGREES(2*ACOS(CC2251))</f>
        <v>0</v>
      </c>
      <c r="CT2251" s="0" t="n">
        <f aca="false">SUM(CD2251:CR2251)</f>
        <v>0</v>
      </c>
      <c r="CU2251" s="4" t="n">
        <f aca="false">(CT2251-MIN($CT$5:$CT$1744))/(MAX($CT$5:$CT$1744)-MIN($CT$5:$CT$1744))</f>
        <v>0</v>
      </c>
      <c r="CV2251" s="0" t="n">
        <f aca="false">SUM(CD2251,CH2251,CL2251,CP2251)</f>
        <v>0</v>
      </c>
      <c r="CW2251" s="0" t="n">
        <f aca="false">SUM(CE2251,CI2251,CM2251,CQ2251)</f>
        <v>0</v>
      </c>
      <c r="CX2251" s="0" t="n">
        <f aca="false">SUM(CF2251,CJ2251,CN2251,CR2251)</f>
        <v>0</v>
      </c>
      <c r="CY2251" s="0" t="n">
        <f aca="false">SUM(CG2251,CK2251,CO2251)</f>
        <v>0</v>
      </c>
      <c r="CZ2251" s="5" t="str">
        <f aca="false">IF(CD2251=0,IF(CH2251=0,IF(CL2251=0,IF(CP2251=0,"NULL","4"),"3"),"2"),"1")</f>
        <v>NULL</v>
      </c>
    </row>
    <row r="2252" customFormat="false" ht="14.9" hidden="false" customHeight="false" outlineLevel="0" collapsed="false">
      <c r="A2252" s="0" t="n">
        <v>2464.286</v>
      </c>
      <c r="B2252" s="0" t="n">
        <v>3.497986</v>
      </c>
      <c r="C2252" s="0" t="n">
        <v>2.455101</v>
      </c>
      <c r="D2252" s="0" t="n">
        <v>1.986841</v>
      </c>
      <c r="E2252" s="0" t="n">
        <v>-0.008011494</v>
      </c>
      <c r="F2252" s="0" t="n">
        <v>-0.08329501</v>
      </c>
      <c r="G2252" s="0" t="n">
        <v>-0.01399046</v>
      </c>
      <c r="H2252" s="0" t="n">
        <v>0.9963945</v>
      </c>
      <c r="I2252" s="0" t="n">
        <v>0.3021155</v>
      </c>
      <c r="J2252" s="0" t="n">
        <v>-0.04386801</v>
      </c>
      <c r="K2252" s="0" t="n">
        <v>0.926657</v>
      </c>
      <c r="L2252" s="0" t="n">
        <v>0.1143846</v>
      </c>
      <c r="M2252" s="0" t="n">
        <v>0.3553852</v>
      </c>
      <c r="N2252" s="0" t="n">
        <v>1</v>
      </c>
      <c r="O2252" s="0" t="n">
        <v>0</v>
      </c>
      <c r="P2252" s="0" t="n">
        <v>0</v>
      </c>
      <c r="Q2252" s="0" t="n">
        <v>0</v>
      </c>
      <c r="R2252" s="0" t="n">
        <v>43.80149</v>
      </c>
      <c r="S2252" s="0" t="n">
        <v>27.23475</v>
      </c>
      <c r="T2252" s="0" t="n">
        <v>3.18587</v>
      </c>
      <c r="U2252" s="0" t="n">
        <v>21.19047</v>
      </c>
      <c r="V2252" s="0" t="n">
        <v>36.38064</v>
      </c>
      <c r="W2252" s="0" t="n">
        <v>38.18668</v>
      </c>
      <c r="X2252" s="0" t="n">
        <v>42.98026</v>
      </c>
      <c r="Y2252" s="0" t="n">
        <v>46.92532</v>
      </c>
      <c r="Z2252" s="0" t="n">
        <v>0</v>
      </c>
      <c r="AA2252" s="0" t="n">
        <v>1</v>
      </c>
      <c r="AB2252" s="0" t="n">
        <v>0</v>
      </c>
      <c r="AC2252" s="0" t="n">
        <v>0</v>
      </c>
      <c r="AD2252" s="0" t="n">
        <v>0</v>
      </c>
      <c r="AE2252" s="1" t="n">
        <v>9.852917E-009</v>
      </c>
      <c r="AF2252" s="1" t="n">
        <v>-3.217828E-008</v>
      </c>
      <c r="AG2252" s="1" t="n">
        <v>1.407362E-008</v>
      </c>
      <c r="AH2252" s="0" t="n">
        <v>1</v>
      </c>
      <c r="AI2252" s="0" t="n">
        <v>1</v>
      </c>
      <c r="AJ2252" s="1" t="n">
        <v>-6.875633E-009</v>
      </c>
      <c r="AK2252" s="1" t="n">
        <v>-4.831005E-008</v>
      </c>
      <c r="AL2252" s="1" t="n">
        <v>1.934548E-008</v>
      </c>
      <c r="AM2252" s="0" t="n">
        <v>1</v>
      </c>
      <c r="AN2252" s="0" t="n">
        <v>1</v>
      </c>
      <c r="AO2252" s="0" t="n">
        <v>1</v>
      </c>
      <c r="AP2252" s="0" t="n">
        <v>0</v>
      </c>
      <c r="AQ2252" s="0" t="n">
        <v>0</v>
      </c>
      <c r="AR2252" s="0" t="n">
        <v>0</v>
      </c>
      <c r="AS2252" s="1" t="n">
        <v>-3.151659E-009</v>
      </c>
      <c r="AT2252" s="1" t="n">
        <v>-1.809569E-008</v>
      </c>
      <c r="AU2252" s="1" t="n">
        <v>-4.450178E-009</v>
      </c>
      <c r="AV2252" s="0" t="n">
        <v>1</v>
      </c>
      <c r="AW2252" s="0" t="n">
        <v>1</v>
      </c>
      <c r="AX2252" s="1" t="n">
        <v>-1.632396E-008</v>
      </c>
      <c r="AY2252" s="1" t="n">
        <v>-4.731149E-008</v>
      </c>
      <c r="AZ2252" s="1" t="n">
        <v>2.672871E-008</v>
      </c>
      <c r="BA2252" s="0" t="n">
        <v>1</v>
      </c>
      <c r="BB2252" s="0" t="n">
        <v>2</v>
      </c>
      <c r="BC2252" s="0" t="n">
        <v>1</v>
      </c>
      <c r="BD2252" s="0" t="n">
        <v>0</v>
      </c>
      <c r="BE2252" s="0" t="n">
        <v>0</v>
      </c>
      <c r="BF2252" s="0" t="n">
        <v>0</v>
      </c>
      <c r="BG2252" s="0" t="n">
        <v>0</v>
      </c>
      <c r="BH2252" s="0" t="n">
        <v>0</v>
      </c>
      <c r="BI2252" s="0" t="n">
        <v>0</v>
      </c>
      <c r="BJ2252" s="0" t="n">
        <v>1</v>
      </c>
      <c r="BK2252" s="0" t="n">
        <v>1</v>
      </c>
      <c r="BL2252" s="0" t="n">
        <v>-0.00570353</v>
      </c>
      <c r="BM2252" s="0" t="n">
        <v>0.007268249</v>
      </c>
      <c r="BN2252" s="0" t="n">
        <v>-0.01587834</v>
      </c>
      <c r="BO2252" s="0" t="n">
        <v>0.9998312</v>
      </c>
      <c r="BP2252" s="0" t="n">
        <v>3</v>
      </c>
      <c r="BQ2252" s="0" t="n">
        <v>1</v>
      </c>
      <c r="BR2252" s="0" t="n">
        <v>0</v>
      </c>
      <c r="BS2252" s="0" t="n">
        <v>0</v>
      </c>
      <c r="BT2252" s="0" t="n">
        <v>0</v>
      </c>
      <c r="BU2252" s="1" t="n">
        <v>9.423319E-009</v>
      </c>
      <c r="BV2252" s="1" t="n">
        <v>-4.735323E-008</v>
      </c>
      <c r="BW2252" s="1" t="n">
        <v>1.5983E-008</v>
      </c>
      <c r="BX2252" s="0" t="n">
        <v>1</v>
      </c>
      <c r="BY2252" s="0" t="n">
        <v>1</v>
      </c>
      <c r="BZ2252" s="1" t="n">
        <v>-1.916373E-008</v>
      </c>
      <c r="CA2252" s="1" t="n">
        <v>-8.212995E-010</v>
      </c>
      <c r="CB2252" s="1" t="n">
        <v>2.333938E-008</v>
      </c>
      <c r="CC2252" s="0" t="n">
        <v>1</v>
      </c>
      <c r="CD2252" s="2" t="n">
        <f aca="false">SQRT(SUMSQ(AB2252:AD2252))</f>
        <v>0</v>
      </c>
      <c r="CE2252" s="2" t="n">
        <f aca="false">SQRT(SUMSQ(AP2252:AR2252))</f>
        <v>0</v>
      </c>
      <c r="CF2252" s="2" t="n">
        <f aca="false">SQRT(SUMSQ(BD2252:BF2252))</f>
        <v>0</v>
      </c>
      <c r="CG2252" s="2" t="n">
        <f aca="false">SQRT(SUMSQ(BR2252:BT2252))</f>
        <v>0</v>
      </c>
      <c r="CH2252" s="2" t="n">
        <f aca="false">DEGREES(2*ACOS(AH2252))</f>
        <v>0</v>
      </c>
      <c r="CI2252" s="2" t="n">
        <f aca="false">DEGREES(2*ACOS(AV2252))</f>
        <v>0</v>
      </c>
      <c r="CJ2252" s="2" t="n">
        <f aca="false">DEGREES(2*ACOS(BJ2252))</f>
        <v>0</v>
      </c>
      <c r="CK2252" s="2" t="n">
        <f aca="false">DEGREES(2*ACOS(BX2252))</f>
        <v>0</v>
      </c>
      <c r="CL2252" s="0" t="n">
        <f aca="false">ABS(AI2252-1)</f>
        <v>0</v>
      </c>
      <c r="CM2252" s="0" t="n">
        <f aca="false">ABS(AW2252-1)</f>
        <v>0</v>
      </c>
      <c r="CN2252" s="0" t="n">
        <f aca="false">ABS(BK2252-1)</f>
        <v>0</v>
      </c>
      <c r="CO2252" s="0" t="n">
        <f aca="false">ABS(BY2252-1)</f>
        <v>0</v>
      </c>
      <c r="CP2252" s="3" t="n">
        <f aca="false">DEGREES(2*ACOS(AH2252))</f>
        <v>0</v>
      </c>
      <c r="CQ2252" s="3" t="n">
        <f aca="false">DEGREES(2*ACOS(AV2252))</f>
        <v>0</v>
      </c>
      <c r="CR2252" s="3" t="n">
        <f aca="false">DEGREES(2*ACOS(BJ2252))</f>
        <v>0</v>
      </c>
      <c r="CS2252" s="3" t="n">
        <f aca="false">DEGREES(2*ACOS(CC2252))</f>
        <v>0</v>
      </c>
      <c r="CT2252" s="0" t="n">
        <f aca="false">SUM(CD2252:CR2252)</f>
        <v>0</v>
      </c>
      <c r="CU2252" s="4" t="n">
        <f aca="false">(CT2252-MIN($CT$5:$CT$1744))/(MAX($CT$5:$CT$1744)-MIN($CT$5:$CT$1744))</f>
        <v>0</v>
      </c>
      <c r="CV2252" s="0" t="n">
        <f aca="false">SUM(CD2252,CH2252,CL2252,CP2252)</f>
        <v>0</v>
      </c>
      <c r="CW2252" s="0" t="n">
        <f aca="false">SUM(CE2252,CI2252,CM2252,CQ2252)</f>
        <v>0</v>
      </c>
      <c r="CX2252" s="0" t="n">
        <f aca="false">SUM(CF2252,CJ2252,CN2252,CR2252)</f>
        <v>0</v>
      </c>
      <c r="CY2252" s="0" t="n">
        <f aca="false">SUM(CG2252,CK2252,CO2252)</f>
        <v>0</v>
      </c>
      <c r="CZ2252" s="5" t="str">
        <f aca="false">IF(CD2252=0,IF(CH2252=0,IF(CL2252=0,IF(CP2252=0,"NULL","4"),"3"),"2"),"1")</f>
        <v>NULL</v>
      </c>
    </row>
    <row r="2253" customFormat="false" ht="14.9" hidden="false" customHeight="false" outlineLevel="0" collapsed="false">
      <c r="A2253" s="0" t="n">
        <v>2464.335</v>
      </c>
      <c r="B2253" s="0" t="n">
        <v>3.497986</v>
      </c>
      <c r="C2253" s="0" t="n">
        <v>2.455101</v>
      </c>
      <c r="D2253" s="0" t="n">
        <v>1.986841</v>
      </c>
      <c r="E2253" s="0" t="n">
        <v>-0.008011508</v>
      </c>
      <c r="F2253" s="0" t="n">
        <v>-0.08329505</v>
      </c>
      <c r="G2253" s="0" t="n">
        <v>-0.01399047</v>
      </c>
      <c r="H2253" s="0" t="n">
        <v>0.9963945</v>
      </c>
      <c r="I2253" s="0" t="n">
        <v>0.3021155</v>
      </c>
      <c r="J2253" s="0" t="n">
        <v>-0.03758968</v>
      </c>
      <c r="K2253" s="0" t="n">
        <v>0.9305851</v>
      </c>
      <c r="L2253" s="0" t="n">
        <v>0.09989537</v>
      </c>
      <c r="M2253" s="0" t="n">
        <v>0.3501703</v>
      </c>
      <c r="N2253" s="0" t="n">
        <v>1</v>
      </c>
      <c r="O2253" s="0" t="n">
        <v>0</v>
      </c>
      <c r="P2253" s="0" t="n">
        <v>0</v>
      </c>
      <c r="Q2253" s="0" t="n">
        <v>0</v>
      </c>
      <c r="R2253" s="0" t="n">
        <v>42.04943</v>
      </c>
      <c r="S2253" s="0" t="n">
        <v>26.14536</v>
      </c>
      <c r="T2253" s="0" t="n">
        <v>3.058433</v>
      </c>
      <c r="U2253" s="0" t="n">
        <v>20.34285</v>
      </c>
      <c r="V2253" s="0" t="n">
        <v>34.92542</v>
      </c>
      <c r="W2253" s="0" t="n">
        <v>36.65922</v>
      </c>
      <c r="X2253" s="0" t="n">
        <v>41.26104</v>
      </c>
      <c r="Y2253" s="0" t="n">
        <v>45.04831</v>
      </c>
      <c r="Z2253" s="0" t="n">
        <v>0</v>
      </c>
      <c r="AA2253" s="0" t="n">
        <v>1</v>
      </c>
      <c r="AB2253" s="0" t="n">
        <v>0</v>
      </c>
      <c r="AC2253" s="0" t="n">
        <v>0</v>
      </c>
      <c r="AD2253" s="0" t="n">
        <v>0</v>
      </c>
      <c r="AE2253" s="1" t="n">
        <v>-3.921774E-009</v>
      </c>
      <c r="AF2253" s="1" t="n">
        <v>-7.316877E-009</v>
      </c>
      <c r="AG2253" s="1" t="n">
        <v>-3.779336E-009</v>
      </c>
      <c r="AH2253" s="0" t="n">
        <v>1</v>
      </c>
      <c r="AI2253" s="0" t="n">
        <v>1</v>
      </c>
      <c r="AJ2253" s="1" t="n">
        <v>2.044931E-009</v>
      </c>
      <c r="AK2253" s="1" t="n">
        <v>-4.54446E-008</v>
      </c>
      <c r="AL2253" s="1" t="n">
        <v>-3.498087E-009</v>
      </c>
      <c r="AM2253" s="0" t="n">
        <v>1</v>
      </c>
      <c r="AN2253" s="0" t="n">
        <v>1</v>
      </c>
      <c r="AO2253" s="0" t="n">
        <v>1</v>
      </c>
      <c r="AP2253" s="0" t="n">
        <v>0</v>
      </c>
      <c r="AQ2253" s="0" t="n">
        <v>0</v>
      </c>
      <c r="AR2253" s="0" t="n">
        <v>0</v>
      </c>
      <c r="AS2253" s="1" t="n">
        <v>-3.921774E-009</v>
      </c>
      <c r="AT2253" s="1" t="n">
        <v>-7.316877E-009</v>
      </c>
      <c r="AU2253" s="1" t="n">
        <v>-3.779336E-009</v>
      </c>
      <c r="AV2253" s="0" t="n">
        <v>1</v>
      </c>
      <c r="AW2253" s="0" t="n">
        <v>1</v>
      </c>
      <c r="AX2253" s="1" t="n">
        <v>2.044931E-009</v>
      </c>
      <c r="AY2253" s="1" t="n">
        <v>-4.54446E-008</v>
      </c>
      <c r="AZ2253" s="1" t="n">
        <v>-3.498087E-009</v>
      </c>
      <c r="BA2253" s="0" t="n">
        <v>1</v>
      </c>
      <c r="BB2253" s="0" t="n">
        <v>2</v>
      </c>
      <c r="BC2253" s="0" t="n">
        <v>1</v>
      </c>
      <c r="BD2253" s="0" t="n">
        <v>0</v>
      </c>
      <c r="BE2253" s="0" t="n">
        <v>0</v>
      </c>
      <c r="BF2253" s="0" t="n">
        <v>0</v>
      </c>
      <c r="BG2253" s="0" t="n">
        <v>0</v>
      </c>
      <c r="BH2253" s="0" t="n">
        <v>0</v>
      </c>
      <c r="BI2253" s="0" t="n">
        <v>0</v>
      </c>
      <c r="BJ2253" s="0" t="n">
        <v>1</v>
      </c>
      <c r="BK2253" s="0" t="n">
        <v>1</v>
      </c>
      <c r="BL2253" s="0" t="n">
        <v>0.01436636</v>
      </c>
      <c r="BM2253" s="0" t="n">
        <v>0.004654452</v>
      </c>
      <c r="BN2253" s="0" t="n">
        <v>-0.008970563</v>
      </c>
      <c r="BO2253" s="0" t="n">
        <v>0.9998458</v>
      </c>
      <c r="BP2253" s="0" t="n">
        <v>3</v>
      </c>
      <c r="BQ2253" s="0" t="n">
        <v>1</v>
      </c>
      <c r="BR2253" s="0" t="n">
        <v>0</v>
      </c>
      <c r="BS2253" s="0" t="n">
        <v>0</v>
      </c>
      <c r="BT2253" s="0" t="n">
        <v>0</v>
      </c>
      <c r="BU2253" s="1" t="n">
        <v>-5.078517E-009</v>
      </c>
      <c r="BV2253" s="1" t="n">
        <v>-1.868459E-008</v>
      </c>
      <c r="BW2253" s="1" t="n">
        <v>1.152999E-009</v>
      </c>
      <c r="BX2253" s="0" t="n">
        <v>1</v>
      </c>
      <c r="BY2253" s="0" t="n">
        <v>1</v>
      </c>
      <c r="BZ2253" s="1" t="n">
        <v>6.784745E-009</v>
      </c>
      <c r="CA2253" s="1" t="n">
        <v>-3.832831E-008</v>
      </c>
      <c r="CB2253" s="1" t="n">
        <v>-3.917196E-009</v>
      </c>
      <c r="CC2253" s="0" t="n">
        <v>1</v>
      </c>
      <c r="CD2253" s="2" t="n">
        <f aca="false">SQRT(SUMSQ(AB2253:AD2253))</f>
        <v>0</v>
      </c>
      <c r="CE2253" s="2" t="n">
        <f aca="false">SQRT(SUMSQ(AP2253:AR2253))</f>
        <v>0</v>
      </c>
      <c r="CF2253" s="2" t="n">
        <f aca="false">SQRT(SUMSQ(BD2253:BF2253))</f>
        <v>0</v>
      </c>
      <c r="CG2253" s="2" t="n">
        <f aca="false">SQRT(SUMSQ(BR2253:BT2253))</f>
        <v>0</v>
      </c>
      <c r="CH2253" s="2" t="n">
        <f aca="false">DEGREES(2*ACOS(AH2253))</f>
        <v>0</v>
      </c>
      <c r="CI2253" s="2" t="n">
        <f aca="false">DEGREES(2*ACOS(AV2253))</f>
        <v>0</v>
      </c>
      <c r="CJ2253" s="2" t="n">
        <f aca="false">DEGREES(2*ACOS(BJ2253))</f>
        <v>0</v>
      </c>
      <c r="CK2253" s="2" t="n">
        <f aca="false">DEGREES(2*ACOS(BX2253))</f>
        <v>0</v>
      </c>
      <c r="CL2253" s="0" t="n">
        <f aca="false">ABS(AI2253-1)</f>
        <v>0</v>
      </c>
      <c r="CM2253" s="0" t="n">
        <f aca="false">ABS(AW2253-1)</f>
        <v>0</v>
      </c>
      <c r="CN2253" s="0" t="n">
        <f aca="false">ABS(BK2253-1)</f>
        <v>0</v>
      </c>
      <c r="CO2253" s="0" t="n">
        <f aca="false">ABS(BY2253-1)</f>
        <v>0</v>
      </c>
      <c r="CP2253" s="3" t="n">
        <f aca="false">DEGREES(2*ACOS(AH2253))</f>
        <v>0</v>
      </c>
      <c r="CQ2253" s="3" t="n">
        <f aca="false">DEGREES(2*ACOS(AV2253))</f>
        <v>0</v>
      </c>
      <c r="CR2253" s="3" t="n">
        <f aca="false">DEGREES(2*ACOS(BJ2253))</f>
        <v>0</v>
      </c>
      <c r="CS2253" s="3" t="n">
        <f aca="false">DEGREES(2*ACOS(CC2253))</f>
        <v>0</v>
      </c>
      <c r="CT2253" s="0" t="n">
        <f aca="false">SUM(CD2253:CR2253)</f>
        <v>0</v>
      </c>
      <c r="CU2253" s="4" t="n">
        <f aca="false">(CT2253-MIN($CT$5:$CT$1744))/(MAX($CT$5:$CT$1744)-MIN($CT$5:$CT$1744))</f>
        <v>0</v>
      </c>
      <c r="CV2253" s="0" t="n">
        <f aca="false">SUM(CD2253,CH2253,CL2253,CP2253)</f>
        <v>0</v>
      </c>
      <c r="CW2253" s="0" t="n">
        <f aca="false">SUM(CE2253,CI2253,CM2253,CQ2253)</f>
        <v>0</v>
      </c>
      <c r="CX2253" s="0" t="n">
        <f aca="false">SUM(CF2253,CJ2253,CN2253,CR2253)</f>
        <v>0</v>
      </c>
      <c r="CY2253" s="0" t="n">
        <f aca="false">SUM(CG2253,CK2253,CO2253)</f>
        <v>0</v>
      </c>
      <c r="CZ2253" s="5" t="str">
        <f aca="false">IF(CD2253=0,IF(CH2253=0,IF(CL2253=0,IF(CP2253=0,"NULL","4"),"3"),"2"),"1")</f>
        <v>NULL</v>
      </c>
    </row>
    <row r="2254" customFormat="false" ht="14.9" hidden="false" customHeight="false" outlineLevel="0" collapsed="false">
      <c r="A2254" s="0" t="n">
        <v>2464.385</v>
      </c>
      <c r="B2254" s="0" t="n">
        <v>3.497986</v>
      </c>
      <c r="C2254" s="0" t="n">
        <v>2.455101</v>
      </c>
      <c r="D2254" s="0" t="n">
        <v>1.986841</v>
      </c>
      <c r="E2254" s="0" t="n">
        <v>-0.008011532</v>
      </c>
      <c r="F2254" s="0" t="n">
        <v>-0.08329502</v>
      </c>
      <c r="G2254" s="0" t="n">
        <v>-0.0139905</v>
      </c>
      <c r="H2254" s="0" t="n">
        <v>0.9963945</v>
      </c>
      <c r="I2254" s="0" t="n">
        <v>0.3021155</v>
      </c>
      <c r="J2254" s="0" t="n">
        <v>-0.03557165</v>
      </c>
      <c r="K2254" s="0" t="n">
        <v>0.9320828</v>
      </c>
      <c r="L2254" s="0" t="n">
        <v>0.09537089</v>
      </c>
      <c r="M2254" s="0" t="n">
        <v>0.3476503</v>
      </c>
      <c r="N2254" s="0" t="n">
        <v>1</v>
      </c>
      <c r="O2254" s="0" t="n">
        <v>0</v>
      </c>
      <c r="P2254" s="0" t="n">
        <v>0</v>
      </c>
      <c r="Q2254" s="0" t="n">
        <v>0</v>
      </c>
      <c r="R2254" s="0" t="n">
        <v>43.80149</v>
      </c>
      <c r="S2254" s="0" t="n">
        <v>27.23475</v>
      </c>
      <c r="T2254" s="0" t="n">
        <v>3.185866</v>
      </c>
      <c r="U2254" s="0" t="n">
        <v>21.19047</v>
      </c>
      <c r="V2254" s="0" t="n">
        <v>36.38064</v>
      </c>
      <c r="W2254" s="0" t="n">
        <v>38.18668</v>
      </c>
      <c r="X2254" s="0" t="n">
        <v>42.98026</v>
      </c>
      <c r="Y2254" s="0" t="n">
        <v>46.92532</v>
      </c>
      <c r="Z2254" s="0" t="n">
        <v>0</v>
      </c>
      <c r="AA2254" s="0" t="n">
        <v>1</v>
      </c>
      <c r="AB2254" s="0" t="n">
        <v>0</v>
      </c>
      <c r="AC2254" s="0" t="n">
        <v>0</v>
      </c>
      <c r="AD2254" s="0" t="n">
        <v>0</v>
      </c>
      <c r="AE2254" s="1" t="n">
        <v>-3.563117E-009</v>
      </c>
      <c r="AF2254" s="1" t="n">
        <v>3.39177E-009</v>
      </c>
      <c r="AG2254" s="1" t="n">
        <v>-9.016829E-009</v>
      </c>
      <c r="AH2254" s="0" t="n">
        <v>1</v>
      </c>
      <c r="AI2254" s="0" t="n">
        <v>1</v>
      </c>
      <c r="AJ2254" s="1" t="n">
        <v>2.23191E-008</v>
      </c>
      <c r="AK2254" s="1" t="n">
        <v>-7.685257E-008</v>
      </c>
      <c r="AL2254" s="1" t="n">
        <v>7.509763E-009</v>
      </c>
      <c r="AM2254" s="0" t="n">
        <v>1</v>
      </c>
      <c r="AN2254" s="0" t="n">
        <v>1</v>
      </c>
      <c r="AO2254" s="0" t="n">
        <v>1</v>
      </c>
      <c r="AP2254" s="0" t="n">
        <v>0</v>
      </c>
      <c r="AQ2254" s="0" t="n">
        <v>0</v>
      </c>
      <c r="AR2254" s="0" t="n">
        <v>0</v>
      </c>
      <c r="AS2254" s="1" t="n">
        <v>-3.563117E-009</v>
      </c>
      <c r="AT2254" s="1" t="n">
        <v>3.39177E-009</v>
      </c>
      <c r="AU2254" s="1" t="n">
        <v>-9.016829E-009</v>
      </c>
      <c r="AV2254" s="0" t="n">
        <v>1</v>
      </c>
      <c r="AW2254" s="0" t="n">
        <v>1</v>
      </c>
      <c r="AX2254" s="1" t="n">
        <v>2.383817E-008</v>
      </c>
      <c r="AY2254" s="1" t="n">
        <v>-7.508535E-008</v>
      </c>
      <c r="AZ2254" s="1" t="n">
        <v>7.406763E-009</v>
      </c>
      <c r="BA2254" s="0" t="n">
        <v>1</v>
      </c>
      <c r="BB2254" s="0" t="n">
        <v>2</v>
      </c>
      <c r="BC2254" s="0" t="n">
        <v>1</v>
      </c>
      <c r="BD2254" s="0" t="n">
        <v>0</v>
      </c>
      <c r="BE2254" s="0" t="n">
        <v>0</v>
      </c>
      <c r="BF2254" s="0" t="n">
        <v>0</v>
      </c>
      <c r="BG2254" s="1" t="n">
        <v>-8.019985E-009</v>
      </c>
      <c r="BH2254" s="1" t="n">
        <v>2.990696E-008</v>
      </c>
      <c r="BI2254" s="1" t="n">
        <v>-8.064187E-009</v>
      </c>
      <c r="BJ2254" s="0" t="n">
        <v>1</v>
      </c>
      <c r="BK2254" s="0" t="n">
        <v>1</v>
      </c>
      <c r="BL2254" s="0" t="n">
        <v>0.009606176</v>
      </c>
      <c r="BM2254" s="0" t="n">
        <v>-0.001314245</v>
      </c>
      <c r="BN2254" s="0" t="n">
        <v>0.00181248</v>
      </c>
      <c r="BO2254" s="0" t="n">
        <v>0.9999513</v>
      </c>
      <c r="BP2254" s="0" t="n">
        <v>3</v>
      </c>
      <c r="BQ2254" s="0" t="n">
        <v>1</v>
      </c>
      <c r="BR2254" s="0" t="n">
        <v>0</v>
      </c>
      <c r="BS2254" s="0" t="n">
        <v>0</v>
      </c>
      <c r="BT2254" s="0" t="n">
        <v>0</v>
      </c>
      <c r="BU2254" s="1" t="n">
        <v>-3.243699E-009</v>
      </c>
      <c r="BV2254" s="1" t="n">
        <v>1.680825E-008</v>
      </c>
      <c r="BW2254" s="1" t="n">
        <v>-7.234894E-009</v>
      </c>
      <c r="BX2254" s="0" t="n">
        <v>1</v>
      </c>
      <c r="BY2254" s="0" t="n">
        <v>1</v>
      </c>
      <c r="BZ2254" s="1" t="n">
        <v>2.383817E-008</v>
      </c>
      <c r="CA2254" s="1" t="n">
        <v>-7.508535E-008</v>
      </c>
      <c r="CB2254" s="1" t="n">
        <v>7.406763E-009</v>
      </c>
      <c r="CC2254" s="0" t="n">
        <v>1</v>
      </c>
      <c r="CD2254" s="2" t="n">
        <f aca="false">SQRT(SUMSQ(AB2254:AD2254))</f>
        <v>0</v>
      </c>
      <c r="CE2254" s="2" t="n">
        <f aca="false">SQRT(SUMSQ(AP2254:AR2254))</f>
        <v>0</v>
      </c>
      <c r="CF2254" s="2" t="n">
        <f aca="false">SQRT(SUMSQ(BD2254:BF2254))</f>
        <v>0</v>
      </c>
      <c r="CG2254" s="2" t="n">
        <f aca="false">SQRT(SUMSQ(BR2254:BT2254))</f>
        <v>0</v>
      </c>
      <c r="CH2254" s="2" t="n">
        <f aca="false">DEGREES(2*ACOS(AH2254))</f>
        <v>0</v>
      </c>
      <c r="CI2254" s="2" t="n">
        <f aca="false">DEGREES(2*ACOS(AV2254))</f>
        <v>0</v>
      </c>
      <c r="CJ2254" s="2" t="n">
        <f aca="false">DEGREES(2*ACOS(BJ2254))</f>
        <v>0</v>
      </c>
      <c r="CK2254" s="2" t="n">
        <f aca="false">DEGREES(2*ACOS(BX2254))</f>
        <v>0</v>
      </c>
      <c r="CL2254" s="0" t="n">
        <f aca="false">ABS(AI2254-1)</f>
        <v>0</v>
      </c>
      <c r="CM2254" s="0" t="n">
        <f aca="false">ABS(AW2254-1)</f>
        <v>0</v>
      </c>
      <c r="CN2254" s="0" t="n">
        <f aca="false">ABS(BK2254-1)</f>
        <v>0</v>
      </c>
      <c r="CO2254" s="0" t="n">
        <f aca="false">ABS(BY2254-1)</f>
        <v>0</v>
      </c>
      <c r="CP2254" s="3" t="n">
        <f aca="false">DEGREES(2*ACOS(AH2254))</f>
        <v>0</v>
      </c>
      <c r="CQ2254" s="3" t="n">
        <f aca="false">DEGREES(2*ACOS(AV2254))</f>
        <v>0</v>
      </c>
      <c r="CR2254" s="3" t="n">
        <f aca="false">DEGREES(2*ACOS(BJ2254))</f>
        <v>0</v>
      </c>
      <c r="CS2254" s="3" t="n">
        <f aca="false">DEGREES(2*ACOS(CC2254))</f>
        <v>0</v>
      </c>
      <c r="CT2254" s="0" t="n">
        <f aca="false">SUM(CD2254:CR2254)</f>
        <v>0</v>
      </c>
      <c r="CU2254" s="4" t="n">
        <f aca="false">(CT2254-MIN($CT$5:$CT$1744))/(MAX($CT$5:$CT$1744)-MIN($CT$5:$CT$1744))</f>
        <v>0</v>
      </c>
      <c r="CV2254" s="0" t="n">
        <f aca="false">SUM(CD2254,CH2254,CL2254,CP2254)</f>
        <v>0</v>
      </c>
      <c r="CW2254" s="0" t="n">
        <f aca="false">SUM(CE2254,CI2254,CM2254,CQ2254)</f>
        <v>0</v>
      </c>
      <c r="CX2254" s="0" t="n">
        <f aca="false">SUM(CF2254,CJ2254,CN2254,CR2254)</f>
        <v>0</v>
      </c>
      <c r="CY2254" s="0" t="n">
        <f aca="false">SUM(CG2254,CK2254,CO2254)</f>
        <v>0</v>
      </c>
      <c r="CZ2254" s="5" t="str">
        <f aca="false">IF(CD2254=0,IF(CH2254=0,IF(CL2254=0,IF(CP2254=0,"NULL","4"),"3"),"2"),"1")</f>
        <v>NULL</v>
      </c>
    </row>
    <row r="2255" customFormat="false" ht="14.9" hidden="false" customHeight="false" outlineLevel="0" collapsed="false">
      <c r="A2255" s="0" t="n">
        <v>2464.436</v>
      </c>
      <c r="B2255" s="0" t="n">
        <v>3.497986</v>
      </c>
      <c r="C2255" s="0" t="n">
        <v>2.455101</v>
      </c>
      <c r="D2255" s="0" t="n">
        <v>1.986841</v>
      </c>
      <c r="E2255" s="0" t="n">
        <v>-0.008011504</v>
      </c>
      <c r="F2255" s="0" t="n">
        <v>-0.08329512</v>
      </c>
      <c r="G2255" s="0" t="n">
        <v>-0.01399049</v>
      </c>
      <c r="H2255" s="0" t="n">
        <v>0.9963945</v>
      </c>
      <c r="I2255" s="0" t="n">
        <v>0.3021155</v>
      </c>
      <c r="J2255" s="0" t="n">
        <v>-0.03460269</v>
      </c>
      <c r="K2255" s="0" t="n">
        <v>0.9328313</v>
      </c>
      <c r="L2255" s="0" t="n">
        <v>0.09320261</v>
      </c>
      <c r="M2255" s="0" t="n">
        <v>0.3463259</v>
      </c>
      <c r="N2255" s="0" t="n">
        <v>1</v>
      </c>
      <c r="O2255" s="0" t="n">
        <v>0</v>
      </c>
      <c r="P2255" s="0" t="n">
        <v>0</v>
      </c>
      <c r="Q2255" s="0" t="n">
        <v>0</v>
      </c>
      <c r="R2255" s="0" t="n">
        <v>43.80149</v>
      </c>
      <c r="S2255" s="0" t="n">
        <v>27.23475</v>
      </c>
      <c r="T2255" s="0" t="n">
        <v>3.185868</v>
      </c>
      <c r="U2255" s="0" t="n">
        <v>21.19047</v>
      </c>
      <c r="V2255" s="0" t="n">
        <v>36.38064</v>
      </c>
      <c r="W2255" s="0" t="n">
        <v>38.18668</v>
      </c>
      <c r="X2255" s="0" t="n">
        <v>42.98026</v>
      </c>
      <c r="Y2255" s="0" t="n">
        <v>46.92532</v>
      </c>
      <c r="Z2255" s="0" t="n">
        <v>0</v>
      </c>
      <c r="AA2255" s="0" t="n">
        <v>1</v>
      </c>
      <c r="AB2255" s="0" t="n">
        <v>0</v>
      </c>
      <c r="AC2255" s="0" t="n">
        <v>0</v>
      </c>
      <c r="AD2255" s="0" t="n">
        <v>0</v>
      </c>
      <c r="AE2255" s="1" t="n">
        <v>8.510996E-009</v>
      </c>
      <c r="AF2255" s="1" t="n">
        <v>-2.7169E-008</v>
      </c>
      <c r="AG2255" s="1" t="n">
        <v>1.349887E-009</v>
      </c>
      <c r="AH2255" s="0" t="n">
        <v>1</v>
      </c>
      <c r="AI2255" s="0" t="n">
        <v>1</v>
      </c>
      <c r="AJ2255" s="0" t="n">
        <v>0</v>
      </c>
      <c r="AK2255" s="0" t="n">
        <v>0</v>
      </c>
      <c r="AL2255" s="0" t="n">
        <v>0</v>
      </c>
      <c r="AM2255" s="0" t="n">
        <v>1</v>
      </c>
      <c r="AN2255" s="0" t="n">
        <v>1</v>
      </c>
      <c r="AO2255" s="0" t="n">
        <v>1</v>
      </c>
      <c r="AP2255" s="0" t="n">
        <v>0</v>
      </c>
      <c r="AQ2255" s="0" t="n">
        <v>0</v>
      </c>
      <c r="AR2255" s="0" t="n">
        <v>0</v>
      </c>
      <c r="AS2255" s="1" t="n">
        <v>1.104411E-008</v>
      </c>
      <c r="AT2255" s="1" t="n">
        <v>-2.757366E-008</v>
      </c>
      <c r="AU2255" s="1" t="n">
        <v>1.477927E-009</v>
      </c>
      <c r="AV2255" s="0" t="n">
        <v>1</v>
      </c>
      <c r="AW2255" s="0" t="n">
        <v>1</v>
      </c>
      <c r="AX2255" s="0" t="n">
        <v>0</v>
      </c>
      <c r="AY2255" s="0" t="n">
        <v>0</v>
      </c>
      <c r="AZ2255" s="0" t="n">
        <v>0</v>
      </c>
      <c r="BA2255" s="0" t="n">
        <v>1</v>
      </c>
      <c r="BB2255" s="0" t="n">
        <v>2</v>
      </c>
      <c r="BC2255" s="0" t="n">
        <v>1</v>
      </c>
      <c r="BD2255" s="0" t="n">
        <v>0</v>
      </c>
      <c r="BE2255" s="0" t="n">
        <v>0</v>
      </c>
      <c r="BF2255" s="0" t="n">
        <v>0</v>
      </c>
      <c r="BG2255" s="1" t="n">
        <v>5.076839E-009</v>
      </c>
      <c r="BH2255" s="1" t="n">
        <v>2.056818E-008</v>
      </c>
      <c r="BI2255" s="1" t="n">
        <v>6.986524E-009</v>
      </c>
      <c r="BJ2255" s="0" t="n">
        <v>1</v>
      </c>
      <c r="BK2255" s="0" t="n">
        <v>1</v>
      </c>
      <c r="BL2255" s="0" t="n">
        <v>0</v>
      </c>
      <c r="BM2255" s="0" t="n">
        <v>0</v>
      </c>
      <c r="BN2255" s="0" t="n">
        <v>0</v>
      </c>
      <c r="BO2255" s="0" t="n">
        <v>1</v>
      </c>
      <c r="BP2255" s="0" t="n">
        <v>3</v>
      </c>
      <c r="BQ2255" s="0" t="n">
        <v>1</v>
      </c>
      <c r="BR2255" s="0" t="n">
        <v>0</v>
      </c>
      <c r="BS2255" s="0" t="n">
        <v>0</v>
      </c>
      <c r="BT2255" s="0" t="n">
        <v>0</v>
      </c>
      <c r="BU2255" s="1" t="n">
        <v>7.925571E-009</v>
      </c>
      <c r="BV2255" s="1" t="n">
        <v>-1.594339E-008</v>
      </c>
      <c r="BW2255" s="1" t="n">
        <v>3.087816E-009</v>
      </c>
      <c r="BX2255" s="0" t="n">
        <v>1</v>
      </c>
      <c r="BY2255" s="0" t="n">
        <v>1</v>
      </c>
      <c r="BZ2255" s="0" t="n">
        <v>0</v>
      </c>
      <c r="CA2255" s="0" t="n">
        <v>0</v>
      </c>
      <c r="CB2255" s="0" t="n">
        <v>0</v>
      </c>
      <c r="CC2255" s="0" t="n">
        <v>1</v>
      </c>
      <c r="CD2255" s="2" t="n">
        <f aca="false">SQRT(SUMSQ(AB2255:AD2255))</f>
        <v>0</v>
      </c>
      <c r="CE2255" s="2" t="n">
        <f aca="false">SQRT(SUMSQ(AP2255:AR2255))</f>
        <v>0</v>
      </c>
      <c r="CF2255" s="2" t="n">
        <f aca="false">SQRT(SUMSQ(BD2255:BF2255))</f>
        <v>0</v>
      </c>
      <c r="CG2255" s="2" t="n">
        <f aca="false">SQRT(SUMSQ(BR2255:BT2255))</f>
        <v>0</v>
      </c>
      <c r="CH2255" s="2" t="n">
        <f aca="false">DEGREES(2*ACOS(AH2255))</f>
        <v>0</v>
      </c>
      <c r="CI2255" s="2" t="n">
        <f aca="false">DEGREES(2*ACOS(AV2255))</f>
        <v>0</v>
      </c>
      <c r="CJ2255" s="2" t="n">
        <f aca="false">DEGREES(2*ACOS(BJ2255))</f>
        <v>0</v>
      </c>
      <c r="CK2255" s="2" t="n">
        <f aca="false">DEGREES(2*ACOS(BX2255))</f>
        <v>0</v>
      </c>
      <c r="CL2255" s="0" t="n">
        <f aca="false">ABS(AI2255-1)</f>
        <v>0</v>
      </c>
      <c r="CM2255" s="0" t="n">
        <f aca="false">ABS(AW2255-1)</f>
        <v>0</v>
      </c>
      <c r="CN2255" s="0" t="n">
        <f aca="false">ABS(BK2255-1)</f>
        <v>0</v>
      </c>
      <c r="CO2255" s="0" t="n">
        <f aca="false">ABS(BY2255-1)</f>
        <v>0</v>
      </c>
      <c r="CP2255" s="3" t="n">
        <f aca="false">DEGREES(2*ACOS(AH2255))</f>
        <v>0</v>
      </c>
      <c r="CQ2255" s="3" t="n">
        <f aca="false">DEGREES(2*ACOS(AV2255))</f>
        <v>0</v>
      </c>
      <c r="CR2255" s="3" t="n">
        <f aca="false">DEGREES(2*ACOS(BJ2255))</f>
        <v>0</v>
      </c>
      <c r="CS2255" s="3" t="n">
        <f aca="false">DEGREES(2*ACOS(CC2255))</f>
        <v>0</v>
      </c>
      <c r="CT2255" s="0" t="n">
        <f aca="false">SUM(CD2255:CR2255)</f>
        <v>0</v>
      </c>
      <c r="CU2255" s="4" t="n">
        <f aca="false">(CT2255-MIN($CT$5:$CT$1744))/(MAX($CT$5:$CT$1744)-MIN($CT$5:$CT$1744))</f>
        <v>0</v>
      </c>
      <c r="CV2255" s="0" t="n">
        <f aca="false">SUM(CD2255,CH2255,CL2255,CP2255)</f>
        <v>0</v>
      </c>
      <c r="CW2255" s="0" t="n">
        <f aca="false">SUM(CE2255,CI2255,CM2255,CQ2255)</f>
        <v>0</v>
      </c>
      <c r="CX2255" s="0" t="n">
        <f aca="false">SUM(CF2255,CJ2255,CN2255,CR2255)</f>
        <v>0</v>
      </c>
      <c r="CY2255" s="0" t="n">
        <f aca="false">SUM(CG2255,CK2255,CO2255)</f>
        <v>0</v>
      </c>
      <c r="CZ2255" s="5" t="str">
        <f aca="false">IF(CD2255=0,IF(CH2255=0,IF(CL2255=0,IF(CP2255=0,"NULL","4"),"3"),"2"),"1")</f>
        <v>NULL</v>
      </c>
    </row>
    <row r="2256" customFormat="false" ht="14.9" hidden="false" customHeight="false" outlineLevel="0" collapsed="false">
      <c r="A2256" s="0" t="n">
        <v>2464.487</v>
      </c>
      <c r="B2256" s="0" t="n">
        <v>3.497986</v>
      </c>
      <c r="C2256" s="0" t="n">
        <v>2.455101</v>
      </c>
      <c r="D2256" s="0" t="n">
        <v>1.986841</v>
      </c>
      <c r="E2256" s="0" t="n">
        <v>-0.008011444</v>
      </c>
      <c r="F2256" s="0" t="n">
        <v>-0.08329538</v>
      </c>
      <c r="G2256" s="0" t="n">
        <v>-0.01399044</v>
      </c>
      <c r="H2256" s="0" t="n">
        <v>0.9963945</v>
      </c>
      <c r="I2256" s="0" t="n">
        <v>0.3021155</v>
      </c>
      <c r="J2256" s="0" t="n">
        <v>-0.03403169</v>
      </c>
      <c r="K2256" s="0" t="n">
        <v>0.9332691</v>
      </c>
      <c r="L2256" s="0" t="n">
        <v>0.09191447</v>
      </c>
      <c r="M2256" s="0" t="n">
        <v>0.3455464</v>
      </c>
      <c r="N2256" s="0" t="n">
        <v>1</v>
      </c>
      <c r="O2256" s="0" t="n">
        <v>0</v>
      </c>
      <c r="P2256" s="0" t="n">
        <v>0</v>
      </c>
      <c r="Q2256" s="0" t="n">
        <v>0</v>
      </c>
      <c r="R2256" s="0" t="n">
        <v>43.80149</v>
      </c>
      <c r="S2256" s="0" t="n">
        <v>27.23475</v>
      </c>
      <c r="T2256" s="0" t="n">
        <v>3.185863</v>
      </c>
      <c r="U2256" s="0" t="n">
        <v>21.19047</v>
      </c>
      <c r="V2256" s="0" t="n">
        <v>36.38064</v>
      </c>
      <c r="W2256" s="0" t="n">
        <v>38.1867</v>
      </c>
      <c r="X2256" s="0" t="n">
        <v>42.98026</v>
      </c>
      <c r="Y2256" s="0" t="n">
        <v>46.92532</v>
      </c>
      <c r="Z2256" s="0" t="n">
        <v>0</v>
      </c>
      <c r="AA2256" s="0" t="n">
        <v>1</v>
      </c>
      <c r="AB2256" s="0" t="n">
        <v>0</v>
      </c>
      <c r="AC2256" s="0" t="n">
        <v>0</v>
      </c>
      <c r="AD2256" s="0" t="n">
        <v>0</v>
      </c>
      <c r="AE2256" s="1" t="n">
        <v>1.62598E-008</v>
      </c>
      <c r="AF2256" s="1" t="n">
        <v>-5.265569E-008</v>
      </c>
      <c r="AG2256" s="1" t="n">
        <v>1.504629E-008</v>
      </c>
      <c r="AH2256" s="0" t="n">
        <v>0.9999999</v>
      </c>
      <c r="AI2256" s="0" t="n">
        <v>1</v>
      </c>
      <c r="AJ2256" s="0" t="n">
        <v>0</v>
      </c>
      <c r="AK2256" s="0" t="n">
        <v>0</v>
      </c>
      <c r="AL2256" s="0" t="n">
        <v>0</v>
      </c>
      <c r="AM2256" s="0" t="n">
        <v>1</v>
      </c>
      <c r="AN2256" s="0" t="n">
        <v>1</v>
      </c>
      <c r="AO2256" s="0" t="n">
        <v>1</v>
      </c>
      <c r="AP2256" s="0" t="n">
        <v>0</v>
      </c>
      <c r="AQ2256" s="0" t="n">
        <v>0</v>
      </c>
      <c r="AR2256" s="0" t="n">
        <v>0</v>
      </c>
      <c r="AS2256" s="1" t="n">
        <v>1.450613E-008</v>
      </c>
      <c r="AT2256" s="1" t="n">
        <v>-5.396567E-008</v>
      </c>
      <c r="AU2256" s="1" t="n">
        <v>1.622444E-008</v>
      </c>
      <c r="AV2256" s="0" t="n">
        <v>0.9999999</v>
      </c>
      <c r="AW2256" s="0" t="n">
        <v>1</v>
      </c>
      <c r="AX2256" s="0" t="n">
        <v>0</v>
      </c>
      <c r="AY2256" s="0" t="n">
        <v>0</v>
      </c>
      <c r="AZ2256" s="0" t="n">
        <v>0</v>
      </c>
      <c r="BA2256" s="0" t="n">
        <v>1</v>
      </c>
      <c r="BB2256" s="0" t="n">
        <v>2</v>
      </c>
      <c r="BC2256" s="0" t="n">
        <v>1</v>
      </c>
      <c r="BD2256" s="0" t="n">
        <v>0</v>
      </c>
      <c r="BE2256" s="0" t="n">
        <v>0</v>
      </c>
      <c r="BF2256" s="0" t="n">
        <v>0</v>
      </c>
      <c r="BG2256" s="1" t="n">
        <v>1.107052E-008</v>
      </c>
      <c r="BH2256" s="1" t="n">
        <v>-4.924577E-008</v>
      </c>
      <c r="BI2256" s="1" t="n">
        <v>1.780884E-008</v>
      </c>
      <c r="BJ2256" s="0" t="n">
        <v>0.9999999</v>
      </c>
      <c r="BK2256" s="0" t="n">
        <v>1</v>
      </c>
      <c r="BL2256" s="0" t="n">
        <v>0</v>
      </c>
      <c r="BM2256" s="0" t="n">
        <v>0</v>
      </c>
      <c r="BN2256" s="0" t="n">
        <v>0</v>
      </c>
      <c r="BO2256" s="0" t="n">
        <v>1</v>
      </c>
      <c r="BP2256" s="0" t="n">
        <v>3</v>
      </c>
      <c r="BQ2256" s="0" t="n">
        <v>1</v>
      </c>
      <c r="BR2256" s="0" t="n">
        <v>0</v>
      </c>
      <c r="BS2256" s="0" t="n">
        <v>0</v>
      </c>
      <c r="BT2256" s="0" t="n">
        <v>0</v>
      </c>
      <c r="BU2256" s="1" t="n">
        <v>1.26441E-008</v>
      </c>
      <c r="BV2256" s="1" t="n">
        <v>-3.521031E-008</v>
      </c>
      <c r="BW2256" s="1" t="n">
        <v>2.020374E-008</v>
      </c>
      <c r="BX2256" s="0" t="n">
        <v>0.9999999</v>
      </c>
      <c r="BY2256" s="0" t="n">
        <v>1</v>
      </c>
      <c r="BZ2256" s="0" t="n">
        <v>0</v>
      </c>
      <c r="CA2256" s="0" t="n">
        <v>0</v>
      </c>
      <c r="CB2256" s="0" t="n">
        <v>0</v>
      </c>
      <c r="CC2256" s="0" t="n">
        <v>1</v>
      </c>
      <c r="CD2256" s="2" t="n">
        <f aca="false">SQRT(SUMSQ(AB2256:AD2256))</f>
        <v>0</v>
      </c>
      <c r="CE2256" s="2" t="n">
        <f aca="false">SQRT(SUMSQ(AP2256:AR2256))</f>
        <v>0</v>
      </c>
      <c r="CF2256" s="2" t="n">
        <f aca="false">SQRT(SUMSQ(BD2256:BF2256))</f>
        <v>0</v>
      </c>
      <c r="CG2256" s="2" t="n">
        <f aca="false">SQRT(SUMSQ(BR2256:BT2256))</f>
        <v>0</v>
      </c>
      <c r="CH2256" s="2" t="n">
        <f aca="false">DEGREES(2*ACOS(AH2256))</f>
        <v>0.0512469035396072</v>
      </c>
      <c r="CI2256" s="2" t="n">
        <f aca="false">DEGREES(2*ACOS(AV2256))</f>
        <v>0.0512469035396072</v>
      </c>
      <c r="CJ2256" s="2" t="n">
        <f aca="false">DEGREES(2*ACOS(BJ2256))</f>
        <v>0.0512469035396072</v>
      </c>
      <c r="CK2256" s="2" t="n">
        <f aca="false">DEGREES(2*ACOS(BX2256))</f>
        <v>0.0512469035396072</v>
      </c>
      <c r="CL2256" s="0" t="n">
        <f aca="false">ABS(AI2256-1)</f>
        <v>0</v>
      </c>
      <c r="CM2256" s="0" t="n">
        <f aca="false">ABS(AW2256-1)</f>
        <v>0</v>
      </c>
      <c r="CN2256" s="0" t="n">
        <f aca="false">ABS(BK2256-1)</f>
        <v>0</v>
      </c>
      <c r="CO2256" s="0" t="n">
        <f aca="false">ABS(BY2256-1)</f>
        <v>0</v>
      </c>
      <c r="CP2256" s="3" t="n">
        <f aca="false">DEGREES(2*ACOS(AH2256))</f>
        <v>0.0512469035396072</v>
      </c>
      <c r="CQ2256" s="3" t="n">
        <f aca="false">DEGREES(2*ACOS(AV2256))</f>
        <v>0.0512469035396072</v>
      </c>
      <c r="CR2256" s="3" t="n">
        <f aca="false">DEGREES(2*ACOS(BJ2256))</f>
        <v>0.0512469035396072</v>
      </c>
      <c r="CS2256" s="3" t="n">
        <f aca="false">DEGREES(2*ACOS(CC2256))</f>
        <v>0</v>
      </c>
      <c r="CT2256" s="0" t="n">
        <f aca="false">SUM(CD2256:CR2256)</f>
        <v>0.358728324777251</v>
      </c>
      <c r="CU2256" s="4" t="n">
        <f aca="false">(CT2256-MIN($CT$5:$CT$1744))/(MAX($CT$5:$CT$1744)-MIN($CT$5:$CT$1744))</f>
        <v>0.0342384145592248</v>
      </c>
      <c r="CV2256" s="0" t="n">
        <f aca="false">SUM(CD2256,CH2256,CL2256,CP2256)</f>
        <v>0.102493807079214</v>
      </c>
      <c r="CW2256" s="0" t="n">
        <f aca="false">SUM(CE2256,CI2256,CM2256,CQ2256)</f>
        <v>0.102493807079214</v>
      </c>
      <c r="CX2256" s="0" t="n">
        <f aca="false">SUM(CF2256,CJ2256,CN2256,CR2256)</f>
        <v>0.102493807079214</v>
      </c>
      <c r="CY2256" s="0" t="n">
        <f aca="false">SUM(CG2256,CK2256,CO2256)</f>
        <v>0.0512469035396072</v>
      </c>
      <c r="CZ2256" s="5" t="str">
        <f aca="false">IF(CD2256=0,IF(CH2256=0,IF(CL2256=0,IF(CP2256=0,"NULL","4"),"3"),"2"),"1")</f>
        <v>2</v>
      </c>
    </row>
    <row r="2257" customFormat="false" ht="14.9" hidden="false" customHeight="false" outlineLevel="0" collapsed="false">
      <c r="A2257" s="0" t="n">
        <v>2464.535</v>
      </c>
      <c r="B2257" s="0" t="n">
        <v>3.497986</v>
      </c>
      <c r="C2257" s="0" t="n">
        <v>2.455101</v>
      </c>
      <c r="D2257" s="0" t="n">
        <v>1.986841</v>
      </c>
      <c r="E2257" s="0" t="n">
        <v>-0.008011332</v>
      </c>
      <c r="F2257" s="0" t="n">
        <v>-0.08329578</v>
      </c>
      <c r="G2257" s="0" t="n">
        <v>-0.01399046</v>
      </c>
      <c r="H2257" s="0" t="n">
        <v>0.9963945</v>
      </c>
      <c r="I2257" s="0" t="n">
        <v>0.3021155</v>
      </c>
      <c r="J2257" s="0" t="n">
        <v>-0.0336955</v>
      </c>
      <c r="K2257" s="0" t="n">
        <v>0.9335262</v>
      </c>
      <c r="L2257" s="0" t="n">
        <v>0.09115294</v>
      </c>
      <c r="M2257" s="0" t="n">
        <v>0.3450863</v>
      </c>
      <c r="N2257" s="0" t="n">
        <v>1</v>
      </c>
      <c r="O2257" s="0" t="n">
        <v>0</v>
      </c>
      <c r="P2257" s="0" t="n">
        <v>0</v>
      </c>
      <c r="Q2257" s="0" t="n">
        <v>0</v>
      </c>
      <c r="R2257" s="0" t="n">
        <v>42.04943</v>
      </c>
      <c r="S2257" s="0" t="n">
        <v>26.14536</v>
      </c>
      <c r="T2257" s="0" t="n">
        <v>3.058428</v>
      </c>
      <c r="U2257" s="0" t="n">
        <v>20.34285</v>
      </c>
      <c r="V2257" s="0" t="n">
        <v>34.92541</v>
      </c>
      <c r="W2257" s="0" t="n">
        <v>36.65923</v>
      </c>
      <c r="X2257" s="0" t="n">
        <v>41.26104</v>
      </c>
      <c r="Y2257" s="0" t="n">
        <v>45.04831</v>
      </c>
      <c r="Z2257" s="0" t="n">
        <v>0</v>
      </c>
      <c r="AA2257" s="0" t="n">
        <v>1</v>
      </c>
      <c r="AB2257" s="0" t="n">
        <v>0</v>
      </c>
      <c r="AC2257" s="0" t="n">
        <v>0</v>
      </c>
      <c r="AD2257" s="0" t="n">
        <v>0</v>
      </c>
      <c r="AE2257" s="1" t="n">
        <v>3.098044E-008</v>
      </c>
      <c r="AF2257" s="1" t="n">
        <v>-9.691565E-008</v>
      </c>
      <c r="AG2257" s="1" t="n">
        <v>2.628003E-009</v>
      </c>
      <c r="AH2257" s="0" t="n">
        <v>1</v>
      </c>
      <c r="AI2257" s="0" t="n">
        <v>1</v>
      </c>
      <c r="AJ2257" s="0" t="n">
        <v>0</v>
      </c>
      <c r="AK2257" s="0" t="n">
        <v>0</v>
      </c>
      <c r="AL2257" s="0" t="n">
        <v>0</v>
      </c>
      <c r="AM2257" s="0" t="n">
        <v>1</v>
      </c>
      <c r="AN2257" s="0" t="n">
        <v>1</v>
      </c>
      <c r="AO2257" s="0" t="n">
        <v>1</v>
      </c>
      <c r="AP2257" s="0" t="n">
        <v>0</v>
      </c>
      <c r="AQ2257" s="0" t="n">
        <v>0</v>
      </c>
      <c r="AR2257" s="0" t="n">
        <v>0</v>
      </c>
      <c r="AS2257" s="1" t="n">
        <v>2.913859E-008</v>
      </c>
      <c r="AT2257" s="1" t="n">
        <v>-1.052253E-007</v>
      </c>
      <c r="AU2257" s="1" t="n">
        <v>-3.401728E-009</v>
      </c>
      <c r="AV2257" s="0" t="n">
        <v>1</v>
      </c>
      <c r="AW2257" s="0" t="n">
        <v>1</v>
      </c>
      <c r="AX2257" s="0" t="n">
        <v>0</v>
      </c>
      <c r="AY2257" s="0" t="n">
        <v>0</v>
      </c>
      <c r="AZ2257" s="0" t="n">
        <v>0</v>
      </c>
      <c r="BA2257" s="0" t="n">
        <v>1</v>
      </c>
      <c r="BB2257" s="0" t="n">
        <v>2</v>
      </c>
      <c r="BC2257" s="0" t="n">
        <v>1</v>
      </c>
      <c r="BD2257" s="0" t="n">
        <v>0</v>
      </c>
      <c r="BE2257" s="0" t="n">
        <v>0</v>
      </c>
      <c r="BF2257" s="0" t="n">
        <v>0</v>
      </c>
      <c r="BG2257" s="1" t="n">
        <v>3.244764E-008</v>
      </c>
      <c r="BH2257" s="1" t="n">
        <v>-8.007153E-008</v>
      </c>
      <c r="BI2257" s="1" t="n">
        <v>6.013277E-009</v>
      </c>
      <c r="BJ2257" s="0" t="n">
        <v>1</v>
      </c>
      <c r="BK2257" s="0" t="n">
        <v>1</v>
      </c>
      <c r="BL2257" s="0" t="n">
        <v>0</v>
      </c>
      <c r="BM2257" s="0" t="n">
        <v>0</v>
      </c>
      <c r="BN2257" s="0" t="n">
        <v>0</v>
      </c>
      <c r="BO2257" s="0" t="n">
        <v>1</v>
      </c>
      <c r="BP2257" s="0" t="n">
        <v>3</v>
      </c>
      <c r="BQ2257" s="0" t="n">
        <v>1</v>
      </c>
      <c r="BR2257" s="0" t="n">
        <v>0</v>
      </c>
      <c r="BS2257" s="0" t="n">
        <v>0</v>
      </c>
      <c r="BT2257" s="0" t="n">
        <v>0</v>
      </c>
      <c r="BU2257" s="1" t="n">
        <v>2.065709E-008</v>
      </c>
      <c r="BV2257" s="1" t="n">
        <v>-5.714814E-008</v>
      </c>
      <c r="BW2257" s="1" t="n">
        <v>-2.140102E-009</v>
      </c>
      <c r="BX2257" s="0" t="n">
        <v>1</v>
      </c>
      <c r="BY2257" s="0" t="n">
        <v>1</v>
      </c>
      <c r="BZ2257" s="0" t="n">
        <v>0</v>
      </c>
      <c r="CA2257" s="0" t="n">
        <v>0</v>
      </c>
      <c r="CB2257" s="0" t="n">
        <v>0</v>
      </c>
      <c r="CC2257" s="0" t="n">
        <v>1</v>
      </c>
      <c r="CD2257" s="2" t="n">
        <f aca="false">SQRT(SUMSQ(AB2257:AD2257))</f>
        <v>0</v>
      </c>
      <c r="CE2257" s="2" t="n">
        <f aca="false">SQRT(SUMSQ(AP2257:AR2257))</f>
        <v>0</v>
      </c>
      <c r="CF2257" s="2" t="n">
        <f aca="false">SQRT(SUMSQ(BD2257:BF2257))</f>
        <v>0</v>
      </c>
      <c r="CG2257" s="2" t="n">
        <f aca="false">SQRT(SUMSQ(BR2257:BT2257))</f>
        <v>0</v>
      </c>
      <c r="CH2257" s="2" t="n">
        <f aca="false">DEGREES(2*ACOS(AH2257))</f>
        <v>0</v>
      </c>
      <c r="CI2257" s="2" t="n">
        <f aca="false">DEGREES(2*ACOS(AV2257))</f>
        <v>0</v>
      </c>
      <c r="CJ2257" s="2" t="n">
        <f aca="false">DEGREES(2*ACOS(BJ2257))</f>
        <v>0</v>
      </c>
      <c r="CK2257" s="2" t="n">
        <f aca="false">DEGREES(2*ACOS(BX2257))</f>
        <v>0</v>
      </c>
      <c r="CL2257" s="0" t="n">
        <f aca="false">ABS(AI2257-1)</f>
        <v>0</v>
      </c>
      <c r="CM2257" s="0" t="n">
        <f aca="false">ABS(AW2257-1)</f>
        <v>0</v>
      </c>
      <c r="CN2257" s="0" t="n">
        <f aca="false">ABS(BK2257-1)</f>
        <v>0</v>
      </c>
      <c r="CO2257" s="0" t="n">
        <f aca="false">ABS(BY2257-1)</f>
        <v>0</v>
      </c>
      <c r="CP2257" s="3" t="n">
        <f aca="false">DEGREES(2*ACOS(AH2257))</f>
        <v>0</v>
      </c>
      <c r="CQ2257" s="3" t="n">
        <f aca="false">DEGREES(2*ACOS(AV2257))</f>
        <v>0</v>
      </c>
      <c r="CR2257" s="3" t="n">
        <f aca="false">DEGREES(2*ACOS(BJ2257))</f>
        <v>0</v>
      </c>
      <c r="CS2257" s="3" t="n">
        <f aca="false">DEGREES(2*ACOS(CC2257))</f>
        <v>0</v>
      </c>
      <c r="CT2257" s="0" t="n">
        <f aca="false">SUM(CD2257:CR2257)</f>
        <v>0</v>
      </c>
      <c r="CU2257" s="4" t="n">
        <f aca="false">(CT2257-MIN($CT$5:$CT$1744))/(MAX($CT$5:$CT$1744)-MIN($CT$5:$CT$1744))</f>
        <v>0</v>
      </c>
      <c r="CV2257" s="0" t="n">
        <f aca="false">SUM(CD2257,CH2257,CL2257,CP2257)</f>
        <v>0</v>
      </c>
      <c r="CW2257" s="0" t="n">
        <f aca="false">SUM(CE2257,CI2257,CM2257,CQ2257)</f>
        <v>0</v>
      </c>
      <c r="CX2257" s="0" t="n">
        <f aca="false">SUM(CF2257,CJ2257,CN2257,CR2257)</f>
        <v>0</v>
      </c>
      <c r="CY2257" s="0" t="n">
        <f aca="false">SUM(CG2257,CK2257,CO2257)</f>
        <v>0</v>
      </c>
      <c r="CZ2257" s="5" t="str">
        <f aca="false">IF(CD2257=0,IF(CH2257=0,IF(CL2257=0,IF(CP2257=0,"NULL","4"),"3"),"2"),"1")</f>
        <v>NULL</v>
      </c>
    </row>
    <row r="2258" customFormat="false" ht="14.9" hidden="false" customHeight="false" outlineLevel="0" collapsed="false">
      <c r="A2258" s="0" t="n">
        <v>2464.585</v>
      </c>
      <c r="B2258" s="0" t="n">
        <v>3.497986</v>
      </c>
      <c r="C2258" s="0" t="n">
        <v>2.455101</v>
      </c>
      <c r="D2258" s="0" t="n">
        <v>1.986841</v>
      </c>
      <c r="E2258" s="0" t="n">
        <v>-0.008011319</v>
      </c>
      <c r="F2258" s="0" t="n">
        <v>-0.08329572</v>
      </c>
      <c r="G2258" s="0" t="n">
        <v>-0.01399043</v>
      </c>
      <c r="H2258" s="0" t="n">
        <v>0.9963945</v>
      </c>
      <c r="I2258" s="0" t="n">
        <v>0.3021155</v>
      </c>
      <c r="J2258" s="0" t="n">
        <v>-0.0334974</v>
      </c>
      <c r="K2258" s="0" t="n">
        <v>0.9336775</v>
      </c>
      <c r="L2258" s="0" t="n">
        <v>0.09070313</v>
      </c>
      <c r="M2258" s="0" t="n">
        <v>0.3448147</v>
      </c>
      <c r="N2258" s="0" t="n">
        <v>1</v>
      </c>
      <c r="O2258" s="0" t="n">
        <v>0</v>
      </c>
      <c r="P2258" s="0" t="n">
        <v>0</v>
      </c>
      <c r="Q2258" s="0" t="n">
        <v>0</v>
      </c>
      <c r="R2258" s="0" t="n">
        <v>45.55355</v>
      </c>
      <c r="S2258" s="0" t="n">
        <v>28.32414</v>
      </c>
      <c r="T2258" s="0" t="n">
        <v>3.313292</v>
      </c>
      <c r="U2258" s="0" t="n">
        <v>22.0381</v>
      </c>
      <c r="V2258" s="0" t="n">
        <v>37.83587</v>
      </c>
      <c r="W2258" s="0" t="n">
        <v>39.71417</v>
      </c>
      <c r="X2258" s="0" t="n">
        <v>44.69947</v>
      </c>
      <c r="Y2258" s="0" t="n">
        <v>48.80234</v>
      </c>
      <c r="Z2258" s="0" t="n">
        <v>0</v>
      </c>
      <c r="AA2258" s="0" t="n">
        <v>1</v>
      </c>
      <c r="AB2258" s="0" t="n">
        <v>0</v>
      </c>
      <c r="AC2258" s="0" t="n">
        <v>0</v>
      </c>
      <c r="AD2258" s="0" t="n">
        <v>0</v>
      </c>
      <c r="AE2258" s="1" t="n">
        <v>6.005661E-009</v>
      </c>
      <c r="AF2258" s="1" t="n">
        <v>8.465761E-010</v>
      </c>
      <c r="AG2258" s="1" t="n">
        <v>6.484142E-009</v>
      </c>
      <c r="AH2258" s="0" t="n">
        <v>1</v>
      </c>
      <c r="AI2258" s="0" t="n">
        <v>1</v>
      </c>
      <c r="AJ2258" s="0" t="n">
        <v>0</v>
      </c>
      <c r="AK2258" s="0" t="n">
        <v>0</v>
      </c>
      <c r="AL2258" s="0" t="n">
        <v>0</v>
      </c>
      <c r="AM2258" s="0" t="n">
        <v>1</v>
      </c>
      <c r="AN2258" s="0" t="n">
        <v>1</v>
      </c>
      <c r="AO2258" s="0" t="n">
        <v>1</v>
      </c>
      <c r="AP2258" s="0" t="n">
        <v>0</v>
      </c>
      <c r="AQ2258" s="0" t="n">
        <v>0</v>
      </c>
      <c r="AR2258" s="0" t="n">
        <v>0</v>
      </c>
      <c r="AS2258" s="1" t="n">
        <v>-1.882781E-010</v>
      </c>
      <c r="AT2258" s="1" t="n">
        <v>3.861826E-008</v>
      </c>
      <c r="AU2258" s="1" t="n">
        <v>6.799727E-009</v>
      </c>
      <c r="AV2258" s="0" t="n">
        <v>1</v>
      </c>
      <c r="AW2258" s="0" t="n">
        <v>1</v>
      </c>
      <c r="AX2258" s="0" t="n">
        <v>0</v>
      </c>
      <c r="AY2258" s="0" t="n">
        <v>0</v>
      </c>
      <c r="AZ2258" s="0" t="n">
        <v>0</v>
      </c>
      <c r="BA2258" s="0" t="n">
        <v>1</v>
      </c>
      <c r="BB2258" s="0" t="n">
        <v>2</v>
      </c>
      <c r="BC2258" s="0" t="n">
        <v>1</v>
      </c>
      <c r="BD2258" s="0" t="n">
        <v>0</v>
      </c>
      <c r="BE2258" s="0" t="n">
        <v>0</v>
      </c>
      <c r="BF2258" s="0" t="n">
        <v>0</v>
      </c>
      <c r="BG2258" s="1" t="n">
        <v>3.037149E-009</v>
      </c>
      <c r="BH2258" s="1" t="n">
        <v>1.516684E-008</v>
      </c>
      <c r="BI2258" s="1" t="n">
        <v>5.987625E-009</v>
      </c>
      <c r="BJ2258" s="0" t="n">
        <v>1</v>
      </c>
      <c r="BK2258" s="0" t="n">
        <v>1</v>
      </c>
      <c r="BL2258" s="0" t="n">
        <v>0</v>
      </c>
      <c r="BM2258" s="0" t="n">
        <v>0</v>
      </c>
      <c r="BN2258" s="0" t="n">
        <v>0</v>
      </c>
      <c r="BO2258" s="0" t="n">
        <v>1</v>
      </c>
      <c r="BP2258" s="0" t="n">
        <v>3</v>
      </c>
      <c r="BQ2258" s="0" t="n">
        <v>1</v>
      </c>
      <c r="BR2258" s="0" t="n">
        <v>0</v>
      </c>
      <c r="BS2258" s="0" t="n">
        <v>0</v>
      </c>
      <c r="BT2258" s="0" t="n">
        <v>0</v>
      </c>
      <c r="BU2258" s="1" t="n">
        <v>6.752148E-009</v>
      </c>
      <c r="BV2258" s="1" t="n">
        <v>4.373275E-009</v>
      </c>
      <c r="BW2258" s="1" t="n">
        <v>8.055734E-009</v>
      </c>
      <c r="BX2258" s="0" t="n">
        <v>1</v>
      </c>
      <c r="BY2258" s="0" t="n">
        <v>1</v>
      </c>
      <c r="BZ2258" s="0" t="n">
        <v>0</v>
      </c>
      <c r="CA2258" s="0" t="n">
        <v>0</v>
      </c>
      <c r="CB2258" s="0" t="n">
        <v>0</v>
      </c>
      <c r="CC2258" s="0" t="n">
        <v>1</v>
      </c>
      <c r="CD2258" s="2" t="n">
        <f aca="false">SQRT(SUMSQ(AB2258:AD2258))</f>
        <v>0</v>
      </c>
      <c r="CE2258" s="2" t="n">
        <f aca="false">SQRT(SUMSQ(AP2258:AR2258))</f>
        <v>0</v>
      </c>
      <c r="CF2258" s="2" t="n">
        <f aca="false">SQRT(SUMSQ(BD2258:BF2258))</f>
        <v>0</v>
      </c>
      <c r="CG2258" s="2" t="n">
        <f aca="false">SQRT(SUMSQ(BR2258:BT2258))</f>
        <v>0</v>
      </c>
      <c r="CH2258" s="2" t="n">
        <f aca="false">DEGREES(2*ACOS(AH2258))</f>
        <v>0</v>
      </c>
      <c r="CI2258" s="2" t="n">
        <f aca="false">DEGREES(2*ACOS(AV2258))</f>
        <v>0</v>
      </c>
      <c r="CJ2258" s="2" t="n">
        <f aca="false">DEGREES(2*ACOS(BJ2258))</f>
        <v>0</v>
      </c>
      <c r="CK2258" s="2" t="n">
        <f aca="false">DEGREES(2*ACOS(BX2258))</f>
        <v>0</v>
      </c>
      <c r="CL2258" s="0" t="n">
        <f aca="false">ABS(AI2258-1)</f>
        <v>0</v>
      </c>
      <c r="CM2258" s="0" t="n">
        <f aca="false">ABS(AW2258-1)</f>
        <v>0</v>
      </c>
      <c r="CN2258" s="0" t="n">
        <f aca="false">ABS(BK2258-1)</f>
        <v>0</v>
      </c>
      <c r="CO2258" s="0" t="n">
        <f aca="false">ABS(BY2258-1)</f>
        <v>0</v>
      </c>
      <c r="CP2258" s="3" t="n">
        <f aca="false">DEGREES(2*ACOS(AH2258))</f>
        <v>0</v>
      </c>
      <c r="CQ2258" s="3" t="n">
        <f aca="false">DEGREES(2*ACOS(AV2258))</f>
        <v>0</v>
      </c>
      <c r="CR2258" s="3" t="n">
        <f aca="false">DEGREES(2*ACOS(BJ2258))</f>
        <v>0</v>
      </c>
      <c r="CS2258" s="3" t="n">
        <f aca="false">DEGREES(2*ACOS(CC2258))</f>
        <v>0</v>
      </c>
      <c r="CT2258" s="0" t="n">
        <f aca="false">SUM(CD2258:CR2258)</f>
        <v>0</v>
      </c>
      <c r="CU2258" s="4" t="n">
        <f aca="false">(CT2258-MIN($CT$5:$CT$1744))/(MAX($CT$5:$CT$1744)-MIN($CT$5:$CT$1744))</f>
        <v>0</v>
      </c>
      <c r="CV2258" s="0" t="n">
        <f aca="false">SUM(CD2258,CH2258,CL2258,CP2258)</f>
        <v>0</v>
      </c>
      <c r="CW2258" s="0" t="n">
        <f aca="false">SUM(CE2258,CI2258,CM2258,CQ2258)</f>
        <v>0</v>
      </c>
      <c r="CX2258" s="0" t="n">
        <f aca="false">SUM(CF2258,CJ2258,CN2258,CR2258)</f>
        <v>0</v>
      </c>
      <c r="CY2258" s="0" t="n">
        <f aca="false">SUM(CG2258,CK2258,CO2258)</f>
        <v>0</v>
      </c>
      <c r="CZ2258" s="5" t="str">
        <f aca="false">IF(CD2258=0,IF(CH2258=0,IF(CL2258=0,IF(CP2258=0,"NULL","4"),"3"),"2"),"1")</f>
        <v>NULL</v>
      </c>
    </row>
    <row r="2259" customFormat="false" ht="14.9" hidden="false" customHeight="false" outlineLevel="0" collapsed="false">
      <c r="A2259" s="0" t="n">
        <v>2464.635</v>
      </c>
      <c r="B2259" s="0" t="n">
        <v>3.497986</v>
      </c>
      <c r="C2259" s="0" t="n">
        <v>2.455101</v>
      </c>
      <c r="D2259" s="0" t="n">
        <v>1.986841</v>
      </c>
      <c r="E2259" s="0" t="n">
        <v>-0.008011201</v>
      </c>
      <c r="F2259" s="0" t="n">
        <v>-0.083296</v>
      </c>
      <c r="G2259" s="0" t="n">
        <v>-0.01399046</v>
      </c>
      <c r="H2259" s="0" t="n">
        <v>0.9963945</v>
      </c>
      <c r="I2259" s="0" t="n">
        <v>0.3021155</v>
      </c>
      <c r="J2259" s="0" t="n">
        <v>-0.03338058</v>
      </c>
      <c r="K2259" s="0" t="n">
        <v>0.9337667</v>
      </c>
      <c r="L2259" s="0" t="n">
        <v>0.09043747</v>
      </c>
      <c r="M2259" s="0" t="n">
        <v>0.3446543</v>
      </c>
      <c r="N2259" s="0" t="n">
        <v>1</v>
      </c>
      <c r="O2259" s="0" t="n">
        <v>0</v>
      </c>
      <c r="P2259" s="0" t="n">
        <v>0</v>
      </c>
      <c r="Q2259" s="0" t="n">
        <v>0</v>
      </c>
      <c r="R2259" s="0" t="n">
        <v>43.80149</v>
      </c>
      <c r="S2259" s="0" t="n">
        <v>27.23475</v>
      </c>
      <c r="T2259" s="0" t="n">
        <v>3.185857</v>
      </c>
      <c r="U2259" s="0" t="n">
        <v>21.19048</v>
      </c>
      <c r="V2259" s="0" t="n">
        <v>36.38064</v>
      </c>
      <c r="W2259" s="0" t="n">
        <v>38.18671</v>
      </c>
      <c r="X2259" s="0" t="n">
        <v>42.98026</v>
      </c>
      <c r="Y2259" s="0" t="n">
        <v>46.92532</v>
      </c>
      <c r="Z2259" s="0" t="n">
        <v>0</v>
      </c>
      <c r="AA2259" s="0" t="n">
        <v>1</v>
      </c>
      <c r="AB2259" s="0" t="n">
        <v>0</v>
      </c>
      <c r="AC2259" s="0" t="n">
        <v>0</v>
      </c>
      <c r="AD2259" s="0" t="n">
        <v>0</v>
      </c>
      <c r="AE2259" s="1" t="n">
        <v>2.729581E-008</v>
      </c>
      <c r="AF2259" s="1" t="n">
        <v>-6.278742E-008</v>
      </c>
      <c r="AG2259" s="1" t="n">
        <v>-2.295705E-009</v>
      </c>
      <c r="AH2259" s="0" t="n">
        <v>1</v>
      </c>
      <c r="AI2259" s="0" t="n">
        <v>1</v>
      </c>
      <c r="AJ2259" s="0" t="n">
        <v>0</v>
      </c>
      <c r="AK2259" s="0" t="n">
        <v>0</v>
      </c>
      <c r="AL2259" s="0" t="n">
        <v>0</v>
      </c>
      <c r="AM2259" s="0" t="n">
        <v>1</v>
      </c>
      <c r="AN2259" s="0" t="n">
        <v>1</v>
      </c>
      <c r="AO2259" s="0" t="n">
        <v>1</v>
      </c>
      <c r="AP2259" s="0" t="n">
        <v>0</v>
      </c>
      <c r="AQ2259" s="0" t="n">
        <v>0</v>
      </c>
      <c r="AR2259" s="0" t="n">
        <v>0</v>
      </c>
      <c r="AS2259" s="1" t="n">
        <v>3.216207E-008</v>
      </c>
      <c r="AT2259" s="1" t="n">
        <v>-6.700409E-008</v>
      </c>
      <c r="AU2259" s="1" t="n">
        <v>-1.683945E-009</v>
      </c>
      <c r="AV2259" s="0" t="n">
        <v>1</v>
      </c>
      <c r="AW2259" s="0" t="n">
        <v>1</v>
      </c>
      <c r="AX2259" s="0" t="n">
        <v>0</v>
      </c>
      <c r="AY2259" s="0" t="n">
        <v>0</v>
      </c>
      <c r="AZ2259" s="0" t="n">
        <v>0</v>
      </c>
      <c r="BA2259" s="0" t="n">
        <v>1</v>
      </c>
      <c r="BB2259" s="0" t="n">
        <v>2</v>
      </c>
      <c r="BC2259" s="0" t="n">
        <v>1</v>
      </c>
      <c r="BD2259" s="0" t="n">
        <v>0</v>
      </c>
      <c r="BE2259" s="0" t="n">
        <v>0</v>
      </c>
      <c r="BF2259" s="0" t="n">
        <v>0</v>
      </c>
      <c r="BG2259" s="1" t="n">
        <v>2.247335E-008</v>
      </c>
      <c r="BH2259" s="1" t="n">
        <v>-6.143334E-008</v>
      </c>
      <c r="BI2259" s="1" t="n">
        <v>-3.202267E-009</v>
      </c>
      <c r="BJ2259" s="0" t="n">
        <v>1</v>
      </c>
      <c r="BK2259" s="0" t="n">
        <v>1</v>
      </c>
      <c r="BL2259" s="0" t="n">
        <v>0</v>
      </c>
      <c r="BM2259" s="0" t="n">
        <v>0</v>
      </c>
      <c r="BN2259" s="0" t="n">
        <v>0</v>
      </c>
      <c r="BO2259" s="0" t="n">
        <v>1</v>
      </c>
      <c r="BP2259" s="0" t="n">
        <v>3</v>
      </c>
      <c r="BQ2259" s="0" t="n">
        <v>1</v>
      </c>
      <c r="BR2259" s="0" t="n">
        <v>0</v>
      </c>
      <c r="BS2259" s="0" t="n">
        <v>0</v>
      </c>
      <c r="BT2259" s="0" t="n">
        <v>0</v>
      </c>
      <c r="BU2259" s="1" t="n">
        <v>3.764283E-008</v>
      </c>
      <c r="BV2259" s="1" t="n">
        <v>-7.888937E-008</v>
      </c>
      <c r="BW2259" s="1" t="n">
        <v>1.15521E-009</v>
      </c>
      <c r="BX2259" s="0" t="n">
        <v>1</v>
      </c>
      <c r="BY2259" s="0" t="n">
        <v>1</v>
      </c>
      <c r="BZ2259" s="0" t="n">
        <v>0</v>
      </c>
      <c r="CA2259" s="0" t="n">
        <v>0</v>
      </c>
      <c r="CB2259" s="0" t="n">
        <v>0</v>
      </c>
      <c r="CC2259" s="0" t="n">
        <v>1</v>
      </c>
      <c r="CD2259" s="2" t="n">
        <f aca="false">SQRT(SUMSQ(AB2259:AD2259))</f>
        <v>0</v>
      </c>
      <c r="CE2259" s="2" t="n">
        <f aca="false">SQRT(SUMSQ(AP2259:AR2259))</f>
        <v>0</v>
      </c>
      <c r="CF2259" s="2" t="n">
        <f aca="false">SQRT(SUMSQ(BD2259:BF2259))</f>
        <v>0</v>
      </c>
      <c r="CG2259" s="2" t="n">
        <f aca="false">SQRT(SUMSQ(BR2259:BT2259))</f>
        <v>0</v>
      </c>
      <c r="CH2259" s="2" t="n">
        <f aca="false">DEGREES(2*ACOS(AH2259))</f>
        <v>0</v>
      </c>
      <c r="CI2259" s="2" t="n">
        <f aca="false">DEGREES(2*ACOS(AV2259))</f>
        <v>0</v>
      </c>
      <c r="CJ2259" s="2" t="n">
        <f aca="false">DEGREES(2*ACOS(BJ2259))</f>
        <v>0</v>
      </c>
      <c r="CK2259" s="2" t="n">
        <f aca="false">DEGREES(2*ACOS(BX2259))</f>
        <v>0</v>
      </c>
      <c r="CL2259" s="0" t="n">
        <f aca="false">ABS(AI2259-1)</f>
        <v>0</v>
      </c>
      <c r="CM2259" s="0" t="n">
        <f aca="false">ABS(AW2259-1)</f>
        <v>0</v>
      </c>
      <c r="CN2259" s="0" t="n">
        <f aca="false">ABS(BK2259-1)</f>
        <v>0</v>
      </c>
      <c r="CO2259" s="0" t="n">
        <f aca="false">ABS(BY2259-1)</f>
        <v>0</v>
      </c>
      <c r="CP2259" s="3" t="n">
        <f aca="false">DEGREES(2*ACOS(AH2259))</f>
        <v>0</v>
      </c>
      <c r="CQ2259" s="3" t="n">
        <f aca="false">DEGREES(2*ACOS(AV2259))</f>
        <v>0</v>
      </c>
      <c r="CR2259" s="3" t="n">
        <f aca="false">DEGREES(2*ACOS(BJ2259))</f>
        <v>0</v>
      </c>
      <c r="CS2259" s="3" t="n">
        <f aca="false">DEGREES(2*ACOS(CC2259))</f>
        <v>0</v>
      </c>
      <c r="CT2259" s="0" t="n">
        <f aca="false">SUM(CD2259:CR2259)</f>
        <v>0</v>
      </c>
      <c r="CU2259" s="4" t="n">
        <f aca="false">(CT2259-MIN($CT$5:$CT$1744))/(MAX($CT$5:$CT$1744)-MIN($CT$5:$CT$1744))</f>
        <v>0</v>
      </c>
      <c r="CV2259" s="0" t="n">
        <f aca="false">SUM(CD2259,CH2259,CL2259,CP2259)</f>
        <v>0</v>
      </c>
      <c r="CW2259" s="0" t="n">
        <f aca="false">SUM(CE2259,CI2259,CM2259,CQ2259)</f>
        <v>0</v>
      </c>
      <c r="CX2259" s="0" t="n">
        <f aca="false">SUM(CF2259,CJ2259,CN2259,CR2259)</f>
        <v>0</v>
      </c>
      <c r="CY2259" s="0" t="n">
        <f aca="false">SUM(CG2259,CK2259,CO2259)</f>
        <v>0</v>
      </c>
      <c r="CZ2259" s="5" t="str">
        <f aca="false">IF(CD2259=0,IF(CH2259=0,IF(CL2259=0,IF(CP2259=0,"NULL","4"),"3"),"2"),"1")</f>
        <v>NULL</v>
      </c>
    </row>
    <row r="2260" customFormat="false" ht="14.9" hidden="false" customHeight="false" outlineLevel="0" collapsed="false">
      <c r="A2260" s="0" t="n">
        <v>2464.686</v>
      </c>
      <c r="B2260" s="0" t="n">
        <v>3.497986</v>
      </c>
      <c r="C2260" s="0" t="n">
        <v>2.455101</v>
      </c>
      <c r="D2260" s="0" t="n">
        <v>1.986841</v>
      </c>
      <c r="E2260" s="0" t="n">
        <v>-0.008011094</v>
      </c>
      <c r="F2260" s="0" t="n">
        <v>-0.08329637</v>
      </c>
      <c r="G2260" s="0" t="n">
        <v>-0.01399053</v>
      </c>
      <c r="H2260" s="0" t="n">
        <v>0.9963944</v>
      </c>
      <c r="I2260" s="0" t="n">
        <v>0.3021155</v>
      </c>
      <c r="J2260" s="0" t="n">
        <v>-0.03331165</v>
      </c>
      <c r="K2260" s="0" t="n">
        <v>0.9338193</v>
      </c>
      <c r="L2260" s="0" t="n">
        <v>0.09028061</v>
      </c>
      <c r="M2260" s="0" t="n">
        <v>0.3445597</v>
      </c>
      <c r="N2260" s="0" t="n">
        <v>1</v>
      </c>
      <c r="O2260" s="0" t="n">
        <v>0</v>
      </c>
      <c r="P2260" s="0" t="n">
        <v>0</v>
      </c>
      <c r="Q2260" s="0" t="n">
        <v>0</v>
      </c>
      <c r="R2260" s="0" t="n">
        <v>47.30561</v>
      </c>
      <c r="S2260" s="0" t="n">
        <v>29.41353</v>
      </c>
      <c r="T2260" s="0" t="n">
        <v>3.440723</v>
      </c>
      <c r="U2260" s="0" t="n">
        <v>22.88572</v>
      </c>
      <c r="V2260" s="0" t="n">
        <v>39.29109</v>
      </c>
      <c r="W2260" s="0" t="n">
        <v>41.24165</v>
      </c>
      <c r="X2260" s="0" t="n">
        <v>46.41869</v>
      </c>
      <c r="Y2260" s="0" t="n">
        <v>50.67935</v>
      </c>
      <c r="Z2260" s="0" t="n">
        <v>0</v>
      </c>
      <c r="AA2260" s="0" t="n">
        <v>1</v>
      </c>
      <c r="AB2260" s="0" t="n">
        <v>0</v>
      </c>
      <c r="AC2260" s="0" t="n">
        <v>0</v>
      </c>
      <c r="AD2260" s="0" t="n">
        <v>0</v>
      </c>
      <c r="AE2260" s="1" t="n">
        <v>3.446764E-008</v>
      </c>
      <c r="AF2260" s="1" t="n">
        <v>-9.807525E-008</v>
      </c>
      <c r="AG2260" s="1" t="n">
        <v>-1.025754E-008</v>
      </c>
      <c r="AH2260" s="0" t="n">
        <v>1</v>
      </c>
      <c r="AI2260" s="0" t="n">
        <v>1</v>
      </c>
      <c r="AJ2260" s="0" t="n">
        <v>0</v>
      </c>
      <c r="AK2260" s="0" t="n">
        <v>0</v>
      </c>
      <c r="AL2260" s="0" t="n">
        <v>0</v>
      </c>
      <c r="AM2260" s="0" t="n">
        <v>1</v>
      </c>
      <c r="AN2260" s="0" t="n">
        <v>1</v>
      </c>
      <c r="AO2260" s="0" t="n">
        <v>1</v>
      </c>
      <c r="AP2260" s="0" t="n">
        <v>0</v>
      </c>
      <c r="AQ2260" s="0" t="n">
        <v>0</v>
      </c>
      <c r="AR2260" s="0" t="n">
        <v>0</v>
      </c>
      <c r="AS2260" s="1" t="n">
        <v>2.29916E-008</v>
      </c>
      <c r="AT2260" s="1" t="n">
        <v>-6.228834E-008</v>
      </c>
      <c r="AU2260" s="1" t="n">
        <v>-1.173495E-008</v>
      </c>
      <c r="AV2260" s="0" t="n">
        <v>1</v>
      </c>
      <c r="AW2260" s="0" t="n">
        <v>1</v>
      </c>
      <c r="AX2260" s="0" t="n">
        <v>0</v>
      </c>
      <c r="AY2260" s="0" t="n">
        <v>0</v>
      </c>
      <c r="AZ2260" s="0" t="n">
        <v>0</v>
      </c>
      <c r="BA2260" s="0" t="n">
        <v>1</v>
      </c>
      <c r="BB2260" s="0" t="n">
        <v>2</v>
      </c>
      <c r="BC2260" s="0" t="n">
        <v>1</v>
      </c>
      <c r="BD2260" s="0" t="n">
        <v>0</v>
      </c>
      <c r="BE2260" s="0" t="n">
        <v>0</v>
      </c>
      <c r="BF2260" s="0" t="n">
        <v>0</v>
      </c>
      <c r="BG2260" s="1" t="n">
        <v>2.818089E-008</v>
      </c>
      <c r="BH2260" s="1" t="n">
        <v>-8.824237E-008</v>
      </c>
      <c r="BI2260" s="1" t="n">
        <v>-1.267091E-008</v>
      </c>
      <c r="BJ2260" s="0" t="n">
        <v>1</v>
      </c>
      <c r="BK2260" s="0" t="n">
        <v>1</v>
      </c>
      <c r="BL2260" s="0" t="n">
        <v>0</v>
      </c>
      <c r="BM2260" s="0" t="n">
        <v>0</v>
      </c>
      <c r="BN2260" s="0" t="n">
        <v>0</v>
      </c>
      <c r="BO2260" s="0" t="n">
        <v>1</v>
      </c>
      <c r="BP2260" s="0" t="n">
        <v>3</v>
      </c>
      <c r="BQ2260" s="0" t="n">
        <v>1</v>
      </c>
      <c r="BR2260" s="0" t="n">
        <v>0</v>
      </c>
      <c r="BS2260" s="0" t="n">
        <v>0</v>
      </c>
      <c r="BT2260" s="0" t="n">
        <v>0</v>
      </c>
      <c r="BU2260" s="1" t="n">
        <v>2.927835E-008</v>
      </c>
      <c r="BV2260" s="1" t="n">
        <v>-7.212122E-008</v>
      </c>
      <c r="BW2260" s="1" t="n">
        <v>-9.321588E-009</v>
      </c>
      <c r="BX2260" s="0" t="n">
        <v>1</v>
      </c>
      <c r="BY2260" s="0" t="n">
        <v>1</v>
      </c>
      <c r="BZ2260" s="0" t="n">
        <v>0</v>
      </c>
      <c r="CA2260" s="0" t="n">
        <v>0</v>
      </c>
      <c r="CB2260" s="0" t="n">
        <v>0</v>
      </c>
      <c r="CC2260" s="0" t="n">
        <v>1</v>
      </c>
      <c r="CD2260" s="2" t="n">
        <f aca="false">SQRT(SUMSQ(AB2260:AD2260))</f>
        <v>0</v>
      </c>
      <c r="CE2260" s="2" t="n">
        <f aca="false">SQRT(SUMSQ(AP2260:AR2260))</f>
        <v>0</v>
      </c>
      <c r="CF2260" s="2" t="n">
        <f aca="false">SQRT(SUMSQ(BD2260:BF2260))</f>
        <v>0</v>
      </c>
      <c r="CG2260" s="2" t="n">
        <f aca="false">SQRT(SUMSQ(BR2260:BT2260))</f>
        <v>0</v>
      </c>
      <c r="CH2260" s="2" t="n">
        <f aca="false">DEGREES(2*ACOS(AH2260))</f>
        <v>0</v>
      </c>
      <c r="CI2260" s="2" t="n">
        <f aca="false">DEGREES(2*ACOS(AV2260))</f>
        <v>0</v>
      </c>
      <c r="CJ2260" s="2" t="n">
        <f aca="false">DEGREES(2*ACOS(BJ2260))</f>
        <v>0</v>
      </c>
      <c r="CK2260" s="2" t="n">
        <f aca="false">DEGREES(2*ACOS(BX2260))</f>
        <v>0</v>
      </c>
      <c r="CL2260" s="0" t="n">
        <f aca="false">ABS(AI2260-1)</f>
        <v>0</v>
      </c>
      <c r="CM2260" s="0" t="n">
        <f aca="false">ABS(AW2260-1)</f>
        <v>0</v>
      </c>
      <c r="CN2260" s="0" t="n">
        <f aca="false">ABS(BK2260-1)</f>
        <v>0</v>
      </c>
      <c r="CO2260" s="0" t="n">
        <f aca="false">ABS(BY2260-1)</f>
        <v>0</v>
      </c>
      <c r="CP2260" s="3" t="n">
        <f aca="false">DEGREES(2*ACOS(AH2260))</f>
        <v>0</v>
      </c>
      <c r="CQ2260" s="3" t="n">
        <f aca="false">DEGREES(2*ACOS(AV2260))</f>
        <v>0</v>
      </c>
      <c r="CR2260" s="3" t="n">
        <f aca="false">DEGREES(2*ACOS(BJ2260))</f>
        <v>0</v>
      </c>
      <c r="CS2260" s="3" t="n">
        <f aca="false">DEGREES(2*ACOS(CC2260))</f>
        <v>0</v>
      </c>
      <c r="CT2260" s="0" t="n">
        <f aca="false">SUM(CD2260:CR2260)</f>
        <v>0</v>
      </c>
      <c r="CU2260" s="4" t="n">
        <f aca="false">(CT2260-MIN($CT$5:$CT$1744))/(MAX($CT$5:$CT$1744)-MIN($CT$5:$CT$1744))</f>
        <v>0</v>
      </c>
      <c r="CV2260" s="0" t="n">
        <f aca="false">SUM(CD2260,CH2260,CL2260,CP2260)</f>
        <v>0</v>
      </c>
      <c r="CW2260" s="0" t="n">
        <f aca="false">SUM(CE2260,CI2260,CM2260,CQ2260)</f>
        <v>0</v>
      </c>
      <c r="CX2260" s="0" t="n">
        <f aca="false">SUM(CF2260,CJ2260,CN2260,CR2260)</f>
        <v>0</v>
      </c>
      <c r="CY2260" s="0" t="n">
        <f aca="false">SUM(CG2260,CK2260,CO2260)</f>
        <v>0</v>
      </c>
      <c r="CZ2260" s="5" t="str">
        <f aca="false">IF(CD2260=0,IF(CH2260=0,IF(CL2260=0,IF(CP2260=0,"NULL","4"),"3"),"2"),"1")</f>
        <v>NULL</v>
      </c>
    </row>
    <row r="2261" customFormat="false" ht="14.9" hidden="false" customHeight="false" outlineLevel="0" collapsed="false">
      <c r="A2261" s="0" t="n">
        <v>2464.736</v>
      </c>
      <c r="B2261" s="0" t="n">
        <v>3.497986</v>
      </c>
      <c r="C2261" s="0" t="n">
        <v>2.455101</v>
      </c>
      <c r="D2261" s="0" t="n">
        <v>1.986841</v>
      </c>
      <c r="E2261" s="0" t="n">
        <v>-0.008011119</v>
      </c>
      <c r="F2261" s="0" t="n">
        <v>-0.08329643</v>
      </c>
      <c r="G2261" s="0" t="n">
        <v>-0.01399051</v>
      </c>
      <c r="H2261" s="0" t="n">
        <v>0.9963944</v>
      </c>
      <c r="I2261" s="0" t="n">
        <v>0.3021155</v>
      </c>
      <c r="J2261" s="0" t="n">
        <v>-0.03312867</v>
      </c>
      <c r="K2261" s="0" t="n">
        <v>0.9339818</v>
      </c>
      <c r="L2261" s="0" t="n">
        <v>0.08988366</v>
      </c>
      <c r="M2261" s="0" t="n">
        <v>0.3442403</v>
      </c>
      <c r="N2261" s="0" t="n">
        <v>1</v>
      </c>
      <c r="O2261" s="0" t="n">
        <v>0</v>
      </c>
      <c r="P2261" s="0" t="n">
        <v>0</v>
      </c>
      <c r="Q2261" s="0" t="n">
        <v>0</v>
      </c>
      <c r="R2261" s="0" t="n">
        <v>45.55355</v>
      </c>
      <c r="S2261" s="0" t="n">
        <v>28.32414</v>
      </c>
      <c r="T2261" s="0" t="n">
        <v>3.313291</v>
      </c>
      <c r="U2261" s="0" t="n">
        <v>22.0381</v>
      </c>
      <c r="V2261" s="0" t="n">
        <v>37.83587</v>
      </c>
      <c r="W2261" s="0" t="n">
        <v>39.71417</v>
      </c>
      <c r="X2261" s="0" t="n">
        <v>44.69947</v>
      </c>
      <c r="Y2261" s="0" t="n">
        <v>48.80233</v>
      </c>
      <c r="Z2261" s="0" t="n">
        <v>0</v>
      </c>
      <c r="AA2261" s="0" t="n">
        <v>1</v>
      </c>
      <c r="AB2261" s="0" t="n">
        <v>0</v>
      </c>
      <c r="AC2261" s="0" t="n">
        <v>0</v>
      </c>
      <c r="AD2261" s="0" t="n">
        <v>0</v>
      </c>
      <c r="AE2261" s="1" t="n">
        <v>-5.266932E-010</v>
      </c>
      <c r="AF2261" s="1" t="n">
        <v>-5.018333E-008</v>
      </c>
      <c r="AG2261" s="1" t="n">
        <v>5.568115E-009</v>
      </c>
      <c r="AH2261" s="0" t="n">
        <v>1</v>
      </c>
      <c r="AI2261" s="0" t="n">
        <v>1</v>
      </c>
      <c r="AJ2261" s="1" t="n">
        <v>-4.770686E-010</v>
      </c>
      <c r="AK2261" s="1" t="n">
        <v>6.685344E-009</v>
      </c>
      <c r="AL2261" s="1" t="n">
        <v>9.389348E-010</v>
      </c>
      <c r="AM2261" s="0" t="n">
        <v>1</v>
      </c>
      <c r="AN2261" s="0" t="n">
        <v>1</v>
      </c>
      <c r="AO2261" s="0" t="n">
        <v>1</v>
      </c>
      <c r="AP2261" s="0" t="n">
        <v>0</v>
      </c>
      <c r="AQ2261" s="0" t="n">
        <v>0</v>
      </c>
      <c r="AR2261" s="0" t="n">
        <v>0</v>
      </c>
      <c r="AS2261" s="1" t="n">
        <v>-1.049063E-008</v>
      </c>
      <c r="AT2261" s="1" t="n">
        <v>1.354178E-008</v>
      </c>
      <c r="AU2261" s="1" t="n">
        <v>4.981282E-009</v>
      </c>
      <c r="AV2261" s="0" t="n">
        <v>1</v>
      </c>
      <c r="AW2261" s="0" t="n">
        <v>1</v>
      </c>
      <c r="AX2261" s="1" t="n">
        <v>-4.770686E-010</v>
      </c>
      <c r="AY2261" s="1" t="n">
        <v>6.685344E-009</v>
      </c>
      <c r="AZ2261" s="1" t="n">
        <v>9.389348E-010</v>
      </c>
      <c r="BA2261" s="0" t="n">
        <v>1</v>
      </c>
      <c r="BB2261" s="0" t="n">
        <v>2</v>
      </c>
      <c r="BC2261" s="0" t="n">
        <v>1</v>
      </c>
      <c r="BD2261" s="0" t="n">
        <v>0</v>
      </c>
      <c r="BE2261" s="0" t="n">
        <v>0</v>
      </c>
      <c r="BF2261" s="0" t="n">
        <v>0</v>
      </c>
      <c r="BG2261" s="1" t="n">
        <v>-4.962451E-011</v>
      </c>
      <c r="BH2261" s="1" t="n">
        <v>-5.686868E-008</v>
      </c>
      <c r="BI2261" s="1" t="n">
        <v>4.629181E-009</v>
      </c>
      <c r="BJ2261" s="0" t="n">
        <v>1</v>
      </c>
      <c r="BK2261" s="0" t="n">
        <v>1</v>
      </c>
      <c r="BL2261" s="0" t="n">
        <v>-0.004965604</v>
      </c>
      <c r="BM2261" s="0" t="n">
        <v>0.002225214</v>
      </c>
      <c r="BN2261" s="0" t="n">
        <v>0.000637333</v>
      </c>
      <c r="BO2261" s="0" t="n">
        <v>0.9999849</v>
      </c>
      <c r="BP2261" s="0" t="n">
        <v>3</v>
      </c>
      <c r="BQ2261" s="0" t="n">
        <v>1</v>
      </c>
      <c r="BR2261" s="0" t="n">
        <v>0</v>
      </c>
      <c r="BS2261" s="0" t="n">
        <v>0</v>
      </c>
      <c r="BT2261" s="0" t="n">
        <v>0</v>
      </c>
      <c r="BU2261" s="1" t="n">
        <v>-1.001356E-008</v>
      </c>
      <c r="BV2261" s="1" t="n">
        <v>6.856434E-009</v>
      </c>
      <c r="BW2261" s="1" t="n">
        <v>4.042347E-009</v>
      </c>
      <c r="BX2261" s="0" t="n">
        <v>1</v>
      </c>
      <c r="BY2261" s="0" t="n">
        <v>1</v>
      </c>
      <c r="BZ2261" s="1" t="n">
        <v>-9.541372E-010</v>
      </c>
      <c r="CA2261" s="1" t="n">
        <v>1.337069E-008</v>
      </c>
      <c r="CB2261" s="1" t="n">
        <v>1.87787E-009</v>
      </c>
      <c r="CC2261" s="0" t="n">
        <v>1</v>
      </c>
      <c r="CD2261" s="2" t="n">
        <f aca="false">SQRT(SUMSQ(AB2261:AD2261))</f>
        <v>0</v>
      </c>
      <c r="CE2261" s="2" t="n">
        <f aca="false">SQRT(SUMSQ(AP2261:AR2261))</f>
        <v>0</v>
      </c>
      <c r="CF2261" s="2" t="n">
        <f aca="false">SQRT(SUMSQ(BD2261:BF2261))</f>
        <v>0</v>
      </c>
      <c r="CG2261" s="2" t="n">
        <f aca="false">SQRT(SUMSQ(BR2261:BT2261))</f>
        <v>0</v>
      </c>
      <c r="CH2261" s="2" t="n">
        <f aca="false">DEGREES(2*ACOS(AH2261))</f>
        <v>0</v>
      </c>
      <c r="CI2261" s="2" t="n">
        <f aca="false">DEGREES(2*ACOS(AV2261))</f>
        <v>0</v>
      </c>
      <c r="CJ2261" s="2" t="n">
        <f aca="false">DEGREES(2*ACOS(BJ2261))</f>
        <v>0</v>
      </c>
      <c r="CK2261" s="2" t="n">
        <f aca="false">DEGREES(2*ACOS(BX2261))</f>
        <v>0</v>
      </c>
      <c r="CL2261" s="0" t="n">
        <f aca="false">ABS(AI2261-1)</f>
        <v>0</v>
      </c>
      <c r="CM2261" s="0" t="n">
        <f aca="false">ABS(AW2261-1)</f>
        <v>0</v>
      </c>
      <c r="CN2261" s="0" t="n">
        <f aca="false">ABS(BK2261-1)</f>
        <v>0</v>
      </c>
      <c r="CO2261" s="0" t="n">
        <f aca="false">ABS(BY2261-1)</f>
        <v>0</v>
      </c>
      <c r="CP2261" s="3" t="n">
        <f aca="false">DEGREES(2*ACOS(AH2261))</f>
        <v>0</v>
      </c>
      <c r="CQ2261" s="3" t="n">
        <f aca="false">DEGREES(2*ACOS(AV2261))</f>
        <v>0</v>
      </c>
      <c r="CR2261" s="3" t="n">
        <f aca="false">DEGREES(2*ACOS(BJ2261))</f>
        <v>0</v>
      </c>
      <c r="CS2261" s="3" t="n">
        <f aca="false">DEGREES(2*ACOS(CC2261))</f>
        <v>0</v>
      </c>
      <c r="CT2261" s="0" t="n">
        <f aca="false">SUM(CD2261:CR2261)</f>
        <v>0</v>
      </c>
      <c r="CU2261" s="4" t="n">
        <f aca="false">(CT2261-MIN($CT$5:$CT$1744))/(MAX($CT$5:$CT$1744)-MIN($CT$5:$CT$1744))</f>
        <v>0</v>
      </c>
      <c r="CV2261" s="0" t="n">
        <f aca="false">SUM(CD2261,CH2261,CL2261,CP2261)</f>
        <v>0</v>
      </c>
      <c r="CW2261" s="0" t="n">
        <f aca="false">SUM(CE2261,CI2261,CM2261,CQ2261)</f>
        <v>0</v>
      </c>
      <c r="CX2261" s="0" t="n">
        <f aca="false">SUM(CF2261,CJ2261,CN2261,CR2261)</f>
        <v>0</v>
      </c>
      <c r="CY2261" s="0" t="n">
        <f aca="false">SUM(CG2261,CK2261,CO2261)</f>
        <v>0</v>
      </c>
      <c r="CZ2261" s="5" t="str">
        <f aca="false">IF(CD2261=0,IF(CH2261=0,IF(CL2261=0,IF(CP2261=0,"NULL","4"),"3"),"2"),"1")</f>
        <v>NULL</v>
      </c>
    </row>
    <row r="2262" customFormat="false" ht="14.9" hidden="false" customHeight="false" outlineLevel="0" collapsed="false">
      <c r="A2262" s="0" t="n">
        <v>2464.786</v>
      </c>
      <c r="B2262" s="0" t="n">
        <v>3.497986</v>
      </c>
      <c r="C2262" s="0" t="n">
        <v>2.455101</v>
      </c>
      <c r="D2262" s="0" t="n">
        <v>1.986841</v>
      </c>
      <c r="E2262" s="0" t="n">
        <v>-0.00801114</v>
      </c>
      <c r="F2262" s="0" t="n">
        <v>-0.08329643</v>
      </c>
      <c r="G2262" s="0" t="n">
        <v>-0.01399051</v>
      </c>
      <c r="H2262" s="0" t="n">
        <v>0.9963944</v>
      </c>
      <c r="I2262" s="0" t="n">
        <v>0.3021155</v>
      </c>
      <c r="J2262" s="0" t="n">
        <v>-0.03193049</v>
      </c>
      <c r="K2262" s="0" t="n">
        <v>0.9361269</v>
      </c>
      <c r="L2262" s="0" t="n">
        <v>0.08819401</v>
      </c>
      <c r="M2262" s="0" t="n">
        <v>0.3389231</v>
      </c>
      <c r="N2262" s="0" t="n">
        <v>1</v>
      </c>
      <c r="O2262" s="0" t="n">
        <v>0</v>
      </c>
      <c r="P2262" s="0" t="n">
        <v>0</v>
      </c>
      <c r="Q2262" s="0" t="n">
        <v>0</v>
      </c>
      <c r="R2262" s="0" t="n">
        <v>43.80149</v>
      </c>
      <c r="S2262" s="0" t="n">
        <v>27.23475</v>
      </c>
      <c r="T2262" s="0" t="n">
        <v>3.185853</v>
      </c>
      <c r="U2262" s="0" t="n">
        <v>21.19048</v>
      </c>
      <c r="V2262" s="0" t="n">
        <v>36.38064</v>
      </c>
      <c r="W2262" s="0" t="n">
        <v>38.1867</v>
      </c>
      <c r="X2262" s="0" t="n">
        <v>42.98026</v>
      </c>
      <c r="Y2262" s="0" t="n">
        <v>46.92532</v>
      </c>
      <c r="Z2262" s="0" t="n">
        <v>0</v>
      </c>
      <c r="AA2262" s="0" t="n">
        <v>1</v>
      </c>
      <c r="AB2262" s="0" t="n">
        <v>0</v>
      </c>
      <c r="AC2262" s="0" t="n">
        <v>0</v>
      </c>
      <c r="AD2262" s="0" t="n">
        <v>0</v>
      </c>
      <c r="AE2262" s="1" t="n">
        <v>-9.691888E-009</v>
      </c>
      <c r="AF2262" s="1" t="n">
        <v>4.043271E-009</v>
      </c>
      <c r="AG2262" s="1" t="n">
        <v>-7.181255E-010</v>
      </c>
      <c r="AH2262" s="0" t="n">
        <v>1</v>
      </c>
      <c r="AI2262" s="0" t="n">
        <v>1</v>
      </c>
      <c r="AJ2262" s="1" t="n">
        <v>2.471151E-009</v>
      </c>
      <c r="AK2262" s="1" t="n">
        <v>1.047923E-009</v>
      </c>
      <c r="AL2262" s="1" t="n">
        <v>1.437405E-009</v>
      </c>
      <c r="AM2262" s="0" t="n">
        <v>1</v>
      </c>
      <c r="AN2262" s="0" t="n">
        <v>1</v>
      </c>
      <c r="AO2262" s="0" t="n">
        <v>1</v>
      </c>
      <c r="AP2262" s="0" t="n">
        <v>0</v>
      </c>
      <c r="AQ2262" s="0" t="n">
        <v>0</v>
      </c>
      <c r="AR2262" s="0" t="n">
        <v>0</v>
      </c>
      <c r="AS2262" s="1" t="n">
        <v>-2.435285E-009</v>
      </c>
      <c r="AT2262" s="1" t="n">
        <v>8.363786E-009</v>
      </c>
      <c r="AU2262" s="1" t="n">
        <v>1.372102E-009</v>
      </c>
      <c r="AV2262" s="0" t="n">
        <v>1</v>
      </c>
      <c r="AW2262" s="0" t="n">
        <v>1</v>
      </c>
      <c r="AX2262" s="1" t="n">
        <v>-4.308139E-009</v>
      </c>
      <c r="AY2262" s="1" t="n">
        <v>7.805156E-009</v>
      </c>
      <c r="AZ2262" s="1" t="n">
        <v>1.253018E-009</v>
      </c>
      <c r="BA2262" s="0" t="n">
        <v>1</v>
      </c>
      <c r="BB2262" s="0" t="n">
        <v>2</v>
      </c>
      <c r="BC2262" s="0" t="n">
        <v>1</v>
      </c>
      <c r="BD2262" s="0" t="n">
        <v>0</v>
      </c>
      <c r="BE2262" s="0" t="n">
        <v>0</v>
      </c>
      <c r="BF2262" s="0" t="n">
        <v>0</v>
      </c>
      <c r="BG2262" s="0" t="n">
        <v>0</v>
      </c>
      <c r="BH2262" s="0" t="n">
        <v>0</v>
      </c>
      <c r="BI2262" s="0" t="n">
        <v>0</v>
      </c>
      <c r="BJ2262" s="0" t="n">
        <v>1</v>
      </c>
      <c r="BK2262" s="0" t="n">
        <v>1</v>
      </c>
      <c r="BL2262" s="0" t="n">
        <v>0.00180338</v>
      </c>
      <c r="BM2262" s="0" t="n">
        <v>0.01981924</v>
      </c>
      <c r="BN2262" s="0" t="n">
        <v>-0.003811406</v>
      </c>
      <c r="BO2262" s="0" t="n">
        <v>0.9997947</v>
      </c>
      <c r="BP2262" s="0" t="n">
        <v>3</v>
      </c>
      <c r="BQ2262" s="0" t="n">
        <v>1</v>
      </c>
      <c r="BR2262" s="0" t="n">
        <v>0</v>
      </c>
      <c r="BS2262" s="0" t="n">
        <v>0</v>
      </c>
      <c r="BT2262" s="0" t="n">
        <v>0</v>
      </c>
      <c r="BU2262" s="1" t="n">
        <v>-6.77929E-009</v>
      </c>
      <c r="BV2262" s="1" t="n">
        <v>6.757233E-009</v>
      </c>
      <c r="BW2262" s="1" t="n">
        <v>-1.843872E-010</v>
      </c>
      <c r="BX2262" s="0" t="n">
        <v>1</v>
      </c>
      <c r="BY2262" s="0" t="n">
        <v>1</v>
      </c>
      <c r="BZ2262" s="1" t="n">
        <v>-7.46095E-009</v>
      </c>
      <c r="CA2262" s="1" t="n">
        <v>1.495157E-008</v>
      </c>
      <c r="CB2262" s="1" t="n">
        <v>-6.961681E-010</v>
      </c>
      <c r="CC2262" s="0" t="n">
        <v>1</v>
      </c>
      <c r="CD2262" s="2" t="n">
        <f aca="false">SQRT(SUMSQ(AB2262:AD2262))</f>
        <v>0</v>
      </c>
      <c r="CE2262" s="2" t="n">
        <f aca="false">SQRT(SUMSQ(AP2262:AR2262))</f>
        <v>0</v>
      </c>
      <c r="CF2262" s="2" t="n">
        <f aca="false">SQRT(SUMSQ(BD2262:BF2262))</f>
        <v>0</v>
      </c>
      <c r="CG2262" s="2" t="n">
        <f aca="false">SQRT(SUMSQ(BR2262:BT2262))</f>
        <v>0</v>
      </c>
      <c r="CH2262" s="2" t="n">
        <f aca="false">DEGREES(2*ACOS(AH2262))</f>
        <v>0</v>
      </c>
      <c r="CI2262" s="2" t="n">
        <f aca="false">DEGREES(2*ACOS(AV2262))</f>
        <v>0</v>
      </c>
      <c r="CJ2262" s="2" t="n">
        <f aca="false">DEGREES(2*ACOS(BJ2262))</f>
        <v>0</v>
      </c>
      <c r="CK2262" s="2" t="n">
        <f aca="false">DEGREES(2*ACOS(BX2262))</f>
        <v>0</v>
      </c>
      <c r="CL2262" s="0" t="n">
        <f aca="false">ABS(AI2262-1)</f>
        <v>0</v>
      </c>
      <c r="CM2262" s="0" t="n">
        <f aca="false">ABS(AW2262-1)</f>
        <v>0</v>
      </c>
      <c r="CN2262" s="0" t="n">
        <f aca="false">ABS(BK2262-1)</f>
        <v>0</v>
      </c>
      <c r="CO2262" s="0" t="n">
        <f aca="false">ABS(BY2262-1)</f>
        <v>0</v>
      </c>
      <c r="CP2262" s="3" t="n">
        <f aca="false">DEGREES(2*ACOS(AH2262))</f>
        <v>0</v>
      </c>
      <c r="CQ2262" s="3" t="n">
        <f aca="false">DEGREES(2*ACOS(AV2262))</f>
        <v>0</v>
      </c>
      <c r="CR2262" s="3" t="n">
        <f aca="false">DEGREES(2*ACOS(BJ2262))</f>
        <v>0</v>
      </c>
      <c r="CS2262" s="3" t="n">
        <f aca="false">DEGREES(2*ACOS(CC2262))</f>
        <v>0</v>
      </c>
      <c r="CT2262" s="0" t="n">
        <f aca="false">SUM(CD2262:CR2262)</f>
        <v>0</v>
      </c>
      <c r="CU2262" s="4" t="n">
        <f aca="false">(CT2262-MIN($CT$5:$CT$1744))/(MAX($CT$5:$CT$1744)-MIN($CT$5:$CT$1744))</f>
        <v>0</v>
      </c>
      <c r="CV2262" s="0" t="n">
        <f aca="false">SUM(CD2262,CH2262,CL2262,CP2262)</f>
        <v>0</v>
      </c>
      <c r="CW2262" s="0" t="n">
        <f aca="false">SUM(CE2262,CI2262,CM2262,CQ2262)</f>
        <v>0</v>
      </c>
      <c r="CX2262" s="0" t="n">
        <f aca="false">SUM(CF2262,CJ2262,CN2262,CR2262)</f>
        <v>0</v>
      </c>
      <c r="CY2262" s="0" t="n">
        <f aca="false">SUM(CG2262,CK2262,CO2262)</f>
        <v>0</v>
      </c>
      <c r="CZ2262" s="5" t="str">
        <f aca="false">IF(CD2262=0,IF(CH2262=0,IF(CL2262=0,IF(CP2262=0,"NULL","4"),"3"),"2"),"1")</f>
        <v>NULL</v>
      </c>
    </row>
    <row r="2263" customFormat="false" ht="14.9" hidden="false" customHeight="false" outlineLevel="0" collapsed="false">
      <c r="A2263" s="0" t="n">
        <v>2464.836</v>
      </c>
      <c r="B2263" s="0" t="n">
        <v>3.497986</v>
      </c>
      <c r="C2263" s="0" t="n">
        <v>2.455101</v>
      </c>
      <c r="D2263" s="0" t="n">
        <v>1.986841</v>
      </c>
      <c r="E2263" s="0" t="n">
        <v>-0.008011135</v>
      </c>
      <c r="F2263" s="0" t="n">
        <v>-0.08329644</v>
      </c>
      <c r="G2263" s="0" t="n">
        <v>-0.0139905</v>
      </c>
      <c r="H2263" s="0" t="n">
        <v>0.9963944</v>
      </c>
      <c r="I2263" s="0" t="n">
        <v>0.3021155</v>
      </c>
      <c r="J2263" s="0" t="n">
        <v>-0.03142279</v>
      </c>
      <c r="K2263" s="0" t="n">
        <v>0.9408236</v>
      </c>
      <c r="L2263" s="0" t="n">
        <v>0.09098084</v>
      </c>
      <c r="M2263" s="0" t="n">
        <v>0.3249399</v>
      </c>
      <c r="N2263" s="0" t="n">
        <v>1</v>
      </c>
      <c r="O2263" s="0" t="n">
        <v>0</v>
      </c>
      <c r="P2263" s="0" t="n">
        <v>0</v>
      </c>
      <c r="Q2263" s="0" t="n">
        <v>0</v>
      </c>
      <c r="R2263" s="0" t="n">
        <v>42.04943</v>
      </c>
      <c r="S2263" s="0" t="n">
        <v>26.14536</v>
      </c>
      <c r="T2263" s="0" t="n">
        <v>3.058418</v>
      </c>
      <c r="U2263" s="0" t="n">
        <v>20.34287</v>
      </c>
      <c r="V2263" s="0" t="n">
        <v>34.92542</v>
      </c>
      <c r="W2263" s="0" t="n">
        <v>36.65923</v>
      </c>
      <c r="X2263" s="0" t="n">
        <v>41.26105</v>
      </c>
      <c r="Y2263" s="0" t="n">
        <v>45.0483</v>
      </c>
      <c r="Z2263" s="0" t="n">
        <v>0</v>
      </c>
      <c r="AA2263" s="0" t="n">
        <v>1</v>
      </c>
      <c r="AB2263" s="0" t="n">
        <v>0</v>
      </c>
      <c r="AC2263" s="0" t="n">
        <v>0</v>
      </c>
      <c r="AD2263" s="0" t="n">
        <v>0</v>
      </c>
      <c r="AE2263" s="1" t="n">
        <v>4.201207E-009</v>
      </c>
      <c r="AF2263" s="1" t="n">
        <v>-1.985041E-008</v>
      </c>
      <c r="AG2263" s="1" t="n">
        <v>7.454313E-010</v>
      </c>
      <c r="AH2263" s="0" t="n">
        <v>1</v>
      </c>
      <c r="AI2263" s="0" t="n">
        <v>1</v>
      </c>
      <c r="AJ2263" s="1" t="n">
        <v>-6.309974E-009</v>
      </c>
      <c r="AK2263" s="1" t="n">
        <v>3.675758E-008</v>
      </c>
      <c r="AL2263" s="1" t="n">
        <v>1.313309E-008</v>
      </c>
      <c r="AM2263" s="0" t="n">
        <v>1</v>
      </c>
      <c r="AN2263" s="0" t="n">
        <v>1</v>
      </c>
      <c r="AO2263" s="0" t="n">
        <v>1</v>
      </c>
      <c r="AP2263" s="0" t="n">
        <v>0</v>
      </c>
      <c r="AQ2263" s="0" t="n">
        <v>0</v>
      </c>
      <c r="AR2263" s="0" t="n">
        <v>0</v>
      </c>
      <c r="AS2263" s="1" t="n">
        <v>1.23901E-009</v>
      </c>
      <c r="AT2263" s="1" t="n">
        <v>-3.112083E-009</v>
      </c>
      <c r="AU2263" s="1" t="n">
        <v>3.39691E-009</v>
      </c>
      <c r="AV2263" s="0" t="n">
        <v>1</v>
      </c>
      <c r="AW2263" s="0" t="n">
        <v>1</v>
      </c>
      <c r="AX2263" s="1" t="n">
        <v>1.317103E-009</v>
      </c>
      <c r="AY2263" s="1" t="n">
        <v>-3.092175E-009</v>
      </c>
      <c r="AZ2263" s="1" t="n">
        <v>6.285246E-009</v>
      </c>
      <c r="BA2263" s="0" t="n">
        <v>1</v>
      </c>
      <c r="BB2263" s="0" t="n">
        <v>2</v>
      </c>
      <c r="BC2263" s="0" t="n">
        <v>1</v>
      </c>
      <c r="BD2263" s="0" t="n">
        <v>0</v>
      </c>
      <c r="BE2263" s="0" t="n">
        <v>0</v>
      </c>
      <c r="BF2263" s="0" t="n">
        <v>0</v>
      </c>
      <c r="BG2263" s="0" t="n">
        <v>0</v>
      </c>
      <c r="BH2263" s="0" t="n">
        <v>0</v>
      </c>
      <c r="BI2263" s="0" t="n">
        <v>0</v>
      </c>
      <c r="BJ2263" s="0" t="n">
        <v>1</v>
      </c>
      <c r="BK2263" s="0" t="n">
        <v>1</v>
      </c>
      <c r="BL2263" s="0" t="n">
        <v>0.02931471</v>
      </c>
      <c r="BM2263" s="0" t="n">
        <v>0.04095778</v>
      </c>
      <c r="BN2263" s="0" t="n">
        <v>-0.01516492</v>
      </c>
      <c r="BO2263" s="0" t="n">
        <v>0.9986154</v>
      </c>
      <c r="BP2263" s="0" t="n">
        <v>3</v>
      </c>
      <c r="BQ2263" s="0" t="n">
        <v>1</v>
      </c>
      <c r="BR2263" s="0" t="n">
        <v>0</v>
      </c>
      <c r="BS2263" s="0" t="n">
        <v>0</v>
      </c>
      <c r="BT2263" s="0" t="n">
        <v>0</v>
      </c>
      <c r="BU2263" s="1" t="n">
        <v>-1.063877E-009</v>
      </c>
      <c r="BV2263" s="1" t="n">
        <v>1.206896E-008</v>
      </c>
      <c r="BW2263" s="1" t="n">
        <v>3.150967E-009</v>
      </c>
      <c r="BX2263" s="0" t="n">
        <v>1</v>
      </c>
      <c r="BY2263" s="0" t="n">
        <v>1</v>
      </c>
      <c r="BZ2263" s="1" t="n">
        <v>2.673656E-009</v>
      </c>
      <c r="CA2263" s="1" t="n">
        <v>-4.520443E-009</v>
      </c>
      <c r="CB2263" s="1" t="n">
        <v>8.838194E-009</v>
      </c>
      <c r="CC2263" s="0" t="n">
        <v>1</v>
      </c>
      <c r="CD2263" s="2" t="n">
        <f aca="false">SQRT(SUMSQ(AB2263:AD2263))</f>
        <v>0</v>
      </c>
      <c r="CE2263" s="2" t="n">
        <f aca="false">SQRT(SUMSQ(AP2263:AR2263))</f>
        <v>0</v>
      </c>
      <c r="CF2263" s="2" t="n">
        <f aca="false">SQRT(SUMSQ(BD2263:BF2263))</f>
        <v>0</v>
      </c>
      <c r="CG2263" s="2" t="n">
        <f aca="false">SQRT(SUMSQ(BR2263:BT2263))</f>
        <v>0</v>
      </c>
      <c r="CH2263" s="2" t="n">
        <f aca="false">DEGREES(2*ACOS(AH2263))</f>
        <v>0</v>
      </c>
      <c r="CI2263" s="2" t="n">
        <f aca="false">DEGREES(2*ACOS(AV2263))</f>
        <v>0</v>
      </c>
      <c r="CJ2263" s="2" t="n">
        <f aca="false">DEGREES(2*ACOS(BJ2263))</f>
        <v>0</v>
      </c>
      <c r="CK2263" s="2" t="n">
        <f aca="false">DEGREES(2*ACOS(BX2263))</f>
        <v>0</v>
      </c>
      <c r="CL2263" s="0" t="n">
        <f aca="false">ABS(AI2263-1)</f>
        <v>0</v>
      </c>
      <c r="CM2263" s="0" t="n">
        <f aca="false">ABS(AW2263-1)</f>
        <v>0</v>
      </c>
      <c r="CN2263" s="0" t="n">
        <f aca="false">ABS(BK2263-1)</f>
        <v>0</v>
      </c>
      <c r="CO2263" s="0" t="n">
        <f aca="false">ABS(BY2263-1)</f>
        <v>0</v>
      </c>
      <c r="CP2263" s="3" t="n">
        <f aca="false">DEGREES(2*ACOS(AH2263))</f>
        <v>0</v>
      </c>
      <c r="CQ2263" s="3" t="n">
        <f aca="false">DEGREES(2*ACOS(AV2263))</f>
        <v>0</v>
      </c>
      <c r="CR2263" s="3" t="n">
        <f aca="false">DEGREES(2*ACOS(BJ2263))</f>
        <v>0</v>
      </c>
      <c r="CS2263" s="3" t="n">
        <f aca="false">DEGREES(2*ACOS(CC2263))</f>
        <v>0</v>
      </c>
      <c r="CT2263" s="0" t="n">
        <f aca="false">SUM(CD2263:CR2263)</f>
        <v>0</v>
      </c>
      <c r="CU2263" s="4" t="n">
        <f aca="false">(CT2263-MIN($CT$5:$CT$1744))/(MAX($CT$5:$CT$1744)-MIN($CT$5:$CT$1744))</f>
        <v>0</v>
      </c>
      <c r="CV2263" s="0" t="n">
        <f aca="false">SUM(CD2263,CH2263,CL2263,CP2263)</f>
        <v>0</v>
      </c>
      <c r="CW2263" s="0" t="n">
        <f aca="false">SUM(CE2263,CI2263,CM2263,CQ2263)</f>
        <v>0</v>
      </c>
      <c r="CX2263" s="0" t="n">
        <f aca="false">SUM(CF2263,CJ2263,CN2263,CR2263)</f>
        <v>0</v>
      </c>
      <c r="CY2263" s="0" t="n">
        <f aca="false">SUM(CG2263,CK2263,CO2263)</f>
        <v>0</v>
      </c>
      <c r="CZ2263" s="5" t="str">
        <f aca="false">IF(CD2263=0,IF(CH2263=0,IF(CL2263=0,IF(CP2263=0,"NULL","4"),"3"),"2"),"1")</f>
        <v>NULL</v>
      </c>
    </row>
    <row r="2264" customFormat="false" ht="14.9" hidden="false" customHeight="false" outlineLevel="0" collapsed="false">
      <c r="A2264" s="0" t="n">
        <v>2464.885</v>
      </c>
      <c r="B2264" s="0" t="n">
        <v>3.497986</v>
      </c>
      <c r="C2264" s="0" t="n">
        <v>2.455101</v>
      </c>
      <c r="D2264" s="0" t="n">
        <v>1.986841</v>
      </c>
      <c r="E2264" s="0" t="n">
        <v>-0.008011141</v>
      </c>
      <c r="F2264" s="0" t="n">
        <v>-0.08329638</v>
      </c>
      <c r="G2264" s="0" t="n">
        <v>-0.01399049</v>
      </c>
      <c r="H2264" s="0" t="n">
        <v>0.9963944</v>
      </c>
      <c r="I2264" s="0" t="n">
        <v>0.3021155</v>
      </c>
      <c r="J2264" s="0" t="n">
        <v>-0.03201713</v>
      </c>
      <c r="K2264" s="0" t="n">
        <v>0.9468447</v>
      </c>
      <c r="L2264" s="0" t="n">
        <v>0.09966098</v>
      </c>
      <c r="M2264" s="0" t="n">
        <v>0.3041838</v>
      </c>
      <c r="N2264" s="0" t="n">
        <v>1</v>
      </c>
      <c r="O2264" s="0" t="n">
        <v>0</v>
      </c>
      <c r="P2264" s="0" t="n">
        <v>0</v>
      </c>
      <c r="Q2264" s="0" t="n">
        <v>0</v>
      </c>
      <c r="R2264" s="0" t="n">
        <v>42.04943</v>
      </c>
      <c r="S2264" s="0" t="n">
        <v>26.14536</v>
      </c>
      <c r="T2264" s="0" t="n">
        <v>3.058418</v>
      </c>
      <c r="U2264" s="0" t="n">
        <v>20.34287</v>
      </c>
      <c r="V2264" s="0" t="n">
        <v>34.92542</v>
      </c>
      <c r="W2264" s="0" t="n">
        <v>36.65923</v>
      </c>
      <c r="X2264" s="0" t="n">
        <v>41.26105</v>
      </c>
      <c r="Y2264" s="0" t="n">
        <v>45.0483</v>
      </c>
      <c r="Z2264" s="0" t="n">
        <v>0</v>
      </c>
      <c r="AA2264" s="0" t="n">
        <v>1</v>
      </c>
      <c r="AB2264" s="0" t="n">
        <v>0</v>
      </c>
      <c r="AC2264" s="0" t="n">
        <v>0</v>
      </c>
      <c r="AD2264" s="0" t="n">
        <v>0</v>
      </c>
      <c r="AE2264" s="1" t="n">
        <v>6.658232E-009</v>
      </c>
      <c r="AF2264" s="1" t="n">
        <v>1.148004E-008</v>
      </c>
      <c r="AG2264" s="1" t="n">
        <v>4.730112E-009</v>
      </c>
      <c r="AH2264" s="0" t="n">
        <v>1</v>
      </c>
      <c r="AI2264" s="0" t="n">
        <v>1</v>
      </c>
      <c r="AJ2264" s="1" t="n">
        <v>-9.934144E-009</v>
      </c>
      <c r="AK2264" s="1" t="n">
        <v>5.452782E-008</v>
      </c>
      <c r="AL2264" s="1" t="n">
        <v>2.694832E-009</v>
      </c>
      <c r="AM2264" s="0" t="n">
        <v>1</v>
      </c>
      <c r="AN2264" s="0" t="n">
        <v>1</v>
      </c>
      <c r="AO2264" s="0" t="n">
        <v>1</v>
      </c>
      <c r="AP2264" s="0" t="n">
        <v>0</v>
      </c>
      <c r="AQ2264" s="0" t="n">
        <v>0</v>
      </c>
      <c r="AR2264" s="0" t="n">
        <v>0</v>
      </c>
      <c r="AS2264" s="1" t="n">
        <v>-2.608277E-010</v>
      </c>
      <c r="AT2264" s="1" t="n">
        <v>4.849791E-008</v>
      </c>
      <c r="AU2264" s="1" t="n">
        <v>1.0032E-008</v>
      </c>
      <c r="AV2264" s="0" t="n">
        <v>1</v>
      </c>
      <c r="AW2264" s="0" t="n">
        <v>1</v>
      </c>
      <c r="AX2264" s="1" t="n">
        <v>-5.097486E-009</v>
      </c>
      <c r="AY2264" s="1" t="n">
        <v>5.151287E-008</v>
      </c>
      <c r="AZ2264" s="1" t="n">
        <v>6.363415E-009</v>
      </c>
      <c r="BA2264" s="0" t="n">
        <v>1</v>
      </c>
      <c r="BB2264" s="0" t="n">
        <v>2</v>
      </c>
      <c r="BC2264" s="0" t="n">
        <v>1</v>
      </c>
      <c r="BD2264" s="0" t="n">
        <v>0</v>
      </c>
      <c r="BE2264" s="0" t="n">
        <v>0</v>
      </c>
      <c r="BF2264" s="0" t="n">
        <v>0</v>
      </c>
      <c r="BG2264" s="0" t="n">
        <v>0</v>
      </c>
      <c r="BH2264" s="0" t="n">
        <v>0</v>
      </c>
      <c r="BI2264" s="0" t="n">
        <v>0</v>
      </c>
      <c r="BJ2264" s="0" t="n">
        <v>1</v>
      </c>
      <c r="BK2264" s="0" t="n">
        <v>1</v>
      </c>
      <c r="BL2264" s="0" t="n">
        <v>0.0323706</v>
      </c>
      <c r="BM2264" s="0" t="n">
        <v>0.03631099</v>
      </c>
      <c r="BN2264" s="0" t="n">
        <v>-0.01537377</v>
      </c>
      <c r="BO2264" s="0" t="n">
        <v>0.9986979</v>
      </c>
      <c r="BP2264" s="0" t="n">
        <v>3</v>
      </c>
      <c r="BQ2264" s="0" t="n">
        <v>1</v>
      </c>
      <c r="BR2264" s="0" t="n">
        <v>0</v>
      </c>
      <c r="BS2264" s="0" t="n">
        <v>0</v>
      </c>
      <c r="BT2264" s="0" t="n">
        <v>0</v>
      </c>
      <c r="BU2264" s="1" t="n">
        <v>-1.406083E-008</v>
      </c>
      <c r="BV2264" s="1" t="n">
        <v>3.675564E-008</v>
      </c>
      <c r="BW2264" s="1" t="n">
        <v>-6.718045E-010</v>
      </c>
      <c r="BX2264" s="0" t="n">
        <v>1</v>
      </c>
      <c r="BY2264" s="0" t="n">
        <v>1</v>
      </c>
      <c r="BZ2264" s="1" t="n">
        <v>-2.792378E-009</v>
      </c>
      <c r="CA2264" s="1" t="n">
        <v>5.479006E-008</v>
      </c>
      <c r="CB2264" s="1" t="n">
        <v>8.668523E-009</v>
      </c>
      <c r="CC2264" s="0" t="n">
        <v>1</v>
      </c>
      <c r="CD2264" s="2" t="n">
        <f aca="false">SQRT(SUMSQ(AB2264:AD2264))</f>
        <v>0</v>
      </c>
      <c r="CE2264" s="2" t="n">
        <f aca="false">SQRT(SUMSQ(AP2264:AR2264))</f>
        <v>0</v>
      </c>
      <c r="CF2264" s="2" t="n">
        <f aca="false">SQRT(SUMSQ(BD2264:BF2264))</f>
        <v>0</v>
      </c>
      <c r="CG2264" s="2" t="n">
        <f aca="false">SQRT(SUMSQ(BR2264:BT2264))</f>
        <v>0</v>
      </c>
      <c r="CH2264" s="2" t="n">
        <f aca="false">DEGREES(2*ACOS(AH2264))</f>
        <v>0</v>
      </c>
      <c r="CI2264" s="2" t="n">
        <f aca="false">DEGREES(2*ACOS(AV2264))</f>
        <v>0</v>
      </c>
      <c r="CJ2264" s="2" t="n">
        <f aca="false">DEGREES(2*ACOS(BJ2264))</f>
        <v>0</v>
      </c>
      <c r="CK2264" s="2" t="n">
        <f aca="false">DEGREES(2*ACOS(BX2264))</f>
        <v>0</v>
      </c>
      <c r="CL2264" s="0" t="n">
        <f aca="false">ABS(AI2264-1)</f>
        <v>0</v>
      </c>
      <c r="CM2264" s="0" t="n">
        <f aca="false">ABS(AW2264-1)</f>
        <v>0</v>
      </c>
      <c r="CN2264" s="0" t="n">
        <f aca="false">ABS(BK2264-1)</f>
        <v>0</v>
      </c>
      <c r="CO2264" s="0" t="n">
        <f aca="false">ABS(BY2264-1)</f>
        <v>0</v>
      </c>
      <c r="CP2264" s="3" t="n">
        <f aca="false">DEGREES(2*ACOS(AH2264))</f>
        <v>0</v>
      </c>
      <c r="CQ2264" s="3" t="n">
        <f aca="false">DEGREES(2*ACOS(AV2264))</f>
        <v>0</v>
      </c>
      <c r="CR2264" s="3" t="n">
        <f aca="false">DEGREES(2*ACOS(BJ2264))</f>
        <v>0</v>
      </c>
      <c r="CS2264" s="3" t="n">
        <f aca="false">DEGREES(2*ACOS(CC2264))</f>
        <v>0</v>
      </c>
      <c r="CT2264" s="0" t="n">
        <f aca="false">SUM(CD2264:CR2264)</f>
        <v>0</v>
      </c>
      <c r="CU2264" s="4" t="n">
        <f aca="false">(CT2264-MIN($CT$5:$CT$1744))/(MAX($CT$5:$CT$1744)-MIN($CT$5:$CT$1744))</f>
        <v>0</v>
      </c>
      <c r="CV2264" s="0" t="n">
        <f aca="false">SUM(CD2264,CH2264,CL2264,CP2264)</f>
        <v>0</v>
      </c>
      <c r="CW2264" s="0" t="n">
        <f aca="false">SUM(CE2264,CI2264,CM2264,CQ2264)</f>
        <v>0</v>
      </c>
      <c r="CX2264" s="0" t="n">
        <f aca="false">SUM(CF2264,CJ2264,CN2264,CR2264)</f>
        <v>0</v>
      </c>
      <c r="CY2264" s="0" t="n">
        <f aca="false">SUM(CG2264,CK2264,CO2264)</f>
        <v>0</v>
      </c>
      <c r="CZ2264" s="5" t="str">
        <f aca="false">IF(CD2264=0,IF(CH2264=0,IF(CL2264=0,IF(CP2264=0,"NULL","4"),"3"),"2"),"1")</f>
        <v>NULL</v>
      </c>
    </row>
    <row r="2265" customFormat="false" ht="14.9" hidden="false" customHeight="false" outlineLevel="0" collapsed="false">
      <c r="A2265" s="0" t="n">
        <v>2464.936</v>
      </c>
      <c r="B2265" s="0" t="n">
        <v>3.497986</v>
      </c>
      <c r="C2265" s="0" t="n">
        <v>2.455101</v>
      </c>
      <c r="D2265" s="0" t="n">
        <v>1.986841</v>
      </c>
      <c r="E2265" s="0" t="n">
        <v>-0.008011131</v>
      </c>
      <c r="F2265" s="0" t="n">
        <v>-0.08329641</v>
      </c>
      <c r="G2265" s="0" t="n">
        <v>-0.01399052</v>
      </c>
      <c r="H2265" s="0" t="n">
        <v>0.9963944</v>
      </c>
      <c r="I2265" s="0" t="n">
        <v>0.3021155</v>
      </c>
      <c r="J2265" s="0" t="n">
        <v>-0.0331031</v>
      </c>
      <c r="K2265" s="0" t="n">
        <v>0.9527543</v>
      </c>
      <c r="L2265" s="0" t="n">
        <v>0.112575</v>
      </c>
      <c r="M2265" s="0" t="n">
        <v>0.2801611</v>
      </c>
      <c r="N2265" s="0" t="n">
        <v>1</v>
      </c>
      <c r="O2265" s="0" t="n">
        <v>0</v>
      </c>
      <c r="P2265" s="0" t="n">
        <v>0</v>
      </c>
      <c r="Q2265" s="0" t="n">
        <v>0</v>
      </c>
      <c r="R2265" s="0" t="n">
        <v>43.80149</v>
      </c>
      <c r="S2265" s="0" t="n">
        <v>27.23475</v>
      </c>
      <c r="T2265" s="0" t="n">
        <v>3.185852</v>
      </c>
      <c r="U2265" s="0" t="n">
        <v>21.19049</v>
      </c>
      <c r="V2265" s="0" t="n">
        <v>36.38064</v>
      </c>
      <c r="W2265" s="0" t="n">
        <v>38.1867</v>
      </c>
      <c r="X2265" s="0" t="n">
        <v>42.98026</v>
      </c>
      <c r="Y2265" s="0" t="n">
        <v>46.92532</v>
      </c>
      <c r="Z2265" s="0" t="n">
        <v>0</v>
      </c>
      <c r="AA2265" s="0" t="n">
        <v>1</v>
      </c>
      <c r="AB2265" s="0" t="n">
        <v>0</v>
      </c>
      <c r="AC2265" s="0" t="n">
        <v>0</v>
      </c>
      <c r="AD2265" s="0" t="n">
        <v>0</v>
      </c>
      <c r="AE2265" s="1" t="n">
        <v>-8.285215E-011</v>
      </c>
      <c r="AF2265" s="1" t="n">
        <v>1.444767E-008</v>
      </c>
      <c r="AG2265" s="1" t="n">
        <v>-1.144754E-010</v>
      </c>
      <c r="AH2265" s="0" t="n">
        <v>1</v>
      </c>
      <c r="AI2265" s="0" t="n">
        <v>1</v>
      </c>
      <c r="AJ2265" s="1" t="n">
        <v>2.240176E-009</v>
      </c>
      <c r="AK2265" s="1" t="n">
        <v>-9.469566E-009</v>
      </c>
      <c r="AL2265" s="1" t="n">
        <v>-1.941342E-008</v>
      </c>
      <c r="AM2265" s="0" t="n">
        <v>1</v>
      </c>
      <c r="AN2265" s="0" t="n">
        <v>1</v>
      </c>
      <c r="AO2265" s="0" t="n">
        <v>1</v>
      </c>
      <c r="AP2265" s="0" t="n">
        <v>0</v>
      </c>
      <c r="AQ2265" s="0" t="n">
        <v>0</v>
      </c>
      <c r="AR2265" s="0" t="n">
        <v>0</v>
      </c>
      <c r="AS2265" s="1" t="n">
        <v>7.131714E-009</v>
      </c>
      <c r="AT2265" s="1" t="n">
        <v>-1.053783E-008</v>
      </c>
      <c r="AU2265" s="1" t="n">
        <v>-1.207411E-008</v>
      </c>
      <c r="AV2265" s="0" t="n">
        <v>1</v>
      </c>
      <c r="AW2265" s="0" t="n">
        <v>1</v>
      </c>
      <c r="AX2265" s="1" t="n">
        <v>-1.001833E-009</v>
      </c>
      <c r="AY2265" s="1" t="n">
        <v>3.505606E-009</v>
      </c>
      <c r="AZ2265" s="1" t="n">
        <v>-1.407968E-008</v>
      </c>
      <c r="BA2265" s="0" t="n">
        <v>1</v>
      </c>
      <c r="BB2265" s="0" t="n">
        <v>2</v>
      </c>
      <c r="BC2265" s="0" t="n">
        <v>1</v>
      </c>
      <c r="BD2265" s="0" t="n">
        <v>0</v>
      </c>
      <c r="BE2265" s="0" t="n">
        <v>0</v>
      </c>
      <c r="BF2265" s="0" t="n">
        <v>0</v>
      </c>
      <c r="BG2265" s="0" t="n">
        <v>0</v>
      </c>
      <c r="BH2265" s="0" t="n">
        <v>0</v>
      </c>
      <c r="BI2265" s="0" t="n">
        <v>0</v>
      </c>
      <c r="BJ2265" s="0" t="n">
        <v>1</v>
      </c>
      <c r="BK2265" s="0" t="n">
        <v>1</v>
      </c>
      <c r="BL2265" s="0" t="n">
        <v>0.03344198</v>
      </c>
      <c r="BM2265" s="0" t="n">
        <v>0.03828218</v>
      </c>
      <c r="BN2265" s="0" t="n">
        <v>-0.02310674</v>
      </c>
      <c r="BO2265" s="0" t="n">
        <v>0.9984397</v>
      </c>
      <c r="BP2265" s="0" t="n">
        <v>3</v>
      </c>
      <c r="BQ2265" s="0" t="n">
        <v>1</v>
      </c>
      <c r="BR2265" s="0" t="n">
        <v>0</v>
      </c>
      <c r="BS2265" s="0" t="n">
        <v>0</v>
      </c>
      <c r="BT2265" s="0" t="n">
        <v>0</v>
      </c>
      <c r="BU2265" s="1" t="n">
        <v>5.234801E-009</v>
      </c>
      <c r="BV2265" s="1" t="n">
        <v>-9.644026E-009</v>
      </c>
      <c r="BW2265" s="1" t="n">
        <v>-7.99358E-009</v>
      </c>
      <c r="BX2265" s="0" t="n">
        <v>1</v>
      </c>
      <c r="BY2265" s="0" t="n">
        <v>1</v>
      </c>
      <c r="BZ2265" s="1" t="n">
        <v>-1.048047E-008</v>
      </c>
      <c r="CA2265" s="1" t="n">
        <v>2.963041E-008</v>
      </c>
      <c r="CB2265" s="1" t="n">
        <v>-1.483204E-008</v>
      </c>
      <c r="CC2265" s="0" t="n">
        <v>1</v>
      </c>
      <c r="CD2265" s="2" t="n">
        <f aca="false">SQRT(SUMSQ(AB2265:AD2265))</f>
        <v>0</v>
      </c>
      <c r="CE2265" s="2" t="n">
        <f aca="false">SQRT(SUMSQ(AP2265:AR2265))</f>
        <v>0</v>
      </c>
      <c r="CF2265" s="2" t="n">
        <f aca="false">SQRT(SUMSQ(BD2265:BF2265))</f>
        <v>0</v>
      </c>
      <c r="CG2265" s="2" t="n">
        <f aca="false">SQRT(SUMSQ(BR2265:BT2265))</f>
        <v>0</v>
      </c>
      <c r="CH2265" s="2" t="n">
        <f aca="false">DEGREES(2*ACOS(AH2265))</f>
        <v>0</v>
      </c>
      <c r="CI2265" s="2" t="n">
        <f aca="false">DEGREES(2*ACOS(AV2265))</f>
        <v>0</v>
      </c>
      <c r="CJ2265" s="2" t="n">
        <f aca="false">DEGREES(2*ACOS(BJ2265))</f>
        <v>0</v>
      </c>
      <c r="CK2265" s="2" t="n">
        <f aca="false">DEGREES(2*ACOS(BX2265))</f>
        <v>0</v>
      </c>
      <c r="CL2265" s="0" t="n">
        <f aca="false">ABS(AI2265-1)</f>
        <v>0</v>
      </c>
      <c r="CM2265" s="0" t="n">
        <f aca="false">ABS(AW2265-1)</f>
        <v>0</v>
      </c>
      <c r="CN2265" s="0" t="n">
        <f aca="false">ABS(BK2265-1)</f>
        <v>0</v>
      </c>
      <c r="CO2265" s="0" t="n">
        <f aca="false">ABS(BY2265-1)</f>
        <v>0</v>
      </c>
      <c r="CP2265" s="3" t="n">
        <f aca="false">DEGREES(2*ACOS(AH2265))</f>
        <v>0</v>
      </c>
      <c r="CQ2265" s="3" t="n">
        <f aca="false">DEGREES(2*ACOS(AV2265))</f>
        <v>0</v>
      </c>
      <c r="CR2265" s="3" t="n">
        <f aca="false">DEGREES(2*ACOS(BJ2265))</f>
        <v>0</v>
      </c>
      <c r="CS2265" s="3" t="n">
        <f aca="false">DEGREES(2*ACOS(CC2265))</f>
        <v>0</v>
      </c>
      <c r="CT2265" s="0" t="n">
        <f aca="false">SUM(CD2265:CR2265)</f>
        <v>0</v>
      </c>
      <c r="CU2265" s="4" t="n">
        <f aca="false">(CT2265-MIN($CT$5:$CT$1744))/(MAX($CT$5:$CT$1744)-MIN($CT$5:$CT$1744))</f>
        <v>0</v>
      </c>
      <c r="CV2265" s="0" t="n">
        <f aca="false">SUM(CD2265,CH2265,CL2265,CP2265)</f>
        <v>0</v>
      </c>
      <c r="CW2265" s="0" t="n">
        <f aca="false">SUM(CE2265,CI2265,CM2265,CQ2265)</f>
        <v>0</v>
      </c>
      <c r="CX2265" s="0" t="n">
        <f aca="false">SUM(CF2265,CJ2265,CN2265,CR2265)</f>
        <v>0</v>
      </c>
      <c r="CY2265" s="0" t="n">
        <f aca="false">SUM(CG2265,CK2265,CO2265)</f>
        <v>0</v>
      </c>
      <c r="CZ2265" s="5" t="str">
        <f aca="false">IF(CD2265=0,IF(CH2265=0,IF(CL2265=0,IF(CP2265=0,"NULL","4"),"3"),"2"),"1")</f>
        <v>NULL</v>
      </c>
    </row>
    <row r="2266" customFormat="false" ht="14.9" hidden="false" customHeight="false" outlineLevel="0" collapsed="false">
      <c r="A2266" s="0" t="n">
        <v>2464.986</v>
      </c>
      <c r="B2266" s="0" t="n">
        <v>3.497986</v>
      </c>
      <c r="C2266" s="0" t="n">
        <v>2.455101</v>
      </c>
      <c r="D2266" s="0" t="n">
        <v>1.986841</v>
      </c>
      <c r="E2266" s="0" t="n">
        <v>-0.008011153</v>
      </c>
      <c r="F2266" s="0" t="n">
        <v>-0.08329643</v>
      </c>
      <c r="G2266" s="0" t="n">
        <v>-0.01399053</v>
      </c>
      <c r="H2266" s="0" t="n">
        <v>0.9963944</v>
      </c>
      <c r="I2266" s="0" t="n">
        <v>0.3021155</v>
      </c>
      <c r="J2266" s="0" t="n">
        <v>-0.0339652</v>
      </c>
      <c r="K2266" s="0" t="n">
        <v>0.957522</v>
      </c>
      <c r="L2266" s="0" t="n">
        <v>0.1266288</v>
      </c>
      <c r="M2266" s="0" t="n">
        <v>0.2568328</v>
      </c>
      <c r="N2266" s="0" t="n">
        <v>1</v>
      </c>
      <c r="O2266" s="0" t="n">
        <v>0</v>
      </c>
      <c r="P2266" s="0" t="n">
        <v>0</v>
      </c>
      <c r="Q2266" s="0" t="n">
        <v>0</v>
      </c>
      <c r="R2266" s="0" t="n">
        <v>43.80149</v>
      </c>
      <c r="S2266" s="0" t="n">
        <v>27.23475</v>
      </c>
      <c r="T2266" s="0" t="n">
        <v>3.185853</v>
      </c>
      <c r="U2266" s="0" t="n">
        <v>21.19049</v>
      </c>
      <c r="V2266" s="0" t="n">
        <v>36.38064</v>
      </c>
      <c r="W2266" s="0" t="n">
        <v>38.1867</v>
      </c>
      <c r="X2266" s="0" t="n">
        <v>42.98026</v>
      </c>
      <c r="Y2266" s="0" t="n">
        <v>46.92532</v>
      </c>
      <c r="Z2266" s="0" t="n">
        <v>0</v>
      </c>
      <c r="AA2266" s="0" t="n">
        <v>1</v>
      </c>
      <c r="AB2266" s="0" t="n">
        <v>0</v>
      </c>
      <c r="AC2266" s="0" t="n">
        <v>0</v>
      </c>
      <c r="AD2266" s="0" t="n">
        <v>0</v>
      </c>
      <c r="AE2266" s="1" t="n">
        <v>-9.298003E-009</v>
      </c>
      <c r="AF2266" s="1" t="n">
        <v>3.777338E-009</v>
      </c>
      <c r="AG2266" s="1" t="n">
        <v>-3.191574E-009</v>
      </c>
      <c r="AH2266" s="0" t="n">
        <v>1</v>
      </c>
      <c r="AI2266" s="0" t="n">
        <v>1</v>
      </c>
      <c r="AJ2266" s="1" t="n">
        <v>-2.328735E-009</v>
      </c>
      <c r="AK2266" s="1" t="n">
        <v>-6.626975E-009</v>
      </c>
      <c r="AL2266" s="1" t="n">
        <v>-1.384091E-008</v>
      </c>
      <c r="AM2266" s="0" t="n">
        <v>1</v>
      </c>
      <c r="AN2266" s="0" t="n">
        <v>1</v>
      </c>
      <c r="AO2266" s="0" t="n">
        <v>1</v>
      </c>
      <c r="AP2266" s="0" t="n">
        <v>0</v>
      </c>
      <c r="AQ2266" s="0" t="n">
        <v>0</v>
      </c>
      <c r="AR2266" s="0" t="n">
        <v>0</v>
      </c>
      <c r="AS2266" s="1" t="n">
        <v>-6.02401E-009</v>
      </c>
      <c r="AT2266" s="1" t="n">
        <v>-3.367258E-009</v>
      </c>
      <c r="AU2266" s="1" t="n">
        <v>-4.883378E-009</v>
      </c>
      <c r="AV2266" s="0" t="n">
        <v>1</v>
      </c>
      <c r="AW2266" s="0" t="n">
        <v>1</v>
      </c>
      <c r="AX2266" s="1" t="n">
        <v>8.601077E-010</v>
      </c>
      <c r="AY2266" s="1" t="n">
        <v>-1.898929E-008</v>
      </c>
      <c r="AZ2266" s="1" t="n">
        <v>-1.416754E-008</v>
      </c>
      <c r="BA2266" s="0" t="n">
        <v>1</v>
      </c>
      <c r="BB2266" s="0" t="n">
        <v>2</v>
      </c>
      <c r="BC2266" s="0" t="n">
        <v>1</v>
      </c>
      <c r="BD2266" s="0" t="n">
        <v>0</v>
      </c>
      <c r="BE2266" s="0" t="n">
        <v>0</v>
      </c>
      <c r="BF2266" s="0" t="n">
        <v>0</v>
      </c>
      <c r="BG2266" s="0" t="n">
        <v>0</v>
      </c>
      <c r="BH2266" s="0" t="n">
        <v>0</v>
      </c>
      <c r="BI2266" s="0" t="n">
        <v>0</v>
      </c>
      <c r="BJ2266" s="0" t="n">
        <v>1</v>
      </c>
      <c r="BK2266" s="0" t="n">
        <v>1</v>
      </c>
      <c r="BL2266" s="0" t="n">
        <v>0.02375822</v>
      </c>
      <c r="BM2266" s="0" t="n">
        <v>0.02845751</v>
      </c>
      <c r="BN2266" s="0" t="n">
        <v>-0.01365707</v>
      </c>
      <c r="BO2266" s="0" t="n">
        <v>0.9992192</v>
      </c>
      <c r="BP2266" s="0" t="n">
        <v>3</v>
      </c>
      <c r="BQ2266" s="0" t="n">
        <v>1</v>
      </c>
      <c r="BR2266" s="0" t="n">
        <v>0</v>
      </c>
      <c r="BS2266" s="0" t="n">
        <v>0</v>
      </c>
      <c r="BT2266" s="0" t="n">
        <v>0</v>
      </c>
      <c r="BU2266" s="1" t="n">
        <v>-4.872147E-009</v>
      </c>
      <c r="BV2266" s="1" t="n">
        <v>-6.153024E-009</v>
      </c>
      <c r="BW2266" s="1" t="n">
        <v>-3.071204E-009</v>
      </c>
      <c r="BX2266" s="0" t="n">
        <v>1</v>
      </c>
      <c r="BY2266" s="0" t="n">
        <v>1</v>
      </c>
      <c r="BZ2266" s="1" t="n">
        <v>-2.917558E-010</v>
      </c>
      <c r="CA2266" s="1" t="n">
        <v>-1.620353E-008</v>
      </c>
      <c r="CB2266" s="1" t="n">
        <v>-1.597971E-008</v>
      </c>
      <c r="CC2266" s="0" t="n">
        <v>1</v>
      </c>
      <c r="CD2266" s="2" t="n">
        <f aca="false">SQRT(SUMSQ(AB2266:AD2266))</f>
        <v>0</v>
      </c>
      <c r="CE2266" s="2" t="n">
        <f aca="false">SQRT(SUMSQ(AP2266:AR2266))</f>
        <v>0</v>
      </c>
      <c r="CF2266" s="2" t="n">
        <f aca="false">SQRT(SUMSQ(BD2266:BF2266))</f>
        <v>0</v>
      </c>
      <c r="CG2266" s="2" t="n">
        <f aca="false">SQRT(SUMSQ(BR2266:BT2266))</f>
        <v>0</v>
      </c>
      <c r="CH2266" s="2" t="n">
        <f aca="false">DEGREES(2*ACOS(AH2266))</f>
        <v>0</v>
      </c>
      <c r="CI2266" s="2" t="n">
        <f aca="false">DEGREES(2*ACOS(AV2266))</f>
        <v>0</v>
      </c>
      <c r="CJ2266" s="2" t="n">
        <f aca="false">DEGREES(2*ACOS(BJ2266))</f>
        <v>0</v>
      </c>
      <c r="CK2266" s="2" t="n">
        <f aca="false">DEGREES(2*ACOS(BX2266))</f>
        <v>0</v>
      </c>
      <c r="CL2266" s="0" t="n">
        <f aca="false">ABS(AI2266-1)</f>
        <v>0</v>
      </c>
      <c r="CM2266" s="0" t="n">
        <f aca="false">ABS(AW2266-1)</f>
        <v>0</v>
      </c>
      <c r="CN2266" s="0" t="n">
        <f aca="false">ABS(BK2266-1)</f>
        <v>0</v>
      </c>
      <c r="CO2266" s="0" t="n">
        <f aca="false">ABS(BY2266-1)</f>
        <v>0</v>
      </c>
      <c r="CP2266" s="3" t="n">
        <f aca="false">DEGREES(2*ACOS(AH2266))</f>
        <v>0</v>
      </c>
      <c r="CQ2266" s="3" t="n">
        <f aca="false">DEGREES(2*ACOS(AV2266))</f>
        <v>0</v>
      </c>
      <c r="CR2266" s="3" t="n">
        <f aca="false">DEGREES(2*ACOS(BJ2266))</f>
        <v>0</v>
      </c>
      <c r="CS2266" s="3" t="n">
        <f aca="false">DEGREES(2*ACOS(CC2266))</f>
        <v>0</v>
      </c>
      <c r="CT2266" s="0" t="n">
        <f aca="false">SUM(CD2266:CR2266)</f>
        <v>0</v>
      </c>
      <c r="CU2266" s="4" t="n">
        <f aca="false">(CT2266-MIN($CT$5:$CT$1744))/(MAX($CT$5:$CT$1744)-MIN($CT$5:$CT$1744))</f>
        <v>0</v>
      </c>
      <c r="CV2266" s="0" t="n">
        <f aca="false">SUM(CD2266,CH2266,CL2266,CP2266)</f>
        <v>0</v>
      </c>
      <c r="CW2266" s="0" t="n">
        <f aca="false">SUM(CE2266,CI2266,CM2266,CQ2266)</f>
        <v>0</v>
      </c>
      <c r="CX2266" s="0" t="n">
        <f aca="false">SUM(CF2266,CJ2266,CN2266,CR2266)</f>
        <v>0</v>
      </c>
      <c r="CY2266" s="0" t="n">
        <f aca="false">SUM(CG2266,CK2266,CO2266)</f>
        <v>0</v>
      </c>
      <c r="CZ2266" s="5" t="str">
        <f aca="false">IF(CD2266=0,IF(CH2266=0,IF(CL2266=0,IF(CP2266=0,"NULL","4"),"3"),"2"),"1")</f>
        <v>NULL</v>
      </c>
    </row>
    <row r="2267" customFormat="false" ht="14.9" hidden="false" customHeight="false" outlineLevel="0" collapsed="false">
      <c r="A2267" s="0" t="n">
        <v>2465.036</v>
      </c>
      <c r="B2267" s="0" t="n">
        <v>3.497986</v>
      </c>
      <c r="C2267" s="0" t="n">
        <v>2.455101</v>
      </c>
      <c r="D2267" s="0" t="n">
        <v>1.986841</v>
      </c>
      <c r="E2267" s="0" t="n">
        <v>-0.008011127</v>
      </c>
      <c r="F2267" s="0" t="n">
        <v>-0.08329649</v>
      </c>
      <c r="G2267" s="0" t="n">
        <v>-0.01399054</v>
      </c>
      <c r="H2267" s="0" t="n">
        <v>0.9963944</v>
      </c>
      <c r="I2267" s="0" t="n">
        <v>0.3021155</v>
      </c>
      <c r="J2267" s="0" t="n">
        <v>-0.03429057</v>
      </c>
      <c r="K2267" s="0" t="n">
        <v>0.9612593</v>
      </c>
      <c r="L2267" s="0" t="n">
        <v>0.1404512</v>
      </c>
      <c r="M2267" s="0" t="n">
        <v>0.2346874</v>
      </c>
      <c r="N2267" s="0" t="n">
        <v>1</v>
      </c>
      <c r="O2267" s="0" t="n">
        <v>0</v>
      </c>
      <c r="P2267" s="0" t="n">
        <v>0</v>
      </c>
      <c r="Q2267" s="0" t="n">
        <v>0</v>
      </c>
      <c r="R2267" s="0" t="n">
        <v>43.80149</v>
      </c>
      <c r="S2267" s="0" t="n">
        <v>27.23475</v>
      </c>
      <c r="T2267" s="0" t="n">
        <v>3.185853</v>
      </c>
      <c r="U2267" s="0" t="n">
        <v>21.19049</v>
      </c>
      <c r="V2267" s="0" t="n">
        <v>36.38064</v>
      </c>
      <c r="W2267" s="0" t="n">
        <v>38.1867</v>
      </c>
      <c r="X2267" s="0" t="n">
        <v>42.98026</v>
      </c>
      <c r="Y2267" s="0" t="n">
        <v>46.92532</v>
      </c>
      <c r="Z2267" s="0" t="n">
        <v>0</v>
      </c>
      <c r="AA2267" s="0" t="n">
        <v>1</v>
      </c>
      <c r="AB2267" s="0" t="n">
        <v>0</v>
      </c>
      <c r="AC2267" s="0" t="n">
        <v>0</v>
      </c>
      <c r="AD2267" s="0" t="n">
        <v>0</v>
      </c>
      <c r="AE2267" s="1" t="n">
        <v>1.345805E-008</v>
      </c>
      <c r="AF2267" s="1" t="n">
        <v>-4.218787E-009</v>
      </c>
      <c r="AG2267" s="1" t="n">
        <v>7.834319E-009</v>
      </c>
      <c r="AH2267" s="0" t="n">
        <v>1</v>
      </c>
      <c r="AI2267" s="0" t="n">
        <v>1</v>
      </c>
      <c r="AJ2267" s="1" t="n">
        <v>9.24596E-009</v>
      </c>
      <c r="AK2267" s="1" t="n">
        <v>-2.649417E-008</v>
      </c>
      <c r="AL2267" s="1" t="n">
        <v>-4.213639E-009</v>
      </c>
      <c r="AM2267" s="0" t="n">
        <v>1</v>
      </c>
      <c r="AN2267" s="0" t="n">
        <v>1</v>
      </c>
      <c r="AO2267" s="0" t="n">
        <v>1</v>
      </c>
      <c r="AP2267" s="0" t="n">
        <v>0</v>
      </c>
      <c r="AQ2267" s="0" t="n">
        <v>0</v>
      </c>
      <c r="AR2267" s="0" t="n">
        <v>0</v>
      </c>
      <c r="AS2267" s="1" t="n">
        <v>1.374884E-008</v>
      </c>
      <c r="AT2267" s="1" t="n">
        <v>-2.523547E-008</v>
      </c>
      <c r="AU2267" s="1" t="n">
        <v>-4.825123E-009</v>
      </c>
      <c r="AV2267" s="0" t="n">
        <v>1</v>
      </c>
      <c r="AW2267" s="0" t="n">
        <v>1</v>
      </c>
      <c r="AX2267" s="1" t="n">
        <v>5.682504E-009</v>
      </c>
      <c r="AY2267" s="1" t="n">
        <v>-3.126134E-008</v>
      </c>
      <c r="AZ2267" s="1" t="n">
        <v>-1.152465E-008</v>
      </c>
      <c r="BA2267" s="0" t="n">
        <v>1</v>
      </c>
      <c r="BB2267" s="0" t="n">
        <v>2</v>
      </c>
      <c r="BC2267" s="0" t="n">
        <v>1</v>
      </c>
      <c r="BD2267" s="0" t="n">
        <v>0</v>
      </c>
      <c r="BE2267" s="0" t="n">
        <v>0</v>
      </c>
      <c r="BF2267" s="0" t="n">
        <v>0</v>
      </c>
      <c r="BG2267" s="0" t="n">
        <v>0</v>
      </c>
      <c r="BH2267" s="0" t="n">
        <v>0</v>
      </c>
      <c r="BI2267" s="0" t="n">
        <v>0</v>
      </c>
      <c r="BJ2267" s="0" t="n">
        <v>1</v>
      </c>
      <c r="BK2267" s="0" t="n">
        <v>1</v>
      </c>
      <c r="BL2267" s="0" t="n">
        <v>0.01312922</v>
      </c>
      <c r="BM2267" s="0" t="n">
        <v>0.01958968</v>
      </c>
      <c r="BN2267" s="0" t="n">
        <v>-0.009516812</v>
      </c>
      <c r="BO2267" s="0" t="n">
        <v>0.9996765</v>
      </c>
      <c r="BP2267" s="0" t="n">
        <v>3</v>
      </c>
      <c r="BQ2267" s="0" t="n">
        <v>1</v>
      </c>
      <c r="BR2267" s="0" t="n">
        <v>0</v>
      </c>
      <c r="BS2267" s="0" t="n">
        <v>0</v>
      </c>
      <c r="BT2267" s="0" t="n">
        <v>0</v>
      </c>
      <c r="BU2267" s="1" t="n">
        <v>2.907904E-010</v>
      </c>
      <c r="BV2267" s="1" t="n">
        <v>-2.101668E-008</v>
      </c>
      <c r="BW2267" s="1" t="n">
        <v>-1.265944E-008</v>
      </c>
      <c r="BX2267" s="0" t="n">
        <v>1</v>
      </c>
      <c r="BY2267" s="0" t="n">
        <v>1</v>
      </c>
      <c r="BZ2267" s="1" t="n">
        <v>6.136617E-009</v>
      </c>
      <c r="CA2267" s="1" t="n">
        <v>-3.372891E-008</v>
      </c>
      <c r="CB2267" s="1" t="n">
        <v>-1.058205E-008</v>
      </c>
      <c r="CC2267" s="0" t="n">
        <v>1</v>
      </c>
      <c r="CD2267" s="2" t="n">
        <f aca="false">SQRT(SUMSQ(AB2267:AD2267))</f>
        <v>0</v>
      </c>
      <c r="CE2267" s="2" t="n">
        <f aca="false">SQRT(SUMSQ(AP2267:AR2267))</f>
        <v>0</v>
      </c>
      <c r="CF2267" s="2" t="n">
        <f aca="false">SQRT(SUMSQ(BD2267:BF2267))</f>
        <v>0</v>
      </c>
      <c r="CG2267" s="2" t="n">
        <f aca="false">SQRT(SUMSQ(BR2267:BT2267))</f>
        <v>0</v>
      </c>
      <c r="CH2267" s="2" t="n">
        <f aca="false">DEGREES(2*ACOS(AH2267))</f>
        <v>0</v>
      </c>
      <c r="CI2267" s="2" t="n">
        <f aca="false">DEGREES(2*ACOS(AV2267))</f>
        <v>0</v>
      </c>
      <c r="CJ2267" s="2" t="n">
        <f aca="false">DEGREES(2*ACOS(BJ2267))</f>
        <v>0</v>
      </c>
      <c r="CK2267" s="2" t="n">
        <f aca="false">DEGREES(2*ACOS(BX2267))</f>
        <v>0</v>
      </c>
      <c r="CL2267" s="0" t="n">
        <f aca="false">ABS(AI2267-1)</f>
        <v>0</v>
      </c>
      <c r="CM2267" s="0" t="n">
        <f aca="false">ABS(AW2267-1)</f>
        <v>0</v>
      </c>
      <c r="CN2267" s="0" t="n">
        <f aca="false">ABS(BK2267-1)</f>
        <v>0</v>
      </c>
      <c r="CO2267" s="0" t="n">
        <f aca="false">ABS(BY2267-1)</f>
        <v>0</v>
      </c>
      <c r="CP2267" s="3" t="n">
        <f aca="false">DEGREES(2*ACOS(AH2267))</f>
        <v>0</v>
      </c>
      <c r="CQ2267" s="3" t="n">
        <f aca="false">DEGREES(2*ACOS(AV2267))</f>
        <v>0</v>
      </c>
      <c r="CR2267" s="3" t="n">
        <f aca="false">DEGREES(2*ACOS(BJ2267))</f>
        <v>0</v>
      </c>
      <c r="CS2267" s="3" t="n">
        <f aca="false">DEGREES(2*ACOS(CC2267))</f>
        <v>0</v>
      </c>
      <c r="CT2267" s="0" t="n">
        <f aca="false">SUM(CD2267:CR2267)</f>
        <v>0</v>
      </c>
      <c r="CU2267" s="4" t="n">
        <f aca="false">(CT2267-MIN($CT$5:$CT$1744))/(MAX($CT$5:$CT$1744)-MIN($CT$5:$CT$1744))</f>
        <v>0</v>
      </c>
      <c r="CV2267" s="0" t="n">
        <f aca="false">SUM(CD2267,CH2267,CL2267,CP2267)</f>
        <v>0</v>
      </c>
      <c r="CW2267" s="0" t="n">
        <f aca="false">SUM(CE2267,CI2267,CM2267,CQ2267)</f>
        <v>0</v>
      </c>
      <c r="CX2267" s="0" t="n">
        <f aca="false">SUM(CF2267,CJ2267,CN2267,CR2267)</f>
        <v>0</v>
      </c>
      <c r="CY2267" s="0" t="n">
        <f aca="false">SUM(CG2267,CK2267,CO2267)</f>
        <v>0</v>
      </c>
      <c r="CZ2267" s="5" t="str">
        <f aca="false">IF(CD2267=0,IF(CH2267=0,IF(CL2267=0,IF(CP2267=0,"NULL","4"),"3"),"2"),"1")</f>
        <v>NULL</v>
      </c>
    </row>
    <row r="2268" customFormat="false" ht="14.9" hidden="false" customHeight="false" outlineLevel="0" collapsed="false">
      <c r="A2268" s="0" t="n">
        <v>2465.085</v>
      </c>
      <c r="B2268" s="0" t="n">
        <v>3.497986</v>
      </c>
      <c r="C2268" s="0" t="n">
        <v>2.455101</v>
      </c>
      <c r="D2268" s="0" t="n">
        <v>1.986841</v>
      </c>
      <c r="E2268" s="0" t="n">
        <v>-0.008011145</v>
      </c>
      <c r="F2268" s="0" t="n">
        <v>-0.08329647</v>
      </c>
      <c r="G2268" s="0" t="n">
        <v>-0.01399054</v>
      </c>
      <c r="H2268" s="0" t="n">
        <v>0.9963944</v>
      </c>
      <c r="I2268" s="0" t="n">
        <v>0.3021155</v>
      </c>
      <c r="J2268" s="0" t="n">
        <v>-0.03421471</v>
      </c>
      <c r="K2268" s="0" t="n">
        <v>0.9631007</v>
      </c>
      <c r="L2268" s="0" t="n">
        <v>0.14857</v>
      </c>
      <c r="M2268" s="0" t="n">
        <v>0.2217958</v>
      </c>
      <c r="N2268" s="0" t="n">
        <v>1</v>
      </c>
      <c r="O2268" s="0" t="n">
        <v>0</v>
      </c>
      <c r="P2268" s="0" t="n">
        <v>0</v>
      </c>
      <c r="Q2268" s="0" t="n">
        <v>0</v>
      </c>
      <c r="R2268" s="0" t="n">
        <v>42.04943</v>
      </c>
      <c r="S2268" s="0" t="n">
        <v>26.14536</v>
      </c>
      <c r="T2268" s="0" t="n">
        <v>3.058422</v>
      </c>
      <c r="U2268" s="0" t="n">
        <v>20.34286</v>
      </c>
      <c r="V2268" s="0" t="n">
        <v>34.92542</v>
      </c>
      <c r="W2268" s="0" t="n">
        <v>36.65923</v>
      </c>
      <c r="X2268" s="0" t="n">
        <v>41.26104</v>
      </c>
      <c r="Y2268" s="0" t="n">
        <v>45.0483</v>
      </c>
      <c r="Z2268" s="0" t="n">
        <v>0</v>
      </c>
      <c r="AA2268" s="0" t="n">
        <v>1</v>
      </c>
      <c r="AB2268" s="0" t="n">
        <v>0</v>
      </c>
      <c r="AC2268" s="0" t="n">
        <v>0</v>
      </c>
      <c r="AD2268" s="0" t="n">
        <v>0</v>
      </c>
      <c r="AE2268" s="1" t="n">
        <v>-3.415839E-009</v>
      </c>
      <c r="AF2268" s="1" t="n">
        <v>7.240342E-009</v>
      </c>
      <c r="AG2268" s="1" t="n">
        <v>-2.267666E-009</v>
      </c>
      <c r="AH2268" s="0" t="n">
        <v>1</v>
      </c>
      <c r="AI2268" s="0" t="n">
        <v>1</v>
      </c>
      <c r="AJ2268" s="1" t="n">
        <v>-2.022527E-008</v>
      </c>
      <c r="AK2268" s="1" t="n">
        <v>4.682466E-008</v>
      </c>
      <c r="AL2268" s="1" t="n">
        <v>-7.426172E-009</v>
      </c>
      <c r="AM2268" s="0" t="n">
        <v>1</v>
      </c>
      <c r="AN2268" s="0" t="n">
        <v>1</v>
      </c>
      <c r="AO2268" s="0" t="n">
        <v>1</v>
      </c>
      <c r="AP2268" s="0" t="n">
        <v>0</v>
      </c>
      <c r="AQ2268" s="0" t="n">
        <v>0</v>
      </c>
      <c r="AR2268" s="0" t="n">
        <v>0</v>
      </c>
      <c r="AS2268" s="1" t="n">
        <v>-8.798271E-009</v>
      </c>
      <c r="AT2268" s="1" t="n">
        <v>2.802689E-008</v>
      </c>
      <c r="AU2268" s="1" t="n">
        <v>-4.638332E-010</v>
      </c>
      <c r="AV2268" s="0" t="n">
        <v>1</v>
      </c>
      <c r="AW2268" s="0" t="n">
        <v>1</v>
      </c>
      <c r="AX2268" s="1" t="n">
        <v>-1.451177E-008</v>
      </c>
      <c r="AY2268" s="1" t="n">
        <v>3.742578E-008</v>
      </c>
      <c r="AZ2268" s="1" t="n">
        <v>-3.945003E-009</v>
      </c>
      <c r="BA2268" s="0" t="n">
        <v>1</v>
      </c>
      <c r="BB2268" s="0" t="n">
        <v>2</v>
      </c>
      <c r="BC2268" s="0" t="n">
        <v>1</v>
      </c>
      <c r="BD2268" s="0" t="n">
        <v>0</v>
      </c>
      <c r="BE2268" s="0" t="n">
        <v>0</v>
      </c>
      <c r="BF2268" s="0" t="n">
        <v>0</v>
      </c>
      <c r="BG2268" s="0" t="n">
        <v>0</v>
      </c>
      <c r="BH2268" s="0" t="n">
        <v>0</v>
      </c>
      <c r="BI2268" s="0" t="n">
        <v>0</v>
      </c>
      <c r="BJ2268" s="0" t="n">
        <v>1</v>
      </c>
      <c r="BK2268" s="0" t="n">
        <v>1</v>
      </c>
      <c r="BL2268" s="0" t="n">
        <v>-0.005256015</v>
      </c>
      <c r="BM2268" s="0" t="n">
        <v>-0.008188611</v>
      </c>
      <c r="BN2268" s="0" t="n">
        <v>0.001884828</v>
      </c>
      <c r="BO2268" s="0" t="n">
        <v>0.9999507</v>
      </c>
      <c r="BP2268" s="0" t="n">
        <v>3</v>
      </c>
      <c r="BQ2268" s="0" t="n">
        <v>1</v>
      </c>
      <c r="BR2268" s="0" t="n">
        <v>0</v>
      </c>
      <c r="BS2268" s="0" t="n">
        <v>0</v>
      </c>
      <c r="BT2268" s="0" t="n">
        <v>0</v>
      </c>
      <c r="BU2268" s="1" t="n">
        <v>-2.575402E-009</v>
      </c>
      <c r="BV2268" s="1" t="n">
        <v>1.351687E-008</v>
      </c>
      <c r="BW2268" s="1" t="n">
        <v>3.87707E-009</v>
      </c>
      <c r="BX2268" s="0" t="n">
        <v>1</v>
      </c>
      <c r="BY2268" s="0" t="n">
        <v>1</v>
      </c>
      <c r="BZ2268" s="1" t="n">
        <v>-1.348555E-008</v>
      </c>
      <c r="CA2268" s="1" t="n">
        <v>3.403018E-008</v>
      </c>
      <c r="CB2268" s="1" t="n">
        <v>-9.718438E-009</v>
      </c>
      <c r="CC2268" s="0" t="n">
        <v>1</v>
      </c>
      <c r="CD2268" s="2" t="n">
        <f aca="false">SQRT(SUMSQ(AB2268:AD2268))</f>
        <v>0</v>
      </c>
      <c r="CE2268" s="2" t="n">
        <f aca="false">SQRT(SUMSQ(AP2268:AR2268))</f>
        <v>0</v>
      </c>
      <c r="CF2268" s="2" t="n">
        <f aca="false">SQRT(SUMSQ(BD2268:BF2268))</f>
        <v>0</v>
      </c>
      <c r="CG2268" s="2" t="n">
        <f aca="false">SQRT(SUMSQ(BR2268:BT2268))</f>
        <v>0</v>
      </c>
      <c r="CH2268" s="2" t="n">
        <f aca="false">DEGREES(2*ACOS(AH2268))</f>
        <v>0</v>
      </c>
      <c r="CI2268" s="2" t="n">
        <f aca="false">DEGREES(2*ACOS(AV2268))</f>
        <v>0</v>
      </c>
      <c r="CJ2268" s="2" t="n">
        <f aca="false">DEGREES(2*ACOS(BJ2268))</f>
        <v>0</v>
      </c>
      <c r="CK2268" s="2" t="n">
        <f aca="false">DEGREES(2*ACOS(BX2268))</f>
        <v>0</v>
      </c>
      <c r="CL2268" s="0" t="n">
        <f aca="false">ABS(AI2268-1)</f>
        <v>0</v>
      </c>
      <c r="CM2268" s="0" t="n">
        <f aca="false">ABS(AW2268-1)</f>
        <v>0</v>
      </c>
      <c r="CN2268" s="0" t="n">
        <f aca="false">ABS(BK2268-1)</f>
        <v>0</v>
      </c>
      <c r="CO2268" s="0" t="n">
        <f aca="false">ABS(BY2268-1)</f>
        <v>0</v>
      </c>
      <c r="CP2268" s="3" t="n">
        <f aca="false">DEGREES(2*ACOS(AH2268))</f>
        <v>0</v>
      </c>
      <c r="CQ2268" s="3" t="n">
        <f aca="false">DEGREES(2*ACOS(AV2268))</f>
        <v>0</v>
      </c>
      <c r="CR2268" s="3" t="n">
        <f aca="false">DEGREES(2*ACOS(BJ2268))</f>
        <v>0</v>
      </c>
      <c r="CS2268" s="3" t="n">
        <f aca="false">DEGREES(2*ACOS(CC2268))</f>
        <v>0</v>
      </c>
      <c r="CT2268" s="0" t="n">
        <f aca="false">SUM(CD2268:CR2268)</f>
        <v>0</v>
      </c>
      <c r="CU2268" s="4" t="n">
        <f aca="false">(CT2268-MIN($CT$5:$CT$1744))/(MAX($CT$5:$CT$1744)-MIN($CT$5:$CT$1744))</f>
        <v>0</v>
      </c>
      <c r="CV2268" s="0" t="n">
        <f aca="false">SUM(CD2268,CH2268,CL2268,CP2268)</f>
        <v>0</v>
      </c>
      <c r="CW2268" s="0" t="n">
        <f aca="false">SUM(CE2268,CI2268,CM2268,CQ2268)</f>
        <v>0</v>
      </c>
      <c r="CX2268" s="0" t="n">
        <f aca="false">SUM(CF2268,CJ2268,CN2268,CR2268)</f>
        <v>0</v>
      </c>
      <c r="CY2268" s="0" t="n">
        <f aca="false">SUM(CG2268,CK2268,CO2268)</f>
        <v>0</v>
      </c>
      <c r="CZ2268" s="5" t="str">
        <f aca="false">IF(CD2268=0,IF(CH2268=0,IF(CL2268=0,IF(CP2268=0,"NULL","4"),"3"),"2"),"1")</f>
        <v>NULL</v>
      </c>
    </row>
    <row r="2269" customFormat="false" ht="14.9" hidden="false" customHeight="false" outlineLevel="0" collapsed="false">
      <c r="A2269" s="0" t="n">
        <v>2465.135</v>
      </c>
      <c r="B2269" s="0" t="n">
        <v>3.497986</v>
      </c>
      <c r="C2269" s="0" t="n">
        <v>2.455101</v>
      </c>
      <c r="D2269" s="0" t="n">
        <v>1.986841</v>
      </c>
      <c r="E2269" s="0" t="n">
        <v>-0.008011198</v>
      </c>
      <c r="F2269" s="0" t="n">
        <v>-0.08329643</v>
      </c>
      <c r="G2269" s="0" t="n">
        <v>-0.01399054</v>
      </c>
      <c r="H2269" s="0" t="n">
        <v>0.9963944</v>
      </c>
      <c r="I2269" s="0" t="n">
        <v>0.3021155</v>
      </c>
      <c r="J2269" s="0" t="n">
        <v>-0.03405407</v>
      </c>
      <c r="K2269" s="0" t="n">
        <v>0.9638425</v>
      </c>
      <c r="L2269" s="0" t="n">
        <v>0.151634</v>
      </c>
      <c r="M2269" s="0" t="n">
        <v>0.2164604</v>
      </c>
      <c r="N2269" s="0" t="n">
        <v>1</v>
      </c>
      <c r="O2269" s="0" t="n">
        <v>0</v>
      </c>
      <c r="P2269" s="0" t="n">
        <v>0</v>
      </c>
      <c r="Q2269" s="0" t="n">
        <v>0</v>
      </c>
      <c r="R2269" s="0" t="n">
        <v>43.80149</v>
      </c>
      <c r="S2269" s="0" t="n">
        <v>27.23476</v>
      </c>
      <c r="T2269" s="0" t="n">
        <v>3.185852</v>
      </c>
      <c r="U2269" s="0" t="n">
        <v>21.19049</v>
      </c>
      <c r="V2269" s="0" t="n">
        <v>36.38064</v>
      </c>
      <c r="W2269" s="0" t="n">
        <v>38.1867</v>
      </c>
      <c r="X2269" s="0" t="n">
        <v>42.98026</v>
      </c>
      <c r="Y2269" s="0" t="n">
        <v>46.92532</v>
      </c>
      <c r="Z2269" s="0" t="n">
        <v>0</v>
      </c>
      <c r="AA2269" s="0" t="n">
        <v>1</v>
      </c>
      <c r="AB2269" s="0" t="n">
        <v>0</v>
      </c>
      <c r="AC2269" s="0" t="n">
        <v>0</v>
      </c>
      <c r="AD2269" s="0" t="n">
        <v>0</v>
      </c>
      <c r="AE2269" s="1" t="n">
        <v>-1.676987E-008</v>
      </c>
      <c r="AF2269" s="1" t="n">
        <v>2.024898E-008</v>
      </c>
      <c r="AG2269" s="1" t="n">
        <v>-3.315733E-009</v>
      </c>
      <c r="AH2269" s="0" t="n">
        <v>1</v>
      </c>
      <c r="AI2269" s="0" t="n">
        <v>1</v>
      </c>
      <c r="AJ2269" s="1" t="n">
        <v>-2.028068E-009</v>
      </c>
      <c r="AK2269" s="1" t="n">
        <v>1.37294E-008</v>
      </c>
      <c r="AL2269" s="1" t="n">
        <v>-7.720123E-009</v>
      </c>
      <c r="AM2269" s="0" t="n">
        <v>1</v>
      </c>
      <c r="AN2269" s="0" t="n">
        <v>1</v>
      </c>
      <c r="AO2269" s="0" t="n">
        <v>1</v>
      </c>
      <c r="AP2269" s="0" t="n">
        <v>0</v>
      </c>
      <c r="AQ2269" s="0" t="n">
        <v>0</v>
      </c>
      <c r="AR2269" s="0" t="n">
        <v>0</v>
      </c>
      <c r="AS2269" s="1" t="n">
        <v>-1.127343E-008</v>
      </c>
      <c r="AT2269" s="1" t="n">
        <v>9.337054E-009</v>
      </c>
      <c r="AU2269" s="1" t="n">
        <v>-1.372388E-010</v>
      </c>
      <c r="AV2269" s="0" t="n">
        <v>1</v>
      </c>
      <c r="AW2269" s="0" t="n">
        <v>1</v>
      </c>
      <c r="AX2269" s="1" t="n">
        <v>-3.231131E-009</v>
      </c>
      <c r="AY2269" s="1" t="n">
        <v>2.583212E-008</v>
      </c>
      <c r="AZ2269" s="1" t="n">
        <v>-1.107253E-008</v>
      </c>
      <c r="BA2269" s="0" t="n">
        <v>1</v>
      </c>
      <c r="BB2269" s="0" t="n">
        <v>2</v>
      </c>
      <c r="BC2269" s="0" t="n">
        <v>1</v>
      </c>
      <c r="BD2269" s="0" t="n">
        <v>0</v>
      </c>
      <c r="BE2269" s="0" t="n">
        <v>0</v>
      </c>
      <c r="BF2269" s="0" t="n">
        <v>0</v>
      </c>
      <c r="BG2269" s="0" t="n">
        <v>0</v>
      </c>
      <c r="BH2269" s="0" t="n">
        <v>0</v>
      </c>
      <c r="BI2269" s="0" t="n">
        <v>0</v>
      </c>
      <c r="BJ2269" s="0" t="n">
        <v>1</v>
      </c>
      <c r="BK2269" s="0" t="n">
        <v>1</v>
      </c>
      <c r="BL2269" s="0" t="n">
        <v>-0.009066875</v>
      </c>
      <c r="BM2269" s="0" t="n">
        <v>-0.01021375</v>
      </c>
      <c r="BN2269" s="0" t="n">
        <v>0.004015219</v>
      </c>
      <c r="BO2269" s="0" t="n">
        <v>0.9998986</v>
      </c>
      <c r="BP2269" s="0" t="n">
        <v>3</v>
      </c>
      <c r="BQ2269" s="0" t="n">
        <v>1</v>
      </c>
      <c r="BR2269" s="0" t="n">
        <v>0</v>
      </c>
      <c r="BS2269" s="0" t="n">
        <v>0</v>
      </c>
      <c r="BT2269" s="0" t="n">
        <v>0</v>
      </c>
      <c r="BU2269" s="1" t="n">
        <v>-2.306827E-008</v>
      </c>
      <c r="BV2269" s="1" t="n">
        <v>2.729611E-008</v>
      </c>
      <c r="BW2269" s="1" t="n">
        <v>1.555036E-009</v>
      </c>
      <c r="BX2269" s="0" t="n">
        <v>1</v>
      </c>
      <c r="BY2269" s="0" t="n">
        <v>1</v>
      </c>
      <c r="BZ2269" s="1" t="n">
        <v>2.265313E-009</v>
      </c>
      <c r="CA2269" s="1" t="n">
        <v>1.492019E-008</v>
      </c>
      <c r="CB2269" s="1" t="n">
        <v>-7.894034E-009</v>
      </c>
      <c r="CC2269" s="0" t="n">
        <v>1</v>
      </c>
      <c r="CD2269" s="2" t="n">
        <f aca="false">SQRT(SUMSQ(AB2269:AD2269))</f>
        <v>0</v>
      </c>
      <c r="CE2269" s="2" t="n">
        <f aca="false">SQRT(SUMSQ(AP2269:AR2269))</f>
        <v>0</v>
      </c>
      <c r="CF2269" s="2" t="n">
        <f aca="false">SQRT(SUMSQ(BD2269:BF2269))</f>
        <v>0</v>
      </c>
      <c r="CG2269" s="2" t="n">
        <f aca="false">SQRT(SUMSQ(BR2269:BT2269))</f>
        <v>0</v>
      </c>
      <c r="CH2269" s="2" t="n">
        <f aca="false">DEGREES(2*ACOS(AH2269))</f>
        <v>0</v>
      </c>
      <c r="CI2269" s="2" t="n">
        <f aca="false">DEGREES(2*ACOS(AV2269))</f>
        <v>0</v>
      </c>
      <c r="CJ2269" s="2" t="n">
        <f aca="false">DEGREES(2*ACOS(BJ2269))</f>
        <v>0</v>
      </c>
      <c r="CK2269" s="2" t="n">
        <f aca="false">DEGREES(2*ACOS(BX2269))</f>
        <v>0</v>
      </c>
      <c r="CL2269" s="0" t="n">
        <f aca="false">ABS(AI2269-1)</f>
        <v>0</v>
      </c>
      <c r="CM2269" s="0" t="n">
        <f aca="false">ABS(AW2269-1)</f>
        <v>0</v>
      </c>
      <c r="CN2269" s="0" t="n">
        <f aca="false">ABS(BK2269-1)</f>
        <v>0</v>
      </c>
      <c r="CO2269" s="0" t="n">
        <f aca="false">ABS(BY2269-1)</f>
        <v>0</v>
      </c>
      <c r="CP2269" s="3" t="n">
        <f aca="false">DEGREES(2*ACOS(AH2269))</f>
        <v>0</v>
      </c>
      <c r="CQ2269" s="3" t="n">
        <f aca="false">DEGREES(2*ACOS(AV2269))</f>
        <v>0</v>
      </c>
      <c r="CR2269" s="3" t="n">
        <f aca="false">DEGREES(2*ACOS(BJ2269))</f>
        <v>0</v>
      </c>
      <c r="CS2269" s="3" t="n">
        <f aca="false">DEGREES(2*ACOS(CC2269))</f>
        <v>0</v>
      </c>
      <c r="CT2269" s="0" t="n">
        <f aca="false">SUM(CD2269:CR2269)</f>
        <v>0</v>
      </c>
      <c r="CU2269" s="4" t="n">
        <f aca="false">(CT2269-MIN($CT$5:$CT$1744))/(MAX($CT$5:$CT$1744)-MIN($CT$5:$CT$1744))</f>
        <v>0</v>
      </c>
      <c r="CV2269" s="0" t="n">
        <f aca="false">SUM(CD2269,CH2269,CL2269,CP2269)</f>
        <v>0</v>
      </c>
      <c r="CW2269" s="0" t="n">
        <f aca="false">SUM(CE2269,CI2269,CM2269,CQ2269)</f>
        <v>0</v>
      </c>
      <c r="CX2269" s="0" t="n">
        <f aca="false">SUM(CF2269,CJ2269,CN2269,CR2269)</f>
        <v>0</v>
      </c>
      <c r="CY2269" s="0" t="n">
        <f aca="false">SUM(CG2269,CK2269,CO2269)</f>
        <v>0</v>
      </c>
      <c r="CZ2269" s="5" t="str">
        <f aca="false">IF(CD2269=0,IF(CH2269=0,IF(CL2269=0,IF(CP2269=0,"NULL","4"),"3"),"2"),"1")</f>
        <v>NULL</v>
      </c>
    </row>
    <row r="2270" customFormat="false" ht="14.9" hidden="false" customHeight="false" outlineLevel="0" collapsed="false">
      <c r="A2270" s="0" t="n">
        <v>2465.185</v>
      </c>
      <c r="B2270" s="0" t="n">
        <v>3.497986</v>
      </c>
      <c r="C2270" s="0" t="n">
        <v>2.455101</v>
      </c>
      <c r="D2270" s="0" t="n">
        <v>1.986841</v>
      </c>
      <c r="E2270" s="0" t="n">
        <v>-0.008011196</v>
      </c>
      <c r="F2270" s="0" t="n">
        <v>-0.08329646</v>
      </c>
      <c r="G2270" s="0" t="n">
        <v>-0.01399055</v>
      </c>
      <c r="H2270" s="0" t="n">
        <v>0.9963944</v>
      </c>
      <c r="I2270" s="0" t="n">
        <v>0.3021155</v>
      </c>
      <c r="J2270" s="0" t="n">
        <v>-0.03399336</v>
      </c>
      <c r="K2270" s="0" t="n">
        <v>0.9634674</v>
      </c>
      <c r="L2270" s="0" t="n">
        <v>0.1488343</v>
      </c>
      <c r="M2270" s="0" t="n">
        <v>0.2200534</v>
      </c>
      <c r="N2270" s="0" t="n">
        <v>1</v>
      </c>
      <c r="O2270" s="0" t="n">
        <v>0</v>
      </c>
      <c r="P2270" s="0" t="n">
        <v>0</v>
      </c>
      <c r="Q2270" s="0" t="n">
        <v>0</v>
      </c>
      <c r="R2270" s="0" t="n">
        <v>43.80149</v>
      </c>
      <c r="S2270" s="0" t="n">
        <v>27.23475</v>
      </c>
      <c r="T2270" s="0" t="n">
        <v>3.185852</v>
      </c>
      <c r="U2270" s="0" t="n">
        <v>21.19049</v>
      </c>
      <c r="V2270" s="0" t="n">
        <v>36.38064</v>
      </c>
      <c r="W2270" s="0" t="n">
        <v>38.1867</v>
      </c>
      <c r="X2270" s="0" t="n">
        <v>42.98026</v>
      </c>
      <c r="Y2270" s="0" t="n">
        <v>46.92532</v>
      </c>
      <c r="Z2270" s="0" t="n">
        <v>0</v>
      </c>
      <c r="AA2270" s="0" t="n">
        <v>1</v>
      </c>
      <c r="AB2270" s="0" t="n">
        <v>0</v>
      </c>
      <c r="AC2270" s="0" t="n">
        <v>0</v>
      </c>
      <c r="AD2270" s="0" t="n">
        <v>0</v>
      </c>
      <c r="AE2270" s="1" t="n">
        <v>5.72454E-009</v>
      </c>
      <c r="AF2270" s="1" t="n">
        <v>-3.32805E-008</v>
      </c>
      <c r="AG2270" s="1" t="n">
        <v>-3.156613E-009</v>
      </c>
      <c r="AH2270" s="0" t="n">
        <v>0.9999999</v>
      </c>
      <c r="AI2270" s="0" t="n">
        <v>1</v>
      </c>
      <c r="AJ2270" s="1" t="n">
        <v>-1.139332E-008</v>
      </c>
      <c r="AK2270" s="1" t="n">
        <v>1.759389E-008</v>
      </c>
      <c r="AL2270" s="1" t="n">
        <v>-2.355664E-009</v>
      </c>
      <c r="AM2270" s="0" t="n">
        <v>0.9999999</v>
      </c>
      <c r="AN2270" s="0" t="n">
        <v>1</v>
      </c>
      <c r="AO2270" s="0" t="n">
        <v>1</v>
      </c>
      <c r="AP2270" s="0" t="n">
        <v>0</v>
      </c>
      <c r="AQ2270" s="0" t="n">
        <v>0</v>
      </c>
      <c r="AR2270" s="0" t="n">
        <v>0</v>
      </c>
      <c r="AS2270" s="1" t="n">
        <v>3.02647E-009</v>
      </c>
      <c r="AT2270" s="1" t="n">
        <v>-2.342889E-008</v>
      </c>
      <c r="AU2270" s="1" t="n">
        <v>-3.765167E-009</v>
      </c>
      <c r="AV2270" s="0" t="n">
        <v>0.9999999</v>
      </c>
      <c r="AW2270" s="0" t="n">
        <v>1</v>
      </c>
      <c r="AX2270" s="1" t="n">
        <v>-4.115936E-009</v>
      </c>
      <c r="AY2270" s="1" t="n">
        <v>-8.522187E-009</v>
      </c>
      <c r="AZ2270" s="1" t="n">
        <v>-5.131387E-009</v>
      </c>
      <c r="BA2270" s="0" t="n">
        <v>0.9999999</v>
      </c>
      <c r="BB2270" s="0" t="n">
        <v>2</v>
      </c>
      <c r="BC2270" s="0" t="n">
        <v>1</v>
      </c>
      <c r="BD2270" s="0" t="n">
        <v>0</v>
      </c>
      <c r="BE2270" s="0" t="n">
        <v>0</v>
      </c>
      <c r="BF2270" s="0" t="n">
        <v>0</v>
      </c>
      <c r="BG2270" s="0" t="n">
        <v>0</v>
      </c>
      <c r="BH2270" s="0" t="n">
        <v>0</v>
      </c>
      <c r="BI2270" s="0" t="n">
        <v>0</v>
      </c>
      <c r="BJ2270" s="0" t="n">
        <v>1</v>
      </c>
      <c r="BK2270" s="0" t="n">
        <v>1</v>
      </c>
      <c r="BL2270" s="0" t="n">
        <v>-0.02371005</v>
      </c>
      <c r="BM2270" s="0" t="n">
        <v>-0.03195415</v>
      </c>
      <c r="BN2270" s="0" t="n">
        <v>0.01486331</v>
      </c>
      <c r="BO2270" s="0" t="n">
        <v>0.9990976</v>
      </c>
      <c r="BP2270" s="0" t="n">
        <v>3</v>
      </c>
      <c r="BQ2270" s="0" t="n">
        <v>1</v>
      </c>
      <c r="BR2270" s="0" t="n">
        <v>0</v>
      </c>
      <c r="BS2270" s="0" t="n">
        <v>0</v>
      </c>
      <c r="BT2270" s="0" t="n">
        <v>0</v>
      </c>
      <c r="BU2270" s="1" t="n">
        <v>-4.115936E-009</v>
      </c>
      <c r="BV2270" s="1" t="n">
        <v>-8.522187E-009</v>
      </c>
      <c r="BW2270" s="1" t="n">
        <v>-5.131387E-009</v>
      </c>
      <c r="BX2270" s="0" t="n">
        <v>0.9999999</v>
      </c>
      <c r="BY2270" s="0" t="n">
        <v>1</v>
      </c>
      <c r="BZ2270" s="1" t="n">
        <v>-6.814006E-009</v>
      </c>
      <c r="CA2270" s="1" t="n">
        <v>1.329428E-009</v>
      </c>
      <c r="CB2270" s="1" t="n">
        <v>-5.739942E-009</v>
      </c>
      <c r="CC2270" s="0" t="n">
        <v>0.9999999</v>
      </c>
      <c r="CD2270" s="2" t="n">
        <f aca="false">SQRT(SUMSQ(AB2270:AD2270))</f>
        <v>0</v>
      </c>
      <c r="CE2270" s="2" t="n">
        <f aca="false">SQRT(SUMSQ(AP2270:AR2270))</f>
        <v>0</v>
      </c>
      <c r="CF2270" s="2" t="n">
        <f aca="false">SQRT(SUMSQ(BD2270:BF2270))</f>
        <v>0</v>
      </c>
      <c r="CG2270" s="2" t="n">
        <f aca="false">SQRT(SUMSQ(BR2270:BT2270))</f>
        <v>0</v>
      </c>
      <c r="CH2270" s="2" t="n">
        <f aca="false">DEGREES(2*ACOS(AH2270))</f>
        <v>0.0512469035396072</v>
      </c>
      <c r="CI2270" s="2" t="n">
        <f aca="false">DEGREES(2*ACOS(AV2270))</f>
        <v>0.0512469035396072</v>
      </c>
      <c r="CJ2270" s="2" t="n">
        <f aca="false">DEGREES(2*ACOS(BJ2270))</f>
        <v>0</v>
      </c>
      <c r="CK2270" s="2" t="n">
        <f aca="false">DEGREES(2*ACOS(BX2270))</f>
        <v>0.0512469035396072</v>
      </c>
      <c r="CL2270" s="0" t="n">
        <f aca="false">ABS(AI2270-1)</f>
        <v>0</v>
      </c>
      <c r="CM2270" s="0" t="n">
        <f aca="false">ABS(AW2270-1)</f>
        <v>0</v>
      </c>
      <c r="CN2270" s="0" t="n">
        <f aca="false">ABS(BK2270-1)</f>
        <v>0</v>
      </c>
      <c r="CO2270" s="0" t="n">
        <f aca="false">ABS(BY2270-1)</f>
        <v>0</v>
      </c>
      <c r="CP2270" s="3" t="n">
        <f aca="false">DEGREES(2*ACOS(AH2270))</f>
        <v>0.0512469035396072</v>
      </c>
      <c r="CQ2270" s="3" t="n">
        <f aca="false">DEGREES(2*ACOS(AV2270))</f>
        <v>0.0512469035396072</v>
      </c>
      <c r="CR2270" s="3" t="n">
        <f aca="false">DEGREES(2*ACOS(BJ2270))</f>
        <v>0</v>
      </c>
      <c r="CS2270" s="3" t="n">
        <f aca="false">DEGREES(2*ACOS(CC2270))</f>
        <v>0.0512469035396072</v>
      </c>
      <c r="CT2270" s="0" t="n">
        <f aca="false">SUM(CD2270:CR2270)</f>
        <v>0.256234517698036</v>
      </c>
      <c r="CU2270" s="4" t="n">
        <f aca="false">(CT2270-MIN($CT$5:$CT$1744))/(MAX($CT$5:$CT$1744)-MIN($CT$5:$CT$1744))</f>
        <v>0.0244560103994463</v>
      </c>
      <c r="CV2270" s="0" t="n">
        <f aca="false">SUM(CD2270,CH2270,CL2270,CP2270)</f>
        <v>0.102493807079214</v>
      </c>
      <c r="CW2270" s="0" t="n">
        <f aca="false">SUM(CE2270,CI2270,CM2270,CQ2270)</f>
        <v>0.102493807079214</v>
      </c>
      <c r="CX2270" s="0" t="n">
        <f aca="false">SUM(CF2270,CJ2270,CN2270,CR2270)</f>
        <v>0</v>
      </c>
      <c r="CY2270" s="0" t="n">
        <f aca="false">SUM(CG2270,CK2270,CO2270)</f>
        <v>0.0512469035396072</v>
      </c>
      <c r="CZ2270" s="5" t="str">
        <f aca="false">IF(CD2270=0,IF(CH2270=0,IF(CL2270=0,IF(CP2270=0,"NULL","4"),"3"),"2"),"1")</f>
        <v>2</v>
      </c>
    </row>
    <row r="2271" customFormat="false" ht="14.9" hidden="false" customHeight="false" outlineLevel="0" collapsed="false">
      <c r="A2271" s="0" t="n">
        <v>2465.235</v>
      </c>
      <c r="B2271" s="0" t="n">
        <v>3.497986</v>
      </c>
      <c r="C2271" s="0" t="n">
        <v>2.455101</v>
      </c>
      <c r="D2271" s="0" t="n">
        <v>1.986841</v>
      </c>
      <c r="E2271" s="0" t="n">
        <v>-0.008011218</v>
      </c>
      <c r="F2271" s="0" t="n">
        <v>-0.08329643</v>
      </c>
      <c r="G2271" s="0" t="n">
        <v>-0.01399056</v>
      </c>
      <c r="H2271" s="0" t="n">
        <v>0.9963944</v>
      </c>
      <c r="I2271" s="0" t="n">
        <v>0.3021155</v>
      </c>
      <c r="J2271" s="0" t="n">
        <v>-0.03417049</v>
      </c>
      <c r="K2271" s="0" t="n">
        <v>0.9613166</v>
      </c>
      <c r="L2271" s="0" t="n">
        <v>0.1399012</v>
      </c>
      <c r="M2271" s="0" t="n">
        <v>0.234799</v>
      </c>
      <c r="N2271" s="0" t="n">
        <v>1</v>
      </c>
      <c r="O2271" s="0" t="n">
        <v>0</v>
      </c>
      <c r="P2271" s="0" t="n">
        <v>0</v>
      </c>
      <c r="Q2271" s="0" t="n">
        <v>0</v>
      </c>
      <c r="R2271" s="0" t="n">
        <v>43.80149</v>
      </c>
      <c r="S2271" s="0" t="n">
        <v>27.23476</v>
      </c>
      <c r="T2271" s="0" t="n">
        <v>3.185852</v>
      </c>
      <c r="U2271" s="0" t="n">
        <v>21.19049</v>
      </c>
      <c r="V2271" s="0" t="n">
        <v>36.38064</v>
      </c>
      <c r="W2271" s="0" t="n">
        <v>38.1867</v>
      </c>
      <c r="X2271" s="0" t="n">
        <v>42.98026</v>
      </c>
      <c r="Y2271" s="0" t="n">
        <v>46.92532</v>
      </c>
      <c r="Z2271" s="0" t="n">
        <v>0</v>
      </c>
      <c r="AA2271" s="0" t="n">
        <v>1</v>
      </c>
      <c r="AB2271" s="0" t="n">
        <v>0</v>
      </c>
      <c r="AC2271" s="0" t="n">
        <v>0</v>
      </c>
      <c r="AD2271" s="0" t="n">
        <v>0</v>
      </c>
      <c r="AE2271" s="0" t="n">
        <v>0</v>
      </c>
      <c r="AF2271" s="0" t="n">
        <v>0</v>
      </c>
      <c r="AG2271" s="0" t="n">
        <v>0</v>
      </c>
      <c r="AH2271" s="0" t="n">
        <v>1</v>
      </c>
      <c r="AI2271" s="0" t="n">
        <v>1</v>
      </c>
      <c r="AJ2271" s="1" t="n">
        <v>-2.035317E-008</v>
      </c>
      <c r="AK2271" s="1" t="n">
        <v>4.067386E-008</v>
      </c>
      <c r="AL2271" s="1" t="n">
        <v>-7.821521E-009</v>
      </c>
      <c r="AM2271" s="0" t="n">
        <v>1</v>
      </c>
      <c r="AN2271" s="0" t="n">
        <v>1</v>
      </c>
      <c r="AO2271" s="0" t="n">
        <v>1</v>
      </c>
      <c r="AP2271" s="0" t="n">
        <v>0</v>
      </c>
      <c r="AQ2271" s="0" t="n">
        <v>0</v>
      </c>
      <c r="AR2271" s="0" t="n">
        <v>0</v>
      </c>
      <c r="AS2271" s="1" t="n">
        <v>-8.192823E-009</v>
      </c>
      <c r="AT2271" s="1" t="n">
        <v>1.029958E-008</v>
      </c>
      <c r="AU2271" s="1" t="n">
        <v>-2.520919E-009</v>
      </c>
      <c r="AV2271" s="0" t="n">
        <v>1</v>
      </c>
      <c r="AW2271" s="0" t="n">
        <v>1</v>
      </c>
      <c r="AX2271" s="1" t="n">
        <v>-1.790069E-008</v>
      </c>
      <c r="AY2271" s="1" t="n">
        <v>3.811892E-008</v>
      </c>
      <c r="AZ2271" s="1" t="n">
        <v>-3.665207E-009</v>
      </c>
      <c r="BA2271" s="0" t="n">
        <v>1</v>
      </c>
      <c r="BB2271" s="0" t="n">
        <v>2</v>
      </c>
      <c r="BC2271" s="0" t="n">
        <v>1</v>
      </c>
      <c r="BD2271" s="0" t="n">
        <v>0</v>
      </c>
      <c r="BE2271" s="0" t="n">
        <v>0</v>
      </c>
      <c r="BF2271" s="0" t="n">
        <v>0</v>
      </c>
      <c r="BG2271" s="0" t="n">
        <v>0</v>
      </c>
      <c r="BH2271" s="0" t="n">
        <v>0</v>
      </c>
      <c r="BI2271" s="0" t="n">
        <v>0</v>
      </c>
      <c r="BJ2271" s="0" t="n">
        <v>1</v>
      </c>
      <c r="BK2271" s="0" t="n">
        <v>1</v>
      </c>
      <c r="BL2271" s="0" t="n">
        <v>-0.03003729</v>
      </c>
      <c r="BM2271" s="0" t="n">
        <v>-0.04163573</v>
      </c>
      <c r="BN2271" s="0" t="n">
        <v>0.0203497</v>
      </c>
      <c r="BO2271" s="0" t="n">
        <v>0.9984738</v>
      </c>
      <c r="BP2271" s="0" t="n">
        <v>3</v>
      </c>
      <c r="BQ2271" s="0" t="n">
        <v>1</v>
      </c>
      <c r="BR2271" s="0" t="n">
        <v>0</v>
      </c>
      <c r="BS2271" s="0" t="n">
        <v>0</v>
      </c>
      <c r="BT2271" s="0" t="n">
        <v>0</v>
      </c>
      <c r="BU2271" s="1" t="n">
        <v>-8.192823E-009</v>
      </c>
      <c r="BV2271" s="1" t="n">
        <v>1.029958E-008</v>
      </c>
      <c r="BW2271" s="1" t="n">
        <v>-2.520919E-009</v>
      </c>
      <c r="BX2271" s="0" t="n">
        <v>1</v>
      </c>
      <c r="BY2271" s="0" t="n">
        <v>1</v>
      </c>
      <c r="BZ2271" s="1" t="n">
        <v>-1.790069E-008</v>
      </c>
      <c r="CA2271" s="1" t="n">
        <v>3.811892E-008</v>
      </c>
      <c r="CB2271" s="1" t="n">
        <v>-3.665207E-009</v>
      </c>
      <c r="CC2271" s="0" t="n">
        <v>1</v>
      </c>
      <c r="CD2271" s="2" t="n">
        <f aca="false">SQRT(SUMSQ(AB2271:AD2271))</f>
        <v>0</v>
      </c>
      <c r="CE2271" s="2" t="n">
        <f aca="false">SQRT(SUMSQ(AP2271:AR2271))</f>
        <v>0</v>
      </c>
      <c r="CF2271" s="2" t="n">
        <f aca="false">SQRT(SUMSQ(BD2271:BF2271))</f>
        <v>0</v>
      </c>
      <c r="CG2271" s="2" t="n">
        <f aca="false">SQRT(SUMSQ(BR2271:BT2271))</f>
        <v>0</v>
      </c>
      <c r="CH2271" s="2" t="n">
        <f aca="false">DEGREES(2*ACOS(AH2271))</f>
        <v>0</v>
      </c>
      <c r="CI2271" s="2" t="n">
        <f aca="false">DEGREES(2*ACOS(AV2271))</f>
        <v>0</v>
      </c>
      <c r="CJ2271" s="2" t="n">
        <f aca="false">DEGREES(2*ACOS(BJ2271))</f>
        <v>0</v>
      </c>
      <c r="CK2271" s="2" t="n">
        <f aca="false">DEGREES(2*ACOS(BX2271))</f>
        <v>0</v>
      </c>
      <c r="CL2271" s="0" t="n">
        <f aca="false">ABS(AI2271-1)</f>
        <v>0</v>
      </c>
      <c r="CM2271" s="0" t="n">
        <f aca="false">ABS(AW2271-1)</f>
        <v>0</v>
      </c>
      <c r="CN2271" s="0" t="n">
        <f aca="false">ABS(BK2271-1)</f>
        <v>0</v>
      </c>
      <c r="CO2271" s="0" t="n">
        <f aca="false">ABS(BY2271-1)</f>
        <v>0</v>
      </c>
      <c r="CP2271" s="3" t="n">
        <f aca="false">DEGREES(2*ACOS(AH2271))</f>
        <v>0</v>
      </c>
      <c r="CQ2271" s="3" t="n">
        <f aca="false">DEGREES(2*ACOS(AV2271))</f>
        <v>0</v>
      </c>
      <c r="CR2271" s="3" t="n">
        <f aca="false">DEGREES(2*ACOS(BJ2271))</f>
        <v>0</v>
      </c>
      <c r="CS2271" s="3" t="n">
        <f aca="false">DEGREES(2*ACOS(CC2271))</f>
        <v>0</v>
      </c>
      <c r="CT2271" s="0" t="n">
        <f aca="false">SUM(CD2271:CR2271)</f>
        <v>0</v>
      </c>
      <c r="CU2271" s="4" t="n">
        <f aca="false">(CT2271-MIN($CT$5:$CT$1744))/(MAX($CT$5:$CT$1744)-MIN($CT$5:$CT$1744))</f>
        <v>0</v>
      </c>
      <c r="CV2271" s="0" t="n">
        <f aca="false">SUM(CD2271,CH2271,CL2271,CP2271)</f>
        <v>0</v>
      </c>
      <c r="CW2271" s="0" t="n">
        <f aca="false">SUM(CE2271,CI2271,CM2271,CQ2271)</f>
        <v>0</v>
      </c>
      <c r="CX2271" s="0" t="n">
        <f aca="false">SUM(CF2271,CJ2271,CN2271,CR2271)</f>
        <v>0</v>
      </c>
      <c r="CY2271" s="0" t="n">
        <f aca="false">SUM(CG2271,CK2271,CO2271)</f>
        <v>0</v>
      </c>
      <c r="CZ2271" s="5" t="str">
        <f aca="false">IF(CD2271=0,IF(CH2271=0,IF(CL2271=0,IF(CP2271=0,"NULL","4"),"3"),"2"),"1")</f>
        <v>NULL</v>
      </c>
    </row>
    <row r="2272" customFormat="false" ht="14.9" hidden="false" customHeight="false" outlineLevel="0" collapsed="false">
      <c r="A2272" s="0" t="n">
        <v>2465.285</v>
      </c>
      <c r="B2272" s="0" t="n">
        <v>3.497986</v>
      </c>
      <c r="C2272" s="0" t="n">
        <v>2.455101</v>
      </c>
      <c r="D2272" s="0" t="n">
        <v>1.986841</v>
      </c>
      <c r="E2272" s="0" t="n">
        <v>-0.008011233</v>
      </c>
      <c r="F2272" s="0" t="n">
        <v>-0.08329638</v>
      </c>
      <c r="G2272" s="0" t="n">
        <v>-0.01399056</v>
      </c>
      <c r="H2272" s="0" t="n">
        <v>0.9963944</v>
      </c>
      <c r="I2272" s="0" t="n">
        <v>0.3021155</v>
      </c>
      <c r="J2272" s="0" t="n">
        <v>-0.03485243</v>
      </c>
      <c r="K2272" s="0" t="n">
        <v>0.9560068</v>
      </c>
      <c r="L2272" s="0" t="n">
        <v>0.1271486</v>
      </c>
      <c r="M2272" s="0" t="n">
        <v>0.2620489</v>
      </c>
      <c r="N2272" s="0" t="n">
        <v>1</v>
      </c>
      <c r="O2272" s="0" t="n">
        <v>0</v>
      </c>
      <c r="P2272" s="0" t="n">
        <v>0</v>
      </c>
      <c r="Q2272" s="0" t="n">
        <v>0</v>
      </c>
      <c r="R2272" s="0" t="n">
        <v>43.80149</v>
      </c>
      <c r="S2272" s="0" t="n">
        <v>27.23476</v>
      </c>
      <c r="T2272" s="0" t="n">
        <v>3.185852</v>
      </c>
      <c r="U2272" s="0" t="n">
        <v>21.19049</v>
      </c>
      <c r="V2272" s="0" t="n">
        <v>36.38064</v>
      </c>
      <c r="W2272" s="0" t="n">
        <v>38.1867</v>
      </c>
      <c r="X2272" s="0" t="n">
        <v>42.98026</v>
      </c>
      <c r="Y2272" s="0" t="n">
        <v>46.92532</v>
      </c>
      <c r="Z2272" s="0" t="n">
        <v>0</v>
      </c>
      <c r="AA2272" s="0" t="n">
        <v>1</v>
      </c>
      <c r="AB2272" s="0" t="n">
        <v>0</v>
      </c>
      <c r="AC2272" s="0" t="n">
        <v>0</v>
      </c>
      <c r="AD2272" s="0" t="n">
        <v>0</v>
      </c>
      <c r="AE2272" s="0" t="n">
        <v>0</v>
      </c>
      <c r="AF2272" s="0" t="n">
        <v>0</v>
      </c>
      <c r="AG2272" s="0" t="n">
        <v>0</v>
      </c>
      <c r="AH2272" s="0" t="n">
        <v>1</v>
      </c>
      <c r="AI2272" s="0" t="n">
        <v>1</v>
      </c>
      <c r="AJ2272" s="1" t="n">
        <v>1.335675E-008</v>
      </c>
      <c r="AK2272" s="1" t="n">
        <v>3.877162E-008</v>
      </c>
      <c r="AL2272" s="1" t="n">
        <v>1.301955E-009</v>
      </c>
      <c r="AM2272" s="0" t="n">
        <v>1</v>
      </c>
      <c r="AN2272" s="0" t="n">
        <v>1</v>
      </c>
      <c r="AO2272" s="0" t="n">
        <v>1</v>
      </c>
      <c r="AP2272" s="0" t="n">
        <v>0</v>
      </c>
      <c r="AQ2272" s="0" t="n">
        <v>0</v>
      </c>
      <c r="AR2272" s="0" t="n">
        <v>0</v>
      </c>
      <c r="AS2272" s="1" t="n">
        <v>-4.565278E-009</v>
      </c>
      <c r="AT2272" s="1" t="n">
        <v>1.751083E-008</v>
      </c>
      <c r="AU2272" s="1" t="n">
        <v>-5.750562E-009</v>
      </c>
      <c r="AV2272" s="0" t="n">
        <v>1</v>
      </c>
      <c r="AW2272" s="0" t="n">
        <v>1</v>
      </c>
      <c r="AX2272" s="1" t="n">
        <v>4.995537E-009</v>
      </c>
      <c r="AY2272" s="1" t="n">
        <v>6.494052E-008</v>
      </c>
      <c r="AZ2272" s="1" t="n">
        <v>8.732019E-009</v>
      </c>
      <c r="BA2272" s="0" t="n">
        <v>1</v>
      </c>
      <c r="BB2272" s="0" t="n">
        <v>2</v>
      </c>
      <c r="BC2272" s="0" t="n">
        <v>1</v>
      </c>
      <c r="BD2272" s="0" t="n">
        <v>0</v>
      </c>
      <c r="BE2272" s="0" t="n">
        <v>0</v>
      </c>
      <c r="BF2272" s="0" t="n">
        <v>0</v>
      </c>
      <c r="BG2272" s="0" t="n">
        <v>0</v>
      </c>
      <c r="BH2272" s="0" t="n">
        <v>0</v>
      </c>
      <c r="BI2272" s="0" t="n">
        <v>0</v>
      </c>
      <c r="BJ2272" s="0" t="n">
        <v>1</v>
      </c>
      <c r="BK2272" s="0" t="n">
        <v>1</v>
      </c>
      <c r="BL2272" s="0" t="n">
        <v>-0.04167961</v>
      </c>
      <c r="BM2272" s="0" t="n">
        <v>-0.06333524</v>
      </c>
      <c r="BN2272" s="0" t="n">
        <v>0.03298091</v>
      </c>
      <c r="BO2272" s="0" t="n">
        <v>0.996576</v>
      </c>
      <c r="BP2272" s="0" t="n">
        <v>3</v>
      </c>
      <c r="BQ2272" s="0" t="n">
        <v>1</v>
      </c>
      <c r="BR2272" s="0" t="n">
        <v>0</v>
      </c>
      <c r="BS2272" s="0" t="n">
        <v>0</v>
      </c>
      <c r="BT2272" s="0" t="n">
        <v>0</v>
      </c>
      <c r="BU2272" s="1" t="n">
        <v>-8.714827E-009</v>
      </c>
      <c r="BV2272" s="1" t="n">
        <v>2.379848E-008</v>
      </c>
      <c r="BW2272" s="1" t="n">
        <v>-3.89015E-009</v>
      </c>
      <c r="BX2272" s="0" t="n">
        <v>1</v>
      </c>
      <c r="BY2272" s="0" t="n">
        <v>1</v>
      </c>
      <c r="BZ2272" s="1" t="n">
        <v>9.207196E-009</v>
      </c>
      <c r="CA2272" s="1" t="n">
        <v>4.505927E-008</v>
      </c>
      <c r="CB2272" s="1" t="n">
        <v>3.162366E-009</v>
      </c>
      <c r="CC2272" s="0" t="n">
        <v>1</v>
      </c>
      <c r="CD2272" s="2" t="n">
        <f aca="false">SQRT(SUMSQ(AB2272:AD2272))</f>
        <v>0</v>
      </c>
      <c r="CE2272" s="2" t="n">
        <f aca="false">SQRT(SUMSQ(AP2272:AR2272))</f>
        <v>0</v>
      </c>
      <c r="CF2272" s="2" t="n">
        <f aca="false">SQRT(SUMSQ(BD2272:BF2272))</f>
        <v>0</v>
      </c>
      <c r="CG2272" s="2" t="n">
        <f aca="false">SQRT(SUMSQ(BR2272:BT2272))</f>
        <v>0</v>
      </c>
      <c r="CH2272" s="2" t="n">
        <f aca="false">DEGREES(2*ACOS(AH2272))</f>
        <v>0</v>
      </c>
      <c r="CI2272" s="2" t="n">
        <f aca="false">DEGREES(2*ACOS(AV2272))</f>
        <v>0</v>
      </c>
      <c r="CJ2272" s="2" t="n">
        <f aca="false">DEGREES(2*ACOS(BJ2272))</f>
        <v>0</v>
      </c>
      <c r="CK2272" s="2" t="n">
        <f aca="false">DEGREES(2*ACOS(BX2272))</f>
        <v>0</v>
      </c>
      <c r="CL2272" s="0" t="n">
        <f aca="false">ABS(AI2272-1)</f>
        <v>0</v>
      </c>
      <c r="CM2272" s="0" t="n">
        <f aca="false">ABS(AW2272-1)</f>
        <v>0</v>
      </c>
      <c r="CN2272" s="0" t="n">
        <f aca="false">ABS(BK2272-1)</f>
        <v>0</v>
      </c>
      <c r="CO2272" s="0" t="n">
        <f aca="false">ABS(BY2272-1)</f>
        <v>0</v>
      </c>
      <c r="CP2272" s="3" t="n">
        <f aca="false">DEGREES(2*ACOS(AH2272))</f>
        <v>0</v>
      </c>
      <c r="CQ2272" s="3" t="n">
        <f aca="false">DEGREES(2*ACOS(AV2272))</f>
        <v>0</v>
      </c>
      <c r="CR2272" s="3" t="n">
        <f aca="false">DEGREES(2*ACOS(BJ2272))</f>
        <v>0</v>
      </c>
      <c r="CS2272" s="3" t="n">
        <f aca="false">DEGREES(2*ACOS(CC2272))</f>
        <v>0</v>
      </c>
      <c r="CT2272" s="0" t="n">
        <f aca="false">SUM(CD2272:CR2272)</f>
        <v>0</v>
      </c>
      <c r="CU2272" s="4" t="n">
        <f aca="false">(CT2272-MIN($CT$5:$CT$1744))/(MAX($CT$5:$CT$1744)-MIN($CT$5:$CT$1744))</f>
        <v>0</v>
      </c>
      <c r="CV2272" s="0" t="n">
        <f aca="false">SUM(CD2272,CH2272,CL2272,CP2272)</f>
        <v>0</v>
      </c>
      <c r="CW2272" s="0" t="n">
        <f aca="false">SUM(CE2272,CI2272,CM2272,CQ2272)</f>
        <v>0</v>
      </c>
      <c r="CX2272" s="0" t="n">
        <f aca="false">SUM(CF2272,CJ2272,CN2272,CR2272)</f>
        <v>0</v>
      </c>
      <c r="CY2272" s="0" t="n">
        <f aca="false">SUM(CG2272,CK2272,CO2272)</f>
        <v>0</v>
      </c>
      <c r="CZ2272" s="5" t="str">
        <f aca="false">IF(CD2272=0,IF(CH2272=0,IF(CL2272=0,IF(CP2272=0,"NULL","4"),"3"),"2"),"1")</f>
        <v>NULL</v>
      </c>
    </row>
    <row r="2273" customFormat="false" ht="14.9" hidden="false" customHeight="false" outlineLevel="0" collapsed="false">
      <c r="A2273" s="0" t="n">
        <v>2465.335</v>
      </c>
      <c r="B2273" s="0" t="n">
        <v>3.497986</v>
      </c>
      <c r="C2273" s="0" t="n">
        <v>2.455101</v>
      </c>
      <c r="D2273" s="0" t="n">
        <v>1.986841</v>
      </c>
      <c r="E2273" s="0" t="n">
        <v>-0.008011272</v>
      </c>
      <c r="F2273" s="0" t="n">
        <v>-0.08329628</v>
      </c>
      <c r="G2273" s="0" t="n">
        <v>-0.01399055</v>
      </c>
      <c r="H2273" s="0" t="n">
        <v>0.9963944</v>
      </c>
      <c r="I2273" s="0" t="n">
        <v>0.3021155</v>
      </c>
      <c r="J2273" s="0" t="n">
        <v>-0.03616721</v>
      </c>
      <c r="K2273" s="0" t="n">
        <v>0.9467764</v>
      </c>
      <c r="L2273" s="0" t="n">
        <v>0.1146807</v>
      </c>
      <c r="M2273" s="0" t="n">
        <v>0.2985877</v>
      </c>
      <c r="N2273" s="0" t="n">
        <v>1</v>
      </c>
      <c r="O2273" s="0" t="n">
        <v>0</v>
      </c>
      <c r="P2273" s="0" t="n">
        <v>0</v>
      </c>
      <c r="Q2273" s="0" t="n">
        <v>0</v>
      </c>
      <c r="R2273" s="0" t="n">
        <v>43.80149</v>
      </c>
      <c r="S2273" s="0" t="n">
        <v>27.23476</v>
      </c>
      <c r="T2273" s="0" t="n">
        <v>3.185852</v>
      </c>
      <c r="U2273" s="0" t="n">
        <v>21.19049</v>
      </c>
      <c r="V2273" s="0" t="n">
        <v>36.38064</v>
      </c>
      <c r="W2273" s="0" t="n">
        <v>38.1867</v>
      </c>
      <c r="X2273" s="0" t="n">
        <v>42.98026</v>
      </c>
      <c r="Y2273" s="0" t="n">
        <v>46.92532</v>
      </c>
      <c r="Z2273" s="0" t="n">
        <v>0</v>
      </c>
      <c r="AA2273" s="0" t="n">
        <v>1</v>
      </c>
      <c r="AB2273" s="0" t="n">
        <v>0</v>
      </c>
      <c r="AC2273" s="0" t="n">
        <v>0</v>
      </c>
      <c r="AD2273" s="0" t="n">
        <v>0</v>
      </c>
      <c r="AE2273" s="1" t="n">
        <v>-7.013743E-009</v>
      </c>
      <c r="AF2273" s="1" t="n">
        <v>2.326832E-008</v>
      </c>
      <c r="AG2273" s="1" t="n">
        <v>-2.218292E-010</v>
      </c>
      <c r="AH2273" s="0" t="n">
        <v>1</v>
      </c>
      <c r="AI2273" s="0" t="n">
        <v>1</v>
      </c>
      <c r="AJ2273" s="1" t="n">
        <v>-1.485425E-008</v>
      </c>
      <c r="AK2273" s="1" t="n">
        <v>7.838354E-008</v>
      </c>
      <c r="AL2273" s="1" t="n">
        <v>1.461947E-008</v>
      </c>
      <c r="AM2273" s="0" t="n">
        <v>1</v>
      </c>
      <c r="AN2273" s="0" t="n">
        <v>1</v>
      </c>
      <c r="AO2273" s="0" t="n">
        <v>1</v>
      </c>
      <c r="AP2273" s="0" t="n">
        <v>0</v>
      </c>
      <c r="AQ2273" s="0" t="n">
        <v>0</v>
      </c>
      <c r="AR2273" s="0" t="n">
        <v>0</v>
      </c>
      <c r="AS2273" s="1" t="n">
        <v>-7.013743E-009</v>
      </c>
      <c r="AT2273" s="1" t="n">
        <v>2.326832E-008</v>
      </c>
      <c r="AU2273" s="1" t="n">
        <v>-2.218292E-010</v>
      </c>
      <c r="AV2273" s="0" t="n">
        <v>1</v>
      </c>
      <c r="AW2273" s="0" t="n">
        <v>1</v>
      </c>
      <c r="AX2273" s="1" t="n">
        <v>-1.485425E-008</v>
      </c>
      <c r="AY2273" s="1" t="n">
        <v>7.838354E-008</v>
      </c>
      <c r="AZ2273" s="1" t="n">
        <v>1.461947E-008</v>
      </c>
      <c r="BA2273" s="0" t="n">
        <v>1</v>
      </c>
      <c r="BB2273" s="0" t="n">
        <v>2</v>
      </c>
      <c r="BC2273" s="0" t="n">
        <v>1</v>
      </c>
      <c r="BD2273" s="0" t="n">
        <v>0</v>
      </c>
      <c r="BE2273" s="0" t="n">
        <v>0</v>
      </c>
      <c r="BF2273" s="0" t="n">
        <v>0</v>
      </c>
      <c r="BG2273" s="0" t="n">
        <v>0</v>
      </c>
      <c r="BH2273" s="0" t="n">
        <v>0</v>
      </c>
      <c r="BI2273" s="0" t="n">
        <v>0</v>
      </c>
      <c r="BJ2273" s="0" t="n">
        <v>1</v>
      </c>
      <c r="BK2273" s="0" t="n">
        <v>1</v>
      </c>
      <c r="BL2273" s="0" t="n">
        <v>-0.03664747</v>
      </c>
      <c r="BM2273" s="0" t="n">
        <v>-0.05726922</v>
      </c>
      <c r="BN2273" s="0" t="n">
        <v>0.03581528</v>
      </c>
      <c r="BO2273" s="0" t="n">
        <v>0.9970426</v>
      </c>
      <c r="BP2273" s="0" t="n">
        <v>3</v>
      </c>
      <c r="BQ2273" s="0" t="n">
        <v>1</v>
      </c>
      <c r="BR2273" s="0" t="n">
        <v>0</v>
      </c>
      <c r="BS2273" s="0" t="n">
        <v>0</v>
      </c>
      <c r="BT2273" s="0" t="n">
        <v>0</v>
      </c>
      <c r="BU2273" s="1" t="n">
        <v>-2.145982E-008</v>
      </c>
      <c r="BV2273" s="1" t="n">
        <v>5.960206E-008</v>
      </c>
      <c r="BW2273" s="1" t="n">
        <v>7.224202E-009</v>
      </c>
      <c r="BX2273" s="0" t="n">
        <v>1</v>
      </c>
      <c r="BY2273" s="0" t="n">
        <v>1</v>
      </c>
      <c r="BZ2273" s="1" t="n">
        <v>-2.744643E-009</v>
      </c>
      <c r="CA2273" s="1" t="n">
        <v>4.713372E-008</v>
      </c>
      <c r="CB2273" s="1" t="n">
        <v>1.489801E-008</v>
      </c>
      <c r="CC2273" s="0" t="n">
        <v>1</v>
      </c>
      <c r="CD2273" s="2" t="n">
        <f aca="false">SQRT(SUMSQ(AB2273:AD2273))</f>
        <v>0</v>
      </c>
      <c r="CE2273" s="2" t="n">
        <f aca="false">SQRT(SUMSQ(AP2273:AR2273))</f>
        <v>0</v>
      </c>
      <c r="CF2273" s="2" t="n">
        <f aca="false">SQRT(SUMSQ(BD2273:BF2273))</f>
        <v>0</v>
      </c>
      <c r="CG2273" s="2" t="n">
        <f aca="false">SQRT(SUMSQ(BR2273:BT2273))</f>
        <v>0</v>
      </c>
      <c r="CH2273" s="2" t="n">
        <f aca="false">DEGREES(2*ACOS(AH2273))</f>
        <v>0</v>
      </c>
      <c r="CI2273" s="2" t="n">
        <f aca="false">DEGREES(2*ACOS(AV2273))</f>
        <v>0</v>
      </c>
      <c r="CJ2273" s="2" t="n">
        <f aca="false">DEGREES(2*ACOS(BJ2273))</f>
        <v>0</v>
      </c>
      <c r="CK2273" s="2" t="n">
        <f aca="false">DEGREES(2*ACOS(BX2273))</f>
        <v>0</v>
      </c>
      <c r="CL2273" s="0" t="n">
        <f aca="false">ABS(AI2273-1)</f>
        <v>0</v>
      </c>
      <c r="CM2273" s="0" t="n">
        <f aca="false">ABS(AW2273-1)</f>
        <v>0</v>
      </c>
      <c r="CN2273" s="0" t="n">
        <f aca="false">ABS(BK2273-1)</f>
        <v>0</v>
      </c>
      <c r="CO2273" s="0" t="n">
        <f aca="false">ABS(BY2273-1)</f>
        <v>0</v>
      </c>
      <c r="CP2273" s="3" t="n">
        <f aca="false">DEGREES(2*ACOS(AH2273))</f>
        <v>0</v>
      </c>
      <c r="CQ2273" s="3" t="n">
        <f aca="false">DEGREES(2*ACOS(AV2273))</f>
        <v>0</v>
      </c>
      <c r="CR2273" s="3" t="n">
        <f aca="false">DEGREES(2*ACOS(BJ2273))</f>
        <v>0</v>
      </c>
      <c r="CS2273" s="3" t="n">
        <f aca="false">DEGREES(2*ACOS(CC2273))</f>
        <v>0</v>
      </c>
      <c r="CT2273" s="0" t="n">
        <f aca="false">SUM(CD2273:CR2273)</f>
        <v>0</v>
      </c>
      <c r="CU2273" s="4" t="n">
        <f aca="false">(CT2273-MIN($CT$5:$CT$1744))/(MAX($CT$5:$CT$1744)-MIN($CT$5:$CT$1744))</f>
        <v>0</v>
      </c>
      <c r="CV2273" s="0" t="n">
        <f aca="false">SUM(CD2273,CH2273,CL2273,CP2273)</f>
        <v>0</v>
      </c>
      <c r="CW2273" s="0" t="n">
        <f aca="false">SUM(CE2273,CI2273,CM2273,CQ2273)</f>
        <v>0</v>
      </c>
      <c r="CX2273" s="0" t="n">
        <f aca="false">SUM(CF2273,CJ2273,CN2273,CR2273)</f>
        <v>0</v>
      </c>
      <c r="CY2273" s="0" t="n">
        <f aca="false">SUM(CG2273,CK2273,CO2273)</f>
        <v>0</v>
      </c>
      <c r="CZ2273" s="5" t="str">
        <f aca="false">IF(CD2273=0,IF(CH2273=0,IF(CL2273=0,IF(CP2273=0,"NULL","4"),"3"),"2"),"1")</f>
        <v>NULL</v>
      </c>
    </row>
    <row r="2274" customFormat="false" ht="14.9" hidden="false" customHeight="false" outlineLevel="0" collapsed="false">
      <c r="A2274" s="0" t="n">
        <v>2465.385</v>
      </c>
      <c r="B2274" s="0" t="n">
        <v>3.497986</v>
      </c>
      <c r="C2274" s="0" t="n">
        <v>2.455101</v>
      </c>
      <c r="D2274" s="0" t="n">
        <v>1.986841</v>
      </c>
      <c r="E2274" s="0" t="n">
        <v>-0.008011284</v>
      </c>
      <c r="F2274" s="0" t="n">
        <v>-0.08329628</v>
      </c>
      <c r="G2274" s="0" t="n">
        <v>-0.01399055</v>
      </c>
      <c r="H2274" s="0" t="n">
        <v>0.9963944</v>
      </c>
      <c r="I2274" s="0" t="n">
        <v>0.3021155</v>
      </c>
      <c r="J2274" s="0" t="n">
        <v>-0.03894735</v>
      </c>
      <c r="K2274" s="0" t="n">
        <v>0.9352829</v>
      </c>
      <c r="L2274" s="0" t="n">
        <v>0.1089102</v>
      </c>
      <c r="M2274" s="0" t="n">
        <v>0.3344662</v>
      </c>
      <c r="N2274" s="0" t="n">
        <v>1</v>
      </c>
      <c r="O2274" s="0" t="n">
        <v>0</v>
      </c>
      <c r="P2274" s="0" t="n">
        <v>0</v>
      </c>
      <c r="Q2274" s="0" t="n">
        <v>0</v>
      </c>
      <c r="R2274" s="0" t="n">
        <v>43.80149</v>
      </c>
      <c r="S2274" s="0" t="n">
        <v>27.23475</v>
      </c>
      <c r="T2274" s="0" t="n">
        <v>3.185856</v>
      </c>
      <c r="U2274" s="0" t="n">
        <v>21.19048</v>
      </c>
      <c r="V2274" s="0" t="n">
        <v>36.38064</v>
      </c>
      <c r="W2274" s="0" t="n">
        <v>38.18671</v>
      </c>
      <c r="X2274" s="0" t="n">
        <v>42.98026</v>
      </c>
      <c r="Y2274" s="0" t="n">
        <v>46.92532</v>
      </c>
      <c r="Z2274" s="0" t="n">
        <v>0</v>
      </c>
      <c r="AA2274" s="0" t="n">
        <v>1</v>
      </c>
      <c r="AB2274" s="0" t="n">
        <v>0</v>
      </c>
      <c r="AC2274" s="0" t="n">
        <v>0</v>
      </c>
      <c r="AD2274" s="0" t="n">
        <v>0</v>
      </c>
      <c r="AE2274" s="1" t="n">
        <v>-3.567942E-009</v>
      </c>
      <c r="AF2274" s="1" t="n">
        <v>-9.084448E-009</v>
      </c>
      <c r="AG2274" s="1" t="n">
        <v>-7.850314E-010</v>
      </c>
      <c r="AH2274" s="0" t="n">
        <v>1</v>
      </c>
      <c r="AI2274" s="0" t="n">
        <v>1</v>
      </c>
      <c r="AJ2274" s="1" t="n">
        <v>-1.077986E-008</v>
      </c>
      <c r="AK2274" s="1" t="n">
        <v>-1.609377E-008</v>
      </c>
      <c r="AL2274" s="1" t="n">
        <v>-1.276036E-009</v>
      </c>
      <c r="AM2274" s="0" t="n">
        <v>1</v>
      </c>
      <c r="AN2274" s="0" t="n">
        <v>1</v>
      </c>
      <c r="AO2274" s="0" t="n">
        <v>1</v>
      </c>
      <c r="AP2274" s="0" t="n">
        <v>0</v>
      </c>
      <c r="AQ2274" s="0" t="n">
        <v>0</v>
      </c>
      <c r="AR2274" s="0" t="n">
        <v>0</v>
      </c>
      <c r="AS2274" s="1" t="n">
        <v>-6.118483E-009</v>
      </c>
      <c r="AT2274" s="1" t="n">
        <v>7.414479E-009</v>
      </c>
      <c r="AU2274" s="1" t="n">
        <v>-3.220461E-010</v>
      </c>
      <c r="AV2274" s="0" t="n">
        <v>1</v>
      </c>
      <c r="AW2274" s="0" t="n">
        <v>1</v>
      </c>
      <c r="AX2274" s="1" t="n">
        <v>-2.339687E-008</v>
      </c>
      <c r="AY2274" s="1" t="n">
        <v>-1.010532E-008</v>
      </c>
      <c r="AZ2274" s="1" t="n">
        <v>-1.131987E-009</v>
      </c>
      <c r="BA2274" s="0" t="n">
        <v>1</v>
      </c>
      <c r="BB2274" s="0" t="n">
        <v>2</v>
      </c>
      <c r="BC2274" s="0" t="n">
        <v>1</v>
      </c>
      <c r="BD2274" s="0" t="n">
        <v>0</v>
      </c>
      <c r="BE2274" s="0" t="n">
        <v>0</v>
      </c>
      <c r="BF2274" s="0" t="n">
        <v>0</v>
      </c>
      <c r="BG2274" s="0" t="n">
        <v>0</v>
      </c>
      <c r="BH2274" s="0" t="n">
        <v>0</v>
      </c>
      <c r="BI2274" s="0" t="n">
        <v>0</v>
      </c>
      <c r="BJ2274" s="0" t="n">
        <v>1</v>
      </c>
      <c r="BK2274" s="0" t="n">
        <v>1</v>
      </c>
      <c r="BL2274" s="0" t="n">
        <v>-0.02969319</v>
      </c>
      <c r="BM2274" s="0" t="n">
        <v>-0.04400626</v>
      </c>
      <c r="BN2274" s="0" t="n">
        <v>0.03942216</v>
      </c>
      <c r="BO2274" s="0" t="n">
        <v>0.9978114</v>
      </c>
      <c r="BP2274" s="0" t="n">
        <v>3</v>
      </c>
      <c r="BQ2274" s="0" t="n">
        <v>1</v>
      </c>
      <c r="BR2274" s="0" t="n">
        <v>0</v>
      </c>
      <c r="BS2274" s="0" t="n">
        <v>0</v>
      </c>
      <c r="BT2274" s="0" t="n">
        <v>0</v>
      </c>
      <c r="BU2274" s="1" t="n">
        <v>-2.33613E-009</v>
      </c>
      <c r="BV2274" s="1" t="n">
        <v>4.120919E-009</v>
      </c>
      <c r="BW2274" s="1" t="n">
        <v>7.592011E-010</v>
      </c>
      <c r="BX2274" s="0" t="n">
        <v>1</v>
      </c>
      <c r="BY2274" s="0" t="n">
        <v>1</v>
      </c>
      <c r="BZ2274" s="1" t="n">
        <v>-2.933884E-008</v>
      </c>
      <c r="CA2274" s="1" t="n">
        <v>-1.32224E-008</v>
      </c>
      <c r="CB2274" s="1" t="n">
        <v>-5.010781E-009</v>
      </c>
      <c r="CC2274" s="0" t="n">
        <v>1</v>
      </c>
      <c r="CD2274" s="2" t="n">
        <f aca="false">SQRT(SUMSQ(AB2274:AD2274))</f>
        <v>0</v>
      </c>
      <c r="CE2274" s="2" t="n">
        <f aca="false">SQRT(SUMSQ(AP2274:AR2274))</f>
        <v>0</v>
      </c>
      <c r="CF2274" s="2" t="n">
        <f aca="false">SQRT(SUMSQ(BD2274:BF2274))</f>
        <v>0</v>
      </c>
      <c r="CG2274" s="2" t="n">
        <f aca="false">SQRT(SUMSQ(BR2274:BT2274))</f>
        <v>0</v>
      </c>
      <c r="CH2274" s="2" t="n">
        <f aca="false">DEGREES(2*ACOS(AH2274))</f>
        <v>0</v>
      </c>
      <c r="CI2274" s="2" t="n">
        <f aca="false">DEGREES(2*ACOS(AV2274))</f>
        <v>0</v>
      </c>
      <c r="CJ2274" s="2" t="n">
        <f aca="false">DEGREES(2*ACOS(BJ2274))</f>
        <v>0</v>
      </c>
      <c r="CK2274" s="2" t="n">
        <f aca="false">DEGREES(2*ACOS(BX2274))</f>
        <v>0</v>
      </c>
      <c r="CL2274" s="0" t="n">
        <f aca="false">ABS(AI2274-1)</f>
        <v>0</v>
      </c>
      <c r="CM2274" s="0" t="n">
        <f aca="false">ABS(AW2274-1)</f>
        <v>0</v>
      </c>
      <c r="CN2274" s="0" t="n">
        <f aca="false">ABS(BK2274-1)</f>
        <v>0</v>
      </c>
      <c r="CO2274" s="0" t="n">
        <f aca="false">ABS(BY2274-1)</f>
        <v>0</v>
      </c>
      <c r="CP2274" s="3" t="n">
        <f aca="false">DEGREES(2*ACOS(AH2274))</f>
        <v>0</v>
      </c>
      <c r="CQ2274" s="3" t="n">
        <f aca="false">DEGREES(2*ACOS(AV2274))</f>
        <v>0</v>
      </c>
      <c r="CR2274" s="3" t="n">
        <f aca="false">DEGREES(2*ACOS(BJ2274))</f>
        <v>0</v>
      </c>
      <c r="CS2274" s="3" t="n">
        <f aca="false">DEGREES(2*ACOS(CC2274))</f>
        <v>0</v>
      </c>
      <c r="CT2274" s="0" t="n">
        <f aca="false">SUM(CD2274:CR2274)</f>
        <v>0</v>
      </c>
      <c r="CU2274" s="4" t="n">
        <f aca="false">(CT2274-MIN($CT$5:$CT$1744))/(MAX($CT$5:$CT$1744)-MIN($CT$5:$CT$1744))</f>
        <v>0</v>
      </c>
      <c r="CV2274" s="0" t="n">
        <f aca="false">SUM(CD2274,CH2274,CL2274,CP2274)</f>
        <v>0</v>
      </c>
      <c r="CW2274" s="0" t="n">
        <f aca="false">SUM(CE2274,CI2274,CM2274,CQ2274)</f>
        <v>0</v>
      </c>
      <c r="CX2274" s="0" t="n">
        <f aca="false">SUM(CF2274,CJ2274,CN2274,CR2274)</f>
        <v>0</v>
      </c>
      <c r="CY2274" s="0" t="n">
        <f aca="false">SUM(CG2274,CK2274,CO2274)</f>
        <v>0</v>
      </c>
      <c r="CZ2274" s="5" t="str">
        <f aca="false">IF(CD2274=0,IF(CH2274=0,IF(CL2274=0,IF(CP2274=0,"NULL","4"),"3"),"2"),"1")</f>
        <v>NULL</v>
      </c>
    </row>
    <row r="2275" customFormat="false" ht="14.9" hidden="false" customHeight="false" outlineLevel="0" collapsed="false">
      <c r="A2275" s="0" t="n">
        <v>2465.436</v>
      </c>
      <c r="B2275" s="0" t="n">
        <v>3.497986</v>
      </c>
      <c r="C2275" s="0" t="n">
        <v>2.455101</v>
      </c>
      <c r="D2275" s="0" t="n">
        <v>1.986841</v>
      </c>
      <c r="E2275" s="0" t="n">
        <v>-0.00801131</v>
      </c>
      <c r="F2275" s="0" t="n">
        <v>-0.08329625</v>
      </c>
      <c r="G2275" s="0" t="n">
        <v>-0.01399057</v>
      </c>
      <c r="H2275" s="0" t="n">
        <v>0.9963945</v>
      </c>
      <c r="I2275" s="0" t="n">
        <v>0.3021155</v>
      </c>
      <c r="J2275" s="0" t="n">
        <v>-0.04269455</v>
      </c>
      <c r="K2275" s="0" t="n">
        <v>0.9242293</v>
      </c>
      <c r="L2275" s="0" t="n">
        <v>0.1085269</v>
      </c>
      <c r="M2275" s="0" t="n">
        <v>0.3635922</v>
      </c>
      <c r="N2275" s="0" t="n">
        <v>1</v>
      </c>
      <c r="O2275" s="0" t="n">
        <v>0</v>
      </c>
      <c r="P2275" s="0" t="n">
        <v>0</v>
      </c>
      <c r="Q2275" s="0" t="n">
        <v>0</v>
      </c>
      <c r="R2275" s="0" t="n">
        <v>45.55355</v>
      </c>
      <c r="S2275" s="0" t="n">
        <v>28.32414</v>
      </c>
      <c r="T2275" s="0" t="n">
        <v>3.31329</v>
      </c>
      <c r="U2275" s="0" t="n">
        <v>22.0381</v>
      </c>
      <c r="V2275" s="0" t="n">
        <v>37.83587</v>
      </c>
      <c r="W2275" s="0" t="n">
        <v>39.71418</v>
      </c>
      <c r="X2275" s="0" t="n">
        <v>44.69947</v>
      </c>
      <c r="Y2275" s="0" t="n">
        <v>48.80233</v>
      </c>
      <c r="Z2275" s="0" t="n">
        <v>0</v>
      </c>
      <c r="AA2275" s="0" t="n">
        <v>1</v>
      </c>
      <c r="AB2275" s="0" t="n">
        <v>0</v>
      </c>
      <c r="AC2275" s="0" t="n">
        <v>0</v>
      </c>
      <c r="AD2275" s="0" t="n">
        <v>0</v>
      </c>
      <c r="AE2275" s="1" t="n">
        <v>-9.87846E-009</v>
      </c>
      <c r="AF2275" s="1" t="n">
        <v>2.397405E-008</v>
      </c>
      <c r="AG2275" s="1" t="n">
        <v>-4.45546E-009</v>
      </c>
      <c r="AH2275" s="0" t="n">
        <v>1</v>
      </c>
      <c r="AI2275" s="0" t="n">
        <v>1</v>
      </c>
      <c r="AJ2275" s="1" t="n">
        <v>-9.839614E-010</v>
      </c>
      <c r="AK2275" s="1" t="n">
        <v>2.346772E-008</v>
      </c>
      <c r="AL2275" s="1" t="n">
        <v>-5.525798E-009</v>
      </c>
      <c r="AM2275" s="0" t="n">
        <v>1</v>
      </c>
      <c r="AN2275" s="0" t="n">
        <v>1</v>
      </c>
      <c r="AO2275" s="0" t="n">
        <v>1</v>
      </c>
      <c r="AP2275" s="0" t="n">
        <v>0</v>
      </c>
      <c r="AQ2275" s="0" t="n">
        <v>0</v>
      </c>
      <c r="AR2275" s="0" t="n">
        <v>0</v>
      </c>
      <c r="AS2275" s="1" t="n">
        <v>-9.87846E-009</v>
      </c>
      <c r="AT2275" s="1" t="n">
        <v>2.397405E-008</v>
      </c>
      <c r="AU2275" s="1" t="n">
        <v>-4.45546E-009</v>
      </c>
      <c r="AV2275" s="0" t="n">
        <v>1</v>
      </c>
      <c r="AW2275" s="0" t="n">
        <v>1</v>
      </c>
      <c r="AX2275" s="1" t="n">
        <v>-8.755726E-009</v>
      </c>
      <c r="AY2275" s="1" t="n">
        <v>4.767814E-008</v>
      </c>
      <c r="AZ2275" s="1" t="n">
        <v>-6.545967E-009</v>
      </c>
      <c r="BA2275" s="0" t="n">
        <v>1</v>
      </c>
      <c r="BB2275" s="0" t="n">
        <v>2</v>
      </c>
      <c r="BC2275" s="0" t="n">
        <v>1</v>
      </c>
      <c r="BD2275" s="0" t="n">
        <v>0</v>
      </c>
      <c r="BE2275" s="0" t="n">
        <v>0</v>
      </c>
      <c r="BF2275" s="0" t="n">
        <v>0</v>
      </c>
      <c r="BG2275" s="0" t="n">
        <v>0</v>
      </c>
      <c r="BH2275" s="0" t="n">
        <v>0</v>
      </c>
      <c r="BI2275" s="0" t="n">
        <v>0</v>
      </c>
      <c r="BJ2275" s="0" t="n">
        <v>1</v>
      </c>
      <c r="BK2275" s="0" t="n">
        <v>1</v>
      </c>
      <c r="BL2275" s="0" t="n">
        <v>-0.02144878</v>
      </c>
      <c r="BM2275" s="0" t="n">
        <v>-0.02915816</v>
      </c>
      <c r="BN2275" s="0" t="n">
        <v>0.03717755</v>
      </c>
      <c r="BO2275" s="0" t="n">
        <v>0.9986529</v>
      </c>
      <c r="BP2275" s="0" t="n">
        <v>3</v>
      </c>
      <c r="BQ2275" s="0" t="n">
        <v>1</v>
      </c>
      <c r="BR2275" s="0" t="n">
        <v>0</v>
      </c>
      <c r="BS2275" s="0" t="n">
        <v>0</v>
      </c>
      <c r="BT2275" s="0" t="n">
        <v>0</v>
      </c>
      <c r="BU2275" s="1" t="n">
        <v>-5.955819E-009</v>
      </c>
      <c r="BV2275" s="1" t="n">
        <v>1.05106E-008</v>
      </c>
      <c r="BW2275" s="1" t="n">
        <v>-2.253613E-009</v>
      </c>
      <c r="BX2275" s="0" t="n">
        <v>1</v>
      </c>
      <c r="BY2275" s="0" t="n">
        <v>1</v>
      </c>
      <c r="BZ2275" s="1" t="n">
        <v>-2.509763E-009</v>
      </c>
      <c r="CA2275" s="1" t="n">
        <v>4.22876E-008</v>
      </c>
      <c r="CB2275" s="1" t="n">
        <v>-1.009254E-008</v>
      </c>
      <c r="CC2275" s="0" t="n">
        <v>1</v>
      </c>
      <c r="CD2275" s="2" t="n">
        <f aca="false">SQRT(SUMSQ(AB2275:AD2275))</f>
        <v>0</v>
      </c>
      <c r="CE2275" s="2" t="n">
        <f aca="false">SQRT(SUMSQ(AP2275:AR2275))</f>
        <v>0</v>
      </c>
      <c r="CF2275" s="2" t="n">
        <f aca="false">SQRT(SUMSQ(BD2275:BF2275))</f>
        <v>0</v>
      </c>
      <c r="CG2275" s="2" t="n">
        <f aca="false">SQRT(SUMSQ(BR2275:BT2275))</f>
        <v>0</v>
      </c>
      <c r="CH2275" s="2" t="n">
        <f aca="false">DEGREES(2*ACOS(AH2275))</f>
        <v>0</v>
      </c>
      <c r="CI2275" s="2" t="n">
        <f aca="false">DEGREES(2*ACOS(AV2275))</f>
        <v>0</v>
      </c>
      <c r="CJ2275" s="2" t="n">
        <f aca="false">DEGREES(2*ACOS(BJ2275))</f>
        <v>0</v>
      </c>
      <c r="CK2275" s="2" t="n">
        <f aca="false">DEGREES(2*ACOS(BX2275))</f>
        <v>0</v>
      </c>
      <c r="CL2275" s="0" t="n">
        <f aca="false">ABS(AI2275-1)</f>
        <v>0</v>
      </c>
      <c r="CM2275" s="0" t="n">
        <f aca="false">ABS(AW2275-1)</f>
        <v>0</v>
      </c>
      <c r="CN2275" s="0" t="n">
        <f aca="false">ABS(BK2275-1)</f>
        <v>0</v>
      </c>
      <c r="CO2275" s="0" t="n">
        <f aca="false">ABS(BY2275-1)</f>
        <v>0</v>
      </c>
      <c r="CP2275" s="3" t="n">
        <f aca="false">DEGREES(2*ACOS(AH2275))</f>
        <v>0</v>
      </c>
      <c r="CQ2275" s="3" t="n">
        <f aca="false">DEGREES(2*ACOS(AV2275))</f>
        <v>0</v>
      </c>
      <c r="CR2275" s="3" t="n">
        <f aca="false">DEGREES(2*ACOS(BJ2275))</f>
        <v>0</v>
      </c>
      <c r="CS2275" s="3" t="n">
        <f aca="false">DEGREES(2*ACOS(CC2275))</f>
        <v>0</v>
      </c>
      <c r="CT2275" s="0" t="n">
        <f aca="false">SUM(CD2275:CR2275)</f>
        <v>0</v>
      </c>
      <c r="CU2275" s="4" t="n">
        <f aca="false">(CT2275-MIN($CT$5:$CT$1744))/(MAX($CT$5:$CT$1744)-MIN($CT$5:$CT$1744))</f>
        <v>0</v>
      </c>
      <c r="CV2275" s="0" t="n">
        <f aca="false">SUM(CD2275,CH2275,CL2275,CP2275)</f>
        <v>0</v>
      </c>
      <c r="CW2275" s="0" t="n">
        <f aca="false">SUM(CE2275,CI2275,CM2275,CQ2275)</f>
        <v>0</v>
      </c>
      <c r="CX2275" s="0" t="n">
        <f aca="false">SUM(CF2275,CJ2275,CN2275,CR2275)</f>
        <v>0</v>
      </c>
      <c r="CY2275" s="0" t="n">
        <f aca="false">SUM(CG2275,CK2275,CO2275)</f>
        <v>0</v>
      </c>
      <c r="CZ2275" s="5" t="str">
        <f aca="false">IF(CD2275=0,IF(CH2275=0,IF(CL2275=0,IF(CP2275=0,"NULL","4"),"3"),"2"),"1")</f>
        <v>NULL</v>
      </c>
    </row>
    <row r="2276" customFormat="false" ht="14.9" hidden="false" customHeight="false" outlineLevel="0" collapsed="false">
      <c r="A2276" s="0" t="n">
        <v>2465.486</v>
      </c>
      <c r="B2276" s="0" t="n">
        <v>3.497986</v>
      </c>
      <c r="C2276" s="0" t="n">
        <v>2.455101</v>
      </c>
      <c r="D2276" s="0" t="n">
        <v>1.986841</v>
      </c>
      <c r="E2276" s="0" t="n">
        <v>-0.008011295</v>
      </c>
      <c r="F2276" s="0" t="n">
        <v>-0.0832964</v>
      </c>
      <c r="G2276" s="0" t="n">
        <v>-0.01399061</v>
      </c>
      <c r="H2276" s="0" t="n">
        <v>0.9963944</v>
      </c>
      <c r="I2276" s="0" t="n">
        <v>0.3021155</v>
      </c>
      <c r="J2276" s="0" t="n">
        <v>-0.05014603</v>
      </c>
      <c r="K2276" s="0" t="n">
        <v>0.912568</v>
      </c>
      <c r="L2276" s="0" t="n">
        <v>0.1178344</v>
      </c>
      <c r="M2276" s="0" t="n">
        <v>0.3883556</v>
      </c>
      <c r="N2276" s="0" t="n">
        <v>1</v>
      </c>
      <c r="O2276" s="0" t="n">
        <v>0</v>
      </c>
      <c r="P2276" s="0" t="n">
        <v>0</v>
      </c>
      <c r="Q2276" s="0" t="n">
        <v>0</v>
      </c>
      <c r="R2276" s="0" t="n">
        <v>43.80149</v>
      </c>
      <c r="S2276" s="0" t="n">
        <v>27.23475</v>
      </c>
      <c r="T2276" s="0" t="n">
        <v>3.185856</v>
      </c>
      <c r="U2276" s="0" t="n">
        <v>21.19048</v>
      </c>
      <c r="V2276" s="0" t="n">
        <v>36.38064</v>
      </c>
      <c r="W2276" s="0" t="n">
        <v>38.18671</v>
      </c>
      <c r="X2276" s="0" t="n">
        <v>42.98026</v>
      </c>
      <c r="Y2276" s="0" t="n">
        <v>46.92532</v>
      </c>
      <c r="Z2276" s="0" t="n">
        <v>0</v>
      </c>
      <c r="AA2276" s="0" t="n">
        <v>1</v>
      </c>
      <c r="AB2276" s="0" t="n">
        <v>0</v>
      </c>
      <c r="AC2276" s="0" t="n">
        <v>0</v>
      </c>
      <c r="AD2276" s="0" t="n">
        <v>0</v>
      </c>
      <c r="AE2276" s="1" t="n">
        <v>1.124991E-008</v>
      </c>
      <c r="AF2276" s="1" t="n">
        <v>-2.957897E-008</v>
      </c>
      <c r="AG2276" s="1" t="n">
        <v>-7.656563E-009</v>
      </c>
      <c r="AH2276" s="0" t="n">
        <v>1</v>
      </c>
      <c r="AI2276" s="0" t="n">
        <v>1</v>
      </c>
      <c r="AJ2276" s="1" t="n">
        <v>-2.50203E-008</v>
      </c>
      <c r="AK2276" s="1" t="n">
        <v>-1.07324E-008</v>
      </c>
      <c r="AL2276" s="1" t="n">
        <v>-2.823423E-008</v>
      </c>
      <c r="AM2276" s="0" t="n">
        <v>1</v>
      </c>
      <c r="AN2276" s="0" t="n">
        <v>1</v>
      </c>
      <c r="AO2276" s="0" t="n">
        <v>1</v>
      </c>
      <c r="AP2276" s="0" t="n">
        <v>0</v>
      </c>
      <c r="AQ2276" s="0" t="n">
        <v>0</v>
      </c>
      <c r="AR2276" s="0" t="n">
        <v>0</v>
      </c>
      <c r="AS2276" s="1" t="n">
        <v>1.177506E-008</v>
      </c>
      <c r="AT2276" s="1" t="n">
        <v>-4.67641E-008</v>
      </c>
      <c r="AU2276" s="1" t="n">
        <v>-1.167043E-008</v>
      </c>
      <c r="AV2276" s="0" t="n">
        <v>1</v>
      </c>
      <c r="AW2276" s="0" t="n">
        <v>1</v>
      </c>
      <c r="AX2276" s="1" t="n">
        <v>-2.28511E-008</v>
      </c>
      <c r="AY2276" s="1" t="n">
        <v>6.624301E-010</v>
      </c>
      <c r="AZ2276" s="1" t="n">
        <v>-2.689795E-008</v>
      </c>
      <c r="BA2276" s="0" t="n">
        <v>1</v>
      </c>
      <c r="BB2276" s="0" t="n">
        <v>2</v>
      </c>
      <c r="BC2276" s="0" t="n">
        <v>1</v>
      </c>
      <c r="BD2276" s="0" t="n">
        <v>0</v>
      </c>
      <c r="BE2276" s="0" t="n">
        <v>0</v>
      </c>
      <c r="BF2276" s="0" t="n">
        <v>0</v>
      </c>
      <c r="BG2276" s="0" t="n">
        <v>0</v>
      </c>
      <c r="BH2276" s="0" t="n">
        <v>0</v>
      </c>
      <c r="BI2276" s="0" t="n">
        <v>0</v>
      </c>
      <c r="BJ2276" s="0" t="n">
        <v>1</v>
      </c>
      <c r="BK2276" s="0" t="n">
        <v>1</v>
      </c>
      <c r="BL2276" s="0" t="n">
        <v>-0.009699509</v>
      </c>
      <c r="BM2276" s="0" t="n">
        <v>-0.03556464</v>
      </c>
      <c r="BN2276" s="0" t="n">
        <v>0.04721736</v>
      </c>
      <c r="BO2276" s="0" t="n">
        <v>0.9982041</v>
      </c>
      <c r="BP2276" s="0" t="n">
        <v>3</v>
      </c>
      <c r="BQ2276" s="0" t="n">
        <v>1</v>
      </c>
      <c r="BR2276" s="0" t="n">
        <v>0</v>
      </c>
      <c r="BS2276" s="0" t="n">
        <v>0</v>
      </c>
      <c r="BT2276" s="0" t="n">
        <v>0</v>
      </c>
      <c r="BU2276" s="1" t="n">
        <v>9.928953E-010</v>
      </c>
      <c r="BV2276" s="1" t="n">
        <v>-7.162059E-009</v>
      </c>
      <c r="BW2276" s="1" t="n">
        <v>-1.095598E-008</v>
      </c>
      <c r="BX2276" s="0" t="n">
        <v>1</v>
      </c>
      <c r="BY2276" s="0" t="n">
        <v>1</v>
      </c>
      <c r="BZ2276" s="1" t="n">
        <v>-8.791825E-009</v>
      </c>
      <c r="CA2276" s="1" t="n">
        <v>-4.014307E-008</v>
      </c>
      <c r="CB2276" s="1" t="n">
        <v>-2.128862E-008</v>
      </c>
      <c r="CC2276" s="0" t="n">
        <v>1</v>
      </c>
      <c r="CD2276" s="2" t="n">
        <f aca="false">SQRT(SUMSQ(AB2276:AD2276))</f>
        <v>0</v>
      </c>
      <c r="CE2276" s="2" t="n">
        <f aca="false">SQRT(SUMSQ(AP2276:AR2276))</f>
        <v>0</v>
      </c>
      <c r="CF2276" s="2" t="n">
        <f aca="false">SQRT(SUMSQ(BD2276:BF2276))</f>
        <v>0</v>
      </c>
      <c r="CG2276" s="2" t="n">
        <f aca="false">SQRT(SUMSQ(BR2276:BT2276))</f>
        <v>0</v>
      </c>
      <c r="CH2276" s="2" t="n">
        <f aca="false">DEGREES(2*ACOS(AH2276))</f>
        <v>0</v>
      </c>
      <c r="CI2276" s="2" t="n">
        <f aca="false">DEGREES(2*ACOS(AV2276))</f>
        <v>0</v>
      </c>
      <c r="CJ2276" s="2" t="n">
        <f aca="false">DEGREES(2*ACOS(BJ2276))</f>
        <v>0</v>
      </c>
      <c r="CK2276" s="2" t="n">
        <f aca="false">DEGREES(2*ACOS(BX2276))</f>
        <v>0</v>
      </c>
      <c r="CL2276" s="0" t="n">
        <f aca="false">ABS(AI2276-1)</f>
        <v>0</v>
      </c>
      <c r="CM2276" s="0" t="n">
        <f aca="false">ABS(AW2276-1)</f>
        <v>0</v>
      </c>
      <c r="CN2276" s="0" t="n">
        <f aca="false">ABS(BK2276-1)</f>
        <v>0</v>
      </c>
      <c r="CO2276" s="0" t="n">
        <f aca="false">ABS(BY2276-1)</f>
        <v>0</v>
      </c>
      <c r="CP2276" s="3" t="n">
        <f aca="false">DEGREES(2*ACOS(AH2276))</f>
        <v>0</v>
      </c>
      <c r="CQ2276" s="3" t="n">
        <f aca="false">DEGREES(2*ACOS(AV2276))</f>
        <v>0</v>
      </c>
      <c r="CR2276" s="3" t="n">
        <f aca="false">DEGREES(2*ACOS(BJ2276))</f>
        <v>0</v>
      </c>
      <c r="CS2276" s="3" t="n">
        <f aca="false">DEGREES(2*ACOS(CC2276))</f>
        <v>0</v>
      </c>
      <c r="CT2276" s="0" t="n">
        <f aca="false">SUM(CD2276:CR2276)</f>
        <v>0</v>
      </c>
      <c r="CU2276" s="4" t="n">
        <f aca="false">(CT2276-MIN($CT$5:$CT$1744))/(MAX($CT$5:$CT$1744)-MIN($CT$5:$CT$1744))</f>
        <v>0</v>
      </c>
      <c r="CV2276" s="0" t="n">
        <f aca="false">SUM(CD2276,CH2276,CL2276,CP2276)</f>
        <v>0</v>
      </c>
      <c r="CW2276" s="0" t="n">
        <f aca="false">SUM(CE2276,CI2276,CM2276,CQ2276)</f>
        <v>0</v>
      </c>
      <c r="CX2276" s="0" t="n">
        <f aca="false">SUM(CF2276,CJ2276,CN2276,CR2276)</f>
        <v>0</v>
      </c>
      <c r="CY2276" s="0" t="n">
        <f aca="false">SUM(CG2276,CK2276,CO2276)</f>
        <v>0</v>
      </c>
      <c r="CZ2276" s="5" t="str">
        <f aca="false">IF(CD2276=0,IF(CH2276=0,IF(CL2276=0,IF(CP2276=0,"NULL","4"),"3"),"2"),"1")</f>
        <v>NULL</v>
      </c>
    </row>
    <row r="2277" customFormat="false" ht="14.9" hidden="false" customHeight="false" outlineLevel="0" collapsed="false">
      <c r="A2277" s="0" t="n">
        <v>2465.535</v>
      </c>
      <c r="B2277" s="0" t="n">
        <v>3.497986</v>
      </c>
      <c r="C2277" s="0" t="n">
        <v>2.455101</v>
      </c>
      <c r="D2277" s="0" t="n">
        <v>1.986841</v>
      </c>
      <c r="E2277" s="0" t="n">
        <v>-0.008011297</v>
      </c>
      <c r="F2277" s="0" t="n">
        <v>-0.0832963</v>
      </c>
      <c r="G2277" s="0" t="n">
        <v>-0.0139906</v>
      </c>
      <c r="H2277" s="0" t="n">
        <v>0.9963945</v>
      </c>
      <c r="I2277" s="0" t="n">
        <v>0.3021155</v>
      </c>
      <c r="J2277" s="0" t="n">
        <v>-0.06228734</v>
      </c>
      <c r="K2277" s="0" t="n">
        <v>0.8993067</v>
      </c>
      <c r="L2277" s="0" t="n">
        <v>0.1363488</v>
      </c>
      <c r="M2277" s="0" t="n">
        <v>0.4108244</v>
      </c>
      <c r="N2277" s="0" t="n">
        <v>1</v>
      </c>
      <c r="O2277" s="0" t="n">
        <v>0</v>
      </c>
      <c r="P2277" s="0" t="n">
        <v>0</v>
      </c>
      <c r="Q2277" s="0" t="n">
        <v>0</v>
      </c>
      <c r="R2277" s="0" t="n">
        <v>43.80149</v>
      </c>
      <c r="S2277" s="0" t="n">
        <v>27.23476</v>
      </c>
      <c r="T2277" s="0" t="n">
        <v>3.185856</v>
      </c>
      <c r="U2277" s="0" t="n">
        <v>21.19048</v>
      </c>
      <c r="V2277" s="0" t="n">
        <v>36.38064</v>
      </c>
      <c r="W2277" s="0" t="n">
        <v>38.18671</v>
      </c>
      <c r="X2277" s="0" t="n">
        <v>42.98026</v>
      </c>
      <c r="Y2277" s="0" t="n">
        <v>46.92532</v>
      </c>
      <c r="Z2277" s="0" t="n">
        <v>0</v>
      </c>
      <c r="AA2277" s="0" t="n">
        <v>1</v>
      </c>
      <c r="AB2277" s="0" t="n">
        <v>0</v>
      </c>
      <c r="AC2277" s="0" t="n">
        <v>0</v>
      </c>
      <c r="AD2277" s="0" t="n">
        <v>0</v>
      </c>
      <c r="AE2277" s="1" t="n">
        <v>-3.056199E-009</v>
      </c>
      <c r="AF2277" s="1" t="n">
        <v>2.99383E-008</v>
      </c>
      <c r="AG2277" s="1" t="n">
        <v>-3.110086E-009</v>
      </c>
      <c r="AH2277" s="0" t="n">
        <v>1</v>
      </c>
      <c r="AI2277" s="0" t="n">
        <v>1</v>
      </c>
      <c r="AJ2277" s="1" t="n">
        <v>3.855998E-009</v>
      </c>
      <c r="AK2277" s="1" t="n">
        <v>7.89033E-008</v>
      </c>
      <c r="AL2277" s="1" t="n">
        <v>-6.653748E-010</v>
      </c>
      <c r="AM2277" s="0" t="n">
        <v>1</v>
      </c>
      <c r="AN2277" s="0" t="n">
        <v>1</v>
      </c>
      <c r="AO2277" s="0" t="n">
        <v>1</v>
      </c>
      <c r="AP2277" s="0" t="n">
        <v>0</v>
      </c>
      <c r="AQ2277" s="0" t="n">
        <v>0</v>
      </c>
      <c r="AR2277" s="0" t="n">
        <v>0</v>
      </c>
      <c r="AS2277" s="1" t="n">
        <v>-2.788256E-009</v>
      </c>
      <c r="AT2277" s="1" t="n">
        <v>5.018757E-008</v>
      </c>
      <c r="AU2277" s="1" t="n">
        <v>9.966642E-009</v>
      </c>
      <c r="AV2277" s="0" t="n">
        <v>1</v>
      </c>
      <c r="AW2277" s="0" t="n">
        <v>1</v>
      </c>
      <c r="AX2277" s="1" t="n">
        <v>-4.023153E-009</v>
      </c>
      <c r="AY2277" s="1" t="n">
        <v>1.129739E-007</v>
      </c>
      <c r="AZ2277" s="1" t="n">
        <v>-2.866006E-008</v>
      </c>
      <c r="BA2277" s="0" t="n">
        <v>1</v>
      </c>
      <c r="BB2277" s="0" t="n">
        <v>2</v>
      </c>
      <c r="BC2277" s="0" t="n">
        <v>1</v>
      </c>
      <c r="BD2277" s="0" t="n">
        <v>0</v>
      </c>
      <c r="BE2277" s="0" t="n">
        <v>0</v>
      </c>
      <c r="BF2277" s="0" t="n">
        <v>0</v>
      </c>
      <c r="BG2277" s="0" t="n">
        <v>0</v>
      </c>
      <c r="BH2277" s="0" t="n">
        <v>0</v>
      </c>
      <c r="BI2277" s="0" t="n">
        <v>0</v>
      </c>
      <c r="BJ2277" s="0" t="n">
        <v>1</v>
      </c>
      <c r="BK2277" s="0" t="n">
        <v>1</v>
      </c>
      <c r="BL2277" s="0" t="n">
        <v>-0.0004980836</v>
      </c>
      <c r="BM2277" s="0" t="n">
        <v>-0.03581516</v>
      </c>
      <c r="BN2277" s="0" t="n">
        <v>0.04479846</v>
      </c>
      <c r="BO2277" s="0" t="n">
        <v>0.9983539</v>
      </c>
      <c r="BP2277" s="0" t="n">
        <v>3</v>
      </c>
      <c r="BQ2277" s="0" t="n">
        <v>1</v>
      </c>
      <c r="BR2277" s="0" t="n">
        <v>0</v>
      </c>
      <c r="BS2277" s="0" t="n">
        <v>0</v>
      </c>
      <c r="BT2277" s="0" t="n">
        <v>0</v>
      </c>
      <c r="BU2277" s="1" t="n">
        <v>4.947117E-009</v>
      </c>
      <c r="BV2277" s="1" t="n">
        <v>2.001271E-008</v>
      </c>
      <c r="BW2277" s="1" t="n">
        <v>7.090198E-009</v>
      </c>
      <c r="BX2277" s="0" t="n">
        <v>1</v>
      </c>
      <c r="BY2277" s="0" t="n">
        <v>1</v>
      </c>
      <c r="BZ2277" s="1" t="n">
        <v>-1.175852E-008</v>
      </c>
      <c r="CA2277" s="1" t="n">
        <v>1.431487E-007</v>
      </c>
      <c r="CB2277" s="1" t="n">
        <v>-2.578362E-008</v>
      </c>
      <c r="CC2277" s="0" t="n">
        <v>1</v>
      </c>
      <c r="CD2277" s="2" t="n">
        <f aca="false">SQRT(SUMSQ(AB2277:AD2277))</f>
        <v>0</v>
      </c>
      <c r="CE2277" s="2" t="n">
        <f aca="false">SQRT(SUMSQ(AP2277:AR2277))</f>
        <v>0</v>
      </c>
      <c r="CF2277" s="2" t="n">
        <f aca="false">SQRT(SUMSQ(BD2277:BF2277))</f>
        <v>0</v>
      </c>
      <c r="CG2277" s="2" t="n">
        <f aca="false">SQRT(SUMSQ(BR2277:BT2277))</f>
        <v>0</v>
      </c>
      <c r="CH2277" s="2" t="n">
        <f aca="false">DEGREES(2*ACOS(AH2277))</f>
        <v>0</v>
      </c>
      <c r="CI2277" s="2" t="n">
        <f aca="false">DEGREES(2*ACOS(AV2277))</f>
        <v>0</v>
      </c>
      <c r="CJ2277" s="2" t="n">
        <f aca="false">DEGREES(2*ACOS(BJ2277))</f>
        <v>0</v>
      </c>
      <c r="CK2277" s="2" t="n">
        <f aca="false">DEGREES(2*ACOS(BX2277))</f>
        <v>0</v>
      </c>
      <c r="CL2277" s="0" t="n">
        <f aca="false">ABS(AI2277-1)</f>
        <v>0</v>
      </c>
      <c r="CM2277" s="0" t="n">
        <f aca="false">ABS(AW2277-1)</f>
        <v>0</v>
      </c>
      <c r="CN2277" s="0" t="n">
        <f aca="false">ABS(BK2277-1)</f>
        <v>0</v>
      </c>
      <c r="CO2277" s="0" t="n">
        <f aca="false">ABS(BY2277-1)</f>
        <v>0</v>
      </c>
      <c r="CP2277" s="3" t="n">
        <f aca="false">DEGREES(2*ACOS(AH2277))</f>
        <v>0</v>
      </c>
      <c r="CQ2277" s="3" t="n">
        <f aca="false">DEGREES(2*ACOS(AV2277))</f>
        <v>0</v>
      </c>
      <c r="CR2277" s="3" t="n">
        <f aca="false">DEGREES(2*ACOS(BJ2277))</f>
        <v>0</v>
      </c>
      <c r="CS2277" s="3" t="n">
        <f aca="false">DEGREES(2*ACOS(CC2277))</f>
        <v>0</v>
      </c>
      <c r="CT2277" s="0" t="n">
        <f aca="false">SUM(CD2277:CR2277)</f>
        <v>0</v>
      </c>
      <c r="CU2277" s="4" t="n">
        <f aca="false">(CT2277-MIN($CT$5:$CT$1744))/(MAX($CT$5:$CT$1744)-MIN($CT$5:$CT$1744))</f>
        <v>0</v>
      </c>
      <c r="CV2277" s="0" t="n">
        <f aca="false">SUM(CD2277,CH2277,CL2277,CP2277)</f>
        <v>0</v>
      </c>
      <c r="CW2277" s="0" t="n">
        <f aca="false">SUM(CE2277,CI2277,CM2277,CQ2277)</f>
        <v>0</v>
      </c>
      <c r="CX2277" s="0" t="n">
        <f aca="false">SUM(CF2277,CJ2277,CN2277,CR2277)</f>
        <v>0</v>
      </c>
      <c r="CY2277" s="0" t="n">
        <f aca="false">SUM(CG2277,CK2277,CO2277)</f>
        <v>0</v>
      </c>
      <c r="CZ2277" s="5" t="str">
        <f aca="false">IF(CD2277=0,IF(CH2277=0,IF(CL2277=0,IF(CP2277=0,"NULL","4"),"3"),"2"),"1")</f>
        <v>NULL</v>
      </c>
    </row>
    <row r="2278" customFormat="false" ht="14.9" hidden="false" customHeight="false" outlineLevel="0" collapsed="false">
      <c r="A2278" s="0" t="n">
        <v>2465.586</v>
      </c>
      <c r="B2278" s="0" t="n">
        <v>3.497986</v>
      </c>
      <c r="C2278" s="0" t="n">
        <v>2.455101</v>
      </c>
      <c r="D2278" s="0" t="n">
        <v>1.986841</v>
      </c>
      <c r="E2278" s="0" t="n">
        <v>-0.008011271</v>
      </c>
      <c r="F2278" s="0" t="n">
        <v>-0.08329628</v>
      </c>
      <c r="G2278" s="0" t="n">
        <v>-0.0139906</v>
      </c>
      <c r="H2278" s="0" t="n">
        <v>0.9963944</v>
      </c>
      <c r="I2278" s="0" t="n">
        <v>0.3021155</v>
      </c>
      <c r="J2278" s="0" t="n">
        <v>-0.07754911</v>
      </c>
      <c r="K2278" s="0" t="n">
        <v>0.8839542</v>
      </c>
      <c r="L2278" s="0" t="n">
        <v>0.158285</v>
      </c>
      <c r="M2278" s="0" t="n">
        <v>0.4330786</v>
      </c>
      <c r="N2278" s="0" t="n">
        <v>1</v>
      </c>
      <c r="O2278" s="0" t="n">
        <v>0</v>
      </c>
      <c r="P2278" s="0" t="n">
        <v>0</v>
      </c>
      <c r="Q2278" s="0" t="n">
        <v>0</v>
      </c>
      <c r="R2278" s="0" t="n">
        <v>45.55355</v>
      </c>
      <c r="S2278" s="0" t="n">
        <v>28.32415</v>
      </c>
      <c r="T2278" s="0" t="n">
        <v>3.31329</v>
      </c>
      <c r="U2278" s="0" t="n">
        <v>22.0381</v>
      </c>
      <c r="V2278" s="0" t="n">
        <v>37.83587</v>
      </c>
      <c r="W2278" s="0" t="n">
        <v>39.71418</v>
      </c>
      <c r="X2278" s="0" t="n">
        <v>44.69947</v>
      </c>
      <c r="Y2278" s="0" t="n">
        <v>48.80233</v>
      </c>
      <c r="Z2278" s="0" t="n">
        <v>0</v>
      </c>
      <c r="AA2278" s="0" t="n">
        <v>1</v>
      </c>
      <c r="AB2278" s="0" t="n">
        <v>0</v>
      </c>
      <c r="AC2278" s="0" t="n">
        <v>0</v>
      </c>
      <c r="AD2278" s="0" t="n">
        <v>0</v>
      </c>
      <c r="AE2278" s="1" t="n">
        <v>1.306893E-008</v>
      </c>
      <c r="AF2278" s="1" t="n">
        <v>5.222025E-009</v>
      </c>
      <c r="AG2278" s="1" t="n">
        <v>-4.299226E-010</v>
      </c>
      <c r="AH2278" s="0" t="n">
        <v>1</v>
      </c>
      <c r="AI2278" s="0" t="n">
        <v>1</v>
      </c>
      <c r="AJ2278" s="1" t="n">
        <v>3.201275E-008</v>
      </c>
      <c r="AK2278" s="1" t="n">
        <v>-2.074438E-008</v>
      </c>
      <c r="AL2278" s="1" t="n">
        <v>7.938319E-009</v>
      </c>
      <c r="AM2278" s="0" t="n">
        <v>1</v>
      </c>
      <c r="AN2278" s="0" t="n">
        <v>1</v>
      </c>
      <c r="AO2278" s="0" t="n">
        <v>1</v>
      </c>
      <c r="AP2278" s="0" t="n">
        <v>0</v>
      </c>
      <c r="AQ2278" s="0" t="n">
        <v>0</v>
      </c>
      <c r="AR2278" s="0" t="n">
        <v>0</v>
      </c>
      <c r="AS2278" s="1" t="n">
        <v>3.799211E-009</v>
      </c>
      <c r="AT2278" s="1" t="n">
        <v>1.6584E-008</v>
      </c>
      <c r="AU2278" s="1" t="n">
        <v>6.152521E-009</v>
      </c>
      <c r="AV2278" s="0" t="n">
        <v>1</v>
      </c>
      <c r="AW2278" s="0" t="n">
        <v>1</v>
      </c>
      <c r="AX2278" s="1" t="n">
        <v>3.01051E-008</v>
      </c>
      <c r="AY2278" s="1" t="n">
        <v>-7.377888E-009</v>
      </c>
      <c r="AZ2278" s="1" t="n">
        <v>3.27583E-009</v>
      </c>
      <c r="BA2278" s="0" t="n">
        <v>1</v>
      </c>
      <c r="BB2278" s="0" t="n">
        <v>2</v>
      </c>
      <c r="BC2278" s="0" t="n">
        <v>1</v>
      </c>
      <c r="BD2278" s="0" t="n">
        <v>0</v>
      </c>
      <c r="BE2278" s="0" t="n">
        <v>0</v>
      </c>
      <c r="BF2278" s="0" t="n">
        <v>0</v>
      </c>
      <c r="BG2278" s="0" t="n">
        <v>0</v>
      </c>
      <c r="BH2278" s="0" t="n">
        <v>0</v>
      </c>
      <c r="BI2278" s="0" t="n">
        <v>0</v>
      </c>
      <c r="BJ2278" s="0" t="n">
        <v>1</v>
      </c>
      <c r="BK2278" s="0" t="n">
        <v>1</v>
      </c>
      <c r="BL2278" s="0" t="n">
        <v>-0.001125993</v>
      </c>
      <c r="BM2278" s="0" t="n">
        <v>-0.04000428</v>
      </c>
      <c r="BN2278" s="0" t="n">
        <v>0.03924608</v>
      </c>
      <c r="BO2278" s="0" t="n">
        <v>0.9984279</v>
      </c>
      <c r="BP2278" s="0" t="n">
        <v>3</v>
      </c>
      <c r="BQ2278" s="0" t="n">
        <v>1</v>
      </c>
      <c r="BR2278" s="0" t="n">
        <v>0</v>
      </c>
      <c r="BS2278" s="0" t="n">
        <v>0</v>
      </c>
      <c r="BT2278" s="0" t="n">
        <v>0</v>
      </c>
      <c r="BU2278" s="1" t="n">
        <v>7.362061E-009</v>
      </c>
      <c r="BV2278" s="1" t="n">
        <v>2.004512E-009</v>
      </c>
      <c r="BW2278" s="1" t="n">
        <v>-1.124493E-008</v>
      </c>
      <c r="BX2278" s="0" t="n">
        <v>1</v>
      </c>
      <c r="BY2278" s="0" t="n">
        <v>1</v>
      </c>
      <c r="BZ2278" s="1" t="n">
        <v>3.00195E-008</v>
      </c>
      <c r="CA2278" s="1" t="n">
        <v>-7.649374E-009</v>
      </c>
      <c r="CB2278" s="1" t="n">
        <v>7.793865E-009</v>
      </c>
      <c r="CC2278" s="0" t="n">
        <v>1</v>
      </c>
      <c r="CD2278" s="2" t="n">
        <f aca="false">SQRT(SUMSQ(AB2278:AD2278))</f>
        <v>0</v>
      </c>
      <c r="CE2278" s="2" t="n">
        <f aca="false">SQRT(SUMSQ(AP2278:AR2278))</f>
        <v>0</v>
      </c>
      <c r="CF2278" s="2" t="n">
        <f aca="false">SQRT(SUMSQ(BD2278:BF2278))</f>
        <v>0</v>
      </c>
      <c r="CG2278" s="2" t="n">
        <f aca="false">SQRT(SUMSQ(BR2278:BT2278))</f>
        <v>0</v>
      </c>
      <c r="CH2278" s="2" t="n">
        <f aca="false">DEGREES(2*ACOS(AH2278))</f>
        <v>0</v>
      </c>
      <c r="CI2278" s="2" t="n">
        <f aca="false">DEGREES(2*ACOS(AV2278))</f>
        <v>0</v>
      </c>
      <c r="CJ2278" s="2" t="n">
        <f aca="false">DEGREES(2*ACOS(BJ2278))</f>
        <v>0</v>
      </c>
      <c r="CK2278" s="2" t="n">
        <f aca="false">DEGREES(2*ACOS(BX2278))</f>
        <v>0</v>
      </c>
      <c r="CL2278" s="0" t="n">
        <f aca="false">ABS(AI2278-1)</f>
        <v>0</v>
      </c>
      <c r="CM2278" s="0" t="n">
        <f aca="false">ABS(AW2278-1)</f>
        <v>0</v>
      </c>
      <c r="CN2278" s="0" t="n">
        <f aca="false">ABS(BK2278-1)</f>
        <v>0</v>
      </c>
      <c r="CO2278" s="0" t="n">
        <f aca="false">ABS(BY2278-1)</f>
        <v>0</v>
      </c>
      <c r="CP2278" s="3" t="n">
        <f aca="false">DEGREES(2*ACOS(AH2278))</f>
        <v>0</v>
      </c>
      <c r="CQ2278" s="3" t="n">
        <f aca="false">DEGREES(2*ACOS(AV2278))</f>
        <v>0</v>
      </c>
      <c r="CR2278" s="3" t="n">
        <f aca="false">DEGREES(2*ACOS(BJ2278))</f>
        <v>0</v>
      </c>
      <c r="CS2278" s="3" t="n">
        <f aca="false">DEGREES(2*ACOS(CC2278))</f>
        <v>0</v>
      </c>
      <c r="CT2278" s="0" t="n">
        <f aca="false">SUM(CD2278:CR2278)</f>
        <v>0</v>
      </c>
      <c r="CU2278" s="4" t="n">
        <f aca="false">(CT2278-MIN($CT$5:$CT$1744))/(MAX($CT$5:$CT$1744)-MIN($CT$5:$CT$1744))</f>
        <v>0</v>
      </c>
      <c r="CV2278" s="0" t="n">
        <f aca="false">SUM(CD2278,CH2278,CL2278,CP2278)</f>
        <v>0</v>
      </c>
      <c r="CW2278" s="0" t="n">
        <f aca="false">SUM(CE2278,CI2278,CM2278,CQ2278)</f>
        <v>0</v>
      </c>
      <c r="CX2278" s="0" t="n">
        <f aca="false">SUM(CF2278,CJ2278,CN2278,CR2278)</f>
        <v>0</v>
      </c>
      <c r="CY2278" s="0" t="n">
        <f aca="false">SUM(CG2278,CK2278,CO2278)</f>
        <v>0</v>
      </c>
      <c r="CZ2278" s="5" t="str">
        <f aca="false">IF(CD2278=0,IF(CH2278=0,IF(CL2278=0,IF(CP2278=0,"NULL","4"),"3"),"2"),"1")</f>
        <v>NULL</v>
      </c>
    </row>
    <row r="2279" customFormat="false" ht="14.9" hidden="false" customHeight="false" outlineLevel="0" collapsed="false">
      <c r="A2279" s="0" t="n">
        <v>2465.635</v>
      </c>
      <c r="B2279" s="0" t="n">
        <v>3.497986</v>
      </c>
      <c r="C2279" s="0" t="n">
        <v>2.455101</v>
      </c>
      <c r="D2279" s="0" t="n">
        <v>1.986841</v>
      </c>
      <c r="E2279" s="0" t="n">
        <v>-0.008011157</v>
      </c>
      <c r="F2279" s="0" t="n">
        <v>-0.08329638</v>
      </c>
      <c r="G2279" s="0" t="n">
        <v>-0.01399054</v>
      </c>
      <c r="H2279" s="0" t="n">
        <v>0.9963944</v>
      </c>
      <c r="I2279" s="0" t="n">
        <v>0.3021155</v>
      </c>
      <c r="J2279" s="0" t="n">
        <v>-0.09204873</v>
      </c>
      <c r="K2279" s="0" t="n">
        <v>0.8697122</v>
      </c>
      <c r="L2279" s="0" t="n">
        <v>0.1773951</v>
      </c>
      <c r="M2279" s="0" t="n">
        <v>0.4512857</v>
      </c>
      <c r="N2279" s="0" t="n">
        <v>1</v>
      </c>
      <c r="O2279" s="0" t="n">
        <v>0</v>
      </c>
      <c r="P2279" s="0" t="n">
        <v>0</v>
      </c>
      <c r="Q2279" s="0" t="n">
        <v>0</v>
      </c>
      <c r="R2279" s="0" t="n">
        <v>43.80149</v>
      </c>
      <c r="S2279" s="0" t="n">
        <v>27.23475</v>
      </c>
      <c r="T2279" s="0" t="n">
        <v>3.185856</v>
      </c>
      <c r="U2279" s="0" t="n">
        <v>21.19048</v>
      </c>
      <c r="V2279" s="0" t="n">
        <v>36.38064</v>
      </c>
      <c r="W2279" s="0" t="n">
        <v>38.18671</v>
      </c>
      <c r="X2279" s="0" t="n">
        <v>42.98026</v>
      </c>
      <c r="Y2279" s="0" t="n">
        <v>46.92532</v>
      </c>
      <c r="Z2279" s="0" t="n">
        <v>0</v>
      </c>
      <c r="AA2279" s="0" t="n">
        <v>1</v>
      </c>
      <c r="AB2279" s="0" t="n">
        <v>0</v>
      </c>
      <c r="AC2279" s="0" t="n">
        <v>0</v>
      </c>
      <c r="AD2279" s="0" t="n">
        <v>0</v>
      </c>
      <c r="AE2279" s="1" t="n">
        <v>2.858456E-008</v>
      </c>
      <c r="AF2279" s="1" t="n">
        <v>-3.310235E-008</v>
      </c>
      <c r="AG2279" s="1" t="n">
        <v>1.601292E-008</v>
      </c>
      <c r="AH2279" s="0" t="n">
        <v>1</v>
      </c>
      <c r="AI2279" s="0" t="n">
        <v>1</v>
      </c>
      <c r="AJ2279" s="1" t="n">
        <v>-2.886944E-009</v>
      </c>
      <c r="AK2279" s="1" t="n">
        <v>-1.565641E-008</v>
      </c>
      <c r="AL2279" s="1" t="n">
        <v>1.830996E-009</v>
      </c>
      <c r="AM2279" s="0" t="n">
        <v>0.9999999</v>
      </c>
      <c r="AN2279" s="0" t="n">
        <v>1</v>
      </c>
      <c r="AO2279" s="0" t="n">
        <v>1</v>
      </c>
      <c r="AP2279" s="0" t="n">
        <v>0</v>
      </c>
      <c r="AQ2279" s="0" t="n">
        <v>0</v>
      </c>
      <c r="AR2279" s="0" t="n">
        <v>0</v>
      </c>
      <c r="AS2279" s="1" t="n">
        <v>2.321726E-008</v>
      </c>
      <c r="AT2279" s="1" t="n">
        <v>-1.105285E-008</v>
      </c>
      <c r="AU2279" s="1" t="n">
        <v>1.314989E-008</v>
      </c>
      <c r="AV2279" s="0" t="n">
        <v>1</v>
      </c>
      <c r="AW2279" s="0" t="n">
        <v>1</v>
      </c>
      <c r="AX2279" s="1" t="n">
        <v>-3.860201E-009</v>
      </c>
      <c r="AY2279" s="1" t="n">
        <v>-1.23265E-008</v>
      </c>
      <c r="AZ2279" s="1" t="n">
        <v>7.880748E-009</v>
      </c>
      <c r="BA2279" s="0" t="n">
        <v>0.9999999</v>
      </c>
      <c r="BB2279" s="0" t="n">
        <v>2</v>
      </c>
      <c r="BC2279" s="0" t="n">
        <v>1</v>
      </c>
      <c r="BD2279" s="0" t="n">
        <v>0</v>
      </c>
      <c r="BE2279" s="0" t="n">
        <v>0</v>
      </c>
      <c r="BF2279" s="0" t="n">
        <v>0</v>
      </c>
      <c r="BG2279" s="1" t="n">
        <v>2.858456E-008</v>
      </c>
      <c r="BH2279" s="1" t="n">
        <v>-3.310235E-008</v>
      </c>
      <c r="BI2279" s="1" t="n">
        <v>1.601292E-008</v>
      </c>
      <c r="BJ2279" s="0" t="n">
        <v>1</v>
      </c>
      <c r="BK2279" s="0" t="n">
        <v>1</v>
      </c>
      <c r="BL2279" s="0" t="n">
        <v>0.002789401</v>
      </c>
      <c r="BM2279" s="0" t="n">
        <v>-0.01088249</v>
      </c>
      <c r="BN2279" s="0" t="n">
        <v>0.01167606</v>
      </c>
      <c r="BO2279" s="0" t="n">
        <v>0.9998686</v>
      </c>
      <c r="BP2279" s="0" t="n">
        <v>3</v>
      </c>
      <c r="BQ2279" s="0" t="n">
        <v>1</v>
      </c>
      <c r="BR2279" s="0" t="n">
        <v>0</v>
      </c>
      <c r="BS2279" s="0" t="n">
        <v>0</v>
      </c>
      <c r="BT2279" s="0" t="n">
        <v>0</v>
      </c>
      <c r="BU2279" s="1" t="n">
        <v>2.858456E-008</v>
      </c>
      <c r="BV2279" s="1" t="n">
        <v>-3.310235E-008</v>
      </c>
      <c r="BW2279" s="1" t="n">
        <v>1.601292E-008</v>
      </c>
      <c r="BX2279" s="0" t="n">
        <v>1</v>
      </c>
      <c r="BY2279" s="0" t="n">
        <v>1</v>
      </c>
      <c r="BZ2279" s="1" t="n">
        <v>-2.886944E-009</v>
      </c>
      <c r="CA2279" s="1" t="n">
        <v>-1.565641E-008</v>
      </c>
      <c r="CB2279" s="1" t="n">
        <v>1.830996E-009</v>
      </c>
      <c r="CC2279" s="0" t="n">
        <v>0.9999999</v>
      </c>
      <c r="CD2279" s="2" t="n">
        <f aca="false">SQRT(SUMSQ(AB2279:AD2279))</f>
        <v>0</v>
      </c>
      <c r="CE2279" s="2" t="n">
        <f aca="false">SQRT(SUMSQ(AP2279:AR2279))</f>
        <v>0</v>
      </c>
      <c r="CF2279" s="2" t="n">
        <f aca="false">SQRT(SUMSQ(BD2279:BF2279))</f>
        <v>0</v>
      </c>
      <c r="CG2279" s="2" t="n">
        <f aca="false">SQRT(SUMSQ(BR2279:BT2279))</f>
        <v>0</v>
      </c>
      <c r="CH2279" s="2" t="n">
        <f aca="false">DEGREES(2*ACOS(AH2279))</f>
        <v>0</v>
      </c>
      <c r="CI2279" s="2" t="n">
        <f aca="false">DEGREES(2*ACOS(AV2279))</f>
        <v>0</v>
      </c>
      <c r="CJ2279" s="2" t="n">
        <f aca="false">DEGREES(2*ACOS(BJ2279))</f>
        <v>0</v>
      </c>
      <c r="CK2279" s="2" t="n">
        <f aca="false">DEGREES(2*ACOS(BX2279))</f>
        <v>0</v>
      </c>
      <c r="CL2279" s="0" t="n">
        <f aca="false">ABS(AI2279-1)</f>
        <v>0</v>
      </c>
      <c r="CM2279" s="0" t="n">
        <f aca="false">ABS(AW2279-1)</f>
        <v>0</v>
      </c>
      <c r="CN2279" s="0" t="n">
        <f aca="false">ABS(BK2279-1)</f>
        <v>0</v>
      </c>
      <c r="CO2279" s="0" t="n">
        <f aca="false">ABS(BY2279-1)</f>
        <v>0</v>
      </c>
      <c r="CP2279" s="3" t="n">
        <f aca="false">DEGREES(2*ACOS(AH2279))</f>
        <v>0</v>
      </c>
      <c r="CQ2279" s="3" t="n">
        <f aca="false">DEGREES(2*ACOS(AV2279))</f>
        <v>0</v>
      </c>
      <c r="CR2279" s="3" t="n">
        <f aca="false">DEGREES(2*ACOS(BJ2279))</f>
        <v>0</v>
      </c>
      <c r="CS2279" s="3" t="n">
        <f aca="false">DEGREES(2*ACOS(CC2279))</f>
        <v>0.0512469035396072</v>
      </c>
      <c r="CT2279" s="0" t="n">
        <f aca="false">SUM(CD2279:CR2279)</f>
        <v>0</v>
      </c>
      <c r="CU2279" s="4" t="n">
        <f aca="false">(CT2279-MIN($CT$5:$CT$1744))/(MAX($CT$5:$CT$1744)-MIN($CT$5:$CT$1744))</f>
        <v>0</v>
      </c>
      <c r="CV2279" s="0" t="n">
        <f aca="false">SUM(CD2279,CH2279,CL2279,CP2279)</f>
        <v>0</v>
      </c>
      <c r="CW2279" s="0" t="n">
        <f aca="false">SUM(CE2279,CI2279,CM2279,CQ2279)</f>
        <v>0</v>
      </c>
      <c r="CX2279" s="0" t="n">
        <f aca="false">SUM(CF2279,CJ2279,CN2279,CR2279)</f>
        <v>0</v>
      </c>
      <c r="CY2279" s="0" t="n">
        <f aca="false">SUM(CG2279,CK2279,CO2279)</f>
        <v>0</v>
      </c>
      <c r="CZ2279" s="5" t="str">
        <f aca="false">IF(CD2279=0,IF(CH2279=0,IF(CL2279=0,IF(CP2279=0,"NULL","4"),"3"),"2"),"1")</f>
        <v>NULL</v>
      </c>
    </row>
    <row r="2280" customFormat="false" ht="14.9" hidden="false" customHeight="false" outlineLevel="0" collapsed="false">
      <c r="A2280" s="0" t="n">
        <v>2465.685</v>
      </c>
      <c r="B2280" s="0" t="n">
        <v>3.497986</v>
      </c>
      <c r="C2280" s="0" t="n">
        <v>2.455101</v>
      </c>
      <c r="D2280" s="0" t="n">
        <v>1.986841</v>
      </c>
      <c r="E2280" s="0" t="n">
        <v>-0.008011082</v>
      </c>
      <c r="F2280" s="0" t="n">
        <v>-0.0832964</v>
      </c>
      <c r="G2280" s="0" t="n">
        <v>-0.01399045</v>
      </c>
      <c r="H2280" s="0" t="n">
        <v>0.9963944</v>
      </c>
      <c r="I2280" s="0" t="n">
        <v>0.3021155</v>
      </c>
      <c r="J2280" s="0" t="n">
        <v>-0.1011188</v>
      </c>
      <c r="K2280" s="0" t="n">
        <v>0.8604376</v>
      </c>
      <c r="L2280" s="0" t="n">
        <v>0.1880557</v>
      </c>
      <c r="M2280" s="0" t="n">
        <v>0.4626631</v>
      </c>
      <c r="N2280" s="0" t="n">
        <v>1</v>
      </c>
      <c r="O2280" s="0" t="n">
        <v>0</v>
      </c>
      <c r="P2280" s="0" t="n">
        <v>0</v>
      </c>
      <c r="Q2280" s="0" t="n">
        <v>0</v>
      </c>
      <c r="R2280" s="0" t="n">
        <v>43.80149</v>
      </c>
      <c r="S2280" s="0" t="n">
        <v>27.23475</v>
      </c>
      <c r="T2280" s="0" t="n">
        <v>3.185854</v>
      </c>
      <c r="U2280" s="0" t="n">
        <v>21.19048</v>
      </c>
      <c r="V2280" s="0" t="n">
        <v>36.38064</v>
      </c>
      <c r="W2280" s="0" t="n">
        <v>38.18671</v>
      </c>
      <c r="X2280" s="0" t="n">
        <v>42.98026</v>
      </c>
      <c r="Y2280" s="0" t="n">
        <v>46.92532</v>
      </c>
      <c r="Z2280" s="0" t="n">
        <v>0</v>
      </c>
      <c r="AA2280" s="0" t="n">
        <v>1</v>
      </c>
      <c r="AB2280" s="0" t="n">
        <v>0</v>
      </c>
      <c r="AC2280" s="0" t="n">
        <v>0</v>
      </c>
      <c r="AD2280" s="0" t="n">
        <v>0</v>
      </c>
      <c r="AE2280" s="1" t="n">
        <v>2.063876E-008</v>
      </c>
      <c r="AF2280" s="1" t="n">
        <v>-1.178871E-008</v>
      </c>
      <c r="AG2280" s="1" t="n">
        <v>1.986257E-008</v>
      </c>
      <c r="AH2280" s="0" t="n">
        <v>1</v>
      </c>
      <c r="AI2280" s="0" t="n">
        <v>1</v>
      </c>
      <c r="AJ2280" s="0" t="n">
        <v>0</v>
      </c>
      <c r="AK2280" s="0" t="n">
        <v>0</v>
      </c>
      <c r="AL2280" s="0" t="n">
        <v>0</v>
      </c>
      <c r="AM2280" s="0" t="n">
        <v>1</v>
      </c>
      <c r="AN2280" s="0" t="n">
        <v>1</v>
      </c>
      <c r="AO2280" s="0" t="n">
        <v>1</v>
      </c>
      <c r="AP2280" s="0" t="n">
        <v>0</v>
      </c>
      <c r="AQ2280" s="0" t="n">
        <v>0</v>
      </c>
      <c r="AR2280" s="0" t="n">
        <v>0</v>
      </c>
      <c r="AS2280" s="1" t="n">
        <v>1.784884E-008</v>
      </c>
      <c r="AT2280" s="1" t="n">
        <v>-9.99808E-010</v>
      </c>
      <c r="AU2280" s="1" t="n">
        <v>1.236243E-008</v>
      </c>
      <c r="AV2280" s="0" t="n">
        <v>1</v>
      </c>
      <c r="AW2280" s="0" t="n">
        <v>1</v>
      </c>
      <c r="AX2280" s="0" t="n">
        <v>0</v>
      </c>
      <c r="AY2280" s="0" t="n">
        <v>0</v>
      </c>
      <c r="AZ2280" s="0" t="n">
        <v>0</v>
      </c>
      <c r="BA2280" s="0" t="n">
        <v>1</v>
      </c>
      <c r="BB2280" s="0" t="n">
        <v>2</v>
      </c>
      <c r="BC2280" s="0" t="n">
        <v>1</v>
      </c>
      <c r="BD2280" s="0" t="n">
        <v>0</v>
      </c>
      <c r="BE2280" s="0" t="n">
        <v>0</v>
      </c>
      <c r="BF2280" s="0" t="n">
        <v>0</v>
      </c>
      <c r="BG2280" s="1" t="n">
        <v>1.455319E-008</v>
      </c>
      <c r="BH2280" s="1" t="n">
        <v>2.435835E-009</v>
      </c>
      <c r="BI2280" s="1" t="n">
        <v>4.163663E-008</v>
      </c>
      <c r="BJ2280" s="0" t="n">
        <v>1</v>
      </c>
      <c r="BK2280" s="0" t="n">
        <v>1</v>
      </c>
      <c r="BL2280" s="0" t="n">
        <v>0</v>
      </c>
      <c r="BM2280" s="0" t="n">
        <v>0</v>
      </c>
      <c r="BN2280" s="0" t="n">
        <v>0</v>
      </c>
      <c r="BO2280" s="0" t="n">
        <v>1</v>
      </c>
      <c r="BP2280" s="0" t="n">
        <v>3</v>
      </c>
      <c r="BQ2280" s="0" t="n">
        <v>1</v>
      </c>
      <c r="BR2280" s="0" t="n">
        <v>0</v>
      </c>
      <c r="BS2280" s="0" t="n">
        <v>0</v>
      </c>
      <c r="BT2280" s="0" t="n">
        <v>0</v>
      </c>
      <c r="BU2280" s="1" t="n">
        <v>2.063876E-008</v>
      </c>
      <c r="BV2280" s="1" t="n">
        <v>-1.178871E-008</v>
      </c>
      <c r="BW2280" s="1" t="n">
        <v>1.986257E-008</v>
      </c>
      <c r="BX2280" s="0" t="n">
        <v>1</v>
      </c>
      <c r="BY2280" s="0" t="n">
        <v>1</v>
      </c>
      <c r="BZ2280" s="0" t="n">
        <v>0</v>
      </c>
      <c r="CA2280" s="0" t="n">
        <v>0</v>
      </c>
      <c r="CB2280" s="0" t="n">
        <v>0</v>
      </c>
      <c r="CC2280" s="0" t="n">
        <v>1</v>
      </c>
      <c r="CD2280" s="2" t="n">
        <f aca="false">SQRT(SUMSQ(AB2280:AD2280))</f>
        <v>0</v>
      </c>
      <c r="CE2280" s="2" t="n">
        <f aca="false">SQRT(SUMSQ(AP2280:AR2280))</f>
        <v>0</v>
      </c>
      <c r="CF2280" s="2" t="n">
        <f aca="false">SQRT(SUMSQ(BD2280:BF2280))</f>
        <v>0</v>
      </c>
      <c r="CG2280" s="2" t="n">
        <f aca="false">SQRT(SUMSQ(BR2280:BT2280))</f>
        <v>0</v>
      </c>
      <c r="CH2280" s="2" t="n">
        <f aca="false">DEGREES(2*ACOS(AH2280))</f>
        <v>0</v>
      </c>
      <c r="CI2280" s="2" t="n">
        <f aca="false">DEGREES(2*ACOS(AV2280))</f>
        <v>0</v>
      </c>
      <c r="CJ2280" s="2" t="n">
        <f aca="false">DEGREES(2*ACOS(BJ2280))</f>
        <v>0</v>
      </c>
      <c r="CK2280" s="2" t="n">
        <f aca="false">DEGREES(2*ACOS(BX2280))</f>
        <v>0</v>
      </c>
      <c r="CL2280" s="0" t="n">
        <f aca="false">ABS(AI2280-1)</f>
        <v>0</v>
      </c>
      <c r="CM2280" s="0" t="n">
        <f aca="false">ABS(AW2280-1)</f>
        <v>0</v>
      </c>
      <c r="CN2280" s="0" t="n">
        <f aca="false">ABS(BK2280-1)</f>
        <v>0</v>
      </c>
      <c r="CO2280" s="0" t="n">
        <f aca="false">ABS(BY2280-1)</f>
        <v>0</v>
      </c>
      <c r="CP2280" s="3" t="n">
        <f aca="false">DEGREES(2*ACOS(AH2280))</f>
        <v>0</v>
      </c>
      <c r="CQ2280" s="3" t="n">
        <f aca="false">DEGREES(2*ACOS(AV2280))</f>
        <v>0</v>
      </c>
      <c r="CR2280" s="3" t="n">
        <f aca="false">DEGREES(2*ACOS(BJ2280))</f>
        <v>0</v>
      </c>
      <c r="CS2280" s="3" t="n">
        <f aca="false">DEGREES(2*ACOS(CC2280))</f>
        <v>0</v>
      </c>
      <c r="CT2280" s="0" t="n">
        <f aca="false">SUM(CD2280:CR2280)</f>
        <v>0</v>
      </c>
      <c r="CU2280" s="4" t="n">
        <f aca="false">(CT2280-MIN($CT$5:$CT$1744))/(MAX($CT$5:$CT$1744)-MIN($CT$5:$CT$1744))</f>
        <v>0</v>
      </c>
      <c r="CV2280" s="0" t="n">
        <f aca="false">SUM(CD2280,CH2280,CL2280,CP2280)</f>
        <v>0</v>
      </c>
      <c r="CW2280" s="0" t="n">
        <f aca="false">SUM(CE2280,CI2280,CM2280,CQ2280)</f>
        <v>0</v>
      </c>
      <c r="CX2280" s="0" t="n">
        <f aca="false">SUM(CF2280,CJ2280,CN2280,CR2280)</f>
        <v>0</v>
      </c>
      <c r="CY2280" s="0" t="n">
        <f aca="false">SUM(CG2280,CK2280,CO2280)</f>
        <v>0</v>
      </c>
      <c r="CZ2280" s="5" t="str">
        <f aca="false">IF(CD2280=0,IF(CH2280=0,IF(CL2280=0,IF(CP2280=0,"NULL","4"),"3"),"2"),"1")</f>
        <v>NULL</v>
      </c>
    </row>
    <row r="2281" customFormat="false" ht="14.9" hidden="false" customHeight="false" outlineLevel="0" collapsed="false">
      <c r="A2281" s="0" t="n">
        <v>2465.735</v>
      </c>
      <c r="B2281" s="0" t="n">
        <v>3.497986</v>
      </c>
      <c r="C2281" s="0" t="n">
        <v>2.455101</v>
      </c>
      <c r="D2281" s="0" t="n">
        <v>1.986841</v>
      </c>
      <c r="E2281" s="0" t="n">
        <v>-0.008011061</v>
      </c>
      <c r="F2281" s="0" t="n">
        <v>-0.08329666</v>
      </c>
      <c r="G2281" s="0" t="n">
        <v>-0.01399056</v>
      </c>
      <c r="H2281" s="0" t="n">
        <v>0.9963944</v>
      </c>
      <c r="I2281" s="0" t="n">
        <v>0.3021155</v>
      </c>
      <c r="J2281" s="0" t="n">
        <v>-0.1065243</v>
      </c>
      <c r="K2281" s="0" t="n">
        <v>0.8547587</v>
      </c>
      <c r="L2281" s="0" t="n">
        <v>0.1939357</v>
      </c>
      <c r="M2281" s="0" t="n">
        <v>0.4694989</v>
      </c>
      <c r="N2281" s="0" t="n">
        <v>1</v>
      </c>
      <c r="O2281" s="0" t="n">
        <v>0</v>
      </c>
      <c r="P2281" s="0" t="n">
        <v>0</v>
      </c>
      <c r="Q2281" s="0" t="n">
        <v>0</v>
      </c>
      <c r="R2281" s="0" t="n">
        <v>45.55355</v>
      </c>
      <c r="S2281" s="0" t="n">
        <v>28.32414</v>
      </c>
      <c r="T2281" s="0" t="n">
        <v>3.313286</v>
      </c>
      <c r="U2281" s="0" t="n">
        <v>22.03811</v>
      </c>
      <c r="V2281" s="0" t="n">
        <v>37.83587</v>
      </c>
      <c r="W2281" s="0" t="n">
        <v>39.71417</v>
      </c>
      <c r="X2281" s="0" t="n">
        <v>44.69947</v>
      </c>
      <c r="Y2281" s="0" t="n">
        <v>48.80233</v>
      </c>
      <c r="Z2281" s="0" t="n">
        <v>0</v>
      </c>
      <c r="AA2281" s="0" t="n">
        <v>1</v>
      </c>
      <c r="AB2281" s="0" t="n">
        <v>0</v>
      </c>
      <c r="AC2281" s="0" t="n">
        <v>0</v>
      </c>
      <c r="AD2281" s="0" t="n">
        <v>0</v>
      </c>
      <c r="AE2281" s="1" t="n">
        <v>4.0399E-009</v>
      </c>
      <c r="AF2281" s="1" t="n">
        <v>-5.292034E-008</v>
      </c>
      <c r="AG2281" s="1" t="n">
        <v>-1.629902E-008</v>
      </c>
      <c r="AH2281" s="0" t="n">
        <v>1</v>
      </c>
      <c r="AI2281" s="0" t="n">
        <v>1</v>
      </c>
      <c r="AJ2281" s="0" t="n">
        <v>0</v>
      </c>
      <c r="AK2281" s="0" t="n">
        <v>0</v>
      </c>
      <c r="AL2281" s="0" t="n">
        <v>0</v>
      </c>
      <c r="AM2281" s="0" t="n">
        <v>1</v>
      </c>
      <c r="AN2281" s="0" t="n">
        <v>1</v>
      </c>
      <c r="AO2281" s="0" t="n">
        <v>1</v>
      </c>
      <c r="AP2281" s="0" t="n">
        <v>0</v>
      </c>
      <c r="AQ2281" s="0" t="n">
        <v>0</v>
      </c>
      <c r="AR2281" s="0" t="n">
        <v>0</v>
      </c>
      <c r="AS2281" s="1" t="n">
        <v>-2.170454E-009</v>
      </c>
      <c r="AT2281" s="1" t="n">
        <v>-6.790887E-008</v>
      </c>
      <c r="AU2281" s="1" t="n">
        <v>-3.049117E-008</v>
      </c>
      <c r="AV2281" s="0" t="n">
        <v>1</v>
      </c>
      <c r="AW2281" s="0" t="n">
        <v>1</v>
      </c>
      <c r="AX2281" s="0" t="n">
        <v>0</v>
      </c>
      <c r="AY2281" s="0" t="n">
        <v>0</v>
      </c>
      <c r="AZ2281" s="0" t="n">
        <v>0</v>
      </c>
      <c r="BA2281" s="0" t="n">
        <v>1</v>
      </c>
      <c r="BB2281" s="0" t="n">
        <v>2</v>
      </c>
      <c r="BC2281" s="0" t="n">
        <v>1</v>
      </c>
      <c r="BD2281" s="0" t="n">
        <v>0</v>
      </c>
      <c r="BE2281" s="0" t="n">
        <v>0</v>
      </c>
      <c r="BF2281" s="0" t="n">
        <v>0</v>
      </c>
      <c r="BG2281" s="1" t="n">
        <v>8.11643E-009</v>
      </c>
      <c r="BH2281" s="1" t="n">
        <v>-5.582451E-008</v>
      </c>
      <c r="BI2281" s="1" t="n">
        <v>-2.072345E-008</v>
      </c>
      <c r="BJ2281" s="0" t="n">
        <v>1</v>
      </c>
      <c r="BK2281" s="0" t="n">
        <v>1</v>
      </c>
      <c r="BL2281" s="0" t="n">
        <v>0</v>
      </c>
      <c r="BM2281" s="0" t="n">
        <v>0</v>
      </c>
      <c r="BN2281" s="0" t="n">
        <v>0</v>
      </c>
      <c r="BO2281" s="0" t="n">
        <v>1</v>
      </c>
      <c r="BP2281" s="0" t="n">
        <v>3</v>
      </c>
      <c r="BQ2281" s="0" t="n">
        <v>1</v>
      </c>
      <c r="BR2281" s="0" t="n">
        <v>0</v>
      </c>
      <c r="BS2281" s="0" t="n">
        <v>0</v>
      </c>
      <c r="BT2281" s="0" t="n">
        <v>0</v>
      </c>
      <c r="BU2281" s="1" t="n">
        <v>7.889587E-009</v>
      </c>
      <c r="BV2281" s="1" t="n">
        <v>-4.05725E-008</v>
      </c>
      <c r="BW2281" s="1" t="n">
        <v>-1.519475E-008</v>
      </c>
      <c r="BX2281" s="0" t="n">
        <v>1</v>
      </c>
      <c r="BY2281" s="0" t="n">
        <v>1</v>
      </c>
      <c r="BZ2281" s="0" t="n">
        <v>0</v>
      </c>
      <c r="CA2281" s="0" t="n">
        <v>0</v>
      </c>
      <c r="CB2281" s="0" t="n">
        <v>0</v>
      </c>
      <c r="CC2281" s="0" t="n">
        <v>1</v>
      </c>
      <c r="CD2281" s="2" t="n">
        <f aca="false">SQRT(SUMSQ(AB2281:AD2281))</f>
        <v>0</v>
      </c>
      <c r="CE2281" s="2" t="n">
        <f aca="false">SQRT(SUMSQ(AP2281:AR2281))</f>
        <v>0</v>
      </c>
      <c r="CF2281" s="2" t="n">
        <f aca="false">SQRT(SUMSQ(BD2281:BF2281))</f>
        <v>0</v>
      </c>
      <c r="CG2281" s="2" t="n">
        <f aca="false">SQRT(SUMSQ(BR2281:BT2281))</f>
        <v>0</v>
      </c>
      <c r="CH2281" s="2" t="n">
        <f aca="false">DEGREES(2*ACOS(AH2281))</f>
        <v>0</v>
      </c>
      <c r="CI2281" s="2" t="n">
        <f aca="false">DEGREES(2*ACOS(AV2281))</f>
        <v>0</v>
      </c>
      <c r="CJ2281" s="2" t="n">
        <f aca="false">DEGREES(2*ACOS(BJ2281))</f>
        <v>0</v>
      </c>
      <c r="CK2281" s="2" t="n">
        <f aca="false">DEGREES(2*ACOS(BX2281))</f>
        <v>0</v>
      </c>
      <c r="CL2281" s="0" t="n">
        <f aca="false">ABS(AI2281-1)</f>
        <v>0</v>
      </c>
      <c r="CM2281" s="0" t="n">
        <f aca="false">ABS(AW2281-1)</f>
        <v>0</v>
      </c>
      <c r="CN2281" s="0" t="n">
        <f aca="false">ABS(BK2281-1)</f>
        <v>0</v>
      </c>
      <c r="CO2281" s="0" t="n">
        <f aca="false">ABS(BY2281-1)</f>
        <v>0</v>
      </c>
      <c r="CP2281" s="3" t="n">
        <f aca="false">DEGREES(2*ACOS(AH2281))</f>
        <v>0</v>
      </c>
      <c r="CQ2281" s="3" t="n">
        <f aca="false">DEGREES(2*ACOS(AV2281))</f>
        <v>0</v>
      </c>
      <c r="CR2281" s="3" t="n">
        <f aca="false">DEGREES(2*ACOS(BJ2281))</f>
        <v>0</v>
      </c>
      <c r="CS2281" s="3" t="n">
        <f aca="false">DEGREES(2*ACOS(CC2281))</f>
        <v>0</v>
      </c>
      <c r="CT2281" s="0" t="n">
        <f aca="false">SUM(CD2281:CR2281)</f>
        <v>0</v>
      </c>
      <c r="CU2281" s="4" t="n">
        <f aca="false">(CT2281-MIN($CT$5:$CT$1744))/(MAX($CT$5:$CT$1744)-MIN($CT$5:$CT$1744))</f>
        <v>0</v>
      </c>
      <c r="CV2281" s="0" t="n">
        <f aca="false">SUM(CD2281,CH2281,CL2281,CP2281)</f>
        <v>0</v>
      </c>
      <c r="CW2281" s="0" t="n">
        <f aca="false">SUM(CE2281,CI2281,CM2281,CQ2281)</f>
        <v>0</v>
      </c>
      <c r="CX2281" s="0" t="n">
        <f aca="false">SUM(CF2281,CJ2281,CN2281,CR2281)</f>
        <v>0</v>
      </c>
      <c r="CY2281" s="0" t="n">
        <f aca="false">SUM(CG2281,CK2281,CO2281)</f>
        <v>0</v>
      </c>
      <c r="CZ2281" s="5" t="str">
        <f aca="false">IF(CD2281=0,IF(CH2281=0,IF(CL2281=0,IF(CP2281=0,"NULL","4"),"3"),"2"),"1")</f>
        <v>NULL</v>
      </c>
    </row>
    <row r="2282" customFormat="false" ht="14.9" hidden="false" customHeight="false" outlineLevel="0" collapsed="false">
      <c r="A2282" s="0" t="n">
        <v>2465.785</v>
      </c>
      <c r="B2282" s="0" t="n">
        <v>3.497986</v>
      </c>
      <c r="C2282" s="0" t="n">
        <v>2.455101</v>
      </c>
      <c r="D2282" s="0" t="n">
        <v>1.986841</v>
      </c>
      <c r="E2282" s="0" t="n">
        <v>-0.008011005</v>
      </c>
      <c r="F2282" s="0" t="n">
        <v>-0.0832964</v>
      </c>
      <c r="G2282" s="0" t="n">
        <v>-0.01399032</v>
      </c>
      <c r="H2282" s="0" t="n">
        <v>0.9963944</v>
      </c>
      <c r="I2282" s="0" t="n">
        <v>0.3021155</v>
      </c>
      <c r="J2282" s="0" t="n">
        <v>-0.109731</v>
      </c>
      <c r="K2282" s="0" t="n">
        <v>0.8513359</v>
      </c>
      <c r="L2282" s="0" t="n">
        <v>0.1972606</v>
      </c>
      <c r="M2282" s="0" t="n">
        <v>0.4735764</v>
      </c>
      <c r="N2282" s="0" t="n">
        <v>1</v>
      </c>
      <c r="O2282" s="0" t="n">
        <v>0</v>
      </c>
      <c r="P2282" s="0" t="n">
        <v>0</v>
      </c>
      <c r="Q2282" s="0" t="n">
        <v>0</v>
      </c>
      <c r="R2282" s="0" t="n">
        <v>43.80149</v>
      </c>
      <c r="S2282" s="0" t="n">
        <v>27.23475</v>
      </c>
      <c r="T2282" s="0" t="n">
        <v>3.185851</v>
      </c>
      <c r="U2282" s="0" t="n">
        <v>21.19049</v>
      </c>
      <c r="V2282" s="0" t="n">
        <v>36.38064</v>
      </c>
      <c r="W2282" s="0" t="n">
        <v>38.18671</v>
      </c>
      <c r="X2282" s="0" t="n">
        <v>42.98026</v>
      </c>
      <c r="Y2282" s="0" t="n">
        <v>46.92532</v>
      </c>
      <c r="Z2282" s="0" t="n">
        <v>0</v>
      </c>
      <c r="AA2282" s="0" t="n">
        <v>1</v>
      </c>
      <c r="AB2282" s="0" t="n">
        <v>0</v>
      </c>
      <c r="AC2282" s="0" t="n">
        <v>0</v>
      </c>
      <c r="AD2282" s="0" t="n">
        <v>0</v>
      </c>
      <c r="AE2282" s="1" t="n">
        <v>2.11569E-008</v>
      </c>
      <c r="AF2282" s="1" t="n">
        <v>8.570859E-008</v>
      </c>
      <c r="AG2282" s="1" t="n">
        <v>5.758371E-008</v>
      </c>
      <c r="AH2282" s="0" t="n">
        <v>1</v>
      </c>
      <c r="AI2282" s="0" t="n">
        <v>1</v>
      </c>
      <c r="AJ2282" s="0" t="n">
        <v>0</v>
      </c>
      <c r="AK2282" s="0" t="n">
        <v>0</v>
      </c>
      <c r="AL2282" s="0" t="n">
        <v>0</v>
      </c>
      <c r="AM2282" s="0" t="n">
        <v>1</v>
      </c>
      <c r="AN2282" s="0" t="n">
        <v>1</v>
      </c>
      <c r="AO2282" s="0" t="n">
        <v>1</v>
      </c>
      <c r="AP2282" s="0" t="n">
        <v>0</v>
      </c>
      <c r="AQ2282" s="0" t="n">
        <v>0</v>
      </c>
      <c r="AR2282" s="0" t="n">
        <v>0</v>
      </c>
      <c r="AS2282" s="1" t="n">
        <v>1.458702E-008</v>
      </c>
      <c r="AT2282" s="1" t="n">
        <v>7.365034E-008</v>
      </c>
      <c r="AU2282" s="1" t="n">
        <v>6.91874E-008</v>
      </c>
      <c r="AV2282" s="0" t="n">
        <v>1</v>
      </c>
      <c r="AW2282" s="0" t="n">
        <v>1</v>
      </c>
      <c r="AX2282" s="0" t="n">
        <v>0</v>
      </c>
      <c r="AY2282" s="0" t="n">
        <v>0</v>
      </c>
      <c r="AZ2282" s="0" t="n">
        <v>0</v>
      </c>
      <c r="BA2282" s="0" t="n">
        <v>1</v>
      </c>
      <c r="BB2282" s="0" t="n">
        <v>2</v>
      </c>
      <c r="BC2282" s="0" t="n">
        <v>1</v>
      </c>
      <c r="BD2282" s="0" t="n">
        <v>0</v>
      </c>
      <c r="BE2282" s="0" t="n">
        <v>0</v>
      </c>
      <c r="BF2282" s="0" t="n">
        <v>0</v>
      </c>
      <c r="BG2282" s="1" t="n">
        <v>1.458702E-008</v>
      </c>
      <c r="BH2282" s="1" t="n">
        <v>7.365034E-008</v>
      </c>
      <c r="BI2282" s="1" t="n">
        <v>6.91874E-008</v>
      </c>
      <c r="BJ2282" s="0" t="n">
        <v>1</v>
      </c>
      <c r="BK2282" s="0" t="n">
        <v>1</v>
      </c>
      <c r="BL2282" s="0" t="n">
        <v>0</v>
      </c>
      <c r="BM2282" s="0" t="n">
        <v>0</v>
      </c>
      <c r="BN2282" s="0" t="n">
        <v>0</v>
      </c>
      <c r="BO2282" s="0" t="n">
        <v>1</v>
      </c>
      <c r="BP2282" s="0" t="n">
        <v>3</v>
      </c>
      <c r="BQ2282" s="0" t="n">
        <v>1</v>
      </c>
      <c r="BR2282" s="0" t="n">
        <v>0</v>
      </c>
      <c r="BS2282" s="0" t="n">
        <v>0</v>
      </c>
      <c r="BT2282" s="0" t="n">
        <v>0</v>
      </c>
      <c r="BU2282" s="1" t="n">
        <v>4.825578E-009</v>
      </c>
      <c r="BV2282" s="1" t="n">
        <v>3.563779E-008</v>
      </c>
      <c r="BW2282" s="1" t="n">
        <v>3.303176E-008</v>
      </c>
      <c r="BX2282" s="0" t="n">
        <v>1</v>
      </c>
      <c r="BY2282" s="0" t="n">
        <v>1</v>
      </c>
      <c r="BZ2282" s="0" t="n">
        <v>0</v>
      </c>
      <c r="CA2282" s="0" t="n">
        <v>0</v>
      </c>
      <c r="CB2282" s="0" t="n">
        <v>0</v>
      </c>
      <c r="CC2282" s="0" t="n">
        <v>1</v>
      </c>
      <c r="CD2282" s="2" t="n">
        <f aca="false">SQRT(SUMSQ(AB2282:AD2282))</f>
        <v>0</v>
      </c>
      <c r="CE2282" s="2" t="n">
        <f aca="false">SQRT(SUMSQ(AP2282:AR2282))</f>
        <v>0</v>
      </c>
      <c r="CF2282" s="2" t="n">
        <f aca="false">SQRT(SUMSQ(BD2282:BF2282))</f>
        <v>0</v>
      </c>
      <c r="CG2282" s="2" t="n">
        <f aca="false">SQRT(SUMSQ(BR2282:BT2282))</f>
        <v>0</v>
      </c>
      <c r="CH2282" s="2" t="n">
        <f aca="false">DEGREES(2*ACOS(AH2282))</f>
        <v>0</v>
      </c>
      <c r="CI2282" s="2" t="n">
        <f aca="false">DEGREES(2*ACOS(AV2282))</f>
        <v>0</v>
      </c>
      <c r="CJ2282" s="2" t="n">
        <f aca="false">DEGREES(2*ACOS(BJ2282))</f>
        <v>0</v>
      </c>
      <c r="CK2282" s="2" t="n">
        <f aca="false">DEGREES(2*ACOS(BX2282))</f>
        <v>0</v>
      </c>
      <c r="CL2282" s="0" t="n">
        <f aca="false">ABS(AI2282-1)</f>
        <v>0</v>
      </c>
      <c r="CM2282" s="0" t="n">
        <f aca="false">ABS(AW2282-1)</f>
        <v>0</v>
      </c>
      <c r="CN2282" s="0" t="n">
        <f aca="false">ABS(BK2282-1)</f>
        <v>0</v>
      </c>
      <c r="CO2282" s="0" t="n">
        <f aca="false">ABS(BY2282-1)</f>
        <v>0</v>
      </c>
      <c r="CP2282" s="3" t="n">
        <f aca="false">DEGREES(2*ACOS(AH2282))</f>
        <v>0</v>
      </c>
      <c r="CQ2282" s="3" t="n">
        <f aca="false">DEGREES(2*ACOS(AV2282))</f>
        <v>0</v>
      </c>
      <c r="CR2282" s="3" t="n">
        <f aca="false">DEGREES(2*ACOS(BJ2282))</f>
        <v>0</v>
      </c>
      <c r="CS2282" s="3" t="n">
        <f aca="false">DEGREES(2*ACOS(CC2282))</f>
        <v>0</v>
      </c>
      <c r="CT2282" s="0" t="n">
        <f aca="false">SUM(CD2282:CR2282)</f>
        <v>0</v>
      </c>
      <c r="CU2282" s="4" t="n">
        <f aca="false">(CT2282-MIN($CT$5:$CT$1744))/(MAX($CT$5:$CT$1744)-MIN($CT$5:$CT$1744))</f>
        <v>0</v>
      </c>
      <c r="CV2282" s="0" t="n">
        <f aca="false">SUM(CD2282,CH2282,CL2282,CP2282)</f>
        <v>0</v>
      </c>
      <c r="CW2282" s="0" t="n">
        <f aca="false">SUM(CE2282,CI2282,CM2282,CQ2282)</f>
        <v>0</v>
      </c>
      <c r="CX2282" s="0" t="n">
        <f aca="false">SUM(CF2282,CJ2282,CN2282,CR2282)</f>
        <v>0</v>
      </c>
      <c r="CY2282" s="0" t="n">
        <f aca="false">SUM(CG2282,CK2282,CO2282)</f>
        <v>0</v>
      </c>
      <c r="CZ2282" s="5" t="str">
        <f aca="false">IF(CD2282=0,IF(CH2282=0,IF(CL2282=0,IF(CP2282=0,"NULL","4"),"3"),"2"),"1")</f>
        <v>NULL</v>
      </c>
    </row>
    <row r="2283" customFormat="false" ht="14.9" hidden="false" customHeight="false" outlineLevel="0" collapsed="false">
      <c r="A2283" s="0" t="n">
        <v>2465.835</v>
      </c>
      <c r="B2283" s="0" t="n">
        <v>3.497986</v>
      </c>
      <c r="C2283" s="0" t="n">
        <v>2.455101</v>
      </c>
      <c r="D2283" s="0" t="n">
        <v>1.986841</v>
      </c>
      <c r="E2283" s="0" t="n">
        <v>-0.008011132</v>
      </c>
      <c r="F2283" s="0" t="n">
        <v>-0.08329633</v>
      </c>
      <c r="G2283" s="0" t="n">
        <v>-0.01399025</v>
      </c>
      <c r="H2283" s="0" t="n">
        <v>0.9963945</v>
      </c>
      <c r="I2283" s="0" t="n">
        <v>0.3021155</v>
      </c>
      <c r="J2283" s="0" t="n">
        <v>-0.1116288</v>
      </c>
      <c r="K2283" s="0" t="n">
        <v>0.8492911</v>
      </c>
      <c r="L2283" s="0" t="n">
        <v>0.1991715</v>
      </c>
      <c r="M2283" s="0" t="n">
        <v>0.4759984</v>
      </c>
      <c r="N2283" s="0" t="n">
        <v>1</v>
      </c>
      <c r="O2283" s="0" t="n">
        <v>0</v>
      </c>
      <c r="P2283" s="0" t="n">
        <v>0</v>
      </c>
      <c r="Q2283" s="0" t="n">
        <v>0</v>
      </c>
      <c r="R2283" s="0" t="n">
        <v>47.30561</v>
      </c>
      <c r="S2283" s="0" t="n">
        <v>29.41353</v>
      </c>
      <c r="T2283" s="0" t="n">
        <v>3.440719</v>
      </c>
      <c r="U2283" s="0" t="n">
        <v>22.88573</v>
      </c>
      <c r="V2283" s="0" t="n">
        <v>39.29109</v>
      </c>
      <c r="W2283" s="0" t="n">
        <v>41.24165</v>
      </c>
      <c r="X2283" s="0" t="n">
        <v>46.41869</v>
      </c>
      <c r="Y2283" s="0" t="n">
        <v>50.67934</v>
      </c>
      <c r="Z2283" s="0" t="n">
        <v>0</v>
      </c>
      <c r="AA2283" s="0" t="n">
        <v>1</v>
      </c>
      <c r="AB2283" s="0" t="n">
        <v>0</v>
      </c>
      <c r="AC2283" s="0" t="n">
        <v>0</v>
      </c>
      <c r="AD2283" s="0" t="n">
        <v>0</v>
      </c>
      <c r="AE2283" s="1" t="n">
        <v>-3.395831E-008</v>
      </c>
      <c r="AF2283" s="1" t="n">
        <v>3.126378E-008</v>
      </c>
      <c r="AG2283" s="1" t="n">
        <v>1.52851E-008</v>
      </c>
      <c r="AH2283" s="0" t="n">
        <v>0.9999999</v>
      </c>
      <c r="AI2283" s="0" t="n">
        <v>1</v>
      </c>
      <c r="AJ2283" s="0" t="n">
        <v>0</v>
      </c>
      <c r="AK2283" s="0" t="n">
        <v>0</v>
      </c>
      <c r="AL2283" s="0" t="n">
        <v>0</v>
      </c>
      <c r="AM2283" s="0" t="n">
        <v>1</v>
      </c>
      <c r="AN2283" s="0" t="n">
        <v>1</v>
      </c>
      <c r="AO2283" s="0" t="n">
        <v>1</v>
      </c>
      <c r="AP2283" s="0" t="n">
        <v>0</v>
      </c>
      <c r="AQ2283" s="0" t="n">
        <v>0</v>
      </c>
      <c r="AR2283" s="0" t="n">
        <v>0</v>
      </c>
      <c r="AS2283" s="1" t="n">
        <v>-3.395831E-008</v>
      </c>
      <c r="AT2283" s="1" t="n">
        <v>3.126378E-008</v>
      </c>
      <c r="AU2283" s="1" t="n">
        <v>1.52851E-008</v>
      </c>
      <c r="AV2283" s="0" t="n">
        <v>0.9999999</v>
      </c>
      <c r="AW2283" s="0" t="n">
        <v>1</v>
      </c>
      <c r="AX2283" s="0" t="n">
        <v>0</v>
      </c>
      <c r="AY2283" s="0" t="n">
        <v>0</v>
      </c>
      <c r="AZ2283" s="0" t="n">
        <v>0</v>
      </c>
      <c r="BA2283" s="0" t="n">
        <v>1</v>
      </c>
      <c r="BB2283" s="0" t="n">
        <v>2</v>
      </c>
      <c r="BC2283" s="0" t="n">
        <v>1</v>
      </c>
      <c r="BD2283" s="0" t="n">
        <v>0</v>
      </c>
      <c r="BE2283" s="0" t="n">
        <v>0</v>
      </c>
      <c r="BF2283" s="0" t="n">
        <v>0</v>
      </c>
      <c r="BG2283" s="1" t="n">
        <v>-2.658403E-008</v>
      </c>
      <c r="BH2283" s="1" t="n">
        <v>4.616017E-008</v>
      </c>
      <c r="BI2283" s="1" t="n">
        <v>1.856139E-008</v>
      </c>
      <c r="BJ2283" s="0" t="n">
        <v>0.9999999</v>
      </c>
      <c r="BK2283" s="0" t="n">
        <v>1</v>
      </c>
      <c r="BL2283" s="0" t="n">
        <v>0</v>
      </c>
      <c r="BM2283" s="0" t="n">
        <v>0</v>
      </c>
      <c r="BN2283" s="0" t="n">
        <v>0</v>
      </c>
      <c r="BO2283" s="0" t="n">
        <v>1</v>
      </c>
      <c r="BP2283" s="0" t="n">
        <v>3</v>
      </c>
      <c r="BQ2283" s="0" t="n">
        <v>1</v>
      </c>
      <c r="BR2283" s="0" t="n">
        <v>0</v>
      </c>
      <c r="BS2283" s="0" t="n">
        <v>0</v>
      </c>
      <c r="BT2283" s="0" t="n">
        <v>0</v>
      </c>
      <c r="BU2283" s="1" t="n">
        <v>-2.584547E-008</v>
      </c>
      <c r="BV2283" s="1" t="n">
        <v>3.842951E-008</v>
      </c>
      <c r="BW2283" s="1" t="n">
        <v>1.90471E-008</v>
      </c>
      <c r="BX2283" s="0" t="n">
        <v>0.9999999</v>
      </c>
      <c r="BY2283" s="0" t="n">
        <v>1</v>
      </c>
      <c r="BZ2283" s="0" t="n">
        <v>0</v>
      </c>
      <c r="CA2283" s="0" t="n">
        <v>0</v>
      </c>
      <c r="CB2283" s="0" t="n">
        <v>0</v>
      </c>
      <c r="CC2283" s="0" t="n">
        <v>1</v>
      </c>
      <c r="CD2283" s="2" t="n">
        <f aca="false">SQRT(SUMSQ(AB2283:AD2283))</f>
        <v>0</v>
      </c>
      <c r="CE2283" s="2" t="n">
        <f aca="false">SQRT(SUMSQ(AP2283:AR2283))</f>
        <v>0</v>
      </c>
      <c r="CF2283" s="2" t="n">
        <f aca="false">SQRT(SUMSQ(BD2283:BF2283))</f>
        <v>0</v>
      </c>
      <c r="CG2283" s="2" t="n">
        <f aca="false">SQRT(SUMSQ(BR2283:BT2283))</f>
        <v>0</v>
      </c>
      <c r="CH2283" s="2" t="n">
        <f aca="false">DEGREES(2*ACOS(AH2283))</f>
        <v>0.0512469035396072</v>
      </c>
      <c r="CI2283" s="2" t="n">
        <f aca="false">DEGREES(2*ACOS(AV2283))</f>
        <v>0.0512469035396072</v>
      </c>
      <c r="CJ2283" s="2" t="n">
        <f aca="false">DEGREES(2*ACOS(BJ2283))</f>
        <v>0.0512469035396072</v>
      </c>
      <c r="CK2283" s="2" t="n">
        <f aca="false">DEGREES(2*ACOS(BX2283))</f>
        <v>0.0512469035396072</v>
      </c>
      <c r="CL2283" s="0" t="n">
        <f aca="false">ABS(AI2283-1)</f>
        <v>0</v>
      </c>
      <c r="CM2283" s="0" t="n">
        <f aca="false">ABS(AW2283-1)</f>
        <v>0</v>
      </c>
      <c r="CN2283" s="0" t="n">
        <f aca="false">ABS(BK2283-1)</f>
        <v>0</v>
      </c>
      <c r="CO2283" s="0" t="n">
        <f aca="false">ABS(BY2283-1)</f>
        <v>0</v>
      </c>
      <c r="CP2283" s="3" t="n">
        <f aca="false">DEGREES(2*ACOS(AH2283))</f>
        <v>0.0512469035396072</v>
      </c>
      <c r="CQ2283" s="3" t="n">
        <f aca="false">DEGREES(2*ACOS(AV2283))</f>
        <v>0.0512469035396072</v>
      </c>
      <c r="CR2283" s="3" t="n">
        <f aca="false">DEGREES(2*ACOS(BJ2283))</f>
        <v>0.0512469035396072</v>
      </c>
      <c r="CS2283" s="3" t="n">
        <f aca="false">DEGREES(2*ACOS(CC2283))</f>
        <v>0</v>
      </c>
      <c r="CT2283" s="0" t="n">
        <f aca="false">SUM(CD2283:CR2283)</f>
        <v>0.358728324777251</v>
      </c>
      <c r="CU2283" s="4" t="n">
        <f aca="false">(CT2283-MIN($CT$5:$CT$1744))/(MAX($CT$5:$CT$1744)-MIN($CT$5:$CT$1744))</f>
        <v>0.0342384145592248</v>
      </c>
      <c r="CV2283" s="0" t="n">
        <f aca="false">SUM(CD2283,CH2283,CL2283,CP2283)</f>
        <v>0.102493807079214</v>
      </c>
      <c r="CW2283" s="0" t="n">
        <f aca="false">SUM(CE2283,CI2283,CM2283,CQ2283)</f>
        <v>0.102493807079214</v>
      </c>
      <c r="CX2283" s="0" t="n">
        <f aca="false">SUM(CF2283,CJ2283,CN2283,CR2283)</f>
        <v>0.102493807079214</v>
      </c>
      <c r="CY2283" s="0" t="n">
        <f aca="false">SUM(CG2283,CK2283,CO2283)</f>
        <v>0.0512469035396072</v>
      </c>
      <c r="CZ2283" s="5" t="str">
        <f aca="false">IF(CD2283=0,IF(CH2283=0,IF(CL2283=0,IF(CP2283=0,"NULL","4"),"3"),"2"),"1")</f>
        <v>2</v>
      </c>
    </row>
    <row r="2284" customFormat="false" ht="14.9" hidden="false" customHeight="false" outlineLevel="0" collapsed="false">
      <c r="A2284" s="0" t="n">
        <v>2465.885</v>
      </c>
      <c r="B2284" s="0" t="n">
        <v>3.497986</v>
      </c>
      <c r="C2284" s="0" t="n">
        <v>2.455101</v>
      </c>
      <c r="D2284" s="0" t="n">
        <v>1.986841</v>
      </c>
      <c r="E2284" s="0" t="n">
        <v>-0.008010997</v>
      </c>
      <c r="F2284" s="0" t="n">
        <v>-0.08329638</v>
      </c>
      <c r="G2284" s="0" t="n">
        <v>-0.01399041</v>
      </c>
      <c r="H2284" s="0" t="n">
        <v>0.9963944</v>
      </c>
      <c r="I2284" s="0" t="n">
        <v>0.3021155</v>
      </c>
      <c r="J2284" s="0" t="n">
        <v>-0.1127513</v>
      </c>
      <c r="K2284" s="0" t="n">
        <v>0.8480751</v>
      </c>
      <c r="L2284" s="0" t="n">
        <v>0.2002826</v>
      </c>
      <c r="M2284" s="0" t="n">
        <v>0.4774335</v>
      </c>
      <c r="N2284" s="0" t="n">
        <v>1</v>
      </c>
      <c r="O2284" s="0" t="n">
        <v>0</v>
      </c>
      <c r="P2284" s="0" t="n">
        <v>0</v>
      </c>
      <c r="Q2284" s="0" t="n">
        <v>0</v>
      </c>
      <c r="R2284" s="0" t="n">
        <v>47.30561</v>
      </c>
      <c r="S2284" s="0" t="n">
        <v>29.41353</v>
      </c>
      <c r="T2284" s="0" t="n">
        <v>3.44072</v>
      </c>
      <c r="U2284" s="0" t="n">
        <v>22.88573</v>
      </c>
      <c r="V2284" s="0" t="n">
        <v>39.2911</v>
      </c>
      <c r="W2284" s="0" t="n">
        <v>41.24164</v>
      </c>
      <c r="X2284" s="0" t="n">
        <v>46.41869</v>
      </c>
      <c r="Y2284" s="0" t="n">
        <v>50.67934</v>
      </c>
      <c r="Z2284" s="0" t="n">
        <v>0</v>
      </c>
      <c r="AA2284" s="0" t="n">
        <v>1</v>
      </c>
      <c r="AB2284" s="0" t="n">
        <v>0</v>
      </c>
      <c r="AC2284" s="0" t="n">
        <v>0</v>
      </c>
      <c r="AD2284" s="0" t="n">
        <v>0</v>
      </c>
      <c r="AE2284" s="1" t="n">
        <v>2.914868E-008</v>
      </c>
      <c r="AF2284" s="1" t="n">
        <v>-7.468684E-009</v>
      </c>
      <c r="AG2284" s="1" t="n">
        <v>-3.587918E-008</v>
      </c>
      <c r="AH2284" s="0" t="n">
        <v>1</v>
      </c>
      <c r="AI2284" s="0" t="n">
        <v>1</v>
      </c>
      <c r="AJ2284" s="0" t="n">
        <v>0</v>
      </c>
      <c r="AK2284" s="0" t="n">
        <v>0</v>
      </c>
      <c r="AL2284" s="0" t="n">
        <v>0</v>
      </c>
      <c r="AM2284" s="0" t="n">
        <v>1</v>
      </c>
      <c r="AN2284" s="0" t="n">
        <v>1</v>
      </c>
      <c r="AO2284" s="0" t="n">
        <v>1</v>
      </c>
      <c r="AP2284" s="0" t="n">
        <v>0</v>
      </c>
      <c r="AQ2284" s="0" t="n">
        <v>0</v>
      </c>
      <c r="AR2284" s="0" t="n">
        <v>0</v>
      </c>
      <c r="AS2284" s="1" t="n">
        <v>3.246462E-008</v>
      </c>
      <c r="AT2284" s="1" t="n">
        <v>-1.406918E-008</v>
      </c>
      <c r="AU2284" s="1" t="n">
        <v>-3.471218E-008</v>
      </c>
      <c r="AV2284" s="0" t="n">
        <v>1</v>
      </c>
      <c r="AW2284" s="0" t="n">
        <v>1</v>
      </c>
      <c r="AX2284" s="0" t="n">
        <v>0</v>
      </c>
      <c r="AY2284" s="0" t="n">
        <v>0</v>
      </c>
      <c r="AZ2284" s="0" t="n">
        <v>0</v>
      </c>
      <c r="BA2284" s="0" t="n">
        <v>1</v>
      </c>
      <c r="BB2284" s="0" t="n">
        <v>2</v>
      </c>
      <c r="BC2284" s="0" t="n">
        <v>1</v>
      </c>
      <c r="BD2284" s="0" t="n">
        <v>0</v>
      </c>
      <c r="BE2284" s="0" t="n">
        <v>0</v>
      </c>
      <c r="BF2284" s="0" t="n">
        <v>0</v>
      </c>
      <c r="BG2284" s="1" t="n">
        <v>3.579627E-008</v>
      </c>
      <c r="BH2284" s="1" t="n">
        <v>-9.624608E-009</v>
      </c>
      <c r="BI2284" s="1" t="n">
        <v>-4.546632E-008</v>
      </c>
      <c r="BJ2284" s="0" t="n">
        <v>1</v>
      </c>
      <c r="BK2284" s="0" t="n">
        <v>1</v>
      </c>
      <c r="BL2284" s="0" t="n">
        <v>0</v>
      </c>
      <c r="BM2284" s="0" t="n">
        <v>0</v>
      </c>
      <c r="BN2284" s="0" t="n">
        <v>0</v>
      </c>
      <c r="BO2284" s="0" t="n">
        <v>1</v>
      </c>
      <c r="BP2284" s="0" t="n">
        <v>3</v>
      </c>
      <c r="BQ2284" s="0" t="n">
        <v>1</v>
      </c>
      <c r="BR2284" s="0" t="n">
        <v>0</v>
      </c>
      <c r="BS2284" s="0" t="n">
        <v>0</v>
      </c>
      <c r="BT2284" s="0" t="n">
        <v>0</v>
      </c>
      <c r="BU2284" s="1" t="n">
        <v>3.246462E-008</v>
      </c>
      <c r="BV2284" s="1" t="n">
        <v>-1.406918E-008</v>
      </c>
      <c r="BW2284" s="1" t="n">
        <v>-3.471218E-008</v>
      </c>
      <c r="BX2284" s="0" t="n">
        <v>1</v>
      </c>
      <c r="BY2284" s="0" t="n">
        <v>1</v>
      </c>
      <c r="BZ2284" s="0" t="n">
        <v>0</v>
      </c>
      <c r="CA2284" s="0" t="n">
        <v>0</v>
      </c>
      <c r="CB2284" s="0" t="n">
        <v>0</v>
      </c>
      <c r="CC2284" s="0" t="n">
        <v>1</v>
      </c>
      <c r="CD2284" s="2" t="n">
        <f aca="false">SQRT(SUMSQ(AB2284:AD2284))</f>
        <v>0</v>
      </c>
      <c r="CE2284" s="2" t="n">
        <f aca="false">SQRT(SUMSQ(AP2284:AR2284))</f>
        <v>0</v>
      </c>
      <c r="CF2284" s="2" t="n">
        <f aca="false">SQRT(SUMSQ(BD2284:BF2284))</f>
        <v>0</v>
      </c>
      <c r="CG2284" s="2" t="n">
        <f aca="false">SQRT(SUMSQ(BR2284:BT2284))</f>
        <v>0</v>
      </c>
      <c r="CH2284" s="2" t="n">
        <f aca="false">DEGREES(2*ACOS(AH2284))</f>
        <v>0</v>
      </c>
      <c r="CI2284" s="2" t="n">
        <f aca="false">DEGREES(2*ACOS(AV2284))</f>
        <v>0</v>
      </c>
      <c r="CJ2284" s="2" t="n">
        <f aca="false">DEGREES(2*ACOS(BJ2284))</f>
        <v>0</v>
      </c>
      <c r="CK2284" s="2" t="n">
        <f aca="false">DEGREES(2*ACOS(BX2284))</f>
        <v>0</v>
      </c>
      <c r="CL2284" s="0" t="n">
        <f aca="false">ABS(AI2284-1)</f>
        <v>0</v>
      </c>
      <c r="CM2284" s="0" t="n">
        <f aca="false">ABS(AW2284-1)</f>
        <v>0</v>
      </c>
      <c r="CN2284" s="0" t="n">
        <f aca="false">ABS(BK2284-1)</f>
        <v>0</v>
      </c>
      <c r="CO2284" s="0" t="n">
        <f aca="false">ABS(BY2284-1)</f>
        <v>0</v>
      </c>
      <c r="CP2284" s="3" t="n">
        <f aca="false">DEGREES(2*ACOS(AH2284))</f>
        <v>0</v>
      </c>
      <c r="CQ2284" s="3" t="n">
        <f aca="false">DEGREES(2*ACOS(AV2284))</f>
        <v>0</v>
      </c>
      <c r="CR2284" s="3" t="n">
        <f aca="false">DEGREES(2*ACOS(BJ2284))</f>
        <v>0</v>
      </c>
      <c r="CS2284" s="3" t="n">
        <f aca="false">DEGREES(2*ACOS(CC2284))</f>
        <v>0</v>
      </c>
      <c r="CT2284" s="0" t="n">
        <f aca="false">SUM(CD2284:CR2284)</f>
        <v>0</v>
      </c>
      <c r="CU2284" s="4" t="n">
        <f aca="false">(CT2284-MIN($CT$5:$CT$1744))/(MAX($CT$5:$CT$1744)-MIN($CT$5:$CT$1744))</f>
        <v>0</v>
      </c>
      <c r="CV2284" s="0" t="n">
        <f aca="false">SUM(CD2284,CH2284,CL2284,CP2284)</f>
        <v>0</v>
      </c>
      <c r="CW2284" s="0" t="n">
        <f aca="false">SUM(CE2284,CI2284,CM2284,CQ2284)</f>
        <v>0</v>
      </c>
      <c r="CX2284" s="0" t="n">
        <f aca="false">SUM(CF2284,CJ2284,CN2284,CR2284)</f>
        <v>0</v>
      </c>
      <c r="CY2284" s="0" t="n">
        <f aca="false">SUM(CG2284,CK2284,CO2284)</f>
        <v>0</v>
      </c>
      <c r="CZ2284" s="5" t="str">
        <f aca="false">IF(CD2284=0,IF(CH2284=0,IF(CL2284=0,IF(CP2284=0,"NULL","4"),"3"),"2"),"1")</f>
        <v>NULL</v>
      </c>
    </row>
    <row r="2285" customFormat="false" ht="14.9" hidden="false" customHeight="false" outlineLevel="0" collapsed="false">
      <c r="A2285" s="0" t="n">
        <v>2465.935</v>
      </c>
      <c r="B2285" s="0" t="n">
        <v>3.497986</v>
      </c>
      <c r="C2285" s="0" t="n">
        <v>2.455101</v>
      </c>
      <c r="D2285" s="0" t="n">
        <v>1.986841</v>
      </c>
      <c r="E2285" s="0" t="n">
        <v>-0.008011015</v>
      </c>
      <c r="F2285" s="0" t="n">
        <v>-0.08329662</v>
      </c>
      <c r="G2285" s="0" t="n">
        <v>-0.01399047</v>
      </c>
      <c r="H2285" s="0" t="n">
        <v>0.9963944</v>
      </c>
      <c r="I2285" s="0" t="n">
        <v>0.3021155</v>
      </c>
      <c r="J2285" s="0" t="n">
        <v>-0.1134137</v>
      </c>
      <c r="K2285" s="0" t="n">
        <v>0.8473545</v>
      </c>
      <c r="L2285" s="0" t="n">
        <v>0.2009303</v>
      </c>
      <c r="M2285" s="0" t="n">
        <v>0.4782831</v>
      </c>
      <c r="N2285" s="0" t="n">
        <v>1</v>
      </c>
      <c r="O2285" s="0" t="n">
        <v>0</v>
      </c>
      <c r="P2285" s="0" t="n">
        <v>0</v>
      </c>
      <c r="Q2285" s="0" t="n">
        <v>0</v>
      </c>
      <c r="R2285" s="0" t="n">
        <v>47.30561</v>
      </c>
      <c r="S2285" s="0" t="n">
        <v>29.41353</v>
      </c>
      <c r="T2285" s="0" t="n">
        <v>3.44072</v>
      </c>
      <c r="U2285" s="0" t="n">
        <v>22.88573</v>
      </c>
      <c r="V2285" s="0" t="n">
        <v>39.29109</v>
      </c>
      <c r="W2285" s="0" t="n">
        <v>41.24164</v>
      </c>
      <c r="X2285" s="0" t="n">
        <v>46.41868</v>
      </c>
      <c r="Y2285" s="0" t="n">
        <v>50.67934</v>
      </c>
      <c r="Z2285" s="0" t="n">
        <v>0</v>
      </c>
      <c r="AA2285" s="0" t="n">
        <v>1</v>
      </c>
      <c r="AB2285" s="0" t="n">
        <v>0</v>
      </c>
      <c r="AC2285" s="0" t="n">
        <v>0</v>
      </c>
      <c r="AD2285" s="0" t="n">
        <v>0</v>
      </c>
      <c r="AE2285" s="1" t="n">
        <v>-1.12407E-008</v>
      </c>
      <c r="AF2285" s="1" t="n">
        <v>-5.731365E-008</v>
      </c>
      <c r="AG2285" s="1" t="n">
        <v>-9.278057E-009</v>
      </c>
      <c r="AH2285" s="0" t="n">
        <v>1</v>
      </c>
      <c r="AI2285" s="0" t="n">
        <v>1</v>
      </c>
      <c r="AJ2285" s="0" t="n">
        <v>0</v>
      </c>
      <c r="AK2285" s="0" t="n">
        <v>0</v>
      </c>
      <c r="AL2285" s="0" t="n">
        <v>0</v>
      </c>
      <c r="AM2285" s="0" t="n">
        <v>1</v>
      </c>
      <c r="AN2285" s="0" t="n">
        <v>1</v>
      </c>
      <c r="AO2285" s="0" t="n">
        <v>1</v>
      </c>
      <c r="AP2285" s="0" t="n">
        <v>0</v>
      </c>
      <c r="AQ2285" s="0" t="n">
        <v>0</v>
      </c>
      <c r="AR2285" s="0" t="n">
        <v>0</v>
      </c>
      <c r="AS2285" s="1" t="n">
        <v>-9.074689E-009</v>
      </c>
      <c r="AT2285" s="1" t="n">
        <v>-5.941194E-008</v>
      </c>
      <c r="AU2285" s="1" t="n">
        <v>-4.667058E-010</v>
      </c>
      <c r="AV2285" s="0" t="n">
        <v>1</v>
      </c>
      <c r="AW2285" s="0" t="n">
        <v>1</v>
      </c>
      <c r="AX2285" s="0" t="n">
        <v>0</v>
      </c>
      <c r="AY2285" s="0" t="n">
        <v>0</v>
      </c>
      <c r="AZ2285" s="0" t="n">
        <v>0</v>
      </c>
      <c r="BA2285" s="0" t="n">
        <v>1</v>
      </c>
      <c r="BB2285" s="0" t="n">
        <v>2</v>
      </c>
      <c r="BC2285" s="0" t="n">
        <v>1</v>
      </c>
      <c r="BD2285" s="0" t="n">
        <v>0</v>
      </c>
      <c r="BE2285" s="0" t="n">
        <v>0</v>
      </c>
      <c r="BF2285" s="0" t="n">
        <v>0</v>
      </c>
      <c r="BG2285" s="1" t="n">
        <v>-1.160878E-008</v>
      </c>
      <c r="BH2285" s="1" t="n">
        <v>-4.131268E-008</v>
      </c>
      <c r="BI2285" s="1" t="n">
        <v>-2.755732E-008</v>
      </c>
      <c r="BJ2285" s="0" t="n">
        <v>1</v>
      </c>
      <c r="BK2285" s="0" t="n">
        <v>1</v>
      </c>
      <c r="BL2285" s="0" t="n">
        <v>0</v>
      </c>
      <c r="BM2285" s="0" t="n">
        <v>0</v>
      </c>
      <c r="BN2285" s="0" t="n">
        <v>0</v>
      </c>
      <c r="BO2285" s="0" t="n">
        <v>1</v>
      </c>
      <c r="BP2285" s="0" t="n">
        <v>3</v>
      </c>
      <c r="BQ2285" s="0" t="n">
        <v>1</v>
      </c>
      <c r="BR2285" s="0" t="n">
        <v>0</v>
      </c>
      <c r="BS2285" s="0" t="n">
        <v>0</v>
      </c>
      <c r="BT2285" s="0" t="n">
        <v>0</v>
      </c>
      <c r="BU2285" s="1" t="n">
        <v>-9.830773E-009</v>
      </c>
      <c r="BV2285" s="1" t="n">
        <v>-5.602893E-008</v>
      </c>
      <c r="BW2285" s="1" t="n">
        <v>-1.126483E-008</v>
      </c>
      <c r="BX2285" s="0" t="n">
        <v>1</v>
      </c>
      <c r="BY2285" s="0" t="n">
        <v>1</v>
      </c>
      <c r="BZ2285" s="0" t="n">
        <v>0</v>
      </c>
      <c r="CA2285" s="0" t="n">
        <v>0</v>
      </c>
      <c r="CB2285" s="0" t="n">
        <v>0</v>
      </c>
      <c r="CC2285" s="0" t="n">
        <v>1</v>
      </c>
      <c r="CD2285" s="2" t="n">
        <f aca="false">SQRT(SUMSQ(AB2285:AD2285))</f>
        <v>0</v>
      </c>
      <c r="CE2285" s="2" t="n">
        <f aca="false">SQRT(SUMSQ(AP2285:AR2285))</f>
        <v>0</v>
      </c>
      <c r="CF2285" s="2" t="n">
        <f aca="false">SQRT(SUMSQ(BD2285:BF2285))</f>
        <v>0</v>
      </c>
      <c r="CG2285" s="2" t="n">
        <f aca="false">SQRT(SUMSQ(BR2285:BT2285))</f>
        <v>0</v>
      </c>
      <c r="CH2285" s="2" t="n">
        <f aca="false">DEGREES(2*ACOS(AH2285))</f>
        <v>0</v>
      </c>
      <c r="CI2285" s="2" t="n">
        <f aca="false">DEGREES(2*ACOS(AV2285))</f>
        <v>0</v>
      </c>
      <c r="CJ2285" s="2" t="n">
        <f aca="false">DEGREES(2*ACOS(BJ2285))</f>
        <v>0</v>
      </c>
      <c r="CK2285" s="2" t="n">
        <f aca="false">DEGREES(2*ACOS(BX2285))</f>
        <v>0</v>
      </c>
      <c r="CL2285" s="0" t="n">
        <f aca="false">ABS(AI2285-1)</f>
        <v>0</v>
      </c>
      <c r="CM2285" s="0" t="n">
        <f aca="false">ABS(AW2285-1)</f>
        <v>0</v>
      </c>
      <c r="CN2285" s="0" t="n">
        <f aca="false">ABS(BK2285-1)</f>
        <v>0</v>
      </c>
      <c r="CO2285" s="0" t="n">
        <f aca="false">ABS(BY2285-1)</f>
        <v>0</v>
      </c>
      <c r="CP2285" s="3" t="n">
        <f aca="false">DEGREES(2*ACOS(AH2285))</f>
        <v>0</v>
      </c>
      <c r="CQ2285" s="3" t="n">
        <f aca="false">DEGREES(2*ACOS(AV2285))</f>
        <v>0</v>
      </c>
      <c r="CR2285" s="3" t="n">
        <f aca="false">DEGREES(2*ACOS(BJ2285))</f>
        <v>0</v>
      </c>
      <c r="CS2285" s="3" t="n">
        <f aca="false">DEGREES(2*ACOS(CC2285))</f>
        <v>0</v>
      </c>
      <c r="CT2285" s="0" t="n">
        <f aca="false">SUM(CD2285:CR2285)</f>
        <v>0</v>
      </c>
      <c r="CU2285" s="4" t="n">
        <f aca="false">(CT2285-MIN($CT$5:$CT$1744))/(MAX($CT$5:$CT$1744)-MIN($CT$5:$CT$1744))</f>
        <v>0</v>
      </c>
      <c r="CV2285" s="0" t="n">
        <f aca="false">SUM(CD2285,CH2285,CL2285,CP2285)</f>
        <v>0</v>
      </c>
      <c r="CW2285" s="0" t="n">
        <f aca="false">SUM(CE2285,CI2285,CM2285,CQ2285)</f>
        <v>0</v>
      </c>
      <c r="CX2285" s="0" t="n">
        <f aca="false">SUM(CF2285,CJ2285,CN2285,CR2285)</f>
        <v>0</v>
      </c>
      <c r="CY2285" s="0" t="n">
        <f aca="false">SUM(CG2285,CK2285,CO2285)</f>
        <v>0</v>
      </c>
      <c r="CZ2285" s="5" t="str">
        <f aca="false">IF(CD2285=0,IF(CH2285=0,IF(CL2285=0,IF(CP2285=0,"NULL","4"),"3"),"2"),"1")</f>
        <v>NULL</v>
      </c>
    </row>
    <row r="2286" customFormat="false" ht="14.9" hidden="false" customHeight="false" outlineLevel="0" collapsed="false">
      <c r="A2286" s="0" t="n">
        <v>2465.985</v>
      </c>
      <c r="B2286" s="0" t="n">
        <v>3.497986</v>
      </c>
      <c r="C2286" s="0" t="n">
        <v>2.455101</v>
      </c>
      <c r="D2286" s="0" t="n">
        <v>1.986841</v>
      </c>
      <c r="E2286" s="0" t="n">
        <v>-0.008010853</v>
      </c>
      <c r="F2286" s="0" t="n">
        <v>-0.08329681</v>
      </c>
      <c r="G2286" s="0" t="n">
        <v>-0.01399042</v>
      </c>
      <c r="H2286" s="0" t="n">
        <v>0.9963944</v>
      </c>
      <c r="I2286" s="0" t="n">
        <v>0.3021155</v>
      </c>
      <c r="J2286" s="0" t="n">
        <v>-0.1138054</v>
      </c>
      <c r="K2286" s="0" t="n">
        <v>0.8469278</v>
      </c>
      <c r="L2286" s="0" t="n">
        <v>0.2013115</v>
      </c>
      <c r="M2286" s="0" t="n">
        <v>0.4787852</v>
      </c>
      <c r="N2286" s="0" t="n">
        <v>1</v>
      </c>
      <c r="O2286" s="0" t="n">
        <v>0</v>
      </c>
      <c r="P2286" s="0" t="n">
        <v>0</v>
      </c>
      <c r="Q2286" s="0" t="n">
        <v>0</v>
      </c>
      <c r="R2286" s="0" t="n">
        <v>47.30561</v>
      </c>
      <c r="S2286" s="0" t="n">
        <v>29.41353</v>
      </c>
      <c r="T2286" s="0" t="n">
        <v>3.440719</v>
      </c>
      <c r="U2286" s="0" t="n">
        <v>22.88573</v>
      </c>
      <c r="V2286" s="0" t="n">
        <v>39.2911</v>
      </c>
      <c r="W2286" s="0" t="n">
        <v>41.24165</v>
      </c>
      <c r="X2286" s="0" t="n">
        <v>46.41869</v>
      </c>
      <c r="Y2286" s="0" t="n">
        <v>50.67934</v>
      </c>
      <c r="Z2286" s="0" t="n">
        <v>0</v>
      </c>
      <c r="AA2286" s="0" t="n">
        <v>1</v>
      </c>
      <c r="AB2286" s="0" t="n">
        <v>0</v>
      </c>
      <c r="AC2286" s="0" t="n">
        <v>0</v>
      </c>
      <c r="AD2286" s="0" t="n">
        <v>0</v>
      </c>
      <c r="AE2286" s="1" t="n">
        <v>3.22731E-008</v>
      </c>
      <c r="AF2286" s="1" t="n">
        <v>-3.516815E-008</v>
      </c>
      <c r="AG2286" s="1" t="n">
        <v>2.259004E-008</v>
      </c>
      <c r="AH2286" s="0" t="n">
        <v>1</v>
      </c>
      <c r="AI2286" s="0" t="n">
        <v>1</v>
      </c>
      <c r="AJ2286" s="0" t="n">
        <v>0</v>
      </c>
      <c r="AK2286" s="0" t="n">
        <v>0</v>
      </c>
      <c r="AL2286" s="0" t="n">
        <v>0</v>
      </c>
      <c r="AM2286" s="0" t="n">
        <v>1</v>
      </c>
      <c r="AN2286" s="0" t="n">
        <v>1</v>
      </c>
      <c r="AO2286" s="0" t="n">
        <v>1</v>
      </c>
      <c r="AP2286" s="0" t="n">
        <v>0</v>
      </c>
      <c r="AQ2286" s="0" t="n">
        <v>0</v>
      </c>
      <c r="AR2286" s="0" t="n">
        <v>0</v>
      </c>
      <c r="AS2286" s="1" t="n">
        <v>4.328459E-008</v>
      </c>
      <c r="AT2286" s="1" t="n">
        <v>-5.883899E-008</v>
      </c>
      <c r="AU2286" s="1" t="n">
        <v>1.475923E-008</v>
      </c>
      <c r="AV2286" s="0" t="n">
        <v>1</v>
      </c>
      <c r="AW2286" s="0" t="n">
        <v>1</v>
      </c>
      <c r="AX2286" s="0" t="n">
        <v>0</v>
      </c>
      <c r="AY2286" s="0" t="n">
        <v>0</v>
      </c>
      <c r="AZ2286" s="0" t="n">
        <v>0</v>
      </c>
      <c r="BA2286" s="0" t="n">
        <v>1</v>
      </c>
      <c r="BB2286" s="0" t="n">
        <v>2</v>
      </c>
      <c r="BC2286" s="0" t="n">
        <v>1</v>
      </c>
      <c r="BD2286" s="0" t="n">
        <v>0</v>
      </c>
      <c r="BE2286" s="0" t="n">
        <v>0</v>
      </c>
      <c r="BF2286" s="0" t="n">
        <v>0</v>
      </c>
      <c r="BG2286" s="1" t="n">
        <v>3.896458E-008</v>
      </c>
      <c r="BH2286" s="1" t="n">
        <v>-5.757311E-008</v>
      </c>
      <c r="BI2286" s="1" t="n">
        <v>1.43335E-008</v>
      </c>
      <c r="BJ2286" s="0" t="n">
        <v>1</v>
      </c>
      <c r="BK2286" s="0" t="n">
        <v>1</v>
      </c>
      <c r="BL2286" s="0" t="n">
        <v>0</v>
      </c>
      <c r="BM2286" s="0" t="n">
        <v>0</v>
      </c>
      <c r="BN2286" s="0" t="n">
        <v>0</v>
      </c>
      <c r="BO2286" s="0" t="n">
        <v>1</v>
      </c>
      <c r="BP2286" s="0" t="n">
        <v>3</v>
      </c>
      <c r="BQ2286" s="0" t="n">
        <v>1</v>
      </c>
      <c r="BR2286" s="0" t="n">
        <v>0</v>
      </c>
      <c r="BS2286" s="0" t="n">
        <v>0</v>
      </c>
      <c r="BT2286" s="0" t="n">
        <v>0</v>
      </c>
      <c r="BU2286" s="1" t="n">
        <v>3.032461E-008</v>
      </c>
      <c r="BV2286" s="1" t="n">
        <v>-4.025275E-008</v>
      </c>
      <c r="BW2286" s="1" t="n">
        <v>8.279322E-009</v>
      </c>
      <c r="BX2286" s="0" t="n">
        <v>1</v>
      </c>
      <c r="BY2286" s="0" t="n">
        <v>1</v>
      </c>
      <c r="BZ2286" s="0" t="n">
        <v>0</v>
      </c>
      <c r="CA2286" s="0" t="n">
        <v>0</v>
      </c>
      <c r="CB2286" s="0" t="n">
        <v>0</v>
      </c>
      <c r="CC2286" s="0" t="n">
        <v>1</v>
      </c>
      <c r="CD2286" s="2" t="n">
        <f aca="false">SQRT(SUMSQ(AB2286:AD2286))</f>
        <v>0</v>
      </c>
      <c r="CE2286" s="2" t="n">
        <f aca="false">SQRT(SUMSQ(AP2286:AR2286))</f>
        <v>0</v>
      </c>
      <c r="CF2286" s="2" t="n">
        <f aca="false">SQRT(SUMSQ(BD2286:BF2286))</f>
        <v>0</v>
      </c>
      <c r="CG2286" s="2" t="n">
        <f aca="false">SQRT(SUMSQ(BR2286:BT2286))</f>
        <v>0</v>
      </c>
      <c r="CH2286" s="2" t="n">
        <f aca="false">DEGREES(2*ACOS(AH2286))</f>
        <v>0</v>
      </c>
      <c r="CI2286" s="2" t="n">
        <f aca="false">DEGREES(2*ACOS(AV2286))</f>
        <v>0</v>
      </c>
      <c r="CJ2286" s="2" t="n">
        <f aca="false">DEGREES(2*ACOS(BJ2286))</f>
        <v>0</v>
      </c>
      <c r="CK2286" s="2" t="n">
        <f aca="false">DEGREES(2*ACOS(BX2286))</f>
        <v>0</v>
      </c>
      <c r="CL2286" s="0" t="n">
        <f aca="false">ABS(AI2286-1)</f>
        <v>0</v>
      </c>
      <c r="CM2286" s="0" t="n">
        <f aca="false">ABS(AW2286-1)</f>
        <v>0</v>
      </c>
      <c r="CN2286" s="0" t="n">
        <f aca="false">ABS(BK2286-1)</f>
        <v>0</v>
      </c>
      <c r="CO2286" s="0" t="n">
        <f aca="false">ABS(BY2286-1)</f>
        <v>0</v>
      </c>
      <c r="CP2286" s="3" t="n">
        <f aca="false">DEGREES(2*ACOS(AH2286))</f>
        <v>0</v>
      </c>
      <c r="CQ2286" s="3" t="n">
        <f aca="false">DEGREES(2*ACOS(AV2286))</f>
        <v>0</v>
      </c>
      <c r="CR2286" s="3" t="n">
        <f aca="false">DEGREES(2*ACOS(BJ2286))</f>
        <v>0</v>
      </c>
      <c r="CS2286" s="3" t="n">
        <f aca="false">DEGREES(2*ACOS(CC2286))</f>
        <v>0</v>
      </c>
      <c r="CT2286" s="0" t="n">
        <f aca="false">SUM(CD2286:CR2286)</f>
        <v>0</v>
      </c>
      <c r="CU2286" s="4" t="n">
        <f aca="false">(CT2286-MIN($CT$5:$CT$1744))/(MAX($CT$5:$CT$1744)-MIN($CT$5:$CT$1744))</f>
        <v>0</v>
      </c>
      <c r="CV2286" s="0" t="n">
        <f aca="false">SUM(CD2286,CH2286,CL2286,CP2286)</f>
        <v>0</v>
      </c>
      <c r="CW2286" s="0" t="n">
        <f aca="false">SUM(CE2286,CI2286,CM2286,CQ2286)</f>
        <v>0</v>
      </c>
      <c r="CX2286" s="0" t="n">
        <f aca="false">SUM(CF2286,CJ2286,CN2286,CR2286)</f>
        <v>0</v>
      </c>
      <c r="CY2286" s="0" t="n">
        <f aca="false">SUM(CG2286,CK2286,CO2286)</f>
        <v>0</v>
      </c>
      <c r="CZ2286" s="5" t="str">
        <f aca="false">IF(CD2286=0,IF(CH2286=0,IF(CL2286=0,IF(CP2286=0,"NULL","4"),"3"),"2"),"1")</f>
        <v>NULL</v>
      </c>
    </row>
    <row r="2287" customFormat="false" ht="14.9" hidden="false" customHeight="false" outlineLevel="0" collapsed="false">
      <c r="A2287" s="0" t="n">
        <v>2466.035</v>
      </c>
      <c r="B2287" s="0" t="n">
        <v>3.497986</v>
      </c>
      <c r="C2287" s="0" t="n">
        <v>2.455101</v>
      </c>
      <c r="D2287" s="0" t="n">
        <v>1.986841</v>
      </c>
      <c r="E2287" s="0" t="n">
        <v>-0.008010847</v>
      </c>
      <c r="F2287" s="0" t="n">
        <v>-0.08329652</v>
      </c>
      <c r="G2287" s="0" t="n">
        <v>-0.01399023</v>
      </c>
      <c r="H2287" s="0" t="n">
        <v>0.9963944</v>
      </c>
      <c r="I2287" s="0" t="n">
        <v>0.3021155</v>
      </c>
      <c r="J2287" s="0" t="n">
        <v>-0.1140369</v>
      </c>
      <c r="K2287" s="0" t="n">
        <v>0.8466756</v>
      </c>
      <c r="L2287" s="0" t="n">
        <v>0.2015361</v>
      </c>
      <c r="M2287" s="0" t="n">
        <v>0.4790816</v>
      </c>
      <c r="N2287" s="0" t="n">
        <v>1</v>
      </c>
      <c r="O2287" s="0" t="n">
        <v>0</v>
      </c>
      <c r="P2287" s="0" t="n">
        <v>0</v>
      </c>
      <c r="Q2287" s="0" t="n">
        <v>0</v>
      </c>
      <c r="R2287" s="0" t="n">
        <v>47.30561</v>
      </c>
      <c r="S2287" s="0" t="n">
        <v>29.41353</v>
      </c>
      <c r="T2287" s="0" t="n">
        <v>3.440719</v>
      </c>
      <c r="U2287" s="0" t="n">
        <v>22.88573</v>
      </c>
      <c r="V2287" s="0" t="n">
        <v>39.2911</v>
      </c>
      <c r="W2287" s="0" t="n">
        <v>41.24165</v>
      </c>
      <c r="X2287" s="0" t="n">
        <v>46.41869</v>
      </c>
      <c r="Y2287" s="0" t="n">
        <v>50.67934</v>
      </c>
      <c r="Z2287" s="0" t="n">
        <v>0</v>
      </c>
      <c r="AA2287" s="0" t="n">
        <v>1</v>
      </c>
      <c r="AB2287" s="0" t="n">
        <v>0</v>
      </c>
      <c r="AC2287" s="0" t="n">
        <v>0</v>
      </c>
      <c r="AD2287" s="0" t="n">
        <v>0</v>
      </c>
      <c r="AE2287" s="1" t="n">
        <v>5.350747E-010</v>
      </c>
      <c r="AF2287" s="1" t="n">
        <v>6.721344E-008</v>
      </c>
      <c r="AG2287" s="1" t="n">
        <v>4.464262E-008</v>
      </c>
      <c r="AH2287" s="0" t="n">
        <v>1</v>
      </c>
      <c r="AI2287" s="0" t="n">
        <v>1</v>
      </c>
      <c r="AJ2287" s="0" t="n">
        <v>0</v>
      </c>
      <c r="AK2287" s="0" t="n">
        <v>0</v>
      </c>
      <c r="AL2287" s="0" t="n">
        <v>0</v>
      </c>
      <c r="AM2287" s="0" t="n">
        <v>1</v>
      </c>
      <c r="AN2287" s="0" t="n">
        <v>1</v>
      </c>
      <c r="AO2287" s="0" t="n">
        <v>1</v>
      </c>
      <c r="AP2287" s="0" t="n">
        <v>0</v>
      </c>
      <c r="AQ2287" s="0" t="n">
        <v>0</v>
      </c>
      <c r="AR2287" s="0" t="n">
        <v>0</v>
      </c>
      <c r="AS2287" s="1" t="n">
        <v>-1.902787E-009</v>
      </c>
      <c r="AT2287" s="1" t="n">
        <v>7.061939E-008</v>
      </c>
      <c r="AU2287" s="1" t="n">
        <v>4.284076E-008</v>
      </c>
      <c r="AV2287" s="0" t="n">
        <v>1</v>
      </c>
      <c r="AW2287" s="0" t="n">
        <v>1</v>
      </c>
      <c r="AX2287" s="0" t="n">
        <v>0</v>
      </c>
      <c r="AY2287" s="0" t="n">
        <v>0</v>
      </c>
      <c r="AZ2287" s="0" t="n">
        <v>0</v>
      </c>
      <c r="BA2287" s="0" t="n">
        <v>1</v>
      </c>
      <c r="BB2287" s="0" t="n">
        <v>2</v>
      </c>
      <c r="BC2287" s="0" t="n">
        <v>1</v>
      </c>
      <c r="BD2287" s="0" t="n">
        <v>0</v>
      </c>
      <c r="BE2287" s="0" t="n">
        <v>0</v>
      </c>
      <c r="BF2287" s="0" t="n">
        <v>0</v>
      </c>
      <c r="BG2287" s="1" t="n">
        <v>5.350747E-010</v>
      </c>
      <c r="BH2287" s="1" t="n">
        <v>6.721344E-008</v>
      </c>
      <c r="BI2287" s="1" t="n">
        <v>4.464262E-008</v>
      </c>
      <c r="BJ2287" s="0" t="n">
        <v>1</v>
      </c>
      <c r="BK2287" s="0" t="n">
        <v>1</v>
      </c>
      <c r="BL2287" s="0" t="n">
        <v>0</v>
      </c>
      <c r="BM2287" s="0" t="n">
        <v>0</v>
      </c>
      <c r="BN2287" s="0" t="n">
        <v>0</v>
      </c>
      <c r="BO2287" s="0" t="n">
        <v>1</v>
      </c>
      <c r="BP2287" s="0" t="n">
        <v>3</v>
      </c>
      <c r="BQ2287" s="0" t="n">
        <v>1</v>
      </c>
      <c r="BR2287" s="0" t="n">
        <v>0</v>
      </c>
      <c r="BS2287" s="0" t="n">
        <v>0</v>
      </c>
      <c r="BT2287" s="0" t="n">
        <v>0</v>
      </c>
      <c r="BU2287" s="1" t="n">
        <v>5.350747E-010</v>
      </c>
      <c r="BV2287" s="1" t="n">
        <v>6.721344E-008</v>
      </c>
      <c r="BW2287" s="1" t="n">
        <v>4.464262E-008</v>
      </c>
      <c r="BX2287" s="0" t="n">
        <v>1</v>
      </c>
      <c r="BY2287" s="0" t="n">
        <v>1</v>
      </c>
      <c r="BZ2287" s="0" t="n">
        <v>0</v>
      </c>
      <c r="CA2287" s="0" t="n">
        <v>0</v>
      </c>
      <c r="CB2287" s="0" t="n">
        <v>0</v>
      </c>
      <c r="CC2287" s="0" t="n">
        <v>1</v>
      </c>
      <c r="CD2287" s="2" t="n">
        <f aca="false">SQRT(SUMSQ(AB2287:AD2287))</f>
        <v>0</v>
      </c>
      <c r="CE2287" s="2" t="n">
        <f aca="false">SQRT(SUMSQ(AP2287:AR2287))</f>
        <v>0</v>
      </c>
      <c r="CF2287" s="2" t="n">
        <f aca="false">SQRT(SUMSQ(BD2287:BF2287))</f>
        <v>0</v>
      </c>
      <c r="CG2287" s="2" t="n">
        <f aca="false">SQRT(SUMSQ(BR2287:BT2287))</f>
        <v>0</v>
      </c>
      <c r="CH2287" s="2" t="n">
        <f aca="false">DEGREES(2*ACOS(AH2287))</f>
        <v>0</v>
      </c>
      <c r="CI2287" s="2" t="n">
        <f aca="false">DEGREES(2*ACOS(AV2287))</f>
        <v>0</v>
      </c>
      <c r="CJ2287" s="2" t="n">
        <f aca="false">DEGREES(2*ACOS(BJ2287))</f>
        <v>0</v>
      </c>
      <c r="CK2287" s="2" t="n">
        <f aca="false">DEGREES(2*ACOS(BX2287))</f>
        <v>0</v>
      </c>
      <c r="CL2287" s="0" t="n">
        <f aca="false">ABS(AI2287-1)</f>
        <v>0</v>
      </c>
      <c r="CM2287" s="0" t="n">
        <f aca="false">ABS(AW2287-1)</f>
        <v>0</v>
      </c>
      <c r="CN2287" s="0" t="n">
        <f aca="false">ABS(BK2287-1)</f>
        <v>0</v>
      </c>
      <c r="CO2287" s="0" t="n">
        <f aca="false">ABS(BY2287-1)</f>
        <v>0</v>
      </c>
      <c r="CP2287" s="3" t="n">
        <f aca="false">DEGREES(2*ACOS(AH2287))</f>
        <v>0</v>
      </c>
      <c r="CQ2287" s="3" t="n">
        <f aca="false">DEGREES(2*ACOS(AV2287))</f>
        <v>0</v>
      </c>
      <c r="CR2287" s="3" t="n">
        <f aca="false">DEGREES(2*ACOS(BJ2287))</f>
        <v>0</v>
      </c>
      <c r="CS2287" s="3" t="n">
        <f aca="false">DEGREES(2*ACOS(CC2287))</f>
        <v>0</v>
      </c>
      <c r="CT2287" s="0" t="n">
        <f aca="false">SUM(CD2287:CR2287)</f>
        <v>0</v>
      </c>
      <c r="CU2287" s="4" t="n">
        <f aca="false">(CT2287-MIN($CT$5:$CT$1744))/(MAX($CT$5:$CT$1744)-MIN($CT$5:$CT$1744))</f>
        <v>0</v>
      </c>
      <c r="CV2287" s="0" t="n">
        <f aca="false">SUM(CD2287,CH2287,CL2287,CP2287)</f>
        <v>0</v>
      </c>
      <c r="CW2287" s="0" t="n">
        <f aca="false">SUM(CE2287,CI2287,CM2287,CQ2287)</f>
        <v>0</v>
      </c>
      <c r="CX2287" s="0" t="n">
        <f aca="false">SUM(CF2287,CJ2287,CN2287,CR2287)</f>
        <v>0</v>
      </c>
      <c r="CY2287" s="0" t="n">
        <f aca="false">SUM(CG2287,CK2287,CO2287)</f>
        <v>0</v>
      </c>
      <c r="CZ2287" s="5" t="str">
        <f aca="false">IF(CD2287=0,IF(CH2287=0,IF(CL2287=0,IF(CP2287=0,"NULL","4"),"3"),"2"),"1")</f>
        <v>NULL</v>
      </c>
    </row>
    <row r="2288" customFormat="false" ht="14.9" hidden="false" customHeight="false" outlineLevel="0" collapsed="false">
      <c r="A2288" s="0" t="n">
        <v>2466.086</v>
      </c>
      <c r="B2288" s="0" t="n">
        <v>3.497986</v>
      </c>
      <c r="C2288" s="0" t="n">
        <v>2.455101</v>
      </c>
      <c r="D2288" s="0" t="n">
        <v>1.986841</v>
      </c>
      <c r="E2288" s="0" t="n">
        <v>-0.008010781</v>
      </c>
      <c r="F2288" s="0" t="n">
        <v>-0.08329657</v>
      </c>
      <c r="G2288" s="0" t="n">
        <v>-0.01399023</v>
      </c>
      <c r="H2288" s="0" t="n">
        <v>0.9963944</v>
      </c>
      <c r="I2288" s="0" t="n">
        <v>0.3021155</v>
      </c>
      <c r="J2288" s="0" t="n">
        <v>-0.1133076</v>
      </c>
      <c r="K2288" s="0" t="n">
        <v>0.8465085</v>
      </c>
      <c r="L2288" s="0" t="n">
        <v>0.1996912</v>
      </c>
      <c r="M2288" s="0" t="n">
        <v>0.480321</v>
      </c>
      <c r="N2288" s="0" t="n">
        <v>1</v>
      </c>
      <c r="O2288" s="0" t="n">
        <v>0</v>
      </c>
      <c r="P2288" s="0" t="n">
        <v>0</v>
      </c>
      <c r="Q2288" s="0" t="n">
        <v>0</v>
      </c>
      <c r="R2288" s="0" t="n">
        <v>47.30561</v>
      </c>
      <c r="S2288" s="0" t="n">
        <v>29.41353</v>
      </c>
      <c r="T2288" s="0" t="n">
        <v>3.440719</v>
      </c>
      <c r="U2288" s="0" t="n">
        <v>22.88573</v>
      </c>
      <c r="V2288" s="0" t="n">
        <v>39.29109</v>
      </c>
      <c r="W2288" s="0" t="n">
        <v>41.24165</v>
      </c>
      <c r="X2288" s="0" t="n">
        <v>46.41869</v>
      </c>
      <c r="Y2288" s="0" t="n">
        <v>50.67931</v>
      </c>
      <c r="Z2288" s="0" t="n">
        <v>0</v>
      </c>
      <c r="AA2288" s="0" t="n">
        <v>1</v>
      </c>
      <c r="AB2288" s="0" t="n">
        <v>0</v>
      </c>
      <c r="AC2288" s="0" t="n">
        <v>0</v>
      </c>
      <c r="AD2288" s="0" t="n">
        <v>0</v>
      </c>
      <c r="AE2288" s="1" t="n">
        <v>2.330503E-008</v>
      </c>
      <c r="AF2288" s="1" t="n">
        <v>1.13176E-009</v>
      </c>
      <c r="AG2288" s="1" t="n">
        <v>9.152504E-009</v>
      </c>
      <c r="AH2288" s="0" t="n">
        <v>1</v>
      </c>
      <c r="AI2288" s="0" t="n">
        <v>1</v>
      </c>
      <c r="AJ2288" s="1" t="n">
        <v>6.74622E-009</v>
      </c>
      <c r="AK2288" s="1" t="n">
        <v>-7.322039E-009</v>
      </c>
      <c r="AL2288" s="1" t="n">
        <v>-1.004108E-009</v>
      </c>
      <c r="AM2288" s="0" t="n">
        <v>1</v>
      </c>
      <c r="AN2288" s="0" t="n">
        <v>1</v>
      </c>
      <c r="AO2288" s="0" t="n">
        <v>1</v>
      </c>
      <c r="AP2288" s="0" t="n">
        <v>0</v>
      </c>
      <c r="AQ2288" s="0" t="n">
        <v>0</v>
      </c>
      <c r="AR2288" s="0" t="n">
        <v>0</v>
      </c>
      <c r="AS2288" s="1" t="n">
        <v>7.740407E-009</v>
      </c>
      <c r="AT2288" s="1" t="n">
        <v>2.688921E-009</v>
      </c>
      <c r="AU2288" s="1" t="n">
        <v>6.021217E-009</v>
      </c>
      <c r="AV2288" s="0" t="n">
        <v>1</v>
      </c>
      <c r="AW2288" s="0" t="n">
        <v>1</v>
      </c>
      <c r="AX2288" s="1" t="n">
        <v>6.74622E-009</v>
      </c>
      <c r="AY2288" s="1" t="n">
        <v>-7.322039E-009</v>
      </c>
      <c r="AZ2288" s="1" t="n">
        <v>-1.004108E-009</v>
      </c>
      <c r="BA2288" s="0" t="n">
        <v>1</v>
      </c>
      <c r="BB2288" s="0" t="n">
        <v>2</v>
      </c>
      <c r="BC2288" s="0" t="n">
        <v>1</v>
      </c>
      <c r="BD2288" s="0" t="n">
        <v>0</v>
      </c>
      <c r="BE2288" s="0" t="n">
        <v>0</v>
      </c>
      <c r="BF2288" s="0" t="n">
        <v>0</v>
      </c>
      <c r="BG2288" s="1" t="n">
        <v>1.401676E-008</v>
      </c>
      <c r="BH2288" s="1" t="n">
        <v>-8.952082E-009</v>
      </c>
      <c r="BI2288" s="1" t="n">
        <v>-1.310529E-009</v>
      </c>
      <c r="BJ2288" s="0" t="n">
        <v>1</v>
      </c>
      <c r="BK2288" s="0" t="n">
        <v>1</v>
      </c>
      <c r="BL2288" s="0" t="n">
        <v>-0.01737571</v>
      </c>
      <c r="BM2288" s="0" t="n">
        <v>-0.01302456</v>
      </c>
      <c r="BN2288" s="0" t="n">
        <v>-0.003817717</v>
      </c>
      <c r="BO2288" s="0" t="n">
        <v>0.9997569</v>
      </c>
      <c r="BP2288" s="0" t="n">
        <v>3</v>
      </c>
      <c r="BQ2288" s="0" t="n">
        <v>1</v>
      </c>
      <c r="BR2288" s="0" t="n">
        <v>0</v>
      </c>
      <c r="BS2288" s="0" t="n">
        <v>0</v>
      </c>
      <c r="BT2288" s="0" t="n">
        <v>0</v>
      </c>
      <c r="BU2288" s="1" t="n">
        <v>1.401676E-008</v>
      </c>
      <c r="BV2288" s="1" t="n">
        <v>-8.952082E-009</v>
      </c>
      <c r="BW2288" s="1" t="n">
        <v>-1.310529E-009</v>
      </c>
      <c r="BX2288" s="0" t="n">
        <v>1</v>
      </c>
      <c r="BY2288" s="0" t="n">
        <v>1</v>
      </c>
      <c r="BZ2288" s="1" t="n">
        <v>1.89874E-009</v>
      </c>
      <c r="CA2288" s="1" t="n">
        <v>-4.936646E-009</v>
      </c>
      <c r="CB2288" s="1" t="n">
        <v>-6.855691E-009</v>
      </c>
      <c r="CC2288" s="0" t="n">
        <v>1</v>
      </c>
      <c r="CD2288" s="2" t="n">
        <f aca="false">SQRT(SUMSQ(AB2288:AD2288))</f>
        <v>0</v>
      </c>
      <c r="CE2288" s="2" t="n">
        <f aca="false">SQRT(SUMSQ(AP2288:AR2288))</f>
        <v>0</v>
      </c>
      <c r="CF2288" s="2" t="n">
        <f aca="false">SQRT(SUMSQ(BD2288:BF2288))</f>
        <v>0</v>
      </c>
      <c r="CG2288" s="2" t="n">
        <f aca="false">SQRT(SUMSQ(BR2288:BT2288))</f>
        <v>0</v>
      </c>
      <c r="CH2288" s="2" t="n">
        <f aca="false">DEGREES(2*ACOS(AH2288))</f>
        <v>0</v>
      </c>
      <c r="CI2288" s="2" t="n">
        <f aca="false">DEGREES(2*ACOS(AV2288))</f>
        <v>0</v>
      </c>
      <c r="CJ2288" s="2" t="n">
        <f aca="false">DEGREES(2*ACOS(BJ2288))</f>
        <v>0</v>
      </c>
      <c r="CK2288" s="2" t="n">
        <f aca="false">DEGREES(2*ACOS(BX2288))</f>
        <v>0</v>
      </c>
      <c r="CL2288" s="0" t="n">
        <f aca="false">ABS(AI2288-1)</f>
        <v>0</v>
      </c>
      <c r="CM2288" s="0" t="n">
        <f aca="false">ABS(AW2288-1)</f>
        <v>0</v>
      </c>
      <c r="CN2288" s="0" t="n">
        <f aca="false">ABS(BK2288-1)</f>
        <v>0</v>
      </c>
      <c r="CO2288" s="0" t="n">
        <f aca="false">ABS(BY2288-1)</f>
        <v>0</v>
      </c>
      <c r="CP2288" s="3" t="n">
        <f aca="false">DEGREES(2*ACOS(AH2288))</f>
        <v>0</v>
      </c>
      <c r="CQ2288" s="3" t="n">
        <f aca="false">DEGREES(2*ACOS(AV2288))</f>
        <v>0</v>
      </c>
      <c r="CR2288" s="3" t="n">
        <f aca="false">DEGREES(2*ACOS(BJ2288))</f>
        <v>0</v>
      </c>
      <c r="CS2288" s="3" t="n">
        <f aca="false">DEGREES(2*ACOS(CC2288))</f>
        <v>0</v>
      </c>
      <c r="CT2288" s="0" t="n">
        <f aca="false">SUM(CD2288:CR2288)</f>
        <v>0</v>
      </c>
      <c r="CU2288" s="4" t="n">
        <f aca="false">(CT2288-MIN($CT$5:$CT$1744))/(MAX($CT$5:$CT$1744)-MIN($CT$5:$CT$1744))</f>
        <v>0</v>
      </c>
      <c r="CV2288" s="0" t="n">
        <f aca="false">SUM(CD2288,CH2288,CL2288,CP2288)</f>
        <v>0</v>
      </c>
      <c r="CW2288" s="0" t="n">
        <f aca="false">SUM(CE2288,CI2288,CM2288,CQ2288)</f>
        <v>0</v>
      </c>
      <c r="CX2288" s="0" t="n">
        <f aca="false">SUM(CF2288,CJ2288,CN2288,CR2288)</f>
        <v>0</v>
      </c>
      <c r="CY2288" s="0" t="n">
        <f aca="false">SUM(CG2288,CK2288,CO2288)</f>
        <v>0</v>
      </c>
      <c r="CZ2288" s="5" t="str">
        <f aca="false">IF(CD2288=0,IF(CH2288=0,IF(CL2288=0,IF(CP2288=0,"NULL","4"),"3"),"2"),"1")</f>
        <v>NULL</v>
      </c>
    </row>
    <row r="2289" customFormat="false" ht="14.9" hidden="false" customHeight="false" outlineLevel="0" collapsed="false">
      <c r="A2289" s="0" t="n">
        <v>2466.136</v>
      </c>
      <c r="B2289" s="0" t="n">
        <v>3.497986</v>
      </c>
      <c r="C2289" s="0" t="n">
        <v>2.455101</v>
      </c>
      <c r="D2289" s="0" t="n">
        <v>1.986841</v>
      </c>
      <c r="E2289" s="0" t="n">
        <v>-0.008010771</v>
      </c>
      <c r="F2289" s="0" t="n">
        <v>-0.08329654</v>
      </c>
      <c r="G2289" s="0" t="n">
        <v>-0.01399019</v>
      </c>
      <c r="H2289" s="0" t="n">
        <v>0.9963944</v>
      </c>
      <c r="I2289" s="0" t="n">
        <v>0.3021155</v>
      </c>
      <c r="J2289" s="0" t="n">
        <v>-0.1104606</v>
      </c>
      <c r="K2289" s="0" t="n">
        <v>0.8427983</v>
      </c>
      <c r="L2289" s="0" t="n">
        <v>0.1893935</v>
      </c>
      <c r="M2289" s="0" t="n">
        <v>0.4915482</v>
      </c>
      <c r="N2289" s="0" t="n">
        <v>1</v>
      </c>
      <c r="O2289" s="0" t="n">
        <v>0</v>
      </c>
      <c r="P2289" s="0" t="n">
        <v>0</v>
      </c>
      <c r="Q2289" s="0" t="n">
        <v>0</v>
      </c>
      <c r="R2289" s="0" t="n">
        <v>43.80149</v>
      </c>
      <c r="S2289" s="0" t="n">
        <v>27.23475</v>
      </c>
      <c r="T2289" s="0" t="n">
        <v>3.185851</v>
      </c>
      <c r="U2289" s="0" t="n">
        <v>21.19049</v>
      </c>
      <c r="V2289" s="0" t="n">
        <v>36.38064</v>
      </c>
      <c r="W2289" s="0" t="n">
        <v>38.18671</v>
      </c>
      <c r="X2289" s="0" t="n">
        <v>42.98026</v>
      </c>
      <c r="Y2289" s="0" t="n">
        <v>46.92529</v>
      </c>
      <c r="Z2289" s="0" t="n">
        <v>0</v>
      </c>
      <c r="AA2289" s="0" t="n">
        <v>1</v>
      </c>
      <c r="AB2289" s="0" t="n">
        <v>0</v>
      </c>
      <c r="AC2289" s="0" t="n">
        <v>0</v>
      </c>
      <c r="AD2289" s="0" t="n">
        <v>0</v>
      </c>
      <c r="AE2289" s="1" t="n">
        <v>1.716561E-009</v>
      </c>
      <c r="AF2289" s="1" t="n">
        <v>7.594795E-009</v>
      </c>
      <c r="AG2289" s="1" t="n">
        <v>2.671689E-008</v>
      </c>
      <c r="AH2289" s="0" t="n">
        <v>1</v>
      </c>
      <c r="AI2289" s="0" t="n">
        <v>1</v>
      </c>
      <c r="AJ2289" s="1" t="n">
        <v>1.365967E-009</v>
      </c>
      <c r="AK2289" s="1" t="n">
        <v>2.954873E-009</v>
      </c>
      <c r="AL2289" s="1" t="n">
        <v>3.106885E-008</v>
      </c>
      <c r="AM2289" s="0" t="n">
        <v>1</v>
      </c>
      <c r="AN2289" s="0" t="n">
        <v>1</v>
      </c>
      <c r="AO2289" s="0" t="n">
        <v>1</v>
      </c>
      <c r="AP2289" s="0" t="n">
        <v>0</v>
      </c>
      <c r="AQ2289" s="0" t="n">
        <v>0</v>
      </c>
      <c r="AR2289" s="0" t="n">
        <v>0</v>
      </c>
      <c r="AS2289" s="1" t="n">
        <v>1.011344E-009</v>
      </c>
      <c r="AT2289" s="1" t="n">
        <v>1.69408E-009</v>
      </c>
      <c r="AU2289" s="1" t="n">
        <v>1.003174E-008</v>
      </c>
      <c r="AV2289" s="0" t="n">
        <v>1</v>
      </c>
      <c r="AW2289" s="0" t="n">
        <v>1</v>
      </c>
      <c r="AX2289" s="1" t="n">
        <v>2.725539E-009</v>
      </c>
      <c r="AY2289" s="1" t="n">
        <v>-6.538241E-009</v>
      </c>
      <c r="AZ2289" s="1" t="n">
        <v>7.841908E-008</v>
      </c>
      <c r="BA2289" s="0" t="n">
        <v>1</v>
      </c>
      <c r="BB2289" s="0" t="n">
        <v>2</v>
      </c>
      <c r="BC2289" s="0" t="n">
        <v>1</v>
      </c>
      <c r="BD2289" s="0" t="n">
        <v>0</v>
      </c>
      <c r="BE2289" s="0" t="n">
        <v>0</v>
      </c>
      <c r="BF2289" s="0" t="n">
        <v>0</v>
      </c>
      <c r="BG2289" s="0" t="n">
        <v>0</v>
      </c>
      <c r="BH2289" s="0" t="n">
        <v>0</v>
      </c>
      <c r="BI2289" s="0" t="n">
        <v>0</v>
      </c>
      <c r="BJ2289" s="0" t="n">
        <v>1</v>
      </c>
      <c r="BK2289" s="0" t="n">
        <v>1</v>
      </c>
      <c r="BL2289" s="0" t="n">
        <v>-0.04027789</v>
      </c>
      <c r="BM2289" s="0" t="n">
        <v>-0.05480805</v>
      </c>
      <c r="BN2289" s="0" t="n">
        <v>-0.009070816</v>
      </c>
      <c r="BO2289" s="0" t="n">
        <v>0.9976428</v>
      </c>
      <c r="BP2289" s="0" t="n">
        <v>3</v>
      </c>
      <c r="BQ2289" s="0" t="n">
        <v>1</v>
      </c>
      <c r="BR2289" s="0" t="n">
        <v>0</v>
      </c>
      <c r="BS2289" s="0" t="n">
        <v>0</v>
      </c>
      <c r="BT2289" s="0" t="n">
        <v>0</v>
      </c>
      <c r="BU2289" s="1" t="n">
        <v>6.26514E-009</v>
      </c>
      <c r="BV2289" s="1" t="n">
        <v>7.153544E-009</v>
      </c>
      <c r="BW2289" s="1" t="n">
        <v>6.917666E-009</v>
      </c>
      <c r="BX2289" s="0" t="n">
        <v>1</v>
      </c>
      <c r="BY2289" s="0" t="n">
        <v>1</v>
      </c>
      <c r="BZ2289" s="1" t="n">
        <v>2.020322E-009</v>
      </c>
      <c r="CA2289" s="1" t="n">
        <v>-1.243895E-008</v>
      </c>
      <c r="CB2289" s="1" t="n">
        <v>6.173393E-008</v>
      </c>
      <c r="CC2289" s="0" t="n">
        <v>1</v>
      </c>
      <c r="CD2289" s="2" t="n">
        <f aca="false">SQRT(SUMSQ(AB2289:AD2289))</f>
        <v>0</v>
      </c>
      <c r="CE2289" s="2" t="n">
        <f aca="false">SQRT(SUMSQ(AP2289:AR2289))</f>
        <v>0</v>
      </c>
      <c r="CF2289" s="2" t="n">
        <f aca="false">SQRT(SUMSQ(BD2289:BF2289))</f>
        <v>0</v>
      </c>
      <c r="CG2289" s="2" t="n">
        <f aca="false">SQRT(SUMSQ(BR2289:BT2289))</f>
        <v>0</v>
      </c>
      <c r="CH2289" s="2" t="n">
        <f aca="false">DEGREES(2*ACOS(AH2289))</f>
        <v>0</v>
      </c>
      <c r="CI2289" s="2" t="n">
        <f aca="false">DEGREES(2*ACOS(AV2289))</f>
        <v>0</v>
      </c>
      <c r="CJ2289" s="2" t="n">
        <f aca="false">DEGREES(2*ACOS(BJ2289))</f>
        <v>0</v>
      </c>
      <c r="CK2289" s="2" t="n">
        <f aca="false">DEGREES(2*ACOS(BX2289))</f>
        <v>0</v>
      </c>
      <c r="CL2289" s="0" t="n">
        <f aca="false">ABS(AI2289-1)</f>
        <v>0</v>
      </c>
      <c r="CM2289" s="0" t="n">
        <f aca="false">ABS(AW2289-1)</f>
        <v>0</v>
      </c>
      <c r="CN2289" s="0" t="n">
        <f aca="false">ABS(BK2289-1)</f>
        <v>0</v>
      </c>
      <c r="CO2289" s="0" t="n">
        <f aca="false">ABS(BY2289-1)</f>
        <v>0</v>
      </c>
      <c r="CP2289" s="3" t="n">
        <f aca="false">DEGREES(2*ACOS(AH2289))</f>
        <v>0</v>
      </c>
      <c r="CQ2289" s="3" t="n">
        <f aca="false">DEGREES(2*ACOS(AV2289))</f>
        <v>0</v>
      </c>
      <c r="CR2289" s="3" t="n">
        <f aca="false">DEGREES(2*ACOS(BJ2289))</f>
        <v>0</v>
      </c>
      <c r="CS2289" s="3" t="n">
        <f aca="false">DEGREES(2*ACOS(CC2289))</f>
        <v>0</v>
      </c>
      <c r="CT2289" s="0" t="n">
        <f aca="false">SUM(CD2289:CR2289)</f>
        <v>0</v>
      </c>
      <c r="CU2289" s="4" t="n">
        <f aca="false">(CT2289-MIN($CT$5:$CT$1744))/(MAX($CT$5:$CT$1744)-MIN($CT$5:$CT$1744))</f>
        <v>0</v>
      </c>
      <c r="CV2289" s="0" t="n">
        <f aca="false">SUM(CD2289,CH2289,CL2289,CP2289)</f>
        <v>0</v>
      </c>
      <c r="CW2289" s="0" t="n">
        <f aca="false">SUM(CE2289,CI2289,CM2289,CQ2289)</f>
        <v>0</v>
      </c>
      <c r="CX2289" s="0" t="n">
        <f aca="false">SUM(CF2289,CJ2289,CN2289,CR2289)</f>
        <v>0</v>
      </c>
      <c r="CY2289" s="0" t="n">
        <f aca="false">SUM(CG2289,CK2289,CO2289)</f>
        <v>0</v>
      </c>
      <c r="CZ2289" s="5" t="str">
        <f aca="false">IF(CD2289=0,IF(CH2289=0,IF(CL2289=0,IF(CP2289=0,"NULL","4"),"3"),"2"),"1")</f>
        <v>NULL</v>
      </c>
    </row>
    <row r="2290" customFormat="false" ht="14.9" hidden="false" customHeight="false" outlineLevel="0" collapsed="false">
      <c r="A2290" s="0" t="n">
        <v>2466.185</v>
      </c>
      <c r="B2290" s="0" t="n">
        <v>3.497986</v>
      </c>
      <c r="C2290" s="0" t="n">
        <v>2.455101</v>
      </c>
      <c r="D2290" s="0" t="n">
        <v>1.986841</v>
      </c>
      <c r="E2290" s="0" t="n">
        <v>-0.00801077</v>
      </c>
      <c r="F2290" s="0" t="n">
        <v>-0.08329657</v>
      </c>
      <c r="G2290" s="0" t="n">
        <v>-0.01399021</v>
      </c>
      <c r="H2290" s="0" t="n">
        <v>0.9963944</v>
      </c>
      <c r="I2290" s="0" t="n">
        <v>0.3021155</v>
      </c>
      <c r="J2290" s="0" t="n">
        <v>-0.1049044</v>
      </c>
      <c r="K2290" s="0" t="n">
        <v>0.8329203</v>
      </c>
      <c r="L2290" s="0" t="n">
        <v>0.1692255</v>
      </c>
      <c r="M2290" s="0" t="n">
        <v>0.5163348</v>
      </c>
      <c r="N2290" s="0" t="n">
        <v>1</v>
      </c>
      <c r="O2290" s="0" t="n">
        <v>0</v>
      </c>
      <c r="P2290" s="0" t="n">
        <v>0</v>
      </c>
      <c r="Q2290" s="0" t="n">
        <v>0</v>
      </c>
      <c r="R2290" s="0" t="n">
        <v>43.80149</v>
      </c>
      <c r="S2290" s="0" t="n">
        <v>27.23475</v>
      </c>
      <c r="T2290" s="0" t="n">
        <v>3.185851</v>
      </c>
      <c r="U2290" s="0" t="n">
        <v>21.19049</v>
      </c>
      <c r="V2290" s="0" t="n">
        <v>36.38064</v>
      </c>
      <c r="W2290" s="0" t="n">
        <v>38.18671</v>
      </c>
      <c r="X2290" s="0" t="n">
        <v>42.98026</v>
      </c>
      <c r="Y2290" s="0" t="n">
        <v>46.92529</v>
      </c>
      <c r="Z2290" s="0" t="n">
        <v>0</v>
      </c>
      <c r="AA2290" s="0" t="n">
        <v>1</v>
      </c>
      <c r="AB2290" s="0" t="n">
        <v>0</v>
      </c>
      <c r="AC2290" s="0" t="n">
        <v>0</v>
      </c>
      <c r="AD2290" s="0" t="n">
        <v>0</v>
      </c>
      <c r="AE2290" s="1" t="n">
        <v>-1.696543E-009</v>
      </c>
      <c r="AF2290" s="1" t="n">
        <v>-1.547578E-008</v>
      </c>
      <c r="AG2290" s="1" t="n">
        <v>-1.10771E-008</v>
      </c>
      <c r="AH2290" s="0" t="n">
        <v>0.9999999</v>
      </c>
      <c r="AI2290" s="0" t="n">
        <v>1</v>
      </c>
      <c r="AJ2290" s="1" t="n">
        <v>-1.560226E-008</v>
      </c>
      <c r="AK2290" s="1" t="n">
        <v>-1.28041E-009</v>
      </c>
      <c r="AL2290" s="1" t="n">
        <v>-6.127299E-009</v>
      </c>
      <c r="AM2290" s="0" t="n">
        <v>0.9999999</v>
      </c>
      <c r="AN2290" s="0" t="n">
        <v>1</v>
      </c>
      <c r="AO2290" s="0" t="n">
        <v>1</v>
      </c>
      <c r="AP2290" s="0" t="n">
        <v>0</v>
      </c>
      <c r="AQ2290" s="0" t="n">
        <v>0</v>
      </c>
      <c r="AR2290" s="0" t="n">
        <v>0</v>
      </c>
      <c r="AS2290" s="0" t="n">
        <v>0</v>
      </c>
      <c r="AT2290" s="0" t="n">
        <v>0</v>
      </c>
      <c r="AU2290" s="0" t="n">
        <v>0</v>
      </c>
      <c r="AV2290" s="0" t="n">
        <v>1</v>
      </c>
      <c r="AW2290" s="0" t="n">
        <v>1</v>
      </c>
      <c r="AX2290" s="1" t="n">
        <v>-1.842185E-008</v>
      </c>
      <c r="AY2290" s="1" t="n">
        <v>-1.347029E-008</v>
      </c>
      <c r="AZ2290" s="1" t="n">
        <v>-6.121852E-009</v>
      </c>
      <c r="BA2290" s="0" t="n">
        <v>0.9999999</v>
      </c>
      <c r="BB2290" s="0" t="n">
        <v>2</v>
      </c>
      <c r="BC2290" s="0" t="n">
        <v>1</v>
      </c>
      <c r="BD2290" s="0" t="n">
        <v>0</v>
      </c>
      <c r="BE2290" s="0" t="n">
        <v>0</v>
      </c>
      <c r="BF2290" s="0" t="n">
        <v>0</v>
      </c>
      <c r="BG2290" s="0" t="n">
        <v>0</v>
      </c>
      <c r="BH2290" s="0" t="n">
        <v>0</v>
      </c>
      <c r="BI2290" s="0" t="n">
        <v>0</v>
      </c>
      <c r="BJ2290" s="0" t="n">
        <v>1</v>
      </c>
      <c r="BK2290" s="0" t="n">
        <v>1</v>
      </c>
      <c r="BL2290" s="0" t="n">
        <v>-0.04412761</v>
      </c>
      <c r="BM2290" s="0" t="n">
        <v>-0.05513885</v>
      </c>
      <c r="BN2290" s="0" t="n">
        <v>-0.008924182</v>
      </c>
      <c r="BO2290" s="0" t="n">
        <v>0.9974632</v>
      </c>
      <c r="BP2290" s="0" t="n">
        <v>3</v>
      </c>
      <c r="BQ2290" s="0" t="n">
        <v>1</v>
      </c>
      <c r="BR2290" s="0" t="n">
        <v>0</v>
      </c>
      <c r="BS2290" s="0" t="n">
        <v>0</v>
      </c>
      <c r="BT2290" s="0" t="n">
        <v>0</v>
      </c>
      <c r="BU2290" s="1" t="n">
        <v>1.50627E-009</v>
      </c>
      <c r="BV2290" s="1" t="n">
        <v>-6.783218E-009</v>
      </c>
      <c r="BW2290" s="1" t="n">
        <v>-1.017761E-008</v>
      </c>
      <c r="BX2290" s="0" t="n">
        <v>1</v>
      </c>
      <c r="BY2290" s="0" t="n">
        <v>1</v>
      </c>
      <c r="BZ2290" s="1" t="n">
        <v>-1.521903E-008</v>
      </c>
      <c r="CA2290" s="1" t="n">
        <v>-4.777728E-009</v>
      </c>
      <c r="CB2290" s="1" t="n">
        <v>-5.222365E-009</v>
      </c>
      <c r="CC2290" s="0" t="n">
        <v>0.9999999</v>
      </c>
      <c r="CD2290" s="2" t="n">
        <f aca="false">SQRT(SUMSQ(AB2290:AD2290))</f>
        <v>0</v>
      </c>
      <c r="CE2290" s="2" t="n">
        <f aca="false">SQRT(SUMSQ(AP2290:AR2290))</f>
        <v>0</v>
      </c>
      <c r="CF2290" s="2" t="n">
        <f aca="false">SQRT(SUMSQ(BD2290:BF2290))</f>
        <v>0</v>
      </c>
      <c r="CG2290" s="2" t="n">
        <f aca="false">SQRT(SUMSQ(BR2290:BT2290))</f>
        <v>0</v>
      </c>
      <c r="CH2290" s="2" t="n">
        <f aca="false">DEGREES(2*ACOS(AH2290))</f>
        <v>0.0512469035396072</v>
      </c>
      <c r="CI2290" s="2" t="n">
        <f aca="false">DEGREES(2*ACOS(AV2290))</f>
        <v>0</v>
      </c>
      <c r="CJ2290" s="2" t="n">
        <f aca="false">DEGREES(2*ACOS(BJ2290))</f>
        <v>0</v>
      </c>
      <c r="CK2290" s="2" t="n">
        <f aca="false">DEGREES(2*ACOS(BX2290))</f>
        <v>0</v>
      </c>
      <c r="CL2290" s="0" t="n">
        <f aca="false">ABS(AI2290-1)</f>
        <v>0</v>
      </c>
      <c r="CM2290" s="0" t="n">
        <f aca="false">ABS(AW2290-1)</f>
        <v>0</v>
      </c>
      <c r="CN2290" s="0" t="n">
        <f aca="false">ABS(BK2290-1)</f>
        <v>0</v>
      </c>
      <c r="CO2290" s="0" t="n">
        <f aca="false">ABS(BY2290-1)</f>
        <v>0</v>
      </c>
      <c r="CP2290" s="3" t="n">
        <f aca="false">DEGREES(2*ACOS(AH2290))</f>
        <v>0.0512469035396072</v>
      </c>
      <c r="CQ2290" s="3" t="n">
        <f aca="false">DEGREES(2*ACOS(AV2290))</f>
        <v>0</v>
      </c>
      <c r="CR2290" s="3" t="n">
        <f aca="false">DEGREES(2*ACOS(BJ2290))</f>
        <v>0</v>
      </c>
      <c r="CS2290" s="3" t="n">
        <f aca="false">DEGREES(2*ACOS(CC2290))</f>
        <v>0.0512469035396072</v>
      </c>
      <c r="CT2290" s="0" t="n">
        <f aca="false">SUM(CD2290:CR2290)</f>
        <v>0.102493807079214</v>
      </c>
      <c r="CU2290" s="4" t="n">
        <f aca="false">(CT2290-MIN($CT$5:$CT$1744))/(MAX($CT$5:$CT$1744)-MIN($CT$5:$CT$1744))</f>
        <v>0.00978240415977851</v>
      </c>
      <c r="CV2290" s="0" t="n">
        <f aca="false">SUM(CD2290,CH2290,CL2290,CP2290)</f>
        <v>0.102493807079214</v>
      </c>
      <c r="CW2290" s="0" t="n">
        <f aca="false">SUM(CE2290,CI2290,CM2290,CQ2290)</f>
        <v>0</v>
      </c>
      <c r="CX2290" s="0" t="n">
        <f aca="false">SUM(CF2290,CJ2290,CN2290,CR2290)</f>
        <v>0</v>
      </c>
      <c r="CY2290" s="0" t="n">
        <f aca="false">SUM(CG2290,CK2290,CO2290)</f>
        <v>0</v>
      </c>
      <c r="CZ2290" s="5" t="str">
        <f aca="false">IF(CD2290=0,IF(CH2290=0,IF(CL2290=0,IF(CP2290=0,"NULL","4"),"3"),"2"),"1")</f>
        <v>2</v>
      </c>
    </row>
    <row r="2291" customFormat="false" ht="14.9" hidden="false" customHeight="false" outlineLevel="0" collapsed="false">
      <c r="A2291" s="0" t="n">
        <v>2466.236</v>
      </c>
      <c r="B2291" s="0" t="n">
        <v>3.497986</v>
      </c>
      <c r="C2291" s="0" t="n">
        <v>2.455101</v>
      </c>
      <c r="D2291" s="0" t="n">
        <v>1.986841</v>
      </c>
      <c r="E2291" s="0" t="n">
        <v>-0.008010767</v>
      </c>
      <c r="F2291" s="0" t="n">
        <v>-0.08329655</v>
      </c>
      <c r="G2291" s="0" t="n">
        <v>-0.01399023</v>
      </c>
      <c r="H2291" s="0" t="n">
        <v>0.9963944</v>
      </c>
      <c r="I2291" s="0" t="n">
        <v>0.3021155</v>
      </c>
      <c r="J2291" s="0" t="n">
        <v>-0.100956</v>
      </c>
      <c r="K2291" s="0" t="n">
        <v>0.8178052</v>
      </c>
      <c r="L2291" s="0" t="n">
        <v>0.1512072</v>
      </c>
      <c r="M2291" s="0" t="n">
        <v>0.546021</v>
      </c>
      <c r="N2291" s="0" t="n">
        <v>1</v>
      </c>
      <c r="O2291" s="0" t="n">
        <v>0</v>
      </c>
      <c r="P2291" s="0" t="n">
        <v>0</v>
      </c>
      <c r="Q2291" s="0" t="n">
        <v>0</v>
      </c>
      <c r="R2291" s="0" t="n">
        <v>45.55355</v>
      </c>
      <c r="S2291" s="0" t="n">
        <v>28.32414</v>
      </c>
      <c r="T2291" s="0" t="n">
        <v>3.313285</v>
      </c>
      <c r="U2291" s="0" t="n">
        <v>22.03811</v>
      </c>
      <c r="V2291" s="0" t="n">
        <v>37.83587</v>
      </c>
      <c r="W2291" s="0" t="n">
        <v>39.71418</v>
      </c>
      <c r="X2291" s="0" t="n">
        <v>44.69947</v>
      </c>
      <c r="Y2291" s="0" t="n">
        <v>48.8023</v>
      </c>
      <c r="Z2291" s="0" t="n">
        <v>0</v>
      </c>
      <c r="AA2291" s="0" t="n">
        <v>1</v>
      </c>
      <c r="AB2291" s="0" t="n">
        <v>0</v>
      </c>
      <c r="AC2291" s="0" t="n">
        <v>0</v>
      </c>
      <c r="AD2291" s="0" t="n">
        <v>0</v>
      </c>
      <c r="AE2291" s="1" t="n">
        <v>1.898052E-009</v>
      </c>
      <c r="AF2291" s="1" t="n">
        <v>1.223783E-008</v>
      </c>
      <c r="AG2291" s="1" t="n">
        <v>-3.792501E-009</v>
      </c>
      <c r="AH2291" s="0" t="n">
        <v>1</v>
      </c>
      <c r="AI2291" s="0" t="n">
        <v>1</v>
      </c>
      <c r="AJ2291" s="1" t="n">
        <v>1.533271E-008</v>
      </c>
      <c r="AK2291" s="1" t="n">
        <v>4.010645E-009</v>
      </c>
      <c r="AL2291" s="1" t="n">
        <v>6.551385E-008</v>
      </c>
      <c r="AM2291" s="0" t="n">
        <v>1</v>
      </c>
      <c r="AN2291" s="0" t="n">
        <v>1</v>
      </c>
      <c r="AO2291" s="0" t="n">
        <v>1</v>
      </c>
      <c r="AP2291" s="0" t="n">
        <v>0</v>
      </c>
      <c r="AQ2291" s="0" t="n">
        <v>0</v>
      </c>
      <c r="AR2291" s="0" t="n">
        <v>0</v>
      </c>
      <c r="AS2291" s="1" t="n">
        <v>-2.797955E-009</v>
      </c>
      <c r="AT2291" s="1" t="n">
        <v>1.229413E-008</v>
      </c>
      <c r="AU2291" s="1" t="n">
        <v>-1.51525E-008</v>
      </c>
      <c r="AV2291" s="0" t="n">
        <v>1</v>
      </c>
      <c r="AW2291" s="0" t="n">
        <v>1</v>
      </c>
      <c r="AX2291" s="1" t="n">
        <v>1.522774E-008</v>
      </c>
      <c r="AY2291" s="1" t="n">
        <v>-3.927669E-009</v>
      </c>
      <c r="AZ2291" s="1" t="n">
        <v>7.380604E-008</v>
      </c>
      <c r="BA2291" s="0" t="n">
        <v>1</v>
      </c>
      <c r="BB2291" s="0" t="n">
        <v>2</v>
      </c>
      <c r="BC2291" s="0" t="n">
        <v>1</v>
      </c>
      <c r="BD2291" s="0" t="n">
        <v>0</v>
      </c>
      <c r="BE2291" s="0" t="n">
        <v>0</v>
      </c>
      <c r="BF2291" s="0" t="n">
        <v>0</v>
      </c>
      <c r="BG2291" s="0" t="n">
        <v>0</v>
      </c>
      <c r="BH2291" s="0" t="n">
        <v>0</v>
      </c>
      <c r="BI2291" s="0" t="n">
        <v>0</v>
      </c>
      <c r="BJ2291" s="0" t="n">
        <v>1</v>
      </c>
      <c r="BK2291" s="0" t="n">
        <v>1</v>
      </c>
      <c r="BL2291" s="0" t="n">
        <v>-0.05503445</v>
      </c>
      <c r="BM2291" s="0" t="n">
        <v>-0.07085466</v>
      </c>
      <c r="BN2291" s="0" t="n">
        <v>0.001197568</v>
      </c>
      <c r="BO2291" s="0" t="n">
        <v>0.9959666</v>
      </c>
      <c r="BP2291" s="0" t="n">
        <v>3</v>
      </c>
      <c r="BQ2291" s="0" t="n">
        <v>1</v>
      </c>
      <c r="BR2291" s="0" t="n">
        <v>0</v>
      </c>
      <c r="BS2291" s="0" t="n">
        <v>0</v>
      </c>
      <c r="BT2291" s="0" t="n">
        <v>0</v>
      </c>
      <c r="BU2291" s="1" t="n">
        <v>1.793073E-009</v>
      </c>
      <c r="BV2291" s="1" t="n">
        <v>4.299517E-009</v>
      </c>
      <c r="BW2291" s="1" t="n">
        <v>4.499687E-009</v>
      </c>
      <c r="BX2291" s="0" t="n">
        <v>1</v>
      </c>
      <c r="BY2291" s="0" t="n">
        <v>1</v>
      </c>
      <c r="BZ2291" s="1" t="n">
        <v>1.326757E-008</v>
      </c>
      <c r="CA2291" s="1" t="n">
        <v>4.488848E-009</v>
      </c>
      <c r="CB2291" s="1" t="n">
        <v>4.493378E-008</v>
      </c>
      <c r="CC2291" s="0" t="n">
        <v>1</v>
      </c>
      <c r="CD2291" s="2" t="n">
        <f aca="false">SQRT(SUMSQ(AB2291:AD2291))</f>
        <v>0</v>
      </c>
      <c r="CE2291" s="2" t="n">
        <f aca="false">SQRT(SUMSQ(AP2291:AR2291))</f>
        <v>0</v>
      </c>
      <c r="CF2291" s="2" t="n">
        <f aca="false">SQRT(SUMSQ(BD2291:BF2291))</f>
        <v>0</v>
      </c>
      <c r="CG2291" s="2" t="n">
        <f aca="false">SQRT(SUMSQ(BR2291:BT2291))</f>
        <v>0</v>
      </c>
      <c r="CH2291" s="2" t="n">
        <f aca="false">DEGREES(2*ACOS(AH2291))</f>
        <v>0</v>
      </c>
      <c r="CI2291" s="2" t="n">
        <f aca="false">DEGREES(2*ACOS(AV2291))</f>
        <v>0</v>
      </c>
      <c r="CJ2291" s="2" t="n">
        <f aca="false">DEGREES(2*ACOS(BJ2291))</f>
        <v>0</v>
      </c>
      <c r="CK2291" s="2" t="n">
        <f aca="false">DEGREES(2*ACOS(BX2291))</f>
        <v>0</v>
      </c>
      <c r="CL2291" s="0" t="n">
        <f aca="false">ABS(AI2291-1)</f>
        <v>0</v>
      </c>
      <c r="CM2291" s="0" t="n">
        <f aca="false">ABS(AW2291-1)</f>
        <v>0</v>
      </c>
      <c r="CN2291" s="0" t="n">
        <f aca="false">ABS(BK2291-1)</f>
        <v>0</v>
      </c>
      <c r="CO2291" s="0" t="n">
        <f aca="false">ABS(BY2291-1)</f>
        <v>0</v>
      </c>
      <c r="CP2291" s="3" t="n">
        <f aca="false">DEGREES(2*ACOS(AH2291))</f>
        <v>0</v>
      </c>
      <c r="CQ2291" s="3" t="n">
        <f aca="false">DEGREES(2*ACOS(AV2291))</f>
        <v>0</v>
      </c>
      <c r="CR2291" s="3" t="n">
        <f aca="false">DEGREES(2*ACOS(BJ2291))</f>
        <v>0</v>
      </c>
      <c r="CS2291" s="3" t="n">
        <f aca="false">DEGREES(2*ACOS(CC2291))</f>
        <v>0</v>
      </c>
      <c r="CT2291" s="0" t="n">
        <f aca="false">SUM(CD2291:CR2291)</f>
        <v>0</v>
      </c>
      <c r="CU2291" s="4" t="n">
        <f aca="false">(CT2291-MIN($CT$5:$CT$1744))/(MAX($CT$5:$CT$1744)-MIN($CT$5:$CT$1744))</f>
        <v>0</v>
      </c>
      <c r="CV2291" s="0" t="n">
        <f aca="false">SUM(CD2291,CH2291,CL2291,CP2291)</f>
        <v>0</v>
      </c>
      <c r="CW2291" s="0" t="n">
        <f aca="false">SUM(CE2291,CI2291,CM2291,CQ2291)</f>
        <v>0</v>
      </c>
      <c r="CX2291" s="0" t="n">
        <f aca="false">SUM(CF2291,CJ2291,CN2291,CR2291)</f>
        <v>0</v>
      </c>
      <c r="CY2291" s="0" t="n">
        <f aca="false">SUM(CG2291,CK2291,CO2291)</f>
        <v>0</v>
      </c>
      <c r="CZ2291" s="5" t="str">
        <f aca="false">IF(CD2291=0,IF(CH2291=0,IF(CL2291=0,IF(CP2291=0,"NULL","4"),"3"),"2"),"1")</f>
        <v>NULL</v>
      </c>
    </row>
    <row r="2292" customFormat="false" ht="14.9" hidden="false" customHeight="false" outlineLevel="0" collapsed="false">
      <c r="A2292" s="0" t="n">
        <v>2466.285</v>
      </c>
      <c r="B2292" s="0" t="n">
        <v>3.497986</v>
      </c>
      <c r="C2292" s="0" t="n">
        <v>2.455101</v>
      </c>
      <c r="D2292" s="0" t="n">
        <v>1.986841</v>
      </c>
      <c r="E2292" s="0" t="n">
        <v>-0.008010754</v>
      </c>
      <c r="F2292" s="0" t="n">
        <v>-0.08329658</v>
      </c>
      <c r="G2292" s="0" t="n">
        <v>-0.01399019</v>
      </c>
      <c r="H2292" s="0" t="n">
        <v>0.9963944</v>
      </c>
      <c r="I2292" s="0" t="n">
        <v>0.3021155</v>
      </c>
      <c r="J2292" s="0" t="n">
        <v>-0.09648406</v>
      </c>
      <c r="K2292" s="0" t="n">
        <v>0.7989526</v>
      </c>
      <c r="L2292" s="0" t="n">
        <v>0.133263</v>
      </c>
      <c r="M2292" s="0" t="n">
        <v>0.5784518</v>
      </c>
      <c r="N2292" s="0" t="n">
        <v>1</v>
      </c>
      <c r="O2292" s="0" t="n">
        <v>0</v>
      </c>
      <c r="P2292" s="0" t="n">
        <v>0</v>
      </c>
      <c r="Q2292" s="0" t="n">
        <v>0</v>
      </c>
      <c r="R2292" s="0" t="n">
        <v>43.80149</v>
      </c>
      <c r="S2292" s="0" t="n">
        <v>27.23475</v>
      </c>
      <c r="T2292" s="0" t="n">
        <v>3.185851</v>
      </c>
      <c r="U2292" s="0" t="n">
        <v>21.19049</v>
      </c>
      <c r="V2292" s="0" t="n">
        <v>36.38064</v>
      </c>
      <c r="W2292" s="0" t="n">
        <v>38.18671</v>
      </c>
      <c r="X2292" s="0" t="n">
        <v>42.98026</v>
      </c>
      <c r="Y2292" s="0" t="n">
        <v>46.92529</v>
      </c>
      <c r="Z2292" s="0" t="n">
        <v>0</v>
      </c>
      <c r="AA2292" s="0" t="n">
        <v>1</v>
      </c>
      <c r="AB2292" s="0" t="n">
        <v>0</v>
      </c>
      <c r="AC2292" s="0" t="n">
        <v>0</v>
      </c>
      <c r="AD2292" s="0" t="n">
        <v>0</v>
      </c>
      <c r="AE2292" s="1" t="n">
        <v>3.732181E-009</v>
      </c>
      <c r="AF2292" s="1" t="n">
        <v>-5.683808E-011</v>
      </c>
      <c r="AG2292" s="1" t="n">
        <v>1.430665E-008</v>
      </c>
      <c r="AH2292" s="0" t="n">
        <v>1</v>
      </c>
      <c r="AI2292" s="0" t="n">
        <v>1</v>
      </c>
      <c r="AJ2292" s="1" t="n">
        <v>-2.427247E-010</v>
      </c>
      <c r="AK2292" s="1" t="n">
        <v>5.861465E-010</v>
      </c>
      <c r="AL2292" s="1" t="n">
        <v>-2.825876E-009</v>
      </c>
      <c r="AM2292" s="0" t="n">
        <v>1</v>
      </c>
      <c r="AN2292" s="0" t="n">
        <v>1</v>
      </c>
      <c r="AO2292" s="0" t="n">
        <v>1</v>
      </c>
      <c r="AP2292" s="0" t="n">
        <v>0</v>
      </c>
      <c r="AQ2292" s="0" t="n">
        <v>0</v>
      </c>
      <c r="AR2292" s="0" t="n">
        <v>0</v>
      </c>
      <c r="AS2292" s="1" t="n">
        <v>3.427945E-009</v>
      </c>
      <c r="AT2292" s="1" t="n">
        <v>1.391286E-009</v>
      </c>
      <c r="AU2292" s="1" t="n">
        <v>1.024833E-008</v>
      </c>
      <c r="AV2292" s="0" t="n">
        <v>1</v>
      </c>
      <c r="AW2292" s="0" t="n">
        <v>1</v>
      </c>
      <c r="AX2292" s="1" t="n">
        <v>6.151085E-011</v>
      </c>
      <c r="AY2292" s="1" t="n">
        <v>-8.619779E-010</v>
      </c>
      <c r="AZ2292" s="1" t="n">
        <v>1.232446E-009</v>
      </c>
      <c r="BA2292" s="0" t="n">
        <v>1</v>
      </c>
      <c r="BB2292" s="0" t="n">
        <v>2</v>
      </c>
      <c r="BC2292" s="0" t="n">
        <v>1</v>
      </c>
      <c r="BD2292" s="0" t="n">
        <v>0</v>
      </c>
      <c r="BE2292" s="0" t="n">
        <v>0</v>
      </c>
      <c r="BF2292" s="0" t="n">
        <v>0</v>
      </c>
      <c r="BG2292" s="0" t="n">
        <v>0</v>
      </c>
      <c r="BH2292" s="0" t="n">
        <v>0</v>
      </c>
      <c r="BI2292" s="0" t="n">
        <v>0</v>
      </c>
      <c r="BJ2292" s="0" t="n">
        <v>1</v>
      </c>
      <c r="BK2292" s="0" t="n">
        <v>1</v>
      </c>
      <c r="BL2292" s="0" t="n">
        <v>-0.04183935</v>
      </c>
      <c r="BM2292" s="0" t="n">
        <v>-0.04575369</v>
      </c>
      <c r="BN2292" s="0" t="n">
        <v>-0.003019367</v>
      </c>
      <c r="BO2292" s="0" t="n">
        <v>0.9980715</v>
      </c>
      <c r="BP2292" s="0" t="n">
        <v>3</v>
      </c>
      <c r="BQ2292" s="0" t="n">
        <v>1</v>
      </c>
      <c r="BR2292" s="0" t="n">
        <v>0</v>
      </c>
      <c r="BS2292" s="0" t="n">
        <v>0</v>
      </c>
      <c r="BT2292" s="0" t="n">
        <v>0</v>
      </c>
      <c r="BU2292" s="1" t="n">
        <v>3.615513E-009</v>
      </c>
      <c r="BV2292" s="1" t="n">
        <v>1.704431E-009</v>
      </c>
      <c r="BW2292" s="1" t="n">
        <v>1.674311E-008</v>
      </c>
      <c r="BX2292" s="0" t="n">
        <v>1</v>
      </c>
      <c r="BY2292" s="0" t="n">
        <v>1</v>
      </c>
      <c r="BZ2292" s="1" t="n">
        <v>7.117062E-010</v>
      </c>
      <c r="CA2292" s="1" t="n">
        <v>-1.742702E-009</v>
      </c>
      <c r="CB2292" s="1" t="n">
        <v>-1.190582E-009</v>
      </c>
      <c r="CC2292" s="0" t="n">
        <v>1</v>
      </c>
      <c r="CD2292" s="2" t="n">
        <f aca="false">SQRT(SUMSQ(AB2292:AD2292))</f>
        <v>0</v>
      </c>
      <c r="CE2292" s="2" t="n">
        <f aca="false">SQRT(SUMSQ(AP2292:AR2292))</f>
        <v>0</v>
      </c>
      <c r="CF2292" s="2" t="n">
        <f aca="false">SQRT(SUMSQ(BD2292:BF2292))</f>
        <v>0</v>
      </c>
      <c r="CG2292" s="2" t="n">
        <f aca="false">SQRT(SUMSQ(BR2292:BT2292))</f>
        <v>0</v>
      </c>
      <c r="CH2292" s="2" t="n">
        <f aca="false">DEGREES(2*ACOS(AH2292))</f>
        <v>0</v>
      </c>
      <c r="CI2292" s="2" t="n">
        <f aca="false">DEGREES(2*ACOS(AV2292))</f>
        <v>0</v>
      </c>
      <c r="CJ2292" s="2" t="n">
        <f aca="false">DEGREES(2*ACOS(BJ2292))</f>
        <v>0</v>
      </c>
      <c r="CK2292" s="2" t="n">
        <f aca="false">DEGREES(2*ACOS(BX2292))</f>
        <v>0</v>
      </c>
      <c r="CL2292" s="0" t="n">
        <f aca="false">ABS(AI2292-1)</f>
        <v>0</v>
      </c>
      <c r="CM2292" s="0" t="n">
        <f aca="false">ABS(AW2292-1)</f>
        <v>0</v>
      </c>
      <c r="CN2292" s="0" t="n">
        <f aca="false">ABS(BK2292-1)</f>
        <v>0</v>
      </c>
      <c r="CO2292" s="0" t="n">
        <f aca="false">ABS(BY2292-1)</f>
        <v>0</v>
      </c>
      <c r="CP2292" s="3" t="n">
        <f aca="false">DEGREES(2*ACOS(AH2292))</f>
        <v>0</v>
      </c>
      <c r="CQ2292" s="3" t="n">
        <f aca="false">DEGREES(2*ACOS(AV2292))</f>
        <v>0</v>
      </c>
      <c r="CR2292" s="3" t="n">
        <f aca="false">DEGREES(2*ACOS(BJ2292))</f>
        <v>0</v>
      </c>
      <c r="CS2292" s="3" t="n">
        <f aca="false">DEGREES(2*ACOS(CC2292))</f>
        <v>0</v>
      </c>
      <c r="CT2292" s="0" t="n">
        <f aca="false">SUM(CD2292:CR2292)</f>
        <v>0</v>
      </c>
      <c r="CU2292" s="4" t="n">
        <f aca="false">(CT2292-MIN($CT$5:$CT$1744))/(MAX($CT$5:$CT$1744)-MIN($CT$5:$CT$1744))</f>
        <v>0</v>
      </c>
      <c r="CV2292" s="0" t="n">
        <f aca="false">SUM(CD2292,CH2292,CL2292,CP2292)</f>
        <v>0</v>
      </c>
      <c r="CW2292" s="0" t="n">
        <f aca="false">SUM(CE2292,CI2292,CM2292,CQ2292)</f>
        <v>0</v>
      </c>
      <c r="CX2292" s="0" t="n">
        <f aca="false">SUM(CF2292,CJ2292,CN2292,CR2292)</f>
        <v>0</v>
      </c>
      <c r="CY2292" s="0" t="n">
        <f aca="false">SUM(CG2292,CK2292,CO2292)</f>
        <v>0</v>
      </c>
      <c r="CZ2292" s="5" t="str">
        <f aca="false">IF(CD2292=0,IF(CH2292=0,IF(CL2292=0,IF(CP2292=0,"NULL","4"),"3"),"2"),"1")</f>
        <v>NULL</v>
      </c>
    </row>
    <row r="2293" customFormat="false" ht="14.9" hidden="false" customHeight="false" outlineLevel="0" collapsed="false">
      <c r="A2293" s="0" t="n">
        <v>2466.334</v>
      </c>
      <c r="B2293" s="0" t="n">
        <v>3.497986</v>
      </c>
      <c r="C2293" s="0" t="n">
        <v>2.455101</v>
      </c>
      <c r="D2293" s="0" t="n">
        <v>1.986841</v>
      </c>
      <c r="E2293" s="0" t="n">
        <v>-0.008010748</v>
      </c>
      <c r="F2293" s="0" t="n">
        <v>-0.08329661</v>
      </c>
      <c r="G2293" s="0" t="n">
        <v>-0.0139902</v>
      </c>
      <c r="H2293" s="0" t="n">
        <v>0.9963944</v>
      </c>
      <c r="I2293" s="0" t="n">
        <v>0.3021155</v>
      </c>
      <c r="J2293" s="0" t="n">
        <v>-0.09153927</v>
      </c>
      <c r="K2293" s="0" t="n">
        <v>0.7801475</v>
      </c>
      <c r="L2293" s="0" t="n">
        <v>0.1175351</v>
      </c>
      <c r="M2293" s="0" t="n">
        <v>0.6075985</v>
      </c>
      <c r="N2293" s="0" t="n">
        <v>1</v>
      </c>
      <c r="O2293" s="0" t="n">
        <v>0</v>
      </c>
      <c r="P2293" s="0" t="n">
        <v>0</v>
      </c>
      <c r="Q2293" s="0" t="n">
        <v>0</v>
      </c>
      <c r="R2293" s="0" t="n">
        <v>43.80149</v>
      </c>
      <c r="S2293" s="0" t="n">
        <v>27.23475</v>
      </c>
      <c r="T2293" s="0" t="n">
        <v>3.185851</v>
      </c>
      <c r="U2293" s="0" t="n">
        <v>21.19049</v>
      </c>
      <c r="V2293" s="0" t="n">
        <v>36.38064</v>
      </c>
      <c r="W2293" s="0" t="n">
        <v>38.18671</v>
      </c>
      <c r="X2293" s="0" t="n">
        <v>42.98026</v>
      </c>
      <c r="Y2293" s="0" t="n">
        <v>46.92529</v>
      </c>
      <c r="Z2293" s="0" t="n">
        <v>0</v>
      </c>
      <c r="AA2293" s="0" t="n">
        <v>1</v>
      </c>
      <c r="AB2293" s="0" t="n">
        <v>0</v>
      </c>
      <c r="AC2293" s="0" t="n">
        <v>0</v>
      </c>
      <c r="AD2293" s="0" t="n">
        <v>0</v>
      </c>
      <c r="AE2293" s="1" t="n">
        <v>1.556603E-009</v>
      </c>
      <c r="AF2293" s="1" t="n">
        <v>-1.015007E-008</v>
      </c>
      <c r="AG2293" s="1" t="n">
        <v>-3.048266E-009</v>
      </c>
      <c r="AH2293" s="0" t="n">
        <v>1</v>
      </c>
      <c r="AI2293" s="0" t="n">
        <v>1</v>
      </c>
      <c r="AJ2293" s="1" t="n">
        <v>4.182765E-009</v>
      </c>
      <c r="AK2293" s="1" t="n">
        <v>-7.522559E-009</v>
      </c>
      <c r="AL2293" s="1" t="n">
        <v>-9.434808E-009</v>
      </c>
      <c r="AM2293" s="0" t="n">
        <v>1</v>
      </c>
      <c r="AN2293" s="0" t="n">
        <v>1</v>
      </c>
      <c r="AO2293" s="0" t="n">
        <v>1</v>
      </c>
      <c r="AP2293" s="0" t="n">
        <v>0</v>
      </c>
      <c r="AQ2293" s="0" t="n">
        <v>0</v>
      </c>
      <c r="AR2293" s="0" t="n">
        <v>0</v>
      </c>
      <c r="AS2293" s="1" t="n">
        <v>3.027788E-009</v>
      </c>
      <c r="AT2293" s="1" t="n">
        <v>-1.488157E-008</v>
      </c>
      <c r="AU2293" s="1" t="n">
        <v>-8.560272E-009</v>
      </c>
      <c r="AV2293" s="0" t="n">
        <v>1</v>
      </c>
      <c r="AW2293" s="0" t="n">
        <v>1</v>
      </c>
      <c r="AX2293" s="1" t="n">
        <v>3.42705E-009</v>
      </c>
      <c r="AY2293" s="1" t="n">
        <v>-5.006141E-009</v>
      </c>
      <c r="AZ2293" s="1" t="n">
        <v>-5.212164E-009</v>
      </c>
      <c r="BA2293" s="0" t="n">
        <v>1</v>
      </c>
      <c r="BB2293" s="0" t="n">
        <v>2</v>
      </c>
      <c r="BC2293" s="0" t="n">
        <v>1</v>
      </c>
      <c r="BD2293" s="0" t="n">
        <v>0</v>
      </c>
      <c r="BE2293" s="0" t="n">
        <v>0</v>
      </c>
      <c r="BF2293" s="0" t="n">
        <v>0</v>
      </c>
      <c r="BG2293" s="0" t="n">
        <v>0</v>
      </c>
      <c r="BH2293" s="0" t="n">
        <v>0</v>
      </c>
      <c r="BI2293" s="0" t="n">
        <v>0</v>
      </c>
      <c r="BJ2293" s="0" t="n">
        <v>1</v>
      </c>
      <c r="BK2293" s="0" t="n">
        <v>1</v>
      </c>
      <c r="BL2293" s="0" t="n">
        <v>-0.03915094</v>
      </c>
      <c r="BM2293" s="0" t="n">
        <v>-0.04223411</v>
      </c>
      <c r="BN2293" s="0" t="n">
        <v>-0.009551417</v>
      </c>
      <c r="BO2293" s="0" t="n">
        <v>0.9982946</v>
      </c>
      <c r="BP2293" s="0" t="n">
        <v>3</v>
      </c>
      <c r="BQ2293" s="0" t="n">
        <v>1</v>
      </c>
      <c r="BR2293" s="0" t="n">
        <v>0</v>
      </c>
      <c r="BS2293" s="0" t="n">
        <v>0</v>
      </c>
      <c r="BT2293" s="0" t="n">
        <v>0</v>
      </c>
      <c r="BU2293" s="1" t="n">
        <v>6.644297E-010</v>
      </c>
      <c r="BV2293" s="1" t="n">
        <v>5.589429E-010</v>
      </c>
      <c r="BW2293" s="1" t="n">
        <v>1.040073E-009</v>
      </c>
      <c r="BX2293" s="0" t="n">
        <v>1</v>
      </c>
      <c r="BY2293" s="0" t="n">
        <v>1</v>
      </c>
      <c r="BZ2293" s="1" t="n">
        <v>4.898235E-009</v>
      </c>
      <c r="CA2293" s="1" t="n">
        <v>-9.737645E-009</v>
      </c>
      <c r="CB2293" s="1" t="n">
        <v>-1.072417E-008</v>
      </c>
      <c r="CC2293" s="0" t="n">
        <v>1</v>
      </c>
      <c r="CD2293" s="2" t="n">
        <f aca="false">SQRT(SUMSQ(AB2293:AD2293))</f>
        <v>0</v>
      </c>
      <c r="CE2293" s="2" t="n">
        <f aca="false">SQRT(SUMSQ(AP2293:AR2293))</f>
        <v>0</v>
      </c>
      <c r="CF2293" s="2" t="n">
        <f aca="false">SQRT(SUMSQ(BD2293:BF2293))</f>
        <v>0</v>
      </c>
      <c r="CG2293" s="2" t="n">
        <f aca="false">SQRT(SUMSQ(BR2293:BT2293))</f>
        <v>0</v>
      </c>
      <c r="CH2293" s="2" t="n">
        <f aca="false">DEGREES(2*ACOS(AH2293))</f>
        <v>0</v>
      </c>
      <c r="CI2293" s="2" t="n">
        <f aca="false">DEGREES(2*ACOS(AV2293))</f>
        <v>0</v>
      </c>
      <c r="CJ2293" s="2" t="n">
        <f aca="false">DEGREES(2*ACOS(BJ2293))</f>
        <v>0</v>
      </c>
      <c r="CK2293" s="2" t="n">
        <f aca="false">DEGREES(2*ACOS(BX2293))</f>
        <v>0</v>
      </c>
      <c r="CL2293" s="0" t="n">
        <f aca="false">ABS(AI2293-1)</f>
        <v>0</v>
      </c>
      <c r="CM2293" s="0" t="n">
        <f aca="false">ABS(AW2293-1)</f>
        <v>0</v>
      </c>
      <c r="CN2293" s="0" t="n">
        <f aca="false">ABS(BK2293-1)</f>
        <v>0</v>
      </c>
      <c r="CO2293" s="0" t="n">
        <f aca="false">ABS(BY2293-1)</f>
        <v>0</v>
      </c>
      <c r="CP2293" s="3" t="n">
        <f aca="false">DEGREES(2*ACOS(AH2293))</f>
        <v>0</v>
      </c>
      <c r="CQ2293" s="3" t="n">
        <f aca="false">DEGREES(2*ACOS(AV2293))</f>
        <v>0</v>
      </c>
      <c r="CR2293" s="3" t="n">
        <f aca="false">DEGREES(2*ACOS(BJ2293))</f>
        <v>0</v>
      </c>
      <c r="CS2293" s="3" t="n">
        <f aca="false">DEGREES(2*ACOS(CC2293))</f>
        <v>0</v>
      </c>
      <c r="CT2293" s="0" t="n">
        <f aca="false">SUM(CD2293:CR2293)</f>
        <v>0</v>
      </c>
      <c r="CU2293" s="4" t="n">
        <f aca="false">(CT2293-MIN($CT$5:$CT$1744))/(MAX($CT$5:$CT$1744)-MIN($CT$5:$CT$1744))</f>
        <v>0</v>
      </c>
      <c r="CV2293" s="0" t="n">
        <f aca="false">SUM(CD2293,CH2293,CL2293,CP2293)</f>
        <v>0</v>
      </c>
      <c r="CW2293" s="0" t="n">
        <f aca="false">SUM(CE2293,CI2293,CM2293,CQ2293)</f>
        <v>0</v>
      </c>
      <c r="CX2293" s="0" t="n">
        <f aca="false">SUM(CF2293,CJ2293,CN2293,CR2293)</f>
        <v>0</v>
      </c>
      <c r="CY2293" s="0" t="n">
        <f aca="false">SUM(CG2293,CK2293,CO2293)</f>
        <v>0</v>
      </c>
      <c r="CZ2293" s="5" t="str">
        <f aca="false">IF(CD2293=0,IF(CH2293=0,IF(CL2293=0,IF(CP2293=0,"NULL","4"),"3"),"2"),"1")</f>
        <v>NULL</v>
      </c>
    </row>
    <row r="2294" customFormat="false" ht="14.9" hidden="false" customHeight="false" outlineLevel="0" collapsed="false">
      <c r="A2294" s="0" t="n">
        <v>2466.386</v>
      </c>
      <c r="B2294" s="0" t="n">
        <v>3.497986</v>
      </c>
      <c r="C2294" s="0" t="n">
        <v>2.455101</v>
      </c>
      <c r="D2294" s="0" t="n">
        <v>1.986841</v>
      </c>
      <c r="E2294" s="0" t="n">
        <v>-0.008010744</v>
      </c>
      <c r="F2294" s="0" t="n">
        <v>-0.08329663</v>
      </c>
      <c r="G2294" s="0" t="n">
        <v>-0.01399015</v>
      </c>
      <c r="H2294" s="0" t="n">
        <v>0.9963944</v>
      </c>
      <c r="I2294" s="0" t="n">
        <v>0.3021155</v>
      </c>
      <c r="J2294" s="0" t="n">
        <v>-0.08615638</v>
      </c>
      <c r="K2294" s="0" t="n">
        <v>0.7619283</v>
      </c>
      <c r="L2294" s="0" t="n">
        <v>0.103625</v>
      </c>
      <c r="M2294" s="0" t="n">
        <v>0.6334857</v>
      </c>
      <c r="N2294" s="0" t="n">
        <v>1</v>
      </c>
      <c r="O2294" s="0" t="n">
        <v>0</v>
      </c>
      <c r="P2294" s="0" t="n">
        <v>0</v>
      </c>
      <c r="Q2294" s="0" t="n">
        <v>0</v>
      </c>
      <c r="R2294" s="0" t="n">
        <v>43.80149</v>
      </c>
      <c r="S2294" s="0" t="n">
        <v>27.23475</v>
      </c>
      <c r="T2294" s="0" t="n">
        <v>3.185851</v>
      </c>
      <c r="U2294" s="0" t="n">
        <v>21.19049</v>
      </c>
      <c r="V2294" s="0" t="n">
        <v>36.38064</v>
      </c>
      <c r="W2294" s="0" t="n">
        <v>38.18671</v>
      </c>
      <c r="X2294" s="0" t="n">
        <v>42.98026</v>
      </c>
      <c r="Y2294" s="0" t="n">
        <v>46.92529</v>
      </c>
      <c r="Z2294" s="0" t="n">
        <v>0</v>
      </c>
      <c r="AA2294" s="0" t="n">
        <v>1</v>
      </c>
      <c r="AB2294" s="0" t="n">
        <v>0</v>
      </c>
      <c r="AC2294" s="0" t="n">
        <v>0</v>
      </c>
      <c r="AD2294" s="0" t="n">
        <v>0</v>
      </c>
      <c r="AE2294" s="1" t="n">
        <v>1.312838E-009</v>
      </c>
      <c r="AF2294" s="1" t="n">
        <v>-2.702333E-009</v>
      </c>
      <c r="AG2294" s="1" t="n">
        <v>1.740438E-008</v>
      </c>
      <c r="AH2294" s="0" t="n">
        <v>1</v>
      </c>
      <c r="AI2294" s="0" t="n">
        <v>1</v>
      </c>
      <c r="AJ2294" s="1" t="n">
        <v>-3.328327E-010</v>
      </c>
      <c r="AK2294" s="1" t="n">
        <v>-2.804539E-009</v>
      </c>
      <c r="AL2294" s="1" t="n">
        <v>-1.200554E-009</v>
      </c>
      <c r="AM2294" s="0" t="n">
        <v>1</v>
      </c>
      <c r="AN2294" s="0" t="n">
        <v>1</v>
      </c>
      <c r="AO2294" s="0" t="n">
        <v>1</v>
      </c>
      <c r="AP2294" s="0" t="n">
        <v>0</v>
      </c>
      <c r="AQ2294" s="0" t="n">
        <v>0</v>
      </c>
      <c r="AR2294" s="0" t="n">
        <v>0</v>
      </c>
      <c r="AS2294" s="1" t="n">
        <v>1.312838E-009</v>
      </c>
      <c r="AT2294" s="1" t="n">
        <v>-2.702333E-009</v>
      </c>
      <c r="AU2294" s="1" t="n">
        <v>1.740438E-008</v>
      </c>
      <c r="AV2294" s="0" t="n">
        <v>1</v>
      </c>
      <c r="AW2294" s="0" t="n">
        <v>1</v>
      </c>
      <c r="AX2294" s="1" t="n">
        <v>2.714284E-010</v>
      </c>
      <c r="AY2294" s="1" t="n">
        <v>-6.405456E-009</v>
      </c>
      <c r="AZ2294" s="1" t="n">
        <v>-6.05523E-009</v>
      </c>
      <c r="BA2294" s="0" t="n">
        <v>1</v>
      </c>
      <c r="BB2294" s="0" t="n">
        <v>2</v>
      </c>
      <c r="BC2294" s="0" t="n">
        <v>1</v>
      </c>
      <c r="BD2294" s="0" t="n">
        <v>0</v>
      </c>
      <c r="BE2294" s="0" t="n">
        <v>0</v>
      </c>
      <c r="BF2294" s="0" t="n">
        <v>0</v>
      </c>
      <c r="BG2294" s="0" t="n">
        <v>0</v>
      </c>
      <c r="BH2294" s="0" t="n">
        <v>0</v>
      </c>
      <c r="BI2294" s="0" t="n">
        <v>0</v>
      </c>
      <c r="BJ2294" s="0" t="n">
        <v>1</v>
      </c>
      <c r="BK2294" s="0" t="n">
        <v>1</v>
      </c>
      <c r="BL2294" s="0" t="n">
        <v>-0.0262433</v>
      </c>
      <c r="BM2294" s="0" t="n">
        <v>-0.02949344</v>
      </c>
      <c r="BN2294" s="0" t="n">
        <v>-0.007315012</v>
      </c>
      <c r="BO2294" s="0" t="n">
        <v>0.9991935</v>
      </c>
      <c r="BP2294" s="0" t="n">
        <v>3</v>
      </c>
      <c r="BQ2294" s="0" t="n">
        <v>1</v>
      </c>
      <c r="BR2294" s="0" t="n">
        <v>0</v>
      </c>
      <c r="BS2294" s="0" t="n">
        <v>0</v>
      </c>
      <c r="BT2294" s="0" t="n">
        <v>0</v>
      </c>
      <c r="BU2294" s="1" t="n">
        <v>1.622385E-010</v>
      </c>
      <c r="BV2294" s="1" t="n">
        <v>2.910755E-009</v>
      </c>
      <c r="BW2294" s="1" t="n">
        <v>1.447579E-008</v>
      </c>
      <c r="BX2294" s="0" t="n">
        <v>1</v>
      </c>
      <c r="BY2294" s="0" t="n">
        <v>1</v>
      </c>
      <c r="BZ2294" s="1" t="n">
        <v>4.900024E-010</v>
      </c>
      <c r="CA2294" s="1" t="n">
        <v>-2.753436E-009</v>
      </c>
      <c r="CB2294" s="1" t="n">
        <v>8.101913E-009</v>
      </c>
      <c r="CC2294" s="0" t="n">
        <v>1</v>
      </c>
      <c r="CD2294" s="2" t="n">
        <f aca="false">SQRT(SUMSQ(AB2294:AD2294))</f>
        <v>0</v>
      </c>
      <c r="CE2294" s="2" t="n">
        <f aca="false">SQRT(SUMSQ(AP2294:AR2294))</f>
        <v>0</v>
      </c>
      <c r="CF2294" s="2" t="n">
        <f aca="false">SQRT(SUMSQ(BD2294:BF2294))</f>
        <v>0</v>
      </c>
      <c r="CG2294" s="2" t="n">
        <f aca="false">SQRT(SUMSQ(BR2294:BT2294))</f>
        <v>0</v>
      </c>
      <c r="CH2294" s="2" t="n">
        <f aca="false">DEGREES(2*ACOS(AH2294))</f>
        <v>0</v>
      </c>
      <c r="CI2294" s="2" t="n">
        <f aca="false">DEGREES(2*ACOS(AV2294))</f>
        <v>0</v>
      </c>
      <c r="CJ2294" s="2" t="n">
        <f aca="false">DEGREES(2*ACOS(BJ2294))</f>
        <v>0</v>
      </c>
      <c r="CK2294" s="2" t="n">
        <f aca="false">DEGREES(2*ACOS(BX2294))</f>
        <v>0</v>
      </c>
      <c r="CL2294" s="0" t="n">
        <f aca="false">ABS(AI2294-1)</f>
        <v>0</v>
      </c>
      <c r="CM2294" s="0" t="n">
        <f aca="false">ABS(AW2294-1)</f>
        <v>0</v>
      </c>
      <c r="CN2294" s="0" t="n">
        <f aca="false">ABS(BK2294-1)</f>
        <v>0</v>
      </c>
      <c r="CO2294" s="0" t="n">
        <f aca="false">ABS(BY2294-1)</f>
        <v>0</v>
      </c>
      <c r="CP2294" s="3" t="n">
        <f aca="false">DEGREES(2*ACOS(AH2294))</f>
        <v>0</v>
      </c>
      <c r="CQ2294" s="3" t="n">
        <f aca="false">DEGREES(2*ACOS(AV2294))</f>
        <v>0</v>
      </c>
      <c r="CR2294" s="3" t="n">
        <f aca="false">DEGREES(2*ACOS(BJ2294))</f>
        <v>0</v>
      </c>
      <c r="CS2294" s="3" t="n">
        <f aca="false">DEGREES(2*ACOS(CC2294))</f>
        <v>0</v>
      </c>
      <c r="CT2294" s="0" t="n">
        <f aca="false">SUM(CD2294:CR2294)</f>
        <v>0</v>
      </c>
      <c r="CU2294" s="4" t="n">
        <f aca="false">(CT2294-MIN($CT$5:$CT$1744))/(MAX($CT$5:$CT$1744)-MIN($CT$5:$CT$1744))</f>
        <v>0</v>
      </c>
      <c r="CV2294" s="0" t="n">
        <f aca="false">SUM(CD2294,CH2294,CL2294,CP2294)</f>
        <v>0</v>
      </c>
      <c r="CW2294" s="0" t="n">
        <f aca="false">SUM(CE2294,CI2294,CM2294,CQ2294)</f>
        <v>0</v>
      </c>
      <c r="CX2294" s="0" t="n">
        <f aca="false">SUM(CF2294,CJ2294,CN2294,CR2294)</f>
        <v>0</v>
      </c>
      <c r="CY2294" s="0" t="n">
        <f aca="false">SUM(CG2294,CK2294,CO2294)</f>
        <v>0</v>
      </c>
      <c r="CZ2294" s="5" t="str">
        <f aca="false">IF(CD2294=0,IF(CH2294=0,IF(CL2294=0,IF(CP2294=0,"NULL","4"),"3"),"2"),"1")</f>
        <v>NULL</v>
      </c>
    </row>
    <row r="2295" customFormat="false" ht="14.9" hidden="false" customHeight="false" outlineLevel="0" collapsed="false">
      <c r="A2295" s="0" t="n">
        <v>2466.436</v>
      </c>
      <c r="B2295" s="0" t="n">
        <v>3.497986</v>
      </c>
      <c r="C2295" s="0" t="n">
        <v>2.455101</v>
      </c>
      <c r="D2295" s="0" t="n">
        <v>1.986841</v>
      </c>
      <c r="E2295" s="0" t="n">
        <v>-0.008010743</v>
      </c>
      <c r="F2295" s="0" t="n">
        <v>-0.08329664</v>
      </c>
      <c r="G2295" s="0" t="n">
        <v>-0.01399016</v>
      </c>
      <c r="H2295" s="0" t="n">
        <v>0.9963944</v>
      </c>
      <c r="I2295" s="0" t="n">
        <v>0.3021155</v>
      </c>
      <c r="J2295" s="0" t="n">
        <v>-0.07975195</v>
      </c>
      <c r="K2295" s="0" t="n">
        <v>0.7429307</v>
      </c>
      <c r="L2295" s="0" t="n">
        <v>0.08998007</v>
      </c>
      <c r="M2295" s="0" t="n">
        <v>0.6584811</v>
      </c>
      <c r="N2295" s="0" t="n">
        <v>1</v>
      </c>
      <c r="O2295" s="0" t="n">
        <v>0</v>
      </c>
      <c r="P2295" s="0" t="n">
        <v>0</v>
      </c>
      <c r="Q2295" s="0" t="n">
        <v>0</v>
      </c>
      <c r="R2295" s="0" t="n">
        <v>43.80149</v>
      </c>
      <c r="S2295" s="0" t="n">
        <v>27.23475</v>
      </c>
      <c r="T2295" s="0" t="n">
        <v>3.185851</v>
      </c>
      <c r="U2295" s="0" t="n">
        <v>21.19049</v>
      </c>
      <c r="V2295" s="0" t="n">
        <v>36.38064</v>
      </c>
      <c r="W2295" s="0" t="n">
        <v>38.18671</v>
      </c>
      <c r="X2295" s="0" t="n">
        <v>42.98026</v>
      </c>
      <c r="Y2295" s="0" t="n">
        <v>46.92529</v>
      </c>
      <c r="Z2295" s="0" t="n">
        <v>0</v>
      </c>
      <c r="AA2295" s="0" t="n">
        <v>1</v>
      </c>
      <c r="AB2295" s="0" t="n">
        <v>0</v>
      </c>
      <c r="AC2295" s="0" t="n">
        <v>0</v>
      </c>
      <c r="AD2295" s="0" t="n">
        <v>0</v>
      </c>
      <c r="AE2295" s="1" t="n">
        <v>2.413666E-011</v>
      </c>
      <c r="AF2295" s="1" t="n">
        <v>-1.457315E-009</v>
      </c>
      <c r="AG2295" s="1" t="n">
        <v>-1.705266E-009</v>
      </c>
      <c r="AH2295" s="0" t="n">
        <v>1</v>
      </c>
      <c r="AI2295" s="0" t="n">
        <v>1</v>
      </c>
      <c r="AJ2295" s="1" t="n">
        <v>3.192934E-009</v>
      </c>
      <c r="AK2295" s="1" t="n">
        <v>-2.079316E-008</v>
      </c>
      <c r="AL2295" s="1" t="n">
        <v>-1.593812E-008</v>
      </c>
      <c r="AM2295" s="0" t="n">
        <v>1</v>
      </c>
      <c r="AN2295" s="0" t="n">
        <v>1</v>
      </c>
      <c r="AO2295" s="0" t="n">
        <v>1</v>
      </c>
      <c r="AP2295" s="0" t="n">
        <v>0</v>
      </c>
      <c r="AQ2295" s="0" t="n">
        <v>0</v>
      </c>
      <c r="AR2295" s="0" t="n">
        <v>0</v>
      </c>
      <c r="AS2295" s="1" t="n">
        <v>7.888609E-010</v>
      </c>
      <c r="AT2295" s="1" t="n">
        <v>-9.905576E-010</v>
      </c>
      <c r="AU2295" s="1" t="n">
        <v>-1.17496E-009</v>
      </c>
      <c r="AV2295" s="0" t="n">
        <v>1</v>
      </c>
      <c r="AW2295" s="0" t="n">
        <v>1</v>
      </c>
      <c r="AX2295" s="1" t="n">
        <v>2.923769E-009</v>
      </c>
      <c r="AY2295" s="1" t="n">
        <v>-2.028092E-008</v>
      </c>
      <c r="AZ2295" s="1" t="n">
        <v>-1.353695E-008</v>
      </c>
      <c r="BA2295" s="0" t="n">
        <v>1</v>
      </c>
      <c r="BB2295" s="0" t="n">
        <v>2</v>
      </c>
      <c r="BC2295" s="0" t="n">
        <v>1</v>
      </c>
      <c r="BD2295" s="0" t="n">
        <v>0</v>
      </c>
      <c r="BE2295" s="0" t="n">
        <v>0</v>
      </c>
      <c r="BF2295" s="0" t="n">
        <v>0</v>
      </c>
      <c r="BG2295" s="0" t="n">
        <v>0</v>
      </c>
      <c r="BH2295" s="0" t="n">
        <v>0</v>
      </c>
      <c r="BI2295" s="0" t="n">
        <v>0</v>
      </c>
      <c r="BJ2295" s="0" t="n">
        <v>1</v>
      </c>
      <c r="BK2295" s="0" t="n">
        <v>1</v>
      </c>
      <c r="BL2295" s="0" t="n">
        <v>-0.0417398</v>
      </c>
      <c r="BM2295" s="0" t="n">
        <v>-0.04362429</v>
      </c>
      <c r="BN2295" s="0" t="n">
        <v>-0.01304625</v>
      </c>
      <c r="BO2295" s="0" t="n">
        <v>0.9980904</v>
      </c>
      <c r="BP2295" s="0" t="n">
        <v>3</v>
      </c>
      <c r="BQ2295" s="0" t="n">
        <v>1</v>
      </c>
      <c r="BR2295" s="0" t="n">
        <v>0</v>
      </c>
      <c r="BS2295" s="0" t="n">
        <v>0</v>
      </c>
      <c r="BT2295" s="0" t="n">
        <v>0</v>
      </c>
      <c r="BU2295" s="1" t="n">
        <v>7.91736E-010</v>
      </c>
      <c r="BV2295" s="1" t="n">
        <v>-4.132194E-009</v>
      </c>
      <c r="BW2295" s="1" t="n">
        <v>-1.790432E-009</v>
      </c>
      <c r="BX2295" s="0" t="n">
        <v>1</v>
      </c>
      <c r="BY2295" s="0" t="n">
        <v>1</v>
      </c>
      <c r="BZ2295" s="1" t="n">
        <v>2.920894E-009</v>
      </c>
      <c r="CA2295" s="1" t="n">
        <v>-1.713928E-008</v>
      </c>
      <c r="CB2295" s="1" t="n">
        <v>-1.292148E-008</v>
      </c>
      <c r="CC2295" s="0" t="n">
        <v>1</v>
      </c>
      <c r="CD2295" s="2" t="n">
        <f aca="false">SQRT(SUMSQ(AB2295:AD2295))</f>
        <v>0</v>
      </c>
      <c r="CE2295" s="2" t="n">
        <f aca="false">SQRT(SUMSQ(AP2295:AR2295))</f>
        <v>0</v>
      </c>
      <c r="CF2295" s="2" t="n">
        <f aca="false">SQRT(SUMSQ(BD2295:BF2295))</f>
        <v>0</v>
      </c>
      <c r="CG2295" s="2" t="n">
        <f aca="false">SQRT(SUMSQ(BR2295:BT2295))</f>
        <v>0</v>
      </c>
      <c r="CH2295" s="2" t="n">
        <f aca="false">DEGREES(2*ACOS(AH2295))</f>
        <v>0</v>
      </c>
      <c r="CI2295" s="2" t="n">
        <f aca="false">DEGREES(2*ACOS(AV2295))</f>
        <v>0</v>
      </c>
      <c r="CJ2295" s="2" t="n">
        <f aca="false">DEGREES(2*ACOS(BJ2295))</f>
        <v>0</v>
      </c>
      <c r="CK2295" s="2" t="n">
        <f aca="false">DEGREES(2*ACOS(BX2295))</f>
        <v>0</v>
      </c>
      <c r="CL2295" s="0" t="n">
        <f aca="false">ABS(AI2295-1)</f>
        <v>0</v>
      </c>
      <c r="CM2295" s="0" t="n">
        <f aca="false">ABS(AW2295-1)</f>
        <v>0</v>
      </c>
      <c r="CN2295" s="0" t="n">
        <f aca="false">ABS(BK2295-1)</f>
        <v>0</v>
      </c>
      <c r="CO2295" s="0" t="n">
        <f aca="false">ABS(BY2295-1)</f>
        <v>0</v>
      </c>
      <c r="CP2295" s="3" t="n">
        <f aca="false">DEGREES(2*ACOS(AH2295))</f>
        <v>0</v>
      </c>
      <c r="CQ2295" s="3" t="n">
        <f aca="false">DEGREES(2*ACOS(AV2295))</f>
        <v>0</v>
      </c>
      <c r="CR2295" s="3" t="n">
        <f aca="false">DEGREES(2*ACOS(BJ2295))</f>
        <v>0</v>
      </c>
      <c r="CS2295" s="3" t="n">
        <f aca="false">DEGREES(2*ACOS(CC2295))</f>
        <v>0</v>
      </c>
      <c r="CT2295" s="0" t="n">
        <f aca="false">SUM(CD2295:CR2295)</f>
        <v>0</v>
      </c>
      <c r="CU2295" s="4" t="n">
        <f aca="false">(CT2295-MIN($CT$5:$CT$1744))/(MAX($CT$5:$CT$1744)-MIN($CT$5:$CT$1744))</f>
        <v>0</v>
      </c>
      <c r="CV2295" s="0" t="n">
        <f aca="false">SUM(CD2295,CH2295,CL2295,CP2295)</f>
        <v>0</v>
      </c>
      <c r="CW2295" s="0" t="n">
        <f aca="false">SUM(CE2295,CI2295,CM2295,CQ2295)</f>
        <v>0</v>
      </c>
      <c r="CX2295" s="0" t="n">
        <f aca="false">SUM(CF2295,CJ2295,CN2295,CR2295)</f>
        <v>0</v>
      </c>
      <c r="CY2295" s="0" t="n">
        <f aca="false">SUM(CG2295,CK2295,CO2295)</f>
        <v>0</v>
      </c>
      <c r="CZ2295" s="5" t="str">
        <f aca="false">IF(CD2295=0,IF(CH2295=0,IF(CL2295=0,IF(CP2295=0,"NULL","4"),"3"),"2"),"1")</f>
        <v>NULL</v>
      </c>
    </row>
    <row r="2296" customFormat="false" ht="14.9" hidden="false" customHeight="false" outlineLevel="0" collapsed="false">
      <c r="A2296" s="0" t="n">
        <v>2466.485</v>
      </c>
      <c r="B2296" s="0" t="n">
        <v>3.497986</v>
      </c>
      <c r="C2296" s="0" t="n">
        <v>2.455101</v>
      </c>
      <c r="D2296" s="0" t="n">
        <v>1.986841</v>
      </c>
      <c r="E2296" s="0" t="n">
        <v>-0.008010742</v>
      </c>
      <c r="F2296" s="0" t="n">
        <v>-0.08329666</v>
      </c>
      <c r="G2296" s="0" t="n">
        <v>-0.01399017</v>
      </c>
      <c r="H2296" s="0" t="n">
        <v>0.9963944</v>
      </c>
      <c r="I2296" s="0" t="n">
        <v>0.3021155</v>
      </c>
      <c r="J2296" s="0" t="n">
        <v>-0.07534341</v>
      </c>
      <c r="K2296" s="0" t="n">
        <v>0.7228127</v>
      </c>
      <c r="L2296" s="0" t="n">
        <v>0.07982042</v>
      </c>
      <c r="M2296" s="0" t="n">
        <v>0.6822711</v>
      </c>
      <c r="N2296" s="0" t="n">
        <v>1</v>
      </c>
      <c r="O2296" s="0" t="n">
        <v>0</v>
      </c>
      <c r="P2296" s="0" t="n">
        <v>0</v>
      </c>
      <c r="Q2296" s="0" t="n">
        <v>0</v>
      </c>
      <c r="R2296" s="0" t="n">
        <v>43.80149</v>
      </c>
      <c r="S2296" s="0" t="n">
        <v>27.23475</v>
      </c>
      <c r="T2296" s="0" t="n">
        <v>3.185851</v>
      </c>
      <c r="U2296" s="0" t="n">
        <v>21.19049</v>
      </c>
      <c r="V2296" s="0" t="n">
        <v>36.38064</v>
      </c>
      <c r="W2296" s="0" t="n">
        <v>38.18671</v>
      </c>
      <c r="X2296" s="0" t="n">
        <v>42.98026</v>
      </c>
      <c r="Y2296" s="0" t="n">
        <v>46.92529</v>
      </c>
      <c r="Z2296" s="0" t="n">
        <v>0</v>
      </c>
      <c r="AA2296" s="0" t="n">
        <v>1</v>
      </c>
      <c r="AB2296" s="0" t="n">
        <v>0</v>
      </c>
      <c r="AC2296" s="0" t="n">
        <v>0</v>
      </c>
      <c r="AD2296" s="0" t="n">
        <v>0</v>
      </c>
      <c r="AE2296" s="1" t="n">
        <v>6.639163E-012</v>
      </c>
      <c r="AF2296" s="1" t="n">
        <v>2.182208E-010</v>
      </c>
      <c r="AG2296" s="1" t="n">
        <v>-3.457671E-009</v>
      </c>
      <c r="AH2296" s="0" t="n">
        <v>1</v>
      </c>
      <c r="AI2296" s="0" t="n">
        <v>1</v>
      </c>
      <c r="AJ2296" s="1" t="n">
        <v>2.07632E-009</v>
      </c>
      <c r="AK2296" s="1" t="n">
        <v>-1.249469E-008</v>
      </c>
      <c r="AL2296" s="1" t="n">
        <v>-8.956869E-009</v>
      </c>
      <c r="AM2296" s="0" t="n">
        <v>1</v>
      </c>
      <c r="AN2296" s="0" t="n">
        <v>1</v>
      </c>
      <c r="AO2296" s="0" t="n">
        <v>1</v>
      </c>
      <c r="AP2296" s="0" t="n">
        <v>0</v>
      </c>
      <c r="AQ2296" s="0" t="n">
        <v>0</v>
      </c>
      <c r="AR2296" s="0" t="n">
        <v>0</v>
      </c>
      <c r="AS2296" s="1" t="n">
        <v>6.639163E-012</v>
      </c>
      <c r="AT2296" s="1" t="n">
        <v>2.182208E-010</v>
      </c>
      <c r="AU2296" s="1" t="n">
        <v>-3.457671E-009</v>
      </c>
      <c r="AV2296" s="0" t="n">
        <v>1</v>
      </c>
      <c r="AW2296" s="0" t="n">
        <v>1</v>
      </c>
      <c r="AX2296" s="1" t="n">
        <v>2.030632E-009</v>
      </c>
      <c r="AY2296" s="1" t="n">
        <v>-1.403998E-008</v>
      </c>
      <c r="AZ2296" s="1" t="n">
        <v>-8.692557E-009</v>
      </c>
      <c r="BA2296" s="0" t="n">
        <v>1</v>
      </c>
      <c r="BB2296" s="0" t="n">
        <v>2</v>
      </c>
      <c r="BC2296" s="0" t="n">
        <v>1</v>
      </c>
      <c r="BD2296" s="0" t="n">
        <v>0</v>
      </c>
      <c r="BE2296" s="0" t="n">
        <v>0</v>
      </c>
      <c r="BF2296" s="0" t="n">
        <v>0</v>
      </c>
      <c r="BG2296" s="0" t="n">
        <v>0</v>
      </c>
      <c r="BH2296" s="0" t="n">
        <v>0</v>
      </c>
      <c r="BI2296" s="0" t="n">
        <v>0</v>
      </c>
      <c r="BJ2296" s="0" t="n">
        <v>1</v>
      </c>
      <c r="BK2296" s="0" t="n">
        <v>1</v>
      </c>
      <c r="BL2296" s="0" t="n">
        <v>-0.03036826</v>
      </c>
      <c r="BM2296" s="0" t="n">
        <v>-0.03205006</v>
      </c>
      <c r="BN2296" s="0" t="n">
        <v>-0.002085196</v>
      </c>
      <c r="BO2296" s="0" t="n">
        <v>0.9990225</v>
      </c>
      <c r="BP2296" s="0" t="n">
        <v>3</v>
      </c>
      <c r="BQ2296" s="0" t="n">
        <v>1</v>
      </c>
      <c r="BR2296" s="0" t="n">
        <v>0</v>
      </c>
      <c r="BS2296" s="0" t="n">
        <v>0</v>
      </c>
      <c r="BT2296" s="0" t="n">
        <v>0</v>
      </c>
      <c r="BU2296" s="0" t="n">
        <v>0</v>
      </c>
      <c r="BV2296" s="0" t="n">
        <v>0</v>
      </c>
      <c r="BW2296" s="0" t="n">
        <v>0</v>
      </c>
      <c r="BX2296" s="0" t="n">
        <v>1</v>
      </c>
      <c r="BY2296" s="0" t="n">
        <v>1</v>
      </c>
      <c r="BZ2296" s="1" t="n">
        <v>2.264343E-009</v>
      </c>
      <c r="CA2296" s="1" t="n">
        <v>-9.34901E-009</v>
      </c>
      <c r="CB2296" s="1" t="n">
        <v>-1.19477E-008</v>
      </c>
      <c r="CC2296" s="0" t="n">
        <v>1</v>
      </c>
      <c r="CD2296" s="2" t="n">
        <f aca="false">SQRT(SUMSQ(AB2296:AD2296))</f>
        <v>0</v>
      </c>
      <c r="CE2296" s="2" t="n">
        <f aca="false">SQRT(SUMSQ(AP2296:AR2296))</f>
        <v>0</v>
      </c>
      <c r="CF2296" s="2" t="n">
        <f aca="false">SQRT(SUMSQ(BD2296:BF2296))</f>
        <v>0</v>
      </c>
      <c r="CG2296" s="2" t="n">
        <f aca="false">SQRT(SUMSQ(BR2296:BT2296))</f>
        <v>0</v>
      </c>
      <c r="CH2296" s="2" t="n">
        <f aca="false">DEGREES(2*ACOS(AH2296))</f>
        <v>0</v>
      </c>
      <c r="CI2296" s="2" t="n">
        <f aca="false">DEGREES(2*ACOS(AV2296))</f>
        <v>0</v>
      </c>
      <c r="CJ2296" s="2" t="n">
        <f aca="false">DEGREES(2*ACOS(BJ2296))</f>
        <v>0</v>
      </c>
      <c r="CK2296" s="2" t="n">
        <f aca="false">DEGREES(2*ACOS(BX2296))</f>
        <v>0</v>
      </c>
      <c r="CL2296" s="0" t="n">
        <f aca="false">ABS(AI2296-1)</f>
        <v>0</v>
      </c>
      <c r="CM2296" s="0" t="n">
        <f aca="false">ABS(AW2296-1)</f>
        <v>0</v>
      </c>
      <c r="CN2296" s="0" t="n">
        <f aca="false">ABS(BK2296-1)</f>
        <v>0</v>
      </c>
      <c r="CO2296" s="0" t="n">
        <f aca="false">ABS(BY2296-1)</f>
        <v>0</v>
      </c>
      <c r="CP2296" s="3" t="n">
        <f aca="false">DEGREES(2*ACOS(AH2296))</f>
        <v>0</v>
      </c>
      <c r="CQ2296" s="3" t="n">
        <f aca="false">DEGREES(2*ACOS(AV2296))</f>
        <v>0</v>
      </c>
      <c r="CR2296" s="3" t="n">
        <f aca="false">DEGREES(2*ACOS(BJ2296))</f>
        <v>0</v>
      </c>
      <c r="CS2296" s="3" t="n">
        <f aca="false">DEGREES(2*ACOS(CC2296))</f>
        <v>0</v>
      </c>
      <c r="CT2296" s="0" t="n">
        <f aca="false">SUM(CD2296:CR2296)</f>
        <v>0</v>
      </c>
      <c r="CU2296" s="4" t="n">
        <f aca="false">(CT2296-MIN($CT$5:$CT$1744))/(MAX($CT$5:$CT$1744)-MIN($CT$5:$CT$1744))</f>
        <v>0</v>
      </c>
      <c r="CV2296" s="0" t="n">
        <f aca="false">SUM(CD2296,CH2296,CL2296,CP2296)</f>
        <v>0</v>
      </c>
      <c r="CW2296" s="0" t="n">
        <f aca="false">SUM(CE2296,CI2296,CM2296,CQ2296)</f>
        <v>0</v>
      </c>
      <c r="CX2296" s="0" t="n">
        <f aca="false">SUM(CF2296,CJ2296,CN2296,CR2296)</f>
        <v>0</v>
      </c>
      <c r="CY2296" s="0" t="n">
        <f aca="false">SUM(CG2296,CK2296,CO2296)</f>
        <v>0</v>
      </c>
      <c r="CZ2296" s="5" t="str">
        <f aca="false">IF(CD2296=0,IF(CH2296=0,IF(CL2296=0,IF(CP2296=0,"NULL","4"),"3"),"2"),"1")</f>
        <v>NULL</v>
      </c>
    </row>
    <row r="2297" customFormat="false" ht="14.9" hidden="false" customHeight="false" outlineLevel="0" collapsed="false">
      <c r="A2297" s="0" t="n">
        <v>2466.544</v>
      </c>
      <c r="B2297" s="0" t="n">
        <v>3.497986</v>
      </c>
      <c r="C2297" s="0" t="n">
        <v>2.455101</v>
      </c>
      <c r="D2297" s="0" t="n">
        <v>1.986841</v>
      </c>
      <c r="E2297" s="0" t="n">
        <v>-0.008010744</v>
      </c>
      <c r="F2297" s="0" t="n">
        <v>-0.08329667</v>
      </c>
      <c r="G2297" s="0" t="n">
        <v>-0.01399017</v>
      </c>
      <c r="H2297" s="0" t="n">
        <v>0.9963944</v>
      </c>
      <c r="I2297" s="0" t="n">
        <v>0.3021155</v>
      </c>
      <c r="J2297" s="0" t="n">
        <v>-0.07371093</v>
      </c>
      <c r="K2297" s="0" t="n">
        <v>0.7045133</v>
      </c>
      <c r="L2297" s="0" t="n">
        <v>0.07397852</v>
      </c>
      <c r="M2297" s="0" t="n">
        <v>0.701965</v>
      </c>
      <c r="N2297" s="0" t="n">
        <v>1</v>
      </c>
      <c r="O2297" s="0" t="n">
        <v>0</v>
      </c>
      <c r="P2297" s="0" t="n">
        <v>0</v>
      </c>
      <c r="Q2297" s="0" t="n">
        <v>0</v>
      </c>
      <c r="R2297" s="0" t="n">
        <v>38.54531</v>
      </c>
      <c r="S2297" s="0" t="n">
        <v>23.96658</v>
      </c>
      <c r="T2297" s="0" t="n">
        <v>2.803549</v>
      </c>
      <c r="U2297" s="0" t="n">
        <v>18.64763</v>
      </c>
      <c r="V2297" s="0" t="n">
        <v>32.01496</v>
      </c>
      <c r="W2297" s="0" t="n">
        <v>33.6043</v>
      </c>
      <c r="X2297" s="0" t="n">
        <v>37.82263</v>
      </c>
      <c r="Y2297" s="0" t="n">
        <v>41.29426</v>
      </c>
      <c r="Z2297" s="0" t="n">
        <v>0</v>
      </c>
      <c r="AA2297" s="0" t="n">
        <v>1</v>
      </c>
      <c r="AB2297" s="0" t="n">
        <v>0</v>
      </c>
      <c r="AC2297" s="0" t="n">
        <v>0</v>
      </c>
      <c r="AD2297" s="0" t="n">
        <v>0</v>
      </c>
      <c r="AE2297" s="1" t="n">
        <v>2.867251E-010</v>
      </c>
      <c r="AF2297" s="1" t="n">
        <v>4.34684E-011</v>
      </c>
      <c r="AG2297" s="1" t="n">
        <v>2.428793E-009</v>
      </c>
      <c r="AH2297" s="0" t="n">
        <v>1</v>
      </c>
      <c r="AI2297" s="0" t="n">
        <v>1</v>
      </c>
      <c r="AJ2297" s="1" t="n">
        <v>5.769624E-010</v>
      </c>
      <c r="AK2297" s="1" t="n">
        <v>-4.245036E-009</v>
      </c>
      <c r="AL2297" s="1" t="n">
        <v>-8.374943E-009</v>
      </c>
      <c r="AM2297" s="0" t="n">
        <v>1</v>
      </c>
      <c r="AN2297" s="0" t="n">
        <v>1</v>
      </c>
      <c r="AO2297" s="0" t="n">
        <v>1</v>
      </c>
      <c r="AP2297" s="0" t="n">
        <v>0</v>
      </c>
      <c r="AQ2297" s="0" t="n">
        <v>0</v>
      </c>
      <c r="AR2297" s="0" t="n">
        <v>0</v>
      </c>
      <c r="AS2297" s="1" t="n">
        <v>7.629776E-011</v>
      </c>
      <c r="AT2297" s="1" t="n">
        <v>-7.660123E-010</v>
      </c>
      <c r="AU2297" s="1" t="n">
        <v>-2.155972E-009</v>
      </c>
      <c r="AV2297" s="0" t="n">
        <v>1</v>
      </c>
      <c r="AW2297" s="0" t="n">
        <v>1</v>
      </c>
      <c r="AX2297" s="1" t="n">
        <v>8.775329E-010</v>
      </c>
      <c r="AY2297" s="1" t="n">
        <v>-2.175958E-009</v>
      </c>
      <c r="AZ2297" s="1" t="n">
        <v>1.77612E-009</v>
      </c>
      <c r="BA2297" s="0" t="n">
        <v>1</v>
      </c>
      <c r="BB2297" s="0" t="n">
        <v>2</v>
      </c>
      <c r="BC2297" s="0" t="n">
        <v>1</v>
      </c>
      <c r="BD2297" s="0" t="n">
        <v>0</v>
      </c>
      <c r="BE2297" s="0" t="n">
        <v>0</v>
      </c>
      <c r="BF2297" s="0" t="n">
        <v>0</v>
      </c>
      <c r="BG2297" s="0" t="n">
        <v>0</v>
      </c>
      <c r="BH2297" s="0" t="n">
        <v>0</v>
      </c>
      <c r="BI2297" s="0" t="n">
        <v>0</v>
      </c>
      <c r="BJ2297" s="0" t="n">
        <v>1</v>
      </c>
      <c r="BK2297" s="0" t="n">
        <v>1</v>
      </c>
      <c r="BL2297" s="0" t="n">
        <v>-0.02622405</v>
      </c>
      <c r="BM2297" s="0" t="n">
        <v>-0.02710016</v>
      </c>
      <c r="BN2297" s="0" t="n">
        <v>0.001063049</v>
      </c>
      <c r="BO2297" s="0" t="n">
        <v>0.999288</v>
      </c>
      <c r="BP2297" s="0" t="n">
        <v>3</v>
      </c>
      <c r="BQ2297" s="0" t="n">
        <v>1</v>
      </c>
      <c r="BR2297" s="0" t="n">
        <v>0</v>
      </c>
      <c r="BS2297" s="0" t="n">
        <v>0</v>
      </c>
      <c r="BT2297" s="0" t="n">
        <v>0</v>
      </c>
      <c r="BU2297" s="1" t="n">
        <v>2.902863E-010</v>
      </c>
      <c r="BV2297" s="1" t="n">
        <v>-8.015856E-010</v>
      </c>
      <c r="BW2297" s="1" t="n">
        <v>-7.546945E-010</v>
      </c>
      <c r="BX2297" s="0" t="n">
        <v>1</v>
      </c>
      <c r="BY2297" s="0" t="n">
        <v>1</v>
      </c>
      <c r="BZ2297" s="1" t="n">
        <v>8.775329E-010</v>
      </c>
      <c r="CA2297" s="1" t="n">
        <v>-2.175958E-009</v>
      </c>
      <c r="CB2297" s="1" t="n">
        <v>1.77612E-009</v>
      </c>
      <c r="CC2297" s="0" t="n">
        <v>1</v>
      </c>
      <c r="CD2297" s="2" t="n">
        <f aca="false">SQRT(SUMSQ(AB2297:AD2297))</f>
        <v>0</v>
      </c>
      <c r="CE2297" s="2" t="n">
        <f aca="false">SQRT(SUMSQ(AP2297:AR2297))</f>
        <v>0</v>
      </c>
      <c r="CF2297" s="2" t="n">
        <f aca="false">SQRT(SUMSQ(BD2297:BF2297))</f>
        <v>0</v>
      </c>
      <c r="CG2297" s="2" t="n">
        <f aca="false">SQRT(SUMSQ(BR2297:BT2297))</f>
        <v>0</v>
      </c>
      <c r="CH2297" s="2" t="n">
        <f aca="false">DEGREES(2*ACOS(AH2297))</f>
        <v>0</v>
      </c>
      <c r="CI2297" s="2" t="n">
        <f aca="false">DEGREES(2*ACOS(AV2297))</f>
        <v>0</v>
      </c>
      <c r="CJ2297" s="2" t="n">
        <f aca="false">DEGREES(2*ACOS(BJ2297))</f>
        <v>0</v>
      </c>
      <c r="CK2297" s="2" t="n">
        <f aca="false">DEGREES(2*ACOS(BX2297))</f>
        <v>0</v>
      </c>
      <c r="CL2297" s="0" t="n">
        <f aca="false">ABS(AI2297-1)</f>
        <v>0</v>
      </c>
      <c r="CM2297" s="0" t="n">
        <f aca="false">ABS(AW2297-1)</f>
        <v>0</v>
      </c>
      <c r="CN2297" s="0" t="n">
        <f aca="false">ABS(BK2297-1)</f>
        <v>0</v>
      </c>
      <c r="CO2297" s="0" t="n">
        <f aca="false">ABS(BY2297-1)</f>
        <v>0</v>
      </c>
      <c r="CP2297" s="3" t="n">
        <f aca="false">DEGREES(2*ACOS(AH2297))</f>
        <v>0</v>
      </c>
      <c r="CQ2297" s="3" t="n">
        <f aca="false">DEGREES(2*ACOS(AV2297))</f>
        <v>0</v>
      </c>
      <c r="CR2297" s="3" t="n">
        <f aca="false">DEGREES(2*ACOS(BJ2297))</f>
        <v>0</v>
      </c>
      <c r="CS2297" s="3" t="n">
        <f aca="false">DEGREES(2*ACOS(CC2297))</f>
        <v>0</v>
      </c>
      <c r="CT2297" s="0" t="n">
        <f aca="false">SUM(CD2297:CR2297)</f>
        <v>0</v>
      </c>
      <c r="CU2297" s="4" t="n">
        <f aca="false">(CT2297-MIN($CT$5:$CT$1744))/(MAX($CT$5:$CT$1744)-MIN($CT$5:$CT$1744))</f>
        <v>0</v>
      </c>
      <c r="CV2297" s="0" t="n">
        <f aca="false">SUM(CD2297,CH2297,CL2297,CP2297)</f>
        <v>0</v>
      </c>
      <c r="CW2297" s="0" t="n">
        <f aca="false">SUM(CE2297,CI2297,CM2297,CQ2297)</f>
        <v>0</v>
      </c>
      <c r="CX2297" s="0" t="n">
        <f aca="false">SUM(CF2297,CJ2297,CN2297,CR2297)</f>
        <v>0</v>
      </c>
      <c r="CY2297" s="0" t="n">
        <f aca="false">SUM(CG2297,CK2297,CO2297)</f>
        <v>0</v>
      </c>
      <c r="CZ2297" s="5" t="str">
        <f aca="false">IF(CD2297=0,IF(CH2297=0,IF(CL2297=0,IF(CP2297=0,"NULL","4"),"3"),"2"),"1")</f>
        <v>NULL</v>
      </c>
    </row>
    <row r="2298" customFormat="false" ht="14.9" hidden="false" customHeight="false" outlineLevel="0" collapsed="false">
      <c r="A2298" s="0" t="n">
        <v>2466.595</v>
      </c>
      <c r="B2298" s="0" t="n">
        <v>3.497986</v>
      </c>
      <c r="C2298" s="0" t="n">
        <v>2.455101</v>
      </c>
      <c r="D2298" s="0" t="n">
        <v>1.986841</v>
      </c>
      <c r="E2298" s="0" t="n">
        <v>-0.008010744</v>
      </c>
      <c r="F2298" s="0" t="n">
        <v>-0.08329669</v>
      </c>
      <c r="G2298" s="0" t="n">
        <v>-0.01399017</v>
      </c>
      <c r="H2298" s="0" t="n">
        <v>0.9963944</v>
      </c>
      <c r="I2298" s="0" t="n">
        <v>0.3021155</v>
      </c>
      <c r="J2298" s="0" t="n">
        <v>-0.07628588</v>
      </c>
      <c r="K2298" s="0" t="n">
        <v>0.6891487</v>
      </c>
      <c r="L2298" s="0" t="n">
        <v>0.0733378</v>
      </c>
      <c r="M2298" s="0" t="n">
        <v>0.7168515</v>
      </c>
      <c r="N2298" s="0" t="n">
        <v>1</v>
      </c>
      <c r="O2298" s="0" t="n">
        <v>0</v>
      </c>
      <c r="P2298" s="0" t="n">
        <v>0</v>
      </c>
      <c r="Q2298" s="0" t="n">
        <v>0</v>
      </c>
      <c r="R2298" s="0" t="n">
        <v>43.80149</v>
      </c>
      <c r="S2298" s="0" t="n">
        <v>27.23475</v>
      </c>
      <c r="T2298" s="0" t="n">
        <v>3.185851</v>
      </c>
      <c r="U2298" s="0" t="n">
        <v>21.19049</v>
      </c>
      <c r="V2298" s="0" t="n">
        <v>36.38064</v>
      </c>
      <c r="W2298" s="0" t="n">
        <v>38.18671</v>
      </c>
      <c r="X2298" s="0" t="n">
        <v>42.98026</v>
      </c>
      <c r="Y2298" s="0" t="n">
        <v>46.92529</v>
      </c>
      <c r="Z2298" s="0" t="n">
        <v>0</v>
      </c>
      <c r="AA2298" s="0" t="n">
        <v>1</v>
      </c>
      <c r="AB2298" s="0" t="n">
        <v>0</v>
      </c>
      <c r="AC2298" s="0" t="n">
        <v>0</v>
      </c>
      <c r="AD2298" s="0" t="n">
        <v>0</v>
      </c>
      <c r="AE2298" s="1" t="n">
        <v>5.248623E-011</v>
      </c>
      <c r="AF2298" s="1" t="n">
        <v>-3.426612E-010</v>
      </c>
      <c r="AG2298" s="1" t="n">
        <v>-4.244744E-009</v>
      </c>
      <c r="AH2298" s="0" t="n">
        <v>1</v>
      </c>
      <c r="AI2298" s="0" t="n">
        <v>1</v>
      </c>
      <c r="AJ2298" s="1" t="n">
        <v>5.549695E-011</v>
      </c>
      <c r="AK2298" s="1" t="n">
        <v>5.98034E-010</v>
      </c>
      <c r="AL2298" s="1" t="n">
        <v>-3.437669E-010</v>
      </c>
      <c r="AM2298" s="0" t="n">
        <v>0.9999999</v>
      </c>
      <c r="AN2298" s="0" t="n">
        <v>1</v>
      </c>
      <c r="AO2298" s="0" t="n">
        <v>1</v>
      </c>
      <c r="AP2298" s="0" t="n">
        <v>0</v>
      </c>
      <c r="AQ2298" s="0" t="n">
        <v>0</v>
      </c>
      <c r="AR2298" s="0" t="n">
        <v>0</v>
      </c>
      <c r="AS2298" s="1" t="n">
        <v>2.390887E-011</v>
      </c>
      <c r="AT2298" s="1" t="n">
        <v>4.615544E-010</v>
      </c>
      <c r="AU2298" s="1" t="n">
        <v>2.69164E-011</v>
      </c>
      <c r="AV2298" s="0" t="n">
        <v>0.9999999</v>
      </c>
      <c r="AW2298" s="0" t="n">
        <v>1</v>
      </c>
      <c r="AX2298" s="1" t="n">
        <v>1.841916E-011</v>
      </c>
      <c r="AY2298" s="1" t="n">
        <v>1.536843E-009</v>
      </c>
      <c r="AZ2298" s="1" t="n">
        <v>-5.182363E-009</v>
      </c>
      <c r="BA2298" s="0" t="n">
        <v>0.9999999</v>
      </c>
      <c r="BB2298" s="0" t="n">
        <v>2</v>
      </c>
      <c r="BC2298" s="0" t="n">
        <v>1</v>
      </c>
      <c r="BD2298" s="0" t="n">
        <v>0</v>
      </c>
      <c r="BE2298" s="0" t="n">
        <v>0</v>
      </c>
      <c r="BF2298" s="0" t="n">
        <v>0</v>
      </c>
      <c r="BG2298" s="0" t="n">
        <v>0</v>
      </c>
      <c r="BH2298" s="0" t="n">
        <v>0</v>
      </c>
      <c r="BI2298" s="0" t="n">
        <v>0</v>
      </c>
      <c r="BJ2298" s="0" t="n">
        <v>1</v>
      </c>
      <c r="BK2298" s="0" t="n">
        <v>1</v>
      </c>
      <c r="BL2298" s="0" t="n">
        <v>-0.006383952</v>
      </c>
      <c r="BM2298" s="0" t="n">
        <v>-0.009223979</v>
      </c>
      <c r="BN2298" s="0" t="n">
        <v>0.01192132</v>
      </c>
      <c r="BO2298" s="0" t="n">
        <v>0.9998659</v>
      </c>
      <c r="BP2298" s="0" t="n">
        <v>3</v>
      </c>
      <c r="BQ2298" s="0" t="n">
        <v>1</v>
      </c>
      <c r="BR2298" s="0" t="n">
        <v>0</v>
      </c>
      <c r="BS2298" s="0" t="n">
        <v>0</v>
      </c>
      <c r="BT2298" s="0" t="n">
        <v>0</v>
      </c>
      <c r="BU2298" s="1" t="n">
        <v>2.390887E-011</v>
      </c>
      <c r="BV2298" s="1" t="n">
        <v>4.615544E-010</v>
      </c>
      <c r="BW2298" s="1" t="n">
        <v>2.69164E-011</v>
      </c>
      <c r="BX2298" s="0" t="n">
        <v>0.9999999</v>
      </c>
      <c r="BY2298" s="0" t="n">
        <v>1</v>
      </c>
      <c r="BZ2298" s="1" t="n">
        <v>1.841916E-011</v>
      </c>
      <c r="CA2298" s="1" t="n">
        <v>1.536843E-009</v>
      </c>
      <c r="CB2298" s="1" t="n">
        <v>-5.182363E-009</v>
      </c>
      <c r="CC2298" s="0" t="n">
        <v>0.9999999</v>
      </c>
      <c r="CD2298" s="2" t="n">
        <f aca="false">SQRT(SUMSQ(AB2298:AD2298))</f>
        <v>0</v>
      </c>
      <c r="CE2298" s="2" t="n">
        <f aca="false">SQRT(SUMSQ(AP2298:AR2298))</f>
        <v>0</v>
      </c>
      <c r="CF2298" s="2" t="n">
        <f aca="false">SQRT(SUMSQ(BD2298:BF2298))</f>
        <v>0</v>
      </c>
      <c r="CG2298" s="2" t="n">
        <f aca="false">SQRT(SUMSQ(BR2298:BT2298))</f>
        <v>0</v>
      </c>
      <c r="CH2298" s="2" t="n">
        <f aca="false">DEGREES(2*ACOS(AH2298))</f>
        <v>0</v>
      </c>
      <c r="CI2298" s="2" t="n">
        <f aca="false">DEGREES(2*ACOS(AV2298))</f>
        <v>0.0512469035396072</v>
      </c>
      <c r="CJ2298" s="2" t="n">
        <f aca="false">DEGREES(2*ACOS(BJ2298))</f>
        <v>0</v>
      </c>
      <c r="CK2298" s="2" t="n">
        <f aca="false">DEGREES(2*ACOS(BX2298))</f>
        <v>0.0512469035396072</v>
      </c>
      <c r="CL2298" s="0" t="n">
        <f aca="false">ABS(AI2298-1)</f>
        <v>0</v>
      </c>
      <c r="CM2298" s="0" t="n">
        <f aca="false">ABS(AW2298-1)</f>
        <v>0</v>
      </c>
      <c r="CN2298" s="0" t="n">
        <f aca="false">ABS(BK2298-1)</f>
        <v>0</v>
      </c>
      <c r="CO2298" s="0" t="n">
        <f aca="false">ABS(BY2298-1)</f>
        <v>0</v>
      </c>
      <c r="CP2298" s="3" t="n">
        <f aca="false">DEGREES(2*ACOS(AH2298))</f>
        <v>0</v>
      </c>
      <c r="CQ2298" s="3" t="n">
        <f aca="false">DEGREES(2*ACOS(AV2298))</f>
        <v>0.0512469035396072</v>
      </c>
      <c r="CR2298" s="3" t="n">
        <f aca="false">DEGREES(2*ACOS(BJ2298))</f>
        <v>0</v>
      </c>
      <c r="CS2298" s="3" t="n">
        <f aca="false">DEGREES(2*ACOS(CC2298))</f>
        <v>0.0512469035396072</v>
      </c>
      <c r="CT2298" s="0" t="n">
        <f aca="false">SUM(CD2298:CR2298)</f>
        <v>0.153740710618822</v>
      </c>
      <c r="CU2298" s="4" t="n">
        <f aca="false">(CT2298-MIN($CT$5:$CT$1744))/(MAX($CT$5:$CT$1744)-MIN($CT$5:$CT$1744))</f>
        <v>0.0146736062396678</v>
      </c>
      <c r="CV2298" s="0" t="n">
        <f aca="false">SUM(CD2298,CH2298,CL2298,CP2298)</f>
        <v>0</v>
      </c>
      <c r="CW2298" s="0" t="n">
        <f aca="false">SUM(CE2298,CI2298,CM2298,CQ2298)</f>
        <v>0.102493807079214</v>
      </c>
      <c r="CX2298" s="0" t="n">
        <f aca="false">SUM(CF2298,CJ2298,CN2298,CR2298)</f>
        <v>0</v>
      </c>
      <c r="CY2298" s="0" t="n">
        <f aca="false">SUM(CG2298,CK2298,CO2298)</f>
        <v>0.0512469035396072</v>
      </c>
      <c r="CZ2298" s="5" t="str">
        <f aca="false">IF(CD2298=0,IF(CH2298=0,IF(CL2298=0,IF(CP2298=0,"NULL","4"),"3"),"2"),"1")</f>
        <v>NULL</v>
      </c>
    </row>
    <row r="2299" customFormat="false" ht="14.9" hidden="false" customHeight="false" outlineLevel="0" collapsed="false">
      <c r="A2299" s="0" t="n">
        <v>2466.644</v>
      </c>
      <c r="B2299" s="0" t="n">
        <v>3.497986</v>
      </c>
      <c r="C2299" s="0" t="n">
        <v>2.455101</v>
      </c>
      <c r="D2299" s="0" t="n">
        <v>1.986841</v>
      </c>
      <c r="E2299" s="0" t="n">
        <v>-0.008010742</v>
      </c>
      <c r="F2299" s="0" t="n">
        <v>-0.08329672</v>
      </c>
      <c r="G2299" s="0" t="n">
        <v>-0.0139902</v>
      </c>
      <c r="H2299" s="0" t="n">
        <v>0.9963944</v>
      </c>
      <c r="I2299" s="0" t="n">
        <v>0.3021155</v>
      </c>
      <c r="J2299" s="0" t="n">
        <v>-0.08225293</v>
      </c>
      <c r="K2299" s="0" t="n">
        <v>0.6801817</v>
      </c>
      <c r="L2299" s="0" t="n">
        <v>0.077242</v>
      </c>
      <c r="M2299" s="0" t="n">
        <v>0.7243073</v>
      </c>
      <c r="N2299" s="0" t="n">
        <v>1</v>
      </c>
      <c r="O2299" s="0" t="n">
        <v>0</v>
      </c>
      <c r="P2299" s="0" t="n">
        <v>0</v>
      </c>
      <c r="Q2299" s="0" t="n">
        <v>0</v>
      </c>
      <c r="R2299" s="0" t="n">
        <v>43.80149</v>
      </c>
      <c r="S2299" s="0" t="n">
        <v>27.23475</v>
      </c>
      <c r="T2299" s="0" t="n">
        <v>3.185851</v>
      </c>
      <c r="U2299" s="0" t="n">
        <v>21.19049</v>
      </c>
      <c r="V2299" s="0" t="n">
        <v>36.38064</v>
      </c>
      <c r="W2299" s="0" t="n">
        <v>38.18671</v>
      </c>
      <c r="X2299" s="0" t="n">
        <v>42.98026</v>
      </c>
      <c r="Y2299" s="0" t="n">
        <v>46.92529</v>
      </c>
      <c r="Z2299" s="0" t="n">
        <v>0</v>
      </c>
      <c r="AA2299" s="0" t="n">
        <v>1</v>
      </c>
      <c r="AB2299" s="0" t="n">
        <v>0</v>
      </c>
      <c r="AC2299" s="0" t="n">
        <v>0</v>
      </c>
      <c r="AD2299" s="0" t="n">
        <v>0</v>
      </c>
      <c r="AE2299" s="1" t="n">
        <v>-4.235015E-010</v>
      </c>
      <c r="AF2299" s="1" t="n">
        <v>2.258695E-009</v>
      </c>
      <c r="AG2299" s="1" t="n">
        <v>-1.057164E-008</v>
      </c>
      <c r="AH2299" s="0" t="n">
        <v>1</v>
      </c>
      <c r="AI2299" s="0" t="n">
        <v>1</v>
      </c>
      <c r="AJ2299" s="1" t="n">
        <v>9.963443E-011</v>
      </c>
      <c r="AK2299" s="1" t="n">
        <v>1.693061E-010</v>
      </c>
      <c r="AL2299" s="1" t="n">
        <v>-1.915899E-009</v>
      </c>
      <c r="AM2299" s="0" t="n">
        <v>1</v>
      </c>
      <c r="AN2299" s="0" t="n">
        <v>1</v>
      </c>
      <c r="AO2299" s="0" t="n">
        <v>1</v>
      </c>
      <c r="AP2299" s="0" t="n">
        <v>0</v>
      </c>
      <c r="AQ2299" s="0" t="n">
        <v>0</v>
      </c>
      <c r="AR2299" s="0" t="n">
        <v>0</v>
      </c>
      <c r="AS2299" s="1" t="n">
        <v>-1.846587E-010</v>
      </c>
      <c r="AT2299" s="1" t="n">
        <v>2.270332E-009</v>
      </c>
      <c r="AU2299" s="1" t="n">
        <v>-5.2636E-009</v>
      </c>
      <c r="AV2299" s="0" t="n">
        <v>1</v>
      </c>
      <c r="AW2299" s="0" t="n">
        <v>1</v>
      </c>
      <c r="AX2299" s="1" t="n">
        <v>9.963443E-011</v>
      </c>
      <c r="AY2299" s="1" t="n">
        <v>1.693061E-010</v>
      </c>
      <c r="AZ2299" s="1" t="n">
        <v>-1.915899E-009</v>
      </c>
      <c r="BA2299" s="0" t="n">
        <v>1</v>
      </c>
      <c r="BB2299" s="0" t="n">
        <v>2</v>
      </c>
      <c r="BC2299" s="0" t="n">
        <v>1</v>
      </c>
      <c r="BD2299" s="0" t="n">
        <v>0</v>
      </c>
      <c r="BE2299" s="0" t="n">
        <v>0</v>
      </c>
      <c r="BF2299" s="0" t="n">
        <v>0</v>
      </c>
      <c r="BG2299" s="1" t="n">
        <v>-3.585854E-010</v>
      </c>
      <c r="BH2299" s="1" t="n">
        <v>2.373865E-009</v>
      </c>
      <c r="BI2299" s="1" t="n">
        <v>-1.519232E-009</v>
      </c>
      <c r="BJ2299" s="0" t="n">
        <v>1</v>
      </c>
      <c r="BK2299" s="0" t="n">
        <v>1</v>
      </c>
      <c r="BL2299" s="0" t="n">
        <v>0.005682013</v>
      </c>
      <c r="BM2299" s="0" t="n">
        <v>0.005115285</v>
      </c>
      <c r="BN2299" s="0" t="n">
        <v>0.009611451</v>
      </c>
      <c r="BO2299" s="0" t="n">
        <v>0.9999245</v>
      </c>
      <c r="BP2299" s="0" t="n">
        <v>3</v>
      </c>
      <c r="BQ2299" s="0" t="n">
        <v>1</v>
      </c>
      <c r="BR2299" s="0" t="n">
        <v>0</v>
      </c>
      <c r="BS2299" s="0" t="n">
        <v>0</v>
      </c>
      <c r="BT2299" s="0" t="n">
        <v>0</v>
      </c>
      <c r="BU2299" s="1" t="n">
        <v>-1.846587E-010</v>
      </c>
      <c r="BV2299" s="1" t="n">
        <v>2.270332E-009</v>
      </c>
      <c r="BW2299" s="1" t="n">
        <v>-5.2636E-009</v>
      </c>
      <c r="BX2299" s="0" t="n">
        <v>1</v>
      </c>
      <c r="BY2299" s="0" t="n">
        <v>1</v>
      </c>
      <c r="BZ2299" s="1" t="n">
        <v>-6.008373E-011</v>
      </c>
      <c r="CA2299" s="1" t="n">
        <v>-1.887152E-010</v>
      </c>
      <c r="CB2299" s="1" t="n">
        <v>-3.508778E-009</v>
      </c>
      <c r="CC2299" s="0" t="n">
        <v>1</v>
      </c>
      <c r="CD2299" s="2" t="n">
        <f aca="false">SQRT(SUMSQ(AB2299:AD2299))</f>
        <v>0</v>
      </c>
      <c r="CE2299" s="2" t="n">
        <f aca="false">SQRT(SUMSQ(AP2299:AR2299))</f>
        <v>0</v>
      </c>
      <c r="CF2299" s="2" t="n">
        <f aca="false">SQRT(SUMSQ(BD2299:BF2299))</f>
        <v>0</v>
      </c>
      <c r="CG2299" s="2" t="n">
        <f aca="false">SQRT(SUMSQ(BR2299:BT2299))</f>
        <v>0</v>
      </c>
      <c r="CH2299" s="2" t="n">
        <f aca="false">DEGREES(2*ACOS(AH2299))</f>
        <v>0</v>
      </c>
      <c r="CI2299" s="2" t="n">
        <f aca="false">DEGREES(2*ACOS(AV2299))</f>
        <v>0</v>
      </c>
      <c r="CJ2299" s="2" t="n">
        <f aca="false">DEGREES(2*ACOS(BJ2299))</f>
        <v>0</v>
      </c>
      <c r="CK2299" s="2" t="n">
        <f aca="false">DEGREES(2*ACOS(BX2299))</f>
        <v>0</v>
      </c>
      <c r="CL2299" s="0" t="n">
        <f aca="false">ABS(AI2299-1)</f>
        <v>0</v>
      </c>
      <c r="CM2299" s="0" t="n">
        <f aca="false">ABS(AW2299-1)</f>
        <v>0</v>
      </c>
      <c r="CN2299" s="0" t="n">
        <f aca="false">ABS(BK2299-1)</f>
        <v>0</v>
      </c>
      <c r="CO2299" s="0" t="n">
        <f aca="false">ABS(BY2299-1)</f>
        <v>0</v>
      </c>
      <c r="CP2299" s="3" t="n">
        <f aca="false">DEGREES(2*ACOS(AH2299))</f>
        <v>0</v>
      </c>
      <c r="CQ2299" s="3" t="n">
        <f aca="false">DEGREES(2*ACOS(AV2299))</f>
        <v>0</v>
      </c>
      <c r="CR2299" s="3" t="n">
        <f aca="false">DEGREES(2*ACOS(BJ2299))</f>
        <v>0</v>
      </c>
      <c r="CS2299" s="3" t="n">
        <f aca="false">DEGREES(2*ACOS(CC2299))</f>
        <v>0</v>
      </c>
      <c r="CT2299" s="0" t="n">
        <f aca="false">SUM(CD2299:CR2299)</f>
        <v>0</v>
      </c>
      <c r="CU2299" s="4" t="n">
        <f aca="false">(CT2299-MIN($CT$5:$CT$1744))/(MAX($CT$5:$CT$1744)-MIN($CT$5:$CT$1744))</f>
        <v>0</v>
      </c>
      <c r="CV2299" s="0" t="n">
        <f aca="false">SUM(CD2299,CH2299,CL2299,CP2299)</f>
        <v>0</v>
      </c>
      <c r="CW2299" s="0" t="n">
        <f aca="false">SUM(CE2299,CI2299,CM2299,CQ2299)</f>
        <v>0</v>
      </c>
      <c r="CX2299" s="0" t="n">
        <f aca="false">SUM(CF2299,CJ2299,CN2299,CR2299)</f>
        <v>0</v>
      </c>
      <c r="CY2299" s="0" t="n">
        <f aca="false">SUM(CG2299,CK2299,CO2299)</f>
        <v>0</v>
      </c>
      <c r="CZ2299" s="5" t="str">
        <f aca="false">IF(CD2299=0,IF(CH2299=0,IF(CL2299=0,IF(CP2299=0,"NULL","4"),"3"),"2"),"1")</f>
        <v>NULL</v>
      </c>
    </row>
    <row r="2300" customFormat="false" ht="14.9" hidden="false" customHeight="false" outlineLevel="0" collapsed="false">
      <c r="A2300" s="0" t="n">
        <v>2466.694</v>
      </c>
      <c r="B2300" s="0" t="n">
        <v>3.497986</v>
      </c>
      <c r="C2300" s="0" t="n">
        <v>2.455101</v>
      </c>
      <c r="D2300" s="0" t="n">
        <v>1.986841</v>
      </c>
      <c r="E2300" s="0" t="n">
        <v>-0.008010739</v>
      </c>
      <c r="F2300" s="0" t="n">
        <v>-0.08329675</v>
      </c>
      <c r="G2300" s="0" t="n">
        <v>-0.01399017</v>
      </c>
      <c r="H2300" s="0" t="n">
        <v>0.9963944</v>
      </c>
      <c r="I2300" s="0" t="n">
        <v>0.3021155</v>
      </c>
      <c r="J2300" s="0" t="n">
        <v>-0.08604938</v>
      </c>
      <c r="K2300" s="0" t="n">
        <v>0.6749639</v>
      </c>
      <c r="L2300" s="0" t="n">
        <v>0.07972951</v>
      </c>
      <c r="M2300" s="0" t="n">
        <v>0.7284658</v>
      </c>
      <c r="N2300" s="0" t="n">
        <v>1</v>
      </c>
      <c r="O2300" s="0" t="n">
        <v>0</v>
      </c>
      <c r="P2300" s="0" t="n">
        <v>0</v>
      </c>
      <c r="Q2300" s="0" t="n">
        <v>0</v>
      </c>
      <c r="R2300" s="0" t="n">
        <v>43.80149</v>
      </c>
      <c r="S2300" s="0" t="n">
        <v>27.23475</v>
      </c>
      <c r="T2300" s="0" t="n">
        <v>3.185851</v>
      </c>
      <c r="U2300" s="0" t="n">
        <v>21.19049</v>
      </c>
      <c r="V2300" s="0" t="n">
        <v>36.38064</v>
      </c>
      <c r="W2300" s="0" t="n">
        <v>38.18671</v>
      </c>
      <c r="X2300" s="0" t="n">
        <v>42.98026</v>
      </c>
      <c r="Y2300" s="0" t="n">
        <v>46.92529</v>
      </c>
      <c r="Z2300" s="0" t="n">
        <v>0</v>
      </c>
      <c r="AA2300" s="0" t="n">
        <v>1</v>
      </c>
      <c r="AB2300" s="0" t="n">
        <v>0</v>
      </c>
      <c r="AC2300" s="0" t="n">
        <v>0</v>
      </c>
      <c r="AD2300" s="0" t="n">
        <v>0</v>
      </c>
      <c r="AE2300" s="1" t="n">
        <v>2.215065E-010</v>
      </c>
      <c r="AF2300" s="1" t="n">
        <v>1.886583E-009</v>
      </c>
      <c r="AG2300" s="1" t="n">
        <v>5.927004E-009</v>
      </c>
      <c r="AH2300" s="0" t="n">
        <v>1</v>
      </c>
      <c r="AI2300" s="0" t="n">
        <v>1</v>
      </c>
      <c r="AJ2300" s="0" t="n">
        <v>0</v>
      </c>
      <c r="AK2300" s="0" t="n">
        <v>0</v>
      </c>
      <c r="AL2300" s="0" t="n">
        <v>0</v>
      </c>
      <c r="AM2300" s="0" t="n">
        <v>1</v>
      </c>
      <c r="AN2300" s="0" t="n">
        <v>1</v>
      </c>
      <c r="AO2300" s="0" t="n">
        <v>1</v>
      </c>
      <c r="AP2300" s="0" t="n">
        <v>0</v>
      </c>
      <c r="AQ2300" s="0" t="n">
        <v>0</v>
      </c>
      <c r="AR2300" s="0" t="n">
        <v>0</v>
      </c>
      <c r="AS2300" s="1" t="n">
        <v>3.947884E-011</v>
      </c>
      <c r="AT2300" s="1" t="n">
        <v>-1.148437E-009</v>
      </c>
      <c r="AU2300" s="1" t="n">
        <v>5.783813E-009</v>
      </c>
      <c r="AV2300" s="0" t="n">
        <v>1</v>
      </c>
      <c r="AW2300" s="0" t="n">
        <v>1</v>
      </c>
      <c r="AX2300" s="0" t="n">
        <v>0</v>
      </c>
      <c r="AY2300" s="0" t="n">
        <v>0</v>
      </c>
      <c r="AZ2300" s="0" t="n">
        <v>0</v>
      </c>
      <c r="BA2300" s="0" t="n">
        <v>1</v>
      </c>
      <c r="BB2300" s="0" t="n">
        <v>2</v>
      </c>
      <c r="BC2300" s="0" t="n">
        <v>1</v>
      </c>
      <c r="BD2300" s="0" t="n">
        <v>0</v>
      </c>
      <c r="BE2300" s="0" t="n">
        <v>0</v>
      </c>
      <c r="BF2300" s="0" t="n">
        <v>0</v>
      </c>
      <c r="BG2300" s="1" t="n">
        <v>-1.345876E-010</v>
      </c>
      <c r="BH2300" s="1" t="n">
        <v>-1.696191E-009</v>
      </c>
      <c r="BI2300" s="1" t="n">
        <v>1.231847E-008</v>
      </c>
      <c r="BJ2300" s="0" t="n">
        <v>1</v>
      </c>
      <c r="BK2300" s="0" t="n">
        <v>1</v>
      </c>
      <c r="BL2300" s="0" t="n">
        <v>0</v>
      </c>
      <c r="BM2300" s="0" t="n">
        <v>0</v>
      </c>
      <c r="BN2300" s="0" t="n">
        <v>0</v>
      </c>
      <c r="BO2300" s="0" t="n">
        <v>1</v>
      </c>
      <c r="BP2300" s="0" t="n">
        <v>3</v>
      </c>
      <c r="BQ2300" s="0" t="n">
        <v>1</v>
      </c>
      <c r="BR2300" s="0" t="n">
        <v>0</v>
      </c>
      <c r="BS2300" s="0" t="n">
        <v>0</v>
      </c>
      <c r="BT2300" s="0" t="n">
        <v>0</v>
      </c>
      <c r="BU2300" s="1" t="n">
        <v>-1.308227E-010</v>
      </c>
      <c r="BV2300" s="1" t="n">
        <v>-1.097248E-009</v>
      </c>
      <c r="BW2300" s="1" t="n">
        <v>8.735308E-009</v>
      </c>
      <c r="BX2300" s="0" t="n">
        <v>1</v>
      </c>
      <c r="BY2300" s="0" t="n">
        <v>1</v>
      </c>
      <c r="BZ2300" s="0" t="n">
        <v>0</v>
      </c>
      <c r="CA2300" s="0" t="n">
        <v>0</v>
      </c>
      <c r="CB2300" s="0" t="n">
        <v>0</v>
      </c>
      <c r="CC2300" s="0" t="n">
        <v>1</v>
      </c>
      <c r="CD2300" s="2" t="n">
        <f aca="false">SQRT(SUMSQ(AB2300:AD2300))</f>
        <v>0</v>
      </c>
      <c r="CE2300" s="2" t="n">
        <f aca="false">SQRT(SUMSQ(AP2300:AR2300))</f>
        <v>0</v>
      </c>
      <c r="CF2300" s="2" t="n">
        <f aca="false">SQRT(SUMSQ(BD2300:BF2300))</f>
        <v>0</v>
      </c>
      <c r="CG2300" s="2" t="n">
        <f aca="false">SQRT(SUMSQ(BR2300:BT2300))</f>
        <v>0</v>
      </c>
      <c r="CH2300" s="2" t="n">
        <f aca="false">DEGREES(2*ACOS(AH2300))</f>
        <v>0</v>
      </c>
      <c r="CI2300" s="2" t="n">
        <f aca="false">DEGREES(2*ACOS(AV2300))</f>
        <v>0</v>
      </c>
      <c r="CJ2300" s="2" t="n">
        <f aca="false">DEGREES(2*ACOS(BJ2300))</f>
        <v>0</v>
      </c>
      <c r="CK2300" s="2" t="n">
        <f aca="false">DEGREES(2*ACOS(BX2300))</f>
        <v>0</v>
      </c>
      <c r="CL2300" s="0" t="n">
        <f aca="false">ABS(AI2300-1)</f>
        <v>0</v>
      </c>
      <c r="CM2300" s="0" t="n">
        <f aca="false">ABS(AW2300-1)</f>
        <v>0</v>
      </c>
      <c r="CN2300" s="0" t="n">
        <f aca="false">ABS(BK2300-1)</f>
        <v>0</v>
      </c>
      <c r="CO2300" s="0" t="n">
        <f aca="false">ABS(BY2300-1)</f>
        <v>0</v>
      </c>
      <c r="CP2300" s="3" t="n">
        <f aca="false">DEGREES(2*ACOS(AH2300))</f>
        <v>0</v>
      </c>
      <c r="CQ2300" s="3" t="n">
        <f aca="false">DEGREES(2*ACOS(AV2300))</f>
        <v>0</v>
      </c>
      <c r="CR2300" s="3" t="n">
        <f aca="false">DEGREES(2*ACOS(BJ2300))</f>
        <v>0</v>
      </c>
      <c r="CS2300" s="3" t="n">
        <f aca="false">DEGREES(2*ACOS(CC2300))</f>
        <v>0</v>
      </c>
      <c r="CT2300" s="0" t="n">
        <f aca="false">SUM(CD2300:CR2300)</f>
        <v>0</v>
      </c>
      <c r="CU2300" s="4" t="n">
        <f aca="false">(CT2300-MIN($CT$5:$CT$1744))/(MAX($CT$5:$CT$1744)-MIN($CT$5:$CT$1744))</f>
        <v>0</v>
      </c>
      <c r="CV2300" s="0" t="n">
        <f aca="false">SUM(CD2300,CH2300,CL2300,CP2300)</f>
        <v>0</v>
      </c>
      <c r="CW2300" s="0" t="n">
        <f aca="false">SUM(CE2300,CI2300,CM2300,CQ2300)</f>
        <v>0</v>
      </c>
      <c r="CX2300" s="0" t="n">
        <f aca="false">SUM(CF2300,CJ2300,CN2300,CR2300)</f>
        <v>0</v>
      </c>
      <c r="CY2300" s="0" t="n">
        <f aca="false">SUM(CG2300,CK2300,CO2300)</f>
        <v>0</v>
      </c>
      <c r="CZ2300" s="5" t="str">
        <f aca="false">IF(CD2300=0,IF(CH2300=0,IF(CL2300=0,IF(CP2300=0,"NULL","4"),"3"),"2"),"1")</f>
        <v>NULL</v>
      </c>
    </row>
    <row r="2301" customFormat="false" ht="14.9" hidden="false" customHeight="false" outlineLevel="0" collapsed="false">
      <c r="A2301" s="0" t="n">
        <v>2466.745</v>
      </c>
      <c r="B2301" s="0" t="n">
        <v>3.497986</v>
      </c>
      <c r="C2301" s="0" t="n">
        <v>2.455101</v>
      </c>
      <c r="D2301" s="0" t="n">
        <v>1.986841</v>
      </c>
      <c r="E2301" s="0" t="n">
        <v>-0.008010756</v>
      </c>
      <c r="F2301" s="0" t="n">
        <v>-0.08329678</v>
      </c>
      <c r="G2301" s="0" t="n">
        <v>-0.01399031</v>
      </c>
      <c r="H2301" s="0" t="n">
        <v>0.9963944</v>
      </c>
      <c r="I2301" s="0" t="n">
        <v>0.3021155</v>
      </c>
      <c r="J2301" s="0" t="n">
        <v>-0.08830829</v>
      </c>
      <c r="K2301" s="0" t="n">
        <v>0.6718755</v>
      </c>
      <c r="L2301" s="0" t="n">
        <v>0.08117836</v>
      </c>
      <c r="M2301" s="0" t="n">
        <v>0.7308865</v>
      </c>
      <c r="N2301" s="0" t="n">
        <v>1</v>
      </c>
      <c r="O2301" s="0" t="n">
        <v>0</v>
      </c>
      <c r="P2301" s="0" t="n">
        <v>0</v>
      </c>
      <c r="Q2301" s="0" t="n">
        <v>0</v>
      </c>
      <c r="R2301" s="0" t="n">
        <v>43.80149</v>
      </c>
      <c r="S2301" s="0" t="n">
        <v>27.23475</v>
      </c>
      <c r="T2301" s="0" t="n">
        <v>3.185849</v>
      </c>
      <c r="U2301" s="0" t="n">
        <v>21.19049</v>
      </c>
      <c r="V2301" s="0" t="n">
        <v>36.38063</v>
      </c>
      <c r="W2301" s="0" t="n">
        <v>38.18671</v>
      </c>
      <c r="X2301" s="0" t="n">
        <v>42.98026</v>
      </c>
      <c r="Y2301" s="0" t="n">
        <v>46.92529</v>
      </c>
      <c r="Z2301" s="0" t="n">
        <v>0</v>
      </c>
      <c r="AA2301" s="0" t="n">
        <v>1</v>
      </c>
      <c r="AB2301" s="0" t="n">
        <v>0</v>
      </c>
      <c r="AC2301" s="0" t="n">
        <v>0</v>
      </c>
      <c r="AD2301" s="0" t="n">
        <v>0</v>
      </c>
      <c r="AE2301" s="1" t="n">
        <v>-1.839823E-009</v>
      </c>
      <c r="AF2301" s="1" t="n">
        <v>6.638087E-009</v>
      </c>
      <c r="AG2301" s="1" t="n">
        <v>-3.352833E-008</v>
      </c>
      <c r="AH2301" s="0" t="n">
        <v>1</v>
      </c>
      <c r="AI2301" s="0" t="n">
        <v>1</v>
      </c>
      <c r="AJ2301" s="0" t="n">
        <v>0</v>
      </c>
      <c r="AK2301" s="0" t="n">
        <v>0</v>
      </c>
      <c r="AL2301" s="0" t="n">
        <v>0</v>
      </c>
      <c r="AM2301" s="0" t="n">
        <v>1</v>
      </c>
      <c r="AN2301" s="0" t="n">
        <v>1</v>
      </c>
      <c r="AO2301" s="0" t="n">
        <v>1</v>
      </c>
      <c r="AP2301" s="0" t="n">
        <v>0</v>
      </c>
      <c r="AQ2301" s="0" t="n">
        <v>0</v>
      </c>
      <c r="AR2301" s="0" t="n">
        <v>0</v>
      </c>
      <c r="AS2301" s="1" t="n">
        <v>-2.061906E-009</v>
      </c>
      <c r="AT2301" s="1" t="n">
        <v>7.577436E-009</v>
      </c>
      <c r="AU2301" s="1" t="n">
        <v>-4.063934E-008</v>
      </c>
      <c r="AV2301" s="0" t="n">
        <v>1</v>
      </c>
      <c r="AW2301" s="0" t="n">
        <v>1</v>
      </c>
      <c r="AX2301" s="0" t="n">
        <v>0</v>
      </c>
      <c r="AY2301" s="0" t="n">
        <v>0</v>
      </c>
      <c r="AZ2301" s="0" t="n">
        <v>0</v>
      </c>
      <c r="BA2301" s="0" t="n">
        <v>1</v>
      </c>
      <c r="BB2301" s="0" t="n">
        <v>2</v>
      </c>
      <c r="BC2301" s="0" t="n">
        <v>1</v>
      </c>
      <c r="BD2301" s="0" t="n">
        <v>0</v>
      </c>
      <c r="BE2301" s="0" t="n">
        <v>0</v>
      </c>
      <c r="BF2301" s="0" t="n">
        <v>0</v>
      </c>
      <c r="BG2301" s="1" t="n">
        <v>-2.800723E-009</v>
      </c>
      <c r="BH2301" s="1" t="n">
        <v>9.633335E-009</v>
      </c>
      <c r="BI2301" s="1" t="n">
        <v>-2.253946E-008</v>
      </c>
      <c r="BJ2301" s="0" t="n">
        <v>1</v>
      </c>
      <c r="BK2301" s="0" t="n">
        <v>1</v>
      </c>
      <c r="BL2301" s="0" t="n">
        <v>0</v>
      </c>
      <c r="BM2301" s="0" t="n">
        <v>0</v>
      </c>
      <c r="BN2301" s="0" t="n">
        <v>0</v>
      </c>
      <c r="BO2301" s="0" t="n">
        <v>1</v>
      </c>
      <c r="BP2301" s="0" t="n">
        <v>3</v>
      </c>
      <c r="BQ2301" s="0" t="n">
        <v>1</v>
      </c>
      <c r="BR2301" s="0" t="n">
        <v>0</v>
      </c>
      <c r="BS2301" s="0" t="n">
        <v>0</v>
      </c>
      <c r="BT2301" s="0" t="n">
        <v>0</v>
      </c>
      <c r="BU2301" s="1" t="n">
        <v>-1.376478E-009</v>
      </c>
      <c r="BV2301" s="1" t="n">
        <v>5.629154E-009</v>
      </c>
      <c r="BW2301" s="1" t="n">
        <v>-3.034475E-008</v>
      </c>
      <c r="BX2301" s="0" t="n">
        <v>1</v>
      </c>
      <c r="BY2301" s="0" t="n">
        <v>1</v>
      </c>
      <c r="BZ2301" s="0" t="n">
        <v>0</v>
      </c>
      <c r="CA2301" s="0" t="n">
        <v>0</v>
      </c>
      <c r="CB2301" s="0" t="n">
        <v>0</v>
      </c>
      <c r="CC2301" s="0" t="n">
        <v>1</v>
      </c>
      <c r="CD2301" s="2" t="n">
        <f aca="false">SQRT(SUMSQ(AB2301:AD2301))</f>
        <v>0</v>
      </c>
      <c r="CE2301" s="2" t="n">
        <f aca="false">SQRT(SUMSQ(AP2301:AR2301))</f>
        <v>0</v>
      </c>
      <c r="CF2301" s="2" t="n">
        <f aca="false">SQRT(SUMSQ(BD2301:BF2301))</f>
        <v>0</v>
      </c>
      <c r="CG2301" s="2" t="n">
        <f aca="false">SQRT(SUMSQ(BR2301:BT2301))</f>
        <v>0</v>
      </c>
      <c r="CH2301" s="2" t="n">
        <f aca="false">DEGREES(2*ACOS(AH2301))</f>
        <v>0</v>
      </c>
      <c r="CI2301" s="2" t="n">
        <f aca="false">DEGREES(2*ACOS(AV2301))</f>
        <v>0</v>
      </c>
      <c r="CJ2301" s="2" t="n">
        <f aca="false">DEGREES(2*ACOS(BJ2301))</f>
        <v>0</v>
      </c>
      <c r="CK2301" s="2" t="n">
        <f aca="false">DEGREES(2*ACOS(BX2301))</f>
        <v>0</v>
      </c>
      <c r="CL2301" s="0" t="n">
        <f aca="false">ABS(AI2301-1)</f>
        <v>0</v>
      </c>
      <c r="CM2301" s="0" t="n">
        <f aca="false">ABS(AW2301-1)</f>
        <v>0</v>
      </c>
      <c r="CN2301" s="0" t="n">
        <f aca="false">ABS(BK2301-1)</f>
        <v>0</v>
      </c>
      <c r="CO2301" s="0" t="n">
        <f aca="false">ABS(BY2301-1)</f>
        <v>0</v>
      </c>
      <c r="CP2301" s="3" t="n">
        <f aca="false">DEGREES(2*ACOS(AH2301))</f>
        <v>0</v>
      </c>
      <c r="CQ2301" s="3" t="n">
        <f aca="false">DEGREES(2*ACOS(AV2301))</f>
        <v>0</v>
      </c>
      <c r="CR2301" s="3" t="n">
        <f aca="false">DEGREES(2*ACOS(BJ2301))</f>
        <v>0</v>
      </c>
      <c r="CS2301" s="3" t="n">
        <f aca="false">DEGREES(2*ACOS(CC2301))</f>
        <v>0</v>
      </c>
      <c r="CT2301" s="0" t="n">
        <f aca="false">SUM(CD2301:CR2301)</f>
        <v>0</v>
      </c>
      <c r="CU2301" s="4" t="n">
        <f aca="false">(CT2301-MIN($CT$5:$CT$1744))/(MAX($CT$5:$CT$1744)-MIN($CT$5:$CT$1744))</f>
        <v>0</v>
      </c>
      <c r="CV2301" s="0" t="n">
        <f aca="false">SUM(CD2301,CH2301,CL2301,CP2301)</f>
        <v>0</v>
      </c>
      <c r="CW2301" s="0" t="n">
        <f aca="false">SUM(CE2301,CI2301,CM2301,CQ2301)</f>
        <v>0</v>
      </c>
      <c r="CX2301" s="0" t="n">
        <f aca="false">SUM(CF2301,CJ2301,CN2301,CR2301)</f>
        <v>0</v>
      </c>
      <c r="CY2301" s="0" t="n">
        <f aca="false">SUM(CG2301,CK2301,CO2301)</f>
        <v>0</v>
      </c>
      <c r="CZ2301" s="5" t="str">
        <f aca="false">IF(CD2301=0,IF(CH2301=0,IF(CL2301=0,IF(CP2301=0,"NULL","4"),"3"),"2"),"1")</f>
        <v>NULL</v>
      </c>
    </row>
    <row r="2302" customFormat="false" ht="14.9" hidden="false" customHeight="false" outlineLevel="0" collapsed="false">
      <c r="A2302" s="0" t="n">
        <v>2466.793</v>
      </c>
      <c r="B2302" s="0" t="n">
        <v>3.497986</v>
      </c>
      <c r="C2302" s="0" t="n">
        <v>2.455101</v>
      </c>
      <c r="D2302" s="0" t="n">
        <v>1.986841</v>
      </c>
      <c r="E2302" s="0" t="n">
        <v>-0.008010768</v>
      </c>
      <c r="F2302" s="0" t="n">
        <v>-0.08329687</v>
      </c>
      <c r="G2302" s="0" t="n">
        <v>-0.01399028</v>
      </c>
      <c r="H2302" s="0" t="n">
        <v>0.9963944</v>
      </c>
      <c r="I2302" s="0" t="n">
        <v>0.3021155</v>
      </c>
      <c r="J2302" s="0" t="n">
        <v>-0.08964807</v>
      </c>
      <c r="K2302" s="0" t="n">
        <v>0.6700493</v>
      </c>
      <c r="L2302" s="0" t="n">
        <v>0.08202691</v>
      </c>
      <c r="M2302" s="0" t="n">
        <v>0.7323038</v>
      </c>
      <c r="N2302" s="0" t="n">
        <v>1</v>
      </c>
      <c r="O2302" s="0" t="n">
        <v>0</v>
      </c>
      <c r="P2302" s="0" t="n">
        <v>0</v>
      </c>
      <c r="Q2302" s="0" t="n">
        <v>0</v>
      </c>
      <c r="R2302" s="0" t="n">
        <v>42.04943</v>
      </c>
      <c r="S2302" s="0" t="n">
        <v>26.14536</v>
      </c>
      <c r="T2302" s="0" t="n">
        <v>3.058417</v>
      </c>
      <c r="U2302" s="0" t="n">
        <v>20.34287</v>
      </c>
      <c r="V2302" s="0" t="n">
        <v>34.92542</v>
      </c>
      <c r="W2302" s="0" t="n">
        <v>36.65924</v>
      </c>
      <c r="X2302" s="0" t="n">
        <v>41.26105</v>
      </c>
      <c r="Y2302" s="0" t="n">
        <v>45.04828</v>
      </c>
      <c r="Z2302" s="0" t="n">
        <v>0</v>
      </c>
      <c r="AA2302" s="0" t="n">
        <v>1</v>
      </c>
      <c r="AB2302" s="0" t="n">
        <v>0</v>
      </c>
      <c r="AC2302" s="0" t="n">
        <v>0</v>
      </c>
      <c r="AD2302" s="0" t="n">
        <v>0</v>
      </c>
      <c r="AE2302" s="1" t="n">
        <v>-1.494526E-009</v>
      </c>
      <c r="AF2302" s="1" t="n">
        <v>-8.058663E-009</v>
      </c>
      <c r="AG2302" s="1" t="n">
        <v>1.049388E-008</v>
      </c>
      <c r="AH2302" s="0" t="n">
        <v>1</v>
      </c>
      <c r="AI2302" s="0" t="n">
        <v>1</v>
      </c>
      <c r="AJ2302" s="0" t="n">
        <v>0</v>
      </c>
      <c r="AK2302" s="0" t="n">
        <v>0</v>
      </c>
      <c r="AL2302" s="0" t="n">
        <v>0</v>
      </c>
      <c r="AM2302" s="0" t="n">
        <v>1</v>
      </c>
      <c r="AN2302" s="0" t="n">
        <v>1</v>
      </c>
      <c r="AO2302" s="0" t="n">
        <v>1</v>
      </c>
      <c r="AP2302" s="0" t="n">
        <v>0</v>
      </c>
      <c r="AQ2302" s="0" t="n">
        <v>0</v>
      </c>
      <c r="AR2302" s="0" t="n">
        <v>0</v>
      </c>
      <c r="AS2302" s="1" t="n">
        <v>-8.310095E-010</v>
      </c>
      <c r="AT2302" s="1" t="n">
        <v>-5.856339E-009</v>
      </c>
      <c r="AU2302" s="1" t="n">
        <v>7.117249E-009</v>
      </c>
      <c r="AV2302" s="0" t="n">
        <v>1</v>
      </c>
      <c r="AW2302" s="0" t="n">
        <v>1</v>
      </c>
      <c r="AX2302" s="0" t="n">
        <v>0</v>
      </c>
      <c r="AY2302" s="0" t="n">
        <v>0</v>
      </c>
      <c r="AZ2302" s="0" t="n">
        <v>0</v>
      </c>
      <c r="BA2302" s="0" t="n">
        <v>1</v>
      </c>
      <c r="BB2302" s="0" t="n">
        <v>2</v>
      </c>
      <c r="BC2302" s="0" t="n">
        <v>1</v>
      </c>
      <c r="BD2302" s="0" t="n">
        <v>0</v>
      </c>
      <c r="BE2302" s="0" t="n">
        <v>0</v>
      </c>
      <c r="BF2302" s="0" t="n">
        <v>0</v>
      </c>
      <c r="BG2302" s="1" t="n">
        <v>-1.494526E-009</v>
      </c>
      <c r="BH2302" s="1" t="n">
        <v>-8.058663E-009</v>
      </c>
      <c r="BI2302" s="1" t="n">
        <v>1.049388E-008</v>
      </c>
      <c r="BJ2302" s="0" t="n">
        <v>1</v>
      </c>
      <c r="BK2302" s="0" t="n">
        <v>1</v>
      </c>
      <c r="BL2302" s="0" t="n">
        <v>0</v>
      </c>
      <c r="BM2302" s="0" t="n">
        <v>0</v>
      </c>
      <c r="BN2302" s="0" t="n">
        <v>0</v>
      </c>
      <c r="BO2302" s="0" t="n">
        <v>1</v>
      </c>
      <c r="BP2302" s="0" t="n">
        <v>3</v>
      </c>
      <c r="BQ2302" s="0" t="n">
        <v>1</v>
      </c>
      <c r="BR2302" s="0" t="n">
        <v>0</v>
      </c>
      <c r="BS2302" s="0" t="n">
        <v>0</v>
      </c>
      <c r="BT2302" s="0" t="n">
        <v>0</v>
      </c>
      <c r="BU2302" s="1" t="n">
        <v>-1.494526E-009</v>
      </c>
      <c r="BV2302" s="1" t="n">
        <v>-8.058663E-009</v>
      </c>
      <c r="BW2302" s="1" t="n">
        <v>1.049388E-008</v>
      </c>
      <c r="BX2302" s="0" t="n">
        <v>1</v>
      </c>
      <c r="BY2302" s="0" t="n">
        <v>1</v>
      </c>
      <c r="BZ2302" s="0" t="n">
        <v>0</v>
      </c>
      <c r="CA2302" s="0" t="n">
        <v>0</v>
      </c>
      <c r="CB2302" s="0" t="n">
        <v>0</v>
      </c>
      <c r="CC2302" s="0" t="n">
        <v>1</v>
      </c>
      <c r="CD2302" s="2" t="n">
        <f aca="false">SQRT(SUMSQ(AB2302:AD2302))</f>
        <v>0</v>
      </c>
      <c r="CE2302" s="2" t="n">
        <f aca="false">SQRT(SUMSQ(AP2302:AR2302))</f>
        <v>0</v>
      </c>
      <c r="CF2302" s="2" t="n">
        <f aca="false">SQRT(SUMSQ(BD2302:BF2302))</f>
        <v>0</v>
      </c>
      <c r="CG2302" s="2" t="n">
        <f aca="false">SQRT(SUMSQ(BR2302:BT2302))</f>
        <v>0</v>
      </c>
      <c r="CH2302" s="2" t="n">
        <f aca="false">DEGREES(2*ACOS(AH2302))</f>
        <v>0</v>
      </c>
      <c r="CI2302" s="2" t="n">
        <f aca="false">DEGREES(2*ACOS(AV2302))</f>
        <v>0</v>
      </c>
      <c r="CJ2302" s="2" t="n">
        <f aca="false">DEGREES(2*ACOS(BJ2302))</f>
        <v>0</v>
      </c>
      <c r="CK2302" s="2" t="n">
        <f aca="false">DEGREES(2*ACOS(BX2302))</f>
        <v>0</v>
      </c>
      <c r="CL2302" s="0" t="n">
        <f aca="false">ABS(AI2302-1)</f>
        <v>0</v>
      </c>
      <c r="CM2302" s="0" t="n">
        <f aca="false">ABS(AW2302-1)</f>
        <v>0</v>
      </c>
      <c r="CN2302" s="0" t="n">
        <f aca="false">ABS(BK2302-1)</f>
        <v>0</v>
      </c>
      <c r="CO2302" s="0" t="n">
        <f aca="false">ABS(BY2302-1)</f>
        <v>0</v>
      </c>
      <c r="CP2302" s="3" t="n">
        <f aca="false">DEGREES(2*ACOS(AH2302))</f>
        <v>0</v>
      </c>
      <c r="CQ2302" s="3" t="n">
        <f aca="false">DEGREES(2*ACOS(AV2302))</f>
        <v>0</v>
      </c>
      <c r="CR2302" s="3" t="n">
        <f aca="false">DEGREES(2*ACOS(BJ2302))</f>
        <v>0</v>
      </c>
      <c r="CS2302" s="3" t="n">
        <f aca="false">DEGREES(2*ACOS(CC2302))</f>
        <v>0</v>
      </c>
      <c r="CT2302" s="0" t="n">
        <f aca="false">SUM(CD2302:CR2302)</f>
        <v>0</v>
      </c>
      <c r="CU2302" s="4" t="n">
        <f aca="false">(CT2302-MIN($CT$5:$CT$1744))/(MAX($CT$5:$CT$1744)-MIN($CT$5:$CT$1744))</f>
        <v>0</v>
      </c>
      <c r="CV2302" s="0" t="n">
        <f aca="false">SUM(CD2302,CH2302,CL2302,CP2302)</f>
        <v>0</v>
      </c>
      <c r="CW2302" s="0" t="n">
        <f aca="false">SUM(CE2302,CI2302,CM2302,CQ2302)</f>
        <v>0</v>
      </c>
      <c r="CX2302" s="0" t="n">
        <f aca="false">SUM(CF2302,CJ2302,CN2302,CR2302)</f>
        <v>0</v>
      </c>
      <c r="CY2302" s="0" t="n">
        <f aca="false">SUM(CG2302,CK2302,CO2302)</f>
        <v>0</v>
      </c>
      <c r="CZ2302" s="5" t="str">
        <f aca="false">IF(CD2302=0,IF(CH2302=0,IF(CL2302=0,IF(CP2302=0,"NULL","4"),"3"),"2"),"1")</f>
        <v>NULL</v>
      </c>
    </row>
    <row r="2303" customFormat="false" ht="14.9" hidden="false" customHeight="false" outlineLevel="0" collapsed="false">
      <c r="A2303" s="0" t="n">
        <v>2466.844</v>
      </c>
      <c r="B2303" s="0" t="n">
        <v>3.497986</v>
      </c>
      <c r="C2303" s="0" t="n">
        <v>2.455101</v>
      </c>
      <c r="D2303" s="0" t="n">
        <v>1.986841</v>
      </c>
      <c r="E2303" s="0" t="n">
        <v>-0.008010802</v>
      </c>
      <c r="F2303" s="0" t="n">
        <v>-0.08329698</v>
      </c>
      <c r="G2303" s="0" t="n">
        <v>-0.01399007</v>
      </c>
      <c r="H2303" s="0" t="n">
        <v>0.9963944</v>
      </c>
      <c r="I2303" s="0" t="n">
        <v>0.3021155</v>
      </c>
      <c r="J2303" s="0" t="n">
        <v>-0.09044136</v>
      </c>
      <c r="K2303" s="0" t="n">
        <v>0.6689699</v>
      </c>
      <c r="L2303" s="0" t="n">
        <v>0.08252561</v>
      </c>
      <c r="M2303" s="0" t="n">
        <v>0.7331365</v>
      </c>
      <c r="N2303" s="0" t="n">
        <v>1</v>
      </c>
      <c r="O2303" s="0" t="n">
        <v>0</v>
      </c>
      <c r="P2303" s="0" t="n">
        <v>0</v>
      </c>
      <c r="Q2303" s="0" t="n">
        <v>0</v>
      </c>
      <c r="R2303" s="0" t="n">
        <v>47.30561</v>
      </c>
      <c r="S2303" s="0" t="n">
        <v>29.41353</v>
      </c>
      <c r="T2303" s="0" t="n">
        <v>3.440715</v>
      </c>
      <c r="U2303" s="0" t="n">
        <v>22.88573</v>
      </c>
      <c r="V2303" s="0" t="n">
        <v>39.2911</v>
      </c>
      <c r="W2303" s="0" t="n">
        <v>41.24165</v>
      </c>
      <c r="X2303" s="0" t="n">
        <v>46.41868</v>
      </c>
      <c r="Y2303" s="0" t="n">
        <v>50.67931</v>
      </c>
      <c r="Z2303" s="0" t="n">
        <v>0</v>
      </c>
      <c r="AA2303" s="0" t="n">
        <v>1</v>
      </c>
      <c r="AB2303" s="0" t="n">
        <v>0</v>
      </c>
      <c r="AC2303" s="0" t="n">
        <v>0</v>
      </c>
      <c r="AD2303" s="0" t="n">
        <v>0</v>
      </c>
      <c r="AE2303" s="1" t="n">
        <v>-4.537032E-009</v>
      </c>
      <c r="AF2303" s="1" t="n">
        <v>-1.887692E-008</v>
      </c>
      <c r="AG2303" s="1" t="n">
        <v>6.464139E-008</v>
      </c>
      <c r="AH2303" s="0" t="n">
        <v>1</v>
      </c>
      <c r="AI2303" s="0" t="n">
        <v>1</v>
      </c>
      <c r="AJ2303" s="0" t="n">
        <v>0</v>
      </c>
      <c r="AK2303" s="0" t="n">
        <v>0</v>
      </c>
      <c r="AL2303" s="0" t="n">
        <v>0</v>
      </c>
      <c r="AM2303" s="0" t="n">
        <v>1</v>
      </c>
      <c r="AN2303" s="0" t="n">
        <v>1</v>
      </c>
      <c r="AO2303" s="0" t="n">
        <v>1</v>
      </c>
      <c r="AP2303" s="0" t="n">
        <v>0</v>
      </c>
      <c r="AQ2303" s="0" t="n">
        <v>0</v>
      </c>
      <c r="AR2303" s="0" t="n">
        <v>0</v>
      </c>
      <c r="AS2303" s="1" t="n">
        <v>-4.788938E-009</v>
      </c>
      <c r="AT2303" s="1" t="n">
        <v>-2.057429E-008</v>
      </c>
      <c r="AU2303" s="1" t="n">
        <v>7.182045E-008</v>
      </c>
      <c r="AV2303" s="0" t="n">
        <v>1</v>
      </c>
      <c r="AW2303" s="0" t="n">
        <v>1</v>
      </c>
      <c r="AX2303" s="0" t="n">
        <v>0</v>
      </c>
      <c r="AY2303" s="0" t="n">
        <v>0</v>
      </c>
      <c r="AZ2303" s="0" t="n">
        <v>0</v>
      </c>
      <c r="BA2303" s="0" t="n">
        <v>1</v>
      </c>
      <c r="BB2303" s="0" t="n">
        <v>2</v>
      </c>
      <c r="BC2303" s="0" t="n">
        <v>1</v>
      </c>
      <c r="BD2303" s="0" t="n">
        <v>0</v>
      </c>
      <c r="BE2303" s="0" t="n">
        <v>0</v>
      </c>
      <c r="BF2303" s="0" t="n">
        <v>0</v>
      </c>
      <c r="BG2303" s="1" t="n">
        <v>-6.519257E-009</v>
      </c>
      <c r="BH2303" s="1" t="n">
        <v>-2.83809E-008</v>
      </c>
      <c r="BI2303" s="1" t="n">
        <v>6.431678E-008</v>
      </c>
      <c r="BJ2303" s="0" t="n">
        <v>1</v>
      </c>
      <c r="BK2303" s="0" t="n">
        <v>1</v>
      </c>
      <c r="BL2303" s="0" t="n">
        <v>0</v>
      </c>
      <c r="BM2303" s="0" t="n">
        <v>0</v>
      </c>
      <c r="BN2303" s="0" t="n">
        <v>0</v>
      </c>
      <c r="BO2303" s="0" t="n">
        <v>1</v>
      </c>
      <c r="BP2303" s="0" t="n">
        <v>3</v>
      </c>
      <c r="BQ2303" s="0" t="n">
        <v>1</v>
      </c>
      <c r="BR2303" s="0" t="n">
        <v>0</v>
      </c>
      <c r="BS2303" s="0" t="n">
        <v>0</v>
      </c>
      <c r="BT2303" s="0" t="n">
        <v>0</v>
      </c>
      <c r="BU2303" s="1" t="n">
        <v>-1.298638E-009</v>
      </c>
      <c r="BV2303" s="1" t="n">
        <v>-9.796545E-009</v>
      </c>
      <c r="BW2303" s="1" t="n">
        <v>2.600831E-008</v>
      </c>
      <c r="BX2303" s="0" t="n">
        <v>1</v>
      </c>
      <c r="BY2303" s="0" t="n">
        <v>1</v>
      </c>
      <c r="BZ2303" s="0" t="n">
        <v>0</v>
      </c>
      <c r="CA2303" s="0" t="n">
        <v>0</v>
      </c>
      <c r="CB2303" s="0" t="n">
        <v>0</v>
      </c>
      <c r="CC2303" s="0" t="n">
        <v>1</v>
      </c>
      <c r="CD2303" s="2" t="n">
        <f aca="false">SQRT(SUMSQ(AB2303:AD2303))</f>
        <v>0</v>
      </c>
      <c r="CE2303" s="2" t="n">
        <f aca="false">SQRT(SUMSQ(AP2303:AR2303))</f>
        <v>0</v>
      </c>
      <c r="CF2303" s="2" t="n">
        <f aca="false">SQRT(SUMSQ(BD2303:BF2303))</f>
        <v>0</v>
      </c>
      <c r="CG2303" s="2" t="n">
        <f aca="false">SQRT(SUMSQ(BR2303:BT2303))</f>
        <v>0</v>
      </c>
      <c r="CH2303" s="2" t="n">
        <f aca="false">DEGREES(2*ACOS(AH2303))</f>
        <v>0</v>
      </c>
      <c r="CI2303" s="2" t="n">
        <f aca="false">DEGREES(2*ACOS(AV2303))</f>
        <v>0</v>
      </c>
      <c r="CJ2303" s="2" t="n">
        <f aca="false">DEGREES(2*ACOS(BJ2303))</f>
        <v>0</v>
      </c>
      <c r="CK2303" s="2" t="n">
        <f aca="false">DEGREES(2*ACOS(BX2303))</f>
        <v>0</v>
      </c>
      <c r="CL2303" s="0" t="n">
        <f aca="false">ABS(AI2303-1)</f>
        <v>0</v>
      </c>
      <c r="CM2303" s="0" t="n">
        <f aca="false">ABS(AW2303-1)</f>
        <v>0</v>
      </c>
      <c r="CN2303" s="0" t="n">
        <f aca="false">ABS(BK2303-1)</f>
        <v>0</v>
      </c>
      <c r="CO2303" s="0" t="n">
        <f aca="false">ABS(BY2303-1)</f>
        <v>0</v>
      </c>
      <c r="CP2303" s="3" t="n">
        <f aca="false">DEGREES(2*ACOS(AH2303))</f>
        <v>0</v>
      </c>
      <c r="CQ2303" s="3" t="n">
        <f aca="false">DEGREES(2*ACOS(AV2303))</f>
        <v>0</v>
      </c>
      <c r="CR2303" s="3" t="n">
        <f aca="false">DEGREES(2*ACOS(BJ2303))</f>
        <v>0</v>
      </c>
      <c r="CS2303" s="3" t="n">
        <f aca="false">DEGREES(2*ACOS(CC2303))</f>
        <v>0</v>
      </c>
      <c r="CT2303" s="0" t="n">
        <f aca="false">SUM(CD2303:CR2303)</f>
        <v>0</v>
      </c>
      <c r="CU2303" s="4" t="n">
        <f aca="false">(CT2303-MIN($CT$5:$CT$1744))/(MAX($CT$5:$CT$1744)-MIN($CT$5:$CT$1744))</f>
        <v>0</v>
      </c>
      <c r="CV2303" s="0" t="n">
        <f aca="false">SUM(CD2303,CH2303,CL2303,CP2303)</f>
        <v>0</v>
      </c>
      <c r="CW2303" s="0" t="n">
        <f aca="false">SUM(CE2303,CI2303,CM2303,CQ2303)</f>
        <v>0</v>
      </c>
      <c r="CX2303" s="0" t="n">
        <f aca="false">SUM(CF2303,CJ2303,CN2303,CR2303)</f>
        <v>0</v>
      </c>
      <c r="CY2303" s="0" t="n">
        <f aca="false">SUM(CG2303,CK2303,CO2303)</f>
        <v>0</v>
      </c>
      <c r="CZ2303" s="5" t="str">
        <f aca="false">IF(CD2303=0,IF(CH2303=0,IF(CL2303=0,IF(CP2303=0,"NULL","4"),"3"),"2"),"1")</f>
        <v>NULL</v>
      </c>
    </row>
    <row r="2304" customFormat="false" ht="14.9" hidden="false" customHeight="false" outlineLevel="0" collapsed="false">
      <c r="A2304" s="0" t="n">
        <v>2466.895</v>
      </c>
      <c r="B2304" s="0" t="n">
        <v>3.497986</v>
      </c>
      <c r="C2304" s="0" t="n">
        <v>2.455101</v>
      </c>
      <c r="D2304" s="0" t="n">
        <v>1.986841</v>
      </c>
      <c r="E2304" s="0" t="n">
        <v>-0.008010833</v>
      </c>
      <c r="F2304" s="0" t="n">
        <v>-0.08329693</v>
      </c>
      <c r="G2304" s="0" t="n">
        <v>-0.01399025</v>
      </c>
      <c r="H2304" s="0" t="n">
        <v>0.9963944</v>
      </c>
      <c r="I2304" s="0" t="n">
        <v>0.3021155</v>
      </c>
      <c r="J2304" s="0" t="n">
        <v>-0.09091054</v>
      </c>
      <c r="K2304" s="0" t="n">
        <v>0.6683325</v>
      </c>
      <c r="L2304" s="0" t="n">
        <v>0.08281934</v>
      </c>
      <c r="M2304" s="0" t="n">
        <v>0.7336266</v>
      </c>
      <c r="N2304" s="0" t="n">
        <v>1</v>
      </c>
      <c r="O2304" s="0" t="n">
        <v>0</v>
      </c>
      <c r="P2304" s="0" t="n">
        <v>0</v>
      </c>
      <c r="Q2304" s="0" t="n">
        <v>0</v>
      </c>
      <c r="R2304" s="0" t="n">
        <v>47.30561</v>
      </c>
      <c r="S2304" s="0" t="n">
        <v>29.41354</v>
      </c>
      <c r="T2304" s="0" t="n">
        <v>3.440712</v>
      </c>
      <c r="U2304" s="0" t="n">
        <v>22.88574</v>
      </c>
      <c r="V2304" s="0" t="n">
        <v>39.2911</v>
      </c>
      <c r="W2304" s="0" t="n">
        <v>41.24165</v>
      </c>
      <c r="X2304" s="0" t="n">
        <v>46.41869</v>
      </c>
      <c r="Y2304" s="0" t="n">
        <v>50.67931</v>
      </c>
      <c r="Z2304" s="0" t="n">
        <v>0</v>
      </c>
      <c r="AA2304" s="0" t="n">
        <v>1</v>
      </c>
      <c r="AB2304" s="0" t="n">
        <v>0</v>
      </c>
      <c r="AC2304" s="0" t="n">
        <v>0</v>
      </c>
      <c r="AD2304" s="0" t="n">
        <v>0</v>
      </c>
      <c r="AE2304" s="1" t="n">
        <v>6.401084E-010</v>
      </c>
      <c r="AF2304" s="1" t="n">
        <v>1.939564E-008</v>
      </c>
      <c r="AG2304" s="1" t="n">
        <v>-3.886715E-008</v>
      </c>
      <c r="AH2304" s="0" t="n">
        <v>1</v>
      </c>
      <c r="AI2304" s="0" t="n">
        <v>1</v>
      </c>
      <c r="AJ2304" s="0" t="n">
        <v>0</v>
      </c>
      <c r="AK2304" s="0" t="n">
        <v>0</v>
      </c>
      <c r="AL2304" s="0" t="n">
        <v>0</v>
      </c>
      <c r="AM2304" s="0" t="n">
        <v>1</v>
      </c>
      <c r="AN2304" s="0" t="n">
        <v>1</v>
      </c>
      <c r="AO2304" s="0" t="n">
        <v>1</v>
      </c>
      <c r="AP2304" s="0" t="n">
        <v>0</v>
      </c>
      <c r="AQ2304" s="0" t="n">
        <v>0</v>
      </c>
      <c r="AR2304" s="0" t="n">
        <v>0</v>
      </c>
      <c r="AS2304" s="1" t="n">
        <v>6.912599E-010</v>
      </c>
      <c r="AT2304" s="1" t="n">
        <v>2.427364E-008</v>
      </c>
      <c r="AU2304" s="1" t="n">
        <v>-4.657341E-008</v>
      </c>
      <c r="AV2304" s="0" t="n">
        <v>1</v>
      </c>
      <c r="AW2304" s="0" t="n">
        <v>1</v>
      </c>
      <c r="AX2304" s="0" t="n">
        <v>0</v>
      </c>
      <c r="AY2304" s="0" t="n">
        <v>0</v>
      </c>
      <c r="AZ2304" s="0" t="n">
        <v>0</v>
      </c>
      <c r="BA2304" s="0" t="n">
        <v>1</v>
      </c>
      <c r="BB2304" s="0" t="n">
        <v>2</v>
      </c>
      <c r="BC2304" s="0" t="n">
        <v>1</v>
      </c>
      <c r="BD2304" s="0" t="n">
        <v>0</v>
      </c>
      <c r="BE2304" s="0" t="n">
        <v>0</v>
      </c>
      <c r="BF2304" s="0" t="n">
        <v>0</v>
      </c>
      <c r="BG2304" s="1" t="n">
        <v>-4.325976E-010</v>
      </c>
      <c r="BH2304" s="1" t="n">
        <v>2.326886E-008</v>
      </c>
      <c r="BI2304" s="1" t="n">
        <v>-4.663377E-008</v>
      </c>
      <c r="BJ2304" s="0" t="n">
        <v>1</v>
      </c>
      <c r="BK2304" s="0" t="n">
        <v>1</v>
      </c>
      <c r="BL2304" s="0" t="n">
        <v>0</v>
      </c>
      <c r="BM2304" s="0" t="n">
        <v>0</v>
      </c>
      <c r="BN2304" s="0" t="n">
        <v>0</v>
      </c>
      <c r="BO2304" s="0" t="n">
        <v>1</v>
      </c>
      <c r="BP2304" s="0" t="n">
        <v>3</v>
      </c>
      <c r="BQ2304" s="0" t="n">
        <v>1</v>
      </c>
      <c r="BR2304" s="0" t="n">
        <v>0</v>
      </c>
      <c r="BS2304" s="0" t="n">
        <v>0</v>
      </c>
      <c r="BT2304" s="0" t="n">
        <v>0</v>
      </c>
      <c r="BU2304" s="1" t="n">
        <v>1.589682E-010</v>
      </c>
      <c r="BV2304" s="1" t="n">
        <v>2.116249E-008</v>
      </c>
      <c r="BW2304" s="1" t="n">
        <v>-4.278949E-008</v>
      </c>
      <c r="BX2304" s="0" t="n">
        <v>1</v>
      </c>
      <c r="BY2304" s="0" t="n">
        <v>1</v>
      </c>
      <c r="BZ2304" s="0" t="n">
        <v>0</v>
      </c>
      <c r="CA2304" s="0" t="n">
        <v>0</v>
      </c>
      <c r="CB2304" s="0" t="n">
        <v>0</v>
      </c>
      <c r="CC2304" s="0" t="n">
        <v>1</v>
      </c>
      <c r="CD2304" s="2" t="n">
        <f aca="false">SQRT(SUMSQ(AB2304:AD2304))</f>
        <v>0</v>
      </c>
      <c r="CE2304" s="2" t="n">
        <f aca="false">SQRT(SUMSQ(AP2304:AR2304))</f>
        <v>0</v>
      </c>
      <c r="CF2304" s="2" t="n">
        <f aca="false">SQRT(SUMSQ(BD2304:BF2304))</f>
        <v>0</v>
      </c>
      <c r="CG2304" s="2" t="n">
        <f aca="false">SQRT(SUMSQ(BR2304:BT2304))</f>
        <v>0</v>
      </c>
      <c r="CH2304" s="2" t="n">
        <f aca="false">DEGREES(2*ACOS(AH2304))</f>
        <v>0</v>
      </c>
      <c r="CI2304" s="2" t="n">
        <f aca="false">DEGREES(2*ACOS(AV2304))</f>
        <v>0</v>
      </c>
      <c r="CJ2304" s="2" t="n">
        <f aca="false">DEGREES(2*ACOS(BJ2304))</f>
        <v>0</v>
      </c>
      <c r="CK2304" s="2" t="n">
        <f aca="false">DEGREES(2*ACOS(BX2304))</f>
        <v>0</v>
      </c>
      <c r="CL2304" s="0" t="n">
        <f aca="false">ABS(AI2304-1)</f>
        <v>0</v>
      </c>
      <c r="CM2304" s="0" t="n">
        <f aca="false">ABS(AW2304-1)</f>
        <v>0</v>
      </c>
      <c r="CN2304" s="0" t="n">
        <f aca="false">ABS(BK2304-1)</f>
        <v>0</v>
      </c>
      <c r="CO2304" s="0" t="n">
        <f aca="false">ABS(BY2304-1)</f>
        <v>0</v>
      </c>
      <c r="CP2304" s="3" t="n">
        <f aca="false">DEGREES(2*ACOS(AH2304))</f>
        <v>0</v>
      </c>
      <c r="CQ2304" s="3" t="n">
        <f aca="false">DEGREES(2*ACOS(AV2304))</f>
        <v>0</v>
      </c>
      <c r="CR2304" s="3" t="n">
        <f aca="false">DEGREES(2*ACOS(BJ2304))</f>
        <v>0</v>
      </c>
      <c r="CS2304" s="3" t="n">
        <f aca="false">DEGREES(2*ACOS(CC2304))</f>
        <v>0</v>
      </c>
      <c r="CT2304" s="0" t="n">
        <f aca="false">SUM(CD2304:CR2304)</f>
        <v>0</v>
      </c>
      <c r="CU2304" s="4" t="n">
        <f aca="false">(CT2304-MIN($CT$5:$CT$1744))/(MAX($CT$5:$CT$1744)-MIN($CT$5:$CT$1744))</f>
        <v>0</v>
      </c>
      <c r="CV2304" s="0" t="n">
        <f aca="false">SUM(CD2304,CH2304,CL2304,CP2304)</f>
        <v>0</v>
      </c>
      <c r="CW2304" s="0" t="n">
        <f aca="false">SUM(CE2304,CI2304,CM2304,CQ2304)</f>
        <v>0</v>
      </c>
      <c r="CX2304" s="0" t="n">
        <f aca="false">SUM(CF2304,CJ2304,CN2304,CR2304)</f>
        <v>0</v>
      </c>
      <c r="CY2304" s="0" t="n">
        <f aca="false">SUM(CG2304,CK2304,CO2304)</f>
        <v>0</v>
      </c>
      <c r="CZ2304" s="5" t="str">
        <f aca="false">IF(CD2304=0,IF(CH2304=0,IF(CL2304=0,IF(CP2304=0,"NULL","4"),"3"),"2"),"1")</f>
        <v>NULL</v>
      </c>
    </row>
    <row r="2305" customFormat="false" ht="14.9" hidden="false" customHeight="false" outlineLevel="0" collapsed="false">
      <c r="A2305" s="0" t="n">
        <v>2466.945</v>
      </c>
      <c r="B2305" s="0" t="n">
        <v>3.497986</v>
      </c>
      <c r="C2305" s="0" t="n">
        <v>2.455101</v>
      </c>
      <c r="D2305" s="0" t="n">
        <v>1.986841</v>
      </c>
      <c r="E2305" s="0" t="n">
        <v>-0.008010838</v>
      </c>
      <c r="F2305" s="0" t="n">
        <v>-0.08329699</v>
      </c>
      <c r="G2305" s="0" t="n">
        <v>-0.01399028</v>
      </c>
      <c r="H2305" s="0" t="n">
        <v>0.9963944</v>
      </c>
      <c r="I2305" s="0" t="n">
        <v>0.3021155</v>
      </c>
      <c r="J2305" s="0" t="n">
        <v>-0.09118774</v>
      </c>
      <c r="K2305" s="0" t="n">
        <v>0.6679557</v>
      </c>
      <c r="L2305" s="0" t="n">
        <v>0.08299233</v>
      </c>
      <c r="M2305" s="0" t="n">
        <v>0.7339157</v>
      </c>
      <c r="N2305" s="0" t="n">
        <v>1</v>
      </c>
      <c r="O2305" s="0" t="n">
        <v>0</v>
      </c>
      <c r="P2305" s="0" t="n">
        <v>0</v>
      </c>
      <c r="Q2305" s="0" t="n">
        <v>0</v>
      </c>
      <c r="R2305" s="0" t="n">
        <v>47.30561</v>
      </c>
      <c r="S2305" s="0" t="n">
        <v>29.41354</v>
      </c>
      <c r="T2305" s="0" t="n">
        <v>3.440714</v>
      </c>
      <c r="U2305" s="0" t="n">
        <v>22.88573</v>
      </c>
      <c r="V2305" s="0" t="n">
        <v>39.2911</v>
      </c>
      <c r="W2305" s="0" t="n">
        <v>41.24165</v>
      </c>
      <c r="X2305" s="0" t="n">
        <v>46.41868</v>
      </c>
      <c r="Y2305" s="0" t="n">
        <v>50.67931</v>
      </c>
      <c r="Z2305" s="0" t="n">
        <v>0</v>
      </c>
      <c r="AA2305" s="0" t="n">
        <v>1</v>
      </c>
      <c r="AB2305" s="0" t="n">
        <v>0</v>
      </c>
      <c r="AC2305" s="0" t="n">
        <v>0</v>
      </c>
      <c r="AD2305" s="0" t="n">
        <v>0</v>
      </c>
      <c r="AE2305" s="1" t="n">
        <v>4.612163E-010</v>
      </c>
      <c r="AF2305" s="1" t="n">
        <v>-4.465711E-009</v>
      </c>
      <c r="AG2305" s="1" t="n">
        <v>-4.846955E-009</v>
      </c>
      <c r="AH2305" s="0" t="n">
        <v>0.9999999</v>
      </c>
      <c r="AI2305" s="0" t="n">
        <v>1</v>
      </c>
      <c r="AJ2305" s="0" t="n">
        <v>0</v>
      </c>
      <c r="AK2305" s="0" t="n">
        <v>0</v>
      </c>
      <c r="AL2305" s="0" t="n">
        <v>0</v>
      </c>
      <c r="AM2305" s="0" t="n">
        <v>1</v>
      </c>
      <c r="AN2305" s="0" t="n">
        <v>1</v>
      </c>
      <c r="AO2305" s="0" t="n">
        <v>1</v>
      </c>
      <c r="AP2305" s="0" t="n">
        <v>0</v>
      </c>
      <c r="AQ2305" s="0" t="n">
        <v>0</v>
      </c>
      <c r="AR2305" s="0" t="n">
        <v>0</v>
      </c>
      <c r="AS2305" s="1" t="n">
        <v>-4.268044E-010</v>
      </c>
      <c r="AT2305" s="1" t="n">
        <v>-1.695622E-009</v>
      </c>
      <c r="AU2305" s="1" t="n">
        <v>-4.24089E-009</v>
      </c>
      <c r="AV2305" s="0" t="n">
        <v>0.9999999</v>
      </c>
      <c r="AW2305" s="0" t="n">
        <v>1</v>
      </c>
      <c r="AX2305" s="0" t="n">
        <v>0</v>
      </c>
      <c r="AY2305" s="0" t="n">
        <v>0</v>
      </c>
      <c r="AZ2305" s="0" t="n">
        <v>0</v>
      </c>
      <c r="BA2305" s="0" t="n">
        <v>1</v>
      </c>
      <c r="BB2305" s="0" t="n">
        <v>2</v>
      </c>
      <c r="BC2305" s="0" t="n">
        <v>1</v>
      </c>
      <c r="BD2305" s="0" t="n">
        <v>0</v>
      </c>
      <c r="BE2305" s="0" t="n">
        <v>0</v>
      </c>
      <c r="BF2305" s="0" t="n">
        <v>0</v>
      </c>
      <c r="BG2305" s="1" t="n">
        <v>-4.268044E-010</v>
      </c>
      <c r="BH2305" s="1" t="n">
        <v>-1.695622E-009</v>
      </c>
      <c r="BI2305" s="1" t="n">
        <v>-4.24089E-009</v>
      </c>
      <c r="BJ2305" s="0" t="n">
        <v>0.9999999</v>
      </c>
      <c r="BK2305" s="0" t="n">
        <v>1</v>
      </c>
      <c r="BL2305" s="0" t="n">
        <v>0</v>
      </c>
      <c r="BM2305" s="0" t="n">
        <v>0</v>
      </c>
      <c r="BN2305" s="0" t="n">
        <v>0</v>
      </c>
      <c r="BO2305" s="0" t="n">
        <v>1</v>
      </c>
      <c r="BP2305" s="0" t="n">
        <v>3</v>
      </c>
      <c r="BQ2305" s="0" t="n">
        <v>1</v>
      </c>
      <c r="BR2305" s="0" t="n">
        <v>0</v>
      </c>
      <c r="BS2305" s="0" t="n">
        <v>0</v>
      </c>
      <c r="BT2305" s="0" t="n">
        <v>0</v>
      </c>
      <c r="BU2305" s="1" t="n">
        <v>1.957864E-009</v>
      </c>
      <c r="BV2305" s="1" t="n">
        <v>-5.982013E-009</v>
      </c>
      <c r="BW2305" s="1" t="n">
        <v>-1.663053E-008</v>
      </c>
      <c r="BX2305" s="0" t="n">
        <v>0.9999999</v>
      </c>
      <c r="BY2305" s="0" t="n">
        <v>1</v>
      </c>
      <c r="BZ2305" s="0" t="n">
        <v>0</v>
      </c>
      <c r="CA2305" s="0" t="n">
        <v>0</v>
      </c>
      <c r="CB2305" s="0" t="n">
        <v>0</v>
      </c>
      <c r="CC2305" s="0" t="n">
        <v>1</v>
      </c>
      <c r="CD2305" s="2" t="n">
        <f aca="false">SQRT(SUMSQ(AB2305:AD2305))</f>
        <v>0</v>
      </c>
      <c r="CE2305" s="2" t="n">
        <f aca="false">SQRT(SUMSQ(AP2305:AR2305))</f>
        <v>0</v>
      </c>
      <c r="CF2305" s="2" t="n">
        <f aca="false">SQRT(SUMSQ(BD2305:BF2305))</f>
        <v>0</v>
      </c>
      <c r="CG2305" s="2" t="n">
        <f aca="false">SQRT(SUMSQ(BR2305:BT2305))</f>
        <v>0</v>
      </c>
      <c r="CH2305" s="2" t="n">
        <f aca="false">DEGREES(2*ACOS(AH2305))</f>
        <v>0.0512469035396072</v>
      </c>
      <c r="CI2305" s="2" t="n">
        <f aca="false">DEGREES(2*ACOS(AV2305))</f>
        <v>0.0512469035396072</v>
      </c>
      <c r="CJ2305" s="2" t="n">
        <f aca="false">DEGREES(2*ACOS(BJ2305))</f>
        <v>0.0512469035396072</v>
      </c>
      <c r="CK2305" s="2" t="n">
        <f aca="false">DEGREES(2*ACOS(BX2305))</f>
        <v>0.0512469035396072</v>
      </c>
      <c r="CL2305" s="0" t="n">
        <f aca="false">ABS(AI2305-1)</f>
        <v>0</v>
      </c>
      <c r="CM2305" s="0" t="n">
        <f aca="false">ABS(AW2305-1)</f>
        <v>0</v>
      </c>
      <c r="CN2305" s="0" t="n">
        <f aca="false">ABS(BK2305-1)</f>
        <v>0</v>
      </c>
      <c r="CO2305" s="0" t="n">
        <f aca="false">ABS(BY2305-1)</f>
        <v>0</v>
      </c>
      <c r="CP2305" s="3" t="n">
        <f aca="false">DEGREES(2*ACOS(AH2305))</f>
        <v>0.0512469035396072</v>
      </c>
      <c r="CQ2305" s="3" t="n">
        <f aca="false">DEGREES(2*ACOS(AV2305))</f>
        <v>0.0512469035396072</v>
      </c>
      <c r="CR2305" s="3" t="n">
        <f aca="false">DEGREES(2*ACOS(BJ2305))</f>
        <v>0.0512469035396072</v>
      </c>
      <c r="CS2305" s="3" t="n">
        <f aca="false">DEGREES(2*ACOS(CC2305))</f>
        <v>0</v>
      </c>
      <c r="CT2305" s="0" t="n">
        <f aca="false">SUM(CD2305:CR2305)</f>
        <v>0.358728324777251</v>
      </c>
      <c r="CU2305" s="4" t="n">
        <f aca="false">(CT2305-MIN($CT$5:$CT$1744))/(MAX($CT$5:$CT$1744)-MIN($CT$5:$CT$1744))</f>
        <v>0.0342384145592248</v>
      </c>
      <c r="CV2305" s="0" t="n">
        <f aca="false">SUM(CD2305,CH2305,CL2305,CP2305)</f>
        <v>0.102493807079214</v>
      </c>
      <c r="CW2305" s="0" t="n">
        <f aca="false">SUM(CE2305,CI2305,CM2305,CQ2305)</f>
        <v>0.102493807079214</v>
      </c>
      <c r="CX2305" s="0" t="n">
        <f aca="false">SUM(CF2305,CJ2305,CN2305,CR2305)</f>
        <v>0.102493807079214</v>
      </c>
      <c r="CY2305" s="0" t="n">
        <f aca="false">SUM(CG2305,CK2305,CO2305)</f>
        <v>0.0512469035396072</v>
      </c>
      <c r="CZ2305" s="5" t="str">
        <f aca="false">IF(CD2305=0,IF(CH2305=0,IF(CL2305=0,IF(CP2305=0,"NULL","4"),"3"),"2"),"1")</f>
        <v>2</v>
      </c>
    </row>
    <row r="2306" customFormat="false" ht="14.9" hidden="false" customHeight="false" outlineLevel="0" collapsed="false">
      <c r="A2306" s="0" t="n">
        <v>2466.994</v>
      </c>
      <c r="B2306" s="0" t="n">
        <v>3.497986</v>
      </c>
      <c r="C2306" s="0" t="n">
        <v>2.455101</v>
      </c>
      <c r="D2306" s="0" t="n">
        <v>1.986841</v>
      </c>
      <c r="E2306" s="0" t="n">
        <v>-0.008010846</v>
      </c>
      <c r="F2306" s="0" t="n">
        <v>-0.08329707</v>
      </c>
      <c r="G2306" s="0" t="n">
        <v>-0.01399029</v>
      </c>
      <c r="H2306" s="0" t="n">
        <v>0.9963944</v>
      </c>
      <c r="I2306" s="0" t="n">
        <v>0.3021155</v>
      </c>
      <c r="J2306" s="0" t="n">
        <v>-0.09135146</v>
      </c>
      <c r="K2306" s="0" t="n">
        <v>0.6677331</v>
      </c>
      <c r="L2306" s="0" t="n">
        <v>0.08309431</v>
      </c>
      <c r="M2306" s="0" t="n">
        <v>0.7340864</v>
      </c>
      <c r="N2306" s="0" t="n">
        <v>1</v>
      </c>
      <c r="O2306" s="0" t="n">
        <v>0</v>
      </c>
      <c r="P2306" s="0" t="n">
        <v>0</v>
      </c>
      <c r="Q2306" s="0" t="n">
        <v>0</v>
      </c>
      <c r="R2306" s="0" t="n">
        <v>45.55355</v>
      </c>
      <c r="S2306" s="0" t="n">
        <v>28.32415</v>
      </c>
      <c r="T2306" s="0" t="n">
        <v>3.31328</v>
      </c>
      <c r="U2306" s="0" t="n">
        <v>22.03811</v>
      </c>
      <c r="V2306" s="0" t="n">
        <v>37.83587</v>
      </c>
      <c r="W2306" s="0" t="n">
        <v>39.71418</v>
      </c>
      <c r="X2306" s="0" t="n">
        <v>44.69947</v>
      </c>
      <c r="Y2306" s="0" t="n">
        <v>48.8023</v>
      </c>
      <c r="Z2306" s="0" t="n">
        <v>0</v>
      </c>
      <c r="AA2306" s="0" t="n">
        <v>1</v>
      </c>
      <c r="AB2306" s="0" t="n">
        <v>0</v>
      </c>
      <c r="AC2306" s="0" t="n">
        <v>0</v>
      </c>
      <c r="AD2306" s="0" t="n">
        <v>0</v>
      </c>
      <c r="AE2306" s="1" t="n">
        <v>-3.280995E-010</v>
      </c>
      <c r="AF2306" s="1" t="n">
        <v>-4.213303E-009</v>
      </c>
      <c r="AG2306" s="1" t="n">
        <v>9.266017E-010</v>
      </c>
      <c r="AH2306" s="0" t="n">
        <v>1</v>
      </c>
      <c r="AI2306" s="0" t="n">
        <v>1</v>
      </c>
      <c r="AJ2306" s="0" t="n">
        <v>0</v>
      </c>
      <c r="AK2306" s="0" t="n">
        <v>0</v>
      </c>
      <c r="AL2306" s="0" t="n">
        <v>0</v>
      </c>
      <c r="AM2306" s="0" t="n">
        <v>1</v>
      </c>
      <c r="AN2306" s="0" t="n">
        <v>1</v>
      </c>
      <c r="AO2306" s="0" t="n">
        <v>1</v>
      </c>
      <c r="AP2306" s="0" t="n">
        <v>0</v>
      </c>
      <c r="AQ2306" s="0" t="n">
        <v>0</v>
      </c>
      <c r="AR2306" s="0" t="n">
        <v>0</v>
      </c>
      <c r="AS2306" s="1" t="n">
        <v>-7.7121E-010</v>
      </c>
      <c r="AT2306" s="1" t="n">
        <v>-2.676235E-009</v>
      </c>
      <c r="AU2306" s="1" t="n">
        <v>4.079485E-009</v>
      </c>
      <c r="AV2306" s="0" t="n">
        <v>1</v>
      </c>
      <c r="AW2306" s="0" t="n">
        <v>1</v>
      </c>
      <c r="AX2306" s="0" t="n">
        <v>0</v>
      </c>
      <c r="AY2306" s="0" t="n">
        <v>0</v>
      </c>
      <c r="AZ2306" s="0" t="n">
        <v>0</v>
      </c>
      <c r="BA2306" s="0" t="n">
        <v>1</v>
      </c>
      <c r="BB2306" s="0" t="n">
        <v>2</v>
      </c>
      <c r="BC2306" s="0" t="n">
        <v>1</v>
      </c>
      <c r="BD2306" s="0" t="n">
        <v>0</v>
      </c>
      <c r="BE2306" s="0" t="n">
        <v>0</v>
      </c>
      <c r="BF2306" s="0" t="n">
        <v>0</v>
      </c>
      <c r="BG2306" s="1" t="n">
        <v>-7.7121E-010</v>
      </c>
      <c r="BH2306" s="1" t="n">
        <v>-2.676235E-009</v>
      </c>
      <c r="BI2306" s="1" t="n">
        <v>4.079485E-009</v>
      </c>
      <c r="BJ2306" s="0" t="n">
        <v>1</v>
      </c>
      <c r="BK2306" s="0" t="n">
        <v>1</v>
      </c>
      <c r="BL2306" s="0" t="n">
        <v>0</v>
      </c>
      <c r="BM2306" s="0" t="n">
        <v>0</v>
      </c>
      <c r="BN2306" s="0" t="n">
        <v>0</v>
      </c>
      <c r="BO2306" s="0" t="n">
        <v>1</v>
      </c>
      <c r="BP2306" s="0" t="n">
        <v>3</v>
      </c>
      <c r="BQ2306" s="0" t="n">
        <v>1</v>
      </c>
      <c r="BR2306" s="0" t="n">
        <v>0</v>
      </c>
      <c r="BS2306" s="0" t="n">
        <v>0</v>
      </c>
      <c r="BT2306" s="0" t="n">
        <v>0</v>
      </c>
      <c r="BU2306" s="1" t="n">
        <v>1.79694E-010</v>
      </c>
      <c r="BV2306" s="1" t="n">
        <v>-3.018577E-009</v>
      </c>
      <c r="BW2306" s="1" t="n">
        <v>-7.09231E-009</v>
      </c>
      <c r="BX2306" s="0" t="n">
        <v>1</v>
      </c>
      <c r="BY2306" s="0" t="n">
        <v>1</v>
      </c>
      <c r="BZ2306" s="0" t="n">
        <v>0</v>
      </c>
      <c r="CA2306" s="0" t="n">
        <v>0</v>
      </c>
      <c r="CB2306" s="0" t="n">
        <v>0</v>
      </c>
      <c r="CC2306" s="0" t="n">
        <v>1</v>
      </c>
      <c r="CD2306" s="2" t="n">
        <f aca="false">SQRT(SUMSQ(AB2306:AD2306))</f>
        <v>0</v>
      </c>
      <c r="CE2306" s="2" t="n">
        <f aca="false">SQRT(SUMSQ(AP2306:AR2306))</f>
        <v>0</v>
      </c>
      <c r="CF2306" s="2" t="n">
        <f aca="false">SQRT(SUMSQ(BD2306:BF2306))</f>
        <v>0</v>
      </c>
      <c r="CG2306" s="2" t="n">
        <f aca="false">SQRT(SUMSQ(BR2306:BT2306))</f>
        <v>0</v>
      </c>
      <c r="CH2306" s="2" t="n">
        <f aca="false">DEGREES(2*ACOS(AH2306))</f>
        <v>0</v>
      </c>
      <c r="CI2306" s="2" t="n">
        <f aca="false">DEGREES(2*ACOS(AV2306))</f>
        <v>0</v>
      </c>
      <c r="CJ2306" s="2" t="n">
        <f aca="false">DEGREES(2*ACOS(BJ2306))</f>
        <v>0</v>
      </c>
      <c r="CK2306" s="2" t="n">
        <f aca="false">DEGREES(2*ACOS(BX2306))</f>
        <v>0</v>
      </c>
      <c r="CL2306" s="0" t="n">
        <f aca="false">ABS(AI2306-1)</f>
        <v>0</v>
      </c>
      <c r="CM2306" s="0" t="n">
        <f aca="false">ABS(AW2306-1)</f>
        <v>0</v>
      </c>
      <c r="CN2306" s="0" t="n">
        <f aca="false">ABS(BK2306-1)</f>
        <v>0</v>
      </c>
      <c r="CO2306" s="0" t="n">
        <f aca="false">ABS(BY2306-1)</f>
        <v>0</v>
      </c>
      <c r="CP2306" s="3" t="n">
        <f aca="false">DEGREES(2*ACOS(AH2306))</f>
        <v>0</v>
      </c>
      <c r="CQ2306" s="3" t="n">
        <f aca="false">DEGREES(2*ACOS(AV2306))</f>
        <v>0</v>
      </c>
      <c r="CR2306" s="3" t="n">
        <f aca="false">DEGREES(2*ACOS(BJ2306))</f>
        <v>0</v>
      </c>
      <c r="CS2306" s="3" t="n">
        <f aca="false">DEGREES(2*ACOS(CC2306))</f>
        <v>0</v>
      </c>
      <c r="CT2306" s="0" t="n">
        <f aca="false">SUM(CD2306:CR2306)</f>
        <v>0</v>
      </c>
      <c r="CU2306" s="4" t="n">
        <f aca="false">(CT2306-MIN($CT$5:$CT$1744))/(MAX($CT$5:$CT$1744)-MIN($CT$5:$CT$1744))</f>
        <v>0</v>
      </c>
      <c r="CV2306" s="0" t="n">
        <f aca="false">SUM(CD2306,CH2306,CL2306,CP2306)</f>
        <v>0</v>
      </c>
      <c r="CW2306" s="0" t="n">
        <f aca="false">SUM(CE2306,CI2306,CM2306,CQ2306)</f>
        <v>0</v>
      </c>
      <c r="CX2306" s="0" t="n">
        <f aca="false">SUM(CF2306,CJ2306,CN2306,CR2306)</f>
        <v>0</v>
      </c>
      <c r="CY2306" s="0" t="n">
        <f aca="false">SUM(CG2306,CK2306,CO2306)</f>
        <v>0</v>
      </c>
      <c r="CZ2306" s="5" t="str">
        <f aca="false">IF(CD2306=0,IF(CH2306=0,IF(CL2306=0,IF(CP2306=0,"NULL","4"),"3"),"2"),"1")</f>
        <v>NULL</v>
      </c>
    </row>
    <row r="2307" customFormat="false" ht="14.9" hidden="false" customHeight="false" outlineLevel="0" collapsed="false">
      <c r="A2307" s="0" t="n">
        <v>2467.043</v>
      </c>
      <c r="B2307" s="0" t="n">
        <v>3.497986</v>
      </c>
      <c r="C2307" s="0" t="n">
        <v>2.455101</v>
      </c>
      <c r="D2307" s="0" t="n">
        <v>1.986841</v>
      </c>
      <c r="E2307" s="0" t="n">
        <v>-0.008010868</v>
      </c>
      <c r="F2307" s="0" t="n">
        <v>-0.08329707</v>
      </c>
      <c r="G2307" s="0" t="n">
        <v>-0.01399041</v>
      </c>
      <c r="H2307" s="0" t="n">
        <v>0.9963943</v>
      </c>
      <c r="I2307" s="0" t="n">
        <v>0.3021155</v>
      </c>
      <c r="J2307" s="0" t="n">
        <v>-0.09144817</v>
      </c>
      <c r="K2307" s="0" t="n">
        <v>0.6676016</v>
      </c>
      <c r="L2307" s="0" t="n">
        <v>0.08315448</v>
      </c>
      <c r="M2307" s="0" t="n">
        <v>0.7341871</v>
      </c>
      <c r="N2307" s="0" t="n">
        <v>1</v>
      </c>
      <c r="O2307" s="0" t="n">
        <v>0</v>
      </c>
      <c r="P2307" s="0" t="n">
        <v>0</v>
      </c>
      <c r="Q2307" s="0" t="n">
        <v>0</v>
      </c>
      <c r="R2307" s="0" t="n">
        <v>47.30561</v>
      </c>
      <c r="S2307" s="0" t="n">
        <v>29.41354</v>
      </c>
      <c r="T2307" s="0" t="n">
        <v>3.440712</v>
      </c>
      <c r="U2307" s="0" t="n">
        <v>22.88574</v>
      </c>
      <c r="V2307" s="0" t="n">
        <v>39.2911</v>
      </c>
      <c r="W2307" s="0" t="n">
        <v>41.24165</v>
      </c>
      <c r="X2307" s="0" t="n">
        <v>46.41869</v>
      </c>
      <c r="Y2307" s="0" t="n">
        <v>50.67931</v>
      </c>
      <c r="Z2307" s="0" t="n">
        <v>0</v>
      </c>
      <c r="AA2307" s="0" t="n">
        <v>1</v>
      </c>
      <c r="AB2307" s="0" t="n">
        <v>0</v>
      </c>
      <c r="AC2307" s="0" t="n">
        <v>0</v>
      </c>
      <c r="AD2307" s="0" t="n">
        <v>0</v>
      </c>
      <c r="AE2307" s="1" t="n">
        <v>-2.543718E-009</v>
      </c>
      <c r="AF2307" s="1" t="n">
        <v>1.306808E-008</v>
      </c>
      <c r="AG2307" s="1" t="n">
        <v>-2.565981E-008</v>
      </c>
      <c r="AH2307" s="0" t="n">
        <v>1</v>
      </c>
      <c r="AI2307" s="0" t="n">
        <v>1</v>
      </c>
      <c r="AJ2307" s="0" t="n">
        <v>0</v>
      </c>
      <c r="AK2307" s="0" t="n">
        <v>0</v>
      </c>
      <c r="AL2307" s="0" t="n">
        <v>0</v>
      </c>
      <c r="AM2307" s="0" t="n">
        <v>1</v>
      </c>
      <c r="AN2307" s="0" t="n">
        <v>1</v>
      </c>
      <c r="AO2307" s="0" t="n">
        <v>1</v>
      </c>
      <c r="AP2307" s="0" t="n">
        <v>0</v>
      </c>
      <c r="AQ2307" s="0" t="n">
        <v>0</v>
      </c>
      <c r="AR2307" s="0" t="n">
        <v>0</v>
      </c>
      <c r="AS2307" s="1" t="n">
        <v>-2.45312E-009</v>
      </c>
      <c r="AT2307" s="1" t="n">
        <v>8.561779E-009</v>
      </c>
      <c r="AU2307" s="1" t="n">
        <v>-2.542568E-008</v>
      </c>
      <c r="AV2307" s="0" t="n">
        <v>1</v>
      </c>
      <c r="AW2307" s="0" t="n">
        <v>1</v>
      </c>
      <c r="AX2307" s="0" t="n">
        <v>0</v>
      </c>
      <c r="AY2307" s="0" t="n">
        <v>0</v>
      </c>
      <c r="AZ2307" s="0" t="n">
        <v>0</v>
      </c>
      <c r="BA2307" s="0" t="n">
        <v>1</v>
      </c>
      <c r="BB2307" s="0" t="n">
        <v>2</v>
      </c>
      <c r="BC2307" s="0" t="n">
        <v>1</v>
      </c>
      <c r="BD2307" s="0" t="n">
        <v>0</v>
      </c>
      <c r="BE2307" s="0" t="n">
        <v>0</v>
      </c>
      <c r="BF2307" s="0" t="n">
        <v>0</v>
      </c>
      <c r="BG2307" s="1" t="n">
        <v>-2.543718E-009</v>
      </c>
      <c r="BH2307" s="1" t="n">
        <v>1.306808E-008</v>
      </c>
      <c r="BI2307" s="1" t="n">
        <v>-2.565981E-008</v>
      </c>
      <c r="BJ2307" s="0" t="n">
        <v>1</v>
      </c>
      <c r="BK2307" s="0" t="n">
        <v>1</v>
      </c>
      <c r="BL2307" s="0" t="n">
        <v>0</v>
      </c>
      <c r="BM2307" s="0" t="n">
        <v>0</v>
      </c>
      <c r="BN2307" s="0" t="n">
        <v>0</v>
      </c>
      <c r="BO2307" s="0" t="n">
        <v>1</v>
      </c>
      <c r="BP2307" s="0" t="n">
        <v>3</v>
      </c>
      <c r="BQ2307" s="0" t="n">
        <v>1</v>
      </c>
      <c r="BR2307" s="0" t="n">
        <v>0</v>
      </c>
      <c r="BS2307" s="0" t="n">
        <v>0</v>
      </c>
      <c r="BT2307" s="0" t="n">
        <v>0</v>
      </c>
      <c r="BU2307" s="1" t="n">
        <v>-1.601351E-009</v>
      </c>
      <c r="BV2307" s="1" t="n">
        <v>9.114878E-009</v>
      </c>
      <c r="BW2307" s="1" t="n">
        <v>-2.916633E-008</v>
      </c>
      <c r="BX2307" s="0" t="n">
        <v>1</v>
      </c>
      <c r="BY2307" s="0" t="n">
        <v>1</v>
      </c>
      <c r="BZ2307" s="0" t="n">
        <v>0</v>
      </c>
      <c r="CA2307" s="0" t="n">
        <v>0</v>
      </c>
      <c r="CB2307" s="0" t="n">
        <v>0</v>
      </c>
      <c r="CC2307" s="0" t="n">
        <v>1</v>
      </c>
      <c r="CD2307" s="2" t="n">
        <f aca="false">SQRT(SUMSQ(AB2307:AD2307))</f>
        <v>0</v>
      </c>
      <c r="CE2307" s="2" t="n">
        <f aca="false">SQRT(SUMSQ(AP2307:AR2307))</f>
        <v>0</v>
      </c>
      <c r="CF2307" s="2" t="n">
        <f aca="false">SQRT(SUMSQ(BD2307:BF2307))</f>
        <v>0</v>
      </c>
      <c r="CG2307" s="2" t="n">
        <f aca="false">SQRT(SUMSQ(BR2307:BT2307))</f>
        <v>0</v>
      </c>
      <c r="CH2307" s="2" t="n">
        <f aca="false">DEGREES(2*ACOS(AH2307))</f>
        <v>0</v>
      </c>
      <c r="CI2307" s="2" t="n">
        <f aca="false">DEGREES(2*ACOS(AV2307))</f>
        <v>0</v>
      </c>
      <c r="CJ2307" s="2" t="n">
        <f aca="false">DEGREES(2*ACOS(BJ2307))</f>
        <v>0</v>
      </c>
      <c r="CK2307" s="2" t="n">
        <f aca="false">DEGREES(2*ACOS(BX2307))</f>
        <v>0</v>
      </c>
      <c r="CL2307" s="0" t="n">
        <f aca="false">ABS(AI2307-1)</f>
        <v>0</v>
      </c>
      <c r="CM2307" s="0" t="n">
        <f aca="false">ABS(AW2307-1)</f>
        <v>0</v>
      </c>
      <c r="CN2307" s="0" t="n">
        <f aca="false">ABS(BK2307-1)</f>
        <v>0</v>
      </c>
      <c r="CO2307" s="0" t="n">
        <f aca="false">ABS(BY2307-1)</f>
        <v>0</v>
      </c>
      <c r="CP2307" s="3" t="n">
        <f aca="false">DEGREES(2*ACOS(AH2307))</f>
        <v>0</v>
      </c>
      <c r="CQ2307" s="3" t="n">
        <f aca="false">DEGREES(2*ACOS(AV2307))</f>
        <v>0</v>
      </c>
      <c r="CR2307" s="3" t="n">
        <f aca="false">DEGREES(2*ACOS(BJ2307))</f>
        <v>0</v>
      </c>
      <c r="CS2307" s="3" t="n">
        <f aca="false">DEGREES(2*ACOS(CC2307))</f>
        <v>0</v>
      </c>
      <c r="CT2307" s="0" t="n">
        <f aca="false">SUM(CD2307:CR2307)</f>
        <v>0</v>
      </c>
      <c r="CU2307" s="4" t="n">
        <f aca="false">(CT2307-MIN($CT$5:$CT$1744))/(MAX($CT$5:$CT$1744)-MIN($CT$5:$CT$1744))</f>
        <v>0</v>
      </c>
      <c r="CV2307" s="0" t="n">
        <f aca="false">SUM(CD2307,CH2307,CL2307,CP2307)</f>
        <v>0</v>
      </c>
      <c r="CW2307" s="0" t="n">
        <f aca="false">SUM(CE2307,CI2307,CM2307,CQ2307)</f>
        <v>0</v>
      </c>
      <c r="CX2307" s="0" t="n">
        <f aca="false">SUM(CF2307,CJ2307,CN2307,CR2307)</f>
        <v>0</v>
      </c>
      <c r="CY2307" s="0" t="n">
        <f aca="false">SUM(CG2307,CK2307,CO2307)</f>
        <v>0</v>
      </c>
      <c r="CZ2307" s="5" t="str">
        <f aca="false">IF(CD2307=0,IF(CH2307=0,IF(CL2307=0,IF(CP2307=0,"NULL","4"),"3"),"2"),"1")</f>
        <v>NULL</v>
      </c>
    </row>
    <row r="2308" customFormat="false" ht="14.9" hidden="false" customHeight="false" outlineLevel="0" collapsed="false">
      <c r="A2308" s="0" t="n">
        <v>2467.095</v>
      </c>
      <c r="B2308" s="0" t="n">
        <v>3.497986</v>
      </c>
      <c r="C2308" s="0" t="n">
        <v>2.455101</v>
      </c>
      <c r="D2308" s="0" t="n">
        <v>1.986841</v>
      </c>
      <c r="E2308" s="0" t="n">
        <v>-0.00801087</v>
      </c>
      <c r="F2308" s="0" t="n">
        <v>-0.0832972</v>
      </c>
      <c r="G2308" s="0" t="n">
        <v>-0.01399047</v>
      </c>
      <c r="H2308" s="0" t="n">
        <v>0.9963943</v>
      </c>
      <c r="I2308" s="0" t="n">
        <v>0.3021155</v>
      </c>
      <c r="J2308" s="0" t="n">
        <v>-0.09150528</v>
      </c>
      <c r="K2308" s="0" t="n">
        <v>0.6675239</v>
      </c>
      <c r="L2308" s="0" t="n">
        <v>0.08318998</v>
      </c>
      <c r="M2308" s="0" t="n">
        <v>0.7342466</v>
      </c>
      <c r="N2308" s="0" t="n">
        <v>1</v>
      </c>
      <c r="O2308" s="0" t="n">
        <v>0</v>
      </c>
      <c r="P2308" s="0" t="n">
        <v>0</v>
      </c>
      <c r="Q2308" s="0" t="n">
        <v>0</v>
      </c>
      <c r="R2308" s="0" t="n">
        <v>47.30561</v>
      </c>
      <c r="S2308" s="0" t="n">
        <v>29.41354</v>
      </c>
      <c r="T2308" s="0" t="n">
        <v>3.440713</v>
      </c>
      <c r="U2308" s="0" t="n">
        <v>22.88574</v>
      </c>
      <c r="V2308" s="0" t="n">
        <v>39.2911</v>
      </c>
      <c r="W2308" s="0" t="n">
        <v>41.24165</v>
      </c>
      <c r="X2308" s="0" t="n">
        <v>46.41868</v>
      </c>
      <c r="Y2308" s="0" t="n">
        <v>50.67931</v>
      </c>
      <c r="Z2308" s="0" t="n">
        <v>0</v>
      </c>
      <c r="AA2308" s="0" t="n">
        <v>1</v>
      </c>
      <c r="AB2308" s="0" t="n">
        <v>0</v>
      </c>
      <c r="AC2308" s="0" t="n">
        <v>0</v>
      </c>
      <c r="AD2308" s="0" t="n">
        <v>0</v>
      </c>
      <c r="AE2308" s="1" t="n">
        <v>5.557779E-010</v>
      </c>
      <c r="AF2308" s="1" t="n">
        <v>-2.007748E-008</v>
      </c>
      <c r="AG2308" s="1" t="n">
        <v>-1.639872E-008</v>
      </c>
      <c r="AH2308" s="0" t="n">
        <v>1</v>
      </c>
      <c r="AI2308" s="0" t="n">
        <v>1</v>
      </c>
      <c r="AJ2308" s="0" t="n">
        <v>0</v>
      </c>
      <c r="AK2308" s="0" t="n">
        <v>0</v>
      </c>
      <c r="AL2308" s="0" t="n">
        <v>0</v>
      </c>
      <c r="AM2308" s="0" t="n">
        <v>1</v>
      </c>
      <c r="AN2308" s="0" t="n">
        <v>1</v>
      </c>
      <c r="AO2308" s="0" t="n">
        <v>1</v>
      </c>
      <c r="AP2308" s="0" t="n">
        <v>0</v>
      </c>
      <c r="AQ2308" s="0" t="n">
        <v>0</v>
      </c>
      <c r="AR2308" s="0" t="n">
        <v>0</v>
      </c>
      <c r="AS2308" s="1" t="n">
        <v>5.557779E-010</v>
      </c>
      <c r="AT2308" s="1" t="n">
        <v>-2.007748E-008</v>
      </c>
      <c r="AU2308" s="1" t="n">
        <v>-1.639872E-008</v>
      </c>
      <c r="AV2308" s="0" t="n">
        <v>1</v>
      </c>
      <c r="AW2308" s="0" t="n">
        <v>1</v>
      </c>
      <c r="AX2308" s="0" t="n">
        <v>0</v>
      </c>
      <c r="AY2308" s="0" t="n">
        <v>0</v>
      </c>
      <c r="AZ2308" s="0" t="n">
        <v>0</v>
      </c>
      <c r="BA2308" s="0" t="n">
        <v>1</v>
      </c>
      <c r="BB2308" s="0" t="n">
        <v>2</v>
      </c>
      <c r="BC2308" s="0" t="n">
        <v>1</v>
      </c>
      <c r="BD2308" s="0" t="n">
        <v>0</v>
      </c>
      <c r="BE2308" s="0" t="n">
        <v>0</v>
      </c>
      <c r="BF2308" s="0" t="n">
        <v>0</v>
      </c>
      <c r="BG2308" s="1" t="n">
        <v>4.192811E-010</v>
      </c>
      <c r="BH2308" s="1" t="n">
        <v>-2.360317E-008</v>
      </c>
      <c r="BI2308" s="1" t="n">
        <v>-1.663013E-008</v>
      </c>
      <c r="BJ2308" s="0" t="n">
        <v>1</v>
      </c>
      <c r="BK2308" s="0" t="n">
        <v>1</v>
      </c>
      <c r="BL2308" s="0" t="n">
        <v>0</v>
      </c>
      <c r="BM2308" s="0" t="n">
        <v>0</v>
      </c>
      <c r="BN2308" s="0" t="n">
        <v>0</v>
      </c>
      <c r="BO2308" s="0" t="n">
        <v>1</v>
      </c>
      <c r="BP2308" s="0" t="n">
        <v>3</v>
      </c>
      <c r="BQ2308" s="0" t="n">
        <v>1</v>
      </c>
      <c r="BR2308" s="0" t="n">
        <v>0</v>
      </c>
      <c r="BS2308" s="0" t="n">
        <v>0</v>
      </c>
      <c r="BT2308" s="0" t="n">
        <v>0</v>
      </c>
      <c r="BU2308" s="1" t="n">
        <v>5.557779E-010</v>
      </c>
      <c r="BV2308" s="1" t="n">
        <v>-2.007748E-008</v>
      </c>
      <c r="BW2308" s="1" t="n">
        <v>-1.639872E-008</v>
      </c>
      <c r="BX2308" s="0" t="n">
        <v>1</v>
      </c>
      <c r="BY2308" s="0" t="n">
        <v>1</v>
      </c>
      <c r="BZ2308" s="0" t="n">
        <v>0</v>
      </c>
      <c r="CA2308" s="0" t="n">
        <v>0</v>
      </c>
      <c r="CB2308" s="0" t="n">
        <v>0</v>
      </c>
      <c r="CC2308" s="0" t="n">
        <v>1</v>
      </c>
      <c r="CD2308" s="2" t="n">
        <f aca="false">SQRT(SUMSQ(AB2308:AD2308))</f>
        <v>0</v>
      </c>
      <c r="CE2308" s="2" t="n">
        <f aca="false">SQRT(SUMSQ(AP2308:AR2308))</f>
        <v>0</v>
      </c>
      <c r="CF2308" s="2" t="n">
        <f aca="false">SQRT(SUMSQ(BD2308:BF2308))</f>
        <v>0</v>
      </c>
      <c r="CG2308" s="2" t="n">
        <f aca="false">SQRT(SUMSQ(BR2308:BT2308))</f>
        <v>0</v>
      </c>
      <c r="CH2308" s="2" t="n">
        <f aca="false">DEGREES(2*ACOS(AH2308))</f>
        <v>0</v>
      </c>
      <c r="CI2308" s="2" t="n">
        <f aca="false">DEGREES(2*ACOS(AV2308))</f>
        <v>0</v>
      </c>
      <c r="CJ2308" s="2" t="n">
        <f aca="false">DEGREES(2*ACOS(BJ2308))</f>
        <v>0</v>
      </c>
      <c r="CK2308" s="2" t="n">
        <f aca="false">DEGREES(2*ACOS(BX2308))</f>
        <v>0</v>
      </c>
      <c r="CL2308" s="0" t="n">
        <f aca="false">ABS(AI2308-1)</f>
        <v>0</v>
      </c>
      <c r="CM2308" s="0" t="n">
        <f aca="false">ABS(AW2308-1)</f>
        <v>0</v>
      </c>
      <c r="CN2308" s="0" t="n">
        <f aca="false">ABS(BK2308-1)</f>
        <v>0</v>
      </c>
      <c r="CO2308" s="0" t="n">
        <f aca="false">ABS(BY2308-1)</f>
        <v>0</v>
      </c>
      <c r="CP2308" s="3" t="n">
        <f aca="false">DEGREES(2*ACOS(AH2308))</f>
        <v>0</v>
      </c>
      <c r="CQ2308" s="3" t="n">
        <f aca="false">DEGREES(2*ACOS(AV2308))</f>
        <v>0</v>
      </c>
      <c r="CR2308" s="3" t="n">
        <f aca="false">DEGREES(2*ACOS(BJ2308))</f>
        <v>0</v>
      </c>
      <c r="CS2308" s="3" t="n">
        <f aca="false">DEGREES(2*ACOS(CC2308))</f>
        <v>0</v>
      </c>
      <c r="CT2308" s="0" t="n">
        <f aca="false">SUM(CD2308:CR2308)</f>
        <v>0</v>
      </c>
      <c r="CU2308" s="4" t="n">
        <f aca="false">(CT2308-MIN($CT$5:$CT$1744))/(MAX($CT$5:$CT$1744)-MIN($CT$5:$CT$1744))</f>
        <v>0</v>
      </c>
      <c r="CV2308" s="0" t="n">
        <f aca="false">SUM(CD2308,CH2308,CL2308,CP2308)</f>
        <v>0</v>
      </c>
      <c r="CW2308" s="0" t="n">
        <f aca="false">SUM(CE2308,CI2308,CM2308,CQ2308)</f>
        <v>0</v>
      </c>
      <c r="CX2308" s="0" t="n">
        <f aca="false">SUM(CF2308,CJ2308,CN2308,CR2308)</f>
        <v>0</v>
      </c>
      <c r="CY2308" s="0" t="n">
        <f aca="false">SUM(CG2308,CK2308,CO2308)</f>
        <v>0</v>
      </c>
      <c r="CZ2308" s="5" t="str">
        <f aca="false">IF(CD2308=0,IF(CH2308=0,IF(CL2308=0,IF(CP2308=0,"NULL","4"),"3"),"2"),"1")</f>
        <v>NULL</v>
      </c>
    </row>
    <row r="2309" customFormat="false" ht="14.9" hidden="false" customHeight="false" outlineLevel="0" collapsed="false">
      <c r="A2309" s="0" t="n">
        <v>2467.144</v>
      </c>
      <c r="B2309" s="0" t="n">
        <v>3.497986</v>
      </c>
      <c r="C2309" s="0" t="n">
        <v>2.455101</v>
      </c>
      <c r="D2309" s="0" t="n">
        <v>1.986841</v>
      </c>
      <c r="E2309" s="0" t="n">
        <v>-0.008010883</v>
      </c>
      <c r="F2309" s="0" t="n">
        <v>-0.08329718</v>
      </c>
      <c r="G2309" s="0" t="n">
        <v>-0.01399035</v>
      </c>
      <c r="H2309" s="0" t="n">
        <v>0.9963943</v>
      </c>
      <c r="I2309" s="0" t="n">
        <v>0.3021155</v>
      </c>
      <c r="J2309" s="0" t="n">
        <v>-0.091539</v>
      </c>
      <c r="K2309" s="0" t="n">
        <v>0.667478</v>
      </c>
      <c r="L2309" s="0" t="n">
        <v>0.08321094</v>
      </c>
      <c r="M2309" s="0" t="n">
        <v>0.7342817</v>
      </c>
      <c r="N2309" s="0" t="n">
        <v>1</v>
      </c>
      <c r="O2309" s="0" t="n">
        <v>0</v>
      </c>
      <c r="P2309" s="0" t="n">
        <v>0</v>
      </c>
      <c r="Q2309" s="0" t="n">
        <v>0</v>
      </c>
      <c r="R2309" s="0" t="n">
        <v>36.79325</v>
      </c>
      <c r="S2309" s="0" t="n">
        <v>22.8772</v>
      </c>
      <c r="T2309" s="0" t="n">
        <v>2.676109</v>
      </c>
      <c r="U2309" s="0" t="n">
        <v>17.80002</v>
      </c>
      <c r="V2309" s="0" t="n">
        <v>30.55973</v>
      </c>
      <c r="W2309" s="0" t="n">
        <v>32.07683</v>
      </c>
      <c r="X2309" s="0" t="n">
        <v>36.10342</v>
      </c>
      <c r="Y2309" s="0" t="n">
        <v>39.41725</v>
      </c>
      <c r="Z2309" s="0" t="n">
        <v>0</v>
      </c>
      <c r="AA2309" s="0" t="n">
        <v>1</v>
      </c>
      <c r="AB2309" s="0" t="n">
        <v>0</v>
      </c>
      <c r="AC2309" s="0" t="n">
        <v>0</v>
      </c>
      <c r="AD2309" s="0" t="n">
        <v>0</v>
      </c>
      <c r="AE2309" s="1" t="n">
        <v>-1.729448E-009</v>
      </c>
      <c r="AF2309" s="1" t="n">
        <v>4.819925E-009</v>
      </c>
      <c r="AG2309" s="1" t="n">
        <v>3.034866E-008</v>
      </c>
      <c r="AH2309" s="0" t="n">
        <v>1</v>
      </c>
      <c r="AI2309" s="0" t="n">
        <v>1</v>
      </c>
      <c r="AJ2309" s="0" t="n">
        <v>0</v>
      </c>
      <c r="AK2309" s="0" t="n">
        <v>0</v>
      </c>
      <c r="AL2309" s="0" t="n">
        <v>0</v>
      </c>
      <c r="AM2309" s="0" t="n">
        <v>1</v>
      </c>
      <c r="AN2309" s="0" t="n">
        <v>1</v>
      </c>
      <c r="AO2309" s="0" t="n">
        <v>1</v>
      </c>
      <c r="AP2309" s="0" t="n">
        <v>0</v>
      </c>
      <c r="AQ2309" s="0" t="n">
        <v>0</v>
      </c>
      <c r="AR2309" s="0" t="n">
        <v>0</v>
      </c>
      <c r="AS2309" s="1" t="n">
        <v>-1.924151E-009</v>
      </c>
      <c r="AT2309" s="1" t="n">
        <v>6.010943E-009</v>
      </c>
      <c r="AU2309" s="1" t="n">
        <v>3.005233E-008</v>
      </c>
      <c r="AV2309" s="0" t="n">
        <v>1</v>
      </c>
      <c r="AW2309" s="0" t="n">
        <v>1</v>
      </c>
      <c r="AX2309" s="0" t="n">
        <v>0</v>
      </c>
      <c r="AY2309" s="0" t="n">
        <v>0</v>
      </c>
      <c r="AZ2309" s="0" t="n">
        <v>0</v>
      </c>
      <c r="BA2309" s="0" t="n">
        <v>1</v>
      </c>
      <c r="BB2309" s="0" t="n">
        <v>2</v>
      </c>
      <c r="BC2309" s="0" t="n">
        <v>1</v>
      </c>
      <c r="BD2309" s="0" t="n">
        <v>0</v>
      </c>
      <c r="BE2309" s="0" t="n">
        <v>0</v>
      </c>
      <c r="BF2309" s="0" t="n">
        <v>0</v>
      </c>
      <c r="BG2309" s="1" t="n">
        <v>-1.785225E-009</v>
      </c>
      <c r="BH2309" s="1" t="n">
        <v>3.854141E-009</v>
      </c>
      <c r="BI2309" s="1" t="n">
        <v>3.421687E-008</v>
      </c>
      <c r="BJ2309" s="0" t="n">
        <v>1</v>
      </c>
      <c r="BK2309" s="0" t="n">
        <v>1</v>
      </c>
      <c r="BL2309" s="0" t="n">
        <v>0</v>
      </c>
      <c r="BM2309" s="0" t="n">
        <v>0</v>
      </c>
      <c r="BN2309" s="0" t="n">
        <v>0</v>
      </c>
      <c r="BO2309" s="0" t="n">
        <v>1</v>
      </c>
      <c r="BP2309" s="0" t="n">
        <v>3</v>
      </c>
      <c r="BQ2309" s="0" t="n">
        <v>1</v>
      </c>
      <c r="BR2309" s="0" t="n">
        <v>0</v>
      </c>
      <c r="BS2309" s="0" t="n">
        <v>0</v>
      </c>
      <c r="BT2309" s="0" t="n">
        <v>0</v>
      </c>
      <c r="BU2309" s="1" t="n">
        <v>-1.74966E-009</v>
      </c>
      <c r="BV2309" s="1" t="n">
        <v>5.63919E-009</v>
      </c>
      <c r="BW2309" s="1" t="n">
        <v>2.69214E-008</v>
      </c>
      <c r="BX2309" s="0" t="n">
        <v>1</v>
      </c>
      <c r="BY2309" s="0" t="n">
        <v>1</v>
      </c>
      <c r="BZ2309" s="0" t="n">
        <v>0</v>
      </c>
      <c r="CA2309" s="0" t="n">
        <v>0</v>
      </c>
      <c r="CB2309" s="0" t="n">
        <v>0</v>
      </c>
      <c r="CC2309" s="0" t="n">
        <v>1</v>
      </c>
      <c r="CD2309" s="2" t="n">
        <f aca="false">SQRT(SUMSQ(AB2309:AD2309))</f>
        <v>0</v>
      </c>
      <c r="CE2309" s="2" t="n">
        <f aca="false">SQRT(SUMSQ(AP2309:AR2309))</f>
        <v>0</v>
      </c>
      <c r="CF2309" s="2" t="n">
        <f aca="false">SQRT(SUMSQ(BD2309:BF2309))</f>
        <v>0</v>
      </c>
      <c r="CG2309" s="2" t="n">
        <f aca="false">SQRT(SUMSQ(BR2309:BT2309))</f>
        <v>0</v>
      </c>
      <c r="CH2309" s="2" t="n">
        <f aca="false">DEGREES(2*ACOS(AH2309))</f>
        <v>0</v>
      </c>
      <c r="CI2309" s="2" t="n">
        <f aca="false">DEGREES(2*ACOS(AV2309))</f>
        <v>0</v>
      </c>
      <c r="CJ2309" s="2" t="n">
        <f aca="false">DEGREES(2*ACOS(BJ2309))</f>
        <v>0</v>
      </c>
      <c r="CK2309" s="2" t="n">
        <f aca="false">DEGREES(2*ACOS(BX2309))</f>
        <v>0</v>
      </c>
      <c r="CL2309" s="0" t="n">
        <f aca="false">ABS(AI2309-1)</f>
        <v>0</v>
      </c>
      <c r="CM2309" s="0" t="n">
        <f aca="false">ABS(AW2309-1)</f>
        <v>0</v>
      </c>
      <c r="CN2309" s="0" t="n">
        <f aca="false">ABS(BK2309-1)</f>
        <v>0</v>
      </c>
      <c r="CO2309" s="0" t="n">
        <f aca="false">ABS(BY2309-1)</f>
        <v>0</v>
      </c>
      <c r="CP2309" s="3" t="n">
        <f aca="false">DEGREES(2*ACOS(AH2309))</f>
        <v>0</v>
      </c>
      <c r="CQ2309" s="3" t="n">
        <f aca="false">DEGREES(2*ACOS(AV2309))</f>
        <v>0</v>
      </c>
      <c r="CR2309" s="3" t="n">
        <f aca="false">DEGREES(2*ACOS(BJ2309))</f>
        <v>0</v>
      </c>
      <c r="CS2309" s="3" t="n">
        <f aca="false">DEGREES(2*ACOS(CC2309))</f>
        <v>0</v>
      </c>
      <c r="CT2309" s="0" t="n">
        <f aca="false">SUM(CD2309:CR2309)</f>
        <v>0</v>
      </c>
      <c r="CU2309" s="4" t="n">
        <f aca="false">(CT2309-MIN($CT$5:$CT$1744))/(MAX($CT$5:$CT$1744)-MIN($CT$5:$CT$1744))</f>
        <v>0</v>
      </c>
      <c r="CV2309" s="0" t="n">
        <f aca="false">SUM(CD2309,CH2309,CL2309,CP2309)</f>
        <v>0</v>
      </c>
      <c r="CW2309" s="0" t="n">
        <f aca="false">SUM(CE2309,CI2309,CM2309,CQ2309)</f>
        <v>0</v>
      </c>
      <c r="CX2309" s="0" t="n">
        <f aca="false">SUM(CF2309,CJ2309,CN2309,CR2309)</f>
        <v>0</v>
      </c>
      <c r="CY2309" s="0" t="n">
        <f aca="false">SUM(CG2309,CK2309,CO2309)</f>
        <v>0</v>
      </c>
      <c r="CZ2309" s="5" t="str">
        <f aca="false">IF(CD2309=0,IF(CH2309=0,IF(CL2309=0,IF(CP2309=0,"NULL","4"),"3"),"2"),"1")</f>
        <v>NULL</v>
      </c>
    </row>
    <row r="2310" customFormat="false" ht="14.9" hidden="false" customHeight="false" outlineLevel="0" collapsed="false">
      <c r="A2310" s="0" t="n">
        <v>2467.194</v>
      </c>
      <c r="B2310" s="0" t="n">
        <v>3.497986</v>
      </c>
      <c r="C2310" s="0" t="n">
        <v>2.455101</v>
      </c>
      <c r="D2310" s="0" t="n">
        <v>1.986841</v>
      </c>
      <c r="E2310" s="0" t="n">
        <v>-0.008010866</v>
      </c>
      <c r="F2310" s="0" t="n">
        <v>-0.08329714</v>
      </c>
      <c r="G2310" s="0" t="n">
        <v>-0.01399022</v>
      </c>
      <c r="H2310" s="0" t="n">
        <v>0.9963944</v>
      </c>
      <c r="I2310" s="0" t="n">
        <v>0.3021155</v>
      </c>
      <c r="J2310" s="0" t="n">
        <v>-0.09155891</v>
      </c>
      <c r="K2310" s="0" t="n">
        <v>0.667451</v>
      </c>
      <c r="L2310" s="0" t="n">
        <v>0.08322331</v>
      </c>
      <c r="M2310" s="0" t="n">
        <v>0.7343025</v>
      </c>
      <c r="N2310" s="0" t="n">
        <v>1</v>
      </c>
      <c r="O2310" s="0" t="n">
        <v>0</v>
      </c>
      <c r="P2310" s="0" t="n">
        <v>0</v>
      </c>
      <c r="Q2310" s="0" t="n">
        <v>0</v>
      </c>
      <c r="R2310" s="0" t="n">
        <v>36.79325</v>
      </c>
      <c r="S2310" s="0" t="n">
        <v>22.8772</v>
      </c>
      <c r="T2310" s="0" t="n">
        <v>2.676109</v>
      </c>
      <c r="U2310" s="0" t="n">
        <v>17.80002</v>
      </c>
      <c r="V2310" s="0" t="n">
        <v>30.55973</v>
      </c>
      <c r="W2310" s="0" t="n">
        <v>32.07683</v>
      </c>
      <c r="X2310" s="0" t="n">
        <v>36.10342</v>
      </c>
      <c r="Y2310" s="0" t="n">
        <v>39.41725</v>
      </c>
      <c r="Z2310" s="0" t="n">
        <v>0</v>
      </c>
      <c r="AA2310" s="0" t="n">
        <v>1</v>
      </c>
      <c r="AB2310" s="0" t="n">
        <v>0</v>
      </c>
      <c r="AC2310" s="0" t="n">
        <v>0</v>
      </c>
      <c r="AD2310" s="0" t="n">
        <v>0</v>
      </c>
      <c r="AE2310" s="1" t="n">
        <v>1.564675E-009</v>
      </c>
      <c r="AF2310" s="1" t="n">
        <v>4.411619E-009</v>
      </c>
      <c r="AG2310" s="1" t="n">
        <v>3.592923E-008</v>
      </c>
      <c r="AH2310" s="0" t="n">
        <v>0.9999999</v>
      </c>
      <c r="AI2310" s="0" t="n">
        <v>1</v>
      </c>
      <c r="AJ2310" s="0" t="n">
        <v>0</v>
      </c>
      <c r="AK2310" s="0" t="n">
        <v>0</v>
      </c>
      <c r="AL2310" s="0" t="n">
        <v>0</v>
      </c>
      <c r="AM2310" s="0" t="n">
        <v>1</v>
      </c>
      <c r="AN2310" s="0" t="n">
        <v>1</v>
      </c>
      <c r="AO2310" s="0" t="n">
        <v>1</v>
      </c>
      <c r="AP2310" s="0" t="n">
        <v>0</v>
      </c>
      <c r="AQ2310" s="0" t="n">
        <v>0</v>
      </c>
      <c r="AR2310" s="0" t="n">
        <v>0</v>
      </c>
      <c r="AS2310" s="1" t="n">
        <v>1.949441E-009</v>
      </c>
      <c r="AT2310" s="1" t="n">
        <v>1.361254E-009</v>
      </c>
      <c r="AU2310" s="1" t="n">
        <v>3.933429E-008</v>
      </c>
      <c r="AV2310" s="0" t="n">
        <v>0.9999999</v>
      </c>
      <c r="AW2310" s="0" t="n">
        <v>1</v>
      </c>
      <c r="AX2310" s="0" t="n">
        <v>0</v>
      </c>
      <c r="AY2310" s="0" t="n">
        <v>0</v>
      </c>
      <c r="AZ2310" s="0" t="n">
        <v>0</v>
      </c>
      <c r="BA2310" s="0" t="n">
        <v>1</v>
      </c>
      <c r="BB2310" s="0" t="n">
        <v>2</v>
      </c>
      <c r="BC2310" s="0" t="n">
        <v>1</v>
      </c>
      <c r="BD2310" s="0" t="n">
        <v>0</v>
      </c>
      <c r="BE2310" s="0" t="n">
        <v>0</v>
      </c>
      <c r="BF2310" s="0" t="n">
        <v>0</v>
      </c>
      <c r="BG2310" s="1" t="n">
        <v>2.365423E-009</v>
      </c>
      <c r="BH2310" s="1" t="n">
        <v>3.77833E-009</v>
      </c>
      <c r="BI2310" s="1" t="n">
        <v>2.494042E-008</v>
      </c>
      <c r="BJ2310" s="0" t="n">
        <v>0.9999999</v>
      </c>
      <c r="BK2310" s="0" t="n">
        <v>1</v>
      </c>
      <c r="BL2310" s="0" t="n">
        <v>0</v>
      </c>
      <c r="BM2310" s="0" t="n">
        <v>0</v>
      </c>
      <c r="BN2310" s="0" t="n">
        <v>0</v>
      </c>
      <c r="BO2310" s="0" t="n">
        <v>1</v>
      </c>
      <c r="BP2310" s="0" t="n">
        <v>3</v>
      </c>
      <c r="BQ2310" s="0" t="n">
        <v>1</v>
      </c>
      <c r="BR2310" s="0" t="n">
        <v>0</v>
      </c>
      <c r="BS2310" s="0" t="n">
        <v>0</v>
      </c>
      <c r="BT2310" s="0" t="n">
        <v>0</v>
      </c>
      <c r="BU2310" s="1" t="n">
        <v>1.923183E-009</v>
      </c>
      <c r="BV2310" s="1" t="n">
        <v>4.137871E-009</v>
      </c>
      <c r="BW2310" s="1" t="n">
        <v>3.962479E-008</v>
      </c>
      <c r="BX2310" s="0" t="n">
        <v>0.9999999</v>
      </c>
      <c r="BY2310" s="0" t="n">
        <v>1</v>
      </c>
      <c r="BZ2310" s="0" t="n">
        <v>0</v>
      </c>
      <c r="CA2310" s="0" t="n">
        <v>0</v>
      </c>
      <c r="CB2310" s="0" t="n">
        <v>0</v>
      </c>
      <c r="CC2310" s="0" t="n">
        <v>1</v>
      </c>
      <c r="CD2310" s="2" t="n">
        <f aca="false">SQRT(SUMSQ(AB2310:AD2310))</f>
        <v>0</v>
      </c>
      <c r="CE2310" s="2" t="n">
        <f aca="false">SQRT(SUMSQ(AP2310:AR2310))</f>
        <v>0</v>
      </c>
      <c r="CF2310" s="2" t="n">
        <f aca="false">SQRT(SUMSQ(BD2310:BF2310))</f>
        <v>0</v>
      </c>
      <c r="CG2310" s="2" t="n">
        <f aca="false">SQRT(SUMSQ(BR2310:BT2310))</f>
        <v>0</v>
      </c>
      <c r="CH2310" s="2" t="n">
        <f aca="false">DEGREES(2*ACOS(AH2310))</f>
        <v>0.0512469035396072</v>
      </c>
      <c r="CI2310" s="2" t="n">
        <f aca="false">DEGREES(2*ACOS(AV2310))</f>
        <v>0.0512469035396072</v>
      </c>
      <c r="CJ2310" s="2" t="n">
        <f aca="false">DEGREES(2*ACOS(BJ2310))</f>
        <v>0.0512469035396072</v>
      </c>
      <c r="CK2310" s="2" t="n">
        <f aca="false">DEGREES(2*ACOS(BX2310))</f>
        <v>0.0512469035396072</v>
      </c>
      <c r="CL2310" s="0" t="n">
        <f aca="false">ABS(AI2310-1)</f>
        <v>0</v>
      </c>
      <c r="CM2310" s="0" t="n">
        <f aca="false">ABS(AW2310-1)</f>
        <v>0</v>
      </c>
      <c r="CN2310" s="0" t="n">
        <f aca="false">ABS(BK2310-1)</f>
        <v>0</v>
      </c>
      <c r="CO2310" s="0" t="n">
        <f aca="false">ABS(BY2310-1)</f>
        <v>0</v>
      </c>
      <c r="CP2310" s="3" t="n">
        <f aca="false">DEGREES(2*ACOS(AH2310))</f>
        <v>0.0512469035396072</v>
      </c>
      <c r="CQ2310" s="3" t="n">
        <f aca="false">DEGREES(2*ACOS(AV2310))</f>
        <v>0.0512469035396072</v>
      </c>
      <c r="CR2310" s="3" t="n">
        <f aca="false">DEGREES(2*ACOS(BJ2310))</f>
        <v>0.0512469035396072</v>
      </c>
      <c r="CS2310" s="3" t="n">
        <f aca="false">DEGREES(2*ACOS(CC2310))</f>
        <v>0</v>
      </c>
      <c r="CT2310" s="0" t="n">
        <f aca="false">SUM(CD2310:CR2310)</f>
        <v>0.358728324777251</v>
      </c>
      <c r="CU2310" s="4" t="n">
        <f aca="false">(CT2310-MIN($CT$5:$CT$1744))/(MAX($CT$5:$CT$1744)-MIN($CT$5:$CT$1744))</f>
        <v>0.0342384145592248</v>
      </c>
      <c r="CV2310" s="0" t="n">
        <f aca="false">SUM(CD2310,CH2310,CL2310,CP2310)</f>
        <v>0.102493807079214</v>
      </c>
      <c r="CW2310" s="0" t="n">
        <f aca="false">SUM(CE2310,CI2310,CM2310,CQ2310)</f>
        <v>0.102493807079214</v>
      </c>
      <c r="CX2310" s="0" t="n">
        <f aca="false">SUM(CF2310,CJ2310,CN2310,CR2310)</f>
        <v>0.102493807079214</v>
      </c>
      <c r="CY2310" s="0" t="n">
        <f aca="false">SUM(CG2310,CK2310,CO2310)</f>
        <v>0.0512469035396072</v>
      </c>
      <c r="CZ2310" s="5" t="str">
        <f aca="false">IF(CD2310=0,IF(CH2310=0,IF(CL2310=0,IF(CP2310=0,"NULL","4"),"3"),"2"),"1")</f>
        <v>2</v>
      </c>
    </row>
    <row r="2311" customFormat="false" ht="14.9" hidden="false" customHeight="false" outlineLevel="0" collapsed="false">
      <c r="A2311" s="0" t="n">
        <v>2467.243</v>
      </c>
      <c r="B2311" s="0" t="n">
        <v>3.497986</v>
      </c>
      <c r="C2311" s="0" t="n">
        <v>2.455101</v>
      </c>
      <c r="D2311" s="0" t="n">
        <v>1.986841</v>
      </c>
      <c r="E2311" s="0" t="n">
        <v>-0.00801087</v>
      </c>
      <c r="F2311" s="0" t="n">
        <v>-0.08329716</v>
      </c>
      <c r="G2311" s="0" t="n">
        <v>-0.0139902</v>
      </c>
      <c r="H2311" s="0" t="n">
        <v>0.9963943</v>
      </c>
      <c r="I2311" s="0" t="n">
        <v>0.3021155</v>
      </c>
      <c r="J2311" s="0" t="n">
        <v>-0.09157068</v>
      </c>
      <c r="K2311" s="0" t="n">
        <v>0.667435</v>
      </c>
      <c r="L2311" s="0" t="n">
        <v>0.08323063</v>
      </c>
      <c r="M2311" s="0" t="n">
        <v>0.7343147</v>
      </c>
      <c r="N2311" s="0" t="n">
        <v>1</v>
      </c>
      <c r="O2311" s="0" t="n">
        <v>0</v>
      </c>
      <c r="P2311" s="0" t="n">
        <v>0</v>
      </c>
      <c r="Q2311" s="0" t="n">
        <v>0</v>
      </c>
      <c r="R2311" s="0" t="n">
        <v>36.79325</v>
      </c>
      <c r="S2311" s="0" t="n">
        <v>22.8772</v>
      </c>
      <c r="T2311" s="0" t="n">
        <v>2.676106</v>
      </c>
      <c r="U2311" s="0" t="n">
        <v>17.80002</v>
      </c>
      <c r="V2311" s="0" t="n">
        <v>30.55973</v>
      </c>
      <c r="W2311" s="0" t="n">
        <v>32.07683</v>
      </c>
      <c r="X2311" s="0" t="n">
        <v>36.10342</v>
      </c>
      <c r="Y2311" s="0" t="n">
        <v>39.41725</v>
      </c>
      <c r="Z2311" s="0" t="n">
        <v>0</v>
      </c>
      <c r="AA2311" s="0" t="n">
        <v>1</v>
      </c>
      <c r="AB2311" s="0" t="n">
        <v>0</v>
      </c>
      <c r="AC2311" s="0" t="n">
        <v>0</v>
      </c>
      <c r="AD2311" s="0" t="n">
        <v>0</v>
      </c>
      <c r="AE2311" s="1" t="n">
        <v>-1.616689E-009</v>
      </c>
      <c r="AF2311" s="1" t="n">
        <v>-4.289198E-009</v>
      </c>
      <c r="AG2311" s="1" t="n">
        <v>7.340909E-009</v>
      </c>
      <c r="AH2311" s="0" t="n">
        <v>1</v>
      </c>
      <c r="AI2311" s="0" t="n">
        <v>1</v>
      </c>
      <c r="AJ2311" s="0" t="n">
        <v>0</v>
      </c>
      <c r="AK2311" s="0" t="n">
        <v>0</v>
      </c>
      <c r="AL2311" s="0" t="n">
        <v>0</v>
      </c>
      <c r="AM2311" s="0" t="n">
        <v>1</v>
      </c>
      <c r="AN2311" s="0" t="n">
        <v>1</v>
      </c>
      <c r="AO2311" s="0" t="n">
        <v>1</v>
      </c>
      <c r="AP2311" s="0" t="n">
        <v>0</v>
      </c>
      <c r="AQ2311" s="0" t="n">
        <v>0</v>
      </c>
      <c r="AR2311" s="0" t="n">
        <v>0</v>
      </c>
      <c r="AS2311" s="1" t="n">
        <v>-1.710104E-009</v>
      </c>
      <c r="AT2311" s="1" t="n">
        <v>-1.798874E-009</v>
      </c>
      <c r="AU2311" s="1" t="n">
        <v>7.063759E-009</v>
      </c>
      <c r="AV2311" s="0" t="n">
        <v>1</v>
      </c>
      <c r="AW2311" s="0" t="n">
        <v>1</v>
      </c>
      <c r="AX2311" s="0" t="n">
        <v>0</v>
      </c>
      <c r="AY2311" s="0" t="n">
        <v>0</v>
      </c>
      <c r="AZ2311" s="0" t="n">
        <v>0</v>
      </c>
      <c r="BA2311" s="0" t="n">
        <v>1</v>
      </c>
      <c r="BB2311" s="0" t="n">
        <v>2</v>
      </c>
      <c r="BC2311" s="0" t="n">
        <v>1</v>
      </c>
      <c r="BD2311" s="0" t="n">
        <v>0</v>
      </c>
      <c r="BE2311" s="0" t="n">
        <v>0</v>
      </c>
      <c r="BF2311" s="0" t="n">
        <v>0</v>
      </c>
      <c r="BG2311" s="1" t="n">
        <v>-1.572438E-009</v>
      </c>
      <c r="BH2311" s="1" t="n">
        <v>-7.863985E-010</v>
      </c>
      <c r="BI2311" s="1" t="n">
        <v>-3.040107E-009</v>
      </c>
      <c r="BJ2311" s="0" t="n">
        <v>1</v>
      </c>
      <c r="BK2311" s="0" t="n">
        <v>1</v>
      </c>
      <c r="BL2311" s="0" t="n">
        <v>0</v>
      </c>
      <c r="BM2311" s="0" t="n">
        <v>0</v>
      </c>
      <c r="BN2311" s="0" t="n">
        <v>0</v>
      </c>
      <c r="BO2311" s="0" t="n">
        <v>1</v>
      </c>
      <c r="BP2311" s="0" t="n">
        <v>3</v>
      </c>
      <c r="BQ2311" s="0" t="n">
        <v>1</v>
      </c>
      <c r="BR2311" s="0" t="n">
        <v>0</v>
      </c>
      <c r="BS2311" s="0" t="n">
        <v>0</v>
      </c>
      <c r="BT2311" s="0" t="n">
        <v>0</v>
      </c>
      <c r="BU2311" s="1" t="n">
        <v>-9.161856E-010</v>
      </c>
      <c r="BV2311" s="1" t="n">
        <v>-4.852248E-009</v>
      </c>
      <c r="BW2311" s="1" t="n">
        <v>3.928838E-009</v>
      </c>
      <c r="BX2311" s="0" t="n">
        <v>1</v>
      </c>
      <c r="BY2311" s="0" t="n">
        <v>1</v>
      </c>
      <c r="BZ2311" s="0" t="n">
        <v>0</v>
      </c>
      <c r="CA2311" s="0" t="n">
        <v>0</v>
      </c>
      <c r="CB2311" s="0" t="n">
        <v>0</v>
      </c>
      <c r="CC2311" s="0" t="n">
        <v>1</v>
      </c>
      <c r="CD2311" s="2" t="n">
        <f aca="false">SQRT(SUMSQ(AB2311:AD2311))</f>
        <v>0</v>
      </c>
      <c r="CE2311" s="2" t="n">
        <f aca="false">SQRT(SUMSQ(AP2311:AR2311))</f>
        <v>0</v>
      </c>
      <c r="CF2311" s="2" t="n">
        <f aca="false">SQRT(SUMSQ(BD2311:BF2311))</f>
        <v>0</v>
      </c>
      <c r="CG2311" s="2" t="n">
        <f aca="false">SQRT(SUMSQ(BR2311:BT2311))</f>
        <v>0</v>
      </c>
      <c r="CH2311" s="2" t="n">
        <f aca="false">DEGREES(2*ACOS(AH2311))</f>
        <v>0</v>
      </c>
      <c r="CI2311" s="2" t="n">
        <f aca="false">DEGREES(2*ACOS(AV2311))</f>
        <v>0</v>
      </c>
      <c r="CJ2311" s="2" t="n">
        <f aca="false">DEGREES(2*ACOS(BJ2311))</f>
        <v>0</v>
      </c>
      <c r="CK2311" s="2" t="n">
        <f aca="false">DEGREES(2*ACOS(BX2311))</f>
        <v>0</v>
      </c>
      <c r="CL2311" s="0" t="n">
        <f aca="false">ABS(AI2311-1)</f>
        <v>0</v>
      </c>
      <c r="CM2311" s="0" t="n">
        <f aca="false">ABS(AW2311-1)</f>
        <v>0</v>
      </c>
      <c r="CN2311" s="0" t="n">
        <f aca="false">ABS(BK2311-1)</f>
        <v>0</v>
      </c>
      <c r="CO2311" s="0" t="n">
        <f aca="false">ABS(BY2311-1)</f>
        <v>0</v>
      </c>
      <c r="CP2311" s="3" t="n">
        <f aca="false">DEGREES(2*ACOS(AH2311))</f>
        <v>0</v>
      </c>
      <c r="CQ2311" s="3" t="n">
        <f aca="false">DEGREES(2*ACOS(AV2311))</f>
        <v>0</v>
      </c>
      <c r="CR2311" s="3" t="n">
        <f aca="false">DEGREES(2*ACOS(BJ2311))</f>
        <v>0</v>
      </c>
      <c r="CS2311" s="3" t="n">
        <f aca="false">DEGREES(2*ACOS(CC2311))</f>
        <v>0</v>
      </c>
      <c r="CT2311" s="0" t="n">
        <f aca="false">SUM(CD2311:CR2311)</f>
        <v>0</v>
      </c>
      <c r="CU2311" s="4" t="n">
        <f aca="false">(CT2311-MIN($CT$5:$CT$1744))/(MAX($CT$5:$CT$1744)-MIN($CT$5:$CT$1744))</f>
        <v>0</v>
      </c>
      <c r="CV2311" s="0" t="n">
        <f aca="false">SUM(CD2311,CH2311,CL2311,CP2311)</f>
        <v>0</v>
      </c>
      <c r="CW2311" s="0" t="n">
        <f aca="false">SUM(CE2311,CI2311,CM2311,CQ2311)</f>
        <v>0</v>
      </c>
      <c r="CX2311" s="0" t="n">
        <f aca="false">SUM(CF2311,CJ2311,CN2311,CR2311)</f>
        <v>0</v>
      </c>
      <c r="CY2311" s="0" t="n">
        <f aca="false">SUM(CG2311,CK2311,CO2311)</f>
        <v>0</v>
      </c>
      <c r="CZ2311" s="5" t="str">
        <f aca="false">IF(CD2311=0,IF(CH2311=0,IF(CL2311=0,IF(CP2311=0,"NULL","4"),"3"),"2"),"1")</f>
        <v>NULL</v>
      </c>
    </row>
    <row r="2312" customFormat="false" ht="14.9" hidden="false" customHeight="false" outlineLevel="0" collapsed="false">
      <c r="A2312" s="0" t="n">
        <v>2467.293</v>
      </c>
      <c r="B2312" s="0" t="n">
        <v>3.497986</v>
      </c>
      <c r="C2312" s="0" t="n">
        <v>2.455101</v>
      </c>
      <c r="D2312" s="0" t="n">
        <v>1.986841</v>
      </c>
      <c r="E2312" s="0" t="n">
        <v>-0.008010856</v>
      </c>
      <c r="F2312" s="0" t="n">
        <v>-0.08329715</v>
      </c>
      <c r="G2312" s="0" t="n">
        <v>-0.01399023</v>
      </c>
      <c r="H2312" s="0" t="n">
        <v>0.9963943</v>
      </c>
      <c r="I2312" s="0" t="n">
        <v>0.3021155</v>
      </c>
      <c r="J2312" s="0" t="n">
        <v>-0.09157762</v>
      </c>
      <c r="K2312" s="0" t="n">
        <v>0.6674256</v>
      </c>
      <c r="L2312" s="0" t="n">
        <v>0.08323494</v>
      </c>
      <c r="M2312" s="0" t="n">
        <v>0.734322</v>
      </c>
      <c r="N2312" s="0" t="n">
        <v>1</v>
      </c>
      <c r="O2312" s="0" t="n">
        <v>0</v>
      </c>
      <c r="P2312" s="0" t="n">
        <v>0</v>
      </c>
      <c r="Q2312" s="0" t="n">
        <v>0</v>
      </c>
      <c r="R2312" s="0" t="n">
        <v>40.29737</v>
      </c>
      <c r="S2312" s="0" t="n">
        <v>25.05598</v>
      </c>
      <c r="T2312" s="0" t="n">
        <v>2.930973</v>
      </c>
      <c r="U2312" s="0" t="n">
        <v>19.49526</v>
      </c>
      <c r="V2312" s="0" t="n">
        <v>33.47019</v>
      </c>
      <c r="W2312" s="0" t="n">
        <v>35.13177</v>
      </c>
      <c r="X2312" s="0" t="n">
        <v>39.54184</v>
      </c>
      <c r="Y2312" s="0" t="n">
        <v>43.17127</v>
      </c>
      <c r="Z2312" s="0" t="n">
        <v>0</v>
      </c>
      <c r="AA2312" s="0" t="n">
        <v>1</v>
      </c>
      <c r="AB2312" s="0" t="n">
        <v>0</v>
      </c>
      <c r="AC2312" s="0" t="n">
        <v>0</v>
      </c>
      <c r="AD2312" s="0" t="n">
        <v>0</v>
      </c>
      <c r="AE2312" s="1" t="n">
        <v>1.412403E-009</v>
      </c>
      <c r="AF2312" s="1" t="n">
        <v>2.034257E-009</v>
      </c>
      <c r="AG2312" s="1" t="n">
        <v>-4.279575E-009</v>
      </c>
      <c r="AH2312" s="0" t="n">
        <v>1</v>
      </c>
      <c r="AI2312" s="0" t="n">
        <v>1</v>
      </c>
      <c r="AJ2312" s="0" t="n">
        <v>0</v>
      </c>
      <c r="AK2312" s="0" t="n">
        <v>0</v>
      </c>
      <c r="AL2312" s="0" t="n">
        <v>0</v>
      </c>
      <c r="AM2312" s="0" t="n">
        <v>1</v>
      </c>
      <c r="AN2312" s="0" t="n">
        <v>1</v>
      </c>
      <c r="AO2312" s="0" t="n">
        <v>1</v>
      </c>
      <c r="AP2312" s="0" t="n">
        <v>0</v>
      </c>
      <c r="AQ2312" s="0" t="n">
        <v>0</v>
      </c>
      <c r="AR2312" s="0" t="n">
        <v>0</v>
      </c>
      <c r="AS2312" s="1" t="n">
        <v>1.412403E-009</v>
      </c>
      <c r="AT2312" s="1" t="n">
        <v>2.034257E-009</v>
      </c>
      <c r="AU2312" s="1" t="n">
        <v>-4.279575E-009</v>
      </c>
      <c r="AV2312" s="0" t="n">
        <v>1</v>
      </c>
      <c r="AW2312" s="0" t="n">
        <v>1</v>
      </c>
      <c r="AX2312" s="0" t="n">
        <v>0</v>
      </c>
      <c r="AY2312" s="0" t="n">
        <v>0</v>
      </c>
      <c r="AZ2312" s="0" t="n">
        <v>0</v>
      </c>
      <c r="BA2312" s="0" t="n">
        <v>1</v>
      </c>
      <c r="BB2312" s="0" t="n">
        <v>2</v>
      </c>
      <c r="BC2312" s="0" t="n">
        <v>1</v>
      </c>
      <c r="BD2312" s="0" t="n">
        <v>0</v>
      </c>
      <c r="BE2312" s="0" t="n">
        <v>0</v>
      </c>
      <c r="BF2312" s="0" t="n">
        <v>0</v>
      </c>
      <c r="BG2312" s="1" t="n">
        <v>2.132522E-009</v>
      </c>
      <c r="BH2312" s="1" t="n">
        <v>2.451511E-009</v>
      </c>
      <c r="BI2312" s="1" t="n">
        <v>-1.159776E-008</v>
      </c>
      <c r="BJ2312" s="0" t="n">
        <v>1</v>
      </c>
      <c r="BK2312" s="0" t="n">
        <v>1</v>
      </c>
      <c r="BL2312" s="0" t="n">
        <v>0</v>
      </c>
      <c r="BM2312" s="0" t="n">
        <v>0</v>
      </c>
      <c r="BN2312" s="0" t="n">
        <v>0</v>
      </c>
      <c r="BO2312" s="0" t="n">
        <v>1</v>
      </c>
      <c r="BP2312" s="0" t="n">
        <v>3</v>
      </c>
      <c r="BQ2312" s="0" t="n">
        <v>1</v>
      </c>
      <c r="BR2312" s="0" t="n">
        <v>0</v>
      </c>
      <c r="BS2312" s="0" t="n">
        <v>0</v>
      </c>
      <c r="BT2312" s="0" t="n">
        <v>0</v>
      </c>
      <c r="BU2312" s="1" t="n">
        <v>1.679055E-009</v>
      </c>
      <c r="BV2312" s="1" t="n">
        <v>1.644568E-009</v>
      </c>
      <c r="BW2312" s="1" t="n">
        <v>-7.468448E-010</v>
      </c>
      <c r="BX2312" s="0" t="n">
        <v>1</v>
      </c>
      <c r="BY2312" s="0" t="n">
        <v>1</v>
      </c>
      <c r="BZ2312" s="0" t="n">
        <v>0</v>
      </c>
      <c r="CA2312" s="0" t="n">
        <v>0</v>
      </c>
      <c r="CB2312" s="0" t="n">
        <v>0</v>
      </c>
      <c r="CC2312" s="0" t="n">
        <v>1</v>
      </c>
      <c r="CD2312" s="2" t="n">
        <f aca="false">SQRT(SUMSQ(AB2312:AD2312))</f>
        <v>0</v>
      </c>
      <c r="CE2312" s="2" t="n">
        <f aca="false">SQRT(SUMSQ(AP2312:AR2312))</f>
        <v>0</v>
      </c>
      <c r="CF2312" s="2" t="n">
        <f aca="false">SQRT(SUMSQ(BD2312:BF2312))</f>
        <v>0</v>
      </c>
      <c r="CG2312" s="2" t="n">
        <f aca="false">SQRT(SUMSQ(BR2312:BT2312))</f>
        <v>0</v>
      </c>
      <c r="CH2312" s="2" t="n">
        <f aca="false">DEGREES(2*ACOS(AH2312))</f>
        <v>0</v>
      </c>
      <c r="CI2312" s="2" t="n">
        <f aca="false">DEGREES(2*ACOS(AV2312))</f>
        <v>0</v>
      </c>
      <c r="CJ2312" s="2" t="n">
        <f aca="false">DEGREES(2*ACOS(BJ2312))</f>
        <v>0</v>
      </c>
      <c r="CK2312" s="2" t="n">
        <f aca="false">DEGREES(2*ACOS(BX2312))</f>
        <v>0</v>
      </c>
      <c r="CL2312" s="0" t="n">
        <f aca="false">ABS(AI2312-1)</f>
        <v>0</v>
      </c>
      <c r="CM2312" s="0" t="n">
        <f aca="false">ABS(AW2312-1)</f>
        <v>0</v>
      </c>
      <c r="CN2312" s="0" t="n">
        <f aca="false">ABS(BK2312-1)</f>
        <v>0</v>
      </c>
      <c r="CO2312" s="0" t="n">
        <f aca="false">ABS(BY2312-1)</f>
        <v>0</v>
      </c>
      <c r="CP2312" s="3" t="n">
        <f aca="false">DEGREES(2*ACOS(AH2312))</f>
        <v>0</v>
      </c>
      <c r="CQ2312" s="3" t="n">
        <f aca="false">DEGREES(2*ACOS(AV2312))</f>
        <v>0</v>
      </c>
      <c r="CR2312" s="3" t="n">
        <f aca="false">DEGREES(2*ACOS(BJ2312))</f>
        <v>0</v>
      </c>
      <c r="CS2312" s="3" t="n">
        <f aca="false">DEGREES(2*ACOS(CC2312))</f>
        <v>0</v>
      </c>
      <c r="CT2312" s="0" t="n">
        <f aca="false">SUM(CD2312:CR2312)</f>
        <v>0</v>
      </c>
      <c r="CU2312" s="4" t="n">
        <f aca="false">(CT2312-MIN($CT$5:$CT$1744))/(MAX($CT$5:$CT$1744)-MIN($CT$5:$CT$1744))</f>
        <v>0</v>
      </c>
      <c r="CV2312" s="0" t="n">
        <f aca="false">SUM(CD2312,CH2312,CL2312,CP2312)</f>
        <v>0</v>
      </c>
      <c r="CW2312" s="0" t="n">
        <f aca="false">SUM(CE2312,CI2312,CM2312,CQ2312)</f>
        <v>0</v>
      </c>
      <c r="CX2312" s="0" t="n">
        <f aca="false">SUM(CF2312,CJ2312,CN2312,CR2312)</f>
        <v>0</v>
      </c>
      <c r="CY2312" s="0" t="n">
        <f aca="false">SUM(CG2312,CK2312,CO2312)</f>
        <v>0</v>
      </c>
      <c r="CZ2312" s="5" t="str">
        <f aca="false">IF(CD2312=0,IF(CH2312=0,IF(CL2312=0,IF(CP2312=0,"NULL","4"),"3"),"2"),"1")</f>
        <v>NULL</v>
      </c>
    </row>
    <row r="2313" customFormat="false" ht="14.9" hidden="false" customHeight="false" outlineLevel="0" collapsed="false">
      <c r="A2313" s="0" t="n">
        <v>2467.344</v>
      </c>
      <c r="B2313" s="0" t="n">
        <v>3.497986</v>
      </c>
      <c r="C2313" s="0" t="n">
        <v>2.455101</v>
      </c>
      <c r="D2313" s="0" t="n">
        <v>1.986841</v>
      </c>
      <c r="E2313" s="0" t="n">
        <v>-0.00801085</v>
      </c>
      <c r="F2313" s="0" t="n">
        <v>-0.08329718</v>
      </c>
      <c r="G2313" s="0" t="n">
        <v>-0.0139902</v>
      </c>
      <c r="H2313" s="0" t="n">
        <v>0.9963943</v>
      </c>
      <c r="I2313" s="0" t="n">
        <v>0.3021155</v>
      </c>
      <c r="J2313" s="0" t="n">
        <v>-0.0915817</v>
      </c>
      <c r="K2313" s="0" t="n">
        <v>0.6674199</v>
      </c>
      <c r="L2313" s="0" t="n">
        <v>0.08323748</v>
      </c>
      <c r="M2313" s="0" t="n">
        <v>0.7343262</v>
      </c>
      <c r="N2313" s="0" t="n">
        <v>1</v>
      </c>
      <c r="O2313" s="0" t="n">
        <v>0</v>
      </c>
      <c r="P2313" s="0" t="n">
        <v>0</v>
      </c>
      <c r="Q2313" s="0" t="n">
        <v>0</v>
      </c>
      <c r="R2313" s="0" t="n">
        <v>47.30561</v>
      </c>
      <c r="S2313" s="0" t="n">
        <v>29.41354</v>
      </c>
      <c r="T2313" s="0" t="n">
        <v>3.440707</v>
      </c>
      <c r="U2313" s="0" t="n">
        <v>22.88574</v>
      </c>
      <c r="V2313" s="0" t="n">
        <v>39.2911</v>
      </c>
      <c r="W2313" s="0" t="n">
        <v>41.24165</v>
      </c>
      <c r="X2313" s="0" t="n">
        <v>46.41869</v>
      </c>
      <c r="Y2313" s="0" t="n">
        <v>50.67931</v>
      </c>
      <c r="Z2313" s="0" t="n">
        <v>0</v>
      </c>
      <c r="AA2313" s="0" t="n">
        <v>1</v>
      </c>
      <c r="AB2313" s="0" t="n">
        <v>0</v>
      </c>
      <c r="AC2313" s="0" t="n">
        <v>0</v>
      </c>
      <c r="AD2313" s="0" t="n">
        <v>0</v>
      </c>
      <c r="AE2313" s="1" t="n">
        <v>1.844786E-009</v>
      </c>
      <c r="AF2313" s="1" t="n">
        <v>-7.524214E-009</v>
      </c>
      <c r="AG2313" s="1" t="n">
        <v>8.678517E-009</v>
      </c>
      <c r="AH2313" s="0" t="n">
        <v>1</v>
      </c>
      <c r="AI2313" s="0" t="n">
        <v>1</v>
      </c>
      <c r="AJ2313" s="0" t="n">
        <v>0</v>
      </c>
      <c r="AK2313" s="0" t="n">
        <v>0</v>
      </c>
      <c r="AL2313" s="0" t="n">
        <v>0</v>
      </c>
      <c r="AM2313" s="0" t="n">
        <v>1</v>
      </c>
      <c r="AN2313" s="0" t="n">
        <v>1</v>
      </c>
      <c r="AO2313" s="0" t="n">
        <v>1</v>
      </c>
      <c r="AP2313" s="0" t="n">
        <v>0</v>
      </c>
      <c r="AQ2313" s="0" t="n">
        <v>0</v>
      </c>
      <c r="AR2313" s="0" t="n">
        <v>0</v>
      </c>
      <c r="AS2313" s="1" t="n">
        <v>2.388261E-009</v>
      </c>
      <c r="AT2313" s="1" t="n">
        <v>-6.208123E-009</v>
      </c>
      <c r="AU2313" s="1" t="n">
        <v>5.479114E-009</v>
      </c>
      <c r="AV2313" s="0" t="n">
        <v>1</v>
      </c>
      <c r="AW2313" s="0" t="n">
        <v>1</v>
      </c>
      <c r="AX2313" s="0" t="n">
        <v>0</v>
      </c>
      <c r="AY2313" s="0" t="n">
        <v>0</v>
      </c>
      <c r="AZ2313" s="0" t="n">
        <v>0</v>
      </c>
      <c r="BA2313" s="0" t="n">
        <v>1</v>
      </c>
      <c r="BB2313" s="0" t="n">
        <v>2</v>
      </c>
      <c r="BC2313" s="0" t="n">
        <v>1</v>
      </c>
      <c r="BD2313" s="0" t="n">
        <v>0</v>
      </c>
      <c r="BE2313" s="0" t="n">
        <v>0</v>
      </c>
      <c r="BF2313" s="0" t="n">
        <v>0</v>
      </c>
      <c r="BG2313" s="1" t="n">
        <v>2.256185E-009</v>
      </c>
      <c r="BH2313" s="1" t="n">
        <v>-7.417428E-009</v>
      </c>
      <c r="BI2313" s="1" t="n">
        <v>5.175781E-009</v>
      </c>
      <c r="BJ2313" s="0" t="n">
        <v>1</v>
      </c>
      <c r="BK2313" s="0" t="n">
        <v>1</v>
      </c>
      <c r="BL2313" s="0" t="n">
        <v>0</v>
      </c>
      <c r="BM2313" s="0" t="n">
        <v>0</v>
      </c>
      <c r="BN2313" s="0" t="n">
        <v>0</v>
      </c>
      <c r="BO2313" s="0" t="n">
        <v>1</v>
      </c>
      <c r="BP2313" s="0" t="n">
        <v>3</v>
      </c>
      <c r="BQ2313" s="0" t="n">
        <v>1</v>
      </c>
      <c r="BR2313" s="0" t="n">
        <v>0</v>
      </c>
      <c r="BS2313" s="0" t="n">
        <v>0</v>
      </c>
      <c r="BT2313" s="0" t="n">
        <v>0</v>
      </c>
      <c r="BU2313" s="1" t="n">
        <v>2.717923E-009</v>
      </c>
      <c r="BV2313" s="1" t="n">
        <v>-6.813731E-009</v>
      </c>
      <c r="BW2313" s="1" t="n">
        <v>1.969942E-009</v>
      </c>
      <c r="BX2313" s="0" t="n">
        <v>1</v>
      </c>
      <c r="BY2313" s="0" t="n">
        <v>1</v>
      </c>
      <c r="BZ2313" s="0" t="n">
        <v>0</v>
      </c>
      <c r="CA2313" s="0" t="n">
        <v>0</v>
      </c>
      <c r="CB2313" s="0" t="n">
        <v>0</v>
      </c>
      <c r="CC2313" s="0" t="n">
        <v>1</v>
      </c>
      <c r="CD2313" s="2" t="n">
        <f aca="false">SQRT(SUMSQ(AB2313:AD2313))</f>
        <v>0</v>
      </c>
      <c r="CE2313" s="2" t="n">
        <f aca="false">SQRT(SUMSQ(AP2313:AR2313))</f>
        <v>0</v>
      </c>
      <c r="CF2313" s="2" t="n">
        <f aca="false">SQRT(SUMSQ(BD2313:BF2313))</f>
        <v>0</v>
      </c>
      <c r="CG2313" s="2" t="n">
        <f aca="false">SQRT(SUMSQ(BR2313:BT2313))</f>
        <v>0</v>
      </c>
      <c r="CH2313" s="2" t="n">
        <f aca="false">DEGREES(2*ACOS(AH2313))</f>
        <v>0</v>
      </c>
      <c r="CI2313" s="2" t="n">
        <f aca="false">DEGREES(2*ACOS(AV2313))</f>
        <v>0</v>
      </c>
      <c r="CJ2313" s="2" t="n">
        <f aca="false">DEGREES(2*ACOS(BJ2313))</f>
        <v>0</v>
      </c>
      <c r="CK2313" s="2" t="n">
        <f aca="false">DEGREES(2*ACOS(BX2313))</f>
        <v>0</v>
      </c>
      <c r="CL2313" s="0" t="n">
        <f aca="false">ABS(AI2313-1)</f>
        <v>0</v>
      </c>
      <c r="CM2313" s="0" t="n">
        <f aca="false">ABS(AW2313-1)</f>
        <v>0</v>
      </c>
      <c r="CN2313" s="0" t="n">
        <f aca="false">ABS(BK2313-1)</f>
        <v>0</v>
      </c>
      <c r="CO2313" s="0" t="n">
        <f aca="false">ABS(BY2313-1)</f>
        <v>0</v>
      </c>
      <c r="CP2313" s="3" t="n">
        <f aca="false">DEGREES(2*ACOS(AH2313))</f>
        <v>0</v>
      </c>
      <c r="CQ2313" s="3" t="n">
        <f aca="false">DEGREES(2*ACOS(AV2313))</f>
        <v>0</v>
      </c>
      <c r="CR2313" s="3" t="n">
        <f aca="false">DEGREES(2*ACOS(BJ2313))</f>
        <v>0</v>
      </c>
      <c r="CS2313" s="3" t="n">
        <f aca="false">DEGREES(2*ACOS(CC2313))</f>
        <v>0</v>
      </c>
      <c r="CT2313" s="0" t="n">
        <f aca="false">SUM(CD2313:CR2313)</f>
        <v>0</v>
      </c>
      <c r="CU2313" s="4" t="n">
        <f aca="false">(CT2313-MIN($CT$5:$CT$1744))/(MAX($CT$5:$CT$1744)-MIN($CT$5:$CT$1744))</f>
        <v>0</v>
      </c>
      <c r="CV2313" s="0" t="n">
        <f aca="false">SUM(CD2313,CH2313,CL2313,CP2313)</f>
        <v>0</v>
      </c>
      <c r="CW2313" s="0" t="n">
        <f aca="false">SUM(CE2313,CI2313,CM2313,CQ2313)</f>
        <v>0</v>
      </c>
      <c r="CX2313" s="0" t="n">
        <f aca="false">SUM(CF2313,CJ2313,CN2313,CR2313)</f>
        <v>0</v>
      </c>
      <c r="CY2313" s="0" t="n">
        <f aca="false">SUM(CG2313,CK2313,CO2313)</f>
        <v>0</v>
      </c>
      <c r="CZ2313" s="5" t="str">
        <f aca="false">IF(CD2313=0,IF(CH2313=0,IF(CL2313=0,IF(CP2313=0,"NULL","4"),"3"),"2"),"1")</f>
        <v>NULL</v>
      </c>
    </row>
    <row r="2314" customFormat="false" ht="14.9" hidden="false" customHeight="false" outlineLevel="0" collapsed="false">
      <c r="A2314" s="0" t="n">
        <v>2467.394</v>
      </c>
      <c r="B2314" s="0" t="n">
        <v>3.497986</v>
      </c>
      <c r="C2314" s="0" t="n">
        <v>2.455101</v>
      </c>
      <c r="D2314" s="0" t="n">
        <v>1.986841</v>
      </c>
      <c r="E2314" s="0" t="n">
        <v>-0.008010857</v>
      </c>
      <c r="F2314" s="0" t="n">
        <v>-0.08329714</v>
      </c>
      <c r="G2314" s="0" t="n">
        <v>-0.01399023</v>
      </c>
      <c r="H2314" s="0" t="n">
        <v>0.9963944</v>
      </c>
      <c r="I2314" s="0" t="n">
        <v>0.3021155</v>
      </c>
      <c r="J2314" s="0" t="n">
        <v>-0.09158414</v>
      </c>
      <c r="K2314" s="0" t="n">
        <v>0.6674166</v>
      </c>
      <c r="L2314" s="0" t="n">
        <v>0.08323899</v>
      </c>
      <c r="M2314" s="0" t="n">
        <v>0.7343287</v>
      </c>
      <c r="N2314" s="0" t="n">
        <v>1</v>
      </c>
      <c r="O2314" s="0" t="n">
        <v>0</v>
      </c>
      <c r="P2314" s="0" t="n">
        <v>0</v>
      </c>
      <c r="Q2314" s="0" t="n">
        <v>0</v>
      </c>
      <c r="R2314" s="0" t="n">
        <v>47.30561</v>
      </c>
      <c r="S2314" s="0" t="n">
        <v>29.41354</v>
      </c>
      <c r="T2314" s="0" t="n">
        <v>3.440707</v>
      </c>
      <c r="U2314" s="0" t="n">
        <v>22.88574</v>
      </c>
      <c r="V2314" s="0" t="n">
        <v>39.2911</v>
      </c>
      <c r="W2314" s="0" t="n">
        <v>41.24165</v>
      </c>
      <c r="X2314" s="0" t="n">
        <v>46.41869</v>
      </c>
      <c r="Y2314" s="0" t="n">
        <v>50.67931</v>
      </c>
      <c r="Z2314" s="0" t="n">
        <v>0</v>
      </c>
      <c r="AA2314" s="0" t="n">
        <v>1</v>
      </c>
      <c r="AB2314" s="0" t="n">
        <v>0</v>
      </c>
      <c r="AC2314" s="0" t="n">
        <v>0</v>
      </c>
      <c r="AD2314" s="0" t="n">
        <v>0</v>
      </c>
      <c r="AE2314" s="1" t="n">
        <v>-2.156284E-009</v>
      </c>
      <c r="AF2314" s="1" t="n">
        <v>8.859126E-009</v>
      </c>
      <c r="AG2314" s="1" t="n">
        <v>-7.43204E-009</v>
      </c>
      <c r="AH2314" s="0" t="n">
        <v>1</v>
      </c>
      <c r="AI2314" s="0" t="n">
        <v>1</v>
      </c>
      <c r="AJ2314" s="0" t="n">
        <v>0</v>
      </c>
      <c r="AK2314" s="0" t="n">
        <v>0</v>
      </c>
      <c r="AL2314" s="0" t="n">
        <v>0</v>
      </c>
      <c r="AM2314" s="0" t="n">
        <v>1</v>
      </c>
      <c r="AN2314" s="0" t="n">
        <v>1</v>
      </c>
      <c r="AO2314" s="0" t="n">
        <v>1</v>
      </c>
      <c r="AP2314" s="0" t="n">
        <v>0</v>
      </c>
      <c r="AQ2314" s="0" t="n">
        <v>0</v>
      </c>
      <c r="AR2314" s="0" t="n">
        <v>0</v>
      </c>
      <c r="AS2314" s="1" t="n">
        <v>-1.404826E-009</v>
      </c>
      <c r="AT2314" s="1" t="n">
        <v>8.25321E-009</v>
      </c>
      <c r="AU2314" s="1" t="n">
        <v>1.531237E-010</v>
      </c>
      <c r="AV2314" s="0" t="n">
        <v>1</v>
      </c>
      <c r="AW2314" s="0" t="n">
        <v>1</v>
      </c>
      <c r="AX2314" s="0" t="n">
        <v>0</v>
      </c>
      <c r="AY2314" s="0" t="n">
        <v>0</v>
      </c>
      <c r="AZ2314" s="0" t="n">
        <v>0</v>
      </c>
      <c r="BA2314" s="0" t="n">
        <v>1</v>
      </c>
      <c r="BB2314" s="0" t="n">
        <v>2</v>
      </c>
      <c r="BC2314" s="0" t="n">
        <v>1</v>
      </c>
      <c r="BD2314" s="0" t="n">
        <v>0</v>
      </c>
      <c r="BE2314" s="0" t="n">
        <v>0</v>
      </c>
      <c r="BF2314" s="0" t="n">
        <v>0</v>
      </c>
      <c r="BG2314" s="1" t="n">
        <v>-1.845186E-009</v>
      </c>
      <c r="BH2314" s="1" t="n">
        <v>8.428783E-009</v>
      </c>
      <c r="BI2314" s="1" t="n">
        <v>-7.515902E-009</v>
      </c>
      <c r="BJ2314" s="0" t="n">
        <v>1</v>
      </c>
      <c r="BK2314" s="0" t="n">
        <v>1</v>
      </c>
      <c r="BL2314" s="0" t="n">
        <v>0</v>
      </c>
      <c r="BM2314" s="0" t="n">
        <v>0</v>
      </c>
      <c r="BN2314" s="0" t="n">
        <v>0</v>
      </c>
      <c r="BO2314" s="0" t="n">
        <v>1</v>
      </c>
      <c r="BP2314" s="0" t="n">
        <v>3</v>
      </c>
      <c r="BQ2314" s="0" t="n">
        <v>1</v>
      </c>
      <c r="BR2314" s="0" t="n">
        <v>0</v>
      </c>
      <c r="BS2314" s="0" t="n">
        <v>0</v>
      </c>
      <c r="BT2314" s="0" t="n">
        <v>0</v>
      </c>
      <c r="BU2314" s="1" t="n">
        <v>-1.212028E-009</v>
      </c>
      <c r="BV2314" s="1" t="n">
        <v>7.387766E-009</v>
      </c>
      <c r="BW2314" s="1" t="n">
        <v>6.256506E-011</v>
      </c>
      <c r="BX2314" s="0" t="n">
        <v>1</v>
      </c>
      <c r="BY2314" s="0" t="n">
        <v>1</v>
      </c>
      <c r="BZ2314" s="0" t="n">
        <v>0</v>
      </c>
      <c r="CA2314" s="0" t="n">
        <v>0</v>
      </c>
      <c r="CB2314" s="0" t="n">
        <v>0</v>
      </c>
      <c r="CC2314" s="0" t="n">
        <v>1</v>
      </c>
      <c r="CD2314" s="2" t="n">
        <f aca="false">SQRT(SUMSQ(AB2314:AD2314))</f>
        <v>0</v>
      </c>
      <c r="CE2314" s="2" t="n">
        <f aca="false">SQRT(SUMSQ(AP2314:AR2314))</f>
        <v>0</v>
      </c>
      <c r="CF2314" s="2" t="n">
        <f aca="false">SQRT(SUMSQ(BD2314:BF2314))</f>
        <v>0</v>
      </c>
      <c r="CG2314" s="2" t="n">
        <f aca="false">SQRT(SUMSQ(BR2314:BT2314))</f>
        <v>0</v>
      </c>
      <c r="CH2314" s="2" t="n">
        <f aca="false">DEGREES(2*ACOS(AH2314))</f>
        <v>0</v>
      </c>
      <c r="CI2314" s="2" t="n">
        <f aca="false">DEGREES(2*ACOS(AV2314))</f>
        <v>0</v>
      </c>
      <c r="CJ2314" s="2" t="n">
        <f aca="false">DEGREES(2*ACOS(BJ2314))</f>
        <v>0</v>
      </c>
      <c r="CK2314" s="2" t="n">
        <f aca="false">DEGREES(2*ACOS(BX2314))</f>
        <v>0</v>
      </c>
      <c r="CL2314" s="0" t="n">
        <f aca="false">ABS(AI2314-1)</f>
        <v>0</v>
      </c>
      <c r="CM2314" s="0" t="n">
        <f aca="false">ABS(AW2314-1)</f>
        <v>0</v>
      </c>
      <c r="CN2314" s="0" t="n">
        <f aca="false">ABS(BK2314-1)</f>
        <v>0</v>
      </c>
      <c r="CO2314" s="0" t="n">
        <f aca="false">ABS(BY2314-1)</f>
        <v>0</v>
      </c>
      <c r="CP2314" s="3" t="n">
        <f aca="false">DEGREES(2*ACOS(AH2314))</f>
        <v>0</v>
      </c>
      <c r="CQ2314" s="3" t="n">
        <f aca="false">DEGREES(2*ACOS(AV2314))</f>
        <v>0</v>
      </c>
      <c r="CR2314" s="3" t="n">
        <f aca="false">DEGREES(2*ACOS(BJ2314))</f>
        <v>0</v>
      </c>
      <c r="CS2314" s="3" t="n">
        <f aca="false">DEGREES(2*ACOS(CC2314))</f>
        <v>0</v>
      </c>
      <c r="CT2314" s="0" t="n">
        <f aca="false">SUM(CD2314:CR2314)</f>
        <v>0</v>
      </c>
      <c r="CU2314" s="4" t="n">
        <f aca="false">(CT2314-MIN($CT$5:$CT$1744))/(MAX($CT$5:$CT$1744)-MIN($CT$5:$CT$1744))</f>
        <v>0</v>
      </c>
      <c r="CV2314" s="0" t="n">
        <f aca="false">SUM(CD2314,CH2314,CL2314,CP2314)</f>
        <v>0</v>
      </c>
      <c r="CW2314" s="0" t="n">
        <f aca="false">SUM(CE2314,CI2314,CM2314,CQ2314)</f>
        <v>0</v>
      </c>
      <c r="CX2314" s="0" t="n">
        <f aca="false">SUM(CF2314,CJ2314,CN2314,CR2314)</f>
        <v>0</v>
      </c>
      <c r="CY2314" s="0" t="n">
        <f aca="false">SUM(CG2314,CK2314,CO2314)</f>
        <v>0</v>
      </c>
      <c r="CZ2314" s="5" t="str">
        <f aca="false">IF(CD2314=0,IF(CH2314=0,IF(CL2314=0,IF(CP2314=0,"NULL","4"),"3"),"2"),"1")</f>
        <v>NULL</v>
      </c>
    </row>
    <row r="2315" customFormat="false" ht="14.9" hidden="false" customHeight="false" outlineLevel="0" collapsed="false">
      <c r="A2315" s="0" t="n">
        <v>2467.444</v>
      </c>
      <c r="B2315" s="0" t="n">
        <v>3.497986</v>
      </c>
      <c r="C2315" s="0" t="n">
        <v>2.455101</v>
      </c>
      <c r="D2315" s="0" t="n">
        <v>1.986841</v>
      </c>
      <c r="E2315" s="0" t="n">
        <v>-0.008010868</v>
      </c>
      <c r="F2315" s="0" t="n">
        <v>-0.08329713</v>
      </c>
      <c r="G2315" s="0" t="n">
        <v>-0.01399016</v>
      </c>
      <c r="H2315" s="0" t="n">
        <v>0.9963943</v>
      </c>
      <c r="I2315" s="0" t="n">
        <v>0.3021155</v>
      </c>
      <c r="J2315" s="0" t="n">
        <v>-0.09158558</v>
      </c>
      <c r="K2315" s="0" t="n">
        <v>0.6674147</v>
      </c>
      <c r="L2315" s="0" t="n">
        <v>0.08323988</v>
      </c>
      <c r="M2315" s="0" t="n">
        <v>0.7343302</v>
      </c>
      <c r="N2315" s="0" t="n">
        <v>1</v>
      </c>
      <c r="O2315" s="0" t="n">
        <v>0</v>
      </c>
      <c r="P2315" s="0" t="n">
        <v>0</v>
      </c>
      <c r="Q2315" s="0" t="n">
        <v>0</v>
      </c>
      <c r="R2315" s="0" t="n">
        <v>47.30561</v>
      </c>
      <c r="S2315" s="0" t="n">
        <v>29.41354</v>
      </c>
      <c r="T2315" s="0" t="n">
        <v>3.440711</v>
      </c>
      <c r="U2315" s="0" t="n">
        <v>22.88574</v>
      </c>
      <c r="V2315" s="0" t="n">
        <v>39.2911</v>
      </c>
      <c r="W2315" s="0" t="n">
        <v>41.24165</v>
      </c>
      <c r="X2315" s="0" t="n">
        <v>46.41869</v>
      </c>
      <c r="Y2315" s="0" t="n">
        <v>50.67931</v>
      </c>
      <c r="Z2315" s="0" t="n">
        <v>0</v>
      </c>
      <c r="AA2315" s="0" t="n">
        <v>1</v>
      </c>
      <c r="AB2315" s="0" t="n">
        <v>0</v>
      </c>
      <c r="AC2315" s="0" t="n">
        <v>0</v>
      </c>
      <c r="AD2315" s="0" t="n">
        <v>0</v>
      </c>
      <c r="AE2315" s="1" t="n">
        <v>-3.385233E-009</v>
      </c>
      <c r="AF2315" s="1" t="n">
        <v>6.147621E-009</v>
      </c>
      <c r="AG2315" s="1" t="n">
        <v>2.124756E-008</v>
      </c>
      <c r="AH2315" s="0" t="n">
        <v>1</v>
      </c>
      <c r="AI2315" s="0" t="n">
        <v>1</v>
      </c>
      <c r="AJ2315" s="0" t="n">
        <v>0</v>
      </c>
      <c r="AK2315" s="0" t="n">
        <v>0</v>
      </c>
      <c r="AL2315" s="0" t="n">
        <v>0</v>
      </c>
      <c r="AM2315" s="0" t="n">
        <v>1</v>
      </c>
      <c r="AN2315" s="0" t="n">
        <v>1</v>
      </c>
      <c r="AO2315" s="0" t="n">
        <v>1</v>
      </c>
      <c r="AP2315" s="0" t="n">
        <v>0</v>
      </c>
      <c r="AQ2315" s="0" t="n">
        <v>0</v>
      </c>
      <c r="AR2315" s="0" t="n">
        <v>0</v>
      </c>
      <c r="AS2315" s="1" t="n">
        <v>-2.42644E-009</v>
      </c>
      <c r="AT2315" s="1" t="n">
        <v>8.029651E-009</v>
      </c>
      <c r="AU2315" s="1" t="n">
        <v>1.420268E-008</v>
      </c>
      <c r="AV2315" s="0" t="n">
        <v>1</v>
      </c>
      <c r="AW2315" s="0" t="n">
        <v>1</v>
      </c>
      <c r="AX2315" s="0" t="n">
        <v>0</v>
      </c>
      <c r="AY2315" s="0" t="n">
        <v>0</v>
      </c>
      <c r="AZ2315" s="0" t="n">
        <v>0</v>
      </c>
      <c r="BA2315" s="0" t="n">
        <v>1</v>
      </c>
      <c r="BB2315" s="0" t="n">
        <v>2</v>
      </c>
      <c r="BC2315" s="0" t="n">
        <v>1</v>
      </c>
      <c r="BD2315" s="0" t="n">
        <v>0</v>
      </c>
      <c r="BE2315" s="0" t="n">
        <v>0</v>
      </c>
      <c r="BF2315" s="0" t="n">
        <v>0</v>
      </c>
      <c r="BG2315" s="1" t="n">
        <v>-2.693892E-009</v>
      </c>
      <c r="BH2315" s="1" t="n">
        <v>7.00819E-009</v>
      </c>
      <c r="BI2315" s="1" t="n">
        <v>1.43754E-008</v>
      </c>
      <c r="BJ2315" s="0" t="n">
        <v>1</v>
      </c>
      <c r="BK2315" s="0" t="n">
        <v>1</v>
      </c>
      <c r="BL2315" s="0" t="n">
        <v>0</v>
      </c>
      <c r="BM2315" s="0" t="n">
        <v>0</v>
      </c>
      <c r="BN2315" s="0" t="n">
        <v>0</v>
      </c>
      <c r="BO2315" s="0" t="n">
        <v>1</v>
      </c>
      <c r="BP2315" s="0" t="n">
        <v>3</v>
      </c>
      <c r="BQ2315" s="0" t="n">
        <v>1</v>
      </c>
      <c r="BR2315" s="0" t="n">
        <v>0</v>
      </c>
      <c r="BS2315" s="0" t="n">
        <v>0</v>
      </c>
      <c r="BT2315" s="0" t="n">
        <v>0</v>
      </c>
      <c r="BU2315" s="1" t="n">
        <v>-2.761847E-009</v>
      </c>
      <c r="BV2315" s="1" t="n">
        <v>2.784942E-009</v>
      </c>
      <c r="BW2315" s="1" t="n">
        <v>2.523401E-008</v>
      </c>
      <c r="BX2315" s="0" t="n">
        <v>1</v>
      </c>
      <c r="BY2315" s="0" t="n">
        <v>1</v>
      </c>
      <c r="BZ2315" s="0" t="n">
        <v>0</v>
      </c>
      <c r="CA2315" s="0" t="n">
        <v>0</v>
      </c>
      <c r="CB2315" s="0" t="n">
        <v>0</v>
      </c>
      <c r="CC2315" s="0" t="n">
        <v>1</v>
      </c>
      <c r="CD2315" s="2" t="n">
        <f aca="false">SQRT(SUMSQ(AB2315:AD2315))</f>
        <v>0</v>
      </c>
      <c r="CE2315" s="2" t="n">
        <f aca="false">SQRT(SUMSQ(AP2315:AR2315))</f>
        <v>0</v>
      </c>
      <c r="CF2315" s="2" t="n">
        <f aca="false">SQRT(SUMSQ(BD2315:BF2315))</f>
        <v>0</v>
      </c>
      <c r="CG2315" s="2" t="n">
        <f aca="false">SQRT(SUMSQ(BR2315:BT2315))</f>
        <v>0</v>
      </c>
      <c r="CH2315" s="2" t="n">
        <f aca="false">DEGREES(2*ACOS(AH2315))</f>
        <v>0</v>
      </c>
      <c r="CI2315" s="2" t="n">
        <f aca="false">DEGREES(2*ACOS(AV2315))</f>
        <v>0</v>
      </c>
      <c r="CJ2315" s="2" t="n">
        <f aca="false">DEGREES(2*ACOS(BJ2315))</f>
        <v>0</v>
      </c>
      <c r="CK2315" s="2" t="n">
        <f aca="false">DEGREES(2*ACOS(BX2315))</f>
        <v>0</v>
      </c>
      <c r="CL2315" s="0" t="n">
        <f aca="false">ABS(AI2315-1)</f>
        <v>0</v>
      </c>
      <c r="CM2315" s="0" t="n">
        <f aca="false">ABS(AW2315-1)</f>
        <v>0</v>
      </c>
      <c r="CN2315" s="0" t="n">
        <f aca="false">ABS(BK2315-1)</f>
        <v>0</v>
      </c>
      <c r="CO2315" s="0" t="n">
        <f aca="false">ABS(BY2315-1)</f>
        <v>0</v>
      </c>
      <c r="CP2315" s="3" t="n">
        <f aca="false">DEGREES(2*ACOS(AH2315))</f>
        <v>0</v>
      </c>
      <c r="CQ2315" s="3" t="n">
        <f aca="false">DEGREES(2*ACOS(AV2315))</f>
        <v>0</v>
      </c>
      <c r="CR2315" s="3" t="n">
        <f aca="false">DEGREES(2*ACOS(BJ2315))</f>
        <v>0</v>
      </c>
      <c r="CS2315" s="3" t="n">
        <f aca="false">DEGREES(2*ACOS(CC2315))</f>
        <v>0</v>
      </c>
      <c r="CT2315" s="0" t="n">
        <f aca="false">SUM(CD2315:CR2315)</f>
        <v>0</v>
      </c>
      <c r="CU2315" s="4" t="n">
        <f aca="false">(CT2315-MIN($CT$5:$CT$1744))/(MAX($CT$5:$CT$1744)-MIN($CT$5:$CT$1744))</f>
        <v>0</v>
      </c>
      <c r="CV2315" s="0" t="n">
        <f aca="false">SUM(CD2315,CH2315,CL2315,CP2315)</f>
        <v>0</v>
      </c>
      <c r="CW2315" s="0" t="n">
        <f aca="false">SUM(CE2315,CI2315,CM2315,CQ2315)</f>
        <v>0</v>
      </c>
      <c r="CX2315" s="0" t="n">
        <f aca="false">SUM(CF2315,CJ2315,CN2315,CR2315)</f>
        <v>0</v>
      </c>
      <c r="CY2315" s="0" t="n">
        <f aca="false">SUM(CG2315,CK2315,CO2315)</f>
        <v>0</v>
      </c>
      <c r="CZ2315" s="5" t="str">
        <f aca="false">IF(CD2315=0,IF(CH2315=0,IF(CL2315=0,IF(CP2315=0,"NULL","4"),"3"),"2"),"1")</f>
        <v>NULL</v>
      </c>
    </row>
    <row r="2316" customFormat="false" ht="14.9" hidden="false" customHeight="false" outlineLevel="0" collapsed="false">
      <c r="A2316" s="0" t="n">
        <v>2467.494</v>
      </c>
      <c r="B2316" s="0" t="n">
        <v>3.497986</v>
      </c>
      <c r="C2316" s="0" t="n">
        <v>2.455101</v>
      </c>
      <c r="D2316" s="0" t="n">
        <v>1.986841</v>
      </c>
      <c r="E2316" s="0" t="n">
        <v>-0.008010882</v>
      </c>
      <c r="F2316" s="0" t="n">
        <v>-0.08329725</v>
      </c>
      <c r="G2316" s="0" t="n">
        <v>-0.01399012</v>
      </c>
      <c r="H2316" s="0" t="n">
        <v>0.9963943</v>
      </c>
      <c r="I2316" s="0" t="n">
        <v>0.3021155</v>
      </c>
      <c r="J2316" s="0" t="n">
        <v>-0.09158643</v>
      </c>
      <c r="K2316" s="0" t="n">
        <v>0.6674135</v>
      </c>
      <c r="L2316" s="0" t="n">
        <v>0.0832404</v>
      </c>
      <c r="M2316" s="0" t="n">
        <v>0.7343311</v>
      </c>
      <c r="N2316" s="0" t="n">
        <v>1</v>
      </c>
      <c r="O2316" s="0" t="n">
        <v>0</v>
      </c>
      <c r="P2316" s="0" t="n">
        <v>0</v>
      </c>
      <c r="Q2316" s="0" t="n">
        <v>0</v>
      </c>
      <c r="R2316" s="0" t="n">
        <v>47.30561</v>
      </c>
      <c r="S2316" s="0" t="n">
        <v>29.41354</v>
      </c>
      <c r="T2316" s="0" t="n">
        <v>3.440708</v>
      </c>
      <c r="U2316" s="0" t="n">
        <v>22.88574</v>
      </c>
      <c r="V2316" s="0" t="n">
        <v>39.2911</v>
      </c>
      <c r="W2316" s="0" t="n">
        <v>41.24165</v>
      </c>
      <c r="X2316" s="0" t="n">
        <v>46.41869</v>
      </c>
      <c r="Y2316" s="0" t="n">
        <v>50.67931</v>
      </c>
      <c r="Z2316" s="0" t="n">
        <v>0</v>
      </c>
      <c r="AA2316" s="0" t="n">
        <v>1</v>
      </c>
      <c r="AB2316" s="0" t="n">
        <v>0</v>
      </c>
      <c r="AC2316" s="0" t="n">
        <v>0</v>
      </c>
      <c r="AD2316" s="0" t="n">
        <v>0</v>
      </c>
      <c r="AE2316" s="1" t="n">
        <v>-1.536706E-009</v>
      </c>
      <c r="AF2316" s="1" t="n">
        <v>-1.525948E-008</v>
      </c>
      <c r="AG2316" s="1" t="n">
        <v>5.924225E-009</v>
      </c>
      <c r="AH2316" s="0" t="n">
        <v>1</v>
      </c>
      <c r="AI2316" s="0" t="n">
        <v>1</v>
      </c>
      <c r="AJ2316" s="0" t="n">
        <v>0</v>
      </c>
      <c r="AK2316" s="0" t="n">
        <v>0</v>
      </c>
      <c r="AL2316" s="0" t="n">
        <v>0</v>
      </c>
      <c r="AM2316" s="0" t="n">
        <v>1</v>
      </c>
      <c r="AN2316" s="0" t="n">
        <v>1</v>
      </c>
      <c r="AO2316" s="0" t="n">
        <v>1</v>
      </c>
      <c r="AP2316" s="0" t="n">
        <v>0</v>
      </c>
      <c r="AQ2316" s="0" t="n">
        <v>0</v>
      </c>
      <c r="AR2316" s="0" t="n">
        <v>0</v>
      </c>
      <c r="AS2316" s="1" t="n">
        <v>-1.861004E-009</v>
      </c>
      <c r="AT2316" s="1" t="n">
        <v>-1.337389E-008</v>
      </c>
      <c r="AU2316" s="1" t="n">
        <v>6.525802E-009</v>
      </c>
      <c r="AV2316" s="0" t="n">
        <v>1</v>
      </c>
      <c r="AW2316" s="0" t="n">
        <v>1</v>
      </c>
      <c r="AX2316" s="0" t="n">
        <v>0</v>
      </c>
      <c r="AY2316" s="0" t="n">
        <v>0</v>
      </c>
      <c r="AZ2316" s="0" t="n">
        <v>0</v>
      </c>
      <c r="BA2316" s="0" t="n">
        <v>1</v>
      </c>
      <c r="BB2316" s="0" t="n">
        <v>2</v>
      </c>
      <c r="BC2316" s="0" t="n">
        <v>1</v>
      </c>
      <c r="BD2316" s="0" t="n">
        <v>0</v>
      </c>
      <c r="BE2316" s="0" t="n">
        <v>0</v>
      </c>
      <c r="BF2316" s="0" t="n">
        <v>0</v>
      </c>
      <c r="BG2316" s="1" t="n">
        <v>-1.743865E-009</v>
      </c>
      <c r="BH2316" s="1" t="n">
        <v>-1.417193E-008</v>
      </c>
      <c r="BI2316" s="1" t="n">
        <v>6.234054E-009</v>
      </c>
      <c r="BJ2316" s="0" t="n">
        <v>1</v>
      </c>
      <c r="BK2316" s="0" t="n">
        <v>1</v>
      </c>
      <c r="BL2316" s="0" t="n">
        <v>0</v>
      </c>
      <c r="BM2316" s="0" t="n">
        <v>0</v>
      </c>
      <c r="BN2316" s="0" t="n">
        <v>0</v>
      </c>
      <c r="BO2316" s="0" t="n">
        <v>1</v>
      </c>
      <c r="BP2316" s="0" t="n">
        <v>3</v>
      </c>
      <c r="BQ2316" s="0" t="n">
        <v>1</v>
      </c>
      <c r="BR2316" s="0" t="n">
        <v>0</v>
      </c>
      <c r="BS2316" s="0" t="n">
        <v>0</v>
      </c>
      <c r="BT2316" s="0" t="n">
        <v>0</v>
      </c>
      <c r="BU2316" s="1" t="n">
        <v>-2.269541E-009</v>
      </c>
      <c r="BV2316" s="1" t="n">
        <v>-1.61161E-008</v>
      </c>
      <c r="BW2316" s="1" t="n">
        <v>9.472401E-009</v>
      </c>
      <c r="BX2316" s="0" t="n">
        <v>1</v>
      </c>
      <c r="BY2316" s="0" t="n">
        <v>1</v>
      </c>
      <c r="BZ2316" s="0" t="n">
        <v>0</v>
      </c>
      <c r="CA2316" s="0" t="n">
        <v>0</v>
      </c>
      <c r="CB2316" s="0" t="n">
        <v>0</v>
      </c>
      <c r="CC2316" s="0" t="n">
        <v>1</v>
      </c>
      <c r="CD2316" s="2" t="n">
        <f aca="false">SQRT(SUMSQ(AB2316:AD2316))</f>
        <v>0</v>
      </c>
      <c r="CE2316" s="2" t="n">
        <f aca="false">SQRT(SUMSQ(AP2316:AR2316))</f>
        <v>0</v>
      </c>
      <c r="CF2316" s="2" t="n">
        <f aca="false">SQRT(SUMSQ(BD2316:BF2316))</f>
        <v>0</v>
      </c>
      <c r="CG2316" s="2" t="n">
        <f aca="false">SQRT(SUMSQ(BR2316:BT2316))</f>
        <v>0</v>
      </c>
      <c r="CH2316" s="2" t="n">
        <f aca="false">DEGREES(2*ACOS(AH2316))</f>
        <v>0</v>
      </c>
      <c r="CI2316" s="2" t="n">
        <f aca="false">DEGREES(2*ACOS(AV2316))</f>
        <v>0</v>
      </c>
      <c r="CJ2316" s="2" t="n">
        <f aca="false">DEGREES(2*ACOS(BJ2316))</f>
        <v>0</v>
      </c>
      <c r="CK2316" s="2" t="n">
        <f aca="false">DEGREES(2*ACOS(BX2316))</f>
        <v>0</v>
      </c>
      <c r="CL2316" s="0" t="n">
        <f aca="false">ABS(AI2316-1)</f>
        <v>0</v>
      </c>
      <c r="CM2316" s="0" t="n">
        <f aca="false">ABS(AW2316-1)</f>
        <v>0</v>
      </c>
      <c r="CN2316" s="0" t="n">
        <f aca="false">ABS(BK2316-1)</f>
        <v>0</v>
      </c>
      <c r="CO2316" s="0" t="n">
        <f aca="false">ABS(BY2316-1)</f>
        <v>0</v>
      </c>
      <c r="CP2316" s="3" t="n">
        <f aca="false">DEGREES(2*ACOS(AH2316))</f>
        <v>0</v>
      </c>
      <c r="CQ2316" s="3" t="n">
        <f aca="false">DEGREES(2*ACOS(AV2316))</f>
        <v>0</v>
      </c>
      <c r="CR2316" s="3" t="n">
        <f aca="false">DEGREES(2*ACOS(BJ2316))</f>
        <v>0</v>
      </c>
      <c r="CS2316" s="3" t="n">
        <f aca="false">DEGREES(2*ACOS(CC2316))</f>
        <v>0</v>
      </c>
      <c r="CT2316" s="0" t="n">
        <f aca="false">SUM(CD2316:CR2316)</f>
        <v>0</v>
      </c>
      <c r="CU2316" s="4" t="n">
        <f aca="false">(CT2316-MIN($CT$5:$CT$1744))/(MAX($CT$5:$CT$1744)-MIN($CT$5:$CT$1744))</f>
        <v>0</v>
      </c>
      <c r="CV2316" s="0" t="n">
        <f aca="false">SUM(CD2316,CH2316,CL2316,CP2316)</f>
        <v>0</v>
      </c>
      <c r="CW2316" s="0" t="n">
        <f aca="false">SUM(CE2316,CI2316,CM2316,CQ2316)</f>
        <v>0</v>
      </c>
      <c r="CX2316" s="0" t="n">
        <f aca="false">SUM(CF2316,CJ2316,CN2316,CR2316)</f>
        <v>0</v>
      </c>
      <c r="CY2316" s="0" t="n">
        <f aca="false">SUM(CG2316,CK2316,CO2316)</f>
        <v>0</v>
      </c>
      <c r="CZ2316" s="5" t="str">
        <f aca="false">IF(CD2316=0,IF(CH2316=0,IF(CL2316=0,IF(CP2316=0,"NULL","4"),"3"),"2"),"1")</f>
        <v>NULL</v>
      </c>
    </row>
    <row r="2317" customFormat="false" ht="14.9" hidden="false" customHeight="false" outlineLevel="0" collapsed="false">
      <c r="A2317" s="0" t="n">
        <v>2467.544</v>
      </c>
      <c r="B2317" s="0" t="n">
        <v>3.497986</v>
      </c>
      <c r="C2317" s="0" t="n">
        <v>2.455101</v>
      </c>
      <c r="D2317" s="0" t="n">
        <v>1.986841</v>
      </c>
      <c r="E2317" s="0" t="n">
        <v>-0.008010879</v>
      </c>
      <c r="F2317" s="0" t="n">
        <v>-0.0832973</v>
      </c>
      <c r="G2317" s="0" t="n">
        <v>-0.01399009</v>
      </c>
      <c r="H2317" s="0" t="n">
        <v>0.9963943</v>
      </c>
      <c r="I2317" s="0" t="n">
        <v>0.3021155</v>
      </c>
      <c r="J2317" s="0" t="n">
        <v>-0.09136666</v>
      </c>
      <c r="K2317" s="0" t="n">
        <v>0.6671318</v>
      </c>
      <c r="L2317" s="0" t="n">
        <v>0.08297014</v>
      </c>
      <c r="M2317" s="0" t="n">
        <v>0.734645</v>
      </c>
      <c r="N2317" s="0" t="n">
        <v>1</v>
      </c>
      <c r="O2317" s="0" t="n">
        <v>0</v>
      </c>
      <c r="P2317" s="0" t="n">
        <v>0</v>
      </c>
      <c r="Q2317" s="0" t="n">
        <v>0</v>
      </c>
      <c r="R2317" s="0" t="n">
        <v>45.55355</v>
      </c>
      <c r="S2317" s="0" t="n">
        <v>28.32415</v>
      </c>
      <c r="T2317" s="0" t="n">
        <v>3.313274</v>
      </c>
      <c r="U2317" s="0" t="n">
        <v>22.03812</v>
      </c>
      <c r="V2317" s="0" t="n">
        <v>37.83587</v>
      </c>
      <c r="W2317" s="0" t="n">
        <v>39.71418</v>
      </c>
      <c r="X2317" s="0" t="n">
        <v>44.69947</v>
      </c>
      <c r="Y2317" s="0" t="n">
        <v>48.8023</v>
      </c>
      <c r="Z2317" s="0" t="n">
        <v>0</v>
      </c>
      <c r="AA2317" s="0" t="n">
        <v>1</v>
      </c>
      <c r="AB2317" s="0" t="n">
        <v>0</v>
      </c>
      <c r="AC2317" s="0" t="n">
        <v>0</v>
      </c>
      <c r="AD2317" s="0" t="n">
        <v>0</v>
      </c>
      <c r="AE2317" s="1" t="n">
        <v>1.957941E-010</v>
      </c>
      <c r="AF2317" s="1" t="n">
        <v>-6.702931E-009</v>
      </c>
      <c r="AG2317" s="1" t="n">
        <v>6.272022E-009</v>
      </c>
      <c r="AH2317" s="0" t="n">
        <v>1</v>
      </c>
      <c r="AI2317" s="0" t="n">
        <v>1</v>
      </c>
      <c r="AJ2317" s="1" t="n">
        <v>4.716568E-010</v>
      </c>
      <c r="AK2317" s="1" t="n">
        <v>-1.864338E-009</v>
      </c>
      <c r="AL2317" s="1" t="n">
        <v>1.462684E-008</v>
      </c>
      <c r="AM2317" s="0" t="n">
        <v>1</v>
      </c>
      <c r="AN2317" s="0" t="n">
        <v>1</v>
      </c>
      <c r="AO2317" s="0" t="n">
        <v>1</v>
      </c>
      <c r="AP2317" s="0" t="n">
        <v>0</v>
      </c>
      <c r="AQ2317" s="0" t="n">
        <v>0</v>
      </c>
      <c r="AR2317" s="0" t="n">
        <v>0</v>
      </c>
      <c r="AS2317" s="1" t="n">
        <v>1.393622E-010</v>
      </c>
      <c r="AT2317" s="1" t="n">
        <v>-6.42947E-009</v>
      </c>
      <c r="AU2317" s="1" t="n">
        <v>1.293888E-008</v>
      </c>
      <c r="AV2317" s="0" t="n">
        <v>1</v>
      </c>
      <c r="AW2317" s="0" t="n">
        <v>1</v>
      </c>
      <c r="AX2317" s="1" t="n">
        <v>1.193216E-010</v>
      </c>
      <c r="AY2317" s="1" t="n">
        <v>-1.598857E-009</v>
      </c>
      <c r="AZ2317" s="1" t="n">
        <v>7.583875E-009</v>
      </c>
      <c r="BA2317" s="0" t="n">
        <v>1</v>
      </c>
      <c r="BB2317" s="0" t="n">
        <v>2</v>
      </c>
      <c r="BC2317" s="0" t="n">
        <v>1</v>
      </c>
      <c r="BD2317" s="0" t="n">
        <v>0</v>
      </c>
      <c r="BE2317" s="0" t="n">
        <v>0</v>
      </c>
      <c r="BF2317" s="0" t="n">
        <v>0</v>
      </c>
      <c r="BG2317" s="1" t="n">
        <v>-1.56541E-010</v>
      </c>
      <c r="BH2317" s="1" t="n">
        <v>-6.437451E-009</v>
      </c>
      <c r="BI2317" s="1" t="n">
        <v>-7.709413E-010</v>
      </c>
      <c r="BJ2317" s="0" t="n">
        <v>1</v>
      </c>
      <c r="BK2317" s="0" t="n">
        <v>1</v>
      </c>
      <c r="BL2317" s="0" t="n">
        <v>-0.003898626</v>
      </c>
      <c r="BM2317" s="0" t="n">
        <v>-0.004278193</v>
      </c>
      <c r="BN2317" s="0" t="n">
        <v>-0.002962074</v>
      </c>
      <c r="BO2317" s="0" t="n">
        <v>0.9999788</v>
      </c>
      <c r="BP2317" s="0" t="n">
        <v>3</v>
      </c>
      <c r="BQ2317" s="0" t="n">
        <v>1</v>
      </c>
      <c r="BR2317" s="0" t="n">
        <v>0</v>
      </c>
      <c r="BS2317" s="0" t="n">
        <v>0</v>
      </c>
      <c r="BT2317" s="0" t="n">
        <v>0</v>
      </c>
      <c r="BU2317" s="1" t="n">
        <v>-8.218983E-011</v>
      </c>
      <c r="BV2317" s="1" t="n">
        <v>-7.750998E-009</v>
      </c>
      <c r="BW2317" s="1" t="n">
        <v>9.632956E-009</v>
      </c>
      <c r="BX2317" s="0" t="n">
        <v>1</v>
      </c>
      <c r="BY2317" s="0" t="n">
        <v>1</v>
      </c>
      <c r="BZ2317" s="1" t="n">
        <v>4.716568E-010</v>
      </c>
      <c r="CA2317" s="1" t="n">
        <v>-1.864338E-009</v>
      </c>
      <c r="CB2317" s="1" t="n">
        <v>1.462684E-008</v>
      </c>
      <c r="CC2317" s="0" t="n">
        <v>1</v>
      </c>
      <c r="CD2317" s="2" t="n">
        <f aca="false">SQRT(SUMSQ(AB2317:AD2317))</f>
        <v>0</v>
      </c>
      <c r="CE2317" s="2" t="n">
        <f aca="false">SQRT(SUMSQ(AP2317:AR2317))</f>
        <v>0</v>
      </c>
      <c r="CF2317" s="2" t="n">
        <f aca="false">SQRT(SUMSQ(BD2317:BF2317))</f>
        <v>0</v>
      </c>
      <c r="CG2317" s="2" t="n">
        <f aca="false">SQRT(SUMSQ(BR2317:BT2317))</f>
        <v>0</v>
      </c>
      <c r="CH2317" s="2" t="n">
        <f aca="false">DEGREES(2*ACOS(AH2317))</f>
        <v>0</v>
      </c>
      <c r="CI2317" s="2" t="n">
        <f aca="false">DEGREES(2*ACOS(AV2317))</f>
        <v>0</v>
      </c>
      <c r="CJ2317" s="2" t="n">
        <f aca="false">DEGREES(2*ACOS(BJ2317))</f>
        <v>0</v>
      </c>
      <c r="CK2317" s="2" t="n">
        <f aca="false">DEGREES(2*ACOS(BX2317))</f>
        <v>0</v>
      </c>
      <c r="CL2317" s="0" t="n">
        <f aca="false">ABS(AI2317-1)</f>
        <v>0</v>
      </c>
      <c r="CM2317" s="0" t="n">
        <f aca="false">ABS(AW2317-1)</f>
        <v>0</v>
      </c>
      <c r="CN2317" s="0" t="n">
        <f aca="false">ABS(BK2317-1)</f>
        <v>0</v>
      </c>
      <c r="CO2317" s="0" t="n">
        <f aca="false">ABS(BY2317-1)</f>
        <v>0</v>
      </c>
      <c r="CP2317" s="3" t="n">
        <f aca="false">DEGREES(2*ACOS(AH2317))</f>
        <v>0</v>
      </c>
      <c r="CQ2317" s="3" t="n">
        <f aca="false">DEGREES(2*ACOS(AV2317))</f>
        <v>0</v>
      </c>
      <c r="CR2317" s="3" t="n">
        <f aca="false">DEGREES(2*ACOS(BJ2317))</f>
        <v>0</v>
      </c>
      <c r="CS2317" s="3" t="n">
        <f aca="false">DEGREES(2*ACOS(CC2317))</f>
        <v>0</v>
      </c>
      <c r="CT2317" s="0" t="n">
        <f aca="false">SUM(CD2317:CR2317)</f>
        <v>0</v>
      </c>
      <c r="CU2317" s="4" t="n">
        <f aca="false">(CT2317-MIN($CT$5:$CT$1744))/(MAX($CT$5:$CT$1744)-MIN($CT$5:$CT$1744))</f>
        <v>0</v>
      </c>
      <c r="CV2317" s="0" t="n">
        <f aca="false">SUM(CD2317,CH2317,CL2317,CP2317)</f>
        <v>0</v>
      </c>
      <c r="CW2317" s="0" t="n">
        <f aca="false">SUM(CE2317,CI2317,CM2317,CQ2317)</f>
        <v>0</v>
      </c>
      <c r="CX2317" s="0" t="n">
        <f aca="false">SUM(CF2317,CJ2317,CN2317,CR2317)</f>
        <v>0</v>
      </c>
      <c r="CY2317" s="0" t="n">
        <f aca="false">SUM(CG2317,CK2317,CO2317)</f>
        <v>0</v>
      </c>
      <c r="CZ2317" s="5" t="str">
        <f aca="false">IF(CD2317=0,IF(CH2317=0,IF(CL2317=0,IF(CP2317=0,"NULL","4"),"3"),"2"),"1")</f>
        <v>NULL</v>
      </c>
    </row>
    <row r="2318" customFormat="false" ht="14.9" hidden="false" customHeight="false" outlineLevel="0" collapsed="false">
      <c r="A2318" s="0" t="n">
        <v>2467.593</v>
      </c>
      <c r="B2318" s="0" t="n">
        <v>3.497986</v>
      </c>
      <c r="C2318" s="0" t="n">
        <v>2.455101</v>
      </c>
      <c r="D2318" s="0" t="n">
        <v>1.986841</v>
      </c>
      <c r="E2318" s="0" t="n">
        <v>-0.008010879</v>
      </c>
      <c r="F2318" s="0" t="n">
        <v>-0.0832973</v>
      </c>
      <c r="G2318" s="0" t="n">
        <v>-0.01399009</v>
      </c>
      <c r="H2318" s="0" t="n">
        <v>0.9963943</v>
      </c>
      <c r="I2318" s="0" t="n">
        <v>0.3021155</v>
      </c>
      <c r="J2318" s="0" t="n">
        <v>-0.08902252</v>
      </c>
      <c r="K2318" s="0" t="n">
        <v>0.6640845</v>
      </c>
      <c r="L2318" s="0" t="n">
        <v>0.0801059</v>
      </c>
      <c r="M2318" s="0" t="n">
        <v>0.738004</v>
      </c>
      <c r="N2318" s="0" t="n">
        <v>1</v>
      </c>
      <c r="O2318" s="0" t="n">
        <v>0</v>
      </c>
      <c r="P2318" s="0" t="n">
        <v>0</v>
      </c>
      <c r="Q2318" s="0" t="n">
        <v>0</v>
      </c>
      <c r="R2318" s="0" t="n">
        <v>38.54531</v>
      </c>
      <c r="S2318" s="0" t="n">
        <v>23.96659</v>
      </c>
      <c r="T2318" s="0" t="n">
        <v>2.80354</v>
      </c>
      <c r="U2318" s="0" t="n">
        <v>18.64764</v>
      </c>
      <c r="V2318" s="0" t="n">
        <v>32.01496</v>
      </c>
      <c r="W2318" s="0" t="n">
        <v>33.6043</v>
      </c>
      <c r="X2318" s="0" t="n">
        <v>37.82263</v>
      </c>
      <c r="Y2318" s="0" t="n">
        <v>41.29426</v>
      </c>
      <c r="Z2318" s="0" t="n">
        <v>0</v>
      </c>
      <c r="AA2318" s="0" t="n">
        <v>1</v>
      </c>
      <c r="AB2318" s="0" t="n">
        <v>0</v>
      </c>
      <c r="AC2318" s="0" t="n">
        <v>0</v>
      </c>
      <c r="AD2318" s="0" t="n">
        <v>0</v>
      </c>
      <c r="AE2318" s="1" t="n">
        <v>4.410268E-011</v>
      </c>
      <c r="AF2318" s="1" t="n">
        <v>-5.807648E-010</v>
      </c>
      <c r="AG2318" s="1" t="n">
        <v>-2.675449E-010</v>
      </c>
      <c r="AH2318" s="0" t="n">
        <v>1</v>
      </c>
      <c r="AI2318" s="0" t="n">
        <v>1</v>
      </c>
      <c r="AJ2318" s="1" t="n">
        <v>1.789846E-009</v>
      </c>
      <c r="AK2318" s="1" t="n">
        <v>4.418201E-010</v>
      </c>
      <c r="AL2318" s="1" t="n">
        <v>-9.039973E-009</v>
      </c>
      <c r="AM2318" s="0" t="n">
        <v>1</v>
      </c>
      <c r="AN2318" s="0" t="n">
        <v>1</v>
      </c>
      <c r="AO2318" s="0" t="n">
        <v>1</v>
      </c>
      <c r="AP2318" s="0" t="n">
        <v>0</v>
      </c>
      <c r="AQ2318" s="0" t="n">
        <v>0</v>
      </c>
      <c r="AR2318" s="0" t="n">
        <v>0</v>
      </c>
      <c r="AS2318" s="1" t="n">
        <v>4.410268E-011</v>
      </c>
      <c r="AT2318" s="1" t="n">
        <v>-5.807648E-010</v>
      </c>
      <c r="AU2318" s="1" t="n">
        <v>-2.675449E-010</v>
      </c>
      <c r="AV2318" s="0" t="n">
        <v>1</v>
      </c>
      <c r="AW2318" s="0" t="n">
        <v>1</v>
      </c>
      <c r="AX2318" s="1" t="n">
        <v>3.627397E-009</v>
      </c>
      <c r="AY2318" s="1" t="n">
        <v>7.610181E-010</v>
      </c>
      <c r="AZ2318" s="1" t="n">
        <v>-1.020788E-008</v>
      </c>
      <c r="BA2318" s="0" t="n">
        <v>1</v>
      </c>
      <c r="BB2318" s="0" t="n">
        <v>2</v>
      </c>
      <c r="BC2318" s="0" t="n">
        <v>1</v>
      </c>
      <c r="BD2318" s="0" t="n">
        <v>0</v>
      </c>
      <c r="BE2318" s="0" t="n">
        <v>0</v>
      </c>
      <c r="BF2318" s="0" t="n">
        <v>0</v>
      </c>
      <c r="BG2318" s="0" t="n">
        <v>0</v>
      </c>
      <c r="BH2318" s="0" t="n">
        <v>0</v>
      </c>
      <c r="BI2318" s="0" t="n">
        <v>0</v>
      </c>
      <c r="BJ2318" s="0" t="n">
        <v>1</v>
      </c>
      <c r="BK2318" s="0" t="n">
        <v>1</v>
      </c>
      <c r="BL2318" s="0" t="n">
        <v>-0.01492864</v>
      </c>
      <c r="BM2318" s="0" t="n">
        <v>-0.01717518</v>
      </c>
      <c r="BN2318" s="0" t="n">
        <v>-0.01271778</v>
      </c>
      <c r="BO2318" s="0" t="n">
        <v>0.9996599</v>
      </c>
      <c r="BP2318" s="0" t="n">
        <v>3</v>
      </c>
      <c r="BQ2318" s="0" t="n">
        <v>1</v>
      </c>
      <c r="BR2318" s="0" t="n">
        <v>0</v>
      </c>
      <c r="BS2318" s="0" t="n">
        <v>0</v>
      </c>
      <c r="BT2318" s="0" t="n">
        <v>0</v>
      </c>
      <c r="BU2318" s="1" t="n">
        <v>4.410268E-011</v>
      </c>
      <c r="BV2318" s="1" t="n">
        <v>-5.807648E-010</v>
      </c>
      <c r="BW2318" s="1" t="n">
        <v>-2.675449E-010</v>
      </c>
      <c r="BX2318" s="0" t="n">
        <v>1</v>
      </c>
      <c r="BY2318" s="0" t="n">
        <v>1</v>
      </c>
      <c r="BZ2318" s="1" t="n">
        <v>3.10962E-009</v>
      </c>
      <c r="CA2318" s="1" t="n">
        <v>-2.539121E-010</v>
      </c>
      <c r="CB2318" s="1" t="n">
        <v>-1.0007E-008</v>
      </c>
      <c r="CC2318" s="0" t="n">
        <v>1</v>
      </c>
      <c r="CD2318" s="2" t="n">
        <f aca="false">SQRT(SUMSQ(AB2318:AD2318))</f>
        <v>0</v>
      </c>
      <c r="CE2318" s="2" t="n">
        <f aca="false">SQRT(SUMSQ(AP2318:AR2318))</f>
        <v>0</v>
      </c>
      <c r="CF2318" s="2" t="n">
        <f aca="false">SQRT(SUMSQ(BD2318:BF2318))</f>
        <v>0</v>
      </c>
      <c r="CG2318" s="2" t="n">
        <f aca="false">SQRT(SUMSQ(BR2318:BT2318))</f>
        <v>0</v>
      </c>
      <c r="CH2318" s="2" t="n">
        <f aca="false">DEGREES(2*ACOS(AH2318))</f>
        <v>0</v>
      </c>
      <c r="CI2318" s="2" t="n">
        <f aca="false">DEGREES(2*ACOS(AV2318))</f>
        <v>0</v>
      </c>
      <c r="CJ2318" s="2" t="n">
        <f aca="false">DEGREES(2*ACOS(BJ2318))</f>
        <v>0</v>
      </c>
      <c r="CK2318" s="2" t="n">
        <f aca="false">DEGREES(2*ACOS(BX2318))</f>
        <v>0</v>
      </c>
      <c r="CL2318" s="0" t="n">
        <f aca="false">ABS(AI2318-1)</f>
        <v>0</v>
      </c>
      <c r="CM2318" s="0" t="n">
        <f aca="false">ABS(AW2318-1)</f>
        <v>0</v>
      </c>
      <c r="CN2318" s="0" t="n">
        <f aca="false">ABS(BK2318-1)</f>
        <v>0</v>
      </c>
      <c r="CO2318" s="0" t="n">
        <f aca="false">ABS(BY2318-1)</f>
        <v>0</v>
      </c>
      <c r="CP2318" s="3" t="n">
        <f aca="false">DEGREES(2*ACOS(AH2318))</f>
        <v>0</v>
      </c>
      <c r="CQ2318" s="3" t="n">
        <f aca="false">DEGREES(2*ACOS(AV2318))</f>
        <v>0</v>
      </c>
      <c r="CR2318" s="3" t="n">
        <f aca="false">DEGREES(2*ACOS(BJ2318))</f>
        <v>0</v>
      </c>
      <c r="CS2318" s="3" t="n">
        <f aca="false">DEGREES(2*ACOS(CC2318))</f>
        <v>0</v>
      </c>
      <c r="CT2318" s="0" t="n">
        <f aca="false">SUM(CD2318:CR2318)</f>
        <v>0</v>
      </c>
      <c r="CU2318" s="4" t="n">
        <f aca="false">(CT2318-MIN($CT$5:$CT$1744))/(MAX($CT$5:$CT$1744)-MIN($CT$5:$CT$1744))</f>
        <v>0</v>
      </c>
      <c r="CV2318" s="0" t="n">
        <f aca="false">SUM(CD2318,CH2318,CL2318,CP2318)</f>
        <v>0</v>
      </c>
      <c r="CW2318" s="0" t="n">
        <f aca="false">SUM(CE2318,CI2318,CM2318,CQ2318)</f>
        <v>0</v>
      </c>
      <c r="CX2318" s="0" t="n">
        <f aca="false">SUM(CF2318,CJ2318,CN2318,CR2318)</f>
        <v>0</v>
      </c>
      <c r="CY2318" s="0" t="n">
        <f aca="false">SUM(CG2318,CK2318,CO2318)</f>
        <v>0</v>
      </c>
      <c r="CZ2318" s="5" t="str">
        <f aca="false">IF(CD2318=0,IF(CH2318=0,IF(CL2318=0,IF(CP2318=0,"NULL","4"),"3"),"2"),"1")</f>
        <v>NULL</v>
      </c>
    </row>
    <row r="2319" customFormat="false" ht="14.9" hidden="false" customHeight="false" outlineLevel="0" collapsed="false">
      <c r="A2319" s="0" t="n">
        <v>2467.644</v>
      </c>
      <c r="B2319" s="0" t="n">
        <v>3.497986</v>
      </c>
      <c r="C2319" s="0" t="n">
        <v>2.455101</v>
      </c>
      <c r="D2319" s="0" t="n">
        <v>1.986841</v>
      </c>
      <c r="E2319" s="0" t="n">
        <v>-0.008010878</v>
      </c>
      <c r="F2319" s="0" t="n">
        <v>-0.08329733</v>
      </c>
      <c r="G2319" s="0" t="n">
        <v>-0.01399012</v>
      </c>
      <c r="H2319" s="0" t="n">
        <v>0.9963943</v>
      </c>
      <c r="I2319" s="0" t="n">
        <v>0.3021155</v>
      </c>
      <c r="J2319" s="0" t="n">
        <v>-0.08486137</v>
      </c>
      <c r="K2319" s="0" t="n">
        <v>0.6585175</v>
      </c>
      <c r="L2319" s="0" t="n">
        <v>0.07511281</v>
      </c>
      <c r="M2319" s="0" t="n">
        <v>0.7439834</v>
      </c>
      <c r="N2319" s="0" t="n">
        <v>1</v>
      </c>
      <c r="O2319" s="0" t="n">
        <v>0</v>
      </c>
      <c r="P2319" s="0" t="n">
        <v>0</v>
      </c>
      <c r="Q2319" s="0" t="n">
        <v>0</v>
      </c>
      <c r="R2319" s="0" t="n">
        <v>45.55355</v>
      </c>
      <c r="S2319" s="0" t="n">
        <v>28.32415</v>
      </c>
      <c r="T2319" s="0" t="n">
        <v>3.313274</v>
      </c>
      <c r="U2319" s="0" t="n">
        <v>22.03812</v>
      </c>
      <c r="V2319" s="0" t="n">
        <v>37.83587</v>
      </c>
      <c r="W2319" s="0" t="n">
        <v>39.71418</v>
      </c>
      <c r="X2319" s="0" t="n">
        <v>44.69947</v>
      </c>
      <c r="Y2319" s="0" t="n">
        <v>48.8023</v>
      </c>
      <c r="Z2319" s="0" t="n">
        <v>0</v>
      </c>
      <c r="AA2319" s="0" t="n">
        <v>1</v>
      </c>
      <c r="AB2319" s="0" t="n">
        <v>0</v>
      </c>
      <c r="AC2319" s="0" t="n">
        <v>0</v>
      </c>
      <c r="AD2319" s="0" t="n">
        <v>0</v>
      </c>
      <c r="AE2319" s="1" t="n">
        <v>9.712871E-010</v>
      </c>
      <c r="AF2319" s="1" t="n">
        <v>2.321412E-009</v>
      </c>
      <c r="AG2319" s="1" t="n">
        <v>-8.51413E-009</v>
      </c>
      <c r="AH2319" s="0" t="n">
        <v>1</v>
      </c>
      <c r="AI2319" s="0" t="n">
        <v>1</v>
      </c>
      <c r="AJ2319" s="1" t="n">
        <v>3.667608E-010</v>
      </c>
      <c r="AK2319" s="1" t="n">
        <v>2.601876E-009</v>
      </c>
      <c r="AL2319" s="1" t="n">
        <v>-1.07378E-008</v>
      </c>
      <c r="AM2319" s="0" t="n">
        <v>1</v>
      </c>
      <c r="AN2319" s="0" t="n">
        <v>1</v>
      </c>
      <c r="AO2319" s="0" t="n">
        <v>1</v>
      </c>
      <c r="AP2319" s="0" t="n">
        <v>0</v>
      </c>
      <c r="AQ2319" s="0" t="n">
        <v>0</v>
      </c>
      <c r="AR2319" s="0" t="n">
        <v>0</v>
      </c>
      <c r="AS2319" s="1" t="n">
        <v>5.547016E-010</v>
      </c>
      <c r="AT2319" s="1" t="n">
        <v>2.609132E-009</v>
      </c>
      <c r="AU2319" s="1" t="n">
        <v>-9.676871E-009</v>
      </c>
      <c r="AV2319" s="0" t="n">
        <v>1</v>
      </c>
      <c r="AW2319" s="0" t="n">
        <v>1</v>
      </c>
      <c r="AX2319" s="1" t="n">
        <v>9.948901E-010</v>
      </c>
      <c r="AY2319" s="1" t="n">
        <v>1.378967E-009</v>
      </c>
      <c r="AZ2319" s="1" t="n">
        <v>-7.980208E-009</v>
      </c>
      <c r="BA2319" s="0" t="n">
        <v>1</v>
      </c>
      <c r="BB2319" s="0" t="n">
        <v>2</v>
      </c>
      <c r="BC2319" s="0" t="n">
        <v>1</v>
      </c>
      <c r="BD2319" s="0" t="n">
        <v>0</v>
      </c>
      <c r="BE2319" s="0" t="n">
        <v>0</v>
      </c>
      <c r="BF2319" s="0" t="n">
        <v>0</v>
      </c>
      <c r="BG2319" s="0" t="n">
        <v>0</v>
      </c>
      <c r="BH2319" s="0" t="n">
        <v>0</v>
      </c>
      <c r="BI2319" s="0" t="n">
        <v>0</v>
      </c>
      <c r="BJ2319" s="0" t="n">
        <v>1</v>
      </c>
      <c r="BK2319" s="0" t="n">
        <v>1</v>
      </c>
      <c r="BL2319" s="0" t="n">
        <v>-0.006920804</v>
      </c>
      <c r="BM2319" s="0" t="n">
        <v>-0.01338663</v>
      </c>
      <c r="BN2319" s="0" t="n">
        <v>-0.007820843</v>
      </c>
      <c r="BO2319" s="0" t="n">
        <v>0.9998559</v>
      </c>
      <c r="BP2319" s="0" t="n">
        <v>3</v>
      </c>
      <c r="BQ2319" s="0" t="n">
        <v>1</v>
      </c>
      <c r="BR2319" s="0" t="n">
        <v>0</v>
      </c>
      <c r="BS2319" s="0" t="n">
        <v>0</v>
      </c>
      <c r="BT2319" s="0" t="n">
        <v>0</v>
      </c>
      <c r="BU2319" s="1" t="n">
        <v>9.712871E-010</v>
      </c>
      <c r="BV2319" s="1" t="n">
        <v>2.321412E-009</v>
      </c>
      <c r="BW2319" s="1" t="n">
        <v>-8.51413E-009</v>
      </c>
      <c r="BX2319" s="0" t="n">
        <v>1</v>
      </c>
      <c r="BY2319" s="0" t="n">
        <v>1</v>
      </c>
      <c r="BZ2319" s="1" t="n">
        <v>4.375836E-010</v>
      </c>
      <c r="CA2319" s="1" t="n">
        <v>-3.440196E-010</v>
      </c>
      <c r="CB2319" s="1" t="n">
        <v>-6.840259E-010</v>
      </c>
      <c r="CC2319" s="0" t="n">
        <v>1</v>
      </c>
      <c r="CD2319" s="2" t="n">
        <f aca="false">SQRT(SUMSQ(AB2319:AD2319))</f>
        <v>0</v>
      </c>
      <c r="CE2319" s="2" t="n">
        <f aca="false">SQRT(SUMSQ(AP2319:AR2319))</f>
        <v>0</v>
      </c>
      <c r="CF2319" s="2" t="n">
        <f aca="false">SQRT(SUMSQ(BD2319:BF2319))</f>
        <v>0</v>
      </c>
      <c r="CG2319" s="2" t="n">
        <f aca="false">SQRT(SUMSQ(BR2319:BT2319))</f>
        <v>0</v>
      </c>
      <c r="CH2319" s="2" t="n">
        <f aca="false">DEGREES(2*ACOS(AH2319))</f>
        <v>0</v>
      </c>
      <c r="CI2319" s="2" t="n">
        <f aca="false">DEGREES(2*ACOS(AV2319))</f>
        <v>0</v>
      </c>
      <c r="CJ2319" s="2" t="n">
        <f aca="false">DEGREES(2*ACOS(BJ2319))</f>
        <v>0</v>
      </c>
      <c r="CK2319" s="2" t="n">
        <f aca="false">DEGREES(2*ACOS(BX2319))</f>
        <v>0</v>
      </c>
      <c r="CL2319" s="0" t="n">
        <f aca="false">ABS(AI2319-1)</f>
        <v>0</v>
      </c>
      <c r="CM2319" s="0" t="n">
        <f aca="false">ABS(AW2319-1)</f>
        <v>0</v>
      </c>
      <c r="CN2319" s="0" t="n">
        <f aca="false">ABS(BK2319-1)</f>
        <v>0</v>
      </c>
      <c r="CO2319" s="0" t="n">
        <f aca="false">ABS(BY2319-1)</f>
        <v>0</v>
      </c>
      <c r="CP2319" s="3" t="n">
        <f aca="false">DEGREES(2*ACOS(AH2319))</f>
        <v>0</v>
      </c>
      <c r="CQ2319" s="3" t="n">
        <f aca="false">DEGREES(2*ACOS(AV2319))</f>
        <v>0</v>
      </c>
      <c r="CR2319" s="3" t="n">
        <f aca="false">DEGREES(2*ACOS(BJ2319))</f>
        <v>0</v>
      </c>
      <c r="CS2319" s="3" t="n">
        <f aca="false">DEGREES(2*ACOS(CC2319))</f>
        <v>0</v>
      </c>
      <c r="CT2319" s="0" t="n">
        <f aca="false">SUM(CD2319:CR2319)</f>
        <v>0</v>
      </c>
      <c r="CU2319" s="4" t="n">
        <f aca="false">(CT2319-MIN($CT$5:$CT$1744))/(MAX($CT$5:$CT$1744)-MIN($CT$5:$CT$1744))</f>
        <v>0</v>
      </c>
      <c r="CV2319" s="0" t="n">
        <f aca="false">SUM(CD2319,CH2319,CL2319,CP2319)</f>
        <v>0</v>
      </c>
      <c r="CW2319" s="0" t="n">
        <f aca="false">SUM(CE2319,CI2319,CM2319,CQ2319)</f>
        <v>0</v>
      </c>
      <c r="CX2319" s="0" t="n">
        <f aca="false">SUM(CF2319,CJ2319,CN2319,CR2319)</f>
        <v>0</v>
      </c>
      <c r="CY2319" s="0" t="n">
        <f aca="false">SUM(CG2319,CK2319,CO2319)</f>
        <v>0</v>
      </c>
      <c r="CZ2319" s="5" t="str">
        <f aca="false">IF(CD2319=0,IF(CH2319=0,IF(CL2319=0,IF(CP2319=0,"NULL","4"),"3"),"2"),"1")</f>
        <v>NULL</v>
      </c>
    </row>
    <row r="2320" customFormat="false" ht="14.9" hidden="false" customHeight="false" outlineLevel="0" collapsed="false">
      <c r="A2320" s="0" t="n">
        <v>2467.694</v>
      </c>
      <c r="B2320" s="0" t="n">
        <v>3.497986</v>
      </c>
      <c r="C2320" s="0" t="n">
        <v>2.455101</v>
      </c>
      <c r="D2320" s="0" t="n">
        <v>1.986841</v>
      </c>
      <c r="E2320" s="0" t="n">
        <v>-0.008010878</v>
      </c>
      <c r="F2320" s="0" t="n">
        <v>-0.08329735</v>
      </c>
      <c r="G2320" s="0" t="n">
        <v>-0.01399014</v>
      </c>
      <c r="H2320" s="0" t="n">
        <v>0.9963943</v>
      </c>
      <c r="I2320" s="0" t="n">
        <v>0.3021155</v>
      </c>
      <c r="J2320" s="0" t="n">
        <v>-0.08060954</v>
      </c>
      <c r="K2320" s="0" t="n">
        <v>0.6514898</v>
      </c>
      <c r="L2320" s="0" t="n">
        <v>0.06991772</v>
      </c>
      <c r="M2320" s="0" t="n">
        <v>0.7511157</v>
      </c>
      <c r="N2320" s="0" t="n">
        <v>1</v>
      </c>
      <c r="O2320" s="0" t="n">
        <v>0</v>
      </c>
      <c r="P2320" s="0" t="n">
        <v>0</v>
      </c>
      <c r="Q2320" s="0" t="n">
        <v>0</v>
      </c>
      <c r="R2320" s="0" t="n">
        <v>45.55355</v>
      </c>
      <c r="S2320" s="0" t="n">
        <v>28.32415</v>
      </c>
      <c r="T2320" s="0" t="n">
        <v>3.313273</v>
      </c>
      <c r="U2320" s="0" t="n">
        <v>22.03812</v>
      </c>
      <c r="V2320" s="0" t="n">
        <v>37.83587</v>
      </c>
      <c r="W2320" s="0" t="n">
        <v>39.71418</v>
      </c>
      <c r="X2320" s="0" t="n">
        <v>44.69947</v>
      </c>
      <c r="Y2320" s="0" t="n">
        <v>48.8023</v>
      </c>
      <c r="Z2320" s="0" t="n">
        <v>0</v>
      </c>
      <c r="AA2320" s="0" t="n">
        <v>1</v>
      </c>
      <c r="AB2320" s="0" t="n">
        <v>0</v>
      </c>
      <c r="AC2320" s="0" t="n">
        <v>0</v>
      </c>
      <c r="AD2320" s="0" t="n">
        <v>0</v>
      </c>
      <c r="AE2320" s="1" t="n">
        <v>4.248518E-010</v>
      </c>
      <c r="AF2320" s="1" t="n">
        <v>1.756612E-009</v>
      </c>
      <c r="AG2320" s="1" t="n">
        <v>-4.288293E-009</v>
      </c>
      <c r="AH2320" s="0" t="n">
        <v>1</v>
      </c>
      <c r="AI2320" s="0" t="n">
        <v>1</v>
      </c>
      <c r="AJ2320" s="1" t="n">
        <v>3.260669E-009</v>
      </c>
      <c r="AK2320" s="1" t="n">
        <v>-1.261226E-009</v>
      </c>
      <c r="AL2320" s="1" t="n">
        <v>-2.0521E-008</v>
      </c>
      <c r="AM2320" s="0" t="n">
        <v>1</v>
      </c>
      <c r="AN2320" s="0" t="n">
        <v>1</v>
      </c>
      <c r="AO2320" s="0" t="n">
        <v>1</v>
      </c>
      <c r="AP2320" s="0" t="n">
        <v>0</v>
      </c>
      <c r="AQ2320" s="0" t="n">
        <v>0</v>
      </c>
      <c r="AR2320" s="0" t="n">
        <v>0</v>
      </c>
      <c r="AS2320" s="1" t="n">
        <v>5.883699E-010</v>
      </c>
      <c r="AT2320" s="1" t="n">
        <v>1.354165E-009</v>
      </c>
      <c r="AU2320" s="1" t="n">
        <v>-3.618841E-009</v>
      </c>
      <c r="AV2320" s="0" t="n">
        <v>1</v>
      </c>
      <c r="AW2320" s="0" t="n">
        <v>1</v>
      </c>
      <c r="AX2320" s="1" t="n">
        <v>2.454572E-009</v>
      </c>
      <c r="AY2320" s="1" t="n">
        <v>1.151175E-009</v>
      </c>
      <c r="AZ2320" s="1" t="n">
        <v>-1.923994E-008</v>
      </c>
      <c r="BA2320" s="0" t="n">
        <v>1</v>
      </c>
      <c r="BB2320" s="0" t="n">
        <v>2</v>
      </c>
      <c r="BC2320" s="0" t="n">
        <v>1</v>
      </c>
      <c r="BD2320" s="0" t="n">
        <v>0</v>
      </c>
      <c r="BE2320" s="0" t="n">
        <v>0</v>
      </c>
      <c r="BF2320" s="0" t="n">
        <v>0</v>
      </c>
      <c r="BG2320" s="0" t="n">
        <v>0</v>
      </c>
      <c r="BH2320" s="0" t="n">
        <v>0</v>
      </c>
      <c r="BI2320" s="0" t="n">
        <v>0</v>
      </c>
      <c r="BJ2320" s="0" t="n">
        <v>1</v>
      </c>
      <c r="BK2320" s="0" t="n">
        <v>1</v>
      </c>
      <c r="BL2320" s="0" t="n">
        <v>-0.01298104</v>
      </c>
      <c r="BM2320" s="0" t="n">
        <v>-0.01670583</v>
      </c>
      <c r="BN2320" s="0" t="n">
        <v>-0.01066994</v>
      </c>
      <c r="BO2320" s="0" t="n">
        <v>0.9997193</v>
      </c>
      <c r="BP2320" s="0" t="n">
        <v>3</v>
      </c>
      <c r="BQ2320" s="0" t="n">
        <v>1</v>
      </c>
      <c r="BR2320" s="0" t="n">
        <v>0</v>
      </c>
      <c r="BS2320" s="0" t="n">
        <v>0</v>
      </c>
      <c r="BT2320" s="0" t="n">
        <v>0</v>
      </c>
      <c r="BU2320" s="1" t="n">
        <v>1.041698E-009</v>
      </c>
      <c r="BV2320" s="1" t="n">
        <v>2.802121E-010</v>
      </c>
      <c r="BW2320" s="1" t="n">
        <v>-7.105833E-009</v>
      </c>
      <c r="BX2320" s="0" t="n">
        <v>1</v>
      </c>
      <c r="BY2320" s="0" t="n">
        <v>1</v>
      </c>
      <c r="BZ2320" s="1" t="n">
        <v>2.001245E-009</v>
      </c>
      <c r="CA2320" s="1" t="n">
        <v>2.225127E-009</v>
      </c>
      <c r="CB2320" s="1" t="n">
        <v>-1.575295E-008</v>
      </c>
      <c r="CC2320" s="0" t="n">
        <v>1</v>
      </c>
      <c r="CD2320" s="2" t="n">
        <f aca="false">SQRT(SUMSQ(AB2320:AD2320))</f>
        <v>0</v>
      </c>
      <c r="CE2320" s="2" t="n">
        <f aca="false">SQRT(SUMSQ(AP2320:AR2320))</f>
        <v>0</v>
      </c>
      <c r="CF2320" s="2" t="n">
        <f aca="false">SQRT(SUMSQ(BD2320:BF2320))</f>
        <v>0</v>
      </c>
      <c r="CG2320" s="2" t="n">
        <f aca="false">SQRT(SUMSQ(BR2320:BT2320))</f>
        <v>0</v>
      </c>
      <c r="CH2320" s="2" t="n">
        <f aca="false">DEGREES(2*ACOS(AH2320))</f>
        <v>0</v>
      </c>
      <c r="CI2320" s="2" t="n">
        <f aca="false">DEGREES(2*ACOS(AV2320))</f>
        <v>0</v>
      </c>
      <c r="CJ2320" s="2" t="n">
        <f aca="false">DEGREES(2*ACOS(BJ2320))</f>
        <v>0</v>
      </c>
      <c r="CK2320" s="2" t="n">
        <f aca="false">DEGREES(2*ACOS(BX2320))</f>
        <v>0</v>
      </c>
      <c r="CL2320" s="0" t="n">
        <f aca="false">ABS(AI2320-1)</f>
        <v>0</v>
      </c>
      <c r="CM2320" s="0" t="n">
        <f aca="false">ABS(AW2320-1)</f>
        <v>0</v>
      </c>
      <c r="CN2320" s="0" t="n">
        <f aca="false">ABS(BK2320-1)</f>
        <v>0</v>
      </c>
      <c r="CO2320" s="0" t="n">
        <f aca="false">ABS(BY2320-1)</f>
        <v>0</v>
      </c>
      <c r="CP2320" s="3" t="n">
        <f aca="false">DEGREES(2*ACOS(AH2320))</f>
        <v>0</v>
      </c>
      <c r="CQ2320" s="3" t="n">
        <f aca="false">DEGREES(2*ACOS(AV2320))</f>
        <v>0</v>
      </c>
      <c r="CR2320" s="3" t="n">
        <f aca="false">DEGREES(2*ACOS(BJ2320))</f>
        <v>0</v>
      </c>
      <c r="CS2320" s="3" t="n">
        <f aca="false">DEGREES(2*ACOS(CC2320))</f>
        <v>0</v>
      </c>
      <c r="CT2320" s="0" t="n">
        <f aca="false">SUM(CD2320:CR2320)</f>
        <v>0</v>
      </c>
      <c r="CU2320" s="4" t="n">
        <f aca="false">(CT2320-MIN($CT$5:$CT$1744))/(MAX($CT$5:$CT$1744)-MIN($CT$5:$CT$1744))</f>
        <v>0</v>
      </c>
      <c r="CV2320" s="0" t="n">
        <f aca="false">SUM(CD2320,CH2320,CL2320,CP2320)</f>
        <v>0</v>
      </c>
      <c r="CW2320" s="0" t="n">
        <f aca="false">SUM(CE2320,CI2320,CM2320,CQ2320)</f>
        <v>0</v>
      </c>
      <c r="CX2320" s="0" t="n">
        <f aca="false">SUM(CF2320,CJ2320,CN2320,CR2320)</f>
        <v>0</v>
      </c>
      <c r="CY2320" s="0" t="n">
        <f aca="false">SUM(CG2320,CK2320,CO2320)</f>
        <v>0</v>
      </c>
      <c r="CZ2320" s="5" t="str">
        <f aca="false">IF(CD2320=0,IF(CH2320=0,IF(CL2320=0,IF(CP2320=0,"NULL","4"),"3"),"2"),"1")</f>
        <v>NULL</v>
      </c>
    </row>
    <row r="2321" customFormat="false" ht="14.9" hidden="false" customHeight="false" outlineLevel="0" collapsed="false">
      <c r="A2321" s="0" t="n">
        <v>2467.744</v>
      </c>
      <c r="B2321" s="0" t="n">
        <v>3.497986</v>
      </c>
      <c r="C2321" s="0" t="n">
        <v>2.455101</v>
      </c>
      <c r="D2321" s="0" t="n">
        <v>1.986841</v>
      </c>
      <c r="E2321" s="0" t="n">
        <v>-0.00801088</v>
      </c>
      <c r="F2321" s="0" t="n">
        <v>-0.08329735</v>
      </c>
      <c r="G2321" s="0" t="n">
        <v>-0.01399013</v>
      </c>
      <c r="H2321" s="0" t="n">
        <v>0.9963943</v>
      </c>
      <c r="I2321" s="0" t="n">
        <v>0.3021155</v>
      </c>
      <c r="J2321" s="0" t="n">
        <v>-0.07657656</v>
      </c>
      <c r="K2321" s="0" t="n">
        <v>0.6443221</v>
      </c>
      <c r="L2321" s="0" t="n">
        <v>0.06508179</v>
      </c>
      <c r="M2321" s="0" t="n">
        <v>0.7581223</v>
      </c>
      <c r="N2321" s="0" t="n">
        <v>1</v>
      </c>
      <c r="O2321" s="0" t="n">
        <v>0</v>
      </c>
      <c r="P2321" s="0" t="n">
        <v>0</v>
      </c>
      <c r="Q2321" s="0" t="n">
        <v>0</v>
      </c>
      <c r="R2321" s="0" t="n">
        <v>45.55355</v>
      </c>
      <c r="S2321" s="0" t="n">
        <v>28.32415</v>
      </c>
      <c r="T2321" s="0" t="n">
        <v>3.313274</v>
      </c>
      <c r="U2321" s="0" t="n">
        <v>22.03812</v>
      </c>
      <c r="V2321" s="0" t="n">
        <v>37.83587</v>
      </c>
      <c r="W2321" s="0" t="n">
        <v>39.71418</v>
      </c>
      <c r="X2321" s="0" t="n">
        <v>44.69947</v>
      </c>
      <c r="Y2321" s="0" t="n">
        <v>48.8023</v>
      </c>
      <c r="Z2321" s="0" t="n">
        <v>0</v>
      </c>
      <c r="AA2321" s="0" t="n">
        <v>1</v>
      </c>
      <c r="AB2321" s="0" t="n">
        <v>0</v>
      </c>
      <c r="AC2321" s="0" t="n">
        <v>0</v>
      </c>
      <c r="AD2321" s="0" t="n">
        <v>0</v>
      </c>
      <c r="AE2321" s="1" t="n">
        <v>-3.194108E-010</v>
      </c>
      <c r="AF2321" s="1" t="n">
        <v>5.685153E-009</v>
      </c>
      <c r="AG2321" s="1" t="n">
        <v>4.111866E-009</v>
      </c>
      <c r="AH2321" s="0" t="n">
        <v>1</v>
      </c>
      <c r="AI2321" s="0" t="n">
        <v>1</v>
      </c>
      <c r="AJ2321" s="1" t="n">
        <v>-3.426666E-009</v>
      </c>
      <c r="AK2321" s="1" t="n">
        <v>3.335423E-009</v>
      </c>
      <c r="AL2321" s="1" t="n">
        <v>2.97136E-008</v>
      </c>
      <c r="AM2321" s="0" t="n">
        <v>1</v>
      </c>
      <c r="AN2321" s="0" t="n">
        <v>1</v>
      </c>
      <c r="AO2321" s="0" t="n">
        <v>1</v>
      </c>
      <c r="AP2321" s="0" t="n">
        <v>0</v>
      </c>
      <c r="AQ2321" s="0" t="n">
        <v>0</v>
      </c>
      <c r="AR2321" s="0" t="n">
        <v>0</v>
      </c>
      <c r="AS2321" s="0" t="n">
        <v>0</v>
      </c>
      <c r="AT2321" s="0" t="n">
        <v>0</v>
      </c>
      <c r="AU2321" s="0" t="n">
        <v>0</v>
      </c>
      <c r="AV2321" s="0" t="n">
        <v>1</v>
      </c>
      <c r="AW2321" s="0" t="n">
        <v>1</v>
      </c>
      <c r="AX2321" s="1" t="n">
        <v>-3.538089E-009</v>
      </c>
      <c r="AY2321" s="1" t="n">
        <v>7.246621E-010</v>
      </c>
      <c r="AZ2321" s="1" t="n">
        <v>2.390106E-008</v>
      </c>
      <c r="BA2321" s="0" t="n">
        <v>1</v>
      </c>
      <c r="BB2321" s="0" t="n">
        <v>2</v>
      </c>
      <c r="BC2321" s="0" t="n">
        <v>1</v>
      </c>
      <c r="BD2321" s="0" t="n">
        <v>0</v>
      </c>
      <c r="BE2321" s="0" t="n">
        <v>0</v>
      </c>
      <c r="BF2321" s="0" t="n">
        <v>0</v>
      </c>
      <c r="BG2321" s="0" t="n">
        <v>0</v>
      </c>
      <c r="BH2321" s="0" t="n">
        <v>0</v>
      </c>
      <c r="BI2321" s="0" t="n">
        <v>0</v>
      </c>
      <c r="BJ2321" s="0" t="n">
        <v>1</v>
      </c>
      <c r="BK2321" s="0" t="n">
        <v>1</v>
      </c>
      <c r="BL2321" s="0" t="n">
        <v>-0.01080969</v>
      </c>
      <c r="BM2321" s="0" t="n">
        <v>-0.01252712</v>
      </c>
      <c r="BN2321" s="0" t="n">
        <v>-0.007147956</v>
      </c>
      <c r="BO2321" s="0" t="n">
        <v>0.9998376</v>
      </c>
      <c r="BP2321" s="0" t="n">
        <v>3</v>
      </c>
      <c r="BQ2321" s="0" t="n">
        <v>1</v>
      </c>
      <c r="BR2321" s="0" t="n">
        <v>0</v>
      </c>
      <c r="BS2321" s="0" t="n">
        <v>0</v>
      </c>
      <c r="BT2321" s="0" t="n">
        <v>0</v>
      </c>
      <c r="BU2321" s="1" t="n">
        <v>-4.406888E-010</v>
      </c>
      <c r="BV2321" s="1" t="n">
        <v>4.635436E-009</v>
      </c>
      <c r="BW2321" s="1" t="n">
        <v>5.962504E-009</v>
      </c>
      <c r="BX2321" s="0" t="n">
        <v>1</v>
      </c>
      <c r="BY2321" s="0" t="n">
        <v>1</v>
      </c>
      <c r="BZ2321" s="1" t="n">
        <v>-2.428119E-009</v>
      </c>
      <c r="CA2321" s="1" t="n">
        <v>-3.015714E-009</v>
      </c>
      <c r="CB2321" s="1" t="n">
        <v>1.553269E-008</v>
      </c>
      <c r="CC2321" s="0" t="n">
        <v>1</v>
      </c>
      <c r="CD2321" s="2" t="n">
        <f aca="false">SQRT(SUMSQ(AB2321:AD2321))</f>
        <v>0</v>
      </c>
      <c r="CE2321" s="2" t="n">
        <f aca="false">SQRT(SUMSQ(AP2321:AR2321))</f>
        <v>0</v>
      </c>
      <c r="CF2321" s="2" t="n">
        <f aca="false">SQRT(SUMSQ(BD2321:BF2321))</f>
        <v>0</v>
      </c>
      <c r="CG2321" s="2" t="n">
        <f aca="false">SQRT(SUMSQ(BR2321:BT2321))</f>
        <v>0</v>
      </c>
      <c r="CH2321" s="2" t="n">
        <f aca="false">DEGREES(2*ACOS(AH2321))</f>
        <v>0</v>
      </c>
      <c r="CI2321" s="2" t="n">
        <f aca="false">DEGREES(2*ACOS(AV2321))</f>
        <v>0</v>
      </c>
      <c r="CJ2321" s="2" t="n">
        <f aca="false">DEGREES(2*ACOS(BJ2321))</f>
        <v>0</v>
      </c>
      <c r="CK2321" s="2" t="n">
        <f aca="false">DEGREES(2*ACOS(BX2321))</f>
        <v>0</v>
      </c>
      <c r="CL2321" s="0" t="n">
        <f aca="false">ABS(AI2321-1)</f>
        <v>0</v>
      </c>
      <c r="CM2321" s="0" t="n">
        <f aca="false">ABS(AW2321-1)</f>
        <v>0</v>
      </c>
      <c r="CN2321" s="0" t="n">
        <f aca="false">ABS(BK2321-1)</f>
        <v>0</v>
      </c>
      <c r="CO2321" s="0" t="n">
        <f aca="false">ABS(BY2321-1)</f>
        <v>0</v>
      </c>
      <c r="CP2321" s="3" t="n">
        <f aca="false">DEGREES(2*ACOS(AH2321))</f>
        <v>0</v>
      </c>
      <c r="CQ2321" s="3" t="n">
        <f aca="false">DEGREES(2*ACOS(AV2321))</f>
        <v>0</v>
      </c>
      <c r="CR2321" s="3" t="n">
        <f aca="false">DEGREES(2*ACOS(BJ2321))</f>
        <v>0</v>
      </c>
      <c r="CS2321" s="3" t="n">
        <f aca="false">DEGREES(2*ACOS(CC2321))</f>
        <v>0</v>
      </c>
      <c r="CT2321" s="0" t="n">
        <f aca="false">SUM(CD2321:CR2321)</f>
        <v>0</v>
      </c>
      <c r="CU2321" s="4" t="n">
        <f aca="false">(CT2321-MIN($CT$5:$CT$1744))/(MAX($CT$5:$CT$1744)-MIN($CT$5:$CT$1744))</f>
        <v>0</v>
      </c>
      <c r="CV2321" s="0" t="n">
        <f aca="false">SUM(CD2321,CH2321,CL2321,CP2321)</f>
        <v>0</v>
      </c>
      <c r="CW2321" s="0" t="n">
        <f aca="false">SUM(CE2321,CI2321,CM2321,CQ2321)</f>
        <v>0</v>
      </c>
      <c r="CX2321" s="0" t="n">
        <f aca="false">SUM(CF2321,CJ2321,CN2321,CR2321)</f>
        <v>0</v>
      </c>
      <c r="CY2321" s="0" t="n">
        <f aca="false">SUM(CG2321,CK2321,CO2321)</f>
        <v>0</v>
      </c>
      <c r="CZ2321" s="5" t="str">
        <f aca="false">IF(CD2321=0,IF(CH2321=0,IF(CL2321=0,IF(CP2321=0,"NULL","4"),"3"),"2"),"1")</f>
        <v>NULL</v>
      </c>
    </row>
    <row r="2322" customFormat="false" ht="14.9" hidden="false" customHeight="false" outlineLevel="0" collapsed="false">
      <c r="A2322" s="0" t="n">
        <v>2467.793</v>
      </c>
      <c r="B2322" s="0" t="n">
        <v>3.497986</v>
      </c>
      <c r="C2322" s="0" t="n">
        <v>2.455101</v>
      </c>
      <c r="D2322" s="0" t="n">
        <v>1.986841</v>
      </c>
      <c r="E2322" s="0" t="n">
        <v>-0.00801088</v>
      </c>
      <c r="F2322" s="0" t="n">
        <v>-0.08329736</v>
      </c>
      <c r="G2322" s="0" t="n">
        <v>-0.01399014</v>
      </c>
      <c r="H2322" s="0" t="n">
        <v>0.9963943</v>
      </c>
      <c r="I2322" s="0" t="n">
        <v>0.3021155</v>
      </c>
      <c r="J2322" s="0" t="n">
        <v>-0.07275981</v>
      </c>
      <c r="K2322" s="0" t="n">
        <v>0.6374573</v>
      </c>
      <c r="L2322" s="0" t="n">
        <v>0.06065762</v>
      </c>
      <c r="M2322" s="0" t="n">
        <v>0.7646404</v>
      </c>
      <c r="N2322" s="0" t="n">
        <v>1</v>
      </c>
      <c r="O2322" s="0" t="n">
        <v>0</v>
      </c>
      <c r="P2322" s="0" t="n">
        <v>0</v>
      </c>
      <c r="Q2322" s="0" t="n">
        <v>0</v>
      </c>
      <c r="R2322" s="0" t="n">
        <v>43.80149</v>
      </c>
      <c r="S2322" s="0" t="n">
        <v>27.23476</v>
      </c>
      <c r="T2322" s="0" t="n">
        <v>3.18584</v>
      </c>
      <c r="U2322" s="0" t="n">
        <v>21.1905</v>
      </c>
      <c r="V2322" s="0" t="n">
        <v>36.38064</v>
      </c>
      <c r="W2322" s="0" t="n">
        <v>38.18671</v>
      </c>
      <c r="X2322" s="0" t="n">
        <v>42.98026</v>
      </c>
      <c r="Y2322" s="0" t="n">
        <v>46.92529</v>
      </c>
      <c r="Z2322" s="0" t="n">
        <v>0</v>
      </c>
      <c r="AA2322" s="0" t="n">
        <v>1</v>
      </c>
      <c r="AB2322" s="0" t="n">
        <v>0</v>
      </c>
      <c r="AC2322" s="0" t="n">
        <v>0</v>
      </c>
      <c r="AD2322" s="0" t="n">
        <v>0</v>
      </c>
      <c r="AE2322" s="1" t="n">
        <v>1.43069E-009</v>
      </c>
      <c r="AF2322" s="1" t="n">
        <v>-8.768402E-009</v>
      </c>
      <c r="AG2322" s="1" t="n">
        <v>-2.012421E-009</v>
      </c>
      <c r="AH2322" s="0" t="n">
        <v>1</v>
      </c>
      <c r="AI2322" s="0" t="n">
        <v>1</v>
      </c>
      <c r="AJ2322" s="1" t="n">
        <v>8.427E-010</v>
      </c>
      <c r="AK2322" s="1" t="n">
        <v>-7.445631E-009</v>
      </c>
      <c r="AL2322" s="1" t="n">
        <v>1.074279E-008</v>
      </c>
      <c r="AM2322" s="0" t="n">
        <v>1</v>
      </c>
      <c r="AN2322" s="0" t="n">
        <v>1</v>
      </c>
      <c r="AO2322" s="0" t="n">
        <v>1</v>
      </c>
      <c r="AP2322" s="0" t="n">
        <v>0</v>
      </c>
      <c r="AQ2322" s="0" t="n">
        <v>0</v>
      </c>
      <c r="AR2322" s="0" t="n">
        <v>0</v>
      </c>
      <c r="AS2322" s="1" t="n">
        <v>5.162566E-010</v>
      </c>
      <c r="AT2322" s="1" t="n">
        <v>-1.192311E-009</v>
      </c>
      <c r="AU2322" s="1" t="n">
        <v>-3.565396E-009</v>
      </c>
      <c r="AV2322" s="0" t="n">
        <v>1</v>
      </c>
      <c r="AW2322" s="0" t="n">
        <v>1</v>
      </c>
      <c r="AX2322" s="1" t="n">
        <v>-5.022464E-010</v>
      </c>
      <c r="AY2322" s="1" t="n">
        <v>-4.063475E-009</v>
      </c>
      <c r="AZ2322" s="1" t="n">
        <v>5.83307E-009</v>
      </c>
      <c r="BA2322" s="0" t="n">
        <v>1</v>
      </c>
      <c r="BB2322" s="0" t="n">
        <v>2</v>
      </c>
      <c r="BC2322" s="0" t="n">
        <v>1</v>
      </c>
      <c r="BD2322" s="0" t="n">
        <v>0</v>
      </c>
      <c r="BE2322" s="0" t="n">
        <v>0</v>
      </c>
      <c r="BF2322" s="0" t="n">
        <v>0</v>
      </c>
      <c r="BG2322" s="0" t="n">
        <v>0</v>
      </c>
      <c r="BH2322" s="0" t="n">
        <v>0</v>
      </c>
      <c r="BI2322" s="0" t="n">
        <v>0</v>
      </c>
      <c r="BJ2322" s="0" t="n">
        <v>1</v>
      </c>
      <c r="BK2322" s="0" t="n">
        <v>1</v>
      </c>
      <c r="BL2322" s="0" t="n">
        <v>-0.008328017</v>
      </c>
      <c r="BM2322" s="0" t="n">
        <v>-0.008887769</v>
      </c>
      <c r="BN2322" s="0" t="n">
        <v>-0.006976171</v>
      </c>
      <c r="BO2322" s="0" t="n">
        <v>0.9999015</v>
      </c>
      <c r="BP2322" s="0" t="n">
        <v>3</v>
      </c>
      <c r="BQ2322" s="0" t="n">
        <v>1</v>
      </c>
      <c r="BR2322" s="0" t="n">
        <v>0</v>
      </c>
      <c r="BS2322" s="0" t="n">
        <v>0</v>
      </c>
      <c r="BT2322" s="0" t="n">
        <v>0</v>
      </c>
      <c r="BU2322" s="1" t="n">
        <v>-1.344946E-009</v>
      </c>
      <c r="BV2322" s="1" t="n">
        <v>3.382155E-009</v>
      </c>
      <c r="BW2322" s="1" t="n">
        <v>-4.909719E-009</v>
      </c>
      <c r="BX2322" s="0" t="n">
        <v>1</v>
      </c>
      <c r="BY2322" s="0" t="n">
        <v>1</v>
      </c>
      <c r="BZ2322" s="1" t="n">
        <v>9.172276E-010</v>
      </c>
      <c r="CA2322" s="1" t="n">
        <v>-1.358937E-008</v>
      </c>
      <c r="CB2322" s="1" t="n">
        <v>9.045444E-009</v>
      </c>
      <c r="CC2322" s="0" t="n">
        <v>1</v>
      </c>
      <c r="CD2322" s="2" t="n">
        <f aca="false">SQRT(SUMSQ(AB2322:AD2322))</f>
        <v>0</v>
      </c>
      <c r="CE2322" s="2" t="n">
        <f aca="false">SQRT(SUMSQ(AP2322:AR2322))</f>
        <v>0</v>
      </c>
      <c r="CF2322" s="2" t="n">
        <f aca="false">SQRT(SUMSQ(BD2322:BF2322))</f>
        <v>0</v>
      </c>
      <c r="CG2322" s="2" t="n">
        <f aca="false">SQRT(SUMSQ(BR2322:BT2322))</f>
        <v>0</v>
      </c>
      <c r="CH2322" s="2" t="n">
        <f aca="false">DEGREES(2*ACOS(AH2322))</f>
        <v>0</v>
      </c>
      <c r="CI2322" s="2" t="n">
        <f aca="false">DEGREES(2*ACOS(AV2322))</f>
        <v>0</v>
      </c>
      <c r="CJ2322" s="2" t="n">
        <f aca="false">DEGREES(2*ACOS(BJ2322))</f>
        <v>0</v>
      </c>
      <c r="CK2322" s="2" t="n">
        <f aca="false">DEGREES(2*ACOS(BX2322))</f>
        <v>0</v>
      </c>
      <c r="CL2322" s="0" t="n">
        <f aca="false">ABS(AI2322-1)</f>
        <v>0</v>
      </c>
      <c r="CM2322" s="0" t="n">
        <f aca="false">ABS(AW2322-1)</f>
        <v>0</v>
      </c>
      <c r="CN2322" s="0" t="n">
        <f aca="false">ABS(BK2322-1)</f>
        <v>0</v>
      </c>
      <c r="CO2322" s="0" t="n">
        <f aca="false">ABS(BY2322-1)</f>
        <v>0</v>
      </c>
      <c r="CP2322" s="3" t="n">
        <f aca="false">DEGREES(2*ACOS(AH2322))</f>
        <v>0</v>
      </c>
      <c r="CQ2322" s="3" t="n">
        <f aca="false">DEGREES(2*ACOS(AV2322))</f>
        <v>0</v>
      </c>
      <c r="CR2322" s="3" t="n">
        <f aca="false">DEGREES(2*ACOS(BJ2322))</f>
        <v>0</v>
      </c>
      <c r="CS2322" s="3" t="n">
        <f aca="false">DEGREES(2*ACOS(CC2322))</f>
        <v>0</v>
      </c>
      <c r="CT2322" s="0" t="n">
        <f aca="false">SUM(CD2322:CR2322)</f>
        <v>0</v>
      </c>
      <c r="CU2322" s="4" t="n">
        <f aca="false">(CT2322-MIN($CT$5:$CT$1744))/(MAX($CT$5:$CT$1744)-MIN($CT$5:$CT$1744))</f>
        <v>0</v>
      </c>
      <c r="CV2322" s="0" t="n">
        <f aca="false">SUM(CD2322,CH2322,CL2322,CP2322)</f>
        <v>0</v>
      </c>
      <c r="CW2322" s="0" t="n">
        <f aca="false">SUM(CE2322,CI2322,CM2322,CQ2322)</f>
        <v>0</v>
      </c>
      <c r="CX2322" s="0" t="n">
        <f aca="false">SUM(CF2322,CJ2322,CN2322,CR2322)</f>
        <v>0</v>
      </c>
      <c r="CY2322" s="0" t="n">
        <f aca="false">SUM(CG2322,CK2322,CO2322)</f>
        <v>0</v>
      </c>
      <c r="CZ2322" s="5" t="str">
        <f aca="false">IF(CD2322=0,IF(CH2322=0,IF(CL2322=0,IF(CP2322=0,"NULL","4"),"3"),"2"),"1")</f>
        <v>NULL</v>
      </c>
    </row>
    <row r="2323" customFormat="false" ht="14.9" hidden="false" customHeight="false" outlineLevel="0" collapsed="false">
      <c r="A2323" s="0" t="n">
        <v>2467.844</v>
      </c>
      <c r="B2323" s="0" t="n">
        <v>3.497986</v>
      </c>
      <c r="C2323" s="0" t="n">
        <v>2.455101</v>
      </c>
      <c r="D2323" s="0" t="n">
        <v>1.986841</v>
      </c>
      <c r="E2323" s="0" t="n">
        <v>-0.008010883</v>
      </c>
      <c r="F2323" s="0" t="n">
        <v>-0.08329739</v>
      </c>
      <c r="G2323" s="0" t="n">
        <v>-0.01399015</v>
      </c>
      <c r="H2323" s="0" t="n">
        <v>0.9963943</v>
      </c>
      <c r="I2323" s="0" t="n">
        <v>0.3021155</v>
      </c>
      <c r="J2323" s="0" t="n">
        <v>-0.06949557</v>
      </c>
      <c r="K2323" s="0" t="n">
        <v>0.6313587</v>
      </c>
      <c r="L2323" s="0" t="n">
        <v>0.05696286</v>
      </c>
      <c r="M2323" s="0" t="n">
        <v>0.7702674</v>
      </c>
      <c r="N2323" s="0" t="n">
        <v>1</v>
      </c>
      <c r="O2323" s="0" t="n">
        <v>0</v>
      </c>
      <c r="P2323" s="0" t="n">
        <v>0</v>
      </c>
      <c r="Q2323" s="0" t="n">
        <v>0</v>
      </c>
      <c r="R2323" s="0" t="n">
        <v>45.55355</v>
      </c>
      <c r="S2323" s="0" t="n">
        <v>28.32415</v>
      </c>
      <c r="T2323" s="0" t="n">
        <v>3.313272</v>
      </c>
      <c r="U2323" s="0" t="n">
        <v>22.03812</v>
      </c>
      <c r="V2323" s="0" t="n">
        <v>37.83587</v>
      </c>
      <c r="W2323" s="0" t="n">
        <v>39.71418</v>
      </c>
      <c r="X2323" s="0" t="n">
        <v>44.69947</v>
      </c>
      <c r="Y2323" s="0" t="n">
        <v>48.8023</v>
      </c>
      <c r="Z2323" s="0" t="n">
        <v>0</v>
      </c>
      <c r="AA2323" s="0" t="n">
        <v>1</v>
      </c>
      <c r="AB2323" s="0" t="n">
        <v>0</v>
      </c>
      <c r="AC2323" s="0" t="n">
        <v>0</v>
      </c>
      <c r="AD2323" s="0" t="n">
        <v>0</v>
      </c>
      <c r="AE2323" s="1" t="n">
        <v>-1.058359E-009</v>
      </c>
      <c r="AF2323" s="1" t="n">
        <v>-2.007699E-009</v>
      </c>
      <c r="AG2323" s="1" t="n">
        <v>-2.605122E-009</v>
      </c>
      <c r="AH2323" s="0" t="n">
        <v>1</v>
      </c>
      <c r="AI2323" s="0" t="n">
        <v>1</v>
      </c>
      <c r="AJ2323" s="1" t="n">
        <v>-4.650156E-010</v>
      </c>
      <c r="AK2323" s="1" t="n">
        <v>-6.794487E-009</v>
      </c>
      <c r="AL2323" s="1" t="n">
        <v>-1.876372E-009</v>
      </c>
      <c r="AM2323" s="0" t="n">
        <v>1</v>
      </c>
      <c r="AN2323" s="0" t="n">
        <v>1</v>
      </c>
      <c r="AO2323" s="0" t="n">
        <v>1</v>
      </c>
      <c r="AP2323" s="0" t="n">
        <v>0</v>
      </c>
      <c r="AQ2323" s="0" t="n">
        <v>0</v>
      </c>
      <c r="AR2323" s="0" t="n">
        <v>0</v>
      </c>
      <c r="AS2323" s="1" t="n">
        <v>-6.616362E-010</v>
      </c>
      <c r="AT2323" s="1" t="n">
        <v>8.694683E-010</v>
      </c>
      <c r="AU2323" s="1" t="n">
        <v>2.81834E-009</v>
      </c>
      <c r="AV2323" s="0" t="n">
        <v>1</v>
      </c>
      <c r="AW2323" s="0" t="n">
        <v>1</v>
      </c>
      <c r="AX2323" s="1" t="n">
        <v>-7.638645E-010</v>
      </c>
      <c r="AY2323" s="1" t="n">
        <v>-8.640658E-009</v>
      </c>
      <c r="AZ2323" s="1" t="n">
        <v>-2.875912E-009</v>
      </c>
      <c r="BA2323" s="0" t="n">
        <v>1</v>
      </c>
      <c r="BB2323" s="0" t="n">
        <v>2</v>
      </c>
      <c r="BC2323" s="0" t="n">
        <v>1</v>
      </c>
      <c r="BD2323" s="0" t="n">
        <v>0</v>
      </c>
      <c r="BE2323" s="0" t="n">
        <v>0</v>
      </c>
      <c r="BF2323" s="0" t="n">
        <v>0</v>
      </c>
      <c r="BG2323" s="0" t="n">
        <v>0</v>
      </c>
      <c r="BH2323" s="0" t="n">
        <v>0</v>
      </c>
      <c r="BI2323" s="0" t="n">
        <v>0</v>
      </c>
      <c r="BJ2323" s="0" t="n">
        <v>1</v>
      </c>
      <c r="BK2323" s="0" t="n">
        <v>1</v>
      </c>
      <c r="BL2323" s="0" t="n">
        <v>-0.00650485</v>
      </c>
      <c r="BM2323" s="0" t="n">
        <v>-0.006975077</v>
      </c>
      <c r="BN2323" s="0" t="n">
        <v>-0.004435688</v>
      </c>
      <c r="BO2323" s="0" t="n">
        <v>0.9999446</v>
      </c>
      <c r="BP2323" s="0" t="n">
        <v>3</v>
      </c>
      <c r="BQ2323" s="0" t="n">
        <v>1</v>
      </c>
      <c r="BR2323" s="0" t="n">
        <v>0</v>
      </c>
      <c r="BS2323" s="0" t="n">
        <v>0</v>
      </c>
      <c r="BT2323" s="0" t="n">
        <v>0</v>
      </c>
      <c r="BU2323" s="1" t="n">
        <v>-3.967227E-010</v>
      </c>
      <c r="BV2323" s="1" t="n">
        <v>-2.877167E-009</v>
      </c>
      <c r="BW2323" s="1" t="n">
        <v>-5.423462E-009</v>
      </c>
      <c r="BX2323" s="0" t="n">
        <v>1</v>
      </c>
      <c r="BY2323" s="0" t="n">
        <v>1</v>
      </c>
      <c r="BZ2323" s="1" t="n">
        <v>-1.672565E-009</v>
      </c>
      <c r="CA2323" s="1" t="n">
        <v>-6.796347E-009</v>
      </c>
      <c r="CB2323" s="1" t="n">
        <v>3.393084E-009</v>
      </c>
      <c r="CC2323" s="0" t="n">
        <v>1</v>
      </c>
      <c r="CD2323" s="2" t="n">
        <f aca="false">SQRT(SUMSQ(AB2323:AD2323))</f>
        <v>0</v>
      </c>
      <c r="CE2323" s="2" t="n">
        <f aca="false">SQRT(SUMSQ(AP2323:AR2323))</f>
        <v>0</v>
      </c>
      <c r="CF2323" s="2" t="n">
        <f aca="false">SQRT(SUMSQ(BD2323:BF2323))</f>
        <v>0</v>
      </c>
      <c r="CG2323" s="2" t="n">
        <f aca="false">SQRT(SUMSQ(BR2323:BT2323))</f>
        <v>0</v>
      </c>
      <c r="CH2323" s="2" t="n">
        <f aca="false">DEGREES(2*ACOS(AH2323))</f>
        <v>0</v>
      </c>
      <c r="CI2323" s="2" t="n">
        <f aca="false">DEGREES(2*ACOS(AV2323))</f>
        <v>0</v>
      </c>
      <c r="CJ2323" s="2" t="n">
        <f aca="false">DEGREES(2*ACOS(BJ2323))</f>
        <v>0</v>
      </c>
      <c r="CK2323" s="2" t="n">
        <f aca="false">DEGREES(2*ACOS(BX2323))</f>
        <v>0</v>
      </c>
      <c r="CL2323" s="0" t="n">
        <f aca="false">ABS(AI2323-1)</f>
        <v>0</v>
      </c>
      <c r="CM2323" s="0" t="n">
        <f aca="false">ABS(AW2323-1)</f>
        <v>0</v>
      </c>
      <c r="CN2323" s="0" t="n">
        <f aca="false">ABS(BK2323-1)</f>
        <v>0</v>
      </c>
      <c r="CO2323" s="0" t="n">
        <f aca="false">ABS(BY2323-1)</f>
        <v>0</v>
      </c>
      <c r="CP2323" s="3" t="n">
        <f aca="false">DEGREES(2*ACOS(AH2323))</f>
        <v>0</v>
      </c>
      <c r="CQ2323" s="3" t="n">
        <f aca="false">DEGREES(2*ACOS(AV2323))</f>
        <v>0</v>
      </c>
      <c r="CR2323" s="3" t="n">
        <f aca="false">DEGREES(2*ACOS(BJ2323))</f>
        <v>0</v>
      </c>
      <c r="CS2323" s="3" t="n">
        <f aca="false">DEGREES(2*ACOS(CC2323))</f>
        <v>0</v>
      </c>
      <c r="CT2323" s="0" t="n">
        <f aca="false">SUM(CD2323:CR2323)</f>
        <v>0</v>
      </c>
      <c r="CU2323" s="4" t="n">
        <f aca="false">(CT2323-MIN($CT$5:$CT$1744))/(MAX($CT$5:$CT$1744)-MIN($CT$5:$CT$1744))</f>
        <v>0</v>
      </c>
      <c r="CV2323" s="0" t="n">
        <f aca="false">SUM(CD2323,CH2323,CL2323,CP2323)</f>
        <v>0</v>
      </c>
      <c r="CW2323" s="0" t="n">
        <f aca="false">SUM(CE2323,CI2323,CM2323,CQ2323)</f>
        <v>0</v>
      </c>
      <c r="CX2323" s="0" t="n">
        <f aca="false">SUM(CF2323,CJ2323,CN2323,CR2323)</f>
        <v>0</v>
      </c>
      <c r="CY2323" s="0" t="n">
        <f aca="false">SUM(CG2323,CK2323,CO2323)</f>
        <v>0</v>
      </c>
      <c r="CZ2323" s="5" t="str">
        <f aca="false">IF(CD2323=0,IF(CH2323=0,IF(CL2323=0,IF(CP2323=0,"NULL","4"),"3"),"2"),"1")</f>
        <v>NULL</v>
      </c>
    </row>
    <row r="2324" customFormat="false" ht="14.9" hidden="false" customHeight="false" outlineLevel="0" collapsed="false">
      <c r="A2324" s="0" t="n">
        <v>2467.895</v>
      </c>
      <c r="B2324" s="0" t="n">
        <v>3.497986</v>
      </c>
      <c r="C2324" s="0" t="n">
        <v>2.455101</v>
      </c>
      <c r="D2324" s="0" t="n">
        <v>1.986841</v>
      </c>
      <c r="E2324" s="0" t="n">
        <v>-0.008010888</v>
      </c>
      <c r="F2324" s="0" t="n">
        <v>-0.08329742</v>
      </c>
      <c r="G2324" s="0" t="n">
        <v>-0.01399014</v>
      </c>
      <c r="H2324" s="0" t="n">
        <v>0.9963943</v>
      </c>
      <c r="I2324" s="0" t="n">
        <v>0.3021155</v>
      </c>
      <c r="J2324" s="0" t="n">
        <v>-0.06688654</v>
      </c>
      <c r="K2324" s="0" t="n">
        <v>0.6265586</v>
      </c>
      <c r="L2324" s="0" t="n">
        <v>0.05410238</v>
      </c>
      <c r="M2324" s="0" t="n">
        <v>0.7746118</v>
      </c>
      <c r="N2324" s="0" t="n">
        <v>1</v>
      </c>
      <c r="O2324" s="0" t="n">
        <v>0</v>
      </c>
      <c r="P2324" s="0" t="n">
        <v>0</v>
      </c>
      <c r="Q2324" s="0" t="n">
        <v>0</v>
      </c>
      <c r="R2324" s="0" t="n">
        <v>45.55355</v>
      </c>
      <c r="S2324" s="0" t="n">
        <v>28.32415</v>
      </c>
      <c r="T2324" s="0" t="n">
        <v>3.313272</v>
      </c>
      <c r="U2324" s="0" t="n">
        <v>22.03812</v>
      </c>
      <c r="V2324" s="0" t="n">
        <v>37.83587</v>
      </c>
      <c r="W2324" s="0" t="n">
        <v>39.71418</v>
      </c>
      <c r="X2324" s="0" t="n">
        <v>44.69947</v>
      </c>
      <c r="Y2324" s="0" t="n">
        <v>48.8023</v>
      </c>
      <c r="Z2324" s="0" t="n">
        <v>0</v>
      </c>
      <c r="AA2324" s="0" t="n">
        <v>1</v>
      </c>
      <c r="AB2324" s="0" t="n">
        <v>0</v>
      </c>
      <c r="AC2324" s="0" t="n">
        <v>0</v>
      </c>
      <c r="AD2324" s="0" t="n">
        <v>0</v>
      </c>
      <c r="AE2324" s="1" t="n">
        <v>-4.179726E-010</v>
      </c>
      <c r="AF2324" s="1" t="n">
        <v>5.387269E-009</v>
      </c>
      <c r="AG2324" s="1" t="n">
        <v>4.348555E-009</v>
      </c>
      <c r="AH2324" s="0" t="n">
        <v>0.9999999</v>
      </c>
      <c r="AI2324" s="0" t="n">
        <v>1</v>
      </c>
      <c r="AJ2324" s="1" t="n">
        <v>-4.179726E-010</v>
      </c>
      <c r="AK2324" s="1" t="n">
        <v>5.387269E-009</v>
      </c>
      <c r="AL2324" s="1" t="n">
        <v>4.348555E-009</v>
      </c>
      <c r="AM2324" s="0" t="n">
        <v>0.9999999</v>
      </c>
      <c r="AN2324" s="0" t="n">
        <v>1</v>
      </c>
      <c r="AO2324" s="0" t="n">
        <v>1</v>
      </c>
      <c r="AP2324" s="0" t="n">
        <v>0</v>
      </c>
      <c r="AQ2324" s="0" t="n">
        <v>0</v>
      </c>
      <c r="AR2324" s="0" t="n">
        <v>0</v>
      </c>
      <c r="AS2324" s="1" t="n">
        <v>-1.572932E-011</v>
      </c>
      <c r="AT2324" s="1" t="n">
        <v>-4.660005E-011</v>
      </c>
      <c r="AU2324" s="1" t="n">
        <v>-2.233823E-009</v>
      </c>
      <c r="AV2324" s="0" t="n">
        <v>1</v>
      </c>
      <c r="AW2324" s="0" t="n">
        <v>1</v>
      </c>
      <c r="AX2324" s="1" t="n">
        <v>-1.574143E-009</v>
      </c>
      <c r="AY2324" s="1" t="n">
        <v>1.400475E-008</v>
      </c>
      <c r="AZ2324" s="1" t="n">
        <v>5.898214E-009</v>
      </c>
      <c r="BA2324" s="0" t="n">
        <v>0.9999999</v>
      </c>
      <c r="BB2324" s="0" t="n">
        <v>2</v>
      </c>
      <c r="BC2324" s="0" t="n">
        <v>1</v>
      </c>
      <c r="BD2324" s="0" t="n">
        <v>0</v>
      </c>
      <c r="BE2324" s="0" t="n">
        <v>0</v>
      </c>
      <c r="BF2324" s="0" t="n">
        <v>0</v>
      </c>
      <c r="BG2324" s="0" t="n">
        <v>0</v>
      </c>
      <c r="BH2324" s="0" t="n">
        <v>0</v>
      </c>
      <c r="BI2324" s="0" t="n">
        <v>0</v>
      </c>
      <c r="BJ2324" s="0" t="n">
        <v>1</v>
      </c>
      <c r="BK2324" s="0" t="n">
        <v>1</v>
      </c>
      <c r="BL2324" s="0" t="n">
        <v>-0.004671419</v>
      </c>
      <c r="BM2324" s="0" t="n">
        <v>-0.003888034</v>
      </c>
      <c r="BN2324" s="0" t="n">
        <v>-0.003604404</v>
      </c>
      <c r="BO2324" s="0" t="n">
        <v>0.9999751</v>
      </c>
      <c r="BP2324" s="0" t="n">
        <v>3</v>
      </c>
      <c r="BQ2324" s="0" t="n">
        <v>1</v>
      </c>
      <c r="BR2324" s="0" t="n">
        <v>0</v>
      </c>
      <c r="BS2324" s="0" t="n">
        <v>0</v>
      </c>
      <c r="BT2324" s="0" t="n">
        <v>0</v>
      </c>
      <c r="BU2324" s="1" t="n">
        <v>-1.623196E-009</v>
      </c>
      <c r="BV2324" s="1" t="n">
        <v>3.65424E-009</v>
      </c>
      <c r="BW2324" s="1" t="n">
        <v>3.61435E-009</v>
      </c>
      <c r="BX2324" s="0" t="n">
        <v>0.9999999</v>
      </c>
      <c r="BY2324" s="0" t="n">
        <v>1</v>
      </c>
      <c r="BZ2324" s="1" t="n">
        <v>-4.179726E-010</v>
      </c>
      <c r="CA2324" s="1" t="n">
        <v>5.387269E-009</v>
      </c>
      <c r="CB2324" s="1" t="n">
        <v>4.348555E-009</v>
      </c>
      <c r="CC2324" s="0" t="n">
        <v>0.9999999</v>
      </c>
      <c r="CD2324" s="2" t="n">
        <f aca="false">SQRT(SUMSQ(AB2324:AD2324))</f>
        <v>0</v>
      </c>
      <c r="CE2324" s="2" t="n">
        <f aca="false">SQRT(SUMSQ(AP2324:AR2324))</f>
        <v>0</v>
      </c>
      <c r="CF2324" s="2" t="n">
        <f aca="false">SQRT(SUMSQ(BD2324:BF2324))</f>
        <v>0</v>
      </c>
      <c r="CG2324" s="2" t="n">
        <f aca="false">SQRT(SUMSQ(BR2324:BT2324))</f>
        <v>0</v>
      </c>
      <c r="CH2324" s="2" t="n">
        <f aca="false">DEGREES(2*ACOS(AH2324))</f>
        <v>0.0512469035396072</v>
      </c>
      <c r="CI2324" s="2" t="n">
        <f aca="false">DEGREES(2*ACOS(AV2324))</f>
        <v>0</v>
      </c>
      <c r="CJ2324" s="2" t="n">
        <f aca="false">DEGREES(2*ACOS(BJ2324))</f>
        <v>0</v>
      </c>
      <c r="CK2324" s="2" t="n">
        <f aca="false">DEGREES(2*ACOS(BX2324))</f>
        <v>0.0512469035396072</v>
      </c>
      <c r="CL2324" s="0" t="n">
        <f aca="false">ABS(AI2324-1)</f>
        <v>0</v>
      </c>
      <c r="CM2324" s="0" t="n">
        <f aca="false">ABS(AW2324-1)</f>
        <v>0</v>
      </c>
      <c r="CN2324" s="0" t="n">
        <f aca="false">ABS(BK2324-1)</f>
        <v>0</v>
      </c>
      <c r="CO2324" s="0" t="n">
        <f aca="false">ABS(BY2324-1)</f>
        <v>0</v>
      </c>
      <c r="CP2324" s="3" t="n">
        <f aca="false">DEGREES(2*ACOS(AH2324))</f>
        <v>0.0512469035396072</v>
      </c>
      <c r="CQ2324" s="3" t="n">
        <f aca="false">DEGREES(2*ACOS(AV2324))</f>
        <v>0</v>
      </c>
      <c r="CR2324" s="3" t="n">
        <f aca="false">DEGREES(2*ACOS(BJ2324))</f>
        <v>0</v>
      </c>
      <c r="CS2324" s="3" t="n">
        <f aca="false">DEGREES(2*ACOS(CC2324))</f>
        <v>0.0512469035396072</v>
      </c>
      <c r="CT2324" s="0" t="n">
        <f aca="false">SUM(CD2324:CR2324)</f>
        <v>0.153740710618822</v>
      </c>
      <c r="CU2324" s="4" t="n">
        <f aca="false">(CT2324-MIN($CT$5:$CT$1744))/(MAX($CT$5:$CT$1744)-MIN($CT$5:$CT$1744))</f>
        <v>0.0146736062396678</v>
      </c>
      <c r="CV2324" s="0" t="n">
        <f aca="false">SUM(CD2324,CH2324,CL2324,CP2324)</f>
        <v>0.102493807079214</v>
      </c>
      <c r="CW2324" s="0" t="n">
        <f aca="false">SUM(CE2324,CI2324,CM2324,CQ2324)</f>
        <v>0</v>
      </c>
      <c r="CX2324" s="0" t="n">
        <f aca="false">SUM(CF2324,CJ2324,CN2324,CR2324)</f>
        <v>0</v>
      </c>
      <c r="CY2324" s="0" t="n">
        <f aca="false">SUM(CG2324,CK2324,CO2324)</f>
        <v>0.0512469035396072</v>
      </c>
      <c r="CZ2324" s="5" t="str">
        <f aca="false">IF(CD2324=0,IF(CH2324=0,IF(CL2324=0,IF(CP2324=0,"NULL","4"),"3"),"2"),"1")</f>
        <v>2</v>
      </c>
    </row>
    <row r="2325" customFormat="false" ht="14.9" hidden="false" customHeight="false" outlineLevel="0" collapsed="false">
      <c r="A2325" s="0" t="n">
        <v>2467.944</v>
      </c>
      <c r="B2325" s="0" t="n">
        <v>3.497986</v>
      </c>
      <c r="C2325" s="0" t="n">
        <v>2.455101</v>
      </c>
      <c r="D2325" s="0" t="n">
        <v>1.986841</v>
      </c>
      <c r="E2325" s="0" t="n">
        <v>-0.008010887</v>
      </c>
      <c r="F2325" s="0" t="n">
        <v>-0.08329742</v>
      </c>
      <c r="G2325" s="0" t="n">
        <v>-0.01399014</v>
      </c>
      <c r="H2325" s="0" t="n">
        <v>0.9963943</v>
      </c>
      <c r="I2325" s="0" t="n">
        <v>0.3021155</v>
      </c>
      <c r="J2325" s="0" t="n">
        <v>-0.06482374</v>
      </c>
      <c r="K2325" s="0" t="n">
        <v>0.6230255</v>
      </c>
      <c r="L2325" s="0" t="n">
        <v>0.05192583</v>
      </c>
      <c r="M2325" s="0" t="n">
        <v>0.7777794</v>
      </c>
      <c r="N2325" s="0" t="n">
        <v>1</v>
      </c>
      <c r="O2325" s="0" t="n">
        <v>0</v>
      </c>
      <c r="P2325" s="0" t="n">
        <v>0</v>
      </c>
      <c r="Q2325" s="0" t="n">
        <v>0</v>
      </c>
      <c r="R2325" s="0" t="n">
        <v>43.80149</v>
      </c>
      <c r="S2325" s="0" t="n">
        <v>27.23476</v>
      </c>
      <c r="T2325" s="0" t="n">
        <v>3.185838</v>
      </c>
      <c r="U2325" s="0" t="n">
        <v>21.1905</v>
      </c>
      <c r="V2325" s="0" t="n">
        <v>36.38064</v>
      </c>
      <c r="W2325" s="0" t="n">
        <v>38.18671</v>
      </c>
      <c r="X2325" s="0" t="n">
        <v>42.98026</v>
      </c>
      <c r="Y2325" s="0" t="n">
        <v>46.92529</v>
      </c>
      <c r="Z2325" s="0" t="n">
        <v>0</v>
      </c>
      <c r="AA2325" s="0" t="n">
        <v>1</v>
      </c>
      <c r="AB2325" s="0" t="n">
        <v>0</v>
      </c>
      <c r="AC2325" s="0" t="n">
        <v>0</v>
      </c>
      <c r="AD2325" s="0" t="n">
        <v>0</v>
      </c>
      <c r="AE2325" s="1" t="n">
        <v>-3.150026E-010</v>
      </c>
      <c r="AF2325" s="1" t="n">
        <v>2.645995E-009</v>
      </c>
      <c r="AG2325" s="1" t="n">
        <v>6.463505E-010</v>
      </c>
      <c r="AH2325" s="0" t="n">
        <v>1</v>
      </c>
      <c r="AI2325" s="0" t="n">
        <v>1</v>
      </c>
      <c r="AJ2325" s="1" t="n">
        <v>-2.646488E-009</v>
      </c>
      <c r="AK2325" s="1" t="n">
        <v>7.725929E-009</v>
      </c>
      <c r="AL2325" s="1" t="n">
        <v>-9.315181E-009</v>
      </c>
      <c r="AM2325" s="0" t="n">
        <v>1</v>
      </c>
      <c r="AN2325" s="0" t="n">
        <v>1</v>
      </c>
      <c r="AO2325" s="0" t="n">
        <v>1</v>
      </c>
      <c r="AP2325" s="0" t="n">
        <v>0</v>
      </c>
      <c r="AQ2325" s="0" t="n">
        <v>0</v>
      </c>
      <c r="AR2325" s="0" t="n">
        <v>0</v>
      </c>
      <c r="AS2325" s="1" t="n">
        <v>-3.150026E-010</v>
      </c>
      <c r="AT2325" s="1" t="n">
        <v>2.645995E-009</v>
      </c>
      <c r="AU2325" s="1" t="n">
        <v>6.463505E-010</v>
      </c>
      <c r="AV2325" s="0" t="n">
        <v>1</v>
      </c>
      <c r="AW2325" s="0" t="n">
        <v>1</v>
      </c>
      <c r="AX2325" s="1" t="n">
        <v>-2.789625E-009</v>
      </c>
      <c r="AY2325" s="1" t="n">
        <v>9.63577E-009</v>
      </c>
      <c r="AZ2325" s="1" t="n">
        <v>-8.722821E-009</v>
      </c>
      <c r="BA2325" s="0" t="n">
        <v>1</v>
      </c>
      <c r="BB2325" s="0" t="n">
        <v>2</v>
      </c>
      <c r="BC2325" s="0" t="n">
        <v>1</v>
      </c>
      <c r="BD2325" s="0" t="n">
        <v>0</v>
      </c>
      <c r="BE2325" s="0" t="n">
        <v>0</v>
      </c>
      <c r="BF2325" s="0" t="n">
        <v>0</v>
      </c>
      <c r="BG2325" s="0" t="n">
        <v>0</v>
      </c>
      <c r="BH2325" s="0" t="n">
        <v>0</v>
      </c>
      <c r="BI2325" s="0" t="n">
        <v>0</v>
      </c>
      <c r="BJ2325" s="0" t="n">
        <v>1</v>
      </c>
      <c r="BK2325" s="0" t="n">
        <v>1</v>
      </c>
      <c r="BL2325" s="0" t="n">
        <v>-0.003183347</v>
      </c>
      <c r="BM2325" s="0" t="n">
        <v>-0.001947615</v>
      </c>
      <c r="BN2325" s="0" t="n">
        <v>-0.002030438</v>
      </c>
      <c r="BO2325" s="0" t="n">
        <v>0.9999909</v>
      </c>
      <c r="BP2325" s="0" t="n">
        <v>3</v>
      </c>
      <c r="BQ2325" s="0" t="n">
        <v>1</v>
      </c>
      <c r="BR2325" s="0" t="n">
        <v>0</v>
      </c>
      <c r="BS2325" s="0" t="n">
        <v>0</v>
      </c>
      <c r="BT2325" s="0" t="n">
        <v>0</v>
      </c>
      <c r="BU2325" s="1" t="n">
        <v>-3.150026E-010</v>
      </c>
      <c r="BV2325" s="1" t="n">
        <v>2.645995E-009</v>
      </c>
      <c r="BW2325" s="1" t="n">
        <v>6.463505E-010</v>
      </c>
      <c r="BX2325" s="0" t="n">
        <v>1</v>
      </c>
      <c r="BY2325" s="0" t="n">
        <v>1</v>
      </c>
      <c r="BZ2325" s="1" t="n">
        <v>-1.632977E-009</v>
      </c>
      <c r="CA2325" s="1" t="n">
        <v>5.590147E-009</v>
      </c>
      <c r="CB2325" s="1" t="n">
        <v>-8.711708E-009</v>
      </c>
      <c r="CC2325" s="0" t="n">
        <v>1</v>
      </c>
      <c r="CD2325" s="2" t="n">
        <f aca="false">SQRT(SUMSQ(AB2325:AD2325))</f>
        <v>0</v>
      </c>
      <c r="CE2325" s="2" t="n">
        <f aca="false">SQRT(SUMSQ(AP2325:AR2325))</f>
        <v>0</v>
      </c>
      <c r="CF2325" s="2" t="n">
        <f aca="false">SQRT(SUMSQ(BD2325:BF2325))</f>
        <v>0</v>
      </c>
      <c r="CG2325" s="2" t="n">
        <f aca="false">SQRT(SUMSQ(BR2325:BT2325))</f>
        <v>0</v>
      </c>
      <c r="CH2325" s="2" t="n">
        <f aca="false">DEGREES(2*ACOS(AH2325))</f>
        <v>0</v>
      </c>
      <c r="CI2325" s="2" t="n">
        <f aca="false">DEGREES(2*ACOS(AV2325))</f>
        <v>0</v>
      </c>
      <c r="CJ2325" s="2" t="n">
        <f aca="false">DEGREES(2*ACOS(BJ2325))</f>
        <v>0</v>
      </c>
      <c r="CK2325" s="2" t="n">
        <f aca="false">DEGREES(2*ACOS(BX2325))</f>
        <v>0</v>
      </c>
      <c r="CL2325" s="0" t="n">
        <f aca="false">ABS(AI2325-1)</f>
        <v>0</v>
      </c>
      <c r="CM2325" s="0" t="n">
        <f aca="false">ABS(AW2325-1)</f>
        <v>0</v>
      </c>
      <c r="CN2325" s="0" t="n">
        <f aca="false">ABS(BK2325-1)</f>
        <v>0</v>
      </c>
      <c r="CO2325" s="0" t="n">
        <f aca="false">ABS(BY2325-1)</f>
        <v>0</v>
      </c>
      <c r="CP2325" s="3" t="n">
        <f aca="false">DEGREES(2*ACOS(AH2325))</f>
        <v>0</v>
      </c>
      <c r="CQ2325" s="3" t="n">
        <f aca="false">DEGREES(2*ACOS(AV2325))</f>
        <v>0</v>
      </c>
      <c r="CR2325" s="3" t="n">
        <f aca="false">DEGREES(2*ACOS(BJ2325))</f>
        <v>0</v>
      </c>
      <c r="CS2325" s="3" t="n">
        <f aca="false">DEGREES(2*ACOS(CC2325))</f>
        <v>0</v>
      </c>
      <c r="CT2325" s="0" t="n">
        <f aca="false">SUM(CD2325:CR2325)</f>
        <v>0</v>
      </c>
      <c r="CU2325" s="4" t="n">
        <f aca="false">(CT2325-MIN($CT$5:$CT$1744))/(MAX($CT$5:$CT$1744)-MIN($CT$5:$CT$1744))</f>
        <v>0</v>
      </c>
      <c r="CV2325" s="0" t="n">
        <f aca="false">SUM(CD2325,CH2325,CL2325,CP2325)</f>
        <v>0</v>
      </c>
      <c r="CW2325" s="0" t="n">
        <f aca="false">SUM(CE2325,CI2325,CM2325,CQ2325)</f>
        <v>0</v>
      </c>
      <c r="CX2325" s="0" t="n">
        <f aca="false">SUM(CF2325,CJ2325,CN2325,CR2325)</f>
        <v>0</v>
      </c>
      <c r="CY2325" s="0" t="n">
        <f aca="false">SUM(CG2325,CK2325,CO2325)</f>
        <v>0</v>
      </c>
      <c r="CZ2325" s="5" t="str">
        <f aca="false">IF(CD2325=0,IF(CH2325=0,IF(CL2325=0,IF(CP2325=0,"NULL","4"),"3"),"2"),"1")</f>
        <v>NULL</v>
      </c>
    </row>
    <row r="2326" customFormat="false" ht="14.9" hidden="false" customHeight="false" outlineLevel="0" collapsed="false">
      <c r="A2326" s="0" t="n">
        <v>2467.994</v>
      </c>
      <c r="B2326" s="0" t="n">
        <v>3.497986</v>
      </c>
      <c r="C2326" s="0" t="n">
        <v>2.455101</v>
      </c>
      <c r="D2326" s="0" t="n">
        <v>1.986841</v>
      </c>
      <c r="E2326" s="0" t="n">
        <v>-0.008010891</v>
      </c>
      <c r="F2326" s="0" t="n">
        <v>-0.08329748</v>
      </c>
      <c r="G2326" s="0" t="n">
        <v>-0.01399013</v>
      </c>
      <c r="H2326" s="0" t="n">
        <v>0.9963943</v>
      </c>
      <c r="I2326" s="0" t="n">
        <v>0.3021155</v>
      </c>
      <c r="J2326" s="0" t="n">
        <v>-0.06359692</v>
      </c>
      <c r="K2326" s="0" t="n">
        <v>0.6208001</v>
      </c>
      <c r="L2326" s="0" t="n">
        <v>0.05063332</v>
      </c>
      <c r="M2326" s="0" t="n">
        <v>0.7797429</v>
      </c>
      <c r="N2326" s="0" t="n">
        <v>1</v>
      </c>
      <c r="O2326" s="0" t="n">
        <v>0</v>
      </c>
      <c r="P2326" s="0" t="n">
        <v>0</v>
      </c>
      <c r="Q2326" s="0" t="n">
        <v>0</v>
      </c>
      <c r="R2326" s="0" t="n">
        <v>45.55355</v>
      </c>
      <c r="S2326" s="0" t="n">
        <v>28.32415</v>
      </c>
      <c r="T2326" s="0" t="n">
        <v>3.313272</v>
      </c>
      <c r="U2326" s="0" t="n">
        <v>22.03812</v>
      </c>
      <c r="V2326" s="0" t="n">
        <v>37.83587</v>
      </c>
      <c r="W2326" s="0" t="n">
        <v>39.71418</v>
      </c>
      <c r="X2326" s="0" t="n">
        <v>44.69947</v>
      </c>
      <c r="Y2326" s="0" t="n">
        <v>48.8023</v>
      </c>
      <c r="Z2326" s="0" t="n">
        <v>0</v>
      </c>
      <c r="AA2326" s="0" t="n">
        <v>1</v>
      </c>
      <c r="AB2326" s="0" t="n">
        <v>0</v>
      </c>
      <c r="AC2326" s="0" t="n">
        <v>0</v>
      </c>
      <c r="AD2326" s="0" t="n">
        <v>0</v>
      </c>
      <c r="AE2326" s="1" t="n">
        <v>-1.7751E-009</v>
      </c>
      <c r="AF2326" s="1" t="n">
        <v>-8.978603E-009</v>
      </c>
      <c r="AG2326" s="1" t="n">
        <v>4.292686E-009</v>
      </c>
      <c r="AH2326" s="0" t="n">
        <v>1</v>
      </c>
      <c r="AI2326" s="0" t="n">
        <v>1</v>
      </c>
      <c r="AJ2326" s="1" t="n">
        <v>-3.478271E-009</v>
      </c>
      <c r="AK2326" s="1" t="n">
        <v>-3.61409E-009</v>
      </c>
      <c r="AL2326" s="1" t="n">
        <v>-1.145821E-008</v>
      </c>
      <c r="AM2326" s="0" t="n">
        <v>0.9999999</v>
      </c>
      <c r="AN2326" s="0" t="n">
        <v>1</v>
      </c>
      <c r="AO2326" s="0" t="n">
        <v>1</v>
      </c>
      <c r="AP2326" s="0" t="n">
        <v>0</v>
      </c>
      <c r="AQ2326" s="0" t="n">
        <v>0</v>
      </c>
      <c r="AR2326" s="0" t="n">
        <v>0</v>
      </c>
      <c r="AS2326" s="1" t="n">
        <v>-1.890375E-010</v>
      </c>
      <c r="AT2326" s="1" t="n">
        <v>-5.056543E-009</v>
      </c>
      <c r="AU2326" s="1" t="n">
        <v>1.044647E-009</v>
      </c>
      <c r="AV2326" s="0" t="n">
        <v>1</v>
      </c>
      <c r="AW2326" s="0" t="n">
        <v>1</v>
      </c>
      <c r="AX2326" s="1" t="n">
        <v>-5.064334E-009</v>
      </c>
      <c r="AY2326" s="1" t="n">
        <v>-7.53615E-009</v>
      </c>
      <c r="AZ2326" s="1" t="n">
        <v>-8.210168E-009</v>
      </c>
      <c r="BA2326" s="0" t="n">
        <v>0.9999999</v>
      </c>
      <c r="BB2326" s="0" t="n">
        <v>2</v>
      </c>
      <c r="BC2326" s="0" t="n">
        <v>1</v>
      </c>
      <c r="BD2326" s="0" t="n">
        <v>0</v>
      </c>
      <c r="BE2326" s="0" t="n">
        <v>0</v>
      </c>
      <c r="BF2326" s="0" t="n">
        <v>0</v>
      </c>
      <c r="BG2326" s="0" t="n">
        <v>0</v>
      </c>
      <c r="BH2326" s="0" t="n">
        <v>0</v>
      </c>
      <c r="BI2326" s="0" t="n">
        <v>0</v>
      </c>
      <c r="BJ2326" s="0" t="n">
        <v>1</v>
      </c>
      <c r="BK2326" s="0" t="n">
        <v>1</v>
      </c>
      <c r="BL2326" s="0" t="n">
        <v>-0.001317666</v>
      </c>
      <c r="BM2326" s="0" t="n">
        <v>-0.0003589986</v>
      </c>
      <c r="BN2326" s="1" t="n">
        <v>8.540239E-005</v>
      </c>
      <c r="BO2326" s="0" t="n">
        <v>0.9999989</v>
      </c>
      <c r="BP2326" s="0" t="n">
        <v>3</v>
      </c>
      <c r="BQ2326" s="0" t="n">
        <v>1</v>
      </c>
      <c r="BR2326" s="0" t="n">
        <v>0</v>
      </c>
      <c r="BS2326" s="0" t="n">
        <v>0</v>
      </c>
      <c r="BT2326" s="0" t="n">
        <v>0</v>
      </c>
      <c r="BU2326" s="1" t="n">
        <v>-9.545772E-010</v>
      </c>
      <c r="BV2326" s="1" t="n">
        <v>-3.19397E-009</v>
      </c>
      <c r="BW2326" s="1" t="n">
        <v>7.304022E-009</v>
      </c>
      <c r="BX2326" s="0" t="n">
        <v>1</v>
      </c>
      <c r="BY2326" s="0" t="n">
        <v>1</v>
      </c>
      <c r="BZ2326" s="1" t="n">
        <v>-5.064334E-009</v>
      </c>
      <c r="CA2326" s="1" t="n">
        <v>-7.53615E-009</v>
      </c>
      <c r="CB2326" s="1" t="n">
        <v>-8.210168E-009</v>
      </c>
      <c r="CC2326" s="0" t="n">
        <v>0.9999999</v>
      </c>
      <c r="CD2326" s="2" t="n">
        <f aca="false">SQRT(SUMSQ(AB2326:AD2326))</f>
        <v>0</v>
      </c>
      <c r="CE2326" s="2" t="n">
        <f aca="false">SQRT(SUMSQ(AP2326:AR2326))</f>
        <v>0</v>
      </c>
      <c r="CF2326" s="2" t="n">
        <f aca="false">SQRT(SUMSQ(BD2326:BF2326))</f>
        <v>0</v>
      </c>
      <c r="CG2326" s="2" t="n">
        <f aca="false">SQRT(SUMSQ(BR2326:BT2326))</f>
        <v>0</v>
      </c>
      <c r="CH2326" s="2" t="n">
        <f aca="false">DEGREES(2*ACOS(AH2326))</f>
        <v>0</v>
      </c>
      <c r="CI2326" s="2" t="n">
        <f aca="false">DEGREES(2*ACOS(AV2326))</f>
        <v>0</v>
      </c>
      <c r="CJ2326" s="2" t="n">
        <f aca="false">DEGREES(2*ACOS(BJ2326))</f>
        <v>0</v>
      </c>
      <c r="CK2326" s="2" t="n">
        <f aca="false">DEGREES(2*ACOS(BX2326))</f>
        <v>0</v>
      </c>
      <c r="CL2326" s="0" t="n">
        <f aca="false">ABS(AI2326-1)</f>
        <v>0</v>
      </c>
      <c r="CM2326" s="0" t="n">
        <f aca="false">ABS(AW2326-1)</f>
        <v>0</v>
      </c>
      <c r="CN2326" s="0" t="n">
        <f aca="false">ABS(BK2326-1)</f>
        <v>0</v>
      </c>
      <c r="CO2326" s="0" t="n">
        <f aca="false">ABS(BY2326-1)</f>
        <v>0</v>
      </c>
      <c r="CP2326" s="3" t="n">
        <f aca="false">DEGREES(2*ACOS(AH2326))</f>
        <v>0</v>
      </c>
      <c r="CQ2326" s="3" t="n">
        <f aca="false">DEGREES(2*ACOS(AV2326))</f>
        <v>0</v>
      </c>
      <c r="CR2326" s="3" t="n">
        <f aca="false">DEGREES(2*ACOS(BJ2326))</f>
        <v>0</v>
      </c>
      <c r="CS2326" s="3" t="n">
        <f aca="false">DEGREES(2*ACOS(CC2326))</f>
        <v>0.0512469035396072</v>
      </c>
      <c r="CT2326" s="0" t="n">
        <f aca="false">SUM(CD2326:CR2326)</f>
        <v>0</v>
      </c>
      <c r="CU2326" s="4" t="n">
        <f aca="false">(CT2326-MIN($CT$5:$CT$1744))/(MAX($CT$5:$CT$1744)-MIN($CT$5:$CT$1744))</f>
        <v>0</v>
      </c>
      <c r="CV2326" s="0" t="n">
        <f aca="false">SUM(CD2326,CH2326,CL2326,CP2326)</f>
        <v>0</v>
      </c>
      <c r="CW2326" s="0" t="n">
        <f aca="false">SUM(CE2326,CI2326,CM2326,CQ2326)</f>
        <v>0</v>
      </c>
      <c r="CX2326" s="0" t="n">
        <f aca="false">SUM(CF2326,CJ2326,CN2326,CR2326)</f>
        <v>0</v>
      </c>
      <c r="CY2326" s="0" t="n">
        <f aca="false">SUM(CG2326,CK2326,CO2326)</f>
        <v>0</v>
      </c>
      <c r="CZ2326" s="5" t="str">
        <f aca="false">IF(CD2326=0,IF(CH2326=0,IF(CL2326=0,IF(CP2326=0,"NULL","4"),"3"),"2"),"1")</f>
        <v>NULL</v>
      </c>
    </row>
    <row r="2327" customFormat="false" ht="14.9" hidden="false" customHeight="false" outlineLevel="0" collapsed="false">
      <c r="A2327" s="0" t="n">
        <v>2468.045</v>
      </c>
      <c r="B2327" s="0" t="n">
        <v>3.497986</v>
      </c>
      <c r="C2327" s="0" t="n">
        <v>2.455101</v>
      </c>
      <c r="D2327" s="0" t="n">
        <v>1.986841</v>
      </c>
      <c r="E2327" s="0" t="n">
        <v>-0.008010894</v>
      </c>
      <c r="F2327" s="0" t="n">
        <v>-0.08329756</v>
      </c>
      <c r="G2327" s="0" t="n">
        <v>-0.01399014</v>
      </c>
      <c r="H2327" s="0" t="n">
        <v>0.9963943</v>
      </c>
      <c r="I2327" s="0" t="n">
        <v>0.3021155</v>
      </c>
      <c r="J2327" s="0" t="n">
        <v>-0.06401382</v>
      </c>
      <c r="K2327" s="0" t="n">
        <v>0.6198942</v>
      </c>
      <c r="L2327" s="0" t="n">
        <v>0.05084702</v>
      </c>
      <c r="M2327" s="0" t="n">
        <v>0.7804153</v>
      </c>
      <c r="N2327" s="0" t="n">
        <v>1</v>
      </c>
      <c r="O2327" s="0" t="n">
        <v>0</v>
      </c>
      <c r="P2327" s="0" t="n">
        <v>0</v>
      </c>
      <c r="Q2327" s="0" t="n">
        <v>0</v>
      </c>
      <c r="R2327" s="0" t="n">
        <v>45.55355</v>
      </c>
      <c r="S2327" s="0" t="n">
        <v>28.32415</v>
      </c>
      <c r="T2327" s="0" t="n">
        <v>3.313272</v>
      </c>
      <c r="U2327" s="0" t="n">
        <v>22.03812</v>
      </c>
      <c r="V2327" s="0" t="n">
        <v>37.83589</v>
      </c>
      <c r="W2327" s="0" t="n">
        <v>39.71418</v>
      </c>
      <c r="X2327" s="0" t="n">
        <v>44.69947</v>
      </c>
      <c r="Y2327" s="0" t="n">
        <v>48.8023</v>
      </c>
      <c r="Z2327" s="0" t="n">
        <v>0</v>
      </c>
      <c r="AA2327" s="0" t="n">
        <v>1</v>
      </c>
      <c r="AB2327" s="0" t="n">
        <v>0</v>
      </c>
      <c r="AC2327" s="0" t="n">
        <v>0</v>
      </c>
      <c r="AD2327" s="0" t="n">
        <v>0</v>
      </c>
      <c r="AE2327" s="1" t="n">
        <v>6.847172E-010</v>
      </c>
      <c r="AF2327" s="1" t="n">
        <v>-3.591006E-010</v>
      </c>
      <c r="AG2327" s="1" t="n">
        <v>1.561435E-010</v>
      </c>
      <c r="AH2327" s="0" t="n">
        <v>1</v>
      </c>
      <c r="AI2327" s="0" t="n">
        <v>1</v>
      </c>
      <c r="AJ2327" s="1" t="n">
        <v>2.112674E-009</v>
      </c>
      <c r="AK2327" s="1" t="n">
        <v>-3.144677E-009</v>
      </c>
      <c r="AL2327" s="1" t="n">
        <v>4.657905E-009</v>
      </c>
      <c r="AM2327" s="0" t="n">
        <v>1</v>
      </c>
      <c r="AN2327" s="0" t="n">
        <v>1</v>
      </c>
      <c r="AO2327" s="0" t="n">
        <v>1</v>
      </c>
      <c r="AP2327" s="0" t="n">
        <v>0</v>
      </c>
      <c r="AQ2327" s="0" t="n">
        <v>0</v>
      </c>
      <c r="AR2327" s="0" t="n">
        <v>0</v>
      </c>
      <c r="AS2327" s="1" t="n">
        <v>6.847172E-010</v>
      </c>
      <c r="AT2327" s="1" t="n">
        <v>-3.591006E-010</v>
      </c>
      <c r="AU2327" s="1" t="n">
        <v>1.561435E-010</v>
      </c>
      <c r="AV2327" s="0" t="n">
        <v>1</v>
      </c>
      <c r="AW2327" s="0" t="n">
        <v>1</v>
      </c>
      <c r="AX2327" s="1" t="n">
        <v>2.112674E-009</v>
      </c>
      <c r="AY2327" s="1" t="n">
        <v>-3.144677E-009</v>
      </c>
      <c r="AZ2327" s="1" t="n">
        <v>4.657905E-009</v>
      </c>
      <c r="BA2327" s="0" t="n">
        <v>1</v>
      </c>
      <c r="BB2327" s="0" t="n">
        <v>2</v>
      </c>
      <c r="BC2327" s="0" t="n">
        <v>1</v>
      </c>
      <c r="BD2327" s="0" t="n">
        <v>0</v>
      </c>
      <c r="BE2327" s="0" t="n">
        <v>0</v>
      </c>
      <c r="BF2327" s="0" t="n">
        <v>0</v>
      </c>
      <c r="BG2327" s="0" t="n">
        <v>0</v>
      </c>
      <c r="BH2327" s="0" t="n">
        <v>0</v>
      </c>
      <c r="BI2327" s="0" t="n">
        <v>0</v>
      </c>
      <c r="BJ2327" s="0" t="n">
        <v>1</v>
      </c>
      <c r="BK2327" s="0" t="n">
        <v>1</v>
      </c>
      <c r="BL2327" s="0" t="n">
        <v>0.001317042</v>
      </c>
      <c r="BM2327" s="0" t="n">
        <v>0.003056505</v>
      </c>
      <c r="BN2327" s="0" t="n">
        <v>0.006509896</v>
      </c>
      <c r="BO2327" s="0" t="n">
        <v>0.9999732</v>
      </c>
      <c r="BP2327" s="0" t="n">
        <v>3</v>
      </c>
      <c r="BQ2327" s="0" t="n">
        <v>1</v>
      </c>
      <c r="BR2327" s="0" t="n">
        <v>0</v>
      </c>
      <c r="BS2327" s="0" t="n">
        <v>0</v>
      </c>
      <c r="BT2327" s="0" t="n">
        <v>0</v>
      </c>
      <c r="BU2327" s="1" t="n">
        <v>1.235631E-009</v>
      </c>
      <c r="BV2327" s="1" t="n">
        <v>-3.286343E-009</v>
      </c>
      <c r="BW2327" s="1" t="n">
        <v>3.368437E-010</v>
      </c>
      <c r="BX2327" s="0" t="n">
        <v>1</v>
      </c>
      <c r="BY2327" s="0" t="n">
        <v>1</v>
      </c>
      <c r="BZ2327" s="1" t="n">
        <v>2.277843E-009</v>
      </c>
      <c r="CA2327" s="1" t="n">
        <v>-2.00264E-009</v>
      </c>
      <c r="CB2327" s="1" t="n">
        <v>2.311161E-009</v>
      </c>
      <c r="CC2327" s="0" t="n">
        <v>1</v>
      </c>
      <c r="CD2327" s="2" t="n">
        <f aca="false">SQRT(SUMSQ(AB2327:AD2327))</f>
        <v>0</v>
      </c>
      <c r="CE2327" s="2" t="n">
        <f aca="false">SQRT(SUMSQ(AP2327:AR2327))</f>
        <v>0</v>
      </c>
      <c r="CF2327" s="2" t="n">
        <f aca="false">SQRT(SUMSQ(BD2327:BF2327))</f>
        <v>0</v>
      </c>
      <c r="CG2327" s="2" t="n">
        <f aca="false">SQRT(SUMSQ(BR2327:BT2327))</f>
        <v>0</v>
      </c>
      <c r="CH2327" s="2" t="n">
        <f aca="false">DEGREES(2*ACOS(AH2327))</f>
        <v>0</v>
      </c>
      <c r="CI2327" s="2" t="n">
        <f aca="false">DEGREES(2*ACOS(AV2327))</f>
        <v>0</v>
      </c>
      <c r="CJ2327" s="2" t="n">
        <f aca="false">DEGREES(2*ACOS(BJ2327))</f>
        <v>0</v>
      </c>
      <c r="CK2327" s="2" t="n">
        <f aca="false">DEGREES(2*ACOS(BX2327))</f>
        <v>0</v>
      </c>
      <c r="CL2327" s="0" t="n">
        <f aca="false">ABS(AI2327-1)</f>
        <v>0</v>
      </c>
      <c r="CM2327" s="0" t="n">
        <f aca="false">ABS(AW2327-1)</f>
        <v>0</v>
      </c>
      <c r="CN2327" s="0" t="n">
        <f aca="false">ABS(BK2327-1)</f>
        <v>0</v>
      </c>
      <c r="CO2327" s="0" t="n">
        <f aca="false">ABS(BY2327-1)</f>
        <v>0</v>
      </c>
      <c r="CP2327" s="3" t="n">
        <f aca="false">DEGREES(2*ACOS(AH2327))</f>
        <v>0</v>
      </c>
      <c r="CQ2327" s="3" t="n">
        <f aca="false">DEGREES(2*ACOS(AV2327))</f>
        <v>0</v>
      </c>
      <c r="CR2327" s="3" t="n">
        <f aca="false">DEGREES(2*ACOS(BJ2327))</f>
        <v>0</v>
      </c>
      <c r="CS2327" s="3" t="n">
        <f aca="false">DEGREES(2*ACOS(CC2327))</f>
        <v>0</v>
      </c>
      <c r="CT2327" s="0" t="n">
        <f aca="false">SUM(CD2327:CR2327)</f>
        <v>0</v>
      </c>
      <c r="CU2327" s="4" t="n">
        <f aca="false">(CT2327-MIN($CT$5:$CT$1744))/(MAX($CT$5:$CT$1744)-MIN($CT$5:$CT$1744))</f>
        <v>0</v>
      </c>
      <c r="CV2327" s="0" t="n">
        <f aca="false">SUM(CD2327,CH2327,CL2327,CP2327)</f>
        <v>0</v>
      </c>
      <c r="CW2327" s="0" t="n">
        <f aca="false">SUM(CE2327,CI2327,CM2327,CQ2327)</f>
        <v>0</v>
      </c>
      <c r="CX2327" s="0" t="n">
        <f aca="false">SUM(CF2327,CJ2327,CN2327,CR2327)</f>
        <v>0</v>
      </c>
      <c r="CY2327" s="0" t="n">
        <f aca="false">SUM(CG2327,CK2327,CO2327)</f>
        <v>0</v>
      </c>
      <c r="CZ2327" s="5" t="str">
        <f aca="false">IF(CD2327=0,IF(CH2327=0,IF(CL2327=0,IF(CP2327=0,"NULL","4"),"3"),"2"),"1")</f>
        <v>NULL</v>
      </c>
    </row>
    <row r="2328" customFormat="false" ht="14.9" hidden="false" customHeight="false" outlineLevel="0" collapsed="false">
      <c r="A2328" s="0" t="n">
        <v>2468.095</v>
      </c>
      <c r="B2328" s="0" t="n">
        <v>3.497986</v>
      </c>
      <c r="C2328" s="0" t="n">
        <v>2.455101</v>
      </c>
      <c r="D2328" s="0" t="n">
        <v>1.986841</v>
      </c>
      <c r="E2328" s="0" t="n">
        <v>-0.0080109</v>
      </c>
      <c r="F2328" s="0" t="n">
        <v>-0.08329763</v>
      </c>
      <c r="G2328" s="0" t="n">
        <v>-0.01399014</v>
      </c>
      <c r="H2328" s="0" t="n">
        <v>0.9963943</v>
      </c>
      <c r="I2328" s="0" t="n">
        <v>0.3021155</v>
      </c>
      <c r="J2328" s="0" t="n">
        <v>-0.06619249</v>
      </c>
      <c r="K2328" s="0" t="n">
        <v>0.6199275</v>
      </c>
      <c r="L2328" s="0" t="n">
        <v>0.05260228</v>
      </c>
      <c r="M2328" s="0" t="n">
        <v>0.7800907</v>
      </c>
      <c r="N2328" s="0" t="n">
        <v>1</v>
      </c>
      <c r="O2328" s="0" t="n">
        <v>0</v>
      </c>
      <c r="P2328" s="0" t="n">
        <v>0</v>
      </c>
      <c r="Q2328" s="0" t="n">
        <v>0</v>
      </c>
      <c r="R2328" s="0" t="n">
        <v>45.55355</v>
      </c>
      <c r="S2328" s="0" t="n">
        <v>28.32415</v>
      </c>
      <c r="T2328" s="0" t="n">
        <v>3.313272</v>
      </c>
      <c r="U2328" s="0" t="n">
        <v>22.03812</v>
      </c>
      <c r="V2328" s="0" t="n">
        <v>37.83589</v>
      </c>
      <c r="W2328" s="0" t="n">
        <v>39.71418</v>
      </c>
      <c r="X2328" s="0" t="n">
        <v>44.69947</v>
      </c>
      <c r="Y2328" s="0" t="n">
        <v>48.8023</v>
      </c>
      <c r="Z2328" s="0" t="n">
        <v>0</v>
      </c>
      <c r="AA2328" s="0" t="n">
        <v>1</v>
      </c>
      <c r="AB2328" s="0" t="n">
        <v>0</v>
      </c>
      <c r="AC2328" s="0" t="n">
        <v>0</v>
      </c>
      <c r="AD2328" s="0" t="n">
        <v>0</v>
      </c>
      <c r="AE2328" s="1" t="n">
        <v>-4.829914E-010</v>
      </c>
      <c r="AF2328" s="1" t="n">
        <v>2.269148E-009</v>
      </c>
      <c r="AG2328" s="1" t="n">
        <v>-1.242059E-009</v>
      </c>
      <c r="AH2328" s="0" t="n">
        <v>1</v>
      </c>
      <c r="AI2328" s="0" t="n">
        <v>1</v>
      </c>
      <c r="AJ2328" s="1" t="n">
        <v>-9.141205E-010</v>
      </c>
      <c r="AK2328" s="1" t="n">
        <v>3.512753E-009</v>
      </c>
      <c r="AL2328" s="1" t="n">
        <v>1.028655E-008</v>
      </c>
      <c r="AM2328" s="0" t="n">
        <v>0.9999999</v>
      </c>
      <c r="AN2328" s="0" t="n">
        <v>1</v>
      </c>
      <c r="AO2328" s="0" t="n">
        <v>1</v>
      </c>
      <c r="AP2328" s="0" t="n">
        <v>0</v>
      </c>
      <c r="AQ2328" s="0" t="n">
        <v>0</v>
      </c>
      <c r="AR2328" s="0" t="n">
        <v>0</v>
      </c>
      <c r="AS2328" s="1" t="n">
        <v>-5.468813E-010</v>
      </c>
      <c r="AT2328" s="1" t="n">
        <v>-2.461096E-009</v>
      </c>
      <c r="AU2328" s="1" t="n">
        <v>2.305079E-009</v>
      </c>
      <c r="AV2328" s="0" t="n">
        <v>1</v>
      </c>
      <c r="AW2328" s="0" t="n">
        <v>1</v>
      </c>
      <c r="AX2328" s="1" t="n">
        <v>-6.968231E-010</v>
      </c>
      <c r="AY2328" s="1" t="n">
        <v>5.486972E-009</v>
      </c>
      <c r="AZ2328" s="1" t="n">
        <v>1.25569E-008</v>
      </c>
      <c r="BA2328" s="0" t="n">
        <v>0.9999999</v>
      </c>
      <c r="BB2328" s="0" t="n">
        <v>2</v>
      </c>
      <c r="BC2328" s="0" t="n">
        <v>1</v>
      </c>
      <c r="BD2328" s="0" t="n">
        <v>0</v>
      </c>
      <c r="BE2328" s="0" t="n">
        <v>0</v>
      </c>
      <c r="BF2328" s="0" t="n">
        <v>0</v>
      </c>
      <c r="BG2328" s="0" t="n">
        <v>0</v>
      </c>
      <c r="BH2328" s="0" t="n">
        <v>0</v>
      </c>
      <c r="BI2328" s="0" t="n">
        <v>0</v>
      </c>
      <c r="BJ2328" s="0" t="n">
        <v>1</v>
      </c>
      <c r="BK2328" s="0" t="n">
        <v>1</v>
      </c>
      <c r="BL2328" s="0" t="n">
        <v>0.0008538319</v>
      </c>
      <c r="BM2328" s="0" t="n">
        <v>0.002199573</v>
      </c>
      <c r="BN2328" s="0" t="n">
        <v>0.005269685</v>
      </c>
      <c r="BO2328" s="0" t="n">
        <v>0.9999831</v>
      </c>
      <c r="BP2328" s="0" t="n">
        <v>3</v>
      </c>
      <c r="BQ2328" s="0" t="n">
        <v>1</v>
      </c>
      <c r="BR2328" s="0" t="n">
        <v>0</v>
      </c>
      <c r="BS2328" s="0" t="n">
        <v>0</v>
      </c>
      <c r="BT2328" s="0" t="n">
        <v>0</v>
      </c>
      <c r="BU2328" s="1" t="n">
        <v>2.733222E-010</v>
      </c>
      <c r="BV2328" s="1" t="n">
        <v>-1.05142E-009</v>
      </c>
      <c r="BW2328" s="1" t="n">
        <v>3.369621E-009</v>
      </c>
      <c r="BX2328" s="0" t="n">
        <v>0.9999999</v>
      </c>
      <c r="BY2328" s="0" t="n">
        <v>1</v>
      </c>
      <c r="BZ2328" s="1" t="n">
        <v>-9.701452E-010</v>
      </c>
      <c r="CA2328" s="1" t="n">
        <v>6.538392E-009</v>
      </c>
      <c r="CB2328" s="1" t="n">
        <v>9.18728E-009</v>
      </c>
      <c r="CC2328" s="0" t="n">
        <v>0.9999999</v>
      </c>
      <c r="CD2328" s="2" t="n">
        <f aca="false">SQRT(SUMSQ(AB2328:AD2328))</f>
        <v>0</v>
      </c>
      <c r="CE2328" s="2" t="n">
        <f aca="false">SQRT(SUMSQ(AP2328:AR2328))</f>
        <v>0</v>
      </c>
      <c r="CF2328" s="2" t="n">
        <f aca="false">SQRT(SUMSQ(BD2328:BF2328))</f>
        <v>0</v>
      </c>
      <c r="CG2328" s="2" t="n">
        <f aca="false">SQRT(SUMSQ(BR2328:BT2328))</f>
        <v>0</v>
      </c>
      <c r="CH2328" s="2" t="n">
        <f aca="false">DEGREES(2*ACOS(AH2328))</f>
        <v>0</v>
      </c>
      <c r="CI2328" s="2" t="n">
        <f aca="false">DEGREES(2*ACOS(AV2328))</f>
        <v>0</v>
      </c>
      <c r="CJ2328" s="2" t="n">
        <f aca="false">DEGREES(2*ACOS(BJ2328))</f>
        <v>0</v>
      </c>
      <c r="CK2328" s="2" t="n">
        <f aca="false">DEGREES(2*ACOS(BX2328))</f>
        <v>0.0512469035396072</v>
      </c>
      <c r="CL2328" s="0" t="n">
        <f aca="false">ABS(AI2328-1)</f>
        <v>0</v>
      </c>
      <c r="CM2328" s="0" t="n">
        <f aca="false">ABS(AW2328-1)</f>
        <v>0</v>
      </c>
      <c r="CN2328" s="0" t="n">
        <f aca="false">ABS(BK2328-1)</f>
        <v>0</v>
      </c>
      <c r="CO2328" s="0" t="n">
        <f aca="false">ABS(BY2328-1)</f>
        <v>0</v>
      </c>
      <c r="CP2328" s="3" t="n">
        <f aca="false">DEGREES(2*ACOS(AH2328))</f>
        <v>0</v>
      </c>
      <c r="CQ2328" s="3" t="n">
        <f aca="false">DEGREES(2*ACOS(AV2328))</f>
        <v>0</v>
      </c>
      <c r="CR2328" s="3" t="n">
        <f aca="false">DEGREES(2*ACOS(BJ2328))</f>
        <v>0</v>
      </c>
      <c r="CS2328" s="3" t="n">
        <f aca="false">DEGREES(2*ACOS(CC2328))</f>
        <v>0.0512469035396072</v>
      </c>
      <c r="CT2328" s="0" t="n">
        <f aca="false">SUM(CD2328:CR2328)</f>
        <v>0.0512469035396072</v>
      </c>
      <c r="CU2328" s="4" t="n">
        <f aca="false">(CT2328-MIN($CT$5:$CT$1744))/(MAX($CT$5:$CT$1744)-MIN($CT$5:$CT$1744))</f>
        <v>0.00489120207988926</v>
      </c>
      <c r="CV2328" s="0" t="n">
        <f aca="false">SUM(CD2328,CH2328,CL2328,CP2328)</f>
        <v>0</v>
      </c>
      <c r="CW2328" s="0" t="n">
        <f aca="false">SUM(CE2328,CI2328,CM2328,CQ2328)</f>
        <v>0</v>
      </c>
      <c r="CX2328" s="0" t="n">
        <f aca="false">SUM(CF2328,CJ2328,CN2328,CR2328)</f>
        <v>0</v>
      </c>
      <c r="CY2328" s="0" t="n">
        <f aca="false">SUM(CG2328,CK2328,CO2328)</f>
        <v>0.0512469035396072</v>
      </c>
      <c r="CZ2328" s="5" t="str">
        <f aca="false">IF(CD2328=0,IF(CH2328=0,IF(CL2328=0,IF(CP2328=0,"NULL","4"),"3"),"2"),"1")</f>
        <v>NULL</v>
      </c>
    </row>
    <row r="2329" customFormat="false" ht="14.9" hidden="false" customHeight="false" outlineLevel="0" collapsed="false">
      <c r="A2329" s="0" t="n">
        <v>2468.144</v>
      </c>
      <c r="B2329" s="0" t="n">
        <v>3.497986</v>
      </c>
      <c r="C2329" s="0" t="n">
        <v>2.455101</v>
      </c>
      <c r="D2329" s="0" t="n">
        <v>1.986841</v>
      </c>
      <c r="E2329" s="0" t="n">
        <v>-0.008010902</v>
      </c>
      <c r="F2329" s="0" t="n">
        <v>-0.08329771</v>
      </c>
      <c r="G2329" s="0" t="n">
        <v>-0.01399017</v>
      </c>
      <c r="H2329" s="0" t="n">
        <v>0.9963943</v>
      </c>
      <c r="I2329" s="0" t="n">
        <v>0.3021155</v>
      </c>
      <c r="J2329" s="0" t="n">
        <v>-0.0681688</v>
      </c>
      <c r="K2329" s="0" t="n">
        <v>0.6199015</v>
      </c>
      <c r="L2329" s="0" t="n">
        <v>0.05418849</v>
      </c>
      <c r="M2329" s="0" t="n">
        <v>0.7798325</v>
      </c>
      <c r="N2329" s="0" t="n">
        <v>1</v>
      </c>
      <c r="O2329" s="0" t="n">
        <v>0</v>
      </c>
      <c r="P2329" s="0" t="n">
        <v>0</v>
      </c>
      <c r="Q2329" s="0" t="n">
        <v>0</v>
      </c>
      <c r="R2329" s="0" t="n">
        <v>43.80149</v>
      </c>
      <c r="S2329" s="0" t="n">
        <v>27.23476</v>
      </c>
      <c r="T2329" s="0" t="n">
        <v>3.185838</v>
      </c>
      <c r="U2329" s="0" t="n">
        <v>21.1905</v>
      </c>
      <c r="V2329" s="0" t="n">
        <v>36.38066</v>
      </c>
      <c r="W2329" s="0" t="n">
        <v>38.18671</v>
      </c>
      <c r="X2329" s="0" t="n">
        <v>42.98026</v>
      </c>
      <c r="Y2329" s="0" t="n">
        <v>46.92529</v>
      </c>
      <c r="Z2329" s="0" t="n">
        <v>0</v>
      </c>
      <c r="AA2329" s="0" t="n">
        <v>1</v>
      </c>
      <c r="AB2329" s="0" t="n">
        <v>0</v>
      </c>
      <c r="AC2329" s="0" t="n">
        <v>0</v>
      </c>
      <c r="AD2329" s="0" t="n">
        <v>0</v>
      </c>
      <c r="AE2329" s="1" t="n">
        <v>4.308789E-010</v>
      </c>
      <c r="AF2329" s="1" t="n">
        <v>-5.806616E-009</v>
      </c>
      <c r="AG2329" s="1" t="n">
        <v>-9.693223E-009</v>
      </c>
      <c r="AH2329" s="0" t="n">
        <v>1</v>
      </c>
      <c r="AI2329" s="0" t="n">
        <v>1</v>
      </c>
      <c r="AJ2329" s="1" t="n">
        <v>-2.874686E-010</v>
      </c>
      <c r="AK2329" s="1" t="n">
        <v>-1.037512E-008</v>
      </c>
      <c r="AL2329" s="1" t="n">
        <v>2.768056E-009</v>
      </c>
      <c r="AM2329" s="0" t="n">
        <v>1</v>
      </c>
      <c r="AN2329" s="0" t="n">
        <v>1</v>
      </c>
      <c r="AO2329" s="0" t="n">
        <v>1</v>
      </c>
      <c r="AP2329" s="0" t="n">
        <v>0</v>
      </c>
      <c r="AQ2329" s="0" t="n">
        <v>0</v>
      </c>
      <c r="AR2329" s="0" t="n">
        <v>0</v>
      </c>
      <c r="AS2329" s="1" t="n">
        <v>1.309105E-009</v>
      </c>
      <c r="AT2329" s="1" t="n">
        <v>-2.470708E-009</v>
      </c>
      <c r="AU2329" s="1" t="n">
        <v>-8.867927E-009</v>
      </c>
      <c r="AV2329" s="0" t="n">
        <v>1</v>
      </c>
      <c r="AW2329" s="0" t="n">
        <v>1</v>
      </c>
      <c r="AX2329" s="1" t="n">
        <v>-1.950681E-010</v>
      </c>
      <c r="AY2329" s="1" t="n">
        <v>-1.494604E-008</v>
      </c>
      <c r="AZ2329" s="1" t="n">
        <v>-2.322907E-009</v>
      </c>
      <c r="BA2329" s="0" t="n">
        <v>1</v>
      </c>
      <c r="BB2329" s="0" t="n">
        <v>2</v>
      </c>
      <c r="BC2329" s="0" t="n">
        <v>1</v>
      </c>
      <c r="BD2329" s="0" t="n">
        <v>0</v>
      </c>
      <c r="BE2329" s="0" t="n">
        <v>0</v>
      </c>
      <c r="BF2329" s="0" t="n">
        <v>0</v>
      </c>
      <c r="BG2329" s="0" t="n">
        <v>0</v>
      </c>
      <c r="BH2329" s="0" t="n">
        <v>0</v>
      </c>
      <c r="BI2329" s="0" t="n">
        <v>0</v>
      </c>
      <c r="BJ2329" s="0" t="n">
        <v>1</v>
      </c>
      <c r="BK2329" s="0" t="n">
        <v>1</v>
      </c>
      <c r="BL2329" s="0" t="n">
        <v>-0.001184737</v>
      </c>
      <c r="BM2329" s="0" t="n">
        <v>-0.001054995</v>
      </c>
      <c r="BN2329" s="0" t="n">
        <v>0.0006412848</v>
      </c>
      <c r="BO2329" s="0" t="n">
        <v>0.9999986</v>
      </c>
      <c r="BP2329" s="0" t="n">
        <v>3</v>
      </c>
      <c r="BQ2329" s="0" t="n">
        <v>1</v>
      </c>
      <c r="BR2329" s="0" t="n">
        <v>0</v>
      </c>
      <c r="BS2329" s="0" t="n">
        <v>0</v>
      </c>
      <c r="BT2329" s="0" t="n">
        <v>0</v>
      </c>
      <c r="BU2329" s="1" t="n">
        <v>1.150307E-009</v>
      </c>
      <c r="BV2329" s="1" t="n">
        <v>-2.356862E-009</v>
      </c>
      <c r="BW2329" s="1" t="n">
        <v>-7.357563E-009</v>
      </c>
      <c r="BX2329" s="0" t="n">
        <v>1</v>
      </c>
      <c r="BY2329" s="0" t="n">
        <v>1</v>
      </c>
      <c r="BZ2329" s="1" t="n">
        <v>-2.407282E-010</v>
      </c>
      <c r="CA2329" s="1" t="n">
        <v>-1.321996E-008</v>
      </c>
      <c r="CB2329" s="1" t="n">
        <v>7.621044E-009</v>
      </c>
      <c r="CC2329" s="0" t="n">
        <v>1</v>
      </c>
      <c r="CD2329" s="2" t="n">
        <f aca="false">SQRT(SUMSQ(AB2329:AD2329))</f>
        <v>0</v>
      </c>
      <c r="CE2329" s="2" t="n">
        <f aca="false">SQRT(SUMSQ(AP2329:AR2329))</f>
        <v>0</v>
      </c>
      <c r="CF2329" s="2" t="n">
        <f aca="false">SQRT(SUMSQ(BD2329:BF2329))</f>
        <v>0</v>
      </c>
      <c r="CG2329" s="2" t="n">
        <f aca="false">SQRT(SUMSQ(BR2329:BT2329))</f>
        <v>0</v>
      </c>
      <c r="CH2329" s="2" t="n">
        <f aca="false">DEGREES(2*ACOS(AH2329))</f>
        <v>0</v>
      </c>
      <c r="CI2329" s="2" t="n">
        <f aca="false">DEGREES(2*ACOS(AV2329))</f>
        <v>0</v>
      </c>
      <c r="CJ2329" s="2" t="n">
        <f aca="false">DEGREES(2*ACOS(BJ2329))</f>
        <v>0</v>
      </c>
      <c r="CK2329" s="2" t="n">
        <f aca="false">DEGREES(2*ACOS(BX2329))</f>
        <v>0</v>
      </c>
      <c r="CL2329" s="0" t="n">
        <f aca="false">ABS(AI2329-1)</f>
        <v>0</v>
      </c>
      <c r="CM2329" s="0" t="n">
        <f aca="false">ABS(AW2329-1)</f>
        <v>0</v>
      </c>
      <c r="CN2329" s="0" t="n">
        <f aca="false">ABS(BK2329-1)</f>
        <v>0</v>
      </c>
      <c r="CO2329" s="0" t="n">
        <f aca="false">ABS(BY2329-1)</f>
        <v>0</v>
      </c>
      <c r="CP2329" s="3" t="n">
        <f aca="false">DEGREES(2*ACOS(AH2329))</f>
        <v>0</v>
      </c>
      <c r="CQ2329" s="3" t="n">
        <f aca="false">DEGREES(2*ACOS(AV2329))</f>
        <v>0</v>
      </c>
      <c r="CR2329" s="3" t="n">
        <f aca="false">DEGREES(2*ACOS(BJ2329))</f>
        <v>0</v>
      </c>
      <c r="CS2329" s="3" t="n">
        <f aca="false">DEGREES(2*ACOS(CC2329))</f>
        <v>0</v>
      </c>
      <c r="CT2329" s="0" t="n">
        <f aca="false">SUM(CD2329:CR2329)</f>
        <v>0</v>
      </c>
      <c r="CU2329" s="4" t="n">
        <f aca="false">(CT2329-MIN($CT$5:$CT$1744))/(MAX($CT$5:$CT$1744)-MIN($CT$5:$CT$1744))</f>
        <v>0</v>
      </c>
      <c r="CV2329" s="0" t="n">
        <f aca="false">SUM(CD2329,CH2329,CL2329,CP2329)</f>
        <v>0</v>
      </c>
      <c r="CW2329" s="0" t="n">
        <f aca="false">SUM(CE2329,CI2329,CM2329,CQ2329)</f>
        <v>0</v>
      </c>
      <c r="CX2329" s="0" t="n">
        <f aca="false">SUM(CF2329,CJ2329,CN2329,CR2329)</f>
        <v>0</v>
      </c>
      <c r="CY2329" s="0" t="n">
        <f aca="false">SUM(CG2329,CK2329,CO2329)</f>
        <v>0</v>
      </c>
      <c r="CZ2329" s="5" t="str">
        <f aca="false">IF(CD2329=0,IF(CH2329=0,IF(CL2329=0,IF(CP2329=0,"NULL","4"),"3"),"2"),"1")</f>
        <v>NULL</v>
      </c>
    </row>
    <row r="2330" customFormat="false" ht="14.9" hidden="false" customHeight="false" outlineLevel="0" collapsed="false">
      <c r="A2330" s="0" t="n">
        <v>2468.194</v>
      </c>
      <c r="B2330" s="0" t="n">
        <v>3.497986</v>
      </c>
      <c r="C2330" s="0" t="n">
        <v>2.455101</v>
      </c>
      <c r="D2330" s="0" t="n">
        <v>1.986841</v>
      </c>
      <c r="E2330" s="0" t="n">
        <v>-0.008010906</v>
      </c>
      <c r="F2330" s="0" t="n">
        <v>-0.08329779</v>
      </c>
      <c r="G2330" s="0" t="n">
        <v>-0.01399017</v>
      </c>
      <c r="H2330" s="0" t="n">
        <v>0.9963943</v>
      </c>
      <c r="I2330" s="0" t="n">
        <v>0.3021155</v>
      </c>
      <c r="J2330" s="0" t="n">
        <v>-0.06905933</v>
      </c>
      <c r="K2330" s="0" t="n">
        <v>0.6194372</v>
      </c>
      <c r="L2330" s="0" t="n">
        <v>0.05483804</v>
      </c>
      <c r="M2330" s="0" t="n">
        <v>0.7800776</v>
      </c>
      <c r="N2330" s="0" t="n">
        <v>1</v>
      </c>
      <c r="O2330" s="0" t="n">
        <v>0</v>
      </c>
      <c r="P2330" s="0" t="n">
        <v>0</v>
      </c>
      <c r="Q2330" s="0" t="n">
        <v>0</v>
      </c>
      <c r="R2330" s="0" t="n">
        <v>42.04943</v>
      </c>
      <c r="S2330" s="0" t="n">
        <v>26.14537</v>
      </c>
      <c r="T2330" s="0" t="n">
        <v>3.058404</v>
      </c>
      <c r="U2330" s="0" t="n">
        <v>20.34288</v>
      </c>
      <c r="V2330" s="0" t="n">
        <v>34.92543</v>
      </c>
      <c r="W2330" s="0" t="n">
        <v>36.65924</v>
      </c>
      <c r="X2330" s="0" t="n">
        <v>41.26105</v>
      </c>
      <c r="Y2330" s="0" t="n">
        <v>45.04828</v>
      </c>
      <c r="Z2330" s="0" t="n">
        <v>0</v>
      </c>
      <c r="AA2330" s="0" t="n">
        <v>1</v>
      </c>
      <c r="AB2330" s="0" t="n">
        <v>0</v>
      </c>
      <c r="AC2330" s="0" t="n">
        <v>0</v>
      </c>
      <c r="AD2330" s="0" t="n">
        <v>0</v>
      </c>
      <c r="AE2330" s="1" t="n">
        <v>-4.277291E-010</v>
      </c>
      <c r="AF2330" s="1" t="n">
        <v>6.456089E-009</v>
      </c>
      <c r="AG2330" s="1" t="n">
        <v>-6.61893E-010</v>
      </c>
      <c r="AH2330" s="0" t="n">
        <v>1</v>
      </c>
      <c r="AI2330" s="0" t="n">
        <v>1</v>
      </c>
      <c r="AJ2330" s="1" t="n">
        <v>-2.685611E-010</v>
      </c>
      <c r="AK2330" s="1" t="n">
        <v>-1.995645E-008</v>
      </c>
      <c r="AL2330" s="1" t="n">
        <v>1.061991E-008</v>
      </c>
      <c r="AM2330" s="0" t="n">
        <v>1</v>
      </c>
      <c r="AN2330" s="0" t="n">
        <v>1</v>
      </c>
      <c r="AO2330" s="0" t="n">
        <v>1</v>
      </c>
      <c r="AP2330" s="0" t="n">
        <v>0</v>
      </c>
      <c r="AQ2330" s="0" t="n">
        <v>0</v>
      </c>
      <c r="AR2330" s="0" t="n">
        <v>0</v>
      </c>
      <c r="AS2330" s="1" t="n">
        <v>-2.440479E-010</v>
      </c>
      <c r="AT2330" s="1" t="n">
        <v>-6.026692E-010</v>
      </c>
      <c r="AU2330" s="1" t="n">
        <v>6.065545E-009</v>
      </c>
      <c r="AV2330" s="0" t="n">
        <v>1</v>
      </c>
      <c r="AW2330" s="0" t="n">
        <v>1</v>
      </c>
      <c r="AX2330" s="1" t="n">
        <v>-2.695418E-010</v>
      </c>
      <c r="AY2330" s="1" t="n">
        <v>-2.585745E-008</v>
      </c>
      <c r="AZ2330" s="1" t="n">
        <v>5.758892E-009</v>
      </c>
      <c r="BA2330" s="0" t="n">
        <v>1</v>
      </c>
      <c r="BB2330" s="0" t="n">
        <v>2</v>
      </c>
      <c r="BC2330" s="0" t="n">
        <v>1</v>
      </c>
      <c r="BD2330" s="0" t="n">
        <v>0</v>
      </c>
      <c r="BE2330" s="0" t="n">
        <v>0</v>
      </c>
      <c r="BF2330" s="0" t="n">
        <v>0</v>
      </c>
      <c r="BG2330" s="0" t="n">
        <v>0</v>
      </c>
      <c r="BH2330" s="0" t="n">
        <v>0</v>
      </c>
      <c r="BI2330" s="0" t="n">
        <v>0</v>
      </c>
      <c r="BJ2330" s="0" t="n">
        <v>1</v>
      </c>
      <c r="BK2330" s="0" t="n">
        <v>1</v>
      </c>
      <c r="BL2330" s="0" t="n">
        <v>-0.001626416</v>
      </c>
      <c r="BM2330" s="0" t="n">
        <v>-0.001864841</v>
      </c>
      <c r="BN2330" s="0" t="n">
        <v>-0.001913341</v>
      </c>
      <c r="BO2330" s="0" t="n">
        <v>0.9999951</v>
      </c>
      <c r="BP2330" s="0" t="n">
        <v>3</v>
      </c>
      <c r="BQ2330" s="0" t="n">
        <v>1</v>
      </c>
      <c r="BR2330" s="0" t="n">
        <v>0</v>
      </c>
      <c r="BS2330" s="0" t="n">
        <v>0</v>
      </c>
      <c r="BT2330" s="0" t="n">
        <v>0</v>
      </c>
      <c r="BU2330" s="1" t="n">
        <v>4.841511E-010</v>
      </c>
      <c r="BV2330" s="1" t="n">
        <v>-4.46575E-010</v>
      </c>
      <c r="BW2330" s="1" t="n">
        <v>2.017987E-009</v>
      </c>
      <c r="BX2330" s="0" t="n">
        <v>1</v>
      </c>
      <c r="BY2330" s="0" t="n">
        <v>1</v>
      </c>
      <c r="BZ2330" s="1" t="n">
        <v>7.341286E-010</v>
      </c>
      <c r="CA2330" s="1" t="n">
        <v>-2.68545E-008</v>
      </c>
      <c r="CB2330" s="1" t="n">
        <v>8.015169E-009</v>
      </c>
      <c r="CC2330" s="0" t="n">
        <v>1</v>
      </c>
      <c r="CD2330" s="2" t="n">
        <f aca="false">SQRT(SUMSQ(AB2330:AD2330))</f>
        <v>0</v>
      </c>
      <c r="CE2330" s="2" t="n">
        <f aca="false">SQRT(SUMSQ(AP2330:AR2330))</f>
        <v>0</v>
      </c>
      <c r="CF2330" s="2" t="n">
        <f aca="false">SQRT(SUMSQ(BD2330:BF2330))</f>
        <v>0</v>
      </c>
      <c r="CG2330" s="2" t="n">
        <f aca="false">SQRT(SUMSQ(BR2330:BT2330))</f>
        <v>0</v>
      </c>
      <c r="CH2330" s="2" t="n">
        <f aca="false">DEGREES(2*ACOS(AH2330))</f>
        <v>0</v>
      </c>
      <c r="CI2330" s="2" t="n">
        <f aca="false">DEGREES(2*ACOS(AV2330))</f>
        <v>0</v>
      </c>
      <c r="CJ2330" s="2" t="n">
        <f aca="false">DEGREES(2*ACOS(BJ2330))</f>
        <v>0</v>
      </c>
      <c r="CK2330" s="2" t="n">
        <f aca="false">DEGREES(2*ACOS(BX2330))</f>
        <v>0</v>
      </c>
      <c r="CL2330" s="0" t="n">
        <f aca="false">ABS(AI2330-1)</f>
        <v>0</v>
      </c>
      <c r="CM2330" s="0" t="n">
        <f aca="false">ABS(AW2330-1)</f>
        <v>0</v>
      </c>
      <c r="CN2330" s="0" t="n">
        <f aca="false">ABS(BK2330-1)</f>
        <v>0</v>
      </c>
      <c r="CO2330" s="0" t="n">
        <f aca="false">ABS(BY2330-1)</f>
        <v>0</v>
      </c>
      <c r="CP2330" s="3" t="n">
        <f aca="false">DEGREES(2*ACOS(AH2330))</f>
        <v>0</v>
      </c>
      <c r="CQ2330" s="3" t="n">
        <f aca="false">DEGREES(2*ACOS(AV2330))</f>
        <v>0</v>
      </c>
      <c r="CR2330" s="3" t="n">
        <f aca="false">DEGREES(2*ACOS(BJ2330))</f>
        <v>0</v>
      </c>
      <c r="CS2330" s="3" t="n">
        <f aca="false">DEGREES(2*ACOS(CC2330))</f>
        <v>0</v>
      </c>
      <c r="CT2330" s="0" t="n">
        <f aca="false">SUM(CD2330:CR2330)</f>
        <v>0</v>
      </c>
      <c r="CU2330" s="4" t="n">
        <f aca="false">(CT2330-MIN($CT$5:$CT$1744))/(MAX($CT$5:$CT$1744)-MIN($CT$5:$CT$1744))</f>
        <v>0</v>
      </c>
      <c r="CV2330" s="0" t="n">
        <f aca="false">SUM(CD2330,CH2330,CL2330,CP2330)</f>
        <v>0</v>
      </c>
      <c r="CW2330" s="0" t="n">
        <f aca="false">SUM(CE2330,CI2330,CM2330,CQ2330)</f>
        <v>0</v>
      </c>
      <c r="CX2330" s="0" t="n">
        <f aca="false">SUM(CF2330,CJ2330,CN2330,CR2330)</f>
        <v>0</v>
      </c>
      <c r="CY2330" s="0" t="n">
        <f aca="false">SUM(CG2330,CK2330,CO2330)</f>
        <v>0</v>
      </c>
      <c r="CZ2330" s="5" t="str">
        <f aca="false">IF(CD2330=0,IF(CH2330=0,IF(CL2330=0,IF(CP2330=0,"NULL","4"),"3"),"2"),"1")</f>
        <v>NULL</v>
      </c>
    </row>
    <row r="2331" customFormat="false" ht="14.9" hidden="false" customHeight="false" outlineLevel="0" collapsed="false">
      <c r="A2331" s="0" t="n">
        <v>2468.245</v>
      </c>
      <c r="B2331" s="0" t="n">
        <v>3.497986</v>
      </c>
      <c r="C2331" s="0" t="n">
        <v>2.455101</v>
      </c>
      <c r="D2331" s="0" t="n">
        <v>1.986841</v>
      </c>
      <c r="E2331" s="0" t="n">
        <v>-0.008010907</v>
      </c>
      <c r="F2331" s="0" t="n">
        <v>-0.0832978</v>
      </c>
      <c r="G2331" s="0" t="n">
        <v>-0.01399017</v>
      </c>
      <c r="H2331" s="0" t="n">
        <v>0.9963943</v>
      </c>
      <c r="I2331" s="0" t="n">
        <v>0.3021155</v>
      </c>
      <c r="J2331" s="0" t="n">
        <v>-0.06943744</v>
      </c>
      <c r="K2331" s="0" t="n">
        <v>0.6190253</v>
      </c>
      <c r="L2331" s="0" t="n">
        <v>0.05508209</v>
      </c>
      <c r="M2331" s="0" t="n">
        <v>0.7803538</v>
      </c>
      <c r="N2331" s="0" t="n">
        <v>1</v>
      </c>
      <c r="O2331" s="0" t="n">
        <v>0</v>
      </c>
      <c r="P2331" s="0" t="n">
        <v>0</v>
      </c>
      <c r="Q2331" s="0" t="n">
        <v>0</v>
      </c>
      <c r="R2331" s="0" t="n">
        <v>42.04943</v>
      </c>
      <c r="S2331" s="0" t="n">
        <v>26.14537</v>
      </c>
      <c r="T2331" s="0" t="n">
        <v>3.058404</v>
      </c>
      <c r="U2331" s="0" t="n">
        <v>20.34288</v>
      </c>
      <c r="V2331" s="0" t="n">
        <v>34.92543</v>
      </c>
      <c r="W2331" s="0" t="n">
        <v>36.65924</v>
      </c>
      <c r="X2331" s="0" t="n">
        <v>41.26105</v>
      </c>
      <c r="Y2331" s="0" t="n">
        <v>45.04828</v>
      </c>
      <c r="Z2331" s="0" t="n">
        <v>0</v>
      </c>
      <c r="AA2331" s="0" t="n">
        <v>1</v>
      </c>
      <c r="AB2331" s="0" t="n">
        <v>0</v>
      </c>
      <c r="AC2331" s="0" t="n">
        <v>0</v>
      </c>
      <c r="AD2331" s="0" t="n">
        <v>0</v>
      </c>
      <c r="AE2331" s="1" t="n">
        <v>7.546235E-010</v>
      </c>
      <c r="AF2331" s="1" t="n">
        <v>2.630361E-009</v>
      </c>
      <c r="AG2331" s="1" t="n">
        <v>3.713676E-009</v>
      </c>
      <c r="AH2331" s="0" t="n">
        <v>1</v>
      </c>
      <c r="AI2331" s="0" t="n">
        <v>1</v>
      </c>
      <c r="AJ2331" s="1" t="n">
        <v>1.632819E-009</v>
      </c>
      <c r="AK2331" s="1" t="n">
        <v>3.213063E-008</v>
      </c>
      <c r="AL2331" s="1" t="n">
        <v>-8.333748E-009</v>
      </c>
      <c r="AM2331" s="0" t="n">
        <v>1</v>
      </c>
      <c r="AN2331" s="0" t="n">
        <v>1</v>
      </c>
      <c r="AO2331" s="0" t="n">
        <v>1</v>
      </c>
      <c r="AP2331" s="0" t="n">
        <v>0</v>
      </c>
      <c r="AQ2331" s="0" t="n">
        <v>0</v>
      </c>
      <c r="AR2331" s="0" t="n">
        <v>0</v>
      </c>
      <c r="AS2331" s="1" t="n">
        <v>-1.572567E-010</v>
      </c>
      <c r="AT2331" s="1" t="n">
        <v>9.533025E-009</v>
      </c>
      <c r="AU2331" s="1" t="n">
        <v>1.033795E-009</v>
      </c>
      <c r="AV2331" s="0" t="n">
        <v>1</v>
      </c>
      <c r="AW2331" s="0" t="n">
        <v>1</v>
      </c>
      <c r="AX2331" s="1" t="n">
        <v>1.632819E-009</v>
      </c>
      <c r="AY2331" s="1" t="n">
        <v>3.213063E-008</v>
      </c>
      <c r="AZ2331" s="1" t="n">
        <v>-8.333748E-009</v>
      </c>
      <c r="BA2331" s="0" t="n">
        <v>1</v>
      </c>
      <c r="BB2331" s="0" t="n">
        <v>2</v>
      </c>
      <c r="BC2331" s="0" t="n">
        <v>1</v>
      </c>
      <c r="BD2331" s="0" t="n">
        <v>0</v>
      </c>
      <c r="BE2331" s="0" t="n">
        <v>0</v>
      </c>
      <c r="BF2331" s="0" t="n">
        <v>0</v>
      </c>
      <c r="BG2331" s="0" t="n">
        <v>0</v>
      </c>
      <c r="BH2331" s="0" t="n">
        <v>0</v>
      </c>
      <c r="BI2331" s="0" t="n">
        <v>0</v>
      </c>
      <c r="BJ2331" s="0" t="n">
        <v>1</v>
      </c>
      <c r="BK2331" s="0" t="n">
        <v>1</v>
      </c>
      <c r="BL2331" s="0" t="n">
        <v>-0.0008869966</v>
      </c>
      <c r="BM2331" s="0" t="n">
        <v>-0.0008517287</v>
      </c>
      <c r="BN2331" s="0" t="n">
        <v>-0.001206413</v>
      </c>
      <c r="BO2331" s="0" t="n">
        <v>0.9999986</v>
      </c>
      <c r="BP2331" s="0" t="n">
        <v>3</v>
      </c>
      <c r="BQ2331" s="0" t="n">
        <v>1</v>
      </c>
      <c r="BR2331" s="0" t="n">
        <v>0</v>
      </c>
      <c r="BS2331" s="0" t="n">
        <v>0</v>
      </c>
      <c r="BT2331" s="0" t="n">
        <v>0</v>
      </c>
      <c r="BU2331" s="1" t="n">
        <v>-9.430799E-011</v>
      </c>
      <c r="BV2331" s="1" t="n">
        <v>1.637133E-008</v>
      </c>
      <c r="BW2331" s="1" t="n">
        <v>-4.544689E-011</v>
      </c>
      <c r="BX2331" s="0" t="n">
        <v>1</v>
      </c>
      <c r="BY2331" s="0" t="n">
        <v>1</v>
      </c>
      <c r="BZ2331" s="1" t="n">
        <v>7.692555E-010</v>
      </c>
      <c r="CA2331" s="1" t="n">
        <v>2.425098E-008</v>
      </c>
      <c r="CB2331" s="1" t="n">
        <v>-4.189598E-009</v>
      </c>
      <c r="CC2331" s="0" t="n">
        <v>1</v>
      </c>
      <c r="CD2331" s="2" t="n">
        <f aca="false">SQRT(SUMSQ(AB2331:AD2331))</f>
        <v>0</v>
      </c>
      <c r="CE2331" s="2" t="n">
        <f aca="false">SQRT(SUMSQ(AP2331:AR2331))</f>
        <v>0</v>
      </c>
      <c r="CF2331" s="2" t="n">
        <f aca="false">SQRT(SUMSQ(BD2331:BF2331))</f>
        <v>0</v>
      </c>
      <c r="CG2331" s="2" t="n">
        <f aca="false">SQRT(SUMSQ(BR2331:BT2331))</f>
        <v>0</v>
      </c>
      <c r="CH2331" s="2" t="n">
        <f aca="false">DEGREES(2*ACOS(AH2331))</f>
        <v>0</v>
      </c>
      <c r="CI2331" s="2" t="n">
        <f aca="false">DEGREES(2*ACOS(AV2331))</f>
        <v>0</v>
      </c>
      <c r="CJ2331" s="2" t="n">
        <f aca="false">DEGREES(2*ACOS(BJ2331))</f>
        <v>0</v>
      </c>
      <c r="CK2331" s="2" t="n">
        <f aca="false">DEGREES(2*ACOS(BX2331))</f>
        <v>0</v>
      </c>
      <c r="CL2331" s="0" t="n">
        <f aca="false">ABS(AI2331-1)</f>
        <v>0</v>
      </c>
      <c r="CM2331" s="0" t="n">
        <f aca="false">ABS(AW2331-1)</f>
        <v>0</v>
      </c>
      <c r="CN2331" s="0" t="n">
        <f aca="false">ABS(BK2331-1)</f>
        <v>0</v>
      </c>
      <c r="CO2331" s="0" t="n">
        <f aca="false">ABS(BY2331-1)</f>
        <v>0</v>
      </c>
      <c r="CP2331" s="3" t="n">
        <f aca="false">DEGREES(2*ACOS(AH2331))</f>
        <v>0</v>
      </c>
      <c r="CQ2331" s="3" t="n">
        <f aca="false">DEGREES(2*ACOS(AV2331))</f>
        <v>0</v>
      </c>
      <c r="CR2331" s="3" t="n">
        <f aca="false">DEGREES(2*ACOS(BJ2331))</f>
        <v>0</v>
      </c>
      <c r="CS2331" s="3" t="n">
        <f aca="false">DEGREES(2*ACOS(CC2331))</f>
        <v>0</v>
      </c>
      <c r="CT2331" s="0" t="n">
        <f aca="false">SUM(CD2331:CR2331)</f>
        <v>0</v>
      </c>
      <c r="CU2331" s="4" t="n">
        <f aca="false">(CT2331-MIN($CT$5:$CT$1744))/(MAX($CT$5:$CT$1744)-MIN($CT$5:$CT$1744))</f>
        <v>0</v>
      </c>
      <c r="CV2331" s="0" t="n">
        <f aca="false">SUM(CD2331,CH2331,CL2331,CP2331)</f>
        <v>0</v>
      </c>
      <c r="CW2331" s="0" t="n">
        <f aca="false">SUM(CE2331,CI2331,CM2331,CQ2331)</f>
        <v>0</v>
      </c>
      <c r="CX2331" s="0" t="n">
        <f aca="false">SUM(CF2331,CJ2331,CN2331,CR2331)</f>
        <v>0</v>
      </c>
      <c r="CY2331" s="0" t="n">
        <f aca="false">SUM(CG2331,CK2331,CO2331)</f>
        <v>0</v>
      </c>
      <c r="CZ2331" s="5" t="str">
        <f aca="false">IF(CD2331=0,IF(CH2331=0,IF(CL2331=0,IF(CP2331=0,"NULL","4"),"3"),"2"),"1")</f>
        <v>NULL</v>
      </c>
    </row>
    <row r="2332" customFormat="false" ht="14.9" hidden="false" customHeight="false" outlineLevel="0" collapsed="false">
      <c r="A2332" s="0" t="n">
        <v>2468.293</v>
      </c>
      <c r="B2332" s="0" t="n">
        <v>3.497986</v>
      </c>
      <c r="C2332" s="0" t="n">
        <v>2.455101</v>
      </c>
      <c r="D2332" s="0" t="n">
        <v>1.986841</v>
      </c>
      <c r="E2332" s="0" t="n">
        <v>-0.008010902</v>
      </c>
      <c r="F2332" s="0" t="n">
        <v>-0.08329782</v>
      </c>
      <c r="G2332" s="0" t="n">
        <v>-0.01399019</v>
      </c>
      <c r="H2332" s="0" t="n">
        <v>0.9963943</v>
      </c>
      <c r="I2332" s="0" t="n">
        <v>0.3021155</v>
      </c>
      <c r="J2332" s="0" t="n">
        <v>-0.0694396</v>
      </c>
      <c r="K2332" s="0" t="n">
        <v>0.6185006</v>
      </c>
      <c r="L2332" s="0" t="n">
        <v>0.05500745</v>
      </c>
      <c r="M2332" s="0" t="n">
        <v>0.7807748</v>
      </c>
      <c r="N2332" s="0" t="n">
        <v>1</v>
      </c>
      <c r="O2332" s="0" t="n">
        <v>0</v>
      </c>
      <c r="P2332" s="0" t="n">
        <v>0</v>
      </c>
      <c r="Q2332" s="0" t="n">
        <v>0</v>
      </c>
      <c r="R2332" s="0" t="n">
        <v>42.04943</v>
      </c>
      <c r="S2332" s="0" t="n">
        <v>26.14537</v>
      </c>
      <c r="T2332" s="0" t="n">
        <v>3.058404</v>
      </c>
      <c r="U2332" s="0" t="n">
        <v>20.34288</v>
      </c>
      <c r="V2332" s="0" t="n">
        <v>34.92543</v>
      </c>
      <c r="W2332" s="0" t="n">
        <v>36.65924</v>
      </c>
      <c r="X2332" s="0" t="n">
        <v>41.26105</v>
      </c>
      <c r="Y2332" s="0" t="n">
        <v>45.04828</v>
      </c>
      <c r="Z2332" s="0" t="n">
        <v>0</v>
      </c>
      <c r="AA2332" s="0" t="n">
        <v>1</v>
      </c>
      <c r="AB2332" s="0" t="n">
        <v>0</v>
      </c>
      <c r="AC2332" s="0" t="n">
        <v>0</v>
      </c>
      <c r="AD2332" s="0" t="n">
        <v>0</v>
      </c>
      <c r="AE2332" s="1" t="n">
        <v>1.901071E-009</v>
      </c>
      <c r="AF2332" s="1" t="n">
        <v>3.877663E-009</v>
      </c>
      <c r="AG2332" s="1" t="n">
        <v>-3.68187E-009</v>
      </c>
      <c r="AH2332" s="0" t="n">
        <v>1</v>
      </c>
      <c r="AI2332" s="0" t="n">
        <v>1</v>
      </c>
      <c r="AJ2332" s="1" t="n">
        <v>1.471908E-009</v>
      </c>
      <c r="AK2332" s="1" t="n">
        <v>-2.245923E-010</v>
      </c>
      <c r="AL2332" s="1" t="n">
        <v>-1.057238E-008</v>
      </c>
      <c r="AM2332" s="0" t="n">
        <v>1</v>
      </c>
      <c r="AN2332" s="0" t="n">
        <v>1</v>
      </c>
      <c r="AO2332" s="0" t="n">
        <v>1</v>
      </c>
      <c r="AP2332" s="0" t="n">
        <v>0</v>
      </c>
      <c r="AQ2332" s="0" t="n">
        <v>0</v>
      </c>
      <c r="AR2332" s="0" t="n">
        <v>0</v>
      </c>
      <c r="AS2332" s="1" t="n">
        <v>1.613674E-009</v>
      </c>
      <c r="AT2332" s="1" t="n">
        <v>-1.000795E-009</v>
      </c>
      <c r="AU2332" s="1" t="n">
        <v>-2.664358E-009</v>
      </c>
      <c r="AV2332" s="0" t="n">
        <v>1</v>
      </c>
      <c r="AW2332" s="0" t="n">
        <v>1</v>
      </c>
      <c r="AX2332" s="1" t="n">
        <v>1.471908E-009</v>
      </c>
      <c r="AY2332" s="1" t="n">
        <v>-2.245923E-010</v>
      </c>
      <c r="AZ2332" s="1" t="n">
        <v>-1.057238E-008</v>
      </c>
      <c r="BA2332" s="0" t="n">
        <v>1</v>
      </c>
      <c r="BB2332" s="0" t="n">
        <v>2</v>
      </c>
      <c r="BC2332" s="0" t="n">
        <v>1</v>
      </c>
      <c r="BD2332" s="0" t="n">
        <v>0</v>
      </c>
      <c r="BE2332" s="0" t="n">
        <v>0</v>
      </c>
      <c r="BF2332" s="0" t="n">
        <v>0</v>
      </c>
      <c r="BG2332" s="0" t="n">
        <v>0</v>
      </c>
      <c r="BH2332" s="0" t="n">
        <v>0</v>
      </c>
      <c r="BI2332" s="0" t="n">
        <v>0</v>
      </c>
      <c r="BJ2332" s="0" t="n">
        <v>1</v>
      </c>
      <c r="BK2332" s="0" t="n">
        <v>1</v>
      </c>
      <c r="BL2332" s="0" t="n">
        <v>0.0004878606</v>
      </c>
      <c r="BM2332" s="0" t="n">
        <v>-0.0006298664</v>
      </c>
      <c r="BN2332" s="0" t="n">
        <v>0.001049481</v>
      </c>
      <c r="BO2332" s="0" t="n">
        <v>0.999999</v>
      </c>
      <c r="BP2332" s="0" t="n">
        <v>3</v>
      </c>
      <c r="BQ2332" s="0" t="n">
        <v>1</v>
      </c>
      <c r="BR2332" s="0" t="n">
        <v>0</v>
      </c>
      <c r="BS2332" s="0" t="n">
        <v>0</v>
      </c>
      <c r="BT2332" s="0" t="n">
        <v>0</v>
      </c>
      <c r="BU2332" s="1" t="n">
        <v>2.431498E-009</v>
      </c>
      <c r="BV2332" s="1" t="n">
        <v>4.000048E-009</v>
      </c>
      <c r="BW2332" s="1" t="n">
        <v>-7.99443E-009</v>
      </c>
      <c r="BX2332" s="0" t="n">
        <v>1</v>
      </c>
      <c r="BY2332" s="0" t="n">
        <v>1</v>
      </c>
      <c r="BZ2332" s="1" t="n">
        <v>1.440611E-009</v>
      </c>
      <c r="CA2332" s="1" t="n">
        <v>-4.49369E-009</v>
      </c>
      <c r="CB2332" s="1" t="n">
        <v>-3.905829E-009</v>
      </c>
      <c r="CC2332" s="0" t="n">
        <v>1</v>
      </c>
      <c r="CD2332" s="2" t="n">
        <f aca="false">SQRT(SUMSQ(AB2332:AD2332))</f>
        <v>0</v>
      </c>
      <c r="CE2332" s="2" t="n">
        <f aca="false">SQRT(SUMSQ(AP2332:AR2332))</f>
        <v>0</v>
      </c>
      <c r="CF2332" s="2" t="n">
        <f aca="false">SQRT(SUMSQ(BD2332:BF2332))</f>
        <v>0</v>
      </c>
      <c r="CG2332" s="2" t="n">
        <f aca="false">SQRT(SUMSQ(BR2332:BT2332))</f>
        <v>0</v>
      </c>
      <c r="CH2332" s="2" t="n">
        <f aca="false">DEGREES(2*ACOS(AH2332))</f>
        <v>0</v>
      </c>
      <c r="CI2332" s="2" t="n">
        <f aca="false">DEGREES(2*ACOS(AV2332))</f>
        <v>0</v>
      </c>
      <c r="CJ2332" s="2" t="n">
        <f aca="false">DEGREES(2*ACOS(BJ2332))</f>
        <v>0</v>
      </c>
      <c r="CK2332" s="2" t="n">
        <f aca="false">DEGREES(2*ACOS(BX2332))</f>
        <v>0</v>
      </c>
      <c r="CL2332" s="0" t="n">
        <f aca="false">ABS(AI2332-1)</f>
        <v>0</v>
      </c>
      <c r="CM2332" s="0" t="n">
        <f aca="false">ABS(AW2332-1)</f>
        <v>0</v>
      </c>
      <c r="CN2332" s="0" t="n">
        <f aca="false">ABS(BK2332-1)</f>
        <v>0</v>
      </c>
      <c r="CO2332" s="0" t="n">
        <f aca="false">ABS(BY2332-1)</f>
        <v>0</v>
      </c>
      <c r="CP2332" s="3" t="n">
        <f aca="false">DEGREES(2*ACOS(AH2332))</f>
        <v>0</v>
      </c>
      <c r="CQ2332" s="3" t="n">
        <f aca="false">DEGREES(2*ACOS(AV2332))</f>
        <v>0</v>
      </c>
      <c r="CR2332" s="3" t="n">
        <f aca="false">DEGREES(2*ACOS(BJ2332))</f>
        <v>0</v>
      </c>
      <c r="CS2332" s="3" t="n">
        <f aca="false">DEGREES(2*ACOS(CC2332))</f>
        <v>0</v>
      </c>
      <c r="CT2332" s="0" t="n">
        <f aca="false">SUM(CD2332:CR2332)</f>
        <v>0</v>
      </c>
      <c r="CU2332" s="4" t="n">
        <f aca="false">(CT2332-MIN($CT$5:$CT$1744))/(MAX($CT$5:$CT$1744)-MIN($CT$5:$CT$1744))</f>
        <v>0</v>
      </c>
      <c r="CV2332" s="0" t="n">
        <f aca="false">SUM(CD2332,CH2332,CL2332,CP2332)</f>
        <v>0</v>
      </c>
      <c r="CW2332" s="0" t="n">
        <f aca="false">SUM(CE2332,CI2332,CM2332,CQ2332)</f>
        <v>0</v>
      </c>
      <c r="CX2332" s="0" t="n">
        <f aca="false">SUM(CF2332,CJ2332,CN2332,CR2332)</f>
        <v>0</v>
      </c>
      <c r="CY2332" s="0" t="n">
        <f aca="false">SUM(CG2332,CK2332,CO2332)</f>
        <v>0</v>
      </c>
      <c r="CZ2332" s="5" t="str">
        <f aca="false">IF(CD2332=0,IF(CH2332=0,IF(CL2332=0,IF(CP2332=0,"NULL","4"),"3"),"2"),"1")</f>
        <v>NULL</v>
      </c>
    </row>
    <row r="2333" customFormat="false" ht="14.9" hidden="false" customHeight="false" outlineLevel="0" collapsed="false">
      <c r="A2333" s="0" t="n">
        <v>2468.345</v>
      </c>
      <c r="B2333" s="0" t="n">
        <v>3.497986</v>
      </c>
      <c r="C2333" s="0" t="n">
        <v>2.455101</v>
      </c>
      <c r="D2333" s="0" t="n">
        <v>1.986841</v>
      </c>
      <c r="E2333" s="0" t="n">
        <v>-0.00801089</v>
      </c>
      <c r="F2333" s="0" t="n">
        <v>-0.08329781</v>
      </c>
      <c r="G2333" s="0" t="n">
        <v>-0.01399023</v>
      </c>
      <c r="H2333" s="0" t="n">
        <v>0.9963943</v>
      </c>
      <c r="I2333" s="0" t="n">
        <v>0.3021155</v>
      </c>
      <c r="J2333" s="0" t="n">
        <v>-0.07013262</v>
      </c>
      <c r="K2333" s="0" t="n">
        <v>0.6182386</v>
      </c>
      <c r="L2333" s="0" t="n">
        <v>0.05552515</v>
      </c>
      <c r="M2333" s="0" t="n">
        <v>0.7808837</v>
      </c>
      <c r="N2333" s="0" t="n">
        <v>1</v>
      </c>
      <c r="O2333" s="0" t="n">
        <v>0</v>
      </c>
      <c r="P2333" s="0" t="n">
        <v>0</v>
      </c>
      <c r="Q2333" s="0" t="n">
        <v>0</v>
      </c>
      <c r="R2333" s="0" t="n">
        <v>42.04943</v>
      </c>
      <c r="S2333" s="0" t="n">
        <v>26.14537</v>
      </c>
      <c r="T2333" s="0" t="n">
        <v>3.058404</v>
      </c>
      <c r="U2333" s="0" t="n">
        <v>20.34288</v>
      </c>
      <c r="V2333" s="0" t="n">
        <v>34.92543</v>
      </c>
      <c r="W2333" s="0" t="n">
        <v>36.65924</v>
      </c>
      <c r="X2333" s="0" t="n">
        <v>41.26105</v>
      </c>
      <c r="Y2333" s="0" t="n">
        <v>45.04828</v>
      </c>
      <c r="Z2333" s="0" t="n">
        <v>0</v>
      </c>
      <c r="AA2333" s="0" t="n">
        <v>1</v>
      </c>
      <c r="AB2333" s="0" t="n">
        <v>0</v>
      </c>
      <c r="AC2333" s="0" t="n">
        <v>0</v>
      </c>
      <c r="AD2333" s="0" t="n">
        <v>0</v>
      </c>
      <c r="AE2333" s="1" t="n">
        <v>5.52311E-009</v>
      </c>
      <c r="AF2333" s="1" t="n">
        <v>5.3919E-009</v>
      </c>
      <c r="AG2333" s="1" t="n">
        <v>-1.802E-008</v>
      </c>
      <c r="AH2333" s="0" t="n">
        <v>1</v>
      </c>
      <c r="AI2333" s="0" t="n">
        <v>1</v>
      </c>
      <c r="AJ2333" s="1" t="n">
        <v>8.3808E-010</v>
      </c>
      <c r="AK2333" s="1" t="n">
        <v>-5.85049E-009</v>
      </c>
      <c r="AL2333" s="1" t="n">
        <v>-4.741219E-009</v>
      </c>
      <c r="AM2333" s="0" t="n">
        <v>1</v>
      </c>
      <c r="AN2333" s="0" t="n">
        <v>1</v>
      </c>
      <c r="AO2333" s="0" t="n">
        <v>1</v>
      </c>
      <c r="AP2333" s="0" t="n">
        <v>0</v>
      </c>
      <c r="AQ2333" s="0" t="n">
        <v>0</v>
      </c>
      <c r="AR2333" s="0" t="n">
        <v>0</v>
      </c>
      <c r="AS2333" s="1" t="n">
        <v>3.003425E-009</v>
      </c>
      <c r="AT2333" s="1" t="n">
        <v>8.517357E-009</v>
      </c>
      <c r="AU2333" s="1" t="n">
        <v>-9.899056E-009</v>
      </c>
      <c r="AV2333" s="0" t="n">
        <v>1</v>
      </c>
      <c r="AW2333" s="0" t="n">
        <v>1</v>
      </c>
      <c r="AX2333" s="1" t="n">
        <v>1.640405E-009</v>
      </c>
      <c r="AY2333" s="1" t="n">
        <v>-8.250116E-009</v>
      </c>
      <c r="AZ2333" s="1" t="n">
        <v>-5.983321E-009</v>
      </c>
      <c r="BA2333" s="0" t="n">
        <v>1</v>
      </c>
      <c r="BB2333" s="0" t="n">
        <v>2</v>
      </c>
      <c r="BC2333" s="0" t="n">
        <v>1</v>
      </c>
      <c r="BD2333" s="0" t="n">
        <v>0</v>
      </c>
      <c r="BE2333" s="0" t="n">
        <v>0</v>
      </c>
      <c r="BF2333" s="0" t="n">
        <v>0</v>
      </c>
      <c r="BG2333" s="1" t="n">
        <v>1.501712E-009</v>
      </c>
      <c r="BH2333" s="1" t="n">
        <v>4.258678E-009</v>
      </c>
      <c r="BI2333" s="1" t="n">
        <v>-4.949528E-009</v>
      </c>
      <c r="BJ2333" s="0" t="n">
        <v>1</v>
      </c>
      <c r="BK2333" s="0" t="n">
        <v>1</v>
      </c>
      <c r="BL2333" s="0" t="n">
        <v>0.001960007</v>
      </c>
      <c r="BM2333" s="0" t="n">
        <v>0.001627445</v>
      </c>
      <c r="BN2333" s="0" t="n">
        <v>0.002592198</v>
      </c>
      <c r="BO2333" s="0" t="n">
        <v>0.9999932</v>
      </c>
      <c r="BP2333" s="0" t="n">
        <v>3</v>
      </c>
      <c r="BQ2333" s="0" t="n">
        <v>1</v>
      </c>
      <c r="BR2333" s="0" t="n">
        <v>0</v>
      </c>
      <c r="BS2333" s="0" t="n">
        <v>0</v>
      </c>
      <c r="BT2333" s="0" t="n">
        <v>0</v>
      </c>
      <c r="BU2333" s="1" t="n">
        <v>3.003425E-009</v>
      </c>
      <c r="BV2333" s="1" t="n">
        <v>8.517357E-009</v>
      </c>
      <c r="BW2333" s="1" t="n">
        <v>-9.899056E-009</v>
      </c>
      <c r="BX2333" s="0" t="n">
        <v>1</v>
      </c>
      <c r="BY2333" s="0" t="n">
        <v>1</v>
      </c>
      <c r="BZ2333" s="1" t="n">
        <v>3.357766E-009</v>
      </c>
      <c r="CA2333" s="1" t="n">
        <v>-8.975947E-009</v>
      </c>
      <c r="CB2333" s="1" t="n">
        <v>-1.286216E-008</v>
      </c>
      <c r="CC2333" s="0" t="n">
        <v>1</v>
      </c>
      <c r="CD2333" s="2" t="n">
        <f aca="false">SQRT(SUMSQ(AB2333:AD2333))</f>
        <v>0</v>
      </c>
      <c r="CE2333" s="2" t="n">
        <f aca="false">SQRT(SUMSQ(AP2333:AR2333))</f>
        <v>0</v>
      </c>
      <c r="CF2333" s="2" t="n">
        <f aca="false">SQRT(SUMSQ(BD2333:BF2333))</f>
        <v>0</v>
      </c>
      <c r="CG2333" s="2" t="n">
        <f aca="false">SQRT(SUMSQ(BR2333:BT2333))</f>
        <v>0</v>
      </c>
      <c r="CH2333" s="2" t="n">
        <f aca="false">DEGREES(2*ACOS(AH2333))</f>
        <v>0</v>
      </c>
      <c r="CI2333" s="2" t="n">
        <f aca="false">DEGREES(2*ACOS(AV2333))</f>
        <v>0</v>
      </c>
      <c r="CJ2333" s="2" t="n">
        <f aca="false">DEGREES(2*ACOS(BJ2333))</f>
        <v>0</v>
      </c>
      <c r="CK2333" s="2" t="n">
        <f aca="false">DEGREES(2*ACOS(BX2333))</f>
        <v>0</v>
      </c>
      <c r="CL2333" s="0" t="n">
        <f aca="false">ABS(AI2333-1)</f>
        <v>0</v>
      </c>
      <c r="CM2333" s="0" t="n">
        <f aca="false">ABS(AW2333-1)</f>
        <v>0</v>
      </c>
      <c r="CN2333" s="0" t="n">
        <f aca="false">ABS(BK2333-1)</f>
        <v>0</v>
      </c>
      <c r="CO2333" s="0" t="n">
        <f aca="false">ABS(BY2333-1)</f>
        <v>0</v>
      </c>
      <c r="CP2333" s="3" t="n">
        <f aca="false">DEGREES(2*ACOS(AH2333))</f>
        <v>0</v>
      </c>
      <c r="CQ2333" s="3" t="n">
        <f aca="false">DEGREES(2*ACOS(AV2333))</f>
        <v>0</v>
      </c>
      <c r="CR2333" s="3" t="n">
        <f aca="false">DEGREES(2*ACOS(BJ2333))</f>
        <v>0</v>
      </c>
      <c r="CS2333" s="3" t="n">
        <f aca="false">DEGREES(2*ACOS(CC2333))</f>
        <v>0</v>
      </c>
      <c r="CT2333" s="0" t="n">
        <f aca="false">SUM(CD2333:CR2333)</f>
        <v>0</v>
      </c>
      <c r="CU2333" s="4" t="n">
        <f aca="false">(CT2333-MIN($CT$5:$CT$1744))/(MAX($CT$5:$CT$1744)-MIN($CT$5:$CT$1744))</f>
        <v>0</v>
      </c>
      <c r="CV2333" s="0" t="n">
        <f aca="false">SUM(CD2333,CH2333,CL2333,CP2333)</f>
        <v>0</v>
      </c>
      <c r="CW2333" s="0" t="n">
        <f aca="false">SUM(CE2333,CI2333,CM2333,CQ2333)</f>
        <v>0</v>
      </c>
      <c r="CX2333" s="0" t="n">
        <f aca="false">SUM(CF2333,CJ2333,CN2333,CR2333)</f>
        <v>0</v>
      </c>
      <c r="CY2333" s="0" t="n">
        <f aca="false">SUM(CG2333,CK2333,CO2333)</f>
        <v>0</v>
      </c>
      <c r="CZ2333" s="5" t="str">
        <f aca="false">IF(CD2333=0,IF(CH2333=0,IF(CL2333=0,IF(CP2333=0,"NULL","4"),"3"),"2"),"1")</f>
        <v>NULL</v>
      </c>
    </row>
    <row r="2334" customFormat="false" ht="14.9" hidden="false" customHeight="false" outlineLevel="0" collapsed="false">
      <c r="A2334" s="0" t="n">
        <v>2468.394</v>
      </c>
      <c r="B2334" s="0" t="n">
        <v>3.497986</v>
      </c>
      <c r="C2334" s="0" t="n">
        <v>2.455101</v>
      </c>
      <c r="D2334" s="0" t="n">
        <v>1.986841</v>
      </c>
      <c r="E2334" s="0" t="n">
        <v>-0.008010896</v>
      </c>
      <c r="F2334" s="0" t="n">
        <v>-0.0832978</v>
      </c>
      <c r="G2334" s="0" t="n">
        <v>-0.01399033</v>
      </c>
      <c r="H2334" s="0" t="n">
        <v>0.9963943</v>
      </c>
      <c r="I2334" s="0" t="n">
        <v>0.3021155</v>
      </c>
      <c r="J2334" s="0" t="n">
        <v>-0.07075661</v>
      </c>
      <c r="K2334" s="0" t="n">
        <v>0.6182453</v>
      </c>
      <c r="L2334" s="0" t="n">
        <v>0.05602677</v>
      </c>
      <c r="M2334" s="0" t="n">
        <v>0.7807863</v>
      </c>
      <c r="N2334" s="0" t="n">
        <v>1</v>
      </c>
      <c r="O2334" s="0" t="n">
        <v>0</v>
      </c>
      <c r="P2334" s="0" t="n">
        <v>0</v>
      </c>
      <c r="Q2334" s="0" t="n">
        <v>0</v>
      </c>
      <c r="R2334" s="0" t="n">
        <v>43.80149</v>
      </c>
      <c r="S2334" s="0" t="n">
        <v>27.23476</v>
      </c>
      <c r="T2334" s="0" t="n">
        <v>3.185838</v>
      </c>
      <c r="U2334" s="0" t="n">
        <v>21.1905</v>
      </c>
      <c r="V2334" s="0" t="n">
        <v>36.38066</v>
      </c>
      <c r="W2334" s="0" t="n">
        <v>38.18671</v>
      </c>
      <c r="X2334" s="0" t="n">
        <v>42.98026</v>
      </c>
      <c r="Y2334" s="0" t="n">
        <v>46.92529</v>
      </c>
      <c r="Z2334" s="0" t="n">
        <v>0</v>
      </c>
      <c r="AA2334" s="0" t="n">
        <v>1</v>
      </c>
      <c r="AB2334" s="0" t="n">
        <v>0</v>
      </c>
      <c r="AC2334" s="0" t="n">
        <v>0</v>
      </c>
      <c r="AD2334" s="0" t="n">
        <v>0</v>
      </c>
      <c r="AE2334" s="1" t="n">
        <v>1.111835E-009</v>
      </c>
      <c r="AF2334" s="1" t="n">
        <v>7.188755E-009</v>
      </c>
      <c r="AG2334" s="1" t="n">
        <v>-2.301792E-008</v>
      </c>
      <c r="AH2334" s="0" t="n">
        <v>0.9999999</v>
      </c>
      <c r="AI2334" s="0" t="n">
        <v>1</v>
      </c>
      <c r="AJ2334" s="0" t="n">
        <v>0</v>
      </c>
      <c r="AK2334" s="0" t="n">
        <v>0</v>
      </c>
      <c r="AL2334" s="0" t="n">
        <v>0</v>
      </c>
      <c r="AM2334" s="0" t="n">
        <v>1</v>
      </c>
      <c r="AN2334" s="0" t="n">
        <v>1</v>
      </c>
      <c r="AO2334" s="0" t="n">
        <v>1</v>
      </c>
      <c r="AP2334" s="0" t="n">
        <v>0</v>
      </c>
      <c r="AQ2334" s="0" t="n">
        <v>0</v>
      </c>
      <c r="AR2334" s="0" t="n">
        <v>0</v>
      </c>
      <c r="AS2334" s="1" t="n">
        <v>1.166148E-009</v>
      </c>
      <c r="AT2334" s="1" t="n">
        <v>7.627651E-009</v>
      </c>
      <c r="AU2334" s="1" t="n">
        <v>-2.440518E-008</v>
      </c>
      <c r="AV2334" s="0" t="n">
        <v>0.9999999</v>
      </c>
      <c r="AW2334" s="0" t="n">
        <v>1</v>
      </c>
      <c r="AX2334" s="0" t="n">
        <v>0</v>
      </c>
      <c r="AY2334" s="0" t="n">
        <v>0</v>
      </c>
      <c r="AZ2334" s="0" t="n">
        <v>0</v>
      </c>
      <c r="BA2334" s="0" t="n">
        <v>1</v>
      </c>
      <c r="BB2334" s="0" t="n">
        <v>2</v>
      </c>
      <c r="BC2334" s="0" t="n">
        <v>1</v>
      </c>
      <c r="BD2334" s="0" t="n">
        <v>0</v>
      </c>
      <c r="BE2334" s="0" t="n">
        <v>0</v>
      </c>
      <c r="BF2334" s="0" t="n">
        <v>0</v>
      </c>
      <c r="BG2334" s="1" t="n">
        <v>1.432962E-009</v>
      </c>
      <c r="BH2334" s="1" t="n">
        <v>7.95911E-009</v>
      </c>
      <c r="BI2334" s="1" t="n">
        <v>-2.582205E-008</v>
      </c>
      <c r="BJ2334" s="0" t="n">
        <v>0.9999999</v>
      </c>
      <c r="BK2334" s="0" t="n">
        <v>1</v>
      </c>
      <c r="BL2334" s="0" t="n">
        <v>0</v>
      </c>
      <c r="BM2334" s="0" t="n">
        <v>0</v>
      </c>
      <c r="BN2334" s="0" t="n">
        <v>0</v>
      </c>
      <c r="BO2334" s="0" t="n">
        <v>1</v>
      </c>
      <c r="BP2334" s="0" t="n">
        <v>3</v>
      </c>
      <c r="BQ2334" s="0" t="n">
        <v>1</v>
      </c>
      <c r="BR2334" s="0" t="n">
        <v>0</v>
      </c>
      <c r="BS2334" s="0" t="n">
        <v>0</v>
      </c>
      <c r="BT2334" s="0" t="n">
        <v>0</v>
      </c>
      <c r="BU2334" s="1" t="n">
        <v>1.258613E-009</v>
      </c>
      <c r="BV2334" s="1" t="n">
        <v>7.926768E-009</v>
      </c>
      <c r="BW2334" s="1" t="n">
        <v>-1.957035E-008</v>
      </c>
      <c r="BX2334" s="0" t="n">
        <v>0.9999999</v>
      </c>
      <c r="BY2334" s="0" t="n">
        <v>1</v>
      </c>
      <c r="BZ2334" s="0" t="n">
        <v>0</v>
      </c>
      <c r="CA2334" s="0" t="n">
        <v>0</v>
      </c>
      <c r="CB2334" s="0" t="n">
        <v>0</v>
      </c>
      <c r="CC2334" s="0" t="n">
        <v>1</v>
      </c>
      <c r="CD2334" s="2" t="n">
        <f aca="false">SQRT(SUMSQ(AB2334:AD2334))</f>
        <v>0</v>
      </c>
      <c r="CE2334" s="2" t="n">
        <f aca="false">SQRT(SUMSQ(AP2334:AR2334))</f>
        <v>0</v>
      </c>
      <c r="CF2334" s="2" t="n">
        <f aca="false">SQRT(SUMSQ(BD2334:BF2334))</f>
        <v>0</v>
      </c>
      <c r="CG2334" s="2" t="n">
        <f aca="false">SQRT(SUMSQ(BR2334:BT2334))</f>
        <v>0</v>
      </c>
      <c r="CH2334" s="2" t="n">
        <f aca="false">DEGREES(2*ACOS(AH2334))</f>
        <v>0.0512469035396072</v>
      </c>
      <c r="CI2334" s="2" t="n">
        <f aca="false">DEGREES(2*ACOS(AV2334))</f>
        <v>0.0512469035396072</v>
      </c>
      <c r="CJ2334" s="2" t="n">
        <f aca="false">DEGREES(2*ACOS(BJ2334))</f>
        <v>0.0512469035396072</v>
      </c>
      <c r="CK2334" s="2" t="n">
        <f aca="false">DEGREES(2*ACOS(BX2334))</f>
        <v>0.0512469035396072</v>
      </c>
      <c r="CL2334" s="0" t="n">
        <f aca="false">ABS(AI2334-1)</f>
        <v>0</v>
      </c>
      <c r="CM2334" s="0" t="n">
        <f aca="false">ABS(AW2334-1)</f>
        <v>0</v>
      </c>
      <c r="CN2334" s="0" t="n">
        <f aca="false">ABS(BK2334-1)</f>
        <v>0</v>
      </c>
      <c r="CO2334" s="0" t="n">
        <f aca="false">ABS(BY2334-1)</f>
        <v>0</v>
      </c>
      <c r="CP2334" s="3" t="n">
        <f aca="false">DEGREES(2*ACOS(AH2334))</f>
        <v>0.0512469035396072</v>
      </c>
      <c r="CQ2334" s="3" t="n">
        <f aca="false">DEGREES(2*ACOS(AV2334))</f>
        <v>0.0512469035396072</v>
      </c>
      <c r="CR2334" s="3" t="n">
        <f aca="false">DEGREES(2*ACOS(BJ2334))</f>
        <v>0.0512469035396072</v>
      </c>
      <c r="CS2334" s="3" t="n">
        <f aca="false">DEGREES(2*ACOS(CC2334))</f>
        <v>0</v>
      </c>
      <c r="CT2334" s="0" t="n">
        <f aca="false">SUM(CD2334:CR2334)</f>
        <v>0.358728324777251</v>
      </c>
      <c r="CU2334" s="4" t="n">
        <f aca="false">(CT2334-MIN($CT$5:$CT$1744))/(MAX($CT$5:$CT$1744)-MIN($CT$5:$CT$1744))</f>
        <v>0.0342384145592248</v>
      </c>
      <c r="CV2334" s="0" t="n">
        <f aca="false">SUM(CD2334,CH2334,CL2334,CP2334)</f>
        <v>0.102493807079214</v>
      </c>
      <c r="CW2334" s="0" t="n">
        <f aca="false">SUM(CE2334,CI2334,CM2334,CQ2334)</f>
        <v>0.102493807079214</v>
      </c>
      <c r="CX2334" s="0" t="n">
        <f aca="false">SUM(CF2334,CJ2334,CN2334,CR2334)</f>
        <v>0.102493807079214</v>
      </c>
      <c r="CY2334" s="0" t="n">
        <f aca="false">SUM(CG2334,CK2334,CO2334)</f>
        <v>0.0512469035396072</v>
      </c>
      <c r="CZ2334" s="5" t="str">
        <f aca="false">IF(CD2334=0,IF(CH2334=0,IF(CL2334=0,IF(CP2334=0,"NULL","4"),"3"),"2"),"1")</f>
        <v>2</v>
      </c>
    </row>
    <row r="2335" customFormat="false" ht="14.9" hidden="false" customHeight="false" outlineLevel="0" collapsed="false">
      <c r="A2335" s="0" t="n">
        <v>2468.443</v>
      </c>
      <c r="B2335" s="0" t="n">
        <v>3.497986</v>
      </c>
      <c r="C2335" s="0" t="n">
        <v>2.455101</v>
      </c>
      <c r="D2335" s="0" t="n">
        <v>1.986841</v>
      </c>
      <c r="E2335" s="0" t="n">
        <v>-0.008010902</v>
      </c>
      <c r="F2335" s="0" t="n">
        <v>-0.08329781</v>
      </c>
      <c r="G2335" s="0" t="n">
        <v>-0.01399043</v>
      </c>
      <c r="H2335" s="0" t="n">
        <v>0.9963943</v>
      </c>
      <c r="I2335" s="0" t="n">
        <v>0.3021155</v>
      </c>
      <c r="J2335" s="0" t="n">
        <v>-0.07112486</v>
      </c>
      <c r="K2335" s="0" t="n">
        <v>0.6182481</v>
      </c>
      <c r="L2335" s="0" t="n">
        <v>0.05632272</v>
      </c>
      <c r="M2335" s="0" t="n">
        <v>0.7807294</v>
      </c>
      <c r="N2335" s="0" t="n">
        <v>1</v>
      </c>
      <c r="O2335" s="0" t="n">
        <v>0</v>
      </c>
      <c r="P2335" s="0" t="n">
        <v>0</v>
      </c>
      <c r="Q2335" s="0" t="n">
        <v>0</v>
      </c>
      <c r="R2335" s="0" t="n">
        <v>43.80149</v>
      </c>
      <c r="S2335" s="0" t="n">
        <v>27.23476</v>
      </c>
      <c r="T2335" s="0" t="n">
        <v>3.185838</v>
      </c>
      <c r="U2335" s="0" t="n">
        <v>21.1905</v>
      </c>
      <c r="V2335" s="0" t="n">
        <v>36.38066</v>
      </c>
      <c r="W2335" s="0" t="n">
        <v>38.18671</v>
      </c>
      <c r="X2335" s="0" t="n">
        <v>42.98026</v>
      </c>
      <c r="Y2335" s="0" t="n">
        <v>46.92529</v>
      </c>
      <c r="Z2335" s="0" t="n">
        <v>0</v>
      </c>
      <c r="AA2335" s="0" t="n">
        <v>1</v>
      </c>
      <c r="AB2335" s="0" t="n">
        <v>0</v>
      </c>
      <c r="AC2335" s="0" t="n">
        <v>0</v>
      </c>
      <c r="AD2335" s="0" t="n">
        <v>0</v>
      </c>
      <c r="AE2335" s="1" t="n">
        <v>1.18316E-009</v>
      </c>
      <c r="AF2335" s="1" t="n">
        <v>-6.196687E-009</v>
      </c>
      <c r="AG2335" s="1" t="n">
        <v>-2.415823E-008</v>
      </c>
      <c r="AH2335" s="0" t="n">
        <v>1</v>
      </c>
      <c r="AI2335" s="0" t="n">
        <v>1</v>
      </c>
      <c r="AJ2335" s="0" t="n">
        <v>0</v>
      </c>
      <c r="AK2335" s="0" t="n">
        <v>0</v>
      </c>
      <c r="AL2335" s="0" t="n">
        <v>0</v>
      </c>
      <c r="AM2335" s="0" t="n">
        <v>1</v>
      </c>
      <c r="AN2335" s="0" t="n">
        <v>1</v>
      </c>
      <c r="AO2335" s="0" t="n">
        <v>1</v>
      </c>
      <c r="AP2335" s="0" t="n">
        <v>0</v>
      </c>
      <c r="AQ2335" s="0" t="n">
        <v>0</v>
      </c>
      <c r="AR2335" s="0" t="n">
        <v>0</v>
      </c>
      <c r="AS2335" s="1" t="n">
        <v>2.169973E-009</v>
      </c>
      <c r="AT2335" s="1" t="n">
        <v>-1.891288E-009</v>
      </c>
      <c r="AU2335" s="1" t="n">
        <v>-2.683939E-008</v>
      </c>
      <c r="AV2335" s="0" t="n">
        <v>1</v>
      </c>
      <c r="AW2335" s="0" t="n">
        <v>1</v>
      </c>
      <c r="AX2335" s="0" t="n">
        <v>0</v>
      </c>
      <c r="AY2335" s="0" t="n">
        <v>0</v>
      </c>
      <c r="AZ2335" s="0" t="n">
        <v>0</v>
      </c>
      <c r="BA2335" s="0" t="n">
        <v>1</v>
      </c>
      <c r="BB2335" s="0" t="n">
        <v>2</v>
      </c>
      <c r="BC2335" s="0" t="n">
        <v>1</v>
      </c>
      <c r="BD2335" s="0" t="n">
        <v>0</v>
      </c>
      <c r="BE2335" s="0" t="n">
        <v>0</v>
      </c>
      <c r="BF2335" s="0" t="n">
        <v>0</v>
      </c>
      <c r="BG2335" s="1" t="n">
        <v>8.040046E-010</v>
      </c>
      <c r="BH2335" s="1" t="n">
        <v>-3.209338E-009</v>
      </c>
      <c r="BI2335" s="1" t="n">
        <v>-2.31225E-008</v>
      </c>
      <c r="BJ2335" s="0" t="n">
        <v>1</v>
      </c>
      <c r="BK2335" s="0" t="n">
        <v>1</v>
      </c>
      <c r="BL2335" s="0" t="n">
        <v>0</v>
      </c>
      <c r="BM2335" s="0" t="n">
        <v>0</v>
      </c>
      <c r="BN2335" s="0" t="n">
        <v>0</v>
      </c>
      <c r="BO2335" s="0" t="n">
        <v>1</v>
      </c>
      <c r="BP2335" s="0" t="n">
        <v>3</v>
      </c>
      <c r="BQ2335" s="0" t="n">
        <v>1</v>
      </c>
      <c r="BR2335" s="0" t="n">
        <v>0</v>
      </c>
      <c r="BS2335" s="0" t="n">
        <v>0</v>
      </c>
      <c r="BT2335" s="0" t="n">
        <v>0</v>
      </c>
      <c r="BU2335" s="1" t="n">
        <v>-8.20697E-010</v>
      </c>
      <c r="BV2335" s="1" t="n">
        <v>-5.555129E-009</v>
      </c>
      <c r="BW2335" s="1" t="n">
        <v>-1.910373E-008</v>
      </c>
      <c r="BX2335" s="0" t="n">
        <v>1</v>
      </c>
      <c r="BY2335" s="0" t="n">
        <v>1</v>
      </c>
      <c r="BZ2335" s="0" t="n">
        <v>0</v>
      </c>
      <c r="CA2335" s="0" t="n">
        <v>0</v>
      </c>
      <c r="CB2335" s="0" t="n">
        <v>0</v>
      </c>
      <c r="CC2335" s="0" t="n">
        <v>1</v>
      </c>
      <c r="CD2335" s="2" t="n">
        <f aca="false">SQRT(SUMSQ(AB2335:AD2335))</f>
        <v>0</v>
      </c>
      <c r="CE2335" s="2" t="n">
        <f aca="false">SQRT(SUMSQ(AP2335:AR2335))</f>
        <v>0</v>
      </c>
      <c r="CF2335" s="2" t="n">
        <f aca="false">SQRT(SUMSQ(BD2335:BF2335))</f>
        <v>0</v>
      </c>
      <c r="CG2335" s="2" t="n">
        <f aca="false">SQRT(SUMSQ(BR2335:BT2335))</f>
        <v>0</v>
      </c>
      <c r="CH2335" s="2" t="n">
        <f aca="false">DEGREES(2*ACOS(AH2335))</f>
        <v>0</v>
      </c>
      <c r="CI2335" s="2" t="n">
        <f aca="false">DEGREES(2*ACOS(AV2335))</f>
        <v>0</v>
      </c>
      <c r="CJ2335" s="2" t="n">
        <f aca="false">DEGREES(2*ACOS(BJ2335))</f>
        <v>0</v>
      </c>
      <c r="CK2335" s="2" t="n">
        <f aca="false">DEGREES(2*ACOS(BX2335))</f>
        <v>0</v>
      </c>
      <c r="CL2335" s="0" t="n">
        <f aca="false">ABS(AI2335-1)</f>
        <v>0</v>
      </c>
      <c r="CM2335" s="0" t="n">
        <f aca="false">ABS(AW2335-1)</f>
        <v>0</v>
      </c>
      <c r="CN2335" s="0" t="n">
        <f aca="false">ABS(BK2335-1)</f>
        <v>0</v>
      </c>
      <c r="CO2335" s="0" t="n">
        <f aca="false">ABS(BY2335-1)</f>
        <v>0</v>
      </c>
      <c r="CP2335" s="3" t="n">
        <f aca="false">DEGREES(2*ACOS(AH2335))</f>
        <v>0</v>
      </c>
      <c r="CQ2335" s="3" t="n">
        <f aca="false">DEGREES(2*ACOS(AV2335))</f>
        <v>0</v>
      </c>
      <c r="CR2335" s="3" t="n">
        <f aca="false">DEGREES(2*ACOS(BJ2335))</f>
        <v>0</v>
      </c>
      <c r="CS2335" s="3" t="n">
        <f aca="false">DEGREES(2*ACOS(CC2335))</f>
        <v>0</v>
      </c>
      <c r="CT2335" s="0" t="n">
        <f aca="false">SUM(CD2335:CR2335)</f>
        <v>0</v>
      </c>
      <c r="CU2335" s="4" t="n">
        <f aca="false">(CT2335-MIN($CT$5:$CT$1744))/(MAX($CT$5:$CT$1744)-MIN($CT$5:$CT$1744))</f>
        <v>0</v>
      </c>
      <c r="CV2335" s="0" t="n">
        <f aca="false">SUM(CD2335,CH2335,CL2335,CP2335)</f>
        <v>0</v>
      </c>
      <c r="CW2335" s="0" t="n">
        <f aca="false">SUM(CE2335,CI2335,CM2335,CQ2335)</f>
        <v>0</v>
      </c>
      <c r="CX2335" s="0" t="n">
        <f aca="false">SUM(CF2335,CJ2335,CN2335,CR2335)</f>
        <v>0</v>
      </c>
      <c r="CY2335" s="0" t="n">
        <f aca="false">SUM(CG2335,CK2335,CO2335)</f>
        <v>0</v>
      </c>
      <c r="CZ2335" s="5" t="str">
        <f aca="false">IF(CD2335=0,IF(CH2335=0,IF(CL2335=0,IF(CP2335=0,"NULL","4"),"3"),"2"),"1")</f>
        <v>NULL</v>
      </c>
    </row>
    <row r="2336" customFormat="false" ht="14.9" hidden="false" customHeight="false" outlineLevel="0" collapsed="false">
      <c r="A2336" s="0" t="n">
        <v>2468.495</v>
      </c>
      <c r="B2336" s="0" t="n">
        <v>3.497986</v>
      </c>
      <c r="C2336" s="0" t="n">
        <v>2.455101</v>
      </c>
      <c r="D2336" s="0" t="n">
        <v>1.986841</v>
      </c>
      <c r="E2336" s="0" t="n">
        <v>-0.008010913</v>
      </c>
      <c r="F2336" s="0" t="n">
        <v>-0.08329775</v>
      </c>
      <c r="G2336" s="0" t="n">
        <v>-0.01399042</v>
      </c>
      <c r="H2336" s="0" t="n">
        <v>0.9963943</v>
      </c>
      <c r="I2336" s="0" t="n">
        <v>0.3021155</v>
      </c>
      <c r="J2336" s="0" t="n">
        <v>-0.07134228</v>
      </c>
      <c r="K2336" s="0" t="n">
        <v>0.6182497</v>
      </c>
      <c r="L2336" s="0" t="n">
        <v>0.05649748</v>
      </c>
      <c r="M2336" s="0" t="n">
        <v>0.7806957</v>
      </c>
      <c r="N2336" s="0" t="n">
        <v>1</v>
      </c>
      <c r="O2336" s="0" t="n">
        <v>0</v>
      </c>
      <c r="P2336" s="0" t="n">
        <v>0</v>
      </c>
      <c r="Q2336" s="0" t="n">
        <v>0</v>
      </c>
      <c r="R2336" s="0" t="n">
        <v>45.55355</v>
      </c>
      <c r="S2336" s="0" t="n">
        <v>28.32415</v>
      </c>
      <c r="T2336" s="0" t="n">
        <v>3.313272</v>
      </c>
      <c r="U2336" s="0" t="n">
        <v>22.03812</v>
      </c>
      <c r="V2336" s="0" t="n">
        <v>37.83589</v>
      </c>
      <c r="W2336" s="0" t="n">
        <v>39.71418</v>
      </c>
      <c r="X2336" s="0" t="n">
        <v>44.69947</v>
      </c>
      <c r="Y2336" s="0" t="n">
        <v>48.8023</v>
      </c>
      <c r="Z2336" s="0" t="n">
        <v>0</v>
      </c>
      <c r="AA2336" s="0" t="n">
        <v>1</v>
      </c>
      <c r="AB2336" s="0" t="n">
        <v>0</v>
      </c>
      <c r="AC2336" s="0" t="n">
        <v>0</v>
      </c>
      <c r="AD2336" s="0" t="n">
        <v>0</v>
      </c>
      <c r="AE2336" s="1" t="n">
        <v>-1.02462E-009</v>
      </c>
      <c r="AF2336" s="1" t="n">
        <v>1.288704E-008</v>
      </c>
      <c r="AG2336" s="1" t="n">
        <v>-8.733414E-010</v>
      </c>
      <c r="AH2336" s="0" t="n">
        <v>1</v>
      </c>
      <c r="AI2336" s="0" t="n">
        <v>1</v>
      </c>
      <c r="AJ2336" s="0" t="n">
        <v>0</v>
      </c>
      <c r="AK2336" s="0" t="n">
        <v>0</v>
      </c>
      <c r="AL2336" s="0" t="n">
        <v>0</v>
      </c>
      <c r="AM2336" s="0" t="n">
        <v>1</v>
      </c>
      <c r="AN2336" s="0" t="n">
        <v>1</v>
      </c>
      <c r="AO2336" s="0" t="n">
        <v>1</v>
      </c>
      <c r="AP2336" s="0" t="n">
        <v>0</v>
      </c>
      <c r="AQ2336" s="0" t="n">
        <v>0</v>
      </c>
      <c r="AR2336" s="0" t="n">
        <v>0</v>
      </c>
      <c r="AS2336" s="1" t="n">
        <v>-7.029403E-010</v>
      </c>
      <c r="AT2336" s="1" t="n">
        <v>1.727864E-008</v>
      </c>
      <c r="AU2336" s="1" t="n">
        <v>-2.559694E-010</v>
      </c>
      <c r="AV2336" s="0" t="n">
        <v>1</v>
      </c>
      <c r="AW2336" s="0" t="n">
        <v>1</v>
      </c>
      <c r="AX2336" s="0" t="n">
        <v>0</v>
      </c>
      <c r="AY2336" s="0" t="n">
        <v>0</v>
      </c>
      <c r="AZ2336" s="0" t="n">
        <v>0</v>
      </c>
      <c r="BA2336" s="0" t="n">
        <v>1</v>
      </c>
      <c r="BB2336" s="0" t="n">
        <v>2</v>
      </c>
      <c r="BC2336" s="0" t="n">
        <v>1</v>
      </c>
      <c r="BD2336" s="0" t="n">
        <v>0</v>
      </c>
      <c r="BE2336" s="0" t="n">
        <v>0</v>
      </c>
      <c r="BF2336" s="0" t="n">
        <v>0</v>
      </c>
      <c r="BG2336" s="1" t="n">
        <v>5.322501E-010</v>
      </c>
      <c r="BH2336" s="1" t="n">
        <v>1.667151E-008</v>
      </c>
      <c r="BI2336" s="1" t="n">
        <v>8.663156E-011</v>
      </c>
      <c r="BJ2336" s="0" t="n">
        <v>1</v>
      </c>
      <c r="BK2336" s="0" t="n">
        <v>1</v>
      </c>
      <c r="BL2336" s="0" t="n">
        <v>0</v>
      </c>
      <c r="BM2336" s="0" t="n">
        <v>0</v>
      </c>
      <c r="BN2336" s="0" t="n">
        <v>0</v>
      </c>
      <c r="BO2336" s="0" t="n">
        <v>1</v>
      </c>
      <c r="BP2336" s="0" t="n">
        <v>3</v>
      </c>
      <c r="BQ2336" s="0" t="n">
        <v>1</v>
      </c>
      <c r="BR2336" s="0" t="n">
        <v>0</v>
      </c>
      <c r="BS2336" s="0" t="n">
        <v>0</v>
      </c>
      <c r="BT2336" s="0" t="n">
        <v>0</v>
      </c>
      <c r="BU2336" s="1" t="n">
        <v>5.322501E-010</v>
      </c>
      <c r="BV2336" s="1" t="n">
        <v>1.667151E-008</v>
      </c>
      <c r="BW2336" s="1" t="n">
        <v>8.663156E-011</v>
      </c>
      <c r="BX2336" s="0" t="n">
        <v>1</v>
      </c>
      <c r="BY2336" s="0" t="n">
        <v>1</v>
      </c>
      <c r="BZ2336" s="0" t="n">
        <v>0</v>
      </c>
      <c r="CA2336" s="0" t="n">
        <v>0</v>
      </c>
      <c r="CB2336" s="0" t="n">
        <v>0</v>
      </c>
      <c r="CC2336" s="0" t="n">
        <v>1</v>
      </c>
      <c r="CD2336" s="2" t="n">
        <f aca="false">SQRT(SUMSQ(AB2336:AD2336))</f>
        <v>0</v>
      </c>
      <c r="CE2336" s="2" t="n">
        <f aca="false">SQRT(SUMSQ(AP2336:AR2336))</f>
        <v>0</v>
      </c>
      <c r="CF2336" s="2" t="n">
        <f aca="false">SQRT(SUMSQ(BD2336:BF2336))</f>
        <v>0</v>
      </c>
      <c r="CG2336" s="2" t="n">
        <f aca="false">SQRT(SUMSQ(BR2336:BT2336))</f>
        <v>0</v>
      </c>
      <c r="CH2336" s="2" t="n">
        <f aca="false">DEGREES(2*ACOS(AH2336))</f>
        <v>0</v>
      </c>
      <c r="CI2336" s="2" t="n">
        <f aca="false">DEGREES(2*ACOS(AV2336))</f>
        <v>0</v>
      </c>
      <c r="CJ2336" s="2" t="n">
        <f aca="false">DEGREES(2*ACOS(BJ2336))</f>
        <v>0</v>
      </c>
      <c r="CK2336" s="2" t="n">
        <f aca="false">DEGREES(2*ACOS(BX2336))</f>
        <v>0</v>
      </c>
      <c r="CL2336" s="0" t="n">
        <f aca="false">ABS(AI2336-1)</f>
        <v>0</v>
      </c>
      <c r="CM2336" s="0" t="n">
        <f aca="false">ABS(AW2336-1)</f>
        <v>0</v>
      </c>
      <c r="CN2336" s="0" t="n">
        <f aca="false">ABS(BK2336-1)</f>
        <v>0</v>
      </c>
      <c r="CO2336" s="0" t="n">
        <f aca="false">ABS(BY2336-1)</f>
        <v>0</v>
      </c>
      <c r="CP2336" s="3" t="n">
        <f aca="false">DEGREES(2*ACOS(AH2336))</f>
        <v>0</v>
      </c>
      <c r="CQ2336" s="3" t="n">
        <f aca="false">DEGREES(2*ACOS(AV2336))</f>
        <v>0</v>
      </c>
      <c r="CR2336" s="3" t="n">
        <f aca="false">DEGREES(2*ACOS(BJ2336))</f>
        <v>0</v>
      </c>
      <c r="CS2336" s="3" t="n">
        <f aca="false">DEGREES(2*ACOS(CC2336))</f>
        <v>0</v>
      </c>
      <c r="CT2336" s="0" t="n">
        <f aca="false">SUM(CD2336:CR2336)</f>
        <v>0</v>
      </c>
      <c r="CU2336" s="4" t="n">
        <f aca="false">(CT2336-MIN($CT$5:$CT$1744))/(MAX($CT$5:$CT$1744)-MIN($CT$5:$CT$1744))</f>
        <v>0</v>
      </c>
      <c r="CV2336" s="0" t="n">
        <f aca="false">SUM(CD2336,CH2336,CL2336,CP2336)</f>
        <v>0</v>
      </c>
      <c r="CW2336" s="0" t="n">
        <f aca="false">SUM(CE2336,CI2336,CM2336,CQ2336)</f>
        <v>0</v>
      </c>
      <c r="CX2336" s="0" t="n">
        <f aca="false">SUM(CF2336,CJ2336,CN2336,CR2336)</f>
        <v>0</v>
      </c>
      <c r="CY2336" s="0" t="n">
        <f aca="false">SUM(CG2336,CK2336,CO2336)</f>
        <v>0</v>
      </c>
      <c r="CZ2336" s="5" t="str">
        <f aca="false">IF(CD2336=0,IF(CH2336=0,IF(CL2336=0,IF(CP2336=0,"NULL","4"),"3"),"2"),"1")</f>
        <v>NULL</v>
      </c>
    </row>
    <row r="2337" customFormat="false" ht="14.9" hidden="false" customHeight="false" outlineLevel="0" collapsed="false">
      <c r="A2337" s="0" t="n">
        <v>2468.543</v>
      </c>
      <c r="B2337" s="0" t="n">
        <v>3.497986</v>
      </c>
      <c r="C2337" s="0" t="n">
        <v>2.455101</v>
      </c>
      <c r="D2337" s="0" t="n">
        <v>1.986841</v>
      </c>
      <c r="E2337" s="0" t="n">
        <v>-0.008010908</v>
      </c>
      <c r="F2337" s="0" t="n">
        <v>-0.08329777</v>
      </c>
      <c r="G2337" s="0" t="n">
        <v>-0.01399034</v>
      </c>
      <c r="H2337" s="0" t="n">
        <v>0.9963943</v>
      </c>
      <c r="I2337" s="0" t="n">
        <v>0.3021155</v>
      </c>
      <c r="J2337" s="0" t="n">
        <v>-0.07147069</v>
      </c>
      <c r="K2337" s="0" t="n">
        <v>0.6182505</v>
      </c>
      <c r="L2337" s="0" t="n">
        <v>0.0566007</v>
      </c>
      <c r="M2337" s="0" t="n">
        <v>0.7806758</v>
      </c>
      <c r="N2337" s="0" t="n">
        <v>1</v>
      </c>
      <c r="O2337" s="0" t="n">
        <v>0</v>
      </c>
      <c r="P2337" s="0" t="n">
        <v>0</v>
      </c>
      <c r="Q2337" s="0" t="n">
        <v>0</v>
      </c>
      <c r="R2337" s="0" t="n">
        <v>43.80149</v>
      </c>
      <c r="S2337" s="0" t="n">
        <v>27.23476</v>
      </c>
      <c r="T2337" s="0" t="n">
        <v>3.185839</v>
      </c>
      <c r="U2337" s="0" t="n">
        <v>21.1905</v>
      </c>
      <c r="V2337" s="0" t="n">
        <v>36.38066</v>
      </c>
      <c r="W2337" s="0" t="n">
        <v>38.18671</v>
      </c>
      <c r="X2337" s="0" t="n">
        <v>42.98026</v>
      </c>
      <c r="Y2337" s="0" t="n">
        <v>46.92529</v>
      </c>
      <c r="Z2337" s="0" t="n">
        <v>0</v>
      </c>
      <c r="AA2337" s="0" t="n">
        <v>1</v>
      </c>
      <c r="AB2337" s="0" t="n">
        <v>0</v>
      </c>
      <c r="AC2337" s="0" t="n">
        <v>0</v>
      </c>
      <c r="AD2337" s="0" t="n">
        <v>0</v>
      </c>
      <c r="AE2337" s="1" t="n">
        <v>1.389956E-009</v>
      </c>
      <c r="AF2337" s="1" t="n">
        <v>2.748275E-009</v>
      </c>
      <c r="AG2337" s="1" t="n">
        <v>2.174649E-008</v>
      </c>
      <c r="AH2337" s="0" t="n">
        <v>1</v>
      </c>
      <c r="AI2337" s="0" t="n">
        <v>1</v>
      </c>
      <c r="AJ2337" s="0" t="n">
        <v>0</v>
      </c>
      <c r="AK2337" s="0" t="n">
        <v>0</v>
      </c>
      <c r="AL2337" s="0" t="n">
        <v>0</v>
      </c>
      <c r="AM2337" s="0" t="n">
        <v>1</v>
      </c>
      <c r="AN2337" s="0" t="n">
        <v>1</v>
      </c>
      <c r="AO2337" s="0" t="n">
        <v>1</v>
      </c>
      <c r="AP2337" s="0" t="n">
        <v>0</v>
      </c>
      <c r="AQ2337" s="0" t="n">
        <v>0</v>
      </c>
      <c r="AR2337" s="0" t="n">
        <v>0</v>
      </c>
      <c r="AS2337" s="1" t="n">
        <v>2.758654E-009</v>
      </c>
      <c r="AT2337" s="1" t="n">
        <v>3.593137E-010</v>
      </c>
      <c r="AU2337" s="1" t="n">
        <v>2.116692E-008</v>
      </c>
      <c r="AV2337" s="0" t="n">
        <v>1</v>
      </c>
      <c r="AW2337" s="0" t="n">
        <v>1</v>
      </c>
      <c r="AX2337" s="0" t="n">
        <v>0</v>
      </c>
      <c r="AY2337" s="0" t="n">
        <v>0</v>
      </c>
      <c r="AZ2337" s="0" t="n">
        <v>0</v>
      </c>
      <c r="BA2337" s="0" t="n">
        <v>1</v>
      </c>
      <c r="BB2337" s="0" t="n">
        <v>2</v>
      </c>
      <c r="BC2337" s="0" t="n">
        <v>1</v>
      </c>
      <c r="BD2337" s="0" t="n">
        <v>0</v>
      </c>
      <c r="BE2337" s="0" t="n">
        <v>0</v>
      </c>
      <c r="BF2337" s="0" t="n">
        <v>0</v>
      </c>
      <c r="BG2337" s="1" t="n">
        <v>1.601969E-009</v>
      </c>
      <c r="BH2337" s="1" t="n">
        <v>3.877271E-009</v>
      </c>
      <c r="BI2337" s="1" t="n">
        <v>2.459899E-008</v>
      </c>
      <c r="BJ2337" s="0" t="n">
        <v>1</v>
      </c>
      <c r="BK2337" s="0" t="n">
        <v>1</v>
      </c>
      <c r="BL2337" s="0" t="n">
        <v>0</v>
      </c>
      <c r="BM2337" s="0" t="n">
        <v>0</v>
      </c>
      <c r="BN2337" s="0" t="n">
        <v>0</v>
      </c>
      <c r="BO2337" s="0" t="n">
        <v>1</v>
      </c>
      <c r="BP2337" s="0" t="n">
        <v>3</v>
      </c>
      <c r="BQ2337" s="0" t="n">
        <v>1</v>
      </c>
      <c r="BR2337" s="0" t="n">
        <v>0</v>
      </c>
      <c r="BS2337" s="0" t="n">
        <v>0</v>
      </c>
      <c r="BT2337" s="0" t="n">
        <v>0</v>
      </c>
      <c r="BU2337" s="1" t="n">
        <v>1.389956E-009</v>
      </c>
      <c r="BV2337" s="1" t="n">
        <v>2.748275E-009</v>
      </c>
      <c r="BW2337" s="1" t="n">
        <v>2.174649E-008</v>
      </c>
      <c r="BX2337" s="0" t="n">
        <v>1</v>
      </c>
      <c r="BY2337" s="0" t="n">
        <v>1</v>
      </c>
      <c r="BZ2337" s="0" t="n">
        <v>0</v>
      </c>
      <c r="CA2337" s="0" t="n">
        <v>0</v>
      </c>
      <c r="CB2337" s="0" t="n">
        <v>0</v>
      </c>
      <c r="CC2337" s="0" t="n">
        <v>1</v>
      </c>
      <c r="CD2337" s="2" t="n">
        <f aca="false">SQRT(SUMSQ(AB2337:AD2337))</f>
        <v>0</v>
      </c>
      <c r="CE2337" s="2" t="n">
        <f aca="false">SQRT(SUMSQ(AP2337:AR2337))</f>
        <v>0</v>
      </c>
      <c r="CF2337" s="2" t="n">
        <f aca="false">SQRT(SUMSQ(BD2337:BF2337))</f>
        <v>0</v>
      </c>
      <c r="CG2337" s="2" t="n">
        <f aca="false">SQRT(SUMSQ(BR2337:BT2337))</f>
        <v>0</v>
      </c>
      <c r="CH2337" s="2" t="n">
        <f aca="false">DEGREES(2*ACOS(AH2337))</f>
        <v>0</v>
      </c>
      <c r="CI2337" s="2" t="n">
        <f aca="false">DEGREES(2*ACOS(AV2337))</f>
        <v>0</v>
      </c>
      <c r="CJ2337" s="2" t="n">
        <f aca="false">DEGREES(2*ACOS(BJ2337))</f>
        <v>0</v>
      </c>
      <c r="CK2337" s="2" t="n">
        <f aca="false">DEGREES(2*ACOS(BX2337))</f>
        <v>0</v>
      </c>
      <c r="CL2337" s="0" t="n">
        <f aca="false">ABS(AI2337-1)</f>
        <v>0</v>
      </c>
      <c r="CM2337" s="0" t="n">
        <f aca="false">ABS(AW2337-1)</f>
        <v>0</v>
      </c>
      <c r="CN2337" s="0" t="n">
        <f aca="false">ABS(BK2337-1)</f>
        <v>0</v>
      </c>
      <c r="CO2337" s="0" t="n">
        <f aca="false">ABS(BY2337-1)</f>
        <v>0</v>
      </c>
      <c r="CP2337" s="3" t="n">
        <f aca="false">DEGREES(2*ACOS(AH2337))</f>
        <v>0</v>
      </c>
      <c r="CQ2337" s="3" t="n">
        <f aca="false">DEGREES(2*ACOS(AV2337))</f>
        <v>0</v>
      </c>
      <c r="CR2337" s="3" t="n">
        <f aca="false">DEGREES(2*ACOS(BJ2337))</f>
        <v>0</v>
      </c>
      <c r="CS2337" s="3" t="n">
        <f aca="false">DEGREES(2*ACOS(CC2337))</f>
        <v>0</v>
      </c>
      <c r="CT2337" s="0" t="n">
        <f aca="false">SUM(CD2337:CR2337)</f>
        <v>0</v>
      </c>
      <c r="CU2337" s="4" t="n">
        <f aca="false">(CT2337-MIN($CT$5:$CT$1744))/(MAX($CT$5:$CT$1744)-MIN($CT$5:$CT$1744))</f>
        <v>0</v>
      </c>
      <c r="CV2337" s="0" t="n">
        <f aca="false">SUM(CD2337,CH2337,CL2337,CP2337)</f>
        <v>0</v>
      </c>
      <c r="CW2337" s="0" t="n">
        <f aca="false">SUM(CE2337,CI2337,CM2337,CQ2337)</f>
        <v>0</v>
      </c>
      <c r="CX2337" s="0" t="n">
        <f aca="false">SUM(CF2337,CJ2337,CN2337,CR2337)</f>
        <v>0</v>
      </c>
      <c r="CY2337" s="0" t="n">
        <f aca="false">SUM(CG2337,CK2337,CO2337)</f>
        <v>0</v>
      </c>
      <c r="CZ2337" s="5" t="str">
        <f aca="false">IF(CD2337=0,IF(CH2337=0,IF(CL2337=0,IF(CP2337=0,"NULL","4"),"3"),"2"),"1")</f>
        <v>NULL</v>
      </c>
    </row>
    <row r="2338" customFormat="false" ht="14.9" hidden="false" customHeight="false" outlineLevel="0" collapsed="false">
      <c r="A2338" s="0" t="n">
        <v>2468.594</v>
      </c>
      <c r="B2338" s="0" t="n">
        <v>3.497986</v>
      </c>
      <c r="C2338" s="0" t="n">
        <v>2.455101</v>
      </c>
      <c r="D2338" s="0" t="n">
        <v>1.986841</v>
      </c>
      <c r="E2338" s="0" t="n">
        <v>-0.008010908</v>
      </c>
      <c r="F2338" s="0" t="n">
        <v>-0.0832978</v>
      </c>
      <c r="G2338" s="0" t="n">
        <v>-0.01399031</v>
      </c>
      <c r="H2338" s="0" t="n">
        <v>0.9963943</v>
      </c>
      <c r="I2338" s="0" t="n">
        <v>0.3021155</v>
      </c>
      <c r="J2338" s="0" t="n">
        <v>-0.07154648</v>
      </c>
      <c r="K2338" s="0" t="n">
        <v>0.6182511</v>
      </c>
      <c r="L2338" s="0" t="n">
        <v>0.05666163</v>
      </c>
      <c r="M2338" s="0" t="n">
        <v>0.7806639</v>
      </c>
      <c r="N2338" s="0" t="n">
        <v>1</v>
      </c>
      <c r="O2338" s="0" t="n">
        <v>0</v>
      </c>
      <c r="P2338" s="0" t="n">
        <v>0</v>
      </c>
      <c r="Q2338" s="0" t="n">
        <v>0</v>
      </c>
      <c r="R2338" s="0" t="n">
        <v>45.55355</v>
      </c>
      <c r="S2338" s="0" t="n">
        <v>28.32415</v>
      </c>
      <c r="T2338" s="0" t="n">
        <v>3.313272</v>
      </c>
      <c r="U2338" s="0" t="n">
        <v>22.03812</v>
      </c>
      <c r="V2338" s="0" t="n">
        <v>37.83589</v>
      </c>
      <c r="W2338" s="0" t="n">
        <v>39.71418</v>
      </c>
      <c r="X2338" s="0" t="n">
        <v>44.69947</v>
      </c>
      <c r="Y2338" s="0" t="n">
        <v>48.8023</v>
      </c>
      <c r="Z2338" s="0" t="n">
        <v>0</v>
      </c>
      <c r="AA2338" s="0" t="n">
        <v>1</v>
      </c>
      <c r="AB2338" s="0" t="n">
        <v>0</v>
      </c>
      <c r="AC2338" s="0" t="n">
        <v>0</v>
      </c>
      <c r="AD2338" s="0" t="n">
        <v>0</v>
      </c>
      <c r="AE2338" s="1" t="n">
        <v>1.771166E-010</v>
      </c>
      <c r="AF2338" s="1" t="n">
        <v>-9.294E-009</v>
      </c>
      <c r="AG2338" s="1" t="n">
        <v>8.151749E-009</v>
      </c>
      <c r="AH2338" s="0" t="n">
        <v>1</v>
      </c>
      <c r="AI2338" s="0" t="n">
        <v>1</v>
      </c>
      <c r="AJ2338" s="0" t="n">
        <v>0</v>
      </c>
      <c r="AK2338" s="0" t="n">
        <v>0</v>
      </c>
      <c r="AL2338" s="0" t="n">
        <v>0</v>
      </c>
      <c r="AM2338" s="0" t="n">
        <v>1</v>
      </c>
      <c r="AN2338" s="0" t="n">
        <v>1</v>
      </c>
      <c r="AO2338" s="0" t="n">
        <v>1</v>
      </c>
      <c r="AP2338" s="0" t="n">
        <v>0</v>
      </c>
      <c r="AQ2338" s="0" t="n">
        <v>0</v>
      </c>
      <c r="AR2338" s="0" t="n">
        <v>0</v>
      </c>
      <c r="AS2338" s="1" t="n">
        <v>-5.706199E-010</v>
      </c>
      <c r="AT2338" s="1" t="n">
        <v>-3.50717E-009</v>
      </c>
      <c r="AU2338" s="1" t="n">
        <v>8.441042E-009</v>
      </c>
      <c r="AV2338" s="0" t="n">
        <v>1</v>
      </c>
      <c r="AW2338" s="0" t="n">
        <v>1</v>
      </c>
      <c r="AX2338" s="0" t="n">
        <v>0</v>
      </c>
      <c r="AY2338" s="0" t="n">
        <v>0</v>
      </c>
      <c r="AZ2338" s="0" t="n">
        <v>0</v>
      </c>
      <c r="BA2338" s="0" t="n">
        <v>1</v>
      </c>
      <c r="BB2338" s="0" t="n">
        <v>2</v>
      </c>
      <c r="BC2338" s="0" t="n">
        <v>1</v>
      </c>
      <c r="BD2338" s="0" t="n">
        <v>0</v>
      </c>
      <c r="BE2338" s="0" t="n">
        <v>0</v>
      </c>
      <c r="BF2338" s="0" t="n">
        <v>0</v>
      </c>
      <c r="BG2338" s="1" t="n">
        <v>-3.010809E-010</v>
      </c>
      <c r="BH2338" s="1" t="n">
        <v>-3.675217E-009</v>
      </c>
      <c r="BI2338" s="1" t="n">
        <v>7.824189E-009</v>
      </c>
      <c r="BJ2338" s="0" t="n">
        <v>1</v>
      </c>
      <c r="BK2338" s="0" t="n">
        <v>1</v>
      </c>
      <c r="BL2338" s="0" t="n">
        <v>0</v>
      </c>
      <c r="BM2338" s="0" t="n">
        <v>0</v>
      </c>
      <c r="BN2338" s="0" t="n">
        <v>0</v>
      </c>
      <c r="BO2338" s="0" t="n">
        <v>1</v>
      </c>
      <c r="BP2338" s="0" t="n">
        <v>3</v>
      </c>
      <c r="BQ2338" s="0" t="n">
        <v>1</v>
      </c>
      <c r="BR2338" s="0" t="n">
        <v>0</v>
      </c>
      <c r="BS2338" s="0" t="n">
        <v>0</v>
      </c>
      <c r="BT2338" s="0" t="n">
        <v>0</v>
      </c>
      <c r="BU2338" s="1" t="n">
        <v>-3.010809E-010</v>
      </c>
      <c r="BV2338" s="1" t="n">
        <v>-3.675217E-009</v>
      </c>
      <c r="BW2338" s="1" t="n">
        <v>7.824189E-009</v>
      </c>
      <c r="BX2338" s="0" t="n">
        <v>1</v>
      </c>
      <c r="BY2338" s="0" t="n">
        <v>1</v>
      </c>
      <c r="BZ2338" s="0" t="n">
        <v>0</v>
      </c>
      <c r="CA2338" s="0" t="n">
        <v>0</v>
      </c>
      <c r="CB2338" s="0" t="n">
        <v>0</v>
      </c>
      <c r="CC2338" s="0" t="n">
        <v>1</v>
      </c>
      <c r="CD2338" s="2" t="n">
        <f aca="false">SQRT(SUMSQ(AB2338:AD2338))</f>
        <v>0</v>
      </c>
      <c r="CE2338" s="2" t="n">
        <f aca="false">SQRT(SUMSQ(AP2338:AR2338))</f>
        <v>0</v>
      </c>
      <c r="CF2338" s="2" t="n">
        <f aca="false">SQRT(SUMSQ(BD2338:BF2338))</f>
        <v>0</v>
      </c>
      <c r="CG2338" s="2" t="n">
        <f aca="false">SQRT(SUMSQ(BR2338:BT2338))</f>
        <v>0</v>
      </c>
      <c r="CH2338" s="2" t="n">
        <f aca="false">DEGREES(2*ACOS(AH2338))</f>
        <v>0</v>
      </c>
      <c r="CI2338" s="2" t="n">
        <f aca="false">DEGREES(2*ACOS(AV2338))</f>
        <v>0</v>
      </c>
      <c r="CJ2338" s="2" t="n">
        <f aca="false">DEGREES(2*ACOS(BJ2338))</f>
        <v>0</v>
      </c>
      <c r="CK2338" s="2" t="n">
        <f aca="false">DEGREES(2*ACOS(BX2338))</f>
        <v>0</v>
      </c>
      <c r="CL2338" s="0" t="n">
        <f aca="false">ABS(AI2338-1)</f>
        <v>0</v>
      </c>
      <c r="CM2338" s="0" t="n">
        <f aca="false">ABS(AW2338-1)</f>
        <v>0</v>
      </c>
      <c r="CN2338" s="0" t="n">
        <f aca="false">ABS(BK2338-1)</f>
        <v>0</v>
      </c>
      <c r="CO2338" s="0" t="n">
        <f aca="false">ABS(BY2338-1)</f>
        <v>0</v>
      </c>
      <c r="CP2338" s="3" t="n">
        <f aca="false">DEGREES(2*ACOS(AH2338))</f>
        <v>0</v>
      </c>
      <c r="CQ2338" s="3" t="n">
        <f aca="false">DEGREES(2*ACOS(AV2338))</f>
        <v>0</v>
      </c>
      <c r="CR2338" s="3" t="n">
        <f aca="false">DEGREES(2*ACOS(BJ2338))</f>
        <v>0</v>
      </c>
      <c r="CS2338" s="3" t="n">
        <f aca="false">DEGREES(2*ACOS(CC2338))</f>
        <v>0</v>
      </c>
      <c r="CT2338" s="0" t="n">
        <f aca="false">SUM(CD2338:CR2338)</f>
        <v>0</v>
      </c>
      <c r="CU2338" s="4" t="n">
        <f aca="false">(CT2338-MIN($CT$5:$CT$1744))/(MAX($CT$5:$CT$1744)-MIN($CT$5:$CT$1744))</f>
        <v>0</v>
      </c>
      <c r="CV2338" s="0" t="n">
        <f aca="false">SUM(CD2338,CH2338,CL2338,CP2338)</f>
        <v>0</v>
      </c>
      <c r="CW2338" s="0" t="n">
        <f aca="false">SUM(CE2338,CI2338,CM2338,CQ2338)</f>
        <v>0</v>
      </c>
      <c r="CX2338" s="0" t="n">
        <f aca="false">SUM(CF2338,CJ2338,CN2338,CR2338)</f>
        <v>0</v>
      </c>
      <c r="CY2338" s="0" t="n">
        <f aca="false">SUM(CG2338,CK2338,CO2338)</f>
        <v>0</v>
      </c>
      <c r="CZ2338" s="5" t="str">
        <f aca="false">IF(CD2338=0,IF(CH2338=0,IF(CL2338=0,IF(CP2338=0,"NULL","4"),"3"),"2"),"1")</f>
        <v>NULL</v>
      </c>
    </row>
    <row r="2339" customFormat="false" ht="14.9" hidden="false" customHeight="false" outlineLevel="0" collapsed="false">
      <c r="A2339" s="0" t="n">
        <v>2468.644</v>
      </c>
      <c r="B2339" s="0" t="n">
        <v>3.528831</v>
      </c>
      <c r="C2339" s="0" t="n">
        <v>2.481594</v>
      </c>
      <c r="D2339" s="0" t="n">
        <v>1.892382</v>
      </c>
      <c r="E2339" s="0" t="n">
        <v>-0.008010902</v>
      </c>
      <c r="F2339" s="0" t="n">
        <v>-0.08329788</v>
      </c>
      <c r="G2339" s="0" t="n">
        <v>-0.01399033</v>
      </c>
      <c r="H2339" s="0" t="n">
        <v>0.9963943</v>
      </c>
      <c r="I2339" s="0" t="n">
        <v>0.3021155</v>
      </c>
      <c r="J2339" s="0" t="n">
        <v>-0.07179669</v>
      </c>
      <c r="K2339" s="0" t="n">
        <v>0.6193562</v>
      </c>
      <c r="L2339" s="0" t="n">
        <v>0.05702908</v>
      </c>
      <c r="M2339" s="0" t="n">
        <v>0.7797377</v>
      </c>
      <c r="N2339" s="0" t="n">
        <v>1</v>
      </c>
      <c r="O2339" s="0" t="n">
        <v>0</v>
      </c>
      <c r="P2339" s="0" t="n">
        <v>0</v>
      </c>
      <c r="Q2339" s="0" t="n">
        <v>0</v>
      </c>
      <c r="R2339" s="0" t="n">
        <v>44.15558</v>
      </c>
      <c r="S2339" s="0" t="n">
        <v>27.67867</v>
      </c>
      <c r="T2339" s="0" t="n">
        <v>3.555513</v>
      </c>
      <c r="U2339" s="0" t="n">
        <v>20.74926</v>
      </c>
      <c r="V2339" s="0" t="n">
        <v>35.95331</v>
      </c>
      <c r="W2339" s="0" t="n">
        <v>37.83255</v>
      </c>
      <c r="X2339" s="0" t="n">
        <v>42.79458</v>
      </c>
      <c r="Y2339" s="0" t="n">
        <v>46.721</v>
      </c>
      <c r="Z2339" s="0" t="n">
        <v>0</v>
      </c>
      <c r="AA2339" s="0" t="n">
        <v>1</v>
      </c>
      <c r="AB2339" s="0" t="n">
        <v>0</v>
      </c>
      <c r="AC2339" s="0" t="n">
        <v>0</v>
      </c>
      <c r="AD2339" s="0" t="n">
        <v>0</v>
      </c>
      <c r="AE2339" s="1" t="n">
        <v>1.935506E-009</v>
      </c>
      <c r="AF2339" s="1" t="n">
        <v>-2.000096E-008</v>
      </c>
      <c r="AG2339" s="1" t="n">
        <v>-5.36298E-009</v>
      </c>
      <c r="AH2339" s="0" t="n">
        <v>1</v>
      </c>
      <c r="AI2339" s="0" t="n">
        <v>1</v>
      </c>
      <c r="AJ2339" s="0" t="n">
        <v>0</v>
      </c>
      <c r="AK2339" s="0" t="n">
        <v>0</v>
      </c>
      <c r="AL2339" s="0" t="n">
        <v>0</v>
      </c>
      <c r="AM2339" s="0" t="n">
        <v>1</v>
      </c>
      <c r="AN2339" s="0" t="n">
        <v>1</v>
      </c>
      <c r="AO2339" s="0" t="n">
        <v>1</v>
      </c>
      <c r="AP2339" s="0" t="n">
        <v>0.04271696</v>
      </c>
      <c r="AQ2339" s="0" t="n">
        <v>0.03592168</v>
      </c>
      <c r="AR2339" s="0" t="n">
        <v>-0.1315761</v>
      </c>
      <c r="AS2339" s="1" t="n">
        <v>2.345859E-009</v>
      </c>
      <c r="AT2339" s="1" t="n">
        <v>-2.40006E-008</v>
      </c>
      <c r="AU2339" s="1" t="n">
        <v>-6.938063E-009</v>
      </c>
      <c r="AV2339" s="0" t="n">
        <v>1</v>
      </c>
      <c r="AW2339" s="0" t="n">
        <v>1</v>
      </c>
      <c r="AX2339" s="0" t="n">
        <v>0</v>
      </c>
      <c r="AY2339" s="0" t="n">
        <v>0</v>
      </c>
      <c r="AZ2339" s="0" t="n">
        <v>0</v>
      </c>
      <c r="BA2339" s="0" t="n">
        <v>1</v>
      </c>
      <c r="BB2339" s="0" t="n">
        <v>2</v>
      </c>
      <c r="BC2339" s="0" t="n">
        <v>1</v>
      </c>
      <c r="BD2339" s="0" t="n">
        <v>0</v>
      </c>
      <c r="BE2339" s="0" t="n">
        <v>0</v>
      </c>
      <c r="BF2339" s="0" t="n">
        <v>0</v>
      </c>
      <c r="BG2339" s="1" t="n">
        <v>2.593446E-009</v>
      </c>
      <c r="BH2339" s="1" t="n">
        <v>-1.699155E-008</v>
      </c>
      <c r="BI2339" s="1" t="n">
        <v>-4.353914E-009</v>
      </c>
      <c r="BJ2339" s="0" t="n">
        <v>1</v>
      </c>
      <c r="BK2339" s="0" t="n">
        <v>1</v>
      </c>
      <c r="BL2339" s="0" t="n">
        <v>0</v>
      </c>
      <c r="BM2339" s="0" t="n">
        <v>0</v>
      </c>
      <c r="BN2339" s="0" t="n">
        <v>0</v>
      </c>
      <c r="BO2339" s="0" t="n">
        <v>1</v>
      </c>
      <c r="BP2339" s="0" t="n">
        <v>3</v>
      </c>
      <c r="BQ2339" s="0" t="n">
        <v>1</v>
      </c>
      <c r="BR2339" s="0" t="n">
        <v>0</v>
      </c>
      <c r="BS2339" s="0" t="n">
        <v>0</v>
      </c>
      <c r="BT2339" s="0" t="n">
        <v>0</v>
      </c>
      <c r="BU2339" s="1" t="n">
        <v>2.179995E-009</v>
      </c>
      <c r="BV2339" s="1" t="n">
        <v>-1.408254E-008</v>
      </c>
      <c r="BW2339" s="1" t="n">
        <v>-9.129086E-009</v>
      </c>
      <c r="BX2339" s="0" t="n">
        <v>1</v>
      </c>
      <c r="BY2339" s="0" t="n">
        <v>1</v>
      </c>
      <c r="BZ2339" s="0" t="n">
        <v>0</v>
      </c>
      <c r="CA2339" s="0" t="n">
        <v>0</v>
      </c>
      <c r="CB2339" s="0" t="n">
        <v>0</v>
      </c>
      <c r="CC2339" s="0" t="n">
        <v>1</v>
      </c>
      <c r="CD2339" s="2" t="n">
        <f aca="false">SQRT(SUMSQ(AB2339:AD2339))</f>
        <v>0</v>
      </c>
      <c r="CE2339" s="2" t="n">
        <f aca="false">SQRT(SUMSQ(AP2339:AR2339))</f>
        <v>0.142924371108898</v>
      </c>
      <c r="CF2339" s="2" t="n">
        <f aca="false">SQRT(SUMSQ(BD2339:BF2339))</f>
        <v>0</v>
      </c>
      <c r="CG2339" s="2" t="n">
        <f aca="false">SQRT(SUMSQ(BR2339:BT2339))</f>
        <v>0</v>
      </c>
      <c r="CH2339" s="2" t="n">
        <f aca="false">DEGREES(2*ACOS(AH2339))</f>
        <v>0</v>
      </c>
      <c r="CI2339" s="2" t="n">
        <f aca="false">DEGREES(2*ACOS(AV2339))</f>
        <v>0</v>
      </c>
      <c r="CJ2339" s="2" t="n">
        <f aca="false">DEGREES(2*ACOS(BJ2339))</f>
        <v>0</v>
      </c>
      <c r="CK2339" s="2" t="n">
        <f aca="false">DEGREES(2*ACOS(BX2339))</f>
        <v>0</v>
      </c>
      <c r="CL2339" s="0" t="n">
        <f aca="false">ABS(AI2339-1)</f>
        <v>0</v>
      </c>
      <c r="CM2339" s="0" t="n">
        <f aca="false">ABS(AW2339-1)</f>
        <v>0</v>
      </c>
      <c r="CN2339" s="0" t="n">
        <f aca="false">ABS(BK2339-1)</f>
        <v>0</v>
      </c>
      <c r="CO2339" s="0" t="n">
        <f aca="false">ABS(BY2339-1)</f>
        <v>0</v>
      </c>
      <c r="CP2339" s="3" t="n">
        <f aca="false">DEGREES(2*ACOS(AH2339))</f>
        <v>0</v>
      </c>
      <c r="CQ2339" s="3" t="n">
        <f aca="false">DEGREES(2*ACOS(AV2339))</f>
        <v>0</v>
      </c>
      <c r="CR2339" s="3" t="n">
        <f aca="false">DEGREES(2*ACOS(BJ2339))</f>
        <v>0</v>
      </c>
      <c r="CS2339" s="3" t="n">
        <f aca="false">DEGREES(2*ACOS(CC2339))</f>
        <v>0</v>
      </c>
      <c r="CT2339" s="0" t="n">
        <f aca="false">SUM(CD2339:CR2339)</f>
        <v>0.142924371108898</v>
      </c>
      <c r="CU2339" s="4" t="n">
        <f aca="false">(CT2339-MIN($CT$5:$CT$1744))/(MAX($CT$5:$CT$1744)-MIN($CT$5:$CT$1744))</f>
        <v>0.0136412530894591</v>
      </c>
      <c r="CV2339" s="0" t="n">
        <f aca="false">SUM(CD2339,CH2339,CL2339,CP2339)</f>
        <v>0</v>
      </c>
      <c r="CW2339" s="0" t="n">
        <f aca="false">SUM(CE2339,CI2339,CM2339,CQ2339)</f>
        <v>0.142924371108898</v>
      </c>
      <c r="CX2339" s="0" t="n">
        <f aca="false">SUM(CF2339,CJ2339,CN2339,CR2339)</f>
        <v>0</v>
      </c>
      <c r="CY2339" s="0" t="n">
        <f aca="false">SUM(CG2339,CK2339,CO2339)</f>
        <v>0</v>
      </c>
      <c r="CZ2339" s="5" t="str">
        <f aca="false">IF(CD2339=0,IF(CH2339=0,IF(CL2339=0,IF(CP2339=0,"NULL","4"),"3"),"2"),"1")</f>
        <v>NULL</v>
      </c>
    </row>
    <row r="2340" customFormat="false" ht="14.9" hidden="false" customHeight="false" outlineLevel="0" collapsed="false">
      <c r="A2340" s="0" t="n">
        <v>2468.694</v>
      </c>
      <c r="B2340" s="0" t="n">
        <v>3.557897</v>
      </c>
      <c r="C2340" s="0" t="n">
        <v>2.498702</v>
      </c>
      <c r="D2340" s="0" t="n">
        <v>1.793824</v>
      </c>
      <c r="E2340" s="0" t="n">
        <v>-0.008010911</v>
      </c>
      <c r="F2340" s="0" t="n">
        <v>-0.08329774</v>
      </c>
      <c r="G2340" s="0" t="n">
        <v>-0.01399047</v>
      </c>
      <c r="H2340" s="0" t="n">
        <v>0.9963943</v>
      </c>
      <c r="I2340" s="0" t="n">
        <v>0.3021155</v>
      </c>
      <c r="J2340" s="0" t="n">
        <v>-0.07217241</v>
      </c>
      <c r="K2340" s="0" t="n">
        <v>0.6220542</v>
      </c>
      <c r="L2340" s="0" t="n">
        <v>0.05774298</v>
      </c>
      <c r="M2340" s="0" t="n">
        <v>0.7774996</v>
      </c>
      <c r="N2340" s="0" t="n">
        <v>1</v>
      </c>
      <c r="O2340" s="0" t="n">
        <v>0</v>
      </c>
      <c r="P2340" s="0" t="n">
        <v>0</v>
      </c>
      <c r="Q2340" s="0" t="n">
        <v>0</v>
      </c>
      <c r="R2340" s="0" t="n">
        <v>45.53202</v>
      </c>
      <c r="S2340" s="0" t="n">
        <v>29.45868</v>
      </c>
      <c r="T2340" s="0" t="n">
        <v>4.43718</v>
      </c>
      <c r="U2340" s="0" t="n">
        <v>18.94204</v>
      </c>
      <c r="V2340" s="0" t="n">
        <v>34.21317</v>
      </c>
      <c r="W2340" s="0" t="n">
        <v>36.36309</v>
      </c>
      <c r="X2340" s="0" t="n">
        <v>41.99364</v>
      </c>
      <c r="Y2340" s="0" t="n">
        <v>45.84224</v>
      </c>
      <c r="Z2340" s="0" t="n">
        <v>0</v>
      </c>
      <c r="AA2340" s="0" t="n">
        <v>1</v>
      </c>
      <c r="AB2340" s="0" t="n">
        <v>0</v>
      </c>
      <c r="AC2340" s="0" t="n">
        <v>0</v>
      </c>
      <c r="AD2340" s="0" t="n">
        <v>0</v>
      </c>
      <c r="AE2340" s="1" t="n">
        <v>-2.421136E-009</v>
      </c>
      <c r="AF2340" s="1" t="n">
        <v>3.699286E-008</v>
      </c>
      <c r="AG2340" s="1" t="n">
        <v>-3.200883E-008</v>
      </c>
      <c r="AH2340" s="0" t="n">
        <v>1</v>
      </c>
      <c r="AI2340" s="0" t="n">
        <v>1</v>
      </c>
      <c r="AJ2340" s="0" t="n">
        <v>0</v>
      </c>
      <c r="AK2340" s="0" t="n">
        <v>0</v>
      </c>
      <c r="AL2340" s="0" t="n">
        <v>0</v>
      </c>
      <c r="AM2340" s="0" t="n">
        <v>1</v>
      </c>
      <c r="AN2340" s="0" t="n">
        <v>1</v>
      </c>
      <c r="AO2340" s="0" t="n">
        <v>1</v>
      </c>
      <c r="AP2340" s="0" t="n">
        <v>0.02681011</v>
      </c>
      <c r="AQ2340" s="0" t="n">
        <v>0.01310038</v>
      </c>
      <c r="AR2340" s="0" t="n">
        <v>-0.09455351</v>
      </c>
      <c r="AS2340" s="1" t="n">
        <v>-2.691687E-009</v>
      </c>
      <c r="AT2340" s="1" t="n">
        <v>4.507203E-008</v>
      </c>
      <c r="AU2340" s="1" t="n">
        <v>-3.240933E-008</v>
      </c>
      <c r="AV2340" s="0" t="n">
        <v>1</v>
      </c>
      <c r="AW2340" s="0" t="n">
        <v>1</v>
      </c>
      <c r="AX2340" s="0" t="n">
        <v>0</v>
      </c>
      <c r="AY2340" s="0" t="n">
        <v>0</v>
      </c>
      <c r="AZ2340" s="0" t="n">
        <v>0</v>
      </c>
      <c r="BA2340" s="0" t="n">
        <v>1</v>
      </c>
      <c r="BB2340" s="0" t="n">
        <v>2</v>
      </c>
      <c r="BC2340" s="0" t="n">
        <v>1</v>
      </c>
      <c r="BD2340" s="0" t="n">
        <v>0</v>
      </c>
      <c r="BE2340" s="0" t="n">
        <v>0</v>
      </c>
      <c r="BF2340" s="0" t="n">
        <v>0</v>
      </c>
      <c r="BG2340" s="1" t="n">
        <v>-1.839859E-009</v>
      </c>
      <c r="BH2340" s="1" t="n">
        <v>4.409772E-008</v>
      </c>
      <c r="BI2340" s="1" t="n">
        <v>-3.78282E-008</v>
      </c>
      <c r="BJ2340" s="0" t="n">
        <v>1</v>
      </c>
      <c r="BK2340" s="0" t="n">
        <v>1</v>
      </c>
      <c r="BL2340" s="0" t="n">
        <v>0</v>
      </c>
      <c r="BM2340" s="0" t="n">
        <v>0</v>
      </c>
      <c r="BN2340" s="0" t="n">
        <v>0</v>
      </c>
      <c r="BO2340" s="0" t="n">
        <v>1</v>
      </c>
      <c r="BP2340" s="0" t="n">
        <v>3</v>
      </c>
      <c r="BQ2340" s="0" t="n">
        <v>1</v>
      </c>
      <c r="BR2340" s="0" t="n">
        <v>0</v>
      </c>
      <c r="BS2340" s="0" t="n">
        <v>0</v>
      </c>
      <c r="BT2340" s="0" t="n">
        <v>0</v>
      </c>
      <c r="BU2340" s="1" t="n">
        <v>-2.421136E-009</v>
      </c>
      <c r="BV2340" s="1" t="n">
        <v>3.699286E-008</v>
      </c>
      <c r="BW2340" s="1" t="n">
        <v>-3.200883E-008</v>
      </c>
      <c r="BX2340" s="0" t="n">
        <v>1</v>
      </c>
      <c r="BY2340" s="0" t="n">
        <v>1</v>
      </c>
      <c r="BZ2340" s="0" t="n">
        <v>0</v>
      </c>
      <c r="CA2340" s="0" t="n">
        <v>0</v>
      </c>
      <c r="CB2340" s="0" t="n">
        <v>0</v>
      </c>
      <c r="CC2340" s="0" t="n">
        <v>1</v>
      </c>
      <c r="CD2340" s="2" t="n">
        <f aca="false">SQRT(SUMSQ(AB2340:AD2340))</f>
        <v>0</v>
      </c>
      <c r="CE2340" s="2" t="n">
        <f aca="false">SQRT(SUMSQ(AP2340:AR2340))</f>
        <v>0.0991502304973448</v>
      </c>
      <c r="CF2340" s="2" t="n">
        <f aca="false">SQRT(SUMSQ(BD2340:BF2340))</f>
        <v>0</v>
      </c>
      <c r="CG2340" s="2" t="n">
        <f aca="false">SQRT(SUMSQ(BR2340:BT2340))</f>
        <v>0</v>
      </c>
      <c r="CH2340" s="2" t="n">
        <f aca="false">DEGREES(2*ACOS(AH2340))</f>
        <v>0</v>
      </c>
      <c r="CI2340" s="2" t="n">
        <f aca="false">DEGREES(2*ACOS(AV2340))</f>
        <v>0</v>
      </c>
      <c r="CJ2340" s="2" t="n">
        <f aca="false">DEGREES(2*ACOS(BJ2340))</f>
        <v>0</v>
      </c>
      <c r="CK2340" s="2" t="n">
        <f aca="false">DEGREES(2*ACOS(BX2340))</f>
        <v>0</v>
      </c>
      <c r="CL2340" s="0" t="n">
        <f aca="false">ABS(AI2340-1)</f>
        <v>0</v>
      </c>
      <c r="CM2340" s="0" t="n">
        <f aca="false">ABS(AW2340-1)</f>
        <v>0</v>
      </c>
      <c r="CN2340" s="0" t="n">
        <f aca="false">ABS(BK2340-1)</f>
        <v>0</v>
      </c>
      <c r="CO2340" s="0" t="n">
        <f aca="false">ABS(BY2340-1)</f>
        <v>0</v>
      </c>
      <c r="CP2340" s="3" t="n">
        <f aca="false">DEGREES(2*ACOS(AH2340))</f>
        <v>0</v>
      </c>
      <c r="CQ2340" s="3" t="n">
        <f aca="false">DEGREES(2*ACOS(AV2340))</f>
        <v>0</v>
      </c>
      <c r="CR2340" s="3" t="n">
        <f aca="false">DEGREES(2*ACOS(BJ2340))</f>
        <v>0</v>
      </c>
      <c r="CS2340" s="3" t="n">
        <f aca="false">DEGREES(2*ACOS(CC2340))</f>
        <v>0</v>
      </c>
      <c r="CT2340" s="0" t="n">
        <f aca="false">SUM(CD2340:CR2340)</f>
        <v>0.0991502304973448</v>
      </c>
      <c r="CU2340" s="4" t="n">
        <f aca="false">(CT2340-MIN($CT$5:$CT$1744))/(MAX($CT$5:$CT$1744)-MIN($CT$5:$CT$1744))</f>
        <v>0.0094632803181058</v>
      </c>
      <c r="CV2340" s="0" t="n">
        <f aca="false">SUM(CD2340,CH2340,CL2340,CP2340)</f>
        <v>0</v>
      </c>
      <c r="CW2340" s="0" t="n">
        <f aca="false">SUM(CE2340,CI2340,CM2340,CQ2340)</f>
        <v>0.0991502304973448</v>
      </c>
      <c r="CX2340" s="0" t="n">
        <f aca="false">SUM(CF2340,CJ2340,CN2340,CR2340)</f>
        <v>0</v>
      </c>
      <c r="CY2340" s="0" t="n">
        <f aca="false">SUM(CG2340,CK2340,CO2340)</f>
        <v>0</v>
      </c>
      <c r="CZ2340" s="5" t="str">
        <f aca="false">IF(CD2340=0,IF(CH2340=0,IF(CL2340=0,IF(CP2340=0,"NULL","4"),"3"),"2"),"1")</f>
        <v>NULL</v>
      </c>
    </row>
    <row r="2341" customFormat="false" ht="14.9" hidden="false" customHeight="false" outlineLevel="0" collapsed="false">
      <c r="A2341" s="0" t="n">
        <v>2468.744</v>
      </c>
      <c r="B2341" s="0" t="n">
        <v>3.580693</v>
      </c>
      <c r="C2341" s="0" t="n">
        <v>2.512718</v>
      </c>
      <c r="D2341" s="0" t="n">
        <v>1.715324</v>
      </c>
      <c r="E2341" s="0" t="n">
        <v>-0.008010904</v>
      </c>
      <c r="F2341" s="0" t="n">
        <v>-0.08329777</v>
      </c>
      <c r="G2341" s="0" t="n">
        <v>-0.01399048</v>
      </c>
      <c r="H2341" s="0" t="n">
        <v>0.9963943</v>
      </c>
      <c r="I2341" s="0" t="n">
        <v>0.3021155</v>
      </c>
      <c r="J2341" s="0" t="n">
        <v>-0.07255892</v>
      </c>
      <c r="K2341" s="0" t="n">
        <v>0.6256885</v>
      </c>
      <c r="L2341" s="0" t="n">
        <v>0.05861936</v>
      </c>
      <c r="M2341" s="0" t="n">
        <v>0.7744759</v>
      </c>
      <c r="N2341" s="0" t="n">
        <v>1</v>
      </c>
      <c r="O2341" s="0" t="n">
        <v>0</v>
      </c>
      <c r="P2341" s="0" t="n">
        <v>0</v>
      </c>
      <c r="Q2341" s="0" t="n">
        <v>0</v>
      </c>
      <c r="R2341" s="0" t="n">
        <v>47.08433</v>
      </c>
      <c r="S2341" s="0" t="n">
        <v>31.51885</v>
      </c>
      <c r="T2341" s="0" t="n">
        <v>6.293914</v>
      </c>
      <c r="U2341" s="0" t="n">
        <v>16.85099</v>
      </c>
      <c r="V2341" s="0" t="n">
        <v>32.20404</v>
      </c>
      <c r="W2341" s="0" t="n">
        <v>34.64512</v>
      </c>
      <c r="X2341" s="0" t="n">
        <v>41.04739</v>
      </c>
      <c r="Y2341" s="0" t="n">
        <v>44.80077</v>
      </c>
      <c r="Z2341" s="0" t="n">
        <v>0</v>
      </c>
      <c r="AA2341" s="0" t="n">
        <v>1</v>
      </c>
      <c r="AB2341" s="0" t="n">
        <v>0</v>
      </c>
      <c r="AC2341" s="0" t="n">
        <v>0</v>
      </c>
      <c r="AD2341" s="0" t="n">
        <v>0</v>
      </c>
      <c r="AE2341" s="1" t="n">
        <v>2.176204E-009</v>
      </c>
      <c r="AF2341" s="1" t="n">
        <v>-1.530537E-009</v>
      </c>
      <c r="AG2341" s="1" t="n">
        <v>-4.798677E-009</v>
      </c>
      <c r="AH2341" s="0" t="n">
        <v>1</v>
      </c>
      <c r="AI2341" s="0" t="n">
        <v>1</v>
      </c>
      <c r="AJ2341" s="0" t="n">
        <v>0</v>
      </c>
      <c r="AK2341" s="0" t="n">
        <v>0</v>
      </c>
      <c r="AL2341" s="0" t="n">
        <v>0</v>
      </c>
      <c r="AM2341" s="0" t="n">
        <v>1</v>
      </c>
      <c r="AN2341" s="0" t="n">
        <v>1</v>
      </c>
      <c r="AO2341" s="0" t="n">
        <v>1</v>
      </c>
      <c r="AP2341" s="0" t="n">
        <v>0.02113581</v>
      </c>
      <c r="AQ2341" s="0" t="n">
        <v>0.01447795</v>
      </c>
      <c r="AR2341" s="0" t="n">
        <v>-0.07169537</v>
      </c>
      <c r="AS2341" s="1" t="n">
        <v>5.460794E-009</v>
      </c>
      <c r="AT2341" s="1" t="n">
        <v>-6.90811E-009</v>
      </c>
      <c r="AU2341" s="1" t="n">
        <v>-5.699212E-010</v>
      </c>
      <c r="AV2341" s="0" t="n">
        <v>1</v>
      </c>
      <c r="AW2341" s="0" t="n">
        <v>1</v>
      </c>
      <c r="AX2341" s="0" t="n">
        <v>0</v>
      </c>
      <c r="AY2341" s="0" t="n">
        <v>0</v>
      </c>
      <c r="AZ2341" s="0" t="n">
        <v>0</v>
      </c>
      <c r="BA2341" s="0" t="n">
        <v>1</v>
      </c>
      <c r="BB2341" s="0" t="n">
        <v>2</v>
      </c>
      <c r="BC2341" s="0" t="n">
        <v>1</v>
      </c>
      <c r="BD2341" s="0" t="n">
        <v>0</v>
      </c>
      <c r="BE2341" s="0" t="n">
        <v>0</v>
      </c>
      <c r="BF2341" s="0" t="n">
        <v>0</v>
      </c>
      <c r="BG2341" s="1" t="n">
        <v>5.460794E-009</v>
      </c>
      <c r="BH2341" s="1" t="n">
        <v>-6.90811E-009</v>
      </c>
      <c r="BI2341" s="1" t="n">
        <v>-5.699212E-010</v>
      </c>
      <c r="BJ2341" s="0" t="n">
        <v>1</v>
      </c>
      <c r="BK2341" s="0" t="n">
        <v>1</v>
      </c>
      <c r="BL2341" s="0" t="n">
        <v>0</v>
      </c>
      <c r="BM2341" s="0" t="n">
        <v>0</v>
      </c>
      <c r="BN2341" s="0" t="n">
        <v>0</v>
      </c>
      <c r="BO2341" s="0" t="n">
        <v>1</v>
      </c>
      <c r="BP2341" s="0" t="n">
        <v>3</v>
      </c>
      <c r="BQ2341" s="0" t="n">
        <v>1</v>
      </c>
      <c r="BR2341" s="0" t="n">
        <v>0</v>
      </c>
      <c r="BS2341" s="0" t="n">
        <v>0</v>
      </c>
      <c r="BT2341" s="0" t="n">
        <v>0</v>
      </c>
      <c r="BU2341" s="1" t="n">
        <v>4.675038E-009</v>
      </c>
      <c r="BV2341" s="1" t="n">
        <v>-1.399311E-009</v>
      </c>
      <c r="BW2341" s="1" t="n">
        <v>-1.367481E-009</v>
      </c>
      <c r="BX2341" s="0" t="n">
        <v>1</v>
      </c>
      <c r="BY2341" s="0" t="n">
        <v>1</v>
      </c>
      <c r="BZ2341" s="0" t="n">
        <v>0</v>
      </c>
      <c r="CA2341" s="0" t="n">
        <v>0</v>
      </c>
      <c r="CB2341" s="0" t="n">
        <v>0</v>
      </c>
      <c r="CC2341" s="0" t="n">
        <v>1</v>
      </c>
      <c r="CD2341" s="2" t="n">
        <f aca="false">SQRT(SUMSQ(AB2341:AD2341))</f>
        <v>0</v>
      </c>
      <c r="CE2341" s="2" t="n">
        <f aca="false">SQRT(SUMSQ(AP2341:AR2341))</f>
        <v>0.0761351402441442</v>
      </c>
      <c r="CF2341" s="2" t="n">
        <f aca="false">SQRT(SUMSQ(BD2341:BF2341))</f>
        <v>0</v>
      </c>
      <c r="CG2341" s="2" t="n">
        <f aca="false">SQRT(SUMSQ(BR2341:BT2341))</f>
        <v>0</v>
      </c>
      <c r="CH2341" s="2" t="n">
        <f aca="false">DEGREES(2*ACOS(AH2341))</f>
        <v>0</v>
      </c>
      <c r="CI2341" s="2" t="n">
        <f aca="false">DEGREES(2*ACOS(AV2341))</f>
        <v>0</v>
      </c>
      <c r="CJ2341" s="2" t="n">
        <f aca="false">DEGREES(2*ACOS(BJ2341))</f>
        <v>0</v>
      </c>
      <c r="CK2341" s="2" t="n">
        <f aca="false">DEGREES(2*ACOS(BX2341))</f>
        <v>0</v>
      </c>
      <c r="CL2341" s="0" t="n">
        <f aca="false">ABS(AI2341-1)</f>
        <v>0</v>
      </c>
      <c r="CM2341" s="0" t="n">
        <f aca="false">ABS(AW2341-1)</f>
        <v>0</v>
      </c>
      <c r="CN2341" s="0" t="n">
        <f aca="false">ABS(BK2341-1)</f>
        <v>0</v>
      </c>
      <c r="CO2341" s="0" t="n">
        <f aca="false">ABS(BY2341-1)</f>
        <v>0</v>
      </c>
      <c r="CP2341" s="3" t="n">
        <f aca="false">DEGREES(2*ACOS(AH2341))</f>
        <v>0</v>
      </c>
      <c r="CQ2341" s="3" t="n">
        <f aca="false">DEGREES(2*ACOS(AV2341))</f>
        <v>0</v>
      </c>
      <c r="CR2341" s="3" t="n">
        <f aca="false">DEGREES(2*ACOS(BJ2341))</f>
        <v>0</v>
      </c>
      <c r="CS2341" s="3" t="n">
        <f aca="false">DEGREES(2*ACOS(CC2341))</f>
        <v>0</v>
      </c>
      <c r="CT2341" s="0" t="n">
        <f aca="false">SUM(CD2341:CR2341)</f>
        <v>0.0761351402441442</v>
      </c>
      <c r="CU2341" s="4" t="n">
        <f aca="false">(CT2341-MIN($CT$5:$CT$1744))/(MAX($CT$5:$CT$1744)-MIN($CT$5:$CT$1744))</f>
        <v>0.00726663135904589</v>
      </c>
      <c r="CV2341" s="0" t="n">
        <f aca="false">SUM(CD2341,CH2341,CL2341,CP2341)</f>
        <v>0</v>
      </c>
      <c r="CW2341" s="0" t="n">
        <f aca="false">SUM(CE2341,CI2341,CM2341,CQ2341)</f>
        <v>0.0761351402441442</v>
      </c>
      <c r="CX2341" s="0" t="n">
        <f aca="false">SUM(CF2341,CJ2341,CN2341,CR2341)</f>
        <v>0</v>
      </c>
      <c r="CY2341" s="0" t="n">
        <f aca="false">SUM(CG2341,CK2341,CO2341)</f>
        <v>0</v>
      </c>
      <c r="CZ2341" s="5" t="str">
        <f aca="false">IF(CD2341=0,IF(CH2341=0,IF(CL2341=0,IF(CP2341=0,"NULL","4"),"3"),"2"),"1")</f>
        <v>NULL</v>
      </c>
    </row>
    <row r="2342" customFormat="false" ht="14.9" hidden="false" customHeight="false" outlineLevel="0" collapsed="false">
      <c r="A2342" s="0" t="n">
        <v>2468.793</v>
      </c>
      <c r="B2342" s="0" t="n">
        <v>3.597433</v>
      </c>
      <c r="C2342" s="0" t="n">
        <v>2.520783</v>
      </c>
      <c r="D2342" s="0" t="n">
        <v>1.652934</v>
      </c>
      <c r="E2342" s="0" t="n">
        <v>-0.0080109</v>
      </c>
      <c r="F2342" s="0" t="n">
        <v>-0.08329786</v>
      </c>
      <c r="G2342" s="0" t="n">
        <v>-0.01399053</v>
      </c>
      <c r="H2342" s="0" t="n">
        <v>0.9963943</v>
      </c>
      <c r="I2342" s="0" t="n">
        <v>0.3021155</v>
      </c>
      <c r="J2342" s="0" t="n">
        <v>-0.07292473</v>
      </c>
      <c r="K2342" s="0" t="n">
        <v>0.6295883</v>
      </c>
      <c r="L2342" s="0" t="n">
        <v>0.05953357</v>
      </c>
      <c r="M2342" s="0" t="n">
        <v>0.7712045</v>
      </c>
      <c r="N2342" s="0" t="n">
        <v>1</v>
      </c>
      <c r="O2342" s="0" t="n">
        <v>0</v>
      </c>
      <c r="P2342" s="0" t="n">
        <v>0</v>
      </c>
      <c r="Q2342" s="0" t="n">
        <v>0</v>
      </c>
      <c r="R2342" s="0" t="n">
        <v>48.388</v>
      </c>
      <c r="S2342" s="0" t="n">
        <v>33.22514</v>
      </c>
      <c r="T2342" s="0" t="n">
        <v>8.196157</v>
      </c>
      <c r="U2342" s="0" t="n">
        <v>15.21296</v>
      </c>
      <c r="V2342" s="0" t="n">
        <v>30.60634</v>
      </c>
      <c r="W2342" s="0" t="n">
        <v>33.30119</v>
      </c>
      <c r="X2342" s="0" t="n">
        <v>40.35413</v>
      </c>
      <c r="Y2342" s="0" t="n">
        <v>44.02454</v>
      </c>
      <c r="Z2342" s="0" t="n">
        <v>0</v>
      </c>
      <c r="AA2342" s="0" t="n">
        <v>1</v>
      </c>
      <c r="AB2342" s="0" t="n">
        <v>0</v>
      </c>
      <c r="AC2342" s="0" t="n">
        <v>0</v>
      </c>
      <c r="AD2342" s="0" t="n">
        <v>0</v>
      </c>
      <c r="AE2342" s="1" t="n">
        <v>-1.616661E-010</v>
      </c>
      <c r="AF2342" s="1" t="n">
        <v>3.349937E-009</v>
      </c>
      <c r="AG2342" s="1" t="n">
        <v>-9.455139E-009</v>
      </c>
      <c r="AH2342" s="0" t="n">
        <v>1</v>
      </c>
      <c r="AI2342" s="0" t="n">
        <v>1</v>
      </c>
      <c r="AJ2342" s="0" t="n">
        <v>0</v>
      </c>
      <c r="AK2342" s="0" t="n">
        <v>0</v>
      </c>
      <c r="AL2342" s="0" t="n">
        <v>0</v>
      </c>
      <c r="AM2342" s="0" t="n">
        <v>1</v>
      </c>
      <c r="AN2342" s="0" t="n">
        <v>1</v>
      </c>
      <c r="AO2342" s="0" t="n">
        <v>1</v>
      </c>
      <c r="AP2342" s="0" t="n">
        <v>0.0167995</v>
      </c>
      <c r="AQ2342" s="0" t="n">
        <v>0.004833519</v>
      </c>
      <c r="AR2342" s="0" t="n">
        <v>-0.06780115</v>
      </c>
      <c r="AS2342" s="1" t="n">
        <v>6.336919E-010</v>
      </c>
      <c r="AT2342" s="1" t="n">
        <v>6.47609E-009</v>
      </c>
      <c r="AU2342" s="1" t="n">
        <v>-1.309677E-008</v>
      </c>
      <c r="AV2342" s="0" t="n">
        <v>1</v>
      </c>
      <c r="AW2342" s="0" t="n">
        <v>1</v>
      </c>
      <c r="AX2342" s="0" t="n">
        <v>0</v>
      </c>
      <c r="AY2342" s="0" t="n">
        <v>0</v>
      </c>
      <c r="AZ2342" s="0" t="n">
        <v>0</v>
      </c>
      <c r="BA2342" s="0" t="n">
        <v>1</v>
      </c>
      <c r="BB2342" s="0" t="n">
        <v>2</v>
      </c>
      <c r="BC2342" s="0" t="n">
        <v>1</v>
      </c>
      <c r="BD2342" s="0" t="n">
        <v>0</v>
      </c>
      <c r="BE2342" s="0" t="n">
        <v>0</v>
      </c>
      <c r="BF2342" s="0" t="n">
        <v>0</v>
      </c>
      <c r="BG2342" s="1" t="n">
        <v>-3.211702E-010</v>
      </c>
      <c r="BH2342" s="1" t="n">
        <v>3.387234E-009</v>
      </c>
      <c r="BI2342" s="1" t="n">
        <v>-1.042406E-008</v>
      </c>
      <c r="BJ2342" s="0" t="n">
        <v>1</v>
      </c>
      <c r="BK2342" s="0" t="n">
        <v>1</v>
      </c>
      <c r="BL2342" s="0" t="n">
        <v>0</v>
      </c>
      <c r="BM2342" s="0" t="n">
        <v>0</v>
      </c>
      <c r="BN2342" s="0" t="n">
        <v>0</v>
      </c>
      <c r="BO2342" s="0" t="n">
        <v>1</v>
      </c>
      <c r="BP2342" s="0" t="n">
        <v>3</v>
      </c>
      <c r="BQ2342" s="0" t="n">
        <v>1</v>
      </c>
      <c r="BR2342" s="0" t="n">
        <v>0</v>
      </c>
      <c r="BS2342" s="0" t="n">
        <v>0</v>
      </c>
      <c r="BT2342" s="0" t="n">
        <v>0</v>
      </c>
      <c r="BU2342" s="1" t="n">
        <v>2.755773E-010</v>
      </c>
      <c r="BV2342" s="1" t="n">
        <v>9.192596E-009</v>
      </c>
      <c r="BW2342" s="1" t="n">
        <v>-6.88386E-009</v>
      </c>
      <c r="BX2342" s="0" t="n">
        <v>1</v>
      </c>
      <c r="BY2342" s="0" t="n">
        <v>1</v>
      </c>
      <c r="BZ2342" s="0" t="n">
        <v>0</v>
      </c>
      <c r="CA2342" s="0" t="n">
        <v>0</v>
      </c>
      <c r="CB2342" s="0" t="n">
        <v>0</v>
      </c>
      <c r="CC2342" s="0" t="n">
        <v>1</v>
      </c>
      <c r="CD2342" s="2" t="n">
        <f aca="false">SQRT(SUMSQ(AB2342:AD2342))</f>
        <v>0</v>
      </c>
      <c r="CE2342" s="2" t="n">
        <f aca="false">SQRT(SUMSQ(AP2342:AR2342))</f>
        <v>0.0700184407673854</v>
      </c>
      <c r="CF2342" s="2" t="n">
        <f aca="false">SQRT(SUMSQ(BD2342:BF2342))</f>
        <v>0</v>
      </c>
      <c r="CG2342" s="2" t="n">
        <f aca="false">SQRT(SUMSQ(BR2342:BT2342))</f>
        <v>0</v>
      </c>
      <c r="CH2342" s="2" t="n">
        <f aca="false">DEGREES(2*ACOS(AH2342))</f>
        <v>0</v>
      </c>
      <c r="CI2342" s="2" t="n">
        <f aca="false">DEGREES(2*ACOS(AV2342))</f>
        <v>0</v>
      </c>
      <c r="CJ2342" s="2" t="n">
        <f aca="false">DEGREES(2*ACOS(BJ2342))</f>
        <v>0</v>
      </c>
      <c r="CK2342" s="2" t="n">
        <f aca="false">DEGREES(2*ACOS(BX2342))</f>
        <v>0</v>
      </c>
      <c r="CL2342" s="0" t="n">
        <f aca="false">ABS(AI2342-1)</f>
        <v>0</v>
      </c>
      <c r="CM2342" s="0" t="n">
        <f aca="false">ABS(AW2342-1)</f>
        <v>0</v>
      </c>
      <c r="CN2342" s="0" t="n">
        <f aca="false">ABS(BK2342-1)</f>
        <v>0</v>
      </c>
      <c r="CO2342" s="0" t="n">
        <f aca="false">ABS(BY2342-1)</f>
        <v>0</v>
      </c>
      <c r="CP2342" s="3" t="n">
        <f aca="false">DEGREES(2*ACOS(AH2342))</f>
        <v>0</v>
      </c>
      <c r="CQ2342" s="3" t="n">
        <f aca="false">DEGREES(2*ACOS(AV2342))</f>
        <v>0</v>
      </c>
      <c r="CR2342" s="3" t="n">
        <f aca="false">DEGREES(2*ACOS(BJ2342))</f>
        <v>0</v>
      </c>
      <c r="CS2342" s="3" t="n">
        <f aca="false">DEGREES(2*ACOS(CC2342))</f>
        <v>0</v>
      </c>
      <c r="CT2342" s="0" t="n">
        <f aca="false">SUM(CD2342:CR2342)</f>
        <v>0.0700184407673854</v>
      </c>
      <c r="CU2342" s="4" t="n">
        <f aca="false">(CT2342-MIN($CT$5:$CT$1744))/(MAX($CT$5:$CT$1744)-MIN($CT$5:$CT$1744))</f>
        <v>0.00668282997522834</v>
      </c>
      <c r="CV2342" s="0" t="n">
        <f aca="false">SUM(CD2342,CH2342,CL2342,CP2342)</f>
        <v>0</v>
      </c>
      <c r="CW2342" s="0" t="n">
        <f aca="false">SUM(CE2342,CI2342,CM2342,CQ2342)</f>
        <v>0.0700184407673854</v>
      </c>
      <c r="CX2342" s="0" t="n">
        <f aca="false">SUM(CF2342,CJ2342,CN2342,CR2342)</f>
        <v>0</v>
      </c>
      <c r="CY2342" s="0" t="n">
        <f aca="false">SUM(CG2342,CK2342,CO2342)</f>
        <v>0</v>
      </c>
      <c r="CZ2342" s="5" t="str">
        <f aca="false">IF(CD2342=0,IF(CH2342=0,IF(CL2342=0,IF(CP2342=0,"NULL","4"),"3"),"2"),"1")</f>
        <v>NULL</v>
      </c>
    </row>
    <row r="2343" customFormat="false" ht="14.9" hidden="false" customHeight="false" outlineLevel="0" collapsed="false">
      <c r="A2343" s="0" t="n">
        <v>2468.845</v>
      </c>
      <c r="B2343" s="0" t="n">
        <v>3.604101</v>
      </c>
      <c r="C2343" s="0" t="n">
        <v>2.522989</v>
      </c>
      <c r="D2343" s="0" t="n">
        <v>1.626546</v>
      </c>
      <c r="E2343" s="0" t="n">
        <v>-0.008010892</v>
      </c>
      <c r="F2343" s="0" t="n">
        <v>-0.0832979</v>
      </c>
      <c r="G2343" s="0" t="n">
        <v>-0.01399054</v>
      </c>
      <c r="H2343" s="0" t="n">
        <v>0.9963943</v>
      </c>
      <c r="I2343" s="0" t="n">
        <v>0.3021155</v>
      </c>
      <c r="J2343" s="0" t="n">
        <v>-0.07319418</v>
      </c>
      <c r="K2343" s="0" t="n">
        <v>0.6334662</v>
      </c>
      <c r="L2343" s="0" t="n">
        <v>0.06037788</v>
      </c>
      <c r="M2343" s="0" t="n">
        <v>0.7679307</v>
      </c>
      <c r="N2343" s="0" t="n">
        <v>1</v>
      </c>
      <c r="O2343" s="0" t="n">
        <v>0</v>
      </c>
      <c r="P2343" s="0" t="n">
        <v>0</v>
      </c>
      <c r="Q2343" s="0" t="n">
        <v>0</v>
      </c>
      <c r="R2343" s="0" t="n">
        <v>51.41799</v>
      </c>
      <c r="S2343" s="0" t="n">
        <v>36.0113</v>
      </c>
      <c r="T2343" s="0" t="n">
        <v>10.17692</v>
      </c>
      <c r="U2343" s="0" t="n">
        <v>14.44158</v>
      </c>
      <c r="V2343" s="0" t="n">
        <v>30.47387</v>
      </c>
      <c r="W2343" s="0" t="n">
        <v>33.48224</v>
      </c>
      <c r="X2343" s="0" t="n">
        <v>41.37274</v>
      </c>
      <c r="Y2343" s="0" t="n">
        <v>45.12069</v>
      </c>
      <c r="Z2343" s="0" t="n">
        <v>0</v>
      </c>
      <c r="AA2343" s="0" t="n">
        <v>1</v>
      </c>
      <c r="AB2343" s="0" t="n">
        <v>0</v>
      </c>
      <c r="AC2343" s="0" t="n">
        <v>0</v>
      </c>
      <c r="AD2343" s="0" t="n">
        <v>0</v>
      </c>
      <c r="AE2343" s="0" t="n">
        <v>0</v>
      </c>
      <c r="AF2343" s="0" t="n">
        <v>0</v>
      </c>
      <c r="AG2343" s="0" t="n">
        <v>0</v>
      </c>
      <c r="AH2343" s="0" t="n">
        <v>1</v>
      </c>
      <c r="AI2343" s="0" t="n">
        <v>1</v>
      </c>
      <c r="AJ2343" s="0" t="n">
        <v>0</v>
      </c>
      <c r="AK2343" s="0" t="n">
        <v>0</v>
      </c>
      <c r="AL2343" s="0" t="n">
        <v>0</v>
      </c>
      <c r="AM2343" s="0" t="n">
        <v>1</v>
      </c>
      <c r="AN2343" s="0" t="n">
        <v>1</v>
      </c>
      <c r="AO2343" s="0" t="n">
        <v>1</v>
      </c>
      <c r="AP2343" s="0" t="n">
        <v>0</v>
      </c>
      <c r="AQ2343" s="0" t="n">
        <v>0</v>
      </c>
      <c r="AR2343" s="0" t="n">
        <v>0</v>
      </c>
      <c r="AS2343" s="0" t="n">
        <v>0</v>
      </c>
      <c r="AT2343" s="0" t="n">
        <v>0</v>
      </c>
      <c r="AU2343" s="0" t="n">
        <v>0</v>
      </c>
      <c r="AV2343" s="0" t="n">
        <v>1</v>
      </c>
      <c r="AW2343" s="0" t="n">
        <v>1</v>
      </c>
      <c r="AX2343" s="0" t="n">
        <v>0</v>
      </c>
      <c r="AY2343" s="0" t="n">
        <v>0</v>
      </c>
      <c r="AZ2343" s="0" t="n">
        <v>0</v>
      </c>
      <c r="BA2343" s="0" t="n">
        <v>1</v>
      </c>
      <c r="BB2343" s="0" t="n">
        <v>2</v>
      </c>
      <c r="BC2343" s="0" t="n">
        <v>1</v>
      </c>
      <c r="BD2343" s="0" t="n">
        <v>0</v>
      </c>
      <c r="BE2343" s="0" t="n">
        <v>0</v>
      </c>
      <c r="BF2343" s="0" t="n">
        <v>0</v>
      </c>
      <c r="BG2343" s="1" t="n">
        <v>3.606512E-009</v>
      </c>
      <c r="BH2343" s="1" t="n">
        <v>-7.678278E-009</v>
      </c>
      <c r="BI2343" s="1" t="n">
        <v>-2.334205E-009</v>
      </c>
      <c r="BJ2343" s="0" t="n">
        <v>1</v>
      </c>
      <c r="BK2343" s="0" t="n">
        <v>1</v>
      </c>
      <c r="BL2343" s="0" t="n">
        <v>0</v>
      </c>
      <c r="BM2343" s="0" t="n">
        <v>0</v>
      </c>
      <c r="BN2343" s="0" t="n">
        <v>0</v>
      </c>
      <c r="BO2343" s="0" t="n">
        <v>1</v>
      </c>
      <c r="BP2343" s="0" t="n">
        <v>3</v>
      </c>
      <c r="BQ2343" s="0" t="n">
        <v>1</v>
      </c>
      <c r="BR2343" s="0" t="n">
        <v>0</v>
      </c>
      <c r="BS2343" s="0" t="n">
        <v>0</v>
      </c>
      <c r="BT2343" s="0" t="n">
        <v>0</v>
      </c>
      <c r="BU2343" s="1" t="n">
        <v>2.581357E-009</v>
      </c>
      <c r="BV2343" s="1" t="n">
        <v>-3.404455E-009</v>
      </c>
      <c r="BW2343" s="1" t="n">
        <v>-5.639574E-009</v>
      </c>
      <c r="BX2343" s="0" t="n">
        <v>1</v>
      </c>
      <c r="BY2343" s="0" t="n">
        <v>1</v>
      </c>
      <c r="BZ2343" s="0" t="n">
        <v>0</v>
      </c>
      <c r="CA2343" s="0" t="n">
        <v>0</v>
      </c>
      <c r="CB2343" s="0" t="n">
        <v>0</v>
      </c>
      <c r="CC2343" s="0" t="n">
        <v>1</v>
      </c>
      <c r="CD2343" s="2" t="n">
        <f aca="false">SQRT(SUMSQ(AB2343:AD2343))</f>
        <v>0</v>
      </c>
      <c r="CE2343" s="2" t="n">
        <f aca="false">SQRT(SUMSQ(AP2343:AR2343))</f>
        <v>0</v>
      </c>
      <c r="CF2343" s="2" t="n">
        <f aca="false">SQRT(SUMSQ(BD2343:BF2343))</f>
        <v>0</v>
      </c>
      <c r="CG2343" s="2" t="n">
        <f aca="false">SQRT(SUMSQ(BR2343:BT2343))</f>
        <v>0</v>
      </c>
      <c r="CH2343" s="2" t="n">
        <f aca="false">DEGREES(2*ACOS(AH2343))</f>
        <v>0</v>
      </c>
      <c r="CI2343" s="2" t="n">
        <f aca="false">DEGREES(2*ACOS(AV2343))</f>
        <v>0</v>
      </c>
      <c r="CJ2343" s="2" t="n">
        <f aca="false">DEGREES(2*ACOS(BJ2343))</f>
        <v>0</v>
      </c>
      <c r="CK2343" s="2" t="n">
        <f aca="false">DEGREES(2*ACOS(BX2343))</f>
        <v>0</v>
      </c>
      <c r="CL2343" s="0" t="n">
        <f aca="false">ABS(AI2343-1)</f>
        <v>0</v>
      </c>
      <c r="CM2343" s="0" t="n">
        <f aca="false">ABS(AW2343-1)</f>
        <v>0</v>
      </c>
      <c r="CN2343" s="0" t="n">
        <f aca="false">ABS(BK2343-1)</f>
        <v>0</v>
      </c>
      <c r="CO2343" s="0" t="n">
        <f aca="false">ABS(BY2343-1)</f>
        <v>0</v>
      </c>
      <c r="CP2343" s="3" t="n">
        <f aca="false">DEGREES(2*ACOS(AH2343))</f>
        <v>0</v>
      </c>
      <c r="CQ2343" s="3" t="n">
        <f aca="false">DEGREES(2*ACOS(AV2343))</f>
        <v>0</v>
      </c>
      <c r="CR2343" s="3" t="n">
        <f aca="false">DEGREES(2*ACOS(BJ2343))</f>
        <v>0</v>
      </c>
      <c r="CS2343" s="3" t="n">
        <f aca="false">DEGREES(2*ACOS(CC2343))</f>
        <v>0</v>
      </c>
      <c r="CT2343" s="0" t="n">
        <f aca="false">SUM(CD2343:CR2343)</f>
        <v>0</v>
      </c>
      <c r="CU2343" s="4" t="n">
        <f aca="false">(CT2343-MIN($CT$5:$CT$1744))/(MAX($CT$5:$CT$1744)-MIN($CT$5:$CT$1744))</f>
        <v>0</v>
      </c>
      <c r="CV2343" s="0" t="n">
        <f aca="false">SUM(CD2343,CH2343,CL2343,CP2343)</f>
        <v>0</v>
      </c>
      <c r="CW2343" s="0" t="n">
        <f aca="false">SUM(CE2343,CI2343,CM2343,CQ2343)</f>
        <v>0</v>
      </c>
      <c r="CX2343" s="0" t="n">
        <f aca="false">SUM(CF2343,CJ2343,CN2343,CR2343)</f>
        <v>0</v>
      </c>
      <c r="CY2343" s="0" t="n">
        <f aca="false">SUM(CG2343,CK2343,CO2343)</f>
        <v>0</v>
      </c>
      <c r="CZ2343" s="5" t="str">
        <f aca="false">IF(CD2343=0,IF(CH2343=0,IF(CL2343=0,IF(CP2343=0,"NULL","4"),"3"),"2"),"1")</f>
        <v>NULL</v>
      </c>
    </row>
    <row r="2344" customFormat="false" ht="14.9" hidden="false" customHeight="false" outlineLevel="0" collapsed="false">
      <c r="A2344" s="0" t="n">
        <v>2468.894</v>
      </c>
      <c r="B2344" s="0" t="n">
        <v>3.617366</v>
      </c>
      <c r="C2344" s="0" t="n">
        <v>2.526344</v>
      </c>
      <c r="D2344" s="0" t="n">
        <v>1.55988</v>
      </c>
      <c r="E2344" s="0" t="n">
        <v>-0.008010833</v>
      </c>
      <c r="F2344" s="0" t="n">
        <v>-0.08329798</v>
      </c>
      <c r="G2344" s="0" t="n">
        <v>-0.01399062</v>
      </c>
      <c r="H2344" s="0" t="n">
        <v>0.9963943</v>
      </c>
      <c r="I2344" s="0" t="n">
        <v>0.3021155</v>
      </c>
      <c r="J2344" s="0" t="n">
        <v>-0.07336012</v>
      </c>
      <c r="K2344" s="0" t="n">
        <v>0.6372915</v>
      </c>
      <c r="L2344" s="0" t="n">
        <v>0.06113878</v>
      </c>
      <c r="M2344" s="0" t="n">
        <v>0.7646829</v>
      </c>
      <c r="N2344" s="0" t="n">
        <v>1</v>
      </c>
      <c r="O2344" s="0" t="n">
        <v>-0.002076626</v>
      </c>
      <c r="P2344" s="1" t="n">
        <v>8.559227E-005</v>
      </c>
      <c r="Q2344" s="0" t="n">
        <v>0.0001840591</v>
      </c>
      <c r="R2344" s="0" t="n">
        <v>50.12232</v>
      </c>
      <c r="S2344" s="0" t="n">
        <v>35.55763</v>
      </c>
      <c r="T2344" s="0" t="n">
        <v>10.85905</v>
      </c>
      <c r="U2344" s="0" t="n">
        <v>12.99983</v>
      </c>
      <c r="V2344" s="0" t="n">
        <v>28.42786</v>
      </c>
      <c r="W2344" s="0" t="n">
        <v>31.44</v>
      </c>
      <c r="X2344" s="0" t="n">
        <v>39.37978</v>
      </c>
      <c r="Y2344" s="0" t="n">
        <v>42.94144</v>
      </c>
      <c r="Z2344" s="0" t="n">
        <v>0</v>
      </c>
      <c r="AA2344" s="0" t="n">
        <v>1</v>
      </c>
      <c r="AB2344" s="0" t="n">
        <v>0</v>
      </c>
      <c r="AC2344" s="0" t="n">
        <v>0</v>
      </c>
      <c r="AD2344" s="0" t="n">
        <v>0</v>
      </c>
      <c r="AE2344" s="1" t="n">
        <v>1.174286E-008</v>
      </c>
      <c r="AF2344" s="1" t="n">
        <v>3.46229E-009</v>
      </c>
      <c r="AG2344" s="1" t="n">
        <v>-3.097525E-008</v>
      </c>
      <c r="AH2344" s="0" t="n">
        <v>0.9999993</v>
      </c>
      <c r="AI2344" s="0" t="n">
        <v>1</v>
      </c>
      <c r="AJ2344" s="0" t="n">
        <v>0</v>
      </c>
      <c r="AK2344" s="0" t="n">
        <v>0</v>
      </c>
      <c r="AL2344" s="0" t="n">
        <v>0</v>
      </c>
      <c r="AM2344" s="0" t="n">
        <v>1</v>
      </c>
      <c r="AN2344" s="0" t="n">
        <v>1</v>
      </c>
      <c r="AO2344" s="0" t="n">
        <v>1</v>
      </c>
      <c r="AP2344" s="0" t="n">
        <v>0.01921266</v>
      </c>
      <c r="AQ2344" s="0" t="n">
        <v>0.004085467</v>
      </c>
      <c r="AR2344" s="0" t="n">
        <v>-0.08408013</v>
      </c>
      <c r="AS2344" s="1" t="n">
        <v>1.287734E-008</v>
      </c>
      <c r="AT2344" s="1" t="n">
        <v>-3.894215E-008</v>
      </c>
      <c r="AU2344" s="1" t="n">
        <v>-1.952688E-008</v>
      </c>
      <c r="AV2344" s="0" t="n">
        <v>0.9999996</v>
      </c>
      <c r="AW2344" s="0" t="n">
        <v>1</v>
      </c>
      <c r="AX2344" s="0" t="n">
        <v>0</v>
      </c>
      <c r="AY2344" s="0" t="n">
        <v>0</v>
      </c>
      <c r="AZ2344" s="0" t="n">
        <v>0</v>
      </c>
      <c r="BA2344" s="0" t="n">
        <v>1</v>
      </c>
      <c r="BB2344" s="0" t="n">
        <v>2</v>
      </c>
      <c r="BC2344" s="0" t="n">
        <v>1</v>
      </c>
      <c r="BD2344" s="0" t="n">
        <v>0</v>
      </c>
      <c r="BE2344" s="0" t="n">
        <v>0</v>
      </c>
      <c r="BF2344" s="0" t="n">
        <v>0</v>
      </c>
      <c r="BG2344" s="1" t="n">
        <v>9.39019E-009</v>
      </c>
      <c r="BH2344" s="1" t="n">
        <v>-8.170515E-009</v>
      </c>
      <c r="BI2344" s="1" t="n">
        <v>-2.705596E-008</v>
      </c>
      <c r="BJ2344" s="0" t="n">
        <v>0.9999999</v>
      </c>
      <c r="BK2344" s="0" t="n">
        <v>1</v>
      </c>
      <c r="BL2344" s="0" t="n">
        <v>0</v>
      </c>
      <c r="BM2344" s="0" t="n">
        <v>0</v>
      </c>
      <c r="BN2344" s="0" t="n">
        <v>0</v>
      </c>
      <c r="BO2344" s="0" t="n">
        <v>1</v>
      </c>
      <c r="BP2344" s="0" t="n">
        <v>3</v>
      </c>
      <c r="BQ2344" s="0" t="n">
        <v>1</v>
      </c>
      <c r="BR2344" s="0" t="n">
        <v>0</v>
      </c>
      <c r="BS2344" s="0" t="n">
        <v>0</v>
      </c>
      <c r="BT2344" s="0" t="n">
        <v>0</v>
      </c>
      <c r="BU2344" s="1" t="n">
        <v>1.236408E-008</v>
      </c>
      <c r="BV2344" s="1" t="n">
        <v>-2.863199E-009</v>
      </c>
      <c r="BW2344" s="1" t="n">
        <v>-6.598869E-009</v>
      </c>
      <c r="BX2344" s="0" t="n">
        <v>0.9999993</v>
      </c>
      <c r="BY2344" s="0" t="n">
        <v>1</v>
      </c>
      <c r="BZ2344" s="0" t="n">
        <v>0</v>
      </c>
      <c r="CA2344" s="0" t="n">
        <v>0</v>
      </c>
      <c r="CB2344" s="0" t="n">
        <v>0</v>
      </c>
      <c r="CC2344" s="0" t="n">
        <v>1</v>
      </c>
      <c r="CD2344" s="2" t="n">
        <f aca="false">SQRT(SUMSQ(AB2344:AD2344))</f>
        <v>0</v>
      </c>
      <c r="CE2344" s="2" t="n">
        <f aca="false">SQRT(SUMSQ(AP2344:AR2344))</f>
        <v>0.0863439957709891</v>
      </c>
      <c r="CF2344" s="2" t="n">
        <f aca="false">SQRT(SUMSQ(BD2344:BF2344))</f>
        <v>0</v>
      </c>
      <c r="CG2344" s="2" t="n">
        <f aca="false">SQRT(SUMSQ(BR2344:BT2344))</f>
        <v>0</v>
      </c>
      <c r="CH2344" s="2" t="n">
        <f aca="false">DEGREES(2*ACOS(AH2344))</f>
        <v>0.135586569039502</v>
      </c>
      <c r="CI2344" s="2" t="n">
        <f aca="false">DEGREES(2*ACOS(AV2344))</f>
        <v>0.10249380964156</v>
      </c>
      <c r="CJ2344" s="2" t="n">
        <f aca="false">DEGREES(2*ACOS(BJ2344))</f>
        <v>0.0512469035396072</v>
      </c>
      <c r="CK2344" s="2" t="n">
        <f aca="false">DEGREES(2*ACOS(BX2344))</f>
        <v>0.135586569039502</v>
      </c>
      <c r="CL2344" s="0" t="n">
        <f aca="false">ABS(AI2344-1)</f>
        <v>0</v>
      </c>
      <c r="CM2344" s="0" t="n">
        <f aca="false">ABS(AW2344-1)</f>
        <v>0</v>
      </c>
      <c r="CN2344" s="0" t="n">
        <f aca="false">ABS(BK2344-1)</f>
        <v>0</v>
      </c>
      <c r="CO2344" s="0" t="n">
        <f aca="false">ABS(BY2344-1)</f>
        <v>0</v>
      </c>
      <c r="CP2344" s="3" t="n">
        <f aca="false">DEGREES(2*ACOS(AH2344))</f>
        <v>0.135586569039502</v>
      </c>
      <c r="CQ2344" s="3" t="n">
        <f aca="false">DEGREES(2*ACOS(AV2344))</f>
        <v>0.10249380964156</v>
      </c>
      <c r="CR2344" s="3" t="n">
        <f aca="false">DEGREES(2*ACOS(BJ2344))</f>
        <v>0.0512469035396072</v>
      </c>
      <c r="CS2344" s="3" t="n">
        <f aca="false">DEGREES(2*ACOS(CC2344))</f>
        <v>0</v>
      </c>
      <c r="CT2344" s="0" t="n">
        <f aca="false">SUM(CD2344:CR2344)</f>
        <v>0.80058512925183</v>
      </c>
      <c r="CU2344" s="4" t="n">
        <f aca="false">(CT2344-MIN($CT$5:$CT$1744))/(MAX($CT$5:$CT$1744)-MIN($CT$5:$CT$1744))</f>
        <v>0.0764109317663925</v>
      </c>
      <c r="CV2344" s="0" t="n">
        <f aca="false">SUM(CD2344,CH2344,CL2344,CP2344)</f>
        <v>0.271173138079005</v>
      </c>
      <c r="CW2344" s="0" t="n">
        <f aca="false">SUM(CE2344,CI2344,CM2344,CQ2344)</f>
        <v>0.291331615054109</v>
      </c>
      <c r="CX2344" s="0" t="n">
        <f aca="false">SUM(CF2344,CJ2344,CN2344,CR2344)</f>
        <v>0.102493807079214</v>
      </c>
      <c r="CY2344" s="0" t="n">
        <f aca="false">SUM(CG2344,CK2344,CO2344)</f>
        <v>0.135586569039502</v>
      </c>
      <c r="CZ2344" s="5" t="str">
        <f aca="false">IF(CD2344=0,IF(CH2344=0,IF(CL2344=0,IF(CP2344=0,"NULL","4"),"3"),"2"),"1")</f>
        <v>2</v>
      </c>
    </row>
    <row r="2345" customFormat="false" ht="14.9" hidden="false" customHeight="false" outlineLevel="0" collapsed="false">
      <c r="A2345" s="0" t="n">
        <v>2468.944</v>
      </c>
      <c r="B2345" s="0" t="n">
        <v>3.613469</v>
      </c>
      <c r="C2345" s="0" t="n">
        <v>2.530648</v>
      </c>
      <c r="D2345" s="0" t="n">
        <v>1.522942</v>
      </c>
      <c r="E2345" s="0" t="n">
        <v>-0.008010804</v>
      </c>
      <c r="F2345" s="0" t="n">
        <v>-0.08329789</v>
      </c>
      <c r="G2345" s="0" t="n">
        <v>-0.01399071</v>
      </c>
      <c r="H2345" s="0" t="n">
        <v>0.9963943</v>
      </c>
      <c r="I2345" s="0" t="n">
        <v>0.3021155</v>
      </c>
      <c r="J2345" s="0" t="n">
        <v>-0.07350064</v>
      </c>
      <c r="K2345" s="0" t="n">
        <v>0.6411449</v>
      </c>
      <c r="L2345" s="0" t="n">
        <v>0.06189359</v>
      </c>
      <c r="M2345" s="0" t="n">
        <v>0.7613804</v>
      </c>
      <c r="N2345" s="0" t="n">
        <v>1</v>
      </c>
      <c r="O2345" s="0" t="n">
        <v>-0.001995564</v>
      </c>
      <c r="P2345" s="1" t="n">
        <v>8.225441E-005</v>
      </c>
      <c r="Q2345" s="0" t="n">
        <v>0.0001769066</v>
      </c>
      <c r="R2345" s="0" t="n">
        <v>51.0078</v>
      </c>
      <c r="S2345" s="0" t="n">
        <v>36.8133</v>
      </c>
      <c r="T2345" s="0" t="n">
        <v>12.28729</v>
      </c>
      <c r="U2345" s="0" t="n">
        <v>11.82396</v>
      </c>
      <c r="V2345" s="0" t="n">
        <v>27.21708</v>
      </c>
      <c r="W2345" s="0" t="n">
        <v>30.39225</v>
      </c>
      <c r="X2345" s="0" t="n">
        <v>38.80337</v>
      </c>
      <c r="Y2345" s="0" t="n">
        <v>42.37408</v>
      </c>
      <c r="Z2345" s="0" t="n">
        <v>0</v>
      </c>
      <c r="AA2345" s="0" t="n">
        <v>1</v>
      </c>
      <c r="AB2345" s="0" t="n">
        <v>0</v>
      </c>
      <c r="AC2345" s="0" t="n">
        <v>0</v>
      </c>
      <c r="AD2345" s="0" t="n">
        <v>0</v>
      </c>
      <c r="AE2345" s="1" t="n">
        <v>6.196764E-009</v>
      </c>
      <c r="AF2345" s="1" t="n">
        <v>1.636018E-008</v>
      </c>
      <c r="AG2345" s="1" t="n">
        <v>-1.920714E-008</v>
      </c>
      <c r="AH2345" s="0" t="n">
        <v>1</v>
      </c>
      <c r="AI2345" s="0" t="n">
        <v>1</v>
      </c>
      <c r="AJ2345" s="0" t="n">
        <v>0</v>
      </c>
      <c r="AK2345" s="0" t="n">
        <v>0</v>
      </c>
      <c r="AL2345" s="0" t="n">
        <v>0</v>
      </c>
      <c r="AM2345" s="0" t="n">
        <v>1</v>
      </c>
      <c r="AN2345" s="0" t="n">
        <v>1</v>
      </c>
      <c r="AO2345" s="0" t="n">
        <v>1</v>
      </c>
      <c r="AP2345" s="0" t="n">
        <v>0.006471513</v>
      </c>
      <c r="AQ2345" s="0" t="n">
        <v>0.003647972</v>
      </c>
      <c r="AR2345" s="0" t="n">
        <v>-0.02595754</v>
      </c>
      <c r="AS2345" s="1" t="n">
        <v>8.643358E-009</v>
      </c>
      <c r="AT2345" s="1" t="n">
        <v>2.408341E-008</v>
      </c>
      <c r="AU2345" s="1" t="n">
        <v>-2.441865E-008</v>
      </c>
      <c r="AV2345" s="0" t="n">
        <v>1</v>
      </c>
      <c r="AW2345" s="0" t="n">
        <v>1</v>
      </c>
      <c r="AX2345" s="0" t="n">
        <v>0</v>
      </c>
      <c r="AY2345" s="0" t="n">
        <v>0</v>
      </c>
      <c r="AZ2345" s="0" t="n">
        <v>0</v>
      </c>
      <c r="BA2345" s="0" t="n">
        <v>1</v>
      </c>
      <c r="BB2345" s="0" t="n">
        <v>2</v>
      </c>
      <c r="BC2345" s="0" t="n">
        <v>1</v>
      </c>
      <c r="BD2345" s="0" t="n">
        <v>0</v>
      </c>
      <c r="BE2345" s="0" t="n">
        <v>0</v>
      </c>
      <c r="BF2345" s="0" t="n">
        <v>0</v>
      </c>
      <c r="BG2345" s="1" t="n">
        <v>8.278805E-009</v>
      </c>
      <c r="BH2345" s="1" t="n">
        <v>2.674584E-008</v>
      </c>
      <c r="BI2345" s="1" t="n">
        <v>-2.477598E-008</v>
      </c>
      <c r="BJ2345" s="0" t="n">
        <v>1</v>
      </c>
      <c r="BK2345" s="0" t="n">
        <v>1</v>
      </c>
      <c r="BL2345" s="0" t="n">
        <v>0</v>
      </c>
      <c r="BM2345" s="0" t="n">
        <v>0</v>
      </c>
      <c r="BN2345" s="0" t="n">
        <v>0</v>
      </c>
      <c r="BO2345" s="0" t="n">
        <v>1</v>
      </c>
      <c r="BP2345" s="0" t="n">
        <v>3</v>
      </c>
      <c r="BQ2345" s="0" t="n">
        <v>1</v>
      </c>
      <c r="BR2345" s="0" t="n">
        <v>0</v>
      </c>
      <c r="BS2345" s="0" t="n">
        <v>0</v>
      </c>
      <c r="BT2345" s="0" t="n">
        <v>0</v>
      </c>
      <c r="BU2345" s="1" t="n">
        <v>8.278805E-009</v>
      </c>
      <c r="BV2345" s="1" t="n">
        <v>2.674584E-008</v>
      </c>
      <c r="BW2345" s="1" t="n">
        <v>-2.477598E-008</v>
      </c>
      <c r="BX2345" s="0" t="n">
        <v>1</v>
      </c>
      <c r="BY2345" s="0" t="n">
        <v>1</v>
      </c>
      <c r="BZ2345" s="0" t="n">
        <v>0</v>
      </c>
      <c r="CA2345" s="0" t="n">
        <v>0</v>
      </c>
      <c r="CB2345" s="0" t="n">
        <v>0</v>
      </c>
      <c r="CC2345" s="0" t="n">
        <v>1</v>
      </c>
      <c r="CD2345" s="2" t="n">
        <f aca="false">SQRT(SUMSQ(AB2345:AD2345))</f>
        <v>0</v>
      </c>
      <c r="CE2345" s="2" t="n">
        <f aca="false">SQRT(SUMSQ(AP2345:AR2345))</f>
        <v>0.0269996678326522</v>
      </c>
      <c r="CF2345" s="2" t="n">
        <f aca="false">SQRT(SUMSQ(BD2345:BF2345))</f>
        <v>0</v>
      </c>
      <c r="CG2345" s="2" t="n">
        <f aca="false">SQRT(SUMSQ(BR2345:BT2345))</f>
        <v>0</v>
      </c>
      <c r="CH2345" s="2" t="n">
        <f aca="false">DEGREES(2*ACOS(AH2345))</f>
        <v>0</v>
      </c>
      <c r="CI2345" s="2" t="n">
        <f aca="false">DEGREES(2*ACOS(AV2345))</f>
        <v>0</v>
      </c>
      <c r="CJ2345" s="2" t="n">
        <f aca="false">DEGREES(2*ACOS(BJ2345))</f>
        <v>0</v>
      </c>
      <c r="CK2345" s="2" t="n">
        <f aca="false">DEGREES(2*ACOS(BX2345))</f>
        <v>0</v>
      </c>
      <c r="CL2345" s="0" t="n">
        <f aca="false">ABS(AI2345-1)</f>
        <v>0</v>
      </c>
      <c r="CM2345" s="0" t="n">
        <f aca="false">ABS(AW2345-1)</f>
        <v>0</v>
      </c>
      <c r="CN2345" s="0" t="n">
        <f aca="false">ABS(BK2345-1)</f>
        <v>0</v>
      </c>
      <c r="CO2345" s="0" t="n">
        <f aca="false">ABS(BY2345-1)</f>
        <v>0</v>
      </c>
      <c r="CP2345" s="3" t="n">
        <f aca="false">DEGREES(2*ACOS(AH2345))</f>
        <v>0</v>
      </c>
      <c r="CQ2345" s="3" t="n">
        <f aca="false">DEGREES(2*ACOS(AV2345))</f>
        <v>0</v>
      </c>
      <c r="CR2345" s="3" t="n">
        <f aca="false">DEGREES(2*ACOS(BJ2345))</f>
        <v>0</v>
      </c>
      <c r="CS2345" s="3" t="n">
        <f aca="false">DEGREES(2*ACOS(CC2345))</f>
        <v>0</v>
      </c>
      <c r="CT2345" s="0" t="n">
        <f aca="false">SUM(CD2345:CR2345)</f>
        <v>0.0269996678326522</v>
      </c>
      <c r="CU2345" s="4" t="n">
        <f aca="false">(CT2345-MIN($CT$5:$CT$1744))/(MAX($CT$5:$CT$1744)-MIN($CT$5:$CT$1744))</f>
        <v>0.0025769524076192</v>
      </c>
      <c r="CV2345" s="0" t="n">
        <f aca="false">SUM(CD2345,CH2345,CL2345,CP2345)</f>
        <v>0</v>
      </c>
      <c r="CW2345" s="0" t="n">
        <f aca="false">SUM(CE2345,CI2345,CM2345,CQ2345)</f>
        <v>0.0269996678326522</v>
      </c>
      <c r="CX2345" s="0" t="n">
        <f aca="false">SUM(CF2345,CJ2345,CN2345,CR2345)</f>
        <v>0</v>
      </c>
      <c r="CY2345" s="0" t="n">
        <f aca="false">SUM(CG2345,CK2345,CO2345)</f>
        <v>0</v>
      </c>
      <c r="CZ2345" s="5" t="str">
        <f aca="false">IF(CD2345=0,IF(CH2345=0,IF(CL2345=0,IF(CP2345=0,"NULL","4"),"3"),"2"),"1")</f>
        <v>NULL</v>
      </c>
    </row>
    <row r="2346" customFormat="false" ht="14.9" hidden="false" customHeight="false" outlineLevel="0" collapsed="false">
      <c r="A2346" s="0" t="n">
        <v>2468.993</v>
      </c>
      <c r="B2346" s="0" t="n">
        <v>3.611527</v>
      </c>
      <c r="C2346" s="0" t="n">
        <v>2.533602</v>
      </c>
      <c r="D2346" s="0" t="n">
        <v>1.502718</v>
      </c>
      <c r="E2346" s="0" t="n">
        <v>-0.00801081</v>
      </c>
      <c r="F2346" s="0" t="n">
        <v>-0.0832979</v>
      </c>
      <c r="G2346" s="0" t="n">
        <v>-0.01399069</v>
      </c>
      <c r="H2346" s="0" t="n">
        <v>0.9963943</v>
      </c>
      <c r="I2346" s="0" t="n">
        <v>0.3021155</v>
      </c>
      <c r="J2346" s="0" t="n">
        <v>-0.07364392</v>
      </c>
      <c r="K2346" s="0" t="n">
        <v>0.6445209</v>
      </c>
      <c r="L2346" s="0" t="n">
        <v>0.06258128</v>
      </c>
      <c r="M2346" s="0" t="n">
        <v>0.7584544</v>
      </c>
      <c r="N2346" s="0" t="n">
        <v>1</v>
      </c>
      <c r="O2346" s="0" t="n">
        <v>-0.001261234</v>
      </c>
      <c r="P2346" s="1" t="n">
        <v>5.197525E-005</v>
      </c>
      <c r="Q2346" s="0" t="n">
        <v>0.0001116991</v>
      </c>
      <c r="R2346" s="0" t="n">
        <v>51.60563</v>
      </c>
      <c r="S2346" s="0" t="n">
        <v>37.69168</v>
      </c>
      <c r="T2346" s="0" t="n">
        <v>13.22972</v>
      </c>
      <c r="U2346" s="0" t="n">
        <v>11.05914</v>
      </c>
      <c r="V2346" s="0" t="n">
        <v>26.33354</v>
      </c>
      <c r="W2346" s="0" t="n">
        <v>29.65267</v>
      </c>
      <c r="X2346" s="0" t="n">
        <v>38.39334</v>
      </c>
      <c r="Y2346" s="0" t="n">
        <v>42.07566</v>
      </c>
      <c r="Z2346" s="0" t="n">
        <v>0</v>
      </c>
      <c r="AA2346" s="0" t="n">
        <v>1</v>
      </c>
      <c r="AB2346" s="0" t="n">
        <v>0</v>
      </c>
      <c r="AC2346" s="0" t="n">
        <v>0</v>
      </c>
      <c r="AD2346" s="0" t="n">
        <v>0</v>
      </c>
      <c r="AE2346" s="1" t="n">
        <v>-1.387433E-009</v>
      </c>
      <c r="AF2346" s="1" t="n">
        <v>-7.36789E-009</v>
      </c>
      <c r="AG2346" s="1" t="n">
        <v>3.21333E-009</v>
      </c>
      <c r="AH2346" s="0" t="n">
        <v>1</v>
      </c>
      <c r="AI2346" s="0" t="n">
        <v>1</v>
      </c>
      <c r="AJ2346" s="0" t="n">
        <v>0</v>
      </c>
      <c r="AK2346" s="0" t="n">
        <v>0</v>
      </c>
      <c r="AL2346" s="0" t="n">
        <v>0</v>
      </c>
      <c r="AM2346" s="0" t="n">
        <v>1</v>
      </c>
      <c r="AN2346" s="0" t="n">
        <v>1</v>
      </c>
      <c r="AO2346" s="0" t="n">
        <v>1</v>
      </c>
      <c r="AP2346" s="0" t="n">
        <v>0.004146944</v>
      </c>
      <c r="AQ2346" s="0" t="n">
        <v>0.002447275</v>
      </c>
      <c r="AR2346" s="0" t="n">
        <v>-0.01736373</v>
      </c>
      <c r="AS2346" s="1" t="n">
        <v>-6.997182E-010</v>
      </c>
      <c r="AT2346" s="1" t="n">
        <v>-6.801749E-009</v>
      </c>
      <c r="AU2346" s="1" t="n">
        <v>4.995307E-009</v>
      </c>
      <c r="AV2346" s="0" t="n">
        <v>1</v>
      </c>
      <c r="AW2346" s="0" t="n">
        <v>1</v>
      </c>
      <c r="AX2346" s="0" t="n">
        <v>0</v>
      </c>
      <c r="AY2346" s="0" t="n">
        <v>0</v>
      </c>
      <c r="AZ2346" s="0" t="n">
        <v>0</v>
      </c>
      <c r="BA2346" s="0" t="n">
        <v>1</v>
      </c>
      <c r="BB2346" s="0" t="n">
        <v>2</v>
      </c>
      <c r="BC2346" s="0" t="n">
        <v>1</v>
      </c>
      <c r="BD2346" s="0" t="n">
        <v>0</v>
      </c>
      <c r="BE2346" s="0" t="n">
        <v>0</v>
      </c>
      <c r="BF2346" s="0" t="n">
        <v>0</v>
      </c>
      <c r="BG2346" s="1" t="n">
        <v>-6.997182E-010</v>
      </c>
      <c r="BH2346" s="1" t="n">
        <v>-6.801749E-009</v>
      </c>
      <c r="BI2346" s="1" t="n">
        <v>4.995307E-009</v>
      </c>
      <c r="BJ2346" s="0" t="n">
        <v>1</v>
      </c>
      <c r="BK2346" s="0" t="n">
        <v>1</v>
      </c>
      <c r="BL2346" s="0" t="n">
        <v>0</v>
      </c>
      <c r="BM2346" s="0" t="n">
        <v>0</v>
      </c>
      <c r="BN2346" s="0" t="n">
        <v>0</v>
      </c>
      <c r="BO2346" s="0" t="n">
        <v>1</v>
      </c>
      <c r="BP2346" s="0" t="n">
        <v>3</v>
      </c>
      <c r="BQ2346" s="0" t="n">
        <v>1</v>
      </c>
      <c r="BR2346" s="0" t="n">
        <v>0</v>
      </c>
      <c r="BS2346" s="0" t="n">
        <v>0</v>
      </c>
      <c r="BT2346" s="0" t="n">
        <v>0</v>
      </c>
      <c r="BU2346" s="1" t="n">
        <v>-1.940902E-009</v>
      </c>
      <c r="BV2346" s="1" t="n">
        <v>-7.604371E-009</v>
      </c>
      <c r="BW2346" s="1" t="n">
        <v>2.450225E-009</v>
      </c>
      <c r="BX2346" s="0" t="n">
        <v>1</v>
      </c>
      <c r="BY2346" s="0" t="n">
        <v>1</v>
      </c>
      <c r="BZ2346" s="0" t="n">
        <v>0</v>
      </c>
      <c r="CA2346" s="0" t="n">
        <v>0</v>
      </c>
      <c r="CB2346" s="0" t="n">
        <v>0</v>
      </c>
      <c r="CC2346" s="0" t="n">
        <v>1</v>
      </c>
      <c r="CD2346" s="2" t="n">
        <f aca="false">SQRT(SUMSQ(AB2346:AD2346))</f>
        <v>0</v>
      </c>
      <c r="CE2346" s="2" t="n">
        <f aca="false">SQRT(SUMSQ(AP2346:AR2346))</f>
        <v>0.0180190293572562</v>
      </c>
      <c r="CF2346" s="2" t="n">
        <f aca="false">SQRT(SUMSQ(BD2346:BF2346))</f>
        <v>0</v>
      </c>
      <c r="CG2346" s="2" t="n">
        <f aca="false">SQRT(SUMSQ(BR2346:BT2346))</f>
        <v>0</v>
      </c>
      <c r="CH2346" s="2" t="n">
        <f aca="false">DEGREES(2*ACOS(AH2346))</f>
        <v>0</v>
      </c>
      <c r="CI2346" s="2" t="n">
        <f aca="false">DEGREES(2*ACOS(AV2346))</f>
        <v>0</v>
      </c>
      <c r="CJ2346" s="2" t="n">
        <f aca="false">DEGREES(2*ACOS(BJ2346))</f>
        <v>0</v>
      </c>
      <c r="CK2346" s="2" t="n">
        <f aca="false">DEGREES(2*ACOS(BX2346))</f>
        <v>0</v>
      </c>
      <c r="CL2346" s="0" t="n">
        <f aca="false">ABS(AI2346-1)</f>
        <v>0</v>
      </c>
      <c r="CM2346" s="0" t="n">
        <f aca="false">ABS(AW2346-1)</f>
        <v>0</v>
      </c>
      <c r="CN2346" s="0" t="n">
        <f aca="false">ABS(BK2346-1)</f>
        <v>0</v>
      </c>
      <c r="CO2346" s="0" t="n">
        <f aca="false">ABS(BY2346-1)</f>
        <v>0</v>
      </c>
      <c r="CP2346" s="3" t="n">
        <f aca="false">DEGREES(2*ACOS(AH2346))</f>
        <v>0</v>
      </c>
      <c r="CQ2346" s="3" t="n">
        <f aca="false">DEGREES(2*ACOS(AV2346))</f>
        <v>0</v>
      </c>
      <c r="CR2346" s="3" t="n">
        <f aca="false">DEGREES(2*ACOS(BJ2346))</f>
        <v>0</v>
      </c>
      <c r="CS2346" s="3" t="n">
        <f aca="false">DEGREES(2*ACOS(CC2346))</f>
        <v>0</v>
      </c>
      <c r="CT2346" s="0" t="n">
        <f aca="false">SUM(CD2346:CR2346)</f>
        <v>0.0180190293572562</v>
      </c>
      <c r="CU2346" s="4" t="n">
        <f aca="false">(CT2346-MIN($CT$5:$CT$1744))/(MAX($CT$5:$CT$1744)-MIN($CT$5:$CT$1744))</f>
        <v>0.00171980564253413</v>
      </c>
      <c r="CV2346" s="0" t="n">
        <f aca="false">SUM(CD2346,CH2346,CL2346,CP2346)</f>
        <v>0</v>
      </c>
      <c r="CW2346" s="0" t="n">
        <f aca="false">SUM(CE2346,CI2346,CM2346,CQ2346)</f>
        <v>0.0180190293572562</v>
      </c>
      <c r="CX2346" s="0" t="n">
        <f aca="false">SUM(CF2346,CJ2346,CN2346,CR2346)</f>
        <v>0</v>
      </c>
      <c r="CY2346" s="0" t="n">
        <f aca="false">SUM(CG2346,CK2346,CO2346)</f>
        <v>0</v>
      </c>
      <c r="CZ2346" s="5" t="str">
        <f aca="false">IF(CD2346=0,IF(CH2346=0,IF(CL2346=0,IF(CP2346=0,"NULL","4"),"3"),"2"),"1")</f>
        <v>NULL</v>
      </c>
    </row>
    <row r="2347" customFormat="false" ht="14.9" hidden="false" customHeight="false" outlineLevel="0" collapsed="false">
      <c r="A2347" s="0" t="n">
        <v>2469.045</v>
      </c>
      <c r="B2347" s="0" t="n">
        <v>3.611824</v>
      </c>
      <c r="C2347" s="0" t="n">
        <v>2.539891</v>
      </c>
      <c r="D2347" s="0" t="n">
        <v>1.480114</v>
      </c>
      <c r="E2347" s="0" t="n">
        <v>-0.008010804</v>
      </c>
      <c r="F2347" s="0" t="n">
        <v>-0.08329795</v>
      </c>
      <c r="G2347" s="0" t="n">
        <v>-0.01399063</v>
      </c>
      <c r="H2347" s="0" t="n">
        <v>0.9963943</v>
      </c>
      <c r="I2347" s="0" t="n">
        <v>0.3021155</v>
      </c>
      <c r="J2347" s="0" t="n">
        <v>-0.0737967</v>
      </c>
      <c r="K2347" s="0" t="n">
        <v>0.6474522</v>
      </c>
      <c r="L2347" s="0" t="n">
        <v>0.06321035</v>
      </c>
      <c r="M2347" s="0" t="n">
        <v>0.7558863</v>
      </c>
      <c r="N2347" s="0" t="n">
        <v>1</v>
      </c>
      <c r="O2347" s="0" t="n">
        <v>-0.001588583</v>
      </c>
      <c r="P2347" s="1" t="n">
        <v>6.556511E-005</v>
      </c>
      <c r="Q2347" s="0" t="n">
        <v>0.0001407862</v>
      </c>
      <c r="R2347" s="0" t="n">
        <v>54.05973</v>
      </c>
      <c r="S2347" s="0" t="n">
        <v>39.76588</v>
      </c>
      <c r="T2347" s="0" t="n">
        <v>14.34903</v>
      </c>
      <c r="U2347" s="0" t="n">
        <v>11.04613</v>
      </c>
      <c r="V2347" s="0" t="n">
        <v>26.81894</v>
      </c>
      <c r="W2347" s="0" t="n">
        <v>30.3773</v>
      </c>
      <c r="X2347" s="0" t="n">
        <v>39.68343</v>
      </c>
      <c r="Y2347" s="0" t="n">
        <v>43.60833</v>
      </c>
      <c r="Z2347" s="0" t="n">
        <v>0</v>
      </c>
      <c r="AA2347" s="0" t="n">
        <v>1</v>
      </c>
      <c r="AB2347" s="0" t="n">
        <v>0</v>
      </c>
      <c r="AC2347" s="0" t="n">
        <v>0</v>
      </c>
      <c r="AD2347" s="0" t="n">
        <v>0</v>
      </c>
      <c r="AE2347" s="1" t="n">
        <v>-6.132759E-010</v>
      </c>
      <c r="AF2347" s="1" t="n">
        <v>-3.478853E-009</v>
      </c>
      <c r="AG2347" s="1" t="n">
        <v>1.82665E-008</v>
      </c>
      <c r="AH2347" s="0" t="n">
        <v>1</v>
      </c>
      <c r="AI2347" s="0" t="n">
        <v>1</v>
      </c>
      <c r="AJ2347" s="0" t="n">
        <v>0</v>
      </c>
      <c r="AK2347" s="0" t="n">
        <v>0</v>
      </c>
      <c r="AL2347" s="0" t="n">
        <v>0</v>
      </c>
      <c r="AM2347" s="0" t="n">
        <v>1</v>
      </c>
      <c r="AN2347" s="0" t="n">
        <v>1</v>
      </c>
      <c r="AO2347" s="0" t="n">
        <v>1</v>
      </c>
      <c r="AP2347" s="0" t="n">
        <v>0.009427832</v>
      </c>
      <c r="AQ2347" s="0" t="n">
        <v>0.0113323</v>
      </c>
      <c r="AR2347" s="0" t="n">
        <v>-0.03248177</v>
      </c>
      <c r="AS2347" s="1" t="n">
        <v>-3.91752E-010</v>
      </c>
      <c r="AT2347" s="1" t="n">
        <v>6.272446E-010</v>
      </c>
      <c r="AU2347" s="1" t="n">
        <v>1.691596E-008</v>
      </c>
      <c r="AV2347" s="0" t="n">
        <v>1</v>
      </c>
      <c r="AW2347" s="0" t="n">
        <v>1</v>
      </c>
      <c r="AX2347" s="0" t="n">
        <v>0</v>
      </c>
      <c r="AY2347" s="0" t="n">
        <v>0</v>
      </c>
      <c r="AZ2347" s="0" t="n">
        <v>0</v>
      </c>
      <c r="BA2347" s="0" t="n">
        <v>1</v>
      </c>
      <c r="BB2347" s="0" t="n">
        <v>2</v>
      </c>
      <c r="BC2347" s="0" t="n">
        <v>1</v>
      </c>
      <c r="BD2347" s="0" t="n">
        <v>0</v>
      </c>
      <c r="BE2347" s="0" t="n">
        <v>0</v>
      </c>
      <c r="BF2347" s="0" t="n">
        <v>0</v>
      </c>
      <c r="BG2347" s="1" t="n">
        <v>2.141382E-010</v>
      </c>
      <c r="BH2347" s="1" t="n">
        <v>-2.403374E-009</v>
      </c>
      <c r="BI2347" s="1" t="n">
        <v>1.991947E-008</v>
      </c>
      <c r="BJ2347" s="0" t="n">
        <v>1</v>
      </c>
      <c r="BK2347" s="0" t="n">
        <v>1</v>
      </c>
      <c r="BL2347" s="0" t="n">
        <v>0</v>
      </c>
      <c r="BM2347" s="0" t="n">
        <v>0</v>
      </c>
      <c r="BN2347" s="0" t="n">
        <v>0</v>
      </c>
      <c r="BO2347" s="0" t="n">
        <v>1</v>
      </c>
      <c r="BP2347" s="0" t="n">
        <v>3</v>
      </c>
      <c r="BQ2347" s="0" t="n">
        <v>1</v>
      </c>
      <c r="BR2347" s="0" t="n">
        <v>0</v>
      </c>
      <c r="BS2347" s="0" t="n">
        <v>0</v>
      </c>
      <c r="BT2347" s="0" t="n">
        <v>0</v>
      </c>
      <c r="BU2347" s="1" t="n">
        <v>-8.369458E-010</v>
      </c>
      <c r="BV2347" s="1" t="n">
        <v>-4.921604E-009</v>
      </c>
      <c r="BW2347" s="1" t="n">
        <v>1.708805E-008</v>
      </c>
      <c r="BX2347" s="0" t="n">
        <v>1</v>
      </c>
      <c r="BY2347" s="0" t="n">
        <v>1</v>
      </c>
      <c r="BZ2347" s="0" t="n">
        <v>0</v>
      </c>
      <c r="CA2347" s="0" t="n">
        <v>0</v>
      </c>
      <c r="CB2347" s="0" t="n">
        <v>0</v>
      </c>
      <c r="CC2347" s="0" t="n">
        <v>1</v>
      </c>
      <c r="CD2347" s="2" t="n">
        <f aca="false">SQRT(SUMSQ(AB2347:AD2347))</f>
        <v>0</v>
      </c>
      <c r="CE2347" s="2" t="n">
        <f aca="false">SQRT(SUMSQ(AP2347:AR2347))</f>
        <v>0.0356703016786111</v>
      </c>
      <c r="CF2347" s="2" t="n">
        <f aca="false">SQRT(SUMSQ(BD2347:BF2347))</f>
        <v>0</v>
      </c>
      <c r="CG2347" s="2" t="n">
        <f aca="false">SQRT(SUMSQ(BR2347:BT2347))</f>
        <v>0</v>
      </c>
      <c r="CH2347" s="2" t="n">
        <f aca="false">DEGREES(2*ACOS(AH2347))</f>
        <v>0</v>
      </c>
      <c r="CI2347" s="2" t="n">
        <f aca="false">DEGREES(2*ACOS(AV2347))</f>
        <v>0</v>
      </c>
      <c r="CJ2347" s="2" t="n">
        <f aca="false">DEGREES(2*ACOS(BJ2347))</f>
        <v>0</v>
      </c>
      <c r="CK2347" s="2" t="n">
        <f aca="false">DEGREES(2*ACOS(BX2347))</f>
        <v>0</v>
      </c>
      <c r="CL2347" s="0" t="n">
        <f aca="false">ABS(AI2347-1)</f>
        <v>0</v>
      </c>
      <c r="CM2347" s="0" t="n">
        <f aca="false">ABS(AW2347-1)</f>
        <v>0</v>
      </c>
      <c r="CN2347" s="0" t="n">
        <f aca="false">ABS(BK2347-1)</f>
        <v>0</v>
      </c>
      <c r="CO2347" s="0" t="n">
        <f aca="false">ABS(BY2347-1)</f>
        <v>0</v>
      </c>
      <c r="CP2347" s="3" t="n">
        <f aca="false">DEGREES(2*ACOS(AH2347))</f>
        <v>0</v>
      </c>
      <c r="CQ2347" s="3" t="n">
        <f aca="false">DEGREES(2*ACOS(AV2347))</f>
        <v>0</v>
      </c>
      <c r="CR2347" s="3" t="n">
        <f aca="false">DEGREES(2*ACOS(BJ2347))</f>
        <v>0</v>
      </c>
      <c r="CS2347" s="3" t="n">
        <f aca="false">DEGREES(2*ACOS(CC2347))</f>
        <v>0</v>
      </c>
      <c r="CT2347" s="0" t="n">
        <f aca="false">SUM(CD2347:CR2347)</f>
        <v>0.0356703016786111</v>
      </c>
      <c r="CU2347" s="4" t="n">
        <f aca="false">(CT2347-MIN($CT$5:$CT$1744))/(MAX($CT$5:$CT$1744)-MIN($CT$5:$CT$1744))</f>
        <v>0.00340451113550499</v>
      </c>
      <c r="CV2347" s="0" t="n">
        <f aca="false">SUM(CD2347,CH2347,CL2347,CP2347)</f>
        <v>0</v>
      </c>
      <c r="CW2347" s="0" t="n">
        <f aca="false">SUM(CE2347,CI2347,CM2347,CQ2347)</f>
        <v>0.0356703016786111</v>
      </c>
      <c r="CX2347" s="0" t="n">
        <f aca="false">SUM(CF2347,CJ2347,CN2347,CR2347)</f>
        <v>0</v>
      </c>
      <c r="CY2347" s="0" t="n">
        <f aca="false">SUM(CG2347,CK2347,CO2347)</f>
        <v>0</v>
      </c>
      <c r="CZ2347" s="5" t="str">
        <f aca="false">IF(CD2347=0,IF(CH2347=0,IF(CL2347=0,IF(CP2347=0,"NULL","4"),"3"),"2"),"1")</f>
        <v>NULL</v>
      </c>
    </row>
    <row r="2348" customFormat="false" ht="14.9" hidden="false" customHeight="false" outlineLevel="0" collapsed="false">
      <c r="A2348" s="0" t="n">
        <v>2469.093</v>
      </c>
      <c r="B2348" s="0" t="n">
        <v>3.60962</v>
      </c>
      <c r="C2348" s="0" t="n">
        <v>2.55199</v>
      </c>
      <c r="D2348" s="0" t="n">
        <v>1.444605</v>
      </c>
      <c r="E2348" s="0" t="n">
        <v>-0.008010807</v>
      </c>
      <c r="F2348" s="0" t="n">
        <v>-0.08329786</v>
      </c>
      <c r="G2348" s="0" t="n">
        <v>-0.01399066</v>
      </c>
      <c r="H2348" s="0" t="n">
        <v>0.9963943</v>
      </c>
      <c r="I2348" s="0" t="n">
        <v>0.3021155</v>
      </c>
      <c r="J2348" s="0" t="n">
        <v>-0.07405248</v>
      </c>
      <c r="K2348" s="0" t="n">
        <v>0.6502361</v>
      </c>
      <c r="L2348" s="0" t="n">
        <v>0.06391166</v>
      </c>
      <c r="M2348" s="0" t="n">
        <v>0.7534086</v>
      </c>
      <c r="N2348" s="0" t="n">
        <v>1</v>
      </c>
      <c r="O2348" s="0" t="n">
        <v>-0.003205538</v>
      </c>
      <c r="P2348" s="0" t="n">
        <v>0.0001323223</v>
      </c>
      <c r="Q2348" s="0" t="n">
        <v>0.0002840757</v>
      </c>
      <c r="R2348" s="0" t="n">
        <v>48.22861</v>
      </c>
      <c r="S2348" s="0" t="n">
        <v>35.71264</v>
      </c>
      <c r="T2348" s="0" t="n">
        <v>13.22365</v>
      </c>
      <c r="U2348" s="0" t="n">
        <v>9.426861</v>
      </c>
      <c r="V2348" s="0" t="n">
        <v>23.23748</v>
      </c>
      <c r="W2348" s="0" t="n">
        <v>26.51119</v>
      </c>
      <c r="X2348" s="0" t="n">
        <v>34.95684</v>
      </c>
      <c r="Y2348" s="0" t="n">
        <v>38.50618</v>
      </c>
      <c r="Z2348" s="0" t="n">
        <v>0</v>
      </c>
      <c r="AA2348" s="0" t="n">
        <v>1</v>
      </c>
      <c r="AB2348" s="0" t="n">
        <v>0</v>
      </c>
      <c r="AC2348" s="0" t="n">
        <v>0</v>
      </c>
      <c r="AD2348" s="0" t="n">
        <v>0</v>
      </c>
      <c r="AE2348" s="1" t="n">
        <v>-3.672704E-010</v>
      </c>
      <c r="AF2348" s="1" t="n">
        <v>2.361494E-008</v>
      </c>
      <c r="AG2348" s="1" t="n">
        <v>-4.283522E-009</v>
      </c>
      <c r="AH2348" s="0" t="n">
        <v>1</v>
      </c>
      <c r="AI2348" s="0" t="n">
        <v>1</v>
      </c>
      <c r="AJ2348" s="0" t="n">
        <v>0</v>
      </c>
      <c r="AK2348" s="0" t="n">
        <v>0</v>
      </c>
      <c r="AL2348" s="0" t="n">
        <v>0</v>
      </c>
      <c r="AM2348" s="0" t="n">
        <v>1</v>
      </c>
      <c r="AN2348" s="0" t="n">
        <v>1</v>
      </c>
      <c r="AO2348" s="0" t="n">
        <v>1</v>
      </c>
      <c r="AP2348" s="0" t="n">
        <v>0.009792261</v>
      </c>
      <c r="AQ2348" s="0" t="n">
        <v>0.01175433</v>
      </c>
      <c r="AR2348" s="0" t="n">
        <v>-0.03556632</v>
      </c>
      <c r="AS2348" s="1" t="n">
        <v>-3.672704E-010</v>
      </c>
      <c r="AT2348" s="1" t="n">
        <v>2.361494E-008</v>
      </c>
      <c r="AU2348" s="1" t="n">
        <v>-4.283522E-009</v>
      </c>
      <c r="AV2348" s="0" t="n">
        <v>1</v>
      </c>
      <c r="AW2348" s="0" t="n">
        <v>1</v>
      </c>
      <c r="AX2348" s="0" t="n">
        <v>0</v>
      </c>
      <c r="AY2348" s="0" t="n">
        <v>0</v>
      </c>
      <c r="AZ2348" s="0" t="n">
        <v>0</v>
      </c>
      <c r="BA2348" s="0" t="n">
        <v>1</v>
      </c>
      <c r="BB2348" s="0" t="n">
        <v>2</v>
      </c>
      <c r="BC2348" s="0" t="n">
        <v>1</v>
      </c>
      <c r="BD2348" s="0" t="n">
        <v>0</v>
      </c>
      <c r="BE2348" s="0" t="n">
        <v>0</v>
      </c>
      <c r="BF2348" s="0" t="n">
        <v>0</v>
      </c>
      <c r="BG2348" s="1" t="n">
        <v>-1.457733E-010</v>
      </c>
      <c r="BH2348" s="1" t="n">
        <v>3.244877E-008</v>
      </c>
      <c r="BI2348" s="1" t="n">
        <v>-2.046991E-008</v>
      </c>
      <c r="BJ2348" s="0" t="n">
        <v>1</v>
      </c>
      <c r="BK2348" s="0" t="n">
        <v>1</v>
      </c>
      <c r="BL2348" s="0" t="n">
        <v>0</v>
      </c>
      <c r="BM2348" s="0" t="n">
        <v>0</v>
      </c>
      <c r="BN2348" s="0" t="n">
        <v>0</v>
      </c>
      <c r="BO2348" s="0" t="n">
        <v>1</v>
      </c>
      <c r="BP2348" s="0" t="n">
        <v>3</v>
      </c>
      <c r="BQ2348" s="0" t="n">
        <v>1</v>
      </c>
      <c r="BR2348" s="0" t="n">
        <v>0</v>
      </c>
      <c r="BS2348" s="0" t="n">
        <v>0</v>
      </c>
      <c r="BT2348" s="0" t="n">
        <v>0</v>
      </c>
      <c r="BU2348" s="1" t="n">
        <v>-9.439355E-010</v>
      </c>
      <c r="BV2348" s="1" t="n">
        <v>2.211716E-008</v>
      </c>
      <c r="BW2348" s="1" t="n">
        <v>-7.634945E-009</v>
      </c>
      <c r="BX2348" s="0" t="n">
        <v>1</v>
      </c>
      <c r="BY2348" s="0" t="n">
        <v>1</v>
      </c>
      <c r="BZ2348" s="0" t="n">
        <v>0</v>
      </c>
      <c r="CA2348" s="0" t="n">
        <v>0</v>
      </c>
      <c r="CB2348" s="0" t="n">
        <v>0</v>
      </c>
      <c r="CC2348" s="0" t="n">
        <v>1</v>
      </c>
      <c r="CD2348" s="2" t="n">
        <f aca="false">SQRT(SUMSQ(AB2348:AD2348))</f>
        <v>0</v>
      </c>
      <c r="CE2348" s="2" t="n">
        <f aca="false">SQRT(SUMSQ(AP2348:AR2348))</f>
        <v>0.0387171249911899</v>
      </c>
      <c r="CF2348" s="2" t="n">
        <f aca="false">SQRT(SUMSQ(BD2348:BF2348))</f>
        <v>0</v>
      </c>
      <c r="CG2348" s="2" t="n">
        <f aca="false">SQRT(SUMSQ(BR2348:BT2348))</f>
        <v>0</v>
      </c>
      <c r="CH2348" s="2" t="n">
        <f aca="false">DEGREES(2*ACOS(AH2348))</f>
        <v>0</v>
      </c>
      <c r="CI2348" s="2" t="n">
        <f aca="false">DEGREES(2*ACOS(AV2348))</f>
        <v>0</v>
      </c>
      <c r="CJ2348" s="2" t="n">
        <f aca="false">DEGREES(2*ACOS(BJ2348))</f>
        <v>0</v>
      </c>
      <c r="CK2348" s="2" t="n">
        <f aca="false">DEGREES(2*ACOS(BX2348))</f>
        <v>0</v>
      </c>
      <c r="CL2348" s="0" t="n">
        <f aca="false">ABS(AI2348-1)</f>
        <v>0</v>
      </c>
      <c r="CM2348" s="0" t="n">
        <f aca="false">ABS(AW2348-1)</f>
        <v>0</v>
      </c>
      <c r="CN2348" s="0" t="n">
        <f aca="false">ABS(BK2348-1)</f>
        <v>0</v>
      </c>
      <c r="CO2348" s="0" t="n">
        <f aca="false">ABS(BY2348-1)</f>
        <v>0</v>
      </c>
      <c r="CP2348" s="3" t="n">
        <f aca="false">DEGREES(2*ACOS(AH2348))</f>
        <v>0</v>
      </c>
      <c r="CQ2348" s="3" t="n">
        <f aca="false">DEGREES(2*ACOS(AV2348))</f>
        <v>0</v>
      </c>
      <c r="CR2348" s="3" t="n">
        <f aca="false">DEGREES(2*ACOS(BJ2348))</f>
        <v>0</v>
      </c>
      <c r="CS2348" s="3" t="n">
        <f aca="false">DEGREES(2*ACOS(CC2348))</f>
        <v>0</v>
      </c>
      <c r="CT2348" s="0" t="n">
        <f aca="false">SUM(CD2348:CR2348)</f>
        <v>0.0387171249911899</v>
      </c>
      <c r="CU2348" s="4" t="n">
        <f aca="false">(CT2348-MIN($CT$5:$CT$1744))/(MAX($CT$5:$CT$1744)-MIN($CT$5:$CT$1744))</f>
        <v>0.00369531170088991</v>
      </c>
      <c r="CV2348" s="0" t="n">
        <f aca="false">SUM(CD2348,CH2348,CL2348,CP2348)</f>
        <v>0</v>
      </c>
      <c r="CW2348" s="0" t="n">
        <f aca="false">SUM(CE2348,CI2348,CM2348,CQ2348)</f>
        <v>0.0387171249911899</v>
      </c>
      <c r="CX2348" s="0" t="n">
        <f aca="false">SUM(CF2348,CJ2348,CN2348,CR2348)</f>
        <v>0</v>
      </c>
      <c r="CY2348" s="0" t="n">
        <f aca="false">SUM(CG2348,CK2348,CO2348)</f>
        <v>0</v>
      </c>
      <c r="CZ2348" s="5" t="str">
        <f aca="false">IF(CD2348=0,IF(CH2348=0,IF(CL2348=0,IF(CP2348=0,"NULL","4"),"3"),"2"),"1")</f>
        <v>NULL</v>
      </c>
    </row>
    <row r="2349" customFormat="false" ht="14.9" hidden="false" customHeight="false" outlineLevel="0" collapsed="false">
      <c r="A2349" s="0" t="n">
        <v>2469.144</v>
      </c>
      <c r="B2349" s="0" t="n">
        <v>3.607896</v>
      </c>
      <c r="C2349" s="0" t="n">
        <v>2.572901</v>
      </c>
      <c r="D2349" s="0" t="n">
        <v>1.407751</v>
      </c>
      <c r="E2349" s="0" t="n">
        <v>-0.008010811</v>
      </c>
      <c r="F2349" s="0" t="n">
        <v>-0.0832978</v>
      </c>
      <c r="G2349" s="0" t="n">
        <v>-0.01399068</v>
      </c>
      <c r="H2349" s="0" t="n">
        <v>0.9963943</v>
      </c>
      <c r="I2349" s="0" t="n">
        <v>0.3021155</v>
      </c>
      <c r="J2349" s="0" t="n">
        <v>-0.0745056</v>
      </c>
      <c r="K2349" s="0" t="n">
        <v>0.6529998</v>
      </c>
      <c r="L2349" s="0" t="n">
        <v>0.06479227</v>
      </c>
      <c r="M2349" s="0" t="n">
        <v>0.7508942</v>
      </c>
      <c r="N2349" s="0" t="n">
        <v>1</v>
      </c>
      <c r="O2349" s="0" t="n">
        <v>-0.002968311</v>
      </c>
      <c r="P2349" s="0" t="n">
        <v>0.0001223087</v>
      </c>
      <c r="Q2349" s="0" t="n">
        <v>0.0002630949</v>
      </c>
      <c r="R2349" s="0" t="n">
        <v>53.16548</v>
      </c>
      <c r="S2349" s="0" t="n">
        <v>39.74577</v>
      </c>
      <c r="T2349" s="0" t="n">
        <v>15.25482</v>
      </c>
      <c r="U2349" s="0" t="n">
        <v>9.694266</v>
      </c>
      <c r="V2349" s="0" t="n">
        <v>24.45957</v>
      </c>
      <c r="W2349" s="0" t="n">
        <v>28.27861</v>
      </c>
      <c r="X2349" s="0" t="n">
        <v>37.83777</v>
      </c>
      <c r="Y2349" s="0" t="n">
        <v>41.84071</v>
      </c>
      <c r="Z2349" s="0" t="n">
        <v>0</v>
      </c>
      <c r="AA2349" s="0" t="n">
        <v>1</v>
      </c>
      <c r="AB2349" s="0" t="n">
        <v>0</v>
      </c>
      <c r="AC2349" s="0" t="n">
        <v>0</v>
      </c>
      <c r="AD2349" s="0" t="n">
        <v>0</v>
      </c>
      <c r="AE2349" s="1" t="n">
        <v>1.424504E-009</v>
      </c>
      <c r="AF2349" s="1" t="n">
        <v>9.898198E-009</v>
      </c>
      <c r="AG2349" s="1" t="n">
        <v>-6.605164E-009</v>
      </c>
      <c r="AH2349" s="0" t="n">
        <v>0.9999999</v>
      </c>
      <c r="AI2349" s="0" t="n">
        <v>1</v>
      </c>
      <c r="AJ2349" s="0" t="n">
        <v>0</v>
      </c>
      <c r="AK2349" s="0" t="n">
        <v>0</v>
      </c>
      <c r="AL2349" s="0" t="n">
        <v>0</v>
      </c>
      <c r="AM2349" s="0" t="n">
        <v>1</v>
      </c>
      <c r="AN2349" s="0" t="n">
        <v>1</v>
      </c>
      <c r="AO2349" s="0" t="n">
        <v>1</v>
      </c>
      <c r="AP2349" s="0" t="n">
        <v>0.01451871</v>
      </c>
      <c r="AQ2349" s="0" t="n">
        <v>0.0259071</v>
      </c>
      <c r="AR2349" s="0" t="n">
        <v>-0.03971408</v>
      </c>
      <c r="AS2349" s="1" t="n">
        <v>1.100137E-009</v>
      </c>
      <c r="AT2349" s="1" t="n">
        <v>8.445006E-009</v>
      </c>
      <c r="AU2349" s="1" t="n">
        <v>-2.259424E-009</v>
      </c>
      <c r="AV2349" s="0" t="n">
        <v>0.9999999</v>
      </c>
      <c r="AW2349" s="0" t="n">
        <v>1</v>
      </c>
      <c r="AX2349" s="0" t="n">
        <v>0</v>
      </c>
      <c r="AY2349" s="0" t="n">
        <v>0</v>
      </c>
      <c r="AZ2349" s="0" t="n">
        <v>0</v>
      </c>
      <c r="BA2349" s="0" t="n">
        <v>1</v>
      </c>
      <c r="BB2349" s="0" t="n">
        <v>2</v>
      </c>
      <c r="BC2349" s="0" t="n">
        <v>1</v>
      </c>
      <c r="BD2349" s="0" t="n">
        <v>0</v>
      </c>
      <c r="BE2349" s="0" t="n">
        <v>0</v>
      </c>
      <c r="BF2349" s="0" t="n">
        <v>0</v>
      </c>
      <c r="BG2349" s="1" t="n">
        <v>8.619733E-010</v>
      </c>
      <c r="BH2349" s="1" t="n">
        <v>8.454473E-009</v>
      </c>
      <c r="BI2349" s="1" t="n">
        <v>-3.709367E-009</v>
      </c>
      <c r="BJ2349" s="0" t="n">
        <v>0.9999999</v>
      </c>
      <c r="BK2349" s="0" t="n">
        <v>1</v>
      </c>
      <c r="BL2349" s="0" t="n">
        <v>0</v>
      </c>
      <c r="BM2349" s="0" t="n">
        <v>0</v>
      </c>
      <c r="BN2349" s="0" t="n">
        <v>0</v>
      </c>
      <c r="BO2349" s="0" t="n">
        <v>1</v>
      </c>
      <c r="BP2349" s="0" t="n">
        <v>3</v>
      </c>
      <c r="BQ2349" s="0" t="n">
        <v>1</v>
      </c>
      <c r="BR2349" s="0" t="n">
        <v>0</v>
      </c>
      <c r="BS2349" s="0" t="n">
        <v>0</v>
      </c>
      <c r="BT2349" s="0" t="n">
        <v>0</v>
      </c>
      <c r="BU2349" s="1" t="n">
        <v>8.619733E-010</v>
      </c>
      <c r="BV2349" s="1" t="n">
        <v>8.454473E-009</v>
      </c>
      <c r="BW2349" s="1" t="n">
        <v>-3.709367E-009</v>
      </c>
      <c r="BX2349" s="0" t="n">
        <v>0.9999999</v>
      </c>
      <c r="BY2349" s="0" t="n">
        <v>1</v>
      </c>
      <c r="BZ2349" s="0" t="n">
        <v>0</v>
      </c>
      <c r="CA2349" s="0" t="n">
        <v>0</v>
      </c>
      <c r="CB2349" s="0" t="n">
        <v>0</v>
      </c>
      <c r="CC2349" s="0" t="n">
        <v>1</v>
      </c>
      <c r="CD2349" s="2" t="n">
        <f aca="false">SQRT(SUMSQ(AB2349:AD2349))</f>
        <v>0</v>
      </c>
      <c r="CE2349" s="2" t="n">
        <f aca="false">SQRT(SUMSQ(AP2349:AR2349))</f>
        <v>0.0495901091017201</v>
      </c>
      <c r="CF2349" s="2" t="n">
        <f aca="false">SQRT(SUMSQ(BD2349:BF2349))</f>
        <v>0</v>
      </c>
      <c r="CG2349" s="2" t="n">
        <f aca="false">SQRT(SUMSQ(BR2349:BT2349))</f>
        <v>0</v>
      </c>
      <c r="CH2349" s="2" t="n">
        <f aca="false">DEGREES(2*ACOS(AH2349))</f>
        <v>0.0512469035396072</v>
      </c>
      <c r="CI2349" s="2" t="n">
        <f aca="false">DEGREES(2*ACOS(AV2349))</f>
        <v>0.0512469035396072</v>
      </c>
      <c r="CJ2349" s="2" t="n">
        <f aca="false">DEGREES(2*ACOS(BJ2349))</f>
        <v>0.0512469035396072</v>
      </c>
      <c r="CK2349" s="2" t="n">
        <f aca="false">DEGREES(2*ACOS(BX2349))</f>
        <v>0.0512469035396072</v>
      </c>
      <c r="CL2349" s="0" t="n">
        <f aca="false">ABS(AI2349-1)</f>
        <v>0</v>
      </c>
      <c r="CM2349" s="0" t="n">
        <f aca="false">ABS(AW2349-1)</f>
        <v>0</v>
      </c>
      <c r="CN2349" s="0" t="n">
        <f aca="false">ABS(BK2349-1)</f>
        <v>0</v>
      </c>
      <c r="CO2349" s="0" t="n">
        <f aca="false">ABS(BY2349-1)</f>
        <v>0</v>
      </c>
      <c r="CP2349" s="3" t="n">
        <f aca="false">DEGREES(2*ACOS(AH2349))</f>
        <v>0.0512469035396072</v>
      </c>
      <c r="CQ2349" s="3" t="n">
        <f aca="false">DEGREES(2*ACOS(AV2349))</f>
        <v>0.0512469035396072</v>
      </c>
      <c r="CR2349" s="3" t="n">
        <f aca="false">DEGREES(2*ACOS(BJ2349))</f>
        <v>0.0512469035396072</v>
      </c>
      <c r="CS2349" s="3" t="n">
        <f aca="false">DEGREES(2*ACOS(CC2349))</f>
        <v>0</v>
      </c>
      <c r="CT2349" s="0" t="n">
        <f aca="false">SUM(CD2349:CR2349)</f>
        <v>0.408318433878971</v>
      </c>
      <c r="CU2349" s="4" t="n">
        <f aca="false">(CT2349-MIN($CT$5:$CT$1744))/(MAX($CT$5:$CT$1744)-MIN($CT$5:$CT$1744))</f>
        <v>0.0389714857894283</v>
      </c>
      <c r="CV2349" s="0" t="n">
        <f aca="false">SUM(CD2349,CH2349,CL2349,CP2349)</f>
        <v>0.102493807079214</v>
      </c>
      <c r="CW2349" s="0" t="n">
        <f aca="false">SUM(CE2349,CI2349,CM2349,CQ2349)</f>
        <v>0.152083916180935</v>
      </c>
      <c r="CX2349" s="0" t="n">
        <f aca="false">SUM(CF2349,CJ2349,CN2349,CR2349)</f>
        <v>0.102493807079214</v>
      </c>
      <c r="CY2349" s="0" t="n">
        <f aca="false">SUM(CG2349,CK2349,CO2349)</f>
        <v>0.0512469035396072</v>
      </c>
      <c r="CZ2349" s="5" t="str">
        <f aca="false">IF(CD2349=0,IF(CH2349=0,IF(CL2349=0,IF(CP2349=0,"NULL","4"),"3"),"2"),"1")</f>
        <v>2</v>
      </c>
    </row>
    <row r="2350" customFormat="false" ht="14.9" hidden="false" customHeight="false" outlineLevel="0" collapsed="false">
      <c r="A2350" s="0" t="n">
        <v>2469.194</v>
      </c>
      <c r="B2350" s="0" t="n">
        <v>3.604991</v>
      </c>
      <c r="C2350" s="0" t="n">
        <v>2.591512</v>
      </c>
      <c r="D2350" s="0" t="n">
        <v>1.389454</v>
      </c>
      <c r="E2350" s="0" t="n">
        <v>-0.008010814</v>
      </c>
      <c r="F2350" s="0" t="n">
        <v>-0.0832978</v>
      </c>
      <c r="G2350" s="0" t="n">
        <v>-0.01399068</v>
      </c>
      <c r="H2350" s="0" t="n">
        <v>0.9963943</v>
      </c>
      <c r="I2350" s="0" t="n">
        <v>0.3021155</v>
      </c>
      <c r="J2350" s="0" t="n">
        <v>-0.07517478</v>
      </c>
      <c r="K2350" s="0" t="n">
        <v>0.6555355</v>
      </c>
      <c r="L2350" s="0" t="n">
        <v>0.06583592</v>
      </c>
      <c r="M2350" s="0" t="n">
        <v>0.7485236</v>
      </c>
      <c r="N2350" s="0" t="n">
        <v>1</v>
      </c>
      <c r="O2350" s="0" t="n">
        <v>-0.001930237</v>
      </c>
      <c r="P2350" s="1" t="n">
        <v>7.963181E-005</v>
      </c>
      <c r="Q2350" s="0" t="n">
        <v>0.0001710653</v>
      </c>
      <c r="R2350" s="0" t="n">
        <v>53.99375</v>
      </c>
      <c r="S2350" s="0" t="n">
        <v>40.69833</v>
      </c>
      <c r="T2350" s="0" t="n">
        <v>16.09744</v>
      </c>
      <c r="U2350" s="0" t="n">
        <v>8.904696</v>
      </c>
      <c r="V2350" s="0" t="n">
        <v>23.72231</v>
      </c>
      <c r="W2350" s="0" t="n">
        <v>27.88195</v>
      </c>
      <c r="X2350" s="0" t="n">
        <v>37.84204</v>
      </c>
      <c r="Y2350" s="0" t="n">
        <v>42.01139</v>
      </c>
      <c r="Z2350" s="0" t="n">
        <v>0</v>
      </c>
      <c r="AA2350" s="0" t="n">
        <v>1</v>
      </c>
      <c r="AB2350" s="0" t="n">
        <v>0</v>
      </c>
      <c r="AC2350" s="0" t="n">
        <v>0</v>
      </c>
      <c r="AD2350" s="0" t="n">
        <v>0</v>
      </c>
      <c r="AE2350" s="1" t="n">
        <v>-1.234885E-009</v>
      </c>
      <c r="AF2350" s="1" t="n">
        <v>4.405027E-009</v>
      </c>
      <c r="AG2350" s="1" t="n">
        <v>-7.500767E-011</v>
      </c>
      <c r="AH2350" s="0" t="n">
        <v>1</v>
      </c>
      <c r="AI2350" s="0" t="n">
        <v>1</v>
      </c>
      <c r="AJ2350" s="0" t="n">
        <v>0</v>
      </c>
      <c r="AK2350" s="0" t="n">
        <v>0</v>
      </c>
      <c r="AL2350" s="0" t="n">
        <v>0</v>
      </c>
      <c r="AM2350" s="0" t="n">
        <v>1</v>
      </c>
      <c r="AN2350" s="0" t="n">
        <v>1</v>
      </c>
      <c r="AO2350" s="0" t="n">
        <v>1</v>
      </c>
      <c r="AP2350" s="0" t="n">
        <v>0.005176194</v>
      </c>
      <c r="AQ2350" s="0" t="n">
        <v>0.01291286</v>
      </c>
      <c r="AR2350" s="0" t="n">
        <v>-0.008534589</v>
      </c>
      <c r="AS2350" s="1" t="n">
        <v>-1.234885E-009</v>
      </c>
      <c r="AT2350" s="1" t="n">
        <v>4.405027E-009</v>
      </c>
      <c r="AU2350" s="1" t="n">
        <v>-7.500767E-011</v>
      </c>
      <c r="AV2350" s="0" t="n">
        <v>1</v>
      </c>
      <c r="AW2350" s="0" t="n">
        <v>1</v>
      </c>
      <c r="AX2350" s="0" t="n">
        <v>0</v>
      </c>
      <c r="AY2350" s="0" t="n">
        <v>0</v>
      </c>
      <c r="AZ2350" s="0" t="n">
        <v>0</v>
      </c>
      <c r="BA2350" s="0" t="n">
        <v>1</v>
      </c>
      <c r="BB2350" s="0" t="n">
        <v>2</v>
      </c>
      <c r="BC2350" s="0" t="n">
        <v>1</v>
      </c>
      <c r="BD2350" s="0" t="n">
        <v>0</v>
      </c>
      <c r="BE2350" s="0" t="n">
        <v>0</v>
      </c>
      <c r="BF2350" s="0" t="n">
        <v>0</v>
      </c>
      <c r="BG2350" s="1" t="n">
        <v>-9.871591E-010</v>
      </c>
      <c r="BH2350" s="1" t="n">
        <v>1.281053E-009</v>
      </c>
      <c r="BI2350" s="1" t="n">
        <v>-2.063997E-009</v>
      </c>
      <c r="BJ2350" s="0" t="n">
        <v>1</v>
      </c>
      <c r="BK2350" s="0" t="n">
        <v>1</v>
      </c>
      <c r="BL2350" s="0" t="n">
        <v>0</v>
      </c>
      <c r="BM2350" s="0" t="n">
        <v>0</v>
      </c>
      <c r="BN2350" s="0" t="n">
        <v>0</v>
      </c>
      <c r="BO2350" s="0" t="n">
        <v>1</v>
      </c>
      <c r="BP2350" s="0" t="n">
        <v>3</v>
      </c>
      <c r="BQ2350" s="0" t="n">
        <v>1</v>
      </c>
      <c r="BR2350" s="0" t="n">
        <v>0</v>
      </c>
      <c r="BS2350" s="0" t="n">
        <v>0</v>
      </c>
      <c r="BT2350" s="0" t="n">
        <v>0</v>
      </c>
      <c r="BU2350" s="1" t="n">
        <v>-1.381945E-010</v>
      </c>
      <c r="BV2350" s="1" t="n">
        <v>5.687971E-009</v>
      </c>
      <c r="BW2350" s="1" t="n">
        <v>-2.934889E-009</v>
      </c>
      <c r="BX2350" s="0" t="n">
        <v>1</v>
      </c>
      <c r="BY2350" s="0" t="n">
        <v>1</v>
      </c>
      <c r="BZ2350" s="0" t="n">
        <v>0</v>
      </c>
      <c r="CA2350" s="0" t="n">
        <v>0</v>
      </c>
      <c r="CB2350" s="0" t="n">
        <v>0</v>
      </c>
      <c r="CC2350" s="0" t="n">
        <v>1</v>
      </c>
      <c r="CD2350" s="2" t="n">
        <f aca="false">SQRT(SUMSQ(AB2350:AD2350))</f>
        <v>0</v>
      </c>
      <c r="CE2350" s="2" t="n">
        <f aca="false">SQRT(SUMSQ(AP2350:AR2350))</f>
        <v>0.0163209726151402</v>
      </c>
      <c r="CF2350" s="2" t="n">
        <f aca="false">SQRT(SUMSQ(BD2350:BF2350))</f>
        <v>0</v>
      </c>
      <c r="CG2350" s="2" t="n">
        <f aca="false">SQRT(SUMSQ(BR2350:BT2350))</f>
        <v>0</v>
      </c>
      <c r="CH2350" s="2" t="n">
        <f aca="false">DEGREES(2*ACOS(AH2350))</f>
        <v>0</v>
      </c>
      <c r="CI2350" s="2" t="n">
        <f aca="false">DEGREES(2*ACOS(AV2350))</f>
        <v>0</v>
      </c>
      <c r="CJ2350" s="2" t="n">
        <f aca="false">DEGREES(2*ACOS(BJ2350))</f>
        <v>0</v>
      </c>
      <c r="CK2350" s="2" t="n">
        <f aca="false">DEGREES(2*ACOS(BX2350))</f>
        <v>0</v>
      </c>
      <c r="CL2350" s="0" t="n">
        <f aca="false">ABS(AI2350-1)</f>
        <v>0</v>
      </c>
      <c r="CM2350" s="0" t="n">
        <f aca="false">ABS(AW2350-1)</f>
        <v>0</v>
      </c>
      <c r="CN2350" s="0" t="n">
        <f aca="false">ABS(BK2350-1)</f>
        <v>0</v>
      </c>
      <c r="CO2350" s="0" t="n">
        <f aca="false">ABS(BY2350-1)</f>
        <v>0</v>
      </c>
      <c r="CP2350" s="3" t="n">
        <f aca="false">DEGREES(2*ACOS(AH2350))</f>
        <v>0</v>
      </c>
      <c r="CQ2350" s="3" t="n">
        <f aca="false">DEGREES(2*ACOS(AV2350))</f>
        <v>0</v>
      </c>
      <c r="CR2350" s="3" t="n">
        <f aca="false">DEGREES(2*ACOS(BJ2350))</f>
        <v>0</v>
      </c>
      <c r="CS2350" s="3" t="n">
        <f aca="false">DEGREES(2*ACOS(CC2350))</f>
        <v>0</v>
      </c>
      <c r="CT2350" s="0" t="n">
        <f aca="false">SUM(CD2350:CR2350)</f>
        <v>0.0163209726151402</v>
      </c>
      <c r="CU2350" s="4" t="n">
        <f aca="false">(CT2350-MIN($CT$5:$CT$1744))/(MAX($CT$5:$CT$1744)-MIN($CT$5:$CT$1744))</f>
        <v>0.00155773655942571</v>
      </c>
      <c r="CV2350" s="0" t="n">
        <f aca="false">SUM(CD2350,CH2350,CL2350,CP2350)</f>
        <v>0</v>
      </c>
      <c r="CW2350" s="0" t="n">
        <f aca="false">SUM(CE2350,CI2350,CM2350,CQ2350)</f>
        <v>0.0163209726151402</v>
      </c>
      <c r="CX2350" s="0" t="n">
        <f aca="false">SUM(CF2350,CJ2350,CN2350,CR2350)</f>
        <v>0</v>
      </c>
      <c r="CY2350" s="0" t="n">
        <f aca="false">SUM(CG2350,CK2350,CO2350)</f>
        <v>0</v>
      </c>
      <c r="CZ2350" s="5" t="str">
        <f aca="false">IF(CD2350=0,IF(CH2350=0,IF(CL2350=0,IF(CP2350=0,"NULL","4"),"3"),"2"),"1")</f>
        <v>NULL</v>
      </c>
    </row>
    <row r="2351" customFormat="false" ht="14.9" hidden="false" customHeight="false" outlineLevel="0" collapsed="false">
      <c r="A2351" s="0" t="n">
        <v>2469.244</v>
      </c>
      <c r="B2351" s="0" t="n">
        <v>3.604445</v>
      </c>
      <c r="C2351" s="0" t="n">
        <v>2.612484</v>
      </c>
      <c r="D2351" s="0" t="n">
        <v>1.366437</v>
      </c>
      <c r="E2351" s="0" t="n">
        <v>-0.008010807</v>
      </c>
      <c r="F2351" s="0" t="n">
        <v>-0.08329784</v>
      </c>
      <c r="G2351" s="0" t="n">
        <v>-0.01399068</v>
      </c>
      <c r="H2351" s="0" t="n">
        <v>0.9963943</v>
      </c>
      <c r="I2351" s="0" t="n">
        <v>0.3021155</v>
      </c>
      <c r="J2351" s="0" t="n">
        <v>-0.07599841</v>
      </c>
      <c r="K2351" s="0" t="n">
        <v>0.6578051</v>
      </c>
      <c r="L2351" s="0" t="n">
        <v>0.06698268</v>
      </c>
      <c r="M2351" s="0" t="n">
        <v>0.7463444</v>
      </c>
      <c r="N2351" s="0" t="n">
        <v>1</v>
      </c>
      <c r="O2351" s="0" t="n">
        <v>-0.002510548</v>
      </c>
      <c r="P2351" s="0" t="n">
        <v>0.0001034737</v>
      </c>
      <c r="Q2351" s="0" t="n">
        <v>0.0002224445</v>
      </c>
      <c r="R2351" s="0" t="n">
        <v>54.68993</v>
      </c>
      <c r="S2351" s="0" t="n">
        <v>41.43194</v>
      </c>
      <c r="T2351" s="0" t="n">
        <v>16.61861</v>
      </c>
      <c r="U2351" s="0" t="n">
        <v>8.356536</v>
      </c>
      <c r="V2351" s="0" t="n">
        <v>23.23831</v>
      </c>
      <c r="W2351" s="0" t="n">
        <v>27.72003</v>
      </c>
      <c r="X2351" s="0" t="n">
        <v>37.99492</v>
      </c>
      <c r="Y2351" s="0" t="n">
        <v>42.29721</v>
      </c>
      <c r="Z2351" s="0" t="n">
        <v>0</v>
      </c>
      <c r="AA2351" s="0" t="n">
        <v>1</v>
      </c>
      <c r="AB2351" s="0" t="n">
        <v>0</v>
      </c>
      <c r="AC2351" s="0" t="n">
        <v>0</v>
      </c>
      <c r="AD2351" s="0" t="n">
        <v>0</v>
      </c>
      <c r="AE2351" s="1" t="n">
        <v>-1.180581E-009</v>
      </c>
      <c r="AF2351" s="1" t="n">
        <v>3.414937E-009</v>
      </c>
      <c r="AG2351" s="1" t="n">
        <v>3.79724E-009</v>
      </c>
      <c r="AH2351" s="0" t="n">
        <v>1</v>
      </c>
      <c r="AI2351" s="0" t="n">
        <v>1</v>
      </c>
      <c r="AJ2351" s="0" t="n">
        <v>0</v>
      </c>
      <c r="AK2351" s="0" t="n">
        <v>0</v>
      </c>
      <c r="AL2351" s="0" t="n">
        <v>0</v>
      </c>
      <c r="AM2351" s="0" t="n">
        <v>1</v>
      </c>
      <c r="AN2351" s="0" t="n">
        <v>1</v>
      </c>
      <c r="AO2351" s="0" t="n">
        <v>1</v>
      </c>
      <c r="AP2351" s="0" t="n">
        <v>0.01065766</v>
      </c>
      <c r="AQ2351" s="0" t="n">
        <v>0.02145022</v>
      </c>
      <c r="AR2351" s="0" t="n">
        <v>-0.02783539</v>
      </c>
      <c r="AS2351" s="1" t="n">
        <v>-1.453181E-009</v>
      </c>
      <c r="AT2351" s="1" t="n">
        <v>-1.886894E-009</v>
      </c>
      <c r="AU2351" s="1" t="n">
        <v>1.610788E-008</v>
      </c>
      <c r="AV2351" s="0" t="n">
        <v>1</v>
      </c>
      <c r="AW2351" s="0" t="n">
        <v>1</v>
      </c>
      <c r="AX2351" s="0" t="n">
        <v>0</v>
      </c>
      <c r="AY2351" s="0" t="n">
        <v>0</v>
      </c>
      <c r="AZ2351" s="0" t="n">
        <v>0</v>
      </c>
      <c r="BA2351" s="0" t="n">
        <v>1</v>
      </c>
      <c r="BB2351" s="0" t="n">
        <v>2</v>
      </c>
      <c r="BC2351" s="0" t="n">
        <v>1</v>
      </c>
      <c r="BD2351" s="0" t="n">
        <v>0</v>
      </c>
      <c r="BE2351" s="0" t="n">
        <v>0</v>
      </c>
      <c r="BF2351" s="0" t="n">
        <v>0</v>
      </c>
      <c r="BG2351" s="1" t="n">
        <v>-1.180581E-009</v>
      </c>
      <c r="BH2351" s="1" t="n">
        <v>3.414937E-009</v>
      </c>
      <c r="BI2351" s="1" t="n">
        <v>3.79724E-009</v>
      </c>
      <c r="BJ2351" s="0" t="n">
        <v>1</v>
      </c>
      <c r="BK2351" s="0" t="n">
        <v>1</v>
      </c>
      <c r="BL2351" s="0" t="n">
        <v>0</v>
      </c>
      <c r="BM2351" s="0" t="n">
        <v>0</v>
      </c>
      <c r="BN2351" s="0" t="n">
        <v>0</v>
      </c>
      <c r="BO2351" s="0" t="n">
        <v>1</v>
      </c>
      <c r="BP2351" s="0" t="n">
        <v>3</v>
      </c>
      <c r="BQ2351" s="0" t="n">
        <v>1</v>
      </c>
      <c r="BR2351" s="0" t="n">
        <v>0</v>
      </c>
      <c r="BS2351" s="0" t="n">
        <v>0</v>
      </c>
      <c r="BT2351" s="0" t="n">
        <v>0</v>
      </c>
      <c r="BU2351" s="1" t="n">
        <v>-3.955675E-011</v>
      </c>
      <c r="BV2351" s="1" t="n">
        <v>-2.153227E-009</v>
      </c>
      <c r="BW2351" s="1" t="n">
        <v>-8.388097E-009</v>
      </c>
      <c r="BX2351" s="0" t="n">
        <v>1</v>
      </c>
      <c r="BY2351" s="0" t="n">
        <v>1</v>
      </c>
      <c r="BZ2351" s="0" t="n">
        <v>0</v>
      </c>
      <c r="CA2351" s="0" t="n">
        <v>0</v>
      </c>
      <c r="CB2351" s="0" t="n">
        <v>0</v>
      </c>
      <c r="CC2351" s="0" t="n">
        <v>1</v>
      </c>
      <c r="CD2351" s="2" t="n">
        <f aca="false">SQRT(SUMSQ(AB2351:AD2351))</f>
        <v>0</v>
      </c>
      <c r="CE2351" s="2" t="n">
        <f aca="false">SQRT(SUMSQ(AP2351:AR2351))</f>
        <v>0.0367220177982651</v>
      </c>
      <c r="CF2351" s="2" t="n">
        <f aca="false">SQRT(SUMSQ(BD2351:BF2351))</f>
        <v>0</v>
      </c>
      <c r="CG2351" s="2" t="n">
        <f aca="false">SQRT(SUMSQ(BR2351:BT2351))</f>
        <v>0</v>
      </c>
      <c r="CH2351" s="2" t="n">
        <f aca="false">DEGREES(2*ACOS(AH2351))</f>
        <v>0</v>
      </c>
      <c r="CI2351" s="2" t="n">
        <f aca="false">DEGREES(2*ACOS(AV2351))</f>
        <v>0</v>
      </c>
      <c r="CJ2351" s="2" t="n">
        <f aca="false">DEGREES(2*ACOS(BJ2351))</f>
        <v>0</v>
      </c>
      <c r="CK2351" s="2" t="n">
        <f aca="false">DEGREES(2*ACOS(BX2351))</f>
        <v>0</v>
      </c>
      <c r="CL2351" s="0" t="n">
        <f aca="false">ABS(AI2351-1)</f>
        <v>0</v>
      </c>
      <c r="CM2351" s="0" t="n">
        <f aca="false">ABS(AW2351-1)</f>
        <v>0</v>
      </c>
      <c r="CN2351" s="0" t="n">
        <f aca="false">ABS(BK2351-1)</f>
        <v>0</v>
      </c>
      <c r="CO2351" s="0" t="n">
        <f aca="false">ABS(BY2351-1)</f>
        <v>0</v>
      </c>
      <c r="CP2351" s="3" t="n">
        <f aca="false">DEGREES(2*ACOS(AH2351))</f>
        <v>0</v>
      </c>
      <c r="CQ2351" s="3" t="n">
        <f aca="false">DEGREES(2*ACOS(AV2351))</f>
        <v>0</v>
      </c>
      <c r="CR2351" s="3" t="n">
        <f aca="false">DEGREES(2*ACOS(BJ2351))</f>
        <v>0</v>
      </c>
      <c r="CS2351" s="3" t="n">
        <f aca="false">DEGREES(2*ACOS(CC2351))</f>
        <v>0</v>
      </c>
      <c r="CT2351" s="0" t="n">
        <f aca="false">SUM(CD2351:CR2351)</f>
        <v>0.0367220177982651</v>
      </c>
      <c r="CU2351" s="4" t="n">
        <f aca="false">(CT2351-MIN($CT$5:$CT$1744))/(MAX($CT$5:$CT$1744)-MIN($CT$5:$CT$1744))</f>
        <v>0.00350489097734129</v>
      </c>
      <c r="CV2351" s="0" t="n">
        <f aca="false">SUM(CD2351,CH2351,CL2351,CP2351)</f>
        <v>0</v>
      </c>
      <c r="CW2351" s="0" t="n">
        <f aca="false">SUM(CE2351,CI2351,CM2351,CQ2351)</f>
        <v>0.0367220177982651</v>
      </c>
      <c r="CX2351" s="0" t="n">
        <f aca="false">SUM(CF2351,CJ2351,CN2351,CR2351)</f>
        <v>0</v>
      </c>
      <c r="CY2351" s="0" t="n">
        <f aca="false">SUM(CG2351,CK2351,CO2351)</f>
        <v>0</v>
      </c>
      <c r="CZ2351" s="5" t="str">
        <f aca="false">IF(CD2351=0,IF(CH2351=0,IF(CL2351=0,IF(CP2351=0,"NULL","4"),"3"),"2"),"1")</f>
        <v>NULL</v>
      </c>
    </row>
    <row r="2352" customFormat="false" ht="14.9" hidden="false" customHeight="false" outlineLevel="0" collapsed="false">
      <c r="A2352" s="0" t="n">
        <v>2469.294</v>
      </c>
      <c r="B2352" s="0" t="n">
        <v>3.607609</v>
      </c>
      <c r="C2352" s="0" t="n">
        <v>2.631146</v>
      </c>
      <c r="D2352" s="0" t="n">
        <v>1.341581</v>
      </c>
      <c r="E2352" s="0" t="n">
        <v>-0.008010807</v>
      </c>
      <c r="F2352" s="0" t="n">
        <v>-0.0832979</v>
      </c>
      <c r="G2352" s="0" t="n">
        <v>-0.01399067</v>
      </c>
      <c r="H2352" s="0" t="n">
        <v>0.9963943</v>
      </c>
      <c r="I2352" s="0" t="n">
        <v>0.3021155</v>
      </c>
      <c r="J2352" s="0" t="n">
        <v>-0.07697301</v>
      </c>
      <c r="K2352" s="0" t="n">
        <v>0.6599502</v>
      </c>
      <c r="L2352" s="0" t="n">
        <v>0.06825604</v>
      </c>
      <c r="M2352" s="0" t="n">
        <v>0.7442325</v>
      </c>
      <c r="N2352" s="0" t="n">
        <v>1</v>
      </c>
      <c r="O2352" s="0" t="n">
        <v>-0.0004165173</v>
      </c>
      <c r="P2352" s="0" t="n">
        <v>-0.004544497</v>
      </c>
      <c r="Q2352" s="0" t="n">
        <v>-0.0002439022</v>
      </c>
      <c r="R2352" s="0" t="n">
        <v>55.44474</v>
      </c>
      <c r="S2352" s="0" t="n">
        <v>42.20495</v>
      </c>
      <c r="T2352" s="0" t="n">
        <v>17.13347</v>
      </c>
      <c r="U2352" s="0" t="n">
        <v>7.839326</v>
      </c>
      <c r="V2352" s="0" t="n">
        <v>22.7774</v>
      </c>
      <c r="W2352" s="0" t="n">
        <v>27.61135</v>
      </c>
      <c r="X2352" s="0" t="n">
        <v>38.21418</v>
      </c>
      <c r="Y2352" s="0" t="n">
        <v>42.6351</v>
      </c>
      <c r="Z2352" s="0" t="n">
        <v>0</v>
      </c>
      <c r="AA2352" s="0" t="n">
        <v>1</v>
      </c>
      <c r="AB2352" s="0" t="n">
        <v>0</v>
      </c>
      <c r="AC2352" s="0" t="n">
        <v>0</v>
      </c>
      <c r="AD2352" s="0" t="n">
        <v>0</v>
      </c>
      <c r="AE2352" s="1" t="n">
        <v>3.982735E-010</v>
      </c>
      <c r="AF2352" s="1" t="n">
        <v>-4.633408E-009</v>
      </c>
      <c r="AG2352" s="1" t="n">
        <v>1.798577E-009</v>
      </c>
      <c r="AH2352" s="0" t="n">
        <v>1</v>
      </c>
      <c r="AI2352" s="0" t="n">
        <v>1</v>
      </c>
      <c r="AJ2352" s="0" t="n">
        <v>0</v>
      </c>
      <c r="AK2352" s="0" t="n">
        <v>0</v>
      </c>
      <c r="AL2352" s="0" t="n">
        <v>0</v>
      </c>
      <c r="AM2352" s="0" t="n">
        <v>1</v>
      </c>
      <c r="AN2352" s="0" t="n">
        <v>1</v>
      </c>
      <c r="AO2352" s="0" t="n">
        <v>1</v>
      </c>
      <c r="AP2352" s="0" t="n">
        <v>0.01153237</v>
      </c>
      <c r="AQ2352" s="0" t="n">
        <v>0.02673582</v>
      </c>
      <c r="AR2352" s="0" t="n">
        <v>-0.02381299</v>
      </c>
      <c r="AS2352" s="1" t="n">
        <v>-1.136401E-009</v>
      </c>
      <c r="AT2352" s="1" t="n">
        <v>-6.841224E-009</v>
      </c>
      <c r="AU2352" s="1" t="n">
        <v>6.042389E-009</v>
      </c>
      <c r="AV2352" s="0" t="n">
        <v>1</v>
      </c>
      <c r="AW2352" s="0" t="n">
        <v>1</v>
      </c>
      <c r="AX2352" s="0" t="n">
        <v>0</v>
      </c>
      <c r="AY2352" s="0" t="n">
        <v>0</v>
      </c>
      <c r="AZ2352" s="0" t="n">
        <v>0</v>
      </c>
      <c r="BA2352" s="0" t="n">
        <v>1</v>
      </c>
      <c r="BB2352" s="0" t="n">
        <v>2</v>
      </c>
      <c r="BC2352" s="0" t="n">
        <v>1</v>
      </c>
      <c r="BD2352" s="0" t="n">
        <v>0</v>
      </c>
      <c r="BE2352" s="0" t="n">
        <v>0</v>
      </c>
      <c r="BF2352" s="0" t="n">
        <v>0</v>
      </c>
      <c r="BG2352" s="1" t="n">
        <v>-4.864513E-010</v>
      </c>
      <c r="BH2352" s="1" t="n">
        <v>-8.437978E-009</v>
      </c>
      <c r="BI2352" s="1" t="n">
        <v>1.159178E-009</v>
      </c>
      <c r="BJ2352" s="0" t="n">
        <v>1</v>
      </c>
      <c r="BK2352" s="0" t="n">
        <v>1</v>
      </c>
      <c r="BL2352" s="0" t="n">
        <v>0</v>
      </c>
      <c r="BM2352" s="0" t="n">
        <v>0</v>
      </c>
      <c r="BN2352" s="0" t="n">
        <v>0</v>
      </c>
      <c r="BO2352" s="0" t="n">
        <v>1</v>
      </c>
      <c r="BP2352" s="0" t="n">
        <v>3</v>
      </c>
      <c r="BQ2352" s="0" t="n">
        <v>1</v>
      </c>
      <c r="BR2352" s="0" t="n">
        <v>0</v>
      </c>
      <c r="BS2352" s="0" t="n">
        <v>0</v>
      </c>
      <c r="BT2352" s="0" t="n">
        <v>0</v>
      </c>
      <c r="BU2352" s="1" t="n">
        <v>-1.900943E-010</v>
      </c>
      <c r="BV2352" s="1" t="n">
        <v>-3.254098E-009</v>
      </c>
      <c r="BW2352" s="1" t="n">
        <v>3.141471E-009</v>
      </c>
      <c r="BX2352" s="0" t="n">
        <v>1</v>
      </c>
      <c r="BY2352" s="0" t="n">
        <v>1</v>
      </c>
      <c r="BZ2352" s="0" t="n">
        <v>0</v>
      </c>
      <c r="CA2352" s="0" t="n">
        <v>0</v>
      </c>
      <c r="CB2352" s="0" t="n">
        <v>0</v>
      </c>
      <c r="CC2352" s="0" t="n">
        <v>1</v>
      </c>
      <c r="CD2352" s="2" t="n">
        <f aca="false">SQRT(SUMSQ(AB2352:AD2352))</f>
        <v>0</v>
      </c>
      <c r="CE2352" s="2" t="n">
        <f aca="false">SQRT(SUMSQ(AP2352:AR2352))</f>
        <v>0.0376145998467271</v>
      </c>
      <c r="CF2352" s="2" t="n">
        <f aca="false">SQRT(SUMSQ(BD2352:BF2352))</f>
        <v>0</v>
      </c>
      <c r="CG2352" s="2" t="n">
        <f aca="false">SQRT(SUMSQ(BR2352:BT2352))</f>
        <v>0</v>
      </c>
      <c r="CH2352" s="2" t="n">
        <f aca="false">DEGREES(2*ACOS(AH2352))</f>
        <v>0</v>
      </c>
      <c r="CI2352" s="2" t="n">
        <f aca="false">DEGREES(2*ACOS(AV2352))</f>
        <v>0</v>
      </c>
      <c r="CJ2352" s="2" t="n">
        <f aca="false">DEGREES(2*ACOS(BJ2352))</f>
        <v>0</v>
      </c>
      <c r="CK2352" s="2" t="n">
        <f aca="false">DEGREES(2*ACOS(BX2352))</f>
        <v>0</v>
      </c>
      <c r="CL2352" s="0" t="n">
        <f aca="false">ABS(AI2352-1)</f>
        <v>0</v>
      </c>
      <c r="CM2352" s="0" t="n">
        <f aca="false">ABS(AW2352-1)</f>
        <v>0</v>
      </c>
      <c r="CN2352" s="0" t="n">
        <f aca="false">ABS(BK2352-1)</f>
        <v>0</v>
      </c>
      <c r="CO2352" s="0" t="n">
        <f aca="false">ABS(BY2352-1)</f>
        <v>0</v>
      </c>
      <c r="CP2352" s="3" t="n">
        <f aca="false">DEGREES(2*ACOS(AH2352))</f>
        <v>0</v>
      </c>
      <c r="CQ2352" s="3" t="n">
        <f aca="false">DEGREES(2*ACOS(AV2352))</f>
        <v>0</v>
      </c>
      <c r="CR2352" s="3" t="n">
        <f aca="false">DEGREES(2*ACOS(BJ2352))</f>
        <v>0</v>
      </c>
      <c r="CS2352" s="3" t="n">
        <f aca="false">DEGREES(2*ACOS(CC2352))</f>
        <v>0</v>
      </c>
      <c r="CT2352" s="0" t="n">
        <f aca="false">SUM(CD2352:CR2352)</f>
        <v>0.0376145998467271</v>
      </c>
      <c r="CU2352" s="4" t="n">
        <f aca="false">(CT2352-MIN($CT$5:$CT$1744))/(MAX($CT$5:$CT$1744)-MIN($CT$5:$CT$1744))</f>
        <v>0.00359008244980822</v>
      </c>
      <c r="CV2352" s="0" t="n">
        <f aca="false">SUM(CD2352,CH2352,CL2352,CP2352)</f>
        <v>0</v>
      </c>
      <c r="CW2352" s="0" t="n">
        <f aca="false">SUM(CE2352,CI2352,CM2352,CQ2352)</f>
        <v>0.0376145998467271</v>
      </c>
      <c r="CX2352" s="0" t="n">
        <f aca="false">SUM(CF2352,CJ2352,CN2352,CR2352)</f>
        <v>0</v>
      </c>
      <c r="CY2352" s="0" t="n">
        <f aca="false">SUM(CG2352,CK2352,CO2352)</f>
        <v>0</v>
      </c>
      <c r="CZ2352" s="5" t="str">
        <f aca="false">IF(CD2352=0,IF(CH2352=0,IF(CL2352=0,IF(CP2352=0,"NULL","4"),"3"),"2"),"1")</f>
        <v>NULL</v>
      </c>
    </row>
    <row r="2353" customFormat="false" ht="14.9" hidden="false" customHeight="false" outlineLevel="0" collapsed="false">
      <c r="A2353" s="0" t="n">
        <v>2469.344</v>
      </c>
      <c r="B2353" s="0" t="n">
        <v>3.608623</v>
      </c>
      <c r="C2353" s="0" t="n">
        <v>2.632309</v>
      </c>
      <c r="D2353" s="0" t="n">
        <v>1.317019</v>
      </c>
      <c r="E2353" s="0" t="n">
        <v>-0.008010815</v>
      </c>
      <c r="F2353" s="0" t="n">
        <v>-0.08329785</v>
      </c>
      <c r="G2353" s="0" t="n">
        <v>-0.01399067</v>
      </c>
      <c r="H2353" s="0" t="n">
        <v>0.9963943</v>
      </c>
      <c r="I2353" s="0" t="n">
        <v>0.3021155</v>
      </c>
      <c r="J2353" s="0" t="n">
        <v>-0.07776595</v>
      </c>
      <c r="K2353" s="0" t="n">
        <v>0.6620393</v>
      </c>
      <c r="L2353" s="0" t="n">
        <v>0.06936793</v>
      </c>
      <c r="M2353" s="0" t="n">
        <v>0.742189</v>
      </c>
      <c r="N2353" s="0" t="n">
        <v>1</v>
      </c>
      <c r="O2353" s="0" t="n">
        <v>-0.001209497</v>
      </c>
      <c r="P2353" s="0" t="n">
        <v>-0.004518986</v>
      </c>
      <c r="Q2353" s="0" t="n">
        <v>-0.0002316236</v>
      </c>
      <c r="R2353" s="0" t="n">
        <v>56.13411</v>
      </c>
      <c r="S2353" s="0" t="n">
        <v>42.94476</v>
      </c>
      <c r="T2353" s="0" t="n">
        <v>17.74241</v>
      </c>
      <c r="U2353" s="0" t="n">
        <v>7.299769</v>
      </c>
      <c r="V2353" s="0" t="n">
        <v>22.31566</v>
      </c>
      <c r="W2353" s="0" t="n">
        <v>27.43127</v>
      </c>
      <c r="X2353" s="0" t="n">
        <v>38.3386</v>
      </c>
      <c r="Y2353" s="0" t="n">
        <v>42.81459</v>
      </c>
      <c r="Z2353" s="0" t="n">
        <v>0</v>
      </c>
      <c r="AA2353" s="0" t="n">
        <v>1</v>
      </c>
      <c r="AB2353" s="0" t="n">
        <v>0</v>
      </c>
      <c r="AC2353" s="0" t="n">
        <v>0</v>
      </c>
      <c r="AD2353" s="0" t="n">
        <v>0</v>
      </c>
      <c r="AE2353" s="1" t="n">
        <v>-1.159063E-009</v>
      </c>
      <c r="AF2353" s="1" t="n">
        <v>1.304514E-008</v>
      </c>
      <c r="AG2353" s="1" t="n">
        <v>1.241734E-009</v>
      </c>
      <c r="AH2353" s="0" t="n">
        <v>0.9999999</v>
      </c>
      <c r="AI2353" s="0" t="n">
        <v>1</v>
      </c>
      <c r="AJ2353" s="0" t="n">
        <v>0</v>
      </c>
      <c r="AK2353" s="0" t="n">
        <v>0</v>
      </c>
      <c r="AL2353" s="0" t="n">
        <v>0</v>
      </c>
      <c r="AM2353" s="0" t="n">
        <v>1</v>
      </c>
      <c r="AN2353" s="0" t="n">
        <v>1</v>
      </c>
      <c r="AO2353" s="0" t="n">
        <v>1</v>
      </c>
      <c r="AP2353" s="0" t="n">
        <v>0.01009453</v>
      </c>
      <c r="AQ2353" s="0" t="n">
        <v>0.02351749</v>
      </c>
      <c r="AR2353" s="0" t="n">
        <v>-0.02153736</v>
      </c>
      <c r="AS2353" s="1" t="n">
        <v>-1.131426E-009</v>
      </c>
      <c r="AT2353" s="1" t="n">
        <v>1.351467E-008</v>
      </c>
      <c r="AU2353" s="1" t="n">
        <v>7.113885E-009</v>
      </c>
      <c r="AV2353" s="0" t="n">
        <v>0.9999999</v>
      </c>
      <c r="AW2353" s="0" t="n">
        <v>1</v>
      </c>
      <c r="AX2353" s="0" t="n">
        <v>0</v>
      </c>
      <c r="AY2353" s="0" t="n">
        <v>0</v>
      </c>
      <c r="AZ2353" s="0" t="n">
        <v>0</v>
      </c>
      <c r="BA2353" s="0" t="n">
        <v>1</v>
      </c>
      <c r="BB2353" s="0" t="n">
        <v>2</v>
      </c>
      <c r="BC2353" s="0" t="n">
        <v>1</v>
      </c>
      <c r="BD2353" s="0" t="n">
        <v>0</v>
      </c>
      <c r="BE2353" s="0" t="n">
        <v>0</v>
      </c>
      <c r="BF2353" s="0" t="n">
        <v>0</v>
      </c>
      <c r="BG2353" s="1" t="n">
        <v>-1.159063E-009</v>
      </c>
      <c r="BH2353" s="1" t="n">
        <v>1.304514E-008</v>
      </c>
      <c r="BI2353" s="1" t="n">
        <v>1.241734E-009</v>
      </c>
      <c r="BJ2353" s="0" t="n">
        <v>0.9999999</v>
      </c>
      <c r="BK2353" s="0" t="n">
        <v>1</v>
      </c>
      <c r="BL2353" s="0" t="n">
        <v>0</v>
      </c>
      <c r="BM2353" s="0" t="n">
        <v>0</v>
      </c>
      <c r="BN2353" s="0" t="n">
        <v>0</v>
      </c>
      <c r="BO2353" s="0" t="n">
        <v>1</v>
      </c>
      <c r="BP2353" s="0" t="n">
        <v>3</v>
      </c>
      <c r="BQ2353" s="0" t="n">
        <v>1</v>
      </c>
      <c r="BR2353" s="0" t="n">
        <v>0</v>
      </c>
      <c r="BS2353" s="0" t="n">
        <v>0</v>
      </c>
      <c r="BT2353" s="0" t="n">
        <v>0</v>
      </c>
      <c r="BU2353" s="1" t="n">
        <v>-1.417162E-010</v>
      </c>
      <c r="BV2353" s="1" t="n">
        <v>1.135054E-008</v>
      </c>
      <c r="BW2353" s="1" t="n">
        <v>1.873171E-009</v>
      </c>
      <c r="BX2353" s="0" t="n">
        <v>0.9999999</v>
      </c>
      <c r="BY2353" s="0" t="n">
        <v>1</v>
      </c>
      <c r="BZ2353" s="0" t="n">
        <v>0</v>
      </c>
      <c r="CA2353" s="0" t="n">
        <v>0</v>
      </c>
      <c r="CB2353" s="0" t="n">
        <v>0</v>
      </c>
      <c r="CC2353" s="0" t="n">
        <v>1</v>
      </c>
      <c r="CD2353" s="2" t="n">
        <f aca="false">SQRT(SUMSQ(AB2353:AD2353))</f>
        <v>0</v>
      </c>
      <c r="CE2353" s="2" t="n">
        <f aca="false">SQRT(SUMSQ(AP2353:AR2353))</f>
        <v>0.033448912502361</v>
      </c>
      <c r="CF2353" s="2" t="n">
        <f aca="false">SQRT(SUMSQ(BD2353:BF2353))</f>
        <v>0</v>
      </c>
      <c r="CG2353" s="2" t="n">
        <f aca="false">SQRT(SUMSQ(BR2353:BT2353))</f>
        <v>0</v>
      </c>
      <c r="CH2353" s="2" t="n">
        <f aca="false">DEGREES(2*ACOS(AH2353))</f>
        <v>0.0512469035396072</v>
      </c>
      <c r="CI2353" s="2" t="n">
        <f aca="false">DEGREES(2*ACOS(AV2353))</f>
        <v>0.0512469035396072</v>
      </c>
      <c r="CJ2353" s="2" t="n">
        <f aca="false">DEGREES(2*ACOS(BJ2353))</f>
        <v>0.0512469035396072</v>
      </c>
      <c r="CK2353" s="2" t="n">
        <f aca="false">DEGREES(2*ACOS(BX2353))</f>
        <v>0.0512469035396072</v>
      </c>
      <c r="CL2353" s="0" t="n">
        <f aca="false">ABS(AI2353-1)</f>
        <v>0</v>
      </c>
      <c r="CM2353" s="0" t="n">
        <f aca="false">ABS(AW2353-1)</f>
        <v>0</v>
      </c>
      <c r="CN2353" s="0" t="n">
        <f aca="false">ABS(BK2353-1)</f>
        <v>0</v>
      </c>
      <c r="CO2353" s="0" t="n">
        <f aca="false">ABS(BY2353-1)</f>
        <v>0</v>
      </c>
      <c r="CP2353" s="3" t="n">
        <f aca="false">DEGREES(2*ACOS(AH2353))</f>
        <v>0.0512469035396072</v>
      </c>
      <c r="CQ2353" s="3" t="n">
        <f aca="false">DEGREES(2*ACOS(AV2353))</f>
        <v>0.0512469035396072</v>
      </c>
      <c r="CR2353" s="3" t="n">
        <f aca="false">DEGREES(2*ACOS(BJ2353))</f>
        <v>0.0512469035396072</v>
      </c>
      <c r="CS2353" s="3" t="n">
        <f aca="false">DEGREES(2*ACOS(CC2353))</f>
        <v>0</v>
      </c>
      <c r="CT2353" s="0" t="n">
        <f aca="false">SUM(CD2353:CR2353)</f>
        <v>0.392177237279612</v>
      </c>
      <c r="CU2353" s="4" t="n">
        <f aca="false">(CT2353-MIN($CT$5:$CT$1744))/(MAX($CT$5:$CT$1744)-MIN($CT$5:$CT$1744))</f>
        <v>0.0374309077461581</v>
      </c>
      <c r="CV2353" s="0" t="n">
        <f aca="false">SUM(CD2353,CH2353,CL2353,CP2353)</f>
        <v>0.102493807079214</v>
      </c>
      <c r="CW2353" s="0" t="n">
        <f aca="false">SUM(CE2353,CI2353,CM2353,CQ2353)</f>
        <v>0.135942719581575</v>
      </c>
      <c r="CX2353" s="0" t="n">
        <f aca="false">SUM(CF2353,CJ2353,CN2353,CR2353)</f>
        <v>0.102493807079214</v>
      </c>
      <c r="CY2353" s="0" t="n">
        <f aca="false">SUM(CG2353,CK2353,CO2353)</f>
        <v>0.0512469035396072</v>
      </c>
      <c r="CZ2353" s="5" t="str">
        <f aca="false">IF(CD2353=0,IF(CH2353=0,IF(CL2353=0,IF(CP2353=0,"NULL","4"),"3"),"2"),"1")</f>
        <v>2</v>
      </c>
    </row>
    <row r="2354" customFormat="false" ht="14.9" hidden="false" customHeight="false" outlineLevel="0" collapsed="false">
      <c r="A2354" s="0" t="n">
        <v>2469.393</v>
      </c>
      <c r="B2354" s="0" t="n">
        <v>3.601801</v>
      </c>
      <c r="C2354" s="0" t="n">
        <v>2.630907</v>
      </c>
      <c r="D2354" s="0" t="n">
        <v>1.301754</v>
      </c>
      <c r="E2354" s="0" t="n">
        <v>-0.008010822</v>
      </c>
      <c r="F2354" s="0" t="n">
        <v>-0.08329788</v>
      </c>
      <c r="G2354" s="0" t="n">
        <v>-0.01399067</v>
      </c>
      <c r="H2354" s="0" t="n">
        <v>0.9963943</v>
      </c>
      <c r="I2354" s="0" t="n">
        <v>0.3021155</v>
      </c>
      <c r="J2354" s="0" t="n">
        <v>-0.07835673</v>
      </c>
      <c r="K2354" s="0" t="n">
        <v>0.6639525</v>
      </c>
      <c r="L2354" s="0" t="n">
        <v>0.07027288</v>
      </c>
      <c r="M2354" s="0" t="n">
        <v>0.7403303</v>
      </c>
      <c r="N2354" s="0" t="n">
        <v>1</v>
      </c>
      <c r="O2354" s="0" t="n">
        <v>-0.003404856</v>
      </c>
      <c r="P2354" s="0" t="n">
        <v>-0.002045155</v>
      </c>
      <c r="Q2354" s="1" t="n">
        <v>-9.703636E-005</v>
      </c>
      <c r="R2354" s="0" t="n">
        <v>56.54084</v>
      </c>
      <c r="S2354" s="0" t="n">
        <v>43.48412</v>
      </c>
      <c r="T2354" s="0" t="n">
        <v>18.21273</v>
      </c>
      <c r="U2354" s="0" t="n">
        <v>6.766906</v>
      </c>
      <c r="V2354" s="0" t="n">
        <v>21.83817</v>
      </c>
      <c r="W2354" s="0" t="n">
        <v>27.09112</v>
      </c>
      <c r="X2354" s="0" t="n">
        <v>38.20956</v>
      </c>
      <c r="Y2354" s="0" t="n">
        <v>42.74705</v>
      </c>
      <c r="Z2354" s="0" t="n">
        <v>0</v>
      </c>
      <c r="AA2354" s="0" t="n">
        <v>1</v>
      </c>
      <c r="AB2354" s="0" t="n">
        <v>0</v>
      </c>
      <c r="AC2354" s="0" t="n">
        <v>0</v>
      </c>
      <c r="AD2354" s="0" t="n">
        <v>0</v>
      </c>
      <c r="AE2354" s="1" t="n">
        <v>2.368653E-011</v>
      </c>
      <c r="AF2354" s="1" t="n">
        <v>-1.532142E-010</v>
      </c>
      <c r="AG2354" s="1" t="n">
        <v>-2.856495E-009</v>
      </c>
      <c r="AH2354" s="0" t="n">
        <v>1</v>
      </c>
      <c r="AI2354" s="0" t="n">
        <v>1</v>
      </c>
      <c r="AJ2354" s="0" t="n">
        <v>0</v>
      </c>
      <c r="AK2354" s="0" t="n">
        <v>0</v>
      </c>
      <c r="AL2354" s="0" t="n">
        <v>0</v>
      </c>
      <c r="AM2354" s="0" t="n">
        <v>1</v>
      </c>
      <c r="AN2354" s="0" t="n">
        <v>1</v>
      </c>
      <c r="AO2354" s="0" t="n">
        <v>1</v>
      </c>
      <c r="AP2354" s="0" t="n">
        <v>0.005070176</v>
      </c>
      <c r="AQ2354" s="0" t="n">
        <v>0.01136235</v>
      </c>
      <c r="AR2354" s="0" t="n">
        <v>-0.01179944</v>
      </c>
      <c r="AS2354" s="1" t="n">
        <v>-5.791029E-010</v>
      </c>
      <c r="AT2354" s="1" t="n">
        <v>-1.705028E-009</v>
      </c>
      <c r="AU2354" s="1" t="n">
        <v>-2.833897E-009</v>
      </c>
      <c r="AV2354" s="0" t="n">
        <v>1</v>
      </c>
      <c r="AW2354" s="0" t="n">
        <v>1</v>
      </c>
      <c r="AX2354" s="0" t="n">
        <v>0</v>
      </c>
      <c r="AY2354" s="0" t="n">
        <v>0</v>
      </c>
      <c r="AZ2354" s="0" t="n">
        <v>0</v>
      </c>
      <c r="BA2354" s="0" t="n">
        <v>1</v>
      </c>
      <c r="BB2354" s="0" t="n">
        <v>2</v>
      </c>
      <c r="BC2354" s="0" t="n">
        <v>1</v>
      </c>
      <c r="BD2354" s="0" t="n">
        <v>0</v>
      </c>
      <c r="BE2354" s="0" t="n">
        <v>0</v>
      </c>
      <c r="BF2354" s="0" t="n">
        <v>0</v>
      </c>
      <c r="BG2354" s="1" t="n">
        <v>-5.053779E-010</v>
      </c>
      <c r="BH2354" s="1" t="n">
        <v>-4.93395E-010</v>
      </c>
      <c r="BI2354" s="1" t="n">
        <v>-2.471215E-009</v>
      </c>
      <c r="BJ2354" s="0" t="n">
        <v>1</v>
      </c>
      <c r="BK2354" s="0" t="n">
        <v>1</v>
      </c>
      <c r="BL2354" s="0" t="n">
        <v>0</v>
      </c>
      <c r="BM2354" s="0" t="n">
        <v>0</v>
      </c>
      <c r="BN2354" s="0" t="n">
        <v>0</v>
      </c>
      <c r="BO2354" s="0" t="n">
        <v>1</v>
      </c>
      <c r="BP2354" s="0" t="n">
        <v>3</v>
      </c>
      <c r="BQ2354" s="0" t="n">
        <v>1</v>
      </c>
      <c r="BR2354" s="0" t="n">
        <v>0</v>
      </c>
      <c r="BS2354" s="0" t="n">
        <v>0</v>
      </c>
      <c r="BT2354" s="0" t="n">
        <v>0</v>
      </c>
      <c r="BU2354" s="1" t="n">
        <v>-1.132726E-009</v>
      </c>
      <c r="BV2354" s="1" t="n">
        <v>-6.493622E-009</v>
      </c>
      <c r="BW2354" s="1" t="n">
        <v>3.893891E-009</v>
      </c>
      <c r="BX2354" s="0" t="n">
        <v>1</v>
      </c>
      <c r="BY2354" s="0" t="n">
        <v>1</v>
      </c>
      <c r="BZ2354" s="0" t="n">
        <v>0</v>
      </c>
      <c r="CA2354" s="0" t="n">
        <v>0</v>
      </c>
      <c r="CB2354" s="0" t="n">
        <v>0</v>
      </c>
      <c r="CC2354" s="0" t="n">
        <v>1</v>
      </c>
      <c r="CD2354" s="2" t="n">
        <f aca="false">SQRT(SUMSQ(AB2354:AD2354))</f>
        <v>0</v>
      </c>
      <c r="CE2354" s="2" t="n">
        <f aca="false">SQRT(SUMSQ(AP2354:AR2354))</f>
        <v>0.0171474915514508</v>
      </c>
      <c r="CF2354" s="2" t="n">
        <f aca="false">SQRT(SUMSQ(BD2354:BF2354))</f>
        <v>0</v>
      </c>
      <c r="CG2354" s="2" t="n">
        <f aca="false">SQRT(SUMSQ(BR2354:BT2354))</f>
        <v>0</v>
      </c>
      <c r="CH2354" s="2" t="n">
        <f aca="false">DEGREES(2*ACOS(AH2354))</f>
        <v>0</v>
      </c>
      <c r="CI2354" s="2" t="n">
        <f aca="false">DEGREES(2*ACOS(AV2354))</f>
        <v>0</v>
      </c>
      <c r="CJ2354" s="2" t="n">
        <f aca="false">DEGREES(2*ACOS(BJ2354))</f>
        <v>0</v>
      </c>
      <c r="CK2354" s="2" t="n">
        <f aca="false">DEGREES(2*ACOS(BX2354))</f>
        <v>0</v>
      </c>
      <c r="CL2354" s="0" t="n">
        <f aca="false">ABS(AI2354-1)</f>
        <v>0</v>
      </c>
      <c r="CM2354" s="0" t="n">
        <f aca="false">ABS(AW2354-1)</f>
        <v>0</v>
      </c>
      <c r="CN2354" s="0" t="n">
        <f aca="false">ABS(BK2354-1)</f>
        <v>0</v>
      </c>
      <c r="CO2354" s="0" t="n">
        <f aca="false">ABS(BY2354-1)</f>
        <v>0</v>
      </c>
      <c r="CP2354" s="3" t="n">
        <f aca="false">DEGREES(2*ACOS(AH2354))</f>
        <v>0</v>
      </c>
      <c r="CQ2354" s="3" t="n">
        <f aca="false">DEGREES(2*ACOS(AV2354))</f>
        <v>0</v>
      </c>
      <c r="CR2354" s="3" t="n">
        <f aca="false">DEGREES(2*ACOS(BJ2354))</f>
        <v>0</v>
      </c>
      <c r="CS2354" s="3" t="n">
        <f aca="false">DEGREES(2*ACOS(CC2354))</f>
        <v>0</v>
      </c>
      <c r="CT2354" s="0" t="n">
        <f aca="false">SUM(CD2354:CR2354)</f>
        <v>0.0171474915514508</v>
      </c>
      <c r="CU2354" s="4" t="n">
        <f aca="false">(CT2354-MIN($CT$5:$CT$1744))/(MAX($CT$5:$CT$1744)-MIN($CT$5:$CT$1744))</f>
        <v>0.00163662271373212</v>
      </c>
      <c r="CV2354" s="0" t="n">
        <f aca="false">SUM(CD2354,CH2354,CL2354,CP2354)</f>
        <v>0</v>
      </c>
      <c r="CW2354" s="0" t="n">
        <f aca="false">SUM(CE2354,CI2354,CM2354,CQ2354)</f>
        <v>0.0171474915514508</v>
      </c>
      <c r="CX2354" s="0" t="n">
        <f aca="false">SUM(CF2354,CJ2354,CN2354,CR2354)</f>
        <v>0</v>
      </c>
      <c r="CY2354" s="0" t="n">
        <f aca="false">SUM(CG2354,CK2354,CO2354)</f>
        <v>0</v>
      </c>
      <c r="CZ2354" s="5" t="str">
        <f aca="false">IF(CD2354=0,IF(CH2354=0,IF(CL2354=0,IF(CP2354=0,"NULL","4"),"3"),"2"),"1")</f>
        <v>NULL</v>
      </c>
    </row>
    <row r="2355" customFormat="false" ht="14.9" hidden="false" customHeight="false" outlineLevel="0" collapsed="false">
      <c r="A2355" s="0" t="n">
        <v>2469.444</v>
      </c>
      <c r="B2355" s="0" t="n">
        <v>3.597317</v>
      </c>
      <c r="C2355" s="0" t="n">
        <v>2.630113</v>
      </c>
      <c r="D2355" s="0" t="n">
        <v>1.2936</v>
      </c>
      <c r="E2355" s="0" t="n">
        <v>-0.008010821</v>
      </c>
      <c r="F2355" s="0" t="n">
        <v>-0.08329795</v>
      </c>
      <c r="G2355" s="0" t="n">
        <v>-0.01399062</v>
      </c>
      <c r="H2355" s="0" t="n">
        <v>0.9963943</v>
      </c>
      <c r="I2355" s="0" t="n">
        <v>0.3021155</v>
      </c>
      <c r="J2355" s="0" t="n">
        <v>-0.07878458</v>
      </c>
      <c r="K2355" s="0" t="n">
        <v>0.6655953</v>
      </c>
      <c r="L2355" s="0" t="n">
        <v>0.07098388</v>
      </c>
      <c r="M2355" s="0" t="n">
        <v>0.7387403</v>
      </c>
      <c r="N2355" s="0" t="n">
        <v>1</v>
      </c>
      <c r="O2355" s="0" t="n">
        <v>-0.0007486343</v>
      </c>
      <c r="P2355" s="0" t="n">
        <v>-0.0004000664</v>
      </c>
      <c r="Q2355" s="1" t="n">
        <v>-1.871586E-005</v>
      </c>
      <c r="R2355" s="0" t="n">
        <v>58.985</v>
      </c>
      <c r="S2355" s="0" t="n">
        <v>45.55372</v>
      </c>
      <c r="T2355" s="0" t="n">
        <v>19.17833</v>
      </c>
      <c r="U2355" s="0" t="n">
        <v>6.635841</v>
      </c>
      <c r="V2355" s="0" t="n">
        <v>22.30212</v>
      </c>
      <c r="W2355" s="0" t="n">
        <v>27.83595</v>
      </c>
      <c r="X2355" s="0" t="n">
        <v>39.52282</v>
      </c>
      <c r="Y2355" s="0" t="n">
        <v>44.35794</v>
      </c>
      <c r="Z2355" s="0" t="n">
        <v>0</v>
      </c>
      <c r="AA2355" s="0" t="n">
        <v>1</v>
      </c>
      <c r="AB2355" s="0" t="n">
        <v>0</v>
      </c>
      <c r="AC2355" s="0" t="n">
        <v>0</v>
      </c>
      <c r="AD2355" s="0" t="n">
        <v>0</v>
      </c>
      <c r="AE2355" s="1" t="n">
        <v>-2.160996E-009</v>
      </c>
      <c r="AF2355" s="1" t="n">
        <v>-8.483433E-009</v>
      </c>
      <c r="AG2355" s="1" t="n">
        <v>1.070165E-008</v>
      </c>
      <c r="AH2355" s="0" t="n">
        <v>1</v>
      </c>
      <c r="AI2355" s="0" t="n">
        <v>1</v>
      </c>
      <c r="AJ2355" s="0" t="n">
        <v>0</v>
      </c>
      <c r="AK2355" s="0" t="n">
        <v>0</v>
      </c>
      <c r="AL2355" s="0" t="n">
        <v>0</v>
      </c>
      <c r="AM2355" s="0" t="n">
        <v>1</v>
      </c>
      <c r="AN2355" s="0" t="n">
        <v>1</v>
      </c>
      <c r="AO2355" s="0" t="n">
        <v>1</v>
      </c>
      <c r="AP2355" s="0" t="n">
        <v>0.001048202</v>
      </c>
      <c r="AQ2355" s="0" t="n">
        <v>0.0008326657</v>
      </c>
      <c r="AR2355" s="0" t="n">
        <v>-0.005868572</v>
      </c>
      <c r="AS2355" s="1" t="n">
        <v>-2.783244E-009</v>
      </c>
      <c r="AT2355" s="1" t="n">
        <v>-8.42588E-009</v>
      </c>
      <c r="AU2355" s="1" t="n">
        <v>1.053235E-008</v>
      </c>
      <c r="AV2355" s="0" t="n">
        <v>1</v>
      </c>
      <c r="AW2355" s="0" t="n">
        <v>1</v>
      </c>
      <c r="AX2355" s="0" t="n">
        <v>0</v>
      </c>
      <c r="AY2355" s="0" t="n">
        <v>0</v>
      </c>
      <c r="AZ2355" s="0" t="n">
        <v>0</v>
      </c>
      <c r="BA2355" s="0" t="n">
        <v>1</v>
      </c>
      <c r="BB2355" s="0" t="n">
        <v>2</v>
      </c>
      <c r="BC2355" s="0" t="n">
        <v>1</v>
      </c>
      <c r="BD2355" s="0" t="n">
        <v>0</v>
      </c>
      <c r="BE2355" s="0" t="n">
        <v>0</v>
      </c>
      <c r="BF2355" s="0" t="n">
        <v>0</v>
      </c>
      <c r="BG2355" s="1" t="n">
        <v>-2.782086E-009</v>
      </c>
      <c r="BH2355" s="1" t="n">
        <v>-7.460578E-009</v>
      </c>
      <c r="BI2355" s="1" t="n">
        <v>1.707855E-008</v>
      </c>
      <c r="BJ2355" s="0" t="n">
        <v>1</v>
      </c>
      <c r="BK2355" s="0" t="n">
        <v>1</v>
      </c>
      <c r="BL2355" s="0" t="n">
        <v>0</v>
      </c>
      <c r="BM2355" s="0" t="n">
        <v>0</v>
      </c>
      <c r="BN2355" s="0" t="n">
        <v>0</v>
      </c>
      <c r="BO2355" s="0" t="n">
        <v>1</v>
      </c>
      <c r="BP2355" s="0" t="n">
        <v>3</v>
      </c>
      <c r="BQ2355" s="0" t="n">
        <v>1</v>
      </c>
      <c r="BR2355" s="0" t="n">
        <v>0</v>
      </c>
      <c r="BS2355" s="0" t="n">
        <v>0</v>
      </c>
      <c r="BT2355" s="0" t="n">
        <v>0</v>
      </c>
      <c r="BU2355" s="1" t="n">
        <v>-6.738332E-010</v>
      </c>
      <c r="BV2355" s="1" t="n">
        <v>-7.014977E-010</v>
      </c>
      <c r="BW2355" s="1" t="n">
        <v>1.891342E-008</v>
      </c>
      <c r="BX2355" s="0" t="n">
        <v>1</v>
      </c>
      <c r="BY2355" s="0" t="n">
        <v>1</v>
      </c>
      <c r="BZ2355" s="0" t="n">
        <v>0</v>
      </c>
      <c r="CA2355" s="0" t="n">
        <v>0</v>
      </c>
      <c r="CB2355" s="0" t="n">
        <v>0</v>
      </c>
      <c r="CC2355" s="0" t="n">
        <v>1</v>
      </c>
      <c r="CD2355" s="2" t="n">
        <f aca="false">SQRT(SUMSQ(AB2355:AD2355))</f>
        <v>0</v>
      </c>
      <c r="CE2355" s="2" t="n">
        <f aca="false">SQRT(SUMSQ(AP2355:AR2355))</f>
        <v>0.00601931864249971</v>
      </c>
      <c r="CF2355" s="2" t="n">
        <f aca="false">SQRT(SUMSQ(BD2355:BF2355))</f>
        <v>0</v>
      </c>
      <c r="CG2355" s="2" t="n">
        <f aca="false">SQRT(SUMSQ(BR2355:BT2355))</f>
        <v>0</v>
      </c>
      <c r="CH2355" s="2" t="n">
        <f aca="false">DEGREES(2*ACOS(AH2355))</f>
        <v>0</v>
      </c>
      <c r="CI2355" s="2" t="n">
        <f aca="false">DEGREES(2*ACOS(AV2355))</f>
        <v>0</v>
      </c>
      <c r="CJ2355" s="2" t="n">
        <f aca="false">DEGREES(2*ACOS(BJ2355))</f>
        <v>0</v>
      </c>
      <c r="CK2355" s="2" t="n">
        <f aca="false">DEGREES(2*ACOS(BX2355))</f>
        <v>0</v>
      </c>
      <c r="CL2355" s="0" t="n">
        <f aca="false">ABS(AI2355-1)</f>
        <v>0</v>
      </c>
      <c r="CM2355" s="0" t="n">
        <f aca="false">ABS(AW2355-1)</f>
        <v>0</v>
      </c>
      <c r="CN2355" s="0" t="n">
        <f aca="false">ABS(BK2355-1)</f>
        <v>0</v>
      </c>
      <c r="CO2355" s="0" t="n">
        <f aca="false">ABS(BY2355-1)</f>
        <v>0</v>
      </c>
      <c r="CP2355" s="3" t="n">
        <f aca="false">DEGREES(2*ACOS(AH2355))</f>
        <v>0</v>
      </c>
      <c r="CQ2355" s="3" t="n">
        <f aca="false">DEGREES(2*ACOS(AV2355))</f>
        <v>0</v>
      </c>
      <c r="CR2355" s="3" t="n">
        <f aca="false">DEGREES(2*ACOS(BJ2355))</f>
        <v>0</v>
      </c>
      <c r="CS2355" s="3" t="n">
        <f aca="false">DEGREES(2*ACOS(CC2355))</f>
        <v>0</v>
      </c>
      <c r="CT2355" s="0" t="n">
        <f aca="false">SUM(CD2355:CR2355)</f>
        <v>0.00601931864249971</v>
      </c>
      <c r="CU2355" s="4" t="n">
        <f aca="false">(CT2355-MIN($CT$5:$CT$1744))/(MAX($CT$5:$CT$1744)-MIN($CT$5:$CT$1744))</f>
        <v>0.000574506981499153</v>
      </c>
      <c r="CV2355" s="0" t="n">
        <f aca="false">SUM(CD2355,CH2355,CL2355,CP2355)</f>
        <v>0</v>
      </c>
      <c r="CW2355" s="0" t="n">
        <f aca="false">SUM(CE2355,CI2355,CM2355,CQ2355)</f>
        <v>0.00601931864249971</v>
      </c>
      <c r="CX2355" s="0" t="n">
        <f aca="false">SUM(CF2355,CJ2355,CN2355,CR2355)</f>
        <v>0</v>
      </c>
      <c r="CY2355" s="0" t="n">
        <f aca="false">SUM(CG2355,CK2355,CO2355)</f>
        <v>0</v>
      </c>
      <c r="CZ2355" s="5" t="str">
        <f aca="false">IF(CD2355=0,IF(CH2355=0,IF(CL2355=0,IF(CP2355=0,"NULL","4"),"3"),"2"),"1")</f>
        <v>NULL</v>
      </c>
    </row>
    <row r="2356" customFormat="false" ht="14.9" hidden="false" customHeight="false" outlineLevel="0" collapsed="false">
      <c r="A2356" s="0" t="n">
        <v>2469.494</v>
      </c>
      <c r="B2356" s="0" t="n">
        <v>3.596512</v>
      </c>
      <c r="C2356" s="0" t="n">
        <v>2.630223</v>
      </c>
      <c r="D2356" s="0" t="n">
        <v>1.289062</v>
      </c>
      <c r="E2356" s="0" t="n">
        <v>-0.008010818</v>
      </c>
      <c r="F2356" s="0" t="n">
        <v>-0.08329798</v>
      </c>
      <c r="G2356" s="0" t="n">
        <v>-0.01399069</v>
      </c>
      <c r="H2356" s="0" t="n">
        <v>0.9963943</v>
      </c>
      <c r="I2356" s="0" t="n">
        <v>0.3021155</v>
      </c>
      <c r="J2356" s="0" t="n">
        <v>-0.07910993</v>
      </c>
      <c r="K2356" s="0" t="n">
        <v>0.6669458</v>
      </c>
      <c r="L2356" s="0" t="n">
        <v>0.07154834</v>
      </c>
      <c r="M2356" s="0" t="n">
        <v>0.7374318</v>
      </c>
      <c r="N2356" s="0" t="n">
        <v>1</v>
      </c>
      <c r="O2356" s="0" t="n">
        <v>-0.0003314018</v>
      </c>
      <c r="P2356" s="0" t="n">
        <v>-0.0001759529</v>
      </c>
      <c r="Q2356" s="1" t="n">
        <v>-8.225441E-006</v>
      </c>
      <c r="R2356" s="0" t="n">
        <v>56.80241</v>
      </c>
      <c r="S2356" s="0" t="n">
        <v>43.98128</v>
      </c>
      <c r="T2356" s="0" t="n">
        <v>18.553</v>
      </c>
      <c r="U2356" s="0" t="n">
        <v>6.152378</v>
      </c>
      <c r="V2356" s="0" t="n">
        <v>21.19601</v>
      </c>
      <c r="W2356" s="0" t="n">
        <v>26.55745</v>
      </c>
      <c r="X2356" s="0" t="n">
        <v>37.86112</v>
      </c>
      <c r="Y2356" s="0" t="n">
        <v>42.59739</v>
      </c>
      <c r="Z2356" s="0" t="n">
        <v>0</v>
      </c>
      <c r="AA2356" s="0" t="n">
        <v>1</v>
      </c>
      <c r="AB2356" s="0" t="n">
        <v>0</v>
      </c>
      <c r="AC2356" s="0" t="n">
        <v>0</v>
      </c>
      <c r="AD2356" s="0" t="n">
        <v>0</v>
      </c>
      <c r="AE2356" s="1" t="n">
        <v>2.215278E-010</v>
      </c>
      <c r="AF2356" s="1" t="n">
        <v>-5.844289E-009</v>
      </c>
      <c r="AG2356" s="1" t="n">
        <v>-1.962923E-008</v>
      </c>
      <c r="AH2356" s="0" t="n">
        <v>1</v>
      </c>
      <c r="AI2356" s="0" t="n">
        <v>1</v>
      </c>
      <c r="AJ2356" s="0" t="n">
        <v>0</v>
      </c>
      <c r="AK2356" s="0" t="n">
        <v>0</v>
      </c>
      <c r="AL2356" s="0" t="n">
        <v>0</v>
      </c>
      <c r="AM2356" s="0" t="n">
        <v>1</v>
      </c>
      <c r="AN2356" s="0" t="n">
        <v>1</v>
      </c>
      <c r="AO2356" s="0" t="n">
        <v>1</v>
      </c>
      <c r="AP2356" s="0" t="n">
        <v>0.0009449993</v>
      </c>
      <c r="AQ2356" s="0" t="n">
        <v>0.0007553431</v>
      </c>
      <c r="AR2356" s="0" t="n">
        <v>-0.00536533</v>
      </c>
      <c r="AS2356" s="1" t="n">
        <v>4.684567E-010</v>
      </c>
      <c r="AT2356" s="1" t="n">
        <v>-6.724065E-009</v>
      </c>
      <c r="AU2356" s="1" t="n">
        <v>-1.950516E-008</v>
      </c>
      <c r="AV2356" s="0" t="n">
        <v>1</v>
      </c>
      <c r="AW2356" s="0" t="n">
        <v>1</v>
      </c>
      <c r="AX2356" s="0" t="n">
        <v>0</v>
      </c>
      <c r="AY2356" s="0" t="n">
        <v>0</v>
      </c>
      <c r="AZ2356" s="0" t="n">
        <v>0</v>
      </c>
      <c r="BA2356" s="0" t="n">
        <v>1</v>
      </c>
      <c r="BB2356" s="0" t="n">
        <v>2</v>
      </c>
      <c r="BC2356" s="0" t="n">
        <v>1</v>
      </c>
      <c r="BD2356" s="0" t="n">
        <v>0</v>
      </c>
      <c r="BE2356" s="0" t="n">
        <v>0</v>
      </c>
      <c r="BF2356" s="0" t="n">
        <v>0</v>
      </c>
      <c r="BG2356" s="1" t="n">
        <v>2.954886E-010</v>
      </c>
      <c r="BH2356" s="1" t="n">
        <v>-6.961815E-009</v>
      </c>
      <c r="BI2356" s="1" t="n">
        <v>-1.942472E-008</v>
      </c>
      <c r="BJ2356" s="0" t="n">
        <v>1</v>
      </c>
      <c r="BK2356" s="0" t="n">
        <v>1</v>
      </c>
      <c r="BL2356" s="0" t="n">
        <v>0</v>
      </c>
      <c r="BM2356" s="0" t="n">
        <v>0</v>
      </c>
      <c r="BN2356" s="0" t="n">
        <v>0</v>
      </c>
      <c r="BO2356" s="0" t="n">
        <v>1</v>
      </c>
      <c r="BP2356" s="0" t="n">
        <v>3</v>
      </c>
      <c r="BQ2356" s="0" t="n">
        <v>1</v>
      </c>
      <c r="BR2356" s="0" t="n">
        <v>0</v>
      </c>
      <c r="BS2356" s="0" t="n">
        <v>0</v>
      </c>
      <c r="BT2356" s="0" t="n">
        <v>0</v>
      </c>
      <c r="BU2356" s="1" t="n">
        <v>9.568691E-010</v>
      </c>
      <c r="BV2356" s="1" t="n">
        <v>-7.993362E-009</v>
      </c>
      <c r="BW2356" s="1" t="n">
        <v>-1.219215E-008</v>
      </c>
      <c r="BX2356" s="0" t="n">
        <v>1</v>
      </c>
      <c r="BY2356" s="0" t="n">
        <v>1</v>
      </c>
      <c r="BZ2356" s="0" t="n">
        <v>0</v>
      </c>
      <c r="CA2356" s="0" t="n">
        <v>0</v>
      </c>
      <c r="CB2356" s="0" t="n">
        <v>0</v>
      </c>
      <c r="CC2356" s="0" t="n">
        <v>1</v>
      </c>
      <c r="CD2356" s="2" t="n">
        <f aca="false">SQRT(SUMSQ(AB2356:AD2356))</f>
        <v>0</v>
      </c>
      <c r="CE2356" s="2" t="n">
        <f aca="false">SQRT(SUMSQ(AP2356:AR2356))</f>
        <v>0.00550003026215476</v>
      </c>
      <c r="CF2356" s="2" t="n">
        <f aca="false">SQRT(SUMSQ(BD2356:BF2356))</f>
        <v>0</v>
      </c>
      <c r="CG2356" s="2" t="n">
        <f aca="false">SQRT(SUMSQ(BR2356:BT2356))</f>
        <v>0</v>
      </c>
      <c r="CH2356" s="2" t="n">
        <f aca="false">DEGREES(2*ACOS(AH2356))</f>
        <v>0</v>
      </c>
      <c r="CI2356" s="2" t="n">
        <f aca="false">DEGREES(2*ACOS(AV2356))</f>
        <v>0</v>
      </c>
      <c r="CJ2356" s="2" t="n">
        <f aca="false">DEGREES(2*ACOS(BJ2356))</f>
        <v>0</v>
      </c>
      <c r="CK2356" s="2" t="n">
        <f aca="false">DEGREES(2*ACOS(BX2356))</f>
        <v>0</v>
      </c>
      <c r="CL2356" s="0" t="n">
        <f aca="false">ABS(AI2356-1)</f>
        <v>0</v>
      </c>
      <c r="CM2356" s="0" t="n">
        <f aca="false">ABS(AW2356-1)</f>
        <v>0</v>
      </c>
      <c r="CN2356" s="0" t="n">
        <f aca="false">ABS(BK2356-1)</f>
        <v>0</v>
      </c>
      <c r="CO2356" s="0" t="n">
        <f aca="false">ABS(BY2356-1)</f>
        <v>0</v>
      </c>
      <c r="CP2356" s="3" t="n">
        <f aca="false">DEGREES(2*ACOS(AH2356))</f>
        <v>0</v>
      </c>
      <c r="CQ2356" s="3" t="n">
        <f aca="false">DEGREES(2*ACOS(AV2356))</f>
        <v>0</v>
      </c>
      <c r="CR2356" s="3" t="n">
        <f aca="false">DEGREES(2*ACOS(BJ2356))</f>
        <v>0</v>
      </c>
      <c r="CS2356" s="3" t="n">
        <f aca="false">DEGREES(2*ACOS(CC2356))</f>
        <v>0</v>
      </c>
      <c r="CT2356" s="0" t="n">
        <f aca="false">SUM(CD2356:CR2356)</f>
        <v>0.00550003026215476</v>
      </c>
      <c r="CU2356" s="4" t="n">
        <f aca="false">(CT2356-MIN($CT$5:$CT$1744))/(MAX($CT$5:$CT$1744)-MIN($CT$5:$CT$1744))</f>
        <v>0.000524944096123198</v>
      </c>
      <c r="CV2356" s="0" t="n">
        <f aca="false">SUM(CD2356,CH2356,CL2356,CP2356)</f>
        <v>0</v>
      </c>
      <c r="CW2356" s="0" t="n">
        <f aca="false">SUM(CE2356,CI2356,CM2356,CQ2356)</f>
        <v>0.00550003026215476</v>
      </c>
      <c r="CX2356" s="0" t="n">
        <f aca="false">SUM(CF2356,CJ2356,CN2356,CR2356)</f>
        <v>0</v>
      </c>
      <c r="CY2356" s="0" t="n">
        <f aca="false">SUM(CG2356,CK2356,CO2356)</f>
        <v>0</v>
      </c>
      <c r="CZ2356" s="5" t="str">
        <f aca="false">IF(CD2356=0,IF(CH2356=0,IF(CL2356=0,IF(CP2356=0,"NULL","4"),"3"),"2"),"1")</f>
        <v>NULL</v>
      </c>
    </row>
    <row r="2357" customFormat="false" ht="14.9" hidden="false" customHeight="false" outlineLevel="0" collapsed="false">
      <c r="A2357" s="0" t="n">
        <v>2469.544</v>
      </c>
      <c r="B2357" s="0" t="n">
        <v>3.594307</v>
      </c>
      <c r="C2357" s="0" t="n">
        <v>2.62354</v>
      </c>
      <c r="D2357" s="0" t="n">
        <v>1.27155</v>
      </c>
      <c r="E2357" s="0" t="n">
        <v>-0.008010813</v>
      </c>
      <c r="F2357" s="0" t="n">
        <v>-0.08329799</v>
      </c>
      <c r="G2357" s="0" t="n">
        <v>-0.01399074</v>
      </c>
      <c r="H2357" s="0" t="n">
        <v>0.9963943</v>
      </c>
      <c r="I2357" s="0" t="n">
        <v>0.3021155</v>
      </c>
      <c r="J2357" s="0" t="n">
        <v>-0.07929426</v>
      </c>
      <c r="K2357" s="0" t="n">
        <v>0.6682168</v>
      </c>
      <c r="L2357" s="0" t="n">
        <v>0.07197006</v>
      </c>
      <c r="M2357" s="0" t="n">
        <v>0.7362195</v>
      </c>
      <c r="N2357" s="0" t="n">
        <v>1</v>
      </c>
      <c r="O2357" s="0" t="n">
        <v>-0.000357151</v>
      </c>
      <c r="P2357" s="1" t="n">
        <v>1.478195E-005</v>
      </c>
      <c r="Q2357" s="1" t="n">
        <v>3.170967E-005</v>
      </c>
      <c r="R2357" s="0" t="n">
        <v>54.62027</v>
      </c>
      <c r="S2357" s="0" t="n">
        <v>42.37782</v>
      </c>
      <c r="T2357" s="0" t="n">
        <v>17.94109</v>
      </c>
      <c r="U2357" s="0" t="n">
        <v>5.715361</v>
      </c>
      <c r="V2357" s="0" t="n">
        <v>20.16439</v>
      </c>
      <c r="W2357" s="0" t="n">
        <v>25.33932</v>
      </c>
      <c r="X2357" s="0" t="n">
        <v>36.24986</v>
      </c>
      <c r="Y2357" s="0" t="n">
        <v>40.83588</v>
      </c>
      <c r="Z2357" s="0" t="n">
        <v>0</v>
      </c>
      <c r="AA2357" s="0" t="n">
        <v>1</v>
      </c>
      <c r="AB2357" s="0" t="n">
        <v>0</v>
      </c>
      <c r="AC2357" s="0" t="n">
        <v>0</v>
      </c>
      <c r="AD2357" s="0" t="n">
        <v>0</v>
      </c>
      <c r="AE2357" s="1" t="n">
        <v>6.035422E-010</v>
      </c>
      <c r="AF2357" s="1" t="n">
        <v>-3.286267E-009</v>
      </c>
      <c r="AG2357" s="1" t="n">
        <v>-1.182498E-008</v>
      </c>
      <c r="AH2357" s="0" t="n">
        <v>1</v>
      </c>
      <c r="AI2357" s="0" t="n">
        <v>1</v>
      </c>
      <c r="AJ2357" s="0" t="n">
        <v>0</v>
      </c>
      <c r="AK2357" s="0" t="n">
        <v>0</v>
      </c>
      <c r="AL2357" s="0" t="n">
        <v>0</v>
      </c>
      <c r="AM2357" s="0" t="n">
        <v>1</v>
      </c>
      <c r="AN2357" s="0" t="n">
        <v>1</v>
      </c>
      <c r="AO2357" s="0" t="n">
        <v>1</v>
      </c>
      <c r="AP2357" s="0" t="n">
        <v>-0.0003381089</v>
      </c>
      <c r="AQ2357" s="0" t="n">
        <v>-0.0106221</v>
      </c>
      <c r="AR2357" s="0" t="n">
        <v>-0.02154615</v>
      </c>
      <c r="AS2357" s="1" t="n">
        <v>1.105928E-010</v>
      </c>
      <c r="AT2357" s="1" t="n">
        <v>-4.394937E-009</v>
      </c>
      <c r="AU2357" s="1" t="n">
        <v>-1.192659E-008</v>
      </c>
      <c r="AV2357" s="0" t="n">
        <v>1</v>
      </c>
      <c r="AW2357" s="0" t="n">
        <v>1</v>
      </c>
      <c r="AX2357" s="0" t="n">
        <v>0</v>
      </c>
      <c r="AY2357" s="0" t="n">
        <v>0</v>
      </c>
      <c r="AZ2357" s="0" t="n">
        <v>0</v>
      </c>
      <c r="BA2357" s="0" t="n">
        <v>1</v>
      </c>
      <c r="BB2357" s="0" t="n">
        <v>2</v>
      </c>
      <c r="BC2357" s="0" t="n">
        <v>1</v>
      </c>
      <c r="BD2357" s="0" t="n">
        <v>0</v>
      </c>
      <c r="BE2357" s="0" t="n">
        <v>0</v>
      </c>
      <c r="BF2357" s="0" t="n">
        <v>0</v>
      </c>
      <c r="BG2357" s="1" t="n">
        <v>1.271372E-011</v>
      </c>
      <c r="BH2357" s="1" t="n">
        <v>-3.185789E-009</v>
      </c>
      <c r="BI2357" s="1" t="n">
        <v>-1.614287E-008</v>
      </c>
      <c r="BJ2357" s="0" t="n">
        <v>1</v>
      </c>
      <c r="BK2357" s="0" t="n">
        <v>1</v>
      </c>
      <c r="BL2357" s="0" t="n">
        <v>0</v>
      </c>
      <c r="BM2357" s="0" t="n">
        <v>0</v>
      </c>
      <c r="BN2357" s="0" t="n">
        <v>0</v>
      </c>
      <c r="BO2357" s="0" t="n">
        <v>1</v>
      </c>
      <c r="BP2357" s="0" t="n">
        <v>3</v>
      </c>
      <c r="BQ2357" s="0" t="n">
        <v>1</v>
      </c>
      <c r="BR2357" s="0" t="n">
        <v>0</v>
      </c>
      <c r="BS2357" s="0" t="n">
        <v>0</v>
      </c>
      <c r="BT2357" s="0" t="n">
        <v>0</v>
      </c>
      <c r="BU2357" s="1" t="n">
        <v>3.523912E-011</v>
      </c>
      <c r="BV2357" s="1" t="n">
        <v>-1.361079E-009</v>
      </c>
      <c r="BW2357" s="1" t="n">
        <v>-1.534097E-008</v>
      </c>
      <c r="BX2357" s="0" t="n">
        <v>1</v>
      </c>
      <c r="BY2357" s="0" t="n">
        <v>1</v>
      </c>
      <c r="BZ2357" s="0" t="n">
        <v>0</v>
      </c>
      <c r="CA2357" s="0" t="n">
        <v>0</v>
      </c>
      <c r="CB2357" s="0" t="n">
        <v>0</v>
      </c>
      <c r="CC2357" s="0" t="n">
        <v>1</v>
      </c>
      <c r="CD2357" s="2" t="n">
        <f aca="false">SQRT(SUMSQ(AB2357:AD2357))</f>
        <v>0</v>
      </c>
      <c r="CE2357" s="2" t="n">
        <f aca="false">SQRT(SUMSQ(AP2357:AR2357))</f>
        <v>0.0240245687965624</v>
      </c>
      <c r="CF2357" s="2" t="n">
        <f aca="false">SQRT(SUMSQ(BD2357:BF2357))</f>
        <v>0</v>
      </c>
      <c r="CG2357" s="2" t="n">
        <f aca="false">SQRT(SUMSQ(BR2357:BT2357))</f>
        <v>0</v>
      </c>
      <c r="CH2357" s="2" t="n">
        <f aca="false">DEGREES(2*ACOS(AH2357))</f>
        <v>0</v>
      </c>
      <c r="CI2357" s="2" t="n">
        <f aca="false">DEGREES(2*ACOS(AV2357))</f>
        <v>0</v>
      </c>
      <c r="CJ2357" s="2" t="n">
        <f aca="false">DEGREES(2*ACOS(BJ2357))</f>
        <v>0</v>
      </c>
      <c r="CK2357" s="2" t="n">
        <f aca="false">DEGREES(2*ACOS(BX2357))</f>
        <v>0</v>
      </c>
      <c r="CL2357" s="0" t="n">
        <f aca="false">ABS(AI2357-1)</f>
        <v>0</v>
      </c>
      <c r="CM2357" s="0" t="n">
        <f aca="false">ABS(AW2357-1)</f>
        <v>0</v>
      </c>
      <c r="CN2357" s="0" t="n">
        <f aca="false">ABS(BK2357-1)</f>
        <v>0</v>
      </c>
      <c r="CO2357" s="0" t="n">
        <f aca="false">ABS(BY2357-1)</f>
        <v>0</v>
      </c>
      <c r="CP2357" s="3" t="n">
        <f aca="false">DEGREES(2*ACOS(AH2357))</f>
        <v>0</v>
      </c>
      <c r="CQ2357" s="3" t="n">
        <f aca="false">DEGREES(2*ACOS(AV2357))</f>
        <v>0</v>
      </c>
      <c r="CR2357" s="3" t="n">
        <f aca="false">DEGREES(2*ACOS(BJ2357))</f>
        <v>0</v>
      </c>
      <c r="CS2357" s="3" t="n">
        <f aca="false">DEGREES(2*ACOS(CC2357))</f>
        <v>0</v>
      </c>
      <c r="CT2357" s="0" t="n">
        <f aca="false">SUM(CD2357:CR2357)</f>
        <v>0.0240245687965624</v>
      </c>
      <c r="CU2357" s="4" t="n">
        <f aca="false">(CT2357-MIN($CT$5:$CT$1744))/(MAX($CT$5:$CT$1744)-MIN($CT$5:$CT$1744))</f>
        <v>0.00229299748374842</v>
      </c>
      <c r="CV2357" s="0" t="n">
        <f aca="false">SUM(CD2357,CH2357,CL2357,CP2357)</f>
        <v>0</v>
      </c>
      <c r="CW2357" s="0" t="n">
        <f aca="false">SUM(CE2357,CI2357,CM2357,CQ2357)</f>
        <v>0.0240245687965624</v>
      </c>
      <c r="CX2357" s="0" t="n">
        <f aca="false">SUM(CF2357,CJ2357,CN2357,CR2357)</f>
        <v>0</v>
      </c>
      <c r="CY2357" s="0" t="n">
        <f aca="false">SUM(CG2357,CK2357,CO2357)</f>
        <v>0</v>
      </c>
      <c r="CZ2357" s="5" t="str">
        <f aca="false">IF(CD2357=0,IF(CH2357=0,IF(CL2357=0,IF(CP2357=0,"NULL","4"),"3"),"2"),"1")</f>
        <v>NULL</v>
      </c>
    </row>
    <row r="2358" customFormat="false" ht="14.9" hidden="false" customHeight="false" outlineLevel="0" collapsed="false">
      <c r="A2358" s="0" t="n">
        <v>2469.594</v>
      </c>
      <c r="B2358" s="0" t="n">
        <v>3.590234</v>
      </c>
      <c r="C2358" s="0" t="n">
        <v>2.601468</v>
      </c>
      <c r="D2358" s="0" t="n">
        <v>1.249667</v>
      </c>
      <c r="E2358" s="0" t="n">
        <v>-0.008010809</v>
      </c>
      <c r="F2358" s="0" t="n">
        <v>-0.08329801</v>
      </c>
      <c r="G2358" s="0" t="n">
        <v>-0.01399076</v>
      </c>
      <c r="H2358" s="0" t="n">
        <v>0.9963943</v>
      </c>
      <c r="I2358" s="0" t="n">
        <v>0.3021155</v>
      </c>
      <c r="J2358" s="0" t="n">
        <v>-0.07914966</v>
      </c>
      <c r="K2358" s="0" t="n">
        <v>0.669566</v>
      </c>
      <c r="L2358" s="0" t="n">
        <v>0.07210378</v>
      </c>
      <c r="M2358" s="0" t="n">
        <v>0.7349951</v>
      </c>
      <c r="N2358" s="0" t="n">
        <v>1</v>
      </c>
      <c r="O2358" s="0" t="n">
        <v>0</v>
      </c>
      <c r="P2358" s="0" t="n">
        <v>0</v>
      </c>
      <c r="Q2358" s="0" t="n">
        <v>0</v>
      </c>
      <c r="R2358" s="0" t="n">
        <v>56.9723</v>
      </c>
      <c r="S2358" s="0" t="n">
        <v>44.39921</v>
      </c>
      <c r="T2358" s="0" t="n">
        <v>18.94934</v>
      </c>
      <c r="U2358" s="0" t="n">
        <v>5.507759</v>
      </c>
      <c r="V2358" s="0" t="n">
        <v>20.60187</v>
      </c>
      <c r="W2358" s="0" t="n">
        <v>25.96794</v>
      </c>
      <c r="X2358" s="0" t="n">
        <v>37.42491</v>
      </c>
      <c r="Y2358" s="0" t="n">
        <v>42.25888</v>
      </c>
      <c r="Z2358" s="0" t="n">
        <v>0</v>
      </c>
      <c r="AA2358" s="0" t="n">
        <v>1</v>
      </c>
      <c r="AB2358" s="0" t="n">
        <v>0</v>
      </c>
      <c r="AC2358" s="0" t="n">
        <v>0</v>
      </c>
      <c r="AD2358" s="0" t="n">
        <v>0</v>
      </c>
      <c r="AE2358" s="1" t="n">
        <v>7.324772E-010</v>
      </c>
      <c r="AF2358" s="1" t="n">
        <v>4.741421E-010</v>
      </c>
      <c r="AG2358" s="1" t="n">
        <v>-5.555591E-009</v>
      </c>
      <c r="AH2358" s="0" t="n">
        <v>1</v>
      </c>
      <c r="AI2358" s="0" t="n">
        <v>1</v>
      </c>
      <c r="AJ2358" s="0" t="n">
        <v>0</v>
      </c>
      <c r="AK2358" s="0" t="n">
        <v>0</v>
      </c>
      <c r="AL2358" s="0" t="n">
        <v>0</v>
      </c>
      <c r="AM2358" s="0" t="n">
        <v>1</v>
      </c>
      <c r="AN2358" s="0" t="n">
        <v>1</v>
      </c>
      <c r="AO2358" s="0" t="n">
        <v>1</v>
      </c>
      <c r="AP2358" s="0" t="n">
        <v>-0.005363069</v>
      </c>
      <c r="AQ2358" s="0" t="n">
        <v>-0.02790909</v>
      </c>
      <c r="AR2358" s="0" t="n">
        <v>-0.02325873</v>
      </c>
      <c r="AS2358" s="1" t="n">
        <v>1.158346E-009</v>
      </c>
      <c r="AT2358" s="1" t="n">
        <v>-9.483445E-010</v>
      </c>
      <c r="AU2358" s="1" t="n">
        <v>-6.409568E-009</v>
      </c>
      <c r="AV2358" s="0" t="n">
        <v>1</v>
      </c>
      <c r="AW2358" s="0" t="n">
        <v>1</v>
      </c>
      <c r="AX2358" s="0" t="n">
        <v>0</v>
      </c>
      <c r="AY2358" s="0" t="n">
        <v>0</v>
      </c>
      <c r="AZ2358" s="0" t="n">
        <v>0</v>
      </c>
      <c r="BA2358" s="0" t="n">
        <v>1</v>
      </c>
      <c r="BB2358" s="0" t="n">
        <v>2</v>
      </c>
      <c r="BC2358" s="0" t="n">
        <v>1</v>
      </c>
      <c r="BD2358" s="0" t="n">
        <v>0</v>
      </c>
      <c r="BE2358" s="0" t="n">
        <v>0</v>
      </c>
      <c r="BF2358" s="0" t="n">
        <v>0</v>
      </c>
      <c r="BG2358" s="1" t="n">
        <v>9.12969E-010</v>
      </c>
      <c r="BH2358" s="1" t="n">
        <v>3.461587E-011</v>
      </c>
      <c r="BI2358" s="1" t="n">
        <v>-7.162675E-009</v>
      </c>
      <c r="BJ2358" s="0" t="n">
        <v>1</v>
      </c>
      <c r="BK2358" s="0" t="n">
        <v>1</v>
      </c>
      <c r="BL2358" s="0" t="n">
        <v>0</v>
      </c>
      <c r="BM2358" s="0" t="n">
        <v>0</v>
      </c>
      <c r="BN2358" s="0" t="n">
        <v>0</v>
      </c>
      <c r="BO2358" s="0" t="n">
        <v>1</v>
      </c>
      <c r="BP2358" s="0" t="n">
        <v>3</v>
      </c>
      <c r="BQ2358" s="0" t="n">
        <v>1</v>
      </c>
      <c r="BR2358" s="0" t="n">
        <v>0</v>
      </c>
      <c r="BS2358" s="0" t="n">
        <v>0</v>
      </c>
      <c r="BT2358" s="0" t="n">
        <v>0</v>
      </c>
      <c r="BU2358" s="1" t="n">
        <v>1.052376E-009</v>
      </c>
      <c r="BV2358" s="1" t="n">
        <v>-3.495875E-010</v>
      </c>
      <c r="BW2358" s="1" t="n">
        <v>-4.903828E-009</v>
      </c>
      <c r="BX2358" s="0" t="n">
        <v>1</v>
      </c>
      <c r="BY2358" s="0" t="n">
        <v>1</v>
      </c>
      <c r="BZ2358" s="0" t="n">
        <v>0</v>
      </c>
      <c r="CA2358" s="0" t="n">
        <v>0</v>
      </c>
      <c r="CB2358" s="0" t="n">
        <v>0</v>
      </c>
      <c r="CC2358" s="0" t="n">
        <v>1</v>
      </c>
      <c r="CD2358" s="2" t="n">
        <f aca="false">SQRT(SUMSQ(AB2358:AD2358))</f>
        <v>0</v>
      </c>
      <c r="CE2358" s="2" t="n">
        <f aca="false">SQRT(SUMSQ(AP2358:AR2358))</f>
        <v>0.036723947703641</v>
      </c>
      <c r="CF2358" s="2" t="n">
        <f aca="false">SQRT(SUMSQ(BD2358:BF2358))</f>
        <v>0</v>
      </c>
      <c r="CG2358" s="2" t="n">
        <f aca="false">SQRT(SUMSQ(BR2358:BT2358))</f>
        <v>0</v>
      </c>
      <c r="CH2358" s="2" t="n">
        <f aca="false">DEGREES(2*ACOS(AH2358))</f>
        <v>0</v>
      </c>
      <c r="CI2358" s="2" t="n">
        <f aca="false">DEGREES(2*ACOS(AV2358))</f>
        <v>0</v>
      </c>
      <c r="CJ2358" s="2" t="n">
        <f aca="false">DEGREES(2*ACOS(BJ2358))</f>
        <v>0</v>
      </c>
      <c r="CK2358" s="2" t="n">
        <f aca="false">DEGREES(2*ACOS(BX2358))</f>
        <v>0</v>
      </c>
      <c r="CL2358" s="0" t="n">
        <f aca="false">ABS(AI2358-1)</f>
        <v>0</v>
      </c>
      <c r="CM2358" s="0" t="n">
        <f aca="false">ABS(AW2358-1)</f>
        <v>0</v>
      </c>
      <c r="CN2358" s="0" t="n">
        <f aca="false">ABS(BK2358-1)</f>
        <v>0</v>
      </c>
      <c r="CO2358" s="0" t="n">
        <f aca="false">ABS(BY2358-1)</f>
        <v>0</v>
      </c>
      <c r="CP2358" s="3" t="n">
        <f aca="false">DEGREES(2*ACOS(AH2358))</f>
        <v>0</v>
      </c>
      <c r="CQ2358" s="3" t="n">
        <f aca="false">DEGREES(2*ACOS(AV2358))</f>
        <v>0</v>
      </c>
      <c r="CR2358" s="3" t="n">
        <f aca="false">DEGREES(2*ACOS(BJ2358))</f>
        <v>0</v>
      </c>
      <c r="CS2358" s="3" t="n">
        <f aca="false">DEGREES(2*ACOS(CC2358))</f>
        <v>0</v>
      </c>
      <c r="CT2358" s="0" t="n">
        <f aca="false">SUM(CD2358:CR2358)</f>
        <v>0.036723947703641</v>
      </c>
      <c r="CU2358" s="4" t="n">
        <f aca="false">(CT2358-MIN($CT$5:$CT$1744))/(MAX($CT$5:$CT$1744)-MIN($CT$5:$CT$1744))</f>
        <v>0.00350507517495201</v>
      </c>
      <c r="CV2358" s="0" t="n">
        <f aca="false">SUM(CD2358,CH2358,CL2358,CP2358)</f>
        <v>0</v>
      </c>
      <c r="CW2358" s="0" t="n">
        <f aca="false">SUM(CE2358,CI2358,CM2358,CQ2358)</f>
        <v>0.036723947703641</v>
      </c>
      <c r="CX2358" s="0" t="n">
        <f aca="false">SUM(CF2358,CJ2358,CN2358,CR2358)</f>
        <v>0</v>
      </c>
      <c r="CY2358" s="0" t="n">
        <f aca="false">SUM(CG2358,CK2358,CO2358)</f>
        <v>0</v>
      </c>
      <c r="CZ2358" s="5" t="str">
        <f aca="false">IF(CD2358=0,IF(CH2358=0,IF(CL2358=0,IF(CP2358=0,"NULL","4"),"3"),"2"),"1")</f>
        <v>NULL</v>
      </c>
    </row>
    <row r="2359" customFormat="false" ht="14.9" hidden="false" customHeight="false" outlineLevel="0" collapsed="false">
      <c r="A2359" s="0" t="n">
        <v>2469.645</v>
      </c>
      <c r="B2359" s="0" t="n">
        <v>3.58551</v>
      </c>
      <c r="C2359" s="0" t="n">
        <v>2.576172</v>
      </c>
      <c r="D2359" s="0" t="n">
        <v>1.226935</v>
      </c>
      <c r="E2359" s="0" t="n">
        <v>-0.008010815</v>
      </c>
      <c r="F2359" s="0" t="n">
        <v>-0.08329805</v>
      </c>
      <c r="G2359" s="0" t="n">
        <v>-0.01399079</v>
      </c>
      <c r="H2359" s="0" t="n">
        <v>0.9963943</v>
      </c>
      <c r="I2359" s="0" t="n">
        <v>0.3021155</v>
      </c>
      <c r="J2359" s="0" t="n">
        <v>-0.0786244</v>
      </c>
      <c r="K2359" s="0" t="n">
        <v>0.6710215</v>
      </c>
      <c r="L2359" s="0" t="n">
        <v>0.07190348</v>
      </c>
      <c r="M2359" s="0" t="n">
        <v>0.7337427</v>
      </c>
      <c r="N2359" s="0" t="n">
        <v>1</v>
      </c>
      <c r="O2359" s="0" t="n">
        <v>0</v>
      </c>
      <c r="P2359" s="0" t="n">
        <v>0</v>
      </c>
      <c r="Q2359" s="0" t="n">
        <v>0</v>
      </c>
      <c r="R2359" s="0" t="n">
        <v>52.35255</v>
      </c>
      <c r="S2359" s="0" t="n">
        <v>41.06136</v>
      </c>
      <c r="T2359" s="0" t="n">
        <v>17.73375</v>
      </c>
      <c r="U2359" s="0" t="n">
        <v>4.497203</v>
      </c>
      <c r="V2359" s="0" t="n">
        <v>18.44279</v>
      </c>
      <c r="W2359" s="0" t="n">
        <v>23.24241</v>
      </c>
      <c r="X2359" s="0" t="n">
        <v>33.84904</v>
      </c>
      <c r="Y2359" s="0" t="n">
        <v>38.35692</v>
      </c>
      <c r="Z2359" s="0" t="n">
        <v>0</v>
      </c>
      <c r="AA2359" s="0" t="n">
        <v>1</v>
      </c>
      <c r="AB2359" s="0" t="n">
        <v>0</v>
      </c>
      <c r="AC2359" s="0" t="n">
        <v>0</v>
      </c>
      <c r="AD2359" s="0" t="n">
        <v>0</v>
      </c>
      <c r="AE2359" s="1" t="n">
        <v>-3.88881E-010</v>
      </c>
      <c r="AF2359" s="1" t="n">
        <v>-1.189183E-008</v>
      </c>
      <c r="AG2359" s="1" t="n">
        <v>-5.846744E-009</v>
      </c>
      <c r="AH2359" s="0" t="n">
        <v>1</v>
      </c>
      <c r="AI2359" s="0" t="n">
        <v>1</v>
      </c>
      <c r="AJ2359" s="0" t="n">
        <v>0</v>
      </c>
      <c r="AK2359" s="0" t="n">
        <v>0</v>
      </c>
      <c r="AL2359" s="0" t="n">
        <v>0</v>
      </c>
      <c r="AM2359" s="0" t="n">
        <v>1</v>
      </c>
      <c r="AN2359" s="0" t="n">
        <v>1</v>
      </c>
      <c r="AO2359" s="0" t="n">
        <v>1</v>
      </c>
      <c r="AP2359" s="0" t="n">
        <v>-0.004931427</v>
      </c>
      <c r="AQ2359" s="0" t="n">
        <v>-0.02591614</v>
      </c>
      <c r="AR2359" s="0" t="n">
        <v>-0.02288864</v>
      </c>
      <c r="AS2359" s="1" t="n">
        <v>1.452569E-010</v>
      </c>
      <c r="AT2359" s="1" t="n">
        <v>-1.254418E-008</v>
      </c>
      <c r="AU2359" s="1" t="n">
        <v>-9.944214E-009</v>
      </c>
      <c r="AV2359" s="0" t="n">
        <v>1</v>
      </c>
      <c r="AW2359" s="0" t="n">
        <v>1</v>
      </c>
      <c r="AX2359" s="0" t="n">
        <v>0</v>
      </c>
      <c r="AY2359" s="0" t="n">
        <v>0</v>
      </c>
      <c r="AZ2359" s="0" t="n">
        <v>0</v>
      </c>
      <c r="BA2359" s="0" t="n">
        <v>1</v>
      </c>
      <c r="BB2359" s="0" t="n">
        <v>2</v>
      </c>
      <c r="BC2359" s="0" t="n">
        <v>1</v>
      </c>
      <c r="BD2359" s="0" t="n">
        <v>0</v>
      </c>
      <c r="BE2359" s="0" t="n">
        <v>0</v>
      </c>
      <c r="BF2359" s="0" t="n">
        <v>0</v>
      </c>
      <c r="BG2359" s="1" t="n">
        <v>2.035864E-010</v>
      </c>
      <c r="BH2359" s="1" t="n">
        <v>-1.410428E-008</v>
      </c>
      <c r="BI2359" s="1" t="n">
        <v>-8.077337E-009</v>
      </c>
      <c r="BJ2359" s="0" t="n">
        <v>1</v>
      </c>
      <c r="BK2359" s="0" t="n">
        <v>1</v>
      </c>
      <c r="BL2359" s="0" t="n">
        <v>0</v>
      </c>
      <c r="BM2359" s="0" t="n">
        <v>0</v>
      </c>
      <c r="BN2359" s="0" t="n">
        <v>0</v>
      </c>
      <c r="BO2359" s="0" t="n">
        <v>1</v>
      </c>
      <c r="BP2359" s="0" t="n">
        <v>3</v>
      </c>
      <c r="BQ2359" s="0" t="n">
        <v>1</v>
      </c>
      <c r="BR2359" s="0" t="n">
        <v>0</v>
      </c>
      <c r="BS2359" s="0" t="n">
        <v>0</v>
      </c>
      <c r="BT2359" s="0" t="n">
        <v>0</v>
      </c>
      <c r="BU2359" s="1" t="n">
        <v>2.035864E-010</v>
      </c>
      <c r="BV2359" s="1" t="n">
        <v>-1.410428E-008</v>
      </c>
      <c r="BW2359" s="1" t="n">
        <v>-8.077337E-009</v>
      </c>
      <c r="BX2359" s="0" t="n">
        <v>1</v>
      </c>
      <c r="BY2359" s="0" t="n">
        <v>1</v>
      </c>
      <c r="BZ2359" s="0" t="n">
        <v>0</v>
      </c>
      <c r="CA2359" s="0" t="n">
        <v>0</v>
      </c>
      <c r="CB2359" s="0" t="n">
        <v>0</v>
      </c>
      <c r="CC2359" s="0" t="n">
        <v>1</v>
      </c>
      <c r="CD2359" s="2" t="n">
        <f aca="false">SQRT(SUMSQ(AB2359:AD2359))</f>
        <v>0</v>
      </c>
      <c r="CE2359" s="2" t="n">
        <f aca="false">SQRT(SUMSQ(AP2359:AR2359))</f>
        <v>0.0349264244635137</v>
      </c>
      <c r="CF2359" s="2" t="n">
        <f aca="false">SQRT(SUMSQ(BD2359:BF2359))</f>
        <v>0</v>
      </c>
      <c r="CG2359" s="2" t="n">
        <f aca="false">SQRT(SUMSQ(BR2359:BT2359))</f>
        <v>0</v>
      </c>
      <c r="CH2359" s="2" t="n">
        <f aca="false">DEGREES(2*ACOS(AH2359))</f>
        <v>0</v>
      </c>
      <c r="CI2359" s="2" t="n">
        <f aca="false">DEGREES(2*ACOS(AV2359))</f>
        <v>0</v>
      </c>
      <c r="CJ2359" s="2" t="n">
        <f aca="false">DEGREES(2*ACOS(BJ2359))</f>
        <v>0</v>
      </c>
      <c r="CK2359" s="2" t="n">
        <f aca="false">DEGREES(2*ACOS(BX2359))</f>
        <v>0</v>
      </c>
      <c r="CL2359" s="0" t="n">
        <f aca="false">ABS(AI2359-1)</f>
        <v>0</v>
      </c>
      <c r="CM2359" s="0" t="n">
        <f aca="false">ABS(AW2359-1)</f>
        <v>0</v>
      </c>
      <c r="CN2359" s="0" t="n">
        <f aca="false">ABS(BK2359-1)</f>
        <v>0</v>
      </c>
      <c r="CO2359" s="0" t="n">
        <f aca="false">ABS(BY2359-1)</f>
        <v>0</v>
      </c>
      <c r="CP2359" s="3" t="n">
        <f aca="false">DEGREES(2*ACOS(AH2359))</f>
        <v>0</v>
      </c>
      <c r="CQ2359" s="3" t="n">
        <f aca="false">DEGREES(2*ACOS(AV2359))</f>
        <v>0</v>
      </c>
      <c r="CR2359" s="3" t="n">
        <f aca="false">DEGREES(2*ACOS(BJ2359))</f>
        <v>0</v>
      </c>
      <c r="CS2359" s="3" t="n">
        <f aca="false">DEGREES(2*ACOS(CC2359))</f>
        <v>0</v>
      </c>
      <c r="CT2359" s="0" t="n">
        <f aca="false">SUM(CD2359:CR2359)</f>
        <v>0.0349264244635137</v>
      </c>
      <c r="CU2359" s="4" t="n">
        <f aca="false">(CT2359-MIN($CT$5:$CT$1744))/(MAX($CT$5:$CT$1744)-MIN($CT$5:$CT$1744))</f>
        <v>0.00333351262573443</v>
      </c>
      <c r="CV2359" s="0" t="n">
        <f aca="false">SUM(CD2359,CH2359,CL2359,CP2359)</f>
        <v>0</v>
      </c>
      <c r="CW2359" s="0" t="n">
        <f aca="false">SUM(CE2359,CI2359,CM2359,CQ2359)</f>
        <v>0.0349264244635137</v>
      </c>
      <c r="CX2359" s="0" t="n">
        <f aca="false">SUM(CF2359,CJ2359,CN2359,CR2359)</f>
        <v>0</v>
      </c>
      <c r="CY2359" s="0" t="n">
        <f aca="false">SUM(CG2359,CK2359,CO2359)</f>
        <v>0</v>
      </c>
      <c r="CZ2359" s="5" t="str">
        <f aca="false">IF(CD2359=0,IF(CH2359=0,IF(CL2359=0,IF(CP2359=0,"NULL","4"),"3"),"2"),"1")</f>
        <v>NULL</v>
      </c>
    </row>
    <row r="2360" customFormat="false" ht="14.9" hidden="false" customHeight="false" outlineLevel="0" collapsed="false">
      <c r="A2360" s="0" t="n">
        <v>2469.694</v>
      </c>
      <c r="B2360" s="0" t="n">
        <v>3.578578</v>
      </c>
      <c r="C2360" s="0" t="n">
        <v>2.543555</v>
      </c>
      <c r="D2360" s="0" t="n">
        <v>1.202731</v>
      </c>
      <c r="E2360" s="0" t="n">
        <v>-0.00801082</v>
      </c>
      <c r="F2360" s="0" t="n">
        <v>-0.08329806</v>
      </c>
      <c r="G2360" s="0" t="n">
        <v>-0.01399082</v>
      </c>
      <c r="H2360" s="0" t="n">
        <v>0.9963943</v>
      </c>
      <c r="I2360" s="0" t="n">
        <v>0.3021155</v>
      </c>
      <c r="J2360" s="0" t="n">
        <v>-0.07772164</v>
      </c>
      <c r="K2360" s="0" t="n">
        <v>0.6725835</v>
      </c>
      <c r="L2360" s="0" t="n">
        <v>0.07136814</v>
      </c>
      <c r="M2360" s="0" t="n">
        <v>0.7324598</v>
      </c>
      <c r="N2360" s="0" t="n">
        <v>1</v>
      </c>
      <c r="O2360" s="0" t="n">
        <v>0</v>
      </c>
      <c r="P2360" s="0" t="n">
        <v>0</v>
      </c>
      <c r="Q2360" s="0" t="n">
        <v>0</v>
      </c>
      <c r="R2360" s="0" t="n">
        <v>56.75821</v>
      </c>
      <c r="S2360" s="0" t="n">
        <v>44.84301</v>
      </c>
      <c r="T2360" s="0" t="n">
        <v>19.63396</v>
      </c>
      <c r="U2360" s="0" t="n">
        <v>4.259051</v>
      </c>
      <c r="V2360" s="0" t="n">
        <v>19.44634</v>
      </c>
      <c r="W2360" s="0" t="n">
        <v>24.43648</v>
      </c>
      <c r="X2360" s="0" t="n">
        <v>36.01967</v>
      </c>
      <c r="Y2360" s="0" t="n">
        <v>40.99524</v>
      </c>
      <c r="Z2360" s="0" t="n">
        <v>0</v>
      </c>
      <c r="AA2360" s="0" t="n">
        <v>1</v>
      </c>
      <c r="AB2360" s="0" t="n">
        <v>0</v>
      </c>
      <c r="AC2360" s="0" t="n">
        <v>0</v>
      </c>
      <c r="AD2360" s="0" t="n">
        <v>0</v>
      </c>
      <c r="AE2360" s="1" t="n">
        <v>7.115264E-010</v>
      </c>
      <c r="AF2360" s="1" t="n">
        <v>5.303536E-009</v>
      </c>
      <c r="AG2360" s="1" t="n">
        <v>-6.984853E-009</v>
      </c>
      <c r="AH2360" s="0" t="n">
        <v>1</v>
      </c>
      <c r="AI2360" s="0" t="n">
        <v>1</v>
      </c>
      <c r="AJ2360" s="0" t="n">
        <v>0</v>
      </c>
      <c r="AK2360" s="0" t="n">
        <v>0</v>
      </c>
      <c r="AL2360" s="0" t="n">
        <v>0</v>
      </c>
      <c r="AM2360" s="0" t="n">
        <v>1</v>
      </c>
      <c r="AN2360" s="0" t="n">
        <v>1</v>
      </c>
      <c r="AO2360" s="0" t="n">
        <v>1</v>
      </c>
      <c r="AP2360" s="0" t="n">
        <v>-0.007796519</v>
      </c>
      <c r="AQ2360" s="0" t="n">
        <v>-0.03543903</v>
      </c>
      <c r="AR2360" s="0" t="n">
        <v>-0.02475796</v>
      </c>
      <c r="AS2360" s="1" t="n">
        <v>3.984056E-010</v>
      </c>
      <c r="AT2360" s="1" t="n">
        <v>5.213494E-009</v>
      </c>
      <c r="AU2360" s="1" t="n">
        <v>-1.366828E-008</v>
      </c>
      <c r="AV2360" s="0" t="n">
        <v>1</v>
      </c>
      <c r="AW2360" s="0" t="n">
        <v>1</v>
      </c>
      <c r="AX2360" s="0" t="n">
        <v>0</v>
      </c>
      <c r="AY2360" s="0" t="n">
        <v>0</v>
      </c>
      <c r="AZ2360" s="0" t="n">
        <v>0</v>
      </c>
      <c r="BA2360" s="0" t="n">
        <v>1</v>
      </c>
      <c r="BB2360" s="0" t="n">
        <v>2</v>
      </c>
      <c r="BC2360" s="0" t="n">
        <v>1</v>
      </c>
      <c r="BD2360" s="0" t="n">
        <v>0</v>
      </c>
      <c r="BE2360" s="0" t="n">
        <v>0</v>
      </c>
      <c r="BF2360" s="0" t="n">
        <v>0</v>
      </c>
      <c r="BG2360" s="1" t="n">
        <v>-9.72912E-011</v>
      </c>
      <c r="BH2360" s="1" t="n">
        <v>3.80829E-009</v>
      </c>
      <c r="BI2360" s="1" t="n">
        <v>-7.951868E-009</v>
      </c>
      <c r="BJ2360" s="0" t="n">
        <v>1</v>
      </c>
      <c r="BK2360" s="0" t="n">
        <v>1</v>
      </c>
      <c r="BL2360" s="0" t="n">
        <v>0</v>
      </c>
      <c r="BM2360" s="0" t="n">
        <v>0</v>
      </c>
      <c r="BN2360" s="0" t="n">
        <v>0</v>
      </c>
      <c r="BO2360" s="0" t="n">
        <v>1</v>
      </c>
      <c r="BP2360" s="0" t="n">
        <v>3</v>
      </c>
      <c r="BQ2360" s="0" t="n">
        <v>1</v>
      </c>
      <c r="BR2360" s="0" t="n">
        <v>0</v>
      </c>
      <c r="BS2360" s="0" t="n">
        <v>0</v>
      </c>
      <c r="BT2360" s="0" t="n">
        <v>0</v>
      </c>
      <c r="BU2360" s="1" t="n">
        <v>7.115264E-010</v>
      </c>
      <c r="BV2360" s="1" t="n">
        <v>5.303536E-009</v>
      </c>
      <c r="BW2360" s="1" t="n">
        <v>-6.984853E-009</v>
      </c>
      <c r="BX2360" s="0" t="n">
        <v>1</v>
      </c>
      <c r="BY2360" s="0" t="n">
        <v>1</v>
      </c>
      <c r="BZ2360" s="0" t="n">
        <v>0</v>
      </c>
      <c r="CA2360" s="0" t="n">
        <v>0</v>
      </c>
      <c r="CB2360" s="0" t="n">
        <v>0</v>
      </c>
      <c r="CC2360" s="0" t="n">
        <v>1</v>
      </c>
      <c r="CD2360" s="2" t="n">
        <f aca="false">SQRT(SUMSQ(AB2360:AD2360))</f>
        <v>0</v>
      </c>
      <c r="CE2360" s="2" t="n">
        <f aca="false">SQRT(SUMSQ(AP2360:AR2360))</f>
        <v>0.0439279767257708</v>
      </c>
      <c r="CF2360" s="2" t="n">
        <f aca="false">SQRT(SUMSQ(BD2360:BF2360))</f>
        <v>0</v>
      </c>
      <c r="CG2360" s="2" t="n">
        <f aca="false">SQRT(SUMSQ(BR2360:BT2360))</f>
        <v>0</v>
      </c>
      <c r="CH2360" s="2" t="n">
        <f aca="false">DEGREES(2*ACOS(AH2360))</f>
        <v>0</v>
      </c>
      <c r="CI2360" s="2" t="n">
        <f aca="false">DEGREES(2*ACOS(AV2360))</f>
        <v>0</v>
      </c>
      <c r="CJ2360" s="2" t="n">
        <f aca="false">DEGREES(2*ACOS(BJ2360))</f>
        <v>0</v>
      </c>
      <c r="CK2360" s="2" t="n">
        <f aca="false">DEGREES(2*ACOS(BX2360))</f>
        <v>0</v>
      </c>
      <c r="CL2360" s="0" t="n">
        <f aca="false">ABS(AI2360-1)</f>
        <v>0</v>
      </c>
      <c r="CM2360" s="0" t="n">
        <f aca="false">ABS(AW2360-1)</f>
        <v>0</v>
      </c>
      <c r="CN2360" s="0" t="n">
        <f aca="false">ABS(BK2360-1)</f>
        <v>0</v>
      </c>
      <c r="CO2360" s="0" t="n">
        <f aca="false">ABS(BY2360-1)</f>
        <v>0</v>
      </c>
      <c r="CP2360" s="3" t="n">
        <f aca="false">DEGREES(2*ACOS(AH2360))</f>
        <v>0</v>
      </c>
      <c r="CQ2360" s="3" t="n">
        <f aca="false">DEGREES(2*ACOS(AV2360))</f>
        <v>0</v>
      </c>
      <c r="CR2360" s="3" t="n">
        <f aca="false">DEGREES(2*ACOS(BJ2360))</f>
        <v>0</v>
      </c>
      <c r="CS2360" s="3" t="n">
        <f aca="false">DEGREES(2*ACOS(CC2360))</f>
        <v>0</v>
      </c>
      <c r="CT2360" s="0" t="n">
        <f aca="false">SUM(CD2360:CR2360)</f>
        <v>0.0439279767257708</v>
      </c>
      <c r="CU2360" s="4" t="n">
        <f aca="false">(CT2360-MIN($CT$5:$CT$1744))/(MAX($CT$5:$CT$1744)-MIN($CT$5:$CT$1744))</f>
        <v>0.00419265548328028</v>
      </c>
      <c r="CV2360" s="0" t="n">
        <f aca="false">SUM(CD2360,CH2360,CL2360,CP2360)</f>
        <v>0</v>
      </c>
      <c r="CW2360" s="0" t="n">
        <f aca="false">SUM(CE2360,CI2360,CM2360,CQ2360)</f>
        <v>0.0439279767257708</v>
      </c>
      <c r="CX2360" s="0" t="n">
        <f aca="false">SUM(CF2360,CJ2360,CN2360,CR2360)</f>
        <v>0</v>
      </c>
      <c r="CY2360" s="0" t="n">
        <f aca="false">SUM(CG2360,CK2360,CO2360)</f>
        <v>0</v>
      </c>
      <c r="CZ2360" s="5" t="str">
        <f aca="false">IF(CD2360=0,IF(CH2360=0,IF(CL2360=0,IF(CP2360=0,"NULL","4"),"3"),"2"),"1")</f>
        <v>NULL</v>
      </c>
    </row>
    <row r="2361" customFormat="false" ht="14.9" hidden="false" customHeight="false" outlineLevel="0" collapsed="false">
      <c r="A2361" s="0" t="n">
        <v>2469.743</v>
      </c>
      <c r="B2361" s="0" t="n">
        <v>3.571923</v>
      </c>
      <c r="C2361" s="0" t="n">
        <v>2.511665</v>
      </c>
      <c r="D2361" s="0" t="n">
        <v>1.176617</v>
      </c>
      <c r="E2361" s="0" t="n">
        <v>-0.008010827</v>
      </c>
      <c r="F2361" s="0" t="n">
        <v>-0.08329807</v>
      </c>
      <c r="G2361" s="0" t="n">
        <v>-0.01399087</v>
      </c>
      <c r="H2361" s="0" t="n">
        <v>0.9963943</v>
      </c>
      <c r="I2361" s="0" t="n">
        <v>0.3021155</v>
      </c>
      <c r="J2361" s="0" t="n">
        <v>-0.07647856</v>
      </c>
      <c r="K2361" s="0" t="n">
        <v>0.6742528</v>
      </c>
      <c r="L2361" s="0" t="n">
        <v>0.07052843</v>
      </c>
      <c r="M2361" s="0" t="n">
        <v>0.7311361</v>
      </c>
      <c r="N2361" s="0" t="n">
        <v>1</v>
      </c>
      <c r="O2361" s="0" t="n">
        <v>0</v>
      </c>
      <c r="P2361" s="0" t="n">
        <v>0</v>
      </c>
      <c r="Q2361" s="0" t="n">
        <v>0</v>
      </c>
      <c r="R2361" s="0" t="n">
        <v>56.53291</v>
      </c>
      <c r="S2361" s="0" t="n">
        <v>45.04091</v>
      </c>
      <c r="T2361" s="0" t="n">
        <v>20.02923</v>
      </c>
      <c r="U2361" s="0" t="n">
        <v>3.803519</v>
      </c>
      <c r="V2361" s="0" t="n">
        <v>18.80539</v>
      </c>
      <c r="W2361" s="0" t="n">
        <v>23.47896</v>
      </c>
      <c r="X2361" s="0" t="n">
        <v>35.09747</v>
      </c>
      <c r="Y2361" s="0" t="n">
        <v>40.169</v>
      </c>
      <c r="Z2361" s="0" t="n">
        <v>0</v>
      </c>
      <c r="AA2361" s="0" t="n">
        <v>1</v>
      </c>
      <c r="AB2361" s="0" t="n">
        <v>0</v>
      </c>
      <c r="AC2361" s="0" t="n">
        <v>0</v>
      </c>
      <c r="AD2361" s="0" t="n">
        <v>0</v>
      </c>
      <c r="AE2361" s="1" t="n">
        <v>-7.975819E-010</v>
      </c>
      <c r="AF2361" s="1" t="n">
        <v>-1.204177E-009</v>
      </c>
      <c r="AG2361" s="1" t="n">
        <v>-1.702323E-008</v>
      </c>
      <c r="AH2361" s="0" t="n">
        <v>1</v>
      </c>
      <c r="AI2361" s="0" t="n">
        <v>1</v>
      </c>
      <c r="AJ2361" s="0" t="n">
        <v>0</v>
      </c>
      <c r="AK2361" s="0" t="n">
        <v>0</v>
      </c>
      <c r="AL2361" s="0" t="n">
        <v>0</v>
      </c>
      <c r="AM2361" s="0" t="n">
        <v>1</v>
      </c>
      <c r="AN2361" s="0" t="n">
        <v>1</v>
      </c>
      <c r="AO2361" s="0" t="n">
        <v>1</v>
      </c>
      <c r="AP2361" s="0" t="n">
        <v>-0.005952773</v>
      </c>
      <c r="AQ2361" s="0" t="n">
        <v>-0.03005425</v>
      </c>
      <c r="AR2361" s="0" t="n">
        <v>-0.0277311</v>
      </c>
      <c r="AS2361" s="1" t="n">
        <v>-6.687803E-010</v>
      </c>
      <c r="AT2361" s="1" t="n">
        <v>8.303087E-010</v>
      </c>
      <c r="AU2361" s="1" t="n">
        <v>-1.33809E-008</v>
      </c>
      <c r="AV2361" s="0" t="n">
        <v>1</v>
      </c>
      <c r="AW2361" s="0" t="n">
        <v>1</v>
      </c>
      <c r="AX2361" s="0" t="n">
        <v>0</v>
      </c>
      <c r="AY2361" s="0" t="n">
        <v>0</v>
      </c>
      <c r="AZ2361" s="0" t="n">
        <v>0</v>
      </c>
      <c r="BA2361" s="0" t="n">
        <v>1</v>
      </c>
      <c r="BB2361" s="0" t="n">
        <v>2</v>
      </c>
      <c r="BC2361" s="0" t="n">
        <v>1</v>
      </c>
      <c r="BD2361" s="0" t="n">
        <v>0</v>
      </c>
      <c r="BE2361" s="0" t="n">
        <v>0</v>
      </c>
      <c r="BF2361" s="0" t="n">
        <v>0</v>
      </c>
      <c r="BG2361" s="1" t="n">
        <v>-2.567505E-010</v>
      </c>
      <c r="BH2361" s="1" t="n">
        <v>1.003121E-009</v>
      </c>
      <c r="BI2361" s="1" t="n">
        <v>-1.175367E-008</v>
      </c>
      <c r="BJ2361" s="0" t="n">
        <v>1</v>
      </c>
      <c r="BK2361" s="0" t="n">
        <v>1</v>
      </c>
      <c r="BL2361" s="0" t="n">
        <v>0</v>
      </c>
      <c r="BM2361" s="0" t="n">
        <v>0</v>
      </c>
      <c r="BN2361" s="0" t="n">
        <v>0</v>
      </c>
      <c r="BO2361" s="0" t="n">
        <v>1</v>
      </c>
      <c r="BP2361" s="0" t="n">
        <v>3</v>
      </c>
      <c r="BQ2361" s="0" t="n">
        <v>1</v>
      </c>
      <c r="BR2361" s="0" t="n">
        <v>0</v>
      </c>
      <c r="BS2361" s="0" t="n">
        <v>0</v>
      </c>
      <c r="BT2361" s="0" t="n">
        <v>0</v>
      </c>
      <c r="BU2361" s="1" t="n">
        <v>-8.701929E-010</v>
      </c>
      <c r="BV2361" s="1" t="n">
        <v>-1.25062E-009</v>
      </c>
      <c r="BW2361" s="1" t="n">
        <v>-6.936072E-009</v>
      </c>
      <c r="BX2361" s="0" t="n">
        <v>1</v>
      </c>
      <c r="BY2361" s="0" t="n">
        <v>1</v>
      </c>
      <c r="BZ2361" s="0" t="n">
        <v>0</v>
      </c>
      <c r="CA2361" s="0" t="n">
        <v>0</v>
      </c>
      <c r="CB2361" s="0" t="n">
        <v>0</v>
      </c>
      <c r="CC2361" s="0" t="n">
        <v>1</v>
      </c>
      <c r="CD2361" s="2" t="n">
        <f aca="false">SQRT(SUMSQ(AB2361:AD2361))</f>
        <v>0</v>
      </c>
      <c r="CE2361" s="2" t="n">
        <f aca="false">SQRT(SUMSQ(AP2361:AR2361))</f>
        <v>0.0413244159869444</v>
      </c>
      <c r="CF2361" s="2" t="n">
        <f aca="false">SQRT(SUMSQ(BD2361:BF2361))</f>
        <v>0</v>
      </c>
      <c r="CG2361" s="2" t="n">
        <f aca="false">SQRT(SUMSQ(BR2361:BT2361))</f>
        <v>0</v>
      </c>
      <c r="CH2361" s="2" t="n">
        <f aca="false">DEGREES(2*ACOS(AH2361))</f>
        <v>0</v>
      </c>
      <c r="CI2361" s="2" t="n">
        <f aca="false">DEGREES(2*ACOS(AV2361))</f>
        <v>0</v>
      </c>
      <c r="CJ2361" s="2" t="n">
        <f aca="false">DEGREES(2*ACOS(BJ2361))</f>
        <v>0</v>
      </c>
      <c r="CK2361" s="2" t="n">
        <f aca="false">DEGREES(2*ACOS(BX2361))</f>
        <v>0</v>
      </c>
      <c r="CL2361" s="0" t="n">
        <f aca="false">ABS(AI2361-1)</f>
        <v>0</v>
      </c>
      <c r="CM2361" s="0" t="n">
        <f aca="false">ABS(AW2361-1)</f>
        <v>0</v>
      </c>
      <c r="CN2361" s="0" t="n">
        <f aca="false">ABS(BK2361-1)</f>
        <v>0</v>
      </c>
      <c r="CO2361" s="0" t="n">
        <f aca="false">ABS(BY2361-1)</f>
        <v>0</v>
      </c>
      <c r="CP2361" s="3" t="n">
        <f aca="false">DEGREES(2*ACOS(AH2361))</f>
        <v>0</v>
      </c>
      <c r="CQ2361" s="3" t="n">
        <f aca="false">DEGREES(2*ACOS(AV2361))</f>
        <v>0</v>
      </c>
      <c r="CR2361" s="3" t="n">
        <f aca="false">DEGREES(2*ACOS(BJ2361))</f>
        <v>0</v>
      </c>
      <c r="CS2361" s="3" t="n">
        <f aca="false">DEGREES(2*ACOS(CC2361))</f>
        <v>0</v>
      </c>
      <c r="CT2361" s="0" t="n">
        <f aca="false">SUM(CD2361:CR2361)</f>
        <v>0.0413244159869444</v>
      </c>
      <c r="CU2361" s="4" t="n">
        <f aca="false">(CT2361-MIN($CT$5:$CT$1744))/(MAX($CT$5:$CT$1744)-MIN($CT$5:$CT$1744))</f>
        <v>0.00394416160713757</v>
      </c>
      <c r="CV2361" s="0" t="n">
        <f aca="false">SUM(CD2361,CH2361,CL2361,CP2361)</f>
        <v>0</v>
      </c>
      <c r="CW2361" s="0" t="n">
        <f aca="false">SUM(CE2361,CI2361,CM2361,CQ2361)</f>
        <v>0.0413244159869444</v>
      </c>
      <c r="CX2361" s="0" t="n">
        <f aca="false">SUM(CF2361,CJ2361,CN2361,CR2361)</f>
        <v>0</v>
      </c>
      <c r="CY2361" s="0" t="n">
        <f aca="false">SUM(CG2361,CK2361,CO2361)</f>
        <v>0</v>
      </c>
      <c r="CZ2361" s="5" t="str">
        <f aca="false">IF(CD2361=0,IF(CH2361=0,IF(CL2361=0,IF(CP2361=0,"NULL","4"),"3"),"2"),"1")</f>
        <v>NULL</v>
      </c>
    </row>
    <row r="2362" customFormat="false" ht="14.9" hidden="false" customHeight="false" outlineLevel="0" collapsed="false">
      <c r="A2362" s="0" t="n">
        <v>2469.793</v>
      </c>
      <c r="B2362" s="0" t="n">
        <v>3.560544</v>
      </c>
      <c r="C2362" s="0" t="n">
        <v>2.481366</v>
      </c>
      <c r="D2362" s="0" t="n">
        <v>1.154437</v>
      </c>
      <c r="E2362" s="0" t="n">
        <v>-0.008010819</v>
      </c>
      <c r="F2362" s="0" t="n">
        <v>-0.08329809</v>
      </c>
      <c r="G2362" s="0" t="n">
        <v>-0.01399093</v>
      </c>
      <c r="H2362" s="0" t="n">
        <v>0.9963943</v>
      </c>
      <c r="I2362" s="0" t="n">
        <v>0.3021155</v>
      </c>
      <c r="J2362" s="0" t="n">
        <v>-0.07499921</v>
      </c>
      <c r="K2362" s="0" t="n">
        <v>0.6759943</v>
      </c>
      <c r="L2362" s="0" t="n">
        <v>0.06947156</v>
      </c>
      <c r="M2362" s="0" t="n">
        <v>0.7297812</v>
      </c>
      <c r="N2362" s="0" t="n">
        <v>1</v>
      </c>
      <c r="O2362" s="0" t="n">
        <v>-0.001173496</v>
      </c>
      <c r="P2362" s="1" t="n">
        <v>1.454353E-005</v>
      </c>
      <c r="Q2362" s="0" t="n">
        <v>0.0006606579</v>
      </c>
      <c r="R2362" s="0" t="n">
        <v>51.825</v>
      </c>
      <c r="S2362" s="0" t="n">
        <v>41.65093</v>
      </c>
      <c r="T2362" s="0" t="n">
        <v>18.83173</v>
      </c>
      <c r="U2362" s="0" t="n">
        <v>3.082348</v>
      </c>
      <c r="V2362" s="0" t="n">
        <v>16.72331</v>
      </c>
      <c r="W2362" s="0" t="n">
        <v>20.71155</v>
      </c>
      <c r="X2362" s="0" t="n">
        <v>31.43881</v>
      </c>
      <c r="Y2362" s="0" t="n">
        <v>36.20691</v>
      </c>
      <c r="Z2362" s="0" t="n">
        <v>0</v>
      </c>
      <c r="AA2362" s="0" t="n">
        <v>1</v>
      </c>
      <c r="AB2362" s="0" t="n">
        <v>0</v>
      </c>
      <c r="AC2362" s="0" t="n">
        <v>0</v>
      </c>
      <c r="AD2362" s="0" t="n">
        <v>0</v>
      </c>
      <c r="AE2362" s="1" t="n">
        <v>2.837696E-009</v>
      </c>
      <c r="AF2362" s="1" t="n">
        <v>-5.561442E-009</v>
      </c>
      <c r="AG2362" s="1" t="n">
        <v>-1.106333E-008</v>
      </c>
      <c r="AH2362" s="0" t="n">
        <v>1</v>
      </c>
      <c r="AI2362" s="0" t="n">
        <v>1</v>
      </c>
      <c r="AJ2362" s="0" t="n">
        <v>0</v>
      </c>
      <c r="AK2362" s="0" t="n">
        <v>0</v>
      </c>
      <c r="AL2362" s="0" t="n">
        <v>0</v>
      </c>
      <c r="AM2362" s="0" t="n">
        <v>1</v>
      </c>
      <c r="AN2362" s="0" t="n">
        <v>1</v>
      </c>
      <c r="AO2362" s="0" t="n">
        <v>1</v>
      </c>
      <c r="AP2362" s="0" t="n">
        <v>-0.005051658</v>
      </c>
      <c r="AQ2362" s="0" t="n">
        <v>-0.02410831</v>
      </c>
      <c r="AR2362" s="0" t="n">
        <v>-0.02159704</v>
      </c>
      <c r="AS2362" s="1" t="n">
        <v>2.973059E-009</v>
      </c>
      <c r="AT2362" s="1" t="n">
        <v>-3.352255E-009</v>
      </c>
      <c r="AU2362" s="1" t="n">
        <v>-1.432627E-008</v>
      </c>
      <c r="AV2362" s="0" t="n">
        <v>1</v>
      </c>
      <c r="AW2362" s="0" t="n">
        <v>1</v>
      </c>
      <c r="AX2362" s="0" t="n">
        <v>0</v>
      </c>
      <c r="AY2362" s="0" t="n">
        <v>0</v>
      </c>
      <c r="AZ2362" s="0" t="n">
        <v>0</v>
      </c>
      <c r="BA2362" s="0" t="n">
        <v>1</v>
      </c>
      <c r="BB2362" s="0" t="n">
        <v>2</v>
      </c>
      <c r="BC2362" s="0" t="n">
        <v>1</v>
      </c>
      <c r="BD2362" s="0" t="n">
        <v>0</v>
      </c>
      <c r="BE2362" s="0" t="n">
        <v>0</v>
      </c>
      <c r="BF2362" s="0" t="n">
        <v>0</v>
      </c>
      <c r="BG2362" s="1" t="n">
        <v>3.922347E-009</v>
      </c>
      <c r="BH2362" s="1" t="n">
        <v>-3.785789E-009</v>
      </c>
      <c r="BI2362" s="1" t="n">
        <v>-1.688826E-008</v>
      </c>
      <c r="BJ2362" s="0" t="n">
        <v>1</v>
      </c>
      <c r="BK2362" s="0" t="n">
        <v>1</v>
      </c>
      <c r="BL2362" s="0" t="n">
        <v>0</v>
      </c>
      <c r="BM2362" s="0" t="n">
        <v>0</v>
      </c>
      <c r="BN2362" s="0" t="n">
        <v>0</v>
      </c>
      <c r="BO2362" s="0" t="n">
        <v>1</v>
      </c>
      <c r="BP2362" s="0" t="n">
        <v>3</v>
      </c>
      <c r="BQ2362" s="0" t="n">
        <v>1</v>
      </c>
      <c r="BR2362" s="0" t="n">
        <v>-0.002177871</v>
      </c>
      <c r="BS2362" s="0" t="n">
        <v>-0.003534649</v>
      </c>
      <c r="BT2362" s="0" t="n">
        <v>-0.0004348274</v>
      </c>
      <c r="BU2362" s="1" t="n">
        <v>3.214352E-009</v>
      </c>
      <c r="BV2362" s="1" t="n">
        <v>-5.117326E-009</v>
      </c>
      <c r="BW2362" s="1" t="n">
        <v>-1.903901E-008</v>
      </c>
      <c r="BX2362" s="0" t="n">
        <v>1</v>
      </c>
      <c r="BY2362" s="0" t="n">
        <v>1</v>
      </c>
      <c r="BZ2362" s="0" t="n">
        <v>0</v>
      </c>
      <c r="CA2362" s="0" t="n">
        <v>0</v>
      </c>
      <c r="CB2362" s="0" t="n">
        <v>0</v>
      </c>
      <c r="CC2362" s="0" t="n">
        <v>1</v>
      </c>
      <c r="CD2362" s="2" t="n">
        <f aca="false">SQRT(SUMSQ(AB2362:AD2362))</f>
        <v>0</v>
      </c>
      <c r="CE2362" s="2" t="n">
        <f aca="false">SQRT(SUMSQ(AP2362:AR2362))</f>
        <v>0.0327591513377051</v>
      </c>
      <c r="CF2362" s="2" t="n">
        <f aca="false">SQRT(SUMSQ(BD2362:BF2362))</f>
        <v>0</v>
      </c>
      <c r="CG2362" s="2" t="n">
        <f aca="false">SQRT(SUMSQ(BR2362:BT2362))</f>
        <v>0.0041744389459702</v>
      </c>
      <c r="CH2362" s="2" t="n">
        <f aca="false">DEGREES(2*ACOS(AH2362))</f>
        <v>0</v>
      </c>
      <c r="CI2362" s="2" t="n">
        <f aca="false">DEGREES(2*ACOS(AV2362))</f>
        <v>0</v>
      </c>
      <c r="CJ2362" s="2" t="n">
        <f aca="false">DEGREES(2*ACOS(BJ2362))</f>
        <v>0</v>
      </c>
      <c r="CK2362" s="2" t="n">
        <f aca="false">DEGREES(2*ACOS(BX2362))</f>
        <v>0</v>
      </c>
      <c r="CL2362" s="0" t="n">
        <f aca="false">ABS(AI2362-1)</f>
        <v>0</v>
      </c>
      <c r="CM2362" s="0" t="n">
        <f aca="false">ABS(AW2362-1)</f>
        <v>0</v>
      </c>
      <c r="CN2362" s="0" t="n">
        <f aca="false">ABS(BK2362-1)</f>
        <v>0</v>
      </c>
      <c r="CO2362" s="0" t="n">
        <f aca="false">ABS(BY2362-1)</f>
        <v>0</v>
      </c>
      <c r="CP2362" s="3" t="n">
        <f aca="false">DEGREES(2*ACOS(AH2362))</f>
        <v>0</v>
      </c>
      <c r="CQ2362" s="3" t="n">
        <f aca="false">DEGREES(2*ACOS(AV2362))</f>
        <v>0</v>
      </c>
      <c r="CR2362" s="3" t="n">
        <f aca="false">DEGREES(2*ACOS(BJ2362))</f>
        <v>0</v>
      </c>
      <c r="CS2362" s="3" t="n">
        <f aca="false">DEGREES(2*ACOS(CC2362))</f>
        <v>0</v>
      </c>
      <c r="CT2362" s="0" t="n">
        <f aca="false">SUM(CD2362:CR2362)</f>
        <v>0.0369335902836753</v>
      </c>
      <c r="CU2362" s="4" t="n">
        <f aca="false">(CT2362-MIN($CT$5:$CT$1744))/(MAX($CT$5:$CT$1744)-MIN($CT$5:$CT$1744))</f>
        <v>0.00352508427116413</v>
      </c>
      <c r="CV2362" s="0" t="n">
        <f aca="false">SUM(CD2362,CH2362,CL2362,CP2362)</f>
        <v>0</v>
      </c>
      <c r="CW2362" s="0" t="n">
        <f aca="false">SUM(CE2362,CI2362,CM2362,CQ2362)</f>
        <v>0.0327591513377051</v>
      </c>
      <c r="CX2362" s="0" t="n">
        <f aca="false">SUM(CF2362,CJ2362,CN2362,CR2362)</f>
        <v>0</v>
      </c>
      <c r="CY2362" s="0" t="n">
        <f aca="false">SUM(CG2362,CK2362,CO2362)</f>
        <v>0.0041744389459702</v>
      </c>
      <c r="CZ2362" s="5" t="str">
        <f aca="false">IF(CD2362=0,IF(CH2362=0,IF(CL2362=0,IF(CP2362=0,"NULL","4"),"3"),"2"),"1")</f>
        <v>NULL</v>
      </c>
    </row>
    <row r="2363" customFormat="false" ht="14.9" hidden="false" customHeight="false" outlineLevel="0" collapsed="false">
      <c r="A2363" s="0" t="n">
        <v>2469.845</v>
      </c>
      <c r="B2363" s="0" t="n">
        <v>3.552907</v>
      </c>
      <c r="C2363" s="0" t="n">
        <v>2.467481</v>
      </c>
      <c r="D2363" s="0" t="n">
        <v>1.143082</v>
      </c>
      <c r="E2363" s="0" t="n">
        <v>-0.008010828</v>
      </c>
      <c r="F2363" s="0" t="n">
        <v>-0.08329809</v>
      </c>
      <c r="G2363" s="0" t="n">
        <v>-0.0139909</v>
      </c>
      <c r="H2363" s="0" t="n">
        <v>0.9963943</v>
      </c>
      <c r="I2363" s="0" t="n">
        <v>0.3021155</v>
      </c>
      <c r="J2363" s="0" t="n">
        <v>-0.07355835</v>
      </c>
      <c r="K2363" s="0" t="n">
        <v>0.6776147</v>
      </c>
      <c r="L2363" s="0" t="n">
        <v>0.06841813</v>
      </c>
      <c r="M2363" s="0" t="n">
        <v>0.7285236</v>
      </c>
      <c r="N2363" s="0" t="n">
        <v>1</v>
      </c>
      <c r="O2363" s="0" t="n">
        <v>-0.0004520416</v>
      </c>
      <c r="P2363" s="1" t="n">
        <v>5.483627E-006</v>
      </c>
      <c r="Q2363" s="0" t="n">
        <v>0.0002545118</v>
      </c>
      <c r="R2363" s="0" t="n">
        <v>49.39948</v>
      </c>
      <c r="S2363" s="0" t="n">
        <v>40.04029</v>
      </c>
      <c r="T2363" s="0" t="n">
        <v>18.35905</v>
      </c>
      <c r="U2363" s="0" t="n">
        <v>2.886818</v>
      </c>
      <c r="V2363" s="0" t="n">
        <v>15.47362</v>
      </c>
      <c r="W2363" s="0" t="n">
        <v>19.00078</v>
      </c>
      <c r="X2363" s="0" t="n">
        <v>29.2935</v>
      </c>
      <c r="Y2363" s="0" t="n">
        <v>34.00237</v>
      </c>
      <c r="Z2363" s="0" t="n">
        <v>0</v>
      </c>
      <c r="AA2363" s="0" t="n">
        <v>1</v>
      </c>
      <c r="AB2363" s="0" t="n">
        <v>0</v>
      </c>
      <c r="AC2363" s="0" t="n">
        <v>0</v>
      </c>
      <c r="AD2363" s="0" t="n">
        <v>0</v>
      </c>
      <c r="AE2363" s="1" t="n">
        <v>-5.355796E-010</v>
      </c>
      <c r="AF2363" s="1" t="n">
        <v>-1.671311E-010</v>
      </c>
      <c r="AG2363" s="1" t="n">
        <v>9.568118E-009</v>
      </c>
      <c r="AH2363" s="0" t="n">
        <v>1</v>
      </c>
      <c r="AI2363" s="0" t="n">
        <v>1</v>
      </c>
      <c r="AJ2363" s="0" t="n">
        <v>0</v>
      </c>
      <c r="AK2363" s="0" t="n">
        <v>0</v>
      </c>
      <c r="AL2363" s="0" t="n">
        <v>0</v>
      </c>
      <c r="AM2363" s="0" t="n">
        <v>1</v>
      </c>
      <c r="AN2363" s="0" t="n">
        <v>1</v>
      </c>
      <c r="AO2363" s="0" t="n">
        <v>1</v>
      </c>
      <c r="AP2363" s="0" t="n">
        <v>-0.00190893</v>
      </c>
      <c r="AQ2363" s="0" t="n">
        <v>-0.009344676</v>
      </c>
      <c r="AR2363" s="0" t="n">
        <v>-0.009280468</v>
      </c>
      <c r="AS2363" s="1" t="n">
        <v>-3.453221E-010</v>
      </c>
      <c r="AT2363" s="1" t="n">
        <v>-1.23458E-009</v>
      </c>
      <c r="AU2363" s="1" t="n">
        <v>8.467531E-009</v>
      </c>
      <c r="AV2363" s="0" t="n">
        <v>1</v>
      </c>
      <c r="AW2363" s="0" t="n">
        <v>1</v>
      </c>
      <c r="AX2363" s="0" t="n">
        <v>0</v>
      </c>
      <c r="AY2363" s="0" t="n">
        <v>0</v>
      </c>
      <c r="AZ2363" s="0" t="n">
        <v>0</v>
      </c>
      <c r="BA2363" s="0" t="n">
        <v>1</v>
      </c>
      <c r="BB2363" s="0" t="n">
        <v>2</v>
      </c>
      <c r="BC2363" s="0" t="n">
        <v>1</v>
      </c>
      <c r="BD2363" s="0" t="n">
        <v>0</v>
      </c>
      <c r="BE2363" s="0" t="n">
        <v>0</v>
      </c>
      <c r="BF2363" s="0" t="n">
        <v>0</v>
      </c>
      <c r="BG2363" s="1" t="n">
        <v>-2.502392E-010</v>
      </c>
      <c r="BH2363" s="1" t="n">
        <v>-1.704412E-009</v>
      </c>
      <c r="BI2363" s="1" t="n">
        <v>5.428133E-009</v>
      </c>
      <c r="BJ2363" s="0" t="n">
        <v>1</v>
      </c>
      <c r="BK2363" s="0" t="n">
        <v>1</v>
      </c>
      <c r="BL2363" s="0" t="n">
        <v>0</v>
      </c>
      <c r="BM2363" s="0" t="n">
        <v>0</v>
      </c>
      <c r="BN2363" s="0" t="n">
        <v>0</v>
      </c>
      <c r="BO2363" s="0" t="n">
        <v>1</v>
      </c>
      <c r="BP2363" s="0" t="n">
        <v>3</v>
      </c>
      <c r="BQ2363" s="0" t="n">
        <v>1</v>
      </c>
      <c r="BR2363" s="0" t="n">
        <v>-0.0006709083</v>
      </c>
      <c r="BS2363" s="0" t="n">
        <v>-0.0010746</v>
      </c>
      <c r="BT2363" s="0" t="n">
        <v>-0.0001318446</v>
      </c>
      <c r="BU2363" s="1" t="n">
        <v>-3.453221E-010</v>
      </c>
      <c r="BV2363" s="1" t="n">
        <v>-1.23458E-009</v>
      </c>
      <c r="BW2363" s="1" t="n">
        <v>8.467531E-009</v>
      </c>
      <c r="BX2363" s="0" t="n">
        <v>1</v>
      </c>
      <c r="BY2363" s="0" t="n">
        <v>1</v>
      </c>
      <c r="BZ2363" s="0" t="n">
        <v>0</v>
      </c>
      <c r="CA2363" s="0" t="n">
        <v>0</v>
      </c>
      <c r="CB2363" s="0" t="n">
        <v>0</v>
      </c>
      <c r="CC2363" s="0" t="n">
        <v>1</v>
      </c>
      <c r="CD2363" s="2" t="n">
        <f aca="false">SQRT(SUMSQ(AB2363:AD2363))</f>
        <v>0</v>
      </c>
      <c r="CE2363" s="2" t="n">
        <f aca="false">SQRT(SUMSQ(AP2363:AR2363))</f>
        <v>0.0133076695776871</v>
      </c>
      <c r="CF2363" s="2" t="n">
        <f aca="false">SQRT(SUMSQ(BD2363:BF2363))</f>
        <v>0</v>
      </c>
      <c r="CG2363" s="2" t="n">
        <f aca="false">SQRT(SUMSQ(BR2363:BT2363))</f>
        <v>0.00127368210537718</v>
      </c>
      <c r="CH2363" s="2" t="n">
        <f aca="false">DEGREES(2*ACOS(AH2363))</f>
        <v>0</v>
      </c>
      <c r="CI2363" s="2" t="n">
        <f aca="false">DEGREES(2*ACOS(AV2363))</f>
        <v>0</v>
      </c>
      <c r="CJ2363" s="2" t="n">
        <f aca="false">DEGREES(2*ACOS(BJ2363))</f>
        <v>0</v>
      </c>
      <c r="CK2363" s="2" t="n">
        <f aca="false">DEGREES(2*ACOS(BX2363))</f>
        <v>0</v>
      </c>
      <c r="CL2363" s="0" t="n">
        <f aca="false">ABS(AI2363-1)</f>
        <v>0</v>
      </c>
      <c r="CM2363" s="0" t="n">
        <f aca="false">ABS(AW2363-1)</f>
        <v>0</v>
      </c>
      <c r="CN2363" s="0" t="n">
        <f aca="false">ABS(BK2363-1)</f>
        <v>0</v>
      </c>
      <c r="CO2363" s="0" t="n">
        <f aca="false">ABS(BY2363-1)</f>
        <v>0</v>
      </c>
      <c r="CP2363" s="3" t="n">
        <f aca="false">DEGREES(2*ACOS(AH2363))</f>
        <v>0</v>
      </c>
      <c r="CQ2363" s="3" t="n">
        <f aca="false">DEGREES(2*ACOS(AV2363))</f>
        <v>0</v>
      </c>
      <c r="CR2363" s="3" t="n">
        <f aca="false">DEGREES(2*ACOS(BJ2363))</f>
        <v>0</v>
      </c>
      <c r="CS2363" s="3" t="n">
        <f aca="false">DEGREES(2*ACOS(CC2363))</f>
        <v>0</v>
      </c>
      <c r="CT2363" s="0" t="n">
        <f aca="false">SUM(CD2363:CR2363)</f>
        <v>0.0145813516830643</v>
      </c>
      <c r="CU2363" s="4" t="n">
        <f aca="false">(CT2363-MIN($CT$5:$CT$1744))/(MAX($CT$5:$CT$1744)-MIN($CT$5:$CT$1744))</f>
        <v>0.00139170042975762</v>
      </c>
      <c r="CV2363" s="0" t="n">
        <f aca="false">SUM(CD2363,CH2363,CL2363,CP2363)</f>
        <v>0</v>
      </c>
      <c r="CW2363" s="0" t="n">
        <f aca="false">SUM(CE2363,CI2363,CM2363,CQ2363)</f>
        <v>0.0133076695776871</v>
      </c>
      <c r="CX2363" s="0" t="n">
        <f aca="false">SUM(CF2363,CJ2363,CN2363,CR2363)</f>
        <v>0</v>
      </c>
      <c r="CY2363" s="0" t="n">
        <f aca="false">SUM(CG2363,CK2363,CO2363)</f>
        <v>0.00127368210537718</v>
      </c>
      <c r="CZ2363" s="5" t="str">
        <f aca="false">IF(CD2363=0,IF(CH2363=0,IF(CL2363=0,IF(CP2363=0,"NULL","4"),"3"),"2"),"1")</f>
        <v>NULL</v>
      </c>
    </row>
    <row r="2364" customFormat="false" ht="14.9" hidden="false" customHeight="false" outlineLevel="0" collapsed="false">
      <c r="A2364" s="0" t="n">
        <v>2469.894</v>
      </c>
      <c r="B2364" s="0" t="n">
        <v>3.546979</v>
      </c>
      <c r="C2364" s="0" t="n">
        <v>2.458044</v>
      </c>
      <c r="D2364" s="0" t="n">
        <v>1.131945</v>
      </c>
      <c r="E2364" s="0" t="n">
        <v>-0.008010831</v>
      </c>
      <c r="F2364" s="0" t="n">
        <v>-0.08329811</v>
      </c>
      <c r="G2364" s="0" t="n">
        <v>-0.01399092</v>
      </c>
      <c r="H2364" s="0" t="n">
        <v>0.9963943</v>
      </c>
      <c r="I2364" s="0" t="n">
        <v>0.3021155</v>
      </c>
      <c r="J2364" s="0" t="n">
        <v>-0.07227717</v>
      </c>
      <c r="K2364" s="0" t="n">
        <v>0.6790348</v>
      </c>
      <c r="L2364" s="0" t="n">
        <v>0.06746985</v>
      </c>
      <c r="M2364" s="0" t="n">
        <v>0.7274171</v>
      </c>
      <c r="N2364" s="0" t="n">
        <v>1</v>
      </c>
      <c r="O2364" s="0" t="n">
        <v>-0.0006892681</v>
      </c>
      <c r="P2364" s="1" t="n">
        <v>8.583069E-006</v>
      </c>
      <c r="Q2364" s="0" t="n">
        <v>0.0003881454</v>
      </c>
      <c r="R2364" s="0" t="n">
        <v>51.54601</v>
      </c>
      <c r="S2364" s="0" t="n">
        <v>41.9898</v>
      </c>
      <c r="T2364" s="0" t="n">
        <v>19.39178</v>
      </c>
      <c r="U2364" s="0" t="n">
        <v>3.102228</v>
      </c>
      <c r="V2364" s="0" t="n">
        <v>15.85728</v>
      </c>
      <c r="W2364" s="0" t="n">
        <v>19.37603</v>
      </c>
      <c r="X2364" s="0" t="n">
        <v>30.1578</v>
      </c>
      <c r="Y2364" s="0" t="n">
        <v>35.20159</v>
      </c>
      <c r="Z2364" s="0" t="n">
        <v>0</v>
      </c>
      <c r="AA2364" s="0" t="n">
        <v>1</v>
      </c>
      <c r="AB2364" s="0" t="n">
        <v>0</v>
      </c>
      <c r="AC2364" s="0" t="n">
        <v>0</v>
      </c>
      <c r="AD2364" s="0" t="n">
        <v>0</v>
      </c>
      <c r="AE2364" s="1" t="n">
        <v>-6.349756E-010</v>
      </c>
      <c r="AF2364" s="1" t="n">
        <v>2.322346E-009</v>
      </c>
      <c r="AG2364" s="1" t="n">
        <v>-3.340751E-009</v>
      </c>
      <c r="AH2364" s="0" t="n">
        <v>1</v>
      </c>
      <c r="AI2364" s="0" t="n">
        <v>1</v>
      </c>
      <c r="AJ2364" s="0" t="n">
        <v>0</v>
      </c>
      <c r="AK2364" s="0" t="n">
        <v>0</v>
      </c>
      <c r="AL2364" s="0" t="n">
        <v>0</v>
      </c>
      <c r="AM2364" s="0" t="n">
        <v>1</v>
      </c>
      <c r="AN2364" s="0" t="n">
        <v>1</v>
      </c>
      <c r="AO2364" s="0" t="n">
        <v>1</v>
      </c>
      <c r="AP2364" s="0" t="n">
        <v>0.002424731</v>
      </c>
      <c r="AQ2364" s="0" t="n">
        <v>0.002794314</v>
      </c>
      <c r="AR2364" s="0" t="n">
        <v>-0.01300171</v>
      </c>
      <c r="AS2364" s="1" t="n">
        <v>-6.349756E-010</v>
      </c>
      <c r="AT2364" s="1" t="n">
        <v>2.322346E-009</v>
      </c>
      <c r="AU2364" s="1" t="n">
        <v>-3.340751E-009</v>
      </c>
      <c r="AV2364" s="0" t="n">
        <v>1</v>
      </c>
      <c r="AW2364" s="0" t="n">
        <v>1</v>
      </c>
      <c r="AX2364" s="0" t="n">
        <v>0</v>
      </c>
      <c r="AY2364" s="0" t="n">
        <v>0</v>
      </c>
      <c r="AZ2364" s="0" t="n">
        <v>0</v>
      </c>
      <c r="BA2364" s="0" t="n">
        <v>1</v>
      </c>
      <c r="BB2364" s="0" t="n">
        <v>2</v>
      </c>
      <c r="BC2364" s="0" t="n">
        <v>1</v>
      </c>
      <c r="BD2364" s="0" t="n">
        <v>0</v>
      </c>
      <c r="BE2364" s="0" t="n">
        <v>0</v>
      </c>
      <c r="BF2364" s="0" t="n">
        <v>0</v>
      </c>
      <c r="BG2364" s="1" t="n">
        <v>-3.626134E-010</v>
      </c>
      <c r="BH2364" s="1" t="n">
        <v>8.680994E-010</v>
      </c>
      <c r="BI2364" s="1" t="n">
        <v>-7.75425E-009</v>
      </c>
      <c r="BJ2364" s="0" t="n">
        <v>1</v>
      </c>
      <c r="BK2364" s="0" t="n">
        <v>1</v>
      </c>
      <c r="BL2364" s="0" t="n">
        <v>0</v>
      </c>
      <c r="BM2364" s="0" t="n">
        <v>0</v>
      </c>
      <c r="BN2364" s="0" t="n">
        <v>0</v>
      </c>
      <c r="BO2364" s="0" t="n">
        <v>1</v>
      </c>
      <c r="BP2364" s="0" t="n">
        <v>3</v>
      </c>
      <c r="BQ2364" s="0" t="n">
        <v>1</v>
      </c>
      <c r="BR2364" s="0" t="n">
        <v>-0.006817285</v>
      </c>
      <c r="BS2364" s="0" t="n">
        <v>-0.01085684</v>
      </c>
      <c r="BT2364" s="0" t="n">
        <v>-0.00131439</v>
      </c>
      <c r="BU2364" s="1" t="n">
        <v>-5.076923E-010</v>
      </c>
      <c r="BV2364" s="1" t="n">
        <v>1.554011E-010</v>
      </c>
      <c r="BW2364" s="1" t="n">
        <v>-3.333137E-009</v>
      </c>
      <c r="BX2364" s="0" t="n">
        <v>1</v>
      </c>
      <c r="BY2364" s="0" t="n">
        <v>1</v>
      </c>
      <c r="BZ2364" s="0" t="n">
        <v>0</v>
      </c>
      <c r="CA2364" s="0" t="n">
        <v>0</v>
      </c>
      <c r="CB2364" s="0" t="n">
        <v>0</v>
      </c>
      <c r="CC2364" s="0" t="n">
        <v>1</v>
      </c>
      <c r="CD2364" s="2" t="n">
        <f aca="false">SQRT(SUMSQ(AB2364:AD2364))</f>
        <v>0</v>
      </c>
      <c r="CE2364" s="2" t="n">
        <f aca="false">SQRT(SUMSQ(AP2364:AR2364))</f>
        <v>0.0135178391053103</v>
      </c>
      <c r="CF2364" s="2" t="n">
        <f aca="false">SQRT(SUMSQ(BD2364:BF2364))</f>
        <v>0</v>
      </c>
      <c r="CG2364" s="2" t="n">
        <f aca="false">SQRT(SUMSQ(BR2364:BT2364))</f>
        <v>0.0128869690241315</v>
      </c>
      <c r="CH2364" s="2" t="n">
        <f aca="false">DEGREES(2*ACOS(AH2364))</f>
        <v>0</v>
      </c>
      <c r="CI2364" s="2" t="n">
        <f aca="false">DEGREES(2*ACOS(AV2364))</f>
        <v>0</v>
      </c>
      <c r="CJ2364" s="2" t="n">
        <f aca="false">DEGREES(2*ACOS(BJ2364))</f>
        <v>0</v>
      </c>
      <c r="CK2364" s="2" t="n">
        <f aca="false">DEGREES(2*ACOS(BX2364))</f>
        <v>0</v>
      </c>
      <c r="CL2364" s="0" t="n">
        <f aca="false">ABS(AI2364-1)</f>
        <v>0</v>
      </c>
      <c r="CM2364" s="0" t="n">
        <f aca="false">ABS(AW2364-1)</f>
        <v>0</v>
      </c>
      <c r="CN2364" s="0" t="n">
        <f aca="false">ABS(BK2364-1)</f>
        <v>0</v>
      </c>
      <c r="CO2364" s="0" t="n">
        <f aca="false">ABS(BY2364-1)</f>
        <v>0</v>
      </c>
      <c r="CP2364" s="3" t="n">
        <f aca="false">DEGREES(2*ACOS(AH2364))</f>
        <v>0</v>
      </c>
      <c r="CQ2364" s="3" t="n">
        <f aca="false">DEGREES(2*ACOS(AV2364))</f>
        <v>0</v>
      </c>
      <c r="CR2364" s="3" t="n">
        <f aca="false">DEGREES(2*ACOS(BJ2364))</f>
        <v>0</v>
      </c>
      <c r="CS2364" s="3" t="n">
        <f aca="false">DEGREES(2*ACOS(CC2364))</f>
        <v>0</v>
      </c>
      <c r="CT2364" s="0" t="n">
        <f aca="false">SUM(CD2364:CR2364)</f>
        <v>0.0264048081294418</v>
      </c>
      <c r="CU2364" s="4" t="n">
        <f aca="false">(CT2364-MIN($CT$5:$CT$1744))/(MAX($CT$5:$CT$1744)-MIN($CT$5:$CT$1744))</f>
        <v>0.00252017670378889</v>
      </c>
      <c r="CV2364" s="0" t="n">
        <f aca="false">SUM(CD2364,CH2364,CL2364,CP2364)</f>
        <v>0</v>
      </c>
      <c r="CW2364" s="0" t="n">
        <f aca="false">SUM(CE2364,CI2364,CM2364,CQ2364)</f>
        <v>0.0135178391053103</v>
      </c>
      <c r="CX2364" s="0" t="n">
        <f aca="false">SUM(CF2364,CJ2364,CN2364,CR2364)</f>
        <v>0</v>
      </c>
      <c r="CY2364" s="0" t="n">
        <f aca="false">SUM(CG2364,CK2364,CO2364)</f>
        <v>0.0128869690241315</v>
      </c>
      <c r="CZ2364" s="5" t="str">
        <f aca="false">IF(CD2364=0,IF(CH2364=0,IF(CL2364=0,IF(CP2364=0,"NULL","4"),"3"),"2"),"1")</f>
        <v>NULL</v>
      </c>
    </row>
    <row r="2365" customFormat="false" ht="14.9" hidden="false" customHeight="false" outlineLevel="0" collapsed="false">
      <c r="A2365" s="0" t="n">
        <v>2469.944</v>
      </c>
      <c r="B2365" s="0" t="n">
        <v>3.543378</v>
      </c>
      <c r="C2365" s="0" t="n">
        <v>2.455628</v>
      </c>
      <c r="D2365" s="0" t="n">
        <v>1.122223</v>
      </c>
      <c r="E2365" s="0" t="n">
        <v>-0.008010824</v>
      </c>
      <c r="F2365" s="0" t="n">
        <v>-0.08329813</v>
      </c>
      <c r="G2365" s="0" t="n">
        <v>-0.01399093</v>
      </c>
      <c r="H2365" s="0" t="n">
        <v>0.9963943</v>
      </c>
      <c r="I2365" s="0" t="n">
        <v>0.3021155</v>
      </c>
      <c r="J2365" s="0" t="n">
        <v>-0.07118927</v>
      </c>
      <c r="K2365" s="0" t="n">
        <v>0.6803232</v>
      </c>
      <c r="L2365" s="0" t="n">
        <v>0.06667425</v>
      </c>
      <c r="M2365" s="0" t="n">
        <v>0.7263931</v>
      </c>
      <c r="N2365" s="0" t="n">
        <v>1</v>
      </c>
      <c r="O2365" s="0" t="n">
        <v>0.0006644726</v>
      </c>
      <c r="P2365" s="0" t="n">
        <v>0.001106977</v>
      </c>
      <c r="Q2365" s="1" t="n">
        <v>-6.198883E-006</v>
      </c>
      <c r="R2365" s="0" t="n">
        <v>53.76942</v>
      </c>
      <c r="S2365" s="0" t="n">
        <v>43.97836</v>
      </c>
      <c r="T2365" s="0" t="n">
        <v>20.42917</v>
      </c>
      <c r="U2365" s="0" t="n">
        <v>3.531661</v>
      </c>
      <c r="V2365" s="0" t="n">
        <v>16.25416</v>
      </c>
      <c r="W2365" s="0" t="n">
        <v>19.82514</v>
      </c>
      <c r="X2365" s="0" t="n">
        <v>31.12162</v>
      </c>
      <c r="Y2365" s="0" t="n">
        <v>36.49955</v>
      </c>
      <c r="Z2365" s="0" t="n">
        <v>0</v>
      </c>
      <c r="AA2365" s="0" t="n">
        <v>1</v>
      </c>
      <c r="AB2365" s="0" t="n">
        <v>0</v>
      </c>
      <c r="AC2365" s="0" t="n">
        <v>0</v>
      </c>
      <c r="AD2365" s="0" t="n">
        <v>0</v>
      </c>
      <c r="AE2365" s="1" t="n">
        <v>1.158427E-009</v>
      </c>
      <c r="AF2365" s="1" t="n">
        <v>-1.280697E-009</v>
      </c>
      <c r="AG2365" s="1" t="n">
        <v>-2.78422E-009</v>
      </c>
      <c r="AH2365" s="0" t="n">
        <v>1</v>
      </c>
      <c r="AI2365" s="0" t="n">
        <v>1</v>
      </c>
      <c r="AJ2365" s="0" t="n">
        <v>0</v>
      </c>
      <c r="AK2365" s="0" t="n">
        <v>0</v>
      </c>
      <c r="AL2365" s="0" t="n">
        <v>0</v>
      </c>
      <c r="AM2365" s="0" t="n">
        <v>1</v>
      </c>
      <c r="AN2365" s="0" t="n">
        <v>1</v>
      </c>
      <c r="AO2365" s="0" t="n">
        <v>1</v>
      </c>
      <c r="AP2365" s="0" t="n">
        <v>0.0009399563</v>
      </c>
      <c r="AQ2365" s="0" t="n">
        <v>0.000817362</v>
      </c>
      <c r="AR2365" s="0" t="n">
        <v>-0.005833519</v>
      </c>
      <c r="AS2365" s="1" t="n">
        <v>7.048826E-010</v>
      </c>
      <c r="AT2365" s="1" t="n">
        <v>-9.182007E-010</v>
      </c>
      <c r="AU2365" s="1" t="n">
        <v>7.006353E-010</v>
      </c>
      <c r="AV2365" s="0" t="n">
        <v>1</v>
      </c>
      <c r="AW2365" s="0" t="n">
        <v>1</v>
      </c>
      <c r="AX2365" s="0" t="n">
        <v>0</v>
      </c>
      <c r="AY2365" s="0" t="n">
        <v>0</v>
      </c>
      <c r="AZ2365" s="0" t="n">
        <v>0</v>
      </c>
      <c r="BA2365" s="0" t="n">
        <v>1</v>
      </c>
      <c r="BB2365" s="0" t="n">
        <v>2</v>
      </c>
      <c r="BC2365" s="0" t="n">
        <v>1</v>
      </c>
      <c r="BD2365" s="0" t="n">
        <v>0</v>
      </c>
      <c r="BE2365" s="0" t="n">
        <v>0</v>
      </c>
      <c r="BF2365" s="0" t="n">
        <v>0</v>
      </c>
      <c r="BG2365" s="1" t="n">
        <v>1.392403E-009</v>
      </c>
      <c r="BH2365" s="1" t="n">
        <v>-3.70957E-009</v>
      </c>
      <c r="BI2365" s="1" t="n">
        <v>-8.222506E-009</v>
      </c>
      <c r="BJ2365" s="0" t="n">
        <v>1</v>
      </c>
      <c r="BK2365" s="0" t="n">
        <v>1</v>
      </c>
      <c r="BL2365" s="0" t="n">
        <v>0</v>
      </c>
      <c r="BM2365" s="0" t="n">
        <v>0</v>
      </c>
      <c r="BN2365" s="0" t="n">
        <v>0</v>
      </c>
      <c r="BO2365" s="0" t="n">
        <v>1</v>
      </c>
      <c r="BP2365" s="0" t="n">
        <v>3</v>
      </c>
      <c r="BQ2365" s="0" t="n">
        <v>1</v>
      </c>
      <c r="BR2365" s="0" t="n">
        <v>-0.004255146</v>
      </c>
      <c r="BS2365" s="0" t="n">
        <v>-0.006745752</v>
      </c>
      <c r="BT2365" s="0" t="n">
        <v>-0.000819202</v>
      </c>
      <c r="BU2365" s="1" t="n">
        <v>7.048826E-010</v>
      </c>
      <c r="BV2365" s="1" t="n">
        <v>-9.182007E-010</v>
      </c>
      <c r="BW2365" s="1" t="n">
        <v>7.006353E-010</v>
      </c>
      <c r="BX2365" s="0" t="n">
        <v>1</v>
      </c>
      <c r="BY2365" s="0" t="n">
        <v>1</v>
      </c>
      <c r="BZ2365" s="0" t="n">
        <v>0</v>
      </c>
      <c r="CA2365" s="0" t="n">
        <v>0</v>
      </c>
      <c r="CB2365" s="0" t="n">
        <v>0</v>
      </c>
      <c r="CC2365" s="0" t="n">
        <v>1</v>
      </c>
      <c r="CD2365" s="2" t="n">
        <f aca="false">SQRT(SUMSQ(AB2365:AD2365))</f>
        <v>0</v>
      </c>
      <c r="CE2365" s="2" t="n">
        <f aca="false">SQRT(SUMSQ(AP2365:AR2365))</f>
        <v>0.0059650266058346</v>
      </c>
      <c r="CF2365" s="2" t="n">
        <f aca="false">SQRT(SUMSQ(BD2365:BF2365))</f>
        <v>0</v>
      </c>
      <c r="CG2365" s="2" t="n">
        <f aca="false">SQRT(SUMSQ(BR2365:BT2365))</f>
        <v>0.00801763864511391</v>
      </c>
      <c r="CH2365" s="2" t="n">
        <f aca="false">DEGREES(2*ACOS(AH2365))</f>
        <v>0</v>
      </c>
      <c r="CI2365" s="2" t="n">
        <f aca="false">DEGREES(2*ACOS(AV2365))</f>
        <v>0</v>
      </c>
      <c r="CJ2365" s="2" t="n">
        <f aca="false">DEGREES(2*ACOS(BJ2365))</f>
        <v>0</v>
      </c>
      <c r="CK2365" s="2" t="n">
        <f aca="false">DEGREES(2*ACOS(BX2365))</f>
        <v>0</v>
      </c>
      <c r="CL2365" s="0" t="n">
        <f aca="false">ABS(AI2365-1)</f>
        <v>0</v>
      </c>
      <c r="CM2365" s="0" t="n">
        <f aca="false">ABS(AW2365-1)</f>
        <v>0</v>
      </c>
      <c r="CN2365" s="0" t="n">
        <f aca="false">ABS(BK2365-1)</f>
        <v>0</v>
      </c>
      <c r="CO2365" s="0" t="n">
        <f aca="false">ABS(BY2365-1)</f>
        <v>0</v>
      </c>
      <c r="CP2365" s="3" t="n">
        <f aca="false">DEGREES(2*ACOS(AH2365))</f>
        <v>0</v>
      </c>
      <c r="CQ2365" s="3" t="n">
        <f aca="false">DEGREES(2*ACOS(AV2365))</f>
        <v>0</v>
      </c>
      <c r="CR2365" s="3" t="n">
        <f aca="false">DEGREES(2*ACOS(BJ2365))</f>
        <v>0</v>
      </c>
      <c r="CS2365" s="3" t="n">
        <f aca="false">DEGREES(2*ACOS(CC2365))</f>
        <v>0</v>
      </c>
      <c r="CT2365" s="0" t="n">
        <f aca="false">SUM(CD2365:CR2365)</f>
        <v>0.0139826652509485</v>
      </c>
      <c r="CU2365" s="4" t="n">
        <f aca="false">(CT2365-MIN($CT$5:$CT$1744))/(MAX($CT$5:$CT$1744)-MIN($CT$5:$CT$1744))</f>
        <v>0.00133455948816485</v>
      </c>
      <c r="CV2365" s="0" t="n">
        <f aca="false">SUM(CD2365,CH2365,CL2365,CP2365)</f>
        <v>0</v>
      </c>
      <c r="CW2365" s="0" t="n">
        <f aca="false">SUM(CE2365,CI2365,CM2365,CQ2365)</f>
        <v>0.0059650266058346</v>
      </c>
      <c r="CX2365" s="0" t="n">
        <f aca="false">SUM(CF2365,CJ2365,CN2365,CR2365)</f>
        <v>0</v>
      </c>
      <c r="CY2365" s="0" t="n">
        <f aca="false">SUM(CG2365,CK2365,CO2365)</f>
        <v>0.00801763864511391</v>
      </c>
      <c r="CZ2365" s="5" t="str">
        <f aca="false">IF(CD2365=0,IF(CH2365=0,IF(CL2365=0,IF(CP2365=0,"NULL","4"),"3"),"2"),"1")</f>
        <v>NULL</v>
      </c>
    </row>
    <row r="2366" customFormat="false" ht="14.9" hidden="false" customHeight="false" outlineLevel="0" collapsed="false">
      <c r="A2366" s="0" t="n">
        <v>2469.995</v>
      </c>
      <c r="B2366" s="0" t="n">
        <v>3.546597</v>
      </c>
      <c r="C2366" s="0" t="n">
        <v>2.45863</v>
      </c>
      <c r="D2366" s="0" t="n">
        <v>1.113675</v>
      </c>
      <c r="E2366" s="0" t="n">
        <v>-0.008010823</v>
      </c>
      <c r="F2366" s="0" t="n">
        <v>-0.08329813</v>
      </c>
      <c r="G2366" s="0" t="n">
        <v>-0.01399087</v>
      </c>
      <c r="H2366" s="0" t="n">
        <v>0.9963943</v>
      </c>
      <c r="I2366" s="0" t="n">
        <v>0.3021155</v>
      </c>
      <c r="J2366" s="0" t="n">
        <v>-0.0703616</v>
      </c>
      <c r="K2366" s="0" t="n">
        <v>0.6814684</v>
      </c>
      <c r="L2366" s="0" t="n">
        <v>0.06609557</v>
      </c>
      <c r="M2366" s="0" t="n">
        <v>0.7254526</v>
      </c>
      <c r="N2366" s="0" t="n">
        <v>1</v>
      </c>
      <c r="O2366" s="0" t="n">
        <v>0.0005671978</v>
      </c>
      <c r="P2366" s="1" t="n">
        <v>-3.862381E-005</v>
      </c>
      <c r="Q2366" s="0" t="n">
        <v>0.00020051</v>
      </c>
      <c r="R2366" s="0" t="n">
        <v>53.87676</v>
      </c>
      <c r="S2366" s="0" t="n">
        <v>44.1852</v>
      </c>
      <c r="T2366" s="0" t="n">
        <v>20.6335</v>
      </c>
      <c r="U2366" s="0" t="n">
        <v>3.737194</v>
      </c>
      <c r="V2366" s="0" t="n">
        <v>16.01678</v>
      </c>
      <c r="W2366" s="0" t="n">
        <v>19.58552</v>
      </c>
      <c r="X2366" s="0" t="n">
        <v>30.96472</v>
      </c>
      <c r="Y2366" s="0" t="n">
        <v>36.4082</v>
      </c>
      <c r="Z2366" s="0" t="n">
        <v>0</v>
      </c>
      <c r="AA2366" s="0" t="n">
        <v>1</v>
      </c>
      <c r="AB2366" s="0" t="n">
        <v>0</v>
      </c>
      <c r="AC2366" s="0" t="n">
        <v>0</v>
      </c>
      <c r="AD2366" s="0" t="n">
        <v>0</v>
      </c>
      <c r="AE2366" s="1" t="n">
        <v>-5.582817E-010</v>
      </c>
      <c r="AF2366" s="1" t="n">
        <v>-8.848526E-010</v>
      </c>
      <c r="AG2366" s="1" t="n">
        <v>1.83557E-008</v>
      </c>
      <c r="AH2366" s="0" t="n">
        <v>0.9999999</v>
      </c>
      <c r="AI2366" s="0" t="n">
        <v>1</v>
      </c>
      <c r="AJ2366" s="0" t="n">
        <v>0</v>
      </c>
      <c r="AK2366" s="0" t="n">
        <v>0</v>
      </c>
      <c r="AL2366" s="0" t="n">
        <v>0</v>
      </c>
      <c r="AM2366" s="0" t="n">
        <v>1</v>
      </c>
      <c r="AN2366" s="0" t="n">
        <v>1</v>
      </c>
      <c r="AO2366" s="0" t="n">
        <v>1</v>
      </c>
      <c r="AP2366" s="0" t="n">
        <v>0.005847455</v>
      </c>
      <c r="AQ2366" s="0" t="n">
        <v>0.01467431</v>
      </c>
      <c r="AR2366" s="0" t="n">
        <v>-0.008290546</v>
      </c>
      <c r="AS2366" s="1" t="n">
        <v>-5.582817E-010</v>
      </c>
      <c r="AT2366" s="1" t="n">
        <v>-8.848526E-010</v>
      </c>
      <c r="AU2366" s="1" t="n">
        <v>1.83557E-008</v>
      </c>
      <c r="AV2366" s="0" t="n">
        <v>0.9999999</v>
      </c>
      <c r="AW2366" s="0" t="n">
        <v>1</v>
      </c>
      <c r="AX2366" s="0" t="n">
        <v>0</v>
      </c>
      <c r="AY2366" s="0" t="n">
        <v>0</v>
      </c>
      <c r="AZ2366" s="0" t="n">
        <v>0</v>
      </c>
      <c r="BA2366" s="0" t="n">
        <v>1</v>
      </c>
      <c r="BB2366" s="0" t="n">
        <v>2</v>
      </c>
      <c r="BC2366" s="0" t="n">
        <v>1</v>
      </c>
      <c r="BD2366" s="0" t="n">
        <v>0</v>
      </c>
      <c r="BE2366" s="0" t="n">
        <v>0</v>
      </c>
      <c r="BF2366" s="0" t="n">
        <v>0</v>
      </c>
      <c r="BG2366" s="1" t="n">
        <v>-5.582817E-010</v>
      </c>
      <c r="BH2366" s="1" t="n">
        <v>-8.848526E-010</v>
      </c>
      <c r="BI2366" s="1" t="n">
        <v>1.83557E-008</v>
      </c>
      <c r="BJ2366" s="0" t="n">
        <v>0.9999999</v>
      </c>
      <c r="BK2366" s="0" t="n">
        <v>1</v>
      </c>
      <c r="BL2366" s="0" t="n">
        <v>0</v>
      </c>
      <c r="BM2366" s="0" t="n">
        <v>0</v>
      </c>
      <c r="BN2366" s="0" t="n">
        <v>0</v>
      </c>
      <c r="BO2366" s="0" t="n">
        <v>1</v>
      </c>
      <c r="BP2366" s="0" t="n">
        <v>3</v>
      </c>
      <c r="BQ2366" s="0" t="n">
        <v>1</v>
      </c>
      <c r="BR2366" s="0" t="n">
        <v>-0.006386484</v>
      </c>
      <c r="BS2366" s="0" t="n">
        <v>-0.01004191</v>
      </c>
      <c r="BT2366" s="0" t="n">
        <v>-0.001231721</v>
      </c>
      <c r="BU2366" s="1" t="n">
        <v>-3.03509E-010</v>
      </c>
      <c r="BV2366" s="1" t="n">
        <v>-2.044605E-010</v>
      </c>
      <c r="BW2366" s="1" t="n">
        <v>1.636018E-008</v>
      </c>
      <c r="BX2366" s="0" t="n">
        <v>0.9999999</v>
      </c>
      <c r="BY2366" s="0" t="n">
        <v>1</v>
      </c>
      <c r="BZ2366" s="0" t="n">
        <v>0</v>
      </c>
      <c r="CA2366" s="0" t="n">
        <v>0</v>
      </c>
      <c r="CB2366" s="0" t="n">
        <v>0</v>
      </c>
      <c r="CC2366" s="0" t="n">
        <v>1</v>
      </c>
      <c r="CD2366" s="2" t="n">
        <f aca="false">SQRT(SUMSQ(AB2366:AD2366))</f>
        <v>0</v>
      </c>
      <c r="CE2366" s="2" t="n">
        <f aca="false">SQRT(SUMSQ(AP2366:AR2366))</f>
        <v>0.0178398782768056</v>
      </c>
      <c r="CF2366" s="2" t="n">
        <f aca="false">SQRT(SUMSQ(BD2366:BF2366))</f>
        <v>0</v>
      </c>
      <c r="CG2366" s="2" t="n">
        <f aca="false">SQRT(SUMSQ(BR2366:BT2366))</f>
        <v>0.0119642914939497</v>
      </c>
      <c r="CH2366" s="2" t="n">
        <f aca="false">DEGREES(2*ACOS(AH2366))</f>
        <v>0.0512469035396072</v>
      </c>
      <c r="CI2366" s="2" t="n">
        <f aca="false">DEGREES(2*ACOS(AV2366))</f>
        <v>0.0512469035396072</v>
      </c>
      <c r="CJ2366" s="2" t="n">
        <f aca="false">DEGREES(2*ACOS(BJ2366))</f>
        <v>0.0512469035396072</v>
      </c>
      <c r="CK2366" s="2" t="n">
        <f aca="false">DEGREES(2*ACOS(BX2366))</f>
        <v>0.0512469035396072</v>
      </c>
      <c r="CL2366" s="0" t="n">
        <f aca="false">ABS(AI2366-1)</f>
        <v>0</v>
      </c>
      <c r="CM2366" s="0" t="n">
        <f aca="false">ABS(AW2366-1)</f>
        <v>0</v>
      </c>
      <c r="CN2366" s="0" t="n">
        <f aca="false">ABS(BK2366-1)</f>
        <v>0</v>
      </c>
      <c r="CO2366" s="0" t="n">
        <f aca="false">ABS(BY2366-1)</f>
        <v>0</v>
      </c>
      <c r="CP2366" s="3" t="n">
        <f aca="false">DEGREES(2*ACOS(AH2366))</f>
        <v>0.0512469035396072</v>
      </c>
      <c r="CQ2366" s="3" t="n">
        <f aca="false">DEGREES(2*ACOS(AV2366))</f>
        <v>0.0512469035396072</v>
      </c>
      <c r="CR2366" s="3" t="n">
        <f aca="false">DEGREES(2*ACOS(BJ2366))</f>
        <v>0.0512469035396072</v>
      </c>
      <c r="CS2366" s="3" t="n">
        <f aca="false">DEGREES(2*ACOS(CC2366))</f>
        <v>0</v>
      </c>
      <c r="CT2366" s="0" t="n">
        <f aca="false">SUM(CD2366:CR2366)</f>
        <v>0.388532494548006</v>
      </c>
      <c r="CU2366" s="4" t="n">
        <f aca="false">(CT2366-MIN($CT$5:$CT$1744))/(MAX($CT$5:$CT$1744)-MIN($CT$5:$CT$1744))</f>
        <v>0.0370830394458671</v>
      </c>
      <c r="CV2366" s="0" t="n">
        <f aca="false">SUM(CD2366,CH2366,CL2366,CP2366)</f>
        <v>0.102493807079214</v>
      </c>
      <c r="CW2366" s="0" t="n">
        <f aca="false">SUM(CE2366,CI2366,CM2366,CQ2366)</f>
        <v>0.12033368535602</v>
      </c>
      <c r="CX2366" s="0" t="n">
        <f aca="false">SUM(CF2366,CJ2366,CN2366,CR2366)</f>
        <v>0.102493807079214</v>
      </c>
      <c r="CY2366" s="0" t="n">
        <f aca="false">SUM(CG2366,CK2366,CO2366)</f>
        <v>0.0632111950335569</v>
      </c>
      <c r="CZ2366" s="5" t="str">
        <f aca="false">IF(CD2366=0,IF(CH2366=0,IF(CL2366=0,IF(CP2366=0,"NULL","4"),"3"),"2"),"1")</f>
        <v>2</v>
      </c>
    </row>
    <row r="2367" customFormat="false" ht="14.9" hidden="false" customHeight="false" outlineLevel="0" collapsed="false">
      <c r="A2367" s="0" t="n">
        <v>2470.045</v>
      </c>
      <c r="B2367" s="0" t="n">
        <v>3.550183</v>
      </c>
      <c r="C2367" s="0" t="n">
        <v>2.481872</v>
      </c>
      <c r="D2367" s="0" t="n">
        <v>1.112028</v>
      </c>
      <c r="E2367" s="0" t="n">
        <v>-0.008004301</v>
      </c>
      <c r="F2367" s="0" t="n">
        <v>-0.08356269</v>
      </c>
      <c r="G2367" s="0" t="n">
        <v>-0.01386325</v>
      </c>
      <c r="H2367" s="0" t="n">
        <v>0.996374</v>
      </c>
      <c r="I2367" s="0" t="n">
        <v>0.3021155</v>
      </c>
      <c r="J2367" s="0" t="n">
        <v>-0.06993958</v>
      </c>
      <c r="K2367" s="0" t="n">
        <v>0.6824118</v>
      </c>
      <c r="L2367" s="0" t="n">
        <v>0.06586505</v>
      </c>
      <c r="M2367" s="0" t="n">
        <v>0.7246271</v>
      </c>
      <c r="N2367" s="0" t="n">
        <v>1</v>
      </c>
      <c r="O2367" s="0" t="n">
        <v>-0.001685381</v>
      </c>
      <c r="P2367" s="1" t="n">
        <v>7.224083E-005</v>
      </c>
      <c r="Q2367" s="0" t="n">
        <v>0.0001040697</v>
      </c>
      <c r="R2367" s="0" t="n">
        <v>54.10279</v>
      </c>
      <c r="S2367" s="0" t="n">
        <v>44.40274</v>
      </c>
      <c r="T2367" s="0" t="n">
        <v>20.81567</v>
      </c>
      <c r="U2367" s="0" t="n">
        <v>3.730009</v>
      </c>
      <c r="V2367" s="0" t="n">
        <v>15.88497</v>
      </c>
      <c r="W2367" s="0" t="n">
        <v>19.56135</v>
      </c>
      <c r="X2367" s="0" t="n">
        <v>31.04756</v>
      </c>
      <c r="Y2367" s="0" t="n">
        <v>36.48099</v>
      </c>
      <c r="Z2367" s="0" t="n">
        <v>0</v>
      </c>
      <c r="AA2367" s="0" t="n">
        <v>1</v>
      </c>
      <c r="AB2367" s="0" t="n">
        <v>0</v>
      </c>
      <c r="AC2367" s="0" t="n">
        <v>0</v>
      </c>
      <c r="AD2367" s="0" t="n">
        <v>0</v>
      </c>
      <c r="AE2367" s="1" t="n">
        <v>2.892954E-010</v>
      </c>
      <c r="AF2367" s="1" t="n">
        <v>-1.973433E-010</v>
      </c>
      <c r="AG2367" s="1" t="n">
        <v>-1.89409E-008</v>
      </c>
      <c r="AH2367" s="0" t="n">
        <v>1</v>
      </c>
      <c r="AI2367" s="0" t="n">
        <v>1</v>
      </c>
      <c r="AJ2367" s="0" t="n">
        <v>0</v>
      </c>
      <c r="AK2367" s="0" t="n">
        <v>0</v>
      </c>
      <c r="AL2367" s="0" t="n">
        <v>0</v>
      </c>
      <c r="AM2367" s="0" t="n">
        <v>1</v>
      </c>
      <c r="AN2367" s="0" t="n">
        <v>1</v>
      </c>
      <c r="AO2367" s="0" t="n">
        <v>1</v>
      </c>
      <c r="AP2367" s="0" t="n">
        <v>0.01082661</v>
      </c>
      <c r="AQ2367" s="0" t="n">
        <v>0.03259125</v>
      </c>
      <c r="AR2367" s="0" t="n">
        <v>0.00120515</v>
      </c>
      <c r="AS2367" s="1" t="n">
        <v>-7.996579E-006</v>
      </c>
      <c r="AT2367" s="0" t="n">
        <v>-0.0002643674</v>
      </c>
      <c r="AU2367" s="0" t="n">
        <v>0.0001295931</v>
      </c>
      <c r="AV2367" s="0" t="n">
        <v>0.9999999</v>
      </c>
      <c r="AW2367" s="0" t="n">
        <v>1</v>
      </c>
      <c r="AX2367" s="0" t="n">
        <v>0</v>
      </c>
      <c r="AY2367" s="0" t="n">
        <v>0</v>
      </c>
      <c r="AZ2367" s="0" t="n">
        <v>0</v>
      </c>
      <c r="BA2367" s="0" t="n">
        <v>1</v>
      </c>
      <c r="BB2367" s="0" t="n">
        <v>2</v>
      </c>
      <c r="BC2367" s="0" t="n">
        <v>1</v>
      </c>
      <c r="BD2367" s="0" t="n">
        <v>0</v>
      </c>
      <c r="BE2367" s="0" t="n">
        <v>0</v>
      </c>
      <c r="BF2367" s="0" t="n">
        <v>0</v>
      </c>
      <c r="BG2367" s="1" t="n">
        <v>1.142314E-010</v>
      </c>
      <c r="BH2367" s="1" t="n">
        <v>-3.274239E-010</v>
      </c>
      <c r="BI2367" s="1" t="n">
        <v>-1.692829E-008</v>
      </c>
      <c r="BJ2367" s="0" t="n">
        <v>1</v>
      </c>
      <c r="BK2367" s="0" t="n">
        <v>1</v>
      </c>
      <c r="BL2367" s="0" t="n">
        <v>0</v>
      </c>
      <c r="BM2367" s="0" t="n">
        <v>0</v>
      </c>
      <c r="BN2367" s="0" t="n">
        <v>0</v>
      </c>
      <c r="BO2367" s="0" t="n">
        <v>1</v>
      </c>
      <c r="BP2367" s="0" t="n">
        <v>3</v>
      </c>
      <c r="BQ2367" s="0" t="n">
        <v>1</v>
      </c>
      <c r="BR2367" s="0" t="n">
        <v>0</v>
      </c>
      <c r="BS2367" s="0" t="n">
        <v>0</v>
      </c>
      <c r="BT2367" s="0" t="n">
        <v>0</v>
      </c>
      <c r="BU2367" s="1" t="n">
        <v>3.979736E-010</v>
      </c>
      <c r="BV2367" s="1" t="n">
        <v>1.219869E-010</v>
      </c>
      <c r="BW2367" s="1" t="n">
        <v>-1.78576E-008</v>
      </c>
      <c r="BX2367" s="0" t="n">
        <v>1</v>
      </c>
      <c r="BY2367" s="0" t="n">
        <v>1</v>
      </c>
      <c r="BZ2367" s="0" t="n">
        <v>0</v>
      </c>
      <c r="CA2367" s="0" t="n">
        <v>0</v>
      </c>
      <c r="CB2367" s="0" t="n">
        <v>0</v>
      </c>
      <c r="CC2367" s="0" t="n">
        <v>1</v>
      </c>
      <c r="CD2367" s="2" t="n">
        <f aca="false">SQRT(SUMSQ(AB2367:AD2367))</f>
        <v>0</v>
      </c>
      <c r="CE2367" s="2" t="n">
        <f aca="false">SQRT(SUMSQ(AP2367:AR2367))</f>
        <v>0.034363606434382</v>
      </c>
      <c r="CF2367" s="2" t="n">
        <f aca="false">SQRT(SUMSQ(BD2367:BF2367))</f>
        <v>0</v>
      </c>
      <c r="CG2367" s="2" t="n">
        <f aca="false">SQRT(SUMSQ(BR2367:BT2367))</f>
        <v>0</v>
      </c>
      <c r="CH2367" s="2" t="n">
        <f aca="false">DEGREES(2*ACOS(AH2367))</f>
        <v>0</v>
      </c>
      <c r="CI2367" s="2" t="n">
        <f aca="false">DEGREES(2*ACOS(AV2367))</f>
        <v>0.0512469035396072</v>
      </c>
      <c r="CJ2367" s="2" t="n">
        <f aca="false">DEGREES(2*ACOS(BJ2367))</f>
        <v>0</v>
      </c>
      <c r="CK2367" s="2" t="n">
        <f aca="false">DEGREES(2*ACOS(BX2367))</f>
        <v>0</v>
      </c>
      <c r="CL2367" s="0" t="n">
        <f aca="false">ABS(AI2367-1)</f>
        <v>0</v>
      </c>
      <c r="CM2367" s="0" t="n">
        <f aca="false">ABS(AW2367-1)</f>
        <v>0</v>
      </c>
      <c r="CN2367" s="0" t="n">
        <f aca="false">ABS(BK2367-1)</f>
        <v>0</v>
      </c>
      <c r="CO2367" s="0" t="n">
        <f aca="false">ABS(BY2367-1)</f>
        <v>0</v>
      </c>
      <c r="CP2367" s="3" t="n">
        <f aca="false">DEGREES(2*ACOS(AH2367))</f>
        <v>0</v>
      </c>
      <c r="CQ2367" s="3" t="n">
        <f aca="false">DEGREES(2*ACOS(AV2367))</f>
        <v>0.0512469035396072</v>
      </c>
      <c r="CR2367" s="3" t="n">
        <f aca="false">DEGREES(2*ACOS(BJ2367))</f>
        <v>0</v>
      </c>
      <c r="CS2367" s="3" t="n">
        <f aca="false">DEGREES(2*ACOS(CC2367))</f>
        <v>0</v>
      </c>
      <c r="CT2367" s="0" t="n">
        <f aca="false">SUM(CD2367:CR2367)</f>
        <v>0.136857413513596</v>
      </c>
      <c r="CU2367" s="4" t="n">
        <f aca="false">(CT2367-MIN($CT$5:$CT$1744))/(MAX($CT$5:$CT$1744)-MIN($CT$5:$CT$1744))</f>
        <v>0.0130621992626082</v>
      </c>
      <c r="CV2367" s="0" t="n">
        <f aca="false">SUM(CD2367,CH2367,CL2367,CP2367)</f>
        <v>0</v>
      </c>
      <c r="CW2367" s="0" t="n">
        <f aca="false">SUM(CE2367,CI2367,CM2367,CQ2367)</f>
        <v>0.136857413513596</v>
      </c>
      <c r="CX2367" s="0" t="n">
        <f aca="false">SUM(CF2367,CJ2367,CN2367,CR2367)</f>
        <v>0</v>
      </c>
      <c r="CY2367" s="0" t="n">
        <f aca="false">SUM(CG2367,CK2367,CO2367)</f>
        <v>0</v>
      </c>
      <c r="CZ2367" s="5" t="str">
        <f aca="false">IF(CD2367=0,IF(CH2367=0,IF(CL2367=0,IF(CP2367=0,"NULL","4"),"3"),"2"),"1")</f>
        <v>NULL</v>
      </c>
    </row>
    <row r="2368" customFormat="false" ht="14.9" hidden="false" customHeight="false" outlineLevel="0" collapsed="false">
      <c r="A2368" s="0" t="n">
        <v>2470.094</v>
      </c>
      <c r="B2368" s="0" t="n">
        <v>3.553761</v>
      </c>
      <c r="C2368" s="0" t="n">
        <v>2.524722</v>
      </c>
      <c r="D2368" s="0" t="n">
        <v>1.113115</v>
      </c>
      <c r="E2368" s="0" t="n">
        <v>-0.008004303</v>
      </c>
      <c r="F2368" s="0" t="n">
        <v>-0.08356266</v>
      </c>
      <c r="G2368" s="0" t="n">
        <v>-0.01386334</v>
      </c>
      <c r="H2368" s="0" t="n">
        <v>0.996374</v>
      </c>
      <c r="I2368" s="0" t="n">
        <v>0.3021155</v>
      </c>
      <c r="J2368" s="0" t="n">
        <v>-0.07016922</v>
      </c>
      <c r="K2368" s="0" t="n">
        <v>0.6830742</v>
      </c>
      <c r="L2368" s="0" t="n">
        <v>0.06620739</v>
      </c>
      <c r="M2368" s="0" t="n">
        <v>0.7239492</v>
      </c>
      <c r="N2368" s="0" t="n">
        <v>1</v>
      </c>
      <c r="O2368" s="0" t="n">
        <v>-0.002903938</v>
      </c>
      <c r="P2368" s="0" t="n">
        <v>0.0001335144</v>
      </c>
      <c r="Q2368" s="1" t="n">
        <v>3.290176E-005</v>
      </c>
      <c r="R2368" s="0" t="n">
        <v>45.41546</v>
      </c>
      <c r="S2368" s="0" t="n">
        <v>37.1957</v>
      </c>
      <c r="T2368" s="0" t="n">
        <v>17.38649</v>
      </c>
      <c r="U2368" s="0" t="n">
        <v>2.813785</v>
      </c>
      <c r="V2368" s="0" t="n">
        <v>13.21549</v>
      </c>
      <c r="W2368" s="0" t="n">
        <v>16.56277</v>
      </c>
      <c r="X2368" s="0" t="n">
        <v>26.25217</v>
      </c>
      <c r="Y2368" s="0" t="n">
        <v>30.7722</v>
      </c>
      <c r="Z2368" s="0" t="n">
        <v>0</v>
      </c>
      <c r="AA2368" s="0" t="n">
        <v>1</v>
      </c>
      <c r="AB2368" s="0" t="n">
        <v>0</v>
      </c>
      <c r="AC2368" s="0" t="n">
        <v>0</v>
      </c>
      <c r="AD2368" s="0" t="n">
        <v>0</v>
      </c>
      <c r="AE2368" s="1" t="n">
        <v>5.773366E-010</v>
      </c>
      <c r="AF2368" s="1" t="n">
        <v>6.463722E-009</v>
      </c>
      <c r="AG2368" s="1" t="n">
        <v>-3.144269E-008</v>
      </c>
      <c r="AH2368" s="0" t="n">
        <v>1</v>
      </c>
      <c r="AI2368" s="0" t="n">
        <v>1</v>
      </c>
      <c r="AJ2368" s="0" t="n">
        <v>0</v>
      </c>
      <c r="AK2368" s="0" t="n">
        <v>0</v>
      </c>
      <c r="AL2368" s="0" t="n">
        <v>0</v>
      </c>
      <c r="AM2368" s="0" t="n">
        <v>1</v>
      </c>
      <c r="AN2368" s="0" t="n">
        <v>1</v>
      </c>
      <c r="AO2368" s="0" t="n">
        <v>1</v>
      </c>
      <c r="AP2368" s="0" t="n">
        <v>0.01897825</v>
      </c>
      <c r="AQ2368" s="0" t="n">
        <v>0.05657583</v>
      </c>
      <c r="AR2368" s="0" t="n">
        <v>0.001778602</v>
      </c>
      <c r="AS2368" s="1" t="n">
        <v>4.97841E-010</v>
      </c>
      <c r="AT2368" s="1" t="n">
        <v>6.042348E-009</v>
      </c>
      <c r="AU2368" s="1" t="n">
        <v>-1.849369E-008</v>
      </c>
      <c r="AV2368" s="0" t="n">
        <v>1</v>
      </c>
      <c r="AW2368" s="0" t="n">
        <v>1</v>
      </c>
      <c r="AX2368" s="0" t="n">
        <v>0</v>
      </c>
      <c r="AY2368" s="0" t="n">
        <v>0</v>
      </c>
      <c r="AZ2368" s="0" t="n">
        <v>0</v>
      </c>
      <c r="BA2368" s="0" t="n">
        <v>1</v>
      </c>
      <c r="BB2368" s="0" t="n">
        <v>2</v>
      </c>
      <c r="BC2368" s="0" t="n">
        <v>1</v>
      </c>
      <c r="BD2368" s="0" t="n">
        <v>0</v>
      </c>
      <c r="BE2368" s="0" t="n">
        <v>0</v>
      </c>
      <c r="BF2368" s="0" t="n">
        <v>0</v>
      </c>
      <c r="BG2368" s="1" t="n">
        <v>4.97841E-010</v>
      </c>
      <c r="BH2368" s="1" t="n">
        <v>6.042348E-009</v>
      </c>
      <c r="BI2368" s="1" t="n">
        <v>-1.849369E-008</v>
      </c>
      <c r="BJ2368" s="0" t="n">
        <v>1</v>
      </c>
      <c r="BK2368" s="0" t="n">
        <v>1</v>
      </c>
      <c r="BL2368" s="0" t="n">
        <v>0</v>
      </c>
      <c r="BM2368" s="0" t="n">
        <v>0</v>
      </c>
      <c r="BN2368" s="0" t="n">
        <v>0</v>
      </c>
      <c r="BO2368" s="0" t="n">
        <v>1</v>
      </c>
      <c r="BP2368" s="0" t="n">
        <v>3</v>
      </c>
      <c r="BQ2368" s="0" t="n">
        <v>1</v>
      </c>
      <c r="BR2368" s="0" t="n">
        <v>0</v>
      </c>
      <c r="BS2368" s="0" t="n">
        <v>0</v>
      </c>
      <c r="BT2368" s="0" t="n">
        <v>0</v>
      </c>
      <c r="BU2368" s="1" t="n">
        <v>3.791254E-010</v>
      </c>
      <c r="BV2368" s="1" t="n">
        <v>6.248832E-009</v>
      </c>
      <c r="BW2368" s="1" t="n">
        <v>-2.428713E-008</v>
      </c>
      <c r="BX2368" s="0" t="n">
        <v>1</v>
      </c>
      <c r="BY2368" s="0" t="n">
        <v>1</v>
      </c>
      <c r="BZ2368" s="0" t="n">
        <v>0</v>
      </c>
      <c r="CA2368" s="0" t="n">
        <v>0</v>
      </c>
      <c r="CB2368" s="0" t="n">
        <v>0</v>
      </c>
      <c r="CC2368" s="0" t="n">
        <v>1</v>
      </c>
      <c r="CD2368" s="2" t="n">
        <f aca="false">SQRT(SUMSQ(AB2368:AD2368))</f>
        <v>0</v>
      </c>
      <c r="CE2368" s="2" t="n">
        <f aca="false">SQRT(SUMSQ(AP2368:AR2368))</f>
        <v>0.0597006024955009</v>
      </c>
      <c r="CF2368" s="2" t="n">
        <f aca="false">SQRT(SUMSQ(BD2368:BF2368))</f>
        <v>0</v>
      </c>
      <c r="CG2368" s="2" t="n">
        <f aca="false">SQRT(SUMSQ(BR2368:BT2368))</f>
        <v>0</v>
      </c>
      <c r="CH2368" s="2" t="n">
        <f aca="false">DEGREES(2*ACOS(AH2368))</f>
        <v>0</v>
      </c>
      <c r="CI2368" s="2" t="n">
        <f aca="false">DEGREES(2*ACOS(AV2368))</f>
        <v>0</v>
      </c>
      <c r="CJ2368" s="2" t="n">
        <f aca="false">DEGREES(2*ACOS(BJ2368))</f>
        <v>0</v>
      </c>
      <c r="CK2368" s="2" t="n">
        <f aca="false">DEGREES(2*ACOS(BX2368))</f>
        <v>0</v>
      </c>
      <c r="CL2368" s="0" t="n">
        <f aca="false">ABS(AI2368-1)</f>
        <v>0</v>
      </c>
      <c r="CM2368" s="0" t="n">
        <f aca="false">ABS(AW2368-1)</f>
        <v>0</v>
      </c>
      <c r="CN2368" s="0" t="n">
        <f aca="false">ABS(BK2368-1)</f>
        <v>0</v>
      </c>
      <c r="CO2368" s="0" t="n">
        <f aca="false">ABS(BY2368-1)</f>
        <v>0</v>
      </c>
      <c r="CP2368" s="3" t="n">
        <f aca="false">DEGREES(2*ACOS(AH2368))</f>
        <v>0</v>
      </c>
      <c r="CQ2368" s="3" t="n">
        <f aca="false">DEGREES(2*ACOS(AV2368))</f>
        <v>0</v>
      </c>
      <c r="CR2368" s="3" t="n">
        <f aca="false">DEGREES(2*ACOS(BJ2368))</f>
        <v>0</v>
      </c>
      <c r="CS2368" s="3" t="n">
        <f aca="false">DEGREES(2*ACOS(CC2368))</f>
        <v>0</v>
      </c>
      <c r="CT2368" s="0" t="n">
        <f aca="false">SUM(CD2368:CR2368)</f>
        <v>0.0597006024955009</v>
      </c>
      <c r="CU2368" s="4" t="n">
        <f aca="false">(CT2368-MIN($CT$5:$CT$1744))/(MAX($CT$5:$CT$1744)-MIN($CT$5:$CT$1744))</f>
        <v>0.0056980557053759</v>
      </c>
      <c r="CV2368" s="0" t="n">
        <f aca="false">SUM(CD2368,CH2368,CL2368,CP2368)</f>
        <v>0</v>
      </c>
      <c r="CW2368" s="0" t="n">
        <f aca="false">SUM(CE2368,CI2368,CM2368,CQ2368)</f>
        <v>0.0597006024955009</v>
      </c>
      <c r="CX2368" s="0" t="n">
        <f aca="false">SUM(CF2368,CJ2368,CN2368,CR2368)</f>
        <v>0</v>
      </c>
      <c r="CY2368" s="0" t="n">
        <f aca="false">SUM(CG2368,CK2368,CO2368)</f>
        <v>0</v>
      </c>
      <c r="CZ2368" s="5" t="str">
        <f aca="false">IF(CD2368=0,IF(CH2368=0,IF(CL2368=0,IF(CP2368=0,"NULL","4"),"3"),"2"),"1")</f>
        <v>NULL</v>
      </c>
    </row>
    <row r="2369" customFormat="false" ht="14.9" hidden="false" customHeight="false" outlineLevel="0" collapsed="false">
      <c r="A2369" s="0" t="n">
        <v>2470.144</v>
      </c>
      <c r="B2369" s="0" t="n">
        <v>3.557942</v>
      </c>
      <c r="C2369" s="0" t="n">
        <v>2.579327</v>
      </c>
      <c r="D2369" s="0" t="n">
        <v>1.110855</v>
      </c>
      <c r="E2369" s="0" t="n">
        <v>-0.00800431</v>
      </c>
      <c r="F2369" s="0" t="n">
        <v>-0.08356266</v>
      </c>
      <c r="G2369" s="0" t="n">
        <v>-0.01386337</v>
      </c>
      <c r="H2369" s="0" t="n">
        <v>0.996374</v>
      </c>
      <c r="I2369" s="0" t="n">
        <v>0.3021155</v>
      </c>
      <c r="J2369" s="0" t="n">
        <v>-0.07112233</v>
      </c>
      <c r="K2369" s="0" t="n">
        <v>0.6835307</v>
      </c>
      <c r="L2369" s="0" t="n">
        <v>0.06720874</v>
      </c>
      <c r="M2369" s="0" t="n">
        <v>0.7233329</v>
      </c>
      <c r="N2369" s="0" t="n">
        <v>1</v>
      </c>
      <c r="O2369" s="0" t="n">
        <v>-0.003757</v>
      </c>
      <c r="P2369" s="0" t="n">
        <v>0.0001757145</v>
      </c>
      <c r="Q2369" s="1" t="n">
        <v>-6.437302E-006</v>
      </c>
      <c r="R2369" s="0" t="n">
        <v>50.59507</v>
      </c>
      <c r="S2369" s="0" t="n">
        <v>41.26416</v>
      </c>
      <c r="T2369" s="0" t="n">
        <v>19.14212</v>
      </c>
      <c r="U2369" s="0" t="n">
        <v>2.674099</v>
      </c>
      <c r="V2369" s="0" t="n">
        <v>14.56091</v>
      </c>
      <c r="W2369" s="0" t="n">
        <v>18.82091</v>
      </c>
      <c r="X2369" s="0" t="n">
        <v>29.68264</v>
      </c>
      <c r="Y2369" s="0" t="n">
        <v>34.67571</v>
      </c>
      <c r="Z2369" s="0" t="n">
        <v>0</v>
      </c>
      <c r="AA2369" s="0" t="n">
        <v>1</v>
      </c>
      <c r="AB2369" s="0" t="n">
        <v>0</v>
      </c>
      <c r="AC2369" s="0" t="n">
        <v>0</v>
      </c>
      <c r="AD2369" s="0" t="n">
        <v>0</v>
      </c>
      <c r="AE2369" s="1" t="n">
        <v>-1.250255E-009</v>
      </c>
      <c r="AF2369" s="1" t="n">
        <v>1.319826E-009</v>
      </c>
      <c r="AG2369" s="1" t="n">
        <v>-6.690921E-009</v>
      </c>
      <c r="AH2369" s="0" t="n">
        <v>1</v>
      </c>
      <c r="AI2369" s="0" t="n">
        <v>1</v>
      </c>
      <c r="AJ2369" s="0" t="n">
        <v>0</v>
      </c>
      <c r="AK2369" s="0" t="n">
        <v>0</v>
      </c>
      <c r="AL2369" s="0" t="n">
        <v>0</v>
      </c>
      <c r="AM2369" s="0" t="n">
        <v>1</v>
      </c>
      <c r="AN2369" s="0" t="n">
        <v>1</v>
      </c>
      <c r="AO2369" s="0" t="n">
        <v>1</v>
      </c>
      <c r="AP2369" s="0" t="n">
        <v>0.01836335</v>
      </c>
      <c r="AQ2369" s="0" t="n">
        <v>0.05818858</v>
      </c>
      <c r="AR2369" s="0" t="n">
        <v>0.01106753</v>
      </c>
      <c r="AS2369" s="1" t="n">
        <v>-1.250255E-009</v>
      </c>
      <c r="AT2369" s="1" t="n">
        <v>1.319826E-009</v>
      </c>
      <c r="AU2369" s="1" t="n">
        <v>-6.690921E-009</v>
      </c>
      <c r="AV2369" s="0" t="n">
        <v>1</v>
      </c>
      <c r="AW2369" s="0" t="n">
        <v>1</v>
      </c>
      <c r="AX2369" s="0" t="n">
        <v>0</v>
      </c>
      <c r="AY2369" s="0" t="n">
        <v>0</v>
      </c>
      <c r="AZ2369" s="0" t="n">
        <v>0</v>
      </c>
      <c r="BA2369" s="0" t="n">
        <v>1</v>
      </c>
      <c r="BB2369" s="0" t="n">
        <v>2</v>
      </c>
      <c r="BC2369" s="0" t="n">
        <v>1</v>
      </c>
      <c r="BD2369" s="0" t="n">
        <v>0</v>
      </c>
      <c r="BE2369" s="0" t="n">
        <v>0</v>
      </c>
      <c r="BF2369" s="0" t="n">
        <v>0</v>
      </c>
      <c r="BG2369" s="1" t="n">
        <v>-1.250255E-009</v>
      </c>
      <c r="BH2369" s="1" t="n">
        <v>1.319826E-009</v>
      </c>
      <c r="BI2369" s="1" t="n">
        <v>-6.690921E-009</v>
      </c>
      <c r="BJ2369" s="0" t="n">
        <v>1</v>
      </c>
      <c r="BK2369" s="0" t="n">
        <v>1</v>
      </c>
      <c r="BL2369" s="0" t="n">
        <v>0</v>
      </c>
      <c r="BM2369" s="0" t="n">
        <v>0</v>
      </c>
      <c r="BN2369" s="0" t="n">
        <v>0</v>
      </c>
      <c r="BO2369" s="0" t="n">
        <v>1</v>
      </c>
      <c r="BP2369" s="0" t="n">
        <v>3</v>
      </c>
      <c r="BQ2369" s="0" t="n">
        <v>1</v>
      </c>
      <c r="BR2369" s="0" t="n">
        <v>0.007813038</v>
      </c>
      <c r="BS2369" s="0" t="n">
        <v>0.006018411</v>
      </c>
      <c r="BT2369" s="0" t="n">
        <v>-0.01822965</v>
      </c>
      <c r="BU2369" s="1" t="n">
        <v>-1.250255E-009</v>
      </c>
      <c r="BV2369" s="1" t="n">
        <v>1.319826E-009</v>
      </c>
      <c r="BW2369" s="1" t="n">
        <v>-6.690921E-009</v>
      </c>
      <c r="BX2369" s="0" t="n">
        <v>1</v>
      </c>
      <c r="BY2369" s="0" t="n">
        <v>1</v>
      </c>
      <c r="BZ2369" s="0" t="n">
        <v>0</v>
      </c>
      <c r="CA2369" s="0" t="n">
        <v>0</v>
      </c>
      <c r="CB2369" s="0" t="n">
        <v>0</v>
      </c>
      <c r="CC2369" s="0" t="n">
        <v>1</v>
      </c>
      <c r="CD2369" s="2" t="n">
        <f aca="false">SQRT(SUMSQ(AB2369:AD2369))</f>
        <v>0</v>
      </c>
      <c r="CE2369" s="2" t="n">
        <f aca="false">SQRT(SUMSQ(AP2369:AR2369))</f>
        <v>0.0620130122308197</v>
      </c>
      <c r="CF2369" s="2" t="n">
        <f aca="false">SQRT(SUMSQ(BD2369:BF2369))</f>
        <v>0</v>
      </c>
      <c r="CG2369" s="2" t="n">
        <f aca="false">SQRT(SUMSQ(BR2369:BT2369))</f>
        <v>0.0207264317449209</v>
      </c>
      <c r="CH2369" s="2" t="n">
        <f aca="false">DEGREES(2*ACOS(AH2369))</f>
        <v>0</v>
      </c>
      <c r="CI2369" s="2" t="n">
        <f aca="false">DEGREES(2*ACOS(AV2369))</f>
        <v>0</v>
      </c>
      <c r="CJ2369" s="2" t="n">
        <f aca="false">DEGREES(2*ACOS(BJ2369))</f>
        <v>0</v>
      </c>
      <c r="CK2369" s="2" t="n">
        <f aca="false">DEGREES(2*ACOS(BX2369))</f>
        <v>0</v>
      </c>
      <c r="CL2369" s="0" t="n">
        <f aca="false">ABS(AI2369-1)</f>
        <v>0</v>
      </c>
      <c r="CM2369" s="0" t="n">
        <f aca="false">ABS(AW2369-1)</f>
        <v>0</v>
      </c>
      <c r="CN2369" s="0" t="n">
        <f aca="false">ABS(BK2369-1)</f>
        <v>0</v>
      </c>
      <c r="CO2369" s="0" t="n">
        <f aca="false">ABS(BY2369-1)</f>
        <v>0</v>
      </c>
      <c r="CP2369" s="3" t="n">
        <f aca="false">DEGREES(2*ACOS(AH2369))</f>
        <v>0</v>
      </c>
      <c r="CQ2369" s="3" t="n">
        <f aca="false">DEGREES(2*ACOS(AV2369))</f>
        <v>0</v>
      </c>
      <c r="CR2369" s="3" t="n">
        <f aca="false">DEGREES(2*ACOS(BJ2369))</f>
        <v>0</v>
      </c>
      <c r="CS2369" s="3" t="n">
        <f aca="false">DEGREES(2*ACOS(CC2369))</f>
        <v>0</v>
      </c>
      <c r="CT2369" s="0" t="n">
        <f aca="false">SUM(CD2369:CR2369)</f>
        <v>0.0827394439757406</v>
      </c>
      <c r="CU2369" s="4" t="n">
        <f aca="false">(CT2369-MIN($CT$5:$CT$1744))/(MAX($CT$5:$CT$1744)-MIN($CT$5:$CT$1744))</f>
        <v>0.00789697157312824</v>
      </c>
      <c r="CV2369" s="0" t="n">
        <f aca="false">SUM(CD2369,CH2369,CL2369,CP2369)</f>
        <v>0</v>
      </c>
      <c r="CW2369" s="0" t="n">
        <f aca="false">SUM(CE2369,CI2369,CM2369,CQ2369)</f>
        <v>0.0620130122308197</v>
      </c>
      <c r="CX2369" s="0" t="n">
        <f aca="false">SUM(CF2369,CJ2369,CN2369,CR2369)</f>
        <v>0</v>
      </c>
      <c r="CY2369" s="0" t="n">
        <f aca="false">SUM(CG2369,CK2369,CO2369)</f>
        <v>0.0207264317449209</v>
      </c>
      <c r="CZ2369" s="5" t="str">
        <f aca="false">IF(CD2369=0,IF(CH2369=0,IF(CL2369=0,IF(CP2369=0,"NULL","4"),"3"),"2"),"1")</f>
        <v>NULL</v>
      </c>
    </row>
    <row r="2370" customFormat="false" ht="14.9" hidden="false" customHeight="false" outlineLevel="0" collapsed="false">
      <c r="A2370" s="0" t="n">
        <v>2470.2</v>
      </c>
      <c r="B2370" s="0" t="n">
        <v>3.557409</v>
      </c>
      <c r="C2370" s="0" t="n">
        <v>2.630722</v>
      </c>
      <c r="D2370" s="0" t="n">
        <v>1.102875</v>
      </c>
      <c r="E2370" s="0" t="n">
        <v>-0.008004311</v>
      </c>
      <c r="F2370" s="0" t="n">
        <v>-0.08356267</v>
      </c>
      <c r="G2370" s="0" t="n">
        <v>-0.01386331</v>
      </c>
      <c r="H2370" s="0" t="n">
        <v>0.996374</v>
      </c>
      <c r="I2370" s="0" t="n">
        <v>0.3021155</v>
      </c>
      <c r="J2370" s="0" t="n">
        <v>-0.07277853</v>
      </c>
      <c r="K2370" s="0" t="n">
        <v>0.6839151</v>
      </c>
      <c r="L2370" s="0" t="n">
        <v>0.06887776</v>
      </c>
      <c r="M2370" s="0" t="n">
        <v>0.7226474</v>
      </c>
      <c r="N2370" s="0" t="n">
        <v>1</v>
      </c>
      <c r="O2370" s="0" t="n">
        <v>-0.004012823</v>
      </c>
      <c r="P2370" s="1" t="n">
        <v>-4.053116E-006</v>
      </c>
      <c r="Q2370" s="0" t="n">
        <v>0.001801252</v>
      </c>
      <c r="R2370" s="0" t="n">
        <v>46.81593</v>
      </c>
      <c r="S2370" s="0" t="n">
        <v>38.01363</v>
      </c>
      <c r="T2370" s="0" t="n">
        <v>17.53844</v>
      </c>
      <c r="U2370" s="0" t="n">
        <v>2.963985</v>
      </c>
      <c r="V2370" s="0" t="n">
        <v>13.28907</v>
      </c>
      <c r="W2370" s="0" t="n">
        <v>17.82517</v>
      </c>
      <c r="X2370" s="0" t="n">
        <v>27.9432</v>
      </c>
      <c r="Y2370" s="0" t="n">
        <v>32.51289</v>
      </c>
      <c r="Z2370" s="0" t="n">
        <v>0</v>
      </c>
      <c r="AA2370" s="0" t="n">
        <v>1</v>
      </c>
      <c r="AB2370" s="0" t="n">
        <v>0</v>
      </c>
      <c r="AC2370" s="0" t="n">
        <v>0</v>
      </c>
      <c r="AD2370" s="0" t="n">
        <v>0</v>
      </c>
      <c r="AE2370" s="1" t="n">
        <v>1.097755E-009</v>
      </c>
      <c r="AF2370" s="1" t="n">
        <v>1.222064E-010</v>
      </c>
      <c r="AG2370" s="1" t="n">
        <v>1.949951E-008</v>
      </c>
      <c r="AH2370" s="0" t="n">
        <v>1</v>
      </c>
      <c r="AI2370" s="0" t="n">
        <v>1</v>
      </c>
      <c r="AJ2370" s="0" t="n">
        <v>0</v>
      </c>
      <c r="AK2370" s="0" t="n">
        <v>0</v>
      </c>
      <c r="AL2370" s="0" t="n">
        <v>0</v>
      </c>
      <c r="AM2370" s="0" t="n">
        <v>1</v>
      </c>
      <c r="AN2370" s="0" t="n">
        <v>1</v>
      </c>
      <c r="AO2370" s="0" t="n">
        <v>1</v>
      </c>
      <c r="AP2370" s="0" t="n">
        <v>0.007338825</v>
      </c>
      <c r="AQ2370" s="0" t="n">
        <v>0.02345328</v>
      </c>
      <c r="AR2370" s="0" t="n">
        <v>0.004421989</v>
      </c>
      <c r="AS2370" s="1" t="n">
        <v>1.66846E-009</v>
      </c>
      <c r="AT2370" s="1" t="n">
        <v>4.644445E-010</v>
      </c>
      <c r="AU2370" s="1" t="n">
        <v>1.14402E-008</v>
      </c>
      <c r="AV2370" s="0" t="n">
        <v>1</v>
      </c>
      <c r="AW2370" s="0" t="n">
        <v>1</v>
      </c>
      <c r="AX2370" s="0" t="n">
        <v>0</v>
      </c>
      <c r="AY2370" s="0" t="n">
        <v>0</v>
      </c>
      <c r="AZ2370" s="0" t="n">
        <v>0</v>
      </c>
      <c r="BA2370" s="0" t="n">
        <v>1</v>
      </c>
      <c r="BB2370" s="0" t="n">
        <v>2</v>
      </c>
      <c r="BC2370" s="0" t="n">
        <v>1</v>
      </c>
      <c r="BD2370" s="0" t="n">
        <v>0</v>
      </c>
      <c r="BE2370" s="0" t="n">
        <v>0</v>
      </c>
      <c r="BF2370" s="0" t="n">
        <v>0</v>
      </c>
      <c r="BG2370" s="1" t="n">
        <v>1.431195E-009</v>
      </c>
      <c r="BH2370" s="1" t="n">
        <v>1.533406E-009</v>
      </c>
      <c r="BI2370" s="1" t="n">
        <v>1.024307E-008</v>
      </c>
      <c r="BJ2370" s="0" t="n">
        <v>1</v>
      </c>
      <c r="BK2370" s="0" t="n">
        <v>1</v>
      </c>
      <c r="BL2370" s="0" t="n">
        <v>0</v>
      </c>
      <c r="BM2370" s="0" t="n">
        <v>0</v>
      </c>
      <c r="BN2370" s="0" t="n">
        <v>0</v>
      </c>
      <c r="BO2370" s="0" t="n">
        <v>1</v>
      </c>
      <c r="BP2370" s="0" t="n">
        <v>3</v>
      </c>
      <c r="BQ2370" s="0" t="n">
        <v>1</v>
      </c>
      <c r="BR2370" s="0" t="n">
        <v>0.01083358</v>
      </c>
      <c r="BS2370" s="0" t="n">
        <v>0.009021855</v>
      </c>
      <c r="BT2370" s="0" t="n">
        <v>-0.0232146</v>
      </c>
      <c r="BU2370" s="1" t="n">
        <v>6.426529E-010</v>
      </c>
      <c r="BV2370" s="1" t="n">
        <v>2.370485E-010</v>
      </c>
      <c r="BW2370" s="1" t="n">
        <v>2.090175E-008</v>
      </c>
      <c r="BX2370" s="0" t="n">
        <v>1</v>
      </c>
      <c r="BY2370" s="0" t="n">
        <v>1</v>
      </c>
      <c r="BZ2370" s="0" t="n">
        <v>0</v>
      </c>
      <c r="CA2370" s="0" t="n">
        <v>0</v>
      </c>
      <c r="CB2370" s="0" t="n">
        <v>0</v>
      </c>
      <c r="CC2370" s="0" t="n">
        <v>1</v>
      </c>
      <c r="CD2370" s="2" t="n">
        <f aca="false">SQRT(SUMSQ(AB2370:AD2370))</f>
        <v>0</v>
      </c>
      <c r="CE2370" s="2" t="n">
        <f aca="false">SQRT(SUMSQ(AP2370:AR2370))</f>
        <v>0.0249693548546042</v>
      </c>
      <c r="CF2370" s="2" t="n">
        <f aca="false">SQRT(SUMSQ(BD2370:BF2370))</f>
        <v>0</v>
      </c>
      <c r="CG2370" s="2" t="n">
        <f aca="false">SQRT(SUMSQ(BR2370:BT2370))</f>
        <v>0.0271602278417804</v>
      </c>
      <c r="CH2370" s="2" t="n">
        <f aca="false">DEGREES(2*ACOS(AH2370))</f>
        <v>0</v>
      </c>
      <c r="CI2370" s="2" t="n">
        <f aca="false">DEGREES(2*ACOS(AV2370))</f>
        <v>0</v>
      </c>
      <c r="CJ2370" s="2" t="n">
        <f aca="false">DEGREES(2*ACOS(BJ2370))</f>
        <v>0</v>
      </c>
      <c r="CK2370" s="2" t="n">
        <f aca="false">DEGREES(2*ACOS(BX2370))</f>
        <v>0</v>
      </c>
      <c r="CL2370" s="0" t="n">
        <f aca="false">ABS(AI2370-1)</f>
        <v>0</v>
      </c>
      <c r="CM2370" s="0" t="n">
        <f aca="false">ABS(AW2370-1)</f>
        <v>0</v>
      </c>
      <c r="CN2370" s="0" t="n">
        <f aca="false">ABS(BK2370-1)</f>
        <v>0</v>
      </c>
      <c r="CO2370" s="0" t="n">
        <f aca="false">ABS(BY2370-1)</f>
        <v>0</v>
      </c>
      <c r="CP2370" s="3" t="n">
        <f aca="false">DEGREES(2*ACOS(AH2370))</f>
        <v>0</v>
      </c>
      <c r="CQ2370" s="3" t="n">
        <f aca="false">DEGREES(2*ACOS(AV2370))</f>
        <v>0</v>
      </c>
      <c r="CR2370" s="3" t="n">
        <f aca="false">DEGREES(2*ACOS(BJ2370))</f>
        <v>0</v>
      </c>
      <c r="CS2370" s="3" t="n">
        <f aca="false">DEGREES(2*ACOS(CC2370))</f>
        <v>0</v>
      </c>
      <c r="CT2370" s="0" t="n">
        <f aca="false">SUM(CD2370:CR2370)</f>
        <v>0.0521295826963846</v>
      </c>
      <c r="CU2370" s="4" t="n">
        <f aca="false">(CT2370-MIN($CT$5:$CT$1744))/(MAX($CT$5:$CT$1744)-MIN($CT$5:$CT$1744))</f>
        <v>0.00497544838218986</v>
      </c>
      <c r="CV2370" s="0" t="n">
        <f aca="false">SUM(CD2370,CH2370,CL2370,CP2370)</f>
        <v>0</v>
      </c>
      <c r="CW2370" s="0" t="n">
        <f aca="false">SUM(CE2370,CI2370,CM2370,CQ2370)</f>
        <v>0.0249693548546042</v>
      </c>
      <c r="CX2370" s="0" t="n">
        <f aca="false">SUM(CF2370,CJ2370,CN2370,CR2370)</f>
        <v>0</v>
      </c>
      <c r="CY2370" s="0" t="n">
        <f aca="false">SUM(CG2370,CK2370,CO2370)</f>
        <v>0.0271602278417804</v>
      </c>
      <c r="CZ2370" s="5" t="str">
        <f aca="false">IF(CD2370=0,IF(CH2370=0,IF(CL2370=0,IF(CP2370=0,"NULL","4"),"3"),"2"),"1")</f>
        <v>NULL</v>
      </c>
    </row>
    <row r="2371" customFormat="false" ht="14.9" hidden="false" customHeight="false" outlineLevel="0" collapsed="false">
      <c r="A2371" s="0" t="n">
        <v>2470.25</v>
      </c>
      <c r="B2371" s="0" t="n">
        <v>3.556984</v>
      </c>
      <c r="C2371" s="0" t="n">
        <v>2.64466</v>
      </c>
      <c r="D2371" s="0" t="n">
        <v>1.101912</v>
      </c>
      <c r="E2371" s="0" t="n">
        <v>-0.008004314</v>
      </c>
      <c r="F2371" s="0" t="n">
        <v>-0.08356266</v>
      </c>
      <c r="G2371" s="0" t="n">
        <v>-0.01386334</v>
      </c>
      <c r="H2371" s="0" t="n">
        <v>0.996374</v>
      </c>
      <c r="I2371" s="0" t="n">
        <v>0.3021155</v>
      </c>
      <c r="J2371" s="0" t="n">
        <v>-0.07451197</v>
      </c>
      <c r="K2371" s="0" t="n">
        <v>0.6842028</v>
      </c>
      <c r="L2371" s="0" t="n">
        <v>0.07060818</v>
      </c>
      <c r="M2371" s="0" t="n">
        <v>0.7220311</v>
      </c>
      <c r="N2371" s="0" t="n">
        <v>1</v>
      </c>
      <c r="O2371" s="0" t="n">
        <v>-0.0002276897</v>
      </c>
      <c r="P2371" s="0" t="n">
        <v>-0.002307892</v>
      </c>
      <c r="Q2371" s="0" t="n">
        <v>-0.0001171827</v>
      </c>
      <c r="R2371" s="0" t="n">
        <v>57.06234</v>
      </c>
      <c r="S2371" s="0" t="n">
        <v>46.20737</v>
      </c>
      <c r="T2371" s="0" t="n">
        <v>21.26549</v>
      </c>
      <c r="U2371" s="0" t="n">
        <v>3.969999</v>
      </c>
      <c r="V2371" s="0" t="n">
        <v>15.99513</v>
      </c>
      <c r="W2371" s="0" t="n">
        <v>22.11033</v>
      </c>
      <c r="X2371" s="0" t="n">
        <v>34.50011</v>
      </c>
      <c r="Y2371" s="0" t="n">
        <v>40.06415</v>
      </c>
      <c r="Z2371" s="0" t="n">
        <v>0</v>
      </c>
      <c r="AA2371" s="0" t="n">
        <v>1</v>
      </c>
      <c r="AB2371" s="0" t="n">
        <v>0</v>
      </c>
      <c r="AC2371" s="0" t="n">
        <v>0</v>
      </c>
      <c r="AD2371" s="0" t="n">
        <v>0</v>
      </c>
      <c r="AE2371" s="1" t="n">
        <v>4.107041E-010</v>
      </c>
      <c r="AF2371" s="1" t="n">
        <v>-2.61386E-009</v>
      </c>
      <c r="AG2371" s="1" t="n">
        <v>-1.028003E-008</v>
      </c>
      <c r="AH2371" s="0" t="n">
        <v>1</v>
      </c>
      <c r="AI2371" s="0" t="n">
        <v>1</v>
      </c>
      <c r="AJ2371" s="0" t="n">
        <v>0</v>
      </c>
      <c r="AK2371" s="0" t="n">
        <v>0</v>
      </c>
      <c r="AL2371" s="0" t="n">
        <v>0</v>
      </c>
      <c r="AM2371" s="0" t="n">
        <v>1</v>
      </c>
      <c r="AN2371" s="0" t="n">
        <v>1</v>
      </c>
      <c r="AO2371" s="0" t="n">
        <v>1</v>
      </c>
      <c r="AP2371" s="0" t="n">
        <v>0.001755111</v>
      </c>
      <c r="AQ2371" s="0" t="n">
        <v>0.005639452</v>
      </c>
      <c r="AR2371" s="0" t="n">
        <v>0.00106064</v>
      </c>
      <c r="AS2371" s="1" t="n">
        <v>4.526687E-010</v>
      </c>
      <c r="AT2371" s="1" t="n">
        <v>-1.781445E-009</v>
      </c>
      <c r="AU2371" s="1" t="n">
        <v>-5.022867E-009</v>
      </c>
      <c r="AV2371" s="0" t="n">
        <v>1</v>
      </c>
      <c r="AW2371" s="0" t="n">
        <v>1</v>
      </c>
      <c r="AX2371" s="0" t="n">
        <v>0</v>
      </c>
      <c r="AY2371" s="0" t="n">
        <v>0</v>
      </c>
      <c r="AZ2371" s="0" t="n">
        <v>0</v>
      </c>
      <c r="BA2371" s="0" t="n">
        <v>1</v>
      </c>
      <c r="BB2371" s="0" t="n">
        <v>2</v>
      </c>
      <c r="BC2371" s="0" t="n">
        <v>1</v>
      </c>
      <c r="BD2371" s="0" t="n">
        <v>0</v>
      </c>
      <c r="BE2371" s="0" t="n">
        <v>0</v>
      </c>
      <c r="BF2371" s="0" t="n">
        <v>0</v>
      </c>
      <c r="BG2371" s="1" t="n">
        <v>2.492867E-010</v>
      </c>
      <c r="BH2371" s="1" t="n">
        <v>-2.446751E-009</v>
      </c>
      <c r="BI2371" s="1" t="n">
        <v>-8.975148E-009</v>
      </c>
      <c r="BJ2371" s="0" t="n">
        <v>1</v>
      </c>
      <c r="BK2371" s="0" t="n">
        <v>1</v>
      </c>
      <c r="BL2371" s="0" t="n">
        <v>0</v>
      </c>
      <c r="BM2371" s="0" t="n">
        <v>0</v>
      </c>
      <c r="BN2371" s="0" t="n">
        <v>0</v>
      </c>
      <c r="BO2371" s="0" t="n">
        <v>1</v>
      </c>
      <c r="BP2371" s="0" t="n">
        <v>3</v>
      </c>
      <c r="BQ2371" s="0" t="n">
        <v>1</v>
      </c>
      <c r="BR2371" s="0" t="n">
        <v>0.0004893792</v>
      </c>
      <c r="BS2371" s="0" t="n">
        <v>-0.0003240857</v>
      </c>
      <c r="BT2371" s="0" t="n">
        <v>-0.003333638</v>
      </c>
      <c r="BU2371" s="1" t="n">
        <v>2.492867E-010</v>
      </c>
      <c r="BV2371" s="1" t="n">
        <v>-2.446751E-009</v>
      </c>
      <c r="BW2371" s="1" t="n">
        <v>-8.975148E-009</v>
      </c>
      <c r="BX2371" s="0" t="n">
        <v>1</v>
      </c>
      <c r="BY2371" s="0" t="n">
        <v>1</v>
      </c>
      <c r="BZ2371" s="0" t="n">
        <v>0</v>
      </c>
      <c r="CA2371" s="0" t="n">
        <v>0</v>
      </c>
      <c r="CB2371" s="0" t="n">
        <v>0</v>
      </c>
      <c r="CC2371" s="0" t="n">
        <v>1</v>
      </c>
      <c r="CD2371" s="2" t="n">
        <f aca="false">SQRT(SUMSQ(AB2371:AD2371))</f>
        <v>0</v>
      </c>
      <c r="CE2371" s="2" t="n">
        <f aca="false">SQRT(SUMSQ(AP2371:AR2371))</f>
        <v>0.00600073251297081</v>
      </c>
      <c r="CF2371" s="2" t="n">
        <f aca="false">SQRT(SUMSQ(BD2371:BF2371))</f>
        <v>0</v>
      </c>
      <c r="CG2371" s="2" t="n">
        <f aca="false">SQRT(SUMSQ(BR2371:BT2371))</f>
        <v>0.00338491740776361</v>
      </c>
      <c r="CH2371" s="2" t="n">
        <f aca="false">DEGREES(2*ACOS(AH2371))</f>
        <v>0</v>
      </c>
      <c r="CI2371" s="2" t="n">
        <f aca="false">DEGREES(2*ACOS(AV2371))</f>
        <v>0</v>
      </c>
      <c r="CJ2371" s="2" t="n">
        <f aca="false">DEGREES(2*ACOS(BJ2371))</f>
        <v>0</v>
      </c>
      <c r="CK2371" s="2" t="n">
        <f aca="false">DEGREES(2*ACOS(BX2371))</f>
        <v>0</v>
      </c>
      <c r="CL2371" s="0" t="n">
        <f aca="false">ABS(AI2371-1)</f>
        <v>0</v>
      </c>
      <c r="CM2371" s="0" t="n">
        <f aca="false">ABS(AW2371-1)</f>
        <v>0</v>
      </c>
      <c r="CN2371" s="0" t="n">
        <f aca="false">ABS(BK2371-1)</f>
        <v>0</v>
      </c>
      <c r="CO2371" s="0" t="n">
        <f aca="false">ABS(BY2371-1)</f>
        <v>0</v>
      </c>
      <c r="CP2371" s="3" t="n">
        <f aca="false">DEGREES(2*ACOS(AH2371))</f>
        <v>0</v>
      </c>
      <c r="CQ2371" s="3" t="n">
        <f aca="false">DEGREES(2*ACOS(AV2371))</f>
        <v>0</v>
      </c>
      <c r="CR2371" s="3" t="n">
        <f aca="false">DEGREES(2*ACOS(BJ2371))</f>
        <v>0</v>
      </c>
      <c r="CS2371" s="3" t="n">
        <f aca="false">DEGREES(2*ACOS(CC2371))</f>
        <v>0</v>
      </c>
      <c r="CT2371" s="0" t="n">
        <f aca="false">SUM(CD2371:CR2371)</f>
        <v>0.00938564992073442</v>
      </c>
      <c r="CU2371" s="4" t="n">
        <f aca="false">(CT2371-MIN($CT$5:$CT$1744))/(MAX($CT$5:$CT$1744)-MIN($CT$5:$CT$1744))</f>
        <v>0.000895802619136583</v>
      </c>
      <c r="CV2371" s="0" t="n">
        <f aca="false">SUM(CD2371,CH2371,CL2371,CP2371)</f>
        <v>0</v>
      </c>
      <c r="CW2371" s="0" t="n">
        <f aca="false">SUM(CE2371,CI2371,CM2371,CQ2371)</f>
        <v>0.00600073251297081</v>
      </c>
      <c r="CX2371" s="0" t="n">
        <f aca="false">SUM(CF2371,CJ2371,CN2371,CR2371)</f>
        <v>0</v>
      </c>
      <c r="CY2371" s="0" t="n">
        <f aca="false">SUM(CG2371,CK2371,CO2371)</f>
        <v>0.00338491740776361</v>
      </c>
      <c r="CZ2371" s="5" t="str">
        <f aca="false">IF(CD2371=0,IF(CH2371=0,IF(CL2371=0,IF(CP2371=0,"NULL","4"),"3"),"2"),"1")</f>
        <v>NULL</v>
      </c>
    </row>
    <row r="2372" customFormat="false" ht="14.9" hidden="false" customHeight="false" outlineLevel="0" collapsed="false">
      <c r="A2372" s="0" t="n">
        <v>2470.3</v>
      </c>
      <c r="B2372" s="0" t="n">
        <v>3.556369</v>
      </c>
      <c r="C2372" s="0" t="n">
        <v>2.642882</v>
      </c>
      <c r="D2372" s="0" t="n">
        <v>1.100971</v>
      </c>
      <c r="E2372" s="0" t="n">
        <v>-0.008004313</v>
      </c>
      <c r="F2372" s="0" t="n">
        <v>-0.08356268</v>
      </c>
      <c r="G2372" s="0" t="n">
        <v>-0.01386337</v>
      </c>
      <c r="H2372" s="0" t="n">
        <v>0.996374</v>
      </c>
      <c r="I2372" s="0" t="n">
        <v>0.3021155</v>
      </c>
      <c r="J2372" s="0" t="n">
        <v>-0.07585702</v>
      </c>
      <c r="K2372" s="0" t="n">
        <v>0.684449</v>
      </c>
      <c r="L2372" s="0" t="n">
        <v>0.07195915</v>
      </c>
      <c r="M2372" s="0" t="n">
        <v>0.7215242</v>
      </c>
      <c r="N2372" s="0" t="n">
        <v>1</v>
      </c>
      <c r="O2372" s="0" t="n">
        <v>-0.0004274845</v>
      </c>
      <c r="P2372" s="0" t="n">
        <v>-0.0004463196</v>
      </c>
      <c r="Q2372" s="0" t="n">
        <v>0.0002315044</v>
      </c>
      <c r="R2372" s="0" t="n">
        <v>57.39819</v>
      </c>
      <c r="S2372" s="0" t="n">
        <v>46.43973</v>
      </c>
      <c r="T2372" s="0" t="n">
        <v>21.37894</v>
      </c>
      <c r="U2372" s="0" t="n">
        <v>4.334071</v>
      </c>
      <c r="V2372" s="0" t="n">
        <v>16.02447</v>
      </c>
      <c r="W2372" s="0" t="n">
        <v>22.38263</v>
      </c>
      <c r="X2372" s="0" t="n">
        <v>34.86135</v>
      </c>
      <c r="Y2372" s="0" t="n">
        <v>40.45905</v>
      </c>
      <c r="Z2372" s="0" t="n">
        <v>0</v>
      </c>
      <c r="AA2372" s="0" t="n">
        <v>1</v>
      </c>
      <c r="AB2372" s="0" t="n">
        <v>0</v>
      </c>
      <c r="AC2372" s="0" t="n">
        <v>0</v>
      </c>
      <c r="AD2372" s="0" t="n">
        <v>0</v>
      </c>
      <c r="AE2372" s="1" t="n">
        <v>-1.078435E-009</v>
      </c>
      <c r="AF2372" s="1" t="n">
        <v>-4.132511E-009</v>
      </c>
      <c r="AG2372" s="1" t="n">
        <v>-2.524136E-009</v>
      </c>
      <c r="AH2372" s="0" t="n">
        <v>1</v>
      </c>
      <c r="AI2372" s="0" t="n">
        <v>1</v>
      </c>
      <c r="AJ2372" s="0" t="n">
        <v>0</v>
      </c>
      <c r="AK2372" s="0" t="n">
        <v>0</v>
      </c>
      <c r="AL2372" s="0" t="n">
        <v>0</v>
      </c>
      <c r="AM2372" s="0" t="n">
        <v>1</v>
      </c>
      <c r="AN2372" s="0" t="n">
        <v>1</v>
      </c>
      <c r="AO2372" s="0" t="n">
        <v>1</v>
      </c>
      <c r="AP2372" s="0" t="n">
        <v>0</v>
      </c>
      <c r="AQ2372" s="0" t="n">
        <v>0</v>
      </c>
      <c r="AR2372" s="0" t="n">
        <v>0</v>
      </c>
      <c r="AS2372" s="1" t="n">
        <v>-2.999937E-010</v>
      </c>
      <c r="AT2372" s="1" t="n">
        <v>-1.464477E-010</v>
      </c>
      <c r="AU2372" s="1" t="n">
        <v>-9.681573E-009</v>
      </c>
      <c r="AV2372" s="0" t="n">
        <v>1</v>
      </c>
      <c r="AW2372" s="0" t="n">
        <v>1</v>
      </c>
      <c r="AX2372" s="0" t="n">
        <v>0</v>
      </c>
      <c r="AY2372" s="0" t="n">
        <v>0</v>
      </c>
      <c r="AZ2372" s="0" t="n">
        <v>0</v>
      </c>
      <c r="BA2372" s="0" t="n">
        <v>1</v>
      </c>
      <c r="BB2372" s="0" t="n">
        <v>2</v>
      </c>
      <c r="BC2372" s="0" t="n">
        <v>1</v>
      </c>
      <c r="BD2372" s="0" t="n">
        <v>0</v>
      </c>
      <c r="BE2372" s="0" t="n">
        <v>0</v>
      </c>
      <c r="BF2372" s="0" t="n">
        <v>0</v>
      </c>
      <c r="BG2372" s="1" t="n">
        <v>-6.467308E-010</v>
      </c>
      <c r="BH2372" s="1" t="n">
        <v>-2.866577E-009</v>
      </c>
      <c r="BI2372" s="1" t="n">
        <v>-8.640161E-009</v>
      </c>
      <c r="BJ2372" s="0" t="n">
        <v>1</v>
      </c>
      <c r="BK2372" s="0" t="n">
        <v>1</v>
      </c>
      <c r="BL2372" s="0" t="n">
        <v>0</v>
      </c>
      <c r="BM2372" s="0" t="n">
        <v>0</v>
      </c>
      <c r="BN2372" s="0" t="n">
        <v>0</v>
      </c>
      <c r="BO2372" s="0" t="n">
        <v>1</v>
      </c>
      <c r="BP2372" s="0" t="n">
        <v>3</v>
      </c>
      <c r="BQ2372" s="0" t="n">
        <v>1</v>
      </c>
      <c r="BR2372" s="0" t="n">
        <v>0</v>
      </c>
      <c r="BS2372" s="0" t="n">
        <v>0</v>
      </c>
      <c r="BT2372" s="0" t="n">
        <v>0</v>
      </c>
      <c r="BU2372" s="1" t="n">
        <v>-7.611053E-010</v>
      </c>
      <c r="BV2372" s="1" t="n">
        <v>9.738979E-010</v>
      </c>
      <c r="BW2372" s="1" t="n">
        <v>-2.267417E-009</v>
      </c>
      <c r="BX2372" s="0" t="n">
        <v>1</v>
      </c>
      <c r="BY2372" s="0" t="n">
        <v>1</v>
      </c>
      <c r="BZ2372" s="0" t="n">
        <v>0</v>
      </c>
      <c r="CA2372" s="0" t="n">
        <v>0</v>
      </c>
      <c r="CB2372" s="0" t="n">
        <v>0</v>
      </c>
      <c r="CC2372" s="0" t="n">
        <v>1</v>
      </c>
      <c r="CD2372" s="2" t="n">
        <f aca="false">SQRT(SUMSQ(AB2372:AD2372))</f>
        <v>0</v>
      </c>
      <c r="CE2372" s="2" t="n">
        <f aca="false">SQRT(SUMSQ(AP2372:AR2372))</f>
        <v>0</v>
      </c>
      <c r="CF2372" s="2" t="n">
        <f aca="false">SQRT(SUMSQ(BD2372:BF2372))</f>
        <v>0</v>
      </c>
      <c r="CG2372" s="2" t="n">
        <f aca="false">SQRT(SUMSQ(BR2372:BT2372))</f>
        <v>0</v>
      </c>
      <c r="CH2372" s="2" t="n">
        <f aca="false">DEGREES(2*ACOS(AH2372))</f>
        <v>0</v>
      </c>
      <c r="CI2372" s="2" t="n">
        <f aca="false">DEGREES(2*ACOS(AV2372))</f>
        <v>0</v>
      </c>
      <c r="CJ2372" s="2" t="n">
        <f aca="false">DEGREES(2*ACOS(BJ2372))</f>
        <v>0</v>
      </c>
      <c r="CK2372" s="2" t="n">
        <f aca="false">DEGREES(2*ACOS(BX2372))</f>
        <v>0</v>
      </c>
      <c r="CL2372" s="0" t="n">
        <f aca="false">ABS(AI2372-1)</f>
        <v>0</v>
      </c>
      <c r="CM2372" s="0" t="n">
        <f aca="false">ABS(AW2372-1)</f>
        <v>0</v>
      </c>
      <c r="CN2372" s="0" t="n">
        <f aca="false">ABS(BK2372-1)</f>
        <v>0</v>
      </c>
      <c r="CO2372" s="0" t="n">
        <f aca="false">ABS(BY2372-1)</f>
        <v>0</v>
      </c>
      <c r="CP2372" s="3" t="n">
        <f aca="false">DEGREES(2*ACOS(AH2372))</f>
        <v>0</v>
      </c>
      <c r="CQ2372" s="3" t="n">
        <f aca="false">DEGREES(2*ACOS(AV2372))</f>
        <v>0</v>
      </c>
      <c r="CR2372" s="3" t="n">
        <f aca="false">DEGREES(2*ACOS(BJ2372))</f>
        <v>0</v>
      </c>
      <c r="CS2372" s="3" t="n">
        <f aca="false">DEGREES(2*ACOS(CC2372))</f>
        <v>0</v>
      </c>
      <c r="CT2372" s="0" t="n">
        <f aca="false">SUM(CD2372:CR2372)</f>
        <v>0</v>
      </c>
      <c r="CU2372" s="4" t="n">
        <f aca="false">(CT2372-MIN($CT$5:$CT$1744))/(MAX($CT$5:$CT$1744)-MIN($CT$5:$CT$1744))</f>
        <v>0</v>
      </c>
      <c r="CV2372" s="0" t="n">
        <f aca="false">SUM(CD2372,CH2372,CL2372,CP2372)</f>
        <v>0</v>
      </c>
      <c r="CW2372" s="0" t="n">
        <f aca="false">SUM(CE2372,CI2372,CM2372,CQ2372)</f>
        <v>0</v>
      </c>
      <c r="CX2372" s="0" t="n">
        <f aca="false">SUM(CF2372,CJ2372,CN2372,CR2372)</f>
        <v>0</v>
      </c>
      <c r="CY2372" s="0" t="n">
        <f aca="false">SUM(CG2372,CK2372,CO2372)</f>
        <v>0</v>
      </c>
      <c r="CZ2372" s="5" t="str">
        <f aca="false">IF(CD2372=0,IF(CH2372=0,IF(CL2372=0,IF(CP2372=0,"NULL","4"),"3"),"2"),"1")</f>
        <v>NULL</v>
      </c>
    </row>
    <row r="2373" customFormat="false" ht="14.9" hidden="false" customHeight="false" outlineLevel="0" collapsed="false">
      <c r="A2373" s="0" t="n">
        <v>2470.36</v>
      </c>
      <c r="B2373" s="0" t="n">
        <v>3.555154</v>
      </c>
      <c r="C2373" s="0" t="n">
        <v>2.642534</v>
      </c>
      <c r="D2373" s="0" t="n">
        <v>1.10216</v>
      </c>
      <c r="E2373" s="0" t="n">
        <v>-0.008004306</v>
      </c>
      <c r="F2373" s="0" t="n">
        <v>-0.08356278</v>
      </c>
      <c r="G2373" s="0" t="n">
        <v>-0.01386325</v>
      </c>
      <c r="H2373" s="0" t="n">
        <v>0.996374</v>
      </c>
      <c r="I2373" s="0" t="n">
        <v>0.3021155</v>
      </c>
      <c r="J2373" s="0" t="n">
        <v>-0.07688975</v>
      </c>
      <c r="K2373" s="0" t="n">
        <v>0.6846265</v>
      </c>
      <c r="L2373" s="0" t="n">
        <v>0.07299636</v>
      </c>
      <c r="M2373" s="0" t="n">
        <v>0.7211422</v>
      </c>
      <c r="N2373" s="0" t="n">
        <v>1</v>
      </c>
      <c r="O2373" s="0" t="n">
        <v>-0.0001757145</v>
      </c>
      <c r="P2373" s="1" t="n">
        <v>-8.535385E-005</v>
      </c>
      <c r="Q2373" s="0" t="n">
        <v>0.0002826452</v>
      </c>
      <c r="R2373" s="0" t="n">
        <v>38.29489</v>
      </c>
      <c r="S2373" s="0" t="n">
        <v>30.98549</v>
      </c>
      <c r="T2373" s="0" t="n">
        <v>14.26664</v>
      </c>
      <c r="U2373" s="0" t="n">
        <v>2.920689</v>
      </c>
      <c r="V2373" s="0" t="n">
        <v>10.67408</v>
      </c>
      <c r="W2373" s="0" t="n">
        <v>14.93459</v>
      </c>
      <c r="X2373" s="0" t="n">
        <v>23.26327</v>
      </c>
      <c r="Y2373" s="0" t="n">
        <v>27.00354</v>
      </c>
      <c r="Z2373" s="0" t="n">
        <v>0</v>
      </c>
      <c r="AA2373" s="0" t="n">
        <v>1</v>
      </c>
      <c r="AB2373" s="0" t="n">
        <v>0</v>
      </c>
      <c r="AC2373" s="0" t="n">
        <v>0</v>
      </c>
      <c r="AD2373" s="0" t="n">
        <v>0</v>
      </c>
      <c r="AE2373" s="1" t="n">
        <v>-2.53337E-010</v>
      </c>
      <c r="AF2373" s="1" t="n">
        <v>-5.669895E-009</v>
      </c>
      <c r="AG2373" s="1" t="n">
        <v>3.034663E-008</v>
      </c>
      <c r="AH2373" s="0" t="n">
        <v>1</v>
      </c>
      <c r="AI2373" s="0" t="n">
        <v>1</v>
      </c>
      <c r="AJ2373" s="0" t="n">
        <v>0</v>
      </c>
      <c r="AK2373" s="0" t="n">
        <v>0</v>
      </c>
      <c r="AL2373" s="0" t="n">
        <v>0</v>
      </c>
      <c r="AM2373" s="0" t="n">
        <v>1</v>
      </c>
      <c r="AN2373" s="0" t="n">
        <v>1</v>
      </c>
      <c r="AO2373" s="0" t="n">
        <v>1</v>
      </c>
      <c r="AP2373" s="0" t="n">
        <v>0</v>
      </c>
      <c r="AQ2373" s="0" t="n">
        <v>0</v>
      </c>
      <c r="AR2373" s="0" t="n">
        <v>0</v>
      </c>
      <c r="AS2373" s="1" t="n">
        <v>-4.875042E-010</v>
      </c>
      <c r="AT2373" s="1" t="n">
        <v>-6.080318E-009</v>
      </c>
      <c r="AU2373" s="1" t="n">
        <v>3.078232E-008</v>
      </c>
      <c r="AV2373" s="0" t="n">
        <v>1</v>
      </c>
      <c r="AW2373" s="0" t="n">
        <v>1</v>
      </c>
      <c r="AX2373" s="0" t="n">
        <v>0</v>
      </c>
      <c r="AY2373" s="0" t="n">
        <v>0</v>
      </c>
      <c r="AZ2373" s="0" t="n">
        <v>0</v>
      </c>
      <c r="BA2373" s="0" t="n">
        <v>1</v>
      </c>
      <c r="BB2373" s="0" t="n">
        <v>2</v>
      </c>
      <c r="BC2373" s="0" t="n">
        <v>1</v>
      </c>
      <c r="BD2373" s="0" t="n">
        <v>0</v>
      </c>
      <c r="BE2373" s="0" t="n">
        <v>0</v>
      </c>
      <c r="BF2373" s="0" t="n">
        <v>0</v>
      </c>
      <c r="BG2373" s="1" t="n">
        <v>-4.875042E-010</v>
      </c>
      <c r="BH2373" s="1" t="n">
        <v>-6.080318E-009</v>
      </c>
      <c r="BI2373" s="1" t="n">
        <v>3.078232E-008</v>
      </c>
      <c r="BJ2373" s="0" t="n">
        <v>1</v>
      </c>
      <c r="BK2373" s="0" t="n">
        <v>1</v>
      </c>
      <c r="BL2373" s="0" t="n">
        <v>0</v>
      </c>
      <c r="BM2373" s="0" t="n">
        <v>0</v>
      </c>
      <c r="BN2373" s="0" t="n">
        <v>0</v>
      </c>
      <c r="BO2373" s="0" t="n">
        <v>1</v>
      </c>
      <c r="BP2373" s="0" t="n">
        <v>3</v>
      </c>
      <c r="BQ2373" s="0" t="n">
        <v>1</v>
      </c>
      <c r="BR2373" s="0" t="n">
        <v>0</v>
      </c>
      <c r="BS2373" s="0" t="n">
        <v>0</v>
      </c>
      <c r="BT2373" s="0" t="n">
        <v>0</v>
      </c>
      <c r="BU2373" s="1" t="n">
        <v>-3.360842E-010</v>
      </c>
      <c r="BV2373" s="1" t="n">
        <v>-5.58309E-009</v>
      </c>
      <c r="BW2373" s="1" t="n">
        <v>3.400913E-008</v>
      </c>
      <c r="BX2373" s="0" t="n">
        <v>1</v>
      </c>
      <c r="BY2373" s="0" t="n">
        <v>1</v>
      </c>
      <c r="BZ2373" s="0" t="n">
        <v>0</v>
      </c>
      <c r="CA2373" s="0" t="n">
        <v>0</v>
      </c>
      <c r="CB2373" s="0" t="n">
        <v>0</v>
      </c>
      <c r="CC2373" s="0" t="n">
        <v>1</v>
      </c>
      <c r="CD2373" s="2" t="n">
        <f aca="false">SQRT(SUMSQ(AB2373:AD2373))</f>
        <v>0</v>
      </c>
      <c r="CE2373" s="2" t="n">
        <f aca="false">SQRT(SUMSQ(AP2373:AR2373))</f>
        <v>0</v>
      </c>
      <c r="CF2373" s="2" t="n">
        <f aca="false">SQRT(SUMSQ(BD2373:BF2373))</f>
        <v>0</v>
      </c>
      <c r="CG2373" s="2" t="n">
        <f aca="false">SQRT(SUMSQ(BR2373:BT2373))</f>
        <v>0</v>
      </c>
      <c r="CH2373" s="2" t="n">
        <f aca="false">DEGREES(2*ACOS(AH2373))</f>
        <v>0</v>
      </c>
      <c r="CI2373" s="2" t="n">
        <f aca="false">DEGREES(2*ACOS(AV2373))</f>
        <v>0</v>
      </c>
      <c r="CJ2373" s="2" t="n">
        <f aca="false">DEGREES(2*ACOS(BJ2373))</f>
        <v>0</v>
      </c>
      <c r="CK2373" s="2" t="n">
        <f aca="false">DEGREES(2*ACOS(BX2373))</f>
        <v>0</v>
      </c>
      <c r="CL2373" s="0" t="n">
        <f aca="false">ABS(AI2373-1)</f>
        <v>0</v>
      </c>
      <c r="CM2373" s="0" t="n">
        <f aca="false">ABS(AW2373-1)</f>
        <v>0</v>
      </c>
      <c r="CN2373" s="0" t="n">
        <f aca="false">ABS(BK2373-1)</f>
        <v>0</v>
      </c>
      <c r="CO2373" s="0" t="n">
        <f aca="false">ABS(BY2373-1)</f>
        <v>0</v>
      </c>
      <c r="CP2373" s="3" t="n">
        <f aca="false">DEGREES(2*ACOS(AH2373))</f>
        <v>0</v>
      </c>
      <c r="CQ2373" s="3" t="n">
        <f aca="false">DEGREES(2*ACOS(AV2373))</f>
        <v>0</v>
      </c>
      <c r="CR2373" s="3" t="n">
        <f aca="false">DEGREES(2*ACOS(BJ2373))</f>
        <v>0</v>
      </c>
      <c r="CS2373" s="3" t="n">
        <f aca="false">DEGREES(2*ACOS(CC2373))</f>
        <v>0</v>
      </c>
      <c r="CT2373" s="0" t="n">
        <f aca="false">SUM(CD2373:CR2373)</f>
        <v>0</v>
      </c>
      <c r="CU2373" s="4" t="n">
        <f aca="false">(CT2373-MIN($CT$5:$CT$1744))/(MAX($CT$5:$CT$1744)-MIN($CT$5:$CT$1744))</f>
        <v>0</v>
      </c>
      <c r="CV2373" s="0" t="n">
        <f aca="false">SUM(CD2373,CH2373,CL2373,CP2373)</f>
        <v>0</v>
      </c>
      <c r="CW2373" s="0" t="n">
        <f aca="false">SUM(CE2373,CI2373,CM2373,CQ2373)</f>
        <v>0</v>
      </c>
      <c r="CX2373" s="0" t="n">
        <f aca="false">SUM(CF2373,CJ2373,CN2373,CR2373)</f>
        <v>0</v>
      </c>
      <c r="CY2373" s="0" t="n">
        <f aca="false">SUM(CG2373,CK2373,CO2373)</f>
        <v>0</v>
      </c>
      <c r="CZ2373" s="5" t="str">
        <f aca="false">IF(CD2373=0,IF(CH2373=0,IF(CL2373=0,IF(CP2373=0,"NULL","4"),"3"),"2"),"1")</f>
        <v>NULL</v>
      </c>
    </row>
    <row r="2374" customFormat="false" ht="14.9" hidden="false" customHeight="false" outlineLevel="0" collapsed="false">
      <c r="A2374" s="0" t="n">
        <v>2470.41</v>
      </c>
      <c r="B2374" s="0" t="n">
        <v>3.553595</v>
      </c>
      <c r="C2374" s="0" t="n">
        <v>2.639032</v>
      </c>
      <c r="D2374" s="0" t="n">
        <v>1.100676</v>
      </c>
      <c r="E2374" s="0" t="n">
        <v>-0.008004312</v>
      </c>
      <c r="F2374" s="0" t="n">
        <v>-0.08356273</v>
      </c>
      <c r="G2374" s="0" t="n">
        <v>-0.01386331</v>
      </c>
      <c r="H2374" s="0" t="n">
        <v>0.996374</v>
      </c>
      <c r="I2374" s="0" t="n">
        <v>0.3021155</v>
      </c>
      <c r="J2374" s="0" t="n">
        <v>-0.07767019</v>
      </c>
      <c r="K2374" s="0" t="n">
        <v>0.6847602</v>
      </c>
      <c r="L2374" s="0" t="n">
        <v>0.07378141</v>
      </c>
      <c r="M2374" s="0" t="n">
        <v>0.7208517</v>
      </c>
      <c r="N2374" s="0" t="n">
        <v>1</v>
      </c>
      <c r="O2374" s="0" t="n">
        <v>-0.0005793571</v>
      </c>
      <c r="P2374" s="0" t="n">
        <v>0.00015378</v>
      </c>
      <c r="Q2374" s="0" t="n">
        <v>0.001570225</v>
      </c>
      <c r="R2374" s="0" t="n">
        <v>52.63958</v>
      </c>
      <c r="S2374" s="0" t="n">
        <v>42.59125</v>
      </c>
      <c r="T2374" s="0" t="n">
        <v>19.59353</v>
      </c>
      <c r="U2374" s="0" t="n">
        <v>4.009274</v>
      </c>
      <c r="V2374" s="0" t="n">
        <v>14.67539</v>
      </c>
      <c r="W2374" s="0" t="n">
        <v>20.53404</v>
      </c>
      <c r="X2374" s="0" t="n">
        <v>31.98037</v>
      </c>
      <c r="Y2374" s="0" t="n">
        <v>37.13639</v>
      </c>
      <c r="Z2374" s="0" t="n">
        <v>0</v>
      </c>
      <c r="AA2374" s="0" t="n">
        <v>1</v>
      </c>
      <c r="AB2374" s="0" t="n">
        <v>0</v>
      </c>
      <c r="AC2374" s="0" t="n">
        <v>0</v>
      </c>
      <c r="AD2374" s="0" t="n">
        <v>0</v>
      </c>
      <c r="AE2374" s="1" t="n">
        <v>-1.00866E-011</v>
      </c>
      <c r="AF2374" s="1" t="n">
        <v>6.345276E-009</v>
      </c>
      <c r="AG2374" s="1" t="n">
        <v>-1.516558E-008</v>
      </c>
      <c r="AH2374" s="0" t="n">
        <v>1</v>
      </c>
      <c r="AI2374" s="0" t="n">
        <v>1</v>
      </c>
      <c r="AJ2374" s="0" t="n">
        <v>0</v>
      </c>
      <c r="AK2374" s="0" t="n">
        <v>0</v>
      </c>
      <c r="AL2374" s="0" t="n">
        <v>0</v>
      </c>
      <c r="AM2374" s="0" t="n">
        <v>1</v>
      </c>
      <c r="AN2374" s="0" t="n">
        <v>1</v>
      </c>
      <c r="AO2374" s="0" t="n">
        <v>1</v>
      </c>
      <c r="AP2374" s="0" t="n">
        <v>-0.001379106</v>
      </c>
      <c r="AQ2374" s="0" t="n">
        <v>-0.006891582</v>
      </c>
      <c r="AR2374" s="0" t="n">
        <v>-0.007466505</v>
      </c>
      <c r="AS2374" s="1" t="n">
        <v>-5.347212E-011</v>
      </c>
      <c r="AT2374" s="1" t="n">
        <v>6.206313E-009</v>
      </c>
      <c r="AU2374" s="1" t="n">
        <v>-1.254102E-008</v>
      </c>
      <c r="AV2374" s="0" t="n">
        <v>1</v>
      </c>
      <c r="AW2374" s="0" t="n">
        <v>1</v>
      </c>
      <c r="AX2374" s="0" t="n">
        <v>0</v>
      </c>
      <c r="AY2374" s="0" t="n">
        <v>0</v>
      </c>
      <c r="AZ2374" s="0" t="n">
        <v>0</v>
      </c>
      <c r="BA2374" s="0" t="n">
        <v>1</v>
      </c>
      <c r="BB2374" s="0" t="n">
        <v>2</v>
      </c>
      <c r="BC2374" s="0" t="n">
        <v>1</v>
      </c>
      <c r="BD2374" s="0" t="n">
        <v>0</v>
      </c>
      <c r="BE2374" s="0" t="n">
        <v>0</v>
      </c>
      <c r="BF2374" s="0" t="n">
        <v>0</v>
      </c>
      <c r="BG2374" s="1" t="n">
        <v>5.85888E-010</v>
      </c>
      <c r="BH2374" s="1" t="n">
        <v>5.368376E-009</v>
      </c>
      <c r="BI2374" s="1" t="n">
        <v>-2.31129E-008</v>
      </c>
      <c r="BJ2374" s="0" t="n">
        <v>1</v>
      </c>
      <c r="BK2374" s="0" t="n">
        <v>1</v>
      </c>
      <c r="BL2374" s="0" t="n">
        <v>0</v>
      </c>
      <c r="BM2374" s="0" t="n">
        <v>0</v>
      </c>
      <c r="BN2374" s="0" t="n">
        <v>0</v>
      </c>
      <c r="BO2374" s="0" t="n">
        <v>1</v>
      </c>
      <c r="BP2374" s="0" t="n">
        <v>3</v>
      </c>
      <c r="BQ2374" s="0" t="n">
        <v>1</v>
      </c>
      <c r="BR2374" s="0" t="n">
        <v>0.0001262701</v>
      </c>
      <c r="BS2374" s="0" t="n">
        <v>-0.0001607048</v>
      </c>
      <c r="BT2374" s="0" t="n">
        <v>-0.001100151</v>
      </c>
      <c r="BU2374" s="1" t="n">
        <v>-3.687066E-010</v>
      </c>
      <c r="BV2374" s="1" t="n">
        <v>5.377386E-009</v>
      </c>
      <c r="BW2374" s="1" t="n">
        <v>-1.031013E-008</v>
      </c>
      <c r="BX2374" s="0" t="n">
        <v>1</v>
      </c>
      <c r="BY2374" s="0" t="n">
        <v>1</v>
      </c>
      <c r="BZ2374" s="0" t="n">
        <v>0</v>
      </c>
      <c r="CA2374" s="0" t="n">
        <v>0</v>
      </c>
      <c r="CB2374" s="0" t="n">
        <v>0</v>
      </c>
      <c r="CC2374" s="0" t="n">
        <v>1</v>
      </c>
      <c r="CD2374" s="2" t="n">
        <f aca="false">SQRT(SUMSQ(AB2374:AD2374))</f>
        <v>0</v>
      </c>
      <c r="CE2374" s="2" t="n">
        <f aca="false">SQRT(SUMSQ(AP2374:AR2374))</f>
        <v>0.0102540008161198</v>
      </c>
      <c r="CF2374" s="2" t="n">
        <f aca="false">SQRT(SUMSQ(BD2374:BF2374))</f>
        <v>0</v>
      </c>
      <c r="CG2374" s="2" t="n">
        <f aca="false">SQRT(SUMSQ(BR2374:BT2374))</f>
        <v>0.00111897381278475</v>
      </c>
      <c r="CH2374" s="2" t="n">
        <f aca="false">DEGREES(2*ACOS(AH2374))</f>
        <v>0</v>
      </c>
      <c r="CI2374" s="2" t="n">
        <f aca="false">DEGREES(2*ACOS(AV2374))</f>
        <v>0</v>
      </c>
      <c r="CJ2374" s="2" t="n">
        <f aca="false">DEGREES(2*ACOS(BJ2374))</f>
        <v>0</v>
      </c>
      <c r="CK2374" s="2" t="n">
        <f aca="false">DEGREES(2*ACOS(BX2374))</f>
        <v>0</v>
      </c>
      <c r="CL2374" s="0" t="n">
        <f aca="false">ABS(AI2374-1)</f>
        <v>0</v>
      </c>
      <c r="CM2374" s="0" t="n">
        <f aca="false">ABS(AW2374-1)</f>
        <v>0</v>
      </c>
      <c r="CN2374" s="0" t="n">
        <f aca="false">ABS(BK2374-1)</f>
        <v>0</v>
      </c>
      <c r="CO2374" s="0" t="n">
        <f aca="false">ABS(BY2374-1)</f>
        <v>0</v>
      </c>
      <c r="CP2374" s="3" t="n">
        <f aca="false">DEGREES(2*ACOS(AH2374))</f>
        <v>0</v>
      </c>
      <c r="CQ2374" s="3" t="n">
        <f aca="false">DEGREES(2*ACOS(AV2374))</f>
        <v>0</v>
      </c>
      <c r="CR2374" s="3" t="n">
        <f aca="false">DEGREES(2*ACOS(BJ2374))</f>
        <v>0</v>
      </c>
      <c r="CS2374" s="3" t="n">
        <f aca="false">DEGREES(2*ACOS(CC2374))</f>
        <v>0</v>
      </c>
      <c r="CT2374" s="0" t="n">
        <f aca="false">SUM(CD2374:CR2374)</f>
        <v>0.0113729746289045</v>
      </c>
      <c r="CU2374" s="4" t="n">
        <f aca="false">(CT2374-MIN($CT$5:$CT$1744))/(MAX($CT$5:$CT$1744)-MIN($CT$5:$CT$1744))</f>
        <v>0.00108548055233125</v>
      </c>
      <c r="CV2374" s="0" t="n">
        <f aca="false">SUM(CD2374,CH2374,CL2374,CP2374)</f>
        <v>0</v>
      </c>
      <c r="CW2374" s="0" t="n">
        <f aca="false">SUM(CE2374,CI2374,CM2374,CQ2374)</f>
        <v>0.0102540008161198</v>
      </c>
      <c r="CX2374" s="0" t="n">
        <f aca="false">SUM(CF2374,CJ2374,CN2374,CR2374)</f>
        <v>0</v>
      </c>
      <c r="CY2374" s="0" t="n">
        <f aca="false">SUM(CG2374,CK2374,CO2374)</f>
        <v>0.00111897381278475</v>
      </c>
      <c r="CZ2374" s="5" t="str">
        <f aca="false">IF(CD2374=0,IF(CH2374=0,IF(CL2374=0,IF(CP2374=0,"NULL","4"),"3"),"2"),"1")</f>
        <v>NULL</v>
      </c>
    </row>
    <row r="2375" customFormat="false" ht="14.9" hidden="false" customHeight="false" outlineLevel="0" collapsed="false">
      <c r="A2375" s="0" t="n">
        <v>2470.46</v>
      </c>
      <c r="B2375" s="0" t="n">
        <v>3.552062</v>
      </c>
      <c r="C2375" s="0" t="n">
        <v>2.619053</v>
      </c>
      <c r="D2375" s="0" t="n">
        <v>1.093688</v>
      </c>
      <c r="E2375" s="0" t="n">
        <v>-0.008004311</v>
      </c>
      <c r="F2375" s="0" t="n">
        <v>-0.08356272</v>
      </c>
      <c r="G2375" s="0" t="n">
        <v>-0.01386337</v>
      </c>
      <c r="H2375" s="0" t="n">
        <v>0.996374</v>
      </c>
      <c r="I2375" s="0" t="n">
        <v>0.3021155</v>
      </c>
      <c r="J2375" s="0" t="n">
        <v>-0.07804767</v>
      </c>
      <c r="K2375" s="0" t="n">
        <v>0.6849843</v>
      </c>
      <c r="L2375" s="0" t="n">
        <v>0.07419474</v>
      </c>
      <c r="M2375" s="0" t="n">
        <v>0.7205555</v>
      </c>
      <c r="N2375" s="0" t="n">
        <v>1</v>
      </c>
      <c r="O2375" s="0" t="n">
        <v>0.001462936</v>
      </c>
      <c r="P2375" s="0" t="n">
        <v>0.0002672672</v>
      </c>
      <c r="Q2375" s="0" t="n">
        <v>0.001623154</v>
      </c>
      <c r="R2375" s="0" t="n">
        <v>57.35398</v>
      </c>
      <c r="S2375" s="0" t="n">
        <v>46.45477</v>
      </c>
      <c r="T2375" s="0" t="n">
        <v>21.38572</v>
      </c>
      <c r="U2375" s="0" t="n">
        <v>4.238301</v>
      </c>
      <c r="V2375" s="0" t="n">
        <v>15.91232</v>
      </c>
      <c r="W2375" s="0" t="n">
        <v>22.24898</v>
      </c>
      <c r="X2375" s="0" t="n">
        <v>34.73322</v>
      </c>
      <c r="Y2375" s="0" t="n">
        <v>40.3797</v>
      </c>
      <c r="Z2375" s="0" t="n">
        <v>0</v>
      </c>
      <c r="AA2375" s="0" t="n">
        <v>1</v>
      </c>
      <c r="AB2375" s="0" t="n">
        <v>0</v>
      </c>
      <c r="AC2375" s="0" t="n">
        <v>0</v>
      </c>
      <c r="AD2375" s="0" t="n">
        <v>0</v>
      </c>
      <c r="AE2375" s="1" t="n">
        <v>6.35866E-010</v>
      </c>
      <c r="AF2375" s="1" t="n">
        <v>3.088469E-009</v>
      </c>
      <c r="AG2375" s="1" t="n">
        <v>-1.389507E-008</v>
      </c>
      <c r="AH2375" s="0" t="n">
        <v>1</v>
      </c>
      <c r="AI2375" s="0" t="n">
        <v>1</v>
      </c>
      <c r="AJ2375" s="0" t="n">
        <v>0</v>
      </c>
      <c r="AK2375" s="0" t="n">
        <v>0</v>
      </c>
      <c r="AL2375" s="0" t="n">
        <v>0</v>
      </c>
      <c r="AM2375" s="0" t="n">
        <v>1</v>
      </c>
      <c r="AN2375" s="0" t="n">
        <v>1</v>
      </c>
      <c r="AO2375" s="0" t="n">
        <v>1</v>
      </c>
      <c r="AP2375" s="0" t="n">
        <v>-0.006236227</v>
      </c>
      <c r="AQ2375" s="0" t="n">
        <v>-0.02684009</v>
      </c>
      <c r="AR2375" s="0" t="n">
        <v>-0.02179859</v>
      </c>
      <c r="AS2375" s="1" t="n">
        <v>9.362764E-010</v>
      </c>
      <c r="AT2375" s="1" t="n">
        <v>5.433117E-010</v>
      </c>
      <c r="AU2375" s="1" t="n">
        <v>-1.26627E-008</v>
      </c>
      <c r="AV2375" s="0" t="n">
        <v>1</v>
      </c>
      <c r="AW2375" s="0" t="n">
        <v>1</v>
      </c>
      <c r="AX2375" s="0" t="n">
        <v>0</v>
      </c>
      <c r="AY2375" s="0" t="n">
        <v>0</v>
      </c>
      <c r="AZ2375" s="0" t="n">
        <v>0</v>
      </c>
      <c r="BA2375" s="0" t="n">
        <v>1</v>
      </c>
      <c r="BB2375" s="0" t="n">
        <v>2</v>
      </c>
      <c r="BC2375" s="0" t="n">
        <v>1</v>
      </c>
      <c r="BD2375" s="0" t="n">
        <v>0</v>
      </c>
      <c r="BE2375" s="0" t="n">
        <v>0</v>
      </c>
      <c r="BF2375" s="0" t="n">
        <v>0</v>
      </c>
      <c r="BG2375" s="1" t="n">
        <v>5.272296E-010</v>
      </c>
      <c r="BH2375" s="1" t="n">
        <v>2.226611E-009</v>
      </c>
      <c r="BI2375" s="1" t="n">
        <v>-9.487641E-009</v>
      </c>
      <c r="BJ2375" s="0" t="n">
        <v>1</v>
      </c>
      <c r="BK2375" s="0" t="n">
        <v>1</v>
      </c>
      <c r="BL2375" s="0" t="n">
        <v>0</v>
      </c>
      <c r="BM2375" s="0" t="n">
        <v>0</v>
      </c>
      <c r="BN2375" s="0" t="n">
        <v>0</v>
      </c>
      <c r="BO2375" s="0" t="n">
        <v>1</v>
      </c>
      <c r="BP2375" s="0" t="n">
        <v>3</v>
      </c>
      <c r="BQ2375" s="0" t="n">
        <v>1</v>
      </c>
      <c r="BR2375" s="0" t="n">
        <v>-0.001461491</v>
      </c>
      <c r="BS2375" s="0" t="n">
        <v>-0.0002629291</v>
      </c>
      <c r="BT2375" s="0" t="n">
        <v>0.00628648</v>
      </c>
      <c r="BU2375" s="1" t="n">
        <v>5.473789E-010</v>
      </c>
      <c r="BV2375" s="1" t="n">
        <v>3.180509E-009</v>
      </c>
      <c r="BW2375" s="1" t="n">
        <v>-1.433125E-008</v>
      </c>
      <c r="BX2375" s="0" t="n">
        <v>1</v>
      </c>
      <c r="BY2375" s="0" t="n">
        <v>1</v>
      </c>
      <c r="BZ2375" s="0" t="n">
        <v>0</v>
      </c>
      <c r="CA2375" s="0" t="n">
        <v>0</v>
      </c>
      <c r="CB2375" s="0" t="n">
        <v>0</v>
      </c>
      <c r="CC2375" s="0" t="n">
        <v>1</v>
      </c>
      <c r="CD2375" s="2" t="n">
        <f aca="false">SQRT(SUMSQ(AB2375:AD2375))</f>
        <v>0</v>
      </c>
      <c r="CE2375" s="2" t="n">
        <f aca="false">SQRT(SUMSQ(AP2375:AR2375))</f>
        <v>0.0351348756137222</v>
      </c>
      <c r="CF2375" s="2" t="n">
        <f aca="false">SQRT(SUMSQ(BD2375:BF2375))</f>
        <v>0</v>
      </c>
      <c r="CG2375" s="2" t="n">
        <f aca="false">SQRT(SUMSQ(BR2375:BT2375))</f>
        <v>0.00645948283108701</v>
      </c>
      <c r="CH2375" s="2" t="n">
        <f aca="false">DEGREES(2*ACOS(AH2375))</f>
        <v>0</v>
      </c>
      <c r="CI2375" s="2" t="n">
        <f aca="false">DEGREES(2*ACOS(AV2375))</f>
        <v>0</v>
      </c>
      <c r="CJ2375" s="2" t="n">
        <f aca="false">DEGREES(2*ACOS(BJ2375))</f>
        <v>0</v>
      </c>
      <c r="CK2375" s="2" t="n">
        <f aca="false">DEGREES(2*ACOS(BX2375))</f>
        <v>0</v>
      </c>
      <c r="CL2375" s="0" t="n">
        <f aca="false">ABS(AI2375-1)</f>
        <v>0</v>
      </c>
      <c r="CM2375" s="0" t="n">
        <f aca="false">ABS(AW2375-1)</f>
        <v>0</v>
      </c>
      <c r="CN2375" s="0" t="n">
        <f aca="false">ABS(BK2375-1)</f>
        <v>0</v>
      </c>
      <c r="CO2375" s="0" t="n">
        <f aca="false">ABS(BY2375-1)</f>
        <v>0</v>
      </c>
      <c r="CP2375" s="3" t="n">
        <f aca="false">DEGREES(2*ACOS(AH2375))</f>
        <v>0</v>
      </c>
      <c r="CQ2375" s="3" t="n">
        <f aca="false">DEGREES(2*ACOS(AV2375))</f>
        <v>0</v>
      </c>
      <c r="CR2375" s="3" t="n">
        <f aca="false">DEGREES(2*ACOS(BJ2375))</f>
        <v>0</v>
      </c>
      <c r="CS2375" s="3" t="n">
        <f aca="false">DEGREES(2*ACOS(CC2375))</f>
        <v>0</v>
      </c>
      <c r="CT2375" s="0" t="n">
        <f aca="false">SUM(CD2375:CR2375)</f>
        <v>0.0415943584448092</v>
      </c>
      <c r="CU2375" s="4" t="n">
        <f aca="false">(CT2375-MIN($CT$5:$CT$1744))/(MAX($CT$5:$CT$1744)-MIN($CT$5:$CT$1744))</f>
        <v>0.00396992595620382</v>
      </c>
      <c r="CV2375" s="0" t="n">
        <f aca="false">SUM(CD2375,CH2375,CL2375,CP2375)</f>
        <v>0</v>
      </c>
      <c r="CW2375" s="0" t="n">
        <f aca="false">SUM(CE2375,CI2375,CM2375,CQ2375)</f>
        <v>0.0351348756137222</v>
      </c>
      <c r="CX2375" s="0" t="n">
        <f aca="false">SUM(CF2375,CJ2375,CN2375,CR2375)</f>
        <v>0</v>
      </c>
      <c r="CY2375" s="0" t="n">
        <f aca="false">SUM(CG2375,CK2375,CO2375)</f>
        <v>0.00645948283108701</v>
      </c>
      <c r="CZ2375" s="5" t="str">
        <f aca="false">IF(CD2375=0,IF(CH2375=0,IF(CL2375=0,IF(CP2375=0,"NULL","4"),"3"),"2"),"1")</f>
        <v>NULL</v>
      </c>
    </row>
    <row r="2376" customFormat="false" ht="14.9" hidden="false" customHeight="false" outlineLevel="0" collapsed="false">
      <c r="A2376" s="0" t="n">
        <v>2470.51</v>
      </c>
      <c r="B2376" s="0" t="n">
        <v>3.550119</v>
      </c>
      <c r="C2376" s="0" t="n">
        <v>2.591461</v>
      </c>
      <c r="D2376" s="0" t="n">
        <v>1.0994</v>
      </c>
      <c r="E2376" s="0" t="n">
        <v>-0.008004314</v>
      </c>
      <c r="F2376" s="0" t="n">
        <v>-0.08356279</v>
      </c>
      <c r="G2376" s="0" t="n">
        <v>-0.0138634</v>
      </c>
      <c r="H2376" s="0" t="n">
        <v>0.996374</v>
      </c>
      <c r="I2376" s="0" t="n">
        <v>0.3021155</v>
      </c>
      <c r="J2376" s="0" t="n">
        <v>-0.07794613</v>
      </c>
      <c r="K2376" s="0" t="n">
        <v>0.6851828</v>
      </c>
      <c r="L2376" s="0" t="n">
        <v>0.07413735</v>
      </c>
      <c r="M2376" s="0" t="n">
        <v>0.7203837</v>
      </c>
      <c r="N2376" s="0" t="n">
        <v>1</v>
      </c>
      <c r="O2376" s="0" t="n">
        <v>0.002344847</v>
      </c>
      <c r="P2376" s="0" t="n">
        <v>0.0001518726</v>
      </c>
      <c r="Q2376" s="0" t="n">
        <v>0.0002287626</v>
      </c>
      <c r="R2376" s="0" t="n">
        <v>57.08573</v>
      </c>
      <c r="S2376" s="0" t="n">
        <v>46.3414</v>
      </c>
      <c r="T2376" s="0" t="n">
        <v>21.3795</v>
      </c>
      <c r="U2376" s="0" t="n">
        <v>3.864939</v>
      </c>
      <c r="V2376" s="0" t="n">
        <v>15.73955</v>
      </c>
      <c r="W2376" s="0" t="n">
        <v>21.86168</v>
      </c>
      <c r="X2376" s="0" t="n">
        <v>34.30272</v>
      </c>
      <c r="Y2376" s="0" t="n">
        <v>39.95883</v>
      </c>
      <c r="Z2376" s="0" t="n">
        <v>0</v>
      </c>
      <c r="AA2376" s="0" t="n">
        <v>1</v>
      </c>
      <c r="AB2376" s="0" t="n">
        <v>0</v>
      </c>
      <c r="AC2376" s="0" t="n">
        <v>0</v>
      </c>
      <c r="AD2376" s="0" t="n">
        <v>0</v>
      </c>
      <c r="AE2376" s="1" t="n">
        <v>-4.815515E-010</v>
      </c>
      <c r="AF2376" s="1" t="n">
        <v>-2.245885E-009</v>
      </c>
      <c r="AG2376" s="1" t="n">
        <v>-1.147739E-009</v>
      </c>
      <c r="AH2376" s="0" t="n">
        <v>1</v>
      </c>
      <c r="AI2376" s="0" t="n">
        <v>1</v>
      </c>
      <c r="AJ2376" s="0" t="n">
        <v>0</v>
      </c>
      <c r="AK2376" s="0" t="n">
        <v>0</v>
      </c>
      <c r="AL2376" s="0" t="n">
        <v>0</v>
      </c>
      <c r="AM2376" s="0" t="n">
        <v>1</v>
      </c>
      <c r="AN2376" s="0" t="n">
        <v>1</v>
      </c>
      <c r="AO2376" s="0" t="n">
        <v>1</v>
      </c>
      <c r="AP2376" s="0" t="n">
        <v>-0.009019098</v>
      </c>
      <c r="AQ2376" s="0" t="n">
        <v>-0.03003515</v>
      </c>
      <c r="AR2376" s="0" t="n">
        <v>-0.006495287</v>
      </c>
      <c r="AS2376" s="1" t="n">
        <v>-2.962859E-010</v>
      </c>
      <c r="AT2376" s="1" t="n">
        <v>-2.725764E-009</v>
      </c>
      <c r="AU2376" s="1" t="n">
        <v>-7.288649E-009</v>
      </c>
      <c r="AV2376" s="0" t="n">
        <v>1</v>
      </c>
      <c r="AW2376" s="0" t="n">
        <v>1</v>
      </c>
      <c r="AX2376" s="0" t="n">
        <v>0</v>
      </c>
      <c r="AY2376" s="0" t="n">
        <v>0</v>
      </c>
      <c r="AZ2376" s="0" t="n">
        <v>0</v>
      </c>
      <c r="BA2376" s="0" t="n">
        <v>1</v>
      </c>
      <c r="BB2376" s="0" t="n">
        <v>2</v>
      </c>
      <c r="BC2376" s="0" t="n">
        <v>1</v>
      </c>
      <c r="BD2376" s="0" t="n">
        <v>0</v>
      </c>
      <c r="BE2376" s="0" t="n">
        <v>0</v>
      </c>
      <c r="BF2376" s="0" t="n">
        <v>0</v>
      </c>
      <c r="BG2376" s="1" t="n">
        <v>-3.70984E-010</v>
      </c>
      <c r="BH2376" s="1" t="n">
        <v>-2.658843E-009</v>
      </c>
      <c r="BI2376" s="1" t="n">
        <v>-1.30898E-008</v>
      </c>
      <c r="BJ2376" s="0" t="n">
        <v>1</v>
      </c>
      <c r="BK2376" s="0" t="n">
        <v>1</v>
      </c>
      <c r="BL2376" s="0" t="n">
        <v>0</v>
      </c>
      <c r="BM2376" s="0" t="n">
        <v>0</v>
      </c>
      <c r="BN2376" s="0" t="n">
        <v>0</v>
      </c>
      <c r="BO2376" s="0" t="n">
        <v>1</v>
      </c>
      <c r="BP2376" s="0" t="n">
        <v>3</v>
      </c>
      <c r="BQ2376" s="0" t="n">
        <v>1</v>
      </c>
      <c r="BR2376" s="0" t="n">
        <v>-0.003543133</v>
      </c>
      <c r="BS2376" s="1" t="n">
        <v>5.551185E-005</v>
      </c>
      <c r="BT2376" s="0" t="n">
        <v>0.01740015</v>
      </c>
      <c r="BU2376" s="1" t="n">
        <v>-3.686786E-010</v>
      </c>
      <c r="BV2376" s="1" t="n">
        <v>-3.893294E-009</v>
      </c>
      <c r="BW2376" s="1" t="n">
        <v>-3.866308E-009</v>
      </c>
      <c r="BX2376" s="0" t="n">
        <v>1</v>
      </c>
      <c r="BY2376" s="0" t="n">
        <v>1</v>
      </c>
      <c r="BZ2376" s="0" t="n">
        <v>0</v>
      </c>
      <c r="CA2376" s="0" t="n">
        <v>0</v>
      </c>
      <c r="CB2376" s="0" t="n">
        <v>0</v>
      </c>
      <c r="CC2376" s="0" t="n">
        <v>1</v>
      </c>
      <c r="CD2376" s="2" t="n">
        <f aca="false">SQRT(SUMSQ(AB2376:AD2376))</f>
        <v>0</v>
      </c>
      <c r="CE2376" s="2" t="n">
        <f aca="false">SQRT(SUMSQ(AP2376:AR2376))</f>
        <v>0.0320256634196463</v>
      </c>
      <c r="CF2376" s="2" t="n">
        <f aca="false">SQRT(SUMSQ(BD2376:BF2376))</f>
        <v>0</v>
      </c>
      <c r="CG2376" s="2" t="n">
        <f aca="false">SQRT(SUMSQ(BR2376:BT2376))</f>
        <v>0.0177573109744601</v>
      </c>
      <c r="CH2376" s="2" t="n">
        <f aca="false">DEGREES(2*ACOS(AH2376))</f>
        <v>0</v>
      </c>
      <c r="CI2376" s="2" t="n">
        <f aca="false">DEGREES(2*ACOS(AV2376))</f>
        <v>0</v>
      </c>
      <c r="CJ2376" s="2" t="n">
        <f aca="false">DEGREES(2*ACOS(BJ2376))</f>
        <v>0</v>
      </c>
      <c r="CK2376" s="2" t="n">
        <f aca="false">DEGREES(2*ACOS(BX2376))</f>
        <v>0</v>
      </c>
      <c r="CL2376" s="0" t="n">
        <f aca="false">ABS(AI2376-1)</f>
        <v>0</v>
      </c>
      <c r="CM2376" s="0" t="n">
        <f aca="false">ABS(AW2376-1)</f>
        <v>0</v>
      </c>
      <c r="CN2376" s="0" t="n">
        <f aca="false">ABS(BK2376-1)</f>
        <v>0</v>
      </c>
      <c r="CO2376" s="0" t="n">
        <f aca="false">ABS(BY2376-1)</f>
        <v>0</v>
      </c>
      <c r="CP2376" s="3" t="n">
        <f aca="false">DEGREES(2*ACOS(AH2376))</f>
        <v>0</v>
      </c>
      <c r="CQ2376" s="3" t="n">
        <f aca="false">DEGREES(2*ACOS(AV2376))</f>
        <v>0</v>
      </c>
      <c r="CR2376" s="3" t="n">
        <f aca="false">DEGREES(2*ACOS(BJ2376))</f>
        <v>0</v>
      </c>
      <c r="CS2376" s="3" t="n">
        <f aca="false">DEGREES(2*ACOS(CC2376))</f>
        <v>0</v>
      </c>
      <c r="CT2376" s="0" t="n">
        <f aca="false">SUM(CD2376:CR2376)</f>
        <v>0.0497829743941064</v>
      </c>
      <c r="CU2376" s="4" t="n">
        <f aca="false">(CT2376-MIN($CT$5:$CT$1744))/(MAX($CT$5:$CT$1744)-MIN($CT$5:$CT$1744))</f>
        <v>0.00475147903738991</v>
      </c>
      <c r="CV2376" s="0" t="n">
        <f aca="false">SUM(CD2376,CH2376,CL2376,CP2376)</f>
        <v>0</v>
      </c>
      <c r="CW2376" s="0" t="n">
        <f aca="false">SUM(CE2376,CI2376,CM2376,CQ2376)</f>
        <v>0.0320256634196463</v>
      </c>
      <c r="CX2376" s="0" t="n">
        <f aca="false">SUM(CF2376,CJ2376,CN2376,CR2376)</f>
        <v>0</v>
      </c>
      <c r="CY2376" s="0" t="n">
        <f aca="false">SUM(CG2376,CK2376,CO2376)</f>
        <v>0.0177573109744601</v>
      </c>
      <c r="CZ2376" s="5" t="str">
        <f aca="false">IF(CD2376=0,IF(CH2376=0,IF(CL2376=0,IF(CP2376=0,"NULL","4"),"3"),"2"),"1")</f>
        <v>NULL</v>
      </c>
    </row>
    <row r="2377" customFormat="false" ht="14.9" hidden="false" customHeight="false" outlineLevel="0" collapsed="false">
      <c r="A2377" s="0" t="n">
        <v>2470.56</v>
      </c>
      <c r="B2377" s="0" t="n">
        <v>3.547418</v>
      </c>
      <c r="C2377" s="0" t="n">
        <v>2.564068</v>
      </c>
      <c r="D2377" s="0" t="n">
        <v>1.114694</v>
      </c>
      <c r="E2377" s="0" t="n">
        <v>-0.008004312</v>
      </c>
      <c r="F2377" s="0" t="n">
        <v>-0.08356282</v>
      </c>
      <c r="G2377" s="0" t="n">
        <v>-0.01386339</v>
      </c>
      <c r="H2377" s="0" t="n">
        <v>0.996374</v>
      </c>
      <c r="I2377" s="0" t="n">
        <v>0.3021155</v>
      </c>
      <c r="J2377" s="0" t="n">
        <v>-0.07748319</v>
      </c>
      <c r="K2377" s="0" t="n">
        <v>0.6851727</v>
      </c>
      <c r="L2377" s="0" t="n">
        <v>0.07368512</v>
      </c>
      <c r="M2377" s="0" t="n">
        <v>0.7204896</v>
      </c>
      <c r="N2377" s="0" t="n">
        <v>1</v>
      </c>
      <c r="O2377" s="0" t="n">
        <v>0.003279448</v>
      </c>
      <c r="P2377" s="0" t="n">
        <v>-0.0001592636</v>
      </c>
      <c r="Q2377" s="0" t="n">
        <v>0.00046134</v>
      </c>
      <c r="R2377" s="0" t="n">
        <v>56.56816</v>
      </c>
      <c r="S2377" s="0" t="n">
        <v>45.97066</v>
      </c>
      <c r="T2377" s="0" t="n">
        <v>21.18362</v>
      </c>
      <c r="U2377" s="0" t="n">
        <v>3.889083</v>
      </c>
      <c r="V2377" s="0" t="n">
        <v>15.73484</v>
      </c>
      <c r="W2377" s="0" t="n">
        <v>21.49905</v>
      </c>
      <c r="X2377" s="0" t="n">
        <v>33.78967</v>
      </c>
      <c r="Y2377" s="0" t="n">
        <v>39.42591</v>
      </c>
      <c r="Z2377" s="0" t="n">
        <v>0</v>
      </c>
      <c r="AA2377" s="0" t="n">
        <v>1</v>
      </c>
      <c r="AB2377" s="0" t="n">
        <v>0</v>
      </c>
      <c r="AC2377" s="0" t="n">
        <v>0</v>
      </c>
      <c r="AD2377" s="0" t="n">
        <v>0</v>
      </c>
      <c r="AE2377" s="1" t="n">
        <v>-7.925234E-010</v>
      </c>
      <c r="AF2377" s="1" t="n">
        <v>2.523076E-009</v>
      </c>
      <c r="AG2377" s="1" t="n">
        <v>4.299856E-009</v>
      </c>
      <c r="AH2377" s="0" t="n">
        <v>0.9999999</v>
      </c>
      <c r="AI2377" s="0" t="n">
        <v>1</v>
      </c>
      <c r="AJ2377" s="0" t="n">
        <v>0</v>
      </c>
      <c r="AK2377" s="0" t="n">
        <v>0</v>
      </c>
      <c r="AL2377" s="0" t="n">
        <v>0</v>
      </c>
      <c r="AM2377" s="0" t="n">
        <v>1</v>
      </c>
      <c r="AN2377" s="0" t="n">
        <v>1</v>
      </c>
      <c r="AO2377" s="0" t="n">
        <v>1</v>
      </c>
      <c r="AP2377" s="0" t="n">
        <v>-0.006874667</v>
      </c>
      <c r="AQ2377" s="0" t="n">
        <v>-0.02259217</v>
      </c>
      <c r="AR2377" s="0" t="n">
        <v>-0.004138776</v>
      </c>
      <c r="AS2377" s="1" t="n">
        <v>-8.735085E-010</v>
      </c>
      <c r="AT2377" s="1" t="n">
        <v>2.056241E-009</v>
      </c>
      <c r="AU2377" s="1" t="n">
        <v>5.715934E-009</v>
      </c>
      <c r="AV2377" s="0" t="n">
        <v>0.9999999</v>
      </c>
      <c r="AW2377" s="0" t="n">
        <v>1</v>
      </c>
      <c r="AX2377" s="0" t="n">
        <v>0</v>
      </c>
      <c r="AY2377" s="0" t="n">
        <v>0</v>
      </c>
      <c r="AZ2377" s="0" t="n">
        <v>0</v>
      </c>
      <c r="BA2377" s="0" t="n">
        <v>1</v>
      </c>
      <c r="BB2377" s="0" t="n">
        <v>2</v>
      </c>
      <c r="BC2377" s="0" t="n">
        <v>1</v>
      </c>
      <c r="BD2377" s="0" t="n">
        <v>0</v>
      </c>
      <c r="BE2377" s="0" t="n">
        <v>0</v>
      </c>
      <c r="BF2377" s="0" t="n">
        <v>0</v>
      </c>
      <c r="BG2377" s="1" t="n">
        <v>-7.9502E-010</v>
      </c>
      <c r="BH2377" s="1" t="n">
        <v>1.942276E-009</v>
      </c>
      <c r="BI2377" s="1" t="n">
        <v>2.556017E-009</v>
      </c>
      <c r="BJ2377" s="0" t="n">
        <v>0.9999999</v>
      </c>
      <c r="BK2377" s="0" t="n">
        <v>1</v>
      </c>
      <c r="BL2377" s="0" t="n">
        <v>0</v>
      </c>
      <c r="BM2377" s="0" t="n">
        <v>0</v>
      </c>
      <c r="BN2377" s="0" t="n">
        <v>0</v>
      </c>
      <c r="BO2377" s="0" t="n">
        <v>1</v>
      </c>
      <c r="BP2377" s="0" t="n">
        <v>3</v>
      </c>
      <c r="BQ2377" s="0" t="n">
        <v>1</v>
      </c>
      <c r="BR2377" s="0" t="n">
        <v>-0.008935222</v>
      </c>
      <c r="BS2377" s="0" t="n">
        <v>-0.007289729</v>
      </c>
      <c r="BT2377" s="0" t="n">
        <v>0.0210683</v>
      </c>
      <c r="BU2377" s="1" t="n">
        <v>-4.281604E-010</v>
      </c>
      <c r="BV2377" s="1" t="n">
        <v>1.457944E-009</v>
      </c>
      <c r="BW2377" s="1" t="n">
        <v>6.627774E-010</v>
      </c>
      <c r="BX2377" s="0" t="n">
        <v>0.9999999</v>
      </c>
      <c r="BY2377" s="0" t="n">
        <v>1</v>
      </c>
      <c r="BZ2377" s="0" t="n">
        <v>0</v>
      </c>
      <c r="CA2377" s="0" t="n">
        <v>0</v>
      </c>
      <c r="CB2377" s="0" t="n">
        <v>0</v>
      </c>
      <c r="CC2377" s="0" t="n">
        <v>1</v>
      </c>
      <c r="CD2377" s="2" t="n">
        <f aca="false">SQRT(SUMSQ(AB2377:AD2377))</f>
        <v>0</v>
      </c>
      <c r="CE2377" s="2" t="n">
        <f aca="false">SQRT(SUMSQ(AP2377:AR2377))</f>
        <v>0.0239749172771871</v>
      </c>
      <c r="CF2377" s="2" t="n">
        <f aca="false">SQRT(SUMSQ(BD2377:BF2377))</f>
        <v>0</v>
      </c>
      <c r="CG2377" s="2" t="n">
        <f aca="false">SQRT(SUMSQ(BR2377:BT2377))</f>
        <v>0.0240177352382094</v>
      </c>
      <c r="CH2377" s="2" t="n">
        <f aca="false">DEGREES(2*ACOS(AH2377))</f>
        <v>0.0512469035396072</v>
      </c>
      <c r="CI2377" s="2" t="n">
        <f aca="false">DEGREES(2*ACOS(AV2377))</f>
        <v>0.0512469035396072</v>
      </c>
      <c r="CJ2377" s="2" t="n">
        <f aca="false">DEGREES(2*ACOS(BJ2377))</f>
        <v>0.0512469035396072</v>
      </c>
      <c r="CK2377" s="2" t="n">
        <f aca="false">DEGREES(2*ACOS(BX2377))</f>
        <v>0.0512469035396072</v>
      </c>
      <c r="CL2377" s="0" t="n">
        <f aca="false">ABS(AI2377-1)</f>
        <v>0</v>
      </c>
      <c r="CM2377" s="0" t="n">
        <f aca="false">ABS(AW2377-1)</f>
        <v>0</v>
      </c>
      <c r="CN2377" s="0" t="n">
        <f aca="false">ABS(BK2377-1)</f>
        <v>0</v>
      </c>
      <c r="CO2377" s="0" t="n">
        <f aca="false">ABS(BY2377-1)</f>
        <v>0</v>
      </c>
      <c r="CP2377" s="3" t="n">
        <f aca="false">DEGREES(2*ACOS(AH2377))</f>
        <v>0.0512469035396072</v>
      </c>
      <c r="CQ2377" s="3" t="n">
        <f aca="false">DEGREES(2*ACOS(AV2377))</f>
        <v>0.0512469035396072</v>
      </c>
      <c r="CR2377" s="3" t="n">
        <f aca="false">DEGREES(2*ACOS(BJ2377))</f>
        <v>0.0512469035396072</v>
      </c>
      <c r="CS2377" s="3" t="n">
        <f aca="false">DEGREES(2*ACOS(CC2377))</f>
        <v>0</v>
      </c>
      <c r="CT2377" s="0" t="n">
        <f aca="false">SUM(CD2377:CR2377)</f>
        <v>0.406720977292647</v>
      </c>
      <c r="CU2377" s="4" t="n">
        <f aca="false">(CT2377-MIN($CT$5:$CT$1744))/(MAX($CT$5:$CT$1744)-MIN($CT$5:$CT$1744))</f>
        <v>0.038819018373099</v>
      </c>
      <c r="CV2377" s="0" t="n">
        <f aca="false">SUM(CD2377,CH2377,CL2377,CP2377)</f>
        <v>0.102493807079214</v>
      </c>
      <c r="CW2377" s="0" t="n">
        <f aca="false">SUM(CE2377,CI2377,CM2377,CQ2377)</f>
        <v>0.126468724356402</v>
      </c>
      <c r="CX2377" s="0" t="n">
        <f aca="false">SUM(CF2377,CJ2377,CN2377,CR2377)</f>
        <v>0.102493807079214</v>
      </c>
      <c r="CY2377" s="0" t="n">
        <f aca="false">SUM(CG2377,CK2377,CO2377)</f>
        <v>0.0752646387778166</v>
      </c>
      <c r="CZ2377" s="5" t="str">
        <f aca="false">IF(CD2377=0,IF(CH2377=0,IF(CL2377=0,IF(CP2377=0,"NULL","4"),"3"),"2"),"1")</f>
        <v>2</v>
      </c>
    </row>
    <row r="2378" customFormat="false" ht="14.9" hidden="false" customHeight="false" outlineLevel="0" collapsed="false">
      <c r="A2378" s="0" t="n">
        <v>2470.61</v>
      </c>
      <c r="B2378" s="0" t="n">
        <v>3.545068</v>
      </c>
      <c r="C2378" s="0" t="n">
        <v>2.531146</v>
      </c>
      <c r="D2378" s="0" t="n">
        <v>1.133908</v>
      </c>
      <c r="E2378" s="0" t="n">
        <v>-0.008004315</v>
      </c>
      <c r="F2378" s="0" t="n">
        <v>-0.08356283</v>
      </c>
      <c r="G2378" s="0" t="n">
        <v>-0.01386343</v>
      </c>
      <c r="H2378" s="0" t="n">
        <v>0.996374</v>
      </c>
      <c r="I2378" s="0" t="n">
        <v>0.3021155</v>
      </c>
      <c r="J2378" s="0" t="n">
        <v>-0.07664636</v>
      </c>
      <c r="K2378" s="0" t="n">
        <v>0.6849313</v>
      </c>
      <c r="L2378" s="0" t="n">
        <v>0.07282253</v>
      </c>
      <c r="M2378" s="0" t="n">
        <v>0.7208962</v>
      </c>
      <c r="N2378" s="0" t="n">
        <v>1</v>
      </c>
      <c r="O2378" s="0" t="n">
        <v>0.003645182</v>
      </c>
      <c r="P2378" s="0" t="n">
        <v>-0.0001869202</v>
      </c>
      <c r="Q2378" s="0" t="n">
        <v>0.0002814531</v>
      </c>
      <c r="R2378" s="0" t="n">
        <v>55.85401</v>
      </c>
      <c r="S2378" s="0" t="n">
        <v>45.3928</v>
      </c>
      <c r="T2378" s="0" t="n">
        <v>20.81841</v>
      </c>
      <c r="U2378" s="0" t="n">
        <v>3.258253</v>
      </c>
      <c r="V2378" s="0" t="n">
        <v>15.89164</v>
      </c>
      <c r="W2378" s="0" t="n">
        <v>21.19144</v>
      </c>
      <c r="X2378" s="0" t="n">
        <v>33.23435</v>
      </c>
      <c r="Y2378" s="0" t="n">
        <v>38.83701</v>
      </c>
      <c r="Z2378" s="0" t="n">
        <v>0</v>
      </c>
      <c r="AA2378" s="0" t="n">
        <v>1</v>
      </c>
      <c r="AB2378" s="0" t="n">
        <v>0</v>
      </c>
      <c r="AC2378" s="0" t="n">
        <v>0</v>
      </c>
      <c r="AD2378" s="0" t="n">
        <v>0</v>
      </c>
      <c r="AE2378" s="1" t="n">
        <v>1.174305E-010</v>
      </c>
      <c r="AF2378" s="1" t="n">
        <v>4.435903E-009</v>
      </c>
      <c r="AG2378" s="1" t="n">
        <v>-1.233766E-008</v>
      </c>
      <c r="AH2378" s="0" t="n">
        <v>1</v>
      </c>
      <c r="AI2378" s="0" t="n">
        <v>1</v>
      </c>
      <c r="AJ2378" s="0" t="n">
        <v>0</v>
      </c>
      <c r="AK2378" s="0" t="n">
        <v>0</v>
      </c>
      <c r="AL2378" s="0" t="n">
        <v>0</v>
      </c>
      <c r="AM2378" s="0" t="n">
        <v>1</v>
      </c>
      <c r="AN2378" s="0" t="n">
        <v>1</v>
      </c>
      <c r="AO2378" s="0" t="n">
        <v>1</v>
      </c>
      <c r="AP2378" s="0" t="n">
        <v>-0.007533439</v>
      </c>
      <c r="AQ2378" s="0" t="n">
        <v>-0.02312161</v>
      </c>
      <c r="AR2378" s="0" t="n">
        <v>-0.0002209719</v>
      </c>
      <c r="AS2378" s="1" t="n">
        <v>-4.777446E-010</v>
      </c>
      <c r="AT2378" s="1" t="n">
        <v>5.743029E-009</v>
      </c>
      <c r="AU2378" s="1" t="n">
        <v>-2.116012E-009</v>
      </c>
      <c r="AV2378" s="0" t="n">
        <v>1</v>
      </c>
      <c r="AW2378" s="0" t="n">
        <v>1</v>
      </c>
      <c r="AX2378" s="0" t="n">
        <v>0</v>
      </c>
      <c r="AY2378" s="0" t="n">
        <v>0</v>
      </c>
      <c r="AZ2378" s="0" t="n">
        <v>0</v>
      </c>
      <c r="BA2378" s="0" t="n">
        <v>1</v>
      </c>
      <c r="BB2378" s="0" t="n">
        <v>2</v>
      </c>
      <c r="BC2378" s="0" t="n">
        <v>1</v>
      </c>
      <c r="BD2378" s="0" t="n">
        <v>0</v>
      </c>
      <c r="BE2378" s="0" t="n">
        <v>0</v>
      </c>
      <c r="BF2378" s="0" t="n">
        <v>0</v>
      </c>
      <c r="BG2378" s="1" t="n">
        <v>-1.372184E-010</v>
      </c>
      <c r="BH2378" s="1" t="n">
        <v>6.419605E-009</v>
      </c>
      <c r="BI2378" s="1" t="n">
        <v>-9.406935E-009</v>
      </c>
      <c r="BJ2378" s="0" t="n">
        <v>1</v>
      </c>
      <c r="BK2378" s="0" t="n">
        <v>1</v>
      </c>
      <c r="BL2378" s="0" t="n">
        <v>0</v>
      </c>
      <c r="BM2378" s="0" t="n">
        <v>0</v>
      </c>
      <c r="BN2378" s="0" t="n">
        <v>0</v>
      </c>
      <c r="BO2378" s="0" t="n">
        <v>1</v>
      </c>
      <c r="BP2378" s="0" t="n">
        <v>3</v>
      </c>
      <c r="BQ2378" s="0" t="n">
        <v>1</v>
      </c>
      <c r="BR2378" s="0" t="n">
        <v>-0.01024984</v>
      </c>
      <c r="BS2378" s="0" t="n">
        <v>-0.009255911</v>
      </c>
      <c r="BT2378" s="0" t="n">
        <v>0.02093567</v>
      </c>
      <c r="BU2378" s="1" t="n">
        <v>4.377946E-011</v>
      </c>
      <c r="BV2378" s="1" t="n">
        <v>6.351086E-009</v>
      </c>
      <c r="BW2378" s="1" t="n">
        <v>-8.15166E-009</v>
      </c>
      <c r="BX2378" s="0" t="n">
        <v>1</v>
      </c>
      <c r="BY2378" s="0" t="n">
        <v>1</v>
      </c>
      <c r="BZ2378" s="0" t="n">
        <v>0</v>
      </c>
      <c r="CA2378" s="0" t="n">
        <v>0</v>
      </c>
      <c r="CB2378" s="0" t="n">
        <v>0</v>
      </c>
      <c r="CC2378" s="0" t="n">
        <v>1</v>
      </c>
      <c r="CD2378" s="2" t="n">
        <f aca="false">SQRT(SUMSQ(AB2378:AD2378))</f>
        <v>0</v>
      </c>
      <c r="CE2378" s="2" t="n">
        <f aca="false">SQRT(SUMSQ(AP2378:AR2378))</f>
        <v>0.0243189305015539</v>
      </c>
      <c r="CF2378" s="2" t="n">
        <f aca="false">SQRT(SUMSQ(BD2378:BF2378))</f>
        <v>0</v>
      </c>
      <c r="CG2378" s="2" t="n">
        <f aca="false">SQRT(SUMSQ(BR2378:BT2378))</f>
        <v>0.025080538008871</v>
      </c>
      <c r="CH2378" s="2" t="n">
        <f aca="false">DEGREES(2*ACOS(AH2378))</f>
        <v>0</v>
      </c>
      <c r="CI2378" s="2" t="n">
        <f aca="false">DEGREES(2*ACOS(AV2378))</f>
        <v>0</v>
      </c>
      <c r="CJ2378" s="2" t="n">
        <f aca="false">DEGREES(2*ACOS(BJ2378))</f>
        <v>0</v>
      </c>
      <c r="CK2378" s="2" t="n">
        <f aca="false">DEGREES(2*ACOS(BX2378))</f>
        <v>0</v>
      </c>
      <c r="CL2378" s="0" t="n">
        <f aca="false">ABS(AI2378-1)</f>
        <v>0</v>
      </c>
      <c r="CM2378" s="0" t="n">
        <f aca="false">ABS(AW2378-1)</f>
        <v>0</v>
      </c>
      <c r="CN2378" s="0" t="n">
        <f aca="false">ABS(BK2378-1)</f>
        <v>0</v>
      </c>
      <c r="CO2378" s="0" t="n">
        <f aca="false">ABS(BY2378-1)</f>
        <v>0</v>
      </c>
      <c r="CP2378" s="3" t="n">
        <f aca="false">DEGREES(2*ACOS(AH2378))</f>
        <v>0</v>
      </c>
      <c r="CQ2378" s="3" t="n">
        <f aca="false">DEGREES(2*ACOS(AV2378))</f>
        <v>0</v>
      </c>
      <c r="CR2378" s="3" t="n">
        <f aca="false">DEGREES(2*ACOS(BJ2378))</f>
        <v>0</v>
      </c>
      <c r="CS2378" s="3" t="n">
        <f aca="false">DEGREES(2*ACOS(CC2378))</f>
        <v>0</v>
      </c>
      <c r="CT2378" s="0" t="n">
        <f aca="false">SUM(CD2378:CR2378)</f>
        <v>0.0493994685104249</v>
      </c>
      <c r="CU2378" s="4" t="n">
        <f aca="false">(CT2378-MIN($CT$5:$CT$1744))/(MAX($CT$5:$CT$1744)-MIN($CT$5:$CT$1744))</f>
        <v>0.00471487575706756</v>
      </c>
      <c r="CV2378" s="0" t="n">
        <f aca="false">SUM(CD2378,CH2378,CL2378,CP2378)</f>
        <v>0</v>
      </c>
      <c r="CW2378" s="0" t="n">
        <f aca="false">SUM(CE2378,CI2378,CM2378,CQ2378)</f>
        <v>0.0243189305015539</v>
      </c>
      <c r="CX2378" s="0" t="n">
        <f aca="false">SUM(CF2378,CJ2378,CN2378,CR2378)</f>
        <v>0</v>
      </c>
      <c r="CY2378" s="0" t="n">
        <f aca="false">SUM(CG2378,CK2378,CO2378)</f>
        <v>0.025080538008871</v>
      </c>
      <c r="CZ2378" s="5" t="str">
        <f aca="false">IF(CD2378=0,IF(CH2378=0,IF(CL2378=0,IF(CP2378=0,"NULL","4"),"3"),"2"),"1")</f>
        <v>NULL</v>
      </c>
    </row>
    <row r="2379" customFormat="false" ht="14.9" hidden="false" customHeight="false" outlineLevel="0" collapsed="false">
      <c r="A2379" s="0" t="n">
        <v>2470.66</v>
      </c>
      <c r="B2379" s="0" t="n">
        <v>3.541169</v>
      </c>
      <c r="C2379" s="0" t="n">
        <v>2.496008</v>
      </c>
      <c r="D2379" s="0" t="n">
        <v>1.163076</v>
      </c>
      <c r="E2379" s="0" t="n">
        <v>-0.008004313</v>
      </c>
      <c r="F2379" s="0" t="n">
        <v>-0.08356285</v>
      </c>
      <c r="G2379" s="0" t="n">
        <v>-0.01386346</v>
      </c>
      <c r="H2379" s="0" t="n">
        <v>0.9963739</v>
      </c>
      <c r="I2379" s="0" t="n">
        <v>0.3021155</v>
      </c>
      <c r="J2379" s="0" t="n">
        <v>-0.07549389</v>
      </c>
      <c r="K2379" s="0" t="n">
        <v>0.6843707</v>
      </c>
      <c r="L2379" s="0" t="n">
        <v>0.07159171</v>
      </c>
      <c r="M2379" s="0" t="n">
        <v>0.7216731</v>
      </c>
      <c r="N2379" s="0" t="n">
        <v>1</v>
      </c>
      <c r="O2379" s="0" t="n">
        <v>0.003907204</v>
      </c>
      <c r="P2379" s="0" t="n">
        <v>-0.0002017021</v>
      </c>
      <c r="Q2379" s="0" t="n">
        <v>0.000318408</v>
      </c>
      <c r="R2379" s="0" t="n">
        <v>54.96803</v>
      </c>
      <c r="S2379" s="0" t="n">
        <v>44.6416</v>
      </c>
      <c r="T2379" s="0" t="n">
        <v>20.33338</v>
      </c>
      <c r="U2379" s="0" t="n">
        <v>2.552456</v>
      </c>
      <c r="V2379" s="0" t="n">
        <v>16.20248</v>
      </c>
      <c r="W2379" s="0" t="n">
        <v>20.93604</v>
      </c>
      <c r="X2379" s="0" t="n">
        <v>32.637</v>
      </c>
      <c r="Y2379" s="0" t="n">
        <v>38.18526</v>
      </c>
      <c r="Z2379" s="0" t="n">
        <v>0</v>
      </c>
      <c r="AA2379" s="0" t="n">
        <v>1</v>
      </c>
      <c r="AB2379" s="0" t="n">
        <v>0</v>
      </c>
      <c r="AC2379" s="0" t="n">
        <v>0</v>
      </c>
      <c r="AD2379" s="0" t="n">
        <v>0</v>
      </c>
      <c r="AE2379" s="1" t="n">
        <v>2.635613E-010</v>
      </c>
      <c r="AF2379" s="1" t="n">
        <v>1.524849E-009</v>
      </c>
      <c r="AG2379" s="1" t="n">
        <v>-9.30848E-009</v>
      </c>
      <c r="AH2379" s="0" t="n">
        <v>1</v>
      </c>
      <c r="AI2379" s="0" t="n">
        <v>1</v>
      </c>
      <c r="AJ2379" s="0" t="n">
        <v>0</v>
      </c>
      <c r="AK2379" s="0" t="n">
        <v>0</v>
      </c>
      <c r="AL2379" s="0" t="n">
        <v>0</v>
      </c>
      <c r="AM2379" s="0" t="n">
        <v>1</v>
      </c>
      <c r="AN2379" s="0" t="n">
        <v>1</v>
      </c>
      <c r="AO2379" s="0" t="n">
        <v>1</v>
      </c>
      <c r="AP2379" s="0" t="n">
        <v>-0.00798847</v>
      </c>
      <c r="AQ2379" s="0" t="n">
        <v>-0.02338414</v>
      </c>
      <c r="AR2379" s="0" t="n">
        <v>0.001733863</v>
      </c>
      <c r="AS2379" s="1" t="n">
        <v>4.024321E-010</v>
      </c>
      <c r="AT2379" s="1" t="n">
        <v>8.493188E-010</v>
      </c>
      <c r="AU2379" s="1" t="n">
        <v>-5.689742E-009</v>
      </c>
      <c r="AV2379" s="0" t="n">
        <v>1</v>
      </c>
      <c r="AW2379" s="0" t="n">
        <v>1</v>
      </c>
      <c r="AX2379" s="0" t="n">
        <v>0</v>
      </c>
      <c r="AY2379" s="0" t="n">
        <v>0</v>
      </c>
      <c r="AZ2379" s="0" t="n">
        <v>0</v>
      </c>
      <c r="BA2379" s="0" t="n">
        <v>1</v>
      </c>
      <c r="BB2379" s="0" t="n">
        <v>2</v>
      </c>
      <c r="BC2379" s="0" t="n">
        <v>1</v>
      </c>
      <c r="BD2379" s="0" t="n">
        <v>0</v>
      </c>
      <c r="BE2379" s="0" t="n">
        <v>0</v>
      </c>
      <c r="BF2379" s="0" t="n">
        <v>0</v>
      </c>
      <c r="BG2379" s="1" t="n">
        <v>4.241231E-010</v>
      </c>
      <c r="BH2379" s="1" t="n">
        <v>2.046456E-009</v>
      </c>
      <c r="BI2379" s="1" t="n">
        <v>-1.480936E-008</v>
      </c>
      <c r="BJ2379" s="0" t="n">
        <v>1</v>
      </c>
      <c r="BK2379" s="0" t="n">
        <v>1</v>
      </c>
      <c r="BL2379" s="0" t="n">
        <v>0</v>
      </c>
      <c r="BM2379" s="0" t="n">
        <v>0</v>
      </c>
      <c r="BN2379" s="0" t="n">
        <v>0</v>
      </c>
      <c r="BO2379" s="0" t="n">
        <v>1</v>
      </c>
      <c r="BP2379" s="0" t="n">
        <v>3</v>
      </c>
      <c r="BQ2379" s="0" t="n">
        <v>1</v>
      </c>
      <c r="BR2379" s="0" t="n">
        <v>-0.01348178</v>
      </c>
      <c r="BS2379" s="0" t="n">
        <v>-0.01133919</v>
      </c>
      <c r="BT2379" s="0" t="n">
        <v>0.02945971</v>
      </c>
      <c r="BU2379" s="1" t="n">
        <v>-1.676518E-010</v>
      </c>
      <c r="BV2379" s="1" t="n">
        <v>9.163488E-010</v>
      </c>
      <c r="BW2379" s="1" t="n">
        <v>-2.772097E-009</v>
      </c>
      <c r="BX2379" s="0" t="n">
        <v>1</v>
      </c>
      <c r="BY2379" s="0" t="n">
        <v>1</v>
      </c>
      <c r="BZ2379" s="0" t="n">
        <v>0</v>
      </c>
      <c r="CA2379" s="0" t="n">
        <v>0</v>
      </c>
      <c r="CB2379" s="0" t="n">
        <v>0</v>
      </c>
      <c r="CC2379" s="0" t="n">
        <v>1</v>
      </c>
      <c r="CD2379" s="2" t="n">
        <f aca="false">SQRT(SUMSQ(AB2379:AD2379))</f>
        <v>0</v>
      </c>
      <c r="CE2379" s="2" t="n">
        <f aca="false">SQRT(SUMSQ(AP2379:AR2379))</f>
        <v>0.0247717568489453</v>
      </c>
      <c r="CF2379" s="2" t="n">
        <f aca="false">SQRT(SUMSQ(BD2379:BF2379))</f>
        <v>0</v>
      </c>
      <c r="CG2379" s="2" t="n">
        <f aca="false">SQRT(SUMSQ(BR2379:BT2379))</f>
        <v>0.0343250656970762</v>
      </c>
      <c r="CH2379" s="2" t="n">
        <f aca="false">DEGREES(2*ACOS(AH2379))</f>
        <v>0</v>
      </c>
      <c r="CI2379" s="2" t="n">
        <f aca="false">DEGREES(2*ACOS(AV2379))</f>
        <v>0</v>
      </c>
      <c r="CJ2379" s="2" t="n">
        <f aca="false">DEGREES(2*ACOS(BJ2379))</f>
        <v>0</v>
      </c>
      <c r="CK2379" s="2" t="n">
        <f aca="false">DEGREES(2*ACOS(BX2379))</f>
        <v>0</v>
      </c>
      <c r="CL2379" s="0" t="n">
        <f aca="false">ABS(AI2379-1)</f>
        <v>0</v>
      </c>
      <c r="CM2379" s="0" t="n">
        <f aca="false">ABS(AW2379-1)</f>
        <v>0</v>
      </c>
      <c r="CN2379" s="0" t="n">
        <f aca="false">ABS(BK2379-1)</f>
        <v>0</v>
      </c>
      <c r="CO2379" s="0" t="n">
        <f aca="false">ABS(BY2379-1)</f>
        <v>0</v>
      </c>
      <c r="CP2379" s="3" t="n">
        <f aca="false">DEGREES(2*ACOS(AH2379))</f>
        <v>0</v>
      </c>
      <c r="CQ2379" s="3" t="n">
        <f aca="false">DEGREES(2*ACOS(AV2379))</f>
        <v>0</v>
      </c>
      <c r="CR2379" s="3" t="n">
        <f aca="false">DEGREES(2*ACOS(BJ2379))</f>
        <v>0</v>
      </c>
      <c r="CS2379" s="3" t="n">
        <f aca="false">DEGREES(2*ACOS(CC2379))</f>
        <v>0</v>
      </c>
      <c r="CT2379" s="0" t="n">
        <f aca="false">SUM(CD2379:CR2379)</f>
        <v>0.0590968225460216</v>
      </c>
      <c r="CU2379" s="4" t="n">
        <f aca="false">(CT2379-MIN($CT$5:$CT$1744))/(MAX($CT$5:$CT$1744)-MIN($CT$5:$CT$1744))</f>
        <v>0.00564042861884556</v>
      </c>
      <c r="CV2379" s="0" t="n">
        <f aca="false">SUM(CD2379,CH2379,CL2379,CP2379)</f>
        <v>0</v>
      </c>
      <c r="CW2379" s="0" t="n">
        <f aca="false">SUM(CE2379,CI2379,CM2379,CQ2379)</f>
        <v>0.0247717568489453</v>
      </c>
      <c r="CX2379" s="0" t="n">
        <f aca="false">SUM(CF2379,CJ2379,CN2379,CR2379)</f>
        <v>0</v>
      </c>
      <c r="CY2379" s="0" t="n">
        <f aca="false">SUM(CG2379,CK2379,CO2379)</f>
        <v>0.0343250656970762</v>
      </c>
      <c r="CZ2379" s="5" t="str">
        <f aca="false">IF(CD2379=0,IF(CH2379=0,IF(CL2379=0,IF(CP2379=0,"NULL","4"),"3"),"2"),"1")</f>
        <v>NULL</v>
      </c>
    </row>
    <row r="2380" customFormat="false" ht="14.9" hidden="false" customHeight="false" outlineLevel="0" collapsed="false">
      <c r="A2380" s="0" t="n">
        <v>2470.709</v>
      </c>
      <c r="B2380" s="0" t="n">
        <v>3.539652</v>
      </c>
      <c r="C2380" s="0" t="n">
        <v>2.468586</v>
      </c>
      <c r="D2380" s="0" t="n">
        <v>1.187084</v>
      </c>
      <c r="E2380" s="0" t="n">
        <v>-0.008004314</v>
      </c>
      <c r="F2380" s="0" t="n">
        <v>-0.08356285</v>
      </c>
      <c r="G2380" s="0" t="n">
        <v>-0.01386349</v>
      </c>
      <c r="H2380" s="0" t="n">
        <v>0.9963739</v>
      </c>
      <c r="I2380" s="0" t="n">
        <v>0.3021155</v>
      </c>
      <c r="J2380" s="0" t="n">
        <v>-0.07413104</v>
      </c>
      <c r="K2380" s="0" t="n">
        <v>0.6835213</v>
      </c>
      <c r="L2380" s="0" t="n">
        <v>0.07010604</v>
      </c>
      <c r="M2380" s="0" t="n">
        <v>0.7227644</v>
      </c>
      <c r="N2380" s="0" t="n">
        <v>1</v>
      </c>
      <c r="O2380" s="0" t="n">
        <v>0.002096415</v>
      </c>
      <c r="P2380" s="0" t="n">
        <v>-0.000108242</v>
      </c>
      <c r="Q2380" s="0" t="n">
        <v>0.0001708269</v>
      </c>
      <c r="R2380" s="0" t="n">
        <v>53.94271</v>
      </c>
      <c r="S2380" s="0" t="n">
        <v>43.72844</v>
      </c>
      <c r="T2380" s="0" t="n">
        <v>19.71936</v>
      </c>
      <c r="U2380" s="0" t="n">
        <v>3.14142</v>
      </c>
      <c r="V2380" s="0" t="n">
        <v>16.69343</v>
      </c>
      <c r="W2380" s="0" t="n">
        <v>20.80562</v>
      </c>
      <c r="X2380" s="0" t="n">
        <v>32.06783</v>
      </c>
      <c r="Y2380" s="0" t="n">
        <v>37.54858</v>
      </c>
      <c r="Z2380" s="0" t="n">
        <v>0</v>
      </c>
      <c r="AA2380" s="0" t="n">
        <v>1</v>
      </c>
      <c r="AB2380" s="0" t="n">
        <v>0</v>
      </c>
      <c r="AC2380" s="0" t="n">
        <v>0</v>
      </c>
      <c r="AD2380" s="0" t="n">
        <v>0</v>
      </c>
      <c r="AE2380" s="1" t="n">
        <v>-1.38185E-010</v>
      </c>
      <c r="AF2380" s="1" t="n">
        <v>3.544759E-009</v>
      </c>
      <c r="AG2380" s="1" t="n">
        <v>-8.820944E-010</v>
      </c>
      <c r="AH2380" s="0" t="n">
        <v>1</v>
      </c>
      <c r="AI2380" s="0" t="n">
        <v>1</v>
      </c>
      <c r="AJ2380" s="0" t="n">
        <v>0</v>
      </c>
      <c r="AK2380" s="0" t="n">
        <v>0</v>
      </c>
      <c r="AL2380" s="0" t="n">
        <v>0</v>
      </c>
      <c r="AM2380" s="0" t="n">
        <v>1</v>
      </c>
      <c r="AN2380" s="0" t="n">
        <v>1</v>
      </c>
      <c r="AO2380" s="0" t="n">
        <v>1</v>
      </c>
      <c r="AP2380" s="0" t="n">
        <v>-0.007303326</v>
      </c>
      <c r="AQ2380" s="0" t="n">
        <v>-0.02042326</v>
      </c>
      <c r="AR2380" s="0" t="n">
        <v>0.002642888</v>
      </c>
      <c r="AS2380" s="1" t="n">
        <v>1.604178E-010</v>
      </c>
      <c r="AT2380" s="1" t="n">
        <v>3.793383E-009</v>
      </c>
      <c r="AU2380" s="1" t="n">
        <v>-7.609431E-009</v>
      </c>
      <c r="AV2380" s="0" t="n">
        <v>1</v>
      </c>
      <c r="AW2380" s="0" t="n">
        <v>1</v>
      </c>
      <c r="AX2380" s="0" t="n">
        <v>0</v>
      </c>
      <c r="AY2380" s="0" t="n">
        <v>0</v>
      </c>
      <c r="AZ2380" s="0" t="n">
        <v>0</v>
      </c>
      <c r="BA2380" s="0" t="n">
        <v>1</v>
      </c>
      <c r="BB2380" s="0" t="n">
        <v>2</v>
      </c>
      <c r="BC2380" s="0" t="n">
        <v>1</v>
      </c>
      <c r="BD2380" s="0" t="n">
        <v>0</v>
      </c>
      <c r="BE2380" s="0" t="n">
        <v>0</v>
      </c>
      <c r="BF2380" s="0" t="n">
        <v>0</v>
      </c>
      <c r="BG2380" s="1" t="n">
        <v>2.955214E-010</v>
      </c>
      <c r="BH2380" s="1" t="n">
        <v>3.396196E-009</v>
      </c>
      <c r="BI2380" s="1" t="n">
        <v>-9.506482E-009</v>
      </c>
      <c r="BJ2380" s="0" t="n">
        <v>1</v>
      </c>
      <c r="BK2380" s="0" t="n">
        <v>1</v>
      </c>
      <c r="BL2380" s="0" t="n">
        <v>0</v>
      </c>
      <c r="BM2380" s="0" t="n">
        <v>0</v>
      </c>
      <c r="BN2380" s="0" t="n">
        <v>0</v>
      </c>
      <c r="BO2380" s="0" t="n">
        <v>1</v>
      </c>
      <c r="BP2380" s="0" t="n">
        <v>3</v>
      </c>
      <c r="BQ2380" s="0" t="n">
        <v>1</v>
      </c>
      <c r="BR2380" s="0" t="n">
        <v>-0.00398945</v>
      </c>
      <c r="BS2380" s="0" t="n">
        <v>-0.0002864015</v>
      </c>
      <c r="BT2380" s="0" t="n">
        <v>0.01748433</v>
      </c>
      <c r="BU2380" s="1" t="n">
        <v>2.955214E-010</v>
      </c>
      <c r="BV2380" s="1" t="n">
        <v>3.396196E-009</v>
      </c>
      <c r="BW2380" s="1" t="n">
        <v>-9.506482E-009</v>
      </c>
      <c r="BX2380" s="0" t="n">
        <v>1</v>
      </c>
      <c r="BY2380" s="0" t="n">
        <v>1</v>
      </c>
      <c r="BZ2380" s="0" t="n">
        <v>0</v>
      </c>
      <c r="CA2380" s="0" t="n">
        <v>0</v>
      </c>
      <c r="CB2380" s="0" t="n">
        <v>0</v>
      </c>
      <c r="CC2380" s="0" t="n">
        <v>1</v>
      </c>
      <c r="CD2380" s="2" t="n">
        <f aca="false">SQRT(SUMSQ(AB2380:AD2380))</f>
        <v>0</v>
      </c>
      <c r="CE2380" s="2" t="n">
        <f aca="false">SQRT(SUMSQ(AP2380:AR2380))</f>
        <v>0.0218502397394267</v>
      </c>
      <c r="CF2380" s="2" t="n">
        <f aca="false">SQRT(SUMSQ(BD2380:BF2380))</f>
        <v>0</v>
      </c>
      <c r="CG2380" s="2" t="n">
        <f aca="false">SQRT(SUMSQ(BR2380:BT2380))</f>
        <v>0.0179359842961183</v>
      </c>
      <c r="CH2380" s="2" t="n">
        <f aca="false">DEGREES(2*ACOS(AH2380))</f>
        <v>0</v>
      </c>
      <c r="CI2380" s="2" t="n">
        <f aca="false">DEGREES(2*ACOS(AV2380))</f>
        <v>0</v>
      </c>
      <c r="CJ2380" s="2" t="n">
        <f aca="false">DEGREES(2*ACOS(BJ2380))</f>
        <v>0</v>
      </c>
      <c r="CK2380" s="2" t="n">
        <f aca="false">DEGREES(2*ACOS(BX2380))</f>
        <v>0</v>
      </c>
      <c r="CL2380" s="0" t="n">
        <f aca="false">ABS(AI2380-1)</f>
        <v>0</v>
      </c>
      <c r="CM2380" s="0" t="n">
        <f aca="false">ABS(AW2380-1)</f>
        <v>0</v>
      </c>
      <c r="CN2380" s="0" t="n">
        <f aca="false">ABS(BK2380-1)</f>
        <v>0</v>
      </c>
      <c r="CO2380" s="0" t="n">
        <f aca="false">ABS(BY2380-1)</f>
        <v>0</v>
      </c>
      <c r="CP2380" s="3" t="n">
        <f aca="false">DEGREES(2*ACOS(AH2380))</f>
        <v>0</v>
      </c>
      <c r="CQ2380" s="3" t="n">
        <f aca="false">DEGREES(2*ACOS(AV2380))</f>
        <v>0</v>
      </c>
      <c r="CR2380" s="3" t="n">
        <f aca="false">DEGREES(2*ACOS(BJ2380))</f>
        <v>0</v>
      </c>
      <c r="CS2380" s="3" t="n">
        <f aca="false">DEGREES(2*ACOS(CC2380))</f>
        <v>0</v>
      </c>
      <c r="CT2380" s="0" t="n">
        <f aca="false">SUM(CD2380:CR2380)</f>
        <v>0.039786224035545</v>
      </c>
      <c r="CU2380" s="4" t="n">
        <f aca="false">(CT2380-MIN($CT$5:$CT$1744))/(MAX($CT$5:$CT$1744)-MIN($CT$5:$CT$1744))</f>
        <v>0.00379735063608756</v>
      </c>
      <c r="CV2380" s="0" t="n">
        <f aca="false">SUM(CD2380,CH2380,CL2380,CP2380)</f>
        <v>0</v>
      </c>
      <c r="CW2380" s="0" t="n">
        <f aca="false">SUM(CE2380,CI2380,CM2380,CQ2380)</f>
        <v>0.0218502397394267</v>
      </c>
      <c r="CX2380" s="0" t="n">
        <f aca="false">SUM(CF2380,CJ2380,CN2380,CR2380)</f>
        <v>0</v>
      </c>
      <c r="CY2380" s="0" t="n">
        <f aca="false">SUM(CG2380,CK2380,CO2380)</f>
        <v>0.0179359842961183</v>
      </c>
      <c r="CZ2380" s="5" t="str">
        <f aca="false">IF(CD2380=0,IF(CH2380=0,IF(CL2380=0,IF(CP2380=0,"NULL","4"),"3"),"2"),"1")</f>
        <v>NULL</v>
      </c>
    </row>
    <row r="2381" customFormat="false" ht="14.9" hidden="false" customHeight="false" outlineLevel="0" collapsed="false">
      <c r="A2381" s="0" t="n">
        <v>2470.759</v>
      </c>
      <c r="B2381" s="0" t="n">
        <v>3.536489</v>
      </c>
      <c r="C2381" s="0" t="n">
        <v>2.456246</v>
      </c>
      <c r="D2381" s="0" t="n">
        <v>1.207877</v>
      </c>
      <c r="E2381" s="0" t="n">
        <v>-0.008004318</v>
      </c>
      <c r="F2381" s="0" t="n">
        <v>-0.08356284</v>
      </c>
      <c r="G2381" s="0" t="n">
        <v>-0.01386362</v>
      </c>
      <c r="H2381" s="0" t="n">
        <v>0.9963739</v>
      </c>
      <c r="I2381" s="0" t="n">
        <v>0.3021155</v>
      </c>
      <c r="J2381" s="0" t="n">
        <v>-0.072814</v>
      </c>
      <c r="K2381" s="0" t="n">
        <v>0.6825215</v>
      </c>
      <c r="L2381" s="0" t="n">
        <v>0.06864408</v>
      </c>
      <c r="M2381" s="0" t="n">
        <v>0.7239825</v>
      </c>
      <c r="N2381" s="0" t="n">
        <v>1</v>
      </c>
      <c r="O2381" s="0" t="n">
        <v>0.0001125336</v>
      </c>
      <c r="P2381" s="0" t="n">
        <v>0.001860857</v>
      </c>
      <c r="Q2381" s="1" t="n">
        <v>-2.062321E-005</v>
      </c>
      <c r="R2381" s="0" t="n">
        <v>53.09307</v>
      </c>
      <c r="S2381" s="0" t="n">
        <v>42.9467</v>
      </c>
      <c r="T2381" s="0" t="n">
        <v>19.20036</v>
      </c>
      <c r="U2381" s="0" t="n">
        <v>3.962308</v>
      </c>
      <c r="V2381" s="0" t="n">
        <v>17.18438</v>
      </c>
      <c r="W2381" s="0" t="n">
        <v>20.79894</v>
      </c>
      <c r="X2381" s="0" t="n">
        <v>31.66913</v>
      </c>
      <c r="Y2381" s="0" t="n">
        <v>37.07529</v>
      </c>
      <c r="Z2381" s="0" t="n">
        <v>0</v>
      </c>
      <c r="AA2381" s="0" t="n">
        <v>1</v>
      </c>
      <c r="AB2381" s="0" t="n">
        <v>0</v>
      </c>
      <c r="AC2381" s="0" t="n">
        <v>0</v>
      </c>
      <c r="AD2381" s="0" t="n">
        <v>0</v>
      </c>
      <c r="AE2381" s="1" t="n">
        <v>-4.425077E-010</v>
      </c>
      <c r="AF2381" s="1" t="n">
        <v>4.74248E-009</v>
      </c>
      <c r="AG2381" s="1" t="n">
        <v>-3.318146E-008</v>
      </c>
      <c r="AH2381" s="0" t="n">
        <v>1</v>
      </c>
      <c r="AI2381" s="0" t="n">
        <v>1</v>
      </c>
      <c r="AJ2381" s="0" t="n">
        <v>0</v>
      </c>
      <c r="AK2381" s="0" t="n">
        <v>0</v>
      </c>
      <c r="AL2381" s="0" t="n">
        <v>0</v>
      </c>
      <c r="AM2381" s="0" t="n">
        <v>1</v>
      </c>
      <c r="AN2381" s="0" t="n">
        <v>1</v>
      </c>
      <c r="AO2381" s="0" t="n">
        <v>1</v>
      </c>
      <c r="AP2381" s="0" t="n">
        <v>-0.00231155</v>
      </c>
      <c r="AQ2381" s="0" t="n">
        <v>-0.005985548</v>
      </c>
      <c r="AR2381" s="0" t="n">
        <v>0.001851102</v>
      </c>
      <c r="AS2381" s="1" t="n">
        <v>1.398601E-010</v>
      </c>
      <c r="AT2381" s="1" t="n">
        <v>3.596007E-009</v>
      </c>
      <c r="AU2381" s="1" t="n">
        <v>-3.90046E-008</v>
      </c>
      <c r="AV2381" s="0" t="n">
        <v>1</v>
      </c>
      <c r="AW2381" s="0" t="n">
        <v>1</v>
      </c>
      <c r="AX2381" s="0" t="n">
        <v>0</v>
      </c>
      <c r="AY2381" s="0" t="n">
        <v>0</v>
      </c>
      <c r="AZ2381" s="0" t="n">
        <v>0</v>
      </c>
      <c r="BA2381" s="0" t="n">
        <v>1</v>
      </c>
      <c r="BB2381" s="0" t="n">
        <v>2</v>
      </c>
      <c r="BC2381" s="0" t="n">
        <v>1</v>
      </c>
      <c r="BD2381" s="0" t="n">
        <v>0</v>
      </c>
      <c r="BE2381" s="0" t="n">
        <v>0</v>
      </c>
      <c r="BF2381" s="0" t="n">
        <v>0</v>
      </c>
      <c r="BG2381" s="1" t="n">
        <v>1.345881E-010</v>
      </c>
      <c r="BH2381" s="1" t="n">
        <v>3.912875E-009</v>
      </c>
      <c r="BI2381" s="1" t="n">
        <v>-4.334209E-008</v>
      </c>
      <c r="BJ2381" s="0" t="n">
        <v>1</v>
      </c>
      <c r="BK2381" s="0" t="n">
        <v>1</v>
      </c>
      <c r="BL2381" s="0" t="n">
        <v>0</v>
      </c>
      <c r="BM2381" s="0" t="n">
        <v>0</v>
      </c>
      <c r="BN2381" s="0" t="n">
        <v>0</v>
      </c>
      <c r="BO2381" s="0" t="n">
        <v>1</v>
      </c>
      <c r="BP2381" s="0" t="n">
        <v>3</v>
      </c>
      <c r="BQ2381" s="0" t="n">
        <v>1</v>
      </c>
      <c r="BR2381" s="0" t="n">
        <v>-0.006011362</v>
      </c>
      <c r="BS2381" s="0" t="n">
        <v>-0.003761663</v>
      </c>
      <c r="BT2381" s="0" t="n">
        <v>0.01595169</v>
      </c>
      <c r="BU2381" s="1" t="n">
        <v>-2.434697E-010</v>
      </c>
      <c r="BV2381" s="1" t="n">
        <v>3.664466E-009</v>
      </c>
      <c r="BW2381" s="1" t="n">
        <v>-2.707526E-008</v>
      </c>
      <c r="BX2381" s="0" t="n">
        <v>1</v>
      </c>
      <c r="BY2381" s="0" t="n">
        <v>1</v>
      </c>
      <c r="BZ2381" s="0" t="n">
        <v>0</v>
      </c>
      <c r="CA2381" s="0" t="n">
        <v>0</v>
      </c>
      <c r="CB2381" s="0" t="n">
        <v>0</v>
      </c>
      <c r="CC2381" s="0" t="n">
        <v>1</v>
      </c>
      <c r="CD2381" s="2" t="n">
        <f aca="false">SQRT(SUMSQ(AB2381:AD2381))</f>
        <v>0</v>
      </c>
      <c r="CE2381" s="2" t="n">
        <f aca="false">SQRT(SUMSQ(AP2381:AR2381))</f>
        <v>0.00667807059540463</v>
      </c>
      <c r="CF2381" s="2" t="n">
        <f aca="false">SQRT(SUMSQ(BD2381:BF2381))</f>
        <v>0</v>
      </c>
      <c r="CG2381" s="2" t="n">
        <f aca="false">SQRT(SUMSQ(BR2381:BT2381))</f>
        <v>0.0174568896277863</v>
      </c>
      <c r="CH2381" s="2" t="n">
        <f aca="false">DEGREES(2*ACOS(AH2381))</f>
        <v>0</v>
      </c>
      <c r="CI2381" s="2" t="n">
        <f aca="false">DEGREES(2*ACOS(AV2381))</f>
        <v>0</v>
      </c>
      <c r="CJ2381" s="2" t="n">
        <f aca="false">DEGREES(2*ACOS(BJ2381))</f>
        <v>0</v>
      </c>
      <c r="CK2381" s="2" t="n">
        <f aca="false">DEGREES(2*ACOS(BX2381))</f>
        <v>0</v>
      </c>
      <c r="CL2381" s="0" t="n">
        <f aca="false">ABS(AI2381-1)</f>
        <v>0</v>
      </c>
      <c r="CM2381" s="0" t="n">
        <f aca="false">ABS(AW2381-1)</f>
        <v>0</v>
      </c>
      <c r="CN2381" s="0" t="n">
        <f aca="false">ABS(BK2381-1)</f>
        <v>0</v>
      </c>
      <c r="CO2381" s="0" t="n">
        <f aca="false">ABS(BY2381-1)</f>
        <v>0</v>
      </c>
      <c r="CP2381" s="3" t="n">
        <f aca="false">DEGREES(2*ACOS(AH2381))</f>
        <v>0</v>
      </c>
      <c r="CQ2381" s="3" t="n">
        <f aca="false">DEGREES(2*ACOS(AV2381))</f>
        <v>0</v>
      </c>
      <c r="CR2381" s="3" t="n">
        <f aca="false">DEGREES(2*ACOS(BJ2381))</f>
        <v>0</v>
      </c>
      <c r="CS2381" s="3" t="n">
        <f aca="false">DEGREES(2*ACOS(CC2381))</f>
        <v>0</v>
      </c>
      <c r="CT2381" s="0" t="n">
        <f aca="false">SUM(CD2381:CR2381)</f>
        <v>0.0241349602231909</v>
      </c>
      <c r="CU2381" s="4" t="n">
        <f aca="false">(CT2381-MIN($CT$5:$CT$1744))/(MAX($CT$5:$CT$1744)-MIN($CT$5:$CT$1744))</f>
        <v>0.00230353366717091</v>
      </c>
      <c r="CV2381" s="0" t="n">
        <f aca="false">SUM(CD2381,CH2381,CL2381,CP2381)</f>
        <v>0</v>
      </c>
      <c r="CW2381" s="0" t="n">
        <f aca="false">SUM(CE2381,CI2381,CM2381,CQ2381)</f>
        <v>0.00667807059540463</v>
      </c>
      <c r="CX2381" s="0" t="n">
        <f aca="false">SUM(CF2381,CJ2381,CN2381,CR2381)</f>
        <v>0</v>
      </c>
      <c r="CY2381" s="0" t="n">
        <f aca="false">SUM(CG2381,CK2381,CO2381)</f>
        <v>0.0174568896277863</v>
      </c>
      <c r="CZ2381" s="5" t="str">
        <f aca="false">IF(CD2381=0,IF(CH2381=0,IF(CL2381=0,IF(CP2381=0,"NULL","4"),"3"),"2"),"1")</f>
        <v>NULL</v>
      </c>
    </row>
    <row r="2382" customFormat="false" ht="14.9" hidden="false" customHeight="false" outlineLevel="0" collapsed="false">
      <c r="A2382" s="0" t="n">
        <v>2470.809</v>
      </c>
      <c r="B2382" s="0" t="n">
        <v>3.536299</v>
      </c>
      <c r="C2382" s="0" t="n">
        <v>2.457455</v>
      </c>
      <c r="D2382" s="0" t="n">
        <v>1.226273</v>
      </c>
      <c r="E2382" s="0" t="n">
        <v>-0.008004321</v>
      </c>
      <c r="F2382" s="0" t="n">
        <v>-0.08356281</v>
      </c>
      <c r="G2382" s="0" t="n">
        <v>-0.01386363</v>
      </c>
      <c r="H2382" s="0" t="n">
        <v>0.996374</v>
      </c>
      <c r="I2382" s="0" t="n">
        <v>0.3021155</v>
      </c>
      <c r="J2382" s="0" t="n">
        <v>-0.07179403</v>
      </c>
      <c r="K2382" s="0" t="n">
        <v>0.681434</v>
      </c>
      <c r="L2382" s="0" t="n">
        <v>0.06745947</v>
      </c>
      <c r="M2382" s="0" t="n">
        <v>0.725219</v>
      </c>
      <c r="N2382" s="0" t="n">
        <v>1</v>
      </c>
      <c r="O2382" s="0" t="n">
        <v>0.001284122</v>
      </c>
      <c r="P2382" s="0" t="n">
        <v>0.0004489422</v>
      </c>
      <c r="Q2382" s="1" t="n">
        <v>-2.384186E-007</v>
      </c>
      <c r="R2382" s="0" t="n">
        <v>52.53183</v>
      </c>
      <c r="S2382" s="0" t="n">
        <v>42.37096</v>
      </c>
      <c r="T2382" s="0" t="n">
        <v>18.74458</v>
      </c>
      <c r="U2382" s="0" t="n">
        <v>4.411702</v>
      </c>
      <c r="V2382" s="0" t="n">
        <v>17.60248</v>
      </c>
      <c r="W2382" s="0" t="n">
        <v>20.95696</v>
      </c>
      <c r="X2382" s="0" t="n">
        <v>31.54435</v>
      </c>
      <c r="Y2382" s="0" t="n">
        <v>36.91579</v>
      </c>
      <c r="Z2382" s="0" t="n">
        <v>0</v>
      </c>
      <c r="AA2382" s="0" t="n">
        <v>1</v>
      </c>
      <c r="AB2382" s="0" t="n">
        <v>0</v>
      </c>
      <c r="AC2382" s="0" t="n">
        <v>0</v>
      </c>
      <c r="AD2382" s="0" t="n">
        <v>0</v>
      </c>
      <c r="AE2382" s="1" t="n">
        <v>-2.325886E-011</v>
      </c>
      <c r="AF2382" s="1" t="n">
        <v>1.828999E-009</v>
      </c>
      <c r="AG2382" s="1" t="n">
        <v>1.823595E-010</v>
      </c>
      <c r="AH2382" s="0" t="n">
        <v>1</v>
      </c>
      <c r="AI2382" s="0" t="n">
        <v>1</v>
      </c>
      <c r="AJ2382" s="0" t="n">
        <v>0</v>
      </c>
      <c r="AK2382" s="0" t="n">
        <v>0</v>
      </c>
      <c r="AL2382" s="0" t="n">
        <v>0</v>
      </c>
      <c r="AM2382" s="0" t="n">
        <v>1</v>
      </c>
      <c r="AN2382" s="0" t="n">
        <v>1</v>
      </c>
      <c r="AO2382" s="0" t="n">
        <v>1</v>
      </c>
      <c r="AP2382" s="0" t="n">
        <v>-0.0009801132</v>
      </c>
      <c r="AQ2382" s="0" t="n">
        <v>-0.0009927971</v>
      </c>
      <c r="AR2382" s="0" t="n">
        <v>0.00481595</v>
      </c>
      <c r="AS2382" s="1" t="n">
        <v>7.601473E-011</v>
      </c>
      <c r="AT2382" s="1" t="n">
        <v>1.863891E-009</v>
      </c>
      <c r="AU2382" s="1" t="n">
        <v>-2.119362E-009</v>
      </c>
      <c r="AV2382" s="0" t="n">
        <v>1</v>
      </c>
      <c r="AW2382" s="0" t="n">
        <v>1</v>
      </c>
      <c r="AX2382" s="0" t="n">
        <v>0</v>
      </c>
      <c r="AY2382" s="0" t="n">
        <v>0</v>
      </c>
      <c r="AZ2382" s="0" t="n">
        <v>0</v>
      </c>
      <c r="BA2382" s="0" t="n">
        <v>1</v>
      </c>
      <c r="BB2382" s="0" t="n">
        <v>2</v>
      </c>
      <c r="BC2382" s="0" t="n">
        <v>1</v>
      </c>
      <c r="BD2382" s="0" t="n">
        <v>0</v>
      </c>
      <c r="BE2382" s="0" t="n">
        <v>0</v>
      </c>
      <c r="BF2382" s="0" t="n">
        <v>0</v>
      </c>
      <c r="BG2382" s="1" t="n">
        <v>1.882932E-010</v>
      </c>
      <c r="BH2382" s="1" t="n">
        <v>-4.223489E-010</v>
      </c>
      <c r="BI2382" s="1" t="n">
        <v>-3.581259E-009</v>
      </c>
      <c r="BJ2382" s="0" t="n">
        <v>1</v>
      </c>
      <c r="BK2382" s="0" t="n">
        <v>1</v>
      </c>
      <c r="BL2382" s="0" t="n">
        <v>0</v>
      </c>
      <c r="BM2382" s="0" t="n">
        <v>0</v>
      </c>
      <c r="BN2382" s="0" t="n">
        <v>0</v>
      </c>
      <c r="BO2382" s="0" t="n">
        <v>1</v>
      </c>
      <c r="BP2382" s="0" t="n">
        <v>3</v>
      </c>
      <c r="BQ2382" s="0" t="n">
        <v>1</v>
      </c>
      <c r="BR2382" s="0" t="n">
        <v>-0.003328678</v>
      </c>
      <c r="BS2382" s="0" t="n">
        <v>-0.0003370083</v>
      </c>
      <c r="BT2382" s="0" t="n">
        <v>0.01355617</v>
      </c>
      <c r="BU2382" s="1" t="n">
        <v>2.697409E-011</v>
      </c>
      <c r="BV2382" s="1" t="n">
        <v>-2.392278E-009</v>
      </c>
      <c r="BW2382" s="1" t="n">
        <v>-8.758605E-010</v>
      </c>
      <c r="BX2382" s="0" t="n">
        <v>1</v>
      </c>
      <c r="BY2382" s="0" t="n">
        <v>1</v>
      </c>
      <c r="BZ2382" s="0" t="n">
        <v>0</v>
      </c>
      <c r="CA2382" s="0" t="n">
        <v>0</v>
      </c>
      <c r="CB2382" s="0" t="n">
        <v>0</v>
      </c>
      <c r="CC2382" s="0" t="n">
        <v>1</v>
      </c>
      <c r="CD2382" s="2" t="n">
        <f aca="false">SQRT(SUMSQ(AB2382:AD2382))</f>
        <v>0</v>
      </c>
      <c r="CE2382" s="2" t="n">
        <f aca="false">SQRT(SUMSQ(AP2382:AR2382))</f>
        <v>0.00501394479118814</v>
      </c>
      <c r="CF2382" s="2" t="n">
        <f aca="false">SQRT(SUMSQ(BD2382:BF2382))</f>
        <v>0</v>
      </c>
      <c r="CG2382" s="2" t="n">
        <f aca="false">SQRT(SUMSQ(BR2382:BT2382))</f>
        <v>0.0139629300968977</v>
      </c>
      <c r="CH2382" s="2" t="n">
        <f aca="false">DEGREES(2*ACOS(AH2382))</f>
        <v>0</v>
      </c>
      <c r="CI2382" s="2" t="n">
        <f aca="false">DEGREES(2*ACOS(AV2382))</f>
        <v>0</v>
      </c>
      <c r="CJ2382" s="2" t="n">
        <f aca="false">DEGREES(2*ACOS(BJ2382))</f>
        <v>0</v>
      </c>
      <c r="CK2382" s="2" t="n">
        <f aca="false">DEGREES(2*ACOS(BX2382))</f>
        <v>0</v>
      </c>
      <c r="CL2382" s="0" t="n">
        <f aca="false">ABS(AI2382-1)</f>
        <v>0</v>
      </c>
      <c r="CM2382" s="0" t="n">
        <f aca="false">ABS(AW2382-1)</f>
        <v>0</v>
      </c>
      <c r="CN2382" s="0" t="n">
        <f aca="false">ABS(BK2382-1)</f>
        <v>0</v>
      </c>
      <c r="CO2382" s="0" t="n">
        <f aca="false">ABS(BY2382-1)</f>
        <v>0</v>
      </c>
      <c r="CP2382" s="3" t="n">
        <f aca="false">DEGREES(2*ACOS(AH2382))</f>
        <v>0</v>
      </c>
      <c r="CQ2382" s="3" t="n">
        <f aca="false">DEGREES(2*ACOS(AV2382))</f>
        <v>0</v>
      </c>
      <c r="CR2382" s="3" t="n">
        <f aca="false">DEGREES(2*ACOS(BJ2382))</f>
        <v>0</v>
      </c>
      <c r="CS2382" s="3" t="n">
        <f aca="false">DEGREES(2*ACOS(CC2382))</f>
        <v>0</v>
      </c>
      <c r="CT2382" s="0" t="n">
        <f aca="false">SUM(CD2382:CR2382)</f>
        <v>0.0189768748880859</v>
      </c>
      <c r="CU2382" s="4" t="n">
        <f aca="false">(CT2382-MIN($CT$5:$CT$1744))/(MAX($CT$5:$CT$1744)-MIN($CT$5:$CT$1744))</f>
        <v>0.00181122611341169</v>
      </c>
      <c r="CV2382" s="0" t="n">
        <f aca="false">SUM(CD2382,CH2382,CL2382,CP2382)</f>
        <v>0</v>
      </c>
      <c r="CW2382" s="0" t="n">
        <f aca="false">SUM(CE2382,CI2382,CM2382,CQ2382)</f>
        <v>0.00501394479118814</v>
      </c>
      <c r="CX2382" s="0" t="n">
        <f aca="false">SUM(CF2382,CJ2382,CN2382,CR2382)</f>
        <v>0</v>
      </c>
      <c r="CY2382" s="0" t="n">
        <f aca="false">SUM(CG2382,CK2382,CO2382)</f>
        <v>0.0139629300968977</v>
      </c>
      <c r="CZ2382" s="5" t="str">
        <f aca="false">IF(CD2382=0,IF(CH2382=0,IF(CL2382=0,IF(CP2382=0,"NULL","4"),"3"),"2"),"1")</f>
        <v>NULL</v>
      </c>
    </row>
    <row r="2383" customFormat="false" ht="14.9" hidden="false" customHeight="false" outlineLevel="0" collapsed="false">
      <c r="A2383" s="0" t="n">
        <v>2470.861</v>
      </c>
      <c r="B2383" s="0" t="n">
        <v>3.535632</v>
      </c>
      <c r="C2383" s="0" t="n">
        <v>2.457338</v>
      </c>
      <c r="D2383" s="0" t="n">
        <v>1.244701</v>
      </c>
      <c r="E2383" s="0" t="n">
        <v>-0.008004322</v>
      </c>
      <c r="F2383" s="0" t="n">
        <v>-0.08356283</v>
      </c>
      <c r="G2383" s="0" t="n">
        <v>-0.01386375</v>
      </c>
      <c r="H2383" s="0" t="n">
        <v>0.9963739</v>
      </c>
      <c r="I2383" s="0" t="n">
        <v>0.3021155</v>
      </c>
      <c r="J2383" s="0" t="n">
        <v>-0.0710301</v>
      </c>
      <c r="K2383" s="0" t="n">
        <v>0.6802903</v>
      </c>
      <c r="L2383" s="0" t="n">
        <v>0.06651636</v>
      </c>
      <c r="M2383" s="0" t="n">
        <v>0.7264541</v>
      </c>
      <c r="N2383" s="0" t="n">
        <v>1</v>
      </c>
      <c r="O2383" s="0" t="n">
        <v>0.0004887581</v>
      </c>
      <c r="P2383" s="1" t="n">
        <v>7.534027E-005</v>
      </c>
      <c r="Q2383" s="1" t="n">
        <v>1.072884E-006</v>
      </c>
      <c r="R2383" s="0" t="n">
        <v>52.19341</v>
      </c>
      <c r="S2383" s="0" t="n">
        <v>41.93346</v>
      </c>
      <c r="T2383" s="0" t="n">
        <v>18.3331</v>
      </c>
      <c r="U2383" s="0" t="n">
        <v>4.521982</v>
      </c>
      <c r="V2383" s="0" t="n">
        <v>17.99492</v>
      </c>
      <c r="W2383" s="0" t="n">
        <v>21.26102</v>
      </c>
      <c r="X2383" s="0" t="n">
        <v>31.65331</v>
      </c>
      <c r="Y2383" s="0" t="n">
        <v>36.9826</v>
      </c>
      <c r="Z2383" s="0" t="n">
        <v>0</v>
      </c>
      <c r="AA2383" s="0" t="n">
        <v>1</v>
      </c>
      <c r="AB2383" s="0" t="n">
        <v>0</v>
      </c>
      <c r="AC2383" s="0" t="n">
        <v>0</v>
      </c>
      <c r="AD2383" s="0" t="n">
        <v>0</v>
      </c>
      <c r="AE2383" s="1" t="n">
        <v>7.843437E-011</v>
      </c>
      <c r="AF2383" s="1" t="n">
        <v>8.703998E-009</v>
      </c>
      <c r="AG2383" s="1" t="n">
        <v>-3.233145E-008</v>
      </c>
      <c r="AH2383" s="0" t="n">
        <v>1</v>
      </c>
      <c r="AI2383" s="0" t="n">
        <v>1</v>
      </c>
      <c r="AJ2383" s="0" t="n">
        <v>0</v>
      </c>
      <c r="AK2383" s="0" t="n">
        <v>0</v>
      </c>
      <c r="AL2383" s="0" t="n">
        <v>0</v>
      </c>
      <c r="AM2383" s="0" t="n">
        <v>1</v>
      </c>
      <c r="AN2383" s="0" t="n">
        <v>1</v>
      </c>
      <c r="AO2383" s="0" t="n">
        <v>1</v>
      </c>
      <c r="AP2383" s="0" t="n">
        <v>-0.001151206</v>
      </c>
      <c r="AQ2383" s="0" t="n">
        <v>-0.0006923917</v>
      </c>
      <c r="AR2383" s="0" t="n">
        <v>0.006590797</v>
      </c>
      <c r="AS2383" s="1" t="n">
        <v>-6.313752E-011</v>
      </c>
      <c r="AT2383" s="1" t="n">
        <v>8.675376E-009</v>
      </c>
      <c r="AU2383" s="1" t="n">
        <v>-2.940929E-008</v>
      </c>
      <c r="AV2383" s="0" t="n">
        <v>1</v>
      </c>
      <c r="AW2383" s="0" t="n">
        <v>1</v>
      </c>
      <c r="AX2383" s="0" t="n">
        <v>0</v>
      </c>
      <c r="AY2383" s="0" t="n">
        <v>0</v>
      </c>
      <c r="AZ2383" s="0" t="n">
        <v>0</v>
      </c>
      <c r="BA2383" s="0" t="n">
        <v>1</v>
      </c>
      <c r="BB2383" s="0" t="n">
        <v>2</v>
      </c>
      <c r="BC2383" s="0" t="n">
        <v>1</v>
      </c>
      <c r="BD2383" s="0" t="n">
        <v>0</v>
      </c>
      <c r="BE2383" s="0" t="n">
        <v>0</v>
      </c>
      <c r="BF2383" s="0" t="n">
        <v>0</v>
      </c>
      <c r="BG2383" s="1" t="n">
        <v>7.843437E-011</v>
      </c>
      <c r="BH2383" s="1" t="n">
        <v>8.703998E-009</v>
      </c>
      <c r="BI2383" s="1" t="n">
        <v>-3.233145E-008</v>
      </c>
      <c r="BJ2383" s="0" t="n">
        <v>1</v>
      </c>
      <c r="BK2383" s="0" t="n">
        <v>1</v>
      </c>
      <c r="BL2383" s="0" t="n">
        <v>0</v>
      </c>
      <c r="BM2383" s="0" t="n">
        <v>0</v>
      </c>
      <c r="BN2383" s="0" t="n">
        <v>0</v>
      </c>
      <c r="BO2383" s="0" t="n">
        <v>1</v>
      </c>
      <c r="BP2383" s="0" t="n">
        <v>3</v>
      </c>
      <c r="BQ2383" s="0" t="n">
        <v>1</v>
      </c>
      <c r="BR2383" s="0" t="n">
        <v>-0.002939505</v>
      </c>
      <c r="BS2383" s="0" t="n">
        <v>0.0005450253</v>
      </c>
      <c r="BT2383" s="0" t="n">
        <v>0.01402956</v>
      </c>
      <c r="BU2383" s="1" t="n">
        <v>1.781363E-010</v>
      </c>
      <c r="BV2383" s="1" t="n">
        <v>6.404695E-009</v>
      </c>
      <c r="BW2383" s="1" t="n">
        <v>-2.228261E-008</v>
      </c>
      <c r="BX2383" s="0" t="n">
        <v>1</v>
      </c>
      <c r="BY2383" s="0" t="n">
        <v>1</v>
      </c>
      <c r="BZ2383" s="0" t="n">
        <v>0</v>
      </c>
      <c r="CA2383" s="0" t="n">
        <v>0</v>
      </c>
      <c r="CB2383" s="0" t="n">
        <v>0</v>
      </c>
      <c r="CC2383" s="0" t="n">
        <v>1</v>
      </c>
      <c r="CD2383" s="2" t="n">
        <f aca="false">SQRT(SUMSQ(AB2383:AD2383))</f>
        <v>0</v>
      </c>
      <c r="CE2383" s="2" t="n">
        <f aca="false">SQRT(SUMSQ(AP2383:AR2383))</f>
        <v>0.006726313003115</v>
      </c>
      <c r="CF2383" s="2" t="n">
        <f aca="false">SQRT(SUMSQ(BD2383:BF2383))</f>
        <v>0</v>
      </c>
      <c r="CG2383" s="2" t="n">
        <f aca="false">SQRT(SUMSQ(BR2383:BT2383))</f>
        <v>0.0143445563199517</v>
      </c>
      <c r="CH2383" s="2" t="n">
        <f aca="false">DEGREES(2*ACOS(AH2383))</f>
        <v>0</v>
      </c>
      <c r="CI2383" s="2" t="n">
        <f aca="false">DEGREES(2*ACOS(AV2383))</f>
        <v>0</v>
      </c>
      <c r="CJ2383" s="2" t="n">
        <f aca="false">DEGREES(2*ACOS(BJ2383))</f>
        <v>0</v>
      </c>
      <c r="CK2383" s="2" t="n">
        <f aca="false">DEGREES(2*ACOS(BX2383))</f>
        <v>0</v>
      </c>
      <c r="CL2383" s="0" t="n">
        <f aca="false">ABS(AI2383-1)</f>
        <v>0</v>
      </c>
      <c r="CM2383" s="0" t="n">
        <f aca="false">ABS(AW2383-1)</f>
        <v>0</v>
      </c>
      <c r="CN2383" s="0" t="n">
        <f aca="false">ABS(BK2383-1)</f>
        <v>0</v>
      </c>
      <c r="CO2383" s="0" t="n">
        <f aca="false">ABS(BY2383-1)</f>
        <v>0</v>
      </c>
      <c r="CP2383" s="3" t="n">
        <f aca="false">DEGREES(2*ACOS(AH2383))</f>
        <v>0</v>
      </c>
      <c r="CQ2383" s="3" t="n">
        <f aca="false">DEGREES(2*ACOS(AV2383))</f>
        <v>0</v>
      </c>
      <c r="CR2383" s="3" t="n">
        <f aca="false">DEGREES(2*ACOS(BJ2383))</f>
        <v>0</v>
      </c>
      <c r="CS2383" s="3" t="n">
        <f aca="false">DEGREES(2*ACOS(CC2383))</f>
        <v>0</v>
      </c>
      <c r="CT2383" s="0" t="n">
        <f aca="false">SUM(CD2383:CR2383)</f>
        <v>0.0210708693230667</v>
      </c>
      <c r="CU2383" s="4" t="n">
        <f aca="false">(CT2383-MIN($CT$5:$CT$1744))/(MAX($CT$5:$CT$1744)-MIN($CT$5:$CT$1744))</f>
        <v>0.0020110850166475</v>
      </c>
      <c r="CV2383" s="0" t="n">
        <f aca="false">SUM(CD2383,CH2383,CL2383,CP2383)</f>
        <v>0</v>
      </c>
      <c r="CW2383" s="0" t="n">
        <f aca="false">SUM(CE2383,CI2383,CM2383,CQ2383)</f>
        <v>0.006726313003115</v>
      </c>
      <c r="CX2383" s="0" t="n">
        <f aca="false">SUM(CF2383,CJ2383,CN2383,CR2383)</f>
        <v>0</v>
      </c>
      <c r="CY2383" s="0" t="n">
        <f aca="false">SUM(CG2383,CK2383,CO2383)</f>
        <v>0.0143445563199517</v>
      </c>
      <c r="CZ2383" s="5" t="str">
        <f aca="false">IF(CD2383=0,IF(CH2383=0,IF(CL2383=0,IF(CP2383=0,"NULL","4"),"3"),"2"),"1")</f>
        <v>NULL</v>
      </c>
    </row>
    <row r="2384" customFormat="false" ht="14.9" hidden="false" customHeight="false" outlineLevel="0" collapsed="false">
      <c r="A2384" s="0" t="n">
        <v>2470.91</v>
      </c>
      <c r="B2384" s="0" t="n">
        <v>3.535677</v>
      </c>
      <c r="C2384" s="0" t="n">
        <v>2.460256</v>
      </c>
      <c r="D2384" s="0" t="n">
        <v>1.259421</v>
      </c>
      <c r="E2384" s="0" t="n">
        <v>-0.008004325</v>
      </c>
      <c r="F2384" s="0" t="n">
        <v>-0.08356289</v>
      </c>
      <c r="G2384" s="0" t="n">
        <v>-0.01386378</v>
      </c>
      <c r="H2384" s="0" t="n">
        <v>0.9963739</v>
      </c>
      <c r="I2384" s="0" t="n">
        <v>0.3021155</v>
      </c>
      <c r="J2384" s="0" t="n">
        <v>-0.07047483</v>
      </c>
      <c r="K2384" s="0" t="n">
        <v>0.6791108</v>
      </c>
      <c r="L2384" s="0" t="n">
        <v>0.0657711</v>
      </c>
      <c r="M2384" s="0" t="n">
        <v>0.7276785</v>
      </c>
      <c r="N2384" s="0" t="n">
        <v>1</v>
      </c>
      <c r="O2384" s="0" t="n">
        <v>0</v>
      </c>
      <c r="P2384" s="0" t="n">
        <v>0</v>
      </c>
      <c r="Q2384" s="0" t="n">
        <v>0</v>
      </c>
      <c r="R2384" s="0" t="n">
        <v>51.89289</v>
      </c>
      <c r="S2384" s="0" t="n">
        <v>41.52353</v>
      </c>
      <c r="T2384" s="0" t="n">
        <v>17.93385</v>
      </c>
      <c r="U2384" s="0" t="n">
        <v>4.690844</v>
      </c>
      <c r="V2384" s="0" t="n">
        <v>18.37689</v>
      </c>
      <c r="W2384" s="0" t="n">
        <v>21.58196</v>
      </c>
      <c r="X2384" s="0" t="n">
        <v>31.79606</v>
      </c>
      <c r="Y2384" s="0" t="n">
        <v>37.08574</v>
      </c>
      <c r="Z2384" s="0" t="n">
        <v>0</v>
      </c>
      <c r="AA2384" s="0" t="n">
        <v>1</v>
      </c>
      <c r="AB2384" s="0" t="n">
        <v>0</v>
      </c>
      <c r="AC2384" s="0" t="n">
        <v>0</v>
      </c>
      <c r="AD2384" s="0" t="n">
        <v>0</v>
      </c>
      <c r="AE2384" s="1" t="n">
        <v>-3.095001E-010</v>
      </c>
      <c r="AF2384" s="1" t="n">
        <v>-1.005711E-008</v>
      </c>
      <c r="AG2384" s="1" t="n">
        <v>-1.04259E-008</v>
      </c>
      <c r="AH2384" s="0" t="n">
        <v>1</v>
      </c>
      <c r="AI2384" s="0" t="n">
        <v>1</v>
      </c>
      <c r="AJ2384" s="0" t="n">
        <v>0</v>
      </c>
      <c r="AK2384" s="0" t="n">
        <v>0</v>
      </c>
      <c r="AL2384" s="0" t="n">
        <v>0</v>
      </c>
      <c r="AM2384" s="0" t="n">
        <v>1</v>
      </c>
      <c r="AN2384" s="0" t="n">
        <v>1</v>
      </c>
      <c r="AO2384" s="0" t="n">
        <v>1</v>
      </c>
      <c r="AP2384" s="0" t="n">
        <v>0.001674396</v>
      </c>
      <c r="AQ2384" s="0" t="n">
        <v>0.005971114</v>
      </c>
      <c r="AR2384" s="0" t="n">
        <v>0.003395074</v>
      </c>
      <c r="AS2384" s="1" t="n">
        <v>-3.095001E-010</v>
      </c>
      <c r="AT2384" s="1" t="n">
        <v>-1.005711E-008</v>
      </c>
      <c r="AU2384" s="1" t="n">
        <v>-1.04259E-008</v>
      </c>
      <c r="AV2384" s="0" t="n">
        <v>1</v>
      </c>
      <c r="AW2384" s="0" t="n">
        <v>1</v>
      </c>
      <c r="AX2384" s="0" t="n">
        <v>0</v>
      </c>
      <c r="AY2384" s="0" t="n">
        <v>0</v>
      </c>
      <c r="AZ2384" s="0" t="n">
        <v>0</v>
      </c>
      <c r="BA2384" s="0" t="n">
        <v>1</v>
      </c>
      <c r="BB2384" s="0" t="n">
        <v>2</v>
      </c>
      <c r="BC2384" s="0" t="n">
        <v>1</v>
      </c>
      <c r="BD2384" s="0" t="n">
        <v>0</v>
      </c>
      <c r="BE2384" s="0" t="n">
        <v>0</v>
      </c>
      <c r="BF2384" s="0" t="n">
        <v>0</v>
      </c>
      <c r="BG2384" s="1" t="n">
        <v>-4.583984E-010</v>
      </c>
      <c r="BH2384" s="1" t="n">
        <v>-8.33163E-009</v>
      </c>
      <c r="BI2384" s="1" t="n">
        <v>-1.118323E-008</v>
      </c>
      <c r="BJ2384" s="0" t="n">
        <v>1</v>
      </c>
      <c r="BK2384" s="0" t="n">
        <v>1</v>
      </c>
      <c r="BL2384" s="0" t="n">
        <v>0</v>
      </c>
      <c r="BM2384" s="0" t="n">
        <v>0</v>
      </c>
      <c r="BN2384" s="0" t="n">
        <v>0</v>
      </c>
      <c r="BO2384" s="0" t="n">
        <v>1</v>
      </c>
      <c r="BP2384" s="0" t="n">
        <v>3</v>
      </c>
      <c r="BQ2384" s="0" t="n">
        <v>1</v>
      </c>
      <c r="BR2384" s="0" t="n">
        <v>-0.001524693</v>
      </c>
      <c r="BS2384" s="0" t="n">
        <v>0.000133743</v>
      </c>
      <c r="BT2384" s="0" t="n">
        <v>0.006745144</v>
      </c>
      <c r="BU2384" s="1" t="n">
        <v>-9.449047E-010</v>
      </c>
      <c r="BV2384" s="1" t="n">
        <v>-6.84352E-009</v>
      </c>
      <c r="BW2384" s="1" t="n">
        <v>-1.16684E-008</v>
      </c>
      <c r="BX2384" s="0" t="n">
        <v>1</v>
      </c>
      <c r="BY2384" s="0" t="n">
        <v>1</v>
      </c>
      <c r="BZ2384" s="0" t="n">
        <v>0</v>
      </c>
      <c r="CA2384" s="0" t="n">
        <v>0</v>
      </c>
      <c r="CB2384" s="0" t="n">
        <v>0</v>
      </c>
      <c r="CC2384" s="0" t="n">
        <v>1</v>
      </c>
      <c r="CD2384" s="2" t="n">
        <f aca="false">SQRT(SUMSQ(AB2384:AD2384))</f>
        <v>0</v>
      </c>
      <c r="CE2384" s="2" t="n">
        <f aca="false">SQRT(SUMSQ(AP2384:AR2384))</f>
        <v>0.00706995981822301</v>
      </c>
      <c r="CF2384" s="2" t="n">
        <f aca="false">SQRT(SUMSQ(BD2384:BF2384))</f>
        <v>0</v>
      </c>
      <c r="CG2384" s="2" t="n">
        <f aca="false">SQRT(SUMSQ(BR2384:BT2384))</f>
        <v>0.00691661358722851</v>
      </c>
      <c r="CH2384" s="2" t="n">
        <f aca="false">DEGREES(2*ACOS(AH2384))</f>
        <v>0</v>
      </c>
      <c r="CI2384" s="2" t="n">
        <f aca="false">DEGREES(2*ACOS(AV2384))</f>
        <v>0</v>
      </c>
      <c r="CJ2384" s="2" t="n">
        <f aca="false">DEGREES(2*ACOS(BJ2384))</f>
        <v>0</v>
      </c>
      <c r="CK2384" s="2" t="n">
        <f aca="false">DEGREES(2*ACOS(BX2384))</f>
        <v>0</v>
      </c>
      <c r="CL2384" s="0" t="n">
        <f aca="false">ABS(AI2384-1)</f>
        <v>0</v>
      </c>
      <c r="CM2384" s="0" t="n">
        <f aca="false">ABS(AW2384-1)</f>
        <v>0</v>
      </c>
      <c r="CN2384" s="0" t="n">
        <f aca="false">ABS(BK2384-1)</f>
        <v>0</v>
      </c>
      <c r="CO2384" s="0" t="n">
        <f aca="false">ABS(BY2384-1)</f>
        <v>0</v>
      </c>
      <c r="CP2384" s="3" t="n">
        <f aca="false">DEGREES(2*ACOS(AH2384))</f>
        <v>0</v>
      </c>
      <c r="CQ2384" s="3" t="n">
        <f aca="false">DEGREES(2*ACOS(AV2384))</f>
        <v>0</v>
      </c>
      <c r="CR2384" s="3" t="n">
        <f aca="false">DEGREES(2*ACOS(BJ2384))</f>
        <v>0</v>
      </c>
      <c r="CS2384" s="3" t="n">
        <f aca="false">DEGREES(2*ACOS(CC2384))</f>
        <v>0</v>
      </c>
      <c r="CT2384" s="0" t="n">
        <f aca="false">SUM(CD2384:CR2384)</f>
        <v>0.0139865734054515</v>
      </c>
      <c r="CU2384" s="4" t="n">
        <f aca="false">(CT2384-MIN($CT$5:$CT$1744))/(MAX($CT$5:$CT$1744)-MIN($CT$5:$CT$1744))</f>
        <v>0.00133493249750031</v>
      </c>
      <c r="CV2384" s="0" t="n">
        <f aca="false">SUM(CD2384,CH2384,CL2384,CP2384)</f>
        <v>0</v>
      </c>
      <c r="CW2384" s="0" t="n">
        <f aca="false">SUM(CE2384,CI2384,CM2384,CQ2384)</f>
        <v>0.00706995981822301</v>
      </c>
      <c r="CX2384" s="0" t="n">
        <f aca="false">SUM(CF2384,CJ2384,CN2384,CR2384)</f>
        <v>0</v>
      </c>
      <c r="CY2384" s="0" t="n">
        <f aca="false">SUM(CG2384,CK2384,CO2384)</f>
        <v>0.00691661358722851</v>
      </c>
      <c r="CZ2384" s="5" t="str">
        <f aca="false">IF(CD2384=0,IF(CH2384=0,IF(CL2384=0,IF(CP2384=0,"NULL","4"),"3"),"2"),"1")</f>
        <v>NULL</v>
      </c>
    </row>
    <row r="2385" customFormat="false" ht="14.9" hidden="false" customHeight="false" outlineLevel="0" collapsed="false">
      <c r="A2385" s="0" t="n">
        <v>2470.959</v>
      </c>
      <c r="B2385" s="0" t="n">
        <v>3.53651</v>
      </c>
      <c r="C2385" s="0" t="n">
        <v>2.465441</v>
      </c>
      <c r="D2385" s="0" t="n">
        <v>1.265452</v>
      </c>
      <c r="E2385" s="0" t="n">
        <v>-0.008004323</v>
      </c>
      <c r="F2385" s="0" t="n">
        <v>-0.08356296</v>
      </c>
      <c r="G2385" s="0" t="n">
        <v>-0.01386378</v>
      </c>
      <c r="H2385" s="0" t="n">
        <v>0.9963739</v>
      </c>
      <c r="I2385" s="0" t="n">
        <v>0.3021155</v>
      </c>
      <c r="J2385" s="0" t="n">
        <v>-0.07012869</v>
      </c>
      <c r="K2385" s="0" t="n">
        <v>0.6780506</v>
      </c>
      <c r="L2385" s="0" t="n">
        <v>0.06525011</v>
      </c>
      <c r="M2385" s="0" t="n">
        <v>0.7287467</v>
      </c>
      <c r="N2385" s="0" t="n">
        <v>1</v>
      </c>
      <c r="O2385" s="0" t="n">
        <v>0</v>
      </c>
      <c r="P2385" s="0" t="n">
        <v>0</v>
      </c>
      <c r="Q2385" s="0" t="n">
        <v>0</v>
      </c>
      <c r="R2385" s="0" t="n">
        <v>51.72688</v>
      </c>
      <c r="S2385" s="0" t="n">
        <v>41.25428</v>
      </c>
      <c r="T2385" s="0" t="n">
        <v>17.64678</v>
      </c>
      <c r="U2385" s="0" t="n">
        <v>4.887076</v>
      </c>
      <c r="V2385" s="0" t="n">
        <v>18.65388</v>
      </c>
      <c r="W2385" s="0" t="n">
        <v>21.85542</v>
      </c>
      <c r="X2385" s="0" t="n">
        <v>31.96127</v>
      </c>
      <c r="Y2385" s="0" t="n">
        <v>37.22094</v>
      </c>
      <c r="Z2385" s="0" t="n">
        <v>0</v>
      </c>
      <c r="AA2385" s="0" t="n">
        <v>1</v>
      </c>
      <c r="AB2385" s="0" t="n">
        <v>0</v>
      </c>
      <c r="AC2385" s="0" t="n">
        <v>0</v>
      </c>
      <c r="AD2385" s="0" t="n">
        <v>0</v>
      </c>
      <c r="AE2385" s="1" t="n">
        <v>1.594287E-010</v>
      </c>
      <c r="AF2385" s="1" t="n">
        <v>-9.433164E-009</v>
      </c>
      <c r="AG2385" s="1" t="n">
        <v>4.388251E-009</v>
      </c>
      <c r="AH2385" s="0" t="n">
        <v>1</v>
      </c>
      <c r="AI2385" s="0" t="n">
        <v>1</v>
      </c>
      <c r="AJ2385" s="0" t="n">
        <v>0</v>
      </c>
      <c r="AK2385" s="0" t="n">
        <v>0</v>
      </c>
      <c r="AL2385" s="0" t="n">
        <v>0</v>
      </c>
      <c r="AM2385" s="0" t="n">
        <v>1</v>
      </c>
      <c r="AN2385" s="0" t="n">
        <v>1</v>
      </c>
      <c r="AO2385" s="0" t="n">
        <v>1</v>
      </c>
      <c r="AP2385" s="0" t="n">
        <v>0.001364445</v>
      </c>
      <c r="AQ2385" s="0" t="n">
        <v>0.005396108</v>
      </c>
      <c r="AR2385" s="0" t="n">
        <v>0.004204758</v>
      </c>
      <c r="AS2385" s="1" t="n">
        <v>1.386186E-010</v>
      </c>
      <c r="AT2385" s="1" t="n">
        <v>-5.561442E-009</v>
      </c>
      <c r="AU2385" s="1" t="n">
        <v>-5.510917E-009</v>
      </c>
      <c r="AV2385" s="0" t="n">
        <v>1</v>
      </c>
      <c r="AW2385" s="0" t="n">
        <v>1</v>
      </c>
      <c r="AX2385" s="0" t="n">
        <v>0</v>
      </c>
      <c r="AY2385" s="0" t="n">
        <v>0</v>
      </c>
      <c r="AZ2385" s="0" t="n">
        <v>0</v>
      </c>
      <c r="BA2385" s="0" t="n">
        <v>1</v>
      </c>
      <c r="BB2385" s="0" t="n">
        <v>2</v>
      </c>
      <c r="BC2385" s="0" t="n">
        <v>1</v>
      </c>
      <c r="BD2385" s="0" t="n">
        <v>0</v>
      </c>
      <c r="BE2385" s="0" t="n">
        <v>0</v>
      </c>
      <c r="BF2385" s="0" t="n">
        <v>0</v>
      </c>
      <c r="BG2385" s="1" t="n">
        <v>1.594287E-010</v>
      </c>
      <c r="BH2385" s="1" t="n">
        <v>-9.433164E-009</v>
      </c>
      <c r="BI2385" s="1" t="n">
        <v>4.388251E-009</v>
      </c>
      <c r="BJ2385" s="0" t="n">
        <v>1</v>
      </c>
      <c r="BK2385" s="0" t="n">
        <v>1</v>
      </c>
      <c r="BL2385" s="0" t="n">
        <v>0</v>
      </c>
      <c r="BM2385" s="0" t="n">
        <v>0</v>
      </c>
      <c r="BN2385" s="0" t="n">
        <v>0</v>
      </c>
      <c r="BO2385" s="0" t="n">
        <v>1</v>
      </c>
      <c r="BP2385" s="0" t="n">
        <v>3</v>
      </c>
      <c r="BQ2385" s="0" t="n">
        <v>1</v>
      </c>
      <c r="BR2385" s="0" t="n">
        <v>0</v>
      </c>
      <c r="BS2385" s="0" t="n">
        <v>0</v>
      </c>
      <c r="BT2385" s="0" t="n">
        <v>0</v>
      </c>
      <c r="BU2385" s="1" t="n">
        <v>2.236101E-010</v>
      </c>
      <c r="BV2385" s="1" t="n">
        <v>-1.051018E-008</v>
      </c>
      <c r="BW2385" s="1" t="n">
        <v>-3.606076E-009</v>
      </c>
      <c r="BX2385" s="0" t="n">
        <v>1</v>
      </c>
      <c r="BY2385" s="0" t="n">
        <v>1</v>
      </c>
      <c r="BZ2385" s="0" t="n">
        <v>0</v>
      </c>
      <c r="CA2385" s="0" t="n">
        <v>0</v>
      </c>
      <c r="CB2385" s="0" t="n">
        <v>0</v>
      </c>
      <c r="CC2385" s="0" t="n">
        <v>1</v>
      </c>
      <c r="CD2385" s="2" t="n">
        <f aca="false">SQRT(SUMSQ(AB2385:AD2385))</f>
        <v>0</v>
      </c>
      <c r="CE2385" s="2" t="n">
        <f aca="false">SQRT(SUMSQ(AP2385:AR2385))</f>
        <v>0.00697564918443101</v>
      </c>
      <c r="CF2385" s="2" t="n">
        <f aca="false">SQRT(SUMSQ(BD2385:BF2385))</f>
        <v>0</v>
      </c>
      <c r="CG2385" s="2" t="n">
        <f aca="false">SQRT(SUMSQ(BR2385:BT2385))</f>
        <v>0</v>
      </c>
      <c r="CH2385" s="2" t="n">
        <f aca="false">DEGREES(2*ACOS(AH2385))</f>
        <v>0</v>
      </c>
      <c r="CI2385" s="2" t="n">
        <f aca="false">DEGREES(2*ACOS(AV2385))</f>
        <v>0</v>
      </c>
      <c r="CJ2385" s="2" t="n">
        <f aca="false">DEGREES(2*ACOS(BJ2385))</f>
        <v>0</v>
      </c>
      <c r="CK2385" s="2" t="n">
        <f aca="false">DEGREES(2*ACOS(BX2385))</f>
        <v>0</v>
      </c>
      <c r="CL2385" s="0" t="n">
        <f aca="false">ABS(AI2385-1)</f>
        <v>0</v>
      </c>
      <c r="CM2385" s="0" t="n">
        <f aca="false">ABS(AW2385-1)</f>
        <v>0</v>
      </c>
      <c r="CN2385" s="0" t="n">
        <f aca="false">ABS(BK2385-1)</f>
        <v>0</v>
      </c>
      <c r="CO2385" s="0" t="n">
        <f aca="false">ABS(BY2385-1)</f>
        <v>0</v>
      </c>
      <c r="CP2385" s="3" t="n">
        <f aca="false">DEGREES(2*ACOS(AH2385))</f>
        <v>0</v>
      </c>
      <c r="CQ2385" s="3" t="n">
        <f aca="false">DEGREES(2*ACOS(AV2385))</f>
        <v>0</v>
      </c>
      <c r="CR2385" s="3" t="n">
        <f aca="false">DEGREES(2*ACOS(BJ2385))</f>
        <v>0</v>
      </c>
      <c r="CS2385" s="3" t="n">
        <f aca="false">DEGREES(2*ACOS(CC2385))</f>
        <v>0</v>
      </c>
      <c r="CT2385" s="0" t="n">
        <f aca="false">SUM(CD2385:CR2385)</f>
        <v>0.00697564918443101</v>
      </c>
      <c r="CU2385" s="4" t="n">
        <f aca="false">(CT2385-MIN($CT$5:$CT$1744))/(MAX($CT$5:$CT$1744)-MIN($CT$5:$CT$1744))</f>
        <v>0.000665782855994516</v>
      </c>
      <c r="CV2385" s="0" t="n">
        <f aca="false">SUM(CD2385,CH2385,CL2385,CP2385)</f>
        <v>0</v>
      </c>
      <c r="CW2385" s="0" t="n">
        <f aca="false">SUM(CE2385,CI2385,CM2385,CQ2385)</f>
        <v>0.00697564918443101</v>
      </c>
      <c r="CX2385" s="0" t="n">
        <f aca="false">SUM(CF2385,CJ2385,CN2385,CR2385)</f>
        <v>0</v>
      </c>
      <c r="CY2385" s="0" t="n">
        <f aca="false">SUM(CG2385,CK2385,CO2385)</f>
        <v>0</v>
      </c>
      <c r="CZ2385" s="5" t="str">
        <f aca="false">IF(CD2385=0,IF(CH2385=0,IF(CL2385=0,IF(CP2385=0,"NULL","4"),"3"),"2"),"1")</f>
        <v>NULL</v>
      </c>
    </row>
    <row r="2386" customFormat="false" ht="14.9" hidden="false" customHeight="false" outlineLevel="0" collapsed="false">
      <c r="A2386" s="0" t="n">
        <v>2471.009</v>
      </c>
      <c r="B2386" s="0" t="n">
        <v>3.537026</v>
      </c>
      <c r="C2386" s="0" t="n">
        <v>2.468055</v>
      </c>
      <c r="D2386" s="0" t="n">
        <v>1.268088</v>
      </c>
      <c r="E2386" s="0" t="n">
        <v>-0.008004341</v>
      </c>
      <c r="F2386" s="0" t="n">
        <v>-0.08356295</v>
      </c>
      <c r="G2386" s="0" t="n">
        <v>-0.01386386</v>
      </c>
      <c r="H2386" s="0" t="n">
        <v>0.9963739</v>
      </c>
      <c r="I2386" s="0" t="n">
        <v>0.3021155</v>
      </c>
      <c r="J2386" s="0" t="n">
        <v>-0.06993295</v>
      </c>
      <c r="K2386" s="0" t="n">
        <v>0.6771525</v>
      </c>
      <c r="L2386" s="0" t="n">
        <v>0.06490303</v>
      </c>
      <c r="M2386" s="0" t="n">
        <v>0.7296311</v>
      </c>
      <c r="N2386" s="0" t="n">
        <v>1</v>
      </c>
      <c r="O2386" s="0" t="n">
        <v>0</v>
      </c>
      <c r="P2386" s="0" t="n">
        <v>0</v>
      </c>
      <c r="Q2386" s="0" t="n">
        <v>0</v>
      </c>
      <c r="R2386" s="0" t="n">
        <v>51.69582</v>
      </c>
      <c r="S2386" s="0" t="n">
        <v>41.13725</v>
      </c>
      <c r="T2386" s="0" t="n">
        <v>17.49255</v>
      </c>
      <c r="U2386" s="0" t="n">
        <v>5.06152</v>
      </c>
      <c r="V2386" s="0" t="n">
        <v>18.80959</v>
      </c>
      <c r="W2386" s="0" t="n">
        <v>22.05432</v>
      </c>
      <c r="X2386" s="0" t="n">
        <v>32.12423</v>
      </c>
      <c r="Y2386" s="0" t="n">
        <v>37.36209</v>
      </c>
      <c r="Z2386" s="0" t="n">
        <v>0</v>
      </c>
      <c r="AA2386" s="0" t="n">
        <v>1</v>
      </c>
      <c r="AB2386" s="0" t="n">
        <v>0</v>
      </c>
      <c r="AC2386" s="0" t="n">
        <v>0</v>
      </c>
      <c r="AD2386" s="0" t="n">
        <v>0</v>
      </c>
      <c r="AE2386" s="1" t="n">
        <v>-1.684242E-009</v>
      </c>
      <c r="AF2386" s="1" t="n">
        <v>-3.69777E-009</v>
      </c>
      <c r="AG2386" s="1" t="n">
        <v>-2.047496E-008</v>
      </c>
      <c r="AH2386" s="0" t="n">
        <v>1</v>
      </c>
      <c r="AI2386" s="0" t="n">
        <v>1</v>
      </c>
      <c r="AJ2386" s="0" t="n">
        <v>0</v>
      </c>
      <c r="AK2386" s="0" t="n">
        <v>0</v>
      </c>
      <c r="AL2386" s="0" t="n">
        <v>0</v>
      </c>
      <c r="AM2386" s="0" t="n">
        <v>1</v>
      </c>
      <c r="AN2386" s="0" t="n">
        <v>1</v>
      </c>
      <c r="AO2386" s="0" t="n">
        <v>1</v>
      </c>
      <c r="AP2386" s="0" t="n">
        <v>0</v>
      </c>
      <c r="AQ2386" s="0" t="n">
        <v>0</v>
      </c>
      <c r="AR2386" s="0" t="n">
        <v>0</v>
      </c>
      <c r="AS2386" s="1" t="n">
        <v>-1.524463E-009</v>
      </c>
      <c r="AT2386" s="1" t="n">
        <v>-1.306216E-009</v>
      </c>
      <c r="AU2386" s="1" t="n">
        <v>-2.058991E-008</v>
      </c>
      <c r="AV2386" s="0" t="n">
        <v>1</v>
      </c>
      <c r="AW2386" s="0" t="n">
        <v>1</v>
      </c>
      <c r="AX2386" s="0" t="n">
        <v>0</v>
      </c>
      <c r="AY2386" s="0" t="n">
        <v>0</v>
      </c>
      <c r="AZ2386" s="0" t="n">
        <v>0</v>
      </c>
      <c r="BA2386" s="0" t="n">
        <v>1</v>
      </c>
      <c r="BB2386" s="0" t="n">
        <v>2</v>
      </c>
      <c r="BC2386" s="0" t="n">
        <v>1</v>
      </c>
      <c r="BD2386" s="0" t="n">
        <v>0</v>
      </c>
      <c r="BE2386" s="0" t="n">
        <v>0</v>
      </c>
      <c r="BF2386" s="0" t="n">
        <v>0</v>
      </c>
      <c r="BG2386" s="1" t="n">
        <v>-1.622494E-009</v>
      </c>
      <c r="BH2386" s="1" t="n">
        <v>-4.028314E-009</v>
      </c>
      <c r="BI2386" s="1" t="n">
        <v>-1.678672E-008</v>
      </c>
      <c r="BJ2386" s="0" t="n">
        <v>1</v>
      </c>
      <c r="BK2386" s="0" t="n">
        <v>1</v>
      </c>
      <c r="BL2386" s="0" t="n">
        <v>0</v>
      </c>
      <c r="BM2386" s="0" t="n">
        <v>0</v>
      </c>
      <c r="BN2386" s="0" t="n">
        <v>0</v>
      </c>
      <c r="BO2386" s="0" t="n">
        <v>1</v>
      </c>
      <c r="BP2386" s="0" t="n">
        <v>3</v>
      </c>
      <c r="BQ2386" s="0" t="n">
        <v>1</v>
      </c>
      <c r="BR2386" s="1" t="n">
        <v>-8.279563E-005</v>
      </c>
      <c r="BS2386" s="1" t="n">
        <v>6.633634E-006</v>
      </c>
      <c r="BT2386" s="0" t="n">
        <v>0.0003528141</v>
      </c>
      <c r="BU2386" s="1" t="n">
        <v>-1.531532E-009</v>
      </c>
      <c r="BV2386" s="1" t="n">
        <v>-3.767763E-009</v>
      </c>
      <c r="BW2386" s="1" t="n">
        <v>-1.937278E-008</v>
      </c>
      <c r="BX2386" s="0" t="n">
        <v>1</v>
      </c>
      <c r="BY2386" s="0" t="n">
        <v>1</v>
      </c>
      <c r="BZ2386" s="0" t="n">
        <v>0</v>
      </c>
      <c r="CA2386" s="0" t="n">
        <v>0</v>
      </c>
      <c r="CB2386" s="0" t="n">
        <v>0</v>
      </c>
      <c r="CC2386" s="0" t="n">
        <v>1</v>
      </c>
      <c r="CD2386" s="2" t="n">
        <f aca="false">SQRT(SUMSQ(AB2386:AD2386))</f>
        <v>0</v>
      </c>
      <c r="CE2386" s="2" t="n">
        <f aca="false">SQRT(SUMSQ(AP2386:AR2386))</f>
        <v>0</v>
      </c>
      <c r="CF2386" s="2" t="n">
        <f aca="false">SQRT(SUMSQ(BD2386:BF2386))</f>
        <v>0</v>
      </c>
      <c r="CG2386" s="2" t="n">
        <f aca="false">SQRT(SUMSQ(BR2386:BT2386))</f>
        <v>0.000362459529611173</v>
      </c>
      <c r="CH2386" s="2" t="n">
        <f aca="false">DEGREES(2*ACOS(AH2386))</f>
        <v>0</v>
      </c>
      <c r="CI2386" s="2" t="n">
        <f aca="false">DEGREES(2*ACOS(AV2386))</f>
        <v>0</v>
      </c>
      <c r="CJ2386" s="2" t="n">
        <f aca="false">DEGREES(2*ACOS(BJ2386))</f>
        <v>0</v>
      </c>
      <c r="CK2386" s="2" t="n">
        <f aca="false">DEGREES(2*ACOS(BX2386))</f>
        <v>0</v>
      </c>
      <c r="CL2386" s="0" t="n">
        <f aca="false">ABS(AI2386-1)</f>
        <v>0</v>
      </c>
      <c r="CM2386" s="0" t="n">
        <f aca="false">ABS(AW2386-1)</f>
        <v>0</v>
      </c>
      <c r="CN2386" s="0" t="n">
        <f aca="false">ABS(BK2386-1)</f>
        <v>0</v>
      </c>
      <c r="CO2386" s="0" t="n">
        <f aca="false">ABS(BY2386-1)</f>
        <v>0</v>
      </c>
      <c r="CP2386" s="3" t="n">
        <f aca="false">DEGREES(2*ACOS(AH2386))</f>
        <v>0</v>
      </c>
      <c r="CQ2386" s="3" t="n">
        <f aca="false">DEGREES(2*ACOS(AV2386))</f>
        <v>0</v>
      </c>
      <c r="CR2386" s="3" t="n">
        <f aca="false">DEGREES(2*ACOS(BJ2386))</f>
        <v>0</v>
      </c>
      <c r="CS2386" s="3" t="n">
        <f aca="false">DEGREES(2*ACOS(CC2386))</f>
        <v>0</v>
      </c>
      <c r="CT2386" s="0" t="n">
        <f aca="false">SUM(CD2386:CR2386)</f>
        <v>0.000362459529611173</v>
      </c>
      <c r="CU2386" s="4" t="n">
        <f aca="false">(CT2386-MIN($CT$5:$CT$1744))/(MAX($CT$5:$CT$1744)-MIN($CT$5:$CT$1744))</f>
        <v>3.45945351359638E-005</v>
      </c>
      <c r="CV2386" s="0" t="n">
        <f aca="false">SUM(CD2386,CH2386,CL2386,CP2386)</f>
        <v>0</v>
      </c>
      <c r="CW2386" s="0" t="n">
        <f aca="false">SUM(CE2386,CI2386,CM2386,CQ2386)</f>
        <v>0</v>
      </c>
      <c r="CX2386" s="0" t="n">
        <f aca="false">SUM(CF2386,CJ2386,CN2386,CR2386)</f>
        <v>0</v>
      </c>
      <c r="CY2386" s="0" t="n">
        <f aca="false">SUM(CG2386,CK2386,CO2386)</f>
        <v>0.000362459529611173</v>
      </c>
      <c r="CZ2386" s="5" t="str">
        <f aca="false">IF(CD2386=0,IF(CH2386=0,IF(CL2386=0,IF(CP2386=0,"NULL","4"),"3"),"2"),"1")</f>
        <v>NULL</v>
      </c>
    </row>
    <row r="2387" customFormat="false" ht="14.9" hidden="false" customHeight="false" outlineLevel="0" collapsed="false">
      <c r="A2387" s="0" t="n">
        <v>2471.061</v>
      </c>
      <c r="B2387" s="0" t="n">
        <v>3.537107</v>
      </c>
      <c r="C2387" s="0" t="n">
        <v>2.468495</v>
      </c>
      <c r="D2387" s="0" t="n">
        <v>1.268556</v>
      </c>
      <c r="E2387" s="0" t="n">
        <v>-0.008004342</v>
      </c>
      <c r="F2387" s="0" t="n">
        <v>-0.08356297</v>
      </c>
      <c r="G2387" s="0" t="n">
        <v>-0.01386378</v>
      </c>
      <c r="H2387" s="0" t="n">
        <v>0.9963739</v>
      </c>
      <c r="I2387" s="0" t="n">
        <v>0.3021155</v>
      </c>
      <c r="J2387" s="0" t="n">
        <v>-0.06979733</v>
      </c>
      <c r="K2387" s="0" t="n">
        <v>0.6764386</v>
      </c>
      <c r="L2387" s="0" t="n">
        <v>0.06464706</v>
      </c>
      <c r="M2387" s="0" t="n">
        <v>0.7303287</v>
      </c>
      <c r="N2387" s="0" t="n">
        <v>1</v>
      </c>
      <c r="O2387" s="0" t="n">
        <v>0</v>
      </c>
      <c r="P2387" s="0" t="n">
        <v>0</v>
      </c>
      <c r="Q2387" s="0" t="n">
        <v>0</v>
      </c>
      <c r="R2387" s="0" t="n">
        <v>53.85049</v>
      </c>
      <c r="S2387" s="0" t="n">
        <v>42.80369</v>
      </c>
      <c r="T2387" s="0" t="n">
        <v>18.14988</v>
      </c>
      <c r="U2387" s="0" t="n">
        <v>5.371076</v>
      </c>
      <c r="V2387" s="0" t="n">
        <v>19.6688</v>
      </c>
      <c r="W2387" s="0" t="n">
        <v>23.08008</v>
      </c>
      <c r="X2387" s="0" t="n">
        <v>33.55844</v>
      </c>
      <c r="Y2387" s="0" t="n">
        <v>39.00223</v>
      </c>
      <c r="Z2387" s="0" t="n">
        <v>0</v>
      </c>
      <c r="AA2387" s="0" t="n">
        <v>1</v>
      </c>
      <c r="AB2387" s="0" t="n">
        <v>0</v>
      </c>
      <c r="AC2387" s="0" t="n">
        <v>0</v>
      </c>
      <c r="AD2387" s="0" t="n">
        <v>0</v>
      </c>
      <c r="AE2387" s="1" t="n">
        <v>-6.616048E-010</v>
      </c>
      <c r="AF2387" s="1" t="n">
        <v>-2.273656E-009</v>
      </c>
      <c r="AG2387" s="1" t="n">
        <v>1.979905E-008</v>
      </c>
      <c r="AH2387" s="0" t="n">
        <v>1</v>
      </c>
      <c r="AI2387" s="0" t="n">
        <v>1</v>
      </c>
      <c r="AJ2387" s="0" t="n">
        <v>0</v>
      </c>
      <c r="AK2387" s="0" t="n">
        <v>0</v>
      </c>
      <c r="AL2387" s="0" t="n">
        <v>0</v>
      </c>
      <c r="AM2387" s="0" t="n">
        <v>1</v>
      </c>
      <c r="AN2387" s="0" t="n">
        <v>1</v>
      </c>
      <c r="AO2387" s="0" t="n">
        <v>1</v>
      </c>
      <c r="AP2387" s="0" t="n">
        <v>0</v>
      </c>
      <c r="AQ2387" s="0" t="n">
        <v>0</v>
      </c>
      <c r="AR2387" s="0" t="n">
        <v>0</v>
      </c>
      <c r="AS2387" s="1" t="n">
        <v>-4.204083E-010</v>
      </c>
      <c r="AT2387" s="1" t="n">
        <v>-2.237434E-009</v>
      </c>
      <c r="AU2387" s="1" t="n">
        <v>2.071669E-008</v>
      </c>
      <c r="AV2387" s="0" t="n">
        <v>1</v>
      </c>
      <c r="AW2387" s="0" t="n">
        <v>1</v>
      </c>
      <c r="AX2387" s="0" t="n">
        <v>0</v>
      </c>
      <c r="AY2387" s="0" t="n">
        <v>0</v>
      </c>
      <c r="AZ2387" s="0" t="n">
        <v>0</v>
      </c>
      <c r="BA2387" s="0" t="n">
        <v>1</v>
      </c>
      <c r="BB2387" s="0" t="n">
        <v>2</v>
      </c>
      <c r="BC2387" s="0" t="n">
        <v>1</v>
      </c>
      <c r="BD2387" s="0" t="n">
        <v>0</v>
      </c>
      <c r="BE2387" s="0" t="n">
        <v>0</v>
      </c>
      <c r="BF2387" s="0" t="n">
        <v>0</v>
      </c>
      <c r="BG2387" s="1" t="n">
        <v>-1.131752E-009</v>
      </c>
      <c r="BH2387" s="1" t="n">
        <v>-1.290135E-009</v>
      </c>
      <c r="BI2387" s="1" t="n">
        <v>1.720653E-008</v>
      </c>
      <c r="BJ2387" s="0" t="n">
        <v>1</v>
      </c>
      <c r="BK2387" s="0" t="n">
        <v>1</v>
      </c>
      <c r="BL2387" s="0" t="n">
        <v>0</v>
      </c>
      <c r="BM2387" s="0" t="n">
        <v>0</v>
      </c>
      <c r="BN2387" s="0" t="n">
        <v>0</v>
      </c>
      <c r="BO2387" s="0" t="n">
        <v>1</v>
      </c>
      <c r="BP2387" s="0" t="n">
        <v>3</v>
      </c>
      <c r="BQ2387" s="0" t="n">
        <v>1</v>
      </c>
      <c r="BR2387" s="0" t="n">
        <v>0</v>
      </c>
      <c r="BS2387" s="0" t="n">
        <v>0</v>
      </c>
      <c r="BT2387" s="0" t="n">
        <v>0</v>
      </c>
      <c r="BU2387" s="1" t="n">
        <v>-6.616048E-010</v>
      </c>
      <c r="BV2387" s="1" t="n">
        <v>-2.273656E-009</v>
      </c>
      <c r="BW2387" s="1" t="n">
        <v>1.979905E-008</v>
      </c>
      <c r="BX2387" s="0" t="n">
        <v>1</v>
      </c>
      <c r="BY2387" s="0" t="n">
        <v>1</v>
      </c>
      <c r="BZ2387" s="0" t="n">
        <v>0</v>
      </c>
      <c r="CA2387" s="0" t="n">
        <v>0</v>
      </c>
      <c r="CB2387" s="0" t="n">
        <v>0</v>
      </c>
      <c r="CC2387" s="0" t="n">
        <v>1</v>
      </c>
      <c r="CD2387" s="2" t="n">
        <f aca="false">SQRT(SUMSQ(AB2387:AD2387))</f>
        <v>0</v>
      </c>
      <c r="CE2387" s="2" t="n">
        <f aca="false">SQRT(SUMSQ(AP2387:AR2387))</f>
        <v>0</v>
      </c>
      <c r="CF2387" s="2" t="n">
        <f aca="false">SQRT(SUMSQ(BD2387:BF2387))</f>
        <v>0</v>
      </c>
      <c r="CG2387" s="2" t="n">
        <f aca="false">SQRT(SUMSQ(BR2387:BT2387))</f>
        <v>0</v>
      </c>
      <c r="CH2387" s="2" t="n">
        <f aca="false">DEGREES(2*ACOS(AH2387))</f>
        <v>0</v>
      </c>
      <c r="CI2387" s="2" t="n">
        <f aca="false">DEGREES(2*ACOS(AV2387))</f>
        <v>0</v>
      </c>
      <c r="CJ2387" s="2" t="n">
        <f aca="false">DEGREES(2*ACOS(BJ2387))</f>
        <v>0</v>
      </c>
      <c r="CK2387" s="2" t="n">
        <f aca="false">DEGREES(2*ACOS(BX2387))</f>
        <v>0</v>
      </c>
      <c r="CL2387" s="0" t="n">
        <f aca="false">ABS(AI2387-1)</f>
        <v>0</v>
      </c>
      <c r="CM2387" s="0" t="n">
        <f aca="false">ABS(AW2387-1)</f>
        <v>0</v>
      </c>
      <c r="CN2387" s="0" t="n">
        <f aca="false">ABS(BK2387-1)</f>
        <v>0</v>
      </c>
      <c r="CO2387" s="0" t="n">
        <f aca="false">ABS(BY2387-1)</f>
        <v>0</v>
      </c>
      <c r="CP2387" s="3" t="n">
        <f aca="false">DEGREES(2*ACOS(AH2387))</f>
        <v>0</v>
      </c>
      <c r="CQ2387" s="3" t="n">
        <f aca="false">DEGREES(2*ACOS(AV2387))</f>
        <v>0</v>
      </c>
      <c r="CR2387" s="3" t="n">
        <f aca="false">DEGREES(2*ACOS(BJ2387))</f>
        <v>0</v>
      </c>
      <c r="CS2387" s="3" t="n">
        <f aca="false">DEGREES(2*ACOS(CC2387))</f>
        <v>0</v>
      </c>
      <c r="CT2387" s="0" t="n">
        <f aca="false">SUM(CD2387:CR2387)</f>
        <v>0</v>
      </c>
      <c r="CU2387" s="4" t="n">
        <f aca="false">(CT2387-MIN($CT$5:$CT$1744))/(MAX($CT$5:$CT$1744)-MIN($CT$5:$CT$1744))</f>
        <v>0</v>
      </c>
      <c r="CV2387" s="0" t="n">
        <f aca="false">SUM(CD2387,CH2387,CL2387,CP2387)</f>
        <v>0</v>
      </c>
      <c r="CW2387" s="0" t="n">
        <f aca="false">SUM(CE2387,CI2387,CM2387,CQ2387)</f>
        <v>0</v>
      </c>
      <c r="CX2387" s="0" t="n">
        <f aca="false">SUM(CF2387,CJ2387,CN2387,CR2387)</f>
        <v>0</v>
      </c>
      <c r="CY2387" s="0" t="n">
        <f aca="false">SUM(CG2387,CK2387,CO2387)</f>
        <v>0</v>
      </c>
      <c r="CZ2387" s="5" t="str">
        <f aca="false">IF(CD2387=0,IF(CH2387=0,IF(CL2387=0,IF(CP2387=0,"NULL","4"),"3"),"2"),"1")</f>
        <v>NULL</v>
      </c>
    </row>
    <row r="2388" customFormat="false" ht="14.9" hidden="false" customHeight="false" outlineLevel="0" collapsed="false">
      <c r="A2388" s="0" t="n">
        <v>2471.109</v>
      </c>
      <c r="B2388" s="0" t="n">
        <v>3.537404</v>
      </c>
      <c r="C2388" s="0" t="n">
        <v>2.469147</v>
      </c>
      <c r="D2388" s="0" t="n">
        <v>1.269038</v>
      </c>
      <c r="E2388" s="0" t="n">
        <v>-0.008004336</v>
      </c>
      <c r="F2388" s="0" t="n">
        <v>-0.08356293</v>
      </c>
      <c r="G2388" s="0" t="n">
        <v>-0.01386373</v>
      </c>
      <c r="H2388" s="0" t="n">
        <v>0.9963739</v>
      </c>
      <c r="I2388" s="0" t="n">
        <v>0.3021155</v>
      </c>
      <c r="J2388" s="0" t="n">
        <v>-0.06969777</v>
      </c>
      <c r="K2388" s="0" t="n">
        <v>0.6758803</v>
      </c>
      <c r="L2388" s="0" t="n">
        <v>0.06445365</v>
      </c>
      <c r="M2388" s="0" t="n">
        <v>0.7308719</v>
      </c>
      <c r="N2388" s="0" t="n">
        <v>1</v>
      </c>
      <c r="O2388" s="0" t="n">
        <v>0</v>
      </c>
      <c r="P2388" s="0" t="n">
        <v>0</v>
      </c>
      <c r="Q2388" s="0" t="n">
        <v>0</v>
      </c>
      <c r="R2388" s="0" t="n">
        <v>51.69748</v>
      </c>
      <c r="S2388" s="0" t="n">
        <v>41.0788</v>
      </c>
      <c r="T2388" s="0" t="n">
        <v>17.40427</v>
      </c>
      <c r="U2388" s="0" t="n">
        <v>5.184356</v>
      </c>
      <c r="V2388" s="0" t="n">
        <v>18.90307</v>
      </c>
      <c r="W2388" s="0" t="n">
        <v>22.18708</v>
      </c>
      <c r="X2388" s="0" t="n">
        <v>32.24352</v>
      </c>
      <c r="Y2388" s="0" t="n">
        <v>37.46606</v>
      </c>
      <c r="Z2388" s="0" t="n">
        <v>0</v>
      </c>
      <c r="AA2388" s="0" t="n">
        <v>1</v>
      </c>
      <c r="AB2388" s="0" t="n">
        <v>0</v>
      </c>
      <c r="AC2388" s="0" t="n">
        <v>0</v>
      </c>
      <c r="AD2388" s="0" t="n">
        <v>0</v>
      </c>
      <c r="AE2388" s="1" t="n">
        <v>1.273188E-009</v>
      </c>
      <c r="AF2388" s="1" t="n">
        <v>4.126607E-009</v>
      </c>
      <c r="AG2388" s="1" t="n">
        <v>1.391042E-008</v>
      </c>
      <c r="AH2388" s="0" t="n">
        <v>1</v>
      </c>
      <c r="AI2388" s="0" t="n">
        <v>1</v>
      </c>
      <c r="AJ2388" s="0" t="n">
        <v>0</v>
      </c>
      <c r="AK2388" s="0" t="n">
        <v>0</v>
      </c>
      <c r="AL2388" s="0" t="n">
        <v>0</v>
      </c>
      <c r="AM2388" s="0" t="n">
        <v>1</v>
      </c>
      <c r="AN2388" s="0" t="n">
        <v>1</v>
      </c>
      <c r="AO2388" s="0" t="n">
        <v>1</v>
      </c>
      <c r="AP2388" s="0" t="n">
        <v>0</v>
      </c>
      <c r="AQ2388" s="0" t="n">
        <v>0</v>
      </c>
      <c r="AR2388" s="0" t="n">
        <v>0</v>
      </c>
      <c r="AS2388" s="1" t="n">
        <v>1.207432E-009</v>
      </c>
      <c r="AT2388" s="1" t="n">
        <v>4.229743E-009</v>
      </c>
      <c r="AU2388" s="1" t="n">
        <v>1.001091E-008</v>
      </c>
      <c r="AV2388" s="0" t="n">
        <v>1</v>
      </c>
      <c r="AW2388" s="0" t="n">
        <v>1</v>
      </c>
      <c r="AX2388" s="0" t="n">
        <v>0</v>
      </c>
      <c r="AY2388" s="0" t="n">
        <v>0</v>
      </c>
      <c r="AZ2388" s="0" t="n">
        <v>0</v>
      </c>
      <c r="BA2388" s="0" t="n">
        <v>1</v>
      </c>
      <c r="BB2388" s="0" t="n">
        <v>2</v>
      </c>
      <c r="BC2388" s="0" t="n">
        <v>1</v>
      </c>
      <c r="BD2388" s="0" t="n">
        <v>0</v>
      </c>
      <c r="BE2388" s="0" t="n">
        <v>0</v>
      </c>
      <c r="BF2388" s="0" t="n">
        <v>0</v>
      </c>
      <c r="BG2388" s="1" t="n">
        <v>8.530846E-010</v>
      </c>
      <c r="BH2388" s="1" t="n">
        <v>2.373392E-009</v>
      </c>
      <c r="BI2388" s="1" t="n">
        <v>6.808919E-009</v>
      </c>
      <c r="BJ2388" s="0" t="n">
        <v>1</v>
      </c>
      <c r="BK2388" s="0" t="n">
        <v>1</v>
      </c>
      <c r="BL2388" s="0" t="n">
        <v>0</v>
      </c>
      <c r="BM2388" s="0" t="n">
        <v>0</v>
      </c>
      <c r="BN2388" s="0" t="n">
        <v>0</v>
      </c>
      <c r="BO2388" s="0" t="n">
        <v>1</v>
      </c>
      <c r="BP2388" s="0" t="n">
        <v>3</v>
      </c>
      <c r="BQ2388" s="0" t="n">
        <v>1</v>
      </c>
      <c r="BR2388" s="0" t="n">
        <v>0.0005553355</v>
      </c>
      <c r="BS2388" s="0" t="n">
        <v>0.00113424</v>
      </c>
      <c r="BT2388" s="0" t="n">
        <v>0.0007908555</v>
      </c>
      <c r="BU2388" s="1" t="n">
        <v>9.253359E-010</v>
      </c>
      <c r="BV2388" s="1" t="n">
        <v>2.339962E-009</v>
      </c>
      <c r="BW2388" s="1" t="n">
        <v>1.392517E-008</v>
      </c>
      <c r="BX2388" s="0" t="n">
        <v>1</v>
      </c>
      <c r="BY2388" s="0" t="n">
        <v>1</v>
      </c>
      <c r="BZ2388" s="0" t="n">
        <v>0</v>
      </c>
      <c r="CA2388" s="0" t="n">
        <v>0</v>
      </c>
      <c r="CB2388" s="0" t="n">
        <v>0</v>
      </c>
      <c r="CC2388" s="0" t="n">
        <v>1</v>
      </c>
      <c r="CD2388" s="2" t="n">
        <f aca="false">SQRT(SUMSQ(AB2388:AD2388))</f>
        <v>0</v>
      </c>
      <c r="CE2388" s="2" t="n">
        <f aca="false">SQRT(SUMSQ(AP2388:AR2388))</f>
        <v>0</v>
      </c>
      <c r="CF2388" s="2" t="n">
        <f aca="false">SQRT(SUMSQ(BD2388:BF2388))</f>
        <v>0</v>
      </c>
      <c r="CG2388" s="2" t="n">
        <f aca="false">SQRT(SUMSQ(BR2388:BT2388))</f>
        <v>0.00149008399663928</v>
      </c>
      <c r="CH2388" s="2" t="n">
        <f aca="false">DEGREES(2*ACOS(AH2388))</f>
        <v>0</v>
      </c>
      <c r="CI2388" s="2" t="n">
        <f aca="false">DEGREES(2*ACOS(AV2388))</f>
        <v>0</v>
      </c>
      <c r="CJ2388" s="2" t="n">
        <f aca="false">DEGREES(2*ACOS(BJ2388))</f>
        <v>0</v>
      </c>
      <c r="CK2388" s="2" t="n">
        <f aca="false">DEGREES(2*ACOS(BX2388))</f>
        <v>0</v>
      </c>
      <c r="CL2388" s="0" t="n">
        <f aca="false">ABS(AI2388-1)</f>
        <v>0</v>
      </c>
      <c r="CM2388" s="0" t="n">
        <f aca="false">ABS(AW2388-1)</f>
        <v>0</v>
      </c>
      <c r="CN2388" s="0" t="n">
        <f aca="false">ABS(BK2388-1)</f>
        <v>0</v>
      </c>
      <c r="CO2388" s="0" t="n">
        <f aca="false">ABS(BY2388-1)</f>
        <v>0</v>
      </c>
      <c r="CP2388" s="3" t="n">
        <f aca="false">DEGREES(2*ACOS(AH2388))</f>
        <v>0</v>
      </c>
      <c r="CQ2388" s="3" t="n">
        <f aca="false">DEGREES(2*ACOS(AV2388))</f>
        <v>0</v>
      </c>
      <c r="CR2388" s="3" t="n">
        <f aca="false">DEGREES(2*ACOS(BJ2388))</f>
        <v>0</v>
      </c>
      <c r="CS2388" s="3" t="n">
        <f aca="false">DEGREES(2*ACOS(CC2388))</f>
        <v>0</v>
      </c>
      <c r="CT2388" s="0" t="n">
        <f aca="false">SUM(CD2388:CR2388)</f>
        <v>0.00149008399663928</v>
      </c>
      <c r="CU2388" s="4" t="n">
        <f aca="false">(CT2388-MIN($CT$5:$CT$1744))/(MAX($CT$5:$CT$1744)-MIN($CT$5:$CT$1744))</f>
        <v>0.000142219362345291</v>
      </c>
      <c r="CV2388" s="0" t="n">
        <f aca="false">SUM(CD2388,CH2388,CL2388,CP2388)</f>
        <v>0</v>
      </c>
      <c r="CW2388" s="0" t="n">
        <f aca="false">SUM(CE2388,CI2388,CM2388,CQ2388)</f>
        <v>0</v>
      </c>
      <c r="CX2388" s="0" t="n">
        <f aca="false">SUM(CF2388,CJ2388,CN2388,CR2388)</f>
        <v>0</v>
      </c>
      <c r="CY2388" s="0" t="n">
        <f aca="false">SUM(CG2388,CK2388,CO2388)</f>
        <v>0.00149008399663928</v>
      </c>
      <c r="CZ2388" s="5" t="str">
        <f aca="false">IF(CD2388=0,IF(CH2388=0,IF(CL2388=0,IF(CP2388=0,"NULL","4"),"3"),"2"),"1")</f>
        <v>NULL</v>
      </c>
    </row>
    <row r="2389" customFormat="false" ht="14.9" hidden="false" customHeight="false" outlineLevel="0" collapsed="false">
      <c r="A2389" s="0" t="n">
        <v>2471.16</v>
      </c>
      <c r="B2389" s="0" t="n">
        <v>3.538256</v>
      </c>
      <c r="C2389" s="0" t="n">
        <v>2.471081</v>
      </c>
      <c r="D2389" s="0" t="n">
        <v>1.270749</v>
      </c>
      <c r="E2389" s="0" t="n">
        <v>-0.008004326</v>
      </c>
      <c r="F2389" s="0" t="n">
        <v>-0.08356294</v>
      </c>
      <c r="G2389" s="0" t="n">
        <v>-0.0138638</v>
      </c>
      <c r="H2389" s="0" t="n">
        <v>0.9963739</v>
      </c>
      <c r="I2389" s="0" t="n">
        <v>0.3021155</v>
      </c>
      <c r="J2389" s="0" t="n">
        <v>-0.06964649</v>
      </c>
      <c r="K2389" s="0" t="n">
        <v>0.6754239</v>
      </c>
      <c r="L2389" s="0" t="n">
        <v>0.06432417</v>
      </c>
      <c r="M2389" s="0" t="n">
        <v>0.73131</v>
      </c>
      <c r="N2389" s="0" t="n">
        <v>1</v>
      </c>
      <c r="O2389" s="0" t="n">
        <v>0</v>
      </c>
      <c r="P2389" s="0" t="n">
        <v>0</v>
      </c>
      <c r="Q2389" s="0" t="n">
        <v>0</v>
      </c>
      <c r="R2389" s="0" t="n">
        <v>53.85796</v>
      </c>
      <c r="S2389" s="0" t="n">
        <v>42.78148</v>
      </c>
      <c r="T2389" s="0" t="n">
        <v>18.11508</v>
      </c>
      <c r="U2389" s="0" t="n">
        <v>5.428288</v>
      </c>
      <c r="V2389" s="0" t="n">
        <v>19.71154</v>
      </c>
      <c r="W2389" s="0" t="n">
        <v>23.14305</v>
      </c>
      <c r="X2389" s="0" t="n">
        <v>33.618</v>
      </c>
      <c r="Y2389" s="0" t="n">
        <v>39.05133</v>
      </c>
      <c r="Z2389" s="0" t="n">
        <v>0</v>
      </c>
      <c r="AA2389" s="0" t="n">
        <v>1</v>
      </c>
      <c r="AB2389" s="0" t="n">
        <v>0</v>
      </c>
      <c r="AC2389" s="0" t="n">
        <v>0</v>
      </c>
      <c r="AD2389" s="0" t="n">
        <v>0</v>
      </c>
      <c r="AE2389" s="1" t="n">
        <v>1.789533E-009</v>
      </c>
      <c r="AF2389" s="1" t="n">
        <v>-1.32156E-009</v>
      </c>
      <c r="AG2389" s="1" t="n">
        <v>-2.042607E-008</v>
      </c>
      <c r="AH2389" s="0" t="n">
        <v>1</v>
      </c>
      <c r="AI2389" s="0" t="n">
        <v>1</v>
      </c>
      <c r="AJ2389" s="0" t="n">
        <v>0</v>
      </c>
      <c r="AK2389" s="0" t="n">
        <v>0</v>
      </c>
      <c r="AL2389" s="0" t="n">
        <v>0</v>
      </c>
      <c r="AM2389" s="0" t="n">
        <v>1</v>
      </c>
      <c r="AN2389" s="0" t="n">
        <v>1</v>
      </c>
      <c r="AO2389" s="0" t="n">
        <v>1</v>
      </c>
      <c r="AP2389" s="0" t="n">
        <v>0</v>
      </c>
      <c r="AQ2389" s="0" t="n">
        <v>0</v>
      </c>
      <c r="AR2389" s="0" t="n">
        <v>0</v>
      </c>
      <c r="AS2389" s="1" t="n">
        <v>1.67388E-009</v>
      </c>
      <c r="AT2389" s="1" t="n">
        <v>-1.596016E-009</v>
      </c>
      <c r="AU2389" s="1" t="n">
        <v>-1.315102E-008</v>
      </c>
      <c r="AV2389" s="0" t="n">
        <v>1</v>
      </c>
      <c r="AW2389" s="0" t="n">
        <v>1</v>
      </c>
      <c r="AX2389" s="0" t="n">
        <v>0</v>
      </c>
      <c r="AY2389" s="0" t="n">
        <v>0</v>
      </c>
      <c r="AZ2389" s="0" t="n">
        <v>0</v>
      </c>
      <c r="BA2389" s="0" t="n">
        <v>1</v>
      </c>
      <c r="BB2389" s="0" t="n">
        <v>2</v>
      </c>
      <c r="BC2389" s="0" t="n">
        <v>1</v>
      </c>
      <c r="BD2389" s="0" t="n">
        <v>0</v>
      </c>
      <c r="BE2389" s="0" t="n">
        <v>0</v>
      </c>
      <c r="BF2389" s="0" t="n">
        <v>0</v>
      </c>
      <c r="BG2389" s="1" t="n">
        <v>1.789533E-009</v>
      </c>
      <c r="BH2389" s="1" t="n">
        <v>-1.32156E-009</v>
      </c>
      <c r="BI2389" s="1" t="n">
        <v>-2.042607E-008</v>
      </c>
      <c r="BJ2389" s="0" t="n">
        <v>1</v>
      </c>
      <c r="BK2389" s="0" t="n">
        <v>1</v>
      </c>
      <c r="BL2389" s="0" t="n">
        <v>0</v>
      </c>
      <c r="BM2389" s="0" t="n">
        <v>0</v>
      </c>
      <c r="BN2389" s="0" t="n">
        <v>0</v>
      </c>
      <c r="BO2389" s="0" t="n">
        <v>1</v>
      </c>
      <c r="BP2389" s="0" t="n">
        <v>3</v>
      </c>
      <c r="BQ2389" s="0" t="n">
        <v>1</v>
      </c>
      <c r="BR2389" s="0" t="n">
        <v>0.0008207054</v>
      </c>
      <c r="BS2389" s="0" t="n">
        <v>0.001919185</v>
      </c>
      <c r="BT2389" s="0" t="n">
        <v>0.001809583</v>
      </c>
      <c r="BU2389" s="1" t="n">
        <v>1.64733E-009</v>
      </c>
      <c r="BV2389" s="1" t="n">
        <v>-2.519276E-009</v>
      </c>
      <c r="BW2389" s="1" t="n">
        <v>-1.933532E-008</v>
      </c>
      <c r="BX2389" s="0" t="n">
        <v>1</v>
      </c>
      <c r="BY2389" s="0" t="n">
        <v>1</v>
      </c>
      <c r="BZ2389" s="0" t="n">
        <v>0</v>
      </c>
      <c r="CA2389" s="0" t="n">
        <v>0</v>
      </c>
      <c r="CB2389" s="0" t="n">
        <v>0</v>
      </c>
      <c r="CC2389" s="0" t="n">
        <v>1</v>
      </c>
      <c r="CD2389" s="2" t="n">
        <f aca="false">SQRT(SUMSQ(AB2389:AD2389))</f>
        <v>0</v>
      </c>
      <c r="CE2389" s="2" t="n">
        <f aca="false">SQRT(SUMSQ(AP2389:AR2389))</f>
        <v>0</v>
      </c>
      <c r="CF2389" s="2" t="n">
        <f aca="false">SQRT(SUMSQ(BD2389:BF2389))</f>
        <v>0</v>
      </c>
      <c r="CG2389" s="2" t="n">
        <f aca="false">SQRT(SUMSQ(BR2389:BT2389))</f>
        <v>0.00276250231704937</v>
      </c>
      <c r="CH2389" s="2" t="n">
        <f aca="false">DEGREES(2*ACOS(AH2389))</f>
        <v>0</v>
      </c>
      <c r="CI2389" s="2" t="n">
        <f aca="false">DEGREES(2*ACOS(AV2389))</f>
        <v>0</v>
      </c>
      <c r="CJ2389" s="2" t="n">
        <f aca="false">DEGREES(2*ACOS(BJ2389))</f>
        <v>0</v>
      </c>
      <c r="CK2389" s="2" t="n">
        <f aca="false">DEGREES(2*ACOS(BX2389))</f>
        <v>0</v>
      </c>
      <c r="CL2389" s="0" t="n">
        <f aca="false">ABS(AI2389-1)</f>
        <v>0</v>
      </c>
      <c r="CM2389" s="0" t="n">
        <f aca="false">ABS(AW2389-1)</f>
        <v>0</v>
      </c>
      <c r="CN2389" s="0" t="n">
        <f aca="false">ABS(BK2389-1)</f>
        <v>0</v>
      </c>
      <c r="CO2389" s="0" t="n">
        <f aca="false">ABS(BY2389-1)</f>
        <v>0</v>
      </c>
      <c r="CP2389" s="3" t="n">
        <f aca="false">DEGREES(2*ACOS(AH2389))</f>
        <v>0</v>
      </c>
      <c r="CQ2389" s="3" t="n">
        <f aca="false">DEGREES(2*ACOS(AV2389))</f>
        <v>0</v>
      </c>
      <c r="CR2389" s="3" t="n">
        <f aca="false">DEGREES(2*ACOS(BJ2389))</f>
        <v>0</v>
      </c>
      <c r="CS2389" s="3" t="n">
        <f aca="false">DEGREES(2*ACOS(CC2389))</f>
        <v>0</v>
      </c>
      <c r="CT2389" s="0" t="n">
        <f aca="false">SUM(CD2389:CR2389)</f>
        <v>0.00276250231704937</v>
      </c>
      <c r="CU2389" s="4" t="n">
        <f aca="false">(CT2389-MIN($CT$5:$CT$1744))/(MAX($CT$5:$CT$1744)-MIN($CT$5:$CT$1744))</f>
        <v>0.000263663873240871</v>
      </c>
      <c r="CV2389" s="0" t="n">
        <f aca="false">SUM(CD2389,CH2389,CL2389,CP2389)</f>
        <v>0</v>
      </c>
      <c r="CW2389" s="0" t="n">
        <f aca="false">SUM(CE2389,CI2389,CM2389,CQ2389)</f>
        <v>0</v>
      </c>
      <c r="CX2389" s="0" t="n">
        <f aca="false">SUM(CF2389,CJ2389,CN2389,CR2389)</f>
        <v>0</v>
      </c>
      <c r="CY2389" s="0" t="n">
        <f aca="false">SUM(CG2389,CK2389,CO2389)</f>
        <v>0.00276250231704937</v>
      </c>
      <c r="CZ2389" s="5" t="str">
        <f aca="false">IF(CD2389=0,IF(CH2389=0,IF(CL2389=0,IF(CP2389=0,"NULL","4"),"3"),"2"),"1")</f>
        <v>NULL</v>
      </c>
    </row>
    <row r="2390" customFormat="false" ht="14.9" hidden="false" customHeight="false" outlineLevel="0" collapsed="false">
      <c r="A2390" s="0" t="n">
        <v>2471.21</v>
      </c>
      <c r="B2390" s="0" t="n">
        <v>3.538458</v>
      </c>
      <c r="C2390" s="0" t="n">
        <v>2.471544</v>
      </c>
      <c r="D2390" s="0" t="n">
        <v>1.271167</v>
      </c>
      <c r="E2390" s="0" t="n">
        <v>-0.008004325</v>
      </c>
      <c r="F2390" s="0" t="n">
        <v>-0.083563</v>
      </c>
      <c r="G2390" s="0" t="n">
        <v>-0.01386378</v>
      </c>
      <c r="H2390" s="0" t="n">
        <v>0.9963739</v>
      </c>
      <c r="I2390" s="0" t="n">
        <v>0.3021155</v>
      </c>
      <c r="J2390" s="0" t="n">
        <v>-0.06962312</v>
      </c>
      <c r="K2390" s="0" t="n">
        <v>0.6750544</v>
      </c>
      <c r="L2390" s="0" t="n">
        <v>0.06423654</v>
      </c>
      <c r="M2390" s="0" t="n">
        <v>0.7316611</v>
      </c>
      <c r="N2390" s="0" t="n">
        <v>1</v>
      </c>
      <c r="O2390" s="0" t="n">
        <v>0</v>
      </c>
      <c r="P2390" s="0" t="n">
        <v>0</v>
      </c>
      <c r="Q2390" s="0" t="n">
        <v>0</v>
      </c>
      <c r="R2390" s="0" t="n">
        <v>53.86757</v>
      </c>
      <c r="S2390" s="0" t="n">
        <v>42.76645</v>
      </c>
      <c r="T2390" s="0" t="n">
        <v>18.09212</v>
      </c>
      <c r="U2390" s="0" t="n">
        <v>5.472595</v>
      </c>
      <c r="V2390" s="0" t="n">
        <v>19.74579</v>
      </c>
      <c r="W2390" s="0" t="n">
        <v>23.1938</v>
      </c>
      <c r="X2390" s="0" t="n">
        <v>33.66752</v>
      </c>
      <c r="Y2390" s="0" t="n">
        <v>39.08936</v>
      </c>
      <c r="Z2390" s="0" t="n">
        <v>0</v>
      </c>
      <c r="AA2390" s="0" t="n">
        <v>1</v>
      </c>
      <c r="AB2390" s="0" t="n">
        <v>0</v>
      </c>
      <c r="AC2390" s="0" t="n">
        <v>0</v>
      </c>
      <c r="AD2390" s="0" t="n">
        <v>0</v>
      </c>
      <c r="AE2390" s="1" t="n">
        <v>3.30662E-010</v>
      </c>
      <c r="AF2390" s="1" t="n">
        <v>-5.321495E-009</v>
      </c>
      <c r="AG2390" s="1" t="n">
        <v>5.102571E-009</v>
      </c>
      <c r="AH2390" s="0" t="n">
        <v>1</v>
      </c>
      <c r="AI2390" s="0" t="n">
        <v>1</v>
      </c>
      <c r="AJ2390" s="0" t="n">
        <v>0</v>
      </c>
      <c r="AK2390" s="0" t="n">
        <v>0</v>
      </c>
      <c r="AL2390" s="0" t="n">
        <v>0</v>
      </c>
      <c r="AM2390" s="0" t="n">
        <v>1</v>
      </c>
      <c r="AN2390" s="0" t="n">
        <v>1</v>
      </c>
      <c r="AO2390" s="0" t="n">
        <v>1</v>
      </c>
      <c r="AP2390" s="0" t="n">
        <v>0</v>
      </c>
      <c r="AQ2390" s="0" t="n">
        <v>0</v>
      </c>
      <c r="AR2390" s="0" t="n">
        <v>0</v>
      </c>
      <c r="AS2390" s="1" t="n">
        <v>-3.357798E-010</v>
      </c>
      <c r="AT2390" s="1" t="n">
        <v>-1.750232E-009</v>
      </c>
      <c r="AU2390" s="1" t="n">
        <v>4.081247E-009</v>
      </c>
      <c r="AV2390" s="0" t="n">
        <v>1</v>
      </c>
      <c r="AW2390" s="0" t="n">
        <v>1</v>
      </c>
      <c r="AX2390" s="0" t="n">
        <v>0</v>
      </c>
      <c r="AY2390" s="0" t="n">
        <v>0</v>
      </c>
      <c r="AZ2390" s="0" t="n">
        <v>0</v>
      </c>
      <c r="BA2390" s="0" t="n">
        <v>1</v>
      </c>
      <c r="BB2390" s="0" t="n">
        <v>2</v>
      </c>
      <c r="BC2390" s="0" t="n">
        <v>1</v>
      </c>
      <c r="BD2390" s="0" t="n">
        <v>0</v>
      </c>
      <c r="BE2390" s="0" t="n">
        <v>0</v>
      </c>
      <c r="BF2390" s="0" t="n">
        <v>0</v>
      </c>
      <c r="BG2390" s="1" t="n">
        <v>-5.758261E-011</v>
      </c>
      <c r="BH2390" s="1" t="n">
        <v>-2.201265E-009</v>
      </c>
      <c r="BI2390" s="1" t="n">
        <v>2.38636E-009</v>
      </c>
      <c r="BJ2390" s="0" t="n">
        <v>1</v>
      </c>
      <c r="BK2390" s="0" t="n">
        <v>1</v>
      </c>
      <c r="BL2390" s="0" t="n">
        <v>0</v>
      </c>
      <c r="BM2390" s="0" t="n">
        <v>0</v>
      </c>
      <c r="BN2390" s="0" t="n">
        <v>0</v>
      </c>
      <c r="BO2390" s="0" t="n">
        <v>1</v>
      </c>
      <c r="BP2390" s="0" t="n">
        <v>3</v>
      </c>
      <c r="BQ2390" s="0" t="n">
        <v>1</v>
      </c>
      <c r="BR2390" s="0" t="n">
        <v>0</v>
      </c>
      <c r="BS2390" s="0" t="n">
        <v>0</v>
      </c>
      <c r="BT2390" s="0" t="n">
        <v>0</v>
      </c>
      <c r="BU2390" s="1" t="n">
        <v>3.30662E-010</v>
      </c>
      <c r="BV2390" s="1" t="n">
        <v>-5.321495E-009</v>
      </c>
      <c r="BW2390" s="1" t="n">
        <v>5.102571E-009</v>
      </c>
      <c r="BX2390" s="0" t="n">
        <v>1</v>
      </c>
      <c r="BY2390" s="0" t="n">
        <v>1</v>
      </c>
      <c r="BZ2390" s="0" t="n">
        <v>0</v>
      </c>
      <c r="CA2390" s="0" t="n">
        <v>0</v>
      </c>
      <c r="CB2390" s="0" t="n">
        <v>0</v>
      </c>
      <c r="CC2390" s="0" t="n">
        <v>1</v>
      </c>
      <c r="CD2390" s="2" t="n">
        <f aca="false">SQRT(SUMSQ(AB2390:AD2390))</f>
        <v>0</v>
      </c>
      <c r="CE2390" s="2" t="n">
        <f aca="false">SQRT(SUMSQ(AP2390:AR2390))</f>
        <v>0</v>
      </c>
      <c r="CF2390" s="2" t="n">
        <f aca="false">SQRT(SUMSQ(BD2390:BF2390))</f>
        <v>0</v>
      </c>
      <c r="CG2390" s="2" t="n">
        <f aca="false">SQRT(SUMSQ(BR2390:BT2390))</f>
        <v>0</v>
      </c>
      <c r="CH2390" s="2" t="n">
        <f aca="false">DEGREES(2*ACOS(AH2390))</f>
        <v>0</v>
      </c>
      <c r="CI2390" s="2" t="n">
        <f aca="false">DEGREES(2*ACOS(AV2390))</f>
        <v>0</v>
      </c>
      <c r="CJ2390" s="2" t="n">
        <f aca="false">DEGREES(2*ACOS(BJ2390))</f>
        <v>0</v>
      </c>
      <c r="CK2390" s="2" t="n">
        <f aca="false">DEGREES(2*ACOS(BX2390))</f>
        <v>0</v>
      </c>
      <c r="CL2390" s="0" t="n">
        <f aca="false">ABS(AI2390-1)</f>
        <v>0</v>
      </c>
      <c r="CM2390" s="0" t="n">
        <f aca="false">ABS(AW2390-1)</f>
        <v>0</v>
      </c>
      <c r="CN2390" s="0" t="n">
        <f aca="false">ABS(BK2390-1)</f>
        <v>0</v>
      </c>
      <c r="CO2390" s="0" t="n">
        <f aca="false">ABS(BY2390-1)</f>
        <v>0</v>
      </c>
      <c r="CP2390" s="3" t="n">
        <f aca="false">DEGREES(2*ACOS(AH2390))</f>
        <v>0</v>
      </c>
      <c r="CQ2390" s="3" t="n">
        <f aca="false">DEGREES(2*ACOS(AV2390))</f>
        <v>0</v>
      </c>
      <c r="CR2390" s="3" t="n">
        <f aca="false">DEGREES(2*ACOS(BJ2390))</f>
        <v>0</v>
      </c>
      <c r="CS2390" s="3" t="n">
        <f aca="false">DEGREES(2*ACOS(CC2390))</f>
        <v>0</v>
      </c>
      <c r="CT2390" s="0" t="n">
        <f aca="false">SUM(CD2390:CR2390)</f>
        <v>0</v>
      </c>
      <c r="CU2390" s="4" t="n">
        <f aca="false">(CT2390-MIN($CT$5:$CT$1744))/(MAX($CT$5:$CT$1744)-MIN($CT$5:$CT$1744))</f>
        <v>0</v>
      </c>
      <c r="CV2390" s="0" t="n">
        <f aca="false">SUM(CD2390,CH2390,CL2390,CP2390)</f>
        <v>0</v>
      </c>
      <c r="CW2390" s="0" t="n">
        <f aca="false">SUM(CE2390,CI2390,CM2390,CQ2390)</f>
        <v>0</v>
      </c>
      <c r="CX2390" s="0" t="n">
        <f aca="false">SUM(CF2390,CJ2390,CN2390,CR2390)</f>
        <v>0</v>
      </c>
      <c r="CY2390" s="0" t="n">
        <f aca="false">SUM(CG2390,CK2390,CO2390)</f>
        <v>0</v>
      </c>
      <c r="CZ2390" s="5" t="str">
        <f aca="false">IF(CD2390=0,IF(CH2390=0,IF(CL2390=0,IF(CP2390=0,"NULL","4"),"3"),"2"),"1")</f>
        <v>NULL</v>
      </c>
    </row>
    <row r="2391" customFormat="false" ht="14.9" hidden="false" customHeight="false" outlineLevel="0" collapsed="false">
      <c r="A2391" s="0" t="n">
        <v>2471.259</v>
      </c>
      <c r="B2391" s="0" t="n">
        <v>3.538492</v>
      </c>
      <c r="C2391" s="0" t="n">
        <v>2.471621</v>
      </c>
      <c r="D2391" s="0" t="n">
        <v>1.271237</v>
      </c>
      <c r="E2391" s="0" t="n">
        <v>-0.008004336</v>
      </c>
      <c r="F2391" s="0" t="n">
        <v>-0.08356298</v>
      </c>
      <c r="G2391" s="0" t="n">
        <v>-0.01386379</v>
      </c>
      <c r="H2391" s="0" t="n">
        <v>0.9963739</v>
      </c>
      <c r="I2391" s="0" t="n">
        <v>0.3021155</v>
      </c>
      <c r="J2391" s="0" t="n">
        <v>-0.06960765</v>
      </c>
      <c r="K2391" s="0" t="n">
        <v>0.6747655</v>
      </c>
      <c r="L2391" s="0" t="n">
        <v>0.06417081</v>
      </c>
      <c r="M2391" s="0" t="n">
        <v>0.7319347</v>
      </c>
      <c r="N2391" s="0" t="n">
        <v>1</v>
      </c>
      <c r="O2391" s="0" t="n">
        <v>0</v>
      </c>
      <c r="P2391" s="0" t="n">
        <v>0</v>
      </c>
      <c r="Q2391" s="0" t="n">
        <v>0</v>
      </c>
      <c r="R2391" s="0" t="n">
        <v>53.87153</v>
      </c>
      <c r="S2391" s="0" t="n">
        <v>42.7598</v>
      </c>
      <c r="T2391" s="0" t="n">
        <v>18.08211</v>
      </c>
      <c r="U2391" s="0" t="n">
        <v>5.491724</v>
      </c>
      <c r="V2391" s="0" t="n">
        <v>19.7607</v>
      </c>
      <c r="W2391" s="0" t="n">
        <v>23.2157</v>
      </c>
      <c r="X2391" s="0" t="n">
        <v>33.68881</v>
      </c>
      <c r="Y2391" s="0" t="n">
        <v>39.1057</v>
      </c>
      <c r="Z2391" s="0" t="n">
        <v>0</v>
      </c>
      <c r="AA2391" s="0" t="n">
        <v>1</v>
      </c>
      <c r="AB2391" s="0" t="n">
        <v>0</v>
      </c>
      <c r="AC2391" s="0" t="n">
        <v>0</v>
      </c>
      <c r="AD2391" s="0" t="n">
        <v>0</v>
      </c>
      <c r="AE2391" s="1" t="n">
        <v>3.225673E-010</v>
      </c>
      <c r="AF2391" s="1" t="n">
        <v>-2.463505E-009</v>
      </c>
      <c r="AG2391" s="1" t="n">
        <v>1.210932E-009</v>
      </c>
      <c r="AH2391" s="0" t="n">
        <v>1</v>
      </c>
      <c r="AI2391" s="0" t="n">
        <v>1</v>
      </c>
      <c r="AJ2391" s="0" t="n">
        <v>0</v>
      </c>
      <c r="AK2391" s="0" t="n">
        <v>0</v>
      </c>
      <c r="AL2391" s="0" t="n">
        <v>0</v>
      </c>
      <c r="AM2391" s="0" t="n">
        <v>1</v>
      </c>
      <c r="AN2391" s="0" t="n">
        <v>1</v>
      </c>
      <c r="AO2391" s="0" t="n">
        <v>1</v>
      </c>
      <c r="AP2391" s="0" t="n">
        <v>0</v>
      </c>
      <c r="AQ2391" s="0" t="n">
        <v>0</v>
      </c>
      <c r="AR2391" s="0" t="n">
        <v>0</v>
      </c>
      <c r="AS2391" s="1" t="n">
        <v>3.225673E-010</v>
      </c>
      <c r="AT2391" s="1" t="n">
        <v>-2.463505E-009</v>
      </c>
      <c r="AU2391" s="1" t="n">
        <v>1.210932E-009</v>
      </c>
      <c r="AV2391" s="0" t="n">
        <v>1</v>
      </c>
      <c r="AW2391" s="0" t="n">
        <v>1</v>
      </c>
      <c r="AX2391" s="0" t="n">
        <v>0</v>
      </c>
      <c r="AY2391" s="0" t="n">
        <v>0</v>
      </c>
      <c r="AZ2391" s="0" t="n">
        <v>0</v>
      </c>
      <c r="BA2391" s="0" t="n">
        <v>1</v>
      </c>
      <c r="BB2391" s="0" t="n">
        <v>2</v>
      </c>
      <c r="BC2391" s="0" t="n">
        <v>1</v>
      </c>
      <c r="BD2391" s="0" t="n">
        <v>0</v>
      </c>
      <c r="BE2391" s="0" t="n">
        <v>0</v>
      </c>
      <c r="BF2391" s="0" t="n">
        <v>0</v>
      </c>
      <c r="BG2391" s="1" t="n">
        <v>7.014945E-010</v>
      </c>
      <c r="BH2391" s="1" t="n">
        <v>-1.878363E-009</v>
      </c>
      <c r="BI2391" s="1" t="n">
        <v>-6.678825E-009</v>
      </c>
      <c r="BJ2391" s="0" t="n">
        <v>1</v>
      </c>
      <c r="BK2391" s="0" t="n">
        <v>1</v>
      </c>
      <c r="BL2391" s="0" t="n">
        <v>0</v>
      </c>
      <c r="BM2391" s="0" t="n">
        <v>0</v>
      </c>
      <c r="BN2391" s="0" t="n">
        <v>0</v>
      </c>
      <c r="BO2391" s="0" t="n">
        <v>1</v>
      </c>
      <c r="BP2391" s="0" t="n">
        <v>3</v>
      </c>
      <c r="BQ2391" s="0" t="n">
        <v>1</v>
      </c>
      <c r="BR2391" s="0" t="n">
        <v>0</v>
      </c>
      <c r="BS2391" s="0" t="n">
        <v>0</v>
      </c>
      <c r="BT2391" s="0" t="n">
        <v>0</v>
      </c>
      <c r="BU2391" s="1" t="n">
        <v>6.835333E-010</v>
      </c>
      <c r="BV2391" s="1" t="n">
        <v>-2.329525E-009</v>
      </c>
      <c r="BW2391" s="1" t="n">
        <v>-5.718626E-009</v>
      </c>
      <c r="BX2391" s="0" t="n">
        <v>1</v>
      </c>
      <c r="BY2391" s="0" t="n">
        <v>1</v>
      </c>
      <c r="BZ2391" s="0" t="n">
        <v>0</v>
      </c>
      <c r="CA2391" s="0" t="n">
        <v>0</v>
      </c>
      <c r="CB2391" s="0" t="n">
        <v>0</v>
      </c>
      <c r="CC2391" s="0" t="n">
        <v>1</v>
      </c>
      <c r="CD2391" s="2" t="n">
        <f aca="false">SQRT(SUMSQ(AB2391:AD2391))</f>
        <v>0</v>
      </c>
      <c r="CE2391" s="2" t="n">
        <f aca="false">SQRT(SUMSQ(AP2391:AR2391))</f>
        <v>0</v>
      </c>
      <c r="CF2391" s="2" t="n">
        <f aca="false">SQRT(SUMSQ(BD2391:BF2391))</f>
        <v>0</v>
      </c>
      <c r="CG2391" s="2" t="n">
        <f aca="false">SQRT(SUMSQ(BR2391:BT2391))</f>
        <v>0</v>
      </c>
      <c r="CH2391" s="2" t="n">
        <f aca="false">DEGREES(2*ACOS(AH2391))</f>
        <v>0</v>
      </c>
      <c r="CI2391" s="2" t="n">
        <f aca="false">DEGREES(2*ACOS(AV2391))</f>
        <v>0</v>
      </c>
      <c r="CJ2391" s="2" t="n">
        <f aca="false">DEGREES(2*ACOS(BJ2391))</f>
        <v>0</v>
      </c>
      <c r="CK2391" s="2" t="n">
        <f aca="false">DEGREES(2*ACOS(BX2391))</f>
        <v>0</v>
      </c>
      <c r="CL2391" s="0" t="n">
        <f aca="false">ABS(AI2391-1)</f>
        <v>0</v>
      </c>
      <c r="CM2391" s="0" t="n">
        <f aca="false">ABS(AW2391-1)</f>
        <v>0</v>
      </c>
      <c r="CN2391" s="0" t="n">
        <f aca="false">ABS(BK2391-1)</f>
        <v>0</v>
      </c>
      <c r="CO2391" s="0" t="n">
        <f aca="false">ABS(BY2391-1)</f>
        <v>0</v>
      </c>
      <c r="CP2391" s="3" t="n">
        <f aca="false">DEGREES(2*ACOS(AH2391))</f>
        <v>0</v>
      </c>
      <c r="CQ2391" s="3" t="n">
        <f aca="false">DEGREES(2*ACOS(AV2391))</f>
        <v>0</v>
      </c>
      <c r="CR2391" s="3" t="n">
        <f aca="false">DEGREES(2*ACOS(BJ2391))</f>
        <v>0</v>
      </c>
      <c r="CS2391" s="3" t="n">
        <f aca="false">DEGREES(2*ACOS(CC2391))</f>
        <v>0</v>
      </c>
      <c r="CT2391" s="0" t="n">
        <f aca="false">SUM(CD2391:CR2391)</f>
        <v>0</v>
      </c>
      <c r="CU2391" s="4" t="n">
        <f aca="false">(CT2391-MIN($CT$5:$CT$1744))/(MAX($CT$5:$CT$1744)-MIN($CT$5:$CT$1744))</f>
        <v>0</v>
      </c>
      <c r="CV2391" s="0" t="n">
        <f aca="false">SUM(CD2391,CH2391,CL2391,CP2391)</f>
        <v>0</v>
      </c>
      <c r="CW2391" s="0" t="n">
        <f aca="false">SUM(CE2391,CI2391,CM2391,CQ2391)</f>
        <v>0</v>
      </c>
      <c r="CX2391" s="0" t="n">
        <f aca="false">SUM(CF2391,CJ2391,CN2391,CR2391)</f>
        <v>0</v>
      </c>
      <c r="CY2391" s="0" t="n">
        <f aca="false">SUM(CG2391,CK2391,CO2391)</f>
        <v>0</v>
      </c>
      <c r="CZ2391" s="5" t="str">
        <f aca="false">IF(CD2391=0,IF(CH2391=0,IF(CL2391=0,IF(CP2391=0,"NULL","4"),"3"),"2"),"1")</f>
        <v>NULL</v>
      </c>
    </row>
    <row r="2392" customFormat="false" ht="14.9" hidden="false" customHeight="false" outlineLevel="0" collapsed="false">
      <c r="A2392" s="0" t="n">
        <v>2471.309</v>
      </c>
      <c r="B2392" s="0" t="n">
        <v>3.538498</v>
      </c>
      <c r="C2392" s="0" t="n">
        <v>2.471635</v>
      </c>
      <c r="D2392" s="0" t="n">
        <v>1.271249</v>
      </c>
      <c r="E2392" s="0" t="n">
        <v>-0.008004342</v>
      </c>
      <c r="F2392" s="0" t="n">
        <v>-0.08356297</v>
      </c>
      <c r="G2392" s="0" t="n">
        <v>-0.01386374</v>
      </c>
      <c r="H2392" s="0" t="n">
        <v>0.996374</v>
      </c>
      <c r="I2392" s="0" t="n">
        <v>0.3021155</v>
      </c>
      <c r="J2392" s="0" t="n">
        <v>-0.0695961</v>
      </c>
      <c r="K2392" s="0" t="n">
        <v>0.6745414</v>
      </c>
      <c r="L2392" s="0" t="n">
        <v>0.06412028</v>
      </c>
      <c r="M2392" s="0" t="n">
        <v>0.7321467</v>
      </c>
      <c r="N2392" s="0" t="n">
        <v>1</v>
      </c>
      <c r="O2392" s="0" t="n">
        <v>0</v>
      </c>
      <c r="P2392" s="0" t="n">
        <v>0</v>
      </c>
      <c r="Q2392" s="0" t="n">
        <v>0</v>
      </c>
      <c r="R2392" s="0" t="n">
        <v>53.87259</v>
      </c>
      <c r="S2392" s="0" t="n">
        <v>42.758</v>
      </c>
      <c r="T2392" s="0" t="n">
        <v>18.07941</v>
      </c>
      <c r="U2392" s="0" t="n">
        <v>5.496861</v>
      </c>
      <c r="V2392" s="0" t="n">
        <v>19.76471</v>
      </c>
      <c r="W2392" s="0" t="n">
        <v>23.22158</v>
      </c>
      <c r="X2392" s="0" t="n">
        <v>33.69451</v>
      </c>
      <c r="Y2392" s="0" t="n">
        <v>39.11009</v>
      </c>
      <c r="Z2392" s="0" t="n">
        <v>0</v>
      </c>
      <c r="AA2392" s="0" t="n">
        <v>1</v>
      </c>
      <c r="AB2392" s="0" t="n">
        <v>0</v>
      </c>
      <c r="AC2392" s="0" t="n">
        <v>0</v>
      </c>
      <c r="AD2392" s="0" t="n">
        <v>0</v>
      </c>
      <c r="AE2392" s="1" t="n">
        <v>1.297026E-010</v>
      </c>
      <c r="AF2392" s="1" t="n">
        <v>-7.101815E-009</v>
      </c>
      <c r="AG2392" s="1" t="n">
        <v>7.474222E-009</v>
      </c>
      <c r="AH2392" s="0" t="n">
        <v>1</v>
      </c>
      <c r="AI2392" s="0" t="n">
        <v>1</v>
      </c>
      <c r="AJ2392" s="0" t="n">
        <v>0</v>
      </c>
      <c r="AK2392" s="0" t="n">
        <v>0</v>
      </c>
      <c r="AL2392" s="0" t="n">
        <v>0</v>
      </c>
      <c r="AM2392" s="0" t="n">
        <v>1</v>
      </c>
      <c r="AN2392" s="0" t="n">
        <v>1</v>
      </c>
      <c r="AO2392" s="0" t="n">
        <v>1</v>
      </c>
      <c r="AP2392" s="0" t="n">
        <v>0</v>
      </c>
      <c r="AQ2392" s="0" t="n">
        <v>0</v>
      </c>
      <c r="AR2392" s="0" t="n">
        <v>0</v>
      </c>
      <c r="AS2392" s="1" t="n">
        <v>3.029079E-011</v>
      </c>
      <c r="AT2392" s="1" t="n">
        <v>-8.214077E-009</v>
      </c>
      <c r="AU2392" s="1" t="n">
        <v>1.284765E-008</v>
      </c>
      <c r="AV2392" s="0" t="n">
        <v>1</v>
      </c>
      <c r="AW2392" s="0" t="n">
        <v>1</v>
      </c>
      <c r="AX2392" s="0" t="n">
        <v>0</v>
      </c>
      <c r="AY2392" s="0" t="n">
        <v>0</v>
      </c>
      <c r="AZ2392" s="0" t="n">
        <v>0</v>
      </c>
      <c r="BA2392" s="0" t="n">
        <v>1</v>
      </c>
      <c r="BB2392" s="0" t="n">
        <v>2</v>
      </c>
      <c r="BC2392" s="0" t="n">
        <v>1</v>
      </c>
      <c r="BD2392" s="0" t="n">
        <v>0</v>
      </c>
      <c r="BE2392" s="0" t="n">
        <v>0</v>
      </c>
      <c r="BF2392" s="0" t="n">
        <v>0</v>
      </c>
      <c r="BG2392" s="1" t="n">
        <v>-1.079899E-010</v>
      </c>
      <c r="BH2392" s="1" t="n">
        <v>-6.168841E-009</v>
      </c>
      <c r="BI2392" s="1" t="n">
        <v>1.585911E-008</v>
      </c>
      <c r="BJ2392" s="0" t="n">
        <v>1</v>
      </c>
      <c r="BK2392" s="0" t="n">
        <v>1</v>
      </c>
      <c r="BL2392" s="0" t="n">
        <v>0</v>
      </c>
      <c r="BM2392" s="0" t="n">
        <v>0</v>
      </c>
      <c r="BN2392" s="0" t="n">
        <v>0</v>
      </c>
      <c r="BO2392" s="0" t="n">
        <v>1</v>
      </c>
      <c r="BP2392" s="0" t="n">
        <v>3</v>
      </c>
      <c r="BQ2392" s="0" t="n">
        <v>1</v>
      </c>
      <c r="BR2392" s="0" t="n">
        <v>0</v>
      </c>
      <c r="BS2392" s="0" t="n">
        <v>0</v>
      </c>
      <c r="BT2392" s="0" t="n">
        <v>0</v>
      </c>
      <c r="BU2392" s="1" t="n">
        <v>3.029079E-011</v>
      </c>
      <c r="BV2392" s="1" t="n">
        <v>-8.214077E-009</v>
      </c>
      <c r="BW2392" s="1" t="n">
        <v>1.284765E-008</v>
      </c>
      <c r="BX2392" s="0" t="n">
        <v>1</v>
      </c>
      <c r="BY2392" s="0" t="n">
        <v>1</v>
      </c>
      <c r="BZ2392" s="0" t="n">
        <v>0</v>
      </c>
      <c r="CA2392" s="0" t="n">
        <v>0</v>
      </c>
      <c r="CB2392" s="0" t="n">
        <v>0</v>
      </c>
      <c r="CC2392" s="0" t="n">
        <v>1</v>
      </c>
      <c r="CD2392" s="2" t="n">
        <f aca="false">SQRT(SUMSQ(AB2392:AD2392))</f>
        <v>0</v>
      </c>
      <c r="CE2392" s="2" t="n">
        <f aca="false">SQRT(SUMSQ(AP2392:AR2392))</f>
        <v>0</v>
      </c>
      <c r="CF2392" s="2" t="n">
        <f aca="false">SQRT(SUMSQ(BD2392:BF2392))</f>
        <v>0</v>
      </c>
      <c r="CG2392" s="2" t="n">
        <f aca="false">SQRT(SUMSQ(BR2392:BT2392))</f>
        <v>0</v>
      </c>
      <c r="CH2392" s="2" t="n">
        <f aca="false">DEGREES(2*ACOS(AH2392))</f>
        <v>0</v>
      </c>
      <c r="CI2392" s="2" t="n">
        <f aca="false">DEGREES(2*ACOS(AV2392))</f>
        <v>0</v>
      </c>
      <c r="CJ2392" s="2" t="n">
        <f aca="false">DEGREES(2*ACOS(BJ2392))</f>
        <v>0</v>
      </c>
      <c r="CK2392" s="2" t="n">
        <f aca="false">DEGREES(2*ACOS(BX2392))</f>
        <v>0</v>
      </c>
      <c r="CL2392" s="0" t="n">
        <f aca="false">ABS(AI2392-1)</f>
        <v>0</v>
      </c>
      <c r="CM2392" s="0" t="n">
        <f aca="false">ABS(AW2392-1)</f>
        <v>0</v>
      </c>
      <c r="CN2392" s="0" t="n">
        <f aca="false">ABS(BK2392-1)</f>
        <v>0</v>
      </c>
      <c r="CO2392" s="0" t="n">
        <f aca="false">ABS(BY2392-1)</f>
        <v>0</v>
      </c>
      <c r="CP2392" s="3" t="n">
        <f aca="false">DEGREES(2*ACOS(AH2392))</f>
        <v>0</v>
      </c>
      <c r="CQ2392" s="3" t="n">
        <f aca="false">DEGREES(2*ACOS(AV2392))</f>
        <v>0</v>
      </c>
      <c r="CR2392" s="3" t="n">
        <f aca="false">DEGREES(2*ACOS(BJ2392))</f>
        <v>0</v>
      </c>
      <c r="CS2392" s="3" t="n">
        <f aca="false">DEGREES(2*ACOS(CC2392))</f>
        <v>0</v>
      </c>
      <c r="CT2392" s="0" t="n">
        <f aca="false">SUM(CD2392:CR2392)</f>
        <v>0</v>
      </c>
      <c r="CU2392" s="4" t="n">
        <f aca="false">(CT2392-MIN($CT$5:$CT$1744))/(MAX($CT$5:$CT$1744)-MIN($CT$5:$CT$1744))</f>
        <v>0</v>
      </c>
      <c r="CV2392" s="0" t="n">
        <f aca="false">SUM(CD2392,CH2392,CL2392,CP2392)</f>
        <v>0</v>
      </c>
      <c r="CW2392" s="0" t="n">
        <f aca="false">SUM(CE2392,CI2392,CM2392,CQ2392)</f>
        <v>0</v>
      </c>
      <c r="CX2392" s="0" t="n">
        <f aca="false">SUM(CF2392,CJ2392,CN2392,CR2392)</f>
        <v>0</v>
      </c>
      <c r="CY2392" s="0" t="n">
        <f aca="false">SUM(CG2392,CK2392,CO2392)</f>
        <v>0</v>
      </c>
      <c r="CZ2392" s="5" t="str">
        <f aca="false">IF(CD2392=0,IF(CH2392=0,IF(CL2392=0,IF(CP2392=0,"NULL","4"),"3"),"2"),"1")</f>
        <v>NULL</v>
      </c>
    </row>
    <row r="2393" customFormat="false" ht="14.9" hidden="false" customHeight="false" outlineLevel="0" collapsed="false">
      <c r="A2393" s="0" t="n">
        <v>2471.36</v>
      </c>
      <c r="B2393" s="0" t="n">
        <v>3.538499</v>
      </c>
      <c r="C2393" s="0" t="n">
        <v>2.471637</v>
      </c>
      <c r="D2393" s="0" t="n">
        <v>1.27125</v>
      </c>
      <c r="E2393" s="0" t="n">
        <v>-0.008004347</v>
      </c>
      <c r="F2393" s="0" t="n">
        <v>-0.08356304</v>
      </c>
      <c r="G2393" s="0" t="n">
        <v>-0.01386368</v>
      </c>
      <c r="H2393" s="0" t="n">
        <v>0.9963739</v>
      </c>
      <c r="I2393" s="0" t="n">
        <v>0.3021155</v>
      </c>
      <c r="J2393" s="0" t="n">
        <v>-0.06958722</v>
      </c>
      <c r="K2393" s="0" t="n">
        <v>0.674368</v>
      </c>
      <c r="L2393" s="0" t="n">
        <v>0.06408125</v>
      </c>
      <c r="M2393" s="0" t="n">
        <v>0.7323108</v>
      </c>
      <c r="N2393" s="0" t="n">
        <v>1</v>
      </c>
      <c r="O2393" s="0" t="n">
        <v>0</v>
      </c>
      <c r="P2393" s="0" t="n">
        <v>0</v>
      </c>
      <c r="Q2393" s="0" t="n">
        <v>0</v>
      </c>
      <c r="R2393" s="0" t="n">
        <v>60.33759</v>
      </c>
      <c r="S2393" s="0" t="n">
        <v>47.88848</v>
      </c>
      <c r="T2393" s="0" t="n">
        <v>20.24821</v>
      </c>
      <c r="U2393" s="0" t="n">
        <v>6.157878</v>
      </c>
      <c r="V2393" s="0" t="n">
        <v>22.13756</v>
      </c>
      <c r="W2393" s="0" t="n">
        <v>26.00977</v>
      </c>
      <c r="X2393" s="0" t="n">
        <v>37.7394</v>
      </c>
      <c r="Y2393" s="0" t="n">
        <v>43.8045</v>
      </c>
      <c r="Z2393" s="0" t="n">
        <v>0</v>
      </c>
      <c r="AA2393" s="0" t="n">
        <v>1</v>
      </c>
      <c r="AB2393" s="0" t="n">
        <v>0</v>
      </c>
      <c r="AC2393" s="0" t="n">
        <v>0</v>
      </c>
      <c r="AD2393" s="0" t="n">
        <v>0</v>
      </c>
      <c r="AE2393" s="1" t="n">
        <v>-1.197178E-009</v>
      </c>
      <c r="AF2393" s="1" t="n">
        <v>-1.41847E-008</v>
      </c>
      <c r="AG2393" s="1" t="n">
        <v>1.823748E-008</v>
      </c>
      <c r="AH2393" s="0" t="n">
        <v>1</v>
      </c>
      <c r="AI2393" s="0" t="n">
        <v>1</v>
      </c>
      <c r="AJ2393" s="0" t="n">
        <v>0</v>
      </c>
      <c r="AK2393" s="0" t="n">
        <v>0</v>
      </c>
      <c r="AL2393" s="0" t="n">
        <v>0</v>
      </c>
      <c r="AM2393" s="0" t="n">
        <v>1</v>
      </c>
      <c r="AN2393" s="0" t="n">
        <v>1</v>
      </c>
      <c r="AO2393" s="0" t="n">
        <v>1</v>
      </c>
      <c r="AP2393" s="0" t="n">
        <v>0</v>
      </c>
      <c r="AQ2393" s="0" t="n">
        <v>0</v>
      </c>
      <c r="AR2393" s="0" t="n">
        <v>0</v>
      </c>
      <c r="AS2393" s="1" t="n">
        <v>-1.286253E-009</v>
      </c>
      <c r="AT2393" s="1" t="n">
        <v>-1.263413E-008</v>
      </c>
      <c r="AU2393" s="1" t="n">
        <v>1.578968E-008</v>
      </c>
      <c r="AV2393" s="0" t="n">
        <v>1</v>
      </c>
      <c r="AW2393" s="0" t="n">
        <v>1</v>
      </c>
      <c r="AX2393" s="0" t="n">
        <v>0</v>
      </c>
      <c r="AY2393" s="0" t="n">
        <v>0</v>
      </c>
      <c r="AZ2393" s="0" t="n">
        <v>0</v>
      </c>
      <c r="BA2393" s="0" t="n">
        <v>1</v>
      </c>
      <c r="BB2393" s="0" t="n">
        <v>2</v>
      </c>
      <c r="BC2393" s="0" t="n">
        <v>1</v>
      </c>
      <c r="BD2393" s="0" t="n">
        <v>0</v>
      </c>
      <c r="BE2393" s="0" t="n">
        <v>0</v>
      </c>
      <c r="BF2393" s="0" t="n">
        <v>0</v>
      </c>
      <c r="BG2393" s="1" t="n">
        <v>-1.10728E-009</v>
      </c>
      <c r="BH2393" s="1" t="n">
        <v>-1.401973E-008</v>
      </c>
      <c r="BI2393" s="1" t="n">
        <v>1.475605E-008</v>
      </c>
      <c r="BJ2393" s="0" t="n">
        <v>1</v>
      </c>
      <c r="BK2393" s="0" t="n">
        <v>1</v>
      </c>
      <c r="BL2393" s="0" t="n">
        <v>0</v>
      </c>
      <c r="BM2393" s="0" t="n">
        <v>0</v>
      </c>
      <c r="BN2393" s="0" t="n">
        <v>0</v>
      </c>
      <c r="BO2393" s="0" t="n">
        <v>1</v>
      </c>
      <c r="BP2393" s="0" t="n">
        <v>3</v>
      </c>
      <c r="BQ2393" s="0" t="n">
        <v>1</v>
      </c>
      <c r="BR2393" s="0" t="n">
        <v>0</v>
      </c>
      <c r="BS2393" s="0" t="n">
        <v>0</v>
      </c>
      <c r="BT2393" s="0" t="n">
        <v>0</v>
      </c>
      <c r="BU2393" s="1" t="n">
        <v>-6.68955E-010</v>
      </c>
      <c r="BV2393" s="1" t="n">
        <v>-1.179131E-008</v>
      </c>
      <c r="BW2393" s="1" t="n">
        <v>1.378323E-008</v>
      </c>
      <c r="BX2393" s="0" t="n">
        <v>1</v>
      </c>
      <c r="BY2393" s="0" t="n">
        <v>1</v>
      </c>
      <c r="BZ2393" s="0" t="n">
        <v>0</v>
      </c>
      <c r="CA2393" s="0" t="n">
        <v>0</v>
      </c>
      <c r="CB2393" s="0" t="n">
        <v>0</v>
      </c>
      <c r="CC2393" s="0" t="n">
        <v>1</v>
      </c>
      <c r="CD2393" s="2" t="n">
        <f aca="false">SQRT(SUMSQ(AB2393:AD2393))</f>
        <v>0</v>
      </c>
      <c r="CE2393" s="2" t="n">
        <f aca="false">SQRT(SUMSQ(AP2393:AR2393))</f>
        <v>0</v>
      </c>
      <c r="CF2393" s="2" t="n">
        <f aca="false">SQRT(SUMSQ(BD2393:BF2393))</f>
        <v>0</v>
      </c>
      <c r="CG2393" s="2" t="n">
        <f aca="false">SQRT(SUMSQ(BR2393:BT2393))</f>
        <v>0</v>
      </c>
      <c r="CH2393" s="2" t="n">
        <f aca="false">DEGREES(2*ACOS(AH2393))</f>
        <v>0</v>
      </c>
      <c r="CI2393" s="2" t="n">
        <f aca="false">DEGREES(2*ACOS(AV2393))</f>
        <v>0</v>
      </c>
      <c r="CJ2393" s="2" t="n">
        <f aca="false">DEGREES(2*ACOS(BJ2393))</f>
        <v>0</v>
      </c>
      <c r="CK2393" s="2" t="n">
        <f aca="false">DEGREES(2*ACOS(BX2393))</f>
        <v>0</v>
      </c>
      <c r="CL2393" s="0" t="n">
        <f aca="false">ABS(AI2393-1)</f>
        <v>0</v>
      </c>
      <c r="CM2393" s="0" t="n">
        <f aca="false">ABS(AW2393-1)</f>
        <v>0</v>
      </c>
      <c r="CN2393" s="0" t="n">
        <f aca="false">ABS(BK2393-1)</f>
        <v>0</v>
      </c>
      <c r="CO2393" s="0" t="n">
        <f aca="false">ABS(BY2393-1)</f>
        <v>0</v>
      </c>
      <c r="CP2393" s="3" t="n">
        <f aca="false">DEGREES(2*ACOS(AH2393))</f>
        <v>0</v>
      </c>
      <c r="CQ2393" s="3" t="n">
        <f aca="false">DEGREES(2*ACOS(AV2393))</f>
        <v>0</v>
      </c>
      <c r="CR2393" s="3" t="n">
        <f aca="false">DEGREES(2*ACOS(BJ2393))</f>
        <v>0</v>
      </c>
      <c r="CS2393" s="3" t="n">
        <f aca="false">DEGREES(2*ACOS(CC2393))</f>
        <v>0</v>
      </c>
      <c r="CT2393" s="0" t="n">
        <f aca="false">SUM(CD2393:CR2393)</f>
        <v>0</v>
      </c>
      <c r="CU2393" s="4" t="n">
        <f aca="false">(CT2393-MIN($CT$5:$CT$1744))/(MAX($CT$5:$CT$1744)-MIN($CT$5:$CT$1744))</f>
        <v>0</v>
      </c>
      <c r="CV2393" s="0" t="n">
        <f aca="false">SUM(CD2393,CH2393,CL2393,CP2393)</f>
        <v>0</v>
      </c>
      <c r="CW2393" s="0" t="n">
        <f aca="false">SUM(CE2393,CI2393,CM2393,CQ2393)</f>
        <v>0</v>
      </c>
      <c r="CX2393" s="0" t="n">
        <f aca="false">SUM(CF2393,CJ2393,CN2393,CR2393)</f>
        <v>0</v>
      </c>
      <c r="CY2393" s="0" t="n">
        <f aca="false">SUM(CG2393,CK2393,CO2393)</f>
        <v>0</v>
      </c>
      <c r="CZ2393" s="5" t="str">
        <f aca="false">IF(CD2393=0,IF(CH2393=0,IF(CL2393=0,IF(CP2393=0,"NULL","4"),"3"),"2"),"1")</f>
        <v>NULL</v>
      </c>
    </row>
    <row r="2394" customFormat="false" ht="14.9" hidden="false" customHeight="false" outlineLevel="0" collapsed="false">
      <c r="A2394" s="0" t="n">
        <v>2471.409</v>
      </c>
      <c r="B2394" s="0" t="n">
        <v>3.538499</v>
      </c>
      <c r="C2394" s="0" t="n">
        <v>2.471637</v>
      </c>
      <c r="D2394" s="0" t="n">
        <v>1.271251</v>
      </c>
      <c r="E2394" s="0" t="n">
        <v>-0.008004339</v>
      </c>
      <c r="F2394" s="0" t="n">
        <v>-0.08356303</v>
      </c>
      <c r="G2394" s="0" t="n">
        <v>-0.01386369</v>
      </c>
      <c r="H2394" s="0" t="n">
        <v>0.9963739</v>
      </c>
      <c r="I2394" s="0" t="n">
        <v>0.3021155</v>
      </c>
      <c r="J2394" s="0" t="n">
        <v>-0.06958035</v>
      </c>
      <c r="K2394" s="0" t="n">
        <v>0.6742336</v>
      </c>
      <c r="L2394" s="0" t="n">
        <v>0.06405105</v>
      </c>
      <c r="M2394" s="0" t="n">
        <v>0.7324377</v>
      </c>
      <c r="N2394" s="0" t="n">
        <v>1</v>
      </c>
      <c r="O2394" s="0" t="n">
        <v>0</v>
      </c>
      <c r="P2394" s="0" t="n">
        <v>0</v>
      </c>
      <c r="Q2394" s="0" t="n">
        <v>0</v>
      </c>
      <c r="R2394" s="0" t="n">
        <v>56.0278</v>
      </c>
      <c r="S2394" s="0" t="n">
        <v>44.4678</v>
      </c>
      <c r="T2394" s="0" t="n">
        <v>18.80177</v>
      </c>
      <c r="U2394" s="0" t="n">
        <v>5.7183</v>
      </c>
      <c r="V2394" s="0" t="n">
        <v>20.55651</v>
      </c>
      <c r="W2394" s="0" t="n">
        <v>24.15223</v>
      </c>
      <c r="X2394" s="0" t="n">
        <v>35.04402</v>
      </c>
      <c r="Y2394" s="0" t="n">
        <v>40.67584</v>
      </c>
      <c r="Z2394" s="0" t="n">
        <v>0</v>
      </c>
      <c r="AA2394" s="0" t="n">
        <v>1</v>
      </c>
      <c r="AB2394" s="0" t="n">
        <v>0</v>
      </c>
      <c r="AC2394" s="0" t="n">
        <v>0</v>
      </c>
      <c r="AD2394" s="0" t="n">
        <v>0</v>
      </c>
      <c r="AE2394" s="1" t="n">
        <v>9.627341E-010</v>
      </c>
      <c r="AF2394" s="1" t="n">
        <v>5.890483E-009</v>
      </c>
      <c r="AG2394" s="1" t="n">
        <v>-5.62487E-009</v>
      </c>
      <c r="AH2394" s="0" t="n">
        <v>0.9999999</v>
      </c>
      <c r="AI2394" s="0" t="n">
        <v>1</v>
      </c>
      <c r="AJ2394" s="0" t="n">
        <v>0</v>
      </c>
      <c r="AK2394" s="0" t="n">
        <v>0</v>
      </c>
      <c r="AL2394" s="0" t="n">
        <v>0</v>
      </c>
      <c r="AM2394" s="0" t="n">
        <v>1</v>
      </c>
      <c r="AN2394" s="0" t="n">
        <v>1</v>
      </c>
      <c r="AO2394" s="0" t="n">
        <v>1</v>
      </c>
      <c r="AP2394" s="0" t="n">
        <v>0</v>
      </c>
      <c r="AQ2394" s="0" t="n">
        <v>0</v>
      </c>
      <c r="AR2394" s="0" t="n">
        <v>0</v>
      </c>
      <c r="AS2394" s="1" t="n">
        <v>8.334034E-010</v>
      </c>
      <c r="AT2394" s="1" t="n">
        <v>4.509683E-009</v>
      </c>
      <c r="AU2394" s="1" t="n">
        <v>2.87327E-009</v>
      </c>
      <c r="AV2394" s="0" t="n">
        <v>0.9999999</v>
      </c>
      <c r="AW2394" s="0" t="n">
        <v>1</v>
      </c>
      <c r="AX2394" s="0" t="n">
        <v>0</v>
      </c>
      <c r="AY2394" s="0" t="n">
        <v>0</v>
      </c>
      <c r="AZ2394" s="0" t="n">
        <v>0</v>
      </c>
      <c r="BA2394" s="0" t="n">
        <v>1</v>
      </c>
      <c r="BB2394" s="0" t="n">
        <v>2</v>
      </c>
      <c r="BC2394" s="0" t="n">
        <v>1</v>
      </c>
      <c r="BD2394" s="0" t="n">
        <v>0</v>
      </c>
      <c r="BE2394" s="0" t="n">
        <v>0</v>
      </c>
      <c r="BF2394" s="0" t="n">
        <v>0</v>
      </c>
      <c r="BG2394" s="1" t="n">
        <v>8.130792E-010</v>
      </c>
      <c r="BH2394" s="1" t="n">
        <v>4.225306E-009</v>
      </c>
      <c r="BI2394" s="1" t="n">
        <v>-3.491835E-009</v>
      </c>
      <c r="BJ2394" s="0" t="n">
        <v>0.9999999</v>
      </c>
      <c r="BK2394" s="0" t="n">
        <v>1</v>
      </c>
      <c r="BL2394" s="0" t="n">
        <v>0</v>
      </c>
      <c r="BM2394" s="0" t="n">
        <v>0</v>
      </c>
      <c r="BN2394" s="0" t="n">
        <v>0</v>
      </c>
      <c r="BO2394" s="0" t="n">
        <v>1</v>
      </c>
      <c r="BP2394" s="0" t="n">
        <v>3</v>
      </c>
      <c r="BQ2394" s="0" t="n">
        <v>1</v>
      </c>
      <c r="BR2394" s="0" t="n">
        <v>0</v>
      </c>
      <c r="BS2394" s="0" t="n">
        <v>0</v>
      </c>
      <c r="BT2394" s="0" t="n">
        <v>0</v>
      </c>
      <c r="BU2394" s="1" t="n">
        <v>4.908925E-010</v>
      </c>
      <c r="BV2394" s="1" t="n">
        <v>5.304573E-009</v>
      </c>
      <c r="BW2394" s="1" t="n">
        <v>1.595817E-009</v>
      </c>
      <c r="BX2394" s="0" t="n">
        <v>0.9999999</v>
      </c>
      <c r="BY2394" s="0" t="n">
        <v>1</v>
      </c>
      <c r="BZ2394" s="0" t="n">
        <v>0</v>
      </c>
      <c r="CA2394" s="0" t="n">
        <v>0</v>
      </c>
      <c r="CB2394" s="0" t="n">
        <v>0</v>
      </c>
      <c r="CC2394" s="0" t="n">
        <v>1</v>
      </c>
      <c r="CD2394" s="2" t="n">
        <f aca="false">SQRT(SUMSQ(AB2394:AD2394))</f>
        <v>0</v>
      </c>
      <c r="CE2394" s="2" t="n">
        <f aca="false">SQRT(SUMSQ(AP2394:AR2394))</f>
        <v>0</v>
      </c>
      <c r="CF2394" s="2" t="n">
        <f aca="false">SQRT(SUMSQ(BD2394:BF2394))</f>
        <v>0</v>
      </c>
      <c r="CG2394" s="2" t="n">
        <f aca="false">SQRT(SUMSQ(BR2394:BT2394))</f>
        <v>0</v>
      </c>
      <c r="CH2394" s="2" t="n">
        <f aca="false">DEGREES(2*ACOS(AH2394))</f>
        <v>0.0512469035396072</v>
      </c>
      <c r="CI2394" s="2" t="n">
        <f aca="false">DEGREES(2*ACOS(AV2394))</f>
        <v>0.0512469035396072</v>
      </c>
      <c r="CJ2394" s="2" t="n">
        <f aca="false">DEGREES(2*ACOS(BJ2394))</f>
        <v>0.0512469035396072</v>
      </c>
      <c r="CK2394" s="2" t="n">
        <f aca="false">DEGREES(2*ACOS(BX2394))</f>
        <v>0.0512469035396072</v>
      </c>
      <c r="CL2394" s="0" t="n">
        <f aca="false">ABS(AI2394-1)</f>
        <v>0</v>
      </c>
      <c r="CM2394" s="0" t="n">
        <f aca="false">ABS(AW2394-1)</f>
        <v>0</v>
      </c>
      <c r="CN2394" s="0" t="n">
        <f aca="false">ABS(BK2394-1)</f>
        <v>0</v>
      </c>
      <c r="CO2394" s="0" t="n">
        <f aca="false">ABS(BY2394-1)</f>
        <v>0</v>
      </c>
      <c r="CP2394" s="3" t="n">
        <f aca="false">DEGREES(2*ACOS(AH2394))</f>
        <v>0.0512469035396072</v>
      </c>
      <c r="CQ2394" s="3" t="n">
        <f aca="false">DEGREES(2*ACOS(AV2394))</f>
        <v>0.0512469035396072</v>
      </c>
      <c r="CR2394" s="3" t="n">
        <f aca="false">DEGREES(2*ACOS(BJ2394))</f>
        <v>0.0512469035396072</v>
      </c>
      <c r="CS2394" s="3" t="n">
        <f aca="false">DEGREES(2*ACOS(CC2394))</f>
        <v>0</v>
      </c>
      <c r="CT2394" s="0" t="n">
        <f aca="false">SUM(CD2394:CR2394)</f>
        <v>0.358728324777251</v>
      </c>
      <c r="CU2394" s="4" t="n">
        <f aca="false">(CT2394-MIN($CT$5:$CT$1744))/(MAX($CT$5:$CT$1744)-MIN($CT$5:$CT$1744))</f>
        <v>0.0342384145592248</v>
      </c>
      <c r="CV2394" s="0" t="n">
        <f aca="false">SUM(CD2394,CH2394,CL2394,CP2394)</f>
        <v>0.102493807079214</v>
      </c>
      <c r="CW2394" s="0" t="n">
        <f aca="false">SUM(CE2394,CI2394,CM2394,CQ2394)</f>
        <v>0.102493807079214</v>
      </c>
      <c r="CX2394" s="0" t="n">
        <f aca="false">SUM(CF2394,CJ2394,CN2394,CR2394)</f>
        <v>0.102493807079214</v>
      </c>
      <c r="CY2394" s="0" t="n">
        <f aca="false">SUM(CG2394,CK2394,CO2394)</f>
        <v>0.0512469035396072</v>
      </c>
      <c r="CZ2394" s="5" t="str">
        <f aca="false">IF(CD2394=0,IF(CH2394=0,IF(CL2394=0,IF(CP2394=0,"NULL","4"),"3"),"2"),"1")</f>
        <v>2</v>
      </c>
    </row>
    <row r="2395" customFormat="false" ht="14.9" hidden="false" customHeight="false" outlineLevel="0" collapsed="false">
      <c r="A2395" s="0" t="n">
        <v>2471.461</v>
      </c>
      <c r="B2395" s="0" t="n">
        <v>3.540058</v>
      </c>
      <c r="C2395" s="0" t="n">
        <v>2.472626</v>
      </c>
      <c r="D2395" s="0" t="n">
        <v>1.267917</v>
      </c>
      <c r="E2395" s="0" t="n">
        <v>-0.008004334</v>
      </c>
      <c r="F2395" s="0" t="n">
        <v>-0.08356304</v>
      </c>
      <c r="G2395" s="0" t="n">
        <v>-0.01386376</v>
      </c>
      <c r="H2395" s="0" t="n">
        <v>0.9963739</v>
      </c>
      <c r="I2395" s="0" t="n">
        <v>0.3021155</v>
      </c>
      <c r="J2395" s="0" t="n">
        <v>-0.06957854</v>
      </c>
      <c r="K2395" s="0" t="n">
        <v>0.6741531</v>
      </c>
      <c r="L2395" s="0" t="n">
        <v>0.06403513</v>
      </c>
      <c r="M2395" s="0" t="n">
        <v>0.7325134</v>
      </c>
      <c r="N2395" s="0" t="n">
        <v>1</v>
      </c>
      <c r="O2395" s="0" t="n">
        <v>0</v>
      </c>
      <c r="P2395" s="0" t="n">
        <v>0</v>
      </c>
      <c r="Q2395" s="0" t="n">
        <v>0</v>
      </c>
      <c r="R2395" s="0" t="n">
        <v>58.18864</v>
      </c>
      <c r="S2395" s="0" t="n">
        <v>46.18396</v>
      </c>
      <c r="T2395" s="0" t="n">
        <v>19.53105</v>
      </c>
      <c r="U2395" s="0" t="n">
        <v>5.936788</v>
      </c>
      <c r="V2395" s="0" t="n">
        <v>21.34353</v>
      </c>
      <c r="W2395" s="0" t="n">
        <v>25.07934</v>
      </c>
      <c r="X2395" s="0" t="n">
        <v>36.39294</v>
      </c>
      <c r="Y2395" s="0" t="n">
        <v>42.24014</v>
      </c>
      <c r="Z2395" s="0" t="n">
        <v>0</v>
      </c>
      <c r="AA2395" s="0" t="n">
        <v>1</v>
      </c>
      <c r="AB2395" s="0" t="n">
        <v>0</v>
      </c>
      <c r="AC2395" s="0" t="n">
        <v>0</v>
      </c>
      <c r="AD2395" s="0" t="n">
        <v>0</v>
      </c>
      <c r="AE2395" s="1" t="n">
        <v>2.529315E-009</v>
      </c>
      <c r="AF2395" s="1" t="n">
        <v>-4.575163E-009</v>
      </c>
      <c r="AG2395" s="1" t="n">
        <v>-2.180836E-008</v>
      </c>
      <c r="AH2395" s="0" t="n">
        <v>1</v>
      </c>
      <c r="AI2395" s="0" t="n">
        <v>1</v>
      </c>
      <c r="AJ2395" s="0" t="n">
        <v>0</v>
      </c>
      <c r="AK2395" s="0" t="n">
        <v>0</v>
      </c>
      <c r="AL2395" s="0" t="n">
        <v>0</v>
      </c>
      <c r="AM2395" s="0" t="n">
        <v>1</v>
      </c>
      <c r="AN2395" s="0" t="n">
        <v>1</v>
      </c>
      <c r="AO2395" s="0" t="n">
        <v>1</v>
      </c>
      <c r="AP2395" s="0" t="n">
        <v>0</v>
      </c>
      <c r="AQ2395" s="0" t="n">
        <v>0</v>
      </c>
      <c r="AR2395" s="0" t="n">
        <v>0</v>
      </c>
      <c r="AS2395" s="1" t="n">
        <v>2.425331E-009</v>
      </c>
      <c r="AT2395" s="1" t="n">
        <v>-4.685259E-009</v>
      </c>
      <c r="AU2395" s="1" t="n">
        <v>-2.43186E-008</v>
      </c>
      <c r="AV2395" s="0" t="n">
        <v>1</v>
      </c>
      <c r="AW2395" s="0" t="n">
        <v>1</v>
      </c>
      <c r="AX2395" s="0" t="n">
        <v>0</v>
      </c>
      <c r="AY2395" s="0" t="n">
        <v>0</v>
      </c>
      <c r="AZ2395" s="0" t="n">
        <v>0</v>
      </c>
      <c r="BA2395" s="0" t="n">
        <v>1</v>
      </c>
      <c r="BB2395" s="0" t="n">
        <v>2</v>
      </c>
      <c r="BC2395" s="0" t="n">
        <v>1</v>
      </c>
      <c r="BD2395" s="0" t="n">
        <v>0</v>
      </c>
      <c r="BE2395" s="0" t="n">
        <v>0</v>
      </c>
      <c r="BF2395" s="0" t="n">
        <v>0</v>
      </c>
      <c r="BG2395" s="1" t="n">
        <v>1.766091E-009</v>
      </c>
      <c r="BH2395" s="1" t="n">
        <v>-1.528868E-009</v>
      </c>
      <c r="BI2395" s="1" t="n">
        <v>-1.584686E-008</v>
      </c>
      <c r="BJ2395" s="0" t="n">
        <v>1</v>
      </c>
      <c r="BK2395" s="0" t="n">
        <v>1</v>
      </c>
      <c r="BL2395" s="0" t="n">
        <v>0</v>
      </c>
      <c r="BM2395" s="0" t="n">
        <v>0</v>
      </c>
      <c r="BN2395" s="0" t="n">
        <v>0</v>
      </c>
      <c r="BO2395" s="0" t="n">
        <v>1</v>
      </c>
      <c r="BP2395" s="0" t="n">
        <v>3</v>
      </c>
      <c r="BQ2395" s="0" t="n">
        <v>1</v>
      </c>
      <c r="BR2395" s="0" t="n">
        <v>0.002609896</v>
      </c>
      <c r="BS2395" s="0" t="n">
        <v>0.001564894</v>
      </c>
      <c r="BT2395" s="0" t="n">
        <v>-0.00581154</v>
      </c>
      <c r="BU2395" s="1" t="n">
        <v>2.111426E-009</v>
      </c>
      <c r="BV2395" s="1" t="n">
        <v>-3.473684E-009</v>
      </c>
      <c r="BW2395" s="1" t="n">
        <v>-1.869016E-008</v>
      </c>
      <c r="BX2395" s="0" t="n">
        <v>1</v>
      </c>
      <c r="BY2395" s="0" t="n">
        <v>1</v>
      </c>
      <c r="BZ2395" s="0" t="n">
        <v>0</v>
      </c>
      <c r="CA2395" s="0" t="n">
        <v>0</v>
      </c>
      <c r="CB2395" s="0" t="n">
        <v>0</v>
      </c>
      <c r="CC2395" s="0" t="n">
        <v>1</v>
      </c>
      <c r="CD2395" s="2" t="n">
        <f aca="false">SQRT(SUMSQ(AB2395:AD2395))</f>
        <v>0</v>
      </c>
      <c r="CE2395" s="2" t="n">
        <f aca="false">SQRT(SUMSQ(AP2395:AR2395))</f>
        <v>0</v>
      </c>
      <c r="CF2395" s="2" t="n">
        <f aca="false">SQRT(SUMSQ(BD2395:BF2395))</f>
        <v>0</v>
      </c>
      <c r="CG2395" s="2" t="n">
        <f aca="false">SQRT(SUMSQ(BR2395:BT2395))</f>
        <v>0.00656006459828347</v>
      </c>
      <c r="CH2395" s="2" t="n">
        <f aca="false">DEGREES(2*ACOS(AH2395))</f>
        <v>0</v>
      </c>
      <c r="CI2395" s="2" t="n">
        <f aca="false">DEGREES(2*ACOS(AV2395))</f>
        <v>0</v>
      </c>
      <c r="CJ2395" s="2" t="n">
        <f aca="false">DEGREES(2*ACOS(BJ2395))</f>
        <v>0</v>
      </c>
      <c r="CK2395" s="2" t="n">
        <f aca="false">DEGREES(2*ACOS(BX2395))</f>
        <v>0</v>
      </c>
      <c r="CL2395" s="0" t="n">
        <f aca="false">ABS(AI2395-1)</f>
        <v>0</v>
      </c>
      <c r="CM2395" s="0" t="n">
        <f aca="false">ABS(AW2395-1)</f>
        <v>0</v>
      </c>
      <c r="CN2395" s="0" t="n">
        <f aca="false">ABS(BK2395-1)</f>
        <v>0</v>
      </c>
      <c r="CO2395" s="0" t="n">
        <f aca="false">ABS(BY2395-1)</f>
        <v>0</v>
      </c>
      <c r="CP2395" s="3" t="n">
        <f aca="false">DEGREES(2*ACOS(AH2395))</f>
        <v>0</v>
      </c>
      <c r="CQ2395" s="3" t="n">
        <f aca="false">DEGREES(2*ACOS(AV2395))</f>
        <v>0</v>
      </c>
      <c r="CR2395" s="3" t="n">
        <f aca="false">DEGREES(2*ACOS(BJ2395))</f>
        <v>0</v>
      </c>
      <c r="CS2395" s="3" t="n">
        <f aca="false">DEGREES(2*ACOS(CC2395))</f>
        <v>0</v>
      </c>
      <c r="CT2395" s="0" t="n">
        <f aca="false">SUM(CD2395:CR2395)</f>
        <v>0.00656006459828347</v>
      </c>
      <c r="CU2395" s="4" t="n">
        <f aca="false">(CT2395-MIN($CT$5:$CT$1744))/(MAX($CT$5:$CT$1744)-MIN($CT$5:$CT$1744))</f>
        <v>0.000626117860614565</v>
      </c>
      <c r="CV2395" s="0" t="n">
        <f aca="false">SUM(CD2395,CH2395,CL2395,CP2395)</f>
        <v>0</v>
      </c>
      <c r="CW2395" s="0" t="n">
        <f aca="false">SUM(CE2395,CI2395,CM2395,CQ2395)</f>
        <v>0</v>
      </c>
      <c r="CX2395" s="0" t="n">
        <f aca="false">SUM(CF2395,CJ2395,CN2395,CR2395)</f>
        <v>0</v>
      </c>
      <c r="CY2395" s="0" t="n">
        <f aca="false">SUM(CG2395,CK2395,CO2395)</f>
        <v>0.00656006459828347</v>
      </c>
      <c r="CZ2395" s="5" t="str">
        <f aca="false">IF(CD2395=0,IF(CH2395=0,IF(CL2395=0,IF(CP2395=0,"NULL","4"),"3"),"2"),"1")</f>
        <v>NULL</v>
      </c>
    </row>
    <row r="2396" customFormat="false" ht="14.9" hidden="false" customHeight="false" outlineLevel="0" collapsed="false">
      <c r="A2396" s="0" t="n">
        <v>2471.51</v>
      </c>
      <c r="B2396" s="0" t="n">
        <v>3.544496</v>
      </c>
      <c r="C2396" s="0" t="n">
        <v>2.474487</v>
      </c>
      <c r="D2396" s="0" t="n">
        <v>1.255979</v>
      </c>
      <c r="E2396" s="0" t="n">
        <v>-0.008004336</v>
      </c>
      <c r="F2396" s="0" t="n">
        <v>-0.0835631</v>
      </c>
      <c r="G2396" s="0" t="n">
        <v>-0.01386377</v>
      </c>
      <c r="H2396" s="0" t="n">
        <v>0.9963739</v>
      </c>
      <c r="I2396" s="0" t="n">
        <v>0.3021155</v>
      </c>
      <c r="J2396" s="0" t="n">
        <v>-0.06958412</v>
      </c>
      <c r="K2396" s="0" t="n">
        <v>0.6742421</v>
      </c>
      <c r="L2396" s="0" t="n">
        <v>0.06405609</v>
      </c>
      <c r="M2396" s="0" t="n">
        <v>0.7324291</v>
      </c>
      <c r="N2396" s="0" t="n">
        <v>1</v>
      </c>
      <c r="O2396" s="0" t="n">
        <v>0</v>
      </c>
      <c r="P2396" s="0" t="n">
        <v>0</v>
      </c>
      <c r="Q2396" s="0" t="n">
        <v>0</v>
      </c>
      <c r="R2396" s="0" t="n">
        <v>53.97442</v>
      </c>
      <c r="S2396" s="0" t="n">
        <v>42.866</v>
      </c>
      <c r="T2396" s="0" t="n">
        <v>18.19421</v>
      </c>
      <c r="U2396" s="0" t="n">
        <v>5.460183</v>
      </c>
      <c r="V2396" s="0" t="n">
        <v>19.69169</v>
      </c>
      <c r="W2396" s="0" t="n">
        <v>23.17548</v>
      </c>
      <c r="X2396" s="0" t="n">
        <v>33.70007</v>
      </c>
      <c r="Y2396" s="0" t="n">
        <v>39.09691</v>
      </c>
      <c r="Z2396" s="0" t="n">
        <v>0</v>
      </c>
      <c r="AA2396" s="0" t="n">
        <v>1</v>
      </c>
      <c r="AB2396" s="0" t="n">
        <v>0</v>
      </c>
      <c r="AC2396" s="0" t="n">
        <v>0</v>
      </c>
      <c r="AD2396" s="0" t="n">
        <v>0</v>
      </c>
      <c r="AE2396" s="1" t="n">
        <v>-5.074997E-010</v>
      </c>
      <c r="AF2396" s="1" t="n">
        <v>-1.400084E-008</v>
      </c>
      <c r="AG2396" s="1" t="n">
        <v>-6.717619E-009</v>
      </c>
      <c r="AH2396" s="0" t="n">
        <v>1</v>
      </c>
      <c r="AI2396" s="0" t="n">
        <v>1</v>
      </c>
      <c r="AJ2396" s="0" t="n">
        <v>0</v>
      </c>
      <c r="AK2396" s="0" t="n">
        <v>0</v>
      </c>
      <c r="AL2396" s="0" t="n">
        <v>0</v>
      </c>
      <c r="AM2396" s="0" t="n">
        <v>1</v>
      </c>
      <c r="AN2396" s="0" t="n">
        <v>1</v>
      </c>
      <c r="AO2396" s="0" t="n">
        <v>1</v>
      </c>
      <c r="AP2396" s="0" t="n">
        <v>0</v>
      </c>
      <c r="AQ2396" s="0" t="n">
        <v>0</v>
      </c>
      <c r="AR2396" s="0" t="n">
        <v>0</v>
      </c>
      <c r="AS2396" s="1" t="n">
        <v>-2.764954E-010</v>
      </c>
      <c r="AT2396" s="1" t="n">
        <v>-1.131188E-008</v>
      </c>
      <c r="AU2396" s="1" t="n">
        <v>-6.730153E-009</v>
      </c>
      <c r="AV2396" s="0" t="n">
        <v>1</v>
      </c>
      <c r="AW2396" s="0" t="n">
        <v>1</v>
      </c>
      <c r="AX2396" s="0" t="n">
        <v>0</v>
      </c>
      <c r="AY2396" s="0" t="n">
        <v>0</v>
      </c>
      <c r="AZ2396" s="0" t="n">
        <v>0</v>
      </c>
      <c r="BA2396" s="0" t="n">
        <v>1</v>
      </c>
      <c r="BB2396" s="0" t="n">
        <v>2</v>
      </c>
      <c r="BC2396" s="0" t="n">
        <v>1</v>
      </c>
      <c r="BD2396" s="0" t="n">
        <v>0</v>
      </c>
      <c r="BE2396" s="0" t="n">
        <v>0</v>
      </c>
      <c r="BF2396" s="0" t="n">
        <v>0</v>
      </c>
      <c r="BG2396" s="1" t="n">
        <v>-5.358482E-010</v>
      </c>
      <c r="BH2396" s="1" t="n">
        <v>-1.078329E-008</v>
      </c>
      <c r="BI2396" s="1" t="n">
        <v>-3.75065E-009</v>
      </c>
      <c r="BJ2396" s="0" t="n">
        <v>1</v>
      </c>
      <c r="BK2396" s="0" t="n">
        <v>1</v>
      </c>
      <c r="BL2396" s="0" t="n">
        <v>0</v>
      </c>
      <c r="BM2396" s="0" t="n">
        <v>0</v>
      </c>
      <c r="BN2396" s="0" t="n">
        <v>0</v>
      </c>
      <c r="BO2396" s="0" t="n">
        <v>1</v>
      </c>
      <c r="BP2396" s="0" t="n">
        <v>3</v>
      </c>
      <c r="BQ2396" s="0" t="n">
        <v>1</v>
      </c>
      <c r="BR2396" s="0" t="n">
        <v>0.005291113</v>
      </c>
      <c r="BS2396" s="0" t="n">
        <v>0.001843491</v>
      </c>
      <c r="BT2396" s="0" t="n">
        <v>-0.0151949</v>
      </c>
      <c r="BU2396" s="1" t="n">
        <v>1.570679E-011</v>
      </c>
      <c r="BV2396" s="1" t="n">
        <v>-1.007345E-008</v>
      </c>
      <c r="BW2396" s="1" t="n">
        <v>-3.655472E-009</v>
      </c>
      <c r="BX2396" s="0" t="n">
        <v>1</v>
      </c>
      <c r="BY2396" s="0" t="n">
        <v>1</v>
      </c>
      <c r="BZ2396" s="0" t="n">
        <v>0</v>
      </c>
      <c r="CA2396" s="0" t="n">
        <v>0</v>
      </c>
      <c r="CB2396" s="0" t="n">
        <v>0</v>
      </c>
      <c r="CC2396" s="0" t="n">
        <v>1</v>
      </c>
      <c r="CD2396" s="2" t="n">
        <f aca="false">SQRT(SUMSQ(AB2396:AD2396))</f>
        <v>0</v>
      </c>
      <c r="CE2396" s="2" t="n">
        <f aca="false">SQRT(SUMSQ(AP2396:AR2396))</f>
        <v>0</v>
      </c>
      <c r="CF2396" s="2" t="n">
        <f aca="false">SQRT(SUMSQ(BD2396:BF2396))</f>
        <v>0</v>
      </c>
      <c r="CG2396" s="2" t="n">
        <f aca="false">SQRT(SUMSQ(BR2396:BT2396))</f>
        <v>0.0161950400387233</v>
      </c>
      <c r="CH2396" s="2" t="n">
        <f aca="false">DEGREES(2*ACOS(AH2396))</f>
        <v>0</v>
      </c>
      <c r="CI2396" s="2" t="n">
        <f aca="false">DEGREES(2*ACOS(AV2396))</f>
        <v>0</v>
      </c>
      <c r="CJ2396" s="2" t="n">
        <f aca="false">DEGREES(2*ACOS(BJ2396))</f>
        <v>0</v>
      </c>
      <c r="CK2396" s="2" t="n">
        <f aca="false">DEGREES(2*ACOS(BX2396))</f>
        <v>0</v>
      </c>
      <c r="CL2396" s="0" t="n">
        <f aca="false">ABS(AI2396-1)</f>
        <v>0</v>
      </c>
      <c r="CM2396" s="0" t="n">
        <f aca="false">ABS(AW2396-1)</f>
        <v>0</v>
      </c>
      <c r="CN2396" s="0" t="n">
        <f aca="false">ABS(BK2396-1)</f>
        <v>0</v>
      </c>
      <c r="CO2396" s="0" t="n">
        <f aca="false">ABS(BY2396-1)</f>
        <v>0</v>
      </c>
      <c r="CP2396" s="3" t="n">
        <f aca="false">DEGREES(2*ACOS(AH2396))</f>
        <v>0</v>
      </c>
      <c r="CQ2396" s="3" t="n">
        <f aca="false">DEGREES(2*ACOS(AV2396))</f>
        <v>0</v>
      </c>
      <c r="CR2396" s="3" t="n">
        <f aca="false">DEGREES(2*ACOS(BJ2396))</f>
        <v>0</v>
      </c>
      <c r="CS2396" s="3" t="n">
        <f aca="false">DEGREES(2*ACOS(CC2396))</f>
        <v>0</v>
      </c>
      <c r="CT2396" s="0" t="n">
        <f aca="false">SUM(CD2396:CR2396)</f>
        <v>0.0161950400387233</v>
      </c>
      <c r="CU2396" s="4" t="n">
        <f aca="false">(CT2396-MIN($CT$5:$CT$1744))/(MAX($CT$5:$CT$1744)-MIN($CT$5:$CT$1744))</f>
        <v>0.00154571706874135</v>
      </c>
      <c r="CV2396" s="0" t="n">
        <f aca="false">SUM(CD2396,CH2396,CL2396,CP2396)</f>
        <v>0</v>
      </c>
      <c r="CW2396" s="0" t="n">
        <f aca="false">SUM(CE2396,CI2396,CM2396,CQ2396)</f>
        <v>0</v>
      </c>
      <c r="CX2396" s="0" t="n">
        <f aca="false">SUM(CF2396,CJ2396,CN2396,CR2396)</f>
        <v>0</v>
      </c>
      <c r="CY2396" s="0" t="n">
        <f aca="false">SUM(CG2396,CK2396,CO2396)</f>
        <v>0.0161950400387233</v>
      </c>
      <c r="CZ2396" s="5" t="str">
        <f aca="false">IF(CD2396=0,IF(CH2396=0,IF(CL2396=0,IF(CP2396=0,"NULL","4"),"3"),"2"),"1")</f>
        <v>NULL</v>
      </c>
    </row>
    <row r="2397" customFormat="false" ht="14.9" hidden="false" customHeight="false" outlineLevel="0" collapsed="false">
      <c r="A2397" s="0" t="n">
        <v>2471.559</v>
      </c>
      <c r="B2397" s="0" t="n">
        <v>3.549531</v>
      </c>
      <c r="C2397" s="0" t="n">
        <v>2.476242</v>
      </c>
      <c r="D2397" s="0" t="n">
        <v>1.241508</v>
      </c>
      <c r="E2397" s="0" t="n">
        <v>-0.008004329</v>
      </c>
      <c r="F2397" s="0" t="n">
        <v>-0.0835631</v>
      </c>
      <c r="G2397" s="0" t="n">
        <v>-0.01386376</v>
      </c>
      <c r="H2397" s="0" t="n">
        <v>0.996374</v>
      </c>
      <c r="I2397" s="0" t="n">
        <v>0.3021155</v>
      </c>
      <c r="J2397" s="0" t="n">
        <v>-0.06957987</v>
      </c>
      <c r="K2397" s="0" t="n">
        <v>0.6745553</v>
      </c>
      <c r="L2397" s="0" t="n">
        <v>0.06410752</v>
      </c>
      <c r="M2397" s="0" t="n">
        <v>0.7321366</v>
      </c>
      <c r="N2397" s="0" t="n">
        <v>1</v>
      </c>
      <c r="O2397" s="0" t="n">
        <v>0</v>
      </c>
      <c r="P2397" s="0" t="n">
        <v>0</v>
      </c>
      <c r="Q2397" s="0" t="n">
        <v>0</v>
      </c>
      <c r="R2397" s="0" t="n">
        <v>54.20223</v>
      </c>
      <c r="S2397" s="0" t="n">
        <v>43.12832</v>
      </c>
      <c r="T2397" s="0" t="n">
        <v>18.47855</v>
      </c>
      <c r="U2397" s="0" t="n">
        <v>5.348047</v>
      </c>
      <c r="V2397" s="0" t="n">
        <v>19.49605</v>
      </c>
      <c r="W2397" s="0" t="n">
        <v>23.02885</v>
      </c>
      <c r="X2397" s="0" t="n">
        <v>33.67366</v>
      </c>
      <c r="Y2397" s="0" t="n">
        <v>39.03652</v>
      </c>
      <c r="Z2397" s="0" t="n">
        <v>0</v>
      </c>
      <c r="AA2397" s="0" t="n">
        <v>1</v>
      </c>
      <c r="AB2397" s="0" t="n">
        <v>0</v>
      </c>
      <c r="AC2397" s="0" t="n">
        <v>0</v>
      </c>
      <c r="AD2397" s="0" t="n">
        <v>0</v>
      </c>
      <c r="AE2397" s="1" t="n">
        <v>9.083009E-010</v>
      </c>
      <c r="AF2397" s="1" t="n">
        <v>3.748068E-009</v>
      </c>
      <c r="AG2397" s="1" t="n">
        <v>6.968255E-010</v>
      </c>
      <c r="AH2397" s="0" t="n">
        <v>1</v>
      </c>
      <c r="AI2397" s="0" t="n">
        <v>1</v>
      </c>
      <c r="AJ2397" s="0" t="n">
        <v>0</v>
      </c>
      <c r="AK2397" s="0" t="n">
        <v>0</v>
      </c>
      <c r="AL2397" s="0" t="n">
        <v>0</v>
      </c>
      <c r="AM2397" s="0" t="n">
        <v>1</v>
      </c>
      <c r="AN2397" s="0" t="n">
        <v>1</v>
      </c>
      <c r="AO2397" s="0" t="n">
        <v>1</v>
      </c>
      <c r="AP2397" s="0" t="n">
        <v>0</v>
      </c>
      <c r="AQ2397" s="0" t="n">
        <v>0</v>
      </c>
      <c r="AR2397" s="0" t="n">
        <v>0</v>
      </c>
      <c r="AS2397" s="1" t="n">
        <v>1.219214E-009</v>
      </c>
      <c r="AT2397" s="1" t="n">
        <v>5.304781E-009</v>
      </c>
      <c r="AU2397" s="1" t="n">
        <v>7.249021E-009</v>
      </c>
      <c r="AV2397" s="0" t="n">
        <v>1</v>
      </c>
      <c r="AW2397" s="0" t="n">
        <v>1</v>
      </c>
      <c r="AX2397" s="0" t="n">
        <v>0</v>
      </c>
      <c r="AY2397" s="0" t="n">
        <v>0</v>
      </c>
      <c r="AZ2397" s="0" t="n">
        <v>0</v>
      </c>
      <c r="BA2397" s="0" t="n">
        <v>1</v>
      </c>
      <c r="BB2397" s="0" t="n">
        <v>2</v>
      </c>
      <c r="BC2397" s="0" t="n">
        <v>1</v>
      </c>
      <c r="BD2397" s="0" t="n">
        <v>0</v>
      </c>
      <c r="BE2397" s="0" t="n">
        <v>0</v>
      </c>
      <c r="BF2397" s="0" t="n">
        <v>0</v>
      </c>
      <c r="BG2397" s="1" t="n">
        <v>1.219214E-009</v>
      </c>
      <c r="BH2397" s="1" t="n">
        <v>5.304781E-009</v>
      </c>
      <c r="BI2397" s="1" t="n">
        <v>7.249021E-009</v>
      </c>
      <c r="BJ2397" s="0" t="n">
        <v>1</v>
      </c>
      <c r="BK2397" s="0" t="n">
        <v>1</v>
      </c>
      <c r="BL2397" s="0" t="n">
        <v>0</v>
      </c>
      <c r="BM2397" s="0" t="n">
        <v>0</v>
      </c>
      <c r="BN2397" s="0" t="n">
        <v>0</v>
      </c>
      <c r="BO2397" s="0" t="n">
        <v>1</v>
      </c>
      <c r="BP2397" s="0" t="n">
        <v>3</v>
      </c>
      <c r="BQ2397" s="0" t="n">
        <v>1</v>
      </c>
      <c r="BR2397" s="0" t="n">
        <v>0.006023317</v>
      </c>
      <c r="BS2397" s="0" t="n">
        <v>0.002627985</v>
      </c>
      <c r="BT2397" s="0" t="n">
        <v>-0.01598683</v>
      </c>
      <c r="BU2397" s="1" t="n">
        <v>5.969762E-010</v>
      </c>
      <c r="BV2397" s="1" t="n">
        <v>3.301967E-009</v>
      </c>
      <c r="BW2397" s="1" t="n">
        <v>5.482719E-009</v>
      </c>
      <c r="BX2397" s="0" t="n">
        <v>1</v>
      </c>
      <c r="BY2397" s="0" t="n">
        <v>1</v>
      </c>
      <c r="BZ2397" s="0" t="n">
        <v>0</v>
      </c>
      <c r="CA2397" s="0" t="n">
        <v>0</v>
      </c>
      <c r="CB2397" s="0" t="n">
        <v>0</v>
      </c>
      <c r="CC2397" s="0" t="n">
        <v>1</v>
      </c>
      <c r="CD2397" s="2" t="n">
        <f aca="false">SQRT(SUMSQ(AB2397:AD2397))</f>
        <v>0</v>
      </c>
      <c r="CE2397" s="2" t="n">
        <f aca="false">SQRT(SUMSQ(AP2397:AR2397))</f>
        <v>0</v>
      </c>
      <c r="CF2397" s="2" t="n">
        <f aca="false">SQRT(SUMSQ(BD2397:BF2397))</f>
        <v>0</v>
      </c>
      <c r="CG2397" s="2" t="n">
        <f aca="false">SQRT(SUMSQ(BR2397:BT2397))</f>
        <v>0.0172848311039366</v>
      </c>
      <c r="CH2397" s="2" t="n">
        <f aca="false">DEGREES(2*ACOS(AH2397))</f>
        <v>0</v>
      </c>
      <c r="CI2397" s="2" t="n">
        <f aca="false">DEGREES(2*ACOS(AV2397))</f>
        <v>0</v>
      </c>
      <c r="CJ2397" s="2" t="n">
        <f aca="false">DEGREES(2*ACOS(BJ2397))</f>
        <v>0</v>
      </c>
      <c r="CK2397" s="2" t="n">
        <f aca="false">DEGREES(2*ACOS(BX2397))</f>
        <v>0</v>
      </c>
      <c r="CL2397" s="0" t="n">
        <f aca="false">ABS(AI2397-1)</f>
        <v>0</v>
      </c>
      <c r="CM2397" s="0" t="n">
        <f aca="false">ABS(AW2397-1)</f>
        <v>0</v>
      </c>
      <c r="CN2397" s="0" t="n">
        <f aca="false">ABS(BK2397-1)</f>
        <v>0</v>
      </c>
      <c r="CO2397" s="0" t="n">
        <f aca="false">ABS(BY2397-1)</f>
        <v>0</v>
      </c>
      <c r="CP2397" s="3" t="n">
        <f aca="false">DEGREES(2*ACOS(AH2397))</f>
        <v>0</v>
      </c>
      <c r="CQ2397" s="3" t="n">
        <f aca="false">DEGREES(2*ACOS(AV2397))</f>
        <v>0</v>
      </c>
      <c r="CR2397" s="3" t="n">
        <f aca="false">DEGREES(2*ACOS(BJ2397))</f>
        <v>0</v>
      </c>
      <c r="CS2397" s="3" t="n">
        <f aca="false">DEGREES(2*ACOS(CC2397))</f>
        <v>0</v>
      </c>
      <c r="CT2397" s="0" t="n">
        <f aca="false">SUM(CD2397:CR2397)</f>
        <v>0.0172848311039366</v>
      </c>
      <c r="CU2397" s="4" t="n">
        <f aca="false">(CT2397-MIN($CT$5:$CT$1744))/(MAX($CT$5:$CT$1744)-MIN($CT$5:$CT$1744))</f>
        <v>0.00164973093019735</v>
      </c>
      <c r="CV2397" s="0" t="n">
        <f aca="false">SUM(CD2397,CH2397,CL2397,CP2397)</f>
        <v>0</v>
      </c>
      <c r="CW2397" s="0" t="n">
        <f aca="false">SUM(CE2397,CI2397,CM2397,CQ2397)</f>
        <v>0</v>
      </c>
      <c r="CX2397" s="0" t="n">
        <f aca="false">SUM(CF2397,CJ2397,CN2397,CR2397)</f>
        <v>0</v>
      </c>
      <c r="CY2397" s="0" t="n">
        <f aca="false">SUM(CG2397,CK2397,CO2397)</f>
        <v>0.0172848311039366</v>
      </c>
      <c r="CZ2397" s="5" t="str">
        <f aca="false">IF(CD2397=0,IF(CH2397=0,IF(CL2397=0,IF(CP2397=0,"NULL","4"),"3"),"2"),"1")</f>
        <v>NULL</v>
      </c>
    </row>
    <row r="2398" customFormat="false" ht="14.9" hidden="false" customHeight="false" outlineLevel="0" collapsed="false">
      <c r="A2398" s="0" t="n">
        <v>2471.61</v>
      </c>
      <c r="B2398" s="0" t="n">
        <v>3.557471</v>
      </c>
      <c r="C2398" s="0" t="n">
        <v>2.482084</v>
      </c>
      <c r="D2398" s="0" t="n">
        <v>1.226424</v>
      </c>
      <c r="E2398" s="0" t="n">
        <v>-0.008004328</v>
      </c>
      <c r="F2398" s="0" t="n">
        <v>-0.0835631</v>
      </c>
      <c r="G2398" s="0" t="n">
        <v>-0.01386378</v>
      </c>
      <c r="H2398" s="0" t="n">
        <v>0.9963739</v>
      </c>
      <c r="I2398" s="0" t="n">
        <v>0.3021155</v>
      </c>
      <c r="J2398" s="0" t="n">
        <v>-0.06959902</v>
      </c>
      <c r="K2398" s="0" t="n">
        <v>0.6750537</v>
      </c>
      <c r="L2398" s="0" t="n">
        <v>0.06421383</v>
      </c>
      <c r="M2398" s="0" t="n">
        <v>0.731666</v>
      </c>
      <c r="N2398" s="0" t="n">
        <v>1</v>
      </c>
      <c r="O2398" s="0" t="n">
        <v>0</v>
      </c>
      <c r="P2398" s="0" t="n">
        <v>0</v>
      </c>
      <c r="Q2398" s="0" t="n">
        <v>0</v>
      </c>
      <c r="R2398" s="0" t="n">
        <v>56.67744</v>
      </c>
      <c r="S2398" s="0" t="n">
        <v>45.20406</v>
      </c>
      <c r="T2398" s="0" t="n">
        <v>19.59675</v>
      </c>
      <c r="U2398" s="0" t="n">
        <v>5.394374</v>
      </c>
      <c r="V2398" s="0" t="n">
        <v>20.02087</v>
      </c>
      <c r="W2398" s="0" t="n">
        <v>23.76285</v>
      </c>
      <c r="X2398" s="0" t="n">
        <v>34.99395</v>
      </c>
      <c r="Y2398" s="0" t="n">
        <v>40.52414</v>
      </c>
      <c r="Z2398" s="0" t="n">
        <v>0</v>
      </c>
      <c r="AA2398" s="0" t="n">
        <v>1</v>
      </c>
      <c r="AB2398" s="0" t="n">
        <v>0</v>
      </c>
      <c r="AC2398" s="0" t="n">
        <v>0</v>
      </c>
      <c r="AD2398" s="0" t="n">
        <v>0</v>
      </c>
      <c r="AE2398" s="1" t="n">
        <v>-5.095537E-010</v>
      </c>
      <c r="AF2398" s="1" t="n">
        <v>9.402837E-009</v>
      </c>
      <c r="AG2398" s="1" t="n">
        <v>-3.566738E-009</v>
      </c>
      <c r="AH2398" s="0" t="n">
        <v>1</v>
      </c>
      <c r="AI2398" s="0" t="n">
        <v>1</v>
      </c>
      <c r="AJ2398" s="0" t="n">
        <v>0</v>
      </c>
      <c r="AK2398" s="0" t="n">
        <v>0</v>
      </c>
      <c r="AL2398" s="0" t="n">
        <v>0</v>
      </c>
      <c r="AM2398" s="0" t="n">
        <v>1</v>
      </c>
      <c r="AN2398" s="0" t="n">
        <v>1</v>
      </c>
      <c r="AO2398" s="0" t="n">
        <v>1</v>
      </c>
      <c r="AP2398" s="0" t="n">
        <v>0</v>
      </c>
      <c r="AQ2398" s="0" t="n">
        <v>0</v>
      </c>
      <c r="AR2398" s="0" t="n">
        <v>0</v>
      </c>
      <c r="AS2398" s="1" t="n">
        <v>1.708892E-010</v>
      </c>
      <c r="AT2398" s="1" t="n">
        <v>5.519571E-009</v>
      </c>
      <c r="AU2398" s="1" t="n">
        <v>-7.296044E-009</v>
      </c>
      <c r="AV2398" s="0" t="n">
        <v>1</v>
      </c>
      <c r="AW2398" s="0" t="n">
        <v>1</v>
      </c>
      <c r="AX2398" s="0" t="n">
        <v>0</v>
      </c>
      <c r="AY2398" s="0" t="n">
        <v>0</v>
      </c>
      <c r="AZ2398" s="0" t="n">
        <v>0</v>
      </c>
      <c r="BA2398" s="0" t="n">
        <v>1</v>
      </c>
      <c r="BB2398" s="0" t="n">
        <v>2</v>
      </c>
      <c r="BC2398" s="0" t="n">
        <v>1</v>
      </c>
      <c r="BD2398" s="0" t="n">
        <v>0</v>
      </c>
      <c r="BE2398" s="0" t="n">
        <v>0</v>
      </c>
      <c r="BF2398" s="0" t="n">
        <v>0</v>
      </c>
      <c r="BG2398" s="1" t="n">
        <v>2.664114E-010</v>
      </c>
      <c r="BH2398" s="1" t="n">
        <v>5.057442E-009</v>
      </c>
      <c r="BI2398" s="1" t="n">
        <v>-4.973178E-009</v>
      </c>
      <c r="BJ2398" s="0" t="n">
        <v>1</v>
      </c>
      <c r="BK2398" s="0" t="n">
        <v>1</v>
      </c>
      <c r="BL2398" s="0" t="n">
        <v>0</v>
      </c>
      <c r="BM2398" s="0" t="n">
        <v>0</v>
      </c>
      <c r="BN2398" s="0" t="n">
        <v>0</v>
      </c>
      <c r="BO2398" s="0" t="n">
        <v>1</v>
      </c>
      <c r="BP2398" s="0" t="n">
        <v>3</v>
      </c>
      <c r="BQ2398" s="0" t="n">
        <v>1</v>
      </c>
      <c r="BR2398" s="0" t="n">
        <v>0.008882476</v>
      </c>
      <c r="BS2398" s="0" t="n">
        <v>0.00788019</v>
      </c>
      <c r="BT2398" s="0" t="n">
        <v>-0.01346406</v>
      </c>
      <c r="BU2398" s="1" t="n">
        <v>-1.00789E-009</v>
      </c>
      <c r="BV2398" s="1" t="n">
        <v>8.986609E-009</v>
      </c>
      <c r="BW2398" s="1" t="n">
        <v>-2.439248E-009</v>
      </c>
      <c r="BX2398" s="0" t="n">
        <v>1</v>
      </c>
      <c r="BY2398" s="0" t="n">
        <v>1</v>
      </c>
      <c r="BZ2398" s="0" t="n">
        <v>0</v>
      </c>
      <c r="CA2398" s="0" t="n">
        <v>0</v>
      </c>
      <c r="CB2398" s="0" t="n">
        <v>0</v>
      </c>
      <c r="CC2398" s="0" t="n">
        <v>1</v>
      </c>
      <c r="CD2398" s="2" t="n">
        <f aca="false">SQRT(SUMSQ(AB2398:AD2398))</f>
        <v>0</v>
      </c>
      <c r="CE2398" s="2" t="n">
        <f aca="false">SQRT(SUMSQ(AP2398:AR2398))</f>
        <v>0</v>
      </c>
      <c r="CF2398" s="2" t="n">
        <f aca="false">SQRT(SUMSQ(BD2398:BF2398))</f>
        <v>0</v>
      </c>
      <c r="CG2398" s="2" t="n">
        <f aca="false">SQRT(SUMSQ(BR2398:BT2398))</f>
        <v>0.0179520663437465</v>
      </c>
      <c r="CH2398" s="2" t="n">
        <f aca="false">DEGREES(2*ACOS(AH2398))</f>
        <v>0</v>
      </c>
      <c r="CI2398" s="2" t="n">
        <f aca="false">DEGREES(2*ACOS(AV2398))</f>
        <v>0</v>
      </c>
      <c r="CJ2398" s="2" t="n">
        <f aca="false">DEGREES(2*ACOS(BJ2398))</f>
        <v>0</v>
      </c>
      <c r="CK2398" s="2" t="n">
        <f aca="false">DEGREES(2*ACOS(BX2398))</f>
        <v>0</v>
      </c>
      <c r="CL2398" s="0" t="n">
        <f aca="false">ABS(AI2398-1)</f>
        <v>0</v>
      </c>
      <c r="CM2398" s="0" t="n">
        <f aca="false">ABS(AW2398-1)</f>
        <v>0</v>
      </c>
      <c r="CN2398" s="0" t="n">
        <f aca="false">ABS(BK2398-1)</f>
        <v>0</v>
      </c>
      <c r="CO2398" s="0" t="n">
        <f aca="false">ABS(BY2398-1)</f>
        <v>0</v>
      </c>
      <c r="CP2398" s="3" t="n">
        <f aca="false">DEGREES(2*ACOS(AH2398))</f>
        <v>0</v>
      </c>
      <c r="CQ2398" s="3" t="n">
        <f aca="false">DEGREES(2*ACOS(AV2398))</f>
        <v>0</v>
      </c>
      <c r="CR2398" s="3" t="n">
        <f aca="false">DEGREES(2*ACOS(BJ2398))</f>
        <v>0</v>
      </c>
      <c r="CS2398" s="3" t="n">
        <f aca="false">DEGREES(2*ACOS(CC2398))</f>
        <v>0</v>
      </c>
      <c r="CT2398" s="0" t="n">
        <f aca="false">SUM(CD2398:CR2398)</f>
        <v>0.0179520663437465</v>
      </c>
      <c r="CU2398" s="4" t="n">
        <f aca="false">(CT2398-MIN($CT$5:$CT$1744))/(MAX($CT$5:$CT$1744)-MIN($CT$5:$CT$1744))</f>
        <v>0.00171341443431799</v>
      </c>
      <c r="CV2398" s="0" t="n">
        <f aca="false">SUM(CD2398,CH2398,CL2398,CP2398)</f>
        <v>0</v>
      </c>
      <c r="CW2398" s="0" t="n">
        <f aca="false">SUM(CE2398,CI2398,CM2398,CQ2398)</f>
        <v>0</v>
      </c>
      <c r="CX2398" s="0" t="n">
        <f aca="false">SUM(CF2398,CJ2398,CN2398,CR2398)</f>
        <v>0</v>
      </c>
      <c r="CY2398" s="0" t="n">
        <f aca="false">SUM(CG2398,CK2398,CO2398)</f>
        <v>0.0179520663437465</v>
      </c>
      <c r="CZ2398" s="5" t="str">
        <f aca="false">IF(CD2398=0,IF(CH2398=0,IF(CL2398=0,IF(CP2398=0,"NULL","4"),"3"),"2"),"1")</f>
        <v>NULL</v>
      </c>
    </row>
    <row r="2399" customFormat="false" ht="14.9" hidden="false" customHeight="false" outlineLevel="0" collapsed="false">
      <c r="A2399" s="0" t="n">
        <v>2471.66</v>
      </c>
      <c r="B2399" s="0" t="n">
        <v>3.566642</v>
      </c>
      <c r="C2399" s="0" t="n">
        <v>2.490653</v>
      </c>
      <c r="D2399" s="0" t="n">
        <v>1.213634</v>
      </c>
      <c r="E2399" s="0" t="n">
        <v>-0.008004326</v>
      </c>
      <c r="F2399" s="0" t="n">
        <v>-0.0835631</v>
      </c>
      <c r="G2399" s="0" t="n">
        <v>-0.01386377</v>
      </c>
      <c r="H2399" s="0" t="n">
        <v>0.9963739</v>
      </c>
      <c r="I2399" s="0" t="n">
        <v>0.3021155</v>
      </c>
      <c r="J2399" s="0" t="n">
        <v>-0.06969789</v>
      </c>
      <c r="K2399" s="0" t="n">
        <v>0.6756659</v>
      </c>
      <c r="L2399" s="0" t="n">
        <v>0.06441552</v>
      </c>
      <c r="M2399" s="0" t="n">
        <v>0.7310736</v>
      </c>
      <c r="N2399" s="0" t="n">
        <v>1</v>
      </c>
      <c r="O2399" s="0" t="n">
        <v>0</v>
      </c>
      <c r="P2399" s="0" t="n">
        <v>0</v>
      </c>
      <c r="Q2399" s="0" t="n">
        <v>0</v>
      </c>
      <c r="R2399" s="0" t="n">
        <v>54.87818</v>
      </c>
      <c r="S2399" s="0" t="n">
        <v>43.84706</v>
      </c>
      <c r="T2399" s="0" t="n">
        <v>19.24255</v>
      </c>
      <c r="U2399" s="0" t="n">
        <v>4.806893</v>
      </c>
      <c r="V2399" s="0" t="n">
        <v>19.02832</v>
      </c>
      <c r="W2399" s="0" t="n">
        <v>22.74035</v>
      </c>
      <c r="X2399" s="0" t="n">
        <v>33.72278</v>
      </c>
      <c r="Y2399" s="0" t="n">
        <v>38.96089</v>
      </c>
      <c r="Z2399" s="0" t="n">
        <v>0</v>
      </c>
      <c r="AA2399" s="0" t="n">
        <v>1</v>
      </c>
      <c r="AB2399" s="0" t="n">
        <v>0</v>
      </c>
      <c r="AC2399" s="0" t="n">
        <v>0</v>
      </c>
      <c r="AD2399" s="0" t="n">
        <v>0</v>
      </c>
      <c r="AE2399" s="1" t="n">
        <v>3.249749E-010</v>
      </c>
      <c r="AF2399" s="1" t="n">
        <v>2.250631E-009</v>
      </c>
      <c r="AG2399" s="1" t="n">
        <v>-8.202634E-010</v>
      </c>
      <c r="AH2399" s="0" t="n">
        <v>1</v>
      </c>
      <c r="AI2399" s="0" t="n">
        <v>1</v>
      </c>
      <c r="AJ2399" s="0" t="n">
        <v>0</v>
      </c>
      <c r="AK2399" s="0" t="n">
        <v>0</v>
      </c>
      <c r="AL2399" s="0" t="n">
        <v>0</v>
      </c>
      <c r="AM2399" s="0" t="n">
        <v>1</v>
      </c>
      <c r="AN2399" s="0" t="n">
        <v>1</v>
      </c>
      <c r="AO2399" s="0" t="n">
        <v>1</v>
      </c>
      <c r="AP2399" s="0" t="n">
        <v>0</v>
      </c>
      <c r="AQ2399" s="0" t="n">
        <v>0</v>
      </c>
      <c r="AR2399" s="0" t="n">
        <v>0</v>
      </c>
      <c r="AS2399" s="1" t="n">
        <v>-9.908344E-011</v>
      </c>
      <c r="AT2399" s="1" t="n">
        <v>1.034042E-009</v>
      </c>
      <c r="AU2399" s="1" t="n">
        <v>1.674622E-009</v>
      </c>
      <c r="AV2399" s="0" t="n">
        <v>1</v>
      </c>
      <c r="AW2399" s="0" t="n">
        <v>1</v>
      </c>
      <c r="AX2399" s="0" t="n">
        <v>0</v>
      </c>
      <c r="AY2399" s="0" t="n">
        <v>0</v>
      </c>
      <c r="AZ2399" s="0" t="n">
        <v>0</v>
      </c>
      <c r="BA2399" s="0" t="n">
        <v>1</v>
      </c>
      <c r="BB2399" s="0" t="n">
        <v>2</v>
      </c>
      <c r="BC2399" s="0" t="n">
        <v>1</v>
      </c>
      <c r="BD2399" s="0" t="n">
        <v>0</v>
      </c>
      <c r="BE2399" s="0" t="n">
        <v>0</v>
      </c>
      <c r="BF2399" s="0" t="n">
        <v>0</v>
      </c>
      <c r="BG2399" s="1" t="n">
        <v>-1.789252E-010</v>
      </c>
      <c r="BH2399" s="1" t="n">
        <v>5.552956E-010</v>
      </c>
      <c r="BI2399" s="1" t="n">
        <v>9.922704E-009</v>
      </c>
      <c r="BJ2399" s="0" t="n">
        <v>1</v>
      </c>
      <c r="BK2399" s="0" t="n">
        <v>1</v>
      </c>
      <c r="BL2399" s="0" t="n">
        <v>0</v>
      </c>
      <c r="BM2399" s="0" t="n">
        <v>0</v>
      </c>
      <c r="BN2399" s="0" t="n">
        <v>0</v>
      </c>
      <c r="BO2399" s="0" t="n">
        <v>1</v>
      </c>
      <c r="BP2399" s="0" t="n">
        <v>3</v>
      </c>
      <c r="BQ2399" s="0" t="n">
        <v>1</v>
      </c>
      <c r="BR2399" s="0" t="n">
        <v>0.01075296</v>
      </c>
      <c r="BS2399" s="0" t="n">
        <v>0.01028037</v>
      </c>
      <c r="BT2399" s="0" t="n">
        <v>-0.0144371</v>
      </c>
      <c r="BU2399" s="1" t="n">
        <v>-3.29997E-010</v>
      </c>
      <c r="BV2399" s="1" t="n">
        <v>1.765551E-009</v>
      </c>
      <c r="BW2399" s="1" t="n">
        <v>1.741506E-009</v>
      </c>
      <c r="BX2399" s="0" t="n">
        <v>1</v>
      </c>
      <c r="BY2399" s="0" t="n">
        <v>1</v>
      </c>
      <c r="BZ2399" s="0" t="n">
        <v>0</v>
      </c>
      <c r="CA2399" s="0" t="n">
        <v>0</v>
      </c>
      <c r="CB2399" s="0" t="n">
        <v>0</v>
      </c>
      <c r="CC2399" s="0" t="n">
        <v>1</v>
      </c>
      <c r="CD2399" s="2" t="n">
        <f aca="false">SQRT(SUMSQ(AB2399:AD2399))</f>
        <v>0</v>
      </c>
      <c r="CE2399" s="2" t="n">
        <f aca="false">SQRT(SUMSQ(AP2399:AR2399))</f>
        <v>0</v>
      </c>
      <c r="CF2399" s="2" t="n">
        <f aca="false">SQRT(SUMSQ(BD2399:BF2399))</f>
        <v>0</v>
      </c>
      <c r="CG2399" s="2" t="n">
        <f aca="false">SQRT(SUMSQ(BR2399:BT2399))</f>
        <v>0.0207302197891991</v>
      </c>
      <c r="CH2399" s="2" t="n">
        <f aca="false">DEGREES(2*ACOS(AH2399))</f>
        <v>0</v>
      </c>
      <c r="CI2399" s="2" t="n">
        <f aca="false">DEGREES(2*ACOS(AV2399))</f>
        <v>0</v>
      </c>
      <c r="CJ2399" s="2" t="n">
        <f aca="false">DEGREES(2*ACOS(BJ2399))</f>
        <v>0</v>
      </c>
      <c r="CK2399" s="2" t="n">
        <f aca="false">DEGREES(2*ACOS(BX2399))</f>
        <v>0</v>
      </c>
      <c r="CL2399" s="0" t="n">
        <f aca="false">ABS(AI2399-1)</f>
        <v>0</v>
      </c>
      <c r="CM2399" s="0" t="n">
        <f aca="false">ABS(AW2399-1)</f>
        <v>0</v>
      </c>
      <c r="CN2399" s="0" t="n">
        <f aca="false">ABS(BK2399-1)</f>
        <v>0</v>
      </c>
      <c r="CO2399" s="0" t="n">
        <f aca="false">ABS(BY2399-1)</f>
        <v>0</v>
      </c>
      <c r="CP2399" s="3" t="n">
        <f aca="false">DEGREES(2*ACOS(AH2399))</f>
        <v>0</v>
      </c>
      <c r="CQ2399" s="3" t="n">
        <f aca="false">DEGREES(2*ACOS(AV2399))</f>
        <v>0</v>
      </c>
      <c r="CR2399" s="3" t="n">
        <f aca="false">DEGREES(2*ACOS(BJ2399))</f>
        <v>0</v>
      </c>
      <c r="CS2399" s="3" t="n">
        <f aca="false">DEGREES(2*ACOS(CC2399))</f>
        <v>0</v>
      </c>
      <c r="CT2399" s="0" t="n">
        <f aca="false">SUM(CD2399:CR2399)</f>
        <v>0.0207302197891991</v>
      </c>
      <c r="CU2399" s="4" t="n">
        <f aca="false">(CT2399-MIN($CT$5:$CT$1744))/(MAX($CT$5:$CT$1744)-MIN($CT$5:$CT$1744))</f>
        <v>0.0019785721116038</v>
      </c>
      <c r="CV2399" s="0" t="n">
        <f aca="false">SUM(CD2399,CH2399,CL2399,CP2399)</f>
        <v>0</v>
      </c>
      <c r="CW2399" s="0" t="n">
        <f aca="false">SUM(CE2399,CI2399,CM2399,CQ2399)</f>
        <v>0</v>
      </c>
      <c r="CX2399" s="0" t="n">
        <f aca="false">SUM(CF2399,CJ2399,CN2399,CR2399)</f>
        <v>0</v>
      </c>
      <c r="CY2399" s="0" t="n">
        <f aca="false">SUM(CG2399,CK2399,CO2399)</f>
        <v>0.0207302197891991</v>
      </c>
      <c r="CZ2399" s="5" t="str">
        <f aca="false">IF(CD2399=0,IF(CH2399=0,IF(CL2399=0,IF(CP2399=0,"NULL","4"),"3"),"2"),"1")</f>
        <v>NULL</v>
      </c>
    </row>
    <row r="2400" customFormat="false" ht="14.9" hidden="false" customHeight="false" outlineLevel="0" collapsed="false">
      <c r="A2400" s="0" t="n">
        <v>2471.709</v>
      </c>
      <c r="B2400" s="0" t="n">
        <v>3.579114</v>
      </c>
      <c r="C2400" s="0" t="n">
        <v>2.501647</v>
      </c>
      <c r="D2400" s="0" t="n">
        <v>1.194512</v>
      </c>
      <c r="E2400" s="0" t="n">
        <v>-0.008004337</v>
      </c>
      <c r="F2400" s="0" t="n">
        <v>-0.0835631</v>
      </c>
      <c r="G2400" s="0" t="n">
        <v>-0.01386379</v>
      </c>
      <c r="H2400" s="0" t="n">
        <v>0.9963739</v>
      </c>
      <c r="I2400" s="0" t="n">
        <v>0.3021155</v>
      </c>
      <c r="J2400" s="0" t="n">
        <v>-0.06988192</v>
      </c>
      <c r="K2400" s="0" t="n">
        <v>0.6764136</v>
      </c>
      <c r="L2400" s="0" t="n">
        <v>0.06472229</v>
      </c>
      <c r="M2400" s="0" t="n">
        <v>0.730337</v>
      </c>
      <c r="N2400" s="0" t="n">
        <v>1</v>
      </c>
      <c r="O2400" s="0" t="n">
        <v>0</v>
      </c>
      <c r="P2400" s="0" t="n">
        <v>0</v>
      </c>
      <c r="Q2400" s="0" t="n">
        <v>0</v>
      </c>
      <c r="R2400" s="0" t="n">
        <v>55.31122</v>
      </c>
      <c r="S2400" s="0" t="n">
        <v>44.24581</v>
      </c>
      <c r="T2400" s="0" t="n">
        <v>19.65103</v>
      </c>
      <c r="U2400" s="0" t="n">
        <v>4.380727</v>
      </c>
      <c r="V2400" s="0" t="n">
        <v>18.84385</v>
      </c>
      <c r="W2400" s="0" t="n">
        <v>22.70565</v>
      </c>
      <c r="X2400" s="0" t="n">
        <v>33.88345</v>
      </c>
      <c r="Y2400" s="0" t="n">
        <v>39.01716</v>
      </c>
      <c r="Z2400" s="0" t="n">
        <v>0</v>
      </c>
      <c r="AA2400" s="0" t="n">
        <v>1</v>
      </c>
      <c r="AB2400" s="0" t="n">
        <v>0</v>
      </c>
      <c r="AC2400" s="0" t="n">
        <v>0</v>
      </c>
      <c r="AD2400" s="0" t="n">
        <v>0</v>
      </c>
      <c r="AE2400" s="1" t="n">
        <v>-3.440432E-010</v>
      </c>
      <c r="AF2400" s="1" t="n">
        <v>-2.081391E-009</v>
      </c>
      <c r="AG2400" s="1" t="n">
        <v>-7.381025E-009</v>
      </c>
      <c r="AH2400" s="0" t="n">
        <v>1</v>
      </c>
      <c r="AI2400" s="0" t="n">
        <v>1</v>
      </c>
      <c r="AJ2400" s="0" t="n">
        <v>0</v>
      </c>
      <c r="AK2400" s="0" t="n">
        <v>0</v>
      </c>
      <c r="AL2400" s="0" t="n">
        <v>0</v>
      </c>
      <c r="AM2400" s="0" t="n">
        <v>1</v>
      </c>
      <c r="AN2400" s="0" t="n">
        <v>1</v>
      </c>
      <c r="AO2400" s="0" t="n">
        <v>1</v>
      </c>
      <c r="AP2400" s="0" t="n">
        <v>0</v>
      </c>
      <c r="AQ2400" s="0" t="n">
        <v>0</v>
      </c>
      <c r="AR2400" s="0" t="n">
        <v>0</v>
      </c>
      <c r="AS2400" s="1" t="n">
        <v>-2.475395E-010</v>
      </c>
      <c r="AT2400" s="1" t="n">
        <v>-4.143093E-009</v>
      </c>
      <c r="AU2400" s="1" t="n">
        <v>-7.473509E-009</v>
      </c>
      <c r="AV2400" s="0" t="n">
        <v>1</v>
      </c>
      <c r="AW2400" s="0" t="n">
        <v>1</v>
      </c>
      <c r="AX2400" s="0" t="n">
        <v>0</v>
      </c>
      <c r="AY2400" s="0" t="n">
        <v>0</v>
      </c>
      <c r="AZ2400" s="0" t="n">
        <v>0</v>
      </c>
      <c r="BA2400" s="0" t="n">
        <v>1</v>
      </c>
      <c r="BB2400" s="0" t="n">
        <v>2</v>
      </c>
      <c r="BC2400" s="0" t="n">
        <v>1</v>
      </c>
      <c r="BD2400" s="0" t="n">
        <v>0</v>
      </c>
      <c r="BE2400" s="0" t="n">
        <v>0</v>
      </c>
      <c r="BF2400" s="0" t="n">
        <v>0</v>
      </c>
      <c r="BG2400" s="1" t="n">
        <v>-3.440432E-010</v>
      </c>
      <c r="BH2400" s="1" t="n">
        <v>-2.081391E-009</v>
      </c>
      <c r="BI2400" s="1" t="n">
        <v>-7.381025E-009</v>
      </c>
      <c r="BJ2400" s="0" t="n">
        <v>1</v>
      </c>
      <c r="BK2400" s="0" t="n">
        <v>1</v>
      </c>
      <c r="BL2400" s="0" t="n">
        <v>0</v>
      </c>
      <c r="BM2400" s="0" t="n">
        <v>0</v>
      </c>
      <c r="BN2400" s="0" t="n">
        <v>0</v>
      </c>
      <c r="BO2400" s="0" t="n">
        <v>1</v>
      </c>
      <c r="BP2400" s="0" t="n">
        <v>3</v>
      </c>
      <c r="BQ2400" s="0" t="n">
        <v>1</v>
      </c>
      <c r="BR2400" s="0" t="n">
        <v>0.01285176</v>
      </c>
      <c r="BS2400" s="0" t="n">
        <v>0.01093489</v>
      </c>
      <c r="BT2400" s="0" t="n">
        <v>-0.02069296</v>
      </c>
      <c r="BU2400" s="1" t="n">
        <v>-8.530669E-011</v>
      </c>
      <c r="BV2400" s="1" t="n">
        <v>-4.13678E-009</v>
      </c>
      <c r="BW2400" s="1" t="n">
        <v>-6.296763E-009</v>
      </c>
      <c r="BX2400" s="0" t="n">
        <v>1</v>
      </c>
      <c r="BY2400" s="0" t="n">
        <v>1</v>
      </c>
      <c r="BZ2400" s="0" t="n">
        <v>0</v>
      </c>
      <c r="CA2400" s="0" t="n">
        <v>0</v>
      </c>
      <c r="CB2400" s="0" t="n">
        <v>0</v>
      </c>
      <c r="CC2400" s="0" t="n">
        <v>1</v>
      </c>
      <c r="CD2400" s="2" t="n">
        <f aca="false">SQRT(SUMSQ(AB2400:AD2400))</f>
        <v>0</v>
      </c>
      <c r="CE2400" s="2" t="n">
        <f aca="false">SQRT(SUMSQ(AP2400:AR2400))</f>
        <v>0</v>
      </c>
      <c r="CF2400" s="2" t="n">
        <f aca="false">SQRT(SUMSQ(BD2400:BF2400))</f>
        <v>0</v>
      </c>
      <c r="CG2400" s="2" t="n">
        <f aca="false">SQRT(SUMSQ(BR2400:BT2400))</f>
        <v>0.026700901632179</v>
      </c>
      <c r="CH2400" s="2" t="n">
        <f aca="false">DEGREES(2*ACOS(AH2400))</f>
        <v>0</v>
      </c>
      <c r="CI2400" s="2" t="n">
        <f aca="false">DEGREES(2*ACOS(AV2400))</f>
        <v>0</v>
      </c>
      <c r="CJ2400" s="2" t="n">
        <f aca="false">DEGREES(2*ACOS(BJ2400))</f>
        <v>0</v>
      </c>
      <c r="CK2400" s="2" t="n">
        <f aca="false">DEGREES(2*ACOS(BX2400))</f>
        <v>0</v>
      </c>
      <c r="CL2400" s="0" t="n">
        <f aca="false">ABS(AI2400-1)</f>
        <v>0</v>
      </c>
      <c r="CM2400" s="0" t="n">
        <f aca="false">ABS(AW2400-1)</f>
        <v>0</v>
      </c>
      <c r="CN2400" s="0" t="n">
        <f aca="false">ABS(BK2400-1)</f>
        <v>0</v>
      </c>
      <c r="CO2400" s="0" t="n">
        <f aca="false">ABS(BY2400-1)</f>
        <v>0</v>
      </c>
      <c r="CP2400" s="3" t="n">
        <f aca="false">DEGREES(2*ACOS(AH2400))</f>
        <v>0</v>
      </c>
      <c r="CQ2400" s="3" t="n">
        <f aca="false">DEGREES(2*ACOS(AV2400))</f>
        <v>0</v>
      </c>
      <c r="CR2400" s="3" t="n">
        <f aca="false">DEGREES(2*ACOS(BJ2400))</f>
        <v>0</v>
      </c>
      <c r="CS2400" s="3" t="n">
        <f aca="false">DEGREES(2*ACOS(CC2400))</f>
        <v>0</v>
      </c>
      <c r="CT2400" s="0" t="n">
        <f aca="false">SUM(CD2400:CR2400)</f>
        <v>0.026700901632179</v>
      </c>
      <c r="CU2400" s="4" t="n">
        <f aca="false">(CT2400-MIN($CT$5:$CT$1744))/(MAX($CT$5:$CT$1744)-MIN($CT$5:$CT$1744))</f>
        <v>0.00254843700941518</v>
      </c>
      <c r="CV2400" s="0" t="n">
        <f aca="false">SUM(CD2400,CH2400,CL2400,CP2400)</f>
        <v>0</v>
      </c>
      <c r="CW2400" s="0" t="n">
        <f aca="false">SUM(CE2400,CI2400,CM2400,CQ2400)</f>
        <v>0</v>
      </c>
      <c r="CX2400" s="0" t="n">
        <f aca="false">SUM(CF2400,CJ2400,CN2400,CR2400)</f>
        <v>0</v>
      </c>
      <c r="CY2400" s="0" t="n">
        <f aca="false">SUM(CG2400,CK2400,CO2400)</f>
        <v>0.026700901632179</v>
      </c>
      <c r="CZ2400" s="5" t="str">
        <f aca="false">IF(CD2400=0,IF(CH2400=0,IF(CL2400=0,IF(CP2400=0,"NULL","4"),"3"),"2"),"1")</f>
        <v>NULL</v>
      </c>
    </row>
    <row r="2401" customFormat="false" ht="14.9" hidden="false" customHeight="false" outlineLevel="0" collapsed="false">
      <c r="A2401" s="0" t="n">
        <v>2471.76</v>
      </c>
      <c r="B2401" s="0" t="n">
        <v>3.579332</v>
      </c>
      <c r="C2401" s="0" t="n">
        <v>2.507438</v>
      </c>
      <c r="D2401" s="0" t="n">
        <v>1.184535</v>
      </c>
      <c r="E2401" s="0" t="n">
        <v>-0.008004338</v>
      </c>
      <c r="F2401" s="0" t="n">
        <v>-0.08356319</v>
      </c>
      <c r="G2401" s="0" t="n">
        <v>-0.01386374</v>
      </c>
      <c r="H2401" s="0" t="n">
        <v>0.9963739</v>
      </c>
      <c r="I2401" s="0" t="n">
        <v>0.3021155</v>
      </c>
      <c r="J2401" s="0" t="n">
        <v>-0.0701205</v>
      </c>
      <c r="K2401" s="0" t="n">
        <v>0.6772367</v>
      </c>
      <c r="L2401" s="0" t="n">
        <v>0.0650953</v>
      </c>
      <c r="M2401" s="0" t="n">
        <v>0.7295178</v>
      </c>
      <c r="N2401" s="0" t="n">
        <v>1</v>
      </c>
      <c r="O2401" s="0" t="n">
        <v>-0.002077818</v>
      </c>
      <c r="P2401" s="1" t="n">
        <v>2.551079E-005</v>
      </c>
      <c r="Q2401" s="0" t="n">
        <v>0.001169801</v>
      </c>
      <c r="R2401" s="0" t="n">
        <v>49.11821</v>
      </c>
      <c r="S2401" s="0" t="n">
        <v>39.35129</v>
      </c>
      <c r="T2401" s="0" t="n">
        <v>17.71469</v>
      </c>
      <c r="U2401" s="0" t="n">
        <v>3.424069</v>
      </c>
      <c r="V2401" s="0" t="n">
        <v>16.39309</v>
      </c>
      <c r="W2401" s="0" t="n">
        <v>19.94561</v>
      </c>
      <c r="X2401" s="0" t="n">
        <v>29.97977</v>
      </c>
      <c r="Y2401" s="0" t="n">
        <v>34.39798</v>
      </c>
      <c r="Z2401" s="0" t="n">
        <v>0</v>
      </c>
      <c r="AA2401" s="0" t="n">
        <v>1</v>
      </c>
      <c r="AB2401" s="0" t="n">
        <v>0</v>
      </c>
      <c r="AC2401" s="0" t="n">
        <v>0</v>
      </c>
      <c r="AD2401" s="0" t="n">
        <v>0</v>
      </c>
      <c r="AE2401" s="1" t="n">
        <v>-6.907893E-010</v>
      </c>
      <c r="AF2401" s="1" t="n">
        <v>-1.382644E-008</v>
      </c>
      <c r="AG2401" s="1" t="n">
        <v>9.653705E-009</v>
      </c>
      <c r="AH2401" s="0" t="n">
        <v>1</v>
      </c>
      <c r="AI2401" s="0" t="n">
        <v>1</v>
      </c>
      <c r="AJ2401" s="0" t="n">
        <v>0</v>
      </c>
      <c r="AK2401" s="0" t="n">
        <v>0</v>
      </c>
      <c r="AL2401" s="0" t="n">
        <v>0</v>
      </c>
      <c r="AM2401" s="0" t="n">
        <v>1</v>
      </c>
      <c r="AN2401" s="0" t="n">
        <v>1</v>
      </c>
      <c r="AO2401" s="0" t="n">
        <v>1</v>
      </c>
      <c r="AP2401" s="0" t="n">
        <v>0</v>
      </c>
      <c r="AQ2401" s="0" t="n">
        <v>0</v>
      </c>
      <c r="AR2401" s="0" t="n">
        <v>0</v>
      </c>
      <c r="AS2401" s="1" t="n">
        <v>-6.907893E-010</v>
      </c>
      <c r="AT2401" s="1" t="n">
        <v>-1.382644E-008</v>
      </c>
      <c r="AU2401" s="1" t="n">
        <v>9.653705E-009</v>
      </c>
      <c r="AV2401" s="0" t="n">
        <v>1</v>
      </c>
      <c r="AW2401" s="0" t="n">
        <v>1</v>
      </c>
      <c r="AX2401" s="0" t="n">
        <v>0</v>
      </c>
      <c r="AY2401" s="0" t="n">
        <v>0</v>
      </c>
      <c r="AZ2401" s="0" t="n">
        <v>0</v>
      </c>
      <c r="BA2401" s="0" t="n">
        <v>1</v>
      </c>
      <c r="BB2401" s="0" t="n">
        <v>2</v>
      </c>
      <c r="BC2401" s="0" t="n">
        <v>1</v>
      </c>
      <c r="BD2401" s="0" t="n">
        <v>0</v>
      </c>
      <c r="BE2401" s="0" t="n">
        <v>0</v>
      </c>
      <c r="BF2401" s="0" t="n">
        <v>0</v>
      </c>
      <c r="BG2401" s="1" t="n">
        <v>-4.090795E-010</v>
      </c>
      <c r="BH2401" s="1" t="n">
        <v>-1.519921E-008</v>
      </c>
      <c r="BI2401" s="1" t="n">
        <v>1.676381E-008</v>
      </c>
      <c r="BJ2401" s="0" t="n">
        <v>1</v>
      </c>
      <c r="BK2401" s="0" t="n">
        <v>1</v>
      </c>
      <c r="BL2401" s="0" t="n">
        <v>0</v>
      </c>
      <c r="BM2401" s="0" t="n">
        <v>0</v>
      </c>
      <c r="BN2401" s="0" t="n">
        <v>0</v>
      </c>
      <c r="BO2401" s="0" t="n">
        <v>1</v>
      </c>
      <c r="BP2401" s="0" t="n">
        <v>3</v>
      </c>
      <c r="BQ2401" s="0" t="n">
        <v>1</v>
      </c>
      <c r="BR2401" s="0" t="n">
        <v>0.004000506</v>
      </c>
      <c r="BS2401" s="0" t="n">
        <v>0.001617753</v>
      </c>
      <c r="BT2401" s="0" t="n">
        <v>-0.011179</v>
      </c>
      <c r="BU2401" s="1" t="n">
        <v>-8.448524E-010</v>
      </c>
      <c r="BV2401" s="1" t="n">
        <v>-1.125766E-008</v>
      </c>
      <c r="BW2401" s="1" t="n">
        <v>9.416995E-009</v>
      </c>
      <c r="BX2401" s="0" t="n">
        <v>1</v>
      </c>
      <c r="BY2401" s="0" t="n">
        <v>1</v>
      </c>
      <c r="BZ2401" s="0" t="n">
        <v>0</v>
      </c>
      <c r="CA2401" s="0" t="n">
        <v>0</v>
      </c>
      <c r="CB2401" s="0" t="n">
        <v>0</v>
      </c>
      <c r="CC2401" s="0" t="n">
        <v>1</v>
      </c>
      <c r="CD2401" s="2" t="n">
        <f aca="false">SQRT(SUMSQ(AB2401:AD2401))</f>
        <v>0</v>
      </c>
      <c r="CE2401" s="2" t="n">
        <f aca="false">SQRT(SUMSQ(AP2401:AR2401))</f>
        <v>0</v>
      </c>
      <c r="CF2401" s="2" t="n">
        <f aca="false">SQRT(SUMSQ(BD2401:BF2401))</f>
        <v>0</v>
      </c>
      <c r="CG2401" s="2" t="n">
        <f aca="false">SQRT(SUMSQ(BR2401:BT2401))</f>
        <v>0.0119829551457495</v>
      </c>
      <c r="CH2401" s="2" t="n">
        <f aca="false">DEGREES(2*ACOS(AH2401))</f>
        <v>0</v>
      </c>
      <c r="CI2401" s="2" t="n">
        <f aca="false">DEGREES(2*ACOS(AV2401))</f>
        <v>0</v>
      </c>
      <c r="CJ2401" s="2" t="n">
        <f aca="false">DEGREES(2*ACOS(BJ2401))</f>
        <v>0</v>
      </c>
      <c r="CK2401" s="2" t="n">
        <f aca="false">DEGREES(2*ACOS(BX2401))</f>
        <v>0</v>
      </c>
      <c r="CL2401" s="0" t="n">
        <f aca="false">ABS(AI2401-1)</f>
        <v>0</v>
      </c>
      <c r="CM2401" s="0" t="n">
        <f aca="false">ABS(AW2401-1)</f>
        <v>0</v>
      </c>
      <c r="CN2401" s="0" t="n">
        <f aca="false">ABS(BK2401-1)</f>
        <v>0</v>
      </c>
      <c r="CO2401" s="0" t="n">
        <f aca="false">ABS(BY2401-1)</f>
        <v>0</v>
      </c>
      <c r="CP2401" s="3" t="n">
        <f aca="false">DEGREES(2*ACOS(AH2401))</f>
        <v>0</v>
      </c>
      <c r="CQ2401" s="3" t="n">
        <f aca="false">DEGREES(2*ACOS(AV2401))</f>
        <v>0</v>
      </c>
      <c r="CR2401" s="3" t="n">
        <f aca="false">DEGREES(2*ACOS(BJ2401))</f>
        <v>0</v>
      </c>
      <c r="CS2401" s="3" t="n">
        <f aca="false">DEGREES(2*ACOS(CC2401))</f>
        <v>0</v>
      </c>
      <c r="CT2401" s="0" t="n">
        <f aca="false">SUM(CD2401:CR2401)</f>
        <v>0.0119829551457495</v>
      </c>
      <c r="CU2401" s="4" t="n">
        <f aca="false">(CT2401-MIN($CT$5:$CT$1744))/(MAX($CT$5:$CT$1744)-MIN($CT$5:$CT$1744))</f>
        <v>0.00114369944492013</v>
      </c>
      <c r="CV2401" s="0" t="n">
        <f aca="false">SUM(CD2401,CH2401,CL2401,CP2401)</f>
        <v>0</v>
      </c>
      <c r="CW2401" s="0" t="n">
        <f aca="false">SUM(CE2401,CI2401,CM2401,CQ2401)</f>
        <v>0</v>
      </c>
      <c r="CX2401" s="0" t="n">
        <f aca="false">SUM(CF2401,CJ2401,CN2401,CR2401)</f>
        <v>0</v>
      </c>
      <c r="CY2401" s="0" t="n">
        <f aca="false">SUM(CG2401,CK2401,CO2401)</f>
        <v>0.0119829551457495</v>
      </c>
      <c r="CZ2401" s="5" t="str">
        <f aca="false">IF(CD2401=0,IF(CH2401=0,IF(CL2401=0,IF(CP2401=0,"NULL","4"),"3"),"2"),"1")</f>
        <v>NULL</v>
      </c>
    </row>
    <row r="2402" customFormat="false" ht="14.9" hidden="false" customHeight="false" outlineLevel="0" collapsed="false">
      <c r="A2402" s="0" t="n">
        <v>2471.81</v>
      </c>
      <c r="B2402" s="0" t="n">
        <v>3.576115</v>
      </c>
      <c r="C2402" s="0" t="n">
        <v>2.509062</v>
      </c>
      <c r="D2402" s="0" t="n">
        <v>1.183273</v>
      </c>
      <c r="E2402" s="0" t="n">
        <v>-0.008004333</v>
      </c>
      <c r="F2402" s="0" t="n">
        <v>-0.08356316</v>
      </c>
      <c r="G2402" s="0" t="n">
        <v>-0.01386365</v>
      </c>
      <c r="H2402" s="0" t="n">
        <v>0.9963739</v>
      </c>
      <c r="I2402" s="0" t="n">
        <v>0.3021155</v>
      </c>
      <c r="J2402" s="0" t="n">
        <v>-0.07035503</v>
      </c>
      <c r="K2402" s="0" t="n">
        <v>0.6779298</v>
      </c>
      <c r="L2402" s="0" t="n">
        <v>0.06544243</v>
      </c>
      <c r="M2402" s="0" t="n">
        <v>0.7288201</v>
      </c>
      <c r="N2402" s="0" t="n">
        <v>1</v>
      </c>
      <c r="O2402" s="0" t="n">
        <v>-0.0004723072</v>
      </c>
      <c r="P2402" s="1" t="n">
        <v>5.722046E-006</v>
      </c>
      <c r="Q2402" s="0" t="n">
        <v>0.0002659559</v>
      </c>
      <c r="R2402" s="0" t="n">
        <v>47.13555</v>
      </c>
      <c r="S2402" s="0" t="n">
        <v>37.82114</v>
      </c>
      <c r="T2402" s="0" t="n">
        <v>17.12073</v>
      </c>
      <c r="U2402" s="0" t="n">
        <v>3.007854</v>
      </c>
      <c r="V2402" s="0" t="n">
        <v>15.47651</v>
      </c>
      <c r="W2402" s="0" t="n">
        <v>18.97819</v>
      </c>
      <c r="X2402" s="0" t="n">
        <v>28.67554</v>
      </c>
      <c r="Y2402" s="0" t="n">
        <v>32.90409</v>
      </c>
      <c r="Z2402" s="0" t="n">
        <v>0</v>
      </c>
      <c r="AA2402" s="0" t="n">
        <v>1</v>
      </c>
      <c r="AB2402" s="0" t="n">
        <v>0</v>
      </c>
      <c r="AC2402" s="0" t="n">
        <v>0</v>
      </c>
      <c r="AD2402" s="0" t="n">
        <v>0</v>
      </c>
      <c r="AE2402" s="1" t="n">
        <v>6.61821E-010</v>
      </c>
      <c r="AF2402" s="1" t="n">
        <v>2.070354E-009</v>
      </c>
      <c r="AG2402" s="1" t="n">
        <v>2.484271E-008</v>
      </c>
      <c r="AH2402" s="0" t="n">
        <v>1</v>
      </c>
      <c r="AI2402" s="0" t="n">
        <v>1</v>
      </c>
      <c r="AJ2402" s="0" t="n">
        <v>0</v>
      </c>
      <c r="AK2402" s="0" t="n">
        <v>0</v>
      </c>
      <c r="AL2402" s="0" t="n">
        <v>0</v>
      </c>
      <c r="AM2402" s="0" t="n">
        <v>1</v>
      </c>
      <c r="AN2402" s="0" t="n">
        <v>1</v>
      </c>
      <c r="AO2402" s="0" t="n">
        <v>1</v>
      </c>
      <c r="AP2402" s="0" t="n">
        <v>0</v>
      </c>
      <c r="AQ2402" s="0" t="n">
        <v>0</v>
      </c>
      <c r="AR2402" s="0" t="n">
        <v>0</v>
      </c>
      <c r="AS2402" s="1" t="n">
        <v>6.645035E-010</v>
      </c>
      <c r="AT2402" s="1" t="n">
        <v>2.030739E-009</v>
      </c>
      <c r="AU2402" s="1" t="n">
        <v>2.409129E-008</v>
      </c>
      <c r="AV2402" s="0" t="n">
        <v>1</v>
      </c>
      <c r="AW2402" s="0" t="n">
        <v>1</v>
      </c>
      <c r="AX2402" s="0" t="n">
        <v>0</v>
      </c>
      <c r="AY2402" s="0" t="n">
        <v>0</v>
      </c>
      <c r="AZ2402" s="0" t="n">
        <v>0</v>
      </c>
      <c r="BA2402" s="0" t="n">
        <v>1</v>
      </c>
      <c r="BB2402" s="0" t="n">
        <v>2</v>
      </c>
      <c r="BC2402" s="0" t="n">
        <v>1</v>
      </c>
      <c r="BD2402" s="0" t="n">
        <v>0</v>
      </c>
      <c r="BE2402" s="0" t="n">
        <v>0</v>
      </c>
      <c r="BF2402" s="0" t="n">
        <v>0</v>
      </c>
      <c r="BG2402" s="1" t="n">
        <v>7.327072E-010</v>
      </c>
      <c r="BH2402" s="1" t="n">
        <v>1.655031E-009</v>
      </c>
      <c r="BI2402" s="1" t="n">
        <v>2.126011E-008</v>
      </c>
      <c r="BJ2402" s="0" t="n">
        <v>1</v>
      </c>
      <c r="BK2402" s="0" t="n">
        <v>1</v>
      </c>
      <c r="BL2402" s="0" t="n">
        <v>0</v>
      </c>
      <c r="BM2402" s="0" t="n">
        <v>0</v>
      </c>
      <c r="BN2402" s="0" t="n">
        <v>0</v>
      </c>
      <c r="BO2402" s="0" t="n">
        <v>1</v>
      </c>
      <c r="BP2402" s="0" t="n">
        <v>3</v>
      </c>
      <c r="BQ2402" s="0" t="n">
        <v>1</v>
      </c>
      <c r="BR2402" s="0" t="n">
        <v>0.0004647342</v>
      </c>
      <c r="BS2402" s="0" t="n">
        <v>0.001056857</v>
      </c>
      <c r="BT2402" s="0" t="n">
        <v>0.0009587808</v>
      </c>
      <c r="BU2402" s="1" t="n">
        <v>7.327072E-010</v>
      </c>
      <c r="BV2402" s="1" t="n">
        <v>1.655031E-009</v>
      </c>
      <c r="BW2402" s="1" t="n">
        <v>2.126011E-008</v>
      </c>
      <c r="BX2402" s="0" t="n">
        <v>1</v>
      </c>
      <c r="BY2402" s="0" t="n">
        <v>1</v>
      </c>
      <c r="BZ2402" s="0" t="n">
        <v>0</v>
      </c>
      <c r="CA2402" s="0" t="n">
        <v>0</v>
      </c>
      <c r="CB2402" s="0" t="n">
        <v>0</v>
      </c>
      <c r="CC2402" s="0" t="n">
        <v>1</v>
      </c>
      <c r="CD2402" s="2" t="n">
        <f aca="false">SQRT(SUMSQ(AB2402:AD2402))</f>
        <v>0</v>
      </c>
      <c r="CE2402" s="2" t="n">
        <f aca="false">SQRT(SUMSQ(AP2402:AR2402))</f>
        <v>0</v>
      </c>
      <c r="CF2402" s="2" t="n">
        <f aca="false">SQRT(SUMSQ(BD2402:BF2402))</f>
        <v>0</v>
      </c>
      <c r="CG2402" s="2" t="n">
        <f aca="false">SQRT(SUMSQ(BR2402:BT2402))</f>
        <v>0.00150072822907656</v>
      </c>
      <c r="CH2402" s="2" t="n">
        <f aca="false">DEGREES(2*ACOS(AH2402))</f>
        <v>0</v>
      </c>
      <c r="CI2402" s="2" t="n">
        <f aca="false">DEGREES(2*ACOS(AV2402))</f>
        <v>0</v>
      </c>
      <c r="CJ2402" s="2" t="n">
        <f aca="false">DEGREES(2*ACOS(BJ2402))</f>
        <v>0</v>
      </c>
      <c r="CK2402" s="2" t="n">
        <f aca="false">DEGREES(2*ACOS(BX2402))</f>
        <v>0</v>
      </c>
      <c r="CL2402" s="0" t="n">
        <f aca="false">ABS(AI2402-1)</f>
        <v>0</v>
      </c>
      <c r="CM2402" s="0" t="n">
        <f aca="false">ABS(AW2402-1)</f>
        <v>0</v>
      </c>
      <c r="CN2402" s="0" t="n">
        <f aca="false">ABS(BK2402-1)</f>
        <v>0</v>
      </c>
      <c r="CO2402" s="0" t="n">
        <f aca="false">ABS(BY2402-1)</f>
        <v>0</v>
      </c>
      <c r="CP2402" s="3" t="n">
        <f aca="false">DEGREES(2*ACOS(AH2402))</f>
        <v>0</v>
      </c>
      <c r="CQ2402" s="3" t="n">
        <f aca="false">DEGREES(2*ACOS(AV2402))</f>
        <v>0</v>
      </c>
      <c r="CR2402" s="3" t="n">
        <f aca="false">DEGREES(2*ACOS(BJ2402))</f>
        <v>0</v>
      </c>
      <c r="CS2402" s="3" t="n">
        <f aca="false">DEGREES(2*ACOS(CC2402))</f>
        <v>0</v>
      </c>
      <c r="CT2402" s="0" t="n">
        <f aca="false">SUM(CD2402:CR2402)</f>
        <v>0.00150072822907656</v>
      </c>
      <c r="CU2402" s="4" t="n">
        <f aca="false">(CT2402-MIN($CT$5:$CT$1744))/(MAX($CT$5:$CT$1744)-MIN($CT$5:$CT$1744))</f>
        <v>0.000143235288932852</v>
      </c>
      <c r="CV2402" s="0" t="n">
        <f aca="false">SUM(CD2402,CH2402,CL2402,CP2402)</f>
        <v>0</v>
      </c>
      <c r="CW2402" s="0" t="n">
        <f aca="false">SUM(CE2402,CI2402,CM2402,CQ2402)</f>
        <v>0</v>
      </c>
      <c r="CX2402" s="0" t="n">
        <f aca="false">SUM(CF2402,CJ2402,CN2402,CR2402)</f>
        <v>0</v>
      </c>
      <c r="CY2402" s="0" t="n">
        <f aca="false">SUM(CG2402,CK2402,CO2402)</f>
        <v>0.00150072822907656</v>
      </c>
      <c r="CZ2402" s="5" t="str">
        <f aca="false">IF(CD2402=0,IF(CH2402=0,IF(CL2402=0,IF(CP2402=0,"NULL","4"),"3"),"2"),"1")</f>
        <v>NULL</v>
      </c>
    </row>
    <row r="2403" customFormat="false" ht="14.9" hidden="false" customHeight="false" outlineLevel="0" collapsed="false">
      <c r="A2403" s="0" t="n">
        <v>2471.859</v>
      </c>
      <c r="B2403" s="0" t="n">
        <v>3.575646</v>
      </c>
      <c r="C2403" s="0" t="n">
        <v>2.50952</v>
      </c>
      <c r="D2403" s="0" t="n">
        <v>1.183234</v>
      </c>
      <c r="E2403" s="0" t="n">
        <v>-0.008004335</v>
      </c>
      <c r="F2403" s="0" t="n">
        <v>-0.08356313</v>
      </c>
      <c r="G2403" s="0" t="n">
        <v>-0.01386355</v>
      </c>
      <c r="H2403" s="0" t="n">
        <v>0.9963739</v>
      </c>
      <c r="I2403" s="0" t="n">
        <v>0.3021155</v>
      </c>
      <c r="J2403" s="0" t="n">
        <v>-0.07055438</v>
      </c>
      <c r="K2403" s="0" t="n">
        <v>0.6784648</v>
      </c>
      <c r="L2403" s="0" t="n">
        <v>0.06572866</v>
      </c>
      <c r="M2403" s="0" t="n">
        <v>0.7282769</v>
      </c>
      <c r="N2403" s="0" t="n">
        <v>1</v>
      </c>
      <c r="O2403" s="1" t="n">
        <v>-7.915497E-005</v>
      </c>
      <c r="P2403" s="1" t="n">
        <v>9.536743E-007</v>
      </c>
      <c r="Q2403" s="1" t="n">
        <v>4.458427E-005</v>
      </c>
      <c r="R2403" s="0" t="n">
        <v>56.18834</v>
      </c>
      <c r="S2403" s="0" t="n">
        <v>45.11149</v>
      </c>
      <c r="T2403" s="0" t="n">
        <v>20.41929</v>
      </c>
      <c r="U2403" s="0" t="n">
        <v>3.49529</v>
      </c>
      <c r="V2403" s="0" t="n">
        <v>18.34045</v>
      </c>
      <c r="W2403" s="0" t="n">
        <v>22.56147</v>
      </c>
      <c r="X2403" s="0" t="n">
        <v>34.14571</v>
      </c>
      <c r="Y2403" s="0" t="n">
        <v>39.22353</v>
      </c>
      <c r="Z2403" s="0" t="n">
        <v>0</v>
      </c>
      <c r="AA2403" s="0" t="n">
        <v>1</v>
      </c>
      <c r="AB2403" s="0" t="n">
        <v>0</v>
      </c>
      <c r="AC2403" s="0" t="n">
        <v>0</v>
      </c>
      <c r="AD2403" s="0" t="n">
        <v>0</v>
      </c>
      <c r="AE2403" s="1" t="n">
        <v>-3.077539E-010</v>
      </c>
      <c r="AF2403" s="1" t="n">
        <v>2.320121E-009</v>
      </c>
      <c r="AG2403" s="1" t="n">
        <v>2.525115E-008</v>
      </c>
      <c r="AH2403" s="0" t="n">
        <v>1</v>
      </c>
      <c r="AI2403" s="0" t="n">
        <v>1</v>
      </c>
      <c r="AJ2403" s="0" t="n">
        <v>0</v>
      </c>
      <c r="AK2403" s="0" t="n">
        <v>0</v>
      </c>
      <c r="AL2403" s="0" t="n">
        <v>0</v>
      </c>
      <c r="AM2403" s="0" t="n">
        <v>1</v>
      </c>
      <c r="AN2403" s="0" t="n">
        <v>1</v>
      </c>
      <c r="AO2403" s="0" t="n">
        <v>1</v>
      </c>
      <c r="AP2403" s="0" t="n">
        <v>0</v>
      </c>
      <c r="AQ2403" s="0" t="n">
        <v>0</v>
      </c>
      <c r="AR2403" s="0" t="n">
        <v>0</v>
      </c>
      <c r="AS2403" s="1" t="n">
        <v>-1.479962E-010</v>
      </c>
      <c r="AT2403" s="1" t="n">
        <v>5.167168E-009</v>
      </c>
      <c r="AU2403" s="1" t="n">
        <v>2.386911E-008</v>
      </c>
      <c r="AV2403" s="0" t="n">
        <v>1</v>
      </c>
      <c r="AW2403" s="0" t="n">
        <v>1</v>
      </c>
      <c r="AX2403" s="0" t="n">
        <v>0</v>
      </c>
      <c r="AY2403" s="0" t="n">
        <v>0</v>
      </c>
      <c r="AZ2403" s="0" t="n">
        <v>0</v>
      </c>
      <c r="BA2403" s="0" t="n">
        <v>1</v>
      </c>
      <c r="BB2403" s="0" t="n">
        <v>2</v>
      </c>
      <c r="BC2403" s="0" t="n">
        <v>1</v>
      </c>
      <c r="BD2403" s="0" t="n">
        <v>0</v>
      </c>
      <c r="BE2403" s="0" t="n">
        <v>0</v>
      </c>
      <c r="BF2403" s="0" t="n">
        <v>0</v>
      </c>
      <c r="BG2403" s="1" t="n">
        <v>-2.557457E-010</v>
      </c>
      <c r="BH2403" s="1" t="n">
        <v>3.642098E-009</v>
      </c>
      <c r="BI2403" s="1" t="n">
        <v>2.407679E-008</v>
      </c>
      <c r="BJ2403" s="0" t="n">
        <v>1</v>
      </c>
      <c r="BK2403" s="0" t="n">
        <v>1</v>
      </c>
      <c r="BL2403" s="0" t="n">
        <v>0</v>
      </c>
      <c r="BM2403" s="0" t="n">
        <v>0</v>
      </c>
      <c r="BN2403" s="0" t="n">
        <v>0</v>
      </c>
      <c r="BO2403" s="0" t="n">
        <v>1</v>
      </c>
      <c r="BP2403" s="0" t="n">
        <v>3</v>
      </c>
      <c r="BQ2403" s="0" t="n">
        <v>1</v>
      </c>
      <c r="BR2403" s="0" t="n">
        <v>0</v>
      </c>
      <c r="BS2403" s="0" t="n">
        <v>0</v>
      </c>
      <c r="BT2403" s="0" t="n">
        <v>0</v>
      </c>
      <c r="BU2403" s="1" t="n">
        <v>-2.172744E-010</v>
      </c>
      <c r="BV2403" s="1" t="n">
        <v>-6.591758E-010</v>
      </c>
      <c r="BW2403" s="1" t="n">
        <v>2.252209E-008</v>
      </c>
      <c r="BX2403" s="0" t="n">
        <v>1</v>
      </c>
      <c r="BY2403" s="0" t="n">
        <v>1</v>
      </c>
      <c r="BZ2403" s="0" t="n">
        <v>0</v>
      </c>
      <c r="CA2403" s="0" t="n">
        <v>0</v>
      </c>
      <c r="CB2403" s="0" t="n">
        <v>0</v>
      </c>
      <c r="CC2403" s="0" t="n">
        <v>1</v>
      </c>
      <c r="CD2403" s="2" t="n">
        <f aca="false">SQRT(SUMSQ(AB2403:AD2403))</f>
        <v>0</v>
      </c>
      <c r="CE2403" s="2" t="n">
        <f aca="false">SQRT(SUMSQ(AP2403:AR2403))</f>
        <v>0</v>
      </c>
      <c r="CF2403" s="2" t="n">
        <f aca="false">SQRT(SUMSQ(BD2403:BF2403))</f>
        <v>0</v>
      </c>
      <c r="CG2403" s="2" t="n">
        <f aca="false">SQRT(SUMSQ(BR2403:BT2403))</f>
        <v>0</v>
      </c>
      <c r="CH2403" s="2" t="n">
        <f aca="false">DEGREES(2*ACOS(AH2403))</f>
        <v>0</v>
      </c>
      <c r="CI2403" s="2" t="n">
        <f aca="false">DEGREES(2*ACOS(AV2403))</f>
        <v>0</v>
      </c>
      <c r="CJ2403" s="2" t="n">
        <f aca="false">DEGREES(2*ACOS(BJ2403))</f>
        <v>0</v>
      </c>
      <c r="CK2403" s="2" t="n">
        <f aca="false">DEGREES(2*ACOS(BX2403))</f>
        <v>0</v>
      </c>
      <c r="CL2403" s="0" t="n">
        <f aca="false">ABS(AI2403-1)</f>
        <v>0</v>
      </c>
      <c r="CM2403" s="0" t="n">
        <f aca="false">ABS(AW2403-1)</f>
        <v>0</v>
      </c>
      <c r="CN2403" s="0" t="n">
        <f aca="false">ABS(BK2403-1)</f>
        <v>0</v>
      </c>
      <c r="CO2403" s="0" t="n">
        <f aca="false">ABS(BY2403-1)</f>
        <v>0</v>
      </c>
      <c r="CP2403" s="3" t="n">
        <f aca="false">DEGREES(2*ACOS(AH2403))</f>
        <v>0</v>
      </c>
      <c r="CQ2403" s="3" t="n">
        <f aca="false">DEGREES(2*ACOS(AV2403))</f>
        <v>0</v>
      </c>
      <c r="CR2403" s="3" t="n">
        <f aca="false">DEGREES(2*ACOS(BJ2403))</f>
        <v>0</v>
      </c>
      <c r="CS2403" s="3" t="n">
        <f aca="false">DEGREES(2*ACOS(CC2403))</f>
        <v>0</v>
      </c>
      <c r="CT2403" s="0" t="n">
        <f aca="false">SUM(CD2403:CR2403)</f>
        <v>0</v>
      </c>
      <c r="CU2403" s="4" t="n">
        <f aca="false">(CT2403-MIN($CT$5:$CT$1744))/(MAX($CT$5:$CT$1744)-MIN($CT$5:$CT$1744))</f>
        <v>0</v>
      </c>
      <c r="CV2403" s="0" t="n">
        <f aca="false">SUM(CD2403,CH2403,CL2403,CP2403)</f>
        <v>0</v>
      </c>
      <c r="CW2403" s="0" t="n">
        <f aca="false">SUM(CE2403,CI2403,CM2403,CQ2403)</f>
        <v>0</v>
      </c>
      <c r="CX2403" s="0" t="n">
        <f aca="false">SUM(CF2403,CJ2403,CN2403,CR2403)</f>
        <v>0</v>
      </c>
      <c r="CY2403" s="0" t="n">
        <f aca="false">SUM(CG2403,CK2403,CO2403)</f>
        <v>0</v>
      </c>
      <c r="CZ2403" s="5" t="str">
        <f aca="false">IF(CD2403=0,IF(CH2403=0,IF(CL2403=0,IF(CP2403=0,"NULL","4"),"3"),"2"),"1")</f>
        <v>NULL</v>
      </c>
    </row>
    <row r="2404" customFormat="false" ht="14.9" hidden="false" customHeight="false" outlineLevel="0" collapsed="false">
      <c r="A2404" s="0" t="n">
        <v>2471.909</v>
      </c>
      <c r="B2404" s="0" t="n">
        <v>3.575567</v>
      </c>
      <c r="C2404" s="0" t="n">
        <v>2.509597</v>
      </c>
      <c r="D2404" s="0" t="n">
        <v>1.183227</v>
      </c>
      <c r="E2404" s="0" t="n">
        <v>-0.008004338</v>
      </c>
      <c r="F2404" s="0" t="n">
        <v>-0.08356315</v>
      </c>
      <c r="G2404" s="0" t="n">
        <v>-0.01386363</v>
      </c>
      <c r="H2404" s="0" t="n">
        <v>0.9963739</v>
      </c>
      <c r="I2404" s="0" t="n">
        <v>0.3021155</v>
      </c>
      <c r="J2404" s="0" t="n">
        <v>-0.07071157</v>
      </c>
      <c r="K2404" s="0" t="n">
        <v>0.6788785</v>
      </c>
      <c r="L2404" s="0" t="n">
        <v>0.06595341</v>
      </c>
      <c r="M2404" s="0" t="n">
        <v>0.7278557</v>
      </c>
      <c r="N2404" s="0" t="n">
        <v>1</v>
      </c>
      <c r="O2404" s="1" t="n">
        <v>-1.335144E-005</v>
      </c>
      <c r="P2404" s="1" t="n">
        <v>2.384186E-007</v>
      </c>
      <c r="Q2404" s="1" t="n">
        <v>7.629395E-006</v>
      </c>
      <c r="R2404" s="0" t="n">
        <v>56.20621</v>
      </c>
      <c r="S2404" s="0" t="n">
        <v>45.1312</v>
      </c>
      <c r="T2404" s="0" t="n">
        <v>20.42198</v>
      </c>
      <c r="U2404" s="0" t="n">
        <v>3.476061</v>
      </c>
      <c r="V2404" s="0" t="n">
        <v>18.31968</v>
      </c>
      <c r="W2404" s="0" t="n">
        <v>22.55707</v>
      </c>
      <c r="X2404" s="0" t="n">
        <v>34.15076</v>
      </c>
      <c r="Y2404" s="0" t="n">
        <v>39.2437</v>
      </c>
      <c r="Z2404" s="0" t="n">
        <v>0</v>
      </c>
      <c r="AA2404" s="0" t="n">
        <v>1</v>
      </c>
      <c r="AB2404" s="0" t="n">
        <v>0</v>
      </c>
      <c r="AC2404" s="0" t="n">
        <v>0</v>
      </c>
      <c r="AD2404" s="0" t="n">
        <v>0</v>
      </c>
      <c r="AE2404" s="1" t="n">
        <v>-1.765186E-010</v>
      </c>
      <c r="AF2404" s="1" t="n">
        <v>3.610924E-009</v>
      </c>
      <c r="AG2404" s="1" t="n">
        <v>-1.794388E-008</v>
      </c>
      <c r="AH2404" s="0" t="n">
        <v>1</v>
      </c>
      <c r="AI2404" s="0" t="n">
        <v>1</v>
      </c>
      <c r="AJ2404" s="0" t="n">
        <v>0</v>
      </c>
      <c r="AK2404" s="0" t="n">
        <v>0</v>
      </c>
      <c r="AL2404" s="0" t="n">
        <v>0</v>
      </c>
      <c r="AM2404" s="0" t="n">
        <v>1</v>
      </c>
      <c r="AN2404" s="0" t="n">
        <v>1</v>
      </c>
      <c r="AO2404" s="0" t="n">
        <v>1</v>
      </c>
      <c r="AP2404" s="0" t="n">
        <v>0</v>
      </c>
      <c r="AQ2404" s="0" t="n">
        <v>0</v>
      </c>
      <c r="AR2404" s="0" t="n">
        <v>0</v>
      </c>
      <c r="AS2404" s="1" t="n">
        <v>-1.735919E-011</v>
      </c>
      <c r="AT2404" s="1" t="n">
        <v>1.901615E-009</v>
      </c>
      <c r="AU2404" s="1" t="n">
        <v>-1.227921E-008</v>
      </c>
      <c r="AV2404" s="0" t="n">
        <v>1</v>
      </c>
      <c r="AW2404" s="0" t="n">
        <v>1</v>
      </c>
      <c r="AX2404" s="0" t="n">
        <v>0</v>
      </c>
      <c r="AY2404" s="0" t="n">
        <v>0</v>
      </c>
      <c r="AZ2404" s="0" t="n">
        <v>0</v>
      </c>
      <c r="BA2404" s="0" t="n">
        <v>1</v>
      </c>
      <c r="BB2404" s="0" t="n">
        <v>2</v>
      </c>
      <c r="BC2404" s="0" t="n">
        <v>1</v>
      </c>
      <c r="BD2404" s="0" t="n">
        <v>0</v>
      </c>
      <c r="BE2404" s="0" t="n">
        <v>0</v>
      </c>
      <c r="BF2404" s="0" t="n">
        <v>0</v>
      </c>
      <c r="BG2404" s="1" t="n">
        <v>-1.765186E-010</v>
      </c>
      <c r="BH2404" s="1" t="n">
        <v>3.610924E-009</v>
      </c>
      <c r="BI2404" s="1" t="n">
        <v>-1.794388E-008</v>
      </c>
      <c r="BJ2404" s="0" t="n">
        <v>1</v>
      </c>
      <c r="BK2404" s="0" t="n">
        <v>1</v>
      </c>
      <c r="BL2404" s="0" t="n">
        <v>0</v>
      </c>
      <c r="BM2404" s="0" t="n">
        <v>0</v>
      </c>
      <c r="BN2404" s="0" t="n">
        <v>0</v>
      </c>
      <c r="BO2404" s="0" t="n">
        <v>1</v>
      </c>
      <c r="BP2404" s="0" t="n">
        <v>3</v>
      </c>
      <c r="BQ2404" s="0" t="n">
        <v>1</v>
      </c>
      <c r="BR2404" s="0" t="n">
        <v>0</v>
      </c>
      <c r="BS2404" s="0" t="n">
        <v>0</v>
      </c>
      <c r="BT2404" s="0" t="n">
        <v>0</v>
      </c>
      <c r="BU2404" s="1" t="n">
        <v>-4.201539E-010</v>
      </c>
      <c r="BV2404" s="1" t="n">
        <v>3.597531E-009</v>
      </c>
      <c r="BW2404" s="1" t="n">
        <v>-1.151338E-008</v>
      </c>
      <c r="BX2404" s="0" t="n">
        <v>1</v>
      </c>
      <c r="BY2404" s="0" t="n">
        <v>1</v>
      </c>
      <c r="BZ2404" s="0" t="n">
        <v>0</v>
      </c>
      <c r="CA2404" s="0" t="n">
        <v>0</v>
      </c>
      <c r="CB2404" s="0" t="n">
        <v>0</v>
      </c>
      <c r="CC2404" s="0" t="n">
        <v>1</v>
      </c>
      <c r="CD2404" s="2" t="n">
        <f aca="false">SQRT(SUMSQ(AB2404:AD2404))</f>
        <v>0</v>
      </c>
      <c r="CE2404" s="2" t="n">
        <f aca="false">SQRT(SUMSQ(AP2404:AR2404))</f>
        <v>0</v>
      </c>
      <c r="CF2404" s="2" t="n">
        <f aca="false">SQRT(SUMSQ(BD2404:BF2404))</f>
        <v>0</v>
      </c>
      <c r="CG2404" s="2" t="n">
        <f aca="false">SQRT(SUMSQ(BR2404:BT2404))</f>
        <v>0</v>
      </c>
      <c r="CH2404" s="2" t="n">
        <f aca="false">DEGREES(2*ACOS(AH2404))</f>
        <v>0</v>
      </c>
      <c r="CI2404" s="2" t="n">
        <f aca="false">DEGREES(2*ACOS(AV2404))</f>
        <v>0</v>
      </c>
      <c r="CJ2404" s="2" t="n">
        <f aca="false">DEGREES(2*ACOS(BJ2404))</f>
        <v>0</v>
      </c>
      <c r="CK2404" s="2" t="n">
        <f aca="false">DEGREES(2*ACOS(BX2404))</f>
        <v>0</v>
      </c>
      <c r="CL2404" s="0" t="n">
        <f aca="false">ABS(AI2404-1)</f>
        <v>0</v>
      </c>
      <c r="CM2404" s="0" t="n">
        <f aca="false">ABS(AW2404-1)</f>
        <v>0</v>
      </c>
      <c r="CN2404" s="0" t="n">
        <f aca="false">ABS(BK2404-1)</f>
        <v>0</v>
      </c>
      <c r="CO2404" s="0" t="n">
        <f aca="false">ABS(BY2404-1)</f>
        <v>0</v>
      </c>
      <c r="CP2404" s="3" t="n">
        <f aca="false">DEGREES(2*ACOS(AH2404))</f>
        <v>0</v>
      </c>
      <c r="CQ2404" s="3" t="n">
        <f aca="false">DEGREES(2*ACOS(AV2404))</f>
        <v>0</v>
      </c>
      <c r="CR2404" s="3" t="n">
        <f aca="false">DEGREES(2*ACOS(BJ2404))</f>
        <v>0</v>
      </c>
      <c r="CS2404" s="3" t="n">
        <f aca="false">DEGREES(2*ACOS(CC2404))</f>
        <v>0</v>
      </c>
      <c r="CT2404" s="0" t="n">
        <f aca="false">SUM(CD2404:CR2404)</f>
        <v>0</v>
      </c>
      <c r="CU2404" s="4" t="n">
        <f aca="false">(CT2404-MIN($CT$5:$CT$1744))/(MAX($CT$5:$CT$1744)-MIN($CT$5:$CT$1744))</f>
        <v>0</v>
      </c>
      <c r="CV2404" s="0" t="n">
        <f aca="false">SUM(CD2404,CH2404,CL2404,CP2404)</f>
        <v>0</v>
      </c>
      <c r="CW2404" s="0" t="n">
        <f aca="false">SUM(CE2404,CI2404,CM2404,CQ2404)</f>
        <v>0</v>
      </c>
      <c r="CX2404" s="0" t="n">
        <f aca="false">SUM(CF2404,CJ2404,CN2404,CR2404)</f>
        <v>0</v>
      </c>
      <c r="CY2404" s="0" t="n">
        <f aca="false">SUM(CG2404,CK2404,CO2404)</f>
        <v>0</v>
      </c>
      <c r="CZ2404" s="5" t="str">
        <f aca="false">IF(CD2404=0,IF(CH2404=0,IF(CL2404=0,IF(CP2404=0,"NULL","4"),"3"),"2"),"1")</f>
        <v>NULL</v>
      </c>
    </row>
    <row r="2405" customFormat="false" ht="14.9" hidden="false" customHeight="false" outlineLevel="0" collapsed="false">
      <c r="A2405" s="0" t="n">
        <v>2471.959</v>
      </c>
      <c r="B2405" s="0" t="n">
        <v>3.575555</v>
      </c>
      <c r="C2405" s="0" t="n">
        <v>2.50961</v>
      </c>
      <c r="D2405" s="0" t="n">
        <v>1.183226</v>
      </c>
      <c r="E2405" s="0" t="n">
        <v>-0.008004343</v>
      </c>
      <c r="F2405" s="0" t="n">
        <v>-0.08356319</v>
      </c>
      <c r="G2405" s="0" t="n">
        <v>-0.01386361</v>
      </c>
      <c r="H2405" s="0" t="n">
        <v>0.9963739</v>
      </c>
      <c r="I2405" s="0" t="n">
        <v>0.3021155</v>
      </c>
      <c r="J2405" s="0" t="n">
        <v>-0.07083355</v>
      </c>
      <c r="K2405" s="0" t="n">
        <v>0.6791986</v>
      </c>
      <c r="L2405" s="0" t="n">
        <v>0.06612797</v>
      </c>
      <c r="M2405" s="0" t="n">
        <v>0.7275294</v>
      </c>
      <c r="N2405" s="0" t="n">
        <v>1</v>
      </c>
      <c r="O2405" s="1" t="n">
        <v>-2.145767E-006</v>
      </c>
      <c r="P2405" s="0" t="n">
        <v>0</v>
      </c>
      <c r="Q2405" s="1" t="n">
        <v>1.311302E-006</v>
      </c>
      <c r="R2405" s="0" t="n">
        <v>56.21007</v>
      </c>
      <c r="S2405" s="0" t="n">
        <v>45.13532</v>
      </c>
      <c r="T2405" s="0" t="n">
        <v>20.42176</v>
      </c>
      <c r="U2405" s="0" t="n">
        <v>3.472104</v>
      </c>
      <c r="V2405" s="0" t="n">
        <v>18.31517</v>
      </c>
      <c r="W2405" s="0" t="n">
        <v>22.55655</v>
      </c>
      <c r="X2405" s="0" t="n">
        <v>34.15225</v>
      </c>
      <c r="Y2405" s="0" t="n">
        <v>39.249</v>
      </c>
      <c r="Z2405" s="0" t="n">
        <v>0</v>
      </c>
      <c r="AA2405" s="0" t="n">
        <v>1</v>
      </c>
      <c r="AB2405" s="0" t="n">
        <v>0</v>
      </c>
      <c r="AC2405" s="0" t="n">
        <v>0</v>
      </c>
      <c r="AD2405" s="0" t="n">
        <v>0</v>
      </c>
      <c r="AE2405" s="1" t="n">
        <v>1.137899E-010</v>
      </c>
      <c r="AF2405" s="1" t="n">
        <v>-2.151427E-009</v>
      </c>
      <c r="AG2405" s="1" t="n">
        <v>2.294315E-009</v>
      </c>
      <c r="AH2405" s="0" t="n">
        <v>1</v>
      </c>
      <c r="AI2405" s="0" t="n">
        <v>1</v>
      </c>
      <c r="AJ2405" s="0" t="n">
        <v>0</v>
      </c>
      <c r="AK2405" s="0" t="n">
        <v>0</v>
      </c>
      <c r="AL2405" s="0" t="n">
        <v>0</v>
      </c>
      <c r="AM2405" s="0" t="n">
        <v>1</v>
      </c>
      <c r="AN2405" s="0" t="n">
        <v>1</v>
      </c>
      <c r="AO2405" s="0" t="n">
        <v>1</v>
      </c>
      <c r="AP2405" s="0" t="n">
        <v>0</v>
      </c>
      <c r="AQ2405" s="0" t="n">
        <v>0</v>
      </c>
      <c r="AR2405" s="0" t="n">
        <v>0</v>
      </c>
      <c r="AS2405" s="1" t="n">
        <v>1.713279E-010</v>
      </c>
      <c r="AT2405" s="1" t="n">
        <v>-4.259252E-009</v>
      </c>
      <c r="AU2405" s="1" t="n">
        <v>3.493389E-009</v>
      </c>
      <c r="AV2405" s="0" t="n">
        <v>1</v>
      </c>
      <c r="AW2405" s="0" t="n">
        <v>1</v>
      </c>
      <c r="AX2405" s="0" t="n">
        <v>0</v>
      </c>
      <c r="AY2405" s="0" t="n">
        <v>0</v>
      </c>
      <c r="AZ2405" s="0" t="n">
        <v>0</v>
      </c>
      <c r="BA2405" s="0" t="n">
        <v>1</v>
      </c>
      <c r="BB2405" s="0" t="n">
        <v>2</v>
      </c>
      <c r="BC2405" s="0" t="n">
        <v>1</v>
      </c>
      <c r="BD2405" s="0" t="n">
        <v>0</v>
      </c>
      <c r="BE2405" s="0" t="n">
        <v>0</v>
      </c>
      <c r="BF2405" s="0" t="n">
        <v>0</v>
      </c>
      <c r="BG2405" s="1" t="n">
        <v>-4.430209E-010</v>
      </c>
      <c r="BH2405" s="1" t="n">
        <v>-2.309153E-009</v>
      </c>
      <c r="BI2405" s="1" t="n">
        <v>5.006595E-009</v>
      </c>
      <c r="BJ2405" s="0" t="n">
        <v>1</v>
      </c>
      <c r="BK2405" s="0" t="n">
        <v>1</v>
      </c>
      <c r="BL2405" s="0" t="n">
        <v>0</v>
      </c>
      <c r="BM2405" s="0" t="n">
        <v>0</v>
      </c>
      <c r="BN2405" s="0" t="n">
        <v>0</v>
      </c>
      <c r="BO2405" s="0" t="n">
        <v>1</v>
      </c>
      <c r="BP2405" s="0" t="n">
        <v>3</v>
      </c>
      <c r="BQ2405" s="0" t="n">
        <v>1</v>
      </c>
      <c r="BR2405" s="0" t="n">
        <v>0</v>
      </c>
      <c r="BS2405" s="0" t="n">
        <v>0</v>
      </c>
      <c r="BT2405" s="0" t="n">
        <v>0</v>
      </c>
      <c r="BU2405" s="1" t="n">
        <v>-4.430209E-010</v>
      </c>
      <c r="BV2405" s="1" t="n">
        <v>-2.309153E-009</v>
      </c>
      <c r="BW2405" s="1" t="n">
        <v>5.006595E-009</v>
      </c>
      <c r="BX2405" s="0" t="n">
        <v>1</v>
      </c>
      <c r="BY2405" s="0" t="n">
        <v>1</v>
      </c>
      <c r="BZ2405" s="0" t="n">
        <v>0</v>
      </c>
      <c r="CA2405" s="0" t="n">
        <v>0</v>
      </c>
      <c r="CB2405" s="0" t="n">
        <v>0</v>
      </c>
      <c r="CC2405" s="0" t="n">
        <v>1</v>
      </c>
      <c r="CD2405" s="2" t="n">
        <f aca="false">SQRT(SUMSQ(AB2405:AD2405))</f>
        <v>0</v>
      </c>
      <c r="CE2405" s="2" t="n">
        <f aca="false">SQRT(SUMSQ(AP2405:AR2405))</f>
        <v>0</v>
      </c>
      <c r="CF2405" s="2" t="n">
        <f aca="false">SQRT(SUMSQ(BD2405:BF2405))</f>
        <v>0</v>
      </c>
      <c r="CG2405" s="2" t="n">
        <f aca="false">SQRT(SUMSQ(BR2405:BT2405))</f>
        <v>0</v>
      </c>
      <c r="CH2405" s="2" t="n">
        <f aca="false">DEGREES(2*ACOS(AH2405))</f>
        <v>0</v>
      </c>
      <c r="CI2405" s="2" t="n">
        <f aca="false">DEGREES(2*ACOS(AV2405))</f>
        <v>0</v>
      </c>
      <c r="CJ2405" s="2" t="n">
        <f aca="false">DEGREES(2*ACOS(BJ2405))</f>
        <v>0</v>
      </c>
      <c r="CK2405" s="2" t="n">
        <f aca="false">DEGREES(2*ACOS(BX2405))</f>
        <v>0</v>
      </c>
      <c r="CL2405" s="0" t="n">
        <f aca="false">ABS(AI2405-1)</f>
        <v>0</v>
      </c>
      <c r="CM2405" s="0" t="n">
        <f aca="false">ABS(AW2405-1)</f>
        <v>0</v>
      </c>
      <c r="CN2405" s="0" t="n">
        <f aca="false">ABS(BK2405-1)</f>
        <v>0</v>
      </c>
      <c r="CO2405" s="0" t="n">
        <f aca="false">ABS(BY2405-1)</f>
        <v>0</v>
      </c>
      <c r="CP2405" s="3" t="n">
        <f aca="false">DEGREES(2*ACOS(AH2405))</f>
        <v>0</v>
      </c>
      <c r="CQ2405" s="3" t="n">
        <f aca="false">DEGREES(2*ACOS(AV2405))</f>
        <v>0</v>
      </c>
      <c r="CR2405" s="3" t="n">
        <f aca="false">DEGREES(2*ACOS(BJ2405))</f>
        <v>0</v>
      </c>
      <c r="CS2405" s="3" t="n">
        <f aca="false">DEGREES(2*ACOS(CC2405))</f>
        <v>0</v>
      </c>
      <c r="CT2405" s="0" t="n">
        <f aca="false">SUM(CD2405:CR2405)</f>
        <v>0</v>
      </c>
      <c r="CU2405" s="4" t="n">
        <f aca="false">(CT2405-MIN($CT$5:$CT$1744))/(MAX($CT$5:$CT$1744)-MIN($CT$5:$CT$1744))</f>
        <v>0</v>
      </c>
      <c r="CV2405" s="0" t="n">
        <f aca="false">SUM(CD2405,CH2405,CL2405,CP2405)</f>
        <v>0</v>
      </c>
      <c r="CW2405" s="0" t="n">
        <f aca="false">SUM(CE2405,CI2405,CM2405,CQ2405)</f>
        <v>0</v>
      </c>
      <c r="CX2405" s="0" t="n">
        <f aca="false">SUM(CF2405,CJ2405,CN2405,CR2405)</f>
        <v>0</v>
      </c>
      <c r="CY2405" s="0" t="n">
        <f aca="false">SUM(CG2405,CK2405,CO2405)</f>
        <v>0</v>
      </c>
      <c r="CZ2405" s="5" t="str">
        <f aca="false">IF(CD2405=0,IF(CH2405=0,IF(CL2405=0,IF(CP2405=0,"NULL","4"),"3"),"2"),"1")</f>
        <v>NULL</v>
      </c>
    </row>
    <row r="2406" customFormat="false" ht="14.9" hidden="false" customHeight="false" outlineLevel="0" collapsed="false">
      <c r="A2406" s="0" t="n">
        <v>2472.01</v>
      </c>
      <c r="B2406" s="0" t="n">
        <v>3.575679</v>
      </c>
      <c r="C2406" s="0" t="n">
        <v>2.5099</v>
      </c>
      <c r="D2406" s="0" t="n">
        <v>1.183324</v>
      </c>
      <c r="E2406" s="0" t="n">
        <v>-0.008004331</v>
      </c>
      <c r="F2406" s="0" t="n">
        <v>-0.08356316</v>
      </c>
      <c r="G2406" s="0" t="n">
        <v>-0.01386367</v>
      </c>
      <c r="H2406" s="0" t="n">
        <v>0.9963739</v>
      </c>
      <c r="I2406" s="0" t="n">
        <v>0.3021155</v>
      </c>
      <c r="J2406" s="0" t="n">
        <v>-0.0709294</v>
      </c>
      <c r="K2406" s="0" t="n">
        <v>0.6794455</v>
      </c>
      <c r="L2406" s="0" t="n">
        <v>0.06626452</v>
      </c>
      <c r="M2406" s="0" t="n">
        <v>0.727277</v>
      </c>
      <c r="N2406" s="0" t="n">
        <v>1</v>
      </c>
      <c r="O2406" s="1" t="n">
        <v>-4.673004E-005</v>
      </c>
      <c r="P2406" s="1" t="n">
        <v>4.768372E-007</v>
      </c>
      <c r="Q2406" s="1" t="n">
        <v>2.622604E-005</v>
      </c>
      <c r="R2406" s="0" t="n">
        <v>60.70793</v>
      </c>
      <c r="S2406" s="0" t="n">
        <v>48.74707</v>
      </c>
      <c r="T2406" s="0" t="n">
        <v>22.05536</v>
      </c>
      <c r="U2406" s="0" t="n">
        <v>3.748953</v>
      </c>
      <c r="V2406" s="0" t="n">
        <v>19.77953</v>
      </c>
      <c r="W2406" s="0" t="n">
        <v>24.36134</v>
      </c>
      <c r="X2406" s="0" t="n">
        <v>36.88517</v>
      </c>
      <c r="Y2406" s="0" t="n">
        <v>42.39047</v>
      </c>
      <c r="Z2406" s="0" t="n">
        <v>0</v>
      </c>
      <c r="AA2406" s="0" t="n">
        <v>1</v>
      </c>
      <c r="AB2406" s="0" t="n">
        <v>0</v>
      </c>
      <c r="AC2406" s="0" t="n">
        <v>0</v>
      </c>
      <c r="AD2406" s="0" t="n">
        <v>0</v>
      </c>
      <c r="AE2406" s="1" t="n">
        <v>1.646999E-009</v>
      </c>
      <c r="AF2406" s="1" t="n">
        <v>8.5381E-009</v>
      </c>
      <c r="AG2406" s="1" t="n">
        <v>-1.382005E-008</v>
      </c>
      <c r="AH2406" s="0" t="n">
        <v>1</v>
      </c>
      <c r="AI2406" s="0" t="n">
        <v>1</v>
      </c>
      <c r="AJ2406" s="0" t="n">
        <v>0</v>
      </c>
      <c r="AK2406" s="0" t="n">
        <v>0</v>
      </c>
      <c r="AL2406" s="0" t="n">
        <v>0</v>
      </c>
      <c r="AM2406" s="0" t="n">
        <v>1</v>
      </c>
      <c r="AN2406" s="0" t="n">
        <v>1</v>
      </c>
      <c r="AO2406" s="0" t="n">
        <v>1</v>
      </c>
      <c r="AP2406" s="0" t="n">
        <v>0</v>
      </c>
      <c r="AQ2406" s="0" t="n">
        <v>0</v>
      </c>
      <c r="AR2406" s="0" t="n">
        <v>0</v>
      </c>
      <c r="AS2406" s="1" t="n">
        <v>1.815809E-009</v>
      </c>
      <c r="AT2406" s="1" t="n">
        <v>6.923246E-009</v>
      </c>
      <c r="AU2406" s="1" t="n">
        <v>-1.460861E-008</v>
      </c>
      <c r="AV2406" s="0" t="n">
        <v>1</v>
      </c>
      <c r="AW2406" s="0" t="n">
        <v>1</v>
      </c>
      <c r="AX2406" s="0" t="n">
        <v>0</v>
      </c>
      <c r="AY2406" s="0" t="n">
        <v>0</v>
      </c>
      <c r="AZ2406" s="0" t="n">
        <v>0</v>
      </c>
      <c r="BA2406" s="0" t="n">
        <v>1</v>
      </c>
      <c r="BB2406" s="0" t="n">
        <v>2</v>
      </c>
      <c r="BC2406" s="0" t="n">
        <v>1</v>
      </c>
      <c r="BD2406" s="0" t="n">
        <v>0</v>
      </c>
      <c r="BE2406" s="0" t="n">
        <v>0</v>
      </c>
      <c r="BF2406" s="0" t="n">
        <v>0</v>
      </c>
      <c r="BG2406" s="1" t="n">
        <v>1.443539E-009</v>
      </c>
      <c r="BH2406" s="1" t="n">
        <v>7.160562E-009</v>
      </c>
      <c r="BI2406" s="1" t="n">
        <v>-1.500078E-008</v>
      </c>
      <c r="BJ2406" s="0" t="n">
        <v>1</v>
      </c>
      <c r="BK2406" s="0" t="n">
        <v>1</v>
      </c>
      <c r="BL2406" s="0" t="n">
        <v>0</v>
      </c>
      <c r="BM2406" s="0" t="n">
        <v>0</v>
      </c>
      <c r="BN2406" s="0" t="n">
        <v>0</v>
      </c>
      <c r="BO2406" s="0" t="n">
        <v>1</v>
      </c>
      <c r="BP2406" s="0" t="n">
        <v>3</v>
      </c>
      <c r="BQ2406" s="0" t="n">
        <v>1</v>
      </c>
      <c r="BR2406" s="0" t="n">
        <v>0.0003397266</v>
      </c>
      <c r="BS2406" s="0" t="n">
        <v>0.0005647045</v>
      </c>
      <c r="BT2406" s="0" t="n">
        <v>0.0001409759</v>
      </c>
      <c r="BU2406" s="1" t="n">
        <v>1.413017E-009</v>
      </c>
      <c r="BV2406" s="1" t="n">
        <v>8.137572E-009</v>
      </c>
      <c r="BW2406" s="1" t="n">
        <v>-1.298002E-008</v>
      </c>
      <c r="BX2406" s="0" t="n">
        <v>1</v>
      </c>
      <c r="BY2406" s="0" t="n">
        <v>1</v>
      </c>
      <c r="BZ2406" s="0" t="n">
        <v>0</v>
      </c>
      <c r="CA2406" s="0" t="n">
        <v>0</v>
      </c>
      <c r="CB2406" s="0" t="n">
        <v>0</v>
      </c>
      <c r="CC2406" s="0" t="n">
        <v>1</v>
      </c>
      <c r="CD2406" s="2" t="n">
        <f aca="false">SQRT(SUMSQ(AB2406:AD2406))</f>
        <v>0</v>
      </c>
      <c r="CE2406" s="2" t="n">
        <f aca="false">SQRT(SUMSQ(AP2406:AR2406))</f>
        <v>0</v>
      </c>
      <c r="CF2406" s="2" t="n">
        <f aca="false">SQRT(SUMSQ(BD2406:BF2406))</f>
        <v>0</v>
      </c>
      <c r="CG2406" s="2" t="n">
        <f aca="false">SQRT(SUMSQ(BR2406:BT2406))</f>
        <v>0.000673928437928405</v>
      </c>
      <c r="CH2406" s="2" t="n">
        <f aca="false">DEGREES(2*ACOS(AH2406))</f>
        <v>0</v>
      </c>
      <c r="CI2406" s="2" t="n">
        <f aca="false">DEGREES(2*ACOS(AV2406))</f>
        <v>0</v>
      </c>
      <c r="CJ2406" s="2" t="n">
        <f aca="false">DEGREES(2*ACOS(BJ2406))</f>
        <v>0</v>
      </c>
      <c r="CK2406" s="2" t="n">
        <f aca="false">DEGREES(2*ACOS(BX2406))</f>
        <v>0</v>
      </c>
      <c r="CL2406" s="0" t="n">
        <f aca="false">ABS(AI2406-1)</f>
        <v>0</v>
      </c>
      <c r="CM2406" s="0" t="n">
        <f aca="false">ABS(AW2406-1)</f>
        <v>0</v>
      </c>
      <c r="CN2406" s="0" t="n">
        <f aca="false">ABS(BK2406-1)</f>
        <v>0</v>
      </c>
      <c r="CO2406" s="0" t="n">
        <f aca="false">ABS(BY2406-1)</f>
        <v>0</v>
      </c>
      <c r="CP2406" s="3" t="n">
        <f aca="false">DEGREES(2*ACOS(AH2406))</f>
        <v>0</v>
      </c>
      <c r="CQ2406" s="3" t="n">
        <f aca="false">DEGREES(2*ACOS(AV2406))</f>
        <v>0</v>
      </c>
      <c r="CR2406" s="3" t="n">
        <f aca="false">DEGREES(2*ACOS(BJ2406))</f>
        <v>0</v>
      </c>
      <c r="CS2406" s="3" t="n">
        <f aca="false">DEGREES(2*ACOS(CC2406))</f>
        <v>0</v>
      </c>
      <c r="CT2406" s="0" t="n">
        <f aca="false">SUM(CD2406:CR2406)</f>
        <v>0.000673928437928405</v>
      </c>
      <c r="CU2406" s="4" t="n">
        <f aca="false">(CT2406-MIN($CT$5:$CT$1744))/(MAX($CT$5:$CT$1744)-MIN($CT$5:$CT$1744))</f>
        <v>6.43223287577778E-005</v>
      </c>
      <c r="CV2406" s="0" t="n">
        <f aca="false">SUM(CD2406,CH2406,CL2406,CP2406)</f>
        <v>0</v>
      </c>
      <c r="CW2406" s="0" t="n">
        <f aca="false">SUM(CE2406,CI2406,CM2406,CQ2406)</f>
        <v>0</v>
      </c>
      <c r="CX2406" s="0" t="n">
        <f aca="false">SUM(CF2406,CJ2406,CN2406,CR2406)</f>
        <v>0</v>
      </c>
      <c r="CY2406" s="0" t="n">
        <f aca="false">SUM(CG2406,CK2406,CO2406)</f>
        <v>0.000673928437928405</v>
      </c>
      <c r="CZ2406" s="5" t="str">
        <f aca="false">IF(CD2406=0,IF(CH2406=0,IF(CL2406=0,IF(CP2406=0,"NULL","4"),"3"),"2"),"1")</f>
        <v>NULL</v>
      </c>
    </row>
    <row r="2407" customFormat="false" ht="14.9" hidden="false" customHeight="false" outlineLevel="0" collapsed="false">
      <c r="A2407" s="0" t="n">
        <v>2472.059</v>
      </c>
      <c r="B2407" s="0" t="n">
        <v>3.574897</v>
      </c>
      <c r="C2407" s="0" t="n">
        <v>2.510406</v>
      </c>
      <c r="D2407" s="0" t="n">
        <v>1.187545</v>
      </c>
      <c r="E2407" s="0" t="n">
        <v>-0.008004334</v>
      </c>
      <c r="F2407" s="0" t="n">
        <v>-0.08356316</v>
      </c>
      <c r="G2407" s="0" t="n">
        <v>-0.01386369</v>
      </c>
      <c r="H2407" s="0" t="n">
        <v>0.9963739</v>
      </c>
      <c r="I2407" s="0" t="n">
        <v>0.3021155</v>
      </c>
      <c r="J2407" s="0" t="n">
        <v>-0.07101691</v>
      </c>
      <c r="K2407" s="0" t="n">
        <v>0.6795936</v>
      </c>
      <c r="L2407" s="0" t="n">
        <v>0.06637505</v>
      </c>
      <c r="M2407" s="0" t="n">
        <v>0.72712</v>
      </c>
      <c r="N2407" s="0" t="n">
        <v>1</v>
      </c>
      <c r="O2407" s="0" t="n">
        <v>0</v>
      </c>
      <c r="P2407" s="0" t="n">
        <v>0</v>
      </c>
      <c r="Q2407" s="0" t="n">
        <v>0</v>
      </c>
      <c r="R2407" s="0" t="n">
        <v>56.2041</v>
      </c>
      <c r="S2407" s="0" t="n">
        <v>45.12213</v>
      </c>
      <c r="T2407" s="0" t="n">
        <v>20.40436</v>
      </c>
      <c r="U2407" s="0" t="n">
        <v>3.485117</v>
      </c>
      <c r="V2407" s="0" t="n">
        <v>18.32977</v>
      </c>
      <c r="W2407" s="0" t="n">
        <v>22.5743</v>
      </c>
      <c r="X2407" s="0" t="n">
        <v>34.16521</v>
      </c>
      <c r="Y2407" s="0" t="n">
        <v>39.26215</v>
      </c>
      <c r="Z2407" s="0" t="n">
        <v>0</v>
      </c>
      <c r="AA2407" s="0" t="n">
        <v>1</v>
      </c>
      <c r="AB2407" s="0" t="n">
        <v>0</v>
      </c>
      <c r="AC2407" s="0" t="n">
        <v>0</v>
      </c>
      <c r="AD2407" s="0" t="n">
        <v>0</v>
      </c>
      <c r="AE2407" s="1" t="n">
        <v>-1.196497E-009</v>
      </c>
      <c r="AF2407" s="1" t="n">
        <v>4.784494E-009</v>
      </c>
      <c r="AG2407" s="1" t="n">
        <v>-5.070441E-009</v>
      </c>
      <c r="AH2407" s="0" t="n">
        <v>1</v>
      </c>
      <c r="AI2407" s="0" t="n">
        <v>1</v>
      </c>
      <c r="AJ2407" s="0" t="n">
        <v>0</v>
      </c>
      <c r="AK2407" s="0" t="n">
        <v>0</v>
      </c>
      <c r="AL2407" s="0" t="n">
        <v>0</v>
      </c>
      <c r="AM2407" s="0" t="n">
        <v>1</v>
      </c>
      <c r="AN2407" s="0" t="n">
        <v>1</v>
      </c>
      <c r="AO2407" s="0" t="n">
        <v>1</v>
      </c>
      <c r="AP2407" s="0" t="n">
        <v>0</v>
      </c>
      <c r="AQ2407" s="0" t="n">
        <v>0</v>
      </c>
      <c r="AR2407" s="0" t="n">
        <v>0</v>
      </c>
      <c r="AS2407" s="1" t="n">
        <v>-7.460035E-010</v>
      </c>
      <c r="AT2407" s="1" t="n">
        <v>5.293811E-009</v>
      </c>
      <c r="AU2407" s="1" t="n">
        <v>-8.553654E-009</v>
      </c>
      <c r="AV2407" s="0" t="n">
        <v>1</v>
      </c>
      <c r="AW2407" s="0" t="n">
        <v>1</v>
      </c>
      <c r="AX2407" s="0" t="n">
        <v>0</v>
      </c>
      <c r="AY2407" s="0" t="n">
        <v>0</v>
      </c>
      <c r="AZ2407" s="0" t="n">
        <v>0</v>
      </c>
      <c r="BA2407" s="0" t="n">
        <v>1</v>
      </c>
      <c r="BB2407" s="0" t="n">
        <v>2</v>
      </c>
      <c r="BC2407" s="0" t="n">
        <v>1</v>
      </c>
      <c r="BD2407" s="0" t="n">
        <v>0</v>
      </c>
      <c r="BE2407" s="0" t="n">
        <v>0</v>
      </c>
      <c r="BF2407" s="0" t="n">
        <v>0</v>
      </c>
      <c r="BG2407" s="1" t="n">
        <v>-7.952471E-010</v>
      </c>
      <c r="BH2407" s="1" t="n">
        <v>3.698993E-009</v>
      </c>
      <c r="BI2407" s="1" t="n">
        <v>-8.379679E-009</v>
      </c>
      <c r="BJ2407" s="0" t="n">
        <v>1</v>
      </c>
      <c r="BK2407" s="0" t="n">
        <v>1</v>
      </c>
      <c r="BL2407" s="0" t="n">
        <v>0</v>
      </c>
      <c r="BM2407" s="0" t="n">
        <v>0</v>
      </c>
      <c r="BN2407" s="0" t="n">
        <v>0</v>
      </c>
      <c r="BO2407" s="0" t="n">
        <v>1</v>
      </c>
      <c r="BP2407" s="0" t="n">
        <v>3</v>
      </c>
      <c r="BQ2407" s="0" t="n">
        <v>1</v>
      </c>
      <c r="BR2407" s="0" t="n">
        <v>-0.001373151</v>
      </c>
      <c r="BS2407" s="0" t="n">
        <v>0.0003376972</v>
      </c>
      <c r="BT2407" s="0" t="n">
        <v>0.006234737</v>
      </c>
      <c r="BU2407" s="1" t="n">
        <v>-7.952471E-010</v>
      </c>
      <c r="BV2407" s="1" t="n">
        <v>3.698993E-009</v>
      </c>
      <c r="BW2407" s="1" t="n">
        <v>-8.379679E-009</v>
      </c>
      <c r="BX2407" s="0" t="n">
        <v>1</v>
      </c>
      <c r="BY2407" s="0" t="n">
        <v>1</v>
      </c>
      <c r="BZ2407" s="0" t="n">
        <v>0</v>
      </c>
      <c r="CA2407" s="0" t="n">
        <v>0</v>
      </c>
      <c r="CB2407" s="0" t="n">
        <v>0</v>
      </c>
      <c r="CC2407" s="0" t="n">
        <v>1</v>
      </c>
      <c r="CD2407" s="2" t="n">
        <f aca="false">SQRT(SUMSQ(AB2407:AD2407))</f>
        <v>0</v>
      </c>
      <c r="CE2407" s="2" t="n">
        <f aca="false">SQRT(SUMSQ(AP2407:AR2407))</f>
        <v>0</v>
      </c>
      <c r="CF2407" s="2" t="n">
        <f aca="false">SQRT(SUMSQ(BD2407:BF2407))</f>
        <v>0</v>
      </c>
      <c r="CG2407" s="2" t="n">
        <f aca="false">SQRT(SUMSQ(BR2407:BT2407))</f>
        <v>0.00639308442982398</v>
      </c>
      <c r="CH2407" s="2" t="n">
        <f aca="false">DEGREES(2*ACOS(AH2407))</f>
        <v>0</v>
      </c>
      <c r="CI2407" s="2" t="n">
        <f aca="false">DEGREES(2*ACOS(AV2407))</f>
        <v>0</v>
      </c>
      <c r="CJ2407" s="2" t="n">
        <f aca="false">DEGREES(2*ACOS(BJ2407))</f>
        <v>0</v>
      </c>
      <c r="CK2407" s="2" t="n">
        <f aca="false">DEGREES(2*ACOS(BX2407))</f>
        <v>0</v>
      </c>
      <c r="CL2407" s="0" t="n">
        <f aca="false">ABS(AI2407-1)</f>
        <v>0</v>
      </c>
      <c r="CM2407" s="0" t="n">
        <f aca="false">ABS(AW2407-1)</f>
        <v>0</v>
      </c>
      <c r="CN2407" s="0" t="n">
        <f aca="false">ABS(BK2407-1)</f>
        <v>0</v>
      </c>
      <c r="CO2407" s="0" t="n">
        <f aca="false">ABS(BY2407-1)</f>
        <v>0</v>
      </c>
      <c r="CP2407" s="3" t="n">
        <f aca="false">DEGREES(2*ACOS(AH2407))</f>
        <v>0</v>
      </c>
      <c r="CQ2407" s="3" t="n">
        <f aca="false">DEGREES(2*ACOS(AV2407))</f>
        <v>0</v>
      </c>
      <c r="CR2407" s="3" t="n">
        <f aca="false">DEGREES(2*ACOS(BJ2407))</f>
        <v>0</v>
      </c>
      <c r="CS2407" s="3" t="n">
        <f aca="false">DEGREES(2*ACOS(CC2407))</f>
        <v>0</v>
      </c>
      <c r="CT2407" s="0" t="n">
        <f aca="false">SUM(CD2407:CR2407)</f>
        <v>0.00639308442982398</v>
      </c>
      <c r="CU2407" s="4" t="n">
        <f aca="false">(CT2407-MIN($CT$5:$CT$1744))/(MAX($CT$5:$CT$1744)-MIN($CT$5:$CT$1744))</f>
        <v>0.000610180629467746</v>
      </c>
      <c r="CV2407" s="0" t="n">
        <f aca="false">SUM(CD2407,CH2407,CL2407,CP2407)</f>
        <v>0</v>
      </c>
      <c r="CW2407" s="0" t="n">
        <f aca="false">SUM(CE2407,CI2407,CM2407,CQ2407)</f>
        <v>0</v>
      </c>
      <c r="CX2407" s="0" t="n">
        <f aca="false">SUM(CF2407,CJ2407,CN2407,CR2407)</f>
        <v>0</v>
      </c>
      <c r="CY2407" s="0" t="n">
        <f aca="false">SUM(CG2407,CK2407,CO2407)</f>
        <v>0.00639308442982398</v>
      </c>
      <c r="CZ2407" s="5" t="str">
        <f aca="false">IF(CD2407=0,IF(CH2407=0,IF(CL2407=0,IF(CP2407=0,"NULL","4"),"3"),"2"),"1")</f>
        <v>NULL</v>
      </c>
    </row>
    <row r="2408" customFormat="false" ht="14.9" hidden="false" customHeight="false" outlineLevel="0" collapsed="false">
      <c r="A2408" s="0" t="n">
        <v>2472.11</v>
      </c>
      <c r="B2408" s="0" t="n">
        <v>3.57451</v>
      </c>
      <c r="C2408" s="0" t="n">
        <v>2.510497</v>
      </c>
      <c r="D2408" s="0" t="n">
        <v>1.189297</v>
      </c>
      <c r="E2408" s="0" t="n">
        <v>-0.008004335</v>
      </c>
      <c r="F2408" s="0" t="n">
        <v>-0.08356317</v>
      </c>
      <c r="G2408" s="0" t="n">
        <v>-0.01386364</v>
      </c>
      <c r="H2408" s="0" t="n">
        <v>0.9963739</v>
      </c>
      <c r="I2408" s="0" t="n">
        <v>0.3021155</v>
      </c>
      <c r="J2408" s="0" t="n">
        <v>-0.07109408</v>
      </c>
      <c r="K2408" s="0" t="n">
        <v>0.679655</v>
      </c>
      <c r="L2408" s="0" t="n">
        <v>0.06645984</v>
      </c>
      <c r="M2408" s="0" t="n">
        <v>0.7270473</v>
      </c>
      <c r="N2408" s="0" t="n">
        <v>1</v>
      </c>
      <c r="O2408" s="0" t="n">
        <v>0</v>
      </c>
      <c r="P2408" s="0" t="n">
        <v>0</v>
      </c>
      <c r="Q2408" s="0" t="n">
        <v>0</v>
      </c>
      <c r="R2408" s="0" t="n">
        <v>58.40392</v>
      </c>
      <c r="S2408" s="0" t="n">
        <v>46.85901</v>
      </c>
      <c r="T2408" s="0" t="n">
        <v>21.1439</v>
      </c>
      <c r="U2408" s="0" t="n">
        <v>3.692854</v>
      </c>
      <c r="V2408" s="0" t="n">
        <v>19.12117</v>
      </c>
      <c r="W2408" s="0" t="n">
        <v>23.53131</v>
      </c>
      <c r="X2408" s="0" t="n">
        <v>35.55809</v>
      </c>
      <c r="Y2408" s="0" t="n">
        <v>40.86179</v>
      </c>
      <c r="Z2408" s="0" t="n">
        <v>0</v>
      </c>
      <c r="AA2408" s="0" t="n">
        <v>1</v>
      </c>
      <c r="AB2408" s="0" t="n">
        <v>0</v>
      </c>
      <c r="AC2408" s="0" t="n">
        <v>0</v>
      </c>
      <c r="AD2408" s="0" t="n">
        <v>0</v>
      </c>
      <c r="AE2408" s="1" t="n">
        <v>1.130617E-009</v>
      </c>
      <c r="AF2408" s="1" t="n">
        <v>2.379274E-011</v>
      </c>
      <c r="AG2408" s="1" t="n">
        <v>1.155552E-008</v>
      </c>
      <c r="AH2408" s="0" t="n">
        <v>1</v>
      </c>
      <c r="AI2408" s="0" t="n">
        <v>1</v>
      </c>
      <c r="AJ2408" s="0" t="n">
        <v>0</v>
      </c>
      <c r="AK2408" s="0" t="n">
        <v>0</v>
      </c>
      <c r="AL2408" s="0" t="n">
        <v>0</v>
      </c>
      <c r="AM2408" s="0" t="n">
        <v>1</v>
      </c>
      <c r="AN2408" s="0" t="n">
        <v>1</v>
      </c>
      <c r="AO2408" s="0" t="n">
        <v>1</v>
      </c>
      <c r="AP2408" s="0" t="n">
        <v>0</v>
      </c>
      <c r="AQ2408" s="0" t="n">
        <v>0</v>
      </c>
      <c r="AR2408" s="0" t="n">
        <v>0</v>
      </c>
      <c r="AS2408" s="1" t="n">
        <v>1.109993E-009</v>
      </c>
      <c r="AT2408" s="1" t="n">
        <v>-7.670309E-010</v>
      </c>
      <c r="AU2408" s="1" t="n">
        <v>1.866235E-008</v>
      </c>
      <c r="AV2408" s="0" t="n">
        <v>1</v>
      </c>
      <c r="AW2408" s="0" t="n">
        <v>1</v>
      </c>
      <c r="AX2408" s="0" t="n">
        <v>0</v>
      </c>
      <c r="AY2408" s="0" t="n">
        <v>0</v>
      </c>
      <c r="AZ2408" s="0" t="n">
        <v>0</v>
      </c>
      <c r="BA2408" s="0" t="n">
        <v>1</v>
      </c>
      <c r="BB2408" s="0" t="n">
        <v>2</v>
      </c>
      <c r="BC2408" s="0" t="n">
        <v>1</v>
      </c>
      <c r="BD2408" s="0" t="n">
        <v>0</v>
      </c>
      <c r="BE2408" s="0" t="n">
        <v>0</v>
      </c>
      <c r="BF2408" s="0" t="n">
        <v>0</v>
      </c>
      <c r="BG2408" s="1" t="n">
        <v>1.109993E-009</v>
      </c>
      <c r="BH2408" s="1" t="n">
        <v>-7.670309E-010</v>
      </c>
      <c r="BI2408" s="1" t="n">
        <v>1.866235E-008</v>
      </c>
      <c r="BJ2408" s="0" t="n">
        <v>1</v>
      </c>
      <c r="BK2408" s="0" t="n">
        <v>1</v>
      </c>
      <c r="BL2408" s="0" t="n">
        <v>0</v>
      </c>
      <c r="BM2408" s="0" t="n">
        <v>0</v>
      </c>
      <c r="BN2408" s="0" t="n">
        <v>0</v>
      </c>
      <c r="BO2408" s="0" t="n">
        <v>1</v>
      </c>
      <c r="BP2408" s="0" t="n">
        <v>3</v>
      </c>
      <c r="BQ2408" s="0" t="n">
        <v>1</v>
      </c>
      <c r="BR2408" s="0" t="n">
        <v>0</v>
      </c>
      <c r="BS2408" s="0" t="n">
        <v>0</v>
      </c>
      <c r="BT2408" s="0" t="n">
        <v>0</v>
      </c>
      <c r="BU2408" s="1" t="n">
        <v>1.01478E-009</v>
      </c>
      <c r="BV2408" s="1" t="n">
        <v>-1.108224E-009</v>
      </c>
      <c r="BW2408" s="1" t="n">
        <v>1.392313E-008</v>
      </c>
      <c r="BX2408" s="0" t="n">
        <v>1</v>
      </c>
      <c r="BY2408" s="0" t="n">
        <v>1</v>
      </c>
      <c r="BZ2408" s="0" t="n">
        <v>0</v>
      </c>
      <c r="CA2408" s="0" t="n">
        <v>0</v>
      </c>
      <c r="CB2408" s="0" t="n">
        <v>0</v>
      </c>
      <c r="CC2408" s="0" t="n">
        <v>1</v>
      </c>
      <c r="CD2408" s="2" t="n">
        <f aca="false">SQRT(SUMSQ(AB2408:AD2408))</f>
        <v>0</v>
      </c>
      <c r="CE2408" s="2" t="n">
        <f aca="false">SQRT(SUMSQ(AP2408:AR2408))</f>
        <v>0</v>
      </c>
      <c r="CF2408" s="2" t="n">
        <f aca="false">SQRT(SUMSQ(BD2408:BF2408))</f>
        <v>0</v>
      </c>
      <c r="CG2408" s="2" t="n">
        <f aca="false">SQRT(SUMSQ(BR2408:BT2408))</f>
        <v>0</v>
      </c>
      <c r="CH2408" s="2" t="n">
        <f aca="false">DEGREES(2*ACOS(AH2408))</f>
        <v>0</v>
      </c>
      <c r="CI2408" s="2" t="n">
        <f aca="false">DEGREES(2*ACOS(AV2408))</f>
        <v>0</v>
      </c>
      <c r="CJ2408" s="2" t="n">
        <f aca="false">DEGREES(2*ACOS(BJ2408))</f>
        <v>0</v>
      </c>
      <c r="CK2408" s="2" t="n">
        <f aca="false">DEGREES(2*ACOS(BX2408))</f>
        <v>0</v>
      </c>
      <c r="CL2408" s="0" t="n">
        <f aca="false">ABS(AI2408-1)</f>
        <v>0</v>
      </c>
      <c r="CM2408" s="0" t="n">
        <f aca="false">ABS(AW2408-1)</f>
        <v>0</v>
      </c>
      <c r="CN2408" s="0" t="n">
        <f aca="false">ABS(BK2408-1)</f>
        <v>0</v>
      </c>
      <c r="CO2408" s="0" t="n">
        <f aca="false">ABS(BY2408-1)</f>
        <v>0</v>
      </c>
      <c r="CP2408" s="3" t="n">
        <f aca="false">DEGREES(2*ACOS(AH2408))</f>
        <v>0</v>
      </c>
      <c r="CQ2408" s="3" t="n">
        <f aca="false">DEGREES(2*ACOS(AV2408))</f>
        <v>0</v>
      </c>
      <c r="CR2408" s="3" t="n">
        <f aca="false">DEGREES(2*ACOS(BJ2408))</f>
        <v>0</v>
      </c>
      <c r="CS2408" s="3" t="n">
        <f aca="false">DEGREES(2*ACOS(CC2408))</f>
        <v>0</v>
      </c>
      <c r="CT2408" s="0" t="n">
        <f aca="false">SUM(CD2408:CR2408)</f>
        <v>0</v>
      </c>
      <c r="CU2408" s="4" t="n">
        <f aca="false">(CT2408-MIN($CT$5:$CT$1744))/(MAX($CT$5:$CT$1744)-MIN($CT$5:$CT$1744))</f>
        <v>0</v>
      </c>
      <c r="CV2408" s="0" t="n">
        <f aca="false">SUM(CD2408,CH2408,CL2408,CP2408)</f>
        <v>0</v>
      </c>
      <c r="CW2408" s="0" t="n">
        <f aca="false">SUM(CE2408,CI2408,CM2408,CQ2408)</f>
        <v>0</v>
      </c>
      <c r="CX2408" s="0" t="n">
        <f aca="false">SUM(CF2408,CJ2408,CN2408,CR2408)</f>
        <v>0</v>
      </c>
      <c r="CY2408" s="0" t="n">
        <f aca="false">SUM(CG2408,CK2408,CO2408)</f>
        <v>0</v>
      </c>
      <c r="CZ2408" s="5" t="str">
        <f aca="false">IF(CD2408=0,IF(CH2408=0,IF(CL2408=0,IF(CP2408=0,"NULL","4"),"3"),"2"),"1")</f>
        <v>NULL</v>
      </c>
    </row>
    <row r="2409" customFormat="false" ht="14.9" hidden="false" customHeight="false" outlineLevel="0" collapsed="false">
      <c r="A2409" s="0" t="n">
        <v>2472.159</v>
      </c>
      <c r="B2409" s="0" t="n">
        <v>3.575209</v>
      </c>
      <c r="C2409" s="0" t="n">
        <v>2.511591</v>
      </c>
      <c r="D2409" s="0" t="n">
        <v>1.189423</v>
      </c>
      <c r="E2409" s="0" t="n">
        <v>-0.008004342</v>
      </c>
      <c r="F2409" s="0" t="n">
        <v>-0.08356316</v>
      </c>
      <c r="G2409" s="0" t="n">
        <v>-0.0138636</v>
      </c>
      <c r="H2409" s="0" t="n">
        <v>0.9963739</v>
      </c>
      <c r="I2409" s="0" t="n">
        <v>0.3021155</v>
      </c>
      <c r="J2409" s="0" t="n">
        <v>-0.0711607</v>
      </c>
      <c r="K2409" s="0" t="n">
        <v>0.6796921</v>
      </c>
      <c r="L2409" s="0" t="n">
        <v>0.06653011</v>
      </c>
      <c r="M2409" s="0" t="n">
        <v>0.7269996</v>
      </c>
      <c r="N2409" s="0" t="n">
        <v>1</v>
      </c>
      <c r="O2409" s="0" t="n">
        <v>0</v>
      </c>
      <c r="P2409" s="0" t="n">
        <v>0</v>
      </c>
      <c r="Q2409" s="0" t="n">
        <v>0</v>
      </c>
      <c r="R2409" s="0" t="n">
        <v>56.12783</v>
      </c>
      <c r="S2409" s="0" t="n">
        <v>45.01592</v>
      </c>
      <c r="T2409" s="0" t="n">
        <v>20.28509</v>
      </c>
      <c r="U2409" s="0" t="n">
        <v>3.592095</v>
      </c>
      <c r="V2409" s="0" t="n">
        <v>18.4199</v>
      </c>
      <c r="W2409" s="0" t="n">
        <v>22.65708</v>
      </c>
      <c r="X2409" s="0" t="n">
        <v>34.20451</v>
      </c>
      <c r="Y2409" s="0" t="n">
        <v>39.30619</v>
      </c>
      <c r="Z2409" s="0" t="n">
        <v>0</v>
      </c>
      <c r="AA2409" s="0" t="n">
        <v>1</v>
      </c>
      <c r="AB2409" s="0" t="n">
        <v>0</v>
      </c>
      <c r="AC2409" s="0" t="n">
        <v>0</v>
      </c>
      <c r="AD2409" s="0" t="n">
        <v>0</v>
      </c>
      <c r="AE2409" s="1" t="n">
        <v>-1.617533E-009</v>
      </c>
      <c r="AF2409" s="1" t="n">
        <v>-9.156891E-010</v>
      </c>
      <c r="AG2409" s="1" t="n">
        <v>1.23533E-008</v>
      </c>
      <c r="AH2409" s="0" t="n">
        <v>1</v>
      </c>
      <c r="AI2409" s="0" t="n">
        <v>1</v>
      </c>
      <c r="AJ2409" s="0" t="n">
        <v>0</v>
      </c>
      <c r="AK2409" s="0" t="n">
        <v>0</v>
      </c>
      <c r="AL2409" s="0" t="n">
        <v>0</v>
      </c>
      <c r="AM2409" s="0" t="n">
        <v>1</v>
      </c>
      <c r="AN2409" s="0" t="n">
        <v>1</v>
      </c>
      <c r="AO2409" s="0" t="n">
        <v>1</v>
      </c>
      <c r="AP2409" s="0" t="n">
        <v>0</v>
      </c>
      <c r="AQ2409" s="0" t="n">
        <v>0</v>
      </c>
      <c r="AR2409" s="0" t="n">
        <v>0</v>
      </c>
      <c r="AS2409" s="1" t="n">
        <v>-1.238921E-009</v>
      </c>
      <c r="AT2409" s="1" t="n">
        <v>-1.792758E-009</v>
      </c>
      <c r="AU2409" s="1" t="n">
        <v>7.271753E-009</v>
      </c>
      <c r="AV2409" s="0" t="n">
        <v>1</v>
      </c>
      <c r="AW2409" s="0" t="n">
        <v>1</v>
      </c>
      <c r="AX2409" s="0" t="n">
        <v>0</v>
      </c>
      <c r="AY2409" s="0" t="n">
        <v>0</v>
      </c>
      <c r="AZ2409" s="0" t="n">
        <v>0</v>
      </c>
      <c r="BA2409" s="0" t="n">
        <v>1</v>
      </c>
      <c r="BB2409" s="0" t="n">
        <v>2</v>
      </c>
      <c r="BC2409" s="0" t="n">
        <v>1</v>
      </c>
      <c r="BD2409" s="0" t="n">
        <v>0</v>
      </c>
      <c r="BE2409" s="0" t="n">
        <v>0</v>
      </c>
      <c r="BF2409" s="0" t="n">
        <v>0</v>
      </c>
      <c r="BG2409" s="1" t="n">
        <v>-1.560017E-009</v>
      </c>
      <c r="BH2409" s="1" t="n">
        <v>8.907394E-011</v>
      </c>
      <c r="BI2409" s="1" t="n">
        <v>8.559865E-009</v>
      </c>
      <c r="BJ2409" s="0" t="n">
        <v>1</v>
      </c>
      <c r="BK2409" s="0" t="n">
        <v>1</v>
      </c>
      <c r="BL2409" s="0" t="n">
        <v>0</v>
      </c>
      <c r="BM2409" s="0" t="n">
        <v>0</v>
      </c>
      <c r="BN2409" s="0" t="n">
        <v>0</v>
      </c>
      <c r="BO2409" s="0" t="n">
        <v>1</v>
      </c>
      <c r="BP2409" s="0" t="n">
        <v>3</v>
      </c>
      <c r="BQ2409" s="0" t="n">
        <v>1</v>
      </c>
      <c r="BR2409" s="0" t="n">
        <v>0.001499615</v>
      </c>
      <c r="BS2409" s="0" t="n">
        <v>0.002116158</v>
      </c>
      <c r="BT2409" s="0" t="n">
        <v>-0.0003305667</v>
      </c>
      <c r="BU2409" s="1" t="n">
        <v>-1.416914E-009</v>
      </c>
      <c r="BV2409" s="1" t="n">
        <v>-1.590106E-009</v>
      </c>
      <c r="BW2409" s="1" t="n">
        <v>6.789634E-009</v>
      </c>
      <c r="BX2409" s="0" t="n">
        <v>1</v>
      </c>
      <c r="BY2409" s="0" t="n">
        <v>1</v>
      </c>
      <c r="BZ2409" s="0" t="n">
        <v>0</v>
      </c>
      <c r="CA2409" s="0" t="n">
        <v>0</v>
      </c>
      <c r="CB2409" s="0" t="n">
        <v>0</v>
      </c>
      <c r="CC2409" s="0" t="n">
        <v>1</v>
      </c>
      <c r="CD2409" s="2" t="n">
        <f aca="false">SQRT(SUMSQ(AB2409:AD2409))</f>
        <v>0</v>
      </c>
      <c r="CE2409" s="2" t="n">
        <f aca="false">SQRT(SUMSQ(AP2409:AR2409))</f>
        <v>0</v>
      </c>
      <c r="CF2409" s="2" t="n">
        <f aca="false">SQRT(SUMSQ(BD2409:BF2409))</f>
        <v>0</v>
      </c>
      <c r="CG2409" s="2" t="n">
        <f aca="false">SQRT(SUMSQ(BR2409:BT2409))</f>
        <v>0.00261462122922956</v>
      </c>
      <c r="CH2409" s="2" t="n">
        <f aca="false">DEGREES(2*ACOS(AH2409))</f>
        <v>0</v>
      </c>
      <c r="CI2409" s="2" t="n">
        <f aca="false">DEGREES(2*ACOS(AV2409))</f>
        <v>0</v>
      </c>
      <c r="CJ2409" s="2" t="n">
        <f aca="false">DEGREES(2*ACOS(BJ2409))</f>
        <v>0</v>
      </c>
      <c r="CK2409" s="2" t="n">
        <f aca="false">DEGREES(2*ACOS(BX2409))</f>
        <v>0</v>
      </c>
      <c r="CL2409" s="0" t="n">
        <f aca="false">ABS(AI2409-1)</f>
        <v>0</v>
      </c>
      <c r="CM2409" s="0" t="n">
        <f aca="false">ABS(AW2409-1)</f>
        <v>0</v>
      </c>
      <c r="CN2409" s="0" t="n">
        <f aca="false">ABS(BK2409-1)</f>
        <v>0</v>
      </c>
      <c r="CO2409" s="0" t="n">
        <f aca="false">ABS(BY2409-1)</f>
        <v>0</v>
      </c>
      <c r="CP2409" s="3" t="n">
        <f aca="false">DEGREES(2*ACOS(AH2409))</f>
        <v>0</v>
      </c>
      <c r="CQ2409" s="3" t="n">
        <f aca="false">DEGREES(2*ACOS(AV2409))</f>
        <v>0</v>
      </c>
      <c r="CR2409" s="3" t="n">
        <f aca="false">DEGREES(2*ACOS(BJ2409))</f>
        <v>0</v>
      </c>
      <c r="CS2409" s="3" t="n">
        <f aca="false">DEGREES(2*ACOS(CC2409))</f>
        <v>0</v>
      </c>
      <c r="CT2409" s="0" t="n">
        <f aca="false">SUM(CD2409:CR2409)</f>
        <v>0.00261462122922956</v>
      </c>
      <c r="CU2409" s="4" t="n">
        <f aca="false">(CT2409-MIN($CT$5:$CT$1744))/(MAX($CT$5:$CT$1744)-MIN($CT$5:$CT$1744))</f>
        <v>0.000249549531995614</v>
      </c>
      <c r="CV2409" s="0" t="n">
        <f aca="false">SUM(CD2409,CH2409,CL2409,CP2409)</f>
        <v>0</v>
      </c>
      <c r="CW2409" s="0" t="n">
        <f aca="false">SUM(CE2409,CI2409,CM2409,CQ2409)</f>
        <v>0</v>
      </c>
      <c r="CX2409" s="0" t="n">
        <f aca="false">SUM(CF2409,CJ2409,CN2409,CR2409)</f>
        <v>0</v>
      </c>
      <c r="CY2409" s="0" t="n">
        <f aca="false">SUM(CG2409,CK2409,CO2409)</f>
        <v>0.00261462122922956</v>
      </c>
      <c r="CZ2409" s="5" t="str">
        <f aca="false">IF(CD2409=0,IF(CH2409=0,IF(CL2409=0,IF(CP2409=0,"NULL","4"),"3"),"2"),"1")</f>
        <v>NULL</v>
      </c>
    </row>
    <row r="2410" customFormat="false" ht="14.9" hidden="false" customHeight="false" outlineLevel="0" collapsed="false">
      <c r="A2410" s="0" t="n">
        <v>2472.21</v>
      </c>
      <c r="B2410" s="0" t="n">
        <v>3.579659</v>
      </c>
      <c r="C2410" s="0" t="n">
        <v>2.51881</v>
      </c>
      <c r="D2410" s="0" t="n">
        <v>1.181675</v>
      </c>
      <c r="E2410" s="0" t="n">
        <v>-0.008004338</v>
      </c>
      <c r="F2410" s="0" t="n">
        <v>-0.08356325</v>
      </c>
      <c r="G2410" s="0" t="n">
        <v>-0.01386362</v>
      </c>
      <c r="H2410" s="0" t="n">
        <v>0.9963739</v>
      </c>
      <c r="I2410" s="0" t="n">
        <v>0.3021155</v>
      </c>
      <c r="J2410" s="0" t="n">
        <v>-0.07127056</v>
      </c>
      <c r="K2410" s="0" t="n">
        <v>0.6797869</v>
      </c>
      <c r="L2410" s="0" t="n">
        <v>0.06665224</v>
      </c>
      <c r="M2410" s="0" t="n">
        <v>0.7268891</v>
      </c>
      <c r="N2410" s="0" t="n">
        <v>1</v>
      </c>
      <c r="O2410" s="0" t="n">
        <v>-0.001667023</v>
      </c>
      <c r="P2410" s="1" t="n">
        <v>2.0504E-005</v>
      </c>
      <c r="Q2410" s="0" t="n">
        <v>0.0009385347</v>
      </c>
      <c r="R2410" s="0" t="n">
        <v>53.93166</v>
      </c>
      <c r="S2410" s="0" t="n">
        <v>43.24671</v>
      </c>
      <c r="T2410" s="0" t="n">
        <v>19.50173</v>
      </c>
      <c r="U2410" s="0" t="n">
        <v>3.416038</v>
      </c>
      <c r="V2410" s="0" t="n">
        <v>17.68816</v>
      </c>
      <c r="W2410" s="0" t="n">
        <v>21.78067</v>
      </c>
      <c r="X2410" s="0" t="n">
        <v>32.88308</v>
      </c>
      <c r="Y2410" s="0" t="n">
        <v>37.7645</v>
      </c>
      <c r="Z2410" s="0" t="n">
        <v>0</v>
      </c>
      <c r="AA2410" s="0" t="n">
        <v>1</v>
      </c>
      <c r="AB2410" s="0" t="n">
        <v>0</v>
      </c>
      <c r="AC2410" s="0" t="n">
        <v>0</v>
      </c>
      <c r="AD2410" s="0" t="n">
        <v>0</v>
      </c>
      <c r="AE2410" s="1" t="n">
        <v>1.434583E-009</v>
      </c>
      <c r="AF2410" s="1" t="n">
        <v>-1.781527E-009</v>
      </c>
      <c r="AG2410" s="1" t="n">
        <v>-1.093125E-008</v>
      </c>
      <c r="AH2410" s="0" t="n">
        <v>1</v>
      </c>
      <c r="AI2410" s="0" t="n">
        <v>1</v>
      </c>
      <c r="AJ2410" s="0" t="n">
        <v>0</v>
      </c>
      <c r="AK2410" s="0" t="n">
        <v>0</v>
      </c>
      <c r="AL2410" s="0" t="n">
        <v>0</v>
      </c>
      <c r="AM2410" s="0" t="n">
        <v>1</v>
      </c>
      <c r="AN2410" s="0" t="n">
        <v>1</v>
      </c>
      <c r="AO2410" s="0" t="n">
        <v>1</v>
      </c>
      <c r="AP2410" s="0" t="n">
        <v>0</v>
      </c>
      <c r="AQ2410" s="0" t="n">
        <v>0</v>
      </c>
      <c r="AR2410" s="0" t="n">
        <v>0</v>
      </c>
      <c r="AS2410" s="1" t="n">
        <v>3.162696E-010</v>
      </c>
      <c r="AT2410" s="1" t="n">
        <v>3.028173E-010</v>
      </c>
      <c r="AU2410" s="1" t="n">
        <v>1.427194E-009</v>
      </c>
      <c r="AV2410" s="0" t="n">
        <v>1</v>
      </c>
      <c r="AW2410" s="0" t="n">
        <v>1</v>
      </c>
      <c r="AX2410" s="0" t="n">
        <v>0</v>
      </c>
      <c r="AY2410" s="0" t="n">
        <v>0</v>
      </c>
      <c r="AZ2410" s="0" t="n">
        <v>0</v>
      </c>
      <c r="BA2410" s="0" t="n">
        <v>1</v>
      </c>
      <c r="BB2410" s="0" t="n">
        <v>2</v>
      </c>
      <c r="BC2410" s="0" t="n">
        <v>1</v>
      </c>
      <c r="BD2410" s="0" t="n">
        <v>0</v>
      </c>
      <c r="BE2410" s="0" t="n">
        <v>0</v>
      </c>
      <c r="BF2410" s="0" t="n">
        <v>0</v>
      </c>
      <c r="BG2410" s="1" t="n">
        <v>1.340659E-009</v>
      </c>
      <c r="BH2410" s="1" t="n">
        <v>-5.058041E-009</v>
      </c>
      <c r="BI2410" s="1" t="n">
        <v>-5.863529E-009</v>
      </c>
      <c r="BJ2410" s="0" t="n">
        <v>1</v>
      </c>
      <c r="BK2410" s="0" t="n">
        <v>1</v>
      </c>
      <c r="BL2410" s="0" t="n">
        <v>0</v>
      </c>
      <c r="BM2410" s="0" t="n">
        <v>0</v>
      </c>
      <c r="BN2410" s="0" t="n">
        <v>0</v>
      </c>
      <c r="BO2410" s="0" t="n">
        <v>1</v>
      </c>
      <c r="BP2410" s="0" t="n">
        <v>3</v>
      </c>
      <c r="BQ2410" s="0" t="n">
        <v>1</v>
      </c>
      <c r="BR2410" s="0" t="n">
        <v>0.01219315</v>
      </c>
      <c r="BS2410" s="0" t="n">
        <v>0.01135243</v>
      </c>
      <c r="BT2410" s="0" t="n">
        <v>-0.01726105</v>
      </c>
      <c r="BU2410" s="1" t="n">
        <v>1.073115E-009</v>
      </c>
      <c r="BV2410" s="1" t="n">
        <v>-4.607992E-009</v>
      </c>
      <c r="BW2410" s="1" t="n">
        <v>1.006639E-011</v>
      </c>
      <c r="BX2410" s="0" t="n">
        <v>1</v>
      </c>
      <c r="BY2410" s="0" t="n">
        <v>1</v>
      </c>
      <c r="BZ2410" s="0" t="n">
        <v>0</v>
      </c>
      <c r="CA2410" s="0" t="n">
        <v>0</v>
      </c>
      <c r="CB2410" s="0" t="n">
        <v>0</v>
      </c>
      <c r="CC2410" s="0" t="n">
        <v>1</v>
      </c>
      <c r="CD2410" s="2" t="n">
        <f aca="false">SQRT(SUMSQ(AB2410:AD2410))</f>
        <v>0</v>
      </c>
      <c r="CE2410" s="2" t="n">
        <f aca="false">SQRT(SUMSQ(AP2410:AR2410))</f>
        <v>0</v>
      </c>
      <c r="CF2410" s="2" t="n">
        <f aca="false">SQRT(SUMSQ(BD2410:BF2410))</f>
        <v>0</v>
      </c>
      <c r="CG2410" s="2" t="n">
        <f aca="false">SQRT(SUMSQ(BR2410:BT2410))</f>
        <v>0.0239894647904012</v>
      </c>
      <c r="CH2410" s="2" t="n">
        <f aca="false">DEGREES(2*ACOS(AH2410))</f>
        <v>0</v>
      </c>
      <c r="CI2410" s="2" t="n">
        <f aca="false">DEGREES(2*ACOS(AV2410))</f>
        <v>0</v>
      </c>
      <c r="CJ2410" s="2" t="n">
        <f aca="false">DEGREES(2*ACOS(BJ2410))</f>
        <v>0</v>
      </c>
      <c r="CK2410" s="2" t="n">
        <f aca="false">DEGREES(2*ACOS(BX2410))</f>
        <v>0</v>
      </c>
      <c r="CL2410" s="0" t="n">
        <f aca="false">ABS(AI2410-1)</f>
        <v>0</v>
      </c>
      <c r="CM2410" s="0" t="n">
        <f aca="false">ABS(AW2410-1)</f>
        <v>0</v>
      </c>
      <c r="CN2410" s="0" t="n">
        <f aca="false">ABS(BK2410-1)</f>
        <v>0</v>
      </c>
      <c r="CO2410" s="0" t="n">
        <f aca="false">ABS(BY2410-1)</f>
        <v>0</v>
      </c>
      <c r="CP2410" s="3" t="n">
        <f aca="false">DEGREES(2*ACOS(AH2410))</f>
        <v>0</v>
      </c>
      <c r="CQ2410" s="3" t="n">
        <f aca="false">DEGREES(2*ACOS(AV2410))</f>
        <v>0</v>
      </c>
      <c r="CR2410" s="3" t="n">
        <f aca="false">DEGREES(2*ACOS(BJ2410))</f>
        <v>0</v>
      </c>
      <c r="CS2410" s="3" t="n">
        <f aca="false">DEGREES(2*ACOS(CC2410))</f>
        <v>0</v>
      </c>
      <c r="CT2410" s="0" t="n">
        <f aca="false">SUM(CD2410:CR2410)</f>
        <v>0.0239894647904012</v>
      </c>
      <c r="CU2410" s="4" t="n">
        <f aca="false">(CT2410-MIN($CT$5:$CT$1744))/(MAX($CT$5:$CT$1744)-MIN($CT$5:$CT$1744))</f>
        <v>0.00228964702204072</v>
      </c>
      <c r="CV2410" s="0" t="n">
        <f aca="false">SUM(CD2410,CH2410,CL2410,CP2410)</f>
        <v>0</v>
      </c>
      <c r="CW2410" s="0" t="n">
        <f aca="false">SUM(CE2410,CI2410,CM2410,CQ2410)</f>
        <v>0</v>
      </c>
      <c r="CX2410" s="0" t="n">
        <f aca="false">SUM(CF2410,CJ2410,CN2410,CR2410)</f>
        <v>0</v>
      </c>
      <c r="CY2410" s="0" t="n">
        <f aca="false">SUM(CG2410,CK2410,CO2410)</f>
        <v>0.0239894647904012</v>
      </c>
      <c r="CZ2410" s="5" t="str">
        <f aca="false">IF(CD2410=0,IF(CH2410=0,IF(CL2410=0,IF(CP2410=0,"NULL","4"),"3"),"2"),"1")</f>
        <v>NULL</v>
      </c>
    </row>
    <row r="2411" customFormat="false" ht="14.9" hidden="false" customHeight="false" outlineLevel="0" collapsed="false">
      <c r="A2411" s="0" t="n">
        <v>2472.259</v>
      </c>
      <c r="B2411" s="0" t="n">
        <v>3.576917</v>
      </c>
      <c r="C2411" s="0" t="n">
        <v>2.532727</v>
      </c>
      <c r="D2411" s="0" t="n">
        <v>1.179842</v>
      </c>
      <c r="E2411" s="0" t="n">
        <v>-0.008004348</v>
      </c>
      <c r="F2411" s="0" t="n">
        <v>-0.08356319</v>
      </c>
      <c r="G2411" s="0" t="n">
        <v>-0.01386357</v>
      </c>
      <c r="H2411" s="0" t="n">
        <v>0.9963739</v>
      </c>
      <c r="I2411" s="0" t="n">
        <v>0.3021155</v>
      </c>
      <c r="J2411" s="0" t="n">
        <v>-0.07153968</v>
      </c>
      <c r="K2411" s="0" t="n">
        <v>0.6799439</v>
      </c>
      <c r="L2411" s="0" t="n">
        <v>0.06693774</v>
      </c>
      <c r="M2411" s="0" t="n">
        <v>0.7266896</v>
      </c>
      <c r="N2411" s="0" t="n">
        <v>1</v>
      </c>
      <c r="O2411" s="0" t="n">
        <v>-0.0024333</v>
      </c>
      <c r="P2411" s="1" t="n">
        <v>3.004074E-005</v>
      </c>
      <c r="Q2411" s="0" t="n">
        <v>0.001369953</v>
      </c>
      <c r="R2411" s="0" t="n">
        <v>56.4174</v>
      </c>
      <c r="S2411" s="0" t="n">
        <v>45.25487</v>
      </c>
      <c r="T2411" s="0" t="n">
        <v>20.46875</v>
      </c>
      <c r="U2411" s="0" t="n">
        <v>3.354416</v>
      </c>
      <c r="V2411" s="0" t="n">
        <v>18.33683</v>
      </c>
      <c r="W2411" s="0" t="n">
        <v>22.72566</v>
      </c>
      <c r="X2411" s="0" t="n">
        <v>34.39019</v>
      </c>
      <c r="Y2411" s="0" t="n">
        <v>39.46687</v>
      </c>
      <c r="Z2411" s="0" t="n">
        <v>0</v>
      </c>
      <c r="AA2411" s="0" t="n">
        <v>1</v>
      </c>
      <c r="AB2411" s="0" t="n">
        <v>0</v>
      </c>
      <c r="AC2411" s="0" t="n">
        <v>0</v>
      </c>
      <c r="AD2411" s="0" t="n">
        <v>0</v>
      </c>
      <c r="AE2411" s="1" t="n">
        <v>-1.116371E-009</v>
      </c>
      <c r="AF2411" s="1" t="n">
        <v>9.054778E-009</v>
      </c>
      <c r="AG2411" s="1" t="n">
        <v>2.242311E-008</v>
      </c>
      <c r="AH2411" s="0" t="n">
        <v>1</v>
      </c>
      <c r="AI2411" s="0" t="n">
        <v>1</v>
      </c>
      <c r="AJ2411" s="0" t="n">
        <v>0</v>
      </c>
      <c r="AK2411" s="0" t="n">
        <v>0</v>
      </c>
      <c r="AL2411" s="0" t="n">
        <v>0</v>
      </c>
      <c r="AM2411" s="0" t="n">
        <v>1</v>
      </c>
      <c r="AN2411" s="0" t="n">
        <v>1</v>
      </c>
      <c r="AO2411" s="0" t="n">
        <v>1</v>
      </c>
      <c r="AP2411" s="0" t="n">
        <v>0</v>
      </c>
      <c r="AQ2411" s="0" t="n">
        <v>0</v>
      </c>
      <c r="AR2411" s="0" t="n">
        <v>0</v>
      </c>
      <c r="AS2411" s="0" t="n">
        <v>0</v>
      </c>
      <c r="AT2411" s="0" t="n">
        <v>0</v>
      </c>
      <c r="AU2411" s="0" t="n">
        <v>0</v>
      </c>
      <c r="AV2411" s="0" t="n">
        <v>1</v>
      </c>
      <c r="AW2411" s="0" t="n">
        <v>1</v>
      </c>
      <c r="AX2411" s="0" t="n">
        <v>0</v>
      </c>
      <c r="AY2411" s="0" t="n">
        <v>0</v>
      </c>
      <c r="AZ2411" s="0" t="n">
        <v>0</v>
      </c>
      <c r="BA2411" s="0" t="n">
        <v>1</v>
      </c>
      <c r="BB2411" s="0" t="n">
        <v>2</v>
      </c>
      <c r="BC2411" s="0" t="n">
        <v>1</v>
      </c>
      <c r="BD2411" s="0" t="n">
        <v>0</v>
      </c>
      <c r="BE2411" s="0" t="n">
        <v>0</v>
      </c>
      <c r="BF2411" s="0" t="n">
        <v>0</v>
      </c>
      <c r="BG2411" s="1" t="n">
        <v>-9.824572E-010</v>
      </c>
      <c r="BH2411" s="1" t="n">
        <v>8.909313E-009</v>
      </c>
      <c r="BI2411" s="1" t="n">
        <v>1.380626E-008</v>
      </c>
      <c r="BJ2411" s="0" t="n">
        <v>1</v>
      </c>
      <c r="BK2411" s="0" t="n">
        <v>1</v>
      </c>
      <c r="BL2411" s="0" t="n">
        <v>0</v>
      </c>
      <c r="BM2411" s="0" t="n">
        <v>0</v>
      </c>
      <c r="BN2411" s="0" t="n">
        <v>0</v>
      </c>
      <c r="BO2411" s="0" t="n">
        <v>1</v>
      </c>
      <c r="BP2411" s="0" t="n">
        <v>3</v>
      </c>
      <c r="BQ2411" s="0" t="n">
        <v>1</v>
      </c>
      <c r="BR2411" s="0" t="n">
        <v>0.0104481</v>
      </c>
      <c r="BS2411" s="0" t="n">
        <v>0.01411722</v>
      </c>
      <c r="BT2411" s="0" t="n">
        <v>-0.003764092</v>
      </c>
      <c r="BU2411" s="1" t="n">
        <v>-8.078556E-010</v>
      </c>
      <c r="BV2411" s="1" t="n">
        <v>8.597112E-009</v>
      </c>
      <c r="BW2411" s="1" t="n">
        <v>1.617715E-008</v>
      </c>
      <c r="BX2411" s="0" t="n">
        <v>1</v>
      </c>
      <c r="BY2411" s="0" t="n">
        <v>1</v>
      </c>
      <c r="BZ2411" s="0" t="n">
        <v>0</v>
      </c>
      <c r="CA2411" s="0" t="n">
        <v>0</v>
      </c>
      <c r="CB2411" s="0" t="n">
        <v>0</v>
      </c>
      <c r="CC2411" s="0" t="n">
        <v>1</v>
      </c>
      <c r="CD2411" s="2" t="n">
        <f aca="false">SQRT(SUMSQ(AB2411:AD2411))</f>
        <v>0</v>
      </c>
      <c r="CE2411" s="2" t="n">
        <f aca="false">SQRT(SUMSQ(AP2411:AR2411))</f>
        <v>0</v>
      </c>
      <c r="CF2411" s="2" t="n">
        <f aca="false">SQRT(SUMSQ(BD2411:BF2411))</f>
        <v>0</v>
      </c>
      <c r="CG2411" s="2" t="n">
        <f aca="false">SQRT(SUMSQ(BR2411:BT2411))</f>
        <v>0.0179618229231574</v>
      </c>
      <c r="CH2411" s="2" t="n">
        <f aca="false">DEGREES(2*ACOS(AH2411))</f>
        <v>0</v>
      </c>
      <c r="CI2411" s="2" t="n">
        <f aca="false">DEGREES(2*ACOS(AV2411))</f>
        <v>0</v>
      </c>
      <c r="CJ2411" s="2" t="n">
        <f aca="false">DEGREES(2*ACOS(BJ2411))</f>
        <v>0</v>
      </c>
      <c r="CK2411" s="2" t="n">
        <f aca="false">DEGREES(2*ACOS(BX2411))</f>
        <v>0</v>
      </c>
      <c r="CL2411" s="0" t="n">
        <f aca="false">ABS(AI2411-1)</f>
        <v>0</v>
      </c>
      <c r="CM2411" s="0" t="n">
        <f aca="false">ABS(AW2411-1)</f>
        <v>0</v>
      </c>
      <c r="CN2411" s="0" t="n">
        <f aca="false">ABS(BK2411-1)</f>
        <v>0</v>
      </c>
      <c r="CO2411" s="0" t="n">
        <f aca="false">ABS(BY2411-1)</f>
        <v>0</v>
      </c>
      <c r="CP2411" s="3" t="n">
        <f aca="false">DEGREES(2*ACOS(AH2411))</f>
        <v>0</v>
      </c>
      <c r="CQ2411" s="3" t="n">
        <f aca="false">DEGREES(2*ACOS(AV2411))</f>
        <v>0</v>
      </c>
      <c r="CR2411" s="3" t="n">
        <f aca="false">DEGREES(2*ACOS(BJ2411))</f>
        <v>0</v>
      </c>
      <c r="CS2411" s="3" t="n">
        <f aca="false">DEGREES(2*ACOS(CC2411))</f>
        <v>0</v>
      </c>
      <c r="CT2411" s="0" t="n">
        <f aca="false">SUM(CD2411:CR2411)</f>
        <v>0.0179618229231574</v>
      </c>
      <c r="CU2411" s="4" t="n">
        <f aca="false">(CT2411-MIN($CT$5:$CT$1744))/(MAX($CT$5:$CT$1744)-MIN($CT$5:$CT$1744))</f>
        <v>0.00171434563987796</v>
      </c>
      <c r="CV2411" s="0" t="n">
        <f aca="false">SUM(CD2411,CH2411,CL2411,CP2411)</f>
        <v>0</v>
      </c>
      <c r="CW2411" s="0" t="n">
        <f aca="false">SUM(CE2411,CI2411,CM2411,CQ2411)</f>
        <v>0</v>
      </c>
      <c r="CX2411" s="0" t="n">
        <f aca="false">SUM(CF2411,CJ2411,CN2411,CR2411)</f>
        <v>0</v>
      </c>
      <c r="CY2411" s="0" t="n">
        <f aca="false">SUM(CG2411,CK2411,CO2411)</f>
        <v>0.0179618229231574</v>
      </c>
      <c r="CZ2411" s="5" t="str">
        <f aca="false">IF(CD2411=0,IF(CH2411=0,IF(CL2411=0,IF(CP2411=0,"NULL","4"),"3"),"2"),"1")</f>
        <v>NULL</v>
      </c>
    </row>
    <row r="2412" customFormat="false" ht="14.9" hidden="false" customHeight="false" outlineLevel="0" collapsed="false">
      <c r="A2412" s="0" t="n">
        <v>2472.309</v>
      </c>
      <c r="B2412" s="0" t="n">
        <v>3.579699</v>
      </c>
      <c r="C2412" s="0" t="n">
        <v>2.547006</v>
      </c>
      <c r="D2412" s="0" t="n">
        <v>1.181748</v>
      </c>
      <c r="E2412" s="0" t="n">
        <v>-0.008004345</v>
      </c>
      <c r="F2412" s="0" t="n">
        <v>-0.08356316</v>
      </c>
      <c r="G2412" s="0" t="n">
        <v>-0.0138634</v>
      </c>
      <c r="H2412" s="0" t="n">
        <v>0.9963739</v>
      </c>
      <c r="I2412" s="0" t="n">
        <v>0.3021155</v>
      </c>
      <c r="J2412" s="0" t="n">
        <v>-0.07196997</v>
      </c>
      <c r="K2412" s="0" t="n">
        <v>0.6800041</v>
      </c>
      <c r="L2412" s="0" t="n">
        <v>0.06735909</v>
      </c>
      <c r="M2412" s="0" t="n">
        <v>0.7265518</v>
      </c>
      <c r="N2412" s="0" t="n">
        <v>1</v>
      </c>
      <c r="O2412" s="0" t="n">
        <v>-0.001170635</v>
      </c>
      <c r="P2412" s="1" t="n">
        <v>1.430511E-005</v>
      </c>
      <c r="Q2412" s="0" t="n">
        <v>0.0006591082</v>
      </c>
      <c r="R2412" s="0" t="n">
        <v>56.66043</v>
      </c>
      <c r="S2412" s="0" t="n">
        <v>45.42009</v>
      </c>
      <c r="T2412" s="0" t="n">
        <v>20.49993</v>
      </c>
      <c r="U2412" s="0" t="n">
        <v>3.298941</v>
      </c>
      <c r="V2412" s="0" t="n">
        <v>18.29806</v>
      </c>
      <c r="W2412" s="0" t="n">
        <v>22.88229</v>
      </c>
      <c r="X2412" s="0" t="n">
        <v>34.63527</v>
      </c>
      <c r="Y2412" s="0" t="n">
        <v>39.75505</v>
      </c>
      <c r="Z2412" s="0" t="n">
        <v>0</v>
      </c>
      <c r="AA2412" s="0" t="n">
        <v>1</v>
      </c>
      <c r="AB2412" s="0" t="n">
        <v>0</v>
      </c>
      <c r="AC2412" s="0" t="n">
        <v>0</v>
      </c>
      <c r="AD2412" s="0" t="n">
        <v>0</v>
      </c>
      <c r="AE2412" s="1" t="n">
        <v>9.762048E-011</v>
      </c>
      <c r="AF2412" s="1" t="n">
        <v>-4.567122E-009</v>
      </c>
      <c r="AG2412" s="1" t="n">
        <v>2.406089E-008</v>
      </c>
      <c r="AH2412" s="0" t="n">
        <v>1</v>
      </c>
      <c r="AI2412" s="0" t="n">
        <v>1</v>
      </c>
      <c r="AJ2412" s="0" t="n">
        <v>0</v>
      </c>
      <c r="AK2412" s="0" t="n">
        <v>0</v>
      </c>
      <c r="AL2412" s="0" t="n">
        <v>0</v>
      </c>
      <c r="AM2412" s="0" t="n">
        <v>1</v>
      </c>
      <c r="AN2412" s="0" t="n">
        <v>1</v>
      </c>
      <c r="AO2412" s="0" t="n">
        <v>1</v>
      </c>
      <c r="AP2412" s="0" t="n">
        <v>0</v>
      </c>
      <c r="AQ2412" s="0" t="n">
        <v>0</v>
      </c>
      <c r="AR2412" s="0" t="n">
        <v>0</v>
      </c>
      <c r="AS2412" s="1" t="n">
        <v>-4.120627E-009</v>
      </c>
      <c r="AT2412" s="1" t="n">
        <v>3.350854E-008</v>
      </c>
      <c r="AU2412" s="1" t="n">
        <v>1.045032E-007</v>
      </c>
      <c r="AV2412" s="0" t="n">
        <v>1</v>
      </c>
      <c r="AW2412" s="0" t="n">
        <v>1</v>
      </c>
      <c r="AX2412" s="0" t="n">
        <v>0</v>
      </c>
      <c r="AY2412" s="0" t="n">
        <v>0</v>
      </c>
      <c r="AZ2412" s="0" t="n">
        <v>0</v>
      </c>
      <c r="BA2412" s="0" t="n">
        <v>1</v>
      </c>
      <c r="BB2412" s="0" t="n">
        <v>2</v>
      </c>
      <c r="BC2412" s="0" t="n">
        <v>1</v>
      </c>
      <c r="BD2412" s="0" t="n">
        <v>0</v>
      </c>
      <c r="BE2412" s="0" t="n">
        <v>0</v>
      </c>
      <c r="BF2412" s="0" t="n">
        <v>0</v>
      </c>
      <c r="BG2412" s="1" t="n">
        <v>2.99162E-010</v>
      </c>
      <c r="BH2412" s="1" t="n">
        <v>-6.953431E-009</v>
      </c>
      <c r="BI2412" s="1" t="n">
        <v>1.946336E-008</v>
      </c>
      <c r="BJ2412" s="0" t="n">
        <v>1</v>
      </c>
      <c r="BK2412" s="0" t="n">
        <v>1</v>
      </c>
      <c r="BL2412" s="0" t="n">
        <v>0</v>
      </c>
      <c r="BM2412" s="0" t="n">
        <v>0</v>
      </c>
      <c r="BN2412" s="0" t="n">
        <v>0</v>
      </c>
      <c r="BO2412" s="0" t="n">
        <v>1</v>
      </c>
      <c r="BP2412" s="0" t="n">
        <v>3</v>
      </c>
      <c r="BQ2412" s="0" t="n">
        <v>1</v>
      </c>
      <c r="BR2412" s="0" t="n">
        <v>0.01375137</v>
      </c>
      <c r="BS2412" s="0" t="n">
        <v>0.01920399</v>
      </c>
      <c r="BT2412" s="0" t="n">
        <v>-0.003762435</v>
      </c>
      <c r="BU2412" s="1" t="n">
        <v>-2.764075E-011</v>
      </c>
      <c r="BV2412" s="1" t="n">
        <v>-3.356122E-009</v>
      </c>
      <c r="BW2412" s="1" t="n">
        <v>2.093826E-008</v>
      </c>
      <c r="BX2412" s="0" t="n">
        <v>1</v>
      </c>
      <c r="BY2412" s="0" t="n">
        <v>1</v>
      </c>
      <c r="BZ2412" s="0" t="n">
        <v>0</v>
      </c>
      <c r="CA2412" s="0" t="n">
        <v>0</v>
      </c>
      <c r="CB2412" s="0" t="n">
        <v>0</v>
      </c>
      <c r="CC2412" s="0" t="n">
        <v>1</v>
      </c>
      <c r="CD2412" s="2" t="n">
        <f aca="false">SQRT(SUMSQ(AB2412:AD2412))</f>
        <v>0</v>
      </c>
      <c r="CE2412" s="2" t="n">
        <f aca="false">SQRT(SUMSQ(AP2412:AR2412))</f>
        <v>0</v>
      </c>
      <c r="CF2412" s="2" t="n">
        <f aca="false">SQRT(SUMSQ(BD2412:BF2412))</f>
        <v>0</v>
      </c>
      <c r="CG2412" s="2" t="n">
        <f aca="false">SQRT(SUMSQ(BR2412:BT2412))</f>
        <v>0.0239175526742647</v>
      </c>
      <c r="CH2412" s="2" t="n">
        <f aca="false">DEGREES(2*ACOS(AH2412))</f>
        <v>0</v>
      </c>
      <c r="CI2412" s="2" t="n">
        <f aca="false">DEGREES(2*ACOS(AV2412))</f>
        <v>0</v>
      </c>
      <c r="CJ2412" s="2" t="n">
        <f aca="false">DEGREES(2*ACOS(BJ2412))</f>
        <v>0</v>
      </c>
      <c r="CK2412" s="2" t="n">
        <f aca="false">DEGREES(2*ACOS(BX2412))</f>
        <v>0</v>
      </c>
      <c r="CL2412" s="0" t="n">
        <f aca="false">ABS(AI2412-1)</f>
        <v>0</v>
      </c>
      <c r="CM2412" s="0" t="n">
        <f aca="false">ABS(AW2412-1)</f>
        <v>0</v>
      </c>
      <c r="CN2412" s="0" t="n">
        <f aca="false">ABS(BK2412-1)</f>
        <v>0</v>
      </c>
      <c r="CO2412" s="0" t="n">
        <f aca="false">ABS(BY2412-1)</f>
        <v>0</v>
      </c>
      <c r="CP2412" s="3" t="n">
        <f aca="false">DEGREES(2*ACOS(AH2412))</f>
        <v>0</v>
      </c>
      <c r="CQ2412" s="3" t="n">
        <f aca="false">DEGREES(2*ACOS(AV2412))</f>
        <v>0</v>
      </c>
      <c r="CR2412" s="3" t="n">
        <f aca="false">DEGREES(2*ACOS(BJ2412))</f>
        <v>0</v>
      </c>
      <c r="CS2412" s="3" t="n">
        <f aca="false">DEGREES(2*ACOS(CC2412))</f>
        <v>0</v>
      </c>
      <c r="CT2412" s="0" t="n">
        <f aca="false">SUM(CD2412:CR2412)</f>
        <v>0.0239175526742647</v>
      </c>
      <c r="CU2412" s="4" t="n">
        <f aca="false">(CT2412-MIN($CT$5:$CT$1744))/(MAX($CT$5:$CT$1744)-MIN($CT$5:$CT$1744))</f>
        <v>0.00228278345238631</v>
      </c>
      <c r="CV2412" s="0" t="n">
        <f aca="false">SUM(CD2412,CH2412,CL2412,CP2412)</f>
        <v>0</v>
      </c>
      <c r="CW2412" s="0" t="n">
        <f aca="false">SUM(CE2412,CI2412,CM2412,CQ2412)</f>
        <v>0</v>
      </c>
      <c r="CX2412" s="0" t="n">
        <f aca="false">SUM(CF2412,CJ2412,CN2412,CR2412)</f>
        <v>0</v>
      </c>
      <c r="CY2412" s="0" t="n">
        <f aca="false">SUM(CG2412,CK2412,CO2412)</f>
        <v>0.0239175526742647</v>
      </c>
      <c r="CZ2412" s="5" t="str">
        <f aca="false">IF(CD2412=0,IF(CH2412=0,IF(CL2412=0,IF(CP2412=0,"NULL","4"),"3"),"2"),"1")</f>
        <v>NULL</v>
      </c>
    </row>
    <row r="2413" customFormat="false" ht="14.9" hidden="false" customHeight="false" outlineLevel="0" collapsed="false">
      <c r="A2413" s="0" t="n">
        <v>2472.36</v>
      </c>
      <c r="B2413" s="0" t="n">
        <v>3.582839</v>
      </c>
      <c r="C2413" s="0" t="n">
        <v>2.577214</v>
      </c>
      <c r="D2413" s="0" t="n">
        <v>1.184725</v>
      </c>
      <c r="E2413" s="0" t="n">
        <v>-0.00800434</v>
      </c>
      <c r="F2413" s="0" t="n">
        <v>-0.08356316</v>
      </c>
      <c r="G2413" s="0" t="n">
        <v>-0.01386341</v>
      </c>
      <c r="H2413" s="0" t="n">
        <v>0.9963739</v>
      </c>
      <c r="I2413" s="0" t="n">
        <v>0.3021155</v>
      </c>
      <c r="J2413" s="0" t="n">
        <v>-0.07269625</v>
      </c>
      <c r="K2413" s="0" t="n">
        <v>0.679999</v>
      </c>
      <c r="L2413" s="0" t="n">
        <v>0.0680507</v>
      </c>
      <c r="M2413" s="0" t="n">
        <v>0.7264198</v>
      </c>
      <c r="N2413" s="0" t="n">
        <v>1</v>
      </c>
      <c r="O2413" s="0" t="n">
        <v>-0.00353384</v>
      </c>
      <c r="P2413" s="1" t="n">
        <v>4.339218E-005</v>
      </c>
      <c r="Q2413" s="0" t="n">
        <v>0.001989484</v>
      </c>
      <c r="R2413" s="0" t="n">
        <v>59.24926</v>
      </c>
      <c r="S2413" s="0" t="n">
        <v>47.40316</v>
      </c>
      <c r="T2413" s="0" t="n">
        <v>21.34232</v>
      </c>
      <c r="U2413" s="0" t="n">
        <v>3.700073</v>
      </c>
      <c r="V2413" s="0" t="n">
        <v>19.10531</v>
      </c>
      <c r="W2413" s="0" t="n">
        <v>24.12567</v>
      </c>
      <c r="X2413" s="0" t="n">
        <v>36.44348</v>
      </c>
      <c r="Y2413" s="0" t="n">
        <v>41.761</v>
      </c>
      <c r="Z2413" s="0" t="n">
        <v>0</v>
      </c>
      <c r="AA2413" s="0" t="n">
        <v>1</v>
      </c>
      <c r="AB2413" s="0" t="n">
        <v>0</v>
      </c>
      <c r="AC2413" s="0" t="n">
        <v>0</v>
      </c>
      <c r="AD2413" s="0" t="n">
        <v>0</v>
      </c>
      <c r="AE2413" s="1" t="n">
        <v>-3.909653E-011</v>
      </c>
      <c r="AF2413" s="1" t="n">
        <v>2.850785E-009</v>
      </c>
      <c r="AG2413" s="1" t="n">
        <v>-3.179273E-009</v>
      </c>
      <c r="AH2413" s="0" t="n">
        <v>1</v>
      </c>
      <c r="AI2413" s="0" t="n">
        <v>1</v>
      </c>
      <c r="AJ2413" s="0" t="n">
        <v>0</v>
      </c>
      <c r="AK2413" s="0" t="n">
        <v>0</v>
      </c>
      <c r="AL2413" s="0" t="n">
        <v>0</v>
      </c>
      <c r="AM2413" s="0" t="n">
        <v>1</v>
      </c>
      <c r="AN2413" s="0" t="n">
        <v>1</v>
      </c>
      <c r="AO2413" s="0" t="n">
        <v>1</v>
      </c>
      <c r="AP2413" s="0" t="n">
        <v>0</v>
      </c>
      <c r="AQ2413" s="0" t="n">
        <v>0</v>
      </c>
      <c r="AR2413" s="0" t="n">
        <v>0</v>
      </c>
      <c r="AS2413" s="1" t="n">
        <v>1.640257E-010</v>
      </c>
      <c r="AT2413" s="1" t="n">
        <v>1.66004E-009</v>
      </c>
      <c r="AU2413" s="1" t="n">
        <v>-3.827541E-009</v>
      </c>
      <c r="AV2413" s="0" t="n">
        <v>1</v>
      </c>
      <c r="AW2413" s="0" t="n">
        <v>1</v>
      </c>
      <c r="AX2413" s="0" t="n">
        <v>0</v>
      </c>
      <c r="AY2413" s="0" t="n">
        <v>0</v>
      </c>
      <c r="AZ2413" s="0" t="n">
        <v>0</v>
      </c>
      <c r="BA2413" s="0" t="n">
        <v>1</v>
      </c>
      <c r="BB2413" s="0" t="n">
        <v>2</v>
      </c>
      <c r="BC2413" s="0" t="n">
        <v>1</v>
      </c>
      <c r="BD2413" s="0" t="n">
        <v>0</v>
      </c>
      <c r="BE2413" s="0" t="n">
        <v>0</v>
      </c>
      <c r="BF2413" s="0" t="n">
        <v>0</v>
      </c>
      <c r="BG2413" s="1" t="n">
        <v>8.001397E-010</v>
      </c>
      <c r="BH2413" s="1" t="n">
        <v>2.201963E-010</v>
      </c>
      <c r="BI2413" s="1" t="n">
        <v>-3.631395E-009</v>
      </c>
      <c r="BJ2413" s="0" t="n">
        <v>1</v>
      </c>
      <c r="BK2413" s="0" t="n">
        <v>1</v>
      </c>
      <c r="BL2413" s="0" t="n">
        <v>0</v>
      </c>
      <c r="BM2413" s="0" t="n">
        <v>0</v>
      </c>
      <c r="BN2413" s="0" t="n">
        <v>0</v>
      </c>
      <c r="BO2413" s="0" t="n">
        <v>1</v>
      </c>
      <c r="BP2413" s="0" t="n">
        <v>3</v>
      </c>
      <c r="BQ2413" s="0" t="n">
        <v>1</v>
      </c>
      <c r="BR2413" s="0" t="n">
        <v>0.02355117</v>
      </c>
      <c r="BS2413" s="0" t="n">
        <v>0.03303673</v>
      </c>
      <c r="BT2413" s="0" t="n">
        <v>-0.006067342</v>
      </c>
      <c r="BU2413" s="1" t="n">
        <v>3.454929E-010</v>
      </c>
      <c r="BV2413" s="1" t="n">
        <v>1.83758E-009</v>
      </c>
      <c r="BW2413" s="1" t="n">
        <v>-3.487209E-009</v>
      </c>
      <c r="BX2413" s="0" t="n">
        <v>1</v>
      </c>
      <c r="BY2413" s="0" t="n">
        <v>1</v>
      </c>
      <c r="BZ2413" s="0" t="n">
        <v>0</v>
      </c>
      <c r="CA2413" s="0" t="n">
        <v>0</v>
      </c>
      <c r="CB2413" s="0" t="n">
        <v>0</v>
      </c>
      <c r="CC2413" s="0" t="n">
        <v>1</v>
      </c>
      <c r="CD2413" s="2" t="n">
        <f aca="false">SQRT(SUMSQ(AB2413:AD2413))</f>
        <v>0</v>
      </c>
      <c r="CE2413" s="2" t="n">
        <f aca="false">SQRT(SUMSQ(AP2413:AR2413))</f>
        <v>0</v>
      </c>
      <c r="CF2413" s="2" t="n">
        <f aca="false">SQRT(SUMSQ(BD2413:BF2413))</f>
        <v>0</v>
      </c>
      <c r="CG2413" s="2" t="n">
        <f aca="false">SQRT(SUMSQ(BR2413:BT2413))</f>
        <v>0.0410231127098708</v>
      </c>
      <c r="CH2413" s="2" t="n">
        <f aca="false">DEGREES(2*ACOS(AH2413))</f>
        <v>0</v>
      </c>
      <c r="CI2413" s="2" t="n">
        <f aca="false">DEGREES(2*ACOS(AV2413))</f>
        <v>0</v>
      </c>
      <c r="CJ2413" s="2" t="n">
        <f aca="false">DEGREES(2*ACOS(BJ2413))</f>
        <v>0</v>
      </c>
      <c r="CK2413" s="2" t="n">
        <f aca="false">DEGREES(2*ACOS(BX2413))</f>
        <v>0</v>
      </c>
      <c r="CL2413" s="0" t="n">
        <f aca="false">ABS(AI2413-1)</f>
        <v>0</v>
      </c>
      <c r="CM2413" s="0" t="n">
        <f aca="false">ABS(AW2413-1)</f>
        <v>0</v>
      </c>
      <c r="CN2413" s="0" t="n">
        <f aca="false">ABS(BK2413-1)</f>
        <v>0</v>
      </c>
      <c r="CO2413" s="0" t="n">
        <f aca="false">ABS(BY2413-1)</f>
        <v>0</v>
      </c>
      <c r="CP2413" s="3" t="n">
        <f aca="false">DEGREES(2*ACOS(AH2413))</f>
        <v>0</v>
      </c>
      <c r="CQ2413" s="3" t="n">
        <f aca="false">DEGREES(2*ACOS(AV2413))</f>
        <v>0</v>
      </c>
      <c r="CR2413" s="3" t="n">
        <f aca="false">DEGREES(2*ACOS(BJ2413))</f>
        <v>0</v>
      </c>
      <c r="CS2413" s="3" t="n">
        <f aca="false">DEGREES(2*ACOS(CC2413))</f>
        <v>0</v>
      </c>
      <c r="CT2413" s="0" t="n">
        <f aca="false">SUM(CD2413:CR2413)</f>
        <v>0.0410231127098708</v>
      </c>
      <c r="CU2413" s="4" t="n">
        <f aca="false">(CT2413-MIN($CT$5:$CT$1744))/(MAX($CT$5:$CT$1744)-MIN($CT$5:$CT$1744))</f>
        <v>0.00391540406055993</v>
      </c>
      <c r="CV2413" s="0" t="n">
        <f aca="false">SUM(CD2413,CH2413,CL2413,CP2413)</f>
        <v>0</v>
      </c>
      <c r="CW2413" s="0" t="n">
        <f aca="false">SUM(CE2413,CI2413,CM2413,CQ2413)</f>
        <v>0</v>
      </c>
      <c r="CX2413" s="0" t="n">
        <f aca="false">SUM(CF2413,CJ2413,CN2413,CR2413)</f>
        <v>0</v>
      </c>
      <c r="CY2413" s="0" t="n">
        <f aca="false">SUM(CG2413,CK2413,CO2413)</f>
        <v>0.0410231127098708</v>
      </c>
      <c r="CZ2413" s="5" t="str">
        <f aca="false">IF(CD2413=0,IF(CH2413=0,IF(CL2413=0,IF(CP2413=0,"NULL","4"),"3"),"2"),"1")</f>
        <v>NULL</v>
      </c>
    </row>
    <row r="2414" customFormat="false" ht="14.9" hidden="false" customHeight="false" outlineLevel="0" collapsed="false">
      <c r="A2414" s="0" t="n">
        <v>2472.409</v>
      </c>
      <c r="B2414" s="0" t="n">
        <v>3.583422</v>
      </c>
      <c r="C2414" s="0" t="n">
        <v>2.595984</v>
      </c>
      <c r="D2414" s="0" t="n">
        <v>1.192065</v>
      </c>
      <c r="E2414" s="0" t="n">
        <v>-0.008004339</v>
      </c>
      <c r="F2414" s="0" t="n">
        <v>-0.08356322</v>
      </c>
      <c r="G2414" s="0" t="n">
        <v>-0.0138635</v>
      </c>
      <c r="H2414" s="0" t="n">
        <v>0.9963739</v>
      </c>
      <c r="I2414" s="0" t="n">
        <v>0.3021155</v>
      </c>
      <c r="J2414" s="0" t="n">
        <v>-0.07364887</v>
      </c>
      <c r="K2414" s="0" t="n">
        <v>0.679848</v>
      </c>
      <c r="L2414" s="0" t="n">
        <v>0.06893071</v>
      </c>
      <c r="M2414" s="0" t="n">
        <v>0.7263822</v>
      </c>
      <c r="N2414" s="0" t="n">
        <v>1</v>
      </c>
      <c r="O2414" s="0" t="n">
        <v>-0.001270056</v>
      </c>
      <c r="P2414" s="1" t="n">
        <v>1.573563E-005</v>
      </c>
      <c r="Q2414" s="0" t="n">
        <v>0.0007151365</v>
      </c>
      <c r="R2414" s="0" t="n">
        <v>57.3872</v>
      </c>
      <c r="S2414" s="0" t="n">
        <v>45.77364</v>
      </c>
      <c r="T2414" s="0" t="n">
        <v>20.50722</v>
      </c>
      <c r="U2414" s="0" t="n">
        <v>4.021523</v>
      </c>
      <c r="V2414" s="0" t="n">
        <v>18.52036</v>
      </c>
      <c r="W2414" s="0" t="n">
        <v>23.68965</v>
      </c>
      <c r="X2414" s="0" t="n">
        <v>35.64269</v>
      </c>
      <c r="Y2414" s="0" t="n">
        <v>40.76189</v>
      </c>
      <c r="Z2414" s="0" t="n">
        <v>0</v>
      </c>
      <c r="AA2414" s="0" t="n">
        <v>1</v>
      </c>
      <c r="AB2414" s="0" t="n">
        <v>0</v>
      </c>
      <c r="AC2414" s="0" t="n">
        <v>0</v>
      </c>
      <c r="AD2414" s="0" t="n">
        <v>0</v>
      </c>
      <c r="AE2414" s="1" t="n">
        <v>8.589193E-010</v>
      </c>
      <c r="AF2414" s="1" t="n">
        <v>4.868638E-011</v>
      </c>
      <c r="AG2414" s="1" t="n">
        <v>-2.75183E-008</v>
      </c>
      <c r="AH2414" s="0" t="n">
        <v>1</v>
      </c>
      <c r="AI2414" s="0" t="n">
        <v>1</v>
      </c>
      <c r="AJ2414" s="0" t="n">
        <v>0</v>
      </c>
      <c r="AK2414" s="0" t="n">
        <v>0</v>
      </c>
      <c r="AL2414" s="0" t="n">
        <v>0</v>
      </c>
      <c r="AM2414" s="0" t="n">
        <v>1</v>
      </c>
      <c r="AN2414" s="0" t="n">
        <v>1</v>
      </c>
      <c r="AO2414" s="0" t="n">
        <v>1</v>
      </c>
      <c r="AP2414" s="0" t="n">
        <v>0</v>
      </c>
      <c r="AQ2414" s="0" t="n">
        <v>0</v>
      </c>
      <c r="AR2414" s="0" t="n">
        <v>0</v>
      </c>
      <c r="AS2414" s="1" t="n">
        <v>7.362992E-010</v>
      </c>
      <c r="AT2414" s="1" t="n">
        <v>-4.53774E-009</v>
      </c>
      <c r="AU2414" s="1" t="n">
        <v>-2.384679E-008</v>
      </c>
      <c r="AV2414" s="0" t="n">
        <v>1</v>
      </c>
      <c r="AW2414" s="0" t="n">
        <v>1</v>
      </c>
      <c r="AX2414" s="0" t="n">
        <v>0</v>
      </c>
      <c r="AY2414" s="0" t="n">
        <v>0</v>
      </c>
      <c r="AZ2414" s="0" t="n">
        <v>0</v>
      </c>
      <c r="BA2414" s="0" t="n">
        <v>1</v>
      </c>
      <c r="BB2414" s="0" t="n">
        <v>2</v>
      </c>
      <c r="BC2414" s="0" t="n">
        <v>1</v>
      </c>
      <c r="BD2414" s="0" t="n">
        <v>0</v>
      </c>
      <c r="BE2414" s="0" t="n">
        <v>0</v>
      </c>
      <c r="BF2414" s="0" t="n">
        <v>0</v>
      </c>
      <c r="BG2414" s="1" t="n">
        <v>5.472052E-010</v>
      </c>
      <c r="BH2414" s="1" t="n">
        <v>-5.017422E-009</v>
      </c>
      <c r="BI2414" s="1" t="n">
        <v>-1.929657E-008</v>
      </c>
      <c r="BJ2414" s="0" t="n">
        <v>1</v>
      </c>
      <c r="BK2414" s="0" t="n">
        <v>1</v>
      </c>
      <c r="BL2414" s="0" t="n">
        <v>0</v>
      </c>
      <c r="BM2414" s="0" t="n">
        <v>0</v>
      </c>
      <c r="BN2414" s="0" t="n">
        <v>0</v>
      </c>
      <c r="BO2414" s="0" t="n">
        <v>1</v>
      </c>
      <c r="BP2414" s="0" t="n">
        <v>3</v>
      </c>
      <c r="BQ2414" s="0" t="n">
        <v>1</v>
      </c>
      <c r="BR2414" s="0" t="n">
        <v>0.006584719</v>
      </c>
      <c r="BS2414" s="0" t="n">
        <v>0.01139194</v>
      </c>
      <c r="BT2414" s="0" t="n">
        <v>0.003676551</v>
      </c>
      <c r="BU2414" s="1" t="n">
        <v>6.675239E-010</v>
      </c>
      <c r="BV2414" s="1" t="n">
        <v>-1.66336E-009</v>
      </c>
      <c r="BW2414" s="1" t="n">
        <v>-2.660077E-008</v>
      </c>
      <c r="BX2414" s="0" t="n">
        <v>1</v>
      </c>
      <c r="BY2414" s="0" t="n">
        <v>1</v>
      </c>
      <c r="BZ2414" s="0" t="n">
        <v>0</v>
      </c>
      <c r="CA2414" s="0" t="n">
        <v>0</v>
      </c>
      <c r="CB2414" s="0" t="n">
        <v>0</v>
      </c>
      <c r="CC2414" s="0" t="n">
        <v>1</v>
      </c>
      <c r="CD2414" s="2" t="n">
        <f aca="false">SQRT(SUMSQ(AB2414:AD2414))</f>
        <v>0</v>
      </c>
      <c r="CE2414" s="2" t="n">
        <f aca="false">SQRT(SUMSQ(AP2414:AR2414))</f>
        <v>0</v>
      </c>
      <c r="CF2414" s="2" t="n">
        <f aca="false">SQRT(SUMSQ(BD2414:BF2414))</f>
        <v>0</v>
      </c>
      <c r="CG2414" s="2" t="n">
        <f aca="false">SQRT(SUMSQ(BR2414:BT2414))</f>
        <v>0.0136620587221751</v>
      </c>
      <c r="CH2414" s="2" t="n">
        <f aca="false">DEGREES(2*ACOS(AH2414))</f>
        <v>0</v>
      </c>
      <c r="CI2414" s="2" t="n">
        <f aca="false">DEGREES(2*ACOS(AV2414))</f>
        <v>0</v>
      </c>
      <c r="CJ2414" s="2" t="n">
        <f aca="false">DEGREES(2*ACOS(BJ2414))</f>
        <v>0</v>
      </c>
      <c r="CK2414" s="2" t="n">
        <f aca="false">DEGREES(2*ACOS(BX2414))</f>
        <v>0</v>
      </c>
      <c r="CL2414" s="0" t="n">
        <f aca="false">ABS(AI2414-1)</f>
        <v>0</v>
      </c>
      <c r="CM2414" s="0" t="n">
        <f aca="false">ABS(AW2414-1)</f>
        <v>0</v>
      </c>
      <c r="CN2414" s="0" t="n">
        <f aca="false">ABS(BK2414-1)</f>
        <v>0</v>
      </c>
      <c r="CO2414" s="0" t="n">
        <f aca="false">ABS(BY2414-1)</f>
        <v>0</v>
      </c>
      <c r="CP2414" s="3" t="n">
        <f aca="false">DEGREES(2*ACOS(AH2414))</f>
        <v>0</v>
      </c>
      <c r="CQ2414" s="3" t="n">
        <f aca="false">DEGREES(2*ACOS(AV2414))</f>
        <v>0</v>
      </c>
      <c r="CR2414" s="3" t="n">
        <f aca="false">DEGREES(2*ACOS(BJ2414))</f>
        <v>0</v>
      </c>
      <c r="CS2414" s="3" t="n">
        <f aca="false">DEGREES(2*ACOS(CC2414))</f>
        <v>0</v>
      </c>
      <c r="CT2414" s="0" t="n">
        <f aca="false">SUM(CD2414:CR2414)</f>
        <v>0.0136620587221751</v>
      </c>
      <c r="CU2414" s="4" t="n">
        <f aca="false">(CT2414-MIN($CT$5:$CT$1744))/(MAX($CT$5:$CT$1744)-MIN($CT$5:$CT$1744))</f>
        <v>0.00130395956481239</v>
      </c>
      <c r="CV2414" s="0" t="n">
        <f aca="false">SUM(CD2414,CH2414,CL2414,CP2414)</f>
        <v>0</v>
      </c>
      <c r="CW2414" s="0" t="n">
        <f aca="false">SUM(CE2414,CI2414,CM2414,CQ2414)</f>
        <v>0</v>
      </c>
      <c r="CX2414" s="0" t="n">
        <f aca="false">SUM(CF2414,CJ2414,CN2414,CR2414)</f>
        <v>0</v>
      </c>
      <c r="CY2414" s="0" t="n">
        <f aca="false">SUM(CG2414,CK2414,CO2414)</f>
        <v>0.0136620587221751</v>
      </c>
      <c r="CZ2414" s="5" t="str">
        <f aca="false">IF(CD2414=0,IF(CH2414=0,IF(CL2414=0,IF(CP2414=0,"NULL","4"),"3"),"2"),"1")</f>
        <v>NULL</v>
      </c>
    </row>
    <row r="2415" customFormat="false" ht="14.9" hidden="false" customHeight="false" outlineLevel="0" collapsed="false">
      <c r="A2415" s="0" t="n">
        <v>2472.459</v>
      </c>
      <c r="B2415" s="0" t="n">
        <v>3.585884</v>
      </c>
      <c r="C2415" s="0" t="n">
        <v>2.607662</v>
      </c>
      <c r="D2415" s="0" t="n">
        <v>1.196921</v>
      </c>
      <c r="E2415" s="0" t="n">
        <v>-0.008004342</v>
      </c>
      <c r="F2415" s="0" t="n">
        <v>-0.08356323</v>
      </c>
      <c r="G2415" s="0" t="n">
        <v>-0.01386347</v>
      </c>
      <c r="H2415" s="0" t="n">
        <v>0.9963739</v>
      </c>
      <c r="I2415" s="0" t="n">
        <v>0.3021155</v>
      </c>
      <c r="J2415" s="0" t="n">
        <v>-0.07459971</v>
      </c>
      <c r="K2415" s="0" t="n">
        <v>0.6796182</v>
      </c>
      <c r="L2415" s="0" t="n">
        <v>0.06979362</v>
      </c>
      <c r="M2415" s="0" t="n">
        <v>0.7264178</v>
      </c>
      <c r="N2415" s="0" t="n">
        <v>1</v>
      </c>
      <c r="O2415" s="0" t="n">
        <v>-0.0007035732</v>
      </c>
      <c r="P2415" s="1" t="n">
        <v>8.583069E-006</v>
      </c>
      <c r="Q2415" s="0" t="n">
        <v>0.0003962517</v>
      </c>
      <c r="R2415" s="0" t="n">
        <v>57.64339</v>
      </c>
      <c r="S2415" s="0" t="n">
        <v>45.84736</v>
      </c>
      <c r="T2415" s="0" t="n">
        <v>20.42913</v>
      </c>
      <c r="U2415" s="0" t="n">
        <v>4.322849</v>
      </c>
      <c r="V2415" s="0" t="n">
        <v>18.70865</v>
      </c>
      <c r="W2415" s="0" t="n">
        <v>24.11066</v>
      </c>
      <c r="X2415" s="0" t="n">
        <v>36.11102</v>
      </c>
      <c r="Y2415" s="0" t="n">
        <v>41.23512</v>
      </c>
      <c r="Z2415" s="0" t="n">
        <v>0</v>
      </c>
      <c r="AA2415" s="0" t="n">
        <v>1</v>
      </c>
      <c r="AB2415" s="0" t="n">
        <v>0</v>
      </c>
      <c r="AC2415" s="0" t="n">
        <v>0</v>
      </c>
      <c r="AD2415" s="0" t="n">
        <v>0</v>
      </c>
      <c r="AE2415" s="1" t="n">
        <v>-6.917936E-010</v>
      </c>
      <c r="AF2415" s="1" t="n">
        <v>-1.170463E-009</v>
      </c>
      <c r="AG2415" s="1" t="n">
        <v>1.29285E-008</v>
      </c>
      <c r="AH2415" s="0" t="n">
        <v>1</v>
      </c>
      <c r="AI2415" s="0" t="n">
        <v>1</v>
      </c>
      <c r="AJ2415" s="0" t="n">
        <v>0</v>
      </c>
      <c r="AK2415" s="0" t="n">
        <v>0</v>
      </c>
      <c r="AL2415" s="0" t="n">
        <v>0</v>
      </c>
      <c r="AM2415" s="0" t="n">
        <v>1</v>
      </c>
      <c r="AN2415" s="0" t="n">
        <v>1</v>
      </c>
      <c r="AO2415" s="0" t="n">
        <v>1</v>
      </c>
      <c r="AP2415" s="0" t="n">
        <v>0</v>
      </c>
      <c r="AQ2415" s="0" t="n">
        <v>0</v>
      </c>
      <c r="AR2415" s="0" t="n">
        <v>0</v>
      </c>
      <c r="AS2415" s="0" t="n">
        <v>0</v>
      </c>
      <c r="AT2415" s="0" t="n">
        <v>0</v>
      </c>
      <c r="AU2415" s="0" t="n">
        <v>0</v>
      </c>
      <c r="AV2415" s="0" t="n">
        <v>1</v>
      </c>
      <c r="AW2415" s="0" t="n">
        <v>1</v>
      </c>
      <c r="AX2415" s="0" t="n">
        <v>0</v>
      </c>
      <c r="AY2415" s="0" t="n">
        <v>0</v>
      </c>
      <c r="AZ2415" s="0" t="n">
        <v>0</v>
      </c>
      <c r="BA2415" s="0" t="n">
        <v>1</v>
      </c>
      <c r="BB2415" s="0" t="n">
        <v>2</v>
      </c>
      <c r="BC2415" s="0" t="n">
        <v>1</v>
      </c>
      <c r="BD2415" s="0" t="n">
        <v>0</v>
      </c>
      <c r="BE2415" s="0" t="n">
        <v>0</v>
      </c>
      <c r="BF2415" s="0" t="n">
        <v>0</v>
      </c>
      <c r="BG2415" s="0" t="n">
        <v>0</v>
      </c>
      <c r="BH2415" s="0" t="n">
        <v>0</v>
      </c>
      <c r="BI2415" s="0" t="n">
        <v>0</v>
      </c>
      <c r="BJ2415" s="0" t="n">
        <v>1</v>
      </c>
      <c r="BK2415" s="0" t="n">
        <v>1</v>
      </c>
      <c r="BL2415" s="0" t="n">
        <v>0</v>
      </c>
      <c r="BM2415" s="0" t="n">
        <v>0</v>
      </c>
      <c r="BN2415" s="0" t="n">
        <v>0</v>
      </c>
      <c r="BO2415" s="0" t="n">
        <v>1</v>
      </c>
      <c r="BP2415" s="0" t="n">
        <v>3</v>
      </c>
      <c r="BQ2415" s="0" t="n">
        <v>1</v>
      </c>
      <c r="BR2415" s="0" t="n">
        <v>0.006512171</v>
      </c>
      <c r="BS2415" s="0" t="n">
        <v>0.01081412</v>
      </c>
      <c r="BT2415" s="0" t="n">
        <v>0.00222539</v>
      </c>
      <c r="BU2415" s="1" t="n">
        <v>-7.081777E-010</v>
      </c>
      <c r="BV2415" s="1" t="n">
        <v>-7.863615E-010</v>
      </c>
      <c r="BW2415" s="1" t="n">
        <v>2.108752E-008</v>
      </c>
      <c r="BX2415" s="0" t="n">
        <v>1</v>
      </c>
      <c r="BY2415" s="0" t="n">
        <v>1</v>
      </c>
      <c r="BZ2415" s="0" t="n">
        <v>0</v>
      </c>
      <c r="CA2415" s="0" t="n">
        <v>0</v>
      </c>
      <c r="CB2415" s="0" t="n">
        <v>0</v>
      </c>
      <c r="CC2415" s="0" t="n">
        <v>1</v>
      </c>
      <c r="CD2415" s="2" t="n">
        <f aca="false">SQRT(SUMSQ(AB2415:AD2415))</f>
        <v>0</v>
      </c>
      <c r="CE2415" s="2" t="n">
        <f aca="false">SQRT(SUMSQ(AP2415:AR2415))</f>
        <v>0</v>
      </c>
      <c r="CF2415" s="2" t="n">
        <f aca="false">SQRT(SUMSQ(BD2415:BF2415))</f>
        <v>0</v>
      </c>
      <c r="CG2415" s="2" t="n">
        <f aca="false">SQRT(SUMSQ(BR2415:BT2415))</f>
        <v>0.0128181872025549</v>
      </c>
      <c r="CH2415" s="2" t="n">
        <f aca="false">DEGREES(2*ACOS(AH2415))</f>
        <v>0</v>
      </c>
      <c r="CI2415" s="2" t="n">
        <f aca="false">DEGREES(2*ACOS(AV2415))</f>
        <v>0</v>
      </c>
      <c r="CJ2415" s="2" t="n">
        <f aca="false">DEGREES(2*ACOS(BJ2415))</f>
        <v>0</v>
      </c>
      <c r="CK2415" s="2" t="n">
        <f aca="false">DEGREES(2*ACOS(BX2415))</f>
        <v>0</v>
      </c>
      <c r="CL2415" s="0" t="n">
        <f aca="false">ABS(AI2415-1)</f>
        <v>0</v>
      </c>
      <c r="CM2415" s="0" t="n">
        <f aca="false">ABS(AW2415-1)</f>
        <v>0</v>
      </c>
      <c r="CN2415" s="0" t="n">
        <f aca="false">ABS(BK2415-1)</f>
        <v>0</v>
      </c>
      <c r="CO2415" s="0" t="n">
        <f aca="false">ABS(BY2415-1)</f>
        <v>0</v>
      </c>
      <c r="CP2415" s="3" t="n">
        <f aca="false">DEGREES(2*ACOS(AH2415))</f>
        <v>0</v>
      </c>
      <c r="CQ2415" s="3" t="n">
        <f aca="false">DEGREES(2*ACOS(AV2415))</f>
        <v>0</v>
      </c>
      <c r="CR2415" s="3" t="n">
        <f aca="false">DEGREES(2*ACOS(BJ2415))</f>
        <v>0</v>
      </c>
      <c r="CS2415" s="3" t="n">
        <f aca="false">DEGREES(2*ACOS(CC2415))</f>
        <v>0</v>
      </c>
      <c r="CT2415" s="0" t="n">
        <f aca="false">SUM(CD2415:CR2415)</f>
        <v>0.0128181872025549</v>
      </c>
      <c r="CU2415" s="4" t="n">
        <f aca="false">(CT2415-MIN($CT$5:$CT$1744))/(MAX($CT$5:$CT$1744)-MIN($CT$5:$CT$1744))</f>
        <v>0.00122341721304401</v>
      </c>
      <c r="CV2415" s="0" t="n">
        <f aca="false">SUM(CD2415,CH2415,CL2415,CP2415)</f>
        <v>0</v>
      </c>
      <c r="CW2415" s="0" t="n">
        <f aca="false">SUM(CE2415,CI2415,CM2415,CQ2415)</f>
        <v>0</v>
      </c>
      <c r="CX2415" s="0" t="n">
        <f aca="false">SUM(CF2415,CJ2415,CN2415,CR2415)</f>
        <v>0</v>
      </c>
      <c r="CY2415" s="0" t="n">
        <f aca="false">SUM(CG2415,CK2415,CO2415)</f>
        <v>0.0128181872025549</v>
      </c>
      <c r="CZ2415" s="5" t="str">
        <f aca="false">IF(CD2415=0,IF(CH2415=0,IF(CL2415=0,IF(CP2415=0,"NULL","4"),"3"),"2"),"1")</f>
        <v>NULL</v>
      </c>
    </row>
    <row r="2416" customFormat="false" ht="14.9" hidden="false" customHeight="false" outlineLevel="0" collapsed="false">
      <c r="A2416" s="0" t="n">
        <v>2472.51</v>
      </c>
      <c r="B2416" s="0" t="n">
        <v>3.588584</v>
      </c>
      <c r="C2416" s="0" t="n">
        <v>2.619152</v>
      </c>
      <c r="D2416" s="0" t="n">
        <v>1.201274</v>
      </c>
      <c r="E2416" s="0" t="n">
        <v>-0.008004351</v>
      </c>
      <c r="F2416" s="0" t="n">
        <v>-0.08356316</v>
      </c>
      <c r="G2416" s="0" t="n">
        <v>-0.01386346</v>
      </c>
      <c r="H2416" s="0" t="n">
        <v>0.9963739</v>
      </c>
      <c r="I2416" s="0" t="n">
        <v>0.3021155</v>
      </c>
      <c r="J2416" s="0" t="n">
        <v>-0.07551035</v>
      </c>
      <c r="K2416" s="0" t="n">
        <v>0.6793541</v>
      </c>
      <c r="L2416" s="0" t="n">
        <v>0.07061092</v>
      </c>
      <c r="M2416" s="0" t="n">
        <v>0.7264919</v>
      </c>
      <c r="N2416" s="0" t="n">
        <v>1</v>
      </c>
      <c r="O2416" s="0" t="n">
        <v>-0.0008311272</v>
      </c>
      <c r="P2416" s="1" t="n">
        <v>1.0252E-005</v>
      </c>
      <c r="Q2416" s="0" t="n">
        <v>0.0004678965</v>
      </c>
      <c r="R2416" s="0" t="n">
        <v>60.12385</v>
      </c>
      <c r="S2416" s="0" t="n">
        <v>47.71554</v>
      </c>
      <c r="T2416" s="0" t="n">
        <v>21.19471</v>
      </c>
      <c r="U2416" s="0" t="n">
        <v>4.487092</v>
      </c>
      <c r="V2416" s="0" t="n">
        <v>19.63315</v>
      </c>
      <c r="W2416" s="0" t="n">
        <v>25.39982</v>
      </c>
      <c r="X2416" s="0" t="n">
        <v>37.90435</v>
      </c>
      <c r="Y2416" s="0" t="n">
        <v>43.2136</v>
      </c>
      <c r="Z2416" s="0" t="n">
        <v>0</v>
      </c>
      <c r="AA2416" s="0" t="n">
        <v>1</v>
      </c>
      <c r="AB2416" s="0" t="n">
        <v>0</v>
      </c>
      <c r="AC2416" s="0" t="n">
        <v>0</v>
      </c>
      <c r="AD2416" s="0" t="n">
        <v>0</v>
      </c>
      <c r="AE2416" s="1" t="n">
        <v>-1.0489E-009</v>
      </c>
      <c r="AF2416" s="1" t="n">
        <v>1.098039E-008</v>
      </c>
      <c r="AG2416" s="1" t="n">
        <v>2.203496E-009</v>
      </c>
      <c r="AH2416" s="0" t="n">
        <v>1</v>
      </c>
      <c r="AI2416" s="0" t="n">
        <v>1</v>
      </c>
      <c r="AJ2416" s="0" t="n">
        <v>0</v>
      </c>
      <c r="AK2416" s="0" t="n">
        <v>0</v>
      </c>
      <c r="AL2416" s="0" t="n">
        <v>0</v>
      </c>
      <c r="AM2416" s="0" t="n">
        <v>1</v>
      </c>
      <c r="AN2416" s="0" t="n">
        <v>1</v>
      </c>
      <c r="AO2416" s="0" t="n">
        <v>1</v>
      </c>
      <c r="AP2416" s="0" t="n">
        <v>0</v>
      </c>
      <c r="AQ2416" s="0" t="n">
        <v>0</v>
      </c>
      <c r="AR2416" s="0" t="n">
        <v>0</v>
      </c>
      <c r="AS2416" s="1" t="n">
        <v>-9.443001E-011</v>
      </c>
      <c r="AT2416" s="1" t="n">
        <v>2.276991E-008</v>
      </c>
      <c r="AU2416" s="1" t="n">
        <v>2.126794E-009</v>
      </c>
      <c r="AV2416" s="0" t="n">
        <v>1</v>
      </c>
      <c r="AW2416" s="0" t="n">
        <v>1</v>
      </c>
      <c r="AX2416" s="0" t="n">
        <v>0</v>
      </c>
      <c r="AY2416" s="0" t="n">
        <v>0</v>
      </c>
      <c r="AZ2416" s="0" t="n">
        <v>0</v>
      </c>
      <c r="BA2416" s="0" t="n">
        <v>1</v>
      </c>
      <c r="BB2416" s="0" t="n">
        <v>2</v>
      </c>
      <c r="BC2416" s="0" t="n">
        <v>1</v>
      </c>
      <c r="BD2416" s="0" t="n">
        <v>0</v>
      </c>
      <c r="BE2416" s="0" t="n">
        <v>0</v>
      </c>
      <c r="BF2416" s="0" t="n">
        <v>0</v>
      </c>
      <c r="BG2416" s="1" t="n">
        <v>-8.245818E-011</v>
      </c>
      <c r="BH2416" s="1" t="n">
        <v>2.390038E-008</v>
      </c>
      <c r="BI2416" s="1" t="n">
        <v>2.054774E-009</v>
      </c>
      <c r="BJ2416" s="0" t="n">
        <v>1</v>
      </c>
      <c r="BK2416" s="0" t="n">
        <v>1</v>
      </c>
      <c r="BL2416" s="0" t="n">
        <v>0</v>
      </c>
      <c r="BM2416" s="0" t="n">
        <v>0</v>
      </c>
      <c r="BN2416" s="0" t="n">
        <v>0</v>
      </c>
      <c r="BO2416" s="0" t="n">
        <v>1</v>
      </c>
      <c r="BP2416" s="0" t="n">
        <v>3</v>
      </c>
      <c r="BQ2416" s="0" t="n">
        <v>1</v>
      </c>
      <c r="BR2416" s="0" t="n">
        <v>0.007071558</v>
      </c>
      <c r="BS2416" s="0" t="n">
        <v>0.0115627</v>
      </c>
      <c r="BT2416" s="0" t="n">
        <v>0.00183345</v>
      </c>
      <c r="BU2416" s="1" t="n">
        <v>-6.431001E-010</v>
      </c>
      <c r="BV2416" s="1" t="n">
        <v>7.369831E-009</v>
      </c>
      <c r="BW2416" s="1" t="n">
        <v>-5.379723E-010</v>
      </c>
      <c r="BX2416" s="0" t="n">
        <v>1</v>
      </c>
      <c r="BY2416" s="0" t="n">
        <v>1</v>
      </c>
      <c r="BZ2416" s="0" t="n">
        <v>0</v>
      </c>
      <c r="CA2416" s="0" t="n">
        <v>0</v>
      </c>
      <c r="CB2416" s="0" t="n">
        <v>0</v>
      </c>
      <c r="CC2416" s="0" t="n">
        <v>1</v>
      </c>
      <c r="CD2416" s="2" t="n">
        <f aca="false">SQRT(SUMSQ(AB2416:AD2416))</f>
        <v>0</v>
      </c>
      <c r="CE2416" s="2" t="n">
        <f aca="false">SQRT(SUMSQ(AP2416:AR2416))</f>
        <v>0</v>
      </c>
      <c r="CF2416" s="2" t="n">
        <f aca="false">SQRT(SUMSQ(BD2416:BF2416))</f>
        <v>0</v>
      </c>
      <c r="CG2416" s="2" t="n">
        <f aca="false">SQRT(SUMSQ(BR2416:BT2416))</f>
        <v>0.0136771525815816</v>
      </c>
      <c r="CH2416" s="2" t="n">
        <f aca="false">DEGREES(2*ACOS(AH2416))</f>
        <v>0</v>
      </c>
      <c r="CI2416" s="2" t="n">
        <f aca="false">DEGREES(2*ACOS(AV2416))</f>
        <v>0</v>
      </c>
      <c r="CJ2416" s="2" t="n">
        <f aca="false">DEGREES(2*ACOS(BJ2416))</f>
        <v>0</v>
      </c>
      <c r="CK2416" s="2" t="n">
        <f aca="false">DEGREES(2*ACOS(BX2416))</f>
        <v>0</v>
      </c>
      <c r="CL2416" s="0" t="n">
        <f aca="false">ABS(AI2416-1)</f>
        <v>0</v>
      </c>
      <c r="CM2416" s="0" t="n">
        <f aca="false">ABS(AW2416-1)</f>
        <v>0</v>
      </c>
      <c r="CN2416" s="0" t="n">
        <f aca="false">ABS(BK2416-1)</f>
        <v>0</v>
      </c>
      <c r="CO2416" s="0" t="n">
        <f aca="false">ABS(BY2416-1)</f>
        <v>0</v>
      </c>
      <c r="CP2416" s="3" t="n">
        <f aca="false">DEGREES(2*ACOS(AH2416))</f>
        <v>0</v>
      </c>
      <c r="CQ2416" s="3" t="n">
        <f aca="false">DEGREES(2*ACOS(AV2416))</f>
        <v>0</v>
      </c>
      <c r="CR2416" s="3" t="n">
        <f aca="false">DEGREES(2*ACOS(BJ2416))</f>
        <v>0</v>
      </c>
      <c r="CS2416" s="3" t="n">
        <f aca="false">DEGREES(2*ACOS(CC2416))</f>
        <v>0</v>
      </c>
      <c r="CT2416" s="0" t="n">
        <f aca="false">SUM(CD2416:CR2416)</f>
        <v>0.0136771525815816</v>
      </c>
      <c r="CU2416" s="4" t="n">
        <f aca="false">(CT2416-MIN($CT$5:$CT$1744))/(MAX($CT$5:$CT$1744)-MIN($CT$5:$CT$1744))</f>
        <v>0.00130540018095548</v>
      </c>
      <c r="CV2416" s="0" t="n">
        <f aca="false">SUM(CD2416,CH2416,CL2416,CP2416)</f>
        <v>0</v>
      </c>
      <c r="CW2416" s="0" t="n">
        <f aca="false">SUM(CE2416,CI2416,CM2416,CQ2416)</f>
        <v>0</v>
      </c>
      <c r="CX2416" s="0" t="n">
        <f aca="false">SUM(CF2416,CJ2416,CN2416,CR2416)</f>
        <v>0</v>
      </c>
      <c r="CY2416" s="0" t="n">
        <f aca="false">SUM(CG2416,CK2416,CO2416)</f>
        <v>0.0136771525815816</v>
      </c>
      <c r="CZ2416" s="5" t="str">
        <f aca="false">IF(CD2416=0,IF(CH2416=0,IF(CL2416=0,IF(CP2416=0,"NULL","4"),"3"),"2"),"1")</f>
        <v>NULL</v>
      </c>
    </row>
    <row r="2417" customFormat="false" ht="14.9" hidden="false" customHeight="false" outlineLevel="0" collapsed="false">
      <c r="A2417" s="0" t="n">
        <v>2472.56</v>
      </c>
      <c r="B2417" s="0" t="n">
        <v>3.588509</v>
      </c>
      <c r="C2417" s="0" t="n">
        <v>2.625667</v>
      </c>
      <c r="D2417" s="0" t="n">
        <v>1.203199</v>
      </c>
      <c r="E2417" s="0" t="n">
        <v>-0.00800435</v>
      </c>
      <c r="F2417" s="0" t="n">
        <v>-0.08356321</v>
      </c>
      <c r="G2417" s="0" t="n">
        <v>-0.01386354</v>
      </c>
      <c r="H2417" s="0" t="n">
        <v>0.9963739</v>
      </c>
      <c r="I2417" s="0" t="n">
        <v>0.3021155</v>
      </c>
      <c r="J2417" s="0" t="n">
        <v>-0.07635959</v>
      </c>
      <c r="K2417" s="0" t="n">
        <v>0.6790835</v>
      </c>
      <c r="L2417" s="0" t="n">
        <v>0.07136778</v>
      </c>
      <c r="M2417" s="0" t="n">
        <v>0.7265821</v>
      </c>
      <c r="N2417" s="0" t="n">
        <v>1</v>
      </c>
      <c r="O2417" s="0" t="n">
        <v>-0.0006504059</v>
      </c>
      <c r="P2417" s="1" t="n">
        <v>2.69413E-005</v>
      </c>
      <c r="Q2417" s="1" t="n">
        <v>5.76973E-005</v>
      </c>
      <c r="R2417" s="0" t="n">
        <v>57.96199</v>
      </c>
      <c r="S2417" s="0" t="n">
        <v>45.91359</v>
      </c>
      <c r="T2417" s="0" t="n">
        <v>20.34846</v>
      </c>
      <c r="U2417" s="0" t="n">
        <v>4.553197</v>
      </c>
      <c r="V2417" s="0" t="n">
        <v>19.03093</v>
      </c>
      <c r="W2417" s="0" t="n">
        <v>24.69521</v>
      </c>
      <c r="X2417" s="0" t="n">
        <v>36.73945</v>
      </c>
      <c r="Y2417" s="0" t="n">
        <v>41.82272</v>
      </c>
      <c r="Z2417" s="0" t="n">
        <v>0</v>
      </c>
      <c r="AA2417" s="0" t="n">
        <v>1</v>
      </c>
      <c r="AB2417" s="0" t="n">
        <v>0</v>
      </c>
      <c r="AC2417" s="0" t="n">
        <v>0</v>
      </c>
      <c r="AD2417" s="0" t="n">
        <v>0</v>
      </c>
      <c r="AE2417" s="1" t="n">
        <v>1.138731E-009</v>
      </c>
      <c r="AF2417" s="1" t="n">
        <v>-4.199491E-009</v>
      </c>
      <c r="AG2417" s="1" t="n">
        <v>-1.752834E-008</v>
      </c>
      <c r="AH2417" s="0" t="n">
        <v>1</v>
      </c>
      <c r="AI2417" s="0" t="n">
        <v>1</v>
      </c>
      <c r="AJ2417" s="0" t="n">
        <v>0</v>
      </c>
      <c r="AK2417" s="0" t="n">
        <v>0</v>
      </c>
      <c r="AL2417" s="0" t="n">
        <v>0</v>
      </c>
      <c r="AM2417" s="0" t="n">
        <v>1</v>
      </c>
      <c r="AN2417" s="0" t="n">
        <v>1</v>
      </c>
      <c r="AO2417" s="0" t="n">
        <v>1</v>
      </c>
      <c r="AP2417" s="0" t="n">
        <v>0</v>
      </c>
      <c r="AQ2417" s="0" t="n">
        <v>0</v>
      </c>
      <c r="AR2417" s="0" t="n">
        <v>0</v>
      </c>
      <c r="AS2417" s="1" t="n">
        <v>1.373552E-009</v>
      </c>
      <c r="AT2417" s="1" t="n">
        <v>-4.843566E-009</v>
      </c>
      <c r="AU2417" s="1" t="n">
        <v>-1.911401E-008</v>
      </c>
      <c r="AV2417" s="0" t="n">
        <v>1</v>
      </c>
      <c r="AW2417" s="0" t="n">
        <v>1</v>
      </c>
      <c r="AX2417" s="0" t="n">
        <v>0</v>
      </c>
      <c r="AY2417" s="0" t="n">
        <v>0</v>
      </c>
      <c r="AZ2417" s="0" t="n">
        <v>0</v>
      </c>
      <c r="BA2417" s="0" t="n">
        <v>1</v>
      </c>
      <c r="BB2417" s="0" t="n">
        <v>2</v>
      </c>
      <c r="BC2417" s="0" t="n">
        <v>1</v>
      </c>
      <c r="BD2417" s="0" t="n">
        <v>0</v>
      </c>
      <c r="BE2417" s="0" t="n">
        <v>0</v>
      </c>
      <c r="BF2417" s="0" t="n">
        <v>0</v>
      </c>
      <c r="BG2417" s="1" t="n">
        <v>9.730423E-010</v>
      </c>
      <c r="BH2417" s="1" t="n">
        <v>-4.062664E-009</v>
      </c>
      <c r="BI2417" s="1" t="n">
        <v>-1.33899E-008</v>
      </c>
      <c r="BJ2417" s="0" t="n">
        <v>1</v>
      </c>
      <c r="BK2417" s="0" t="n">
        <v>1</v>
      </c>
      <c r="BL2417" s="0" t="n">
        <v>0</v>
      </c>
      <c r="BM2417" s="0" t="n">
        <v>0</v>
      </c>
      <c r="BN2417" s="0" t="n">
        <v>0</v>
      </c>
      <c r="BO2417" s="0" t="n">
        <v>1</v>
      </c>
      <c r="BP2417" s="0" t="n">
        <v>3</v>
      </c>
      <c r="BQ2417" s="0" t="n">
        <v>1</v>
      </c>
      <c r="BR2417" s="0" t="n">
        <v>0.001479717</v>
      </c>
      <c r="BS2417" s="0" t="n">
        <v>0.002434882</v>
      </c>
      <c r="BT2417" s="0" t="n">
        <v>0.0003800395</v>
      </c>
      <c r="BU2417" s="1" t="n">
        <v>1.652709E-009</v>
      </c>
      <c r="BV2417" s="1" t="n">
        <v>-2.807838E-009</v>
      </c>
      <c r="BW2417" s="1" t="n">
        <v>-2.782906E-008</v>
      </c>
      <c r="BX2417" s="0" t="n">
        <v>1</v>
      </c>
      <c r="BY2417" s="0" t="n">
        <v>1</v>
      </c>
      <c r="BZ2417" s="0" t="n">
        <v>0</v>
      </c>
      <c r="CA2417" s="0" t="n">
        <v>0</v>
      </c>
      <c r="CB2417" s="0" t="n">
        <v>0</v>
      </c>
      <c r="CC2417" s="0" t="n">
        <v>1</v>
      </c>
      <c r="CD2417" s="2" t="n">
        <f aca="false">SQRT(SUMSQ(AB2417:AD2417))</f>
        <v>0</v>
      </c>
      <c r="CE2417" s="2" t="n">
        <f aca="false">SQRT(SUMSQ(AP2417:AR2417))</f>
        <v>0</v>
      </c>
      <c r="CF2417" s="2" t="n">
        <f aca="false">SQRT(SUMSQ(BD2417:BF2417))</f>
        <v>0</v>
      </c>
      <c r="CG2417" s="2" t="n">
        <f aca="false">SQRT(SUMSQ(BR2417:BT2417))</f>
        <v>0.00287448130548335</v>
      </c>
      <c r="CH2417" s="2" t="n">
        <f aca="false">DEGREES(2*ACOS(AH2417))</f>
        <v>0</v>
      </c>
      <c r="CI2417" s="2" t="n">
        <f aca="false">DEGREES(2*ACOS(AV2417))</f>
        <v>0</v>
      </c>
      <c r="CJ2417" s="2" t="n">
        <f aca="false">DEGREES(2*ACOS(BJ2417))</f>
        <v>0</v>
      </c>
      <c r="CK2417" s="2" t="n">
        <f aca="false">DEGREES(2*ACOS(BX2417))</f>
        <v>0</v>
      </c>
      <c r="CL2417" s="0" t="n">
        <f aca="false">ABS(AI2417-1)</f>
        <v>0</v>
      </c>
      <c r="CM2417" s="0" t="n">
        <f aca="false">ABS(AW2417-1)</f>
        <v>0</v>
      </c>
      <c r="CN2417" s="0" t="n">
        <f aca="false">ABS(BK2417-1)</f>
        <v>0</v>
      </c>
      <c r="CO2417" s="0" t="n">
        <f aca="false">ABS(BY2417-1)</f>
        <v>0</v>
      </c>
      <c r="CP2417" s="3" t="n">
        <f aca="false">DEGREES(2*ACOS(AH2417))</f>
        <v>0</v>
      </c>
      <c r="CQ2417" s="3" t="n">
        <f aca="false">DEGREES(2*ACOS(AV2417))</f>
        <v>0</v>
      </c>
      <c r="CR2417" s="3" t="n">
        <f aca="false">DEGREES(2*ACOS(BJ2417))</f>
        <v>0</v>
      </c>
      <c r="CS2417" s="3" t="n">
        <f aca="false">DEGREES(2*ACOS(CC2417))</f>
        <v>0</v>
      </c>
      <c r="CT2417" s="0" t="n">
        <f aca="false">SUM(CD2417:CR2417)</f>
        <v>0.00287448130548335</v>
      </c>
      <c r="CU2417" s="4" t="n">
        <f aca="false">(CT2417-MIN($CT$5:$CT$1744))/(MAX($CT$5:$CT$1744)-MIN($CT$5:$CT$1744))</f>
        <v>0.000274351579683641</v>
      </c>
      <c r="CV2417" s="0" t="n">
        <f aca="false">SUM(CD2417,CH2417,CL2417,CP2417)</f>
        <v>0</v>
      </c>
      <c r="CW2417" s="0" t="n">
        <f aca="false">SUM(CE2417,CI2417,CM2417,CQ2417)</f>
        <v>0</v>
      </c>
      <c r="CX2417" s="0" t="n">
        <f aca="false">SUM(CF2417,CJ2417,CN2417,CR2417)</f>
        <v>0</v>
      </c>
      <c r="CY2417" s="0" t="n">
        <f aca="false">SUM(CG2417,CK2417,CO2417)</f>
        <v>0.00287448130548335</v>
      </c>
      <c r="CZ2417" s="5" t="str">
        <f aca="false">IF(CD2417=0,IF(CH2417=0,IF(CL2417=0,IF(CP2417=0,"NULL","4"),"3"),"2"),"1")</f>
        <v>NULL</v>
      </c>
    </row>
    <row r="2418" customFormat="false" ht="14.9" hidden="false" customHeight="false" outlineLevel="0" collapsed="false">
      <c r="A2418" s="0" t="n">
        <v>2472.609</v>
      </c>
      <c r="B2418" s="0" t="n">
        <v>3.587785</v>
      </c>
      <c r="C2418" s="0" t="n">
        <v>2.627102</v>
      </c>
      <c r="D2418" s="0" t="n">
        <v>1.204535</v>
      </c>
      <c r="E2418" s="0" t="n">
        <v>-0.008004344</v>
      </c>
      <c r="F2418" s="0" t="n">
        <v>-0.08356321</v>
      </c>
      <c r="G2418" s="0" t="n">
        <v>-0.01386361</v>
      </c>
      <c r="H2418" s="0" t="n">
        <v>0.9963739</v>
      </c>
      <c r="I2418" s="0" t="n">
        <v>0.3021155</v>
      </c>
      <c r="J2418" s="0" t="n">
        <v>-0.07707156</v>
      </c>
      <c r="K2418" s="0" t="n">
        <v>0.6788518</v>
      </c>
      <c r="L2418" s="0" t="n">
        <v>0.07200081</v>
      </c>
      <c r="M2418" s="0" t="n">
        <v>0.726661</v>
      </c>
      <c r="N2418" s="0" t="n">
        <v>1</v>
      </c>
      <c r="O2418" s="0" t="n">
        <v>-0.0001139641</v>
      </c>
      <c r="P2418" s="1" t="n">
        <v>4.768372E-006</v>
      </c>
      <c r="Q2418" s="1" t="n">
        <v>1.013279E-005</v>
      </c>
      <c r="R2418" s="0" t="n">
        <v>58.0562</v>
      </c>
      <c r="S2418" s="0" t="n">
        <v>45.94452</v>
      </c>
      <c r="T2418" s="0" t="n">
        <v>20.33114</v>
      </c>
      <c r="U2418" s="0" t="n">
        <v>4.722907</v>
      </c>
      <c r="V2418" s="0" t="n">
        <v>19.10475</v>
      </c>
      <c r="W2418" s="0" t="n">
        <v>24.84668</v>
      </c>
      <c r="X2418" s="0" t="n">
        <v>36.90678</v>
      </c>
      <c r="Y2418" s="0" t="n">
        <v>41.99243</v>
      </c>
      <c r="Z2418" s="0" t="n">
        <v>0</v>
      </c>
      <c r="AA2418" s="0" t="n">
        <v>1</v>
      </c>
      <c r="AB2418" s="0" t="n">
        <v>0</v>
      </c>
      <c r="AC2418" s="0" t="n">
        <v>0</v>
      </c>
      <c r="AD2418" s="0" t="n">
        <v>0</v>
      </c>
      <c r="AE2418" s="1" t="n">
        <v>9.431769E-010</v>
      </c>
      <c r="AF2418" s="1" t="n">
        <v>-1.136423E-010</v>
      </c>
      <c r="AG2418" s="1" t="n">
        <v>-1.52674E-008</v>
      </c>
      <c r="AH2418" s="0" t="n">
        <v>1</v>
      </c>
      <c r="AI2418" s="0" t="n">
        <v>1</v>
      </c>
      <c r="AJ2418" s="0" t="n">
        <v>0</v>
      </c>
      <c r="AK2418" s="0" t="n">
        <v>0</v>
      </c>
      <c r="AL2418" s="0" t="n">
        <v>0</v>
      </c>
      <c r="AM2418" s="0" t="n">
        <v>1</v>
      </c>
      <c r="AN2418" s="0" t="n">
        <v>1</v>
      </c>
      <c r="AO2418" s="0" t="n">
        <v>1</v>
      </c>
      <c r="AP2418" s="0" t="n">
        <v>0</v>
      </c>
      <c r="AQ2418" s="0" t="n">
        <v>0</v>
      </c>
      <c r="AR2418" s="0" t="n">
        <v>0</v>
      </c>
      <c r="AS2418" s="1" t="n">
        <v>1.420074E-009</v>
      </c>
      <c r="AT2418" s="1" t="n">
        <v>-4.23461E-009</v>
      </c>
      <c r="AU2418" s="1" t="n">
        <v>-1.530435E-008</v>
      </c>
      <c r="AV2418" s="0" t="n">
        <v>1</v>
      </c>
      <c r="AW2418" s="0" t="n">
        <v>1</v>
      </c>
      <c r="AX2418" s="0" t="n">
        <v>0</v>
      </c>
      <c r="AY2418" s="0" t="n">
        <v>0</v>
      </c>
      <c r="AZ2418" s="0" t="n">
        <v>0</v>
      </c>
      <c r="BA2418" s="0" t="n">
        <v>1</v>
      </c>
      <c r="BB2418" s="0" t="n">
        <v>2</v>
      </c>
      <c r="BC2418" s="0" t="n">
        <v>1</v>
      </c>
      <c r="BD2418" s="0" t="n">
        <v>0</v>
      </c>
      <c r="BE2418" s="0" t="n">
        <v>0</v>
      </c>
      <c r="BF2418" s="0" t="n">
        <v>0</v>
      </c>
      <c r="BG2418" s="1" t="n">
        <v>6.660663E-010</v>
      </c>
      <c r="BH2418" s="1" t="n">
        <v>-1.594591E-009</v>
      </c>
      <c r="BI2418" s="1" t="n">
        <v>-1.757375E-008</v>
      </c>
      <c r="BJ2418" s="0" t="n">
        <v>1</v>
      </c>
      <c r="BK2418" s="0" t="n">
        <v>1</v>
      </c>
      <c r="BL2418" s="0" t="n">
        <v>0</v>
      </c>
      <c r="BM2418" s="0" t="n">
        <v>0</v>
      </c>
      <c r="BN2418" s="0" t="n">
        <v>0</v>
      </c>
      <c r="BO2418" s="0" t="n">
        <v>1</v>
      </c>
      <c r="BP2418" s="0" t="n">
        <v>3</v>
      </c>
      <c r="BQ2418" s="0" t="n">
        <v>1</v>
      </c>
      <c r="BR2418" s="0" t="n">
        <v>-0.001095816</v>
      </c>
      <c r="BS2418" s="0" t="n">
        <v>-0.0003909019</v>
      </c>
      <c r="BT2418" s="0" t="n">
        <v>0.003272595</v>
      </c>
      <c r="BU2418" s="1" t="n">
        <v>1.066779E-009</v>
      </c>
      <c r="BV2418" s="1" t="n">
        <v>-4.102021E-010</v>
      </c>
      <c r="BW2418" s="1" t="n">
        <v>-1.600328E-008</v>
      </c>
      <c r="BX2418" s="0" t="n">
        <v>1</v>
      </c>
      <c r="BY2418" s="0" t="n">
        <v>1</v>
      </c>
      <c r="BZ2418" s="0" t="n">
        <v>0</v>
      </c>
      <c r="CA2418" s="0" t="n">
        <v>0</v>
      </c>
      <c r="CB2418" s="0" t="n">
        <v>0</v>
      </c>
      <c r="CC2418" s="0" t="n">
        <v>1</v>
      </c>
      <c r="CD2418" s="2" t="n">
        <f aca="false">SQRT(SUMSQ(AB2418:AD2418))</f>
        <v>0</v>
      </c>
      <c r="CE2418" s="2" t="n">
        <f aca="false">SQRT(SUMSQ(AP2418:AR2418))</f>
        <v>0</v>
      </c>
      <c r="CF2418" s="2" t="n">
        <f aca="false">SQRT(SUMSQ(BD2418:BF2418))</f>
        <v>0</v>
      </c>
      <c r="CG2418" s="2" t="n">
        <f aca="false">SQRT(SUMSQ(BR2418:BT2418))</f>
        <v>0.0034732542428254</v>
      </c>
      <c r="CH2418" s="2" t="n">
        <f aca="false">DEGREES(2*ACOS(AH2418))</f>
        <v>0</v>
      </c>
      <c r="CI2418" s="2" t="n">
        <f aca="false">DEGREES(2*ACOS(AV2418))</f>
        <v>0</v>
      </c>
      <c r="CJ2418" s="2" t="n">
        <f aca="false">DEGREES(2*ACOS(BJ2418))</f>
        <v>0</v>
      </c>
      <c r="CK2418" s="2" t="n">
        <f aca="false">DEGREES(2*ACOS(BX2418))</f>
        <v>0</v>
      </c>
      <c r="CL2418" s="0" t="n">
        <f aca="false">ABS(AI2418-1)</f>
        <v>0</v>
      </c>
      <c r="CM2418" s="0" t="n">
        <f aca="false">ABS(AW2418-1)</f>
        <v>0</v>
      </c>
      <c r="CN2418" s="0" t="n">
        <f aca="false">ABS(BK2418-1)</f>
        <v>0</v>
      </c>
      <c r="CO2418" s="0" t="n">
        <f aca="false">ABS(BY2418-1)</f>
        <v>0</v>
      </c>
      <c r="CP2418" s="3" t="n">
        <f aca="false">DEGREES(2*ACOS(AH2418))</f>
        <v>0</v>
      </c>
      <c r="CQ2418" s="3" t="n">
        <f aca="false">DEGREES(2*ACOS(AV2418))</f>
        <v>0</v>
      </c>
      <c r="CR2418" s="3" t="n">
        <f aca="false">DEGREES(2*ACOS(BJ2418))</f>
        <v>0</v>
      </c>
      <c r="CS2418" s="3" t="n">
        <f aca="false">DEGREES(2*ACOS(CC2418))</f>
        <v>0</v>
      </c>
      <c r="CT2418" s="0" t="n">
        <f aca="false">SUM(CD2418:CR2418)</f>
        <v>0.0034732542428254</v>
      </c>
      <c r="CU2418" s="4" t="n">
        <f aca="false">(CT2418-MIN($CT$5:$CT$1744))/(MAX($CT$5:$CT$1744)-MIN($CT$5:$CT$1744))</f>
        <v>0.000331500777668764</v>
      </c>
      <c r="CV2418" s="0" t="n">
        <f aca="false">SUM(CD2418,CH2418,CL2418,CP2418)</f>
        <v>0</v>
      </c>
      <c r="CW2418" s="0" t="n">
        <f aca="false">SUM(CE2418,CI2418,CM2418,CQ2418)</f>
        <v>0</v>
      </c>
      <c r="CX2418" s="0" t="n">
        <f aca="false">SUM(CF2418,CJ2418,CN2418,CR2418)</f>
        <v>0</v>
      </c>
      <c r="CY2418" s="0" t="n">
        <f aca="false">SUM(CG2418,CK2418,CO2418)</f>
        <v>0.0034732542428254</v>
      </c>
      <c r="CZ2418" s="5" t="str">
        <f aca="false">IF(CD2418=0,IF(CH2418=0,IF(CL2418=0,IF(CP2418=0,"NULL","4"),"3"),"2"),"1")</f>
        <v>NULL</v>
      </c>
    </row>
    <row r="2419" customFormat="false" ht="14.9" hidden="false" customHeight="false" outlineLevel="0" collapsed="false">
      <c r="A2419" s="0" t="n">
        <v>2472.661</v>
      </c>
      <c r="B2419" s="0" t="n">
        <v>3.584869</v>
      </c>
      <c r="C2419" s="0" t="n">
        <v>2.626186</v>
      </c>
      <c r="D2419" s="0" t="n">
        <v>1.213556</v>
      </c>
      <c r="E2419" s="0" t="n">
        <v>-0.008004344</v>
      </c>
      <c r="F2419" s="0" t="n">
        <v>-0.08356319</v>
      </c>
      <c r="G2419" s="0" t="n">
        <v>-0.0138636</v>
      </c>
      <c r="H2419" s="0" t="n">
        <v>0.9963739</v>
      </c>
      <c r="I2419" s="0" t="n">
        <v>0.3021155</v>
      </c>
      <c r="J2419" s="0" t="n">
        <v>-0.07763749</v>
      </c>
      <c r="K2419" s="0" t="n">
        <v>0.6785793</v>
      </c>
      <c r="L2419" s="0" t="n">
        <v>0.07248581</v>
      </c>
      <c r="M2419" s="0" t="n">
        <v>0.726807</v>
      </c>
      <c r="N2419" s="0" t="n">
        <v>1</v>
      </c>
      <c r="O2419" s="0" t="n">
        <v>0</v>
      </c>
      <c r="P2419" s="0" t="n">
        <v>0</v>
      </c>
      <c r="Q2419" s="0" t="n">
        <v>0</v>
      </c>
      <c r="R2419" s="0" t="n">
        <v>60.3787</v>
      </c>
      <c r="S2419" s="0" t="n">
        <v>47.75433</v>
      </c>
      <c r="T2419" s="0" t="n">
        <v>21.09345</v>
      </c>
      <c r="U2419" s="0" t="n">
        <v>4.983038</v>
      </c>
      <c r="V2419" s="0" t="n">
        <v>19.91966</v>
      </c>
      <c r="W2419" s="0" t="n">
        <v>25.91315</v>
      </c>
      <c r="X2419" s="0" t="n">
        <v>38.44564</v>
      </c>
      <c r="Y2419" s="0" t="n">
        <v>43.74507</v>
      </c>
      <c r="Z2419" s="0" t="n">
        <v>0</v>
      </c>
      <c r="AA2419" s="0" t="n">
        <v>1</v>
      </c>
      <c r="AB2419" s="0" t="n">
        <v>0</v>
      </c>
      <c r="AC2419" s="0" t="n">
        <v>0</v>
      </c>
      <c r="AD2419" s="0" t="n">
        <v>0</v>
      </c>
      <c r="AE2419" s="1" t="n">
        <v>-2.332171E-010</v>
      </c>
      <c r="AF2419" s="1" t="n">
        <v>-3.404831E-012</v>
      </c>
      <c r="AG2419" s="1" t="n">
        <v>6.396856E-010</v>
      </c>
      <c r="AH2419" s="0" t="n">
        <v>1</v>
      </c>
      <c r="AI2419" s="0" t="n">
        <v>1</v>
      </c>
      <c r="AJ2419" s="0" t="n">
        <v>0</v>
      </c>
      <c r="AK2419" s="0" t="n">
        <v>0</v>
      </c>
      <c r="AL2419" s="0" t="n">
        <v>0</v>
      </c>
      <c r="AM2419" s="0" t="n">
        <v>1</v>
      </c>
      <c r="AN2419" s="0" t="n">
        <v>1</v>
      </c>
      <c r="AO2419" s="0" t="n">
        <v>1</v>
      </c>
      <c r="AP2419" s="0" t="n">
        <v>0</v>
      </c>
      <c r="AQ2419" s="0" t="n">
        <v>0</v>
      </c>
      <c r="AR2419" s="0" t="n">
        <v>0</v>
      </c>
      <c r="AS2419" s="1" t="n">
        <v>-1.373902E-010</v>
      </c>
      <c r="AT2419" s="1" t="n">
        <v>-1.097008E-009</v>
      </c>
      <c r="AU2419" s="1" t="n">
        <v>-4.40413E-009</v>
      </c>
      <c r="AV2419" s="0" t="n">
        <v>1</v>
      </c>
      <c r="AW2419" s="0" t="n">
        <v>1</v>
      </c>
      <c r="AX2419" s="0" t="n">
        <v>0</v>
      </c>
      <c r="AY2419" s="0" t="n">
        <v>0</v>
      </c>
      <c r="AZ2419" s="0" t="n">
        <v>0</v>
      </c>
      <c r="BA2419" s="0" t="n">
        <v>1</v>
      </c>
      <c r="BB2419" s="0" t="n">
        <v>2</v>
      </c>
      <c r="BC2419" s="0" t="n">
        <v>1</v>
      </c>
      <c r="BD2419" s="0" t="n">
        <v>0</v>
      </c>
      <c r="BE2419" s="0" t="n">
        <v>0</v>
      </c>
      <c r="BF2419" s="0" t="n">
        <v>0</v>
      </c>
      <c r="BG2419" s="1" t="n">
        <v>-1.444435E-010</v>
      </c>
      <c r="BH2419" s="1" t="n">
        <v>-1.393529E-009</v>
      </c>
      <c r="BI2419" s="1" t="n">
        <v>3.781659E-009</v>
      </c>
      <c r="BJ2419" s="0" t="n">
        <v>1</v>
      </c>
      <c r="BK2419" s="0" t="n">
        <v>1</v>
      </c>
      <c r="BL2419" s="0" t="n">
        <v>0</v>
      </c>
      <c r="BM2419" s="0" t="n">
        <v>0</v>
      </c>
      <c r="BN2419" s="0" t="n">
        <v>0</v>
      </c>
      <c r="BO2419" s="0" t="n">
        <v>1</v>
      </c>
      <c r="BP2419" s="0" t="n">
        <v>3</v>
      </c>
      <c r="BQ2419" s="0" t="n">
        <v>1</v>
      </c>
      <c r="BR2419" s="0" t="n">
        <v>-0.005489639</v>
      </c>
      <c r="BS2419" s="0" t="n">
        <v>-0.002953477</v>
      </c>
      <c r="BT2419" s="0" t="n">
        <v>0.01389783</v>
      </c>
      <c r="BU2419" s="1" t="n">
        <v>-3.630514E-010</v>
      </c>
      <c r="BV2419" s="1" t="n">
        <v>7.917791E-010</v>
      </c>
      <c r="BW2419" s="1" t="n">
        <v>3.243087E-009</v>
      </c>
      <c r="BX2419" s="0" t="n">
        <v>1</v>
      </c>
      <c r="BY2419" s="0" t="n">
        <v>1</v>
      </c>
      <c r="BZ2419" s="0" t="n">
        <v>0</v>
      </c>
      <c r="CA2419" s="0" t="n">
        <v>0</v>
      </c>
      <c r="CB2419" s="0" t="n">
        <v>0</v>
      </c>
      <c r="CC2419" s="0" t="n">
        <v>1</v>
      </c>
      <c r="CD2419" s="2" t="n">
        <f aca="false">SQRT(SUMSQ(AB2419:AD2419))</f>
        <v>0</v>
      </c>
      <c r="CE2419" s="2" t="n">
        <f aca="false">SQRT(SUMSQ(AP2419:AR2419))</f>
        <v>0</v>
      </c>
      <c r="CF2419" s="2" t="n">
        <f aca="false">SQRT(SUMSQ(BD2419:BF2419))</f>
        <v>0</v>
      </c>
      <c r="CG2419" s="2" t="n">
        <f aca="false">SQRT(SUMSQ(BR2419:BT2419))</f>
        <v>0.0152318364437368</v>
      </c>
      <c r="CH2419" s="2" t="n">
        <f aca="false">DEGREES(2*ACOS(AH2419))</f>
        <v>0</v>
      </c>
      <c r="CI2419" s="2" t="n">
        <f aca="false">DEGREES(2*ACOS(AV2419))</f>
        <v>0</v>
      </c>
      <c r="CJ2419" s="2" t="n">
        <f aca="false">DEGREES(2*ACOS(BJ2419))</f>
        <v>0</v>
      </c>
      <c r="CK2419" s="2" t="n">
        <f aca="false">DEGREES(2*ACOS(BX2419))</f>
        <v>0</v>
      </c>
      <c r="CL2419" s="0" t="n">
        <f aca="false">ABS(AI2419-1)</f>
        <v>0</v>
      </c>
      <c r="CM2419" s="0" t="n">
        <f aca="false">ABS(AW2419-1)</f>
        <v>0</v>
      </c>
      <c r="CN2419" s="0" t="n">
        <f aca="false">ABS(BK2419-1)</f>
        <v>0</v>
      </c>
      <c r="CO2419" s="0" t="n">
        <f aca="false">ABS(BY2419-1)</f>
        <v>0</v>
      </c>
      <c r="CP2419" s="3" t="n">
        <f aca="false">DEGREES(2*ACOS(AH2419))</f>
        <v>0</v>
      </c>
      <c r="CQ2419" s="3" t="n">
        <f aca="false">DEGREES(2*ACOS(AV2419))</f>
        <v>0</v>
      </c>
      <c r="CR2419" s="3" t="n">
        <f aca="false">DEGREES(2*ACOS(BJ2419))</f>
        <v>0</v>
      </c>
      <c r="CS2419" s="3" t="n">
        <f aca="false">DEGREES(2*ACOS(CC2419))</f>
        <v>0</v>
      </c>
      <c r="CT2419" s="0" t="n">
        <f aca="false">SUM(CD2419:CR2419)</f>
        <v>0.0152318364437368</v>
      </c>
      <c r="CU2419" s="4" t="n">
        <f aca="false">(CT2419-MIN($CT$5:$CT$1744))/(MAX($CT$5:$CT$1744)-MIN($CT$5:$CT$1744))</f>
        <v>0.00145378520356018</v>
      </c>
      <c r="CV2419" s="0" t="n">
        <f aca="false">SUM(CD2419,CH2419,CL2419,CP2419)</f>
        <v>0</v>
      </c>
      <c r="CW2419" s="0" t="n">
        <f aca="false">SUM(CE2419,CI2419,CM2419,CQ2419)</f>
        <v>0</v>
      </c>
      <c r="CX2419" s="0" t="n">
        <f aca="false">SUM(CF2419,CJ2419,CN2419,CR2419)</f>
        <v>0</v>
      </c>
      <c r="CY2419" s="0" t="n">
        <f aca="false">SUM(CG2419,CK2419,CO2419)</f>
        <v>0.0152318364437368</v>
      </c>
      <c r="CZ2419" s="5" t="str">
        <f aca="false">IF(CD2419=0,IF(CH2419=0,IF(CL2419=0,IF(CP2419=0,"NULL","4"),"3"),"2"),"1")</f>
        <v>NULL</v>
      </c>
    </row>
    <row r="2420" customFormat="false" ht="14.9" hidden="false" customHeight="false" outlineLevel="0" collapsed="false">
      <c r="A2420" s="0" t="n">
        <v>2472.71</v>
      </c>
      <c r="B2420" s="0" t="n">
        <v>3.571413</v>
      </c>
      <c r="C2420" s="0" t="n">
        <v>2.611801</v>
      </c>
      <c r="D2420" s="0" t="n">
        <v>1.230216</v>
      </c>
      <c r="E2420" s="0" t="n">
        <v>-0.008004344</v>
      </c>
      <c r="F2420" s="0" t="n">
        <v>-0.08356322</v>
      </c>
      <c r="G2420" s="0" t="n">
        <v>-0.01386363</v>
      </c>
      <c r="H2420" s="0" t="n">
        <v>0.9963739</v>
      </c>
      <c r="I2420" s="0" t="n">
        <v>0.3021155</v>
      </c>
      <c r="J2420" s="0" t="n">
        <v>-0.07801521</v>
      </c>
      <c r="K2420" s="0" t="n">
        <v>0.6781446</v>
      </c>
      <c r="L2420" s="0" t="n">
        <v>0.07275796</v>
      </c>
      <c r="M2420" s="0" t="n">
        <v>0.727145</v>
      </c>
      <c r="N2420" s="0" t="n">
        <v>1</v>
      </c>
      <c r="O2420" s="0" t="n">
        <v>0</v>
      </c>
      <c r="P2420" s="0" t="n">
        <v>0</v>
      </c>
      <c r="Q2420" s="0" t="n">
        <v>0</v>
      </c>
      <c r="R2420" s="0" t="n">
        <v>57.88132</v>
      </c>
      <c r="S2420" s="0" t="n">
        <v>45.71779</v>
      </c>
      <c r="T2420" s="0" t="n">
        <v>20.05762</v>
      </c>
      <c r="U2420" s="0" t="n">
        <v>4.831721</v>
      </c>
      <c r="V2420" s="0" t="n">
        <v>19.27687</v>
      </c>
      <c r="W2420" s="0" t="n">
        <v>24.99575</v>
      </c>
      <c r="X2420" s="0" t="n">
        <v>36.96604</v>
      </c>
      <c r="Y2420" s="0" t="n">
        <v>42.0921</v>
      </c>
      <c r="Z2420" s="0" t="n">
        <v>0</v>
      </c>
      <c r="AA2420" s="0" t="n">
        <v>1</v>
      </c>
      <c r="AB2420" s="0" t="n">
        <v>0</v>
      </c>
      <c r="AC2420" s="0" t="n">
        <v>0</v>
      </c>
      <c r="AD2420" s="0" t="n">
        <v>0</v>
      </c>
      <c r="AE2420" s="1" t="n">
        <v>1.536119E-009</v>
      </c>
      <c r="AF2420" s="1" t="n">
        <v>-3.755296E-009</v>
      </c>
      <c r="AG2420" s="1" t="n">
        <v>-1.074861E-008</v>
      </c>
      <c r="AH2420" s="0" t="n">
        <v>1</v>
      </c>
      <c r="AI2420" s="0" t="n">
        <v>1</v>
      </c>
      <c r="AJ2420" s="0" t="n">
        <v>0</v>
      </c>
      <c r="AK2420" s="0" t="n">
        <v>0</v>
      </c>
      <c r="AL2420" s="0" t="n">
        <v>0</v>
      </c>
      <c r="AM2420" s="0" t="n">
        <v>1</v>
      </c>
      <c r="AN2420" s="0" t="n">
        <v>1</v>
      </c>
      <c r="AO2420" s="0" t="n">
        <v>1</v>
      </c>
      <c r="AP2420" s="0" t="n">
        <v>0</v>
      </c>
      <c r="AQ2420" s="0" t="n">
        <v>0</v>
      </c>
      <c r="AR2420" s="0" t="n">
        <v>0</v>
      </c>
      <c r="AS2420" s="1" t="n">
        <v>1.198794E-009</v>
      </c>
      <c r="AT2420" s="1" t="n">
        <v>-2.798157E-009</v>
      </c>
      <c r="AU2420" s="1" t="n">
        <v>-1.029357E-009</v>
      </c>
      <c r="AV2420" s="0" t="n">
        <v>1</v>
      </c>
      <c r="AW2420" s="0" t="n">
        <v>1</v>
      </c>
      <c r="AX2420" s="0" t="n">
        <v>0</v>
      </c>
      <c r="AY2420" s="0" t="n">
        <v>0</v>
      </c>
      <c r="AZ2420" s="0" t="n">
        <v>0</v>
      </c>
      <c r="BA2420" s="0" t="n">
        <v>1</v>
      </c>
      <c r="BB2420" s="0" t="n">
        <v>2</v>
      </c>
      <c r="BC2420" s="0" t="n">
        <v>1</v>
      </c>
      <c r="BD2420" s="0" t="n">
        <v>0</v>
      </c>
      <c r="BE2420" s="0" t="n">
        <v>0</v>
      </c>
      <c r="BF2420" s="0" t="n">
        <v>0</v>
      </c>
      <c r="BG2420" s="1" t="n">
        <v>1.592607E-009</v>
      </c>
      <c r="BH2420" s="1" t="n">
        <v>-4.865561E-009</v>
      </c>
      <c r="BI2420" s="1" t="n">
        <v>-2.795338E-009</v>
      </c>
      <c r="BJ2420" s="0" t="n">
        <v>1</v>
      </c>
      <c r="BK2420" s="0" t="n">
        <v>1</v>
      </c>
      <c r="BL2420" s="0" t="n">
        <v>0</v>
      </c>
      <c r="BM2420" s="0" t="n">
        <v>0</v>
      </c>
      <c r="BN2420" s="0" t="n">
        <v>0</v>
      </c>
      <c r="BO2420" s="0" t="n">
        <v>1</v>
      </c>
      <c r="BP2420" s="0" t="n">
        <v>3</v>
      </c>
      <c r="BQ2420" s="0" t="n">
        <v>1</v>
      </c>
      <c r="BR2420" s="0" t="n">
        <v>-0.02381562</v>
      </c>
      <c r="BS2420" s="0" t="n">
        <v>-0.02847967</v>
      </c>
      <c r="BT2420" s="0" t="n">
        <v>0.02224477</v>
      </c>
      <c r="BU2420" s="1" t="n">
        <v>1.732676E-009</v>
      </c>
      <c r="BV2420" s="1" t="n">
        <v>-2.549556E-009</v>
      </c>
      <c r="BW2420" s="1" t="n">
        <v>-9.948151E-009</v>
      </c>
      <c r="BX2420" s="0" t="n">
        <v>1</v>
      </c>
      <c r="BY2420" s="0" t="n">
        <v>1</v>
      </c>
      <c r="BZ2420" s="0" t="n">
        <v>0</v>
      </c>
      <c r="CA2420" s="0" t="n">
        <v>0</v>
      </c>
      <c r="CB2420" s="0" t="n">
        <v>0</v>
      </c>
      <c r="CC2420" s="0" t="n">
        <v>1</v>
      </c>
      <c r="CD2420" s="2" t="n">
        <f aca="false">SQRT(SUMSQ(AB2420:AD2420))</f>
        <v>0</v>
      </c>
      <c r="CE2420" s="2" t="n">
        <f aca="false">SQRT(SUMSQ(AP2420:AR2420))</f>
        <v>0</v>
      </c>
      <c r="CF2420" s="2" t="n">
        <f aca="false">SQRT(SUMSQ(BD2420:BF2420))</f>
        <v>0</v>
      </c>
      <c r="CG2420" s="2" t="n">
        <f aca="false">SQRT(SUMSQ(BR2420:BT2420))</f>
        <v>0.0432793848344243</v>
      </c>
      <c r="CH2420" s="2" t="n">
        <f aca="false">DEGREES(2*ACOS(AH2420))</f>
        <v>0</v>
      </c>
      <c r="CI2420" s="2" t="n">
        <f aca="false">DEGREES(2*ACOS(AV2420))</f>
        <v>0</v>
      </c>
      <c r="CJ2420" s="2" t="n">
        <f aca="false">DEGREES(2*ACOS(BJ2420))</f>
        <v>0</v>
      </c>
      <c r="CK2420" s="2" t="n">
        <f aca="false">DEGREES(2*ACOS(BX2420))</f>
        <v>0</v>
      </c>
      <c r="CL2420" s="0" t="n">
        <f aca="false">ABS(AI2420-1)</f>
        <v>0</v>
      </c>
      <c r="CM2420" s="0" t="n">
        <f aca="false">ABS(AW2420-1)</f>
        <v>0</v>
      </c>
      <c r="CN2420" s="0" t="n">
        <f aca="false">ABS(BK2420-1)</f>
        <v>0</v>
      </c>
      <c r="CO2420" s="0" t="n">
        <f aca="false">ABS(BY2420-1)</f>
        <v>0</v>
      </c>
      <c r="CP2420" s="3" t="n">
        <f aca="false">DEGREES(2*ACOS(AH2420))</f>
        <v>0</v>
      </c>
      <c r="CQ2420" s="3" t="n">
        <f aca="false">DEGREES(2*ACOS(AV2420))</f>
        <v>0</v>
      </c>
      <c r="CR2420" s="3" t="n">
        <f aca="false">DEGREES(2*ACOS(BJ2420))</f>
        <v>0</v>
      </c>
      <c r="CS2420" s="3" t="n">
        <f aca="false">DEGREES(2*ACOS(CC2420))</f>
        <v>0</v>
      </c>
      <c r="CT2420" s="0" t="n">
        <f aca="false">SUM(CD2420:CR2420)</f>
        <v>0.0432793848344243</v>
      </c>
      <c r="CU2420" s="4" t="n">
        <f aca="false">(CT2420-MIN($CT$5:$CT$1744))/(MAX($CT$5:$CT$1744)-MIN($CT$5:$CT$1744))</f>
        <v>0.00413075137222503</v>
      </c>
      <c r="CV2420" s="0" t="n">
        <f aca="false">SUM(CD2420,CH2420,CL2420,CP2420)</f>
        <v>0</v>
      </c>
      <c r="CW2420" s="0" t="n">
        <f aca="false">SUM(CE2420,CI2420,CM2420,CQ2420)</f>
        <v>0</v>
      </c>
      <c r="CX2420" s="0" t="n">
        <f aca="false">SUM(CF2420,CJ2420,CN2420,CR2420)</f>
        <v>0</v>
      </c>
      <c r="CY2420" s="0" t="n">
        <f aca="false">SUM(CG2420,CK2420,CO2420)</f>
        <v>0.0432793848344243</v>
      </c>
      <c r="CZ2420" s="5" t="str">
        <f aca="false">IF(CD2420=0,IF(CH2420=0,IF(CL2420=0,IF(CP2420=0,"NULL","4"),"3"),"2"),"1")</f>
        <v>NULL</v>
      </c>
    </row>
    <row r="2421" customFormat="false" ht="14.9" hidden="false" customHeight="false" outlineLevel="0" collapsed="false">
      <c r="A2421" s="0" t="n">
        <v>2472.76</v>
      </c>
      <c r="B2421" s="0" t="n">
        <v>3.549146</v>
      </c>
      <c r="C2421" s="0" t="n">
        <v>2.585704</v>
      </c>
      <c r="D2421" s="0" t="n">
        <v>1.252273</v>
      </c>
      <c r="E2421" s="0" t="n">
        <v>-0.008004338</v>
      </c>
      <c r="F2421" s="0" t="n">
        <v>-0.08356322</v>
      </c>
      <c r="G2421" s="0" t="n">
        <v>-0.01386354</v>
      </c>
      <c r="H2421" s="0" t="n">
        <v>0.9963739</v>
      </c>
      <c r="I2421" s="0" t="n">
        <v>0.3021155</v>
      </c>
      <c r="J2421" s="0" t="n">
        <v>-0.07801344</v>
      </c>
      <c r="K2421" s="0" t="n">
        <v>0.6774524</v>
      </c>
      <c r="L2421" s="0" t="n">
        <v>0.0726162</v>
      </c>
      <c r="M2421" s="0" t="n">
        <v>0.7278043</v>
      </c>
      <c r="N2421" s="0" t="n">
        <v>1</v>
      </c>
      <c r="O2421" s="0" t="n">
        <v>0</v>
      </c>
      <c r="P2421" s="0" t="n">
        <v>0</v>
      </c>
      <c r="Q2421" s="0" t="n">
        <v>0</v>
      </c>
      <c r="R2421" s="0" t="n">
        <v>57.28117</v>
      </c>
      <c r="S2421" s="0" t="n">
        <v>45.19248</v>
      </c>
      <c r="T2421" s="0" t="n">
        <v>19.49089</v>
      </c>
      <c r="U2421" s="0" t="n">
        <v>4.660614</v>
      </c>
      <c r="V2421" s="0" t="n">
        <v>19.39633</v>
      </c>
      <c r="W2421" s="0" t="n">
        <v>24.90045</v>
      </c>
      <c r="X2421" s="0" t="n">
        <v>36.64685</v>
      </c>
      <c r="Y2421" s="0" t="n">
        <v>41.91726</v>
      </c>
      <c r="Z2421" s="0" t="n">
        <v>0</v>
      </c>
      <c r="AA2421" s="0" t="n">
        <v>1</v>
      </c>
      <c r="AB2421" s="0" t="n">
        <v>0</v>
      </c>
      <c r="AC2421" s="0" t="n">
        <v>0</v>
      </c>
      <c r="AD2421" s="0" t="n">
        <v>0</v>
      </c>
      <c r="AE2421" s="1" t="n">
        <v>-5.700045E-010</v>
      </c>
      <c r="AF2421" s="1" t="n">
        <v>-1.64299E-010</v>
      </c>
      <c r="AG2421" s="1" t="n">
        <v>2.152506E-008</v>
      </c>
      <c r="AH2421" s="0" t="n">
        <v>1</v>
      </c>
      <c r="AI2421" s="0" t="n">
        <v>1</v>
      </c>
      <c r="AJ2421" s="0" t="n">
        <v>0</v>
      </c>
      <c r="AK2421" s="0" t="n">
        <v>0</v>
      </c>
      <c r="AL2421" s="0" t="n">
        <v>0</v>
      </c>
      <c r="AM2421" s="0" t="n">
        <v>1</v>
      </c>
      <c r="AN2421" s="0" t="n">
        <v>1</v>
      </c>
      <c r="AO2421" s="0" t="n">
        <v>1</v>
      </c>
      <c r="AP2421" s="0" t="n">
        <v>0</v>
      </c>
      <c r="AQ2421" s="0" t="n">
        <v>0</v>
      </c>
      <c r="AR2421" s="0" t="n">
        <v>0</v>
      </c>
      <c r="AS2421" s="1" t="n">
        <v>-5.229822E-010</v>
      </c>
      <c r="AT2421" s="1" t="n">
        <v>1.115803E-009</v>
      </c>
      <c r="AU2421" s="1" t="n">
        <v>1.920766E-008</v>
      </c>
      <c r="AV2421" s="0" t="n">
        <v>1</v>
      </c>
      <c r="AW2421" s="0" t="n">
        <v>1</v>
      </c>
      <c r="AX2421" s="0" t="n">
        <v>0</v>
      </c>
      <c r="AY2421" s="0" t="n">
        <v>0</v>
      </c>
      <c r="AZ2421" s="0" t="n">
        <v>0</v>
      </c>
      <c r="BA2421" s="0" t="n">
        <v>1</v>
      </c>
      <c r="BB2421" s="0" t="n">
        <v>2</v>
      </c>
      <c r="BC2421" s="0" t="n">
        <v>1</v>
      </c>
      <c r="BD2421" s="0" t="n">
        <v>0</v>
      </c>
      <c r="BE2421" s="0" t="n">
        <v>0</v>
      </c>
      <c r="BF2421" s="0" t="n">
        <v>0</v>
      </c>
      <c r="BG2421" s="1" t="n">
        <v>-5.700045E-010</v>
      </c>
      <c r="BH2421" s="1" t="n">
        <v>-1.64299E-010</v>
      </c>
      <c r="BI2421" s="1" t="n">
        <v>2.152506E-008</v>
      </c>
      <c r="BJ2421" s="0" t="n">
        <v>1</v>
      </c>
      <c r="BK2421" s="0" t="n">
        <v>1</v>
      </c>
      <c r="BL2421" s="0" t="n">
        <v>0</v>
      </c>
      <c r="BM2421" s="0" t="n">
        <v>0</v>
      </c>
      <c r="BN2421" s="0" t="n">
        <v>0</v>
      </c>
      <c r="BO2421" s="0" t="n">
        <v>1</v>
      </c>
      <c r="BP2421" s="0" t="n">
        <v>3</v>
      </c>
      <c r="BQ2421" s="0" t="n">
        <v>1</v>
      </c>
      <c r="BR2421" s="0" t="n">
        <v>-0.01706889</v>
      </c>
      <c r="BS2421" s="0" t="n">
        <v>-0.01955783</v>
      </c>
      <c r="BT2421" s="0" t="n">
        <v>0.01792334</v>
      </c>
      <c r="BU2421" s="1" t="n">
        <v>-8.651408E-010</v>
      </c>
      <c r="BV2421" s="1" t="n">
        <v>1.951667E-009</v>
      </c>
      <c r="BW2421" s="1" t="n">
        <v>2.218821E-008</v>
      </c>
      <c r="BX2421" s="0" t="n">
        <v>1</v>
      </c>
      <c r="BY2421" s="0" t="n">
        <v>1</v>
      </c>
      <c r="BZ2421" s="0" t="n">
        <v>0</v>
      </c>
      <c r="CA2421" s="0" t="n">
        <v>0</v>
      </c>
      <c r="CB2421" s="0" t="n">
        <v>0</v>
      </c>
      <c r="CC2421" s="0" t="n">
        <v>1</v>
      </c>
      <c r="CD2421" s="2" t="n">
        <f aca="false">SQRT(SUMSQ(AB2421:AD2421))</f>
        <v>0</v>
      </c>
      <c r="CE2421" s="2" t="n">
        <f aca="false">SQRT(SUMSQ(AP2421:AR2421))</f>
        <v>0</v>
      </c>
      <c r="CF2421" s="2" t="n">
        <f aca="false">SQRT(SUMSQ(BD2421:BF2421))</f>
        <v>0</v>
      </c>
      <c r="CG2421" s="2" t="n">
        <f aca="false">SQRT(SUMSQ(BR2421:BT2421))</f>
        <v>0.0315452347732047</v>
      </c>
      <c r="CH2421" s="2" t="n">
        <f aca="false">DEGREES(2*ACOS(AH2421))</f>
        <v>0</v>
      </c>
      <c r="CI2421" s="2" t="n">
        <f aca="false">DEGREES(2*ACOS(AV2421))</f>
        <v>0</v>
      </c>
      <c r="CJ2421" s="2" t="n">
        <f aca="false">DEGREES(2*ACOS(BJ2421))</f>
        <v>0</v>
      </c>
      <c r="CK2421" s="2" t="n">
        <f aca="false">DEGREES(2*ACOS(BX2421))</f>
        <v>0</v>
      </c>
      <c r="CL2421" s="0" t="n">
        <f aca="false">ABS(AI2421-1)</f>
        <v>0</v>
      </c>
      <c r="CM2421" s="0" t="n">
        <f aca="false">ABS(AW2421-1)</f>
        <v>0</v>
      </c>
      <c r="CN2421" s="0" t="n">
        <f aca="false">ABS(BK2421-1)</f>
        <v>0</v>
      </c>
      <c r="CO2421" s="0" t="n">
        <f aca="false">ABS(BY2421-1)</f>
        <v>0</v>
      </c>
      <c r="CP2421" s="3" t="n">
        <f aca="false">DEGREES(2*ACOS(AH2421))</f>
        <v>0</v>
      </c>
      <c r="CQ2421" s="3" t="n">
        <f aca="false">DEGREES(2*ACOS(AV2421))</f>
        <v>0</v>
      </c>
      <c r="CR2421" s="3" t="n">
        <f aca="false">DEGREES(2*ACOS(BJ2421))</f>
        <v>0</v>
      </c>
      <c r="CS2421" s="3" t="n">
        <f aca="false">DEGREES(2*ACOS(CC2421))</f>
        <v>0</v>
      </c>
      <c r="CT2421" s="0" t="n">
        <f aca="false">SUM(CD2421:CR2421)</f>
        <v>0.0315452347732047</v>
      </c>
      <c r="CU2421" s="4" t="n">
        <f aca="false">(CT2421-MIN($CT$5:$CT$1744))/(MAX($CT$5:$CT$1744)-MIN($CT$5:$CT$1744))</f>
        <v>0.00301079884395517</v>
      </c>
      <c r="CV2421" s="0" t="n">
        <f aca="false">SUM(CD2421,CH2421,CL2421,CP2421)</f>
        <v>0</v>
      </c>
      <c r="CW2421" s="0" t="n">
        <f aca="false">SUM(CE2421,CI2421,CM2421,CQ2421)</f>
        <v>0</v>
      </c>
      <c r="CX2421" s="0" t="n">
        <f aca="false">SUM(CF2421,CJ2421,CN2421,CR2421)</f>
        <v>0</v>
      </c>
      <c r="CY2421" s="0" t="n">
        <f aca="false">SUM(CG2421,CK2421,CO2421)</f>
        <v>0.0315452347732047</v>
      </c>
      <c r="CZ2421" s="5" t="str">
        <f aca="false">IF(CD2421=0,IF(CH2421=0,IF(CL2421=0,IF(CP2421=0,"NULL","4"),"3"),"2"),"1")</f>
        <v>NULL</v>
      </c>
    </row>
    <row r="2422" customFormat="false" ht="14.9" hidden="false" customHeight="false" outlineLevel="0" collapsed="false">
      <c r="A2422" s="0" t="n">
        <v>2472.81</v>
      </c>
      <c r="B2422" s="0" t="n">
        <v>3.533967</v>
      </c>
      <c r="C2422" s="0" t="n">
        <v>2.561082</v>
      </c>
      <c r="D2422" s="0" t="n">
        <v>1.282994</v>
      </c>
      <c r="E2422" s="0" t="n">
        <v>-0.008004343</v>
      </c>
      <c r="F2422" s="0" t="n">
        <v>-0.08356328</v>
      </c>
      <c r="G2422" s="0" t="n">
        <v>-0.01386356</v>
      </c>
      <c r="H2422" s="0" t="n">
        <v>0.996374</v>
      </c>
      <c r="I2422" s="0" t="n">
        <v>0.3021155</v>
      </c>
      <c r="J2422" s="0" t="n">
        <v>-0.07771134</v>
      </c>
      <c r="K2422" s="0" t="n">
        <v>0.6764765</v>
      </c>
      <c r="L2422" s="0" t="n">
        <v>0.07213293</v>
      </c>
      <c r="M2422" s="0" t="n">
        <v>0.7287918</v>
      </c>
      <c r="N2422" s="0" t="n">
        <v>1</v>
      </c>
      <c r="O2422" s="0" t="n">
        <v>0.003474236</v>
      </c>
      <c r="P2422" s="0" t="n">
        <v>-0.0001792908</v>
      </c>
      <c r="Q2422" s="0" t="n">
        <v>0.0002831221</v>
      </c>
      <c r="R2422" s="0" t="n">
        <v>56.35975</v>
      </c>
      <c r="S2422" s="0" t="n">
        <v>44.42313</v>
      </c>
      <c r="T2422" s="0" t="n">
        <v>18.68589</v>
      </c>
      <c r="U2422" s="0" t="n">
        <v>4.954532</v>
      </c>
      <c r="V2422" s="0" t="n">
        <v>19.55405</v>
      </c>
      <c r="W2422" s="0" t="n">
        <v>24.70426</v>
      </c>
      <c r="X2422" s="0" t="n">
        <v>36.10326</v>
      </c>
      <c r="Y2422" s="0" t="n">
        <v>41.60139</v>
      </c>
      <c r="Z2422" s="0" t="n">
        <v>0</v>
      </c>
      <c r="AA2422" s="0" t="n">
        <v>1</v>
      </c>
      <c r="AB2422" s="0" t="n">
        <v>0</v>
      </c>
      <c r="AC2422" s="0" t="n">
        <v>0</v>
      </c>
      <c r="AD2422" s="0" t="n">
        <v>0</v>
      </c>
      <c r="AE2422" s="1" t="n">
        <v>-1.067115E-010</v>
      </c>
      <c r="AF2422" s="1" t="n">
        <v>-3.433355E-009</v>
      </c>
      <c r="AG2422" s="1" t="n">
        <v>-7.025983E-009</v>
      </c>
      <c r="AH2422" s="0" t="n">
        <v>1</v>
      </c>
      <c r="AI2422" s="0" t="n">
        <v>1</v>
      </c>
      <c r="AJ2422" s="0" t="n">
        <v>0</v>
      </c>
      <c r="AK2422" s="0" t="n">
        <v>0</v>
      </c>
      <c r="AL2422" s="0" t="n">
        <v>0</v>
      </c>
      <c r="AM2422" s="0" t="n">
        <v>1</v>
      </c>
      <c r="AN2422" s="0" t="n">
        <v>1</v>
      </c>
      <c r="AO2422" s="0" t="n">
        <v>1</v>
      </c>
      <c r="AP2422" s="0" t="n">
        <v>0</v>
      </c>
      <c r="AQ2422" s="0" t="n">
        <v>0</v>
      </c>
      <c r="AR2422" s="0" t="n">
        <v>0</v>
      </c>
      <c r="AS2422" s="1" t="n">
        <v>-1.067115E-010</v>
      </c>
      <c r="AT2422" s="1" t="n">
        <v>-3.433355E-009</v>
      </c>
      <c r="AU2422" s="1" t="n">
        <v>-7.025983E-009</v>
      </c>
      <c r="AV2422" s="0" t="n">
        <v>1</v>
      </c>
      <c r="AW2422" s="0" t="n">
        <v>1</v>
      </c>
      <c r="AX2422" s="0" t="n">
        <v>0</v>
      </c>
      <c r="AY2422" s="0" t="n">
        <v>0</v>
      </c>
      <c r="AZ2422" s="0" t="n">
        <v>0</v>
      </c>
      <c r="BA2422" s="0" t="n">
        <v>1</v>
      </c>
      <c r="BB2422" s="0" t="n">
        <v>2</v>
      </c>
      <c r="BC2422" s="0" t="n">
        <v>1</v>
      </c>
      <c r="BD2422" s="0" t="n">
        <v>0</v>
      </c>
      <c r="BE2422" s="0" t="n">
        <v>0</v>
      </c>
      <c r="BF2422" s="0" t="n">
        <v>0</v>
      </c>
      <c r="BG2422" s="1" t="n">
        <v>-2.887749E-010</v>
      </c>
      <c r="BH2422" s="1" t="n">
        <v>-3.360401E-009</v>
      </c>
      <c r="BI2422" s="1" t="n">
        <v>2.947318E-009</v>
      </c>
      <c r="BJ2422" s="0" t="n">
        <v>1</v>
      </c>
      <c r="BK2422" s="0" t="n">
        <v>1</v>
      </c>
      <c r="BL2422" s="0" t="n">
        <v>0</v>
      </c>
      <c r="BM2422" s="0" t="n">
        <v>0</v>
      </c>
      <c r="BN2422" s="0" t="n">
        <v>0</v>
      </c>
      <c r="BO2422" s="0" t="n">
        <v>1</v>
      </c>
      <c r="BP2422" s="0" t="n">
        <v>3</v>
      </c>
      <c r="BQ2422" s="0" t="n">
        <v>1</v>
      </c>
      <c r="BR2422" s="0" t="n">
        <v>-0.02527528</v>
      </c>
      <c r="BS2422" s="0" t="n">
        <v>-0.02435521</v>
      </c>
      <c r="BT2422" s="0" t="n">
        <v>0.03761354</v>
      </c>
      <c r="BU2422" s="1" t="n">
        <v>-2.887749E-010</v>
      </c>
      <c r="BV2422" s="1" t="n">
        <v>-3.360401E-009</v>
      </c>
      <c r="BW2422" s="1" t="n">
        <v>2.947318E-009</v>
      </c>
      <c r="BX2422" s="0" t="n">
        <v>1</v>
      </c>
      <c r="BY2422" s="0" t="n">
        <v>1</v>
      </c>
      <c r="BZ2422" s="0" t="n">
        <v>0</v>
      </c>
      <c r="CA2422" s="0" t="n">
        <v>0</v>
      </c>
      <c r="CB2422" s="0" t="n">
        <v>0</v>
      </c>
      <c r="CC2422" s="0" t="n">
        <v>1</v>
      </c>
      <c r="CD2422" s="2" t="n">
        <f aca="false">SQRT(SUMSQ(AB2422:AD2422))</f>
        <v>0</v>
      </c>
      <c r="CE2422" s="2" t="n">
        <f aca="false">SQRT(SUMSQ(AP2422:AR2422))</f>
        <v>0</v>
      </c>
      <c r="CF2422" s="2" t="n">
        <f aca="false">SQRT(SUMSQ(BD2422:BF2422))</f>
        <v>0</v>
      </c>
      <c r="CG2422" s="2" t="n">
        <f aca="false">SQRT(SUMSQ(BR2422:BT2422))</f>
        <v>0.0514470059824097</v>
      </c>
      <c r="CH2422" s="2" t="n">
        <f aca="false">DEGREES(2*ACOS(AH2422))</f>
        <v>0</v>
      </c>
      <c r="CI2422" s="2" t="n">
        <f aca="false">DEGREES(2*ACOS(AV2422))</f>
        <v>0</v>
      </c>
      <c r="CJ2422" s="2" t="n">
        <f aca="false">DEGREES(2*ACOS(BJ2422))</f>
        <v>0</v>
      </c>
      <c r="CK2422" s="2" t="n">
        <f aca="false">DEGREES(2*ACOS(BX2422))</f>
        <v>0</v>
      </c>
      <c r="CL2422" s="0" t="n">
        <f aca="false">ABS(AI2422-1)</f>
        <v>0</v>
      </c>
      <c r="CM2422" s="0" t="n">
        <f aca="false">ABS(AW2422-1)</f>
        <v>0</v>
      </c>
      <c r="CN2422" s="0" t="n">
        <f aca="false">ABS(BK2422-1)</f>
        <v>0</v>
      </c>
      <c r="CO2422" s="0" t="n">
        <f aca="false">ABS(BY2422-1)</f>
        <v>0</v>
      </c>
      <c r="CP2422" s="3" t="n">
        <f aca="false">DEGREES(2*ACOS(AH2422))</f>
        <v>0</v>
      </c>
      <c r="CQ2422" s="3" t="n">
        <f aca="false">DEGREES(2*ACOS(AV2422))</f>
        <v>0</v>
      </c>
      <c r="CR2422" s="3" t="n">
        <f aca="false">DEGREES(2*ACOS(BJ2422))</f>
        <v>0</v>
      </c>
      <c r="CS2422" s="3" t="n">
        <f aca="false">DEGREES(2*ACOS(CC2422))</f>
        <v>0</v>
      </c>
      <c r="CT2422" s="0" t="n">
        <f aca="false">SUM(CD2422:CR2422)</f>
        <v>0.0514470059824097</v>
      </c>
      <c r="CU2422" s="4" t="n">
        <f aca="false">(CT2422-MIN($CT$5:$CT$1744))/(MAX($CT$5:$CT$1744)-MIN($CT$5:$CT$1744))</f>
        <v>0.00491030062861878</v>
      </c>
      <c r="CV2422" s="0" t="n">
        <f aca="false">SUM(CD2422,CH2422,CL2422,CP2422)</f>
        <v>0</v>
      </c>
      <c r="CW2422" s="0" t="n">
        <f aca="false">SUM(CE2422,CI2422,CM2422,CQ2422)</f>
        <v>0</v>
      </c>
      <c r="CX2422" s="0" t="n">
        <f aca="false">SUM(CF2422,CJ2422,CN2422,CR2422)</f>
        <v>0</v>
      </c>
      <c r="CY2422" s="0" t="n">
        <f aca="false">SUM(CG2422,CK2422,CO2422)</f>
        <v>0.0514470059824097</v>
      </c>
      <c r="CZ2422" s="5" t="str">
        <f aca="false">IF(CD2422=0,IF(CH2422=0,IF(CL2422=0,IF(CP2422=0,"NULL","4"),"3"),"2"),"1")</f>
        <v>NULL</v>
      </c>
    </row>
    <row r="2423" customFormat="false" ht="14.9" hidden="false" customHeight="false" outlineLevel="0" collapsed="false">
      <c r="A2423" s="0" t="n">
        <v>2472.859</v>
      </c>
      <c r="B2423" s="0" t="n">
        <v>3.533236</v>
      </c>
      <c r="C2423" s="0" t="n">
        <v>2.548128</v>
      </c>
      <c r="D2423" s="0" t="n">
        <v>1.308371</v>
      </c>
      <c r="E2423" s="0" t="n">
        <v>-0.008004353</v>
      </c>
      <c r="F2423" s="0" t="n">
        <v>-0.08356325</v>
      </c>
      <c r="G2423" s="0" t="n">
        <v>-0.01386358</v>
      </c>
      <c r="H2423" s="0" t="n">
        <v>0.996374</v>
      </c>
      <c r="I2423" s="0" t="n">
        <v>0.3021155</v>
      </c>
      <c r="J2423" s="0" t="n">
        <v>-0.07724857</v>
      </c>
      <c r="K2423" s="0" t="n">
        <v>0.6752548</v>
      </c>
      <c r="L2423" s="0" t="n">
        <v>0.07145154</v>
      </c>
      <c r="M2423" s="0" t="n">
        <v>0.7300399</v>
      </c>
      <c r="N2423" s="0" t="n">
        <v>1</v>
      </c>
      <c r="O2423" s="0" t="n">
        <v>0.002292156</v>
      </c>
      <c r="P2423" s="0" t="n">
        <v>-0.0001196861</v>
      </c>
      <c r="Q2423" s="0" t="n">
        <v>0.0002083778</v>
      </c>
      <c r="R2423" s="0" t="n">
        <v>53.22592</v>
      </c>
      <c r="S2423" s="0" t="n">
        <v>41.82397</v>
      </c>
      <c r="T2423" s="0" t="n">
        <v>17.16884</v>
      </c>
      <c r="U2423" s="0" t="n">
        <v>5.438377</v>
      </c>
      <c r="V2423" s="0" t="n">
        <v>19.1633</v>
      </c>
      <c r="W2423" s="0" t="n">
        <v>23.74245</v>
      </c>
      <c r="X2423" s="0" t="n">
        <v>34.31017</v>
      </c>
      <c r="Y2423" s="0" t="n">
        <v>39.67974</v>
      </c>
      <c r="Z2423" s="0" t="n">
        <v>0</v>
      </c>
      <c r="AA2423" s="0" t="n">
        <v>1</v>
      </c>
      <c r="AB2423" s="0" t="n">
        <v>0</v>
      </c>
      <c r="AC2423" s="0" t="n">
        <v>0</v>
      </c>
      <c r="AD2423" s="0" t="n">
        <v>0</v>
      </c>
      <c r="AE2423" s="1" t="n">
        <v>-2.246475E-009</v>
      </c>
      <c r="AF2423" s="1" t="n">
        <v>1.615189E-008</v>
      </c>
      <c r="AG2423" s="1" t="n">
        <v>-4.162755E-009</v>
      </c>
      <c r="AH2423" s="0" t="n">
        <v>1</v>
      </c>
      <c r="AI2423" s="0" t="n">
        <v>1</v>
      </c>
      <c r="AJ2423" s="0" t="n">
        <v>0</v>
      </c>
      <c r="AK2423" s="0" t="n">
        <v>0</v>
      </c>
      <c r="AL2423" s="0" t="n">
        <v>0</v>
      </c>
      <c r="AM2423" s="0" t="n">
        <v>1</v>
      </c>
      <c r="AN2423" s="0" t="n">
        <v>1</v>
      </c>
      <c r="AO2423" s="0" t="n">
        <v>1</v>
      </c>
      <c r="AP2423" s="0" t="n">
        <v>0</v>
      </c>
      <c r="AQ2423" s="0" t="n">
        <v>0</v>
      </c>
      <c r="AR2423" s="0" t="n">
        <v>0</v>
      </c>
      <c r="AS2423" s="1" t="n">
        <v>-1.884888E-009</v>
      </c>
      <c r="AT2423" s="1" t="n">
        <v>1.1752E-008</v>
      </c>
      <c r="AU2423" s="1" t="n">
        <v>-1.777673E-009</v>
      </c>
      <c r="AV2423" s="0" t="n">
        <v>1</v>
      </c>
      <c r="AW2423" s="0" t="n">
        <v>1</v>
      </c>
      <c r="AX2423" s="0" t="n">
        <v>0</v>
      </c>
      <c r="AY2423" s="0" t="n">
        <v>0</v>
      </c>
      <c r="AZ2423" s="0" t="n">
        <v>0</v>
      </c>
      <c r="BA2423" s="0" t="n">
        <v>1</v>
      </c>
      <c r="BB2423" s="0" t="n">
        <v>2</v>
      </c>
      <c r="BC2423" s="0" t="n">
        <v>1</v>
      </c>
      <c r="BD2423" s="0" t="n">
        <v>0</v>
      </c>
      <c r="BE2423" s="0" t="n">
        <v>0</v>
      </c>
      <c r="BF2423" s="0" t="n">
        <v>0</v>
      </c>
      <c r="BG2423" s="1" t="n">
        <v>-1.304134E-009</v>
      </c>
      <c r="BH2423" s="1" t="n">
        <v>7.378001E-009</v>
      </c>
      <c r="BI2423" s="1" t="n">
        <v>-3.082494E-009</v>
      </c>
      <c r="BJ2423" s="0" t="n">
        <v>1</v>
      </c>
      <c r="BK2423" s="0" t="n">
        <v>1</v>
      </c>
      <c r="BL2423" s="0" t="n">
        <v>0</v>
      </c>
      <c r="BM2423" s="0" t="n">
        <v>0</v>
      </c>
      <c r="BN2423" s="0" t="n">
        <v>0</v>
      </c>
      <c r="BO2423" s="0" t="n">
        <v>1</v>
      </c>
      <c r="BP2423" s="0" t="n">
        <v>3</v>
      </c>
      <c r="BQ2423" s="0" t="n">
        <v>1</v>
      </c>
      <c r="BR2423" s="0" t="n">
        <v>-0.008620112</v>
      </c>
      <c r="BS2423" s="0" t="n">
        <v>-0.006572928</v>
      </c>
      <c r="BT2423" s="0" t="n">
        <v>0.01677503</v>
      </c>
      <c r="BU2423" s="1" t="n">
        <v>-1.898098E-009</v>
      </c>
      <c r="BV2423" s="1" t="n">
        <v>1.312225E-008</v>
      </c>
      <c r="BW2423" s="1" t="n">
        <v>-6.676924E-009</v>
      </c>
      <c r="BX2423" s="0" t="n">
        <v>1</v>
      </c>
      <c r="BY2423" s="0" t="n">
        <v>1</v>
      </c>
      <c r="BZ2423" s="0" t="n">
        <v>0</v>
      </c>
      <c r="CA2423" s="0" t="n">
        <v>0</v>
      </c>
      <c r="CB2423" s="0" t="n">
        <v>0</v>
      </c>
      <c r="CC2423" s="0" t="n">
        <v>1</v>
      </c>
      <c r="CD2423" s="2" t="n">
        <f aca="false">SQRT(SUMSQ(AB2423:AD2423))</f>
        <v>0</v>
      </c>
      <c r="CE2423" s="2" t="n">
        <f aca="false">SQRT(SUMSQ(AP2423:AR2423))</f>
        <v>0</v>
      </c>
      <c r="CF2423" s="2" t="n">
        <f aca="false">SQRT(SUMSQ(BD2423:BF2423))</f>
        <v>0</v>
      </c>
      <c r="CG2423" s="2" t="n">
        <f aca="false">SQRT(SUMSQ(BR2423:BT2423))</f>
        <v>0.0199727650786422</v>
      </c>
      <c r="CH2423" s="2" t="n">
        <f aca="false">DEGREES(2*ACOS(AH2423))</f>
        <v>0</v>
      </c>
      <c r="CI2423" s="2" t="n">
        <f aca="false">DEGREES(2*ACOS(AV2423))</f>
        <v>0</v>
      </c>
      <c r="CJ2423" s="2" t="n">
        <f aca="false">DEGREES(2*ACOS(BJ2423))</f>
        <v>0</v>
      </c>
      <c r="CK2423" s="2" t="n">
        <f aca="false">DEGREES(2*ACOS(BX2423))</f>
        <v>0</v>
      </c>
      <c r="CL2423" s="0" t="n">
        <f aca="false">ABS(AI2423-1)</f>
        <v>0</v>
      </c>
      <c r="CM2423" s="0" t="n">
        <f aca="false">ABS(AW2423-1)</f>
        <v>0</v>
      </c>
      <c r="CN2423" s="0" t="n">
        <f aca="false">ABS(BK2423-1)</f>
        <v>0</v>
      </c>
      <c r="CO2423" s="0" t="n">
        <f aca="false">ABS(BY2423-1)</f>
        <v>0</v>
      </c>
      <c r="CP2423" s="3" t="n">
        <f aca="false">DEGREES(2*ACOS(AH2423))</f>
        <v>0</v>
      </c>
      <c r="CQ2423" s="3" t="n">
        <f aca="false">DEGREES(2*ACOS(AV2423))</f>
        <v>0</v>
      </c>
      <c r="CR2423" s="3" t="n">
        <f aca="false">DEGREES(2*ACOS(BJ2423))</f>
        <v>0</v>
      </c>
      <c r="CS2423" s="3" t="n">
        <f aca="false">DEGREES(2*ACOS(CC2423))</f>
        <v>0</v>
      </c>
      <c r="CT2423" s="0" t="n">
        <f aca="false">SUM(CD2423:CR2423)</f>
        <v>0.0199727650786422</v>
      </c>
      <c r="CU2423" s="4" t="n">
        <f aca="false">(CT2423-MIN($CT$5:$CT$1744))/(MAX($CT$5:$CT$1744)-MIN($CT$5:$CT$1744))</f>
        <v>0.00190627771331229</v>
      </c>
      <c r="CV2423" s="0" t="n">
        <f aca="false">SUM(CD2423,CH2423,CL2423,CP2423)</f>
        <v>0</v>
      </c>
      <c r="CW2423" s="0" t="n">
        <f aca="false">SUM(CE2423,CI2423,CM2423,CQ2423)</f>
        <v>0</v>
      </c>
      <c r="CX2423" s="0" t="n">
        <f aca="false">SUM(CF2423,CJ2423,CN2423,CR2423)</f>
        <v>0</v>
      </c>
      <c r="CY2423" s="0" t="n">
        <f aca="false">SUM(CG2423,CK2423,CO2423)</f>
        <v>0.0199727650786422</v>
      </c>
      <c r="CZ2423" s="5" t="str">
        <f aca="false">IF(CD2423=0,IF(CH2423=0,IF(CL2423=0,IF(CP2423=0,"NULL","4"),"3"),"2"),"1")</f>
        <v>NULL</v>
      </c>
    </row>
    <row r="2424" customFormat="false" ht="14.9" hidden="false" customHeight="false" outlineLevel="0" collapsed="false">
      <c r="A2424" s="0" t="n">
        <v>2472.909</v>
      </c>
      <c r="B2424" s="0" t="n">
        <v>3.530282</v>
      </c>
      <c r="C2424" s="0" t="n">
        <v>2.537568</v>
      </c>
      <c r="D2424" s="0" t="n">
        <v>1.330938</v>
      </c>
      <c r="E2424" s="0" t="n">
        <v>-0.008004343</v>
      </c>
      <c r="F2424" s="0" t="n">
        <v>-0.0835633</v>
      </c>
      <c r="G2424" s="0" t="n">
        <v>-0.01386359</v>
      </c>
      <c r="H2424" s="0" t="n">
        <v>0.996374</v>
      </c>
      <c r="I2424" s="0" t="n">
        <v>0.3021155</v>
      </c>
      <c r="J2424" s="0" t="n">
        <v>-0.07675087</v>
      </c>
      <c r="K2424" s="0" t="n">
        <v>0.6739275</v>
      </c>
      <c r="L2424" s="0" t="n">
        <v>0.07072096</v>
      </c>
      <c r="M2424" s="0" t="n">
        <v>0.7313888</v>
      </c>
      <c r="N2424" s="0" t="n">
        <v>1</v>
      </c>
      <c r="O2424" s="0" t="n">
        <v>0.001646757</v>
      </c>
      <c r="P2424" s="1" t="n">
        <v>-8.583069E-005</v>
      </c>
      <c r="Q2424" s="0" t="n">
        <v>0.0001497269</v>
      </c>
      <c r="R2424" s="0" t="n">
        <v>54.73903</v>
      </c>
      <c r="S2424" s="0" t="n">
        <v>42.8218</v>
      </c>
      <c r="T2424" s="0" t="n">
        <v>17.24788</v>
      </c>
      <c r="U2424" s="0" t="n">
        <v>6.338656</v>
      </c>
      <c r="V2424" s="0" t="n">
        <v>20.47762</v>
      </c>
      <c r="W2424" s="0" t="n">
        <v>24.94854</v>
      </c>
      <c r="X2424" s="0" t="n">
        <v>35.62251</v>
      </c>
      <c r="Y2424" s="0" t="n">
        <v>41.18286</v>
      </c>
      <c r="Z2424" s="0" t="n">
        <v>0</v>
      </c>
      <c r="AA2424" s="0" t="n">
        <v>1</v>
      </c>
      <c r="AB2424" s="0" t="n">
        <v>0</v>
      </c>
      <c r="AC2424" s="0" t="n">
        <v>0</v>
      </c>
      <c r="AD2424" s="0" t="n">
        <v>0</v>
      </c>
      <c r="AE2424" s="1" t="n">
        <v>7.768338E-010</v>
      </c>
      <c r="AF2424" s="1" t="n">
        <v>-2.88727E-010</v>
      </c>
      <c r="AG2424" s="1" t="n">
        <v>5.006591E-009</v>
      </c>
      <c r="AH2424" s="0" t="n">
        <v>0.9999999</v>
      </c>
      <c r="AI2424" s="0" t="n">
        <v>1</v>
      </c>
      <c r="AJ2424" s="0" t="n">
        <v>0</v>
      </c>
      <c r="AK2424" s="0" t="n">
        <v>0</v>
      </c>
      <c r="AL2424" s="0" t="n">
        <v>0</v>
      </c>
      <c r="AM2424" s="0" t="n">
        <v>1</v>
      </c>
      <c r="AN2424" s="0" t="n">
        <v>1</v>
      </c>
      <c r="AO2424" s="0" t="n">
        <v>1</v>
      </c>
      <c r="AP2424" s="0" t="n">
        <v>0</v>
      </c>
      <c r="AQ2424" s="0" t="n">
        <v>0</v>
      </c>
      <c r="AR2424" s="0" t="n">
        <v>0</v>
      </c>
      <c r="AS2424" s="1" t="n">
        <v>9.144998E-011</v>
      </c>
      <c r="AT2424" s="1" t="n">
        <v>-5.728546E-009</v>
      </c>
      <c r="AU2424" s="1" t="n">
        <v>-9.180861E-009</v>
      </c>
      <c r="AV2424" s="0" t="n">
        <v>0.9999999</v>
      </c>
      <c r="AW2424" s="0" t="n">
        <v>1</v>
      </c>
      <c r="AX2424" s="0" t="n">
        <v>0</v>
      </c>
      <c r="AY2424" s="0" t="n">
        <v>0</v>
      </c>
      <c r="AZ2424" s="0" t="n">
        <v>0</v>
      </c>
      <c r="BA2424" s="0" t="n">
        <v>1</v>
      </c>
      <c r="BB2424" s="0" t="n">
        <v>2</v>
      </c>
      <c r="BC2424" s="0" t="n">
        <v>1</v>
      </c>
      <c r="BD2424" s="0" t="n">
        <v>0</v>
      </c>
      <c r="BE2424" s="0" t="n">
        <v>0</v>
      </c>
      <c r="BF2424" s="0" t="n">
        <v>0</v>
      </c>
      <c r="BG2424" s="1" t="n">
        <v>-2.473432E-010</v>
      </c>
      <c r="BH2424" s="1" t="n">
        <v>1.874619E-011</v>
      </c>
      <c r="BI2424" s="1" t="n">
        <v>1.793285E-009</v>
      </c>
      <c r="BJ2424" s="0" t="n">
        <v>0.9999999</v>
      </c>
      <c r="BK2424" s="0" t="n">
        <v>1</v>
      </c>
      <c r="BL2424" s="0" t="n">
        <v>0</v>
      </c>
      <c r="BM2424" s="0" t="n">
        <v>0</v>
      </c>
      <c r="BN2424" s="0" t="n">
        <v>0</v>
      </c>
      <c r="BO2424" s="0" t="n">
        <v>1</v>
      </c>
      <c r="BP2424" s="0" t="n">
        <v>3</v>
      </c>
      <c r="BQ2424" s="0" t="n">
        <v>1</v>
      </c>
      <c r="BR2424" s="0" t="n">
        <v>-0.01362649</v>
      </c>
      <c r="BS2424" s="0" t="n">
        <v>-0.01150207</v>
      </c>
      <c r="BT2424" s="0" t="n">
        <v>0.02352378</v>
      </c>
      <c r="BU2424" s="1" t="n">
        <v>4.63247E-010</v>
      </c>
      <c r="BV2424" s="1" t="n">
        <v>-6.944865E-010</v>
      </c>
      <c r="BW2424" s="1" t="n">
        <v>1.2613E-009</v>
      </c>
      <c r="BX2424" s="0" t="n">
        <v>0.9999999</v>
      </c>
      <c r="BY2424" s="0" t="n">
        <v>1</v>
      </c>
      <c r="BZ2424" s="0" t="n">
        <v>0</v>
      </c>
      <c r="CA2424" s="0" t="n">
        <v>0</v>
      </c>
      <c r="CB2424" s="0" t="n">
        <v>0</v>
      </c>
      <c r="CC2424" s="0" t="n">
        <v>1</v>
      </c>
      <c r="CD2424" s="2" t="n">
        <f aca="false">SQRT(SUMSQ(AB2424:AD2424))</f>
        <v>0</v>
      </c>
      <c r="CE2424" s="2" t="n">
        <f aca="false">SQRT(SUMSQ(AP2424:AR2424))</f>
        <v>0</v>
      </c>
      <c r="CF2424" s="2" t="n">
        <f aca="false">SQRT(SUMSQ(BD2424:BF2424))</f>
        <v>0</v>
      </c>
      <c r="CG2424" s="2" t="n">
        <f aca="false">SQRT(SUMSQ(BR2424:BT2424))</f>
        <v>0.0295185885416867</v>
      </c>
      <c r="CH2424" s="2" t="n">
        <f aca="false">DEGREES(2*ACOS(AH2424))</f>
        <v>0.0512469035396072</v>
      </c>
      <c r="CI2424" s="2" t="n">
        <f aca="false">DEGREES(2*ACOS(AV2424))</f>
        <v>0.0512469035396072</v>
      </c>
      <c r="CJ2424" s="2" t="n">
        <f aca="false">DEGREES(2*ACOS(BJ2424))</f>
        <v>0.0512469035396072</v>
      </c>
      <c r="CK2424" s="2" t="n">
        <f aca="false">DEGREES(2*ACOS(BX2424))</f>
        <v>0.0512469035396072</v>
      </c>
      <c r="CL2424" s="0" t="n">
        <f aca="false">ABS(AI2424-1)</f>
        <v>0</v>
      </c>
      <c r="CM2424" s="0" t="n">
        <f aca="false">ABS(AW2424-1)</f>
        <v>0</v>
      </c>
      <c r="CN2424" s="0" t="n">
        <f aca="false">ABS(BK2424-1)</f>
        <v>0</v>
      </c>
      <c r="CO2424" s="0" t="n">
        <f aca="false">ABS(BY2424-1)</f>
        <v>0</v>
      </c>
      <c r="CP2424" s="3" t="n">
        <f aca="false">DEGREES(2*ACOS(AH2424))</f>
        <v>0.0512469035396072</v>
      </c>
      <c r="CQ2424" s="3" t="n">
        <f aca="false">DEGREES(2*ACOS(AV2424))</f>
        <v>0.0512469035396072</v>
      </c>
      <c r="CR2424" s="3" t="n">
        <f aca="false">DEGREES(2*ACOS(BJ2424))</f>
        <v>0.0512469035396072</v>
      </c>
      <c r="CS2424" s="3" t="n">
        <f aca="false">DEGREES(2*ACOS(CC2424))</f>
        <v>0</v>
      </c>
      <c r="CT2424" s="0" t="n">
        <f aca="false">SUM(CD2424:CR2424)</f>
        <v>0.388246913318937</v>
      </c>
      <c r="CU2424" s="4" t="n">
        <f aca="false">(CT2424-MIN($CT$5:$CT$1744))/(MAX($CT$5:$CT$1744)-MIN($CT$5:$CT$1744))</f>
        <v>0.0370557824721747</v>
      </c>
      <c r="CV2424" s="0" t="n">
        <f aca="false">SUM(CD2424,CH2424,CL2424,CP2424)</f>
        <v>0.102493807079214</v>
      </c>
      <c r="CW2424" s="0" t="n">
        <f aca="false">SUM(CE2424,CI2424,CM2424,CQ2424)</f>
        <v>0.102493807079214</v>
      </c>
      <c r="CX2424" s="0" t="n">
        <f aca="false">SUM(CF2424,CJ2424,CN2424,CR2424)</f>
        <v>0.102493807079214</v>
      </c>
      <c r="CY2424" s="0" t="n">
        <f aca="false">SUM(CG2424,CK2424,CO2424)</f>
        <v>0.080765492081294</v>
      </c>
      <c r="CZ2424" s="5" t="str">
        <f aca="false">IF(CD2424=0,IF(CH2424=0,IF(CL2424=0,IF(CP2424=0,"NULL","4"),"3"),"2"),"1")</f>
        <v>2</v>
      </c>
    </row>
    <row r="2425" customFormat="false" ht="14.9" hidden="false" customHeight="false" outlineLevel="0" collapsed="false">
      <c r="A2425" s="0" t="n">
        <v>2472.96</v>
      </c>
      <c r="B2425" s="0" t="n">
        <v>3.529882</v>
      </c>
      <c r="C2425" s="0" t="n">
        <v>2.531015</v>
      </c>
      <c r="D2425" s="0" t="n">
        <v>1.347386</v>
      </c>
      <c r="E2425" s="0" t="n">
        <v>-0.008004347</v>
      </c>
      <c r="F2425" s="0" t="n">
        <v>-0.08356333</v>
      </c>
      <c r="G2425" s="0" t="n">
        <v>-0.01386353</v>
      </c>
      <c r="H2425" s="0" t="n">
        <v>0.9963739</v>
      </c>
      <c r="I2425" s="0" t="n">
        <v>0.3021155</v>
      </c>
      <c r="J2425" s="0" t="n">
        <v>-0.07625291</v>
      </c>
      <c r="K2425" s="0" t="n">
        <v>0.6725795</v>
      </c>
      <c r="L2425" s="0" t="n">
        <v>0.06999126</v>
      </c>
      <c r="M2425" s="0" t="n">
        <v>0.7327507</v>
      </c>
      <c r="N2425" s="0" t="n">
        <v>1</v>
      </c>
      <c r="O2425" s="0" t="n">
        <v>0.001028299</v>
      </c>
      <c r="P2425" s="1" t="n">
        <v>-5.364418E-005</v>
      </c>
      <c r="Q2425" s="1" t="n">
        <v>9.346008E-005</v>
      </c>
      <c r="R2425" s="0" t="n">
        <v>56.33217</v>
      </c>
      <c r="S2425" s="0" t="n">
        <v>43.87903</v>
      </c>
      <c r="T2425" s="0" t="n">
        <v>17.38137</v>
      </c>
      <c r="U2425" s="0" t="n">
        <v>7.210289</v>
      </c>
      <c r="V2425" s="0" t="n">
        <v>21.79139</v>
      </c>
      <c r="W2425" s="0" t="n">
        <v>26.1992</v>
      </c>
      <c r="X2425" s="0" t="n">
        <v>37.00627</v>
      </c>
      <c r="Y2425" s="0" t="n">
        <v>42.74493</v>
      </c>
      <c r="Z2425" s="0" t="n">
        <v>0</v>
      </c>
      <c r="AA2425" s="0" t="n">
        <v>1</v>
      </c>
      <c r="AB2425" s="0" t="n">
        <v>0</v>
      </c>
      <c r="AC2425" s="0" t="n">
        <v>0</v>
      </c>
      <c r="AD2425" s="0" t="n">
        <v>0</v>
      </c>
      <c r="AE2425" s="1" t="n">
        <v>5.78545E-010</v>
      </c>
      <c r="AF2425" s="1" t="n">
        <v>2.821096E-009</v>
      </c>
      <c r="AG2425" s="1" t="n">
        <v>1.301194E-008</v>
      </c>
      <c r="AH2425" s="0" t="n">
        <v>1</v>
      </c>
      <c r="AI2425" s="0" t="n">
        <v>1</v>
      </c>
      <c r="AJ2425" s="0" t="n">
        <v>0</v>
      </c>
      <c r="AK2425" s="0" t="n">
        <v>0</v>
      </c>
      <c r="AL2425" s="0" t="n">
        <v>0</v>
      </c>
      <c r="AM2425" s="0" t="n">
        <v>1</v>
      </c>
      <c r="AN2425" s="0" t="n">
        <v>1</v>
      </c>
      <c r="AO2425" s="0" t="n">
        <v>1</v>
      </c>
      <c r="AP2425" s="0" t="n">
        <v>0</v>
      </c>
      <c r="AQ2425" s="0" t="n">
        <v>0</v>
      </c>
      <c r="AR2425" s="0" t="n">
        <v>0</v>
      </c>
      <c r="AS2425" s="1" t="n">
        <v>4.147208E-011</v>
      </c>
      <c r="AT2425" s="1" t="n">
        <v>2.422593E-009</v>
      </c>
      <c r="AU2425" s="1" t="n">
        <v>1.500055E-008</v>
      </c>
      <c r="AV2425" s="0" t="n">
        <v>1</v>
      </c>
      <c r="AW2425" s="0" t="n">
        <v>1</v>
      </c>
      <c r="AX2425" s="0" t="n">
        <v>0</v>
      </c>
      <c r="AY2425" s="0" t="n">
        <v>0</v>
      </c>
      <c r="AZ2425" s="0" t="n">
        <v>0</v>
      </c>
      <c r="BA2425" s="0" t="n">
        <v>1</v>
      </c>
      <c r="BB2425" s="0" t="n">
        <v>2</v>
      </c>
      <c r="BC2425" s="0" t="n">
        <v>1</v>
      </c>
      <c r="BD2425" s="0" t="n">
        <v>0</v>
      </c>
      <c r="BE2425" s="0" t="n">
        <v>0</v>
      </c>
      <c r="BF2425" s="0" t="n">
        <v>0</v>
      </c>
      <c r="BG2425" s="1" t="n">
        <v>5.843049E-010</v>
      </c>
      <c r="BH2425" s="1" t="n">
        <v>5.015617E-009</v>
      </c>
      <c r="BI2425" s="1" t="n">
        <v>1.448883E-008</v>
      </c>
      <c r="BJ2425" s="0" t="n">
        <v>1</v>
      </c>
      <c r="BK2425" s="0" t="n">
        <v>1</v>
      </c>
      <c r="BL2425" s="0" t="n">
        <v>0</v>
      </c>
      <c r="BM2425" s="0" t="n">
        <v>0</v>
      </c>
      <c r="BN2425" s="0" t="n">
        <v>0</v>
      </c>
      <c r="BO2425" s="0" t="n">
        <v>1</v>
      </c>
      <c r="BP2425" s="0" t="n">
        <v>3</v>
      </c>
      <c r="BQ2425" s="0" t="n">
        <v>1</v>
      </c>
      <c r="BR2425" s="0" t="n">
        <v>-0.004581447</v>
      </c>
      <c r="BS2425" s="0" t="n">
        <v>-0.00231187</v>
      </c>
      <c r="BT2425" s="0" t="n">
        <v>0.01148194</v>
      </c>
      <c r="BU2425" s="1" t="n">
        <v>3.896656E-010</v>
      </c>
      <c r="BV2425" s="1" t="n">
        <v>9.388092E-009</v>
      </c>
      <c r="BW2425" s="1" t="n">
        <v>1.878264E-008</v>
      </c>
      <c r="BX2425" s="0" t="n">
        <v>1</v>
      </c>
      <c r="BY2425" s="0" t="n">
        <v>1</v>
      </c>
      <c r="BZ2425" s="0" t="n">
        <v>0</v>
      </c>
      <c r="CA2425" s="0" t="n">
        <v>0</v>
      </c>
      <c r="CB2425" s="0" t="n">
        <v>0</v>
      </c>
      <c r="CC2425" s="0" t="n">
        <v>1</v>
      </c>
      <c r="CD2425" s="2" t="n">
        <f aca="false">SQRT(SUMSQ(AB2425:AD2425))</f>
        <v>0</v>
      </c>
      <c r="CE2425" s="2" t="n">
        <f aca="false">SQRT(SUMSQ(AP2425:AR2425))</f>
        <v>0</v>
      </c>
      <c r="CF2425" s="2" t="n">
        <f aca="false">SQRT(SUMSQ(BD2425:BF2425))</f>
        <v>0</v>
      </c>
      <c r="CG2425" s="2" t="n">
        <f aca="false">SQRT(SUMSQ(BR2425:BT2425))</f>
        <v>0.0125765394951993</v>
      </c>
      <c r="CH2425" s="2" t="n">
        <f aca="false">DEGREES(2*ACOS(AH2425))</f>
        <v>0</v>
      </c>
      <c r="CI2425" s="2" t="n">
        <f aca="false">DEGREES(2*ACOS(AV2425))</f>
        <v>0</v>
      </c>
      <c r="CJ2425" s="2" t="n">
        <f aca="false">DEGREES(2*ACOS(BJ2425))</f>
        <v>0</v>
      </c>
      <c r="CK2425" s="2" t="n">
        <f aca="false">DEGREES(2*ACOS(BX2425))</f>
        <v>0</v>
      </c>
      <c r="CL2425" s="0" t="n">
        <f aca="false">ABS(AI2425-1)</f>
        <v>0</v>
      </c>
      <c r="CM2425" s="0" t="n">
        <f aca="false">ABS(AW2425-1)</f>
        <v>0</v>
      </c>
      <c r="CN2425" s="0" t="n">
        <f aca="false">ABS(BK2425-1)</f>
        <v>0</v>
      </c>
      <c r="CO2425" s="0" t="n">
        <f aca="false">ABS(BY2425-1)</f>
        <v>0</v>
      </c>
      <c r="CP2425" s="3" t="n">
        <f aca="false">DEGREES(2*ACOS(AH2425))</f>
        <v>0</v>
      </c>
      <c r="CQ2425" s="3" t="n">
        <f aca="false">DEGREES(2*ACOS(AV2425))</f>
        <v>0</v>
      </c>
      <c r="CR2425" s="3" t="n">
        <f aca="false">DEGREES(2*ACOS(BJ2425))</f>
        <v>0</v>
      </c>
      <c r="CS2425" s="3" t="n">
        <f aca="false">DEGREES(2*ACOS(CC2425))</f>
        <v>0</v>
      </c>
      <c r="CT2425" s="0" t="n">
        <f aca="false">SUM(CD2425:CR2425)</f>
        <v>0.0125765394951993</v>
      </c>
      <c r="CU2425" s="4" t="n">
        <f aca="false">(CT2425-MIN($CT$5:$CT$1744))/(MAX($CT$5:$CT$1744)-MIN($CT$5:$CT$1744))</f>
        <v>0.00120035342406983</v>
      </c>
      <c r="CV2425" s="0" t="n">
        <f aca="false">SUM(CD2425,CH2425,CL2425,CP2425)</f>
        <v>0</v>
      </c>
      <c r="CW2425" s="0" t="n">
        <f aca="false">SUM(CE2425,CI2425,CM2425,CQ2425)</f>
        <v>0</v>
      </c>
      <c r="CX2425" s="0" t="n">
        <f aca="false">SUM(CF2425,CJ2425,CN2425,CR2425)</f>
        <v>0</v>
      </c>
      <c r="CY2425" s="0" t="n">
        <f aca="false">SUM(CG2425,CK2425,CO2425)</f>
        <v>0.0125765394951993</v>
      </c>
      <c r="CZ2425" s="5" t="str">
        <f aca="false">IF(CD2425=0,IF(CH2425=0,IF(CL2425=0,IF(CP2425=0,"NULL","4"),"3"),"2"),"1")</f>
        <v>NULL</v>
      </c>
    </row>
    <row r="2426" customFormat="false" ht="14.9" hidden="false" customHeight="false" outlineLevel="0" collapsed="false">
      <c r="A2426" s="0" t="n">
        <v>2473.009</v>
      </c>
      <c r="B2426" s="0" t="n">
        <v>3.529923</v>
      </c>
      <c r="C2426" s="0" t="n">
        <v>2.529787</v>
      </c>
      <c r="D2426" s="0" t="n">
        <v>1.356026</v>
      </c>
      <c r="E2426" s="0" t="n">
        <v>-0.008004338</v>
      </c>
      <c r="F2426" s="0" t="n">
        <v>-0.08356331</v>
      </c>
      <c r="G2426" s="0" t="n">
        <v>-0.01386347</v>
      </c>
      <c r="H2426" s="0" t="n">
        <v>0.9963739</v>
      </c>
      <c r="I2426" s="0" t="n">
        <v>0.3021155</v>
      </c>
      <c r="J2426" s="0" t="n">
        <v>-0.07583414</v>
      </c>
      <c r="K2426" s="0" t="n">
        <v>0.6713382</v>
      </c>
      <c r="L2426" s="0" t="n">
        <v>0.06936098</v>
      </c>
      <c r="M2426" s="0" t="n">
        <v>0.7339913</v>
      </c>
      <c r="N2426" s="0" t="n">
        <v>1</v>
      </c>
      <c r="O2426" s="0" t="n">
        <v>0.0002920628</v>
      </c>
      <c r="P2426" s="1" t="n">
        <v>-1.525879E-005</v>
      </c>
      <c r="Q2426" s="1" t="n">
        <v>2.658367E-005</v>
      </c>
      <c r="R2426" s="0" t="n">
        <v>53.7803</v>
      </c>
      <c r="S2426" s="0" t="n">
        <v>41.7461</v>
      </c>
      <c r="T2426" s="0" t="n">
        <v>16.33791</v>
      </c>
      <c r="U2426" s="0" t="n">
        <v>7.364211</v>
      </c>
      <c r="V2426" s="0" t="n">
        <v>21.31912</v>
      </c>
      <c r="W2426" s="0" t="n">
        <v>25.40709</v>
      </c>
      <c r="X2426" s="0" t="n">
        <v>35.60168</v>
      </c>
      <c r="Y2426" s="0" t="n">
        <v>41.07604</v>
      </c>
      <c r="Z2426" s="0" t="n">
        <v>0</v>
      </c>
      <c r="AA2426" s="0" t="n">
        <v>1</v>
      </c>
      <c r="AB2426" s="0" t="n">
        <v>0</v>
      </c>
      <c r="AC2426" s="0" t="n">
        <v>0</v>
      </c>
      <c r="AD2426" s="0" t="n">
        <v>0</v>
      </c>
      <c r="AE2426" s="1" t="n">
        <v>1.357736E-009</v>
      </c>
      <c r="AF2426" s="1" t="n">
        <v>9.408481E-009</v>
      </c>
      <c r="AG2426" s="1" t="n">
        <v>1.433858E-008</v>
      </c>
      <c r="AH2426" s="0" t="n">
        <v>1</v>
      </c>
      <c r="AI2426" s="0" t="n">
        <v>1</v>
      </c>
      <c r="AJ2426" s="0" t="n">
        <v>0</v>
      </c>
      <c r="AK2426" s="0" t="n">
        <v>0</v>
      </c>
      <c r="AL2426" s="0" t="n">
        <v>0</v>
      </c>
      <c r="AM2426" s="0" t="n">
        <v>1</v>
      </c>
      <c r="AN2426" s="0" t="n">
        <v>1</v>
      </c>
      <c r="AO2426" s="0" t="n">
        <v>1</v>
      </c>
      <c r="AP2426" s="0" t="n">
        <v>0</v>
      </c>
      <c r="AQ2426" s="0" t="n">
        <v>0</v>
      </c>
      <c r="AR2426" s="0" t="n">
        <v>0</v>
      </c>
      <c r="AS2426" s="1" t="n">
        <v>1.229037E-009</v>
      </c>
      <c r="AT2426" s="1" t="n">
        <v>9.822534E-009</v>
      </c>
      <c r="AU2426" s="1" t="n">
        <v>7.564534E-009</v>
      </c>
      <c r="AV2426" s="0" t="n">
        <v>1</v>
      </c>
      <c r="AW2426" s="0" t="n">
        <v>1</v>
      </c>
      <c r="AX2426" s="0" t="n">
        <v>0</v>
      </c>
      <c r="AY2426" s="0" t="n">
        <v>0</v>
      </c>
      <c r="AZ2426" s="0" t="n">
        <v>0</v>
      </c>
      <c r="BA2426" s="0" t="n">
        <v>1</v>
      </c>
      <c r="BB2426" s="0" t="n">
        <v>2</v>
      </c>
      <c r="BC2426" s="0" t="n">
        <v>1</v>
      </c>
      <c r="BD2426" s="0" t="n">
        <v>0</v>
      </c>
      <c r="BE2426" s="0" t="n">
        <v>0</v>
      </c>
      <c r="BF2426" s="0" t="n">
        <v>0</v>
      </c>
      <c r="BG2426" s="1" t="n">
        <v>1.130274E-009</v>
      </c>
      <c r="BH2426" s="1" t="n">
        <v>8.592595E-009</v>
      </c>
      <c r="BI2426" s="1" t="n">
        <v>1.644905E-008</v>
      </c>
      <c r="BJ2426" s="0" t="n">
        <v>1</v>
      </c>
      <c r="BK2426" s="0" t="n">
        <v>1</v>
      </c>
      <c r="BL2426" s="0" t="n">
        <v>0</v>
      </c>
      <c r="BM2426" s="0" t="n">
        <v>0</v>
      </c>
      <c r="BN2426" s="0" t="n">
        <v>0</v>
      </c>
      <c r="BO2426" s="0" t="n">
        <v>1</v>
      </c>
      <c r="BP2426" s="0" t="n">
        <v>3</v>
      </c>
      <c r="BQ2426" s="0" t="n">
        <v>1</v>
      </c>
      <c r="BR2426" s="0" t="n">
        <v>-0.0008156466</v>
      </c>
      <c r="BS2426" s="0" t="n">
        <v>0.0003267686</v>
      </c>
      <c r="BT2426" s="0" t="n">
        <v>0.003752036</v>
      </c>
      <c r="BU2426" s="1" t="n">
        <v>1.100405E-009</v>
      </c>
      <c r="BV2426" s="1" t="n">
        <v>5.289686E-009</v>
      </c>
      <c r="BW2426" s="1" t="n">
        <v>1.352296E-008</v>
      </c>
      <c r="BX2426" s="0" t="n">
        <v>1</v>
      </c>
      <c r="BY2426" s="0" t="n">
        <v>1</v>
      </c>
      <c r="BZ2426" s="0" t="n">
        <v>0</v>
      </c>
      <c r="CA2426" s="0" t="n">
        <v>0</v>
      </c>
      <c r="CB2426" s="0" t="n">
        <v>0</v>
      </c>
      <c r="CC2426" s="0" t="n">
        <v>1</v>
      </c>
      <c r="CD2426" s="2" t="n">
        <f aca="false">SQRT(SUMSQ(AB2426:AD2426))</f>
        <v>0</v>
      </c>
      <c r="CE2426" s="2" t="n">
        <f aca="false">SQRT(SUMSQ(AP2426:AR2426))</f>
        <v>0</v>
      </c>
      <c r="CF2426" s="2" t="n">
        <f aca="false">SQRT(SUMSQ(BD2426:BF2426))</f>
        <v>0</v>
      </c>
      <c r="CG2426" s="2" t="n">
        <f aca="false">SQRT(SUMSQ(BR2426:BT2426))</f>
        <v>0.00385354787687055</v>
      </c>
      <c r="CH2426" s="2" t="n">
        <f aca="false">DEGREES(2*ACOS(AH2426))</f>
        <v>0</v>
      </c>
      <c r="CI2426" s="2" t="n">
        <f aca="false">DEGREES(2*ACOS(AV2426))</f>
        <v>0</v>
      </c>
      <c r="CJ2426" s="2" t="n">
        <f aca="false">DEGREES(2*ACOS(BJ2426))</f>
        <v>0</v>
      </c>
      <c r="CK2426" s="2" t="n">
        <f aca="false">DEGREES(2*ACOS(BX2426))</f>
        <v>0</v>
      </c>
      <c r="CL2426" s="0" t="n">
        <f aca="false">ABS(AI2426-1)</f>
        <v>0</v>
      </c>
      <c r="CM2426" s="0" t="n">
        <f aca="false">ABS(AW2426-1)</f>
        <v>0</v>
      </c>
      <c r="CN2426" s="0" t="n">
        <f aca="false">ABS(BK2426-1)</f>
        <v>0</v>
      </c>
      <c r="CO2426" s="0" t="n">
        <f aca="false">ABS(BY2426-1)</f>
        <v>0</v>
      </c>
      <c r="CP2426" s="3" t="n">
        <f aca="false">DEGREES(2*ACOS(AH2426))</f>
        <v>0</v>
      </c>
      <c r="CQ2426" s="3" t="n">
        <f aca="false">DEGREES(2*ACOS(AV2426))</f>
        <v>0</v>
      </c>
      <c r="CR2426" s="3" t="n">
        <f aca="false">DEGREES(2*ACOS(BJ2426))</f>
        <v>0</v>
      </c>
      <c r="CS2426" s="3" t="n">
        <f aca="false">DEGREES(2*ACOS(CC2426))</f>
        <v>0</v>
      </c>
      <c r="CT2426" s="0" t="n">
        <f aca="false">SUM(CD2426:CR2426)</f>
        <v>0.00385354787687055</v>
      </c>
      <c r="CU2426" s="4" t="n">
        <f aca="false">(CT2426-MIN($CT$5:$CT$1744))/(MAX($CT$5:$CT$1744)-MIN($CT$5:$CT$1744))</f>
        <v>0.000367797468499521</v>
      </c>
      <c r="CV2426" s="0" t="n">
        <f aca="false">SUM(CD2426,CH2426,CL2426,CP2426)</f>
        <v>0</v>
      </c>
      <c r="CW2426" s="0" t="n">
        <f aca="false">SUM(CE2426,CI2426,CM2426,CQ2426)</f>
        <v>0</v>
      </c>
      <c r="CX2426" s="0" t="n">
        <f aca="false">SUM(CF2426,CJ2426,CN2426,CR2426)</f>
        <v>0</v>
      </c>
      <c r="CY2426" s="0" t="n">
        <f aca="false">SUM(CG2426,CK2426,CO2426)</f>
        <v>0.00385354787687055</v>
      </c>
      <c r="CZ2426" s="5" t="str">
        <f aca="false">IF(CD2426=0,IF(CH2426=0,IF(CL2426=0,IF(CP2426=0,"NULL","4"),"3"),"2"),"1")</f>
        <v>NULL</v>
      </c>
    </row>
    <row r="2427" customFormat="false" ht="14.9" hidden="false" customHeight="false" outlineLevel="0" collapsed="false">
      <c r="A2427" s="0" t="n">
        <v>2473.06</v>
      </c>
      <c r="B2427" s="0" t="n">
        <v>3.529995</v>
      </c>
      <c r="C2427" s="0" t="n">
        <v>2.529578</v>
      </c>
      <c r="D2427" s="0" t="n">
        <v>1.357484</v>
      </c>
      <c r="E2427" s="0" t="n">
        <v>-0.008004328</v>
      </c>
      <c r="F2427" s="0" t="n">
        <v>-0.08356336</v>
      </c>
      <c r="G2427" s="0" t="n">
        <v>-0.01386353</v>
      </c>
      <c r="H2427" s="0" t="n">
        <v>0.996374</v>
      </c>
      <c r="I2427" s="0" t="n">
        <v>0.3021155</v>
      </c>
      <c r="J2427" s="0" t="n">
        <v>-0.07550411</v>
      </c>
      <c r="K2427" s="0" t="n">
        <v>0.6703226</v>
      </c>
      <c r="L2427" s="0" t="n">
        <v>0.06885999</v>
      </c>
      <c r="M2427" s="0" t="n">
        <v>0.7350001</v>
      </c>
      <c r="N2427" s="0" t="n">
        <v>1</v>
      </c>
      <c r="O2427" s="1" t="n">
        <v>4.911423E-005</v>
      </c>
      <c r="P2427" s="1" t="n">
        <v>-2.622604E-006</v>
      </c>
      <c r="Q2427" s="1" t="n">
        <v>4.529953E-006</v>
      </c>
      <c r="R2427" s="0" t="n">
        <v>55.748</v>
      </c>
      <c r="S2427" s="0" t="n">
        <v>43.18672</v>
      </c>
      <c r="T2427" s="0" t="n">
        <v>16.79355</v>
      </c>
      <c r="U2427" s="0" t="n">
        <v>7.889992</v>
      </c>
      <c r="V2427" s="0" t="n">
        <v>22.37863</v>
      </c>
      <c r="W2427" s="0" t="n">
        <v>26.56542</v>
      </c>
      <c r="X2427" s="0" t="n">
        <v>37.06939</v>
      </c>
      <c r="Y2427" s="0" t="n">
        <v>42.73485</v>
      </c>
      <c r="Z2427" s="0" t="n">
        <v>0</v>
      </c>
      <c r="AA2427" s="0" t="n">
        <v>1</v>
      </c>
      <c r="AB2427" s="0" t="n">
        <v>0</v>
      </c>
      <c r="AC2427" s="0" t="n">
        <v>0</v>
      </c>
      <c r="AD2427" s="0" t="n">
        <v>0</v>
      </c>
      <c r="AE2427" s="1" t="n">
        <v>1.971907E-009</v>
      </c>
      <c r="AF2427" s="1" t="n">
        <v>-5.435305E-009</v>
      </c>
      <c r="AG2427" s="1" t="n">
        <v>-1.373162E-008</v>
      </c>
      <c r="AH2427" s="0" t="n">
        <v>1</v>
      </c>
      <c r="AI2427" s="0" t="n">
        <v>1</v>
      </c>
      <c r="AJ2427" s="0" t="n">
        <v>0</v>
      </c>
      <c r="AK2427" s="0" t="n">
        <v>0</v>
      </c>
      <c r="AL2427" s="0" t="n">
        <v>0</v>
      </c>
      <c r="AM2427" s="0" t="n">
        <v>1</v>
      </c>
      <c r="AN2427" s="0" t="n">
        <v>1</v>
      </c>
      <c r="AO2427" s="0" t="n">
        <v>1</v>
      </c>
      <c r="AP2427" s="0" t="n">
        <v>0</v>
      </c>
      <c r="AQ2427" s="0" t="n">
        <v>0</v>
      </c>
      <c r="AR2427" s="0" t="n">
        <v>0</v>
      </c>
      <c r="AS2427" s="1" t="n">
        <v>2.310693E-009</v>
      </c>
      <c r="AT2427" s="1" t="n">
        <v>-4.824787E-009</v>
      </c>
      <c r="AU2427" s="1" t="n">
        <v>-1.464458E-008</v>
      </c>
      <c r="AV2427" s="0" t="n">
        <v>1</v>
      </c>
      <c r="AW2427" s="0" t="n">
        <v>1</v>
      </c>
      <c r="AX2427" s="0" t="n">
        <v>0</v>
      </c>
      <c r="AY2427" s="0" t="n">
        <v>0</v>
      </c>
      <c r="AZ2427" s="0" t="n">
        <v>0</v>
      </c>
      <c r="BA2427" s="0" t="n">
        <v>1</v>
      </c>
      <c r="BB2427" s="0" t="n">
        <v>2</v>
      </c>
      <c r="BC2427" s="0" t="n">
        <v>1</v>
      </c>
      <c r="BD2427" s="0" t="n">
        <v>0</v>
      </c>
      <c r="BE2427" s="0" t="n">
        <v>0</v>
      </c>
      <c r="BF2427" s="0" t="n">
        <v>0</v>
      </c>
      <c r="BG2427" s="1" t="n">
        <v>2.295115E-009</v>
      </c>
      <c r="BH2427" s="1" t="n">
        <v>-4.093207E-009</v>
      </c>
      <c r="BI2427" s="1" t="n">
        <v>-1.412122E-008</v>
      </c>
      <c r="BJ2427" s="0" t="n">
        <v>1</v>
      </c>
      <c r="BK2427" s="0" t="n">
        <v>1</v>
      </c>
      <c r="BL2427" s="0" t="n">
        <v>0</v>
      </c>
      <c r="BM2427" s="0" t="n">
        <v>0</v>
      </c>
      <c r="BN2427" s="0" t="n">
        <v>0</v>
      </c>
      <c r="BO2427" s="0" t="n">
        <v>1</v>
      </c>
      <c r="BP2427" s="0" t="n">
        <v>3</v>
      </c>
      <c r="BQ2427" s="0" t="n">
        <v>1</v>
      </c>
      <c r="BR2427" s="0" t="n">
        <v>0</v>
      </c>
      <c r="BS2427" s="0" t="n">
        <v>0</v>
      </c>
      <c r="BT2427" s="0" t="n">
        <v>0</v>
      </c>
      <c r="BU2427" s="1" t="n">
        <v>2.310693E-009</v>
      </c>
      <c r="BV2427" s="1" t="n">
        <v>-4.824787E-009</v>
      </c>
      <c r="BW2427" s="1" t="n">
        <v>-1.464458E-008</v>
      </c>
      <c r="BX2427" s="0" t="n">
        <v>1</v>
      </c>
      <c r="BY2427" s="0" t="n">
        <v>1</v>
      </c>
      <c r="BZ2427" s="0" t="n">
        <v>0</v>
      </c>
      <c r="CA2427" s="0" t="n">
        <v>0</v>
      </c>
      <c r="CB2427" s="0" t="n">
        <v>0</v>
      </c>
      <c r="CC2427" s="0" t="n">
        <v>1</v>
      </c>
      <c r="CD2427" s="2" t="n">
        <f aca="false">SQRT(SUMSQ(AB2427:AD2427))</f>
        <v>0</v>
      </c>
      <c r="CE2427" s="2" t="n">
        <f aca="false">SQRT(SUMSQ(AP2427:AR2427))</f>
        <v>0</v>
      </c>
      <c r="CF2427" s="2" t="n">
        <f aca="false">SQRT(SUMSQ(BD2427:BF2427))</f>
        <v>0</v>
      </c>
      <c r="CG2427" s="2" t="n">
        <f aca="false">SQRT(SUMSQ(BR2427:BT2427))</f>
        <v>0</v>
      </c>
      <c r="CH2427" s="2" t="n">
        <f aca="false">DEGREES(2*ACOS(AH2427))</f>
        <v>0</v>
      </c>
      <c r="CI2427" s="2" t="n">
        <f aca="false">DEGREES(2*ACOS(AV2427))</f>
        <v>0</v>
      </c>
      <c r="CJ2427" s="2" t="n">
        <f aca="false">DEGREES(2*ACOS(BJ2427))</f>
        <v>0</v>
      </c>
      <c r="CK2427" s="2" t="n">
        <f aca="false">DEGREES(2*ACOS(BX2427))</f>
        <v>0</v>
      </c>
      <c r="CL2427" s="0" t="n">
        <f aca="false">ABS(AI2427-1)</f>
        <v>0</v>
      </c>
      <c r="CM2427" s="0" t="n">
        <f aca="false">ABS(AW2427-1)</f>
        <v>0</v>
      </c>
      <c r="CN2427" s="0" t="n">
        <f aca="false">ABS(BK2427-1)</f>
        <v>0</v>
      </c>
      <c r="CO2427" s="0" t="n">
        <f aca="false">ABS(BY2427-1)</f>
        <v>0</v>
      </c>
      <c r="CP2427" s="3" t="n">
        <f aca="false">DEGREES(2*ACOS(AH2427))</f>
        <v>0</v>
      </c>
      <c r="CQ2427" s="3" t="n">
        <f aca="false">DEGREES(2*ACOS(AV2427))</f>
        <v>0</v>
      </c>
      <c r="CR2427" s="3" t="n">
        <f aca="false">DEGREES(2*ACOS(BJ2427))</f>
        <v>0</v>
      </c>
      <c r="CS2427" s="3" t="n">
        <f aca="false">DEGREES(2*ACOS(CC2427))</f>
        <v>0</v>
      </c>
      <c r="CT2427" s="0" t="n">
        <f aca="false">SUM(CD2427:CR2427)</f>
        <v>0</v>
      </c>
      <c r="CU2427" s="4" t="n">
        <f aca="false">(CT2427-MIN($CT$5:$CT$1744))/(MAX($CT$5:$CT$1744)-MIN($CT$5:$CT$1744))</f>
        <v>0</v>
      </c>
      <c r="CV2427" s="0" t="n">
        <f aca="false">SUM(CD2427,CH2427,CL2427,CP2427)</f>
        <v>0</v>
      </c>
      <c r="CW2427" s="0" t="n">
        <f aca="false">SUM(CE2427,CI2427,CM2427,CQ2427)</f>
        <v>0</v>
      </c>
      <c r="CX2427" s="0" t="n">
        <f aca="false">SUM(CF2427,CJ2427,CN2427,CR2427)</f>
        <v>0</v>
      </c>
      <c r="CY2427" s="0" t="n">
        <f aca="false">SUM(CG2427,CK2427,CO2427)</f>
        <v>0</v>
      </c>
      <c r="CZ2427" s="5" t="str">
        <f aca="false">IF(CD2427=0,IF(CH2427=0,IF(CL2427=0,IF(CP2427=0,"NULL","4"),"3"),"2"),"1")</f>
        <v>NULL</v>
      </c>
    </row>
    <row r="2428" customFormat="false" ht="14.9" hidden="false" customHeight="false" outlineLevel="0" collapsed="false">
      <c r="A2428" s="0" t="n">
        <v>2473.11</v>
      </c>
      <c r="B2428" s="0" t="n">
        <v>3.534329</v>
      </c>
      <c r="C2428" s="0" t="n">
        <v>2.530992</v>
      </c>
      <c r="D2428" s="0" t="n">
        <v>1.345857</v>
      </c>
      <c r="E2428" s="0" t="n">
        <v>-0.00800434</v>
      </c>
      <c r="F2428" s="0" t="n">
        <v>-0.08356338</v>
      </c>
      <c r="G2428" s="0" t="n">
        <v>-0.0138635</v>
      </c>
      <c r="H2428" s="0" t="n">
        <v>0.9963739</v>
      </c>
      <c r="I2428" s="0" t="n">
        <v>0.3021155</v>
      </c>
      <c r="J2428" s="0" t="n">
        <v>-0.07524396</v>
      </c>
      <c r="K2428" s="0" t="n">
        <v>0.6696036</v>
      </c>
      <c r="L2428" s="0" t="n">
        <v>0.06848236</v>
      </c>
      <c r="M2428" s="0" t="n">
        <v>0.7357169</v>
      </c>
      <c r="N2428" s="0" t="n">
        <v>1</v>
      </c>
      <c r="O2428" s="0" t="n">
        <v>0</v>
      </c>
      <c r="P2428" s="0" t="n">
        <v>0</v>
      </c>
      <c r="Q2428" s="0" t="n">
        <v>0</v>
      </c>
      <c r="R2428" s="0" t="n">
        <v>53.56665</v>
      </c>
      <c r="S2428" s="0" t="n">
        <v>41.47633</v>
      </c>
      <c r="T2428" s="0" t="n">
        <v>16.10897</v>
      </c>
      <c r="U2428" s="0" t="n">
        <v>7.635167</v>
      </c>
      <c r="V2428" s="0" t="n">
        <v>21.56568</v>
      </c>
      <c r="W2428" s="0" t="n">
        <v>25.57739</v>
      </c>
      <c r="X2428" s="0" t="n">
        <v>35.65677</v>
      </c>
      <c r="Y2428" s="0" t="n">
        <v>41.09361</v>
      </c>
      <c r="Z2428" s="0" t="n">
        <v>0</v>
      </c>
      <c r="AA2428" s="0" t="n">
        <v>1</v>
      </c>
      <c r="AB2428" s="0" t="n">
        <v>0</v>
      </c>
      <c r="AC2428" s="0" t="n">
        <v>0</v>
      </c>
      <c r="AD2428" s="0" t="n">
        <v>0</v>
      </c>
      <c r="AE2428" s="1" t="n">
        <v>-1.454406E-009</v>
      </c>
      <c r="AF2428" s="1" t="n">
        <v>2.003498E-009</v>
      </c>
      <c r="AG2428" s="1" t="n">
        <v>5.163765E-009</v>
      </c>
      <c r="AH2428" s="0" t="n">
        <v>1</v>
      </c>
      <c r="AI2428" s="0" t="n">
        <v>1</v>
      </c>
      <c r="AJ2428" s="0" t="n">
        <v>0</v>
      </c>
      <c r="AK2428" s="0" t="n">
        <v>0</v>
      </c>
      <c r="AL2428" s="0" t="n">
        <v>0</v>
      </c>
      <c r="AM2428" s="0" t="n">
        <v>1</v>
      </c>
      <c r="AN2428" s="0" t="n">
        <v>1</v>
      </c>
      <c r="AO2428" s="0" t="n">
        <v>1</v>
      </c>
      <c r="AP2428" s="0" t="n">
        <v>0</v>
      </c>
      <c r="AQ2428" s="0" t="n">
        <v>0</v>
      </c>
      <c r="AR2428" s="0" t="n">
        <v>0</v>
      </c>
      <c r="AS2428" s="1" t="n">
        <v>-1.165658E-009</v>
      </c>
      <c r="AT2428" s="1" t="n">
        <v>-1.714371E-009</v>
      </c>
      <c r="AU2428" s="1" t="n">
        <v>7.603494E-009</v>
      </c>
      <c r="AV2428" s="0" t="n">
        <v>1</v>
      </c>
      <c r="AW2428" s="0" t="n">
        <v>1</v>
      </c>
      <c r="AX2428" s="0" t="n">
        <v>0</v>
      </c>
      <c r="AY2428" s="0" t="n">
        <v>0</v>
      </c>
      <c r="AZ2428" s="0" t="n">
        <v>0</v>
      </c>
      <c r="BA2428" s="0" t="n">
        <v>1</v>
      </c>
      <c r="BB2428" s="0" t="n">
        <v>2</v>
      </c>
      <c r="BC2428" s="0" t="n">
        <v>1</v>
      </c>
      <c r="BD2428" s="0" t="n">
        <v>0</v>
      </c>
      <c r="BE2428" s="0" t="n">
        <v>0</v>
      </c>
      <c r="BF2428" s="0" t="n">
        <v>0</v>
      </c>
      <c r="BG2428" s="1" t="n">
        <v>-1.170868E-009</v>
      </c>
      <c r="BH2428" s="1" t="n">
        <v>2.718141E-009</v>
      </c>
      <c r="BI2428" s="1" t="n">
        <v>5.048694E-009</v>
      </c>
      <c r="BJ2428" s="0" t="n">
        <v>1</v>
      </c>
      <c r="BK2428" s="0" t="n">
        <v>1</v>
      </c>
      <c r="BL2428" s="0" t="n">
        <v>0</v>
      </c>
      <c r="BM2428" s="0" t="n">
        <v>0</v>
      </c>
      <c r="BN2428" s="0" t="n">
        <v>0</v>
      </c>
      <c r="BO2428" s="0" t="n">
        <v>1</v>
      </c>
      <c r="BP2428" s="0" t="n">
        <v>3</v>
      </c>
      <c r="BQ2428" s="0" t="n">
        <v>1</v>
      </c>
      <c r="BR2428" s="0" t="n">
        <v>0.01031756</v>
      </c>
      <c r="BS2428" s="0" t="n">
        <v>0.003687925</v>
      </c>
      <c r="BT2428" s="0" t="n">
        <v>-0.0272754</v>
      </c>
      <c r="BU2428" s="1" t="n">
        <v>-7.50485E-010</v>
      </c>
      <c r="BV2428" s="1" t="n">
        <v>8.067549E-010</v>
      </c>
      <c r="BW2428" s="1" t="n">
        <v>6.926319E-009</v>
      </c>
      <c r="BX2428" s="0" t="n">
        <v>1</v>
      </c>
      <c r="BY2428" s="0" t="n">
        <v>1</v>
      </c>
      <c r="BZ2428" s="0" t="n">
        <v>0</v>
      </c>
      <c r="CA2428" s="0" t="n">
        <v>0</v>
      </c>
      <c r="CB2428" s="0" t="n">
        <v>0</v>
      </c>
      <c r="CC2428" s="0" t="n">
        <v>1</v>
      </c>
      <c r="CD2428" s="2" t="n">
        <f aca="false">SQRT(SUMSQ(AB2428:AD2428))</f>
        <v>0</v>
      </c>
      <c r="CE2428" s="2" t="n">
        <f aca="false">SQRT(SUMSQ(AP2428:AR2428))</f>
        <v>0</v>
      </c>
      <c r="CF2428" s="2" t="n">
        <f aca="false">SQRT(SUMSQ(BD2428:BF2428))</f>
        <v>0</v>
      </c>
      <c r="CG2428" s="2" t="n">
        <f aca="false">SQRT(SUMSQ(BR2428:BT2428))</f>
        <v>0.0293938816817246</v>
      </c>
      <c r="CH2428" s="2" t="n">
        <f aca="false">DEGREES(2*ACOS(AH2428))</f>
        <v>0</v>
      </c>
      <c r="CI2428" s="2" t="n">
        <f aca="false">DEGREES(2*ACOS(AV2428))</f>
        <v>0</v>
      </c>
      <c r="CJ2428" s="2" t="n">
        <f aca="false">DEGREES(2*ACOS(BJ2428))</f>
        <v>0</v>
      </c>
      <c r="CK2428" s="2" t="n">
        <f aca="false">DEGREES(2*ACOS(BX2428))</f>
        <v>0</v>
      </c>
      <c r="CL2428" s="0" t="n">
        <f aca="false">ABS(AI2428-1)</f>
        <v>0</v>
      </c>
      <c r="CM2428" s="0" t="n">
        <f aca="false">ABS(AW2428-1)</f>
        <v>0</v>
      </c>
      <c r="CN2428" s="0" t="n">
        <f aca="false">ABS(BK2428-1)</f>
        <v>0</v>
      </c>
      <c r="CO2428" s="0" t="n">
        <f aca="false">ABS(BY2428-1)</f>
        <v>0</v>
      </c>
      <c r="CP2428" s="3" t="n">
        <f aca="false">DEGREES(2*ACOS(AH2428))</f>
        <v>0</v>
      </c>
      <c r="CQ2428" s="3" t="n">
        <f aca="false">DEGREES(2*ACOS(AV2428))</f>
        <v>0</v>
      </c>
      <c r="CR2428" s="3" t="n">
        <f aca="false">DEGREES(2*ACOS(BJ2428))</f>
        <v>0</v>
      </c>
      <c r="CS2428" s="3" t="n">
        <f aca="false">DEGREES(2*ACOS(CC2428))</f>
        <v>0</v>
      </c>
      <c r="CT2428" s="0" t="n">
        <f aca="false">SUM(CD2428:CR2428)</f>
        <v>0.0293938816817246</v>
      </c>
      <c r="CU2428" s="4" t="n">
        <f aca="false">(CT2428-MIN($CT$5:$CT$1744))/(MAX($CT$5:$CT$1744)-MIN($CT$5:$CT$1744))</f>
        <v>0.00280546540937032</v>
      </c>
      <c r="CV2428" s="0" t="n">
        <f aca="false">SUM(CD2428,CH2428,CL2428,CP2428)</f>
        <v>0</v>
      </c>
      <c r="CW2428" s="0" t="n">
        <f aca="false">SUM(CE2428,CI2428,CM2428,CQ2428)</f>
        <v>0</v>
      </c>
      <c r="CX2428" s="0" t="n">
        <f aca="false">SUM(CF2428,CJ2428,CN2428,CR2428)</f>
        <v>0</v>
      </c>
      <c r="CY2428" s="0" t="n">
        <f aca="false">SUM(CG2428,CK2428,CO2428)</f>
        <v>0.0293938816817246</v>
      </c>
      <c r="CZ2428" s="5" t="str">
        <f aca="false">IF(CD2428=0,IF(CH2428=0,IF(CL2428=0,IF(CP2428=0,"NULL","4"),"3"),"2"),"1")</f>
        <v>NULL</v>
      </c>
    </row>
    <row r="2429" customFormat="false" ht="14.9" hidden="false" customHeight="false" outlineLevel="0" collapsed="false">
      <c r="A2429" s="0" t="n">
        <v>2473.16</v>
      </c>
      <c r="B2429" s="0" t="n">
        <v>3.550757</v>
      </c>
      <c r="C2429" s="0" t="n">
        <v>2.537758</v>
      </c>
      <c r="D2429" s="0" t="n">
        <v>1.304484</v>
      </c>
      <c r="E2429" s="0" t="n">
        <v>-0.008004338</v>
      </c>
      <c r="F2429" s="0" t="n">
        <v>-0.0835634</v>
      </c>
      <c r="G2429" s="0" t="n">
        <v>-0.01386343</v>
      </c>
      <c r="H2429" s="0" t="n">
        <v>0.9963739</v>
      </c>
      <c r="I2429" s="0" t="n">
        <v>0.3021155</v>
      </c>
      <c r="J2429" s="0" t="n">
        <v>-0.07504018</v>
      </c>
      <c r="K2429" s="0" t="n">
        <v>0.669644</v>
      </c>
      <c r="L2429" s="0" t="n">
        <v>0.06830091</v>
      </c>
      <c r="M2429" s="0" t="n">
        <v>0.735718</v>
      </c>
      <c r="N2429" s="0" t="n">
        <v>1</v>
      </c>
      <c r="O2429" s="0" t="n">
        <v>0</v>
      </c>
      <c r="P2429" s="0" t="n">
        <v>0</v>
      </c>
      <c r="Q2429" s="0" t="n">
        <v>0</v>
      </c>
      <c r="R2429" s="0" t="n">
        <v>53.88196</v>
      </c>
      <c r="S2429" s="0" t="n">
        <v>41.84159</v>
      </c>
      <c r="T2429" s="0" t="n">
        <v>16.52131</v>
      </c>
      <c r="U2429" s="0" t="n">
        <v>7.224105</v>
      </c>
      <c r="V2429" s="0" t="n">
        <v>21.27909</v>
      </c>
      <c r="W2429" s="0" t="n">
        <v>25.36386</v>
      </c>
      <c r="X2429" s="0" t="n">
        <v>35.60658</v>
      </c>
      <c r="Y2429" s="0" t="n">
        <v>40.99063</v>
      </c>
      <c r="Z2429" s="0" t="n">
        <v>0</v>
      </c>
      <c r="AA2429" s="0" t="n">
        <v>1</v>
      </c>
      <c r="AB2429" s="0" t="n">
        <v>0</v>
      </c>
      <c r="AC2429" s="0" t="n">
        <v>0</v>
      </c>
      <c r="AD2429" s="0" t="n">
        <v>0</v>
      </c>
      <c r="AE2429" s="1" t="n">
        <v>1.01829E-009</v>
      </c>
      <c r="AF2429" s="1" t="n">
        <v>-7.784134E-009</v>
      </c>
      <c r="AG2429" s="1" t="n">
        <v>2.150333E-008</v>
      </c>
      <c r="AH2429" s="0" t="n">
        <v>1</v>
      </c>
      <c r="AI2429" s="0" t="n">
        <v>1</v>
      </c>
      <c r="AJ2429" s="0" t="n">
        <v>0</v>
      </c>
      <c r="AK2429" s="0" t="n">
        <v>0</v>
      </c>
      <c r="AL2429" s="0" t="n">
        <v>0</v>
      </c>
      <c r="AM2429" s="0" t="n">
        <v>1</v>
      </c>
      <c r="AN2429" s="0" t="n">
        <v>1</v>
      </c>
      <c r="AO2429" s="0" t="n">
        <v>1</v>
      </c>
      <c r="AP2429" s="0" t="n">
        <v>0</v>
      </c>
      <c r="AQ2429" s="0" t="n">
        <v>0</v>
      </c>
      <c r="AR2429" s="0" t="n">
        <v>0</v>
      </c>
      <c r="AS2429" s="1" t="n">
        <v>1.444831E-009</v>
      </c>
      <c r="AT2429" s="1" t="n">
        <v>-6.229504E-009</v>
      </c>
      <c r="AU2429" s="1" t="n">
        <v>2.387252E-008</v>
      </c>
      <c r="AV2429" s="0" t="n">
        <v>1</v>
      </c>
      <c r="AW2429" s="0" t="n">
        <v>1</v>
      </c>
      <c r="AX2429" s="0" t="n">
        <v>0</v>
      </c>
      <c r="AY2429" s="0" t="n">
        <v>0</v>
      </c>
      <c r="AZ2429" s="0" t="n">
        <v>0</v>
      </c>
      <c r="BA2429" s="0" t="n">
        <v>1</v>
      </c>
      <c r="BB2429" s="0" t="n">
        <v>2</v>
      </c>
      <c r="BC2429" s="0" t="n">
        <v>1</v>
      </c>
      <c r="BD2429" s="0" t="n">
        <v>0</v>
      </c>
      <c r="BE2429" s="0" t="n">
        <v>0</v>
      </c>
      <c r="BF2429" s="0" t="n">
        <v>0</v>
      </c>
      <c r="BG2429" s="1" t="n">
        <v>1.659446E-010</v>
      </c>
      <c r="BH2429" s="1" t="n">
        <v>-4.321687E-009</v>
      </c>
      <c r="BI2429" s="1" t="n">
        <v>1.08482E-008</v>
      </c>
      <c r="BJ2429" s="0" t="n">
        <v>1</v>
      </c>
      <c r="BK2429" s="0" t="n">
        <v>1</v>
      </c>
      <c r="BL2429" s="0" t="n">
        <v>0</v>
      </c>
      <c r="BM2429" s="0" t="n">
        <v>0</v>
      </c>
      <c r="BN2429" s="0" t="n">
        <v>0</v>
      </c>
      <c r="BO2429" s="0" t="n">
        <v>1</v>
      </c>
      <c r="BP2429" s="0" t="n">
        <v>3</v>
      </c>
      <c r="BQ2429" s="0" t="n">
        <v>1</v>
      </c>
      <c r="BR2429" s="0" t="n">
        <v>0.01751476</v>
      </c>
      <c r="BS2429" s="0" t="n">
        <v>0.007049109</v>
      </c>
      <c r="BT2429" s="0" t="n">
        <v>-0.04448143</v>
      </c>
      <c r="BU2429" s="1" t="n">
        <v>1.056901E-009</v>
      </c>
      <c r="BV2429" s="1" t="n">
        <v>-2.978008E-009</v>
      </c>
      <c r="BW2429" s="1" t="n">
        <v>2.019506E-008</v>
      </c>
      <c r="BX2429" s="0" t="n">
        <v>1</v>
      </c>
      <c r="BY2429" s="0" t="n">
        <v>1</v>
      </c>
      <c r="BZ2429" s="0" t="n">
        <v>0</v>
      </c>
      <c r="CA2429" s="0" t="n">
        <v>0</v>
      </c>
      <c r="CB2429" s="0" t="n">
        <v>0</v>
      </c>
      <c r="CC2429" s="0" t="n">
        <v>1</v>
      </c>
      <c r="CD2429" s="2" t="n">
        <f aca="false">SQRT(SUMSQ(AB2429:AD2429))</f>
        <v>0</v>
      </c>
      <c r="CE2429" s="2" t="n">
        <f aca="false">SQRT(SUMSQ(AP2429:AR2429))</f>
        <v>0</v>
      </c>
      <c r="CF2429" s="2" t="n">
        <f aca="false">SQRT(SUMSQ(BD2429:BF2429))</f>
        <v>0</v>
      </c>
      <c r="CG2429" s="2" t="n">
        <f aca="false">SQRT(SUMSQ(BR2429:BT2429))</f>
        <v>0.0483224002963055</v>
      </c>
      <c r="CH2429" s="2" t="n">
        <f aca="false">DEGREES(2*ACOS(AH2429))</f>
        <v>0</v>
      </c>
      <c r="CI2429" s="2" t="n">
        <f aca="false">DEGREES(2*ACOS(AV2429))</f>
        <v>0</v>
      </c>
      <c r="CJ2429" s="2" t="n">
        <f aca="false">DEGREES(2*ACOS(BJ2429))</f>
        <v>0</v>
      </c>
      <c r="CK2429" s="2" t="n">
        <f aca="false">DEGREES(2*ACOS(BX2429))</f>
        <v>0</v>
      </c>
      <c r="CL2429" s="0" t="n">
        <f aca="false">ABS(AI2429-1)</f>
        <v>0</v>
      </c>
      <c r="CM2429" s="0" t="n">
        <f aca="false">ABS(AW2429-1)</f>
        <v>0</v>
      </c>
      <c r="CN2429" s="0" t="n">
        <f aca="false">ABS(BK2429-1)</f>
        <v>0</v>
      </c>
      <c r="CO2429" s="0" t="n">
        <f aca="false">ABS(BY2429-1)</f>
        <v>0</v>
      </c>
      <c r="CP2429" s="3" t="n">
        <f aca="false">DEGREES(2*ACOS(AH2429))</f>
        <v>0</v>
      </c>
      <c r="CQ2429" s="3" t="n">
        <f aca="false">DEGREES(2*ACOS(AV2429))</f>
        <v>0</v>
      </c>
      <c r="CR2429" s="3" t="n">
        <f aca="false">DEGREES(2*ACOS(BJ2429))</f>
        <v>0</v>
      </c>
      <c r="CS2429" s="3" t="n">
        <f aca="false">DEGREES(2*ACOS(CC2429))</f>
        <v>0</v>
      </c>
      <c r="CT2429" s="0" t="n">
        <f aca="false">SUM(CD2429:CR2429)</f>
        <v>0.0483224002963055</v>
      </c>
      <c r="CU2429" s="4" t="n">
        <f aca="false">(CT2429-MIN($CT$5:$CT$1744))/(MAX($CT$5:$CT$1744)-MIN($CT$5:$CT$1744))</f>
        <v>0.00461207621357878</v>
      </c>
      <c r="CV2429" s="0" t="n">
        <f aca="false">SUM(CD2429,CH2429,CL2429,CP2429)</f>
        <v>0</v>
      </c>
      <c r="CW2429" s="0" t="n">
        <f aca="false">SUM(CE2429,CI2429,CM2429,CQ2429)</f>
        <v>0</v>
      </c>
      <c r="CX2429" s="0" t="n">
        <f aca="false">SUM(CF2429,CJ2429,CN2429,CR2429)</f>
        <v>0</v>
      </c>
      <c r="CY2429" s="0" t="n">
        <f aca="false">SUM(CG2429,CK2429,CO2429)</f>
        <v>0.0483224002963055</v>
      </c>
      <c r="CZ2429" s="5" t="str">
        <f aca="false">IF(CD2429=0,IF(CH2429=0,IF(CL2429=0,IF(CP2429=0,"NULL","4"),"3"),"2"),"1")</f>
        <v>NULL</v>
      </c>
    </row>
    <row r="2430" customFormat="false" ht="14.9" hidden="false" customHeight="false" outlineLevel="0" collapsed="false">
      <c r="A2430" s="0" t="n">
        <v>2473.21</v>
      </c>
      <c r="B2430" s="0" t="n">
        <v>3.561892</v>
      </c>
      <c r="C2430" s="0" t="n">
        <v>2.540897</v>
      </c>
      <c r="D2430" s="0" t="n">
        <v>1.273102</v>
      </c>
      <c r="E2430" s="0" t="n">
        <v>-0.008004337</v>
      </c>
      <c r="F2430" s="0" t="n">
        <v>-0.08356339</v>
      </c>
      <c r="G2430" s="0" t="n">
        <v>-0.01386339</v>
      </c>
      <c r="H2430" s="0" t="n">
        <v>0.9963739</v>
      </c>
      <c r="I2430" s="0" t="n">
        <v>0.3021155</v>
      </c>
      <c r="J2430" s="0" t="n">
        <v>-0.074862</v>
      </c>
      <c r="K2430" s="0" t="n">
        <v>0.6702951</v>
      </c>
      <c r="L2430" s="0" t="n">
        <v>0.06825797</v>
      </c>
      <c r="M2430" s="0" t="n">
        <v>0.7351469</v>
      </c>
      <c r="N2430" s="0" t="n">
        <v>0</v>
      </c>
      <c r="O2430" s="0" t="n">
        <v>0</v>
      </c>
      <c r="P2430" s="0" t="n">
        <v>0</v>
      </c>
      <c r="Q2430" s="0" t="n">
        <v>0</v>
      </c>
      <c r="R2430" s="0" t="n">
        <v>54.57834</v>
      </c>
      <c r="S2430" s="0" t="n">
        <v>42.64891</v>
      </c>
      <c r="T2430" s="0" t="n">
        <v>17.42363</v>
      </c>
      <c r="U2430" s="0" t="n">
        <v>6.32563</v>
      </c>
      <c r="V2430" s="0" t="n">
        <v>20.66365</v>
      </c>
      <c r="W2430" s="0" t="n">
        <v>24.90816</v>
      </c>
      <c r="X2430" s="0" t="n">
        <v>35.50883</v>
      </c>
      <c r="Y2430" s="0" t="n">
        <v>40.78148</v>
      </c>
      <c r="Z2430" s="0" t="n">
        <v>0</v>
      </c>
      <c r="AA2430" s="0" t="n">
        <v>1</v>
      </c>
      <c r="AB2430" s="0" t="n">
        <v>0</v>
      </c>
      <c r="AC2430" s="0" t="n">
        <v>0</v>
      </c>
      <c r="AD2430" s="0" t="n">
        <v>0</v>
      </c>
      <c r="AE2430" s="1" t="n">
        <v>-1.100658E-009</v>
      </c>
      <c r="AF2430" s="1" t="n">
        <v>5.180794E-009</v>
      </c>
      <c r="AG2430" s="1" t="n">
        <v>1.056002E-008</v>
      </c>
      <c r="AH2430" s="0" t="n">
        <v>1</v>
      </c>
      <c r="AI2430" s="0" t="n">
        <v>1</v>
      </c>
      <c r="AJ2430" s="0" t="n">
        <v>0</v>
      </c>
      <c r="AK2430" s="0" t="n">
        <v>0</v>
      </c>
      <c r="AL2430" s="0" t="n">
        <v>0</v>
      </c>
      <c r="AM2430" s="0" t="n">
        <v>1</v>
      </c>
      <c r="AN2430" s="0" t="n">
        <v>1</v>
      </c>
      <c r="AO2430" s="0" t="n">
        <v>1</v>
      </c>
      <c r="AP2430" s="0" t="n">
        <v>0</v>
      </c>
      <c r="AQ2430" s="0" t="n">
        <v>0</v>
      </c>
      <c r="AR2430" s="0" t="n">
        <v>0</v>
      </c>
      <c r="AS2430" s="1" t="n">
        <v>-1.043311E-009</v>
      </c>
      <c r="AT2430" s="1" t="n">
        <v>3.175365E-009</v>
      </c>
      <c r="AU2430" s="1" t="n">
        <v>9.872601E-009</v>
      </c>
      <c r="AV2430" s="0" t="n">
        <v>1</v>
      </c>
      <c r="AW2430" s="0" t="n">
        <v>1</v>
      </c>
      <c r="AX2430" s="0" t="n">
        <v>0</v>
      </c>
      <c r="AY2430" s="0" t="n">
        <v>0</v>
      </c>
      <c r="AZ2430" s="0" t="n">
        <v>0</v>
      </c>
      <c r="BA2430" s="0" t="n">
        <v>1</v>
      </c>
      <c r="BB2430" s="0" t="n">
        <v>2</v>
      </c>
      <c r="BC2430" s="0" t="n">
        <v>1</v>
      </c>
      <c r="BD2430" s="0" t="n">
        <v>0</v>
      </c>
      <c r="BE2430" s="0" t="n">
        <v>0</v>
      </c>
      <c r="BF2430" s="0" t="n">
        <v>0</v>
      </c>
      <c r="BG2430" s="1" t="n">
        <v>-1.548719E-009</v>
      </c>
      <c r="BH2430" s="1" t="n">
        <v>6.226798E-009</v>
      </c>
      <c r="BI2430" s="1" t="n">
        <v>1.101629E-008</v>
      </c>
      <c r="BJ2430" s="0" t="n">
        <v>1</v>
      </c>
      <c r="BK2430" s="0" t="n">
        <v>1</v>
      </c>
      <c r="BL2430" s="0" t="n">
        <v>0</v>
      </c>
      <c r="BM2430" s="0" t="n">
        <v>0</v>
      </c>
      <c r="BN2430" s="0" t="n">
        <v>0</v>
      </c>
      <c r="BO2430" s="0" t="n">
        <v>1</v>
      </c>
      <c r="BP2430" s="0" t="n">
        <v>3</v>
      </c>
      <c r="BQ2430" s="0" t="n">
        <v>1</v>
      </c>
      <c r="BR2430" s="0" t="n">
        <v>0.00823562</v>
      </c>
      <c r="BS2430" s="0" t="n">
        <v>0.001938598</v>
      </c>
      <c r="BT2430" s="0" t="n">
        <v>-0.02416595</v>
      </c>
      <c r="BU2430" s="1" t="n">
        <v>-1.292595E-009</v>
      </c>
      <c r="BV2430" s="1" t="n">
        <v>6.187814E-009</v>
      </c>
      <c r="BW2430" s="1" t="n">
        <v>7.80727E-009</v>
      </c>
      <c r="BX2430" s="0" t="n">
        <v>1</v>
      </c>
      <c r="BY2430" s="0" t="n">
        <v>1</v>
      </c>
      <c r="BZ2430" s="0" t="n">
        <v>0</v>
      </c>
      <c r="CA2430" s="0" t="n">
        <v>0</v>
      </c>
      <c r="CB2430" s="0" t="n">
        <v>0</v>
      </c>
      <c r="CC2430" s="0" t="n">
        <v>1</v>
      </c>
      <c r="CD2430" s="2" t="n">
        <f aca="false">SQRT(SUMSQ(AB2430:AD2430))</f>
        <v>0</v>
      </c>
      <c r="CE2430" s="2" t="n">
        <f aca="false">SQRT(SUMSQ(AP2430:AR2430))</f>
        <v>0</v>
      </c>
      <c r="CF2430" s="2" t="n">
        <f aca="false">SQRT(SUMSQ(BD2430:BF2430))</f>
        <v>0</v>
      </c>
      <c r="CG2430" s="2" t="n">
        <f aca="false">SQRT(SUMSQ(BR2430:BT2430))</f>
        <v>0.0256042328217915</v>
      </c>
      <c r="CH2430" s="2" t="n">
        <f aca="false">DEGREES(2*ACOS(AH2430))</f>
        <v>0</v>
      </c>
      <c r="CI2430" s="2" t="n">
        <f aca="false">DEGREES(2*ACOS(AV2430))</f>
        <v>0</v>
      </c>
      <c r="CJ2430" s="2" t="n">
        <f aca="false">DEGREES(2*ACOS(BJ2430))</f>
        <v>0</v>
      </c>
      <c r="CK2430" s="2" t="n">
        <f aca="false">DEGREES(2*ACOS(BX2430))</f>
        <v>0</v>
      </c>
      <c r="CL2430" s="0" t="n">
        <f aca="false">ABS(AI2430-1)</f>
        <v>0</v>
      </c>
      <c r="CM2430" s="0" t="n">
        <f aca="false">ABS(AW2430-1)</f>
        <v>0</v>
      </c>
      <c r="CN2430" s="0" t="n">
        <f aca="false">ABS(BK2430-1)</f>
        <v>0</v>
      </c>
      <c r="CO2430" s="0" t="n">
        <f aca="false">ABS(BY2430-1)</f>
        <v>0</v>
      </c>
      <c r="CP2430" s="3" t="n">
        <f aca="false">DEGREES(2*ACOS(AH2430))</f>
        <v>0</v>
      </c>
      <c r="CQ2430" s="3" t="n">
        <f aca="false">DEGREES(2*ACOS(AV2430))</f>
        <v>0</v>
      </c>
      <c r="CR2430" s="3" t="n">
        <f aca="false">DEGREES(2*ACOS(BJ2430))</f>
        <v>0</v>
      </c>
      <c r="CS2430" s="3" t="n">
        <f aca="false">DEGREES(2*ACOS(CC2430))</f>
        <v>0</v>
      </c>
      <c r="CT2430" s="0" t="n">
        <f aca="false">SUM(CD2430:CR2430)</f>
        <v>0.0256042328217915</v>
      </c>
      <c r="CU2430" s="4" t="n">
        <f aca="false">(CT2430-MIN($CT$5:$CT$1744))/(MAX($CT$5:$CT$1744)-MIN($CT$5:$CT$1744))</f>
        <v>0.00244376670943944</v>
      </c>
      <c r="CV2430" s="0" t="n">
        <f aca="false">SUM(CD2430,CH2430,CL2430,CP2430)</f>
        <v>0</v>
      </c>
      <c r="CW2430" s="0" t="n">
        <f aca="false">SUM(CE2430,CI2430,CM2430,CQ2430)</f>
        <v>0</v>
      </c>
      <c r="CX2430" s="0" t="n">
        <f aca="false">SUM(CF2430,CJ2430,CN2430,CR2430)</f>
        <v>0</v>
      </c>
      <c r="CY2430" s="0" t="n">
        <f aca="false">SUM(CG2430,CK2430,CO2430)</f>
        <v>0.0256042328217915</v>
      </c>
      <c r="CZ2430" s="5" t="str">
        <f aca="false">IF(CD2430=0,IF(CH2430=0,IF(CL2430=0,IF(CP2430=0,"NULL","4"),"3"),"2"),"1")</f>
        <v>NULL</v>
      </c>
    </row>
    <row r="2431" customFormat="false" ht="14.9" hidden="false" customHeight="false" outlineLevel="0" collapsed="false">
      <c r="A2431" s="0" t="n">
        <v>2473.259</v>
      </c>
      <c r="B2431" s="0" t="n">
        <v>3.566895</v>
      </c>
      <c r="C2431" s="0" t="n">
        <v>2.541848</v>
      </c>
      <c r="D2431" s="0" t="n">
        <v>1.257814</v>
      </c>
      <c r="E2431" s="0" t="n">
        <v>-0.008004329</v>
      </c>
      <c r="F2431" s="0" t="n">
        <v>-0.08356345</v>
      </c>
      <c r="G2431" s="0" t="n">
        <v>-0.01386347</v>
      </c>
      <c r="H2431" s="0" t="n">
        <v>0.9963739</v>
      </c>
      <c r="I2431" s="0" t="n">
        <v>0.3021155</v>
      </c>
      <c r="J2431" s="0" t="n">
        <v>-0.07470426</v>
      </c>
      <c r="K2431" s="0" t="n">
        <v>0.6711558</v>
      </c>
      <c r="L2431" s="0" t="n">
        <v>0.06827318</v>
      </c>
      <c r="M2431" s="0" t="n">
        <v>0.734376</v>
      </c>
      <c r="N2431" s="0" t="n">
        <v>0</v>
      </c>
      <c r="O2431" s="0" t="n">
        <v>0</v>
      </c>
      <c r="P2431" s="0" t="n">
        <v>0</v>
      </c>
      <c r="Q2431" s="0" t="n">
        <v>0</v>
      </c>
      <c r="R2431" s="0" t="n">
        <v>52.9524</v>
      </c>
      <c r="S2431" s="0" t="n">
        <v>41.60016</v>
      </c>
      <c r="T2431" s="0" t="n">
        <v>17.46079</v>
      </c>
      <c r="U2431" s="0" t="n">
        <v>5.344315</v>
      </c>
      <c r="V2431" s="0" t="n">
        <v>19.34111</v>
      </c>
      <c r="W2431" s="0" t="n">
        <v>23.5383</v>
      </c>
      <c r="X2431" s="0" t="n">
        <v>34.00112</v>
      </c>
      <c r="Y2431" s="0" t="n">
        <v>38.97667</v>
      </c>
      <c r="Z2431" s="0" t="n">
        <v>0</v>
      </c>
      <c r="AA2431" s="0" t="n">
        <v>1</v>
      </c>
      <c r="AB2431" s="0" t="n">
        <v>0</v>
      </c>
      <c r="AC2431" s="0" t="n">
        <v>0</v>
      </c>
      <c r="AD2431" s="0" t="n">
        <v>0</v>
      </c>
      <c r="AE2431" s="1" t="n">
        <v>2.608474E-009</v>
      </c>
      <c r="AF2431" s="1" t="n">
        <v>-8.873525E-009</v>
      </c>
      <c r="AG2431" s="1" t="n">
        <v>-2.875868E-008</v>
      </c>
      <c r="AH2431" s="0" t="n">
        <v>1</v>
      </c>
      <c r="AI2431" s="0" t="n">
        <v>1</v>
      </c>
      <c r="AJ2431" s="0" t="n">
        <v>0</v>
      </c>
      <c r="AK2431" s="0" t="n">
        <v>0</v>
      </c>
      <c r="AL2431" s="0" t="n">
        <v>0</v>
      </c>
      <c r="AM2431" s="0" t="n">
        <v>1</v>
      </c>
      <c r="AN2431" s="0" t="n">
        <v>1</v>
      </c>
      <c r="AO2431" s="0" t="n">
        <v>1</v>
      </c>
      <c r="AP2431" s="0" t="n">
        <v>0</v>
      </c>
      <c r="AQ2431" s="0" t="n">
        <v>0</v>
      </c>
      <c r="AR2431" s="0" t="n">
        <v>0</v>
      </c>
      <c r="AS2431" s="1" t="n">
        <v>2.007168E-009</v>
      </c>
      <c r="AT2431" s="1" t="n">
        <v>-1.263756E-008</v>
      </c>
      <c r="AU2431" s="1" t="n">
        <v>-1.485225E-008</v>
      </c>
      <c r="AV2431" s="0" t="n">
        <v>1</v>
      </c>
      <c r="AW2431" s="0" t="n">
        <v>1</v>
      </c>
      <c r="AX2431" s="0" t="n">
        <v>0</v>
      </c>
      <c r="AY2431" s="0" t="n">
        <v>0</v>
      </c>
      <c r="AZ2431" s="0" t="n">
        <v>0</v>
      </c>
      <c r="BA2431" s="0" t="n">
        <v>1</v>
      </c>
      <c r="BB2431" s="0" t="n">
        <v>2</v>
      </c>
      <c r="BC2431" s="0" t="n">
        <v>1</v>
      </c>
      <c r="BD2431" s="0" t="n">
        <v>0</v>
      </c>
      <c r="BE2431" s="0" t="n">
        <v>0</v>
      </c>
      <c r="BF2431" s="0" t="n">
        <v>0</v>
      </c>
      <c r="BG2431" s="1" t="n">
        <v>2.389165E-009</v>
      </c>
      <c r="BH2431" s="1" t="n">
        <v>-1.124799E-008</v>
      </c>
      <c r="BI2431" s="1" t="n">
        <v>-2.14964E-008</v>
      </c>
      <c r="BJ2431" s="0" t="n">
        <v>1</v>
      </c>
      <c r="BK2431" s="0" t="n">
        <v>1</v>
      </c>
      <c r="BL2431" s="0" t="n">
        <v>0</v>
      </c>
      <c r="BM2431" s="0" t="n">
        <v>0</v>
      </c>
      <c r="BN2431" s="0" t="n">
        <v>0</v>
      </c>
      <c r="BO2431" s="0" t="n">
        <v>1</v>
      </c>
      <c r="BP2431" s="0" t="n">
        <v>3</v>
      </c>
      <c r="BQ2431" s="0" t="n">
        <v>1</v>
      </c>
      <c r="BR2431" s="0" t="n">
        <v>0.002238651</v>
      </c>
      <c r="BS2431" s="0" t="n">
        <v>-0.00021642</v>
      </c>
      <c r="BT2431" s="0" t="n">
        <v>-0.008377729</v>
      </c>
      <c r="BU2431" s="1" t="n">
        <v>1.935648E-009</v>
      </c>
      <c r="BV2431" s="1" t="n">
        <v>-1.221155E-008</v>
      </c>
      <c r="BW2431" s="1" t="n">
        <v>-1.461258E-008</v>
      </c>
      <c r="BX2431" s="0" t="n">
        <v>1</v>
      </c>
      <c r="BY2431" s="0" t="n">
        <v>1</v>
      </c>
      <c r="BZ2431" s="0" t="n">
        <v>0</v>
      </c>
      <c r="CA2431" s="0" t="n">
        <v>0</v>
      </c>
      <c r="CB2431" s="0" t="n">
        <v>0</v>
      </c>
      <c r="CC2431" s="0" t="n">
        <v>1</v>
      </c>
      <c r="CD2431" s="2" t="n">
        <f aca="false">SQRT(SUMSQ(AB2431:AD2431))</f>
        <v>0</v>
      </c>
      <c r="CE2431" s="2" t="n">
        <f aca="false">SQRT(SUMSQ(AP2431:AR2431))</f>
        <v>0</v>
      </c>
      <c r="CF2431" s="2" t="n">
        <f aca="false">SQRT(SUMSQ(BD2431:BF2431))</f>
        <v>0</v>
      </c>
      <c r="CG2431" s="2" t="n">
        <f aca="false">SQRT(SUMSQ(BR2431:BT2431))</f>
        <v>0.00867437254870011</v>
      </c>
      <c r="CH2431" s="2" t="n">
        <f aca="false">DEGREES(2*ACOS(AH2431))</f>
        <v>0</v>
      </c>
      <c r="CI2431" s="2" t="n">
        <f aca="false">DEGREES(2*ACOS(AV2431))</f>
        <v>0</v>
      </c>
      <c r="CJ2431" s="2" t="n">
        <f aca="false">DEGREES(2*ACOS(BJ2431))</f>
        <v>0</v>
      </c>
      <c r="CK2431" s="2" t="n">
        <f aca="false">DEGREES(2*ACOS(BX2431))</f>
        <v>0</v>
      </c>
      <c r="CL2431" s="0" t="n">
        <f aca="false">ABS(AI2431-1)</f>
        <v>0</v>
      </c>
      <c r="CM2431" s="0" t="n">
        <f aca="false">ABS(AW2431-1)</f>
        <v>0</v>
      </c>
      <c r="CN2431" s="0" t="n">
        <f aca="false">ABS(BK2431-1)</f>
        <v>0</v>
      </c>
      <c r="CO2431" s="0" t="n">
        <f aca="false">ABS(BY2431-1)</f>
        <v>0</v>
      </c>
      <c r="CP2431" s="3" t="n">
        <f aca="false">DEGREES(2*ACOS(AH2431))</f>
        <v>0</v>
      </c>
      <c r="CQ2431" s="3" t="n">
        <f aca="false">DEGREES(2*ACOS(AV2431))</f>
        <v>0</v>
      </c>
      <c r="CR2431" s="3" t="n">
        <f aca="false">DEGREES(2*ACOS(BJ2431))</f>
        <v>0</v>
      </c>
      <c r="CS2431" s="3" t="n">
        <f aca="false">DEGREES(2*ACOS(CC2431))</f>
        <v>0</v>
      </c>
      <c r="CT2431" s="0" t="n">
        <f aca="false">SUM(CD2431:CR2431)</f>
        <v>0.00867437254870011</v>
      </c>
      <c r="CU2431" s="4" t="n">
        <f aca="false">(CT2431-MIN($CT$5:$CT$1744))/(MAX($CT$5:$CT$1744)-MIN($CT$5:$CT$1744))</f>
        <v>0.000827915564091697</v>
      </c>
      <c r="CV2431" s="0" t="n">
        <f aca="false">SUM(CD2431,CH2431,CL2431,CP2431)</f>
        <v>0</v>
      </c>
      <c r="CW2431" s="0" t="n">
        <f aca="false">SUM(CE2431,CI2431,CM2431,CQ2431)</f>
        <v>0</v>
      </c>
      <c r="CX2431" s="0" t="n">
        <f aca="false">SUM(CF2431,CJ2431,CN2431,CR2431)</f>
        <v>0</v>
      </c>
      <c r="CY2431" s="0" t="n">
        <f aca="false">SUM(CG2431,CK2431,CO2431)</f>
        <v>0.00867437254870011</v>
      </c>
      <c r="CZ2431" s="5" t="str">
        <f aca="false">IF(CD2431=0,IF(CH2431=0,IF(CL2431=0,IF(CP2431=0,"NULL","4"),"3"),"2"),"1")</f>
        <v>NULL</v>
      </c>
    </row>
    <row r="2432" customFormat="false" ht="14.9" hidden="false" customHeight="false" outlineLevel="0" collapsed="false">
      <c r="A2432" s="0" t="n">
        <v>2473.31</v>
      </c>
      <c r="B2432" s="0" t="n">
        <v>3.568009</v>
      </c>
      <c r="C2432" s="0" t="n">
        <v>2.541973</v>
      </c>
      <c r="D2432" s="0" t="n">
        <v>1.254201</v>
      </c>
      <c r="E2432" s="0" t="n">
        <v>-0.008004322</v>
      </c>
      <c r="F2432" s="0" t="n">
        <v>-0.08356354</v>
      </c>
      <c r="G2432" s="0" t="n">
        <v>-0.01386352</v>
      </c>
      <c r="H2432" s="0" t="n">
        <v>0.9963738</v>
      </c>
      <c r="I2432" s="0" t="n">
        <v>0.3021155</v>
      </c>
      <c r="J2432" s="0" t="n">
        <v>-0.07456869</v>
      </c>
      <c r="K2432" s="0" t="n">
        <v>0.6719539</v>
      </c>
      <c r="L2432" s="0" t="n">
        <v>0.06829717</v>
      </c>
      <c r="M2432" s="0" t="n">
        <v>0.7336573</v>
      </c>
      <c r="N2432" s="0" t="n">
        <v>0</v>
      </c>
      <c r="O2432" s="0" t="n">
        <v>0</v>
      </c>
      <c r="P2432" s="0" t="n">
        <v>0</v>
      </c>
      <c r="Q2432" s="0" t="n">
        <v>0</v>
      </c>
      <c r="R2432" s="0" t="n">
        <v>53.2553</v>
      </c>
      <c r="S2432" s="0" t="n">
        <v>41.96497</v>
      </c>
      <c r="T2432" s="0" t="n">
        <v>17.8685</v>
      </c>
      <c r="U2432" s="0" t="n">
        <v>4.940298</v>
      </c>
      <c r="V2432" s="0" t="n">
        <v>19.06441</v>
      </c>
      <c r="W2432" s="0" t="n">
        <v>23.32468</v>
      </c>
      <c r="X2432" s="0" t="n">
        <v>33.94387</v>
      </c>
      <c r="Y2432" s="0" t="n">
        <v>38.87492</v>
      </c>
      <c r="Z2432" s="0" t="n">
        <v>0</v>
      </c>
      <c r="AA2432" s="0" t="n">
        <v>1</v>
      </c>
      <c r="AB2432" s="0" t="n">
        <v>0</v>
      </c>
      <c r="AC2432" s="0" t="n">
        <v>0</v>
      </c>
      <c r="AD2432" s="0" t="n">
        <v>0</v>
      </c>
      <c r="AE2432" s="1" t="n">
        <v>2.894207E-009</v>
      </c>
      <c r="AF2432" s="1" t="n">
        <v>-9.034276E-009</v>
      </c>
      <c r="AG2432" s="1" t="n">
        <v>-9.106396E-009</v>
      </c>
      <c r="AH2432" s="0" t="n">
        <v>1</v>
      </c>
      <c r="AI2432" s="0" t="n">
        <v>1</v>
      </c>
      <c r="AJ2432" s="0" t="n">
        <v>0</v>
      </c>
      <c r="AK2432" s="0" t="n">
        <v>0</v>
      </c>
      <c r="AL2432" s="0" t="n">
        <v>0</v>
      </c>
      <c r="AM2432" s="0" t="n">
        <v>1</v>
      </c>
      <c r="AN2432" s="0" t="n">
        <v>1</v>
      </c>
      <c r="AO2432" s="0" t="n">
        <v>1</v>
      </c>
      <c r="AP2432" s="0" t="n">
        <v>0</v>
      </c>
      <c r="AQ2432" s="0" t="n">
        <v>0</v>
      </c>
      <c r="AR2432" s="0" t="n">
        <v>0</v>
      </c>
      <c r="AS2432" s="1" t="n">
        <v>2.21845E-009</v>
      </c>
      <c r="AT2432" s="1" t="n">
        <v>-5.503908E-009</v>
      </c>
      <c r="AU2432" s="1" t="n">
        <v>-1.230833E-008</v>
      </c>
      <c r="AV2432" s="0" t="n">
        <v>1</v>
      </c>
      <c r="AW2432" s="0" t="n">
        <v>1</v>
      </c>
      <c r="AX2432" s="0" t="n">
        <v>0</v>
      </c>
      <c r="AY2432" s="0" t="n">
        <v>0</v>
      </c>
      <c r="AZ2432" s="0" t="n">
        <v>0</v>
      </c>
      <c r="BA2432" s="0" t="n">
        <v>1</v>
      </c>
      <c r="BB2432" s="0" t="n">
        <v>2</v>
      </c>
      <c r="BC2432" s="0" t="n">
        <v>1</v>
      </c>
      <c r="BD2432" s="0" t="n">
        <v>0</v>
      </c>
      <c r="BE2432" s="0" t="n">
        <v>0</v>
      </c>
      <c r="BF2432" s="0" t="n">
        <v>0</v>
      </c>
      <c r="BG2432" s="1" t="n">
        <v>1.988248E-009</v>
      </c>
      <c r="BH2432" s="1" t="n">
        <v>-3.679064E-009</v>
      </c>
      <c r="BI2432" s="1" t="n">
        <v>-5.809799E-009</v>
      </c>
      <c r="BJ2432" s="0" t="n">
        <v>1</v>
      </c>
      <c r="BK2432" s="0" t="n">
        <v>1</v>
      </c>
      <c r="BL2432" s="0" t="n">
        <v>0</v>
      </c>
      <c r="BM2432" s="0" t="n">
        <v>0</v>
      </c>
      <c r="BN2432" s="0" t="n">
        <v>0</v>
      </c>
      <c r="BO2432" s="0" t="n">
        <v>1</v>
      </c>
      <c r="BP2432" s="0" t="n">
        <v>3</v>
      </c>
      <c r="BQ2432" s="0" t="n">
        <v>1</v>
      </c>
      <c r="BR2432" s="0" t="n">
        <v>0</v>
      </c>
      <c r="BS2432" s="0" t="n">
        <v>0</v>
      </c>
      <c r="BT2432" s="0" t="n">
        <v>0</v>
      </c>
      <c r="BU2432" s="1" t="n">
        <v>2.82262E-009</v>
      </c>
      <c r="BV2432" s="1" t="n">
        <v>-9.180761E-009</v>
      </c>
      <c r="BW2432" s="1" t="n">
        <v>-1.257582E-008</v>
      </c>
      <c r="BX2432" s="0" t="n">
        <v>1</v>
      </c>
      <c r="BY2432" s="0" t="n">
        <v>1</v>
      </c>
      <c r="BZ2432" s="0" t="n">
        <v>0</v>
      </c>
      <c r="CA2432" s="0" t="n">
        <v>0</v>
      </c>
      <c r="CB2432" s="0" t="n">
        <v>0</v>
      </c>
      <c r="CC2432" s="0" t="n">
        <v>1</v>
      </c>
      <c r="CD2432" s="2" t="n">
        <f aca="false">SQRT(SUMSQ(AB2432:AD2432))</f>
        <v>0</v>
      </c>
      <c r="CE2432" s="2" t="n">
        <f aca="false">SQRT(SUMSQ(AP2432:AR2432))</f>
        <v>0</v>
      </c>
      <c r="CF2432" s="2" t="n">
        <f aca="false">SQRT(SUMSQ(BD2432:BF2432))</f>
        <v>0</v>
      </c>
      <c r="CG2432" s="2" t="n">
        <f aca="false">SQRT(SUMSQ(BR2432:BT2432))</f>
        <v>0</v>
      </c>
      <c r="CH2432" s="2" t="n">
        <f aca="false">DEGREES(2*ACOS(AH2432))</f>
        <v>0</v>
      </c>
      <c r="CI2432" s="2" t="n">
        <f aca="false">DEGREES(2*ACOS(AV2432))</f>
        <v>0</v>
      </c>
      <c r="CJ2432" s="2" t="n">
        <f aca="false">DEGREES(2*ACOS(BJ2432))</f>
        <v>0</v>
      </c>
      <c r="CK2432" s="2" t="n">
        <f aca="false">DEGREES(2*ACOS(BX2432))</f>
        <v>0</v>
      </c>
      <c r="CL2432" s="0" t="n">
        <f aca="false">ABS(AI2432-1)</f>
        <v>0</v>
      </c>
      <c r="CM2432" s="0" t="n">
        <f aca="false">ABS(AW2432-1)</f>
        <v>0</v>
      </c>
      <c r="CN2432" s="0" t="n">
        <f aca="false">ABS(BK2432-1)</f>
        <v>0</v>
      </c>
      <c r="CO2432" s="0" t="n">
        <f aca="false">ABS(BY2432-1)</f>
        <v>0</v>
      </c>
      <c r="CP2432" s="3" t="n">
        <f aca="false">DEGREES(2*ACOS(AH2432))</f>
        <v>0</v>
      </c>
      <c r="CQ2432" s="3" t="n">
        <f aca="false">DEGREES(2*ACOS(AV2432))</f>
        <v>0</v>
      </c>
      <c r="CR2432" s="3" t="n">
        <f aca="false">DEGREES(2*ACOS(BJ2432))</f>
        <v>0</v>
      </c>
      <c r="CS2432" s="3" t="n">
        <f aca="false">DEGREES(2*ACOS(CC2432))</f>
        <v>0</v>
      </c>
      <c r="CT2432" s="0" t="n">
        <f aca="false">SUM(CD2432:CR2432)</f>
        <v>0</v>
      </c>
      <c r="CU2432" s="4" t="n">
        <f aca="false">(CT2432-MIN($CT$5:$CT$1744))/(MAX($CT$5:$CT$1744)-MIN($CT$5:$CT$1744))</f>
        <v>0</v>
      </c>
      <c r="CV2432" s="0" t="n">
        <f aca="false">SUM(CD2432,CH2432,CL2432,CP2432)</f>
        <v>0</v>
      </c>
      <c r="CW2432" s="0" t="n">
        <f aca="false">SUM(CE2432,CI2432,CM2432,CQ2432)</f>
        <v>0</v>
      </c>
      <c r="CX2432" s="0" t="n">
        <f aca="false">SUM(CF2432,CJ2432,CN2432,CR2432)</f>
        <v>0</v>
      </c>
      <c r="CY2432" s="0" t="n">
        <f aca="false">SUM(CG2432,CK2432,CO2432)</f>
        <v>0</v>
      </c>
      <c r="CZ2432" s="5" t="str">
        <f aca="false">IF(CD2432=0,IF(CH2432=0,IF(CL2432=0,IF(CP2432=0,"NULL","4"),"3"),"2"),"1")</f>
        <v>NULL</v>
      </c>
    </row>
    <row r="2433" customFormat="false" ht="14.9" hidden="false" customHeight="false" outlineLevel="0" collapsed="false">
      <c r="A2433" s="0" t="n">
        <v>2473.36</v>
      </c>
      <c r="B2433" s="0" t="n">
        <v>3.568197</v>
      </c>
      <c r="C2433" s="0" t="n">
        <v>2.541995</v>
      </c>
      <c r="D2433" s="0" t="n">
        <v>1.253594</v>
      </c>
      <c r="E2433" s="0" t="n">
        <v>-0.008004324</v>
      </c>
      <c r="F2433" s="0" t="n">
        <v>-0.08356361</v>
      </c>
      <c r="G2433" s="0" t="n">
        <v>-0.0138635</v>
      </c>
      <c r="H2433" s="0" t="n">
        <v>0.9963738</v>
      </c>
      <c r="I2433" s="0" t="n">
        <v>0.3021155</v>
      </c>
      <c r="J2433" s="0" t="n">
        <v>-0.07446128</v>
      </c>
      <c r="K2433" s="0" t="n">
        <v>0.6725937</v>
      </c>
      <c r="L2433" s="0" t="n">
        <v>0.06831752</v>
      </c>
      <c r="M2433" s="0" t="n">
        <v>0.7330797</v>
      </c>
      <c r="N2433" s="0" t="n">
        <v>0</v>
      </c>
      <c r="O2433" s="0" t="n">
        <v>0</v>
      </c>
      <c r="P2433" s="0" t="n">
        <v>0</v>
      </c>
      <c r="Q2433" s="0" t="n">
        <v>0</v>
      </c>
      <c r="R2433" s="0" t="n">
        <v>55.58244</v>
      </c>
      <c r="S2433" s="0" t="n">
        <v>43.84571</v>
      </c>
      <c r="T2433" s="0" t="n">
        <v>18.76093</v>
      </c>
      <c r="U2433" s="0" t="n">
        <v>4.999548</v>
      </c>
      <c r="V2433" s="0" t="n">
        <v>19.7576</v>
      </c>
      <c r="W2433" s="0" t="n">
        <v>24.21697</v>
      </c>
      <c r="X2433" s="0" t="n">
        <v>35.33479</v>
      </c>
      <c r="Y2433" s="0" t="n">
        <v>40.45604</v>
      </c>
      <c r="Z2433" s="0" t="n">
        <v>0</v>
      </c>
      <c r="AA2433" s="0" t="n">
        <v>1</v>
      </c>
      <c r="AB2433" s="0" t="n">
        <v>0</v>
      </c>
      <c r="AC2433" s="0" t="n">
        <v>0</v>
      </c>
      <c r="AD2433" s="0" t="n">
        <v>0</v>
      </c>
      <c r="AE2433" s="1" t="n">
        <v>7.863286E-010</v>
      </c>
      <c r="AF2433" s="1" t="n">
        <v>-1.34888E-008</v>
      </c>
      <c r="AG2433" s="1" t="n">
        <v>3.728564E-009</v>
      </c>
      <c r="AH2433" s="0" t="n">
        <v>1</v>
      </c>
      <c r="AI2433" s="0" t="n">
        <v>1</v>
      </c>
      <c r="AJ2433" s="0" t="n">
        <v>0</v>
      </c>
      <c r="AK2433" s="0" t="n">
        <v>0</v>
      </c>
      <c r="AL2433" s="0" t="n">
        <v>0</v>
      </c>
      <c r="AM2433" s="0" t="n">
        <v>1</v>
      </c>
      <c r="AN2433" s="0" t="n">
        <v>1</v>
      </c>
      <c r="AO2433" s="0" t="n">
        <v>1</v>
      </c>
      <c r="AP2433" s="0" t="n">
        <v>0</v>
      </c>
      <c r="AQ2433" s="0" t="n">
        <v>0</v>
      </c>
      <c r="AR2433" s="0" t="n">
        <v>0</v>
      </c>
      <c r="AS2433" s="1" t="n">
        <v>6.010752E-011</v>
      </c>
      <c r="AT2433" s="1" t="n">
        <v>-9.913781E-009</v>
      </c>
      <c r="AU2433" s="1" t="n">
        <v>5.809313E-009</v>
      </c>
      <c r="AV2433" s="0" t="n">
        <v>1</v>
      </c>
      <c r="AW2433" s="0" t="n">
        <v>1</v>
      </c>
      <c r="AX2433" s="0" t="n">
        <v>0</v>
      </c>
      <c r="AY2433" s="0" t="n">
        <v>0</v>
      </c>
      <c r="AZ2433" s="0" t="n">
        <v>0</v>
      </c>
      <c r="BA2433" s="0" t="n">
        <v>1</v>
      </c>
      <c r="BB2433" s="0" t="n">
        <v>2</v>
      </c>
      <c r="BC2433" s="0" t="n">
        <v>1</v>
      </c>
      <c r="BD2433" s="0" t="n">
        <v>0</v>
      </c>
      <c r="BE2433" s="0" t="n">
        <v>0</v>
      </c>
      <c r="BF2433" s="0" t="n">
        <v>0</v>
      </c>
      <c r="BG2433" s="1" t="n">
        <v>6.010752E-011</v>
      </c>
      <c r="BH2433" s="1" t="n">
        <v>-9.913781E-009</v>
      </c>
      <c r="BI2433" s="1" t="n">
        <v>5.809313E-009</v>
      </c>
      <c r="BJ2433" s="0" t="n">
        <v>1</v>
      </c>
      <c r="BK2433" s="0" t="n">
        <v>1</v>
      </c>
      <c r="BL2433" s="0" t="n">
        <v>0</v>
      </c>
      <c r="BM2433" s="0" t="n">
        <v>0</v>
      </c>
      <c r="BN2433" s="0" t="n">
        <v>0</v>
      </c>
      <c r="BO2433" s="0" t="n">
        <v>1</v>
      </c>
      <c r="BP2433" s="0" t="n">
        <v>3</v>
      </c>
      <c r="BQ2433" s="0" t="n">
        <v>1</v>
      </c>
      <c r="BR2433" s="0" t="n">
        <v>0</v>
      </c>
      <c r="BS2433" s="0" t="n">
        <v>0</v>
      </c>
      <c r="BT2433" s="0" t="n">
        <v>0</v>
      </c>
      <c r="BU2433" s="1" t="n">
        <v>5.387004E-010</v>
      </c>
      <c r="BV2433" s="1" t="n">
        <v>-1.288444E-008</v>
      </c>
      <c r="BW2433" s="1" t="n">
        <v>4.646901E-009</v>
      </c>
      <c r="BX2433" s="0" t="n">
        <v>1</v>
      </c>
      <c r="BY2433" s="0" t="n">
        <v>1</v>
      </c>
      <c r="BZ2433" s="0" t="n">
        <v>0</v>
      </c>
      <c r="CA2433" s="0" t="n">
        <v>0</v>
      </c>
      <c r="CB2433" s="0" t="n">
        <v>0</v>
      </c>
      <c r="CC2433" s="0" t="n">
        <v>1</v>
      </c>
      <c r="CD2433" s="2" t="n">
        <f aca="false">SQRT(SUMSQ(AB2433:AD2433))</f>
        <v>0</v>
      </c>
      <c r="CE2433" s="2" t="n">
        <f aca="false">SQRT(SUMSQ(AP2433:AR2433))</f>
        <v>0</v>
      </c>
      <c r="CF2433" s="2" t="n">
        <f aca="false">SQRT(SUMSQ(BD2433:BF2433))</f>
        <v>0</v>
      </c>
      <c r="CG2433" s="2" t="n">
        <f aca="false">SQRT(SUMSQ(BR2433:BT2433))</f>
        <v>0</v>
      </c>
      <c r="CH2433" s="2" t="n">
        <f aca="false">DEGREES(2*ACOS(AH2433))</f>
        <v>0</v>
      </c>
      <c r="CI2433" s="2" t="n">
        <f aca="false">DEGREES(2*ACOS(AV2433))</f>
        <v>0</v>
      </c>
      <c r="CJ2433" s="2" t="n">
        <f aca="false">DEGREES(2*ACOS(BJ2433))</f>
        <v>0</v>
      </c>
      <c r="CK2433" s="2" t="n">
        <f aca="false">DEGREES(2*ACOS(BX2433))</f>
        <v>0</v>
      </c>
      <c r="CL2433" s="0" t="n">
        <f aca="false">ABS(AI2433-1)</f>
        <v>0</v>
      </c>
      <c r="CM2433" s="0" t="n">
        <f aca="false">ABS(AW2433-1)</f>
        <v>0</v>
      </c>
      <c r="CN2433" s="0" t="n">
        <f aca="false">ABS(BK2433-1)</f>
        <v>0</v>
      </c>
      <c r="CO2433" s="0" t="n">
        <f aca="false">ABS(BY2433-1)</f>
        <v>0</v>
      </c>
      <c r="CP2433" s="3" t="n">
        <f aca="false">DEGREES(2*ACOS(AH2433))</f>
        <v>0</v>
      </c>
      <c r="CQ2433" s="3" t="n">
        <f aca="false">DEGREES(2*ACOS(AV2433))</f>
        <v>0</v>
      </c>
      <c r="CR2433" s="3" t="n">
        <f aca="false">DEGREES(2*ACOS(BJ2433))</f>
        <v>0</v>
      </c>
      <c r="CS2433" s="3" t="n">
        <f aca="false">DEGREES(2*ACOS(CC2433))</f>
        <v>0</v>
      </c>
      <c r="CT2433" s="0" t="n">
        <f aca="false">SUM(CD2433:CR2433)</f>
        <v>0</v>
      </c>
      <c r="CU2433" s="4" t="n">
        <f aca="false">(CT2433-MIN($CT$5:$CT$1744))/(MAX($CT$5:$CT$1744)-MIN($CT$5:$CT$1744))</f>
        <v>0</v>
      </c>
      <c r="CV2433" s="0" t="n">
        <f aca="false">SUM(CD2433,CH2433,CL2433,CP2433)</f>
        <v>0</v>
      </c>
      <c r="CW2433" s="0" t="n">
        <f aca="false">SUM(CE2433,CI2433,CM2433,CQ2433)</f>
        <v>0</v>
      </c>
      <c r="CX2433" s="0" t="n">
        <f aca="false">SUM(CF2433,CJ2433,CN2433,CR2433)</f>
        <v>0</v>
      </c>
      <c r="CY2433" s="0" t="n">
        <f aca="false">SUM(CG2433,CK2433,CO2433)</f>
        <v>0</v>
      </c>
      <c r="CZ2433" s="5" t="str">
        <f aca="false">IF(CD2433=0,IF(CH2433=0,IF(CL2433=0,IF(CP2433=0,"NULL","4"),"3"),"2"),"1")</f>
        <v>NULL</v>
      </c>
    </row>
    <row r="2434" customFormat="false" ht="14.9" hidden="false" customHeight="false" outlineLevel="0" collapsed="false">
      <c r="A2434" s="0" t="n">
        <v>2473.41</v>
      </c>
      <c r="B2434" s="0" t="n">
        <v>3.568228</v>
      </c>
      <c r="C2434" s="0" t="n">
        <v>2.541998</v>
      </c>
      <c r="D2434" s="0" t="n">
        <v>1.253492</v>
      </c>
      <c r="E2434" s="0" t="n">
        <v>-0.008004321</v>
      </c>
      <c r="F2434" s="0" t="n">
        <v>-0.0835636</v>
      </c>
      <c r="G2434" s="0" t="n">
        <v>-0.01386347</v>
      </c>
      <c r="H2434" s="0" t="n">
        <v>0.9963739</v>
      </c>
      <c r="I2434" s="0" t="n">
        <v>0.3021155</v>
      </c>
      <c r="J2434" s="0" t="n">
        <v>-0.07514301</v>
      </c>
      <c r="K2434" s="0" t="n">
        <v>0.6721272</v>
      </c>
      <c r="L2434" s="0" t="n">
        <v>0.06886635</v>
      </c>
      <c r="M2434" s="0" t="n">
        <v>0.7333866</v>
      </c>
      <c r="N2434" s="0" t="n">
        <v>0</v>
      </c>
      <c r="O2434" s="0" t="n">
        <v>0</v>
      </c>
      <c r="P2434" s="0" t="n">
        <v>0</v>
      </c>
      <c r="Q2434" s="0" t="n">
        <v>0</v>
      </c>
      <c r="R2434" s="0" t="n">
        <v>53.3854</v>
      </c>
      <c r="S2434" s="0" t="n">
        <v>42.12417</v>
      </c>
      <c r="T2434" s="0" t="n">
        <v>18.04662</v>
      </c>
      <c r="U2434" s="0" t="n">
        <v>4.763769</v>
      </c>
      <c r="V2434" s="0" t="n">
        <v>18.94253</v>
      </c>
      <c r="W2434" s="0" t="n">
        <v>23.22869</v>
      </c>
      <c r="X2434" s="0" t="n">
        <v>33.91546</v>
      </c>
      <c r="Y2434" s="0" t="n">
        <v>38.82821</v>
      </c>
      <c r="Z2434" s="0" t="n">
        <v>0</v>
      </c>
      <c r="AA2434" s="0" t="n">
        <v>1</v>
      </c>
      <c r="AB2434" s="0" t="n">
        <v>0</v>
      </c>
      <c r="AC2434" s="0" t="n">
        <v>0</v>
      </c>
      <c r="AD2434" s="0" t="n">
        <v>0</v>
      </c>
      <c r="AE2434" s="1" t="n">
        <v>5.432399E-011</v>
      </c>
      <c r="AF2434" s="1" t="n">
        <v>-6.862059E-010</v>
      </c>
      <c r="AG2434" s="1" t="n">
        <v>4.366797E-009</v>
      </c>
      <c r="AH2434" s="0" t="n">
        <v>1</v>
      </c>
      <c r="AI2434" s="0" t="n">
        <v>1</v>
      </c>
      <c r="AJ2434" s="0" t="n">
        <v>-0.003935565</v>
      </c>
      <c r="AK2434" s="0" t="n">
        <v>-0.006337309</v>
      </c>
      <c r="AL2434" s="0" t="n">
        <v>0.003763715</v>
      </c>
      <c r="AM2434" s="0" t="n">
        <v>0.999965</v>
      </c>
      <c r="AN2434" s="0" t="n">
        <v>1</v>
      </c>
      <c r="AO2434" s="0" t="n">
        <v>1</v>
      </c>
      <c r="AP2434" s="0" t="n">
        <v>0</v>
      </c>
      <c r="AQ2434" s="0" t="n">
        <v>0</v>
      </c>
      <c r="AR2434" s="0" t="n">
        <v>0</v>
      </c>
      <c r="AS2434" s="1" t="n">
        <v>7.093207E-010</v>
      </c>
      <c r="AT2434" s="1" t="n">
        <v>-4.811746E-009</v>
      </c>
      <c r="AU2434" s="1" t="n">
        <v>1.01162E-008</v>
      </c>
      <c r="AV2434" s="0" t="n">
        <v>0.9999999</v>
      </c>
      <c r="AW2434" s="0" t="n">
        <v>1</v>
      </c>
      <c r="AX2434" s="1" t="n">
        <v>2.761225E-010</v>
      </c>
      <c r="AY2434" s="1" t="n">
        <v>-1.353199E-009</v>
      </c>
      <c r="AZ2434" s="1" t="n">
        <v>3.37338E-009</v>
      </c>
      <c r="BA2434" s="0" t="n">
        <v>0.9999999</v>
      </c>
      <c r="BB2434" s="0" t="n">
        <v>2</v>
      </c>
      <c r="BC2434" s="0" t="n">
        <v>1</v>
      </c>
      <c r="BD2434" s="0" t="n">
        <v>0</v>
      </c>
      <c r="BE2434" s="0" t="n">
        <v>0</v>
      </c>
      <c r="BF2434" s="0" t="n">
        <v>0</v>
      </c>
      <c r="BG2434" s="1" t="n">
        <v>1.08648E-010</v>
      </c>
      <c r="BH2434" s="1" t="n">
        <v>-1.372412E-009</v>
      </c>
      <c r="BI2434" s="1" t="n">
        <v>8.733593E-009</v>
      </c>
      <c r="BJ2434" s="0" t="n">
        <v>1</v>
      </c>
      <c r="BK2434" s="0" t="n">
        <v>1</v>
      </c>
      <c r="BL2434" s="1" t="n">
        <v>4.437814E-010</v>
      </c>
      <c r="BM2434" s="1" t="n">
        <v>-1.013138E-009</v>
      </c>
      <c r="BN2434" s="1" t="n">
        <v>5.474821E-009</v>
      </c>
      <c r="BO2434" s="0" t="n">
        <v>0.9999999</v>
      </c>
      <c r="BP2434" s="0" t="n">
        <v>3</v>
      </c>
      <c r="BQ2434" s="0" t="n">
        <v>1</v>
      </c>
      <c r="BR2434" s="0" t="n">
        <v>0</v>
      </c>
      <c r="BS2434" s="0" t="n">
        <v>0</v>
      </c>
      <c r="BT2434" s="0" t="n">
        <v>0</v>
      </c>
      <c r="BU2434" s="1" t="n">
        <v>5.465331E-010</v>
      </c>
      <c r="BV2434" s="1" t="n">
        <v>-2.432279E-009</v>
      </c>
      <c r="BW2434" s="1" t="n">
        <v>4.477463E-009</v>
      </c>
      <c r="BX2434" s="0" t="n">
        <v>0.9999999</v>
      </c>
      <c r="BY2434" s="0" t="n">
        <v>1</v>
      </c>
      <c r="BZ2434" s="1" t="n">
        <v>2.52778E-010</v>
      </c>
      <c r="CA2434" s="1" t="n">
        <v>-2.74885E-009</v>
      </c>
      <c r="CB2434" s="1" t="n">
        <v>6.869977E-009</v>
      </c>
      <c r="CC2434" s="0" t="n">
        <v>0.9999999</v>
      </c>
      <c r="CD2434" s="2" t="n">
        <f aca="false">SQRT(SUMSQ(AB2434:AD2434))</f>
        <v>0</v>
      </c>
      <c r="CE2434" s="2" t="n">
        <f aca="false">SQRT(SUMSQ(AP2434:AR2434))</f>
        <v>0</v>
      </c>
      <c r="CF2434" s="2" t="n">
        <f aca="false">SQRT(SUMSQ(BD2434:BF2434))</f>
        <v>0</v>
      </c>
      <c r="CG2434" s="2" t="n">
        <f aca="false">SQRT(SUMSQ(BR2434:BT2434))</f>
        <v>0</v>
      </c>
      <c r="CH2434" s="2" t="n">
        <f aca="false">DEGREES(2*ACOS(AH2434))</f>
        <v>0</v>
      </c>
      <c r="CI2434" s="2" t="n">
        <f aca="false">DEGREES(2*ACOS(AV2434))</f>
        <v>0.0512469035396072</v>
      </c>
      <c r="CJ2434" s="2" t="n">
        <f aca="false">DEGREES(2*ACOS(BJ2434))</f>
        <v>0</v>
      </c>
      <c r="CK2434" s="2" t="n">
        <f aca="false">DEGREES(2*ACOS(BX2434))</f>
        <v>0.0512469035396072</v>
      </c>
      <c r="CL2434" s="0" t="n">
        <f aca="false">ABS(AI2434-1)</f>
        <v>0</v>
      </c>
      <c r="CM2434" s="0" t="n">
        <f aca="false">ABS(AW2434-1)</f>
        <v>0</v>
      </c>
      <c r="CN2434" s="0" t="n">
        <f aca="false">ABS(BK2434-1)</f>
        <v>0</v>
      </c>
      <c r="CO2434" s="0" t="n">
        <f aca="false">ABS(BY2434-1)</f>
        <v>0</v>
      </c>
      <c r="CP2434" s="3" t="n">
        <f aca="false">DEGREES(2*ACOS(AH2434))</f>
        <v>0</v>
      </c>
      <c r="CQ2434" s="3" t="n">
        <f aca="false">DEGREES(2*ACOS(AV2434))</f>
        <v>0.0512469035396072</v>
      </c>
      <c r="CR2434" s="3" t="n">
        <f aca="false">DEGREES(2*ACOS(BJ2434))</f>
        <v>0</v>
      </c>
      <c r="CS2434" s="3" t="n">
        <f aca="false">DEGREES(2*ACOS(CC2434))</f>
        <v>0.0512469035396072</v>
      </c>
      <c r="CT2434" s="0" t="n">
        <f aca="false">SUM(CD2434:CR2434)</f>
        <v>0.153740710618822</v>
      </c>
      <c r="CU2434" s="4" t="n">
        <f aca="false">(CT2434-MIN($CT$5:$CT$1744))/(MAX($CT$5:$CT$1744)-MIN($CT$5:$CT$1744))</f>
        <v>0.0146736062396678</v>
      </c>
      <c r="CV2434" s="0" t="n">
        <f aca="false">SUM(CD2434,CH2434,CL2434,CP2434)</f>
        <v>0</v>
      </c>
      <c r="CW2434" s="0" t="n">
        <f aca="false">SUM(CE2434,CI2434,CM2434,CQ2434)</f>
        <v>0.102493807079214</v>
      </c>
      <c r="CX2434" s="0" t="n">
        <f aca="false">SUM(CF2434,CJ2434,CN2434,CR2434)</f>
        <v>0</v>
      </c>
      <c r="CY2434" s="0" t="n">
        <f aca="false">SUM(CG2434,CK2434,CO2434)</f>
        <v>0.0512469035396072</v>
      </c>
      <c r="CZ2434" s="5" t="str">
        <f aca="false">IF(CD2434=0,IF(CH2434=0,IF(CL2434=0,IF(CP2434=0,"NULL","4"),"3"),"2"),"1")</f>
        <v>NULL</v>
      </c>
    </row>
    <row r="2435" customFormat="false" ht="14.9" hidden="false" customHeight="false" outlineLevel="0" collapsed="false">
      <c r="A2435" s="0" t="n">
        <v>2473.46</v>
      </c>
      <c r="B2435" s="0" t="n">
        <v>3.568233</v>
      </c>
      <c r="C2435" s="0" t="n">
        <v>2.541999</v>
      </c>
      <c r="D2435" s="0" t="n">
        <v>1.253475</v>
      </c>
      <c r="E2435" s="0" t="n">
        <v>-0.008004322</v>
      </c>
      <c r="F2435" s="0" t="n">
        <v>-0.08356359</v>
      </c>
      <c r="G2435" s="0" t="n">
        <v>-0.01386345</v>
      </c>
      <c r="H2435" s="0" t="n">
        <v>0.9963739</v>
      </c>
      <c r="I2435" s="0" t="n">
        <v>0.3021155</v>
      </c>
      <c r="J2435" s="0" t="n">
        <v>-0.07739422</v>
      </c>
      <c r="K2435" s="0" t="n">
        <v>0.6697618</v>
      </c>
      <c r="L2435" s="0" t="n">
        <v>0.07050957</v>
      </c>
      <c r="M2435" s="0" t="n">
        <v>0.7351582</v>
      </c>
      <c r="N2435" s="0" t="n">
        <v>0</v>
      </c>
      <c r="O2435" s="0" t="n">
        <v>0</v>
      </c>
      <c r="P2435" s="0" t="n">
        <v>0</v>
      </c>
      <c r="Q2435" s="0" t="n">
        <v>0</v>
      </c>
      <c r="R2435" s="0" t="n">
        <v>55.616</v>
      </c>
      <c r="S2435" s="0" t="n">
        <v>43.88696</v>
      </c>
      <c r="T2435" s="0" t="n">
        <v>18.80709</v>
      </c>
      <c r="U2435" s="0" t="n">
        <v>4.953802</v>
      </c>
      <c r="V2435" s="0" t="n">
        <v>19.72594</v>
      </c>
      <c r="W2435" s="0" t="n">
        <v>24.19189</v>
      </c>
      <c r="X2435" s="0" t="n">
        <v>35.32719</v>
      </c>
      <c r="Y2435" s="0" t="n">
        <v>40.44376</v>
      </c>
      <c r="Z2435" s="0" t="n">
        <v>0</v>
      </c>
      <c r="AA2435" s="0" t="n">
        <v>1</v>
      </c>
      <c r="AB2435" s="0" t="n">
        <v>0</v>
      </c>
      <c r="AC2435" s="0" t="n">
        <v>0</v>
      </c>
      <c r="AD2435" s="0" t="n">
        <v>0</v>
      </c>
      <c r="AE2435" s="0" t="n">
        <v>0</v>
      </c>
      <c r="AF2435" s="0" t="n">
        <v>0</v>
      </c>
      <c r="AG2435" s="0" t="n">
        <v>0</v>
      </c>
      <c r="AH2435" s="0" t="n">
        <v>1</v>
      </c>
      <c r="AI2435" s="0" t="n">
        <v>1</v>
      </c>
      <c r="AJ2435" s="0" t="n">
        <v>-0.003923089</v>
      </c>
      <c r="AK2435" s="0" t="n">
        <v>-0.006132556</v>
      </c>
      <c r="AL2435" s="0" t="n">
        <v>0.004814499</v>
      </c>
      <c r="AM2435" s="0" t="n">
        <v>0.9999618</v>
      </c>
      <c r="AN2435" s="0" t="n">
        <v>1</v>
      </c>
      <c r="AO2435" s="0" t="n">
        <v>1</v>
      </c>
      <c r="AP2435" s="0" t="n">
        <v>0</v>
      </c>
      <c r="AQ2435" s="0" t="n">
        <v>0</v>
      </c>
      <c r="AR2435" s="0" t="n">
        <v>0</v>
      </c>
      <c r="AS2435" s="1" t="n">
        <v>5.342151E-010</v>
      </c>
      <c r="AT2435" s="1" t="n">
        <v>-1.017302E-009</v>
      </c>
      <c r="AU2435" s="1" t="n">
        <v>1.005185E-008</v>
      </c>
      <c r="AV2435" s="0" t="n">
        <v>1</v>
      </c>
      <c r="AW2435" s="0" t="n">
        <v>1</v>
      </c>
      <c r="AX2435" s="1" t="n">
        <v>7.519557E-011</v>
      </c>
      <c r="AY2435" s="1" t="n">
        <v>2.370997E-010</v>
      </c>
      <c r="AZ2435" s="1" t="n">
        <v>2.133616E-008</v>
      </c>
      <c r="BA2435" s="0" t="n">
        <v>1</v>
      </c>
      <c r="BB2435" s="0" t="n">
        <v>2</v>
      </c>
      <c r="BC2435" s="0" t="n">
        <v>1</v>
      </c>
      <c r="BD2435" s="0" t="n">
        <v>0</v>
      </c>
      <c r="BE2435" s="0" t="n">
        <v>0</v>
      </c>
      <c r="BF2435" s="0" t="n">
        <v>0</v>
      </c>
      <c r="BG2435" s="1" t="n">
        <v>-2.919941E-010</v>
      </c>
      <c r="BH2435" s="1" t="n">
        <v>2.62839E-010</v>
      </c>
      <c r="BI2435" s="1" t="n">
        <v>4.678094E-009</v>
      </c>
      <c r="BJ2435" s="0" t="n">
        <v>1</v>
      </c>
      <c r="BK2435" s="0" t="n">
        <v>1</v>
      </c>
      <c r="BL2435" s="1" t="n">
        <v>4.940091E-010</v>
      </c>
      <c r="BM2435" s="1" t="n">
        <v>1.400295E-010</v>
      </c>
      <c r="BN2435" s="1" t="n">
        <v>2.922771E-008</v>
      </c>
      <c r="BO2435" s="0" t="n">
        <v>1</v>
      </c>
      <c r="BP2435" s="0" t="n">
        <v>3</v>
      </c>
      <c r="BQ2435" s="0" t="n">
        <v>1</v>
      </c>
      <c r="BR2435" s="0" t="n">
        <v>0</v>
      </c>
      <c r="BS2435" s="0" t="n">
        <v>0</v>
      </c>
      <c r="BT2435" s="0" t="n">
        <v>0</v>
      </c>
      <c r="BU2435" s="1" t="n">
        <v>2.403703E-010</v>
      </c>
      <c r="BV2435" s="1" t="n">
        <v>-1.915084E-010</v>
      </c>
      <c r="BW2435" s="1" t="n">
        <v>4.088414E-009</v>
      </c>
      <c r="BX2435" s="0" t="n">
        <v>1</v>
      </c>
      <c r="BY2435" s="0" t="n">
        <v>1</v>
      </c>
      <c r="BZ2435" s="1" t="n">
        <v>4.180274E-010</v>
      </c>
      <c r="CA2435" s="1" t="n">
        <v>-3.122747E-010</v>
      </c>
      <c r="CB2435" s="1" t="n">
        <v>2.444869E-008</v>
      </c>
      <c r="CC2435" s="0" t="n">
        <v>1</v>
      </c>
      <c r="CD2435" s="2" t="n">
        <f aca="false">SQRT(SUMSQ(AB2435:AD2435))</f>
        <v>0</v>
      </c>
      <c r="CE2435" s="2" t="n">
        <f aca="false">SQRT(SUMSQ(AP2435:AR2435))</f>
        <v>0</v>
      </c>
      <c r="CF2435" s="2" t="n">
        <f aca="false">SQRT(SUMSQ(BD2435:BF2435))</f>
        <v>0</v>
      </c>
      <c r="CG2435" s="2" t="n">
        <f aca="false">SQRT(SUMSQ(BR2435:BT2435))</f>
        <v>0</v>
      </c>
      <c r="CH2435" s="2" t="n">
        <f aca="false">DEGREES(2*ACOS(AH2435))</f>
        <v>0</v>
      </c>
      <c r="CI2435" s="2" t="n">
        <f aca="false">DEGREES(2*ACOS(AV2435))</f>
        <v>0</v>
      </c>
      <c r="CJ2435" s="2" t="n">
        <f aca="false">DEGREES(2*ACOS(BJ2435))</f>
        <v>0</v>
      </c>
      <c r="CK2435" s="2" t="n">
        <f aca="false">DEGREES(2*ACOS(BX2435))</f>
        <v>0</v>
      </c>
      <c r="CL2435" s="0" t="n">
        <f aca="false">ABS(AI2435-1)</f>
        <v>0</v>
      </c>
      <c r="CM2435" s="0" t="n">
        <f aca="false">ABS(AW2435-1)</f>
        <v>0</v>
      </c>
      <c r="CN2435" s="0" t="n">
        <f aca="false">ABS(BK2435-1)</f>
        <v>0</v>
      </c>
      <c r="CO2435" s="0" t="n">
        <f aca="false">ABS(BY2435-1)</f>
        <v>0</v>
      </c>
      <c r="CP2435" s="3" t="n">
        <f aca="false">DEGREES(2*ACOS(AH2435))</f>
        <v>0</v>
      </c>
      <c r="CQ2435" s="3" t="n">
        <f aca="false">DEGREES(2*ACOS(AV2435))</f>
        <v>0</v>
      </c>
      <c r="CR2435" s="3" t="n">
        <f aca="false">DEGREES(2*ACOS(BJ2435))</f>
        <v>0</v>
      </c>
      <c r="CS2435" s="3" t="n">
        <f aca="false">DEGREES(2*ACOS(CC2435))</f>
        <v>0</v>
      </c>
      <c r="CT2435" s="0" t="n">
        <f aca="false">SUM(CD2435:CR2435)</f>
        <v>0</v>
      </c>
      <c r="CU2435" s="4" t="n">
        <f aca="false">(CT2435-MIN($CT$5:$CT$1744))/(MAX($CT$5:$CT$1744)-MIN($CT$5:$CT$1744))</f>
        <v>0</v>
      </c>
      <c r="CV2435" s="0" t="n">
        <f aca="false">SUM(CD2435,CH2435,CL2435,CP2435)</f>
        <v>0</v>
      </c>
      <c r="CW2435" s="0" t="n">
        <f aca="false">SUM(CE2435,CI2435,CM2435,CQ2435)</f>
        <v>0</v>
      </c>
      <c r="CX2435" s="0" t="n">
        <f aca="false">SUM(CF2435,CJ2435,CN2435,CR2435)</f>
        <v>0</v>
      </c>
      <c r="CY2435" s="0" t="n">
        <f aca="false">SUM(CG2435,CK2435,CO2435)</f>
        <v>0</v>
      </c>
      <c r="CZ2435" s="5" t="str">
        <f aca="false">IF(CD2435=0,IF(CH2435=0,IF(CL2435=0,IF(CP2435=0,"NULL","4"),"3"),"2"),"1")</f>
        <v>NULL</v>
      </c>
    </row>
    <row r="2436" customFormat="false" ht="14.9" hidden="false" customHeight="false" outlineLevel="0" collapsed="false">
      <c r="A2436" s="0" t="n">
        <v>2473.509</v>
      </c>
      <c r="B2436" s="0" t="n">
        <v>3.568451</v>
      </c>
      <c r="C2436" s="0" t="n">
        <v>2.541962</v>
      </c>
      <c r="D2436" s="0" t="n">
        <v>1.252643</v>
      </c>
      <c r="E2436" s="0" t="n">
        <v>-0.008004322</v>
      </c>
      <c r="F2436" s="0" t="n">
        <v>-0.08356359</v>
      </c>
      <c r="G2436" s="0" t="n">
        <v>-0.01386345</v>
      </c>
      <c r="H2436" s="0" t="n">
        <v>0.9963739</v>
      </c>
      <c r="I2436" s="0" t="n">
        <v>0.3021155</v>
      </c>
      <c r="J2436" s="0" t="n">
        <v>-0.07891137</v>
      </c>
      <c r="K2436" s="0" t="n">
        <v>0.6680382</v>
      </c>
      <c r="L2436" s="0" t="n">
        <v>0.07157994</v>
      </c>
      <c r="M2436" s="0" t="n">
        <v>0.7364606</v>
      </c>
      <c r="N2436" s="0" t="n">
        <v>0</v>
      </c>
      <c r="O2436" s="0" t="n">
        <v>0</v>
      </c>
      <c r="P2436" s="0" t="n">
        <v>0</v>
      </c>
      <c r="Q2436" s="0" t="n">
        <v>0</v>
      </c>
      <c r="R2436" s="0" t="n">
        <v>53.39601</v>
      </c>
      <c r="S2436" s="0" t="n">
        <v>42.13752</v>
      </c>
      <c r="T2436" s="0" t="n">
        <v>18.06163</v>
      </c>
      <c r="U2436" s="0" t="n">
        <v>4.748821</v>
      </c>
      <c r="V2436" s="0" t="n">
        <v>18.93196</v>
      </c>
      <c r="W2436" s="0" t="n">
        <v>23.22004</v>
      </c>
      <c r="X2436" s="0" t="n">
        <v>33.91243</v>
      </c>
      <c r="Y2436" s="0" t="n">
        <v>38.8238</v>
      </c>
      <c r="Z2436" s="0" t="n">
        <v>0</v>
      </c>
      <c r="AA2436" s="0" t="n">
        <v>1</v>
      </c>
      <c r="AB2436" s="0" t="n">
        <v>0</v>
      </c>
      <c r="AC2436" s="0" t="n">
        <v>0</v>
      </c>
      <c r="AD2436" s="0" t="n">
        <v>0</v>
      </c>
      <c r="AE2436" s="0" t="n">
        <v>0</v>
      </c>
      <c r="AF2436" s="0" t="n">
        <v>0</v>
      </c>
      <c r="AG2436" s="0" t="n">
        <v>0</v>
      </c>
      <c r="AH2436" s="0" t="n">
        <v>1</v>
      </c>
      <c r="AI2436" s="0" t="n">
        <v>1</v>
      </c>
      <c r="AJ2436" s="0" t="n">
        <v>-0.0009037425</v>
      </c>
      <c r="AK2436" s="0" t="n">
        <v>-0.0003460687</v>
      </c>
      <c r="AL2436" s="0" t="n">
        <v>-0.002445933</v>
      </c>
      <c r="AM2436" s="0" t="n">
        <v>0.9999965</v>
      </c>
      <c r="AN2436" s="0" t="n">
        <v>1</v>
      </c>
      <c r="AO2436" s="0" t="n">
        <v>1</v>
      </c>
      <c r="AP2436" s="0" t="n">
        <v>0</v>
      </c>
      <c r="AQ2436" s="0" t="n">
        <v>0</v>
      </c>
      <c r="AR2436" s="0" t="n">
        <v>0</v>
      </c>
      <c r="AS2436" s="0" t="n">
        <v>0</v>
      </c>
      <c r="AT2436" s="0" t="n">
        <v>0</v>
      </c>
      <c r="AU2436" s="0" t="n">
        <v>0</v>
      </c>
      <c r="AV2436" s="0" t="n">
        <v>1</v>
      </c>
      <c r="AW2436" s="0" t="n">
        <v>1</v>
      </c>
      <c r="AX2436" s="1" t="n">
        <v>5.993071E-011</v>
      </c>
      <c r="AY2436" s="1" t="n">
        <v>7.16717E-009</v>
      </c>
      <c r="AZ2436" s="1" t="n">
        <v>-1.180268E-008</v>
      </c>
      <c r="BA2436" s="0" t="n">
        <v>1</v>
      </c>
      <c r="BB2436" s="0" t="n">
        <v>2</v>
      </c>
      <c r="BC2436" s="0" t="n">
        <v>1</v>
      </c>
      <c r="BD2436" s="0" t="n">
        <v>0</v>
      </c>
      <c r="BE2436" s="0" t="n">
        <v>0</v>
      </c>
      <c r="BF2436" s="0" t="n">
        <v>0</v>
      </c>
      <c r="BG2436" s="1" t="n">
        <v>-3.91585E-010</v>
      </c>
      <c r="BH2436" s="1" t="n">
        <v>3.077341E-009</v>
      </c>
      <c r="BI2436" s="1" t="n">
        <v>-6.564541E-009</v>
      </c>
      <c r="BJ2436" s="0" t="n">
        <v>1</v>
      </c>
      <c r="BK2436" s="0" t="n">
        <v>1</v>
      </c>
      <c r="BL2436" s="1" t="n">
        <v>2.526279E-010</v>
      </c>
      <c r="BM2436" s="1" t="n">
        <v>2.834706E-009</v>
      </c>
      <c r="BN2436" s="1" t="n">
        <v>-2.312624E-009</v>
      </c>
      <c r="BO2436" s="0" t="n">
        <v>1</v>
      </c>
      <c r="BP2436" s="0" t="n">
        <v>3</v>
      </c>
      <c r="BQ2436" s="0" t="n">
        <v>1</v>
      </c>
      <c r="BR2436" s="0" t="n">
        <v>0.0002607575</v>
      </c>
      <c r="BS2436" s="1" t="n">
        <v>-4.428086E-005</v>
      </c>
      <c r="BT2436" s="0" t="n">
        <v>-0.0009958214</v>
      </c>
      <c r="BU2436" s="1" t="n">
        <v>4.453252E-010</v>
      </c>
      <c r="BV2436" s="1" t="n">
        <v>-1.497757E-009</v>
      </c>
      <c r="BW2436" s="1" t="n">
        <v>7.177428E-009</v>
      </c>
      <c r="BX2436" s="0" t="n">
        <v>1</v>
      </c>
      <c r="BY2436" s="0" t="n">
        <v>1</v>
      </c>
      <c r="BZ2436" s="1" t="n">
        <v>-1.718473E-010</v>
      </c>
      <c r="CA2436" s="1" t="n">
        <v>6.754187E-009</v>
      </c>
      <c r="CB2436" s="1" t="n">
        <v>-8.632376E-009</v>
      </c>
      <c r="CC2436" s="0" t="n">
        <v>1</v>
      </c>
      <c r="CD2436" s="2" t="n">
        <f aca="false">SQRT(SUMSQ(AB2436:AD2436))</f>
        <v>0</v>
      </c>
      <c r="CE2436" s="2" t="n">
        <f aca="false">SQRT(SUMSQ(AP2436:AR2436))</f>
        <v>0</v>
      </c>
      <c r="CF2436" s="2" t="n">
        <f aca="false">SQRT(SUMSQ(BD2436:BF2436))</f>
        <v>0</v>
      </c>
      <c r="CG2436" s="2" t="n">
        <f aca="false">SQRT(SUMSQ(BR2436:BT2436))</f>
        <v>0.00103034728565982</v>
      </c>
      <c r="CH2436" s="2" t="n">
        <f aca="false">DEGREES(2*ACOS(AH2436))</f>
        <v>0</v>
      </c>
      <c r="CI2436" s="2" t="n">
        <f aca="false">DEGREES(2*ACOS(AV2436))</f>
        <v>0</v>
      </c>
      <c r="CJ2436" s="2" t="n">
        <f aca="false">DEGREES(2*ACOS(BJ2436))</f>
        <v>0</v>
      </c>
      <c r="CK2436" s="2" t="n">
        <f aca="false">DEGREES(2*ACOS(BX2436))</f>
        <v>0</v>
      </c>
      <c r="CL2436" s="0" t="n">
        <f aca="false">ABS(AI2436-1)</f>
        <v>0</v>
      </c>
      <c r="CM2436" s="0" t="n">
        <f aca="false">ABS(AW2436-1)</f>
        <v>0</v>
      </c>
      <c r="CN2436" s="0" t="n">
        <f aca="false">ABS(BK2436-1)</f>
        <v>0</v>
      </c>
      <c r="CO2436" s="0" t="n">
        <f aca="false">ABS(BY2436-1)</f>
        <v>0</v>
      </c>
      <c r="CP2436" s="3" t="n">
        <f aca="false">DEGREES(2*ACOS(AH2436))</f>
        <v>0</v>
      </c>
      <c r="CQ2436" s="3" t="n">
        <f aca="false">DEGREES(2*ACOS(AV2436))</f>
        <v>0</v>
      </c>
      <c r="CR2436" s="3" t="n">
        <f aca="false">DEGREES(2*ACOS(BJ2436))</f>
        <v>0</v>
      </c>
      <c r="CS2436" s="3" t="n">
        <f aca="false">DEGREES(2*ACOS(CC2436))</f>
        <v>0</v>
      </c>
      <c r="CT2436" s="0" t="n">
        <f aca="false">SUM(CD2436:CR2436)</f>
        <v>0.00103034728565982</v>
      </c>
      <c r="CU2436" s="4" t="n">
        <f aca="false">(CT2436-MIN($CT$5:$CT$1744))/(MAX($CT$5:$CT$1744)-MIN($CT$5:$CT$1744))</f>
        <v>9.83403179225023E-005</v>
      </c>
      <c r="CV2436" s="0" t="n">
        <f aca="false">SUM(CD2436,CH2436,CL2436,CP2436)</f>
        <v>0</v>
      </c>
      <c r="CW2436" s="0" t="n">
        <f aca="false">SUM(CE2436,CI2436,CM2436,CQ2436)</f>
        <v>0</v>
      </c>
      <c r="CX2436" s="0" t="n">
        <f aca="false">SUM(CF2436,CJ2436,CN2436,CR2436)</f>
        <v>0</v>
      </c>
      <c r="CY2436" s="0" t="n">
        <f aca="false">SUM(CG2436,CK2436,CO2436)</f>
        <v>0.00103034728565982</v>
      </c>
      <c r="CZ2436" s="5" t="str">
        <f aca="false">IF(CD2436=0,IF(CH2436=0,IF(CL2436=0,IF(CP2436=0,"NULL","4"),"3"),"2"),"1")</f>
        <v>NULL</v>
      </c>
    </row>
    <row r="2437" customFormat="false" ht="14.9" hidden="false" customHeight="false" outlineLevel="0" collapsed="false">
      <c r="A2437" s="0" t="n">
        <v>2473.559</v>
      </c>
      <c r="B2437" s="0" t="n">
        <v>3.568487</v>
      </c>
      <c r="C2437" s="0" t="n">
        <v>2.541956</v>
      </c>
      <c r="D2437" s="0" t="n">
        <v>1.252504</v>
      </c>
      <c r="E2437" s="0" t="n">
        <v>-0.008004322</v>
      </c>
      <c r="F2437" s="0" t="n">
        <v>-0.08356359</v>
      </c>
      <c r="G2437" s="0" t="n">
        <v>-0.01386347</v>
      </c>
      <c r="H2437" s="0" t="n">
        <v>0.9963739</v>
      </c>
      <c r="I2437" s="0" t="n">
        <v>0.3021155</v>
      </c>
      <c r="J2437" s="0" t="n">
        <v>-0.07921295</v>
      </c>
      <c r="K2437" s="0" t="n">
        <v>0.6670435</v>
      </c>
      <c r="L2437" s="0" t="n">
        <v>0.07166277</v>
      </c>
      <c r="M2437" s="0" t="n">
        <v>0.7373213</v>
      </c>
      <c r="N2437" s="0" t="n">
        <v>0</v>
      </c>
      <c r="O2437" s="0" t="n">
        <v>0</v>
      </c>
      <c r="P2437" s="0" t="n">
        <v>0</v>
      </c>
      <c r="Q2437" s="0" t="n">
        <v>0</v>
      </c>
      <c r="R2437" s="0" t="n">
        <v>53.40436</v>
      </c>
      <c r="S2437" s="0" t="n">
        <v>42.14851</v>
      </c>
      <c r="T2437" s="0" t="n">
        <v>18.07409</v>
      </c>
      <c r="U2437" s="0" t="n">
        <v>4.736286</v>
      </c>
      <c r="V2437" s="0" t="n">
        <v>18.92277</v>
      </c>
      <c r="W2437" s="0" t="n">
        <v>23.21213</v>
      </c>
      <c r="X2437" s="0" t="n">
        <v>33.90907</v>
      </c>
      <c r="Y2437" s="0" t="n">
        <v>38.81949</v>
      </c>
      <c r="Z2437" s="0" t="n">
        <v>0</v>
      </c>
      <c r="AA2437" s="0" t="n">
        <v>1</v>
      </c>
      <c r="AB2437" s="0" t="n">
        <v>0</v>
      </c>
      <c r="AC2437" s="0" t="n">
        <v>0</v>
      </c>
      <c r="AD2437" s="0" t="n">
        <v>0</v>
      </c>
      <c r="AE2437" s="0" t="n">
        <v>0</v>
      </c>
      <c r="AF2437" s="0" t="n">
        <v>0</v>
      </c>
      <c r="AG2437" s="0" t="n">
        <v>0</v>
      </c>
      <c r="AH2437" s="0" t="n">
        <v>1</v>
      </c>
      <c r="AI2437" s="0" t="n">
        <v>1</v>
      </c>
      <c r="AJ2437" s="0" t="n">
        <v>-0.00181639</v>
      </c>
      <c r="AK2437" s="0" t="n">
        <v>-0.001069943</v>
      </c>
      <c r="AL2437" s="0" t="n">
        <v>-0.0004342718</v>
      </c>
      <c r="AM2437" s="0" t="n">
        <v>0.9999974</v>
      </c>
      <c r="AN2437" s="0" t="n">
        <v>1</v>
      </c>
      <c r="AO2437" s="0" t="n">
        <v>1</v>
      </c>
      <c r="AP2437" s="0" t="n">
        <v>0</v>
      </c>
      <c r="AQ2437" s="0" t="n">
        <v>0</v>
      </c>
      <c r="AR2437" s="0" t="n">
        <v>0</v>
      </c>
      <c r="AS2437" s="1" t="n">
        <v>-1.757092E-010</v>
      </c>
      <c r="AT2437" s="1" t="n">
        <v>-6.603456E-010</v>
      </c>
      <c r="AU2437" s="1" t="n">
        <v>-5.475764E-009</v>
      </c>
      <c r="AV2437" s="0" t="n">
        <v>1</v>
      </c>
      <c r="AW2437" s="0" t="n">
        <v>1</v>
      </c>
      <c r="AX2437" s="1" t="n">
        <v>1.514523E-009</v>
      </c>
      <c r="AY2437" s="1" t="n">
        <v>2.29738E-009</v>
      </c>
      <c r="AZ2437" s="1" t="n">
        <v>-1.659419E-008</v>
      </c>
      <c r="BA2437" s="0" t="n">
        <v>1</v>
      </c>
      <c r="BB2437" s="0" t="n">
        <v>2</v>
      </c>
      <c r="BC2437" s="0" t="n">
        <v>1</v>
      </c>
      <c r="BD2437" s="0" t="n">
        <v>0</v>
      </c>
      <c r="BE2437" s="0" t="n">
        <v>0</v>
      </c>
      <c r="BF2437" s="0" t="n">
        <v>0</v>
      </c>
      <c r="BG2437" s="1" t="n">
        <v>-1.757092E-010</v>
      </c>
      <c r="BH2437" s="1" t="n">
        <v>-6.603456E-010</v>
      </c>
      <c r="BI2437" s="1" t="n">
        <v>-5.475764E-009</v>
      </c>
      <c r="BJ2437" s="0" t="n">
        <v>1</v>
      </c>
      <c r="BK2437" s="0" t="n">
        <v>1</v>
      </c>
      <c r="BL2437" s="1" t="n">
        <v>1.514523E-009</v>
      </c>
      <c r="BM2437" s="1" t="n">
        <v>2.29738E-009</v>
      </c>
      <c r="BN2437" s="1" t="n">
        <v>-1.659419E-008</v>
      </c>
      <c r="BO2437" s="0" t="n">
        <v>1</v>
      </c>
      <c r="BP2437" s="0" t="n">
        <v>3</v>
      </c>
      <c r="BQ2437" s="0" t="n">
        <v>1</v>
      </c>
      <c r="BR2437" s="0" t="n">
        <v>0</v>
      </c>
      <c r="BS2437" s="0" t="n">
        <v>0</v>
      </c>
      <c r="BT2437" s="0" t="n">
        <v>0</v>
      </c>
      <c r="BU2437" s="1" t="n">
        <v>4.074489E-010</v>
      </c>
      <c r="BV2437" s="1" t="n">
        <v>6.764104E-010</v>
      </c>
      <c r="BW2437" s="1" t="n">
        <v>-1.086551E-008</v>
      </c>
      <c r="BX2437" s="0" t="n">
        <v>1</v>
      </c>
      <c r="BY2437" s="0" t="n">
        <v>1</v>
      </c>
      <c r="BZ2437" s="1" t="n">
        <v>1.240523E-009</v>
      </c>
      <c r="CA2437" s="1" t="n">
        <v>1.010159E-009</v>
      </c>
      <c r="CB2437" s="1" t="n">
        <v>-1.613767E-008</v>
      </c>
      <c r="CC2437" s="0" t="n">
        <v>1</v>
      </c>
      <c r="CD2437" s="2" t="n">
        <f aca="false">SQRT(SUMSQ(AB2437:AD2437))</f>
        <v>0</v>
      </c>
      <c r="CE2437" s="2" t="n">
        <f aca="false">SQRT(SUMSQ(AP2437:AR2437))</f>
        <v>0</v>
      </c>
      <c r="CF2437" s="2" t="n">
        <f aca="false">SQRT(SUMSQ(BD2437:BF2437))</f>
        <v>0</v>
      </c>
      <c r="CG2437" s="2" t="n">
        <f aca="false">SQRT(SUMSQ(BR2437:BT2437))</f>
        <v>0</v>
      </c>
      <c r="CH2437" s="2" t="n">
        <f aca="false">DEGREES(2*ACOS(AH2437))</f>
        <v>0</v>
      </c>
      <c r="CI2437" s="2" t="n">
        <f aca="false">DEGREES(2*ACOS(AV2437))</f>
        <v>0</v>
      </c>
      <c r="CJ2437" s="2" t="n">
        <f aca="false">DEGREES(2*ACOS(BJ2437))</f>
        <v>0</v>
      </c>
      <c r="CK2437" s="2" t="n">
        <f aca="false">DEGREES(2*ACOS(BX2437))</f>
        <v>0</v>
      </c>
      <c r="CL2437" s="0" t="n">
        <f aca="false">ABS(AI2437-1)</f>
        <v>0</v>
      </c>
      <c r="CM2437" s="0" t="n">
        <f aca="false">ABS(AW2437-1)</f>
        <v>0</v>
      </c>
      <c r="CN2437" s="0" t="n">
        <f aca="false">ABS(BK2437-1)</f>
        <v>0</v>
      </c>
      <c r="CO2437" s="0" t="n">
        <f aca="false">ABS(BY2437-1)</f>
        <v>0</v>
      </c>
      <c r="CP2437" s="3" t="n">
        <f aca="false">DEGREES(2*ACOS(AH2437))</f>
        <v>0</v>
      </c>
      <c r="CQ2437" s="3" t="n">
        <f aca="false">DEGREES(2*ACOS(AV2437))</f>
        <v>0</v>
      </c>
      <c r="CR2437" s="3" t="n">
        <f aca="false">DEGREES(2*ACOS(BJ2437))</f>
        <v>0</v>
      </c>
      <c r="CS2437" s="3" t="n">
        <f aca="false">DEGREES(2*ACOS(CC2437))</f>
        <v>0</v>
      </c>
      <c r="CT2437" s="0" t="n">
        <f aca="false">SUM(CD2437:CR2437)</f>
        <v>0</v>
      </c>
      <c r="CU2437" s="4" t="n">
        <f aca="false">(CT2437-MIN($CT$5:$CT$1744))/(MAX($CT$5:$CT$1744)-MIN($CT$5:$CT$1744))</f>
        <v>0</v>
      </c>
      <c r="CV2437" s="0" t="n">
        <f aca="false">SUM(CD2437,CH2437,CL2437,CP2437)</f>
        <v>0</v>
      </c>
      <c r="CW2437" s="0" t="n">
        <f aca="false">SUM(CE2437,CI2437,CM2437,CQ2437)</f>
        <v>0</v>
      </c>
      <c r="CX2437" s="0" t="n">
        <f aca="false">SUM(CF2437,CJ2437,CN2437,CR2437)</f>
        <v>0</v>
      </c>
      <c r="CY2437" s="0" t="n">
        <f aca="false">SUM(CG2437,CK2437,CO2437)</f>
        <v>0</v>
      </c>
      <c r="CZ2437" s="5" t="str">
        <f aca="false">IF(CD2437=0,IF(CH2437=0,IF(CL2437=0,IF(CP2437=0,"NULL","4"),"3"),"2"),"1")</f>
        <v>NULL</v>
      </c>
    </row>
    <row r="2438" customFormat="false" ht="14.9" hidden="false" customHeight="false" outlineLevel="0" collapsed="false">
      <c r="A2438" s="0" t="n">
        <v>2473.61</v>
      </c>
      <c r="B2438" s="0" t="n">
        <v>3.568494</v>
      </c>
      <c r="C2438" s="0" t="n">
        <v>2.541955</v>
      </c>
      <c r="D2438" s="0" t="n">
        <v>1.25248</v>
      </c>
      <c r="E2438" s="0" t="n">
        <v>-0.00800432</v>
      </c>
      <c r="F2438" s="0" t="n">
        <v>-0.0835636</v>
      </c>
      <c r="G2438" s="0" t="n">
        <v>-0.01386348</v>
      </c>
      <c r="H2438" s="0" t="n">
        <v>0.9963739</v>
      </c>
      <c r="I2438" s="0" t="n">
        <v>0.3021155</v>
      </c>
      <c r="J2438" s="0" t="n">
        <v>-0.08003521</v>
      </c>
      <c r="K2438" s="0" t="n">
        <v>0.6659967</v>
      </c>
      <c r="L2438" s="0" t="n">
        <v>0.07221436</v>
      </c>
      <c r="M2438" s="0" t="n">
        <v>0.7381245</v>
      </c>
      <c r="N2438" s="0" t="n">
        <v>0</v>
      </c>
      <c r="O2438" s="0" t="n">
        <v>0</v>
      </c>
      <c r="P2438" s="0" t="n">
        <v>0</v>
      </c>
      <c r="Q2438" s="0" t="n">
        <v>0</v>
      </c>
      <c r="R2438" s="0" t="n">
        <v>55.63299</v>
      </c>
      <c r="S2438" s="0" t="n">
        <v>43.90927</v>
      </c>
      <c r="T2438" s="0" t="n">
        <v>18.83236</v>
      </c>
      <c r="U2438" s="0" t="n">
        <v>4.92843</v>
      </c>
      <c r="V2438" s="0" t="n">
        <v>19.7074</v>
      </c>
      <c r="W2438" s="0" t="n">
        <v>24.17601</v>
      </c>
      <c r="X2438" s="0" t="n">
        <v>35.32056</v>
      </c>
      <c r="Y2438" s="0" t="n">
        <v>40.43519</v>
      </c>
      <c r="Z2438" s="0" t="n">
        <v>0</v>
      </c>
      <c r="AA2438" s="0" t="n">
        <v>1</v>
      </c>
      <c r="AB2438" s="0" t="n">
        <v>0</v>
      </c>
      <c r="AC2438" s="0" t="n">
        <v>0</v>
      </c>
      <c r="AD2438" s="0" t="n">
        <v>0</v>
      </c>
      <c r="AE2438" s="0" t="n">
        <v>0</v>
      </c>
      <c r="AF2438" s="0" t="n">
        <v>0</v>
      </c>
      <c r="AG2438" s="0" t="n">
        <v>0</v>
      </c>
      <c r="AH2438" s="0" t="n">
        <v>1</v>
      </c>
      <c r="AI2438" s="0" t="n">
        <v>1</v>
      </c>
      <c r="AJ2438" s="0" t="n">
        <v>-0.003502462</v>
      </c>
      <c r="AK2438" s="0" t="n">
        <v>-0.00242765</v>
      </c>
      <c r="AL2438" s="0" t="n">
        <v>0.003075395</v>
      </c>
      <c r="AM2438" s="0" t="n">
        <v>0.9999862</v>
      </c>
      <c r="AN2438" s="0" t="n">
        <v>1</v>
      </c>
      <c r="AO2438" s="0" t="n">
        <v>1</v>
      </c>
      <c r="AP2438" s="0" t="n">
        <v>0</v>
      </c>
      <c r="AQ2438" s="0" t="n">
        <v>0</v>
      </c>
      <c r="AR2438" s="0" t="n">
        <v>0</v>
      </c>
      <c r="AS2438" s="1" t="n">
        <v>5.241053E-010</v>
      </c>
      <c r="AT2438" s="1" t="n">
        <v>4.948537E-010</v>
      </c>
      <c r="AU2438" s="1" t="n">
        <v>-1.383823E-010</v>
      </c>
      <c r="AV2438" s="0" t="n">
        <v>1</v>
      </c>
      <c r="AW2438" s="0" t="n">
        <v>1</v>
      </c>
      <c r="AX2438" s="1" t="n">
        <v>-9.646521E-010</v>
      </c>
      <c r="AY2438" s="1" t="n">
        <v>1.110903E-008</v>
      </c>
      <c r="AZ2438" s="1" t="n">
        <v>-1.087753E-008</v>
      </c>
      <c r="BA2438" s="0" t="n">
        <v>1</v>
      </c>
      <c r="BB2438" s="0" t="n">
        <v>2</v>
      </c>
      <c r="BC2438" s="0" t="n">
        <v>1</v>
      </c>
      <c r="BD2438" s="0" t="n">
        <v>0</v>
      </c>
      <c r="BE2438" s="0" t="n">
        <v>0</v>
      </c>
      <c r="BF2438" s="0" t="n">
        <v>0</v>
      </c>
      <c r="BG2438" s="1" t="n">
        <v>2.651289E-010</v>
      </c>
      <c r="BH2438" s="1" t="n">
        <v>2.203181E-009</v>
      </c>
      <c r="BI2438" s="1" t="n">
        <v>-3.716132E-009</v>
      </c>
      <c r="BJ2438" s="0" t="n">
        <v>1</v>
      </c>
      <c r="BK2438" s="0" t="n">
        <v>1</v>
      </c>
      <c r="BL2438" s="1" t="n">
        <v>-2.368319E-010</v>
      </c>
      <c r="BM2438" s="1" t="n">
        <v>5.512249E-009</v>
      </c>
      <c r="BN2438" s="1" t="n">
        <v>-6.480374E-009</v>
      </c>
      <c r="BO2438" s="0" t="n">
        <v>1</v>
      </c>
      <c r="BP2438" s="0" t="n">
        <v>3</v>
      </c>
      <c r="BQ2438" s="0" t="n">
        <v>1</v>
      </c>
      <c r="BR2438" s="0" t="n">
        <v>0</v>
      </c>
      <c r="BS2438" s="0" t="n">
        <v>0</v>
      </c>
      <c r="BT2438" s="0" t="n">
        <v>0</v>
      </c>
      <c r="BU2438" s="1" t="n">
        <v>9.161991E-010</v>
      </c>
      <c r="BV2438" s="1" t="n">
        <v>1.82083E-009</v>
      </c>
      <c r="BW2438" s="1" t="n">
        <v>-3.654832E-009</v>
      </c>
      <c r="BX2438" s="0" t="n">
        <v>1</v>
      </c>
      <c r="BY2438" s="0" t="n">
        <v>1</v>
      </c>
      <c r="BZ2438" s="1" t="n">
        <v>-4.958083E-010</v>
      </c>
      <c r="CA2438" s="1" t="n">
        <v>7.220576E-009</v>
      </c>
      <c r="CB2438" s="1" t="n">
        <v>-1.005812E-008</v>
      </c>
      <c r="CC2438" s="0" t="n">
        <v>1</v>
      </c>
      <c r="CD2438" s="2" t="n">
        <f aca="false">SQRT(SUMSQ(AB2438:AD2438))</f>
        <v>0</v>
      </c>
      <c r="CE2438" s="2" t="n">
        <f aca="false">SQRT(SUMSQ(AP2438:AR2438))</f>
        <v>0</v>
      </c>
      <c r="CF2438" s="2" t="n">
        <f aca="false">SQRT(SUMSQ(BD2438:BF2438))</f>
        <v>0</v>
      </c>
      <c r="CG2438" s="2" t="n">
        <f aca="false">SQRT(SUMSQ(BR2438:BT2438))</f>
        <v>0</v>
      </c>
      <c r="CH2438" s="2" t="n">
        <f aca="false">DEGREES(2*ACOS(AH2438))</f>
        <v>0</v>
      </c>
      <c r="CI2438" s="2" t="n">
        <f aca="false">DEGREES(2*ACOS(AV2438))</f>
        <v>0</v>
      </c>
      <c r="CJ2438" s="2" t="n">
        <f aca="false">DEGREES(2*ACOS(BJ2438))</f>
        <v>0</v>
      </c>
      <c r="CK2438" s="2" t="n">
        <f aca="false">DEGREES(2*ACOS(BX2438))</f>
        <v>0</v>
      </c>
      <c r="CL2438" s="0" t="n">
        <f aca="false">ABS(AI2438-1)</f>
        <v>0</v>
      </c>
      <c r="CM2438" s="0" t="n">
        <f aca="false">ABS(AW2438-1)</f>
        <v>0</v>
      </c>
      <c r="CN2438" s="0" t="n">
        <f aca="false">ABS(BK2438-1)</f>
        <v>0</v>
      </c>
      <c r="CO2438" s="0" t="n">
        <f aca="false">ABS(BY2438-1)</f>
        <v>0</v>
      </c>
      <c r="CP2438" s="3" t="n">
        <f aca="false">DEGREES(2*ACOS(AH2438))</f>
        <v>0</v>
      </c>
      <c r="CQ2438" s="3" t="n">
        <f aca="false">DEGREES(2*ACOS(AV2438))</f>
        <v>0</v>
      </c>
      <c r="CR2438" s="3" t="n">
        <f aca="false">DEGREES(2*ACOS(BJ2438))</f>
        <v>0</v>
      </c>
      <c r="CS2438" s="3" t="n">
        <f aca="false">DEGREES(2*ACOS(CC2438))</f>
        <v>0</v>
      </c>
      <c r="CT2438" s="0" t="n">
        <f aca="false">SUM(CD2438:CR2438)</f>
        <v>0</v>
      </c>
      <c r="CU2438" s="4" t="n">
        <f aca="false">(CT2438-MIN($CT$5:$CT$1744))/(MAX($CT$5:$CT$1744)-MIN($CT$5:$CT$1744))</f>
        <v>0</v>
      </c>
      <c r="CV2438" s="0" t="n">
        <f aca="false">SUM(CD2438,CH2438,CL2438,CP2438)</f>
        <v>0</v>
      </c>
      <c r="CW2438" s="0" t="n">
        <f aca="false">SUM(CE2438,CI2438,CM2438,CQ2438)</f>
        <v>0</v>
      </c>
      <c r="CX2438" s="0" t="n">
        <f aca="false">SUM(CF2438,CJ2438,CN2438,CR2438)</f>
        <v>0</v>
      </c>
      <c r="CY2438" s="0" t="n">
        <f aca="false">SUM(CG2438,CK2438,CO2438)</f>
        <v>0</v>
      </c>
      <c r="CZ2438" s="5" t="str">
        <f aca="false">IF(CD2438=0,IF(CH2438=0,IF(CL2438=0,IF(CP2438=0,"NULL","4"),"3"),"2"),"1")</f>
        <v>NULL</v>
      </c>
    </row>
    <row r="2439" customFormat="false" ht="14.9" hidden="false" customHeight="false" outlineLevel="0" collapsed="false">
      <c r="A2439" s="0" t="n">
        <v>2473.66</v>
      </c>
      <c r="B2439" s="0" t="n">
        <v>3.569052</v>
      </c>
      <c r="C2439" s="0" t="n">
        <v>2.541919</v>
      </c>
      <c r="D2439" s="0" t="n">
        <v>1.250539</v>
      </c>
      <c r="E2439" s="0" t="n">
        <v>-0.00800432</v>
      </c>
      <c r="F2439" s="0" t="n">
        <v>-0.0835636</v>
      </c>
      <c r="G2439" s="0" t="n">
        <v>-0.01386347</v>
      </c>
      <c r="H2439" s="0" t="n">
        <v>0.9963739</v>
      </c>
      <c r="I2439" s="0" t="n">
        <v>0.3021155</v>
      </c>
      <c r="J2439" s="0" t="n">
        <v>-0.08221903</v>
      </c>
      <c r="K2439" s="0" t="n">
        <v>0.6648135</v>
      </c>
      <c r="L2439" s="0" t="n">
        <v>0.07398774</v>
      </c>
      <c r="M2439" s="0" t="n">
        <v>0.7387753</v>
      </c>
      <c r="N2439" s="0" t="n">
        <v>1</v>
      </c>
      <c r="O2439" s="0" t="n">
        <v>0</v>
      </c>
      <c r="P2439" s="0" t="n">
        <v>0</v>
      </c>
      <c r="Q2439" s="0" t="n">
        <v>0</v>
      </c>
      <c r="R2439" s="0" t="n">
        <v>53.41724</v>
      </c>
      <c r="S2439" s="0" t="n">
        <v>42.16523</v>
      </c>
      <c r="T2439" s="0" t="n">
        <v>18.09306</v>
      </c>
      <c r="U2439" s="0" t="n">
        <v>4.717339</v>
      </c>
      <c r="V2439" s="0" t="n">
        <v>18.9091</v>
      </c>
      <c r="W2439" s="0" t="n">
        <v>23.20051</v>
      </c>
      <c r="X2439" s="0" t="n">
        <v>33.90442</v>
      </c>
      <c r="Y2439" s="0" t="n">
        <v>38.81323</v>
      </c>
      <c r="Z2439" s="0" t="n">
        <v>0</v>
      </c>
      <c r="AA2439" s="0" t="n">
        <v>1</v>
      </c>
      <c r="AB2439" s="0" t="n">
        <v>0</v>
      </c>
      <c r="AC2439" s="0" t="n">
        <v>0</v>
      </c>
      <c r="AD2439" s="0" t="n">
        <v>0</v>
      </c>
      <c r="AE2439" s="0" t="n">
        <v>0</v>
      </c>
      <c r="AF2439" s="0" t="n">
        <v>0</v>
      </c>
      <c r="AG2439" s="0" t="n">
        <v>0</v>
      </c>
      <c r="AH2439" s="0" t="n">
        <v>1</v>
      </c>
      <c r="AI2439" s="0" t="n">
        <v>1</v>
      </c>
      <c r="AJ2439" s="0" t="n">
        <v>-0.003130763</v>
      </c>
      <c r="AK2439" s="0" t="n">
        <v>-0.001936137</v>
      </c>
      <c r="AL2439" s="0" t="n">
        <v>0.004884867</v>
      </c>
      <c r="AM2439" s="0" t="n">
        <v>0.9999812</v>
      </c>
      <c r="AN2439" s="0" t="n">
        <v>1</v>
      </c>
      <c r="AO2439" s="0" t="n">
        <v>1</v>
      </c>
      <c r="AP2439" s="0" t="n">
        <v>0</v>
      </c>
      <c r="AQ2439" s="0" t="n">
        <v>0</v>
      </c>
      <c r="AR2439" s="0" t="n">
        <v>0</v>
      </c>
      <c r="AS2439" s="1" t="n">
        <v>5.931142E-010</v>
      </c>
      <c r="AT2439" s="1" t="n">
        <v>-1.850731E-009</v>
      </c>
      <c r="AU2439" s="1" t="n">
        <v>2.810871E-009</v>
      </c>
      <c r="AV2439" s="0" t="n">
        <v>1</v>
      </c>
      <c r="AW2439" s="0" t="n">
        <v>1</v>
      </c>
      <c r="AX2439" s="1" t="n">
        <v>5.579889E-010</v>
      </c>
      <c r="AY2439" s="1" t="n">
        <v>-3.905573E-009</v>
      </c>
      <c r="AZ2439" s="1" t="n">
        <v>-7.877976E-009</v>
      </c>
      <c r="BA2439" s="0" t="n">
        <v>1</v>
      </c>
      <c r="BB2439" s="0" t="n">
        <v>2</v>
      </c>
      <c r="BC2439" s="0" t="n">
        <v>1</v>
      </c>
      <c r="BD2439" s="0" t="n">
        <v>0</v>
      </c>
      <c r="BE2439" s="0" t="n">
        <v>0</v>
      </c>
      <c r="BF2439" s="0" t="n">
        <v>0</v>
      </c>
      <c r="BG2439" s="1" t="n">
        <v>5.931142E-010</v>
      </c>
      <c r="BH2439" s="1" t="n">
        <v>-1.850731E-009</v>
      </c>
      <c r="BI2439" s="1" t="n">
        <v>2.810871E-009</v>
      </c>
      <c r="BJ2439" s="0" t="n">
        <v>1</v>
      </c>
      <c r="BK2439" s="0" t="n">
        <v>1</v>
      </c>
      <c r="BL2439" s="1" t="n">
        <v>1.112111E-010</v>
      </c>
      <c r="BM2439" s="1" t="n">
        <v>-8.376919E-010</v>
      </c>
      <c r="BN2439" s="1" t="n">
        <v>-7.768219E-009</v>
      </c>
      <c r="BO2439" s="0" t="n">
        <v>1</v>
      </c>
      <c r="BP2439" s="0" t="n">
        <v>3</v>
      </c>
      <c r="BQ2439" s="0" t="n">
        <v>1</v>
      </c>
      <c r="BR2439" s="0" t="n">
        <v>0.0006706602</v>
      </c>
      <c r="BS2439" s="1" t="n">
        <v>-4.164568E-005</v>
      </c>
      <c r="BT2439" s="0" t="n">
        <v>-0.002329203</v>
      </c>
      <c r="BU2439" s="1" t="n">
        <v>-4.616592E-010</v>
      </c>
      <c r="BV2439" s="1" t="n">
        <v>3.014156E-009</v>
      </c>
      <c r="BW2439" s="1" t="n">
        <v>3.118019E-009</v>
      </c>
      <c r="BX2439" s="0" t="n">
        <v>1</v>
      </c>
      <c r="BY2439" s="0" t="n">
        <v>1</v>
      </c>
      <c r="BZ2439" s="1" t="n">
        <v>1.165985E-009</v>
      </c>
      <c r="CA2439" s="1" t="n">
        <v>-5.702578E-009</v>
      </c>
      <c r="CB2439" s="1" t="n">
        <v>-8.075367E-009</v>
      </c>
      <c r="CC2439" s="0" t="n">
        <v>1</v>
      </c>
      <c r="CD2439" s="2" t="n">
        <f aca="false">SQRT(SUMSQ(AB2439:AD2439))</f>
        <v>0</v>
      </c>
      <c r="CE2439" s="2" t="n">
        <f aca="false">SQRT(SUMSQ(AP2439:AR2439))</f>
        <v>0</v>
      </c>
      <c r="CF2439" s="2" t="n">
        <f aca="false">SQRT(SUMSQ(BD2439:BF2439))</f>
        <v>0</v>
      </c>
      <c r="CG2439" s="2" t="n">
        <f aca="false">SQRT(SUMSQ(BR2439:BT2439))</f>
        <v>0.00242419184095148</v>
      </c>
      <c r="CH2439" s="2" t="n">
        <f aca="false">DEGREES(2*ACOS(AH2439))</f>
        <v>0</v>
      </c>
      <c r="CI2439" s="2" t="n">
        <f aca="false">DEGREES(2*ACOS(AV2439))</f>
        <v>0</v>
      </c>
      <c r="CJ2439" s="2" t="n">
        <f aca="false">DEGREES(2*ACOS(BJ2439))</f>
        <v>0</v>
      </c>
      <c r="CK2439" s="2" t="n">
        <f aca="false">DEGREES(2*ACOS(BX2439))</f>
        <v>0</v>
      </c>
      <c r="CL2439" s="0" t="n">
        <f aca="false">ABS(AI2439-1)</f>
        <v>0</v>
      </c>
      <c r="CM2439" s="0" t="n">
        <f aca="false">ABS(AW2439-1)</f>
        <v>0</v>
      </c>
      <c r="CN2439" s="0" t="n">
        <f aca="false">ABS(BK2439-1)</f>
        <v>0</v>
      </c>
      <c r="CO2439" s="0" t="n">
        <f aca="false">ABS(BY2439-1)</f>
        <v>0</v>
      </c>
      <c r="CP2439" s="3" t="n">
        <f aca="false">DEGREES(2*ACOS(AH2439))</f>
        <v>0</v>
      </c>
      <c r="CQ2439" s="3" t="n">
        <f aca="false">DEGREES(2*ACOS(AV2439))</f>
        <v>0</v>
      </c>
      <c r="CR2439" s="3" t="n">
        <f aca="false">DEGREES(2*ACOS(BJ2439))</f>
        <v>0</v>
      </c>
      <c r="CS2439" s="3" t="n">
        <f aca="false">DEGREES(2*ACOS(CC2439))</f>
        <v>0</v>
      </c>
      <c r="CT2439" s="0" t="n">
        <f aca="false">SUM(CD2439:CR2439)</f>
        <v>0.00242419184095148</v>
      </c>
      <c r="CU2439" s="4" t="n">
        <f aca="false">(CT2439-MIN($CT$5:$CT$1744))/(MAX($CT$5:$CT$1744)-MIN($CT$5:$CT$1744))</f>
        <v>0.000231374216890026</v>
      </c>
      <c r="CV2439" s="0" t="n">
        <f aca="false">SUM(CD2439,CH2439,CL2439,CP2439)</f>
        <v>0</v>
      </c>
      <c r="CW2439" s="0" t="n">
        <f aca="false">SUM(CE2439,CI2439,CM2439,CQ2439)</f>
        <v>0</v>
      </c>
      <c r="CX2439" s="0" t="n">
        <f aca="false">SUM(CF2439,CJ2439,CN2439,CR2439)</f>
        <v>0</v>
      </c>
      <c r="CY2439" s="0" t="n">
        <f aca="false">SUM(CG2439,CK2439,CO2439)</f>
        <v>0.00242419184095148</v>
      </c>
      <c r="CZ2439" s="5" t="str">
        <f aca="false">IF(CD2439=0,IF(CH2439=0,IF(CL2439=0,IF(CP2439=0,"NULL","4"),"3"),"2"),"1")</f>
        <v>NULL</v>
      </c>
    </row>
    <row r="2440" customFormat="false" ht="14.9" hidden="false" customHeight="false" outlineLevel="0" collapsed="false">
      <c r="A2440" s="0" t="n">
        <v>2473.709</v>
      </c>
      <c r="B2440" s="0" t="n">
        <v>3.569146</v>
      </c>
      <c r="C2440" s="0" t="n">
        <v>2.541914</v>
      </c>
      <c r="D2440" s="0" t="n">
        <v>1.250212</v>
      </c>
      <c r="E2440" s="0" t="n">
        <v>-0.008004317</v>
      </c>
      <c r="F2440" s="0" t="n">
        <v>-0.08356359</v>
      </c>
      <c r="G2440" s="0" t="n">
        <v>-0.01386347</v>
      </c>
      <c r="H2440" s="0" t="n">
        <v>0.9963739</v>
      </c>
      <c r="I2440" s="0" t="n">
        <v>0.3021155</v>
      </c>
      <c r="J2440" s="0" t="n">
        <v>-0.08412973</v>
      </c>
      <c r="K2440" s="0" t="n">
        <v>0.6638711</v>
      </c>
      <c r="L2440" s="0" t="n">
        <v>0.07555138</v>
      </c>
      <c r="M2440" s="0" t="n">
        <v>0.7392492</v>
      </c>
      <c r="N2440" s="0" t="n">
        <v>1</v>
      </c>
      <c r="O2440" s="0" t="n">
        <v>0</v>
      </c>
      <c r="P2440" s="0" t="n">
        <v>0</v>
      </c>
      <c r="Q2440" s="0" t="n">
        <v>0</v>
      </c>
      <c r="R2440" s="0" t="n">
        <v>51.21028</v>
      </c>
      <c r="S2440" s="0" t="n">
        <v>40.43246</v>
      </c>
      <c r="T2440" s="0" t="n">
        <v>17.36656</v>
      </c>
      <c r="U2440" s="0" t="n">
        <v>4.493512</v>
      </c>
      <c r="V2440" s="0" t="n">
        <v>18.1017</v>
      </c>
      <c r="W2440" s="0" t="n">
        <v>22.21736</v>
      </c>
      <c r="X2440" s="0" t="n">
        <v>32.48533</v>
      </c>
      <c r="Y2440" s="0" t="n">
        <v>37.18718</v>
      </c>
      <c r="Z2440" s="0" t="n">
        <v>0</v>
      </c>
      <c r="AA2440" s="0" t="n">
        <v>1</v>
      </c>
      <c r="AB2440" s="0" t="n">
        <v>0</v>
      </c>
      <c r="AC2440" s="0" t="n">
        <v>0</v>
      </c>
      <c r="AD2440" s="0" t="n">
        <v>0</v>
      </c>
      <c r="AE2440" s="0" t="n">
        <v>0</v>
      </c>
      <c r="AF2440" s="0" t="n">
        <v>0</v>
      </c>
      <c r="AG2440" s="0" t="n">
        <v>0</v>
      </c>
      <c r="AH2440" s="0" t="n">
        <v>1</v>
      </c>
      <c r="AI2440" s="0" t="n">
        <v>1</v>
      </c>
      <c r="AJ2440" s="0" t="n">
        <v>-0.0008381904</v>
      </c>
      <c r="AK2440" s="0" t="n">
        <v>-0.0005780366</v>
      </c>
      <c r="AL2440" s="0" t="n">
        <v>0.0003121848</v>
      </c>
      <c r="AM2440" s="0" t="n">
        <v>0.9999993</v>
      </c>
      <c r="AN2440" s="0" t="n">
        <v>1</v>
      </c>
      <c r="AO2440" s="0" t="n">
        <v>1</v>
      </c>
      <c r="AP2440" s="0" t="n">
        <v>0</v>
      </c>
      <c r="AQ2440" s="0" t="n">
        <v>0</v>
      </c>
      <c r="AR2440" s="0" t="n">
        <v>0</v>
      </c>
      <c r="AS2440" s="1" t="n">
        <v>6.686815E-010</v>
      </c>
      <c r="AT2440" s="1" t="n">
        <v>-4.557347E-010</v>
      </c>
      <c r="AU2440" s="1" t="n">
        <v>-1.126E-009</v>
      </c>
      <c r="AV2440" s="0" t="n">
        <v>1</v>
      </c>
      <c r="AW2440" s="0" t="n">
        <v>1</v>
      </c>
      <c r="AX2440" s="1" t="n">
        <v>-8.968427E-010</v>
      </c>
      <c r="AY2440" s="1" t="n">
        <v>4.907124E-009</v>
      </c>
      <c r="AZ2440" s="1" t="n">
        <v>1.144136E-008</v>
      </c>
      <c r="BA2440" s="0" t="n">
        <v>0.9999999</v>
      </c>
      <c r="BB2440" s="0" t="n">
        <v>2</v>
      </c>
      <c r="BC2440" s="0" t="n">
        <v>1</v>
      </c>
      <c r="BD2440" s="0" t="n">
        <v>0</v>
      </c>
      <c r="BE2440" s="0" t="n">
        <v>0</v>
      </c>
      <c r="BF2440" s="0" t="n">
        <v>0</v>
      </c>
      <c r="BG2440" s="1" t="n">
        <v>6.686815E-010</v>
      </c>
      <c r="BH2440" s="1" t="n">
        <v>-4.557347E-010</v>
      </c>
      <c r="BI2440" s="1" t="n">
        <v>-1.126E-009</v>
      </c>
      <c r="BJ2440" s="0" t="n">
        <v>1</v>
      </c>
      <c r="BK2440" s="0" t="n">
        <v>1</v>
      </c>
      <c r="BL2440" s="1" t="n">
        <v>-3.321531E-010</v>
      </c>
      <c r="BM2440" s="1" t="n">
        <v>5.350198E-009</v>
      </c>
      <c r="BN2440" s="1" t="n">
        <v>4.129967E-009</v>
      </c>
      <c r="BO2440" s="0" t="n">
        <v>0.9999999</v>
      </c>
      <c r="BP2440" s="0" t="n">
        <v>3</v>
      </c>
      <c r="BQ2440" s="0" t="n">
        <v>1</v>
      </c>
      <c r="BR2440" s="0" t="n">
        <v>0</v>
      </c>
      <c r="BS2440" s="0" t="n">
        <v>0</v>
      </c>
      <c r="BT2440" s="0" t="n">
        <v>0</v>
      </c>
      <c r="BU2440" s="1" t="n">
        <v>6.686815E-010</v>
      </c>
      <c r="BV2440" s="1" t="n">
        <v>-4.557347E-010</v>
      </c>
      <c r="BW2440" s="1" t="n">
        <v>-1.126E-009</v>
      </c>
      <c r="BX2440" s="0" t="n">
        <v>1</v>
      </c>
      <c r="BY2440" s="0" t="n">
        <v>1</v>
      </c>
      <c r="BZ2440" s="1" t="n">
        <v>-8.968427E-010</v>
      </c>
      <c r="CA2440" s="1" t="n">
        <v>4.907124E-009</v>
      </c>
      <c r="CB2440" s="1" t="n">
        <v>1.144136E-008</v>
      </c>
      <c r="CC2440" s="0" t="n">
        <v>0.9999999</v>
      </c>
      <c r="CD2440" s="2" t="n">
        <f aca="false">SQRT(SUMSQ(AB2440:AD2440))</f>
        <v>0</v>
      </c>
      <c r="CE2440" s="2" t="n">
        <f aca="false">SQRT(SUMSQ(AP2440:AR2440))</f>
        <v>0</v>
      </c>
      <c r="CF2440" s="2" t="n">
        <f aca="false">SQRT(SUMSQ(BD2440:BF2440))</f>
        <v>0</v>
      </c>
      <c r="CG2440" s="2" t="n">
        <f aca="false">SQRT(SUMSQ(BR2440:BT2440))</f>
        <v>0</v>
      </c>
      <c r="CH2440" s="2" t="n">
        <f aca="false">DEGREES(2*ACOS(AH2440))</f>
        <v>0</v>
      </c>
      <c r="CI2440" s="2" t="n">
        <f aca="false">DEGREES(2*ACOS(AV2440))</f>
        <v>0</v>
      </c>
      <c r="CJ2440" s="2" t="n">
        <f aca="false">DEGREES(2*ACOS(BJ2440))</f>
        <v>0</v>
      </c>
      <c r="CK2440" s="2" t="n">
        <f aca="false">DEGREES(2*ACOS(BX2440))</f>
        <v>0</v>
      </c>
      <c r="CL2440" s="0" t="n">
        <f aca="false">ABS(AI2440-1)</f>
        <v>0</v>
      </c>
      <c r="CM2440" s="0" t="n">
        <f aca="false">ABS(AW2440-1)</f>
        <v>0</v>
      </c>
      <c r="CN2440" s="0" t="n">
        <f aca="false">ABS(BK2440-1)</f>
        <v>0</v>
      </c>
      <c r="CO2440" s="0" t="n">
        <f aca="false">ABS(BY2440-1)</f>
        <v>0</v>
      </c>
      <c r="CP2440" s="3" t="n">
        <f aca="false">DEGREES(2*ACOS(AH2440))</f>
        <v>0</v>
      </c>
      <c r="CQ2440" s="3" t="n">
        <f aca="false">DEGREES(2*ACOS(AV2440))</f>
        <v>0</v>
      </c>
      <c r="CR2440" s="3" t="n">
        <f aca="false">DEGREES(2*ACOS(BJ2440))</f>
        <v>0</v>
      </c>
      <c r="CS2440" s="3" t="n">
        <f aca="false">DEGREES(2*ACOS(CC2440))</f>
        <v>0.0512469035396072</v>
      </c>
      <c r="CT2440" s="0" t="n">
        <f aca="false">SUM(CD2440:CR2440)</f>
        <v>0</v>
      </c>
      <c r="CU2440" s="4" t="n">
        <f aca="false">(CT2440-MIN($CT$5:$CT$1744))/(MAX($CT$5:$CT$1744)-MIN($CT$5:$CT$1744))</f>
        <v>0</v>
      </c>
      <c r="CV2440" s="0" t="n">
        <f aca="false">SUM(CD2440,CH2440,CL2440,CP2440)</f>
        <v>0</v>
      </c>
      <c r="CW2440" s="0" t="n">
        <f aca="false">SUM(CE2440,CI2440,CM2440,CQ2440)</f>
        <v>0</v>
      </c>
      <c r="CX2440" s="0" t="n">
        <f aca="false">SUM(CF2440,CJ2440,CN2440,CR2440)</f>
        <v>0</v>
      </c>
      <c r="CY2440" s="0" t="n">
        <f aca="false">SUM(CG2440,CK2440,CO2440)</f>
        <v>0</v>
      </c>
      <c r="CZ2440" s="5" t="str">
        <f aca="false">IF(CD2440=0,IF(CH2440=0,IF(CL2440=0,IF(CP2440=0,"NULL","4"),"3"),"2"),"1")</f>
        <v>NULL</v>
      </c>
    </row>
    <row r="2441" customFormat="false" ht="14.9" hidden="false" customHeight="false" outlineLevel="0" collapsed="false">
      <c r="A2441" s="0" t="n">
        <v>2473.761</v>
      </c>
      <c r="B2441" s="0" t="n">
        <v>3.569162</v>
      </c>
      <c r="C2441" s="0" t="n">
        <v>2.541913</v>
      </c>
      <c r="D2441" s="0" t="n">
        <v>1.250157</v>
      </c>
      <c r="E2441" s="0" t="n">
        <v>-0.00800432</v>
      </c>
      <c r="F2441" s="0" t="n">
        <v>-0.08356359</v>
      </c>
      <c r="G2441" s="0" t="n">
        <v>-0.01386348</v>
      </c>
      <c r="H2441" s="0" t="n">
        <v>0.9963739</v>
      </c>
      <c r="I2441" s="0" t="n">
        <v>0.3021155</v>
      </c>
      <c r="J2441" s="0" t="n">
        <v>-0.08487256</v>
      </c>
      <c r="K2441" s="0" t="n">
        <v>0.6630749</v>
      </c>
      <c r="L2441" s="0" t="n">
        <v>0.07606773</v>
      </c>
      <c r="M2441" s="0" t="n">
        <v>0.7398257</v>
      </c>
      <c r="N2441" s="0" t="n">
        <v>1</v>
      </c>
      <c r="O2441" s="0" t="n">
        <v>0</v>
      </c>
      <c r="P2441" s="0" t="n">
        <v>0</v>
      </c>
      <c r="Q2441" s="0" t="n">
        <v>0</v>
      </c>
      <c r="R2441" s="0" t="n">
        <v>53.44474</v>
      </c>
      <c r="S2441" s="0" t="n">
        <v>42.2006</v>
      </c>
      <c r="T2441" s="0" t="n">
        <v>18.13321</v>
      </c>
      <c r="U2441" s="0" t="n">
        <v>4.677343</v>
      </c>
      <c r="V2441" s="0" t="n">
        <v>18.88048</v>
      </c>
      <c r="W2441" s="0" t="n">
        <v>23.17638</v>
      </c>
      <c r="X2441" s="0" t="n">
        <v>33.89505</v>
      </c>
      <c r="Y2441" s="0" t="n">
        <v>38.80028</v>
      </c>
      <c r="Z2441" s="0" t="n">
        <v>0</v>
      </c>
      <c r="AA2441" s="0" t="n">
        <v>1</v>
      </c>
      <c r="AB2441" s="0" t="n">
        <v>0</v>
      </c>
      <c r="AC2441" s="0" t="n">
        <v>0</v>
      </c>
      <c r="AD2441" s="0" t="n">
        <v>0</v>
      </c>
      <c r="AE2441" s="0" t="n">
        <v>0</v>
      </c>
      <c r="AF2441" s="0" t="n">
        <v>0</v>
      </c>
      <c r="AG2441" s="0" t="n">
        <v>0</v>
      </c>
      <c r="AH2441" s="0" t="n">
        <v>1</v>
      </c>
      <c r="AI2441" s="0" t="n">
        <v>1</v>
      </c>
      <c r="AJ2441" s="0" t="n">
        <v>-0.002719714</v>
      </c>
      <c r="AK2441" s="0" t="n">
        <v>-0.003150217</v>
      </c>
      <c r="AL2441" s="0" t="n">
        <v>-0.002097138</v>
      </c>
      <c r="AM2441" s="0" t="n">
        <v>0.9999892</v>
      </c>
      <c r="AN2441" s="0" t="n">
        <v>1</v>
      </c>
      <c r="AO2441" s="0" t="n">
        <v>1</v>
      </c>
      <c r="AP2441" s="0" t="n">
        <v>0</v>
      </c>
      <c r="AQ2441" s="0" t="n">
        <v>0</v>
      </c>
      <c r="AR2441" s="0" t="n">
        <v>0</v>
      </c>
      <c r="AS2441" s="1" t="n">
        <v>-3.155163E-010</v>
      </c>
      <c r="AT2441" s="1" t="n">
        <v>4.720557E-009</v>
      </c>
      <c r="AU2441" s="1" t="n">
        <v>-3.505607E-009</v>
      </c>
      <c r="AV2441" s="0" t="n">
        <v>1</v>
      </c>
      <c r="AW2441" s="0" t="n">
        <v>1</v>
      </c>
      <c r="AX2441" s="1" t="n">
        <v>1.084266E-009</v>
      </c>
      <c r="AY2441" s="1" t="n">
        <v>2.825741E-009</v>
      </c>
      <c r="AZ2441" s="1" t="n">
        <v>-7.078342E-009</v>
      </c>
      <c r="BA2441" s="0" t="n">
        <v>1</v>
      </c>
      <c r="BB2441" s="0" t="n">
        <v>2</v>
      </c>
      <c r="BC2441" s="0" t="n">
        <v>1</v>
      </c>
      <c r="BD2441" s="0" t="n">
        <v>0</v>
      </c>
      <c r="BE2441" s="0" t="n">
        <v>0</v>
      </c>
      <c r="BF2441" s="0" t="n">
        <v>0</v>
      </c>
      <c r="BG2441" s="1" t="n">
        <v>-1.629239E-009</v>
      </c>
      <c r="BH2441" s="1" t="n">
        <v>2.772421E-009</v>
      </c>
      <c r="BI2441" s="1" t="n">
        <v>-2.327865E-010</v>
      </c>
      <c r="BJ2441" s="0" t="n">
        <v>1</v>
      </c>
      <c r="BK2441" s="0" t="n">
        <v>1</v>
      </c>
      <c r="BL2441" s="1" t="n">
        <v>1.084266E-009</v>
      </c>
      <c r="BM2441" s="1" t="n">
        <v>2.825741E-009</v>
      </c>
      <c r="BN2441" s="1" t="n">
        <v>-7.078342E-009</v>
      </c>
      <c r="BO2441" s="0" t="n">
        <v>1</v>
      </c>
      <c r="BP2441" s="0" t="n">
        <v>3</v>
      </c>
      <c r="BQ2441" s="0" t="n">
        <v>1</v>
      </c>
      <c r="BR2441" s="0" t="n">
        <v>0</v>
      </c>
      <c r="BS2441" s="0" t="n">
        <v>0</v>
      </c>
      <c r="BT2441" s="0" t="n">
        <v>0</v>
      </c>
      <c r="BU2441" s="1" t="n">
        <v>-3.155163E-010</v>
      </c>
      <c r="BV2441" s="1" t="n">
        <v>4.720557E-009</v>
      </c>
      <c r="BW2441" s="1" t="n">
        <v>-3.505607E-009</v>
      </c>
      <c r="BX2441" s="0" t="n">
        <v>1</v>
      </c>
      <c r="BY2441" s="0" t="n">
        <v>1</v>
      </c>
      <c r="BZ2441" s="1" t="n">
        <v>4.256976E-010</v>
      </c>
      <c r="CA2441" s="1" t="n">
        <v>9.311876E-010</v>
      </c>
      <c r="CB2441" s="1" t="n">
        <v>-3.303388E-009</v>
      </c>
      <c r="CC2441" s="0" t="n">
        <v>1</v>
      </c>
      <c r="CD2441" s="2" t="n">
        <f aca="false">SQRT(SUMSQ(AB2441:AD2441))</f>
        <v>0</v>
      </c>
      <c r="CE2441" s="2" t="n">
        <f aca="false">SQRT(SUMSQ(AP2441:AR2441))</f>
        <v>0</v>
      </c>
      <c r="CF2441" s="2" t="n">
        <f aca="false">SQRT(SUMSQ(BD2441:BF2441))</f>
        <v>0</v>
      </c>
      <c r="CG2441" s="2" t="n">
        <f aca="false">SQRT(SUMSQ(BR2441:BT2441))</f>
        <v>0</v>
      </c>
      <c r="CH2441" s="2" t="n">
        <f aca="false">DEGREES(2*ACOS(AH2441))</f>
        <v>0</v>
      </c>
      <c r="CI2441" s="2" t="n">
        <f aca="false">DEGREES(2*ACOS(AV2441))</f>
        <v>0</v>
      </c>
      <c r="CJ2441" s="2" t="n">
        <f aca="false">DEGREES(2*ACOS(BJ2441))</f>
        <v>0</v>
      </c>
      <c r="CK2441" s="2" t="n">
        <f aca="false">DEGREES(2*ACOS(BX2441))</f>
        <v>0</v>
      </c>
      <c r="CL2441" s="0" t="n">
        <f aca="false">ABS(AI2441-1)</f>
        <v>0</v>
      </c>
      <c r="CM2441" s="0" t="n">
        <f aca="false">ABS(AW2441-1)</f>
        <v>0</v>
      </c>
      <c r="CN2441" s="0" t="n">
        <f aca="false">ABS(BK2441-1)</f>
        <v>0</v>
      </c>
      <c r="CO2441" s="0" t="n">
        <f aca="false">ABS(BY2441-1)</f>
        <v>0</v>
      </c>
      <c r="CP2441" s="3" t="n">
        <f aca="false">DEGREES(2*ACOS(AH2441))</f>
        <v>0</v>
      </c>
      <c r="CQ2441" s="3" t="n">
        <f aca="false">DEGREES(2*ACOS(AV2441))</f>
        <v>0</v>
      </c>
      <c r="CR2441" s="3" t="n">
        <f aca="false">DEGREES(2*ACOS(BJ2441))</f>
        <v>0</v>
      </c>
      <c r="CS2441" s="3" t="n">
        <f aca="false">DEGREES(2*ACOS(CC2441))</f>
        <v>0</v>
      </c>
      <c r="CT2441" s="0" t="n">
        <f aca="false">SUM(CD2441:CR2441)</f>
        <v>0</v>
      </c>
      <c r="CU2441" s="4" t="n">
        <f aca="false">(CT2441-MIN($CT$5:$CT$1744))/(MAX($CT$5:$CT$1744)-MIN($CT$5:$CT$1744))</f>
        <v>0</v>
      </c>
      <c r="CV2441" s="0" t="n">
        <f aca="false">SUM(CD2441,CH2441,CL2441,CP2441)</f>
        <v>0</v>
      </c>
      <c r="CW2441" s="0" t="n">
        <f aca="false">SUM(CE2441,CI2441,CM2441,CQ2441)</f>
        <v>0</v>
      </c>
      <c r="CX2441" s="0" t="n">
        <f aca="false">SUM(CF2441,CJ2441,CN2441,CR2441)</f>
        <v>0</v>
      </c>
      <c r="CY2441" s="0" t="n">
        <f aca="false">SUM(CG2441,CK2441,CO2441)</f>
        <v>0</v>
      </c>
      <c r="CZ2441" s="5" t="str">
        <f aca="false">IF(CD2441=0,IF(CH2441=0,IF(CL2441=0,IF(CP2441=0,"NULL","4"),"3"),"2"),"1")</f>
        <v>NULL</v>
      </c>
    </row>
    <row r="2442" customFormat="false" ht="14.9" hidden="false" customHeight="false" outlineLevel="0" collapsed="false">
      <c r="A2442" s="0" t="n">
        <v>2473.81</v>
      </c>
      <c r="B2442" s="0" t="n">
        <v>3.569165</v>
      </c>
      <c r="C2442" s="0" t="n">
        <v>2.541913</v>
      </c>
      <c r="D2442" s="0" t="n">
        <v>1.250148</v>
      </c>
      <c r="E2442" s="0" t="n">
        <v>-0.00800432</v>
      </c>
      <c r="F2442" s="0" t="n">
        <v>-0.08356359</v>
      </c>
      <c r="G2442" s="0" t="n">
        <v>-0.0138635</v>
      </c>
      <c r="H2442" s="0" t="n">
        <v>0.9963738</v>
      </c>
      <c r="I2442" s="0" t="n">
        <v>0.3021155</v>
      </c>
      <c r="J2442" s="0" t="n">
        <v>-0.08571591</v>
      </c>
      <c r="K2442" s="0" t="n">
        <v>0.6613054</v>
      </c>
      <c r="L2442" s="0" t="n">
        <v>0.07646935</v>
      </c>
      <c r="M2442" s="0" t="n">
        <v>0.7412695</v>
      </c>
      <c r="N2442" s="0" t="n">
        <v>1</v>
      </c>
      <c r="O2442" s="0" t="n">
        <v>0</v>
      </c>
      <c r="P2442" s="0" t="n">
        <v>0</v>
      </c>
      <c r="Q2442" s="0" t="n">
        <v>0</v>
      </c>
      <c r="R2442" s="0" t="n">
        <v>51.21985</v>
      </c>
      <c r="S2442" s="0" t="n">
        <v>40.44477</v>
      </c>
      <c r="T2442" s="0" t="n">
        <v>17.38054</v>
      </c>
      <c r="U2442" s="0" t="n">
        <v>4.479594</v>
      </c>
      <c r="V2442" s="0" t="n">
        <v>18.09175</v>
      </c>
      <c r="W2442" s="0" t="n">
        <v>22.20897</v>
      </c>
      <c r="X2442" s="0" t="n">
        <v>32.48209</v>
      </c>
      <c r="Y2442" s="0" t="n">
        <v>37.18268</v>
      </c>
      <c r="Z2442" s="0" t="n">
        <v>0</v>
      </c>
      <c r="AA2442" s="0" t="n">
        <v>1</v>
      </c>
      <c r="AB2442" s="0" t="n">
        <v>0</v>
      </c>
      <c r="AC2442" s="0" t="n">
        <v>0</v>
      </c>
      <c r="AD2442" s="0" t="n">
        <v>0</v>
      </c>
      <c r="AE2442" s="0" t="n">
        <v>0</v>
      </c>
      <c r="AF2442" s="0" t="n">
        <v>0</v>
      </c>
      <c r="AG2442" s="0" t="n">
        <v>0</v>
      </c>
      <c r="AH2442" s="0" t="n">
        <v>1</v>
      </c>
      <c r="AI2442" s="0" t="n">
        <v>1</v>
      </c>
      <c r="AJ2442" s="0" t="n">
        <v>-0.004206195</v>
      </c>
      <c r="AK2442" s="0" t="n">
        <v>-0.005626415</v>
      </c>
      <c r="AL2442" s="0" t="n">
        <v>0.002770947</v>
      </c>
      <c r="AM2442" s="0" t="n">
        <v>0.9999716</v>
      </c>
      <c r="AN2442" s="0" t="n">
        <v>1</v>
      </c>
      <c r="AO2442" s="0" t="n">
        <v>1</v>
      </c>
      <c r="AP2442" s="0" t="n">
        <v>0</v>
      </c>
      <c r="AQ2442" s="0" t="n">
        <v>0</v>
      </c>
      <c r="AR2442" s="0" t="n">
        <v>0</v>
      </c>
      <c r="AS2442" s="1" t="n">
        <v>5.812096E-010</v>
      </c>
      <c r="AT2442" s="1" t="n">
        <v>3.323085E-009</v>
      </c>
      <c r="AU2442" s="1" t="n">
        <v>-1.002362E-008</v>
      </c>
      <c r="AV2442" s="0" t="n">
        <v>1</v>
      </c>
      <c r="AW2442" s="0" t="n">
        <v>1</v>
      </c>
      <c r="AX2442" s="1" t="n">
        <v>1.232009E-009</v>
      </c>
      <c r="AY2442" s="1" t="n">
        <v>8.97861E-009</v>
      </c>
      <c r="AZ2442" s="1" t="n">
        <v>-1.853881E-008</v>
      </c>
      <c r="BA2442" s="0" t="n">
        <v>1</v>
      </c>
      <c r="BB2442" s="0" t="n">
        <v>2</v>
      </c>
      <c r="BC2442" s="0" t="n">
        <v>1</v>
      </c>
      <c r="BD2442" s="0" t="n">
        <v>0</v>
      </c>
      <c r="BE2442" s="0" t="n">
        <v>0</v>
      </c>
      <c r="BF2442" s="0" t="n">
        <v>0</v>
      </c>
      <c r="BG2442" s="1" t="n">
        <v>-4.932821E-010</v>
      </c>
      <c r="BH2442" s="1" t="n">
        <v>5.03954E-009</v>
      </c>
      <c r="BI2442" s="1" t="n">
        <v>-2.014192E-010</v>
      </c>
      <c r="BJ2442" s="0" t="n">
        <v>1</v>
      </c>
      <c r="BK2442" s="0" t="n">
        <v>1</v>
      </c>
      <c r="BL2442" s="1" t="n">
        <v>2.3065E-009</v>
      </c>
      <c r="BM2442" s="1" t="n">
        <v>7.262157E-009</v>
      </c>
      <c r="BN2442" s="1" t="n">
        <v>-2.836101E-008</v>
      </c>
      <c r="BO2442" s="0" t="n">
        <v>1</v>
      </c>
      <c r="BP2442" s="0" t="n">
        <v>3</v>
      </c>
      <c r="BQ2442" s="0" t="n">
        <v>1</v>
      </c>
      <c r="BR2442" s="0" t="n">
        <v>0</v>
      </c>
      <c r="BS2442" s="0" t="n">
        <v>0</v>
      </c>
      <c r="BT2442" s="0" t="n">
        <v>0</v>
      </c>
      <c r="BU2442" s="1" t="n">
        <v>2.724219E-010</v>
      </c>
      <c r="BV2442" s="1" t="n">
        <v>6.642692E-009</v>
      </c>
      <c r="BW2442" s="1" t="n">
        <v>-8.473323E-009</v>
      </c>
      <c r="BX2442" s="0" t="n">
        <v>1</v>
      </c>
      <c r="BY2442" s="0" t="n">
        <v>1</v>
      </c>
      <c r="BZ2442" s="1" t="n">
        <v>1.289461E-009</v>
      </c>
      <c r="CA2442" s="1" t="n">
        <v>6.952425E-009</v>
      </c>
      <c r="CB2442" s="1" t="n">
        <v>-1.841717E-008</v>
      </c>
      <c r="CC2442" s="0" t="n">
        <v>1</v>
      </c>
      <c r="CD2442" s="2" t="n">
        <f aca="false">SQRT(SUMSQ(AB2442:AD2442))</f>
        <v>0</v>
      </c>
      <c r="CE2442" s="2" t="n">
        <f aca="false">SQRT(SUMSQ(AP2442:AR2442))</f>
        <v>0</v>
      </c>
      <c r="CF2442" s="2" t="n">
        <f aca="false">SQRT(SUMSQ(BD2442:BF2442))</f>
        <v>0</v>
      </c>
      <c r="CG2442" s="2" t="n">
        <f aca="false">SQRT(SUMSQ(BR2442:BT2442))</f>
        <v>0</v>
      </c>
      <c r="CH2442" s="2" t="n">
        <f aca="false">DEGREES(2*ACOS(AH2442))</f>
        <v>0</v>
      </c>
      <c r="CI2442" s="2" t="n">
        <f aca="false">DEGREES(2*ACOS(AV2442))</f>
        <v>0</v>
      </c>
      <c r="CJ2442" s="2" t="n">
        <f aca="false">DEGREES(2*ACOS(BJ2442))</f>
        <v>0</v>
      </c>
      <c r="CK2442" s="2" t="n">
        <f aca="false">DEGREES(2*ACOS(BX2442))</f>
        <v>0</v>
      </c>
      <c r="CL2442" s="0" t="n">
        <f aca="false">ABS(AI2442-1)</f>
        <v>0</v>
      </c>
      <c r="CM2442" s="0" t="n">
        <f aca="false">ABS(AW2442-1)</f>
        <v>0</v>
      </c>
      <c r="CN2442" s="0" t="n">
        <f aca="false">ABS(BK2442-1)</f>
        <v>0</v>
      </c>
      <c r="CO2442" s="0" t="n">
        <f aca="false">ABS(BY2442-1)</f>
        <v>0</v>
      </c>
      <c r="CP2442" s="3" t="n">
        <f aca="false">DEGREES(2*ACOS(AH2442))</f>
        <v>0</v>
      </c>
      <c r="CQ2442" s="3" t="n">
        <f aca="false">DEGREES(2*ACOS(AV2442))</f>
        <v>0</v>
      </c>
      <c r="CR2442" s="3" t="n">
        <f aca="false">DEGREES(2*ACOS(BJ2442))</f>
        <v>0</v>
      </c>
      <c r="CS2442" s="3" t="n">
        <f aca="false">DEGREES(2*ACOS(CC2442))</f>
        <v>0</v>
      </c>
      <c r="CT2442" s="0" t="n">
        <f aca="false">SUM(CD2442:CR2442)</f>
        <v>0</v>
      </c>
      <c r="CU2442" s="4" t="n">
        <f aca="false">(CT2442-MIN($CT$5:$CT$1744))/(MAX($CT$5:$CT$1744)-MIN($CT$5:$CT$1744))</f>
        <v>0</v>
      </c>
      <c r="CV2442" s="0" t="n">
        <f aca="false">SUM(CD2442,CH2442,CL2442,CP2442)</f>
        <v>0</v>
      </c>
      <c r="CW2442" s="0" t="n">
        <f aca="false">SUM(CE2442,CI2442,CM2442,CQ2442)</f>
        <v>0</v>
      </c>
      <c r="CX2442" s="0" t="n">
        <f aca="false">SUM(CF2442,CJ2442,CN2442,CR2442)</f>
        <v>0</v>
      </c>
      <c r="CY2442" s="0" t="n">
        <f aca="false">SUM(CG2442,CK2442,CO2442)</f>
        <v>0</v>
      </c>
      <c r="CZ2442" s="5" t="str">
        <f aca="false">IF(CD2442=0,IF(CH2442=0,IF(CL2442=0,IF(CP2442=0,"NULL","4"),"3"),"2"),"1")</f>
        <v>NULL</v>
      </c>
    </row>
    <row r="2443" customFormat="false" ht="14.9" hidden="false" customHeight="false" outlineLevel="0" collapsed="false">
      <c r="A2443" s="0" t="n">
        <v>2473.86</v>
      </c>
      <c r="B2443" s="0" t="n">
        <v>3.569165</v>
      </c>
      <c r="C2443" s="0" t="n">
        <v>2.541913</v>
      </c>
      <c r="D2443" s="0" t="n">
        <v>1.250146</v>
      </c>
      <c r="E2443" s="0" t="n">
        <v>-0.00800432</v>
      </c>
      <c r="F2443" s="0" t="n">
        <v>-0.08356359</v>
      </c>
      <c r="G2443" s="0" t="n">
        <v>-0.0138635</v>
      </c>
      <c r="H2443" s="0" t="n">
        <v>0.9963738</v>
      </c>
      <c r="I2443" s="0" t="n">
        <v>0.3021155</v>
      </c>
      <c r="J2443" s="0" t="n">
        <v>-0.08847919</v>
      </c>
      <c r="K2443" s="0" t="n">
        <v>0.6579165</v>
      </c>
      <c r="L2443" s="0" t="n">
        <v>0.07826617</v>
      </c>
      <c r="M2443" s="0" t="n">
        <v>0.7437686</v>
      </c>
      <c r="N2443" s="0" t="n">
        <v>1</v>
      </c>
      <c r="O2443" s="0" t="n">
        <v>0</v>
      </c>
      <c r="P2443" s="0" t="n">
        <v>0</v>
      </c>
      <c r="Q2443" s="0" t="n">
        <v>0</v>
      </c>
      <c r="R2443" s="0" t="n">
        <v>55.67423</v>
      </c>
      <c r="S2443" s="0" t="n">
        <v>43.96232</v>
      </c>
      <c r="T2443" s="0" t="n">
        <v>18.8926</v>
      </c>
      <c r="U2443" s="0" t="n">
        <v>4.868413</v>
      </c>
      <c r="V2443" s="0" t="n">
        <v>19.66444</v>
      </c>
      <c r="W2443" s="0" t="n">
        <v>24.13977</v>
      </c>
      <c r="X2443" s="0" t="n">
        <v>35.30646</v>
      </c>
      <c r="Y2443" s="0" t="n">
        <v>40.41572</v>
      </c>
      <c r="Z2443" s="0" t="n">
        <v>0</v>
      </c>
      <c r="AA2443" s="0" t="n">
        <v>1</v>
      </c>
      <c r="AB2443" s="0" t="n">
        <v>0</v>
      </c>
      <c r="AC2443" s="0" t="n">
        <v>0</v>
      </c>
      <c r="AD2443" s="0" t="n">
        <v>0</v>
      </c>
      <c r="AE2443" s="0" t="n">
        <v>0</v>
      </c>
      <c r="AF2443" s="0" t="n">
        <v>0</v>
      </c>
      <c r="AG2443" s="0" t="n">
        <v>0</v>
      </c>
      <c r="AH2443" s="0" t="n">
        <v>1</v>
      </c>
      <c r="AI2443" s="0" t="n">
        <v>1</v>
      </c>
      <c r="AJ2443" s="0" t="n">
        <v>-0.009229172</v>
      </c>
      <c r="AK2443" s="0" t="n">
        <v>-0.009592766</v>
      </c>
      <c r="AL2443" s="0" t="n">
        <v>0.006398455</v>
      </c>
      <c r="AM2443" s="0" t="n">
        <v>0.9998906</v>
      </c>
      <c r="AN2443" s="0" t="n">
        <v>1</v>
      </c>
      <c r="AO2443" s="0" t="n">
        <v>1</v>
      </c>
      <c r="AP2443" s="0" t="n">
        <v>0</v>
      </c>
      <c r="AQ2443" s="0" t="n">
        <v>0</v>
      </c>
      <c r="AR2443" s="0" t="n">
        <v>0</v>
      </c>
      <c r="AS2443" s="1" t="n">
        <v>1.023216E-010</v>
      </c>
      <c r="AT2443" s="1" t="n">
        <v>6.069014E-010</v>
      </c>
      <c r="AU2443" s="1" t="n">
        <v>3.318137E-009</v>
      </c>
      <c r="AV2443" s="0" t="n">
        <v>0.9999999</v>
      </c>
      <c r="AW2443" s="0" t="n">
        <v>1</v>
      </c>
      <c r="AX2443" s="1" t="n">
        <v>-2.324858E-009</v>
      </c>
      <c r="AY2443" s="1" t="n">
        <v>-8.074652E-010</v>
      </c>
      <c r="AZ2443" s="1" t="n">
        <v>-6.693053E-009</v>
      </c>
      <c r="BA2443" s="0" t="n">
        <v>0.9999999</v>
      </c>
      <c r="BB2443" s="0" t="n">
        <v>2</v>
      </c>
      <c r="BC2443" s="0" t="n">
        <v>1</v>
      </c>
      <c r="BD2443" s="0" t="n">
        <v>0</v>
      </c>
      <c r="BE2443" s="0" t="n">
        <v>0</v>
      </c>
      <c r="BF2443" s="0" t="n">
        <v>0</v>
      </c>
      <c r="BG2443" s="1" t="n">
        <v>-9.48742E-010</v>
      </c>
      <c r="BH2443" s="1" t="n">
        <v>4.010915E-009</v>
      </c>
      <c r="BI2443" s="1" t="n">
        <v>-6.520131E-009</v>
      </c>
      <c r="BJ2443" s="0" t="n">
        <v>1</v>
      </c>
      <c r="BK2443" s="0" t="n">
        <v>1</v>
      </c>
      <c r="BL2443" s="1" t="n">
        <v>-1.760716E-009</v>
      </c>
      <c r="BM2443" s="1" t="n">
        <v>-1.590965E-009</v>
      </c>
      <c r="BN2443" s="1" t="n">
        <v>-3.421158E-009</v>
      </c>
      <c r="BO2443" s="0" t="n">
        <v>0.9999999</v>
      </c>
      <c r="BP2443" s="0" t="n">
        <v>3</v>
      </c>
      <c r="BQ2443" s="0" t="n">
        <v>1</v>
      </c>
      <c r="BR2443" s="0" t="n">
        <v>0</v>
      </c>
      <c r="BS2443" s="0" t="n">
        <v>0</v>
      </c>
      <c r="BT2443" s="0" t="n">
        <v>0</v>
      </c>
      <c r="BU2443" s="1" t="n">
        <v>-2.576786E-010</v>
      </c>
      <c r="BV2443" s="1" t="n">
        <v>2.260282E-009</v>
      </c>
      <c r="BW2443" s="1" t="n">
        <v>1.104048E-011</v>
      </c>
      <c r="BX2443" s="0" t="n">
        <v>0.9999999</v>
      </c>
      <c r="BY2443" s="0" t="n">
        <v>1</v>
      </c>
      <c r="BZ2443" s="1" t="n">
        <v>-1.736116E-009</v>
      </c>
      <c r="CA2443" s="1" t="n">
        <v>-3.165E-009</v>
      </c>
      <c r="CB2443" s="1" t="n">
        <v>-3.480019E-009</v>
      </c>
      <c r="CC2443" s="0" t="n">
        <v>0.9999999</v>
      </c>
      <c r="CD2443" s="2" t="n">
        <f aca="false">SQRT(SUMSQ(AB2443:AD2443))</f>
        <v>0</v>
      </c>
      <c r="CE2443" s="2" t="n">
        <f aca="false">SQRT(SUMSQ(AP2443:AR2443))</f>
        <v>0</v>
      </c>
      <c r="CF2443" s="2" t="n">
        <f aca="false">SQRT(SUMSQ(BD2443:BF2443))</f>
        <v>0</v>
      </c>
      <c r="CG2443" s="2" t="n">
        <f aca="false">SQRT(SUMSQ(BR2443:BT2443))</f>
        <v>0</v>
      </c>
      <c r="CH2443" s="2" t="n">
        <f aca="false">DEGREES(2*ACOS(AH2443))</f>
        <v>0</v>
      </c>
      <c r="CI2443" s="2" t="n">
        <f aca="false">DEGREES(2*ACOS(AV2443))</f>
        <v>0.0512469035396072</v>
      </c>
      <c r="CJ2443" s="2" t="n">
        <f aca="false">DEGREES(2*ACOS(BJ2443))</f>
        <v>0</v>
      </c>
      <c r="CK2443" s="2" t="n">
        <f aca="false">DEGREES(2*ACOS(BX2443))</f>
        <v>0.0512469035396072</v>
      </c>
      <c r="CL2443" s="0" t="n">
        <f aca="false">ABS(AI2443-1)</f>
        <v>0</v>
      </c>
      <c r="CM2443" s="0" t="n">
        <f aca="false">ABS(AW2443-1)</f>
        <v>0</v>
      </c>
      <c r="CN2443" s="0" t="n">
        <f aca="false">ABS(BK2443-1)</f>
        <v>0</v>
      </c>
      <c r="CO2443" s="0" t="n">
        <f aca="false">ABS(BY2443-1)</f>
        <v>0</v>
      </c>
      <c r="CP2443" s="3" t="n">
        <f aca="false">DEGREES(2*ACOS(AH2443))</f>
        <v>0</v>
      </c>
      <c r="CQ2443" s="3" t="n">
        <f aca="false">DEGREES(2*ACOS(AV2443))</f>
        <v>0.0512469035396072</v>
      </c>
      <c r="CR2443" s="3" t="n">
        <f aca="false">DEGREES(2*ACOS(BJ2443))</f>
        <v>0</v>
      </c>
      <c r="CS2443" s="3" t="n">
        <f aca="false">DEGREES(2*ACOS(CC2443))</f>
        <v>0.0512469035396072</v>
      </c>
      <c r="CT2443" s="0" t="n">
        <f aca="false">SUM(CD2443:CR2443)</f>
        <v>0.153740710618822</v>
      </c>
      <c r="CU2443" s="4" t="n">
        <f aca="false">(CT2443-MIN($CT$5:$CT$1744))/(MAX($CT$5:$CT$1744)-MIN($CT$5:$CT$1744))</f>
        <v>0.0146736062396678</v>
      </c>
      <c r="CV2443" s="0" t="n">
        <f aca="false">SUM(CD2443,CH2443,CL2443,CP2443)</f>
        <v>0</v>
      </c>
      <c r="CW2443" s="0" t="n">
        <f aca="false">SUM(CE2443,CI2443,CM2443,CQ2443)</f>
        <v>0.102493807079214</v>
      </c>
      <c r="CX2443" s="0" t="n">
        <f aca="false">SUM(CF2443,CJ2443,CN2443,CR2443)</f>
        <v>0</v>
      </c>
      <c r="CY2443" s="0" t="n">
        <f aca="false">SUM(CG2443,CK2443,CO2443)</f>
        <v>0.0512469035396072</v>
      </c>
      <c r="CZ2443" s="5" t="str">
        <f aca="false">IF(CD2443=0,IF(CH2443=0,IF(CL2443=0,IF(CP2443=0,"NULL","4"),"3"),"2"),"1")</f>
        <v>NULL</v>
      </c>
    </row>
    <row r="2444" customFormat="false" ht="14.9" hidden="false" customHeight="false" outlineLevel="0" collapsed="false">
      <c r="A2444" s="0" t="n">
        <v>2473.909</v>
      </c>
      <c r="B2444" s="0" t="n">
        <v>3.569165</v>
      </c>
      <c r="C2444" s="0" t="n">
        <v>2.541913</v>
      </c>
      <c r="D2444" s="0" t="n">
        <v>1.250146</v>
      </c>
      <c r="E2444" s="0" t="n">
        <v>-0.008004321</v>
      </c>
      <c r="F2444" s="0" t="n">
        <v>-0.08356357</v>
      </c>
      <c r="G2444" s="0" t="n">
        <v>-0.01386351</v>
      </c>
      <c r="H2444" s="0" t="n">
        <v>0.9963739</v>
      </c>
      <c r="I2444" s="0" t="n">
        <v>0.3021155</v>
      </c>
      <c r="J2444" s="0" t="n">
        <v>-0.09343247</v>
      </c>
      <c r="K2444" s="0" t="n">
        <v>0.6523792</v>
      </c>
      <c r="L2444" s="0" t="n">
        <v>0.08152334</v>
      </c>
      <c r="M2444" s="0" t="n">
        <v>0.7476802</v>
      </c>
      <c r="N2444" s="0" t="n">
        <v>1</v>
      </c>
      <c r="O2444" s="0" t="n">
        <v>0</v>
      </c>
      <c r="P2444" s="0" t="n">
        <v>0</v>
      </c>
      <c r="Q2444" s="0" t="n">
        <v>0</v>
      </c>
      <c r="R2444" s="0" t="n">
        <v>51.2204</v>
      </c>
      <c r="S2444" s="0" t="n">
        <v>40.44547</v>
      </c>
      <c r="T2444" s="0" t="n">
        <v>17.38133</v>
      </c>
      <c r="U2444" s="0" t="n">
        <v>4.478802</v>
      </c>
      <c r="V2444" s="0" t="n">
        <v>18.09119</v>
      </c>
      <c r="W2444" s="0" t="n">
        <v>22.2085</v>
      </c>
      <c r="X2444" s="0" t="n">
        <v>32.4819</v>
      </c>
      <c r="Y2444" s="0" t="n">
        <v>37.18243</v>
      </c>
      <c r="Z2444" s="0" t="n">
        <v>0</v>
      </c>
      <c r="AA2444" s="0" t="n">
        <v>1</v>
      </c>
      <c r="AB2444" s="0" t="n">
        <v>0</v>
      </c>
      <c r="AC2444" s="0" t="n">
        <v>0</v>
      </c>
      <c r="AD2444" s="0" t="n">
        <v>0</v>
      </c>
      <c r="AE2444" s="0" t="n">
        <v>0</v>
      </c>
      <c r="AF2444" s="0" t="n">
        <v>0</v>
      </c>
      <c r="AG2444" s="0" t="n">
        <v>0</v>
      </c>
      <c r="AH2444" s="0" t="n">
        <v>1</v>
      </c>
      <c r="AI2444" s="0" t="n">
        <v>1</v>
      </c>
      <c r="AJ2444" s="0" t="n">
        <v>-0.01246418</v>
      </c>
      <c r="AK2444" s="0" t="n">
        <v>-0.01658327</v>
      </c>
      <c r="AL2444" s="0" t="n">
        <v>0.01188822</v>
      </c>
      <c r="AM2444" s="0" t="n">
        <v>0.9997138</v>
      </c>
      <c r="AN2444" s="0" t="n">
        <v>1</v>
      </c>
      <c r="AO2444" s="0" t="n">
        <v>1</v>
      </c>
      <c r="AP2444" s="0" t="n">
        <v>0</v>
      </c>
      <c r="AQ2444" s="0" t="n">
        <v>0</v>
      </c>
      <c r="AR2444" s="0" t="n">
        <v>0</v>
      </c>
      <c r="AS2444" s="1" t="n">
        <v>-1.349529E-009</v>
      </c>
      <c r="AT2444" s="1" t="n">
        <v>7.672045E-009</v>
      </c>
      <c r="AU2444" s="1" t="n">
        <v>-1.054732E-009</v>
      </c>
      <c r="AV2444" s="0" t="n">
        <v>1</v>
      </c>
      <c r="AW2444" s="0" t="n">
        <v>1</v>
      </c>
      <c r="AX2444" s="1" t="n">
        <v>4.501552E-010</v>
      </c>
      <c r="AY2444" s="1" t="n">
        <v>3.026921E-009</v>
      </c>
      <c r="AZ2444" s="1" t="n">
        <v>-2.335446E-008</v>
      </c>
      <c r="BA2444" s="0" t="n">
        <v>1</v>
      </c>
      <c r="BB2444" s="0" t="n">
        <v>2</v>
      </c>
      <c r="BC2444" s="0" t="n">
        <v>1</v>
      </c>
      <c r="BD2444" s="0" t="n">
        <v>0</v>
      </c>
      <c r="BE2444" s="0" t="n">
        <v>0</v>
      </c>
      <c r="BF2444" s="0" t="n">
        <v>0</v>
      </c>
      <c r="BG2444" s="1" t="n">
        <v>-1.846543E-010</v>
      </c>
      <c r="BH2444" s="1" t="n">
        <v>2.253602E-009</v>
      </c>
      <c r="BI2444" s="1" t="n">
        <v>2.249371E-009</v>
      </c>
      <c r="BJ2444" s="0" t="n">
        <v>1</v>
      </c>
      <c r="BK2444" s="0" t="n">
        <v>1</v>
      </c>
      <c r="BL2444" s="1" t="n">
        <v>7.419095E-010</v>
      </c>
      <c r="BM2444" s="1" t="n">
        <v>1.155692E-008</v>
      </c>
      <c r="BN2444" s="1" t="n">
        <v>-2.654982E-008</v>
      </c>
      <c r="BO2444" s="0" t="n">
        <v>1</v>
      </c>
      <c r="BP2444" s="0" t="n">
        <v>3</v>
      </c>
      <c r="BQ2444" s="0" t="n">
        <v>1</v>
      </c>
      <c r="BR2444" s="0" t="n">
        <v>0</v>
      </c>
      <c r="BS2444" s="0" t="n">
        <v>0</v>
      </c>
      <c r="BT2444" s="0" t="n">
        <v>0</v>
      </c>
      <c r="BU2444" s="1" t="n">
        <v>5.705765E-010</v>
      </c>
      <c r="BV2444" s="1" t="n">
        <v>2.689453E-009</v>
      </c>
      <c r="BW2444" s="1" t="n">
        <v>-1.017552E-008</v>
      </c>
      <c r="BX2444" s="0" t="n">
        <v>1</v>
      </c>
      <c r="BY2444" s="0" t="n">
        <v>1</v>
      </c>
      <c r="BZ2444" s="1" t="n">
        <v>5.544308E-010</v>
      </c>
      <c r="CA2444" s="1" t="n">
        <v>5.031636E-009</v>
      </c>
      <c r="CB2444" s="1" t="n">
        <v>-2.489662E-008</v>
      </c>
      <c r="CC2444" s="0" t="n">
        <v>1</v>
      </c>
      <c r="CD2444" s="2" t="n">
        <f aca="false">SQRT(SUMSQ(AB2444:AD2444))</f>
        <v>0</v>
      </c>
      <c r="CE2444" s="2" t="n">
        <f aca="false">SQRT(SUMSQ(AP2444:AR2444))</f>
        <v>0</v>
      </c>
      <c r="CF2444" s="2" t="n">
        <f aca="false">SQRT(SUMSQ(BD2444:BF2444))</f>
        <v>0</v>
      </c>
      <c r="CG2444" s="2" t="n">
        <f aca="false">SQRT(SUMSQ(BR2444:BT2444))</f>
        <v>0</v>
      </c>
      <c r="CH2444" s="2" t="n">
        <f aca="false">DEGREES(2*ACOS(AH2444))</f>
        <v>0</v>
      </c>
      <c r="CI2444" s="2" t="n">
        <f aca="false">DEGREES(2*ACOS(AV2444))</f>
        <v>0</v>
      </c>
      <c r="CJ2444" s="2" t="n">
        <f aca="false">DEGREES(2*ACOS(BJ2444))</f>
        <v>0</v>
      </c>
      <c r="CK2444" s="2" t="n">
        <f aca="false">DEGREES(2*ACOS(BX2444))</f>
        <v>0</v>
      </c>
      <c r="CL2444" s="0" t="n">
        <f aca="false">ABS(AI2444-1)</f>
        <v>0</v>
      </c>
      <c r="CM2444" s="0" t="n">
        <f aca="false">ABS(AW2444-1)</f>
        <v>0</v>
      </c>
      <c r="CN2444" s="0" t="n">
        <f aca="false">ABS(BK2444-1)</f>
        <v>0</v>
      </c>
      <c r="CO2444" s="0" t="n">
        <f aca="false">ABS(BY2444-1)</f>
        <v>0</v>
      </c>
      <c r="CP2444" s="3" t="n">
        <f aca="false">DEGREES(2*ACOS(AH2444))</f>
        <v>0</v>
      </c>
      <c r="CQ2444" s="3" t="n">
        <f aca="false">DEGREES(2*ACOS(AV2444))</f>
        <v>0</v>
      </c>
      <c r="CR2444" s="3" t="n">
        <f aca="false">DEGREES(2*ACOS(BJ2444))</f>
        <v>0</v>
      </c>
      <c r="CS2444" s="3" t="n">
        <f aca="false">DEGREES(2*ACOS(CC2444))</f>
        <v>0</v>
      </c>
      <c r="CT2444" s="0" t="n">
        <f aca="false">SUM(CD2444:CR2444)</f>
        <v>0</v>
      </c>
      <c r="CU2444" s="4" t="n">
        <f aca="false">(CT2444-MIN($CT$5:$CT$1744))/(MAX($CT$5:$CT$1744)-MIN($CT$5:$CT$1744))</f>
        <v>0</v>
      </c>
      <c r="CV2444" s="0" t="n">
        <f aca="false">SUM(CD2444,CH2444,CL2444,CP2444)</f>
        <v>0</v>
      </c>
      <c r="CW2444" s="0" t="n">
        <f aca="false">SUM(CE2444,CI2444,CM2444,CQ2444)</f>
        <v>0</v>
      </c>
      <c r="CX2444" s="0" t="n">
        <f aca="false">SUM(CF2444,CJ2444,CN2444,CR2444)</f>
        <v>0</v>
      </c>
      <c r="CY2444" s="0" t="n">
        <f aca="false">SUM(CG2444,CK2444,CO2444)</f>
        <v>0</v>
      </c>
      <c r="CZ2444" s="5" t="str">
        <f aca="false">IF(CD2444=0,IF(CH2444=0,IF(CL2444=0,IF(CP2444=0,"NULL","4"),"3"),"2"),"1")</f>
        <v>NULL</v>
      </c>
    </row>
    <row r="2445" customFormat="false" ht="14.9" hidden="false" customHeight="false" outlineLevel="0" collapsed="false">
      <c r="A2445" s="0" t="n">
        <v>2473.959</v>
      </c>
      <c r="B2445" s="0" t="n">
        <v>3.569165</v>
      </c>
      <c r="C2445" s="0" t="n">
        <v>2.541913</v>
      </c>
      <c r="D2445" s="0" t="n">
        <v>1.250146</v>
      </c>
      <c r="E2445" s="0" t="n">
        <v>-0.00800432</v>
      </c>
      <c r="F2445" s="0" t="n">
        <v>-0.08356355</v>
      </c>
      <c r="G2445" s="0" t="n">
        <v>-0.01386355</v>
      </c>
      <c r="H2445" s="0" t="n">
        <v>0.9963738</v>
      </c>
      <c r="I2445" s="0" t="n">
        <v>0.3021155</v>
      </c>
      <c r="J2445" s="0" t="n">
        <v>-0.1037063</v>
      </c>
      <c r="K2445" s="0" t="n">
        <v>0.6422833</v>
      </c>
      <c r="L2445" s="0" t="n">
        <v>0.08830936</v>
      </c>
      <c r="M2445" s="0" t="n">
        <v>0.7542669</v>
      </c>
      <c r="N2445" s="0" t="n">
        <v>1</v>
      </c>
      <c r="O2445" s="0" t="n">
        <v>0</v>
      </c>
      <c r="P2445" s="0" t="n">
        <v>0</v>
      </c>
      <c r="Q2445" s="0" t="n">
        <v>0</v>
      </c>
      <c r="R2445" s="0" t="n">
        <v>53.44739</v>
      </c>
      <c r="S2445" s="0" t="n">
        <v>42.204</v>
      </c>
      <c r="T2445" s="0" t="n">
        <v>18.13707</v>
      </c>
      <c r="U2445" s="0" t="n">
        <v>4.6735</v>
      </c>
      <c r="V2445" s="0" t="n">
        <v>18.87774</v>
      </c>
      <c r="W2445" s="0" t="n">
        <v>23.17406</v>
      </c>
      <c r="X2445" s="0" t="n">
        <v>33.89415</v>
      </c>
      <c r="Y2445" s="0" t="n">
        <v>38.79905</v>
      </c>
      <c r="Z2445" s="0" t="n">
        <v>0</v>
      </c>
      <c r="AA2445" s="0" t="n">
        <v>1</v>
      </c>
      <c r="AB2445" s="0" t="n">
        <v>0</v>
      </c>
      <c r="AC2445" s="0" t="n">
        <v>0</v>
      </c>
      <c r="AD2445" s="0" t="n">
        <v>0</v>
      </c>
      <c r="AE2445" s="0" t="n">
        <v>0</v>
      </c>
      <c r="AF2445" s="0" t="n">
        <v>0</v>
      </c>
      <c r="AG2445" s="0" t="n">
        <v>0</v>
      </c>
      <c r="AH2445" s="0" t="n">
        <v>1</v>
      </c>
      <c r="AI2445" s="0" t="n">
        <v>1</v>
      </c>
      <c r="AJ2445" s="0" t="n">
        <v>-0.01999439</v>
      </c>
      <c r="AK2445" s="0" t="n">
        <v>-0.0261647</v>
      </c>
      <c r="AL2445" s="0" t="n">
        <v>0.02219596</v>
      </c>
      <c r="AM2445" s="0" t="n">
        <v>0.9992108</v>
      </c>
      <c r="AN2445" s="0" t="n">
        <v>1</v>
      </c>
      <c r="AO2445" s="0" t="n">
        <v>1</v>
      </c>
      <c r="AP2445" s="0" t="n">
        <v>0</v>
      </c>
      <c r="AQ2445" s="0" t="n">
        <v>0</v>
      </c>
      <c r="AR2445" s="0" t="n">
        <v>0</v>
      </c>
      <c r="AS2445" s="1" t="n">
        <v>1.405506E-009</v>
      </c>
      <c r="AT2445" s="1" t="n">
        <v>3.284471E-009</v>
      </c>
      <c r="AU2445" s="1" t="n">
        <v>-1.450025E-008</v>
      </c>
      <c r="AV2445" s="0" t="n">
        <v>1</v>
      </c>
      <c r="AW2445" s="0" t="n">
        <v>1</v>
      </c>
      <c r="AX2445" s="1" t="n">
        <v>1.758746E-009</v>
      </c>
      <c r="AY2445" s="1" t="n">
        <v>3.108895E-009</v>
      </c>
      <c r="AZ2445" s="1" t="n">
        <v>-1.118786E-008</v>
      </c>
      <c r="BA2445" s="0" t="n">
        <v>1</v>
      </c>
      <c r="BB2445" s="0" t="n">
        <v>2</v>
      </c>
      <c r="BC2445" s="0" t="n">
        <v>1</v>
      </c>
      <c r="BD2445" s="0" t="n">
        <v>0</v>
      </c>
      <c r="BE2445" s="0" t="n">
        <v>0</v>
      </c>
      <c r="BF2445" s="0" t="n">
        <v>0</v>
      </c>
      <c r="BG2445" s="1" t="n">
        <v>4.113148E-010</v>
      </c>
      <c r="BH2445" s="1" t="n">
        <v>-5.730371E-010</v>
      </c>
      <c r="BI2445" s="1" t="n">
        <v>-1.501999E-008</v>
      </c>
      <c r="BJ2445" s="0" t="n">
        <v>1</v>
      </c>
      <c r="BK2445" s="0" t="n">
        <v>1</v>
      </c>
      <c r="BL2445" s="1" t="n">
        <v>2.111985E-009</v>
      </c>
      <c r="BM2445" s="1" t="n">
        <v>2.933319E-009</v>
      </c>
      <c r="BN2445" s="1" t="n">
        <v>-7.875474E-009</v>
      </c>
      <c r="BO2445" s="0" t="n">
        <v>1</v>
      </c>
      <c r="BP2445" s="0" t="n">
        <v>3</v>
      </c>
      <c r="BQ2445" s="0" t="n">
        <v>1</v>
      </c>
      <c r="BR2445" s="0" t="n">
        <v>0</v>
      </c>
      <c r="BS2445" s="0" t="n">
        <v>0</v>
      </c>
      <c r="BT2445" s="0" t="n">
        <v>0</v>
      </c>
      <c r="BU2445" s="1" t="n">
        <v>3.02719E-010</v>
      </c>
      <c r="BV2445" s="1" t="n">
        <v>4.224828E-010</v>
      </c>
      <c r="BW2445" s="1" t="n">
        <v>-7.815107E-009</v>
      </c>
      <c r="BX2445" s="0" t="n">
        <v>1</v>
      </c>
      <c r="BY2445" s="0" t="n">
        <v>1</v>
      </c>
      <c r="BZ2445" s="1" t="n">
        <v>2.220581E-009</v>
      </c>
      <c r="CA2445" s="1" t="n">
        <v>3.331324E-009</v>
      </c>
      <c r="CB2445" s="1" t="n">
        <v>-1.508035E-008</v>
      </c>
      <c r="CC2445" s="0" t="n">
        <v>1</v>
      </c>
      <c r="CD2445" s="2" t="n">
        <f aca="false">SQRT(SUMSQ(AB2445:AD2445))</f>
        <v>0</v>
      </c>
      <c r="CE2445" s="2" t="n">
        <f aca="false">SQRT(SUMSQ(AP2445:AR2445))</f>
        <v>0</v>
      </c>
      <c r="CF2445" s="2" t="n">
        <f aca="false">SQRT(SUMSQ(BD2445:BF2445))</f>
        <v>0</v>
      </c>
      <c r="CG2445" s="2" t="n">
        <f aca="false">SQRT(SUMSQ(BR2445:BT2445))</f>
        <v>0</v>
      </c>
      <c r="CH2445" s="2" t="n">
        <f aca="false">DEGREES(2*ACOS(AH2445))</f>
        <v>0</v>
      </c>
      <c r="CI2445" s="2" t="n">
        <f aca="false">DEGREES(2*ACOS(AV2445))</f>
        <v>0</v>
      </c>
      <c r="CJ2445" s="2" t="n">
        <f aca="false">DEGREES(2*ACOS(BJ2445))</f>
        <v>0</v>
      </c>
      <c r="CK2445" s="2" t="n">
        <f aca="false">DEGREES(2*ACOS(BX2445))</f>
        <v>0</v>
      </c>
      <c r="CL2445" s="0" t="n">
        <f aca="false">ABS(AI2445-1)</f>
        <v>0</v>
      </c>
      <c r="CM2445" s="0" t="n">
        <f aca="false">ABS(AW2445-1)</f>
        <v>0</v>
      </c>
      <c r="CN2445" s="0" t="n">
        <f aca="false">ABS(BK2445-1)</f>
        <v>0</v>
      </c>
      <c r="CO2445" s="0" t="n">
        <f aca="false">ABS(BY2445-1)</f>
        <v>0</v>
      </c>
      <c r="CP2445" s="3" t="n">
        <f aca="false">DEGREES(2*ACOS(AH2445))</f>
        <v>0</v>
      </c>
      <c r="CQ2445" s="3" t="n">
        <f aca="false">DEGREES(2*ACOS(AV2445))</f>
        <v>0</v>
      </c>
      <c r="CR2445" s="3" t="n">
        <f aca="false">DEGREES(2*ACOS(BJ2445))</f>
        <v>0</v>
      </c>
      <c r="CS2445" s="3" t="n">
        <f aca="false">DEGREES(2*ACOS(CC2445))</f>
        <v>0</v>
      </c>
      <c r="CT2445" s="0" t="n">
        <f aca="false">SUM(CD2445:CR2445)</f>
        <v>0</v>
      </c>
      <c r="CU2445" s="4" t="n">
        <f aca="false">(CT2445-MIN($CT$5:$CT$1744))/(MAX($CT$5:$CT$1744)-MIN($CT$5:$CT$1744))</f>
        <v>0</v>
      </c>
      <c r="CV2445" s="0" t="n">
        <f aca="false">SUM(CD2445,CH2445,CL2445,CP2445)</f>
        <v>0</v>
      </c>
      <c r="CW2445" s="0" t="n">
        <f aca="false">SUM(CE2445,CI2445,CM2445,CQ2445)</f>
        <v>0</v>
      </c>
      <c r="CX2445" s="0" t="n">
        <f aca="false">SUM(CF2445,CJ2445,CN2445,CR2445)</f>
        <v>0</v>
      </c>
      <c r="CY2445" s="0" t="n">
        <f aca="false">SUM(CG2445,CK2445,CO2445)</f>
        <v>0</v>
      </c>
      <c r="CZ2445" s="5" t="str">
        <f aca="false">IF(CD2445=0,IF(CH2445=0,IF(CL2445=0,IF(CP2445=0,"NULL","4"),"3"),"2"),"1")</f>
        <v>NULL</v>
      </c>
    </row>
    <row r="2446" customFormat="false" ht="14.9" hidden="false" customHeight="false" outlineLevel="0" collapsed="false">
      <c r="A2446" s="0" t="n">
        <v>2474.01</v>
      </c>
      <c r="B2446" s="0" t="n">
        <v>3.569165</v>
      </c>
      <c r="C2446" s="0" t="n">
        <v>2.541913</v>
      </c>
      <c r="D2446" s="0" t="n">
        <v>1.250146</v>
      </c>
      <c r="E2446" s="0" t="n">
        <v>-0.008004322</v>
      </c>
      <c r="F2446" s="0" t="n">
        <v>-0.08356354</v>
      </c>
      <c r="G2446" s="0" t="n">
        <v>-0.01386357</v>
      </c>
      <c r="H2446" s="0" t="n">
        <v>0.9963738</v>
      </c>
      <c r="I2446" s="0" t="n">
        <v>0.3021155</v>
      </c>
      <c r="J2446" s="0" t="n">
        <v>-0.1200537</v>
      </c>
      <c r="K2446" s="0" t="n">
        <v>0.6281227</v>
      </c>
      <c r="L2446" s="0" t="n">
        <v>0.09890827</v>
      </c>
      <c r="M2446" s="0" t="n">
        <v>0.7624081</v>
      </c>
      <c r="N2446" s="0" t="n">
        <v>1</v>
      </c>
      <c r="O2446" s="0" t="n">
        <v>0</v>
      </c>
      <c r="P2446" s="0" t="n">
        <v>0</v>
      </c>
      <c r="Q2446" s="0" t="n">
        <v>0</v>
      </c>
      <c r="R2446" s="0" t="n">
        <v>55.67436</v>
      </c>
      <c r="S2446" s="0" t="n">
        <v>43.96251</v>
      </c>
      <c r="T2446" s="0" t="n">
        <v>18.89278</v>
      </c>
      <c r="U2446" s="0" t="n">
        <v>4.868226</v>
      </c>
      <c r="V2446" s="0" t="n">
        <v>19.6643</v>
      </c>
      <c r="W2446" s="0" t="n">
        <v>24.13965</v>
      </c>
      <c r="X2446" s="0" t="n">
        <v>35.30641</v>
      </c>
      <c r="Y2446" s="0" t="n">
        <v>40.41568</v>
      </c>
      <c r="Z2446" s="0" t="n">
        <v>0</v>
      </c>
      <c r="AA2446" s="0" t="n">
        <v>1</v>
      </c>
      <c r="AB2446" s="0" t="n">
        <v>0</v>
      </c>
      <c r="AC2446" s="0" t="n">
        <v>0</v>
      </c>
      <c r="AD2446" s="0" t="n">
        <v>0</v>
      </c>
      <c r="AE2446" s="0" t="n">
        <v>0</v>
      </c>
      <c r="AF2446" s="0" t="n">
        <v>0</v>
      </c>
      <c r="AG2446" s="0" t="n">
        <v>0</v>
      </c>
      <c r="AH2446" s="0" t="n">
        <v>1</v>
      </c>
      <c r="AI2446" s="0" t="n">
        <v>1</v>
      </c>
      <c r="AJ2446" s="0" t="n">
        <v>-0.01551493</v>
      </c>
      <c r="AK2446" s="0" t="n">
        <v>-0.02012553</v>
      </c>
      <c r="AL2446" s="0" t="n">
        <v>0.02373695</v>
      </c>
      <c r="AM2446" s="0" t="n">
        <v>0.9993951</v>
      </c>
      <c r="AN2446" s="0" t="n">
        <v>1</v>
      </c>
      <c r="AO2446" s="0" t="n">
        <v>1</v>
      </c>
      <c r="AP2446" s="0" t="n">
        <v>0</v>
      </c>
      <c r="AQ2446" s="0" t="n">
        <v>0</v>
      </c>
      <c r="AR2446" s="0" t="n">
        <v>0</v>
      </c>
      <c r="AS2446" s="1" t="n">
        <v>6.142267E-010</v>
      </c>
      <c r="AT2446" s="1" t="n">
        <v>7.474148E-009</v>
      </c>
      <c r="AU2446" s="1" t="n">
        <v>-1.232241E-008</v>
      </c>
      <c r="AV2446" s="0" t="n">
        <v>1</v>
      </c>
      <c r="AW2446" s="0" t="n">
        <v>1</v>
      </c>
      <c r="AX2446" s="1" t="n">
        <v>1.128277E-009</v>
      </c>
      <c r="AY2446" s="1" t="n">
        <v>1.946735E-009</v>
      </c>
      <c r="AZ2446" s="1" t="n">
        <v>-1.299289E-008</v>
      </c>
      <c r="BA2446" s="0" t="n">
        <v>1</v>
      </c>
      <c r="BB2446" s="0" t="n">
        <v>2</v>
      </c>
      <c r="BC2446" s="0" t="n">
        <v>1</v>
      </c>
      <c r="BD2446" s="0" t="n">
        <v>0</v>
      </c>
      <c r="BE2446" s="0" t="n">
        <v>0</v>
      </c>
      <c r="BF2446" s="0" t="n">
        <v>0</v>
      </c>
      <c r="BG2446" s="1" t="n">
        <v>4.336843E-010</v>
      </c>
      <c r="BH2446" s="1" t="n">
        <v>5.378916E-009</v>
      </c>
      <c r="BI2446" s="1" t="n">
        <v>-1.527261E-008</v>
      </c>
      <c r="BJ2446" s="0" t="n">
        <v>1</v>
      </c>
      <c r="BK2446" s="0" t="n">
        <v>1</v>
      </c>
      <c r="BL2446" s="1" t="n">
        <v>2.060015E-009</v>
      </c>
      <c r="BM2446" s="1" t="n">
        <v>3.245216E-009</v>
      </c>
      <c r="BN2446" s="1" t="n">
        <v>-1.753381E-008</v>
      </c>
      <c r="BO2446" s="0" t="n">
        <v>1</v>
      </c>
      <c r="BP2446" s="0" t="n">
        <v>3</v>
      </c>
      <c r="BQ2446" s="0" t="n">
        <v>1</v>
      </c>
      <c r="BR2446" s="0" t="n">
        <v>0</v>
      </c>
      <c r="BS2446" s="0" t="n">
        <v>0</v>
      </c>
      <c r="BT2446" s="0" t="n">
        <v>0</v>
      </c>
      <c r="BU2446" s="1" t="n">
        <v>-1.977505E-010</v>
      </c>
      <c r="BV2446" s="1" t="n">
        <v>6.169268E-009</v>
      </c>
      <c r="BW2446" s="1" t="n">
        <v>3.051348E-009</v>
      </c>
      <c r="BX2446" s="0" t="n">
        <v>1</v>
      </c>
      <c r="BY2446" s="0" t="n">
        <v>1</v>
      </c>
      <c r="BZ2446" s="1" t="n">
        <v>6.142267E-010</v>
      </c>
      <c r="CA2446" s="1" t="n">
        <v>7.474148E-009</v>
      </c>
      <c r="CB2446" s="1" t="n">
        <v>-1.232241E-008</v>
      </c>
      <c r="CC2446" s="0" t="n">
        <v>1</v>
      </c>
      <c r="CD2446" s="2" t="n">
        <f aca="false">SQRT(SUMSQ(AB2446:AD2446))</f>
        <v>0</v>
      </c>
      <c r="CE2446" s="2" t="n">
        <f aca="false">SQRT(SUMSQ(AP2446:AR2446))</f>
        <v>0</v>
      </c>
      <c r="CF2446" s="2" t="n">
        <f aca="false">SQRT(SUMSQ(BD2446:BF2446))</f>
        <v>0</v>
      </c>
      <c r="CG2446" s="2" t="n">
        <f aca="false">SQRT(SUMSQ(BR2446:BT2446))</f>
        <v>0</v>
      </c>
      <c r="CH2446" s="2" t="n">
        <f aca="false">DEGREES(2*ACOS(AH2446))</f>
        <v>0</v>
      </c>
      <c r="CI2446" s="2" t="n">
        <f aca="false">DEGREES(2*ACOS(AV2446))</f>
        <v>0</v>
      </c>
      <c r="CJ2446" s="2" t="n">
        <f aca="false">DEGREES(2*ACOS(BJ2446))</f>
        <v>0</v>
      </c>
      <c r="CK2446" s="2" t="n">
        <f aca="false">DEGREES(2*ACOS(BX2446))</f>
        <v>0</v>
      </c>
      <c r="CL2446" s="0" t="n">
        <f aca="false">ABS(AI2446-1)</f>
        <v>0</v>
      </c>
      <c r="CM2446" s="0" t="n">
        <f aca="false">ABS(AW2446-1)</f>
        <v>0</v>
      </c>
      <c r="CN2446" s="0" t="n">
        <f aca="false">ABS(BK2446-1)</f>
        <v>0</v>
      </c>
      <c r="CO2446" s="0" t="n">
        <f aca="false">ABS(BY2446-1)</f>
        <v>0</v>
      </c>
      <c r="CP2446" s="3" t="n">
        <f aca="false">DEGREES(2*ACOS(AH2446))</f>
        <v>0</v>
      </c>
      <c r="CQ2446" s="3" t="n">
        <f aca="false">DEGREES(2*ACOS(AV2446))</f>
        <v>0</v>
      </c>
      <c r="CR2446" s="3" t="n">
        <f aca="false">DEGREES(2*ACOS(BJ2446))</f>
        <v>0</v>
      </c>
      <c r="CS2446" s="3" t="n">
        <f aca="false">DEGREES(2*ACOS(CC2446))</f>
        <v>0</v>
      </c>
      <c r="CT2446" s="0" t="n">
        <f aca="false">SUM(CD2446:CR2446)</f>
        <v>0</v>
      </c>
      <c r="CU2446" s="4" t="n">
        <f aca="false">(CT2446-MIN($CT$5:$CT$1744))/(MAX($CT$5:$CT$1744)-MIN($CT$5:$CT$1744))</f>
        <v>0</v>
      </c>
      <c r="CV2446" s="0" t="n">
        <f aca="false">SUM(CD2446,CH2446,CL2446,CP2446)</f>
        <v>0</v>
      </c>
      <c r="CW2446" s="0" t="n">
        <f aca="false">SUM(CE2446,CI2446,CM2446,CQ2446)</f>
        <v>0</v>
      </c>
      <c r="CX2446" s="0" t="n">
        <f aca="false">SUM(CF2446,CJ2446,CN2446,CR2446)</f>
        <v>0</v>
      </c>
      <c r="CY2446" s="0" t="n">
        <f aca="false">SUM(CG2446,CK2446,CO2446)</f>
        <v>0</v>
      </c>
      <c r="CZ2446" s="5" t="str">
        <f aca="false">IF(CD2446=0,IF(CH2446=0,IF(CL2446=0,IF(CP2446=0,"NULL","4"),"3"),"2"),"1")</f>
        <v>NULL</v>
      </c>
    </row>
    <row r="2447" customFormat="false" ht="14.9" hidden="false" customHeight="false" outlineLevel="0" collapsed="false">
      <c r="A2447" s="0" t="n">
        <v>2474.06</v>
      </c>
      <c r="B2447" s="0" t="n">
        <v>3.569165</v>
      </c>
      <c r="C2447" s="0" t="n">
        <v>2.541913</v>
      </c>
      <c r="D2447" s="0" t="n">
        <v>1.250146</v>
      </c>
      <c r="E2447" s="0" t="n">
        <v>-0.008004323</v>
      </c>
      <c r="F2447" s="0" t="n">
        <v>-0.08356357</v>
      </c>
      <c r="G2447" s="0" t="n">
        <v>-0.01386357</v>
      </c>
      <c r="H2447" s="0" t="n">
        <v>0.9963738</v>
      </c>
      <c r="I2447" s="0" t="n">
        <v>0.3021155</v>
      </c>
      <c r="J2447" s="0" t="n">
        <v>-0.1326674</v>
      </c>
      <c r="K2447" s="0" t="n">
        <v>0.619015</v>
      </c>
      <c r="L2447" s="0" t="n">
        <v>0.10712</v>
      </c>
      <c r="M2447" s="0" t="n">
        <v>0.7666454</v>
      </c>
      <c r="N2447" s="0" t="n">
        <v>1</v>
      </c>
      <c r="O2447" s="0" t="n">
        <v>0</v>
      </c>
      <c r="P2447" s="0" t="n">
        <v>0</v>
      </c>
      <c r="Q2447" s="0" t="n">
        <v>0</v>
      </c>
      <c r="R2447" s="0" t="n">
        <v>55.67436</v>
      </c>
      <c r="S2447" s="0" t="n">
        <v>43.96251</v>
      </c>
      <c r="T2447" s="0" t="n">
        <v>18.89278</v>
      </c>
      <c r="U2447" s="0" t="n">
        <v>4.868226</v>
      </c>
      <c r="V2447" s="0" t="n">
        <v>19.6643</v>
      </c>
      <c r="W2447" s="0" t="n">
        <v>24.13965</v>
      </c>
      <c r="X2447" s="0" t="n">
        <v>35.30641</v>
      </c>
      <c r="Y2447" s="0" t="n">
        <v>40.41568</v>
      </c>
      <c r="Z2447" s="0" t="n">
        <v>0</v>
      </c>
      <c r="AA2447" s="0" t="n">
        <v>1</v>
      </c>
      <c r="AB2447" s="0" t="n">
        <v>0</v>
      </c>
      <c r="AC2447" s="0" t="n">
        <v>0</v>
      </c>
      <c r="AD2447" s="0" t="n">
        <v>0</v>
      </c>
      <c r="AE2447" s="0" t="n">
        <v>0</v>
      </c>
      <c r="AF2447" s="0" t="n">
        <v>0</v>
      </c>
      <c r="AG2447" s="0" t="n">
        <v>0</v>
      </c>
      <c r="AH2447" s="0" t="n">
        <v>1</v>
      </c>
      <c r="AI2447" s="0" t="n">
        <v>1</v>
      </c>
      <c r="AJ2447" s="0" t="n">
        <v>0.001002588</v>
      </c>
      <c r="AK2447" s="0" t="n">
        <v>0.003961103</v>
      </c>
      <c r="AL2447" s="0" t="n">
        <v>0.0003472135</v>
      </c>
      <c r="AM2447" s="0" t="n">
        <v>0.9999917</v>
      </c>
      <c r="AN2447" s="0" t="n">
        <v>1</v>
      </c>
      <c r="AO2447" s="0" t="n">
        <v>1</v>
      </c>
      <c r="AP2447" s="0" t="n">
        <v>0</v>
      </c>
      <c r="AQ2447" s="0" t="n">
        <v>0</v>
      </c>
      <c r="AR2447" s="0" t="n">
        <v>0</v>
      </c>
      <c r="AS2447" s="1" t="n">
        <v>-5.326154E-010</v>
      </c>
      <c r="AT2447" s="1" t="n">
        <v>-4.921096E-009</v>
      </c>
      <c r="AU2447" s="1" t="n">
        <v>-2.397329E-009</v>
      </c>
      <c r="AV2447" s="0" t="n">
        <v>1</v>
      </c>
      <c r="AW2447" s="0" t="n">
        <v>1</v>
      </c>
      <c r="AX2447" s="1" t="n">
        <v>7.654981E-010</v>
      </c>
      <c r="AY2447" s="1" t="n">
        <v>-9.725323E-009</v>
      </c>
      <c r="AZ2447" s="1" t="n">
        <v>-8.744985E-009</v>
      </c>
      <c r="BA2447" s="0" t="n">
        <v>1</v>
      </c>
      <c r="BB2447" s="0" t="n">
        <v>2</v>
      </c>
      <c r="BC2447" s="0" t="n">
        <v>1</v>
      </c>
      <c r="BD2447" s="0" t="n">
        <v>0</v>
      </c>
      <c r="BE2447" s="0" t="n">
        <v>0</v>
      </c>
      <c r="BF2447" s="0" t="n">
        <v>0</v>
      </c>
      <c r="BG2447" s="1" t="n">
        <v>-3.271982E-010</v>
      </c>
      <c r="BH2447" s="1" t="n">
        <v>-6.173031E-009</v>
      </c>
      <c r="BI2447" s="1" t="n">
        <v>-1.865855E-009</v>
      </c>
      <c r="BJ2447" s="0" t="n">
        <v>1</v>
      </c>
      <c r="BK2447" s="0" t="n">
        <v>1</v>
      </c>
      <c r="BL2447" s="1" t="n">
        <v>-1.373459E-010</v>
      </c>
      <c r="BM2447" s="1" t="n">
        <v>-3.782255E-009</v>
      </c>
      <c r="BN2447" s="1" t="n">
        <v>-9.804957E-010</v>
      </c>
      <c r="BO2447" s="0" t="n">
        <v>1</v>
      </c>
      <c r="BP2447" s="0" t="n">
        <v>3</v>
      </c>
      <c r="BQ2447" s="0" t="n">
        <v>1</v>
      </c>
      <c r="BR2447" s="0" t="n">
        <v>0</v>
      </c>
      <c r="BS2447" s="0" t="n">
        <v>0</v>
      </c>
      <c r="BT2447" s="0" t="n">
        <v>0</v>
      </c>
      <c r="BU2447" s="1" t="n">
        <v>-2.105421E-009</v>
      </c>
      <c r="BV2447" s="1" t="n">
        <v>-7.681377E-009</v>
      </c>
      <c r="BW2447" s="1" t="n">
        <v>1.989336E-009</v>
      </c>
      <c r="BX2447" s="0" t="n">
        <v>1</v>
      </c>
      <c r="BY2447" s="0" t="n">
        <v>1</v>
      </c>
      <c r="BZ2447" s="1" t="n">
        <v>-9.887884E-010</v>
      </c>
      <c r="CA2447" s="1" t="n">
        <v>-1.614842E-009</v>
      </c>
      <c r="CB2447" s="1" t="n">
        <v>-3.178679E-009</v>
      </c>
      <c r="CC2447" s="0" t="n">
        <v>1</v>
      </c>
      <c r="CD2447" s="2" t="n">
        <f aca="false">SQRT(SUMSQ(AB2447:AD2447))</f>
        <v>0</v>
      </c>
      <c r="CE2447" s="2" t="n">
        <f aca="false">SQRT(SUMSQ(AP2447:AR2447))</f>
        <v>0</v>
      </c>
      <c r="CF2447" s="2" t="n">
        <f aca="false">SQRT(SUMSQ(BD2447:BF2447))</f>
        <v>0</v>
      </c>
      <c r="CG2447" s="2" t="n">
        <f aca="false">SQRT(SUMSQ(BR2447:BT2447))</f>
        <v>0</v>
      </c>
      <c r="CH2447" s="2" t="n">
        <f aca="false">DEGREES(2*ACOS(AH2447))</f>
        <v>0</v>
      </c>
      <c r="CI2447" s="2" t="n">
        <f aca="false">DEGREES(2*ACOS(AV2447))</f>
        <v>0</v>
      </c>
      <c r="CJ2447" s="2" t="n">
        <f aca="false">DEGREES(2*ACOS(BJ2447))</f>
        <v>0</v>
      </c>
      <c r="CK2447" s="2" t="n">
        <f aca="false">DEGREES(2*ACOS(BX2447))</f>
        <v>0</v>
      </c>
      <c r="CL2447" s="0" t="n">
        <f aca="false">ABS(AI2447-1)</f>
        <v>0</v>
      </c>
      <c r="CM2447" s="0" t="n">
        <f aca="false">ABS(AW2447-1)</f>
        <v>0</v>
      </c>
      <c r="CN2447" s="0" t="n">
        <f aca="false">ABS(BK2447-1)</f>
        <v>0</v>
      </c>
      <c r="CO2447" s="0" t="n">
        <f aca="false">ABS(BY2447-1)</f>
        <v>0</v>
      </c>
      <c r="CP2447" s="3" t="n">
        <f aca="false">DEGREES(2*ACOS(AH2447))</f>
        <v>0</v>
      </c>
      <c r="CQ2447" s="3" t="n">
        <f aca="false">DEGREES(2*ACOS(AV2447))</f>
        <v>0</v>
      </c>
      <c r="CR2447" s="3" t="n">
        <f aca="false">DEGREES(2*ACOS(BJ2447))</f>
        <v>0</v>
      </c>
      <c r="CS2447" s="3" t="n">
        <f aca="false">DEGREES(2*ACOS(CC2447))</f>
        <v>0</v>
      </c>
      <c r="CT2447" s="0" t="n">
        <f aca="false">SUM(CD2447:CR2447)</f>
        <v>0</v>
      </c>
      <c r="CU2447" s="4" t="n">
        <f aca="false">(CT2447-MIN($CT$5:$CT$1744))/(MAX($CT$5:$CT$1744)-MIN($CT$5:$CT$1744))</f>
        <v>0</v>
      </c>
      <c r="CV2447" s="0" t="n">
        <f aca="false">SUM(CD2447,CH2447,CL2447,CP2447)</f>
        <v>0</v>
      </c>
      <c r="CW2447" s="0" t="n">
        <f aca="false">SUM(CE2447,CI2447,CM2447,CQ2447)</f>
        <v>0</v>
      </c>
      <c r="CX2447" s="0" t="n">
        <f aca="false">SUM(CF2447,CJ2447,CN2447,CR2447)</f>
        <v>0</v>
      </c>
      <c r="CY2447" s="0" t="n">
        <f aca="false">SUM(CG2447,CK2447,CO2447)</f>
        <v>0</v>
      </c>
      <c r="CZ2447" s="5" t="str">
        <f aca="false">IF(CD2447=0,IF(CH2447=0,IF(CL2447=0,IF(CP2447=0,"NULL","4"),"3"),"2"),"1")</f>
        <v>NULL</v>
      </c>
    </row>
    <row r="2448" customFormat="false" ht="14.9" hidden="false" customHeight="false" outlineLevel="0" collapsed="false">
      <c r="A2448" s="0" t="n">
        <v>2474.11</v>
      </c>
      <c r="B2448" s="0" t="n">
        <v>3.569165</v>
      </c>
      <c r="C2448" s="0" t="n">
        <v>2.541913</v>
      </c>
      <c r="D2448" s="0" t="n">
        <v>1.250146</v>
      </c>
      <c r="E2448" s="0" t="n">
        <v>-0.008004325</v>
      </c>
      <c r="F2448" s="0" t="n">
        <v>-0.08356356</v>
      </c>
      <c r="G2448" s="0" t="n">
        <v>-0.01386361</v>
      </c>
      <c r="H2448" s="0" t="n">
        <v>0.9963738</v>
      </c>
      <c r="I2448" s="0" t="n">
        <v>0.3021155</v>
      </c>
      <c r="J2448" s="0" t="n">
        <v>-0.1385199</v>
      </c>
      <c r="K2448" s="0" t="n">
        <v>0.614379</v>
      </c>
      <c r="L2448" s="0" t="n">
        <v>0.1106927</v>
      </c>
      <c r="M2448" s="0" t="n">
        <v>0.7688288</v>
      </c>
      <c r="N2448" s="0" t="n">
        <v>1</v>
      </c>
      <c r="O2448" s="0" t="n">
        <v>0</v>
      </c>
      <c r="P2448" s="0" t="n">
        <v>0</v>
      </c>
      <c r="Q2448" s="0" t="n">
        <v>0</v>
      </c>
      <c r="R2448" s="0" t="n">
        <v>55.67436</v>
      </c>
      <c r="S2448" s="0" t="n">
        <v>43.96251</v>
      </c>
      <c r="T2448" s="0" t="n">
        <v>18.89278</v>
      </c>
      <c r="U2448" s="0" t="n">
        <v>4.868226</v>
      </c>
      <c r="V2448" s="0" t="n">
        <v>19.6643</v>
      </c>
      <c r="W2448" s="0" t="n">
        <v>24.13965</v>
      </c>
      <c r="X2448" s="0" t="n">
        <v>35.30641</v>
      </c>
      <c r="Y2448" s="0" t="n">
        <v>40.41568</v>
      </c>
      <c r="Z2448" s="0" t="n">
        <v>0</v>
      </c>
      <c r="AA2448" s="0" t="n">
        <v>1</v>
      </c>
      <c r="AB2448" s="0" t="n">
        <v>0</v>
      </c>
      <c r="AC2448" s="0" t="n">
        <v>0</v>
      </c>
      <c r="AD2448" s="0" t="n">
        <v>0</v>
      </c>
      <c r="AE2448" s="0" t="n">
        <v>0</v>
      </c>
      <c r="AF2448" s="0" t="n">
        <v>0</v>
      </c>
      <c r="AG2448" s="0" t="n">
        <v>0</v>
      </c>
      <c r="AH2448" s="0" t="n">
        <v>1</v>
      </c>
      <c r="AI2448" s="0" t="n">
        <v>1</v>
      </c>
      <c r="AJ2448" s="0" t="n">
        <v>0.00281644</v>
      </c>
      <c r="AK2448" s="0" t="n">
        <v>-0.001086837</v>
      </c>
      <c r="AL2448" s="0" t="n">
        <v>-0.003801841</v>
      </c>
      <c r="AM2448" s="0" t="n">
        <v>0.9999883</v>
      </c>
      <c r="AN2448" s="0" t="n">
        <v>1</v>
      </c>
      <c r="AO2448" s="0" t="n">
        <v>1</v>
      </c>
      <c r="AP2448" s="0" t="n">
        <v>0</v>
      </c>
      <c r="AQ2448" s="0" t="n">
        <v>0</v>
      </c>
      <c r="AR2448" s="0" t="n">
        <v>0</v>
      </c>
      <c r="AS2448" s="1" t="n">
        <v>-1.657774E-009</v>
      </c>
      <c r="AT2448" s="1" t="n">
        <v>3.86697E-009</v>
      </c>
      <c r="AU2448" s="1" t="n">
        <v>-1.664915E-008</v>
      </c>
      <c r="AV2448" s="0" t="n">
        <v>1</v>
      </c>
      <c r="AW2448" s="0" t="n">
        <v>1</v>
      </c>
      <c r="AX2448" s="1" t="n">
        <v>3.540704E-009</v>
      </c>
      <c r="AY2448" s="1" t="n">
        <v>-8.457009E-009</v>
      </c>
      <c r="AZ2448" s="1" t="n">
        <v>-3.739787E-009</v>
      </c>
      <c r="BA2448" s="0" t="n">
        <v>1</v>
      </c>
      <c r="BB2448" s="0" t="n">
        <v>2</v>
      </c>
      <c r="BC2448" s="0" t="n">
        <v>1</v>
      </c>
      <c r="BD2448" s="0" t="n">
        <v>0</v>
      </c>
      <c r="BE2448" s="0" t="n">
        <v>0</v>
      </c>
      <c r="BF2448" s="0" t="n">
        <v>0</v>
      </c>
      <c r="BG2448" s="1" t="n">
        <v>-5.466896E-010</v>
      </c>
      <c r="BH2448" s="1" t="n">
        <v>-4.828233E-009</v>
      </c>
      <c r="BI2448" s="1" t="n">
        <v>-1.928977E-008</v>
      </c>
      <c r="BJ2448" s="0" t="n">
        <v>1</v>
      </c>
      <c r="BK2448" s="0" t="n">
        <v>1</v>
      </c>
      <c r="BL2448" s="1" t="n">
        <v>1.51855E-009</v>
      </c>
      <c r="BM2448" s="1" t="n">
        <v>5.422792E-009</v>
      </c>
      <c r="BN2448" s="1" t="n">
        <v>5.042216E-010</v>
      </c>
      <c r="BO2448" s="0" t="n">
        <v>1</v>
      </c>
      <c r="BP2448" s="0" t="n">
        <v>3</v>
      </c>
      <c r="BQ2448" s="0" t="n">
        <v>1</v>
      </c>
      <c r="BR2448" s="0" t="n">
        <v>0</v>
      </c>
      <c r="BS2448" s="0" t="n">
        <v>0</v>
      </c>
      <c r="BT2448" s="0" t="n">
        <v>0</v>
      </c>
      <c r="BU2448" s="1" t="n">
        <v>-6.513541E-010</v>
      </c>
      <c r="BV2448" s="1" t="n">
        <v>5.60022E-009</v>
      </c>
      <c r="BW2448" s="1" t="n">
        <v>-1.144871E-008</v>
      </c>
      <c r="BX2448" s="0" t="n">
        <v>1</v>
      </c>
      <c r="BY2448" s="0" t="n">
        <v>1</v>
      </c>
      <c r="BZ2448" s="1" t="n">
        <v>4.477973E-009</v>
      </c>
      <c r="CA2448" s="1" t="n">
        <v>-1.024935E-008</v>
      </c>
      <c r="CB2448" s="1" t="n">
        <v>-6.466178E-010</v>
      </c>
      <c r="CC2448" s="0" t="n">
        <v>1</v>
      </c>
      <c r="CD2448" s="2" t="n">
        <f aca="false">SQRT(SUMSQ(AB2448:AD2448))</f>
        <v>0</v>
      </c>
      <c r="CE2448" s="2" t="n">
        <f aca="false">SQRT(SUMSQ(AP2448:AR2448))</f>
        <v>0</v>
      </c>
      <c r="CF2448" s="2" t="n">
        <f aca="false">SQRT(SUMSQ(BD2448:BF2448))</f>
        <v>0</v>
      </c>
      <c r="CG2448" s="2" t="n">
        <f aca="false">SQRT(SUMSQ(BR2448:BT2448))</f>
        <v>0</v>
      </c>
      <c r="CH2448" s="2" t="n">
        <f aca="false">DEGREES(2*ACOS(AH2448))</f>
        <v>0</v>
      </c>
      <c r="CI2448" s="2" t="n">
        <f aca="false">DEGREES(2*ACOS(AV2448))</f>
        <v>0</v>
      </c>
      <c r="CJ2448" s="2" t="n">
        <f aca="false">DEGREES(2*ACOS(BJ2448))</f>
        <v>0</v>
      </c>
      <c r="CK2448" s="2" t="n">
        <f aca="false">DEGREES(2*ACOS(BX2448))</f>
        <v>0</v>
      </c>
      <c r="CL2448" s="0" t="n">
        <f aca="false">ABS(AI2448-1)</f>
        <v>0</v>
      </c>
      <c r="CM2448" s="0" t="n">
        <f aca="false">ABS(AW2448-1)</f>
        <v>0</v>
      </c>
      <c r="CN2448" s="0" t="n">
        <f aca="false">ABS(BK2448-1)</f>
        <v>0</v>
      </c>
      <c r="CO2448" s="0" t="n">
        <f aca="false">ABS(BY2448-1)</f>
        <v>0</v>
      </c>
      <c r="CP2448" s="3" t="n">
        <f aca="false">DEGREES(2*ACOS(AH2448))</f>
        <v>0</v>
      </c>
      <c r="CQ2448" s="3" t="n">
        <f aca="false">DEGREES(2*ACOS(AV2448))</f>
        <v>0</v>
      </c>
      <c r="CR2448" s="3" t="n">
        <f aca="false">DEGREES(2*ACOS(BJ2448))</f>
        <v>0</v>
      </c>
      <c r="CS2448" s="3" t="n">
        <f aca="false">DEGREES(2*ACOS(CC2448))</f>
        <v>0</v>
      </c>
      <c r="CT2448" s="0" t="n">
        <f aca="false">SUM(CD2448:CR2448)</f>
        <v>0</v>
      </c>
      <c r="CU2448" s="4" t="n">
        <f aca="false">(CT2448-MIN($CT$5:$CT$1744))/(MAX($CT$5:$CT$1744)-MIN($CT$5:$CT$1744))</f>
        <v>0</v>
      </c>
      <c r="CV2448" s="0" t="n">
        <f aca="false">SUM(CD2448,CH2448,CL2448,CP2448)</f>
        <v>0</v>
      </c>
      <c r="CW2448" s="0" t="n">
        <f aca="false">SUM(CE2448,CI2448,CM2448,CQ2448)</f>
        <v>0</v>
      </c>
      <c r="CX2448" s="0" t="n">
        <f aca="false">SUM(CF2448,CJ2448,CN2448,CR2448)</f>
        <v>0</v>
      </c>
      <c r="CY2448" s="0" t="n">
        <f aca="false">SUM(CG2448,CK2448,CO2448)</f>
        <v>0</v>
      </c>
      <c r="CZ2448" s="5" t="str">
        <f aca="false">IF(CD2448=0,IF(CH2448=0,IF(CL2448=0,IF(CP2448=0,"NULL","4"),"3"),"2"),"1")</f>
        <v>NULL</v>
      </c>
    </row>
    <row r="2449" customFormat="false" ht="14.9" hidden="false" customHeight="false" outlineLevel="0" collapsed="false">
      <c r="A2449" s="0" t="n">
        <v>2474.177</v>
      </c>
      <c r="B2449" s="0" t="n">
        <v>3.569165</v>
      </c>
      <c r="C2449" s="0" t="n">
        <v>2.541913</v>
      </c>
      <c r="D2449" s="0" t="n">
        <v>1.250146</v>
      </c>
      <c r="E2449" s="0" t="n">
        <v>-0.008004334</v>
      </c>
      <c r="F2449" s="0" t="n">
        <v>-0.08356357</v>
      </c>
      <c r="G2449" s="0" t="n">
        <v>-0.01386357</v>
      </c>
      <c r="H2449" s="0" t="n">
        <v>0.9963739</v>
      </c>
      <c r="I2449" s="0" t="n">
        <v>0.3021155</v>
      </c>
      <c r="J2449" s="0" t="n">
        <v>-0.1418859</v>
      </c>
      <c r="K2449" s="0" t="n">
        <v>0.6107658</v>
      </c>
      <c r="L2449" s="0" t="n">
        <v>0.1124215</v>
      </c>
      <c r="M2449" s="0" t="n">
        <v>0.7708405</v>
      </c>
      <c r="N2449" s="0" t="n">
        <v>1</v>
      </c>
      <c r="O2449" s="0" t="n">
        <v>0</v>
      </c>
      <c r="P2449" s="0" t="n">
        <v>0</v>
      </c>
      <c r="Q2449" s="0" t="n">
        <v>0</v>
      </c>
      <c r="R2449" s="0" t="n">
        <v>55.67436</v>
      </c>
      <c r="S2449" s="0" t="n">
        <v>43.96251</v>
      </c>
      <c r="T2449" s="0" t="n">
        <v>18.89278</v>
      </c>
      <c r="U2449" s="0" t="n">
        <v>4.868226</v>
      </c>
      <c r="V2449" s="0" t="n">
        <v>19.6643</v>
      </c>
      <c r="W2449" s="0" t="n">
        <v>24.13965</v>
      </c>
      <c r="X2449" s="0" t="n">
        <v>35.30641</v>
      </c>
      <c r="Y2449" s="0" t="n">
        <v>40.41568</v>
      </c>
      <c r="Z2449" s="0" t="n">
        <v>0</v>
      </c>
      <c r="AA2449" s="0" t="n">
        <v>1</v>
      </c>
      <c r="AB2449" s="0" t="n">
        <v>0</v>
      </c>
      <c r="AC2449" s="0" t="n">
        <v>0</v>
      </c>
      <c r="AD2449" s="0" t="n">
        <v>0</v>
      </c>
      <c r="AE2449" s="0" t="n">
        <v>0</v>
      </c>
      <c r="AF2449" s="0" t="n">
        <v>0</v>
      </c>
      <c r="AG2449" s="0" t="n">
        <v>0</v>
      </c>
      <c r="AH2449" s="0" t="n">
        <v>1</v>
      </c>
      <c r="AI2449" s="0" t="n">
        <v>1</v>
      </c>
      <c r="AJ2449" s="0" t="n">
        <v>-0.001301576</v>
      </c>
      <c r="AK2449" s="0" t="n">
        <v>-0.003505297</v>
      </c>
      <c r="AL2449" s="1" t="n">
        <v>-4.195541E-005</v>
      </c>
      <c r="AM2449" s="0" t="n">
        <v>0.9999929</v>
      </c>
      <c r="AN2449" s="0" t="n">
        <v>1</v>
      </c>
      <c r="AO2449" s="0" t="n">
        <v>1</v>
      </c>
      <c r="AP2449" s="0" t="n">
        <v>0</v>
      </c>
      <c r="AQ2449" s="0" t="n">
        <v>0</v>
      </c>
      <c r="AR2449" s="0" t="n">
        <v>0</v>
      </c>
      <c r="AS2449" s="1" t="n">
        <v>-3.178694E-009</v>
      </c>
      <c r="AT2449" s="1" t="n">
        <v>1.85534E-010</v>
      </c>
      <c r="AU2449" s="1" t="n">
        <v>1.047197E-008</v>
      </c>
      <c r="AV2449" s="0" t="n">
        <v>1</v>
      </c>
      <c r="AW2449" s="0" t="n">
        <v>1</v>
      </c>
      <c r="AX2449" s="1" t="n">
        <v>-4.213757E-010</v>
      </c>
      <c r="AY2449" s="1" t="n">
        <v>-3.790228E-008</v>
      </c>
      <c r="AZ2449" s="1" t="n">
        <v>5.510866E-008</v>
      </c>
      <c r="BA2449" s="0" t="n">
        <v>1</v>
      </c>
      <c r="BB2449" s="0" t="n">
        <v>2</v>
      </c>
      <c r="BC2449" s="0" t="n">
        <v>1</v>
      </c>
      <c r="BD2449" s="0" t="n">
        <v>0</v>
      </c>
      <c r="BE2449" s="0" t="n">
        <v>0</v>
      </c>
      <c r="BF2449" s="0" t="n">
        <v>0</v>
      </c>
      <c r="BG2449" s="1" t="n">
        <v>-2.182977E-009</v>
      </c>
      <c r="BH2449" s="1" t="n">
        <v>-2.657322E-009</v>
      </c>
      <c r="BI2449" s="1" t="n">
        <v>6.375642E-009</v>
      </c>
      <c r="BJ2449" s="0" t="n">
        <v>1</v>
      </c>
      <c r="BK2449" s="0" t="n">
        <v>1</v>
      </c>
      <c r="BL2449" s="1" t="n">
        <v>-1.682926E-009</v>
      </c>
      <c r="BM2449" s="1" t="n">
        <v>-2.805049E-008</v>
      </c>
      <c r="BN2449" s="1" t="n">
        <v>4.206951E-008</v>
      </c>
      <c r="BO2449" s="0" t="n">
        <v>1</v>
      </c>
      <c r="BP2449" s="0" t="n">
        <v>3</v>
      </c>
      <c r="BQ2449" s="0" t="n">
        <v>1</v>
      </c>
      <c r="BR2449" s="0" t="n">
        <v>0</v>
      </c>
      <c r="BS2449" s="0" t="n">
        <v>0</v>
      </c>
      <c r="BT2449" s="0" t="n">
        <v>0</v>
      </c>
      <c r="BU2449" s="1" t="n">
        <v>-4.871866E-009</v>
      </c>
      <c r="BV2449" s="1" t="n">
        <v>-5.813842E-009</v>
      </c>
      <c r="BW2449" s="1" t="n">
        <v>2.079365E-008</v>
      </c>
      <c r="BX2449" s="0" t="n">
        <v>1</v>
      </c>
      <c r="BY2449" s="0" t="n">
        <v>1</v>
      </c>
      <c r="BZ2449" s="1" t="n">
        <v>-2.313701E-009</v>
      </c>
      <c r="CA2449" s="1" t="n">
        <v>-2.31246E-008</v>
      </c>
      <c r="CB2449" s="1" t="n">
        <v>3.554993E-008</v>
      </c>
      <c r="CC2449" s="0" t="n">
        <v>1</v>
      </c>
      <c r="CD2449" s="2" t="n">
        <f aca="false">SQRT(SUMSQ(AB2449:AD2449))</f>
        <v>0</v>
      </c>
      <c r="CE2449" s="2" t="n">
        <f aca="false">SQRT(SUMSQ(AP2449:AR2449))</f>
        <v>0</v>
      </c>
      <c r="CF2449" s="2" t="n">
        <f aca="false">SQRT(SUMSQ(BD2449:BF2449))</f>
        <v>0</v>
      </c>
      <c r="CG2449" s="2" t="n">
        <f aca="false">SQRT(SUMSQ(BR2449:BT2449))</f>
        <v>0</v>
      </c>
      <c r="CH2449" s="2" t="n">
        <f aca="false">DEGREES(2*ACOS(AH2449))</f>
        <v>0</v>
      </c>
      <c r="CI2449" s="2" t="n">
        <f aca="false">DEGREES(2*ACOS(AV2449))</f>
        <v>0</v>
      </c>
      <c r="CJ2449" s="2" t="n">
        <f aca="false">DEGREES(2*ACOS(BJ2449))</f>
        <v>0</v>
      </c>
      <c r="CK2449" s="2" t="n">
        <f aca="false">DEGREES(2*ACOS(BX2449))</f>
        <v>0</v>
      </c>
      <c r="CL2449" s="0" t="n">
        <f aca="false">ABS(AI2449-1)</f>
        <v>0</v>
      </c>
      <c r="CM2449" s="0" t="n">
        <f aca="false">ABS(AW2449-1)</f>
        <v>0</v>
      </c>
      <c r="CN2449" s="0" t="n">
        <f aca="false">ABS(BK2449-1)</f>
        <v>0</v>
      </c>
      <c r="CO2449" s="0" t="n">
        <f aca="false">ABS(BY2449-1)</f>
        <v>0</v>
      </c>
      <c r="CP2449" s="3" t="n">
        <f aca="false">DEGREES(2*ACOS(AH2449))</f>
        <v>0</v>
      </c>
      <c r="CQ2449" s="3" t="n">
        <f aca="false">DEGREES(2*ACOS(AV2449))</f>
        <v>0</v>
      </c>
      <c r="CR2449" s="3" t="n">
        <f aca="false">DEGREES(2*ACOS(BJ2449))</f>
        <v>0</v>
      </c>
      <c r="CS2449" s="3" t="n">
        <f aca="false">DEGREES(2*ACOS(CC2449))</f>
        <v>0</v>
      </c>
      <c r="CT2449" s="0" t="n">
        <f aca="false">SUM(CD2449:CR2449)</f>
        <v>0</v>
      </c>
      <c r="CU2449" s="4" t="n">
        <f aca="false">(CT2449-MIN($CT$5:$CT$1744))/(MAX($CT$5:$CT$1744)-MIN($CT$5:$CT$1744))</f>
        <v>0</v>
      </c>
      <c r="CV2449" s="0" t="n">
        <f aca="false">SUM(CD2449,CH2449,CL2449,CP2449)</f>
        <v>0</v>
      </c>
      <c r="CW2449" s="0" t="n">
        <f aca="false">SUM(CE2449,CI2449,CM2449,CQ2449)</f>
        <v>0</v>
      </c>
      <c r="CX2449" s="0" t="n">
        <f aca="false">SUM(CF2449,CJ2449,CN2449,CR2449)</f>
        <v>0</v>
      </c>
      <c r="CY2449" s="0" t="n">
        <f aca="false">SUM(CG2449,CK2449,CO2449)</f>
        <v>0</v>
      </c>
      <c r="CZ2449" s="5" t="str">
        <f aca="false">IF(CD2449=0,IF(CH2449=0,IF(CL2449=0,IF(CP2449=0,"NULL","4"),"3"),"2"),"1")</f>
        <v>NULL</v>
      </c>
    </row>
    <row r="2450" customFormat="false" ht="14.9" hidden="false" customHeight="false" outlineLevel="0" collapsed="false">
      <c r="A2450" s="0" t="n">
        <v>2474.218</v>
      </c>
      <c r="B2450" s="0" t="n">
        <v>3.569165</v>
      </c>
      <c r="C2450" s="0" t="n">
        <v>2.541913</v>
      </c>
      <c r="D2450" s="0" t="n">
        <v>1.250146</v>
      </c>
      <c r="E2450" s="0" t="n">
        <v>-0.008004338</v>
      </c>
      <c r="F2450" s="0" t="n">
        <v>-0.08356357</v>
      </c>
      <c r="G2450" s="0" t="n">
        <v>-0.01386354</v>
      </c>
      <c r="H2450" s="0" t="n">
        <v>0.9963739</v>
      </c>
      <c r="I2450" s="0" t="n">
        <v>0.3021155</v>
      </c>
      <c r="J2450" s="0" t="n">
        <v>-0.1440129</v>
      </c>
      <c r="K2450" s="0" t="n">
        <v>0.6081298</v>
      </c>
      <c r="L2450" s="0" t="n">
        <v>0.1133868</v>
      </c>
      <c r="M2450" s="0" t="n">
        <v>0.7723871</v>
      </c>
      <c r="N2450" s="0" t="n">
        <v>1</v>
      </c>
      <c r="O2450" s="0" t="n">
        <v>0</v>
      </c>
      <c r="P2450" s="0" t="n">
        <v>0</v>
      </c>
      <c r="Q2450" s="0" t="n">
        <v>0</v>
      </c>
      <c r="R2450" s="0" t="n">
        <v>44.53949</v>
      </c>
      <c r="S2450" s="0" t="n">
        <v>35.17001</v>
      </c>
      <c r="T2450" s="0" t="n">
        <v>15.11423</v>
      </c>
      <c r="U2450" s="0" t="n">
        <v>3.894582</v>
      </c>
      <c r="V2450" s="0" t="n">
        <v>15.73144</v>
      </c>
      <c r="W2450" s="0" t="n">
        <v>19.31172</v>
      </c>
      <c r="X2450" s="0" t="n">
        <v>28.24513</v>
      </c>
      <c r="Y2450" s="0" t="n">
        <v>32.33254</v>
      </c>
      <c r="Z2450" s="0" t="n">
        <v>0</v>
      </c>
      <c r="AA2450" s="0" t="n">
        <v>1</v>
      </c>
      <c r="AB2450" s="0" t="n">
        <v>0</v>
      </c>
      <c r="AC2450" s="0" t="n">
        <v>0</v>
      </c>
      <c r="AD2450" s="0" t="n">
        <v>0</v>
      </c>
      <c r="AE2450" s="0" t="n">
        <v>0</v>
      </c>
      <c r="AF2450" s="0" t="n">
        <v>0</v>
      </c>
      <c r="AG2450" s="0" t="n">
        <v>0</v>
      </c>
      <c r="AH2450" s="0" t="n">
        <v>1</v>
      </c>
      <c r="AI2450" s="0" t="n">
        <v>1</v>
      </c>
      <c r="AJ2450" s="0" t="n">
        <v>-0.001314287</v>
      </c>
      <c r="AK2450" s="0" t="n">
        <v>-0.0006787837</v>
      </c>
      <c r="AL2450" s="0" t="n">
        <v>0.000236491</v>
      </c>
      <c r="AM2450" s="0" t="n">
        <v>0.9999987</v>
      </c>
      <c r="AN2450" s="0" t="n">
        <v>1</v>
      </c>
      <c r="AO2450" s="0" t="n">
        <v>1</v>
      </c>
      <c r="AP2450" s="0" t="n">
        <v>0</v>
      </c>
      <c r="AQ2450" s="0" t="n">
        <v>0</v>
      </c>
      <c r="AR2450" s="0" t="n">
        <v>0</v>
      </c>
      <c r="AS2450" s="1" t="n">
        <v>-1.722961E-009</v>
      </c>
      <c r="AT2450" s="1" t="n">
        <v>-1.049703E-008</v>
      </c>
      <c r="AU2450" s="1" t="n">
        <v>7.473251E-009</v>
      </c>
      <c r="AV2450" s="0" t="n">
        <v>1</v>
      </c>
      <c r="AW2450" s="0" t="n">
        <v>1</v>
      </c>
      <c r="AX2450" s="1" t="n">
        <v>6.691833E-009</v>
      </c>
      <c r="AY2450" s="1" t="n">
        <v>-6.654131E-009</v>
      </c>
      <c r="AZ2450" s="1" t="n">
        <v>2.062142E-009</v>
      </c>
      <c r="BA2450" s="0" t="n">
        <v>1</v>
      </c>
      <c r="BB2450" s="0" t="n">
        <v>2</v>
      </c>
      <c r="BC2450" s="0" t="n">
        <v>1</v>
      </c>
      <c r="BD2450" s="0" t="n">
        <v>0</v>
      </c>
      <c r="BE2450" s="0" t="n">
        <v>0</v>
      </c>
      <c r="BF2450" s="0" t="n">
        <v>0</v>
      </c>
      <c r="BG2450" s="1" t="n">
        <v>3.841068E-009</v>
      </c>
      <c r="BH2450" s="1" t="n">
        <v>-1.031327E-008</v>
      </c>
      <c r="BI2450" s="1" t="n">
        <v>1.435997E-008</v>
      </c>
      <c r="BJ2450" s="0" t="n">
        <v>1</v>
      </c>
      <c r="BK2450" s="0" t="n">
        <v>1</v>
      </c>
      <c r="BL2450" s="1" t="n">
        <v>9.392256E-009</v>
      </c>
      <c r="BM2450" s="1" t="n">
        <v>-4.643259E-009</v>
      </c>
      <c r="BN2450" s="1" t="n">
        <v>-2.292955E-009</v>
      </c>
      <c r="BO2450" s="0" t="n">
        <v>1</v>
      </c>
      <c r="BP2450" s="0" t="n">
        <v>3</v>
      </c>
      <c r="BQ2450" s="0" t="n">
        <v>1</v>
      </c>
      <c r="BR2450" s="0" t="n">
        <v>0</v>
      </c>
      <c r="BS2450" s="0" t="n">
        <v>0</v>
      </c>
      <c r="BT2450" s="0" t="n">
        <v>0</v>
      </c>
      <c r="BU2450" s="1" t="n">
        <v>-2.629942E-010</v>
      </c>
      <c r="BV2450" s="1" t="n">
        <v>-5.831295E-010</v>
      </c>
      <c r="BW2450" s="1" t="n">
        <v>1.636119E-008</v>
      </c>
      <c r="BX2450" s="0" t="n">
        <v>1</v>
      </c>
      <c r="BY2450" s="0" t="n">
        <v>1</v>
      </c>
      <c r="BZ2450" s="1" t="n">
        <v>3.984989E-009</v>
      </c>
      <c r="CA2450" s="1" t="n">
        <v>-5.921883E-009</v>
      </c>
      <c r="CB2450" s="1" t="n">
        <v>-5.352582E-009</v>
      </c>
      <c r="CC2450" s="0" t="n">
        <v>1</v>
      </c>
      <c r="CD2450" s="2" t="n">
        <f aca="false">SQRT(SUMSQ(AB2450:AD2450))</f>
        <v>0</v>
      </c>
      <c r="CE2450" s="2" t="n">
        <f aca="false">SQRT(SUMSQ(AP2450:AR2450))</f>
        <v>0</v>
      </c>
      <c r="CF2450" s="2" t="n">
        <f aca="false">SQRT(SUMSQ(BD2450:BF2450))</f>
        <v>0</v>
      </c>
      <c r="CG2450" s="2" t="n">
        <f aca="false">SQRT(SUMSQ(BR2450:BT2450))</f>
        <v>0</v>
      </c>
      <c r="CH2450" s="2" t="n">
        <f aca="false">DEGREES(2*ACOS(AH2450))</f>
        <v>0</v>
      </c>
      <c r="CI2450" s="2" t="n">
        <f aca="false">DEGREES(2*ACOS(AV2450))</f>
        <v>0</v>
      </c>
      <c r="CJ2450" s="2" t="n">
        <f aca="false">DEGREES(2*ACOS(BJ2450))</f>
        <v>0</v>
      </c>
      <c r="CK2450" s="2" t="n">
        <f aca="false">DEGREES(2*ACOS(BX2450))</f>
        <v>0</v>
      </c>
      <c r="CL2450" s="0" t="n">
        <f aca="false">ABS(AI2450-1)</f>
        <v>0</v>
      </c>
      <c r="CM2450" s="0" t="n">
        <f aca="false">ABS(AW2450-1)</f>
        <v>0</v>
      </c>
      <c r="CN2450" s="0" t="n">
        <f aca="false">ABS(BK2450-1)</f>
        <v>0</v>
      </c>
      <c r="CO2450" s="0" t="n">
        <f aca="false">ABS(BY2450-1)</f>
        <v>0</v>
      </c>
      <c r="CP2450" s="3" t="n">
        <f aca="false">DEGREES(2*ACOS(AH2450))</f>
        <v>0</v>
      </c>
      <c r="CQ2450" s="3" t="n">
        <f aca="false">DEGREES(2*ACOS(AV2450))</f>
        <v>0</v>
      </c>
      <c r="CR2450" s="3" t="n">
        <f aca="false">DEGREES(2*ACOS(BJ2450))</f>
        <v>0</v>
      </c>
      <c r="CS2450" s="3" t="n">
        <f aca="false">DEGREES(2*ACOS(CC2450))</f>
        <v>0</v>
      </c>
      <c r="CT2450" s="0" t="n">
        <f aca="false">SUM(CD2450:CR2450)</f>
        <v>0</v>
      </c>
      <c r="CU2450" s="4" t="n">
        <f aca="false">(CT2450-MIN($CT$5:$CT$1744))/(MAX($CT$5:$CT$1744)-MIN($CT$5:$CT$1744))</f>
        <v>0</v>
      </c>
      <c r="CV2450" s="0" t="n">
        <f aca="false">SUM(CD2450,CH2450,CL2450,CP2450)</f>
        <v>0</v>
      </c>
      <c r="CW2450" s="0" t="n">
        <f aca="false">SUM(CE2450,CI2450,CM2450,CQ2450)</f>
        <v>0</v>
      </c>
      <c r="CX2450" s="0" t="n">
        <f aca="false">SUM(CF2450,CJ2450,CN2450,CR2450)</f>
        <v>0</v>
      </c>
      <c r="CY2450" s="0" t="n">
        <f aca="false">SUM(CG2450,CK2450,CO2450)</f>
        <v>0</v>
      </c>
      <c r="CZ2450" s="5" t="str">
        <f aca="false">IF(CD2450=0,IF(CH2450=0,IF(CL2450=0,IF(CP2450=0,"NULL","4"),"3"),"2"),"1")</f>
        <v>NULL</v>
      </c>
    </row>
    <row r="2451" customFormat="false" ht="14.9" hidden="false" customHeight="false" outlineLevel="0" collapsed="false">
      <c r="A2451" s="0" t="n">
        <v>2474.269</v>
      </c>
      <c r="B2451" s="0" t="n">
        <v>3.569165</v>
      </c>
      <c r="C2451" s="0" t="n">
        <v>2.541913</v>
      </c>
      <c r="D2451" s="0" t="n">
        <v>1.250146</v>
      </c>
      <c r="E2451" s="0" t="n">
        <v>-0.008004334</v>
      </c>
      <c r="F2451" s="0" t="n">
        <v>-0.08356359</v>
      </c>
      <c r="G2451" s="0" t="n">
        <v>-0.01386349</v>
      </c>
      <c r="H2451" s="0" t="n">
        <v>0.9963739</v>
      </c>
      <c r="I2451" s="0" t="n">
        <v>0.3021155</v>
      </c>
      <c r="J2451" s="0" t="n">
        <v>-0.1455583</v>
      </c>
      <c r="K2451" s="0" t="n">
        <v>0.6064824</v>
      </c>
      <c r="L2451" s="0" t="n">
        <v>0.1141615</v>
      </c>
      <c r="M2451" s="0" t="n">
        <v>0.7732781</v>
      </c>
      <c r="N2451" s="0" t="n">
        <v>1</v>
      </c>
      <c r="O2451" s="0" t="n">
        <v>0</v>
      </c>
      <c r="P2451" s="0" t="n">
        <v>0</v>
      </c>
      <c r="Q2451" s="0" t="n">
        <v>0</v>
      </c>
      <c r="R2451" s="0" t="n">
        <v>55.67436</v>
      </c>
      <c r="S2451" s="0" t="n">
        <v>43.96251</v>
      </c>
      <c r="T2451" s="0" t="n">
        <v>18.89278</v>
      </c>
      <c r="U2451" s="0" t="n">
        <v>4.868226</v>
      </c>
      <c r="V2451" s="0" t="n">
        <v>19.6643</v>
      </c>
      <c r="W2451" s="0" t="n">
        <v>24.13965</v>
      </c>
      <c r="X2451" s="0" t="n">
        <v>35.30641</v>
      </c>
      <c r="Y2451" s="0" t="n">
        <v>40.41568</v>
      </c>
      <c r="Z2451" s="0" t="n">
        <v>0</v>
      </c>
      <c r="AA2451" s="0" t="n">
        <v>1</v>
      </c>
      <c r="AB2451" s="0" t="n">
        <v>0</v>
      </c>
      <c r="AC2451" s="0" t="n">
        <v>0</v>
      </c>
      <c r="AD2451" s="0" t="n">
        <v>0</v>
      </c>
      <c r="AE2451" s="0" t="n">
        <v>0</v>
      </c>
      <c r="AF2451" s="0" t="n">
        <v>0</v>
      </c>
      <c r="AG2451" s="0" t="n">
        <v>0</v>
      </c>
      <c r="AH2451" s="0" t="n">
        <v>1</v>
      </c>
      <c r="AI2451" s="0" t="n">
        <v>1</v>
      </c>
      <c r="AJ2451" s="0" t="n">
        <v>-0.001810045</v>
      </c>
      <c r="AK2451" s="0" t="n">
        <v>-0.001119661</v>
      </c>
      <c r="AL2451" s="1" t="n">
        <v>1.931706E-005</v>
      </c>
      <c r="AM2451" s="0" t="n">
        <v>0.9999977</v>
      </c>
      <c r="AN2451" s="0" t="n">
        <v>1</v>
      </c>
      <c r="AO2451" s="0" t="n">
        <v>1</v>
      </c>
      <c r="AP2451" s="0" t="n">
        <v>0</v>
      </c>
      <c r="AQ2451" s="0" t="n">
        <v>0</v>
      </c>
      <c r="AR2451" s="0" t="n">
        <v>0</v>
      </c>
      <c r="AS2451" s="1" t="n">
        <v>2.736215E-009</v>
      </c>
      <c r="AT2451" s="1" t="n">
        <v>-9.919717E-009</v>
      </c>
      <c r="AU2451" s="1" t="n">
        <v>1.093404E-008</v>
      </c>
      <c r="AV2451" s="0" t="n">
        <v>1</v>
      </c>
      <c r="AW2451" s="0" t="n">
        <v>1</v>
      </c>
      <c r="AX2451" s="1" t="n">
        <v>2.574744E-009</v>
      </c>
      <c r="AY2451" s="1" t="n">
        <v>-7.68599E-009</v>
      </c>
      <c r="AZ2451" s="1" t="n">
        <v>3.279576E-008</v>
      </c>
      <c r="BA2451" s="0" t="n">
        <v>1</v>
      </c>
      <c r="BB2451" s="0" t="n">
        <v>2</v>
      </c>
      <c r="BC2451" s="0" t="n">
        <v>1</v>
      </c>
      <c r="BD2451" s="0" t="n">
        <v>0</v>
      </c>
      <c r="BE2451" s="0" t="n">
        <v>0</v>
      </c>
      <c r="BF2451" s="0" t="n">
        <v>0</v>
      </c>
      <c r="BG2451" s="1" t="n">
        <v>2.736215E-009</v>
      </c>
      <c r="BH2451" s="1" t="n">
        <v>-9.919717E-009</v>
      </c>
      <c r="BI2451" s="1" t="n">
        <v>1.093404E-008</v>
      </c>
      <c r="BJ2451" s="0" t="n">
        <v>1</v>
      </c>
      <c r="BK2451" s="0" t="n">
        <v>1</v>
      </c>
      <c r="BL2451" s="1" t="n">
        <v>2.574744E-009</v>
      </c>
      <c r="BM2451" s="1" t="n">
        <v>-7.68599E-009</v>
      </c>
      <c r="BN2451" s="1" t="n">
        <v>3.279576E-008</v>
      </c>
      <c r="BO2451" s="0" t="n">
        <v>1</v>
      </c>
      <c r="BP2451" s="0" t="n">
        <v>3</v>
      </c>
      <c r="BQ2451" s="0" t="n">
        <v>1</v>
      </c>
      <c r="BR2451" s="0" t="n">
        <v>0</v>
      </c>
      <c r="BS2451" s="0" t="n">
        <v>0</v>
      </c>
      <c r="BT2451" s="0" t="n">
        <v>0</v>
      </c>
      <c r="BU2451" s="1" t="n">
        <v>-4.188763E-009</v>
      </c>
      <c r="BV2451" s="1" t="n">
        <v>-6.487241E-009</v>
      </c>
      <c r="BW2451" s="1" t="n">
        <v>1.825891E-008</v>
      </c>
      <c r="BX2451" s="0" t="n">
        <v>1</v>
      </c>
      <c r="BY2451" s="0" t="n">
        <v>1</v>
      </c>
      <c r="BZ2451" s="1" t="n">
        <v>5.932812E-009</v>
      </c>
      <c r="CA2451" s="1" t="n">
        <v>-8.317598E-009</v>
      </c>
      <c r="CB2451" s="1" t="n">
        <v>1.805575E-008</v>
      </c>
      <c r="CC2451" s="0" t="n">
        <v>1</v>
      </c>
      <c r="CD2451" s="2" t="n">
        <f aca="false">SQRT(SUMSQ(AB2451:AD2451))</f>
        <v>0</v>
      </c>
      <c r="CE2451" s="2" t="n">
        <f aca="false">SQRT(SUMSQ(AP2451:AR2451))</f>
        <v>0</v>
      </c>
      <c r="CF2451" s="2" t="n">
        <f aca="false">SQRT(SUMSQ(BD2451:BF2451))</f>
        <v>0</v>
      </c>
      <c r="CG2451" s="2" t="n">
        <f aca="false">SQRT(SUMSQ(BR2451:BT2451))</f>
        <v>0</v>
      </c>
      <c r="CH2451" s="2" t="n">
        <f aca="false">DEGREES(2*ACOS(AH2451))</f>
        <v>0</v>
      </c>
      <c r="CI2451" s="2" t="n">
        <f aca="false">DEGREES(2*ACOS(AV2451))</f>
        <v>0</v>
      </c>
      <c r="CJ2451" s="2" t="n">
        <f aca="false">DEGREES(2*ACOS(BJ2451))</f>
        <v>0</v>
      </c>
      <c r="CK2451" s="2" t="n">
        <f aca="false">DEGREES(2*ACOS(BX2451))</f>
        <v>0</v>
      </c>
      <c r="CL2451" s="0" t="n">
        <f aca="false">ABS(AI2451-1)</f>
        <v>0</v>
      </c>
      <c r="CM2451" s="0" t="n">
        <f aca="false">ABS(AW2451-1)</f>
        <v>0</v>
      </c>
      <c r="CN2451" s="0" t="n">
        <f aca="false">ABS(BK2451-1)</f>
        <v>0</v>
      </c>
      <c r="CO2451" s="0" t="n">
        <f aca="false">ABS(BY2451-1)</f>
        <v>0</v>
      </c>
      <c r="CP2451" s="3" t="n">
        <f aca="false">DEGREES(2*ACOS(AH2451))</f>
        <v>0</v>
      </c>
      <c r="CQ2451" s="3" t="n">
        <f aca="false">DEGREES(2*ACOS(AV2451))</f>
        <v>0</v>
      </c>
      <c r="CR2451" s="3" t="n">
        <f aca="false">DEGREES(2*ACOS(BJ2451))</f>
        <v>0</v>
      </c>
      <c r="CS2451" s="3" t="n">
        <f aca="false">DEGREES(2*ACOS(CC2451))</f>
        <v>0</v>
      </c>
      <c r="CT2451" s="0" t="n">
        <f aca="false">SUM(CD2451:CR2451)</f>
        <v>0</v>
      </c>
      <c r="CU2451" s="4" t="n">
        <f aca="false">(CT2451-MIN($CT$5:$CT$1744))/(MAX($CT$5:$CT$1744)-MIN($CT$5:$CT$1744))</f>
        <v>0</v>
      </c>
      <c r="CV2451" s="0" t="n">
        <f aca="false">SUM(CD2451,CH2451,CL2451,CP2451)</f>
        <v>0</v>
      </c>
      <c r="CW2451" s="0" t="n">
        <f aca="false">SUM(CE2451,CI2451,CM2451,CQ2451)</f>
        <v>0</v>
      </c>
      <c r="CX2451" s="0" t="n">
        <f aca="false">SUM(CF2451,CJ2451,CN2451,CR2451)</f>
        <v>0</v>
      </c>
      <c r="CY2451" s="0" t="n">
        <f aca="false">SUM(CG2451,CK2451,CO2451)</f>
        <v>0</v>
      </c>
      <c r="CZ2451" s="5" t="str">
        <f aca="false">IF(CD2451=0,IF(CH2451=0,IF(CL2451=0,IF(CP2451=0,"NULL","4"),"3"),"2"),"1")</f>
        <v>NULL</v>
      </c>
    </row>
    <row r="2452" customFormat="false" ht="14.9" hidden="false" customHeight="false" outlineLevel="0" collapsed="false">
      <c r="A2452" s="0" t="n">
        <v>2474.317</v>
      </c>
      <c r="B2452" s="0" t="n">
        <v>3.569165</v>
      </c>
      <c r="C2452" s="0" t="n">
        <v>2.541913</v>
      </c>
      <c r="D2452" s="0" t="n">
        <v>1.250146</v>
      </c>
      <c r="E2452" s="0" t="n">
        <v>-0.008004329</v>
      </c>
      <c r="F2452" s="0" t="n">
        <v>-0.08356363</v>
      </c>
      <c r="G2452" s="0" t="n">
        <v>-0.01386354</v>
      </c>
      <c r="H2452" s="0" t="n">
        <v>0.9963738</v>
      </c>
      <c r="I2452" s="0" t="n">
        <v>0.3021155</v>
      </c>
      <c r="J2452" s="0" t="n">
        <v>-0.1459823</v>
      </c>
      <c r="K2452" s="0" t="n">
        <v>0.6058186</v>
      </c>
      <c r="L2452" s="0" t="n">
        <v>0.1143068</v>
      </c>
      <c r="M2452" s="0" t="n">
        <v>0.773697</v>
      </c>
      <c r="N2452" s="0" t="n">
        <v>1</v>
      </c>
      <c r="O2452" s="0" t="n">
        <v>0</v>
      </c>
      <c r="P2452" s="0" t="n">
        <v>0</v>
      </c>
      <c r="Q2452" s="0" t="n">
        <v>0</v>
      </c>
      <c r="R2452" s="0" t="n">
        <v>53.44739</v>
      </c>
      <c r="S2452" s="0" t="n">
        <v>42.20401</v>
      </c>
      <c r="T2452" s="0" t="n">
        <v>18.13707</v>
      </c>
      <c r="U2452" s="0" t="n">
        <v>4.673497</v>
      </c>
      <c r="V2452" s="0" t="n">
        <v>18.87773</v>
      </c>
      <c r="W2452" s="0" t="n">
        <v>23.17406</v>
      </c>
      <c r="X2452" s="0" t="n">
        <v>33.89415</v>
      </c>
      <c r="Y2452" s="0" t="n">
        <v>38.79905</v>
      </c>
      <c r="Z2452" s="0" t="n">
        <v>0</v>
      </c>
      <c r="AA2452" s="0" t="n">
        <v>1</v>
      </c>
      <c r="AB2452" s="0" t="n">
        <v>0</v>
      </c>
      <c r="AC2452" s="0" t="n">
        <v>0</v>
      </c>
      <c r="AD2452" s="0" t="n">
        <v>0</v>
      </c>
      <c r="AE2452" s="0" t="n">
        <v>0</v>
      </c>
      <c r="AF2452" s="0" t="n">
        <v>0</v>
      </c>
      <c r="AG2452" s="0" t="n">
        <v>0</v>
      </c>
      <c r="AH2452" s="0" t="n">
        <v>1</v>
      </c>
      <c r="AI2452" s="0" t="n">
        <v>1</v>
      </c>
      <c r="AJ2452" s="1" t="n">
        <v>-9.946742E-005</v>
      </c>
      <c r="AK2452" s="0" t="n">
        <v>0.001343952</v>
      </c>
      <c r="AL2452" s="0" t="n">
        <v>-0.002209396</v>
      </c>
      <c r="AM2452" s="0" t="n">
        <v>0.9999964</v>
      </c>
      <c r="AN2452" s="0" t="n">
        <v>1</v>
      </c>
      <c r="AO2452" s="0" t="n">
        <v>1</v>
      </c>
      <c r="AP2452" s="0" t="n">
        <v>0</v>
      </c>
      <c r="AQ2452" s="0" t="n">
        <v>0</v>
      </c>
      <c r="AR2452" s="0" t="n">
        <v>0</v>
      </c>
      <c r="AS2452" s="1" t="n">
        <v>-2.596819E-009</v>
      </c>
      <c r="AT2452" s="1" t="n">
        <v>-1.366425E-009</v>
      </c>
      <c r="AU2452" s="1" t="n">
        <v>-1.788704E-009</v>
      </c>
      <c r="AV2452" s="0" t="n">
        <v>1</v>
      </c>
      <c r="AW2452" s="0" t="n">
        <v>1</v>
      </c>
      <c r="AX2452" s="1" t="n">
        <v>9.261295E-009</v>
      </c>
      <c r="AY2452" s="1" t="n">
        <v>-3.281639E-008</v>
      </c>
      <c r="AZ2452" s="1" t="n">
        <v>-3.24528E-008</v>
      </c>
      <c r="BA2452" s="0" t="n">
        <v>1</v>
      </c>
      <c r="BB2452" s="0" t="n">
        <v>2</v>
      </c>
      <c r="BC2452" s="0" t="n">
        <v>1</v>
      </c>
      <c r="BD2452" s="0" t="n">
        <v>0</v>
      </c>
      <c r="BE2452" s="0" t="n">
        <v>0</v>
      </c>
      <c r="BF2452" s="0" t="n">
        <v>0</v>
      </c>
      <c r="BG2452" s="1" t="n">
        <v>3.246947E-009</v>
      </c>
      <c r="BH2452" s="1" t="n">
        <v>-1.568599E-008</v>
      </c>
      <c r="BI2452" s="1" t="n">
        <v>-2.707819E-008</v>
      </c>
      <c r="BJ2452" s="0" t="n">
        <v>1</v>
      </c>
      <c r="BK2452" s="0" t="n">
        <v>1</v>
      </c>
      <c r="BL2452" s="1" t="n">
        <v>3.417528E-009</v>
      </c>
      <c r="BM2452" s="1" t="n">
        <v>-1.849682E-008</v>
      </c>
      <c r="BN2452" s="1" t="n">
        <v>-7.163316E-009</v>
      </c>
      <c r="BO2452" s="0" t="n">
        <v>1</v>
      </c>
      <c r="BP2452" s="0" t="n">
        <v>3</v>
      </c>
      <c r="BQ2452" s="0" t="n">
        <v>1</v>
      </c>
      <c r="BR2452" s="0" t="n">
        <v>0</v>
      </c>
      <c r="BS2452" s="0" t="n">
        <v>0</v>
      </c>
      <c r="BT2452" s="0" t="n">
        <v>0</v>
      </c>
      <c r="BU2452" s="1" t="n">
        <v>3.456342E-009</v>
      </c>
      <c r="BV2452" s="1" t="n">
        <v>-5.637281E-009</v>
      </c>
      <c r="BW2452" s="1" t="n">
        <v>-1.947465E-008</v>
      </c>
      <c r="BX2452" s="0" t="n">
        <v>1</v>
      </c>
      <c r="BY2452" s="0" t="n">
        <v>1</v>
      </c>
      <c r="BZ2452" s="1" t="n">
        <v>8.207084E-010</v>
      </c>
      <c r="CA2452" s="1" t="n">
        <v>-1.986325E-008</v>
      </c>
      <c r="CB2452" s="1" t="n">
        <v>-8.95202E-009</v>
      </c>
      <c r="CC2452" s="0" t="n">
        <v>1</v>
      </c>
      <c r="CD2452" s="2" t="n">
        <f aca="false">SQRT(SUMSQ(AB2452:AD2452))</f>
        <v>0</v>
      </c>
      <c r="CE2452" s="2" t="n">
        <f aca="false">SQRT(SUMSQ(AP2452:AR2452))</f>
        <v>0</v>
      </c>
      <c r="CF2452" s="2" t="n">
        <f aca="false">SQRT(SUMSQ(BD2452:BF2452))</f>
        <v>0</v>
      </c>
      <c r="CG2452" s="2" t="n">
        <f aca="false">SQRT(SUMSQ(BR2452:BT2452))</f>
        <v>0</v>
      </c>
      <c r="CH2452" s="2" t="n">
        <f aca="false">DEGREES(2*ACOS(AH2452))</f>
        <v>0</v>
      </c>
      <c r="CI2452" s="2" t="n">
        <f aca="false">DEGREES(2*ACOS(AV2452))</f>
        <v>0</v>
      </c>
      <c r="CJ2452" s="2" t="n">
        <f aca="false">DEGREES(2*ACOS(BJ2452))</f>
        <v>0</v>
      </c>
      <c r="CK2452" s="2" t="n">
        <f aca="false">DEGREES(2*ACOS(BX2452))</f>
        <v>0</v>
      </c>
      <c r="CL2452" s="0" t="n">
        <f aca="false">ABS(AI2452-1)</f>
        <v>0</v>
      </c>
      <c r="CM2452" s="0" t="n">
        <f aca="false">ABS(AW2452-1)</f>
        <v>0</v>
      </c>
      <c r="CN2452" s="0" t="n">
        <f aca="false">ABS(BK2452-1)</f>
        <v>0</v>
      </c>
      <c r="CO2452" s="0" t="n">
        <f aca="false">ABS(BY2452-1)</f>
        <v>0</v>
      </c>
      <c r="CP2452" s="3" t="n">
        <f aca="false">DEGREES(2*ACOS(AH2452))</f>
        <v>0</v>
      </c>
      <c r="CQ2452" s="3" t="n">
        <f aca="false">DEGREES(2*ACOS(AV2452))</f>
        <v>0</v>
      </c>
      <c r="CR2452" s="3" t="n">
        <f aca="false">DEGREES(2*ACOS(BJ2452))</f>
        <v>0</v>
      </c>
      <c r="CS2452" s="3" t="n">
        <f aca="false">DEGREES(2*ACOS(CC2452))</f>
        <v>0</v>
      </c>
      <c r="CT2452" s="0" t="n">
        <f aca="false">SUM(CD2452:CR2452)</f>
        <v>0</v>
      </c>
      <c r="CU2452" s="4" t="n">
        <f aca="false">(CT2452-MIN($CT$5:$CT$1744))/(MAX($CT$5:$CT$1744)-MIN($CT$5:$CT$1744))</f>
        <v>0</v>
      </c>
      <c r="CV2452" s="0" t="n">
        <f aca="false">SUM(CD2452,CH2452,CL2452,CP2452)</f>
        <v>0</v>
      </c>
      <c r="CW2452" s="0" t="n">
        <f aca="false">SUM(CE2452,CI2452,CM2452,CQ2452)</f>
        <v>0</v>
      </c>
      <c r="CX2452" s="0" t="n">
        <f aca="false">SUM(CF2452,CJ2452,CN2452,CR2452)</f>
        <v>0</v>
      </c>
      <c r="CY2452" s="0" t="n">
        <f aca="false">SUM(CG2452,CK2452,CO2452)</f>
        <v>0</v>
      </c>
      <c r="CZ2452" s="5" t="str">
        <f aca="false">IF(CD2452=0,IF(CH2452=0,IF(CL2452=0,IF(CP2452=0,"NULL","4"),"3"),"2"),"1")</f>
        <v>NULL</v>
      </c>
    </row>
    <row r="2453" customFormat="false" ht="14.9" hidden="false" customHeight="false" outlineLevel="0" collapsed="false">
      <c r="A2453" s="0" t="n">
        <v>2474.369</v>
      </c>
      <c r="B2453" s="0" t="n">
        <v>3.569165</v>
      </c>
      <c r="C2453" s="0" t="n">
        <v>2.541913</v>
      </c>
      <c r="D2453" s="0" t="n">
        <v>1.250146</v>
      </c>
      <c r="E2453" s="0" t="n">
        <v>-0.008004335</v>
      </c>
      <c r="F2453" s="0" t="n">
        <v>-0.08356364</v>
      </c>
      <c r="G2453" s="0" t="n">
        <v>-0.01386352</v>
      </c>
      <c r="H2453" s="0" t="n">
        <v>0.9963738</v>
      </c>
      <c r="I2453" s="0" t="n">
        <v>0.3021155</v>
      </c>
      <c r="J2453" s="0" t="n">
        <v>-0.1458031</v>
      </c>
      <c r="K2453" s="0" t="n">
        <v>0.6062038</v>
      </c>
      <c r="L2453" s="0" t="n">
        <v>0.114278</v>
      </c>
      <c r="M2453" s="0" t="n">
        <v>0.7734333</v>
      </c>
      <c r="N2453" s="0" t="n">
        <v>1</v>
      </c>
      <c r="O2453" s="0" t="n">
        <v>0</v>
      </c>
      <c r="P2453" s="0" t="n">
        <v>0</v>
      </c>
      <c r="Q2453" s="0" t="n">
        <v>0</v>
      </c>
      <c r="R2453" s="0" t="n">
        <v>57.90134</v>
      </c>
      <c r="S2453" s="0" t="n">
        <v>45.721</v>
      </c>
      <c r="T2453" s="0" t="n">
        <v>19.64849</v>
      </c>
      <c r="U2453" s="0" t="n">
        <v>5.062955</v>
      </c>
      <c r="V2453" s="0" t="n">
        <v>20.45087</v>
      </c>
      <c r="W2453" s="0" t="n">
        <v>25.10523</v>
      </c>
      <c r="X2453" s="0" t="n">
        <v>36.71867</v>
      </c>
      <c r="Y2453" s="0" t="n">
        <v>42.0323</v>
      </c>
      <c r="Z2453" s="0" t="n">
        <v>0</v>
      </c>
      <c r="AA2453" s="0" t="n">
        <v>1</v>
      </c>
      <c r="AB2453" s="0" t="n">
        <v>0</v>
      </c>
      <c r="AC2453" s="0" t="n">
        <v>0</v>
      </c>
      <c r="AD2453" s="0" t="n">
        <v>0</v>
      </c>
      <c r="AE2453" s="0" t="n">
        <v>0</v>
      </c>
      <c r="AF2453" s="0" t="n">
        <v>0</v>
      </c>
      <c r="AG2453" s="0" t="n">
        <v>0</v>
      </c>
      <c r="AH2453" s="0" t="n">
        <v>1</v>
      </c>
      <c r="AI2453" s="0" t="n">
        <v>1</v>
      </c>
      <c r="AJ2453" s="0" t="n">
        <v>-0.001856987</v>
      </c>
      <c r="AK2453" s="0" t="n">
        <v>0.001332041</v>
      </c>
      <c r="AL2453" s="0" t="n">
        <v>-0.001020346</v>
      </c>
      <c r="AM2453" s="0" t="n">
        <v>0.9999968</v>
      </c>
      <c r="AN2453" s="0" t="n">
        <v>1</v>
      </c>
      <c r="AO2453" s="0" t="n">
        <v>1</v>
      </c>
      <c r="AP2453" s="0" t="n">
        <v>0</v>
      </c>
      <c r="AQ2453" s="0" t="n">
        <v>0</v>
      </c>
      <c r="AR2453" s="0" t="n">
        <v>0</v>
      </c>
      <c r="AS2453" s="1" t="n">
        <v>-2.599107E-009</v>
      </c>
      <c r="AT2453" s="1" t="n">
        <v>1.650398E-009</v>
      </c>
      <c r="AU2453" s="1" t="n">
        <v>1.34295E-008</v>
      </c>
      <c r="AV2453" s="0" t="n">
        <v>1</v>
      </c>
      <c r="AW2453" s="0" t="n">
        <v>1</v>
      </c>
      <c r="AX2453" s="1" t="n">
        <v>-1.264859E-009</v>
      </c>
      <c r="AY2453" s="1" t="n">
        <v>7.310223E-009</v>
      </c>
      <c r="AZ2453" s="1" t="n">
        <v>3.944187E-010</v>
      </c>
      <c r="BA2453" s="0" t="n">
        <v>1</v>
      </c>
      <c r="BB2453" s="0" t="n">
        <v>2</v>
      </c>
      <c r="BC2453" s="0" t="n">
        <v>1</v>
      </c>
      <c r="BD2453" s="0" t="n">
        <v>0</v>
      </c>
      <c r="BE2453" s="0" t="n">
        <v>0</v>
      </c>
      <c r="BF2453" s="0" t="n">
        <v>0</v>
      </c>
      <c r="BG2453" s="1" t="n">
        <v>-1.701981E-009</v>
      </c>
      <c r="BH2453" s="1" t="n">
        <v>3.930934E-009</v>
      </c>
      <c r="BI2453" s="1" t="n">
        <v>1.278081E-008</v>
      </c>
      <c r="BJ2453" s="0" t="n">
        <v>1</v>
      </c>
      <c r="BK2453" s="0" t="n">
        <v>1</v>
      </c>
      <c r="BL2453" s="1" t="n">
        <v>-1.29616E-009</v>
      </c>
      <c r="BM2453" s="1" t="n">
        <v>-7.315473E-010</v>
      </c>
      <c r="BN2453" s="1" t="n">
        <v>-1.076164E-008</v>
      </c>
      <c r="BO2453" s="0" t="n">
        <v>1</v>
      </c>
      <c r="BP2453" s="0" t="n">
        <v>3</v>
      </c>
      <c r="BQ2453" s="0" t="n">
        <v>1</v>
      </c>
      <c r="BR2453" s="0" t="n">
        <v>0</v>
      </c>
      <c r="BS2453" s="0" t="n">
        <v>0</v>
      </c>
      <c r="BT2453" s="0" t="n">
        <v>0</v>
      </c>
      <c r="BU2453" s="1" t="n">
        <v>-2.24007E-009</v>
      </c>
      <c r="BV2453" s="1" t="n">
        <v>3.182873E-009</v>
      </c>
      <c r="BW2453" s="1" t="n">
        <v>-6.843445E-009</v>
      </c>
      <c r="BX2453" s="0" t="n">
        <v>1</v>
      </c>
      <c r="BY2453" s="0" t="n">
        <v>1</v>
      </c>
      <c r="BZ2453" s="1" t="n">
        <v>-2.798625E-009</v>
      </c>
      <c r="CA2453" s="1" t="n">
        <v>2.424893E-009</v>
      </c>
      <c r="CB2453" s="1" t="n">
        <v>7.724333E-009</v>
      </c>
      <c r="CC2453" s="0" t="n">
        <v>1</v>
      </c>
      <c r="CD2453" s="2" t="n">
        <f aca="false">SQRT(SUMSQ(AB2453:AD2453))</f>
        <v>0</v>
      </c>
      <c r="CE2453" s="2" t="n">
        <f aca="false">SQRT(SUMSQ(AP2453:AR2453))</f>
        <v>0</v>
      </c>
      <c r="CF2453" s="2" t="n">
        <f aca="false">SQRT(SUMSQ(BD2453:BF2453))</f>
        <v>0</v>
      </c>
      <c r="CG2453" s="2" t="n">
        <f aca="false">SQRT(SUMSQ(BR2453:BT2453))</f>
        <v>0</v>
      </c>
      <c r="CH2453" s="2" t="n">
        <f aca="false">DEGREES(2*ACOS(AH2453))</f>
        <v>0</v>
      </c>
      <c r="CI2453" s="2" t="n">
        <f aca="false">DEGREES(2*ACOS(AV2453))</f>
        <v>0</v>
      </c>
      <c r="CJ2453" s="2" t="n">
        <f aca="false">DEGREES(2*ACOS(BJ2453))</f>
        <v>0</v>
      </c>
      <c r="CK2453" s="2" t="n">
        <f aca="false">DEGREES(2*ACOS(BX2453))</f>
        <v>0</v>
      </c>
      <c r="CL2453" s="0" t="n">
        <f aca="false">ABS(AI2453-1)</f>
        <v>0</v>
      </c>
      <c r="CM2453" s="0" t="n">
        <f aca="false">ABS(AW2453-1)</f>
        <v>0</v>
      </c>
      <c r="CN2453" s="0" t="n">
        <f aca="false">ABS(BK2453-1)</f>
        <v>0</v>
      </c>
      <c r="CO2453" s="0" t="n">
        <f aca="false">ABS(BY2453-1)</f>
        <v>0</v>
      </c>
      <c r="CP2453" s="3" t="n">
        <f aca="false">DEGREES(2*ACOS(AH2453))</f>
        <v>0</v>
      </c>
      <c r="CQ2453" s="3" t="n">
        <f aca="false">DEGREES(2*ACOS(AV2453))</f>
        <v>0</v>
      </c>
      <c r="CR2453" s="3" t="n">
        <f aca="false">DEGREES(2*ACOS(BJ2453))</f>
        <v>0</v>
      </c>
      <c r="CS2453" s="3" t="n">
        <f aca="false">DEGREES(2*ACOS(CC2453))</f>
        <v>0</v>
      </c>
      <c r="CT2453" s="0" t="n">
        <f aca="false">SUM(CD2453:CR2453)</f>
        <v>0</v>
      </c>
      <c r="CU2453" s="4" t="n">
        <f aca="false">(CT2453-MIN($CT$5:$CT$1744))/(MAX($CT$5:$CT$1744)-MIN($CT$5:$CT$1744))</f>
        <v>0</v>
      </c>
      <c r="CV2453" s="0" t="n">
        <f aca="false">SUM(CD2453,CH2453,CL2453,CP2453)</f>
        <v>0</v>
      </c>
      <c r="CW2453" s="0" t="n">
        <f aca="false">SUM(CE2453,CI2453,CM2453,CQ2453)</f>
        <v>0</v>
      </c>
      <c r="CX2453" s="0" t="n">
        <f aca="false">SUM(CF2453,CJ2453,CN2453,CR2453)</f>
        <v>0</v>
      </c>
      <c r="CY2453" s="0" t="n">
        <f aca="false">SUM(CG2453,CK2453,CO2453)</f>
        <v>0</v>
      </c>
      <c r="CZ2453" s="5" t="str">
        <f aca="false">IF(CD2453=0,IF(CH2453=0,IF(CL2453=0,IF(CP2453=0,"NULL","4"),"3"),"2"),"1")</f>
        <v>NULL</v>
      </c>
    </row>
    <row r="2454" customFormat="false" ht="14.9" hidden="false" customHeight="false" outlineLevel="0" collapsed="false">
      <c r="A2454" s="0" t="n">
        <v>2474.417</v>
      </c>
      <c r="B2454" s="0" t="n">
        <v>3.569574</v>
      </c>
      <c r="C2454" s="0" t="n">
        <v>2.541929</v>
      </c>
      <c r="D2454" s="0" t="n">
        <v>1.249243</v>
      </c>
      <c r="E2454" s="0" t="n">
        <v>-0.008004332</v>
      </c>
      <c r="F2454" s="0" t="n">
        <v>-0.08356367</v>
      </c>
      <c r="G2454" s="0" t="n">
        <v>-0.01386353</v>
      </c>
      <c r="H2454" s="0" t="n">
        <v>0.9963738</v>
      </c>
      <c r="I2454" s="0" t="n">
        <v>0.3021155</v>
      </c>
      <c r="J2454" s="0" t="n">
        <v>-0.1454687</v>
      </c>
      <c r="K2454" s="0" t="n">
        <v>0.606558</v>
      </c>
      <c r="L2454" s="0" t="n">
        <v>0.1141106</v>
      </c>
      <c r="M2454" s="0" t="n">
        <v>0.7732432</v>
      </c>
      <c r="N2454" s="0" t="n">
        <v>1</v>
      </c>
      <c r="O2454" s="0" t="n">
        <v>0</v>
      </c>
      <c r="P2454" s="0" t="n">
        <v>0</v>
      </c>
      <c r="Q2454" s="0" t="n">
        <v>0</v>
      </c>
      <c r="R2454" s="0" t="n">
        <v>51.22304</v>
      </c>
      <c r="S2454" s="0" t="n">
        <v>40.44864</v>
      </c>
      <c r="T2454" s="0" t="n">
        <v>17.38515</v>
      </c>
      <c r="U2454" s="0" t="n">
        <v>4.475232</v>
      </c>
      <c r="V2454" s="0" t="n">
        <v>18.08896</v>
      </c>
      <c r="W2454" s="0" t="n">
        <v>22.20667</v>
      </c>
      <c r="X2454" s="0" t="n">
        <v>32.48142</v>
      </c>
      <c r="Y2454" s="0" t="n">
        <v>37.18127</v>
      </c>
      <c r="Z2454" s="0" t="n">
        <v>0</v>
      </c>
      <c r="AA2454" s="0" t="n">
        <v>1</v>
      </c>
      <c r="AB2454" s="0" t="n">
        <v>0</v>
      </c>
      <c r="AC2454" s="0" t="n">
        <v>0</v>
      </c>
      <c r="AD2454" s="0" t="n">
        <v>0</v>
      </c>
      <c r="AE2454" s="0" t="n">
        <v>0</v>
      </c>
      <c r="AF2454" s="0" t="n">
        <v>0</v>
      </c>
      <c r="AG2454" s="0" t="n">
        <v>0</v>
      </c>
      <c r="AH2454" s="0" t="n">
        <v>1</v>
      </c>
      <c r="AI2454" s="0" t="n">
        <v>1</v>
      </c>
      <c r="AJ2454" s="0" t="n">
        <v>-0.0005033188</v>
      </c>
      <c r="AK2454" s="0" t="n">
        <v>-0.0009516581</v>
      </c>
      <c r="AL2454" s="0" t="n">
        <v>-0.001058061</v>
      </c>
      <c r="AM2454" s="0" t="n">
        <v>0.9999987</v>
      </c>
      <c r="AN2454" s="0" t="n">
        <v>1</v>
      </c>
      <c r="AO2454" s="0" t="n">
        <v>1</v>
      </c>
      <c r="AP2454" s="0" t="n">
        <v>0</v>
      </c>
      <c r="AQ2454" s="0" t="n">
        <v>0</v>
      </c>
      <c r="AR2454" s="0" t="n">
        <v>0</v>
      </c>
      <c r="AS2454" s="1" t="n">
        <v>3.274488E-009</v>
      </c>
      <c r="AT2454" s="1" t="n">
        <v>-1.176847E-009</v>
      </c>
      <c r="AU2454" s="1" t="n">
        <v>4.446759E-010</v>
      </c>
      <c r="AV2454" s="0" t="n">
        <v>1</v>
      </c>
      <c r="AW2454" s="0" t="n">
        <v>1</v>
      </c>
      <c r="AX2454" s="1" t="n">
        <v>3.5792E-009</v>
      </c>
      <c r="AY2454" s="1" t="n">
        <v>-3.191553E-008</v>
      </c>
      <c r="AZ2454" s="1" t="n">
        <v>-4.824733E-009</v>
      </c>
      <c r="BA2454" s="0" t="n">
        <v>1</v>
      </c>
      <c r="BB2454" s="0" t="n">
        <v>2</v>
      </c>
      <c r="BC2454" s="0" t="n">
        <v>1</v>
      </c>
      <c r="BD2454" s="0" t="n">
        <v>0</v>
      </c>
      <c r="BE2454" s="0" t="n">
        <v>0</v>
      </c>
      <c r="BF2454" s="0" t="n">
        <v>0</v>
      </c>
      <c r="BG2454" s="1" t="n">
        <v>3.274488E-009</v>
      </c>
      <c r="BH2454" s="1" t="n">
        <v>-1.176847E-009</v>
      </c>
      <c r="BI2454" s="1" t="n">
        <v>4.446759E-010</v>
      </c>
      <c r="BJ2454" s="0" t="n">
        <v>1</v>
      </c>
      <c r="BK2454" s="0" t="n">
        <v>1</v>
      </c>
      <c r="BL2454" s="1" t="n">
        <v>3.5792E-009</v>
      </c>
      <c r="BM2454" s="1" t="n">
        <v>-3.191553E-008</v>
      </c>
      <c r="BN2454" s="1" t="n">
        <v>-4.824733E-009</v>
      </c>
      <c r="BO2454" s="0" t="n">
        <v>1</v>
      </c>
      <c r="BP2454" s="0" t="n">
        <v>3</v>
      </c>
      <c r="BQ2454" s="0" t="n">
        <v>1</v>
      </c>
      <c r="BR2454" s="0" t="n">
        <v>0.0005382024</v>
      </c>
      <c r="BS2454" s="1" t="n">
        <v>2.17178E-005</v>
      </c>
      <c r="BT2454" s="0" t="n">
        <v>-0.001188185</v>
      </c>
      <c r="BU2454" s="1" t="n">
        <v>2.026509E-009</v>
      </c>
      <c r="BV2454" s="1" t="n">
        <v>-1.098164E-008</v>
      </c>
      <c r="BW2454" s="1" t="n">
        <v>-4.186664E-009</v>
      </c>
      <c r="BX2454" s="0" t="n">
        <v>1</v>
      </c>
      <c r="BY2454" s="0" t="n">
        <v>1</v>
      </c>
      <c r="BZ2454" s="1" t="n">
        <v>5.232913E-009</v>
      </c>
      <c r="CA2454" s="1" t="n">
        <v>-2.045922E-008</v>
      </c>
      <c r="CB2454" s="1" t="n">
        <v>-8.863667E-011</v>
      </c>
      <c r="CC2454" s="0" t="n">
        <v>1</v>
      </c>
      <c r="CD2454" s="2" t="n">
        <f aca="false">SQRT(SUMSQ(AB2454:AD2454))</f>
        <v>0</v>
      </c>
      <c r="CE2454" s="2" t="n">
        <f aca="false">SQRT(SUMSQ(AP2454:AR2454))</f>
        <v>0</v>
      </c>
      <c r="CF2454" s="2" t="n">
        <f aca="false">SQRT(SUMSQ(BD2454:BF2454))</f>
        <v>0</v>
      </c>
      <c r="CG2454" s="2" t="n">
        <f aca="false">SQRT(SUMSQ(BR2454:BT2454))</f>
        <v>0.00130457544068084</v>
      </c>
      <c r="CH2454" s="2" t="n">
        <f aca="false">DEGREES(2*ACOS(AH2454))</f>
        <v>0</v>
      </c>
      <c r="CI2454" s="2" t="n">
        <f aca="false">DEGREES(2*ACOS(AV2454))</f>
        <v>0</v>
      </c>
      <c r="CJ2454" s="2" t="n">
        <f aca="false">DEGREES(2*ACOS(BJ2454))</f>
        <v>0</v>
      </c>
      <c r="CK2454" s="2" t="n">
        <f aca="false">DEGREES(2*ACOS(BX2454))</f>
        <v>0</v>
      </c>
      <c r="CL2454" s="0" t="n">
        <f aca="false">ABS(AI2454-1)</f>
        <v>0</v>
      </c>
      <c r="CM2454" s="0" t="n">
        <f aca="false">ABS(AW2454-1)</f>
        <v>0</v>
      </c>
      <c r="CN2454" s="0" t="n">
        <f aca="false">ABS(BK2454-1)</f>
        <v>0</v>
      </c>
      <c r="CO2454" s="0" t="n">
        <f aca="false">ABS(BY2454-1)</f>
        <v>0</v>
      </c>
      <c r="CP2454" s="3" t="n">
        <f aca="false">DEGREES(2*ACOS(AH2454))</f>
        <v>0</v>
      </c>
      <c r="CQ2454" s="3" t="n">
        <f aca="false">DEGREES(2*ACOS(AV2454))</f>
        <v>0</v>
      </c>
      <c r="CR2454" s="3" t="n">
        <f aca="false">DEGREES(2*ACOS(BJ2454))</f>
        <v>0</v>
      </c>
      <c r="CS2454" s="3" t="n">
        <f aca="false">DEGREES(2*ACOS(CC2454))</f>
        <v>0</v>
      </c>
      <c r="CT2454" s="0" t="n">
        <f aca="false">SUM(CD2454:CR2454)</f>
        <v>0.00130457544068084</v>
      </c>
      <c r="CU2454" s="4" t="n">
        <f aca="false">(CT2454-MIN($CT$5:$CT$1744))/(MAX($CT$5:$CT$1744)-MIN($CT$5:$CT$1744))</f>
        <v>0.000124513710450827</v>
      </c>
      <c r="CV2454" s="0" t="n">
        <f aca="false">SUM(CD2454,CH2454,CL2454,CP2454)</f>
        <v>0</v>
      </c>
      <c r="CW2454" s="0" t="n">
        <f aca="false">SUM(CE2454,CI2454,CM2454,CQ2454)</f>
        <v>0</v>
      </c>
      <c r="CX2454" s="0" t="n">
        <f aca="false">SUM(CF2454,CJ2454,CN2454,CR2454)</f>
        <v>0</v>
      </c>
      <c r="CY2454" s="0" t="n">
        <f aca="false">SUM(CG2454,CK2454,CO2454)</f>
        <v>0.00130457544068084</v>
      </c>
      <c r="CZ2454" s="5" t="str">
        <f aca="false">IF(CD2454=0,IF(CH2454=0,IF(CL2454=0,IF(CP2454=0,"NULL","4"),"3"),"2"),"1")</f>
        <v>NULL</v>
      </c>
    </row>
    <row r="2455" customFormat="false" ht="14.9" hidden="false" customHeight="false" outlineLevel="0" collapsed="false">
      <c r="A2455" s="0" t="n">
        <v>2474.468</v>
      </c>
      <c r="B2455" s="0" t="n">
        <v>3.568751</v>
      </c>
      <c r="C2455" s="0" t="n">
        <v>2.541857</v>
      </c>
      <c r="D2455" s="0" t="n">
        <v>1.251014</v>
      </c>
      <c r="E2455" s="0" t="n">
        <v>-0.008004332</v>
      </c>
      <c r="F2455" s="0" t="n">
        <v>-0.08356367</v>
      </c>
      <c r="G2455" s="0" t="n">
        <v>-0.01386353</v>
      </c>
      <c r="H2455" s="0" t="n">
        <v>0.9963738</v>
      </c>
      <c r="I2455" s="0" t="n">
        <v>0.3021155</v>
      </c>
      <c r="J2455" s="0" t="n">
        <v>-0.1448116</v>
      </c>
      <c r="K2455" s="0" t="n">
        <v>0.6064937</v>
      </c>
      <c r="L2455" s="0" t="n">
        <v>0.1135454</v>
      </c>
      <c r="M2455" s="0" t="n">
        <v>0.7735001</v>
      </c>
      <c r="N2455" s="0" t="n">
        <v>1</v>
      </c>
      <c r="O2455" s="0" t="n">
        <v>0</v>
      </c>
      <c r="P2455" s="0" t="n">
        <v>0</v>
      </c>
      <c r="Q2455" s="0" t="n">
        <v>0</v>
      </c>
      <c r="R2455" s="0" t="n">
        <v>53.45684</v>
      </c>
      <c r="S2455" s="0" t="n">
        <v>42.21537</v>
      </c>
      <c r="T2455" s="0" t="n">
        <v>18.15085</v>
      </c>
      <c r="U2455" s="0" t="n">
        <v>4.660638</v>
      </c>
      <c r="V2455" s="0" t="n">
        <v>18.86969</v>
      </c>
      <c r="W2455" s="0" t="n">
        <v>23.16737</v>
      </c>
      <c r="X2455" s="0" t="n">
        <v>33.89228</v>
      </c>
      <c r="Y2455" s="0" t="n">
        <v>38.79474</v>
      </c>
      <c r="Z2455" s="0" t="n">
        <v>0</v>
      </c>
      <c r="AA2455" s="0" t="n">
        <v>1</v>
      </c>
      <c r="AB2455" s="0" t="n">
        <v>0</v>
      </c>
      <c r="AC2455" s="0" t="n">
        <v>0</v>
      </c>
      <c r="AD2455" s="0" t="n">
        <v>0</v>
      </c>
      <c r="AE2455" s="0" t="n">
        <v>0</v>
      </c>
      <c r="AF2455" s="0" t="n">
        <v>0</v>
      </c>
      <c r="AG2455" s="0" t="n">
        <v>0</v>
      </c>
      <c r="AH2455" s="0" t="n">
        <v>1</v>
      </c>
      <c r="AI2455" s="0" t="n">
        <v>1</v>
      </c>
      <c r="AJ2455" s="0" t="n">
        <v>0.001565655</v>
      </c>
      <c r="AK2455" s="0" t="n">
        <v>-0.0008268368</v>
      </c>
      <c r="AL2455" s="0" t="n">
        <v>-0.001535925</v>
      </c>
      <c r="AM2455" s="0" t="n">
        <v>0.9999972</v>
      </c>
      <c r="AN2455" s="0" t="n">
        <v>1</v>
      </c>
      <c r="AO2455" s="0" t="n">
        <v>1</v>
      </c>
      <c r="AP2455" s="0" t="n">
        <v>0</v>
      </c>
      <c r="AQ2455" s="0" t="n">
        <v>0</v>
      </c>
      <c r="AR2455" s="0" t="n">
        <v>0</v>
      </c>
      <c r="AS2455" s="0" t="n">
        <v>0</v>
      </c>
      <c r="AT2455" s="0" t="n">
        <v>0</v>
      </c>
      <c r="AU2455" s="0" t="n">
        <v>0</v>
      </c>
      <c r="AV2455" s="0" t="n">
        <v>1</v>
      </c>
      <c r="AW2455" s="0" t="n">
        <v>1</v>
      </c>
      <c r="AX2455" s="1" t="n">
        <v>2.420012E-009</v>
      </c>
      <c r="AY2455" s="1" t="n">
        <v>-3.614129E-011</v>
      </c>
      <c r="AZ2455" s="1" t="n">
        <v>-1.739763E-008</v>
      </c>
      <c r="BA2455" s="0" t="n">
        <v>1</v>
      </c>
      <c r="BB2455" s="0" t="n">
        <v>2</v>
      </c>
      <c r="BC2455" s="0" t="n">
        <v>1</v>
      </c>
      <c r="BD2455" s="0" t="n">
        <v>0</v>
      </c>
      <c r="BE2455" s="0" t="n">
        <v>0</v>
      </c>
      <c r="BF2455" s="0" t="n">
        <v>0</v>
      </c>
      <c r="BG2455" s="0" t="n">
        <v>0</v>
      </c>
      <c r="BH2455" s="0" t="n">
        <v>0</v>
      </c>
      <c r="BI2455" s="0" t="n">
        <v>0</v>
      </c>
      <c r="BJ2455" s="0" t="n">
        <v>1</v>
      </c>
      <c r="BK2455" s="0" t="n">
        <v>1</v>
      </c>
      <c r="BL2455" s="1" t="n">
        <v>2.420012E-009</v>
      </c>
      <c r="BM2455" s="1" t="n">
        <v>-3.614129E-011</v>
      </c>
      <c r="BN2455" s="1" t="n">
        <v>-1.739763E-008</v>
      </c>
      <c r="BO2455" s="0" t="n">
        <v>1</v>
      </c>
      <c r="BP2455" s="0" t="n">
        <v>3</v>
      </c>
      <c r="BQ2455" s="0" t="n">
        <v>1</v>
      </c>
      <c r="BR2455" s="0" t="n">
        <v>-0.001762536</v>
      </c>
      <c r="BS2455" s="0" t="n">
        <v>-0.0001412684</v>
      </c>
      <c r="BT2455" s="0" t="n">
        <v>0.003810787</v>
      </c>
      <c r="BU2455" s="0" t="n">
        <v>0</v>
      </c>
      <c r="BV2455" s="0" t="n">
        <v>0</v>
      </c>
      <c r="BW2455" s="0" t="n">
        <v>0</v>
      </c>
      <c r="BX2455" s="0" t="n">
        <v>1</v>
      </c>
      <c r="BY2455" s="0" t="n">
        <v>1</v>
      </c>
      <c r="BZ2455" s="1" t="n">
        <v>2.420012E-009</v>
      </c>
      <c r="CA2455" s="1" t="n">
        <v>-3.614129E-011</v>
      </c>
      <c r="CB2455" s="1" t="n">
        <v>-1.739763E-008</v>
      </c>
      <c r="CC2455" s="0" t="n">
        <v>1</v>
      </c>
      <c r="CD2455" s="2" t="n">
        <f aca="false">SQRT(SUMSQ(AB2455:AD2455))</f>
        <v>0</v>
      </c>
      <c r="CE2455" s="2" t="n">
        <f aca="false">SQRT(SUMSQ(AP2455:AR2455))</f>
        <v>0</v>
      </c>
      <c r="CF2455" s="2" t="n">
        <f aca="false">SQRT(SUMSQ(BD2455:BF2455))</f>
        <v>0</v>
      </c>
      <c r="CG2455" s="2" t="n">
        <f aca="false">SQRT(SUMSQ(BR2455:BT2455))</f>
        <v>0.00420102219364568</v>
      </c>
      <c r="CH2455" s="2" t="n">
        <f aca="false">DEGREES(2*ACOS(AH2455))</f>
        <v>0</v>
      </c>
      <c r="CI2455" s="2" t="n">
        <f aca="false">DEGREES(2*ACOS(AV2455))</f>
        <v>0</v>
      </c>
      <c r="CJ2455" s="2" t="n">
        <f aca="false">DEGREES(2*ACOS(BJ2455))</f>
        <v>0</v>
      </c>
      <c r="CK2455" s="2" t="n">
        <f aca="false">DEGREES(2*ACOS(BX2455))</f>
        <v>0</v>
      </c>
      <c r="CL2455" s="0" t="n">
        <f aca="false">ABS(AI2455-1)</f>
        <v>0</v>
      </c>
      <c r="CM2455" s="0" t="n">
        <f aca="false">ABS(AW2455-1)</f>
        <v>0</v>
      </c>
      <c r="CN2455" s="0" t="n">
        <f aca="false">ABS(BK2455-1)</f>
        <v>0</v>
      </c>
      <c r="CO2455" s="0" t="n">
        <f aca="false">ABS(BY2455-1)</f>
        <v>0</v>
      </c>
      <c r="CP2455" s="3" t="n">
        <f aca="false">DEGREES(2*ACOS(AH2455))</f>
        <v>0</v>
      </c>
      <c r="CQ2455" s="3" t="n">
        <f aca="false">DEGREES(2*ACOS(AV2455))</f>
        <v>0</v>
      </c>
      <c r="CR2455" s="3" t="n">
        <f aca="false">DEGREES(2*ACOS(BJ2455))</f>
        <v>0</v>
      </c>
      <c r="CS2455" s="3" t="n">
        <f aca="false">DEGREES(2*ACOS(CC2455))</f>
        <v>0</v>
      </c>
      <c r="CT2455" s="0" t="n">
        <f aca="false">SUM(CD2455:CR2455)</f>
        <v>0.00420102219364568</v>
      </c>
      <c r="CU2455" s="4" t="n">
        <f aca="false">(CT2455-MIN($CT$5:$CT$1744))/(MAX($CT$5:$CT$1744)-MIN($CT$5:$CT$1744))</f>
        <v>0.000400961757140014</v>
      </c>
      <c r="CV2455" s="0" t="n">
        <f aca="false">SUM(CD2455,CH2455,CL2455,CP2455)</f>
        <v>0</v>
      </c>
      <c r="CW2455" s="0" t="n">
        <f aca="false">SUM(CE2455,CI2455,CM2455,CQ2455)</f>
        <v>0</v>
      </c>
      <c r="CX2455" s="0" t="n">
        <f aca="false">SUM(CF2455,CJ2455,CN2455,CR2455)</f>
        <v>0</v>
      </c>
      <c r="CY2455" s="0" t="n">
        <f aca="false">SUM(CG2455,CK2455,CO2455)</f>
        <v>0.00420102219364568</v>
      </c>
      <c r="CZ2455" s="5" t="str">
        <f aca="false">IF(CD2455=0,IF(CH2455=0,IF(CL2455=0,IF(CP2455=0,"NULL","4"),"3"),"2"),"1")</f>
        <v>NULL</v>
      </c>
    </row>
    <row r="2456" customFormat="false" ht="14.9" hidden="false" customHeight="false" outlineLevel="0" collapsed="false">
      <c r="A2456" s="0" t="n">
        <v>2474.517</v>
      </c>
      <c r="B2456" s="0" t="n">
        <v>3.566123</v>
      </c>
      <c r="C2456" s="0" t="n">
        <v>2.541672</v>
      </c>
      <c r="D2456" s="0" t="n">
        <v>1.256715</v>
      </c>
      <c r="E2456" s="0" t="n">
        <v>-0.008004342</v>
      </c>
      <c r="F2456" s="0" t="n">
        <v>-0.08356368</v>
      </c>
      <c r="G2456" s="0" t="n">
        <v>-0.01386352</v>
      </c>
      <c r="H2456" s="0" t="n">
        <v>0.9963738</v>
      </c>
      <c r="I2456" s="0" t="n">
        <v>0.3021155</v>
      </c>
      <c r="J2456" s="0" t="n">
        <v>-0.1444479</v>
      </c>
      <c r="K2456" s="0" t="n">
        <v>0.6058633</v>
      </c>
      <c r="L2456" s="0" t="n">
        <v>0.1130498</v>
      </c>
      <c r="M2456" s="0" t="n">
        <v>0.7741345</v>
      </c>
      <c r="N2456" s="0" t="n">
        <v>0</v>
      </c>
      <c r="O2456" s="0" t="n">
        <v>0</v>
      </c>
      <c r="P2456" s="0" t="n">
        <v>0</v>
      </c>
      <c r="Q2456" s="0" t="n">
        <v>0</v>
      </c>
      <c r="R2456" s="0" t="n">
        <v>51.19925</v>
      </c>
      <c r="S2456" s="0" t="n">
        <v>40.42085</v>
      </c>
      <c r="T2456" s="0" t="n">
        <v>17.35173</v>
      </c>
      <c r="U2456" s="0" t="n">
        <v>4.506324</v>
      </c>
      <c r="V2456" s="0" t="n">
        <v>18.1079</v>
      </c>
      <c r="W2456" s="0" t="n">
        <v>22.22173</v>
      </c>
      <c r="X2456" s="0" t="n">
        <v>32.48457</v>
      </c>
      <c r="Y2456" s="0" t="n">
        <v>37.19057</v>
      </c>
      <c r="Z2456" s="0" t="n">
        <v>0</v>
      </c>
      <c r="AA2456" s="0" t="n">
        <v>1</v>
      </c>
      <c r="AB2456" s="0" t="n">
        <v>0</v>
      </c>
      <c r="AC2456" s="0" t="n">
        <v>0</v>
      </c>
      <c r="AD2456" s="0" t="n">
        <v>0</v>
      </c>
      <c r="AE2456" s="0" t="n">
        <v>0</v>
      </c>
      <c r="AF2456" s="0" t="n">
        <v>0</v>
      </c>
      <c r="AG2456" s="0" t="n">
        <v>0</v>
      </c>
      <c r="AH2456" s="0" t="n">
        <v>1</v>
      </c>
      <c r="AI2456" s="0" t="n">
        <v>1</v>
      </c>
      <c r="AJ2456" s="0" t="n">
        <v>-0.001155615</v>
      </c>
      <c r="AK2456" s="0" t="n">
        <v>-0.00175441</v>
      </c>
      <c r="AL2456" s="0" t="n">
        <v>0.0006003784</v>
      </c>
      <c r="AM2456" s="0" t="n">
        <v>0.9999975</v>
      </c>
      <c r="AN2456" s="0" t="n">
        <v>1</v>
      </c>
      <c r="AO2456" s="0" t="n">
        <v>1</v>
      </c>
      <c r="AP2456" s="0" t="n">
        <v>0</v>
      </c>
      <c r="AQ2456" s="0" t="n">
        <v>0</v>
      </c>
      <c r="AR2456" s="0" t="n">
        <v>0</v>
      </c>
      <c r="AS2456" s="1" t="n">
        <v>-2.696041E-009</v>
      </c>
      <c r="AT2456" s="1" t="n">
        <v>1.672509E-009</v>
      </c>
      <c r="AU2456" s="1" t="n">
        <v>3.45602E-009</v>
      </c>
      <c r="AV2456" s="0" t="n">
        <v>1</v>
      </c>
      <c r="AW2456" s="0" t="n">
        <v>1</v>
      </c>
      <c r="AX2456" s="1" t="n">
        <v>-3.479495E-009</v>
      </c>
      <c r="AY2456" s="1" t="n">
        <v>1.658485E-008</v>
      </c>
      <c r="AZ2456" s="1" t="n">
        <v>-4.07697E-009</v>
      </c>
      <c r="BA2456" s="0" t="n">
        <v>1</v>
      </c>
      <c r="BB2456" s="0" t="n">
        <v>2</v>
      </c>
      <c r="BC2456" s="0" t="n">
        <v>1</v>
      </c>
      <c r="BD2456" s="0" t="n">
        <v>0</v>
      </c>
      <c r="BE2456" s="0" t="n">
        <v>0</v>
      </c>
      <c r="BF2456" s="0" t="n">
        <v>0</v>
      </c>
      <c r="BG2456" s="1" t="n">
        <v>-2.696041E-009</v>
      </c>
      <c r="BH2456" s="1" t="n">
        <v>1.672509E-009</v>
      </c>
      <c r="BI2456" s="1" t="n">
        <v>3.45602E-009</v>
      </c>
      <c r="BJ2456" s="0" t="n">
        <v>1</v>
      </c>
      <c r="BK2456" s="0" t="n">
        <v>1</v>
      </c>
      <c r="BL2456" s="1" t="n">
        <v>-1.464703E-009</v>
      </c>
      <c r="BM2456" s="1" t="n">
        <v>1.296836E-008</v>
      </c>
      <c r="BN2456" s="1" t="n">
        <v>-5.200059E-009</v>
      </c>
      <c r="BO2456" s="0" t="n">
        <v>1</v>
      </c>
      <c r="BP2456" s="0" t="n">
        <v>3</v>
      </c>
      <c r="BQ2456" s="0" t="n">
        <v>1</v>
      </c>
      <c r="BR2456" s="0" t="n">
        <v>-0.003303939</v>
      </c>
      <c r="BS2456" s="0" t="n">
        <v>-0.0002212335</v>
      </c>
      <c r="BT2456" s="0" t="n">
        <v>0.007169599</v>
      </c>
      <c r="BU2456" s="1" t="n">
        <v>-2.696041E-009</v>
      </c>
      <c r="BV2456" s="1" t="n">
        <v>1.672509E-009</v>
      </c>
      <c r="BW2456" s="1" t="n">
        <v>3.45602E-009</v>
      </c>
      <c r="BX2456" s="0" t="n">
        <v>1</v>
      </c>
      <c r="BY2456" s="0" t="n">
        <v>1</v>
      </c>
      <c r="BZ2456" s="1" t="n">
        <v>-1.464703E-009</v>
      </c>
      <c r="CA2456" s="1" t="n">
        <v>1.296836E-008</v>
      </c>
      <c r="CB2456" s="1" t="n">
        <v>-5.200059E-009</v>
      </c>
      <c r="CC2456" s="0" t="n">
        <v>1</v>
      </c>
      <c r="CD2456" s="2" t="n">
        <f aca="false">SQRT(SUMSQ(AB2456:AD2456))</f>
        <v>0</v>
      </c>
      <c r="CE2456" s="2" t="n">
        <f aca="false">SQRT(SUMSQ(AP2456:AR2456))</f>
        <v>0</v>
      </c>
      <c r="CF2456" s="2" t="n">
        <f aca="false">SQRT(SUMSQ(BD2456:BF2456))</f>
        <v>0</v>
      </c>
      <c r="CG2456" s="2" t="n">
        <f aca="false">SQRT(SUMSQ(BR2456:BT2456))</f>
        <v>0.00789734809908011</v>
      </c>
      <c r="CH2456" s="2" t="n">
        <f aca="false">DEGREES(2*ACOS(AH2456))</f>
        <v>0</v>
      </c>
      <c r="CI2456" s="2" t="n">
        <f aca="false">DEGREES(2*ACOS(AV2456))</f>
        <v>0</v>
      </c>
      <c r="CJ2456" s="2" t="n">
        <f aca="false">DEGREES(2*ACOS(BJ2456))</f>
        <v>0</v>
      </c>
      <c r="CK2456" s="2" t="n">
        <f aca="false">DEGREES(2*ACOS(BX2456))</f>
        <v>0</v>
      </c>
      <c r="CL2456" s="0" t="n">
        <f aca="false">ABS(AI2456-1)</f>
        <v>0</v>
      </c>
      <c r="CM2456" s="0" t="n">
        <f aca="false">ABS(AW2456-1)</f>
        <v>0</v>
      </c>
      <c r="CN2456" s="0" t="n">
        <f aca="false">ABS(BK2456-1)</f>
        <v>0</v>
      </c>
      <c r="CO2456" s="0" t="n">
        <f aca="false">ABS(BY2456-1)</f>
        <v>0</v>
      </c>
      <c r="CP2456" s="3" t="n">
        <f aca="false">DEGREES(2*ACOS(AH2456))</f>
        <v>0</v>
      </c>
      <c r="CQ2456" s="3" t="n">
        <f aca="false">DEGREES(2*ACOS(AV2456))</f>
        <v>0</v>
      </c>
      <c r="CR2456" s="3" t="n">
        <f aca="false">DEGREES(2*ACOS(BJ2456))</f>
        <v>0</v>
      </c>
      <c r="CS2456" s="3" t="n">
        <f aca="false">DEGREES(2*ACOS(CC2456))</f>
        <v>0</v>
      </c>
      <c r="CT2456" s="0" t="n">
        <f aca="false">SUM(CD2456:CR2456)</f>
        <v>0.00789734809908011</v>
      </c>
      <c r="CU2456" s="4" t="n">
        <f aca="false">(CT2456-MIN($CT$5:$CT$1744))/(MAX($CT$5:$CT$1744)-MIN($CT$5:$CT$1744))</f>
        <v>0.000753753354443855</v>
      </c>
      <c r="CV2456" s="0" t="n">
        <f aca="false">SUM(CD2456,CH2456,CL2456,CP2456)</f>
        <v>0</v>
      </c>
      <c r="CW2456" s="0" t="n">
        <f aca="false">SUM(CE2456,CI2456,CM2456,CQ2456)</f>
        <v>0</v>
      </c>
      <c r="CX2456" s="0" t="n">
        <f aca="false">SUM(CF2456,CJ2456,CN2456,CR2456)</f>
        <v>0</v>
      </c>
      <c r="CY2456" s="0" t="n">
        <f aca="false">SUM(CG2456,CK2456,CO2456)</f>
        <v>0.00789734809908011</v>
      </c>
      <c r="CZ2456" s="5" t="str">
        <f aca="false">IF(CD2456=0,IF(CH2456=0,IF(CL2456=0,IF(CP2456=0,"NULL","4"),"3"),"2"),"1")</f>
        <v>NULL</v>
      </c>
    </row>
    <row r="2457" customFormat="false" ht="14.9" hidden="false" customHeight="false" outlineLevel="0" collapsed="false">
      <c r="A2457" s="0" t="n">
        <v>2474.568</v>
      </c>
      <c r="B2457" s="0" t="n">
        <v>3.558947</v>
      </c>
      <c r="C2457" s="0" t="n">
        <v>2.541215</v>
      </c>
      <c r="D2457" s="0" t="n">
        <v>1.272221</v>
      </c>
      <c r="E2457" s="0" t="n">
        <v>-0.008439497</v>
      </c>
      <c r="F2457" s="0" t="n">
        <v>-0.08403883</v>
      </c>
      <c r="G2457" s="0" t="n">
        <v>-0.01380792</v>
      </c>
      <c r="H2457" s="0" t="n">
        <v>0.9963311</v>
      </c>
      <c r="I2457" s="0" t="n">
        <v>0.3021155</v>
      </c>
      <c r="J2457" s="0" t="n">
        <v>-0.1446264</v>
      </c>
      <c r="K2457" s="0" t="n">
        <v>0.6051959</v>
      </c>
      <c r="L2457" s="0" t="n">
        <v>0.1129922</v>
      </c>
      <c r="M2457" s="0" t="n">
        <v>0.7746314</v>
      </c>
      <c r="N2457" s="0" t="n">
        <v>0</v>
      </c>
      <c r="O2457" s="0" t="n">
        <v>0</v>
      </c>
      <c r="P2457" s="0" t="n">
        <v>0</v>
      </c>
      <c r="Q2457" s="0" t="n">
        <v>0</v>
      </c>
      <c r="R2457" s="0" t="n">
        <v>51.08606</v>
      </c>
      <c r="S2457" s="0" t="n">
        <v>40.28744</v>
      </c>
      <c r="T2457" s="0" t="n">
        <v>17.19007</v>
      </c>
      <c r="U2457" s="0" t="n">
        <v>4.657354</v>
      </c>
      <c r="V2457" s="0" t="n">
        <v>18.20101</v>
      </c>
      <c r="W2457" s="0" t="n">
        <v>22.29751</v>
      </c>
      <c r="X2457" s="0" t="n">
        <v>32.50323</v>
      </c>
      <c r="Y2457" s="0" t="n">
        <v>37.2385</v>
      </c>
      <c r="Z2457" s="0" t="n">
        <v>0</v>
      </c>
      <c r="AA2457" s="0" t="n">
        <v>1</v>
      </c>
      <c r="AB2457" s="0" t="n">
        <v>0</v>
      </c>
      <c r="AC2457" s="0" t="n">
        <v>0</v>
      </c>
      <c r="AD2457" s="0" t="n">
        <v>0</v>
      </c>
      <c r="AE2457" s="0" t="n">
        <v>0</v>
      </c>
      <c r="AF2457" s="0" t="n">
        <v>0</v>
      </c>
      <c r="AG2457" s="0" t="n">
        <v>0</v>
      </c>
      <c r="AH2457" s="0" t="n">
        <v>1</v>
      </c>
      <c r="AI2457" s="0" t="n">
        <v>1</v>
      </c>
      <c r="AJ2457" s="0" t="n">
        <v>0.0004031043</v>
      </c>
      <c r="AK2457" s="0" t="n">
        <v>0.0009412545</v>
      </c>
      <c r="AL2457" s="0" t="n">
        <v>0.0002766508</v>
      </c>
      <c r="AM2457" s="0" t="n">
        <v>0.9999994</v>
      </c>
      <c r="AN2457" s="0" t="n">
        <v>1</v>
      </c>
      <c r="AO2457" s="0" t="n">
        <v>1</v>
      </c>
      <c r="AP2457" s="0" t="n">
        <v>0</v>
      </c>
      <c r="AQ2457" s="0" t="n">
        <v>0</v>
      </c>
      <c r="AR2457" s="0" t="n">
        <v>0</v>
      </c>
      <c r="AS2457" s="1" t="n">
        <v>4.234132E-009</v>
      </c>
      <c r="AT2457" s="1" t="n">
        <v>-1.74658E-009</v>
      </c>
      <c r="AU2457" s="1" t="n">
        <v>-1.011772E-008</v>
      </c>
      <c r="AV2457" s="0" t="n">
        <v>1</v>
      </c>
      <c r="AW2457" s="0" t="n">
        <v>1</v>
      </c>
      <c r="AX2457" s="1" t="n">
        <v>9.314925E-010</v>
      </c>
      <c r="AY2457" s="1" t="n">
        <v>-8.537858E-009</v>
      </c>
      <c r="AZ2457" s="1" t="n">
        <v>1.815969E-008</v>
      </c>
      <c r="BA2457" s="0" t="n">
        <v>1</v>
      </c>
      <c r="BB2457" s="0" t="n">
        <v>2</v>
      </c>
      <c r="BC2457" s="0" t="n">
        <v>1</v>
      </c>
      <c r="BD2457" s="0" t="n">
        <v>0</v>
      </c>
      <c r="BE2457" s="0" t="n">
        <v>0</v>
      </c>
      <c r="BF2457" s="0" t="n">
        <v>0</v>
      </c>
      <c r="BG2457" s="0" t="n">
        <v>-0.0004451601</v>
      </c>
      <c r="BH2457" s="0" t="n">
        <v>-0.0004705131</v>
      </c>
      <c r="BI2457" s="1" t="n">
        <v>2.225892E-005</v>
      </c>
      <c r="BJ2457" s="0" t="n">
        <v>0.9999998</v>
      </c>
      <c r="BK2457" s="0" t="n">
        <v>1</v>
      </c>
      <c r="BL2457" s="0" t="n">
        <v>-0.004019341</v>
      </c>
      <c r="BM2457" s="0" t="n">
        <v>-0.002106251</v>
      </c>
      <c r="BN2457" s="0" t="n">
        <v>-0.000415111</v>
      </c>
      <c r="BO2457" s="0" t="n">
        <v>0.9999894</v>
      </c>
      <c r="BP2457" s="0" t="n">
        <v>3</v>
      </c>
      <c r="BQ2457" s="0" t="n">
        <v>1</v>
      </c>
      <c r="BR2457" s="0" t="n">
        <v>-0.009962297</v>
      </c>
      <c r="BS2457" s="0" t="n">
        <v>-0.0006056285</v>
      </c>
      <c r="BT2457" s="0" t="n">
        <v>0.02153099</v>
      </c>
      <c r="BU2457" s="1" t="n">
        <v>4.234132E-009</v>
      </c>
      <c r="BV2457" s="1" t="n">
        <v>-1.74658E-009</v>
      </c>
      <c r="BW2457" s="1" t="n">
        <v>-1.011772E-008</v>
      </c>
      <c r="BX2457" s="0" t="n">
        <v>1</v>
      </c>
      <c r="BY2457" s="0" t="n">
        <v>1</v>
      </c>
      <c r="BZ2457" s="1" t="n">
        <v>9.314925E-010</v>
      </c>
      <c r="CA2457" s="1" t="n">
        <v>-8.537858E-009</v>
      </c>
      <c r="CB2457" s="1" t="n">
        <v>1.815969E-008</v>
      </c>
      <c r="CC2457" s="0" t="n">
        <v>1</v>
      </c>
      <c r="CD2457" s="2" t="n">
        <f aca="false">SQRT(SUMSQ(AB2457:AD2457))</f>
        <v>0</v>
      </c>
      <c r="CE2457" s="2" t="n">
        <f aca="false">SQRT(SUMSQ(AP2457:AR2457))</f>
        <v>0</v>
      </c>
      <c r="CF2457" s="2" t="n">
        <f aca="false">SQRT(SUMSQ(BD2457:BF2457))</f>
        <v>0</v>
      </c>
      <c r="CG2457" s="2" t="n">
        <f aca="false">SQRT(SUMSQ(BR2457:BT2457))</f>
        <v>0.0237317862323155</v>
      </c>
      <c r="CH2457" s="2" t="n">
        <f aca="false">DEGREES(2*ACOS(AH2457))</f>
        <v>0</v>
      </c>
      <c r="CI2457" s="2" t="n">
        <f aca="false">DEGREES(2*ACOS(AV2457))</f>
        <v>0</v>
      </c>
      <c r="CJ2457" s="2" t="n">
        <f aca="false">DEGREES(2*ACOS(BJ2457))</f>
        <v>0.0724740665991733</v>
      </c>
      <c r="CK2457" s="2" t="n">
        <f aca="false">DEGREES(2*ACOS(BX2457))</f>
        <v>0</v>
      </c>
      <c r="CL2457" s="0" t="n">
        <f aca="false">ABS(AI2457-1)</f>
        <v>0</v>
      </c>
      <c r="CM2457" s="0" t="n">
        <f aca="false">ABS(AW2457-1)</f>
        <v>0</v>
      </c>
      <c r="CN2457" s="0" t="n">
        <f aca="false">ABS(BK2457-1)</f>
        <v>0</v>
      </c>
      <c r="CO2457" s="0" t="n">
        <f aca="false">ABS(BY2457-1)</f>
        <v>0</v>
      </c>
      <c r="CP2457" s="3" t="n">
        <f aca="false">DEGREES(2*ACOS(AH2457))</f>
        <v>0</v>
      </c>
      <c r="CQ2457" s="3" t="n">
        <f aca="false">DEGREES(2*ACOS(AV2457))</f>
        <v>0</v>
      </c>
      <c r="CR2457" s="3" t="n">
        <f aca="false">DEGREES(2*ACOS(BJ2457))</f>
        <v>0.0724740665991733</v>
      </c>
      <c r="CS2457" s="3" t="n">
        <f aca="false">DEGREES(2*ACOS(CC2457))</f>
        <v>0</v>
      </c>
      <c r="CT2457" s="0" t="n">
        <f aca="false">SUM(CD2457:CR2457)</f>
        <v>0.168679919430662</v>
      </c>
      <c r="CU2457" s="4" t="n">
        <f aca="false">(CT2457-MIN($CT$5:$CT$1744))/(MAX($CT$5:$CT$1744)-MIN($CT$5:$CT$1744))</f>
        <v>0.0160994619413606</v>
      </c>
      <c r="CV2457" s="0" t="n">
        <f aca="false">SUM(CD2457,CH2457,CL2457,CP2457)</f>
        <v>0</v>
      </c>
      <c r="CW2457" s="0" t="n">
        <f aca="false">SUM(CE2457,CI2457,CM2457,CQ2457)</f>
        <v>0</v>
      </c>
      <c r="CX2457" s="0" t="n">
        <f aca="false">SUM(CF2457,CJ2457,CN2457,CR2457)</f>
        <v>0.144948133198347</v>
      </c>
      <c r="CY2457" s="0" t="n">
        <f aca="false">SUM(CG2457,CK2457,CO2457)</f>
        <v>0.0237317862323155</v>
      </c>
      <c r="CZ2457" s="5" t="str">
        <f aca="false">IF(CD2457=0,IF(CH2457=0,IF(CL2457=0,IF(CP2457=0,"NULL","4"),"3"),"2"),"1")</f>
        <v>NULL</v>
      </c>
    </row>
    <row r="2458" customFormat="false" ht="14.9" hidden="false" customHeight="false" outlineLevel="0" collapsed="false">
      <c r="A2458" s="0" t="n">
        <v>2474.618</v>
      </c>
      <c r="B2458" s="0" t="n">
        <v>3.552445</v>
      </c>
      <c r="C2458" s="0" t="n">
        <v>2.540868</v>
      </c>
      <c r="D2458" s="0" t="n">
        <v>1.286268</v>
      </c>
      <c r="E2458" s="0" t="n">
        <v>-0.01179874</v>
      </c>
      <c r="F2458" s="0" t="n">
        <v>-0.0865056</v>
      </c>
      <c r="G2458" s="0" t="n">
        <v>-0.01577624</v>
      </c>
      <c r="H2458" s="0" t="n">
        <v>0.9960566</v>
      </c>
      <c r="I2458" s="0" t="n">
        <v>0.3021155</v>
      </c>
      <c r="J2458" s="0" t="n">
        <v>-0.144958</v>
      </c>
      <c r="K2458" s="0" t="n">
        <v>0.6038484</v>
      </c>
      <c r="L2458" s="0" t="n">
        <v>0.112852</v>
      </c>
      <c r="M2458" s="0" t="n">
        <v>0.7756408</v>
      </c>
      <c r="N2458" s="0" t="n">
        <v>1</v>
      </c>
      <c r="O2458" s="0" t="n">
        <v>0</v>
      </c>
      <c r="P2458" s="0" t="n">
        <v>0</v>
      </c>
      <c r="Q2458" s="0" t="n">
        <v>0</v>
      </c>
      <c r="R2458" s="0" t="n">
        <v>48.63806</v>
      </c>
      <c r="S2458" s="0" t="n">
        <v>38.27855</v>
      </c>
      <c r="T2458" s="0" t="n">
        <v>16.12586</v>
      </c>
      <c r="U2458" s="0" t="n">
        <v>4.753416</v>
      </c>
      <c r="V2458" s="0" t="n">
        <v>17.59459</v>
      </c>
      <c r="W2458" s="0" t="n">
        <v>21.48158</v>
      </c>
      <c r="X2458" s="0" t="n">
        <v>31.13215</v>
      </c>
      <c r="Y2458" s="0" t="n">
        <v>35.72187</v>
      </c>
      <c r="Z2458" s="0" t="n">
        <v>0</v>
      </c>
      <c r="AA2458" s="0" t="n">
        <v>1</v>
      </c>
      <c r="AB2458" s="0" t="n">
        <v>0</v>
      </c>
      <c r="AC2458" s="0" t="n">
        <v>0</v>
      </c>
      <c r="AD2458" s="0" t="n">
        <v>0</v>
      </c>
      <c r="AE2458" s="0" t="n">
        <v>0</v>
      </c>
      <c r="AF2458" s="0" t="n">
        <v>0</v>
      </c>
      <c r="AG2458" s="0" t="n">
        <v>0</v>
      </c>
      <c r="AH2458" s="0" t="n">
        <v>1</v>
      </c>
      <c r="AI2458" s="0" t="n">
        <v>1</v>
      </c>
      <c r="AJ2458" s="0" t="n">
        <v>-0.0001898415</v>
      </c>
      <c r="AK2458" s="0" t="n">
        <v>-0.002230688</v>
      </c>
      <c r="AL2458" s="0" t="n">
        <v>0.0007329264</v>
      </c>
      <c r="AM2458" s="0" t="n">
        <v>0.9999971</v>
      </c>
      <c r="AN2458" s="0" t="n">
        <v>1</v>
      </c>
      <c r="AO2458" s="0" t="n">
        <v>1</v>
      </c>
      <c r="AP2458" s="0" t="n">
        <v>0</v>
      </c>
      <c r="AQ2458" s="0" t="n">
        <v>0</v>
      </c>
      <c r="AR2458" s="0" t="n">
        <v>0</v>
      </c>
      <c r="AS2458" s="1" t="n">
        <v>-4.713335E-009</v>
      </c>
      <c r="AT2458" s="1" t="n">
        <v>-1.582133E-010</v>
      </c>
      <c r="AU2458" s="1" t="n">
        <v>-4.871167E-009</v>
      </c>
      <c r="AV2458" s="0" t="n">
        <v>1</v>
      </c>
      <c r="AW2458" s="0" t="n">
        <v>1</v>
      </c>
      <c r="AX2458" s="1" t="n">
        <v>-2.642211E-009</v>
      </c>
      <c r="AY2458" s="1" t="n">
        <v>4.132932E-009</v>
      </c>
      <c r="AZ2458" s="1" t="n">
        <v>-9.797141E-009</v>
      </c>
      <c r="BA2458" s="0" t="n">
        <v>1</v>
      </c>
      <c r="BB2458" s="0" t="n">
        <v>2</v>
      </c>
      <c r="BC2458" s="0" t="n">
        <v>1</v>
      </c>
      <c r="BD2458" s="0" t="n">
        <v>0</v>
      </c>
      <c r="BE2458" s="0" t="n">
        <v>0</v>
      </c>
      <c r="BF2458" s="0" t="n">
        <v>0</v>
      </c>
      <c r="BG2458" s="0" t="n">
        <v>-0.003220288</v>
      </c>
      <c r="BH2458" s="0" t="n">
        <v>-0.002450057</v>
      </c>
      <c r="BI2458" s="0" t="n">
        <v>-0.002224065</v>
      </c>
      <c r="BJ2458" s="0" t="n">
        <v>0.9999892</v>
      </c>
      <c r="BK2458" s="0" t="n">
        <v>1</v>
      </c>
      <c r="BL2458" s="0" t="n">
        <v>-0.002744478</v>
      </c>
      <c r="BM2458" s="0" t="n">
        <v>-0.001766188</v>
      </c>
      <c r="BN2458" s="0" t="n">
        <v>-0.001409524</v>
      </c>
      <c r="BO2458" s="0" t="n">
        <v>0.9999936</v>
      </c>
      <c r="BP2458" s="0" t="n">
        <v>3</v>
      </c>
      <c r="BQ2458" s="0" t="n">
        <v>1</v>
      </c>
      <c r="BR2458" s="0" t="n">
        <v>-0.004585429</v>
      </c>
      <c r="BS2458" s="0" t="n">
        <v>-0.0002179101</v>
      </c>
      <c r="BT2458" s="0" t="n">
        <v>0.009878643</v>
      </c>
      <c r="BU2458" s="1" t="n">
        <v>-1.896363E-009</v>
      </c>
      <c r="BV2458" s="1" t="n">
        <v>-3.800833E-009</v>
      </c>
      <c r="BW2458" s="1" t="n">
        <v>-5.028751E-009</v>
      </c>
      <c r="BX2458" s="0" t="n">
        <v>1</v>
      </c>
      <c r="BY2458" s="0" t="n">
        <v>1</v>
      </c>
      <c r="BZ2458" s="1" t="n">
        <v>-4.16422E-009</v>
      </c>
      <c r="CA2458" s="1" t="n">
        <v>-3.93192E-010</v>
      </c>
      <c r="CB2458" s="1" t="n">
        <v>-2.55867E-009</v>
      </c>
      <c r="CC2458" s="0" t="n">
        <v>1</v>
      </c>
      <c r="CD2458" s="2" t="n">
        <f aca="false">SQRT(SUMSQ(AB2458:AD2458))</f>
        <v>0</v>
      </c>
      <c r="CE2458" s="2" t="n">
        <f aca="false">SQRT(SUMSQ(AP2458:AR2458))</f>
        <v>0</v>
      </c>
      <c r="CF2458" s="2" t="n">
        <f aca="false">SQRT(SUMSQ(BD2458:BF2458))</f>
        <v>0</v>
      </c>
      <c r="CG2458" s="2" t="n">
        <f aca="false">SQRT(SUMSQ(BR2458:BT2458))</f>
        <v>0.0108931736168654</v>
      </c>
      <c r="CH2458" s="2" t="n">
        <f aca="false">DEGREES(2*ACOS(AH2458))</f>
        <v>0</v>
      </c>
      <c r="CI2458" s="2" t="n">
        <f aca="false">DEGREES(2*ACOS(AV2458))</f>
        <v>0</v>
      </c>
      <c r="CJ2458" s="2" t="n">
        <f aca="false">DEGREES(2*ACOS(BJ2458))</f>
        <v>0.532573918985841</v>
      </c>
      <c r="CK2458" s="2" t="n">
        <f aca="false">DEGREES(2*ACOS(BX2458))</f>
        <v>0</v>
      </c>
      <c r="CL2458" s="0" t="n">
        <f aca="false">ABS(AI2458-1)</f>
        <v>0</v>
      </c>
      <c r="CM2458" s="0" t="n">
        <f aca="false">ABS(AW2458-1)</f>
        <v>0</v>
      </c>
      <c r="CN2458" s="0" t="n">
        <f aca="false">ABS(BK2458-1)</f>
        <v>0</v>
      </c>
      <c r="CO2458" s="0" t="n">
        <f aca="false">ABS(BY2458-1)</f>
        <v>0</v>
      </c>
      <c r="CP2458" s="3" t="n">
        <f aca="false">DEGREES(2*ACOS(AH2458))</f>
        <v>0</v>
      </c>
      <c r="CQ2458" s="3" t="n">
        <f aca="false">DEGREES(2*ACOS(AV2458))</f>
        <v>0</v>
      </c>
      <c r="CR2458" s="3" t="n">
        <f aca="false">DEGREES(2*ACOS(BJ2458))</f>
        <v>0.532573918985841</v>
      </c>
      <c r="CS2458" s="3" t="n">
        <f aca="false">DEGREES(2*ACOS(CC2458))</f>
        <v>0</v>
      </c>
      <c r="CT2458" s="0" t="n">
        <f aca="false">SUM(CD2458:CR2458)</f>
        <v>1.07604101158855</v>
      </c>
      <c r="CU2458" s="4" t="n">
        <f aca="false">(CT2458-MIN($CT$5:$CT$1744))/(MAX($CT$5:$CT$1744)-MIN($CT$5:$CT$1744))</f>
        <v>0.102701503318374</v>
      </c>
      <c r="CV2458" s="0" t="n">
        <f aca="false">SUM(CD2458,CH2458,CL2458,CP2458)</f>
        <v>0</v>
      </c>
      <c r="CW2458" s="0" t="n">
        <f aca="false">SUM(CE2458,CI2458,CM2458,CQ2458)</f>
        <v>0</v>
      </c>
      <c r="CX2458" s="0" t="n">
        <f aca="false">SUM(CF2458,CJ2458,CN2458,CR2458)</f>
        <v>1.06514783797168</v>
      </c>
      <c r="CY2458" s="0" t="n">
        <f aca="false">SUM(CG2458,CK2458,CO2458)</f>
        <v>0.0108931736168654</v>
      </c>
      <c r="CZ2458" s="5" t="str">
        <f aca="false">IF(CD2458=0,IF(CH2458=0,IF(CL2458=0,IF(CP2458=0,"NULL","4"),"3"),"2"),"1")</f>
        <v>NULL</v>
      </c>
    </row>
    <row r="2459" customFormat="false" ht="14.9" hidden="false" customHeight="false" outlineLevel="0" collapsed="false">
      <c r="A2459" s="0" t="n">
        <v>2474.669</v>
      </c>
      <c r="B2459" s="0" t="n">
        <v>3.545897</v>
      </c>
      <c r="C2459" s="0" t="n">
        <v>2.54052</v>
      </c>
      <c r="D2459" s="0" t="n">
        <v>1.300247</v>
      </c>
      <c r="E2459" s="0" t="n">
        <v>-0.01692475</v>
      </c>
      <c r="F2459" s="0" t="n">
        <v>-0.09133109</v>
      </c>
      <c r="G2459" s="0" t="n">
        <v>-0.01766787</v>
      </c>
      <c r="H2459" s="0" t="n">
        <v>0.99552</v>
      </c>
      <c r="I2459" s="0" t="n">
        <v>0.3021155</v>
      </c>
      <c r="J2459" s="0" t="n">
        <v>-0.1449207</v>
      </c>
      <c r="K2459" s="0" t="n">
        <v>0.6021298</v>
      </c>
      <c r="L2459" s="0" t="n">
        <v>0.112296</v>
      </c>
      <c r="M2459" s="0" t="n">
        <v>0.7770633</v>
      </c>
      <c r="N2459" s="0" t="n">
        <v>1</v>
      </c>
      <c r="O2459" s="0" t="n">
        <v>0</v>
      </c>
      <c r="P2459" s="0" t="n">
        <v>0</v>
      </c>
      <c r="Q2459" s="0" t="n">
        <v>0</v>
      </c>
      <c r="R2459" s="0" t="n">
        <v>46.16777</v>
      </c>
      <c r="S2459" s="0" t="n">
        <v>36.28145</v>
      </c>
      <c r="T2459" s="0" t="n">
        <v>15.05825</v>
      </c>
      <c r="U2459" s="0" t="n">
        <v>4.859521</v>
      </c>
      <c r="V2459" s="0" t="n">
        <v>17.01802</v>
      </c>
      <c r="W2459" s="0" t="n">
        <v>20.67687</v>
      </c>
      <c r="X2459" s="0" t="n">
        <v>29.77173</v>
      </c>
      <c r="Y2459" s="0" t="n">
        <v>34.22734</v>
      </c>
      <c r="Z2459" s="0" t="n">
        <v>0</v>
      </c>
      <c r="AA2459" s="0" t="n">
        <v>1</v>
      </c>
      <c r="AB2459" s="0" t="n">
        <v>0</v>
      </c>
      <c r="AC2459" s="0" t="n">
        <v>0</v>
      </c>
      <c r="AD2459" s="0" t="n">
        <v>0</v>
      </c>
      <c r="AE2459" s="0" t="n">
        <v>0</v>
      </c>
      <c r="AF2459" s="0" t="n">
        <v>0</v>
      </c>
      <c r="AG2459" s="0" t="n">
        <v>0</v>
      </c>
      <c r="AH2459" s="0" t="n">
        <v>1</v>
      </c>
      <c r="AI2459" s="0" t="n">
        <v>1</v>
      </c>
      <c r="AJ2459" s="0" t="n">
        <v>-0.0002549914</v>
      </c>
      <c r="AK2459" s="0" t="n">
        <v>0.0004188468</v>
      </c>
      <c r="AL2459" s="0" t="n">
        <v>-0.001111988</v>
      </c>
      <c r="AM2459" s="0" t="n">
        <v>0.9999991</v>
      </c>
      <c r="AN2459" s="0" t="n">
        <v>1</v>
      </c>
      <c r="AO2459" s="0" t="n">
        <v>1</v>
      </c>
      <c r="AP2459" s="0" t="n">
        <v>0</v>
      </c>
      <c r="AQ2459" s="0" t="n">
        <v>0</v>
      </c>
      <c r="AR2459" s="0" t="n">
        <v>0</v>
      </c>
      <c r="AS2459" s="1" t="n">
        <v>7.717861E-010</v>
      </c>
      <c r="AT2459" s="1" t="n">
        <v>-5.423284E-009</v>
      </c>
      <c r="AU2459" s="1" t="n">
        <v>-1.482905E-008</v>
      </c>
      <c r="AV2459" s="0" t="n">
        <v>1</v>
      </c>
      <c r="AW2459" s="0" t="n">
        <v>1</v>
      </c>
      <c r="AX2459" s="1" t="n">
        <v>1.508889E-009</v>
      </c>
      <c r="AY2459" s="1" t="n">
        <v>7.342565E-009</v>
      </c>
      <c r="AZ2459" s="1" t="n">
        <v>-4.807723E-008</v>
      </c>
      <c r="BA2459" s="0" t="n">
        <v>1</v>
      </c>
      <c r="BB2459" s="0" t="n">
        <v>2</v>
      </c>
      <c r="BC2459" s="0" t="n">
        <v>1</v>
      </c>
      <c r="BD2459" s="0" t="n">
        <v>0</v>
      </c>
      <c r="BE2459" s="0" t="n">
        <v>0</v>
      </c>
      <c r="BF2459" s="0" t="n">
        <v>0</v>
      </c>
      <c r="BG2459" s="0" t="n">
        <v>-0.005022102</v>
      </c>
      <c r="BH2459" s="0" t="n">
        <v>-0.00479709</v>
      </c>
      <c r="BI2459" s="0" t="n">
        <v>-0.002278882</v>
      </c>
      <c r="BJ2459" s="0" t="n">
        <v>0.9999732</v>
      </c>
      <c r="BK2459" s="0" t="n">
        <v>1</v>
      </c>
      <c r="BL2459" s="0" t="n">
        <v>-0.003972523</v>
      </c>
      <c r="BM2459" s="0" t="n">
        <v>-0.004449031</v>
      </c>
      <c r="BN2459" s="0" t="n">
        <v>-0.002549435</v>
      </c>
      <c r="BO2459" s="0" t="n">
        <v>0.9999789</v>
      </c>
      <c r="BP2459" s="0" t="n">
        <v>3</v>
      </c>
      <c r="BQ2459" s="0" t="n">
        <v>1</v>
      </c>
      <c r="BR2459" s="0" t="n">
        <v>-0.006554752</v>
      </c>
      <c r="BS2459" s="0" t="n">
        <v>-0.0003566575</v>
      </c>
      <c r="BT2459" s="0" t="n">
        <v>0.01392768</v>
      </c>
      <c r="BU2459" s="1" t="n">
        <v>1.198852E-009</v>
      </c>
      <c r="BV2459" s="1" t="n">
        <v>-6.416629E-009</v>
      </c>
      <c r="BW2459" s="1" t="n">
        <v>-1.64527E-008</v>
      </c>
      <c r="BX2459" s="0" t="n">
        <v>1</v>
      </c>
      <c r="BY2459" s="0" t="n">
        <v>1</v>
      </c>
      <c r="BZ2459" s="1" t="n">
        <v>9.906265E-010</v>
      </c>
      <c r="CA2459" s="1" t="n">
        <v>1.118564E-008</v>
      </c>
      <c r="CB2459" s="1" t="n">
        <v>-5.511413E-008</v>
      </c>
      <c r="CC2459" s="0" t="n">
        <v>1</v>
      </c>
      <c r="CD2459" s="2" t="n">
        <f aca="false">SQRT(SUMSQ(AB2459:AD2459))</f>
        <v>0</v>
      </c>
      <c r="CE2459" s="2" t="n">
        <f aca="false">SQRT(SUMSQ(AP2459:AR2459))</f>
        <v>0</v>
      </c>
      <c r="CF2459" s="2" t="n">
        <f aca="false">SQRT(SUMSQ(BD2459:BF2459))</f>
        <v>0</v>
      </c>
      <c r="CG2459" s="2" t="n">
        <f aca="false">SQRT(SUMSQ(BR2459:BT2459))</f>
        <v>0.0153971506629055</v>
      </c>
      <c r="CH2459" s="2" t="n">
        <f aca="false">DEGREES(2*ACOS(AH2459))</f>
        <v>0</v>
      </c>
      <c r="CI2459" s="2" t="n">
        <f aca="false">DEGREES(2*ACOS(AV2459))</f>
        <v>0</v>
      </c>
      <c r="CJ2459" s="2" t="n">
        <f aca="false">DEGREES(2*ACOS(BJ2459))</f>
        <v>0.838949834765073</v>
      </c>
      <c r="CK2459" s="2" t="n">
        <f aca="false">DEGREES(2*ACOS(BX2459))</f>
        <v>0</v>
      </c>
      <c r="CL2459" s="0" t="n">
        <f aca="false">ABS(AI2459-1)</f>
        <v>0</v>
      </c>
      <c r="CM2459" s="0" t="n">
        <f aca="false">ABS(AW2459-1)</f>
        <v>0</v>
      </c>
      <c r="CN2459" s="0" t="n">
        <f aca="false">ABS(BK2459-1)</f>
        <v>0</v>
      </c>
      <c r="CO2459" s="0" t="n">
        <f aca="false">ABS(BY2459-1)</f>
        <v>0</v>
      </c>
      <c r="CP2459" s="3" t="n">
        <f aca="false">DEGREES(2*ACOS(AH2459))</f>
        <v>0</v>
      </c>
      <c r="CQ2459" s="3" t="n">
        <f aca="false">DEGREES(2*ACOS(AV2459))</f>
        <v>0</v>
      </c>
      <c r="CR2459" s="3" t="n">
        <f aca="false">DEGREES(2*ACOS(BJ2459))</f>
        <v>0.838949834765073</v>
      </c>
      <c r="CS2459" s="3" t="n">
        <f aca="false">DEGREES(2*ACOS(CC2459))</f>
        <v>0</v>
      </c>
      <c r="CT2459" s="0" t="n">
        <f aca="false">SUM(CD2459:CR2459)</f>
        <v>1.69329682019305</v>
      </c>
      <c r="CU2459" s="4" t="n">
        <f aca="false">(CT2459-MIN($CT$5:$CT$1744))/(MAX($CT$5:$CT$1744)-MIN($CT$5:$CT$1744))</f>
        <v>0.161614777806349</v>
      </c>
      <c r="CV2459" s="0" t="n">
        <f aca="false">SUM(CD2459,CH2459,CL2459,CP2459)</f>
        <v>0</v>
      </c>
      <c r="CW2459" s="0" t="n">
        <f aca="false">SUM(CE2459,CI2459,CM2459,CQ2459)</f>
        <v>0</v>
      </c>
      <c r="CX2459" s="0" t="n">
        <f aca="false">SUM(CF2459,CJ2459,CN2459,CR2459)</f>
        <v>1.67789966953015</v>
      </c>
      <c r="CY2459" s="0" t="n">
        <f aca="false">SUM(CG2459,CK2459,CO2459)</f>
        <v>0.0153971506629055</v>
      </c>
      <c r="CZ2459" s="5" t="str">
        <f aca="false">IF(CD2459=0,IF(CH2459=0,IF(CL2459=0,IF(CP2459=0,"NULL","4"),"3"),"2"),"1")</f>
        <v>NULL</v>
      </c>
    </row>
    <row r="2460" customFormat="false" ht="14.9" hidden="false" customHeight="false" outlineLevel="0" collapsed="false">
      <c r="A2460" s="0" t="n">
        <v>2474.719</v>
      </c>
      <c r="B2460" s="0" t="n">
        <v>3.539506</v>
      </c>
      <c r="C2460" s="0" t="n">
        <v>2.540171</v>
      </c>
      <c r="D2460" s="0" t="n">
        <v>1.313714</v>
      </c>
      <c r="E2460" s="0" t="n">
        <v>-0.01934096</v>
      </c>
      <c r="F2460" s="0" t="n">
        <v>-0.09363745</v>
      </c>
      <c r="G2460" s="0" t="n">
        <v>-0.01862359</v>
      </c>
      <c r="H2460" s="0" t="n">
        <v>0.9952443</v>
      </c>
      <c r="I2460" s="0" t="n">
        <v>0.3021155</v>
      </c>
      <c r="J2460" s="0" t="n">
        <v>-0.1441833</v>
      </c>
      <c r="K2460" s="0" t="n">
        <v>0.5994968</v>
      </c>
      <c r="L2460" s="0" t="n">
        <v>0.1108978</v>
      </c>
      <c r="M2460" s="0" t="n">
        <v>0.7794333</v>
      </c>
      <c r="N2460" s="0" t="n">
        <v>1</v>
      </c>
      <c r="O2460" s="0" t="n">
        <v>0</v>
      </c>
      <c r="P2460" s="0" t="n">
        <v>0</v>
      </c>
      <c r="Q2460" s="0" t="n">
        <v>0</v>
      </c>
      <c r="R2460" s="0" t="n">
        <v>50.29946</v>
      </c>
      <c r="S2460" s="0" t="n">
        <v>39.48625</v>
      </c>
      <c r="T2460" s="0" t="n">
        <v>16.15591</v>
      </c>
      <c r="U2460" s="0" t="n">
        <v>5.649867</v>
      </c>
      <c r="V2460" s="0" t="n">
        <v>18.88007</v>
      </c>
      <c r="W2460" s="0" t="n">
        <v>22.82338</v>
      </c>
      <c r="X2460" s="0" t="n">
        <v>32.66747</v>
      </c>
      <c r="Y2460" s="0" t="n">
        <v>37.62186</v>
      </c>
      <c r="Z2460" s="0" t="n">
        <v>0</v>
      </c>
      <c r="AA2460" s="0" t="n">
        <v>1</v>
      </c>
      <c r="AB2460" s="0" t="n">
        <v>0</v>
      </c>
      <c r="AC2460" s="0" t="n">
        <v>0</v>
      </c>
      <c r="AD2460" s="0" t="n">
        <v>0</v>
      </c>
      <c r="AE2460" s="0" t="n">
        <v>0</v>
      </c>
      <c r="AF2460" s="0" t="n">
        <v>0</v>
      </c>
      <c r="AG2460" s="0" t="n">
        <v>0</v>
      </c>
      <c r="AH2460" s="0" t="n">
        <v>1</v>
      </c>
      <c r="AI2460" s="0" t="n">
        <v>1</v>
      </c>
      <c r="AJ2460" s="0" t="n">
        <v>0.0003674691</v>
      </c>
      <c r="AK2460" s="0" t="n">
        <v>0.001481859</v>
      </c>
      <c r="AL2460" s="0" t="n">
        <v>-0.0009264739</v>
      </c>
      <c r="AM2460" s="0" t="n">
        <v>0.9999982</v>
      </c>
      <c r="AN2460" s="0" t="n">
        <v>1</v>
      </c>
      <c r="AO2460" s="0" t="n">
        <v>1</v>
      </c>
      <c r="AP2460" s="0" t="n">
        <v>0</v>
      </c>
      <c r="AQ2460" s="0" t="n">
        <v>0</v>
      </c>
      <c r="AR2460" s="0" t="n">
        <v>0</v>
      </c>
      <c r="AS2460" s="1" t="n">
        <v>2.525751E-009</v>
      </c>
      <c r="AT2460" s="1" t="n">
        <v>4.94924E-009</v>
      </c>
      <c r="AU2460" s="1" t="n">
        <v>-5.629437E-009</v>
      </c>
      <c r="AV2460" s="0" t="n">
        <v>1</v>
      </c>
      <c r="AW2460" s="0" t="n">
        <v>1</v>
      </c>
      <c r="AX2460" s="1" t="n">
        <v>-1.997164E-009</v>
      </c>
      <c r="AY2460" s="1" t="n">
        <v>1.676128E-008</v>
      </c>
      <c r="AZ2460" s="1" t="n">
        <v>-4.710992E-009</v>
      </c>
      <c r="BA2460" s="0" t="n">
        <v>1</v>
      </c>
      <c r="BB2460" s="0" t="n">
        <v>2</v>
      </c>
      <c r="BC2460" s="0" t="n">
        <v>1</v>
      </c>
      <c r="BD2460" s="0" t="n">
        <v>0</v>
      </c>
      <c r="BE2460" s="0" t="n">
        <v>0</v>
      </c>
      <c r="BF2460" s="0" t="n">
        <v>0</v>
      </c>
      <c r="BG2460" s="0" t="n">
        <v>-0.002363535</v>
      </c>
      <c r="BH2460" s="0" t="n">
        <v>-0.002294663</v>
      </c>
      <c r="BI2460" s="0" t="n">
        <v>-0.001137931</v>
      </c>
      <c r="BJ2460" s="0" t="n">
        <v>0.9999939</v>
      </c>
      <c r="BK2460" s="0" t="n">
        <v>1</v>
      </c>
      <c r="BL2460" s="0" t="n">
        <v>-0.00994967</v>
      </c>
      <c r="BM2460" s="0" t="n">
        <v>-0.01020912</v>
      </c>
      <c r="BN2460" s="0" t="n">
        <v>-0.004561383</v>
      </c>
      <c r="BO2460" s="0" t="n">
        <v>0.999888</v>
      </c>
      <c r="BP2460" s="0" t="n">
        <v>3</v>
      </c>
      <c r="BQ2460" s="0" t="n">
        <v>1</v>
      </c>
      <c r="BR2460" s="0" t="n">
        <v>-0.006328421</v>
      </c>
      <c r="BS2460" s="0" t="n">
        <v>-0.0003452009</v>
      </c>
      <c r="BT2460" s="0" t="n">
        <v>0.01326453</v>
      </c>
      <c r="BU2460" s="1" t="n">
        <v>-1.379535E-009</v>
      </c>
      <c r="BV2460" s="1" t="n">
        <v>4.351222E-009</v>
      </c>
      <c r="BW2460" s="1" t="n">
        <v>-6.843859E-011</v>
      </c>
      <c r="BX2460" s="0" t="n">
        <v>1</v>
      </c>
      <c r="BY2460" s="0" t="n">
        <v>1</v>
      </c>
      <c r="BZ2460" s="1" t="n">
        <v>1.944253E-009</v>
      </c>
      <c r="CA2460" s="1" t="n">
        <v>1.284897E-008</v>
      </c>
      <c r="CB2460" s="1" t="n">
        <v>-7.844513E-009</v>
      </c>
      <c r="CC2460" s="0" t="n">
        <v>1</v>
      </c>
      <c r="CD2460" s="2" t="n">
        <f aca="false">SQRT(SUMSQ(AB2460:AD2460))</f>
        <v>0</v>
      </c>
      <c r="CE2460" s="2" t="n">
        <f aca="false">SQRT(SUMSQ(AP2460:AR2460))</f>
        <v>0</v>
      </c>
      <c r="CF2460" s="2" t="n">
        <f aca="false">SQRT(SUMSQ(BD2460:BF2460))</f>
        <v>0</v>
      </c>
      <c r="CG2460" s="2" t="n">
        <f aca="false">SQRT(SUMSQ(BR2460:BT2460))</f>
        <v>0.0147008786178072</v>
      </c>
      <c r="CH2460" s="2" t="n">
        <f aca="false">DEGREES(2*ACOS(AH2460))</f>
        <v>0</v>
      </c>
      <c r="CI2460" s="2" t="n">
        <f aca="false">DEGREES(2*ACOS(AV2460))</f>
        <v>0</v>
      </c>
      <c r="CJ2460" s="2" t="n">
        <f aca="false">DEGREES(2*ACOS(BJ2460))</f>
        <v>0.400251311985614</v>
      </c>
      <c r="CK2460" s="2" t="n">
        <f aca="false">DEGREES(2*ACOS(BX2460))</f>
        <v>0</v>
      </c>
      <c r="CL2460" s="0" t="n">
        <f aca="false">ABS(AI2460-1)</f>
        <v>0</v>
      </c>
      <c r="CM2460" s="0" t="n">
        <f aca="false">ABS(AW2460-1)</f>
        <v>0</v>
      </c>
      <c r="CN2460" s="0" t="n">
        <f aca="false">ABS(BK2460-1)</f>
        <v>0</v>
      </c>
      <c r="CO2460" s="0" t="n">
        <f aca="false">ABS(BY2460-1)</f>
        <v>0</v>
      </c>
      <c r="CP2460" s="3" t="n">
        <f aca="false">DEGREES(2*ACOS(AH2460))</f>
        <v>0</v>
      </c>
      <c r="CQ2460" s="3" t="n">
        <f aca="false">DEGREES(2*ACOS(AV2460))</f>
        <v>0</v>
      </c>
      <c r="CR2460" s="3" t="n">
        <f aca="false">DEGREES(2*ACOS(BJ2460))</f>
        <v>0.400251311985614</v>
      </c>
      <c r="CS2460" s="3" t="n">
        <f aca="false">DEGREES(2*ACOS(CC2460))</f>
        <v>0</v>
      </c>
      <c r="CT2460" s="0" t="n">
        <f aca="false">SUM(CD2460:CR2460)</f>
        <v>0.815203502589035</v>
      </c>
      <c r="CU2460" s="4" t="n">
        <f aca="false">(CT2460-MIN($CT$5:$CT$1744))/(MAX($CT$5:$CT$1744)-MIN($CT$5:$CT$1744))</f>
        <v>0.0778061656815432</v>
      </c>
      <c r="CV2460" s="0" t="n">
        <f aca="false">SUM(CD2460,CH2460,CL2460,CP2460)</f>
        <v>0</v>
      </c>
      <c r="CW2460" s="0" t="n">
        <f aca="false">SUM(CE2460,CI2460,CM2460,CQ2460)</f>
        <v>0</v>
      </c>
      <c r="CX2460" s="0" t="n">
        <f aca="false">SUM(CF2460,CJ2460,CN2460,CR2460)</f>
        <v>0.800502623971228</v>
      </c>
      <c r="CY2460" s="0" t="n">
        <f aca="false">SUM(CG2460,CK2460,CO2460)</f>
        <v>0.0147008786178072</v>
      </c>
      <c r="CZ2460" s="5" t="str">
        <f aca="false">IF(CD2460=0,IF(CH2460=0,IF(CL2460=0,IF(CP2460=0,"NULL","4"),"3"),"2"),"1")</f>
        <v>NULL</v>
      </c>
    </row>
    <row r="2461" customFormat="false" ht="14.9" hidden="false" customHeight="false" outlineLevel="0" collapsed="false">
      <c r="A2461" s="0" t="n">
        <v>2474.769</v>
      </c>
      <c r="B2461" s="0" t="n">
        <v>3.535866</v>
      </c>
      <c r="C2461" s="0" t="n">
        <v>2.539976</v>
      </c>
      <c r="D2461" s="0" t="n">
        <v>1.321298</v>
      </c>
      <c r="E2461" s="0" t="n">
        <v>-0.02217211</v>
      </c>
      <c r="F2461" s="0" t="n">
        <v>-0.09589017</v>
      </c>
      <c r="G2461" s="0" t="n">
        <v>-0.01981081</v>
      </c>
      <c r="H2461" s="0" t="n">
        <v>0.9949477</v>
      </c>
      <c r="I2461" s="0" t="n">
        <v>0.3021155</v>
      </c>
      <c r="J2461" s="0" t="n">
        <v>-0.1426826</v>
      </c>
      <c r="K2461" s="0" t="n">
        <v>0.5979497</v>
      </c>
      <c r="L2461" s="0" t="n">
        <v>0.1092222</v>
      </c>
      <c r="M2461" s="0" t="n">
        <v>0.7811328</v>
      </c>
      <c r="N2461" s="0" t="n">
        <v>1</v>
      </c>
      <c r="O2461" s="0" t="n">
        <v>0</v>
      </c>
      <c r="P2461" s="0" t="n">
        <v>0</v>
      </c>
      <c r="Q2461" s="0" t="n">
        <v>0</v>
      </c>
      <c r="R2461" s="0" t="n">
        <v>50.05823</v>
      </c>
      <c r="S2461" s="0" t="n">
        <v>39.24683</v>
      </c>
      <c r="T2461" s="0" t="n">
        <v>15.84085</v>
      </c>
      <c r="U2461" s="0" t="n">
        <v>5.956612</v>
      </c>
      <c r="V2461" s="0" t="n">
        <v>19.10358</v>
      </c>
      <c r="W2461" s="0" t="n">
        <v>22.99017</v>
      </c>
      <c r="X2461" s="0" t="n">
        <v>32.72444</v>
      </c>
      <c r="Y2461" s="0" t="n">
        <v>37.74486</v>
      </c>
      <c r="Z2461" s="0" t="n">
        <v>0</v>
      </c>
      <c r="AA2461" s="0" t="n">
        <v>1</v>
      </c>
      <c r="AB2461" s="0" t="n">
        <v>0</v>
      </c>
      <c r="AC2461" s="0" t="n">
        <v>0</v>
      </c>
      <c r="AD2461" s="0" t="n">
        <v>0</v>
      </c>
      <c r="AE2461" s="0" t="n">
        <v>0</v>
      </c>
      <c r="AF2461" s="0" t="n">
        <v>0</v>
      </c>
      <c r="AG2461" s="0" t="n">
        <v>0</v>
      </c>
      <c r="AH2461" s="0" t="n">
        <v>1</v>
      </c>
      <c r="AI2461" s="0" t="n">
        <v>1</v>
      </c>
      <c r="AJ2461" s="0" t="n">
        <v>0.000128177</v>
      </c>
      <c r="AK2461" s="0" t="n">
        <v>0.006799088</v>
      </c>
      <c r="AL2461" s="0" t="n">
        <v>-0.0008938508</v>
      </c>
      <c r="AM2461" s="0" t="n">
        <v>0.9999766</v>
      </c>
      <c r="AN2461" s="0" t="n">
        <v>1</v>
      </c>
      <c r="AO2461" s="0" t="n">
        <v>1</v>
      </c>
      <c r="AP2461" s="0" t="n">
        <v>0</v>
      </c>
      <c r="AQ2461" s="0" t="n">
        <v>0</v>
      </c>
      <c r="AR2461" s="0" t="n">
        <v>0</v>
      </c>
      <c r="AS2461" s="1" t="n">
        <v>5.984353E-009</v>
      </c>
      <c r="AT2461" s="1" t="n">
        <v>1.31811E-008</v>
      </c>
      <c r="AU2461" s="1" t="n">
        <v>-1.049651E-008</v>
      </c>
      <c r="AV2461" s="0" t="n">
        <v>1</v>
      </c>
      <c r="AW2461" s="0" t="n">
        <v>1</v>
      </c>
      <c r="AX2461" s="1" t="n">
        <v>-7.310033E-010</v>
      </c>
      <c r="AY2461" s="1" t="n">
        <v>1.983775E-008</v>
      </c>
      <c r="AZ2461" s="1" t="n">
        <v>-1.498151E-008</v>
      </c>
      <c r="BA2461" s="0" t="n">
        <v>1</v>
      </c>
      <c r="BB2461" s="0" t="n">
        <v>2</v>
      </c>
      <c r="BC2461" s="0" t="n">
        <v>1</v>
      </c>
      <c r="BD2461" s="0" t="n">
        <v>0</v>
      </c>
      <c r="BE2461" s="0" t="n">
        <v>0</v>
      </c>
      <c r="BF2461" s="0" t="n">
        <v>0</v>
      </c>
      <c r="BG2461" s="0" t="n">
        <v>-0.002753801</v>
      </c>
      <c r="BH2461" s="0" t="n">
        <v>-0.002240595</v>
      </c>
      <c r="BI2461" s="0" t="n">
        <v>-0.00140848</v>
      </c>
      <c r="BJ2461" s="0" t="n">
        <v>0.9999926</v>
      </c>
      <c r="BK2461" s="0" t="n">
        <v>1</v>
      </c>
      <c r="BL2461" s="0" t="n">
        <v>-0.01020159</v>
      </c>
      <c r="BM2461" s="0" t="n">
        <v>-0.007388501</v>
      </c>
      <c r="BN2461" s="0" t="n">
        <v>-0.006269209</v>
      </c>
      <c r="BO2461" s="0" t="n">
        <v>0.999901</v>
      </c>
      <c r="BP2461" s="0" t="n">
        <v>3</v>
      </c>
      <c r="BQ2461" s="0" t="n">
        <v>1</v>
      </c>
      <c r="BR2461" s="0" t="n">
        <v>-0.002075551</v>
      </c>
      <c r="BS2461" s="0" t="n">
        <v>-0.0001085525</v>
      </c>
      <c r="BT2461" s="0" t="n">
        <v>0.004289718</v>
      </c>
      <c r="BU2461" s="1" t="n">
        <v>5.984353E-009</v>
      </c>
      <c r="BV2461" s="1" t="n">
        <v>1.31811E-008</v>
      </c>
      <c r="BW2461" s="1" t="n">
        <v>-1.049651E-008</v>
      </c>
      <c r="BX2461" s="0" t="n">
        <v>1</v>
      </c>
      <c r="BY2461" s="0" t="n">
        <v>1</v>
      </c>
      <c r="BZ2461" s="1" t="n">
        <v>-7.310033E-010</v>
      </c>
      <c r="CA2461" s="1" t="n">
        <v>1.983775E-008</v>
      </c>
      <c r="CB2461" s="1" t="n">
        <v>-1.498151E-008</v>
      </c>
      <c r="CC2461" s="0" t="n">
        <v>1</v>
      </c>
      <c r="CD2461" s="2" t="n">
        <f aca="false">SQRT(SUMSQ(AB2461:AD2461))</f>
        <v>0</v>
      </c>
      <c r="CE2461" s="2" t="n">
        <f aca="false">SQRT(SUMSQ(AP2461:AR2461))</f>
        <v>0</v>
      </c>
      <c r="CF2461" s="2" t="n">
        <f aca="false">SQRT(SUMSQ(BD2461:BF2461))</f>
        <v>0</v>
      </c>
      <c r="CG2461" s="2" t="n">
        <f aca="false">SQRT(SUMSQ(BR2461:BT2461))</f>
        <v>0.00476669446455101</v>
      </c>
      <c r="CH2461" s="2" t="n">
        <f aca="false">DEGREES(2*ACOS(AH2461))</f>
        <v>0</v>
      </c>
      <c r="CI2461" s="2" t="n">
        <f aca="false">DEGREES(2*ACOS(AV2461))</f>
        <v>0</v>
      </c>
      <c r="CJ2461" s="2" t="n">
        <f aca="false">DEGREES(2*ACOS(BJ2461))</f>
        <v>0.440842801468555</v>
      </c>
      <c r="CK2461" s="2" t="n">
        <f aca="false">DEGREES(2*ACOS(BX2461))</f>
        <v>0</v>
      </c>
      <c r="CL2461" s="0" t="n">
        <f aca="false">ABS(AI2461-1)</f>
        <v>0</v>
      </c>
      <c r="CM2461" s="0" t="n">
        <f aca="false">ABS(AW2461-1)</f>
        <v>0</v>
      </c>
      <c r="CN2461" s="0" t="n">
        <f aca="false">ABS(BK2461-1)</f>
        <v>0</v>
      </c>
      <c r="CO2461" s="0" t="n">
        <f aca="false">ABS(BY2461-1)</f>
        <v>0</v>
      </c>
      <c r="CP2461" s="3" t="n">
        <f aca="false">DEGREES(2*ACOS(AH2461))</f>
        <v>0</v>
      </c>
      <c r="CQ2461" s="3" t="n">
        <f aca="false">DEGREES(2*ACOS(AV2461))</f>
        <v>0</v>
      </c>
      <c r="CR2461" s="3" t="n">
        <f aca="false">DEGREES(2*ACOS(BJ2461))</f>
        <v>0.440842801468555</v>
      </c>
      <c r="CS2461" s="3" t="n">
        <f aca="false">DEGREES(2*ACOS(CC2461))</f>
        <v>0</v>
      </c>
      <c r="CT2461" s="0" t="n">
        <f aca="false">SUM(CD2461:CR2461)</f>
        <v>0.886452297401661</v>
      </c>
      <c r="CU2461" s="4" t="n">
        <f aca="false">(CT2461-MIN($CT$5:$CT$1744))/(MAX($CT$5:$CT$1744)-MIN($CT$5:$CT$1744))</f>
        <v>0.0846064253902872</v>
      </c>
      <c r="CV2461" s="0" t="n">
        <f aca="false">SUM(CD2461,CH2461,CL2461,CP2461)</f>
        <v>0</v>
      </c>
      <c r="CW2461" s="0" t="n">
        <f aca="false">SUM(CE2461,CI2461,CM2461,CQ2461)</f>
        <v>0</v>
      </c>
      <c r="CX2461" s="0" t="n">
        <f aca="false">SUM(CF2461,CJ2461,CN2461,CR2461)</f>
        <v>0.88168560293711</v>
      </c>
      <c r="CY2461" s="0" t="n">
        <f aca="false">SUM(CG2461,CK2461,CO2461)</f>
        <v>0.00476669446455101</v>
      </c>
      <c r="CZ2461" s="5" t="str">
        <f aca="false">IF(CD2461=0,IF(CH2461=0,IF(CL2461=0,IF(CP2461=0,"NULL","4"),"3"),"2"),"1")</f>
        <v>NULL</v>
      </c>
    </row>
    <row r="2462" customFormat="false" ht="14.9" hidden="false" customHeight="false" outlineLevel="0" collapsed="false">
      <c r="A2462" s="0" t="n">
        <v>2474.818</v>
      </c>
      <c r="B2462" s="0" t="n">
        <v>3.53595</v>
      </c>
      <c r="C2462" s="0" t="n">
        <v>2.539907</v>
      </c>
      <c r="D2462" s="0" t="n">
        <v>1.322636</v>
      </c>
      <c r="E2462" s="0" t="n">
        <v>-0.0270847</v>
      </c>
      <c r="F2462" s="0" t="n">
        <v>-0.09987254</v>
      </c>
      <c r="G2462" s="0" t="n">
        <v>-0.02137103</v>
      </c>
      <c r="H2462" s="0" t="n">
        <v>0.9944019</v>
      </c>
      <c r="I2462" s="0" t="n">
        <v>0.3021155</v>
      </c>
      <c r="J2462" s="0" t="n">
        <v>-0.1403519</v>
      </c>
      <c r="K2462" s="0" t="n">
        <v>0.5982781</v>
      </c>
      <c r="L2462" s="0" t="n">
        <v>0.1074396</v>
      </c>
      <c r="M2462" s="0" t="n">
        <v>0.7815506</v>
      </c>
      <c r="N2462" s="0" t="n">
        <v>1</v>
      </c>
      <c r="O2462" s="0" t="n">
        <v>0.0001876354</v>
      </c>
      <c r="P2462" s="1" t="n">
        <v>-9.775162E-006</v>
      </c>
      <c r="Q2462" s="1" t="n">
        <v>1.704693E-005</v>
      </c>
      <c r="R2462" s="0" t="n">
        <v>49.91787</v>
      </c>
      <c r="S2462" s="0" t="n">
        <v>39.11736</v>
      </c>
      <c r="T2462" s="0" t="n">
        <v>15.66623</v>
      </c>
      <c r="U2462" s="0" t="n">
        <v>6.1282</v>
      </c>
      <c r="V2462" s="0" t="n">
        <v>19.23651</v>
      </c>
      <c r="W2462" s="0" t="n">
        <v>23.08587</v>
      </c>
      <c r="X2462" s="0" t="n">
        <v>32.75992</v>
      </c>
      <c r="Y2462" s="0" t="n">
        <v>37.81849</v>
      </c>
      <c r="Z2462" s="0" t="n">
        <v>0</v>
      </c>
      <c r="AA2462" s="0" t="n">
        <v>1</v>
      </c>
      <c r="AB2462" s="0" t="n">
        <v>0</v>
      </c>
      <c r="AC2462" s="0" t="n">
        <v>0</v>
      </c>
      <c r="AD2462" s="0" t="n">
        <v>0</v>
      </c>
      <c r="AE2462" s="0" t="n">
        <v>0</v>
      </c>
      <c r="AF2462" s="0" t="n">
        <v>0</v>
      </c>
      <c r="AG2462" s="0" t="n">
        <v>0</v>
      </c>
      <c r="AH2462" s="0" t="n">
        <v>1</v>
      </c>
      <c r="AI2462" s="0" t="n">
        <v>1</v>
      </c>
      <c r="AJ2462" s="0" t="n">
        <v>0.001305015</v>
      </c>
      <c r="AK2462" s="0" t="n">
        <v>0.007020211</v>
      </c>
      <c r="AL2462" s="0" t="n">
        <v>-0.002384181</v>
      </c>
      <c r="AM2462" s="0" t="n">
        <v>0.9999716</v>
      </c>
      <c r="AN2462" s="0" t="n">
        <v>1</v>
      </c>
      <c r="AO2462" s="0" t="n">
        <v>1</v>
      </c>
      <c r="AP2462" s="0" t="n">
        <v>0</v>
      </c>
      <c r="AQ2462" s="0" t="n">
        <v>0</v>
      </c>
      <c r="AR2462" s="0" t="n">
        <v>0</v>
      </c>
      <c r="AS2462" s="1" t="n">
        <v>7.050088E-010</v>
      </c>
      <c r="AT2462" s="1" t="n">
        <v>-8.531118E-010</v>
      </c>
      <c r="AU2462" s="1" t="n">
        <v>1.250015E-009</v>
      </c>
      <c r="AV2462" s="0" t="n">
        <v>1</v>
      </c>
      <c r="AW2462" s="0" t="n">
        <v>1</v>
      </c>
      <c r="AX2462" s="1" t="n">
        <v>3.066266E-009</v>
      </c>
      <c r="AY2462" s="1" t="n">
        <v>3.777867E-009</v>
      </c>
      <c r="AZ2462" s="1" t="n">
        <v>9.801706E-009</v>
      </c>
      <c r="BA2462" s="0" t="n">
        <v>1</v>
      </c>
      <c r="BB2462" s="0" t="n">
        <v>2</v>
      </c>
      <c r="BC2462" s="0" t="n">
        <v>1</v>
      </c>
      <c r="BD2462" s="0" t="n">
        <v>0</v>
      </c>
      <c r="BE2462" s="0" t="n">
        <v>0</v>
      </c>
      <c r="BF2462" s="0" t="n">
        <v>0</v>
      </c>
      <c r="BG2462" s="0" t="n">
        <v>-0.004828959</v>
      </c>
      <c r="BH2462" s="0" t="n">
        <v>-0.003950025</v>
      </c>
      <c r="BI2462" s="0" t="n">
        <v>-0.001950411</v>
      </c>
      <c r="BJ2462" s="0" t="n">
        <v>0.9999787</v>
      </c>
      <c r="BK2462" s="0" t="n">
        <v>1</v>
      </c>
      <c r="BL2462" s="0" t="n">
        <v>-0.007683429</v>
      </c>
      <c r="BM2462" s="0" t="n">
        <v>-0.004669253</v>
      </c>
      <c r="BN2462" s="0" t="n">
        <v>-0.003494667</v>
      </c>
      <c r="BO2462" s="0" t="n">
        <v>0.9999534</v>
      </c>
      <c r="BP2462" s="0" t="n">
        <v>3</v>
      </c>
      <c r="BQ2462" s="0" t="n">
        <v>1</v>
      </c>
      <c r="BR2462" s="0" t="n">
        <v>0</v>
      </c>
      <c r="BS2462" s="0" t="n">
        <v>0</v>
      </c>
      <c r="BT2462" s="0" t="n">
        <v>0</v>
      </c>
      <c r="BU2462" s="1" t="n">
        <v>7.050088E-010</v>
      </c>
      <c r="BV2462" s="1" t="n">
        <v>-8.531118E-010</v>
      </c>
      <c r="BW2462" s="1" t="n">
        <v>1.250015E-009</v>
      </c>
      <c r="BX2462" s="0" t="n">
        <v>1</v>
      </c>
      <c r="BY2462" s="0" t="n">
        <v>1</v>
      </c>
      <c r="BZ2462" s="1" t="n">
        <v>3.066266E-009</v>
      </c>
      <c r="CA2462" s="1" t="n">
        <v>3.777867E-009</v>
      </c>
      <c r="CB2462" s="1" t="n">
        <v>9.801706E-009</v>
      </c>
      <c r="CC2462" s="0" t="n">
        <v>1</v>
      </c>
      <c r="CD2462" s="2" t="n">
        <f aca="false">SQRT(SUMSQ(AB2462:AD2462))</f>
        <v>0</v>
      </c>
      <c r="CE2462" s="2" t="n">
        <f aca="false">SQRT(SUMSQ(AP2462:AR2462))</f>
        <v>0</v>
      </c>
      <c r="CF2462" s="2" t="n">
        <f aca="false">SQRT(SUMSQ(BD2462:BF2462))</f>
        <v>0</v>
      </c>
      <c r="CG2462" s="2" t="n">
        <f aca="false">SQRT(SUMSQ(BR2462:BT2462))</f>
        <v>0</v>
      </c>
      <c r="CH2462" s="2" t="n">
        <f aca="false">DEGREES(2*ACOS(AH2462))</f>
        <v>0</v>
      </c>
      <c r="CI2462" s="2" t="n">
        <f aca="false">DEGREES(2*ACOS(AV2462))</f>
        <v>0</v>
      </c>
      <c r="CJ2462" s="2" t="n">
        <f aca="false">DEGREES(2*ACOS(BJ2462))</f>
        <v>0.747925255549341</v>
      </c>
      <c r="CK2462" s="2" t="n">
        <f aca="false">DEGREES(2*ACOS(BX2462))</f>
        <v>0</v>
      </c>
      <c r="CL2462" s="0" t="n">
        <f aca="false">ABS(AI2462-1)</f>
        <v>0</v>
      </c>
      <c r="CM2462" s="0" t="n">
        <f aca="false">ABS(AW2462-1)</f>
        <v>0</v>
      </c>
      <c r="CN2462" s="0" t="n">
        <f aca="false">ABS(BK2462-1)</f>
        <v>0</v>
      </c>
      <c r="CO2462" s="0" t="n">
        <f aca="false">ABS(BY2462-1)</f>
        <v>0</v>
      </c>
      <c r="CP2462" s="3" t="n">
        <f aca="false">DEGREES(2*ACOS(AH2462))</f>
        <v>0</v>
      </c>
      <c r="CQ2462" s="3" t="n">
        <f aca="false">DEGREES(2*ACOS(AV2462))</f>
        <v>0</v>
      </c>
      <c r="CR2462" s="3" t="n">
        <f aca="false">DEGREES(2*ACOS(BJ2462))</f>
        <v>0.747925255549341</v>
      </c>
      <c r="CS2462" s="3" t="n">
        <f aca="false">DEGREES(2*ACOS(CC2462))</f>
        <v>0</v>
      </c>
      <c r="CT2462" s="0" t="n">
        <f aca="false">SUM(CD2462:CR2462)</f>
        <v>1.49585051109868</v>
      </c>
      <c r="CU2462" s="4" t="n">
        <f aca="false">(CT2462-MIN($CT$5:$CT$1744))/(MAX($CT$5:$CT$1744)-MIN($CT$5:$CT$1744))</f>
        <v>0.142769740720752</v>
      </c>
      <c r="CV2462" s="0" t="n">
        <f aca="false">SUM(CD2462,CH2462,CL2462,CP2462)</f>
        <v>0</v>
      </c>
      <c r="CW2462" s="0" t="n">
        <f aca="false">SUM(CE2462,CI2462,CM2462,CQ2462)</f>
        <v>0</v>
      </c>
      <c r="CX2462" s="0" t="n">
        <f aca="false">SUM(CF2462,CJ2462,CN2462,CR2462)</f>
        <v>1.49585051109868</v>
      </c>
      <c r="CY2462" s="0" t="n">
        <f aca="false">SUM(CG2462,CK2462,CO2462)</f>
        <v>0</v>
      </c>
      <c r="CZ2462" s="5" t="str">
        <f aca="false">IF(CD2462=0,IF(CH2462=0,IF(CL2462=0,IF(CP2462=0,"NULL","4"),"3"),"2"),"1")</f>
        <v>NULL</v>
      </c>
    </row>
    <row r="2463" customFormat="false" ht="14.9" hidden="false" customHeight="false" outlineLevel="0" collapsed="false">
      <c r="A2463" s="0" t="n">
        <v>2474.868</v>
      </c>
      <c r="B2463" s="0" t="n">
        <v>3.536105</v>
      </c>
      <c r="C2463" s="0" t="n">
        <v>2.539889</v>
      </c>
      <c r="D2463" s="0" t="n">
        <v>1.322873</v>
      </c>
      <c r="E2463" s="0" t="n">
        <v>-0.02997941</v>
      </c>
      <c r="F2463" s="0" t="n">
        <v>-0.1016917</v>
      </c>
      <c r="G2463" s="0" t="n">
        <v>-0.02258923</v>
      </c>
      <c r="H2463" s="0" t="n">
        <v>0.9941075</v>
      </c>
      <c r="I2463" s="0" t="n">
        <v>0.3021155</v>
      </c>
      <c r="J2463" s="0" t="n">
        <v>-0.1356264</v>
      </c>
      <c r="K2463" s="0" t="n">
        <v>0.6008786</v>
      </c>
      <c r="L2463" s="0" t="n">
        <v>0.104373</v>
      </c>
      <c r="M2463" s="0" t="n">
        <v>0.7808051</v>
      </c>
      <c r="N2463" s="0" t="n">
        <v>1</v>
      </c>
      <c r="O2463" s="1" t="n">
        <v>6.723404E-005</v>
      </c>
      <c r="P2463" s="1" t="n">
        <v>-3.576279E-006</v>
      </c>
      <c r="Q2463" s="1" t="n">
        <v>6.079674E-006</v>
      </c>
      <c r="R2463" s="0" t="n">
        <v>49.85904</v>
      </c>
      <c r="S2463" s="0" t="n">
        <v>39.09467</v>
      </c>
      <c r="T2463" s="0" t="n">
        <v>15.62576</v>
      </c>
      <c r="U2463" s="0" t="n">
        <v>6.173823</v>
      </c>
      <c r="V2463" s="0" t="n">
        <v>19.30287</v>
      </c>
      <c r="W2463" s="0" t="n">
        <v>23.12101</v>
      </c>
      <c r="X2463" s="0" t="n">
        <v>32.78292</v>
      </c>
      <c r="Y2463" s="0" t="n">
        <v>37.85109</v>
      </c>
      <c r="Z2463" s="0" t="n">
        <v>0</v>
      </c>
      <c r="AA2463" s="0" t="n">
        <v>1</v>
      </c>
      <c r="AB2463" s="0" t="n">
        <v>0</v>
      </c>
      <c r="AC2463" s="0" t="n">
        <v>0</v>
      </c>
      <c r="AD2463" s="0" t="n">
        <v>0</v>
      </c>
      <c r="AE2463" s="0" t="n">
        <v>0</v>
      </c>
      <c r="AF2463" s="0" t="n">
        <v>0</v>
      </c>
      <c r="AG2463" s="0" t="n">
        <v>0</v>
      </c>
      <c r="AH2463" s="0" t="n">
        <v>1</v>
      </c>
      <c r="AI2463" s="0" t="n">
        <v>1</v>
      </c>
      <c r="AJ2463" s="0" t="n">
        <v>0.008336799</v>
      </c>
      <c r="AK2463" s="0" t="n">
        <v>0.01053909</v>
      </c>
      <c r="AL2463" s="0" t="n">
        <v>-0.007843717</v>
      </c>
      <c r="AM2463" s="0" t="n">
        <v>0.9998792</v>
      </c>
      <c r="AN2463" s="0" t="n">
        <v>1</v>
      </c>
      <c r="AO2463" s="0" t="n">
        <v>1</v>
      </c>
      <c r="AP2463" s="0" t="n">
        <v>0</v>
      </c>
      <c r="AQ2463" s="0" t="n">
        <v>0</v>
      </c>
      <c r="AR2463" s="0" t="n">
        <v>0</v>
      </c>
      <c r="AS2463" s="1" t="n">
        <v>-5.04467E-009</v>
      </c>
      <c r="AT2463" s="1" t="n">
        <v>7.254583E-010</v>
      </c>
      <c r="AU2463" s="1" t="n">
        <v>-3.935036E-009</v>
      </c>
      <c r="AV2463" s="0" t="n">
        <v>1</v>
      </c>
      <c r="AW2463" s="0" t="n">
        <v>1</v>
      </c>
      <c r="AX2463" s="1" t="n">
        <v>-7.185182E-009</v>
      </c>
      <c r="AY2463" s="1" t="n">
        <v>2.576701E-008</v>
      </c>
      <c r="AZ2463" s="1" t="n">
        <v>4.556028E-009</v>
      </c>
      <c r="BA2463" s="0" t="n">
        <v>1</v>
      </c>
      <c r="BB2463" s="0" t="n">
        <v>2</v>
      </c>
      <c r="BC2463" s="0" t="n">
        <v>1</v>
      </c>
      <c r="BD2463" s="0" t="n">
        <v>0</v>
      </c>
      <c r="BE2463" s="0" t="n">
        <v>0</v>
      </c>
      <c r="BF2463" s="0" t="n">
        <v>0</v>
      </c>
      <c r="BG2463" s="0" t="n">
        <v>-0.002803733</v>
      </c>
      <c r="BH2463" s="0" t="n">
        <v>-0.00180917</v>
      </c>
      <c r="BI2463" s="0" t="n">
        <v>-0.001457725</v>
      </c>
      <c r="BJ2463" s="0" t="n">
        <v>0.9999934</v>
      </c>
      <c r="BK2463" s="0" t="n">
        <v>1</v>
      </c>
      <c r="BL2463" s="0" t="n">
        <v>-0.01191366</v>
      </c>
      <c r="BM2463" s="0" t="n">
        <v>-0.004989823</v>
      </c>
      <c r="BN2463" s="0" t="n">
        <v>-0.006411651</v>
      </c>
      <c r="BO2463" s="0" t="n">
        <v>0.9998958</v>
      </c>
      <c r="BP2463" s="0" t="n">
        <v>3</v>
      </c>
      <c r="BQ2463" s="0" t="n">
        <v>1</v>
      </c>
      <c r="BR2463" s="0" t="n">
        <v>0</v>
      </c>
      <c r="BS2463" s="0" t="n">
        <v>0</v>
      </c>
      <c r="BT2463" s="0" t="n">
        <v>0</v>
      </c>
      <c r="BU2463" s="1" t="n">
        <v>-2.079637E-009</v>
      </c>
      <c r="BV2463" s="1" t="n">
        <v>4.626551E-010</v>
      </c>
      <c r="BW2463" s="1" t="n">
        <v>-3.009136E-009</v>
      </c>
      <c r="BX2463" s="0" t="n">
        <v>1</v>
      </c>
      <c r="BY2463" s="0" t="n">
        <v>1</v>
      </c>
      <c r="BZ2463" s="1" t="n">
        <v>-1.141924E-008</v>
      </c>
      <c r="CA2463" s="1" t="n">
        <v>3.230824E-008</v>
      </c>
      <c r="CB2463" s="1" t="n">
        <v>9.17623E-009</v>
      </c>
      <c r="CC2463" s="0" t="n">
        <v>1</v>
      </c>
      <c r="CD2463" s="2" t="n">
        <f aca="false">SQRT(SUMSQ(AB2463:AD2463))</f>
        <v>0</v>
      </c>
      <c r="CE2463" s="2" t="n">
        <f aca="false">SQRT(SUMSQ(AP2463:AR2463))</f>
        <v>0</v>
      </c>
      <c r="CF2463" s="2" t="n">
        <f aca="false">SQRT(SUMSQ(BD2463:BF2463))</f>
        <v>0</v>
      </c>
      <c r="CG2463" s="2" t="n">
        <f aca="false">SQRT(SUMSQ(BR2463:BT2463))</f>
        <v>0</v>
      </c>
      <c r="CH2463" s="2" t="n">
        <f aca="false">DEGREES(2*ACOS(AH2463))</f>
        <v>0</v>
      </c>
      <c r="CI2463" s="2" t="n">
        <f aca="false">DEGREES(2*ACOS(AV2463))</f>
        <v>0</v>
      </c>
      <c r="CJ2463" s="2" t="n">
        <f aca="false">DEGREES(2*ACOS(BJ2463))</f>
        <v>0.416332038096399</v>
      </c>
      <c r="CK2463" s="2" t="n">
        <f aca="false">DEGREES(2*ACOS(BX2463))</f>
        <v>0</v>
      </c>
      <c r="CL2463" s="0" t="n">
        <f aca="false">ABS(AI2463-1)</f>
        <v>0</v>
      </c>
      <c r="CM2463" s="0" t="n">
        <f aca="false">ABS(AW2463-1)</f>
        <v>0</v>
      </c>
      <c r="CN2463" s="0" t="n">
        <f aca="false">ABS(BK2463-1)</f>
        <v>0</v>
      </c>
      <c r="CO2463" s="0" t="n">
        <f aca="false">ABS(BY2463-1)</f>
        <v>0</v>
      </c>
      <c r="CP2463" s="3" t="n">
        <f aca="false">DEGREES(2*ACOS(AH2463))</f>
        <v>0</v>
      </c>
      <c r="CQ2463" s="3" t="n">
        <f aca="false">DEGREES(2*ACOS(AV2463))</f>
        <v>0</v>
      </c>
      <c r="CR2463" s="3" t="n">
        <f aca="false">DEGREES(2*ACOS(BJ2463))</f>
        <v>0.416332038096399</v>
      </c>
      <c r="CS2463" s="3" t="n">
        <f aca="false">DEGREES(2*ACOS(CC2463))</f>
        <v>0</v>
      </c>
      <c r="CT2463" s="0" t="n">
        <f aca="false">SUM(CD2463:CR2463)</f>
        <v>0.832664076192798</v>
      </c>
      <c r="CU2463" s="4" t="n">
        <f aca="false">(CT2463-MIN($CT$5:$CT$1744))/(MAX($CT$5:$CT$1744)-MIN($CT$5:$CT$1744))</f>
        <v>0.0794726701521905</v>
      </c>
      <c r="CV2463" s="0" t="n">
        <f aca="false">SUM(CD2463,CH2463,CL2463,CP2463)</f>
        <v>0</v>
      </c>
      <c r="CW2463" s="0" t="n">
        <f aca="false">SUM(CE2463,CI2463,CM2463,CQ2463)</f>
        <v>0</v>
      </c>
      <c r="CX2463" s="0" t="n">
        <f aca="false">SUM(CF2463,CJ2463,CN2463,CR2463)</f>
        <v>0.832664076192798</v>
      </c>
      <c r="CY2463" s="0" t="n">
        <f aca="false">SUM(CG2463,CK2463,CO2463)</f>
        <v>0</v>
      </c>
      <c r="CZ2463" s="5" t="str">
        <f aca="false">IF(CD2463=0,IF(CH2463=0,IF(CL2463=0,IF(CP2463=0,"NULL","4"),"3"),"2"),"1")</f>
        <v>NULL</v>
      </c>
    </row>
    <row r="2464" customFormat="false" ht="14.9" hidden="false" customHeight="false" outlineLevel="0" collapsed="false">
      <c r="A2464" s="0" t="n">
        <v>2474.919</v>
      </c>
      <c r="B2464" s="0" t="n">
        <v>3.536719</v>
      </c>
      <c r="C2464" s="0" t="n">
        <v>2.539905</v>
      </c>
      <c r="D2464" s="0" t="n">
        <v>1.321647</v>
      </c>
      <c r="E2464" s="0" t="n">
        <v>-0.03155157</v>
      </c>
      <c r="F2464" s="0" t="n">
        <v>-0.1026787</v>
      </c>
      <c r="G2464" s="0" t="n">
        <v>-0.02349159</v>
      </c>
      <c r="H2464" s="0" t="n">
        <v>0.9939365</v>
      </c>
      <c r="I2464" s="0" t="n">
        <v>0.3021155</v>
      </c>
      <c r="J2464" s="0" t="n">
        <v>-0.1256144</v>
      </c>
      <c r="K2464" s="0" t="n">
        <v>0.6068863</v>
      </c>
      <c r="L2464" s="0" t="n">
        <v>0.09790257</v>
      </c>
      <c r="M2464" s="0" t="n">
        <v>0.7786688</v>
      </c>
      <c r="N2464" s="0" t="n">
        <v>1</v>
      </c>
      <c r="O2464" s="0" t="n">
        <v>0</v>
      </c>
      <c r="P2464" s="0" t="n">
        <v>0</v>
      </c>
      <c r="Q2464" s="0" t="n">
        <v>0</v>
      </c>
      <c r="R2464" s="0" t="n">
        <v>49.83639</v>
      </c>
      <c r="S2464" s="0" t="n">
        <v>39.09918</v>
      </c>
      <c r="T2464" s="0" t="n">
        <v>15.62607</v>
      </c>
      <c r="U2464" s="0" t="n">
        <v>6.177154</v>
      </c>
      <c r="V2464" s="0" t="n">
        <v>19.33019</v>
      </c>
      <c r="W2464" s="0" t="n">
        <v>23.13041</v>
      </c>
      <c r="X2464" s="0" t="n">
        <v>32.79397</v>
      </c>
      <c r="Y2464" s="0" t="n">
        <v>37.86591</v>
      </c>
      <c r="Z2464" s="0" t="n">
        <v>0</v>
      </c>
      <c r="AA2464" s="0" t="n">
        <v>1</v>
      </c>
      <c r="AB2464" s="0" t="n">
        <v>0</v>
      </c>
      <c r="AC2464" s="0" t="n">
        <v>0</v>
      </c>
      <c r="AD2464" s="0" t="n">
        <v>0</v>
      </c>
      <c r="AE2464" s="0" t="n">
        <v>0</v>
      </c>
      <c r="AF2464" s="0" t="n">
        <v>0</v>
      </c>
      <c r="AG2464" s="0" t="n">
        <v>0</v>
      </c>
      <c r="AH2464" s="0" t="n">
        <v>1</v>
      </c>
      <c r="AI2464" s="0" t="n">
        <v>1</v>
      </c>
      <c r="AJ2464" s="0" t="n">
        <v>0.02050339</v>
      </c>
      <c r="AK2464" s="0" t="n">
        <v>0.02094506</v>
      </c>
      <c r="AL2464" s="0" t="n">
        <v>-0.01587981</v>
      </c>
      <c r="AM2464" s="0" t="n">
        <v>0.9994441</v>
      </c>
      <c r="AN2464" s="0" t="n">
        <v>1</v>
      </c>
      <c r="AO2464" s="0" t="n">
        <v>1</v>
      </c>
      <c r="AP2464" s="0" t="n">
        <v>0</v>
      </c>
      <c r="AQ2464" s="0" t="n">
        <v>0</v>
      </c>
      <c r="AR2464" s="0" t="n">
        <v>0</v>
      </c>
      <c r="AS2464" s="1" t="n">
        <v>-4.316386E-009</v>
      </c>
      <c r="AT2464" s="1" t="n">
        <v>-7.772723E-009</v>
      </c>
      <c r="AU2464" s="1" t="n">
        <v>-9.786811E-010</v>
      </c>
      <c r="AV2464" s="0" t="n">
        <v>1</v>
      </c>
      <c r="AW2464" s="0" t="n">
        <v>1</v>
      </c>
      <c r="AX2464" s="1" t="n">
        <v>-7.137923E-009</v>
      </c>
      <c r="AY2464" s="1" t="n">
        <v>-5.664004E-009</v>
      </c>
      <c r="AZ2464" s="1" t="n">
        <v>1.853368E-008</v>
      </c>
      <c r="BA2464" s="0" t="n">
        <v>1</v>
      </c>
      <c r="BB2464" s="0" t="n">
        <v>2</v>
      </c>
      <c r="BC2464" s="0" t="n">
        <v>1</v>
      </c>
      <c r="BD2464" s="0" t="n">
        <v>0</v>
      </c>
      <c r="BE2464" s="0" t="n">
        <v>0</v>
      </c>
      <c r="BF2464" s="0" t="n">
        <v>0</v>
      </c>
      <c r="BG2464" s="0" t="n">
        <v>-0.001498553</v>
      </c>
      <c r="BH2464" s="0" t="n">
        <v>-0.0009901671</v>
      </c>
      <c r="BI2464" s="0" t="n">
        <v>-0.001031191</v>
      </c>
      <c r="BJ2464" s="0" t="n">
        <v>0.9999978</v>
      </c>
      <c r="BK2464" s="0" t="n">
        <v>1</v>
      </c>
      <c r="BL2464" s="0" t="n">
        <v>-0.01275177</v>
      </c>
      <c r="BM2464" s="0" t="n">
        <v>-0.005942888</v>
      </c>
      <c r="BN2464" s="0" t="n">
        <v>-0.008536218</v>
      </c>
      <c r="BO2464" s="0" t="n">
        <v>0.9998645</v>
      </c>
      <c r="BP2464" s="0" t="n">
        <v>3</v>
      </c>
      <c r="BQ2464" s="0" t="n">
        <v>1</v>
      </c>
      <c r="BR2464" s="0" t="n">
        <v>0.001687081</v>
      </c>
      <c r="BS2464" s="1" t="n">
        <v>5.265299E-005</v>
      </c>
      <c r="BT2464" s="0" t="n">
        <v>-0.003564053</v>
      </c>
      <c r="BU2464" s="1" t="n">
        <v>-2.419104E-009</v>
      </c>
      <c r="BV2464" s="1" t="n">
        <v>4.089895E-009</v>
      </c>
      <c r="BW2464" s="1" t="n">
        <v>9.027916E-009</v>
      </c>
      <c r="BX2464" s="0" t="n">
        <v>1</v>
      </c>
      <c r="BY2464" s="0" t="n">
        <v>1</v>
      </c>
      <c r="BZ2464" s="1" t="n">
        <v>-1.071996E-008</v>
      </c>
      <c r="CA2464" s="1" t="n">
        <v>-1.65736E-008</v>
      </c>
      <c r="CB2464" s="1" t="n">
        <v>2.135821E-008</v>
      </c>
      <c r="CC2464" s="0" t="n">
        <v>1</v>
      </c>
      <c r="CD2464" s="2" t="n">
        <f aca="false">SQRT(SUMSQ(AB2464:AD2464))</f>
        <v>0</v>
      </c>
      <c r="CE2464" s="2" t="n">
        <f aca="false">SQRT(SUMSQ(AP2464:AR2464))</f>
        <v>0</v>
      </c>
      <c r="CF2464" s="2" t="n">
        <f aca="false">SQRT(SUMSQ(BD2464:BF2464))</f>
        <v>0</v>
      </c>
      <c r="CG2464" s="2" t="n">
        <f aca="false">SQRT(SUMSQ(BR2464:BT2464))</f>
        <v>0.00394353755208771</v>
      </c>
      <c r="CH2464" s="2" t="n">
        <f aca="false">DEGREES(2*ACOS(AH2464))</f>
        <v>0</v>
      </c>
      <c r="CI2464" s="2" t="n">
        <f aca="false">DEGREES(2*ACOS(AV2464))</f>
        <v>0</v>
      </c>
      <c r="CJ2464" s="2" t="n">
        <f aca="false">DEGREES(2*ACOS(BJ2464))</f>
        <v>0.240369326129622</v>
      </c>
      <c r="CK2464" s="2" t="n">
        <f aca="false">DEGREES(2*ACOS(BX2464))</f>
        <v>0</v>
      </c>
      <c r="CL2464" s="0" t="n">
        <f aca="false">ABS(AI2464-1)</f>
        <v>0</v>
      </c>
      <c r="CM2464" s="0" t="n">
        <f aca="false">ABS(AW2464-1)</f>
        <v>0</v>
      </c>
      <c r="CN2464" s="0" t="n">
        <f aca="false">ABS(BK2464-1)</f>
        <v>0</v>
      </c>
      <c r="CO2464" s="0" t="n">
        <f aca="false">ABS(BY2464-1)</f>
        <v>0</v>
      </c>
      <c r="CP2464" s="3" t="n">
        <f aca="false">DEGREES(2*ACOS(AH2464))</f>
        <v>0</v>
      </c>
      <c r="CQ2464" s="3" t="n">
        <f aca="false">DEGREES(2*ACOS(AV2464))</f>
        <v>0</v>
      </c>
      <c r="CR2464" s="3" t="n">
        <f aca="false">DEGREES(2*ACOS(BJ2464))</f>
        <v>0.240369326129622</v>
      </c>
      <c r="CS2464" s="3" t="n">
        <f aca="false">DEGREES(2*ACOS(CC2464))</f>
        <v>0</v>
      </c>
      <c r="CT2464" s="0" t="n">
        <f aca="false">SUM(CD2464:CR2464)</f>
        <v>0.484682189811331</v>
      </c>
      <c r="CU2464" s="4" t="n">
        <f aca="false">(CT2464-MIN($CT$5:$CT$1744))/(MAX($CT$5:$CT$1744)-MIN($CT$5:$CT$1744))</f>
        <v>0.0462599371112985</v>
      </c>
      <c r="CV2464" s="0" t="n">
        <f aca="false">SUM(CD2464,CH2464,CL2464,CP2464)</f>
        <v>0</v>
      </c>
      <c r="CW2464" s="0" t="n">
        <f aca="false">SUM(CE2464,CI2464,CM2464,CQ2464)</f>
        <v>0</v>
      </c>
      <c r="CX2464" s="0" t="n">
        <f aca="false">SUM(CF2464,CJ2464,CN2464,CR2464)</f>
        <v>0.480738652259244</v>
      </c>
      <c r="CY2464" s="0" t="n">
        <f aca="false">SUM(CG2464,CK2464,CO2464)</f>
        <v>0.00394353755208771</v>
      </c>
      <c r="CZ2464" s="5" t="str">
        <f aca="false">IF(CD2464=0,IF(CH2464=0,IF(CL2464=0,IF(CP2464=0,"NULL","4"),"3"),"2"),"1")</f>
        <v>NULL</v>
      </c>
    </row>
    <row r="2465" customFormat="false" ht="14.9" hidden="false" customHeight="false" outlineLevel="0" collapsed="false">
      <c r="A2465" s="0" t="n">
        <v>2474.969</v>
      </c>
      <c r="B2465" s="0" t="n">
        <v>3.541641</v>
      </c>
      <c r="C2465" s="0" t="n">
        <v>2.540028</v>
      </c>
      <c r="D2465" s="0" t="n">
        <v>1.311053</v>
      </c>
      <c r="E2465" s="0" t="n">
        <v>-0.0347029</v>
      </c>
      <c r="F2465" s="0" t="n">
        <v>-0.1044</v>
      </c>
      <c r="G2465" s="0" t="n">
        <v>-0.02516797</v>
      </c>
      <c r="H2465" s="0" t="n">
        <v>0.9936111</v>
      </c>
      <c r="I2465" s="0" t="n">
        <v>0.3021155</v>
      </c>
      <c r="J2465" s="0" t="n">
        <v>-0.1127497</v>
      </c>
      <c r="K2465" s="0" t="n">
        <v>0.6155845</v>
      </c>
      <c r="L2465" s="0" t="n">
        <v>0.08958022</v>
      </c>
      <c r="M2465" s="0" t="n">
        <v>0.7748023</v>
      </c>
      <c r="N2465" s="0" t="n">
        <v>1</v>
      </c>
      <c r="O2465" s="0" t="n">
        <v>0</v>
      </c>
      <c r="P2465" s="0" t="n">
        <v>0</v>
      </c>
      <c r="Q2465" s="0" t="n">
        <v>0</v>
      </c>
      <c r="R2465" s="0" t="n">
        <v>49.86486</v>
      </c>
      <c r="S2465" s="0" t="n">
        <v>39.15432</v>
      </c>
      <c r="T2465" s="0" t="n">
        <v>15.68978</v>
      </c>
      <c r="U2465" s="0" t="n">
        <v>6.117153</v>
      </c>
      <c r="V2465" s="0" t="n">
        <v>19.30348</v>
      </c>
      <c r="W2465" s="0" t="n">
        <v>23.10118</v>
      </c>
      <c r="X2465" s="0" t="n">
        <v>32.78822</v>
      </c>
      <c r="Y2465" s="0" t="n">
        <v>37.85493</v>
      </c>
      <c r="Z2465" s="0" t="n">
        <v>0</v>
      </c>
      <c r="AA2465" s="0" t="n">
        <v>1</v>
      </c>
      <c r="AB2465" s="0" t="n">
        <v>0</v>
      </c>
      <c r="AC2465" s="0" t="n">
        <v>0</v>
      </c>
      <c r="AD2465" s="0" t="n">
        <v>0</v>
      </c>
      <c r="AE2465" s="0" t="n">
        <v>0</v>
      </c>
      <c r="AF2465" s="0" t="n">
        <v>0</v>
      </c>
      <c r="AG2465" s="0" t="n">
        <v>0</v>
      </c>
      <c r="AH2465" s="0" t="n">
        <v>1</v>
      </c>
      <c r="AI2465" s="0" t="n">
        <v>1</v>
      </c>
      <c r="AJ2465" s="0" t="n">
        <v>0.02128213</v>
      </c>
      <c r="AK2465" s="0" t="n">
        <v>0.02449076</v>
      </c>
      <c r="AL2465" s="0" t="n">
        <v>-0.01050608</v>
      </c>
      <c r="AM2465" s="0" t="n">
        <v>0.9994181</v>
      </c>
      <c r="AN2465" s="0" t="n">
        <v>1</v>
      </c>
      <c r="AO2465" s="0" t="n">
        <v>1</v>
      </c>
      <c r="AP2465" s="0" t="n">
        <v>0</v>
      </c>
      <c r="AQ2465" s="0" t="n">
        <v>0</v>
      </c>
      <c r="AR2465" s="0" t="n">
        <v>0</v>
      </c>
      <c r="AS2465" s="1" t="n">
        <v>-1.97985E-009</v>
      </c>
      <c r="AT2465" s="1" t="n">
        <v>1.477094E-009</v>
      </c>
      <c r="AU2465" s="1" t="n">
        <v>-2.184944E-008</v>
      </c>
      <c r="AV2465" s="0" t="n">
        <v>0.9999999</v>
      </c>
      <c r="AW2465" s="0" t="n">
        <v>1</v>
      </c>
      <c r="AX2465" s="1" t="n">
        <v>-1.585193E-009</v>
      </c>
      <c r="AY2465" s="1" t="n">
        <v>5.5192E-010</v>
      </c>
      <c r="AZ2465" s="1" t="n">
        <v>-2.099559E-008</v>
      </c>
      <c r="BA2465" s="0" t="n">
        <v>1</v>
      </c>
      <c r="BB2465" s="0" t="n">
        <v>2</v>
      </c>
      <c r="BC2465" s="0" t="n">
        <v>1</v>
      </c>
      <c r="BD2465" s="0" t="n">
        <v>0</v>
      </c>
      <c r="BE2465" s="0" t="n">
        <v>0</v>
      </c>
      <c r="BF2465" s="0" t="n">
        <v>0</v>
      </c>
      <c r="BG2465" s="0" t="n">
        <v>-0.003010713</v>
      </c>
      <c r="BH2465" s="0" t="n">
        <v>-0.001723</v>
      </c>
      <c r="BI2465" s="0" t="n">
        <v>-0.001943264</v>
      </c>
      <c r="BJ2465" s="0" t="n">
        <v>0.9999921</v>
      </c>
      <c r="BK2465" s="0" t="n">
        <v>1</v>
      </c>
      <c r="BL2465" s="0" t="n">
        <v>-0.009874171</v>
      </c>
      <c r="BM2465" s="0" t="n">
        <v>-0.006186898</v>
      </c>
      <c r="BN2465" s="0" t="n">
        <v>-0.006220507</v>
      </c>
      <c r="BO2465" s="0" t="n">
        <v>0.9999126</v>
      </c>
      <c r="BP2465" s="0" t="n">
        <v>3</v>
      </c>
      <c r="BQ2465" s="0" t="n">
        <v>1</v>
      </c>
      <c r="BR2465" s="0" t="n">
        <v>0.007247653</v>
      </c>
      <c r="BS2465" s="0" t="n">
        <v>0.0001638426</v>
      </c>
      <c r="BT2465" s="0" t="n">
        <v>-0.01572192</v>
      </c>
      <c r="BU2465" s="1" t="n">
        <v>4.020081E-009</v>
      </c>
      <c r="BV2465" s="1" t="n">
        <v>1.837531E-009</v>
      </c>
      <c r="BW2465" s="1" t="n">
        <v>-5.436416E-009</v>
      </c>
      <c r="BX2465" s="0" t="n">
        <v>1</v>
      </c>
      <c r="BY2465" s="0" t="n">
        <v>1</v>
      </c>
      <c r="BZ2465" s="1" t="n">
        <v>-4.035879E-009</v>
      </c>
      <c r="CA2465" s="1" t="n">
        <v>-1.852151E-009</v>
      </c>
      <c r="CB2465" s="1" t="n">
        <v>-3.031013E-008</v>
      </c>
      <c r="CC2465" s="0" t="n">
        <v>0.9999999</v>
      </c>
      <c r="CD2465" s="2" t="n">
        <f aca="false">SQRT(SUMSQ(AB2465:AD2465))</f>
        <v>0</v>
      </c>
      <c r="CE2465" s="2" t="n">
        <f aca="false">SQRT(SUMSQ(AP2465:AR2465))</f>
        <v>0</v>
      </c>
      <c r="CF2465" s="2" t="n">
        <f aca="false">SQRT(SUMSQ(BD2465:BF2465))</f>
        <v>0</v>
      </c>
      <c r="CG2465" s="2" t="n">
        <f aca="false">SQRT(SUMSQ(BR2465:BT2465))</f>
        <v>0.0173128301237084</v>
      </c>
      <c r="CH2465" s="2" t="n">
        <f aca="false">DEGREES(2*ACOS(AH2465))</f>
        <v>0</v>
      </c>
      <c r="CI2465" s="2" t="n">
        <f aca="false">DEGREES(2*ACOS(AV2465))</f>
        <v>0.0512469035396072</v>
      </c>
      <c r="CJ2465" s="2" t="n">
        <f aca="false">DEGREES(2*ACOS(BJ2465))</f>
        <v>0.455492738134488</v>
      </c>
      <c r="CK2465" s="2" t="n">
        <f aca="false">DEGREES(2*ACOS(BX2465))</f>
        <v>0</v>
      </c>
      <c r="CL2465" s="0" t="n">
        <f aca="false">ABS(AI2465-1)</f>
        <v>0</v>
      </c>
      <c r="CM2465" s="0" t="n">
        <f aca="false">ABS(AW2465-1)</f>
        <v>0</v>
      </c>
      <c r="CN2465" s="0" t="n">
        <f aca="false">ABS(BK2465-1)</f>
        <v>0</v>
      </c>
      <c r="CO2465" s="0" t="n">
        <f aca="false">ABS(BY2465-1)</f>
        <v>0</v>
      </c>
      <c r="CP2465" s="3" t="n">
        <f aca="false">DEGREES(2*ACOS(AH2465))</f>
        <v>0</v>
      </c>
      <c r="CQ2465" s="3" t="n">
        <f aca="false">DEGREES(2*ACOS(AV2465))</f>
        <v>0.0512469035396072</v>
      </c>
      <c r="CR2465" s="3" t="n">
        <f aca="false">DEGREES(2*ACOS(BJ2465))</f>
        <v>0.455492738134488</v>
      </c>
      <c r="CS2465" s="3" t="n">
        <f aca="false">DEGREES(2*ACOS(CC2465))</f>
        <v>0.0512469035396072</v>
      </c>
      <c r="CT2465" s="0" t="n">
        <f aca="false">SUM(CD2465:CR2465)</f>
        <v>1.0307921134719</v>
      </c>
      <c r="CU2465" s="4" t="n">
        <f aca="false">(CT2465-MIN($CT$5:$CT$1744))/(MAX($CT$5:$CT$1744)-MIN($CT$5:$CT$1744))</f>
        <v>0.0983827740041239</v>
      </c>
      <c r="CV2465" s="0" t="n">
        <f aca="false">SUM(CD2465,CH2465,CL2465,CP2465)</f>
        <v>0</v>
      </c>
      <c r="CW2465" s="0" t="n">
        <f aca="false">SUM(CE2465,CI2465,CM2465,CQ2465)</f>
        <v>0.102493807079214</v>
      </c>
      <c r="CX2465" s="0" t="n">
        <f aca="false">SUM(CF2465,CJ2465,CN2465,CR2465)</f>
        <v>0.910985476268977</v>
      </c>
      <c r="CY2465" s="0" t="n">
        <f aca="false">SUM(CG2465,CK2465,CO2465)</f>
        <v>0.0173128301237084</v>
      </c>
      <c r="CZ2465" s="5" t="str">
        <f aca="false">IF(CD2465=0,IF(CH2465=0,IF(CL2465=0,IF(CP2465=0,"NULL","4"),"3"),"2"),"1")</f>
        <v>NULL</v>
      </c>
    </row>
    <row r="2466" customFormat="false" ht="14.9" hidden="false" customHeight="false" outlineLevel="0" collapsed="false">
      <c r="A2466" s="0" t="n">
        <v>2475.018</v>
      </c>
      <c r="B2466" s="0" t="n">
        <v>3.548745</v>
      </c>
      <c r="C2466" s="0" t="n">
        <v>2.540156</v>
      </c>
      <c r="D2466" s="0" t="n">
        <v>1.295176</v>
      </c>
      <c r="E2466" s="0" t="n">
        <v>-0.0347029</v>
      </c>
      <c r="F2466" s="0" t="n">
        <v>-0.1044</v>
      </c>
      <c r="G2466" s="0" t="n">
        <v>-0.02516793</v>
      </c>
      <c r="H2466" s="0" t="n">
        <v>0.9936111</v>
      </c>
      <c r="I2466" s="0" t="n">
        <v>0.3021155</v>
      </c>
      <c r="J2466" s="0" t="n">
        <v>-0.09808665</v>
      </c>
      <c r="K2466" s="0" t="n">
        <v>0.626311</v>
      </c>
      <c r="L2466" s="0" t="n">
        <v>0.07986124</v>
      </c>
      <c r="M2466" s="0" t="n">
        <v>0.7692436</v>
      </c>
      <c r="N2466" s="0" t="n">
        <v>1</v>
      </c>
      <c r="O2466" s="0" t="n">
        <v>0</v>
      </c>
      <c r="P2466" s="0" t="n">
        <v>0</v>
      </c>
      <c r="Q2466" s="0" t="n">
        <v>0</v>
      </c>
      <c r="R2466" s="0" t="n">
        <v>50.02812</v>
      </c>
      <c r="S2466" s="0" t="n">
        <v>39.367</v>
      </c>
      <c r="T2466" s="0" t="n">
        <v>15.94469</v>
      </c>
      <c r="U2466" s="0" t="n">
        <v>5.871026</v>
      </c>
      <c r="V2466" s="0" t="n">
        <v>19.15701</v>
      </c>
      <c r="W2466" s="0" t="n">
        <v>22.97111</v>
      </c>
      <c r="X2466" s="0" t="n">
        <v>32.75047</v>
      </c>
      <c r="Y2466" s="0" t="n">
        <v>37.78523</v>
      </c>
      <c r="Z2466" s="0" t="n">
        <v>0</v>
      </c>
      <c r="AA2466" s="0" t="n">
        <v>1</v>
      </c>
      <c r="AB2466" s="0" t="n">
        <v>0</v>
      </c>
      <c r="AC2466" s="0" t="n">
        <v>0</v>
      </c>
      <c r="AD2466" s="0" t="n">
        <v>0</v>
      </c>
      <c r="AE2466" s="0" t="n">
        <v>0</v>
      </c>
      <c r="AF2466" s="0" t="n">
        <v>0</v>
      </c>
      <c r="AG2466" s="0" t="n">
        <v>0</v>
      </c>
      <c r="AH2466" s="0" t="n">
        <v>1</v>
      </c>
      <c r="AI2466" s="0" t="n">
        <v>1</v>
      </c>
      <c r="AJ2466" s="0" t="n">
        <v>0.0249659</v>
      </c>
      <c r="AK2466" s="0" t="n">
        <v>0.0271152</v>
      </c>
      <c r="AL2466" s="0" t="n">
        <v>-0.01265717</v>
      </c>
      <c r="AM2466" s="0" t="n">
        <v>0.9992404</v>
      </c>
      <c r="AN2466" s="0" t="n">
        <v>1</v>
      </c>
      <c r="AO2466" s="0" t="n">
        <v>1</v>
      </c>
      <c r="AP2466" s="0" t="n">
        <v>0</v>
      </c>
      <c r="AQ2466" s="0" t="n">
        <v>0</v>
      </c>
      <c r="AR2466" s="0" t="n">
        <v>0</v>
      </c>
      <c r="AS2466" s="1" t="n">
        <v>1.305975E-009</v>
      </c>
      <c r="AT2466" s="1" t="n">
        <v>-2.365403E-010</v>
      </c>
      <c r="AU2466" s="1" t="n">
        <v>7.162773E-009</v>
      </c>
      <c r="AV2466" s="0" t="n">
        <v>1</v>
      </c>
      <c r="AW2466" s="0" t="n">
        <v>1</v>
      </c>
      <c r="AX2466" s="1" t="n">
        <v>2.012832E-009</v>
      </c>
      <c r="AY2466" s="1" t="n">
        <v>-4.343397E-009</v>
      </c>
      <c r="AZ2466" s="1" t="n">
        <v>1.492665E-009</v>
      </c>
      <c r="BA2466" s="0" t="n">
        <v>1</v>
      </c>
      <c r="BB2466" s="0" t="n">
        <v>2</v>
      </c>
      <c r="BC2466" s="0" t="n">
        <v>1</v>
      </c>
      <c r="BD2466" s="0" t="n">
        <v>0</v>
      </c>
      <c r="BE2466" s="0" t="n">
        <v>0</v>
      </c>
      <c r="BF2466" s="0" t="n">
        <v>0</v>
      </c>
      <c r="BG2466" s="1" t="n">
        <v>-5.742285E-010</v>
      </c>
      <c r="BH2466" s="1" t="n">
        <v>1.736677E-008</v>
      </c>
      <c r="BI2466" s="1" t="n">
        <v>3.598887E-008</v>
      </c>
      <c r="BJ2466" s="0" t="n">
        <v>0.9999999</v>
      </c>
      <c r="BK2466" s="0" t="n">
        <v>1</v>
      </c>
      <c r="BL2466" s="0" t="n">
        <v>-0.01718517</v>
      </c>
      <c r="BM2466" s="0" t="n">
        <v>-0.01040005</v>
      </c>
      <c r="BN2466" s="0" t="n">
        <v>-0.009679897</v>
      </c>
      <c r="BO2466" s="0" t="n">
        <v>0.9997513</v>
      </c>
      <c r="BP2466" s="0" t="n">
        <v>3</v>
      </c>
      <c r="BQ2466" s="0" t="n">
        <v>1</v>
      </c>
      <c r="BR2466" s="0" t="n">
        <v>0.007166691</v>
      </c>
      <c r="BS2466" s="0" t="n">
        <v>0.0001034708</v>
      </c>
      <c r="BT2466" s="0" t="n">
        <v>-0.01638106</v>
      </c>
      <c r="BU2466" s="1" t="n">
        <v>1.772476E-009</v>
      </c>
      <c r="BV2466" s="1" t="n">
        <v>-6.353209E-009</v>
      </c>
      <c r="BW2466" s="1" t="n">
        <v>-5.49938E-009</v>
      </c>
      <c r="BX2466" s="0" t="n">
        <v>1</v>
      </c>
      <c r="BY2466" s="0" t="n">
        <v>1</v>
      </c>
      <c r="BZ2466" s="1" t="n">
        <v>1.860205E-009</v>
      </c>
      <c r="CA2466" s="1" t="n">
        <v>-8.356471E-009</v>
      </c>
      <c r="CB2466" s="1" t="n">
        <v>9.032043E-009</v>
      </c>
      <c r="CC2466" s="0" t="n">
        <v>1</v>
      </c>
      <c r="CD2466" s="2" t="n">
        <f aca="false">SQRT(SUMSQ(AB2466:AD2466))</f>
        <v>0</v>
      </c>
      <c r="CE2466" s="2" t="n">
        <f aca="false">SQRT(SUMSQ(AP2466:AR2466))</f>
        <v>0</v>
      </c>
      <c r="CF2466" s="2" t="n">
        <f aca="false">SQRT(SUMSQ(BD2466:BF2466))</f>
        <v>0</v>
      </c>
      <c r="CG2466" s="2" t="n">
        <f aca="false">SQRT(SUMSQ(BR2466:BT2466))</f>
        <v>0.017880472388042</v>
      </c>
      <c r="CH2466" s="2" t="n">
        <f aca="false">DEGREES(2*ACOS(AH2466))</f>
        <v>0</v>
      </c>
      <c r="CI2466" s="2" t="n">
        <f aca="false">DEGREES(2*ACOS(AV2466))</f>
        <v>0</v>
      </c>
      <c r="CJ2466" s="2" t="n">
        <f aca="false">DEGREES(2*ACOS(BJ2466))</f>
        <v>0.0512469035396072</v>
      </c>
      <c r="CK2466" s="2" t="n">
        <f aca="false">DEGREES(2*ACOS(BX2466))</f>
        <v>0</v>
      </c>
      <c r="CL2466" s="0" t="n">
        <f aca="false">ABS(AI2466-1)</f>
        <v>0</v>
      </c>
      <c r="CM2466" s="0" t="n">
        <f aca="false">ABS(AW2466-1)</f>
        <v>0</v>
      </c>
      <c r="CN2466" s="0" t="n">
        <f aca="false">ABS(BK2466-1)</f>
        <v>0</v>
      </c>
      <c r="CO2466" s="0" t="n">
        <f aca="false">ABS(BY2466-1)</f>
        <v>0</v>
      </c>
      <c r="CP2466" s="3" t="n">
        <f aca="false">DEGREES(2*ACOS(AH2466))</f>
        <v>0</v>
      </c>
      <c r="CQ2466" s="3" t="n">
        <f aca="false">DEGREES(2*ACOS(AV2466))</f>
        <v>0</v>
      </c>
      <c r="CR2466" s="3" t="n">
        <f aca="false">DEGREES(2*ACOS(BJ2466))</f>
        <v>0.0512469035396072</v>
      </c>
      <c r="CS2466" s="3" t="n">
        <f aca="false">DEGREES(2*ACOS(CC2466))</f>
        <v>0</v>
      </c>
      <c r="CT2466" s="0" t="n">
        <f aca="false">SUM(CD2466:CR2466)</f>
        <v>0.120374279467257</v>
      </c>
      <c r="CU2466" s="4" t="n">
        <f aca="false">(CT2466-MIN($CT$5:$CT$1744))/(MAX($CT$5:$CT$1744)-MIN($CT$5:$CT$1744))</f>
        <v>0.0114889853909006</v>
      </c>
      <c r="CV2466" s="0" t="n">
        <f aca="false">SUM(CD2466,CH2466,CL2466,CP2466)</f>
        <v>0</v>
      </c>
      <c r="CW2466" s="0" t="n">
        <f aca="false">SUM(CE2466,CI2466,CM2466,CQ2466)</f>
        <v>0</v>
      </c>
      <c r="CX2466" s="0" t="n">
        <f aca="false">SUM(CF2466,CJ2466,CN2466,CR2466)</f>
        <v>0.102493807079214</v>
      </c>
      <c r="CY2466" s="0" t="n">
        <f aca="false">SUM(CG2466,CK2466,CO2466)</f>
        <v>0.017880472388042</v>
      </c>
      <c r="CZ2466" s="5" t="str">
        <f aca="false">IF(CD2466=0,IF(CH2466=0,IF(CL2466=0,IF(CP2466=0,"NULL","4"),"3"),"2"),"1")</f>
        <v>NULL</v>
      </c>
    </row>
    <row r="2467" customFormat="false" ht="14.9" hidden="false" customHeight="false" outlineLevel="0" collapsed="false">
      <c r="A2467" s="0" t="n">
        <v>2475.067</v>
      </c>
      <c r="B2467" s="0" t="n">
        <v>3.552214</v>
      </c>
      <c r="C2467" s="0" t="n">
        <v>2.540199</v>
      </c>
      <c r="D2467" s="0" t="n">
        <v>1.287182</v>
      </c>
      <c r="E2467" s="0" t="n">
        <v>-0.04598644</v>
      </c>
      <c r="F2467" s="0" t="n">
        <v>-0.1092552</v>
      </c>
      <c r="G2467" s="0" t="n">
        <v>-0.03057486</v>
      </c>
      <c r="H2467" s="0" t="n">
        <v>0.9924786</v>
      </c>
      <c r="I2467" s="0" t="n">
        <v>0.3021155</v>
      </c>
      <c r="J2467" s="0" t="n">
        <v>-0.08368188</v>
      </c>
      <c r="K2467" s="0" t="n">
        <v>0.6383289</v>
      </c>
      <c r="L2467" s="0" t="n">
        <v>0.07010196</v>
      </c>
      <c r="M2467" s="0" t="n">
        <v>0.7619838</v>
      </c>
      <c r="N2467" s="0" t="n">
        <v>1</v>
      </c>
      <c r="O2467" s="0" t="n">
        <v>0</v>
      </c>
      <c r="P2467" s="0" t="n">
        <v>0</v>
      </c>
      <c r="Q2467" s="0" t="n">
        <v>0</v>
      </c>
      <c r="R2467" s="0" t="n">
        <v>50.25552</v>
      </c>
      <c r="S2467" s="0" t="n">
        <v>39.66058</v>
      </c>
      <c r="T2467" s="0" t="n">
        <v>16.29684</v>
      </c>
      <c r="U2467" s="0" t="n">
        <v>5.52946</v>
      </c>
      <c r="V2467" s="0" t="n">
        <v>18.9457</v>
      </c>
      <c r="W2467" s="0" t="n">
        <v>22.78926</v>
      </c>
      <c r="X2467" s="0" t="n">
        <v>32.69605</v>
      </c>
      <c r="Y2467" s="0" t="n">
        <v>37.68385</v>
      </c>
      <c r="Z2467" s="0" t="n">
        <v>0</v>
      </c>
      <c r="AA2467" s="0" t="n">
        <v>1</v>
      </c>
      <c r="AB2467" s="0" t="n">
        <v>0</v>
      </c>
      <c r="AC2467" s="0" t="n">
        <v>0</v>
      </c>
      <c r="AD2467" s="0" t="n">
        <v>0</v>
      </c>
      <c r="AE2467" s="0" t="n">
        <v>0</v>
      </c>
      <c r="AF2467" s="0" t="n">
        <v>0</v>
      </c>
      <c r="AG2467" s="0" t="n">
        <v>0</v>
      </c>
      <c r="AH2467" s="0" t="n">
        <v>1</v>
      </c>
      <c r="AI2467" s="0" t="n">
        <v>1</v>
      </c>
      <c r="AJ2467" s="0" t="n">
        <v>0.01312184</v>
      </c>
      <c r="AK2467" s="0" t="n">
        <v>0.01635237</v>
      </c>
      <c r="AL2467" s="0" t="n">
        <v>-0.004764757</v>
      </c>
      <c r="AM2467" s="0" t="n">
        <v>0.9997688</v>
      </c>
      <c r="AN2467" s="0" t="n">
        <v>1</v>
      </c>
      <c r="AO2467" s="0" t="n">
        <v>1</v>
      </c>
      <c r="AP2467" s="0" t="n">
        <v>0</v>
      </c>
      <c r="AQ2467" s="0" t="n">
        <v>0</v>
      </c>
      <c r="AR2467" s="0" t="n">
        <v>0</v>
      </c>
      <c r="AS2467" s="1" t="n">
        <v>-7.972215E-010</v>
      </c>
      <c r="AT2467" s="1" t="n">
        <v>-9.840546E-009</v>
      </c>
      <c r="AU2467" s="1" t="n">
        <v>-1.397336E-008</v>
      </c>
      <c r="AV2467" s="0" t="n">
        <v>1</v>
      </c>
      <c r="AW2467" s="0" t="n">
        <v>1</v>
      </c>
      <c r="AX2467" s="1" t="n">
        <v>-1.863222E-010</v>
      </c>
      <c r="AY2467" s="1" t="n">
        <v>-1.452767E-008</v>
      </c>
      <c r="AZ2467" s="1" t="n">
        <v>-1.078194E-008</v>
      </c>
      <c r="BA2467" s="0" t="n">
        <v>1</v>
      </c>
      <c r="BB2467" s="0" t="n">
        <v>2</v>
      </c>
      <c r="BC2467" s="0" t="n">
        <v>1</v>
      </c>
      <c r="BD2467" s="0" t="n">
        <v>0</v>
      </c>
      <c r="BE2467" s="0" t="n">
        <v>0</v>
      </c>
      <c r="BF2467" s="0" t="n">
        <v>0</v>
      </c>
      <c r="BG2467" s="0" t="n">
        <v>-0.01080413</v>
      </c>
      <c r="BH2467" s="0" t="n">
        <v>-0.004846834</v>
      </c>
      <c r="BI2467" s="0" t="n">
        <v>-0.006417031</v>
      </c>
      <c r="BJ2467" s="0" t="n">
        <v>0.9999093</v>
      </c>
      <c r="BK2467" s="0" t="n">
        <v>1</v>
      </c>
      <c r="BL2467" s="0" t="n">
        <v>-0.006361599</v>
      </c>
      <c r="BM2467" s="0" t="n">
        <v>-0.003237834</v>
      </c>
      <c r="BN2467" s="0" t="n">
        <v>-0.003864697</v>
      </c>
      <c r="BO2467" s="0" t="n">
        <v>0.9999672</v>
      </c>
      <c r="BP2467" s="0" t="n">
        <v>3</v>
      </c>
      <c r="BQ2467" s="0" t="n">
        <v>1</v>
      </c>
      <c r="BR2467" s="0" t="n">
        <v>0.0007645397</v>
      </c>
      <c r="BS2467" s="1" t="n">
        <v>1.149844E-006</v>
      </c>
      <c r="BT2467" s="0" t="n">
        <v>-0.001845096</v>
      </c>
      <c r="BU2467" s="1" t="n">
        <v>-7.972215E-010</v>
      </c>
      <c r="BV2467" s="1" t="n">
        <v>-9.840546E-009</v>
      </c>
      <c r="BW2467" s="1" t="n">
        <v>-1.397336E-008</v>
      </c>
      <c r="BX2467" s="0" t="n">
        <v>1</v>
      </c>
      <c r="BY2467" s="0" t="n">
        <v>1</v>
      </c>
      <c r="BZ2467" s="1" t="n">
        <v>6.915245E-010</v>
      </c>
      <c r="CA2467" s="1" t="n">
        <v>-1.984207E-008</v>
      </c>
      <c r="CB2467" s="1" t="n">
        <v>-1.701645E-010</v>
      </c>
      <c r="CC2467" s="0" t="n">
        <v>1</v>
      </c>
      <c r="CD2467" s="2" t="n">
        <f aca="false">SQRT(SUMSQ(AB2467:AD2467))</f>
        <v>0</v>
      </c>
      <c r="CE2467" s="2" t="n">
        <f aca="false">SQRT(SUMSQ(AP2467:AR2467))</f>
        <v>0</v>
      </c>
      <c r="CF2467" s="2" t="n">
        <f aca="false">SQRT(SUMSQ(BD2467:BF2467))</f>
        <v>0</v>
      </c>
      <c r="CG2467" s="2" t="n">
        <f aca="false">SQRT(SUMSQ(BR2467:BT2467))</f>
        <v>0.00199722345375607</v>
      </c>
      <c r="CH2467" s="2" t="n">
        <f aca="false">DEGREES(2*ACOS(AH2467))</f>
        <v>0</v>
      </c>
      <c r="CI2467" s="2" t="n">
        <f aca="false">DEGREES(2*ACOS(AV2467))</f>
        <v>0</v>
      </c>
      <c r="CJ2467" s="2" t="n">
        <f aca="false">DEGREES(2*ACOS(BJ2467))</f>
        <v>1.54338598425807</v>
      </c>
      <c r="CK2467" s="2" t="n">
        <f aca="false">DEGREES(2*ACOS(BX2467))</f>
        <v>0</v>
      </c>
      <c r="CL2467" s="0" t="n">
        <f aca="false">ABS(AI2467-1)</f>
        <v>0</v>
      </c>
      <c r="CM2467" s="0" t="n">
        <f aca="false">ABS(AW2467-1)</f>
        <v>0</v>
      </c>
      <c r="CN2467" s="0" t="n">
        <f aca="false">ABS(BK2467-1)</f>
        <v>0</v>
      </c>
      <c r="CO2467" s="0" t="n">
        <f aca="false">ABS(BY2467-1)</f>
        <v>0</v>
      </c>
      <c r="CP2467" s="3" t="n">
        <f aca="false">DEGREES(2*ACOS(AH2467))</f>
        <v>0</v>
      </c>
      <c r="CQ2467" s="3" t="n">
        <f aca="false">DEGREES(2*ACOS(AV2467))</f>
        <v>0</v>
      </c>
      <c r="CR2467" s="3" t="n">
        <f aca="false">DEGREES(2*ACOS(BJ2467))</f>
        <v>1.54338598425807</v>
      </c>
      <c r="CS2467" s="3" t="n">
        <f aca="false">DEGREES(2*ACOS(CC2467))</f>
        <v>0</v>
      </c>
      <c r="CT2467" s="0" t="n">
        <f aca="false">SUM(CD2467:CR2467)</f>
        <v>3.0887691919699</v>
      </c>
      <c r="CU2467" s="4" t="n">
        <f aca="false">(CT2467-MIN($CT$5:$CT$1744))/(MAX($CT$5:$CT$1744)-MIN($CT$5:$CT$1744))</f>
        <v>0.294804041855688</v>
      </c>
      <c r="CV2467" s="0" t="n">
        <f aca="false">SUM(CD2467,CH2467,CL2467,CP2467)</f>
        <v>0</v>
      </c>
      <c r="CW2467" s="0" t="n">
        <f aca="false">SUM(CE2467,CI2467,CM2467,CQ2467)</f>
        <v>0</v>
      </c>
      <c r="CX2467" s="0" t="n">
        <f aca="false">SUM(CF2467,CJ2467,CN2467,CR2467)</f>
        <v>3.08677196851614</v>
      </c>
      <c r="CY2467" s="0" t="n">
        <f aca="false">SUM(CG2467,CK2467,CO2467)</f>
        <v>0.00199722345375607</v>
      </c>
      <c r="CZ2467" s="5" t="str">
        <f aca="false">IF(CD2467=0,IF(CH2467=0,IF(CL2467=0,IF(CP2467=0,"NULL","4"),"3"),"2"),"1")</f>
        <v>NULL</v>
      </c>
    </row>
    <row r="2468" customFormat="false" ht="14.9" hidden="false" customHeight="false" outlineLevel="0" collapsed="false">
      <c r="A2468" s="0" t="n">
        <v>2475.118</v>
      </c>
      <c r="B2468" s="0" t="n">
        <v>3.553646</v>
      </c>
      <c r="C2468" s="0" t="n">
        <v>2.540195</v>
      </c>
      <c r="D2468" s="0" t="n">
        <v>1.283659</v>
      </c>
      <c r="E2468" s="0" t="n">
        <v>-0.04774557</v>
      </c>
      <c r="F2468" s="0" t="n">
        <v>-0.1098912</v>
      </c>
      <c r="G2468" s="0" t="n">
        <v>-0.03136368</v>
      </c>
      <c r="H2468" s="0" t="n">
        <v>0.9923007</v>
      </c>
      <c r="I2468" s="0" t="n">
        <v>0.3021155</v>
      </c>
      <c r="J2468" s="0" t="n">
        <v>-0.07048438</v>
      </c>
      <c r="K2468" s="0" t="n">
        <v>0.6494536</v>
      </c>
      <c r="L2468" s="0" t="n">
        <v>0.06065549</v>
      </c>
      <c r="M2468" s="0" t="n">
        <v>0.7546939</v>
      </c>
      <c r="N2468" s="0" t="n">
        <v>1</v>
      </c>
      <c r="O2468" s="0" t="n">
        <v>0</v>
      </c>
      <c r="P2468" s="0" t="n">
        <v>0</v>
      </c>
      <c r="Q2468" s="0" t="n">
        <v>0</v>
      </c>
      <c r="R2468" s="0" t="n">
        <v>52.6076</v>
      </c>
      <c r="S2468" s="0" t="n">
        <v>41.61568</v>
      </c>
      <c r="T2468" s="0" t="n">
        <v>17.27372</v>
      </c>
      <c r="U2468" s="0" t="n">
        <v>5.506387</v>
      </c>
      <c r="V2468" s="0" t="n">
        <v>19.65523</v>
      </c>
      <c r="W2468" s="0" t="n">
        <v>23.65426</v>
      </c>
      <c r="X2468" s="0" t="n">
        <v>34.09576</v>
      </c>
      <c r="Y2468" s="0" t="n">
        <v>39.28823</v>
      </c>
      <c r="Z2468" s="0" t="n">
        <v>0</v>
      </c>
      <c r="AA2468" s="0" t="n">
        <v>1</v>
      </c>
      <c r="AB2468" s="0" t="n">
        <v>0</v>
      </c>
      <c r="AC2468" s="0" t="n">
        <v>0</v>
      </c>
      <c r="AD2468" s="0" t="n">
        <v>0</v>
      </c>
      <c r="AE2468" s="0" t="n">
        <v>0</v>
      </c>
      <c r="AF2468" s="0" t="n">
        <v>0</v>
      </c>
      <c r="AG2468" s="0" t="n">
        <v>0</v>
      </c>
      <c r="AH2468" s="0" t="n">
        <v>1</v>
      </c>
      <c r="AI2468" s="0" t="n">
        <v>1</v>
      </c>
      <c r="AJ2468" s="0" t="n">
        <v>0.01771634</v>
      </c>
      <c r="AK2468" s="0" t="n">
        <v>0.01667108</v>
      </c>
      <c r="AL2468" s="0" t="n">
        <v>-0.004963499</v>
      </c>
      <c r="AM2468" s="0" t="n">
        <v>0.9996917</v>
      </c>
      <c r="AN2468" s="0" t="n">
        <v>1</v>
      </c>
      <c r="AO2468" s="0" t="n">
        <v>1</v>
      </c>
      <c r="AP2468" s="0" t="n">
        <v>0</v>
      </c>
      <c r="AQ2468" s="0" t="n">
        <v>0</v>
      </c>
      <c r="AR2468" s="0" t="n">
        <v>0</v>
      </c>
      <c r="AS2468" s="1" t="n">
        <v>-6.833333E-010</v>
      </c>
      <c r="AT2468" s="1" t="n">
        <v>1.069676E-008</v>
      </c>
      <c r="AU2468" s="1" t="n">
        <v>-4.456952E-009</v>
      </c>
      <c r="AV2468" s="0" t="n">
        <v>1</v>
      </c>
      <c r="AW2468" s="0" t="n">
        <v>1</v>
      </c>
      <c r="AX2468" s="1" t="n">
        <v>-1.271912E-009</v>
      </c>
      <c r="AY2468" s="1" t="n">
        <v>2.134296E-008</v>
      </c>
      <c r="AZ2468" s="1" t="n">
        <v>-5.111439E-009</v>
      </c>
      <c r="BA2468" s="0" t="n">
        <v>1</v>
      </c>
      <c r="BB2468" s="0" t="n">
        <v>2</v>
      </c>
      <c r="BC2468" s="0" t="n">
        <v>1</v>
      </c>
      <c r="BD2468" s="0" t="n">
        <v>0</v>
      </c>
      <c r="BE2468" s="0" t="n">
        <v>0</v>
      </c>
      <c r="BF2468" s="0" t="n">
        <v>0</v>
      </c>
      <c r="BG2468" s="0" t="n">
        <v>-0.001687325</v>
      </c>
      <c r="BH2468" s="0" t="n">
        <v>-0.0006330665</v>
      </c>
      <c r="BI2468" s="0" t="n">
        <v>-0.0009512434</v>
      </c>
      <c r="BJ2468" s="0" t="n">
        <v>0.9999979</v>
      </c>
      <c r="BK2468" s="0" t="n">
        <v>1</v>
      </c>
      <c r="BL2468" s="0" t="n">
        <v>-0.01940525</v>
      </c>
      <c r="BM2468" s="0" t="n">
        <v>-0.007952262</v>
      </c>
      <c r="BN2468" s="0" t="n">
        <v>-0.01083113</v>
      </c>
      <c r="BO2468" s="0" t="n">
        <v>0.9997213</v>
      </c>
      <c r="BP2468" s="0" t="n">
        <v>3</v>
      </c>
      <c r="BQ2468" s="0" t="n">
        <v>1</v>
      </c>
      <c r="BR2468" s="0" t="n">
        <v>0.0009534337</v>
      </c>
      <c r="BS2468" s="1" t="n">
        <v>-1.303369E-005</v>
      </c>
      <c r="BT2468" s="0" t="n">
        <v>-0.002459839</v>
      </c>
      <c r="BU2468" s="1" t="n">
        <v>-9.630875E-010</v>
      </c>
      <c r="BV2468" s="1" t="n">
        <v>1.30342E-008</v>
      </c>
      <c r="BW2468" s="1" t="n">
        <v>-5.212988E-009</v>
      </c>
      <c r="BX2468" s="0" t="n">
        <v>1</v>
      </c>
      <c r="BY2468" s="0" t="n">
        <v>1</v>
      </c>
      <c r="BZ2468" s="1" t="n">
        <v>-9.92158E-010</v>
      </c>
      <c r="CA2468" s="1" t="n">
        <v>1.900552E-008</v>
      </c>
      <c r="CB2468" s="1" t="n">
        <v>-4.355404E-009</v>
      </c>
      <c r="CC2468" s="0" t="n">
        <v>1</v>
      </c>
      <c r="CD2468" s="2" t="n">
        <f aca="false">SQRT(SUMSQ(AB2468:AD2468))</f>
        <v>0</v>
      </c>
      <c r="CE2468" s="2" t="n">
        <f aca="false">SQRT(SUMSQ(AP2468:AR2468))</f>
        <v>0</v>
      </c>
      <c r="CF2468" s="2" t="n">
        <f aca="false">SQRT(SUMSQ(BD2468:BF2468))</f>
        <v>0</v>
      </c>
      <c r="CG2468" s="2" t="n">
        <f aca="false">SQRT(SUMSQ(BR2468:BT2468))</f>
        <v>0.00263818376981053</v>
      </c>
      <c r="CH2468" s="2" t="n">
        <f aca="false">DEGREES(2*ACOS(AH2468))</f>
        <v>0</v>
      </c>
      <c r="CI2468" s="2" t="n">
        <f aca="false">DEGREES(2*ACOS(AV2468))</f>
        <v>0</v>
      </c>
      <c r="CJ2468" s="2" t="n">
        <f aca="false">DEGREES(2*ACOS(BJ2468))</f>
        <v>0.234842853804917</v>
      </c>
      <c r="CK2468" s="2" t="n">
        <f aca="false">DEGREES(2*ACOS(BX2468))</f>
        <v>0</v>
      </c>
      <c r="CL2468" s="0" t="n">
        <f aca="false">ABS(AI2468-1)</f>
        <v>0</v>
      </c>
      <c r="CM2468" s="0" t="n">
        <f aca="false">ABS(AW2468-1)</f>
        <v>0</v>
      </c>
      <c r="CN2468" s="0" t="n">
        <f aca="false">ABS(BK2468-1)</f>
        <v>0</v>
      </c>
      <c r="CO2468" s="0" t="n">
        <f aca="false">ABS(BY2468-1)</f>
        <v>0</v>
      </c>
      <c r="CP2468" s="3" t="n">
        <f aca="false">DEGREES(2*ACOS(AH2468))</f>
        <v>0</v>
      </c>
      <c r="CQ2468" s="3" t="n">
        <f aca="false">DEGREES(2*ACOS(AV2468))</f>
        <v>0</v>
      </c>
      <c r="CR2468" s="3" t="n">
        <f aca="false">DEGREES(2*ACOS(BJ2468))</f>
        <v>0.234842853804917</v>
      </c>
      <c r="CS2468" s="3" t="n">
        <f aca="false">DEGREES(2*ACOS(CC2468))</f>
        <v>0</v>
      </c>
      <c r="CT2468" s="0" t="n">
        <f aca="false">SUM(CD2468:CR2468)</f>
        <v>0.472323891379644</v>
      </c>
      <c r="CU2468" s="4" t="n">
        <f aca="false">(CT2468-MIN($CT$5:$CT$1744))/(MAX($CT$5:$CT$1744)-MIN($CT$5:$CT$1744))</f>
        <v>0.0450804134558596</v>
      </c>
      <c r="CV2468" s="0" t="n">
        <f aca="false">SUM(CD2468,CH2468,CL2468,CP2468)</f>
        <v>0</v>
      </c>
      <c r="CW2468" s="0" t="n">
        <f aca="false">SUM(CE2468,CI2468,CM2468,CQ2468)</f>
        <v>0</v>
      </c>
      <c r="CX2468" s="0" t="n">
        <f aca="false">SUM(CF2468,CJ2468,CN2468,CR2468)</f>
        <v>0.469685707609834</v>
      </c>
      <c r="CY2468" s="0" t="n">
        <f aca="false">SUM(CG2468,CK2468,CO2468)</f>
        <v>0.00263818376981053</v>
      </c>
      <c r="CZ2468" s="5" t="str">
        <f aca="false">IF(CD2468=0,IF(CH2468=0,IF(CL2468=0,IF(CP2468=0,"NULL","4"),"3"),"2"),"1")</f>
        <v>NULL</v>
      </c>
    </row>
    <row r="2469" customFormat="false" ht="14.9" hidden="false" customHeight="false" outlineLevel="0" collapsed="false">
      <c r="A2469" s="0" t="n">
        <v>2475.168</v>
      </c>
      <c r="B2469" s="0" t="n">
        <v>3.553886</v>
      </c>
      <c r="C2469" s="0" t="n">
        <v>2.540195</v>
      </c>
      <c r="D2469" s="0" t="n">
        <v>1.283067</v>
      </c>
      <c r="E2469" s="0" t="n">
        <v>-0.04774558</v>
      </c>
      <c r="F2469" s="0" t="n">
        <v>-0.1098912</v>
      </c>
      <c r="G2469" s="0" t="n">
        <v>-0.03136369</v>
      </c>
      <c r="H2469" s="0" t="n">
        <v>0.9923007</v>
      </c>
      <c r="I2469" s="0" t="n">
        <v>0.3021155</v>
      </c>
      <c r="J2469" s="0" t="n">
        <v>-0.0599129</v>
      </c>
      <c r="K2469" s="0" t="n">
        <v>0.6588158</v>
      </c>
      <c r="L2469" s="0" t="n">
        <v>0.05276551</v>
      </c>
      <c r="M2469" s="0" t="n">
        <v>0.7480562</v>
      </c>
      <c r="N2469" s="0" t="n">
        <v>1</v>
      </c>
      <c r="O2469" s="0" t="n">
        <v>0</v>
      </c>
      <c r="P2469" s="0" t="n">
        <v>0</v>
      </c>
      <c r="Q2469" s="0" t="n">
        <v>0</v>
      </c>
      <c r="R2469" s="0" t="n">
        <v>50.48416</v>
      </c>
      <c r="S2469" s="0" t="n">
        <v>39.97587</v>
      </c>
      <c r="T2469" s="0" t="n">
        <v>16.66406</v>
      </c>
      <c r="U2469" s="0" t="n">
        <v>5.168083</v>
      </c>
      <c r="V2469" s="0" t="n">
        <v>18.78495</v>
      </c>
      <c r="W2469" s="0" t="n">
        <v>22.61562</v>
      </c>
      <c r="X2469" s="0" t="n">
        <v>32.66452</v>
      </c>
      <c r="Y2469" s="0" t="n">
        <v>37.6343</v>
      </c>
      <c r="Z2469" s="0" t="n">
        <v>0</v>
      </c>
      <c r="AA2469" s="0" t="n">
        <v>1</v>
      </c>
      <c r="AB2469" s="0" t="n">
        <v>0</v>
      </c>
      <c r="AC2469" s="0" t="n">
        <v>0</v>
      </c>
      <c r="AD2469" s="0" t="n">
        <v>0</v>
      </c>
      <c r="AE2469" s="0" t="n">
        <v>0</v>
      </c>
      <c r="AF2469" s="0" t="n">
        <v>0</v>
      </c>
      <c r="AG2469" s="0" t="n">
        <v>0</v>
      </c>
      <c r="AH2469" s="0" t="n">
        <v>1</v>
      </c>
      <c r="AI2469" s="0" t="n">
        <v>1</v>
      </c>
      <c r="AJ2469" s="0" t="n">
        <v>0.01300217</v>
      </c>
      <c r="AK2469" s="0" t="n">
        <v>0.01190949</v>
      </c>
      <c r="AL2469" s="0" t="n">
        <v>-0.00309247</v>
      </c>
      <c r="AM2469" s="0" t="n">
        <v>0.9998396</v>
      </c>
      <c r="AN2469" s="0" t="n">
        <v>1</v>
      </c>
      <c r="AO2469" s="0" t="n">
        <v>1</v>
      </c>
      <c r="AP2469" s="0" t="n">
        <v>0</v>
      </c>
      <c r="AQ2469" s="0" t="n">
        <v>0</v>
      </c>
      <c r="AR2469" s="0" t="n">
        <v>0</v>
      </c>
      <c r="AS2469" s="1" t="n">
        <v>-1.162881E-009</v>
      </c>
      <c r="AT2469" s="1" t="n">
        <v>6.527358E-009</v>
      </c>
      <c r="AU2469" s="1" t="n">
        <v>-4.83283E-009</v>
      </c>
      <c r="AV2469" s="0" t="n">
        <v>1</v>
      </c>
      <c r="AW2469" s="0" t="n">
        <v>1</v>
      </c>
      <c r="AX2469" s="1" t="n">
        <v>-1.459174E-010</v>
      </c>
      <c r="AY2469" s="1" t="n">
        <v>1.641392E-008</v>
      </c>
      <c r="AZ2469" s="1" t="n">
        <v>-1.514216E-008</v>
      </c>
      <c r="BA2469" s="0" t="n">
        <v>1</v>
      </c>
      <c r="BB2469" s="0" t="n">
        <v>2</v>
      </c>
      <c r="BC2469" s="0" t="n">
        <v>1</v>
      </c>
      <c r="BD2469" s="0" t="n">
        <v>0</v>
      </c>
      <c r="BE2469" s="0" t="n">
        <v>0</v>
      </c>
      <c r="BF2469" s="0" t="n">
        <v>0</v>
      </c>
      <c r="BG2469" s="0" t="n">
        <v>0</v>
      </c>
      <c r="BH2469" s="0" t="n">
        <v>0</v>
      </c>
      <c r="BI2469" s="0" t="n">
        <v>0</v>
      </c>
      <c r="BJ2469" s="0" t="n">
        <v>1</v>
      </c>
      <c r="BK2469" s="0" t="n">
        <v>1</v>
      </c>
      <c r="BL2469" s="0" t="n">
        <v>-0.008431054</v>
      </c>
      <c r="BM2469" s="0" t="n">
        <v>-0.001457476</v>
      </c>
      <c r="BN2469" s="0" t="n">
        <v>-0.003900067</v>
      </c>
      <c r="BO2469" s="0" t="n">
        <v>0.9999557</v>
      </c>
      <c r="BP2469" s="0" t="n">
        <v>3</v>
      </c>
      <c r="BQ2469" s="0" t="n">
        <v>1</v>
      </c>
      <c r="BR2469" s="0" t="n">
        <v>0</v>
      </c>
      <c r="BS2469" s="0" t="n">
        <v>0</v>
      </c>
      <c r="BT2469" s="0" t="n">
        <v>0</v>
      </c>
      <c r="BU2469" s="1" t="n">
        <v>-1.162881E-009</v>
      </c>
      <c r="BV2469" s="1" t="n">
        <v>6.527358E-009</v>
      </c>
      <c r="BW2469" s="1" t="n">
        <v>-4.83283E-009</v>
      </c>
      <c r="BX2469" s="0" t="n">
        <v>1</v>
      </c>
      <c r="BY2469" s="0" t="n">
        <v>1</v>
      </c>
      <c r="BZ2469" s="1" t="n">
        <v>-1.459174E-010</v>
      </c>
      <c r="CA2469" s="1" t="n">
        <v>1.641392E-008</v>
      </c>
      <c r="CB2469" s="1" t="n">
        <v>-1.514216E-008</v>
      </c>
      <c r="CC2469" s="0" t="n">
        <v>1</v>
      </c>
      <c r="CD2469" s="2" t="n">
        <f aca="false">SQRT(SUMSQ(AB2469:AD2469))</f>
        <v>0</v>
      </c>
      <c r="CE2469" s="2" t="n">
        <f aca="false">SQRT(SUMSQ(AP2469:AR2469))</f>
        <v>0</v>
      </c>
      <c r="CF2469" s="2" t="n">
        <f aca="false">SQRT(SUMSQ(BD2469:BF2469))</f>
        <v>0</v>
      </c>
      <c r="CG2469" s="2" t="n">
        <f aca="false">SQRT(SUMSQ(BR2469:BT2469))</f>
        <v>0</v>
      </c>
      <c r="CH2469" s="2" t="n">
        <f aca="false">DEGREES(2*ACOS(AH2469))</f>
        <v>0</v>
      </c>
      <c r="CI2469" s="2" t="n">
        <f aca="false">DEGREES(2*ACOS(AV2469))</f>
        <v>0</v>
      </c>
      <c r="CJ2469" s="2" t="n">
        <f aca="false">DEGREES(2*ACOS(BJ2469))</f>
        <v>0</v>
      </c>
      <c r="CK2469" s="2" t="n">
        <f aca="false">DEGREES(2*ACOS(BX2469))</f>
        <v>0</v>
      </c>
      <c r="CL2469" s="0" t="n">
        <f aca="false">ABS(AI2469-1)</f>
        <v>0</v>
      </c>
      <c r="CM2469" s="0" t="n">
        <f aca="false">ABS(AW2469-1)</f>
        <v>0</v>
      </c>
      <c r="CN2469" s="0" t="n">
        <f aca="false">ABS(BK2469-1)</f>
        <v>0</v>
      </c>
      <c r="CO2469" s="0" t="n">
        <f aca="false">ABS(BY2469-1)</f>
        <v>0</v>
      </c>
      <c r="CP2469" s="3" t="n">
        <f aca="false">DEGREES(2*ACOS(AH2469))</f>
        <v>0</v>
      </c>
      <c r="CQ2469" s="3" t="n">
        <f aca="false">DEGREES(2*ACOS(AV2469))</f>
        <v>0</v>
      </c>
      <c r="CR2469" s="3" t="n">
        <f aca="false">DEGREES(2*ACOS(BJ2469))</f>
        <v>0</v>
      </c>
      <c r="CS2469" s="3" t="n">
        <f aca="false">DEGREES(2*ACOS(CC2469))</f>
        <v>0</v>
      </c>
      <c r="CT2469" s="0" t="n">
        <f aca="false">SUM(CD2469:CR2469)</f>
        <v>0</v>
      </c>
      <c r="CU2469" s="4" t="n">
        <f aca="false">(CT2469-MIN($CT$5:$CT$1744))/(MAX($CT$5:$CT$1744)-MIN($CT$5:$CT$1744))</f>
        <v>0</v>
      </c>
      <c r="CV2469" s="0" t="n">
        <f aca="false">SUM(CD2469,CH2469,CL2469,CP2469)</f>
        <v>0</v>
      </c>
      <c r="CW2469" s="0" t="n">
        <f aca="false">SUM(CE2469,CI2469,CM2469,CQ2469)</f>
        <v>0</v>
      </c>
      <c r="CX2469" s="0" t="n">
        <f aca="false">SUM(CF2469,CJ2469,CN2469,CR2469)</f>
        <v>0</v>
      </c>
      <c r="CY2469" s="0" t="n">
        <f aca="false">SUM(CG2469,CK2469,CO2469)</f>
        <v>0</v>
      </c>
      <c r="CZ2469" s="5" t="str">
        <f aca="false">IF(CD2469=0,IF(CH2469=0,IF(CL2469=0,IF(CP2469=0,"NULL","4"),"3"),"2"),"1")</f>
        <v>NULL</v>
      </c>
    </row>
    <row r="2470" customFormat="false" ht="14.9" hidden="false" customHeight="false" outlineLevel="0" collapsed="false">
      <c r="A2470" s="0" t="n">
        <v>2475.218</v>
      </c>
      <c r="B2470" s="0" t="n">
        <v>3.553927</v>
      </c>
      <c r="C2470" s="0" t="n">
        <v>2.540195</v>
      </c>
      <c r="D2470" s="0" t="n">
        <v>1.282967</v>
      </c>
      <c r="E2470" s="0" t="n">
        <v>-0.04774559</v>
      </c>
      <c r="F2470" s="0" t="n">
        <v>-0.1098912</v>
      </c>
      <c r="G2470" s="0" t="n">
        <v>-0.0313637</v>
      </c>
      <c r="H2470" s="0" t="n">
        <v>0.9923007</v>
      </c>
      <c r="I2470" s="0" t="n">
        <v>0.3021155</v>
      </c>
      <c r="J2470" s="0" t="n">
        <v>-0.05034048</v>
      </c>
      <c r="K2470" s="0" t="n">
        <v>0.6672338</v>
      </c>
      <c r="L2470" s="0" t="n">
        <v>0.0452824</v>
      </c>
      <c r="M2470" s="0" t="n">
        <v>0.7417644</v>
      </c>
      <c r="N2470" s="0" t="n">
        <v>1</v>
      </c>
      <c r="O2470" s="0" t="n">
        <v>0</v>
      </c>
      <c r="P2470" s="0" t="n">
        <v>0</v>
      </c>
      <c r="Q2470" s="0" t="n">
        <v>0</v>
      </c>
      <c r="R2470" s="0" t="n">
        <v>50.50331</v>
      </c>
      <c r="S2470" s="0" t="n">
        <v>40.00122</v>
      </c>
      <c r="T2470" s="0" t="n">
        <v>16.694</v>
      </c>
      <c r="U2470" s="0" t="n">
        <v>5.13865</v>
      </c>
      <c r="V2470" s="0" t="n">
        <v>18.76788</v>
      </c>
      <c r="W2470" s="0" t="n">
        <v>22.60036</v>
      </c>
      <c r="X2470" s="0" t="n">
        <v>32.66039</v>
      </c>
      <c r="Y2470" s="0" t="n">
        <v>37.62716</v>
      </c>
      <c r="Z2470" s="0" t="n">
        <v>0</v>
      </c>
      <c r="AA2470" s="0" t="n">
        <v>1</v>
      </c>
      <c r="AB2470" s="0" t="n">
        <v>0</v>
      </c>
      <c r="AC2470" s="0" t="n">
        <v>0</v>
      </c>
      <c r="AD2470" s="0" t="n">
        <v>0</v>
      </c>
      <c r="AE2470" s="0" t="n">
        <v>0</v>
      </c>
      <c r="AF2470" s="0" t="n">
        <v>0</v>
      </c>
      <c r="AG2470" s="0" t="n">
        <v>0</v>
      </c>
      <c r="AH2470" s="0" t="n">
        <v>1</v>
      </c>
      <c r="AI2470" s="0" t="n">
        <v>1</v>
      </c>
      <c r="AJ2470" s="0" t="n">
        <v>0.01706776</v>
      </c>
      <c r="AK2470" s="0" t="n">
        <v>0.01338133</v>
      </c>
      <c r="AL2470" s="0" t="n">
        <v>-0.01002523</v>
      </c>
      <c r="AM2470" s="0" t="n">
        <v>0.9997144</v>
      </c>
      <c r="AN2470" s="0" t="n">
        <v>1</v>
      </c>
      <c r="AO2470" s="0" t="n">
        <v>1</v>
      </c>
      <c r="AP2470" s="0" t="n">
        <v>0</v>
      </c>
      <c r="AQ2470" s="0" t="n">
        <v>0</v>
      </c>
      <c r="AR2470" s="0" t="n">
        <v>0</v>
      </c>
      <c r="AS2470" s="1" t="n">
        <v>-4.128512E-010</v>
      </c>
      <c r="AT2470" s="1" t="n">
        <v>4.756221E-010</v>
      </c>
      <c r="AU2470" s="1" t="n">
        <v>-1.29754E-010</v>
      </c>
      <c r="AV2470" s="0" t="n">
        <v>1</v>
      </c>
      <c r="AW2470" s="0" t="n">
        <v>1</v>
      </c>
      <c r="AX2470" s="1" t="n">
        <v>-2.410726E-009</v>
      </c>
      <c r="AY2470" s="1" t="n">
        <v>-2.584759E-009</v>
      </c>
      <c r="AZ2470" s="1" t="n">
        <v>6.352803E-010</v>
      </c>
      <c r="BA2470" s="0" t="n">
        <v>1</v>
      </c>
      <c r="BB2470" s="0" t="n">
        <v>2</v>
      </c>
      <c r="BC2470" s="0" t="n">
        <v>1</v>
      </c>
      <c r="BD2470" s="0" t="n">
        <v>0</v>
      </c>
      <c r="BE2470" s="0" t="n">
        <v>0</v>
      </c>
      <c r="BF2470" s="0" t="n">
        <v>0</v>
      </c>
      <c r="BG2470" s="0" t="n">
        <v>0</v>
      </c>
      <c r="BH2470" s="0" t="n">
        <v>0</v>
      </c>
      <c r="BI2470" s="0" t="n">
        <v>0</v>
      </c>
      <c r="BJ2470" s="0" t="n">
        <v>1</v>
      </c>
      <c r="BK2470" s="0" t="n">
        <v>1</v>
      </c>
      <c r="BL2470" s="0" t="n">
        <v>-0.01052684</v>
      </c>
      <c r="BM2470" s="0" t="n">
        <v>-0.005823976</v>
      </c>
      <c r="BN2470" s="0" t="n">
        <v>-0.003217153</v>
      </c>
      <c r="BO2470" s="0" t="n">
        <v>0.9999226</v>
      </c>
      <c r="BP2470" s="0" t="n">
        <v>3</v>
      </c>
      <c r="BQ2470" s="0" t="n">
        <v>1</v>
      </c>
      <c r="BR2470" s="0" t="n">
        <v>0</v>
      </c>
      <c r="BS2470" s="0" t="n">
        <v>0</v>
      </c>
      <c r="BT2470" s="0" t="n">
        <v>0</v>
      </c>
      <c r="BU2470" s="1" t="n">
        <v>-3.977393E-010</v>
      </c>
      <c r="BV2470" s="1" t="n">
        <v>5.510491E-010</v>
      </c>
      <c r="BW2470" s="1" t="n">
        <v>1.40885E-009</v>
      </c>
      <c r="BX2470" s="0" t="n">
        <v>1</v>
      </c>
      <c r="BY2470" s="0" t="n">
        <v>1</v>
      </c>
      <c r="BZ2470" s="1" t="n">
        <v>-1.717902E-009</v>
      </c>
      <c r="CA2470" s="1" t="n">
        <v>-2.961723E-009</v>
      </c>
      <c r="CB2470" s="1" t="n">
        <v>-1.456099E-009</v>
      </c>
      <c r="CC2470" s="0" t="n">
        <v>1</v>
      </c>
      <c r="CD2470" s="2" t="n">
        <f aca="false">SQRT(SUMSQ(AB2470:AD2470))</f>
        <v>0</v>
      </c>
      <c r="CE2470" s="2" t="n">
        <f aca="false">SQRT(SUMSQ(AP2470:AR2470))</f>
        <v>0</v>
      </c>
      <c r="CF2470" s="2" t="n">
        <f aca="false">SQRT(SUMSQ(BD2470:BF2470))</f>
        <v>0</v>
      </c>
      <c r="CG2470" s="2" t="n">
        <f aca="false">SQRT(SUMSQ(BR2470:BT2470))</f>
        <v>0</v>
      </c>
      <c r="CH2470" s="2" t="n">
        <f aca="false">DEGREES(2*ACOS(AH2470))</f>
        <v>0</v>
      </c>
      <c r="CI2470" s="2" t="n">
        <f aca="false">DEGREES(2*ACOS(AV2470))</f>
        <v>0</v>
      </c>
      <c r="CJ2470" s="2" t="n">
        <f aca="false">DEGREES(2*ACOS(BJ2470))</f>
        <v>0</v>
      </c>
      <c r="CK2470" s="2" t="n">
        <f aca="false">DEGREES(2*ACOS(BX2470))</f>
        <v>0</v>
      </c>
      <c r="CL2470" s="0" t="n">
        <f aca="false">ABS(AI2470-1)</f>
        <v>0</v>
      </c>
      <c r="CM2470" s="0" t="n">
        <f aca="false">ABS(AW2470-1)</f>
        <v>0</v>
      </c>
      <c r="CN2470" s="0" t="n">
        <f aca="false">ABS(BK2470-1)</f>
        <v>0</v>
      </c>
      <c r="CO2470" s="0" t="n">
        <f aca="false">ABS(BY2470-1)</f>
        <v>0</v>
      </c>
      <c r="CP2470" s="3" t="n">
        <f aca="false">DEGREES(2*ACOS(AH2470))</f>
        <v>0</v>
      </c>
      <c r="CQ2470" s="3" t="n">
        <f aca="false">DEGREES(2*ACOS(AV2470))</f>
        <v>0</v>
      </c>
      <c r="CR2470" s="3" t="n">
        <f aca="false">DEGREES(2*ACOS(BJ2470))</f>
        <v>0</v>
      </c>
      <c r="CS2470" s="3" t="n">
        <f aca="false">DEGREES(2*ACOS(CC2470))</f>
        <v>0</v>
      </c>
      <c r="CT2470" s="0" t="n">
        <f aca="false">SUM(CD2470:CR2470)</f>
        <v>0</v>
      </c>
      <c r="CU2470" s="4" t="n">
        <f aca="false">(CT2470-MIN($CT$5:$CT$1744))/(MAX($CT$5:$CT$1744)-MIN($CT$5:$CT$1744))</f>
        <v>0</v>
      </c>
      <c r="CV2470" s="0" t="n">
        <f aca="false">SUM(CD2470,CH2470,CL2470,CP2470)</f>
        <v>0</v>
      </c>
      <c r="CW2470" s="0" t="n">
        <f aca="false">SUM(CE2470,CI2470,CM2470,CQ2470)</f>
        <v>0</v>
      </c>
      <c r="CX2470" s="0" t="n">
        <f aca="false">SUM(CF2470,CJ2470,CN2470,CR2470)</f>
        <v>0</v>
      </c>
      <c r="CY2470" s="0" t="n">
        <f aca="false">SUM(CG2470,CK2470,CO2470)</f>
        <v>0</v>
      </c>
      <c r="CZ2470" s="5" t="str">
        <f aca="false">IF(CD2470=0,IF(CH2470=0,IF(CL2470=0,IF(CP2470=0,"NULL","4"),"3"),"2"),"1")</f>
        <v>NULL</v>
      </c>
    </row>
    <row r="2471" customFormat="false" ht="14.9" hidden="false" customHeight="false" outlineLevel="0" collapsed="false">
      <c r="A2471" s="0" t="n">
        <v>2475.267</v>
      </c>
      <c r="B2471" s="0" t="n">
        <v>3.553934</v>
      </c>
      <c r="C2471" s="0" t="n">
        <v>2.540195</v>
      </c>
      <c r="D2471" s="0" t="n">
        <v>1.282951</v>
      </c>
      <c r="E2471" s="0" t="n">
        <v>-0.04909787</v>
      </c>
      <c r="F2471" s="0" t="n">
        <v>-0.1104608</v>
      </c>
      <c r="G2471" s="0" t="n">
        <v>-0.03167496</v>
      </c>
      <c r="H2471" s="0" t="n">
        <v>0.9921616</v>
      </c>
      <c r="I2471" s="0" t="n">
        <v>0.3021155</v>
      </c>
      <c r="J2471" s="0" t="n">
        <v>-0.04194454</v>
      </c>
      <c r="K2471" s="0" t="n">
        <v>0.6737369</v>
      </c>
      <c r="L2471" s="0" t="n">
        <v>0.0383554</v>
      </c>
      <c r="M2471" s="0" t="n">
        <v>0.7367823</v>
      </c>
      <c r="N2471" s="0" t="n">
        <v>1</v>
      </c>
      <c r="O2471" s="0" t="n">
        <v>0</v>
      </c>
      <c r="P2471" s="0" t="n">
        <v>0</v>
      </c>
      <c r="Q2471" s="0" t="n">
        <v>0</v>
      </c>
      <c r="R2471" s="0" t="n">
        <v>50.5084</v>
      </c>
      <c r="S2471" s="0" t="n">
        <v>40.01019</v>
      </c>
      <c r="T2471" s="0" t="n">
        <v>16.70381</v>
      </c>
      <c r="U2471" s="0" t="n">
        <v>5.128149</v>
      </c>
      <c r="V2471" s="0" t="n">
        <v>18.76727</v>
      </c>
      <c r="W2471" s="0" t="n">
        <v>22.59646</v>
      </c>
      <c r="X2471" s="0" t="n">
        <v>32.66128</v>
      </c>
      <c r="Y2471" s="0" t="n">
        <v>37.62779</v>
      </c>
      <c r="Z2471" s="0" t="n">
        <v>0</v>
      </c>
      <c r="AA2471" s="0" t="n">
        <v>1</v>
      </c>
      <c r="AB2471" s="0" t="n">
        <v>0</v>
      </c>
      <c r="AC2471" s="0" t="n">
        <v>0</v>
      </c>
      <c r="AD2471" s="0" t="n">
        <v>0</v>
      </c>
      <c r="AE2471" s="0" t="n">
        <v>0</v>
      </c>
      <c r="AF2471" s="0" t="n">
        <v>0</v>
      </c>
      <c r="AG2471" s="0" t="n">
        <v>0</v>
      </c>
      <c r="AH2471" s="0" t="n">
        <v>1</v>
      </c>
      <c r="AI2471" s="0" t="n">
        <v>1</v>
      </c>
      <c r="AJ2471" s="0" t="n">
        <v>0.01070044</v>
      </c>
      <c r="AK2471" s="0" t="n">
        <v>0.008180174</v>
      </c>
      <c r="AL2471" s="0" t="n">
        <v>-0.004352323</v>
      </c>
      <c r="AM2471" s="0" t="n">
        <v>0.9999</v>
      </c>
      <c r="AN2471" s="0" t="n">
        <v>1</v>
      </c>
      <c r="AO2471" s="0" t="n">
        <v>1</v>
      </c>
      <c r="AP2471" s="0" t="n">
        <v>0</v>
      </c>
      <c r="AQ2471" s="0" t="n">
        <v>0</v>
      </c>
      <c r="AR2471" s="0" t="n">
        <v>0</v>
      </c>
      <c r="AS2471" s="1" t="n">
        <v>3.898326E-010</v>
      </c>
      <c r="AT2471" s="1" t="n">
        <v>-5.093793E-010</v>
      </c>
      <c r="AU2471" s="1" t="n">
        <v>4.364521E-009</v>
      </c>
      <c r="AV2471" s="0" t="n">
        <v>0.9999999</v>
      </c>
      <c r="AW2471" s="0" t="n">
        <v>1</v>
      </c>
      <c r="AX2471" s="1" t="n">
        <v>3.098079E-010</v>
      </c>
      <c r="AY2471" s="1" t="n">
        <v>5.399569E-010</v>
      </c>
      <c r="AZ2471" s="1" t="n">
        <v>6.194559E-009</v>
      </c>
      <c r="BA2471" s="0" t="n">
        <v>0.9999999</v>
      </c>
      <c r="BB2471" s="0" t="n">
        <v>2</v>
      </c>
      <c r="BC2471" s="0" t="n">
        <v>1</v>
      </c>
      <c r="BD2471" s="0" t="n">
        <v>0</v>
      </c>
      <c r="BE2471" s="0" t="n">
        <v>0</v>
      </c>
      <c r="BF2471" s="0" t="n">
        <v>0</v>
      </c>
      <c r="BG2471" s="0" t="n">
        <v>-0.00133215</v>
      </c>
      <c r="BH2471" s="0" t="n">
        <v>-0.0005529491</v>
      </c>
      <c r="BI2471" s="0" t="n">
        <v>-0.0004346365</v>
      </c>
      <c r="BJ2471" s="0" t="n">
        <v>0.9999989</v>
      </c>
      <c r="BK2471" s="0" t="n">
        <v>1</v>
      </c>
      <c r="BL2471" s="0" t="n">
        <v>-0.008329107</v>
      </c>
      <c r="BM2471" s="0" t="n">
        <v>-0.003447501</v>
      </c>
      <c r="BN2471" s="0" t="n">
        <v>-0.001157354</v>
      </c>
      <c r="BO2471" s="0" t="n">
        <v>0.9999587</v>
      </c>
      <c r="BP2471" s="0" t="n">
        <v>3</v>
      </c>
      <c r="BQ2471" s="0" t="n">
        <v>1</v>
      </c>
      <c r="BR2471" s="0" t="n">
        <v>0</v>
      </c>
      <c r="BS2471" s="0" t="n">
        <v>0</v>
      </c>
      <c r="BT2471" s="0" t="n">
        <v>0</v>
      </c>
      <c r="BU2471" s="1" t="n">
        <v>3.098079E-010</v>
      </c>
      <c r="BV2471" s="1" t="n">
        <v>5.399569E-010</v>
      </c>
      <c r="BW2471" s="1" t="n">
        <v>6.194559E-009</v>
      </c>
      <c r="BX2471" s="0" t="n">
        <v>0.9999999</v>
      </c>
      <c r="BY2471" s="0" t="n">
        <v>1</v>
      </c>
      <c r="BZ2471" s="1" t="n">
        <v>2.946961E-010</v>
      </c>
      <c r="CA2471" s="1" t="n">
        <v>4.645298E-010</v>
      </c>
      <c r="CB2471" s="1" t="n">
        <v>4.655954E-009</v>
      </c>
      <c r="CC2471" s="0" t="n">
        <v>0.9999999</v>
      </c>
      <c r="CD2471" s="2" t="n">
        <f aca="false">SQRT(SUMSQ(AB2471:AD2471))</f>
        <v>0</v>
      </c>
      <c r="CE2471" s="2" t="n">
        <f aca="false">SQRT(SUMSQ(AP2471:AR2471))</f>
        <v>0</v>
      </c>
      <c r="CF2471" s="2" t="n">
        <f aca="false">SQRT(SUMSQ(BD2471:BF2471))</f>
        <v>0</v>
      </c>
      <c r="CG2471" s="2" t="n">
        <f aca="false">SQRT(SUMSQ(BR2471:BT2471))</f>
        <v>0</v>
      </c>
      <c r="CH2471" s="2" t="n">
        <f aca="false">DEGREES(2*ACOS(AH2471))</f>
        <v>0</v>
      </c>
      <c r="CI2471" s="2" t="n">
        <f aca="false">DEGREES(2*ACOS(AV2471))</f>
        <v>0.0512469035396072</v>
      </c>
      <c r="CJ2471" s="2" t="n">
        <f aca="false">DEGREES(2*ACOS(BJ2471))</f>
        <v>0.169966764915199</v>
      </c>
      <c r="CK2471" s="2" t="n">
        <f aca="false">DEGREES(2*ACOS(BX2471))</f>
        <v>0.0512469035396072</v>
      </c>
      <c r="CL2471" s="0" t="n">
        <f aca="false">ABS(AI2471-1)</f>
        <v>0</v>
      </c>
      <c r="CM2471" s="0" t="n">
        <f aca="false">ABS(AW2471-1)</f>
        <v>0</v>
      </c>
      <c r="CN2471" s="0" t="n">
        <f aca="false">ABS(BK2471-1)</f>
        <v>0</v>
      </c>
      <c r="CO2471" s="0" t="n">
        <f aca="false">ABS(BY2471-1)</f>
        <v>0</v>
      </c>
      <c r="CP2471" s="3" t="n">
        <f aca="false">DEGREES(2*ACOS(AH2471))</f>
        <v>0</v>
      </c>
      <c r="CQ2471" s="3" t="n">
        <f aca="false">DEGREES(2*ACOS(AV2471))</f>
        <v>0.0512469035396072</v>
      </c>
      <c r="CR2471" s="3" t="n">
        <f aca="false">DEGREES(2*ACOS(BJ2471))</f>
        <v>0.169966764915199</v>
      </c>
      <c r="CS2471" s="3" t="n">
        <f aca="false">DEGREES(2*ACOS(CC2471))</f>
        <v>0.0512469035396072</v>
      </c>
      <c r="CT2471" s="0" t="n">
        <f aca="false">SUM(CD2471:CR2471)</f>
        <v>0.493674240449221</v>
      </c>
      <c r="CU2471" s="4" t="n">
        <f aca="false">(CT2471-MIN($CT$5:$CT$1744))/(MAX($CT$5:$CT$1744)-MIN($CT$5:$CT$1744))</f>
        <v>0.0471181730971721</v>
      </c>
      <c r="CV2471" s="0" t="n">
        <f aca="false">SUM(CD2471,CH2471,CL2471,CP2471)</f>
        <v>0</v>
      </c>
      <c r="CW2471" s="0" t="n">
        <f aca="false">SUM(CE2471,CI2471,CM2471,CQ2471)</f>
        <v>0.102493807079214</v>
      </c>
      <c r="CX2471" s="0" t="n">
        <f aca="false">SUM(CF2471,CJ2471,CN2471,CR2471)</f>
        <v>0.339933529830399</v>
      </c>
      <c r="CY2471" s="0" t="n">
        <f aca="false">SUM(CG2471,CK2471,CO2471)</f>
        <v>0.0512469035396072</v>
      </c>
      <c r="CZ2471" s="5" t="str">
        <f aca="false">IF(CD2471=0,IF(CH2471=0,IF(CL2471=0,IF(CP2471=0,"NULL","4"),"3"),"2"),"1")</f>
        <v>NULL</v>
      </c>
    </row>
    <row r="2472" customFormat="false" ht="14.9" hidden="false" customHeight="false" outlineLevel="0" collapsed="false">
      <c r="A2472" s="0" t="n">
        <v>2475.317</v>
      </c>
      <c r="B2472" s="0" t="n">
        <v>3.554251</v>
      </c>
      <c r="C2472" s="0" t="n">
        <v>2.540166</v>
      </c>
      <c r="D2472" s="0" t="n">
        <v>1.281853</v>
      </c>
      <c r="E2472" s="0" t="n">
        <v>-0.05054937</v>
      </c>
      <c r="F2472" s="0" t="n">
        <v>-0.1109878</v>
      </c>
      <c r="G2472" s="0" t="n">
        <v>-0.03133037</v>
      </c>
      <c r="H2472" s="0" t="n">
        <v>0.9920408</v>
      </c>
      <c r="I2472" s="0" t="n">
        <v>0.3021155</v>
      </c>
      <c r="J2472" s="0" t="n">
        <v>-0.03630316</v>
      </c>
      <c r="K2472" s="0" t="n">
        <v>0.6787847</v>
      </c>
      <c r="L2472" s="0" t="n">
        <v>0.03363329</v>
      </c>
      <c r="M2472" s="0" t="n">
        <v>0.7326679</v>
      </c>
      <c r="N2472" s="0" t="n">
        <v>1</v>
      </c>
      <c r="O2472" s="0" t="n">
        <v>0</v>
      </c>
      <c r="P2472" s="0" t="n">
        <v>0</v>
      </c>
      <c r="Q2472" s="0" t="n">
        <v>0</v>
      </c>
      <c r="R2472" s="0" t="n">
        <v>50.51156</v>
      </c>
      <c r="S2472" s="0" t="n">
        <v>40.01962</v>
      </c>
      <c r="T2472" s="0" t="n">
        <v>16.71372</v>
      </c>
      <c r="U2472" s="0" t="n">
        <v>5.115849</v>
      </c>
      <c r="V2472" s="0" t="n">
        <v>18.77067</v>
      </c>
      <c r="W2472" s="0" t="n">
        <v>22.5929</v>
      </c>
      <c r="X2472" s="0" t="n">
        <v>32.66419</v>
      </c>
      <c r="Y2472" s="0" t="n">
        <v>37.62907</v>
      </c>
      <c r="Z2472" s="0" t="n">
        <v>0</v>
      </c>
      <c r="AA2472" s="0" t="n">
        <v>1</v>
      </c>
      <c r="AB2472" s="0" t="n">
        <v>0</v>
      </c>
      <c r="AC2472" s="0" t="n">
        <v>0</v>
      </c>
      <c r="AD2472" s="0" t="n">
        <v>0</v>
      </c>
      <c r="AE2472" s="0" t="n">
        <v>0</v>
      </c>
      <c r="AF2472" s="0" t="n">
        <v>0</v>
      </c>
      <c r="AG2472" s="0" t="n">
        <v>0</v>
      </c>
      <c r="AH2472" s="0" t="n">
        <v>1</v>
      </c>
      <c r="AI2472" s="0" t="n">
        <v>1</v>
      </c>
      <c r="AJ2472" s="0" t="n">
        <v>0.005989332</v>
      </c>
      <c r="AK2472" s="0" t="n">
        <v>0.004983557</v>
      </c>
      <c r="AL2472" s="0" t="n">
        <v>-0.000739284</v>
      </c>
      <c r="AM2472" s="0" t="n">
        <v>0.9999692</v>
      </c>
      <c r="AN2472" s="0" t="n">
        <v>1</v>
      </c>
      <c r="AO2472" s="0" t="n">
        <v>1</v>
      </c>
      <c r="AP2472" s="0" t="n">
        <v>0</v>
      </c>
      <c r="AQ2472" s="0" t="n">
        <v>0</v>
      </c>
      <c r="AR2472" s="0" t="n">
        <v>0</v>
      </c>
      <c r="AS2472" s="1" t="n">
        <v>9.149038E-011</v>
      </c>
      <c r="AT2472" s="1" t="n">
        <v>-4.291752E-009</v>
      </c>
      <c r="AU2472" s="1" t="n">
        <v>-9.399492E-010</v>
      </c>
      <c r="AV2472" s="0" t="n">
        <v>1</v>
      </c>
      <c r="AW2472" s="0" t="n">
        <v>1</v>
      </c>
      <c r="AX2472" s="1" t="n">
        <v>2.278829E-010</v>
      </c>
      <c r="AY2472" s="1" t="n">
        <v>-6.874819E-009</v>
      </c>
      <c r="AZ2472" s="1" t="n">
        <v>1.440258E-009</v>
      </c>
      <c r="BA2472" s="0" t="n">
        <v>1</v>
      </c>
      <c r="BB2472" s="0" t="n">
        <v>2</v>
      </c>
      <c r="BC2472" s="0" t="n">
        <v>1</v>
      </c>
      <c r="BD2472" s="0" t="n">
        <v>0</v>
      </c>
      <c r="BE2472" s="0" t="n">
        <v>0</v>
      </c>
      <c r="BF2472" s="0" t="n">
        <v>0</v>
      </c>
      <c r="BG2472" s="0" t="n">
        <v>-0.001500802</v>
      </c>
      <c r="BH2472" s="0" t="n">
        <v>-0.0004732119</v>
      </c>
      <c r="BI2472" s="0" t="n">
        <v>0.0002034794</v>
      </c>
      <c r="BJ2472" s="0" t="n">
        <v>0.9999987</v>
      </c>
      <c r="BK2472" s="0" t="n">
        <v>1</v>
      </c>
      <c r="BL2472" s="0" t="n">
        <v>-0.005553787</v>
      </c>
      <c r="BM2472" s="0" t="n">
        <v>-0.001707342</v>
      </c>
      <c r="BN2472" s="0" t="n">
        <v>-0.0003604672</v>
      </c>
      <c r="BO2472" s="0" t="n">
        <v>0.9999828</v>
      </c>
      <c r="BP2472" s="0" t="n">
        <v>3</v>
      </c>
      <c r="BQ2472" s="0" t="n">
        <v>1</v>
      </c>
      <c r="BR2472" s="0" t="n">
        <v>0.0004159943</v>
      </c>
      <c r="BS2472" s="1" t="n">
        <v>-3.784943E-005</v>
      </c>
      <c r="BT2472" s="0" t="n">
        <v>-0.001440189</v>
      </c>
      <c r="BU2472" s="1" t="n">
        <v>-1.154074E-010</v>
      </c>
      <c r="BV2472" s="1" t="n">
        <v>-1.148476E-008</v>
      </c>
      <c r="BW2472" s="1" t="n">
        <v>2.357111E-009</v>
      </c>
      <c r="BX2472" s="0" t="n">
        <v>1</v>
      </c>
      <c r="BY2472" s="0" t="n">
        <v>1</v>
      </c>
      <c r="BZ2472" s="1" t="n">
        <v>-3.013518E-012</v>
      </c>
      <c r="CA2472" s="1" t="n">
        <v>-2.091742E-009</v>
      </c>
      <c r="CB2472" s="1" t="n">
        <v>2.754307E-009</v>
      </c>
      <c r="CC2472" s="0" t="n">
        <v>1</v>
      </c>
      <c r="CD2472" s="2" t="n">
        <f aca="false">SQRT(SUMSQ(AB2472:AD2472))</f>
        <v>0</v>
      </c>
      <c r="CE2472" s="2" t="n">
        <f aca="false">SQRT(SUMSQ(AP2472:AR2472))</f>
        <v>0</v>
      </c>
      <c r="CF2472" s="2" t="n">
        <f aca="false">SQRT(SUMSQ(BD2472:BF2472))</f>
        <v>0</v>
      </c>
      <c r="CG2472" s="2" t="n">
        <f aca="false">SQRT(SUMSQ(BR2472:BT2472))</f>
        <v>0.00149954266118201</v>
      </c>
      <c r="CH2472" s="2" t="n">
        <f aca="false">DEGREES(2*ACOS(AH2472))</f>
        <v>0</v>
      </c>
      <c r="CI2472" s="2" t="n">
        <f aca="false">DEGREES(2*ACOS(AV2472))</f>
        <v>0</v>
      </c>
      <c r="CJ2472" s="2" t="n">
        <f aca="false">DEGREES(2*ACOS(BJ2472))</f>
        <v>0.18477335694549</v>
      </c>
      <c r="CK2472" s="2" t="n">
        <f aca="false">DEGREES(2*ACOS(BX2472))</f>
        <v>0</v>
      </c>
      <c r="CL2472" s="0" t="n">
        <f aca="false">ABS(AI2472-1)</f>
        <v>0</v>
      </c>
      <c r="CM2472" s="0" t="n">
        <f aca="false">ABS(AW2472-1)</f>
        <v>0</v>
      </c>
      <c r="CN2472" s="0" t="n">
        <f aca="false">ABS(BK2472-1)</f>
        <v>0</v>
      </c>
      <c r="CO2472" s="0" t="n">
        <f aca="false">ABS(BY2472-1)</f>
        <v>0</v>
      </c>
      <c r="CP2472" s="3" t="n">
        <f aca="false">DEGREES(2*ACOS(AH2472))</f>
        <v>0</v>
      </c>
      <c r="CQ2472" s="3" t="n">
        <f aca="false">DEGREES(2*ACOS(AV2472))</f>
        <v>0</v>
      </c>
      <c r="CR2472" s="3" t="n">
        <f aca="false">DEGREES(2*ACOS(BJ2472))</f>
        <v>0.18477335694549</v>
      </c>
      <c r="CS2472" s="3" t="n">
        <f aca="false">DEGREES(2*ACOS(CC2472))</f>
        <v>0</v>
      </c>
      <c r="CT2472" s="0" t="n">
        <f aca="false">SUM(CD2472:CR2472)</f>
        <v>0.371046256552163</v>
      </c>
      <c r="CU2472" s="4" t="n">
        <f aca="false">(CT2472-MIN($CT$5:$CT$1744))/(MAX($CT$5:$CT$1744)-MIN($CT$5:$CT$1744))</f>
        <v>0.0354140854652977</v>
      </c>
      <c r="CV2472" s="0" t="n">
        <f aca="false">SUM(CD2472,CH2472,CL2472,CP2472)</f>
        <v>0</v>
      </c>
      <c r="CW2472" s="0" t="n">
        <f aca="false">SUM(CE2472,CI2472,CM2472,CQ2472)</f>
        <v>0</v>
      </c>
      <c r="CX2472" s="0" t="n">
        <f aca="false">SUM(CF2472,CJ2472,CN2472,CR2472)</f>
        <v>0.369546713890981</v>
      </c>
      <c r="CY2472" s="0" t="n">
        <f aca="false">SUM(CG2472,CK2472,CO2472)</f>
        <v>0.00149954266118201</v>
      </c>
      <c r="CZ2472" s="5" t="str">
        <f aca="false">IF(CD2472=0,IF(CH2472=0,IF(CL2472=0,IF(CP2472=0,"NULL","4"),"3"),"2"),"1")</f>
        <v>NULL</v>
      </c>
    </row>
    <row r="2473" customFormat="false" ht="14.9" hidden="false" customHeight="false" outlineLevel="0" collapsed="false">
      <c r="A2473" s="0" t="n">
        <v>2475.367</v>
      </c>
      <c r="B2473" s="0" t="n">
        <v>3.554334</v>
      </c>
      <c r="C2473" s="0" t="n">
        <v>2.540158</v>
      </c>
      <c r="D2473" s="0" t="n">
        <v>1.281565</v>
      </c>
      <c r="E2473" s="0" t="n">
        <v>-0.053283</v>
      </c>
      <c r="F2473" s="0" t="n">
        <v>-0.1122563</v>
      </c>
      <c r="G2473" s="0" t="n">
        <v>-0.03157771</v>
      </c>
      <c r="H2473" s="0" t="n">
        <v>0.9917471</v>
      </c>
      <c r="I2473" s="0" t="n">
        <v>0.3021155</v>
      </c>
      <c r="J2473" s="0" t="n">
        <v>-0.03142013</v>
      </c>
      <c r="K2473" s="0" t="n">
        <v>0.6836057</v>
      </c>
      <c r="L2473" s="0" t="n">
        <v>0.02948067</v>
      </c>
      <c r="M2473" s="0" t="n">
        <v>0.7285787</v>
      </c>
      <c r="N2473" s="0" t="n">
        <v>1</v>
      </c>
      <c r="O2473" s="0" t="n">
        <v>0</v>
      </c>
      <c r="P2473" s="0" t="n">
        <v>0</v>
      </c>
      <c r="Q2473" s="0" t="n">
        <v>0</v>
      </c>
      <c r="R2473" s="0" t="n">
        <v>50.5223</v>
      </c>
      <c r="S2473" s="0" t="n">
        <v>40.03969</v>
      </c>
      <c r="T2473" s="0" t="n">
        <v>16.73598</v>
      </c>
      <c r="U2473" s="0" t="n">
        <v>5.090485</v>
      </c>
      <c r="V2473" s="0" t="n">
        <v>18.7652</v>
      </c>
      <c r="W2473" s="0" t="n">
        <v>22.58158</v>
      </c>
      <c r="X2473" s="0" t="n">
        <v>32.66427</v>
      </c>
      <c r="Y2473" s="0" t="n">
        <v>37.62607</v>
      </c>
      <c r="Z2473" s="0" t="n">
        <v>0</v>
      </c>
      <c r="AA2473" s="0" t="n">
        <v>1</v>
      </c>
      <c r="AB2473" s="0" t="n">
        <v>0</v>
      </c>
      <c r="AC2473" s="0" t="n">
        <v>0</v>
      </c>
      <c r="AD2473" s="0" t="n">
        <v>0</v>
      </c>
      <c r="AE2473" s="0" t="n">
        <v>0</v>
      </c>
      <c r="AF2473" s="0" t="n">
        <v>0</v>
      </c>
      <c r="AG2473" s="0" t="n">
        <v>0</v>
      </c>
      <c r="AH2473" s="0" t="n">
        <v>1</v>
      </c>
      <c r="AI2473" s="0" t="n">
        <v>1</v>
      </c>
      <c r="AJ2473" s="0" t="n">
        <v>0.01332948</v>
      </c>
      <c r="AK2473" s="0" t="n">
        <v>0.008898313</v>
      </c>
      <c r="AL2473" s="0" t="n">
        <v>-0.005008975</v>
      </c>
      <c r="AM2473" s="0" t="n">
        <v>0.9998589</v>
      </c>
      <c r="AN2473" s="0" t="n">
        <v>1</v>
      </c>
      <c r="AO2473" s="0" t="n">
        <v>1</v>
      </c>
      <c r="AP2473" s="0" t="n">
        <v>0</v>
      </c>
      <c r="AQ2473" s="0" t="n">
        <v>0</v>
      </c>
      <c r="AR2473" s="0" t="n">
        <v>0</v>
      </c>
      <c r="AS2473" s="1" t="n">
        <v>-8.057437E-011</v>
      </c>
      <c r="AT2473" s="1" t="n">
        <v>9.58107E-010</v>
      </c>
      <c r="AU2473" s="1" t="n">
        <v>1.050296E-009</v>
      </c>
      <c r="AV2473" s="0" t="n">
        <v>1</v>
      </c>
      <c r="AW2473" s="0" t="n">
        <v>1</v>
      </c>
      <c r="AX2473" s="1" t="n">
        <v>-3.010107E-010</v>
      </c>
      <c r="AY2473" s="1" t="n">
        <v>3.40736E-009</v>
      </c>
      <c r="AZ2473" s="1" t="n">
        <v>-1.260954E-009</v>
      </c>
      <c r="BA2473" s="0" t="n">
        <v>1</v>
      </c>
      <c r="BB2473" s="0" t="n">
        <v>2</v>
      </c>
      <c r="BC2473" s="0" t="n">
        <v>1</v>
      </c>
      <c r="BD2473" s="0" t="n">
        <v>0</v>
      </c>
      <c r="BE2473" s="0" t="n">
        <v>0</v>
      </c>
      <c r="BF2473" s="0" t="n">
        <v>0</v>
      </c>
      <c r="BG2473" s="0" t="n">
        <v>-0.002739273</v>
      </c>
      <c r="BH2473" s="0" t="n">
        <v>-0.001217452</v>
      </c>
      <c r="BI2473" s="0" t="n">
        <v>-0.0004934449</v>
      </c>
      <c r="BJ2473" s="0" t="n">
        <v>0.9999954</v>
      </c>
      <c r="BK2473" s="0" t="n">
        <v>1</v>
      </c>
      <c r="BL2473" s="0" t="n">
        <v>-0.006474297</v>
      </c>
      <c r="BM2473" s="0" t="n">
        <v>-0.002352371</v>
      </c>
      <c r="BN2473" s="0" t="n">
        <v>-0.001392582</v>
      </c>
      <c r="BO2473" s="0" t="n">
        <v>0.9999753</v>
      </c>
      <c r="BP2473" s="0" t="n">
        <v>3</v>
      </c>
      <c r="BQ2473" s="0" t="n">
        <v>1</v>
      </c>
      <c r="BR2473" s="0" t="n">
        <v>0</v>
      </c>
      <c r="BS2473" s="0" t="n">
        <v>0</v>
      </c>
      <c r="BT2473" s="0" t="n">
        <v>0</v>
      </c>
      <c r="BU2473" s="1" t="n">
        <v>-1.670285E-011</v>
      </c>
      <c r="BV2473" s="1" t="n">
        <v>-3.442623E-010</v>
      </c>
      <c r="BW2473" s="1" t="n">
        <v>-1.386237E-009</v>
      </c>
      <c r="BX2473" s="0" t="n">
        <v>1</v>
      </c>
      <c r="BY2473" s="0" t="n">
        <v>1</v>
      </c>
      <c r="BZ2473" s="1" t="n">
        <v>-2.147161E-010</v>
      </c>
      <c r="CA2473" s="1" t="n">
        <v>1.592991E-009</v>
      </c>
      <c r="CB2473" s="1" t="n">
        <v>-1.442975E-009</v>
      </c>
      <c r="CC2473" s="0" t="n">
        <v>1</v>
      </c>
      <c r="CD2473" s="2" t="n">
        <f aca="false">SQRT(SUMSQ(AB2473:AD2473))</f>
        <v>0</v>
      </c>
      <c r="CE2473" s="2" t="n">
        <f aca="false">SQRT(SUMSQ(AP2473:AR2473))</f>
        <v>0</v>
      </c>
      <c r="CF2473" s="2" t="n">
        <f aca="false">SQRT(SUMSQ(BD2473:BF2473))</f>
        <v>0</v>
      </c>
      <c r="CG2473" s="2" t="n">
        <f aca="false">SQRT(SUMSQ(BR2473:BT2473))</f>
        <v>0</v>
      </c>
      <c r="CH2473" s="2" t="n">
        <f aca="false">DEGREES(2*ACOS(AH2473))</f>
        <v>0</v>
      </c>
      <c r="CI2473" s="2" t="n">
        <f aca="false">DEGREES(2*ACOS(AV2473))</f>
        <v>0</v>
      </c>
      <c r="CJ2473" s="2" t="n">
        <f aca="false">DEGREES(2*ACOS(BJ2473))</f>
        <v>0.347573540847254</v>
      </c>
      <c r="CK2473" s="2" t="n">
        <f aca="false">DEGREES(2*ACOS(BX2473))</f>
        <v>0</v>
      </c>
      <c r="CL2473" s="0" t="n">
        <f aca="false">ABS(AI2473-1)</f>
        <v>0</v>
      </c>
      <c r="CM2473" s="0" t="n">
        <f aca="false">ABS(AW2473-1)</f>
        <v>0</v>
      </c>
      <c r="CN2473" s="0" t="n">
        <f aca="false">ABS(BK2473-1)</f>
        <v>0</v>
      </c>
      <c r="CO2473" s="0" t="n">
        <f aca="false">ABS(BY2473-1)</f>
        <v>0</v>
      </c>
      <c r="CP2473" s="3" t="n">
        <f aca="false">DEGREES(2*ACOS(AH2473))</f>
        <v>0</v>
      </c>
      <c r="CQ2473" s="3" t="n">
        <f aca="false">DEGREES(2*ACOS(AV2473))</f>
        <v>0</v>
      </c>
      <c r="CR2473" s="3" t="n">
        <f aca="false">DEGREES(2*ACOS(BJ2473))</f>
        <v>0.347573540847254</v>
      </c>
      <c r="CS2473" s="3" t="n">
        <f aca="false">DEGREES(2*ACOS(CC2473))</f>
        <v>0</v>
      </c>
      <c r="CT2473" s="0" t="n">
        <f aca="false">SUM(CD2473:CR2473)</f>
        <v>0.695147081694509</v>
      </c>
      <c r="CU2473" s="4" t="n">
        <f aca="false">(CT2473-MIN($CT$5:$CT$1744))/(MAX($CT$5:$CT$1744)-MIN($CT$5:$CT$1744))</f>
        <v>0.0663475179378804</v>
      </c>
      <c r="CV2473" s="0" t="n">
        <f aca="false">SUM(CD2473,CH2473,CL2473,CP2473)</f>
        <v>0</v>
      </c>
      <c r="CW2473" s="0" t="n">
        <f aca="false">SUM(CE2473,CI2473,CM2473,CQ2473)</f>
        <v>0</v>
      </c>
      <c r="CX2473" s="0" t="n">
        <f aca="false">SUM(CF2473,CJ2473,CN2473,CR2473)</f>
        <v>0.695147081694509</v>
      </c>
      <c r="CY2473" s="0" t="n">
        <f aca="false">SUM(CG2473,CK2473,CO2473)</f>
        <v>0</v>
      </c>
      <c r="CZ2473" s="5" t="str">
        <f aca="false">IF(CD2473=0,IF(CH2473=0,IF(CL2473=0,IF(CP2473=0,"NULL","4"),"3"),"2"),"1")</f>
        <v>NULL</v>
      </c>
    </row>
    <row r="2474" customFormat="false" ht="14.9" hidden="false" customHeight="false" outlineLevel="0" collapsed="false">
      <c r="A2474" s="0" t="n">
        <v>2475.418</v>
      </c>
      <c r="B2474" s="0" t="n">
        <v>3.554348</v>
      </c>
      <c r="C2474" s="0" t="n">
        <v>2.540157</v>
      </c>
      <c r="D2474" s="0" t="n">
        <v>1.281517</v>
      </c>
      <c r="E2474" s="0" t="n">
        <v>-0.05434885</v>
      </c>
      <c r="F2474" s="0" t="n">
        <v>-0.1127364</v>
      </c>
      <c r="G2474" s="0" t="n">
        <v>-0.03177357</v>
      </c>
      <c r="H2474" s="0" t="n">
        <v>0.9916285</v>
      </c>
      <c r="I2474" s="0" t="n">
        <v>0.3021155</v>
      </c>
      <c r="J2474" s="0" t="n">
        <v>-0.02610533</v>
      </c>
      <c r="K2474" s="0" t="n">
        <v>0.6889039</v>
      </c>
      <c r="L2474" s="0" t="n">
        <v>0.02484136</v>
      </c>
      <c r="M2474" s="0" t="n">
        <v>0.7239563</v>
      </c>
      <c r="N2474" s="0" t="n">
        <v>1</v>
      </c>
      <c r="O2474" s="0" t="n">
        <v>0</v>
      </c>
      <c r="P2474" s="0" t="n">
        <v>0</v>
      </c>
      <c r="Q2474" s="0" t="n">
        <v>0</v>
      </c>
      <c r="R2474" s="0" t="n">
        <v>46.13456</v>
      </c>
      <c r="S2474" s="0" t="n">
        <v>36.57191</v>
      </c>
      <c r="T2474" s="0" t="n">
        <v>15.29417</v>
      </c>
      <c r="U2474" s="0" t="n">
        <v>4.631511</v>
      </c>
      <c r="V2474" s="0" t="n">
        <v>17.13731</v>
      </c>
      <c r="W2474" s="0" t="n">
        <v>20.6128</v>
      </c>
      <c r="X2474" s="0" t="n">
        <v>29.82724</v>
      </c>
      <c r="Y2474" s="0" t="n">
        <v>34.35637</v>
      </c>
      <c r="Z2474" s="0" t="n">
        <v>0</v>
      </c>
      <c r="AA2474" s="0" t="n">
        <v>1</v>
      </c>
      <c r="AB2474" s="0" t="n">
        <v>0</v>
      </c>
      <c r="AC2474" s="0" t="n">
        <v>0</v>
      </c>
      <c r="AD2474" s="0" t="n">
        <v>0</v>
      </c>
      <c r="AE2474" s="0" t="n">
        <v>0</v>
      </c>
      <c r="AF2474" s="0" t="n">
        <v>0</v>
      </c>
      <c r="AG2474" s="0" t="n">
        <v>0</v>
      </c>
      <c r="AH2474" s="0" t="n">
        <v>1</v>
      </c>
      <c r="AI2474" s="0" t="n">
        <v>1</v>
      </c>
      <c r="AJ2474" s="0" t="n">
        <v>0.02014701</v>
      </c>
      <c r="AK2474" s="0" t="n">
        <v>0.01514594</v>
      </c>
      <c r="AL2474" s="0" t="n">
        <v>-0.007821533</v>
      </c>
      <c r="AM2474" s="0" t="n">
        <v>0.9996516</v>
      </c>
      <c r="AN2474" s="0" t="n">
        <v>1</v>
      </c>
      <c r="AO2474" s="0" t="n">
        <v>1</v>
      </c>
      <c r="AP2474" s="0" t="n">
        <v>0</v>
      </c>
      <c r="AQ2474" s="0" t="n">
        <v>0</v>
      </c>
      <c r="AR2474" s="0" t="n">
        <v>0</v>
      </c>
      <c r="AS2474" s="1" t="n">
        <v>2.720759E-010</v>
      </c>
      <c r="AT2474" s="1" t="n">
        <v>1.845215E-009</v>
      </c>
      <c r="AU2474" s="1" t="n">
        <v>8.72626E-010</v>
      </c>
      <c r="AV2474" s="0" t="n">
        <v>1</v>
      </c>
      <c r="AW2474" s="0" t="n">
        <v>1</v>
      </c>
      <c r="AX2474" s="1" t="n">
        <v>6.902806E-011</v>
      </c>
      <c r="AY2474" s="1" t="n">
        <v>4.88889E-009</v>
      </c>
      <c r="AZ2474" s="1" t="n">
        <v>-1.20523E-009</v>
      </c>
      <c r="BA2474" s="0" t="n">
        <v>1</v>
      </c>
      <c r="BB2474" s="0" t="n">
        <v>2</v>
      </c>
      <c r="BC2474" s="0" t="n">
        <v>1</v>
      </c>
      <c r="BD2474" s="0" t="n">
        <v>0</v>
      </c>
      <c r="BE2474" s="0" t="n">
        <v>0</v>
      </c>
      <c r="BF2474" s="0" t="n">
        <v>0</v>
      </c>
      <c r="BG2474" s="0" t="n">
        <v>-0.001056545</v>
      </c>
      <c r="BH2474" s="0" t="n">
        <v>-0.0004661648</v>
      </c>
      <c r="BI2474" s="0" t="n">
        <v>-0.0002920627</v>
      </c>
      <c r="BJ2474" s="0" t="n">
        <v>0.9999993</v>
      </c>
      <c r="BK2474" s="0" t="n">
        <v>1</v>
      </c>
      <c r="BL2474" s="0" t="n">
        <v>-0.008416274</v>
      </c>
      <c r="BM2474" s="0" t="n">
        <v>-0.002703879</v>
      </c>
      <c r="BN2474" s="0" t="n">
        <v>-0.001353006</v>
      </c>
      <c r="BO2474" s="0" t="n">
        <v>0.9999599</v>
      </c>
      <c r="BP2474" s="0" t="n">
        <v>3</v>
      </c>
      <c r="BQ2474" s="0" t="n">
        <v>1</v>
      </c>
      <c r="BR2474" s="0" t="n">
        <v>0</v>
      </c>
      <c r="BS2474" s="0" t="n">
        <v>0</v>
      </c>
      <c r="BT2474" s="0" t="n">
        <v>0</v>
      </c>
      <c r="BU2474" s="1" t="n">
        <v>1.135553E-010</v>
      </c>
      <c r="BV2474" s="1" t="n">
        <v>-1.606096E-009</v>
      </c>
      <c r="BW2474" s="1" t="n">
        <v>2.465202E-009</v>
      </c>
      <c r="BX2474" s="0" t="n">
        <v>1</v>
      </c>
      <c r="BY2474" s="0" t="n">
        <v>1</v>
      </c>
      <c r="BZ2474" s="1" t="n">
        <v>1.149967E-010</v>
      </c>
      <c r="CA2474" s="1" t="n">
        <v>7.667873E-009</v>
      </c>
      <c r="CB2474" s="1" t="n">
        <v>-2.209548E-009</v>
      </c>
      <c r="CC2474" s="0" t="n">
        <v>1</v>
      </c>
      <c r="CD2474" s="2" t="n">
        <f aca="false">SQRT(SUMSQ(AB2474:AD2474))</f>
        <v>0</v>
      </c>
      <c r="CE2474" s="2" t="n">
        <f aca="false">SQRT(SUMSQ(AP2474:AR2474))</f>
        <v>0</v>
      </c>
      <c r="CF2474" s="2" t="n">
        <f aca="false">SQRT(SUMSQ(BD2474:BF2474))</f>
        <v>0</v>
      </c>
      <c r="CG2474" s="2" t="n">
        <f aca="false">SQRT(SUMSQ(BR2474:BT2474))</f>
        <v>0</v>
      </c>
      <c r="CH2474" s="2" t="n">
        <f aca="false">DEGREES(2*ACOS(AH2474))</f>
        <v>0</v>
      </c>
      <c r="CI2474" s="2" t="n">
        <f aca="false">DEGREES(2*ACOS(AV2474))</f>
        <v>0</v>
      </c>
      <c r="CJ2474" s="2" t="n">
        <f aca="false">DEGREES(2*ACOS(BJ2474))</f>
        <v>0.135586569039502</v>
      </c>
      <c r="CK2474" s="2" t="n">
        <f aca="false">DEGREES(2*ACOS(BX2474))</f>
        <v>0</v>
      </c>
      <c r="CL2474" s="0" t="n">
        <f aca="false">ABS(AI2474-1)</f>
        <v>0</v>
      </c>
      <c r="CM2474" s="0" t="n">
        <f aca="false">ABS(AW2474-1)</f>
        <v>0</v>
      </c>
      <c r="CN2474" s="0" t="n">
        <f aca="false">ABS(BK2474-1)</f>
        <v>0</v>
      </c>
      <c r="CO2474" s="0" t="n">
        <f aca="false">ABS(BY2474-1)</f>
        <v>0</v>
      </c>
      <c r="CP2474" s="3" t="n">
        <f aca="false">DEGREES(2*ACOS(AH2474))</f>
        <v>0</v>
      </c>
      <c r="CQ2474" s="3" t="n">
        <f aca="false">DEGREES(2*ACOS(AV2474))</f>
        <v>0</v>
      </c>
      <c r="CR2474" s="3" t="n">
        <f aca="false">DEGREES(2*ACOS(BJ2474))</f>
        <v>0.135586569039502</v>
      </c>
      <c r="CS2474" s="3" t="n">
        <f aca="false">DEGREES(2*ACOS(CC2474))</f>
        <v>0</v>
      </c>
      <c r="CT2474" s="0" t="n">
        <f aca="false">SUM(CD2474:CR2474)</f>
        <v>0.271173138079005</v>
      </c>
      <c r="CU2474" s="4" t="n">
        <f aca="false">(CT2474-MIN($CT$5:$CT$1744))/(MAX($CT$5:$CT$1744)-MIN($CT$5:$CT$1744))</f>
        <v>0.0258818099313506</v>
      </c>
      <c r="CV2474" s="0" t="n">
        <f aca="false">SUM(CD2474,CH2474,CL2474,CP2474)</f>
        <v>0</v>
      </c>
      <c r="CW2474" s="0" t="n">
        <f aca="false">SUM(CE2474,CI2474,CM2474,CQ2474)</f>
        <v>0</v>
      </c>
      <c r="CX2474" s="0" t="n">
        <f aca="false">SUM(CF2474,CJ2474,CN2474,CR2474)</f>
        <v>0.271173138079005</v>
      </c>
      <c r="CY2474" s="0" t="n">
        <f aca="false">SUM(CG2474,CK2474,CO2474)</f>
        <v>0</v>
      </c>
      <c r="CZ2474" s="5" t="str">
        <f aca="false">IF(CD2474=0,IF(CH2474=0,IF(CL2474=0,IF(CP2474=0,"NULL","4"),"3"),"2"),"1")</f>
        <v>NULL</v>
      </c>
    </row>
    <row r="2475" customFormat="false" ht="14.9" hidden="false" customHeight="false" outlineLevel="0" collapsed="false">
      <c r="A2475" s="0" t="n">
        <v>2475.468</v>
      </c>
      <c r="B2475" s="0" t="n">
        <v>3.5548</v>
      </c>
      <c r="C2475" s="0" t="n">
        <v>2.540097</v>
      </c>
      <c r="D2475" s="0" t="n">
        <v>1.279654</v>
      </c>
      <c r="E2475" s="0" t="n">
        <v>-0.05708061</v>
      </c>
      <c r="F2475" s="0" t="n">
        <v>-0.113164</v>
      </c>
      <c r="G2475" s="0" t="n">
        <v>-0.03242629</v>
      </c>
      <c r="H2475" s="0" t="n">
        <v>0.9914052</v>
      </c>
      <c r="I2475" s="0" t="n">
        <v>0.3021155</v>
      </c>
      <c r="J2475" s="0" t="n">
        <v>-0.01742724</v>
      </c>
      <c r="K2475" s="0" t="n">
        <v>0.6965541</v>
      </c>
      <c r="L2475" s="0" t="n">
        <v>0.0169281</v>
      </c>
      <c r="M2475" s="0" t="n">
        <v>0.7170928</v>
      </c>
      <c r="N2475" s="0" t="n">
        <v>1</v>
      </c>
      <c r="O2475" s="0" t="n">
        <v>0</v>
      </c>
      <c r="P2475" s="0" t="n">
        <v>0</v>
      </c>
      <c r="Q2475" s="0" t="n">
        <v>0</v>
      </c>
      <c r="R2475" s="0" t="n">
        <v>41.74792</v>
      </c>
      <c r="S2475" s="0" t="n">
        <v>33.10623</v>
      </c>
      <c r="T2475" s="0" t="n">
        <v>13.85754</v>
      </c>
      <c r="U2475" s="0" t="n">
        <v>4.166556</v>
      </c>
      <c r="V2475" s="0" t="n">
        <v>15.50824</v>
      </c>
      <c r="W2475" s="0" t="n">
        <v>18.64169</v>
      </c>
      <c r="X2475" s="0" t="n">
        <v>26.99005</v>
      </c>
      <c r="Y2475" s="0" t="n">
        <v>31.08847</v>
      </c>
      <c r="Z2475" s="0" t="n">
        <v>0</v>
      </c>
      <c r="AA2475" s="0" t="n">
        <v>1</v>
      </c>
      <c r="AB2475" s="0" t="n">
        <v>0</v>
      </c>
      <c r="AC2475" s="0" t="n">
        <v>0</v>
      </c>
      <c r="AD2475" s="0" t="n">
        <v>0</v>
      </c>
      <c r="AE2475" s="0" t="n">
        <v>0</v>
      </c>
      <c r="AF2475" s="0" t="n">
        <v>0</v>
      </c>
      <c r="AG2475" s="0" t="n">
        <v>0</v>
      </c>
      <c r="AH2475" s="0" t="n">
        <v>1</v>
      </c>
      <c r="AI2475" s="0" t="n">
        <v>1</v>
      </c>
      <c r="AJ2475" s="0" t="n">
        <v>0.02869026</v>
      </c>
      <c r="AK2475" s="0" t="n">
        <v>0.02269884</v>
      </c>
      <c r="AL2475" s="0" t="n">
        <v>-0.02234381</v>
      </c>
      <c r="AM2475" s="0" t="n">
        <v>0.9990807</v>
      </c>
      <c r="AN2475" s="0" t="n">
        <v>1</v>
      </c>
      <c r="AO2475" s="0" t="n">
        <v>1</v>
      </c>
      <c r="AP2475" s="0" t="n">
        <v>0</v>
      </c>
      <c r="AQ2475" s="0" t="n">
        <v>0</v>
      </c>
      <c r="AR2475" s="0" t="n">
        <v>0</v>
      </c>
      <c r="AS2475" s="1" t="n">
        <v>-6.696205E-011</v>
      </c>
      <c r="AT2475" s="1" t="n">
        <v>5.179445E-010</v>
      </c>
      <c r="AU2475" s="1" t="n">
        <v>-8.578188E-010</v>
      </c>
      <c r="AV2475" s="0" t="n">
        <v>0.9999999</v>
      </c>
      <c r="AW2475" s="0" t="n">
        <v>1</v>
      </c>
      <c r="AX2475" s="1" t="n">
        <v>-1.189929E-010</v>
      </c>
      <c r="AY2475" s="1" t="n">
        <v>4.168333E-011</v>
      </c>
      <c r="AZ2475" s="1" t="n">
        <v>1.210863E-009</v>
      </c>
      <c r="BA2475" s="0" t="n">
        <v>0.9999999</v>
      </c>
      <c r="BB2475" s="0" t="n">
        <v>2</v>
      </c>
      <c r="BC2475" s="0" t="n">
        <v>1</v>
      </c>
      <c r="BD2475" s="0" t="n">
        <v>0</v>
      </c>
      <c r="BE2475" s="0" t="n">
        <v>0</v>
      </c>
      <c r="BF2475" s="0" t="n">
        <v>0</v>
      </c>
      <c r="BG2475" s="0" t="n">
        <v>-0.00266103</v>
      </c>
      <c r="BH2475" s="0" t="n">
        <v>-0.0003979279</v>
      </c>
      <c r="BI2475" s="0" t="n">
        <v>-0.000939074</v>
      </c>
      <c r="BJ2475" s="0" t="n">
        <v>0.9999959</v>
      </c>
      <c r="BK2475" s="0" t="n">
        <v>1</v>
      </c>
      <c r="BL2475" s="0" t="n">
        <v>-0.01065635</v>
      </c>
      <c r="BM2475" s="0" t="n">
        <v>-0.004820187</v>
      </c>
      <c r="BN2475" s="0" t="n">
        <v>-0.004377967</v>
      </c>
      <c r="BO2475" s="0" t="n">
        <v>0.9999221</v>
      </c>
      <c r="BP2475" s="0" t="n">
        <v>3</v>
      </c>
      <c r="BQ2475" s="0" t="n">
        <v>1</v>
      </c>
      <c r="BR2475" s="0" t="n">
        <v>0.0005406855</v>
      </c>
      <c r="BS2475" s="1" t="n">
        <v>-7.272502E-005</v>
      </c>
      <c r="BT2475" s="0" t="n">
        <v>-0.002229636</v>
      </c>
      <c r="BU2475" s="1" t="n">
        <v>-9.429944E-011</v>
      </c>
      <c r="BV2475" s="1" t="n">
        <v>2.060843E-010</v>
      </c>
      <c r="BW2475" s="1" t="n">
        <v>-4.494421E-010</v>
      </c>
      <c r="BX2475" s="0" t="n">
        <v>0.9999999</v>
      </c>
      <c r="BY2475" s="0" t="n">
        <v>1</v>
      </c>
      <c r="BZ2475" s="1" t="n">
        <v>-1.768317E-010</v>
      </c>
      <c r="CA2475" s="1" t="n">
        <v>8.493124E-010</v>
      </c>
      <c r="CB2475" s="1" t="n">
        <v>1.247913E-009</v>
      </c>
      <c r="CC2475" s="0" t="n">
        <v>0.9999999</v>
      </c>
      <c r="CD2475" s="2" t="n">
        <f aca="false">SQRT(SUMSQ(AB2475:AD2475))</f>
        <v>0</v>
      </c>
      <c r="CE2475" s="2" t="n">
        <f aca="false">SQRT(SUMSQ(AP2475:AR2475))</f>
        <v>0</v>
      </c>
      <c r="CF2475" s="2" t="n">
        <f aca="false">SQRT(SUMSQ(BD2475:BF2475))</f>
        <v>0</v>
      </c>
      <c r="CG2475" s="2" t="n">
        <f aca="false">SQRT(SUMSQ(BR2475:BT2475))</f>
        <v>0.00229540986121003</v>
      </c>
      <c r="CH2475" s="2" t="n">
        <f aca="false">DEGREES(2*ACOS(AH2475))</f>
        <v>0</v>
      </c>
      <c r="CI2475" s="2" t="n">
        <f aca="false">DEGREES(2*ACOS(AV2475))</f>
        <v>0.0512469035396072</v>
      </c>
      <c r="CJ2475" s="2" t="n">
        <f aca="false">DEGREES(2*ACOS(BJ2475))</f>
        <v>0.328140399612455</v>
      </c>
      <c r="CK2475" s="2" t="n">
        <f aca="false">DEGREES(2*ACOS(BX2475))</f>
        <v>0.0512469035396072</v>
      </c>
      <c r="CL2475" s="0" t="n">
        <f aca="false">ABS(AI2475-1)</f>
        <v>0</v>
      </c>
      <c r="CM2475" s="0" t="n">
        <f aca="false">ABS(AW2475-1)</f>
        <v>0</v>
      </c>
      <c r="CN2475" s="0" t="n">
        <f aca="false">ABS(BK2475-1)</f>
        <v>0</v>
      </c>
      <c r="CO2475" s="0" t="n">
        <f aca="false">ABS(BY2475-1)</f>
        <v>0</v>
      </c>
      <c r="CP2475" s="3" t="n">
        <f aca="false">DEGREES(2*ACOS(AH2475))</f>
        <v>0</v>
      </c>
      <c r="CQ2475" s="3" t="n">
        <f aca="false">DEGREES(2*ACOS(AV2475))</f>
        <v>0.0512469035396072</v>
      </c>
      <c r="CR2475" s="3" t="n">
        <f aca="false">DEGREES(2*ACOS(BJ2475))</f>
        <v>0.328140399612455</v>
      </c>
      <c r="CS2475" s="3" t="n">
        <f aca="false">DEGREES(2*ACOS(CC2475))</f>
        <v>0.0512469035396072</v>
      </c>
      <c r="CT2475" s="0" t="n">
        <f aca="false">SUM(CD2475:CR2475)</f>
        <v>0.812316919704941</v>
      </c>
      <c r="CU2475" s="4" t="n">
        <f aca="false">(CT2475-MIN($CT$5:$CT$1744))/(MAX($CT$5:$CT$1744)-MIN($CT$5:$CT$1744))</f>
        <v>0.0775306590791388</v>
      </c>
      <c r="CV2475" s="0" t="n">
        <f aca="false">SUM(CD2475,CH2475,CL2475,CP2475)</f>
        <v>0</v>
      </c>
      <c r="CW2475" s="0" t="n">
        <f aca="false">SUM(CE2475,CI2475,CM2475,CQ2475)</f>
        <v>0.102493807079214</v>
      </c>
      <c r="CX2475" s="0" t="n">
        <f aca="false">SUM(CF2475,CJ2475,CN2475,CR2475)</f>
        <v>0.656280799224909</v>
      </c>
      <c r="CY2475" s="0" t="n">
        <f aca="false">SUM(CG2475,CK2475,CO2475)</f>
        <v>0.0535423134008173</v>
      </c>
      <c r="CZ2475" s="5" t="str">
        <f aca="false">IF(CD2475=0,IF(CH2475=0,IF(CL2475=0,IF(CP2475=0,"NULL","4"),"3"),"2"),"1")</f>
        <v>NULL</v>
      </c>
    </row>
    <row r="2476" customFormat="false" ht="14.9" hidden="false" customHeight="false" outlineLevel="0" collapsed="false">
      <c r="A2476" s="0" t="n">
        <v>2475.519</v>
      </c>
      <c r="B2476" s="0" t="n">
        <v>3.555347</v>
      </c>
      <c r="C2476" s="0" t="n">
        <v>2.540004</v>
      </c>
      <c r="D2476" s="0" t="n">
        <v>1.277227</v>
      </c>
      <c r="E2476" s="0" t="n">
        <v>-0.06618103</v>
      </c>
      <c r="F2476" s="0" t="n">
        <v>-0.117017</v>
      </c>
      <c r="G2476" s="0" t="n">
        <v>-0.03304616</v>
      </c>
      <c r="H2476" s="0" t="n">
        <v>0.9903712</v>
      </c>
      <c r="I2476" s="0" t="n">
        <v>0.3021155</v>
      </c>
      <c r="J2476" s="0" t="n">
        <v>-0.005112342</v>
      </c>
      <c r="K2476" s="0" t="n">
        <v>0.7063954</v>
      </c>
      <c r="L2476" s="0" t="n">
        <v>0.005102338</v>
      </c>
      <c r="M2476" s="0" t="n">
        <v>0.7077805</v>
      </c>
      <c r="N2476" s="0" t="n">
        <v>1</v>
      </c>
      <c r="O2476" s="0" t="n">
        <v>0</v>
      </c>
      <c r="P2476" s="0" t="n">
        <v>0</v>
      </c>
      <c r="Q2476" s="0" t="n">
        <v>0</v>
      </c>
      <c r="R2476" s="0" t="n">
        <v>43.96989</v>
      </c>
      <c r="S2476" s="0" t="n">
        <v>34.89883</v>
      </c>
      <c r="T2476" s="0" t="n">
        <v>14.63905</v>
      </c>
      <c r="U2476" s="0" t="n">
        <v>4.324811</v>
      </c>
      <c r="V2476" s="0" t="n">
        <v>16.32021</v>
      </c>
      <c r="W2476" s="0" t="n">
        <v>19.59752</v>
      </c>
      <c r="X2476" s="0" t="n">
        <v>28.41372</v>
      </c>
      <c r="Y2476" s="0" t="n">
        <v>32.72646</v>
      </c>
      <c r="Z2476" s="0" t="n">
        <v>0</v>
      </c>
      <c r="AA2476" s="0" t="n">
        <v>1</v>
      </c>
      <c r="AB2476" s="0" t="n">
        <v>0</v>
      </c>
      <c r="AC2476" s="0" t="n">
        <v>0</v>
      </c>
      <c r="AD2476" s="0" t="n">
        <v>0</v>
      </c>
      <c r="AE2476" s="0" t="n">
        <v>0</v>
      </c>
      <c r="AF2476" s="0" t="n">
        <v>0</v>
      </c>
      <c r="AG2476" s="0" t="n">
        <v>0</v>
      </c>
      <c r="AH2476" s="0" t="n">
        <v>1</v>
      </c>
      <c r="AI2476" s="0" t="n">
        <v>1</v>
      </c>
      <c r="AJ2476" s="0" t="n">
        <v>0.02682159</v>
      </c>
      <c r="AK2476" s="0" t="n">
        <v>0.01647054</v>
      </c>
      <c r="AL2476" s="0" t="n">
        <v>-0.01909948</v>
      </c>
      <c r="AM2476" s="0" t="n">
        <v>0.9993218</v>
      </c>
      <c r="AN2476" s="0" t="n">
        <v>1</v>
      </c>
      <c r="AO2476" s="0" t="n">
        <v>1</v>
      </c>
      <c r="AP2476" s="0" t="n">
        <v>0</v>
      </c>
      <c r="AQ2476" s="0" t="n">
        <v>0</v>
      </c>
      <c r="AR2476" s="0" t="n">
        <v>0</v>
      </c>
      <c r="AS2476" s="1" t="n">
        <v>9.658717E-012</v>
      </c>
      <c r="AT2476" s="1" t="n">
        <v>-2.113308E-010</v>
      </c>
      <c r="AU2476" s="1" t="n">
        <v>-4.473185E-010</v>
      </c>
      <c r="AV2476" s="0" t="n">
        <v>1</v>
      </c>
      <c r="AW2476" s="0" t="n">
        <v>1</v>
      </c>
      <c r="AX2476" s="1" t="n">
        <v>1.690876E-011</v>
      </c>
      <c r="AY2476" s="1" t="n">
        <v>-6.173806E-010</v>
      </c>
      <c r="AZ2476" s="1" t="n">
        <v>-7.589202E-010</v>
      </c>
      <c r="BA2476" s="0" t="n">
        <v>1</v>
      </c>
      <c r="BB2476" s="0" t="n">
        <v>2</v>
      </c>
      <c r="BC2476" s="0" t="n">
        <v>1</v>
      </c>
      <c r="BD2476" s="0" t="n">
        <v>0</v>
      </c>
      <c r="BE2476" s="0" t="n">
        <v>0</v>
      </c>
      <c r="BF2476" s="0" t="n">
        <v>0</v>
      </c>
      <c r="BG2476" s="0" t="n">
        <v>-0.009135605</v>
      </c>
      <c r="BH2476" s="0" t="n">
        <v>-0.003673757</v>
      </c>
      <c r="BI2476" s="0" t="n">
        <v>-0.001470453</v>
      </c>
      <c r="BJ2476" s="0" t="n">
        <v>0.9999504</v>
      </c>
      <c r="BK2476" s="0" t="n">
        <v>1</v>
      </c>
      <c r="BL2476" s="0" t="n">
        <v>-0.005142599</v>
      </c>
      <c r="BM2476" s="0" t="n">
        <v>-0.001322652</v>
      </c>
      <c r="BN2476" s="0" t="n">
        <v>-0.0005863415</v>
      </c>
      <c r="BO2476" s="0" t="n">
        <v>0.9999856</v>
      </c>
      <c r="BP2476" s="0" t="n">
        <v>3</v>
      </c>
      <c r="BQ2476" s="0" t="n">
        <v>1</v>
      </c>
      <c r="BR2476" s="0" t="n">
        <v>0.0005656158</v>
      </c>
      <c r="BS2476" s="1" t="n">
        <v>-9.928497E-005</v>
      </c>
      <c r="BT2476" s="0" t="n">
        <v>-0.002540863</v>
      </c>
      <c r="BU2476" s="1" t="n">
        <v>1.733917E-011</v>
      </c>
      <c r="BV2476" s="1" t="n">
        <v>-7.631819E-010</v>
      </c>
      <c r="BW2476" s="1" t="n">
        <v>-1.138736E-009</v>
      </c>
      <c r="BX2476" s="0" t="n">
        <v>1</v>
      </c>
      <c r="BY2476" s="0" t="n">
        <v>1</v>
      </c>
      <c r="BZ2476" s="1" t="n">
        <v>6.519619E-012</v>
      </c>
      <c r="CA2476" s="1" t="n">
        <v>-1.039078E-010</v>
      </c>
      <c r="CB2476" s="1" t="n">
        <v>-7.019876E-010</v>
      </c>
      <c r="CC2476" s="0" t="n">
        <v>1</v>
      </c>
      <c r="CD2476" s="2" t="n">
        <f aca="false">SQRT(SUMSQ(AB2476:AD2476))</f>
        <v>0</v>
      </c>
      <c r="CE2476" s="2" t="n">
        <f aca="false">SQRT(SUMSQ(AP2476:AR2476))</f>
        <v>0</v>
      </c>
      <c r="CF2476" s="2" t="n">
        <f aca="false">SQRT(SUMSQ(BD2476:BF2476))</f>
        <v>0</v>
      </c>
      <c r="CG2476" s="2" t="n">
        <f aca="false">SQRT(SUMSQ(BR2476:BT2476))</f>
        <v>0.00260494981203987</v>
      </c>
      <c r="CH2476" s="2" t="n">
        <f aca="false">DEGREES(2*ACOS(AH2476))</f>
        <v>0</v>
      </c>
      <c r="CI2476" s="2" t="n">
        <f aca="false">DEGREES(2*ACOS(AV2476))</f>
        <v>0</v>
      </c>
      <c r="CJ2476" s="2" t="n">
        <f aca="false">DEGREES(2*ACOS(BJ2476))</f>
        <v>1.14132744124191</v>
      </c>
      <c r="CK2476" s="2" t="n">
        <f aca="false">DEGREES(2*ACOS(BX2476))</f>
        <v>0</v>
      </c>
      <c r="CL2476" s="0" t="n">
        <f aca="false">ABS(AI2476-1)</f>
        <v>0</v>
      </c>
      <c r="CM2476" s="0" t="n">
        <f aca="false">ABS(AW2476-1)</f>
        <v>0</v>
      </c>
      <c r="CN2476" s="0" t="n">
        <f aca="false">ABS(BK2476-1)</f>
        <v>0</v>
      </c>
      <c r="CO2476" s="0" t="n">
        <f aca="false">ABS(BY2476-1)</f>
        <v>0</v>
      </c>
      <c r="CP2476" s="3" t="n">
        <f aca="false">DEGREES(2*ACOS(AH2476))</f>
        <v>0</v>
      </c>
      <c r="CQ2476" s="3" t="n">
        <f aca="false">DEGREES(2*ACOS(AV2476))</f>
        <v>0</v>
      </c>
      <c r="CR2476" s="3" t="n">
        <f aca="false">DEGREES(2*ACOS(BJ2476))</f>
        <v>1.14132744124191</v>
      </c>
      <c r="CS2476" s="3" t="n">
        <f aca="false">DEGREES(2*ACOS(CC2476))</f>
        <v>0</v>
      </c>
      <c r="CT2476" s="0" t="n">
        <f aca="false">SUM(CD2476:CR2476)</f>
        <v>2.28525983229586</v>
      </c>
      <c r="CU2476" s="4" t="n">
        <f aca="false">(CT2476-MIN($CT$5:$CT$1744))/(MAX($CT$5:$CT$1744)-MIN($CT$5:$CT$1744))</f>
        <v>0.218114010267501</v>
      </c>
      <c r="CV2476" s="0" t="n">
        <f aca="false">SUM(CD2476,CH2476,CL2476,CP2476)</f>
        <v>0</v>
      </c>
      <c r="CW2476" s="0" t="n">
        <f aca="false">SUM(CE2476,CI2476,CM2476,CQ2476)</f>
        <v>0</v>
      </c>
      <c r="CX2476" s="0" t="n">
        <f aca="false">SUM(CF2476,CJ2476,CN2476,CR2476)</f>
        <v>2.28265488248382</v>
      </c>
      <c r="CY2476" s="0" t="n">
        <f aca="false">SUM(CG2476,CK2476,CO2476)</f>
        <v>0.00260494981203987</v>
      </c>
      <c r="CZ2476" s="5" t="str">
        <f aca="false">IF(CD2476=0,IF(CH2476=0,IF(CL2476=0,IF(CP2476=0,"NULL","4"),"3"),"2"),"1")</f>
        <v>NULL</v>
      </c>
    </row>
    <row r="2477" customFormat="false" ht="14.9" hidden="false" customHeight="false" outlineLevel="0" collapsed="false">
      <c r="A2477" s="0" t="n">
        <v>2475.567</v>
      </c>
      <c r="B2477" s="0" t="n">
        <v>3.555866</v>
      </c>
      <c r="C2477" s="0" t="n">
        <v>2.539868</v>
      </c>
      <c r="D2477" s="0" t="n">
        <v>1.274385</v>
      </c>
      <c r="E2477" s="0" t="n">
        <v>-0.07188708</v>
      </c>
      <c r="F2477" s="0" t="n">
        <v>-0.1171214</v>
      </c>
      <c r="G2477" s="0" t="n">
        <v>-0.0335214</v>
      </c>
      <c r="H2477" s="0" t="n">
        <v>0.9899451</v>
      </c>
      <c r="I2477" s="0" t="n">
        <v>0.3021155</v>
      </c>
      <c r="J2477" s="0" t="n">
        <v>0.005481191</v>
      </c>
      <c r="K2477" s="0" t="n">
        <v>0.7158011</v>
      </c>
      <c r="L2477" s="0" t="n">
        <v>-0.005618885</v>
      </c>
      <c r="M2477" s="0" t="n">
        <v>0.6982601</v>
      </c>
      <c r="N2477" s="0" t="n">
        <v>1</v>
      </c>
      <c r="O2477" s="0" t="n">
        <v>0</v>
      </c>
      <c r="P2477" s="0" t="n">
        <v>0</v>
      </c>
      <c r="Q2477" s="0" t="n">
        <v>0</v>
      </c>
      <c r="R2477" s="0" t="n">
        <v>43.98717</v>
      </c>
      <c r="S2477" s="0" t="n">
        <v>34.94799</v>
      </c>
      <c r="T2477" s="0" t="n">
        <v>14.69878</v>
      </c>
      <c r="U2477" s="0" t="n">
        <v>4.249837</v>
      </c>
      <c r="V2477" s="0" t="n">
        <v>16.3262</v>
      </c>
      <c r="W2477" s="0" t="n">
        <v>19.57107</v>
      </c>
      <c r="X2477" s="0" t="n">
        <v>28.42331</v>
      </c>
      <c r="Y2477" s="0" t="n">
        <v>32.73219</v>
      </c>
      <c r="Z2477" s="0" t="n">
        <v>0</v>
      </c>
      <c r="AA2477" s="0" t="n">
        <v>1</v>
      </c>
      <c r="AB2477" s="0" t="n">
        <v>0</v>
      </c>
      <c r="AC2477" s="0" t="n">
        <v>0</v>
      </c>
      <c r="AD2477" s="0" t="n">
        <v>0</v>
      </c>
      <c r="AE2477" s="0" t="n">
        <v>0</v>
      </c>
      <c r="AF2477" s="0" t="n">
        <v>0</v>
      </c>
      <c r="AG2477" s="0" t="n">
        <v>0</v>
      </c>
      <c r="AH2477" s="0" t="n">
        <v>1</v>
      </c>
      <c r="AI2477" s="0" t="n">
        <v>1</v>
      </c>
      <c r="AJ2477" s="0" t="n">
        <v>0.01832482</v>
      </c>
      <c r="AK2477" s="0" t="n">
        <v>0.01090813</v>
      </c>
      <c r="AL2477" s="0" t="n">
        <v>-0.008613022</v>
      </c>
      <c r="AM2477" s="0" t="n">
        <v>0.9997354</v>
      </c>
      <c r="AN2477" s="0" t="n">
        <v>1</v>
      </c>
      <c r="AO2477" s="0" t="n">
        <v>1</v>
      </c>
      <c r="AP2477" s="0" t="n">
        <v>0</v>
      </c>
      <c r="AQ2477" s="0" t="n">
        <v>0</v>
      </c>
      <c r="AR2477" s="0" t="n">
        <v>0</v>
      </c>
      <c r="AS2477" s="1" t="n">
        <v>2.20333E-013</v>
      </c>
      <c r="AT2477" s="1" t="n">
        <v>2.90807E-011</v>
      </c>
      <c r="AU2477" s="1" t="n">
        <v>-1.800165E-010</v>
      </c>
      <c r="AV2477" s="0" t="n">
        <v>1</v>
      </c>
      <c r="AW2477" s="0" t="n">
        <v>1</v>
      </c>
      <c r="AX2477" s="1" t="n">
        <v>5.020868E-012</v>
      </c>
      <c r="AY2477" s="1" t="n">
        <v>-1.885697E-010</v>
      </c>
      <c r="AZ2477" s="1" t="n">
        <v>6.718859E-011</v>
      </c>
      <c r="BA2477" s="0" t="n">
        <v>1</v>
      </c>
      <c r="BB2477" s="0" t="n">
        <v>2</v>
      </c>
      <c r="BC2477" s="0" t="n">
        <v>1</v>
      </c>
      <c r="BD2477" s="0" t="n">
        <v>0</v>
      </c>
      <c r="BE2477" s="0" t="n">
        <v>0</v>
      </c>
      <c r="BF2477" s="0" t="n">
        <v>0</v>
      </c>
      <c r="BG2477" s="0" t="n">
        <v>-0.005628149</v>
      </c>
      <c r="BH2477" s="1" t="n">
        <v>4.657275E-006</v>
      </c>
      <c r="BI2477" s="0" t="n">
        <v>-0.001140603</v>
      </c>
      <c r="BJ2477" s="0" t="n">
        <v>0.9999834</v>
      </c>
      <c r="BK2477" s="0" t="n">
        <v>1</v>
      </c>
      <c r="BL2477" s="0" t="n">
        <v>-0.007890998</v>
      </c>
      <c r="BM2477" s="1" t="n">
        <v>7.156161E-005</v>
      </c>
      <c r="BN2477" s="0" t="n">
        <v>-0.001024045</v>
      </c>
      <c r="BO2477" s="0" t="n">
        <v>0.9999684</v>
      </c>
      <c r="BP2477" s="0" t="n">
        <v>3</v>
      </c>
      <c r="BQ2477" s="0" t="n">
        <v>1</v>
      </c>
      <c r="BR2477" s="0" t="n">
        <v>0.0008383012</v>
      </c>
      <c r="BS2477" s="0" t="n">
        <v>-0.0002349414</v>
      </c>
      <c r="BT2477" s="0" t="n">
        <v>-0.004772996</v>
      </c>
      <c r="BU2477" s="1" t="n">
        <v>-3.878151E-013</v>
      </c>
      <c r="BV2477" s="1" t="n">
        <v>-1.237117E-010</v>
      </c>
      <c r="BW2477" s="1" t="n">
        <v>-3.491814E-010</v>
      </c>
      <c r="BX2477" s="0" t="n">
        <v>1</v>
      </c>
      <c r="BY2477" s="0" t="n">
        <v>1</v>
      </c>
      <c r="BZ2477" s="1" t="n">
        <v>3.212454E-012</v>
      </c>
      <c r="CA2477" s="1" t="n">
        <v>-2.487853E-010</v>
      </c>
      <c r="CB2477" s="1" t="n">
        <v>-3.292142E-010</v>
      </c>
      <c r="CC2477" s="0" t="n">
        <v>1</v>
      </c>
      <c r="CD2477" s="2" t="n">
        <f aca="false">SQRT(SUMSQ(AB2477:AD2477))</f>
        <v>0</v>
      </c>
      <c r="CE2477" s="2" t="n">
        <f aca="false">SQRT(SUMSQ(AP2477:AR2477))</f>
        <v>0</v>
      </c>
      <c r="CF2477" s="2" t="n">
        <f aca="false">SQRT(SUMSQ(BD2477:BF2477))</f>
        <v>0</v>
      </c>
      <c r="CG2477" s="2" t="n">
        <f aca="false">SQRT(SUMSQ(BR2477:BT2477))</f>
        <v>0.00485174578676288</v>
      </c>
      <c r="CH2477" s="2" t="n">
        <f aca="false">DEGREES(2*ACOS(AH2477))</f>
        <v>0</v>
      </c>
      <c r="CI2477" s="2" t="n">
        <f aca="false">DEGREES(2*ACOS(AV2477))</f>
        <v>0</v>
      </c>
      <c r="CJ2477" s="2" t="n">
        <f aca="false">DEGREES(2*ACOS(BJ2477))</f>
        <v>0.660271072690361</v>
      </c>
      <c r="CK2477" s="2" t="n">
        <f aca="false">DEGREES(2*ACOS(BX2477))</f>
        <v>0</v>
      </c>
      <c r="CL2477" s="0" t="n">
        <f aca="false">ABS(AI2477-1)</f>
        <v>0</v>
      </c>
      <c r="CM2477" s="0" t="n">
        <f aca="false">ABS(AW2477-1)</f>
        <v>0</v>
      </c>
      <c r="CN2477" s="0" t="n">
        <f aca="false">ABS(BK2477-1)</f>
        <v>0</v>
      </c>
      <c r="CO2477" s="0" t="n">
        <f aca="false">ABS(BY2477-1)</f>
        <v>0</v>
      </c>
      <c r="CP2477" s="3" t="n">
        <f aca="false">DEGREES(2*ACOS(AH2477))</f>
        <v>0</v>
      </c>
      <c r="CQ2477" s="3" t="n">
        <f aca="false">DEGREES(2*ACOS(AV2477))</f>
        <v>0</v>
      </c>
      <c r="CR2477" s="3" t="n">
        <f aca="false">DEGREES(2*ACOS(BJ2477))</f>
        <v>0.660271072690361</v>
      </c>
      <c r="CS2477" s="3" t="n">
        <f aca="false">DEGREES(2*ACOS(CC2477))</f>
        <v>0</v>
      </c>
      <c r="CT2477" s="0" t="n">
        <f aca="false">SUM(CD2477:CR2477)</f>
        <v>1.32539389116749</v>
      </c>
      <c r="CU2477" s="4" t="n">
        <f aca="false">(CT2477-MIN($CT$5:$CT$1744))/(MAX($CT$5:$CT$1744)-MIN($CT$5:$CT$1744))</f>
        <v>0.126500703640829</v>
      </c>
      <c r="CV2477" s="0" t="n">
        <f aca="false">SUM(CD2477,CH2477,CL2477,CP2477)</f>
        <v>0</v>
      </c>
      <c r="CW2477" s="0" t="n">
        <f aca="false">SUM(CE2477,CI2477,CM2477,CQ2477)</f>
        <v>0</v>
      </c>
      <c r="CX2477" s="0" t="n">
        <f aca="false">SUM(CF2477,CJ2477,CN2477,CR2477)</f>
        <v>1.32054214538072</v>
      </c>
      <c r="CY2477" s="0" t="n">
        <f aca="false">SUM(CG2477,CK2477,CO2477)</f>
        <v>0.00485174578676288</v>
      </c>
      <c r="CZ2477" s="5" t="str">
        <f aca="false">IF(CD2477=0,IF(CH2477=0,IF(CL2477=0,IF(CP2477=0,"NULL","4"),"3"),"2"),"1")</f>
        <v>NULL</v>
      </c>
    </row>
    <row r="2478" customFormat="false" ht="14.9" hidden="false" customHeight="false" outlineLevel="0" collapsed="false">
      <c r="A2478" s="0" t="n">
        <v>2475.618</v>
      </c>
      <c r="B2478" s="0" t="n">
        <v>3.556436</v>
      </c>
      <c r="C2478" s="0" t="n">
        <v>2.539704</v>
      </c>
      <c r="D2478" s="0" t="n">
        <v>1.271076</v>
      </c>
      <c r="E2478" s="0" t="n">
        <v>-0.07188714</v>
      </c>
      <c r="F2478" s="0" t="n">
        <v>-0.1171215</v>
      </c>
      <c r="G2478" s="0" t="n">
        <v>-0.03352141</v>
      </c>
      <c r="H2478" s="0" t="n">
        <v>0.9899451</v>
      </c>
      <c r="I2478" s="0" t="n">
        <v>0.3021155</v>
      </c>
      <c r="J2478" s="0" t="n">
        <v>0.01417885</v>
      </c>
      <c r="K2478" s="0" t="n">
        <v>0.7237661</v>
      </c>
      <c r="L2478" s="0" t="n">
        <v>-0.01487833</v>
      </c>
      <c r="M2478" s="0" t="n">
        <v>0.6897393</v>
      </c>
      <c r="N2478" s="0" t="n">
        <v>1</v>
      </c>
      <c r="O2478" s="0" t="n">
        <v>0</v>
      </c>
      <c r="P2478" s="0" t="n">
        <v>0</v>
      </c>
      <c r="Q2478" s="0" t="n">
        <v>0</v>
      </c>
      <c r="R2478" s="0" t="n">
        <v>46.22197</v>
      </c>
      <c r="S2478" s="0" t="n">
        <v>36.75909</v>
      </c>
      <c r="T2478" s="0" t="n">
        <v>15.51073</v>
      </c>
      <c r="U2478" s="0" t="n">
        <v>4.372475</v>
      </c>
      <c r="V2478" s="0" t="n">
        <v>17.11001</v>
      </c>
      <c r="W2478" s="0" t="n">
        <v>20.50433</v>
      </c>
      <c r="X2478" s="0" t="n">
        <v>29.83643</v>
      </c>
      <c r="Y2478" s="0" t="n">
        <v>34.35882</v>
      </c>
      <c r="Z2478" s="0" t="n">
        <v>0</v>
      </c>
      <c r="AA2478" s="0" t="n">
        <v>1</v>
      </c>
      <c r="AB2478" s="0" t="n">
        <v>0</v>
      </c>
      <c r="AC2478" s="0" t="n">
        <v>0</v>
      </c>
      <c r="AD2478" s="0" t="n">
        <v>0</v>
      </c>
      <c r="AE2478" s="0" t="n">
        <v>0</v>
      </c>
      <c r="AF2478" s="0" t="n">
        <v>0</v>
      </c>
      <c r="AG2478" s="0" t="n">
        <v>0</v>
      </c>
      <c r="AH2478" s="0" t="n">
        <v>1</v>
      </c>
      <c r="AI2478" s="0" t="n">
        <v>1</v>
      </c>
      <c r="AJ2478" s="0" t="n">
        <v>0.01899498</v>
      </c>
      <c r="AK2478" s="0" t="n">
        <v>0.008778693</v>
      </c>
      <c r="AL2478" s="0" t="n">
        <v>-0.008501401</v>
      </c>
      <c r="AM2478" s="0" t="n">
        <v>0.9997448</v>
      </c>
      <c r="AN2478" s="0" t="n">
        <v>1</v>
      </c>
      <c r="AO2478" s="0" t="n">
        <v>1</v>
      </c>
      <c r="AP2478" s="0" t="n">
        <v>0</v>
      </c>
      <c r="AQ2478" s="0" t="n">
        <v>0</v>
      </c>
      <c r="AR2478" s="0" t="n">
        <v>0</v>
      </c>
      <c r="AS2478" s="0" t="n">
        <v>0</v>
      </c>
      <c r="AT2478" s="0" t="n">
        <v>0</v>
      </c>
      <c r="AU2478" s="0" t="n">
        <v>0</v>
      </c>
      <c r="AV2478" s="0" t="n">
        <v>1</v>
      </c>
      <c r="AW2478" s="0" t="n">
        <v>1</v>
      </c>
      <c r="AX2478" s="1" t="n">
        <v>-1.21424E-010</v>
      </c>
      <c r="AY2478" s="1" t="n">
        <v>-2.983902E-009</v>
      </c>
      <c r="AZ2478" s="1" t="n">
        <v>-1.624785E-009</v>
      </c>
      <c r="BA2478" s="0" t="n">
        <v>1</v>
      </c>
      <c r="BB2478" s="0" t="n">
        <v>2</v>
      </c>
      <c r="BC2478" s="0" t="n">
        <v>1</v>
      </c>
      <c r="BD2478" s="0" t="n">
        <v>0</v>
      </c>
      <c r="BE2478" s="0" t="n">
        <v>0</v>
      </c>
      <c r="BF2478" s="0" t="n">
        <v>0</v>
      </c>
      <c r="BG2478" s="1" t="n">
        <v>3.937879E-009</v>
      </c>
      <c r="BH2478" s="1" t="n">
        <v>-5.162544E-010</v>
      </c>
      <c r="BI2478" s="1" t="n">
        <v>7.15969E-009</v>
      </c>
      <c r="BJ2478" s="0" t="n">
        <v>1</v>
      </c>
      <c r="BK2478" s="0" t="n">
        <v>1</v>
      </c>
      <c r="BL2478" s="0" t="n">
        <v>-0.012703</v>
      </c>
      <c r="BM2478" s="0" t="n">
        <v>-0.003483977</v>
      </c>
      <c r="BN2478" s="0" t="n">
        <v>-0.001632979</v>
      </c>
      <c r="BO2478" s="0" t="n">
        <v>0.999912</v>
      </c>
      <c r="BP2478" s="0" t="n">
        <v>3</v>
      </c>
      <c r="BQ2478" s="0" t="n">
        <v>1</v>
      </c>
      <c r="BR2478" s="0" t="n">
        <v>0.0002558643</v>
      </c>
      <c r="BS2478" s="1" t="n">
        <v>-7.914063E-005</v>
      </c>
      <c r="BT2478" s="0" t="n">
        <v>-0.001556131</v>
      </c>
      <c r="BU2478" s="1" t="n">
        <v>-7.446505E-012</v>
      </c>
      <c r="BV2478" s="1" t="n">
        <v>5.804635E-011</v>
      </c>
      <c r="BW2478" s="1" t="n">
        <v>3.155025E-011</v>
      </c>
      <c r="BX2478" s="0" t="n">
        <v>1</v>
      </c>
      <c r="BY2478" s="0" t="n">
        <v>1</v>
      </c>
      <c r="BZ2478" s="1" t="n">
        <v>-8.367783E-011</v>
      </c>
      <c r="CA2478" s="1" t="n">
        <v>-3.02258E-009</v>
      </c>
      <c r="CB2478" s="1" t="n">
        <v>-6.877505E-010</v>
      </c>
      <c r="CC2478" s="0" t="n">
        <v>1</v>
      </c>
      <c r="CD2478" s="2" t="n">
        <f aca="false">SQRT(SUMSQ(AB2478:AD2478))</f>
        <v>0</v>
      </c>
      <c r="CE2478" s="2" t="n">
        <f aca="false">SQRT(SUMSQ(AP2478:AR2478))</f>
        <v>0</v>
      </c>
      <c r="CF2478" s="2" t="n">
        <f aca="false">SQRT(SUMSQ(BD2478:BF2478))</f>
        <v>0</v>
      </c>
      <c r="CG2478" s="2" t="n">
        <f aca="false">SQRT(SUMSQ(BR2478:BT2478))</f>
        <v>0.00157901028131304</v>
      </c>
      <c r="CH2478" s="2" t="n">
        <f aca="false">DEGREES(2*ACOS(AH2478))</f>
        <v>0</v>
      </c>
      <c r="CI2478" s="2" t="n">
        <f aca="false">DEGREES(2*ACOS(AV2478))</f>
        <v>0</v>
      </c>
      <c r="CJ2478" s="2" t="n">
        <f aca="false">DEGREES(2*ACOS(BJ2478))</f>
        <v>0</v>
      </c>
      <c r="CK2478" s="2" t="n">
        <f aca="false">DEGREES(2*ACOS(BX2478))</f>
        <v>0</v>
      </c>
      <c r="CL2478" s="0" t="n">
        <f aca="false">ABS(AI2478-1)</f>
        <v>0</v>
      </c>
      <c r="CM2478" s="0" t="n">
        <f aca="false">ABS(AW2478-1)</f>
        <v>0</v>
      </c>
      <c r="CN2478" s="0" t="n">
        <f aca="false">ABS(BK2478-1)</f>
        <v>0</v>
      </c>
      <c r="CO2478" s="0" t="n">
        <f aca="false">ABS(BY2478-1)</f>
        <v>0</v>
      </c>
      <c r="CP2478" s="3" t="n">
        <f aca="false">DEGREES(2*ACOS(AH2478))</f>
        <v>0</v>
      </c>
      <c r="CQ2478" s="3" t="n">
        <f aca="false">DEGREES(2*ACOS(AV2478))</f>
        <v>0</v>
      </c>
      <c r="CR2478" s="3" t="n">
        <f aca="false">DEGREES(2*ACOS(BJ2478))</f>
        <v>0</v>
      </c>
      <c r="CS2478" s="3" t="n">
        <f aca="false">DEGREES(2*ACOS(CC2478))</f>
        <v>0</v>
      </c>
      <c r="CT2478" s="0" t="n">
        <f aca="false">SUM(CD2478:CR2478)</f>
        <v>0.00157901028131304</v>
      </c>
      <c r="CU2478" s="4" t="n">
        <f aca="false">(CT2478-MIN($CT$5:$CT$1744))/(MAX($CT$5:$CT$1744)-MIN($CT$5:$CT$1744))</f>
        <v>0.000150706829850855</v>
      </c>
      <c r="CV2478" s="0" t="n">
        <f aca="false">SUM(CD2478,CH2478,CL2478,CP2478)</f>
        <v>0</v>
      </c>
      <c r="CW2478" s="0" t="n">
        <f aca="false">SUM(CE2478,CI2478,CM2478,CQ2478)</f>
        <v>0</v>
      </c>
      <c r="CX2478" s="0" t="n">
        <f aca="false">SUM(CF2478,CJ2478,CN2478,CR2478)</f>
        <v>0</v>
      </c>
      <c r="CY2478" s="0" t="n">
        <f aca="false">SUM(CG2478,CK2478,CO2478)</f>
        <v>0.00157901028131304</v>
      </c>
      <c r="CZ2478" s="5" t="str">
        <f aca="false">IF(CD2478=0,IF(CH2478=0,IF(CL2478=0,IF(CP2478=0,"NULL","4"),"3"),"2"),"1")</f>
        <v>NULL</v>
      </c>
    </row>
    <row r="2479" customFormat="false" ht="14.9" hidden="false" customHeight="false" outlineLevel="0" collapsed="false">
      <c r="A2479" s="0" t="n">
        <v>2475.669</v>
      </c>
      <c r="B2479" s="0" t="n">
        <v>3.557062</v>
      </c>
      <c r="C2479" s="0" t="n">
        <v>2.539426</v>
      </c>
      <c r="D2479" s="0" t="n">
        <v>1.266192</v>
      </c>
      <c r="E2479" s="0" t="n">
        <v>-0.07550988</v>
      </c>
      <c r="F2479" s="0" t="n">
        <v>-0.1179532</v>
      </c>
      <c r="G2479" s="0" t="n">
        <v>-0.03306641</v>
      </c>
      <c r="H2479" s="0" t="n">
        <v>0.9895918</v>
      </c>
      <c r="I2479" s="0" t="n">
        <v>0.3021155</v>
      </c>
      <c r="J2479" s="0" t="n">
        <v>0.02125731</v>
      </c>
      <c r="K2479" s="0" t="n">
        <v>0.7303077</v>
      </c>
      <c r="L2479" s="0" t="n">
        <v>-0.02274939</v>
      </c>
      <c r="M2479" s="0" t="n">
        <v>0.6824085</v>
      </c>
      <c r="N2479" s="0" t="n">
        <v>1</v>
      </c>
      <c r="O2479" s="0" t="n">
        <v>0</v>
      </c>
      <c r="P2479" s="0" t="n">
        <v>0</v>
      </c>
      <c r="Q2479" s="0" t="n">
        <v>0</v>
      </c>
      <c r="R2479" s="0" t="n">
        <v>48.46661</v>
      </c>
      <c r="S2479" s="0" t="n">
        <v>38.57323</v>
      </c>
      <c r="T2479" s="0" t="n">
        <v>16.31925</v>
      </c>
      <c r="U2479" s="0" t="n">
        <v>4.503837</v>
      </c>
      <c r="V2479" s="0" t="n">
        <v>17.87249</v>
      </c>
      <c r="W2479" s="0" t="n">
        <v>21.43287</v>
      </c>
      <c r="X2479" s="0" t="n">
        <v>31.23827</v>
      </c>
      <c r="Y2479" s="0" t="n">
        <v>35.97495</v>
      </c>
      <c r="Z2479" s="0" t="n">
        <v>0</v>
      </c>
      <c r="AA2479" s="0" t="n">
        <v>1</v>
      </c>
      <c r="AB2479" s="0" t="n">
        <v>0</v>
      </c>
      <c r="AC2479" s="0" t="n">
        <v>0</v>
      </c>
      <c r="AD2479" s="0" t="n">
        <v>0</v>
      </c>
      <c r="AE2479" s="0" t="n">
        <v>0</v>
      </c>
      <c r="AF2479" s="0" t="n">
        <v>0</v>
      </c>
      <c r="AG2479" s="0" t="n">
        <v>0</v>
      </c>
      <c r="AH2479" s="0" t="n">
        <v>1</v>
      </c>
      <c r="AI2479" s="0" t="n">
        <v>1</v>
      </c>
      <c r="AJ2479" s="0" t="n">
        <v>0.01645403</v>
      </c>
      <c r="AK2479" s="0" t="n">
        <v>0.008070877</v>
      </c>
      <c r="AL2479" s="0" t="n">
        <v>-0.00624708</v>
      </c>
      <c r="AM2479" s="0" t="n">
        <v>0.9998125</v>
      </c>
      <c r="AN2479" s="0" t="n">
        <v>1</v>
      </c>
      <c r="AO2479" s="0" t="n">
        <v>1</v>
      </c>
      <c r="AP2479" s="0" t="n">
        <v>0</v>
      </c>
      <c r="AQ2479" s="0" t="n">
        <v>0</v>
      </c>
      <c r="AR2479" s="0" t="n">
        <v>0</v>
      </c>
      <c r="AS2479" s="1" t="n">
        <v>3.526595E-011</v>
      </c>
      <c r="AT2479" s="1" t="n">
        <v>-6.089976E-010</v>
      </c>
      <c r="AU2479" s="1" t="n">
        <v>5.92674E-010</v>
      </c>
      <c r="AV2479" s="0" t="n">
        <v>1</v>
      </c>
      <c r="AW2479" s="0" t="n">
        <v>1</v>
      </c>
      <c r="AX2479" s="1" t="n">
        <v>4.047373E-010</v>
      </c>
      <c r="AY2479" s="1" t="n">
        <v>3.234621E-009</v>
      </c>
      <c r="AZ2479" s="1" t="n">
        <v>3.425779E-009</v>
      </c>
      <c r="BA2479" s="0" t="n">
        <v>1</v>
      </c>
      <c r="BB2479" s="0" t="n">
        <v>2</v>
      </c>
      <c r="BC2479" s="0" t="n">
        <v>1</v>
      </c>
      <c r="BD2479" s="0" t="n">
        <v>0</v>
      </c>
      <c r="BE2479" s="0" t="n">
        <v>0</v>
      </c>
      <c r="BF2479" s="0" t="n">
        <v>0</v>
      </c>
      <c r="BG2479" s="0" t="n">
        <v>-0.003692868</v>
      </c>
      <c r="BH2479" s="0" t="n">
        <v>-0.0007104626</v>
      </c>
      <c r="BI2479" s="1" t="n">
        <v>7.419223E-005</v>
      </c>
      <c r="BJ2479" s="0" t="n">
        <v>0.9999931</v>
      </c>
      <c r="BK2479" s="0" t="n">
        <v>1</v>
      </c>
      <c r="BL2479" s="0" t="n">
        <v>-0.009361681</v>
      </c>
      <c r="BM2479" s="0" t="n">
        <v>-0.001148649</v>
      </c>
      <c r="BN2479" s="0" t="n">
        <v>-0.0001948335</v>
      </c>
      <c r="BO2479" s="0" t="n">
        <v>0.9999555</v>
      </c>
      <c r="BP2479" s="0" t="n">
        <v>3</v>
      </c>
      <c r="BQ2479" s="0" t="n">
        <v>1</v>
      </c>
      <c r="BR2479" s="0" t="n">
        <v>0.001108267</v>
      </c>
      <c r="BS2479" s="0" t="n">
        <v>-0.0005340846</v>
      </c>
      <c r="BT2479" s="0" t="n">
        <v>-0.009180965</v>
      </c>
      <c r="BU2479" s="1" t="n">
        <v>1.035295E-010</v>
      </c>
      <c r="BV2479" s="1" t="n">
        <v>-1.46607E-009</v>
      </c>
      <c r="BW2479" s="1" t="n">
        <v>7.650828E-010</v>
      </c>
      <c r="BX2479" s="0" t="n">
        <v>1</v>
      </c>
      <c r="BY2479" s="0" t="n">
        <v>1</v>
      </c>
      <c r="BZ2479" s="1" t="n">
        <v>4.19131E-010</v>
      </c>
      <c r="CA2479" s="1" t="n">
        <v>3.950161E-009</v>
      </c>
      <c r="CB2479" s="1" t="n">
        <v>3.04855E-009</v>
      </c>
      <c r="CC2479" s="0" t="n">
        <v>1</v>
      </c>
      <c r="CD2479" s="2" t="n">
        <f aca="false">SQRT(SUMSQ(AB2479:AD2479))</f>
        <v>0</v>
      </c>
      <c r="CE2479" s="2" t="n">
        <f aca="false">SQRT(SUMSQ(AP2479:AR2479))</f>
        <v>0</v>
      </c>
      <c r="CF2479" s="2" t="n">
        <f aca="false">SQRT(SUMSQ(BD2479:BF2479))</f>
        <v>0</v>
      </c>
      <c r="CG2479" s="2" t="n">
        <f aca="false">SQRT(SUMSQ(BR2479:BT2479))</f>
        <v>0.00926302436758487</v>
      </c>
      <c r="CH2479" s="2" t="n">
        <f aca="false">DEGREES(2*ACOS(AH2479))</f>
        <v>0</v>
      </c>
      <c r="CI2479" s="2" t="n">
        <f aca="false">DEGREES(2*ACOS(AV2479))</f>
        <v>0</v>
      </c>
      <c r="CJ2479" s="2" t="n">
        <f aca="false">DEGREES(2*ACOS(BJ2479))</f>
        <v>0.425688993176357</v>
      </c>
      <c r="CK2479" s="2" t="n">
        <f aca="false">DEGREES(2*ACOS(BX2479))</f>
        <v>0</v>
      </c>
      <c r="CL2479" s="0" t="n">
        <f aca="false">ABS(AI2479-1)</f>
        <v>0</v>
      </c>
      <c r="CM2479" s="0" t="n">
        <f aca="false">ABS(AW2479-1)</f>
        <v>0</v>
      </c>
      <c r="CN2479" s="0" t="n">
        <f aca="false">ABS(BK2479-1)</f>
        <v>0</v>
      </c>
      <c r="CO2479" s="0" t="n">
        <f aca="false">ABS(BY2479-1)</f>
        <v>0</v>
      </c>
      <c r="CP2479" s="3" t="n">
        <f aca="false">DEGREES(2*ACOS(AH2479))</f>
        <v>0</v>
      </c>
      <c r="CQ2479" s="3" t="n">
        <f aca="false">DEGREES(2*ACOS(AV2479))</f>
        <v>0</v>
      </c>
      <c r="CR2479" s="3" t="n">
        <f aca="false">DEGREES(2*ACOS(BJ2479))</f>
        <v>0.425688993176357</v>
      </c>
      <c r="CS2479" s="3" t="n">
        <f aca="false">DEGREES(2*ACOS(CC2479))</f>
        <v>0</v>
      </c>
      <c r="CT2479" s="0" t="n">
        <f aca="false">SUM(CD2479:CR2479)</f>
        <v>0.860641010720298</v>
      </c>
      <c r="CU2479" s="4" t="n">
        <f aca="false">(CT2479-MIN($CT$5:$CT$1744))/(MAX($CT$5:$CT$1744)-MIN($CT$5:$CT$1744))</f>
        <v>0.0821428966621195</v>
      </c>
      <c r="CV2479" s="0" t="n">
        <f aca="false">SUM(CD2479,CH2479,CL2479,CP2479)</f>
        <v>0</v>
      </c>
      <c r="CW2479" s="0" t="n">
        <f aca="false">SUM(CE2479,CI2479,CM2479,CQ2479)</f>
        <v>0</v>
      </c>
      <c r="CX2479" s="0" t="n">
        <f aca="false">SUM(CF2479,CJ2479,CN2479,CR2479)</f>
        <v>0.851377986352714</v>
      </c>
      <c r="CY2479" s="0" t="n">
        <f aca="false">SUM(CG2479,CK2479,CO2479)</f>
        <v>0.00926302436758487</v>
      </c>
      <c r="CZ2479" s="5" t="str">
        <f aca="false">IF(CD2479=0,IF(CH2479=0,IF(CL2479=0,IF(CP2479=0,"NULL","4"),"3"),"2"),"1")</f>
        <v>NULL</v>
      </c>
    </row>
    <row r="2480" customFormat="false" ht="14.9" hidden="false" customHeight="false" outlineLevel="0" collapsed="false">
      <c r="A2480" s="0" t="n">
        <v>2475.718</v>
      </c>
      <c r="B2480" s="0" t="n">
        <v>3.558368</v>
      </c>
      <c r="C2480" s="0" t="n">
        <v>2.538737</v>
      </c>
      <c r="D2480" s="0" t="n">
        <v>1.25464</v>
      </c>
      <c r="E2480" s="0" t="n">
        <v>-0.079326</v>
      </c>
      <c r="F2480" s="0" t="n">
        <v>-0.1190322</v>
      </c>
      <c r="G2480" s="0" t="n">
        <v>-0.03228913</v>
      </c>
      <c r="H2480" s="0" t="n">
        <v>0.9891896</v>
      </c>
      <c r="I2480" s="0" t="n">
        <v>0.3021155</v>
      </c>
      <c r="J2480" s="0" t="n">
        <v>0.02606989</v>
      </c>
      <c r="K2480" s="0" t="n">
        <v>0.7355164</v>
      </c>
      <c r="L2480" s="0" t="n">
        <v>-0.02834788</v>
      </c>
      <c r="M2480" s="0" t="n">
        <v>0.6764114</v>
      </c>
      <c r="N2480" s="0" t="n">
        <v>1</v>
      </c>
      <c r="O2480" s="0" t="n">
        <v>0</v>
      </c>
      <c r="P2480" s="0" t="n">
        <v>0</v>
      </c>
      <c r="Q2480" s="0" t="n">
        <v>0</v>
      </c>
      <c r="R2480" s="0" t="n">
        <v>48.54979</v>
      </c>
      <c r="S2480" s="0" t="n">
        <v>38.70369</v>
      </c>
      <c r="T2480" s="0" t="n">
        <v>16.4602</v>
      </c>
      <c r="U2480" s="0" t="n">
        <v>4.342767</v>
      </c>
      <c r="V2480" s="0" t="n">
        <v>17.77337</v>
      </c>
      <c r="W2480" s="0" t="n">
        <v>21.33418</v>
      </c>
      <c r="X2480" s="0" t="n">
        <v>31.20247</v>
      </c>
      <c r="Y2480" s="0" t="n">
        <v>35.937</v>
      </c>
      <c r="Z2480" s="0" t="n">
        <v>0</v>
      </c>
      <c r="AA2480" s="0" t="n">
        <v>1</v>
      </c>
      <c r="AB2480" s="0" t="n">
        <v>0</v>
      </c>
      <c r="AC2480" s="0" t="n">
        <v>0</v>
      </c>
      <c r="AD2480" s="0" t="n">
        <v>0</v>
      </c>
      <c r="AE2480" s="0" t="n">
        <v>0</v>
      </c>
      <c r="AF2480" s="0" t="n">
        <v>0</v>
      </c>
      <c r="AG2480" s="0" t="n">
        <v>0</v>
      </c>
      <c r="AH2480" s="0" t="n">
        <v>1</v>
      </c>
      <c r="AI2480" s="0" t="n">
        <v>1</v>
      </c>
      <c r="AJ2480" s="0" t="n">
        <v>0.009839283</v>
      </c>
      <c r="AK2480" s="0" t="n">
        <v>0.002922438</v>
      </c>
      <c r="AL2480" s="0" t="n">
        <v>-0.001924606</v>
      </c>
      <c r="AM2480" s="0" t="n">
        <v>0.9999455</v>
      </c>
      <c r="AN2480" s="0" t="n">
        <v>1</v>
      </c>
      <c r="AO2480" s="0" t="n">
        <v>1</v>
      </c>
      <c r="AP2480" s="0" t="n">
        <v>0</v>
      </c>
      <c r="AQ2480" s="0" t="n">
        <v>0</v>
      </c>
      <c r="AR2480" s="0" t="n">
        <v>0</v>
      </c>
      <c r="AS2480" s="1" t="n">
        <v>3.223626E-010</v>
      </c>
      <c r="AT2480" s="1" t="n">
        <v>-1.731996E-010</v>
      </c>
      <c r="AU2480" s="1" t="n">
        <v>2.264041E-009</v>
      </c>
      <c r="AV2480" s="0" t="n">
        <v>1</v>
      </c>
      <c r="AW2480" s="0" t="n">
        <v>1</v>
      </c>
      <c r="AX2480" s="1" t="n">
        <v>4.773775E-010</v>
      </c>
      <c r="AY2480" s="1" t="n">
        <v>7.150435E-010</v>
      </c>
      <c r="AZ2480" s="1" t="n">
        <v>-3.276645E-009</v>
      </c>
      <c r="BA2480" s="0" t="n">
        <v>1</v>
      </c>
      <c r="BB2480" s="0" t="n">
        <v>2</v>
      </c>
      <c r="BC2480" s="0" t="n">
        <v>1</v>
      </c>
      <c r="BD2480" s="0" t="n">
        <v>0</v>
      </c>
      <c r="BE2480" s="0" t="n">
        <v>0</v>
      </c>
      <c r="BF2480" s="0" t="n">
        <v>0</v>
      </c>
      <c r="BG2480" s="0" t="n">
        <v>-0.00393418</v>
      </c>
      <c r="BH2480" s="0" t="n">
        <v>-0.0009298208</v>
      </c>
      <c r="BI2480" s="0" t="n">
        <v>0.0003876333</v>
      </c>
      <c r="BJ2480" s="0" t="n">
        <v>0.9999917</v>
      </c>
      <c r="BK2480" s="0" t="n">
        <v>1</v>
      </c>
      <c r="BL2480" s="0" t="n">
        <v>-0.007556596</v>
      </c>
      <c r="BM2480" s="0" t="n">
        <v>-0.0007727423</v>
      </c>
      <c r="BN2480" s="0" t="n">
        <v>0.001091683</v>
      </c>
      <c r="BO2480" s="0" t="n">
        <v>0.9999703</v>
      </c>
      <c r="BP2480" s="0" t="n">
        <v>3</v>
      </c>
      <c r="BQ2480" s="0" t="n">
        <v>1</v>
      </c>
      <c r="BR2480" s="0" t="n">
        <v>0.001074763</v>
      </c>
      <c r="BS2480" s="0" t="n">
        <v>-0.0005987092</v>
      </c>
      <c r="BT2480" s="0" t="n">
        <v>-0.009901935</v>
      </c>
      <c r="BU2480" s="0" t="n">
        <v>0</v>
      </c>
      <c r="BV2480" s="0" t="n">
        <v>0</v>
      </c>
      <c r="BW2480" s="0" t="n">
        <v>0</v>
      </c>
      <c r="BX2480" s="0" t="n">
        <v>1</v>
      </c>
      <c r="BY2480" s="0" t="n">
        <v>1</v>
      </c>
      <c r="BZ2480" s="1" t="n">
        <v>6.634564E-010</v>
      </c>
      <c r="CA2480" s="1" t="n">
        <v>-1.441246E-009</v>
      </c>
      <c r="CB2480" s="1" t="n">
        <v>7.249756E-010</v>
      </c>
      <c r="CC2480" s="0" t="n">
        <v>1</v>
      </c>
      <c r="CD2480" s="2" t="n">
        <f aca="false">SQRT(SUMSQ(AB2480:AD2480))</f>
        <v>0</v>
      </c>
      <c r="CE2480" s="2" t="n">
        <f aca="false">SQRT(SUMSQ(AP2480:AR2480))</f>
        <v>0</v>
      </c>
      <c r="CF2480" s="2" t="n">
        <f aca="false">SQRT(SUMSQ(BD2480:BF2480))</f>
        <v>0</v>
      </c>
      <c r="CG2480" s="2" t="n">
        <f aca="false">SQRT(SUMSQ(BR2480:BT2480))</f>
        <v>0.00997807020202597</v>
      </c>
      <c r="CH2480" s="2" t="n">
        <f aca="false">DEGREES(2*ACOS(AH2480))</f>
        <v>0</v>
      </c>
      <c r="CI2480" s="2" t="n">
        <f aca="false">DEGREES(2*ACOS(AV2480))</f>
        <v>0</v>
      </c>
      <c r="CJ2480" s="2" t="n">
        <f aca="false">DEGREES(2*ACOS(BJ2480))</f>
        <v>0.466881829992485</v>
      </c>
      <c r="CK2480" s="2" t="n">
        <f aca="false">DEGREES(2*ACOS(BX2480))</f>
        <v>0</v>
      </c>
      <c r="CL2480" s="0" t="n">
        <f aca="false">ABS(AI2480-1)</f>
        <v>0</v>
      </c>
      <c r="CM2480" s="0" t="n">
        <f aca="false">ABS(AW2480-1)</f>
        <v>0</v>
      </c>
      <c r="CN2480" s="0" t="n">
        <f aca="false">ABS(BK2480-1)</f>
        <v>0</v>
      </c>
      <c r="CO2480" s="0" t="n">
        <f aca="false">ABS(BY2480-1)</f>
        <v>0</v>
      </c>
      <c r="CP2480" s="3" t="n">
        <f aca="false">DEGREES(2*ACOS(AH2480))</f>
        <v>0</v>
      </c>
      <c r="CQ2480" s="3" t="n">
        <f aca="false">DEGREES(2*ACOS(AV2480))</f>
        <v>0</v>
      </c>
      <c r="CR2480" s="3" t="n">
        <f aca="false">DEGREES(2*ACOS(BJ2480))</f>
        <v>0.466881829992485</v>
      </c>
      <c r="CS2480" s="3" t="n">
        <f aca="false">DEGREES(2*ACOS(CC2480))</f>
        <v>0</v>
      </c>
      <c r="CT2480" s="0" t="n">
        <f aca="false">SUM(CD2480:CR2480)</f>
        <v>0.943741730186997</v>
      </c>
      <c r="CU2480" s="4" t="n">
        <f aca="false">(CT2480-MIN($CT$5:$CT$1744))/(MAX($CT$5:$CT$1744)-MIN($CT$5:$CT$1744))</f>
        <v>0.090074349760518</v>
      </c>
      <c r="CV2480" s="0" t="n">
        <f aca="false">SUM(CD2480,CH2480,CL2480,CP2480)</f>
        <v>0</v>
      </c>
      <c r="CW2480" s="0" t="n">
        <f aca="false">SUM(CE2480,CI2480,CM2480,CQ2480)</f>
        <v>0</v>
      </c>
      <c r="CX2480" s="0" t="n">
        <f aca="false">SUM(CF2480,CJ2480,CN2480,CR2480)</f>
        <v>0.933763659984971</v>
      </c>
      <c r="CY2480" s="0" t="n">
        <f aca="false">SUM(CG2480,CK2480,CO2480)</f>
        <v>0.00997807020202597</v>
      </c>
      <c r="CZ2480" s="5" t="str">
        <f aca="false">IF(CD2480=0,IF(CH2480=0,IF(CL2480=0,IF(CP2480=0,"NULL","4"),"3"),"2"),"1")</f>
        <v>NULL</v>
      </c>
    </row>
    <row r="2481" customFormat="false" ht="14.9" hidden="false" customHeight="false" outlineLevel="0" collapsed="false">
      <c r="A2481" s="0" t="n">
        <v>2475.767</v>
      </c>
      <c r="B2481" s="0" t="n">
        <v>3.558673</v>
      </c>
      <c r="C2481" s="0" t="n">
        <v>2.538571</v>
      </c>
      <c r="D2481" s="0" t="n">
        <v>1.251882</v>
      </c>
      <c r="E2481" s="0" t="n">
        <v>-0.08192175</v>
      </c>
      <c r="F2481" s="0" t="n">
        <v>-0.1192422</v>
      </c>
      <c r="G2481" s="0" t="n">
        <v>-0.0318564</v>
      </c>
      <c r="H2481" s="0" t="n">
        <v>0.9889668</v>
      </c>
      <c r="I2481" s="0" t="n">
        <v>0.3021155</v>
      </c>
      <c r="J2481" s="0" t="n">
        <v>0.02843483</v>
      </c>
      <c r="K2481" s="0" t="n">
        <v>0.7394197</v>
      </c>
      <c r="L2481" s="0" t="n">
        <v>-0.03129153</v>
      </c>
      <c r="M2481" s="0" t="n">
        <v>0.6719158</v>
      </c>
      <c r="N2481" s="0" t="n">
        <v>1</v>
      </c>
      <c r="O2481" s="0" t="n">
        <v>0</v>
      </c>
      <c r="P2481" s="0" t="n">
        <v>0</v>
      </c>
      <c r="Q2481" s="0" t="n">
        <v>0</v>
      </c>
      <c r="R2481" s="0" t="n">
        <v>48.66286</v>
      </c>
      <c r="S2481" s="0" t="n">
        <v>38.8779</v>
      </c>
      <c r="T2481" s="0" t="n">
        <v>16.646</v>
      </c>
      <c r="U2481" s="0" t="n">
        <v>4.131053</v>
      </c>
      <c r="V2481" s="0" t="n">
        <v>17.6347</v>
      </c>
      <c r="W2481" s="0" t="n">
        <v>21.20137</v>
      </c>
      <c r="X2481" s="0" t="n">
        <v>31.15146</v>
      </c>
      <c r="Y2481" s="0" t="n">
        <v>35.88438</v>
      </c>
      <c r="Z2481" s="0" t="n">
        <v>0</v>
      </c>
      <c r="AA2481" s="0" t="n">
        <v>1</v>
      </c>
      <c r="AB2481" s="0" t="n">
        <v>0</v>
      </c>
      <c r="AC2481" s="0" t="n">
        <v>0</v>
      </c>
      <c r="AD2481" s="0" t="n">
        <v>0</v>
      </c>
      <c r="AE2481" s="0" t="n">
        <v>0</v>
      </c>
      <c r="AF2481" s="0" t="n">
        <v>0</v>
      </c>
      <c r="AG2481" s="0" t="n">
        <v>0</v>
      </c>
      <c r="AH2481" s="0" t="n">
        <v>1</v>
      </c>
      <c r="AI2481" s="0" t="n">
        <v>1</v>
      </c>
      <c r="AJ2481" s="0" t="n">
        <v>0.005516876</v>
      </c>
      <c r="AK2481" s="0" t="n">
        <v>0.003349172</v>
      </c>
      <c r="AL2481" s="0" t="n">
        <v>0.0003720571</v>
      </c>
      <c r="AM2481" s="0" t="n">
        <v>0.999979</v>
      </c>
      <c r="AN2481" s="0" t="n">
        <v>1</v>
      </c>
      <c r="AO2481" s="0" t="n">
        <v>1</v>
      </c>
      <c r="AP2481" s="0" t="n">
        <v>0</v>
      </c>
      <c r="AQ2481" s="0" t="n">
        <v>0</v>
      </c>
      <c r="AR2481" s="0" t="n">
        <v>0</v>
      </c>
      <c r="AS2481" s="1" t="n">
        <v>2.417636E-011</v>
      </c>
      <c r="AT2481" s="1" t="n">
        <v>4.501423E-009</v>
      </c>
      <c r="AU2481" s="1" t="n">
        <v>-1.575607E-009</v>
      </c>
      <c r="AV2481" s="0" t="n">
        <v>1</v>
      </c>
      <c r="AW2481" s="0" t="n">
        <v>1</v>
      </c>
      <c r="AX2481" s="1" t="n">
        <v>-2.099704E-010</v>
      </c>
      <c r="AY2481" s="1" t="n">
        <v>3.957317E-009</v>
      </c>
      <c r="AZ2481" s="1" t="n">
        <v>7.191129E-010</v>
      </c>
      <c r="BA2481" s="0" t="n">
        <v>1</v>
      </c>
      <c r="BB2481" s="0" t="n">
        <v>2</v>
      </c>
      <c r="BC2481" s="0" t="n">
        <v>1</v>
      </c>
      <c r="BD2481" s="0" t="n">
        <v>0</v>
      </c>
      <c r="BE2481" s="0" t="n">
        <v>0</v>
      </c>
      <c r="BF2481" s="0" t="n">
        <v>0</v>
      </c>
      <c r="BG2481" s="0" t="n">
        <v>-0.002643611</v>
      </c>
      <c r="BH2481" s="0" t="n">
        <v>-0.0001163967</v>
      </c>
      <c r="BI2481" s="0" t="n">
        <v>0.0001287862</v>
      </c>
      <c r="BJ2481" s="0" t="n">
        <v>0.9999965</v>
      </c>
      <c r="BK2481" s="0" t="n">
        <v>1</v>
      </c>
      <c r="BL2481" s="0" t="n">
        <v>-0.005161614</v>
      </c>
      <c r="BM2481" s="1" t="n">
        <v>-7.098817E-005</v>
      </c>
      <c r="BN2481" s="0" t="n">
        <v>0.0006325169</v>
      </c>
      <c r="BO2481" s="0" t="n">
        <v>0.9999864</v>
      </c>
      <c r="BP2481" s="0" t="n">
        <v>3</v>
      </c>
      <c r="BQ2481" s="0" t="n">
        <v>1</v>
      </c>
      <c r="BR2481" s="0" t="n">
        <v>0</v>
      </c>
      <c r="BS2481" s="0" t="n">
        <v>0</v>
      </c>
      <c r="BT2481" s="0" t="n">
        <v>0</v>
      </c>
      <c r="BU2481" s="1" t="n">
        <v>-1.549288E-010</v>
      </c>
      <c r="BV2481" s="1" t="n">
        <v>7.45222E-010</v>
      </c>
      <c r="BW2481" s="1" t="n">
        <v>-3.793235E-010</v>
      </c>
      <c r="BX2481" s="0" t="n">
        <v>1</v>
      </c>
      <c r="BY2481" s="0" t="n">
        <v>1</v>
      </c>
      <c r="BZ2481" s="1" t="n">
        <v>1.294259E-011</v>
      </c>
      <c r="CA2481" s="1" t="n">
        <v>3.326017E-009</v>
      </c>
      <c r="CB2481" s="1" t="n">
        <v>-1.675326E-009</v>
      </c>
      <c r="CC2481" s="0" t="n">
        <v>1</v>
      </c>
      <c r="CD2481" s="2" t="n">
        <f aca="false">SQRT(SUMSQ(AB2481:AD2481))</f>
        <v>0</v>
      </c>
      <c r="CE2481" s="2" t="n">
        <f aca="false">SQRT(SUMSQ(AP2481:AR2481))</f>
        <v>0</v>
      </c>
      <c r="CF2481" s="2" t="n">
        <f aca="false">SQRT(SUMSQ(BD2481:BF2481))</f>
        <v>0</v>
      </c>
      <c r="CG2481" s="2" t="n">
        <f aca="false">SQRT(SUMSQ(BR2481:BT2481))</f>
        <v>0</v>
      </c>
      <c r="CH2481" s="2" t="n">
        <f aca="false">DEGREES(2*ACOS(AH2481))</f>
        <v>0</v>
      </c>
      <c r="CI2481" s="2" t="n">
        <f aca="false">DEGREES(2*ACOS(AV2481))</f>
        <v>0</v>
      </c>
      <c r="CJ2481" s="2" t="n">
        <f aca="false">DEGREES(2*ACOS(BJ2481))</f>
        <v>0.30318085595535</v>
      </c>
      <c r="CK2481" s="2" t="n">
        <f aca="false">DEGREES(2*ACOS(BX2481))</f>
        <v>0</v>
      </c>
      <c r="CL2481" s="0" t="n">
        <f aca="false">ABS(AI2481-1)</f>
        <v>0</v>
      </c>
      <c r="CM2481" s="0" t="n">
        <f aca="false">ABS(AW2481-1)</f>
        <v>0</v>
      </c>
      <c r="CN2481" s="0" t="n">
        <f aca="false">ABS(BK2481-1)</f>
        <v>0</v>
      </c>
      <c r="CO2481" s="0" t="n">
        <f aca="false">ABS(BY2481-1)</f>
        <v>0</v>
      </c>
      <c r="CP2481" s="3" t="n">
        <f aca="false">DEGREES(2*ACOS(AH2481))</f>
        <v>0</v>
      </c>
      <c r="CQ2481" s="3" t="n">
        <f aca="false">DEGREES(2*ACOS(AV2481))</f>
        <v>0</v>
      </c>
      <c r="CR2481" s="3" t="n">
        <f aca="false">DEGREES(2*ACOS(BJ2481))</f>
        <v>0.30318085595535</v>
      </c>
      <c r="CS2481" s="3" t="n">
        <f aca="false">DEGREES(2*ACOS(CC2481))</f>
        <v>0</v>
      </c>
      <c r="CT2481" s="0" t="n">
        <f aca="false">SUM(CD2481:CR2481)</f>
        <v>0.606361711910701</v>
      </c>
      <c r="CU2481" s="4" t="n">
        <f aca="false">(CT2481-MIN($CT$5:$CT$1744))/(MAX($CT$5:$CT$1744)-MIN($CT$5:$CT$1744))</f>
        <v>0.0578734998928919</v>
      </c>
      <c r="CV2481" s="0" t="n">
        <f aca="false">SUM(CD2481,CH2481,CL2481,CP2481)</f>
        <v>0</v>
      </c>
      <c r="CW2481" s="0" t="n">
        <f aca="false">SUM(CE2481,CI2481,CM2481,CQ2481)</f>
        <v>0</v>
      </c>
      <c r="CX2481" s="0" t="n">
        <f aca="false">SUM(CF2481,CJ2481,CN2481,CR2481)</f>
        <v>0.606361711910701</v>
      </c>
      <c r="CY2481" s="0" t="n">
        <f aca="false">SUM(CG2481,CK2481,CO2481)</f>
        <v>0</v>
      </c>
      <c r="CZ2481" s="5" t="str">
        <f aca="false">IF(CD2481=0,IF(CH2481=0,IF(CL2481=0,IF(CP2481=0,"NULL","4"),"3"),"2"),"1")</f>
        <v>NULL</v>
      </c>
    </row>
    <row r="2482" customFormat="false" ht="14.9" hidden="false" customHeight="false" outlineLevel="0" collapsed="false">
      <c r="A2482" s="0" t="n">
        <v>2475.819</v>
      </c>
      <c r="B2482" s="0" t="n">
        <v>3.558724</v>
      </c>
      <c r="C2482" s="0" t="n">
        <v>2.538543</v>
      </c>
      <c r="D2482" s="0" t="n">
        <v>1.251418</v>
      </c>
      <c r="E2482" s="0" t="n">
        <v>-0.08583913</v>
      </c>
      <c r="F2482" s="0" t="n">
        <v>-0.1197863</v>
      </c>
      <c r="G2482" s="0" t="n">
        <v>-0.03079962</v>
      </c>
      <c r="H2482" s="0" t="n">
        <v>0.9886022</v>
      </c>
      <c r="I2482" s="0" t="n">
        <v>0.3021155</v>
      </c>
      <c r="J2482" s="0" t="n">
        <v>0.029789</v>
      </c>
      <c r="K2482" s="0" t="n">
        <v>0.7422403</v>
      </c>
      <c r="L2482" s="0" t="n">
        <v>-0.0330673</v>
      </c>
      <c r="M2482" s="0" t="n">
        <v>0.6686543</v>
      </c>
      <c r="N2482" s="0" t="n">
        <v>1</v>
      </c>
      <c r="O2482" s="0" t="n">
        <v>0</v>
      </c>
      <c r="P2482" s="0" t="n">
        <v>0</v>
      </c>
      <c r="Q2482" s="0" t="n">
        <v>0</v>
      </c>
      <c r="R2482" s="0" t="n">
        <v>50.92118</v>
      </c>
      <c r="S2482" s="0" t="n">
        <v>40.72578</v>
      </c>
      <c r="T2482" s="0" t="n">
        <v>17.49374</v>
      </c>
      <c r="U2482" s="0" t="n">
        <v>4.210536</v>
      </c>
      <c r="V2482" s="0" t="n">
        <v>18.38259</v>
      </c>
      <c r="W2482" s="0" t="n">
        <v>22.10394</v>
      </c>
      <c r="X2482" s="0" t="n">
        <v>32.55047</v>
      </c>
      <c r="Y2482" s="0" t="n">
        <v>37.4944</v>
      </c>
      <c r="Z2482" s="0" t="n">
        <v>0</v>
      </c>
      <c r="AA2482" s="0" t="n">
        <v>1</v>
      </c>
      <c r="AB2482" s="0" t="n">
        <v>0</v>
      </c>
      <c r="AC2482" s="0" t="n">
        <v>0</v>
      </c>
      <c r="AD2482" s="0" t="n">
        <v>0</v>
      </c>
      <c r="AE2482" s="0" t="n">
        <v>0</v>
      </c>
      <c r="AF2482" s="0" t="n">
        <v>0</v>
      </c>
      <c r="AG2482" s="0" t="n">
        <v>0</v>
      </c>
      <c r="AH2482" s="0" t="n">
        <v>1</v>
      </c>
      <c r="AI2482" s="0" t="n">
        <v>1</v>
      </c>
      <c r="AJ2482" s="0" t="n">
        <v>-0.000104883</v>
      </c>
      <c r="AK2482" s="0" t="n">
        <v>0.0005307537</v>
      </c>
      <c r="AL2482" s="0" t="n">
        <v>0.0007245406</v>
      </c>
      <c r="AM2482" s="0" t="n">
        <v>0.9999996</v>
      </c>
      <c r="AN2482" s="0" t="n">
        <v>1</v>
      </c>
      <c r="AO2482" s="0" t="n">
        <v>1</v>
      </c>
      <c r="AP2482" s="0" t="n">
        <v>0</v>
      </c>
      <c r="AQ2482" s="0" t="n">
        <v>0</v>
      </c>
      <c r="AR2482" s="0" t="n">
        <v>0</v>
      </c>
      <c r="AS2482" s="1" t="n">
        <v>1.953636E-010</v>
      </c>
      <c r="AT2482" s="1" t="n">
        <v>1.772286E-009</v>
      </c>
      <c r="AU2482" s="1" t="n">
        <v>2.115276E-009</v>
      </c>
      <c r="AV2482" s="0" t="n">
        <v>1</v>
      </c>
      <c r="AW2482" s="0" t="n">
        <v>1</v>
      </c>
      <c r="AX2482" s="1" t="n">
        <v>3.845291E-011</v>
      </c>
      <c r="AY2482" s="1" t="n">
        <v>6.858675E-009</v>
      </c>
      <c r="AZ2482" s="1" t="n">
        <v>1.810317E-009</v>
      </c>
      <c r="BA2482" s="0" t="n">
        <v>1</v>
      </c>
      <c r="BB2482" s="0" t="n">
        <v>2</v>
      </c>
      <c r="BC2482" s="0" t="n">
        <v>1</v>
      </c>
      <c r="BD2482" s="0" t="n">
        <v>0</v>
      </c>
      <c r="BE2482" s="0" t="n">
        <v>0</v>
      </c>
      <c r="BF2482" s="0" t="n">
        <v>0</v>
      </c>
      <c r="BG2482" s="0" t="n">
        <v>-0.004047355</v>
      </c>
      <c r="BH2482" s="0" t="n">
        <v>-0.0003710435</v>
      </c>
      <c r="BI2482" s="0" t="n">
        <v>0.0006104497</v>
      </c>
      <c r="BJ2482" s="0" t="n">
        <v>0.9999915</v>
      </c>
      <c r="BK2482" s="0" t="n">
        <v>1</v>
      </c>
      <c r="BL2482" s="0" t="n">
        <v>-0.005272465</v>
      </c>
      <c r="BM2482" s="0" t="n">
        <v>-0.001361268</v>
      </c>
      <c r="BN2482" s="0" t="n">
        <v>0.0006404843</v>
      </c>
      <c r="BO2482" s="0" t="n">
        <v>0.999985</v>
      </c>
      <c r="BP2482" s="0" t="n">
        <v>3</v>
      </c>
      <c r="BQ2482" s="0" t="n">
        <v>1</v>
      </c>
      <c r="BR2482" s="0" t="n">
        <v>0</v>
      </c>
      <c r="BS2482" s="0" t="n">
        <v>0</v>
      </c>
      <c r="BT2482" s="0" t="n">
        <v>0</v>
      </c>
      <c r="BU2482" s="1" t="n">
        <v>-7.202831E-011</v>
      </c>
      <c r="BV2482" s="1" t="n">
        <v>-4.028482E-010</v>
      </c>
      <c r="BW2482" s="1" t="n">
        <v>2.976037E-009</v>
      </c>
      <c r="BX2482" s="0" t="n">
        <v>1</v>
      </c>
      <c r="BY2482" s="0" t="n">
        <v>1</v>
      </c>
      <c r="BZ2482" s="1" t="n">
        <v>1.685393E-010</v>
      </c>
      <c r="CA2482" s="1" t="n">
        <v>6.641078E-009</v>
      </c>
      <c r="CB2482" s="1" t="n">
        <v>1.356567E-009</v>
      </c>
      <c r="CC2482" s="0" t="n">
        <v>1</v>
      </c>
      <c r="CD2482" s="2" t="n">
        <f aca="false">SQRT(SUMSQ(AB2482:AD2482))</f>
        <v>0</v>
      </c>
      <c r="CE2482" s="2" t="n">
        <f aca="false">SQRT(SUMSQ(AP2482:AR2482))</f>
        <v>0</v>
      </c>
      <c r="CF2482" s="2" t="n">
        <f aca="false">SQRT(SUMSQ(BD2482:BF2482))</f>
        <v>0</v>
      </c>
      <c r="CG2482" s="2" t="n">
        <f aca="false">SQRT(SUMSQ(BR2482:BT2482))</f>
        <v>0</v>
      </c>
      <c r="CH2482" s="2" t="n">
        <f aca="false">DEGREES(2*ACOS(AH2482))</f>
        <v>0</v>
      </c>
      <c r="CI2482" s="2" t="n">
        <f aca="false">DEGREES(2*ACOS(AV2482))</f>
        <v>0</v>
      </c>
      <c r="CJ2482" s="2" t="n">
        <f aca="false">DEGREES(2*ACOS(BJ2482))</f>
        <v>0.472473436337244</v>
      </c>
      <c r="CK2482" s="2" t="n">
        <f aca="false">DEGREES(2*ACOS(BX2482))</f>
        <v>0</v>
      </c>
      <c r="CL2482" s="0" t="n">
        <f aca="false">ABS(AI2482-1)</f>
        <v>0</v>
      </c>
      <c r="CM2482" s="0" t="n">
        <f aca="false">ABS(AW2482-1)</f>
        <v>0</v>
      </c>
      <c r="CN2482" s="0" t="n">
        <f aca="false">ABS(BK2482-1)</f>
        <v>0</v>
      </c>
      <c r="CO2482" s="0" t="n">
        <f aca="false">ABS(BY2482-1)</f>
        <v>0</v>
      </c>
      <c r="CP2482" s="3" t="n">
        <f aca="false">DEGREES(2*ACOS(AH2482))</f>
        <v>0</v>
      </c>
      <c r="CQ2482" s="3" t="n">
        <f aca="false">DEGREES(2*ACOS(AV2482))</f>
        <v>0</v>
      </c>
      <c r="CR2482" s="3" t="n">
        <f aca="false">DEGREES(2*ACOS(BJ2482))</f>
        <v>0.472473436337244</v>
      </c>
      <c r="CS2482" s="3" t="n">
        <f aca="false">DEGREES(2*ACOS(CC2482))</f>
        <v>0</v>
      </c>
      <c r="CT2482" s="0" t="n">
        <f aca="false">SUM(CD2482:CR2482)</f>
        <v>0.944946872674488</v>
      </c>
      <c r="CU2482" s="4" t="n">
        <f aca="false">(CT2482-MIN($CT$5:$CT$1744))/(MAX($CT$5:$CT$1744)-MIN($CT$5:$CT$1744))</f>
        <v>0.0901893732065065</v>
      </c>
      <c r="CV2482" s="0" t="n">
        <f aca="false">SUM(CD2482,CH2482,CL2482,CP2482)</f>
        <v>0</v>
      </c>
      <c r="CW2482" s="0" t="n">
        <f aca="false">SUM(CE2482,CI2482,CM2482,CQ2482)</f>
        <v>0</v>
      </c>
      <c r="CX2482" s="0" t="n">
        <f aca="false">SUM(CF2482,CJ2482,CN2482,CR2482)</f>
        <v>0.944946872674488</v>
      </c>
      <c r="CY2482" s="0" t="n">
        <f aca="false">SUM(CG2482,CK2482,CO2482)</f>
        <v>0</v>
      </c>
      <c r="CZ2482" s="5" t="str">
        <f aca="false">IF(CD2482=0,IF(CH2482=0,IF(CL2482=0,IF(CP2482=0,"NULL","4"),"3"),"2"),"1")</f>
        <v>NULL</v>
      </c>
    </row>
    <row r="2483" customFormat="false" ht="14.9" hidden="false" customHeight="false" outlineLevel="0" collapsed="false">
      <c r="A2483" s="0" t="n">
        <v>2475.868</v>
      </c>
      <c r="B2483" s="0" t="n">
        <v>3.558733</v>
      </c>
      <c r="C2483" s="0" t="n">
        <v>2.538539</v>
      </c>
      <c r="D2483" s="0" t="n">
        <v>1.25134</v>
      </c>
      <c r="E2483" s="0" t="n">
        <v>-0.08881564</v>
      </c>
      <c r="F2483" s="0" t="n">
        <v>-0.1195803</v>
      </c>
      <c r="G2483" s="0" t="n">
        <v>-0.02897813</v>
      </c>
      <c r="H2483" s="0" t="n">
        <v>0.9884192</v>
      </c>
      <c r="I2483" s="0" t="n">
        <v>0.3021155</v>
      </c>
      <c r="J2483" s="0" t="n">
        <v>0.02954683</v>
      </c>
      <c r="K2483" s="0" t="n">
        <v>0.7428105</v>
      </c>
      <c r="L2483" s="0" t="n">
        <v>-0.03285376</v>
      </c>
      <c r="M2483" s="0" t="n">
        <v>0.6680421</v>
      </c>
      <c r="N2483" s="0" t="n">
        <v>1</v>
      </c>
      <c r="O2483" s="0" t="n">
        <v>0</v>
      </c>
      <c r="P2483" s="0" t="n">
        <v>0</v>
      </c>
      <c r="Q2483" s="0" t="n">
        <v>0</v>
      </c>
      <c r="R2483" s="0" t="n">
        <v>48.70829</v>
      </c>
      <c r="S2483" s="0" t="n">
        <v>38.98016</v>
      </c>
      <c r="T2483" s="0" t="n">
        <v>16.76944</v>
      </c>
      <c r="U2483" s="0" t="n">
        <v>3.974802</v>
      </c>
      <c r="V2483" s="0" t="n">
        <v>17.58957</v>
      </c>
      <c r="W2483" s="0" t="n">
        <v>21.12484</v>
      </c>
      <c r="X2483" s="0" t="n">
        <v>31.1436</v>
      </c>
      <c r="Y2483" s="0" t="n">
        <v>35.86142</v>
      </c>
      <c r="Z2483" s="0" t="n">
        <v>0</v>
      </c>
      <c r="AA2483" s="0" t="n">
        <v>1</v>
      </c>
      <c r="AB2483" s="0" t="n">
        <v>0</v>
      </c>
      <c r="AC2483" s="0" t="n">
        <v>0</v>
      </c>
      <c r="AD2483" s="0" t="n">
        <v>0</v>
      </c>
      <c r="AE2483" s="0" t="n">
        <v>0</v>
      </c>
      <c r="AF2483" s="0" t="n">
        <v>0</v>
      </c>
      <c r="AG2483" s="0" t="n">
        <v>0</v>
      </c>
      <c r="AH2483" s="0" t="n">
        <v>1</v>
      </c>
      <c r="AI2483" s="0" t="n">
        <v>1</v>
      </c>
      <c r="AJ2483" s="0" t="n">
        <v>-0.0005617598</v>
      </c>
      <c r="AK2483" s="0" t="n">
        <v>-0.002825483</v>
      </c>
      <c r="AL2483" s="0" t="n">
        <v>0.004462104</v>
      </c>
      <c r="AM2483" s="0" t="n">
        <v>0.9999859</v>
      </c>
      <c r="AN2483" s="0" t="n">
        <v>1</v>
      </c>
      <c r="AO2483" s="0" t="n">
        <v>1</v>
      </c>
      <c r="AP2483" s="0" t="n">
        <v>0</v>
      </c>
      <c r="AQ2483" s="0" t="n">
        <v>0</v>
      </c>
      <c r="AR2483" s="0" t="n">
        <v>0</v>
      </c>
      <c r="AS2483" s="1" t="n">
        <v>-5.616656E-011</v>
      </c>
      <c r="AT2483" s="1" t="n">
        <v>-2.591222E-009</v>
      </c>
      <c r="AU2483" s="1" t="n">
        <v>-3.474626E-011</v>
      </c>
      <c r="AV2483" s="0" t="n">
        <v>1</v>
      </c>
      <c r="AW2483" s="0" t="n">
        <v>1</v>
      </c>
      <c r="AX2483" s="1" t="n">
        <v>3.40216E-011</v>
      </c>
      <c r="AY2483" s="1" t="n">
        <v>-4.77822E-009</v>
      </c>
      <c r="AZ2483" s="1" t="n">
        <v>8.716022E-009</v>
      </c>
      <c r="BA2483" s="0" t="n">
        <v>0.9999999</v>
      </c>
      <c r="BB2483" s="0" t="n">
        <v>2</v>
      </c>
      <c r="BC2483" s="0" t="n">
        <v>1</v>
      </c>
      <c r="BD2483" s="0" t="n">
        <v>0</v>
      </c>
      <c r="BE2483" s="0" t="n">
        <v>0</v>
      </c>
      <c r="BF2483" s="0" t="n">
        <v>0</v>
      </c>
      <c r="BG2483" s="0" t="n">
        <v>-0.003169944</v>
      </c>
      <c r="BH2483" s="0" t="n">
        <v>0.0004315013</v>
      </c>
      <c r="BI2483" s="0" t="n">
        <v>0.001420588</v>
      </c>
      <c r="BJ2483" s="0" t="n">
        <v>0.9999937</v>
      </c>
      <c r="BK2483" s="0" t="n">
        <v>1</v>
      </c>
      <c r="BL2483" s="0" t="n">
        <v>-0.004203605</v>
      </c>
      <c r="BM2483" s="0" t="n">
        <v>-0.0002257307</v>
      </c>
      <c r="BN2483" s="0" t="n">
        <v>0.001484877</v>
      </c>
      <c r="BO2483" s="0" t="n">
        <v>0.99999</v>
      </c>
      <c r="BP2483" s="0" t="n">
        <v>3</v>
      </c>
      <c r="BQ2483" s="0" t="n">
        <v>1</v>
      </c>
      <c r="BR2483" s="0" t="n">
        <v>0</v>
      </c>
      <c r="BS2483" s="0" t="n">
        <v>0</v>
      </c>
      <c r="BT2483" s="0" t="n">
        <v>0</v>
      </c>
      <c r="BU2483" s="1" t="n">
        <v>1.885627E-010</v>
      </c>
      <c r="BV2483" s="1" t="n">
        <v>1.754125E-009</v>
      </c>
      <c r="BW2483" s="1" t="n">
        <v>1.589516E-009</v>
      </c>
      <c r="BX2483" s="0" t="n">
        <v>1</v>
      </c>
      <c r="BY2483" s="0" t="n">
        <v>1</v>
      </c>
      <c r="BZ2483" s="1" t="n">
        <v>-8.670096E-012</v>
      </c>
      <c r="CA2483" s="1" t="n">
        <v>-7.541339E-009</v>
      </c>
      <c r="CB2483" s="1" t="n">
        <v>7.997589E-009</v>
      </c>
      <c r="CC2483" s="0" t="n">
        <v>0.9999999</v>
      </c>
      <c r="CD2483" s="2" t="n">
        <f aca="false">SQRT(SUMSQ(AB2483:AD2483))</f>
        <v>0</v>
      </c>
      <c r="CE2483" s="2" t="n">
        <f aca="false">SQRT(SUMSQ(AP2483:AR2483))</f>
        <v>0</v>
      </c>
      <c r="CF2483" s="2" t="n">
        <f aca="false">SQRT(SUMSQ(BD2483:BF2483))</f>
        <v>0</v>
      </c>
      <c r="CG2483" s="2" t="n">
        <f aca="false">SQRT(SUMSQ(BR2483:BT2483))</f>
        <v>0</v>
      </c>
      <c r="CH2483" s="2" t="n">
        <f aca="false">DEGREES(2*ACOS(AH2483))</f>
        <v>0</v>
      </c>
      <c r="CI2483" s="2" t="n">
        <f aca="false">DEGREES(2*ACOS(AV2483))</f>
        <v>0</v>
      </c>
      <c r="CJ2483" s="2" t="n">
        <f aca="false">DEGREES(2*ACOS(BJ2483))</f>
        <v>0.406759896943576</v>
      </c>
      <c r="CK2483" s="2" t="n">
        <f aca="false">DEGREES(2*ACOS(BX2483))</f>
        <v>0</v>
      </c>
      <c r="CL2483" s="0" t="n">
        <f aca="false">ABS(AI2483-1)</f>
        <v>0</v>
      </c>
      <c r="CM2483" s="0" t="n">
        <f aca="false">ABS(AW2483-1)</f>
        <v>0</v>
      </c>
      <c r="CN2483" s="0" t="n">
        <f aca="false">ABS(BK2483-1)</f>
        <v>0</v>
      </c>
      <c r="CO2483" s="0" t="n">
        <f aca="false">ABS(BY2483-1)</f>
        <v>0</v>
      </c>
      <c r="CP2483" s="3" t="n">
        <f aca="false">DEGREES(2*ACOS(AH2483))</f>
        <v>0</v>
      </c>
      <c r="CQ2483" s="3" t="n">
        <f aca="false">DEGREES(2*ACOS(AV2483))</f>
        <v>0</v>
      </c>
      <c r="CR2483" s="3" t="n">
        <f aca="false">DEGREES(2*ACOS(BJ2483))</f>
        <v>0.406759896943576</v>
      </c>
      <c r="CS2483" s="3" t="n">
        <f aca="false">DEGREES(2*ACOS(CC2483))</f>
        <v>0.0512469035396072</v>
      </c>
      <c r="CT2483" s="0" t="n">
        <f aca="false">SUM(CD2483:CR2483)</f>
        <v>0.813519793887152</v>
      </c>
      <c r="CU2483" s="4" t="n">
        <f aca="false">(CT2483-MIN($CT$5:$CT$1744))/(MAX($CT$5:$CT$1744)-MIN($CT$5:$CT$1744))</f>
        <v>0.0776454660306948</v>
      </c>
      <c r="CV2483" s="0" t="n">
        <f aca="false">SUM(CD2483,CH2483,CL2483,CP2483)</f>
        <v>0</v>
      </c>
      <c r="CW2483" s="0" t="n">
        <f aca="false">SUM(CE2483,CI2483,CM2483,CQ2483)</f>
        <v>0</v>
      </c>
      <c r="CX2483" s="0" t="n">
        <f aca="false">SUM(CF2483,CJ2483,CN2483,CR2483)</f>
        <v>0.813519793887152</v>
      </c>
      <c r="CY2483" s="0" t="n">
        <f aca="false">SUM(CG2483,CK2483,CO2483)</f>
        <v>0</v>
      </c>
      <c r="CZ2483" s="5" t="str">
        <f aca="false">IF(CD2483=0,IF(CH2483=0,IF(CL2483=0,IF(CP2483=0,"NULL","4"),"3"),"2"),"1")</f>
        <v>NULL</v>
      </c>
    </row>
    <row r="2484" customFormat="false" ht="14.9" hidden="false" customHeight="false" outlineLevel="0" collapsed="false">
      <c r="A2484" s="0" t="n">
        <v>2475.919</v>
      </c>
      <c r="B2484" s="0" t="n">
        <v>3.558734</v>
      </c>
      <c r="C2484" s="0" t="n">
        <v>2.538538</v>
      </c>
      <c r="D2484" s="0" t="n">
        <v>1.251327</v>
      </c>
      <c r="E2484" s="0" t="n">
        <v>-0.09325716</v>
      </c>
      <c r="F2484" s="0" t="n">
        <v>-0.1193927</v>
      </c>
      <c r="G2484" s="0" t="n">
        <v>-0.02728423</v>
      </c>
      <c r="H2484" s="0" t="n">
        <v>0.988081</v>
      </c>
      <c r="I2484" s="0" t="n">
        <v>0.3021155</v>
      </c>
      <c r="J2484" s="0" t="n">
        <v>0.02838415</v>
      </c>
      <c r="K2484" s="0" t="n">
        <v>0.7429778</v>
      </c>
      <c r="L2484" s="0" t="n">
        <v>-0.03157154</v>
      </c>
      <c r="M2484" s="0" t="n">
        <v>0.6679683</v>
      </c>
      <c r="N2484" s="0" t="n">
        <v>1</v>
      </c>
      <c r="O2484" s="0" t="n">
        <v>0</v>
      </c>
      <c r="P2484" s="0" t="n">
        <v>0</v>
      </c>
      <c r="Q2484" s="0" t="n">
        <v>0</v>
      </c>
      <c r="R2484" s="0" t="n">
        <v>50.90798</v>
      </c>
      <c r="S2484" s="0" t="n">
        <v>40.7582</v>
      </c>
      <c r="T2484" s="0" t="n">
        <v>17.55221</v>
      </c>
      <c r="U2484" s="0" t="n">
        <v>4.118196</v>
      </c>
      <c r="V2484" s="0" t="n">
        <v>18.41041</v>
      </c>
      <c r="W2484" s="0" t="n">
        <v>22.07838</v>
      </c>
      <c r="X2484" s="0" t="n">
        <v>32.57407</v>
      </c>
      <c r="Y2484" s="0" t="n">
        <v>37.49031</v>
      </c>
      <c r="Z2484" s="0" t="n">
        <v>0</v>
      </c>
      <c r="AA2484" s="0" t="n">
        <v>1</v>
      </c>
      <c r="AB2484" s="0" t="n">
        <v>0</v>
      </c>
      <c r="AC2484" s="0" t="n">
        <v>0</v>
      </c>
      <c r="AD2484" s="0" t="n">
        <v>0</v>
      </c>
      <c r="AE2484" s="0" t="n">
        <v>0</v>
      </c>
      <c r="AF2484" s="0" t="n">
        <v>0</v>
      </c>
      <c r="AG2484" s="0" t="n">
        <v>0</v>
      </c>
      <c r="AH2484" s="0" t="n">
        <v>1</v>
      </c>
      <c r="AI2484" s="0" t="n">
        <v>1</v>
      </c>
      <c r="AJ2484" s="0" t="n">
        <v>-0.002171423</v>
      </c>
      <c r="AK2484" s="0" t="n">
        <v>0.0003866401</v>
      </c>
      <c r="AL2484" s="0" t="n">
        <v>0.002512734</v>
      </c>
      <c r="AM2484" s="0" t="n">
        <v>0.9999943</v>
      </c>
      <c r="AN2484" s="0" t="n">
        <v>1</v>
      </c>
      <c r="AO2484" s="0" t="n">
        <v>1</v>
      </c>
      <c r="AP2484" s="0" t="n">
        <v>0</v>
      </c>
      <c r="AQ2484" s="0" t="n">
        <v>0</v>
      </c>
      <c r="AR2484" s="0" t="n">
        <v>0</v>
      </c>
      <c r="AS2484" s="1" t="n">
        <v>1.111081E-010</v>
      </c>
      <c r="AT2484" s="1" t="n">
        <v>-4.489294E-009</v>
      </c>
      <c r="AU2484" s="1" t="n">
        <v>-1.527034E-009</v>
      </c>
      <c r="AV2484" s="0" t="n">
        <v>1</v>
      </c>
      <c r="AW2484" s="0" t="n">
        <v>1</v>
      </c>
      <c r="AX2484" s="1" t="n">
        <v>5.033257E-010</v>
      </c>
      <c r="AY2484" s="1" t="n">
        <v>-9.664113E-009</v>
      </c>
      <c r="AZ2484" s="1" t="n">
        <v>-3.022049E-009</v>
      </c>
      <c r="BA2484" s="0" t="n">
        <v>1</v>
      </c>
      <c r="BB2484" s="0" t="n">
        <v>2</v>
      </c>
      <c r="BC2484" s="0" t="n">
        <v>1</v>
      </c>
      <c r="BD2484" s="0" t="n">
        <v>0</v>
      </c>
      <c r="BE2484" s="0" t="n">
        <v>0</v>
      </c>
      <c r="BF2484" s="0" t="n">
        <v>0</v>
      </c>
      <c r="BG2484" s="0" t="n">
        <v>-0.004617586</v>
      </c>
      <c r="BH2484" s="0" t="n">
        <v>0.0004261418</v>
      </c>
      <c r="BI2484" s="0" t="n">
        <v>0.001114452</v>
      </c>
      <c r="BJ2484" s="0" t="n">
        <v>0.9999887</v>
      </c>
      <c r="BK2484" s="0" t="n">
        <v>1</v>
      </c>
      <c r="BL2484" s="0" t="n">
        <v>-0.003029947</v>
      </c>
      <c r="BM2484" s="1" t="n">
        <v>7.421205E-005</v>
      </c>
      <c r="BN2484" s="0" t="n">
        <v>0.001450299</v>
      </c>
      <c r="BO2484" s="0" t="n">
        <v>0.9999943</v>
      </c>
      <c r="BP2484" s="0" t="n">
        <v>3</v>
      </c>
      <c r="BQ2484" s="0" t="n">
        <v>1</v>
      </c>
      <c r="BR2484" s="0" t="n">
        <v>0</v>
      </c>
      <c r="BS2484" s="0" t="n">
        <v>0</v>
      </c>
      <c r="BT2484" s="0" t="n">
        <v>0</v>
      </c>
      <c r="BU2484" s="1" t="n">
        <v>4.115848E-010</v>
      </c>
      <c r="BV2484" s="1" t="n">
        <v>-6.655638E-009</v>
      </c>
      <c r="BW2484" s="1" t="n">
        <v>4.828075E-010</v>
      </c>
      <c r="BX2484" s="0" t="n">
        <v>1</v>
      </c>
      <c r="BY2484" s="0" t="n">
        <v>1</v>
      </c>
      <c r="BZ2484" s="1" t="n">
        <v>3.007621E-012</v>
      </c>
      <c r="CA2484" s="1" t="n">
        <v>-6.374646E-009</v>
      </c>
      <c r="CB2484" s="1" t="n">
        <v>-4.231781E-009</v>
      </c>
      <c r="CC2484" s="0" t="n">
        <v>1</v>
      </c>
      <c r="CD2484" s="2" t="n">
        <f aca="false">SQRT(SUMSQ(AB2484:AD2484))</f>
        <v>0</v>
      </c>
      <c r="CE2484" s="2" t="n">
        <f aca="false">SQRT(SUMSQ(AP2484:AR2484))</f>
        <v>0</v>
      </c>
      <c r="CF2484" s="2" t="n">
        <f aca="false">SQRT(SUMSQ(BD2484:BF2484))</f>
        <v>0</v>
      </c>
      <c r="CG2484" s="2" t="n">
        <f aca="false">SQRT(SUMSQ(BR2484:BT2484))</f>
        <v>0</v>
      </c>
      <c r="CH2484" s="2" t="n">
        <f aca="false">DEGREES(2*ACOS(AH2484))</f>
        <v>0</v>
      </c>
      <c r="CI2484" s="2" t="n">
        <f aca="false">DEGREES(2*ACOS(AV2484))</f>
        <v>0</v>
      </c>
      <c r="CJ2484" s="2" t="n">
        <f aca="false">DEGREES(2*ACOS(BJ2484))</f>
        <v>0.544762565664894</v>
      </c>
      <c r="CK2484" s="2" t="n">
        <f aca="false">DEGREES(2*ACOS(BX2484))</f>
        <v>0</v>
      </c>
      <c r="CL2484" s="0" t="n">
        <f aca="false">ABS(AI2484-1)</f>
        <v>0</v>
      </c>
      <c r="CM2484" s="0" t="n">
        <f aca="false">ABS(AW2484-1)</f>
        <v>0</v>
      </c>
      <c r="CN2484" s="0" t="n">
        <f aca="false">ABS(BK2484-1)</f>
        <v>0</v>
      </c>
      <c r="CO2484" s="0" t="n">
        <f aca="false">ABS(BY2484-1)</f>
        <v>0</v>
      </c>
      <c r="CP2484" s="3" t="n">
        <f aca="false">DEGREES(2*ACOS(AH2484))</f>
        <v>0</v>
      </c>
      <c r="CQ2484" s="3" t="n">
        <f aca="false">DEGREES(2*ACOS(AV2484))</f>
        <v>0</v>
      </c>
      <c r="CR2484" s="3" t="n">
        <f aca="false">DEGREES(2*ACOS(BJ2484))</f>
        <v>0.544762565664894</v>
      </c>
      <c r="CS2484" s="3" t="n">
        <f aca="false">DEGREES(2*ACOS(CC2484))</f>
        <v>0</v>
      </c>
      <c r="CT2484" s="0" t="n">
        <f aca="false">SUM(CD2484:CR2484)</f>
        <v>1.08952513132979</v>
      </c>
      <c r="CU2484" s="4" t="n">
        <f aca="false">(CT2484-MIN($CT$5:$CT$1744))/(MAX($CT$5:$CT$1744)-MIN($CT$5:$CT$1744))</f>
        <v>0.103988479701231</v>
      </c>
      <c r="CV2484" s="0" t="n">
        <f aca="false">SUM(CD2484,CH2484,CL2484,CP2484)</f>
        <v>0</v>
      </c>
      <c r="CW2484" s="0" t="n">
        <f aca="false">SUM(CE2484,CI2484,CM2484,CQ2484)</f>
        <v>0</v>
      </c>
      <c r="CX2484" s="0" t="n">
        <f aca="false">SUM(CF2484,CJ2484,CN2484,CR2484)</f>
        <v>1.08952513132979</v>
      </c>
      <c r="CY2484" s="0" t="n">
        <f aca="false">SUM(CG2484,CK2484,CO2484)</f>
        <v>0</v>
      </c>
      <c r="CZ2484" s="5" t="str">
        <f aca="false">IF(CD2484=0,IF(CH2484=0,IF(CL2484=0,IF(CP2484=0,"NULL","4"),"3"),"2"),"1")</f>
        <v>NULL</v>
      </c>
    </row>
    <row r="2485" customFormat="false" ht="14.9" hidden="false" customHeight="false" outlineLevel="0" collapsed="false">
      <c r="A2485" s="0" t="n">
        <v>2475.968</v>
      </c>
      <c r="B2485" s="0" t="n">
        <v>3.558734</v>
      </c>
      <c r="C2485" s="0" t="n">
        <v>2.538538</v>
      </c>
      <c r="D2485" s="0" t="n">
        <v>1.251325</v>
      </c>
      <c r="E2485" s="0" t="n">
        <v>-0.09325722</v>
      </c>
      <c r="F2485" s="0" t="n">
        <v>-0.1193928</v>
      </c>
      <c r="G2485" s="0" t="n">
        <v>-0.02728424</v>
      </c>
      <c r="H2485" s="0" t="n">
        <v>0.988081</v>
      </c>
      <c r="I2485" s="0" t="n">
        <v>0.3021155</v>
      </c>
      <c r="J2485" s="0" t="n">
        <v>0.02604501</v>
      </c>
      <c r="K2485" s="0" t="n">
        <v>0.742423</v>
      </c>
      <c r="L2485" s="0" t="n">
        <v>-0.02891209</v>
      </c>
      <c r="M2485" s="0" t="n">
        <v>0.6688003</v>
      </c>
      <c r="N2485" s="0" t="n">
        <v>1</v>
      </c>
      <c r="O2485" s="0" t="n">
        <v>0</v>
      </c>
      <c r="P2485" s="0" t="n">
        <v>0</v>
      </c>
      <c r="Q2485" s="0" t="n">
        <v>0</v>
      </c>
      <c r="R2485" s="0" t="n">
        <v>50.89379</v>
      </c>
      <c r="S2485" s="0" t="n">
        <v>40.76013</v>
      </c>
      <c r="T2485" s="0" t="n">
        <v>17.56739</v>
      </c>
      <c r="U2485" s="0" t="n">
        <v>4.089243</v>
      </c>
      <c r="V2485" s="0" t="n">
        <v>18.43074</v>
      </c>
      <c r="W2485" s="0" t="n">
        <v>22.07464</v>
      </c>
      <c r="X2485" s="0" t="n">
        <v>32.58735</v>
      </c>
      <c r="Y2485" s="0" t="n">
        <v>37.49128</v>
      </c>
      <c r="Z2485" s="0" t="n">
        <v>0</v>
      </c>
      <c r="AA2485" s="0" t="n">
        <v>1</v>
      </c>
      <c r="AB2485" s="0" t="n">
        <v>0</v>
      </c>
      <c r="AC2485" s="0" t="n">
        <v>0</v>
      </c>
      <c r="AD2485" s="0" t="n">
        <v>0</v>
      </c>
      <c r="AE2485" s="0" t="n">
        <v>0</v>
      </c>
      <c r="AF2485" s="0" t="n">
        <v>0</v>
      </c>
      <c r="AG2485" s="0" t="n">
        <v>0</v>
      </c>
      <c r="AH2485" s="0" t="n">
        <v>1</v>
      </c>
      <c r="AI2485" s="0" t="n">
        <v>1</v>
      </c>
      <c r="AJ2485" s="0" t="n">
        <v>-0.00378619</v>
      </c>
      <c r="AK2485" s="0" t="n">
        <v>-0.001730025</v>
      </c>
      <c r="AL2485" s="0" t="n">
        <v>0.006225754</v>
      </c>
      <c r="AM2485" s="0" t="n">
        <v>0.9999717</v>
      </c>
      <c r="AN2485" s="0" t="n">
        <v>1</v>
      </c>
      <c r="AO2485" s="0" t="n">
        <v>1</v>
      </c>
      <c r="AP2485" s="0" t="n">
        <v>0</v>
      </c>
      <c r="AQ2485" s="0" t="n">
        <v>0</v>
      </c>
      <c r="AR2485" s="0" t="n">
        <v>0</v>
      </c>
      <c r="AS2485" s="0" t="n">
        <v>0</v>
      </c>
      <c r="AT2485" s="0" t="n">
        <v>0</v>
      </c>
      <c r="AU2485" s="0" t="n">
        <v>0</v>
      </c>
      <c r="AV2485" s="0" t="n">
        <v>1</v>
      </c>
      <c r="AW2485" s="0" t="n">
        <v>1</v>
      </c>
      <c r="AX2485" s="1" t="n">
        <v>4.221769E-010</v>
      </c>
      <c r="AY2485" s="1" t="n">
        <v>7.077248E-009</v>
      </c>
      <c r="AZ2485" s="1" t="n">
        <v>1.447676E-008</v>
      </c>
      <c r="BA2485" s="0" t="n">
        <v>1</v>
      </c>
      <c r="BB2485" s="0" t="n">
        <v>2</v>
      </c>
      <c r="BC2485" s="0" t="n">
        <v>1</v>
      </c>
      <c r="BD2485" s="0" t="n">
        <v>0</v>
      </c>
      <c r="BE2485" s="0" t="n">
        <v>0</v>
      </c>
      <c r="BF2485" s="0" t="n">
        <v>0</v>
      </c>
      <c r="BG2485" s="0" t="n">
        <v>0</v>
      </c>
      <c r="BH2485" s="0" t="n">
        <v>0</v>
      </c>
      <c r="BI2485" s="0" t="n">
        <v>0</v>
      </c>
      <c r="BJ2485" s="0" t="n">
        <v>1</v>
      </c>
      <c r="BK2485" s="0" t="n">
        <v>1</v>
      </c>
      <c r="BL2485" s="0" t="n">
        <v>-0.007975328</v>
      </c>
      <c r="BM2485" s="0" t="n">
        <v>-0.002290275</v>
      </c>
      <c r="BN2485" s="0" t="n">
        <v>0.001001888</v>
      </c>
      <c r="BO2485" s="0" t="n">
        <v>0.9999651</v>
      </c>
      <c r="BP2485" s="0" t="n">
        <v>3</v>
      </c>
      <c r="BQ2485" s="0" t="n">
        <v>1</v>
      </c>
      <c r="BR2485" s="0" t="n">
        <v>0</v>
      </c>
      <c r="BS2485" s="0" t="n">
        <v>0</v>
      </c>
      <c r="BT2485" s="0" t="n">
        <v>0</v>
      </c>
      <c r="BU2485" s="1" t="n">
        <v>1.593919E-010</v>
      </c>
      <c r="BV2485" s="1" t="n">
        <v>-4.287792E-010</v>
      </c>
      <c r="BW2485" s="1" t="n">
        <v>5.494862E-009</v>
      </c>
      <c r="BX2485" s="0" t="n">
        <v>1</v>
      </c>
      <c r="BY2485" s="0" t="n">
        <v>1</v>
      </c>
      <c r="BZ2485" s="1" t="n">
        <v>1.622775E-010</v>
      </c>
      <c r="CA2485" s="1" t="n">
        <v>4.855214E-009</v>
      </c>
      <c r="CB2485" s="1" t="n">
        <v>7.959814E-009</v>
      </c>
      <c r="CC2485" s="0" t="n">
        <v>1</v>
      </c>
      <c r="CD2485" s="2" t="n">
        <f aca="false">SQRT(SUMSQ(AB2485:AD2485))</f>
        <v>0</v>
      </c>
      <c r="CE2485" s="2" t="n">
        <f aca="false">SQRT(SUMSQ(AP2485:AR2485))</f>
        <v>0</v>
      </c>
      <c r="CF2485" s="2" t="n">
        <f aca="false">SQRT(SUMSQ(BD2485:BF2485))</f>
        <v>0</v>
      </c>
      <c r="CG2485" s="2" t="n">
        <f aca="false">SQRT(SUMSQ(BR2485:BT2485))</f>
        <v>0</v>
      </c>
      <c r="CH2485" s="2" t="n">
        <f aca="false">DEGREES(2*ACOS(AH2485))</f>
        <v>0</v>
      </c>
      <c r="CI2485" s="2" t="n">
        <f aca="false">DEGREES(2*ACOS(AV2485))</f>
        <v>0</v>
      </c>
      <c r="CJ2485" s="2" t="n">
        <f aca="false">DEGREES(2*ACOS(BJ2485))</f>
        <v>0</v>
      </c>
      <c r="CK2485" s="2" t="n">
        <f aca="false">DEGREES(2*ACOS(BX2485))</f>
        <v>0</v>
      </c>
      <c r="CL2485" s="0" t="n">
        <f aca="false">ABS(AI2485-1)</f>
        <v>0</v>
      </c>
      <c r="CM2485" s="0" t="n">
        <f aca="false">ABS(AW2485-1)</f>
        <v>0</v>
      </c>
      <c r="CN2485" s="0" t="n">
        <f aca="false">ABS(BK2485-1)</f>
        <v>0</v>
      </c>
      <c r="CO2485" s="0" t="n">
        <f aca="false">ABS(BY2485-1)</f>
        <v>0</v>
      </c>
      <c r="CP2485" s="3" t="n">
        <f aca="false">DEGREES(2*ACOS(AH2485))</f>
        <v>0</v>
      </c>
      <c r="CQ2485" s="3" t="n">
        <f aca="false">DEGREES(2*ACOS(AV2485))</f>
        <v>0</v>
      </c>
      <c r="CR2485" s="3" t="n">
        <f aca="false">DEGREES(2*ACOS(BJ2485))</f>
        <v>0</v>
      </c>
      <c r="CS2485" s="3" t="n">
        <f aca="false">DEGREES(2*ACOS(CC2485))</f>
        <v>0</v>
      </c>
      <c r="CT2485" s="0" t="n">
        <f aca="false">SUM(CD2485:CR2485)</f>
        <v>0</v>
      </c>
      <c r="CU2485" s="4" t="n">
        <f aca="false">(CT2485-MIN($CT$5:$CT$1744))/(MAX($CT$5:$CT$1744)-MIN($CT$5:$CT$1744))</f>
        <v>0</v>
      </c>
      <c r="CV2485" s="0" t="n">
        <f aca="false">SUM(CD2485,CH2485,CL2485,CP2485)</f>
        <v>0</v>
      </c>
      <c r="CW2485" s="0" t="n">
        <f aca="false">SUM(CE2485,CI2485,CM2485,CQ2485)</f>
        <v>0</v>
      </c>
      <c r="CX2485" s="0" t="n">
        <f aca="false">SUM(CF2485,CJ2485,CN2485,CR2485)</f>
        <v>0</v>
      </c>
      <c r="CY2485" s="0" t="n">
        <f aca="false">SUM(CG2485,CK2485,CO2485)</f>
        <v>0</v>
      </c>
      <c r="CZ2485" s="5" t="str">
        <f aca="false">IF(CD2485=0,IF(CH2485=0,IF(CL2485=0,IF(CP2485=0,"NULL","4"),"3"),"2"),"1")</f>
        <v>NULL</v>
      </c>
    </row>
    <row r="2486" customFormat="false" ht="14.9" hidden="false" customHeight="false" outlineLevel="0" collapsed="false">
      <c r="A2486" s="0" t="n">
        <v>2476.018</v>
      </c>
      <c r="B2486" s="0" t="n">
        <v>3.55881</v>
      </c>
      <c r="C2486" s="0" t="n">
        <v>2.538473</v>
      </c>
      <c r="D2486" s="0" t="n">
        <v>1.25027</v>
      </c>
      <c r="E2486" s="0" t="n">
        <v>-0.09626094</v>
      </c>
      <c r="F2486" s="0" t="n">
        <v>-0.1198924</v>
      </c>
      <c r="G2486" s="0" t="n">
        <v>-0.02727824</v>
      </c>
      <c r="H2486" s="0" t="n">
        <v>0.9877325</v>
      </c>
      <c r="I2486" s="0" t="n">
        <v>0.3021155</v>
      </c>
      <c r="J2486" s="0" t="n">
        <v>0.02407282</v>
      </c>
      <c r="K2486" s="0" t="n">
        <v>0.7411953</v>
      </c>
      <c r="L2486" s="0" t="n">
        <v>-0.02661775</v>
      </c>
      <c r="M2486" s="0" t="n">
        <v>0.6703294</v>
      </c>
      <c r="N2486" s="0" t="n">
        <v>1</v>
      </c>
      <c r="O2486" s="0" t="n">
        <v>0</v>
      </c>
      <c r="P2486" s="0" t="n">
        <v>0</v>
      </c>
      <c r="Q2486" s="0" t="n">
        <v>0</v>
      </c>
      <c r="R2486" s="0" t="n">
        <v>48.68059</v>
      </c>
      <c r="S2486" s="0" t="n">
        <v>38.99192</v>
      </c>
      <c r="T2486" s="0" t="n">
        <v>16.81048</v>
      </c>
      <c r="U2486" s="0" t="n">
        <v>3.901306</v>
      </c>
      <c r="V2486" s="0" t="n">
        <v>17.63051</v>
      </c>
      <c r="W2486" s="0" t="n">
        <v>21.11137</v>
      </c>
      <c r="X2486" s="0" t="n">
        <v>31.17201</v>
      </c>
      <c r="Y2486" s="0" t="n">
        <v>35.8608</v>
      </c>
      <c r="Z2486" s="0" t="n">
        <v>0</v>
      </c>
      <c r="AA2486" s="0" t="n">
        <v>1</v>
      </c>
      <c r="AB2486" s="0" t="n">
        <v>0</v>
      </c>
      <c r="AC2486" s="0" t="n">
        <v>0</v>
      </c>
      <c r="AD2486" s="0" t="n">
        <v>0</v>
      </c>
      <c r="AE2486" s="0" t="n">
        <v>0</v>
      </c>
      <c r="AF2486" s="0" t="n">
        <v>0</v>
      </c>
      <c r="AG2486" s="0" t="n">
        <v>0</v>
      </c>
      <c r="AH2486" s="0" t="n">
        <v>1</v>
      </c>
      <c r="AI2486" s="0" t="n">
        <v>1</v>
      </c>
      <c r="AJ2486" s="0" t="n">
        <v>-0.002956557</v>
      </c>
      <c r="AK2486" s="0" t="n">
        <v>-0.0004881381</v>
      </c>
      <c r="AL2486" s="0" t="n">
        <v>0.001705206</v>
      </c>
      <c r="AM2486" s="0" t="n">
        <v>0.9999941</v>
      </c>
      <c r="AN2486" s="0" t="n">
        <v>1</v>
      </c>
      <c r="AO2486" s="0" t="n">
        <v>1</v>
      </c>
      <c r="AP2486" s="0" t="n">
        <v>0</v>
      </c>
      <c r="AQ2486" s="0" t="n">
        <v>0</v>
      </c>
      <c r="AR2486" s="0" t="n">
        <v>0</v>
      </c>
      <c r="AS2486" s="1" t="n">
        <v>1.782504E-010</v>
      </c>
      <c r="AT2486" s="1" t="n">
        <v>-2.255766E-009</v>
      </c>
      <c r="AU2486" s="1" t="n">
        <v>4.56856E-009</v>
      </c>
      <c r="AV2486" s="0" t="n">
        <v>1</v>
      </c>
      <c r="AW2486" s="0" t="n">
        <v>1</v>
      </c>
      <c r="AX2486" s="1" t="n">
        <v>-3.313701E-010</v>
      </c>
      <c r="AY2486" s="1" t="n">
        <v>-7.543752E-010</v>
      </c>
      <c r="AZ2486" s="1" t="n">
        <v>4.383019E-009</v>
      </c>
      <c r="BA2486" s="0" t="n">
        <v>1</v>
      </c>
      <c r="BB2486" s="0" t="n">
        <v>2</v>
      </c>
      <c r="BC2486" s="0" t="n">
        <v>1</v>
      </c>
      <c r="BD2486" s="0" t="n">
        <v>0</v>
      </c>
      <c r="BE2486" s="0" t="n">
        <v>0</v>
      </c>
      <c r="BF2486" s="0" t="n">
        <v>0</v>
      </c>
      <c r="BG2486" s="0" t="n">
        <v>-0.003014793</v>
      </c>
      <c r="BH2486" s="0" t="n">
        <v>-0.0004533929</v>
      </c>
      <c r="BI2486" s="0" t="n">
        <v>-0.0003144454</v>
      </c>
      <c r="BJ2486" s="0" t="n">
        <v>0.9999952</v>
      </c>
      <c r="BK2486" s="0" t="n">
        <v>1</v>
      </c>
      <c r="BL2486" s="0" t="n">
        <v>-0.006204385</v>
      </c>
      <c r="BM2486" s="0" t="n">
        <v>-0.000984974</v>
      </c>
      <c r="BN2486" s="0" t="n">
        <v>-0.0007714647</v>
      </c>
      <c r="BO2486" s="0" t="n">
        <v>0.99998</v>
      </c>
      <c r="BP2486" s="0" t="n">
        <v>3</v>
      </c>
      <c r="BQ2486" s="0" t="n">
        <v>1</v>
      </c>
      <c r="BR2486" s="1" t="n">
        <v>9.950544E-005</v>
      </c>
      <c r="BS2486" s="1" t="n">
        <v>-8.613094E-005</v>
      </c>
      <c r="BT2486" s="0" t="n">
        <v>-0.001387204</v>
      </c>
      <c r="BU2486" s="1" t="n">
        <v>3.512021E-010</v>
      </c>
      <c r="BV2486" s="1" t="n">
        <v>-4.273088E-009</v>
      </c>
      <c r="BW2486" s="1" t="n">
        <v>8.036223E-009</v>
      </c>
      <c r="BX2486" s="0" t="n">
        <v>1</v>
      </c>
      <c r="BY2486" s="0" t="n">
        <v>1</v>
      </c>
      <c r="BZ2486" s="1" t="n">
        <v>-3.513925E-010</v>
      </c>
      <c r="CA2486" s="1" t="n">
        <v>-6.71697E-010</v>
      </c>
      <c r="CB2486" s="1" t="n">
        <v>2.378441E-009</v>
      </c>
      <c r="CC2486" s="0" t="n">
        <v>1</v>
      </c>
      <c r="CD2486" s="2" t="n">
        <f aca="false">SQRT(SUMSQ(AB2486:AD2486))</f>
        <v>0</v>
      </c>
      <c r="CE2486" s="2" t="n">
        <f aca="false">SQRT(SUMSQ(AP2486:AR2486))</f>
        <v>0</v>
      </c>
      <c r="CF2486" s="2" t="n">
        <f aca="false">SQRT(SUMSQ(BD2486:BF2486))</f>
        <v>0</v>
      </c>
      <c r="CG2486" s="2" t="n">
        <f aca="false">SQRT(SUMSQ(BR2486:BT2486))</f>
        <v>0.00139343274291617</v>
      </c>
      <c r="CH2486" s="2" t="n">
        <f aca="false">DEGREES(2*ACOS(AH2486))</f>
        <v>0</v>
      </c>
      <c r="CI2486" s="2" t="n">
        <f aca="false">DEGREES(2*ACOS(AV2486))</f>
        <v>0</v>
      </c>
      <c r="CJ2486" s="2" t="n">
        <f aca="false">DEGREES(2*ACOS(BJ2486))</f>
        <v>0.355049101796054</v>
      </c>
      <c r="CK2486" s="2" t="n">
        <f aca="false">DEGREES(2*ACOS(BX2486))</f>
        <v>0</v>
      </c>
      <c r="CL2486" s="0" t="n">
        <f aca="false">ABS(AI2486-1)</f>
        <v>0</v>
      </c>
      <c r="CM2486" s="0" t="n">
        <f aca="false">ABS(AW2486-1)</f>
        <v>0</v>
      </c>
      <c r="CN2486" s="0" t="n">
        <f aca="false">ABS(BK2486-1)</f>
        <v>0</v>
      </c>
      <c r="CO2486" s="0" t="n">
        <f aca="false">ABS(BY2486-1)</f>
        <v>0</v>
      </c>
      <c r="CP2486" s="3" t="n">
        <f aca="false">DEGREES(2*ACOS(AH2486))</f>
        <v>0</v>
      </c>
      <c r="CQ2486" s="3" t="n">
        <f aca="false">DEGREES(2*ACOS(AV2486))</f>
        <v>0</v>
      </c>
      <c r="CR2486" s="3" t="n">
        <f aca="false">DEGREES(2*ACOS(BJ2486))</f>
        <v>0.355049101796054</v>
      </c>
      <c r="CS2486" s="3" t="n">
        <f aca="false">DEGREES(2*ACOS(CC2486))</f>
        <v>0</v>
      </c>
      <c r="CT2486" s="0" t="n">
        <f aca="false">SUM(CD2486:CR2486)</f>
        <v>0.711491636335024</v>
      </c>
      <c r="CU2486" s="4" t="n">
        <f aca="false">(CT2486-MIN($CT$5:$CT$1744))/(MAX($CT$5:$CT$1744)-MIN($CT$5:$CT$1744))</f>
        <v>0.067907505256724</v>
      </c>
      <c r="CV2486" s="0" t="n">
        <f aca="false">SUM(CD2486,CH2486,CL2486,CP2486)</f>
        <v>0</v>
      </c>
      <c r="CW2486" s="0" t="n">
        <f aca="false">SUM(CE2486,CI2486,CM2486,CQ2486)</f>
        <v>0</v>
      </c>
      <c r="CX2486" s="0" t="n">
        <f aca="false">SUM(CF2486,CJ2486,CN2486,CR2486)</f>
        <v>0.710098203592108</v>
      </c>
      <c r="CY2486" s="0" t="n">
        <f aca="false">SUM(CG2486,CK2486,CO2486)</f>
        <v>0.00139343274291617</v>
      </c>
      <c r="CZ2486" s="5" t="str">
        <f aca="false">IF(CD2486=0,IF(CH2486=0,IF(CL2486=0,IF(CP2486=0,"NULL","4"),"3"),"2"),"1")</f>
        <v>NULL</v>
      </c>
    </row>
    <row r="2487" customFormat="false" ht="14.9" hidden="false" customHeight="false" outlineLevel="0" collapsed="false">
      <c r="A2487" s="0" t="n">
        <v>2476.069</v>
      </c>
      <c r="B2487" s="0" t="n">
        <v>3.55797</v>
      </c>
      <c r="C2487" s="0" t="n">
        <v>2.537258</v>
      </c>
      <c r="D2487" s="0" t="n">
        <v>1.246829</v>
      </c>
      <c r="E2487" s="0" t="n">
        <v>-0.09931697</v>
      </c>
      <c r="F2487" s="0" t="n">
        <v>-0.1196439</v>
      </c>
      <c r="G2487" s="0" t="n">
        <v>-0.0270709</v>
      </c>
      <c r="H2487" s="0" t="n">
        <v>0.9874658</v>
      </c>
      <c r="I2487" s="0" t="n">
        <v>0.3021155</v>
      </c>
      <c r="J2487" s="0" t="n">
        <v>0.02310742</v>
      </c>
      <c r="K2487" s="0" t="n">
        <v>0.7395396</v>
      </c>
      <c r="L2487" s="0" t="n">
        <v>-0.02542092</v>
      </c>
      <c r="M2487" s="0" t="n">
        <v>0.6722359</v>
      </c>
      <c r="N2487" s="0" t="n">
        <v>1</v>
      </c>
      <c r="O2487" s="0" t="n">
        <v>0</v>
      </c>
      <c r="P2487" s="0" t="n">
        <v>0</v>
      </c>
      <c r="Q2487" s="0" t="n">
        <v>0</v>
      </c>
      <c r="R2487" s="0" t="n">
        <v>48.68969</v>
      </c>
      <c r="S2487" s="0" t="n">
        <v>39.0182</v>
      </c>
      <c r="T2487" s="0" t="n">
        <v>16.84211</v>
      </c>
      <c r="U2487" s="0" t="n">
        <v>3.85918</v>
      </c>
      <c r="V2487" s="0" t="n">
        <v>17.61815</v>
      </c>
      <c r="W2487" s="0" t="n">
        <v>21.08747</v>
      </c>
      <c r="X2487" s="0" t="n">
        <v>31.16599</v>
      </c>
      <c r="Y2487" s="0" t="n">
        <v>35.85598</v>
      </c>
      <c r="Z2487" s="0" t="n">
        <v>0</v>
      </c>
      <c r="AA2487" s="0" t="n">
        <v>1</v>
      </c>
      <c r="AB2487" s="0" t="n">
        <v>0</v>
      </c>
      <c r="AC2487" s="0" t="n">
        <v>0</v>
      </c>
      <c r="AD2487" s="0" t="n">
        <v>0</v>
      </c>
      <c r="AE2487" s="0" t="n">
        <v>0</v>
      </c>
      <c r="AF2487" s="0" t="n">
        <v>0</v>
      </c>
      <c r="AG2487" s="0" t="n">
        <v>0</v>
      </c>
      <c r="AH2487" s="0" t="n">
        <v>1</v>
      </c>
      <c r="AI2487" s="0" t="n">
        <v>1</v>
      </c>
      <c r="AJ2487" s="0" t="n">
        <v>-0.01042004</v>
      </c>
      <c r="AK2487" s="0" t="n">
        <v>-0.00237621</v>
      </c>
      <c r="AL2487" s="0" t="n">
        <v>0.004419935</v>
      </c>
      <c r="AM2487" s="0" t="n">
        <v>0.9999329</v>
      </c>
      <c r="AN2487" s="0" t="n">
        <v>1</v>
      </c>
      <c r="AO2487" s="0" t="n">
        <v>1</v>
      </c>
      <c r="AP2487" s="0" t="n">
        <v>0</v>
      </c>
      <c r="AQ2487" s="0" t="n">
        <v>0</v>
      </c>
      <c r="AR2487" s="0" t="n">
        <v>0</v>
      </c>
      <c r="AS2487" s="1" t="n">
        <v>7.485897E-011</v>
      </c>
      <c r="AT2487" s="1" t="n">
        <v>1.896172E-009</v>
      </c>
      <c r="AU2487" s="1" t="n">
        <v>-1.88685E-009</v>
      </c>
      <c r="AV2487" s="0" t="n">
        <v>1</v>
      </c>
      <c r="AW2487" s="0" t="n">
        <v>1</v>
      </c>
      <c r="AX2487" s="1" t="n">
        <v>3.684845E-010</v>
      </c>
      <c r="AY2487" s="1" t="n">
        <v>5.241428E-009</v>
      </c>
      <c r="AZ2487" s="1" t="n">
        <v>-7.683025E-010</v>
      </c>
      <c r="BA2487" s="0" t="n">
        <v>1</v>
      </c>
      <c r="BB2487" s="0" t="n">
        <v>2</v>
      </c>
      <c r="BC2487" s="0" t="n">
        <v>1</v>
      </c>
      <c r="BD2487" s="0" t="n">
        <v>0</v>
      </c>
      <c r="BE2487" s="0" t="n">
        <v>0</v>
      </c>
      <c r="BF2487" s="0" t="n">
        <v>0</v>
      </c>
      <c r="BG2487" s="0" t="n">
        <v>-0.003062219</v>
      </c>
      <c r="BH2487" s="0" t="n">
        <v>0.00031705</v>
      </c>
      <c r="BI2487" s="0" t="n">
        <v>-0.0001935201</v>
      </c>
      <c r="BJ2487" s="0" t="n">
        <v>0.9999952</v>
      </c>
      <c r="BK2487" s="0" t="n">
        <v>1</v>
      </c>
      <c r="BL2487" s="0" t="n">
        <v>-0.007474934</v>
      </c>
      <c r="BM2487" s="0" t="n">
        <v>-0.001116283</v>
      </c>
      <c r="BN2487" s="0" t="n">
        <v>-0.001135274</v>
      </c>
      <c r="BO2487" s="0" t="n">
        <v>0.9999704</v>
      </c>
      <c r="BP2487" s="0" t="n">
        <v>3</v>
      </c>
      <c r="BQ2487" s="0" t="n">
        <v>1</v>
      </c>
      <c r="BR2487" s="0" t="n">
        <v>-0.001235998</v>
      </c>
      <c r="BS2487" s="0" t="n">
        <v>-0.00173336</v>
      </c>
      <c r="BT2487" s="0" t="n">
        <v>-0.004639761</v>
      </c>
      <c r="BU2487" s="1" t="n">
        <v>2.787419E-010</v>
      </c>
      <c r="BV2487" s="1" t="n">
        <v>4.186359E-009</v>
      </c>
      <c r="BW2487" s="1" t="n">
        <v>-7.487446E-010</v>
      </c>
      <c r="BX2487" s="0" t="n">
        <v>1</v>
      </c>
      <c r="BY2487" s="0" t="n">
        <v>1</v>
      </c>
      <c r="BZ2487" s="1" t="n">
        <v>-1.011972E-010</v>
      </c>
      <c r="CA2487" s="1" t="n">
        <v>-7.51589E-010</v>
      </c>
      <c r="CB2487" s="1" t="n">
        <v>9.847798E-010</v>
      </c>
      <c r="CC2487" s="0" t="n">
        <v>1</v>
      </c>
      <c r="CD2487" s="2" t="n">
        <f aca="false">SQRT(SUMSQ(AB2487:AD2487))</f>
        <v>0</v>
      </c>
      <c r="CE2487" s="2" t="n">
        <f aca="false">SQRT(SUMSQ(AP2487:AR2487))</f>
        <v>0</v>
      </c>
      <c r="CF2487" s="2" t="n">
        <f aca="false">SQRT(SUMSQ(BD2487:BF2487))</f>
        <v>0</v>
      </c>
      <c r="CG2487" s="2" t="n">
        <f aca="false">SQRT(SUMSQ(BR2487:BT2487))</f>
        <v>0.0051048614166033</v>
      </c>
      <c r="CH2487" s="2" t="n">
        <f aca="false">DEGREES(2*ACOS(AH2487))</f>
        <v>0</v>
      </c>
      <c r="CI2487" s="2" t="n">
        <f aca="false">DEGREES(2*ACOS(AV2487))</f>
        <v>0</v>
      </c>
      <c r="CJ2487" s="2" t="n">
        <f aca="false">DEGREES(2*ACOS(BJ2487))</f>
        <v>0.355049101796054</v>
      </c>
      <c r="CK2487" s="2" t="n">
        <f aca="false">DEGREES(2*ACOS(BX2487))</f>
        <v>0</v>
      </c>
      <c r="CL2487" s="0" t="n">
        <f aca="false">ABS(AI2487-1)</f>
        <v>0</v>
      </c>
      <c r="CM2487" s="0" t="n">
        <f aca="false">ABS(AW2487-1)</f>
        <v>0</v>
      </c>
      <c r="CN2487" s="0" t="n">
        <f aca="false">ABS(BK2487-1)</f>
        <v>0</v>
      </c>
      <c r="CO2487" s="0" t="n">
        <f aca="false">ABS(BY2487-1)</f>
        <v>0</v>
      </c>
      <c r="CP2487" s="3" t="n">
        <f aca="false">DEGREES(2*ACOS(AH2487))</f>
        <v>0</v>
      </c>
      <c r="CQ2487" s="3" t="n">
        <f aca="false">DEGREES(2*ACOS(AV2487))</f>
        <v>0</v>
      </c>
      <c r="CR2487" s="3" t="n">
        <f aca="false">DEGREES(2*ACOS(BJ2487))</f>
        <v>0.355049101796054</v>
      </c>
      <c r="CS2487" s="3" t="n">
        <f aca="false">DEGREES(2*ACOS(CC2487))</f>
        <v>0</v>
      </c>
      <c r="CT2487" s="0" t="n">
        <f aca="false">SUM(CD2487:CR2487)</f>
        <v>0.715203065008711</v>
      </c>
      <c r="CU2487" s="4" t="n">
        <f aca="false">(CT2487-MIN($CT$5:$CT$1744))/(MAX($CT$5:$CT$1744)-MIN($CT$5:$CT$1744))</f>
        <v>0.0682617383204655</v>
      </c>
      <c r="CV2487" s="0" t="n">
        <f aca="false">SUM(CD2487,CH2487,CL2487,CP2487)</f>
        <v>0</v>
      </c>
      <c r="CW2487" s="0" t="n">
        <f aca="false">SUM(CE2487,CI2487,CM2487,CQ2487)</f>
        <v>0</v>
      </c>
      <c r="CX2487" s="0" t="n">
        <f aca="false">SUM(CF2487,CJ2487,CN2487,CR2487)</f>
        <v>0.710098203592108</v>
      </c>
      <c r="CY2487" s="0" t="n">
        <f aca="false">SUM(CG2487,CK2487,CO2487)</f>
        <v>0.0051048614166033</v>
      </c>
      <c r="CZ2487" s="5" t="str">
        <f aca="false">IF(CD2487=0,IF(CH2487=0,IF(CL2487=0,IF(CP2487=0,"NULL","4"),"3"),"2"),"1")</f>
        <v>NULL</v>
      </c>
    </row>
    <row r="2488" customFormat="false" ht="14.9" hidden="false" customHeight="false" outlineLevel="0" collapsed="false">
      <c r="A2488" s="0" t="n">
        <v>2476.117</v>
      </c>
      <c r="B2488" s="0" t="n">
        <v>3.557661</v>
      </c>
      <c r="C2488" s="0" t="n">
        <v>2.536809</v>
      </c>
      <c r="D2488" s="0" t="n">
        <v>1.245555</v>
      </c>
      <c r="E2488" s="0" t="n">
        <v>-0.1103166</v>
      </c>
      <c r="F2488" s="0" t="n">
        <v>-0.119296</v>
      </c>
      <c r="G2488" s="0" t="n">
        <v>-0.02546615</v>
      </c>
      <c r="H2488" s="0" t="n">
        <v>0.9863824</v>
      </c>
      <c r="I2488" s="0" t="n">
        <v>0.3021155</v>
      </c>
      <c r="J2488" s="0" t="n">
        <v>0.02211006</v>
      </c>
      <c r="K2488" s="0" t="n">
        <v>0.738125</v>
      </c>
      <c r="L2488" s="0" t="n">
        <v>-0.02421843</v>
      </c>
      <c r="M2488" s="0" t="n">
        <v>0.6738666</v>
      </c>
      <c r="N2488" s="0" t="n">
        <v>1</v>
      </c>
      <c r="O2488" s="0" t="n">
        <v>0</v>
      </c>
      <c r="P2488" s="0" t="n">
        <v>0</v>
      </c>
      <c r="Q2488" s="0" t="n">
        <v>0</v>
      </c>
      <c r="R2488" s="0" t="n">
        <v>46.484</v>
      </c>
      <c r="S2488" s="0" t="n">
        <v>37.29399</v>
      </c>
      <c r="T2488" s="0" t="n">
        <v>16.14258</v>
      </c>
      <c r="U2488" s="0" t="n">
        <v>3.58985</v>
      </c>
      <c r="V2488" s="0" t="n">
        <v>16.78996</v>
      </c>
      <c r="W2488" s="0" t="n">
        <v>20.06942</v>
      </c>
      <c r="X2488" s="0" t="n">
        <v>29.7287</v>
      </c>
      <c r="Y2488" s="0" t="n">
        <v>34.21074</v>
      </c>
      <c r="Z2488" s="0" t="n">
        <v>0</v>
      </c>
      <c r="AA2488" s="0" t="n">
        <v>1</v>
      </c>
      <c r="AB2488" s="0" t="n">
        <v>0</v>
      </c>
      <c r="AC2488" s="0" t="n">
        <v>0</v>
      </c>
      <c r="AD2488" s="0" t="n">
        <v>0</v>
      </c>
      <c r="AE2488" s="1" t="n">
        <v>1.465274E-010</v>
      </c>
      <c r="AF2488" s="1" t="n">
        <v>7.017191E-009</v>
      </c>
      <c r="AG2488" s="1" t="n">
        <v>-5.151787E-009</v>
      </c>
      <c r="AH2488" s="0" t="n">
        <v>1</v>
      </c>
      <c r="AI2488" s="0" t="n">
        <v>1</v>
      </c>
      <c r="AJ2488" s="0" t="n">
        <v>0</v>
      </c>
      <c r="AK2488" s="0" t="n">
        <v>0</v>
      </c>
      <c r="AL2488" s="0" t="n">
        <v>0</v>
      </c>
      <c r="AM2488" s="0" t="n">
        <v>1</v>
      </c>
      <c r="AN2488" s="0" t="n">
        <v>1</v>
      </c>
      <c r="AO2488" s="0" t="n">
        <v>1</v>
      </c>
      <c r="AP2488" s="0" t="n">
        <v>0</v>
      </c>
      <c r="AQ2488" s="0" t="n">
        <v>0</v>
      </c>
      <c r="AR2488" s="0" t="n">
        <v>0</v>
      </c>
      <c r="AS2488" s="1" t="n">
        <v>1.465274E-010</v>
      </c>
      <c r="AT2488" s="1" t="n">
        <v>7.017191E-009</v>
      </c>
      <c r="AU2488" s="1" t="n">
        <v>-5.151787E-009</v>
      </c>
      <c r="AV2488" s="0" t="n">
        <v>1</v>
      </c>
      <c r="AW2488" s="0" t="n">
        <v>1</v>
      </c>
      <c r="AX2488" s="0" t="n">
        <v>0</v>
      </c>
      <c r="AY2488" s="0" t="n">
        <v>0</v>
      </c>
      <c r="AZ2488" s="0" t="n">
        <v>0</v>
      </c>
      <c r="BA2488" s="0" t="n">
        <v>1</v>
      </c>
      <c r="BB2488" s="0" t="n">
        <v>2</v>
      </c>
      <c r="BC2488" s="0" t="n">
        <v>1</v>
      </c>
      <c r="BD2488" s="0" t="n">
        <v>0</v>
      </c>
      <c r="BE2488" s="0" t="n">
        <v>0</v>
      </c>
      <c r="BF2488" s="0" t="n">
        <v>0</v>
      </c>
      <c r="BG2488" s="0" t="n">
        <v>-0.01115151</v>
      </c>
      <c r="BH2488" s="0" t="n">
        <v>0.0006799056</v>
      </c>
      <c r="BI2488" s="0" t="n">
        <v>0.0001822602</v>
      </c>
      <c r="BJ2488" s="0" t="n">
        <v>0.9999374</v>
      </c>
      <c r="BK2488" s="0" t="n">
        <v>1</v>
      </c>
      <c r="BL2488" s="0" t="n">
        <v>0</v>
      </c>
      <c r="BM2488" s="0" t="n">
        <v>0</v>
      </c>
      <c r="BN2488" s="0" t="n">
        <v>0</v>
      </c>
      <c r="BO2488" s="0" t="n">
        <v>1</v>
      </c>
      <c r="BP2488" s="0" t="n">
        <v>3</v>
      </c>
      <c r="BQ2488" s="0" t="n">
        <v>1</v>
      </c>
      <c r="BR2488" s="0" t="n">
        <v>0</v>
      </c>
      <c r="BS2488" s="0" t="n">
        <v>0</v>
      </c>
      <c r="BT2488" s="0" t="n">
        <v>0</v>
      </c>
      <c r="BU2488" s="1" t="n">
        <v>2.715744E-010</v>
      </c>
      <c r="BV2488" s="1" t="n">
        <v>6.545144E-009</v>
      </c>
      <c r="BW2488" s="1" t="n">
        <v>-4.919154E-009</v>
      </c>
      <c r="BX2488" s="0" t="n">
        <v>1</v>
      </c>
      <c r="BY2488" s="0" t="n">
        <v>1</v>
      </c>
      <c r="BZ2488" s="0" t="n">
        <v>0</v>
      </c>
      <c r="CA2488" s="0" t="n">
        <v>0</v>
      </c>
      <c r="CB2488" s="0" t="n">
        <v>0</v>
      </c>
      <c r="CC2488" s="0" t="n">
        <v>1</v>
      </c>
      <c r="CD2488" s="2" t="n">
        <f aca="false">SQRT(SUMSQ(AB2488:AD2488))</f>
        <v>0</v>
      </c>
      <c r="CE2488" s="2" t="n">
        <f aca="false">SQRT(SUMSQ(AP2488:AR2488))</f>
        <v>0</v>
      </c>
      <c r="CF2488" s="2" t="n">
        <f aca="false">SQRT(SUMSQ(BD2488:BF2488))</f>
        <v>0</v>
      </c>
      <c r="CG2488" s="2" t="n">
        <f aca="false">SQRT(SUMSQ(BR2488:BT2488))</f>
        <v>0</v>
      </c>
      <c r="CH2488" s="2" t="n">
        <f aca="false">DEGREES(2*ACOS(AH2488))</f>
        <v>0</v>
      </c>
      <c r="CI2488" s="2" t="n">
        <f aca="false">DEGREES(2*ACOS(AV2488))</f>
        <v>0</v>
      </c>
      <c r="CJ2488" s="2" t="n">
        <f aca="false">DEGREES(2*ACOS(BJ2488))</f>
        <v>1.28220379545409</v>
      </c>
      <c r="CK2488" s="2" t="n">
        <f aca="false">DEGREES(2*ACOS(BX2488))</f>
        <v>0</v>
      </c>
      <c r="CL2488" s="0" t="n">
        <f aca="false">ABS(AI2488-1)</f>
        <v>0</v>
      </c>
      <c r="CM2488" s="0" t="n">
        <f aca="false">ABS(AW2488-1)</f>
        <v>0</v>
      </c>
      <c r="CN2488" s="0" t="n">
        <f aca="false">ABS(BK2488-1)</f>
        <v>0</v>
      </c>
      <c r="CO2488" s="0" t="n">
        <f aca="false">ABS(BY2488-1)</f>
        <v>0</v>
      </c>
      <c r="CP2488" s="3" t="n">
        <f aca="false">DEGREES(2*ACOS(AH2488))</f>
        <v>0</v>
      </c>
      <c r="CQ2488" s="3" t="n">
        <f aca="false">DEGREES(2*ACOS(AV2488))</f>
        <v>0</v>
      </c>
      <c r="CR2488" s="3" t="n">
        <f aca="false">DEGREES(2*ACOS(BJ2488))</f>
        <v>1.28220379545409</v>
      </c>
      <c r="CS2488" s="3" t="n">
        <f aca="false">DEGREES(2*ACOS(CC2488))</f>
        <v>0</v>
      </c>
      <c r="CT2488" s="0" t="n">
        <f aca="false">SUM(CD2488:CR2488)</f>
        <v>2.56440759090819</v>
      </c>
      <c r="CU2488" s="4" t="n">
        <f aca="false">(CT2488-MIN($CT$5:$CT$1744))/(MAX($CT$5:$CT$1744)-MIN($CT$5:$CT$1744))</f>
        <v>0.2447569487326</v>
      </c>
      <c r="CV2488" s="0" t="n">
        <f aca="false">SUM(CD2488,CH2488,CL2488,CP2488)</f>
        <v>0</v>
      </c>
      <c r="CW2488" s="0" t="n">
        <f aca="false">SUM(CE2488,CI2488,CM2488,CQ2488)</f>
        <v>0</v>
      </c>
      <c r="CX2488" s="0" t="n">
        <f aca="false">SUM(CF2488,CJ2488,CN2488,CR2488)</f>
        <v>2.56440759090819</v>
      </c>
      <c r="CY2488" s="0" t="n">
        <f aca="false">SUM(CG2488,CK2488,CO2488)</f>
        <v>0</v>
      </c>
      <c r="CZ2488" s="5" t="str">
        <f aca="false">IF(CD2488=0,IF(CH2488=0,IF(CL2488=0,IF(CP2488=0,"NULL","4"),"3"),"2"),"1")</f>
        <v>NULL</v>
      </c>
    </row>
    <row r="2489" customFormat="false" ht="14.9" hidden="false" customHeight="false" outlineLevel="0" collapsed="false">
      <c r="A2489" s="0" t="n">
        <v>2476.169</v>
      </c>
      <c r="B2489" s="0" t="n">
        <v>3.557608</v>
      </c>
      <c r="C2489" s="0" t="n">
        <v>2.536734</v>
      </c>
      <c r="D2489" s="0" t="n">
        <v>1.245341</v>
      </c>
      <c r="E2489" s="0" t="n">
        <v>-0.1201092</v>
      </c>
      <c r="F2489" s="0" t="n">
        <v>-0.1177506</v>
      </c>
      <c r="G2489" s="0" t="n">
        <v>-0.02457478</v>
      </c>
      <c r="H2489" s="0" t="n">
        <v>0.9854464</v>
      </c>
      <c r="I2489" s="0" t="n">
        <v>0.3021155</v>
      </c>
      <c r="J2489" s="0" t="n">
        <v>0.02152203</v>
      </c>
      <c r="K2489" s="0" t="n">
        <v>0.7373215</v>
      </c>
      <c r="L2489" s="0" t="n">
        <v>-0.02351645</v>
      </c>
      <c r="M2489" s="0" t="n">
        <v>0.6747895</v>
      </c>
      <c r="N2489" s="0" t="n">
        <v>1</v>
      </c>
      <c r="O2489" s="0" t="n">
        <v>0</v>
      </c>
      <c r="P2489" s="0" t="n">
        <v>0</v>
      </c>
      <c r="Q2489" s="0" t="n">
        <v>0</v>
      </c>
      <c r="R2489" s="0" t="n">
        <v>48.6743</v>
      </c>
      <c r="S2489" s="0" t="n">
        <v>39.09829</v>
      </c>
      <c r="T2489" s="0" t="n">
        <v>16.98227</v>
      </c>
      <c r="U2489" s="0" t="n">
        <v>3.647551</v>
      </c>
      <c r="V2489" s="0" t="n">
        <v>17.60779</v>
      </c>
      <c r="W2489" s="0" t="n">
        <v>20.98077</v>
      </c>
      <c r="X2489" s="0" t="n">
        <v>31.15374</v>
      </c>
      <c r="Y2489" s="0" t="n">
        <v>35.83905</v>
      </c>
      <c r="Z2489" s="0" t="n">
        <v>0</v>
      </c>
      <c r="AA2489" s="0" t="n">
        <v>1</v>
      </c>
      <c r="AB2489" s="0" t="n">
        <v>0</v>
      </c>
      <c r="AC2489" s="0" t="n">
        <v>0</v>
      </c>
      <c r="AD2489" s="0" t="n">
        <v>0</v>
      </c>
      <c r="AE2489" s="1" t="n">
        <v>3.463905E-010</v>
      </c>
      <c r="AF2489" s="1" t="n">
        <v>6.611841E-009</v>
      </c>
      <c r="AG2489" s="1" t="n">
        <v>-1.437971E-009</v>
      </c>
      <c r="AH2489" s="0" t="n">
        <v>1</v>
      </c>
      <c r="AI2489" s="0" t="n">
        <v>1</v>
      </c>
      <c r="AJ2489" s="0" t="n">
        <v>0</v>
      </c>
      <c r="AK2489" s="0" t="n">
        <v>0</v>
      </c>
      <c r="AL2489" s="0" t="n">
        <v>0</v>
      </c>
      <c r="AM2489" s="0" t="n">
        <v>1</v>
      </c>
      <c r="AN2489" s="0" t="n">
        <v>1</v>
      </c>
      <c r="AO2489" s="0" t="n">
        <v>1</v>
      </c>
      <c r="AP2489" s="0" t="n">
        <v>0</v>
      </c>
      <c r="AQ2489" s="0" t="n">
        <v>0</v>
      </c>
      <c r="AR2489" s="0" t="n">
        <v>0</v>
      </c>
      <c r="AS2489" s="1" t="n">
        <v>3.163525E-010</v>
      </c>
      <c r="AT2489" s="1" t="n">
        <v>1.007619E-008</v>
      </c>
      <c r="AU2489" s="1" t="n">
        <v>-1.704756E-009</v>
      </c>
      <c r="AV2489" s="0" t="n">
        <v>1</v>
      </c>
      <c r="AW2489" s="0" t="n">
        <v>1</v>
      </c>
      <c r="AX2489" s="0" t="n">
        <v>0</v>
      </c>
      <c r="AY2489" s="0" t="n">
        <v>0</v>
      </c>
      <c r="AZ2489" s="0" t="n">
        <v>0</v>
      </c>
      <c r="BA2489" s="0" t="n">
        <v>1</v>
      </c>
      <c r="BB2489" s="0" t="n">
        <v>2</v>
      </c>
      <c r="BC2489" s="0" t="n">
        <v>1</v>
      </c>
      <c r="BD2489" s="0" t="n">
        <v>0</v>
      </c>
      <c r="BE2489" s="0" t="n">
        <v>0</v>
      </c>
      <c r="BF2489" s="0" t="n">
        <v>0</v>
      </c>
      <c r="BG2489" s="0" t="n">
        <v>-0.00983156</v>
      </c>
      <c r="BH2489" s="0" t="n">
        <v>0.001752436</v>
      </c>
      <c r="BI2489" s="0" t="n">
        <v>-0.000464754</v>
      </c>
      <c r="BJ2489" s="0" t="n">
        <v>0.9999501</v>
      </c>
      <c r="BK2489" s="0" t="n">
        <v>1</v>
      </c>
      <c r="BL2489" s="0" t="n">
        <v>0</v>
      </c>
      <c r="BM2489" s="0" t="n">
        <v>0</v>
      </c>
      <c r="BN2489" s="0" t="n">
        <v>0</v>
      </c>
      <c r="BO2489" s="0" t="n">
        <v>1</v>
      </c>
      <c r="BP2489" s="0" t="n">
        <v>3</v>
      </c>
      <c r="BQ2489" s="0" t="n">
        <v>1</v>
      </c>
      <c r="BR2489" s="0" t="n">
        <v>0</v>
      </c>
      <c r="BS2489" s="0" t="n">
        <v>0</v>
      </c>
      <c r="BT2489" s="0" t="n">
        <v>0</v>
      </c>
      <c r="BU2489" s="1" t="n">
        <v>3.463905E-010</v>
      </c>
      <c r="BV2489" s="1" t="n">
        <v>6.611841E-009</v>
      </c>
      <c r="BW2489" s="1" t="n">
        <v>-1.437971E-009</v>
      </c>
      <c r="BX2489" s="0" t="n">
        <v>1</v>
      </c>
      <c r="BY2489" s="0" t="n">
        <v>1</v>
      </c>
      <c r="BZ2489" s="0" t="n">
        <v>0</v>
      </c>
      <c r="CA2489" s="0" t="n">
        <v>0</v>
      </c>
      <c r="CB2489" s="0" t="n">
        <v>0</v>
      </c>
      <c r="CC2489" s="0" t="n">
        <v>1</v>
      </c>
      <c r="CD2489" s="2" t="n">
        <f aca="false">SQRT(SUMSQ(AB2489:AD2489))</f>
        <v>0</v>
      </c>
      <c r="CE2489" s="2" t="n">
        <f aca="false">SQRT(SUMSQ(AP2489:AR2489))</f>
        <v>0</v>
      </c>
      <c r="CF2489" s="2" t="n">
        <f aca="false">SQRT(SUMSQ(BD2489:BF2489))</f>
        <v>0</v>
      </c>
      <c r="CG2489" s="2" t="n">
        <f aca="false">SQRT(SUMSQ(BR2489:BT2489))</f>
        <v>0</v>
      </c>
      <c r="CH2489" s="2" t="n">
        <f aca="false">DEGREES(2*ACOS(AH2489))</f>
        <v>0</v>
      </c>
      <c r="CI2489" s="2" t="n">
        <f aca="false">DEGREES(2*ACOS(AV2489))</f>
        <v>0</v>
      </c>
      <c r="CJ2489" s="2" t="n">
        <f aca="false">DEGREES(2*ACOS(BJ2489))</f>
        <v>1.14477386152414</v>
      </c>
      <c r="CK2489" s="2" t="n">
        <f aca="false">DEGREES(2*ACOS(BX2489))</f>
        <v>0</v>
      </c>
      <c r="CL2489" s="0" t="n">
        <f aca="false">ABS(AI2489-1)</f>
        <v>0</v>
      </c>
      <c r="CM2489" s="0" t="n">
        <f aca="false">ABS(AW2489-1)</f>
        <v>0</v>
      </c>
      <c r="CN2489" s="0" t="n">
        <f aca="false">ABS(BK2489-1)</f>
        <v>0</v>
      </c>
      <c r="CO2489" s="0" t="n">
        <f aca="false">ABS(BY2489-1)</f>
        <v>0</v>
      </c>
      <c r="CP2489" s="3" t="n">
        <f aca="false">DEGREES(2*ACOS(AH2489))</f>
        <v>0</v>
      </c>
      <c r="CQ2489" s="3" t="n">
        <f aca="false">DEGREES(2*ACOS(AV2489))</f>
        <v>0</v>
      </c>
      <c r="CR2489" s="3" t="n">
        <f aca="false">DEGREES(2*ACOS(BJ2489))</f>
        <v>1.14477386152414</v>
      </c>
      <c r="CS2489" s="3" t="n">
        <f aca="false">DEGREES(2*ACOS(CC2489))</f>
        <v>0</v>
      </c>
      <c r="CT2489" s="0" t="n">
        <f aca="false">SUM(CD2489:CR2489)</f>
        <v>2.28954772304828</v>
      </c>
      <c r="CU2489" s="4" t="n">
        <f aca="false">(CT2489-MIN($CT$5:$CT$1744))/(MAX($CT$5:$CT$1744)-MIN($CT$5:$CT$1744))</f>
        <v>0.218523263095099</v>
      </c>
      <c r="CV2489" s="0" t="n">
        <f aca="false">SUM(CD2489,CH2489,CL2489,CP2489)</f>
        <v>0</v>
      </c>
      <c r="CW2489" s="0" t="n">
        <f aca="false">SUM(CE2489,CI2489,CM2489,CQ2489)</f>
        <v>0</v>
      </c>
      <c r="CX2489" s="0" t="n">
        <f aca="false">SUM(CF2489,CJ2489,CN2489,CR2489)</f>
        <v>2.28954772304828</v>
      </c>
      <c r="CY2489" s="0" t="n">
        <f aca="false">SUM(CG2489,CK2489,CO2489)</f>
        <v>0</v>
      </c>
      <c r="CZ2489" s="5" t="str">
        <f aca="false">IF(CD2489=0,IF(CH2489=0,IF(CL2489=0,IF(CP2489=0,"NULL","4"),"3"),"2"),"1")</f>
        <v>NULL</v>
      </c>
    </row>
    <row r="2490" customFormat="false" ht="14.9" hidden="false" customHeight="false" outlineLevel="0" collapsed="false">
      <c r="A2490" s="0" t="n">
        <v>2476.219</v>
      </c>
      <c r="B2490" s="0" t="n">
        <v>3.556412</v>
      </c>
      <c r="C2490" s="0" t="n">
        <v>2.53538</v>
      </c>
      <c r="D2490" s="0" t="n">
        <v>1.243484</v>
      </c>
      <c r="E2490" s="0" t="n">
        <v>-0.1293121</v>
      </c>
      <c r="F2490" s="0" t="n">
        <v>-0.1170956</v>
      </c>
      <c r="G2490" s="0" t="n">
        <v>-0.02618351</v>
      </c>
      <c r="H2490" s="0" t="n">
        <v>0.9843178</v>
      </c>
      <c r="I2490" s="0" t="n">
        <v>0.3021155</v>
      </c>
      <c r="J2490" s="0" t="n">
        <v>0.02118837</v>
      </c>
      <c r="K2490" s="0" t="n">
        <v>0.7368832</v>
      </c>
      <c r="L2490" s="0" t="n">
        <v>-0.02312088</v>
      </c>
      <c r="M2490" s="0" t="n">
        <v>0.6752923</v>
      </c>
      <c r="N2490" s="0" t="n">
        <v>1</v>
      </c>
      <c r="O2490" s="0" t="n">
        <v>0</v>
      </c>
      <c r="P2490" s="0" t="n">
        <v>0</v>
      </c>
      <c r="Q2490" s="0" t="n">
        <v>0</v>
      </c>
      <c r="R2490" s="0" t="n">
        <v>46.43204</v>
      </c>
      <c r="S2490" s="0" t="n">
        <v>37.33344</v>
      </c>
      <c r="T2490" s="0" t="n">
        <v>16.2647</v>
      </c>
      <c r="U2490" s="0" t="n">
        <v>3.389659</v>
      </c>
      <c r="V2490" s="0" t="n">
        <v>16.83642</v>
      </c>
      <c r="W2490" s="0" t="n">
        <v>19.99638</v>
      </c>
      <c r="X2490" s="0" t="n">
        <v>29.75098</v>
      </c>
      <c r="Y2490" s="0" t="n">
        <v>34.21835</v>
      </c>
      <c r="Z2490" s="0" t="n">
        <v>0</v>
      </c>
      <c r="AA2490" s="0" t="n">
        <v>1</v>
      </c>
      <c r="AB2490" s="0" t="n">
        <v>0</v>
      </c>
      <c r="AC2490" s="0" t="n">
        <v>0</v>
      </c>
      <c r="AD2490" s="0" t="n">
        <v>0</v>
      </c>
      <c r="AE2490" s="1" t="n">
        <v>2.036681E-010</v>
      </c>
      <c r="AF2490" s="1" t="n">
        <v>-5.05267E-009</v>
      </c>
      <c r="AG2490" s="1" t="n">
        <v>5.947117E-009</v>
      </c>
      <c r="AH2490" s="0" t="n">
        <v>1</v>
      </c>
      <c r="AI2490" s="0" t="n">
        <v>1</v>
      </c>
      <c r="AJ2490" s="0" t="n">
        <v>0</v>
      </c>
      <c r="AK2490" s="0" t="n">
        <v>0</v>
      </c>
      <c r="AL2490" s="0" t="n">
        <v>0</v>
      </c>
      <c r="AM2490" s="0" t="n">
        <v>1</v>
      </c>
      <c r="AN2490" s="0" t="n">
        <v>1</v>
      </c>
      <c r="AO2490" s="0" t="n">
        <v>1</v>
      </c>
      <c r="AP2490" s="0" t="n">
        <v>0</v>
      </c>
      <c r="AQ2490" s="0" t="n">
        <v>0</v>
      </c>
      <c r="AR2490" s="0" t="n">
        <v>0</v>
      </c>
      <c r="AS2490" s="1" t="n">
        <v>2.582135E-010</v>
      </c>
      <c r="AT2490" s="1" t="n">
        <v>-8.302817E-009</v>
      </c>
      <c r="AU2490" s="1" t="n">
        <v>6.105918E-009</v>
      </c>
      <c r="AV2490" s="0" t="n">
        <v>1</v>
      </c>
      <c r="AW2490" s="0" t="n">
        <v>1</v>
      </c>
      <c r="AX2490" s="0" t="n">
        <v>0</v>
      </c>
      <c r="AY2490" s="0" t="n">
        <v>0</v>
      </c>
      <c r="AZ2490" s="0" t="n">
        <v>0</v>
      </c>
      <c r="BA2490" s="0" t="n">
        <v>1</v>
      </c>
      <c r="BB2490" s="0" t="n">
        <v>2</v>
      </c>
      <c r="BC2490" s="0" t="n">
        <v>1</v>
      </c>
      <c r="BD2490" s="0" t="n">
        <v>0</v>
      </c>
      <c r="BE2490" s="0" t="n">
        <v>0</v>
      </c>
      <c r="BF2490" s="0" t="n">
        <v>0</v>
      </c>
      <c r="BG2490" s="0" t="n">
        <v>-0.009000589</v>
      </c>
      <c r="BH2490" s="0" t="n">
        <v>0.0005465086</v>
      </c>
      <c r="BI2490" s="0" t="n">
        <v>-0.002769973</v>
      </c>
      <c r="BJ2490" s="0" t="n">
        <v>0.9999554</v>
      </c>
      <c r="BK2490" s="0" t="n">
        <v>1</v>
      </c>
      <c r="BL2490" s="0" t="n">
        <v>0</v>
      </c>
      <c r="BM2490" s="0" t="n">
        <v>0</v>
      </c>
      <c r="BN2490" s="0" t="n">
        <v>0</v>
      </c>
      <c r="BO2490" s="0" t="n">
        <v>1</v>
      </c>
      <c r="BP2490" s="0" t="n">
        <v>3</v>
      </c>
      <c r="BQ2490" s="0" t="n">
        <v>1</v>
      </c>
      <c r="BR2490" s="0" t="n">
        <v>-0.001738594</v>
      </c>
      <c r="BS2490" s="0" t="n">
        <v>-0.002027953</v>
      </c>
      <c r="BT2490" s="0" t="n">
        <v>-0.003128591</v>
      </c>
      <c r="BU2490" s="1" t="n">
        <v>1.214651E-010</v>
      </c>
      <c r="BV2490" s="1" t="n">
        <v>-6.444296E-009</v>
      </c>
      <c r="BW2490" s="1" t="n">
        <v>3.117326E-009</v>
      </c>
      <c r="BX2490" s="0" t="n">
        <v>1</v>
      </c>
      <c r="BY2490" s="0" t="n">
        <v>1</v>
      </c>
      <c r="BZ2490" s="0" t="n">
        <v>0</v>
      </c>
      <c r="CA2490" s="0" t="n">
        <v>0</v>
      </c>
      <c r="CB2490" s="0" t="n">
        <v>0</v>
      </c>
      <c r="CC2490" s="0" t="n">
        <v>1</v>
      </c>
      <c r="CD2490" s="2" t="n">
        <f aca="false">SQRT(SUMSQ(AB2490:AD2490))</f>
        <v>0</v>
      </c>
      <c r="CE2490" s="2" t="n">
        <f aca="false">SQRT(SUMSQ(AP2490:AR2490))</f>
        <v>0</v>
      </c>
      <c r="CF2490" s="2" t="n">
        <f aca="false">SQRT(SUMSQ(BD2490:BF2490))</f>
        <v>0</v>
      </c>
      <c r="CG2490" s="2" t="n">
        <f aca="false">SQRT(SUMSQ(BR2490:BT2490))</f>
        <v>0.00411380409260407</v>
      </c>
      <c r="CH2490" s="2" t="n">
        <f aca="false">DEGREES(2*ACOS(AH2490))</f>
        <v>0</v>
      </c>
      <c r="CI2490" s="2" t="n">
        <f aca="false">DEGREES(2*ACOS(AV2490))</f>
        <v>0</v>
      </c>
      <c r="CJ2490" s="2" t="n">
        <f aca="false">DEGREES(2*ACOS(BJ2490))</f>
        <v>1.08227261468135</v>
      </c>
      <c r="CK2490" s="2" t="n">
        <f aca="false">DEGREES(2*ACOS(BX2490))</f>
        <v>0</v>
      </c>
      <c r="CL2490" s="0" t="n">
        <f aca="false">ABS(AI2490-1)</f>
        <v>0</v>
      </c>
      <c r="CM2490" s="0" t="n">
        <f aca="false">ABS(AW2490-1)</f>
        <v>0</v>
      </c>
      <c r="CN2490" s="0" t="n">
        <f aca="false">ABS(BK2490-1)</f>
        <v>0</v>
      </c>
      <c r="CO2490" s="0" t="n">
        <f aca="false">ABS(BY2490-1)</f>
        <v>0</v>
      </c>
      <c r="CP2490" s="3" t="n">
        <f aca="false">DEGREES(2*ACOS(AH2490))</f>
        <v>0</v>
      </c>
      <c r="CQ2490" s="3" t="n">
        <f aca="false">DEGREES(2*ACOS(AV2490))</f>
        <v>0</v>
      </c>
      <c r="CR2490" s="3" t="n">
        <f aca="false">DEGREES(2*ACOS(BJ2490))</f>
        <v>1.08227261468135</v>
      </c>
      <c r="CS2490" s="3" t="n">
        <f aca="false">DEGREES(2*ACOS(CC2490))</f>
        <v>0</v>
      </c>
      <c r="CT2490" s="0" t="n">
        <f aca="false">SUM(CD2490:CR2490)</f>
        <v>2.16865903345531</v>
      </c>
      <c r="CU2490" s="4" t="n">
        <f aca="false">(CT2490-MIN($CT$5:$CT$1744))/(MAX($CT$5:$CT$1744)-MIN($CT$5:$CT$1744))</f>
        <v>0.206985180418005</v>
      </c>
      <c r="CV2490" s="0" t="n">
        <f aca="false">SUM(CD2490,CH2490,CL2490,CP2490)</f>
        <v>0</v>
      </c>
      <c r="CW2490" s="0" t="n">
        <f aca="false">SUM(CE2490,CI2490,CM2490,CQ2490)</f>
        <v>0</v>
      </c>
      <c r="CX2490" s="0" t="n">
        <f aca="false">SUM(CF2490,CJ2490,CN2490,CR2490)</f>
        <v>2.1645452293627</v>
      </c>
      <c r="CY2490" s="0" t="n">
        <f aca="false">SUM(CG2490,CK2490,CO2490)</f>
        <v>0.00411380409260407</v>
      </c>
      <c r="CZ2490" s="5" t="str">
        <f aca="false">IF(CD2490=0,IF(CH2490=0,IF(CL2490=0,IF(CP2490=0,"NULL","4"),"3"),"2"),"1")</f>
        <v>NULL</v>
      </c>
    </row>
    <row r="2491" customFormat="false" ht="14.9" hidden="false" customHeight="false" outlineLevel="0" collapsed="false">
      <c r="A2491" s="0" t="n">
        <v>2476.269</v>
      </c>
      <c r="B2491" s="0" t="n">
        <v>3.555811</v>
      </c>
      <c r="C2491" s="0" t="n">
        <v>2.534239</v>
      </c>
      <c r="D2491" s="0" t="n">
        <v>1.239309</v>
      </c>
      <c r="E2491" s="0" t="n">
        <v>-0.1420307</v>
      </c>
      <c r="F2491" s="0" t="n">
        <v>-0.1181162</v>
      </c>
      <c r="G2491" s="0" t="n">
        <v>-0.02634238</v>
      </c>
      <c r="H2491" s="0" t="n">
        <v>0.9824368</v>
      </c>
      <c r="I2491" s="0" t="n">
        <v>0.3021155</v>
      </c>
      <c r="J2491" s="0" t="n">
        <v>0.02101374</v>
      </c>
      <c r="K2491" s="0" t="n">
        <v>0.736689</v>
      </c>
      <c r="L2491" s="0" t="n">
        <v>-0.02291667</v>
      </c>
      <c r="M2491" s="0" t="n">
        <v>0.6755166</v>
      </c>
      <c r="N2491" s="0" t="n">
        <v>1</v>
      </c>
      <c r="O2491" s="0" t="n">
        <v>0</v>
      </c>
      <c r="P2491" s="0" t="n">
        <v>0</v>
      </c>
      <c r="Q2491" s="0" t="n">
        <v>0</v>
      </c>
      <c r="R2491" s="0" t="n">
        <v>48.62411</v>
      </c>
      <c r="S2491" s="0" t="n">
        <v>39.14768</v>
      </c>
      <c r="T2491" s="0" t="n">
        <v>17.11278</v>
      </c>
      <c r="U2491" s="0" t="n">
        <v>3.468089</v>
      </c>
      <c r="V2491" s="0" t="n">
        <v>17.6389</v>
      </c>
      <c r="W2491" s="0" t="n">
        <v>20.88512</v>
      </c>
      <c r="X2491" s="0" t="n">
        <v>31.1545</v>
      </c>
      <c r="Y2491" s="0" t="n">
        <v>35.84811</v>
      </c>
      <c r="Z2491" s="0" t="n">
        <v>0</v>
      </c>
      <c r="AA2491" s="0" t="n">
        <v>1</v>
      </c>
      <c r="AB2491" s="0" t="n">
        <v>0</v>
      </c>
      <c r="AC2491" s="0" t="n">
        <v>0</v>
      </c>
      <c r="AD2491" s="0" t="n">
        <v>0</v>
      </c>
      <c r="AE2491" s="1" t="n">
        <v>-2.059286E-010</v>
      </c>
      <c r="AF2491" s="1" t="n">
        <v>2.831695E-009</v>
      </c>
      <c r="AG2491" s="1" t="n">
        <v>2.725551E-009</v>
      </c>
      <c r="AH2491" s="0" t="n">
        <v>0.9999999</v>
      </c>
      <c r="AI2491" s="0" t="n">
        <v>1</v>
      </c>
      <c r="AJ2491" s="0" t="n">
        <v>0</v>
      </c>
      <c r="AK2491" s="0" t="n">
        <v>0</v>
      </c>
      <c r="AL2491" s="0" t="n">
        <v>0</v>
      </c>
      <c r="AM2491" s="0" t="n">
        <v>1</v>
      </c>
      <c r="AN2491" s="0" t="n">
        <v>1</v>
      </c>
      <c r="AO2491" s="0" t="n">
        <v>1</v>
      </c>
      <c r="AP2491" s="0" t="n">
        <v>0</v>
      </c>
      <c r="AQ2491" s="0" t="n">
        <v>0</v>
      </c>
      <c r="AR2491" s="0" t="n">
        <v>0</v>
      </c>
      <c r="AS2491" s="1" t="n">
        <v>-1.483565E-010</v>
      </c>
      <c r="AT2491" s="1" t="n">
        <v>3.094625E-009</v>
      </c>
      <c r="AU2491" s="1" t="n">
        <v>5.403542E-009</v>
      </c>
      <c r="AV2491" s="0" t="n">
        <v>0.9999999</v>
      </c>
      <c r="AW2491" s="0" t="n">
        <v>1</v>
      </c>
      <c r="AX2491" s="0" t="n">
        <v>0</v>
      </c>
      <c r="AY2491" s="0" t="n">
        <v>0</v>
      </c>
      <c r="AZ2491" s="0" t="n">
        <v>0</v>
      </c>
      <c r="BA2491" s="0" t="n">
        <v>1</v>
      </c>
      <c r="BB2491" s="0" t="n">
        <v>2</v>
      </c>
      <c r="BC2491" s="0" t="n">
        <v>1</v>
      </c>
      <c r="BD2491" s="0" t="n">
        <v>0</v>
      </c>
      <c r="BE2491" s="0" t="n">
        <v>0</v>
      </c>
      <c r="BF2491" s="0" t="n">
        <v>0</v>
      </c>
      <c r="BG2491" s="0" t="n">
        <v>-0.01276877</v>
      </c>
      <c r="BH2491" s="0" t="n">
        <v>-0.0009071819</v>
      </c>
      <c r="BI2491" s="0" t="n">
        <v>-0.001579829</v>
      </c>
      <c r="BJ2491" s="0" t="n">
        <v>0.9999168</v>
      </c>
      <c r="BK2491" s="0" t="n">
        <v>1</v>
      </c>
      <c r="BL2491" s="0" t="n">
        <v>0</v>
      </c>
      <c r="BM2491" s="0" t="n">
        <v>0</v>
      </c>
      <c r="BN2491" s="0" t="n">
        <v>0</v>
      </c>
      <c r="BO2491" s="0" t="n">
        <v>1</v>
      </c>
      <c r="BP2491" s="0" t="n">
        <v>3</v>
      </c>
      <c r="BQ2491" s="0" t="n">
        <v>1</v>
      </c>
      <c r="BR2491" s="0" t="n">
        <v>-0.0002132468</v>
      </c>
      <c r="BS2491" s="0" t="n">
        <v>-0.0009506331</v>
      </c>
      <c r="BT2491" s="0" t="n">
        <v>-0.005308903</v>
      </c>
      <c r="BU2491" s="1" t="n">
        <v>-1.483565E-010</v>
      </c>
      <c r="BV2491" s="1" t="n">
        <v>3.094625E-009</v>
      </c>
      <c r="BW2491" s="1" t="n">
        <v>5.403542E-009</v>
      </c>
      <c r="BX2491" s="0" t="n">
        <v>0.9999999</v>
      </c>
      <c r="BY2491" s="0" t="n">
        <v>1</v>
      </c>
      <c r="BZ2491" s="0" t="n">
        <v>0</v>
      </c>
      <c r="CA2491" s="0" t="n">
        <v>0</v>
      </c>
      <c r="CB2491" s="0" t="n">
        <v>0</v>
      </c>
      <c r="CC2491" s="0" t="n">
        <v>1</v>
      </c>
      <c r="CD2491" s="2" t="n">
        <f aca="false">SQRT(SUMSQ(AB2491:AD2491))</f>
        <v>0</v>
      </c>
      <c r="CE2491" s="2" t="n">
        <f aca="false">SQRT(SUMSQ(AP2491:AR2491))</f>
        <v>0</v>
      </c>
      <c r="CF2491" s="2" t="n">
        <f aca="false">SQRT(SUMSQ(BD2491:BF2491))</f>
        <v>0</v>
      </c>
      <c r="CG2491" s="2" t="n">
        <f aca="false">SQRT(SUMSQ(BR2491:BT2491))</f>
        <v>0.00539755764693022</v>
      </c>
      <c r="CH2491" s="2" t="n">
        <f aca="false">DEGREES(2*ACOS(AH2491))</f>
        <v>0.0512469035396072</v>
      </c>
      <c r="CI2491" s="2" t="n">
        <f aca="false">DEGREES(2*ACOS(AV2491))</f>
        <v>0.0512469035396072</v>
      </c>
      <c r="CJ2491" s="2" t="n">
        <f aca="false">DEGREES(2*ACOS(BJ2491))</f>
        <v>1.4781969443898</v>
      </c>
      <c r="CK2491" s="2" t="n">
        <f aca="false">DEGREES(2*ACOS(BX2491))</f>
        <v>0.0512469035396072</v>
      </c>
      <c r="CL2491" s="0" t="n">
        <f aca="false">ABS(AI2491-1)</f>
        <v>0</v>
      </c>
      <c r="CM2491" s="0" t="n">
        <f aca="false">ABS(AW2491-1)</f>
        <v>0</v>
      </c>
      <c r="CN2491" s="0" t="n">
        <f aca="false">ABS(BK2491-1)</f>
        <v>0</v>
      </c>
      <c r="CO2491" s="0" t="n">
        <f aca="false">ABS(BY2491-1)</f>
        <v>0</v>
      </c>
      <c r="CP2491" s="3" t="n">
        <f aca="false">DEGREES(2*ACOS(AH2491))</f>
        <v>0.0512469035396072</v>
      </c>
      <c r="CQ2491" s="3" t="n">
        <f aca="false">DEGREES(2*ACOS(AV2491))</f>
        <v>0.0512469035396072</v>
      </c>
      <c r="CR2491" s="3" t="n">
        <f aca="false">DEGREES(2*ACOS(BJ2491))</f>
        <v>1.4781969443898</v>
      </c>
      <c r="CS2491" s="3" t="n">
        <f aca="false">DEGREES(2*ACOS(CC2491))</f>
        <v>0</v>
      </c>
      <c r="CT2491" s="0" t="n">
        <f aca="false">SUM(CD2491:CR2491)</f>
        <v>3.21802596412456</v>
      </c>
      <c r="CU2491" s="4" t="n">
        <f aca="false">(CT2491-MIN($CT$5:$CT$1744))/(MAX($CT$5:$CT$1744)-MIN($CT$5:$CT$1744))</f>
        <v>0.307140806599216</v>
      </c>
      <c r="CV2491" s="0" t="n">
        <f aca="false">SUM(CD2491,CH2491,CL2491,CP2491)</f>
        <v>0.102493807079214</v>
      </c>
      <c r="CW2491" s="0" t="n">
        <f aca="false">SUM(CE2491,CI2491,CM2491,CQ2491)</f>
        <v>0.102493807079214</v>
      </c>
      <c r="CX2491" s="0" t="n">
        <f aca="false">SUM(CF2491,CJ2491,CN2491,CR2491)</f>
        <v>2.95639388877959</v>
      </c>
      <c r="CY2491" s="0" t="n">
        <f aca="false">SUM(CG2491,CK2491,CO2491)</f>
        <v>0.0566444611865374</v>
      </c>
      <c r="CZ2491" s="5" t="str">
        <f aca="false">IF(CD2491=0,IF(CH2491=0,IF(CL2491=0,IF(CP2491=0,"NULL","4"),"3"),"2"),"1")</f>
        <v>2</v>
      </c>
    </row>
    <row r="2492" customFormat="false" ht="14.9" hidden="false" customHeight="false" outlineLevel="0" collapsed="false">
      <c r="A2492" s="0" t="n">
        <v>2476.319</v>
      </c>
      <c r="B2492" s="0" t="n">
        <v>3.555674</v>
      </c>
      <c r="C2492" s="0" t="n">
        <v>2.533824</v>
      </c>
      <c r="D2492" s="0" t="n">
        <v>1.237272</v>
      </c>
      <c r="E2492" s="0" t="n">
        <v>-0.154262</v>
      </c>
      <c r="F2492" s="0" t="n">
        <v>-0.1172068</v>
      </c>
      <c r="G2492" s="0" t="n">
        <v>-0.0266829</v>
      </c>
      <c r="H2492" s="0" t="n">
        <v>0.9806905</v>
      </c>
      <c r="I2492" s="0" t="n">
        <v>0.3021155</v>
      </c>
      <c r="J2492" s="0" t="n">
        <v>0.02092752</v>
      </c>
      <c r="K2492" s="0" t="n">
        <v>0.7366515</v>
      </c>
      <c r="L2492" s="0" t="n">
        <v>-0.02281991</v>
      </c>
      <c r="M2492" s="0" t="n">
        <v>0.6755633</v>
      </c>
      <c r="N2492" s="0" t="n">
        <v>1</v>
      </c>
      <c r="O2492" s="0" t="n">
        <v>0</v>
      </c>
      <c r="P2492" s="0" t="n">
        <v>0</v>
      </c>
      <c r="Q2492" s="0" t="n">
        <v>0</v>
      </c>
      <c r="R2492" s="0" t="n">
        <v>50.83194</v>
      </c>
      <c r="S2492" s="0" t="n">
        <v>41.00159</v>
      </c>
      <c r="T2492" s="0" t="n">
        <v>18.01188</v>
      </c>
      <c r="U2492" s="0" t="n">
        <v>3.507053</v>
      </c>
      <c r="V2492" s="0" t="n">
        <v>18.41718</v>
      </c>
      <c r="W2492" s="0" t="n">
        <v>21.7383</v>
      </c>
      <c r="X2492" s="0" t="n">
        <v>32.55167</v>
      </c>
      <c r="Y2492" s="0" t="n">
        <v>37.46394</v>
      </c>
      <c r="Z2492" s="0" t="n">
        <v>0</v>
      </c>
      <c r="AA2492" s="0" t="n">
        <v>1</v>
      </c>
      <c r="AB2492" s="0" t="n">
        <v>0</v>
      </c>
      <c r="AC2492" s="0" t="n">
        <v>0</v>
      </c>
      <c r="AD2492" s="0" t="n">
        <v>0</v>
      </c>
      <c r="AE2492" s="1" t="n">
        <v>-3.925826E-010</v>
      </c>
      <c r="AF2492" s="1" t="n">
        <v>-5.292244E-009</v>
      </c>
      <c r="AG2492" s="1" t="n">
        <v>-4.233707E-009</v>
      </c>
      <c r="AH2492" s="0" t="n">
        <v>1</v>
      </c>
      <c r="AI2492" s="0" t="n">
        <v>1</v>
      </c>
      <c r="AJ2492" s="0" t="n">
        <v>0</v>
      </c>
      <c r="AK2492" s="0" t="n">
        <v>0</v>
      </c>
      <c r="AL2492" s="0" t="n">
        <v>0</v>
      </c>
      <c r="AM2492" s="0" t="n">
        <v>1</v>
      </c>
      <c r="AN2492" s="0" t="n">
        <v>1</v>
      </c>
      <c r="AO2492" s="0" t="n">
        <v>1</v>
      </c>
      <c r="AP2492" s="0" t="n">
        <v>0</v>
      </c>
      <c r="AQ2492" s="0" t="n">
        <v>0</v>
      </c>
      <c r="AR2492" s="0" t="n">
        <v>0</v>
      </c>
      <c r="AS2492" s="1" t="n">
        <v>-3.256157E-010</v>
      </c>
      <c r="AT2492" s="1" t="n">
        <v>-4.299613E-009</v>
      </c>
      <c r="AU2492" s="1" t="n">
        <v>-2.429236E-009</v>
      </c>
      <c r="AV2492" s="0" t="n">
        <v>1</v>
      </c>
      <c r="AW2492" s="0" t="n">
        <v>1</v>
      </c>
      <c r="AX2492" s="0" t="n">
        <v>0</v>
      </c>
      <c r="AY2492" s="0" t="n">
        <v>0</v>
      </c>
      <c r="AZ2492" s="0" t="n">
        <v>0</v>
      </c>
      <c r="BA2492" s="0" t="n">
        <v>1</v>
      </c>
      <c r="BB2492" s="0" t="n">
        <v>2</v>
      </c>
      <c r="BC2492" s="0" t="n">
        <v>1</v>
      </c>
      <c r="BD2492" s="0" t="n">
        <v>0</v>
      </c>
      <c r="BE2492" s="0" t="n">
        <v>0</v>
      </c>
      <c r="BF2492" s="0" t="n">
        <v>0</v>
      </c>
      <c r="BG2492" s="0" t="n">
        <v>-0.01220578</v>
      </c>
      <c r="BH2492" s="0" t="n">
        <v>0.0009456506</v>
      </c>
      <c r="BI2492" s="0" t="n">
        <v>-0.001928809</v>
      </c>
      <c r="BJ2492" s="0" t="n">
        <v>0.9999231</v>
      </c>
      <c r="BK2492" s="0" t="n">
        <v>1</v>
      </c>
      <c r="BL2492" s="0" t="n">
        <v>0</v>
      </c>
      <c r="BM2492" s="0" t="n">
        <v>0</v>
      </c>
      <c r="BN2492" s="0" t="n">
        <v>0</v>
      </c>
      <c r="BO2492" s="0" t="n">
        <v>1</v>
      </c>
      <c r="BP2492" s="0" t="n">
        <v>3</v>
      </c>
      <c r="BQ2492" s="0" t="n">
        <v>1</v>
      </c>
      <c r="BR2492" s="0" t="n">
        <v>0</v>
      </c>
      <c r="BS2492" s="0" t="n">
        <v>0</v>
      </c>
      <c r="BT2492" s="0" t="n">
        <v>0</v>
      </c>
      <c r="BU2492" s="1" t="n">
        <v>-3.978368E-010</v>
      </c>
      <c r="BV2492" s="1" t="n">
        <v>-4.476204E-009</v>
      </c>
      <c r="BW2492" s="1" t="n">
        <v>-3.423747E-009</v>
      </c>
      <c r="BX2492" s="0" t="n">
        <v>1</v>
      </c>
      <c r="BY2492" s="0" t="n">
        <v>1</v>
      </c>
      <c r="BZ2492" s="0" t="n">
        <v>0</v>
      </c>
      <c r="CA2492" s="0" t="n">
        <v>0</v>
      </c>
      <c r="CB2492" s="0" t="n">
        <v>0</v>
      </c>
      <c r="CC2492" s="0" t="n">
        <v>1</v>
      </c>
      <c r="CD2492" s="2" t="n">
        <f aca="false">SQRT(SUMSQ(AB2492:AD2492))</f>
        <v>0</v>
      </c>
      <c r="CE2492" s="2" t="n">
        <f aca="false">SQRT(SUMSQ(AP2492:AR2492))</f>
        <v>0</v>
      </c>
      <c r="CF2492" s="2" t="n">
        <f aca="false">SQRT(SUMSQ(BD2492:BF2492))</f>
        <v>0</v>
      </c>
      <c r="CG2492" s="2" t="n">
        <f aca="false">SQRT(SUMSQ(BR2492:BT2492))</f>
        <v>0</v>
      </c>
      <c r="CH2492" s="2" t="n">
        <f aca="false">DEGREES(2*ACOS(AH2492))</f>
        <v>0</v>
      </c>
      <c r="CI2492" s="2" t="n">
        <f aca="false">DEGREES(2*ACOS(AV2492))</f>
        <v>0</v>
      </c>
      <c r="CJ2492" s="2" t="n">
        <f aca="false">DEGREES(2*ACOS(BJ2492))</f>
        <v>1.42112925216942</v>
      </c>
      <c r="CK2492" s="2" t="n">
        <f aca="false">DEGREES(2*ACOS(BX2492))</f>
        <v>0</v>
      </c>
      <c r="CL2492" s="0" t="n">
        <f aca="false">ABS(AI2492-1)</f>
        <v>0</v>
      </c>
      <c r="CM2492" s="0" t="n">
        <f aca="false">ABS(AW2492-1)</f>
        <v>0</v>
      </c>
      <c r="CN2492" s="0" t="n">
        <f aca="false">ABS(BK2492-1)</f>
        <v>0</v>
      </c>
      <c r="CO2492" s="0" t="n">
        <f aca="false">ABS(BY2492-1)</f>
        <v>0</v>
      </c>
      <c r="CP2492" s="3" t="n">
        <f aca="false">DEGREES(2*ACOS(AH2492))</f>
        <v>0</v>
      </c>
      <c r="CQ2492" s="3" t="n">
        <f aca="false">DEGREES(2*ACOS(AV2492))</f>
        <v>0</v>
      </c>
      <c r="CR2492" s="3" t="n">
        <f aca="false">DEGREES(2*ACOS(BJ2492))</f>
        <v>1.42112925216942</v>
      </c>
      <c r="CS2492" s="3" t="n">
        <f aca="false">DEGREES(2*ACOS(CC2492))</f>
        <v>0</v>
      </c>
      <c r="CT2492" s="0" t="n">
        <f aca="false">SUM(CD2492:CR2492)</f>
        <v>2.84225850433884</v>
      </c>
      <c r="CU2492" s="4" t="n">
        <f aca="false">(CT2492-MIN($CT$5:$CT$1744))/(MAX($CT$5:$CT$1744)-MIN($CT$5:$CT$1744))</f>
        <v>0.271276111292732</v>
      </c>
      <c r="CV2492" s="0" t="n">
        <f aca="false">SUM(CD2492,CH2492,CL2492,CP2492)</f>
        <v>0</v>
      </c>
      <c r="CW2492" s="0" t="n">
        <f aca="false">SUM(CE2492,CI2492,CM2492,CQ2492)</f>
        <v>0</v>
      </c>
      <c r="CX2492" s="0" t="n">
        <f aca="false">SUM(CF2492,CJ2492,CN2492,CR2492)</f>
        <v>2.84225850433884</v>
      </c>
      <c r="CY2492" s="0" t="n">
        <f aca="false">SUM(CG2492,CK2492,CO2492)</f>
        <v>0</v>
      </c>
      <c r="CZ2492" s="5" t="str">
        <f aca="false">IF(CD2492=0,IF(CH2492=0,IF(CL2492=0,IF(CP2492=0,"NULL","4"),"3"),"2"),"1")</f>
        <v>NULL</v>
      </c>
    </row>
    <row r="2493" customFormat="false" ht="14.9" hidden="false" customHeight="false" outlineLevel="0" collapsed="false">
      <c r="A2493" s="0" t="n">
        <v>2476.369</v>
      </c>
      <c r="B2493" s="0" t="n">
        <v>3.554946</v>
      </c>
      <c r="C2493" s="0" t="n">
        <v>2.532903</v>
      </c>
      <c r="D2493" s="0" t="n">
        <v>1.235484</v>
      </c>
      <c r="E2493" s="0" t="n">
        <v>-0.165448</v>
      </c>
      <c r="F2493" s="0" t="n">
        <v>-0.1178093</v>
      </c>
      <c r="G2493" s="0" t="n">
        <v>-0.02533267</v>
      </c>
      <c r="H2493" s="0" t="n">
        <v>0.978829</v>
      </c>
      <c r="I2493" s="0" t="n">
        <v>0.3021155</v>
      </c>
      <c r="J2493" s="0" t="n">
        <v>0.02089541</v>
      </c>
      <c r="K2493" s="0" t="n">
        <v>0.7366853</v>
      </c>
      <c r="L2493" s="0" t="n">
        <v>-0.02278711</v>
      </c>
      <c r="M2493" s="0" t="n">
        <v>0.6755286</v>
      </c>
      <c r="N2493" s="0" t="n">
        <v>1</v>
      </c>
      <c r="O2493" s="0" t="n">
        <v>0</v>
      </c>
      <c r="P2493" s="0" t="n">
        <v>0</v>
      </c>
      <c r="Q2493" s="0" t="n">
        <v>0</v>
      </c>
      <c r="R2493" s="0" t="n">
        <v>50.81628</v>
      </c>
      <c r="S2493" s="0" t="n">
        <v>41.05382</v>
      </c>
      <c r="T2493" s="0" t="n">
        <v>18.11544</v>
      </c>
      <c r="U2493" s="0" t="n">
        <v>3.383865</v>
      </c>
      <c r="V2493" s="0" t="n">
        <v>18.41569</v>
      </c>
      <c r="W2493" s="0" t="n">
        <v>21.66239</v>
      </c>
      <c r="X2493" s="0" t="n">
        <v>32.54639</v>
      </c>
      <c r="Y2493" s="0" t="n">
        <v>37.46093</v>
      </c>
      <c r="Z2493" s="0" t="n">
        <v>0</v>
      </c>
      <c r="AA2493" s="0" t="n">
        <v>1</v>
      </c>
      <c r="AB2493" s="0" t="n">
        <v>0</v>
      </c>
      <c r="AC2493" s="0" t="n">
        <v>0</v>
      </c>
      <c r="AD2493" s="0" t="n">
        <v>0</v>
      </c>
      <c r="AE2493" s="1" t="n">
        <v>-6.175085E-010</v>
      </c>
      <c r="AF2493" s="1" t="n">
        <v>1.436086E-009</v>
      </c>
      <c r="AG2493" s="1" t="n">
        <v>-1.366565E-009</v>
      </c>
      <c r="AH2493" s="0" t="n">
        <v>0.9999999</v>
      </c>
      <c r="AI2493" s="0" t="n">
        <v>1</v>
      </c>
      <c r="AJ2493" s="0" t="n">
        <v>0</v>
      </c>
      <c r="AK2493" s="0" t="n">
        <v>0</v>
      </c>
      <c r="AL2493" s="0" t="n">
        <v>0</v>
      </c>
      <c r="AM2493" s="0" t="n">
        <v>1</v>
      </c>
      <c r="AN2493" s="0" t="n">
        <v>1</v>
      </c>
      <c r="AO2493" s="0" t="n">
        <v>1</v>
      </c>
      <c r="AP2493" s="0" t="n">
        <v>0</v>
      </c>
      <c r="AQ2493" s="0" t="n">
        <v>0</v>
      </c>
      <c r="AR2493" s="0" t="n">
        <v>0</v>
      </c>
      <c r="AS2493" s="1" t="n">
        <v>-6.175085E-010</v>
      </c>
      <c r="AT2493" s="1" t="n">
        <v>1.436086E-009</v>
      </c>
      <c r="AU2493" s="1" t="n">
        <v>-1.366565E-009</v>
      </c>
      <c r="AV2493" s="0" t="n">
        <v>0.9999999</v>
      </c>
      <c r="AW2493" s="0" t="n">
        <v>1</v>
      </c>
      <c r="AX2493" s="0" t="n">
        <v>0</v>
      </c>
      <c r="AY2493" s="0" t="n">
        <v>0</v>
      </c>
      <c r="AZ2493" s="0" t="n">
        <v>0</v>
      </c>
      <c r="BA2493" s="0" t="n">
        <v>1</v>
      </c>
      <c r="BB2493" s="0" t="n">
        <v>2</v>
      </c>
      <c r="BC2493" s="0" t="n">
        <v>1</v>
      </c>
      <c r="BD2493" s="0" t="n">
        <v>0</v>
      </c>
      <c r="BE2493" s="0" t="n">
        <v>0</v>
      </c>
      <c r="BF2493" s="0" t="n">
        <v>0</v>
      </c>
      <c r="BG2493" s="0" t="n">
        <v>-0.01143163</v>
      </c>
      <c r="BH2493" s="0" t="n">
        <v>-0.0002846826</v>
      </c>
      <c r="BI2493" s="1" t="n">
        <v>5.720522E-005</v>
      </c>
      <c r="BJ2493" s="0" t="n">
        <v>0.9999345</v>
      </c>
      <c r="BK2493" s="0" t="n">
        <v>1</v>
      </c>
      <c r="BL2493" s="0" t="n">
        <v>0</v>
      </c>
      <c r="BM2493" s="0" t="n">
        <v>0</v>
      </c>
      <c r="BN2493" s="0" t="n">
        <v>0</v>
      </c>
      <c r="BO2493" s="0" t="n">
        <v>1</v>
      </c>
      <c r="BP2493" s="0" t="n">
        <v>3</v>
      </c>
      <c r="BQ2493" s="0" t="n">
        <v>1</v>
      </c>
      <c r="BR2493" s="0" t="n">
        <v>-0.0008465701</v>
      </c>
      <c r="BS2493" s="0" t="n">
        <v>-0.001023239</v>
      </c>
      <c r="BT2493" s="0" t="n">
        <v>-0.001736925</v>
      </c>
      <c r="BU2493" s="1" t="n">
        <v>-7.740792E-010</v>
      </c>
      <c r="BV2493" s="1" t="n">
        <v>1.233503E-009</v>
      </c>
      <c r="BW2493" s="1" t="n">
        <v>-1.476926E-009</v>
      </c>
      <c r="BX2493" s="0" t="n">
        <v>0.9999999</v>
      </c>
      <c r="BY2493" s="0" t="n">
        <v>1</v>
      </c>
      <c r="BZ2493" s="0" t="n">
        <v>0</v>
      </c>
      <c r="CA2493" s="0" t="n">
        <v>0</v>
      </c>
      <c r="CB2493" s="0" t="n">
        <v>0</v>
      </c>
      <c r="CC2493" s="0" t="n">
        <v>1</v>
      </c>
      <c r="CD2493" s="2" t="n">
        <f aca="false">SQRT(SUMSQ(AB2493:AD2493))</f>
        <v>0</v>
      </c>
      <c r="CE2493" s="2" t="n">
        <f aca="false">SQRT(SUMSQ(AP2493:AR2493))</f>
        <v>0</v>
      </c>
      <c r="CF2493" s="2" t="n">
        <f aca="false">SQRT(SUMSQ(BD2493:BF2493))</f>
        <v>0</v>
      </c>
      <c r="CG2493" s="2" t="n">
        <f aca="false">SQRT(SUMSQ(BR2493:BT2493))</f>
        <v>0.00218646002500846</v>
      </c>
      <c r="CH2493" s="2" t="n">
        <f aca="false">DEGREES(2*ACOS(AH2493))</f>
        <v>0.0512469035396072</v>
      </c>
      <c r="CI2493" s="2" t="n">
        <f aca="false">DEGREES(2*ACOS(AV2493))</f>
        <v>0.0512469035396072</v>
      </c>
      <c r="CJ2493" s="2" t="n">
        <f aca="false">DEGREES(2*ACOS(BJ2493))</f>
        <v>1.31156749978001</v>
      </c>
      <c r="CK2493" s="2" t="n">
        <f aca="false">DEGREES(2*ACOS(BX2493))</f>
        <v>0.0512469035396072</v>
      </c>
      <c r="CL2493" s="0" t="n">
        <f aca="false">ABS(AI2493-1)</f>
        <v>0</v>
      </c>
      <c r="CM2493" s="0" t="n">
        <f aca="false">ABS(AW2493-1)</f>
        <v>0</v>
      </c>
      <c r="CN2493" s="0" t="n">
        <f aca="false">ABS(BK2493-1)</f>
        <v>0</v>
      </c>
      <c r="CO2493" s="0" t="n">
        <f aca="false">ABS(BY2493-1)</f>
        <v>0</v>
      </c>
      <c r="CP2493" s="3" t="n">
        <f aca="false">DEGREES(2*ACOS(AH2493))</f>
        <v>0.0512469035396072</v>
      </c>
      <c r="CQ2493" s="3" t="n">
        <f aca="false">DEGREES(2*ACOS(AV2493))</f>
        <v>0.0512469035396072</v>
      </c>
      <c r="CR2493" s="3" t="n">
        <f aca="false">DEGREES(2*ACOS(BJ2493))</f>
        <v>1.31156749978001</v>
      </c>
      <c r="CS2493" s="3" t="n">
        <f aca="false">DEGREES(2*ACOS(CC2493))</f>
        <v>0</v>
      </c>
      <c r="CT2493" s="0" t="n">
        <f aca="false">SUM(CD2493:CR2493)</f>
        <v>2.88155597728307</v>
      </c>
      <c r="CU2493" s="4" t="n">
        <f aca="false">(CT2493-MIN($CT$5:$CT$1744))/(MAX($CT$5:$CT$1744)-MIN($CT$5:$CT$1744))</f>
        <v>0.275026813640072</v>
      </c>
      <c r="CV2493" s="0" t="n">
        <f aca="false">SUM(CD2493,CH2493,CL2493,CP2493)</f>
        <v>0.102493807079214</v>
      </c>
      <c r="CW2493" s="0" t="n">
        <f aca="false">SUM(CE2493,CI2493,CM2493,CQ2493)</f>
        <v>0.102493807079214</v>
      </c>
      <c r="CX2493" s="0" t="n">
        <f aca="false">SUM(CF2493,CJ2493,CN2493,CR2493)</f>
        <v>2.62313499956003</v>
      </c>
      <c r="CY2493" s="0" t="n">
        <f aca="false">SUM(CG2493,CK2493,CO2493)</f>
        <v>0.0534333635646157</v>
      </c>
      <c r="CZ2493" s="5" t="str">
        <f aca="false">IF(CD2493=0,IF(CH2493=0,IF(CL2493=0,IF(CP2493=0,"NULL","4"),"3"),"2"),"1")</f>
        <v>2</v>
      </c>
    </row>
    <row r="2494" customFormat="false" ht="14.9" hidden="false" customHeight="false" outlineLevel="0" collapsed="false">
      <c r="A2494" s="0" t="n">
        <v>2476.418</v>
      </c>
      <c r="B2494" s="0" t="n">
        <v>3.554536</v>
      </c>
      <c r="C2494" s="0" t="n">
        <v>2.532284</v>
      </c>
      <c r="D2494" s="0" t="n">
        <v>1.233756</v>
      </c>
      <c r="E2494" s="0" t="n">
        <v>-0.1753738</v>
      </c>
      <c r="F2494" s="0" t="n">
        <v>-0.1162587</v>
      </c>
      <c r="G2494" s="0" t="n">
        <v>-0.02276077</v>
      </c>
      <c r="H2494" s="0" t="n">
        <v>0.9773484</v>
      </c>
      <c r="I2494" s="0" t="n">
        <v>0.3021155</v>
      </c>
      <c r="J2494" s="0" t="n">
        <v>0.02089238</v>
      </c>
      <c r="K2494" s="0" t="n">
        <v>0.7367525</v>
      </c>
      <c r="L2494" s="0" t="n">
        <v>-0.02278834</v>
      </c>
      <c r="M2494" s="0" t="n">
        <v>0.6754554</v>
      </c>
      <c r="N2494" s="0" t="n">
        <v>1</v>
      </c>
      <c r="O2494" s="0" t="n">
        <v>0</v>
      </c>
      <c r="P2494" s="0" t="n">
        <v>0</v>
      </c>
      <c r="Q2494" s="0" t="n">
        <v>0</v>
      </c>
      <c r="R2494" s="0" t="n">
        <v>50.78465</v>
      </c>
      <c r="S2494" s="0" t="n">
        <v>41.08298</v>
      </c>
      <c r="T2494" s="0" t="n">
        <v>18.19024</v>
      </c>
      <c r="U2494" s="0" t="n">
        <v>3.289657</v>
      </c>
      <c r="V2494" s="0" t="n">
        <v>18.43136</v>
      </c>
      <c r="W2494" s="0" t="n">
        <v>21.60077</v>
      </c>
      <c r="X2494" s="0" t="n">
        <v>32.54651</v>
      </c>
      <c r="Y2494" s="0" t="n">
        <v>37.45098</v>
      </c>
      <c r="Z2494" s="0" t="n">
        <v>0</v>
      </c>
      <c r="AA2494" s="0" t="n">
        <v>1</v>
      </c>
      <c r="AB2494" s="0" t="n">
        <v>0</v>
      </c>
      <c r="AC2494" s="0" t="n">
        <v>0</v>
      </c>
      <c r="AD2494" s="0" t="n">
        <v>0</v>
      </c>
      <c r="AE2494" s="1" t="n">
        <v>-2.285056E-010</v>
      </c>
      <c r="AF2494" s="1" t="n">
        <v>-5.309591E-009</v>
      </c>
      <c r="AG2494" s="1" t="n">
        <v>3.853526E-009</v>
      </c>
      <c r="AH2494" s="0" t="n">
        <v>0.9999999</v>
      </c>
      <c r="AI2494" s="0" t="n">
        <v>1</v>
      </c>
      <c r="AJ2494" s="0" t="n">
        <v>0</v>
      </c>
      <c r="AK2494" s="0" t="n">
        <v>0</v>
      </c>
      <c r="AL2494" s="0" t="n">
        <v>0</v>
      </c>
      <c r="AM2494" s="0" t="n">
        <v>1</v>
      </c>
      <c r="AN2494" s="0" t="n">
        <v>1</v>
      </c>
      <c r="AO2494" s="0" t="n">
        <v>1</v>
      </c>
      <c r="AP2494" s="0" t="n">
        <v>0</v>
      </c>
      <c r="AQ2494" s="0" t="n">
        <v>0</v>
      </c>
      <c r="AR2494" s="0" t="n">
        <v>0</v>
      </c>
      <c r="AS2494" s="1" t="n">
        <v>-3.119117E-010</v>
      </c>
      <c r="AT2494" s="1" t="n">
        <v>-5.668463E-009</v>
      </c>
      <c r="AU2494" s="1" t="n">
        <v>2.02327E-009</v>
      </c>
      <c r="AV2494" s="0" t="n">
        <v>0.9999999</v>
      </c>
      <c r="AW2494" s="0" t="n">
        <v>1</v>
      </c>
      <c r="AX2494" s="0" t="n">
        <v>0</v>
      </c>
      <c r="AY2494" s="0" t="n">
        <v>0</v>
      </c>
      <c r="AZ2494" s="0" t="n">
        <v>0</v>
      </c>
      <c r="BA2494" s="0" t="n">
        <v>1</v>
      </c>
      <c r="BB2494" s="0" t="n">
        <v>2</v>
      </c>
      <c r="BC2494" s="0" t="n">
        <v>1</v>
      </c>
      <c r="BD2494" s="0" t="n">
        <v>0</v>
      </c>
      <c r="BE2494" s="0" t="n">
        <v>0</v>
      </c>
      <c r="BF2494" s="0" t="n">
        <v>0</v>
      </c>
      <c r="BG2494" s="0" t="n">
        <v>-0.01022473</v>
      </c>
      <c r="BH2494" s="0" t="n">
        <v>0.002022458</v>
      </c>
      <c r="BI2494" s="0" t="n">
        <v>0.001044464</v>
      </c>
      <c r="BJ2494" s="0" t="n">
        <v>0.9999449</v>
      </c>
      <c r="BK2494" s="0" t="n">
        <v>1</v>
      </c>
      <c r="BL2494" s="0" t="n">
        <v>0</v>
      </c>
      <c r="BM2494" s="0" t="n">
        <v>0</v>
      </c>
      <c r="BN2494" s="0" t="n">
        <v>0</v>
      </c>
      <c r="BO2494" s="0" t="n">
        <v>1</v>
      </c>
      <c r="BP2494" s="0" t="n">
        <v>3</v>
      </c>
      <c r="BQ2494" s="0" t="n">
        <v>1</v>
      </c>
      <c r="BR2494" s="0" t="n">
        <v>-0.0004381694</v>
      </c>
      <c r="BS2494" s="0" t="n">
        <v>-0.0007074025</v>
      </c>
      <c r="BT2494" s="0" t="n">
        <v>-0.002172683</v>
      </c>
      <c r="BU2494" s="1" t="n">
        <v>-2.353254E-010</v>
      </c>
      <c r="BV2494" s="1" t="n">
        <v>-5.643752E-009</v>
      </c>
      <c r="BW2494" s="1" t="n">
        <v>4.805901E-009</v>
      </c>
      <c r="BX2494" s="0" t="n">
        <v>0.9999999</v>
      </c>
      <c r="BY2494" s="0" t="n">
        <v>1</v>
      </c>
      <c r="BZ2494" s="0" t="n">
        <v>0</v>
      </c>
      <c r="CA2494" s="0" t="n">
        <v>0</v>
      </c>
      <c r="CB2494" s="0" t="n">
        <v>0</v>
      </c>
      <c r="CC2494" s="0" t="n">
        <v>1</v>
      </c>
      <c r="CD2494" s="2" t="n">
        <f aca="false">SQRT(SUMSQ(AB2494:AD2494))</f>
        <v>0</v>
      </c>
      <c r="CE2494" s="2" t="n">
        <f aca="false">SQRT(SUMSQ(AP2494:AR2494))</f>
        <v>0</v>
      </c>
      <c r="CF2494" s="2" t="n">
        <f aca="false">SQRT(SUMSQ(BD2494:BF2494))</f>
        <v>0</v>
      </c>
      <c r="CG2494" s="2" t="n">
        <f aca="false">SQRT(SUMSQ(BR2494:BT2494))</f>
        <v>0.00232657734421008</v>
      </c>
      <c r="CH2494" s="2" t="n">
        <f aca="false">DEGREES(2*ACOS(AH2494))</f>
        <v>0.0512469035396072</v>
      </c>
      <c r="CI2494" s="2" t="n">
        <f aca="false">DEGREES(2*ACOS(AV2494))</f>
        <v>0.0512469035396072</v>
      </c>
      <c r="CJ2494" s="2" t="n">
        <f aca="false">DEGREES(2*ACOS(BJ2494))</f>
        <v>1.20294402534933</v>
      </c>
      <c r="CK2494" s="2" t="n">
        <f aca="false">DEGREES(2*ACOS(BX2494))</f>
        <v>0.0512469035396072</v>
      </c>
      <c r="CL2494" s="0" t="n">
        <f aca="false">ABS(AI2494-1)</f>
        <v>0</v>
      </c>
      <c r="CM2494" s="0" t="n">
        <f aca="false">ABS(AW2494-1)</f>
        <v>0</v>
      </c>
      <c r="CN2494" s="0" t="n">
        <f aca="false">ABS(BK2494-1)</f>
        <v>0</v>
      </c>
      <c r="CO2494" s="0" t="n">
        <f aca="false">ABS(BY2494-1)</f>
        <v>0</v>
      </c>
      <c r="CP2494" s="3" t="n">
        <f aca="false">DEGREES(2*ACOS(AH2494))</f>
        <v>0.0512469035396072</v>
      </c>
      <c r="CQ2494" s="3" t="n">
        <f aca="false">DEGREES(2*ACOS(AV2494))</f>
        <v>0.0512469035396072</v>
      </c>
      <c r="CR2494" s="3" t="n">
        <f aca="false">DEGREES(2*ACOS(BJ2494))</f>
        <v>1.20294402534933</v>
      </c>
      <c r="CS2494" s="3" t="n">
        <f aca="false">DEGREES(2*ACOS(CC2494))</f>
        <v>0</v>
      </c>
      <c r="CT2494" s="0" t="n">
        <f aca="false">SUM(CD2494:CR2494)</f>
        <v>2.6644491457409</v>
      </c>
      <c r="CU2494" s="4" t="n">
        <f aca="false">(CT2494-MIN($CT$5:$CT$1744))/(MAX($CT$5:$CT$1744)-MIN($CT$5:$CT$1744))</f>
        <v>0.25430530048196</v>
      </c>
      <c r="CV2494" s="0" t="n">
        <f aca="false">SUM(CD2494,CH2494,CL2494,CP2494)</f>
        <v>0.102493807079214</v>
      </c>
      <c r="CW2494" s="0" t="n">
        <f aca="false">SUM(CE2494,CI2494,CM2494,CQ2494)</f>
        <v>0.102493807079214</v>
      </c>
      <c r="CX2494" s="0" t="n">
        <f aca="false">SUM(CF2494,CJ2494,CN2494,CR2494)</f>
        <v>2.40588805069866</v>
      </c>
      <c r="CY2494" s="0" t="n">
        <f aca="false">SUM(CG2494,CK2494,CO2494)</f>
        <v>0.0535734808838173</v>
      </c>
      <c r="CZ2494" s="5" t="str">
        <f aca="false">IF(CD2494=0,IF(CH2494=0,IF(CL2494=0,IF(CP2494=0,"NULL","4"),"3"),"2"),"1")</f>
        <v>2</v>
      </c>
    </row>
    <row r="2495" customFormat="false" ht="14.9" hidden="false" customHeight="false" outlineLevel="0" collapsed="false">
      <c r="A2495" s="0" t="n">
        <v>2476.468</v>
      </c>
      <c r="B2495" s="0" t="n">
        <v>3.553443</v>
      </c>
      <c r="C2495" s="0" t="n">
        <v>2.530983</v>
      </c>
      <c r="D2495" s="0" t="n">
        <v>1.231692</v>
      </c>
      <c r="E2495" s="0" t="n">
        <v>-0.1854234</v>
      </c>
      <c r="F2495" s="0" t="n">
        <v>-0.1159984</v>
      </c>
      <c r="G2495" s="0" t="n">
        <v>-0.01936265</v>
      </c>
      <c r="H2495" s="0" t="n">
        <v>0.975596</v>
      </c>
      <c r="I2495" s="0" t="n">
        <v>0.3021155</v>
      </c>
      <c r="J2495" s="0" t="n">
        <v>0.02091677</v>
      </c>
      <c r="K2495" s="0" t="n">
        <v>0.7368532</v>
      </c>
      <c r="L2495" s="0" t="n">
        <v>-0.02282185</v>
      </c>
      <c r="M2495" s="0" t="n">
        <v>0.6753436</v>
      </c>
      <c r="N2495" s="0" t="n">
        <v>1</v>
      </c>
      <c r="O2495" s="0" t="n">
        <v>0</v>
      </c>
      <c r="P2495" s="0" t="n">
        <v>0</v>
      </c>
      <c r="Q2495" s="0" t="n">
        <v>0</v>
      </c>
      <c r="R2495" s="0" t="n">
        <v>50.77642</v>
      </c>
      <c r="S2495" s="0" t="n">
        <v>41.10775</v>
      </c>
      <c r="T2495" s="0" t="n">
        <v>18.27097</v>
      </c>
      <c r="U2495" s="0" t="n">
        <v>3.185119</v>
      </c>
      <c r="V2495" s="0" t="n">
        <v>18.43938</v>
      </c>
      <c r="W2495" s="0" t="n">
        <v>21.52775</v>
      </c>
      <c r="X2495" s="0" t="n">
        <v>32.53992</v>
      </c>
      <c r="Y2495" s="0" t="n">
        <v>37.43024</v>
      </c>
      <c r="Z2495" s="0" t="n">
        <v>0</v>
      </c>
      <c r="AA2495" s="0" t="n">
        <v>1</v>
      </c>
      <c r="AB2495" s="0" t="n">
        <v>0</v>
      </c>
      <c r="AC2495" s="0" t="n">
        <v>0</v>
      </c>
      <c r="AD2495" s="0" t="n">
        <v>0</v>
      </c>
      <c r="AE2495" s="1" t="n">
        <v>2.711754E-010</v>
      </c>
      <c r="AF2495" s="1" t="n">
        <v>1.745186E-009</v>
      </c>
      <c r="AG2495" s="1" t="n">
        <v>5.069665E-010</v>
      </c>
      <c r="AH2495" s="0" t="n">
        <v>1</v>
      </c>
      <c r="AI2495" s="0" t="n">
        <v>1</v>
      </c>
      <c r="AJ2495" s="0" t="n">
        <v>0</v>
      </c>
      <c r="AK2495" s="0" t="n">
        <v>0</v>
      </c>
      <c r="AL2495" s="0" t="n">
        <v>0</v>
      </c>
      <c r="AM2495" s="0" t="n">
        <v>1</v>
      </c>
      <c r="AN2495" s="0" t="n">
        <v>1</v>
      </c>
      <c r="AO2495" s="0" t="n">
        <v>1</v>
      </c>
      <c r="AP2495" s="0" t="n">
        <v>0</v>
      </c>
      <c r="AQ2495" s="0" t="n">
        <v>0</v>
      </c>
      <c r="AR2495" s="0" t="n">
        <v>0</v>
      </c>
      <c r="AS2495" s="1" t="n">
        <v>3.769697E-010</v>
      </c>
      <c r="AT2495" s="1" t="n">
        <v>1.361118E-010</v>
      </c>
      <c r="AU2495" s="1" t="n">
        <v>3.386799E-009</v>
      </c>
      <c r="AV2495" s="0" t="n">
        <v>1</v>
      </c>
      <c r="AW2495" s="0" t="n">
        <v>1</v>
      </c>
      <c r="AX2495" s="0" t="n">
        <v>0</v>
      </c>
      <c r="AY2495" s="0" t="n">
        <v>0</v>
      </c>
      <c r="AZ2495" s="0" t="n">
        <v>0</v>
      </c>
      <c r="BA2495" s="0" t="n">
        <v>1</v>
      </c>
      <c r="BB2495" s="0" t="n">
        <v>2</v>
      </c>
      <c r="BC2495" s="0" t="n">
        <v>1</v>
      </c>
      <c r="BD2495" s="0" t="n">
        <v>0</v>
      </c>
      <c r="BE2495" s="0" t="n">
        <v>0</v>
      </c>
      <c r="BF2495" s="0" t="n">
        <v>0</v>
      </c>
      <c r="BG2495" s="0" t="n">
        <v>-0.01052225</v>
      </c>
      <c r="BH2495" s="0" t="n">
        <v>0.0008926347</v>
      </c>
      <c r="BI2495" s="0" t="n">
        <v>0.002040914</v>
      </c>
      <c r="BJ2495" s="0" t="n">
        <v>0.9999422</v>
      </c>
      <c r="BK2495" s="0" t="n">
        <v>1</v>
      </c>
      <c r="BL2495" s="0" t="n">
        <v>0</v>
      </c>
      <c r="BM2495" s="0" t="n">
        <v>0</v>
      </c>
      <c r="BN2495" s="0" t="n">
        <v>0</v>
      </c>
      <c r="BO2495" s="0" t="n">
        <v>1</v>
      </c>
      <c r="BP2495" s="0" t="n">
        <v>3</v>
      </c>
      <c r="BQ2495" s="0" t="n">
        <v>1</v>
      </c>
      <c r="BR2495" s="0" t="n">
        <v>-0.001139618</v>
      </c>
      <c r="BS2495" s="0" t="n">
        <v>-0.00128894</v>
      </c>
      <c r="BT2495" s="0" t="n">
        <v>-0.001675173</v>
      </c>
      <c r="BU2495" s="1" t="n">
        <v>2.63238E-010</v>
      </c>
      <c r="BV2495" s="1" t="n">
        <v>-1.369374E-009</v>
      </c>
      <c r="BW2495" s="1" t="n">
        <v>3.360506E-009</v>
      </c>
      <c r="BX2495" s="0" t="n">
        <v>1</v>
      </c>
      <c r="BY2495" s="0" t="n">
        <v>1</v>
      </c>
      <c r="BZ2495" s="0" t="n">
        <v>0</v>
      </c>
      <c r="CA2495" s="0" t="n">
        <v>0</v>
      </c>
      <c r="CB2495" s="0" t="n">
        <v>0</v>
      </c>
      <c r="CC2495" s="0" t="n">
        <v>1</v>
      </c>
      <c r="CD2495" s="2" t="n">
        <f aca="false">SQRT(SUMSQ(AB2495:AD2495))</f>
        <v>0</v>
      </c>
      <c r="CE2495" s="2" t="n">
        <f aca="false">SQRT(SUMSQ(AP2495:AR2495))</f>
        <v>0</v>
      </c>
      <c r="CF2495" s="2" t="n">
        <f aca="false">SQRT(SUMSQ(BD2495:BF2495))</f>
        <v>0</v>
      </c>
      <c r="CG2495" s="2" t="n">
        <f aca="false">SQRT(SUMSQ(BR2495:BT2495))</f>
        <v>0.00240131215993527</v>
      </c>
      <c r="CH2495" s="2" t="n">
        <f aca="false">DEGREES(2*ACOS(AH2495))</f>
        <v>0</v>
      </c>
      <c r="CI2495" s="2" t="n">
        <f aca="false">DEGREES(2*ACOS(AV2495))</f>
        <v>0</v>
      </c>
      <c r="CJ2495" s="2" t="n">
        <f aca="false">DEGREES(2*ACOS(BJ2495))</f>
        <v>1.23206504681304</v>
      </c>
      <c r="CK2495" s="2" t="n">
        <f aca="false">DEGREES(2*ACOS(BX2495))</f>
        <v>0</v>
      </c>
      <c r="CL2495" s="0" t="n">
        <f aca="false">ABS(AI2495-1)</f>
        <v>0</v>
      </c>
      <c r="CM2495" s="0" t="n">
        <f aca="false">ABS(AW2495-1)</f>
        <v>0</v>
      </c>
      <c r="CN2495" s="0" t="n">
        <f aca="false">ABS(BK2495-1)</f>
        <v>0</v>
      </c>
      <c r="CO2495" s="0" t="n">
        <f aca="false">ABS(BY2495-1)</f>
        <v>0</v>
      </c>
      <c r="CP2495" s="3" t="n">
        <f aca="false">DEGREES(2*ACOS(AH2495))</f>
        <v>0</v>
      </c>
      <c r="CQ2495" s="3" t="n">
        <f aca="false">DEGREES(2*ACOS(AV2495))</f>
        <v>0</v>
      </c>
      <c r="CR2495" s="3" t="n">
        <f aca="false">DEGREES(2*ACOS(BJ2495))</f>
        <v>1.23206504681304</v>
      </c>
      <c r="CS2495" s="3" t="n">
        <f aca="false">DEGREES(2*ACOS(CC2495))</f>
        <v>0</v>
      </c>
      <c r="CT2495" s="0" t="n">
        <f aca="false">SUM(CD2495:CR2495)</f>
        <v>2.46653140578602</v>
      </c>
      <c r="CU2495" s="4" t="n">
        <f aca="false">(CT2495-MIN($CT$5:$CT$1744))/(MAX($CT$5:$CT$1744)-MIN($CT$5:$CT$1744))</f>
        <v>0.235415268217551</v>
      </c>
      <c r="CV2495" s="0" t="n">
        <f aca="false">SUM(CD2495,CH2495,CL2495,CP2495)</f>
        <v>0</v>
      </c>
      <c r="CW2495" s="0" t="n">
        <f aca="false">SUM(CE2495,CI2495,CM2495,CQ2495)</f>
        <v>0</v>
      </c>
      <c r="CX2495" s="0" t="n">
        <f aca="false">SUM(CF2495,CJ2495,CN2495,CR2495)</f>
        <v>2.46413009362609</v>
      </c>
      <c r="CY2495" s="0" t="n">
        <f aca="false">SUM(CG2495,CK2495,CO2495)</f>
        <v>0.00240131215993527</v>
      </c>
      <c r="CZ2495" s="5" t="str">
        <f aca="false">IF(CD2495=0,IF(CH2495=0,IF(CL2495=0,IF(CP2495=0,"NULL","4"),"3"),"2"),"1")</f>
        <v>NULL</v>
      </c>
    </row>
    <row r="2496" customFormat="false" ht="14.9" hidden="false" customHeight="false" outlineLevel="0" collapsed="false">
      <c r="A2496" s="0" t="n">
        <v>2476.517</v>
      </c>
      <c r="B2496" s="0" t="n">
        <v>3.553259</v>
      </c>
      <c r="C2496" s="0" t="n">
        <v>2.530765</v>
      </c>
      <c r="D2496" s="0" t="n">
        <v>1.231345</v>
      </c>
      <c r="E2496" s="0" t="n">
        <v>-0.1905417</v>
      </c>
      <c r="F2496" s="0" t="n">
        <v>-0.1140421</v>
      </c>
      <c r="G2496" s="0" t="n">
        <v>-0.01690848</v>
      </c>
      <c r="H2496" s="0" t="n">
        <v>0.9748858</v>
      </c>
      <c r="I2496" s="0" t="n">
        <v>0.3021155</v>
      </c>
      <c r="J2496" s="0" t="n">
        <v>0.0209477</v>
      </c>
      <c r="K2496" s="0" t="n">
        <v>0.7369503</v>
      </c>
      <c r="L2496" s="0" t="n">
        <v>-0.02286227</v>
      </c>
      <c r="M2496" s="0" t="n">
        <v>0.6752354</v>
      </c>
      <c r="N2496" s="0" t="n">
        <v>1</v>
      </c>
      <c r="O2496" s="0" t="n">
        <v>0</v>
      </c>
      <c r="P2496" s="0" t="n">
        <v>0</v>
      </c>
      <c r="Q2496" s="0" t="n">
        <v>0</v>
      </c>
      <c r="R2496" s="0" t="n">
        <v>50.77919</v>
      </c>
      <c r="S2496" s="0" t="n">
        <v>41.12036</v>
      </c>
      <c r="T2496" s="0" t="n">
        <v>18.3356</v>
      </c>
      <c r="U2496" s="0" t="n">
        <v>3.14818</v>
      </c>
      <c r="V2496" s="0" t="n">
        <v>18.44323</v>
      </c>
      <c r="W2496" s="0" t="n">
        <v>21.46042</v>
      </c>
      <c r="X2496" s="0" t="n">
        <v>32.52851</v>
      </c>
      <c r="Y2496" s="0" t="n">
        <v>37.40358</v>
      </c>
      <c r="Z2496" s="0" t="n">
        <v>0</v>
      </c>
      <c r="AA2496" s="0" t="n">
        <v>1</v>
      </c>
      <c r="AB2496" s="0" t="n">
        <v>0</v>
      </c>
      <c r="AC2496" s="0" t="n">
        <v>0</v>
      </c>
      <c r="AD2496" s="0" t="n">
        <v>0</v>
      </c>
      <c r="AE2496" s="1" t="n">
        <v>1.627566E-010</v>
      </c>
      <c r="AF2496" s="1" t="n">
        <v>8.488113E-009</v>
      </c>
      <c r="AG2496" s="1" t="n">
        <v>2.792367E-009</v>
      </c>
      <c r="AH2496" s="0" t="n">
        <v>1</v>
      </c>
      <c r="AI2496" s="0" t="n">
        <v>1</v>
      </c>
      <c r="AJ2496" s="0" t="n">
        <v>0</v>
      </c>
      <c r="AK2496" s="0" t="n">
        <v>0</v>
      </c>
      <c r="AL2496" s="0" t="n">
        <v>0</v>
      </c>
      <c r="AM2496" s="0" t="n">
        <v>1</v>
      </c>
      <c r="AN2496" s="0" t="n">
        <v>1</v>
      </c>
      <c r="AO2496" s="0" t="n">
        <v>1</v>
      </c>
      <c r="AP2496" s="0" t="n">
        <v>0</v>
      </c>
      <c r="AQ2496" s="0" t="n">
        <v>0</v>
      </c>
      <c r="AR2496" s="0" t="n">
        <v>0</v>
      </c>
      <c r="AS2496" s="1" t="n">
        <v>8.679184E-012</v>
      </c>
      <c r="AT2496" s="1" t="n">
        <v>4.538014E-009</v>
      </c>
      <c r="AU2496" s="1" t="n">
        <v>2.837908E-009</v>
      </c>
      <c r="AV2496" s="0" t="n">
        <v>1</v>
      </c>
      <c r="AW2496" s="0" t="n">
        <v>1</v>
      </c>
      <c r="AX2496" s="0" t="n">
        <v>0</v>
      </c>
      <c r="AY2496" s="0" t="n">
        <v>0</v>
      </c>
      <c r="AZ2496" s="0" t="n">
        <v>0</v>
      </c>
      <c r="BA2496" s="0" t="n">
        <v>1</v>
      </c>
      <c r="BB2496" s="0" t="n">
        <v>2</v>
      </c>
      <c r="BC2496" s="0" t="n">
        <v>1</v>
      </c>
      <c r="BD2496" s="0" t="n">
        <v>0</v>
      </c>
      <c r="BE2496" s="0" t="n">
        <v>0</v>
      </c>
      <c r="BF2496" s="0" t="n">
        <v>0</v>
      </c>
      <c r="BG2496" s="0" t="n">
        <v>-0.005372688</v>
      </c>
      <c r="BH2496" s="0" t="n">
        <v>0.002370555</v>
      </c>
      <c r="BI2496" s="0" t="n">
        <v>0.00143595</v>
      </c>
      <c r="BJ2496" s="0" t="n">
        <v>0.9999816</v>
      </c>
      <c r="BK2496" s="0" t="n">
        <v>1</v>
      </c>
      <c r="BL2496" s="0" t="n">
        <v>0</v>
      </c>
      <c r="BM2496" s="0" t="n">
        <v>0</v>
      </c>
      <c r="BN2496" s="0" t="n">
        <v>0</v>
      </c>
      <c r="BO2496" s="0" t="n">
        <v>1</v>
      </c>
      <c r="BP2496" s="0" t="n">
        <v>3</v>
      </c>
      <c r="BQ2496" s="0" t="n">
        <v>1</v>
      </c>
      <c r="BR2496" s="0" t="n">
        <v>0</v>
      </c>
      <c r="BS2496" s="0" t="n">
        <v>0</v>
      </c>
      <c r="BT2496" s="0" t="n">
        <v>0</v>
      </c>
      <c r="BU2496" s="1" t="n">
        <v>1.16883E-010</v>
      </c>
      <c r="BV2496" s="1" t="n">
        <v>6.396189E-009</v>
      </c>
      <c r="BW2496" s="1" t="n">
        <v>1.958729E-009</v>
      </c>
      <c r="BX2496" s="0" t="n">
        <v>1</v>
      </c>
      <c r="BY2496" s="0" t="n">
        <v>1</v>
      </c>
      <c r="BZ2496" s="0" t="n">
        <v>0</v>
      </c>
      <c r="CA2496" s="0" t="n">
        <v>0</v>
      </c>
      <c r="CB2496" s="0" t="n">
        <v>0</v>
      </c>
      <c r="CC2496" s="0" t="n">
        <v>1</v>
      </c>
      <c r="CD2496" s="2" t="n">
        <f aca="false">SQRT(SUMSQ(AB2496:AD2496))</f>
        <v>0</v>
      </c>
      <c r="CE2496" s="2" t="n">
        <f aca="false">SQRT(SUMSQ(AP2496:AR2496))</f>
        <v>0</v>
      </c>
      <c r="CF2496" s="2" t="n">
        <f aca="false">SQRT(SUMSQ(BD2496:BF2496))</f>
        <v>0</v>
      </c>
      <c r="CG2496" s="2" t="n">
        <f aca="false">SQRT(SUMSQ(BR2496:BT2496))</f>
        <v>0</v>
      </c>
      <c r="CH2496" s="2" t="n">
        <f aca="false">DEGREES(2*ACOS(AH2496))</f>
        <v>0</v>
      </c>
      <c r="CI2496" s="2" t="n">
        <f aca="false">DEGREES(2*ACOS(AV2496))</f>
        <v>0</v>
      </c>
      <c r="CJ2496" s="2" t="n">
        <f aca="false">DEGREES(2*ACOS(BJ2496))</f>
        <v>0.695147881123775</v>
      </c>
      <c r="CK2496" s="2" t="n">
        <f aca="false">DEGREES(2*ACOS(BX2496))</f>
        <v>0</v>
      </c>
      <c r="CL2496" s="0" t="n">
        <f aca="false">ABS(AI2496-1)</f>
        <v>0</v>
      </c>
      <c r="CM2496" s="0" t="n">
        <f aca="false">ABS(AW2496-1)</f>
        <v>0</v>
      </c>
      <c r="CN2496" s="0" t="n">
        <f aca="false">ABS(BK2496-1)</f>
        <v>0</v>
      </c>
      <c r="CO2496" s="0" t="n">
        <f aca="false">ABS(BY2496-1)</f>
        <v>0</v>
      </c>
      <c r="CP2496" s="3" t="n">
        <f aca="false">DEGREES(2*ACOS(AH2496))</f>
        <v>0</v>
      </c>
      <c r="CQ2496" s="3" t="n">
        <f aca="false">DEGREES(2*ACOS(AV2496))</f>
        <v>0</v>
      </c>
      <c r="CR2496" s="3" t="n">
        <f aca="false">DEGREES(2*ACOS(BJ2496))</f>
        <v>0.695147881123775</v>
      </c>
      <c r="CS2496" s="3" t="n">
        <f aca="false">DEGREES(2*ACOS(CC2496))</f>
        <v>0</v>
      </c>
      <c r="CT2496" s="0" t="n">
        <f aca="false">SUM(CD2496:CR2496)</f>
        <v>1.39029576224755</v>
      </c>
      <c r="CU2496" s="4" t="n">
        <f aca="false">(CT2496-MIN($CT$5:$CT$1744))/(MAX($CT$5:$CT$1744)-MIN($CT$5:$CT$1744))</f>
        <v>0.132695188475386</v>
      </c>
      <c r="CV2496" s="0" t="n">
        <f aca="false">SUM(CD2496,CH2496,CL2496,CP2496)</f>
        <v>0</v>
      </c>
      <c r="CW2496" s="0" t="n">
        <f aca="false">SUM(CE2496,CI2496,CM2496,CQ2496)</f>
        <v>0</v>
      </c>
      <c r="CX2496" s="0" t="n">
        <f aca="false">SUM(CF2496,CJ2496,CN2496,CR2496)</f>
        <v>1.39029576224755</v>
      </c>
      <c r="CY2496" s="0" t="n">
        <f aca="false">SUM(CG2496,CK2496,CO2496)</f>
        <v>0</v>
      </c>
      <c r="CZ2496" s="5" t="str">
        <f aca="false">IF(CD2496=0,IF(CH2496=0,IF(CL2496=0,IF(CP2496=0,"NULL","4"),"3"),"2"),"1")</f>
        <v>NULL</v>
      </c>
    </row>
    <row r="2497" customFormat="false" ht="14.9" hidden="false" customHeight="false" outlineLevel="0" collapsed="false">
      <c r="A2497" s="0" t="n">
        <v>2476.567</v>
      </c>
      <c r="B2497" s="0" t="n">
        <v>3.553228</v>
      </c>
      <c r="C2497" s="0" t="n">
        <v>2.530728</v>
      </c>
      <c r="D2497" s="0" t="n">
        <v>1.231287</v>
      </c>
      <c r="E2497" s="0" t="n">
        <v>-0.192684</v>
      </c>
      <c r="F2497" s="0" t="n">
        <v>-0.1124974</v>
      </c>
      <c r="G2497" s="0" t="n">
        <v>-0.01568378</v>
      </c>
      <c r="H2497" s="0" t="n">
        <v>0.9746647</v>
      </c>
      <c r="I2497" s="0" t="n">
        <v>0.3021155</v>
      </c>
      <c r="J2497" s="0" t="n">
        <v>0.02097567</v>
      </c>
      <c r="K2497" s="0" t="n">
        <v>0.7370316</v>
      </c>
      <c r="L2497" s="0" t="n">
        <v>-0.0228984</v>
      </c>
      <c r="M2497" s="0" t="n">
        <v>0.6751445</v>
      </c>
      <c r="N2497" s="0" t="n">
        <v>1</v>
      </c>
      <c r="O2497" s="0" t="n">
        <v>0</v>
      </c>
      <c r="P2497" s="0" t="n">
        <v>0</v>
      </c>
      <c r="Q2497" s="0" t="n">
        <v>0</v>
      </c>
      <c r="R2497" s="0" t="n">
        <v>50.78277</v>
      </c>
      <c r="S2497" s="0" t="n">
        <v>41.11567</v>
      </c>
      <c r="T2497" s="0" t="n">
        <v>18.37186</v>
      </c>
      <c r="U2497" s="0" t="n">
        <v>3.141914</v>
      </c>
      <c r="V2497" s="0" t="n">
        <v>18.45547</v>
      </c>
      <c r="W2497" s="0" t="n">
        <v>21.42869</v>
      </c>
      <c r="X2497" s="0" t="n">
        <v>32.5297</v>
      </c>
      <c r="Y2497" s="0" t="n">
        <v>37.39384</v>
      </c>
      <c r="Z2497" s="0" t="n">
        <v>0</v>
      </c>
      <c r="AA2497" s="0" t="n">
        <v>1</v>
      </c>
      <c r="AB2497" s="0" t="n">
        <v>0</v>
      </c>
      <c r="AC2497" s="0" t="n">
        <v>0</v>
      </c>
      <c r="AD2497" s="0" t="n">
        <v>0</v>
      </c>
      <c r="AE2497" s="1" t="n">
        <v>-9.517049E-010</v>
      </c>
      <c r="AF2497" s="1" t="n">
        <v>2.476578E-009</v>
      </c>
      <c r="AG2497" s="1" t="n">
        <v>-1.079101E-010</v>
      </c>
      <c r="AH2497" s="0" t="n">
        <v>1</v>
      </c>
      <c r="AI2497" s="0" t="n">
        <v>1</v>
      </c>
      <c r="AJ2497" s="0" t="n">
        <v>0</v>
      </c>
      <c r="AK2497" s="0" t="n">
        <v>0</v>
      </c>
      <c r="AL2497" s="0" t="n">
        <v>0</v>
      </c>
      <c r="AM2497" s="0" t="n">
        <v>1</v>
      </c>
      <c r="AN2497" s="0" t="n">
        <v>1</v>
      </c>
      <c r="AO2497" s="0" t="n">
        <v>1</v>
      </c>
      <c r="AP2497" s="0" t="n">
        <v>0</v>
      </c>
      <c r="AQ2497" s="0" t="n">
        <v>0</v>
      </c>
      <c r="AR2497" s="0" t="n">
        <v>0</v>
      </c>
      <c r="AS2497" s="1" t="n">
        <v>-9.981287E-010</v>
      </c>
      <c r="AT2497" s="1" t="n">
        <v>7.384151E-010</v>
      </c>
      <c r="AU2497" s="1" t="n">
        <v>6.554175E-010</v>
      </c>
      <c r="AV2497" s="0" t="n">
        <v>1</v>
      </c>
      <c r="AW2497" s="0" t="n">
        <v>1</v>
      </c>
      <c r="AX2497" s="0" t="n">
        <v>0</v>
      </c>
      <c r="AY2497" s="0" t="n">
        <v>0</v>
      </c>
      <c r="AZ2497" s="0" t="n">
        <v>0</v>
      </c>
      <c r="BA2497" s="0" t="n">
        <v>1</v>
      </c>
      <c r="BB2497" s="0" t="n">
        <v>2</v>
      </c>
      <c r="BC2497" s="0" t="n">
        <v>1</v>
      </c>
      <c r="BD2497" s="0" t="n">
        <v>0</v>
      </c>
      <c r="BE2497" s="0" t="n">
        <v>0</v>
      </c>
      <c r="BF2497" s="0" t="n">
        <v>0</v>
      </c>
      <c r="BG2497" s="0" t="n">
        <v>-0.002243052</v>
      </c>
      <c r="BH2497" s="0" t="n">
        <v>0.001752091</v>
      </c>
      <c r="BI2497" s="0" t="n">
        <v>0.0006505529</v>
      </c>
      <c r="BJ2497" s="0" t="n">
        <v>0.9999958</v>
      </c>
      <c r="BK2497" s="0" t="n">
        <v>1</v>
      </c>
      <c r="BL2497" s="0" t="n">
        <v>0</v>
      </c>
      <c r="BM2497" s="0" t="n">
        <v>0</v>
      </c>
      <c r="BN2497" s="0" t="n">
        <v>0</v>
      </c>
      <c r="BO2497" s="0" t="n">
        <v>1</v>
      </c>
      <c r="BP2497" s="0" t="n">
        <v>3</v>
      </c>
      <c r="BQ2497" s="0" t="n">
        <v>1</v>
      </c>
      <c r="BR2497" s="0" t="n">
        <v>0</v>
      </c>
      <c r="BS2497" s="0" t="n">
        <v>0</v>
      </c>
      <c r="BT2497" s="0" t="n">
        <v>0</v>
      </c>
      <c r="BU2497" s="1" t="n">
        <v>-1.153598E-009</v>
      </c>
      <c r="BV2497" s="1" t="n">
        <v>8.141138E-011</v>
      </c>
      <c r="BW2497" s="1" t="n">
        <v>-3.747235E-010</v>
      </c>
      <c r="BX2497" s="0" t="n">
        <v>1</v>
      </c>
      <c r="BY2497" s="0" t="n">
        <v>1</v>
      </c>
      <c r="BZ2497" s="0" t="n">
        <v>0</v>
      </c>
      <c r="CA2497" s="0" t="n">
        <v>0</v>
      </c>
      <c r="CB2497" s="0" t="n">
        <v>0</v>
      </c>
      <c r="CC2497" s="0" t="n">
        <v>1</v>
      </c>
      <c r="CD2497" s="2" t="n">
        <f aca="false">SQRT(SUMSQ(AB2497:AD2497))</f>
        <v>0</v>
      </c>
      <c r="CE2497" s="2" t="n">
        <f aca="false">SQRT(SUMSQ(AP2497:AR2497))</f>
        <v>0</v>
      </c>
      <c r="CF2497" s="2" t="n">
        <f aca="false">SQRT(SUMSQ(BD2497:BF2497))</f>
        <v>0</v>
      </c>
      <c r="CG2497" s="2" t="n">
        <f aca="false">SQRT(SUMSQ(BR2497:BT2497))</f>
        <v>0</v>
      </c>
      <c r="CH2497" s="2" t="n">
        <f aca="false">DEGREES(2*ACOS(AH2497))</f>
        <v>0</v>
      </c>
      <c r="CI2497" s="2" t="n">
        <f aca="false">DEGREES(2*ACOS(AV2497))</f>
        <v>0</v>
      </c>
      <c r="CJ2497" s="2" t="n">
        <f aca="false">DEGREES(2*ACOS(BJ2497))</f>
        <v>0.332118006989249</v>
      </c>
      <c r="CK2497" s="2" t="n">
        <f aca="false">DEGREES(2*ACOS(BX2497))</f>
        <v>0</v>
      </c>
      <c r="CL2497" s="0" t="n">
        <f aca="false">ABS(AI2497-1)</f>
        <v>0</v>
      </c>
      <c r="CM2497" s="0" t="n">
        <f aca="false">ABS(AW2497-1)</f>
        <v>0</v>
      </c>
      <c r="CN2497" s="0" t="n">
        <f aca="false">ABS(BK2497-1)</f>
        <v>0</v>
      </c>
      <c r="CO2497" s="0" t="n">
        <f aca="false">ABS(BY2497-1)</f>
        <v>0</v>
      </c>
      <c r="CP2497" s="3" t="n">
        <f aca="false">DEGREES(2*ACOS(AH2497))</f>
        <v>0</v>
      </c>
      <c r="CQ2497" s="3" t="n">
        <f aca="false">DEGREES(2*ACOS(AV2497))</f>
        <v>0</v>
      </c>
      <c r="CR2497" s="3" t="n">
        <f aca="false">DEGREES(2*ACOS(BJ2497))</f>
        <v>0.332118006989249</v>
      </c>
      <c r="CS2497" s="3" t="n">
        <f aca="false">DEGREES(2*ACOS(CC2497))</f>
        <v>0</v>
      </c>
      <c r="CT2497" s="0" t="n">
        <f aca="false">SUM(CD2497:CR2497)</f>
        <v>0.664236013978499</v>
      </c>
      <c r="CU2497" s="4" t="n">
        <f aca="false">(CT2497-MIN($CT$5:$CT$1744))/(MAX($CT$5:$CT$1744)-MIN($CT$5:$CT$1744))</f>
        <v>0.063397246444062</v>
      </c>
      <c r="CV2497" s="0" t="n">
        <f aca="false">SUM(CD2497,CH2497,CL2497,CP2497)</f>
        <v>0</v>
      </c>
      <c r="CW2497" s="0" t="n">
        <f aca="false">SUM(CE2497,CI2497,CM2497,CQ2497)</f>
        <v>0</v>
      </c>
      <c r="CX2497" s="0" t="n">
        <f aca="false">SUM(CF2497,CJ2497,CN2497,CR2497)</f>
        <v>0.664236013978499</v>
      </c>
      <c r="CY2497" s="0" t="n">
        <f aca="false">SUM(CG2497,CK2497,CO2497)</f>
        <v>0</v>
      </c>
      <c r="CZ2497" s="5" t="str">
        <f aca="false">IF(CD2497=0,IF(CH2497=0,IF(CL2497=0,IF(CP2497=0,"NULL","4"),"3"),"2"),"1")</f>
        <v>NULL</v>
      </c>
    </row>
    <row r="2498" customFormat="false" ht="14.9" hidden="false" customHeight="false" outlineLevel="0" collapsed="false">
      <c r="A2498" s="0" t="n">
        <v>2476.619</v>
      </c>
      <c r="B2498" s="0" t="n">
        <v>3.553223</v>
      </c>
      <c r="C2498" s="0" t="n">
        <v>2.530722</v>
      </c>
      <c r="D2498" s="0" t="n">
        <v>1.231277</v>
      </c>
      <c r="E2498" s="0" t="n">
        <v>-0.1939344</v>
      </c>
      <c r="F2498" s="0" t="n">
        <v>-0.1116174</v>
      </c>
      <c r="G2498" s="0" t="n">
        <v>-0.01412993</v>
      </c>
      <c r="H2498" s="0" t="n">
        <v>0.9745416</v>
      </c>
      <c r="I2498" s="0" t="n">
        <v>0.3021155</v>
      </c>
      <c r="J2498" s="0" t="n">
        <v>0.02099918</v>
      </c>
      <c r="K2498" s="0" t="n">
        <v>0.7370973</v>
      </c>
      <c r="L2498" s="0" t="n">
        <v>-0.0229286</v>
      </c>
      <c r="M2498" s="0" t="n">
        <v>0.6750711</v>
      </c>
      <c r="N2498" s="0" t="n">
        <v>1</v>
      </c>
      <c r="O2498" s="0" t="n">
        <v>0</v>
      </c>
      <c r="P2498" s="0" t="n">
        <v>0</v>
      </c>
      <c r="Q2498" s="0" t="n">
        <v>0</v>
      </c>
      <c r="R2498" s="0" t="n">
        <v>52.99467</v>
      </c>
      <c r="S2498" s="0" t="n">
        <v>42.89643</v>
      </c>
      <c r="T2498" s="0" t="n">
        <v>19.188</v>
      </c>
      <c r="U2498" s="0" t="n">
        <v>3.27523</v>
      </c>
      <c r="V2498" s="0" t="n">
        <v>19.26873</v>
      </c>
      <c r="W2498" s="0" t="n">
        <v>22.34711</v>
      </c>
      <c r="X2498" s="0" t="n">
        <v>33.94824</v>
      </c>
      <c r="Y2498" s="0" t="n">
        <v>39.0153</v>
      </c>
      <c r="Z2498" s="0" t="n">
        <v>0</v>
      </c>
      <c r="AA2498" s="0" t="n">
        <v>1</v>
      </c>
      <c r="AB2498" s="0" t="n">
        <v>0</v>
      </c>
      <c r="AC2498" s="0" t="n">
        <v>0</v>
      </c>
      <c r="AD2498" s="0" t="n">
        <v>0</v>
      </c>
      <c r="AE2498" s="1" t="n">
        <v>5.839649E-010</v>
      </c>
      <c r="AF2498" s="1" t="n">
        <v>-2.335518E-009</v>
      </c>
      <c r="AG2498" s="1" t="n">
        <v>-1.457856E-009</v>
      </c>
      <c r="AH2498" s="0" t="n">
        <v>0.9999999</v>
      </c>
      <c r="AI2498" s="0" t="n">
        <v>1</v>
      </c>
      <c r="AJ2498" s="0" t="n">
        <v>0</v>
      </c>
      <c r="AK2498" s="0" t="n">
        <v>0</v>
      </c>
      <c r="AL2498" s="0" t="n">
        <v>0</v>
      </c>
      <c r="AM2498" s="0" t="n">
        <v>1</v>
      </c>
      <c r="AN2498" s="0" t="n">
        <v>1</v>
      </c>
      <c r="AO2498" s="0" t="n">
        <v>1</v>
      </c>
      <c r="AP2498" s="0" t="n">
        <v>0</v>
      </c>
      <c r="AQ2498" s="0" t="n">
        <v>0</v>
      </c>
      <c r="AR2498" s="0" t="n">
        <v>0</v>
      </c>
      <c r="AS2498" s="1" t="n">
        <v>5.839649E-010</v>
      </c>
      <c r="AT2498" s="1" t="n">
        <v>-2.335518E-009</v>
      </c>
      <c r="AU2498" s="1" t="n">
        <v>-1.457856E-009</v>
      </c>
      <c r="AV2498" s="0" t="n">
        <v>0.9999999</v>
      </c>
      <c r="AW2498" s="0" t="n">
        <v>1</v>
      </c>
      <c r="AX2498" s="0" t="n">
        <v>0</v>
      </c>
      <c r="AY2498" s="0" t="n">
        <v>0</v>
      </c>
      <c r="AZ2498" s="0" t="n">
        <v>0</v>
      </c>
      <c r="BA2498" s="0" t="n">
        <v>1</v>
      </c>
      <c r="BB2498" s="0" t="n">
        <v>2</v>
      </c>
      <c r="BC2498" s="0" t="n">
        <v>1</v>
      </c>
      <c r="BD2498" s="0" t="n">
        <v>0</v>
      </c>
      <c r="BE2498" s="0" t="n">
        <v>0</v>
      </c>
      <c r="BF2498" s="0" t="n">
        <v>0</v>
      </c>
      <c r="BG2498" s="0" t="n">
        <v>-0.001404274</v>
      </c>
      <c r="BH2498" s="0" t="n">
        <v>0.001164614</v>
      </c>
      <c r="BI2498" s="0" t="n">
        <v>0.001198859</v>
      </c>
      <c r="BJ2498" s="0" t="n">
        <v>0.9999975</v>
      </c>
      <c r="BK2498" s="0" t="n">
        <v>1</v>
      </c>
      <c r="BL2498" s="0" t="n">
        <v>0</v>
      </c>
      <c r="BM2498" s="0" t="n">
        <v>0</v>
      </c>
      <c r="BN2498" s="0" t="n">
        <v>0</v>
      </c>
      <c r="BO2498" s="0" t="n">
        <v>1</v>
      </c>
      <c r="BP2498" s="0" t="n">
        <v>3</v>
      </c>
      <c r="BQ2498" s="0" t="n">
        <v>1</v>
      </c>
      <c r="BR2498" s="0" t="n">
        <v>0</v>
      </c>
      <c r="BS2498" s="0" t="n">
        <v>0</v>
      </c>
      <c r="BT2498" s="0" t="n">
        <v>0</v>
      </c>
      <c r="BU2498" s="1" t="n">
        <v>5.839649E-010</v>
      </c>
      <c r="BV2498" s="1" t="n">
        <v>-2.335518E-009</v>
      </c>
      <c r="BW2498" s="1" t="n">
        <v>-1.457856E-009</v>
      </c>
      <c r="BX2498" s="0" t="n">
        <v>0.9999999</v>
      </c>
      <c r="BY2498" s="0" t="n">
        <v>1</v>
      </c>
      <c r="BZ2498" s="0" t="n">
        <v>0</v>
      </c>
      <c r="CA2498" s="0" t="n">
        <v>0</v>
      </c>
      <c r="CB2498" s="0" t="n">
        <v>0</v>
      </c>
      <c r="CC2498" s="0" t="n">
        <v>1</v>
      </c>
      <c r="CD2498" s="2" t="n">
        <f aca="false">SQRT(SUMSQ(AB2498:AD2498))</f>
        <v>0</v>
      </c>
      <c r="CE2498" s="2" t="n">
        <f aca="false">SQRT(SUMSQ(AP2498:AR2498))</f>
        <v>0</v>
      </c>
      <c r="CF2498" s="2" t="n">
        <f aca="false">SQRT(SUMSQ(BD2498:BF2498))</f>
        <v>0</v>
      </c>
      <c r="CG2498" s="2" t="n">
        <f aca="false">SQRT(SUMSQ(BR2498:BT2498))</f>
        <v>0</v>
      </c>
      <c r="CH2498" s="2" t="n">
        <f aca="false">DEGREES(2*ACOS(AH2498))</f>
        <v>0.0512469035396072</v>
      </c>
      <c r="CI2498" s="2" t="n">
        <f aca="false">DEGREES(2*ACOS(AV2498))</f>
        <v>0.0512469035396072</v>
      </c>
      <c r="CJ2498" s="2" t="n">
        <f aca="false">DEGREES(2*ACOS(BJ2498))</f>
        <v>0.256234569007554</v>
      </c>
      <c r="CK2498" s="2" t="n">
        <f aca="false">DEGREES(2*ACOS(BX2498))</f>
        <v>0.0512469035396072</v>
      </c>
      <c r="CL2498" s="0" t="n">
        <f aca="false">ABS(AI2498-1)</f>
        <v>0</v>
      </c>
      <c r="CM2498" s="0" t="n">
        <f aca="false">ABS(AW2498-1)</f>
        <v>0</v>
      </c>
      <c r="CN2498" s="0" t="n">
        <f aca="false">ABS(BK2498-1)</f>
        <v>0</v>
      </c>
      <c r="CO2498" s="0" t="n">
        <f aca="false">ABS(BY2498-1)</f>
        <v>0</v>
      </c>
      <c r="CP2498" s="3" t="n">
        <f aca="false">DEGREES(2*ACOS(AH2498))</f>
        <v>0.0512469035396072</v>
      </c>
      <c r="CQ2498" s="3" t="n">
        <f aca="false">DEGREES(2*ACOS(AV2498))</f>
        <v>0.0512469035396072</v>
      </c>
      <c r="CR2498" s="3" t="n">
        <f aca="false">DEGREES(2*ACOS(BJ2498))</f>
        <v>0.256234569007554</v>
      </c>
      <c r="CS2498" s="3" t="n">
        <f aca="false">DEGREES(2*ACOS(CC2498))</f>
        <v>0</v>
      </c>
      <c r="CT2498" s="0" t="n">
        <f aca="false">SUM(CD2498:CR2498)</f>
        <v>0.768703655713145</v>
      </c>
      <c r="CU2498" s="4" t="n">
        <f aca="false">(CT2498-MIN($CT$5:$CT$1744))/(MAX($CT$5:$CT$1744)-MIN($CT$5:$CT$1744))</f>
        <v>0.0733680409937938</v>
      </c>
      <c r="CV2498" s="0" t="n">
        <f aca="false">SUM(CD2498,CH2498,CL2498,CP2498)</f>
        <v>0.102493807079214</v>
      </c>
      <c r="CW2498" s="0" t="n">
        <f aca="false">SUM(CE2498,CI2498,CM2498,CQ2498)</f>
        <v>0.102493807079214</v>
      </c>
      <c r="CX2498" s="0" t="n">
        <f aca="false">SUM(CF2498,CJ2498,CN2498,CR2498)</f>
        <v>0.512469138015109</v>
      </c>
      <c r="CY2498" s="0" t="n">
        <f aca="false">SUM(CG2498,CK2498,CO2498)</f>
        <v>0.0512469035396072</v>
      </c>
      <c r="CZ2498" s="5" t="str">
        <f aca="false">IF(CD2498=0,IF(CH2498=0,IF(CL2498=0,IF(CP2498=0,"NULL","4"),"3"),"2"),"1")</f>
        <v>2</v>
      </c>
    </row>
    <row r="2499" customFormat="false" ht="14.9" hidden="false" customHeight="false" outlineLevel="0" collapsed="false">
      <c r="A2499" s="0" t="n">
        <v>2476.669</v>
      </c>
      <c r="B2499" s="0" t="n">
        <v>3.553222</v>
      </c>
      <c r="C2499" s="0" t="n">
        <v>2.530721</v>
      </c>
      <c r="D2499" s="0" t="n">
        <v>1.231276</v>
      </c>
      <c r="E2499" s="0" t="n">
        <v>-0.1920862</v>
      </c>
      <c r="F2499" s="0" t="n">
        <v>-0.1096169</v>
      </c>
      <c r="G2499" s="0" t="n">
        <v>-0.01349428</v>
      </c>
      <c r="H2499" s="0" t="n">
        <v>0.9751436</v>
      </c>
      <c r="I2499" s="0" t="n">
        <v>0.3021155</v>
      </c>
      <c r="J2499" s="0" t="n">
        <v>0.02101832</v>
      </c>
      <c r="K2499" s="0" t="n">
        <v>0.7371496</v>
      </c>
      <c r="L2499" s="0" t="n">
        <v>-0.02295313</v>
      </c>
      <c r="M2499" s="0" t="n">
        <v>0.6750125</v>
      </c>
      <c r="N2499" s="0" t="n">
        <v>1</v>
      </c>
      <c r="O2499" s="0" t="n">
        <v>0</v>
      </c>
      <c r="P2499" s="0" t="n">
        <v>0</v>
      </c>
      <c r="Q2499" s="0" t="n">
        <v>0</v>
      </c>
      <c r="R2499" s="0" t="n">
        <v>53.00478</v>
      </c>
      <c r="S2499" s="0" t="n">
        <v>42.88821</v>
      </c>
      <c r="T2499" s="0" t="n">
        <v>19.19506</v>
      </c>
      <c r="U2499" s="0" t="n">
        <v>3.264574</v>
      </c>
      <c r="V2499" s="0" t="n">
        <v>19.27399</v>
      </c>
      <c r="W2499" s="0" t="n">
        <v>22.34226</v>
      </c>
      <c r="X2499" s="0" t="n">
        <v>33.95124</v>
      </c>
      <c r="Y2499" s="0" t="n">
        <v>39.01069</v>
      </c>
      <c r="Z2499" s="0" t="n">
        <v>0</v>
      </c>
      <c r="AA2499" s="0" t="n">
        <v>1</v>
      </c>
      <c r="AB2499" s="0" t="n">
        <v>0</v>
      </c>
      <c r="AC2499" s="0" t="n">
        <v>0</v>
      </c>
      <c r="AD2499" s="0" t="n">
        <v>0</v>
      </c>
      <c r="AE2499" s="1" t="n">
        <v>3.742347E-010</v>
      </c>
      <c r="AF2499" s="1" t="n">
        <v>1.024092E-008</v>
      </c>
      <c r="AG2499" s="1" t="n">
        <v>-1.93498E-010</v>
      </c>
      <c r="AH2499" s="0" t="n">
        <v>0.9999999</v>
      </c>
      <c r="AI2499" s="0" t="n">
        <v>1</v>
      </c>
      <c r="AJ2499" s="0" t="n">
        <v>0</v>
      </c>
      <c r="AK2499" s="0" t="n">
        <v>0</v>
      </c>
      <c r="AL2499" s="0" t="n">
        <v>0</v>
      </c>
      <c r="AM2499" s="0" t="n">
        <v>1</v>
      </c>
      <c r="AN2499" s="0" t="n">
        <v>1</v>
      </c>
      <c r="AO2499" s="0" t="n">
        <v>1</v>
      </c>
      <c r="AP2499" s="0" t="n">
        <v>0</v>
      </c>
      <c r="AQ2499" s="0" t="n">
        <v>0</v>
      </c>
      <c r="AR2499" s="0" t="n">
        <v>0</v>
      </c>
      <c r="AS2499" s="1" t="n">
        <v>3.419337E-010</v>
      </c>
      <c r="AT2499" s="1" t="n">
        <v>1.232386E-008</v>
      </c>
      <c r="AU2499" s="1" t="n">
        <v>-1.714821E-010</v>
      </c>
      <c r="AV2499" s="0" t="n">
        <v>0.9999999</v>
      </c>
      <c r="AW2499" s="0" t="n">
        <v>1</v>
      </c>
      <c r="AX2499" s="0" t="n">
        <v>0</v>
      </c>
      <c r="AY2499" s="0" t="n">
        <v>0</v>
      </c>
      <c r="AZ2499" s="0" t="n">
        <v>0</v>
      </c>
      <c r="BA2499" s="0" t="n">
        <v>1</v>
      </c>
      <c r="BB2499" s="0" t="n">
        <v>2</v>
      </c>
      <c r="BC2499" s="0" t="n">
        <v>1</v>
      </c>
      <c r="BD2499" s="0" t="n">
        <v>0</v>
      </c>
      <c r="BE2499" s="0" t="n">
        <v>0</v>
      </c>
      <c r="BF2499" s="0" t="n">
        <v>0</v>
      </c>
      <c r="BG2499" s="0" t="n">
        <v>0.001873809</v>
      </c>
      <c r="BH2499" s="0" t="n">
        <v>0.002115447</v>
      </c>
      <c r="BI2499" s="0" t="n">
        <v>0.0004450694</v>
      </c>
      <c r="BJ2499" s="0" t="n">
        <v>0.9999956</v>
      </c>
      <c r="BK2499" s="0" t="n">
        <v>1</v>
      </c>
      <c r="BL2499" s="0" t="n">
        <v>0</v>
      </c>
      <c r="BM2499" s="0" t="n">
        <v>0</v>
      </c>
      <c r="BN2499" s="0" t="n">
        <v>0</v>
      </c>
      <c r="BO2499" s="0" t="n">
        <v>1</v>
      </c>
      <c r="BP2499" s="0" t="n">
        <v>3</v>
      </c>
      <c r="BQ2499" s="0" t="n">
        <v>1</v>
      </c>
      <c r="BR2499" s="0" t="n">
        <v>0</v>
      </c>
      <c r="BS2499" s="0" t="n">
        <v>0</v>
      </c>
      <c r="BT2499" s="0" t="n">
        <v>0</v>
      </c>
      <c r="BU2499" s="1" t="n">
        <v>3.37889E-010</v>
      </c>
      <c r="BV2499" s="1" t="n">
        <v>1.05008E-008</v>
      </c>
      <c r="BW2499" s="1" t="n">
        <v>-2.222215E-010</v>
      </c>
      <c r="BX2499" s="0" t="n">
        <v>0.9999999</v>
      </c>
      <c r="BY2499" s="0" t="n">
        <v>1</v>
      </c>
      <c r="BZ2499" s="0" t="n">
        <v>0</v>
      </c>
      <c r="CA2499" s="0" t="n">
        <v>0</v>
      </c>
      <c r="CB2499" s="0" t="n">
        <v>0</v>
      </c>
      <c r="CC2499" s="0" t="n">
        <v>1</v>
      </c>
      <c r="CD2499" s="2" t="n">
        <f aca="false">SQRT(SUMSQ(AB2499:AD2499))</f>
        <v>0</v>
      </c>
      <c r="CE2499" s="2" t="n">
        <f aca="false">SQRT(SUMSQ(AP2499:AR2499))</f>
        <v>0</v>
      </c>
      <c r="CF2499" s="2" t="n">
        <f aca="false">SQRT(SUMSQ(BD2499:BF2499))</f>
        <v>0</v>
      </c>
      <c r="CG2499" s="2" t="n">
        <f aca="false">SQRT(SUMSQ(BR2499:BT2499))</f>
        <v>0</v>
      </c>
      <c r="CH2499" s="2" t="n">
        <f aca="false">DEGREES(2*ACOS(AH2499))</f>
        <v>0.0512469035396072</v>
      </c>
      <c r="CI2499" s="2" t="n">
        <f aca="false">DEGREES(2*ACOS(AV2499))</f>
        <v>0.0512469035396072</v>
      </c>
      <c r="CJ2499" s="2" t="n">
        <f aca="false">DEGREES(2*ACOS(BJ2499))</f>
        <v>0.339933623312227</v>
      </c>
      <c r="CK2499" s="2" t="n">
        <f aca="false">DEGREES(2*ACOS(BX2499))</f>
        <v>0.0512469035396072</v>
      </c>
      <c r="CL2499" s="0" t="n">
        <f aca="false">ABS(AI2499-1)</f>
        <v>0</v>
      </c>
      <c r="CM2499" s="0" t="n">
        <f aca="false">ABS(AW2499-1)</f>
        <v>0</v>
      </c>
      <c r="CN2499" s="0" t="n">
        <f aca="false">ABS(BK2499-1)</f>
        <v>0</v>
      </c>
      <c r="CO2499" s="0" t="n">
        <f aca="false">ABS(BY2499-1)</f>
        <v>0</v>
      </c>
      <c r="CP2499" s="3" t="n">
        <f aca="false">DEGREES(2*ACOS(AH2499))</f>
        <v>0.0512469035396072</v>
      </c>
      <c r="CQ2499" s="3" t="n">
        <f aca="false">DEGREES(2*ACOS(AV2499))</f>
        <v>0.0512469035396072</v>
      </c>
      <c r="CR2499" s="3" t="n">
        <f aca="false">DEGREES(2*ACOS(BJ2499))</f>
        <v>0.339933623312227</v>
      </c>
      <c r="CS2499" s="3" t="n">
        <f aca="false">DEGREES(2*ACOS(CC2499))</f>
        <v>0</v>
      </c>
      <c r="CT2499" s="0" t="n">
        <f aca="false">SUM(CD2499:CR2499)</f>
        <v>0.93610176432249</v>
      </c>
      <c r="CU2499" s="4" t="n">
        <f aca="false">(CT2499-MIN($CT$5:$CT$1744))/(MAX($CT$5:$CT$1744)-MIN($CT$5:$CT$1744))</f>
        <v>0.0893451619598065</v>
      </c>
      <c r="CV2499" s="0" t="n">
        <f aca="false">SUM(CD2499,CH2499,CL2499,CP2499)</f>
        <v>0.102493807079214</v>
      </c>
      <c r="CW2499" s="0" t="n">
        <f aca="false">SUM(CE2499,CI2499,CM2499,CQ2499)</f>
        <v>0.102493807079214</v>
      </c>
      <c r="CX2499" s="0" t="n">
        <f aca="false">SUM(CF2499,CJ2499,CN2499,CR2499)</f>
        <v>0.679867246624453</v>
      </c>
      <c r="CY2499" s="0" t="n">
        <f aca="false">SUM(CG2499,CK2499,CO2499)</f>
        <v>0.0512469035396072</v>
      </c>
      <c r="CZ2499" s="5" t="str">
        <f aca="false">IF(CD2499=0,IF(CH2499=0,IF(CL2499=0,IF(CP2499=0,"NULL","4"),"3"),"2"),"1")</f>
        <v>2</v>
      </c>
    </row>
    <row r="2500" customFormat="false" ht="14.9" hidden="false" customHeight="false" outlineLevel="0" collapsed="false">
      <c r="A2500" s="0" t="n">
        <v>2476.719</v>
      </c>
      <c r="B2500" s="0" t="n">
        <v>3.552752</v>
      </c>
      <c r="C2500" s="0" t="n">
        <v>2.529984</v>
      </c>
      <c r="D2500" s="0" t="n">
        <v>1.22914</v>
      </c>
      <c r="E2500" s="0" t="n">
        <v>-0.1894221</v>
      </c>
      <c r="F2500" s="0" t="n">
        <v>-0.1083455</v>
      </c>
      <c r="G2500" s="0" t="n">
        <v>-0.01201183</v>
      </c>
      <c r="H2500" s="0" t="n">
        <v>0.975826</v>
      </c>
      <c r="I2500" s="0" t="n">
        <v>0.3021155</v>
      </c>
      <c r="J2500" s="0" t="n">
        <v>0.02103903</v>
      </c>
      <c r="K2500" s="0" t="n">
        <v>0.7372064</v>
      </c>
      <c r="L2500" s="0" t="n">
        <v>-0.02297968</v>
      </c>
      <c r="M2500" s="0" t="n">
        <v>0.674949</v>
      </c>
      <c r="N2500" s="0" t="n">
        <v>1</v>
      </c>
      <c r="O2500" s="0" t="n">
        <v>0</v>
      </c>
      <c r="P2500" s="0" t="n">
        <v>0</v>
      </c>
      <c r="Q2500" s="0" t="n">
        <v>0</v>
      </c>
      <c r="R2500" s="0" t="n">
        <v>53.02428</v>
      </c>
      <c r="S2500" s="0" t="n">
        <v>42.88277</v>
      </c>
      <c r="T2500" s="0" t="n">
        <v>19.20078</v>
      </c>
      <c r="U2500" s="0" t="n">
        <v>3.230352</v>
      </c>
      <c r="V2500" s="0" t="n">
        <v>19.26081</v>
      </c>
      <c r="W2500" s="0" t="n">
        <v>22.337</v>
      </c>
      <c r="X2500" s="0" t="n">
        <v>33.94456</v>
      </c>
      <c r="Y2500" s="0" t="n">
        <v>39.006</v>
      </c>
      <c r="Z2500" s="0" t="n">
        <v>0</v>
      </c>
      <c r="AA2500" s="0" t="n">
        <v>1</v>
      </c>
      <c r="AB2500" s="0" t="n">
        <v>0</v>
      </c>
      <c r="AC2500" s="0" t="n">
        <v>0</v>
      </c>
      <c r="AD2500" s="0" t="n">
        <v>0</v>
      </c>
      <c r="AE2500" s="1" t="n">
        <v>-3.026078E-010</v>
      </c>
      <c r="AF2500" s="1" t="n">
        <v>-8.658261E-009</v>
      </c>
      <c r="AG2500" s="1" t="n">
        <v>1.780498E-009</v>
      </c>
      <c r="AH2500" s="0" t="n">
        <v>1</v>
      </c>
      <c r="AI2500" s="0" t="n">
        <v>1</v>
      </c>
      <c r="AJ2500" s="0" t="n">
        <v>0</v>
      </c>
      <c r="AK2500" s="0" t="n">
        <v>0</v>
      </c>
      <c r="AL2500" s="0" t="n">
        <v>0</v>
      </c>
      <c r="AM2500" s="0" t="n">
        <v>1</v>
      </c>
      <c r="AN2500" s="0" t="n">
        <v>1</v>
      </c>
      <c r="AO2500" s="0" t="n">
        <v>1</v>
      </c>
      <c r="AP2500" s="0" t="n">
        <v>0</v>
      </c>
      <c r="AQ2500" s="0" t="n">
        <v>0</v>
      </c>
      <c r="AR2500" s="0" t="n">
        <v>0</v>
      </c>
      <c r="AS2500" s="1" t="n">
        <v>-3.788775E-010</v>
      </c>
      <c r="AT2500" s="1" t="n">
        <v>-1.208656E-008</v>
      </c>
      <c r="AU2500" s="1" t="n">
        <v>1.85139E-009</v>
      </c>
      <c r="AV2500" s="0" t="n">
        <v>1</v>
      </c>
      <c r="AW2500" s="0" t="n">
        <v>1</v>
      </c>
      <c r="AX2500" s="0" t="n">
        <v>0</v>
      </c>
      <c r="AY2500" s="0" t="n">
        <v>0</v>
      </c>
      <c r="AZ2500" s="0" t="n">
        <v>0</v>
      </c>
      <c r="BA2500" s="0" t="n">
        <v>1</v>
      </c>
      <c r="BB2500" s="0" t="n">
        <v>2</v>
      </c>
      <c r="BC2500" s="0" t="n">
        <v>1</v>
      </c>
      <c r="BD2500" s="0" t="n">
        <v>0</v>
      </c>
      <c r="BE2500" s="0" t="n">
        <v>0</v>
      </c>
      <c r="BF2500" s="0" t="n">
        <v>0</v>
      </c>
      <c r="BG2500" s="0" t="n">
        <v>0.002586903</v>
      </c>
      <c r="BH2500" s="0" t="n">
        <v>0.001561166</v>
      </c>
      <c r="BI2500" s="0" t="n">
        <v>0.001499555</v>
      </c>
      <c r="BJ2500" s="0" t="n">
        <v>0.999994</v>
      </c>
      <c r="BK2500" s="0" t="n">
        <v>1</v>
      </c>
      <c r="BL2500" s="0" t="n">
        <v>0</v>
      </c>
      <c r="BM2500" s="0" t="n">
        <v>0</v>
      </c>
      <c r="BN2500" s="0" t="n">
        <v>0</v>
      </c>
      <c r="BO2500" s="0" t="n">
        <v>1</v>
      </c>
      <c r="BP2500" s="0" t="n">
        <v>3</v>
      </c>
      <c r="BQ2500" s="0" t="n">
        <v>1</v>
      </c>
      <c r="BR2500" s="0" t="n">
        <v>-0.0008116087</v>
      </c>
      <c r="BS2500" s="0" t="n">
        <v>-0.001367702</v>
      </c>
      <c r="BT2500" s="0" t="n">
        <v>-0.004380661</v>
      </c>
      <c r="BU2500" s="1" t="n">
        <v>-1.792222E-010</v>
      </c>
      <c r="BV2500" s="1" t="n">
        <v>-1.122169E-008</v>
      </c>
      <c r="BW2500" s="1" t="n">
        <v>2.660896E-009</v>
      </c>
      <c r="BX2500" s="0" t="n">
        <v>1</v>
      </c>
      <c r="BY2500" s="0" t="n">
        <v>1</v>
      </c>
      <c r="BZ2500" s="0" t="n">
        <v>0</v>
      </c>
      <c r="CA2500" s="0" t="n">
        <v>0</v>
      </c>
      <c r="CB2500" s="0" t="n">
        <v>0</v>
      </c>
      <c r="CC2500" s="0" t="n">
        <v>1</v>
      </c>
      <c r="CD2500" s="2" t="n">
        <f aca="false">SQRT(SUMSQ(AB2500:AD2500))</f>
        <v>0</v>
      </c>
      <c r="CE2500" s="2" t="n">
        <f aca="false">SQRT(SUMSQ(AP2500:AR2500))</f>
        <v>0</v>
      </c>
      <c r="CF2500" s="2" t="n">
        <f aca="false">SQRT(SUMSQ(BD2500:BF2500))</f>
        <v>0</v>
      </c>
      <c r="CG2500" s="2" t="n">
        <f aca="false">SQRT(SUMSQ(BR2500:BT2500))</f>
        <v>0.00466041932015143</v>
      </c>
      <c r="CH2500" s="2" t="n">
        <f aca="false">DEGREES(2*ACOS(AH2500))</f>
        <v>0</v>
      </c>
      <c r="CI2500" s="2" t="n">
        <f aca="false">DEGREES(2*ACOS(AV2500))</f>
        <v>0</v>
      </c>
      <c r="CJ2500" s="2" t="n">
        <f aca="false">DEGREES(2*ACOS(BJ2500))</f>
        <v>0.396957003180723</v>
      </c>
      <c r="CK2500" s="2" t="n">
        <f aca="false">DEGREES(2*ACOS(BX2500))</f>
        <v>0</v>
      </c>
      <c r="CL2500" s="0" t="n">
        <f aca="false">ABS(AI2500-1)</f>
        <v>0</v>
      </c>
      <c r="CM2500" s="0" t="n">
        <f aca="false">ABS(AW2500-1)</f>
        <v>0</v>
      </c>
      <c r="CN2500" s="0" t="n">
        <f aca="false">ABS(BK2500-1)</f>
        <v>0</v>
      </c>
      <c r="CO2500" s="0" t="n">
        <f aca="false">ABS(BY2500-1)</f>
        <v>0</v>
      </c>
      <c r="CP2500" s="3" t="n">
        <f aca="false">DEGREES(2*ACOS(AH2500))</f>
        <v>0</v>
      </c>
      <c r="CQ2500" s="3" t="n">
        <f aca="false">DEGREES(2*ACOS(AV2500))</f>
        <v>0</v>
      </c>
      <c r="CR2500" s="3" t="n">
        <f aca="false">DEGREES(2*ACOS(BJ2500))</f>
        <v>0.396957003180723</v>
      </c>
      <c r="CS2500" s="3" t="n">
        <f aca="false">DEGREES(2*ACOS(CC2500))</f>
        <v>0</v>
      </c>
      <c r="CT2500" s="0" t="n">
        <f aca="false">SUM(CD2500:CR2500)</f>
        <v>0.798574425681597</v>
      </c>
      <c r="CU2500" s="4" t="n">
        <f aca="false">(CT2500-MIN($CT$5:$CT$1744))/(MAX($CT$5:$CT$1744)-MIN($CT$5:$CT$1744))</f>
        <v>0.0762190224590295</v>
      </c>
      <c r="CV2500" s="0" t="n">
        <f aca="false">SUM(CD2500,CH2500,CL2500,CP2500)</f>
        <v>0</v>
      </c>
      <c r="CW2500" s="0" t="n">
        <f aca="false">SUM(CE2500,CI2500,CM2500,CQ2500)</f>
        <v>0</v>
      </c>
      <c r="CX2500" s="0" t="n">
        <f aca="false">SUM(CF2500,CJ2500,CN2500,CR2500)</f>
        <v>0.793914006361445</v>
      </c>
      <c r="CY2500" s="0" t="n">
        <f aca="false">SUM(CG2500,CK2500,CO2500)</f>
        <v>0.00466041932015143</v>
      </c>
      <c r="CZ2500" s="5" t="str">
        <f aca="false">IF(CD2500=0,IF(CH2500=0,IF(CL2500=0,IF(CP2500=0,"NULL","4"),"3"),"2"),"1")</f>
        <v>NULL</v>
      </c>
    </row>
    <row r="2501" customFormat="false" ht="14.9" hidden="false" customHeight="false" outlineLevel="0" collapsed="false">
      <c r="A2501" s="0" t="n">
        <v>2476.768</v>
      </c>
      <c r="B2501" s="0" t="n">
        <v>3.552683</v>
      </c>
      <c r="C2501" s="0" t="n">
        <v>2.528899</v>
      </c>
      <c r="D2501" s="0" t="n">
        <v>1.221843</v>
      </c>
      <c r="E2501" s="0" t="n">
        <v>-0.1841948</v>
      </c>
      <c r="F2501" s="0" t="n">
        <v>-0.1048617</v>
      </c>
      <c r="G2501" s="0" t="n">
        <v>-0.009388561</v>
      </c>
      <c r="H2501" s="0" t="n">
        <v>0.977235</v>
      </c>
      <c r="I2501" s="0" t="n">
        <v>0.3021155</v>
      </c>
      <c r="J2501" s="0" t="n">
        <v>0.02106817</v>
      </c>
      <c r="K2501" s="0" t="n">
        <v>0.7373223</v>
      </c>
      <c r="L2501" s="0" t="n">
        <v>-0.02301951</v>
      </c>
      <c r="M2501" s="0" t="n">
        <v>0.6748201</v>
      </c>
      <c r="N2501" s="0" t="n">
        <v>1</v>
      </c>
      <c r="O2501" s="0" t="n">
        <v>0</v>
      </c>
      <c r="P2501" s="0" t="n">
        <v>0</v>
      </c>
      <c r="Q2501" s="0" t="n">
        <v>0</v>
      </c>
      <c r="R2501" s="0" t="n">
        <v>50.85973</v>
      </c>
      <c r="S2501" s="0" t="n">
        <v>41.12827</v>
      </c>
      <c r="T2501" s="0" t="n">
        <v>18.43485</v>
      </c>
      <c r="U2501" s="0" t="n">
        <v>3.020121</v>
      </c>
      <c r="V2501" s="0" t="n">
        <v>18.39808</v>
      </c>
      <c r="W2501" s="0" t="n">
        <v>21.3652</v>
      </c>
      <c r="X2501" s="0" t="n">
        <v>32.49657</v>
      </c>
      <c r="Y2501" s="0" t="n">
        <v>37.3516</v>
      </c>
      <c r="Z2501" s="0" t="n">
        <v>0</v>
      </c>
      <c r="AA2501" s="0" t="n">
        <v>1</v>
      </c>
      <c r="AB2501" s="0" t="n">
        <v>0</v>
      </c>
      <c r="AC2501" s="0" t="n">
        <v>0</v>
      </c>
      <c r="AD2501" s="0" t="n">
        <v>0</v>
      </c>
      <c r="AE2501" s="1" t="n">
        <v>1.038881E-010</v>
      </c>
      <c r="AF2501" s="1" t="n">
        <v>-3.28671E-009</v>
      </c>
      <c r="AG2501" s="1" t="n">
        <v>1.753309E-009</v>
      </c>
      <c r="AH2501" s="0" t="n">
        <v>1</v>
      </c>
      <c r="AI2501" s="0" t="n">
        <v>1</v>
      </c>
      <c r="AJ2501" s="0" t="n">
        <v>0</v>
      </c>
      <c r="AK2501" s="0" t="n">
        <v>0</v>
      </c>
      <c r="AL2501" s="0" t="n">
        <v>0</v>
      </c>
      <c r="AM2501" s="0" t="n">
        <v>1</v>
      </c>
      <c r="AN2501" s="0" t="n">
        <v>1</v>
      </c>
      <c r="AO2501" s="0" t="n">
        <v>1</v>
      </c>
      <c r="AP2501" s="0" t="n">
        <v>0</v>
      </c>
      <c r="AQ2501" s="0" t="n">
        <v>0</v>
      </c>
      <c r="AR2501" s="0" t="n">
        <v>0</v>
      </c>
      <c r="AS2501" s="1" t="n">
        <v>3.417487E-011</v>
      </c>
      <c r="AT2501" s="1" t="n">
        <v>6.709173E-010</v>
      </c>
      <c r="AU2501" s="1" t="n">
        <v>-9.535076E-010</v>
      </c>
      <c r="AV2501" s="0" t="n">
        <v>1</v>
      </c>
      <c r="AW2501" s="0" t="n">
        <v>1</v>
      </c>
      <c r="AX2501" s="0" t="n">
        <v>0</v>
      </c>
      <c r="AY2501" s="0" t="n">
        <v>0</v>
      </c>
      <c r="AZ2501" s="0" t="n">
        <v>0</v>
      </c>
      <c r="BA2501" s="0" t="n">
        <v>1</v>
      </c>
      <c r="BB2501" s="0" t="n">
        <v>2</v>
      </c>
      <c r="BC2501" s="0" t="n">
        <v>1</v>
      </c>
      <c r="BD2501" s="0" t="n">
        <v>0</v>
      </c>
      <c r="BE2501" s="0" t="n">
        <v>0</v>
      </c>
      <c r="BF2501" s="0" t="n">
        <v>0</v>
      </c>
      <c r="BG2501" s="0" t="n">
        <v>0.00512529</v>
      </c>
      <c r="BH2501" s="0" t="n">
        <v>0.003983404</v>
      </c>
      <c r="BI2501" s="0" t="n">
        <v>0.002489076</v>
      </c>
      <c r="BJ2501" s="0" t="n">
        <v>0.9999759</v>
      </c>
      <c r="BK2501" s="0" t="n">
        <v>1</v>
      </c>
      <c r="BL2501" s="0" t="n">
        <v>0</v>
      </c>
      <c r="BM2501" s="0" t="n">
        <v>0</v>
      </c>
      <c r="BN2501" s="0" t="n">
        <v>0</v>
      </c>
      <c r="BO2501" s="0" t="n">
        <v>1</v>
      </c>
      <c r="BP2501" s="0" t="n">
        <v>3</v>
      </c>
      <c r="BQ2501" s="0" t="n">
        <v>1</v>
      </c>
      <c r="BR2501" s="0" t="n">
        <v>0.0005494615</v>
      </c>
      <c r="BS2501" s="0" t="n">
        <v>-0.001083607</v>
      </c>
      <c r="BT2501" s="0" t="n">
        <v>-0.0113606</v>
      </c>
      <c r="BU2501" s="1" t="n">
        <v>5.593127E-011</v>
      </c>
      <c r="BV2501" s="1" t="n">
        <v>-1.640265E-009</v>
      </c>
      <c r="BW2501" s="1" t="n">
        <v>-1.060008E-009</v>
      </c>
      <c r="BX2501" s="0" t="n">
        <v>1</v>
      </c>
      <c r="BY2501" s="0" t="n">
        <v>1</v>
      </c>
      <c r="BZ2501" s="0" t="n">
        <v>0</v>
      </c>
      <c r="CA2501" s="0" t="n">
        <v>0</v>
      </c>
      <c r="CB2501" s="0" t="n">
        <v>0</v>
      </c>
      <c r="CC2501" s="0" t="n">
        <v>1</v>
      </c>
      <c r="CD2501" s="2" t="n">
        <f aca="false">SQRT(SUMSQ(AB2501:AD2501))</f>
        <v>0</v>
      </c>
      <c r="CE2501" s="2" t="n">
        <f aca="false">SQRT(SUMSQ(AP2501:AR2501))</f>
        <v>0</v>
      </c>
      <c r="CF2501" s="2" t="n">
        <f aca="false">SQRT(SUMSQ(BD2501:BF2501))</f>
        <v>0</v>
      </c>
      <c r="CG2501" s="2" t="n">
        <f aca="false">SQRT(SUMSQ(BR2501:BT2501))</f>
        <v>0.0114253815879572</v>
      </c>
      <c r="CH2501" s="2" t="n">
        <f aca="false">DEGREES(2*ACOS(AH2501))</f>
        <v>0</v>
      </c>
      <c r="CI2501" s="2" t="n">
        <f aca="false">DEGREES(2*ACOS(AV2501))</f>
        <v>0</v>
      </c>
      <c r="CJ2501" s="2" t="n">
        <f aca="false">DEGREES(2*ACOS(BJ2501))</f>
        <v>0.795567474540569</v>
      </c>
      <c r="CK2501" s="2" t="n">
        <f aca="false">DEGREES(2*ACOS(BX2501))</f>
        <v>0</v>
      </c>
      <c r="CL2501" s="0" t="n">
        <f aca="false">ABS(AI2501-1)</f>
        <v>0</v>
      </c>
      <c r="CM2501" s="0" t="n">
        <f aca="false">ABS(AW2501-1)</f>
        <v>0</v>
      </c>
      <c r="CN2501" s="0" t="n">
        <f aca="false">ABS(BK2501-1)</f>
        <v>0</v>
      </c>
      <c r="CO2501" s="0" t="n">
        <f aca="false">ABS(BY2501-1)</f>
        <v>0</v>
      </c>
      <c r="CP2501" s="3" t="n">
        <f aca="false">DEGREES(2*ACOS(AH2501))</f>
        <v>0</v>
      </c>
      <c r="CQ2501" s="3" t="n">
        <f aca="false">DEGREES(2*ACOS(AV2501))</f>
        <v>0</v>
      </c>
      <c r="CR2501" s="3" t="n">
        <f aca="false">DEGREES(2*ACOS(BJ2501))</f>
        <v>0.795567474540569</v>
      </c>
      <c r="CS2501" s="3" t="n">
        <f aca="false">DEGREES(2*ACOS(CC2501))</f>
        <v>0</v>
      </c>
      <c r="CT2501" s="0" t="n">
        <f aca="false">SUM(CD2501:CR2501)</f>
        <v>1.6025603306691</v>
      </c>
      <c r="CU2501" s="4" t="n">
        <f aca="false">(CT2501-MIN($CT$5:$CT$1744))/(MAX($CT$5:$CT$1744)-MIN($CT$5:$CT$1744))</f>
        <v>0.152954537369473</v>
      </c>
      <c r="CV2501" s="0" t="n">
        <f aca="false">SUM(CD2501,CH2501,CL2501,CP2501)</f>
        <v>0</v>
      </c>
      <c r="CW2501" s="0" t="n">
        <f aca="false">SUM(CE2501,CI2501,CM2501,CQ2501)</f>
        <v>0</v>
      </c>
      <c r="CX2501" s="0" t="n">
        <f aca="false">SUM(CF2501,CJ2501,CN2501,CR2501)</f>
        <v>1.59113494908114</v>
      </c>
      <c r="CY2501" s="0" t="n">
        <f aca="false">SUM(CG2501,CK2501,CO2501)</f>
        <v>0.0114253815879572</v>
      </c>
      <c r="CZ2501" s="5" t="str">
        <f aca="false">IF(CD2501=0,IF(CH2501=0,IF(CL2501=0,IF(CP2501=0,"NULL","4"),"3"),"2"),"1")</f>
        <v>NULL</v>
      </c>
    </row>
    <row r="2502" customFormat="false" ht="14.9" hidden="false" customHeight="false" outlineLevel="0" collapsed="false">
      <c r="A2502" s="0" t="n">
        <v>2476.817</v>
      </c>
      <c r="B2502" s="0" t="n">
        <v>3.553128</v>
      </c>
      <c r="C2502" s="0" t="n">
        <v>2.528218</v>
      </c>
      <c r="D2502" s="0" t="n">
        <v>1.214091</v>
      </c>
      <c r="E2502" s="0" t="n">
        <v>-0.1818972</v>
      </c>
      <c r="F2502" s="0" t="n">
        <v>-0.1039029</v>
      </c>
      <c r="G2502" s="0" t="n">
        <v>-0.009431315</v>
      </c>
      <c r="H2502" s="0" t="n">
        <v>0.9777672</v>
      </c>
      <c r="I2502" s="0" t="n">
        <v>0.3021155</v>
      </c>
      <c r="J2502" s="0" t="n">
        <v>0.02109924</v>
      </c>
      <c r="K2502" s="0" t="n">
        <v>0.7375516</v>
      </c>
      <c r="L2502" s="0" t="n">
        <v>-0.02306929</v>
      </c>
      <c r="M2502" s="0" t="n">
        <v>0.6745668</v>
      </c>
      <c r="N2502" s="0" t="n">
        <v>1</v>
      </c>
      <c r="O2502" s="0" t="n">
        <v>0</v>
      </c>
      <c r="P2502" s="0" t="n">
        <v>0</v>
      </c>
      <c r="Q2502" s="0" t="n">
        <v>0</v>
      </c>
      <c r="R2502" s="0" t="n">
        <v>50.97848</v>
      </c>
      <c r="S2502" s="0" t="n">
        <v>41.24522</v>
      </c>
      <c r="T2502" s="0" t="n">
        <v>18.56229</v>
      </c>
      <c r="U2502" s="0" t="n">
        <v>2.833055</v>
      </c>
      <c r="V2502" s="0" t="n">
        <v>18.24809</v>
      </c>
      <c r="W2502" s="0" t="n">
        <v>21.25783</v>
      </c>
      <c r="X2502" s="0" t="n">
        <v>32.43111</v>
      </c>
      <c r="Y2502" s="0" t="n">
        <v>37.29356</v>
      </c>
      <c r="Z2502" s="0" t="n">
        <v>0</v>
      </c>
      <c r="AA2502" s="0" t="n">
        <v>1</v>
      </c>
      <c r="AB2502" s="0" t="n">
        <v>0</v>
      </c>
      <c r="AC2502" s="0" t="n">
        <v>0</v>
      </c>
      <c r="AD2502" s="0" t="n">
        <v>0</v>
      </c>
      <c r="AE2502" s="1" t="n">
        <v>1.410548E-011</v>
      </c>
      <c r="AF2502" s="1" t="n">
        <v>-3.323708E-011</v>
      </c>
      <c r="AG2502" s="1" t="n">
        <v>5.303066E-009</v>
      </c>
      <c r="AH2502" s="0" t="n">
        <v>1</v>
      </c>
      <c r="AI2502" s="0" t="n">
        <v>1</v>
      </c>
      <c r="AJ2502" s="0" t="n">
        <v>0</v>
      </c>
      <c r="AK2502" s="0" t="n">
        <v>0</v>
      </c>
      <c r="AL2502" s="0" t="n">
        <v>0</v>
      </c>
      <c r="AM2502" s="0" t="n">
        <v>1</v>
      </c>
      <c r="AN2502" s="0" t="n">
        <v>1</v>
      </c>
      <c r="AO2502" s="0" t="n">
        <v>1</v>
      </c>
      <c r="AP2502" s="0" t="n">
        <v>0</v>
      </c>
      <c r="AQ2502" s="0" t="n">
        <v>0</v>
      </c>
      <c r="AR2502" s="0" t="n">
        <v>0</v>
      </c>
      <c r="AS2502" s="1" t="n">
        <v>2.647864E-012</v>
      </c>
      <c r="AT2502" s="1" t="n">
        <v>1.303239E-009</v>
      </c>
      <c r="AU2502" s="1" t="n">
        <v>3.370046E-009</v>
      </c>
      <c r="AV2502" s="0" t="n">
        <v>1</v>
      </c>
      <c r="AW2502" s="0" t="n">
        <v>1</v>
      </c>
      <c r="AX2502" s="0" t="n">
        <v>0</v>
      </c>
      <c r="AY2502" s="0" t="n">
        <v>0</v>
      </c>
      <c r="AZ2502" s="0" t="n">
        <v>0</v>
      </c>
      <c r="BA2502" s="0" t="n">
        <v>1</v>
      </c>
      <c r="BB2502" s="0" t="n">
        <v>2</v>
      </c>
      <c r="BC2502" s="0" t="n">
        <v>1</v>
      </c>
      <c r="BD2502" s="0" t="n">
        <v>0</v>
      </c>
      <c r="BE2502" s="0" t="n">
        <v>0</v>
      </c>
      <c r="BF2502" s="0" t="n">
        <v>0</v>
      </c>
      <c r="BG2502" s="0" t="n">
        <v>0.002355806</v>
      </c>
      <c r="BH2502" s="0" t="n">
        <v>0.0009656224</v>
      </c>
      <c r="BI2502" s="1" t="n">
        <v>2.681444E-005</v>
      </c>
      <c r="BJ2502" s="0" t="n">
        <v>0.9999966</v>
      </c>
      <c r="BK2502" s="0" t="n">
        <v>1</v>
      </c>
      <c r="BL2502" s="0" t="n">
        <v>0</v>
      </c>
      <c r="BM2502" s="0" t="n">
        <v>0</v>
      </c>
      <c r="BN2502" s="0" t="n">
        <v>0</v>
      </c>
      <c r="BO2502" s="0" t="n">
        <v>1</v>
      </c>
      <c r="BP2502" s="0" t="n">
        <v>3</v>
      </c>
      <c r="BQ2502" s="0" t="n">
        <v>1</v>
      </c>
      <c r="BR2502" s="0" t="n">
        <v>0.0002829362</v>
      </c>
      <c r="BS2502" s="0" t="n">
        <v>-0.000207284</v>
      </c>
      <c r="BT2502" s="0" t="n">
        <v>-0.003294495</v>
      </c>
      <c r="BU2502" s="1" t="n">
        <v>5.216279E-011</v>
      </c>
      <c r="BV2502" s="1" t="n">
        <v>1.8033E-009</v>
      </c>
      <c r="BW2502" s="1" t="n">
        <v>4.477144E-009</v>
      </c>
      <c r="BX2502" s="0" t="n">
        <v>1</v>
      </c>
      <c r="BY2502" s="0" t="n">
        <v>1</v>
      </c>
      <c r="BZ2502" s="0" t="n">
        <v>0</v>
      </c>
      <c r="CA2502" s="0" t="n">
        <v>0</v>
      </c>
      <c r="CB2502" s="0" t="n">
        <v>0</v>
      </c>
      <c r="CC2502" s="0" t="n">
        <v>1</v>
      </c>
      <c r="CD2502" s="2" t="n">
        <f aca="false">SQRT(SUMSQ(AB2502:AD2502))</f>
        <v>0</v>
      </c>
      <c r="CE2502" s="2" t="n">
        <f aca="false">SQRT(SUMSQ(AP2502:AR2502))</f>
        <v>0</v>
      </c>
      <c r="CF2502" s="2" t="n">
        <f aca="false">SQRT(SUMSQ(BD2502:BF2502))</f>
        <v>0</v>
      </c>
      <c r="CG2502" s="2" t="n">
        <f aca="false">SQRT(SUMSQ(BR2502:BT2502))</f>
        <v>0.00331311286480727</v>
      </c>
      <c r="CH2502" s="2" t="n">
        <f aca="false">DEGREES(2*ACOS(AH2502))</f>
        <v>0</v>
      </c>
      <c r="CI2502" s="2" t="n">
        <f aca="false">DEGREES(2*ACOS(AV2502))</f>
        <v>0</v>
      </c>
      <c r="CJ2502" s="2" t="n">
        <f aca="false">DEGREES(2*ACOS(BJ2502))</f>
        <v>0.298818311547485</v>
      </c>
      <c r="CK2502" s="2" t="n">
        <f aca="false">DEGREES(2*ACOS(BX2502))</f>
        <v>0</v>
      </c>
      <c r="CL2502" s="0" t="n">
        <f aca="false">ABS(AI2502-1)</f>
        <v>0</v>
      </c>
      <c r="CM2502" s="0" t="n">
        <f aca="false">ABS(AW2502-1)</f>
        <v>0</v>
      </c>
      <c r="CN2502" s="0" t="n">
        <f aca="false">ABS(BK2502-1)</f>
        <v>0</v>
      </c>
      <c r="CO2502" s="0" t="n">
        <f aca="false">ABS(BY2502-1)</f>
        <v>0</v>
      </c>
      <c r="CP2502" s="3" t="n">
        <f aca="false">DEGREES(2*ACOS(AH2502))</f>
        <v>0</v>
      </c>
      <c r="CQ2502" s="3" t="n">
        <f aca="false">DEGREES(2*ACOS(AV2502))</f>
        <v>0</v>
      </c>
      <c r="CR2502" s="3" t="n">
        <f aca="false">DEGREES(2*ACOS(BJ2502))</f>
        <v>0.298818311547485</v>
      </c>
      <c r="CS2502" s="3" t="n">
        <f aca="false">DEGREES(2*ACOS(CC2502))</f>
        <v>0</v>
      </c>
      <c r="CT2502" s="0" t="n">
        <f aca="false">SUM(CD2502:CR2502)</f>
        <v>0.600949735959778</v>
      </c>
      <c r="CU2502" s="4" t="n">
        <f aca="false">(CT2502-MIN($CT$5:$CT$1744))/(MAX($CT$5:$CT$1744)-MIN($CT$5:$CT$1744))</f>
        <v>0.0573569600397828</v>
      </c>
      <c r="CV2502" s="0" t="n">
        <f aca="false">SUM(CD2502,CH2502,CL2502,CP2502)</f>
        <v>0</v>
      </c>
      <c r="CW2502" s="0" t="n">
        <f aca="false">SUM(CE2502,CI2502,CM2502,CQ2502)</f>
        <v>0</v>
      </c>
      <c r="CX2502" s="0" t="n">
        <f aca="false">SUM(CF2502,CJ2502,CN2502,CR2502)</f>
        <v>0.597636623094971</v>
      </c>
      <c r="CY2502" s="0" t="n">
        <f aca="false">SUM(CG2502,CK2502,CO2502)</f>
        <v>0.00331311286480727</v>
      </c>
      <c r="CZ2502" s="5" t="str">
        <f aca="false">IF(CD2502=0,IF(CH2502=0,IF(CL2502=0,IF(CP2502=0,"NULL","4"),"3"),"2"),"1")</f>
        <v>NULL</v>
      </c>
    </row>
    <row r="2503" customFormat="false" ht="14.9" hidden="false" customHeight="false" outlineLevel="0" collapsed="false">
      <c r="A2503" s="0" t="n">
        <v>2476.868</v>
      </c>
      <c r="B2503" s="0" t="n">
        <v>3.553224</v>
      </c>
      <c r="C2503" s="0" t="n">
        <v>2.528088</v>
      </c>
      <c r="D2503" s="0" t="n">
        <v>1.212551</v>
      </c>
      <c r="E2503" s="0" t="n">
        <v>-0.1797884</v>
      </c>
      <c r="F2503" s="0" t="n">
        <v>-0.1018366</v>
      </c>
      <c r="G2503" s="0" t="n">
        <v>-0.009634141</v>
      </c>
      <c r="H2503" s="0" t="n">
        <v>0.9783725</v>
      </c>
      <c r="I2503" s="0" t="n">
        <v>0.3021155</v>
      </c>
      <c r="J2503" s="0" t="n">
        <v>0.0211255</v>
      </c>
      <c r="K2503" s="0" t="n">
        <v>0.737781</v>
      </c>
      <c r="L2503" s="0" t="n">
        <v>-0.02311387</v>
      </c>
      <c r="M2503" s="0" t="n">
        <v>0.6743135</v>
      </c>
      <c r="N2503" s="0" t="n">
        <v>1</v>
      </c>
      <c r="O2503" s="0" t="n">
        <v>0</v>
      </c>
      <c r="P2503" s="0" t="n">
        <v>0</v>
      </c>
      <c r="Q2503" s="0" t="n">
        <v>0</v>
      </c>
      <c r="R2503" s="0" t="n">
        <v>53.31065</v>
      </c>
      <c r="S2503" s="0" t="n">
        <v>43.17376</v>
      </c>
      <c r="T2503" s="0" t="n">
        <v>19.51278</v>
      </c>
      <c r="U2503" s="0" t="n">
        <v>2.773797</v>
      </c>
      <c r="V2503" s="0" t="n">
        <v>18.88809</v>
      </c>
      <c r="W2503" s="0" t="n">
        <v>22.07364</v>
      </c>
      <c r="X2503" s="0" t="n">
        <v>33.78058</v>
      </c>
      <c r="Y2503" s="0" t="n">
        <v>38.86665</v>
      </c>
      <c r="Z2503" s="0" t="n">
        <v>0</v>
      </c>
      <c r="AA2503" s="0" t="n">
        <v>1</v>
      </c>
      <c r="AB2503" s="0" t="n">
        <v>0</v>
      </c>
      <c r="AC2503" s="0" t="n">
        <v>0</v>
      </c>
      <c r="AD2503" s="0" t="n">
        <v>0</v>
      </c>
      <c r="AE2503" s="1" t="n">
        <v>1.547504E-010</v>
      </c>
      <c r="AF2503" s="1" t="n">
        <v>3.240947E-009</v>
      </c>
      <c r="AG2503" s="1" t="n">
        <v>5.48282E-009</v>
      </c>
      <c r="AH2503" s="0" t="n">
        <v>1</v>
      </c>
      <c r="AI2503" s="0" t="n">
        <v>1</v>
      </c>
      <c r="AJ2503" s="0" t="n">
        <v>0</v>
      </c>
      <c r="AK2503" s="0" t="n">
        <v>0</v>
      </c>
      <c r="AL2503" s="0" t="n">
        <v>0</v>
      </c>
      <c r="AM2503" s="0" t="n">
        <v>1</v>
      </c>
      <c r="AN2503" s="0" t="n">
        <v>1</v>
      </c>
      <c r="AO2503" s="0" t="n">
        <v>1</v>
      </c>
      <c r="AP2503" s="0" t="n">
        <v>0</v>
      </c>
      <c r="AQ2503" s="0" t="n">
        <v>0</v>
      </c>
      <c r="AR2503" s="0" t="n">
        <v>0</v>
      </c>
      <c r="AS2503" s="1" t="n">
        <v>2.401772E-010</v>
      </c>
      <c r="AT2503" s="1" t="n">
        <v>1.720299E-009</v>
      </c>
      <c r="AU2503" s="1" t="n">
        <v>7.325086E-009</v>
      </c>
      <c r="AV2503" s="0" t="n">
        <v>1</v>
      </c>
      <c r="AW2503" s="0" t="n">
        <v>1</v>
      </c>
      <c r="AX2503" s="0" t="n">
        <v>0</v>
      </c>
      <c r="AY2503" s="0" t="n">
        <v>0</v>
      </c>
      <c r="AZ2503" s="0" t="n">
        <v>0</v>
      </c>
      <c r="BA2503" s="0" t="n">
        <v>1</v>
      </c>
      <c r="BB2503" s="0" t="n">
        <v>2</v>
      </c>
      <c r="BC2503" s="0" t="n">
        <v>1</v>
      </c>
      <c r="BD2503" s="0" t="n">
        <v>0</v>
      </c>
      <c r="BE2503" s="0" t="n">
        <v>0</v>
      </c>
      <c r="BF2503" s="0" t="n">
        <v>0</v>
      </c>
      <c r="BG2503" s="0" t="n">
        <v>0.002209442</v>
      </c>
      <c r="BH2503" s="0" t="n">
        <v>0.002029433</v>
      </c>
      <c r="BI2503" s="0" t="n">
        <v>-0.0003504566</v>
      </c>
      <c r="BJ2503" s="0" t="n">
        <v>0.9999954</v>
      </c>
      <c r="BK2503" s="0" t="n">
        <v>1</v>
      </c>
      <c r="BL2503" s="0" t="n">
        <v>0</v>
      </c>
      <c r="BM2503" s="0" t="n">
        <v>0</v>
      </c>
      <c r="BN2503" s="0" t="n">
        <v>0</v>
      </c>
      <c r="BO2503" s="0" t="n">
        <v>1</v>
      </c>
      <c r="BP2503" s="0" t="n">
        <v>3</v>
      </c>
      <c r="BQ2503" s="0" t="n">
        <v>1</v>
      </c>
      <c r="BR2503" s="0" t="n">
        <v>0</v>
      </c>
      <c r="BS2503" s="0" t="n">
        <v>0</v>
      </c>
      <c r="BT2503" s="0" t="n">
        <v>0</v>
      </c>
      <c r="BU2503" s="1" t="n">
        <v>2.401772E-010</v>
      </c>
      <c r="BV2503" s="1" t="n">
        <v>1.720299E-009</v>
      </c>
      <c r="BW2503" s="1" t="n">
        <v>7.325086E-009</v>
      </c>
      <c r="BX2503" s="0" t="n">
        <v>1</v>
      </c>
      <c r="BY2503" s="0" t="n">
        <v>1</v>
      </c>
      <c r="BZ2503" s="0" t="n">
        <v>0</v>
      </c>
      <c r="CA2503" s="0" t="n">
        <v>0</v>
      </c>
      <c r="CB2503" s="0" t="n">
        <v>0</v>
      </c>
      <c r="CC2503" s="0" t="n">
        <v>1</v>
      </c>
      <c r="CD2503" s="2" t="n">
        <f aca="false">SQRT(SUMSQ(AB2503:AD2503))</f>
        <v>0</v>
      </c>
      <c r="CE2503" s="2" t="n">
        <f aca="false">SQRT(SUMSQ(AP2503:AR2503))</f>
        <v>0</v>
      </c>
      <c r="CF2503" s="2" t="n">
        <f aca="false">SQRT(SUMSQ(BD2503:BF2503))</f>
        <v>0</v>
      </c>
      <c r="CG2503" s="2" t="n">
        <f aca="false">SQRT(SUMSQ(BR2503:BT2503))</f>
        <v>0</v>
      </c>
      <c r="CH2503" s="2" t="n">
        <f aca="false">DEGREES(2*ACOS(AH2503))</f>
        <v>0</v>
      </c>
      <c r="CI2503" s="2" t="n">
        <f aca="false">DEGREES(2*ACOS(AV2503))</f>
        <v>0</v>
      </c>
      <c r="CJ2503" s="2" t="n">
        <f aca="false">DEGREES(2*ACOS(BJ2503))</f>
        <v>0.347573540847254</v>
      </c>
      <c r="CK2503" s="2" t="n">
        <f aca="false">DEGREES(2*ACOS(BX2503))</f>
        <v>0</v>
      </c>
      <c r="CL2503" s="0" t="n">
        <f aca="false">ABS(AI2503-1)</f>
        <v>0</v>
      </c>
      <c r="CM2503" s="0" t="n">
        <f aca="false">ABS(AW2503-1)</f>
        <v>0</v>
      </c>
      <c r="CN2503" s="0" t="n">
        <f aca="false">ABS(BK2503-1)</f>
        <v>0</v>
      </c>
      <c r="CO2503" s="0" t="n">
        <f aca="false">ABS(BY2503-1)</f>
        <v>0</v>
      </c>
      <c r="CP2503" s="3" t="n">
        <f aca="false">DEGREES(2*ACOS(AH2503))</f>
        <v>0</v>
      </c>
      <c r="CQ2503" s="3" t="n">
        <f aca="false">DEGREES(2*ACOS(AV2503))</f>
        <v>0</v>
      </c>
      <c r="CR2503" s="3" t="n">
        <f aca="false">DEGREES(2*ACOS(BJ2503))</f>
        <v>0.347573540847254</v>
      </c>
      <c r="CS2503" s="3" t="n">
        <f aca="false">DEGREES(2*ACOS(CC2503))</f>
        <v>0</v>
      </c>
      <c r="CT2503" s="0" t="n">
        <f aca="false">SUM(CD2503:CR2503)</f>
        <v>0.695147081694509</v>
      </c>
      <c r="CU2503" s="4" t="n">
        <f aca="false">(CT2503-MIN($CT$5:$CT$1744))/(MAX($CT$5:$CT$1744)-MIN($CT$5:$CT$1744))</f>
        <v>0.0663475179378804</v>
      </c>
      <c r="CV2503" s="0" t="n">
        <f aca="false">SUM(CD2503,CH2503,CL2503,CP2503)</f>
        <v>0</v>
      </c>
      <c r="CW2503" s="0" t="n">
        <f aca="false">SUM(CE2503,CI2503,CM2503,CQ2503)</f>
        <v>0</v>
      </c>
      <c r="CX2503" s="0" t="n">
        <f aca="false">SUM(CF2503,CJ2503,CN2503,CR2503)</f>
        <v>0.695147081694509</v>
      </c>
      <c r="CY2503" s="0" t="n">
        <f aca="false">SUM(CG2503,CK2503,CO2503)</f>
        <v>0</v>
      </c>
      <c r="CZ2503" s="5" t="str">
        <f aca="false">IF(CD2503=0,IF(CH2503=0,IF(CL2503=0,IF(CP2503=0,"NULL","4"),"3"),"2"),"1")</f>
        <v>NULL</v>
      </c>
    </row>
    <row r="2504" customFormat="false" ht="14.9" hidden="false" customHeight="false" outlineLevel="0" collapsed="false">
      <c r="A2504" s="0" t="n">
        <v>2476.917</v>
      </c>
      <c r="B2504" s="0" t="n">
        <v>3.55324</v>
      </c>
      <c r="C2504" s="0" t="n">
        <v>2.528067</v>
      </c>
      <c r="D2504" s="0" t="n">
        <v>1.212292</v>
      </c>
      <c r="E2504" s="0" t="n">
        <v>-0.1769512</v>
      </c>
      <c r="F2504" s="0" t="n">
        <v>-0.1011332</v>
      </c>
      <c r="G2504" s="0" t="n">
        <v>-0.009241879</v>
      </c>
      <c r="H2504" s="0" t="n">
        <v>0.9789662</v>
      </c>
      <c r="I2504" s="0" t="n">
        <v>0.3021155</v>
      </c>
      <c r="J2504" s="0" t="n">
        <v>0.02114621</v>
      </c>
      <c r="K2504" s="0" t="n">
        <v>0.7379673</v>
      </c>
      <c r="L2504" s="0" t="n">
        <v>-0.02314943</v>
      </c>
      <c r="M2504" s="0" t="n">
        <v>0.6741078</v>
      </c>
      <c r="N2504" s="0" t="n">
        <v>1</v>
      </c>
      <c r="O2504" s="0" t="n">
        <v>0</v>
      </c>
      <c r="P2504" s="0" t="n">
        <v>0</v>
      </c>
      <c r="Q2504" s="0" t="n">
        <v>0</v>
      </c>
      <c r="R2504" s="0" t="n">
        <v>51.133</v>
      </c>
      <c r="S2504" s="0" t="n">
        <v>41.41928</v>
      </c>
      <c r="T2504" s="0" t="n">
        <v>18.74737</v>
      </c>
      <c r="U2504" s="0" t="n">
        <v>2.585114</v>
      </c>
      <c r="V2504" s="0" t="n">
        <v>18.04228</v>
      </c>
      <c r="W2504" s="0" t="n">
        <v>21.11909</v>
      </c>
      <c r="X2504" s="0" t="n">
        <v>32.34976</v>
      </c>
      <c r="Y2504" s="0" t="n">
        <v>37.2326</v>
      </c>
      <c r="Z2504" s="0" t="n">
        <v>0</v>
      </c>
      <c r="AA2504" s="0" t="n">
        <v>1</v>
      </c>
      <c r="AB2504" s="0" t="n">
        <v>0</v>
      </c>
      <c r="AC2504" s="0" t="n">
        <v>0</v>
      </c>
      <c r="AD2504" s="0" t="n">
        <v>0</v>
      </c>
      <c r="AE2504" s="1" t="n">
        <v>1.641889E-010</v>
      </c>
      <c r="AF2504" s="1" t="n">
        <v>5.622244E-009</v>
      </c>
      <c r="AG2504" s="1" t="n">
        <v>-9.198433E-009</v>
      </c>
      <c r="AH2504" s="0" t="n">
        <v>0.9999999</v>
      </c>
      <c r="AI2504" s="0" t="n">
        <v>1</v>
      </c>
      <c r="AJ2504" s="0" t="n">
        <v>0</v>
      </c>
      <c r="AK2504" s="0" t="n">
        <v>0</v>
      </c>
      <c r="AL2504" s="0" t="n">
        <v>0</v>
      </c>
      <c r="AM2504" s="0" t="n">
        <v>1</v>
      </c>
      <c r="AN2504" s="0" t="n">
        <v>1</v>
      </c>
      <c r="AO2504" s="0" t="n">
        <v>1</v>
      </c>
      <c r="AP2504" s="0" t="n">
        <v>0</v>
      </c>
      <c r="AQ2504" s="0" t="n">
        <v>0</v>
      </c>
      <c r="AR2504" s="0" t="n">
        <v>0</v>
      </c>
      <c r="AS2504" s="1" t="n">
        <v>2.48587E-010</v>
      </c>
      <c r="AT2504" s="1" t="n">
        <v>8.101828E-009</v>
      </c>
      <c r="AU2504" s="1" t="n">
        <v>-9.184596E-009</v>
      </c>
      <c r="AV2504" s="0" t="n">
        <v>0.9999999</v>
      </c>
      <c r="AW2504" s="0" t="n">
        <v>1</v>
      </c>
      <c r="AX2504" s="0" t="n">
        <v>0</v>
      </c>
      <c r="AY2504" s="0" t="n">
        <v>0</v>
      </c>
      <c r="AZ2504" s="0" t="n">
        <v>0</v>
      </c>
      <c r="BA2504" s="0" t="n">
        <v>1</v>
      </c>
      <c r="BB2504" s="0" t="n">
        <v>2</v>
      </c>
      <c r="BC2504" s="0" t="n">
        <v>1</v>
      </c>
      <c r="BD2504" s="0" t="n">
        <v>0</v>
      </c>
      <c r="BE2504" s="0" t="n">
        <v>0</v>
      </c>
      <c r="BF2504" s="0" t="n">
        <v>0</v>
      </c>
      <c r="BG2504" s="0" t="n">
        <v>0.002848906</v>
      </c>
      <c r="BH2504" s="0" t="n">
        <v>0.0007911599</v>
      </c>
      <c r="BI2504" s="0" t="n">
        <v>0.0005549797</v>
      </c>
      <c r="BJ2504" s="0" t="n">
        <v>0.9999952</v>
      </c>
      <c r="BK2504" s="0" t="n">
        <v>1</v>
      </c>
      <c r="BL2504" s="0" t="n">
        <v>0</v>
      </c>
      <c r="BM2504" s="0" t="n">
        <v>0</v>
      </c>
      <c r="BN2504" s="0" t="n">
        <v>0</v>
      </c>
      <c r="BO2504" s="0" t="n">
        <v>1</v>
      </c>
      <c r="BP2504" s="0" t="n">
        <v>3</v>
      </c>
      <c r="BQ2504" s="0" t="n">
        <v>1</v>
      </c>
      <c r="BR2504" s="0" t="n">
        <v>0</v>
      </c>
      <c r="BS2504" s="0" t="n">
        <v>0</v>
      </c>
      <c r="BT2504" s="0" t="n">
        <v>0</v>
      </c>
      <c r="BU2504" s="1" t="n">
        <v>1.438049E-010</v>
      </c>
      <c r="BV2504" s="1" t="n">
        <v>4.853777E-009</v>
      </c>
      <c r="BW2504" s="1" t="n">
        <v>-7.466332E-009</v>
      </c>
      <c r="BX2504" s="0" t="n">
        <v>0.9999999</v>
      </c>
      <c r="BY2504" s="0" t="n">
        <v>1</v>
      </c>
      <c r="BZ2504" s="0" t="n">
        <v>0</v>
      </c>
      <c r="CA2504" s="0" t="n">
        <v>0</v>
      </c>
      <c r="CB2504" s="0" t="n">
        <v>0</v>
      </c>
      <c r="CC2504" s="0" t="n">
        <v>1</v>
      </c>
      <c r="CD2504" s="2" t="n">
        <f aca="false">SQRT(SUMSQ(AB2504:AD2504))</f>
        <v>0</v>
      </c>
      <c r="CE2504" s="2" t="n">
        <f aca="false">SQRT(SUMSQ(AP2504:AR2504))</f>
        <v>0</v>
      </c>
      <c r="CF2504" s="2" t="n">
        <f aca="false">SQRT(SUMSQ(BD2504:BF2504))</f>
        <v>0</v>
      </c>
      <c r="CG2504" s="2" t="n">
        <f aca="false">SQRT(SUMSQ(BR2504:BT2504))</f>
        <v>0</v>
      </c>
      <c r="CH2504" s="2" t="n">
        <f aca="false">DEGREES(2*ACOS(AH2504))</f>
        <v>0.0512469035396072</v>
      </c>
      <c r="CI2504" s="2" t="n">
        <f aca="false">DEGREES(2*ACOS(AV2504))</f>
        <v>0.0512469035396072</v>
      </c>
      <c r="CJ2504" s="2" t="n">
        <f aca="false">DEGREES(2*ACOS(BJ2504))</f>
        <v>0.355049101796054</v>
      </c>
      <c r="CK2504" s="2" t="n">
        <f aca="false">DEGREES(2*ACOS(BX2504))</f>
        <v>0.0512469035396072</v>
      </c>
      <c r="CL2504" s="0" t="n">
        <f aca="false">ABS(AI2504-1)</f>
        <v>0</v>
      </c>
      <c r="CM2504" s="0" t="n">
        <f aca="false">ABS(AW2504-1)</f>
        <v>0</v>
      </c>
      <c r="CN2504" s="0" t="n">
        <f aca="false">ABS(BK2504-1)</f>
        <v>0</v>
      </c>
      <c r="CO2504" s="0" t="n">
        <f aca="false">ABS(BY2504-1)</f>
        <v>0</v>
      </c>
      <c r="CP2504" s="3" t="n">
        <f aca="false">DEGREES(2*ACOS(AH2504))</f>
        <v>0.0512469035396072</v>
      </c>
      <c r="CQ2504" s="3" t="n">
        <f aca="false">DEGREES(2*ACOS(AV2504))</f>
        <v>0.0512469035396072</v>
      </c>
      <c r="CR2504" s="3" t="n">
        <f aca="false">DEGREES(2*ACOS(BJ2504))</f>
        <v>0.355049101796054</v>
      </c>
      <c r="CS2504" s="3" t="n">
        <f aca="false">DEGREES(2*ACOS(CC2504))</f>
        <v>0</v>
      </c>
      <c r="CT2504" s="0" t="n">
        <f aca="false">SUM(CD2504:CR2504)</f>
        <v>0.966332721290144</v>
      </c>
      <c r="CU2504" s="4" t="n">
        <f aca="false">(CT2504-MIN($CT$5:$CT$1744))/(MAX($CT$5:$CT$1744)-MIN($CT$5:$CT$1744))</f>
        <v>0.0922305210621638</v>
      </c>
      <c r="CV2504" s="0" t="n">
        <f aca="false">SUM(CD2504,CH2504,CL2504,CP2504)</f>
        <v>0.102493807079214</v>
      </c>
      <c r="CW2504" s="0" t="n">
        <f aca="false">SUM(CE2504,CI2504,CM2504,CQ2504)</f>
        <v>0.102493807079214</v>
      </c>
      <c r="CX2504" s="0" t="n">
        <f aca="false">SUM(CF2504,CJ2504,CN2504,CR2504)</f>
        <v>0.710098203592108</v>
      </c>
      <c r="CY2504" s="0" t="n">
        <f aca="false">SUM(CG2504,CK2504,CO2504)</f>
        <v>0.0512469035396072</v>
      </c>
      <c r="CZ2504" s="5" t="str">
        <f aca="false">IF(CD2504=0,IF(CH2504=0,IF(CL2504=0,IF(CP2504=0,"NULL","4"),"3"),"2"),"1")</f>
        <v>2</v>
      </c>
    </row>
    <row r="2505" customFormat="false" ht="14.9" hidden="false" customHeight="false" outlineLevel="0" collapsed="false">
      <c r="A2505" s="0" t="n">
        <v>2476.968</v>
      </c>
      <c r="B2505" s="0" t="n">
        <v>3.553414</v>
      </c>
      <c r="C2505" s="0" t="n">
        <v>2.527963</v>
      </c>
      <c r="D2505" s="0" t="n">
        <v>1.210426</v>
      </c>
      <c r="E2505" s="0" t="n">
        <v>-0.1706181</v>
      </c>
      <c r="F2505" s="0" t="n">
        <v>-0.09688624</v>
      </c>
      <c r="G2505" s="0" t="n">
        <v>-0.009339889</v>
      </c>
      <c r="H2505" s="0" t="n">
        <v>0.9805179</v>
      </c>
      <c r="I2505" s="0" t="n">
        <v>0.3021155</v>
      </c>
      <c r="J2505" s="0" t="n">
        <v>0.02116249</v>
      </c>
      <c r="K2505" s="0" t="n">
        <v>0.7381334</v>
      </c>
      <c r="L2505" s="0" t="n">
        <v>-0.02317878</v>
      </c>
      <c r="M2505" s="0" t="n">
        <v>0.6739243</v>
      </c>
      <c r="N2505" s="0" t="n">
        <v>1</v>
      </c>
      <c r="O2505" s="0" t="n">
        <v>0</v>
      </c>
      <c r="P2505" s="0" t="n">
        <v>0</v>
      </c>
      <c r="Q2505" s="0" t="n">
        <v>0</v>
      </c>
      <c r="R2505" s="0" t="n">
        <v>53.39174</v>
      </c>
      <c r="S2505" s="0" t="n">
        <v>43.23408</v>
      </c>
      <c r="T2505" s="0" t="n">
        <v>19.57996</v>
      </c>
      <c r="U2505" s="0" t="n">
        <v>2.637858</v>
      </c>
      <c r="V2505" s="0" t="n">
        <v>18.78855</v>
      </c>
      <c r="W2505" s="0" t="n">
        <v>22.0246</v>
      </c>
      <c r="X2505" s="0" t="n">
        <v>33.74125</v>
      </c>
      <c r="Y2505" s="0" t="n">
        <v>38.84117</v>
      </c>
      <c r="Z2505" s="0" t="n">
        <v>0</v>
      </c>
      <c r="AA2505" s="0" t="n">
        <v>1</v>
      </c>
      <c r="AB2505" s="0" t="n">
        <v>0</v>
      </c>
      <c r="AC2505" s="0" t="n">
        <v>0</v>
      </c>
      <c r="AD2505" s="0" t="n">
        <v>0</v>
      </c>
      <c r="AE2505" s="1" t="n">
        <v>-2.676847E-010</v>
      </c>
      <c r="AF2505" s="1" t="n">
        <v>-7.744752E-009</v>
      </c>
      <c r="AG2505" s="1" t="n">
        <v>1.231622E-009</v>
      </c>
      <c r="AH2505" s="0" t="n">
        <v>1</v>
      </c>
      <c r="AI2505" s="0" t="n">
        <v>1</v>
      </c>
      <c r="AJ2505" s="0" t="n">
        <v>0</v>
      </c>
      <c r="AK2505" s="0" t="n">
        <v>0</v>
      </c>
      <c r="AL2505" s="0" t="n">
        <v>0</v>
      </c>
      <c r="AM2505" s="0" t="n">
        <v>1</v>
      </c>
      <c r="AN2505" s="0" t="n">
        <v>1</v>
      </c>
      <c r="AO2505" s="0" t="n">
        <v>1</v>
      </c>
      <c r="AP2505" s="0" t="n">
        <v>0</v>
      </c>
      <c r="AQ2505" s="0" t="n">
        <v>0</v>
      </c>
      <c r="AR2505" s="0" t="n">
        <v>0</v>
      </c>
      <c r="AS2505" s="1" t="n">
        <v>-3.095847E-010</v>
      </c>
      <c r="AT2505" s="1" t="n">
        <v>-7.87498E-009</v>
      </c>
      <c r="AU2505" s="1" t="n">
        <v>-7.303145E-010</v>
      </c>
      <c r="AV2505" s="0" t="n">
        <v>1</v>
      </c>
      <c r="AW2505" s="0" t="n">
        <v>1</v>
      </c>
      <c r="AX2505" s="0" t="n">
        <v>0</v>
      </c>
      <c r="AY2505" s="0" t="n">
        <v>0</v>
      </c>
      <c r="AZ2505" s="0" t="n">
        <v>0</v>
      </c>
      <c r="BA2505" s="0" t="n">
        <v>1</v>
      </c>
      <c r="BB2505" s="0" t="n">
        <v>2</v>
      </c>
      <c r="BC2505" s="0" t="n">
        <v>1</v>
      </c>
      <c r="BD2505" s="0" t="n">
        <v>0</v>
      </c>
      <c r="BE2505" s="0" t="n">
        <v>0</v>
      </c>
      <c r="BF2505" s="0" t="n">
        <v>0</v>
      </c>
      <c r="BG2505" s="0" t="n">
        <v>0.006522814</v>
      </c>
      <c r="BH2505" s="0" t="n">
        <v>0.004238614</v>
      </c>
      <c r="BI2505" s="0" t="n">
        <v>-0.0002022419</v>
      </c>
      <c r="BJ2505" s="0" t="n">
        <v>0.9999697</v>
      </c>
      <c r="BK2505" s="0" t="n">
        <v>1</v>
      </c>
      <c r="BL2505" s="0" t="n">
        <v>0</v>
      </c>
      <c r="BM2505" s="0" t="n">
        <v>0</v>
      </c>
      <c r="BN2505" s="0" t="n">
        <v>0</v>
      </c>
      <c r="BO2505" s="0" t="n">
        <v>1</v>
      </c>
      <c r="BP2505" s="0" t="n">
        <v>3</v>
      </c>
      <c r="BQ2505" s="0" t="n">
        <v>1</v>
      </c>
      <c r="BR2505" s="0" t="n">
        <v>0.0002053943</v>
      </c>
      <c r="BS2505" s="0" t="n">
        <v>-0.0001204257</v>
      </c>
      <c r="BT2505" s="0" t="n">
        <v>-0.002189772</v>
      </c>
      <c r="BU2505" s="1" t="n">
        <v>-3.095847E-010</v>
      </c>
      <c r="BV2505" s="1" t="n">
        <v>-7.87498E-009</v>
      </c>
      <c r="BW2505" s="1" t="n">
        <v>-7.303145E-010</v>
      </c>
      <c r="BX2505" s="0" t="n">
        <v>1</v>
      </c>
      <c r="BY2505" s="0" t="n">
        <v>1</v>
      </c>
      <c r="BZ2505" s="0" t="n">
        <v>0</v>
      </c>
      <c r="CA2505" s="0" t="n">
        <v>0</v>
      </c>
      <c r="CB2505" s="0" t="n">
        <v>0</v>
      </c>
      <c r="CC2505" s="0" t="n">
        <v>1</v>
      </c>
      <c r="CD2505" s="2" t="n">
        <f aca="false">SQRT(SUMSQ(AB2505:AD2505))</f>
        <v>0</v>
      </c>
      <c r="CE2505" s="2" t="n">
        <f aca="false">SQRT(SUMSQ(AP2505:AR2505))</f>
        <v>0</v>
      </c>
      <c r="CF2505" s="2" t="n">
        <f aca="false">SQRT(SUMSQ(BD2505:BF2505))</f>
        <v>0</v>
      </c>
      <c r="CG2505" s="2" t="n">
        <f aca="false">SQRT(SUMSQ(BR2505:BT2505))</f>
        <v>0.00220267804721366</v>
      </c>
      <c r="CH2505" s="2" t="n">
        <f aca="false">DEGREES(2*ACOS(AH2505))</f>
        <v>0</v>
      </c>
      <c r="CI2505" s="2" t="n">
        <f aca="false">DEGREES(2*ACOS(AV2505))</f>
        <v>0</v>
      </c>
      <c r="CJ2505" s="2" t="n">
        <f aca="false">DEGREES(2*ACOS(BJ2505))</f>
        <v>0.892051723737096</v>
      </c>
      <c r="CK2505" s="2" t="n">
        <f aca="false">DEGREES(2*ACOS(BX2505))</f>
        <v>0</v>
      </c>
      <c r="CL2505" s="0" t="n">
        <f aca="false">ABS(AI2505-1)</f>
        <v>0</v>
      </c>
      <c r="CM2505" s="0" t="n">
        <f aca="false">ABS(AW2505-1)</f>
        <v>0</v>
      </c>
      <c r="CN2505" s="0" t="n">
        <f aca="false">ABS(BK2505-1)</f>
        <v>0</v>
      </c>
      <c r="CO2505" s="0" t="n">
        <f aca="false">ABS(BY2505-1)</f>
        <v>0</v>
      </c>
      <c r="CP2505" s="3" t="n">
        <f aca="false">DEGREES(2*ACOS(AH2505))</f>
        <v>0</v>
      </c>
      <c r="CQ2505" s="3" t="n">
        <f aca="false">DEGREES(2*ACOS(AV2505))</f>
        <v>0</v>
      </c>
      <c r="CR2505" s="3" t="n">
        <f aca="false">DEGREES(2*ACOS(BJ2505))</f>
        <v>0.892051723737096</v>
      </c>
      <c r="CS2505" s="3" t="n">
        <f aca="false">DEGREES(2*ACOS(CC2505))</f>
        <v>0</v>
      </c>
      <c r="CT2505" s="0" t="n">
        <f aca="false">SUM(CD2505:CR2505)</f>
        <v>1.78630612552141</v>
      </c>
      <c r="CU2505" s="4" t="n">
        <f aca="false">(CT2505-MIN($CT$5:$CT$1744))/(MAX($CT$5:$CT$1744)-MIN($CT$5:$CT$1744))</f>
        <v>0.170491944547138</v>
      </c>
      <c r="CV2505" s="0" t="n">
        <f aca="false">SUM(CD2505,CH2505,CL2505,CP2505)</f>
        <v>0</v>
      </c>
      <c r="CW2505" s="0" t="n">
        <f aca="false">SUM(CE2505,CI2505,CM2505,CQ2505)</f>
        <v>0</v>
      </c>
      <c r="CX2505" s="0" t="n">
        <f aca="false">SUM(CF2505,CJ2505,CN2505,CR2505)</f>
        <v>1.78410344747419</v>
      </c>
      <c r="CY2505" s="0" t="n">
        <f aca="false">SUM(CG2505,CK2505,CO2505)</f>
        <v>0.00220267804721366</v>
      </c>
      <c r="CZ2505" s="5" t="str">
        <f aca="false">IF(CD2505=0,IF(CH2505=0,IF(CL2505=0,IF(CP2505=0,"NULL","4"),"3"),"2"),"1")</f>
        <v>NULL</v>
      </c>
    </row>
    <row r="2506" customFormat="false" ht="14.9" hidden="false" customHeight="false" outlineLevel="0" collapsed="false">
      <c r="A2506" s="0" t="n">
        <v>2477.019</v>
      </c>
      <c r="B2506" s="0" t="n">
        <v>3.553443</v>
      </c>
      <c r="C2506" s="0" t="n">
        <v>2.527946</v>
      </c>
      <c r="D2506" s="0" t="n">
        <v>1.210113</v>
      </c>
      <c r="E2506" s="0" t="n">
        <v>-0.1698641</v>
      </c>
      <c r="F2506" s="0" t="n">
        <v>-0.09650828</v>
      </c>
      <c r="G2506" s="0" t="n">
        <v>-0.009136022</v>
      </c>
      <c r="H2506" s="0" t="n">
        <v>0.980688</v>
      </c>
      <c r="I2506" s="0" t="n">
        <v>0.3021155</v>
      </c>
      <c r="J2506" s="0" t="n">
        <v>0.02117523</v>
      </c>
      <c r="K2506" s="0" t="n">
        <v>0.7382725</v>
      </c>
      <c r="L2506" s="0" t="n">
        <v>-0.02320239</v>
      </c>
      <c r="M2506" s="0" t="n">
        <v>0.6737707</v>
      </c>
      <c r="N2506" s="0" t="n">
        <v>1</v>
      </c>
      <c r="O2506" s="0" t="n">
        <v>0</v>
      </c>
      <c r="P2506" s="0" t="n">
        <v>0</v>
      </c>
      <c r="Q2506" s="0" t="n">
        <v>0</v>
      </c>
      <c r="R2506" s="0" t="n">
        <v>53.43532</v>
      </c>
      <c r="S2506" s="0" t="n">
        <v>43.24836</v>
      </c>
      <c r="T2506" s="0" t="n">
        <v>19.59991</v>
      </c>
      <c r="U2506" s="0" t="n">
        <v>2.562302</v>
      </c>
      <c r="V2506" s="0" t="n">
        <v>18.74039</v>
      </c>
      <c r="W2506" s="0" t="n">
        <v>22.01073</v>
      </c>
      <c r="X2506" s="0" t="n">
        <v>33.72232</v>
      </c>
      <c r="Y2506" s="0" t="n">
        <v>38.83024</v>
      </c>
      <c r="Z2506" s="0" t="n">
        <v>0</v>
      </c>
      <c r="AA2506" s="0" t="n">
        <v>1</v>
      </c>
      <c r="AB2506" s="0" t="n">
        <v>0</v>
      </c>
      <c r="AC2506" s="0" t="n">
        <v>0</v>
      </c>
      <c r="AD2506" s="0" t="n">
        <v>0</v>
      </c>
      <c r="AE2506" s="1" t="n">
        <v>-2.215566E-010</v>
      </c>
      <c r="AF2506" s="1" t="n">
        <v>1.040526E-008</v>
      </c>
      <c r="AG2506" s="1" t="n">
        <v>2.677505E-009</v>
      </c>
      <c r="AH2506" s="0" t="n">
        <v>0.9999999</v>
      </c>
      <c r="AI2506" s="0" t="n">
        <v>1</v>
      </c>
      <c r="AJ2506" s="0" t="n">
        <v>0</v>
      </c>
      <c r="AK2506" s="0" t="n">
        <v>0</v>
      </c>
      <c r="AL2506" s="0" t="n">
        <v>0</v>
      </c>
      <c r="AM2506" s="0" t="n">
        <v>1</v>
      </c>
      <c r="AN2506" s="0" t="n">
        <v>1</v>
      </c>
      <c r="AO2506" s="0" t="n">
        <v>1</v>
      </c>
      <c r="AP2506" s="0" t="n">
        <v>0</v>
      </c>
      <c r="AQ2506" s="0" t="n">
        <v>0</v>
      </c>
      <c r="AR2506" s="0" t="n">
        <v>0</v>
      </c>
      <c r="AS2506" s="1" t="n">
        <v>-2.215566E-010</v>
      </c>
      <c r="AT2506" s="1" t="n">
        <v>1.040526E-008</v>
      </c>
      <c r="AU2506" s="1" t="n">
        <v>2.677505E-009</v>
      </c>
      <c r="AV2506" s="0" t="n">
        <v>0.9999999</v>
      </c>
      <c r="AW2506" s="0" t="n">
        <v>1</v>
      </c>
      <c r="AX2506" s="0" t="n">
        <v>0</v>
      </c>
      <c r="AY2506" s="0" t="n">
        <v>0</v>
      </c>
      <c r="AZ2506" s="0" t="n">
        <v>0</v>
      </c>
      <c r="BA2506" s="0" t="n">
        <v>1</v>
      </c>
      <c r="BB2506" s="0" t="n">
        <v>2</v>
      </c>
      <c r="BC2506" s="0" t="n">
        <v>1</v>
      </c>
      <c r="BD2506" s="0" t="n">
        <v>0</v>
      </c>
      <c r="BE2506" s="0" t="n">
        <v>0</v>
      </c>
      <c r="BF2506" s="0" t="n">
        <v>0</v>
      </c>
      <c r="BG2506" s="0" t="n">
        <v>0.000752102</v>
      </c>
      <c r="BH2506" s="0" t="n">
        <v>0.0004148434</v>
      </c>
      <c r="BI2506" s="0" t="n">
        <v>0.0002100408</v>
      </c>
      <c r="BJ2506" s="0" t="n">
        <v>0.9999994</v>
      </c>
      <c r="BK2506" s="0" t="n">
        <v>1</v>
      </c>
      <c r="BL2506" s="0" t="n">
        <v>0</v>
      </c>
      <c r="BM2506" s="0" t="n">
        <v>0</v>
      </c>
      <c r="BN2506" s="0" t="n">
        <v>0</v>
      </c>
      <c r="BO2506" s="0" t="n">
        <v>1</v>
      </c>
      <c r="BP2506" s="0" t="n">
        <v>3</v>
      </c>
      <c r="BQ2506" s="0" t="n">
        <v>1</v>
      </c>
      <c r="BR2506" s="0" t="n">
        <v>0</v>
      </c>
      <c r="BS2506" s="0" t="n">
        <v>0</v>
      </c>
      <c r="BT2506" s="0" t="n">
        <v>0</v>
      </c>
      <c r="BU2506" s="1" t="n">
        <v>-2.215566E-010</v>
      </c>
      <c r="BV2506" s="1" t="n">
        <v>1.040526E-008</v>
      </c>
      <c r="BW2506" s="1" t="n">
        <v>2.677505E-009</v>
      </c>
      <c r="BX2506" s="0" t="n">
        <v>0.9999999</v>
      </c>
      <c r="BY2506" s="0" t="n">
        <v>1</v>
      </c>
      <c r="BZ2506" s="0" t="n">
        <v>0</v>
      </c>
      <c r="CA2506" s="0" t="n">
        <v>0</v>
      </c>
      <c r="CB2506" s="0" t="n">
        <v>0</v>
      </c>
      <c r="CC2506" s="0" t="n">
        <v>1</v>
      </c>
      <c r="CD2506" s="2" t="n">
        <f aca="false">SQRT(SUMSQ(AB2506:AD2506))</f>
        <v>0</v>
      </c>
      <c r="CE2506" s="2" t="n">
        <f aca="false">SQRT(SUMSQ(AP2506:AR2506))</f>
        <v>0</v>
      </c>
      <c r="CF2506" s="2" t="n">
        <f aca="false">SQRT(SUMSQ(BD2506:BF2506))</f>
        <v>0</v>
      </c>
      <c r="CG2506" s="2" t="n">
        <f aca="false">SQRT(SUMSQ(BR2506:BT2506))</f>
        <v>0</v>
      </c>
      <c r="CH2506" s="2" t="n">
        <f aca="false">DEGREES(2*ACOS(AH2506))</f>
        <v>0.0512469035396072</v>
      </c>
      <c r="CI2506" s="2" t="n">
        <f aca="false">DEGREES(2*ACOS(AV2506))</f>
        <v>0.0512469035396072</v>
      </c>
      <c r="CJ2506" s="2" t="n">
        <f aca="false">DEGREES(2*ACOS(BJ2506))</f>
        <v>0.12552876982326</v>
      </c>
      <c r="CK2506" s="2" t="n">
        <f aca="false">DEGREES(2*ACOS(BX2506))</f>
        <v>0.0512469035396072</v>
      </c>
      <c r="CL2506" s="0" t="n">
        <f aca="false">ABS(AI2506-1)</f>
        <v>0</v>
      </c>
      <c r="CM2506" s="0" t="n">
        <f aca="false">ABS(AW2506-1)</f>
        <v>0</v>
      </c>
      <c r="CN2506" s="0" t="n">
        <f aca="false">ABS(BK2506-1)</f>
        <v>0</v>
      </c>
      <c r="CO2506" s="0" t="n">
        <f aca="false">ABS(BY2506-1)</f>
        <v>0</v>
      </c>
      <c r="CP2506" s="3" t="n">
        <f aca="false">DEGREES(2*ACOS(AH2506))</f>
        <v>0.0512469035396072</v>
      </c>
      <c r="CQ2506" s="3" t="n">
        <f aca="false">DEGREES(2*ACOS(AV2506))</f>
        <v>0.0512469035396072</v>
      </c>
      <c r="CR2506" s="3" t="n">
        <f aca="false">DEGREES(2*ACOS(BJ2506))</f>
        <v>0.12552876982326</v>
      </c>
      <c r="CS2506" s="3" t="n">
        <f aca="false">DEGREES(2*ACOS(CC2506))</f>
        <v>0</v>
      </c>
      <c r="CT2506" s="0" t="n">
        <f aca="false">SUM(CD2506:CR2506)</f>
        <v>0.507292057344557</v>
      </c>
      <c r="CU2506" s="4" t="n">
        <f aca="false">(CT2506-MIN($CT$5:$CT$1744))/(MAX($CT$5:$CT$1744)-MIN($CT$5:$CT$1744))</f>
        <v>0.0484179100536494</v>
      </c>
      <c r="CV2506" s="0" t="n">
        <f aca="false">SUM(CD2506,CH2506,CL2506,CP2506)</f>
        <v>0.102493807079214</v>
      </c>
      <c r="CW2506" s="0" t="n">
        <f aca="false">SUM(CE2506,CI2506,CM2506,CQ2506)</f>
        <v>0.102493807079214</v>
      </c>
      <c r="CX2506" s="0" t="n">
        <f aca="false">SUM(CF2506,CJ2506,CN2506,CR2506)</f>
        <v>0.251057539646521</v>
      </c>
      <c r="CY2506" s="0" t="n">
        <f aca="false">SUM(CG2506,CK2506,CO2506)</f>
        <v>0.0512469035396072</v>
      </c>
      <c r="CZ2506" s="5" t="str">
        <f aca="false">IF(CD2506=0,IF(CH2506=0,IF(CL2506=0,IF(CP2506=0,"NULL","4"),"3"),"2"),"1")</f>
        <v>2</v>
      </c>
    </row>
    <row r="2507" customFormat="false" ht="14.9" hidden="false" customHeight="false" outlineLevel="0" collapsed="false">
      <c r="A2507" s="0" t="n">
        <v>2477.068</v>
      </c>
      <c r="B2507" s="0" t="n">
        <v>3.553448</v>
      </c>
      <c r="C2507" s="0" t="n">
        <v>2.527943</v>
      </c>
      <c r="D2507" s="0" t="n">
        <v>1.21006</v>
      </c>
      <c r="E2507" s="0" t="n">
        <v>-0.1698642</v>
      </c>
      <c r="F2507" s="0" t="n">
        <v>-0.09650829</v>
      </c>
      <c r="G2507" s="0" t="n">
        <v>-0.009136025</v>
      </c>
      <c r="H2507" s="0" t="n">
        <v>0.980688</v>
      </c>
      <c r="I2507" s="0" t="n">
        <v>0.3021155</v>
      </c>
      <c r="J2507" s="0" t="n">
        <v>0.02118509</v>
      </c>
      <c r="K2507" s="0" t="n">
        <v>0.7383819</v>
      </c>
      <c r="L2507" s="0" t="n">
        <v>-0.0232208</v>
      </c>
      <c r="M2507" s="0" t="n">
        <v>0.6736498</v>
      </c>
      <c r="N2507" s="0" t="n">
        <v>1</v>
      </c>
      <c r="O2507" s="0" t="n">
        <v>0</v>
      </c>
      <c r="P2507" s="0" t="n">
        <v>0</v>
      </c>
      <c r="Q2507" s="0" t="n">
        <v>0</v>
      </c>
      <c r="R2507" s="0" t="n">
        <v>51.22151</v>
      </c>
      <c r="S2507" s="0" t="n">
        <v>41.45303</v>
      </c>
      <c r="T2507" s="0" t="n">
        <v>18.79076</v>
      </c>
      <c r="U2507" s="0" t="n">
        <v>2.43842</v>
      </c>
      <c r="V2507" s="0" t="n">
        <v>17.94538</v>
      </c>
      <c r="W2507" s="0" t="n">
        <v>21.08818</v>
      </c>
      <c r="X2507" s="0" t="n">
        <v>32.31186</v>
      </c>
      <c r="Y2507" s="0" t="n">
        <v>37.20827</v>
      </c>
      <c r="Z2507" s="0" t="n">
        <v>0</v>
      </c>
      <c r="AA2507" s="0" t="n">
        <v>1</v>
      </c>
      <c r="AB2507" s="0" t="n">
        <v>0</v>
      </c>
      <c r="AC2507" s="0" t="n">
        <v>0</v>
      </c>
      <c r="AD2507" s="0" t="n">
        <v>0</v>
      </c>
      <c r="AE2507" s="1" t="n">
        <v>-3.10059E-010</v>
      </c>
      <c r="AF2507" s="1" t="n">
        <v>7.92212E-009</v>
      </c>
      <c r="AG2507" s="1" t="n">
        <v>-3.947308E-009</v>
      </c>
      <c r="AH2507" s="0" t="n">
        <v>1</v>
      </c>
      <c r="AI2507" s="0" t="n">
        <v>1</v>
      </c>
      <c r="AJ2507" s="0" t="n">
        <v>0</v>
      </c>
      <c r="AK2507" s="0" t="n">
        <v>0</v>
      </c>
      <c r="AL2507" s="0" t="n">
        <v>0</v>
      </c>
      <c r="AM2507" s="0" t="n">
        <v>1</v>
      </c>
      <c r="AN2507" s="0" t="n">
        <v>1</v>
      </c>
      <c r="AO2507" s="0" t="n">
        <v>1</v>
      </c>
      <c r="AP2507" s="0" t="n">
        <v>0</v>
      </c>
      <c r="AQ2507" s="0" t="n">
        <v>0</v>
      </c>
      <c r="AR2507" s="0" t="n">
        <v>0</v>
      </c>
      <c r="AS2507" s="1" t="n">
        <v>-3.33216E-010</v>
      </c>
      <c r="AT2507" s="1" t="n">
        <v>8.202512E-009</v>
      </c>
      <c r="AU2507" s="1" t="n">
        <v>-2.280462E-009</v>
      </c>
      <c r="AV2507" s="0" t="n">
        <v>1</v>
      </c>
      <c r="AW2507" s="0" t="n">
        <v>1</v>
      </c>
      <c r="AX2507" s="0" t="n">
        <v>0</v>
      </c>
      <c r="AY2507" s="0" t="n">
        <v>0</v>
      </c>
      <c r="AZ2507" s="0" t="n">
        <v>0</v>
      </c>
      <c r="BA2507" s="0" t="n">
        <v>1</v>
      </c>
      <c r="BB2507" s="0" t="n">
        <v>2</v>
      </c>
      <c r="BC2507" s="0" t="n">
        <v>1</v>
      </c>
      <c r="BD2507" s="0" t="n">
        <v>0</v>
      </c>
      <c r="BE2507" s="0" t="n">
        <v>0</v>
      </c>
      <c r="BF2507" s="0" t="n">
        <v>0</v>
      </c>
      <c r="BG2507" s="1" t="n">
        <v>-2.697116E-010</v>
      </c>
      <c r="BH2507" s="1" t="n">
        <v>4.076171E-009</v>
      </c>
      <c r="BI2507" s="1" t="n">
        <v>-5.515439E-010</v>
      </c>
      <c r="BJ2507" s="0" t="n">
        <v>1</v>
      </c>
      <c r="BK2507" s="0" t="n">
        <v>1</v>
      </c>
      <c r="BL2507" s="0" t="n">
        <v>0</v>
      </c>
      <c r="BM2507" s="0" t="n">
        <v>0</v>
      </c>
      <c r="BN2507" s="0" t="n">
        <v>0</v>
      </c>
      <c r="BO2507" s="0" t="n">
        <v>1</v>
      </c>
      <c r="BP2507" s="0" t="n">
        <v>3</v>
      </c>
      <c r="BQ2507" s="0" t="n">
        <v>1</v>
      </c>
      <c r="BR2507" s="0" t="n">
        <v>0</v>
      </c>
      <c r="BS2507" s="0" t="n">
        <v>0</v>
      </c>
      <c r="BT2507" s="0" t="n">
        <v>0</v>
      </c>
      <c r="BU2507" s="1" t="n">
        <v>-2.31359E-010</v>
      </c>
      <c r="BV2507" s="1" t="n">
        <v>4.747698E-009</v>
      </c>
      <c r="BW2507" s="1" t="n">
        <v>-2.123309E-009</v>
      </c>
      <c r="BX2507" s="0" t="n">
        <v>1</v>
      </c>
      <c r="BY2507" s="0" t="n">
        <v>1</v>
      </c>
      <c r="BZ2507" s="0" t="n">
        <v>0</v>
      </c>
      <c r="CA2507" s="0" t="n">
        <v>0</v>
      </c>
      <c r="CB2507" s="0" t="n">
        <v>0</v>
      </c>
      <c r="CC2507" s="0" t="n">
        <v>1</v>
      </c>
      <c r="CD2507" s="2" t="n">
        <f aca="false">SQRT(SUMSQ(AB2507:AD2507))</f>
        <v>0</v>
      </c>
      <c r="CE2507" s="2" t="n">
        <f aca="false">SQRT(SUMSQ(AP2507:AR2507))</f>
        <v>0</v>
      </c>
      <c r="CF2507" s="2" t="n">
        <f aca="false">SQRT(SUMSQ(BD2507:BF2507))</f>
        <v>0</v>
      </c>
      <c r="CG2507" s="2" t="n">
        <f aca="false">SQRT(SUMSQ(BR2507:BT2507))</f>
        <v>0</v>
      </c>
      <c r="CH2507" s="2" t="n">
        <f aca="false">DEGREES(2*ACOS(AH2507))</f>
        <v>0</v>
      </c>
      <c r="CI2507" s="2" t="n">
        <f aca="false">DEGREES(2*ACOS(AV2507))</f>
        <v>0</v>
      </c>
      <c r="CJ2507" s="2" t="n">
        <f aca="false">DEGREES(2*ACOS(BJ2507))</f>
        <v>0</v>
      </c>
      <c r="CK2507" s="2" t="n">
        <f aca="false">DEGREES(2*ACOS(BX2507))</f>
        <v>0</v>
      </c>
      <c r="CL2507" s="0" t="n">
        <f aca="false">ABS(AI2507-1)</f>
        <v>0</v>
      </c>
      <c r="CM2507" s="0" t="n">
        <f aca="false">ABS(AW2507-1)</f>
        <v>0</v>
      </c>
      <c r="CN2507" s="0" t="n">
        <f aca="false">ABS(BK2507-1)</f>
        <v>0</v>
      </c>
      <c r="CO2507" s="0" t="n">
        <f aca="false">ABS(BY2507-1)</f>
        <v>0</v>
      </c>
      <c r="CP2507" s="3" t="n">
        <f aca="false">DEGREES(2*ACOS(AH2507))</f>
        <v>0</v>
      </c>
      <c r="CQ2507" s="3" t="n">
        <f aca="false">DEGREES(2*ACOS(AV2507))</f>
        <v>0</v>
      </c>
      <c r="CR2507" s="3" t="n">
        <f aca="false">DEGREES(2*ACOS(BJ2507))</f>
        <v>0</v>
      </c>
      <c r="CS2507" s="3" t="n">
        <f aca="false">DEGREES(2*ACOS(CC2507))</f>
        <v>0</v>
      </c>
      <c r="CT2507" s="0" t="n">
        <f aca="false">SUM(CD2507:CR2507)</f>
        <v>0</v>
      </c>
      <c r="CU2507" s="4" t="n">
        <f aca="false">(CT2507-MIN($CT$5:$CT$1744))/(MAX($CT$5:$CT$1744)-MIN($CT$5:$CT$1744))</f>
        <v>0</v>
      </c>
      <c r="CV2507" s="0" t="n">
        <f aca="false">SUM(CD2507,CH2507,CL2507,CP2507)</f>
        <v>0</v>
      </c>
      <c r="CW2507" s="0" t="n">
        <f aca="false">SUM(CE2507,CI2507,CM2507,CQ2507)</f>
        <v>0</v>
      </c>
      <c r="CX2507" s="0" t="n">
        <f aca="false">SUM(CF2507,CJ2507,CN2507,CR2507)</f>
        <v>0</v>
      </c>
      <c r="CY2507" s="0" t="n">
        <f aca="false">SUM(CG2507,CK2507,CO2507)</f>
        <v>0</v>
      </c>
      <c r="CZ2507" s="5" t="str">
        <f aca="false">IF(CD2507=0,IF(CH2507=0,IF(CL2507=0,IF(CP2507=0,"NULL","4"),"3"),"2"),"1")</f>
        <v>NULL</v>
      </c>
    </row>
    <row r="2508" customFormat="false" ht="14.9" hidden="false" customHeight="false" outlineLevel="0" collapsed="false">
      <c r="A2508" s="0" t="n">
        <v>2477.117</v>
      </c>
      <c r="B2508" s="0" t="n">
        <v>3.55353</v>
      </c>
      <c r="C2508" s="0" t="n">
        <v>2.527885</v>
      </c>
      <c r="D2508" s="0" t="n">
        <v>1.209116</v>
      </c>
      <c r="E2508" s="0" t="n">
        <v>-0.1698643</v>
      </c>
      <c r="F2508" s="0" t="n">
        <v>-0.09650833</v>
      </c>
      <c r="G2508" s="0" t="n">
        <v>-0.009136019</v>
      </c>
      <c r="H2508" s="0" t="n">
        <v>0.9806879</v>
      </c>
      <c r="I2508" s="0" t="n">
        <v>0.3021155</v>
      </c>
      <c r="J2508" s="0" t="n">
        <v>0.02119274</v>
      </c>
      <c r="K2508" s="0" t="n">
        <v>0.73847</v>
      </c>
      <c r="L2508" s="0" t="n">
        <v>-0.02323531</v>
      </c>
      <c r="M2508" s="0" t="n">
        <v>0.6735526</v>
      </c>
      <c r="N2508" s="0" t="n">
        <v>1</v>
      </c>
      <c r="O2508" s="0" t="n">
        <v>0</v>
      </c>
      <c r="P2508" s="0" t="n">
        <v>0</v>
      </c>
      <c r="Q2508" s="0" t="n">
        <v>0</v>
      </c>
      <c r="R2508" s="0" t="n">
        <v>51.22375</v>
      </c>
      <c r="S2508" s="0" t="n">
        <v>41.4553</v>
      </c>
      <c r="T2508" s="0" t="n">
        <v>18.79316</v>
      </c>
      <c r="U2508" s="0" t="n">
        <v>2.43574</v>
      </c>
      <c r="V2508" s="0" t="n">
        <v>17.94266</v>
      </c>
      <c r="W2508" s="0" t="n">
        <v>21.08652</v>
      </c>
      <c r="X2508" s="0" t="n">
        <v>32.31089</v>
      </c>
      <c r="Y2508" s="0" t="n">
        <v>37.20745</v>
      </c>
      <c r="Z2508" s="0" t="n">
        <v>0</v>
      </c>
      <c r="AA2508" s="0" t="n">
        <v>1</v>
      </c>
      <c r="AB2508" s="0" t="n">
        <v>0</v>
      </c>
      <c r="AC2508" s="0" t="n">
        <v>0</v>
      </c>
      <c r="AD2508" s="0" t="n">
        <v>0</v>
      </c>
      <c r="AE2508" s="1" t="n">
        <v>-2.073411E-010</v>
      </c>
      <c r="AF2508" s="1" t="n">
        <v>6.222006E-010</v>
      </c>
      <c r="AG2508" s="1" t="n">
        <v>3.248888E-009</v>
      </c>
      <c r="AH2508" s="0" t="n">
        <v>1</v>
      </c>
      <c r="AI2508" s="0" t="n">
        <v>1</v>
      </c>
      <c r="AJ2508" s="0" t="n">
        <v>0</v>
      </c>
      <c r="AK2508" s="0" t="n">
        <v>0</v>
      </c>
      <c r="AL2508" s="0" t="n">
        <v>0</v>
      </c>
      <c r="AM2508" s="0" t="n">
        <v>1</v>
      </c>
      <c r="AN2508" s="0" t="n">
        <v>1</v>
      </c>
      <c r="AO2508" s="0" t="n">
        <v>1</v>
      </c>
      <c r="AP2508" s="0" t="n">
        <v>0</v>
      </c>
      <c r="AQ2508" s="0" t="n">
        <v>0</v>
      </c>
      <c r="AR2508" s="0" t="n">
        <v>0</v>
      </c>
      <c r="AS2508" s="1" t="n">
        <v>-2.313795E-010</v>
      </c>
      <c r="AT2508" s="1" t="n">
        <v>4.885587E-010</v>
      </c>
      <c r="AU2508" s="1" t="n">
        <v>1.246445E-009</v>
      </c>
      <c r="AV2508" s="0" t="n">
        <v>1</v>
      </c>
      <c r="AW2508" s="0" t="n">
        <v>1</v>
      </c>
      <c r="AX2508" s="0" t="n">
        <v>0</v>
      </c>
      <c r="AY2508" s="0" t="n">
        <v>0</v>
      </c>
      <c r="AZ2508" s="0" t="n">
        <v>0</v>
      </c>
      <c r="BA2508" s="0" t="n">
        <v>1</v>
      </c>
      <c r="BB2508" s="0" t="n">
        <v>2</v>
      </c>
      <c r="BC2508" s="0" t="n">
        <v>1</v>
      </c>
      <c r="BD2508" s="0" t="n">
        <v>0</v>
      </c>
      <c r="BE2508" s="0" t="n">
        <v>0</v>
      </c>
      <c r="BF2508" s="0" t="n">
        <v>0</v>
      </c>
      <c r="BG2508" s="1" t="n">
        <v>-2.313795E-010</v>
      </c>
      <c r="BH2508" s="1" t="n">
        <v>4.885587E-010</v>
      </c>
      <c r="BI2508" s="1" t="n">
        <v>1.246445E-009</v>
      </c>
      <c r="BJ2508" s="0" t="n">
        <v>1</v>
      </c>
      <c r="BK2508" s="0" t="n">
        <v>1</v>
      </c>
      <c r="BL2508" s="0" t="n">
        <v>0</v>
      </c>
      <c r="BM2508" s="0" t="n">
        <v>0</v>
      </c>
      <c r="BN2508" s="0" t="n">
        <v>0</v>
      </c>
      <c r="BO2508" s="0" t="n">
        <v>1</v>
      </c>
      <c r="BP2508" s="0" t="n">
        <v>3</v>
      </c>
      <c r="BQ2508" s="0" t="n">
        <v>1</v>
      </c>
      <c r="BR2508" s="0" t="n">
        <v>0.0002710016</v>
      </c>
      <c r="BS2508" s="0" t="n">
        <v>-0.0001892096</v>
      </c>
      <c r="BT2508" s="0" t="n">
        <v>-0.003116205</v>
      </c>
      <c r="BU2508" s="1" t="n">
        <v>-7.183944E-011</v>
      </c>
      <c r="BV2508" s="1" t="n">
        <v>-7.153766E-010</v>
      </c>
      <c r="BW2508" s="1" t="n">
        <v>6.802309E-009</v>
      </c>
      <c r="BX2508" s="0" t="n">
        <v>1</v>
      </c>
      <c r="BY2508" s="0" t="n">
        <v>1</v>
      </c>
      <c r="BZ2508" s="0" t="n">
        <v>0</v>
      </c>
      <c r="CA2508" s="0" t="n">
        <v>0</v>
      </c>
      <c r="CB2508" s="0" t="n">
        <v>0</v>
      </c>
      <c r="CC2508" s="0" t="n">
        <v>1</v>
      </c>
      <c r="CD2508" s="2" t="n">
        <f aca="false">SQRT(SUMSQ(AB2508:AD2508))</f>
        <v>0</v>
      </c>
      <c r="CE2508" s="2" t="n">
        <f aca="false">SQRT(SUMSQ(AP2508:AR2508))</f>
        <v>0</v>
      </c>
      <c r="CF2508" s="2" t="n">
        <f aca="false">SQRT(SUMSQ(BD2508:BF2508))</f>
        <v>0</v>
      </c>
      <c r="CG2508" s="2" t="n">
        <f aca="false">SQRT(SUMSQ(BR2508:BT2508))</f>
        <v>0.00313368405267023</v>
      </c>
      <c r="CH2508" s="2" t="n">
        <f aca="false">DEGREES(2*ACOS(AH2508))</f>
        <v>0</v>
      </c>
      <c r="CI2508" s="2" t="n">
        <f aca="false">DEGREES(2*ACOS(AV2508))</f>
        <v>0</v>
      </c>
      <c r="CJ2508" s="2" t="n">
        <f aca="false">DEGREES(2*ACOS(BJ2508))</f>
        <v>0</v>
      </c>
      <c r="CK2508" s="2" t="n">
        <f aca="false">DEGREES(2*ACOS(BX2508))</f>
        <v>0</v>
      </c>
      <c r="CL2508" s="0" t="n">
        <f aca="false">ABS(AI2508-1)</f>
        <v>0</v>
      </c>
      <c r="CM2508" s="0" t="n">
        <f aca="false">ABS(AW2508-1)</f>
        <v>0</v>
      </c>
      <c r="CN2508" s="0" t="n">
        <f aca="false">ABS(BK2508-1)</f>
        <v>0</v>
      </c>
      <c r="CO2508" s="0" t="n">
        <f aca="false">ABS(BY2508-1)</f>
        <v>0</v>
      </c>
      <c r="CP2508" s="3" t="n">
        <f aca="false">DEGREES(2*ACOS(AH2508))</f>
        <v>0</v>
      </c>
      <c r="CQ2508" s="3" t="n">
        <f aca="false">DEGREES(2*ACOS(AV2508))</f>
        <v>0</v>
      </c>
      <c r="CR2508" s="3" t="n">
        <f aca="false">DEGREES(2*ACOS(BJ2508))</f>
        <v>0</v>
      </c>
      <c r="CS2508" s="3" t="n">
        <f aca="false">DEGREES(2*ACOS(CC2508))</f>
        <v>0</v>
      </c>
      <c r="CT2508" s="0" t="n">
        <f aca="false">SUM(CD2508:CR2508)</f>
        <v>0.00313368405267023</v>
      </c>
      <c r="CU2508" s="4" t="n">
        <f aca="false">(CT2508-MIN($CT$5:$CT$1744))/(MAX($CT$5:$CT$1744)-MIN($CT$5:$CT$1744))</f>
        <v>0.000299090889350886</v>
      </c>
      <c r="CV2508" s="0" t="n">
        <f aca="false">SUM(CD2508,CH2508,CL2508,CP2508)</f>
        <v>0</v>
      </c>
      <c r="CW2508" s="0" t="n">
        <f aca="false">SUM(CE2508,CI2508,CM2508,CQ2508)</f>
        <v>0</v>
      </c>
      <c r="CX2508" s="0" t="n">
        <f aca="false">SUM(CF2508,CJ2508,CN2508,CR2508)</f>
        <v>0</v>
      </c>
      <c r="CY2508" s="0" t="n">
        <f aca="false">SUM(CG2508,CK2508,CO2508)</f>
        <v>0.00313368405267023</v>
      </c>
      <c r="CZ2508" s="5" t="str">
        <f aca="false">IF(CD2508=0,IF(CH2508=0,IF(CL2508=0,IF(CP2508=0,"NULL","4"),"3"),"2"),"1")</f>
        <v>NULL</v>
      </c>
    </row>
    <row r="2509" customFormat="false" ht="14.9" hidden="false" customHeight="false" outlineLevel="0" collapsed="false">
      <c r="A2509" s="0" t="n">
        <v>2477.169</v>
      </c>
      <c r="B2509" s="0" t="n">
        <v>3.553851</v>
      </c>
      <c r="C2509" s="0" t="n">
        <v>2.527654</v>
      </c>
      <c r="D2509" s="0" t="n">
        <v>1.205368</v>
      </c>
      <c r="E2509" s="0" t="n">
        <v>-0.1698644</v>
      </c>
      <c r="F2509" s="0" t="n">
        <v>-0.09650836</v>
      </c>
      <c r="G2509" s="0" t="n">
        <v>-0.009136016</v>
      </c>
      <c r="H2509" s="0" t="n">
        <v>0.9806879</v>
      </c>
      <c r="I2509" s="0" t="n">
        <v>0.3021155</v>
      </c>
      <c r="J2509" s="0" t="n">
        <v>0.02119925</v>
      </c>
      <c r="K2509" s="0" t="n">
        <v>0.7385761</v>
      </c>
      <c r="L2509" s="0" t="n">
        <v>-0.02324983</v>
      </c>
      <c r="M2509" s="0" t="n">
        <v>0.6734355</v>
      </c>
      <c r="N2509" s="0" t="n">
        <v>1</v>
      </c>
      <c r="O2509" s="0" t="n">
        <v>0</v>
      </c>
      <c r="P2509" s="0" t="n">
        <v>0</v>
      </c>
      <c r="Q2509" s="0" t="n">
        <v>0</v>
      </c>
      <c r="R2509" s="0" t="n">
        <v>53.46783</v>
      </c>
      <c r="S2509" s="0" t="n">
        <v>43.2812</v>
      </c>
      <c r="T2509" s="0" t="n">
        <v>19.63467</v>
      </c>
      <c r="U2509" s="0" t="n">
        <v>2.517014</v>
      </c>
      <c r="V2509" s="0" t="n">
        <v>18.70069</v>
      </c>
      <c r="W2509" s="0" t="n">
        <v>21.98647</v>
      </c>
      <c r="X2509" s="0" t="n">
        <v>33.70816</v>
      </c>
      <c r="Y2509" s="0" t="n">
        <v>38.81858</v>
      </c>
      <c r="Z2509" s="0" t="n">
        <v>0</v>
      </c>
      <c r="AA2509" s="0" t="n">
        <v>1</v>
      </c>
      <c r="AB2509" s="0" t="n">
        <v>0</v>
      </c>
      <c r="AC2509" s="0" t="n">
        <v>0</v>
      </c>
      <c r="AD2509" s="0" t="n">
        <v>0</v>
      </c>
      <c r="AE2509" s="1" t="n">
        <v>7.747773E-011</v>
      </c>
      <c r="AF2509" s="1" t="n">
        <v>2.832629E-009</v>
      </c>
      <c r="AG2509" s="1" t="n">
        <v>-1.827582E-009</v>
      </c>
      <c r="AH2509" s="0" t="n">
        <v>1</v>
      </c>
      <c r="AI2509" s="0" t="n">
        <v>1</v>
      </c>
      <c r="AJ2509" s="0" t="n">
        <v>0</v>
      </c>
      <c r="AK2509" s="0" t="n">
        <v>0</v>
      </c>
      <c r="AL2509" s="0" t="n">
        <v>0</v>
      </c>
      <c r="AM2509" s="0" t="n">
        <v>1</v>
      </c>
      <c r="AN2509" s="0" t="n">
        <v>1</v>
      </c>
      <c r="AO2509" s="0" t="n">
        <v>1</v>
      </c>
      <c r="AP2509" s="0" t="n">
        <v>0</v>
      </c>
      <c r="AQ2509" s="0" t="n">
        <v>0</v>
      </c>
      <c r="AR2509" s="0" t="n">
        <v>0</v>
      </c>
      <c r="AS2509" s="1" t="n">
        <v>-9.515467E-011</v>
      </c>
      <c r="AT2509" s="1" t="n">
        <v>-2.70491E-009</v>
      </c>
      <c r="AU2509" s="1" t="n">
        <v>-6.402112E-011</v>
      </c>
      <c r="AV2509" s="0" t="n">
        <v>1</v>
      </c>
      <c r="AW2509" s="0" t="n">
        <v>1</v>
      </c>
      <c r="AX2509" s="0" t="n">
        <v>0</v>
      </c>
      <c r="AY2509" s="0" t="n">
        <v>0</v>
      </c>
      <c r="AZ2509" s="0" t="n">
        <v>0</v>
      </c>
      <c r="BA2509" s="0" t="n">
        <v>1</v>
      </c>
      <c r="BB2509" s="0" t="n">
        <v>2</v>
      </c>
      <c r="BC2509" s="0" t="n">
        <v>1</v>
      </c>
      <c r="BD2509" s="0" t="n">
        <v>0</v>
      </c>
      <c r="BE2509" s="0" t="n">
        <v>0</v>
      </c>
      <c r="BF2509" s="0" t="n">
        <v>0</v>
      </c>
      <c r="BG2509" s="1" t="n">
        <v>-5.558606E-011</v>
      </c>
      <c r="BH2509" s="1" t="n">
        <v>1.476549E-009</v>
      </c>
      <c r="BI2509" s="1" t="n">
        <v>-9.545471E-010</v>
      </c>
      <c r="BJ2509" s="0" t="n">
        <v>1</v>
      </c>
      <c r="BK2509" s="0" t="n">
        <v>1</v>
      </c>
      <c r="BL2509" s="0" t="n">
        <v>0</v>
      </c>
      <c r="BM2509" s="0" t="n">
        <v>0</v>
      </c>
      <c r="BN2509" s="0" t="n">
        <v>0</v>
      </c>
      <c r="BO2509" s="0" t="n">
        <v>1</v>
      </c>
      <c r="BP2509" s="0" t="n">
        <v>3</v>
      </c>
      <c r="BQ2509" s="0" t="n">
        <v>1</v>
      </c>
      <c r="BR2509" s="0" t="n">
        <v>0.0005422294</v>
      </c>
      <c r="BS2509" s="0" t="n">
        <v>-0.000401972</v>
      </c>
      <c r="BT2509" s="0" t="n">
        <v>-0.006440988</v>
      </c>
      <c r="BU2509" s="1" t="n">
        <v>-5.558606E-011</v>
      </c>
      <c r="BV2509" s="1" t="n">
        <v>1.476549E-009</v>
      </c>
      <c r="BW2509" s="1" t="n">
        <v>-9.545471E-010</v>
      </c>
      <c r="BX2509" s="0" t="n">
        <v>1</v>
      </c>
      <c r="BY2509" s="0" t="n">
        <v>1</v>
      </c>
      <c r="BZ2509" s="0" t="n">
        <v>0</v>
      </c>
      <c r="CA2509" s="0" t="n">
        <v>0</v>
      </c>
      <c r="CB2509" s="0" t="n">
        <v>0</v>
      </c>
      <c r="CC2509" s="0" t="n">
        <v>1</v>
      </c>
      <c r="CD2509" s="2" t="n">
        <f aca="false">SQRT(SUMSQ(AB2509:AD2509))</f>
        <v>0</v>
      </c>
      <c r="CE2509" s="2" t="n">
        <f aca="false">SQRT(SUMSQ(AP2509:AR2509))</f>
        <v>0</v>
      </c>
      <c r="CF2509" s="2" t="n">
        <f aca="false">SQRT(SUMSQ(BD2509:BF2509))</f>
        <v>0</v>
      </c>
      <c r="CG2509" s="2" t="n">
        <f aca="false">SQRT(SUMSQ(BR2509:BT2509))</f>
        <v>0.00647625822733717</v>
      </c>
      <c r="CH2509" s="2" t="n">
        <f aca="false">DEGREES(2*ACOS(AH2509))</f>
        <v>0</v>
      </c>
      <c r="CI2509" s="2" t="n">
        <f aca="false">DEGREES(2*ACOS(AV2509))</f>
        <v>0</v>
      </c>
      <c r="CJ2509" s="2" t="n">
        <f aca="false">DEGREES(2*ACOS(BJ2509))</f>
        <v>0</v>
      </c>
      <c r="CK2509" s="2" t="n">
        <f aca="false">DEGREES(2*ACOS(BX2509))</f>
        <v>0</v>
      </c>
      <c r="CL2509" s="0" t="n">
        <f aca="false">ABS(AI2509-1)</f>
        <v>0</v>
      </c>
      <c r="CM2509" s="0" t="n">
        <f aca="false">ABS(AW2509-1)</f>
        <v>0</v>
      </c>
      <c r="CN2509" s="0" t="n">
        <f aca="false">ABS(BK2509-1)</f>
        <v>0</v>
      </c>
      <c r="CO2509" s="0" t="n">
        <f aca="false">ABS(BY2509-1)</f>
        <v>0</v>
      </c>
      <c r="CP2509" s="3" t="n">
        <f aca="false">DEGREES(2*ACOS(AH2509))</f>
        <v>0</v>
      </c>
      <c r="CQ2509" s="3" t="n">
        <f aca="false">DEGREES(2*ACOS(AV2509))</f>
        <v>0</v>
      </c>
      <c r="CR2509" s="3" t="n">
        <f aca="false">DEGREES(2*ACOS(BJ2509))</f>
        <v>0</v>
      </c>
      <c r="CS2509" s="3" t="n">
        <f aca="false">DEGREES(2*ACOS(CC2509))</f>
        <v>0</v>
      </c>
      <c r="CT2509" s="0" t="n">
        <f aca="false">SUM(CD2509:CR2509)</f>
        <v>0.00647625822733717</v>
      </c>
      <c r="CU2509" s="4" t="n">
        <f aca="false">(CT2509-MIN($CT$5:$CT$1744))/(MAX($CT$5:$CT$1744)-MIN($CT$5:$CT$1744))</f>
        <v>0.000618119057417338</v>
      </c>
      <c r="CV2509" s="0" t="n">
        <f aca="false">SUM(CD2509,CH2509,CL2509,CP2509)</f>
        <v>0</v>
      </c>
      <c r="CW2509" s="0" t="n">
        <f aca="false">SUM(CE2509,CI2509,CM2509,CQ2509)</f>
        <v>0</v>
      </c>
      <c r="CX2509" s="0" t="n">
        <f aca="false">SUM(CF2509,CJ2509,CN2509,CR2509)</f>
        <v>0</v>
      </c>
      <c r="CY2509" s="0" t="n">
        <f aca="false">SUM(CG2509,CK2509,CO2509)</f>
        <v>0.00647625822733717</v>
      </c>
      <c r="CZ2509" s="5" t="str">
        <f aca="false">IF(CD2509=0,IF(CH2509=0,IF(CL2509=0,IF(CP2509=0,"NULL","4"),"3"),"2"),"1")</f>
        <v>NULL</v>
      </c>
    </row>
    <row r="2510" customFormat="false" ht="14.9" hidden="false" customHeight="false" outlineLevel="0" collapsed="false">
      <c r="A2510" s="0" t="n">
        <v>2477.218</v>
      </c>
      <c r="B2510" s="0" t="n">
        <v>3.554544</v>
      </c>
      <c r="C2510" s="0" t="n">
        <v>2.527137</v>
      </c>
      <c r="D2510" s="0" t="n">
        <v>1.197204</v>
      </c>
      <c r="E2510" s="0" t="n">
        <v>-0.1698644</v>
      </c>
      <c r="F2510" s="0" t="n">
        <v>-0.09650838</v>
      </c>
      <c r="G2510" s="0" t="n">
        <v>-0.009136055</v>
      </c>
      <c r="H2510" s="0" t="n">
        <v>0.9806879</v>
      </c>
      <c r="I2510" s="0" t="n">
        <v>0.3021155</v>
      </c>
      <c r="J2510" s="0" t="n">
        <v>0.021206</v>
      </c>
      <c r="K2510" s="0" t="n">
        <v>0.7387533</v>
      </c>
      <c r="L2510" s="0" t="n">
        <v>-0.02326956</v>
      </c>
      <c r="M2510" s="0" t="n">
        <v>0.6732402</v>
      </c>
      <c r="N2510" s="0" t="n">
        <v>1</v>
      </c>
      <c r="O2510" s="0" t="n">
        <v>0</v>
      </c>
      <c r="P2510" s="0" t="n">
        <v>0</v>
      </c>
      <c r="Q2510" s="0" t="n">
        <v>0</v>
      </c>
      <c r="R2510" s="0" t="n">
        <v>53.52697</v>
      </c>
      <c r="S2510" s="0" t="n">
        <v>43.36341</v>
      </c>
      <c r="T2510" s="0" t="n">
        <v>19.72005</v>
      </c>
      <c r="U2510" s="0" t="n">
        <v>2.431172</v>
      </c>
      <c r="V2510" s="0" t="n">
        <v>18.62359</v>
      </c>
      <c r="W2510" s="0" t="n">
        <v>21.9275</v>
      </c>
      <c r="X2510" s="0" t="n">
        <v>33.68177</v>
      </c>
      <c r="Y2510" s="0" t="n">
        <v>38.79559</v>
      </c>
      <c r="Z2510" s="0" t="n">
        <v>0</v>
      </c>
      <c r="AA2510" s="0" t="n">
        <v>1</v>
      </c>
      <c r="AB2510" s="0" t="n">
        <v>0</v>
      </c>
      <c r="AC2510" s="0" t="n">
        <v>0</v>
      </c>
      <c r="AD2510" s="0" t="n">
        <v>0</v>
      </c>
      <c r="AE2510" s="1" t="n">
        <v>-6.3479E-010</v>
      </c>
      <c r="AF2510" s="1" t="n">
        <v>-3.720308E-009</v>
      </c>
      <c r="AG2510" s="1" t="n">
        <v>-8.7376E-009</v>
      </c>
      <c r="AH2510" s="0" t="n">
        <v>1</v>
      </c>
      <c r="AI2510" s="0" t="n">
        <v>1</v>
      </c>
      <c r="AJ2510" s="0" t="n">
        <v>0</v>
      </c>
      <c r="AK2510" s="0" t="n">
        <v>0</v>
      </c>
      <c r="AL2510" s="0" t="n">
        <v>0</v>
      </c>
      <c r="AM2510" s="0" t="n">
        <v>1</v>
      </c>
      <c r="AN2510" s="0" t="n">
        <v>1</v>
      </c>
      <c r="AO2510" s="0" t="n">
        <v>1</v>
      </c>
      <c r="AP2510" s="0" t="n">
        <v>0</v>
      </c>
      <c r="AQ2510" s="0" t="n">
        <v>0</v>
      </c>
      <c r="AR2510" s="0" t="n">
        <v>0</v>
      </c>
      <c r="AS2510" s="1" t="n">
        <v>-3.674554E-010</v>
      </c>
      <c r="AT2510" s="1" t="n">
        <v>-3.524122E-009</v>
      </c>
      <c r="AU2510" s="1" t="n">
        <v>-6.880803E-009</v>
      </c>
      <c r="AV2510" s="0" t="n">
        <v>1</v>
      </c>
      <c r="AW2510" s="0" t="n">
        <v>1</v>
      </c>
      <c r="AX2510" s="0" t="n">
        <v>0</v>
      </c>
      <c r="AY2510" s="0" t="n">
        <v>0</v>
      </c>
      <c r="AZ2510" s="0" t="n">
        <v>0</v>
      </c>
      <c r="BA2510" s="0" t="n">
        <v>1</v>
      </c>
      <c r="BB2510" s="0" t="n">
        <v>2</v>
      </c>
      <c r="BC2510" s="0" t="n">
        <v>1</v>
      </c>
      <c r="BD2510" s="0" t="n">
        <v>0</v>
      </c>
      <c r="BE2510" s="0" t="n">
        <v>0</v>
      </c>
      <c r="BF2510" s="0" t="n">
        <v>0</v>
      </c>
      <c r="BG2510" s="1" t="n">
        <v>-3.65659E-010</v>
      </c>
      <c r="BH2510" s="1" t="n">
        <v>-5.133975E-009</v>
      </c>
      <c r="BI2510" s="1" t="n">
        <v>-6.848258E-009</v>
      </c>
      <c r="BJ2510" s="0" t="n">
        <v>1</v>
      </c>
      <c r="BK2510" s="0" t="n">
        <v>1</v>
      </c>
      <c r="BL2510" s="0" t="n">
        <v>0</v>
      </c>
      <c r="BM2510" s="0" t="n">
        <v>0</v>
      </c>
      <c r="BN2510" s="0" t="n">
        <v>0</v>
      </c>
      <c r="BO2510" s="0" t="n">
        <v>1</v>
      </c>
      <c r="BP2510" s="0" t="n">
        <v>3</v>
      </c>
      <c r="BQ2510" s="0" t="n">
        <v>1</v>
      </c>
      <c r="BR2510" s="0" t="n">
        <v>0.0007831255</v>
      </c>
      <c r="BS2510" s="0" t="n">
        <v>-0.0005901956</v>
      </c>
      <c r="BT2510" s="0" t="n">
        <v>-0.009140633</v>
      </c>
      <c r="BU2510" s="1" t="n">
        <v>-3.964159E-010</v>
      </c>
      <c r="BV2510" s="1" t="n">
        <v>-5.552381E-010</v>
      </c>
      <c r="BW2510" s="1" t="n">
        <v>-8.883136E-009</v>
      </c>
      <c r="BX2510" s="0" t="n">
        <v>1</v>
      </c>
      <c r="BY2510" s="0" t="n">
        <v>1</v>
      </c>
      <c r="BZ2510" s="0" t="n">
        <v>0</v>
      </c>
      <c r="CA2510" s="0" t="n">
        <v>0</v>
      </c>
      <c r="CB2510" s="0" t="n">
        <v>0</v>
      </c>
      <c r="CC2510" s="0" t="n">
        <v>1</v>
      </c>
      <c r="CD2510" s="2" t="n">
        <f aca="false">SQRT(SUMSQ(AB2510:AD2510))</f>
        <v>0</v>
      </c>
      <c r="CE2510" s="2" t="n">
        <f aca="false">SQRT(SUMSQ(AP2510:AR2510))</f>
        <v>0</v>
      </c>
      <c r="CF2510" s="2" t="n">
        <f aca="false">SQRT(SUMSQ(BD2510:BF2510))</f>
        <v>0</v>
      </c>
      <c r="CG2510" s="2" t="n">
        <f aca="false">SQRT(SUMSQ(BR2510:BT2510))</f>
        <v>0.00919308370655346</v>
      </c>
      <c r="CH2510" s="2" t="n">
        <f aca="false">DEGREES(2*ACOS(AH2510))</f>
        <v>0</v>
      </c>
      <c r="CI2510" s="2" t="n">
        <f aca="false">DEGREES(2*ACOS(AV2510))</f>
        <v>0</v>
      </c>
      <c r="CJ2510" s="2" t="n">
        <f aca="false">DEGREES(2*ACOS(BJ2510))</f>
        <v>0</v>
      </c>
      <c r="CK2510" s="2" t="n">
        <f aca="false">DEGREES(2*ACOS(BX2510))</f>
        <v>0</v>
      </c>
      <c r="CL2510" s="0" t="n">
        <f aca="false">ABS(AI2510-1)</f>
        <v>0</v>
      </c>
      <c r="CM2510" s="0" t="n">
        <f aca="false">ABS(AW2510-1)</f>
        <v>0</v>
      </c>
      <c r="CN2510" s="0" t="n">
        <f aca="false">ABS(BK2510-1)</f>
        <v>0</v>
      </c>
      <c r="CO2510" s="0" t="n">
        <f aca="false">ABS(BY2510-1)</f>
        <v>0</v>
      </c>
      <c r="CP2510" s="3" t="n">
        <f aca="false">DEGREES(2*ACOS(AH2510))</f>
        <v>0</v>
      </c>
      <c r="CQ2510" s="3" t="n">
        <f aca="false">DEGREES(2*ACOS(AV2510))</f>
        <v>0</v>
      </c>
      <c r="CR2510" s="3" t="n">
        <f aca="false">DEGREES(2*ACOS(BJ2510))</f>
        <v>0</v>
      </c>
      <c r="CS2510" s="3" t="n">
        <f aca="false">DEGREES(2*ACOS(CC2510))</f>
        <v>0</v>
      </c>
      <c r="CT2510" s="0" t="n">
        <f aca="false">SUM(CD2510:CR2510)</f>
        <v>0.00919308370655346</v>
      </c>
      <c r="CU2510" s="4" t="n">
        <f aca="false">(CT2510-MIN($CT$5:$CT$1744))/(MAX($CT$5:$CT$1744)-MIN($CT$5:$CT$1744))</f>
        <v>0.000877423357127306</v>
      </c>
      <c r="CV2510" s="0" t="n">
        <f aca="false">SUM(CD2510,CH2510,CL2510,CP2510)</f>
        <v>0</v>
      </c>
      <c r="CW2510" s="0" t="n">
        <f aca="false">SUM(CE2510,CI2510,CM2510,CQ2510)</f>
        <v>0</v>
      </c>
      <c r="CX2510" s="0" t="n">
        <f aca="false">SUM(CF2510,CJ2510,CN2510,CR2510)</f>
        <v>0</v>
      </c>
      <c r="CY2510" s="0" t="n">
        <f aca="false">SUM(CG2510,CK2510,CO2510)</f>
        <v>0.00919308370655346</v>
      </c>
      <c r="CZ2510" s="5" t="str">
        <f aca="false">IF(CD2510=0,IF(CH2510=0,IF(CL2510=0,IF(CP2510=0,"NULL","4"),"3"),"2"),"1")</f>
        <v>NULL</v>
      </c>
    </row>
    <row r="2511" customFormat="false" ht="14.9" hidden="false" customHeight="false" outlineLevel="0" collapsed="false">
      <c r="A2511" s="0" t="n">
        <v>2477.268</v>
      </c>
      <c r="B2511" s="0" t="n">
        <v>3.554608</v>
      </c>
      <c r="C2511" s="0" t="n">
        <v>2.526685</v>
      </c>
      <c r="D2511" s="0" t="n">
        <v>1.190354</v>
      </c>
      <c r="E2511" s="0" t="n">
        <v>-0.1698644</v>
      </c>
      <c r="F2511" s="0" t="n">
        <v>-0.09650838</v>
      </c>
      <c r="G2511" s="0" t="n">
        <v>-0.009136054</v>
      </c>
      <c r="H2511" s="0" t="n">
        <v>0.9806879</v>
      </c>
      <c r="I2511" s="0" t="n">
        <v>0.3021155</v>
      </c>
      <c r="J2511" s="0" t="n">
        <v>0.02121388</v>
      </c>
      <c r="K2511" s="0" t="n">
        <v>0.7390225</v>
      </c>
      <c r="L2511" s="0" t="n">
        <v>-0.02329695</v>
      </c>
      <c r="M2511" s="0" t="n">
        <v>0.6729435</v>
      </c>
      <c r="N2511" s="0" t="n">
        <v>1</v>
      </c>
      <c r="O2511" s="0" t="n">
        <v>-0.0004351139</v>
      </c>
      <c r="P2511" s="1" t="n">
        <v>5.245209E-006</v>
      </c>
      <c r="Q2511" s="0" t="n">
        <v>0.0002449751</v>
      </c>
      <c r="R2511" s="0" t="n">
        <v>55.87765</v>
      </c>
      <c r="S2511" s="0" t="n">
        <v>45.33759</v>
      </c>
      <c r="T2511" s="0" t="n">
        <v>20.71562</v>
      </c>
      <c r="U2511" s="0" t="n">
        <v>2.359135</v>
      </c>
      <c r="V2511" s="0" t="n">
        <v>19.24296</v>
      </c>
      <c r="W2511" s="0" t="n">
        <v>22.72153</v>
      </c>
      <c r="X2511" s="0" t="n">
        <v>35.03182</v>
      </c>
      <c r="Y2511" s="0" t="n">
        <v>40.36565</v>
      </c>
      <c r="Z2511" s="0" t="n">
        <v>0</v>
      </c>
      <c r="AA2511" s="0" t="n">
        <v>1</v>
      </c>
      <c r="AB2511" s="0" t="n">
        <v>0</v>
      </c>
      <c r="AC2511" s="0" t="n">
        <v>0</v>
      </c>
      <c r="AD2511" s="0" t="n">
        <v>0</v>
      </c>
      <c r="AE2511" s="1" t="n">
        <v>-9.005874E-011</v>
      </c>
      <c r="AF2511" s="1" t="n">
        <v>-4.538436E-009</v>
      </c>
      <c r="AG2511" s="1" t="n">
        <v>4.856148E-010</v>
      </c>
      <c r="AH2511" s="0" t="n">
        <v>1</v>
      </c>
      <c r="AI2511" s="0" t="n">
        <v>1</v>
      </c>
      <c r="AJ2511" s="0" t="n">
        <v>0</v>
      </c>
      <c r="AK2511" s="0" t="n">
        <v>0</v>
      </c>
      <c r="AL2511" s="0" t="n">
        <v>0</v>
      </c>
      <c r="AM2511" s="0" t="n">
        <v>1</v>
      </c>
      <c r="AN2511" s="0" t="n">
        <v>1</v>
      </c>
      <c r="AO2511" s="0" t="n">
        <v>1</v>
      </c>
      <c r="AP2511" s="0" t="n">
        <v>0</v>
      </c>
      <c r="AQ2511" s="0" t="n">
        <v>0</v>
      </c>
      <c r="AR2511" s="0" t="n">
        <v>0</v>
      </c>
      <c r="AS2511" s="1" t="n">
        <v>-2.229474E-010</v>
      </c>
      <c r="AT2511" s="1" t="n">
        <v>-5.961564E-009</v>
      </c>
      <c r="AU2511" s="1" t="n">
        <v>5.678833E-010</v>
      </c>
      <c r="AV2511" s="0" t="n">
        <v>1</v>
      </c>
      <c r="AW2511" s="0" t="n">
        <v>1</v>
      </c>
      <c r="AX2511" s="0" t="n">
        <v>0</v>
      </c>
      <c r="AY2511" s="0" t="n">
        <v>0</v>
      </c>
      <c r="AZ2511" s="0" t="n">
        <v>0</v>
      </c>
      <c r="BA2511" s="0" t="n">
        <v>1</v>
      </c>
      <c r="BB2511" s="0" t="n">
        <v>2</v>
      </c>
      <c r="BC2511" s="0" t="n">
        <v>1</v>
      </c>
      <c r="BD2511" s="0" t="n">
        <v>0</v>
      </c>
      <c r="BE2511" s="0" t="n">
        <v>0</v>
      </c>
      <c r="BF2511" s="0" t="n">
        <v>0</v>
      </c>
      <c r="BG2511" s="1" t="n">
        <v>-3.429359E-010</v>
      </c>
      <c r="BH2511" s="1" t="n">
        <v>-6.965227E-009</v>
      </c>
      <c r="BI2511" s="1" t="n">
        <v>1.663206E-009</v>
      </c>
      <c r="BJ2511" s="0" t="n">
        <v>1</v>
      </c>
      <c r="BK2511" s="0" t="n">
        <v>1</v>
      </c>
      <c r="BL2511" s="0" t="n">
        <v>0</v>
      </c>
      <c r="BM2511" s="0" t="n">
        <v>0</v>
      </c>
      <c r="BN2511" s="0" t="n">
        <v>0</v>
      </c>
      <c r="BO2511" s="0" t="n">
        <v>1</v>
      </c>
      <c r="BP2511" s="0" t="n">
        <v>3</v>
      </c>
      <c r="BQ2511" s="0" t="n">
        <v>1</v>
      </c>
      <c r="BR2511" s="0" t="n">
        <v>0.000258434</v>
      </c>
      <c r="BS2511" s="0" t="n">
        <v>-0.0001908804</v>
      </c>
      <c r="BT2511" s="0" t="n">
        <v>-0.003013685</v>
      </c>
      <c r="BU2511" s="1" t="n">
        <v>-1.915913E-010</v>
      </c>
      <c r="BV2511" s="1" t="n">
        <v>-2.788346E-009</v>
      </c>
      <c r="BW2511" s="1" t="n">
        <v>-2.303817E-010</v>
      </c>
      <c r="BX2511" s="0" t="n">
        <v>1</v>
      </c>
      <c r="BY2511" s="0" t="n">
        <v>1</v>
      </c>
      <c r="BZ2511" s="0" t="n">
        <v>0</v>
      </c>
      <c r="CA2511" s="0" t="n">
        <v>0</v>
      </c>
      <c r="CB2511" s="0" t="n">
        <v>0</v>
      </c>
      <c r="CC2511" s="0" t="n">
        <v>1</v>
      </c>
      <c r="CD2511" s="2" t="n">
        <f aca="false">SQRT(SUMSQ(AB2511:AD2511))</f>
        <v>0</v>
      </c>
      <c r="CE2511" s="2" t="n">
        <f aca="false">SQRT(SUMSQ(AP2511:AR2511))</f>
        <v>0</v>
      </c>
      <c r="CF2511" s="2" t="n">
        <f aca="false">SQRT(SUMSQ(BD2511:BF2511))</f>
        <v>0</v>
      </c>
      <c r="CG2511" s="2" t="n">
        <f aca="false">SQRT(SUMSQ(BR2511:BT2511))</f>
        <v>0.00303076240221584</v>
      </c>
      <c r="CH2511" s="2" t="n">
        <f aca="false">DEGREES(2*ACOS(AH2511))</f>
        <v>0</v>
      </c>
      <c r="CI2511" s="2" t="n">
        <f aca="false">DEGREES(2*ACOS(AV2511))</f>
        <v>0</v>
      </c>
      <c r="CJ2511" s="2" t="n">
        <f aca="false">DEGREES(2*ACOS(BJ2511))</f>
        <v>0</v>
      </c>
      <c r="CK2511" s="2" t="n">
        <f aca="false">DEGREES(2*ACOS(BX2511))</f>
        <v>0</v>
      </c>
      <c r="CL2511" s="0" t="n">
        <f aca="false">ABS(AI2511-1)</f>
        <v>0</v>
      </c>
      <c r="CM2511" s="0" t="n">
        <f aca="false">ABS(AW2511-1)</f>
        <v>0</v>
      </c>
      <c r="CN2511" s="0" t="n">
        <f aca="false">ABS(BK2511-1)</f>
        <v>0</v>
      </c>
      <c r="CO2511" s="0" t="n">
        <f aca="false">ABS(BY2511-1)</f>
        <v>0</v>
      </c>
      <c r="CP2511" s="3" t="n">
        <f aca="false">DEGREES(2*ACOS(AH2511))</f>
        <v>0</v>
      </c>
      <c r="CQ2511" s="3" t="n">
        <f aca="false">DEGREES(2*ACOS(AV2511))</f>
        <v>0</v>
      </c>
      <c r="CR2511" s="3" t="n">
        <f aca="false">DEGREES(2*ACOS(BJ2511))</f>
        <v>0</v>
      </c>
      <c r="CS2511" s="3" t="n">
        <f aca="false">DEGREES(2*ACOS(CC2511))</f>
        <v>0</v>
      </c>
      <c r="CT2511" s="0" t="n">
        <f aca="false">SUM(CD2511:CR2511)</f>
        <v>0.00303076240221584</v>
      </c>
      <c r="CU2511" s="4" t="n">
        <f aca="false">(CT2511-MIN($CT$5:$CT$1744))/(MAX($CT$5:$CT$1744)-MIN($CT$5:$CT$1744))</f>
        <v>0.000289267650169632</v>
      </c>
      <c r="CV2511" s="0" t="n">
        <f aca="false">SUM(CD2511,CH2511,CL2511,CP2511)</f>
        <v>0</v>
      </c>
      <c r="CW2511" s="0" t="n">
        <f aca="false">SUM(CE2511,CI2511,CM2511,CQ2511)</f>
        <v>0</v>
      </c>
      <c r="CX2511" s="0" t="n">
        <f aca="false">SUM(CF2511,CJ2511,CN2511,CR2511)</f>
        <v>0</v>
      </c>
      <c r="CY2511" s="0" t="n">
        <f aca="false">SUM(CG2511,CK2511,CO2511)</f>
        <v>0.00303076240221584</v>
      </c>
      <c r="CZ2511" s="5" t="str">
        <f aca="false">IF(CD2511=0,IF(CH2511=0,IF(CL2511=0,IF(CP2511=0,"NULL","4"),"3"),"2"),"1")</f>
        <v>NULL</v>
      </c>
    </row>
    <row r="2512" customFormat="false" ht="14.9" hidden="false" customHeight="false" outlineLevel="0" collapsed="false">
      <c r="A2512" s="0" t="n">
        <v>2477.319</v>
      </c>
      <c r="B2512" s="0" t="n">
        <v>3.553011</v>
      </c>
      <c r="C2512" s="0" t="n">
        <v>2.526407</v>
      </c>
      <c r="D2512" s="0" t="n">
        <v>1.186752</v>
      </c>
      <c r="E2512" s="0" t="n">
        <v>-0.1698644</v>
      </c>
      <c r="F2512" s="0" t="n">
        <v>-0.09650842</v>
      </c>
      <c r="G2512" s="0" t="n">
        <v>-0.009136066</v>
      </c>
      <c r="H2512" s="0" t="n">
        <v>0.980688</v>
      </c>
      <c r="I2512" s="0" t="n">
        <v>0.3021155</v>
      </c>
      <c r="J2512" s="0" t="n">
        <v>0.02122298</v>
      </c>
      <c r="K2512" s="0" t="n">
        <v>0.7392911</v>
      </c>
      <c r="L2512" s="0" t="n">
        <v>-0.02332569</v>
      </c>
      <c r="M2512" s="0" t="n">
        <v>0.6726472</v>
      </c>
      <c r="N2512" s="0" t="n">
        <v>1</v>
      </c>
      <c r="O2512" s="0" t="n">
        <v>-0.0003356934</v>
      </c>
      <c r="P2512" s="1" t="n">
        <v>4.053116E-006</v>
      </c>
      <c r="Q2512" s="0" t="n">
        <v>0.0001889467</v>
      </c>
      <c r="R2512" s="0" t="n">
        <v>53.73836</v>
      </c>
      <c r="S2512" s="0" t="n">
        <v>43.6628</v>
      </c>
      <c r="T2512" s="0" t="n">
        <v>20.02393</v>
      </c>
      <c r="U2512" s="0" t="n">
        <v>2.123527</v>
      </c>
      <c r="V2512" s="0" t="n">
        <v>18.33608</v>
      </c>
      <c r="W2512" s="0" t="n">
        <v>21.70771</v>
      </c>
      <c r="X2512" s="0" t="n">
        <v>33.5802</v>
      </c>
      <c r="Y2512" s="0" t="n">
        <v>38.71697</v>
      </c>
      <c r="Z2512" s="0" t="n">
        <v>0</v>
      </c>
      <c r="AA2512" s="0" t="n">
        <v>1</v>
      </c>
      <c r="AB2512" s="0" t="n">
        <v>0</v>
      </c>
      <c r="AC2512" s="0" t="n">
        <v>0</v>
      </c>
      <c r="AD2512" s="0" t="n">
        <v>0</v>
      </c>
      <c r="AE2512" s="1" t="n">
        <v>-2.922827E-010</v>
      </c>
      <c r="AF2512" s="1" t="n">
        <v>-1.073427E-009</v>
      </c>
      <c r="AG2512" s="1" t="n">
        <v>-1.88852E-009</v>
      </c>
      <c r="AH2512" s="0" t="n">
        <v>1</v>
      </c>
      <c r="AI2512" s="0" t="n">
        <v>1</v>
      </c>
      <c r="AJ2512" s="0" t="n">
        <v>0</v>
      </c>
      <c r="AK2512" s="0" t="n">
        <v>0</v>
      </c>
      <c r="AL2512" s="0" t="n">
        <v>0</v>
      </c>
      <c r="AM2512" s="0" t="n">
        <v>1</v>
      </c>
      <c r="AN2512" s="0" t="n">
        <v>1</v>
      </c>
      <c r="AO2512" s="0" t="n">
        <v>1</v>
      </c>
      <c r="AP2512" s="0" t="n">
        <v>0</v>
      </c>
      <c r="AQ2512" s="0" t="n">
        <v>0</v>
      </c>
      <c r="AR2512" s="0" t="n">
        <v>0</v>
      </c>
      <c r="AS2512" s="1" t="n">
        <v>-2.969307E-010</v>
      </c>
      <c r="AT2512" s="1" t="n">
        <v>-4.353192E-009</v>
      </c>
      <c r="AU2512" s="1" t="n">
        <v>-2.794593E-009</v>
      </c>
      <c r="AV2512" s="0" t="n">
        <v>1</v>
      </c>
      <c r="AW2512" s="0" t="n">
        <v>1</v>
      </c>
      <c r="AX2512" s="0" t="n">
        <v>0</v>
      </c>
      <c r="AY2512" s="0" t="n">
        <v>0</v>
      </c>
      <c r="AZ2512" s="0" t="n">
        <v>0</v>
      </c>
      <c r="BA2512" s="0" t="n">
        <v>1</v>
      </c>
      <c r="BB2512" s="0" t="n">
        <v>2</v>
      </c>
      <c r="BC2512" s="0" t="n">
        <v>1</v>
      </c>
      <c r="BD2512" s="0" t="n">
        <v>0</v>
      </c>
      <c r="BE2512" s="0" t="n">
        <v>0</v>
      </c>
      <c r="BF2512" s="0" t="n">
        <v>0</v>
      </c>
      <c r="BG2512" s="1" t="n">
        <v>-4.007635E-010</v>
      </c>
      <c r="BH2512" s="1" t="n">
        <v>-3.845552E-009</v>
      </c>
      <c r="BI2512" s="1" t="n">
        <v>-2.805469E-009</v>
      </c>
      <c r="BJ2512" s="0" t="n">
        <v>1</v>
      </c>
      <c r="BK2512" s="0" t="n">
        <v>1</v>
      </c>
      <c r="BL2512" s="0" t="n">
        <v>0</v>
      </c>
      <c r="BM2512" s="0" t="n">
        <v>0</v>
      </c>
      <c r="BN2512" s="0" t="n">
        <v>0</v>
      </c>
      <c r="BO2512" s="0" t="n">
        <v>1</v>
      </c>
      <c r="BP2512" s="0" t="n">
        <v>3</v>
      </c>
      <c r="BQ2512" s="0" t="n">
        <v>1</v>
      </c>
      <c r="BR2512" s="0" t="n">
        <v>0.0005467039</v>
      </c>
      <c r="BS2512" s="0" t="n">
        <v>-0.0004103258</v>
      </c>
      <c r="BT2512" s="0" t="n">
        <v>-0.006413938</v>
      </c>
      <c r="BU2512" s="1" t="n">
        <v>-5.296031E-010</v>
      </c>
      <c r="BV2512" s="1" t="n">
        <v>-5.403685E-009</v>
      </c>
      <c r="BW2512" s="1" t="n">
        <v>-3.492584E-009</v>
      </c>
      <c r="BX2512" s="0" t="n">
        <v>1</v>
      </c>
      <c r="BY2512" s="0" t="n">
        <v>1</v>
      </c>
      <c r="BZ2512" s="0" t="n">
        <v>0</v>
      </c>
      <c r="CA2512" s="0" t="n">
        <v>0</v>
      </c>
      <c r="CB2512" s="0" t="n">
        <v>0</v>
      </c>
      <c r="CC2512" s="0" t="n">
        <v>1</v>
      </c>
      <c r="CD2512" s="2" t="n">
        <f aca="false">SQRT(SUMSQ(AB2512:AD2512))</f>
        <v>0</v>
      </c>
      <c r="CE2512" s="2" t="n">
        <f aca="false">SQRT(SUMSQ(AP2512:AR2512))</f>
        <v>0</v>
      </c>
      <c r="CF2512" s="2" t="n">
        <f aca="false">SQRT(SUMSQ(BD2512:BF2512))</f>
        <v>0</v>
      </c>
      <c r="CG2512" s="2" t="n">
        <f aca="false">SQRT(SUMSQ(BR2512:BT2512))</f>
        <v>0.00645025992377554</v>
      </c>
      <c r="CH2512" s="2" t="n">
        <f aca="false">DEGREES(2*ACOS(AH2512))</f>
        <v>0</v>
      </c>
      <c r="CI2512" s="2" t="n">
        <f aca="false">DEGREES(2*ACOS(AV2512))</f>
        <v>0</v>
      </c>
      <c r="CJ2512" s="2" t="n">
        <f aca="false">DEGREES(2*ACOS(BJ2512))</f>
        <v>0</v>
      </c>
      <c r="CK2512" s="2" t="n">
        <f aca="false">DEGREES(2*ACOS(BX2512))</f>
        <v>0</v>
      </c>
      <c r="CL2512" s="0" t="n">
        <f aca="false">ABS(AI2512-1)</f>
        <v>0</v>
      </c>
      <c r="CM2512" s="0" t="n">
        <f aca="false">ABS(AW2512-1)</f>
        <v>0</v>
      </c>
      <c r="CN2512" s="0" t="n">
        <f aca="false">ABS(BK2512-1)</f>
        <v>0</v>
      </c>
      <c r="CO2512" s="0" t="n">
        <f aca="false">ABS(BY2512-1)</f>
        <v>0</v>
      </c>
      <c r="CP2512" s="3" t="n">
        <f aca="false">DEGREES(2*ACOS(AH2512))</f>
        <v>0</v>
      </c>
      <c r="CQ2512" s="3" t="n">
        <f aca="false">DEGREES(2*ACOS(AV2512))</f>
        <v>0</v>
      </c>
      <c r="CR2512" s="3" t="n">
        <f aca="false">DEGREES(2*ACOS(BJ2512))</f>
        <v>0</v>
      </c>
      <c r="CS2512" s="3" t="n">
        <f aca="false">DEGREES(2*ACOS(CC2512))</f>
        <v>0</v>
      </c>
      <c r="CT2512" s="0" t="n">
        <f aca="false">SUM(CD2512:CR2512)</f>
        <v>0.00645025992377554</v>
      </c>
      <c r="CU2512" s="4" t="n">
        <f aca="false">(CT2512-MIN($CT$5:$CT$1744))/(MAX($CT$5:$CT$1744)-MIN($CT$5:$CT$1744))</f>
        <v>0.000615637679076967</v>
      </c>
      <c r="CV2512" s="0" t="n">
        <f aca="false">SUM(CD2512,CH2512,CL2512,CP2512)</f>
        <v>0</v>
      </c>
      <c r="CW2512" s="0" t="n">
        <f aca="false">SUM(CE2512,CI2512,CM2512,CQ2512)</f>
        <v>0</v>
      </c>
      <c r="CX2512" s="0" t="n">
        <f aca="false">SUM(CF2512,CJ2512,CN2512,CR2512)</f>
        <v>0</v>
      </c>
      <c r="CY2512" s="0" t="n">
        <f aca="false">SUM(CG2512,CK2512,CO2512)</f>
        <v>0.00645025992377554</v>
      </c>
      <c r="CZ2512" s="5" t="str">
        <f aca="false">IF(CD2512=0,IF(CH2512=0,IF(CL2512=0,IF(CP2512=0,"NULL","4"),"3"),"2"),"1")</f>
        <v>NULL</v>
      </c>
    </row>
    <row r="2513" customFormat="false" ht="14.9" hidden="false" customHeight="false" outlineLevel="0" collapsed="false">
      <c r="A2513" s="0" t="n">
        <v>2477.368</v>
      </c>
      <c r="B2513" s="0" t="n">
        <v>3.550903</v>
      </c>
      <c r="C2513" s="0" t="n">
        <v>2.526061</v>
      </c>
      <c r="D2513" s="0" t="n">
        <v>1.182268</v>
      </c>
      <c r="E2513" s="0" t="n">
        <v>-0.1698646</v>
      </c>
      <c r="F2513" s="0" t="n">
        <v>-0.09650846</v>
      </c>
      <c r="G2513" s="0" t="n">
        <v>-0.009136085</v>
      </c>
      <c r="H2513" s="0" t="n">
        <v>0.9806879</v>
      </c>
      <c r="I2513" s="0" t="n">
        <v>0.3021155</v>
      </c>
      <c r="J2513" s="0" t="n">
        <v>0.02123402</v>
      </c>
      <c r="K2513" s="0" t="n">
        <v>0.7395608</v>
      </c>
      <c r="L2513" s="0" t="n">
        <v>-0.02335669</v>
      </c>
      <c r="M2513" s="0" t="n">
        <v>0.6723492</v>
      </c>
      <c r="N2513" s="0" t="n">
        <v>1</v>
      </c>
      <c r="O2513" s="0" t="n">
        <v>-0.0004675388</v>
      </c>
      <c r="P2513" s="1" t="n">
        <v>5.722046E-006</v>
      </c>
      <c r="Q2513" s="0" t="n">
        <v>0.0002632141</v>
      </c>
      <c r="R2513" s="0" t="n">
        <v>53.79139</v>
      </c>
      <c r="S2513" s="0" t="n">
        <v>43.75172</v>
      </c>
      <c r="T2513" s="0" t="n">
        <v>20.0968</v>
      </c>
      <c r="U2513" s="0" t="n">
        <v>2.054397</v>
      </c>
      <c r="V2513" s="0" t="n">
        <v>18.23232</v>
      </c>
      <c r="W2513" s="0" t="n">
        <v>21.62747</v>
      </c>
      <c r="X2513" s="0" t="n">
        <v>33.53439</v>
      </c>
      <c r="Y2513" s="0" t="n">
        <v>38.70356</v>
      </c>
      <c r="Z2513" s="0" t="n">
        <v>0</v>
      </c>
      <c r="AA2513" s="0" t="n">
        <v>1</v>
      </c>
      <c r="AB2513" s="0" t="n">
        <v>0</v>
      </c>
      <c r="AC2513" s="0" t="n">
        <v>0</v>
      </c>
      <c r="AD2513" s="0" t="n">
        <v>0</v>
      </c>
      <c r="AE2513" s="1" t="n">
        <v>-1.338634E-011</v>
      </c>
      <c r="AF2513" s="1" t="n">
        <v>4.766843E-009</v>
      </c>
      <c r="AG2513" s="1" t="n">
        <v>-4.703357E-009</v>
      </c>
      <c r="AH2513" s="0" t="n">
        <v>1</v>
      </c>
      <c r="AI2513" s="0" t="n">
        <v>1</v>
      </c>
      <c r="AJ2513" s="0" t="n">
        <v>0</v>
      </c>
      <c r="AK2513" s="0" t="n">
        <v>0</v>
      </c>
      <c r="AL2513" s="0" t="n">
        <v>0</v>
      </c>
      <c r="AM2513" s="0" t="n">
        <v>1</v>
      </c>
      <c r="AN2513" s="0" t="n">
        <v>1</v>
      </c>
      <c r="AO2513" s="0" t="n">
        <v>1</v>
      </c>
      <c r="AP2513" s="0" t="n">
        <v>0</v>
      </c>
      <c r="AQ2513" s="0" t="n">
        <v>0</v>
      </c>
      <c r="AR2513" s="0" t="n">
        <v>0</v>
      </c>
      <c r="AS2513" s="1" t="n">
        <v>-1.97708E-010</v>
      </c>
      <c r="AT2513" s="1" t="n">
        <v>2.759969E-009</v>
      </c>
      <c r="AU2513" s="1" t="n">
        <v>-5.970748E-009</v>
      </c>
      <c r="AV2513" s="0" t="n">
        <v>1</v>
      </c>
      <c r="AW2513" s="0" t="n">
        <v>1</v>
      </c>
      <c r="AX2513" s="0" t="n">
        <v>0</v>
      </c>
      <c r="AY2513" s="0" t="n">
        <v>0</v>
      </c>
      <c r="AZ2513" s="0" t="n">
        <v>0</v>
      </c>
      <c r="BA2513" s="0" t="n">
        <v>1</v>
      </c>
      <c r="BB2513" s="0" t="n">
        <v>2</v>
      </c>
      <c r="BC2513" s="0" t="n">
        <v>1</v>
      </c>
      <c r="BD2513" s="0" t="n">
        <v>0</v>
      </c>
      <c r="BE2513" s="0" t="n">
        <v>0</v>
      </c>
      <c r="BF2513" s="0" t="n">
        <v>0</v>
      </c>
      <c r="BG2513" s="1" t="n">
        <v>-1.526194E-011</v>
      </c>
      <c r="BH2513" s="1" t="n">
        <v>2.51858E-009</v>
      </c>
      <c r="BI2513" s="1" t="n">
        <v>-4.756819E-009</v>
      </c>
      <c r="BJ2513" s="0" t="n">
        <v>1</v>
      </c>
      <c r="BK2513" s="0" t="n">
        <v>1</v>
      </c>
      <c r="BL2513" s="0" t="n">
        <v>0</v>
      </c>
      <c r="BM2513" s="0" t="n">
        <v>0</v>
      </c>
      <c r="BN2513" s="0" t="n">
        <v>0</v>
      </c>
      <c r="BO2513" s="0" t="n">
        <v>1</v>
      </c>
      <c r="BP2513" s="0" t="n">
        <v>3</v>
      </c>
      <c r="BQ2513" s="0" t="n">
        <v>1</v>
      </c>
      <c r="BR2513" s="0" t="n">
        <v>0.0005971605</v>
      </c>
      <c r="BS2513" s="0" t="n">
        <v>-0.0004675724</v>
      </c>
      <c r="BT2513" s="0" t="n">
        <v>-0.007327919</v>
      </c>
      <c r="BU2513" s="1" t="n">
        <v>-6.187319E-011</v>
      </c>
      <c r="BV2513" s="1" t="n">
        <v>3.762862E-009</v>
      </c>
      <c r="BW2513" s="1" t="n">
        <v>-2.837029E-009</v>
      </c>
      <c r="BX2513" s="0" t="n">
        <v>1</v>
      </c>
      <c r="BY2513" s="0" t="n">
        <v>1</v>
      </c>
      <c r="BZ2513" s="0" t="n">
        <v>0</v>
      </c>
      <c r="CA2513" s="0" t="n">
        <v>0</v>
      </c>
      <c r="CB2513" s="0" t="n">
        <v>0</v>
      </c>
      <c r="CC2513" s="0" t="n">
        <v>1</v>
      </c>
      <c r="CD2513" s="2" t="n">
        <f aca="false">SQRT(SUMSQ(AB2513:AD2513))</f>
        <v>0</v>
      </c>
      <c r="CE2513" s="2" t="n">
        <f aca="false">SQRT(SUMSQ(AP2513:AR2513))</f>
        <v>0</v>
      </c>
      <c r="CF2513" s="2" t="n">
        <f aca="false">SQRT(SUMSQ(BD2513:BF2513))</f>
        <v>0</v>
      </c>
      <c r="CG2513" s="2" t="n">
        <f aca="false">SQRT(SUMSQ(BR2513:BT2513))</f>
        <v>0.00736706328753615</v>
      </c>
      <c r="CH2513" s="2" t="n">
        <f aca="false">DEGREES(2*ACOS(AH2513))</f>
        <v>0</v>
      </c>
      <c r="CI2513" s="2" t="n">
        <f aca="false">DEGREES(2*ACOS(AV2513))</f>
        <v>0</v>
      </c>
      <c r="CJ2513" s="2" t="n">
        <f aca="false">DEGREES(2*ACOS(BJ2513))</f>
        <v>0</v>
      </c>
      <c r="CK2513" s="2" t="n">
        <f aca="false">DEGREES(2*ACOS(BX2513))</f>
        <v>0</v>
      </c>
      <c r="CL2513" s="0" t="n">
        <f aca="false">ABS(AI2513-1)</f>
        <v>0</v>
      </c>
      <c r="CM2513" s="0" t="n">
        <f aca="false">ABS(AW2513-1)</f>
        <v>0</v>
      </c>
      <c r="CN2513" s="0" t="n">
        <f aca="false">ABS(BK2513-1)</f>
        <v>0</v>
      </c>
      <c r="CO2513" s="0" t="n">
        <f aca="false">ABS(BY2513-1)</f>
        <v>0</v>
      </c>
      <c r="CP2513" s="3" t="n">
        <f aca="false">DEGREES(2*ACOS(AH2513))</f>
        <v>0</v>
      </c>
      <c r="CQ2513" s="3" t="n">
        <f aca="false">DEGREES(2*ACOS(AV2513))</f>
        <v>0</v>
      </c>
      <c r="CR2513" s="3" t="n">
        <f aca="false">DEGREES(2*ACOS(BJ2513))</f>
        <v>0</v>
      </c>
      <c r="CS2513" s="3" t="n">
        <f aca="false">DEGREES(2*ACOS(CC2513))</f>
        <v>0</v>
      </c>
      <c r="CT2513" s="0" t="n">
        <f aca="false">SUM(CD2513:CR2513)</f>
        <v>0.00736706328753615</v>
      </c>
      <c r="CU2513" s="4" t="n">
        <f aca="false">(CT2513-MIN($CT$5:$CT$1744))/(MAX($CT$5:$CT$1744)-MIN($CT$5:$CT$1744))</f>
        <v>0.000703140927272455</v>
      </c>
      <c r="CV2513" s="0" t="n">
        <f aca="false">SUM(CD2513,CH2513,CL2513,CP2513)</f>
        <v>0</v>
      </c>
      <c r="CW2513" s="0" t="n">
        <f aca="false">SUM(CE2513,CI2513,CM2513,CQ2513)</f>
        <v>0</v>
      </c>
      <c r="CX2513" s="0" t="n">
        <f aca="false">SUM(CF2513,CJ2513,CN2513,CR2513)</f>
        <v>0</v>
      </c>
      <c r="CY2513" s="0" t="n">
        <f aca="false">SUM(CG2513,CK2513,CO2513)</f>
        <v>0.00736706328753615</v>
      </c>
      <c r="CZ2513" s="5" t="str">
        <f aca="false">IF(CD2513=0,IF(CH2513=0,IF(CL2513=0,IF(CP2513=0,"NULL","4"),"3"),"2"),"1")</f>
        <v>NULL</v>
      </c>
    </row>
    <row r="2514" customFormat="false" ht="14.9" hidden="false" customHeight="false" outlineLevel="0" collapsed="false">
      <c r="A2514" s="0" t="n">
        <v>2477.418</v>
      </c>
      <c r="B2514" s="0" t="n">
        <v>3.550224</v>
      </c>
      <c r="C2514" s="0" t="n">
        <v>2.525371</v>
      </c>
      <c r="D2514" s="0" t="n">
        <v>1.171715</v>
      </c>
      <c r="E2514" s="0" t="n">
        <v>-0.1698647</v>
      </c>
      <c r="F2514" s="0" t="n">
        <v>-0.09650853</v>
      </c>
      <c r="G2514" s="0" t="n">
        <v>-0.009136057</v>
      </c>
      <c r="H2514" s="0" t="n">
        <v>0.9806879</v>
      </c>
      <c r="I2514" s="0" t="n">
        <v>0.3021155</v>
      </c>
      <c r="J2514" s="0" t="n">
        <v>0.02124726</v>
      </c>
      <c r="K2514" s="0" t="n">
        <v>0.739893</v>
      </c>
      <c r="L2514" s="0" t="n">
        <v>-0.02339453</v>
      </c>
      <c r="M2514" s="0" t="n">
        <v>0.6719819</v>
      </c>
      <c r="N2514" s="0" t="n">
        <v>1</v>
      </c>
      <c r="O2514" s="1" t="n">
        <v>-6.937981E-005</v>
      </c>
      <c r="P2514" s="1" t="n">
        <v>-1.430511E-006</v>
      </c>
      <c r="Q2514" s="1" t="n">
        <v>7.486343E-005</v>
      </c>
      <c r="R2514" s="0" t="n">
        <v>53.85866</v>
      </c>
      <c r="S2514" s="0" t="n">
        <v>43.8641</v>
      </c>
      <c r="T2514" s="0" t="n">
        <v>20.18909</v>
      </c>
      <c r="U2514" s="0" t="n">
        <v>1.973448</v>
      </c>
      <c r="V2514" s="0" t="n">
        <v>18.1014</v>
      </c>
      <c r="W2514" s="0" t="n">
        <v>21.5267</v>
      </c>
      <c r="X2514" s="0" t="n">
        <v>33.47718</v>
      </c>
      <c r="Y2514" s="0" t="n">
        <v>38.68731</v>
      </c>
      <c r="Z2514" s="0" t="n">
        <v>0</v>
      </c>
      <c r="AA2514" s="0" t="n">
        <v>1</v>
      </c>
      <c r="AB2514" s="0" t="n">
        <v>0</v>
      </c>
      <c r="AC2514" s="0" t="n">
        <v>0</v>
      </c>
      <c r="AD2514" s="0" t="n">
        <v>0</v>
      </c>
      <c r="AE2514" s="1" t="n">
        <v>4.107452E-010</v>
      </c>
      <c r="AF2514" s="1" t="n">
        <v>-5.377861E-009</v>
      </c>
      <c r="AG2514" s="1" t="n">
        <v>1.074328E-008</v>
      </c>
      <c r="AH2514" s="0" t="n">
        <v>1</v>
      </c>
      <c r="AI2514" s="0" t="n">
        <v>1</v>
      </c>
      <c r="AJ2514" s="0" t="n">
        <v>0</v>
      </c>
      <c r="AK2514" s="0" t="n">
        <v>0</v>
      </c>
      <c r="AL2514" s="0" t="n">
        <v>0</v>
      </c>
      <c r="AM2514" s="0" t="n">
        <v>1</v>
      </c>
      <c r="AN2514" s="0" t="n">
        <v>1</v>
      </c>
      <c r="AO2514" s="0" t="n">
        <v>1</v>
      </c>
      <c r="AP2514" s="0" t="n">
        <v>0</v>
      </c>
      <c r="AQ2514" s="0" t="n">
        <v>0</v>
      </c>
      <c r="AR2514" s="0" t="n">
        <v>0</v>
      </c>
      <c r="AS2514" s="1" t="n">
        <v>6.510117E-010</v>
      </c>
      <c r="AT2514" s="1" t="n">
        <v>-2.86613E-009</v>
      </c>
      <c r="AU2514" s="1" t="n">
        <v>9.564196E-009</v>
      </c>
      <c r="AV2514" s="0" t="n">
        <v>1</v>
      </c>
      <c r="AW2514" s="0" t="n">
        <v>1</v>
      </c>
      <c r="AX2514" s="0" t="n">
        <v>0</v>
      </c>
      <c r="AY2514" s="0" t="n">
        <v>0</v>
      </c>
      <c r="AZ2514" s="0" t="n">
        <v>0</v>
      </c>
      <c r="BA2514" s="0" t="n">
        <v>1</v>
      </c>
      <c r="BB2514" s="0" t="n">
        <v>2</v>
      </c>
      <c r="BC2514" s="0" t="n">
        <v>1</v>
      </c>
      <c r="BD2514" s="0" t="n">
        <v>0</v>
      </c>
      <c r="BE2514" s="0" t="n">
        <v>0</v>
      </c>
      <c r="BF2514" s="0" t="n">
        <v>0</v>
      </c>
      <c r="BG2514" s="1" t="n">
        <v>5.497142E-010</v>
      </c>
      <c r="BH2514" s="1" t="n">
        <v>-4.9238E-009</v>
      </c>
      <c r="BI2514" s="1" t="n">
        <v>8.647884E-009</v>
      </c>
      <c r="BJ2514" s="0" t="n">
        <v>1</v>
      </c>
      <c r="BK2514" s="0" t="n">
        <v>1</v>
      </c>
      <c r="BL2514" s="0" t="n">
        <v>0</v>
      </c>
      <c r="BM2514" s="0" t="n">
        <v>0</v>
      </c>
      <c r="BN2514" s="0" t="n">
        <v>0</v>
      </c>
      <c r="BO2514" s="0" t="n">
        <v>1</v>
      </c>
      <c r="BP2514" s="0" t="n">
        <v>3</v>
      </c>
      <c r="BQ2514" s="0" t="n">
        <v>1</v>
      </c>
      <c r="BR2514" s="0" t="n">
        <v>0.001049017</v>
      </c>
      <c r="BS2514" s="0" t="n">
        <v>-0.0008249002</v>
      </c>
      <c r="BT2514" s="0" t="n">
        <v>-0.0127005</v>
      </c>
      <c r="BU2514" s="1" t="n">
        <v>4.785921E-010</v>
      </c>
      <c r="BV2514" s="1" t="n">
        <v>-1.708512E-009</v>
      </c>
      <c r="BW2514" s="1" t="n">
        <v>7.707941E-009</v>
      </c>
      <c r="BX2514" s="0" t="n">
        <v>1</v>
      </c>
      <c r="BY2514" s="0" t="n">
        <v>1</v>
      </c>
      <c r="BZ2514" s="0" t="n">
        <v>0</v>
      </c>
      <c r="CA2514" s="0" t="n">
        <v>0</v>
      </c>
      <c r="CB2514" s="0" t="n">
        <v>0</v>
      </c>
      <c r="CC2514" s="0" t="n">
        <v>1</v>
      </c>
      <c r="CD2514" s="2" t="n">
        <f aca="false">SQRT(SUMSQ(AB2514:AD2514))</f>
        <v>0</v>
      </c>
      <c r="CE2514" s="2" t="n">
        <f aca="false">SQRT(SUMSQ(AP2514:AR2514))</f>
        <v>0</v>
      </c>
      <c r="CF2514" s="2" t="n">
        <f aca="false">SQRT(SUMSQ(BD2514:BF2514))</f>
        <v>0</v>
      </c>
      <c r="CG2514" s="2" t="n">
        <f aca="false">SQRT(SUMSQ(BR2514:BT2514))</f>
        <v>0.0127704188363675</v>
      </c>
      <c r="CH2514" s="2" t="n">
        <f aca="false">DEGREES(2*ACOS(AH2514))</f>
        <v>0</v>
      </c>
      <c r="CI2514" s="2" t="n">
        <f aca="false">DEGREES(2*ACOS(AV2514))</f>
        <v>0</v>
      </c>
      <c r="CJ2514" s="2" t="n">
        <f aca="false">DEGREES(2*ACOS(BJ2514))</f>
        <v>0</v>
      </c>
      <c r="CK2514" s="2" t="n">
        <f aca="false">DEGREES(2*ACOS(BX2514))</f>
        <v>0</v>
      </c>
      <c r="CL2514" s="0" t="n">
        <f aca="false">ABS(AI2514-1)</f>
        <v>0</v>
      </c>
      <c r="CM2514" s="0" t="n">
        <f aca="false">ABS(AW2514-1)</f>
        <v>0</v>
      </c>
      <c r="CN2514" s="0" t="n">
        <f aca="false">ABS(BK2514-1)</f>
        <v>0</v>
      </c>
      <c r="CO2514" s="0" t="n">
        <f aca="false">ABS(BY2514-1)</f>
        <v>0</v>
      </c>
      <c r="CP2514" s="3" t="n">
        <f aca="false">DEGREES(2*ACOS(AH2514))</f>
        <v>0</v>
      </c>
      <c r="CQ2514" s="3" t="n">
        <f aca="false">DEGREES(2*ACOS(AV2514))</f>
        <v>0</v>
      </c>
      <c r="CR2514" s="3" t="n">
        <f aca="false">DEGREES(2*ACOS(BJ2514))</f>
        <v>0</v>
      </c>
      <c r="CS2514" s="3" t="n">
        <f aca="false">DEGREES(2*ACOS(CC2514))</f>
        <v>0</v>
      </c>
      <c r="CT2514" s="0" t="n">
        <f aca="false">SUM(CD2514:CR2514)</f>
        <v>0.0127704188363675</v>
      </c>
      <c r="CU2514" s="4" t="n">
        <f aca="false">(CT2514-MIN($CT$5:$CT$1744))/(MAX($CT$5:$CT$1744)-MIN($CT$5:$CT$1744))</f>
        <v>0.00121885801598212</v>
      </c>
      <c r="CV2514" s="0" t="n">
        <f aca="false">SUM(CD2514,CH2514,CL2514,CP2514)</f>
        <v>0</v>
      </c>
      <c r="CW2514" s="0" t="n">
        <f aca="false">SUM(CE2514,CI2514,CM2514,CQ2514)</f>
        <v>0</v>
      </c>
      <c r="CX2514" s="0" t="n">
        <f aca="false">SUM(CF2514,CJ2514,CN2514,CR2514)</f>
        <v>0</v>
      </c>
      <c r="CY2514" s="0" t="n">
        <f aca="false">SUM(CG2514,CK2514,CO2514)</f>
        <v>0.0127704188363675</v>
      </c>
      <c r="CZ2514" s="5" t="str">
        <f aca="false">IF(CD2514=0,IF(CH2514=0,IF(CL2514=0,IF(CP2514=0,"NULL","4"),"3"),"2"),"1")</f>
        <v>NULL</v>
      </c>
    </row>
    <row r="2515" customFormat="false" ht="14.9" hidden="false" customHeight="false" outlineLevel="0" collapsed="false">
      <c r="A2515" s="0" t="n">
        <v>2477.468</v>
      </c>
      <c r="B2515" s="0" t="n">
        <v>3.55043</v>
      </c>
      <c r="C2515" s="0" t="n">
        <v>2.525006</v>
      </c>
      <c r="D2515" s="0" t="n">
        <v>1.167153</v>
      </c>
      <c r="E2515" s="0" t="n">
        <v>-0.1698646</v>
      </c>
      <c r="F2515" s="0" t="n">
        <v>-0.09650856</v>
      </c>
      <c r="G2515" s="0" t="n">
        <v>-0.009136043</v>
      </c>
      <c r="H2515" s="0" t="n">
        <v>0.9806879</v>
      </c>
      <c r="I2515" s="0" t="n">
        <v>0.3021155</v>
      </c>
      <c r="J2515" s="0" t="n">
        <v>0.02126073</v>
      </c>
      <c r="K2515" s="0" t="n">
        <v>0.740274</v>
      </c>
      <c r="L2515" s="0" t="n">
        <v>-0.02343613</v>
      </c>
      <c r="M2515" s="0" t="n">
        <v>0.6715602</v>
      </c>
      <c r="N2515" s="0" t="n">
        <v>1</v>
      </c>
      <c r="O2515" s="1" t="n">
        <v>-2.551079E-005</v>
      </c>
      <c r="P2515" s="1" t="n">
        <v>-7.629395E-006</v>
      </c>
      <c r="Q2515" s="0" t="n">
        <v>0.0001449585</v>
      </c>
      <c r="R2515" s="0" t="n">
        <v>53.98914</v>
      </c>
      <c r="S2515" s="0" t="n">
        <v>44.05562</v>
      </c>
      <c r="T2515" s="0" t="n">
        <v>20.37442</v>
      </c>
      <c r="U2515" s="0" t="n">
        <v>1.809676</v>
      </c>
      <c r="V2515" s="0" t="n">
        <v>17.90819</v>
      </c>
      <c r="W2515" s="0" t="n">
        <v>21.38008</v>
      </c>
      <c r="X2515" s="0" t="n">
        <v>33.40589</v>
      </c>
      <c r="Y2515" s="0" t="n">
        <v>38.64518</v>
      </c>
      <c r="Z2515" s="0" t="n">
        <v>0</v>
      </c>
      <c r="AA2515" s="0" t="n">
        <v>1</v>
      </c>
      <c r="AB2515" s="0" t="n">
        <v>0</v>
      </c>
      <c r="AC2515" s="0" t="n">
        <v>0</v>
      </c>
      <c r="AD2515" s="0" t="n">
        <v>0</v>
      </c>
      <c r="AE2515" s="1" t="n">
        <v>4.891588E-010</v>
      </c>
      <c r="AF2515" s="1" t="n">
        <v>-3.948451E-009</v>
      </c>
      <c r="AG2515" s="1" t="n">
        <v>5.370744E-009</v>
      </c>
      <c r="AH2515" s="0" t="n">
        <v>1</v>
      </c>
      <c r="AI2515" s="0" t="n">
        <v>1</v>
      </c>
      <c r="AJ2515" s="0" t="n">
        <v>0</v>
      </c>
      <c r="AK2515" s="0" t="n">
        <v>0</v>
      </c>
      <c r="AL2515" s="0" t="n">
        <v>0</v>
      </c>
      <c r="AM2515" s="0" t="n">
        <v>1</v>
      </c>
      <c r="AN2515" s="0" t="n">
        <v>1</v>
      </c>
      <c r="AO2515" s="0" t="n">
        <v>1</v>
      </c>
      <c r="AP2515" s="0" t="n">
        <v>0</v>
      </c>
      <c r="AQ2515" s="0" t="n">
        <v>0</v>
      </c>
      <c r="AR2515" s="0" t="n">
        <v>0</v>
      </c>
      <c r="AS2515" s="1" t="n">
        <v>5.650194E-010</v>
      </c>
      <c r="AT2515" s="1" t="n">
        <v>-1.189539E-009</v>
      </c>
      <c r="AU2515" s="1" t="n">
        <v>6.05851E-009</v>
      </c>
      <c r="AV2515" s="0" t="n">
        <v>1</v>
      </c>
      <c r="AW2515" s="0" t="n">
        <v>1</v>
      </c>
      <c r="AX2515" s="0" t="n">
        <v>0</v>
      </c>
      <c r="AY2515" s="0" t="n">
        <v>0</v>
      </c>
      <c r="AZ2515" s="0" t="n">
        <v>0</v>
      </c>
      <c r="BA2515" s="0" t="n">
        <v>1</v>
      </c>
      <c r="BB2515" s="0" t="n">
        <v>2</v>
      </c>
      <c r="BC2515" s="0" t="n">
        <v>1</v>
      </c>
      <c r="BD2515" s="0" t="n">
        <v>0</v>
      </c>
      <c r="BE2515" s="0" t="n">
        <v>0</v>
      </c>
      <c r="BF2515" s="0" t="n">
        <v>0</v>
      </c>
      <c r="BG2515" s="1" t="n">
        <v>5.672552E-010</v>
      </c>
      <c r="BH2515" s="1" t="n">
        <v>1.24138E-009</v>
      </c>
      <c r="BI2515" s="1" t="n">
        <v>5.172202E-009</v>
      </c>
      <c r="BJ2515" s="0" t="n">
        <v>1</v>
      </c>
      <c r="BK2515" s="0" t="n">
        <v>1</v>
      </c>
      <c r="BL2515" s="0" t="n">
        <v>0</v>
      </c>
      <c r="BM2515" s="0" t="n">
        <v>0</v>
      </c>
      <c r="BN2515" s="0" t="n">
        <v>0</v>
      </c>
      <c r="BO2515" s="0" t="n">
        <v>1</v>
      </c>
      <c r="BP2515" s="0" t="n">
        <v>3</v>
      </c>
      <c r="BQ2515" s="0" t="n">
        <v>1</v>
      </c>
      <c r="BR2515" s="0" t="n">
        <v>0</v>
      </c>
      <c r="BS2515" s="0" t="n">
        <v>0</v>
      </c>
      <c r="BT2515" s="0" t="n">
        <v>0</v>
      </c>
      <c r="BU2515" s="1" t="n">
        <v>5.66703E-010</v>
      </c>
      <c r="BV2515" s="1" t="n">
        <v>-8.79504E-010</v>
      </c>
      <c r="BW2515" s="1" t="n">
        <v>7.145952E-009</v>
      </c>
      <c r="BX2515" s="0" t="n">
        <v>1</v>
      </c>
      <c r="BY2515" s="0" t="n">
        <v>1</v>
      </c>
      <c r="BZ2515" s="0" t="n">
        <v>0</v>
      </c>
      <c r="CA2515" s="0" t="n">
        <v>0</v>
      </c>
      <c r="CB2515" s="0" t="n">
        <v>0</v>
      </c>
      <c r="CC2515" s="0" t="n">
        <v>1</v>
      </c>
      <c r="CD2515" s="2" t="n">
        <f aca="false">SQRT(SUMSQ(AB2515:AD2515))</f>
        <v>0</v>
      </c>
      <c r="CE2515" s="2" t="n">
        <f aca="false">SQRT(SUMSQ(AP2515:AR2515))</f>
        <v>0</v>
      </c>
      <c r="CF2515" s="2" t="n">
        <f aca="false">SQRT(SUMSQ(BD2515:BF2515))</f>
        <v>0</v>
      </c>
      <c r="CG2515" s="2" t="n">
        <f aca="false">SQRT(SUMSQ(BR2515:BT2515))</f>
        <v>0</v>
      </c>
      <c r="CH2515" s="2" t="n">
        <f aca="false">DEGREES(2*ACOS(AH2515))</f>
        <v>0</v>
      </c>
      <c r="CI2515" s="2" t="n">
        <f aca="false">DEGREES(2*ACOS(AV2515))</f>
        <v>0</v>
      </c>
      <c r="CJ2515" s="2" t="n">
        <f aca="false">DEGREES(2*ACOS(BJ2515))</f>
        <v>0</v>
      </c>
      <c r="CK2515" s="2" t="n">
        <f aca="false">DEGREES(2*ACOS(BX2515))</f>
        <v>0</v>
      </c>
      <c r="CL2515" s="0" t="n">
        <f aca="false">ABS(AI2515-1)</f>
        <v>0</v>
      </c>
      <c r="CM2515" s="0" t="n">
        <f aca="false">ABS(AW2515-1)</f>
        <v>0</v>
      </c>
      <c r="CN2515" s="0" t="n">
        <f aca="false">ABS(BK2515-1)</f>
        <v>0</v>
      </c>
      <c r="CO2515" s="0" t="n">
        <f aca="false">ABS(BY2515-1)</f>
        <v>0</v>
      </c>
      <c r="CP2515" s="3" t="n">
        <f aca="false">DEGREES(2*ACOS(AH2515))</f>
        <v>0</v>
      </c>
      <c r="CQ2515" s="3" t="n">
        <f aca="false">DEGREES(2*ACOS(AV2515))</f>
        <v>0</v>
      </c>
      <c r="CR2515" s="3" t="n">
        <f aca="false">DEGREES(2*ACOS(BJ2515))</f>
        <v>0</v>
      </c>
      <c r="CS2515" s="3" t="n">
        <f aca="false">DEGREES(2*ACOS(CC2515))</f>
        <v>0</v>
      </c>
      <c r="CT2515" s="0" t="n">
        <f aca="false">SUM(CD2515:CR2515)</f>
        <v>0</v>
      </c>
      <c r="CU2515" s="4" t="n">
        <f aca="false">(CT2515-MIN($CT$5:$CT$1744))/(MAX($CT$5:$CT$1744)-MIN($CT$5:$CT$1744))</f>
        <v>0</v>
      </c>
      <c r="CV2515" s="0" t="n">
        <f aca="false">SUM(CD2515,CH2515,CL2515,CP2515)</f>
        <v>0</v>
      </c>
      <c r="CW2515" s="0" t="n">
        <f aca="false">SUM(CE2515,CI2515,CM2515,CQ2515)</f>
        <v>0</v>
      </c>
      <c r="CX2515" s="0" t="n">
        <f aca="false">SUM(CF2515,CJ2515,CN2515,CR2515)</f>
        <v>0</v>
      </c>
      <c r="CY2515" s="0" t="n">
        <f aca="false">SUM(CG2515,CK2515,CO2515)</f>
        <v>0</v>
      </c>
      <c r="CZ2515" s="5" t="str">
        <f aca="false">IF(CD2515=0,IF(CH2515=0,IF(CL2515=0,IF(CP2515=0,"NULL","4"),"3"),"2"),"1")</f>
        <v>NULL</v>
      </c>
    </row>
    <row r="2516" customFormat="false" ht="14.9" hidden="false" customHeight="false" outlineLevel="0" collapsed="false">
      <c r="A2516" s="0" t="n">
        <v>2477.518</v>
      </c>
      <c r="B2516" s="0" t="n">
        <v>3.550422</v>
      </c>
      <c r="C2516" s="0" t="n">
        <v>2.524907</v>
      </c>
      <c r="D2516" s="0" t="n">
        <v>1.16703</v>
      </c>
      <c r="E2516" s="0" t="n">
        <v>-0.1698647</v>
      </c>
      <c r="F2516" s="0" t="n">
        <v>-0.09650856</v>
      </c>
      <c r="G2516" s="0" t="n">
        <v>-0.009136055</v>
      </c>
      <c r="H2516" s="0" t="n">
        <v>0.9806879</v>
      </c>
      <c r="I2516" s="0" t="n">
        <v>0.3021155</v>
      </c>
      <c r="J2516" s="0" t="n">
        <v>0.02127285</v>
      </c>
      <c r="K2516" s="0" t="n">
        <v>0.7405871</v>
      </c>
      <c r="L2516" s="0" t="n">
        <v>-0.02347153</v>
      </c>
      <c r="M2516" s="0" t="n">
        <v>0.6712133</v>
      </c>
      <c r="N2516" s="0" t="n">
        <v>1</v>
      </c>
      <c r="O2516" s="1" t="n">
        <v>-1.239777E-005</v>
      </c>
      <c r="P2516" s="1" t="n">
        <v>-8.583069E-006</v>
      </c>
      <c r="Q2516" s="0" t="n">
        <v>0.0001506805</v>
      </c>
      <c r="R2516" s="0" t="n">
        <v>54.06358</v>
      </c>
      <c r="S2516" s="0" t="n">
        <v>44.16207</v>
      </c>
      <c r="T2516" s="0" t="n">
        <v>20.48233</v>
      </c>
      <c r="U2516" s="0" t="n">
        <v>1.71649</v>
      </c>
      <c r="V2516" s="0" t="n">
        <v>17.80499</v>
      </c>
      <c r="W2516" s="0" t="n">
        <v>21.30151</v>
      </c>
      <c r="X2516" s="0" t="n">
        <v>33.36926</v>
      </c>
      <c r="Y2516" s="0" t="n">
        <v>38.61844</v>
      </c>
      <c r="Z2516" s="0" t="n">
        <v>0</v>
      </c>
      <c r="AA2516" s="0" t="n">
        <v>1</v>
      </c>
      <c r="AB2516" s="0" t="n">
        <v>0</v>
      </c>
      <c r="AC2516" s="0" t="n">
        <v>0</v>
      </c>
      <c r="AD2516" s="0" t="n">
        <v>0</v>
      </c>
      <c r="AE2516" s="1" t="n">
        <v>-1.805003E-010</v>
      </c>
      <c r="AF2516" s="1" t="n">
        <v>-2.028126E-009</v>
      </c>
      <c r="AG2516" s="1" t="n">
        <v>-5.333842E-009</v>
      </c>
      <c r="AH2516" s="0" t="n">
        <v>1</v>
      </c>
      <c r="AI2516" s="0" t="n">
        <v>1</v>
      </c>
      <c r="AJ2516" s="0" t="n">
        <v>0</v>
      </c>
      <c r="AK2516" s="0" t="n">
        <v>0</v>
      </c>
      <c r="AL2516" s="0" t="n">
        <v>0</v>
      </c>
      <c r="AM2516" s="0" t="n">
        <v>1</v>
      </c>
      <c r="AN2516" s="0" t="n">
        <v>1</v>
      </c>
      <c r="AO2516" s="0" t="n">
        <v>1</v>
      </c>
      <c r="AP2516" s="0" t="n">
        <v>0</v>
      </c>
      <c r="AQ2516" s="0" t="n">
        <v>0</v>
      </c>
      <c r="AR2516" s="0" t="n">
        <v>0</v>
      </c>
      <c r="AS2516" s="1" t="n">
        <v>-1.386447E-010</v>
      </c>
      <c r="AT2516" s="1" t="n">
        <v>2.542242E-009</v>
      </c>
      <c r="AU2516" s="1" t="n">
        <v>-3.250365E-009</v>
      </c>
      <c r="AV2516" s="0" t="n">
        <v>1</v>
      </c>
      <c r="AW2516" s="0" t="n">
        <v>1</v>
      </c>
      <c r="AX2516" s="0" t="n">
        <v>0</v>
      </c>
      <c r="AY2516" s="0" t="n">
        <v>0</v>
      </c>
      <c r="AZ2516" s="0" t="n">
        <v>0</v>
      </c>
      <c r="BA2516" s="0" t="n">
        <v>1</v>
      </c>
      <c r="BB2516" s="0" t="n">
        <v>2</v>
      </c>
      <c r="BC2516" s="0" t="n">
        <v>1</v>
      </c>
      <c r="BD2516" s="0" t="n">
        <v>0</v>
      </c>
      <c r="BE2516" s="0" t="n">
        <v>0</v>
      </c>
      <c r="BF2516" s="0" t="n">
        <v>0</v>
      </c>
      <c r="BG2516" s="1" t="n">
        <v>-2.831873E-010</v>
      </c>
      <c r="BH2516" s="1" t="n">
        <v>9.220994E-010</v>
      </c>
      <c r="BI2516" s="1" t="n">
        <v>-5.177798E-009</v>
      </c>
      <c r="BJ2516" s="0" t="n">
        <v>1</v>
      </c>
      <c r="BK2516" s="0" t="n">
        <v>1</v>
      </c>
      <c r="BL2516" s="0" t="n">
        <v>0</v>
      </c>
      <c r="BM2516" s="0" t="n">
        <v>0</v>
      </c>
      <c r="BN2516" s="0" t="n">
        <v>0</v>
      </c>
      <c r="BO2516" s="0" t="n">
        <v>1</v>
      </c>
      <c r="BP2516" s="0" t="n">
        <v>3</v>
      </c>
      <c r="BQ2516" s="0" t="n">
        <v>1</v>
      </c>
      <c r="BR2516" s="0" t="n">
        <v>0</v>
      </c>
      <c r="BS2516" s="0" t="n">
        <v>0</v>
      </c>
      <c r="BT2516" s="0" t="n">
        <v>0</v>
      </c>
      <c r="BU2516" s="1" t="n">
        <v>-2.366404E-010</v>
      </c>
      <c r="BV2516" s="1" t="n">
        <v>-3.375493E-009</v>
      </c>
      <c r="BW2516" s="1" t="n">
        <v>-5.236998E-009</v>
      </c>
      <c r="BX2516" s="0" t="n">
        <v>1</v>
      </c>
      <c r="BY2516" s="0" t="n">
        <v>1</v>
      </c>
      <c r="BZ2516" s="0" t="n">
        <v>0</v>
      </c>
      <c r="CA2516" s="0" t="n">
        <v>0</v>
      </c>
      <c r="CB2516" s="0" t="n">
        <v>0</v>
      </c>
      <c r="CC2516" s="0" t="n">
        <v>1</v>
      </c>
      <c r="CD2516" s="2" t="n">
        <f aca="false">SQRT(SUMSQ(AB2516:AD2516))</f>
        <v>0</v>
      </c>
      <c r="CE2516" s="2" t="n">
        <f aca="false">SQRT(SUMSQ(AP2516:AR2516))</f>
        <v>0</v>
      </c>
      <c r="CF2516" s="2" t="n">
        <f aca="false">SQRT(SUMSQ(BD2516:BF2516))</f>
        <v>0</v>
      </c>
      <c r="CG2516" s="2" t="n">
        <f aca="false">SQRT(SUMSQ(BR2516:BT2516))</f>
        <v>0</v>
      </c>
      <c r="CH2516" s="2" t="n">
        <f aca="false">DEGREES(2*ACOS(AH2516))</f>
        <v>0</v>
      </c>
      <c r="CI2516" s="2" t="n">
        <f aca="false">DEGREES(2*ACOS(AV2516))</f>
        <v>0</v>
      </c>
      <c r="CJ2516" s="2" t="n">
        <f aca="false">DEGREES(2*ACOS(BJ2516))</f>
        <v>0</v>
      </c>
      <c r="CK2516" s="2" t="n">
        <f aca="false">DEGREES(2*ACOS(BX2516))</f>
        <v>0</v>
      </c>
      <c r="CL2516" s="0" t="n">
        <f aca="false">ABS(AI2516-1)</f>
        <v>0</v>
      </c>
      <c r="CM2516" s="0" t="n">
        <f aca="false">ABS(AW2516-1)</f>
        <v>0</v>
      </c>
      <c r="CN2516" s="0" t="n">
        <f aca="false">ABS(BK2516-1)</f>
        <v>0</v>
      </c>
      <c r="CO2516" s="0" t="n">
        <f aca="false">ABS(BY2516-1)</f>
        <v>0</v>
      </c>
      <c r="CP2516" s="3" t="n">
        <f aca="false">DEGREES(2*ACOS(AH2516))</f>
        <v>0</v>
      </c>
      <c r="CQ2516" s="3" t="n">
        <f aca="false">DEGREES(2*ACOS(AV2516))</f>
        <v>0</v>
      </c>
      <c r="CR2516" s="3" t="n">
        <f aca="false">DEGREES(2*ACOS(BJ2516))</f>
        <v>0</v>
      </c>
      <c r="CS2516" s="3" t="n">
        <f aca="false">DEGREES(2*ACOS(CC2516))</f>
        <v>0</v>
      </c>
      <c r="CT2516" s="0" t="n">
        <f aca="false">SUM(CD2516:CR2516)</f>
        <v>0</v>
      </c>
      <c r="CU2516" s="4" t="n">
        <f aca="false">(CT2516-MIN($CT$5:$CT$1744))/(MAX($CT$5:$CT$1744)-MIN($CT$5:$CT$1744))</f>
        <v>0</v>
      </c>
      <c r="CV2516" s="0" t="n">
        <f aca="false">SUM(CD2516,CH2516,CL2516,CP2516)</f>
        <v>0</v>
      </c>
      <c r="CW2516" s="0" t="n">
        <f aca="false">SUM(CE2516,CI2516,CM2516,CQ2516)</f>
        <v>0</v>
      </c>
      <c r="CX2516" s="0" t="n">
        <f aca="false">SUM(CF2516,CJ2516,CN2516,CR2516)</f>
        <v>0</v>
      </c>
      <c r="CY2516" s="0" t="n">
        <f aca="false">SUM(CG2516,CK2516,CO2516)</f>
        <v>0</v>
      </c>
      <c r="CZ2516" s="5" t="str">
        <f aca="false">IF(CD2516=0,IF(CH2516=0,IF(CL2516=0,IF(CP2516=0,"NULL","4"),"3"),"2"),"1")</f>
        <v>NULL</v>
      </c>
    </row>
    <row r="2517" customFormat="false" ht="14.9" hidden="false" customHeight="false" outlineLevel="0" collapsed="false">
      <c r="A2517" s="0" t="n">
        <v>2477.569</v>
      </c>
      <c r="B2517" s="0" t="n">
        <v>3.550415</v>
      </c>
      <c r="C2517" s="0" t="n">
        <v>2.524824</v>
      </c>
      <c r="D2517" s="0" t="n">
        <v>1.167142</v>
      </c>
      <c r="E2517" s="0" t="n">
        <v>-0.1698648</v>
      </c>
      <c r="F2517" s="0" t="n">
        <v>-0.09650854</v>
      </c>
      <c r="G2517" s="0" t="n">
        <v>-0.009136043</v>
      </c>
      <c r="H2517" s="0" t="n">
        <v>0.9806879</v>
      </c>
      <c r="I2517" s="0" t="n">
        <v>0.3021155</v>
      </c>
      <c r="J2517" s="0" t="n">
        <v>0.02128347</v>
      </c>
      <c r="K2517" s="0" t="n">
        <v>0.7408254</v>
      </c>
      <c r="L2517" s="0" t="n">
        <v>-0.02350005</v>
      </c>
      <c r="M2517" s="0" t="n">
        <v>0.670949</v>
      </c>
      <c r="N2517" s="0" t="n">
        <v>1</v>
      </c>
      <c r="O2517" s="1" t="n">
        <v>-1.311302E-005</v>
      </c>
      <c r="P2517" s="1" t="n">
        <v>-8.34465E-006</v>
      </c>
      <c r="Q2517" s="0" t="n">
        <v>0.0001481771</v>
      </c>
      <c r="R2517" s="0" t="n">
        <v>54.07644</v>
      </c>
      <c r="S2517" s="0" t="n">
        <v>44.18155</v>
      </c>
      <c r="T2517" s="0" t="n">
        <v>20.50274</v>
      </c>
      <c r="U2517" s="0" t="n">
        <v>1.699395</v>
      </c>
      <c r="V2517" s="0" t="n">
        <v>17.78529</v>
      </c>
      <c r="W2517" s="0" t="n">
        <v>21.28548</v>
      </c>
      <c r="X2517" s="0" t="n">
        <v>33.36081</v>
      </c>
      <c r="Y2517" s="0" t="n">
        <v>38.61184</v>
      </c>
      <c r="Z2517" s="0" t="n">
        <v>0</v>
      </c>
      <c r="AA2517" s="0" t="n">
        <v>1</v>
      </c>
      <c r="AB2517" s="0" t="n">
        <v>0</v>
      </c>
      <c r="AC2517" s="0" t="n">
        <v>0</v>
      </c>
      <c r="AD2517" s="0" t="n">
        <v>0</v>
      </c>
      <c r="AE2517" s="1" t="n">
        <v>2.459155E-010</v>
      </c>
      <c r="AF2517" s="1" t="n">
        <v>1.254824E-008</v>
      </c>
      <c r="AG2517" s="1" t="n">
        <v>2.924788E-010</v>
      </c>
      <c r="AH2517" s="0" t="n">
        <v>1</v>
      </c>
      <c r="AI2517" s="0" t="n">
        <v>1</v>
      </c>
      <c r="AJ2517" s="0" t="n">
        <v>0</v>
      </c>
      <c r="AK2517" s="0" t="n">
        <v>0</v>
      </c>
      <c r="AL2517" s="0" t="n">
        <v>0</v>
      </c>
      <c r="AM2517" s="0" t="n">
        <v>1</v>
      </c>
      <c r="AN2517" s="0" t="n">
        <v>1</v>
      </c>
      <c r="AO2517" s="0" t="n">
        <v>1</v>
      </c>
      <c r="AP2517" s="0" t="n">
        <v>0</v>
      </c>
      <c r="AQ2517" s="0" t="n">
        <v>0</v>
      </c>
      <c r="AR2517" s="0" t="n">
        <v>0</v>
      </c>
      <c r="AS2517" s="1" t="n">
        <v>1.422805E-010</v>
      </c>
      <c r="AT2517" s="1" t="n">
        <v>1.053805E-008</v>
      </c>
      <c r="AU2517" s="1" t="n">
        <v>5.061036E-010</v>
      </c>
      <c r="AV2517" s="0" t="n">
        <v>1</v>
      </c>
      <c r="AW2517" s="0" t="n">
        <v>1</v>
      </c>
      <c r="AX2517" s="0" t="n">
        <v>0</v>
      </c>
      <c r="AY2517" s="0" t="n">
        <v>0</v>
      </c>
      <c r="AZ2517" s="0" t="n">
        <v>0</v>
      </c>
      <c r="BA2517" s="0" t="n">
        <v>1</v>
      </c>
      <c r="BB2517" s="0" t="n">
        <v>2</v>
      </c>
      <c r="BC2517" s="0" t="n">
        <v>1</v>
      </c>
      <c r="BD2517" s="0" t="n">
        <v>0</v>
      </c>
      <c r="BE2517" s="0" t="n">
        <v>0</v>
      </c>
      <c r="BF2517" s="0" t="n">
        <v>0</v>
      </c>
      <c r="BG2517" s="1" t="n">
        <v>1.422805E-010</v>
      </c>
      <c r="BH2517" s="1" t="n">
        <v>1.053805E-008</v>
      </c>
      <c r="BI2517" s="1" t="n">
        <v>5.061036E-010</v>
      </c>
      <c r="BJ2517" s="0" t="n">
        <v>1</v>
      </c>
      <c r="BK2517" s="0" t="n">
        <v>1</v>
      </c>
      <c r="BL2517" s="0" t="n">
        <v>0</v>
      </c>
      <c r="BM2517" s="0" t="n">
        <v>0</v>
      </c>
      <c r="BN2517" s="0" t="n">
        <v>0</v>
      </c>
      <c r="BO2517" s="0" t="n">
        <v>1</v>
      </c>
      <c r="BP2517" s="0" t="n">
        <v>3</v>
      </c>
      <c r="BQ2517" s="0" t="n">
        <v>1</v>
      </c>
      <c r="BR2517" s="1" t="n">
        <v>7.006763E-005</v>
      </c>
      <c r="BS2517" s="1" t="n">
        <v>-6.053608E-005</v>
      </c>
      <c r="BT2517" s="0" t="n">
        <v>-0.0009472672</v>
      </c>
      <c r="BU2517" s="1" t="n">
        <v>1.422805E-010</v>
      </c>
      <c r="BV2517" s="1" t="n">
        <v>1.053805E-008</v>
      </c>
      <c r="BW2517" s="1" t="n">
        <v>5.061036E-010</v>
      </c>
      <c r="BX2517" s="0" t="n">
        <v>1</v>
      </c>
      <c r="BY2517" s="0" t="n">
        <v>1</v>
      </c>
      <c r="BZ2517" s="0" t="n">
        <v>0</v>
      </c>
      <c r="CA2517" s="0" t="n">
        <v>0</v>
      </c>
      <c r="CB2517" s="0" t="n">
        <v>0</v>
      </c>
      <c r="CC2517" s="0" t="n">
        <v>1</v>
      </c>
      <c r="CD2517" s="2" t="n">
        <f aca="false">SQRT(SUMSQ(AB2517:AD2517))</f>
        <v>0</v>
      </c>
      <c r="CE2517" s="2" t="n">
        <f aca="false">SQRT(SUMSQ(AP2517:AR2517))</f>
        <v>0</v>
      </c>
      <c r="CF2517" s="2" t="n">
        <f aca="false">SQRT(SUMSQ(BD2517:BF2517))</f>
        <v>0</v>
      </c>
      <c r="CG2517" s="2" t="n">
        <f aca="false">SQRT(SUMSQ(BR2517:BT2517))</f>
        <v>0.000951782137861088</v>
      </c>
      <c r="CH2517" s="2" t="n">
        <f aca="false">DEGREES(2*ACOS(AH2517))</f>
        <v>0</v>
      </c>
      <c r="CI2517" s="2" t="n">
        <f aca="false">DEGREES(2*ACOS(AV2517))</f>
        <v>0</v>
      </c>
      <c r="CJ2517" s="2" t="n">
        <f aca="false">DEGREES(2*ACOS(BJ2517))</f>
        <v>0</v>
      </c>
      <c r="CK2517" s="2" t="n">
        <f aca="false">DEGREES(2*ACOS(BX2517))</f>
        <v>0</v>
      </c>
      <c r="CL2517" s="0" t="n">
        <f aca="false">ABS(AI2517-1)</f>
        <v>0</v>
      </c>
      <c r="CM2517" s="0" t="n">
        <f aca="false">ABS(AW2517-1)</f>
        <v>0</v>
      </c>
      <c r="CN2517" s="0" t="n">
        <f aca="false">ABS(BK2517-1)</f>
        <v>0</v>
      </c>
      <c r="CO2517" s="0" t="n">
        <f aca="false">ABS(BY2517-1)</f>
        <v>0</v>
      </c>
      <c r="CP2517" s="3" t="n">
        <f aca="false">DEGREES(2*ACOS(AH2517))</f>
        <v>0</v>
      </c>
      <c r="CQ2517" s="3" t="n">
        <f aca="false">DEGREES(2*ACOS(AV2517))</f>
        <v>0</v>
      </c>
      <c r="CR2517" s="3" t="n">
        <f aca="false">DEGREES(2*ACOS(BJ2517))</f>
        <v>0</v>
      </c>
      <c r="CS2517" s="3" t="n">
        <f aca="false">DEGREES(2*ACOS(CC2517))</f>
        <v>0</v>
      </c>
      <c r="CT2517" s="0" t="n">
        <f aca="false">SUM(CD2517:CR2517)</f>
        <v>0.000951782137861088</v>
      </c>
      <c r="CU2517" s="4" t="n">
        <f aca="false">(CT2517-MIN($CT$5:$CT$1744))/(MAX($CT$5:$CT$1744)-MIN($CT$5:$CT$1744))</f>
        <v>9.08417572724322E-005</v>
      </c>
      <c r="CV2517" s="0" t="n">
        <f aca="false">SUM(CD2517,CH2517,CL2517,CP2517)</f>
        <v>0</v>
      </c>
      <c r="CW2517" s="0" t="n">
        <f aca="false">SUM(CE2517,CI2517,CM2517,CQ2517)</f>
        <v>0</v>
      </c>
      <c r="CX2517" s="0" t="n">
        <f aca="false">SUM(CF2517,CJ2517,CN2517,CR2517)</f>
        <v>0</v>
      </c>
      <c r="CY2517" s="0" t="n">
        <f aca="false">SUM(CG2517,CK2517,CO2517)</f>
        <v>0.000951782137861088</v>
      </c>
      <c r="CZ2517" s="5" t="str">
        <f aca="false">IF(CD2517=0,IF(CH2517=0,IF(CL2517=0,IF(CP2517=0,"NULL","4"),"3"),"2"),"1")</f>
        <v>NULL</v>
      </c>
    </row>
    <row r="2518" customFormat="false" ht="14.9" hidden="false" customHeight="false" outlineLevel="0" collapsed="false">
      <c r="A2518" s="0" t="n">
        <v>2477.617</v>
      </c>
      <c r="B2518" s="0" t="n">
        <v>3.550347</v>
      </c>
      <c r="C2518" s="0" t="n">
        <v>2.524056</v>
      </c>
      <c r="D2518" s="0" t="n">
        <v>1.165835</v>
      </c>
      <c r="E2518" s="0" t="n">
        <v>-0.1698649</v>
      </c>
      <c r="F2518" s="0" t="n">
        <v>-0.09650853</v>
      </c>
      <c r="G2518" s="0" t="n">
        <v>-0.009136043</v>
      </c>
      <c r="H2518" s="0" t="n">
        <v>0.9806878</v>
      </c>
      <c r="I2518" s="0" t="n">
        <v>0.3021155</v>
      </c>
      <c r="J2518" s="0" t="n">
        <v>0.02129922</v>
      </c>
      <c r="K2518" s="0" t="n">
        <v>0.7410234</v>
      </c>
      <c r="L2518" s="0" t="n">
        <v>-0.02353145</v>
      </c>
      <c r="M2518" s="0" t="n">
        <v>0.6707287</v>
      </c>
      <c r="N2518" s="0" t="n">
        <v>1</v>
      </c>
      <c r="O2518" s="0" t="n">
        <v>0.0001456738</v>
      </c>
      <c r="P2518" s="1" t="n">
        <v>2.288818E-005</v>
      </c>
      <c r="Q2518" s="0" t="n">
        <v>0.0001306534</v>
      </c>
      <c r="R2518" s="0" t="n">
        <v>51.82485</v>
      </c>
      <c r="S2518" s="0" t="n">
        <v>42.34636</v>
      </c>
      <c r="T2518" s="0" t="n">
        <v>19.6555</v>
      </c>
      <c r="U2518" s="0" t="n">
        <v>1.623436</v>
      </c>
      <c r="V2518" s="0" t="n">
        <v>17.0358</v>
      </c>
      <c r="W2518" s="0" t="n">
        <v>20.38931</v>
      </c>
      <c r="X2518" s="0" t="n">
        <v>31.9635</v>
      </c>
      <c r="Y2518" s="0" t="n">
        <v>36.9972</v>
      </c>
      <c r="Z2518" s="0" t="n">
        <v>0</v>
      </c>
      <c r="AA2518" s="0" t="n">
        <v>1</v>
      </c>
      <c r="AB2518" s="0" t="n">
        <v>0</v>
      </c>
      <c r="AC2518" s="0" t="n">
        <v>0</v>
      </c>
      <c r="AD2518" s="0" t="n">
        <v>0</v>
      </c>
      <c r="AE2518" s="1" t="n">
        <v>7.529265E-011</v>
      </c>
      <c r="AF2518" s="1" t="n">
        <v>7.971699E-009</v>
      </c>
      <c r="AG2518" s="1" t="n">
        <v>-2.228719E-009</v>
      </c>
      <c r="AH2518" s="0" t="n">
        <v>1</v>
      </c>
      <c r="AI2518" s="0" t="n">
        <v>1</v>
      </c>
      <c r="AJ2518" s="0" t="n">
        <v>0</v>
      </c>
      <c r="AK2518" s="0" t="n">
        <v>0</v>
      </c>
      <c r="AL2518" s="0" t="n">
        <v>0</v>
      </c>
      <c r="AM2518" s="0" t="n">
        <v>1</v>
      </c>
      <c r="AN2518" s="0" t="n">
        <v>1</v>
      </c>
      <c r="AO2518" s="0" t="n">
        <v>1</v>
      </c>
      <c r="AP2518" s="0" t="n">
        <v>0</v>
      </c>
      <c r="AQ2518" s="0" t="n">
        <v>0</v>
      </c>
      <c r="AR2518" s="0" t="n">
        <v>0</v>
      </c>
      <c r="AS2518" s="1" t="n">
        <v>2.724913E-010</v>
      </c>
      <c r="AT2518" s="1" t="n">
        <v>7.545924E-009</v>
      </c>
      <c r="AU2518" s="1" t="n">
        <v>-4.079718E-009</v>
      </c>
      <c r="AV2518" s="0" t="n">
        <v>1</v>
      </c>
      <c r="AW2518" s="0" t="n">
        <v>1</v>
      </c>
      <c r="AX2518" s="0" t="n">
        <v>0</v>
      </c>
      <c r="AY2518" s="0" t="n">
        <v>0</v>
      </c>
      <c r="AZ2518" s="0" t="n">
        <v>0</v>
      </c>
      <c r="BA2518" s="0" t="n">
        <v>1</v>
      </c>
      <c r="BB2518" s="0" t="n">
        <v>2</v>
      </c>
      <c r="BC2518" s="0" t="n">
        <v>1</v>
      </c>
      <c r="BD2518" s="0" t="n">
        <v>0</v>
      </c>
      <c r="BE2518" s="0" t="n">
        <v>0</v>
      </c>
      <c r="BF2518" s="0" t="n">
        <v>0</v>
      </c>
      <c r="BG2518" s="1" t="n">
        <v>3.219093E-010</v>
      </c>
      <c r="BH2518" s="1" t="n">
        <v>6.086402E-009</v>
      </c>
      <c r="BI2518" s="1" t="n">
        <v>-2.08685E-009</v>
      </c>
      <c r="BJ2518" s="0" t="n">
        <v>1</v>
      </c>
      <c r="BK2518" s="0" t="n">
        <v>1</v>
      </c>
      <c r="BL2518" s="0" t="n">
        <v>0</v>
      </c>
      <c r="BM2518" s="0" t="n">
        <v>0</v>
      </c>
      <c r="BN2518" s="0" t="n">
        <v>0</v>
      </c>
      <c r="BO2518" s="0" t="n">
        <v>1</v>
      </c>
      <c r="BP2518" s="0" t="n">
        <v>3</v>
      </c>
      <c r="BQ2518" s="0" t="n">
        <v>1</v>
      </c>
      <c r="BR2518" s="0" t="n">
        <v>-0.0008570296</v>
      </c>
      <c r="BS2518" s="0" t="n">
        <v>-0.001051415</v>
      </c>
      <c r="BT2518" s="0" t="n">
        <v>-0.00207143</v>
      </c>
      <c r="BU2518" s="1" t="n">
        <v>3.219093E-010</v>
      </c>
      <c r="BV2518" s="1" t="n">
        <v>6.086402E-009</v>
      </c>
      <c r="BW2518" s="1" t="n">
        <v>-2.08685E-009</v>
      </c>
      <c r="BX2518" s="0" t="n">
        <v>1</v>
      </c>
      <c r="BY2518" s="0" t="n">
        <v>1</v>
      </c>
      <c r="BZ2518" s="0" t="n">
        <v>0</v>
      </c>
      <c r="CA2518" s="0" t="n">
        <v>0</v>
      </c>
      <c r="CB2518" s="0" t="n">
        <v>0</v>
      </c>
      <c r="CC2518" s="0" t="n">
        <v>1</v>
      </c>
      <c r="CD2518" s="2" t="n">
        <f aca="false">SQRT(SUMSQ(AB2518:AD2518))</f>
        <v>0</v>
      </c>
      <c r="CE2518" s="2" t="n">
        <f aca="false">SQRT(SUMSQ(AP2518:AR2518))</f>
        <v>0</v>
      </c>
      <c r="CF2518" s="2" t="n">
        <f aca="false">SQRT(SUMSQ(BD2518:BF2518))</f>
        <v>0</v>
      </c>
      <c r="CG2518" s="2" t="n">
        <f aca="false">SQRT(SUMSQ(BR2518:BT2518))</f>
        <v>0.00247604432157447</v>
      </c>
      <c r="CH2518" s="2" t="n">
        <f aca="false">DEGREES(2*ACOS(AH2518))</f>
        <v>0</v>
      </c>
      <c r="CI2518" s="2" t="n">
        <f aca="false">DEGREES(2*ACOS(AV2518))</f>
        <v>0</v>
      </c>
      <c r="CJ2518" s="2" t="n">
        <f aca="false">DEGREES(2*ACOS(BJ2518))</f>
        <v>0</v>
      </c>
      <c r="CK2518" s="2" t="n">
        <f aca="false">DEGREES(2*ACOS(BX2518))</f>
        <v>0</v>
      </c>
      <c r="CL2518" s="0" t="n">
        <f aca="false">ABS(AI2518-1)</f>
        <v>0</v>
      </c>
      <c r="CM2518" s="0" t="n">
        <f aca="false">ABS(AW2518-1)</f>
        <v>0</v>
      </c>
      <c r="CN2518" s="0" t="n">
        <f aca="false">ABS(BK2518-1)</f>
        <v>0</v>
      </c>
      <c r="CO2518" s="0" t="n">
        <f aca="false">ABS(BY2518-1)</f>
        <v>0</v>
      </c>
      <c r="CP2518" s="3" t="n">
        <f aca="false">DEGREES(2*ACOS(AH2518))</f>
        <v>0</v>
      </c>
      <c r="CQ2518" s="3" t="n">
        <f aca="false">DEGREES(2*ACOS(AV2518))</f>
        <v>0</v>
      </c>
      <c r="CR2518" s="3" t="n">
        <f aca="false">DEGREES(2*ACOS(BJ2518))</f>
        <v>0</v>
      </c>
      <c r="CS2518" s="3" t="n">
        <f aca="false">DEGREES(2*ACOS(CC2518))</f>
        <v>0</v>
      </c>
      <c r="CT2518" s="0" t="n">
        <f aca="false">SUM(CD2518:CR2518)</f>
        <v>0.00247604432157447</v>
      </c>
      <c r="CU2518" s="4" t="n">
        <f aca="false">(CT2518-MIN($CT$5:$CT$1744))/(MAX($CT$5:$CT$1744)-MIN($CT$5:$CT$1744))</f>
        <v>0.000236323217581837</v>
      </c>
      <c r="CV2518" s="0" t="n">
        <f aca="false">SUM(CD2518,CH2518,CL2518,CP2518)</f>
        <v>0</v>
      </c>
      <c r="CW2518" s="0" t="n">
        <f aca="false">SUM(CE2518,CI2518,CM2518,CQ2518)</f>
        <v>0</v>
      </c>
      <c r="CX2518" s="0" t="n">
        <f aca="false">SUM(CF2518,CJ2518,CN2518,CR2518)</f>
        <v>0</v>
      </c>
      <c r="CY2518" s="0" t="n">
        <f aca="false">SUM(CG2518,CK2518,CO2518)</f>
        <v>0.00247604432157447</v>
      </c>
      <c r="CZ2518" s="5" t="str">
        <f aca="false">IF(CD2518=0,IF(CH2518=0,IF(CL2518=0,IF(CP2518=0,"NULL","4"),"3"),"2"),"1")</f>
        <v>NULL</v>
      </c>
    </row>
    <row r="2519" customFormat="false" ht="14.9" hidden="false" customHeight="false" outlineLevel="0" collapsed="false">
      <c r="A2519" s="0" t="n">
        <v>2477.668</v>
      </c>
      <c r="B2519" s="0" t="n">
        <v>3.550445</v>
      </c>
      <c r="C2519" s="0" t="n">
        <v>2.523935</v>
      </c>
      <c r="D2519" s="0" t="n">
        <v>1.166026</v>
      </c>
      <c r="E2519" s="0" t="n">
        <v>-0.1698649</v>
      </c>
      <c r="F2519" s="0" t="n">
        <v>-0.0965086</v>
      </c>
      <c r="G2519" s="0" t="n">
        <v>-0.009136042</v>
      </c>
      <c r="H2519" s="0" t="n">
        <v>0.9806878</v>
      </c>
      <c r="I2519" s="0" t="n">
        <v>0.3021155</v>
      </c>
      <c r="J2519" s="0" t="n">
        <v>0.02131672</v>
      </c>
      <c r="K2519" s="0" t="n">
        <v>0.7411824</v>
      </c>
      <c r="L2519" s="0" t="n">
        <v>-0.02356207</v>
      </c>
      <c r="M2519" s="0" t="n">
        <v>0.6705514</v>
      </c>
      <c r="N2519" s="0" t="n">
        <v>1</v>
      </c>
      <c r="O2519" s="1" t="n">
        <v>1.835823E-005</v>
      </c>
      <c r="P2519" s="1" t="n">
        <v>1.66893E-005</v>
      </c>
      <c r="Q2519" s="0" t="n">
        <v>0.0001351833</v>
      </c>
      <c r="R2519" s="0" t="n">
        <v>56.33658</v>
      </c>
      <c r="S2519" s="0" t="n">
        <v>46.04327</v>
      </c>
      <c r="T2519" s="0" t="n">
        <v>21.38442</v>
      </c>
      <c r="U2519" s="0" t="n">
        <v>1.748864</v>
      </c>
      <c r="V2519" s="0" t="n">
        <v>18.49769</v>
      </c>
      <c r="W2519" s="0" t="n">
        <v>22.14038</v>
      </c>
      <c r="X2519" s="0" t="n">
        <v>34.72623</v>
      </c>
      <c r="Y2519" s="0" t="n">
        <v>40.19866</v>
      </c>
      <c r="Z2519" s="0" t="n">
        <v>0</v>
      </c>
      <c r="AA2519" s="0" t="n">
        <v>1</v>
      </c>
      <c r="AB2519" s="0" t="n">
        <v>0</v>
      </c>
      <c r="AC2519" s="0" t="n">
        <v>0</v>
      </c>
      <c r="AD2519" s="0" t="n">
        <v>0</v>
      </c>
      <c r="AE2519" s="1" t="n">
        <v>-8.278087E-010</v>
      </c>
      <c r="AF2519" s="1" t="n">
        <v>-8.211969E-009</v>
      </c>
      <c r="AG2519" s="1" t="n">
        <v>5.194181E-009</v>
      </c>
      <c r="AH2519" s="0" t="n">
        <v>1</v>
      </c>
      <c r="AI2519" s="0" t="n">
        <v>1</v>
      </c>
      <c r="AJ2519" s="0" t="n">
        <v>0</v>
      </c>
      <c r="AK2519" s="0" t="n">
        <v>0</v>
      </c>
      <c r="AL2519" s="0" t="n">
        <v>0</v>
      </c>
      <c r="AM2519" s="0" t="n">
        <v>1</v>
      </c>
      <c r="AN2519" s="0" t="n">
        <v>1</v>
      </c>
      <c r="AO2519" s="0" t="n">
        <v>1</v>
      </c>
      <c r="AP2519" s="0" t="n">
        <v>0</v>
      </c>
      <c r="AQ2519" s="0" t="n">
        <v>0</v>
      </c>
      <c r="AR2519" s="0" t="n">
        <v>0</v>
      </c>
      <c r="AS2519" s="1" t="n">
        <v>-8.278087E-010</v>
      </c>
      <c r="AT2519" s="1" t="n">
        <v>-8.211969E-009</v>
      </c>
      <c r="AU2519" s="1" t="n">
        <v>5.194181E-009</v>
      </c>
      <c r="AV2519" s="0" t="n">
        <v>1</v>
      </c>
      <c r="AW2519" s="0" t="n">
        <v>1</v>
      </c>
      <c r="AX2519" s="0" t="n">
        <v>0</v>
      </c>
      <c r="AY2519" s="0" t="n">
        <v>0</v>
      </c>
      <c r="AZ2519" s="0" t="n">
        <v>0</v>
      </c>
      <c r="BA2519" s="0" t="n">
        <v>1</v>
      </c>
      <c r="BB2519" s="0" t="n">
        <v>2</v>
      </c>
      <c r="BC2519" s="0" t="n">
        <v>1</v>
      </c>
      <c r="BD2519" s="0" t="n">
        <v>0</v>
      </c>
      <c r="BE2519" s="0" t="n">
        <v>0</v>
      </c>
      <c r="BF2519" s="0" t="n">
        <v>0</v>
      </c>
      <c r="BG2519" s="1" t="n">
        <v>-8.215338E-010</v>
      </c>
      <c r="BH2519" s="1" t="n">
        <v>-8.82063E-009</v>
      </c>
      <c r="BI2519" s="1" t="n">
        <v>2.217892E-009</v>
      </c>
      <c r="BJ2519" s="0" t="n">
        <v>1</v>
      </c>
      <c r="BK2519" s="0" t="n">
        <v>1</v>
      </c>
      <c r="BL2519" s="0" t="n">
        <v>0</v>
      </c>
      <c r="BM2519" s="0" t="n">
        <v>0</v>
      </c>
      <c r="BN2519" s="0" t="n">
        <v>0</v>
      </c>
      <c r="BO2519" s="0" t="n">
        <v>1</v>
      </c>
      <c r="BP2519" s="0" t="n">
        <v>3</v>
      </c>
      <c r="BQ2519" s="0" t="n">
        <v>1</v>
      </c>
      <c r="BR2519" s="0" t="n">
        <v>0</v>
      </c>
      <c r="BS2519" s="0" t="n">
        <v>0</v>
      </c>
      <c r="BT2519" s="0" t="n">
        <v>0</v>
      </c>
      <c r="BU2519" s="1" t="n">
        <v>-8.215338E-010</v>
      </c>
      <c r="BV2519" s="1" t="n">
        <v>-8.82063E-009</v>
      </c>
      <c r="BW2519" s="1" t="n">
        <v>2.217892E-009</v>
      </c>
      <c r="BX2519" s="0" t="n">
        <v>1</v>
      </c>
      <c r="BY2519" s="0" t="n">
        <v>1</v>
      </c>
      <c r="BZ2519" s="0" t="n">
        <v>0</v>
      </c>
      <c r="CA2519" s="0" t="n">
        <v>0</v>
      </c>
      <c r="CB2519" s="0" t="n">
        <v>0</v>
      </c>
      <c r="CC2519" s="0" t="n">
        <v>1</v>
      </c>
      <c r="CD2519" s="2" t="n">
        <f aca="false">SQRT(SUMSQ(AB2519:AD2519))</f>
        <v>0</v>
      </c>
      <c r="CE2519" s="2" t="n">
        <f aca="false">SQRT(SUMSQ(AP2519:AR2519))</f>
        <v>0</v>
      </c>
      <c r="CF2519" s="2" t="n">
        <f aca="false">SQRT(SUMSQ(BD2519:BF2519))</f>
        <v>0</v>
      </c>
      <c r="CG2519" s="2" t="n">
        <f aca="false">SQRT(SUMSQ(BR2519:BT2519))</f>
        <v>0</v>
      </c>
      <c r="CH2519" s="2" t="n">
        <f aca="false">DEGREES(2*ACOS(AH2519))</f>
        <v>0</v>
      </c>
      <c r="CI2519" s="2" t="n">
        <f aca="false">DEGREES(2*ACOS(AV2519))</f>
        <v>0</v>
      </c>
      <c r="CJ2519" s="2" t="n">
        <f aca="false">DEGREES(2*ACOS(BJ2519))</f>
        <v>0</v>
      </c>
      <c r="CK2519" s="2" t="n">
        <f aca="false">DEGREES(2*ACOS(BX2519))</f>
        <v>0</v>
      </c>
      <c r="CL2519" s="0" t="n">
        <f aca="false">ABS(AI2519-1)</f>
        <v>0</v>
      </c>
      <c r="CM2519" s="0" t="n">
        <f aca="false">ABS(AW2519-1)</f>
        <v>0</v>
      </c>
      <c r="CN2519" s="0" t="n">
        <f aca="false">ABS(BK2519-1)</f>
        <v>0</v>
      </c>
      <c r="CO2519" s="0" t="n">
        <f aca="false">ABS(BY2519-1)</f>
        <v>0</v>
      </c>
      <c r="CP2519" s="3" t="n">
        <f aca="false">DEGREES(2*ACOS(AH2519))</f>
        <v>0</v>
      </c>
      <c r="CQ2519" s="3" t="n">
        <f aca="false">DEGREES(2*ACOS(AV2519))</f>
        <v>0</v>
      </c>
      <c r="CR2519" s="3" t="n">
        <f aca="false">DEGREES(2*ACOS(BJ2519))</f>
        <v>0</v>
      </c>
      <c r="CS2519" s="3" t="n">
        <f aca="false">DEGREES(2*ACOS(CC2519))</f>
        <v>0</v>
      </c>
      <c r="CT2519" s="0" t="n">
        <f aca="false">SUM(CD2519:CR2519)</f>
        <v>0</v>
      </c>
      <c r="CU2519" s="4" t="n">
        <f aca="false">(CT2519-MIN($CT$5:$CT$1744))/(MAX($CT$5:$CT$1744)-MIN($CT$5:$CT$1744))</f>
        <v>0</v>
      </c>
      <c r="CV2519" s="0" t="n">
        <f aca="false">SUM(CD2519,CH2519,CL2519,CP2519)</f>
        <v>0</v>
      </c>
      <c r="CW2519" s="0" t="n">
        <f aca="false">SUM(CE2519,CI2519,CM2519,CQ2519)</f>
        <v>0</v>
      </c>
      <c r="CX2519" s="0" t="n">
        <f aca="false">SUM(CF2519,CJ2519,CN2519,CR2519)</f>
        <v>0</v>
      </c>
      <c r="CY2519" s="0" t="n">
        <f aca="false">SUM(CG2519,CK2519,CO2519)</f>
        <v>0</v>
      </c>
      <c r="CZ2519" s="5" t="str">
        <f aca="false">IF(CD2519=0,IF(CH2519=0,IF(CL2519=0,IF(CP2519=0,"NULL","4"),"3"),"2"),"1")</f>
        <v>NULL</v>
      </c>
    </row>
    <row r="2520" customFormat="false" ht="14.9" hidden="false" customHeight="false" outlineLevel="0" collapsed="false">
      <c r="A2520" s="0" t="n">
        <v>2477.719</v>
      </c>
      <c r="B2520" s="0" t="n">
        <v>3.550428</v>
      </c>
      <c r="C2520" s="0" t="n">
        <v>2.523976</v>
      </c>
      <c r="D2520" s="0" t="n">
        <v>1.166611</v>
      </c>
      <c r="E2520" s="0" t="n">
        <v>-0.1698649</v>
      </c>
      <c r="F2520" s="0" t="n">
        <v>-0.09650869</v>
      </c>
      <c r="G2520" s="0" t="n">
        <v>-0.009136045</v>
      </c>
      <c r="H2520" s="0" t="n">
        <v>0.9806878</v>
      </c>
      <c r="I2520" s="0" t="n">
        <v>0.3021155</v>
      </c>
      <c r="J2520" s="0" t="n">
        <v>0.02133051</v>
      </c>
      <c r="K2520" s="0" t="n">
        <v>0.741298</v>
      </c>
      <c r="L2520" s="0" t="n">
        <v>-0.02358552</v>
      </c>
      <c r="M2520" s="0" t="n">
        <v>0.6704223</v>
      </c>
      <c r="N2520" s="0" t="n">
        <v>1</v>
      </c>
      <c r="O2520" s="1" t="n">
        <v>-3.576279E-006</v>
      </c>
      <c r="P2520" s="1" t="n">
        <v>1.502037E-005</v>
      </c>
      <c r="Q2520" s="0" t="n">
        <v>0.0001313686</v>
      </c>
      <c r="R2520" s="0" t="n">
        <v>56.3334</v>
      </c>
      <c r="S2520" s="0" t="n">
        <v>46.04114</v>
      </c>
      <c r="T2520" s="0" t="n">
        <v>21.38509</v>
      </c>
      <c r="U2520" s="0" t="n">
        <v>1.748096</v>
      </c>
      <c r="V2520" s="0" t="n">
        <v>18.49836</v>
      </c>
      <c r="W2520" s="0" t="n">
        <v>22.13794</v>
      </c>
      <c r="X2520" s="0" t="n">
        <v>34.72274</v>
      </c>
      <c r="Y2520" s="0" t="n">
        <v>40.19367</v>
      </c>
      <c r="Z2520" s="0" t="n">
        <v>0</v>
      </c>
      <c r="AA2520" s="0" t="n">
        <v>1</v>
      </c>
      <c r="AB2520" s="0" t="n">
        <v>0</v>
      </c>
      <c r="AC2520" s="0" t="n">
        <v>0</v>
      </c>
      <c r="AD2520" s="0" t="n">
        <v>0</v>
      </c>
      <c r="AE2520" s="1" t="n">
        <v>4.57781E-010</v>
      </c>
      <c r="AF2520" s="1" t="n">
        <v>-6.14113E-009</v>
      </c>
      <c r="AG2520" s="1" t="n">
        <v>6.216343E-009</v>
      </c>
      <c r="AH2520" s="0" t="n">
        <v>1</v>
      </c>
      <c r="AI2520" s="0" t="n">
        <v>1</v>
      </c>
      <c r="AJ2520" s="0" t="n">
        <v>0</v>
      </c>
      <c r="AK2520" s="0" t="n">
        <v>0</v>
      </c>
      <c r="AL2520" s="0" t="n">
        <v>0</v>
      </c>
      <c r="AM2520" s="0" t="n">
        <v>1</v>
      </c>
      <c r="AN2520" s="0" t="n">
        <v>1</v>
      </c>
      <c r="AO2520" s="0" t="n">
        <v>1</v>
      </c>
      <c r="AP2520" s="0" t="n">
        <v>0</v>
      </c>
      <c r="AQ2520" s="0" t="n">
        <v>0</v>
      </c>
      <c r="AR2520" s="0" t="n">
        <v>0</v>
      </c>
      <c r="AS2520" s="1" t="n">
        <v>4.197688E-010</v>
      </c>
      <c r="AT2520" s="1" t="n">
        <v>-1.65684E-009</v>
      </c>
      <c r="AU2520" s="1" t="n">
        <v>4.283315E-009</v>
      </c>
      <c r="AV2520" s="0" t="n">
        <v>1</v>
      </c>
      <c r="AW2520" s="0" t="n">
        <v>1</v>
      </c>
      <c r="AX2520" s="0" t="n">
        <v>0</v>
      </c>
      <c r="AY2520" s="0" t="n">
        <v>0</v>
      </c>
      <c r="AZ2520" s="0" t="n">
        <v>0</v>
      </c>
      <c r="BA2520" s="0" t="n">
        <v>1</v>
      </c>
      <c r="BB2520" s="0" t="n">
        <v>2</v>
      </c>
      <c r="BC2520" s="0" t="n">
        <v>1</v>
      </c>
      <c r="BD2520" s="0" t="n">
        <v>0</v>
      </c>
      <c r="BE2520" s="0" t="n">
        <v>0</v>
      </c>
      <c r="BF2520" s="0" t="n">
        <v>0</v>
      </c>
      <c r="BG2520" s="1" t="n">
        <v>3.758989E-010</v>
      </c>
      <c r="BH2520" s="1" t="n">
        <v>-6.961672E-009</v>
      </c>
      <c r="BI2520" s="1" t="n">
        <v>8.207828E-009</v>
      </c>
      <c r="BJ2520" s="0" t="n">
        <v>1</v>
      </c>
      <c r="BK2520" s="0" t="n">
        <v>1</v>
      </c>
      <c r="BL2520" s="0" t="n">
        <v>0</v>
      </c>
      <c r="BM2520" s="0" t="n">
        <v>0</v>
      </c>
      <c r="BN2520" s="0" t="n">
        <v>0</v>
      </c>
      <c r="BO2520" s="0" t="n">
        <v>1</v>
      </c>
      <c r="BP2520" s="0" t="n">
        <v>3</v>
      </c>
      <c r="BQ2520" s="0" t="n">
        <v>1</v>
      </c>
      <c r="BR2520" s="0" t="n">
        <v>0</v>
      </c>
      <c r="BS2520" s="0" t="n">
        <v>0</v>
      </c>
      <c r="BT2520" s="0" t="n">
        <v>0</v>
      </c>
      <c r="BU2520" s="1" t="n">
        <v>5.018472E-010</v>
      </c>
      <c r="BV2520" s="1" t="n">
        <v>-5.323481E-009</v>
      </c>
      <c r="BW2520" s="1" t="n">
        <v>4.291389E-009</v>
      </c>
      <c r="BX2520" s="0" t="n">
        <v>1</v>
      </c>
      <c r="BY2520" s="0" t="n">
        <v>1</v>
      </c>
      <c r="BZ2520" s="0" t="n">
        <v>0</v>
      </c>
      <c r="CA2520" s="0" t="n">
        <v>0</v>
      </c>
      <c r="CB2520" s="0" t="n">
        <v>0</v>
      </c>
      <c r="CC2520" s="0" t="n">
        <v>1</v>
      </c>
      <c r="CD2520" s="2" t="n">
        <f aca="false">SQRT(SUMSQ(AB2520:AD2520))</f>
        <v>0</v>
      </c>
      <c r="CE2520" s="2" t="n">
        <f aca="false">SQRT(SUMSQ(AP2520:AR2520))</f>
        <v>0</v>
      </c>
      <c r="CF2520" s="2" t="n">
        <f aca="false">SQRT(SUMSQ(BD2520:BF2520))</f>
        <v>0</v>
      </c>
      <c r="CG2520" s="2" t="n">
        <f aca="false">SQRT(SUMSQ(BR2520:BT2520))</f>
        <v>0</v>
      </c>
      <c r="CH2520" s="2" t="n">
        <f aca="false">DEGREES(2*ACOS(AH2520))</f>
        <v>0</v>
      </c>
      <c r="CI2520" s="2" t="n">
        <f aca="false">DEGREES(2*ACOS(AV2520))</f>
        <v>0</v>
      </c>
      <c r="CJ2520" s="2" t="n">
        <f aca="false">DEGREES(2*ACOS(BJ2520))</f>
        <v>0</v>
      </c>
      <c r="CK2520" s="2" t="n">
        <f aca="false">DEGREES(2*ACOS(BX2520))</f>
        <v>0</v>
      </c>
      <c r="CL2520" s="0" t="n">
        <f aca="false">ABS(AI2520-1)</f>
        <v>0</v>
      </c>
      <c r="CM2520" s="0" t="n">
        <f aca="false">ABS(AW2520-1)</f>
        <v>0</v>
      </c>
      <c r="CN2520" s="0" t="n">
        <f aca="false">ABS(BK2520-1)</f>
        <v>0</v>
      </c>
      <c r="CO2520" s="0" t="n">
        <f aca="false">ABS(BY2520-1)</f>
        <v>0</v>
      </c>
      <c r="CP2520" s="3" t="n">
        <f aca="false">DEGREES(2*ACOS(AH2520))</f>
        <v>0</v>
      </c>
      <c r="CQ2520" s="3" t="n">
        <f aca="false">DEGREES(2*ACOS(AV2520))</f>
        <v>0</v>
      </c>
      <c r="CR2520" s="3" t="n">
        <f aca="false">DEGREES(2*ACOS(BJ2520))</f>
        <v>0</v>
      </c>
      <c r="CS2520" s="3" t="n">
        <f aca="false">DEGREES(2*ACOS(CC2520))</f>
        <v>0</v>
      </c>
      <c r="CT2520" s="0" t="n">
        <f aca="false">SUM(CD2520:CR2520)</f>
        <v>0</v>
      </c>
      <c r="CU2520" s="4" t="n">
        <f aca="false">(CT2520-MIN($CT$5:$CT$1744))/(MAX($CT$5:$CT$1744)-MIN($CT$5:$CT$1744))</f>
        <v>0</v>
      </c>
      <c r="CV2520" s="0" t="n">
        <f aca="false">SUM(CD2520,CH2520,CL2520,CP2520)</f>
        <v>0</v>
      </c>
      <c r="CW2520" s="0" t="n">
        <f aca="false">SUM(CE2520,CI2520,CM2520,CQ2520)</f>
        <v>0</v>
      </c>
      <c r="CX2520" s="0" t="n">
        <f aca="false">SUM(CF2520,CJ2520,CN2520,CR2520)</f>
        <v>0</v>
      </c>
      <c r="CY2520" s="0" t="n">
        <f aca="false">SUM(CG2520,CK2520,CO2520)</f>
        <v>0</v>
      </c>
      <c r="CZ2520" s="5" t="str">
        <f aca="false">IF(CD2520=0,IF(CH2520=0,IF(CL2520=0,IF(CP2520=0,"NULL","4"),"3"),"2"),"1")</f>
        <v>NULL</v>
      </c>
    </row>
    <row r="2521" customFormat="false" ht="14.9" hidden="false" customHeight="false" outlineLevel="0" collapsed="false">
      <c r="A2521" s="0" t="n">
        <v>2477.767</v>
      </c>
      <c r="B2521" s="0" t="n">
        <v>3.55037</v>
      </c>
      <c r="C2521" s="0" t="n">
        <v>2.523951</v>
      </c>
      <c r="D2521" s="0" t="n">
        <v>1.167329</v>
      </c>
      <c r="E2521" s="0" t="n">
        <v>-0.1698648</v>
      </c>
      <c r="F2521" s="0" t="n">
        <v>-0.09650875</v>
      </c>
      <c r="G2521" s="0" t="n">
        <v>-0.00913607</v>
      </c>
      <c r="H2521" s="0" t="n">
        <v>0.9806878</v>
      </c>
      <c r="I2521" s="0" t="n">
        <v>0.3021155</v>
      </c>
      <c r="J2521" s="0" t="n">
        <v>0.02134144</v>
      </c>
      <c r="K2521" s="0" t="n">
        <v>0.7413774</v>
      </c>
      <c r="L2521" s="0" t="n">
        <v>-0.02360326</v>
      </c>
      <c r="M2521" s="0" t="n">
        <v>0.6703336</v>
      </c>
      <c r="N2521" s="0" t="n">
        <v>1</v>
      </c>
      <c r="O2521" s="1" t="n">
        <v>-8.821487E-006</v>
      </c>
      <c r="P2521" s="1" t="n">
        <v>-8.583069E-006</v>
      </c>
      <c r="Q2521" s="0" t="n">
        <v>0.0001484156</v>
      </c>
      <c r="R2521" s="0" t="n">
        <v>54.07166</v>
      </c>
      <c r="S2521" s="0" t="n">
        <v>44.18822</v>
      </c>
      <c r="T2521" s="0" t="n">
        <v>20.51874</v>
      </c>
      <c r="U2521" s="0" t="n">
        <v>1.68737</v>
      </c>
      <c r="V2521" s="0" t="n">
        <v>17.76876</v>
      </c>
      <c r="W2521" s="0" t="n">
        <v>21.25956</v>
      </c>
      <c r="X2521" s="0" t="n">
        <v>33.33646</v>
      </c>
      <c r="Y2521" s="0" t="n">
        <v>38.58749</v>
      </c>
      <c r="Z2521" s="0" t="n">
        <v>0</v>
      </c>
      <c r="AA2521" s="0" t="n">
        <v>1</v>
      </c>
      <c r="AB2521" s="0" t="n">
        <v>0</v>
      </c>
      <c r="AC2521" s="0" t="n">
        <v>0</v>
      </c>
      <c r="AD2521" s="0" t="n">
        <v>0</v>
      </c>
      <c r="AE2521" s="1" t="n">
        <v>-3.232734E-010</v>
      </c>
      <c r="AF2521" s="1" t="n">
        <v>-1.000046E-008</v>
      </c>
      <c r="AG2521" s="1" t="n">
        <v>-1.211262E-009</v>
      </c>
      <c r="AH2521" s="0" t="n">
        <v>1</v>
      </c>
      <c r="AI2521" s="0" t="n">
        <v>1</v>
      </c>
      <c r="AJ2521" s="0" t="n">
        <v>0</v>
      </c>
      <c r="AK2521" s="0" t="n">
        <v>0</v>
      </c>
      <c r="AL2521" s="0" t="n">
        <v>0</v>
      </c>
      <c r="AM2521" s="0" t="n">
        <v>1</v>
      </c>
      <c r="AN2521" s="0" t="n">
        <v>1</v>
      </c>
      <c r="AO2521" s="0" t="n">
        <v>1</v>
      </c>
      <c r="AP2521" s="0" t="n">
        <v>0</v>
      </c>
      <c r="AQ2521" s="0" t="n">
        <v>0</v>
      </c>
      <c r="AR2521" s="0" t="n">
        <v>0</v>
      </c>
      <c r="AS2521" s="1" t="n">
        <v>-7.516313E-011</v>
      </c>
      <c r="AT2521" s="1" t="n">
        <v>-8.998222E-009</v>
      </c>
      <c r="AU2521" s="1" t="n">
        <v>2.756928E-009</v>
      </c>
      <c r="AV2521" s="0" t="n">
        <v>1</v>
      </c>
      <c r="AW2521" s="0" t="n">
        <v>1</v>
      </c>
      <c r="AX2521" s="0" t="n">
        <v>0</v>
      </c>
      <c r="AY2521" s="0" t="n">
        <v>0</v>
      </c>
      <c r="AZ2521" s="0" t="n">
        <v>0</v>
      </c>
      <c r="BA2521" s="0" t="n">
        <v>1</v>
      </c>
      <c r="BB2521" s="0" t="n">
        <v>2</v>
      </c>
      <c r="BC2521" s="0" t="n">
        <v>1</v>
      </c>
      <c r="BD2521" s="0" t="n">
        <v>0</v>
      </c>
      <c r="BE2521" s="0" t="n">
        <v>0</v>
      </c>
      <c r="BF2521" s="0" t="n">
        <v>0</v>
      </c>
      <c r="BG2521" s="1" t="n">
        <v>-6.290871E-011</v>
      </c>
      <c r="BH2521" s="1" t="n">
        <v>-1.133639E-008</v>
      </c>
      <c r="BI2521" s="1" t="n">
        <v>3.644341E-009</v>
      </c>
      <c r="BJ2521" s="0" t="n">
        <v>1</v>
      </c>
      <c r="BK2521" s="0" t="n">
        <v>1</v>
      </c>
      <c r="BL2521" s="0" t="n">
        <v>0</v>
      </c>
      <c r="BM2521" s="0" t="n">
        <v>0</v>
      </c>
      <c r="BN2521" s="0" t="n">
        <v>0</v>
      </c>
      <c r="BO2521" s="0" t="n">
        <v>1</v>
      </c>
      <c r="BP2521" s="0" t="n">
        <v>3</v>
      </c>
      <c r="BQ2521" s="0" t="n">
        <v>1</v>
      </c>
      <c r="BR2521" s="0" t="n">
        <v>0</v>
      </c>
      <c r="BS2521" s="0" t="n">
        <v>0</v>
      </c>
      <c r="BT2521" s="0" t="n">
        <v>0</v>
      </c>
      <c r="BU2521" s="1" t="n">
        <v>-1.099336E-010</v>
      </c>
      <c r="BV2521" s="1" t="n">
        <v>-1.154431E-008</v>
      </c>
      <c r="BW2521" s="1" t="n">
        <v>3.523575E-009</v>
      </c>
      <c r="BX2521" s="0" t="n">
        <v>1</v>
      </c>
      <c r="BY2521" s="0" t="n">
        <v>1</v>
      </c>
      <c r="BZ2521" s="0" t="n">
        <v>0</v>
      </c>
      <c r="CA2521" s="0" t="n">
        <v>0</v>
      </c>
      <c r="CB2521" s="0" t="n">
        <v>0</v>
      </c>
      <c r="CC2521" s="0" t="n">
        <v>1</v>
      </c>
      <c r="CD2521" s="2" t="n">
        <f aca="false">SQRT(SUMSQ(AB2521:AD2521))</f>
        <v>0</v>
      </c>
      <c r="CE2521" s="2" t="n">
        <f aca="false">SQRT(SUMSQ(AP2521:AR2521))</f>
        <v>0</v>
      </c>
      <c r="CF2521" s="2" t="n">
        <f aca="false">SQRT(SUMSQ(BD2521:BF2521))</f>
        <v>0</v>
      </c>
      <c r="CG2521" s="2" t="n">
        <f aca="false">SQRT(SUMSQ(BR2521:BT2521))</f>
        <v>0</v>
      </c>
      <c r="CH2521" s="2" t="n">
        <f aca="false">DEGREES(2*ACOS(AH2521))</f>
        <v>0</v>
      </c>
      <c r="CI2521" s="2" t="n">
        <f aca="false">DEGREES(2*ACOS(AV2521))</f>
        <v>0</v>
      </c>
      <c r="CJ2521" s="2" t="n">
        <f aca="false">DEGREES(2*ACOS(BJ2521))</f>
        <v>0</v>
      </c>
      <c r="CK2521" s="2" t="n">
        <f aca="false">DEGREES(2*ACOS(BX2521))</f>
        <v>0</v>
      </c>
      <c r="CL2521" s="0" t="n">
        <f aca="false">ABS(AI2521-1)</f>
        <v>0</v>
      </c>
      <c r="CM2521" s="0" t="n">
        <f aca="false">ABS(AW2521-1)</f>
        <v>0</v>
      </c>
      <c r="CN2521" s="0" t="n">
        <f aca="false">ABS(BK2521-1)</f>
        <v>0</v>
      </c>
      <c r="CO2521" s="0" t="n">
        <f aca="false">ABS(BY2521-1)</f>
        <v>0</v>
      </c>
      <c r="CP2521" s="3" t="n">
        <f aca="false">DEGREES(2*ACOS(AH2521))</f>
        <v>0</v>
      </c>
      <c r="CQ2521" s="3" t="n">
        <f aca="false">DEGREES(2*ACOS(AV2521))</f>
        <v>0</v>
      </c>
      <c r="CR2521" s="3" t="n">
        <f aca="false">DEGREES(2*ACOS(BJ2521))</f>
        <v>0</v>
      </c>
      <c r="CS2521" s="3" t="n">
        <f aca="false">DEGREES(2*ACOS(CC2521))</f>
        <v>0</v>
      </c>
      <c r="CT2521" s="0" t="n">
        <f aca="false">SUM(CD2521:CR2521)</f>
        <v>0</v>
      </c>
      <c r="CU2521" s="4" t="n">
        <f aca="false">(CT2521-MIN($CT$5:$CT$1744))/(MAX($CT$5:$CT$1744)-MIN($CT$5:$CT$1744))</f>
        <v>0</v>
      </c>
      <c r="CV2521" s="0" t="n">
        <f aca="false">SUM(CD2521,CH2521,CL2521,CP2521)</f>
        <v>0</v>
      </c>
      <c r="CW2521" s="0" t="n">
        <f aca="false">SUM(CE2521,CI2521,CM2521,CQ2521)</f>
        <v>0</v>
      </c>
      <c r="CX2521" s="0" t="n">
        <f aca="false">SUM(CF2521,CJ2521,CN2521,CR2521)</f>
        <v>0</v>
      </c>
      <c r="CY2521" s="0" t="n">
        <f aca="false">SUM(CG2521,CK2521,CO2521)</f>
        <v>0</v>
      </c>
      <c r="CZ2521" s="5" t="str">
        <f aca="false">IF(CD2521=0,IF(CH2521=0,IF(CL2521=0,IF(CP2521=0,"NULL","4"),"3"),"2"),"1")</f>
        <v>NULL</v>
      </c>
    </row>
    <row r="2522" customFormat="false" ht="14.9" hidden="false" customHeight="false" outlineLevel="0" collapsed="false">
      <c r="A2522" s="0" t="n">
        <v>2477.818</v>
      </c>
      <c r="B2522" s="0" t="n">
        <v>3.550325</v>
      </c>
      <c r="C2522" s="0" t="n">
        <v>2.523908</v>
      </c>
      <c r="D2522" s="0" t="n">
        <v>1.168047</v>
      </c>
      <c r="E2522" s="0" t="n">
        <v>-0.1698649</v>
      </c>
      <c r="F2522" s="0" t="n">
        <v>-0.09650874</v>
      </c>
      <c r="G2522" s="0" t="n">
        <v>-0.009136065</v>
      </c>
      <c r="H2522" s="0" t="n">
        <v>0.9806878</v>
      </c>
      <c r="I2522" s="0" t="n">
        <v>0.3021155</v>
      </c>
      <c r="J2522" s="0" t="n">
        <v>0.02135112</v>
      </c>
      <c r="K2522" s="0" t="n">
        <v>0.7414278</v>
      </c>
      <c r="L2522" s="0" t="n">
        <v>-0.02361757</v>
      </c>
      <c r="M2522" s="0" t="n">
        <v>0.6702769</v>
      </c>
      <c r="N2522" s="0" t="n">
        <v>1</v>
      </c>
      <c r="O2522" s="1" t="n">
        <v>-9.059906E-006</v>
      </c>
      <c r="P2522" s="1" t="n">
        <v>-8.106232E-006</v>
      </c>
      <c r="Q2522" s="0" t="n">
        <v>0.000141263</v>
      </c>
      <c r="R2522" s="0" t="n">
        <v>58.56492</v>
      </c>
      <c r="S2522" s="0" t="n">
        <v>47.85402</v>
      </c>
      <c r="T2522" s="0" t="n">
        <v>22.21226</v>
      </c>
      <c r="U2522" s="0" t="n">
        <v>1.842088</v>
      </c>
      <c r="V2522" s="0" t="n">
        <v>19.26414</v>
      </c>
      <c r="W2522" s="0" t="n">
        <v>23.04108</v>
      </c>
      <c r="X2522" s="0" t="n">
        <v>36.11775</v>
      </c>
      <c r="Y2522" s="0" t="n">
        <v>41.80543</v>
      </c>
      <c r="Z2522" s="0" t="n">
        <v>0</v>
      </c>
      <c r="AA2522" s="0" t="n">
        <v>1</v>
      </c>
      <c r="AB2522" s="0" t="n">
        <v>0</v>
      </c>
      <c r="AC2522" s="0" t="n">
        <v>0</v>
      </c>
      <c r="AD2522" s="0" t="n">
        <v>0</v>
      </c>
      <c r="AE2522" s="1" t="n">
        <v>2.38013E-010</v>
      </c>
      <c r="AF2522" s="1" t="n">
        <v>8.974984E-009</v>
      </c>
      <c r="AG2522" s="1" t="n">
        <v>-1.334686E-009</v>
      </c>
      <c r="AH2522" s="0" t="n">
        <v>1</v>
      </c>
      <c r="AI2522" s="0" t="n">
        <v>1</v>
      </c>
      <c r="AJ2522" s="0" t="n">
        <v>0</v>
      </c>
      <c r="AK2522" s="0" t="n">
        <v>0</v>
      </c>
      <c r="AL2522" s="0" t="n">
        <v>0</v>
      </c>
      <c r="AM2522" s="0" t="n">
        <v>1</v>
      </c>
      <c r="AN2522" s="0" t="n">
        <v>1</v>
      </c>
      <c r="AO2522" s="0" t="n">
        <v>1</v>
      </c>
      <c r="AP2522" s="0" t="n">
        <v>0</v>
      </c>
      <c r="AQ2522" s="0" t="n">
        <v>0</v>
      </c>
      <c r="AR2522" s="0" t="n">
        <v>0</v>
      </c>
      <c r="AS2522" s="1" t="n">
        <v>2.665864E-010</v>
      </c>
      <c r="AT2522" s="1" t="n">
        <v>6.298019E-009</v>
      </c>
      <c r="AU2522" s="1" t="n">
        <v>-7.54115E-010</v>
      </c>
      <c r="AV2522" s="0" t="n">
        <v>1</v>
      </c>
      <c r="AW2522" s="0" t="n">
        <v>1</v>
      </c>
      <c r="AX2522" s="0" t="n">
        <v>0</v>
      </c>
      <c r="AY2522" s="0" t="n">
        <v>0</v>
      </c>
      <c r="AZ2522" s="0" t="n">
        <v>0</v>
      </c>
      <c r="BA2522" s="0" t="n">
        <v>1</v>
      </c>
      <c r="BB2522" s="0" t="n">
        <v>2</v>
      </c>
      <c r="BC2522" s="0" t="n">
        <v>1</v>
      </c>
      <c r="BD2522" s="0" t="n">
        <v>0</v>
      </c>
      <c r="BE2522" s="0" t="n">
        <v>0</v>
      </c>
      <c r="BF2522" s="0" t="n">
        <v>0</v>
      </c>
      <c r="BG2522" s="1" t="n">
        <v>3.147874E-010</v>
      </c>
      <c r="BH2522" s="1" t="n">
        <v>7.207595E-009</v>
      </c>
      <c r="BI2522" s="1" t="n">
        <v>-3.808593E-009</v>
      </c>
      <c r="BJ2522" s="0" t="n">
        <v>1</v>
      </c>
      <c r="BK2522" s="0" t="n">
        <v>1</v>
      </c>
      <c r="BL2522" s="0" t="n">
        <v>0</v>
      </c>
      <c r="BM2522" s="0" t="n">
        <v>0</v>
      </c>
      <c r="BN2522" s="0" t="n">
        <v>0</v>
      </c>
      <c r="BO2522" s="0" t="n">
        <v>1</v>
      </c>
      <c r="BP2522" s="0" t="n">
        <v>3</v>
      </c>
      <c r="BQ2522" s="0" t="n">
        <v>1</v>
      </c>
      <c r="BR2522" s="0" t="n">
        <v>0</v>
      </c>
      <c r="BS2522" s="0" t="n">
        <v>0</v>
      </c>
      <c r="BT2522" s="0" t="n">
        <v>0</v>
      </c>
      <c r="BU2522" s="1" t="n">
        <v>2.070782E-010</v>
      </c>
      <c r="BV2522" s="1" t="n">
        <v>7.9419E-009</v>
      </c>
      <c r="BW2522" s="1" t="n">
        <v>-3.255793E-009</v>
      </c>
      <c r="BX2522" s="0" t="n">
        <v>1</v>
      </c>
      <c r="BY2522" s="0" t="n">
        <v>1</v>
      </c>
      <c r="BZ2522" s="0" t="n">
        <v>0</v>
      </c>
      <c r="CA2522" s="0" t="n">
        <v>0</v>
      </c>
      <c r="CB2522" s="0" t="n">
        <v>0</v>
      </c>
      <c r="CC2522" s="0" t="n">
        <v>1</v>
      </c>
      <c r="CD2522" s="2" t="n">
        <f aca="false">SQRT(SUMSQ(AB2522:AD2522))</f>
        <v>0</v>
      </c>
      <c r="CE2522" s="2" t="n">
        <f aca="false">SQRT(SUMSQ(AP2522:AR2522))</f>
        <v>0</v>
      </c>
      <c r="CF2522" s="2" t="n">
        <f aca="false">SQRT(SUMSQ(BD2522:BF2522))</f>
        <v>0</v>
      </c>
      <c r="CG2522" s="2" t="n">
        <f aca="false">SQRT(SUMSQ(BR2522:BT2522))</f>
        <v>0</v>
      </c>
      <c r="CH2522" s="2" t="n">
        <f aca="false">DEGREES(2*ACOS(AH2522))</f>
        <v>0</v>
      </c>
      <c r="CI2522" s="2" t="n">
        <f aca="false">DEGREES(2*ACOS(AV2522))</f>
        <v>0</v>
      </c>
      <c r="CJ2522" s="2" t="n">
        <f aca="false">DEGREES(2*ACOS(BJ2522))</f>
        <v>0</v>
      </c>
      <c r="CK2522" s="2" t="n">
        <f aca="false">DEGREES(2*ACOS(BX2522))</f>
        <v>0</v>
      </c>
      <c r="CL2522" s="0" t="n">
        <f aca="false">ABS(AI2522-1)</f>
        <v>0</v>
      </c>
      <c r="CM2522" s="0" t="n">
        <f aca="false">ABS(AW2522-1)</f>
        <v>0</v>
      </c>
      <c r="CN2522" s="0" t="n">
        <f aca="false">ABS(BK2522-1)</f>
        <v>0</v>
      </c>
      <c r="CO2522" s="0" t="n">
        <f aca="false">ABS(BY2522-1)</f>
        <v>0</v>
      </c>
      <c r="CP2522" s="3" t="n">
        <f aca="false">DEGREES(2*ACOS(AH2522))</f>
        <v>0</v>
      </c>
      <c r="CQ2522" s="3" t="n">
        <f aca="false">DEGREES(2*ACOS(AV2522))</f>
        <v>0</v>
      </c>
      <c r="CR2522" s="3" t="n">
        <f aca="false">DEGREES(2*ACOS(BJ2522))</f>
        <v>0</v>
      </c>
      <c r="CS2522" s="3" t="n">
        <f aca="false">DEGREES(2*ACOS(CC2522))</f>
        <v>0</v>
      </c>
      <c r="CT2522" s="0" t="n">
        <f aca="false">SUM(CD2522:CR2522)</f>
        <v>0</v>
      </c>
      <c r="CU2522" s="4" t="n">
        <f aca="false">(CT2522-MIN($CT$5:$CT$1744))/(MAX($CT$5:$CT$1744)-MIN($CT$5:$CT$1744))</f>
        <v>0</v>
      </c>
      <c r="CV2522" s="0" t="n">
        <f aca="false">SUM(CD2522,CH2522,CL2522,CP2522)</f>
        <v>0</v>
      </c>
      <c r="CW2522" s="0" t="n">
        <f aca="false">SUM(CE2522,CI2522,CM2522,CQ2522)</f>
        <v>0</v>
      </c>
      <c r="CX2522" s="0" t="n">
        <f aca="false">SUM(CF2522,CJ2522,CN2522,CR2522)</f>
        <v>0</v>
      </c>
      <c r="CY2522" s="0" t="n">
        <f aca="false">SUM(CG2522,CK2522,CO2522)</f>
        <v>0</v>
      </c>
      <c r="CZ2522" s="5" t="str">
        <f aca="false">IF(CD2522=0,IF(CH2522=0,IF(CL2522=0,IF(CP2522=0,"NULL","4"),"3"),"2"),"1")</f>
        <v>NULL</v>
      </c>
    </row>
    <row r="2523" customFormat="false" ht="14.9" hidden="false" customHeight="false" outlineLevel="0" collapsed="false">
      <c r="A2523" s="0" t="n">
        <v>2477.868</v>
      </c>
      <c r="B2523" s="0" t="n">
        <v>3.550282</v>
      </c>
      <c r="C2523" s="0" t="n">
        <v>2.523868</v>
      </c>
      <c r="D2523" s="0" t="n">
        <v>1.168733</v>
      </c>
      <c r="E2523" s="0" t="n">
        <v>-0.1698651</v>
      </c>
      <c r="F2523" s="0" t="n">
        <v>-0.09650878</v>
      </c>
      <c r="G2523" s="0" t="n">
        <v>-0.009136054</v>
      </c>
      <c r="H2523" s="0" t="n">
        <v>0.9806878</v>
      </c>
      <c r="I2523" s="0" t="n">
        <v>0.3021155</v>
      </c>
      <c r="J2523" s="0" t="n">
        <v>0.02135968</v>
      </c>
      <c r="K2523" s="0" t="n">
        <v>0.7414564</v>
      </c>
      <c r="L2523" s="0" t="n">
        <v>-0.02362909</v>
      </c>
      <c r="M2523" s="0" t="n">
        <v>0.6702447</v>
      </c>
      <c r="N2523" s="0" t="n">
        <v>1</v>
      </c>
      <c r="O2523" s="1" t="n">
        <v>-8.583069E-006</v>
      </c>
      <c r="P2523" s="1" t="n">
        <v>-7.867813E-006</v>
      </c>
      <c r="Q2523" s="0" t="n">
        <v>0.0001344681</v>
      </c>
      <c r="R2523" s="0" t="n">
        <v>58.55153</v>
      </c>
      <c r="S2523" s="0" t="n">
        <v>47.83672</v>
      </c>
      <c r="T2523" s="0" t="n">
        <v>22.19533</v>
      </c>
      <c r="U2523" s="0" t="n">
        <v>1.856745</v>
      </c>
      <c r="V2523" s="0" t="n">
        <v>19.27929</v>
      </c>
      <c r="W2523" s="0" t="n">
        <v>23.05108</v>
      </c>
      <c r="X2523" s="0" t="n">
        <v>36.12081</v>
      </c>
      <c r="Y2523" s="0" t="n">
        <v>41.80745</v>
      </c>
      <c r="Z2523" s="0" t="n">
        <v>0</v>
      </c>
      <c r="AA2523" s="0" t="n">
        <v>1</v>
      </c>
      <c r="AB2523" s="0" t="n">
        <v>0</v>
      </c>
      <c r="AC2523" s="0" t="n">
        <v>0</v>
      </c>
      <c r="AD2523" s="0" t="n">
        <v>0</v>
      </c>
      <c r="AE2523" s="1" t="n">
        <v>-2.517725E-010</v>
      </c>
      <c r="AF2523" s="1" t="n">
        <v>-1.646081E-009</v>
      </c>
      <c r="AG2523" s="1" t="n">
        <v>1.45604E-009</v>
      </c>
      <c r="AH2523" s="0" t="n">
        <v>1</v>
      </c>
      <c r="AI2523" s="0" t="n">
        <v>1</v>
      </c>
      <c r="AJ2523" s="0" t="n">
        <v>0</v>
      </c>
      <c r="AK2523" s="0" t="n">
        <v>0</v>
      </c>
      <c r="AL2523" s="0" t="n">
        <v>0</v>
      </c>
      <c r="AM2523" s="0" t="n">
        <v>1</v>
      </c>
      <c r="AN2523" s="0" t="n">
        <v>1</v>
      </c>
      <c r="AO2523" s="0" t="n">
        <v>1</v>
      </c>
      <c r="AP2523" s="0" t="n">
        <v>0</v>
      </c>
      <c r="AQ2523" s="0" t="n">
        <v>0</v>
      </c>
      <c r="AR2523" s="0" t="n">
        <v>0</v>
      </c>
      <c r="AS2523" s="1" t="n">
        <v>-1.139333E-010</v>
      </c>
      <c r="AT2523" s="1" t="n">
        <v>-3.765531E-010</v>
      </c>
      <c r="AU2523" s="1" t="n">
        <v>1.504078E-009</v>
      </c>
      <c r="AV2523" s="0" t="n">
        <v>1</v>
      </c>
      <c r="AW2523" s="0" t="n">
        <v>1</v>
      </c>
      <c r="AX2523" s="0" t="n">
        <v>0</v>
      </c>
      <c r="AY2523" s="0" t="n">
        <v>0</v>
      </c>
      <c r="AZ2523" s="0" t="n">
        <v>0</v>
      </c>
      <c r="BA2523" s="0" t="n">
        <v>1</v>
      </c>
      <c r="BB2523" s="0" t="n">
        <v>2</v>
      </c>
      <c r="BC2523" s="0" t="n">
        <v>1</v>
      </c>
      <c r="BD2523" s="0" t="n">
        <v>0</v>
      </c>
      <c r="BE2523" s="0" t="n">
        <v>0</v>
      </c>
      <c r="BF2523" s="0" t="n">
        <v>0</v>
      </c>
      <c r="BG2523" s="1" t="n">
        <v>-2.997322E-010</v>
      </c>
      <c r="BH2523" s="1" t="n">
        <v>-1.744291E-009</v>
      </c>
      <c r="BI2523" s="1" t="n">
        <v>3.313815E-009</v>
      </c>
      <c r="BJ2523" s="0" t="n">
        <v>1</v>
      </c>
      <c r="BK2523" s="0" t="n">
        <v>1</v>
      </c>
      <c r="BL2523" s="0" t="n">
        <v>0</v>
      </c>
      <c r="BM2523" s="0" t="n">
        <v>0</v>
      </c>
      <c r="BN2523" s="0" t="n">
        <v>0</v>
      </c>
      <c r="BO2523" s="0" t="n">
        <v>1</v>
      </c>
      <c r="BP2523" s="0" t="n">
        <v>3</v>
      </c>
      <c r="BQ2523" s="0" t="n">
        <v>1</v>
      </c>
      <c r="BR2523" s="0" t="n">
        <v>0</v>
      </c>
      <c r="BS2523" s="0" t="n">
        <v>0</v>
      </c>
      <c r="BT2523" s="0" t="n">
        <v>0</v>
      </c>
      <c r="BU2523" s="1" t="n">
        <v>-1.135351E-010</v>
      </c>
      <c r="BV2523" s="1" t="n">
        <v>-1.560513E-009</v>
      </c>
      <c r="BW2523" s="1" t="n">
        <v>3.09932E-009</v>
      </c>
      <c r="BX2523" s="0" t="n">
        <v>1</v>
      </c>
      <c r="BY2523" s="0" t="n">
        <v>1</v>
      </c>
      <c r="BZ2523" s="0" t="n">
        <v>0</v>
      </c>
      <c r="CA2523" s="0" t="n">
        <v>0</v>
      </c>
      <c r="CB2523" s="0" t="n">
        <v>0</v>
      </c>
      <c r="CC2523" s="0" t="n">
        <v>1</v>
      </c>
      <c r="CD2523" s="2" t="n">
        <f aca="false">SQRT(SUMSQ(AB2523:AD2523))</f>
        <v>0</v>
      </c>
      <c r="CE2523" s="2" t="n">
        <f aca="false">SQRT(SUMSQ(AP2523:AR2523))</f>
        <v>0</v>
      </c>
      <c r="CF2523" s="2" t="n">
        <f aca="false">SQRT(SUMSQ(BD2523:BF2523))</f>
        <v>0</v>
      </c>
      <c r="CG2523" s="2" t="n">
        <f aca="false">SQRT(SUMSQ(BR2523:BT2523))</f>
        <v>0</v>
      </c>
      <c r="CH2523" s="2" t="n">
        <f aca="false">DEGREES(2*ACOS(AH2523))</f>
        <v>0</v>
      </c>
      <c r="CI2523" s="2" t="n">
        <f aca="false">DEGREES(2*ACOS(AV2523))</f>
        <v>0</v>
      </c>
      <c r="CJ2523" s="2" t="n">
        <f aca="false">DEGREES(2*ACOS(BJ2523))</f>
        <v>0</v>
      </c>
      <c r="CK2523" s="2" t="n">
        <f aca="false">DEGREES(2*ACOS(BX2523))</f>
        <v>0</v>
      </c>
      <c r="CL2523" s="0" t="n">
        <f aca="false">ABS(AI2523-1)</f>
        <v>0</v>
      </c>
      <c r="CM2523" s="0" t="n">
        <f aca="false">ABS(AW2523-1)</f>
        <v>0</v>
      </c>
      <c r="CN2523" s="0" t="n">
        <f aca="false">ABS(BK2523-1)</f>
        <v>0</v>
      </c>
      <c r="CO2523" s="0" t="n">
        <f aca="false">ABS(BY2523-1)</f>
        <v>0</v>
      </c>
      <c r="CP2523" s="3" t="n">
        <f aca="false">DEGREES(2*ACOS(AH2523))</f>
        <v>0</v>
      </c>
      <c r="CQ2523" s="3" t="n">
        <f aca="false">DEGREES(2*ACOS(AV2523))</f>
        <v>0</v>
      </c>
      <c r="CR2523" s="3" t="n">
        <f aca="false">DEGREES(2*ACOS(BJ2523))</f>
        <v>0</v>
      </c>
      <c r="CS2523" s="3" t="n">
        <f aca="false">DEGREES(2*ACOS(CC2523))</f>
        <v>0</v>
      </c>
      <c r="CT2523" s="0" t="n">
        <f aca="false">SUM(CD2523:CR2523)</f>
        <v>0</v>
      </c>
      <c r="CU2523" s="4" t="n">
        <f aca="false">(CT2523-MIN($CT$5:$CT$1744))/(MAX($CT$5:$CT$1744)-MIN($CT$5:$CT$1744))</f>
        <v>0</v>
      </c>
      <c r="CV2523" s="0" t="n">
        <f aca="false">SUM(CD2523,CH2523,CL2523,CP2523)</f>
        <v>0</v>
      </c>
      <c r="CW2523" s="0" t="n">
        <f aca="false">SUM(CE2523,CI2523,CM2523,CQ2523)</f>
        <v>0</v>
      </c>
      <c r="CX2523" s="0" t="n">
        <f aca="false">SUM(CF2523,CJ2523,CN2523,CR2523)</f>
        <v>0</v>
      </c>
      <c r="CY2523" s="0" t="n">
        <f aca="false">SUM(CG2523,CK2523,CO2523)</f>
        <v>0</v>
      </c>
      <c r="CZ2523" s="5" t="str">
        <f aca="false">IF(CD2523=0,IF(CH2523=0,IF(CL2523=0,IF(CP2523=0,"NULL","4"),"3"),"2"),"1")</f>
        <v>NULL</v>
      </c>
    </row>
    <row r="2524" customFormat="false" ht="14.9" hidden="false" customHeight="false" outlineLevel="0" collapsed="false">
      <c r="A2524" s="0" t="n">
        <v>2477.918</v>
      </c>
      <c r="B2524" s="0" t="n">
        <v>3.550241</v>
      </c>
      <c r="C2524" s="0" t="n">
        <v>2.523831</v>
      </c>
      <c r="D2524" s="0" t="n">
        <v>1.169386</v>
      </c>
      <c r="E2524" s="0" t="n">
        <v>-0.1698651</v>
      </c>
      <c r="F2524" s="0" t="n">
        <v>-0.09650884</v>
      </c>
      <c r="G2524" s="0" t="n">
        <v>-0.009136076</v>
      </c>
      <c r="H2524" s="0" t="n">
        <v>0.9806878</v>
      </c>
      <c r="I2524" s="0" t="n">
        <v>0.3021155</v>
      </c>
      <c r="J2524" s="0" t="n">
        <v>0.02136735</v>
      </c>
      <c r="K2524" s="0" t="n">
        <v>0.7414683</v>
      </c>
      <c r="L2524" s="0" t="n">
        <v>-0.02363845</v>
      </c>
      <c r="M2524" s="0" t="n">
        <v>0.6702309</v>
      </c>
      <c r="N2524" s="0" t="n">
        <v>1</v>
      </c>
      <c r="O2524" s="1" t="n">
        <v>-8.106232E-006</v>
      </c>
      <c r="P2524" s="1" t="n">
        <v>-7.390976E-006</v>
      </c>
      <c r="Q2524" s="0" t="n">
        <v>0.0001280308</v>
      </c>
      <c r="R2524" s="0" t="n">
        <v>56.28696</v>
      </c>
      <c r="S2524" s="0" t="n">
        <v>45.98061</v>
      </c>
      <c r="T2524" s="0" t="n">
        <v>21.32578</v>
      </c>
      <c r="U2524" s="0" t="n">
        <v>1.799143</v>
      </c>
      <c r="V2524" s="0" t="n">
        <v>18.55201</v>
      </c>
      <c r="W2524" s="0" t="n">
        <v>22.17389</v>
      </c>
      <c r="X2524" s="0" t="n">
        <v>34.7344</v>
      </c>
      <c r="Y2524" s="0" t="n">
        <v>40.20133</v>
      </c>
      <c r="Z2524" s="0" t="n">
        <v>0</v>
      </c>
      <c r="AA2524" s="0" t="n">
        <v>1</v>
      </c>
      <c r="AB2524" s="0" t="n">
        <v>0</v>
      </c>
      <c r="AC2524" s="0" t="n">
        <v>0</v>
      </c>
      <c r="AD2524" s="0" t="n">
        <v>0</v>
      </c>
      <c r="AE2524" s="1" t="n">
        <v>-1.242521E-009</v>
      </c>
      <c r="AF2524" s="1" t="n">
        <v>8.775068E-010</v>
      </c>
      <c r="AG2524" s="1" t="n">
        <v>-4.611588E-009</v>
      </c>
      <c r="AH2524" s="0" t="n">
        <v>1</v>
      </c>
      <c r="AI2524" s="0" t="n">
        <v>1</v>
      </c>
      <c r="AJ2524" s="0" t="n">
        <v>0</v>
      </c>
      <c r="AK2524" s="0" t="n">
        <v>0</v>
      </c>
      <c r="AL2524" s="0" t="n">
        <v>0</v>
      </c>
      <c r="AM2524" s="0" t="n">
        <v>1</v>
      </c>
      <c r="AN2524" s="0" t="n">
        <v>1</v>
      </c>
      <c r="AO2524" s="0" t="n">
        <v>1</v>
      </c>
      <c r="AP2524" s="0" t="n">
        <v>0</v>
      </c>
      <c r="AQ2524" s="0" t="n">
        <v>0</v>
      </c>
      <c r="AR2524" s="0" t="n">
        <v>0</v>
      </c>
      <c r="AS2524" s="1" t="n">
        <v>-1.17089E-009</v>
      </c>
      <c r="AT2524" s="1" t="n">
        <v>1.003646E-009</v>
      </c>
      <c r="AU2524" s="1" t="n">
        <v>-4.276865E-009</v>
      </c>
      <c r="AV2524" s="0" t="n">
        <v>1</v>
      </c>
      <c r="AW2524" s="0" t="n">
        <v>1</v>
      </c>
      <c r="AX2524" s="0" t="n">
        <v>0</v>
      </c>
      <c r="AY2524" s="0" t="n">
        <v>0</v>
      </c>
      <c r="AZ2524" s="0" t="n">
        <v>0</v>
      </c>
      <c r="BA2524" s="0" t="n">
        <v>1</v>
      </c>
      <c r="BB2524" s="0" t="n">
        <v>2</v>
      </c>
      <c r="BC2524" s="0" t="n">
        <v>1</v>
      </c>
      <c r="BD2524" s="0" t="n">
        <v>0</v>
      </c>
      <c r="BE2524" s="0" t="n">
        <v>0</v>
      </c>
      <c r="BF2524" s="0" t="n">
        <v>0</v>
      </c>
      <c r="BG2524" s="1" t="n">
        <v>-9.434563E-010</v>
      </c>
      <c r="BH2524" s="1" t="n">
        <v>-6.426573E-010</v>
      </c>
      <c r="BI2524" s="1" t="n">
        <v>-3.701375E-009</v>
      </c>
      <c r="BJ2524" s="0" t="n">
        <v>1</v>
      </c>
      <c r="BK2524" s="0" t="n">
        <v>1</v>
      </c>
      <c r="BL2524" s="0" t="n">
        <v>0</v>
      </c>
      <c r="BM2524" s="0" t="n">
        <v>0</v>
      </c>
      <c r="BN2524" s="0" t="n">
        <v>0</v>
      </c>
      <c r="BO2524" s="0" t="n">
        <v>1</v>
      </c>
      <c r="BP2524" s="0" t="n">
        <v>3</v>
      </c>
      <c r="BQ2524" s="0" t="n">
        <v>1</v>
      </c>
      <c r="BR2524" s="0" t="n">
        <v>0</v>
      </c>
      <c r="BS2524" s="0" t="n">
        <v>0</v>
      </c>
      <c r="BT2524" s="0" t="n">
        <v>0</v>
      </c>
      <c r="BU2524" s="1" t="n">
        <v>-5.966641E-010</v>
      </c>
      <c r="BV2524" s="1" t="n">
        <v>-1.913909E-009</v>
      </c>
      <c r="BW2524" s="1" t="n">
        <v>-2.023883E-010</v>
      </c>
      <c r="BX2524" s="0" t="n">
        <v>1</v>
      </c>
      <c r="BY2524" s="0" t="n">
        <v>1</v>
      </c>
      <c r="BZ2524" s="0" t="n">
        <v>0</v>
      </c>
      <c r="CA2524" s="0" t="n">
        <v>0</v>
      </c>
      <c r="CB2524" s="0" t="n">
        <v>0</v>
      </c>
      <c r="CC2524" s="0" t="n">
        <v>1</v>
      </c>
      <c r="CD2524" s="2" t="n">
        <f aca="false">SQRT(SUMSQ(AB2524:AD2524))</f>
        <v>0</v>
      </c>
      <c r="CE2524" s="2" t="n">
        <f aca="false">SQRT(SUMSQ(AP2524:AR2524))</f>
        <v>0</v>
      </c>
      <c r="CF2524" s="2" t="n">
        <f aca="false">SQRT(SUMSQ(BD2524:BF2524))</f>
        <v>0</v>
      </c>
      <c r="CG2524" s="2" t="n">
        <f aca="false">SQRT(SUMSQ(BR2524:BT2524))</f>
        <v>0</v>
      </c>
      <c r="CH2524" s="2" t="n">
        <f aca="false">DEGREES(2*ACOS(AH2524))</f>
        <v>0</v>
      </c>
      <c r="CI2524" s="2" t="n">
        <f aca="false">DEGREES(2*ACOS(AV2524))</f>
        <v>0</v>
      </c>
      <c r="CJ2524" s="2" t="n">
        <f aca="false">DEGREES(2*ACOS(BJ2524))</f>
        <v>0</v>
      </c>
      <c r="CK2524" s="2" t="n">
        <f aca="false">DEGREES(2*ACOS(BX2524))</f>
        <v>0</v>
      </c>
      <c r="CL2524" s="0" t="n">
        <f aca="false">ABS(AI2524-1)</f>
        <v>0</v>
      </c>
      <c r="CM2524" s="0" t="n">
        <f aca="false">ABS(AW2524-1)</f>
        <v>0</v>
      </c>
      <c r="CN2524" s="0" t="n">
        <f aca="false">ABS(BK2524-1)</f>
        <v>0</v>
      </c>
      <c r="CO2524" s="0" t="n">
        <f aca="false">ABS(BY2524-1)</f>
        <v>0</v>
      </c>
      <c r="CP2524" s="3" t="n">
        <f aca="false">DEGREES(2*ACOS(AH2524))</f>
        <v>0</v>
      </c>
      <c r="CQ2524" s="3" t="n">
        <f aca="false">DEGREES(2*ACOS(AV2524))</f>
        <v>0</v>
      </c>
      <c r="CR2524" s="3" t="n">
        <f aca="false">DEGREES(2*ACOS(BJ2524))</f>
        <v>0</v>
      </c>
      <c r="CS2524" s="3" t="n">
        <f aca="false">DEGREES(2*ACOS(CC2524))</f>
        <v>0</v>
      </c>
      <c r="CT2524" s="0" t="n">
        <f aca="false">SUM(CD2524:CR2524)</f>
        <v>0</v>
      </c>
      <c r="CU2524" s="4" t="n">
        <f aca="false">(CT2524-MIN($CT$5:$CT$1744))/(MAX($CT$5:$CT$1744)-MIN($CT$5:$CT$1744))</f>
        <v>0</v>
      </c>
      <c r="CV2524" s="0" t="n">
        <f aca="false">SUM(CD2524,CH2524,CL2524,CP2524)</f>
        <v>0</v>
      </c>
      <c r="CW2524" s="0" t="n">
        <f aca="false">SUM(CE2524,CI2524,CM2524,CQ2524)</f>
        <v>0</v>
      </c>
      <c r="CX2524" s="0" t="n">
        <f aca="false">SUM(CF2524,CJ2524,CN2524,CR2524)</f>
        <v>0</v>
      </c>
      <c r="CY2524" s="0" t="n">
        <f aca="false">SUM(CG2524,CK2524,CO2524)</f>
        <v>0</v>
      </c>
      <c r="CZ2524" s="5" t="str">
        <f aca="false">IF(CD2524=0,IF(CH2524=0,IF(CL2524=0,IF(CP2524=0,"NULL","4"),"3"),"2"),"1")</f>
        <v>NULL</v>
      </c>
    </row>
    <row r="2525" customFormat="false" ht="14.9" hidden="false" customHeight="false" outlineLevel="0" collapsed="false">
      <c r="A2525" s="0" t="n">
        <v>2477.968</v>
      </c>
      <c r="B2525" s="0" t="n">
        <v>3.549991</v>
      </c>
      <c r="C2525" s="0" t="n">
        <v>2.522838</v>
      </c>
      <c r="D2525" s="0" t="n">
        <v>1.169963</v>
      </c>
      <c r="E2525" s="0" t="n">
        <v>-0.1698651</v>
      </c>
      <c r="F2525" s="0" t="n">
        <v>-0.09650882</v>
      </c>
      <c r="G2525" s="0" t="n">
        <v>-0.009136074</v>
      </c>
      <c r="H2525" s="0" t="n">
        <v>0.9806877</v>
      </c>
      <c r="I2525" s="0" t="n">
        <v>0.3021155</v>
      </c>
      <c r="J2525" s="0" t="n">
        <v>0.02138323</v>
      </c>
      <c r="K2525" s="0" t="n">
        <v>0.7414687</v>
      </c>
      <c r="L2525" s="0" t="n">
        <v>-0.02365608</v>
      </c>
      <c r="M2525" s="0" t="n">
        <v>0.6702293</v>
      </c>
      <c r="N2525" s="0" t="n">
        <v>1</v>
      </c>
      <c r="O2525" s="0" t="n">
        <v>0.0001955032</v>
      </c>
      <c r="P2525" s="1" t="n">
        <v>-1.740456E-005</v>
      </c>
      <c r="Q2525" s="0" t="n">
        <v>0.0001353025</v>
      </c>
      <c r="R2525" s="0" t="n">
        <v>54.02102</v>
      </c>
      <c r="S2525" s="0" t="n">
        <v>44.1255</v>
      </c>
      <c r="T2525" s="0" t="n">
        <v>20.45771</v>
      </c>
      <c r="U2525" s="0" t="n">
        <v>1.74124</v>
      </c>
      <c r="V2525" s="0" t="n">
        <v>17.82107</v>
      </c>
      <c r="W2525" s="0" t="n">
        <v>21.29176</v>
      </c>
      <c r="X2525" s="0" t="n">
        <v>33.34325</v>
      </c>
      <c r="Y2525" s="0" t="n">
        <v>38.59201</v>
      </c>
      <c r="Z2525" s="0" t="n">
        <v>0</v>
      </c>
      <c r="AA2525" s="0" t="n">
        <v>1</v>
      </c>
      <c r="AB2525" s="0" t="n">
        <v>0</v>
      </c>
      <c r="AC2525" s="0" t="n">
        <v>0</v>
      </c>
      <c r="AD2525" s="0" t="n">
        <v>0</v>
      </c>
      <c r="AE2525" s="1" t="n">
        <v>-1.158164E-010</v>
      </c>
      <c r="AF2525" s="1" t="n">
        <v>-1.376352E-010</v>
      </c>
      <c r="AG2525" s="1" t="n">
        <v>2.88585E-009</v>
      </c>
      <c r="AH2525" s="0" t="n">
        <v>1</v>
      </c>
      <c r="AI2525" s="0" t="n">
        <v>1</v>
      </c>
      <c r="AJ2525" s="0" t="n">
        <v>0</v>
      </c>
      <c r="AK2525" s="0" t="n">
        <v>0</v>
      </c>
      <c r="AL2525" s="0" t="n">
        <v>0</v>
      </c>
      <c r="AM2525" s="0" t="n">
        <v>1</v>
      </c>
      <c r="AN2525" s="0" t="n">
        <v>1</v>
      </c>
      <c r="AO2525" s="0" t="n">
        <v>1</v>
      </c>
      <c r="AP2525" s="0" t="n">
        <v>0</v>
      </c>
      <c r="AQ2525" s="0" t="n">
        <v>0</v>
      </c>
      <c r="AR2525" s="0" t="n">
        <v>0</v>
      </c>
      <c r="AS2525" s="1" t="n">
        <v>-2.441005E-010</v>
      </c>
      <c r="AT2525" s="1" t="n">
        <v>5.66033E-009</v>
      </c>
      <c r="AU2525" s="1" t="n">
        <v>-7.511773E-010</v>
      </c>
      <c r="AV2525" s="0" t="n">
        <v>1</v>
      </c>
      <c r="AW2525" s="0" t="n">
        <v>1</v>
      </c>
      <c r="AX2525" s="0" t="n">
        <v>0</v>
      </c>
      <c r="AY2525" s="0" t="n">
        <v>0</v>
      </c>
      <c r="AZ2525" s="0" t="n">
        <v>0</v>
      </c>
      <c r="BA2525" s="0" t="n">
        <v>1</v>
      </c>
      <c r="BB2525" s="0" t="n">
        <v>2</v>
      </c>
      <c r="BC2525" s="0" t="n">
        <v>1</v>
      </c>
      <c r="BD2525" s="0" t="n">
        <v>0</v>
      </c>
      <c r="BE2525" s="0" t="n">
        <v>0</v>
      </c>
      <c r="BF2525" s="0" t="n">
        <v>0</v>
      </c>
      <c r="BG2525" s="1" t="n">
        <v>-2.40576E-010</v>
      </c>
      <c r="BH2525" s="1" t="n">
        <v>3.157969E-009</v>
      </c>
      <c r="BI2525" s="1" t="n">
        <v>1.295855E-010</v>
      </c>
      <c r="BJ2525" s="0" t="n">
        <v>1</v>
      </c>
      <c r="BK2525" s="0" t="n">
        <v>1</v>
      </c>
      <c r="BL2525" s="0" t="n">
        <v>0</v>
      </c>
      <c r="BM2525" s="0" t="n">
        <v>0</v>
      </c>
      <c r="BN2525" s="0" t="n">
        <v>0</v>
      </c>
      <c r="BO2525" s="0" t="n">
        <v>1</v>
      </c>
      <c r="BP2525" s="0" t="n">
        <v>3</v>
      </c>
      <c r="BQ2525" s="0" t="n">
        <v>1</v>
      </c>
      <c r="BR2525" s="0" t="n">
        <v>-0.001302124</v>
      </c>
      <c r="BS2525" s="0" t="n">
        <v>-0.001207257</v>
      </c>
      <c r="BT2525" s="0" t="n">
        <v>-0.00012639</v>
      </c>
      <c r="BU2525" s="1" t="n">
        <v>-2.604972E-010</v>
      </c>
      <c r="BV2525" s="1" t="n">
        <v>9.132306E-010</v>
      </c>
      <c r="BW2525" s="1" t="n">
        <v>1.062994E-009</v>
      </c>
      <c r="BX2525" s="0" t="n">
        <v>1</v>
      </c>
      <c r="BY2525" s="0" t="n">
        <v>1</v>
      </c>
      <c r="BZ2525" s="0" t="n">
        <v>0</v>
      </c>
      <c r="CA2525" s="0" t="n">
        <v>0</v>
      </c>
      <c r="CB2525" s="0" t="n">
        <v>0</v>
      </c>
      <c r="CC2525" s="0" t="n">
        <v>1</v>
      </c>
      <c r="CD2525" s="2" t="n">
        <f aca="false">SQRT(SUMSQ(AB2525:AD2525))</f>
        <v>0</v>
      </c>
      <c r="CE2525" s="2" t="n">
        <f aca="false">SQRT(SUMSQ(AP2525:AR2525))</f>
        <v>0</v>
      </c>
      <c r="CF2525" s="2" t="n">
        <f aca="false">SQRT(SUMSQ(BD2525:BF2525))</f>
        <v>0</v>
      </c>
      <c r="CG2525" s="2" t="n">
        <f aca="false">SQRT(SUMSQ(BR2525:BT2525))</f>
        <v>0.00178016033197153</v>
      </c>
      <c r="CH2525" s="2" t="n">
        <f aca="false">DEGREES(2*ACOS(AH2525))</f>
        <v>0</v>
      </c>
      <c r="CI2525" s="2" t="n">
        <f aca="false">DEGREES(2*ACOS(AV2525))</f>
        <v>0</v>
      </c>
      <c r="CJ2525" s="2" t="n">
        <f aca="false">DEGREES(2*ACOS(BJ2525))</f>
        <v>0</v>
      </c>
      <c r="CK2525" s="2" t="n">
        <f aca="false">DEGREES(2*ACOS(BX2525))</f>
        <v>0</v>
      </c>
      <c r="CL2525" s="0" t="n">
        <f aca="false">ABS(AI2525-1)</f>
        <v>0</v>
      </c>
      <c r="CM2525" s="0" t="n">
        <f aca="false">ABS(AW2525-1)</f>
        <v>0</v>
      </c>
      <c r="CN2525" s="0" t="n">
        <f aca="false">ABS(BK2525-1)</f>
        <v>0</v>
      </c>
      <c r="CO2525" s="0" t="n">
        <f aca="false">ABS(BY2525-1)</f>
        <v>0</v>
      </c>
      <c r="CP2525" s="3" t="n">
        <f aca="false">DEGREES(2*ACOS(AH2525))</f>
        <v>0</v>
      </c>
      <c r="CQ2525" s="3" t="n">
        <f aca="false">DEGREES(2*ACOS(AV2525))</f>
        <v>0</v>
      </c>
      <c r="CR2525" s="3" t="n">
        <f aca="false">DEGREES(2*ACOS(BJ2525))</f>
        <v>0</v>
      </c>
      <c r="CS2525" s="3" t="n">
        <f aca="false">DEGREES(2*ACOS(CC2525))</f>
        <v>0</v>
      </c>
      <c r="CT2525" s="0" t="n">
        <f aca="false">SUM(CD2525:CR2525)</f>
        <v>0.00178016033197153</v>
      </c>
      <c r="CU2525" s="4" t="n">
        <f aca="false">(CT2525-MIN($CT$5:$CT$1744))/(MAX($CT$5:$CT$1744)-MIN($CT$5:$CT$1744))</f>
        <v>0.000169905366312487</v>
      </c>
      <c r="CV2525" s="0" t="n">
        <f aca="false">SUM(CD2525,CH2525,CL2525,CP2525)</f>
        <v>0</v>
      </c>
      <c r="CW2525" s="0" t="n">
        <f aca="false">SUM(CE2525,CI2525,CM2525,CQ2525)</f>
        <v>0</v>
      </c>
      <c r="CX2525" s="0" t="n">
        <f aca="false">SUM(CF2525,CJ2525,CN2525,CR2525)</f>
        <v>0</v>
      </c>
      <c r="CY2525" s="0" t="n">
        <f aca="false">SUM(CG2525,CK2525,CO2525)</f>
        <v>0.00178016033197153</v>
      </c>
      <c r="CZ2525" s="5" t="str">
        <f aca="false">IF(CD2525=0,IF(CH2525=0,IF(CL2525=0,IF(CP2525=0,"NULL","4"),"3"),"2"),"1")</f>
        <v>NULL</v>
      </c>
    </row>
    <row r="2526" customFormat="false" ht="14.9" hidden="false" customHeight="false" outlineLevel="0" collapsed="false">
      <c r="A2526" s="0" t="n">
        <v>2478.018</v>
      </c>
      <c r="B2526" s="0" t="n">
        <v>3.550097</v>
      </c>
      <c r="C2526" s="0" t="n">
        <v>2.522542</v>
      </c>
      <c r="D2526" s="0" t="n">
        <v>1.170556</v>
      </c>
      <c r="E2526" s="0" t="n">
        <v>-0.1698651</v>
      </c>
      <c r="F2526" s="0" t="n">
        <v>-0.09650881</v>
      </c>
      <c r="G2526" s="0" t="n">
        <v>-0.009136058</v>
      </c>
      <c r="H2526" s="0" t="n">
        <v>0.9806877</v>
      </c>
      <c r="I2526" s="0" t="n">
        <v>0.3021155</v>
      </c>
      <c r="J2526" s="0" t="n">
        <v>0.02140499</v>
      </c>
      <c r="K2526" s="0" t="n">
        <v>0.7414595</v>
      </c>
      <c r="L2526" s="0" t="n">
        <v>-0.02367955</v>
      </c>
      <c r="M2526" s="0" t="n">
        <v>0.6702379</v>
      </c>
      <c r="N2526" s="0" t="n">
        <v>1</v>
      </c>
      <c r="O2526" s="1" t="n">
        <v>2.765656E-005</v>
      </c>
      <c r="P2526" s="1" t="n">
        <v>-8.583069E-006</v>
      </c>
      <c r="Q2526" s="0" t="n">
        <v>0.0001183748</v>
      </c>
      <c r="R2526" s="0" t="n">
        <v>53.99897</v>
      </c>
      <c r="S2526" s="0" t="n">
        <v>44.10599</v>
      </c>
      <c r="T2526" s="0" t="n">
        <v>20.44444</v>
      </c>
      <c r="U2526" s="0" t="n">
        <v>1.754589</v>
      </c>
      <c r="V2526" s="0" t="n">
        <v>17.83058</v>
      </c>
      <c r="W2526" s="0" t="n">
        <v>21.28796</v>
      </c>
      <c r="X2526" s="0" t="n">
        <v>33.33083</v>
      </c>
      <c r="Y2526" s="0" t="n">
        <v>38.57888</v>
      </c>
      <c r="Z2526" s="0" t="n">
        <v>0</v>
      </c>
      <c r="AA2526" s="0" t="n">
        <v>1</v>
      </c>
      <c r="AB2526" s="0" t="n">
        <v>0</v>
      </c>
      <c r="AC2526" s="0" t="n">
        <v>0</v>
      </c>
      <c r="AD2526" s="0" t="n">
        <v>0</v>
      </c>
      <c r="AE2526" s="1" t="n">
        <v>8.453244E-010</v>
      </c>
      <c r="AF2526" s="1" t="n">
        <v>-9.832752E-009</v>
      </c>
      <c r="AG2526" s="1" t="n">
        <v>6.105263E-009</v>
      </c>
      <c r="AH2526" s="0" t="n">
        <v>0.9999999</v>
      </c>
      <c r="AI2526" s="0" t="n">
        <v>1</v>
      </c>
      <c r="AJ2526" s="0" t="n">
        <v>0</v>
      </c>
      <c r="AK2526" s="0" t="n">
        <v>0</v>
      </c>
      <c r="AL2526" s="0" t="n">
        <v>0</v>
      </c>
      <c r="AM2526" s="0" t="n">
        <v>1</v>
      </c>
      <c r="AN2526" s="0" t="n">
        <v>1</v>
      </c>
      <c r="AO2526" s="0" t="n">
        <v>1</v>
      </c>
      <c r="AP2526" s="0" t="n">
        <v>0</v>
      </c>
      <c r="AQ2526" s="0" t="n">
        <v>0</v>
      </c>
      <c r="AR2526" s="0" t="n">
        <v>0</v>
      </c>
      <c r="AS2526" s="1" t="n">
        <v>6.824604E-010</v>
      </c>
      <c r="AT2526" s="1" t="n">
        <v>-9.809505E-009</v>
      </c>
      <c r="AU2526" s="1" t="n">
        <v>6.000539E-009</v>
      </c>
      <c r="AV2526" s="0" t="n">
        <v>0.9999999</v>
      </c>
      <c r="AW2526" s="0" t="n">
        <v>1</v>
      </c>
      <c r="AX2526" s="0" t="n">
        <v>0</v>
      </c>
      <c r="AY2526" s="0" t="n">
        <v>0</v>
      </c>
      <c r="AZ2526" s="0" t="n">
        <v>0</v>
      </c>
      <c r="BA2526" s="0" t="n">
        <v>1</v>
      </c>
      <c r="BB2526" s="0" t="n">
        <v>2</v>
      </c>
      <c r="BC2526" s="0" t="n">
        <v>1</v>
      </c>
      <c r="BD2526" s="0" t="n">
        <v>0</v>
      </c>
      <c r="BE2526" s="0" t="n">
        <v>0</v>
      </c>
      <c r="BF2526" s="0" t="n">
        <v>0</v>
      </c>
      <c r="BG2526" s="1" t="n">
        <v>6.8992E-010</v>
      </c>
      <c r="BH2526" s="1" t="n">
        <v>-9.820737E-009</v>
      </c>
      <c r="BI2526" s="1" t="n">
        <v>6.579232E-009</v>
      </c>
      <c r="BJ2526" s="0" t="n">
        <v>0.9999999</v>
      </c>
      <c r="BK2526" s="0" t="n">
        <v>1</v>
      </c>
      <c r="BL2526" s="0" t="n">
        <v>0</v>
      </c>
      <c r="BM2526" s="0" t="n">
        <v>0</v>
      </c>
      <c r="BN2526" s="0" t="n">
        <v>0</v>
      </c>
      <c r="BO2526" s="0" t="n">
        <v>1</v>
      </c>
      <c r="BP2526" s="0" t="n">
        <v>3</v>
      </c>
      <c r="BQ2526" s="0" t="n">
        <v>1</v>
      </c>
      <c r="BR2526" s="0" t="n">
        <v>0</v>
      </c>
      <c r="BS2526" s="0" t="n">
        <v>0</v>
      </c>
      <c r="BT2526" s="0" t="n">
        <v>0</v>
      </c>
      <c r="BU2526" s="1" t="n">
        <v>6.8992E-010</v>
      </c>
      <c r="BV2526" s="1" t="n">
        <v>-9.820737E-009</v>
      </c>
      <c r="BW2526" s="1" t="n">
        <v>6.579232E-009</v>
      </c>
      <c r="BX2526" s="0" t="n">
        <v>0.9999999</v>
      </c>
      <c r="BY2526" s="0" t="n">
        <v>1</v>
      </c>
      <c r="BZ2526" s="0" t="n">
        <v>0</v>
      </c>
      <c r="CA2526" s="0" t="n">
        <v>0</v>
      </c>
      <c r="CB2526" s="0" t="n">
        <v>0</v>
      </c>
      <c r="CC2526" s="0" t="n">
        <v>1</v>
      </c>
      <c r="CD2526" s="2" t="n">
        <f aca="false">SQRT(SUMSQ(AB2526:AD2526))</f>
        <v>0</v>
      </c>
      <c r="CE2526" s="2" t="n">
        <f aca="false">SQRT(SUMSQ(AP2526:AR2526))</f>
        <v>0</v>
      </c>
      <c r="CF2526" s="2" t="n">
        <f aca="false">SQRT(SUMSQ(BD2526:BF2526))</f>
        <v>0</v>
      </c>
      <c r="CG2526" s="2" t="n">
        <f aca="false">SQRT(SUMSQ(BR2526:BT2526))</f>
        <v>0</v>
      </c>
      <c r="CH2526" s="2" t="n">
        <f aca="false">DEGREES(2*ACOS(AH2526))</f>
        <v>0.0512469035396072</v>
      </c>
      <c r="CI2526" s="2" t="n">
        <f aca="false">DEGREES(2*ACOS(AV2526))</f>
        <v>0.0512469035396072</v>
      </c>
      <c r="CJ2526" s="2" t="n">
        <f aca="false">DEGREES(2*ACOS(BJ2526))</f>
        <v>0.0512469035396072</v>
      </c>
      <c r="CK2526" s="2" t="n">
        <f aca="false">DEGREES(2*ACOS(BX2526))</f>
        <v>0.0512469035396072</v>
      </c>
      <c r="CL2526" s="0" t="n">
        <f aca="false">ABS(AI2526-1)</f>
        <v>0</v>
      </c>
      <c r="CM2526" s="0" t="n">
        <f aca="false">ABS(AW2526-1)</f>
        <v>0</v>
      </c>
      <c r="CN2526" s="0" t="n">
        <f aca="false">ABS(BK2526-1)</f>
        <v>0</v>
      </c>
      <c r="CO2526" s="0" t="n">
        <f aca="false">ABS(BY2526-1)</f>
        <v>0</v>
      </c>
      <c r="CP2526" s="3" t="n">
        <f aca="false">DEGREES(2*ACOS(AH2526))</f>
        <v>0.0512469035396072</v>
      </c>
      <c r="CQ2526" s="3" t="n">
        <f aca="false">DEGREES(2*ACOS(AV2526))</f>
        <v>0.0512469035396072</v>
      </c>
      <c r="CR2526" s="3" t="n">
        <f aca="false">DEGREES(2*ACOS(BJ2526))</f>
        <v>0.0512469035396072</v>
      </c>
      <c r="CS2526" s="3" t="n">
        <f aca="false">DEGREES(2*ACOS(CC2526))</f>
        <v>0</v>
      </c>
      <c r="CT2526" s="0" t="n">
        <f aca="false">SUM(CD2526:CR2526)</f>
        <v>0.358728324777251</v>
      </c>
      <c r="CU2526" s="4" t="n">
        <f aca="false">(CT2526-MIN($CT$5:$CT$1744))/(MAX($CT$5:$CT$1744)-MIN($CT$5:$CT$1744))</f>
        <v>0.0342384145592248</v>
      </c>
      <c r="CV2526" s="0" t="n">
        <f aca="false">SUM(CD2526,CH2526,CL2526,CP2526)</f>
        <v>0.102493807079214</v>
      </c>
      <c r="CW2526" s="0" t="n">
        <f aca="false">SUM(CE2526,CI2526,CM2526,CQ2526)</f>
        <v>0.102493807079214</v>
      </c>
      <c r="CX2526" s="0" t="n">
        <f aca="false">SUM(CF2526,CJ2526,CN2526,CR2526)</f>
        <v>0.102493807079214</v>
      </c>
      <c r="CY2526" s="0" t="n">
        <f aca="false">SUM(CG2526,CK2526,CO2526)</f>
        <v>0.0512469035396072</v>
      </c>
      <c r="CZ2526" s="5" t="str">
        <f aca="false">IF(CD2526=0,IF(CH2526=0,IF(CL2526=0,IF(CP2526=0,"NULL","4"),"3"),"2"),"1")</f>
        <v>2</v>
      </c>
    </row>
    <row r="2527" customFormat="false" ht="14.9" hidden="false" customHeight="false" outlineLevel="0" collapsed="false">
      <c r="A2527" s="0" t="n">
        <v>2478.067</v>
      </c>
      <c r="B2527" s="0" t="n">
        <v>3.550085</v>
      </c>
      <c r="C2527" s="0" t="n">
        <v>2.522465</v>
      </c>
      <c r="D2527" s="0" t="n">
        <v>1.17112</v>
      </c>
      <c r="E2527" s="0" t="n">
        <v>-0.1698652</v>
      </c>
      <c r="F2527" s="0" t="n">
        <v>-0.09650882</v>
      </c>
      <c r="G2527" s="0" t="n">
        <v>-0.009136063</v>
      </c>
      <c r="H2527" s="0" t="n">
        <v>0.9806877</v>
      </c>
      <c r="I2527" s="0" t="n">
        <v>0.3021155</v>
      </c>
      <c r="J2527" s="0" t="n">
        <v>0.02142419</v>
      </c>
      <c r="K2527" s="0" t="n">
        <v>0.7414437</v>
      </c>
      <c r="L2527" s="0" t="n">
        <v>-0.02369971</v>
      </c>
      <c r="M2527" s="0" t="n">
        <v>0.6702542</v>
      </c>
      <c r="N2527" s="0" t="n">
        <v>1</v>
      </c>
      <c r="O2527" s="1" t="n">
        <v>-9.536743E-007</v>
      </c>
      <c r="P2527" s="1" t="n">
        <v>-6.67572E-006</v>
      </c>
      <c r="Q2527" s="0" t="n">
        <v>0.0001108646</v>
      </c>
      <c r="R2527" s="0" t="n">
        <v>53.98349</v>
      </c>
      <c r="S2527" s="0" t="n">
        <v>44.08954</v>
      </c>
      <c r="T2527" s="0" t="n">
        <v>20.43264</v>
      </c>
      <c r="U2527" s="0" t="n">
        <v>1.765092</v>
      </c>
      <c r="V2527" s="0" t="n">
        <v>17.84262</v>
      </c>
      <c r="W2527" s="0" t="n">
        <v>21.29108</v>
      </c>
      <c r="X2527" s="0" t="n">
        <v>33.32698</v>
      </c>
      <c r="Y2527" s="0" t="n">
        <v>38.57227</v>
      </c>
      <c r="Z2527" s="0" t="n">
        <v>0</v>
      </c>
      <c r="AA2527" s="0" t="n">
        <v>1</v>
      </c>
      <c r="AB2527" s="0" t="n">
        <v>0</v>
      </c>
      <c r="AC2527" s="0" t="n">
        <v>0</v>
      </c>
      <c r="AD2527" s="0" t="n">
        <v>0</v>
      </c>
      <c r="AE2527" s="1" t="n">
        <v>3.108014E-010</v>
      </c>
      <c r="AF2527" s="1" t="n">
        <v>6.411098E-009</v>
      </c>
      <c r="AG2527" s="1" t="n">
        <v>-7.5827E-009</v>
      </c>
      <c r="AH2527" s="0" t="n">
        <v>1</v>
      </c>
      <c r="AI2527" s="0" t="n">
        <v>1</v>
      </c>
      <c r="AJ2527" s="0" t="n">
        <v>0</v>
      </c>
      <c r="AK2527" s="0" t="n">
        <v>0</v>
      </c>
      <c r="AL2527" s="0" t="n">
        <v>0</v>
      </c>
      <c r="AM2527" s="0" t="n">
        <v>1</v>
      </c>
      <c r="AN2527" s="0" t="n">
        <v>1</v>
      </c>
      <c r="AO2527" s="0" t="n">
        <v>1</v>
      </c>
      <c r="AP2527" s="0" t="n">
        <v>0</v>
      </c>
      <c r="AQ2527" s="0" t="n">
        <v>0</v>
      </c>
      <c r="AR2527" s="0" t="n">
        <v>0</v>
      </c>
      <c r="AS2527" s="1" t="n">
        <v>4.51668E-010</v>
      </c>
      <c r="AT2527" s="1" t="n">
        <v>6.745368E-009</v>
      </c>
      <c r="AU2527" s="1" t="n">
        <v>-5.636733E-009</v>
      </c>
      <c r="AV2527" s="0" t="n">
        <v>1</v>
      </c>
      <c r="AW2527" s="0" t="n">
        <v>1</v>
      </c>
      <c r="AX2527" s="0" t="n">
        <v>0</v>
      </c>
      <c r="AY2527" s="0" t="n">
        <v>0</v>
      </c>
      <c r="AZ2527" s="0" t="n">
        <v>0</v>
      </c>
      <c r="BA2527" s="0" t="n">
        <v>1</v>
      </c>
      <c r="BB2527" s="0" t="n">
        <v>2</v>
      </c>
      <c r="BC2527" s="0" t="n">
        <v>1</v>
      </c>
      <c r="BD2527" s="0" t="n">
        <v>0</v>
      </c>
      <c r="BE2527" s="0" t="n">
        <v>0</v>
      </c>
      <c r="BF2527" s="0" t="n">
        <v>0</v>
      </c>
      <c r="BG2527" s="1" t="n">
        <v>2.481181E-010</v>
      </c>
      <c r="BH2527" s="1" t="n">
        <v>7.503209E-009</v>
      </c>
      <c r="BI2527" s="1" t="n">
        <v>-5.622554E-009</v>
      </c>
      <c r="BJ2527" s="0" t="n">
        <v>1</v>
      </c>
      <c r="BK2527" s="0" t="n">
        <v>1</v>
      </c>
      <c r="BL2527" s="0" t="n">
        <v>0</v>
      </c>
      <c r="BM2527" s="0" t="n">
        <v>0</v>
      </c>
      <c r="BN2527" s="0" t="n">
        <v>0</v>
      </c>
      <c r="BO2527" s="0" t="n">
        <v>1</v>
      </c>
      <c r="BP2527" s="0" t="n">
        <v>3</v>
      </c>
      <c r="BQ2527" s="0" t="n">
        <v>1</v>
      </c>
      <c r="BR2527" s="0" t="n">
        <v>0</v>
      </c>
      <c r="BS2527" s="0" t="n">
        <v>0</v>
      </c>
      <c r="BT2527" s="0" t="n">
        <v>0</v>
      </c>
      <c r="BU2527" s="1" t="n">
        <v>4.128881E-010</v>
      </c>
      <c r="BV2527" s="1" t="n">
        <v>6.05339E-009</v>
      </c>
      <c r="BW2527" s="1" t="n">
        <v>-5.675787E-009</v>
      </c>
      <c r="BX2527" s="0" t="n">
        <v>1</v>
      </c>
      <c r="BY2527" s="0" t="n">
        <v>1</v>
      </c>
      <c r="BZ2527" s="0" t="n">
        <v>0</v>
      </c>
      <c r="CA2527" s="0" t="n">
        <v>0</v>
      </c>
      <c r="CB2527" s="0" t="n">
        <v>0</v>
      </c>
      <c r="CC2527" s="0" t="n">
        <v>1</v>
      </c>
      <c r="CD2527" s="2" t="n">
        <f aca="false">SQRT(SUMSQ(AB2527:AD2527))</f>
        <v>0</v>
      </c>
      <c r="CE2527" s="2" t="n">
        <f aca="false">SQRT(SUMSQ(AP2527:AR2527))</f>
        <v>0</v>
      </c>
      <c r="CF2527" s="2" t="n">
        <f aca="false">SQRT(SUMSQ(BD2527:BF2527))</f>
        <v>0</v>
      </c>
      <c r="CG2527" s="2" t="n">
        <f aca="false">SQRT(SUMSQ(BR2527:BT2527))</f>
        <v>0</v>
      </c>
      <c r="CH2527" s="2" t="n">
        <f aca="false">DEGREES(2*ACOS(AH2527))</f>
        <v>0</v>
      </c>
      <c r="CI2527" s="2" t="n">
        <f aca="false">DEGREES(2*ACOS(AV2527))</f>
        <v>0</v>
      </c>
      <c r="CJ2527" s="2" t="n">
        <f aca="false">DEGREES(2*ACOS(BJ2527))</f>
        <v>0</v>
      </c>
      <c r="CK2527" s="2" t="n">
        <f aca="false">DEGREES(2*ACOS(BX2527))</f>
        <v>0</v>
      </c>
      <c r="CL2527" s="0" t="n">
        <f aca="false">ABS(AI2527-1)</f>
        <v>0</v>
      </c>
      <c r="CM2527" s="0" t="n">
        <f aca="false">ABS(AW2527-1)</f>
        <v>0</v>
      </c>
      <c r="CN2527" s="0" t="n">
        <f aca="false">ABS(BK2527-1)</f>
        <v>0</v>
      </c>
      <c r="CO2527" s="0" t="n">
        <f aca="false">ABS(BY2527-1)</f>
        <v>0</v>
      </c>
      <c r="CP2527" s="3" t="n">
        <f aca="false">DEGREES(2*ACOS(AH2527))</f>
        <v>0</v>
      </c>
      <c r="CQ2527" s="3" t="n">
        <f aca="false">DEGREES(2*ACOS(AV2527))</f>
        <v>0</v>
      </c>
      <c r="CR2527" s="3" t="n">
        <f aca="false">DEGREES(2*ACOS(BJ2527))</f>
        <v>0</v>
      </c>
      <c r="CS2527" s="3" t="n">
        <f aca="false">DEGREES(2*ACOS(CC2527))</f>
        <v>0</v>
      </c>
      <c r="CT2527" s="0" t="n">
        <f aca="false">SUM(CD2527:CR2527)</f>
        <v>0</v>
      </c>
      <c r="CU2527" s="4" t="n">
        <f aca="false">(CT2527-MIN($CT$5:$CT$1744))/(MAX($CT$5:$CT$1744)-MIN($CT$5:$CT$1744))</f>
        <v>0</v>
      </c>
      <c r="CV2527" s="0" t="n">
        <f aca="false">SUM(CD2527,CH2527,CL2527,CP2527)</f>
        <v>0</v>
      </c>
      <c r="CW2527" s="0" t="n">
        <f aca="false">SUM(CE2527,CI2527,CM2527,CQ2527)</f>
        <v>0</v>
      </c>
      <c r="CX2527" s="0" t="n">
        <f aca="false">SUM(CF2527,CJ2527,CN2527,CR2527)</f>
        <v>0</v>
      </c>
      <c r="CY2527" s="0" t="n">
        <f aca="false">SUM(CG2527,CK2527,CO2527)</f>
        <v>0</v>
      </c>
      <c r="CZ2527" s="5" t="str">
        <f aca="false">IF(CD2527=0,IF(CH2527=0,IF(CL2527=0,IF(CP2527=0,"NULL","4"),"3"),"2"),"1")</f>
        <v>NULL</v>
      </c>
    </row>
    <row r="2528" customFormat="false" ht="14.9" hidden="false" customHeight="false" outlineLevel="0" collapsed="false">
      <c r="A2528" s="0" t="n">
        <v>2478.118</v>
      </c>
      <c r="B2528" s="0" t="n">
        <v>3.550055</v>
      </c>
      <c r="C2528" s="0" t="n">
        <v>2.522427</v>
      </c>
      <c r="D2528" s="0" t="n">
        <v>1.171656</v>
      </c>
      <c r="E2528" s="0" t="n">
        <v>-0.1698652</v>
      </c>
      <c r="F2528" s="0" t="n">
        <v>-0.09650882</v>
      </c>
      <c r="G2528" s="0" t="n">
        <v>-0.009136073</v>
      </c>
      <c r="H2528" s="0" t="n">
        <v>0.9806877</v>
      </c>
      <c r="I2528" s="0" t="n">
        <v>0.3021155</v>
      </c>
      <c r="J2528" s="0" t="n">
        <v>0.02144014</v>
      </c>
      <c r="K2528" s="0" t="n">
        <v>0.7414231</v>
      </c>
      <c r="L2528" s="0" t="n">
        <v>-0.02371593</v>
      </c>
      <c r="M2528" s="0" t="n">
        <v>0.6702758</v>
      </c>
      <c r="N2528" s="0" t="n">
        <v>1</v>
      </c>
      <c r="O2528" s="1" t="n">
        <v>-5.722046E-006</v>
      </c>
      <c r="P2528" s="1" t="n">
        <v>-6.198883E-006</v>
      </c>
      <c r="Q2528" s="0" t="n">
        <v>0.0001052618</v>
      </c>
      <c r="R2528" s="0" t="n">
        <v>53.972</v>
      </c>
      <c r="S2528" s="0" t="n">
        <v>44.07561</v>
      </c>
      <c r="T2528" s="0" t="n">
        <v>20.42036</v>
      </c>
      <c r="U2528" s="0" t="n">
        <v>1.775927</v>
      </c>
      <c r="V2528" s="0" t="n">
        <v>17.85428</v>
      </c>
      <c r="W2528" s="0" t="n">
        <v>21.29744</v>
      </c>
      <c r="X2528" s="0" t="n">
        <v>33.32765</v>
      </c>
      <c r="Y2528" s="0" t="n">
        <v>38.57143</v>
      </c>
      <c r="Z2528" s="0" t="n">
        <v>0</v>
      </c>
      <c r="AA2528" s="0" t="n">
        <v>1</v>
      </c>
      <c r="AB2528" s="0" t="n">
        <v>0</v>
      </c>
      <c r="AC2528" s="0" t="n">
        <v>0</v>
      </c>
      <c r="AD2528" s="0" t="n">
        <v>0</v>
      </c>
      <c r="AE2528" s="1" t="n">
        <v>-3.158095E-010</v>
      </c>
      <c r="AF2528" s="1" t="n">
        <v>-7.401786E-009</v>
      </c>
      <c r="AG2528" s="1" t="n">
        <v>-1.129696E-009</v>
      </c>
      <c r="AH2528" s="0" t="n">
        <v>1</v>
      </c>
      <c r="AI2528" s="0" t="n">
        <v>1</v>
      </c>
      <c r="AJ2528" s="0" t="n">
        <v>0</v>
      </c>
      <c r="AK2528" s="0" t="n">
        <v>0</v>
      </c>
      <c r="AL2528" s="0" t="n">
        <v>0</v>
      </c>
      <c r="AM2528" s="0" t="n">
        <v>1</v>
      </c>
      <c r="AN2528" s="0" t="n">
        <v>1</v>
      </c>
      <c r="AO2528" s="0" t="n">
        <v>1</v>
      </c>
      <c r="AP2528" s="0" t="n">
        <v>0</v>
      </c>
      <c r="AQ2528" s="0" t="n">
        <v>0</v>
      </c>
      <c r="AR2528" s="0" t="n">
        <v>0</v>
      </c>
      <c r="AS2528" s="1" t="n">
        <v>-2.054322E-010</v>
      </c>
      <c r="AT2528" s="1" t="n">
        <v>-5.742298E-009</v>
      </c>
      <c r="AU2528" s="1" t="n">
        <v>-1.762768E-009</v>
      </c>
      <c r="AV2528" s="0" t="n">
        <v>1</v>
      </c>
      <c r="AW2528" s="0" t="n">
        <v>1</v>
      </c>
      <c r="AX2528" s="0" t="n">
        <v>0</v>
      </c>
      <c r="AY2528" s="0" t="n">
        <v>0</v>
      </c>
      <c r="AZ2528" s="0" t="n">
        <v>0</v>
      </c>
      <c r="BA2528" s="0" t="n">
        <v>1</v>
      </c>
      <c r="BB2528" s="0" t="n">
        <v>2</v>
      </c>
      <c r="BC2528" s="0" t="n">
        <v>1</v>
      </c>
      <c r="BD2528" s="0" t="n">
        <v>0</v>
      </c>
      <c r="BE2528" s="0" t="n">
        <v>0</v>
      </c>
      <c r="BF2528" s="0" t="n">
        <v>0</v>
      </c>
      <c r="BG2528" s="1" t="n">
        <v>-3.977664E-010</v>
      </c>
      <c r="BH2528" s="1" t="n">
        <v>-6.026855E-009</v>
      </c>
      <c r="BI2528" s="1" t="n">
        <v>-2.802672E-009</v>
      </c>
      <c r="BJ2528" s="0" t="n">
        <v>1</v>
      </c>
      <c r="BK2528" s="0" t="n">
        <v>1</v>
      </c>
      <c r="BL2528" s="0" t="n">
        <v>0</v>
      </c>
      <c r="BM2528" s="0" t="n">
        <v>0</v>
      </c>
      <c r="BN2528" s="0" t="n">
        <v>0</v>
      </c>
      <c r="BO2528" s="0" t="n">
        <v>1</v>
      </c>
      <c r="BP2528" s="0" t="n">
        <v>3</v>
      </c>
      <c r="BQ2528" s="0" t="n">
        <v>1</v>
      </c>
      <c r="BR2528" s="0" t="n">
        <v>0</v>
      </c>
      <c r="BS2528" s="0" t="n">
        <v>0</v>
      </c>
      <c r="BT2528" s="0" t="n">
        <v>0</v>
      </c>
      <c r="BU2528" s="1" t="n">
        <v>-2.19923E-010</v>
      </c>
      <c r="BV2528" s="1" t="n">
        <v>-6.949218E-009</v>
      </c>
      <c r="BW2528" s="1" t="n">
        <v>-1.223648E-009</v>
      </c>
      <c r="BX2528" s="0" t="n">
        <v>1</v>
      </c>
      <c r="BY2528" s="0" t="n">
        <v>1</v>
      </c>
      <c r="BZ2528" s="0" t="n">
        <v>0</v>
      </c>
      <c r="CA2528" s="0" t="n">
        <v>0</v>
      </c>
      <c r="CB2528" s="0" t="n">
        <v>0</v>
      </c>
      <c r="CC2528" s="0" t="n">
        <v>1</v>
      </c>
      <c r="CD2528" s="2" t="n">
        <f aca="false">SQRT(SUMSQ(AB2528:AD2528))</f>
        <v>0</v>
      </c>
      <c r="CE2528" s="2" t="n">
        <f aca="false">SQRT(SUMSQ(AP2528:AR2528))</f>
        <v>0</v>
      </c>
      <c r="CF2528" s="2" t="n">
        <f aca="false">SQRT(SUMSQ(BD2528:BF2528))</f>
        <v>0</v>
      </c>
      <c r="CG2528" s="2" t="n">
        <f aca="false">SQRT(SUMSQ(BR2528:BT2528))</f>
        <v>0</v>
      </c>
      <c r="CH2528" s="2" t="n">
        <f aca="false">DEGREES(2*ACOS(AH2528))</f>
        <v>0</v>
      </c>
      <c r="CI2528" s="2" t="n">
        <f aca="false">DEGREES(2*ACOS(AV2528))</f>
        <v>0</v>
      </c>
      <c r="CJ2528" s="2" t="n">
        <f aca="false">DEGREES(2*ACOS(BJ2528))</f>
        <v>0</v>
      </c>
      <c r="CK2528" s="2" t="n">
        <f aca="false">DEGREES(2*ACOS(BX2528))</f>
        <v>0</v>
      </c>
      <c r="CL2528" s="0" t="n">
        <f aca="false">ABS(AI2528-1)</f>
        <v>0</v>
      </c>
      <c r="CM2528" s="0" t="n">
        <f aca="false">ABS(AW2528-1)</f>
        <v>0</v>
      </c>
      <c r="CN2528" s="0" t="n">
        <f aca="false">ABS(BK2528-1)</f>
        <v>0</v>
      </c>
      <c r="CO2528" s="0" t="n">
        <f aca="false">ABS(BY2528-1)</f>
        <v>0</v>
      </c>
      <c r="CP2528" s="3" t="n">
        <f aca="false">DEGREES(2*ACOS(AH2528))</f>
        <v>0</v>
      </c>
      <c r="CQ2528" s="3" t="n">
        <f aca="false">DEGREES(2*ACOS(AV2528))</f>
        <v>0</v>
      </c>
      <c r="CR2528" s="3" t="n">
        <f aca="false">DEGREES(2*ACOS(BJ2528))</f>
        <v>0</v>
      </c>
      <c r="CS2528" s="3" t="n">
        <f aca="false">DEGREES(2*ACOS(CC2528))</f>
        <v>0</v>
      </c>
      <c r="CT2528" s="0" t="n">
        <f aca="false">SUM(CD2528:CR2528)</f>
        <v>0</v>
      </c>
      <c r="CU2528" s="4" t="n">
        <f aca="false">(CT2528-MIN($CT$5:$CT$1744))/(MAX($CT$5:$CT$1744)-MIN($CT$5:$CT$1744))</f>
        <v>0</v>
      </c>
      <c r="CV2528" s="0" t="n">
        <f aca="false">SUM(CD2528,CH2528,CL2528,CP2528)</f>
        <v>0</v>
      </c>
      <c r="CW2528" s="0" t="n">
        <f aca="false">SUM(CE2528,CI2528,CM2528,CQ2528)</f>
        <v>0</v>
      </c>
      <c r="CX2528" s="0" t="n">
        <f aca="false">SUM(CF2528,CJ2528,CN2528,CR2528)</f>
        <v>0</v>
      </c>
      <c r="CY2528" s="0" t="n">
        <f aca="false">SUM(CG2528,CK2528,CO2528)</f>
        <v>0</v>
      </c>
      <c r="CZ2528" s="5" t="str">
        <f aca="false">IF(CD2528=0,IF(CH2528=0,IF(CL2528=0,IF(CP2528=0,"NULL","4"),"3"),"2"),"1")</f>
        <v>NULL</v>
      </c>
    </row>
    <row r="2529" customFormat="false" ht="14.9" hidden="false" customHeight="false" outlineLevel="0" collapsed="false">
      <c r="A2529" s="0" t="n">
        <v>2478.168</v>
      </c>
      <c r="B2529" s="0" t="n">
        <v>3.550023</v>
      </c>
      <c r="C2529" s="0" t="n">
        <v>2.522396</v>
      </c>
      <c r="D2529" s="0" t="n">
        <v>1.172167</v>
      </c>
      <c r="E2529" s="0" t="n">
        <v>-0.1698652</v>
      </c>
      <c r="F2529" s="0" t="n">
        <v>-0.09650883</v>
      </c>
      <c r="G2529" s="0" t="n">
        <v>-0.009136079</v>
      </c>
      <c r="H2529" s="0" t="n">
        <v>0.9806877</v>
      </c>
      <c r="I2529" s="0" t="n">
        <v>0.3021155</v>
      </c>
      <c r="J2529" s="0" t="n">
        <v>0.02145333</v>
      </c>
      <c r="K2529" s="0" t="n">
        <v>0.7413995</v>
      </c>
      <c r="L2529" s="0" t="n">
        <v>-0.02372886</v>
      </c>
      <c r="M2529" s="0" t="n">
        <v>0.6703011</v>
      </c>
      <c r="N2529" s="0" t="n">
        <v>1</v>
      </c>
      <c r="O2529" s="1" t="n">
        <v>-5.960464E-006</v>
      </c>
      <c r="P2529" s="1" t="n">
        <v>-5.722046E-006</v>
      </c>
      <c r="Q2529" s="0" t="n">
        <v>0.0001001358</v>
      </c>
      <c r="R2529" s="0" t="n">
        <v>60.70748</v>
      </c>
      <c r="S2529" s="0" t="n">
        <v>49.57108</v>
      </c>
      <c r="T2529" s="0" t="n">
        <v>22.9596</v>
      </c>
      <c r="U2529" s="0" t="n">
        <v>2.009698</v>
      </c>
      <c r="V2529" s="0" t="n">
        <v>20.09821</v>
      </c>
      <c r="W2529" s="0" t="n">
        <v>23.96731</v>
      </c>
      <c r="X2529" s="0" t="n">
        <v>37.49562</v>
      </c>
      <c r="Y2529" s="0" t="n">
        <v>43.39387</v>
      </c>
      <c r="Z2529" s="0" t="n">
        <v>0</v>
      </c>
      <c r="AA2529" s="0" t="n">
        <v>1</v>
      </c>
      <c r="AB2529" s="0" t="n">
        <v>0</v>
      </c>
      <c r="AC2529" s="0" t="n">
        <v>0</v>
      </c>
      <c r="AD2529" s="0" t="n">
        <v>0</v>
      </c>
      <c r="AE2529" s="1" t="n">
        <v>-1.258918E-010</v>
      </c>
      <c r="AF2529" s="1" t="n">
        <v>7.814163E-009</v>
      </c>
      <c r="AG2529" s="1" t="n">
        <v>-1.201266E-009</v>
      </c>
      <c r="AH2529" s="0" t="n">
        <v>1</v>
      </c>
      <c r="AI2529" s="0" t="n">
        <v>1</v>
      </c>
      <c r="AJ2529" s="0" t="n">
        <v>0</v>
      </c>
      <c r="AK2529" s="0" t="n">
        <v>0</v>
      </c>
      <c r="AL2529" s="0" t="n">
        <v>0</v>
      </c>
      <c r="AM2529" s="0" t="n">
        <v>1</v>
      </c>
      <c r="AN2529" s="0" t="n">
        <v>1</v>
      </c>
      <c r="AO2529" s="0" t="n">
        <v>1</v>
      </c>
      <c r="AP2529" s="0" t="n">
        <v>0</v>
      </c>
      <c r="AQ2529" s="0" t="n">
        <v>0</v>
      </c>
      <c r="AR2529" s="0" t="n">
        <v>0</v>
      </c>
      <c r="AS2529" s="1" t="n">
        <v>-1.626932E-010</v>
      </c>
      <c r="AT2529" s="1" t="n">
        <v>6.323529E-009</v>
      </c>
      <c r="AU2529" s="1" t="n">
        <v>-1.637092E-009</v>
      </c>
      <c r="AV2529" s="0" t="n">
        <v>1</v>
      </c>
      <c r="AW2529" s="0" t="n">
        <v>1</v>
      </c>
      <c r="AX2529" s="0" t="n">
        <v>0</v>
      </c>
      <c r="AY2529" s="0" t="n">
        <v>0</v>
      </c>
      <c r="AZ2529" s="0" t="n">
        <v>0</v>
      </c>
      <c r="BA2529" s="0" t="n">
        <v>1</v>
      </c>
      <c r="BB2529" s="0" t="n">
        <v>2</v>
      </c>
      <c r="BC2529" s="0" t="n">
        <v>1</v>
      </c>
      <c r="BD2529" s="0" t="n">
        <v>0</v>
      </c>
      <c r="BE2529" s="0" t="n">
        <v>0</v>
      </c>
      <c r="BF2529" s="0" t="n">
        <v>0</v>
      </c>
      <c r="BG2529" s="1" t="n">
        <v>-3.296057E-010</v>
      </c>
      <c r="BH2529" s="1" t="n">
        <v>8.168811E-009</v>
      </c>
      <c r="BI2529" s="1" t="n">
        <v>-3.488799E-009</v>
      </c>
      <c r="BJ2529" s="0" t="n">
        <v>1</v>
      </c>
      <c r="BK2529" s="0" t="n">
        <v>1</v>
      </c>
      <c r="BL2529" s="0" t="n">
        <v>0</v>
      </c>
      <c r="BM2529" s="0" t="n">
        <v>0</v>
      </c>
      <c r="BN2529" s="0" t="n">
        <v>0</v>
      </c>
      <c r="BO2529" s="0" t="n">
        <v>1</v>
      </c>
      <c r="BP2529" s="0" t="n">
        <v>3</v>
      </c>
      <c r="BQ2529" s="0" t="n">
        <v>1</v>
      </c>
      <c r="BR2529" s="0" t="n">
        <v>0</v>
      </c>
      <c r="BS2529" s="0" t="n">
        <v>0</v>
      </c>
      <c r="BT2529" s="0" t="n">
        <v>0</v>
      </c>
      <c r="BU2529" s="1" t="n">
        <v>-3.296057E-010</v>
      </c>
      <c r="BV2529" s="1" t="n">
        <v>8.168811E-009</v>
      </c>
      <c r="BW2529" s="1" t="n">
        <v>-3.488799E-009</v>
      </c>
      <c r="BX2529" s="0" t="n">
        <v>1</v>
      </c>
      <c r="BY2529" s="0" t="n">
        <v>1</v>
      </c>
      <c r="BZ2529" s="0" t="n">
        <v>0</v>
      </c>
      <c r="CA2529" s="0" t="n">
        <v>0</v>
      </c>
      <c r="CB2529" s="0" t="n">
        <v>0</v>
      </c>
      <c r="CC2529" s="0" t="n">
        <v>1</v>
      </c>
      <c r="CD2529" s="2" t="n">
        <f aca="false">SQRT(SUMSQ(AB2529:AD2529))</f>
        <v>0</v>
      </c>
      <c r="CE2529" s="2" t="n">
        <f aca="false">SQRT(SUMSQ(AP2529:AR2529))</f>
        <v>0</v>
      </c>
      <c r="CF2529" s="2" t="n">
        <f aca="false">SQRT(SUMSQ(BD2529:BF2529))</f>
        <v>0</v>
      </c>
      <c r="CG2529" s="2" t="n">
        <f aca="false">SQRT(SUMSQ(BR2529:BT2529))</f>
        <v>0</v>
      </c>
      <c r="CH2529" s="2" t="n">
        <f aca="false">DEGREES(2*ACOS(AH2529))</f>
        <v>0</v>
      </c>
      <c r="CI2529" s="2" t="n">
        <f aca="false">DEGREES(2*ACOS(AV2529))</f>
        <v>0</v>
      </c>
      <c r="CJ2529" s="2" t="n">
        <f aca="false">DEGREES(2*ACOS(BJ2529))</f>
        <v>0</v>
      </c>
      <c r="CK2529" s="2" t="n">
        <f aca="false">DEGREES(2*ACOS(BX2529))</f>
        <v>0</v>
      </c>
      <c r="CL2529" s="0" t="n">
        <f aca="false">ABS(AI2529-1)</f>
        <v>0</v>
      </c>
      <c r="CM2529" s="0" t="n">
        <f aca="false">ABS(AW2529-1)</f>
        <v>0</v>
      </c>
      <c r="CN2529" s="0" t="n">
        <f aca="false">ABS(BK2529-1)</f>
        <v>0</v>
      </c>
      <c r="CO2529" s="0" t="n">
        <f aca="false">ABS(BY2529-1)</f>
        <v>0</v>
      </c>
      <c r="CP2529" s="3" t="n">
        <f aca="false">DEGREES(2*ACOS(AH2529))</f>
        <v>0</v>
      </c>
      <c r="CQ2529" s="3" t="n">
        <f aca="false">DEGREES(2*ACOS(AV2529))</f>
        <v>0</v>
      </c>
      <c r="CR2529" s="3" t="n">
        <f aca="false">DEGREES(2*ACOS(BJ2529))</f>
        <v>0</v>
      </c>
      <c r="CS2529" s="3" t="n">
        <f aca="false">DEGREES(2*ACOS(CC2529))</f>
        <v>0</v>
      </c>
      <c r="CT2529" s="0" t="n">
        <f aca="false">SUM(CD2529:CR2529)</f>
        <v>0</v>
      </c>
      <c r="CU2529" s="4" t="n">
        <f aca="false">(CT2529-MIN($CT$5:$CT$1744))/(MAX($CT$5:$CT$1744)-MIN($CT$5:$CT$1744))</f>
        <v>0</v>
      </c>
      <c r="CV2529" s="0" t="n">
        <f aca="false">SUM(CD2529,CH2529,CL2529,CP2529)</f>
        <v>0</v>
      </c>
      <c r="CW2529" s="0" t="n">
        <f aca="false">SUM(CE2529,CI2529,CM2529,CQ2529)</f>
        <v>0</v>
      </c>
      <c r="CX2529" s="0" t="n">
        <f aca="false">SUM(CF2529,CJ2529,CN2529,CR2529)</f>
        <v>0</v>
      </c>
      <c r="CY2529" s="0" t="n">
        <f aca="false">SUM(CG2529,CK2529,CO2529)</f>
        <v>0</v>
      </c>
      <c r="CZ2529" s="5" t="str">
        <f aca="false">IF(CD2529=0,IF(CH2529=0,IF(CL2529=0,IF(CP2529=0,"NULL","4"),"3"),"2"),"1")</f>
        <v>NULL</v>
      </c>
    </row>
    <row r="2530" customFormat="false" ht="14.9" hidden="false" customHeight="false" outlineLevel="0" collapsed="false">
      <c r="A2530" s="0" t="n">
        <v>2478.226</v>
      </c>
      <c r="B2530" s="0" t="n">
        <v>3.549993</v>
      </c>
      <c r="C2530" s="0" t="n">
        <v>2.522367</v>
      </c>
      <c r="D2530" s="0" t="n">
        <v>1.172652</v>
      </c>
      <c r="E2530" s="0" t="n">
        <v>-0.1698653</v>
      </c>
      <c r="F2530" s="0" t="n">
        <v>-0.09650882</v>
      </c>
      <c r="G2530" s="0" t="n">
        <v>-0.009136041</v>
      </c>
      <c r="H2530" s="0" t="n">
        <v>0.9806877</v>
      </c>
      <c r="I2530" s="0" t="n">
        <v>0.3021155</v>
      </c>
      <c r="J2530" s="0" t="n">
        <v>0.0214643</v>
      </c>
      <c r="K2530" s="0" t="n">
        <v>0.7413735</v>
      </c>
      <c r="L2530" s="0" t="n">
        <v>-0.02373918</v>
      </c>
      <c r="M2530" s="0" t="n">
        <v>0.670329</v>
      </c>
      <c r="N2530" s="0" t="n">
        <v>1</v>
      </c>
      <c r="O2530" s="1" t="n">
        <v>-5.960464E-006</v>
      </c>
      <c r="P2530" s="1" t="n">
        <v>-5.483627E-006</v>
      </c>
      <c r="Q2530" s="1" t="n">
        <v>9.524822E-005</v>
      </c>
      <c r="R2530" s="0" t="n">
        <v>42.71337</v>
      </c>
      <c r="S2530" s="0" t="n">
        <v>34.87473</v>
      </c>
      <c r="T2530" s="0" t="n">
        <v>16.14839</v>
      </c>
      <c r="U2530" s="0" t="n">
        <v>1.421669</v>
      </c>
      <c r="V2530" s="0" t="n">
        <v>14.15073</v>
      </c>
      <c r="W2530" s="0" t="n">
        <v>16.87083</v>
      </c>
      <c r="X2530" s="0" t="n">
        <v>26.38728</v>
      </c>
      <c r="Y2530" s="0" t="n">
        <v>30.53733</v>
      </c>
      <c r="Z2530" s="0" t="n">
        <v>0</v>
      </c>
      <c r="AA2530" s="0" t="n">
        <v>1</v>
      </c>
      <c r="AB2530" s="0" t="n">
        <v>0</v>
      </c>
      <c r="AC2530" s="0" t="n">
        <v>0</v>
      </c>
      <c r="AD2530" s="0" t="n">
        <v>0</v>
      </c>
      <c r="AE2530" s="1" t="n">
        <v>-2.774497E-010</v>
      </c>
      <c r="AF2530" s="1" t="n">
        <v>2.104701E-008</v>
      </c>
      <c r="AG2530" s="1" t="n">
        <v>7.11259E-009</v>
      </c>
      <c r="AH2530" s="0" t="n">
        <v>0.9999999</v>
      </c>
      <c r="AI2530" s="0" t="n">
        <v>1</v>
      </c>
      <c r="AJ2530" s="0" t="n">
        <v>0</v>
      </c>
      <c r="AK2530" s="0" t="n">
        <v>0</v>
      </c>
      <c r="AL2530" s="0" t="n">
        <v>0</v>
      </c>
      <c r="AM2530" s="0" t="n">
        <v>1</v>
      </c>
      <c r="AN2530" s="0" t="n">
        <v>1</v>
      </c>
      <c r="AO2530" s="0" t="n">
        <v>1</v>
      </c>
      <c r="AP2530" s="0" t="n">
        <v>0</v>
      </c>
      <c r="AQ2530" s="0" t="n">
        <v>0</v>
      </c>
      <c r="AR2530" s="0" t="n">
        <v>0</v>
      </c>
      <c r="AS2530" s="1" t="n">
        <v>-3.288537E-010</v>
      </c>
      <c r="AT2530" s="1" t="n">
        <v>1.059266E-008</v>
      </c>
      <c r="AU2530" s="1" t="n">
        <v>1.098945E-008</v>
      </c>
      <c r="AV2530" s="0" t="n">
        <v>0.9999999</v>
      </c>
      <c r="AW2530" s="0" t="n">
        <v>1</v>
      </c>
      <c r="AX2530" s="0" t="n">
        <v>0</v>
      </c>
      <c r="AY2530" s="0" t="n">
        <v>0</v>
      </c>
      <c r="AZ2530" s="0" t="n">
        <v>0</v>
      </c>
      <c r="BA2530" s="0" t="n">
        <v>1</v>
      </c>
      <c r="BB2530" s="0" t="n">
        <v>2</v>
      </c>
      <c r="BC2530" s="0" t="n">
        <v>1</v>
      </c>
      <c r="BD2530" s="0" t="n">
        <v>0</v>
      </c>
      <c r="BE2530" s="0" t="n">
        <v>0</v>
      </c>
      <c r="BF2530" s="0" t="n">
        <v>0</v>
      </c>
      <c r="BG2530" s="1" t="n">
        <v>-1.973875E-010</v>
      </c>
      <c r="BH2530" s="1" t="n">
        <v>1.890985E-008</v>
      </c>
      <c r="BI2530" s="1" t="n">
        <v>7.038078E-009</v>
      </c>
      <c r="BJ2530" s="0" t="n">
        <v>0.9999999</v>
      </c>
      <c r="BK2530" s="0" t="n">
        <v>1</v>
      </c>
      <c r="BL2530" s="0" t="n">
        <v>0</v>
      </c>
      <c r="BM2530" s="0" t="n">
        <v>0</v>
      </c>
      <c r="BN2530" s="0" t="n">
        <v>0</v>
      </c>
      <c r="BO2530" s="0" t="n">
        <v>1</v>
      </c>
      <c r="BP2530" s="0" t="n">
        <v>3</v>
      </c>
      <c r="BQ2530" s="0" t="n">
        <v>1</v>
      </c>
      <c r="BR2530" s="0" t="n">
        <v>0</v>
      </c>
      <c r="BS2530" s="0" t="n">
        <v>0</v>
      </c>
      <c r="BT2530" s="0" t="n">
        <v>0</v>
      </c>
      <c r="BU2530" s="1" t="n">
        <v>-2.994404E-010</v>
      </c>
      <c r="BV2530" s="1" t="n">
        <v>1.128372E-008</v>
      </c>
      <c r="BW2530" s="1" t="n">
        <v>1.100667E-008</v>
      </c>
      <c r="BX2530" s="0" t="n">
        <v>0.9999999</v>
      </c>
      <c r="BY2530" s="0" t="n">
        <v>1</v>
      </c>
      <c r="BZ2530" s="0" t="n">
        <v>0</v>
      </c>
      <c r="CA2530" s="0" t="n">
        <v>0</v>
      </c>
      <c r="CB2530" s="0" t="n">
        <v>0</v>
      </c>
      <c r="CC2530" s="0" t="n">
        <v>1</v>
      </c>
      <c r="CD2530" s="2" t="n">
        <f aca="false">SQRT(SUMSQ(AB2530:AD2530))</f>
        <v>0</v>
      </c>
      <c r="CE2530" s="2" t="n">
        <f aca="false">SQRT(SUMSQ(AP2530:AR2530))</f>
        <v>0</v>
      </c>
      <c r="CF2530" s="2" t="n">
        <f aca="false">SQRT(SUMSQ(BD2530:BF2530))</f>
        <v>0</v>
      </c>
      <c r="CG2530" s="2" t="n">
        <f aca="false">SQRT(SUMSQ(BR2530:BT2530))</f>
        <v>0</v>
      </c>
      <c r="CH2530" s="2" t="n">
        <f aca="false">DEGREES(2*ACOS(AH2530))</f>
        <v>0.0512469035396072</v>
      </c>
      <c r="CI2530" s="2" t="n">
        <f aca="false">DEGREES(2*ACOS(AV2530))</f>
        <v>0.0512469035396072</v>
      </c>
      <c r="CJ2530" s="2" t="n">
        <f aca="false">DEGREES(2*ACOS(BJ2530))</f>
        <v>0.0512469035396072</v>
      </c>
      <c r="CK2530" s="2" t="n">
        <f aca="false">DEGREES(2*ACOS(BX2530))</f>
        <v>0.0512469035396072</v>
      </c>
      <c r="CL2530" s="0" t="n">
        <f aca="false">ABS(AI2530-1)</f>
        <v>0</v>
      </c>
      <c r="CM2530" s="0" t="n">
        <f aca="false">ABS(AW2530-1)</f>
        <v>0</v>
      </c>
      <c r="CN2530" s="0" t="n">
        <f aca="false">ABS(BK2530-1)</f>
        <v>0</v>
      </c>
      <c r="CO2530" s="0" t="n">
        <f aca="false">ABS(BY2530-1)</f>
        <v>0</v>
      </c>
      <c r="CP2530" s="3" t="n">
        <f aca="false">DEGREES(2*ACOS(AH2530))</f>
        <v>0.0512469035396072</v>
      </c>
      <c r="CQ2530" s="3" t="n">
        <f aca="false">DEGREES(2*ACOS(AV2530))</f>
        <v>0.0512469035396072</v>
      </c>
      <c r="CR2530" s="3" t="n">
        <f aca="false">DEGREES(2*ACOS(BJ2530))</f>
        <v>0.0512469035396072</v>
      </c>
      <c r="CS2530" s="3" t="n">
        <f aca="false">DEGREES(2*ACOS(CC2530))</f>
        <v>0</v>
      </c>
      <c r="CT2530" s="0" t="n">
        <f aca="false">SUM(CD2530:CR2530)</f>
        <v>0.358728324777251</v>
      </c>
      <c r="CU2530" s="4" t="n">
        <f aca="false">(CT2530-MIN($CT$5:$CT$1744))/(MAX($CT$5:$CT$1744)-MIN($CT$5:$CT$1744))</f>
        <v>0.0342384145592248</v>
      </c>
      <c r="CV2530" s="0" t="n">
        <f aca="false">SUM(CD2530,CH2530,CL2530,CP2530)</f>
        <v>0.102493807079214</v>
      </c>
      <c r="CW2530" s="0" t="n">
        <f aca="false">SUM(CE2530,CI2530,CM2530,CQ2530)</f>
        <v>0.102493807079214</v>
      </c>
      <c r="CX2530" s="0" t="n">
        <f aca="false">SUM(CF2530,CJ2530,CN2530,CR2530)</f>
        <v>0.102493807079214</v>
      </c>
      <c r="CY2530" s="0" t="n">
        <f aca="false">SUM(CG2530,CK2530,CO2530)</f>
        <v>0.0512469035396072</v>
      </c>
      <c r="CZ2530" s="5" t="str">
        <f aca="false">IF(CD2530=0,IF(CH2530=0,IF(CL2530=0,IF(CP2530=0,"NULL","4"),"3"),"2"),"1")</f>
        <v>2</v>
      </c>
    </row>
    <row r="2531" customFormat="false" ht="14.9" hidden="false" customHeight="false" outlineLevel="0" collapsed="false">
      <c r="A2531" s="0" t="n">
        <v>2478.276</v>
      </c>
      <c r="B2531" s="0" t="n">
        <v>3.549963</v>
      </c>
      <c r="C2531" s="0" t="n">
        <v>2.522341</v>
      </c>
      <c r="D2531" s="0" t="n">
        <v>1.173115</v>
      </c>
      <c r="E2531" s="0" t="n">
        <v>-0.1698654</v>
      </c>
      <c r="F2531" s="0" t="n">
        <v>-0.09650889</v>
      </c>
      <c r="G2531" s="0" t="n">
        <v>-0.009136072</v>
      </c>
      <c r="H2531" s="0" t="n">
        <v>0.9806877</v>
      </c>
      <c r="I2531" s="0" t="n">
        <v>0.3021155</v>
      </c>
      <c r="J2531" s="0" t="n">
        <v>0.02147352</v>
      </c>
      <c r="K2531" s="0" t="n">
        <v>0.7413464</v>
      </c>
      <c r="L2531" s="0" t="n">
        <v>-0.02374747</v>
      </c>
      <c r="M2531" s="0" t="n">
        <v>0.6703585</v>
      </c>
      <c r="N2531" s="0" t="n">
        <v>1</v>
      </c>
      <c r="O2531" s="1" t="n">
        <v>-5.722046E-006</v>
      </c>
      <c r="P2531" s="1" t="n">
        <v>-5.245209E-006</v>
      </c>
      <c r="Q2531" s="1" t="n">
        <v>9.071827E-005</v>
      </c>
      <c r="R2531" s="0" t="n">
        <v>51.69667</v>
      </c>
      <c r="S2531" s="0" t="n">
        <v>42.20517</v>
      </c>
      <c r="T2531" s="0" t="n">
        <v>19.53673</v>
      </c>
      <c r="U2531" s="0" t="n">
        <v>1.731048</v>
      </c>
      <c r="V2531" s="0" t="n">
        <v>17.14001</v>
      </c>
      <c r="W2531" s="0" t="n">
        <v>20.42931</v>
      </c>
      <c r="X2531" s="0" t="n">
        <v>31.94456</v>
      </c>
      <c r="Y2531" s="0" t="n">
        <v>36.96759</v>
      </c>
      <c r="Z2531" s="0" t="n">
        <v>0</v>
      </c>
      <c r="AA2531" s="0" t="n">
        <v>1</v>
      </c>
      <c r="AB2531" s="0" t="n">
        <v>0</v>
      </c>
      <c r="AC2531" s="0" t="n">
        <v>0</v>
      </c>
      <c r="AD2531" s="0" t="n">
        <v>0</v>
      </c>
      <c r="AE2531" s="1" t="n">
        <v>1.311091E-010</v>
      </c>
      <c r="AF2531" s="1" t="n">
        <v>-1.072726E-008</v>
      </c>
      <c r="AG2531" s="1" t="n">
        <v>1.657865E-009</v>
      </c>
      <c r="AH2531" s="0" t="n">
        <v>1</v>
      </c>
      <c r="AI2531" s="0" t="n">
        <v>1</v>
      </c>
      <c r="AJ2531" s="0" t="n">
        <v>0</v>
      </c>
      <c r="AK2531" s="0" t="n">
        <v>0</v>
      </c>
      <c r="AL2531" s="0" t="n">
        <v>0</v>
      </c>
      <c r="AM2531" s="0" t="n">
        <v>1</v>
      </c>
      <c r="AN2531" s="0" t="n">
        <v>1</v>
      </c>
      <c r="AO2531" s="0" t="n">
        <v>1</v>
      </c>
      <c r="AP2531" s="0" t="n">
        <v>0</v>
      </c>
      <c r="AQ2531" s="0" t="n">
        <v>0</v>
      </c>
      <c r="AR2531" s="0" t="n">
        <v>0</v>
      </c>
      <c r="AS2531" s="1" t="n">
        <v>-1.48446E-011</v>
      </c>
      <c r="AT2531" s="1" t="n">
        <v>-1.585069E-008</v>
      </c>
      <c r="AU2531" s="1" t="n">
        <v>9.815999E-010</v>
      </c>
      <c r="AV2531" s="0" t="n">
        <v>1</v>
      </c>
      <c r="AW2531" s="0" t="n">
        <v>1</v>
      </c>
      <c r="AX2531" s="0" t="n">
        <v>0</v>
      </c>
      <c r="AY2531" s="0" t="n">
        <v>0</v>
      </c>
      <c r="AZ2531" s="0" t="n">
        <v>0</v>
      </c>
      <c r="BA2531" s="0" t="n">
        <v>1</v>
      </c>
      <c r="BB2531" s="0" t="n">
        <v>2</v>
      </c>
      <c r="BC2531" s="0" t="n">
        <v>1</v>
      </c>
      <c r="BD2531" s="0" t="n">
        <v>0</v>
      </c>
      <c r="BE2531" s="0" t="n">
        <v>0</v>
      </c>
      <c r="BF2531" s="0" t="n">
        <v>0</v>
      </c>
      <c r="BG2531" s="1" t="n">
        <v>-3.00598E-010</v>
      </c>
      <c r="BH2531" s="1" t="n">
        <v>-1.184738E-008</v>
      </c>
      <c r="BI2531" s="1" t="n">
        <v>-4.761724E-009</v>
      </c>
      <c r="BJ2531" s="0" t="n">
        <v>1</v>
      </c>
      <c r="BK2531" s="0" t="n">
        <v>1</v>
      </c>
      <c r="BL2531" s="0" t="n">
        <v>0</v>
      </c>
      <c r="BM2531" s="0" t="n">
        <v>0</v>
      </c>
      <c r="BN2531" s="0" t="n">
        <v>0</v>
      </c>
      <c r="BO2531" s="0" t="n">
        <v>1</v>
      </c>
      <c r="BP2531" s="0" t="n">
        <v>3</v>
      </c>
      <c r="BQ2531" s="0" t="n">
        <v>1</v>
      </c>
      <c r="BR2531" s="0" t="n">
        <v>0</v>
      </c>
      <c r="BS2531" s="0" t="n">
        <v>0</v>
      </c>
      <c r="BT2531" s="0" t="n">
        <v>0</v>
      </c>
      <c r="BU2531" s="1" t="n">
        <v>-2.890868E-010</v>
      </c>
      <c r="BV2531" s="1" t="n">
        <v>-1.489899E-008</v>
      </c>
      <c r="BW2531" s="1" t="n">
        <v>-4.312881E-009</v>
      </c>
      <c r="BX2531" s="0" t="n">
        <v>1</v>
      </c>
      <c r="BY2531" s="0" t="n">
        <v>1</v>
      </c>
      <c r="BZ2531" s="0" t="n">
        <v>0</v>
      </c>
      <c r="CA2531" s="0" t="n">
        <v>0</v>
      </c>
      <c r="CB2531" s="0" t="n">
        <v>0</v>
      </c>
      <c r="CC2531" s="0" t="n">
        <v>1</v>
      </c>
      <c r="CD2531" s="2" t="n">
        <f aca="false">SQRT(SUMSQ(AB2531:AD2531))</f>
        <v>0</v>
      </c>
      <c r="CE2531" s="2" t="n">
        <f aca="false">SQRT(SUMSQ(AP2531:AR2531))</f>
        <v>0</v>
      </c>
      <c r="CF2531" s="2" t="n">
        <f aca="false">SQRT(SUMSQ(BD2531:BF2531))</f>
        <v>0</v>
      </c>
      <c r="CG2531" s="2" t="n">
        <f aca="false">SQRT(SUMSQ(BR2531:BT2531))</f>
        <v>0</v>
      </c>
      <c r="CH2531" s="2" t="n">
        <f aca="false">DEGREES(2*ACOS(AH2531))</f>
        <v>0</v>
      </c>
      <c r="CI2531" s="2" t="n">
        <f aca="false">DEGREES(2*ACOS(AV2531))</f>
        <v>0</v>
      </c>
      <c r="CJ2531" s="2" t="n">
        <f aca="false">DEGREES(2*ACOS(BJ2531))</f>
        <v>0</v>
      </c>
      <c r="CK2531" s="2" t="n">
        <f aca="false">DEGREES(2*ACOS(BX2531))</f>
        <v>0</v>
      </c>
      <c r="CL2531" s="0" t="n">
        <f aca="false">ABS(AI2531-1)</f>
        <v>0</v>
      </c>
      <c r="CM2531" s="0" t="n">
        <f aca="false">ABS(AW2531-1)</f>
        <v>0</v>
      </c>
      <c r="CN2531" s="0" t="n">
        <f aca="false">ABS(BK2531-1)</f>
        <v>0</v>
      </c>
      <c r="CO2531" s="0" t="n">
        <f aca="false">ABS(BY2531-1)</f>
        <v>0</v>
      </c>
      <c r="CP2531" s="3" t="n">
        <f aca="false">DEGREES(2*ACOS(AH2531))</f>
        <v>0</v>
      </c>
      <c r="CQ2531" s="3" t="n">
        <f aca="false">DEGREES(2*ACOS(AV2531))</f>
        <v>0</v>
      </c>
      <c r="CR2531" s="3" t="n">
        <f aca="false">DEGREES(2*ACOS(BJ2531))</f>
        <v>0</v>
      </c>
      <c r="CS2531" s="3" t="n">
        <f aca="false">DEGREES(2*ACOS(CC2531))</f>
        <v>0</v>
      </c>
      <c r="CT2531" s="0" t="n">
        <f aca="false">SUM(CD2531:CR2531)</f>
        <v>0</v>
      </c>
      <c r="CU2531" s="4" t="n">
        <f aca="false">(CT2531-MIN($CT$5:$CT$1744))/(MAX($CT$5:$CT$1744)-MIN($CT$5:$CT$1744))</f>
        <v>0</v>
      </c>
      <c r="CV2531" s="0" t="n">
        <f aca="false">SUM(CD2531,CH2531,CL2531,CP2531)</f>
        <v>0</v>
      </c>
      <c r="CW2531" s="0" t="n">
        <f aca="false">SUM(CE2531,CI2531,CM2531,CQ2531)</f>
        <v>0</v>
      </c>
      <c r="CX2531" s="0" t="n">
        <f aca="false">SUM(CF2531,CJ2531,CN2531,CR2531)</f>
        <v>0</v>
      </c>
      <c r="CY2531" s="0" t="n">
        <f aca="false">SUM(CG2531,CK2531,CO2531)</f>
        <v>0</v>
      </c>
      <c r="CZ2531" s="5" t="str">
        <f aca="false">IF(CD2531=0,IF(CH2531=0,IF(CL2531=0,IF(CP2531=0,"NULL","4"),"3"),"2"),"1")</f>
        <v>NULL</v>
      </c>
    </row>
    <row r="2532" customFormat="false" ht="14.9" hidden="false" customHeight="false" outlineLevel="0" collapsed="false">
      <c r="A2532" s="0" t="n">
        <v>2478.326</v>
      </c>
      <c r="B2532" s="0" t="n">
        <v>3.549935</v>
      </c>
      <c r="C2532" s="0" t="n">
        <v>2.522315</v>
      </c>
      <c r="D2532" s="0" t="n">
        <v>1.173555</v>
      </c>
      <c r="E2532" s="0" t="n">
        <v>-0.1698656</v>
      </c>
      <c r="F2532" s="0" t="n">
        <v>-0.09650896</v>
      </c>
      <c r="G2532" s="0" t="n">
        <v>-0.009136055</v>
      </c>
      <c r="H2532" s="0" t="n">
        <v>0.9806877</v>
      </c>
      <c r="I2532" s="0" t="n">
        <v>0.3021155</v>
      </c>
      <c r="J2532" s="0" t="n">
        <v>0.02148136</v>
      </c>
      <c r="K2532" s="0" t="n">
        <v>0.7413187</v>
      </c>
      <c r="L2532" s="0" t="n">
        <v>-0.02375419</v>
      </c>
      <c r="M2532" s="0" t="n">
        <v>0.6703886</v>
      </c>
      <c r="N2532" s="0" t="n">
        <v>1</v>
      </c>
      <c r="O2532" s="1" t="n">
        <v>-5.483627E-006</v>
      </c>
      <c r="P2532" s="1" t="n">
        <v>-5.00679E-006</v>
      </c>
      <c r="Q2532" s="1" t="n">
        <v>8.630753E-005</v>
      </c>
      <c r="R2532" s="0" t="n">
        <v>58.43114</v>
      </c>
      <c r="S2532" s="0" t="n">
        <v>47.69915</v>
      </c>
      <c r="T2532" s="0" t="n">
        <v>22.07421</v>
      </c>
      <c r="U2532" s="0" t="n">
        <v>1.96648</v>
      </c>
      <c r="V2532" s="0" t="n">
        <v>19.38538</v>
      </c>
      <c r="W2532" s="0" t="n">
        <v>23.10044</v>
      </c>
      <c r="X2532" s="0" t="n">
        <v>36.1132</v>
      </c>
      <c r="Y2532" s="0" t="n">
        <v>41.79073</v>
      </c>
      <c r="Z2532" s="0" t="n">
        <v>0</v>
      </c>
      <c r="AA2532" s="0" t="n">
        <v>1</v>
      </c>
      <c r="AB2532" s="0" t="n">
        <v>0</v>
      </c>
      <c r="AC2532" s="0" t="n">
        <v>0</v>
      </c>
      <c r="AD2532" s="0" t="n">
        <v>0</v>
      </c>
      <c r="AE2532" s="1" t="n">
        <v>-5.580107E-010</v>
      </c>
      <c r="AF2532" s="1" t="n">
        <v>7.200493E-009</v>
      </c>
      <c r="AG2532" s="1" t="n">
        <v>4.874356E-009</v>
      </c>
      <c r="AH2532" s="0" t="n">
        <v>1</v>
      </c>
      <c r="AI2532" s="0" t="n">
        <v>1</v>
      </c>
      <c r="AJ2532" s="0" t="n">
        <v>0</v>
      </c>
      <c r="AK2532" s="0" t="n">
        <v>0</v>
      </c>
      <c r="AL2532" s="0" t="n">
        <v>0</v>
      </c>
      <c r="AM2532" s="0" t="n">
        <v>1</v>
      </c>
      <c r="AN2532" s="0" t="n">
        <v>1</v>
      </c>
      <c r="AO2532" s="0" t="n">
        <v>1</v>
      </c>
      <c r="AP2532" s="0" t="n">
        <v>0</v>
      </c>
      <c r="AQ2532" s="0" t="n">
        <v>0</v>
      </c>
      <c r="AR2532" s="0" t="n">
        <v>0</v>
      </c>
      <c r="AS2532" s="1" t="n">
        <v>-4.90446E-010</v>
      </c>
      <c r="AT2532" s="1" t="n">
        <v>6.365178E-009</v>
      </c>
      <c r="AU2532" s="1" t="n">
        <v>3.90921E-009</v>
      </c>
      <c r="AV2532" s="0" t="n">
        <v>1</v>
      </c>
      <c r="AW2532" s="0" t="n">
        <v>1</v>
      </c>
      <c r="AX2532" s="0" t="n">
        <v>0</v>
      </c>
      <c r="AY2532" s="0" t="n">
        <v>0</v>
      </c>
      <c r="AZ2532" s="0" t="n">
        <v>0</v>
      </c>
      <c r="BA2532" s="0" t="n">
        <v>1</v>
      </c>
      <c r="BB2532" s="0" t="n">
        <v>2</v>
      </c>
      <c r="BC2532" s="0" t="n">
        <v>1</v>
      </c>
      <c r="BD2532" s="0" t="n">
        <v>0</v>
      </c>
      <c r="BE2532" s="0" t="n">
        <v>0</v>
      </c>
      <c r="BF2532" s="0" t="n">
        <v>0</v>
      </c>
      <c r="BG2532" s="1" t="n">
        <v>-8.949862E-011</v>
      </c>
      <c r="BH2532" s="1" t="n">
        <v>1.036416E-008</v>
      </c>
      <c r="BI2532" s="1" t="n">
        <v>1.454417E-009</v>
      </c>
      <c r="BJ2532" s="0" t="n">
        <v>1</v>
      </c>
      <c r="BK2532" s="0" t="n">
        <v>1</v>
      </c>
      <c r="BL2532" s="0" t="n">
        <v>0</v>
      </c>
      <c r="BM2532" s="0" t="n">
        <v>0</v>
      </c>
      <c r="BN2532" s="0" t="n">
        <v>0</v>
      </c>
      <c r="BO2532" s="0" t="n">
        <v>1</v>
      </c>
      <c r="BP2532" s="0" t="n">
        <v>3</v>
      </c>
      <c r="BQ2532" s="0" t="n">
        <v>1</v>
      </c>
      <c r="BR2532" s="0" t="n">
        <v>0</v>
      </c>
      <c r="BS2532" s="0" t="n">
        <v>0</v>
      </c>
      <c r="BT2532" s="0" t="n">
        <v>0</v>
      </c>
      <c r="BU2532" s="1" t="n">
        <v>-2.576001E-010</v>
      </c>
      <c r="BV2532" s="1" t="n">
        <v>7.279796E-009</v>
      </c>
      <c r="BW2532" s="1" t="n">
        <v>2.603807E-009</v>
      </c>
      <c r="BX2532" s="0" t="n">
        <v>1</v>
      </c>
      <c r="BY2532" s="0" t="n">
        <v>1</v>
      </c>
      <c r="BZ2532" s="0" t="n">
        <v>0</v>
      </c>
      <c r="CA2532" s="0" t="n">
        <v>0</v>
      </c>
      <c r="CB2532" s="0" t="n">
        <v>0</v>
      </c>
      <c r="CC2532" s="0" t="n">
        <v>1</v>
      </c>
      <c r="CD2532" s="2" t="n">
        <f aca="false">SQRT(SUMSQ(AB2532:AD2532))</f>
        <v>0</v>
      </c>
      <c r="CE2532" s="2" t="n">
        <f aca="false">SQRT(SUMSQ(AP2532:AR2532))</f>
        <v>0</v>
      </c>
      <c r="CF2532" s="2" t="n">
        <f aca="false">SQRT(SUMSQ(BD2532:BF2532))</f>
        <v>0</v>
      </c>
      <c r="CG2532" s="2" t="n">
        <f aca="false">SQRT(SUMSQ(BR2532:BT2532))</f>
        <v>0</v>
      </c>
      <c r="CH2532" s="2" t="n">
        <f aca="false">DEGREES(2*ACOS(AH2532))</f>
        <v>0</v>
      </c>
      <c r="CI2532" s="2" t="n">
        <f aca="false">DEGREES(2*ACOS(AV2532))</f>
        <v>0</v>
      </c>
      <c r="CJ2532" s="2" t="n">
        <f aca="false">DEGREES(2*ACOS(BJ2532))</f>
        <v>0</v>
      </c>
      <c r="CK2532" s="2" t="n">
        <f aca="false">DEGREES(2*ACOS(BX2532))</f>
        <v>0</v>
      </c>
      <c r="CL2532" s="0" t="n">
        <f aca="false">ABS(AI2532-1)</f>
        <v>0</v>
      </c>
      <c r="CM2532" s="0" t="n">
        <f aca="false">ABS(AW2532-1)</f>
        <v>0</v>
      </c>
      <c r="CN2532" s="0" t="n">
        <f aca="false">ABS(BK2532-1)</f>
        <v>0</v>
      </c>
      <c r="CO2532" s="0" t="n">
        <f aca="false">ABS(BY2532-1)</f>
        <v>0</v>
      </c>
      <c r="CP2532" s="3" t="n">
        <f aca="false">DEGREES(2*ACOS(AH2532))</f>
        <v>0</v>
      </c>
      <c r="CQ2532" s="3" t="n">
        <f aca="false">DEGREES(2*ACOS(AV2532))</f>
        <v>0</v>
      </c>
      <c r="CR2532" s="3" t="n">
        <f aca="false">DEGREES(2*ACOS(BJ2532))</f>
        <v>0</v>
      </c>
      <c r="CS2532" s="3" t="n">
        <f aca="false">DEGREES(2*ACOS(CC2532))</f>
        <v>0</v>
      </c>
      <c r="CT2532" s="0" t="n">
        <f aca="false">SUM(CD2532:CR2532)</f>
        <v>0</v>
      </c>
      <c r="CU2532" s="4" t="n">
        <f aca="false">(CT2532-MIN($CT$5:$CT$1744))/(MAX($CT$5:$CT$1744)-MIN($CT$5:$CT$1744))</f>
        <v>0</v>
      </c>
      <c r="CV2532" s="0" t="n">
        <f aca="false">SUM(CD2532,CH2532,CL2532,CP2532)</f>
        <v>0</v>
      </c>
      <c r="CW2532" s="0" t="n">
        <f aca="false">SUM(CE2532,CI2532,CM2532,CQ2532)</f>
        <v>0</v>
      </c>
      <c r="CX2532" s="0" t="n">
        <f aca="false">SUM(CF2532,CJ2532,CN2532,CR2532)</f>
        <v>0</v>
      </c>
      <c r="CY2532" s="0" t="n">
        <f aca="false">SUM(CG2532,CK2532,CO2532)</f>
        <v>0</v>
      </c>
      <c r="CZ2532" s="5" t="str">
        <f aca="false">IF(CD2532=0,IF(CH2532=0,IF(CL2532=0,IF(CP2532=0,"NULL","4"),"3"),"2"),"1")</f>
        <v>NULL</v>
      </c>
    </row>
    <row r="2533" customFormat="false" ht="14.9" hidden="false" customHeight="false" outlineLevel="0" collapsed="false">
      <c r="A2533" s="0" t="n">
        <v>2478.377</v>
      </c>
      <c r="B2533" s="0" t="n">
        <v>3.549909</v>
      </c>
      <c r="C2533" s="0" t="n">
        <v>2.522291</v>
      </c>
      <c r="D2533" s="0" t="n">
        <v>1.173974</v>
      </c>
      <c r="E2533" s="0" t="n">
        <v>-0.1698657</v>
      </c>
      <c r="F2533" s="0" t="n">
        <v>-0.09650896</v>
      </c>
      <c r="G2533" s="0" t="n">
        <v>-0.009136098</v>
      </c>
      <c r="H2533" s="0" t="n">
        <v>0.9806876</v>
      </c>
      <c r="I2533" s="0" t="n">
        <v>0.3021155</v>
      </c>
      <c r="J2533" s="0" t="n">
        <v>0.02148809</v>
      </c>
      <c r="K2533" s="0" t="n">
        <v>0.7412909</v>
      </c>
      <c r="L2533" s="0" t="n">
        <v>-0.02375965</v>
      </c>
      <c r="M2533" s="0" t="n">
        <v>0.670419</v>
      </c>
      <c r="N2533" s="0" t="n">
        <v>1</v>
      </c>
      <c r="O2533" s="1" t="n">
        <v>-5.245209E-006</v>
      </c>
      <c r="P2533" s="1" t="n">
        <v>-4.768372E-006</v>
      </c>
      <c r="Q2533" s="1" t="n">
        <v>8.225441E-005</v>
      </c>
      <c r="R2533" s="0" t="n">
        <v>60.66966</v>
      </c>
      <c r="S2533" s="0" t="n">
        <v>49.52235</v>
      </c>
      <c r="T2533" s="0" t="n">
        <v>22.91209</v>
      </c>
      <c r="U2533" s="0" t="n">
        <v>2.05208</v>
      </c>
      <c r="V2533" s="0" t="n">
        <v>20.14098</v>
      </c>
      <c r="W2533" s="0" t="n">
        <v>23.99554</v>
      </c>
      <c r="X2533" s="0" t="n">
        <v>37.50421</v>
      </c>
      <c r="Y2533" s="0" t="n">
        <v>43.39942</v>
      </c>
      <c r="Z2533" s="0" t="n">
        <v>0</v>
      </c>
      <c r="AA2533" s="0" t="n">
        <v>1</v>
      </c>
      <c r="AB2533" s="0" t="n">
        <v>0</v>
      </c>
      <c r="AC2533" s="0" t="n">
        <v>0</v>
      </c>
      <c r="AD2533" s="0" t="n">
        <v>0</v>
      </c>
      <c r="AE2533" s="1" t="n">
        <v>-1.217412E-009</v>
      </c>
      <c r="AF2533" s="1" t="n">
        <v>-4.381582E-009</v>
      </c>
      <c r="AG2533" s="1" t="n">
        <v>-1.153024E-008</v>
      </c>
      <c r="AH2533" s="0" t="n">
        <v>1</v>
      </c>
      <c r="AI2533" s="0" t="n">
        <v>1</v>
      </c>
      <c r="AJ2533" s="0" t="n">
        <v>0</v>
      </c>
      <c r="AK2533" s="0" t="n">
        <v>0</v>
      </c>
      <c r="AL2533" s="0" t="n">
        <v>0</v>
      </c>
      <c r="AM2533" s="0" t="n">
        <v>1</v>
      </c>
      <c r="AN2533" s="0" t="n">
        <v>1</v>
      </c>
      <c r="AO2533" s="0" t="n">
        <v>1</v>
      </c>
      <c r="AP2533" s="0" t="n">
        <v>0</v>
      </c>
      <c r="AQ2533" s="0" t="n">
        <v>0</v>
      </c>
      <c r="AR2533" s="0" t="n">
        <v>0</v>
      </c>
      <c r="AS2533" s="1" t="n">
        <v>-1.263392E-009</v>
      </c>
      <c r="AT2533" s="1" t="n">
        <v>3.379421E-009</v>
      </c>
      <c r="AU2533" s="1" t="n">
        <v>-1.621307E-008</v>
      </c>
      <c r="AV2533" s="0" t="n">
        <v>1</v>
      </c>
      <c r="AW2533" s="0" t="n">
        <v>1</v>
      </c>
      <c r="AX2533" s="0" t="n">
        <v>0</v>
      </c>
      <c r="AY2533" s="0" t="n">
        <v>0</v>
      </c>
      <c r="AZ2533" s="0" t="n">
        <v>0</v>
      </c>
      <c r="BA2533" s="0" t="n">
        <v>1</v>
      </c>
      <c r="BB2533" s="0" t="n">
        <v>2</v>
      </c>
      <c r="BC2533" s="0" t="n">
        <v>1</v>
      </c>
      <c r="BD2533" s="0" t="n">
        <v>0</v>
      </c>
      <c r="BE2533" s="0" t="n">
        <v>0</v>
      </c>
      <c r="BF2533" s="0" t="n">
        <v>0</v>
      </c>
      <c r="BG2533" s="1" t="n">
        <v>-1.13618E-009</v>
      </c>
      <c r="BH2533" s="1" t="n">
        <v>1.031008E-009</v>
      </c>
      <c r="BI2533" s="1" t="n">
        <v>-1.69672E-008</v>
      </c>
      <c r="BJ2533" s="0" t="n">
        <v>1</v>
      </c>
      <c r="BK2533" s="0" t="n">
        <v>1</v>
      </c>
      <c r="BL2533" s="0" t="n">
        <v>0</v>
      </c>
      <c r="BM2533" s="0" t="n">
        <v>0</v>
      </c>
      <c r="BN2533" s="0" t="n">
        <v>0</v>
      </c>
      <c r="BO2533" s="0" t="n">
        <v>1</v>
      </c>
      <c r="BP2533" s="0" t="n">
        <v>3</v>
      </c>
      <c r="BQ2533" s="0" t="n">
        <v>1</v>
      </c>
      <c r="BR2533" s="0" t="n">
        <v>0</v>
      </c>
      <c r="BS2533" s="0" t="n">
        <v>0</v>
      </c>
      <c r="BT2533" s="0" t="n">
        <v>0</v>
      </c>
      <c r="BU2533" s="1" t="n">
        <v>-1.263392E-009</v>
      </c>
      <c r="BV2533" s="1" t="n">
        <v>3.379421E-009</v>
      </c>
      <c r="BW2533" s="1" t="n">
        <v>-1.621307E-008</v>
      </c>
      <c r="BX2533" s="0" t="n">
        <v>1</v>
      </c>
      <c r="BY2533" s="0" t="n">
        <v>1</v>
      </c>
      <c r="BZ2533" s="0" t="n">
        <v>0</v>
      </c>
      <c r="CA2533" s="0" t="n">
        <v>0</v>
      </c>
      <c r="CB2533" s="0" t="n">
        <v>0</v>
      </c>
      <c r="CC2533" s="0" t="n">
        <v>1</v>
      </c>
      <c r="CD2533" s="2" t="n">
        <f aca="false">SQRT(SUMSQ(AB2533:AD2533))</f>
        <v>0</v>
      </c>
      <c r="CE2533" s="2" t="n">
        <f aca="false">SQRT(SUMSQ(AP2533:AR2533))</f>
        <v>0</v>
      </c>
      <c r="CF2533" s="2" t="n">
        <f aca="false">SQRT(SUMSQ(BD2533:BF2533))</f>
        <v>0</v>
      </c>
      <c r="CG2533" s="2" t="n">
        <f aca="false">SQRT(SUMSQ(BR2533:BT2533))</f>
        <v>0</v>
      </c>
      <c r="CH2533" s="2" t="n">
        <f aca="false">DEGREES(2*ACOS(AH2533))</f>
        <v>0</v>
      </c>
      <c r="CI2533" s="2" t="n">
        <f aca="false">DEGREES(2*ACOS(AV2533))</f>
        <v>0</v>
      </c>
      <c r="CJ2533" s="2" t="n">
        <f aca="false">DEGREES(2*ACOS(BJ2533))</f>
        <v>0</v>
      </c>
      <c r="CK2533" s="2" t="n">
        <f aca="false">DEGREES(2*ACOS(BX2533))</f>
        <v>0</v>
      </c>
      <c r="CL2533" s="0" t="n">
        <f aca="false">ABS(AI2533-1)</f>
        <v>0</v>
      </c>
      <c r="CM2533" s="0" t="n">
        <f aca="false">ABS(AW2533-1)</f>
        <v>0</v>
      </c>
      <c r="CN2533" s="0" t="n">
        <f aca="false">ABS(BK2533-1)</f>
        <v>0</v>
      </c>
      <c r="CO2533" s="0" t="n">
        <f aca="false">ABS(BY2533-1)</f>
        <v>0</v>
      </c>
      <c r="CP2533" s="3" t="n">
        <f aca="false">DEGREES(2*ACOS(AH2533))</f>
        <v>0</v>
      </c>
      <c r="CQ2533" s="3" t="n">
        <f aca="false">DEGREES(2*ACOS(AV2533))</f>
        <v>0</v>
      </c>
      <c r="CR2533" s="3" t="n">
        <f aca="false">DEGREES(2*ACOS(BJ2533))</f>
        <v>0</v>
      </c>
      <c r="CS2533" s="3" t="n">
        <f aca="false">DEGREES(2*ACOS(CC2533))</f>
        <v>0</v>
      </c>
      <c r="CT2533" s="0" t="n">
        <f aca="false">SUM(CD2533:CR2533)</f>
        <v>0</v>
      </c>
      <c r="CU2533" s="4" t="n">
        <f aca="false">(CT2533-MIN($CT$5:$CT$1744))/(MAX($CT$5:$CT$1744)-MIN($CT$5:$CT$1744))</f>
        <v>0</v>
      </c>
      <c r="CV2533" s="0" t="n">
        <f aca="false">SUM(CD2533,CH2533,CL2533,CP2533)</f>
        <v>0</v>
      </c>
      <c r="CW2533" s="0" t="n">
        <f aca="false">SUM(CE2533,CI2533,CM2533,CQ2533)</f>
        <v>0</v>
      </c>
      <c r="CX2533" s="0" t="n">
        <f aca="false">SUM(CF2533,CJ2533,CN2533,CR2533)</f>
        <v>0</v>
      </c>
      <c r="CY2533" s="0" t="n">
        <f aca="false">SUM(CG2533,CK2533,CO2533)</f>
        <v>0</v>
      </c>
      <c r="CZ2533" s="5" t="str">
        <f aca="false">IF(CD2533=0,IF(CH2533=0,IF(CL2533=0,IF(CP2533=0,"NULL","4"),"3"),"2"),"1")</f>
        <v>NULL</v>
      </c>
    </row>
    <row r="2534" customFormat="false" ht="14.9" hidden="false" customHeight="false" outlineLevel="0" collapsed="false">
      <c r="A2534" s="0" t="n">
        <v>2478.426</v>
      </c>
      <c r="B2534" s="0" t="n">
        <v>3.549883</v>
      </c>
      <c r="C2534" s="0" t="n">
        <v>2.522268</v>
      </c>
      <c r="D2534" s="0" t="n">
        <v>1.174373</v>
      </c>
      <c r="E2534" s="0" t="n">
        <v>-0.1698658</v>
      </c>
      <c r="F2534" s="0" t="n">
        <v>-0.09650891</v>
      </c>
      <c r="G2534" s="0" t="n">
        <v>-0.009136084</v>
      </c>
      <c r="H2534" s="0" t="n">
        <v>0.9806876</v>
      </c>
      <c r="I2534" s="0" t="n">
        <v>0.3021155</v>
      </c>
      <c r="J2534" s="0" t="n">
        <v>0.02149392</v>
      </c>
      <c r="K2534" s="0" t="n">
        <v>0.7412631</v>
      </c>
      <c r="L2534" s="0" t="n">
        <v>-0.02376414</v>
      </c>
      <c r="M2534" s="0" t="n">
        <v>0.6704494</v>
      </c>
      <c r="N2534" s="0" t="n">
        <v>1</v>
      </c>
      <c r="O2534" s="1" t="n">
        <v>-5.00679E-006</v>
      </c>
      <c r="P2534" s="1" t="n">
        <v>-4.529953E-006</v>
      </c>
      <c r="Q2534" s="1" t="n">
        <v>7.820129E-005</v>
      </c>
      <c r="R2534" s="0" t="n">
        <v>58.4146</v>
      </c>
      <c r="S2534" s="0" t="n">
        <v>47.67781</v>
      </c>
      <c r="T2534" s="0" t="n">
        <v>22.05336</v>
      </c>
      <c r="U2534" s="0" t="n">
        <v>1.98517</v>
      </c>
      <c r="V2534" s="0" t="n">
        <v>19.40413</v>
      </c>
      <c r="W2534" s="0" t="n">
        <v>23.11286</v>
      </c>
      <c r="X2534" s="0" t="n">
        <v>36.11704</v>
      </c>
      <c r="Y2534" s="0" t="n">
        <v>41.79327</v>
      </c>
      <c r="Z2534" s="0" t="n">
        <v>0</v>
      </c>
      <c r="AA2534" s="0" t="n">
        <v>1</v>
      </c>
      <c r="AB2534" s="0" t="n">
        <v>0</v>
      </c>
      <c r="AC2534" s="0" t="n">
        <v>0</v>
      </c>
      <c r="AD2534" s="0" t="n">
        <v>0</v>
      </c>
      <c r="AE2534" s="1" t="n">
        <v>-3.706788E-010</v>
      </c>
      <c r="AF2534" s="1" t="n">
        <v>9.209153E-009</v>
      </c>
      <c r="AG2534" s="1" t="n">
        <v>2.714352E-010</v>
      </c>
      <c r="AH2534" s="0" t="n">
        <v>1</v>
      </c>
      <c r="AI2534" s="0" t="n">
        <v>1</v>
      </c>
      <c r="AJ2534" s="0" t="n">
        <v>0</v>
      </c>
      <c r="AK2534" s="0" t="n">
        <v>0</v>
      </c>
      <c r="AL2534" s="0" t="n">
        <v>0</v>
      </c>
      <c r="AM2534" s="0" t="n">
        <v>1</v>
      </c>
      <c r="AN2534" s="0" t="n">
        <v>1</v>
      </c>
      <c r="AO2534" s="0" t="n">
        <v>1</v>
      </c>
      <c r="AP2534" s="0" t="n">
        <v>0</v>
      </c>
      <c r="AQ2534" s="0" t="n">
        <v>0</v>
      </c>
      <c r="AR2534" s="0" t="n">
        <v>0</v>
      </c>
      <c r="AS2534" s="1" t="n">
        <v>-2.918217E-010</v>
      </c>
      <c r="AT2534" s="1" t="n">
        <v>7.672623E-009</v>
      </c>
      <c r="AU2534" s="1" t="n">
        <v>3.4943E-010</v>
      </c>
      <c r="AV2534" s="0" t="n">
        <v>1</v>
      </c>
      <c r="AW2534" s="0" t="n">
        <v>1</v>
      </c>
      <c r="AX2534" s="0" t="n">
        <v>0</v>
      </c>
      <c r="AY2534" s="0" t="n">
        <v>0</v>
      </c>
      <c r="AZ2534" s="0" t="n">
        <v>0</v>
      </c>
      <c r="BA2534" s="0" t="n">
        <v>1</v>
      </c>
      <c r="BB2534" s="0" t="n">
        <v>2</v>
      </c>
      <c r="BC2534" s="0" t="n">
        <v>1</v>
      </c>
      <c r="BD2534" s="0" t="n">
        <v>0</v>
      </c>
      <c r="BE2534" s="0" t="n">
        <v>0</v>
      </c>
      <c r="BF2534" s="0" t="n">
        <v>0</v>
      </c>
      <c r="BG2534" s="1" t="n">
        <v>-2.918217E-010</v>
      </c>
      <c r="BH2534" s="1" t="n">
        <v>7.672623E-009</v>
      </c>
      <c r="BI2534" s="1" t="n">
        <v>3.4943E-010</v>
      </c>
      <c r="BJ2534" s="0" t="n">
        <v>1</v>
      </c>
      <c r="BK2534" s="0" t="n">
        <v>1</v>
      </c>
      <c r="BL2534" s="0" t="n">
        <v>0</v>
      </c>
      <c r="BM2534" s="0" t="n">
        <v>0</v>
      </c>
      <c r="BN2534" s="0" t="n">
        <v>0</v>
      </c>
      <c r="BO2534" s="0" t="n">
        <v>1</v>
      </c>
      <c r="BP2534" s="0" t="n">
        <v>3</v>
      </c>
      <c r="BQ2534" s="0" t="n">
        <v>1</v>
      </c>
      <c r="BR2534" s="0" t="n">
        <v>0</v>
      </c>
      <c r="BS2534" s="0" t="n">
        <v>0</v>
      </c>
      <c r="BT2534" s="0" t="n">
        <v>0</v>
      </c>
      <c r="BU2534" s="1" t="n">
        <v>-2.918217E-010</v>
      </c>
      <c r="BV2534" s="1" t="n">
        <v>7.672623E-009</v>
      </c>
      <c r="BW2534" s="1" t="n">
        <v>3.4943E-010</v>
      </c>
      <c r="BX2534" s="0" t="n">
        <v>1</v>
      </c>
      <c r="BY2534" s="0" t="n">
        <v>1</v>
      </c>
      <c r="BZ2534" s="0" t="n">
        <v>0</v>
      </c>
      <c r="CA2534" s="0" t="n">
        <v>0</v>
      </c>
      <c r="CB2534" s="0" t="n">
        <v>0</v>
      </c>
      <c r="CC2534" s="0" t="n">
        <v>1</v>
      </c>
      <c r="CD2534" s="2" t="n">
        <f aca="false">SQRT(SUMSQ(AB2534:AD2534))</f>
        <v>0</v>
      </c>
      <c r="CE2534" s="2" t="n">
        <f aca="false">SQRT(SUMSQ(AP2534:AR2534))</f>
        <v>0</v>
      </c>
      <c r="CF2534" s="2" t="n">
        <f aca="false">SQRT(SUMSQ(BD2534:BF2534))</f>
        <v>0</v>
      </c>
      <c r="CG2534" s="2" t="n">
        <f aca="false">SQRT(SUMSQ(BR2534:BT2534))</f>
        <v>0</v>
      </c>
      <c r="CH2534" s="2" t="n">
        <f aca="false">DEGREES(2*ACOS(AH2534))</f>
        <v>0</v>
      </c>
      <c r="CI2534" s="2" t="n">
        <f aca="false">DEGREES(2*ACOS(AV2534))</f>
        <v>0</v>
      </c>
      <c r="CJ2534" s="2" t="n">
        <f aca="false">DEGREES(2*ACOS(BJ2534))</f>
        <v>0</v>
      </c>
      <c r="CK2534" s="2" t="n">
        <f aca="false">DEGREES(2*ACOS(BX2534))</f>
        <v>0</v>
      </c>
      <c r="CL2534" s="0" t="n">
        <f aca="false">ABS(AI2534-1)</f>
        <v>0</v>
      </c>
      <c r="CM2534" s="0" t="n">
        <f aca="false">ABS(AW2534-1)</f>
        <v>0</v>
      </c>
      <c r="CN2534" s="0" t="n">
        <f aca="false">ABS(BK2534-1)</f>
        <v>0</v>
      </c>
      <c r="CO2534" s="0" t="n">
        <f aca="false">ABS(BY2534-1)</f>
        <v>0</v>
      </c>
      <c r="CP2534" s="3" t="n">
        <f aca="false">DEGREES(2*ACOS(AH2534))</f>
        <v>0</v>
      </c>
      <c r="CQ2534" s="3" t="n">
        <f aca="false">DEGREES(2*ACOS(AV2534))</f>
        <v>0</v>
      </c>
      <c r="CR2534" s="3" t="n">
        <f aca="false">DEGREES(2*ACOS(BJ2534))</f>
        <v>0</v>
      </c>
      <c r="CS2534" s="3" t="n">
        <f aca="false">DEGREES(2*ACOS(CC2534))</f>
        <v>0</v>
      </c>
      <c r="CT2534" s="0" t="n">
        <f aca="false">SUM(CD2534:CR2534)</f>
        <v>0</v>
      </c>
      <c r="CU2534" s="4" t="n">
        <f aca="false">(CT2534-MIN($CT$5:$CT$1744))/(MAX($CT$5:$CT$1744)-MIN($CT$5:$CT$1744))</f>
        <v>0</v>
      </c>
      <c r="CV2534" s="0" t="n">
        <f aca="false">SUM(CD2534,CH2534,CL2534,CP2534)</f>
        <v>0</v>
      </c>
      <c r="CW2534" s="0" t="n">
        <f aca="false">SUM(CE2534,CI2534,CM2534,CQ2534)</f>
        <v>0</v>
      </c>
      <c r="CX2534" s="0" t="n">
        <f aca="false">SUM(CF2534,CJ2534,CN2534,CR2534)</f>
        <v>0</v>
      </c>
      <c r="CY2534" s="0" t="n">
        <f aca="false">SUM(CG2534,CK2534,CO2534)</f>
        <v>0</v>
      </c>
      <c r="CZ2534" s="5" t="str">
        <f aca="false">IF(CD2534=0,IF(CH2534=0,IF(CL2534=0,IF(CP2534=0,"NULL","4"),"3"),"2"),"1")</f>
        <v>NULL</v>
      </c>
    </row>
    <row r="2535" customFormat="false" ht="14.9" hidden="false" customHeight="false" outlineLevel="0" collapsed="false">
      <c r="A2535" s="0" t="n">
        <v>2478.477</v>
      </c>
      <c r="B2535" s="0" t="n">
        <v>3.549859</v>
      </c>
      <c r="C2535" s="0" t="n">
        <v>2.522246</v>
      </c>
      <c r="D2535" s="0" t="n">
        <v>1.174753</v>
      </c>
      <c r="E2535" s="0" t="n">
        <v>-0.1698657</v>
      </c>
      <c r="F2535" s="0" t="n">
        <v>-0.09650894</v>
      </c>
      <c r="G2535" s="0" t="n">
        <v>-0.00913613</v>
      </c>
      <c r="H2535" s="0" t="n">
        <v>0.9806876</v>
      </c>
      <c r="I2535" s="0" t="n">
        <v>0.3021155</v>
      </c>
      <c r="J2535" s="0" t="n">
        <v>0.02149907</v>
      </c>
      <c r="K2535" s="0" t="n">
        <v>0.7412357</v>
      </c>
      <c r="L2535" s="0" t="n">
        <v>-0.02376789</v>
      </c>
      <c r="M2535" s="0" t="n">
        <v>0.6704792</v>
      </c>
      <c r="N2535" s="0" t="n">
        <v>1</v>
      </c>
      <c r="O2535" s="1" t="n">
        <v>-4.768372E-006</v>
      </c>
      <c r="P2535" s="1" t="n">
        <v>-4.291534E-006</v>
      </c>
      <c r="Q2535" s="1" t="n">
        <v>7.450581E-005</v>
      </c>
      <c r="R2535" s="0" t="n">
        <v>58.4069</v>
      </c>
      <c r="S2535" s="0" t="n">
        <v>47.66788</v>
      </c>
      <c r="T2535" s="0" t="n">
        <v>22.04367</v>
      </c>
      <c r="U2535" s="0" t="n">
        <v>1.993901</v>
      </c>
      <c r="V2535" s="0" t="n">
        <v>19.41287</v>
      </c>
      <c r="W2535" s="0" t="n">
        <v>23.11865</v>
      </c>
      <c r="X2535" s="0" t="n">
        <v>36.11882</v>
      </c>
      <c r="Y2535" s="0" t="n">
        <v>41.79443</v>
      </c>
      <c r="Z2535" s="0" t="n">
        <v>0</v>
      </c>
      <c r="AA2535" s="0" t="n">
        <v>1</v>
      </c>
      <c r="AB2535" s="0" t="n">
        <v>0</v>
      </c>
      <c r="AC2535" s="0" t="n">
        <v>0</v>
      </c>
      <c r="AD2535" s="0" t="n">
        <v>0</v>
      </c>
      <c r="AE2535" s="1" t="n">
        <v>7.174041E-010</v>
      </c>
      <c r="AF2535" s="1" t="n">
        <v>2.235464E-009</v>
      </c>
      <c r="AG2535" s="1" t="n">
        <v>-7.315475E-009</v>
      </c>
      <c r="AH2535" s="0" t="n">
        <v>1</v>
      </c>
      <c r="AI2535" s="0" t="n">
        <v>1</v>
      </c>
      <c r="AJ2535" s="0" t="n">
        <v>0</v>
      </c>
      <c r="AK2535" s="0" t="n">
        <v>0</v>
      </c>
      <c r="AL2535" s="0" t="n">
        <v>0</v>
      </c>
      <c r="AM2535" s="0" t="n">
        <v>1</v>
      </c>
      <c r="AN2535" s="0" t="n">
        <v>1</v>
      </c>
      <c r="AO2535" s="0" t="n">
        <v>1</v>
      </c>
      <c r="AP2535" s="0" t="n">
        <v>0</v>
      </c>
      <c r="AQ2535" s="0" t="n">
        <v>0</v>
      </c>
      <c r="AR2535" s="0" t="n">
        <v>0</v>
      </c>
      <c r="AS2535" s="1" t="n">
        <v>1.097297E-009</v>
      </c>
      <c r="AT2535" s="1" t="n">
        <v>2.536788E-009</v>
      </c>
      <c r="AU2535" s="1" t="n">
        <v>-2.529807E-009</v>
      </c>
      <c r="AV2535" s="0" t="n">
        <v>1</v>
      </c>
      <c r="AW2535" s="0" t="n">
        <v>1</v>
      </c>
      <c r="AX2535" s="0" t="n">
        <v>0</v>
      </c>
      <c r="AY2535" s="0" t="n">
        <v>0</v>
      </c>
      <c r="AZ2535" s="0" t="n">
        <v>0</v>
      </c>
      <c r="BA2535" s="0" t="n">
        <v>1</v>
      </c>
      <c r="BB2535" s="0" t="n">
        <v>2</v>
      </c>
      <c r="BC2535" s="0" t="n">
        <v>1</v>
      </c>
      <c r="BD2535" s="0" t="n">
        <v>0</v>
      </c>
      <c r="BE2535" s="0" t="n">
        <v>0</v>
      </c>
      <c r="BF2535" s="0" t="n">
        <v>0</v>
      </c>
      <c r="BG2535" s="1" t="n">
        <v>8.640353E-010</v>
      </c>
      <c r="BH2535" s="1" t="n">
        <v>2.549995E-009</v>
      </c>
      <c r="BI2535" s="1" t="n">
        <v>-5.361657E-009</v>
      </c>
      <c r="BJ2535" s="0" t="n">
        <v>1</v>
      </c>
      <c r="BK2535" s="0" t="n">
        <v>1</v>
      </c>
      <c r="BL2535" s="0" t="n">
        <v>0</v>
      </c>
      <c r="BM2535" s="0" t="n">
        <v>0</v>
      </c>
      <c r="BN2535" s="0" t="n">
        <v>0</v>
      </c>
      <c r="BO2535" s="0" t="n">
        <v>1</v>
      </c>
      <c r="BP2535" s="0" t="n">
        <v>3</v>
      </c>
      <c r="BQ2535" s="0" t="n">
        <v>1</v>
      </c>
      <c r="BR2535" s="0" t="n">
        <v>0</v>
      </c>
      <c r="BS2535" s="0" t="n">
        <v>0</v>
      </c>
      <c r="BT2535" s="0" t="n">
        <v>0</v>
      </c>
      <c r="BU2535" s="1" t="n">
        <v>4.970894E-010</v>
      </c>
      <c r="BV2535" s="1" t="n">
        <v>3.032594E-010</v>
      </c>
      <c r="BW2535" s="1" t="n">
        <v>-5.347774E-009</v>
      </c>
      <c r="BX2535" s="0" t="n">
        <v>1</v>
      </c>
      <c r="BY2535" s="0" t="n">
        <v>1</v>
      </c>
      <c r="BZ2535" s="0" t="n">
        <v>0</v>
      </c>
      <c r="CA2535" s="0" t="n">
        <v>0</v>
      </c>
      <c r="CB2535" s="0" t="n">
        <v>0</v>
      </c>
      <c r="CC2535" s="0" t="n">
        <v>1</v>
      </c>
      <c r="CD2535" s="2" t="n">
        <f aca="false">SQRT(SUMSQ(AB2535:AD2535))</f>
        <v>0</v>
      </c>
      <c r="CE2535" s="2" t="n">
        <f aca="false">SQRT(SUMSQ(AP2535:AR2535))</f>
        <v>0</v>
      </c>
      <c r="CF2535" s="2" t="n">
        <f aca="false">SQRT(SUMSQ(BD2535:BF2535))</f>
        <v>0</v>
      </c>
      <c r="CG2535" s="2" t="n">
        <f aca="false">SQRT(SUMSQ(BR2535:BT2535))</f>
        <v>0</v>
      </c>
      <c r="CH2535" s="2" t="n">
        <f aca="false">DEGREES(2*ACOS(AH2535))</f>
        <v>0</v>
      </c>
      <c r="CI2535" s="2" t="n">
        <f aca="false">DEGREES(2*ACOS(AV2535))</f>
        <v>0</v>
      </c>
      <c r="CJ2535" s="2" t="n">
        <f aca="false">DEGREES(2*ACOS(BJ2535))</f>
        <v>0</v>
      </c>
      <c r="CK2535" s="2" t="n">
        <f aca="false">DEGREES(2*ACOS(BX2535))</f>
        <v>0</v>
      </c>
      <c r="CL2535" s="0" t="n">
        <f aca="false">ABS(AI2535-1)</f>
        <v>0</v>
      </c>
      <c r="CM2535" s="0" t="n">
        <f aca="false">ABS(AW2535-1)</f>
        <v>0</v>
      </c>
      <c r="CN2535" s="0" t="n">
        <f aca="false">ABS(BK2535-1)</f>
        <v>0</v>
      </c>
      <c r="CO2535" s="0" t="n">
        <f aca="false">ABS(BY2535-1)</f>
        <v>0</v>
      </c>
      <c r="CP2535" s="3" t="n">
        <f aca="false">DEGREES(2*ACOS(AH2535))</f>
        <v>0</v>
      </c>
      <c r="CQ2535" s="3" t="n">
        <f aca="false">DEGREES(2*ACOS(AV2535))</f>
        <v>0</v>
      </c>
      <c r="CR2535" s="3" t="n">
        <f aca="false">DEGREES(2*ACOS(BJ2535))</f>
        <v>0</v>
      </c>
      <c r="CS2535" s="3" t="n">
        <f aca="false">DEGREES(2*ACOS(CC2535))</f>
        <v>0</v>
      </c>
      <c r="CT2535" s="0" t="n">
        <f aca="false">SUM(CD2535:CR2535)</f>
        <v>0</v>
      </c>
      <c r="CU2535" s="4" t="n">
        <f aca="false">(CT2535-MIN($CT$5:$CT$1744))/(MAX($CT$5:$CT$1744)-MIN($CT$5:$CT$1744))</f>
        <v>0</v>
      </c>
      <c r="CV2535" s="0" t="n">
        <f aca="false">SUM(CD2535,CH2535,CL2535,CP2535)</f>
        <v>0</v>
      </c>
      <c r="CW2535" s="0" t="n">
        <f aca="false">SUM(CE2535,CI2535,CM2535,CQ2535)</f>
        <v>0</v>
      </c>
      <c r="CX2535" s="0" t="n">
        <f aca="false">SUM(CF2535,CJ2535,CN2535,CR2535)</f>
        <v>0</v>
      </c>
      <c r="CY2535" s="0" t="n">
        <f aca="false">SUM(CG2535,CK2535,CO2535)</f>
        <v>0</v>
      </c>
      <c r="CZ2535" s="5" t="str">
        <f aca="false">IF(CD2535=0,IF(CH2535=0,IF(CL2535=0,IF(CP2535=0,"NULL","4"),"3"),"2"),"1")</f>
        <v>NULL</v>
      </c>
    </row>
    <row r="2536" customFormat="false" ht="14.9" hidden="false" customHeight="false" outlineLevel="0" collapsed="false">
      <c r="A2536" s="0" t="n">
        <v>2478.526</v>
      </c>
      <c r="B2536" s="0" t="n">
        <v>3.549836</v>
      </c>
      <c r="C2536" s="0" t="n">
        <v>2.522225</v>
      </c>
      <c r="D2536" s="0" t="n">
        <v>1.175115</v>
      </c>
      <c r="E2536" s="0" t="n">
        <v>-0.1698658</v>
      </c>
      <c r="F2536" s="0" t="n">
        <v>-0.09650896</v>
      </c>
      <c r="G2536" s="0" t="n">
        <v>-0.009136139</v>
      </c>
      <c r="H2536" s="0" t="n">
        <v>0.9806876</v>
      </c>
      <c r="I2536" s="0" t="n">
        <v>0.3021155</v>
      </c>
      <c r="J2536" s="0" t="n">
        <v>0.02150359</v>
      </c>
      <c r="K2536" s="0" t="n">
        <v>0.7412091</v>
      </c>
      <c r="L2536" s="0" t="n">
        <v>-0.023771</v>
      </c>
      <c r="M2536" s="0" t="n">
        <v>0.6705085</v>
      </c>
      <c r="N2536" s="0" t="n">
        <v>1</v>
      </c>
      <c r="O2536" s="1" t="n">
        <v>-4.529953E-006</v>
      </c>
      <c r="P2536" s="1" t="n">
        <v>-4.053116E-006</v>
      </c>
      <c r="Q2536" s="1" t="n">
        <v>7.092953E-005</v>
      </c>
      <c r="R2536" s="0" t="n">
        <v>58.39967</v>
      </c>
      <c r="S2536" s="0" t="n">
        <v>47.65856</v>
      </c>
      <c r="T2536" s="0" t="n">
        <v>22.03456</v>
      </c>
      <c r="U2536" s="0" t="n">
        <v>2.002105</v>
      </c>
      <c r="V2536" s="0" t="n">
        <v>19.42107</v>
      </c>
      <c r="W2536" s="0" t="n">
        <v>23.12409</v>
      </c>
      <c r="X2536" s="0" t="n">
        <v>36.1205</v>
      </c>
      <c r="Y2536" s="0" t="n">
        <v>41.79554</v>
      </c>
      <c r="Z2536" s="0" t="n">
        <v>0</v>
      </c>
      <c r="AA2536" s="0" t="n">
        <v>1</v>
      </c>
      <c r="AB2536" s="0" t="n">
        <v>0</v>
      </c>
      <c r="AC2536" s="0" t="n">
        <v>0</v>
      </c>
      <c r="AD2536" s="0" t="n">
        <v>0</v>
      </c>
      <c r="AE2536" s="1" t="n">
        <v>2.132169E-010</v>
      </c>
      <c r="AF2536" s="1" t="n">
        <v>-1.653113E-009</v>
      </c>
      <c r="AG2536" s="1" t="n">
        <v>7.981213E-010</v>
      </c>
      <c r="AH2536" s="0" t="n">
        <v>1</v>
      </c>
      <c r="AI2536" s="0" t="n">
        <v>1</v>
      </c>
      <c r="AJ2536" s="0" t="n">
        <v>0</v>
      </c>
      <c r="AK2536" s="0" t="n">
        <v>0</v>
      </c>
      <c r="AL2536" s="0" t="n">
        <v>0</v>
      </c>
      <c r="AM2536" s="0" t="n">
        <v>1</v>
      </c>
      <c r="AN2536" s="0" t="n">
        <v>1</v>
      </c>
      <c r="AO2536" s="0" t="n">
        <v>1</v>
      </c>
      <c r="AP2536" s="0" t="n">
        <v>0</v>
      </c>
      <c r="AQ2536" s="0" t="n">
        <v>0</v>
      </c>
      <c r="AR2536" s="0" t="n">
        <v>0</v>
      </c>
      <c r="AS2536" s="1" t="n">
        <v>2.759869E-010</v>
      </c>
      <c r="AT2536" s="1" t="n">
        <v>3.164617E-010</v>
      </c>
      <c r="AU2536" s="1" t="n">
        <v>-2.151347E-009</v>
      </c>
      <c r="AV2536" s="0" t="n">
        <v>1</v>
      </c>
      <c r="AW2536" s="0" t="n">
        <v>1</v>
      </c>
      <c r="AX2536" s="0" t="n">
        <v>0</v>
      </c>
      <c r="AY2536" s="0" t="n">
        <v>0</v>
      </c>
      <c r="AZ2536" s="0" t="n">
        <v>0</v>
      </c>
      <c r="BA2536" s="0" t="n">
        <v>1</v>
      </c>
      <c r="BB2536" s="0" t="n">
        <v>2</v>
      </c>
      <c r="BC2536" s="0" t="n">
        <v>1</v>
      </c>
      <c r="BD2536" s="0" t="n">
        <v>0</v>
      </c>
      <c r="BE2536" s="0" t="n">
        <v>0</v>
      </c>
      <c r="BF2536" s="0" t="n">
        <v>0</v>
      </c>
      <c r="BG2536" s="1" t="n">
        <v>1.863965E-010</v>
      </c>
      <c r="BH2536" s="1" t="n">
        <v>-1.951054E-009</v>
      </c>
      <c r="BI2536" s="1" t="n">
        <v>-1.730056E-010</v>
      </c>
      <c r="BJ2536" s="0" t="n">
        <v>1</v>
      </c>
      <c r="BK2536" s="0" t="n">
        <v>1</v>
      </c>
      <c r="BL2536" s="0" t="n">
        <v>0</v>
      </c>
      <c r="BM2536" s="0" t="n">
        <v>0</v>
      </c>
      <c r="BN2536" s="0" t="n">
        <v>0</v>
      </c>
      <c r="BO2536" s="0" t="n">
        <v>1</v>
      </c>
      <c r="BP2536" s="0" t="n">
        <v>3</v>
      </c>
      <c r="BQ2536" s="0" t="n">
        <v>1</v>
      </c>
      <c r="BR2536" s="0" t="n">
        <v>0</v>
      </c>
      <c r="BS2536" s="0" t="n">
        <v>0</v>
      </c>
      <c r="BT2536" s="0" t="n">
        <v>0</v>
      </c>
      <c r="BU2536" s="1" t="n">
        <v>4.395926E-010</v>
      </c>
      <c r="BV2536" s="1" t="n">
        <v>-6.438706E-010</v>
      </c>
      <c r="BW2536" s="1" t="n">
        <v>9.643594E-010</v>
      </c>
      <c r="BX2536" s="0" t="n">
        <v>1</v>
      </c>
      <c r="BY2536" s="0" t="n">
        <v>1</v>
      </c>
      <c r="BZ2536" s="0" t="n">
        <v>0</v>
      </c>
      <c r="CA2536" s="0" t="n">
        <v>0</v>
      </c>
      <c r="CB2536" s="0" t="n">
        <v>0</v>
      </c>
      <c r="CC2536" s="0" t="n">
        <v>1</v>
      </c>
      <c r="CD2536" s="2" t="n">
        <f aca="false">SQRT(SUMSQ(AB2536:AD2536))</f>
        <v>0</v>
      </c>
      <c r="CE2536" s="2" t="n">
        <f aca="false">SQRT(SUMSQ(AP2536:AR2536))</f>
        <v>0</v>
      </c>
      <c r="CF2536" s="2" t="n">
        <f aca="false">SQRT(SUMSQ(BD2536:BF2536))</f>
        <v>0</v>
      </c>
      <c r="CG2536" s="2" t="n">
        <f aca="false">SQRT(SUMSQ(BR2536:BT2536))</f>
        <v>0</v>
      </c>
      <c r="CH2536" s="2" t="n">
        <f aca="false">DEGREES(2*ACOS(AH2536))</f>
        <v>0</v>
      </c>
      <c r="CI2536" s="2" t="n">
        <f aca="false">DEGREES(2*ACOS(AV2536))</f>
        <v>0</v>
      </c>
      <c r="CJ2536" s="2" t="n">
        <f aca="false">DEGREES(2*ACOS(BJ2536))</f>
        <v>0</v>
      </c>
      <c r="CK2536" s="2" t="n">
        <f aca="false">DEGREES(2*ACOS(BX2536))</f>
        <v>0</v>
      </c>
      <c r="CL2536" s="0" t="n">
        <f aca="false">ABS(AI2536-1)</f>
        <v>0</v>
      </c>
      <c r="CM2536" s="0" t="n">
        <f aca="false">ABS(AW2536-1)</f>
        <v>0</v>
      </c>
      <c r="CN2536" s="0" t="n">
        <f aca="false">ABS(BK2536-1)</f>
        <v>0</v>
      </c>
      <c r="CO2536" s="0" t="n">
        <f aca="false">ABS(BY2536-1)</f>
        <v>0</v>
      </c>
      <c r="CP2536" s="3" t="n">
        <f aca="false">DEGREES(2*ACOS(AH2536))</f>
        <v>0</v>
      </c>
      <c r="CQ2536" s="3" t="n">
        <f aca="false">DEGREES(2*ACOS(AV2536))</f>
        <v>0</v>
      </c>
      <c r="CR2536" s="3" t="n">
        <f aca="false">DEGREES(2*ACOS(BJ2536))</f>
        <v>0</v>
      </c>
      <c r="CS2536" s="3" t="n">
        <f aca="false">DEGREES(2*ACOS(CC2536))</f>
        <v>0</v>
      </c>
      <c r="CT2536" s="0" t="n">
        <f aca="false">SUM(CD2536:CR2536)</f>
        <v>0</v>
      </c>
      <c r="CU2536" s="4" t="n">
        <f aca="false">(CT2536-MIN($CT$5:$CT$1744))/(MAX($CT$5:$CT$1744)-MIN($CT$5:$CT$1744))</f>
        <v>0</v>
      </c>
      <c r="CV2536" s="0" t="n">
        <f aca="false">SUM(CD2536,CH2536,CL2536,CP2536)</f>
        <v>0</v>
      </c>
      <c r="CW2536" s="0" t="n">
        <f aca="false">SUM(CE2536,CI2536,CM2536,CQ2536)</f>
        <v>0</v>
      </c>
      <c r="CX2536" s="0" t="n">
        <f aca="false">SUM(CF2536,CJ2536,CN2536,CR2536)</f>
        <v>0</v>
      </c>
      <c r="CY2536" s="0" t="n">
        <f aca="false">SUM(CG2536,CK2536,CO2536)</f>
        <v>0</v>
      </c>
      <c r="CZ2536" s="5" t="str">
        <f aca="false">IF(CD2536=0,IF(CH2536=0,IF(CL2536=0,IF(CP2536=0,"NULL","4"),"3"),"2"),"1")</f>
        <v>NULL</v>
      </c>
    </row>
    <row r="2537" customFormat="false" ht="14.9" hidden="false" customHeight="false" outlineLevel="0" collapsed="false">
      <c r="A2537" s="0" t="n">
        <v>2478.576</v>
      </c>
      <c r="B2537" s="0" t="n">
        <v>3.549814</v>
      </c>
      <c r="C2537" s="0" t="n">
        <v>2.522205</v>
      </c>
      <c r="D2537" s="0" t="n">
        <v>1.175459</v>
      </c>
      <c r="E2537" s="0" t="n">
        <v>-0.1698659</v>
      </c>
      <c r="F2537" s="0" t="n">
        <v>-0.09650905</v>
      </c>
      <c r="G2537" s="0" t="n">
        <v>-0.009136105</v>
      </c>
      <c r="H2537" s="0" t="n">
        <v>0.9806876</v>
      </c>
      <c r="I2537" s="0" t="n">
        <v>0.3021155</v>
      </c>
      <c r="J2537" s="0" t="n">
        <v>0.02150765</v>
      </c>
      <c r="K2537" s="0" t="n">
        <v>0.7411832</v>
      </c>
      <c r="L2537" s="0" t="n">
        <v>-0.02377366</v>
      </c>
      <c r="M2537" s="0" t="n">
        <v>0.6705368</v>
      </c>
      <c r="N2537" s="0" t="n">
        <v>1</v>
      </c>
      <c r="O2537" s="1" t="n">
        <v>-4.291534E-006</v>
      </c>
      <c r="P2537" s="1" t="n">
        <v>-3.814697E-006</v>
      </c>
      <c r="Q2537" s="1" t="n">
        <v>6.747246E-005</v>
      </c>
      <c r="R2537" s="0" t="n">
        <v>58.3928</v>
      </c>
      <c r="S2537" s="0" t="n">
        <v>47.64967</v>
      </c>
      <c r="T2537" s="0" t="n">
        <v>22.02589</v>
      </c>
      <c r="U2537" s="0" t="n">
        <v>2.009937</v>
      </c>
      <c r="V2537" s="0" t="n">
        <v>19.42886</v>
      </c>
      <c r="W2537" s="0" t="n">
        <v>23.12927</v>
      </c>
      <c r="X2537" s="0" t="n">
        <v>36.1221</v>
      </c>
      <c r="Y2537" s="0" t="n">
        <v>41.79662</v>
      </c>
      <c r="Z2537" s="0" t="n">
        <v>0</v>
      </c>
      <c r="AA2537" s="0" t="n">
        <v>1</v>
      </c>
      <c r="AB2537" s="0" t="n">
        <v>0</v>
      </c>
      <c r="AC2537" s="0" t="n">
        <v>0</v>
      </c>
      <c r="AD2537" s="0" t="n">
        <v>0</v>
      </c>
      <c r="AE2537" s="1" t="n">
        <v>8.568374E-010</v>
      </c>
      <c r="AF2537" s="1" t="n">
        <v>8.173305E-009</v>
      </c>
      <c r="AG2537" s="1" t="n">
        <v>1.451885E-008</v>
      </c>
      <c r="AH2537" s="0" t="n">
        <v>0.9999999</v>
      </c>
      <c r="AI2537" s="0" t="n">
        <v>1</v>
      </c>
      <c r="AJ2537" s="0" t="n">
        <v>0</v>
      </c>
      <c r="AK2537" s="0" t="n">
        <v>0</v>
      </c>
      <c r="AL2537" s="0" t="n">
        <v>0</v>
      </c>
      <c r="AM2537" s="0" t="n">
        <v>1</v>
      </c>
      <c r="AN2537" s="0" t="n">
        <v>1</v>
      </c>
      <c r="AO2537" s="0" t="n">
        <v>1</v>
      </c>
      <c r="AP2537" s="0" t="n">
        <v>0</v>
      </c>
      <c r="AQ2537" s="0" t="n">
        <v>0</v>
      </c>
      <c r="AR2537" s="0" t="n">
        <v>0</v>
      </c>
      <c r="AS2537" s="1" t="n">
        <v>6.382206E-010</v>
      </c>
      <c r="AT2537" s="1" t="n">
        <v>5.665679E-009</v>
      </c>
      <c r="AU2537" s="1" t="n">
        <v>9.728417E-009</v>
      </c>
      <c r="AV2537" s="0" t="n">
        <v>0.9999999</v>
      </c>
      <c r="AW2537" s="0" t="n">
        <v>1</v>
      </c>
      <c r="AX2537" s="0" t="n">
        <v>0</v>
      </c>
      <c r="AY2537" s="0" t="n">
        <v>0</v>
      </c>
      <c r="AZ2537" s="0" t="n">
        <v>0</v>
      </c>
      <c r="BA2537" s="0" t="n">
        <v>1</v>
      </c>
      <c r="BB2537" s="0" t="n">
        <v>2</v>
      </c>
      <c r="BC2537" s="0" t="n">
        <v>1</v>
      </c>
      <c r="BD2537" s="0" t="n">
        <v>0</v>
      </c>
      <c r="BE2537" s="0" t="n">
        <v>0</v>
      </c>
      <c r="BF2537" s="0" t="n">
        <v>0</v>
      </c>
      <c r="BG2537" s="1" t="n">
        <v>8.64528E-010</v>
      </c>
      <c r="BH2537" s="1" t="n">
        <v>6.606889E-009</v>
      </c>
      <c r="BI2537" s="1" t="n">
        <v>1.269232E-008</v>
      </c>
      <c r="BJ2537" s="0" t="n">
        <v>0.9999999</v>
      </c>
      <c r="BK2537" s="0" t="n">
        <v>1</v>
      </c>
      <c r="BL2537" s="0" t="n">
        <v>0</v>
      </c>
      <c r="BM2537" s="0" t="n">
        <v>0</v>
      </c>
      <c r="BN2537" s="0" t="n">
        <v>0</v>
      </c>
      <c r="BO2537" s="0" t="n">
        <v>1</v>
      </c>
      <c r="BP2537" s="0" t="n">
        <v>3</v>
      </c>
      <c r="BQ2537" s="0" t="n">
        <v>1</v>
      </c>
      <c r="BR2537" s="0" t="n">
        <v>0</v>
      </c>
      <c r="BS2537" s="0" t="n">
        <v>0</v>
      </c>
      <c r="BT2537" s="0" t="n">
        <v>0</v>
      </c>
      <c r="BU2537" s="1" t="n">
        <v>6.382206E-010</v>
      </c>
      <c r="BV2537" s="1" t="n">
        <v>5.665679E-009</v>
      </c>
      <c r="BW2537" s="1" t="n">
        <v>9.728417E-009</v>
      </c>
      <c r="BX2537" s="0" t="n">
        <v>0.9999999</v>
      </c>
      <c r="BY2537" s="0" t="n">
        <v>1</v>
      </c>
      <c r="BZ2537" s="0" t="n">
        <v>0</v>
      </c>
      <c r="CA2537" s="0" t="n">
        <v>0</v>
      </c>
      <c r="CB2537" s="0" t="n">
        <v>0</v>
      </c>
      <c r="CC2537" s="0" t="n">
        <v>1</v>
      </c>
      <c r="CD2537" s="2" t="n">
        <f aca="false">SQRT(SUMSQ(AB2537:AD2537))</f>
        <v>0</v>
      </c>
      <c r="CE2537" s="2" t="n">
        <f aca="false">SQRT(SUMSQ(AP2537:AR2537))</f>
        <v>0</v>
      </c>
      <c r="CF2537" s="2" t="n">
        <f aca="false">SQRT(SUMSQ(BD2537:BF2537))</f>
        <v>0</v>
      </c>
      <c r="CG2537" s="2" t="n">
        <f aca="false">SQRT(SUMSQ(BR2537:BT2537))</f>
        <v>0</v>
      </c>
      <c r="CH2537" s="2" t="n">
        <f aca="false">DEGREES(2*ACOS(AH2537))</f>
        <v>0.0512469035396072</v>
      </c>
      <c r="CI2537" s="2" t="n">
        <f aca="false">DEGREES(2*ACOS(AV2537))</f>
        <v>0.0512469035396072</v>
      </c>
      <c r="CJ2537" s="2" t="n">
        <f aca="false">DEGREES(2*ACOS(BJ2537))</f>
        <v>0.0512469035396072</v>
      </c>
      <c r="CK2537" s="2" t="n">
        <f aca="false">DEGREES(2*ACOS(BX2537))</f>
        <v>0.0512469035396072</v>
      </c>
      <c r="CL2537" s="0" t="n">
        <f aca="false">ABS(AI2537-1)</f>
        <v>0</v>
      </c>
      <c r="CM2537" s="0" t="n">
        <f aca="false">ABS(AW2537-1)</f>
        <v>0</v>
      </c>
      <c r="CN2537" s="0" t="n">
        <f aca="false">ABS(BK2537-1)</f>
        <v>0</v>
      </c>
      <c r="CO2537" s="0" t="n">
        <f aca="false">ABS(BY2537-1)</f>
        <v>0</v>
      </c>
      <c r="CP2537" s="3" t="n">
        <f aca="false">DEGREES(2*ACOS(AH2537))</f>
        <v>0.0512469035396072</v>
      </c>
      <c r="CQ2537" s="3" t="n">
        <f aca="false">DEGREES(2*ACOS(AV2537))</f>
        <v>0.0512469035396072</v>
      </c>
      <c r="CR2537" s="3" t="n">
        <f aca="false">DEGREES(2*ACOS(BJ2537))</f>
        <v>0.0512469035396072</v>
      </c>
      <c r="CS2537" s="3" t="n">
        <f aca="false">DEGREES(2*ACOS(CC2537))</f>
        <v>0</v>
      </c>
      <c r="CT2537" s="0" t="n">
        <f aca="false">SUM(CD2537:CR2537)</f>
        <v>0.358728324777251</v>
      </c>
      <c r="CU2537" s="4" t="n">
        <f aca="false">(CT2537-MIN($CT$5:$CT$1744))/(MAX($CT$5:$CT$1744)-MIN($CT$5:$CT$1744))</f>
        <v>0.0342384145592248</v>
      </c>
      <c r="CV2537" s="0" t="n">
        <f aca="false">SUM(CD2537,CH2537,CL2537,CP2537)</f>
        <v>0.102493807079214</v>
      </c>
      <c r="CW2537" s="0" t="n">
        <f aca="false">SUM(CE2537,CI2537,CM2537,CQ2537)</f>
        <v>0.102493807079214</v>
      </c>
      <c r="CX2537" s="0" t="n">
        <f aca="false">SUM(CF2537,CJ2537,CN2537,CR2537)</f>
        <v>0.102493807079214</v>
      </c>
      <c r="CY2537" s="0" t="n">
        <f aca="false">SUM(CG2537,CK2537,CO2537)</f>
        <v>0.0512469035396072</v>
      </c>
      <c r="CZ2537" s="5" t="str">
        <f aca="false">IF(CD2537=0,IF(CH2537=0,IF(CL2537=0,IF(CP2537=0,"NULL","4"),"3"),"2"),"1")</f>
        <v>2</v>
      </c>
    </row>
    <row r="2538" customFormat="false" ht="14.9" hidden="false" customHeight="false" outlineLevel="0" collapsed="false">
      <c r="A2538" s="0" t="n">
        <v>2478.627</v>
      </c>
      <c r="B2538" s="0" t="n">
        <v>3.549794</v>
      </c>
      <c r="C2538" s="0" t="n">
        <v>2.522186</v>
      </c>
      <c r="D2538" s="0" t="n">
        <v>1.175787</v>
      </c>
      <c r="E2538" s="0" t="n">
        <v>-0.1698659</v>
      </c>
      <c r="F2538" s="0" t="n">
        <v>-0.09650909</v>
      </c>
      <c r="G2538" s="0" t="n">
        <v>-0.009136104</v>
      </c>
      <c r="H2538" s="0" t="n">
        <v>0.9806876</v>
      </c>
      <c r="I2538" s="0" t="n">
        <v>0.3021155</v>
      </c>
      <c r="J2538" s="0" t="n">
        <v>0.02151133</v>
      </c>
      <c r="K2538" s="0" t="n">
        <v>0.7411581</v>
      </c>
      <c r="L2538" s="0" t="n">
        <v>-0.02377594</v>
      </c>
      <c r="M2538" s="0" t="n">
        <v>0.6705644</v>
      </c>
      <c r="N2538" s="0" t="n">
        <v>1</v>
      </c>
      <c r="O2538" s="1" t="n">
        <v>-4.053116E-006</v>
      </c>
      <c r="P2538" s="1" t="n">
        <v>-3.814697E-006</v>
      </c>
      <c r="Q2538" s="1" t="n">
        <v>6.425381E-005</v>
      </c>
      <c r="R2538" s="0" t="n">
        <v>60.63181</v>
      </c>
      <c r="S2538" s="0" t="n">
        <v>49.47351</v>
      </c>
      <c r="T2538" s="0" t="n">
        <v>22.8644</v>
      </c>
      <c r="U2538" s="0" t="n">
        <v>2.095056</v>
      </c>
      <c r="V2538" s="0" t="n">
        <v>20.18391</v>
      </c>
      <c r="W2538" s="0" t="n">
        <v>24.02403</v>
      </c>
      <c r="X2538" s="0" t="n">
        <v>37.51301</v>
      </c>
      <c r="Y2538" s="0" t="n">
        <v>43.40522</v>
      </c>
      <c r="Z2538" s="0" t="n">
        <v>0</v>
      </c>
      <c r="AA2538" s="0" t="n">
        <v>1</v>
      </c>
      <c r="AB2538" s="0" t="n">
        <v>0</v>
      </c>
      <c r="AC2538" s="0" t="n">
        <v>0</v>
      </c>
      <c r="AD2538" s="0" t="n">
        <v>0</v>
      </c>
      <c r="AE2538" s="1" t="n">
        <v>3.892233E-010</v>
      </c>
      <c r="AF2538" s="1" t="n">
        <v>5.736633E-009</v>
      </c>
      <c r="AG2538" s="1" t="n">
        <v>8.265217E-010</v>
      </c>
      <c r="AH2538" s="0" t="n">
        <v>1</v>
      </c>
      <c r="AI2538" s="0" t="n">
        <v>1</v>
      </c>
      <c r="AJ2538" s="0" t="n">
        <v>0</v>
      </c>
      <c r="AK2538" s="0" t="n">
        <v>0</v>
      </c>
      <c r="AL2538" s="0" t="n">
        <v>0</v>
      </c>
      <c r="AM2538" s="0" t="n">
        <v>1</v>
      </c>
      <c r="AN2538" s="0" t="n">
        <v>1</v>
      </c>
      <c r="AO2538" s="0" t="n">
        <v>1</v>
      </c>
      <c r="AP2538" s="0" t="n">
        <v>0</v>
      </c>
      <c r="AQ2538" s="0" t="n">
        <v>0</v>
      </c>
      <c r="AR2538" s="0" t="n">
        <v>0</v>
      </c>
      <c r="AS2538" s="1" t="n">
        <v>1.159135E-010</v>
      </c>
      <c r="AT2538" s="1" t="n">
        <v>6.478639E-009</v>
      </c>
      <c r="AU2538" s="1" t="n">
        <v>1.748542E-009</v>
      </c>
      <c r="AV2538" s="0" t="n">
        <v>1</v>
      </c>
      <c r="AW2538" s="0" t="n">
        <v>1</v>
      </c>
      <c r="AX2538" s="0" t="n">
        <v>0</v>
      </c>
      <c r="AY2538" s="0" t="n">
        <v>0</v>
      </c>
      <c r="AZ2538" s="0" t="n">
        <v>0</v>
      </c>
      <c r="BA2538" s="0" t="n">
        <v>1</v>
      </c>
      <c r="BB2538" s="0" t="n">
        <v>2</v>
      </c>
      <c r="BC2538" s="0" t="n">
        <v>1</v>
      </c>
      <c r="BD2538" s="0" t="n">
        <v>0</v>
      </c>
      <c r="BE2538" s="0" t="n">
        <v>0</v>
      </c>
      <c r="BF2538" s="0" t="n">
        <v>0</v>
      </c>
      <c r="BG2538" s="1" t="n">
        <v>-7.515143E-012</v>
      </c>
      <c r="BH2538" s="1" t="n">
        <v>3.888932E-009</v>
      </c>
      <c r="BI2538" s="1" t="n">
        <v>2.650754E-009</v>
      </c>
      <c r="BJ2538" s="0" t="n">
        <v>1</v>
      </c>
      <c r="BK2538" s="0" t="n">
        <v>1</v>
      </c>
      <c r="BL2538" s="0" t="n">
        <v>0</v>
      </c>
      <c r="BM2538" s="0" t="n">
        <v>0</v>
      </c>
      <c r="BN2538" s="0" t="n">
        <v>0</v>
      </c>
      <c r="BO2538" s="0" t="n">
        <v>1</v>
      </c>
      <c r="BP2538" s="0" t="n">
        <v>3</v>
      </c>
      <c r="BQ2538" s="0" t="n">
        <v>1</v>
      </c>
      <c r="BR2538" s="0" t="n">
        <v>0</v>
      </c>
      <c r="BS2538" s="0" t="n">
        <v>0</v>
      </c>
      <c r="BT2538" s="0" t="n">
        <v>0</v>
      </c>
      <c r="BU2538" s="1" t="n">
        <v>-7.515143E-012</v>
      </c>
      <c r="BV2538" s="1" t="n">
        <v>3.888932E-009</v>
      </c>
      <c r="BW2538" s="1" t="n">
        <v>2.650754E-009</v>
      </c>
      <c r="BX2538" s="0" t="n">
        <v>1</v>
      </c>
      <c r="BY2538" s="0" t="n">
        <v>1</v>
      </c>
      <c r="BZ2538" s="0" t="n">
        <v>0</v>
      </c>
      <c r="CA2538" s="0" t="n">
        <v>0</v>
      </c>
      <c r="CB2538" s="0" t="n">
        <v>0</v>
      </c>
      <c r="CC2538" s="0" t="n">
        <v>1</v>
      </c>
      <c r="CD2538" s="2" t="n">
        <f aca="false">SQRT(SUMSQ(AB2538:AD2538))</f>
        <v>0</v>
      </c>
      <c r="CE2538" s="2" t="n">
        <f aca="false">SQRT(SUMSQ(AP2538:AR2538))</f>
        <v>0</v>
      </c>
      <c r="CF2538" s="2" t="n">
        <f aca="false">SQRT(SUMSQ(BD2538:BF2538))</f>
        <v>0</v>
      </c>
      <c r="CG2538" s="2" t="n">
        <f aca="false">SQRT(SUMSQ(BR2538:BT2538))</f>
        <v>0</v>
      </c>
      <c r="CH2538" s="2" t="n">
        <f aca="false">DEGREES(2*ACOS(AH2538))</f>
        <v>0</v>
      </c>
      <c r="CI2538" s="2" t="n">
        <f aca="false">DEGREES(2*ACOS(AV2538))</f>
        <v>0</v>
      </c>
      <c r="CJ2538" s="2" t="n">
        <f aca="false">DEGREES(2*ACOS(BJ2538))</f>
        <v>0</v>
      </c>
      <c r="CK2538" s="2" t="n">
        <f aca="false">DEGREES(2*ACOS(BX2538))</f>
        <v>0</v>
      </c>
      <c r="CL2538" s="0" t="n">
        <f aca="false">ABS(AI2538-1)</f>
        <v>0</v>
      </c>
      <c r="CM2538" s="0" t="n">
        <f aca="false">ABS(AW2538-1)</f>
        <v>0</v>
      </c>
      <c r="CN2538" s="0" t="n">
        <f aca="false">ABS(BK2538-1)</f>
        <v>0</v>
      </c>
      <c r="CO2538" s="0" t="n">
        <f aca="false">ABS(BY2538-1)</f>
        <v>0</v>
      </c>
      <c r="CP2538" s="3" t="n">
        <f aca="false">DEGREES(2*ACOS(AH2538))</f>
        <v>0</v>
      </c>
      <c r="CQ2538" s="3" t="n">
        <f aca="false">DEGREES(2*ACOS(AV2538))</f>
        <v>0</v>
      </c>
      <c r="CR2538" s="3" t="n">
        <f aca="false">DEGREES(2*ACOS(BJ2538))</f>
        <v>0</v>
      </c>
      <c r="CS2538" s="3" t="n">
        <f aca="false">DEGREES(2*ACOS(CC2538))</f>
        <v>0</v>
      </c>
      <c r="CT2538" s="0" t="n">
        <f aca="false">SUM(CD2538:CR2538)</f>
        <v>0</v>
      </c>
      <c r="CU2538" s="4" t="n">
        <f aca="false">(CT2538-MIN($CT$5:$CT$1744))/(MAX($CT$5:$CT$1744)-MIN($CT$5:$CT$1744))</f>
        <v>0</v>
      </c>
      <c r="CV2538" s="0" t="n">
        <f aca="false">SUM(CD2538,CH2538,CL2538,CP2538)</f>
        <v>0</v>
      </c>
      <c r="CW2538" s="0" t="n">
        <f aca="false">SUM(CE2538,CI2538,CM2538,CQ2538)</f>
        <v>0</v>
      </c>
      <c r="CX2538" s="0" t="n">
        <f aca="false">SUM(CF2538,CJ2538,CN2538,CR2538)</f>
        <v>0</v>
      </c>
      <c r="CY2538" s="0" t="n">
        <f aca="false">SUM(CG2538,CK2538,CO2538)</f>
        <v>0</v>
      </c>
      <c r="CZ2538" s="5" t="str">
        <f aca="false">IF(CD2538=0,IF(CH2538=0,IF(CL2538=0,IF(CP2538=0,"NULL","4"),"3"),"2"),"1")</f>
        <v>NULL</v>
      </c>
    </row>
    <row r="2539" customFormat="false" ht="14.9" hidden="false" customHeight="false" outlineLevel="0" collapsed="false">
      <c r="A2539" s="0" t="n">
        <v>2478.677</v>
      </c>
      <c r="B2539" s="0" t="n">
        <v>3.549774</v>
      </c>
      <c r="C2539" s="0" t="n">
        <v>2.522168</v>
      </c>
      <c r="D2539" s="0" t="n">
        <v>1.176099</v>
      </c>
      <c r="E2539" s="0" t="n">
        <v>-0.1698659</v>
      </c>
      <c r="F2539" s="0" t="n">
        <v>-0.0965092</v>
      </c>
      <c r="G2539" s="0" t="n">
        <v>-0.009136106</v>
      </c>
      <c r="H2539" s="0" t="n">
        <v>0.9806876</v>
      </c>
      <c r="I2539" s="0" t="n">
        <v>0.3021155</v>
      </c>
      <c r="J2539" s="0" t="n">
        <v>0.02151467</v>
      </c>
      <c r="K2539" s="0" t="n">
        <v>0.7411339</v>
      </c>
      <c r="L2539" s="0" t="n">
        <v>-0.0237779</v>
      </c>
      <c r="M2539" s="0" t="n">
        <v>0.670591</v>
      </c>
      <c r="N2539" s="0" t="n">
        <v>1</v>
      </c>
      <c r="O2539" s="1" t="n">
        <v>-3.814697E-006</v>
      </c>
      <c r="P2539" s="1" t="n">
        <v>-3.576279E-006</v>
      </c>
      <c r="Q2539" s="1" t="n">
        <v>6.115437E-005</v>
      </c>
      <c r="R2539" s="0" t="n">
        <v>58.37981</v>
      </c>
      <c r="S2539" s="0" t="n">
        <v>47.63293</v>
      </c>
      <c r="T2539" s="0" t="n">
        <v>22.00954</v>
      </c>
      <c r="U2539" s="0" t="n">
        <v>2.024737</v>
      </c>
      <c r="V2539" s="0" t="n">
        <v>19.4436</v>
      </c>
      <c r="W2539" s="0" t="n">
        <v>23.13906</v>
      </c>
      <c r="X2539" s="0" t="n">
        <v>36.12513</v>
      </c>
      <c r="Y2539" s="0" t="n">
        <v>41.79861</v>
      </c>
      <c r="Z2539" s="0" t="n">
        <v>0</v>
      </c>
      <c r="AA2539" s="0" t="n">
        <v>1</v>
      </c>
      <c r="AB2539" s="0" t="n">
        <v>0</v>
      </c>
      <c r="AC2539" s="0" t="n">
        <v>0</v>
      </c>
      <c r="AD2539" s="0" t="n">
        <v>0</v>
      </c>
      <c r="AE2539" s="1" t="n">
        <v>-1.709603E-010</v>
      </c>
      <c r="AF2539" s="1" t="n">
        <v>-5.969175E-009</v>
      </c>
      <c r="AG2539" s="1" t="n">
        <v>7.903097E-009</v>
      </c>
      <c r="AH2539" s="0" t="n">
        <v>0.9999999</v>
      </c>
      <c r="AI2539" s="0" t="n">
        <v>1</v>
      </c>
      <c r="AJ2539" s="0" t="n">
        <v>0</v>
      </c>
      <c r="AK2539" s="0" t="n">
        <v>0</v>
      </c>
      <c r="AL2539" s="0" t="n">
        <v>0</v>
      </c>
      <c r="AM2539" s="0" t="n">
        <v>1</v>
      </c>
      <c r="AN2539" s="0" t="n">
        <v>1</v>
      </c>
      <c r="AO2539" s="0" t="n">
        <v>1</v>
      </c>
      <c r="AP2539" s="0" t="n">
        <v>0</v>
      </c>
      <c r="AQ2539" s="0" t="n">
        <v>0</v>
      </c>
      <c r="AR2539" s="0" t="n">
        <v>0</v>
      </c>
      <c r="AS2539" s="1" t="n">
        <v>-1.143596E-010</v>
      </c>
      <c r="AT2539" s="1" t="n">
        <v>-2.994073E-009</v>
      </c>
      <c r="AU2539" s="1" t="n">
        <v>7.763351E-009</v>
      </c>
      <c r="AV2539" s="0" t="n">
        <v>0.9999999</v>
      </c>
      <c r="AW2539" s="0" t="n">
        <v>1</v>
      </c>
      <c r="AX2539" s="0" t="n">
        <v>0</v>
      </c>
      <c r="AY2539" s="0" t="n">
        <v>0</v>
      </c>
      <c r="AZ2539" s="0" t="n">
        <v>0</v>
      </c>
      <c r="BA2539" s="0" t="n">
        <v>1</v>
      </c>
      <c r="BB2539" s="0" t="n">
        <v>2</v>
      </c>
      <c r="BC2539" s="0" t="n">
        <v>1</v>
      </c>
      <c r="BD2539" s="0" t="n">
        <v>0</v>
      </c>
      <c r="BE2539" s="0" t="n">
        <v>0</v>
      </c>
      <c r="BF2539" s="0" t="n">
        <v>0</v>
      </c>
      <c r="BG2539" s="1" t="n">
        <v>3.652768E-011</v>
      </c>
      <c r="BH2539" s="1" t="n">
        <v>1.953775E-010</v>
      </c>
      <c r="BI2539" s="1" t="n">
        <v>5.306526E-009</v>
      </c>
      <c r="BJ2539" s="0" t="n">
        <v>0.9999999</v>
      </c>
      <c r="BK2539" s="0" t="n">
        <v>1</v>
      </c>
      <c r="BL2539" s="0" t="n">
        <v>0</v>
      </c>
      <c r="BM2539" s="0" t="n">
        <v>0</v>
      </c>
      <c r="BN2539" s="0" t="n">
        <v>0</v>
      </c>
      <c r="BO2539" s="0" t="n">
        <v>1</v>
      </c>
      <c r="BP2539" s="0" t="n">
        <v>3</v>
      </c>
      <c r="BQ2539" s="0" t="n">
        <v>1</v>
      </c>
      <c r="BR2539" s="0" t="n">
        <v>0</v>
      </c>
      <c r="BS2539" s="0" t="n">
        <v>0</v>
      </c>
      <c r="BT2539" s="0" t="n">
        <v>0</v>
      </c>
      <c r="BU2539" s="1" t="n">
        <v>-2.007304E-011</v>
      </c>
      <c r="BV2539" s="1" t="n">
        <v>-2.779726E-009</v>
      </c>
      <c r="BW2539" s="1" t="n">
        <v>5.446272E-009</v>
      </c>
      <c r="BX2539" s="0" t="n">
        <v>0.9999999</v>
      </c>
      <c r="BY2539" s="0" t="n">
        <v>1</v>
      </c>
      <c r="BZ2539" s="0" t="n">
        <v>0</v>
      </c>
      <c r="CA2539" s="0" t="n">
        <v>0</v>
      </c>
      <c r="CB2539" s="0" t="n">
        <v>0</v>
      </c>
      <c r="CC2539" s="0" t="n">
        <v>1</v>
      </c>
      <c r="CD2539" s="2" t="n">
        <f aca="false">SQRT(SUMSQ(AB2539:AD2539))</f>
        <v>0</v>
      </c>
      <c r="CE2539" s="2" t="n">
        <f aca="false">SQRT(SUMSQ(AP2539:AR2539))</f>
        <v>0</v>
      </c>
      <c r="CF2539" s="2" t="n">
        <f aca="false">SQRT(SUMSQ(BD2539:BF2539))</f>
        <v>0</v>
      </c>
      <c r="CG2539" s="2" t="n">
        <f aca="false">SQRT(SUMSQ(BR2539:BT2539))</f>
        <v>0</v>
      </c>
      <c r="CH2539" s="2" t="n">
        <f aca="false">DEGREES(2*ACOS(AH2539))</f>
        <v>0.0512469035396072</v>
      </c>
      <c r="CI2539" s="2" t="n">
        <f aca="false">DEGREES(2*ACOS(AV2539))</f>
        <v>0.0512469035396072</v>
      </c>
      <c r="CJ2539" s="2" t="n">
        <f aca="false">DEGREES(2*ACOS(BJ2539))</f>
        <v>0.0512469035396072</v>
      </c>
      <c r="CK2539" s="2" t="n">
        <f aca="false">DEGREES(2*ACOS(BX2539))</f>
        <v>0.0512469035396072</v>
      </c>
      <c r="CL2539" s="0" t="n">
        <f aca="false">ABS(AI2539-1)</f>
        <v>0</v>
      </c>
      <c r="CM2539" s="0" t="n">
        <f aca="false">ABS(AW2539-1)</f>
        <v>0</v>
      </c>
      <c r="CN2539" s="0" t="n">
        <f aca="false">ABS(BK2539-1)</f>
        <v>0</v>
      </c>
      <c r="CO2539" s="0" t="n">
        <f aca="false">ABS(BY2539-1)</f>
        <v>0</v>
      </c>
      <c r="CP2539" s="3" t="n">
        <f aca="false">DEGREES(2*ACOS(AH2539))</f>
        <v>0.0512469035396072</v>
      </c>
      <c r="CQ2539" s="3" t="n">
        <f aca="false">DEGREES(2*ACOS(AV2539))</f>
        <v>0.0512469035396072</v>
      </c>
      <c r="CR2539" s="3" t="n">
        <f aca="false">DEGREES(2*ACOS(BJ2539))</f>
        <v>0.0512469035396072</v>
      </c>
      <c r="CS2539" s="3" t="n">
        <f aca="false">DEGREES(2*ACOS(CC2539))</f>
        <v>0</v>
      </c>
      <c r="CT2539" s="0" t="n">
        <f aca="false">SUM(CD2539:CR2539)</f>
        <v>0.358728324777251</v>
      </c>
      <c r="CU2539" s="4" t="n">
        <f aca="false">(CT2539-MIN($CT$5:$CT$1744))/(MAX($CT$5:$CT$1744)-MIN($CT$5:$CT$1744))</f>
        <v>0.0342384145592248</v>
      </c>
      <c r="CV2539" s="0" t="n">
        <f aca="false">SUM(CD2539,CH2539,CL2539,CP2539)</f>
        <v>0.102493807079214</v>
      </c>
      <c r="CW2539" s="0" t="n">
        <f aca="false">SUM(CE2539,CI2539,CM2539,CQ2539)</f>
        <v>0.102493807079214</v>
      </c>
      <c r="CX2539" s="0" t="n">
        <f aca="false">SUM(CF2539,CJ2539,CN2539,CR2539)</f>
        <v>0.102493807079214</v>
      </c>
      <c r="CY2539" s="0" t="n">
        <f aca="false">SUM(CG2539,CK2539,CO2539)</f>
        <v>0.0512469035396072</v>
      </c>
      <c r="CZ2539" s="5" t="str">
        <f aca="false">IF(CD2539=0,IF(CH2539=0,IF(CL2539=0,IF(CP2539=0,"NULL","4"),"3"),"2"),"1")</f>
        <v>2</v>
      </c>
    </row>
    <row r="2540" customFormat="false" ht="14.9" hidden="false" customHeight="false" outlineLevel="0" collapsed="false">
      <c r="A2540" s="0" t="n">
        <v>2478.727</v>
      </c>
      <c r="B2540" s="0" t="n">
        <v>3.549755</v>
      </c>
      <c r="C2540" s="0" t="n">
        <v>2.522151</v>
      </c>
      <c r="D2540" s="0" t="n">
        <v>1.176396</v>
      </c>
      <c r="E2540" s="0" t="n">
        <v>-0.1698658</v>
      </c>
      <c r="F2540" s="0" t="n">
        <v>-0.09650926</v>
      </c>
      <c r="G2540" s="0" t="n">
        <v>-0.009136084</v>
      </c>
      <c r="H2540" s="0" t="n">
        <v>0.9806876</v>
      </c>
      <c r="I2540" s="0" t="n">
        <v>0.3021155</v>
      </c>
      <c r="J2540" s="0" t="n">
        <v>0.02151773</v>
      </c>
      <c r="K2540" s="0" t="n">
        <v>0.7411106</v>
      </c>
      <c r="L2540" s="0" t="n">
        <v>-0.02377964</v>
      </c>
      <c r="M2540" s="0" t="n">
        <v>0.6706166</v>
      </c>
      <c r="N2540" s="0" t="n">
        <v>1</v>
      </c>
      <c r="O2540" s="1" t="n">
        <v>-3.576279E-006</v>
      </c>
      <c r="P2540" s="1" t="n">
        <v>-3.33786E-006</v>
      </c>
      <c r="Q2540" s="1" t="n">
        <v>5.829334E-005</v>
      </c>
      <c r="R2540" s="0" t="n">
        <v>58.37389</v>
      </c>
      <c r="S2540" s="0" t="n">
        <v>47.62529</v>
      </c>
      <c r="T2540" s="0" t="n">
        <v>22.00207</v>
      </c>
      <c r="U2540" s="0" t="n">
        <v>2.031523</v>
      </c>
      <c r="V2540" s="0" t="n">
        <v>19.45032</v>
      </c>
      <c r="W2540" s="0" t="n">
        <v>23.14353</v>
      </c>
      <c r="X2540" s="0" t="n">
        <v>36.12652</v>
      </c>
      <c r="Y2540" s="0" t="n">
        <v>41.79953</v>
      </c>
      <c r="Z2540" s="0" t="n">
        <v>0</v>
      </c>
      <c r="AA2540" s="0" t="n">
        <v>1</v>
      </c>
      <c r="AB2540" s="0" t="n">
        <v>0</v>
      </c>
      <c r="AC2540" s="0" t="n">
        <v>0</v>
      </c>
      <c r="AD2540" s="0" t="n">
        <v>0</v>
      </c>
      <c r="AE2540" s="1" t="n">
        <v>2.970805E-011</v>
      </c>
      <c r="AF2540" s="1" t="n">
        <v>3.524728E-009</v>
      </c>
      <c r="AG2540" s="1" t="n">
        <v>6.36077E-009</v>
      </c>
      <c r="AH2540" s="0" t="n">
        <v>1</v>
      </c>
      <c r="AI2540" s="0" t="n">
        <v>1</v>
      </c>
      <c r="AJ2540" s="0" t="n">
        <v>0</v>
      </c>
      <c r="AK2540" s="0" t="n">
        <v>0</v>
      </c>
      <c r="AL2540" s="0" t="n">
        <v>0</v>
      </c>
      <c r="AM2540" s="0" t="n">
        <v>1</v>
      </c>
      <c r="AN2540" s="0" t="n">
        <v>1</v>
      </c>
      <c r="AO2540" s="0" t="n">
        <v>1</v>
      </c>
      <c r="AP2540" s="0" t="n">
        <v>0</v>
      </c>
      <c r="AQ2540" s="0" t="n">
        <v>0</v>
      </c>
      <c r="AR2540" s="0" t="n">
        <v>0</v>
      </c>
      <c r="AS2540" s="1" t="n">
        <v>-5.059442E-011</v>
      </c>
      <c r="AT2540" s="1" t="n">
        <v>9.658665E-010</v>
      </c>
      <c r="AU2540" s="1" t="n">
        <v>4.430621E-009</v>
      </c>
      <c r="AV2540" s="0" t="n">
        <v>1</v>
      </c>
      <c r="AW2540" s="0" t="n">
        <v>1</v>
      </c>
      <c r="AX2540" s="0" t="n">
        <v>0</v>
      </c>
      <c r="AY2540" s="0" t="n">
        <v>0</v>
      </c>
      <c r="AZ2540" s="0" t="n">
        <v>0</v>
      </c>
      <c r="BA2540" s="0" t="n">
        <v>1</v>
      </c>
      <c r="BB2540" s="0" t="n">
        <v>2</v>
      </c>
      <c r="BC2540" s="0" t="n">
        <v>1</v>
      </c>
      <c r="BD2540" s="0" t="n">
        <v>0</v>
      </c>
      <c r="BE2540" s="0" t="n">
        <v>0</v>
      </c>
      <c r="BF2540" s="0" t="n">
        <v>0</v>
      </c>
      <c r="BG2540" s="1" t="n">
        <v>6.175575E-011</v>
      </c>
      <c r="BH2540" s="1" t="n">
        <v>5.317406E-009</v>
      </c>
      <c r="BI2540" s="1" t="n">
        <v>3.671329E-009</v>
      </c>
      <c r="BJ2540" s="0" t="n">
        <v>1</v>
      </c>
      <c r="BK2540" s="0" t="n">
        <v>1</v>
      </c>
      <c r="BL2540" s="0" t="n">
        <v>0</v>
      </c>
      <c r="BM2540" s="0" t="n">
        <v>0</v>
      </c>
      <c r="BN2540" s="0" t="n">
        <v>0</v>
      </c>
      <c r="BO2540" s="0" t="n">
        <v>1</v>
      </c>
      <c r="BP2540" s="0" t="n">
        <v>3</v>
      </c>
      <c r="BQ2540" s="0" t="n">
        <v>1</v>
      </c>
      <c r="BR2540" s="0" t="n">
        <v>0</v>
      </c>
      <c r="BS2540" s="0" t="n">
        <v>0</v>
      </c>
      <c r="BT2540" s="0" t="n">
        <v>0</v>
      </c>
      <c r="BU2540" s="1" t="n">
        <v>1.613754E-010</v>
      </c>
      <c r="BV2540" s="1" t="n">
        <v>1.566295E-009</v>
      </c>
      <c r="BW2540" s="1" t="n">
        <v>8.333159E-009</v>
      </c>
      <c r="BX2540" s="0" t="n">
        <v>1</v>
      </c>
      <c r="BY2540" s="0" t="n">
        <v>1</v>
      </c>
      <c r="BZ2540" s="0" t="n">
        <v>0</v>
      </c>
      <c r="CA2540" s="0" t="n">
        <v>0</v>
      </c>
      <c r="CB2540" s="0" t="n">
        <v>0</v>
      </c>
      <c r="CC2540" s="0" t="n">
        <v>1</v>
      </c>
      <c r="CD2540" s="2" t="n">
        <f aca="false">SQRT(SUMSQ(AB2540:AD2540))</f>
        <v>0</v>
      </c>
      <c r="CE2540" s="2" t="n">
        <f aca="false">SQRT(SUMSQ(AP2540:AR2540))</f>
        <v>0</v>
      </c>
      <c r="CF2540" s="2" t="n">
        <f aca="false">SQRT(SUMSQ(BD2540:BF2540))</f>
        <v>0</v>
      </c>
      <c r="CG2540" s="2" t="n">
        <f aca="false">SQRT(SUMSQ(BR2540:BT2540))</f>
        <v>0</v>
      </c>
      <c r="CH2540" s="2" t="n">
        <f aca="false">DEGREES(2*ACOS(AH2540))</f>
        <v>0</v>
      </c>
      <c r="CI2540" s="2" t="n">
        <f aca="false">DEGREES(2*ACOS(AV2540))</f>
        <v>0</v>
      </c>
      <c r="CJ2540" s="2" t="n">
        <f aca="false">DEGREES(2*ACOS(BJ2540))</f>
        <v>0</v>
      </c>
      <c r="CK2540" s="2" t="n">
        <f aca="false">DEGREES(2*ACOS(BX2540))</f>
        <v>0</v>
      </c>
      <c r="CL2540" s="0" t="n">
        <f aca="false">ABS(AI2540-1)</f>
        <v>0</v>
      </c>
      <c r="CM2540" s="0" t="n">
        <f aca="false">ABS(AW2540-1)</f>
        <v>0</v>
      </c>
      <c r="CN2540" s="0" t="n">
        <f aca="false">ABS(BK2540-1)</f>
        <v>0</v>
      </c>
      <c r="CO2540" s="0" t="n">
        <f aca="false">ABS(BY2540-1)</f>
        <v>0</v>
      </c>
      <c r="CP2540" s="3" t="n">
        <f aca="false">DEGREES(2*ACOS(AH2540))</f>
        <v>0</v>
      </c>
      <c r="CQ2540" s="3" t="n">
        <f aca="false">DEGREES(2*ACOS(AV2540))</f>
        <v>0</v>
      </c>
      <c r="CR2540" s="3" t="n">
        <f aca="false">DEGREES(2*ACOS(BJ2540))</f>
        <v>0</v>
      </c>
      <c r="CS2540" s="3" t="n">
        <f aca="false">DEGREES(2*ACOS(CC2540))</f>
        <v>0</v>
      </c>
      <c r="CT2540" s="0" t="n">
        <f aca="false">SUM(CD2540:CR2540)</f>
        <v>0</v>
      </c>
      <c r="CU2540" s="4" t="n">
        <f aca="false">(CT2540-MIN($CT$5:$CT$1744))/(MAX($CT$5:$CT$1744)-MIN($CT$5:$CT$1744))</f>
        <v>0</v>
      </c>
      <c r="CV2540" s="0" t="n">
        <f aca="false">SUM(CD2540,CH2540,CL2540,CP2540)</f>
        <v>0</v>
      </c>
      <c r="CW2540" s="0" t="n">
        <f aca="false">SUM(CE2540,CI2540,CM2540,CQ2540)</f>
        <v>0</v>
      </c>
      <c r="CX2540" s="0" t="n">
        <f aca="false">SUM(CF2540,CJ2540,CN2540,CR2540)</f>
        <v>0</v>
      </c>
      <c r="CY2540" s="0" t="n">
        <f aca="false">SUM(CG2540,CK2540,CO2540)</f>
        <v>0</v>
      </c>
      <c r="CZ2540" s="5" t="str">
        <f aca="false">IF(CD2540=0,IF(CH2540=0,IF(CL2540=0,IF(CP2540=0,"NULL","4"),"3"),"2"),"1")</f>
        <v>NULL</v>
      </c>
    </row>
    <row r="2541" customFormat="false" ht="14.9" hidden="false" customHeight="false" outlineLevel="0" collapsed="false">
      <c r="A2541" s="0" t="n">
        <v>2478.777</v>
      </c>
      <c r="B2541" s="0" t="n">
        <v>3.549737</v>
      </c>
      <c r="C2541" s="0" t="n">
        <v>2.522134</v>
      </c>
      <c r="D2541" s="0" t="n">
        <v>1.176678</v>
      </c>
      <c r="E2541" s="0" t="n">
        <v>-0.1698658</v>
      </c>
      <c r="F2541" s="0" t="n">
        <v>-0.09650936</v>
      </c>
      <c r="G2541" s="0" t="n">
        <v>-0.009136071</v>
      </c>
      <c r="H2541" s="0" t="n">
        <v>0.9806876</v>
      </c>
      <c r="I2541" s="0" t="n">
        <v>0.3021155</v>
      </c>
      <c r="J2541" s="0" t="n">
        <v>0.02152053</v>
      </c>
      <c r="K2541" s="0" t="n">
        <v>0.7410882</v>
      </c>
      <c r="L2541" s="0" t="n">
        <v>-0.02378114</v>
      </c>
      <c r="M2541" s="0" t="n">
        <v>0.6706412</v>
      </c>
      <c r="N2541" s="0" t="n">
        <v>1</v>
      </c>
      <c r="O2541" s="1" t="n">
        <v>-3.576279E-006</v>
      </c>
      <c r="P2541" s="1" t="n">
        <v>-3.33786E-006</v>
      </c>
      <c r="Q2541" s="1" t="n">
        <v>5.543232E-005</v>
      </c>
      <c r="R2541" s="0" t="n">
        <v>58.36817</v>
      </c>
      <c r="S2541" s="0" t="n">
        <v>47.61788</v>
      </c>
      <c r="T2541" s="0" t="n">
        <v>21.99484</v>
      </c>
      <c r="U2541" s="0" t="n">
        <v>2.038089</v>
      </c>
      <c r="V2541" s="0" t="n">
        <v>19.45683</v>
      </c>
      <c r="W2541" s="0" t="n">
        <v>23.14786</v>
      </c>
      <c r="X2541" s="0" t="n">
        <v>36.12786</v>
      </c>
      <c r="Y2541" s="0" t="n">
        <v>41.80042</v>
      </c>
      <c r="Z2541" s="0" t="n">
        <v>0</v>
      </c>
      <c r="AA2541" s="0" t="n">
        <v>1</v>
      </c>
      <c r="AB2541" s="0" t="n">
        <v>0</v>
      </c>
      <c r="AC2541" s="0" t="n">
        <v>0</v>
      </c>
      <c r="AD2541" s="0" t="n">
        <v>0</v>
      </c>
      <c r="AE2541" s="1" t="n">
        <v>1.806428E-010</v>
      </c>
      <c r="AF2541" s="1" t="n">
        <v>-2.250842E-009</v>
      </c>
      <c r="AG2541" s="1" t="n">
        <v>5.967533E-009</v>
      </c>
      <c r="AH2541" s="0" t="n">
        <v>1</v>
      </c>
      <c r="AI2541" s="0" t="n">
        <v>1</v>
      </c>
      <c r="AJ2541" s="0" t="n">
        <v>0</v>
      </c>
      <c r="AK2541" s="0" t="n">
        <v>0</v>
      </c>
      <c r="AL2541" s="0" t="n">
        <v>0</v>
      </c>
      <c r="AM2541" s="0" t="n">
        <v>1</v>
      </c>
      <c r="AN2541" s="0" t="n">
        <v>1</v>
      </c>
      <c r="AO2541" s="0" t="n">
        <v>1</v>
      </c>
      <c r="AP2541" s="0" t="n">
        <v>0</v>
      </c>
      <c r="AQ2541" s="0" t="n">
        <v>0</v>
      </c>
      <c r="AR2541" s="0" t="n">
        <v>0</v>
      </c>
      <c r="AS2541" s="1" t="n">
        <v>2.706547E-010</v>
      </c>
      <c r="AT2541" s="1" t="n">
        <v>-4.092326E-009</v>
      </c>
      <c r="AU2541" s="1" t="n">
        <v>8.725397E-009</v>
      </c>
      <c r="AV2541" s="0" t="n">
        <v>1</v>
      </c>
      <c r="AW2541" s="0" t="n">
        <v>1</v>
      </c>
      <c r="AX2541" s="0" t="n">
        <v>0</v>
      </c>
      <c r="AY2541" s="0" t="n">
        <v>0</v>
      </c>
      <c r="AZ2541" s="0" t="n">
        <v>0</v>
      </c>
      <c r="BA2541" s="0" t="n">
        <v>1</v>
      </c>
      <c r="BB2541" s="0" t="n">
        <v>2</v>
      </c>
      <c r="BC2541" s="0" t="n">
        <v>1</v>
      </c>
      <c r="BD2541" s="0" t="n">
        <v>0</v>
      </c>
      <c r="BE2541" s="0" t="n">
        <v>0</v>
      </c>
      <c r="BF2541" s="0" t="n">
        <v>0</v>
      </c>
      <c r="BG2541" s="1" t="n">
        <v>4.337301E-010</v>
      </c>
      <c r="BH2541" s="1" t="n">
        <v>-2.750449E-009</v>
      </c>
      <c r="BI2541" s="1" t="n">
        <v>8.038932E-009</v>
      </c>
      <c r="BJ2541" s="0" t="n">
        <v>1</v>
      </c>
      <c r="BK2541" s="0" t="n">
        <v>1</v>
      </c>
      <c r="BL2541" s="0" t="n">
        <v>0</v>
      </c>
      <c r="BM2541" s="0" t="n">
        <v>0</v>
      </c>
      <c r="BN2541" s="0" t="n">
        <v>0</v>
      </c>
      <c r="BO2541" s="0" t="n">
        <v>1</v>
      </c>
      <c r="BP2541" s="0" t="n">
        <v>3</v>
      </c>
      <c r="BQ2541" s="0" t="n">
        <v>1</v>
      </c>
      <c r="BR2541" s="0" t="n">
        <v>0</v>
      </c>
      <c r="BS2541" s="0" t="n">
        <v>0</v>
      </c>
      <c r="BT2541" s="0" t="n">
        <v>0</v>
      </c>
      <c r="BU2541" s="1" t="n">
        <v>3.333805E-010</v>
      </c>
      <c r="BV2541" s="1" t="n">
        <v>-5.239997E-009</v>
      </c>
      <c r="BW2541" s="1" t="n">
        <v>1.060886E-008</v>
      </c>
      <c r="BX2541" s="0" t="n">
        <v>1</v>
      </c>
      <c r="BY2541" s="0" t="n">
        <v>1</v>
      </c>
      <c r="BZ2541" s="0" t="n">
        <v>0</v>
      </c>
      <c r="CA2541" s="0" t="n">
        <v>0</v>
      </c>
      <c r="CB2541" s="0" t="n">
        <v>0</v>
      </c>
      <c r="CC2541" s="0" t="n">
        <v>1</v>
      </c>
      <c r="CD2541" s="2" t="n">
        <f aca="false">SQRT(SUMSQ(AB2541:AD2541))</f>
        <v>0</v>
      </c>
      <c r="CE2541" s="2" t="n">
        <f aca="false">SQRT(SUMSQ(AP2541:AR2541))</f>
        <v>0</v>
      </c>
      <c r="CF2541" s="2" t="n">
        <f aca="false">SQRT(SUMSQ(BD2541:BF2541))</f>
        <v>0</v>
      </c>
      <c r="CG2541" s="2" t="n">
        <f aca="false">SQRT(SUMSQ(BR2541:BT2541))</f>
        <v>0</v>
      </c>
      <c r="CH2541" s="2" t="n">
        <f aca="false">DEGREES(2*ACOS(AH2541))</f>
        <v>0</v>
      </c>
      <c r="CI2541" s="2" t="n">
        <f aca="false">DEGREES(2*ACOS(AV2541))</f>
        <v>0</v>
      </c>
      <c r="CJ2541" s="2" t="n">
        <f aca="false">DEGREES(2*ACOS(BJ2541))</f>
        <v>0</v>
      </c>
      <c r="CK2541" s="2" t="n">
        <f aca="false">DEGREES(2*ACOS(BX2541))</f>
        <v>0</v>
      </c>
      <c r="CL2541" s="0" t="n">
        <f aca="false">ABS(AI2541-1)</f>
        <v>0</v>
      </c>
      <c r="CM2541" s="0" t="n">
        <f aca="false">ABS(AW2541-1)</f>
        <v>0</v>
      </c>
      <c r="CN2541" s="0" t="n">
        <f aca="false">ABS(BK2541-1)</f>
        <v>0</v>
      </c>
      <c r="CO2541" s="0" t="n">
        <f aca="false">ABS(BY2541-1)</f>
        <v>0</v>
      </c>
      <c r="CP2541" s="3" t="n">
        <f aca="false">DEGREES(2*ACOS(AH2541))</f>
        <v>0</v>
      </c>
      <c r="CQ2541" s="3" t="n">
        <f aca="false">DEGREES(2*ACOS(AV2541))</f>
        <v>0</v>
      </c>
      <c r="CR2541" s="3" t="n">
        <f aca="false">DEGREES(2*ACOS(BJ2541))</f>
        <v>0</v>
      </c>
      <c r="CS2541" s="3" t="n">
        <f aca="false">DEGREES(2*ACOS(CC2541))</f>
        <v>0</v>
      </c>
      <c r="CT2541" s="0" t="n">
        <f aca="false">SUM(CD2541:CR2541)</f>
        <v>0</v>
      </c>
      <c r="CU2541" s="4" t="n">
        <f aca="false">(CT2541-MIN($CT$5:$CT$1744))/(MAX($CT$5:$CT$1744)-MIN($CT$5:$CT$1744))</f>
        <v>0</v>
      </c>
      <c r="CV2541" s="0" t="n">
        <f aca="false">SUM(CD2541,CH2541,CL2541,CP2541)</f>
        <v>0</v>
      </c>
      <c r="CW2541" s="0" t="n">
        <f aca="false">SUM(CE2541,CI2541,CM2541,CQ2541)</f>
        <v>0</v>
      </c>
      <c r="CX2541" s="0" t="n">
        <f aca="false">SUM(CF2541,CJ2541,CN2541,CR2541)</f>
        <v>0</v>
      </c>
      <c r="CY2541" s="0" t="n">
        <f aca="false">SUM(CG2541,CK2541,CO2541)</f>
        <v>0</v>
      </c>
      <c r="CZ2541" s="5" t="str">
        <f aca="false">IF(CD2541=0,IF(CH2541=0,IF(CL2541=0,IF(CP2541=0,"NULL","4"),"3"),"2"),"1")</f>
        <v>NULL</v>
      </c>
    </row>
    <row r="2542" customFormat="false" ht="14.9" hidden="false" customHeight="false" outlineLevel="0" collapsed="false">
      <c r="A2542" s="0" t="n">
        <v>2478.827</v>
      </c>
      <c r="B2542" s="0" t="n">
        <v>3.54972</v>
      </c>
      <c r="C2542" s="0" t="n">
        <v>2.522118</v>
      </c>
      <c r="D2542" s="0" t="n">
        <v>1.176947</v>
      </c>
      <c r="E2542" s="0" t="n">
        <v>-0.1698658</v>
      </c>
      <c r="F2542" s="0" t="n">
        <v>-0.09650943</v>
      </c>
      <c r="G2542" s="0" t="n">
        <v>-0.009136073</v>
      </c>
      <c r="H2542" s="0" t="n">
        <v>0.9806876</v>
      </c>
      <c r="I2542" s="0" t="n">
        <v>0.3021155</v>
      </c>
      <c r="J2542" s="0" t="n">
        <v>0.02152308</v>
      </c>
      <c r="K2542" s="0" t="n">
        <v>0.7410669</v>
      </c>
      <c r="L2542" s="0" t="n">
        <v>-0.02378244</v>
      </c>
      <c r="M2542" s="0" t="n">
        <v>0.6706647</v>
      </c>
      <c r="N2542" s="0" t="n">
        <v>1</v>
      </c>
      <c r="O2542" s="1" t="n">
        <v>-3.33786E-006</v>
      </c>
      <c r="P2542" s="1" t="n">
        <v>-3.099442E-006</v>
      </c>
      <c r="Q2542" s="1" t="n">
        <v>5.280972E-005</v>
      </c>
      <c r="R2542" s="0" t="n">
        <v>51.62846</v>
      </c>
      <c r="S2542" s="0" t="n">
        <v>42.11716</v>
      </c>
      <c r="T2542" s="0" t="n">
        <v>19.45078</v>
      </c>
      <c r="U2542" s="0" t="n">
        <v>1.808562</v>
      </c>
      <c r="V2542" s="0" t="n">
        <v>17.2174</v>
      </c>
      <c r="W2542" s="0" t="n">
        <v>20.48066</v>
      </c>
      <c r="X2542" s="0" t="n">
        <v>31.96041</v>
      </c>
      <c r="Y2542" s="0" t="n">
        <v>36.97805</v>
      </c>
      <c r="Z2542" s="0" t="n">
        <v>0</v>
      </c>
      <c r="AA2542" s="0" t="n">
        <v>1</v>
      </c>
      <c r="AB2542" s="0" t="n">
        <v>0</v>
      </c>
      <c r="AC2542" s="0" t="n">
        <v>0</v>
      </c>
      <c r="AD2542" s="0" t="n">
        <v>0</v>
      </c>
      <c r="AE2542" s="1" t="n">
        <v>1.799029E-011</v>
      </c>
      <c r="AF2542" s="1" t="n">
        <v>-8.580775E-009</v>
      </c>
      <c r="AG2542" s="1" t="n">
        <v>3.899578E-009</v>
      </c>
      <c r="AH2542" s="0" t="n">
        <v>1</v>
      </c>
      <c r="AI2542" s="0" t="n">
        <v>1</v>
      </c>
      <c r="AJ2542" s="0" t="n">
        <v>0</v>
      </c>
      <c r="AK2542" s="0" t="n">
        <v>0</v>
      </c>
      <c r="AL2542" s="0" t="n">
        <v>0</v>
      </c>
      <c r="AM2542" s="0" t="n">
        <v>1</v>
      </c>
      <c r="AN2542" s="0" t="n">
        <v>1</v>
      </c>
      <c r="AO2542" s="0" t="n">
        <v>1</v>
      </c>
      <c r="AP2542" s="0" t="n">
        <v>0</v>
      </c>
      <c r="AQ2542" s="0" t="n">
        <v>0</v>
      </c>
      <c r="AR2542" s="0" t="n">
        <v>0</v>
      </c>
      <c r="AS2542" s="1" t="n">
        <v>-8.813961E-012</v>
      </c>
      <c r="AT2542" s="1" t="n">
        <v>-7.74649E-009</v>
      </c>
      <c r="AU2542" s="1" t="n">
        <v>5.759909E-009</v>
      </c>
      <c r="AV2542" s="0" t="n">
        <v>1</v>
      </c>
      <c r="AW2542" s="0" t="n">
        <v>1</v>
      </c>
      <c r="AX2542" s="0" t="n">
        <v>0</v>
      </c>
      <c r="AY2542" s="0" t="n">
        <v>0</v>
      </c>
      <c r="AZ2542" s="0" t="n">
        <v>0</v>
      </c>
      <c r="BA2542" s="0" t="n">
        <v>1</v>
      </c>
      <c r="BB2542" s="0" t="n">
        <v>2</v>
      </c>
      <c r="BC2542" s="0" t="n">
        <v>1</v>
      </c>
      <c r="BD2542" s="0" t="n">
        <v>0</v>
      </c>
      <c r="BE2542" s="0" t="n">
        <v>0</v>
      </c>
      <c r="BF2542" s="0" t="n">
        <v>0</v>
      </c>
      <c r="BG2542" s="1" t="n">
        <v>1.799029E-011</v>
      </c>
      <c r="BH2542" s="1" t="n">
        <v>-8.580775E-009</v>
      </c>
      <c r="BI2542" s="1" t="n">
        <v>3.899578E-009</v>
      </c>
      <c r="BJ2542" s="0" t="n">
        <v>1</v>
      </c>
      <c r="BK2542" s="0" t="n">
        <v>1</v>
      </c>
      <c r="BL2542" s="0" t="n">
        <v>0</v>
      </c>
      <c r="BM2542" s="0" t="n">
        <v>0</v>
      </c>
      <c r="BN2542" s="0" t="n">
        <v>0</v>
      </c>
      <c r="BO2542" s="0" t="n">
        <v>1</v>
      </c>
      <c r="BP2542" s="0" t="n">
        <v>3</v>
      </c>
      <c r="BQ2542" s="0" t="n">
        <v>1</v>
      </c>
      <c r="BR2542" s="0" t="n">
        <v>0</v>
      </c>
      <c r="BS2542" s="0" t="n">
        <v>0</v>
      </c>
      <c r="BT2542" s="0" t="n">
        <v>0</v>
      </c>
      <c r="BU2542" s="1" t="n">
        <v>1.799029E-011</v>
      </c>
      <c r="BV2542" s="1" t="n">
        <v>-8.580775E-009</v>
      </c>
      <c r="BW2542" s="1" t="n">
        <v>3.899578E-009</v>
      </c>
      <c r="BX2542" s="0" t="n">
        <v>1</v>
      </c>
      <c r="BY2542" s="0" t="n">
        <v>1</v>
      </c>
      <c r="BZ2542" s="0" t="n">
        <v>0</v>
      </c>
      <c r="CA2542" s="0" t="n">
        <v>0</v>
      </c>
      <c r="CB2542" s="0" t="n">
        <v>0</v>
      </c>
      <c r="CC2542" s="0" t="n">
        <v>1</v>
      </c>
      <c r="CD2542" s="2" t="n">
        <f aca="false">SQRT(SUMSQ(AB2542:AD2542))</f>
        <v>0</v>
      </c>
      <c r="CE2542" s="2" t="n">
        <f aca="false">SQRT(SUMSQ(AP2542:AR2542))</f>
        <v>0</v>
      </c>
      <c r="CF2542" s="2" t="n">
        <f aca="false">SQRT(SUMSQ(BD2542:BF2542))</f>
        <v>0</v>
      </c>
      <c r="CG2542" s="2" t="n">
        <f aca="false">SQRT(SUMSQ(BR2542:BT2542))</f>
        <v>0</v>
      </c>
      <c r="CH2542" s="2" t="n">
        <f aca="false">DEGREES(2*ACOS(AH2542))</f>
        <v>0</v>
      </c>
      <c r="CI2542" s="2" t="n">
        <f aca="false">DEGREES(2*ACOS(AV2542))</f>
        <v>0</v>
      </c>
      <c r="CJ2542" s="2" t="n">
        <f aca="false">DEGREES(2*ACOS(BJ2542))</f>
        <v>0</v>
      </c>
      <c r="CK2542" s="2" t="n">
        <f aca="false">DEGREES(2*ACOS(BX2542))</f>
        <v>0</v>
      </c>
      <c r="CL2542" s="0" t="n">
        <f aca="false">ABS(AI2542-1)</f>
        <v>0</v>
      </c>
      <c r="CM2542" s="0" t="n">
        <f aca="false">ABS(AW2542-1)</f>
        <v>0</v>
      </c>
      <c r="CN2542" s="0" t="n">
        <f aca="false">ABS(BK2542-1)</f>
        <v>0</v>
      </c>
      <c r="CO2542" s="0" t="n">
        <f aca="false">ABS(BY2542-1)</f>
        <v>0</v>
      </c>
      <c r="CP2542" s="3" t="n">
        <f aca="false">DEGREES(2*ACOS(AH2542))</f>
        <v>0</v>
      </c>
      <c r="CQ2542" s="3" t="n">
        <f aca="false">DEGREES(2*ACOS(AV2542))</f>
        <v>0</v>
      </c>
      <c r="CR2542" s="3" t="n">
        <f aca="false">DEGREES(2*ACOS(BJ2542))</f>
        <v>0</v>
      </c>
      <c r="CS2542" s="3" t="n">
        <f aca="false">DEGREES(2*ACOS(CC2542))</f>
        <v>0</v>
      </c>
      <c r="CT2542" s="0" t="n">
        <f aca="false">SUM(CD2542:CR2542)</f>
        <v>0</v>
      </c>
      <c r="CU2542" s="4" t="n">
        <f aca="false">(CT2542-MIN($CT$5:$CT$1744))/(MAX($CT$5:$CT$1744)-MIN($CT$5:$CT$1744))</f>
        <v>0</v>
      </c>
      <c r="CV2542" s="0" t="n">
        <f aca="false">SUM(CD2542,CH2542,CL2542,CP2542)</f>
        <v>0</v>
      </c>
      <c r="CW2542" s="0" t="n">
        <f aca="false">SUM(CE2542,CI2542,CM2542,CQ2542)</f>
        <v>0</v>
      </c>
      <c r="CX2542" s="0" t="n">
        <f aca="false">SUM(CF2542,CJ2542,CN2542,CR2542)</f>
        <v>0</v>
      </c>
      <c r="CY2542" s="0" t="n">
        <f aca="false">SUM(CG2542,CK2542,CO2542)</f>
        <v>0</v>
      </c>
      <c r="CZ2542" s="5" t="str">
        <f aca="false">IF(CD2542=0,IF(CH2542=0,IF(CL2542=0,IF(CP2542=0,"NULL","4"),"3"),"2"),"1")</f>
        <v>NULL</v>
      </c>
    </row>
    <row r="2543" customFormat="false" ht="14.9" hidden="false" customHeight="false" outlineLevel="0" collapsed="false">
      <c r="A2543" s="0" t="n">
        <v>2478.876</v>
      </c>
      <c r="B2543" s="0" t="n">
        <v>3.549704</v>
      </c>
      <c r="C2543" s="0" t="n">
        <v>2.522104</v>
      </c>
      <c r="D2543" s="0" t="n">
        <v>1.177204</v>
      </c>
      <c r="E2543" s="0" t="n">
        <v>-0.1698657</v>
      </c>
      <c r="F2543" s="0" t="n">
        <v>-0.09650949</v>
      </c>
      <c r="G2543" s="0" t="n">
        <v>-0.009136057</v>
      </c>
      <c r="H2543" s="0" t="n">
        <v>0.9806876</v>
      </c>
      <c r="I2543" s="0" t="n">
        <v>0.3021155</v>
      </c>
      <c r="J2543" s="0" t="n">
        <v>0.0215255</v>
      </c>
      <c r="K2543" s="0" t="n">
        <v>0.7410463</v>
      </c>
      <c r="L2543" s="0" t="n">
        <v>-0.02378365</v>
      </c>
      <c r="M2543" s="0" t="n">
        <v>0.6706873</v>
      </c>
      <c r="N2543" s="0" t="n">
        <v>1</v>
      </c>
      <c r="O2543" s="1" t="n">
        <v>-3.099442E-006</v>
      </c>
      <c r="P2543" s="1" t="n">
        <v>-2.861023E-006</v>
      </c>
      <c r="Q2543" s="1" t="n">
        <v>5.018711E-005</v>
      </c>
      <c r="R2543" s="0" t="n">
        <v>56.11309</v>
      </c>
      <c r="S2543" s="0" t="n">
        <v>45.77334</v>
      </c>
      <c r="T2543" s="0" t="n">
        <v>21.13613</v>
      </c>
      <c r="U2543" s="0" t="n">
        <v>1.971317</v>
      </c>
      <c r="V2543" s="0" t="n">
        <v>18.72</v>
      </c>
      <c r="W2543" s="0" t="n">
        <v>22.26521</v>
      </c>
      <c r="X2543" s="0" t="n">
        <v>34.7407</v>
      </c>
      <c r="Y2543" s="0" t="n">
        <v>40.19428</v>
      </c>
      <c r="Z2543" s="0" t="n">
        <v>0</v>
      </c>
      <c r="AA2543" s="0" t="n">
        <v>1</v>
      </c>
      <c r="AB2543" s="0" t="n">
        <v>0</v>
      </c>
      <c r="AC2543" s="0" t="n">
        <v>0</v>
      </c>
      <c r="AD2543" s="0" t="n">
        <v>0</v>
      </c>
      <c r="AE2543" s="1" t="n">
        <v>2.58742E-010</v>
      </c>
      <c r="AF2543" s="1" t="n">
        <v>-1.503576E-009</v>
      </c>
      <c r="AG2543" s="1" t="n">
        <v>8.184627E-009</v>
      </c>
      <c r="AH2543" s="0" t="n">
        <v>1</v>
      </c>
      <c r="AI2543" s="0" t="n">
        <v>1</v>
      </c>
      <c r="AJ2543" s="0" t="n">
        <v>0</v>
      </c>
      <c r="AK2543" s="0" t="n">
        <v>0</v>
      </c>
      <c r="AL2543" s="0" t="n">
        <v>0</v>
      </c>
      <c r="AM2543" s="0" t="n">
        <v>1</v>
      </c>
      <c r="AN2543" s="0" t="n">
        <v>1</v>
      </c>
      <c r="AO2543" s="0" t="n">
        <v>1</v>
      </c>
      <c r="AP2543" s="0" t="n">
        <v>0</v>
      </c>
      <c r="AQ2543" s="0" t="n">
        <v>0</v>
      </c>
      <c r="AR2543" s="0" t="n">
        <v>0</v>
      </c>
      <c r="AS2543" s="1" t="n">
        <v>3.212117E-010</v>
      </c>
      <c r="AT2543" s="1" t="n">
        <v>-1.897159E-009</v>
      </c>
      <c r="AU2543" s="1" t="n">
        <v>8.309528E-009</v>
      </c>
      <c r="AV2543" s="0" t="n">
        <v>1</v>
      </c>
      <c r="AW2543" s="0" t="n">
        <v>1</v>
      </c>
      <c r="AX2543" s="0" t="n">
        <v>0</v>
      </c>
      <c r="AY2543" s="0" t="n">
        <v>0</v>
      </c>
      <c r="AZ2543" s="0" t="n">
        <v>0</v>
      </c>
      <c r="BA2543" s="0" t="n">
        <v>1</v>
      </c>
      <c r="BB2543" s="0" t="n">
        <v>2</v>
      </c>
      <c r="BC2543" s="0" t="n">
        <v>1</v>
      </c>
      <c r="BD2543" s="0" t="n">
        <v>0</v>
      </c>
      <c r="BE2543" s="0" t="n">
        <v>0</v>
      </c>
      <c r="BF2543" s="0" t="n">
        <v>0</v>
      </c>
      <c r="BG2543" s="1" t="n">
        <v>2.338397E-011</v>
      </c>
      <c r="BH2543" s="1" t="n">
        <v>-4.848609E-009</v>
      </c>
      <c r="BI2543" s="1" t="n">
        <v>6.309481E-009</v>
      </c>
      <c r="BJ2543" s="0" t="n">
        <v>1</v>
      </c>
      <c r="BK2543" s="0" t="n">
        <v>1</v>
      </c>
      <c r="BL2543" s="0" t="n">
        <v>0</v>
      </c>
      <c r="BM2543" s="0" t="n">
        <v>0</v>
      </c>
      <c r="BN2543" s="0" t="n">
        <v>0</v>
      </c>
      <c r="BO2543" s="0" t="n">
        <v>1</v>
      </c>
      <c r="BP2543" s="0" t="n">
        <v>3</v>
      </c>
      <c r="BQ2543" s="0" t="n">
        <v>1</v>
      </c>
      <c r="BR2543" s="0" t="n">
        <v>0</v>
      </c>
      <c r="BS2543" s="0" t="n">
        <v>0</v>
      </c>
      <c r="BT2543" s="0" t="n">
        <v>0</v>
      </c>
      <c r="BU2543" s="1" t="n">
        <v>2.338397E-011</v>
      </c>
      <c r="BV2543" s="1" t="n">
        <v>-4.848609E-009</v>
      </c>
      <c r="BW2543" s="1" t="n">
        <v>6.309481E-009</v>
      </c>
      <c r="BX2543" s="0" t="n">
        <v>1</v>
      </c>
      <c r="BY2543" s="0" t="n">
        <v>1</v>
      </c>
      <c r="BZ2543" s="0" t="n">
        <v>0</v>
      </c>
      <c r="CA2543" s="0" t="n">
        <v>0</v>
      </c>
      <c r="CB2543" s="0" t="n">
        <v>0</v>
      </c>
      <c r="CC2543" s="0" t="n">
        <v>1</v>
      </c>
      <c r="CD2543" s="2" t="n">
        <f aca="false">SQRT(SUMSQ(AB2543:AD2543))</f>
        <v>0</v>
      </c>
      <c r="CE2543" s="2" t="n">
        <f aca="false">SQRT(SUMSQ(AP2543:AR2543))</f>
        <v>0</v>
      </c>
      <c r="CF2543" s="2" t="n">
        <f aca="false">SQRT(SUMSQ(BD2543:BF2543))</f>
        <v>0</v>
      </c>
      <c r="CG2543" s="2" t="n">
        <f aca="false">SQRT(SUMSQ(BR2543:BT2543))</f>
        <v>0</v>
      </c>
      <c r="CH2543" s="2" t="n">
        <f aca="false">DEGREES(2*ACOS(AH2543))</f>
        <v>0</v>
      </c>
      <c r="CI2543" s="2" t="n">
        <f aca="false">DEGREES(2*ACOS(AV2543))</f>
        <v>0</v>
      </c>
      <c r="CJ2543" s="2" t="n">
        <f aca="false">DEGREES(2*ACOS(BJ2543))</f>
        <v>0</v>
      </c>
      <c r="CK2543" s="2" t="n">
        <f aca="false">DEGREES(2*ACOS(BX2543))</f>
        <v>0</v>
      </c>
      <c r="CL2543" s="0" t="n">
        <f aca="false">ABS(AI2543-1)</f>
        <v>0</v>
      </c>
      <c r="CM2543" s="0" t="n">
        <f aca="false">ABS(AW2543-1)</f>
        <v>0</v>
      </c>
      <c r="CN2543" s="0" t="n">
        <f aca="false">ABS(BK2543-1)</f>
        <v>0</v>
      </c>
      <c r="CO2543" s="0" t="n">
        <f aca="false">ABS(BY2543-1)</f>
        <v>0</v>
      </c>
      <c r="CP2543" s="3" t="n">
        <f aca="false">DEGREES(2*ACOS(AH2543))</f>
        <v>0</v>
      </c>
      <c r="CQ2543" s="3" t="n">
        <f aca="false">DEGREES(2*ACOS(AV2543))</f>
        <v>0</v>
      </c>
      <c r="CR2543" s="3" t="n">
        <f aca="false">DEGREES(2*ACOS(BJ2543))</f>
        <v>0</v>
      </c>
      <c r="CS2543" s="3" t="n">
        <f aca="false">DEGREES(2*ACOS(CC2543))</f>
        <v>0</v>
      </c>
      <c r="CT2543" s="0" t="n">
        <f aca="false">SUM(CD2543:CR2543)</f>
        <v>0</v>
      </c>
      <c r="CU2543" s="4" t="n">
        <f aca="false">(CT2543-MIN($CT$5:$CT$1744))/(MAX($CT$5:$CT$1744)-MIN($CT$5:$CT$1744))</f>
        <v>0</v>
      </c>
      <c r="CV2543" s="0" t="n">
        <f aca="false">SUM(CD2543,CH2543,CL2543,CP2543)</f>
        <v>0</v>
      </c>
      <c r="CW2543" s="0" t="n">
        <f aca="false">SUM(CE2543,CI2543,CM2543,CQ2543)</f>
        <v>0</v>
      </c>
      <c r="CX2543" s="0" t="n">
        <f aca="false">SUM(CF2543,CJ2543,CN2543,CR2543)</f>
        <v>0</v>
      </c>
      <c r="CY2543" s="0" t="n">
        <f aca="false">SUM(CG2543,CK2543,CO2543)</f>
        <v>0</v>
      </c>
      <c r="CZ2543" s="5" t="str">
        <f aca="false">IF(CD2543=0,IF(CH2543=0,IF(CL2543=0,IF(CP2543=0,"NULL","4"),"3"),"2"),"1")</f>
        <v>NULL</v>
      </c>
    </row>
    <row r="2544" customFormat="false" ht="14.9" hidden="false" customHeight="false" outlineLevel="0" collapsed="false">
      <c r="A2544" s="0" t="n">
        <v>2478.927</v>
      </c>
      <c r="B2544" s="0" t="n">
        <v>3.549688</v>
      </c>
      <c r="C2544" s="0" t="n">
        <v>2.522089</v>
      </c>
      <c r="D2544" s="0" t="n">
        <v>1.177447</v>
      </c>
      <c r="E2544" s="0" t="n">
        <v>-0.1698658</v>
      </c>
      <c r="F2544" s="0" t="n">
        <v>-0.09650946</v>
      </c>
      <c r="G2544" s="0" t="n">
        <v>-0.009136092</v>
      </c>
      <c r="H2544" s="0" t="n">
        <v>0.9806876</v>
      </c>
      <c r="I2544" s="0" t="n">
        <v>0.3021155</v>
      </c>
      <c r="J2544" s="0" t="n">
        <v>0.02152776</v>
      </c>
      <c r="K2544" s="0" t="n">
        <v>0.7410268</v>
      </c>
      <c r="L2544" s="0" t="n">
        <v>-0.02378475</v>
      </c>
      <c r="M2544" s="0" t="n">
        <v>0.6707088</v>
      </c>
      <c r="N2544" s="0" t="n">
        <v>1</v>
      </c>
      <c r="O2544" s="1" t="n">
        <v>-3.099442E-006</v>
      </c>
      <c r="P2544" s="1" t="n">
        <v>-2.861023E-006</v>
      </c>
      <c r="Q2544" s="1" t="n">
        <v>4.780293E-005</v>
      </c>
      <c r="R2544" s="0" t="n">
        <v>58.35272</v>
      </c>
      <c r="S2544" s="0" t="n">
        <v>47.59796</v>
      </c>
      <c r="T2544" s="0" t="n">
        <v>21.9754</v>
      </c>
      <c r="U2544" s="0" t="n">
        <v>2.055813</v>
      </c>
      <c r="V2544" s="0" t="n">
        <v>19.47437</v>
      </c>
      <c r="W2544" s="0" t="n">
        <v>23.15952</v>
      </c>
      <c r="X2544" s="0" t="n">
        <v>36.13148</v>
      </c>
      <c r="Y2544" s="0" t="n">
        <v>41.80282</v>
      </c>
      <c r="Z2544" s="0" t="n">
        <v>0</v>
      </c>
      <c r="AA2544" s="0" t="n">
        <v>1</v>
      </c>
      <c r="AB2544" s="0" t="n">
        <v>0</v>
      </c>
      <c r="AC2544" s="0" t="n">
        <v>0</v>
      </c>
      <c r="AD2544" s="0" t="n">
        <v>0</v>
      </c>
      <c r="AE2544" s="1" t="n">
        <v>-1.960181E-010</v>
      </c>
      <c r="AF2544" s="1" t="n">
        <v>2.588961E-009</v>
      </c>
      <c r="AG2544" s="1" t="n">
        <v>-1.501274E-008</v>
      </c>
      <c r="AH2544" s="0" t="n">
        <v>1</v>
      </c>
      <c r="AI2544" s="0" t="n">
        <v>1</v>
      </c>
      <c r="AJ2544" s="0" t="n">
        <v>0</v>
      </c>
      <c r="AK2544" s="0" t="n">
        <v>0</v>
      </c>
      <c r="AL2544" s="0" t="n">
        <v>0</v>
      </c>
      <c r="AM2544" s="0" t="n">
        <v>1</v>
      </c>
      <c r="AN2544" s="0" t="n">
        <v>1</v>
      </c>
      <c r="AO2544" s="0" t="n">
        <v>1</v>
      </c>
      <c r="AP2544" s="0" t="n">
        <v>0</v>
      </c>
      <c r="AQ2544" s="0" t="n">
        <v>0</v>
      </c>
      <c r="AR2544" s="0" t="n">
        <v>0</v>
      </c>
      <c r="AS2544" s="1" t="n">
        <v>-1.960181E-010</v>
      </c>
      <c r="AT2544" s="1" t="n">
        <v>2.588961E-009</v>
      </c>
      <c r="AU2544" s="1" t="n">
        <v>-1.501274E-008</v>
      </c>
      <c r="AV2544" s="0" t="n">
        <v>1</v>
      </c>
      <c r="AW2544" s="0" t="n">
        <v>1</v>
      </c>
      <c r="AX2544" s="0" t="n">
        <v>0</v>
      </c>
      <c r="AY2544" s="0" t="n">
        <v>0</v>
      </c>
      <c r="AZ2544" s="0" t="n">
        <v>0</v>
      </c>
      <c r="BA2544" s="0" t="n">
        <v>1</v>
      </c>
      <c r="BB2544" s="0" t="n">
        <v>2</v>
      </c>
      <c r="BC2544" s="0" t="n">
        <v>1</v>
      </c>
      <c r="BD2544" s="0" t="n">
        <v>0</v>
      </c>
      <c r="BE2544" s="0" t="n">
        <v>0</v>
      </c>
      <c r="BF2544" s="0" t="n">
        <v>0</v>
      </c>
      <c r="BG2544" s="1" t="n">
        <v>-1.071227E-010</v>
      </c>
      <c r="BH2544" s="1" t="n">
        <v>1.19113E-009</v>
      </c>
      <c r="BI2544" s="1" t="n">
        <v>-9.617894E-009</v>
      </c>
      <c r="BJ2544" s="0" t="n">
        <v>1</v>
      </c>
      <c r="BK2544" s="0" t="n">
        <v>1</v>
      </c>
      <c r="BL2544" s="0" t="n">
        <v>0</v>
      </c>
      <c r="BM2544" s="0" t="n">
        <v>0</v>
      </c>
      <c r="BN2544" s="0" t="n">
        <v>0</v>
      </c>
      <c r="BO2544" s="0" t="n">
        <v>1</v>
      </c>
      <c r="BP2544" s="0" t="n">
        <v>3</v>
      </c>
      <c r="BQ2544" s="0" t="n">
        <v>1</v>
      </c>
      <c r="BR2544" s="0" t="n">
        <v>0</v>
      </c>
      <c r="BS2544" s="0" t="n">
        <v>0</v>
      </c>
      <c r="BT2544" s="0" t="n">
        <v>0</v>
      </c>
      <c r="BU2544" s="1" t="n">
        <v>6.617881E-011</v>
      </c>
      <c r="BV2544" s="1" t="n">
        <v>-3.16426E-010</v>
      </c>
      <c r="BW2544" s="1" t="n">
        <v>-8.625898E-009</v>
      </c>
      <c r="BX2544" s="0" t="n">
        <v>1</v>
      </c>
      <c r="BY2544" s="0" t="n">
        <v>1</v>
      </c>
      <c r="BZ2544" s="0" t="n">
        <v>0</v>
      </c>
      <c r="CA2544" s="0" t="n">
        <v>0</v>
      </c>
      <c r="CB2544" s="0" t="n">
        <v>0</v>
      </c>
      <c r="CC2544" s="0" t="n">
        <v>1</v>
      </c>
      <c r="CD2544" s="2" t="n">
        <f aca="false">SQRT(SUMSQ(AB2544:AD2544))</f>
        <v>0</v>
      </c>
      <c r="CE2544" s="2" t="n">
        <f aca="false">SQRT(SUMSQ(AP2544:AR2544))</f>
        <v>0</v>
      </c>
      <c r="CF2544" s="2" t="n">
        <f aca="false">SQRT(SUMSQ(BD2544:BF2544))</f>
        <v>0</v>
      </c>
      <c r="CG2544" s="2" t="n">
        <f aca="false">SQRT(SUMSQ(BR2544:BT2544))</f>
        <v>0</v>
      </c>
      <c r="CH2544" s="2" t="n">
        <f aca="false">DEGREES(2*ACOS(AH2544))</f>
        <v>0</v>
      </c>
      <c r="CI2544" s="2" t="n">
        <f aca="false">DEGREES(2*ACOS(AV2544))</f>
        <v>0</v>
      </c>
      <c r="CJ2544" s="2" t="n">
        <f aca="false">DEGREES(2*ACOS(BJ2544))</f>
        <v>0</v>
      </c>
      <c r="CK2544" s="2" t="n">
        <f aca="false">DEGREES(2*ACOS(BX2544))</f>
        <v>0</v>
      </c>
      <c r="CL2544" s="0" t="n">
        <f aca="false">ABS(AI2544-1)</f>
        <v>0</v>
      </c>
      <c r="CM2544" s="0" t="n">
        <f aca="false">ABS(AW2544-1)</f>
        <v>0</v>
      </c>
      <c r="CN2544" s="0" t="n">
        <f aca="false">ABS(BK2544-1)</f>
        <v>0</v>
      </c>
      <c r="CO2544" s="0" t="n">
        <f aca="false">ABS(BY2544-1)</f>
        <v>0</v>
      </c>
      <c r="CP2544" s="3" t="n">
        <f aca="false">DEGREES(2*ACOS(AH2544))</f>
        <v>0</v>
      </c>
      <c r="CQ2544" s="3" t="n">
        <f aca="false">DEGREES(2*ACOS(AV2544))</f>
        <v>0</v>
      </c>
      <c r="CR2544" s="3" t="n">
        <f aca="false">DEGREES(2*ACOS(BJ2544))</f>
        <v>0</v>
      </c>
      <c r="CS2544" s="3" t="n">
        <f aca="false">DEGREES(2*ACOS(CC2544))</f>
        <v>0</v>
      </c>
      <c r="CT2544" s="0" t="n">
        <f aca="false">SUM(CD2544:CR2544)</f>
        <v>0</v>
      </c>
      <c r="CU2544" s="4" t="n">
        <f aca="false">(CT2544-MIN($CT$5:$CT$1744))/(MAX($CT$5:$CT$1744)-MIN($CT$5:$CT$1744))</f>
        <v>0</v>
      </c>
      <c r="CV2544" s="0" t="n">
        <f aca="false">SUM(CD2544,CH2544,CL2544,CP2544)</f>
        <v>0</v>
      </c>
      <c r="CW2544" s="0" t="n">
        <f aca="false">SUM(CE2544,CI2544,CM2544,CQ2544)</f>
        <v>0</v>
      </c>
      <c r="CX2544" s="0" t="n">
        <f aca="false">SUM(CF2544,CJ2544,CN2544,CR2544)</f>
        <v>0</v>
      </c>
      <c r="CY2544" s="0" t="n">
        <f aca="false">SUM(CG2544,CK2544,CO2544)</f>
        <v>0</v>
      </c>
      <c r="CZ2544" s="5" t="str">
        <f aca="false">IF(CD2544=0,IF(CH2544=0,IF(CL2544=0,IF(CP2544=0,"NULL","4"),"3"),"2"),"1")</f>
        <v>NULL</v>
      </c>
    </row>
    <row r="2545" customFormat="false" ht="14.9" hidden="false" customHeight="false" outlineLevel="0" collapsed="false">
      <c r="A2545" s="0" t="n">
        <v>2478.977</v>
      </c>
      <c r="B2545" s="0" t="n">
        <v>3.549674</v>
      </c>
      <c r="C2545" s="0" t="n">
        <v>2.522076</v>
      </c>
      <c r="D2545" s="0" t="n">
        <v>1.17768</v>
      </c>
      <c r="E2545" s="0" t="n">
        <v>-0.1698657</v>
      </c>
      <c r="F2545" s="0" t="n">
        <v>-0.09650949</v>
      </c>
      <c r="G2545" s="0" t="n">
        <v>-0.009136095</v>
      </c>
      <c r="H2545" s="0" t="n">
        <v>0.9806876</v>
      </c>
      <c r="I2545" s="0" t="n">
        <v>0.3021155</v>
      </c>
      <c r="J2545" s="0" t="n">
        <v>0.02152986</v>
      </c>
      <c r="K2545" s="0" t="n">
        <v>0.7410079</v>
      </c>
      <c r="L2545" s="0" t="n">
        <v>-0.02378574</v>
      </c>
      <c r="M2545" s="0" t="n">
        <v>0.6707295</v>
      </c>
      <c r="N2545" s="0" t="n">
        <v>1</v>
      </c>
      <c r="O2545" s="1" t="n">
        <v>-2.861023E-006</v>
      </c>
      <c r="P2545" s="1" t="n">
        <v>-2.622604E-006</v>
      </c>
      <c r="Q2545" s="1" t="n">
        <v>4.553795E-005</v>
      </c>
      <c r="R2545" s="0" t="n">
        <v>56.10384</v>
      </c>
      <c r="S2545" s="0" t="n">
        <v>45.76137</v>
      </c>
      <c r="T2545" s="0" t="n">
        <v>21.12444</v>
      </c>
      <c r="U2545" s="0" t="n">
        <v>1.981992</v>
      </c>
      <c r="V2545" s="0" t="n">
        <v>18.73054</v>
      </c>
      <c r="W2545" s="0" t="n">
        <v>22.27221</v>
      </c>
      <c r="X2545" s="0" t="n">
        <v>34.74288</v>
      </c>
      <c r="Y2545" s="0" t="n">
        <v>40.19571</v>
      </c>
      <c r="Z2545" s="0" t="n">
        <v>0</v>
      </c>
      <c r="AA2545" s="0" t="n">
        <v>1</v>
      </c>
      <c r="AB2545" s="0" t="n">
        <v>0</v>
      </c>
      <c r="AC2545" s="0" t="n">
        <v>0</v>
      </c>
      <c r="AD2545" s="0" t="n">
        <v>0</v>
      </c>
      <c r="AE2545" s="1" t="n">
        <v>-5.427006E-010</v>
      </c>
      <c r="AF2545" s="1" t="n">
        <v>-4.316285E-009</v>
      </c>
      <c r="AG2545" s="1" t="n">
        <v>1.639878E-009</v>
      </c>
      <c r="AH2545" s="0" t="n">
        <v>1</v>
      </c>
      <c r="AI2545" s="0" t="n">
        <v>1</v>
      </c>
      <c r="AJ2545" s="0" t="n">
        <v>0</v>
      </c>
      <c r="AK2545" s="0" t="n">
        <v>0</v>
      </c>
      <c r="AL2545" s="0" t="n">
        <v>0</v>
      </c>
      <c r="AM2545" s="0" t="n">
        <v>1</v>
      </c>
      <c r="AN2545" s="0" t="n">
        <v>1</v>
      </c>
      <c r="AO2545" s="0" t="n">
        <v>1</v>
      </c>
      <c r="AP2545" s="0" t="n">
        <v>0</v>
      </c>
      <c r="AQ2545" s="0" t="n">
        <v>0</v>
      </c>
      <c r="AR2545" s="0" t="n">
        <v>0</v>
      </c>
      <c r="AS2545" s="1" t="n">
        <v>-5.427006E-010</v>
      </c>
      <c r="AT2545" s="1" t="n">
        <v>-4.316285E-009</v>
      </c>
      <c r="AU2545" s="1" t="n">
        <v>1.639878E-009</v>
      </c>
      <c r="AV2545" s="0" t="n">
        <v>1</v>
      </c>
      <c r="AW2545" s="0" t="n">
        <v>1</v>
      </c>
      <c r="AX2545" s="0" t="n">
        <v>0</v>
      </c>
      <c r="AY2545" s="0" t="n">
        <v>0</v>
      </c>
      <c r="AZ2545" s="0" t="n">
        <v>0</v>
      </c>
      <c r="BA2545" s="0" t="n">
        <v>1</v>
      </c>
      <c r="BB2545" s="0" t="n">
        <v>2</v>
      </c>
      <c r="BC2545" s="0" t="n">
        <v>1</v>
      </c>
      <c r="BD2545" s="0" t="n">
        <v>0</v>
      </c>
      <c r="BE2545" s="0" t="n">
        <v>0</v>
      </c>
      <c r="BF2545" s="0" t="n">
        <v>0</v>
      </c>
      <c r="BG2545" s="1" t="n">
        <v>-5.427006E-010</v>
      </c>
      <c r="BH2545" s="1" t="n">
        <v>-4.316285E-009</v>
      </c>
      <c r="BI2545" s="1" t="n">
        <v>1.639878E-009</v>
      </c>
      <c r="BJ2545" s="0" t="n">
        <v>1</v>
      </c>
      <c r="BK2545" s="0" t="n">
        <v>1</v>
      </c>
      <c r="BL2545" s="0" t="n">
        <v>0</v>
      </c>
      <c r="BM2545" s="0" t="n">
        <v>0</v>
      </c>
      <c r="BN2545" s="0" t="n">
        <v>0</v>
      </c>
      <c r="BO2545" s="0" t="n">
        <v>1</v>
      </c>
      <c r="BP2545" s="0" t="n">
        <v>3</v>
      </c>
      <c r="BQ2545" s="0" t="n">
        <v>1</v>
      </c>
      <c r="BR2545" s="0" t="n">
        <v>0</v>
      </c>
      <c r="BS2545" s="0" t="n">
        <v>0</v>
      </c>
      <c r="BT2545" s="0" t="n">
        <v>0</v>
      </c>
      <c r="BU2545" s="1" t="n">
        <v>-5.646906E-010</v>
      </c>
      <c r="BV2545" s="1" t="n">
        <v>-8.891024E-009</v>
      </c>
      <c r="BW2545" s="1" t="n">
        <v>6.759282E-011</v>
      </c>
      <c r="BX2545" s="0" t="n">
        <v>1</v>
      </c>
      <c r="BY2545" s="0" t="n">
        <v>1</v>
      </c>
      <c r="BZ2545" s="0" t="n">
        <v>0</v>
      </c>
      <c r="CA2545" s="0" t="n">
        <v>0</v>
      </c>
      <c r="CB2545" s="0" t="n">
        <v>0</v>
      </c>
      <c r="CC2545" s="0" t="n">
        <v>1</v>
      </c>
      <c r="CD2545" s="2" t="n">
        <f aca="false">SQRT(SUMSQ(AB2545:AD2545))</f>
        <v>0</v>
      </c>
      <c r="CE2545" s="2" t="n">
        <f aca="false">SQRT(SUMSQ(AP2545:AR2545))</f>
        <v>0</v>
      </c>
      <c r="CF2545" s="2" t="n">
        <f aca="false">SQRT(SUMSQ(BD2545:BF2545))</f>
        <v>0</v>
      </c>
      <c r="CG2545" s="2" t="n">
        <f aca="false">SQRT(SUMSQ(BR2545:BT2545))</f>
        <v>0</v>
      </c>
      <c r="CH2545" s="2" t="n">
        <f aca="false">DEGREES(2*ACOS(AH2545))</f>
        <v>0</v>
      </c>
      <c r="CI2545" s="2" t="n">
        <f aca="false">DEGREES(2*ACOS(AV2545))</f>
        <v>0</v>
      </c>
      <c r="CJ2545" s="2" t="n">
        <f aca="false">DEGREES(2*ACOS(BJ2545))</f>
        <v>0</v>
      </c>
      <c r="CK2545" s="2" t="n">
        <f aca="false">DEGREES(2*ACOS(BX2545))</f>
        <v>0</v>
      </c>
      <c r="CL2545" s="0" t="n">
        <f aca="false">ABS(AI2545-1)</f>
        <v>0</v>
      </c>
      <c r="CM2545" s="0" t="n">
        <f aca="false">ABS(AW2545-1)</f>
        <v>0</v>
      </c>
      <c r="CN2545" s="0" t="n">
        <f aca="false">ABS(BK2545-1)</f>
        <v>0</v>
      </c>
      <c r="CO2545" s="0" t="n">
        <f aca="false">ABS(BY2545-1)</f>
        <v>0</v>
      </c>
      <c r="CP2545" s="3" t="n">
        <f aca="false">DEGREES(2*ACOS(AH2545))</f>
        <v>0</v>
      </c>
      <c r="CQ2545" s="3" t="n">
        <f aca="false">DEGREES(2*ACOS(AV2545))</f>
        <v>0</v>
      </c>
      <c r="CR2545" s="3" t="n">
        <f aca="false">DEGREES(2*ACOS(BJ2545))</f>
        <v>0</v>
      </c>
      <c r="CS2545" s="3" t="n">
        <f aca="false">DEGREES(2*ACOS(CC2545))</f>
        <v>0</v>
      </c>
      <c r="CT2545" s="0" t="n">
        <f aca="false">SUM(CD2545:CR2545)</f>
        <v>0</v>
      </c>
      <c r="CU2545" s="4" t="n">
        <f aca="false">(CT2545-MIN($CT$5:$CT$1744))/(MAX($CT$5:$CT$1744)-MIN($CT$5:$CT$1744))</f>
        <v>0</v>
      </c>
      <c r="CV2545" s="0" t="n">
        <f aca="false">SUM(CD2545,CH2545,CL2545,CP2545)</f>
        <v>0</v>
      </c>
      <c r="CW2545" s="0" t="n">
        <f aca="false">SUM(CE2545,CI2545,CM2545,CQ2545)</f>
        <v>0</v>
      </c>
      <c r="CX2545" s="0" t="n">
        <f aca="false">SUM(CF2545,CJ2545,CN2545,CR2545)</f>
        <v>0</v>
      </c>
      <c r="CY2545" s="0" t="n">
        <f aca="false">SUM(CG2545,CK2545,CO2545)</f>
        <v>0</v>
      </c>
      <c r="CZ2545" s="5" t="str">
        <f aca="false">IF(CD2545=0,IF(CH2545=0,IF(CL2545=0,IF(CP2545=0,"NULL","4"),"3"),"2"),"1")</f>
        <v>NULL</v>
      </c>
    </row>
    <row r="2546" customFormat="false" ht="14.9" hidden="false" customHeight="false" outlineLevel="0" collapsed="false">
      <c r="A2546" s="0" t="n">
        <v>2479.026</v>
      </c>
      <c r="B2546" s="0" t="n">
        <v>3.54966</v>
      </c>
      <c r="C2546" s="0" t="n">
        <v>2.522063</v>
      </c>
      <c r="D2546" s="0" t="n">
        <v>1.177901</v>
      </c>
      <c r="E2546" s="0" t="n">
        <v>-0.1698658</v>
      </c>
      <c r="F2546" s="0" t="n">
        <v>-0.0965095</v>
      </c>
      <c r="G2546" s="0" t="n">
        <v>-0.009136099</v>
      </c>
      <c r="H2546" s="0" t="n">
        <v>0.9806876</v>
      </c>
      <c r="I2546" s="0" t="n">
        <v>0.3021155</v>
      </c>
      <c r="J2546" s="0" t="n">
        <v>0.02153184</v>
      </c>
      <c r="K2546" s="0" t="n">
        <v>0.74099</v>
      </c>
      <c r="L2546" s="0" t="n">
        <v>-0.02378666</v>
      </c>
      <c r="M2546" s="0" t="n">
        <v>0.6707491</v>
      </c>
      <c r="N2546" s="0" t="n">
        <v>1</v>
      </c>
      <c r="O2546" s="1" t="n">
        <v>-2.622604E-006</v>
      </c>
      <c r="P2546" s="1" t="n">
        <v>-2.622604E-006</v>
      </c>
      <c r="Q2546" s="1" t="n">
        <v>4.339218E-005</v>
      </c>
      <c r="R2546" s="0" t="n">
        <v>58.34363</v>
      </c>
      <c r="S2546" s="0" t="n">
        <v>47.58618</v>
      </c>
      <c r="T2546" s="0" t="n">
        <v>21.96391</v>
      </c>
      <c r="U2546" s="0" t="n">
        <v>2.066311</v>
      </c>
      <c r="V2546" s="0" t="n">
        <v>19.48474</v>
      </c>
      <c r="W2546" s="0" t="n">
        <v>23.16641</v>
      </c>
      <c r="X2546" s="0" t="n">
        <v>36.13363</v>
      </c>
      <c r="Y2546" s="0" t="n">
        <v>41.80423</v>
      </c>
      <c r="Z2546" s="0" t="n">
        <v>0</v>
      </c>
      <c r="AA2546" s="0" t="n">
        <v>1</v>
      </c>
      <c r="AB2546" s="0" t="n">
        <v>0</v>
      </c>
      <c r="AC2546" s="0" t="n">
        <v>0</v>
      </c>
      <c r="AD2546" s="0" t="n">
        <v>0</v>
      </c>
      <c r="AE2546" s="1" t="n">
        <v>-2.217299E-010</v>
      </c>
      <c r="AF2546" s="1" t="n">
        <v>-4.389626E-009</v>
      </c>
      <c r="AG2546" s="1" t="n">
        <v>-4.426233E-010</v>
      </c>
      <c r="AH2546" s="0" t="n">
        <v>1</v>
      </c>
      <c r="AI2546" s="0" t="n">
        <v>1</v>
      </c>
      <c r="AJ2546" s="0" t="n">
        <v>0</v>
      </c>
      <c r="AK2546" s="0" t="n">
        <v>0</v>
      </c>
      <c r="AL2546" s="0" t="n">
        <v>0</v>
      </c>
      <c r="AM2546" s="0" t="n">
        <v>1</v>
      </c>
      <c r="AN2546" s="0" t="n">
        <v>1</v>
      </c>
      <c r="AO2546" s="0" t="n">
        <v>1</v>
      </c>
      <c r="AP2546" s="0" t="n">
        <v>0</v>
      </c>
      <c r="AQ2546" s="0" t="n">
        <v>0</v>
      </c>
      <c r="AR2546" s="0" t="n">
        <v>0</v>
      </c>
      <c r="AS2546" s="1" t="n">
        <v>-2.217299E-010</v>
      </c>
      <c r="AT2546" s="1" t="n">
        <v>-4.389626E-009</v>
      </c>
      <c r="AU2546" s="1" t="n">
        <v>-4.426233E-010</v>
      </c>
      <c r="AV2546" s="0" t="n">
        <v>1</v>
      </c>
      <c r="AW2546" s="0" t="n">
        <v>1</v>
      </c>
      <c r="AX2546" s="0" t="n">
        <v>0</v>
      </c>
      <c r="AY2546" s="0" t="n">
        <v>0</v>
      </c>
      <c r="AZ2546" s="0" t="n">
        <v>0</v>
      </c>
      <c r="BA2546" s="0" t="n">
        <v>1</v>
      </c>
      <c r="BB2546" s="0" t="n">
        <v>2</v>
      </c>
      <c r="BC2546" s="0" t="n">
        <v>1</v>
      </c>
      <c r="BD2546" s="0" t="n">
        <v>0</v>
      </c>
      <c r="BE2546" s="0" t="n">
        <v>0</v>
      </c>
      <c r="BF2546" s="0" t="n">
        <v>0</v>
      </c>
      <c r="BG2546" s="1" t="n">
        <v>-3.638252E-011</v>
      </c>
      <c r="BH2546" s="1" t="n">
        <v>3.250242E-010</v>
      </c>
      <c r="BI2546" s="1" t="n">
        <v>5.892553E-010</v>
      </c>
      <c r="BJ2546" s="0" t="n">
        <v>1</v>
      </c>
      <c r="BK2546" s="0" t="n">
        <v>1</v>
      </c>
      <c r="BL2546" s="0" t="n">
        <v>0</v>
      </c>
      <c r="BM2546" s="0" t="n">
        <v>0</v>
      </c>
      <c r="BN2546" s="0" t="n">
        <v>0</v>
      </c>
      <c r="BO2546" s="0" t="n">
        <v>1</v>
      </c>
      <c r="BP2546" s="0" t="n">
        <v>3</v>
      </c>
      <c r="BQ2546" s="0" t="n">
        <v>1</v>
      </c>
      <c r="BR2546" s="0" t="n">
        <v>0</v>
      </c>
      <c r="BS2546" s="0" t="n">
        <v>0</v>
      </c>
      <c r="BT2546" s="0" t="n">
        <v>0</v>
      </c>
      <c r="BU2546" s="1" t="n">
        <v>-1.830086E-010</v>
      </c>
      <c r="BV2546" s="1" t="n">
        <v>-3.752046E-009</v>
      </c>
      <c r="BW2546" s="1" t="n">
        <v>-1.121997E-009</v>
      </c>
      <c r="BX2546" s="0" t="n">
        <v>1</v>
      </c>
      <c r="BY2546" s="0" t="n">
        <v>1</v>
      </c>
      <c r="BZ2546" s="0" t="n">
        <v>0</v>
      </c>
      <c r="CA2546" s="0" t="n">
        <v>0</v>
      </c>
      <c r="CB2546" s="0" t="n">
        <v>0</v>
      </c>
      <c r="CC2546" s="0" t="n">
        <v>1</v>
      </c>
      <c r="CD2546" s="2" t="n">
        <f aca="false">SQRT(SUMSQ(AB2546:AD2546))</f>
        <v>0</v>
      </c>
      <c r="CE2546" s="2" t="n">
        <f aca="false">SQRT(SUMSQ(AP2546:AR2546))</f>
        <v>0</v>
      </c>
      <c r="CF2546" s="2" t="n">
        <f aca="false">SQRT(SUMSQ(BD2546:BF2546))</f>
        <v>0</v>
      </c>
      <c r="CG2546" s="2" t="n">
        <f aca="false">SQRT(SUMSQ(BR2546:BT2546))</f>
        <v>0</v>
      </c>
      <c r="CH2546" s="2" t="n">
        <f aca="false">DEGREES(2*ACOS(AH2546))</f>
        <v>0</v>
      </c>
      <c r="CI2546" s="2" t="n">
        <f aca="false">DEGREES(2*ACOS(AV2546))</f>
        <v>0</v>
      </c>
      <c r="CJ2546" s="2" t="n">
        <f aca="false">DEGREES(2*ACOS(BJ2546))</f>
        <v>0</v>
      </c>
      <c r="CK2546" s="2" t="n">
        <f aca="false">DEGREES(2*ACOS(BX2546))</f>
        <v>0</v>
      </c>
      <c r="CL2546" s="0" t="n">
        <f aca="false">ABS(AI2546-1)</f>
        <v>0</v>
      </c>
      <c r="CM2546" s="0" t="n">
        <f aca="false">ABS(AW2546-1)</f>
        <v>0</v>
      </c>
      <c r="CN2546" s="0" t="n">
        <f aca="false">ABS(BK2546-1)</f>
        <v>0</v>
      </c>
      <c r="CO2546" s="0" t="n">
        <f aca="false">ABS(BY2546-1)</f>
        <v>0</v>
      </c>
      <c r="CP2546" s="3" t="n">
        <f aca="false">DEGREES(2*ACOS(AH2546))</f>
        <v>0</v>
      </c>
      <c r="CQ2546" s="3" t="n">
        <f aca="false">DEGREES(2*ACOS(AV2546))</f>
        <v>0</v>
      </c>
      <c r="CR2546" s="3" t="n">
        <f aca="false">DEGREES(2*ACOS(BJ2546))</f>
        <v>0</v>
      </c>
      <c r="CS2546" s="3" t="n">
        <f aca="false">DEGREES(2*ACOS(CC2546))</f>
        <v>0</v>
      </c>
      <c r="CT2546" s="0" t="n">
        <f aca="false">SUM(CD2546:CR2546)</f>
        <v>0</v>
      </c>
      <c r="CU2546" s="4" t="n">
        <f aca="false">(CT2546-MIN($CT$5:$CT$1744))/(MAX($CT$5:$CT$1744)-MIN($CT$5:$CT$1744))</f>
        <v>0</v>
      </c>
      <c r="CV2546" s="0" t="n">
        <f aca="false">SUM(CD2546,CH2546,CL2546,CP2546)</f>
        <v>0</v>
      </c>
      <c r="CW2546" s="0" t="n">
        <f aca="false">SUM(CE2546,CI2546,CM2546,CQ2546)</f>
        <v>0</v>
      </c>
      <c r="CX2546" s="0" t="n">
        <f aca="false">SUM(CF2546,CJ2546,CN2546,CR2546)</f>
        <v>0</v>
      </c>
      <c r="CY2546" s="0" t="n">
        <f aca="false">SUM(CG2546,CK2546,CO2546)</f>
        <v>0</v>
      </c>
      <c r="CZ2546" s="5" t="str">
        <f aca="false">IF(CD2546=0,IF(CH2546=0,IF(CL2546=0,IF(CP2546=0,"NULL","4"),"3"),"2"),"1")</f>
        <v>NULL</v>
      </c>
    </row>
    <row r="2547" customFormat="false" ht="14.9" hidden="false" customHeight="false" outlineLevel="0" collapsed="false">
      <c r="A2547" s="0" t="n">
        <v>2479.077</v>
      </c>
      <c r="B2547" s="0" t="n">
        <v>3.549646</v>
      </c>
      <c r="C2547" s="0" t="n">
        <v>2.522051</v>
      </c>
      <c r="D2547" s="0" t="n">
        <v>1.178111</v>
      </c>
      <c r="E2547" s="0" t="n">
        <v>-0.1698658</v>
      </c>
      <c r="F2547" s="0" t="n">
        <v>-0.09650953</v>
      </c>
      <c r="G2547" s="0" t="n">
        <v>-0.009136127</v>
      </c>
      <c r="H2547" s="0" t="n">
        <v>0.9806876</v>
      </c>
      <c r="I2547" s="0" t="n">
        <v>0.3021155</v>
      </c>
      <c r="J2547" s="0" t="n">
        <v>0.02153374</v>
      </c>
      <c r="K2547" s="0" t="n">
        <v>0.7409729</v>
      </c>
      <c r="L2547" s="0" t="n">
        <v>-0.02378754</v>
      </c>
      <c r="M2547" s="0" t="n">
        <v>0.6707679</v>
      </c>
      <c r="N2547" s="0" t="n">
        <v>1</v>
      </c>
      <c r="O2547" s="1" t="n">
        <v>-2.622604E-006</v>
      </c>
      <c r="P2547" s="1" t="n">
        <v>-2.384186E-006</v>
      </c>
      <c r="Q2547" s="1" t="n">
        <v>4.124641E-005</v>
      </c>
      <c r="R2547" s="0" t="n">
        <v>60.58318</v>
      </c>
      <c r="S2547" s="0" t="n">
        <v>49.41069</v>
      </c>
      <c r="T2547" s="0" t="n">
        <v>22.8031</v>
      </c>
      <c r="U2547" s="0" t="n">
        <v>2.15089</v>
      </c>
      <c r="V2547" s="0" t="n">
        <v>20.23918</v>
      </c>
      <c r="W2547" s="0" t="n">
        <v>24.06078</v>
      </c>
      <c r="X2547" s="0" t="n">
        <v>37.52443</v>
      </c>
      <c r="Y2547" s="0" t="n">
        <v>43.41278</v>
      </c>
      <c r="Z2547" s="0" t="n">
        <v>0</v>
      </c>
      <c r="AA2547" s="0" t="n">
        <v>1</v>
      </c>
      <c r="AB2547" s="0" t="n">
        <v>0</v>
      </c>
      <c r="AC2547" s="0" t="n">
        <v>0</v>
      </c>
      <c r="AD2547" s="0" t="n">
        <v>0</v>
      </c>
      <c r="AE2547" s="1" t="n">
        <v>-7.904742E-010</v>
      </c>
      <c r="AF2547" s="1" t="n">
        <v>1.138524E-008</v>
      </c>
      <c r="AG2547" s="1" t="n">
        <v>-7.759626E-009</v>
      </c>
      <c r="AH2547" s="0" t="n">
        <v>1</v>
      </c>
      <c r="AI2547" s="0" t="n">
        <v>1</v>
      </c>
      <c r="AJ2547" s="0" t="n">
        <v>0</v>
      </c>
      <c r="AK2547" s="0" t="n">
        <v>0</v>
      </c>
      <c r="AL2547" s="0" t="n">
        <v>0</v>
      </c>
      <c r="AM2547" s="0" t="n">
        <v>1</v>
      </c>
      <c r="AN2547" s="0" t="n">
        <v>1</v>
      </c>
      <c r="AO2547" s="0" t="n">
        <v>1</v>
      </c>
      <c r="AP2547" s="0" t="n">
        <v>0</v>
      </c>
      <c r="AQ2547" s="0" t="n">
        <v>0</v>
      </c>
      <c r="AR2547" s="0" t="n">
        <v>0</v>
      </c>
      <c r="AS2547" s="1" t="n">
        <v>-7.517207E-010</v>
      </c>
      <c r="AT2547" s="1" t="n">
        <v>8.023411E-009</v>
      </c>
      <c r="AU2547" s="1" t="n">
        <v>-5.786974E-009</v>
      </c>
      <c r="AV2547" s="0" t="n">
        <v>1</v>
      </c>
      <c r="AW2547" s="0" t="n">
        <v>1</v>
      </c>
      <c r="AX2547" s="0" t="n">
        <v>0</v>
      </c>
      <c r="AY2547" s="0" t="n">
        <v>0</v>
      </c>
      <c r="AZ2547" s="0" t="n">
        <v>0</v>
      </c>
      <c r="BA2547" s="0" t="n">
        <v>1</v>
      </c>
      <c r="BB2547" s="0" t="n">
        <v>2</v>
      </c>
      <c r="BC2547" s="0" t="n">
        <v>1</v>
      </c>
      <c r="BD2547" s="0" t="n">
        <v>0</v>
      </c>
      <c r="BE2547" s="0" t="n">
        <v>0</v>
      </c>
      <c r="BF2547" s="0" t="n">
        <v>0</v>
      </c>
      <c r="BG2547" s="1" t="n">
        <v>-7.904742E-010</v>
      </c>
      <c r="BH2547" s="1" t="n">
        <v>1.138524E-008</v>
      </c>
      <c r="BI2547" s="1" t="n">
        <v>-7.759626E-009</v>
      </c>
      <c r="BJ2547" s="0" t="n">
        <v>1</v>
      </c>
      <c r="BK2547" s="0" t="n">
        <v>1</v>
      </c>
      <c r="BL2547" s="0" t="n">
        <v>0</v>
      </c>
      <c r="BM2547" s="0" t="n">
        <v>0</v>
      </c>
      <c r="BN2547" s="0" t="n">
        <v>0</v>
      </c>
      <c r="BO2547" s="0" t="n">
        <v>1</v>
      </c>
      <c r="BP2547" s="0" t="n">
        <v>3</v>
      </c>
      <c r="BQ2547" s="0" t="n">
        <v>1</v>
      </c>
      <c r="BR2547" s="0" t="n">
        <v>0</v>
      </c>
      <c r="BS2547" s="0" t="n">
        <v>0</v>
      </c>
      <c r="BT2547" s="0" t="n">
        <v>0</v>
      </c>
      <c r="BU2547" s="1" t="n">
        <v>-7.517207E-010</v>
      </c>
      <c r="BV2547" s="1" t="n">
        <v>8.023411E-009</v>
      </c>
      <c r="BW2547" s="1" t="n">
        <v>-5.786974E-009</v>
      </c>
      <c r="BX2547" s="0" t="n">
        <v>1</v>
      </c>
      <c r="BY2547" s="0" t="n">
        <v>1</v>
      </c>
      <c r="BZ2547" s="0" t="n">
        <v>0</v>
      </c>
      <c r="CA2547" s="0" t="n">
        <v>0</v>
      </c>
      <c r="CB2547" s="0" t="n">
        <v>0</v>
      </c>
      <c r="CC2547" s="0" t="n">
        <v>1</v>
      </c>
      <c r="CD2547" s="2" t="n">
        <f aca="false">SQRT(SUMSQ(AB2547:AD2547))</f>
        <v>0</v>
      </c>
      <c r="CE2547" s="2" t="n">
        <f aca="false">SQRT(SUMSQ(AP2547:AR2547))</f>
        <v>0</v>
      </c>
      <c r="CF2547" s="2" t="n">
        <f aca="false">SQRT(SUMSQ(BD2547:BF2547))</f>
        <v>0</v>
      </c>
      <c r="CG2547" s="2" t="n">
        <f aca="false">SQRT(SUMSQ(BR2547:BT2547))</f>
        <v>0</v>
      </c>
      <c r="CH2547" s="2" t="n">
        <f aca="false">DEGREES(2*ACOS(AH2547))</f>
        <v>0</v>
      </c>
      <c r="CI2547" s="2" t="n">
        <f aca="false">DEGREES(2*ACOS(AV2547))</f>
        <v>0</v>
      </c>
      <c r="CJ2547" s="2" t="n">
        <f aca="false">DEGREES(2*ACOS(BJ2547))</f>
        <v>0</v>
      </c>
      <c r="CK2547" s="2" t="n">
        <f aca="false">DEGREES(2*ACOS(BX2547))</f>
        <v>0</v>
      </c>
      <c r="CL2547" s="0" t="n">
        <f aca="false">ABS(AI2547-1)</f>
        <v>0</v>
      </c>
      <c r="CM2547" s="0" t="n">
        <f aca="false">ABS(AW2547-1)</f>
        <v>0</v>
      </c>
      <c r="CN2547" s="0" t="n">
        <f aca="false">ABS(BK2547-1)</f>
        <v>0</v>
      </c>
      <c r="CO2547" s="0" t="n">
        <f aca="false">ABS(BY2547-1)</f>
        <v>0</v>
      </c>
      <c r="CP2547" s="3" t="n">
        <f aca="false">DEGREES(2*ACOS(AH2547))</f>
        <v>0</v>
      </c>
      <c r="CQ2547" s="3" t="n">
        <f aca="false">DEGREES(2*ACOS(AV2547))</f>
        <v>0</v>
      </c>
      <c r="CR2547" s="3" t="n">
        <f aca="false">DEGREES(2*ACOS(BJ2547))</f>
        <v>0</v>
      </c>
      <c r="CS2547" s="3" t="n">
        <f aca="false">DEGREES(2*ACOS(CC2547))</f>
        <v>0</v>
      </c>
      <c r="CT2547" s="0" t="n">
        <f aca="false">SUM(CD2547:CR2547)</f>
        <v>0</v>
      </c>
      <c r="CU2547" s="4" t="n">
        <f aca="false">(CT2547-MIN($CT$5:$CT$1744))/(MAX($CT$5:$CT$1744)-MIN($CT$5:$CT$1744))</f>
        <v>0</v>
      </c>
      <c r="CV2547" s="0" t="n">
        <f aca="false">SUM(CD2547,CH2547,CL2547,CP2547)</f>
        <v>0</v>
      </c>
      <c r="CW2547" s="0" t="n">
        <f aca="false">SUM(CE2547,CI2547,CM2547,CQ2547)</f>
        <v>0</v>
      </c>
      <c r="CX2547" s="0" t="n">
        <f aca="false">SUM(CF2547,CJ2547,CN2547,CR2547)</f>
        <v>0</v>
      </c>
      <c r="CY2547" s="0" t="n">
        <f aca="false">SUM(CG2547,CK2547,CO2547)</f>
        <v>0</v>
      </c>
      <c r="CZ2547" s="5" t="str">
        <f aca="false">IF(CD2547=0,IF(CH2547=0,IF(CL2547=0,IF(CP2547=0,"NULL","4"),"3"),"2"),"1")</f>
        <v>NULL</v>
      </c>
    </row>
    <row r="2548" customFormat="false" ht="14.9" hidden="false" customHeight="false" outlineLevel="0" collapsed="false">
      <c r="A2548" s="0" t="n">
        <v>2479.128</v>
      </c>
      <c r="B2548" s="0" t="n">
        <v>3.549634</v>
      </c>
      <c r="C2548" s="0" t="n">
        <v>2.522039</v>
      </c>
      <c r="D2548" s="0" t="n">
        <v>1.178311</v>
      </c>
      <c r="E2548" s="0" t="n">
        <v>-0.1698657</v>
      </c>
      <c r="F2548" s="0" t="n">
        <v>-0.09650958</v>
      </c>
      <c r="G2548" s="0" t="n">
        <v>-0.009136147</v>
      </c>
      <c r="H2548" s="0" t="n">
        <v>0.9806876</v>
      </c>
      <c r="I2548" s="0" t="n">
        <v>0.3021155</v>
      </c>
      <c r="J2548" s="0" t="n">
        <v>0.02153552</v>
      </c>
      <c r="K2548" s="0" t="n">
        <v>0.7409567</v>
      </c>
      <c r="L2548" s="0" t="n">
        <v>-0.02378835</v>
      </c>
      <c r="M2548" s="0" t="n">
        <v>0.6707858</v>
      </c>
      <c r="N2548" s="0" t="n">
        <v>1</v>
      </c>
      <c r="O2548" s="1" t="n">
        <v>-2.622604E-006</v>
      </c>
      <c r="P2548" s="1" t="n">
        <v>-2.384186E-006</v>
      </c>
      <c r="Q2548" s="1" t="n">
        <v>3.921986E-005</v>
      </c>
      <c r="R2548" s="0" t="n">
        <v>58.33533</v>
      </c>
      <c r="S2548" s="0" t="n">
        <v>47.57547</v>
      </c>
      <c r="T2548" s="0" t="n">
        <v>21.95347</v>
      </c>
      <c r="U2548" s="0" t="n">
        <v>2.075876</v>
      </c>
      <c r="V2548" s="0" t="n">
        <v>19.49416</v>
      </c>
      <c r="W2548" s="0" t="n">
        <v>23.17269</v>
      </c>
      <c r="X2548" s="0" t="n">
        <v>36.13558</v>
      </c>
      <c r="Y2548" s="0" t="n">
        <v>41.80553</v>
      </c>
      <c r="Z2548" s="0" t="n">
        <v>0</v>
      </c>
      <c r="AA2548" s="0" t="n">
        <v>1</v>
      </c>
      <c r="AB2548" s="0" t="n">
        <v>0</v>
      </c>
      <c r="AC2548" s="0" t="n">
        <v>0</v>
      </c>
      <c r="AD2548" s="0" t="n">
        <v>0</v>
      </c>
      <c r="AE2548" s="1" t="n">
        <v>4.264018E-010</v>
      </c>
      <c r="AF2548" s="1" t="n">
        <v>3.676004E-010</v>
      </c>
      <c r="AG2548" s="1" t="n">
        <v>1.101465E-009</v>
      </c>
      <c r="AH2548" s="0" t="n">
        <v>0.9999999</v>
      </c>
      <c r="AI2548" s="0" t="n">
        <v>1</v>
      </c>
      <c r="AJ2548" s="0" t="n">
        <v>0</v>
      </c>
      <c r="AK2548" s="0" t="n">
        <v>0</v>
      </c>
      <c r="AL2548" s="0" t="n">
        <v>0</v>
      </c>
      <c r="AM2548" s="0" t="n">
        <v>1</v>
      </c>
      <c r="AN2548" s="0" t="n">
        <v>1</v>
      </c>
      <c r="AO2548" s="0" t="n">
        <v>1</v>
      </c>
      <c r="AP2548" s="0" t="n">
        <v>0</v>
      </c>
      <c r="AQ2548" s="0" t="n">
        <v>0</v>
      </c>
      <c r="AR2548" s="0" t="n">
        <v>0</v>
      </c>
      <c r="AS2548" s="1" t="n">
        <v>9.638909E-010</v>
      </c>
      <c r="AT2548" s="1" t="n">
        <v>3.530486E-010</v>
      </c>
      <c r="AU2548" s="1" t="n">
        <v>1.36983E-010</v>
      </c>
      <c r="AV2548" s="0" t="n">
        <v>0.9999999</v>
      </c>
      <c r="AW2548" s="0" t="n">
        <v>1</v>
      </c>
      <c r="AX2548" s="0" t="n">
        <v>0</v>
      </c>
      <c r="AY2548" s="0" t="n">
        <v>0</v>
      </c>
      <c r="AZ2548" s="0" t="n">
        <v>0</v>
      </c>
      <c r="BA2548" s="0" t="n">
        <v>1</v>
      </c>
      <c r="BB2548" s="0" t="n">
        <v>2</v>
      </c>
      <c r="BC2548" s="0" t="n">
        <v>1</v>
      </c>
      <c r="BD2548" s="0" t="n">
        <v>0</v>
      </c>
      <c r="BE2548" s="0" t="n">
        <v>0</v>
      </c>
      <c r="BF2548" s="0" t="n">
        <v>0</v>
      </c>
      <c r="BG2548" s="1" t="n">
        <v>6.551446E-010</v>
      </c>
      <c r="BH2548" s="1" t="n">
        <v>-2.589434E-009</v>
      </c>
      <c r="BI2548" s="1" t="n">
        <v>4.062663E-009</v>
      </c>
      <c r="BJ2548" s="0" t="n">
        <v>0.9999999</v>
      </c>
      <c r="BK2548" s="0" t="n">
        <v>1</v>
      </c>
      <c r="BL2548" s="0" t="n">
        <v>0</v>
      </c>
      <c r="BM2548" s="0" t="n">
        <v>0</v>
      </c>
      <c r="BN2548" s="0" t="n">
        <v>0</v>
      </c>
      <c r="BO2548" s="0" t="n">
        <v>1</v>
      </c>
      <c r="BP2548" s="0" t="n">
        <v>3</v>
      </c>
      <c r="BQ2548" s="0" t="n">
        <v>1</v>
      </c>
      <c r="BR2548" s="0" t="n">
        <v>0</v>
      </c>
      <c r="BS2548" s="0" t="n">
        <v>0</v>
      </c>
      <c r="BT2548" s="0" t="n">
        <v>0</v>
      </c>
      <c r="BU2548" s="1" t="n">
        <v>5.192149E-010</v>
      </c>
      <c r="BV2548" s="1" t="n">
        <v>-2.85347E-009</v>
      </c>
      <c r="BW2548" s="1" t="n">
        <v>2.641204E-009</v>
      </c>
      <c r="BX2548" s="0" t="n">
        <v>0.9999999</v>
      </c>
      <c r="BY2548" s="0" t="n">
        <v>1</v>
      </c>
      <c r="BZ2548" s="0" t="n">
        <v>0</v>
      </c>
      <c r="CA2548" s="0" t="n">
        <v>0</v>
      </c>
      <c r="CB2548" s="0" t="n">
        <v>0</v>
      </c>
      <c r="CC2548" s="0" t="n">
        <v>1</v>
      </c>
      <c r="CD2548" s="2" t="n">
        <f aca="false">SQRT(SUMSQ(AB2548:AD2548))</f>
        <v>0</v>
      </c>
      <c r="CE2548" s="2" t="n">
        <f aca="false">SQRT(SUMSQ(AP2548:AR2548))</f>
        <v>0</v>
      </c>
      <c r="CF2548" s="2" t="n">
        <f aca="false">SQRT(SUMSQ(BD2548:BF2548))</f>
        <v>0</v>
      </c>
      <c r="CG2548" s="2" t="n">
        <f aca="false">SQRT(SUMSQ(BR2548:BT2548))</f>
        <v>0</v>
      </c>
      <c r="CH2548" s="2" t="n">
        <f aca="false">DEGREES(2*ACOS(AH2548))</f>
        <v>0.0512469035396072</v>
      </c>
      <c r="CI2548" s="2" t="n">
        <f aca="false">DEGREES(2*ACOS(AV2548))</f>
        <v>0.0512469035396072</v>
      </c>
      <c r="CJ2548" s="2" t="n">
        <f aca="false">DEGREES(2*ACOS(BJ2548))</f>
        <v>0.0512469035396072</v>
      </c>
      <c r="CK2548" s="2" t="n">
        <f aca="false">DEGREES(2*ACOS(BX2548))</f>
        <v>0.0512469035396072</v>
      </c>
      <c r="CL2548" s="0" t="n">
        <f aca="false">ABS(AI2548-1)</f>
        <v>0</v>
      </c>
      <c r="CM2548" s="0" t="n">
        <f aca="false">ABS(AW2548-1)</f>
        <v>0</v>
      </c>
      <c r="CN2548" s="0" t="n">
        <f aca="false">ABS(BK2548-1)</f>
        <v>0</v>
      </c>
      <c r="CO2548" s="0" t="n">
        <f aca="false">ABS(BY2548-1)</f>
        <v>0</v>
      </c>
      <c r="CP2548" s="3" t="n">
        <f aca="false">DEGREES(2*ACOS(AH2548))</f>
        <v>0.0512469035396072</v>
      </c>
      <c r="CQ2548" s="3" t="n">
        <f aca="false">DEGREES(2*ACOS(AV2548))</f>
        <v>0.0512469035396072</v>
      </c>
      <c r="CR2548" s="3" t="n">
        <f aca="false">DEGREES(2*ACOS(BJ2548))</f>
        <v>0.0512469035396072</v>
      </c>
      <c r="CS2548" s="3" t="n">
        <f aca="false">DEGREES(2*ACOS(CC2548))</f>
        <v>0</v>
      </c>
      <c r="CT2548" s="0" t="n">
        <f aca="false">SUM(CD2548:CR2548)</f>
        <v>0.358728324777251</v>
      </c>
      <c r="CU2548" s="4" t="n">
        <f aca="false">(CT2548-MIN($CT$5:$CT$1744))/(MAX($CT$5:$CT$1744)-MIN($CT$5:$CT$1744))</f>
        <v>0.0342384145592248</v>
      </c>
      <c r="CV2548" s="0" t="n">
        <f aca="false">SUM(CD2548,CH2548,CL2548,CP2548)</f>
        <v>0.102493807079214</v>
      </c>
      <c r="CW2548" s="0" t="n">
        <f aca="false">SUM(CE2548,CI2548,CM2548,CQ2548)</f>
        <v>0.102493807079214</v>
      </c>
      <c r="CX2548" s="0" t="n">
        <f aca="false">SUM(CF2548,CJ2548,CN2548,CR2548)</f>
        <v>0.102493807079214</v>
      </c>
      <c r="CY2548" s="0" t="n">
        <f aca="false">SUM(CG2548,CK2548,CO2548)</f>
        <v>0.0512469035396072</v>
      </c>
      <c r="CZ2548" s="5" t="str">
        <f aca="false">IF(CD2548=0,IF(CH2548=0,IF(CL2548=0,IF(CP2548=0,"NULL","4"),"3"),"2"),"1")</f>
        <v>2</v>
      </c>
    </row>
    <row r="2549" customFormat="false" ht="14.9" hidden="false" customHeight="false" outlineLevel="0" collapsed="false">
      <c r="A2549" s="0" t="n">
        <v>2479.176</v>
      </c>
      <c r="B2549" s="0" t="n">
        <v>3.549622</v>
      </c>
      <c r="C2549" s="0" t="n">
        <v>2.522028</v>
      </c>
      <c r="D2549" s="0" t="n">
        <v>1.178502</v>
      </c>
      <c r="E2549" s="0" t="n">
        <v>-0.1698657</v>
      </c>
      <c r="F2549" s="0" t="n">
        <v>-0.09650969</v>
      </c>
      <c r="G2549" s="0" t="n">
        <v>-0.009136163</v>
      </c>
      <c r="H2549" s="0" t="n">
        <v>0.9806876</v>
      </c>
      <c r="I2549" s="0" t="n">
        <v>0.3021155</v>
      </c>
      <c r="J2549" s="0" t="n">
        <v>0.02153716</v>
      </c>
      <c r="K2549" s="0" t="n">
        <v>0.7409411</v>
      </c>
      <c r="L2549" s="0" t="n">
        <v>-0.02378906</v>
      </c>
      <c r="M2549" s="0" t="n">
        <v>0.6708029</v>
      </c>
      <c r="N2549" s="0" t="n">
        <v>1</v>
      </c>
      <c r="O2549" s="1" t="n">
        <v>-2.384186E-006</v>
      </c>
      <c r="P2549" s="1" t="n">
        <v>-2.145767E-006</v>
      </c>
      <c r="Q2549" s="1" t="n">
        <v>3.743172E-005</v>
      </c>
      <c r="R2549" s="0" t="n">
        <v>53.84442</v>
      </c>
      <c r="S2549" s="0" t="n">
        <v>43.91121</v>
      </c>
      <c r="T2549" s="0" t="n">
        <v>20.26023</v>
      </c>
      <c r="U2549" s="0" t="n">
        <v>1.920323</v>
      </c>
      <c r="V2549" s="0" t="n">
        <v>17.99867</v>
      </c>
      <c r="W2549" s="0" t="n">
        <v>21.39287</v>
      </c>
      <c r="X2549" s="0" t="n">
        <v>33.35675</v>
      </c>
      <c r="Y2549" s="0" t="n">
        <v>38.59028</v>
      </c>
      <c r="Z2549" s="0" t="n">
        <v>0</v>
      </c>
      <c r="AA2549" s="0" t="n">
        <v>1</v>
      </c>
      <c r="AB2549" s="0" t="n">
        <v>0</v>
      </c>
      <c r="AC2549" s="0" t="n">
        <v>0</v>
      </c>
      <c r="AD2549" s="0" t="n">
        <v>0</v>
      </c>
      <c r="AE2549" s="1" t="n">
        <v>7.780369E-010</v>
      </c>
      <c r="AF2549" s="1" t="n">
        <v>1.021634E-009</v>
      </c>
      <c r="AG2549" s="1" t="n">
        <v>3.289066E-009</v>
      </c>
      <c r="AH2549" s="0" t="n">
        <v>1</v>
      </c>
      <c r="AI2549" s="0" t="n">
        <v>1</v>
      </c>
      <c r="AJ2549" s="0" t="n">
        <v>0</v>
      </c>
      <c r="AK2549" s="0" t="n">
        <v>0</v>
      </c>
      <c r="AL2549" s="0" t="n">
        <v>0</v>
      </c>
      <c r="AM2549" s="0" t="n">
        <v>1</v>
      </c>
      <c r="AN2549" s="0" t="n">
        <v>1</v>
      </c>
      <c r="AO2549" s="0" t="n">
        <v>1</v>
      </c>
      <c r="AP2549" s="0" t="n">
        <v>0</v>
      </c>
      <c r="AQ2549" s="0" t="n">
        <v>0</v>
      </c>
      <c r="AR2549" s="0" t="n">
        <v>0</v>
      </c>
      <c r="AS2549" s="1" t="n">
        <v>6.538681E-010</v>
      </c>
      <c r="AT2549" s="1" t="n">
        <v>-1.521343E-009</v>
      </c>
      <c r="AU2549" s="1" t="n">
        <v>4.164663E-009</v>
      </c>
      <c r="AV2549" s="0" t="n">
        <v>1</v>
      </c>
      <c r="AW2549" s="0" t="n">
        <v>1</v>
      </c>
      <c r="AX2549" s="0" t="n">
        <v>0</v>
      </c>
      <c r="AY2549" s="0" t="n">
        <v>0</v>
      </c>
      <c r="AZ2549" s="0" t="n">
        <v>0</v>
      </c>
      <c r="BA2549" s="0" t="n">
        <v>1</v>
      </c>
      <c r="BB2549" s="0" t="n">
        <v>2</v>
      </c>
      <c r="BC2549" s="0" t="n">
        <v>1</v>
      </c>
      <c r="BD2549" s="0" t="n">
        <v>0</v>
      </c>
      <c r="BE2549" s="0" t="n">
        <v>0</v>
      </c>
      <c r="BF2549" s="0" t="n">
        <v>0</v>
      </c>
      <c r="BG2549" s="1" t="n">
        <v>1.023622E-009</v>
      </c>
      <c r="BH2549" s="1" t="n">
        <v>-1.15612E-010</v>
      </c>
      <c r="BI2549" s="1" t="n">
        <v>4.395803E-009</v>
      </c>
      <c r="BJ2549" s="0" t="n">
        <v>1</v>
      </c>
      <c r="BK2549" s="0" t="n">
        <v>1</v>
      </c>
      <c r="BL2549" s="0" t="n">
        <v>0</v>
      </c>
      <c r="BM2549" s="0" t="n">
        <v>0</v>
      </c>
      <c r="BN2549" s="0" t="n">
        <v>0</v>
      </c>
      <c r="BO2549" s="0" t="n">
        <v>1</v>
      </c>
      <c r="BP2549" s="0" t="n">
        <v>3</v>
      </c>
      <c r="BQ2549" s="0" t="n">
        <v>1</v>
      </c>
      <c r="BR2549" s="0" t="n">
        <v>0</v>
      </c>
      <c r="BS2549" s="0" t="n">
        <v>0</v>
      </c>
      <c r="BT2549" s="0" t="n">
        <v>0</v>
      </c>
      <c r="BU2549" s="1" t="n">
        <v>6.538681E-010</v>
      </c>
      <c r="BV2549" s="1" t="n">
        <v>-1.521343E-009</v>
      </c>
      <c r="BW2549" s="1" t="n">
        <v>4.164663E-009</v>
      </c>
      <c r="BX2549" s="0" t="n">
        <v>1</v>
      </c>
      <c r="BY2549" s="0" t="n">
        <v>1</v>
      </c>
      <c r="BZ2549" s="0" t="n">
        <v>0</v>
      </c>
      <c r="CA2549" s="0" t="n">
        <v>0</v>
      </c>
      <c r="CB2549" s="0" t="n">
        <v>0</v>
      </c>
      <c r="CC2549" s="0" t="n">
        <v>1</v>
      </c>
      <c r="CD2549" s="2" t="n">
        <f aca="false">SQRT(SUMSQ(AB2549:AD2549))</f>
        <v>0</v>
      </c>
      <c r="CE2549" s="2" t="n">
        <f aca="false">SQRT(SUMSQ(AP2549:AR2549))</f>
        <v>0</v>
      </c>
      <c r="CF2549" s="2" t="n">
        <f aca="false">SQRT(SUMSQ(BD2549:BF2549))</f>
        <v>0</v>
      </c>
      <c r="CG2549" s="2" t="n">
        <f aca="false">SQRT(SUMSQ(BR2549:BT2549))</f>
        <v>0</v>
      </c>
      <c r="CH2549" s="2" t="n">
        <f aca="false">DEGREES(2*ACOS(AH2549))</f>
        <v>0</v>
      </c>
      <c r="CI2549" s="2" t="n">
        <f aca="false">DEGREES(2*ACOS(AV2549))</f>
        <v>0</v>
      </c>
      <c r="CJ2549" s="2" t="n">
        <f aca="false">DEGREES(2*ACOS(BJ2549))</f>
        <v>0</v>
      </c>
      <c r="CK2549" s="2" t="n">
        <f aca="false">DEGREES(2*ACOS(BX2549))</f>
        <v>0</v>
      </c>
      <c r="CL2549" s="0" t="n">
        <f aca="false">ABS(AI2549-1)</f>
        <v>0</v>
      </c>
      <c r="CM2549" s="0" t="n">
        <f aca="false">ABS(AW2549-1)</f>
        <v>0</v>
      </c>
      <c r="CN2549" s="0" t="n">
        <f aca="false">ABS(BK2549-1)</f>
        <v>0</v>
      </c>
      <c r="CO2549" s="0" t="n">
        <f aca="false">ABS(BY2549-1)</f>
        <v>0</v>
      </c>
      <c r="CP2549" s="3" t="n">
        <f aca="false">DEGREES(2*ACOS(AH2549))</f>
        <v>0</v>
      </c>
      <c r="CQ2549" s="3" t="n">
        <f aca="false">DEGREES(2*ACOS(AV2549))</f>
        <v>0</v>
      </c>
      <c r="CR2549" s="3" t="n">
        <f aca="false">DEGREES(2*ACOS(BJ2549))</f>
        <v>0</v>
      </c>
      <c r="CS2549" s="3" t="n">
        <f aca="false">DEGREES(2*ACOS(CC2549))</f>
        <v>0</v>
      </c>
      <c r="CT2549" s="0" t="n">
        <f aca="false">SUM(CD2549:CR2549)</f>
        <v>0</v>
      </c>
      <c r="CU2549" s="4" t="n">
        <f aca="false">(CT2549-MIN($CT$5:$CT$1744))/(MAX($CT$5:$CT$1744)-MIN($CT$5:$CT$1744))</f>
        <v>0</v>
      </c>
      <c r="CV2549" s="0" t="n">
        <f aca="false">SUM(CD2549,CH2549,CL2549,CP2549)</f>
        <v>0</v>
      </c>
      <c r="CW2549" s="0" t="n">
        <f aca="false">SUM(CE2549,CI2549,CM2549,CQ2549)</f>
        <v>0</v>
      </c>
      <c r="CX2549" s="0" t="n">
        <f aca="false">SUM(CF2549,CJ2549,CN2549,CR2549)</f>
        <v>0</v>
      </c>
      <c r="CY2549" s="0" t="n">
        <f aca="false">SUM(CG2549,CK2549,CO2549)</f>
        <v>0</v>
      </c>
      <c r="CZ2549" s="5" t="str">
        <f aca="false">IF(CD2549=0,IF(CH2549=0,IF(CL2549=0,IF(CP2549=0,"NULL","4"),"3"),"2"),"1")</f>
        <v>NULL</v>
      </c>
    </row>
    <row r="2550" customFormat="false" ht="14.9" hidden="false" customHeight="false" outlineLevel="0" collapsed="false">
      <c r="A2550" s="0" t="n">
        <v>2479.226</v>
      </c>
      <c r="B2550" s="0" t="n">
        <v>3.54961</v>
      </c>
      <c r="C2550" s="0" t="n">
        <v>2.522017</v>
      </c>
      <c r="D2550" s="0" t="n">
        <v>1.178683</v>
      </c>
      <c r="E2550" s="0" t="n">
        <v>-0.1698656</v>
      </c>
      <c r="F2550" s="0" t="n">
        <v>-0.09650981</v>
      </c>
      <c r="G2550" s="0" t="n">
        <v>-0.009136181</v>
      </c>
      <c r="H2550" s="0" t="n">
        <v>0.9806876</v>
      </c>
      <c r="I2550" s="0" t="n">
        <v>0.3021155</v>
      </c>
      <c r="J2550" s="0" t="n">
        <v>0.02153874</v>
      </c>
      <c r="K2550" s="0" t="n">
        <v>0.7409263</v>
      </c>
      <c r="L2550" s="0" t="n">
        <v>-0.02378975</v>
      </c>
      <c r="M2550" s="0" t="n">
        <v>0.6708192</v>
      </c>
      <c r="N2550" s="0" t="n">
        <v>1</v>
      </c>
      <c r="O2550" s="1" t="n">
        <v>-2.384186E-006</v>
      </c>
      <c r="P2550" s="1" t="n">
        <v>-2.145767E-006</v>
      </c>
      <c r="Q2550" s="1" t="n">
        <v>3.564358E-005</v>
      </c>
      <c r="R2550" s="0" t="n">
        <v>56.08448</v>
      </c>
      <c r="S2550" s="0" t="n">
        <v>45.73639</v>
      </c>
      <c r="T2550" s="0" t="n">
        <v>21.10007</v>
      </c>
      <c r="U2550" s="0" t="n">
        <v>2.004325</v>
      </c>
      <c r="V2550" s="0" t="n">
        <v>18.75254</v>
      </c>
      <c r="W2550" s="0" t="n">
        <v>22.28686</v>
      </c>
      <c r="X2550" s="0" t="n">
        <v>34.74744</v>
      </c>
      <c r="Y2550" s="0" t="n">
        <v>40.19875</v>
      </c>
      <c r="Z2550" s="0" t="n">
        <v>0</v>
      </c>
      <c r="AA2550" s="0" t="n">
        <v>1</v>
      </c>
      <c r="AB2550" s="0" t="n">
        <v>0</v>
      </c>
      <c r="AC2550" s="0" t="n">
        <v>0</v>
      </c>
      <c r="AD2550" s="0" t="n">
        <v>0</v>
      </c>
      <c r="AE2550" s="1" t="n">
        <v>-6.918992E-010</v>
      </c>
      <c r="AF2550" s="1" t="n">
        <v>-7.965052E-009</v>
      </c>
      <c r="AG2550" s="1" t="n">
        <v>2.529656E-010</v>
      </c>
      <c r="AH2550" s="0" t="n">
        <v>1</v>
      </c>
      <c r="AI2550" s="0" t="n">
        <v>1</v>
      </c>
      <c r="AJ2550" s="0" t="n">
        <v>0</v>
      </c>
      <c r="AK2550" s="0" t="n">
        <v>0</v>
      </c>
      <c r="AL2550" s="0" t="n">
        <v>0</v>
      </c>
      <c r="AM2550" s="0" t="n">
        <v>1</v>
      </c>
      <c r="AN2550" s="0" t="n">
        <v>1</v>
      </c>
      <c r="AO2550" s="0" t="n">
        <v>1</v>
      </c>
      <c r="AP2550" s="0" t="n">
        <v>0</v>
      </c>
      <c r="AQ2550" s="0" t="n">
        <v>0</v>
      </c>
      <c r="AR2550" s="0" t="n">
        <v>0</v>
      </c>
      <c r="AS2550" s="1" t="n">
        <v>-4.714394E-010</v>
      </c>
      <c r="AT2550" s="1" t="n">
        <v>-6.622864E-009</v>
      </c>
      <c r="AU2550" s="1" t="n">
        <v>-2.370271E-010</v>
      </c>
      <c r="AV2550" s="0" t="n">
        <v>1</v>
      </c>
      <c r="AW2550" s="0" t="n">
        <v>1</v>
      </c>
      <c r="AX2550" s="0" t="n">
        <v>0</v>
      </c>
      <c r="AY2550" s="0" t="n">
        <v>0</v>
      </c>
      <c r="AZ2550" s="0" t="n">
        <v>0</v>
      </c>
      <c r="BA2550" s="0" t="n">
        <v>1</v>
      </c>
      <c r="BB2550" s="0" t="n">
        <v>2</v>
      </c>
      <c r="BC2550" s="0" t="n">
        <v>1</v>
      </c>
      <c r="BD2550" s="0" t="n">
        <v>0</v>
      </c>
      <c r="BE2550" s="0" t="n">
        <v>0</v>
      </c>
      <c r="BF2550" s="0" t="n">
        <v>0</v>
      </c>
      <c r="BG2550" s="1" t="n">
        <v>-5.633123E-010</v>
      </c>
      <c r="BH2550" s="1" t="n">
        <v>-6.835938E-009</v>
      </c>
      <c r="BI2550" s="1" t="n">
        <v>4.748999E-009</v>
      </c>
      <c r="BJ2550" s="0" t="n">
        <v>1</v>
      </c>
      <c r="BK2550" s="0" t="n">
        <v>1</v>
      </c>
      <c r="BL2550" s="0" t="n">
        <v>0</v>
      </c>
      <c r="BM2550" s="0" t="n">
        <v>0</v>
      </c>
      <c r="BN2550" s="0" t="n">
        <v>0</v>
      </c>
      <c r="BO2550" s="0" t="n">
        <v>1</v>
      </c>
      <c r="BP2550" s="0" t="n">
        <v>3</v>
      </c>
      <c r="BQ2550" s="0" t="n">
        <v>1</v>
      </c>
      <c r="BR2550" s="0" t="n">
        <v>0</v>
      </c>
      <c r="BS2550" s="0" t="n">
        <v>0</v>
      </c>
      <c r="BT2550" s="0" t="n">
        <v>0</v>
      </c>
      <c r="BU2550" s="1" t="n">
        <v>-6.469206E-010</v>
      </c>
      <c r="BV2550" s="1" t="n">
        <v>-3.595612E-009</v>
      </c>
      <c r="BW2550" s="1" t="n">
        <v>4.10564E-009</v>
      </c>
      <c r="BX2550" s="0" t="n">
        <v>1</v>
      </c>
      <c r="BY2550" s="0" t="n">
        <v>1</v>
      </c>
      <c r="BZ2550" s="0" t="n">
        <v>0</v>
      </c>
      <c r="CA2550" s="0" t="n">
        <v>0</v>
      </c>
      <c r="CB2550" s="0" t="n">
        <v>0</v>
      </c>
      <c r="CC2550" s="0" t="n">
        <v>1</v>
      </c>
      <c r="CD2550" s="2" t="n">
        <f aca="false">SQRT(SUMSQ(AB2550:AD2550))</f>
        <v>0</v>
      </c>
      <c r="CE2550" s="2" t="n">
        <f aca="false">SQRT(SUMSQ(AP2550:AR2550))</f>
        <v>0</v>
      </c>
      <c r="CF2550" s="2" t="n">
        <f aca="false">SQRT(SUMSQ(BD2550:BF2550))</f>
        <v>0</v>
      </c>
      <c r="CG2550" s="2" t="n">
        <f aca="false">SQRT(SUMSQ(BR2550:BT2550))</f>
        <v>0</v>
      </c>
      <c r="CH2550" s="2" t="n">
        <f aca="false">DEGREES(2*ACOS(AH2550))</f>
        <v>0</v>
      </c>
      <c r="CI2550" s="2" t="n">
        <f aca="false">DEGREES(2*ACOS(AV2550))</f>
        <v>0</v>
      </c>
      <c r="CJ2550" s="2" t="n">
        <f aca="false">DEGREES(2*ACOS(BJ2550))</f>
        <v>0</v>
      </c>
      <c r="CK2550" s="2" t="n">
        <f aca="false">DEGREES(2*ACOS(BX2550))</f>
        <v>0</v>
      </c>
      <c r="CL2550" s="0" t="n">
        <f aca="false">ABS(AI2550-1)</f>
        <v>0</v>
      </c>
      <c r="CM2550" s="0" t="n">
        <f aca="false">ABS(AW2550-1)</f>
        <v>0</v>
      </c>
      <c r="CN2550" s="0" t="n">
        <f aca="false">ABS(BK2550-1)</f>
        <v>0</v>
      </c>
      <c r="CO2550" s="0" t="n">
        <f aca="false">ABS(BY2550-1)</f>
        <v>0</v>
      </c>
      <c r="CP2550" s="3" t="n">
        <f aca="false">DEGREES(2*ACOS(AH2550))</f>
        <v>0</v>
      </c>
      <c r="CQ2550" s="3" t="n">
        <f aca="false">DEGREES(2*ACOS(AV2550))</f>
        <v>0</v>
      </c>
      <c r="CR2550" s="3" t="n">
        <f aca="false">DEGREES(2*ACOS(BJ2550))</f>
        <v>0</v>
      </c>
      <c r="CS2550" s="3" t="n">
        <f aca="false">DEGREES(2*ACOS(CC2550))</f>
        <v>0</v>
      </c>
      <c r="CT2550" s="0" t="n">
        <f aca="false">SUM(CD2550:CR2550)</f>
        <v>0</v>
      </c>
      <c r="CU2550" s="4" t="n">
        <f aca="false">(CT2550-MIN($CT$5:$CT$1744))/(MAX($CT$5:$CT$1744)-MIN($CT$5:$CT$1744))</f>
        <v>0</v>
      </c>
      <c r="CV2550" s="0" t="n">
        <f aca="false">SUM(CD2550,CH2550,CL2550,CP2550)</f>
        <v>0</v>
      </c>
      <c r="CW2550" s="0" t="n">
        <f aca="false">SUM(CE2550,CI2550,CM2550,CQ2550)</f>
        <v>0</v>
      </c>
      <c r="CX2550" s="0" t="n">
        <f aca="false">SUM(CF2550,CJ2550,CN2550,CR2550)</f>
        <v>0</v>
      </c>
      <c r="CY2550" s="0" t="n">
        <f aca="false">SUM(CG2550,CK2550,CO2550)</f>
        <v>0</v>
      </c>
      <c r="CZ2550" s="5" t="str">
        <f aca="false">IF(CD2550=0,IF(CH2550=0,IF(CL2550=0,IF(CP2550=0,"NULL","4"),"3"),"2"),"1")</f>
        <v>NULL</v>
      </c>
    </row>
    <row r="2551" customFormat="false" ht="14.9" hidden="false" customHeight="false" outlineLevel="0" collapsed="false">
      <c r="A2551" s="0" t="n">
        <v>2479.277</v>
      </c>
      <c r="B2551" s="0" t="n">
        <v>3.549599</v>
      </c>
      <c r="C2551" s="0" t="n">
        <v>2.522008</v>
      </c>
      <c r="D2551" s="0" t="n">
        <v>1.178856</v>
      </c>
      <c r="E2551" s="0" t="n">
        <v>-0.1698656</v>
      </c>
      <c r="F2551" s="0" t="n">
        <v>-0.09650984</v>
      </c>
      <c r="G2551" s="0" t="n">
        <v>-0.009136171</v>
      </c>
      <c r="H2551" s="0" t="n">
        <v>0.9806876</v>
      </c>
      <c r="I2551" s="0" t="n">
        <v>0.3021155</v>
      </c>
      <c r="J2551" s="0" t="n">
        <v>0.02154023</v>
      </c>
      <c r="K2551" s="0" t="n">
        <v>0.7409121</v>
      </c>
      <c r="L2551" s="0" t="n">
        <v>-0.02379038</v>
      </c>
      <c r="M2551" s="0" t="n">
        <v>0.6708347</v>
      </c>
      <c r="N2551" s="0" t="n">
        <v>1</v>
      </c>
      <c r="O2551" s="1" t="n">
        <v>-2.145767E-006</v>
      </c>
      <c r="P2551" s="1" t="n">
        <v>-1.907349E-006</v>
      </c>
      <c r="Q2551" s="1" t="n">
        <v>3.385544E-005</v>
      </c>
      <c r="R2551" s="0" t="n">
        <v>56.08116</v>
      </c>
      <c r="S2551" s="0" t="n">
        <v>45.73208</v>
      </c>
      <c r="T2551" s="0" t="n">
        <v>21.09586</v>
      </c>
      <c r="U2551" s="0" t="n">
        <v>2.008204</v>
      </c>
      <c r="V2551" s="0" t="n">
        <v>18.75634</v>
      </c>
      <c r="W2551" s="0" t="n">
        <v>22.28939</v>
      </c>
      <c r="X2551" s="0" t="n">
        <v>34.74823</v>
      </c>
      <c r="Y2551" s="0" t="n">
        <v>40.19927</v>
      </c>
      <c r="Z2551" s="0" t="n">
        <v>0</v>
      </c>
      <c r="AA2551" s="0" t="n">
        <v>1</v>
      </c>
      <c r="AB2551" s="0" t="n">
        <v>0</v>
      </c>
      <c r="AC2551" s="0" t="n">
        <v>0</v>
      </c>
      <c r="AD2551" s="0" t="n">
        <v>0</v>
      </c>
      <c r="AE2551" s="1" t="n">
        <v>-4.369856E-010</v>
      </c>
      <c r="AF2551" s="1" t="n">
        <v>6.873593E-009</v>
      </c>
      <c r="AG2551" s="1" t="n">
        <v>-1.343169E-010</v>
      </c>
      <c r="AH2551" s="0" t="n">
        <v>1</v>
      </c>
      <c r="AI2551" s="0" t="n">
        <v>1</v>
      </c>
      <c r="AJ2551" s="0" t="n">
        <v>0</v>
      </c>
      <c r="AK2551" s="0" t="n">
        <v>0</v>
      </c>
      <c r="AL2551" s="0" t="n">
        <v>0</v>
      </c>
      <c r="AM2551" s="0" t="n">
        <v>1</v>
      </c>
      <c r="AN2551" s="0" t="n">
        <v>1</v>
      </c>
      <c r="AO2551" s="0" t="n">
        <v>1</v>
      </c>
      <c r="AP2551" s="0" t="n">
        <v>0</v>
      </c>
      <c r="AQ2551" s="0" t="n">
        <v>0</v>
      </c>
      <c r="AR2551" s="0" t="n">
        <v>0</v>
      </c>
      <c r="AS2551" s="1" t="n">
        <v>-2.826857E-010</v>
      </c>
      <c r="AT2551" s="1" t="n">
        <v>6.776758E-009</v>
      </c>
      <c r="AU2551" s="1" t="n">
        <v>1.769175E-010</v>
      </c>
      <c r="AV2551" s="0" t="n">
        <v>1</v>
      </c>
      <c r="AW2551" s="0" t="n">
        <v>1</v>
      </c>
      <c r="AX2551" s="0" t="n">
        <v>0</v>
      </c>
      <c r="AY2551" s="0" t="n">
        <v>0</v>
      </c>
      <c r="AZ2551" s="0" t="n">
        <v>0</v>
      </c>
      <c r="BA2551" s="0" t="n">
        <v>1</v>
      </c>
      <c r="BB2551" s="0" t="n">
        <v>2</v>
      </c>
      <c r="BC2551" s="0" t="n">
        <v>1</v>
      </c>
      <c r="BD2551" s="0" t="n">
        <v>0</v>
      </c>
      <c r="BE2551" s="0" t="n">
        <v>0</v>
      </c>
      <c r="BF2551" s="0" t="n">
        <v>0</v>
      </c>
      <c r="BG2551" s="1" t="n">
        <v>-2.826857E-010</v>
      </c>
      <c r="BH2551" s="1" t="n">
        <v>6.776758E-009</v>
      </c>
      <c r="BI2551" s="1" t="n">
        <v>1.769175E-010</v>
      </c>
      <c r="BJ2551" s="0" t="n">
        <v>1</v>
      </c>
      <c r="BK2551" s="0" t="n">
        <v>1</v>
      </c>
      <c r="BL2551" s="0" t="n">
        <v>0</v>
      </c>
      <c r="BM2551" s="0" t="n">
        <v>0</v>
      </c>
      <c r="BN2551" s="0" t="n">
        <v>0</v>
      </c>
      <c r="BO2551" s="0" t="n">
        <v>1</v>
      </c>
      <c r="BP2551" s="0" t="n">
        <v>3</v>
      </c>
      <c r="BQ2551" s="0" t="n">
        <v>1</v>
      </c>
      <c r="BR2551" s="0" t="n">
        <v>0</v>
      </c>
      <c r="BS2551" s="0" t="n">
        <v>0</v>
      </c>
      <c r="BT2551" s="0" t="n">
        <v>0</v>
      </c>
      <c r="BU2551" s="1" t="n">
        <v>-4.706187E-010</v>
      </c>
      <c r="BV2551" s="1" t="n">
        <v>6.938124E-009</v>
      </c>
      <c r="BW2551" s="1" t="n">
        <v>8.952787E-010</v>
      </c>
      <c r="BX2551" s="0" t="n">
        <v>1</v>
      </c>
      <c r="BY2551" s="0" t="n">
        <v>1</v>
      </c>
      <c r="BZ2551" s="0" t="n">
        <v>0</v>
      </c>
      <c r="CA2551" s="0" t="n">
        <v>0</v>
      </c>
      <c r="CB2551" s="0" t="n">
        <v>0</v>
      </c>
      <c r="CC2551" s="0" t="n">
        <v>1</v>
      </c>
      <c r="CD2551" s="2" t="n">
        <f aca="false">SQRT(SUMSQ(AB2551:AD2551))</f>
        <v>0</v>
      </c>
      <c r="CE2551" s="2" t="n">
        <f aca="false">SQRT(SUMSQ(AP2551:AR2551))</f>
        <v>0</v>
      </c>
      <c r="CF2551" s="2" t="n">
        <f aca="false">SQRT(SUMSQ(BD2551:BF2551))</f>
        <v>0</v>
      </c>
      <c r="CG2551" s="2" t="n">
        <f aca="false">SQRT(SUMSQ(BR2551:BT2551))</f>
        <v>0</v>
      </c>
      <c r="CH2551" s="2" t="n">
        <f aca="false">DEGREES(2*ACOS(AH2551))</f>
        <v>0</v>
      </c>
      <c r="CI2551" s="2" t="n">
        <f aca="false">DEGREES(2*ACOS(AV2551))</f>
        <v>0</v>
      </c>
      <c r="CJ2551" s="2" t="n">
        <f aca="false">DEGREES(2*ACOS(BJ2551))</f>
        <v>0</v>
      </c>
      <c r="CK2551" s="2" t="n">
        <f aca="false">DEGREES(2*ACOS(BX2551))</f>
        <v>0</v>
      </c>
      <c r="CL2551" s="0" t="n">
        <f aca="false">ABS(AI2551-1)</f>
        <v>0</v>
      </c>
      <c r="CM2551" s="0" t="n">
        <f aca="false">ABS(AW2551-1)</f>
        <v>0</v>
      </c>
      <c r="CN2551" s="0" t="n">
        <f aca="false">ABS(BK2551-1)</f>
        <v>0</v>
      </c>
      <c r="CO2551" s="0" t="n">
        <f aca="false">ABS(BY2551-1)</f>
        <v>0</v>
      </c>
      <c r="CP2551" s="3" t="n">
        <f aca="false">DEGREES(2*ACOS(AH2551))</f>
        <v>0</v>
      </c>
      <c r="CQ2551" s="3" t="n">
        <f aca="false">DEGREES(2*ACOS(AV2551))</f>
        <v>0</v>
      </c>
      <c r="CR2551" s="3" t="n">
        <f aca="false">DEGREES(2*ACOS(BJ2551))</f>
        <v>0</v>
      </c>
      <c r="CS2551" s="3" t="n">
        <f aca="false">DEGREES(2*ACOS(CC2551))</f>
        <v>0</v>
      </c>
      <c r="CT2551" s="0" t="n">
        <f aca="false">SUM(CD2551:CR2551)</f>
        <v>0</v>
      </c>
      <c r="CU2551" s="4" t="n">
        <f aca="false">(CT2551-MIN($CT$5:$CT$1744))/(MAX($CT$5:$CT$1744)-MIN($CT$5:$CT$1744))</f>
        <v>0</v>
      </c>
      <c r="CV2551" s="0" t="n">
        <f aca="false">SUM(CD2551,CH2551,CL2551,CP2551)</f>
        <v>0</v>
      </c>
      <c r="CW2551" s="0" t="n">
        <f aca="false">SUM(CE2551,CI2551,CM2551,CQ2551)</f>
        <v>0</v>
      </c>
      <c r="CX2551" s="0" t="n">
        <f aca="false">SUM(CF2551,CJ2551,CN2551,CR2551)</f>
        <v>0</v>
      </c>
      <c r="CY2551" s="0" t="n">
        <f aca="false">SUM(CG2551,CK2551,CO2551)</f>
        <v>0</v>
      </c>
      <c r="CZ2551" s="5" t="str">
        <f aca="false">IF(CD2551=0,IF(CH2551=0,IF(CL2551=0,IF(CP2551=0,"NULL","4"),"3"),"2"),"1")</f>
        <v>NULL</v>
      </c>
    </row>
    <row r="2552" customFormat="false" ht="14.9" hidden="false" customHeight="false" outlineLevel="0" collapsed="false">
      <c r="A2552" s="0" t="n">
        <v>2479.326</v>
      </c>
      <c r="B2552" s="0" t="n">
        <v>3.549589</v>
      </c>
      <c r="C2552" s="0" t="n">
        <v>2.521998</v>
      </c>
      <c r="D2552" s="0" t="n">
        <v>1.179021</v>
      </c>
      <c r="E2552" s="0" t="n">
        <v>-0.1698656</v>
      </c>
      <c r="F2552" s="0" t="n">
        <v>-0.09650985</v>
      </c>
      <c r="G2552" s="0" t="n">
        <v>-0.009136186</v>
      </c>
      <c r="H2552" s="0" t="n">
        <v>0.9806876</v>
      </c>
      <c r="I2552" s="0" t="n">
        <v>0.3021155</v>
      </c>
      <c r="J2552" s="0" t="n">
        <v>0.02154161</v>
      </c>
      <c r="K2552" s="0" t="n">
        <v>0.7408987</v>
      </c>
      <c r="L2552" s="0" t="n">
        <v>-0.02379095</v>
      </c>
      <c r="M2552" s="0" t="n">
        <v>0.6708496</v>
      </c>
      <c r="N2552" s="0" t="n">
        <v>1</v>
      </c>
      <c r="O2552" s="1" t="n">
        <v>-1.907349E-006</v>
      </c>
      <c r="P2552" s="1" t="n">
        <v>-1.907349E-006</v>
      </c>
      <c r="Q2552" s="1" t="n">
        <v>3.230572E-005</v>
      </c>
      <c r="R2552" s="0" t="n">
        <v>56.07797</v>
      </c>
      <c r="S2552" s="0" t="n">
        <v>45.72798</v>
      </c>
      <c r="T2552" s="0" t="n">
        <v>21.09184</v>
      </c>
      <c r="U2552" s="0" t="n">
        <v>2.01189</v>
      </c>
      <c r="V2552" s="0" t="n">
        <v>18.75996</v>
      </c>
      <c r="W2552" s="0" t="n">
        <v>22.29181</v>
      </c>
      <c r="X2552" s="0" t="n">
        <v>34.74899</v>
      </c>
      <c r="Y2552" s="0" t="n">
        <v>40.19976</v>
      </c>
      <c r="Z2552" s="0" t="n">
        <v>0</v>
      </c>
      <c r="AA2552" s="0" t="n">
        <v>1</v>
      </c>
      <c r="AB2552" s="0" t="n">
        <v>0</v>
      </c>
      <c r="AC2552" s="0" t="n">
        <v>0</v>
      </c>
      <c r="AD2552" s="0" t="n">
        <v>0</v>
      </c>
      <c r="AE2552" s="1" t="n">
        <v>7.543083E-011</v>
      </c>
      <c r="AF2552" s="1" t="n">
        <v>1.559274E-009</v>
      </c>
      <c r="AG2552" s="1" t="n">
        <v>-4.053692E-009</v>
      </c>
      <c r="AH2552" s="0" t="n">
        <v>1</v>
      </c>
      <c r="AI2552" s="0" t="n">
        <v>1</v>
      </c>
      <c r="AJ2552" s="0" t="n">
        <v>0</v>
      </c>
      <c r="AK2552" s="0" t="n">
        <v>0</v>
      </c>
      <c r="AL2552" s="0" t="n">
        <v>0</v>
      </c>
      <c r="AM2552" s="0" t="n">
        <v>1</v>
      </c>
      <c r="AN2552" s="0" t="n">
        <v>1</v>
      </c>
      <c r="AO2552" s="0" t="n">
        <v>1</v>
      </c>
      <c r="AP2552" s="0" t="n">
        <v>0</v>
      </c>
      <c r="AQ2552" s="0" t="n">
        <v>0</v>
      </c>
      <c r="AR2552" s="0" t="n">
        <v>0</v>
      </c>
      <c r="AS2552" s="1" t="n">
        <v>7.543083E-011</v>
      </c>
      <c r="AT2552" s="1" t="n">
        <v>1.559274E-009</v>
      </c>
      <c r="AU2552" s="1" t="n">
        <v>-4.053692E-009</v>
      </c>
      <c r="AV2552" s="0" t="n">
        <v>1</v>
      </c>
      <c r="AW2552" s="0" t="n">
        <v>1</v>
      </c>
      <c r="AX2552" s="0" t="n">
        <v>0</v>
      </c>
      <c r="AY2552" s="0" t="n">
        <v>0</v>
      </c>
      <c r="AZ2552" s="0" t="n">
        <v>0</v>
      </c>
      <c r="BA2552" s="0" t="n">
        <v>1</v>
      </c>
      <c r="BB2552" s="0" t="n">
        <v>2</v>
      </c>
      <c r="BC2552" s="0" t="n">
        <v>1</v>
      </c>
      <c r="BD2552" s="0" t="n">
        <v>0</v>
      </c>
      <c r="BE2552" s="0" t="n">
        <v>0</v>
      </c>
      <c r="BF2552" s="0" t="n">
        <v>0</v>
      </c>
      <c r="BG2552" s="1" t="n">
        <v>3.006224E-010</v>
      </c>
      <c r="BH2552" s="1" t="n">
        <v>1.451773E-009</v>
      </c>
      <c r="BI2552" s="1" t="n">
        <v>-5.510967E-009</v>
      </c>
      <c r="BJ2552" s="0" t="n">
        <v>1</v>
      </c>
      <c r="BK2552" s="0" t="n">
        <v>1</v>
      </c>
      <c r="BL2552" s="0" t="n">
        <v>0</v>
      </c>
      <c r="BM2552" s="0" t="n">
        <v>0</v>
      </c>
      <c r="BN2552" s="0" t="n">
        <v>0</v>
      </c>
      <c r="BO2552" s="0" t="n">
        <v>1</v>
      </c>
      <c r="BP2552" s="0" t="n">
        <v>3</v>
      </c>
      <c r="BQ2552" s="0" t="n">
        <v>1</v>
      </c>
      <c r="BR2552" s="0" t="n">
        <v>0</v>
      </c>
      <c r="BS2552" s="0" t="n">
        <v>0</v>
      </c>
      <c r="BT2552" s="0" t="n">
        <v>0</v>
      </c>
      <c r="BU2552" s="1" t="n">
        <v>-1.316374E-011</v>
      </c>
      <c r="BV2552" s="1" t="n">
        <v>4.400067E-010</v>
      </c>
      <c r="BW2552" s="1" t="n">
        <v>-4.636979E-009</v>
      </c>
      <c r="BX2552" s="0" t="n">
        <v>1</v>
      </c>
      <c r="BY2552" s="0" t="n">
        <v>1</v>
      </c>
      <c r="BZ2552" s="0" t="n">
        <v>0</v>
      </c>
      <c r="CA2552" s="0" t="n">
        <v>0</v>
      </c>
      <c r="CB2552" s="0" t="n">
        <v>0</v>
      </c>
      <c r="CC2552" s="0" t="n">
        <v>1</v>
      </c>
      <c r="CD2552" s="2" t="n">
        <f aca="false">SQRT(SUMSQ(AB2552:AD2552))</f>
        <v>0</v>
      </c>
      <c r="CE2552" s="2" t="n">
        <f aca="false">SQRT(SUMSQ(AP2552:AR2552))</f>
        <v>0</v>
      </c>
      <c r="CF2552" s="2" t="n">
        <f aca="false">SQRT(SUMSQ(BD2552:BF2552))</f>
        <v>0</v>
      </c>
      <c r="CG2552" s="2" t="n">
        <f aca="false">SQRT(SUMSQ(BR2552:BT2552))</f>
        <v>0</v>
      </c>
      <c r="CH2552" s="2" t="n">
        <f aca="false">DEGREES(2*ACOS(AH2552))</f>
        <v>0</v>
      </c>
      <c r="CI2552" s="2" t="n">
        <f aca="false">DEGREES(2*ACOS(AV2552))</f>
        <v>0</v>
      </c>
      <c r="CJ2552" s="2" t="n">
        <f aca="false">DEGREES(2*ACOS(BJ2552))</f>
        <v>0</v>
      </c>
      <c r="CK2552" s="2" t="n">
        <f aca="false">DEGREES(2*ACOS(BX2552))</f>
        <v>0</v>
      </c>
      <c r="CL2552" s="0" t="n">
        <f aca="false">ABS(AI2552-1)</f>
        <v>0</v>
      </c>
      <c r="CM2552" s="0" t="n">
        <f aca="false">ABS(AW2552-1)</f>
        <v>0</v>
      </c>
      <c r="CN2552" s="0" t="n">
        <f aca="false">ABS(BK2552-1)</f>
        <v>0</v>
      </c>
      <c r="CO2552" s="0" t="n">
        <f aca="false">ABS(BY2552-1)</f>
        <v>0</v>
      </c>
      <c r="CP2552" s="3" t="n">
        <f aca="false">DEGREES(2*ACOS(AH2552))</f>
        <v>0</v>
      </c>
      <c r="CQ2552" s="3" t="n">
        <f aca="false">DEGREES(2*ACOS(AV2552))</f>
        <v>0</v>
      </c>
      <c r="CR2552" s="3" t="n">
        <f aca="false">DEGREES(2*ACOS(BJ2552))</f>
        <v>0</v>
      </c>
      <c r="CS2552" s="3" t="n">
        <f aca="false">DEGREES(2*ACOS(CC2552))</f>
        <v>0</v>
      </c>
      <c r="CT2552" s="0" t="n">
        <f aca="false">SUM(CD2552:CR2552)</f>
        <v>0</v>
      </c>
      <c r="CU2552" s="4" t="n">
        <f aca="false">(CT2552-MIN($CT$5:$CT$1744))/(MAX($CT$5:$CT$1744)-MIN($CT$5:$CT$1744))</f>
        <v>0</v>
      </c>
      <c r="CV2552" s="0" t="n">
        <f aca="false">SUM(CD2552,CH2552,CL2552,CP2552)</f>
        <v>0</v>
      </c>
      <c r="CW2552" s="0" t="n">
        <f aca="false">SUM(CE2552,CI2552,CM2552,CQ2552)</f>
        <v>0</v>
      </c>
      <c r="CX2552" s="0" t="n">
        <f aca="false">SUM(CF2552,CJ2552,CN2552,CR2552)</f>
        <v>0</v>
      </c>
      <c r="CY2552" s="0" t="n">
        <f aca="false">SUM(CG2552,CK2552,CO2552)</f>
        <v>0</v>
      </c>
      <c r="CZ2552" s="5" t="str">
        <f aca="false">IF(CD2552=0,IF(CH2552=0,IF(CL2552=0,IF(CP2552=0,"NULL","4"),"3"),"2"),"1")</f>
        <v>NULL</v>
      </c>
    </row>
    <row r="2553" customFormat="false" ht="14.9" hidden="false" customHeight="false" outlineLevel="0" collapsed="false">
      <c r="A2553" s="0" t="n">
        <v>2479.377</v>
      </c>
      <c r="B2553" s="0" t="n">
        <v>3.549579</v>
      </c>
      <c r="C2553" s="0" t="n">
        <v>2.521989</v>
      </c>
      <c r="D2553" s="0" t="n">
        <v>1.179177</v>
      </c>
      <c r="E2553" s="0" t="n">
        <v>-0.1698656</v>
      </c>
      <c r="F2553" s="0" t="n">
        <v>-0.09650984</v>
      </c>
      <c r="G2553" s="0" t="n">
        <v>-0.009136171</v>
      </c>
      <c r="H2553" s="0" t="n">
        <v>0.9806876</v>
      </c>
      <c r="I2553" s="0" t="n">
        <v>0.3021155</v>
      </c>
      <c r="J2553" s="0" t="n">
        <v>0.02154294</v>
      </c>
      <c r="K2553" s="0" t="n">
        <v>0.7408859</v>
      </c>
      <c r="L2553" s="0" t="n">
        <v>-0.02379151</v>
      </c>
      <c r="M2553" s="0" t="n">
        <v>0.6708636</v>
      </c>
      <c r="N2553" s="0" t="n">
        <v>1</v>
      </c>
      <c r="O2553" s="1" t="n">
        <v>-1.907349E-006</v>
      </c>
      <c r="P2553" s="1" t="n">
        <v>-1.66893E-006</v>
      </c>
      <c r="Q2553" s="1" t="n">
        <v>3.0756E-005</v>
      </c>
      <c r="R2553" s="0" t="n">
        <v>60.56094</v>
      </c>
      <c r="S2553" s="0" t="n">
        <v>49.382</v>
      </c>
      <c r="T2553" s="0" t="n">
        <v>22.77506</v>
      </c>
      <c r="U2553" s="0" t="n">
        <v>2.176634</v>
      </c>
      <c r="V2553" s="0" t="n">
        <v>20.26448</v>
      </c>
      <c r="W2553" s="0" t="n">
        <v>24.07763</v>
      </c>
      <c r="X2553" s="0" t="n">
        <v>37.52968</v>
      </c>
      <c r="Y2553" s="0" t="n">
        <v>43.41626</v>
      </c>
      <c r="Z2553" s="0" t="n">
        <v>0</v>
      </c>
      <c r="AA2553" s="0" t="n">
        <v>1</v>
      </c>
      <c r="AB2553" s="0" t="n">
        <v>0</v>
      </c>
      <c r="AC2553" s="0" t="n">
        <v>0</v>
      </c>
      <c r="AD2553" s="0" t="n">
        <v>0</v>
      </c>
      <c r="AE2553" s="1" t="n">
        <v>6.316823E-010</v>
      </c>
      <c r="AF2553" s="1" t="n">
        <v>1.652676E-008</v>
      </c>
      <c r="AG2553" s="1" t="n">
        <v>3.147444E-009</v>
      </c>
      <c r="AH2553" s="0" t="n">
        <v>1</v>
      </c>
      <c r="AI2553" s="0" t="n">
        <v>1</v>
      </c>
      <c r="AJ2553" s="0" t="n">
        <v>0</v>
      </c>
      <c r="AK2553" s="0" t="n">
        <v>0</v>
      </c>
      <c r="AL2553" s="0" t="n">
        <v>0</v>
      </c>
      <c r="AM2553" s="0" t="n">
        <v>1</v>
      </c>
      <c r="AN2553" s="0" t="n">
        <v>1</v>
      </c>
      <c r="AO2553" s="0" t="n">
        <v>1</v>
      </c>
      <c r="AP2553" s="0" t="n">
        <v>0</v>
      </c>
      <c r="AQ2553" s="0" t="n">
        <v>0</v>
      </c>
      <c r="AR2553" s="0" t="n">
        <v>0</v>
      </c>
      <c r="AS2553" s="1" t="n">
        <v>4.796356E-010</v>
      </c>
      <c r="AT2553" s="1" t="n">
        <v>1.3905E-008</v>
      </c>
      <c r="AU2553" s="1" t="n">
        <v>2.295737E-010</v>
      </c>
      <c r="AV2553" s="0" t="n">
        <v>1</v>
      </c>
      <c r="AW2553" s="0" t="n">
        <v>1</v>
      </c>
      <c r="AX2553" s="0" t="n">
        <v>0</v>
      </c>
      <c r="AY2553" s="0" t="n">
        <v>0</v>
      </c>
      <c r="AZ2553" s="0" t="n">
        <v>0</v>
      </c>
      <c r="BA2553" s="0" t="n">
        <v>1</v>
      </c>
      <c r="BB2553" s="0" t="n">
        <v>2</v>
      </c>
      <c r="BC2553" s="0" t="n">
        <v>1</v>
      </c>
      <c r="BD2553" s="0" t="n">
        <v>0</v>
      </c>
      <c r="BE2553" s="0" t="n">
        <v>0</v>
      </c>
      <c r="BF2553" s="0" t="n">
        <v>0</v>
      </c>
      <c r="BG2553" s="1" t="n">
        <v>7.323573E-010</v>
      </c>
      <c r="BH2553" s="1" t="n">
        <v>1.9822E-008</v>
      </c>
      <c r="BI2553" s="1" t="n">
        <v>3.158884E-009</v>
      </c>
      <c r="BJ2553" s="0" t="n">
        <v>1</v>
      </c>
      <c r="BK2553" s="0" t="n">
        <v>1</v>
      </c>
      <c r="BL2553" s="0" t="n">
        <v>0</v>
      </c>
      <c r="BM2553" s="0" t="n">
        <v>0</v>
      </c>
      <c r="BN2553" s="0" t="n">
        <v>0</v>
      </c>
      <c r="BO2553" s="0" t="n">
        <v>1</v>
      </c>
      <c r="BP2553" s="0" t="n">
        <v>3</v>
      </c>
      <c r="BQ2553" s="0" t="n">
        <v>1</v>
      </c>
      <c r="BR2553" s="0" t="n">
        <v>0</v>
      </c>
      <c r="BS2553" s="0" t="n">
        <v>0</v>
      </c>
      <c r="BT2553" s="0" t="n">
        <v>0</v>
      </c>
      <c r="BU2553" s="1" t="n">
        <v>6.009182E-010</v>
      </c>
      <c r="BV2553" s="1" t="n">
        <v>1.655347E-008</v>
      </c>
      <c r="BW2553" s="1" t="n">
        <v>1.027336E-009</v>
      </c>
      <c r="BX2553" s="0" t="n">
        <v>1</v>
      </c>
      <c r="BY2553" s="0" t="n">
        <v>1</v>
      </c>
      <c r="BZ2553" s="0" t="n">
        <v>0</v>
      </c>
      <c r="CA2553" s="0" t="n">
        <v>0</v>
      </c>
      <c r="CB2553" s="0" t="n">
        <v>0</v>
      </c>
      <c r="CC2553" s="0" t="n">
        <v>1</v>
      </c>
      <c r="CD2553" s="2" t="n">
        <f aca="false">SQRT(SUMSQ(AB2553:AD2553))</f>
        <v>0</v>
      </c>
      <c r="CE2553" s="2" t="n">
        <f aca="false">SQRT(SUMSQ(AP2553:AR2553))</f>
        <v>0</v>
      </c>
      <c r="CF2553" s="2" t="n">
        <f aca="false">SQRT(SUMSQ(BD2553:BF2553))</f>
        <v>0</v>
      </c>
      <c r="CG2553" s="2" t="n">
        <f aca="false">SQRT(SUMSQ(BR2553:BT2553))</f>
        <v>0</v>
      </c>
      <c r="CH2553" s="2" t="n">
        <f aca="false">DEGREES(2*ACOS(AH2553))</f>
        <v>0</v>
      </c>
      <c r="CI2553" s="2" t="n">
        <f aca="false">DEGREES(2*ACOS(AV2553))</f>
        <v>0</v>
      </c>
      <c r="CJ2553" s="2" t="n">
        <f aca="false">DEGREES(2*ACOS(BJ2553))</f>
        <v>0</v>
      </c>
      <c r="CK2553" s="2" t="n">
        <f aca="false">DEGREES(2*ACOS(BX2553))</f>
        <v>0</v>
      </c>
      <c r="CL2553" s="0" t="n">
        <f aca="false">ABS(AI2553-1)</f>
        <v>0</v>
      </c>
      <c r="CM2553" s="0" t="n">
        <f aca="false">ABS(AW2553-1)</f>
        <v>0</v>
      </c>
      <c r="CN2553" s="0" t="n">
        <f aca="false">ABS(BK2553-1)</f>
        <v>0</v>
      </c>
      <c r="CO2553" s="0" t="n">
        <f aca="false">ABS(BY2553-1)</f>
        <v>0</v>
      </c>
      <c r="CP2553" s="3" t="n">
        <f aca="false">DEGREES(2*ACOS(AH2553))</f>
        <v>0</v>
      </c>
      <c r="CQ2553" s="3" t="n">
        <f aca="false">DEGREES(2*ACOS(AV2553))</f>
        <v>0</v>
      </c>
      <c r="CR2553" s="3" t="n">
        <f aca="false">DEGREES(2*ACOS(BJ2553))</f>
        <v>0</v>
      </c>
      <c r="CS2553" s="3" t="n">
        <f aca="false">DEGREES(2*ACOS(CC2553))</f>
        <v>0</v>
      </c>
      <c r="CT2553" s="0" t="n">
        <f aca="false">SUM(CD2553:CR2553)</f>
        <v>0</v>
      </c>
      <c r="CU2553" s="4" t="n">
        <f aca="false">(CT2553-MIN($CT$5:$CT$1744))/(MAX($CT$5:$CT$1744)-MIN($CT$5:$CT$1744))</f>
        <v>0</v>
      </c>
      <c r="CV2553" s="0" t="n">
        <f aca="false">SUM(CD2553,CH2553,CL2553,CP2553)</f>
        <v>0</v>
      </c>
      <c r="CW2553" s="0" t="n">
        <f aca="false">SUM(CE2553,CI2553,CM2553,CQ2553)</f>
        <v>0</v>
      </c>
      <c r="CX2553" s="0" t="n">
        <f aca="false">SUM(CF2553,CJ2553,CN2553,CR2553)</f>
        <v>0</v>
      </c>
      <c r="CY2553" s="0" t="n">
        <f aca="false">SUM(CG2553,CK2553,CO2553)</f>
        <v>0</v>
      </c>
      <c r="CZ2553" s="5" t="str">
        <f aca="false">IF(CD2553=0,IF(CH2553=0,IF(CL2553=0,IF(CP2553=0,"NULL","4"),"3"),"2"),"1")</f>
        <v>NULL</v>
      </c>
    </row>
    <row r="2554" customFormat="false" ht="14.9" hidden="false" customHeight="false" outlineLevel="0" collapsed="false">
      <c r="A2554" s="0" t="n">
        <v>2479.427</v>
      </c>
      <c r="B2554" s="0" t="n">
        <v>3.549479</v>
      </c>
      <c r="C2554" s="0" t="n">
        <v>2.521985</v>
      </c>
      <c r="D2554" s="0" t="n">
        <v>1.179318</v>
      </c>
      <c r="E2554" s="0" t="n">
        <v>-0.1690922</v>
      </c>
      <c r="F2554" s="0" t="n">
        <v>-0.09612723</v>
      </c>
      <c r="G2554" s="0" t="n">
        <v>-0.00942587</v>
      </c>
      <c r="H2554" s="0" t="n">
        <v>0.980856</v>
      </c>
      <c r="I2554" s="0" t="n">
        <v>0.3021155</v>
      </c>
      <c r="J2554" s="0" t="n">
        <v>0.02154421</v>
      </c>
      <c r="K2554" s="0" t="n">
        <v>0.7408738</v>
      </c>
      <c r="L2554" s="0" t="n">
        <v>-0.02379205</v>
      </c>
      <c r="M2554" s="0" t="n">
        <v>0.670877</v>
      </c>
      <c r="N2554" s="0" t="n">
        <v>1</v>
      </c>
      <c r="O2554" s="1" t="n">
        <v>-7.05719E-005</v>
      </c>
      <c r="P2554" s="1" t="n">
        <v>1.907349E-006</v>
      </c>
      <c r="Q2554" s="1" t="n">
        <v>2.276897E-005</v>
      </c>
      <c r="R2554" s="0" t="n">
        <v>56.07211</v>
      </c>
      <c r="S2554" s="0" t="n">
        <v>45.72033</v>
      </c>
      <c r="T2554" s="0" t="n">
        <v>21.08423</v>
      </c>
      <c r="U2554" s="0" t="n">
        <v>2.018493</v>
      </c>
      <c r="V2554" s="0" t="n">
        <v>18.76629</v>
      </c>
      <c r="W2554" s="0" t="n">
        <v>22.29635</v>
      </c>
      <c r="X2554" s="0" t="n">
        <v>34.75015</v>
      </c>
      <c r="Y2554" s="0" t="n">
        <v>40.20079</v>
      </c>
      <c r="Z2554" s="0" t="n">
        <v>0</v>
      </c>
      <c r="AA2554" s="0" t="n">
        <v>1</v>
      </c>
      <c r="AB2554" s="0" t="n">
        <v>0</v>
      </c>
      <c r="AC2554" s="0" t="n">
        <v>0</v>
      </c>
      <c r="AD2554" s="0" t="n">
        <v>0</v>
      </c>
      <c r="AE2554" s="1" t="n">
        <v>4.226832E-010</v>
      </c>
      <c r="AF2554" s="1" t="n">
        <v>1.233683E-010</v>
      </c>
      <c r="AG2554" s="1" t="n">
        <v>-1.898308E-009</v>
      </c>
      <c r="AH2554" s="0" t="n">
        <v>1</v>
      </c>
      <c r="AI2554" s="0" t="n">
        <v>1</v>
      </c>
      <c r="AJ2554" s="0" t="n">
        <v>0</v>
      </c>
      <c r="AK2554" s="0" t="n">
        <v>0</v>
      </c>
      <c r="AL2554" s="0" t="n">
        <v>0</v>
      </c>
      <c r="AM2554" s="0" t="n">
        <v>1</v>
      </c>
      <c r="AN2554" s="0" t="n">
        <v>1</v>
      </c>
      <c r="AO2554" s="0" t="n">
        <v>1</v>
      </c>
      <c r="AP2554" s="0" t="n">
        <v>0</v>
      </c>
      <c r="AQ2554" s="0" t="n">
        <v>0</v>
      </c>
      <c r="AR2554" s="0" t="n">
        <v>0</v>
      </c>
      <c r="AS2554" s="1" t="n">
        <v>1.482758E-010</v>
      </c>
      <c r="AT2554" s="1" t="n">
        <v>2.354864E-009</v>
      </c>
      <c r="AU2554" s="1" t="n">
        <v>-2.975105E-009</v>
      </c>
      <c r="AV2554" s="0" t="n">
        <v>1</v>
      </c>
      <c r="AW2554" s="0" t="n">
        <v>1</v>
      </c>
      <c r="AX2554" s="0" t="n">
        <v>0</v>
      </c>
      <c r="AY2554" s="0" t="n">
        <v>0</v>
      </c>
      <c r="AZ2554" s="0" t="n">
        <v>0</v>
      </c>
      <c r="BA2554" s="0" t="n">
        <v>1</v>
      </c>
      <c r="BB2554" s="0" t="n">
        <v>2</v>
      </c>
      <c r="BC2554" s="0" t="n">
        <v>1</v>
      </c>
      <c r="BD2554" s="0" t="n">
        <v>0</v>
      </c>
      <c r="BE2554" s="0" t="n">
        <v>0</v>
      </c>
      <c r="BF2554" s="0" t="n">
        <v>0</v>
      </c>
      <c r="BG2554" s="0" t="n">
        <v>0.0008186097</v>
      </c>
      <c r="BH2554" s="0" t="n">
        <v>0.00033511</v>
      </c>
      <c r="BI2554" s="0" t="n">
        <v>-0.0002727798</v>
      </c>
      <c r="BJ2554" s="0" t="n">
        <v>0.9999996</v>
      </c>
      <c r="BK2554" s="0" t="n">
        <v>1</v>
      </c>
      <c r="BL2554" s="0" t="n">
        <v>0</v>
      </c>
      <c r="BM2554" s="0" t="n">
        <v>0</v>
      </c>
      <c r="BN2554" s="0" t="n">
        <v>0</v>
      </c>
      <c r="BO2554" s="0" t="n">
        <v>1</v>
      </c>
      <c r="BP2554" s="0" t="n">
        <v>3</v>
      </c>
      <c r="BQ2554" s="0" t="n">
        <v>1</v>
      </c>
      <c r="BR2554" s="0" t="n">
        <v>0</v>
      </c>
      <c r="BS2554" s="0" t="n">
        <v>0</v>
      </c>
      <c r="BT2554" s="0" t="n">
        <v>0</v>
      </c>
      <c r="BU2554" s="1" t="n">
        <v>5.403717E-010</v>
      </c>
      <c r="BV2554" s="1" t="n">
        <v>-9.975722E-010</v>
      </c>
      <c r="BW2554" s="1" t="n">
        <v>-1.305098E-010</v>
      </c>
      <c r="BX2554" s="0" t="n">
        <v>1</v>
      </c>
      <c r="BY2554" s="0" t="n">
        <v>1</v>
      </c>
      <c r="BZ2554" s="0" t="n">
        <v>0</v>
      </c>
      <c r="CA2554" s="0" t="n">
        <v>0</v>
      </c>
      <c r="CB2554" s="0" t="n">
        <v>0</v>
      </c>
      <c r="CC2554" s="0" t="n">
        <v>1</v>
      </c>
      <c r="CD2554" s="2" t="n">
        <f aca="false">SQRT(SUMSQ(AB2554:AD2554))</f>
        <v>0</v>
      </c>
      <c r="CE2554" s="2" t="n">
        <f aca="false">SQRT(SUMSQ(AP2554:AR2554))</f>
        <v>0</v>
      </c>
      <c r="CF2554" s="2" t="n">
        <f aca="false">SQRT(SUMSQ(BD2554:BF2554))</f>
        <v>0</v>
      </c>
      <c r="CG2554" s="2" t="n">
        <f aca="false">SQRT(SUMSQ(BR2554:BT2554))</f>
        <v>0</v>
      </c>
      <c r="CH2554" s="2" t="n">
        <f aca="false">DEGREES(2*ACOS(AH2554))</f>
        <v>0</v>
      </c>
      <c r="CI2554" s="2" t="n">
        <f aca="false">DEGREES(2*ACOS(AV2554))</f>
        <v>0</v>
      </c>
      <c r="CJ2554" s="2" t="n">
        <f aca="false">DEGREES(2*ACOS(BJ2554))</f>
        <v>0.10249380964156</v>
      </c>
      <c r="CK2554" s="2" t="n">
        <f aca="false">DEGREES(2*ACOS(BX2554))</f>
        <v>0</v>
      </c>
      <c r="CL2554" s="0" t="n">
        <f aca="false">ABS(AI2554-1)</f>
        <v>0</v>
      </c>
      <c r="CM2554" s="0" t="n">
        <f aca="false">ABS(AW2554-1)</f>
        <v>0</v>
      </c>
      <c r="CN2554" s="0" t="n">
        <f aca="false">ABS(BK2554-1)</f>
        <v>0</v>
      </c>
      <c r="CO2554" s="0" t="n">
        <f aca="false">ABS(BY2554-1)</f>
        <v>0</v>
      </c>
      <c r="CP2554" s="3" t="n">
        <f aca="false">DEGREES(2*ACOS(AH2554))</f>
        <v>0</v>
      </c>
      <c r="CQ2554" s="3" t="n">
        <f aca="false">DEGREES(2*ACOS(AV2554))</f>
        <v>0</v>
      </c>
      <c r="CR2554" s="3" t="n">
        <f aca="false">DEGREES(2*ACOS(BJ2554))</f>
        <v>0.10249380964156</v>
      </c>
      <c r="CS2554" s="3" t="n">
        <f aca="false">DEGREES(2*ACOS(CC2554))</f>
        <v>0</v>
      </c>
      <c r="CT2554" s="0" t="n">
        <f aca="false">SUM(CD2554:CR2554)</f>
        <v>0.20498761928312</v>
      </c>
      <c r="CU2554" s="4" t="n">
        <f aca="false">(CT2554-MIN($CT$5:$CT$1744))/(MAX($CT$5:$CT$1744)-MIN($CT$5:$CT$1744))</f>
        <v>0.0195648088141096</v>
      </c>
      <c r="CV2554" s="0" t="n">
        <f aca="false">SUM(CD2554,CH2554,CL2554,CP2554)</f>
        <v>0</v>
      </c>
      <c r="CW2554" s="0" t="n">
        <f aca="false">SUM(CE2554,CI2554,CM2554,CQ2554)</f>
        <v>0</v>
      </c>
      <c r="CX2554" s="0" t="n">
        <f aca="false">SUM(CF2554,CJ2554,CN2554,CR2554)</f>
        <v>0.20498761928312</v>
      </c>
      <c r="CY2554" s="0" t="n">
        <f aca="false">SUM(CG2554,CK2554,CO2554)</f>
        <v>0</v>
      </c>
      <c r="CZ2554" s="5" t="str">
        <f aca="false">IF(CD2554=0,IF(CH2554=0,IF(CL2554=0,IF(CP2554=0,"NULL","4"),"3"),"2"),"1")</f>
        <v>NULL</v>
      </c>
    </row>
    <row r="2555" customFormat="false" ht="14.9" hidden="false" customHeight="false" outlineLevel="0" collapsed="false">
      <c r="A2555" s="0" t="n">
        <v>2479.476</v>
      </c>
      <c r="B2555" s="0" t="n">
        <v>3.5489</v>
      </c>
      <c r="C2555" s="0" t="n">
        <v>2.522009</v>
      </c>
      <c r="D2555" s="0" t="n">
        <v>1.179379</v>
      </c>
      <c r="E2555" s="0" t="n">
        <v>-0.1644879</v>
      </c>
      <c r="F2555" s="0" t="n">
        <v>-0.09227704</v>
      </c>
      <c r="G2555" s="0" t="n">
        <v>-0.009844613</v>
      </c>
      <c r="H2555" s="0" t="n">
        <v>0.982004</v>
      </c>
      <c r="I2555" s="0" t="n">
        <v>0.3021155</v>
      </c>
      <c r="J2555" s="0" t="n">
        <v>0.0215454</v>
      </c>
      <c r="K2555" s="0" t="n">
        <v>0.7408633</v>
      </c>
      <c r="L2555" s="0" t="n">
        <v>-0.02379262</v>
      </c>
      <c r="M2555" s="0" t="n">
        <v>0.6708884</v>
      </c>
      <c r="N2555" s="0" t="n">
        <v>1</v>
      </c>
      <c r="O2555" s="0" t="n">
        <v>-0.0002119541</v>
      </c>
      <c r="P2555" s="1" t="n">
        <v>1.0252E-005</v>
      </c>
      <c r="Q2555" s="1" t="n">
        <v>2.861023E-006</v>
      </c>
      <c r="R2555" s="0" t="n">
        <v>53.83159</v>
      </c>
      <c r="S2555" s="0" t="n">
        <v>43.88514</v>
      </c>
      <c r="T2555" s="0" t="n">
        <v>20.23468</v>
      </c>
      <c r="U2555" s="0" t="n">
        <v>1.930576</v>
      </c>
      <c r="V2555" s="0" t="n">
        <v>18.01026</v>
      </c>
      <c r="W2555" s="0" t="n">
        <v>21.40656</v>
      </c>
      <c r="X2555" s="0" t="n">
        <v>33.3562</v>
      </c>
      <c r="Y2555" s="0" t="n">
        <v>38.59364</v>
      </c>
      <c r="Z2555" s="0" t="n">
        <v>0</v>
      </c>
      <c r="AA2555" s="0" t="n">
        <v>1</v>
      </c>
      <c r="AB2555" s="0" t="n">
        <v>0</v>
      </c>
      <c r="AC2555" s="0" t="n">
        <v>0</v>
      </c>
      <c r="AD2555" s="0" t="n">
        <v>0</v>
      </c>
      <c r="AE2555" s="1" t="n">
        <v>3.968438E-010</v>
      </c>
      <c r="AF2555" s="1" t="n">
        <v>-9.976364E-009</v>
      </c>
      <c r="AG2555" s="1" t="n">
        <v>7.041748E-009</v>
      </c>
      <c r="AH2555" s="0" t="n">
        <v>1</v>
      </c>
      <c r="AI2555" s="0" t="n">
        <v>1</v>
      </c>
      <c r="AJ2555" s="0" t="n">
        <v>0</v>
      </c>
      <c r="AK2555" s="0" t="n">
        <v>0</v>
      </c>
      <c r="AL2555" s="0" t="n">
        <v>0</v>
      </c>
      <c r="AM2555" s="0" t="n">
        <v>1</v>
      </c>
      <c r="AN2555" s="0" t="n">
        <v>1</v>
      </c>
      <c r="AO2555" s="0" t="n">
        <v>1</v>
      </c>
      <c r="AP2555" s="0" t="n">
        <v>0</v>
      </c>
      <c r="AQ2555" s="0" t="n">
        <v>0</v>
      </c>
      <c r="AR2555" s="0" t="n">
        <v>0</v>
      </c>
      <c r="AS2555" s="1" t="n">
        <v>3.096743E-010</v>
      </c>
      <c r="AT2555" s="1" t="n">
        <v>-1.036264E-008</v>
      </c>
      <c r="AU2555" s="1" t="n">
        <v>7.209382E-009</v>
      </c>
      <c r="AV2555" s="0" t="n">
        <v>1</v>
      </c>
      <c r="AW2555" s="0" t="n">
        <v>1</v>
      </c>
      <c r="AX2555" s="0" t="n">
        <v>0</v>
      </c>
      <c r="AY2555" s="0" t="n">
        <v>0</v>
      </c>
      <c r="AZ2555" s="0" t="n">
        <v>0</v>
      </c>
      <c r="BA2555" s="0" t="n">
        <v>1</v>
      </c>
      <c r="BB2555" s="0" t="n">
        <v>2</v>
      </c>
      <c r="BC2555" s="0" t="n">
        <v>1</v>
      </c>
      <c r="BD2555" s="0" t="n">
        <v>0</v>
      </c>
      <c r="BE2555" s="0" t="n">
        <v>0</v>
      </c>
      <c r="BF2555" s="0" t="n">
        <v>0</v>
      </c>
      <c r="BG2555" s="0" t="n">
        <v>0.004785098</v>
      </c>
      <c r="BH2555" s="0" t="n">
        <v>0.003775039</v>
      </c>
      <c r="BI2555" s="0" t="n">
        <v>-0.0006065008</v>
      </c>
      <c r="BJ2555" s="0" t="n">
        <v>0.9999812</v>
      </c>
      <c r="BK2555" s="0" t="n">
        <v>1</v>
      </c>
      <c r="BL2555" s="0" t="n">
        <v>0</v>
      </c>
      <c r="BM2555" s="0" t="n">
        <v>0</v>
      </c>
      <c r="BN2555" s="0" t="n">
        <v>0</v>
      </c>
      <c r="BO2555" s="0" t="n">
        <v>1</v>
      </c>
      <c r="BP2555" s="0" t="n">
        <v>3</v>
      </c>
      <c r="BQ2555" s="0" t="n">
        <v>1</v>
      </c>
      <c r="BR2555" s="0" t="n">
        <v>0</v>
      </c>
      <c r="BS2555" s="0" t="n">
        <v>0</v>
      </c>
      <c r="BT2555" s="0" t="n">
        <v>0</v>
      </c>
      <c r="BU2555" s="1" t="n">
        <v>6.594628E-010</v>
      </c>
      <c r="BV2555" s="1" t="n">
        <v>-9.94197E-009</v>
      </c>
      <c r="BW2555" s="1" t="n">
        <v>8.043827E-009</v>
      </c>
      <c r="BX2555" s="0" t="n">
        <v>1</v>
      </c>
      <c r="BY2555" s="0" t="n">
        <v>1</v>
      </c>
      <c r="BZ2555" s="0" t="n">
        <v>0</v>
      </c>
      <c r="CA2555" s="0" t="n">
        <v>0</v>
      </c>
      <c r="CB2555" s="0" t="n">
        <v>0</v>
      </c>
      <c r="CC2555" s="0" t="n">
        <v>1</v>
      </c>
      <c r="CD2555" s="2" t="n">
        <f aca="false">SQRT(SUMSQ(AB2555:AD2555))</f>
        <v>0</v>
      </c>
      <c r="CE2555" s="2" t="n">
        <f aca="false">SQRT(SUMSQ(AP2555:AR2555))</f>
        <v>0</v>
      </c>
      <c r="CF2555" s="2" t="n">
        <f aca="false">SQRT(SUMSQ(BD2555:BF2555))</f>
        <v>0</v>
      </c>
      <c r="CG2555" s="2" t="n">
        <f aca="false">SQRT(SUMSQ(BR2555:BT2555))</f>
        <v>0</v>
      </c>
      <c r="CH2555" s="2" t="n">
        <f aca="false">DEGREES(2*ACOS(AH2555))</f>
        <v>0</v>
      </c>
      <c r="CI2555" s="2" t="n">
        <f aca="false">DEGREES(2*ACOS(AV2555))</f>
        <v>0</v>
      </c>
      <c r="CJ2555" s="2" t="n">
        <f aca="false">DEGREES(2*ACOS(BJ2555))</f>
        <v>0.702663235184296</v>
      </c>
      <c r="CK2555" s="2" t="n">
        <f aca="false">DEGREES(2*ACOS(BX2555))</f>
        <v>0</v>
      </c>
      <c r="CL2555" s="0" t="n">
        <f aca="false">ABS(AI2555-1)</f>
        <v>0</v>
      </c>
      <c r="CM2555" s="0" t="n">
        <f aca="false">ABS(AW2555-1)</f>
        <v>0</v>
      </c>
      <c r="CN2555" s="0" t="n">
        <f aca="false">ABS(BK2555-1)</f>
        <v>0</v>
      </c>
      <c r="CO2555" s="0" t="n">
        <f aca="false">ABS(BY2555-1)</f>
        <v>0</v>
      </c>
      <c r="CP2555" s="3" t="n">
        <f aca="false">DEGREES(2*ACOS(AH2555))</f>
        <v>0</v>
      </c>
      <c r="CQ2555" s="3" t="n">
        <f aca="false">DEGREES(2*ACOS(AV2555))</f>
        <v>0</v>
      </c>
      <c r="CR2555" s="3" t="n">
        <f aca="false">DEGREES(2*ACOS(BJ2555))</f>
        <v>0.702663235184296</v>
      </c>
      <c r="CS2555" s="3" t="n">
        <f aca="false">DEGREES(2*ACOS(CC2555))</f>
        <v>0</v>
      </c>
      <c r="CT2555" s="0" t="n">
        <f aca="false">SUM(CD2555:CR2555)</f>
        <v>1.40532647036859</v>
      </c>
      <c r="CU2555" s="4" t="n">
        <f aca="false">(CT2555-MIN($CT$5:$CT$1744))/(MAX($CT$5:$CT$1744)-MIN($CT$5:$CT$1744))</f>
        <v>0.134129777216682</v>
      </c>
      <c r="CV2555" s="0" t="n">
        <f aca="false">SUM(CD2555,CH2555,CL2555,CP2555)</f>
        <v>0</v>
      </c>
      <c r="CW2555" s="0" t="n">
        <f aca="false">SUM(CE2555,CI2555,CM2555,CQ2555)</f>
        <v>0</v>
      </c>
      <c r="CX2555" s="0" t="n">
        <f aca="false">SUM(CF2555,CJ2555,CN2555,CR2555)</f>
        <v>1.40532647036859</v>
      </c>
      <c r="CY2555" s="0" t="n">
        <f aca="false">SUM(CG2555,CK2555,CO2555)</f>
        <v>0</v>
      </c>
      <c r="CZ2555" s="5" t="str">
        <f aca="false">IF(CD2555=0,IF(CH2555=0,IF(CL2555=0,IF(CP2555=0,"NULL","4"),"3"),"2"),"1")</f>
        <v>NULL</v>
      </c>
    </row>
    <row r="2556" customFormat="false" ht="14.9" hidden="false" customHeight="false" outlineLevel="0" collapsed="false">
      <c r="A2556" s="0" t="n">
        <v>2479.527</v>
      </c>
      <c r="B2556" s="0" t="n">
        <v>3.548762</v>
      </c>
      <c r="C2556" s="0" t="n">
        <v>2.52201</v>
      </c>
      <c r="D2556" s="0" t="n">
        <v>1.179457</v>
      </c>
      <c r="E2556" s="0" t="n">
        <v>-0.1581496</v>
      </c>
      <c r="F2556" s="0" t="n">
        <v>-0.08694036</v>
      </c>
      <c r="G2556" s="0" t="n">
        <v>-0.01492305</v>
      </c>
      <c r="H2556" s="0" t="n">
        <v>0.9834671</v>
      </c>
      <c r="I2556" s="0" t="n">
        <v>0.3021155</v>
      </c>
      <c r="J2556" s="0" t="n">
        <v>0.02154657</v>
      </c>
      <c r="K2556" s="0" t="n">
        <v>0.7408546</v>
      </c>
      <c r="L2556" s="0" t="n">
        <v>-0.0237933</v>
      </c>
      <c r="M2556" s="0" t="n">
        <v>0.670898</v>
      </c>
      <c r="N2556" s="0" t="n">
        <v>1</v>
      </c>
      <c r="O2556" s="0" t="n">
        <v>0</v>
      </c>
      <c r="P2556" s="0" t="n">
        <v>0</v>
      </c>
      <c r="Q2556" s="0" t="n">
        <v>0</v>
      </c>
      <c r="R2556" s="0" t="n">
        <v>56.09257</v>
      </c>
      <c r="S2556" s="0" t="n">
        <v>45.69358</v>
      </c>
      <c r="T2556" s="0" t="n">
        <v>21.06989</v>
      </c>
      <c r="U2556" s="0" t="n">
        <v>1.965055</v>
      </c>
      <c r="V2556" s="0" t="n">
        <v>18.72881</v>
      </c>
      <c r="W2556" s="0" t="n">
        <v>22.298</v>
      </c>
      <c r="X2556" s="0" t="n">
        <v>34.72797</v>
      </c>
      <c r="Y2556" s="0" t="n">
        <v>40.20797</v>
      </c>
      <c r="Z2556" s="0" t="n">
        <v>0</v>
      </c>
      <c r="AA2556" s="0" t="n">
        <v>1</v>
      </c>
      <c r="AB2556" s="0" t="n">
        <v>0</v>
      </c>
      <c r="AC2556" s="0" t="n">
        <v>0</v>
      </c>
      <c r="AD2556" s="0" t="n">
        <v>0</v>
      </c>
      <c r="AE2556" s="1" t="n">
        <v>-4.535337E-010</v>
      </c>
      <c r="AF2556" s="1" t="n">
        <v>4.05347E-009</v>
      </c>
      <c r="AG2556" s="1" t="n">
        <v>5.62072E-009</v>
      </c>
      <c r="AH2556" s="0" t="n">
        <v>1</v>
      </c>
      <c r="AI2556" s="0" t="n">
        <v>1</v>
      </c>
      <c r="AJ2556" s="0" t="n">
        <v>0</v>
      </c>
      <c r="AK2556" s="0" t="n">
        <v>0</v>
      </c>
      <c r="AL2556" s="0" t="n">
        <v>0</v>
      </c>
      <c r="AM2556" s="0" t="n">
        <v>1</v>
      </c>
      <c r="AN2556" s="0" t="n">
        <v>1</v>
      </c>
      <c r="AO2556" s="0" t="n">
        <v>1</v>
      </c>
      <c r="AP2556" s="0" t="n">
        <v>0</v>
      </c>
      <c r="AQ2556" s="0" t="n">
        <v>0</v>
      </c>
      <c r="AR2556" s="0" t="n">
        <v>0</v>
      </c>
      <c r="AS2556" s="1" t="n">
        <v>-4.379795E-010</v>
      </c>
      <c r="AT2556" s="1" t="n">
        <v>2.159797E-009</v>
      </c>
      <c r="AU2556" s="1" t="n">
        <v>5.729674E-009</v>
      </c>
      <c r="AV2556" s="0" t="n">
        <v>1</v>
      </c>
      <c r="AW2556" s="0" t="n">
        <v>1</v>
      </c>
      <c r="AX2556" s="0" t="n">
        <v>0</v>
      </c>
      <c r="AY2556" s="0" t="n">
        <v>0</v>
      </c>
      <c r="AZ2556" s="0" t="n">
        <v>0</v>
      </c>
      <c r="BA2556" s="0" t="n">
        <v>1</v>
      </c>
      <c r="BB2556" s="0" t="n">
        <v>2</v>
      </c>
      <c r="BC2556" s="0" t="n">
        <v>1</v>
      </c>
      <c r="BD2556" s="0" t="n">
        <v>0</v>
      </c>
      <c r="BE2556" s="0" t="n">
        <v>0</v>
      </c>
      <c r="BF2556" s="0" t="n">
        <v>0</v>
      </c>
      <c r="BG2556" s="0" t="n">
        <v>0.006971305</v>
      </c>
      <c r="BH2556" s="0" t="n">
        <v>0.004488809</v>
      </c>
      <c r="BI2556" s="0" t="n">
        <v>-0.005275158</v>
      </c>
      <c r="BJ2556" s="0" t="n">
        <v>0.9999517</v>
      </c>
      <c r="BK2556" s="0" t="n">
        <v>1</v>
      </c>
      <c r="BL2556" s="0" t="n">
        <v>0</v>
      </c>
      <c r="BM2556" s="0" t="n">
        <v>0</v>
      </c>
      <c r="BN2556" s="0" t="n">
        <v>0</v>
      </c>
      <c r="BO2556" s="0" t="n">
        <v>1</v>
      </c>
      <c r="BP2556" s="0" t="n">
        <v>3</v>
      </c>
      <c r="BQ2556" s="0" t="n">
        <v>1</v>
      </c>
      <c r="BR2556" s="0" t="n">
        <v>0</v>
      </c>
      <c r="BS2556" s="0" t="n">
        <v>0</v>
      </c>
      <c r="BT2556" s="0" t="n">
        <v>0</v>
      </c>
      <c r="BU2556" s="1" t="n">
        <v>-4.538019E-010</v>
      </c>
      <c r="BV2556" s="1" t="n">
        <v>5.561826E-009</v>
      </c>
      <c r="BW2556" s="1" t="n">
        <v>4.647807E-009</v>
      </c>
      <c r="BX2556" s="0" t="n">
        <v>1</v>
      </c>
      <c r="BY2556" s="0" t="n">
        <v>1</v>
      </c>
      <c r="BZ2556" s="0" t="n">
        <v>0</v>
      </c>
      <c r="CA2556" s="0" t="n">
        <v>0</v>
      </c>
      <c r="CB2556" s="0" t="n">
        <v>0</v>
      </c>
      <c r="CC2556" s="0" t="n">
        <v>1</v>
      </c>
      <c r="CD2556" s="2" t="n">
        <f aca="false">SQRT(SUMSQ(AB2556:AD2556))</f>
        <v>0</v>
      </c>
      <c r="CE2556" s="2" t="n">
        <f aca="false">SQRT(SUMSQ(AP2556:AR2556))</f>
        <v>0</v>
      </c>
      <c r="CF2556" s="2" t="n">
        <f aca="false">SQRT(SUMSQ(BD2556:BF2556))</f>
        <v>0</v>
      </c>
      <c r="CG2556" s="2" t="n">
        <f aca="false">SQRT(SUMSQ(BR2556:BT2556))</f>
        <v>0</v>
      </c>
      <c r="CH2556" s="2" t="n">
        <f aca="false">DEGREES(2*ACOS(AH2556))</f>
        <v>0</v>
      </c>
      <c r="CI2556" s="2" t="n">
        <f aca="false">DEGREES(2*ACOS(AV2556))</f>
        <v>0</v>
      </c>
      <c r="CJ2556" s="2" t="n">
        <f aca="false">DEGREES(2*ACOS(BJ2556))</f>
        <v>1.12627109747649</v>
      </c>
      <c r="CK2556" s="2" t="n">
        <f aca="false">DEGREES(2*ACOS(BX2556))</f>
        <v>0</v>
      </c>
      <c r="CL2556" s="0" t="n">
        <f aca="false">ABS(AI2556-1)</f>
        <v>0</v>
      </c>
      <c r="CM2556" s="0" t="n">
        <f aca="false">ABS(AW2556-1)</f>
        <v>0</v>
      </c>
      <c r="CN2556" s="0" t="n">
        <f aca="false">ABS(BK2556-1)</f>
        <v>0</v>
      </c>
      <c r="CO2556" s="0" t="n">
        <f aca="false">ABS(BY2556-1)</f>
        <v>0</v>
      </c>
      <c r="CP2556" s="3" t="n">
        <f aca="false">DEGREES(2*ACOS(AH2556))</f>
        <v>0</v>
      </c>
      <c r="CQ2556" s="3" t="n">
        <f aca="false">DEGREES(2*ACOS(AV2556))</f>
        <v>0</v>
      </c>
      <c r="CR2556" s="3" t="n">
        <f aca="false">DEGREES(2*ACOS(BJ2556))</f>
        <v>1.12627109747649</v>
      </c>
      <c r="CS2556" s="3" t="n">
        <f aca="false">DEGREES(2*ACOS(CC2556))</f>
        <v>0</v>
      </c>
      <c r="CT2556" s="0" t="n">
        <f aca="false">SUM(CD2556:CR2556)</f>
        <v>2.25254219495298</v>
      </c>
      <c r="CU2556" s="4" t="n">
        <f aca="false">(CT2556-MIN($CT$5:$CT$1744))/(MAX($CT$5:$CT$1744)-MIN($CT$5:$CT$1744))</f>
        <v>0.214991312801559</v>
      </c>
      <c r="CV2556" s="0" t="n">
        <f aca="false">SUM(CD2556,CH2556,CL2556,CP2556)</f>
        <v>0</v>
      </c>
      <c r="CW2556" s="0" t="n">
        <f aca="false">SUM(CE2556,CI2556,CM2556,CQ2556)</f>
        <v>0</v>
      </c>
      <c r="CX2556" s="0" t="n">
        <f aca="false">SUM(CF2556,CJ2556,CN2556,CR2556)</f>
        <v>2.25254219495298</v>
      </c>
      <c r="CY2556" s="0" t="n">
        <f aca="false">SUM(CG2556,CK2556,CO2556)</f>
        <v>0</v>
      </c>
      <c r="CZ2556" s="5" t="str">
        <f aca="false">IF(CD2556=0,IF(CH2556=0,IF(CL2556=0,IF(CP2556=0,"NULL","4"),"3"),"2"),"1")</f>
        <v>NULL</v>
      </c>
    </row>
    <row r="2557" customFormat="false" ht="14.9" hidden="false" customHeight="false" outlineLevel="0" collapsed="false">
      <c r="A2557" s="0" t="n">
        <v>2479.577</v>
      </c>
      <c r="B2557" s="0" t="n">
        <v>3.548762</v>
      </c>
      <c r="C2557" s="0" t="n">
        <v>2.52201</v>
      </c>
      <c r="D2557" s="0" t="n">
        <v>1.179457</v>
      </c>
      <c r="E2557" s="0" t="n">
        <v>-0.1514109</v>
      </c>
      <c r="F2557" s="0" t="n">
        <v>-0.08422859</v>
      </c>
      <c r="G2557" s="0" t="n">
        <v>-0.01747327</v>
      </c>
      <c r="H2557" s="0" t="n">
        <v>0.9847208</v>
      </c>
      <c r="I2557" s="0" t="n">
        <v>0.3021155</v>
      </c>
      <c r="J2557" s="0" t="n">
        <v>0.02154749</v>
      </c>
      <c r="K2557" s="0" t="n">
        <v>0.7408478</v>
      </c>
      <c r="L2557" s="0" t="n">
        <v>-0.02379383</v>
      </c>
      <c r="M2557" s="0" t="n">
        <v>0.6709055</v>
      </c>
      <c r="N2557" s="0" t="n">
        <v>1</v>
      </c>
      <c r="O2557" s="0" t="n">
        <v>0</v>
      </c>
      <c r="P2557" s="0" t="n">
        <v>0</v>
      </c>
      <c r="Q2557" s="0" t="n">
        <v>0</v>
      </c>
      <c r="R2557" s="0" t="n">
        <v>56.10209</v>
      </c>
      <c r="S2557" s="0" t="n">
        <v>45.6791</v>
      </c>
      <c r="T2557" s="0" t="n">
        <v>21.06324</v>
      </c>
      <c r="U2557" s="0" t="n">
        <v>1.930823</v>
      </c>
      <c r="V2557" s="0" t="n">
        <v>18.68124</v>
      </c>
      <c r="W2557" s="0" t="n">
        <v>22.29989</v>
      </c>
      <c r="X2557" s="0" t="n">
        <v>34.70056</v>
      </c>
      <c r="Y2557" s="0" t="n">
        <v>40.22272</v>
      </c>
      <c r="Z2557" s="0" t="n">
        <v>0</v>
      </c>
      <c r="AA2557" s="0" t="n">
        <v>1</v>
      </c>
      <c r="AB2557" s="0" t="n">
        <v>0</v>
      </c>
      <c r="AC2557" s="0" t="n">
        <v>0</v>
      </c>
      <c r="AD2557" s="0" t="n">
        <v>0</v>
      </c>
      <c r="AE2557" s="1" t="n">
        <v>-4.546279E-010</v>
      </c>
      <c r="AF2557" s="1" t="n">
        <v>1.016513E-008</v>
      </c>
      <c r="AG2557" s="1" t="n">
        <v>4.262072E-009</v>
      </c>
      <c r="AH2557" s="0" t="n">
        <v>1</v>
      </c>
      <c r="AI2557" s="0" t="n">
        <v>1</v>
      </c>
      <c r="AJ2557" s="0" t="n">
        <v>0</v>
      </c>
      <c r="AK2557" s="0" t="n">
        <v>0</v>
      </c>
      <c r="AL2557" s="0" t="n">
        <v>0</v>
      </c>
      <c r="AM2557" s="0" t="n">
        <v>1</v>
      </c>
      <c r="AN2557" s="0" t="n">
        <v>1</v>
      </c>
      <c r="AO2557" s="0" t="n">
        <v>1</v>
      </c>
      <c r="AP2557" s="0" t="n">
        <v>0</v>
      </c>
      <c r="AQ2557" s="0" t="n">
        <v>0</v>
      </c>
      <c r="AR2557" s="0" t="n">
        <v>0</v>
      </c>
      <c r="AS2557" s="1" t="n">
        <v>-4.894745E-010</v>
      </c>
      <c r="AT2557" s="1" t="n">
        <v>8.026313E-009</v>
      </c>
      <c r="AU2557" s="1" t="n">
        <v>3.998328E-009</v>
      </c>
      <c r="AV2557" s="0" t="n">
        <v>1</v>
      </c>
      <c r="AW2557" s="0" t="n">
        <v>1</v>
      </c>
      <c r="AX2557" s="0" t="n">
        <v>0</v>
      </c>
      <c r="AY2557" s="0" t="n">
        <v>0</v>
      </c>
      <c r="AZ2557" s="0" t="n">
        <v>0</v>
      </c>
      <c r="BA2557" s="0" t="n">
        <v>1</v>
      </c>
      <c r="BB2557" s="0" t="n">
        <v>2</v>
      </c>
      <c r="BC2557" s="0" t="n">
        <v>1</v>
      </c>
      <c r="BD2557" s="0" t="n">
        <v>0</v>
      </c>
      <c r="BE2557" s="0" t="n">
        <v>0</v>
      </c>
      <c r="BF2557" s="0" t="n">
        <v>0</v>
      </c>
      <c r="BG2557" s="0" t="n">
        <v>0.007086706</v>
      </c>
      <c r="BH2557" s="0" t="n">
        <v>0.002270442</v>
      </c>
      <c r="BI2557" s="0" t="n">
        <v>-0.002338078</v>
      </c>
      <c r="BJ2557" s="0" t="n">
        <v>0.9999695</v>
      </c>
      <c r="BK2557" s="0" t="n">
        <v>1</v>
      </c>
      <c r="BL2557" s="0" t="n">
        <v>0</v>
      </c>
      <c r="BM2557" s="0" t="n">
        <v>0</v>
      </c>
      <c r="BN2557" s="0" t="n">
        <v>0</v>
      </c>
      <c r="BO2557" s="0" t="n">
        <v>1</v>
      </c>
      <c r="BP2557" s="0" t="n">
        <v>3</v>
      </c>
      <c r="BQ2557" s="0" t="n">
        <v>1</v>
      </c>
      <c r="BR2557" s="0" t="n">
        <v>0</v>
      </c>
      <c r="BS2557" s="0" t="n">
        <v>0</v>
      </c>
      <c r="BT2557" s="0" t="n">
        <v>0</v>
      </c>
      <c r="BU2557" s="1" t="n">
        <v>-4.894745E-010</v>
      </c>
      <c r="BV2557" s="1" t="n">
        <v>8.026313E-009</v>
      </c>
      <c r="BW2557" s="1" t="n">
        <v>3.998328E-009</v>
      </c>
      <c r="BX2557" s="0" t="n">
        <v>1</v>
      </c>
      <c r="BY2557" s="0" t="n">
        <v>1</v>
      </c>
      <c r="BZ2557" s="0" t="n">
        <v>0</v>
      </c>
      <c r="CA2557" s="0" t="n">
        <v>0</v>
      </c>
      <c r="CB2557" s="0" t="n">
        <v>0</v>
      </c>
      <c r="CC2557" s="0" t="n">
        <v>1</v>
      </c>
      <c r="CD2557" s="2" t="n">
        <f aca="false">SQRT(SUMSQ(AB2557:AD2557))</f>
        <v>0</v>
      </c>
      <c r="CE2557" s="2" t="n">
        <f aca="false">SQRT(SUMSQ(AP2557:AR2557))</f>
        <v>0</v>
      </c>
      <c r="CF2557" s="2" t="n">
        <f aca="false">SQRT(SUMSQ(BD2557:BF2557))</f>
        <v>0</v>
      </c>
      <c r="CG2557" s="2" t="n">
        <f aca="false">SQRT(SUMSQ(BR2557:BT2557))</f>
        <v>0</v>
      </c>
      <c r="CH2557" s="2" t="n">
        <f aca="false">DEGREES(2*ACOS(AH2557))</f>
        <v>0</v>
      </c>
      <c r="CI2557" s="2" t="n">
        <f aca="false">DEGREES(2*ACOS(AV2557))</f>
        <v>0</v>
      </c>
      <c r="CJ2557" s="2" t="n">
        <f aca="false">DEGREES(2*ACOS(BJ2557))</f>
        <v>0.894990961523286</v>
      </c>
      <c r="CK2557" s="2" t="n">
        <f aca="false">DEGREES(2*ACOS(BX2557))</f>
        <v>0</v>
      </c>
      <c r="CL2557" s="0" t="n">
        <f aca="false">ABS(AI2557-1)</f>
        <v>0</v>
      </c>
      <c r="CM2557" s="0" t="n">
        <f aca="false">ABS(AW2557-1)</f>
        <v>0</v>
      </c>
      <c r="CN2557" s="0" t="n">
        <f aca="false">ABS(BK2557-1)</f>
        <v>0</v>
      </c>
      <c r="CO2557" s="0" t="n">
        <f aca="false">ABS(BY2557-1)</f>
        <v>0</v>
      </c>
      <c r="CP2557" s="3" t="n">
        <f aca="false">DEGREES(2*ACOS(AH2557))</f>
        <v>0</v>
      </c>
      <c r="CQ2557" s="3" t="n">
        <f aca="false">DEGREES(2*ACOS(AV2557))</f>
        <v>0</v>
      </c>
      <c r="CR2557" s="3" t="n">
        <f aca="false">DEGREES(2*ACOS(BJ2557))</f>
        <v>0.894990961523286</v>
      </c>
      <c r="CS2557" s="3" t="n">
        <f aca="false">DEGREES(2*ACOS(CC2557))</f>
        <v>0</v>
      </c>
      <c r="CT2557" s="0" t="n">
        <f aca="false">SUM(CD2557:CR2557)</f>
        <v>1.78998192304657</v>
      </c>
      <c r="CU2557" s="4" t="n">
        <f aca="false">(CT2557-MIN($CT$5:$CT$1744))/(MAX($CT$5:$CT$1744)-MIN($CT$5:$CT$1744))</f>
        <v>0.170842776836674</v>
      </c>
      <c r="CV2557" s="0" t="n">
        <f aca="false">SUM(CD2557,CH2557,CL2557,CP2557)</f>
        <v>0</v>
      </c>
      <c r="CW2557" s="0" t="n">
        <f aca="false">SUM(CE2557,CI2557,CM2557,CQ2557)</f>
        <v>0</v>
      </c>
      <c r="CX2557" s="0" t="n">
        <f aca="false">SUM(CF2557,CJ2557,CN2557,CR2557)</f>
        <v>1.78998192304657</v>
      </c>
      <c r="CY2557" s="0" t="n">
        <f aca="false">SUM(CG2557,CK2557,CO2557)</f>
        <v>0</v>
      </c>
      <c r="CZ2557" s="5" t="str">
        <f aca="false">IF(CD2557=0,IF(CH2557=0,IF(CL2557=0,IF(CP2557=0,"NULL","4"),"3"),"2"),"1")</f>
        <v>NULL</v>
      </c>
    </row>
    <row r="2558" customFormat="false" ht="14.9" hidden="false" customHeight="false" outlineLevel="0" collapsed="false">
      <c r="A2558" s="0" t="n">
        <v>2479.626</v>
      </c>
      <c r="B2558" s="0" t="n">
        <v>3.548762</v>
      </c>
      <c r="C2558" s="0" t="n">
        <v>2.52201</v>
      </c>
      <c r="D2558" s="0" t="n">
        <v>1.179457</v>
      </c>
      <c r="E2558" s="0" t="n">
        <v>-0.1468973</v>
      </c>
      <c r="F2558" s="0" t="n">
        <v>-0.08280581</v>
      </c>
      <c r="G2558" s="0" t="n">
        <v>-0.01907029</v>
      </c>
      <c r="H2558" s="0" t="n">
        <v>0.9854952</v>
      </c>
      <c r="I2558" s="0" t="n">
        <v>0.3021155</v>
      </c>
      <c r="J2558" s="0" t="n">
        <v>0.02154813</v>
      </c>
      <c r="K2558" s="0" t="n">
        <v>0.7408426</v>
      </c>
      <c r="L2558" s="0" t="n">
        <v>-0.02379416</v>
      </c>
      <c r="M2558" s="0" t="n">
        <v>0.6709113</v>
      </c>
      <c r="N2558" s="0" t="n">
        <v>1</v>
      </c>
      <c r="O2558" s="0" t="n">
        <v>0</v>
      </c>
      <c r="P2558" s="0" t="n">
        <v>0</v>
      </c>
      <c r="Q2558" s="0" t="n">
        <v>0</v>
      </c>
      <c r="R2558" s="0" t="n">
        <v>53.867</v>
      </c>
      <c r="S2558" s="0" t="n">
        <v>43.84432</v>
      </c>
      <c r="T2558" s="0" t="n">
        <v>20.20671</v>
      </c>
      <c r="U2558" s="0" t="n">
        <v>1.877922</v>
      </c>
      <c r="V2558" s="0" t="n">
        <v>17.89561</v>
      </c>
      <c r="W2558" s="0" t="n">
        <v>21.41304</v>
      </c>
      <c r="X2558" s="0" t="n">
        <v>33.29021</v>
      </c>
      <c r="Y2558" s="0" t="n">
        <v>38.61727</v>
      </c>
      <c r="Z2558" s="0" t="n">
        <v>0</v>
      </c>
      <c r="AA2558" s="0" t="n">
        <v>1</v>
      </c>
      <c r="AB2558" s="0" t="n">
        <v>0</v>
      </c>
      <c r="AC2558" s="0" t="n">
        <v>0</v>
      </c>
      <c r="AD2558" s="0" t="n">
        <v>0</v>
      </c>
      <c r="AE2558" s="1" t="n">
        <v>1.260396E-010</v>
      </c>
      <c r="AF2558" s="1" t="n">
        <v>-8.307337E-009</v>
      </c>
      <c r="AG2558" s="1" t="n">
        <v>6.056574E-009</v>
      </c>
      <c r="AH2558" s="0" t="n">
        <v>1</v>
      </c>
      <c r="AI2558" s="0" t="n">
        <v>1</v>
      </c>
      <c r="AJ2558" s="0" t="n">
        <v>0</v>
      </c>
      <c r="AK2558" s="0" t="n">
        <v>0</v>
      </c>
      <c r="AL2558" s="0" t="n">
        <v>0</v>
      </c>
      <c r="AM2558" s="0" t="n">
        <v>1</v>
      </c>
      <c r="AN2558" s="0" t="n">
        <v>1</v>
      </c>
      <c r="AO2558" s="0" t="n">
        <v>1</v>
      </c>
      <c r="AP2558" s="0" t="n">
        <v>0</v>
      </c>
      <c r="AQ2558" s="0" t="n">
        <v>0</v>
      </c>
      <c r="AR2558" s="0" t="n">
        <v>0</v>
      </c>
      <c r="AS2558" s="1" t="n">
        <v>3.253849E-010</v>
      </c>
      <c r="AT2558" s="1" t="n">
        <v>-1.093776E-008</v>
      </c>
      <c r="AU2558" s="1" t="n">
        <v>7.658286E-009</v>
      </c>
      <c r="AV2558" s="0" t="n">
        <v>1</v>
      </c>
      <c r="AW2558" s="0" t="n">
        <v>1</v>
      </c>
      <c r="AX2558" s="0" t="n">
        <v>0</v>
      </c>
      <c r="AY2558" s="0" t="n">
        <v>0</v>
      </c>
      <c r="AZ2558" s="0" t="n">
        <v>0</v>
      </c>
      <c r="BA2558" s="0" t="n">
        <v>1</v>
      </c>
      <c r="BB2558" s="0" t="n">
        <v>2</v>
      </c>
      <c r="BC2558" s="0" t="n">
        <v>1</v>
      </c>
      <c r="BD2558" s="0" t="n">
        <v>0</v>
      </c>
      <c r="BE2558" s="0" t="n">
        <v>0</v>
      </c>
      <c r="BF2558" s="0" t="n">
        <v>0</v>
      </c>
      <c r="BG2558" s="0" t="n">
        <v>0.004723871</v>
      </c>
      <c r="BH2558" s="0" t="n">
        <v>0.001139599</v>
      </c>
      <c r="BI2558" s="0" t="n">
        <v>-0.001391366</v>
      </c>
      <c r="BJ2558" s="0" t="n">
        <v>0.9999872</v>
      </c>
      <c r="BK2558" s="0" t="n">
        <v>1</v>
      </c>
      <c r="BL2558" s="0" t="n">
        <v>0</v>
      </c>
      <c r="BM2558" s="0" t="n">
        <v>0</v>
      </c>
      <c r="BN2558" s="0" t="n">
        <v>0</v>
      </c>
      <c r="BO2558" s="0" t="n">
        <v>1</v>
      </c>
      <c r="BP2558" s="0" t="n">
        <v>3</v>
      </c>
      <c r="BQ2558" s="0" t="n">
        <v>1</v>
      </c>
      <c r="BR2558" s="0" t="n">
        <v>0</v>
      </c>
      <c r="BS2558" s="0" t="n">
        <v>0</v>
      </c>
      <c r="BT2558" s="0" t="n">
        <v>0</v>
      </c>
      <c r="BU2558" s="1" t="n">
        <v>5.514149E-010</v>
      </c>
      <c r="BV2558" s="1" t="n">
        <v>-1.134856E-008</v>
      </c>
      <c r="BW2558" s="1" t="n">
        <v>1.042549E-008</v>
      </c>
      <c r="BX2558" s="0" t="n">
        <v>1</v>
      </c>
      <c r="BY2558" s="0" t="n">
        <v>1</v>
      </c>
      <c r="BZ2558" s="0" t="n">
        <v>0</v>
      </c>
      <c r="CA2558" s="0" t="n">
        <v>0</v>
      </c>
      <c r="CB2558" s="0" t="n">
        <v>0</v>
      </c>
      <c r="CC2558" s="0" t="n">
        <v>1</v>
      </c>
      <c r="CD2558" s="2" t="n">
        <f aca="false">SQRT(SUMSQ(AB2558:AD2558))</f>
        <v>0</v>
      </c>
      <c r="CE2558" s="2" t="n">
        <f aca="false">SQRT(SUMSQ(AP2558:AR2558))</f>
        <v>0</v>
      </c>
      <c r="CF2558" s="2" t="n">
        <f aca="false">SQRT(SUMSQ(BD2558:BF2558))</f>
        <v>0</v>
      </c>
      <c r="CG2558" s="2" t="n">
        <f aca="false">SQRT(SUMSQ(BR2558:BT2558))</f>
        <v>0</v>
      </c>
      <c r="CH2558" s="2" t="n">
        <f aca="false">DEGREES(2*ACOS(AH2558))</f>
        <v>0</v>
      </c>
      <c r="CI2558" s="2" t="n">
        <f aca="false">DEGREES(2*ACOS(AV2558))</f>
        <v>0</v>
      </c>
      <c r="CJ2558" s="2" t="n">
        <f aca="false">DEGREES(2*ACOS(BJ2558))</f>
        <v>0.579793141889108</v>
      </c>
      <c r="CK2558" s="2" t="n">
        <f aca="false">DEGREES(2*ACOS(BX2558))</f>
        <v>0</v>
      </c>
      <c r="CL2558" s="0" t="n">
        <f aca="false">ABS(AI2558-1)</f>
        <v>0</v>
      </c>
      <c r="CM2558" s="0" t="n">
        <f aca="false">ABS(AW2558-1)</f>
        <v>0</v>
      </c>
      <c r="CN2558" s="0" t="n">
        <f aca="false">ABS(BK2558-1)</f>
        <v>0</v>
      </c>
      <c r="CO2558" s="0" t="n">
        <f aca="false">ABS(BY2558-1)</f>
        <v>0</v>
      </c>
      <c r="CP2558" s="3" t="n">
        <f aca="false">DEGREES(2*ACOS(AH2558))</f>
        <v>0</v>
      </c>
      <c r="CQ2558" s="3" t="n">
        <f aca="false">DEGREES(2*ACOS(AV2558))</f>
        <v>0</v>
      </c>
      <c r="CR2558" s="3" t="n">
        <f aca="false">DEGREES(2*ACOS(BJ2558))</f>
        <v>0.579793141889108</v>
      </c>
      <c r="CS2558" s="3" t="n">
        <f aca="false">DEGREES(2*ACOS(CC2558))</f>
        <v>0</v>
      </c>
      <c r="CT2558" s="0" t="n">
        <f aca="false">SUM(CD2558:CR2558)</f>
        <v>1.15958628377822</v>
      </c>
      <c r="CU2558" s="4" t="n">
        <f aca="false">(CT2558-MIN($CT$5:$CT$1744))/(MAX($CT$5:$CT$1744)-MIN($CT$5:$CT$1744))</f>
        <v>0.110675386243963</v>
      </c>
      <c r="CV2558" s="0" t="n">
        <f aca="false">SUM(CD2558,CH2558,CL2558,CP2558)</f>
        <v>0</v>
      </c>
      <c r="CW2558" s="0" t="n">
        <f aca="false">SUM(CE2558,CI2558,CM2558,CQ2558)</f>
        <v>0</v>
      </c>
      <c r="CX2558" s="0" t="n">
        <f aca="false">SUM(CF2558,CJ2558,CN2558,CR2558)</f>
        <v>1.15958628377822</v>
      </c>
      <c r="CY2558" s="0" t="n">
        <f aca="false">SUM(CG2558,CK2558,CO2558)</f>
        <v>0</v>
      </c>
      <c r="CZ2558" s="5" t="str">
        <f aca="false">IF(CD2558=0,IF(CH2558=0,IF(CL2558=0,IF(CP2558=0,"NULL","4"),"3"),"2"),"1")</f>
        <v>NULL</v>
      </c>
    </row>
    <row r="2559" customFormat="false" ht="14.9" hidden="false" customHeight="false" outlineLevel="0" collapsed="false">
      <c r="A2559" s="0" t="n">
        <v>2479.677</v>
      </c>
      <c r="B2559" s="0" t="n">
        <v>3.548762</v>
      </c>
      <c r="C2559" s="0" t="n">
        <v>2.52201</v>
      </c>
      <c r="D2559" s="0" t="n">
        <v>1.179457</v>
      </c>
      <c r="E2559" s="0" t="n">
        <v>-0.142435</v>
      </c>
      <c r="F2559" s="0" t="n">
        <v>-0.08084723</v>
      </c>
      <c r="G2559" s="0" t="n">
        <v>-0.02163755</v>
      </c>
      <c r="H2559" s="0" t="n">
        <v>0.9862595</v>
      </c>
      <c r="I2559" s="0" t="n">
        <v>0.3021155</v>
      </c>
      <c r="J2559" s="0" t="n">
        <v>0.02154862</v>
      </c>
      <c r="K2559" s="0" t="n">
        <v>0.7408385</v>
      </c>
      <c r="L2559" s="0" t="n">
        <v>-0.02379442</v>
      </c>
      <c r="M2559" s="0" t="n">
        <v>0.6709157</v>
      </c>
      <c r="N2559" s="0" t="n">
        <v>1</v>
      </c>
      <c r="O2559" s="0" t="n">
        <v>0</v>
      </c>
      <c r="P2559" s="0" t="n">
        <v>0</v>
      </c>
      <c r="Q2559" s="0" t="n">
        <v>0</v>
      </c>
      <c r="R2559" s="0" t="n">
        <v>53.87418</v>
      </c>
      <c r="S2559" s="0" t="n">
        <v>43.83842</v>
      </c>
      <c r="T2559" s="0" t="n">
        <v>20.19425</v>
      </c>
      <c r="U2559" s="0" t="n">
        <v>1.908808</v>
      </c>
      <c r="V2559" s="0" t="n">
        <v>17.86526</v>
      </c>
      <c r="W2559" s="0" t="n">
        <v>21.41724</v>
      </c>
      <c r="X2559" s="0" t="n">
        <v>33.27234</v>
      </c>
      <c r="Y2559" s="0" t="n">
        <v>38.61804</v>
      </c>
      <c r="Z2559" s="0" t="n">
        <v>0</v>
      </c>
      <c r="AA2559" s="0" t="n">
        <v>1</v>
      </c>
      <c r="AB2559" s="0" t="n">
        <v>0</v>
      </c>
      <c r="AC2559" s="0" t="n">
        <v>0</v>
      </c>
      <c r="AD2559" s="0" t="n">
        <v>0</v>
      </c>
      <c r="AE2559" s="1" t="n">
        <v>-4.185497E-010</v>
      </c>
      <c r="AF2559" s="1" t="n">
        <v>-6.211549E-009</v>
      </c>
      <c r="AG2559" s="1" t="n">
        <v>-4.413967E-009</v>
      </c>
      <c r="AH2559" s="0" t="n">
        <v>1</v>
      </c>
      <c r="AI2559" s="0" t="n">
        <v>1</v>
      </c>
      <c r="AJ2559" s="0" t="n">
        <v>0</v>
      </c>
      <c r="AK2559" s="0" t="n">
        <v>0</v>
      </c>
      <c r="AL2559" s="0" t="n">
        <v>0</v>
      </c>
      <c r="AM2559" s="0" t="n">
        <v>1</v>
      </c>
      <c r="AN2559" s="0" t="n">
        <v>1</v>
      </c>
      <c r="AO2559" s="0" t="n">
        <v>1</v>
      </c>
      <c r="AP2559" s="0" t="n">
        <v>0</v>
      </c>
      <c r="AQ2559" s="0" t="n">
        <v>0</v>
      </c>
      <c r="AR2559" s="0" t="n">
        <v>0</v>
      </c>
      <c r="AS2559" s="1" t="n">
        <v>4.678684E-010</v>
      </c>
      <c r="AT2559" s="1" t="n">
        <v>-5.963322E-009</v>
      </c>
      <c r="AU2559" s="1" t="n">
        <v>1.35265E-009</v>
      </c>
      <c r="AV2559" s="0" t="n">
        <v>1</v>
      </c>
      <c r="AW2559" s="0" t="n">
        <v>1</v>
      </c>
      <c r="AX2559" s="0" t="n">
        <v>0</v>
      </c>
      <c r="AY2559" s="0" t="n">
        <v>0</v>
      </c>
      <c r="AZ2559" s="0" t="n">
        <v>0</v>
      </c>
      <c r="BA2559" s="0" t="n">
        <v>1</v>
      </c>
      <c r="BB2559" s="0" t="n">
        <v>2</v>
      </c>
      <c r="BC2559" s="0" t="n">
        <v>1</v>
      </c>
      <c r="BD2559" s="0" t="n">
        <v>0</v>
      </c>
      <c r="BE2559" s="0" t="n">
        <v>0</v>
      </c>
      <c r="BF2559" s="0" t="n">
        <v>0</v>
      </c>
      <c r="BG2559" s="0" t="n">
        <v>0.004761971</v>
      </c>
      <c r="BH2559" s="0" t="n">
        <v>0.001526459</v>
      </c>
      <c r="BI2559" s="0" t="n">
        <v>-0.002432328</v>
      </c>
      <c r="BJ2559" s="0" t="n">
        <v>0.9999841</v>
      </c>
      <c r="BK2559" s="0" t="n">
        <v>1</v>
      </c>
      <c r="BL2559" s="0" t="n">
        <v>0</v>
      </c>
      <c r="BM2559" s="0" t="n">
        <v>0</v>
      </c>
      <c r="BN2559" s="0" t="n">
        <v>0</v>
      </c>
      <c r="BO2559" s="0" t="n">
        <v>1</v>
      </c>
      <c r="BP2559" s="0" t="n">
        <v>3</v>
      </c>
      <c r="BQ2559" s="0" t="n">
        <v>1</v>
      </c>
      <c r="BR2559" s="0" t="n">
        <v>0</v>
      </c>
      <c r="BS2559" s="0" t="n">
        <v>0</v>
      </c>
      <c r="BT2559" s="0" t="n">
        <v>0</v>
      </c>
      <c r="BU2559" s="1" t="n">
        <v>1.920471E-010</v>
      </c>
      <c r="BV2559" s="1" t="n">
        <v>-6.372549E-009</v>
      </c>
      <c r="BW2559" s="1" t="n">
        <v>-3.597691E-010</v>
      </c>
      <c r="BX2559" s="0" t="n">
        <v>1</v>
      </c>
      <c r="BY2559" s="0" t="n">
        <v>1</v>
      </c>
      <c r="BZ2559" s="0" t="n">
        <v>0</v>
      </c>
      <c r="CA2559" s="0" t="n">
        <v>0</v>
      </c>
      <c r="CB2559" s="0" t="n">
        <v>0</v>
      </c>
      <c r="CC2559" s="0" t="n">
        <v>1</v>
      </c>
      <c r="CD2559" s="2" t="n">
        <f aca="false">SQRT(SUMSQ(AB2559:AD2559))</f>
        <v>0</v>
      </c>
      <c r="CE2559" s="2" t="n">
        <f aca="false">SQRT(SUMSQ(AP2559:AR2559))</f>
        <v>0</v>
      </c>
      <c r="CF2559" s="2" t="n">
        <f aca="false">SQRT(SUMSQ(BD2559:BF2559))</f>
        <v>0</v>
      </c>
      <c r="CG2559" s="2" t="n">
        <f aca="false">SQRT(SUMSQ(BR2559:BT2559))</f>
        <v>0</v>
      </c>
      <c r="CH2559" s="2" t="n">
        <f aca="false">DEGREES(2*ACOS(AH2559))</f>
        <v>0</v>
      </c>
      <c r="CI2559" s="2" t="n">
        <f aca="false">DEGREES(2*ACOS(AV2559))</f>
        <v>0</v>
      </c>
      <c r="CJ2559" s="2" t="n">
        <f aca="false">DEGREES(2*ACOS(BJ2559))</f>
        <v>0.646199717032929</v>
      </c>
      <c r="CK2559" s="2" t="n">
        <f aca="false">DEGREES(2*ACOS(BX2559))</f>
        <v>0</v>
      </c>
      <c r="CL2559" s="0" t="n">
        <f aca="false">ABS(AI2559-1)</f>
        <v>0</v>
      </c>
      <c r="CM2559" s="0" t="n">
        <f aca="false">ABS(AW2559-1)</f>
        <v>0</v>
      </c>
      <c r="CN2559" s="0" t="n">
        <f aca="false">ABS(BK2559-1)</f>
        <v>0</v>
      </c>
      <c r="CO2559" s="0" t="n">
        <f aca="false">ABS(BY2559-1)</f>
        <v>0</v>
      </c>
      <c r="CP2559" s="3" t="n">
        <f aca="false">DEGREES(2*ACOS(AH2559))</f>
        <v>0</v>
      </c>
      <c r="CQ2559" s="3" t="n">
        <f aca="false">DEGREES(2*ACOS(AV2559))</f>
        <v>0</v>
      </c>
      <c r="CR2559" s="3" t="n">
        <f aca="false">DEGREES(2*ACOS(BJ2559))</f>
        <v>0.646199717032929</v>
      </c>
      <c r="CS2559" s="3" t="n">
        <f aca="false">DEGREES(2*ACOS(CC2559))</f>
        <v>0</v>
      </c>
      <c r="CT2559" s="0" t="n">
        <f aca="false">SUM(CD2559:CR2559)</f>
        <v>1.29239943406586</v>
      </c>
      <c r="CU2559" s="4" t="n">
        <f aca="false">(CT2559-MIN($CT$5:$CT$1744))/(MAX($CT$5:$CT$1744)-MIN($CT$5:$CT$1744))</f>
        <v>0.123351585429283</v>
      </c>
      <c r="CV2559" s="0" t="n">
        <f aca="false">SUM(CD2559,CH2559,CL2559,CP2559)</f>
        <v>0</v>
      </c>
      <c r="CW2559" s="0" t="n">
        <f aca="false">SUM(CE2559,CI2559,CM2559,CQ2559)</f>
        <v>0</v>
      </c>
      <c r="CX2559" s="0" t="n">
        <f aca="false">SUM(CF2559,CJ2559,CN2559,CR2559)</f>
        <v>1.29239943406586</v>
      </c>
      <c r="CY2559" s="0" t="n">
        <f aca="false">SUM(CG2559,CK2559,CO2559)</f>
        <v>0</v>
      </c>
      <c r="CZ2559" s="5" t="str">
        <f aca="false">IF(CD2559=0,IF(CH2559=0,IF(CL2559=0,IF(CP2559=0,"NULL","4"),"3"),"2"),"1")</f>
        <v>NULL</v>
      </c>
    </row>
    <row r="2560" customFormat="false" ht="14.9" hidden="false" customHeight="false" outlineLevel="0" collapsed="false">
      <c r="A2560" s="0" t="n">
        <v>2479.726</v>
      </c>
      <c r="B2560" s="0" t="n">
        <v>3.548762</v>
      </c>
      <c r="C2560" s="0" t="n">
        <v>2.52201</v>
      </c>
      <c r="D2560" s="0" t="n">
        <v>1.179457</v>
      </c>
      <c r="E2560" s="0" t="n">
        <v>-0.1392359</v>
      </c>
      <c r="F2560" s="0" t="n">
        <v>-0.07921939</v>
      </c>
      <c r="G2560" s="0" t="n">
        <v>-0.02334869</v>
      </c>
      <c r="H2560" s="0" t="n">
        <v>0.9868093</v>
      </c>
      <c r="I2560" s="0" t="n">
        <v>0.3021155</v>
      </c>
      <c r="J2560" s="0" t="n">
        <v>0.02154897</v>
      </c>
      <c r="K2560" s="0" t="n">
        <v>0.7408353</v>
      </c>
      <c r="L2560" s="0" t="n">
        <v>-0.02379459</v>
      </c>
      <c r="M2560" s="0" t="n">
        <v>0.6709191</v>
      </c>
      <c r="N2560" s="0" t="n">
        <v>1</v>
      </c>
      <c r="O2560" s="0" t="n">
        <v>0</v>
      </c>
      <c r="P2560" s="0" t="n">
        <v>0</v>
      </c>
      <c r="Q2560" s="0" t="n">
        <v>0</v>
      </c>
      <c r="R2560" s="0" t="n">
        <v>53.88113</v>
      </c>
      <c r="S2560" s="0" t="n">
        <v>43.83131</v>
      </c>
      <c r="T2560" s="0" t="n">
        <v>20.18414</v>
      </c>
      <c r="U2560" s="0" t="n">
        <v>1.93623</v>
      </c>
      <c r="V2560" s="0" t="n">
        <v>17.83585</v>
      </c>
      <c r="W2560" s="0" t="n">
        <v>21.42016</v>
      </c>
      <c r="X2560" s="0" t="n">
        <v>33.255</v>
      </c>
      <c r="Y2560" s="0" t="n">
        <v>38.61912</v>
      </c>
      <c r="Z2560" s="0" t="n">
        <v>0</v>
      </c>
      <c r="AA2560" s="0" t="n">
        <v>1</v>
      </c>
      <c r="AB2560" s="0" t="n">
        <v>0</v>
      </c>
      <c r="AC2560" s="0" t="n">
        <v>0</v>
      </c>
      <c r="AD2560" s="0" t="n">
        <v>0</v>
      </c>
      <c r="AE2560" s="1" t="n">
        <v>-6.591597E-010</v>
      </c>
      <c r="AF2560" s="1" t="n">
        <v>2.987768E-009</v>
      </c>
      <c r="AG2560" s="1" t="n">
        <v>5.025156E-009</v>
      </c>
      <c r="AH2560" s="0" t="n">
        <v>1</v>
      </c>
      <c r="AI2560" s="0" t="n">
        <v>1</v>
      </c>
      <c r="AJ2560" s="0" t="n">
        <v>0</v>
      </c>
      <c r="AK2560" s="0" t="n">
        <v>0</v>
      </c>
      <c r="AL2560" s="0" t="n">
        <v>0</v>
      </c>
      <c r="AM2560" s="0" t="n">
        <v>1</v>
      </c>
      <c r="AN2560" s="0" t="n">
        <v>1</v>
      </c>
      <c r="AO2560" s="0" t="n">
        <v>1</v>
      </c>
      <c r="AP2560" s="0" t="n">
        <v>0</v>
      </c>
      <c r="AQ2560" s="0" t="n">
        <v>0</v>
      </c>
      <c r="AR2560" s="0" t="n">
        <v>0</v>
      </c>
      <c r="AS2560" s="1" t="n">
        <v>-7.470382E-010</v>
      </c>
      <c r="AT2560" s="1" t="n">
        <v>3.242424E-010</v>
      </c>
      <c r="AU2560" s="1" t="n">
        <v>7.00935E-009</v>
      </c>
      <c r="AV2560" s="0" t="n">
        <v>1</v>
      </c>
      <c r="AW2560" s="0" t="n">
        <v>1</v>
      </c>
      <c r="AX2560" s="0" t="n">
        <v>0</v>
      </c>
      <c r="AY2560" s="0" t="n">
        <v>0</v>
      </c>
      <c r="AZ2560" s="0" t="n">
        <v>0</v>
      </c>
      <c r="BA2560" s="0" t="n">
        <v>1</v>
      </c>
      <c r="BB2560" s="0" t="n">
        <v>2</v>
      </c>
      <c r="BC2560" s="0" t="n">
        <v>1</v>
      </c>
      <c r="BD2560" s="0" t="n">
        <v>0</v>
      </c>
      <c r="BE2560" s="0" t="n">
        <v>0</v>
      </c>
      <c r="BF2560" s="0" t="n">
        <v>0</v>
      </c>
      <c r="BG2560" s="0" t="n">
        <v>0.00340631</v>
      </c>
      <c r="BH2560" s="0" t="n">
        <v>0.001340484</v>
      </c>
      <c r="BI2560" s="0" t="n">
        <v>-0.00164752</v>
      </c>
      <c r="BJ2560" s="0" t="n">
        <v>0.9999918</v>
      </c>
      <c r="BK2560" s="0" t="n">
        <v>1</v>
      </c>
      <c r="BL2560" s="0" t="n">
        <v>0</v>
      </c>
      <c r="BM2560" s="0" t="n">
        <v>0</v>
      </c>
      <c r="BN2560" s="0" t="n">
        <v>0</v>
      </c>
      <c r="BO2560" s="0" t="n">
        <v>1</v>
      </c>
      <c r="BP2560" s="0" t="n">
        <v>3</v>
      </c>
      <c r="BQ2560" s="0" t="n">
        <v>1</v>
      </c>
      <c r="BR2560" s="0" t="n">
        <v>0</v>
      </c>
      <c r="BS2560" s="0" t="n">
        <v>0</v>
      </c>
      <c r="BT2560" s="0" t="n">
        <v>0</v>
      </c>
      <c r="BU2560" s="1" t="n">
        <v>-7.470382E-010</v>
      </c>
      <c r="BV2560" s="1" t="n">
        <v>3.242424E-010</v>
      </c>
      <c r="BW2560" s="1" t="n">
        <v>7.00935E-009</v>
      </c>
      <c r="BX2560" s="0" t="n">
        <v>1</v>
      </c>
      <c r="BY2560" s="0" t="n">
        <v>1</v>
      </c>
      <c r="BZ2560" s="0" t="n">
        <v>0</v>
      </c>
      <c r="CA2560" s="0" t="n">
        <v>0</v>
      </c>
      <c r="CB2560" s="0" t="n">
        <v>0</v>
      </c>
      <c r="CC2560" s="0" t="n">
        <v>1</v>
      </c>
      <c r="CD2560" s="2" t="n">
        <f aca="false">SQRT(SUMSQ(AB2560:AD2560))</f>
        <v>0</v>
      </c>
      <c r="CE2560" s="2" t="n">
        <f aca="false">SQRT(SUMSQ(AP2560:AR2560))</f>
        <v>0</v>
      </c>
      <c r="CF2560" s="2" t="n">
        <f aca="false">SQRT(SUMSQ(BD2560:BF2560))</f>
        <v>0</v>
      </c>
      <c r="CG2560" s="2" t="n">
        <f aca="false">SQRT(SUMSQ(BR2560:BT2560))</f>
        <v>0</v>
      </c>
      <c r="CH2560" s="2" t="n">
        <f aca="false">DEGREES(2*ACOS(AH2560))</f>
        <v>0</v>
      </c>
      <c r="CI2560" s="2" t="n">
        <f aca="false">DEGREES(2*ACOS(AV2560))</f>
        <v>0</v>
      </c>
      <c r="CJ2560" s="2" t="n">
        <f aca="false">DEGREES(2*ACOS(BJ2560))</f>
        <v>0.464060762045743</v>
      </c>
      <c r="CK2560" s="2" t="n">
        <f aca="false">DEGREES(2*ACOS(BX2560))</f>
        <v>0</v>
      </c>
      <c r="CL2560" s="0" t="n">
        <f aca="false">ABS(AI2560-1)</f>
        <v>0</v>
      </c>
      <c r="CM2560" s="0" t="n">
        <f aca="false">ABS(AW2560-1)</f>
        <v>0</v>
      </c>
      <c r="CN2560" s="0" t="n">
        <f aca="false">ABS(BK2560-1)</f>
        <v>0</v>
      </c>
      <c r="CO2560" s="0" t="n">
        <f aca="false">ABS(BY2560-1)</f>
        <v>0</v>
      </c>
      <c r="CP2560" s="3" t="n">
        <f aca="false">DEGREES(2*ACOS(AH2560))</f>
        <v>0</v>
      </c>
      <c r="CQ2560" s="3" t="n">
        <f aca="false">DEGREES(2*ACOS(AV2560))</f>
        <v>0</v>
      </c>
      <c r="CR2560" s="3" t="n">
        <f aca="false">DEGREES(2*ACOS(BJ2560))</f>
        <v>0.464060762045743</v>
      </c>
      <c r="CS2560" s="3" t="n">
        <f aca="false">DEGREES(2*ACOS(CC2560))</f>
        <v>0</v>
      </c>
      <c r="CT2560" s="0" t="n">
        <f aca="false">SUM(CD2560:CR2560)</f>
        <v>0.928121524091486</v>
      </c>
      <c r="CU2560" s="4" t="n">
        <f aca="false">(CT2560-MIN($CT$5:$CT$1744))/(MAX($CT$5:$CT$1744)-MIN($CT$5:$CT$1744))</f>
        <v>0.0885834970610508</v>
      </c>
      <c r="CV2560" s="0" t="n">
        <f aca="false">SUM(CD2560,CH2560,CL2560,CP2560)</f>
        <v>0</v>
      </c>
      <c r="CW2560" s="0" t="n">
        <f aca="false">SUM(CE2560,CI2560,CM2560,CQ2560)</f>
        <v>0</v>
      </c>
      <c r="CX2560" s="0" t="n">
        <f aca="false">SUM(CF2560,CJ2560,CN2560,CR2560)</f>
        <v>0.928121524091486</v>
      </c>
      <c r="CY2560" s="0" t="n">
        <f aca="false">SUM(CG2560,CK2560,CO2560)</f>
        <v>0</v>
      </c>
      <c r="CZ2560" s="5" t="str">
        <f aca="false">IF(CD2560=0,IF(CH2560=0,IF(CL2560=0,IF(CP2560=0,"NULL","4"),"3"),"2"),"1")</f>
        <v>NULL</v>
      </c>
    </row>
    <row r="2561" customFormat="false" ht="14.9" hidden="false" customHeight="false" outlineLevel="0" collapsed="false">
      <c r="A2561" s="0" t="n">
        <v>2479.776</v>
      </c>
      <c r="B2561" s="0" t="n">
        <v>3.548762</v>
      </c>
      <c r="C2561" s="0" t="n">
        <v>2.52201</v>
      </c>
      <c r="D2561" s="0" t="n">
        <v>1.179457</v>
      </c>
      <c r="E2561" s="0" t="n">
        <v>-0.1383586</v>
      </c>
      <c r="F2561" s="0" t="n">
        <v>-0.07836825</v>
      </c>
      <c r="G2561" s="0" t="n">
        <v>-0.02298589</v>
      </c>
      <c r="H2561" s="0" t="n">
        <v>0.9870091</v>
      </c>
      <c r="I2561" s="0" t="n">
        <v>0.3021155</v>
      </c>
      <c r="J2561" s="0" t="n">
        <v>0.02154926</v>
      </c>
      <c r="K2561" s="0" t="n">
        <v>0.7408329</v>
      </c>
      <c r="L2561" s="0" t="n">
        <v>-0.02379472</v>
      </c>
      <c r="M2561" s="0" t="n">
        <v>0.6709219</v>
      </c>
      <c r="N2561" s="0" t="n">
        <v>1</v>
      </c>
      <c r="O2561" s="0" t="n">
        <v>0</v>
      </c>
      <c r="P2561" s="0" t="n">
        <v>0</v>
      </c>
      <c r="Q2561" s="0" t="n">
        <v>0</v>
      </c>
      <c r="R2561" s="0" t="n">
        <v>56.13181</v>
      </c>
      <c r="S2561" s="0" t="n">
        <v>45.65119</v>
      </c>
      <c r="T2561" s="0" t="n">
        <v>21.02013</v>
      </c>
      <c r="U2561" s="0" t="n">
        <v>2.032532</v>
      </c>
      <c r="V2561" s="0" t="n">
        <v>18.55967</v>
      </c>
      <c r="W2561" s="0" t="n">
        <v>22.31376</v>
      </c>
      <c r="X2561" s="0" t="n">
        <v>34.62936</v>
      </c>
      <c r="Y2561" s="0" t="n">
        <v>40.22894</v>
      </c>
      <c r="Z2561" s="0" t="n">
        <v>0</v>
      </c>
      <c r="AA2561" s="0" t="n">
        <v>1</v>
      </c>
      <c r="AB2561" s="0" t="n">
        <v>0</v>
      </c>
      <c r="AC2561" s="0" t="n">
        <v>0</v>
      </c>
      <c r="AD2561" s="0" t="n">
        <v>0</v>
      </c>
      <c r="AE2561" s="1" t="n">
        <v>4.555562E-010</v>
      </c>
      <c r="AF2561" s="1" t="n">
        <v>3.950916E-009</v>
      </c>
      <c r="AG2561" s="1" t="n">
        <v>5.188873E-009</v>
      </c>
      <c r="AH2561" s="0" t="n">
        <v>1</v>
      </c>
      <c r="AI2561" s="0" t="n">
        <v>1</v>
      </c>
      <c r="AJ2561" s="0" t="n">
        <v>0</v>
      </c>
      <c r="AK2561" s="0" t="n">
        <v>0</v>
      </c>
      <c r="AL2561" s="0" t="n">
        <v>0</v>
      </c>
      <c r="AM2561" s="0" t="n">
        <v>1</v>
      </c>
      <c r="AN2561" s="0" t="n">
        <v>1</v>
      </c>
      <c r="AO2561" s="0" t="n">
        <v>1</v>
      </c>
      <c r="AP2561" s="0" t="n">
        <v>0</v>
      </c>
      <c r="AQ2561" s="0" t="n">
        <v>0</v>
      </c>
      <c r="AR2561" s="0" t="n">
        <v>0</v>
      </c>
      <c r="AS2561" s="1" t="n">
        <v>1.236741E-010</v>
      </c>
      <c r="AT2561" s="1" t="n">
        <v>2.420719E-009</v>
      </c>
      <c r="AU2561" s="1" t="n">
        <v>5.41012E-009</v>
      </c>
      <c r="AV2561" s="0" t="n">
        <v>1</v>
      </c>
      <c r="AW2561" s="0" t="n">
        <v>1</v>
      </c>
      <c r="AX2561" s="0" t="n">
        <v>0</v>
      </c>
      <c r="AY2561" s="0" t="n">
        <v>0</v>
      </c>
      <c r="AZ2561" s="0" t="n">
        <v>0</v>
      </c>
      <c r="BA2561" s="0" t="n">
        <v>1</v>
      </c>
      <c r="BB2561" s="0" t="n">
        <v>2</v>
      </c>
      <c r="BC2561" s="0" t="n">
        <v>1</v>
      </c>
      <c r="BD2561" s="0" t="n">
        <v>0</v>
      </c>
      <c r="BE2561" s="0" t="n">
        <v>0</v>
      </c>
      <c r="BF2561" s="0" t="n">
        <v>0</v>
      </c>
      <c r="BG2561" s="0" t="n">
        <v>0.0008850479</v>
      </c>
      <c r="BH2561" s="0" t="n">
        <v>0.0008851456</v>
      </c>
      <c r="BI2561" s="0" t="n">
        <v>0.0003143295</v>
      </c>
      <c r="BJ2561" s="0" t="n">
        <v>0.999999</v>
      </c>
      <c r="BK2561" s="0" t="n">
        <v>1</v>
      </c>
      <c r="BL2561" s="0" t="n">
        <v>0</v>
      </c>
      <c r="BM2561" s="0" t="n">
        <v>0</v>
      </c>
      <c r="BN2561" s="0" t="n">
        <v>0</v>
      </c>
      <c r="BO2561" s="0" t="n">
        <v>1</v>
      </c>
      <c r="BP2561" s="0" t="n">
        <v>3</v>
      </c>
      <c r="BQ2561" s="0" t="n">
        <v>1</v>
      </c>
      <c r="BR2561" s="0" t="n">
        <v>0</v>
      </c>
      <c r="BS2561" s="0" t="n">
        <v>0</v>
      </c>
      <c r="BT2561" s="0" t="n">
        <v>0</v>
      </c>
      <c r="BU2561" s="1" t="n">
        <v>1.236741E-010</v>
      </c>
      <c r="BV2561" s="1" t="n">
        <v>2.420719E-009</v>
      </c>
      <c r="BW2561" s="1" t="n">
        <v>5.41012E-009</v>
      </c>
      <c r="BX2561" s="0" t="n">
        <v>1</v>
      </c>
      <c r="BY2561" s="0" t="n">
        <v>1</v>
      </c>
      <c r="BZ2561" s="0" t="n">
        <v>0</v>
      </c>
      <c r="CA2561" s="0" t="n">
        <v>0</v>
      </c>
      <c r="CB2561" s="0" t="n">
        <v>0</v>
      </c>
      <c r="CC2561" s="0" t="n">
        <v>1</v>
      </c>
      <c r="CD2561" s="2" t="n">
        <f aca="false">SQRT(SUMSQ(AB2561:AD2561))</f>
        <v>0</v>
      </c>
      <c r="CE2561" s="2" t="n">
        <f aca="false">SQRT(SUMSQ(AP2561:AR2561))</f>
        <v>0</v>
      </c>
      <c r="CF2561" s="2" t="n">
        <f aca="false">SQRT(SUMSQ(BD2561:BF2561))</f>
        <v>0</v>
      </c>
      <c r="CG2561" s="2" t="n">
        <f aca="false">SQRT(SUMSQ(BR2561:BT2561))</f>
        <v>0</v>
      </c>
      <c r="CH2561" s="2" t="n">
        <f aca="false">DEGREES(2*ACOS(AH2561))</f>
        <v>0</v>
      </c>
      <c r="CI2561" s="2" t="n">
        <f aca="false">DEGREES(2*ACOS(AV2561))</f>
        <v>0</v>
      </c>
      <c r="CJ2561" s="2" t="n">
        <f aca="false">DEGREES(2*ACOS(BJ2561))</f>
        <v>0.162056950406361</v>
      </c>
      <c r="CK2561" s="2" t="n">
        <f aca="false">DEGREES(2*ACOS(BX2561))</f>
        <v>0</v>
      </c>
      <c r="CL2561" s="0" t="n">
        <f aca="false">ABS(AI2561-1)</f>
        <v>0</v>
      </c>
      <c r="CM2561" s="0" t="n">
        <f aca="false">ABS(AW2561-1)</f>
        <v>0</v>
      </c>
      <c r="CN2561" s="0" t="n">
        <f aca="false">ABS(BK2561-1)</f>
        <v>0</v>
      </c>
      <c r="CO2561" s="0" t="n">
        <f aca="false">ABS(BY2561-1)</f>
        <v>0</v>
      </c>
      <c r="CP2561" s="3" t="n">
        <f aca="false">DEGREES(2*ACOS(AH2561))</f>
        <v>0</v>
      </c>
      <c r="CQ2561" s="3" t="n">
        <f aca="false">DEGREES(2*ACOS(AV2561))</f>
        <v>0</v>
      </c>
      <c r="CR2561" s="3" t="n">
        <f aca="false">DEGREES(2*ACOS(BJ2561))</f>
        <v>0.162056950406361</v>
      </c>
      <c r="CS2561" s="3" t="n">
        <f aca="false">DEGREES(2*ACOS(CC2561))</f>
        <v>0</v>
      </c>
      <c r="CT2561" s="0" t="n">
        <f aca="false">SUM(CD2561:CR2561)</f>
        <v>0.324113900812722</v>
      </c>
      <c r="CU2561" s="4" t="n">
        <f aca="false">(CT2561-MIN($CT$5:$CT$1744))/(MAX($CT$5:$CT$1744)-MIN($CT$5:$CT$1744))</f>
        <v>0.0309346804658972</v>
      </c>
      <c r="CV2561" s="0" t="n">
        <f aca="false">SUM(CD2561,CH2561,CL2561,CP2561)</f>
        <v>0</v>
      </c>
      <c r="CW2561" s="0" t="n">
        <f aca="false">SUM(CE2561,CI2561,CM2561,CQ2561)</f>
        <v>0</v>
      </c>
      <c r="CX2561" s="0" t="n">
        <f aca="false">SUM(CF2561,CJ2561,CN2561,CR2561)</f>
        <v>0.324113900812722</v>
      </c>
      <c r="CY2561" s="0" t="n">
        <f aca="false">SUM(CG2561,CK2561,CO2561)</f>
        <v>0</v>
      </c>
      <c r="CZ2561" s="5" t="str">
        <f aca="false">IF(CD2561=0,IF(CH2561=0,IF(CL2561=0,IF(CP2561=0,"NULL","4"),"3"),"2"),"1")</f>
        <v>NULL</v>
      </c>
    </row>
    <row r="2562" customFormat="false" ht="14.9" hidden="false" customHeight="false" outlineLevel="0" collapsed="false">
      <c r="A2562" s="0" t="n">
        <v>2479.826</v>
      </c>
      <c r="B2562" s="0" t="n">
        <v>3.548762</v>
      </c>
      <c r="C2562" s="0" t="n">
        <v>2.52201</v>
      </c>
      <c r="D2562" s="0" t="n">
        <v>1.179457</v>
      </c>
      <c r="E2562" s="0" t="n">
        <v>-0.1377831</v>
      </c>
      <c r="F2562" s="0" t="n">
        <v>-0.07790174</v>
      </c>
      <c r="G2562" s="0" t="n">
        <v>-0.02334918</v>
      </c>
      <c r="H2562" s="0" t="n">
        <v>0.987118</v>
      </c>
      <c r="I2562" s="0" t="n">
        <v>0.3021155</v>
      </c>
      <c r="J2562" s="0" t="n">
        <v>0.02154948</v>
      </c>
      <c r="K2562" s="0" t="n">
        <v>0.7408311</v>
      </c>
      <c r="L2562" s="0" t="n">
        <v>-0.02379484</v>
      </c>
      <c r="M2562" s="0" t="n">
        <v>0.6709238</v>
      </c>
      <c r="N2562" s="0" t="n">
        <v>1</v>
      </c>
      <c r="O2562" s="0" t="n">
        <v>0</v>
      </c>
      <c r="P2562" s="0" t="n">
        <v>0</v>
      </c>
      <c r="Q2562" s="0" t="n">
        <v>0</v>
      </c>
      <c r="R2562" s="0" t="n">
        <v>56.13786</v>
      </c>
      <c r="S2562" s="0" t="n">
        <v>45.6455</v>
      </c>
      <c r="T2562" s="0" t="n">
        <v>21.02005</v>
      </c>
      <c r="U2562" s="0" t="n">
        <v>2.033979</v>
      </c>
      <c r="V2562" s="0" t="n">
        <v>18.55435</v>
      </c>
      <c r="W2562" s="0" t="n">
        <v>22.31347</v>
      </c>
      <c r="X2562" s="0" t="n">
        <v>34.62683</v>
      </c>
      <c r="Y2562" s="0" t="n">
        <v>40.22742</v>
      </c>
      <c r="Z2562" s="0" t="n">
        <v>0</v>
      </c>
      <c r="AA2562" s="0" t="n">
        <v>1</v>
      </c>
      <c r="AB2562" s="0" t="n">
        <v>0</v>
      </c>
      <c r="AC2562" s="0" t="n">
        <v>0</v>
      </c>
      <c r="AD2562" s="0" t="n">
        <v>0</v>
      </c>
      <c r="AE2562" s="1" t="n">
        <v>9.239587E-010</v>
      </c>
      <c r="AF2562" s="1" t="n">
        <v>-8.862754E-010</v>
      </c>
      <c r="AG2562" s="1" t="n">
        <v>1.048994E-008</v>
      </c>
      <c r="AH2562" s="0" t="n">
        <v>1</v>
      </c>
      <c r="AI2562" s="0" t="n">
        <v>1</v>
      </c>
      <c r="AJ2562" s="0" t="n">
        <v>0</v>
      </c>
      <c r="AK2562" s="0" t="n">
        <v>0</v>
      </c>
      <c r="AL2562" s="0" t="n">
        <v>0</v>
      </c>
      <c r="AM2562" s="0" t="n">
        <v>1</v>
      </c>
      <c r="AN2562" s="0" t="n">
        <v>1</v>
      </c>
      <c r="AO2562" s="0" t="n">
        <v>1</v>
      </c>
      <c r="AP2562" s="0" t="n">
        <v>0</v>
      </c>
      <c r="AQ2562" s="0" t="n">
        <v>0</v>
      </c>
      <c r="AR2562" s="0" t="n">
        <v>0</v>
      </c>
      <c r="AS2562" s="1" t="n">
        <v>9.824465E-010</v>
      </c>
      <c r="AT2562" s="1" t="n">
        <v>-1.597449E-009</v>
      </c>
      <c r="AU2562" s="1" t="n">
        <v>1.206505E-008</v>
      </c>
      <c r="AV2562" s="0" t="n">
        <v>1</v>
      </c>
      <c r="AW2562" s="0" t="n">
        <v>1</v>
      </c>
      <c r="AX2562" s="0" t="n">
        <v>0</v>
      </c>
      <c r="AY2562" s="0" t="n">
        <v>0</v>
      </c>
      <c r="AZ2562" s="0" t="n">
        <v>0</v>
      </c>
      <c r="BA2562" s="0" t="n">
        <v>1</v>
      </c>
      <c r="BB2562" s="0" t="n">
        <v>2</v>
      </c>
      <c r="BC2562" s="0" t="n">
        <v>1</v>
      </c>
      <c r="BD2562" s="0" t="n">
        <v>0</v>
      </c>
      <c r="BE2562" s="0" t="n">
        <v>0</v>
      </c>
      <c r="BF2562" s="0" t="n">
        <v>0</v>
      </c>
      <c r="BG2562" s="0" t="n">
        <v>0.0006218001</v>
      </c>
      <c r="BH2562" s="0" t="n">
        <v>0.0004057349</v>
      </c>
      <c r="BI2562" s="0" t="n">
        <v>-0.0003763442</v>
      </c>
      <c r="BJ2562" s="0" t="n">
        <v>0.9999996</v>
      </c>
      <c r="BK2562" s="0" t="n">
        <v>1</v>
      </c>
      <c r="BL2562" s="0" t="n">
        <v>0</v>
      </c>
      <c r="BM2562" s="0" t="n">
        <v>0</v>
      </c>
      <c r="BN2562" s="0" t="n">
        <v>0</v>
      </c>
      <c r="BO2562" s="0" t="n">
        <v>1</v>
      </c>
      <c r="BP2562" s="0" t="n">
        <v>3</v>
      </c>
      <c r="BQ2562" s="0" t="n">
        <v>1</v>
      </c>
      <c r="BR2562" s="0" t="n">
        <v>0</v>
      </c>
      <c r="BS2562" s="0" t="n">
        <v>0</v>
      </c>
      <c r="BT2562" s="0" t="n">
        <v>0</v>
      </c>
      <c r="BU2562" s="1" t="n">
        <v>9.824465E-010</v>
      </c>
      <c r="BV2562" s="1" t="n">
        <v>-1.597449E-009</v>
      </c>
      <c r="BW2562" s="1" t="n">
        <v>1.206505E-008</v>
      </c>
      <c r="BX2562" s="0" t="n">
        <v>1</v>
      </c>
      <c r="BY2562" s="0" t="n">
        <v>1</v>
      </c>
      <c r="BZ2562" s="0" t="n">
        <v>0</v>
      </c>
      <c r="CA2562" s="0" t="n">
        <v>0</v>
      </c>
      <c r="CB2562" s="0" t="n">
        <v>0</v>
      </c>
      <c r="CC2562" s="0" t="n">
        <v>1</v>
      </c>
      <c r="CD2562" s="2" t="n">
        <f aca="false">SQRT(SUMSQ(AB2562:AD2562))</f>
        <v>0</v>
      </c>
      <c r="CE2562" s="2" t="n">
        <f aca="false">SQRT(SUMSQ(AP2562:AR2562))</f>
        <v>0</v>
      </c>
      <c r="CF2562" s="2" t="n">
        <f aca="false">SQRT(SUMSQ(BD2562:BF2562))</f>
        <v>0</v>
      </c>
      <c r="CG2562" s="2" t="n">
        <f aca="false">SQRT(SUMSQ(BR2562:BT2562))</f>
        <v>0</v>
      </c>
      <c r="CH2562" s="2" t="n">
        <f aca="false">DEGREES(2*ACOS(AH2562))</f>
        <v>0</v>
      </c>
      <c r="CI2562" s="2" t="n">
        <f aca="false">DEGREES(2*ACOS(AV2562))</f>
        <v>0</v>
      </c>
      <c r="CJ2562" s="2" t="n">
        <f aca="false">DEGREES(2*ACOS(BJ2562))</f>
        <v>0.10249380964156</v>
      </c>
      <c r="CK2562" s="2" t="n">
        <f aca="false">DEGREES(2*ACOS(BX2562))</f>
        <v>0</v>
      </c>
      <c r="CL2562" s="0" t="n">
        <f aca="false">ABS(AI2562-1)</f>
        <v>0</v>
      </c>
      <c r="CM2562" s="0" t="n">
        <f aca="false">ABS(AW2562-1)</f>
        <v>0</v>
      </c>
      <c r="CN2562" s="0" t="n">
        <f aca="false">ABS(BK2562-1)</f>
        <v>0</v>
      </c>
      <c r="CO2562" s="0" t="n">
        <f aca="false">ABS(BY2562-1)</f>
        <v>0</v>
      </c>
      <c r="CP2562" s="3" t="n">
        <f aca="false">DEGREES(2*ACOS(AH2562))</f>
        <v>0</v>
      </c>
      <c r="CQ2562" s="3" t="n">
        <f aca="false">DEGREES(2*ACOS(AV2562))</f>
        <v>0</v>
      </c>
      <c r="CR2562" s="3" t="n">
        <f aca="false">DEGREES(2*ACOS(BJ2562))</f>
        <v>0.10249380964156</v>
      </c>
      <c r="CS2562" s="3" t="n">
        <f aca="false">DEGREES(2*ACOS(CC2562))</f>
        <v>0</v>
      </c>
      <c r="CT2562" s="0" t="n">
        <f aca="false">SUM(CD2562:CR2562)</f>
        <v>0.20498761928312</v>
      </c>
      <c r="CU2562" s="4" t="n">
        <f aca="false">(CT2562-MIN($CT$5:$CT$1744))/(MAX($CT$5:$CT$1744)-MIN($CT$5:$CT$1744))</f>
        <v>0.0195648088141096</v>
      </c>
      <c r="CV2562" s="0" t="n">
        <f aca="false">SUM(CD2562,CH2562,CL2562,CP2562)</f>
        <v>0</v>
      </c>
      <c r="CW2562" s="0" t="n">
        <f aca="false">SUM(CE2562,CI2562,CM2562,CQ2562)</f>
        <v>0</v>
      </c>
      <c r="CX2562" s="0" t="n">
        <f aca="false">SUM(CF2562,CJ2562,CN2562,CR2562)</f>
        <v>0.20498761928312</v>
      </c>
      <c r="CY2562" s="0" t="n">
        <f aca="false">SUM(CG2562,CK2562,CO2562)</f>
        <v>0</v>
      </c>
      <c r="CZ2562" s="5" t="str">
        <f aca="false">IF(CD2562=0,IF(CH2562=0,IF(CL2562=0,IF(CP2562=0,"NULL","4"),"3"),"2"),"1")</f>
        <v>NULL</v>
      </c>
    </row>
    <row r="2563" customFormat="false" ht="14.9" hidden="false" customHeight="false" outlineLevel="0" collapsed="false">
      <c r="A2563" s="0" t="n">
        <v>2479.877</v>
      </c>
      <c r="B2563" s="0" t="n">
        <v>3.548762</v>
      </c>
      <c r="C2563" s="0" t="n">
        <v>2.52201</v>
      </c>
      <c r="D2563" s="0" t="n">
        <v>1.179457</v>
      </c>
      <c r="E2563" s="0" t="n">
        <v>-0.1365806</v>
      </c>
      <c r="F2563" s="0" t="n">
        <v>-0.07771124</v>
      </c>
      <c r="G2563" s="0" t="n">
        <v>-0.02683647</v>
      </c>
      <c r="H2563" s="0" t="n">
        <v>0.9872115</v>
      </c>
      <c r="I2563" s="0" t="n">
        <v>0.3021155</v>
      </c>
      <c r="J2563" s="0" t="n">
        <v>0.02154963</v>
      </c>
      <c r="K2563" s="0" t="n">
        <v>0.7408296</v>
      </c>
      <c r="L2563" s="0" t="n">
        <v>-0.02379491</v>
      </c>
      <c r="M2563" s="0" t="n">
        <v>0.6709254</v>
      </c>
      <c r="N2563" s="0" t="n">
        <v>1</v>
      </c>
      <c r="O2563" s="0" t="n">
        <v>0</v>
      </c>
      <c r="P2563" s="0" t="n">
        <v>0</v>
      </c>
      <c r="Q2563" s="0" t="n">
        <v>0</v>
      </c>
      <c r="R2563" s="0" t="n">
        <v>58.37911</v>
      </c>
      <c r="S2563" s="0" t="n">
        <v>47.47285</v>
      </c>
      <c r="T2563" s="0" t="n">
        <v>21.86092</v>
      </c>
      <c r="U2563" s="0" t="n">
        <v>2.119326</v>
      </c>
      <c r="V2563" s="0" t="n">
        <v>19.28973</v>
      </c>
      <c r="W2563" s="0" t="n">
        <v>23.20575</v>
      </c>
      <c r="X2563" s="0" t="n">
        <v>36.00728</v>
      </c>
      <c r="Y2563" s="0" t="n">
        <v>41.84097</v>
      </c>
      <c r="Z2563" s="0" t="n">
        <v>0</v>
      </c>
      <c r="AA2563" s="0" t="n">
        <v>1</v>
      </c>
      <c r="AB2563" s="0" t="n">
        <v>0</v>
      </c>
      <c r="AC2563" s="0" t="n">
        <v>0</v>
      </c>
      <c r="AD2563" s="0" t="n">
        <v>0</v>
      </c>
      <c r="AE2563" s="1" t="n">
        <v>6.629944E-011</v>
      </c>
      <c r="AF2563" s="1" t="n">
        <v>-1.01134E-008</v>
      </c>
      <c r="AG2563" s="1" t="n">
        <v>5.445049E-009</v>
      </c>
      <c r="AH2563" s="0" t="n">
        <v>1</v>
      </c>
      <c r="AI2563" s="0" t="n">
        <v>1</v>
      </c>
      <c r="AJ2563" s="0" t="n">
        <v>0</v>
      </c>
      <c r="AK2563" s="0" t="n">
        <v>0</v>
      </c>
      <c r="AL2563" s="0" t="n">
        <v>0</v>
      </c>
      <c r="AM2563" s="0" t="n">
        <v>1</v>
      </c>
      <c r="AN2563" s="0" t="n">
        <v>1</v>
      </c>
      <c r="AO2563" s="0" t="n">
        <v>1</v>
      </c>
      <c r="AP2563" s="0" t="n">
        <v>0</v>
      </c>
      <c r="AQ2563" s="0" t="n">
        <v>0</v>
      </c>
      <c r="AR2563" s="0" t="n">
        <v>0</v>
      </c>
      <c r="AS2563" s="1" t="n">
        <v>2.183858E-010</v>
      </c>
      <c r="AT2563" s="1" t="n">
        <v>-7.547665E-009</v>
      </c>
      <c r="AU2563" s="1" t="n">
        <v>3.538843E-009</v>
      </c>
      <c r="AV2563" s="0" t="n">
        <v>1</v>
      </c>
      <c r="AW2563" s="0" t="n">
        <v>1</v>
      </c>
      <c r="AX2563" s="0" t="n">
        <v>0</v>
      </c>
      <c r="AY2563" s="0" t="n">
        <v>0</v>
      </c>
      <c r="AZ2563" s="0" t="n">
        <v>0</v>
      </c>
      <c r="BA2563" s="0" t="n">
        <v>1</v>
      </c>
      <c r="BB2563" s="0" t="n">
        <v>2</v>
      </c>
      <c r="BC2563" s="0" t="n">
        <v>1</v>
      </c>
      <c r="BD2563" s="0" t="n">
        <v>0</v>
      </c>
      <c r="BE2563" s="0" t="n">
        <v>0</v>
      </c>
      <c r="BF2563" s="0" t="n">
        <v>0</v>
      </c>
      <c r="BG2563" s="0" t="n">
        <v>0.001481493</v>
      </c>
      <c r="BH2563" s="0" t="n">
        <v>-0.0003184949</v>
      </c>
      <c r="BI2563" s="0" t="n">
        <v>-0.003369914</v>
      </c>
      <c r="BJ2563" s="0" t="n">
        <v>0.999993</v>
      </c>
      <c r="BK2563" s="0" t="n">
        <v>1</v>
      </c>
      <c r="BL2563" s="0" t="n">
        <v>0</v>
      </c>
      <c r="BM2563" s="0" t="n">
        <v>0</v>
      </c>
      <c r="BN2563" s="0" t="n">
        <v>0</v>
      </c>
      <c r="BO2563" s="0" t="n">
        <v>1</v>
      </c>
      <c r="BP2563" s="0" t="n">
        <v>3</v>
      </c>
      <c r="BQ2563" s="0" t="n">
        <v>1</v>
      </c>
      <c r="BR2563" s="0" t="n">
        <v>0</v>
      </c>
      <c r="BS2563" s="0" t="n">
        <v>0</v>
      </c>
      <c r="BT2563" s="0" t="n">
        <v>0</v>
      </c>
      <c r="BU2563" s="1" t="n">
        <v>2.183858E-010</v>
      </c>
      <c r="BV2563" s="1" t="n">
        <v>-7.547665E-009</v>
      </c>
      <c r="BW2563" s="1" t="n">
        <v>3.538843E-009</v>
      </c>
      <c r="BX2563" s="0" t="n">
        <v>1</v>
      </c>
      <c r="BY2563" s="0" t="n">
        <v>1</v>
      </c>
      <c r="BZ2563" s="0" t="n">
        <v>0</v>
      </c>
      <c r="CA2563" s="0" t="n">
        <v>0</v>
      </c>
      <c r="CB2563" s="0" t="n">
        <v>0</v>
      </c>
      <c r="CC2563" s="0" t="n">
        <v>1</v>
      </c>
      <c r="CD2563" s="2" t="n">
        <f aca="false">SQRT(SUMSQ(AB2563:AD2563))</f>
        <v>0</v>
      </c>
      <c r="CE2563" s="2" t="n">
        <f aca="false">SQRT(SUMSQ(AP2563:AR2563))</f>
        <v>0</v>
      </c>
      <c r="CF2563" s="2" t="n">
        <f aca="false">SQRT(SUMSQ(BD2563:BF2563))</f>
        <v>0</v>
      </c>
      <c r="CG2563" s="2" t="n">
        <f aca="false">SQRT(SUMSQ(BR2563:BT2563))</f>
        <v>0</v>
      </c>
      <c r="CH2563" s="2" t="n">
        <f aca="false">DEGREES(2*ACOS(AH2563))</f>
        <v>0</v>
      </c>
      <c r="CI2563" s="2" t="n">
        <f aca="false">DEGREES(2*ACOS(AV2563))</f>
        <v>0</v>
      </c>
      <c r="CJ2563" s="2" t="n">
        <f aca="false">DEGREES(2*ACOS(BJ2563))</f>
        <v>0.428762603403322</v>
      </c>
      <c r="CK2563" s="2" t="n">
        <f aca="false">DEGREES(2*ACOS(BX2563))</f>
        <v>0</v>
      </c>
      <c r="CL2563" s="0" t="n">
        <f aca="false">ABS(AI2563-1)</f>
        <v>0</v>
      </c>
      <c r="CM2563" s="0" t="n">
        <f aca="false">ABS(AW2563-1)</f>
        <v>0</v>
      </c>
      <c r="CN2563" s="0" t="n">
        <f aca="false">ABS(BK2563-1)</f>
        <v>0</v>
      </c>
      <c r="CO2563" s="0" t="n">
        <f aca="false">ABS(BY2563-1)</f>
        <v>0</v>
      </c>
      <c r="CP2563" s="3" t="n">
        <f aca="false">DEGREES(2*ACOS(AH2563))</f>
        <v>0</v>
      </c>
      <c r="CQ2563" s="3" t="n">
        <f aca="false">DEGREES(2*ACOS(AV2563))</f>
        <v>0</v>
      </c>
      <c r="CR2563" s="3" t="n">
        <f aca="false">DEGREES(2*ACOS(BJ2563))</f>
        <v>0.428762603403322</v>
      </c>
      <c r="CS2563" s="3" t="n">
        <f aca="false">DEGREES(2*ACOS(CC2563))</f>
        <v>0</v>
      </c>
      <c r="CT2563" s="0" t="n">
        <f aca="false">SUM(CD2563:CR2563)</f>
        <v>0.857525206806644</v>
      </c>
      <c r="CU2563" s="4" t="n">
        <f aca="false">(CT2563-MIN($CT$5:$CT$1744))/(MAX($CT$5:$CT$1744)-MIN($CT$5:$CT$1744))</f>
        <v>0.0818455123215295</v>
      </c>
      <c r="CV2563" s="0" t="n">
        <f aca="false">SUM(CD2563,CH2563,CL2563,CP2563)</f>
        <v>0</v>
      </c>
      <c r="CW2563" s="0" t="n">
        <f aca="false">SUM(CE2563,CI2563,CM2563,CQ2563)</f>
        <v>0</v>
      </c>
      <c r="CX2563" s="0" t="n">
        <f aca="false">SUM(CF2563,CJ2563,CN2563,CR2563)</f>
        <v>0.857525206806644</v>
      </c>
      <c r="CY2563" s="0" t="n">
        <f aca="false">SUM(CG2563,CK2563,CO2563)</f>
        <v>0</v>
      </c>
      <c r="CZ2563" s="5" t="str">
        <f aca="false">IF(CD2563=0,IF(CH2563=0,IF(CL2563=0,IF(CP2563=0,"NULL","4"),"3"),"2"),"1")</f>
        <v>NULL</v>
      </c>
    </row>
    <row r="2564" customFormat="false" ht="14.9" hidden="false" customHeight="false" outlineLevel="0" collapsed="false">
      <c r="A2564" s="0" t="n">
        <v>2479.926</v>
      </c>
      <c r="B2564" s="0" t="n">
        <v>3.548762</v>
      </c>
      <c r="C2564" s="0" t="n">
        <v>2.52201</v>
      </c>
      <c r="D2564" s="0" t="n">
        <v>1.179457</v>
      </c>
      <c r="E2564" s="0" t="n">
        <v>-0.1358321</v>
      </c>
      <c r="F2564" s="0" t="n">
        <v>-0.07764696</v>
      </c>
      <c r="G2564" s="0" t="n">
        <v>-0.02918657</v>
      </c>
      <c r="H2564" s="0" t="n">
        <v>0.9872531</v>
      </c>
      <c r="I2564" s="0" t="n">
        <v>0.3021155</v>
      </c>
      <c r="J2564" s="0" t="n">
        <v>0.02154975</v>
      </c>
      <c r="K2564" s="0" t="n">
        <v>0.7408285</v>
      </c>
      <c r="L2564" s="0" t="n">
        <v>-0.02379495</v>
      </c>
      <c r="M2564" s="0" t="n">
        <v>0.6709267</v>
      </c>
      <c r="N2564" s="0" t="n">
        <v>1</v>
      </c>
      <c r="O2564" s="0" t="n">
        <v>0</v>
      </c>
      <c r="P2564" s="0" t="n">
        <v>0</v>
      </c>
      <c r="Q2564" s="0" t="n">
        <v>0</v>
      </c>
      <c r="R2564" s="0" t="n">
        <v>53.87801</v>
      </c>
      <c r="S2564" s="0" t="n">
        <v>43.82509</v>
      </c>
      <c r="T2564" s="0" t="n">
        <v>20.17934</v>
      </c>
      <c r="U2564" s="0" t="n">
        <v>1.96625</v>
      </c>
      <c r="V2564" s="0" t="n">
        <v>17.79019</v>
      </c>
      <c r="W2564" s="0" t="n">
        <v>21.42004</v>
      </c>
      <c r="X2564" s="0" t="n">
        <v>33.22662</v>
      </c>
      <c r="Y2564" s="0" t="n">
        <v>38.63283</v>
      </c>
      <c r="Z2564" s="0" t="n">
        <v>0</v>
      </c>
      <c r="AA2564" s="0" t="n">
        <v>1</v>
      </c>
      <c r="AB2564" s="0" t="n">
        <v>0</v>
      </c>
      <c r="AC2564" s="0" t="n">
        <v>0</v>
      </c>
      <c r="AD2564" s="0" t="n">
        <v>0</v>
      </c>
      <c r="AE2564" s="1" t="n">
        <v>1.641268E-010</v>
      </c>
      <c r="AF2564" s="1" t="n">
        <v>-8.260381E-009</v>
      </c>
      <c r="AG2564" s="1" t="n">
        <v>-1.636019E-009</v>
      </c>
      <c r="AH2564" s="0" t="n">
        <v>0.9999999</v>
      </c>
      <c r="AI2564" s="0" t="n">
        <v>1</v>
      </c>
      <c r="AJ2564" s="0" t="n">
        <v>0</v>
      </c>
      <c r="AK2564" s="0" t="n">
        <v>0</v>
      </c>
      <c r="AL2564" s="0" t="n">
        <v>0</v>
      </c>
      <c r="AM2564" s="0" t="n">
        <v>1</v>
      </c>
      <c r="AN2564" s="0" t="n">
        <v>1</v>
      </c>
      <c r="AO2564" s="0" t="n">
        <v>1</v>
      </c>
      <c r="AP2564" s="0" t="n">
        <v>0</v>
      </c>
      <c r="AQ2564" s="0" t="n">
        <v>0</v>
      </c>
      <c r="AR2564" s="0" t="n">
        <v>0</v>
      </c>
      <c r="AS2564" s="1" t="n">
        <v>9.776638E-011</v>
      </c>
      <c r="AT2564" s="1" t="n">
        <v>-1.048973E-008</v>
      </c>
      <c r="AU2564" s="1" t="n">
        <v>2.565965E-010</v>
      </c>
      <c r="AV2564" s="0" t="n">
        <v>0.9999999</v>
      </c>
      <c r="AW2564" s="0" t="n">
        <v>1</v>
      </c>
      <c r="AX2564" s="0" t="n">
        <v>0</v>
      </c>
      <c r="AY2564" s="0" t="n">
        <v>0</v>
      </c>
      <c r="AZ2564" s="0" t="n">
        <v>0</v>
      </c>
      <c r="BA2564" s="0" t="n">
        <v>1</v>
      </c>
      <c r="BB2564" s="0" t="n">
        <v>2</v>
      </c>
      <c r="BC2564" s="0" t="n">
        <v>1</v>
      </c>
      <c r="BD2564" s="0" t="n">
        <v>0</v>
      </c>
      <c r="BE2564" s="0" t="n">
        <v>0</v>
      </c>
      <c r="BF2564" s="0" t="n">
        <v>0</v>
      </c>
      <c r="BG2564" s="0" t="n">
        <v>0.0009257301</v>
      </c>
      <c r="BH2564" s="0" t="n">
        <v>-0.0002727226</v>
      </c>
      <c r="BI2564" s="0" t="n">
        <v>-0.002270951</v>
      </c>
      <c r="BJ2564" s="0" t="n">
        <v>0.9999967</v>
      </c>
      <c r="BK2564" s="0" t="n">
        <v>1</v>
      </c>
      <c r="BL2564" s="0" t="n">
        <v>0</v>
      </c>
      <c r="BM2564" s="0" t="n">
        <v>0</v>
      </c>
      <c r="BN2564" s="0" t="n">
        <v>0</v>
      </c>
      <c r="BO2564" s="0" t="n">
        <v>1</v>
      </c>
      <c r="BP2564" s="0" t="n">
        <v>3</v>
      </c>
      <c r="BQ2564" s="0" t="n">
        <v>1</v>
      </c>
      <c r="BR2564" s="0" t="n">
        <v>0</v>
      </c>
      <c r="BS2564" s="0" t="n">
        <v>0</v>
      </c>
      <c r="BT2564" s="0" t="n">
        <v>0</v>
      </c>
      <c r="BU2564" s="1" t="n">
        <v>2.608633E-010</v>
      </c>
      <c r="BV2564" s="1" t="n">
        <v>-4.143509E-009</v>
      </c>
      <c r="BW2564" s="1" t="n">
        <v>-4.154947E-010</v>
      </c>
      <c r="BX2564" s="0" t="n">
        <v>0.9999999</v>
      </c>
      <c r="BY2564" s="0" t="n">
        <v>1</v>
      </c>
      <c r="BZ2564" s="0" t="n">
        <v>0</v>
      </c>
      <c r="CA2564" s="0" t="n">
        <v>0</v>
      </c>
      <c r="CB2564" s="0" t="n">
        <v>0</v>
      </c>
      <c r="CC2564" s="0" t="n">
        <v>1</v>
      </c>
      <c r="CD2564" s="2" t="n">
        <f aca="false">SQRT(SUMSQ(AB2564:AD2564))</f>
        <v>0</v>
      </c>
      <c r="CE2564" s="2" t="n">
        <f aca="false">SQRT(SUMSQ(AP2564:AR2564))</f>
        <v>0</v>
      </c>
      <c r="CF2564" s="2" t="n">
        <f aca="false">SQRT(SUMSQ(BD2564:BF2564))</f>
        <v>0</v>
      </c>
      <c r="CG2564" s="2" t="n">
        <f aca="false">SQRT(SUMSQ(BR2564:BT2564))</f>
        <v>0</v>
      </c>
      <c r="CH2564" s="2" t="n">
        <f aca="false">DEGREES(2*ACOS(AH2564))</f>
        <v>0.0512469035396072</v>
      </c>
      <c r="CI2564" s="2" t="n">
        <f aca="false">DEGREES(2*ACOS(AV2564))</f>
        <v>0.0512469035396072</v>
      </c>
      <c r="CJ2564" s="2" t="n">
        <f aca="false">DEGREES(2*ACOS(BJ2564))</f>
        <v>0.294391126402986</v>
      </c>
      <c r="CK2564" s="2" t="n">
        <f aca="false">DEGREES(2*ACOS(BX2564))</f>
        <v>0.0512469035396072</v>
      </c>
      <c r="CL2564" s="0" t="n">
        <f aca="false">ABS(AI2564-1)</f>
        <v>0</v>
      </c>
      <c r="CM2564" s="0" t="n">
        <f aca="false">ABS(AW2564-1)</f>
        <v>0</v>
      </c>
      <c r="CN2564" s="0" t="n">
        <f aca="false">ABS(BK2564-1)</f>
        <v>0</v>
      </c>
      <c r="CO2564" s="0" t="n">
        <f aca="false">ABS(BY2564-1)</f>
        <v>0</v>
      </c>
      <c r="CP2564" s="3" t="n">
        <f aca="false">DEGREES(2*ACOS(AH2564))</f>
        <v>0.0512469035396072</v>
      </c>
      <c r="CQ2564" s="3" t="n">
        <f aca="false">DEGREES(2*ACOS(AV2564))</f>
        <v>0.0512469035396072</v>
      </c>
      <c r="CR2564" s="3" t="n">
        <f aca="false">DEGREES(2*ACOS(BJ2564))</f>
        <v>0.294391126402986</v>
      </c>
      <c r="CS2564" s="3" t="n">
        <f aca="false">DEGREES(2*ACOS(CC2564))</f>
        <v>0</v>
      </c>
      <c r="CT2564" s="0" t="n">
        <f aca="false">SUM(CD2564:CR2564)</f>
        <v>0.845016770504008</v>
      </c>
      <c r="CU2564" s="4" t="n">
        <f aca="false">(CT2564-MIN($CT$5:$CT$1744))/(MAX($CT$5:$CT$1744)-MIN($CT$5:$CT$1744))</f>
        <v>0.080651658929699</v>
      </c>
      <c r="CV2564" s="0" t="n">
        <f aca="false">SUM(CD2564,CH2564,CL2564,CP2564)</f>
        <v>0.102493807079214</v>
      </c>
      <c r="CW2564" s="0" t="n">
        <f aca="false">SUM(CE2564,CI2564,CM2564,CQ2564)</f>
        <v>0.102493807079214</v>
      </c>
      <c r="CX2564" s="0" t="n">
        <f aca="false">SUM(CF2564,CJ2564,CN2564,CR2564)</f>
        <v>0.588782252805972</v>
      </c>
      <c r="CY2564" s="0" t="n">
        <f aca="false">SUM(CG2564,CK2564,CO2564)</f>
        <v>0.0512469035396072</v>
      </c>
      <c r="CZ2564" s="5" t="str">
        <f aca="false">IF(CD2564=0,IF(CH2564=0,IF(CL2564=0,IF(CP2564=0,"NULL","4"),"3"),"2"),"1")</f>
        <v>2</v>
      </c>
    </row>
    <row r="2565" customFormat="false" ht="14.9" hidden="false" customHeight="false" outlineLevel="0" collapsed="false">
      <c r="A2565" s="0" t="n">
        <v>2479.976</v>
      </c>
      <c r="B2565" s="0" t="n">
        <v>3.548762</v>
      </c>
      <c r="C2565" s="0" t="n">
        <v>2.52201</v>
      </c>
      <c r="D2565" s="0" t="n">
        <v>1.179457</v>
      </c>
      <c r="E2565" s="0" t="n">
        <v>-0.1349094</v>
      </c>
      <c r="F2565" s="0" t="n">
        <v>-0.07748756</v>
      </c>
      <c r="G2565" s="0" t="n">
        <v>-0.03087784</v>
      </c>
      <c r="H2565" s="0" t="n">
        <v>0.9873407</v>
      </c>
      <c r="I2565" s="0" t="n">
        <v>0.3021155</v>
      </c>
      <c r="J2565" s="0" t="n">
        <v>0.02154984</v>
      </c>
      <c r="K2565" s="0" t="n">
        <v>0.7408276</v>
      </c>
      <c r="L2565" s="0" t="n">
        <v>-0.02379499</v>
      </c>
      <c r="M2565" s="0" t="n">
        <v>0.6709276</v>
      </c>
      <c r="N2565" s="0" t="n">
        <v>1</v>
      </c>
      <c r="O2565" s="0" t="n">
        <v>0</v>
      </c>
      <c r="P2565" s="0" t="n">
        <v>0</v>
      </c>
      <c r="Q2565" s="0" t="n">
        <v>0</v>
      </c>
      <c r="R2565" s="0" t="n">
        <v>56.11335</v>
      </c>
      <c r="S2565" s="0" t="n">
        <v>45.65546</v>
      </c>
      <c r="T2565" s="0" t="n">
        <v>21.01921</v>
      </c>
      <c r="U2565" s="0" t="n">
        <v>2.058564</v>
      </c>
      <c r="V2565" s="0" t="n">
        <v>18.51839</v>
      </c>
      <c r="W2565" s="0" t="n">
        <v>22.31228</v>
      </c>
      <c r="X2565" s="0" t="n">
        <v>34.60179</v>
      </c>
      <c r="Y2565" s="0" t="n">
        <v>40.25098</v>
      </c>
      <c r="Z2565" s="0" t="n">
        <v>0</v>
      </c>
      <c r="AA2565" s="0" t="n">
        <v>1</v>
      </c>
      <c r="AB2565" s="0" t="n">
        <v>0</v>
      </c>
      <c r="AC2565" s="0" t="n">
        <v>0</v>
      </c>
      <c r="AD2565" s="0" t="n">
        <v>0</v>
      </c>
      <c r="AE2565" s="1" t="n">
        <v>-6.426493E-011</v>
      </c>
      <c r="AF2565" s="1" t="n">
        <v>1.264782E-008</v>
      </c>
      <c r="AG2565" s="1" t="n">
        <v>-9.377286E-009</v>
      </c>
      <c r="AH2565" s="0" t="n">
        <v>1</v>
      </c>
      <c r="AI2565" s="0" t="n">
        <v>1</v>
      </c>
      <c r="AJ2565" s="0" t="n">
        <v>0</v>
      </c>
      <c r="AK2565" s="0" t="n">
        <v>0</v>
      </c>
      <c r="AL2565" s="0" t="n">
        <v>0</v>
      </c>
      <c r="AM2565" s="0" t="n">
        <v>1</v>
      </c>
      <c r="AN2565" s="0" t="n">
        <v>1</v>
      </c>
      <c r="AO2565" s="0" t="n">
        <v>1</v>
      </c>
      <c r="AP2565" s="0" t="n">
        <v>0</v>
      </c>
      <c r="AQ2565" s="0" t="n">
        <v>0</v>
      </c>
      <c r="AR2565" s="0" t="n">
        <v>0</v>
      </c>
      <c r="AS2565" s="1" t="n">
        <v>1.11531E-010</v>
      </c>
      <c r="AT2565" s="1" t="n">
        <v>1.179241E-008</v>
      </c>
      <c r="AU2565" s="1" t="n">
        <v>-9.107666E-009</v>
      </c>
      <c r="AV2565" s="0" t="n">
        <v>1</v>
      </c>
      <c r="AW2565" s="0" t="n">
        <v>1</v>
      </c>
      <c r="AX2565" s="0" t="n">
        <v>0</v>
      </c>
      <c r="AY2565" s="0" t="n">
        <v>0</v>
      </c>
      <c r="AZ2565" s="0" t="n">
        <v>0</v>
      </c>
      <c r="BA2565" s="0" t="n">
        <v>1</v>
      </c>
      <c r="BB2565" s="0" t="n">
        <v>2</v>
      </c>
      <c r="BC2565" s="0" t="n">
        <v>1</v>
      </c>
      <c r="BD2565" s="0" t="n">
        <v>0</v>
      </c>
      <c r="BE2565" s="0" t="n">
        <v>0</v>
      </c>
      <c r="BF2565" s="0" t="n">
        <v>0</v>
      </c>
      <c r="BG2565" s="0" t="n">
        <v>0.001057797</v>
      </c>
      <c r="BH2565" s="1" t="n">
        <v>-9.112241E-005</v>
      </c>
      <c r="BI2565" s="0" t="n">
        <v>-0.00161786</v>
      </c>
      <c r="BJ2565" s="0" t="n">
        <v>0.999998</v>
      </c>
      <c r="BK2565" s="0" t="n">
        <v>1</v>
      </c>
      <c r="BL2565" s="0" t="n">
        <v>0</v>
      </c>
      <c r="BM2565" s="0" t="n">
        <v>0</v>
      </c>
      <c r="BN2565" s="0" t="n">
        <v>0</v>
      </c>
      <c r="BO2565" s="0" t="n">
        <v>1</v>
      </c>
      <c r="BP2565" s="0" t="n">
        <v>3</v>
      </c>
      <c r="BQ2565" s="0" t="n">
        <v>1</v>
      </c>
      <c r="BR2565" s="0" t="n">
        <v>0</v>
      </c>
      <c r="BS2565" s="0" t="n">
        <v>0</v>
      </c>
      <c r="BT2565" s="0" t="n">
        <v>0</v>
      </c>
      <c r="BU2565" s="1" t="n">
        <v>2.280822E-011</v>
      </c>
      <c r="BV2565" s="1" t="n">
        <v>1.300935E-008</v>
      </c>
      <c r="BW2565" s="1" t="n">
        <v>-8.397146E-009</v>
      </c>
      <c r="BX2565" s="0" t="n">
        <v>1</v>
      </c>
      <c r="BY2565" s="0" t="n">
        <v>1</v>
      </c>
      <c r="BZ2565" s="0" t="n">
        <v>0</v>
      </c>
      <c r="CA2565" s="0" t="n">
        <v>0</v>
      </c>
      <c r="CB2565" s="0" t="n">
        <v>0</v>
      </c>
      <c r="CC2565" s="0" t="n">
        <v>1</v>
      </c>
      <c r="CD2565" s="2" t="n">
        <f aca="false">SQRT(SUMSQ(AB2565:AD2565))</f>
        <v>0</v>
      </c>
      <c r="CE2565" s="2" t="n">
        <f aca="false">SQRT(SUMSQ(AP2565:AR2565))</f>
        <v>0</v>
      </c>
      <c r="CF2565" s="2" t="n">
        <f aca="false">SQRT(SUMSQ(BD2565:BF2565))</f>
        <v>0</v>
      </c>
      <c r="CG2565" s="2" t="n">
        <f aca="false">SQRT(SUMSQ(BR2565:BT2565))</f>
        <v>0</v>
      </c>
      <c r="CH2565" s="2" t="n">
        <f aca="false">DEGREES(2*ACOS(AH2565))</f>
        <v>0</v>
      </c>
      <c r="CI2565" s="2" t="n">
        <f aca="false">DEGREES(2*ACOS(AV2565))</f>
        <v>0</v>
      </c>
      <c r="CJ2565" s="2" t="n">
        <f aca="false">DEGREES(2*ACOS(BJ2565))</f>
        <v>0.229183156246467</v>
      </c>
      <c r="CK2565" s="2" t="n">
        <f aca="false">DEGREES(2*ACOS(BX2565))</f>
        <v>0</v>
      </c>
      <c r="CL2565" s="0" t="n">
        <f aca="false">ABS(AI2565-1)</f>
        <v>0</v>
      </c>
      <c r="CM2565" s="0" t="n">
        <f aca="false">ABS(AW2565-1)</f>
        <v>0</v>
      </c>
      <c r="CN2565" s="0" t="n">
        <f aca="false">ABS(BK2565-1)</f>
        <v>0</v>
      </c>
      <c r="CO2565" s="0" t="n">
        <f aca="false">ABS(BY2565-1)</f>
        <v>0</v>
      </c>
      <c r="CP2565" s="3" t="n">
        <f aca="false">DEGREES(2*ACOS(AH2565))</f>
        <v>0</v>
      </c>
      <c r="CQ2565" s="3" t="n">
        <f aca="false">DEGREES(2*ACOS(AV2565))</f>
        <v>0</v>
      </c>
      <c r="CR2565" s="3" t="n">
        <f aca="false">DEGREES(2*ACOS(BJ2565))</f>
        <v>0.229183156246467</v>
      </c>
      <c r="CS2565" s="3" t="n">
        <f aca="false">DEGREES(2*ACOS(CC2565))</f>
        <v>0</v>
      </c>
      <c r="CT2565" s="0" t="n">
        <f aca="false">SUM(CD2565:CR2565)</f>
        <v>0.458366312492934</v>
      </c>
      <c r="CU2565" s="4" t="n">
        <f aca="false">(CT2565-MIN($CT$5:$CT$1744))/(MAX($CT$5:$CT$1744)-MIN($CT$5:$CT$1744))</f>
        <v>0.0437482483070299</v>
      </c>
      <c r="CV2565" s="0" t="n">
        <f aca="false">SUM(CD2565,CH2565,CL2565,CP2565)</f>
        <v>0</v>
      </c>
      <c r="CW2565" s="0" t="n">
        <f aca="false">SUM(CE2565,CI2565,CM2565,CQ2565)</f>
        <v>0</v>
      </c>
      <c r="CX2565" s="0" t="n">
        <f aca="false">SUM(CF2565,CJ2565,CN2565,CR2565)</f>
        <v>0.458366312492934</v>
      </c>
      <c r="CY2565" s="0" t="n">
        <f aca="false">SUM(CG2565,CK2565,CO2565)</f>
        <v>0</v>
      </c>
      <c r="CZ2565" s="5" t="str">
        <f aca="false">IF(CD2565=0,IF(CH2565=0,IF(CL2565=0,IF(CP2565=0,"NULL","4"),"3"),"2"),"1")</f>
        <v>NULL</v>
      </c>
    </row>
    <row r="2566" customFormat="false" ht="14.9" hidden="false" customHeight="false" outlineLevel="0" collapsed="false">
      <c r="A2566" s="0" t="n">
        <v>2480.027</v>
      </c>
      <c r="B2566" s="0" t="n">
        <v>3.548762</v>
      </c>
      <c r="C2566" s="0" t="n">
        <v>2.52201</v>
      </c>
      <c r="D2566" s="0" t="n">
        <v>1.179457</v>
      </c>
      <c r="E2566" s="0" t="n">
        <v>-0.1342589</v>
      </c>
      <c r="F2566" s="0" t="n">
        <v>-0.07788872</v>
      </c>
      <c r="G2566" s="0" t="n">
        <v>-0.03032906</v>
      </c>
      <c r="H2566" s="0" t="n">
        <v>0.9874148</v>
      </c>
      <c r="I2566" s="0" t="n">
        <v>0.3021155</v>
      </c>
      <c r="J2566" s="0" t="n">
        <v>0.02154989</v>
      </c>
      <c r="K2566" s="0" t="n">
        <v>0.740827</v>
      </c>
      <c r="L2566" s="0" t="n">
        <v>-0.02379499</v>
      </c>
      <c r="M2566" s="0" t="n">
        <v>0.6709284</v>
      </c>
      <c r="N2566" s="0" t="n">
        <v>1</v>
      </c>
      <c r="O2566" s="0" t="n">
        <v>0</v>
      </c>
      <c r="P2566" s="0" t="n">
        <v>0</v>
      </c>
      <c r="Q2566" s="0" t="n">
        <v>0</v>
      </c>
      <c r="R2566" s="0" t="n">
        <v>53.8632</v>
      </c>
      <c r="S2566" s="0" t="n">
        <v>43.83273</v>
      </c>
      <c r="T2566" s="0" t="n">
        <v>20.17505</v>
      </c>
      <c r="U2566" s="0" t="n">
        <v>1.987075</v>
      </c>
      <c r="V2566" s="0" t="n">
        <v>17.76948</v>
      </c>
      <c r="W2566" s="0" t="n">
        <v>21.42063</v>
      </c>
      <c r="X2566" s="0" t="n">
        <v>33.21183</v>
      </c>
      <c r="Y2566" s="0" t="n">
        <v>38.64441</v>
      </c>
      <c r="Z2566" s="0" t="n">
        <v>0</v>
      </c>
      <c r="AA2566" s="0" t="n">
        <v>1</v>
      </c>
      <c r="AB2566" s="0" t="n">
        <v>0</v>
      </c>
      <c r="AC2566" s="0" t="n">
        <v>0</v>
      </c>
      <c r="AD2566" s="0" t="n">
        <v>0</v>
      </c>
      <c r="AE2566" s="1" t="n">
        <v>-1.26743E-009</v>
      </c>
      <c r="AF2566" s="1" t="n">
        <v>-5.169243E-010</v>
      </c>
      <c r="AG2566" s="1" t="n">
        <v>-1.308672E-008</v>
      </c>
      <c r="AH2566" s="0" t="n">
        <v>1</v>
      </c>
      <c r="AI2566" s="0" t="n">
        <v>1</v>
      </c>
      <c r="AJ2566" s="0" t="n">
        <v>0</v>
      </c>
      <c r="AK2566" s="0" t="n">
        <v>0</v>
      </c>
      <c r="AL2566" s="0" t="n">
        <v>0</v>
      </c>
      <c r="AM2566" s="0" t="n">
        <v>1</v>
      </c>
      <c r="AN2566" s="0" t="n">
        <v>1</v>
      </c>
      <c r="AO2566" s="0" t="n">
        <v>1</v>
      </c>
      <c r="AP2566" s="0" t="n">
        <v>0</v>
      </c>
      <c r="AQ2566" s="0" t="n">
        <v>0</v>
      </c>
      <c r="AR2566" s="0" t="n">
        <v>0</v>
      </c>
      <c r="AS2566" s="1" t="n">
        <v>-8.525658E-010</v>
      </c>
      <c r="AT2566" s="1" t="n">
        <v>2.335988E-009</v>
      </c>
      <c r="AU2566" s="1" t="n">
        <v>-1.191454E-008</v>
      </c>
      <c r="AV2566" s="0" t="n">
        <v>1</v>
      </c>
      <c r="AW2566" s="0" t="n">
        <v>1</v>
      </c>
      <c r="AX2566" s="0" t="n">
        <v>0</v>
      </c>
      <c r="AY2566" s="0" t="n">
        <v>0</v>
      </c>
      <c r="AZ2566" s="0" t="n">
        <v>0</v>
      </c>
      <c r="BA2566" s="0" t="n">
        <v>1</v>
      </c>
      <c r="BB2566" s="0" t="n">
        <v>2</v>
      </c>
      <c r="BC2566" s="0" t="n">
        <v>1</v>
      </c>
      <c r="BD2566" s="0" t="n">
        <v>0</v>
      </c>
      <c r="BE2566" s="0" t="n">
        <v>0</v>
      </c>
      <c r="BF2566" s="0" t="n">
        <v>0</v>
      </c>
      <c r="BG2566" s="0" t="n">
        <v>0.0005971146</v>
      </c>
      <c r="BH2566" s="0" t="n">
        <v>-0.0003366437</v>
      </c>
      <c r="BI2566" s="0" t="n">
        <v>0.0006487347</v>
      </c>
      <c r="BJ2566" s="0" t="n">
        <v>0.9999993</v>
      </c>
      <c r="BK2566" s="0" t="n">
        <v>1</v>
      </c>
      <c r="BL2566" s="0" t="n">
        <v>0</v>
      </c>
      <c r="BM2566" s="0" t="n">
        <v>0</v>
      </c>
      <c r="BN2566" s="0" t="n">
        <v>0</v>
      </c>
      <c r="BO2566" s="0" t="n">
        <v>1</v>
      </c>
      <c r="BP2566" s="0" t="n">
        <v>3</v>
      </c>
      <c r="BQ2566" s="0" t="n">
        <v>1</v>
      </c>
      <c r="BR2566" s="0" t="n">
        <v>0</v>
      </c>
      <c r="BS2566" s="0" t="n">
        <v>0</v>
      </c>
      <c r="BT2566" s="0" t="n">
        <v>0</v>
      </c>
      <c r="BU2566" s="1" t="n">
        <v>-1.032488E-009</v>
      </c>
      <c r="BV2566" s="1" t="n">
        <v>2.757181E-009</v>
      </c>
      <c r="BW2566" s="1" t="n">
        <v>-1.398523E-008</v>
      </c>
      <c r="BX2566" s="0" t="n">
        <v>1</v>
      </c>
      <c r="BY2566" s="0" t="n">
        <v>1</v>
      </c>
      <c r="BZ2566" s="0" t="n">
        <v>0</v>
      </c>
      <c r="CA2566" s="0" t="n">
        <v>0</v>
      </c>
      <c r="CB2566" s="0" t="n">
        <v>0</v>
      </c>
      <c r="CC2566" s="0" t="n">
        <v>1</v>
      </c>
      <c r="CD2566" s="2" t="n">
        <f aca="false">SQRT(SUMSQ(AB2566:AD2566))</f>
        <v>0</v>
      </c>
      <c r="CE2566" s="2" t="n">
        <f aca="false">SQRT(SUMSQ(AP2566:AR2566))</f>
        <v>0</v>
      </c>
      <c r="CF2566" s="2" t="n">
        <f aca="false">SQRT(SUMSQ(BD2566:BF2566))</f>
        <v>0</v>
      </c>
      <c r="CG2566" s="2" t="n">
        <f aca="false">SQRT(SUMSQ(BR2566:BT2566))</f>
        <v>0</v>
      </c>
      <c r="CH2566" s="2" t="n">
        <f aca="false">DEGREES(2*ACOS(AH2566))</f>
        <v>0</v>
      </c>
      <c r="CI2566" s="2" t="n">
        <f aca="false">DEGREES(2*ACOS(AV2566))</f>
        <v>0</v>
      </c>
      <c r="CJ2566" s="2" t="n">
        <f aca="false">DEGREES(2*ACOS(BJ2566))</f>
        <v>0.135586569039502</v>
      </c>
      <c r="CK2566" s="2" t="n">
        <f aca="false">DEGREES(2*ACOS(BX2566))</f>
        <v>0</v>
      </c>
      <c r="CL2566" s="0" t="n">
        <f aca="false">ABS(AI2566-1)</f>
        <v>0</v>
      </c>
      <c r="CM2566" s="0" t="n">
        <f aca="false">ABS(AW2566-1)</f>
        <v>0</v>
      </c>
      <c r="CN2566" s="0" t="n">
        <f aca="false">ABS(BK2566-1)</f>
        <v>0</v>
      </c>
      <c r="CO2566" s="0" t="n">
        <f aca="false">ABS(BY2566-1)</f>
        <v>0</v>
      </c>
      <c r="CP2566" s="3" t="n">
        <f aca="false">DEGREES(2*ACOS(AH2566))</f>
        <v>0</v>
      </c>
      <c r="CQ2566" s="3" t="n">
        <f aca="false">DEGREES(2*ACOS(AV2566))</f>
        <v>0</v>
      </c>
      <c r="CR2566" s="3" t="n">
        <f aca="false">DEGREES(2*ACOS(BJ2566))</f>
        <v>0.135586569039502</v>
      </c>
      <c r="CS2566" s="3" t="n">
        <f aca="false">DEGREES(2*ACOS(CC2566))</f>
        <v>0</v>
      </c>
      <c r="CT2566" s="0" t="n">
        <f aca="false">SUM(CD2566:CR2566)</f>
        <v>0.271173138079005</v>
      </c>
      <c r="CU2566" s="4" t="n">
        <f aca="false">(CT2566-MIN($CT$5:$CT$1744))/(MAX($CT$5:$CT$1744)-MIN($CT$5:$CT$1744))</f>
        <v>0.0258818099313506</v>
      </c>
      <c r="CV2566" s="0" t="n">
        <f aca="false">SUM(CD2566,CH2566,CL2566,CP2566)</f>
        <v>0</v>
      </c>
      <c r="CW2566" s="0" t="n">
        <f aca="false">SUM(CE2566,CI2566,CM2566,CQ2566)</f>
        <v>0</v>
      </c>
      <c r="CX2566" s="0" t="n">
        <f aca="false">SUM(CF2566,CJ2566,CN2566,CR2566)</f>
        <v>0.271173138079005</v>
      </c>
      <c r="CY2566" s="0" t="n">
        <f aca="false">SUM(CG2566,CK2566,CO2566)</f>
        <v>0</v>
      </c>
      <c r="CZ2566" s="5" t="str">
        <f aca="false">IF(CD2566=0,IF(CH2566=0,IF(CL2566=0,IF(CP2566=0,"NULL","4"),"3"),"2"),"1")</f>
        <v>NULL</v>
      </c>
    </row>
    <row r="2567" customFormat="false" ht="14.9" hidden="false" customHeight="false" outlineLevel="0" collapsed="false">
      <c r="A2567" s="0" t="n">
        <v>2480.076</v>
      </c>
      <c r="B2567" s="0" t="n">
        <v>3.548762</v>
      </c>
      <c r="C2567" s="0" t="n">
        <v>2.52201</v>
      </c>
      <c r="D2567" s="0" t="n">
        <v>1.179457</v>
      </c>
      <c r="E2567" s="0" t="n">
        <v>-0.1336386</v>
      </c>
      <c r="F2567" s="0" t="n">
        <v>-0.07674849</v>
      </c>
      <c r="G2567" s="0" t="n">
        <v>-0.03054574</v>
      </c>
      <c r="H2567" s="0" t="n">
        <v>0.9875816</v>
      </c>
      <c r="I2567" s="0" t="n">
        <v>0.3021155</v>
      </c>
      <c r="J2567" s="0" t="n">
        <v>0.02154993</v>
      </c>
      <c r="K2567" s="0" t="n">
        <v>0.7408264</v>
      </c>
      <c r="L2567" s="0" t="n">
        <v>-0.02379501</v>
      </c>
      <c r="M2567" s="0" t="n">
        <v>0.670929</v>
      </c>
      <c r="N2567" s="0" t="n">
        <v>1</v>
      </c>
      <c r="O2567" s="0" t="n">
        <v>0</v>
      </c>
      <c r="P2567" s="0" t="n">
        <v>0</v>
      </c>
      <c r="Q2567" s="0" t="n">
        <v>0</v>
      </c>
      <c r="R2567" s="0" t="n">
        <v>53.8646</v>
      </c>
      <c r="S2567" s="0" t="n">
        <v>43.832</v>
      </c>
      <c r="T2567" s="0" t="n">
        <v>20.17221</v>
      </c>
      <c r="U2567" s="0" t="n">
        <v>1.992877</v>
      </c>
      <c r="V2567" s="0" t="n">
        <v>17.76614</v>
      </c>
      <c r="W2567" s="0" t="n">
        <v>21.42144</v>
      </c>
      <c r="X2567" s="0" t="n">
        <v>33.20981</v>
      </c>
      <c r="Y2567" s="0" t="n">
        <v>38.64309</v>
      </c>
      <c r="Z2567" s="0" t="n">
        <v>0</v>
      </c>
      <c r="AA2567" s="0" t="n">
        <v>1</v>
      </c>
      <c r="AB2567" s="0" t="n">
        <v>0</v>
      </c>
      <c r="AC2567" s="0" t="n">
        <v>0</v>
      </c>
      <c r="AD2567" s="0" t="n">
        <v>0</v>
      </c>
      <c r="AE2567" s="1" t="n">
        <v>-1.000586E-009</v>
      </c>
      <c r="AF2567" s="1" t="n">
        <v>-7.008001E-010</v>
      </c>
      <c r="AG2567" s="1" t="n">
        <v>-9.706202E-009</v>
      </c>
      <c r="AH2567" s="0" t="n">
        <v>1</v>
      </c>
      <c r="AI2567" s="0" t="n">
        <v>1</v>
      </c>
      <c r="AJ2567" s="0" t="n">
        <v>0</v>
      </c>
      <c r="AK2567" s="0" t="n">
        <v>0</v>
      </c>
      <c r="AL2567" s="0" t="n">
        <v>0</v>
      </c>
      <c r="AM2567" s="0" t="n">
        <v>1</v>
      </c>
      <c r="AN2567" s="0" t="n">
        <v>1</v>
      </c>
      <c r="AO2567" s="0" t="n">
        <v>1</v>
      </c>
      <c r="AP2567" s="0" t="n">
        <v>0</v>
      </c>
      <c r="AQ2567" s="0" t="n">
        <v>0</v>
      </c>
      <c r="AR2567" s="0" t="n">
        <v>0</v>
      </c>
      <c r="AS2567" s="1" t="n">
        <v>-9.356917E-010</v>
      </c>
      <c r="AT2567" s="1" t="n">
        <v>-1.836557E-009</v>
      </c>
      <c r="AU2567" s="1" t="n">
        <v>-9.792466E-009</v>
      </c>
      <c r="AV2567" s="0" t="n">
        <v>1</v>
      </c>
      <c r="AW2567" s="0" t="n">
        <v>1</v>
      </c>
      <c r="AX2567" s="0" t="n">
        <v>0</v>
      </c>
      <c r="AY2567" s="0" t="n">
        <v>0</v>
      </c>
      <c r="AZ2567" s="0" t="n">
        <v>0</v>
      </c>
      <c r="BA2567" s="0" t="n">
        <v>1</v>
      </c>
      <c r="BB2567" s="0" t="n">
        <v>2</v>
      </c>
      <c r="BC2567" s="0" t="n">
        <v>1</v>
      </c>
      <c r="BD2567" s="0" t="n">
        <v>0</v>
      </c>
      <c r="BE2567" s="0" t="n">
        <v>0</v>
      </c>
      <c r="BF2567" s="0" t="n">
        <v>0</v>
      </c>
      <c r="BG2567" s="0" t="n">
        <v>0.0006873338</v>
      </c>
      <c r="BH2567" s="0" t="n">
        <v>0.001090525</v>
      </c>
      <c r="BI2567" s="0" t="n">
        <v>-0.0003128549</v>
      </c>
      <c r="BJ2567" s="0" t="n">
        <v>0.9999991</v>
      </c>
      <c r="BK2567" s="0" t="n">
        <v>1</v>
      </c>
      <c r="BL2567" s="0" t="n">
        <v>0</v>
      </c>
      <c r="BM2567" s="0" t="n">
        <v>0</v>
      </c>
      <c r="BN2567" s="0" t="n">
        <v>0</v>
      </c>
      <c r="BO2567" s="0" t="n">
        <v>1</v>
      </c>
      <c r="BP2567" s="0" t="n">
        <v>3</v>
      </c>
      <c r="BQ2567" s="0" t="n">
        <v>1</v>
      </c>
      <c r="BR2567" s="0" t="n">
        <v>0</v>
      </c>
      <c r="BS2567" s="0" t="n">
        <v>0</v>
      </c>
      <c r="BT2567" s="0" t="n">
        <v>0</v>
      </c>
      <c r="BU2567" s="1" t="n">
        <v>-7.916344E-010</v>
      </c>
      <c r="BV2567" s="1" t="n">
        <v>-2.980857E-009</v>
      </c>
      <c r="BW2567" s="1" t="n">
        <v>-9.537258E-009</v>
      </c>
      <c r="BX2567" s="0" t="n">
        <v>1</v>
      </c>
      <c r="BY2567" s="0" t="n">
        <v>1</v>
      </c>
      <c r="BZ2567" s="0" t="n">
        <v>0</v>
      </c>
      <c r="CA2567" s="0" t="n">
        <v>0</v>
      </c>
      <c r="CB2567" s="0" t="n">
        <v>0</v>
      </c>
      <c r="CC2567" s="0" t="n">
        <v>1</v>
      </c>
      <c r="CD2567" s="2" t="n">
        <f aca="false">SQRT(SUMSQ(AB2567:AD2567))</f>
        <v>0</v>
      </c>
      <c r="CE2567" s="2" t="n">
        <f aca="false">SQRT(SUMSQ(AP2567:AR2567))</f>
        <v>0</v>
      </c>
      <c r="CF2567" s="2" t="n">
        <f aca="false">SQRT(SUMSQ(BD2567:BF2567))</f>
        <v>0</v>
      </c>
      <c r="CG2567" s="2" t="n">
        <f aca="false">SQRT(SUMSQ(BR2567:BT2567))</f>
        <v>0</v>
      </c>
      <c r="CH2567" s="2" t="n">
        <f aca="false">DEGREES(2*ACOS(AH2567))</f>
        <v>0</v>
      </c>
      <c r="CI2567" s="2" t="n">
        <f aca="false">DEGREES(2*ACOS(AV2567))</f>
        <v>0</v>
      </c>
      <c r="CJ2567" s="2" t="n">
        <f aca="false">DEGREES(2*ACOS(BJ2567))</f>
        <v>0.153740720906135</v>
      </c>
      <c r="CK2567" s="2" t="n">
        <f aca="false">DEGREES(2*ACOS(BX2567))</f>
        <v>0</v>
      </c>
      <c r="CL2567" s="0" t="n">
        <f aca="false">ABS(AI2567-1)</f>
        <v>0</v>
      </c>
      <c r="CM2567" s="0" t="n">
        <f aca="false">ABS(AW2567-1)</f>
        <v>0</v>
      </c>
      <c r="CN2567" s="0" t="n">
        <f aca="false">ABS(BK2567-1)</f>
        <v>0</v>
      </c>
      <c r="CO2567" s="0" t="n">
        <f aca="false">ABS(BY2567-1)</f>
        <v>0</v>
      </c>
      <c r="CP2567" s="3" t="n">
        <f aca="false">DEGREES(2*ACOS(AH2567))</f>
        <v>0</v>
      </c>
      <c r="CQ2567" s="3" t="n">
        <f aca="false">DEGREES(2*ACOS(AV2567))</f>
        <v>0</v>
      </c>
      <c r="CR2567" s="3" t="n">
        <f aca="false">DEGREES(2*ACOS(BJ2567))</f>
        <v>0.153740720906135</v>
      </c>
      <c r="CS2567" s="3" t="n">
        <f aca="false">DEGREES(2*ACOS(CC2567))</f>
        <v>0</v>
      </c>
      <c r="CT2567" s="0" t="n">
        <f aca="false">SUM(CD2567:CR2567)</f>
        <v>0.30748144181227</v>
      </c>
      <c r="CU2567" s="4" t="n">
        <f aca="false">(CT2567-MIN($CT$5:$CT$1744))/(MAX($CT$5:$CT$1744)-MIN($CT$5:$CT$1744))</f>
        <v>0.0293472144430621</v>
      </c>
      <c r="CV2567" s="0" t="n">
        <f aca="false">SUM(CD2567,CH2567,CL2567,CP2567)</f>
        <v>0</v>
      </c>
      <c r="CW2567" s="0" t="n">
        <f aca="false">SUM(CE2567,CI2567,CM2567,CQ2567)</f>
        <v>0</v>
      </c>
      <c r="CX2567" s="0" t="n">
        <f aca="false">SUM(CF2567,CJ2567,CN2567,CR2567)</f>
        <v>0.30748144181227</v>
      </c>
      <c r="CY2567" s="0" t="n">
        <f aca="false">SUM(CG2567,CK2567,CO2567)</f>
        <v>0</v>
      </c>
      <c r="CZ2567" s="5" t="str">
        <f aca="false">IF(CD2567=0,IF(CH2567=0,IF(CL2567=0,IF(CP2567=0,"NULL","4"),"3"),"2"),"1")</f>
        <v>NULL</v>
      </c>
    </row>
    <row r="2568" customFormat="false" ht="14.9" hidden="false" customHeight="false" outlineLevel="0" collapsed="false">
      <c r="A2568" s="0" t="n">
        <v>2480.127</v>
      </c>
      <c r="B2568" s="0" t="n">
        <v>3.548762</v>
      </c>
      <c r="C2568" s="0" t="n">
        <v>2.52201</v>
      </c>
      <c r="D2568" s="0" t="n">
        <v>1.179457</v>
      </c>
      <c r="E2568" s="0" t="n">
        <v>-0.1338715</v>
      </c>
      <c r="F2568" s="0" t="n">
        <v>-0.07681814</v>
      </c>
      <c r="G2568" s="0" t="n">
        <v>-0.03049398</v>
      </c>
      <c r="H2568" s="0" t="n">
        <v>0.9875462</v>
      </c>
      <c r="I2568" s="0" t="n">
        <v>0.3021155</v>
      </c>
      <c r="J2568" s="0" t="n">
        <v>0.02154994</v>
      </c>
      <c r="K2568" s="0" t="n">
        <v>0.740826</v>
      </c>
      <c r="L2568" s="0" t="n">
        <v>-0.02379499</v>
      </c>
      <c r="M2568" s="0" t="n">
        <v>0.6709294</v>
      </c>
      <c r="N2568" s="0" t="n">
        <v>1</v>
      </c>
      <c r="O2568" s="0" t="n">
        <v>0</v>
      </c>
      <c r="P2568" s="0" t="n">
        <v>0</v>
      </c>
      <c r="Q2568" s="0" t="n">
        <v>0</v>
      </c>
      <c r="R2568" s="0" t="n">
        <v>58.35669</v>
      </c>
      <c r="S2568" s="0" t="n">
        <v>47.48088</v>
      </c>
      <c r="T2568" s="0" t="n">
        <v>21.85512</v>
      </c>
      <c r="U2568" s="0" t="n">
        <v>2.156661</v>
      </c>
      <c r="V2568" s="0" t="n">
        <v>19.24436</v>
      </c>
      <c r="W2568" s="0" t="n">
        <v>23.20565</v>
      </c>
      <c r="X2568" s="0" t="n">
        <v>35.97637</v>
      </c>
      <c r="Y2568" s="0" t="n">
        <v>41.86327</v>
      </c>
      <c r="Z2568" s="0" t="n">
        <v>0</v>
      </c>
      <c r="AA2568" s="0" t="n">
        <v>1</v>
      </c>
      <c r="AB2568" s="0" t="n">
        <v>0</v>
      </c>
      <c r="AC2568" s="0" t="n">
        <v>0</v>
      </c>
      <c r="AD2568" s="0" t="n">
        <v>0</v>
      </c>
      <c r="AE2568" s="1" t="n">
        <v>-5.181134E-010</v>
      </c>
      <c r="AF2568" s="1" t="n">
        <v>8.933953E-009</v>
      </c>
      <c r="AG2568" s="1" t="n">
        <v>-8.490235E-009</v>
      </c>
      <c r="AH2568" s="0" t="n">
        <v>1</v>
      </c>
      <c r="AI2568" s="0" t="n">
        <v>1</v>
      </c>
      <c r="AJ2568" s="0" t="n">
        <v>0</v>
      </c>
      <c r="AK2568" s="0" t="n">
        <v>0</v>
      </c>
      <c r="AL2568" s="0" t="n">
        <v>0</v>
      </c>
      <c r="AM2568" s="0" t="n">
        <v>1</v>
      </c>
      <c r="AN2568" s="0" t="n">
        <v>1</v>
      </c>
      <c r="AO2568" s="0" t="n">
        <v>1</v>
      </c>
      <c r="AP2568" s="0" t="n">
        <v>0</v>
      </c>
      <c r="AQ2568" s="0" t="n">
        <v>0</v>
      </c>
      <c r="AR2568" s="0" t="n">
        <v>0</v>
      </c>
      <c r="AS2568" s="1" t="n">
        <v>-4.734932E-010</v>
      </c>
      <c r="AT2568" s="1" t="n">
        <v>1.325373E-008</v>
      </c>
      <c r="AU2568" s="1" t="n">
        <v>-1.165542E-008</v>
      </c>
      <c r="AV2568" s="0" t="n">
        <v>1</v>
      </c>
      <c r="AW2568" s="0" t="n">
        <v>1</v>
      </c>
      <c r="AX2568" s="0" t="n">
        <v>0</v>
      </c>
      <c r="AY2568" s="0" t="n">
        <v>0</v>
      </c>
      <c r="AZ2568" s="0" t="n">
        <v>0</v>
      </c>
      <c r="BA2568" s="0" t="n">
        <v>1</v>
      </c>
      <c r="BB2568" s="0" t="n">
        <v>2</v>
      </c>
      <c r="BC2568" s="0" t="n">
        <v>1</v>
      </c>
      <c r="BD2568" s="0" t="n">
        <v>0</v>
      </c>
      <c r="BE2568" s="0" t="n">
        <v>0</v>
      </c>
      <c r="BF2568" s="0" t="n">
        <v>0</v>
      </c>
      <c r="BG2568" s="0" t="n">
        <v>-0.0002408252</v>
      </c>
      <c r="BH2568" s="1" t="n">
        <v>-5.751991E-005</v>
      </c>
      <c r="BI2568" s="1" t="n">
        <v>4.14992E-005</v>
      </c>
      <c r="BJ2568" s="0" t="n">
        <v>0.9999999</v>
      </c>
      <c r="BK2568" s="0" t="n">
        <v>1</v>
      </c>
      <c r="BL2568" s="0" t="n">
        <v>0</v>
      </c>
      <c r="BM2568" s="0" t="n">
        <v>0</v>
      </c>
      <c r="BN2568" s="0" t="n">
        <v>0</v>
      </c>
      <c r="BO2568" s="0" t="n">
        <v>1</v>
      </c>
      <c r="BP2568" s="0" t="n">
        <v>3</v>
      </c>
      <c r="BQ2568" s="0" t="n">
        <v>1</v>
      </c>
      <c r="BR2568" s="0" t="n">
        <v>0</v>
      </c>
      <c r="BS2568" s="0" t="n">
        <v>0</v>
      </c>
      <c r="BT2568" s="0" t="n">
        <v>0</v>
      </c>
      <c r="BU2568" s="1" t="n">
        <v>-5.745346E-010</v>
      </c>
      <c r="BV2568" s="1" t="n">
        <v>1.433356E-008</v>
      </c>
      <c r="BW2568" s="1" t="n">
        <v>-1.259011E-008</v>
      </c>
      <c r="BX2568" s="0" t="n">
        <v>1</v>
      </c>
      <c r="BY2568" s="0" t="n">
        <v>1</v>
      </c>
      <c r="BZ2568" s="0" t="n">
        <v>0</v>
      </c>
      <c r="CA2568" s="0" t="n">
        <v>0</v>
      </c>
      <c r="CB2568" s="0" t="n">
        <v>0</v>
      </c>
      <c r="CC2568" s="0" t="n">
        <v>1</v>
      </c>
      <c r="CD2568" s="2" t="n">
        <f aca="false">SQRT(SUMSQ(AB2568:AD2568))</f>
        <v>0</v>
      </c>
      <c r="CE2568" s="2" t="n">
        <f aca="false">SQRT(SUMSQ(AP2568:AR2568))</f>
        <v>0</v>
      </c>
      <c r="CF2568" s="2" t="n">
        <f aca="false">SQRT(SUMSQ(BD2568:BF2568))</f>
        <v>0</v>
      </c>
      <c r="CG2568" s="2" t="n">
        <f aca="false">SQRT(SUMSQ(BR2568:BT2568))</f>
        <v>0</v>
      </c>
      <c r="CH2568" s="2" t="n">
        <f aca="false">DEGREES(2*ACOS(AH2568))</f>
        <v>0</v>
      </c>
      <c r="CI2568" s="2" t="n">
        <f aca="false">DEGREES(2*ACOS(AV2568))</f>
        <v>0</v>
      </c>
      <c r="CJ2568" s="2" t="n">
        <f aca="false">DEGREES(2*ACOS(BJ2568))</f>
        <v>0.0512469035396072</v>
      </c>
      <c r="CK2568" s="2" t="n">
        <f aca="false">DEGREES(2*ACOS(BX2568))</f>
        <v>0</v>
      </c>
      <c r="CL2568" s="0" t="n">
        <f aca="false">ABS(AI2568-1)</f>
        <v>0</v>
      </c>
      <c r="CM2568" s="0" t="n">
        <f aca="false">ABS(AW2568-1)</f>
        <v>0</v>
      </c>
      <c r="CN2568" s="0" t="n">
        <f aca="false">ABS(BK2568-1)</f>
        <v>0</v>
      </c>
      <c r="CO2568" s="0" t="n">
        <f aca="false">ABS(BY2568-1)</f>
        <v>0</v>
      </c>
      <c r="CP2568" s="3" t="n">
        <f aca="false">DEGREES(2*ACOS(AH2568))</f>
        <v>0</v>
      </c>
      <c r="CQ2568" s="3" t="n">
        <f aca="false">DEGREES(2*ACOS(AV2568))</f>
        <v>0</v>
      </c>
      <c r="CR2568" s="3" t="n">
        <f aca="false">DEGREES(2*ACOS(BJ2568))</f>
        <v>0.0512469035396072</v>
      </c>
      <c r="CS2568" s="3" t="n">
        <f aca="false">DEGREES(2*ACOS(CC2568))</f>
        <v>0</v>
      </c>
      <c r="CT2568" s="0" t="n">
        <f aca="false">SUM(CD2568:CR2568)</f>
        <v>0.102493807079214</v>
      </c>
      <c r="CU2568" s="4" t="n">
        <f aca="false">(CT2568-MIN($CT$5:$CT$1744))/(MAX($CT$5:$CT$1744)-MIN($CT$5:$CT$1744))</f>
        <v>0.00978240415977851</v>
      </c>
      <c r="CV2568" s="0" t="n">
        <f aca="false">SUM(CD2568,CH2568,CL2568,CP2568)</f>
        <v>0</v>
      </c>
      <c r="CW2568" s="0" t="n">
        <f aca="false">SUM(CE2568,CI2568,CM2568,CQ2568)</f>
        <v>0</v>
      </c>
      <c r="CX2568" s="0" t="n">
        <f aca="false">SUM(CF2568,CJ2568,CN2568,CR2568)</f>
        <v>0.102493807079214</v>
      </c>
      <c r="CY2568" s="0" t="n">
        <f aca="false">SUM(CG2568,CK2568,CO2568)</f>
        <v>0</v>
      </c>
      <c r="CZ2568" s="5" t="str">
        <f aca="false">IF(CD2568=0,IF(CH2568=0,IF(CL2568=0,IF(CP2568=0,"NULL","4"),"3"),"2"),"1")</f>
        <v>NULL</v>
      </c>
    </row>
    <row r="2569" customFormat="false" ht="14.9" hidden="false" customHeight="false" outlineLevel="0" collapsed="false">
      <c r="A2569" s="0" t="n">
        <v>2480.177</v>
      </c>
      <c r="B2569" s="0" t="n">
        <v>3.548762</v>
      </c>
      <c r="C2569" s="0" t="n">
        <v>2.52201</v>
      </c>
      <c r="D2569" s="0" t="n">
        <v>1.179457</v>
      </c>
      <c r="E2569" s="0" t="n">
        <v>-0.1338716</v>
      </c>
      <c r="F2569" s="0" t="n">
        <v>-0.0768181</v>
      </c>
      <c r="G2569" s="0" t="n">
        <v>-0.03049401</v>
      </c>
      <c r="H2569" s="0" t="n">
        <v>0.9875462</v>
      </c>
      <c r="I2569" s="0" t="n">
        <v>0.3021155</v>
      </c>
      <c r="J2569" s="0" t="n">
        <v>0.02154993</v>
      </c>
      <c r="K2569" s="0" t="n">
        <v>0.7408257</v>
      </c>
      <c r="L2569" s="0" t="n">
        <v>-0.02379495</v>
      </c>
      <c r="M2569" s="0" t="n">
        <v>0.6709298</v>
      </c>
      <c r="N2569" s="0" t="n">
        <v>1</v>
      </c>
      <c r="O2569" s="0" t="n">
        <v>0</v>
      </c>
      <c r="P2569" s="0" t="n">
        <v>0</v>
      </c>
      <c r="Q2569" s="0" t="n">
        <v>0</v>
      </c>
      <c r="R2569" s="0" t="n">
        <v>56.11267</v>
      </c>
      <c r="S2569" s="0" t="n">
        <v>45.65422</v>
      </c>
      <c r="T2569" s="0" t="n">
        <v>21.0153</v>
      </c>
      <c r="U2569" s="0" t="n">
        <v>2.072051</v>
      </c>
      <c r="V2569" s="0" t="n">
        <v>18.50492</v>
      </c>
      <c r="W2569" s="0" t="n">
        <v>22.31289</v>
      </c>
      <c r="X2569" s="0" t="n">
        <v>34.5932</v>
      </c>
      <c r="Y2569" s="0" t="n">
        <v>40.25309</v>
      </c>
      <c r="Z2569" s="0" t="n">
        <v>0</v>
      </c>
      <c r="AA2569" s="0" t="n">
        <v>1</v>
      </c>
      <c r="AB2569" s="0" t="n">
        <v>0</v>
      </c>
      <c r="AC2569" s="0" t="n">
        <v>0</v>
      </c>
      <c r="AD2569" s="0" t="n">
        <v>0</v>
      </c>
      <c r="AE2569" s="1" t="n">
        <v>-6.249523E-010</v>
      </c>
      <c r="AF2569" s="1" t="n">
        <v>3.499043E-009</v>
      </c>
      <c r="AG2569" s="1" t="n">
        <v>-7.410213E-009</v>
      </c>
      <c r="AH2569" s="0" t="n">
        <v>1</v>
      </c>
      <c r="AI2569" s="0" t="n">
        <v>1</v>
      </c>
      <c r="AJ2569" s="0" t="n">
        <v>0</v>
      </c>
      <c r="AK2569" s="0" t="n">
        <v>0</v>
      </c>
      <c r="AL2569" s="0" t="n">
        <v>0</v>
      </c>
      <c r="AM2569" s="0" t="n">
        <v>1</v>
      </c>
      <c r="AN2569" s="0" t="n">
        <v>1</v>
      </c>
      <c r="AO2569" s="0" t="n">
        <v>1</v>
      </c>
      <c r="AP2569" s="0" t="n">
        <v>0</v>
      </c>
      <c r="AQ2569" s="0" t="n">
        <v>0</v>
      </c>
      <c r="AR2569" s="0" t="n">
        <v>0</v>
      </c>
      <c r="AS2569" s="1" t="n">
        <v>-6.335334E-010</v>
      </c>
      <c r="AT2569" s="1" t="n">
        <v>2.767835E-009</v>
      </c>
      <c r="AU2569" s="1" t="n">
        <v>-8.260329E-009</v>
      </c>
      <c r="AV2569" s="0" t="n">
        <v>1</v>
      </c>
      <c r="AW2569" s="0" t="n">
        <v>1</v>
      </c>
      <c r="AX2569" s="0" t="n">
        <v>0</v>
      </c>
      <c r="AY2569" s="0" t="n">
        <v>0</v>
      </c>
      <c r="AZ2569" s="0" t="n">
        <v>0</v>
      </c>
      <c r="BA2569" s="0" t="n">
        <v>1</v>
      </c>
      <c r="BB2569" s="0" t="n">
        <v>2</v>
      </c>
      <c r="BC2569" s="0" t="n">
        <v>1</v>
      </c>
      <c r="BD2569" s="0" t="n">
        <v>0</v>
      </c>
      <c r="BE2569" s="0" t="n">
        <v>0</v>
      </c>
      <c r="BF2569" s="0" t="n">
        <v>0</v>
      </c>
      <c r="BG2569" s="1" t="n">
        <v>-5.824798E-010</v>
      </c>
      <c r="BH2569" s="1" t="n">
        <v>1.624942E-009</v>
      </c>
      <c r="BI2569" s="1" t="n">
        <v>-9.096698E-009</v>
      </c>
      <c r="BJ2569" s="0" t="n">
        <v>1</v>
      </c>
      <c r="BK2569" s="0" t="n">
        <v>1</v>
      </c>
      <c r="BL2569" s="0" t="n">
        <v>0</v>
      </c>
      <c r="BM2569" s="0" t="n">
        <v>0</v>
      </c>
      <c r="BN2569" s="0" t="n">
        <v>0</v>
      </c>
      <c r="BO2569" s="0" t="n">
        <v>1</v>
      </c>
      <c r="BP2569" s="0" t="n">
        <v>3</v>
      </c>
      <c r="BQ2569" s="0" t="n">
        <v>1</v>
      </c>
      <c r="BR2569" s="0" t="n">
        <v>0</v>
      </c>
      <c r="BS2569" s="0" t="n">
        <v>0</v>
      </c>
      <c r="BT2569" s="0" t="n">
        <v>0</v>
      </c>
      <c r="BU2569" s="1" t="n">
        <v>-5.934933E-010</v>
      </c>
      <c r="BV2569" s="1" t="n">
        <v>1.69238E-009</v>
      </c>
      <c r="BW2569" s="1" t="n">
        <v>-7.317188E-009</v>
      </c>
      <c r="BX2569" s="0" t="n">
        <v>1</v>
      </c>
      <c r="BY2569" s="0" t="n">
        <v>1</v>
      </c>
      <c r="BZ2569" s="0" t="n">
        <v>0</v>
      </c>
      <c r="CA2569" s="0" t="n">
        <v>0</v>
      </c>
      <c r="CB2569" s="0" t="n">
        <v>0</v>
      </c>
      <c r="CC2569" s="0" t="n">
        <v>1</v>
      </c>
      <c r="CD2569" s="2" t="n">
        <f aca="false">SQRT(SUMSQ(AB2569:AD2569))</f>
        <v>0</v>
      </c>
      <c r="CE2569" s="2" t="n">
        <f aca="false">SQRT(SUMSQ(AP2569:AR2569))</f>
        <v>0</v>
      </c>
      <c r="CF2569" s="2" t="n">
        <f aca="false">SQRT(SUMSQ(BD2569:BF2569))</f>
        <v>0</v>
      </c>
      <c r="CG2569" s="2" t="n">
        <f aca="false">SQRT(SUMSQ(BR2569:BT2569))</f>
        <v>0</v>
      </c>
      <c r="CH2569" s="2" t="n">
        <f aca="false">DEGREES(2*ACOS(AH2569))</f>
        <v>0</v>
      </c>
      <c r="CI2569" s="2" t="n">
        <f aca="false">DEGREES(2*ACOS(AV2569))</f>
        <v>0</v>
      </c>
      <c r="CJ2569" s="2" t="n">
        <f aca="false">DEGREES(2*ACOS(BJ2569))</f>
        <v>0</v>
      </c>
      <c r="CK2569" s="2" t="n">
        <f aca="false">DEGREES(2*ACOS(BX2569))</f>
        <v>0</v>
      </c>
      <c r="CL2569" s="0" t="n">
        <f aca="false">ABS(AI2569-1)</f>
        <v>0</v>
      </c>
      <c r="CM2569" s="0" t="n">
        <f aca="false">ABS(AW2569-1)</f>
        <v>0</v>
      </c>
      <c r="CN2569" s="0" t="n">
        <f aca="false">ABS(BK2569-1)</f>
        <v>0</v>
      </c>
      <c r="CO2569" s="0" t="n">
        <f aca="false">ABS(BY2569-1)</f>
        <v>0</v>
      </c>
      <c r="CP2569" s="3" t="n">
        <f aca="false">DEGREES(2*ACOS(AH2569))</f>
        <v>0</v>
      </c>
      <c r="CQ2569" s="3" t="n">
        <f aca="false">DEGREES(2*ACOS(AV2569))</f>
        <v>0</v>
      </c>
      <c r="CR2569" s="3" t="n">
        <f aca="false">DEGREES(2*ACOS(BJ2569))</f>
        <v>0</v>
      </c>
      <c r="CS2569" s="3" t="n">
        <f aca="false">DEGREES(2*ACOS(CC2569))</f>
        <v>0</v>
      </c>
      <c r="CT2569" s="0" t="n">
        <f aca="false">SUM(CD2569:CR2569)</f>
        <v>0</v>
      </c>
      <c r="CU2569" s="4" t="n">
        <f aca="false">(CT2569-MIN($CT$5:$CT$1744))/(MAX($CT$5:$CT$1744)-MIN($CT$5:$CT$1744))</f>
        <v>0</v>
      </c>
      <c r="CV2569" s="0" t="n">
        <f aca="false">SUM(CD2569,CH2569,CL2569,CP2569)</f>
        <v>0</v>
      </c>
      <c r="CW2569" s="0" t="n">
        <f aca="false">SUM(CE2569,CI2569,CM2569,CQ2569)</f>
        <v>0</v>
      </c>
      <c r="CX2569" s="0" t="n">
        <f aca="false">SUM(CF2569,CJ2569,CN2569,CR2569)</f>
        <v>0</v>
      </c>
      <c r="CY2569" s="0" t="n">
        <f aca="false">SUM(CG2569,CK2569,CO2569)</f>
        <v>0</v>
      </c>
      <c r="CZ2569" s="5" t="str">
        <f aca="false">IF(CD2569=0,IF(CH2569=0,IF(CL2569=0,IF(CP2569=0,"NULL","4"),"3"),"2"),"1")</f>
        <v>NULL</v>
      </c>
    </row>
    <row r="2570" customFormat="false" ht="14.9" hidden="false" customHeight="false" outlineLevel="0" collapsed="false">
      <c r="A2570" s="0" t="n">
        <v>2480.228</v>
      </c>
      <c r="B2570" s="0" t="n">
        <v>3.547704</v>
      </c>
      <c r="C2570" s="0" t="n">
        <v>2.521029</v>
      </c>
      <c r="D2570" s="0" t="n">
        <v>1.17928</v>
      </c>
      <c r="E2570" s="0" t="n">
        <v>-0.1338716</v>
      </c>
      <c r="F2570" s="0" t="n">
        <v>-0.07681809</v>
      </c>
      <c r="G2570" s="0" t="n">
        <v>-0.03049397</v>
      </c>
      <c r="H2570" s="0" t="n">
        <v>0.9875462</v>
      </c>
      <c r="I2570" s="0" t="n">
        <v>0.3021155</v>
      </c>
      <c r="J2570" s="0" t="n">
        <v>0.02155738</v>
      </c>
      <c r="K2570" s="0" t="n">
        <v>0.7408271</v>
      </c>
      <c r="L2570" s="0" t="n">
        <v>-0.02380331</v>
      </c>
      <c r="M2570" s="0" t="n">
        <v>0.6709276</v>
      </c>
      <c r="N2570" s="0" t="n">
        <v>1</v>
      </c>
      <c r="O2570" s="0" t="n">
        <v>0</v>
      </c>
      <c r="P2570" s="0" t="n">
        <v>0</v>
      </c>
      <c r="Q2570" s="0" t="n">
        <v>0</v>
      </c>
      <c r="R2570" s="0" t="n">
        <v>53.86632</v>
      </c>
      <c r="S2570" s="0" t="n">
        <v>43.82757</v>
      </c>
      <c r="T2570" s="0" t="n">
        <v>20.17416</v>
      </c>
      <c r="U2570" s="0" t="n">
        <v>1.98972</v>
      </c>
      <c r="V2570" s="0" t="n">
        <v>17.76308</v>
      </c>
      <c r="W2570" s="0" t="n">
        <v>21.4176</v>
      </c>
      <c r="X2570" s="0" t="n">
        <v>33.20641</v>
      </c>
      <c r="Y2570" s="0" t="n">
        <v>38.64137</v>
      </c>
      <c r="Z2570" s="0" t="n">
        <v>0</v>
      </c>
      <c r="AA2570" s="0" t="n">
        <v>1</v>
      </c>
      <c r="AB2570" s="0" t="n">
        <v>0</v>
      </c>
      <c r="AC2570" s="0" t="n">
        <v>0</v>
      </c>
      <c r="AD2570" s="0" t="n">
        <v>0</v>
      </c>
      <c r="AE2570" s="1" t="n">
        <v>3.216944E-011</v>
      </c>
      <c r="AF2570" s="1" t="n">
        <v>6.071132E-009</v>
      </c>
      <c r="AG2570" s="1" t="n">
        <v>1.076974E-008</v>
      </c>
      <c r="AH2570" s="0" t="n">
        <v>1</v>
      </c>
      <c r="AI2570" s="0" t="n">
        <v>1</v>
      </c>
      <c r="AJ2570" s="0" t="n">
        <v>0</v>
      </c>
      <c r="AK2570" s="0" t="n">
        <v>0</v>
      </c>
      <c r="AL2570" s="0" t="n">
        <v>0</v>
      </c>
      <c r="AM2570" s="0" t="n">
        <v>1</v>
      </c>
      <c r="AN2570" s="0" t="n">
        <v>1</v>
      </c>
      <c r="AO2570" s="0" t="n">
        <v>1</v>
      </c>
      <c r="AP2570" s="0" t="n">
        <v>0</v>
      </c>
      <c r="AQ2570" s="0" t="n">
        <v>0</v>
      </c>
      <c r="AR2570" s="0" t="n">
        <v>0</v>
      </c>
      <c r="AS2570" s="1" t="n">
        <v>3.274435E-010</v>
      </c>
      <c r="AT2570" s="1" t="n">
        <v>5.688486E-009</v>
      </c>
      <c r="AU2570" s="1" t="n">
        <v>1.188027E-008</v>
      </c>
      <c r="AV2570" s="0" t="n">
        <v>1</v>
      </c>
      <c r="AW2570" s="0" t="n">
        <v>1</v>
      </c>
      <c r="AX2570" s="0" t="n">
        <v>0</v>
      </c>
      <c r="AY2570" s="0" t="n">
        <v>0</v>
      </c>
      <c r="AZ2570" s="0" t="n">
        <v>0</v>
      </c>
      <c r="BA2570" s="0" t="n">
        <v>1</v>
      </c>
      <c r="BB2570" s="0" t="n">
        <v>2</v>
      </c>
      <c r="BC2570" s="0" t="n">
        <v>1</v>
      </c>
      <c r="BD2570" s="0" t="n">
        <v>0</v>
      </c>
      <c r="BE2570" s="0" t="n">
        <v>0</v>
      </c>
      <c r="BF2570" s="0" t="n">
        <v>0</v>
      </c>
      <c r="BG2570" s="1" t="n">
        <v>5.74148E-011</v>
      </c>
      <c r="BH2570" s="1" t="n">
        <v>6.807502E-009</v>
      </c>
      <c r="BI2570" s="1" t="n">
        <v>1.178181E-008</v>
      </c>
      <c r="BJ2570" s="0" t="n">
        <v>1</v>
      </c>
      <c r="BK2570" s="0" t="n">
        <v>1</v>
      </c>
      <c r="BL2570" s="0" t="n">
        <v>0</v>
      </c>
      <c r="BM2570" s="0" t="n">
        <v>0</v>
      </c>
      <c r="BN2570" s="0" t="n">
        <v>0</v>
      </c>
      <c r="BO2570" s="0" t="n">
        <v>1</v>
      </c>
      <c r="BP2570" s="0" t="n">
        <v>3</v>
      </c>
      <c r="BQ2570" s="0" t="n">
        <v>1</v>
      </c>
      <c r="BR2570" s="0" t="n">
        <v>-0.001609524</v>
      </c>
      <c r="BS2570" s="0" t="n">
        <v>-0.001493479</v>
      </c>
      <c r="BT2570" s="0" t="n">
        <v>-0.0002691791</v>
      </c>
      <c r="BU2570" s="1" t="n">
        <v>-3.304512E-011</v>
      </c>
      <c r="BV2570" s="1" t="n">
        <v>1.200093E-009</v>
      </c>
      <c r="BW2570" s="1" t="n">
        <v>9.361475E-009</v>
      </c>
      <c r="BX2570" s="0" t="n">
        <v>1</v>
      </c>
      <c r="BY2570" s="0" t="n">
        <v>1</v>
      </c>
      <c r="BZ2570" s="0" t="n">
        <v>0</v>
      </c>
      <c r="CA2570" s="0" t="n">
        <v>0</v>
      </c>
      <c r="CB2570" s="0" t="n">
        <v>0</v>
      </c>
      <c r="CC2570" s="0" t="n">
        <v>1</v>
      </c>
      <c r="CD2570" s="2" t="n">
        <f aca="false">SQRT(SUMSQ(AB2570:AD2570))</f>
        <v>0</v>
      </c>
      <c r="CE2570" s="2" t="n">
        <f aca="false">SQRT(SUMSQ(AP2570:AR2570))</f>
        <v>0</v>
      </c>
      <c r="CF2570" s="2" t="n">
        <f aca="false">SQRT(SUMSQ(BD2570:BF2570))</f>
        <v>0</v>
      </c>
      <c r="CG2570" s="2" t="n">
        <f aca="false">SQRT(SUMSQ(BR2570:BT2570))</f>
        <v>0.00221212667311205</v>
      </c>
      <c r="CH2570" s="2" t="n">
        <f aca="false">DEGREES(2*ACOS(AH2570))</f>
        <v>0</v>
      </c>
      <c r="CI2570" s="2" t="n">
        <f aca="false">DEGREES(2*ACOS(AV2570))</f>
        <v>0</v>
      </c>
      <c r="CJ2570" s="2" t="n">
        <f aca="false">DEGREES(2*ACOS(BJ2570))</f>
        <v>0</v>
      </c>
      <c r="CK2570" s="2" t="n">
        <f aca="false">DEGREES(2*ACOS(BX2570))</f>
        <v>0</v>
      </c>
      <c r="CL2570" s="0" t="n">
        <f aca="false">ABS(AI2570-1)</f>
        <v>0</v>
      </c>
      <c r="CM2570" s="0" t="n">
        <f aca="false">ABS(AW2570-1)</f>
        <v>0</v>
      </c>
      <c r="CN2570" s="0" t="n">
        <f aca="false">ABS(BK2570-1)</f>
        <v>0</v>
      </c>
      <c r="CO2570" s="0" t="n">
        <f aca="false">ABS(BY2570-1)</f>
        <v>0</v>
      </c>
      <c r="CP2570" s="3" t="n">
        <f aca="false">DEGREES(2*ACOS(AH2570))</f>
        <v>0</v>
      </c>
      <c r="CQ2570" s="3" t="n">
        <f aca="false">DEGREES(2*ACOS(AV2570))</f>
        <v>0</v>
      </c>
      <c r="CR2570" s="3" t="n">
        <f aca="false">DEGREES(2*ACOS(BJ2570))</f>
        <v>0</v>
      </c>
      <c r="CS2570" s="3" t="n">
        <f aca="false">DEGREES(2*ACOS(CC2570))</f>
        <v>0</v>
      </c>
      <c r="CT2570" s="0" t="n">
        <f aca="false">SUM(CD2570:CR2570)</f>
        <v>0.00221212667311205</v>
      </c>
      <c r="CU2570" s="4" t="n">
        <f aca="false">(CT2570-MIN($CT$5:$CT$1744))/(MAX($CT$5:$CT$1744)-MIN($CT$5:$CT$1744))</f>
        <v>0.000211133899556379</v>
      </c>
      <c r="CV2570" s="0" t="n">
        <f aca="false">SUM(CD2570,CH2570,CL2570,CP2570)</f>
        <v>0</v>
      </c>
      <c r="CW2570" s="0" t="n">
        <f aca="false">SUM(CE2570,CI2570,CM2570,CQ2570)</f>
        <v>0</v>
      </c>
      <c r="CX2570" s="0" t="n">
        <f aca="false">SUM(CF2570,CJ2570,CN2570,CR2570)</f>
        <v>0</v>
      </c>
      <c r="CY2570" s="0" t="n">
        <f aca="false">SUM(CG2570,CK2570,CO2570)</f>
        <v>0.00221212667311205</v>
      </c>
      <c r="CZ2570" s="5" t="str">
        <f aca="false">IF(CD2570=0,IF(CH2570=0,IF(CL2570=0,IF(CP2570=0,"NULL","4"),"3"),"2"),"1")</f>
        <v>NULL</v>
      </c>
    </row>
    <row r="2571" customFormat="false" ht="14.9" hidden="false" customHeight="false" outlineLevel="0" collapsed="false">
      <c r="A2571" s="0" t="n">
        <v>2480.276</v>
      </c>
      <c r="B2571" s="0" t="n">
        <v>3.547245</v>
      </c>
      <c r="C2571" s="0" t="n">
        <v>2.520603</v>
      </c>
      <c r="D2571" s="0" t="n">
        <v>1.179203</v>
      </c>
      <c r="E2571" s="0" t="n">
        <v>-0.1338717</v>
      </c>
      <c r="F2571" s="0" t="n">
        <v>-0.07681797</v>
      </c>
      <c r="G2571" s="0" t="n">
        <v>-0.03049404</v>
      </c>
      <c r="H2571" s="0" t="n">
        <v>0.9875462</v>
      </c>
      <c r="I2571" s="0" t="n">
        <v>0.3021155</v>
      </c>
      <c r="J2571" s="0" t="n">
        <v>0.02157655</v>
      </c>
      <c r="K2571" s="0" t="n">
        <v>0.7408314</v>
      </c>
      <c r="L2571" s="0" t="n">
        <v>-0.02382483</v>
      </c>
      <c r="M2571" s="0" t="n">
        <v>0.6709214</v>
      </c>
      <c r="N2571" s="0" t="n">
        <v>1</v>
      </c>
      <c r="O2571" s="0" t="n">
        <v>0</v>
      </c>
      <c r="P2571" s="0" t="n">
        <v>0</v>
      </c>
      <c r="Q2571" s="0" t="n">
        <v>0</v>
      </c>
      <c r="R2571" s="0" t="n">
        <v>51.60773</v>
      </c>
      <c r="S2571" s="0" t="n">
        <v>41.99799</v>
      </c>
      <c r="T2571" s="0" t="n">
        <v>19.3292</v>
      </c>
      <c r="U2571" s="0" t="n">
        <v>1.912081</v>
      </c>
      <c r="V2571" s="0" t="n">
        <v>17.01002</v>
      </c>
      <c r="W2571" s="0" t="n">
        <v>20.50444</v>
      </c>
      <c r="X2571" s="0" t="n">
        <v>31.79946</v>
      </c>
      <c r="Y2571" s="0" t="n">
        <v>37.01925</v>
      </c>
      <c r="Z2571" s="0" t="n">
        <v>0</v>
      </c>
      <c r="AA2571" s="0" t="n">
        <v>1</v>
      </c>
      <c r="AB2571" s="0" t="n">
        <v>0</v>
      </c>
      <c r="AC2571" s="0" t="n">
        <v>0</v>
      </c>
      <c r="AD2571" s="0" t="n">
        <v>0</v>
      </c>
      <c r="AE2571" s="1" t="n">
        <v>-1.225287E-009</v>
      </c>
      <c r="AF2571" s="1" t="n">
        <v>3.894495E-009</v>
      </c>
      <c r="AG2571" s="1" t="n">
        <v>-2.01695E-008</v>
      </c>
      <c r="AH2571" s="0" t="n">
        <v>1</v>
      </c>
      <c r="AI2571" s="0" t="n">
        <v>1</v>
      </c>
      <c r="AJ2571" s="0" t="n">
        <v>0</v>
      </c>
      <c r="AK2571" s="0" t="n">
        <v>0</v>
      </c>
      <c r="AL2571" s="0" t="n">
        <v>0</v>
      </c>
      <c r="AM2571" s="0" t="n">
        <v>1</v>
      </c>
      <c r="AN2571" s="0" t="n">
        <v>1</v>
      </c>
      <c r="AO2571" s="0" t="n">
        <v>1</v>
      </c>
      <c r="AP2571" s="0" t="n">
        <v>0</v>
      </c>
      <c r="AQ2571" s="0" t="n">
        <v>0</v>
      </c>
      <c r="AR2571" s="0" t="n">
        <v>0</v>
      </c>
      <c r="AS2571" s="1" t="n">
        <v>-1.150542E-009</v>
      </c>
      <c r="AT2571" s="1" t="n">
        <v>-1.782808E-010</v>
      </c>
      <c r="AU2571" s="1" t="n">
        <v>-1.616371E-008</v>
      </c>
      <c r="AV2571" s="0" t="n">
        <v>1</v>
      </c>
      <c r="AW2571" s="0" t="n">
        <v>1</v>
      </c>
      <c r="AX2571" s="0" t="n">
        <v>0</v>
      </c>
      <c r="AY2571" s="0" t="n">
        <v>0</v>
      </c>
      <c r="AZ2571" s="0" t="n">
        <v>0</v>
      </c>
      <c r="BA2571" s="0" t="n">
        <v>1</v>
      </c>
      <c r="BB2571" s="0" t="n">
        <v>2</v>
      </c>
      <c r="BC2571" s="0" t="n">
        <v>1</v>
      </c>
      <c r="BD2571" s="0" t="n">
        <v>0</v>
      </c>
      <c r="BE2571" s="0" t="n">
        <v>0</v>
      </c>
      <c r="BF2571" s="0" t="n">
        <v>0</v>
      </c>
      <c r="BG2571" s="1" t="n">
        <v>-1.195382E-009</v>
      </c>
      <c r="BH2571" s="1" t="n">
        <v>3.622079E-009</v>
      </c>
      <c r="BI2571" s="1" t="n">
        <v>-1.785166E-008</v>
      </c>
      <c r="BJ2571" s="0" t="n">
        <v>1</v>
      </c>
      <c r="BK2571" s="0" t="n">
        <v>1</v>
      </c>
      <c r="BL2571" s="0" t="n">
        <v>0</v>
      </c>
      <c r="BM2571" s="0" t="n">
        <v>0</v>
      </c>
      <c r="BN2571" s="0" t="n">
        <v>0</v>
      </c>
      <c r="BO2571" s="0" t="n">
        <v>1</v>
      </c>
      <c r="BP2571" s="0" t="n">
        <v>3</v>
      </c>
      <c r="BQ2571" s="0" t="n">
        <v>1</v>
      </c>
      <c r="BR2571" s="0" t="n">
        <v>0</v>
      </c>
      <c r="BS2571" s="0" t="n">
        <v>0</v>
      </c>
      <c r="BT2571" s="0" t="n">
        <v>0</v>
      </c>
      <c r="BU2571" s="1" t="n">
        <v>-1.092973E-009</v>
      </c>
      <c r="BV2571" s="1" t="n">
        <v>7.32078E-009</v>
      </c>
      <c r="BW2571" s="1" t="n">
        <v>-1.933171E-008</v>
      </c>
      <c r="BX2571" s="0" t="n">
        <v>1</v>
      </c>
      <c r="BY2571" s="0" t="n">
        <v>1</v>
      </c>
      <c r="BZ2571" s="0" t="n">
        <v>0</v>
      </c>
      <c r="CA2571" s="0" t="n">
        <v>0</v>
      </c>
      <c r="CB2571" s="0" t="n">
        <v>0</v>
      </c>
      <c r="CC2571" s="0" t="n">
        <v>1</v>
      </c>
      <c r="CD2571" s="2" t="n">
        <f aca="false">SQRT(SUMSQ(AB2571:AD2571))</f>
        <v>0</v>
      </c>
      <c r="CE2571" s="2" t="n">
        <f aca="false">SQRT(SUMSQ(AP2571:AR2571))</f>
        <v>0</v>
      </c>
      <c r="CF2571" s="2" t="n">
        <f aca="false">SQRT(SUMSQ(BD2571:BF2571))</f>
        <v>0</v>
      </c>
      <c r="CG2571" s="2" t="n">
        <f aca="false">SQRT(SUMSQ(BR2571:BT2571))</f>
        <v>0</v>
      </c>
      <c r="CH2571" s="2" t="n">
        <f aca="false">DEGREES(2*ACOS(AH2571))</f>
        <v>0</v>
      </c>
      <c r="CI2571" s="2" t="n">
        <f aca="false">DEGREES(2*ACOS(AV2571))</f>
        <v>0</v>
      </c>
      <c r="CJ2571" s="2" t="n">
        <f aca="false">DEGREES(2*ACOS(BJ2571))</f>
        <v>0</v>
      </c>
      <c r="CK2571" s="2" t="n">
        <f aca="false">DEGREES(2*ACOS(BX2571))</f>
        <v>0</v>
      </c>
      <c r="CL2571" s="0" t="n">
        <f aca="false">ABS(AI2571-1)</f>
        <v>0</v>
      </c>
      <c r="CM2571" s="0" t="n">
        <f aca="false">ABS(AW2571-1)</f>
        <v>0</v>
      </c>
      <c r="CN2571" s="0" t="n">
        <f aca="false">ABS(BK2571-1)</f>
        <v>0</v>
      </c>
      <c r="CO2571" s="0" t="n">
        <f aca="false">ABS(BY2571-1)</f>
        <v>0</v>
      </c>
      <c r="CP2571" s="3" t="n">
        <f aca="false">DEGREES(2*ACOS(AH2571))</f>
        <v>0</v>
      </c>
      <c r="CQ2571" s="3" t="n">
        <f aca="false">DEGREES(2*ACOS(AV2571))</f>
        <v>0</v>
      </c>
      <c r="CR2571" s="3" t="n">
        <f aca="false">DEGREES(2*ACOS(BJ2571))</f>
        <v>0</v>
      </c>
      <c r="CS2571" s="3" t="n">
        <f aca="false">DEGREES(2*ACOS(CC2571))</f>
        <v>0</v>
      </c>
      <c r="CT2571" s="0" t="n">
        <f aca="false">SUM(CD2571:CR2571)</f>
        <v>0</v>
      </c>
      <c r="CU2571" s="4" t="n">
        <f aca="false">(CT2571-MIN($CT$5:$CT$1744))/(MAX($CT$5:$CT$1744)-MIN($CT$5:$CT$1744))</f>
        <v>0</v>
      </c>
      <c r="CV2571" s="0" t="n">
        <f aca="false">SUM(CD2571,CH2571,CL2571,CP2571)</f>
        <v>0</v>
      </c>
      <c r="CW2571" s="0" t="n">
        <f aca="false">SUM(CE2571,CI2571,CM2571,CQ2571)</f>
        <v>0</v>
      </c>
      <c r="CX2571" s="0" t="n">
        <f aca="false">SUM(CF2571,CJ2571,CN2571,CR2571)</f>
        <v>0</v>
      </c>
      <c r="CY2571" s="0" t="n">
        <f aca="false">SUM(CG2571,CK2571,CO2571)</f>
        <v>0</v>
      </c>
      <c r="CZ2571" s="5" t="str">
        <f aca="false">IF(CD2571=0,IF(CH2571=0,IF(CL2571=0,IF(CP2571=0,"NULL","4"),"3"),"2"),"1")</f>
        <v>NULL</v>
      </c>
    </row>
    <row r="2572" customFormat="false" ht="14.9" hidden="false" customHeight="false" outlineLevel="0" collapsed="false">
      <c r="A2572" s="0" t="n">
        <v>2480.326</v>
      </c>
      <c r="B2572" s="0" t="n">
        <v>3.547168</v>
      </c>
      <c r="C2572" s="0" t="n">
        <v>2.520531</v>
      </c>
      <c r="D2572" s="0" t="n">
        <v>1.17919</v>
      </c>
      <c r="E2572" s="0" t="n">
        <v>-0.1338717</v>
      </c>
      <c r="F2572" s="0" t="n">
        <v>-0.076818</v>
      </c>
      <c r="G2572" s="0" t="n">
        <v>-0.03049401</v>
      </c>
      <c r="H2572" s="0" t="n">
        <v>0.9875462</v>
      </c>
      <c r="I2572" s="0" t="n">
        <v>0.3021155</v>
      </c>
      <c r="J2572" s="0" t="n">
        <v>0.02159397</v>
      </c>
      <c r="K2572" s="0" t="n">
        <v>0.7408354</v>
      </c>
      <c r="L2572" s="0" t="n">
        <v>-0.02384438</v>
      </c>
      <c r="M2572" s="0" t="n">
        <v>0.6709158</v>
      </c>
      <c r="N2572" s="0" t="n">
        <v>1</v>
      </c>
      <c r="O2572" s="0" t="n">
        <v>0</v>
      </c>
      <c r="P2572" s="0" t="n">
        <v>0</v>
      </c>
      <c r="Q2572" s="0" t="n">
        <v>0</v>
      </c>
      <c r="R2572" s="0" t="n">
        <v>56.08573</v>
      </c>
      <c r="S2572" s="0" t="n">
        <v>45.64767</v>
      </c>
      <c r="T2572" s="0" t="n">
        <v>21.00702</v>
      </c>
      <c r="U2572" s="0" t="n">
        <v>2.082105</v>
      </c>
      <c r="V2572" s="0" t="n">
        <v>18.48034</v>
      </c>
      <c r="W2572" s="0" t="n">
        <v>22.27329</v>
      </c>
      <c r="X2572" s="0" t="n">
        <v>34.5487</v>
      </c>
      <c r="Y2572" s="0" t="n">
        <v>40.23007</v>
      </c>
      <c r="Z2572" s="0" t="n">
        <v>0</v>
      </c>
      <c r="AA2572" s="0" t="n">
        <v>1</v>
      </c>
      <c r="AB2572" s="0" t="n">
        <v>0</v>
      </c>
      <c r="AC2572" s="0" t="n">
        <v>0</v>
      </c>
      <c r="AD2572" s="0" t="n">
        <v>0</v>
      </c>
      <c r="AE2572" s="1" t="n">
        <v>-1.18178E-010</v>
      </c>
      <c r="AF2572" s="1" t="n">
        <v>4.545258E-010</v>
      </c>
      <c r="AG2572" s="1" t="n">
        <v>-2.513383E-009</v>
      </c>
      <c r="AH2572" s="0" t="n">
        <v>1</v>
      </c>
      <c r="AI2572" s="0" t="n">
        <v>1</v>
      </c>
      <c r="AJ2572" s="0" t="n">
        <v>0</v>
      </c>
      <c r="AK2572" s="0" t="n">
        <v>0</v>
      </c>
      <c r="AL2572" s="0" t="n">
        <v>0</v>
      </c>
      <c r="AM2572" s="0" t="n">
        <v>1</v>
      </c>
      <c r="AN2572" s="0" t="n">
        <v>1</v>
      </c>
      <c r="AO2572" s="0" t="n">
        <v>1</v>
      </c>
      <c r="AP2572" s="0" t="n">
        <v>0</v>
      </c>
      <c r="AQ2572" s="0" t="n">
        <v>0</v>
      </c>
      <c r="AR2572" s="0" t="n">
        <v>0</v>
      </c>
      <c r="AS2572" s="1" t="n">
        <v>8.502277E-011</v>
      </c>
      <c r="AT2572" s="1" t="n">
        <v>7.001324E-009</v>
      </c>
      <c r="AU2572" s="1" t="n">
        <v>3.650099E-009</v>
      </c>
      <c r="AV2572" s="0" t="n">
        <v>1</v>
      </c>
      <c r="AW2572" s="0" t="n">
        <v>1</v>
      </c>
      <c r="AX2572" s="0" t="n">
        <v>0</v>
      </c>
      <c r="AY2572" s="0" t="n">
        <v>0</v>
      </c>
      <c r="AZ2572" s="0" t="n">
        <v>0</v>
      </c>
      <c r="BA2572" s="0" t="n">
        <v>1</v>
      </c>
      <c r="BB2572" s="0" t="n">
        <v>2</v>
      </c>
      <c r="BC2572" s="0" t="n">
        <v>1</v>
      </c>
      <c r="BD2572" s="0" t="n">
        <v>0</v>
      </c>
      <c r="BE2572" s="0" t="n">
        <v>0</v>
      </c>
      <c r="BF2572" s="0" t="n">
        <v>0</v>
      </c>
      <c r="BG2572" s="1" t="n">
        <v>1.700983E-010</v>
      </c>
      <c r="BH2572" s="1" t="n">
        <v>4.331516E-010</v>
      </c>
      <c r="BI2572" s="1" t="n">
        <v>-2.349477E-009</v>
      </c>
      <c r="BJ2572" s="0" t="n">
        <v>1</v>
      </c>
      <c r="BK2572" s="0" t="n">
        <v>1</v>
      </c>
      <c r="BL2572" s="0" t="n">
        <v>0</v>
      </c>
      <c r="BM2572" s="0" t="n">
        <v>0</v>
      </c>
      <c r="BN2572" s="0" t="n">
        <v>0</v>
      </c>
      <c r="BO2572" s="0" t="n">
        <v>1</v>
      </c>
      <c r="BP2572" s="0" t="n">
        <v>3</v>
      </c>
      <c r="BQ2572" s="0" t="n">
        <v>1</v>
      </c>
      <c r="BR2572" s="0" t="n">
        <v>0</v>
      </c>
      <c r="BS2572" s="0" t="n">
        <v>0</v>
      </c>
      <c r="BT2572" s="0" t="n">
        <v>0</v>
      </c>
      <c r="BU2572" s="1" t="n">
        <v>5.734186E-011</v>
      </c>
      <c r="BV2572" s="1" t="n">
        <v>1.575058E-009</v>
      </c>
      <c r="BW2572" s="1" t="n">
        <v>2.299044E-009</v>
      </c>
      <c r="BX2572" s="0" t="n">
        <v>1</v>
      </c>
      <c r="BY2572" s="0" t="n">
        <v>1</v>
      </c>
      <c r="BZ2572" s="0" t="n">
        <v>0</v>
      </c>
      <c r="CA2572" s="0" t="n">
        <v>0</v>
      </c>
      <c r="CB2572" s="0" t="n">
        <v>0</v>
      </c>
      <c r="CC2572" s="0" t="n">
        <v>1</v>
      </c>
      <c r="CD2572" s="2" t="n">
        <f aca="false">SQRT(SUMSQ(AB2572:AD2572))</f>
        <v>0</v>
      </c>
      <c r="CE2572" s="2" t="n">
        <f aca="false">SQRT(SUMSQ(AP2572:AR2572))</f>
        <v>0</v>
      </c>
      <c r="CF2572" s="2" t="n">
        <f aca="false">SQRT(SUMSQ(BD2572:BF2572))</f>
        <v>0</v>
      </c>
      <c r="CG2572" s="2" t="n">
        <f aca="false">SQRT(SUMSQ(BR2572:BT2572))</f>
        <v>0</v>
      </c>
      <c r="CH2572" s="2" t="n">
        <f aca="false">DEGREES(2*ACOS(AH2572))</f>
        <v>0</v>
      </c>
      <c r="CI2572" s="2" t="n">
        <f aca="false">DEGREES(2*ACOS(AV2572))</f>
        <v>0</v>
      </c>
      <c r="CJ2572" s="2" t="n">
        <f aca="false">DEGREES(2*ACOS(BJ2572))</f>
        <v>0</v>
      </c>
      <c r="CK2572" s="2" t="n">
        <f aca="false">DEGREES(2*ACOS(BX2572))</f>
        <v>0</v>
      </c>
      <c r="CL2572" s="0" t="n">
        <f aca="false">ABS(AI2572-1)</f>
        <v>0</v>
      </c>
      <c r="CM2572" s="0" t="n">
        <f aca="false">ABS(AW2572-1)</f>
        <v>0</v>
      </c>
      <c r="CN2572" s="0" t="n">
        <f aca="false">ABS(BK2572-1)</f>
        <v>0</v>
      </c>
      <c r="CO2572" s="0" t="n">
        <f aca="false">ABS(BY2572-1)</f>
        <v>0</v>
      </c>
      <c r="CP2572" s="3" t="n">
        <f aca="false">DEGREES(2*ACOS(AH2572))</f>
        <v>0</v>
      </c>
      <c r="CQ2572" s="3" t="n">
        <f aca="false">DEGREES(2*ACOS(AV2572))</f>
        <v>0</v>
      </c>
      <c r="CR2572" s="3" t="n">
        <f aca="false">DEGREES(2*ACOS(BJ2572))</f>
        <v>0</v>
      </c>
      <c r="CS2572" s="3" t="n">
        <f aca="false">DEGREES(2*ACOS(CC2572))</f>
        <v>0</v>
      </c>
      <c r="CT2572" s="0" t="n">
        <f aca="false">SUM(CD2572:CR2572)</f>
        <v>0</v>
      </c>
      <c r="CU2572" s="4" t="n">
        <f aca="false">(CT2572-MIN($CT$5:$CT$1744))/(MAX($CT$5:$CT$1744)-MIN($CT$5:$CT$1744))</f>
        <v>0</v>
      </c>
      <c r="CV2572" s="0" t="n">
        <f aca="false">SUM(CD2572,CH2572,CL2572,CP2572)</f>
        <v>0</v>
      </c>
      <c r="CW2572" s="0" t="n">
        <f aca="false">SUM(CE2572,CI2572,CM2572,CQ2572)</f>
        <v>0</v>
      </c>
      <c r="CX2572" s="0" t="n">
        <f aca="false">SUM(CF2572,CJ2572,CN2572,CR2572)</f>
        <v>0</v>
      </c>
      <c r="CY2572" s="0" t="n">
        <f aca="false">SUM(CG2572,CK2572,CO2572)</f>
        <v>0</v>
      </c>
      <c r="CZ2572" s="5" t="str">
        <f aca="false">IF(CD2572=0,IF(CH2572=0,IF(CL2572=0,IF(CP2572=0,"NULL","4"),"3"),"2"),"1")</f>
        <v>NULL</v>
      </c>
    </row>
    <row r="2573" customFormat="false" ht="14.9" hidden="false" customHeight="false" outlineLevel="0" collapsed="false">
      <c r="A2573" s="0" t="n">
        <v>2480.376</v>
      </c>
      <c r="B2573" s="0" t="n">
        <v>3.547155</v>
      </c>
      <c r="C2573" s="0" t="n">
        <v>2.520519</v>
      </c>
      <c r="D2573" s="0" t="n">
        <v>1.179188</v>
      </c>
      <c r="E2573" s="0" t="n">
        <v>-0.1338718</v>
      </c>
      <c r="F2573" s="0" t="n">
        <v>-0.07681801</v>
      </c>
      <c r="G2573" s="0" t="n">
        <v>-0.03049406</v>
      </c>
      <c r="H2573" s="0" t="n">
        <v>0.9875462</v>
      </c>
      <c r="I2573" s="0" t="n">
        <v>0.3021155</v>
      </c>
      <c r="J2573" s="0" t="n">
        <v>0.02160787</v>
      </c>
      <c r="K2573" s="0" t="n">
        <v>0.7408386</v>
      </c>
      <c r="L2573" s="0" t="n">
        <v>-0.02385999</v>
      </c>
      <c r="M2573" s="0" t="n">
        <v>0.6709114</v>
      </c>
      <c r="N2573" s="0" t="n">
        <v>1</v>
      </c>
      <c r="O2573" s="0" t="n">
        <v>0</v>
      </c>
      <c r="P2573" s="0" t="n">
        <v>0</v>
      </c>
      <c r="Q2573" s="0" t="n">
        <v>0</v>
      </c>
      <c r="R2573" s="0" t="n">
        <v>56.08285</v>
      </c>
      <c r="S2573" s="0" t="n">
        <v>45.64697</v>
      </c>
      <c r="T2573" s="0" t="n">
        <v>21.00615</v>
      </c>
      <c r="U2573" s="0" t="n">
        <v>2.083249</v>
      </c>
      <c r="V2573" s="0" t="n">
        <v>18.47774</v>
      </c>
      <c r="W2573" s="0" t="n">
        <v>22.26911</v>
      </c>
      <c r="X2573" s="0" t="n">
        <v>34.54398</v>
      </c>
      <c r="Y2573" s="0" t="n">
        <v>40.22766</v>
      </c>
      <c r="Z2573" s="0" t="n">
        <v>0</v>
      </c>
      <c r="AA2573" s="0" t="n">
        <v>1</v>
      </c>
      <c r="AB2573" s="0" t="n">
        <v>0</v>
      </c>
      <c r="AC2573" s="0" t="n">
        <v>0</v>
      </c>
      <c r="AD2573" s="0" t="n">
        <v>0</v>
      </c>
      <c r="AE2573" s="1" t="n">
        <v>4.565008E-011</v>
      </c>
      <c r="AF2573" s="1" t="n">
        <v>9.074702E-009</v>
      </c>
      <c r="AG2573" s="1" t="n">
        <v>-5.744356E-009</v>
      </c>
      <c r="AH2573" s="0" t="n">
        <v>1</v>
      </c>
      <c r="AI2573" s="0" t="n">
        <v>1</v>
      </c>
      <c r="AJ2573" s="0" t="n">
        <v>0</v>
      </c>
      <c r="AK2573" s="0" t="n">
        <v>0</v>
      </c>
      <c r="AL2573" s="0" t="n">
        <v>0</v>
      </c>
      <c r="AM2573" s="0" t="n">
        <v>1</v>
      </c>
      <c r="AN2573" s="0" t="n">
        <v>1</v>
      </c>
      <c r="AO2573" s="0" t="n">
        <v>1</v>
      </c>
      <c r="AP2573" s="0" t="n">
        <v>0</v>
      </c>
      <c r="AQ2573" s="0" t="n">
        <v>0</v>
      </c>
      <c r="AR2573" s="0" t="n">
        <v>0</v>
      </c>
      <c r="AS2573" s="1" t="n">
        <v>6.685939E-011</v>
      </c>
      <c r="AT2573" s="1" t="n">
        <v>1.179068E-008</v>
      </c>
      <c r="AU2573" s="1" t="n">
        <v>-2.98612E-009</v>
      </c>
      <c r="AV2573" s="0" t="n">
        <v>1</v>
      </c>
      <c r="AW2573" s="0" t="n">
        <v>1</v>
      </c>
      <c r="AX2573" s="0" t="n">
        <v>0</v>
      </c>
      <c r="AY2573" s="0" t="n">
        <v>0</v>
      </c>
      <c r="AZ2573" s="0" t="n">
        <v>0</v>
      </c>
      <c r="BA2573" s="0" t="n">
        <v>1</v>
      </c>
      <c r="BB2573" s="0" t="n">
        <v>2</v>
      </c>
      <c r="BC2573" s="0" t="n">
        <v>1</v>
      </c>
      <c r="BD2573" s="0" t="n">
        <v>0</v>
      </c>
      <c r="BE2573" s="0" t="n">
        <v>0</v>
      </c>
      <c r="BF2573" s="0" t="n">
        <v>0</v>
      </c>
      <c r="BG2573" s="1" t="n">
        <v>8.03322E-011</v>
      </c>
      <c r="BH2573" s="1" t="n">
        <v>1.14214E-008</v>
      </c>
      <c r="BI2573" s="1" t="n">
        <v>-4.107025E-009</v>
      </c>
      <c r="BJ2573" s="0" t="n">
        <v>1</v>
      </c>
      <c r="BK2573" s="0" t="n">
        <v>1</v>
      </c>
      <c r="BL2573" s="0" t="n">
        <v>0</v>
      </c>
      <c r="BM2573" s="0" t="n">
        <v>0</v>
      </c>
      <c r="BN2573" s="0" t="n">
        <v>0</v>
      </c>
      <c r="BO2573" s="0" t="n">
        <v>1</v>
      </c>
      <c r="BP2573" s="0" t="n">
        <v>3</v>
      </c>
      <c r="BQ2573" s="0" t="n">
        <v>1</v>
      </c>
      <c r="BR2573" s="0" t="n">
        <v>0</v>
      </c>
      <c r="BS2573" s="0" t="n">
        <v>0</v>
      </c>
      <c r="BT2573" s="0" t="n">
        <v>0</v>
      </c>
      <c r="BU2573" s="1" t="n">
        <v>6.145397E-011</v>
      </c>
      <c r="BV2573" s="1" t="n">
        <v>1.103654E-008</v>
      </c>
      <c r="BW2573" s="1" t="n">
        <v>-3.265395E-009</v>
      </c>
      <c r="BX2573" s="0" t="n">
        <v>1</v>
      </c>
      <c r="BY2573" s="0" t="n">
        <v>1</v>
      </c>
      <c r="BZ2573" s="0" t="n">
        <v>0</v>
      </c>
      <c r="CA2573" s="0" t="n">
        <v>0</v>
      </c>
      <c r="CB2573" s="0" t="n">
        <v>0</v>
      </c>
      <c r="CC2573" s="0" t="n">
        <v>1</v>
      </c>
      <c r="CD2573" s="2" t="n">
        <f aca="false">SQRT(SUMSQ(AB2573:AD2573))</f>
        <v>0</v>
      </c>
      <c r="CE2573" s="2" t="n">
        <f aca="false">SQRT(SUMSQ(AP2573:AR2573))</f>
        <v>0</v>
      </c>
      <c r="CF2573" s="2" t="n">
        <f aca="false">SQRT(SUMSQ(BD2573:BF2573))</f>
        <v>0</v>
      </c>
      <c r="CG2573" s="2" t="n">
        <f aca="false">SQRT(SUMSQ(BR2573:BT2573))</f>
        <v>0</v>
      </c>
      <c r="CH2573" s="2" t="n">
        <f aca="false">DEGREES(2*ACOS(AH2573))</f>
        <v>0</v>
      </c>
      <c r="CI2573" s="2" t="n">
        <f aca="false">DEGREES(2*ACOS(AV2573))</f>
        <v>0</v>
      </c>
      <c r="CJ2573" s="2" t="n">
        <f aca="false">DEGREES(2*ACOS(BJ2573))</f>
        <v>0</v>
      </c>
      <c r="CK2573" s="2" t="n">
        <f aca="false">DEGREES(2*ACOS(BX2573))</f>
        <v>0</v>
      </c>
      <c r="CL2573" s="0" t="n">
        <f aca="false">ABS(AI2573-1)</f>
        <v>0</v>
      </c>
      <c r="CM2573" s="0" t="n">
        <f aca="false">ABS(AW2573-1)</f>
        <v>0</v>
      </c>
      <c r="CN2573" s="0" t="n">
        <f aca="false">ABS(BK2573-1)</f>
        <v>0</v>
      </c>
      <c r="CO2573" s="0" t="n">
        <f aca="false">ABS(BY2573-1)</f>
        <v>0</v>
      </c>
      <c r="CP2573" s="3" t="n">
        <f aca="false">DEGREES(2*ACOS(AH2573))</f>
        <v>0</v>
      </c>
      <c r="CQ2573" s="3" t="n">
        <f aca="false">DEGREES(2*ACOS(AV2573))</f>
        <v>0</v>
      </c>
      <c r="CR2573" s="3" t="n">
        <f aca="false">DEGREES(2*ACOS(BJ2573))</f>
        <v>0</v>
      </c>
      <c r="CS2573" s="3" t="n">
        <f aca="false">DEGREES(2*ACOS(CC2573))</f>
        <v>0</v>
      </c>
      <c r="CT2573" s="0" t="n">
        <f aca="false">SUM(CD2573:CR2573)</f>
        <v>0</v>
      </c>
      <c r="CU2573" s="4" t="n">
        <f aca="false">(CT2573-MIN($CT$5:$CT$1744))/(MAX($CT$5:$CT$1744)-MIN($CT$5:$CT$1744))</f>
        <v>0</v>
      </c>
      <c r="CV2573" s="0" t="n">
        <f aca="false">SUM(CD2573,CH2573,CL2573,CP2573)</f>
        <v>0</v>
      </c>
      <c r="CW2573" s="0" t="n">
        <f aca="false">SUM(CE2573,CI2573,CM2573,CQ2573)</f>
        <v>0</v>
      </c>
      <c r="CX2573" s="0" t="n">
        <f aca="false">SUM(CF2573,CJ2573,CN2573,CR2573)</f>
        <v>0</v>
      </c>
      <c r="CY2573" s="0" t="n">
        <f aca="false">SUM(CG2573,CK2573,CO2573)</f>
        <v>0</v>
      </c>
      <c r="CZ2573" s="5" t="str">
        <f aca="false">IF(CD2573=0,IF(CH2573=0,IF(CL2573=0,IF(CP2573=0,"NULL","4"),"3"),"2"),"1")</f>
        <v>NULL</v>
      </c>
    </row>
    <row r="2574" customFormat="false" ht="14.9" hidden="false" customHeight="false" outlineLevel="0" collapsed="false">
      <c r="A2574" s="0" t="n">
        <v>2480.426</v>
      </c>
      <c r="B2574" s="0" t="n">
        <v>3.5458</v>
      </c>
      <c r="C2574" s="0" t="n">
        <v>2.51864</v>
      </c>
      <c r="D2574" s="0" t="n">
        <v>1.174352</v>
      </c>
      <c r="E2574" s="0" t="n">
        <v>-0.1338718</v>
      </c>
      <c r="F2574" s="0" t="n">
        <v>-0.07681806</v>
      </c>
      <c r="G2574" s="0" t="n">
        <v>-0.03049403</v>
      </c>
      <c r="H2574" s="0" t="n">
        <v>0.9875462</v>
      </c>
      <c r="I2574" s="0" t="n">
        <v>0.3021155</v>
      </c>
      <c r="J2574" s="0" t="n">
        <v>0.02163389</v>
      </c>
      <c r="K2574" s="0" t="n">
        <v>0.7408779</v>
      </c>
      <c r="L2574" s="0" t="n">
        <v>-0.02389162</v>
      </c>
      <c r="M2574" s="0" t="n">
        <v>0.6708659</v>
      </c>
      <c r="N2574" s="0" t="n">
        <v>1</v>
      </c>
      <c r="O2574" s="0" t="n">
        <v>0</v>
      </c>
      <c r="P2574" s="0" t="n">
        <v>0</v>
      </c>
      <c r="Q2574" s="0" t="n">
        <v>0</v>
      </c>
      <c r="R2574" s="0" t="n">
        <v>56.08496</v>
      </c>
      <c r="S2574" s="0" t="n">
        <v>45.65569</v>
      </c>
      <c r="T2574" s="0" t="n">
        <v>21.01498</v>
      </c>
      <c r="U2574" s="0" t="n">
        <v>2.074885</v>
      </c>
      <c r="V2574" s="0" t="n">
        <v>18.46379</v>
      </c>
      <c r="W2574" s="0" t="n">
        <v>22.25443</v>
      </c>
      <c r="X2574" s="0" t="n">
        <v>34.53236</v>
      </c>
      <c r="Y2574" s="0" t="n">
        <v>40.22052</v>
      </c>
      <c r="Z2574" s="0" t="n">
        <v>0</v>
      </c>
      <c r="AA2574" s="0" t="n">
        <v>1</v>
      </c>
      <c r="AB2574" s="0" t="n">
        <v>0</v>
      </c>
      <c r="AC2574" s="0" t="n">
        <v>0</v>
      </c>
      <c r="AD2574" s="0" t="n">
        <v>0</v>
      </c>
      <c r="AE2574" s="1" t="n">
        <v>-5.733028E-011</v>
      </c>
      <c r="AF2574" s="1" t="n">
        <v>3.315892E-009</v>
      </c>
      <c r="AG2574" s="1" t="n">
        <v>7.812196E-009</v>
      </c>
      <c r="AH2574" s="0" t="n">
        <v>1</v>
      </c>
      <c r="AI2574" s="0" t="n">
        <v>1</v>
      </c>
      <c r="AJ2574" s="0" t="n">
        <v>0</v>
      </c>
      <c r="AK2574" s="0" t="n">
        <v>0</v>
      </c>
      <c r="AL2574" s="0" t="n">
        <v>0</v>
      </c>
      <c r="AM2574" s="0" t="n">
        <v>1</v>
      </c>
      <c r="AN2574" s="0" t="n">
        <v>1</v>
      </c>
      <c r="AO2574" s="0" t="n">
        <v>1</v>
      </c>
      <c r="AP2574" s="0" t="n">
        <v>0</v>
      </c>
      <c r="AQ2574" s="0" t="n">
        <v>0</v>
      </c>
      <c r="AR2574" s="0" t="n">
        <v>0</v>
      </c>
      <c r="AS2574" s="1" t="n">
        <v>1.276813E-011</v>
      </c>
      <c r="AT2574" s="1" t="n">
        <v>4.069161E-009</v>
      </c>
      <c r="AU2574" s="1" t="n">
        <v>1.107736E-008</v>
      </c>
      <c r="AV2574" s="0" t="n">
        <v>1</v>
      </c>
      <c r="AW2574" s="0" t="n">
        <v>1</v>
      </c>
      <c r="AX2574" s="0" t="n">
        <v>0</v>
      </c>
      <c r="AY2574" s="0" t="n">
        <v>0</v>
      </c>
      <c r="AZ2574" s="0" t="n">
        <v>0</v>
      </c>
      <c r="BA2574" s="0" t="n">
        <v>1</v>
      </c>
      <c r="BB2574" s="0" t="n">
        <v>2</v>
      </c>
      <c r="BC2574" s="0" t="n">
        <v>1</v>
      </c>
      <c r="BD2574" s="0" t="n">
        <v>0</v>
      </c>
      <c r="BE2574" s="0" t="n">
        <v>0</v>
      </c>
      <c r="BF2574" s="0" t="n">
        <v>0</v>
      </c>
      <c r="BG2574" s="1" t="n">
        <v>-5.733028E-011</v>
      </c>
      <c r="BH2574" s="1" t="n">
        <v>3.315892E-009</v>
      </c>
      <c r="BI2574" s="1" t="n">
        <v>7.812196E-009</v>
      </c>
      <c r="BJ2574" s="0" t="n">
        <v>1</v>
      </c>
      <c r="BK2574" s="0" t="n">
        <v>1</v>
      </c>
      <c r="BL2574" s="0" t="n">
        <v>0</v>
      </c>
      <c r="BM2574" s="0" t="n">
        <v>0</v>
      </c>
      <c r="BN2574" s="0" t="n">
        <v>0</v>
      </c>
      <c r="BO2574" s="0" t="n">
        <v>1</v>
      </c>
      <c r="BP2574" s="0" t="n">
        <v>3</v>
      </c>
      <c r="BQ2574" s="0" t="n">
        <v>1</v>
      </c>
      <c r="BR2574" s="0" t="n">
        <v>-0.001828298</v>
      </c>
      <c r="BS2574" s="0" t="n">
        <v>-0.002695693</v>
      </c>
      <c r="BT2574" s="0" t="n">
        <v>-0.007703698</v>
      </c>
      <c r="BU2574" s="1" t="n">
        <v>-3.0809E-010</v>
      </c>
      <c r="BV2574" s="1" t="n">
        <v>8.01472E-010</v>
      </c>
      <c r="BW2574" s="1" t="n">
        <v>3.923558E-009</v>
      </c>
      <c r="BX2574" s="0" t="n">
        <v>1</v>
      </c>
      <c r="BY2574" s="0" t="n">
        <v>1</v>
      </c>
      <c r="BZ2574" s="0" t="n">
        <v>0</v>
      </c>
      <c r="CA2574" s="0" t="n">
        <v>0</v>
      </c>
      <c r="CB2574" s="0" t="n">
        <v>0</v>
      </c>
      <c r="CC2574" s="0" t="n">
        <v>1</v>
      </c>
      <c r="CD2574" s="2" t="n">
        <f aca="false">SQRT(SUMSQ(AB2574:AD2574))</f>
        <v>0</v>
      </c>
      <c r="CE2574" s="2" t="n">
        <f aca="false">SQRT(SUMSQ(AP2574:AR2574))</f>
        <v>0</v>
      </c>
      <c r="CF2574" s="2" t="n">
        <f aca="false">SQRT(SUMSQ(BD2574:BF2574))</f>
        <v>0</v>
      </c>
      <c r="CG2574" s="2" t="n">
        <f aca="false">SQRT(SUMSQ(BR2574:BT2574))</f>
        <v>0.00836399409386789</v>
      </c>
      <c r="CH2574" s="2" t="n">
        <f aca="false">DEGREES(2*ACOS(AH2574))</f>
        <v>0</v>
      </c>
      <c r="CI2574" s="2" t="n">
        <f aca="false">DEGREES(2*ACOS(AV2574))</f>
        <v>0</v>
      </c>
      <c r="CJ2574" s="2" t="n">
        <f aca="false">DEGREES(2*ACOS(BJ2574))</f>
        <v>0</v>
      </c>
      <c r="CK2574" s="2" t="n">
        <f aca="false">DEGREES(2*ACOS(BX2574))</f>
        <v>0</v>
      </c>
      <c r="CL2574" s="0" t="n">
        <f aca="false">ABS(AI2574-1)</f>
        <v>0</v>
      </c>
      <c r="CM2574" s="0" t="n">
        <f aca="false">ABS(AW2574-1)</f>
        <v>0</v>
      </c>
      <c r="CN2574" s="0" t="n">
        <f aca="false">ABS(BK2574-1)</f>
        <v>0</v>
      </c>
      <c r="CO2574" s="0" t="n">
        <f aca="false">ABS(BY2574-1)</f>
        <v>0</v>
      </c>
      <c r="CP2574" s="3" t="n">
        <f aca="false">DEGREES(2*ACOS(AH2574))</f>
        <v>0</v>
      </c>
      <c r="CQ2574" s="3" t="n">
        <f aca="false">DEGREES(2*ACOS(AV2574))</f>
        <v>0</v>
      </c>
      <c r="CR2574" s="3" t="n">
        <f aca="false">DEGREES(2*ACOS(BJ2574))</f>
        <v>0</v>
      </c>
      <c r="CS2574" s="3" t="n">
        <f aca="false">DEGREES(2*ACOS(CC2574))</f>
        <v>0</v>
      </c>
      <c r="CT2574" s="0" t="n">
        <f aca="false">SUM(CD2574:CR2574)</f>
        <v>0.00836399409386789</v>
      </c>
      <c r="CU2574" s="4" t="n">
        <f aca="false">(CT2574-MIN($CT$5:$CT$1744))/(MAX($CT$5:$CT$1744)-MIN($CT$5:$CT$1744))</f>
        <v>0.000798291847555239</v>
      </c>
      <c r="CV2574" s="0" t="n">
        <f aca="false">SUM(CD2574,CH2574,CL2574,CP2574)</f>
        <v>0</v>
      </c>
      <c r="CW2574" s="0" t="n">
        <f aca="false">SUM(CE2574,CI2574,CM2574,CQ2574)</f>
        <v>0</v>
      </c>
      <c r="CX2574" s="0" t="n">
        <f aca="false">SUM(CF2574,CJ2574,CN2574,CR2574)</f>
        <v>0</v>
      </c>
      <c r="CY2574" s="0" t="n">
        <f aca="false">SUM(CG2574,CK2574,CO2574)</f>
        <v>0.00836399409386789</v>
      </c>
      <c r="CZ2574" s="5" t="str">
        <f aca="false">IF(CD2574=0,IF(CH2574=0,IF(CL2574=0,IF(CP2574=0,"NULL","4"),"3"),"2"),"1")</f>
        <v>NULL</v>
      </c>
    </row>
    <row r="2575" customFormat="false" ht="14.9" hidden="false" customHeight="false" outlineLevel="0" collapsed="false">
      <c r="A2575" s="0" t="n">
        <v>2480.476</v>
      </c>
      <c r="B2575" s="0" t="n">
        <v>3.543357</v>
      </c>
      <c r="C2575" s="0" t="n">
        <v>2.516994</v>
      </c>
      <c r="D2575" s="0" t="n">
        <v>1.165219</v>
      </c>
      <c r="E2575" s="0" t="n">
        <v>-0.1338719</v>
      </c>
      <c r="F2575" s="0" t="n">
        <v>-0.07681806</v>
      </c>
      <c r="G2575" s="0" t="n">
        <v>-0.03049404</v>
      </c>
      <c r="H2575" s="0" t="n">
        <v>0.9875462</v>
      </c>
      <c r="I2575" s="0" t="n">
        <v>0.3021155</v>
      </c>
      <c r="J2575" s="0" t="n">
        <v>0.02167901</v>
      </c>
      <c r="K2575" s="0" t="n">
        <v>0.7410351</v>
      </c>
      <c r="L2575" s="0" t="n">
        <v>-0.02395285</v>
      </c>
      <c r="M2575" s="0" t="n">
        <v>0.6706887</v>
      </c>
      <c r="N2575" s="0" t="n">
        <v>1</v>
      </c>
      <c r="O2575" s="0" t="n">
        <v>-0.0007736683</v>
      </c>
      <c r="P2575" s="1" t="n">
        <v>9.536743E-006</v>
      </c>
      <c r="Q2575" s="0" t="n">
        <v>0.00043571</v>
      </c>
      <c r="R2575" s="0" t="n">
        <v>56.1361</v>
      </c>
      <c r="S2575" s="0" t="n">
        <v>45.75618</v>
      </c>
      <c r="T2575" s="0" t="n">
        <v>21.11765</v>
      </c>
      <c r="U2575" s="0" t="n">
        <v>1.976081</v>
      </c>
      <c r="V2575" s="0" t="n">
        <v>18.33972</v>
      </c>
      <c r="W2575" s="0" t="n">
        <v>22.13908</v>
      </c>
      <c r="X2575" s="0" t="n">
        <v>34.4552</v>
      </c>
      <c r="Y2575" s="0" t="n">
        <v>40.1702</v>
      </c>
      <c r="Z2575" s="0" t="n">
        <v>0</v>
      </c>
      <c r="AA2575" s="0" t="n">
        <v>1</v>
      </c>
      <c r="AB2575" s="0" t="n">
        <v>0</v>
      </c>
      <c r="AC2575" s="0" t="n">
        <v>0</v>
      </c>
      <c r="AD2575" s="0" t="n">
        <v>0</v>
      </c>
      <c r="AE2575" s="1" t="n">
        <v>4.43115E-010</v>
      </c>
      <c r="AF2575" s="1" t="n">
        <v>-9.225629E-010</v>
      </c>
      <c r="AG2575" s="1" t="n">
        <v>-4.109473E-009</v>
      </c>
      <c r="AH2575" s="0" t="n">
        <v>0.9999999</v>
      </c>
      <c r="AI2575" s="0" t="n">
        <v>1</v>
      </c>
      <c r="AJ2575" s="0" t="n">
        <v>0</v>
      </c>
      <c r="AK2575" s="0" t="n">
        <v>0</v>
      </c>
      <c r="AL2575" s="0" t="n">
        <v>0</v>
      </c>
      <c r="AM2575" s="0" t="n">
        <v>1</v>
      </c>
      <c r="AN2575" s="0" t="n">
        <v>1</v>
      </c>
      <c r="AO2575" s="0" t="n">
        <v>1</v>
      </c>
      <c r="AP2575" s="0" t="n">
        <v>0</v>
      </c>
      <c r="AQ2575" s="0" t="n">
        <v>0</v>
      </c>
      <c r="AR2575" s="0" t="n">
        <v>0</v>
      </c>
      <c r="AS2575" s="1" t="n">
        <v>6.044608E-010</v>
      </c>
      <c r="AT2575" s="1" t="n">
        <v>2.079454E-010</v>
      </c>
      <c r="AU2575" s="1" t="n">
        <v>-4.007829E-009</v>
      </c>
      <c r="AV2575" s="0" t="n">
        <v>0.9999999</v>
      </c>
      <c r="AW2575" s="0" t="n">
        <v>1</v>
      </c>
      <c r="AX2575" s="0" t="n">
        <v>0</v>
      </c>
      <c r="AY2575" s="0" t="n">
        <v>0</v>
      </c>
      <c r="AZ2575" s="0" t="n">
        <v>0</v>
      </c>
      <c r="BA2575" s="0" t="n">
        <v>1</v>
      </c>
      <c r="BB2575" s="0" t="n">
        <v>2</v>
      </c>
      <c r="BC2575" s="0" t="n">
        <v>1</v>
      </c>
      <c r="BD2575" s="0" t="n">
        <v>0</v>
      </c>
      <c r="BE2575" s="0" t="n">
        <v>0</v>
      </c>
      <c r="BF2575" s="0" t="n">
        <v>0</v>
      </c>
      <c r="BG2575" s="1" t="n">
        <v>6.492953E-010</v>
      </c>
      <c r="BH2575" s="1" t="n">
        <v>-1.663037E-009</v>
      </c>
      <c r="BI2575" s="1" t="n">
        <v>-4.382057E-009</v>
      </c>
      <c r="BJ2575" s="0" t="n">
        <v>0.9999999</v>
      </c>
      <c r="BK2575" s="0" t="n">
        <v>1</v>
      </c>
      <c r="BL2575" s="0" t="n">
        <v>0</v>
      </c>
      <c r="BM2575" s="0" t="n">
        <v>0</v>
      </c>
      <c r="BN2575" s="0" t="n">
        <v>0</v>
      </c>
      <c r="BO2575" s="0" t="n">
        <v>1</v>
      </c>
      <c r="BP2575" s="0" t="n">
        <v>3</v>
      </c>
      <c r="BQ2575" s="0" t="n">
        <v>1</v>
      </c>
      <c r="BR2575" s="0" t="n">
        <v>0.0001877185</v>
      </c>
      <c r="BS2575" s="0" t="n">
        <v>-0.001590643</v>
      </c>
      <c r="BT2575" s="0" t="n">
        <v>-0.01290643</v>
      </c>
      <c r="BU2575" s="1" t="n">
        <v>6.044608E-010</v>
      </c>
      <c r="BV2575" s="1" t="n">
        <v>2.079454E-010</v>
      </c>
      <c r="BW2575" s="1" t="n">
        <v>-4.007829E-009</v>
      </c>
      <c r="BX2575" s="0" t="n">
        <v>0.9999999</v>
      </c>
      <c r="BY2575" s="0" t="n">
        <v>1</v>
      </c>
      <c r="BZ2575" s="0" t="n">
        <v>0</v>
      </c>
      <c r="CA2575" s="0" t="n">
        <v>0</v>
      </c>
      <c r="CB2575" s="0" t="n">
        <v>0</v>
      </c>
      <c r="CC2575" s="0" t="n">
        <v>1</v>
      </c>
      <c r="CD2575" s="2" t="n">
        <f aca="false">SQRT(SUMSQ(AB2575:AD2575))</f>
        <v>0</v>
      </c>
      <c r="CE2575" s="2" t="n">
        <f aca="false">SQRT(SUMSQ(AP2575:AR2575))</f>
        <v>0</v>
      </c>
      <c r="CF2575" s="2" t="n">
        <f aca="false">SQRT(SUMSQ(BD2575:BF2575))</f>
        <v>0</v>
      </c>
      <c r="CG2575" s="2" t="n">
        <f aca="false">SQRT(SUMSQ(BR2575:BT2575))</f>
        <v>0.0130054342001177</v>
      </c>
      <c r="CH2575" s="2" t="n">
        <f aca="false">DEGREES(2*ACOS(AH2575))</f>
        <v>0.0512469035396072</v>
      </c>
      <c r="CI2575" s="2" t="n">
        <f aca="false">DEGREES(2*ACOS(AV2575))</f>
        <v>0.0512469035396072</v>
      </c>
      <c r="CJ2575" s="2" t="n">
        <f aca="false">DEGREES(2*ACOS(BJ2575))</f>
        <v>0.0512469035396072</v>
      </c>
      <c r="CK2575" s="2" t="n">
        <f aca="false">DEGREES(2*ACOS(BX2575))</f>
        <v>0.0512469035396072</v>
      </c>
      <c r="CL2575" s="0" t="n">
        <f aca="false">ABS(AI2575-1)</f>
        <v>0</v>
      </c>
      <c r="CM2575" s="0" t="n">
        <f aca="false">ABS(AW2575-1)</f>
        <v>0</v>
      </c>
      <c r="CN2575" s="0" t="n">
        <f aca="false">ABS(BK2575-1)</f>
        <v>0</v>
      </c>
      <c r="CO2575" s="0" t="n">
        <f aca="false">ABS(BY2575-1)</f>
        <v>0</v>
      </c>
      <c r="CP2575" s="3" t="n">
        <f aca="false">DEGREES(2*ACOS(AH2575))</f>
        <v>0.0512469035396072</v>
      </c>
      <c r="CQ2575" s="3" t="n">
        <f aca="false">DEGREES(2*ACOS(AV2575))</f>
        <v>0.0512469035396072</v>
      </c>
      <c r="CR2575" s="3" t="n">
        <f aca="false">DEGREES(2*ACOS(BJ2575))</f>
        <v>0.0512469035396072</v>
      </c>
      <c r="CS2575" s="3" t="n">
        <f aca="false">DEGREES(2*ACOS(CC2575))</f>
        <v>0</v>
      </c>
      <c r="CT2575" s="0" t="n">
        <f aca="false">SUM(CD2575:CR2575)</f>
        <v>0.371733758977368</v>
      </c>
      <c r="CU2575" s="4" t="n">
        <f aca="false">(CT2575-MIN($CT$5:$CT$1744))/(MAX($CT$5:$CT$1744)-MIN($CT$5:$CT$1744))</f>
        <v>0.0354797033477334</v>
      </c>
      <c r="CV2575" s="0" t="n">
        <f aca="false">SUM(CD2575,CH2575,CL2575,CP2575)</f>
        <v>0.102493807079214</v>
      </c>
      <c r="CW2575" s="0" t="n">
        <f aca="false">SUM(CE2575,CI2575,CM2575,CQ2575)</f>
        <v>0.102493807079214</v>
      </c>
      <c r="CX2575" s="0" t="n">
        <f aca="false">SUM(CF2575,CJ2575,CN2575,CR2575)</f>
        <v>0.102493807079214</v>
      </c>
      <c r="CY2575" s="0" t="n">
        <f aca="false">SUM(CG2575,CK2575,CO2575)</f>
        <v>0.0642523377397249</v>
      </c>
      <c r="CZ2575" s="5" t="str">
        <f aca="false">IF(CD2575=0,IF(CH2575=0,IF(CL2575=0,IF(CP2575=0,"NULL","4"),"3"),"2"),"1")</f>
        <v>2</v>
      </c>
    </row>
    <row r="2576" customFormat="false" ht="14.9" hidden="false" customHeight="false" outlineLevel="0" collapsed="false">
      <c r="A2576" s="0" t="n">
        <v>2480.527</v>
      </c>
      <c r="B2576" s="0" t="n">
        <v>3.543311</v>
      </c>
      <c r="C2576" s="0" t="n">
        <v>2.516348</v>
      </c>
      <c r="D2576" s="0" t="n">
        <v>1.1601</v>
      </c>
      <c r="E2576" s="0" t="n">
        <v>-0.1338719</v>
      </c>
      <c r="F2576" s="0" t="n">
        <v>-0.07681813</v>
      </c>
      <c r="G2576" s="0" t="n">
        <v>-0.03049406</v>
      </c>
      <c r="H2576" s="0" t="n">
        <v>0.9875461</v>
      </c>
      <c r="I2576" s="0" t="n">
        <v>0.3021155</v>
      </c>
      <c r="J2576" s="0" t="n">
        <v>0.02172663</v>
      </c>
      <c r="K2576" s="0" t="n">
        <v>0.7412608</v>
      </c>
      <c r="L2576" s="0" t="n">
        <v>-0.02402187</v>
      </c>
      <c r="M2576" s="0" t="n">
        <v>0.6704351</v>
      </c>
      <c r="N2576" s="0" t="n">
        <v>1</v>
      </c>
      <c r="O2576" s="1" t="n">
        <v>4.005432E-005</v>
      </c>
      <c r="P2576" s="1" t="n">
        <v>-5.483627E-006</v>
      </c>
      <c r="Q2576" s="1" t="n">
        <v>6.079674E-005</v>
      </c>
      <c r="R2576" s="0" t="n">
        <v>56.22851</v>
      </c>
      <c r="S2576" s="0" t="n">
        <v>45.91814</v>
      </c>
      <c r="T2576" s="0" t="n">
        <v>21.27087</v>
      </c>
      <c r="U2576" s="0" t="n">
        <v>1.829239</v>
      </c>
      <c r="V2576" s="0" t="n">
        <v>18.14927</v>
      </c>
      <c r="W2576" s="0" t="n">
        <v>21.97615</v>
      </c>
      <c r="X2576" s="0" t="n">
        <v>34.35529</v>
      </c>
      <c r="Y2576" s="0" t="n">
        <v>40.11689</v>
      </c>
      <c r="Z2576" s="0" t="n">
        <v>0</v>
      </c>
      <c r="AA2576" s="0" t="n">
        <v>1</v>
      </c>
      <c r="AB2576" s="0" t="n">
        <v>0</v>
      </c>
      <c r="AC2576" s="0" t="n">
        <v>0</v>
      </c>
      <c r="AD2576" s="0" t="n">
        <v>0</v>
      </c>
      <c r="AE2576" s="1" t="n">
        <v>-3.10782E-010</v>
      </c>
      <c r="AF2576" s="1" t="n">
        <v>1.048695E-009</v>
      </c>
      <c r="AG2576" s="1" t="n">
        <v>4.444741E-010</v>
      </c>
      <c r="AH2576" s="0" t="n">
        <v>1</v>
      </c>
      <c r="AI2576" s="0" t="n">
        <v>1</v>
      </c>
      <c r="AJ2576" s="0" t="n">
        <v>0</v>
      </c>
      <c r="AK2576" s="0" t="n">
        <v>0</v>
      </c>
      <c r="AL2576" s="0" t="n">
        <v>0</v>
      </c>
      <c r="AM2576" s="0" t="n">
        <v>1</v>
      </c>
      <c r="AN2576" s="0" t="n">
        <v>1</v>
      </c>
      <c r="AO2576" s="0" t="n">
        <v>1</v>
      </c>
      <c r="AP2576" s="0" t="n">
        <v>0</v>
      </c>
      <c r="AQ2576" s="0" t="n">
        <v>0</v>
      </c>
      <c r="AR2576" s="0" t="n">
        <v>0</v>
      </c>
      <c r="AS2576" s="1" t="n">
        <v>-5.007498E-010</v>
      </c>
      <c r="AT2576" s="1" t="n">
        <v>-2.490759E-009</v>
      </c>
      <c r="AU2576" s="1" t="n">
        <v>-7.43233E-010</v>
      </c>
      <c r="AV2576" s="0" t="n">
        <v>1</v>
      </c>
      <c r="AW2576" s="0" t="n">
        <v>1</v>
      </c>
      <c r="AX2576" s="0" t="n">
        <v>0</v>
      </c>
      <c r="AY2576" s="0" t="n">
        <v>0</v>
      </c>
      <c r="AZ2576" s="0" t="n">
        <v>0</v>
      </c>
      <c r="BA2576" s="0" t="n">
        <v>1</v>
      </c>
      <c r="BB2576" s="0" t="n">
        <v>2</v>
      </c>
      <c r="BC2576" s="0" t="n">
        <v>1</v>
      </c>
      <c r="BD2576" s="0" t="n">
        <v>0</v>
      </c>
      <c r="BE2576" s="0" t="n">
        <v>0</v>
      </c>
      <c r="BF2576" s="0" t="n">
        <v>0</v>
      </c>
      <c r="BG2576" s="1" t="n">
        <v>-5.716011E-010</v>
      </c>
      <c r="BH2576" s="1" t="n">
        <v>-2.819842E-009</v>
      </c>
      <c r="BI2576" s="1" t="n">
        <v>-1.707718E-009</v>
      </c>
      <c r="BJ2576" s="0" t="n">
        <v>1</v>
      </c>
      <c r="BK2576" s="0" t="n">
        <v>1</v>
      </c>
      <c r="BL2576" s="0" t="n">
        <v>0</v>
      </c>
      <c r="BM2576" s="0" t="n">
        <v>0</v>
      </c>
      <c r="BN2576" s="0" t="n">
        <v>0</v>
      </c>
      <c r="BO2576" s="0" t="n">
        <v>1</v>
      </c>
      <c r="BP2576" s="0" t="n">
        <v>3</v>
      </c>
      <c r="BQ2576" s="0" t="n">
        <v>1</v>
      </c>
      <c r="BR2576" s="0" t="n">
        <v>0.0003000394</v>
      </c>
      <c r="BS2576" s="1" t="n">
        <v>-9.280234E-005</v>
      </c>
      <c r="BT2576" s="0" t="n">
        <v>-0.002670556</v>
      </c>
      <c r="BU2576" s="1" t="n">
        <v>-4.914358E-010</v>
      </c>
      <c r="BV2576" s="1" t="n">
        <v>6.210212E-010</v>
      </c>
      <c r="BW2576" s="1" t="n">
        <v>-1.28231E-009</v>
      </c>
      <c r="BX2576" s="0" t="n">
        <v>1</v>
      </c>
      <c r="BY2576" s="0" t="n">
        <v>1</v>
      </c>
      <c r="BZ2576" s="0" t="n">
        <v>0</v>
      </c>
      <c r="CA2576" s="0" t="n">
        <v>0</v>
      </c>
      <c r="CB2576" s="0" t="n">
        <v>0</v>
      </c>
      <c r="CC2576" s="0" t="n">
        <v>1</v>
      </c>
      <c r="CD2576" s="2" t="n">
        <f aca="false">SQRT(SUMSQ(AB2576:AD2576))</f>
        <v>0</v>
      </c>
      <c r="CE2576" s="2" t="n">
        <f aca="false">SQRT(SUMSQ(AP2576:AR2576))</f>
        <v>0</v>
      </c>
      <c r="CF2576" s="2" t="n">
        <f aca="false">SQRT(SUMSQ(BD2576:BF2576))</f>
        <v>0</v>
      </c>
      <c r="CG2576" s="2" t="n">
        <f aca="false">SQRT(SUMSQ(BR2576:BT2576))</f>
        <v>0.0026889598853456</v>
      </c>
      <c r="CH2576" s="2" t="n">
        <f aca="false">DEGREES(2*ACOS(AH2576))</f>
        <v>0</v>
      </c>
      <c r="CI2576" s="2" t="n">
        <f aca="false">DEGREES(2*ACOS(AV2576))</f>
        <v>0</v>
      </c>
      <c r="CJ2576" s="2" t="n">
        <f aca="false">DEGREES(2*ACOS(BJ2576))</f>
        <v>0</v>
      </c>
      <c r="CK2576" s="2" t="n">
        <f aca="false">DEGREES(2*ACOS(BX2576))</f>
        <v>0</v>
      </c>
      <c r="CL2576" s="0" t="n">
        <f aca="false">ABS(AI2576-1)</f>
        <v>0</v>
      </c>
      <c r="CM2576" s="0" t="n">
        <f aca="false">ABS(AW2576-1)</f>
        <v>0</v>
      </c>
      <c r="CN2576" s="0" t="n">
        <f aca="false">ABS(BK2576-1)</f>
        <v>0</v>
      </c>
      <c r="CO2576" s="0" t="n">
        <f aca="false">ABS(BY2576-1)</f>
        <v>0</v>
      </c>
      <c r="CP2576" s="3" t="n">
        <f aca="false">DEGREES(2*ACOS(AH2576))</f>
        <v>0</v>
      </c>
      <c r="CQ2576" s="3" t="n">
        <f aca="false">DEGREES(2*ACOS(AV2576))</f>
        <v>0</v>
      </c>
      <c r="CR2576" s="3" t="n">
        <f aca="false">DEGREES(2*ACOS(BJ2576))</f>
        <v>0</v>
      </c>
      <c r="CS2576" s="3" t="n">
        <f aca="false">DEGREES(2*ACOS(CC2576))</f>
        <v>0</v>
      </c>
      <c r="CT2576" s="0" t="n">
        <f aca="false">SUM(CD2576:CR2576)</f>
        <v>0.0026889598853456</v>
      </c>
      <c r="CU2576" s="4" t="n">
        <f aca="false">(CT2576-MIN($CT$5:$CT$1744))/(MAX($CT$5:$CT$1744)-MIN($CT$5:$CT$1744))</f>
        <v>0.000256644699982301</v>
      </c>
      <c r="CV2576" s="0" t="n">
        <f aca="false">SUM(CD2576,CH2576,CL2576,CP2576)</f>
        <v>0</v>
      </c>
      <c r="CW2576" s="0" t="n">
        <f aca="false">SUM(CE2576,CI2576,CM2576,CQ2576)</f>
        <v>0</v>
      </c>
      <c r="CX2576" s="0" t="n">
        <f aca="false">SUM(CF2576,CJ2576,CN2576,CR2576)</f>
        <v>0</v>
      </c>
      <c r="CY2576" s="0" t="n">
        <f aca="false">SUM(CG2576,CK2576,CO2576)</f>
        <v>0.0026889598853456</v>
      </c>
      <c r="CZ2576" s="5" t="str">
        <f aca="false">IF(CD2576=0,IF(CH2576=0,IF(CL2576=0,IF(CP2576=0,"NULL","4"),"3"),"2"),"1")</f>
        <v>NULL</v>
      </c>
    </row>
    <row r="2577" customFormat="false" ht="14.9" hidden="false" customHeight="false" outlineLevel="0" collapsed="false">
      <c r="A2577" s="0" t="n">
        <v>2480.577</v>
      </c>
      <c r="B2577" s="0" t="n">
        <v>3.543471</v>
      </c>
      <c r="C2577" s="0" t="n">
        <v>2.516167</v>
      </c>
      <c r="D2577" s="0" t="n">
        <v>1.158187</v>
      </c>
      <c r="E2577" s="0" t="n">
        <v>-0.1338719</v>
      </c>
      <c r="F2577" s="0" t="n">
        <v>-0.07681811</v>
      </c>
      <c r="G2577" s="0" t="n">
        <v>-0.03049405</v>
      </c>
      <c r="H2577" s="0" t="n">
        <v>0.9875461</v>
      </c>
      <c r="I2577" s="0" t="n">
        <v>0.3021155</v>
      </c>
      <c r="J2577" s="0" t="n">
        <v>0.021766</v>
      </c>
      <c r="K2577" s="0" t="n">
        <v>0.7414823</v>
      </c>
      <c r="L2577" s="0" t="n">
        <v>-0.0240815</v>
      </c>
      <c r="M2577" s="0" t="n">
        <v>0.6701868</v>
      </c>
      <c r="N2577" s="0" t="n">
        <v>1</v>
      </c>
      <c r="O2577" s="1" t="n">
        <v>-6.67572E-006</v>
      </c>
      <c r="P2577" s="1" t="n">
        <v>-5.00679E-006</v>
      </c>
      <c r="Q2577" s="1" t="n">
        <v>8.738041E-005</v>
      </c>
      <c r="R2577" s="0" t="n">
        <v>56.30136</v>
      </c>
      <c r="S2577" s="0" t="n">
        <v>46.03176</v>
      </c>
      <c r="T2577" s="0" t="n">
        <v>21.38449</v>
      </c>
      <c r="U2577" s="0" t="n">
        <v>1.730214</v>
      </c>
      <c r="V2577" s="0" t="n">
        <v>18.02854</v>
      </c>
      <c r="W2577" s="0" t="n">
        <v>21.87667</v>
      </c>
      <c r="X2577" s="0" t="n">
        <v>34.30077</v>
      </c>
      <c r="Y2577" s="0" t="n">
        <v>40.08188</v>
      </c>
      <c r="Z2577" s="0" t="n">
        <v>0</v>
      </c>
      <c r="AA2577" s="0" t="n">
        <v>1</v>
      </c>
      <c r="AB2577" s="0" t="n">
        <v>0</v>
      </c>
      <c r="AC2577" s="0" t="n">
        <v>0</v>
      </c>
      <c r="AD2577" s="0" t="n">
        <v>0</v>
      </c>
      <c r="AE2577" s="1" t="n">
        <v>4.648823E-010</v>
      </c>
      <c r="AF2577" s="1" t="n">
        <v>2.115142E-009</v>
      </c>
      <c r="AG2577" s="1" t="n">
        <v>3.669792E-010</v>
      </c>
      <c r="AH2577" s="0" t="n">
        <v>1</v>
      </c>
      <c r="AI2577" s="0" t="n">
        <v>1</v>
      </c>
      <c r="AJ2577" s="0" t="n">
        <v>0</v>
      </c>
      <c r="AK2577" s="0" t="n">
        <v>0</v>
      </c>
      <c r="AL2577" s="0" t="n">
        <v>0</v>
      </c>
      <c r="AM2577" s="0" t="n">
        <v>1</v>
      </c>
      <c r="AN2577" s="0" t="n">
        <v>1</v>
      </c>
      <c r="AO2577" s="0" t="n">
        <v>1</v>
      </c>
      <c r="AP2577" s="0" t="n">
        <v>0</v>
      </c>
      <c r="AQ2577" s="0" t="n">
        <v>0</v>
      </c>
      <c r="AR2577" s="0" t="n">
        <v>0</v>
      </c>
      <c r="AS2577" s="1" t="n">
        <v>2.416873E-010</v>
      </c>
      <c r="AT2577" s="1" t="n">
        <v>-1.168614E-009</v>
      </c>
      <c r="AU2577" s="1" t="n">
        <v>-5.960283E-010</v>
      </c>
      <c r="AV2577" s="0" t="n">
        <v>1</v>
      </c>
      <c r="AW2577" s="0" t="n">
        <v>1</v>
      </c>
      <c r="AX2577" s="0" t="n">
        <v>0</v>
      </c>
      <c r="AY2577" s="0" t="n">
        <v>0</v>
      </c>
      <c r="AZ2577" s="0" t="n">
        <v>0</v>
      </c>
      <c r="BA2577" s="0" t="n">
        <v>1</v>
      </c>
      <c r="BB2577" s="0" t="n">
        <v>2</v>
      </c>
      <c r="BC2577" s="0" t="n">
        <v>1</v>
      </c>
      <c r="BD2577" s="0" t="n">
        <v>0</v>
      </c>
      <c r="BE2577" s="0" t="n">
        <v>0</v>
      </c>
      <c r="BF2577" s="0" t="n">
        <v>0</v>
      </c>
      <c r="BG2577" s="1" t="n">
        <v>1.52339E-010</v>
      </c>
      <c r="BH2577" s="1" t="n">
        <v>-3.159832E-009</v>
      </c>
      <c r="BI2577" s="1" t="n">
        <v>-1.319142E-009</v>
      </c>
      <c r="BJ2577" s="0" t="n">
        <v>1</v>
      </c>
      <c r="BK2577" s="0" t="n">
        <v>1</v>
      </c>
      <c r="BL2577" s="0" t="n">
        <v>0</v>
      </c>
      <c r="BM2577" s="0" t="n">
        <v>0</v>
      </c>
      <c r="BN2577" s="0" t="n">
        <v>0</v>
      </c>
      <c r="BO2577" s="0" t="n">
        <v>1</v>
      </c>
      <c r="BP2577" s="0" t="n">
        <v>3</v>
      </c>
      <c r="BQ2577" s="0" t="n">
        <v>1</v>
      </c>
      <c r="BR2577" s="0" t="n">
        <v>0</v>
      </c>
      <c r="BS2577" s="0" t="n">
        <v>0</v>
      </c>
      <c r="BT2577" s="0" t="n">
        <v>0</v>
      </c>
      <c r="BU2577" s="1" t="n">
        <v>1.52339E-010</v>
      </c>
      <c r="BV2577" s="1" t="n">
        <v>-3.159832E-009</v>
      </c>
      <c r="BW2577" s="1" t="n">
        <v>-1.319142E-009</v>
      </c>
      <c r="BX2577" s="0" t="n">
        <v>1</v>
      </c>
      <c r="BY2577" s="0" t="n">
        <v>1</v>
      </c>
      <c r="BZ2577" s="0" t="n">
        <v>0</v>
      </c>
      <c r="CA2577" s="0" t="n">
        <v>0</v>
      </c>
      <c r="CB2577" s="0" t="n">
        <v>0</v>
      </c>
      <c r="CC2577" s="0" t="n">
        <v>1</v>
      </c>
      <c r="CD2577" s="2" t="n">
        <f aca="false">SQRT(SUMSQ(AB2577:AD2577))</f>
        <v>0</v>
      </c>
      <c r="CE2577" s="2" t="n">
        <f aca="false">SQRT(SUMSQ(AP2577:AR2577))</f>
        <v>0</v>
      </c>
      <c r="CF2577" s="2" t="n">
        <f aca="false">SQRT(SUMSQ(BD2577:BF2577))</f>
        <v>0</v>
      </c>
      <c r="CG2577" s="2" t="n">
        <f aca="false">SQRT(SUMSQ(BR2577:BT2577))</f>
        <v>0</v>
      </c>
      <c r="CH2577" s="2" t="n">
        <f aca="false">DEGREES(2*ACOS(AH2577))</f>
        <v>0</v>
      </c>
      <c r="CI2577" s="2" t="n">
        <f aca="false">DEGREES(2*ACOS(AV2577))</f>
        <v>0</v>
      </c>
      <c r="CJ2577" s="2" t="n">
        <f aca="false">DEGREES(2*ACOS(BJ2577))</f>
        <v>0</v>
      </c>
      <c r="CK2577" s="2" t="n">
        <f aca="false">DEGREES(2*ACOS(BX2577))</f>
        <v>0</v>
      </c>
      <c r="CL2577" s="0" t="n">
        <f aca="false">ABS(AI2577-1)</f>
        <v>0</v>
      </c>
      <c r="CM2577" s="0" t="n">
        <f aca="false">ABS(AW2577-1)</f>
        <v>0</v>
      </c>
      <c r="CN2577" s="0" t="n">
        <f aca="false">ABS(BK2577-1)</f>
        <v>0</v>
      </c>
      <c r="CO2577" s="0" t="n">
        <f aca="false">ABS(BY2577-1)</f>
        <v>0</v>
      </c>
      <c r="CP2577" s="3" t="n">
        <f aca="false">DEGREES(2*ACOS(AH2577))</f>
        <v>0</v>
      </c>
      <c r="CQ2577" s="3" t="n">
        <f aca="false">DEGREES(2*ACOS(AV2577))</f>
        <v>0</v>
      </c>
      <c r="CR2577" s="3" t="n">
        <f aca="false">DEGREES(2*ACOS(BJ2577))</f>
        <v>0</v>
      </c>
      <c r="CS2577" s="3" t="n">
        <f aca="false">DEGREES(2*ACOS(CC2577))</f>
        <v>0</v>
      </c>
      <c r="CT2577" s="0" t="n">
        <f aca="false">SUM(CD2577:CR2577)</f>
        <v>0</v>
      </c>
      <c r="CU2577" s="4" t="n">
        <f aca="false">(CT2577-MIN($CT$5:$CT$1744))/(MAX($CT$5:$CT$1744)-MIN($CT$5:$CT$1744))</f>
        <v>0</v>
      </c>
      <c r="CV2577" s="0" t="n">
        <f aca="false">SUM(CD2577,CH2577,CL2577,CP2577)</f>
        <v>0</v>
      </c>
      <c r="CW2577" s="0" t="n">
        <f aca="false">SUM(CE2577,CI2577,CM2577,CQ2577)</f>
        <v>0</v>
      </c>
      <c r="CX2577" s="0" t="n">
        <f aca="false">SUM(CF2577,CJ2577,CN2577,CR2577)</f>
        <v>0</v>
      </c>
      <c r="CY2577" s="0" t="n">
        <f aca="false">SUM(CG2577,CK2577,CO2577)</f>
        <v>0</v>
      </c>
      <c r="CZ2577" s="5" t="str">
        <f aca="false">IF(CD2577=0,IF(CH2577=0,IF(CL2577=0,IF(CP2577=0,"NULL","4"),"3"),"2"),"1")</f>
        <v>NULL</v>
      </c>
    </row>
    <row r="2578" customFormat="false" ht="14.9" hidden="false" customHeight="false" outlineLevel="0" collapsed="false">
      <c r="A2578" s="0" t="n">
        <v>2480.627</v>
      </c>
      <c r="B2578" s="0" t="n">
        <v>3.543569</v>
      </c>
      <c r="C2578" s="0" t="n">
        <v>2.51609</v>
      </c>
      <c r="D2578" s="0" t="n">
        <v>1.157321</v>
      </c>
      <c r="E2578" s="0" t="n">
        <v>-0.1338719</v>
      </c>
      <c r="F2578" s="0" t="n">
        <v>-0.07681812</v>
      </c>
      <c r="G2578" s="0" t="n">
        <v>-0.03049402</v>
      </c>
      <c r="H2578" s="0" t="n">
        <v>0.9875461</v>
      </c>
      <c r="I2578" s="0" t="n">
        <v>0.3021155</v>
      </c>
      <c r="J2578" s="0" t="n">
        <v>0.02179727</v>
      </c>
      <c r="K2578" s="0" t="n">
        <v>0.7416632</v>
      </c>
      <c r="L2578" s="0" t="n">
        <v>-0.02412929</v>
      </c>
      <c r="M2578" s="0" t="n">
        <v>0.6699839</v>
      </c>
      <c r="N2578" s="0" t="n">
        <v>1</v>
      </c>
      <c r="O2578" s="1" t="n">
        <v>-7.390976E-006</v>
      </c>
      <c r="P2578" s="1" t="n">
        <v>-5.00679E-006</v>
      </c>
      <c r="Q2578" s="1" t="n">
        <v>8.845329E-005</v>
      </c>
      <c r="R2578" s="0" t="n">
        <v>56.33479</v>
      </c>
      <c r="S2578" s="0" t="n">
        <v>46.08052</v>
      </c>
      <c r="T2578" s="0" t="n">
        <v>21.43554</v>
      </c>
      <c r="U2578" s="0" t="n">
        <v>1.701033</v>
      </c>
      <c r="V2578" s="0" t="n">
        <v>17.98045</v>
      </c>
      <c r="W2578" s="0" t="n">
        <v>21.83786</v>
      </c>
      <c r="X2578" s="0" t="n">
        <v>34.28142</v>
      </c>
      <c r="Y2578" s="0" t="n">
        <v>40.06665</v>
      </c>
      <c r="Z2578" s="0" t="n">
        <v>0</v>
      </c>
      <c r="AA2578" s="0" t="n">
        <v>1</v>
      </c>
      <c r="AB2578" s="0" t="n">
        <v>0</v>
      </c>
      <c r="AC2578" s="0" t="n">
        <v>0</v>
      </c>
      <c r="AD2578" s="0" t="n">
        <v>0</v>
      </c>
      <c r="AE2578" s="1" t="n">
        <v>4.321969E-010</v>
      </c>
      <c r="AF2578" s="1" t="n">
        <v>1.809475E-009</v>
      </c>
      <c r="AG2578" s="1" t="n">
        <v>3.920953E-009</v>
      </c>
      <c r="AH2578" s="0" t="n">
        <v>1</v>
      </c>
      <c r="AI2578" s="0" t="n">
        <v>1</v>
      </c>
      <c r="AJ2578" s="0" t="n">
        <v>0</v>
      </c>
      <c r="AK2578" s="0" t="n">
        <v>0</v>
      </c>
      <c r="AL2578" s="0" t="n">
        <v>0</v>
      </c>
      <c r="AM2578" s="0" t="n">
        <v>1</v>
      </c>
      <c r="AN2578" s="0" t="n">
        <v>1</v>
      </c>
      <c r="AO2578" s="0" t="n">
        <v>1</v>
      </c>
      <c r="AP2578" s="0" t="n">
        <v>0</v>
      </c>
      <c r="AQ2578" s="0" t="n">
        <v>0</v>
      </c>
      <c r="AR2578" s="0" t="n">
        <v>0</v>
      </c>
      <c r="AS2578" s="1" t="n">
        <v>4.932431E-010</v>
      </c>
      <c r="AT2578" s="1" t="n">
        <v>3.636801E-009</v>
      </c>
      <c r="AU2578" s="1" t="n">
        <v>3.019928E-009</v>
      </c>
      <c r="AV2578" s="0" t="n">
        <v>1</v>
      </c>
      <c r="AW2578" s="0" t="n">
        <v>1</v>
      </c>
      <c r="AX2578" s="0" t="n">
        <v>0</v>
      </c>
      <c r="AY2578" s="0" t="n">
        <v>0</v>
      </c>
      <c r="AZ2578" s="0" t="n">
        <v>0</v>
      </c>
      <c r="BA2578" s="0" t="n">
        <v>1</v>
      </c>
      <c r="BB2578" s="0" t="n">
        <v>2</v>
      </c>
      <c r="BC2578" s="0" t="n">
        <v>1</v>
      </c>
      <c r="BD2578" s="0" t="n">
        <v>0</v>
      </c>
      <c r="BE2578" s="0" t="n">
        <v>0</v>
      </c>
      <c r="BF2578" s="0" t="n">
        <v>0</v>
      </c>
      <c r="BG2578" s="1" t="n">
        <v>4.14309E-010</v>
      </c>
      <c r="BH2578" s="1" t="n">
        <v>3.947664E-009</v>
      </c>
      <c r="BI2578" s="1" t="n">
        <v>5.000259E-009</v>
      </c>
      <c r="BJ2578" s="0" t="n">
        <v>1</v>
      </c>
      <c r="BK2578" s="0" t="n">
        <v>1</v>
      </c>
      <c r="BL2578" s="0" t="n">
        <v>0</v>
      </c>
      <c r="BM2578" s="0" t="n">
        <v>0</v>
      </c>
      <c r="BN2578" s="0" t="n">
        <v>0</v>
      </c>
      <c r="BO2578" s="0" t="n">
        <v>1</v>
      </c>
      <c r="BP2578" s="0" t="n">
        <v>3</v>
      </c>
      <c r="BQ2578" s="0" t="n">
        <v>1</v>
      </c>
      <c r="BR2578" s="0" t="n">
        <v>0.0003488723</v>
      </c>
      <c r="BS2578" s="1" t="n">
        <v>-8.47037E-005</v>
      </c>
      <c r="BT2578" s="0" t="n">
        <v>-0.003068566</v>
      </c>
      <c r="BU2578" s="1" t="n">
        <v>4.26267E-010</v>
      </c>
      <c r="BV2578" s="1" t="n">
        <v>1.633195E-009</v>
      </c>
      <c r="BW2578" s="1" t="n">
        <v>3.153348E-009</v>
      </c>
      <c r="BX2578" s="0" t="n">
        <v>1</v>
      </c>
      <c r="BY2578" s="0" t="n">
        <v>1</v>
      </c>
      <c r="BZ2578" s="0" t="n">
        <v>0</v>
      </c>
      <c r="CA2578" s="0" t="n">
        <v>0</v>
      </c>
      <c r="CB2578" s="0" t="n">
        <v>0</v>
      </c>
      <c r="CC2578" s="0" t="n">
        <v>1</v>
      </c>
      <c r="CD2578" s="2" t="n">
        <f aca="false">SQRT(SUMSQ(AB2578:AD2578))</f>
        <v>0</v>
      </c>
      <c r="CE2578" s="2" t="n">
        <f aca="false">SQRT(SUMSQ(AP2578:AR2578))</f>
        <v>0</v>
      </c>
      <c r="CF2578" s="2" t="n">
        <f aca="false">SQRT(SUMSQ(BD2578:BF2578))</f>
        <v>0</v>
      </c>
      <c r="CG2578" s="2" t="n">
        <f aca="false">SQRT(SUMSQ(BR2578:BT2578))</f>
        <v>0.00308949573472063</v>
      </c>
      <c r="CH2578" s="2" t="n">
        <f aca="false">DEGREES(2*ACOS(AH2578))</f>
        <v>0</v>
      </c>
      <c r="CI2578" s="2" t="n">
        <f aca="false">DEGREES(2*ACOS(AV2578))</f>
        <v>0</v>
      </c>
      <c r="CJ2578" s="2" t="n">
        <f aca="false">DEGREES(2*ACOS(BJ2578))</f>
        <v>0</v>
      </c>
      <c r="CK2578" s="2" t="n">
        <f aca="false">DEGREES(2*ACOS(BX2578))</f>
        <v>0</v>
      </c>
      <c r="CL2578" s="0" t="n">
        <f aca="false">ABS(AI2578-1)</f>
        <v>0</v>
      </c>
      <c r="CM2578" s="0" t="n">
        <f aca="false">ABS(AW2578-1)</f>
        <v>0</v>
      </c>
      <c r="CN2578" s="0" t="n">
        <f aca="false">ABS(BK2578-1)</f>
        <v>0</v>
      </c>
      <c r="CO2578" s="0" t="n">
        <f aca="false">ABS(BY2578-1)</f>
        <v>0</v>
      </c>
      <c r="CP2578" s="3" t="n">
        <f aca="false">DEGREES(2*ACOS(AH2578))</f>
        <v>0</v>
      </c>
      <c r="CQ2578" s="3" t="n">
        <f aca="false">DEGREES(2*ACOS(AV2578))</f>
        <v>0</v>
      </c>
      <c r="CR2578" s="3" t="n">
        <f aca="false">DEGREES(2*ACOS(BJ2578))</f>
        <v>0</v>
      </c>
      <c r="CS2578" s="3" t="n">
        <f aca="false">DEGREES(2*ACOS(CC2578))</f>
        <v>0</v>
      </c>
      <c r="CT2578" s="0" t="n">
        <f aca="false">SUM(CD2578:CR2578)</f>
        <v>0.00308949573472063</v>
      </c>
      <c r="CU2578" s="4" t="n">
        <f aca="false">(CT2578-MIN($CT$5:$CT$1744))/(MAX($CT$5:$CT$1744)-MIN($CT$5:$CT$1744))</f>
        <v>0.000294873385897338</v>
      </c>
      <c r="CV2578" s="0" t="n">
        <f aca="false">SUM(CD2578,CH2578,CL2578,CP2578)</f>
        <v>0</v>
      </c>
      <c r="CW2578" s="0" t="n">
        <f aca="false">SUM(CE2578,CI2578,CM2578,CQ2578)</f>
        <v>0</v>
      </c>
      <c r="CX2578" s="0" t="n">
        <f aca="false">SUM(CF2578,CJ2578,CN2578,CR2578)</f>
        <v>0</v>
      </c>
      <c r="CY2578" s="0" t="n">
        <f aca="false">SUM(CG2578,CK2578,CO2578)</f>
        <v>0.00308949573472063</v>
      </c>
      <c r="CZ2578" s="5" t="str">
        <f aca="false">IF(CD2578=0,IF(CH2578=0,IF(CL2578=0,IF(CP2578=0,"NULL","4"),"3"),"2"),"1")</f>
        <v>NULL</v>
      </c>
    </row>
    <row r="2579" customFormat="false" ht="14.9" hidden="false" customHeight="false" outlineLevel="0" collapsed="false">
      <c r="A2579" s="0" t="n">
        <v>2480.676</v>
      </c>
      <c r="B2579" s="0" t="n">
        <v>3.54365</v>
      </c>
      <c r="C2579" s="0" t="n">
        <v>2.51601</v>
      </c>
      <c r="D2579" s="0" t="n">
        <v>1.155989</v>
      </c>
      <c r="E2579" s="0" t="n">
        <v>-0.1338719</v>
      </c>
      <c r="F2579" s="0" t="n">
        <v>-0.07681817</v>
      </c>
      <c r="G2579" s="0" t="n">
        <v>-0.03049402</v>
      </c>
      <c r="H2579" s="0" t="n">
        <v>0.9875462</v>
      </c>
      <c r="I2579" s="0" t="n">
        <v>0.3021155</v>
      </c>
      <c r="J2579" s="0" t="n">
        <v>0.02182162</v>
      </c>
      <c r="K2579" s="0" t="n">
        <v>0.7418287</v>
      </c>
      <c r="L2579" s="0" t="n">
        <v>-0.02416833</v>
      </c>
      <c r="M2579" s="0" t="n">
        <v>0.6697984</v>
      </c>
      <c r="N2579" s="0" t="n">
        <v>1</v>
      </c>
      <c r="O2579" s="1" t="n">
        <v>-1.740456E-005</v>
      </c>
      <c r="P2579" s="1" t="n">
        <v>-5.960464E-006</v>
      </c>
      <c r="Q2579" s="0" t="n">
        <v>0.0001094341</v>
      </c>
      <c r="R2579" s="0" t="n">
        <v>54.10262</v>
      </c>
      <c r="S2579" s="0" t="n">
        <v>44.26679</v>
      </c>
      <c r="T2579" s="0" t="n">
        <v>20.6093</v>
      </c>
      <c r="U2579" s="0" t="n">
        <v>1.616412</v>
      </c>
      <c r="V2579" s="0" t="n">
        <v>17.23362</v>
      </c>
      <c r="W2579" s="0" t="n">
        <v>20.9428</v>
      </c>
      <c r="X2579" s="0" t="n">
        <v>32.90048</v>
      </c>
      <c r="Y2579" s="0" t="n">
        <v>38.45559</v>
      </c>
      <c r="Z2579" s="0" t="n">
        <v>0</v>
      </c>
      <c r="AA2579" s="0" t="n">
        <v>1</v>
      </c>
      <c r="AB2579" s="0" t="n">
        <v>0</v>
      </c>
      <c r="AC2579" s="0" t="n">
        <v>0</v>
      </c>
      <c r="AD2579" s="0" t="n">
        <v>0</v>
      </c>
      <c r="AE2579" s="1" t="n">
        <v>-1.150435E-010</v>
      </c>
      <c r="AF2579" s="1" t="n">
        <v>8.886394E-010</v>
      </c>
      <c r="AG2579" s="1" t="n">
        <v>5.588976E-009</v>
      </c>
      <c r="AH2579" s="0" t="n">
        <v>1</v>
      </c>
      <c r="AI2579" s="0" t="n">
        <v>1</v>
      </c>
      <c r="AJ2579" s="0" t="n">
        <v>0</v>
      </c>
      <c r="AK2579" s="0" t="n">
        <v>0</v>
      </c>
      <c r="AL2579" s="0" t="n">
        <v>0</v>
      </c>
      <c r="AM2579" s="0" t="n">
        <v>1</v>
      </c>
      <c r="AN2579" s="0" t="n">
        <v>1</v>
      </c>
      <c r="AO2579" s="0" t="n">
        <v>1</v>
      </c>
      <c r="AP2579" s="0" t="n">
        <v>0</v>
      </c>
      <c r="AQ2579" s="0" t="n">
        <v>0</v>
      </c>
      <c r="AR2579" s="0" t="n">
        <v>0</v>
      </c>
      <c r="AS2579" s="1" t="n">
        <v>-2.494661E-010</v>
      </c>
      <c r="AT2579" s="1" t="n">
        <v>-1.208549E-010</v>
      </c>
      <c r="AU2579" s="1" t="n">
        <v>4.845498E-009</v>
      </c>
      <c r="AV2579" s="0" t="n">
        <v>1</v>
      </c>
      <c r="AW2579" s="0" t="n">
        <v>1</v>
      </c>
      <c r="AX2579" s="0" t="n">
        <v>0</v>
      </c>
      <c r="AY2579" s="0" t="n">
        <v>0</v>
      </c>
      <c r="AZ2579" s="0" t="n">
        <v>0</v>
      </c>
      <c r="BA2579" s="0" t="n">
        <v>1</v>
      </c>
      <c r="BB2579" s="0" t="n">
        <v>2</v>
      </c>
      <c r="BC2579" s="0" t="n">
        <v>1</v>
      </c>
      <c r="BD2579" s="0" t="n">
        <v>0</v>
      </c>
      <c r="BE2579" s="0" t="n">
        <v>0</v>
      </c>
      <c r="BF2579" s="0" t="n">
        <v>0</v>
      </c>
      <c r="BG2579" s="1" t="n">
        <v>-9.278818E-011</v>
      </c>
      <c r="BH2579" s="1" t="n">
        <v>3.230113E-009</v>
      </c>
      <c r="BI2579" s="1" t="n">
        <v>2.504481E-009</v>
      </c>
      <c r="BJ2579" s="0" t="n">
        <v>1</v>
      </c>
      <c r="BK2579" s="0" t="n">
        <v>1</v>
      </c>
      <c r="BL2579" s="0" t="n">
        <v>0</v>
      </c>
      <c r="BM2579" s="0" t="n">
        <v>0</v>
      </c>
      <c r="BN2579" s="0" t="n">
        <v>0</v>
      </c>
      <c r="BO2579" s="0" t="n">
        <v>1</v>
      </c>
      <c r="BP2579" s="0" t="n">
        <v>3</v>
      </c>
      <c r="BQ2579" s="0" t="n">
        <v>1</v>
      </c>
      <c r="BR2579" s="0" t="n">
        <v>0</v>
      </c>
      <c r="BS2579" s="0" t="n">
        <v>0</v>
      </c>
      <c r="BT2579" s="0" t="n">
        <v>0</v>
      </c>
      <c r="BU2579" s="1" t="n">
        <v>-2.375836E-010</v>
      </c>
      <c r="BV2579" s="1" t="n">
        <v>2.560465E-009</v>
      </c>
      <c r="BW2579" s="1" t="n">
        <v>5.711294E-009</v>
      </c>
      <c r="BX2579" s="0" t="n">
        <v>1</v>
      </c>
      <c r="BY2579" s="0" t="n">
        <v>1</v>
      </c>
      <c r="BZ2579" s="0" t="n">
        <v>0</v>
      </c>
      <c r="CA2579" s="0" t="n">
        <v>0</v>
      </c>
      <c r="CB2579" s="0" t="n">
        <v>0</v>
      </c>
      <c r="CC2579" s="0" t="n">
        <v>1</v>
      </c>
      <c r="CD2579" s="2" t="n">
        <f aca="false">SQRT(SUMSQ(AB2579:AD2579))</f>
        <v>0</v>
      </c>
      <c r="CE2579" s="2" t="n">
        <f aca="false">SQRT(SUMSQ(AP2579:AR2579))</f>
        <v>0</v>
      </c>
      <c r="CF2579" s="2" t="n">
        <f aca="false">SQRT(SUMSQ(BD2579:BF2579))</f>
        <v>0</v>
      </c>
      <c r="CG2579" s="2" t="n">
        <f aca="false">SQRT(SUMSQ(BR2579:BT2579))</f>
        <v>0</v>
      </c>
      <c r="CH2579" s="2" t="n">
        <f aca="false">DEGREES(2*ACOS(AH2579))</f>
        <v>0</v>
      </c>
      <c r="CI2579" s="2" t="n">
        <f aca="false">DEGREES(2*ACOS(AV2579))</f>
        <v>0</v>
      </c>
      <c r="CJ2579" s="2" t="n">
        <f aca="false">DEGREES(2*ACOS(BJ2579))</f>
        <v>0</v>
      </c>
      <c r="CK2579" s="2" t="n">
        <f aca="false">DEGREES(2*ACOS(BX2579))</f>
        <v>0</v>
      </c>
      <c r="CL2579" s="0" t="n">
        <f aca="false">ABS(AI2579-1)</f>
        <v>0</v>
      </c>
      <c r="CM2579" s="0" t="n">
        <f aca="false">ABS(AW2579-1)</f>
        <v>0</v>
      </c>
      <c r="CN2579" s="0" t="n">
        <f aca="false">ABS(BK2579-1)</f>
        <v>0</v>
      </c>
      <c r="CO2579" s="0" t="n">
        <f aca="false">ABS(BY2579-1)</f>
        <v>0</v>
      </c>
      <c r="CP2579" s="3" t="n">
        <f aca="false">DEGREES(2*ACOS(AH2579))</f>
        <v>0</v>
      </c>
      <c r="CQ2579" s="3" t="n">
        <f aca="false">DEGREES(2*ACOS(AV2579))</f>
        <v>0</v>
      </c>
      <c r="CR2579" s="3" t="n">
        <f aca="false">DEGREES(2*ACOS(BJ2579))</f>
        <v>0</v>
      </c>
      <c r="CS2579" s="3" t="n">
        <f aca="false">DEGREES(2*ACOS(CC2579))</f>
        <v>0</v>
      </c>
      <c r="CT2579" s="0" t="n">
        <f aca="false">SUM(CD2579:CR2579)</f>
        <v>0</v>
      </c>
      <c r="CU2579" s="4" t="n">
        <f aca="false">(CT2579-MIN($CT$5:$CT$1744))/(MAX($CT$5:$CT$1744)-MIN($CT$5:$CT$1744))</f>
        <v>0</v>
      </c>
      <c r="CV2579" s="0" t="n">
        <f aca="false">SUM(CD2579,CH2579,CL2579,CP2579)</f>
        <v>0</v>
      </c>
      <c r="CW2579" s="0" t="n">
        <f aca="false">SUM(CE2579,CI2579,CM2579,CQ2579)</f>
        <v>0</v>
      </c>
      <c r="CX2579" s="0" t="n">
        <f aca="false">SUM(CF2579,CJ2579,CN2579,CR2579)</f>
        <v>0</v>
      </c>
      <c r="CY2579" s="0" t="n">
        <f aca="false">SUM(CG2579,CK2579,CO2579)</f>
        <v>0</v>
      </c>
      <c r="CZ2579" s="5" t="str">
        <f aca="false">IF(CD2579=0,IF(CH2579=0,IF(CL2579=0,IF(CP2579=0,"NULL","4"),"3"),"2"),"1")</f>
        <v>NULL</v>
      </c>
    </row>
    <row r="2580" customFormat="false" ht="14.9" hidden="false" customHeight="false" outlineLevel="0" collapsed="false">
      <c r="A2580" s="0" t="n">
        <v>2480.727</v>
      </c>
      <c r="B2580" s="0" t="n">
        <v>3.543622</v>
      </c>
      <c r="C2580" s="0" t="n">
        <v>2.51597</v>
      </c>
      <c r="D2580" s="0" t="n">
        <v>1.156226</v>
      </c>
      <c r="E2580" s="0" t="n">
        <v>-0.1338719</v>
      </c>
      <c r="F2580" s="0" t="n">
        <v>-0.07681816</v>
      </c>
      <c r="G2580" s="0" t="n">
        <v>-0.03049402</v>
      </c>
      <c r="H2580" s="0" t="n">
        <v>0.9875461</v>
      </c>
      <c r="I2580" s="0" t="n">
        <v>0.3021155</v>
      </c>
      <c r="J2580" s="0" t="n">
        <v>0.02184105</v>
      </c>
      <c r="K2580" s="0" t="n">
        <v>0.7419592</v>
      </c>
      <c r="L2580" s="0" t="n">
        <v>-0.02419938</v>
      </c>
      <c r="M2580" s="0" t="n">
        <v>0.6696522</v>
      </c>
      <c r="N2580" s="0" t="n">
        <v>1</v>
      </c>
      <c r="O2580" s="1" t="n">
        <v>-1.072884E-005</v>
      </c>
      <c r="P2580" s="1" t="n">
        <v>-6.198883E-006</v>
      </c>
      <c r="Q2580" s="0" t="n">
        <v>0.0001088381</v>
      </c>
      <c r="R2580" s="0" t="n">
        <v>56.37371</v>
      </c>
      <c r="S2580" s="0" t="n">
        <v>46.13449</v>
      </c>
      <c r="T2580" s="0" t="n">
        <v>21.49248</v>
      </c>
      <c r="U2580" s="0" t="n">
        <v>1.670975</v>
      </c>
      <c r="V2580" s="0" t="n">
        <v>17.92998</v>
      </c>
      <c r="W2580" s="0" t="n">
        <v>21.79866</v>
      </c>
      <c r="X2580" s="0" t="n">
        <v>34.26395</v>
      </c>
      <c r="Y2580" s="0" t="n">
        <v>40.05157</v>
      </c>
      <c r="Z2580" s="0" t="n">
        <v>0</v>
      </c>
      <c r="AA2580" s="0" t="n">
        <v>1</v>
      </c>
      <c r="AB2580" s="0" t="n">
        <v>0</v>
      </c>
      <c r="AC2580" s="0" t="n">
        <v>0</v>
      </c>
      <c r="AD2580" s="0" t="n">
        <v>0</v>
      </c>
      <c r="AE2580" s="1" t="n">
        <v>-5.430125E-010</v>
      </c>
      <c r="AF2580" s="1" t="n">
        <v>4.489285E-010</v>
      </c>
      <c r="AG2580" s="1" t="n">
        <v>-2.84089E-009</v>
      </c>
      <c r="AH2580" s="0" t="n">
        <v>1</v>
      </c>
      <c r="AI2580" s="0" t="n">
        <v>1</v>
      </c>
      <c r="AJ2580" s="0" t="n">
        <v>0</v>
      </c>
      <c r="AK2580" s="0" t="n">
        <v>0</v>
      </c>
      <c r="AL2580" s="0" t="n">
        <v>0</v>
      </c>
      <c r="AM2580" s="0" t="n">
        <v>1</v>
      </c>
      <c r="AN2580" s="0" t="n">
        <v>1</v>
      </c>
      <c r="AO2580" s="0" t="n">
        <v>1</v>
      </c>
      <c r="AP2580" s="0" t="n">
        <v>0</v>
      </c>
      <c r="AQ2580" s="0" t="n">
        <v>0</v>
      </c>
      <c r="AR2580" s="0" t="n">
        <v>0</v>
      </c>
      <c r="AS2580" s="1" t="n">
        <v>-5.430125E-010</v>
      </c>
      <c r="AT2580" s="1" t="n">
        <v>4.489285E-010</v>
      </c>
      <c r="AU2580" s="1" t="n">
        <v>-2.84089E-009</v>
      </c>
      <c r="AV2580" s="0" t="n">
        <v>1</v>
      </c>
      <c r="AW2580" s="0" t="n">
        <v>1</v>
      </c>
      <c r="AX2580" s="0" t="n">
        <v>0</v>
      </c>
      <c r="AY2580" s="0" t="n">
        <v>0</v>
      </c>
      <c r="AZ2580" s="0" t="n">
        <v>0</v>
      </c>
      <c r="BA2580" s="0" t="n">
        <v>1</v>
      </c>
      <c r="BB2580" s="0" t="n">
        <v>2</v>
      </c>
      <c r="BC2580" s="0" t="n">
        <v>1</v>
      </c>
      <c r="BD2580" s="0" t="n">
        <v>0</v>
      </c>
      <c r="BE2580" s="0" t="n">
        <v>0</v>
      </c>
      <c r="BF2580" s="0" t="n">
        <v>0</v>
      </c>
      <c r="BG2580" s="1" t="n">
        <v>-9.160611E-010</v>
      </c>
      <c r="BH2580" s="1" t="n">
        <v>-1.700436E-010</v>
      </c>
      <c r="BI2580" s="1" t="n">
        <v>-2.268712E-009</v>
      </c>
      <c r="BJ2580" s="0" t="n">
        <v>1</v>
      </c>
      <c r="BK2580" s="0" t="n">
        <v>1</v>
      </c>
      <c r="BL2580" s="0" t="n">
        <v>0</v>
      </c>
      <c r="BM2580" s="0" t="n">
        <v>0</v>
      </c>
      <c r="BN2580" s="0" t="n">
        <v>0</v>
      </c>
      <c r="BO2580" s="0" t="n">
        <v>1</v>
      </c>
      <c r="BP2580" s="0" t="n">
        <v>3</v>
      </c>
      <c r="BQ2580" s="0" t="n">
        <v>1</v>
      </c>
      <c r="BR2580" s="0" t="n">
        <v>0</v>
      </c>
      <c r="BS2580" s="0" t="n">
        <v>0</v>
      </c>
      <c r="BT2580" s="0" t="n">
        <v>0</v>
      </c>
      <c r="BU2580" s="1" t="n">
        <v>-5.430125E-010</v>
      </c>
      <c r="BV2580" s="1" t="n">
        <v>4.489285E-010</v>
      </c>
      <c r="BW2580" s="1" t="n">
        <v>-2.84089E-009</v>
      </c>
      <c r="BX2580" s="0" t="n">
        <v>1</v>
      </c>
      <c r="BY2580" s="0" t="n">
        <v>1</v>
      </c>
      <c r="BZ2580" s="0" t="n">
        <v>0</v>
      </c>
      <c r="CA2580" s="0" t="n">
        <v>0</v>
      </c>
      <c r="CB2580" s="0" t="n">
        <v>0</v>
      </c>
      <c r="CC2580" s="0" t="n">
        <v>1</v>
      </c>
      <c r="CD2580" s="2" t="n">
        <f aca="false">SQRT(SUMSQ(AB2580:AD2580))</f>
        <v>0</v>
      </c>
      <c r="CE2580" s="2" t="n">
        <f aca="false">SQRT(SUMSQ(AP2580:AR2580))</f>
        <v>0</v>
      </c>
      <c r="CF2580" s="2" t="n">
        <f aca="false">SQRT(SUMSQ(BD2580:BF2580))</f>
        <v>0</v>
      </c>
      <c r="CG2580" s="2" t="n">
        <f aca="false">SQRT(SUMSQ(BR2580:BT2580))</f>
        <v>0</v>
      </c>
      <c r="CH2580" s="2" t="n">
        <f aca="false">DEGREES(2*ACOS(AH2580))</f>
        <v>0</v>
      </c>
      <c r="CI2580" s="2" t="n">
        <f aca="false">DEGREES(2*ACOS(AV2580))</f>
        <v>0</v>
      </c>
      <c r="CJ2580" s="2" t="n">
        <f aca="false">DEGREES(2*ACOS(BJ2580))</f>
        <v>0</v>
      </c>
      <c r="CK2580" s="2" t="n">
        <f aca="false">DEGREES(2*ACOS(BX2580))</f>
        <v>0</v>
      </c>
      <c r="CL2580" s="0" t="n">
        <f aca="false">ABS(AI2580-1)</f>
        <v>0</v>
      </c>
      <c r="CM2580" s="0" t="n">
        <f aca="false">ABS(AW2580-1)</f>
        <v>0</v>
      </c>
      <c r="CN2580" s="0" t="n">
        <f aca="false">ABS(BK2580-1)</f>
        <v>0</v>
      </c>
      <c r="CO2580" s="0" t="n">
        <f aca="false">ABS(BY2580-1)</f>
        <v>0</v>
      </c>
      <c r="CP2580" s="3" t="n">
        <f aca="false">DEGREES(2*ACOS(AH2580))</f>
        <v>0</v>
      </c>
      <c r="CQ2580" s="3" t="n">
        <f aca="false">DEGREES(2*ACOS(AV2580))</f>
        <v>0</v>
      </c>
      <c r="CR2580" s="3" t="n">
        <f aca="false">DEGREES(2*ACOS(BJ2580))</f>
        <v>0</v>
      </c>
      <c r="CS2580" s="3" t="n">
        <f aca="false">DEGREES(2*ACOS(CC2580))</f>
        <v>0</v>
      </c>
      <c r="CT2580" s="0" t="n">
        <f aca="false">SUM(CD2580:CR2580)</f>
        <v>0</v>
      </c>
      <c r="CU2580" s="4" t="n">
        <f aca="false">(CT2580-MIN($CT$5:$CT$1744))/(MAX($CT$5:$CT$1744)-MIN($CT$5:$CT$1744))</f>
        <v>0</v>
      </c>
      <c r="CV2580" s="0" t="n">
        <f aca="false">SUM(CD2580,CH2580,CL2580,CP2580)</f>
        <v>0</v>
      </c>
      <c r="CW2580" s="0" t="n">
        <f aca="false">SUM(CE2580,CI2580,CM2580,CQ2580)</f>
        <v>0</v>
      </c>
      <c r="CX2580" s="0" t="n">
        <f aca="false">SUM(CF2580,CJ2580,CN2580,CR2580)</f>
        <v>0</v>
      </c>
      <c r="CY2580" s="0" t="n">
        <f aca="false">SUM(CG2580,CK2580,CO2580)</f>
        <v>0</v>
      </c>
      <c r="CZ2580" s="5" t="str">
        <f aca="false">IF(CD2580=0,IF(CH2580=0,IF(CL2580=0,IF(CP2580=0,"NULL","4"),"3"),"2"),"1")</f>
        <v>NULL</v>
      </c>
    </row>
    <row r="2581" customFormat="false" ht="14.9" hidden="false" customHeight="false" outlineLevel="0" collapsed="false">
      <c r="A2581" s="0" t="n">
        <v>2480.777</v>
      </c>
      <c r="B2581" s="0" t="n">
        <v>3.543581</v>
      </c>
      <c r="C2581" s="0" t="n">
        <v>2.515938</v>
      </c>
      <c r="D2581" s="0" t="n">
        <v>1.156705</v>
      </c>
      <c r="E2581" s="0" t="n">
        <v>-0.1338719</v>
      </c>
      <c r="F2581" s="0" t="n">
        <v>-0.07681815</v>
      </c>
      <c r="G2581" s="0" t="n">
        <v>-0.03049403</v>
      </c>
      <c r="H2581" s="0" t="n">
        <v>0.9875461</v>
      </c>
      <c r="I2581" s="0" t="n">
        <v>0.3021155</v>
      </c>
      <c r="J2581" s="0" t="n">
        <v>0.02185692</v>
      </c>
      <c r="K2581" s="0" t="n">
        <v>0.7420536</v>
      </c>
      <c r="L2581" s="0" t="n">
        <v>-0.02422388</v>
      </c>
      <c r="M2581" s="0" t="n">
        <v>0.6695461</v>
      </c>
      <c r="N2581" s="0" t="n">
        <v>1</v>
      </c>
      <c r="O2581" s="1" t="n">
        <v>-9.059906E-006</v>
      </c>
      <c r="P2581" s="1" t="n">
        <v>-5.960464E-006</v>
      </c>
      <c r="Q2581" s="0" t="n">
        <v>0.0001041889</v>
      </c>
      <c r="R2581" s="0" t="n">
        <v>51.86262</v>
      </c>
      <c r="S2581" s="0" t="n">
        <v>42.44279</v>
      </c>
      <c r="T2581" s="0" t="n">
        <v>19.77252</v>
      </c>
      <c r="U2581" s="0" t="n">
        <v>1.538263</v>
      </c>
      <c r="V2581" s="0" t="n">
        <v>16.49587</v>
      </c>
      <c r="W2581" s="0" t="n">
        <v>20.05428</v>
      </c>
      <c r="X2581" s="0" t="n">
        <v>31.52191</v>
      </c>
      <c r="Y2581" s="0" t="n">
        <v>36.84656</v>
      </c>
      <c r="Z2581" s="0" t="n">
        <v>0</v>
      </c>
      <c r="AA2581" s="0" t="n">
        <v>1</v>
      </c>
      <c r="AB2581" s="0" t="n">
        <v>0</v>
      </c>
      <c r="AC2581" s="0" t="n">
        <v>0</v>
      </c>
      <c r="AD2581" s="0" t="n">
        <v>0</v>
      </c>
      <c r="AE2581" s="1" t="n">
        <v>3.222956E-010</v>
      </c>
      <c r="AF2581" s="1" t="n">
        <v>-4.297145E-009</v>
      </c>
      <c r="AG2581" s="1" t="n">
        <v>9.175425E-010</v>
      </c>
      <c r="AH2581" s="0" t="n">
        <v>1</v>
      </c>
      <c r="AI2581" s="0" t="n">
        <v>1</v>
      </c>
      <c r="AJ2581" s="0" t="n">
        <v>0</v>
      </c>
      <c r="AK2581" s="0" t="n">
        <v>0</v>
      </c>
      <c r="AL2581" s="0" t="n">
        <v>0</v>
      </c>
      <c r="AM2581" s="0" t="n">
        <v>1</v>
      </c>
      <c r="AN2581" s="0" t="n">
        <v>1</v>
      </c>
      <c r="AO2581" s="0" t="n">
        <v>1</v>
      </c>
      <c r="AP2581" s="0" t="n">
        <v>0</v>
      </c>
      <c r="AQ2581" s="0" t="n">
        <v>0</v>
      </c>
      <c r="AR2581" s="0" t="n">
        <v>0</v>
      </c>
      <c r="AS2581" s="1" t="n">
        <v>2.898668E-010</v>
      </c>
      <c r="AT2581" s="1" t="n">
        <v>-1.944138E-009</v>
      </c>
      <c r="AU2581" s="1" t="n">
        <v>1.476247E-009</v>
      </c>
      <c r="AV2581" s="0" t="n">
        <v>1</v>
      </c>
      <c r="AW2581" s="0" t="n">
        <v>1</v>
      </c>
      <c r="AX2581" s="0" t="n">
        <v>0</v>
      </c>
      <c r="AY2581" s="0" t="n">
        <v>0</v>
      </c>
      <c r="AZ2581" s="0" t="n">
        <v>0</v>
      </c>
      <c r="BA2581" s="0" t="n">
        <v>1</v>
      </c>
      <c r="BB2581" s="0" t="n">
        <v>2</v>
      </c>
      <c r="BC2581" s="0" t="n">
        <v>1</v>
      </c>
      <c r="BD2581" s="0" t="n">
        <v>0</v>
      </c>
      <c r="BE2581" s="0" t="n">
        <v>0</v>
      </c>
      <c r="BF2581" s="0" t="n">
        <v>0</v>
      </c>
      <c r="BG2581" s="1" t="n">
        <v>4.509286E-010</v>
      </c>
      <c r="BH2581" s="1" t="n">
        <v>-3.307647E-009</v>
      </c>
      <c r="BI2581" s="1" t="n">
        <v>5.33916E-009</v>
      </c>
      <c r="BJ2581" s="0" t="n">
        <v>1</v>
      </c>
      <c r="BK2581" s="0" t="n">
        <v>1</v>
      </c>
      <c r="BL2581" s="0" t="n">
        <v>0</v>
      </c>
      <c r="BM2581" s="0" t="n">
        <v>0</v>
      </c>
      <c r="BN2581" s="0" t="n">
        <v>0</v>
      </c>
      <c r="BO2581" s="0" t="n">
        <v>1</v>
      </c>
      <c r="BP2581" s="0" t="n">
        <v>3</v>
      </c>
      <c r="BQ2581" s="0" t="n">
        <v>1</v>
      </c>
      <c r="BR2581" s="0" t="n">
        <v>0</v>
      </c>
      <c r="BS2581" s="0" t="n">
        <v>0</v>
      </c>
      <c r="BT2581" s="0" t="n">
        <v>0</v>
      </c>
      <c r="BU2581" s="1" t="n">
        <v>3.222956E-010</v>
      </c>
      <c r="BV2581" s="1" t="n">
        <v>-4.297145E-009</v>
      </c>
      <c r="BW2581" s="1" t="n">
        <v>9.175425E-010</v>
      </c>
      <c r="BX2581" s="0" t="n">
        <v>1</v>
      </c>
      <c r="BY2581" s="0" t="n">
        <v>1</v>
      </c>
      <c r="BZ2581" s="0" t="n">
        <v>0</v>
      </c>
      <c r="CA2581" s="0" t="n">
        <v>0</v>
      </c>
      <c r="CB2581" s="0" t="n">
        <v>0</v>
      </c>
      <c r="CC2581" s="0" t="n">
        <v>1</v>
      </c>
      <c r="CD2581" s="2" t="n">
        <f aca="false">SQRT(SUMSQ(AB2581:AD2581))</f>
        <v>0</v>
      </c>
      <c r="CE2581" s="2" t="n">
        <f aca="false">SQRT(SUMSQ(AP2581:AR2581))</f>
        <v>0</v>
      </c>
      <c r="CF2581" s="2" t="n">
        <f aca="false">SQRT(SUMSQ(BD2581:BF2581))</f>
        <v>0</v>
      </c>
      <c r="CG2581" s="2" t="n">
        <f aca="false">SQRT(SUMSQ(BR2581:BT2581))</f>
        <v>0</v>
      </c>
      <c r="CH2581" s="2" t="n">
        <f aca="false">DEGREES(2*ACOS(AH2581))</f>
        <v>0</v>
      </c>
      <c r="CI2581" s="2" t="n">
        <f aca="false">DEGREES(2*ACOS(AV2581))</f>
        <v>0</v>
      </c>
      <c r="CJ2581" s="2" t="n">
        <f aca="false">DEGREES(2*ACOS(BJ2581))</f>
        <v>0</v>
      </c>
      <c r="CK2581" s="2" t="n">
        <f aca="false">DEGREES(2*ACOS(BX2581))</f>
        <v>0</v>
      </c>
      <c r="CL2581" s="0" t="n">
        <f aca="false">ABS(AI2581-1)</f>
        <v>0</v>
      </c>
      <c r="CM2581" s="0" t="n">
        <f aca="false">ABS(AW2581-1)</f>
        <v>0</v>
      </c>
      <c r="CN2581" s="0" t="n">
        <f aca="false">ABS(BK2581-1)</f>
        <v>0</v>
      </c>
      <c r="CO2581" s="0" t="n">
        <f aca="false">ABS(BY2581-1)</f>
        <v>0</v>
      </c>
      <c r="CP2581" s="3" t="n">
        <f aca="false">DEGREES(2*ACOS(AH2581))</f>
        <v>0</v>
      </c>
      <c r="CQ2581" s="3" t="n">
        <f aca="false">DEGREES(2*ACOS(AV2581))</f>
        <v>0</v>
      </c>
      <c r="CR2581" s="3" t="n">
        <f aca="false">DEGREES(2*ACOS(BJ2581))</f>
        <v>0</v>
      </c>
      <c r="CS2581" s="3" t="n">
        <f aca="false">DEGREES(2*ACOS(CC2581))</f>
        <v>0</v>
      </c>
      <c r="CT2581" s="0" t="n">
        <f aca="false">SUM(CD2581:CR2581)</f>
        <v>0</v>
      </c>
      <c r="CU2581" s="4" t="n">
        <f aca="false">(CT2581-MIN($CT$5:$CT$1744))/(MAX($CT$5:$CT$1744)-MIN($CT$5:$CT$1744))</f>
        <v>0</v>
      </c>
      <c r="CV2581" s="0" t="n">
        <f aca="false">SUM(CD2581,CH2581,CL2581,CP2581)</f>
        <v>0</v>
      </c>
      <c r="CW2581" s="0" t="n">
        <f aca="false">SUM(CE2581,CI2581,CM2581,CQ2581)</f>
        <v>0</v>
      </c>
      <c r="CX2581" s="0" t="n">
        <f aca="false">SUM(CF2581,CJ2581,CN2581,CR2581)</f>
        <v>0</v>
      </c>
      <c r="CY2581" s="0" t="n">
        <f aca="false">SUM(CG2581,CK2581,CO2581)</f>
        <v>0</v>
      </c>
      <c r="CZ2581" s="5" t="str">
        <f aca="false">IF(CD2581=0,IF(CH2581=0,IF(CL2581=0,IF(CP2581=0,"NULL","4"),"3"),"2"),"1")</f>
        <v>NULL</v>
      </c>
    </row>
    <row r="2582" customFormat="false" ht="14.9" hidden="false" customHeight="false" outlineLevel="0" collapsed="false">
      <c r="A2582" s="0" t="n">
        <v>2480.826</v>
      </c>
      <c r="B2582" s="0" t="n">
        <v>3.543539</v>
      </c>
      <c r="C2582" s="0" t="n">
        <v>2.515909</v>
      </c>
      <c r="D2582" s="0" t="n">
        <v>1.157202</v>
      </c>
      <c r="E2582" s="0" t="n">
        <v>-0.1338719</v>
      </c>
      <c r="F2582" s="0" t="n">
        <v>-0.07681825</v>
      </c>
      <c r="G2582" s="0" t="n">
        <v>-0.03049403</v>
      </c>
      <c r="H2582" s="0" t="n">
        <v>0.9875462</v>
      </c>
      <c r="I2582" s="0" t="n">
        <v>0.3021155</v>
      </c>
      <c r="J2582" s="0" t="n">
        <v>0.02186999</v>
      </c>
      <c r="K2582" s="0" t="n">
        <v>0.7421193</v>
      </c>
      <c r="L2582" s="0" t="n">
        <v>-0.02424318</v>
      </c>
      <c r="M2582" s="0" t="n">
        <v>0.6694722</v>
      </c>
      <c r="N2582" s="0" t="n">
        <v>1</v>
      </c>
      <c r="O2582" s="1" t="n">
        <v>-8.583069E-006</v>
      </c>
      <c r="P2582" s="1" t="n">
        <v>-5.722046E-006</v>
      </c>
      <c r="Q2582" s="1" t="n">
        <v>9.918213E-005</v>
      </c>
      <c r="R2582" s="0" t="n">
        <v>56.36496</v>
      </c>
      <c r="S2582" s="0" t="n">
        <v>46.12416</v>
      </c>
      <c r="T2582" s="0" t="n">
        <v>21.48268</v>
      </c>
      <c r="U2582" s="0" t="n">
        <v>1.67766</v>
      </c>
      <c r="V2582" s="0" t="n">
        <v>17.93824</v>
      </c>
      <c r="W2582" s="0" t="n">
        <v>21.80328</v>
      </c>
      <c r="X2582" s="0" t="n">
        <v>34.26425</v>
      </c>
      <c r="Y2582" s="0" t="n">
        <v>40.05156</v>
      </c>
      <c r="Z2582" s="0" t="n">
        <v>0</v>
      </c>
      <c r="AA2582" s="0" t="n">
        <v>1</v>
      </c>
      <c r="AB2582" s="0" t="n">
        <v>0</v>
      </c>
      <c r="AC2582" s="0" t="n">
        <v>0</v>
      </c>
      <c r="AD2582" s="0" t="n">
        <v>0</v>
      </c>
      <c r="AE2582" s="1" t="n">
        <v>2.325743E-011</v>
      </c>
      <c r="AF2582" s="1" t="n">
        <v>-1.258853E-008</v>
      </c>
      <c r="AG2582" s="1" t="n">
        <v>7.707943E-009</v>
      </c>
      <c r="AH2582" s="0" t="n">
        <v>1</v>
      </c>
      <c r="AI2582" s="0" t="n">
        <v>1</v>
      </c>
      <c r="AJ2582" s="0" t="n">
        <v>0</v>
      </c>
      <c r="AK2582" s="0" t="n">
        <v>0</v>
      </c>
      <c r="AL2582" s="0" t="n">
        <v>0</v>
      </c>
      <c r="AM2582" s="0" t="n">
        <v>1</v>
      </c>
      <c r="AN2582" s="0" t="n">
        <v>1</v>
      </c>
      <c r="AO2582" s="0" t="n">
        <v>1</v>
      </c>
      <c r="AP2582" s="0" t="n">
        <v>0</v>
      </c>
      <c r="AQ2582" s="0" t="n">
        <v>0</v>
      </c>
      <c r="AR2582" s="0" t="n">
        <v>0</v>
      </c>
      <c r="AS2582" s="1" t="n">
        <v>-3.798728E-011</v>
      </c>
      <c r="AT2582" s="1" t="n">
        <v>-1.453356E-008</v>
      </c>
      <c r="AU2582" s="1" t="n">
        <v>9.528565E-009</v>
      </c>
      <c r="AV2582" s="0" t="n">
        <v>1</v>
      </c>
      <c r="AW2582" s="0" t="n">
        <v>1</v>
      </c>
      <c r="AX2582" s="0" t="n">
        <v>0</v>
      </c>
      <c r="AY2582" s="0" t="n">
        <v>0</v>
      </c>
      <c r="AZ2582" s="0" t="n">
        <v>0</v>
      </c>
      <c r="BA2582" s="0" t="n">
        <v>1</v>
      </c>
      <c r="BB2582" s="0" t="n">
        <v>2</v>
      </c>
      <c r="BC2582" s="0" t="n">
        <v>1</v>
      </c>
      <c r="BD2582" s="0" t="n">
        <v>0</v>
      </c>
      <c r="BE2582" s="0" t="n">
        <v>0</v>
      </c>
      <c r="BF2582" s="0" t="n">
        <v>0</v>
      </c>
      <c r="BG2582" s="1" t="n">
        <v>-8.777677E-011</v>
      </c>
      <c r="BH2582" s="1" t="n">
        <v>-1.205593E-008</v>
      </c>
      <c r="BI2582" s="1" t="n">
        <v>7.443187E-009</v>
      </c>
      <c r="BJ2582" s="0" t="n">
        <v>1</v>
      </c>
      <c r="BK2582" s="0" t="n">
        <v>1</v>
      </c>
      <c r="BL2582" s="0" t="n">
        <v>0</v>
      </c>
      <c r="BM2582" s="0" t="n">
        <v>0</v>
      </c>
      <c r="BN2582" s="0" t="n">
        <v>0</v>
      </c>
      <c r="BO2582" s="0" t="n">
        <v>1</v>
      </c>
      <c r="BP2582" s="0" t="n">
        <v>3</v>
      </c>
      <c r="BQ2582" s="0" t="n">
        <v>1</v>
      </c>
      <c r="BR2582" s="0" t="n">
        <v>0</v>
      </c>
      <c r="BS2582" s="0" t="n">
        <v>0</v>
      </c>
      <c r="BT2582" s="0" t="n">
        <v>0</v>
      </c>
      <c r="BU2582" s="1" t="n">
        <v>9.232403E-011</v>
      </c>
      <c r="BV2582" s="1" t="n">
        <v>-1.245875E-008</v>
      </c>
      <c r="BW2582" s="1" t="n">
        <v>6.907265E-009</v>
      </c>
      <c r="BX2582" s="0" t="n">
        <v>1</v>
      </c>
      <c r="BY2582" s="0" t="n">
        <v>1</v>
      </c>
      <c r="BZ2582" s="0" t="n">
        <v>0</v>
      </c>
      <c r="CA2582" s="0" t="n">
        <v>0</v>
      </c>
      <c r="CB2582" s="0" t="n">
        <v>0</v>
      </c>
      <c r="CC2582" s="0" t="n">
        <v>1</v>
      </c>
      <c r="CD2582" s="2" t="n">
        <f aca="false">SQRT(SUMSQ(AB2582:AD2582))</f>
        <v>0</v>
      </c>
      <c r="CE2582" s="2" t="n">
        <f aca="false">SQRT(SUMSQ(AP2582:AR2582))</f>
        <v>0</v>
      </c>
      <c r="CF2582" s="2" t="n">
        <f aca="false">SQRT(SUMSQ(BD2582:BF2582))</f>
        <v>0</v>
      </c>
      <c r="CG2582" s="2" t="n">
        <f aca="false">SQRT(SUMSQ(BR2582:BT2582))</f>
        <v>0</v>
      </c>
      <c r="CH2582" s="2" t="n">
        <f aca="false">DEGREES(2*ACOS(AH2582))</f>
        <v>0</v>
      </c>
      <c r="CI2582" s="2" t="n">
        <f aca="false">DEGREES(2*ACOS(AV2582))</f>
        <v>0</v>
      </c>
      <c r="CJ2582" s="2" t="n">
        <f aca="false">DEGREES(2*ACOS(BJ2582))</f>
        <v>0</v>
      </c>
      <c r="CK2582" s="2" t="n">
        <f aca="false">DEGREES(2*ACOS(BX2582))</f>
        <v>0</v>
      </c>
      <c r="CL2582" s="0" t="n">
        <f aca="false">ABS(AI2582-1)</f>
        <v>0</v>
      </c>
      <c r="CM2582" s="0" t="n">
        <f aca="false">ABS(AW2582-1)</f>
        <v>0</v>
      </c>
      <c r="CN2582" s="0" t="n">
        <f aca="false">ABS(BK2582-1)</f>
        <v>0</v>
      </c>
      <c r="CO2582" s="0" t="n">
        <f aca="false">ABS(BY2582-1)</f>
        <v>0</v>
      </c>
      <c r="CP2582" s="3" t="n">
        <f aca="false">DEGREES(2*ACOS(AH2582))</f>
        <v>0</v>
      </c>
      <c r="CQ2582" s="3" t="n">
        <f aca="false">DEGREES(2*ACOS(AV2582))</f>
        <v>0</v>
      </c>
      <c r="CR2582" s="3" t="n">
        <f aca="false">DEGREES(2*ACOS(BJ2582))</f>
        <v>0</v>
      </c>
      <c r="CS2582" s="3" t="n">
        <f aca="false">DEGREES(2*ACOS(CC2582))</f>
        <v>0</v>
      </c>
      <c r="CT2582" s="0" t="n">
        <f aca="false">SUM(CD2582:CR2582)</f>
        <v>0</v>
      </c>
      <c r="CU2582" s="4" t="n">
        <f aca="false">(CT2582-MIN($CT$5:$CT$1744))/(MAX($CT$5:$CT$1744)-MIN($CT$5:$CT$1744))</f>
        <v>0</v>
      </c>
      <c r="CV2582" s="0" t="n">
        <f aca="false">SUM(CD2582,CH2582,CL2582,CP2582)</f>
        <v>0</v>
      </c>
      <c r="CW2582" s="0" t="n">
        <f aca="false">SUM(CE2582,CI2582,CM2582,CQ2582)</f>
        <v>0</v>
      </c>
      <c r="CX2582" s="0" t="n">
        <f aca="false">SUM(CF2582,CJ2582,CN2582,CR2582)</f>
        <v>0</v>
      </c>
      <c r="CY2582" s="0" t="n">
        <f aca="false">SUM(CG2582,CK2582,CO2582)</f>
        <v>0</v>
      </c>
      <c r="CZ2582" s="5" t="str">
        <f aca="false">IF(CD2582=0,IF(CH2582=0,IF(CL2582=0,IF(CP2582=0,"NULL","4"),"3"),"2"),"1")</f>
        <v>NULL</v>
      </c>
    </row>
    <row r="2583" customFormat="false" ht="14.9" hidden="false" customHeight="false" outlineLevel="0" collapsed="false">
      <c r="A2583" s="0" t="n">
        <v>2480.877</v>
      </c>
      <c r="B2583" s="0" t="n">
        <v>3.543498</v>
      </c>
      <c r="C2583" s="0" t="n">
        <v>2.515881</v>
      </c>
      <c r="D2583" s="0" t="n">
        <v>1.157681</v>
      </c>
      <c r="E2583" s="0" t="n">
        <v>-0.1338719</v>
      </c>
      <c r="F2583" s="0" t="n">
        <v>-0.07681829</v>
      </c>
      <c r="G2583" s="0" t="n">
        <v>-0.03049405</v>
      </c>
      <c r="H2583" s="0" t="n">
        <v>0.9875461</v>
      </c>
      <c r="I2583" s="0" t="n">
        <v>0.3021155</v>
      </c>
      <c r="J2583" s="0" t="n">
        <v>0.02188086</v>
      </c>
      <c r="K2583" s="0" t="n">
        <v>0.7421627</v>
      </c>
      <c r="L2583" s="0" t="n">
        <v>-0.02425844</v>
      </c>
      <c r="M2583" s="0" t="n">
        <v>0.6694231</v>
      </c>
      <c r="N2583" s="0" t="n">
        <v>1</v>
      </c>
      <c r="O2583" s="1" t="n">
        <v>-7.867813E-006</v>
      </c>
      <c r="P2583" s="1" t="n">
        <v>-5.483627E-006</v>
      </c>
      <c r="Q2583" s="1" t="n">
        <v>9.429455E-005</v>
      </c>
      <c r="R2583" s="0" t="n">
        <v>60.8646</v>
      </c>
      <c r="S2583" s="0" t="n">
        <v>49.80199</v>
      </c>
      <c r="T2583" s="0" t="n">
        <v>23.18926</v>
      </c>
      <c r="U2583" s="0" t="n">
        <v>1.81914</v>
      </c>
      <c r="V2583" s="0" t="n">
        <v>19.38377</v>
      </c>
      <c r="W2583" s="0" t="n">
        <v>23.55451</v>
      </c>
      <c r="X2583" s="0" t="n">
        <v>37.00737</v>
      </c>
      <c r="Y2583" s="0" t="n">
        <v>43.25718</v>
      </c>
      <c r="Z2583" s="0" t="n">
        <v>0</v>
      </c>
      <c r="AA2583" s="0" t="n">
        <v>1</v>
      </c>
      <c r="AB2583" s="0" t="n">
        <v>0</v>
      </c>
      <c r="AC2583" s="0" t="n">
        <v>0</v>
      </c>
      <c r="AD2583" s="0" t="n">
        <v>0</v>
      </c>
      <c r="AE2583" s="1" t="n">
        <v>-4.085014E-010</v>
      </c>
      <c r="AF2583" s="1" t="n">
        <v>-6.142504E-009</v>
      </c>
      <c r="AG2583" s="1" t="n">
        <v>-6.042038E-009</v>
      </c>
      <c r="AH2583" s="0" t="n">
        <v>1</v>
      </c>
      <c r="AI2583" s="0" t="n">
        <v>1</v>
      </c>
      <c r="AJ2583" s="0" t="n">
        <v>0</v>
      </c>
      <c r="AK2583" s="0" t="n">
        <v>0</v>
      </c>
      <c r="AL2583" s="0" t="n">
        <v>0</v>
      </c>
      <c r="AM2583" s="0" t="n">
        <v>1</v>
      </c>
      <c r="AN2583" s="0" t="n">
        <v>1</v>
      </c>
      <c r="AO2583" s="0" t="n">
        <v>1</v>
      </c>
      <c r="AP2583" s="0" t="n">
        <v>0</v>
      </c>
      <c r="AQ2583" s="0" t="n">
        <v>0</v>
      </c>
      <c r="AR2583" s="0" t="n">
        <v>0</v>
      </c>
      <c r="AS2583" s="1" t="n">
        <v>-2.58594E-010</v>
      </c>
      <c r="AT2583" s="1" t="n">
        <v>-7.058843E-009</v>
      </c>
      <c r="AU2583" s="1" t="n">
        <v>-4.478023E-009</v>
      </c>
      <c r="AV2583" s="0" t="n">
        <v>1</v>
      </c>
      <c r="AW2583" s="0" t="n">
        <v>1</v>
      </c>
      <c r="AX2583" s="0" t="n">
        <v>0</v>
      </c>
      <c r="AY2583" s="0" t="n">
        <v>0</v>
      </c>
      <c r="AZ2583" s="0" t="n">
        <v>0</v>
      </c>
      <c r="BA2583" s="0" t="n">
        <v>1</v>
      </c>
      <c r="BB2583" s="0" t="n">
        <v>2</v>
      </c>
      <c r="BC2583" s="0" t="n">
        <v>1</v>
      </c>
      <c r="BD2583" s="0" t="n">
        <v>0</v>
      </c>
      <c r="BE2583" s="0" t="n">
        <v>0</v>
      </c>
      <c r="BF2583" s="0" t="n">
        <v>0</v>
      </c>
      <c r="BG2583" s="1" t="n">
        <v>-2.58594E-010</v>
      </c>
      <c r="BH2583" s="1" t="n">
        <v>-7.058843E-009</v>
      </c>
      <c r="BI2583" s="1" t="n">
        <v>-4.478023E-009</v>
      </c>
      <c r="BJ2583" s="0" t="n">
        <v>1</v>
      </c>
      <c r="BK2583" s="0" t="n">
        <v>1</v>
      </c>
      <c r="BL2583" s="0" t="n">
        <v>0</v>
      </c>
      <c r="BM2583" s="0" t="n">
        <v>0</v>
      </c>
      <c r="BN2583" s="0" t="n">
        <v>0</v>
      </c>
      <c r="BO2583" s="0" t="n">
        <v>1</v>
      </c>
      <c r="BP2583" s="0" t="n">
        <v>3</v>
      </c>
      <c r="BQ2583" s="0" t="n">
        <v>1</v>
      </c>
      <c r="BR2583" s="0" t="n">
        <v>0</v>
      </c>
      <c r="BS2583" s="0" t="n">
        <v>0</v>
      </c>
      <c r="BT2583" s="0" t="n">
        <v>0</v>
      </c>
      <c r="BU2583" s="1" t="n">
        <v>-2.169848E-010</v>
      </c>
      <c r="BV2583" s="1" t="n">
        <v>-7.982683E-009</v>
      </c>
      <c r="BW2583" s="1" t="n">
        <v>-1.815472E-009</v>
      </c>
      <c r="BX2583" s="0" t="n">
        <v>1</v>
      </c>
      <c r="BY2583" s="0" t="n">
        <v>1</v>
      </c>
      <c r="BZ2583" s="0" t="n">
        <v>0</v>
      </c>
      <c r="CA2583" s="0" t="n">
        <v>0</v>
      </c>
      <c r="CB2583" s="0" t="n">
        <v>0</v>
      </c>
      <c r="CC2583" s="0" t="n">
        <v>1</v>
      </c>
      <c r="CD2583" s="2" t="n">
        <f aca="false">SQRT(SUMSQ(AB2583:AD2583))</f>
        <v>0</v>
      </c>
      <c r="CE2583" s="2" t="n">
        <f aca="false">SQRT(SUMSQ(AP2583:AR2583))</f>
        <v>0</v>
      </c>
      <c r="CF2583" s="2" t="n">
        <f aca="false">SQRT(SUMSQ(BD2583:BF2583))</f>
        <v>0</v>
      </c>
      <c r="CG2583" s="2" t="n">
        <f aca="false">SQRT(SUMSQ(BR2583:BT2583))</f>
        <v>0</v>
      </c>
      <c r="CH2583" s="2" t="n">
        <f aca="false">DEGREES(2*ACOS(AH2583))</f>
        <v>0</v>
      </c>
      <c r="CI2583" s="2" t="n">
        <f aca="false">DEGREES(2*ACOS(AV2583))</f>
        <v>0</v>
      </c>
      <c r="CJ2583" s="2" t="n">
        <f aca="false">DEGREES(2*ACOS(BJ2583))</f>
        <v>0</v>
      </c>
      <c r="CK2583" s="2" t="n">
        <f aca="false">DEGREES(2*ACOS(BX2583))</f>
        <v>0</v>
      </c>
      <c r="CL2583" s="0" t="n">
        <f aca="false">ABS(AI2583-1)</f>
        <v>0</v>
      </c>
      <c r="CM2583" s="0" t="n">
        <f aca="false">ABS(AW2583-1)</f>
        <v>0</v>
      </c>
      <c r="CN2583" s="0" t="n">
        <f aca="false">ABS(BK2583-1)</f>
        <v>0</v>
      </c>
      <c r="CO2583" s="0" t="n">
        <f aca="false">ABS(BY2583-1)</f>
        <v>0</v>
      </c>
      <c r="CP2583" s="3" t="n">
        <f aca="false">DEGREES(2*ACOS(AH2583))</f>
        <v>0</v>
      </c>
      <c r="CQ2583" s="3" t="n">
        <f aca="false">DEGREES(2*ACOS(AV2583))</f>
        <v>0</v>
      </c>
      <c r="CR2583" s="3" t="n">
        <f aca="false">DEGREES(2*ACOS(BJ2583))</f>
        <v>0</v>
      </c>
      <c r="CS2583" s="3" t="n">
        <f aca="false">DEGREES(2*ACOS(CC2583))</f>
        <v>0</v>
      </c>
      <c r="CT2583" s="0" t="n">
        <f aca="false">SUM(CD2583:CR2583)</f>
        <v>0</v>
      </c>
      <c r="CU2583" s="4" t="n">
        <f aca="false">(CT2583-MIN($CT$5:$CT$1744))/(MAX($CT$5:$CT$1744)-MIN($CT$5:$CT$1744))</f>
        <v>0</v>
      </c>
      <c r="CV2583" s="0" t="n">
        <f aca="false">SUM(CD2583,CH2583,CL2583,CP2583)</f>
        <v>0</v>
      </c>
      <c r="CW2583" s="0" t="n">
        <f aca="false">SUM(CE2583,CI2583,CM2583,CQ2583)</f>
        <v>0</v>
      </c>
      <c r="CX2583" s="0" t="n">
        <f aca="false">SUM(CF2583,CJ2583,CN2583,CR2583)</f>
        <v>0</v>
      </c>
      <c r="CY2583" s="0" t="n">
        <f aca="false">SUM(CG2583,CK2583,CO2583)</f>
        <v>0</v>
      </c>
      <c r="CZ2583" s="5" t="str">
        <f aca="false">IF(CD2583=0,IF(CH2583=0,IF(CL2583=0,IF(CP2583=0,"NULL","4"),"3"),"2"),"1")</f>
        <v>NULL</v>
      </c>
    </row>
    <row r="2584" customFormat="false" ht="14.9" hidden="false" customHeight="false" outlineLevel="0" collapsed="false">
      <c r="A2584" s="0" t="n">
        <v>2480.926</v>
      </c>
      <c r="B2584" s="0" t="n">
        <v>3.54346</v>
      </c>
      <c r="C2584" s="0" t="n">
        <v>2.515855</v>
      </c>
      <c r="D2584" s="0" t="n">
        <v>1.158139</v>
      </c>
      <c r="E2584" s="0" t="n">
        <v>-0.133872</v>
      </c>
      <c r="F2584" s="0" t="n">
        <v>-0.07681832</v>
      </c>
      <c r="G2584" s="0" t="n">
        <v>-0.03049408</v>
      </c>
      <c r="H2584" s="0" t="n">
        <v>0.9875461</v>
      </c>
      <c r="I2584" s="0" t="n">
        <v>0.3021155</v>
      </c>
      <c r="J2584" s="0" t="n">
        <v>0.02189003</v>
      </c>
      <c r="K2584" s="0" t="n">
        <v>0.7421893</v>
      </c>
      <c r="L2584" s="0" t="n">
        <v>-0.02427057</v>
      </c>
      <c r="M2584" s="0" t="n">
        <v>0.6693928</v>
      </c>
      <c r="N2584" s="0" t="n">
        <v>1</v>
      </c>
      <c r="O2584" s="1" t="n">
        <v>-7.629395E-006</v>
      </c>
      <c r="P2584" s="1" t="n">
        <v>-5.00679E-006</v>
      </c>
      <c r="Q2584" s="1" t="n">
        <v>8.964539E-005</v>
      </c>
      <c r="R2584" s="0" t="n">
        <v>54.09338</v>
      </c>
      <c r="S2584" s="0" t="n">
        <v>44.25762</v>
      </c>
      <c r="T2584" s="0" t="n">
        <v>20.60194</v>
      </c>
      <c r="U2584" s="0" t="n">
        <v>1.623526</v>
      </c>
      <c r="V2584" s="0" t="n">
        <v>17.23937</v>
      </c>
      <c r="W2584" s="0" t="n">
        <v>20.94361</v>
      </c>
      <c r="X2584" s="0" t="n">
        <v>32.89727</v>
      </c>
      <c r="Y2584" s="0" t="n">
        <v>38.45218</v>
      </c>
      <c r="Z2584" s="0" t="n">
        <v>0</v>
      </c>
      <c r="AA2584" s="0" t="n">
        <v>1</v>
      </c>
      <c r="AB2584" s="0" t="n">
        <v>0</v>
      </c>
      <c r="AC2584" s="0" t="n">
        <v>0</v>
      </c>
      <c r="AD2584" s="0" t="n">
        <v>0</v>
      </c>
      <c r="AE2584" s="1" t="n">
        <v>-1.098668E-009</v>
      </c>
      <c r="AF2584" s="1" t="n">
        <v>5.716266E-009</v>
      </c>
      <c r="AG2584" s="1" t="n">
        <v>-1.095278E-008</v>
      </c>
      <c r="AH2584" s="0" t="n">
        <v>1</v>
      </c>
      <c r="AI2584" s="0" t="n">
        <v>1</v>
      </c>
      <c r="AJ2584" s="0" t="n">
        <v>0</v>
      </c>
      <c r="AK2584" s="0" t="n">
        <v>0</v>
      </c>
      <c r="AL2584" s="0" t="n">
        <v>0</v>
      </c>
      <c r="AM2584" s="0" t="n">
        <v>1</v>
      </c>
      <c r="AN2584" s="0" t="n">
        <v>1</v>
      </c>
      <c r="AO2584" s="0" t="n">
        <v>1</v>
      </c>
      <c r="AP2584" s="0" t="n">
        <v>0</v>
      </c>
      <c r="AQ2584" s="0" t="n">
        <v>0</v>
      </c>
      <c r="AR2584" s="0" t="n">
        <v>0</v>
      </c>
      <c r="AS2584" s="1" t="n">
        <v>-1.098668E-009</v>
      </c>
      <c r="AT2584" s="1" t="n">
        <v>5.716266E-009</v>
      </c>
      <c r="AU2584" s="1" t="n">
        <v>-1.095278E-008</v>
      </c>
      <c r="AV2584" s="0" t="n">
        <v>1</v>
      </c>
      <c r="AW2584" s="0" t="n">
        <v>1</v>
      </c>
      <c r="AX2584" s="0" t="n">
        <v>0</v>
      </c>
      <c r="AY2584" s="0" t="n">
        <v>0</v>
      </c>
      <c r="AZ2584" s="0" t="n">
        <v>0</v>
      </c>
      <c r="BA2584" s="0" t="n">
        <v>1</v>
      </c>
      <c r="BB2584" s="0" t="n">
        <v>2</v>
      </c>
      <c r="BC2584" s="0" t="n">
        <v>1</v>
      </c>
      <c r="BD2584" s="0" t="n">
        <v>0</v>
      </c>
      <c r="BE2584" s="0" t="n">
        <v>0</v>
      </c>
      <c r="BF2584" s="0" t="n">
        <v>0</v>
      </c>
      <c r="BG2584" s="1" t="n">
        <v>-8.443155E-010</v>
      </c>
      <c r="BH2584" s="1" t="n">
        <v>6.003055E-009</v>
      </c>
      <c r="BI2584" s="1" t="n">
        <v>-1.097489E-008</v>
      </c>
      <c r="BJ2584" s="0" t="n">
        <v>1</v>
      </c>
      <c r="BK2584" s="0" t="n">
        <v>1</v>
      </c>
      <c r="BL2584" s="0" t="n">
        <v>0</v>
      </c>
      <c r="BM2584" s="0" t="n">
        <v>0</v>
      </c>
      <c r="BN2584" s="0" t="n">
        <v>0</v>
      </c>
      <c r="BO2584" s="0" t="n">
        <v>1</v>
      </c>
      <c r="BP2584" s="0" t="n">
        <v>3</v>
      </c>
      <c r="BQ2584" s="0" t="n">
        <v>1</v>
      </c>
      <c r="BR2584" s="0" t="n">
        <v>0</v>
      </c>
      <c r="BS2584" s="0" t="n">
        <v>0</v>
      </c>
      <c r="BT2584" s="0" t="n">
        <v>0</v>
      </c>
      <c r="BU2584" s="1" t="n">
        <v>-1.098668E-009</v>
      </c>
      <c r="BV2584" s="1" t="n">
        <v>5.716266E-009</v>
      </c>
      <c r="BW2584" s="1" t="n">
        <v>-1.095278E-008</v>
      </c>
      <c r="BX2584" s="0" t="n">
        <v>1</v>
      </c>
      <c r="BY2584" s="0" t="n">
        <v>1</v>
      </c>
      <c r="BZ2584" s="0" t="n">
        <v>0</v>
      </c>
      <c r="CA2584" s="0" t="n">
        <v>0</v>
      </c>
      <c r="CB2584" s="0" t="n">
        <v>0</v>
      </c>
      <c r="CC2584" s="0" t="n">
        <v>1</v>
      </c>
      <c r="CD2584" s="2" t="n">
        <f aca="false">SQRT(SUMSQ(AB2584:AD2584))</f>
        <v>0</v>
      </c>
      <c r="CE2584" s="2" t="n">
        <f aca="false">SQRT(SUMSQ(AP2584:AR2584))</f>
        <v>0</v>
      </c>
      <c r="CF2584" s="2" t="n">
        <f aca="false">SQRT(SUMSQ(BD2584:BF2584))</f>
        <v>0</v>
      </c>
      <c r="CG2584" s="2" t="n">
        <f aca="false">SQRT(SUMSQ(BR2584:BT2584))</f>
        <v>0</v>
      </c>
      <c r="CH2584" s="2" t="n">
        <f aca="false">DEGREES(2*ACOS(AH2584))</f>
        <v>0</v>
      </c>
      <c r="CI2584" s="2" t="n">
        <f aca="false">DEGREES(2*ACOS(AV2584))</f>
        <v>0</v>
      </c>
      <c r="CJ2584" s="2" t="n">
        <f aca="false">DEGREES(2*ACOS(BJ2584))</f>
        <v>0</v>
      </c>
      <c r="CK2584" s="2" t="n">
        <f aca="false">DEGREES(2*ACOS(BX2584))</f>
        <v>0</v>
      </c>
      <c r="CL2584" s="0" t="n">
        <f aca="false">ABS(AI2584-1)</f>
        <v>0</v>
      </c>
      <c r="CM2584" s="0" t="n">
        <f aca="false">ABS(AW2584-1)</f>
        <v>0</v>
      </c>
      <c r="CN2584" s="0" t="n">
        <f aca="false">ABS(BK2584-1)</f>
        <v>0</v>
      </c>
      <c r="CO2584" s="0" t="n">
        <f aca="false">ABS(BY2584-1)</f>
        <v>0</v>
      </c>
      <c r="CP2584" s="3" t="n">
        <f aca="false">DEGREES(2*ACOS(AH2584))</f>
        <v>0</v>
      </c>
      <c r="CQ2584" s="3" t="n">
        <f aca="false">DEGREES(2*ACOS(AV2584))</f>
        <v>0</v>
      </c>
      <c r="CR2584" s="3" t="n">
        <f aca="false">DEGREES(2*ACOS(BJ2584))</f>
        <v>0</v>
      </c>
      <c r="CS2584" s="3" t="n">
        <f aca="false">DEGREES(2*ACOS(CC2584))</f>
        <v>0</v>
      </c>
      <c r="CT2584" s="0" t="n">
        <f aca="false">SUM(CD2584:CR2584)</f>
        <v>0</v>
      </c>
      <c r="CU2584" s="4" t="n">
        <f aca="false">(CT2584-MIN($CT$5:$CT$1744))/(MAX($CT$5:$CT$1744)-MIN($CT$5:$CT$1744))</f>
        <v>0</v>
      </c>
      <c r="CV2584" s="0" t="n">
        <f aca="false">SUM(CD2584,CH2584,CL2584,CP2584)</f>
        <v>0</v>
      </c>
      <c r="CW2584" s="0" t="n">
        <f aca="false">SUM(CE2584,CI2584,CM2584,CQ2584)</f>
        <v>0</v>
      </c>
      <c r="CX2584" s="0" t="n">
        <f aca="false">SUM(CF2584,CJ2584,CN2584,CR2584)</f>
        <v>0</v>
      </c>
      <c r="CY2584" s="0" t="n">
        <f aca="false">SUM(CG2584,CK2584,CO2584)</f>
        <v>0</v>
      </c>
      <c r="CZ2584" s="5" t="str">
        <f aca="false">IF(CD2584=0,IF(CH2584=0,IF(CL2584=0,IF(CP2584=0,"NULL","4"),"3"),"2"),"1")</f>
        <v>NULL</v>
      </c>
    </row>
    <row r="2585" customFormat="false" ht="14.9" hidden="false" customHeight="false" outlineLevel="0" collapsed="false">
      <c r="A2585" s="0" t="n">
        <v>2480.976</v>
      </c>
      <c r="B2585" s="0" t="n">
        <v>3.543423</v>
      </c>
      <c r="C2585" s="0" t="n">
        <v>2.515831</v>
      </c>
      <c r="D2585" s="0" t="n">
        <v>1.158573</v>
      </c>
      <c r="E2585" s="0" t="n">
        <v>-0.133872</v>
      </c>
      <c r="F2585" s="0" t="n">
        <v>-0.07681834</v>
      </c>
      <c r="G2585" s="0" t="n">
        <v>-0.03049409</v>
      </c>
      <c r="H2585" s="0" t="n">
        <v>0.9875461</v>
      </c>
      <c r="I2585" s="0" t="n">
        <v>0.3021155</v>
      </c>
      <c r="J2585" s="0" t="n">
        <v>0.02189781</v>
      </c>
      <c r="K2585" s="0" t="n">
        <v>0.7422034</v>
      </c>
      <c r="L2585" s="0" t="n">
        <v>-0.02428024</v>
      </c>
      <c r="M2585" s="0" t="n">
        <v>0.6693767</v>
      </c>
      <c r="N2585" s="0" t="n">
        <v>1</v>
      </c>
      <c r="O2585" s="1" t="n">
        <v>-7.152557E-006</v>
      </c>
      <c r="P2585" s="1" t="n">
        <v>-4.768372E-006</v>
      </c>
      <c r="Q2585" s="1" t="n">
        <v>8.523464E-005</v>
      </c>
      <c r="R2585" s="0" t="n">
        <v>56.33867</v>
      </c>
      <c r="S2585" s="0" t="n">
        <v>46.0908</v>
      </c>
      <c r="T2585" s="0" t="n">
        <v>21.4495</v>
      </c>
      <c r="U2585" s="0" t="n">
        <v>1.697797</v>
      </c>
      <c r="V2585" s="0" t="n">
        <v>17.96713</v>
      </c>
      <c r="W2585" s="0" t="n">
        <v>21.82259</v>
      </c>
      <c r="X2585" s="0" t="n">
        <v>34.26985</v>
      </c>
      <c r="Y2585" s="0" t="n">
        <v>40.05576</v>
      </c>
      <c r="Z2585" s="0" t="n">
        <v>0</v>
      </c>
      <c r="AA2585" s="0" t="n">
        <v>1</v>
      </c>
      <c r="AB2585" s="0" t="n">
        <v>0</v>
      </c>
      <c r="AC2585" s="0" t="n">
        <v>0</v>
      </c>
      <c r="AD2585" s="0" t="n">
        <v>0</v>
      </c>
      <c r="AE2585" s="1" t="n">
        <v>-4.550147E-011</v>
      </c>
      <c r="AF2585" s="1" t="n">
        <v>-6.557945E-009</v>
      </c>
      <c r="AG2585" s="1" t="n">
        <v>1.287201E-009</v>
      </c>
      <c r="AH2585" s="0" t="n">
        <v>1</v>
      </c>
      <c r="AI2585" s="0" t="n">
        <v>1</v>
      </c>
      <c r="AJ2585" s="0" t="n">
        <v>0</v>
      </c>
      <c r="AK2585" s="0" t="n">
        <v>0</v>
      </c>
      <c r="AL2585" s="0" t="n">
        <v>0</v>
      </c>
      <c r="AM2585" s="0" t="n">
        <v>1</v>
      </c>
      <c r="AN2585" s="0" t="n">
        <v>1</v>
      </c>
      <c r="AO2585" s="0" t="n">
        <v>1</v>
      </c>
      <c r="AP2585" s="0" t="n">
        <v>0</v>
      </c>
      <c r="AQ2585" s="0" t="n">
        <v>0</v>
      </c>
      <c r="AR2585" s="0" t="n">
        <v>0</v>
      </c>
      <c r="AS2585" s="1" t="n">
        <v>8.087681E-011</v>
      </c>
      <c r="AT2585" s="1" t="n">
        <v>-3.125031E-009</v>
      </c>
      <c r="AU2585" s="1" t="n">
        <v>-4.029745E-009</v>
      </c>
      <c r="AV2585" s="0" t="n">
        <v>1</v>
      </c>
      <c r="AW2585" s="0" t="n">
        <v>1</v>
      </c>
      <c r="AX2585" s="0" t="n">
        <v>0</v>
      </c>
      <c r="AY2585" s="0" t="n">
        <v>0</v>
      </c>
      <c r="AZ2585" s="0" t="n">
        <v>0</v>
      </c>
      <c r="BA2585" s="0" t="n">
        <v>1</v>
      </c>
      <c r="BB2585" s="0" t="n">
        <v>2</v>
      </c>
      <c r="BC2585" s="0" t="n">
        <v>1</v>
      </c>
      <c r="BD2585" s="0" t="n">
        <v>0</v>
      </c>
      <c r="BE2585" s="0" t="n">
        <v>0</v>
      </c>
      <c r="BF2585" s="0" t="n">
        <v>0</v>
      </c>
      <c r="BG2585" s="1" t="n">
        <v>4.213728E-011</v>
      </c>
      <c r="BH2585" s="1" t="n">
        <v>-4.618896E-009</v>
      </c>
      <c r="BI2585" s="1" t="n">
        <v>-1.781041E-009</v>
      </c>
      <c r="BJ2585" s="0" t="n">
        <v>1</v>
      </c>
      <c r="BK2585" s="0" t="n">
        <v>1</v>
      </c>
      <c r="BL2585" s="0" t="n">
        <v>0</v>
      </c>
      <c r="BM2585" s="0" t="n">
        <v>0</v>
      </c>
      <c r="BN2585" s="0" t="n">
        <v>0</v>
      </c>
      <c r="BO2585" s="0" t="n">
        <v>1</v>
      </c>
      <c r="BP2585" s="0" t="n">
        <v>3</v>
      </c>
      <c r="BQ2585" s="0" t="n">
        <v>1</v>
      </c>
      <c r="BR2585" s="0" t="n">
        <v>0</v>
      </c>
      <c r="BS2585" s="0" t="n">
        <v>0</v>
      </c>
      <c r="BT2585" s="0" t="n">
        <v>0</v>
      </c>
      <c r="BU2585" s="1" t="n">
        <v>-8.373682E-011</v>
      </c>
      <c r="BV2585" s="1" t="n">
        <v>4.799863E-010</v>
      </c>
      <c r="BW2585" s="1" t="n">
        <v>-3.80354E-009</v>
      </c>
      <c r="BX2585" s="0" t="n">
        <v>1</v>
      </c>
      <c r="BY2585" s="0" t="n">
        <v>1</v>
      </c>
      <c r="BZ2585" s="0" t="n">
        <v>0</v>
      </c>
      <c r="CA2585" s="0" t="n">
        <v>0</v>
      </c>
      <c r="CB2585" s="0" t="n">
        <v>0</v>
      </c>
      <c r="CC2585" s="0" t="n">
        <v>1</v>
      </c>
      <c r="CD2585" s="2" t="n">
        <f aca="false">SQRT(SUMSQ(AB2585:AD2585))</f>
        <v>0</v>
      </c>
      <c r="CE2585" s="2" t="n">
        <f aca="false">SQRT(SUMSQ(AP2585:AR2585))</f>
        <v>0</v>
      </c>
      <c r="CF2585" s="2" t="n">
        <f aca="false">SQRT(SUMSQ(BD2585:BF2585))</f>
        <v>0</v>
      </c>
      <c r="CG2585" s="2" t="n">
        <f aca="false">SQRT(SUMSQ(BR2585:BT2585))</f>
        <v>0</v>
      </c>
      <c r="CH2585" s="2" t="n">
        <f aca="false">DEGREES(2*ACOS(AH2585))</f>
        <v>0</v>
      </c>
      <c r="CI2585" s="2" t="n">
        <f aca="false">DEGREES(2*ACOS(AV2585))</f>
        <v>0</v>
      </c>
      <c r="CJ2585" s="2" t="n">
        <f aca="false">DEGREES(2*ACOS(BJ2585))</f>
        <v>0</v>
      </c>
      <c r="CK2585" s="2" t="n">
        <f aca="false">DEGREES(2*ACOS(BX2585))</f>
        <v>0</v>
      </c>
      <c r="CL2585" s="0" t="n">
        <f aca="false">ABS(AI2585-1)</f>
        <v>0</v>
      </c>
      <c r="CM2585" s="0" t="n">
        <f aca="false">ABS(AW2585-1)</f>
        <v>0</v>
      </c>
      <c r="CN2585" s="0" t="n">
        <f aca="false">ABS(BK2585-1)</f>
        <v>0</v>
      </c>
      <c r="CO2585" s="0" t="n">
        <f aca="false">ABS(BY2585-1)</f>
        <v>0</v>
      </c>
      <c r="CP2585" s="3" t="n">
        <f aca="false">DEGREES(2*ACOS(AH2585))</f>
        <v>0</v>
      </c>
      <c r="CQ2585" s="3" t="n">
        <f aca="false">DEGREES(2*ACOS(AV2585))</f>
        <v>0</v>
      </c>
      <c r="CR2585" s="3" t="n">
        <f aca="false">DEGREES(2*ACOS(BJ2585))</f>
        <v>0</v>
      </c>
      <c r="CS2585" s="3" t="n">
        <f aca="false">DEGREES(2*ACOS(CC2585))</f>
        <v>0</v>
      </c>
      <c r="CT2585" s="0" t="n">
        <f aca="false">SUM(CD2585:CR2585)</f>
        <v>0</v>
      </c>
      <c r="CU2585" s="4" t="n">
        <f aca="false">(CT2585-MIN($CT$5:$CT$1744))/(MAX($CT$5:$CT$1744)-MIN($CT$5:$CT$1744))</f>
        <v>0</v>
      </c>
      <c r="CV2585" s="0" t="n">
        <f aca="false">SUM(CD2585,CH2585,CL2585,CP2585)</f>
        <v>0</v>
      </c>
      <c r="CW2585" s="0" t="n">
        <f aca="false">SUM(CE2585,CI2585,CM2585,CQ2585)</f>
        <v>0</v>
      </c>
      <c r="CX2585" s="0" t="n">
        <f aca="false">SUM(CF2585,CJ2585,CN2585,CR2585)</f>
        <v>0</v>
      </c>
      <c r="CY2585" s="0" t="n">
        <f aca="false">SUM(CG2585,CK2585,CO2585)</f>
        <v>0</v>
      </c>
      <c r="CZ2585" s="5" t="str">
        <f aca="false">IF(CD2585=0,IF(CH2585=0,IF(CL2585=0,IF(CP2585=0,"NULL","4"),"3"),"2"),"1")</f>
        <v>NULL</v>
      </c>
    </row>
    <row r="2586" customFormat="false" ht="14.9" hidden="false" customHeight="false" outlineLevel="0" collapsed="false">
      <c r="A2586" s="0" t="n">
        <v>2481.026</v>
      </c>
      <c r="B2586" s="0" t="n">
        <v>3.543388</v>
      </c>
      <c r="C2586" s="0" t="n">
        <v>2.515807</v>
      </c>
      <c r="D2586" s="0" t="n">
        <v>1.158986</v>
      </c>
      <c r="E2586" s="0" t="n">
        <v>-0.1338722</v>
      </c>
      <c r="F2586" s="0" t="n">
        <v>-0.07681835</v>
      </c>
      <c r="G2586" s="0" t="n">
        <v>-0.0304941</v>
      </c>
      <c r="H2586" s="0" t="n">
        <v>0.9875461</v>
      </c>
      <c r="I2586" s="0" t="n">
        <v>0.3021155</v>
      </c>
      <c r="J2586" s="0" t="n">
        <v>0.0219045</v>
      </c>
      <c r="K2586" s="0" t="n">
        <v>0.7422078</v>
      </c>
      <c r="L2586" s="0" t="n">
        <v>-0.024288</v>
      </c>
      <c r="M2586" s="0" t="n">
        <v>0.6693712</v>
      </c>
      <c r="N2586" s="0" t="n">
        <v>1</v>
      </c>
      <c r="O2586" s="1" t="n">
        <v>-6.914139E-006</v>
      </c>
      <c r="P2586" s="1" t="n">
        <v>-4.529953E-006</v>
      </c>
      <c r="Q2586" s="1" t="n">
        <v>8.094311E-005</v>
      </c>
      <c r="R2586" s="0" t="n">
        <v>58.58387</v>
      </c>
      <c r="S2586" s="0" t="n">
        <v>47.9238</v>
      </c>
      <c r="T2586" s="0" t="n">
        <v>22.29691</v>
      </c>
      <c r="U2586" s="0" t="n">
        <v>1.772221</v>
      </c>
      <c r="V2586" s="0" t="n">
        <v>18.69503</v>
      </c>
      <c r="W2586" s="0" t="n">
        <v>22.70168</v>
      </c>
      <c r="X2586" s="0" t="n">
        <v>35.64246</v>
      </c>
      <c r="Y2586" s="0" t="n">
        <v>41.65938</v>
      </c>
      <c r="Z2586" s="0" t="n">
        <v>0</v>
      </c>
      <c r="AA2586" s="0" t="n">
        <v>1</v>
      </c>
      <c r="AB2586" s="0" t="n">
        <v>0</v>
      </c>
      <c r="AC2586" s="0" t="n">
        <v>0</v>
      </c>
      <c r="AD2586" s="0" t="n">
        <v>0</v>
      </c>
      <c r="AE2586" s="1" t="n">
        <v>3.495822E-010</v>
      </c>
      <c r="AF2586" s="1" t="n">
        <v>1.236912E-008</v>
      </c>
      <c r="AG2586" s="1" t="n">
        <v>-2.002208E-009</v>
      </c>
      <c r="AH2586" s="0" t="n">
        <v>1</v>
      </c>
      <c r="AI2586" s="0" t="n">
        <v>1</v>
      </c>
      <c r="AJ2586" s="0" t="n">
        <v>0</v>
      </c>
      <c r="AK2586" s="0" t="n">
        <v>0</v>
      </c>
      <c r="AL2586" s="0" t="n">
        <v>0</v>
      </c>
      <c r="AM2586" s="0" t="n">
        <v>1</v>
      </c>
      <c r="AN2586" s="0" t="n">
        <v>1</v>
      </c>
      <c r="AO2586" s="0" t="n">
        <v>1</v>
      </c>
      <c r="AP2586" s="0" t="n">
        <v>0</v>
      </c>
      <c r="AQ2586" s="0" t="n">
        <v>0</v>
      </c>
      <c r="AR2586" s="0" t="n">
        <v>0</v>
      </c>
      <c r="AS2586" s="1" t="n">
        <v>3.791336E-010</v>
      </c>
      <c r="AT2586" s="1" t="n">
        <v>8.258855E-009</v>
      </c>
      <c r="AU2586" s="1" t="n">
        <v>-6.197026E-010</v>
      </c>
      <c r="AV2586" s="0" t="n">
        <v>1</v>
      </c>
      <c r="AW2586" s="0" t="n">
        <v>1</v>
      </c>
      <c r="AX2586" s="0" t="n">
        <v>0</v>
      </c>
      <c r="AY2586" s="0" t="n">
        <v>0</v>
      </c>
      <c r="AZ2586" s="0" t="n">
        <v>0</v>
      </c>
      <c r="BA2586" s="0" t="n">
        <v>1</v>
      </c>
      <c r="BB2586" s="0" t="n">
        <v>2</v>
      </c>
      <c r="BC2586" s="0" t="n">
        <v>1</v>
      </c>
      <c r="BD2586" s="0" t="n">
        <v>0</v>
      </c>
      <c r="BE2586" s="0" t="n">
        <v>0</v>
      </c>
      <c r="BF2586" s="0" t="n">
        <v>0</v>
      </c>
      <c r="BG2586" s="1" t="n">
        <v>3.791336E-010</v>
      </c>
      <c r="BH2586" s="1" t="n">
        <v>8.258855E-009</v>
      </c>
      <c r="BI2586" s="1" t="n">
        <v>-6.197026E-010</v>
      </c>
      <c r="BJ2586" s="0" t="n">
        <v>1</v>
      </c>
      <c r="BK2586" s="0" t="n">
        <v>1</v>
      </c>
      <c r="BL2586" s="0" t="n">
        <v>0</v>
      </c>
      <c r="BM2586" s="0" t="n">
        <v>0</v>
      </c>
      <c r="BN2586" s="0" t="n">
        <v>0</v>
      </c>
      <c r="BO2586" s="0" t="n">
        <v>1</v>
      </c>
      <c r="BP2586" s="0" t="n">
        <v>3</v>
      </c>
      <c r="BQ2586" s="0" t="n">
        <v>1</v>
      </c>
      <c r="BR2586" s="0" t="n">
        <v>0</v>
      </c>
      <c r="BS2586" s="0" t="n">
        <v>0</v>
      </c>
      <c r="BT2586" s="0" t="n">
        <v>0</v>
      </c>
      <c r="BU2586" s="1" t="n">
        <v>3.495822E-010</v>
      </c>
      <c r="BV2586" s="1" t="n">
        <v>1.236912E-008</v>
      </c>
      <c r="BW2586" s="1" t="n">
        <v>-2.002208E-009</v>
      </c>
      <c r="BX2586" s="0" t="n">
        <v>1</v>
      </c>
      <c r="BY2586" s="0" t="n">
        <v>1</v>
      </c>
      <c r="BZ2586" s="0" t="n">
        <v>0</v>
      </c>
      <c r="CA2586" s="0" t="n">
        <v>0</v>
      </c>
      <c r="CB2586" s="0" t="n">
        <v>0</v>
      </c>
      <c r="CC2586" s="0" t="n">
        <v>1</v>
      </c>
      <c r="CD2586" s="2" t="n">
        <f aca="false">SQRT(SUMSQ(AB2586:AD2586))</f>
        <v>0</v>
      </c>
      <c r="CE2586" s="2" t="n">
        <f aca="false">SQRT(SUMSQ(AP2586:AR2586))</f>
        <v>0</v>
      </c>
      <c r="CF2586" s="2" t="n">
        <f aca="false">SQRT(SUMSQ(BD2586:BF2586))</f>
        <v>0</v>
      </c>
      <c r="CG2586" s="2" t="n">
        <f aca="false">SQRT(SUMSQ(BR2586:BT2586))</f>
        <v>0</v>
      </c>
      <c r="CH2586" s="2" t="n">
        <f aca="false">DEGREES(2*ACOS(AH2586))</f>
        <v>0</v>
      </c>
      <c r="CI2586" s="2" t="n">
        <f aca="false">DEGREES(2*ACOS(AV2586))</f>
        <v>0</v>
      </c>
      <c r="CJ2586" s="2" t="n">
        <f aca="false">DEGREES(2*ACOS(BJ2586))</f>
        <v>0</v>
      </c>
      <c r="CK2586" s="2" t="n">
        <f aca="false">DEGREES(2*ACOS(BX2586))</f>
        <v>0</v>
      </c>
      <c r="CL2586" s="0" t="n">
        <f aca="false">ABS(AI2586-1)</f>
        <v>0</v>
      </c>
      <c r="CM2586" s="0" t="n">
        <f aca="false">ABS(AW2586-1)</f>
        <v>0</v>
      </c>
      <c r="CN2586" s="0" t="n">
        <f aca="false">ABS(BK2586-1)</f>
        <v>0</v>
      </c>
      <c r="CO2586" s="0" t="n">
        <f aca="false">ABS(BY2586-1)</f>
        <v>0</v>
      </c>
      <c r="CP2586" s="3" t="n">
        <f aca="false">DEGREES(2*ACOS(AH2586))</f>
        <v>0</v>
      </c>
      <c r="CQ2586" s="3" t="n">
        <f aca="false">DEGREES(2*ACOS(AV2586))</f>
        <v>0</v>
      </c>
      <c r="CR2586" s="3" t="n">
        <f aca="false">DEGREES(2*ACOS(BJ2586))</f>
        <v>0</v>
      </c>
      <c r="CS2586" s="3" t="n">
        <f aca="false">DEGREES(2*ACOS(CC2586))</f>
        <v>0</v>
      </c>
      <c r="CT2586" s="0" t="n">
        <f aca="false">SUM(CD2586:CR2586)</f>
        <v>0</v>
      </c>
      <c r="CU2586" s="4" t="n">
        <f aca="false">(CT2586-MIN($CT$5:$CT$1744))/(MAX($CT$5:$CT$1744)-MIN($CT$5:$CT$1744))</f>
        <v>0</v>
      </c>
      <c r="CV2586" s="0" t="n">
        <f aca="false">SUM(CD2586,CH2586,CL2586,CP2586)</f>
        <v>0</v>
      </c>
      <c r="CW2586" s="0" t="n">
        <f aca="false">SUM(CE2586,CI2586,CM2586,CQ2586)</f>
        <v>0</v>
      </c>
      <c r="CX2586" s="0" t="n">
        <f aca="false">SUM(CF2586,CJ2586,CN2586,CR2586)</f>
        <v>0</v>
      </c>
      <c r="CY2586" s="0" t="n">
        <f aca="false">SUM(CG2586,CK2586,CO2586)</f>
        <v>0</v>
      </c>
      <c r="CZ2586" s="5" t="str">
        <f aca="false">IF(CD2586=0,IF(CH2586=0,IF(CL2586=0,IF(CP2586=0,"NULL","4"),"3"),"2"),"1")</f>
        <v>NULL</v>
      </c>
    </row>
    <row r="2587" customFormat="false" ht="14.9" hidden="false" customHeight="false" outlineLevel="0" collapsed="false">
      <c r="A2587" s="0" t="n">
        <v>2481.076</v>
      </c>
      <c r="B2587" s="0" t="n">
        <v>3.543355</v>
      </c>
      <c r="C2587" s="0" t="n">
        <v>2.515785</v>
      </c>
      <c r="D2587" s="0" t="n">
        <v>1.159379</v>
      </c>
      <c r="E2587" s="0" t="n">
        <v>-0.1338722</v>
      </c>
      <c r="F2587" s="0" t="n">
        <v>-0.07681832</v>
      </c>
      <c r="G2587" s="0" t="n">
        <v>-0.03049412</v>
      </c>
      <c r="H2587" s="0" t="n">
        <v>0.9875461</v>
      </c>
      <c r="I2587" s="0" t="n">
        <v>0.3021155</v>
      </c>
      <c r="J2587" s="0" t="n">
        <v>0.0219103</v>
      </c>
      <c r="K2587" s="0" t="n">
        <v>0.7422053</v>
      </c>
      <c r="L2587" s="0" t="n">
        <v>-0.02429427</v>
      </c>
      <c r="M2587" s="0" t="n">
        <v>0.6693736</v>
      </c>
      <c r="N2587" s="0" t="n">
        <v>1</v>
      </c>
      <c r="O2587" s="1" t="n">
        <v>-6.437302E-006</v>
      </c>
      <c r="P2587" s="1" t="n">
        <v>-4.291534E-006</v>
      </c>
      <c r="Q2587" s="1" t="n">
        <v>7.688999E-005</v>
      </c>
      <c r="R2587" s="0" t="n">
        <v>58.57594</v>
      </c>
      <c r="S2587" s="0" t="n">
        <v>47.91369</v>
      </c>
      <c r="T2587" s="0" t="n">
        <v>22.28686</v>
      </c>
      <c r="U2587" s="0" t="n">
        <v>1.778455</v>
      </c>
      <c r="V2587" s="0" t="n">
        <v>18.70381</v>
      </c>
      <c r="W2587" s="0" t="n">
        <v>22.70757</v>
      </c>
      <c r="X2587" s="0" t="n">
        <v>35.6442</v>
      </c>
      <c r="Y2587" s="0" t="n">
        <v>41.66069</v>
      </c>
      <c r="Z2587" s="0" t="n">
        <v>0</v>
      </c>
      <c r="AA2587" s="0" t="n">
        <v>1</v>
      </c>
      <c r="AB2587" s="0" t="n">
        <v>0</v>
      </c>
      <c r="AC2587" s="0" t="n">
        <v>0</v>
      </c>
      <c r="AD2587" s="0" t="n">
        <v>0</v>
      </c>
      <c r="AE2587" s="1" t="n">
        <v>-2.095016E-010</v>
      </c>
      <c r="AF2587" s="1" t="n">
        <v>1.937442E-009</v>
      </c>
      <c r="AG2587" s="1" t="n">
        <v>-6.466959E-009</v>
      </c>
      <c r="AH2587" s="0" t="n">
        <v>1</v>
      </c>
      <c r="AI2587" s="0" t="n">
        <v>1</v>
      </c>
      <c r="AJ2587" s="0" t="n">
        <v>0</v>
      </c>
      <c r="AK2587" s="0" t="n">
        <v>0</v>
      </c>
      <c r="AL2587" s="0" t="n">
        <v>0</v>
      </c>
      <c r="AM2587" s="0" t="n">
        <v>1</v>
      </c>
      <c r="AN2587" s="0" t="n">
        <v>1</v>
      </c>
      <c r="AO2587" s="0" t="n">
        <v>1</v>
      </c>
      <c r="AP2587" s="0" t="n">
        <v>0</v>
      </c>
      <c r="AQ2587" s="0" t="n">
        <v>0</v>
      </c>
      <c r="AR2587" s="0" t="n">
        <v>0</v>
      </c>
      <c r="AS2587" s="1" t="n">
        <v>-2.095016E-010</v>
      </c>
      <c r="AT2587" s="1" t="n">
        <v>1.937442E-009</v>
      </c>
      <c r="AU2587" s="1" t="n">
        <v>-6.466959E-009</v>
      </c>
      <c r="AV2587" s="0" t="n">
        <v>1</v>
      </c>
      <c r="AW2587" s="0" t="n">
        <v>1</v>
      </c>
      <c r="AX2587" s="0" t="n">
        <v>0</v>
      </c>
      <c r="AY2587" s="0" t="n">
        <v>0</v>
      </c>
      <c r="AZ2587" s="0" t="n">
        <v>0</v>
      </c>
      <c r="BA2587" s="0" t="n">
        <v>1</v>
      </c>
      <c r="BB2587" s="0" t="n">
        <v>2</v>
      </c>
      <c r="BC2587" s="0" t="n">
        <v>1</v>
      </c>
      <c r="BD2587" s="0" t="n">
        <v>0</v>
      </c>
      <c r="BE2587" s="0" t="n">
        <v>0</v>
      </c>
      <c r="BF2587" s="0" t="n">
        <v>0</v>
      </c>
      <c r="BG2587" s="1" t="n">
        <v>8.025648E-011</v>
      </c>
      <c r="BH2587" s="1" t="n">
        <v>1.950512E-009</v>
      </c>
      <c r="BI2587" s="1" t="n">
        <v>-8.844257E-009</v>
      </c>
      <c r="BJ2587" s="0" t="n">
        <v>1</v>
      </c>
      <c r="BK2587" s="0" t="n">
        <v>1</v>
      </c>
      <c r="BL2587" s="0" t="n">
        <v>0</v>
      </c>
      <c r="BM2587" s="0" t="n">
        <v>0</v>
      </c>
      <c r="BN2587" s="0" t="n">
        <v>0</v>
      </c>
      <c r="BO2587" s="0" t="n">
        <v>1</v>
      </c>
      <c r="BP2587" s="0" t="n">
        <v>3</v>
      </c>
      <c r="BQ2587" s="0" t="n">
        <v>1</v>
      </c>
      <c r="BR2587" s="0" t="n">
        <v>0</v>
      </c>
      <c r="BS2587" s="0" t="n">
        <v>0</v>
      </c>
      <c r="BT2587" s="0" t="n">
        <v>0</v>
      </c>
      <c r="BU2587" s="1" t="n">
        <v>-8.327839E-011</v>
      </c>
      <c r="BV2587" s="1" t="n">
        <v>2.514629E-009</v>
      </c>
      <c r="BW2587" s="1" t="n">
        <v>-8.427376E-009</v>
      </c>
      <c r="BX2587" s="0" t="n">
        <v>1</v>
      </c>
      <c r="BY2587" s="0" t="n">
        <v>1</v>
      </c>
      <c r="BZ2587" s="0" t="n">
        <v>0</v>
      </c>
      <c r="CA2587" s="0" t="n">
        <v>0</v>
      </c>
      <c r="CB2587" s="0" t="n">
        <v>0</v>
      </c>
      <c r="CC2587" s="0" t="n">
        <v>1</v>
      </c>
      <c r="CD2587" s="2" t="n">
        <f aca="false">SQRT(SUMSQ(AB2587:AD2587))</f>
        <v>0</v>
      </c>
      <c r="CE2587" s="2" t="n">
        <f aca="false">SQRT(SUMSQ(AP2587:AR2587))</f>
        <v>0</v>
      </c>
      <c r="CF2587" s="2" t="n">
        <f aca="false">SQRT(SUMSQ(BD2587:BF2587))</f>
        <v>0</v>
      </c>
      <c r="CG2587" s="2" t="n">
        <f aca="false">SQRT(SUMSQ(BR2587:BT2587))</f>
        <v>0</v>
      </c>
      <c r="CH2587" s="2" t="n">
        <f aca="false">DEGREES(2*ACOS(AH2587))</f>
        <v>0</v>
      </c>
      <c r="CI2587" s="2" t="n">
        <f aca="false">DEGREES(2*ACOS(AV2587))</f>
        <v>0</v>
      </c>
      <c r="CJ2587" s="2" t="n">
        <f aca="false">DEGREES(2*ACOS(BJ2587))</f>
        <v>0</v>
      </c>
      <c r="CK2587" s="2" t="n">
        <f aca="false">DEGREES(2*ACOS(BX2587))</f>
        <v>0</v>
      </c>
      <c r="CL2587" s="0" t="n">
        <f aca="false">ABS(AI2587-1)</f>
        <v>0</v>
      </c>
      <c r="CM2587" s="0" t="n">
        <f aca="false">ABS(AW2587-1)</f>
        <v>0</v>
      </c>
      <c r="CN2587" s="0" t="n">
        <f aca="false">ABS(BK2587-1)</f>
        <v>0</v>
      </c>
      <c r="CO2587" s="0" t="n">
        <f aca="false">ABS(BY2587-1)</f>
        <v>0</v>
      </c>
      <c r="CP2587" s="3" t="n">
        <f aca="false">DEGREES(2*ACOS(AH2587))</f>
        <v>0</v>
      </c>
      <c r="CQ2587" s="3" t="n">
        <f aca="false">DEGREES(2*ACOS(AV2587))</f>
        <v>0</v>
      </c>
      <c r="CR2587" s="3" t="n">
        <f aca="false">DEGREES(2*ACOS(BJ2587))</f>
        <v>0</v>
      </c>
      <c r="CS2587" s="3" t="n">
        <f aca="false">DEGREES(2*ACOS(CC2587))</f>
        <v>0</v>
      </c>
      <c r="CT2587" s="0" t="n">
        <f aca="false">SUM(CD2587:CR2587)</f>
        <v>0</v>
      </c>
      <c r="CU2587" s="4" t="n">
        <f aca="false">(CT2587-MIN($CT$5:$CT$1744))/(MAX($CT$5:$CT$1744)-MIN($CT$5:$CT$1744))</f>
        <v>0</v>
      </c>
      <c r="CV2587" s="0" t="n">
        <f aca="false">SUM(CD2587,CH2587,CL2587,CP2587)</f>
        <v>0</v>
      </c>
      <c r="CW2587" s="0" t="n">
        <f aca="false">SUM(CE2587,CI2587,CM2587,CQ2587)</f>
        <v>0</v>
      </c>
      <c r="CX2587" s="0" t="n">
        <f aca="false">SUM(CF2587,CJ2587,CN2587,CR2587)</f>
        <v>0</v>
      </c>
      <c r="CY2587" s="0" t="n">
        <f aca="false">SUM(CG2587,CK2587,CO2587)</f>
        <v>0</v>
      </c>
      <c r="CZ2587" s="5" t="str">
        <f aca="false">IF(CD2587=0,IF(CH2587=0,IF(CL2587=0,IF(CP2587=0,"NULL","4"),"3"),"2"),"1")</f>
        <v>NULL</v>
      </c>
    </row>
    <row r="2588" customFormat="false" ht="14.9" hidden="false" customHeight="false" outlineLevel="0" collapsed="false">
      <c r="A2588" s="0" t="n">
        <v>2481.126</v>
      </c>
      <c r="B2588" s="0" t="n">
        <v>3.543323</v>
      </c>
      <c r="C2588" s="0" t="n">
        <v>2.515763</v>
      </c>
      <c r="D2588" s="0" t="n">
        <v>1.159752</v>
      </c>
      <c r="E2588" s="0" t="n">
        <v>-0.1338723</v>
      </c>
      <c r="F2588" s="0" t="n">
        <v>-0.07681831</v>
      </c>
      <c r="G2588" s="0" t="n">
        <v>-0.03049411</v>
      </c>
      <c r="H2588" s="0" t="n">
        <v>0.9875461</v>
      </c>
      <c r="I2588" s="0" t="n">
        <v>0.3021155</v>
      </c>
      <c r="J2588" s="0" t="n">
        <v>0.02191539</v>
      </c>
      <c r="K2588" s="0" t="n">
        <v>0.7421977</v>
      </c>
      <c r="L2588" s="0" t="n">
        <v>-0.02429936</v>
      </c>
      <c r="M2588" s="0" t="n">
        <v>0.6693818</v>
      </c>
      <c r="N2588" s="0" t="n">
        <v>1</v>
      </c>
      <c r="O2588" s="1" t="n">
        <v>-6.198883E-006</v>
      </c>
      <c r="P2588" s="1" t="n">
        <v>-4.291534E-006</v>
      </c>
      <c r="Q2588" s="1" t="n">
        <v>7.31945E-005</v>
      </c>
      <c r="R2588" s="0" t="n">
        <v>58.56833</v>
      </c>
      <c r="S2588" s="0" t="n">
        <v>47.904</v>
      </c>
      <c r="T2588" s="0" t="n">
        <v>22.27721</v>
      </c>
      <c r="U2588" s="0" t="n">
        <v>1.784471</v>
      </c>
      <c r="V2588" s="0" t="n">
        <v>18.71221</v>
      </c>
      <c r="W2588" s="0" t="n">
        <v>22.71321</v>
      </c>
      <c r="X2588" s="0" t="n">
        <v>35.64587</v>
      </c>
      <c r="Y2588" s="0" t="n">
        <v>41.66193</v>
      </c>
      <c r="Z2588" s="0" t="n">
        <v>0</v>
      </c>
      <c r="AA2588" s="0" t="n">
        <v>1</v>
      </c>
      <c r="AB2588" s="0" t="n">
        <v>0</v>
      </c>
      <c r="AC2588" s="0" t="n">
        <v>0</v>
      </c>
      <c r="AD2588" s="0" t="n">
        <v>0</v>
      </c>
      <c r="AE2588" s="1" t="n">
        <v>-1.567712E-010</v>
      </c>
      <c r="AF2588" s="1" t="n">
        <v>1.661996E-009</v>
      </c>
      <c r="AG2588" s="1" t="n">
        <v>4.307586E-009</v>
      </c>
      <c r="AH2588" s="0" t="n">
        <v>1</v>
      </c>
      <c r="AI2588" s="0" t="n">
        <v>1</v>
      </c>
      <c r="AJ2588" s="0" t="n">
        <v>0</v>
      </c>
      <c r="AK2588" s="0" t="n">
        <v>0</v>
      </c>
      <c r="AL2588" s="0" t="n">
        <v>0</v>
      </c>
      <c r="AM2588" s="0" t="n">
        <v>1</v>
      </c>
      <c r="AN2588" s="0" t="n">
        <v>1</v>
      </c>
      <c r="AO2588" s="0" t="n">
        <v>1</v>
      </c>
      <c r="AP2588" s="0" t="n">
        <v>0</v>
      </c>
      <c r="AQ2588" s="0" t="n">
        <v>0</v>
      </c>
      <c r="AR2588" s="0" t="n">
        <v>0</v>
      </c>
      <c r="AS2588" s="1" t="n">
        <v>-2.368428E-010</v>
      </c>
      <c r="AT2588" s="1" t="n">
        <v>-2.970541E-009</v>
      </c>
      <c r="AU2588" s="1" t="n">
        <v>8.293721E-011</v>
      </c>
      <c r="AV2588" s="0" t="n">
        <v>1</v>
      </c>
      <c r="AW2588" s="0" t="n">
        <v>1</v>
      </c>
      <c r="AX2588" s="0" t="n">
        <v>0</v>
      </c>
      <c r="AY2588" s="0" t="n">
        <v>0</v>
      </c>
      <c r="AZ2588" s="0" t="n">
        <v>0</v>
      </c>
      <c r="BA2588" s="0" t="n">
        <v>1</v>
      </c>
      <c r="BB2588" s="0" t="n">
        <v>2</v>
      </c>
      <c r="BC2588" s="0" t="n">
        <v>1</v>
      </c>
      <c r="BD2588" s="0" t="n">
        <v>0</v>
      </c>
      <c r="BE2588" s="0" t="n">
        <v>0</v>
      </c>
      <c r="BF2588" s="0" t="n">
        <v>0</v>
      </c>
      <c r="BG2588" s="1" t="n">
        <v>-1.58711E-010</v>
      </c>
      <c r="BH2588" s="1" t="n">
        <v>2.125544E-011</v>
      </c>
      <c r="BI2588" s="1" t="n">
        <v>3.24567E-009</v>
      </c>
      <c r="BJ2588" s="0" t="n">
        <v>1</v>
      </c>
      <c r="BK2588" s="0" t="n">
        <v>1</v>
      </c>
      <c r="BL2588" s="0" t="n">
        <v>0</v>
      </c>
      <c r="BM2588" s="0" t="n">
        <v>0</v>
      </c>
      <c r="BN2588" s="0" t="n">
        <v>0</v>
      </c>
      <c r="BO2588" s="0" t="n">
        <v>1</v>
      </c>
      <c r="BP2588" s="0" t="n">
        <v>3</v>
      </c>
      <c r="BQ2588" s="0" t="n">
        <v>1</v>
      </c>
      <c r="BR2588" s="0" t="n">
        <v>0</v>
      </c>
      <c r="BS2588" s="0" t="n">
        <v>0</v>
      </c>
      <c r="BT2588" s="0" t="n">
        <v>0</v>
      </c>
      <c r="BU2588" s="1" t="n">
        <v>-1.724883E-010</v>
      </c>
      <c r="BV2588" s="1" t="n">
        <v>-4.467896E-009</v>
      </c>
      <c r="BW2588" s="1" t="n">
        <v>-9.391208E-010</v>
      </c>
      <c r="BX2588" s="0" t="n">
        <v>1</v>
      </c>
      <c r="BY2588" s="0" t="n">
        <v>1</v>
      </c>
      <c r="BZ2588" s="0" t="n">
        <v>0</v>
      </c>
      <c r="CA2588" s="0" t="n">
        <v>0</v>
      </c>
      <c r="CB2588" s="0" t="n">
        <v>0</v>
      </c>
      <c r="CC2588" s="0" t="n">
        <v>1</v>
      </c>
      <c r="CD2588" s="2" t="n">
        <f aca="false">SQRT(SUMSQ(AB2588:AD2588))</f>
        <v>0</v>
      </c>
      <c r="CE2588" s="2" t="n">
        <f aca="false">SQRT(SUMSQ(AP2588:AR2588))</f>
        <v>0</v>
      </c>
      <c r="CF2588" s="2" t="n">
        <f aca="false">SQRT(SUMSQ(BD2588:BF2588))</f>
        <v>0</v>
      </c>
      <c r="CG2588" s="2" t="n">
        <f aca="false">SQRT(SUMSQ(BR2588:BT2588))</f>
        <v>0</v>
      </c>
      <c r="CH2588" s="2" t="n">
        <f aca="false">DEGREES(2*ACOS(AH2588))</f>
        <v>0</v>
      </c>
      <c r="CI2588" s="2" t="n">
        <f aca="false">DEGREES(2*ACOS(AV2588))</f>
        <v>0</v>
      </c>
      <c r="CJ2588" s="2" t="n">
        <f aca="false">DEGREES(2*ACOS(BJ2588))</f>
        <v>0</v>
      </c>
      <c r="CK2588" s="2" t="n">
        <f aca="false">DEGREES(2*ACOS(BX2588))</f>
        <v>0</v>
      </c>
      <c r="CL2588" s="0" t="n">
        <f aca="false">ABS(AI2588-1)</f>
        <v>0</v>
      </c>
      <c r="CM2588" s="0" t="n">
        <f aca="false">ABS(AW2588-1)</f>
        <v>0</v>
      </c>
      <c r="CN2588" s="0" t="n">
        <f aca="false">ABS(BK2588-1)</f>
        <v>0</v>
      </c>
      <c r="CO2588" s="0" t="n">
        <f aca="false">ABS(BY2588-1)</f>
        <v>0</v>
      </c>
      <c r="CP2588" s="3" t="n">
        <f aca="false">DEGREES(2*ACOS(AH2588))</f>
        <v>0</v>
      </c>
      <c r="CQ2588" s="3" t="n">
        <f aca="false">DEGREES(2*ACOS(AV2588))</f>
        <v>0</v>
      </c>
      <c r="CR2588" s="3" t="n">
        <f aca="false">DEGREES(2*ACOS(BJ2588))</f>
        <v>0</v>
      </c>
      <c r="CS2588" s="3" t="n">
        <f aca="false">DEGREES(2*ACOS(CC2588))</f>
        <v>0</v>
      </c>
      <c r="CT2588" s="0" t="n">
        <f aca="false">SUM(CD2588:CR2588)</f>
        <v>0</v>
      </c>
      <c r="CU2588" s="4" t="n">
        <f aca="false">(CT2588-MIN($CT$5:$CT$1744))/(MAX($CT$5:$CT$1744)-MIN($CT$5:$CT$1744))</f>
        <v>0</v>
      </c>
      <c r="CV2588" s="0" t="n">
        <f aca="false">SUM(CD2588,CH2588,CL2588,CP2588)</f>
        <v>0</v>
      </c>
      <c r="CW2588" s="0" t="n">
        <f aca="false">SUM(CE2588,CI2588,CM2588,CQ2588)</f>
        <v>0</v>
      </c>
      <c r="CX2588" s="0" t="n">
        <f aca="false">SUM(CF2588,CJ2588,CN2588,CR2588)</f>
        <v>0</v>
      </c>
      <c r="CY2588" s="0" t="n">
        <f aca="false">SUM(CG2588,CK2588,CO2588)</f>
        <v>0</v>
      </c>
      <c r="CZ2588" s="5" t="str">
        <f aca="false">IF(CD2588=0,IF(CH2588=0,IF(CL2588=0,IF(CP2588=0,"NULL","4"),"3"),"2"),"1")</f>
        <v>NULL</v>
      </c>
    </row>
    <row r="2589" customFormat="false" ht="14.9" hidden="false" customHeight="false" outlineLevel="0" collapsed="false">
      <c r="A2589" s="0" t="n">
        <v>2481.177</v>
      </c>
      <c r="B2589" s="0" t="n">
        <v>3.543293</v>
      </c>
      <c r="C2589" s="0" t="n">
        <v>2.515743</v>
      </c>
      <c r="D2589" s="0" t="n">
        <v>1.160107</v>
      </c>
      <c r="E2589" s="0" t="n">
        <v>-0.1338722</v>
      </c>
      <c r="F2589" s="0" t="n">
        <v>-0.07681831</v>
      </c>
      <c r="G2589" s="0" t="n">
        <v>-0.03049412</v>
      </c>
      <c r="H2589" s="0" t="n">
        <v>0.9875461</v>
      </c>
      <c r="I2589" s="0" t="n">
        <v>0.3021155</v>
      </c>
      <c r="J2589" s="0" t="n">
        <v>0.02191992</v>
      </c>
      <c r="K2589" s="0" t="n">
        <v>0.7421862</v>
      </c>
      <c r="L2589" s="0" t="n">
        <v>-0.02430357</v>
      </c>
      <c r="M2589" s="0" t="n">
        <v>0.6693941</v>
      </c>
      <c r="N2589" s="0" t="n">
        <v>1</v>
      </c>
      <c r="O2589" s="1" t="n">
        <v>-5.722046E-006</v>
      </c>
      <c r="P2589" s="1" t="n">
        <v>-4.053116E-006</v>
      </c>
      <c r="Q2589" s="1" t="n">
        <v>6.949902E-005</v>
      </c>
      <c r="R2589" s="0" t="n">
        <v>60.8134</v>
      </c>
      <c r="S2589" s="0" t="n">
        <v>49.73683</v>
      </c>
      <c r="T2589" s="0" t="n">
        <v>23.12445</v>
      </c>
      <c r="U2589" s="0" t="n">
        <v>1.859129</v>
      </c>
      <c r="V2589" s="0" t="n">
        <v>19.44027</v>
      </c>
      <c r="W2589" s="0" t="n">
        <v>23.59241</v>
      </c>
      <c r="X2589" s="0" t="n">
        <v>37.01851</v>
      </c>
      <c r="Y2589" s="0" t="n">
        <v>43.26557</v>
      </c>
      <c r="Z2589" s="0" t="n">
        <v>0</v>
      </c>
      <c r="AA2589" s="0" t="n">
        <v>1</v>
      </c>
      <c r="AB2589" s="0" t="n">
        <v>0</v>
      </c>
      <c r="AC2589" s="0" t="n">
        <v>0</v>
      </c>
      <c r="AD2589" s="0" t="n">
        <v>0</v>
      </c>
      <c r="AE2589" s="1" t="n">
        <v>-6.595505E-010</v>
      </c>
      <c r="AF2589" s="1" t="n">
        <v>8.46028E-009</v>
      </c>
      <c r="AG2589" s="1" t="n">
        <v>-1.075421E-009</v>
      </c>
      <c r="AH2589" s="0" t="n">
        <v>1</v>
      </c>
      <c r="AI2589" s="0" t="n">
        <v>1</v>
      </c>
      <c r="AJ2589" s="0" t="n">
        <v>0</v>
      </c>
      <c r="AK2589" s="0" t="n">
        <v>0</v>
      </c>
      <c r="AL2589" s="0" t="n">
        <v>0</v>
      </c>
      <c r="AM2589" s="0" t="n">
        <v>1</v>
      </c>
      <c r="AN2589" s="0" t="n">
        <v>1</v>
      </c>
      <c r="AO2589" s="0" t="n">
        <v>1</v>
      </c>
      <c r="AP2589" s="0" t="n">
        <v>0</v>
      </c>
      <c r="AQ2589" s="0" t="n">
        <v>0</v>
      </c>
      <c r="AR2589" s="0" t="n">
        <v>0</v>
      </c>
      <c r="AS2589" s="1" t="n">
        <v>-7.187078E-010</v>
      </c>
      <c r="AT2589" s="1" t="n">
        <v>8.993706E-009</v>
      </c>
      <c r="AU2589" s="1" t="n">
        <v>-2.769663E-009</v>
      </c>
      <c r="AV2589" s="0" t="n">
        <v>1</v>
      </c>
      <c r="AW2589" s="0" t="n">
        <v>1</v>
      </c>
      <c r="AX2589" s="0" t="n">
        <v>0</v>
      </c>
      <c r="AY2589" s="0" t="n">
        <v>0</v>
      </c>
      <c r="AZ2589" s="0" t="n">
        <v>0</v>
      </c>
      <c r="BA2589" s="0" t="n">
        <v>1</v>
      </c>
      <c r="BB2589" s="0" t="n">
        <v>2</v>
      </c>
      <c r="BC2589" s="0" t="n">
        <v>1</v>
      </c>
      <c r="BD2589" s="0" t="n">
        <v>0</v>
      </c>
      <c r="BE2589" s="0" t="n">
        <v>0</v>
      </c>
      <c r="BF2589" s="0" t="n">
        <v>0</v>
      </c>
      <c r="BG2589" s="1" t="n">
        <v>-7.070026E-010</v>
      </c>
      <c r="BH2589" s="1" t="n">
        <v>5.106578E-009</v>
      </c>
      <c r="BI2589" s="1" t="n">
        <v>-3.198558E-010</v>
      </c>
      <c r="BJ2589" s="0" t="n">
        <v>1</v>
      </c>
      <c r="BK2589" s="0" t="n">
        <v>1</v>
      </c>
      <c r="BL2589" s="0" t="n">
        <v>0</v>
      </c>
      <c r="BM2589" s="0" t="n">
        <v>0</v>
      </c>
      <c r="BN2589" s="0" t="n">
        <v>0</v>
      </c>
      <c r="BO2589" s="0" t="n">
        <v>1</v>
      </c>
      <c r="BP2589" s="0" t="n">
        <v>3</v>
      </c>
      <c r="BQ2589" s="0" t="n">
        <v>1</v>
      </c>
      <c r="BR2589" s="0" t="n">
        <v>0</v>
      </c>
      <c r="BS2589" s="0" t="n">
        <v>0</v>
      </c>
      <c r="BT2589" s="0" t="n">
        <v>0</v>
      </c>
      <c r="BU2589" s="1" t="n">
        <v>-6.546781E-010</v>
      </c>
      <c r="BV2589" s="1" t="n">
        <v>5.064128E-009</v>
      </c>
      <c r="BW2589" s="1" t="n">
        <v>1.792971E-009</v>
      </c>
      <c r="BX2589" s="0" t="n">
        <v>1</v>
      </c>
      <c r="BY2589" s="0" t="n">
        <v>1</v>
      </c>
      <c r="BZ2589" s="0" t="n">
        <v>0</v>
      </c>
      <c r="CA2589" s="0" t="n">
        <v>0</v>
      </c>
      <c r="CB2589" s="0" t="n">
        <v>0</v>
      </c>
      <c r="CC2589" s="0" t="n">
        <v>1</v>
      </c>
      <c r="CD2589" s="2" t="n">
        <f aca="false">SQRT(SUMSQ(AB2589:AD2589))</f>
        <v>0</v>
      </c>
      <c r="CE2589" s="2" t="n">
        <f aca="false">SQRT(SUMSQ(AP2589:AR2589))</f>
        <v>0</v>
      </c>
      <c r="CF2589" s="2" t="n">
        <f aca="false">SQRT(SUMSQ(BD2589:BF2589))</f>
        <v>0</v>
      </c>
      <c r="CG2589" s="2" t="n">
        <f aca="false">SQRT(SUMSQ(BR2589:BT2589))</f>
        <v>0</v>
      </c>
      <c r="CH2589" s="2" t="n">
        <f aca="false">DEGREES(2*ACOS(AH2589))</f>
        <v>0</v>
      </c>
      <c r="CI2589" s="2" t="n">
        <f aca="false">DEGREES(2*ACOS(AV2589))</f>
        <v>0</v>
      </c>
      <c r="CJ2589" s="2" t="n">
        <f aca="false">DEGREES(2*ACOS(BJ2589))</f>
        <v>0</v>
      </c>
      <c r="CK2589" s="2" t="n">
        <f aca="false">DEGREES(2*ACOS(BX2589))</f>
        <v>0</v>
      </c>
      <c r="CL2589" s="0" t="n">
        <f aca="false">ABS(AI2589-1)</f>
        <v>0</v>
      </c>
      <c r="CM2589" s="0" t="n">
        <f aca="false">ABS(AW2589-1)</f>
        <v>0</v>
      </c>
      <c r="CN2589" s="0" t="n">
        <f aca="false">ABS(BK2589-1)</f>
        <v>0</v>
      </c>
      <c r="CO2589" s="0" t="n">
        <f aca="false">ABS(BY2589-1)</f>
        <v>0</v>
      </c>
      <c r="CP2589" s="3" t="n">
        <f aca="false">DEGREES(2*ACOS(AH2589))</f>
        <v>0</v>
      </c>
      <c r="CQ2589" s="3" t="n">
        <f aca="false">DEGREES(2*ACOS(AV2589))</f>
        <v>0</v>
      </c>
      <c r="CR2589" s="3" t="n">
        <f aca="false">DEGREES(2*ACOS(BJ2589))</f>
        <v>0</v>
      </c>
      <c r="CS2589" s="3" t="n">
        <f aca="false">DEGREES(2*ACOS(CC2589))</f>
        <v>0</v>
      </c>
      <c r="CT2589" s="0" t="n">
        <f aca="false">SUM(CD2589:CR2589)</f>
        <v>0</v>
      </c>
      <c r="CU2589" s="4" t="n">
        <f aca="false">(CT2589-MIN($CT$5:$CT$1744))/(MAX($CT$5:$CT$1744)-MIN($CT$5:$CT$1744))</f>
        <v>0</v>
      </c>
      <c r="CV2589" s="0" t="n">
        <f aca="false">SUM(CD2589,CH2589,CL2589,CP2589)</f>
        <v>0</v>
      </c>
      <c r="CW2589" s="0" t="n">
        <f aca="false">SUM(CE2589,CI2589,CM2589,CQ2589)</f>
        <v>0</v>
      </c>
      <c r="CX2589" s="0" t="n">
        <f aca="false">SUM(CF2589,CJ2589,CN2589,CR2589)</f>
        <v>0</v>
      </c>
      <c r="CY2589" s="0" t="n">
        <f aca="false">SUM(CG2589,CK2589,CO2589)</f>
        <v>0</v>
      </c>
      <c r="CZ2589" s="5" t="str">
        <f aca="false">IF(CD2589=0,IF(CH2589=0,IF(CL2589=0,IF(CP2589=0,"NULL","4"),"3"),"2"),"1")</f>
        <v>NULL</v>
      </c>
    </row>
    <row r="2590" customFormat="false" ht="14.9" hidden="false" customHeight="false" outlineLevel="0" collapsed="false">
      <c r="A2590" s="0" t="n">
        <v>2481.226</v>
      </c>
      <c r="B2590" s="0" t="n">
        <v>3.543265</v>
      </c>
      <c r="C2590" s="0" t="n">
        <v>2.515724</v>
      </c>
      <c r="D2590" s="0" t="n">
        <v>1.160444</v>
      </c>
      <c r="E2590" s="0" t="n">
        <v>-0.1338722</v>
      </c>
      <c r="F2590" s="0" t="n">
        <v>-0.0768183</v>
      </c>
      <c r="G2590" s="0" t="n">
        <v>-0.03049411</v>
      </c>
      <c r="H2590" s="0" t="n">
        <v>0.9875461</v>
      </c>
      <c r="I2590" s="0" t="n">
        <v>0.3021155</v>
      </c>
      <c r="J2590" s="0" t="n">
        <v>0.02192395</v>
      </c>
      <c r="K2590" s="0" t="n">
        <v>0.7421723</v>
      </c>
      <c r="L2590" s="0" t="n">
        <v>-0.02430702</v>
      </c>
      <c r="M2590" s="0" t="n">
        <v>0.6694093</v>
      </c>
      <c r="N2590" s="0" t="n">
        <v>1</v>
      </c>
      <c r="O2590" s="1" t="n">
        <v>-5.722046E-006</v>
      </c>
      <c r="P2590" s="1" t="n">
        <v>-3.814697E-006</v>
      </c>
      <c r="Q2590" s="1" t="n">
        <v>6.604195E-005</v>
      </c>
      <c r="R2590" s="0" t="n">
        <v>58.55412</v>
      </c>
      <c r="S2590" s="0" t="n">
        <v>47.88593</v>
      </c>
      <c r="T2590" s="0" t="n">
        <v>22.25923</v>
      </c>
      <c r="U2590" s="0" t="n">
        <v>1.795812</v>
      </c>
      <c r="V2590" s="0" t="n">
        <v>18.72791</v>
      </c>
      <c r="W2590" s="0" t="n">
        <v>22.72376</v>
      </c>
      <c r="X2590" s="0" t="n">
        <v>35.64898</v>
      </c>
      <c r="Y2590" s="0" t="n">
        <v>41.66428</v>
      </c>
      <c r="Z2590" s="0" t="n">
        <v>0</v>
      </c>
      <c r="AA2590" s="0" t="n">
        <v>1</v>
      </c>
      <c r="AB2590" s="0" t="n">
        <v>0</v>
      </c>
      <c r="AC2590" s="0" t="n">
        <v>0</v>
      </c>
      <c r="AD2590" s="0" t="n">
        <v>0</v>
      </c>
      <c r="AE2590" s="1" t="n">
        <v>-1.799499E-010</v>
      </c>
      <c r="AF2590" s="1" t="n">
        <v>-1.949061E-010</v>
      </c>
      <c r="AG2590" s="1" t="n">
        <v>3.019831E-009</v>
      </c>
      <c r="AH2590" s="0" t="n">
        <v>1</v>
      </c>
      <c r="AI2590" s="0" t="n">
        <v>1</v>
      </c>
      <c r="AJ2590" s="0" t="n">
        <v>0</v>
      </c>
      <c r="AK2590" s="0" t="n">
        <v>0</v>
      </c>
      <c r="AL2590" s="0" t="n">
        <v>0</v>
      </c>
      <c r="AM2590" s="0" t="n">
        <v>1</v>
      </c>
      <c r="AN2590" s="0" t="n">
        <v>1</v>
      </c>
      <c r="AO2590" s="0" t="n">
        <v>1</v>
      </c>
      <c r="AP2590" s="0" t="n">
        <v>0</v>
      </c>
      <c r="AQ2590" s="0" t="n">
        <v>0</v>
      </c>
      <c r="AR2590" s="0" t="n">
        <v>0</v>
      </c>
      <c r="AS2590" s="1" t="n">
        <v>-5.238569E-011</v>
      </c>
      <c r="AT2590" s="1" t="n">
        <v>2.2819E-009</v>
      </c>
      <c r="AU2590" s="1" t="n">
        <v>3.005208E-009</v>
      </c>
      <c r="AV2590" s="0" t="n">
        <v>1</v>
      </c>
      <c r="AW2590" s="0" t="n">
        <v>1</v>
      </c>
      <c r="AX2590" s="0" t="n">
        <v>0</v>
      </c>
      <c r="AY2590" s="0" t="n">
        <v>0</v>
      </c>
      <c r="AZ2590" s="0" t="n">
        <v>0</v>
      </c>
      <c r="BA2590" s="0" t="n">
        <v>1</v>
      </c>
      <c r="BB2590" s="0" t="n">
        <v>2</v>
      </c>
      <c r="BC2590" s="0" t="n">
        <v>1</v>
      </c>
      <c r="BD2590" s="0" t="n">
        <v>0</v>
      </c>
      <c r="BE2590" s="0" t="n">
        <v>0</v>
      </c>
      <c r="BF2590" s="0" t="n">
        <v>0</v>
      </c>
      <c r="BG2590" s="1" t="n">
        <v>6.173533E-011</v>
      </c>
      <c r="BH2590" s="1" t="n">
        <v>2.676533E-009</v>
      </c>
      <c r="BI2590" s="1" t="n">
        <v>4.927999E-009</v>
      </c>
      <c r="BJ2590" s="0" t="n">
        <v>1</v>
      </c>
      <c r="BK2590" s="0" t="n">
        <v>1</v>
      </c>
      <c r="BL2590" s="0" t="n">
        <v>0</v>
      </c>
      <c r="BM2590" s="0" t="n">
        <v>0</v>
      </c>
      <c r="BN2590" s="0" t="n">
        <v>0</v>
      </c>
      <c r="BO2590" s="0" t="n">
        <v>1</v>
      </c>
      <c r="BP2590" s="0" t="n">
        <v>3</v>
      </c>
      <c r="BQ2590" s="0" t="n">
        <v>1</v>
      </c>
      <c r="BR2590" s="0" t="n">
        <v>0</v>
      </c>
      <c r="BS2590" s="0" t="n">
        <v>0</v>
      </c>
      <c r="BT2590" s="0" t="n">
        <v>0</v>
      </c>
      <c r="BU2590" s="1" t="n">
        <v>-1.518576E-010</v>
      </c>
      <c r="BV2590" s="1" t="n">
        <v>-1.963209E-009</v>
      </c>
      <c r="BW2590" s="1" t="n">
        <v>4.694814E-009</v>
      </c>
      <c r="BX2590" s="0" t="n">
        <v>1</v>
      </c>
      <c r="BY2590" s="0" t="n">
        <v>1</v>
      </c>
      <c r="BZ2590" s="0" t="n">
        <v>0</v>
      </c>
      <c r="CA2590" s="0" t="n">
        <v>0</v>
      </c>
      <c r="CB2590" s="0" t="n">
        <v>0</v>
      </c>
      <c r="CC2590" s="0" t="n">
        <v>1</v>
      </c>
      <c r="CD2590" s="2" t="n">
        <f aca="false">SQRT(SUMSQ(AB2590:AD2590))</f>
        <v>0</v>
      </c>
      <c r="CE2590" s="2" t="n">
        <f aca="false">SQRT(SUMSQ(AP2590:AR2590))</f>
        <v>0</v>
      </c>
      <c r="CF2590" s="2" t="n">
        <f aca="false">SQRT(SUMSQ(BD2590:BF2590))</f>
        <v>0</v>
      </c>
      <c r="CG2590" s="2" t="n">
        <f aca="false">SQRT(SUMSQ(BR2590:BT2590))</f>
        <v>0</v>
      </c>
      <c r="CH2590" s="2" t="n">
        <f aca="false">DEGREES(2*ACOS(AH2590))</f>
        <v>0</v>
      </c>
      <c r="CI2590" s="2" t="n">
        <f aca="false">DEGREES(2*ACOS(AV2590))</f>
        <v>0</v>
      </c>
      <c r="CJ2590" s="2" t="n">
        <f aca="false">DEGREES(2*ACOS(BJ2590))</f>
        <v>0</v>
      </c>
      <c r="CK2590" s="2" t="n">
        <f aca="false">DEGREES(2*ACOS(BX2590))</f>
        <v>0</v>
      </c>
      <c r="CL2590" s="0" t="n">
        <f aca="false">ABS(AI2590-1)</f>
        <v>0</v>
      </c>
      <c r="CM2590" s="0" t="n">
        <f aca="false">ABS(AW2590-1)</f>
        <v>0</v>
      </c>
      <c r="CN2590" s="0" t="n">
        <f aca="false">ABS(BK2590-1)</f>
        <v>0</v>
      </c>
      <c r="CO2590" s="0" t="n">
        <f aca="false">ABS(BY2590-1)</f>
        <v>0</v>
      </c>
      <c r="CP2590" s="3" t="n">
        <f aca="false">DEGREES(2*ACOS(AH2590))</f>
        <v>0</v>
      </c>
      <c r="CQ2590" s="3" t="n">
        <f aca="false">DEGREES(2*ACOS(AV2590))</f>
        <v>0</v>
      </c>
      <c r="CR2590" s="3" t="n">
        <f aca="false">DEGREES(2*ACOS(BJ2590))</f>
        <v>0</v>
      </c>
      <c r="CS2590" s="3" t="n">
        <f aca="false">DEGREES(2*ACOS(CC2590))</f>
        <v>0</v>
      </c>
      <c r="CT2590" s="0" t="n">
        <f aca="false">SUM(CD2590:CR2590)</f>
        <v>0</v>
      </c>
      <c r="CU2590" s="4" t="n">
        <f aca="false">(CT2590-MIN($CT$5:$CT$1744))/(MAX($CT$5:$CT$1744)-MIN($CT$5:$CT$1744))</f>
        <v>0</v>
      </c>
      <c r="CV2590" s="0" t="n">
        <f aca="false">SUM(CD2590,CH2590,CL2590,CP2590)</f>
        <v>0</v>
      </c>
      <c r="CW2590" s="0" t="n">
        <f aca="false">SUM(CE2590,CI2590,CM2590,CQ2590)</f>
        <v>0</v>
      </c>
      <c r="CX2590" s="0" t="n">
        <f aca="false">SUM(CF2590,CJ2590,CN2590,CR2590)</f>
        <v>0</v>
      </c>
      <c r="CY2590" s="0" t="n">
        <f aca="false">SUM(CG2590,CK2590,CO2590)</f>
        <v>0</v>
      </c>
      <c r="CZ2590" s="5" t="str">
        <f aca="false">IF(CD2590=0,IF(CH2590=0,IF(CL2590=0,IF(CP2590=0,"NULL","4"),"3"),"2"),"1")</f>
        <v>NULL</v>
      </c>
    </row>
    <row r="2591" customFormat="false" ht="14.9" hidden="false" customHeight="false" outlineLevel="0" collapsed="false">
      <c r="A2591" s="0" t="n">
        <v>2481.278</v>
      </c>
      <c r="B2591" s="0" t="n">
        <v>3.543238</v>
      </c>
      <c r="C2591" s="0" t="n">
        <v>2.515706</v>
      </c>
      <c r="D2591" s="0" t="n">
        <v>1.160764</v>
      </c>
      <c r="E2591" s="0" t="n">
        <v>-0.1338722</v>
      </c>
      <c r="F2591" s="0" t="n">
        <v>-0.07681831</v>
      </c>
      <c r="G2591" s="0" t="n">
        <v>-0.03049408</v>
      </c>
      <c r="H2591" s="0" t="n">
        <v>0.9875461</v>
      </c>
      <c r="I2591" s="0" t="n">
        <v>0.3021155</v>
      </c>
      <c r="J2591" s="0" t="n">
        <v>0.02192757</v>
      </c>
      <c r="K2591" s="0" t="n">
        <v>0.7421566</v>
      </c>
      <c r="L2591" s="0" t="n">
        <v>-0.0243099</v>
      </c>
      <c r="M2591" s="0" t="n">
        <v>0.6694264</v>
      </c>
      <c r="N2591" s="0" t="n">
        <v>1</v>
      </c>
      <c r="O2591" s="1" t="n">
        <v>-5.245209E-006</v>
      </c>
      <c r="P2591" s="1" t="n">
        <v>-3.576279E-006</v>
      </c>
      <c r="Q2591" s="1" t="n">
        <v>6.28233E-005</v>
      </c>
      <c r="R2591" s="0" t="n">
        <v>60.79936</v>
      </c>
      <c r="S2591" s="0" t="n">
        <v>49.71901</v>
      </c>
      <c r="T2591" s="0" t="n">
        <v>23.1067</v>
      </c>
      <c r="U2591" s="0" t="n">
        <v>1.870377</v>
      </c>
      <c r="V2591" s="0" t="n">
        <v>19.45576</v>
      </c>
      <c r="W2591" s="0" t="n">
        <v>23.60281</v>
      </c>
      <c r="X2591" s="0" t="n">
        <v>37.02159</v>
      </c>
      <c r="Y2591" s="0" t="n">
        <v>43.2679</v>
      </c>
      <c r="Z2591" s="0" t="n">
        <v>0</v>
      </c>
      <c r="AA2591" s="0" t="n">
        <v>1</v>
      </c>
      <c r="AB2591" s="0" t="n">
        <v>0</v>
      </c>
      <c r="AC2591" s="0" t="n">
        <v>0</v>
      </c>
      <c r="AD2591" s="0" t="n">
        <v>0</v>
      </c>
      <c r="AE2591" s="1" t="n">
        <v>9.614758E-010</v>
      </c>
      <c r="AF2591" s="1" t="n">
        <v>9.433899E-010</v>
      </c>
      <c r="AG2591" s="1" t="n">
        <v>7.558793E-009</v>
      </c>
      <c r="AH2591" s="0" t="n">
        <v>0.9999999</v>
      </c>
      <c r="AI2591" s="0" t="n">
        <v>1</v>
      </c>
      <c r="AJ2591" s="0" t="n">
        <v>0</v>
      </c>
      <c r="AK2591" s="0" t="n">
        <v>0</v>
      </c>
      <c r="AL2591" s="0" t="n">
        <v>0</v>
      </c>
      <c r="AM2591" s="0" t="n">
        <v>1</v>
      </c>
      <c r="AN2591" s="0" t="n">
        <v>1</v>
      </c>
      <c r="AO2591" s="0" t="n">
        <v>1</v>
      </c>
      <c r="AP2591" s="0" t="n">
        <v>0</v>
      </c>
      <c r="AQ2591" s="0" t="n">
        <v>0</v>
      </c>
      <c r="AR2591" s="0" t="n">
        <v>0</v>
      </c>
      <c r="AS2591" s="1" t="n">
        <v>1.453301E-009</v>
      </c>
      <c r="AT2591" s="1" t="n">
        <v>3.074314E-009</v>
      </c>
      <c r="AU2591" s="1" t="n">
        <v>8.653712E-009</v>
      </c>
      <c r="AV2591" s="0" t="n">
        <v>0.9999999</v>
      </c>
      <c r="AW2591" s="0" t="n">
        <v>1</v>
      </c>
      <c r="AX2591" s="0" t="n">
        <v>0</v>
      </c>
      <c r="AY2591" s="0" t="n">
        <v>0</v>
      </c>
      <c r="AZ2591" s="0" t="n">
        <v>0</v>
      </c>
      <c r="BA2591" s="0" t="n">
        <v>1</v>
      </c>
      <c r="BB2591" s="0" t="n">
        <v>2</v>
      </c>
      <c r="BC2591" s="0" t="n">
        <v>1</v>
      </c>
      <c r="BD2591" s="0" t="n">
        <v>0</v>
      </c>
      <c r="BE2591" s="0" t="n">
        <v>0</v>
      </c>
      <c r="BF2591" s="0" t="n">
        <v>0</v>
      </c>
      <c r="BG2591" s="1" t="n">
        <v>1.629609E-009</v>
      </c>
      <c r="BH2591" s="1" t="n">
        <v>8.634567E-009</v>
      </c>
      <c r="BI2591" s="1" t="n">
        <v>6.980373E-009</v>
      </c>
      <c r="BJ2591" s="0" t="n">
        <v>0.9999999</v>
      </c>
      <c r="BK2591" s="0" t="n">
        <v>1</v>
      </c>
      <c r="BL2591" s="0" t="n">
        <v>0</v>
      </c>
      <c r="BM2591" s="0" t="n">
        <v>0</v>
      </c>
      <c r="BN2591" s="0" t="n">
        <v>0</v>
      </c>
      <c r="BO2591" s="0" t="n">
        <v>1</v>
      </c>
      <c r="BP2591" s="0" t="n">
        <v>3</v>
      </c>
      <c r="BQ2591" s="0" t="n">
        <v>1</v>
      </c>
      <c r="BR2591" s="0" t="n">
        <v>0</v>
      </c>
      <c r="BS2591" s="0" t="n">
        <v>0</v>
      </c>
      <c r="BT2591" s="0" t="n">
        <v>0</v>
      </c>
      <c r="BU2591" s="1" t="n">
        <v>9.901756E-010</v>
      </c>
      <c r="BV2591" s="1" t="n">
        <v>-5.81782E-010</v>
      </c>
      <c r="BW2591" s="1" t="n">
        <v>9.427998E-009</v>
      </c>
      <c r="BX2591" s="0" t="n">
        <v>0.9999999</v>
      </c>
      <c r="BY2591" s="0" t="n">
        <v>1</v>
      </c>
      <c r="BZ2591" s="0" t="n">
        <v>0</v>
      </c>
      <c r="CA2591" s="0" t="n">
        <v>0</v>
      </c>
      <c r="CB2591" s="0" t="n">
        <v>0</v>
      </c>
      <c r="CC2591" s="0" t="n">
        <v>1</v>
      </c>
      <c r="CD2591" s="2" t="n">
        <f aca="false">SQRT(SUMSQ(AB2591:AD2591))</f>
        <v>0</v>
      </c>
      <c r="CE2591" s="2" t="n">
        <f aca="false">SQRT(SUMSQ(AP2591:AR2591))</f>
        <v>0</v>
      </c>
      <c r="CF2591" s="2" t="n">
        <f aca="false">SQRT(SUMSQ(BD2591:BF2591))</f>
        <v>0</v>
      </c>
      <c r="CG2591" s="2" t="n">
        <f aca="false">SQRT(SUMSQ(BR2591:BT2591))</f>
        <v>0</v>
      </c>
      <c r="CH2591" s="2" t="n">
        <f aca="false">DEGREES(2*ACOS(AH2591))</f>
        <v>0.0512469035396072</v>
      </c>
      <c r="CI2591" s="2" t="n">
        <f aca="false">DEGREES(2*ACOS(AV2591))</f>
        <v>0.0512469035396072</v>
      </c>
      <c r="CJ2591" s="2" t="n">
        <f aca="false">DEGREES(2*ACOS(BJ2591))</f>
        <v>0.0512469035396072</v>
      </c>
      <c r="CK2591" s="2" t="n">
        <f aca="false">DEGREES(2*ACOS(BX2591))</f>
        <v>0.0512469035396072</v>
      </c>
      <c r="CL2591" s="0" t="n">
        <f aca="false">ABS(AI2591-1)</f>
        <v>0</v>
      </c>
      <c r="CM2591" s="0" t="n">
        <f aca="false">ABS(AW2591-1)</f>
        <v>0</v>
      </c>
      <c r="CN2591" s="0" t="n">
        <f aca="false">ABS(BK2591-1)</f>
        <v>0</v>
      </c>
      <c r="CO2591" s="0" t="n">
        <f aca="false">ABS(BY2591-1)</f>
        <v>0</v>
      </c>
      <c r="CP2591" s="3" t="n">
        <f aca="false">DEGREES(2*ACOS(AH2591))</f>
        <v>0.0512469035396072</v>
      </c>
      <c r="CQ2591" s="3" t="n">
        <f aca="false">DEGREES(2*ACOS(AV2591))</f>
        <v>0.0512469035396072</v>
      </c>
      <c r="CR2591" s="3" t="n">
        <f aca="false">DEGREES(2*ACOS(BJ2591))</f>
        <v>0.0512469035396072</v>
      </c>
      <c r="CS2591" s="3" t="n">
        <f aca="false">DEGREES(2*ACOS(CC2591))</f>
        <v>0</v>
      </c>
      <c r="CT2591" s="0" t="n">
        <f aca="false">SUM(CD2591:CR2591)</f>
        <v>0.358728324777251</v>
      </c>
      <c r="CU2591" s="4" t="n">
        <f aca="false">(CT2591-MIN($CT$5:$CT$1744))/(MAX($CT$5:$CT$1744)-MIN($CT$5:$CT$1744))</f>
        <v>0.0342384145592248</v>
      </c>
      <c r="CV2591" s="0" t="n">
        <f aca="false">SUM(CD2591,CH2591,CL2591,CP2591)</f>
        <v>0.102493807079214</v>
      </c>
      <c r="CW2591" s="0" t="n">
        <f aca="false">SUM(CE2591,CI2591,CM2591,CQ2591)</f>
        <v>0.102493807079214</v>
      </c>
      <c r="CX2591" s="0" t="n">
        <f aca="false">SUM(CF2591,CJ2591,CN2591,CR2591)</f>
        <v>0.102493807079214</v>
      </c>
      <c r="CY2591" s="0" t="n">
        <f aca="false">SUM(CG2591,CK2591,CO2591)</f>
        <v>0.0512469035396072</v>
      </c>
      <c r="CZ2591" s="5" t="str">
        <f aca="false">IF(CD2591=0,IF(CH2591=0,IF(CL2591=0,IF(CP2591=0,"NULL","4"),"3"),"2"),"1")</f>
        <v>2</v>
      </c>
    </row>
    <row r="2592" customFormat="false" ht="14.9" hidden="false" customHeight="false" outlineLevel="0" collapsed="false">
      <c r="A2592" s="0" t="n">
        <v>2481.327</v>
      </c>
      <c r="B2592" s="0" t="n">
        <v>3.543212</v>
      </c>
      <c r="C2592" s="0" t="n">
        <v>2.515688</v>
      </c>
      <c r="D2592" s="0" t="n">
        <v>1.161069</v>
      </c>
      <c r="E2592" s="0" t="n">
        <v>-0.1338722</v>
      </c>
      <c r="F2592" s="0" t="n">
        <v>-0.07681831</v>
      </c>
      <c r="G2592" s="0" t="n">
        <v>-0.03049407</v>
      </c>
      <c r="H2592" s="0" t="n">
        <v>0.9875461</v>
      </c>
      <c r="I2592" s="0" t="n">
        <v>0.3021155</v>
      </c>
      <c r="J2592" s="0" t="n">
        <v>0.02193086</v>
      </c>
      <c r="K2592" s="0" t="n">
        <v>0.7421398</v>
      </c>
      <c r="L2592" s="0" t="n">
        <v>-0.02431233</v>
      </c>
      <c r="M2592" s="0" t="n">
        <v>0.6694449</v>
      </c>
      <c r="N2592" s="0" t="n">
        <v>1</v>
      </c>
      <c r="O2592" s="1" t="n">
        <v>-5.245209E-006</v>
      </c>
      <c r="P2592" s="1" t="n">
        <v>-3.33786E-006</v>
      </c>
      <c r="Q2592" s="1" t="n">
        <v>5.972385E-005</v>
      </c>
      <c r="R2592" s="0" t="n">
        <v>58.54129</v>
      </c>
      <c r="S2592" s="0" t="n">
        <v>47.86961</v>
      </c>
      <c r="T2592" s="0" t="n">
        <v>22.24298</v>
      </c>
      <c r="U2592" s="0" t="n">
        <v>1.806159</v>
      </c>
      <c r="V2592" s="0" t="n">
        <v>18.74209</v>
      </c>
      <c r="W2592" s="0" t="n">
        <v>22.73329</v>
      </c>
      <c r="X2592" s="0" t="n">
        <v>35.6518</v>
      </c>
      <c r="Y2592" s="0" t="n">
        <v>41.66642</v>
      </c>
      <c r="Z2592" s="0" t="n">
        <v>0</v>
      </c>
      <c r="AA2592" s="0" t="n">
        <v>1</v>
      </c>
      <c r="AB2592" s="0" t="n">
        <v>0</v>
      </c>
      <c r="AC2592" s="0" t="n">
        <v>0</v>
      </c>
      <c r="AD2592" s="0" t="n">
        <v>0</v>
      </c>
      <c r="AE2592" s="1" t="n">
        <v>-1.050286E-010</v>
      </c>
      <c r="AF2592" s="1" t="n">
        <v>-3.797541E-009</v>
      </c>
      <c r="AG2592" s="1" t="n">
        <v>4.468168E-009</v>
      </c>
      <c r="AH2592" s="0" t="n">
        <v>0.9999999</v>
      </c>
      <c r="AI2592" s="0" t="n">
        <v>1</v>
      </c>
      <c r="AJ2592" s="0" t="n">
        <v>0</v>
      </c>
      <c r="AK2592" s="0" t="n">
        <v>0</v>
      </c>
      <c r="AL2592" s="0" t="n">
        <v>0</v>
      </c>
      <c r="AM2592" s="0" t="n">
        <v>1</v>
      </c>
      <c r="AN2592" s="0" t="n">
        <v>1</v>
      </c>
      <c r="AO2592" s="0" t="n">
        <v>1</v>
      </c>
      <c r="AP2592" s="0" t="n">
        <v>0</v>
      </c>
      <c r="AQ2592" s="0" t="n">
        <v>0</v>
      </c>
      <c r="AR2592" s="0" t="n">
        <v>0</v>
      </c>
      <c r="AS2592" s="1" t="n">
        <v>-1.087563E-010</v>
      </c>
      <c r="AT2592" s="1" t="n">
        <v>-2.513662E-009</v>
      </c>
      <c r="AU2592" s="1" t="n">
        <v>3.094955E-009</v>
      </c>
      <c r="AV2592" s="0" t="n">
        <v>0.9999999</v>
      </c>
      <c r="AW2592" s="0" t="n">
        <v>1</v>
      </c>
      <c r="AX2592" s="0" t="n">
        <v>0</v>
      </c>
      <c r="AY2592" s="0" t="n">
        <v>0</v>
      </c>
      <c r="AZ2592" s="0" t="n">
        <v>0</v>
      </c>
      <c r="BA2592" s="0" t="n">
        <v>1</v>
      </c>
      <c r="BB2592" s="0" t="n">
        <v>2</v>
      </c>
      <c r="BC2592" s="0" t="n">
        <v>1</v>
      </c>
      <c r="BD2592" s="0" t="n">
        <v>0</v>
      </c>
      <c r="BE2592" s="0" t="n">
        <v>0</v>
      </c>
      <c r="BF2592" s="0" t="n">
        <v>0</v>
      </c>
      <c r="BG2592" s="1" t="n">
        <v>-3.565095E-011</v>
      </c>
      <c r="BH2592" s="1" t="n">
        <v>-4.151159E-009</v>
      </c>
      <c r="BI2592" s="1" t="n">
        <v>2.724167E-009</v>
      </c>
      <c r="BJ2592" s="0" t="n">
        <v>0.9999999</v>
      </c>
      <c r="BK2592" s="0" t="n">
        <v>1</v>
      </c>
      <c r="BL2592" s="0" t="n">
        <v>0</v>
      </c>
      <c r="BM2592" s="0" t="n">
        <v>0</v>
      </c>
      <c r="BN2592" s="0" t="n">
        <v>0</v>
      </c>
      <c r="BO2592" s="0" t="n">
        <v>1</v>
      </c>
      <c r="BP2592" s="0" t="n">
        <v>3</v>
      </c>
      <c r="BQ2592" s="0" t="n">
        <v>1</v>
      </c>
      <c r="BR2592" s="0" t="n">
        <v>0</v>
      </c>
      <c r="BS2592" s="0" t="n">
        <v>0</v>
      </c>
      <c r="BT2592" s="0" t="n">
        <v>0</v>
      </c>
      <c r="BU2592" s="1" t="n">
        <v>-6.435075E-011</v>
      </c>
      <c r="BV2592" s="1" t="n">
        <v>-2.625986E-009</v>
      </c>
      <c r="BW2592" s="1" t="n">
        <v>8.549614E-010</v>
      </c>
      <c r="BX2592" s="0" t="n">
        <v>0.9999999</v>
      </c>
      <c r="BY2592" s="0" t="n">
        <v>1</v>
      </c>
      <c r="BZ2592" s="0" t="n">
        <v>0</v>
      </c>
      <c r="CA2592" s="0" t="n">
        <v>0</v>
      </c>
      <c r="CB2592" s="0" t="n">
        <v>0</v>
      </c>
      <c r="CC2592" s="0" t="n">
        <v>1</v>
      </c>
      <c r="CD2592" s="2" t="n">
        <f aca="false">SQRT(SUMSQ(AB2592:AD2592))</f>
        <v>0</v>
      </c>
      <c r="CE2592" s="2" t="n">
        <f aca="false">SQRT(SUMSQ(AP2592:AR2592))</f>
        <v>0</v>
      </c>
      <c r="CF2592" s="2" t="n">
        <f aca="false">SQRT(SUMSQ(BD2592:BF2592))</f>
        <v>0</v>
      </c>
      <c r="CG2592" s="2" t="n">
        <f aca="false">SQRT(SUMSQ(BR2592:BT2592))</f>
        <v>0</v>
      </c>
      <c r="CH2592" s="2" t="n">
        <f aca="false">DEGREES(2*ACOS(AH2592))</f>
        <v>0.0512469035396072</v>
      </c>
      <c r="CI2592" s="2" t="n">
        <f aca="false">DEGREES(2*ACOS(AV2592))</f>
        <v>0.0512469035396072</v>
      </c>
      <c r="CJ2592" s="2" t="n">
        <f aca="false">DEGREES(2*ACOS(BJ2592))</f>
        <v>0.0512469035396072</v>
      </c>
      <c r="CK2592" s="2" t="n">
        <f aca="false">DEGREES(2*ACOS(BX2592))</f>
        <v>0.0512469035396072</v>
      </c>
      <c r="CL2592" s="0" t="n">
        <f aca="false">ABS(AI2592-1)</f>
        <v>0</v>
      </c>
      <c r="CM2592" s="0" t="n">
        <f aca="false">ABS(AW2592-1)</f>
        <v>0</v>
      </c>
      <c r="CN2592" s="0" t="n">
        <f aca="false">ABS(BK2592-1)</f>
        <v>0</v>
      </c>
      <c r="CO2592" s="0" t="n">
        <f aca="false">ABS(BY2592-1)</f>
        <v>0</v>
      </c>
      <c r="CP2592" s="3" t="n">
        <f aca="false">DEGREES(2*ACOS(AH2592))</f>
        <v>0.0512469035396072</v>
      </c>
      <c r="CQ2592" s="3" t="n">
        <f aca="false">DEGREES(2*ACOS(AV2592))</f>
        <v>0.0512469035396072</v>
      </c>
      <c r="CR2592" s="3" t="n">
        <f aca="false">DEGREES(2*ACOS(BJ2592))</f>
        <v>0.0512469035396072</v>
      </c>
      <c r="CS2592" s="3" t="n">
        <f aca="false">DEGREES(2*ACOS(CC2592))</f>
        <v>0</v>
      </c>
      <c r="CT2592" s="0" t="n">
        <f aca="false">SUM(CD2592:CR2592)</f>
        <v>0.358728324777251</v>
      </c>
      <c r="CU2592" s="4" t="n">
        <f aca="false">(CT2592-MIN($CT$5:$CT$1744))/(MAX($CT$5:$CT$1744)-MIN($CT$5:$CT$1744))</f>
        <v>0.0342384145592248</v>
      </c>
      <c r="CV2592" s="0" t="n">
        <f aca="false">SUM(CD2592,CH2592,CL2592,CP2592)</f>
        <v>0.102493807079214</v>
      </c>
      <c r="CW2592" s="0" t="n">
        <f aca="false">SUM(CE2592,CI2592,CM2592,CQ2592)</f>
        <v>0.102493807079214</v>
      </c>
      <c r="CX2592" s="0" t="n">
        <f aca="false">SUM(CF2592,CJ2592,CN2592,CR2592)</f>
        <v>0.102493807079214</v>
      </c>
      <c r="CY2592" s="0" t="n">
        <f aca="false">SUM(CG2592,CK2592,CO2592)</f>
        <v>0.0512469035396072</v>
      </c>
      <c r="CZ2592" s="5" t="str">
        <f aca="false">IF(CD2592=0,IF(CH2592=0,IF(CL2592=0,IF(CP2592=0,"NULL","4"),"3"),"2"),"1")</f>
        <v>2</v>
      </c>
    </row>
    <row r="2593" customFormat="false" ht="14.9" hidden="false" customHeight="false" outlineLevel="0" collapsed="false">
      <c r="A2593" s="0" t="n">
        <v>2481.379</v>
      </c>
      <c r="B2593" s="0" t="n">
        <v>3.543188</v>
      </c>
      <c r="C2593" s="0" t="n">
        <v>2.515671</v>
      </c>
      <c r="D2593" s="0" t="n">
        <v>1.161359</v>
      </c>
      <c r="E2593" s="0" t="n">
        <v>-0.1338722</v>
      </c>
      <c r="F2593" s="0" t="n">
        <v>-0.07681827</v>
      </c>
      <c r="G2593" s="0" t="n">
        <v>-0.03049405</v>
      </c>
      <c r="H2593" s="0" t="n">
        <v>0.9875461</v>
      </c>
      <c r="I2593" s="0" t="n">
        <v>0.3021155</v>
      </c>
      <c r="J2593" s="0" t="n">
        <v>0.02193386</v>
      </c>
      <c r="K2593" s="0" t="n">
        <v>0.7421224</v>
      </c>
      <c r="L2593" s="0" t="n">
        <v>-0.02431438</v>
      </c>
      <c r="M2593" s="0" t="n">
        <v>0.6694641</v>
      </c>
      <c r="N2593" s="0" t="n">
        <v>1</v>
      </c>
      <c r="O2593" s="1" t="n">
        <v>-4.768372E-006</v>
      </c>
      <c r="P2593" s="1" t="n">
        <v>-3.33786E-006</v>
      </c>
      <c r="Q2593" s="1" t="n">
        <v>5.674362E-005</v>
      </c>
      <c r="R2593" s="0" t="n">
        <v>49.52976</v>
      </c>
      <c r="S2593" s="0" t="n">
        <v>40.49844</v>
      </c>
      <c r="T2593" s="0" t="n">
        <v>18.81443</v>
      </c>
      <c r="U2593" s="0" t="n">
        <v>1.532497</v>
      </c>
      <c r="V2593" s="0" t="n">
        <v>15.86442</v>
      </c>
      <c r="W2593" s="0" t="n">
        <v>19.23971</v>
      </c>
      <c r="X2593" s="0" t="n">
        <v>30.16805</v>
      </c>
      <c r="Y2593" s="0" t="n">
        <v>35.25707</v>
      </c>
      <c r="Z2593" s="0" t="n">
        <v>0</v>
      </c>
      <c r="AA2593" s="0" t="n">
        <v>1</v>
      </c>
      <c r="AB2593" s="0" t="n">
        <v>0</v>
      </c>
      <c r="AC2593" s="0" t="n">
        <v>0</v>
      </c>
      <c r="AD2593" s="0" t="n">
        <v>0</v>
      </c>
      <c r="AE2593" s="1" t="n">
        <v>1.092406E-010</v>
      </c>
      <c r="AF2593" s="1" t="n">
        <v>3.405625E-009</v>
      </c>
      <c r="AG2593" s="1" t="n">
        <v>3.810551E-009</v>
      </c>
      <c r="AH2593" s="0" t="n">
        <v>1</v>
      </c>
      <c r="AI2593" s="0" t="n">
        <v>1</v>
      </c>
      <c r="AJ2593" s="0" t="n">
        <v>0</v>
      </c>
      <c r="AK2593" s="0" t="n">
        <v>0</v>
      </c>
      <c r="AL2593" s="0" t="n">
        <v>0</v>
      </c>
      <c r="AM2593" s="0" t="n">
        <v>1</v>
      </c>
      <c r="AN2593" s="0" t="n">
        <v>1</v>
      </c>
      <c r="AO2593" s="0" t="n">
        <v>1</v>
      </c>
      <c r="AP2593" s="0" t="n">
        <v>0</v>
      </c>
      <c r="AQ2593" s="0" t="n">
        <v>0</v>
      </c>
      <c r="AR2593" s="0" t="n">
        <v>0</v>
      </c>
      <c r="AS2593" s="1" t="n">
        <v>3.988319E-010</v>
      </c>
      <c r="AT2593" s="1" t="n">
        <v>6.397084E-009</v>
      </c>
      <c r="AU2593" s="1" t="n">
        <v>4.264472E-009</v>
      </c>
      <c r="AV2593" s="0" t="n">
        <v>1</v>
      </c>
      <c r="AW2593" s="0" t="n">
        <v>1</v>
      </c>
      <c r="AX2593" s="0" t="n">
        <v>0</v>
      </c>
      <c r="AY2593" s="0" t="n">
        <v>0</v>
      </c>
      <c r="AZ2593" s="0" t="n">
        <v>0</v>
      </c>
      <c r="BA2593" s="0" t="n">
        <v>1</v>
      </c>
      <c r="BB2593" s="0" t="n">
        <v>2</v>
      </c>
      <c r="BC2593" s="0" t="n">
        <v>1</v>
      </c>
      <c r="BD2593" s="0" t="n">
        <v>0</v>
      </c>
      <c r="BE2593" s="0" t="n">
        <v>0</v>
      </c>
      <c r="BF2593" s="0" t="n">
        <v>0</v>
      </c>
      <c r="BG2593" s="1" t="n">
        <v>3.151152E-010</v>
      </c>
      <c r="BH2593" s="1" t="n">
        <v>4.242646E-009</v>
      </c>
      <c r="BI2593" s="1" t="n">
        <v>3.016144E-009</v>
      </c>
      <c r="BJ2593" s="0" t="n">
        <v>1</v>
      </c>
      <c r="BK2593" s="0" t="n">
        <v>1</v>
      </c>
      <c r="BL2593" s="0" t="n">
        <v>0</v>
      </c>
      <c r="BM2593" s="0" t="n">
        <v>0</v>
      </c>
      <c r="BN2593" s="0" t="n">
        <v>0</v>
      </c>
      <c r="BO2593" s="0" t="n">
        <v>1</v>
      </c>
      <c r="BP2593" s="0" t="n">
        <v>3</v>
      </c>
      <c r="BQ2593" s="0" t="n">
        <v>1</v>
      </c>
      <c r="BR2593" s="0" t="n">
        <v>0</v>
      </c>
      <c r="BS2593" s="0" t="n">
        <v>0</v>
      </c>
      <c r="BT2593" s="0" t="n">
        <v>0</v>
      </c>
      <c r="BU2593" s="1" t="n">
        <v>5.575329E-010</v>
      </c>
      <c r="BV2593" s="1" t="n">
        <v>1.004499E-008</v>
      </c>
      <c r="BW2593" s="1" t="n">
        <v>5.337248E-009</v>
      </c>
      <c r="BX2593" s="0" t="n">
        <v>1</v>
      </c>
      <c r="BY2593" s="0" t="n">
        <v>1</v>
      </c>
      <c r="BZ2593" s="0" t="n">
        <v>0</v>
      </c>
      <c r="CA2593" s="0" t="n">
        <v>0</v>
      </c>
      <c r="CB2593" s="0" t="n">
        <v>0</v>
      </c>
      <c r="CC2593" s="0" t="n">
        <v>1</v>
      </c>
      <c r="CD2593" s="2" t="n">
        <f aca="false">SQRT(SUMSQ(AB2593:AD2593))</f>
        <v>0</v>
      </c>
      <c r="CE2593" s="2" t="n">
        <f aca="false">SQRT(SUMSQ(AP2593:AR2593))</f>
        <v>0</v>
      </c>
      <c r="CF2593" s="2" t="n">
        <f aca="false">SQRT(SUMSQ(BD2593:BF2593))</f>
        <v>0</v>
      </c>
      <c r="CG2593" s="2" t="n">
        <f aca="false">SQRT(SUMSQ(BR2593:BT2593))</f>
        <v>0</v>
      </c>
      <c r="CH2593" s="2" t="n">
        <f aca="false">DEGREES(2*ACOS(AH2593))</f>
        <v>0</v>
      </c>
      <c r="CI2593" s="2" t="n">
        <f aca="false">DEGREES(2*ACOS(AV2593))</f>
        <v>0</v>
      </c>
      <c r="CJ2593" s="2" t="n">
        <f aca="false">DEGREES(2*ACOS(BJ2593))</f>
        <v>0</v>
      </c>
      <c r="CK2593" s="2" t="n">
        <f aca="false">DEGREES(2*ACOS(BX2593))</f>
        <v>0</v>
      </c>
      <c r="CL2593" s="0" t="n">
        <f aca="false">ABS(AI2593-1)</f>
        <v>0</v>
      </c>
      <c r="CM2593" s="0" t="n">
        <f aca="false">ABS(AW2593-1)</f>
        <v>0</v>
      </c>
      <c r="CN2593" s="0" t="n">
        <f aca="false">ABS(BK2593-1)</f>
        <v>0</v>
      </c>
      <c r="CO2593" s="0" t="n">
        <f aca="false">ABS(BY2593-1)</f>
        <v>0</v>
      </c>
      <c r="CP2593" s="3" t="n">
        <f aca="false">DEGREES(2*ACOS(AH2593))</f>
        <v>0</v>
      </c>
      <c r="CQ2593" s="3" t="n">
        <f aca="false">DEGREES(2*ACOS(AV2593))</f>
        <v>0</v>
      </c>
      <c r="CR2593" s="3" t="n">
        <f aca="false">DEGREES(2*ACOS(BJ2593))</f>
        <v>0</v>
      </c>
      <c r="CS2593" s="3" t="n">
        <f aca="false">DEGREES(2*ACOS(CC2593))</f>
        <v>0</v>
      </c>
      <c r="CT2593" s="0" t="n">
        <f aca="false">SUM(CD2593:CR2593)</f>
        <v>0</v>
      </c>
      <c r="CU2593" s="4" t="n">
        <f aca="false">(CT2593-MIN($CT$5:$CT$1744))/(MAX($CT$5:$CT$1744)-MIN($CT$5:$CT$1744))</f>
        <v>0</v>
      </c>
      <c r="CV2593" s="0" t="n">
        <f aca="false">SUM(CD2593,CH2593,CL2593,CP2593)</f>
        <v>0</v>
      </c>
      <c r="CW2593" s="0" t="n">
        <f aca="false">SUM(CE2593,CI2593,CM2593,CQ2593)</f>
        <v>0</v>
      </c>
      <c r="CX2593" s="0" t="n">
        <f aca="false">SUM(CF2593,CJ2593,CN2593,CR2593)</f>
        <v>0</v>
      </c>
      <c r="CY2593" s="0" t="n">
        <f aca="false">SUM(CG2593,CK2593,CO2593)</f>
        <v>0</v>
      </c>
      <c r="CZ2593" s="5" t="str">
        <f aca="false">IF(CD2593=0,IF(CH2593=0,IF(CL2593=0,IF(CP2593=0,"NULL","4"),"3"),"2"),"1")</f>
        <v>NULL</v>
      </c>
    </row>
    <row r="2594" customFormat="false" ht="14.9" hidden="false" customHeight="false" outlineLevel="0" collapsed="false">
      <c r="A2594" s="0" t="n">
        <v>2481.429</v>
      </c>
      <c r="B2594" s="0" t="n">
        <v>3.543164</v>
      </c>
      <c r="C2594" s="0" t="n">
        <v>2.515656</v>
      </c>
      <c r="D2594" s="0" t="n">
        <v>1.161634</v>
      </c>
      <c r="E2594" s="0" t="n">
        <v>-0.1338722</v>
      </c>
      <c r="F2594" s="0" t="n">
        <v>-0.07681836</v>
      </c>
      <c r="G2594" s="0" t="n">
        <v>-0.03049404</v>
      </c>
      <c r="H2594" s="0" t="n">
        <v>0.9875461</v>
      </c>
      <c r="I2594" s="0" t="n">
        <v>0.3021155</v>
      </c>
      <c r="J2594" s="0" t="n">
        <v>0.02193665</v>
      </c>
      <c r="K2594" s="0" t="n">
        <v>0.7421046</v>
      </c>
      <c r="L2594" s="0" t="n">
        <v>-0.0243162</v>
      </c>
      <c r="M2594" s="0" t="n">
        <v>0.6694836</v>
      </c>
      <c r="N2594" s="0" t="n">
        <v>1</v>
      </c>
      <c r="O2594" s="1" t="n">
        <v>-4.529953E-006</v>
      </c>
      <c r="P2594" s="1" t="n">
        <v>-3.099442E-006</v>
      </c>
      <c r="Q2594" s="1" t="n">
        <v>5.38826E-005</v>
      </c>
      <c r="R2594" s="0" t="n">
        <v>58.52978</v>
      </c>
      <c r="S2594" s="0" t="n">
        <v>47.85496</v>
      </c>
      <c r="T2594" s="0" t="n">
        <v>22.22843</v>
      </c>
      <c r="U2594" s="0" t="n">
        <v>1.815526</v>
      </c>
      <c r="V2594" s="0" t="n">
        <v>18.75481</v>
      </c>
      <c r="W2594" s="0" t="n">
        <v>22.74183</v>
      </c>
      <c r="X2594" s="0" t="n">
        <v>35.65433</v>
      </c>
      <c r="Y2594" s="0" t="n">
        <v>41.66833</v>
      </c>
      <c r="Z2594" s="0" t="n">
        <v>0</v>
      </c>
      <c r="AA2594" s="0" t="n">
        <v>1</v>
      </c>
      <c r="AB2594" s="0" t="n">
        <v>0</v>
      </c>
      <c r="AC2594" s="0" t="n">
        <v>0</v>
      </c>
      <c r="AD2594" s="0" t="n">
        <v>0</v>
      </c>
      <c r="AE2594" s="1" t="n">
        <v>7.316008E-010</v>
      </c>
      <c r="AF2594" s="1" t="n">
        <v>-8.05577E-009</v>
      </c>
      <c r="AG2594" s="1" t="n">
        <v>1.051238E-008</v>
      </c>
      <c r="AH2594" s="0" t="n">
        <v>1</v>
      </c>
      <c r="AI2594" s="0" t="n">
        <v>1</v>
      </c>
      <c r="AJ2594" s="0" t="n">
        <v>0</v>
      </c>
      <c r="AK2594" s="0" t="n">
        <v>0</v>
      </c>
      <c r="AL2594" s="0" t="n">
        <v>0</v>
      </c>
      <c r="AM2594" s="0" t="n">
        <v>1</v>
      </c>
      <c r="AN2594" s="0" t="n">
        <v>1</v>
      </c>
      <c r="AO2594" s="0" t="n">
        <v>1</v>
      </c>
      <c r="AP2594" s="0" t="n">
        <v>0</v>
      </c>
      <c r="AQ2594" s="0" t="n">
        <v>0</v>
      </c>
      <c r="AR2594" s="0" t="n">
        <v>0</v>
      </c>
      <c r="AS2594" s="1" t="n">
        <v>8.053067E-010</v>
      </c>
      <c r="AT2594" s="1" t="n">
        <v>-6.589686E-009</v>
      </c>
      <c r="AU2594" s="1" t="n">
        <v>1.233141E-008</v>
      </c>
      <c r="AV2594" s="0" t="n">
        <v>1</v>
      </c>
      <c r="AW2594" s="0" t="n">
        <v>1</v>
      </c>
      <c r="AX2594" s="0" t="n">
        <v>0</v>
      </c>
      <c r="AY2594" s="0" t="n">
        <v>0</v>
      </c>
      <c r="AZ2594" s="0" t="n">
        <v>0</v>
      </c>
      <c r="BA2594" s="0" t="n">
        <v>1</v>
      </c>
      <c r="BB2594" s="0" t="n">
        <v>2</v>
      </c>
      <c r="BC2594" s="0" t="n">
        <v>1</v>
      </c>
      <c r="BD2594" s="0" t="n">
        <v>0</v>
      </c>
      <c r="BE2594" s="0" t="n">
        <v>0</v>
      </c>
      <c r="BF2594" s="0" t="n">
        <v>0</v>
      </c>
      <c r="BG2594" s="1" t="n">
        <v>8.854125E-010</v>
      </c>
      <c r="BH2594" s="1" t="n">
        <v>-4.721102E-009</v>
      </c>
      <c r="BI2594" s="1" t="n">
        <v>9.877239E-009</v>
      </c>
      <c r="BJ2594" s="0" t="n">
        <v>1</v>
      </c>
      <c r="BK2594" s="0" t="n">
        <v>1</v>
      </c>
      <c r="BL2594" s="0" t="n">
        <v>0</v>
      </c>
      <c r="BM2594" s="0" t="n">
        <v>0</v>
      </c>
      <c r="BN2594" s="0" t="n">
        <v>0</v>
      </c>
      <c r="BO2594" s="0" t="n">
        <v>1</v>
      </c>
      <c r="BP2594" s="0" t="n">
        <v>3</v>
      </c>
      <c r="BQ2594" s="0" t="n">
        <v>1</v>
      </c>
      <c r="BR2594" s="0" t="n">
        <v>0</v>
      </c>
      <c r="BS2594" s="0" t="n">
        <v>0</v>
      </c>
      <c r="BT2594" s="0" t="n">
        <v>0</v>
      </c>
      <c r="BU2594" s="1" t="n">
        <v>7.923553E-010</v>
      </c>
      <c r="BV2594" s="1" t="n">
        <v>-1.150421E-008</v>
      </c>
      <c r="BW2594" s="1" t="n">
        <v>1.04744E-008</v>
      </c>
      <c r="BX2594" s="0" t="n">
        <v>1</v>
      </c>
      <c r="BY2594" s="0" t="n">
        <v>1</v>
      </c>
      <c r="BZ2594" s="0" t="n">
        <v>0</v>
      </c>
      <c r="CA2594" s="0" t="n">
        <v>0</v>
      </c>
      <c r="CB2594" s="0" t="n">
        <v>0</v>
      </c>
      <c r="CC2594" s="0" t="n">
        <v>1</v>
      </c>
      <c r="CD2594" s="2" t="n">
        <f aca="false">SQRT(SUMSQ(AB2594:AD2594))</f>
        <v>0</v>
      </c>
      <c r="CE2594" s="2" t="n">
        <f aca="false">SQRT(SUMSQ(AP2594:AR2594))</f>
        <v>0</v>
      </c>
      <c r="CF2594" s="2" t="n">
        <f aca="false">SQRT(SUMSQ(BD2594:BF2594))</f>
        <v>0</v>
      </c>
      <c r="CG2594" s="2" t="n">
        <f aca="false">SQRT(SUMSQ(BR2594:BT2594))</f>
        <v>0</v>
      </c>
      <c r="CH2594" s="2" t="n">
        <f aca="false">DEGREES(2*ACOS(AH2594))</f>
        <v>0</v>
      </c>
      <c r="CI2594" s="2" t="n">
        <f aca="false">DEGREES(2*ACOS(AV2594))</f>
        <v>0</v>
      </c>
      <c r="CJ2594" s="2" t="n">
        <f aca="false">DEGREES(2*ACOS(BJ2594))</f>
        <v>0</v>
      </c>
      <c r="CK2594" s="2" t="n">
        <f aca="false">DEGREES(2*ACOS(BX2594))</f>
        <v>0</v>
      </c>
      <c r="CL2594" s="0" t="n">
        <f aca="false">ABS(AI2594-1)</f>
        <v>0</v>
      </c>
      <c r="CM2594" s="0" t="n">
        <f aca="false">ABS(AW2594-1)</f>
        <v>0</v>
      </c>
      <c r="CN2594" s="0" t="n">
        <f aca="false">ABS(BK2594-1)</f>
        <v>0</v>
      </c>
      <c r="CO2594" s="0" t="n">
        <f aca="false">ABS(BY2594-1)</f>
        <v>0</v>
      </c>
      <c r="CP2594" s="3" t="n">
        <f aca="false">DEGREES(2*ACOS(AH2594))</f>
        <v>0</v>
      </c>
      <c r="CQ2594" s="3" t="n">
        <f aca="false">DEGREES(2*ACOS(AV2594))</f>
        <v>0</v>
      </c>
      <c r="CR2594" s="3" t="n">
        <f aca="false">DEGREES(2*ACOS(BJ2594))</f>
        <v>0</v>
      </c>
      <c r="CS2594" s="3" t="n">
        <f aca="false">DEGREES(2*ACOS(CC2594))</f>
        <v>0</v>
      </c>
      <c r="CT2594" s="0" t="n">
        <f aca="false">SUM(CD2594:CR2594)</f>
        <v>0</v>
      </c>
      <c r="CU2594" s="4" t="n">
        <f aca="false">(CT2594-MIN($CT$5:$CT$1744))/(MAX($CT$5:$CT$1744)-MIN($CT$5:$CT$1744))</f>
        <v>0</v>
      </c>
      <c r="CV2594" s="0" t="n">
        <f aca="false">SUM(CD2594,CH2594,CL2594,CP2594)</f>
        <v>0</v>
      </c>
      <c r="CW2594" s="0" t="n">
        <f aca="false">SUM(CE2594,CI2594,CM2594,CQ2594)</f>
        <v>0</v>
      </c>
      <c r="CX2594" s="0" t="n">
        <f aca="false">SUM(CF2594,CJ2594,CN2594,CR2594)</f>
        <v>0</v>
      </c>
      <c r="CY2594" s="0" t="n">
        <f aca="false">SUM(CG2594,CK2594,CO2594)</f>
        <v>0</v>
      </c>
      <c r="CZ2594" s="5" t="str">
        <f aca="false">IF(CD2594=0,IF(CH2594=0,IF(CL2594=0,IF(CP2594=0,"NULL","4"),"3"),"2"),"1")</f>
        <v>NULL</v>
      </c>
    </row>
    <row r="2595" customFormat="false" ht="14.9" hidden="false" customHeight="false" outlineLevel="0" collapsed="false">
      <c r="A2595" s="0" t="n">
        <v>2481.479</v>
      </c>
      <c r="B2595" s="0" t="n">
        <v>3.543143</v>
      </c>
      <c r="C2595" s="0" t="n">
        <v>2.515641</v>
      </c>
      <c r="D2595" s="0" t="n">
        <v>1.161895</v>
      </c>
      <c r="E2595" s="0" t="n">
        <v>-0.1338721</v>
      </c>
      <c r="F2595" s="0" t="n">
        <v>-0.07681842</v>
      </c>
      <c r="G2595" s="0" t="n">
        <v>-0.03049408</v>
      </c>
      <c r="H2595" s="0" t="n">
        <v>0.9875461</v>
      </c>
      <c r="I2595" s="0" t="n">
        <v>0.3021155</v>
      </c>
      <c r="J2595" s="0" t="n">
        <v>0.02193926</v>
      </c>
      <c r="K2595" s="0" t="n">
        <v>0.7420869</v>
      </c>
      <c r="L2595" s="0" t="n">
        <v>-0.02431779</v>
      </c>
      <c r="M2595" s="0" t="n">
        <v>0.669503</v>
      </c>
      <c r="N2595" s="0" t="n">
        <v>1</v>
      </c>
      <c r="O2595" s="1" t="n">
        <v>-4.291534E-006</v>
      </c>
      <c r="P2595" s="1" t="n">
        <v>-2.861023E-006</v>
      </c>
      <c r="Q2595" s="1" t="n">
        <v>5.125999E-005</v>
      </c>
      <c r="R2595" s="0" t="n">
        <v>58.52448</v>
      </c>
      <c r="S2595" s="0" t="n">
        <v>47.84819</v>
      </c>
      <c r="T2595" s="0" t="n">
        <v>22.22169</v>
      </c>
      <c r="U2595" s="0" t="n">
        <v>1.819892</v>
      </c>
      <c r="V2595" s="0" t="n">
        <v>18.76069</v>
      </c>
      <c r="W2595" s="0" t="n">
        <v>22.74579</v>
      </c>
      <c r="X2595" s="0" t="n">
        <v>35.65551</v>
      </c>
      <c r="Y2595" s="0" t="n">
        <v>41.66923</v>
      </c>
      <c r="Z2595" s="0" t="n">
        <v>0</v>
      </c>
      <c r="AA2595" s="0" t="n">
        <v>1</v>
      </c>
      <c r="AB2595" s="0" t="n">
        <v>0</v>
      </c>
      <c r="AC2595" s="0" t="n">
        <v>0</v>
      </c>
      <c r="AD2595" s="0" t="n">
        <v>0</v>
      </c>
      <c r="AE2595" s="1" t="n">
        <v>-4.887027E-010</v>
      </c>
      <c r="AF2595" s="1" t="n">
        <v>-2.185381E-009</v>
      </c>
      <c r="AG2595" s="1" t="n">
        <v>-5.200863E-009</v>
      </c>
      <c r="AH2595" s="0" t="n">
        <v>1</v>
      </c>
      <c r="AI2595" s="0" t="n">
        <v>1</v>
      </c>
      <c r="AJ2595" s="0" t="n">
        <v>0</v>
      </c>
      <c r="AK2595" s="0" t="n">
        <v>0</v>
      </c>
      <c r="AL2595" s="0" t="n">
        <v>0</v>
      </c>
      <c r="AM2595" s="0" t="n">
        <v>1</v>
      </c>
      <c r="AN2595" s="0" t="n">
        <v>1</v>
      </c>
      <c r="AO2595" s="0" t="n">
        <v>1</v>
      </c>
      <c r="AP2595" s="0" t="n">
        <v>0</v>
      </c>
      <c r="AQ2595" s="0" t="n">
        <v>0</v>
      </c>
      <c r="AR2595" s="0" t="n">
        <v>0</v>
      </c>
      <c r="AS2595" s="1" t="n">
        <v>-6.516613E-010</v>
      </c>
      <c r="AT2595" s="1" t="n">
        <v>-5.057331E-009</v>
      </c>
      <c r="AU2595" s="1" t="n">
        <v>-4.62207E-009</v>
      </c>
      <c r="AV2595" s="0" t="n">
        <v>1</v>
      </c>
      <c r="AW2595" s="0" t="n">
        <v>1</v>
      </c>
      <c r="AX2595" s="0" t="n">
        <v>0</v>
      </c>
      <c r="AY2595" s="0" t="n">
        <v>0</v>
      </c>
      <c r="AZ2595" s="0" t="n">
        <v>0</v>
      </c>
      <c r="BA2595" s="0" t="n">
        <v>1</v>
      </c>
      <c r="BB2595" s="0" t="n">
        <v>2</v>
      </c>
      <c r="BC2595" s="0" t="n">
        <v>1</v>
      </c>
      <c r="BD2595" s="0" t="n">
        <v>0</v>
      </c>
      <c r="BE2595" s="0" t="n">
        <v>0</v>
      </c>
      <c r="BF2595" s="0" t="n">
        <v>0</v>
      </c>
      <c r="BG2595" s="1" t="n">
        <v>-5.711476E-010</v>
      </c>
      <c r="BH2595" s="1" t="n">
        <v>-3.611429E-009</v>
      </c>
      <c r="BI2595" s="1" t="n">
        <v>-4.470718E-009</v>
      </c>
      <c r="BJ2595" s="0" t="n">
        <v>1</v>
      </c>
      <c r="BK2595" s="0" t="n">
        <v>1</v>
      </c>
      <c r="BL2595" s="0" t="n">
        <v>0</v>
      </c>
      <c r="BM2595" s="0" t="n">
        <v>0</v>
      </c>
      <c r="BN2595" s="0" t="n">
        <v>0</v>
      </c>
      <c r="BO2595" s="0" t="n">
        <v>1</v>
      </c>
      <c r="BP2595" s="0" t="n">
        <v>3</v>
      </c>
      <c r="BQ2595" s="0" t="n">
        <v>1</v>
      </c>
      <c r="BR2595" s="0" t="n">
        <v>0</v>
      </c>
      <c r="BS2595" s="0" t="n">
        <v>0</v>
      </c>
      <c r="BT2595" s="0" t="n">
        <v>0</v>
      </c>
      <c r="BU2595" s="1" t="n">
        <v>-6.634343E-010</v>
      </c>
      <c r="BV2595" s="1" t="n">
        <v>-2.245347E-009</v>
      </c>
      <c r="BW2595" s="1" t="n">
        <v>-4.653828E-009</v>
      </c>
      <c r="BX2595" s="0" t="n">
        <v>1</v>
      </c>
      <c r="BY2595" s="0" t="n">
        <v>1</v>
      </c>
      <c r="BZ2595" s="0" t="n">
        <v>0</v>
      </c>
      <c r="CA2595" s="0" t="n">
        <v>0</v>
      </c>
      <c r="CB2595" s="0" t="n">
        <v>0</v>
      </c>
      <c r="CC2595" s="0" t="n">
        <v>1</v>
      </c>
      <c r="CD2595" s="2" t="n">
        <f aca="false">SQRT(SUMSQ(AB2595:AD2595))</f>
        <v>0</v>
      </c>
      <c r="CE2595" s="2" t="n">
        <f aca="false">SQRT(SUMSQ(AP2595:AR2595))</f>
        <v>0</v>
      </c>
      <c r="CF2595" s="2" t="n">
        <f aca="false">SQRT(SUMSQ(BD2595:BF2595))</f>
        <v>0</v>
      </c>
      <c r="CG2595" s="2" t="n">
        <f aca="false">SQRT(SUMSQ(BR2595:BT2595))</f>
        <v>0</v>
      </c>
      <c r="CH2595" s="2" t="n">
        <f aca="false">DEGREES(2*ACOS(AH2595))</f>
        <v>0</v>
      </c>
      <c r="CI2595" s="2" t="n">
        <f aca="false">DEGREES(2*ACOS(AV2595))</f>
        <v>0</v>
      </c>
      <c r="CJ2595" s="2" t="n">
        <f aca="false">DEGREES(2*ACOS(BJ2595))</f>
        <v>0</v>
      </c>
      <c r="CK2595" s="2" t="n">
        <f aca="false">DEGREES(2*ACOS(BX2595))</f>
        <v>0</v>
      </c>
      <c r="CL2595" s="0" t="n">
        <f aca="false">ABS(AI2595-1)</f>
        <v>0</v>
      </c>
      <c r="CM2595" s="0" t="n">
        <f aca="false">ABS(AW2595-1)</f>
        <v>0</v>
      </c>
      <c r="CN2595" s="0" t="n">
        <f aca="false">ABS(BK2595-1)</f>
        <v>0</v>
      </c>
      <c r="CO2595" s="0" t="n">
        <f aca="false">ABS(BY2595-1)</f>
        <v>0</v>
      </c>
      <c r="CP2595" s="3" t="n">
        <f aca="false">DEGREES(2*ACOS(AH2595))</f>
        <v>0</v>
      </c>
      <c r="CQ2595" s="3" t="n">
        <f aca="false">DEGREES(2*ACOS(AV2595))</f>
        <v>0</v>
      </c>
      <c r="CR2595" s="3" t="n">
        <f aca="false">DEGREES(2*ACOS(BJ2595))</f>
        <v>0</v>
      </c>
      <c r="CS2595" s="3" t="n">
        <f aca="false">DEGREES(2*ACOS(CC2595))</f>
        <v>0</v>
      </c>
      <c r="CT2595" s="0" t="n">
        <f aca="false">SUM(CD2595:CR2595)</f>
        <v>0</v>
      </c>
      <c r="CU2595" s="4" t="n">
        <f aca="false">(CT2595-MIN($CT$5:$CT$1744))/(MAX($CT$5:$CT$1744)-MIN($CT$5:$CT$1744))</f>
        <v>0</v>
      </c>
      <c r="CV2595" s="0" t="n">
        <f aca="false">SUM(CD2595,CH2595,CL2595,CP2595)</f>
        <v>0</v>
      </c>
      <c r="CW2595" s="0" t="n">
        <f aca="false">SUM(CE2595,CI2595,CM2595,CQ2595)</f>
        <v>0</v>
      </c>
      <c r="CX2595" s="0" t="n">
        <f aca="false">SUM(CF2595,CJ2595,CN2595,CR2595)</f>
        <v>0</v>
      </c>
      <c r="CY2595" s="0" t="n">
        <f aca="false">SUM(CG2595,CK2595,CO2595)</f>
        <v>0</v>
      </c>
      <c r="CZ2595" s="5" t="str">
        <f aca="false">IF(CD2595=0,IF(CH2595=0,IF(CL2595=0,IF(CP2595=0,"NULL","4"),"3"),"2"),"1")</f>
        <v>NULL</v>
      </c>
    </row>
    <row r="2596" customFormat="false" ht="14.9" hidden="false" customHeight="false" outlineLevel="0" collapsed="false">
      <c r="A2596" s="0" t="n">
        <v>2481.529</v>
      </c>
      <c r="B2596" s="0" t="n">
        <v>3.543122</v>
      </c>
      <c r="C2596" s="0" t="n">
        <v>2.515627</v>
      </c>
      <c r="D2596" s="0" t="n">
        <v>1.162144</v>
      </c>
      <c r="E2596" s="0" t="n">
        <v>-0.1338721</v>
      </c>
      <c r="F2596" s="0" t="n">
        <v>-0.07681845</v>
      </c>
      <c r="G2596" s="0" t="n">
        <v>-0.03049407</v>
      </c>
      <c r="H2596" s="0" t="n">
        <v>0.9875461</v>
      </c>
      <c r="I2596" s="0" t="n">
        <v>0.3021155</v>
      </c>
      <c r="J2596" s="0" t="n">
        <v>0.02194167</v>
      </c>
      <c r="K2596" s="0" t="n">
        <v>0.7420694</v>
      </c>
      <c r="L2596" s="0" t="n">
        <v>-0.02431919</v>
      </c>
      <c r="M2596" s="0" t="n">
        <v>0.6695223</v>
      </c>
      <c r="N2596" s="0" t="n">
        <v>1</v>
      </c>
      <c r="O2596" s="1" t="n">
        <v>-4.053116E-006</v>
      </c>
      <c r="P2596" s="1" t="n">
        <v>-2.861023E-006</v>
      </c>
      <c r="Q2596" s="1" t="n">
        <v>4.863739E-005</v>
      </c>
      <c r="R2596" s="0" t="n">
        <v>58.51947</v>
      </c>
      <c r="S2596" s="0" t="n">
        <v>47.84179</v>
      </c>
      <c r="T2596" s="0" t="n">
        <v>22.21534</v>
      </c>
      <c r="U2596" s="0" t="n">
        <v>1.82486</v>
      </c>
      <c r="V2596" s="0" t="n">
        <v>18.76625</v>
      </c>
      <c r="W2596" s="0" t="n">
        <v>22.74954</v>
      </c>
      <c r="X2596" s="0" t="n">
        <v>35.65662</v>
      </c>
      <c r="Y2596" s="0" t="n">
        <v>41.67005</v>
      </c>
      <c r="Z2596" s="0" t="n">
        <v>0</v>
      </c>
      <c r="AA2596" s="0" t="n">
        <v>1</v>
      </c>
      <c r="AB2596" s="0" t="n">
        <v>0</v>
      </c>
      <c r="AC2596" s="0" t="n">
        <v>0</v>
      </c>
      <c r="AD2596" s="0" t="n">
        <v>0</v>
      </c>
      <c r="AE2596" s="1" t="n">
        <v>1.175221E-010</v>
      </c>
      <c r="AF2596" s="1" t="n">
        <v>6.071343E-009</v>
      </c>
      <c r="AG2596" s="1" t="n">
        <v>5.265727E-009</v>
      </c>
      <c r="AH2596" s="0" t="n">
        <v>1</v>
      </c>
      <c r="AI2596" s="0" t="n">
        <v>1</v>
      </c>
      <c r="AJ2596" s="0" t="n">
        <v>0</v>
      </c>
      <c r="AK2596" s="0" t="n">
        <v>0</v>
      </c>
      <c r="AL2596" s="0" t="n">
        <v>0</v>
      </c>
      <c r="AM2596" s="0" t="n">
        <v>1</v>
      </c>
      <c r="AN2596" s="0" t="n">
        <v>1</v>
      </c>
      <c r="AO2596" s="0" t="n">
        <v>1</v>
      </c>
      <c r="AP2596" s="0" t="n">
        <v>0</v>
      </c>
      <c r="AQ2596" s="0" t="n">
        <v>0</v>
      </c>
      <c r="AR2596" s="0" t="n">
        <v>0</v>
      </c>
      <c r="AS2596" s="1" t="n">
        <v>8.64601E-011</v>
      </c>
      <c r="AT2596" s="1" t="n">
        <v>8.970332E-009</v>
      </c>
      <c r="AU2596" s="1" t="n">
        <v>3.487359E-009</v>
      </c>
      <c r="AV2596" s="0" t="n">
        <v>1</v>
      </c>
      <c r="AW2596" s="0" t="n">
        <v>1</v>
      </c>
      <c r="AX2596" s="0" t="n">
        <v>0</v>
      </c>
      <c r="AY2596" s="0" t="n">
        <v>0</v>
      </c>
      <c r="AZ2596" s="0" t="n">
        <v>0</v>
      </c>
      <c r="BA2596" s="0" t="n">
        <v>1</v>
      </c>
      <c r="BB2596" s="0" t="n">
        <v>2</v>
      </c>
      <c r="BC2596" s="0" t="n">
        <v>1</v>
      </c>
      <c r="BD2596" s="0" t="n">
        <v>0</v>
      </c>
      <c r="BE2596" s="0" t="n">
        <v>0</v>
      </c>
      <c r="BF2596" s="0" t="n">
        <v>0</v>
      </c>
      <c r="BG2596" s="1" t="n">
        <v>5.067111E-011</v>
      </c>
      <c r="BH2596" s="1" t="n">
        <v>8.01732E-009</v>
      </c>
      <c r="BI2596" s="1" t="n">
        <v>5.256266E-009</v>
      </c>
      <c r="BJ2596" s="0" t="n">
        <v>1</v>
      </c>
      <c r="BK2596" s="0" t="n">
        <v>1</v>
      </c>
      <c r="BL2596" s="0" t="n">
        <v>0</v>
      </c>
      <c r="BM2596" s="0" t="n">
        <v>0</v>
      </c>
      <c r="BN2596" s="0" t="n">
        <v>0</v>
      </c>
      <c r="BO2596" s="0" t="n">
        <v>1</v>
      </c>
      <c r="BP2596" s="0" t="n">
        <v>3</v>
      </c>
      <c r="BQ2596" s="0" t="n">
        <v>1</v>
      </c>
      <c r="BR2596" s="0" t="n">
        <v>0</v>
      </c>
      <c r="BS2596" s="0" t="n">
        <v>0</v>
      </c>
      <c r="BT2596" s="0" t="n">
        <v>0</v>
      </c>
      <c r="BU2596" s="1" t="n">
        <v>8.64601E-011</v>
      </c>
      <c r="BV2596" s="1" t="n">
        <v>8.970332E-009</v>
      </c>
      <c r="BW2596" s="1" t="n">
        <v>3.487359E-009</v>
      </c>
      <c r="BX2596" s="0" t="n">
        <v>1</v>
      </c>
      <c r="BY2596" s="0" t="n">
        <v>1</v>
      </c>
      <c r="BZ2596" s="0" t="n">
        <v>0</v>
      </c>
      <c r="CA2596" s="0" t="n">
        <v>0</v>
      </c>
      <c r="CB2596" s="0" t="n">
        <v>0</v>
      </c>
      <c r="CC2596" s="0" t="n">
        <v>1</v>
      </c>
      <c r="CD2596" s="2" t="n">
        <f aca="false">SQRT(SUMSQ(AB2596:AD2596))</f>
        <v>0</v>
      </c>
      <c r="CE2596" s="2" t="n">
        <f aca="false">SQRT(SUMSQ(AP2596:AR2596))</f>
        <v>0</v>
      </c>
      <c r="CF2596" s="2" t="n">
        <f aca="false">SQRT(SUMSQ(BD2596:BF2596))</f>
        <v>0</v>
      </c>
      <c r="CG2596" s="2" t="n">
        <f aca="false">SQRT(SUMSQ(BR2596:BT2596))</f>
        <v>0</v>
      </c>
      <c r="CH2596" s="2" t="n">
        <f aca="false">DEGREES(2*ACOS(AH2596))</f>
        <v>0</v>
      </c>
      <c r="CI2596" s="2" t="n">
        <f aca="false">DEGREES(2*ACOS(AV2596))</f>
        <v>0</v>
      </c>
      <c r="CJ2596" s="2" t="n">
        <f aca="false">DEGREES(2*ACOS(BJ2596))</f>
        <v>0</v>
      </c>
      <c r="CK2596" s="2" t="n">
        <f aca="false">DEGREES(2*ACOS(BX2596))</f>
        <v>0</v>
      </c>
      <c r="CL2596" s="0" t="n">
        <f aca="false">ABS(AI2596-1)</f>
        <v>0</v>
      </c>
      <c r="CM2596" s="0" t="n">
        <f aca="false">ABS(AW2596-1)</f>
        <v>0</v>
      </c>
      <c r="CN2596" s="0" t="n">
        <f aca="false">ABS(BK2596-1)</f>
        <v>0</v>
      </c>
      <c r="CO2596" s="0" t="n">
        <f aca="false">ABS(BY2596-1)</f>
        <v>0</v>
      </c>
      <c r="CP2596" s="3" t="n">
        <f aca="false">DEGREES(2*ACOS(AH2596))</f>
        <v>0</v>
      </c>
      <c r="CQ2596" s="3" t="n">
        <f aca="false">DEGREES(2*ACOS(AV2596))</f>
        <v>0</v>
      </c>
      <c r="CR2596" s="3" t="n">
        <f aca="false">DEGREES(2*ACOS(BJ2596))</f>
        <v>0</v>
      </c>
      <c r="CS2596" s="3" t="n">
        <f aca="false">DEGREES(2*ACOS(CC2596))</f>
        <v>0</v>
      </c>
      <c r="CT2596" s="0" t="n">
        <f aca="false">SUM(CD2596:CR2596)</f>
        <v>0</v>
      </c>
      <c r="CU2596" s="4" t="n">
        <f aca="false">(CT2596-MIN($CT$5:$CT$1744))/(MAX($CT$5:$CT$1744)-MIN($CT$5:$CT$1744))</f>
        <v>0</v>
      </c>
      <c r="CV2596" s="0" t="n">
        <f aca="false">SUM(CD2596,CH2596,CL2596,CP2596)</f>
        <v>0</v>
      </c>
      <c r="CW2596" s="0" t="n">
        <f aca="false">SUM(CE2596,CI2596,CM2596,CQ2596)</f>
        <v>0</v>
      </c>
      <c r="CX2596" s="0" t="n">
        <f aca="false">SUM(CF2596,CJ2596,CN2596,CR2596)</f>
        <v>0</v>
      </c>
      <c r="CY2596" s="0" t="n">
        <f aca="false">SUM(CG2596,CK2596,CO2596)</f>
        <v>0</v>
      </c>
      <c r="CZ2596" s="5" t="str">
        <f aca="false">IF(CD2596=0,IF(CH2596=0,IF(CL2596=0,IF(CP2596=0,"NULL","4"),"3"),"2"),"1")</f>
        <v>NULL</v>
      </c>
    </row>
    <row r="2597" customFormat="false" ht="14.9" hidden="false" customHeight="false" outlineLevel="0" collapsed="false">
      <c r="A2597" s="0" t="n">
        <v>2481.582</v>
      </c>
      <c r="B2597" s="0" t="n">
        <v>3.543102</v>
      </c>
      <c r="C2597" s="0" t="n">
        <v>2.515613</v>
      </c>
      <c r="D2597" s="0" t="n">
        <v>1.16238</v>
      </c>
      <c r="E2597" s="0" t="n">
        <v>-0.1338722</v>
      </c>
      <c r="F2597" s="0" t="n">
        <v>-0.07681847</v>
      </c>
      <c r="G2597" s="0" t="n">
        <v>-0.03049403</v>
      </c>
      <c r="H2597" s="0" t="n">
        <v>0.9875461</v>
      </c>
      <c r="I2597" s="0" t="n">
        <v>0.3021155</v>
      </c>
      <c r="J2597" s="0" t="n">
        <v>0.02194393</v>
      </c>
      <c r="K2597" s="0" t="n">
        <v>0.7420523</v>
      </c>
      <c r="L2597" s="0" t="n">
        <v>-0.02432045</v>
      </c>
      <c r="M2597" s="0" t="n">
        <v>0.6695412</v>
      </c>
      <c r="N2597" s="0" t="n">
        <v>1</v>
      </c>
      <c r="O2597" s="1" t="n">
        <v>-3.814697E-006</v>
      </c>
      <c r="P2597" s="1" t="n">
        <v>-2.622604E-006</v>
      </c>
      <c r="Q2597" s="1" t="n">
        <v>4.62532E-005</v>
      </c>
      <c r="R2597" s="0" t="n">
        <v>49.51213</v>
      </c>
      <c r="S2597" s="0" t="n">
        <v>40.47601</v>
      </c>
      <c r="T2597" s="0" t="n">
        <v>18.79211</v>
      </c>
      <c r="U2597" s="0" t="n">
        <v>1.549477</v>
      </c>
      <c r="V2597" s="0" t="n">
        <v>15.88392</v>
      </c>
      <c r="W2597" s="0" t="n">
        <v>19.25283</v>
      </c>
      <c r="X2597" s="0" t="n">
        <v>30.17195</v>
      </c>
      <c r="Y2597" s="0" t="n">
        <v>35.26001</v>
      </c>
      <c r="Z2597" s="0" t="n">
        <v>0</v>
      </c>
      <c r="AA2597" s="0" t="n">
        <v>1</v>
      </c>
      <c r="AB2597" s="0" t="n">
        <v>0</v>
      </c>
      <c r="AC2597" s="0" t="n">
        <v>0</v>
      </c>
      <c r="AD2597" s="0" t="n">
        <v>0</v>
      </c>
      <c r="AE2597" s="1" t="n">
        <v>-3.613035E-010</v>
      </c>
      <c r="AF2597" s="1" t="n">
        <v>8.03506E-009</v>
      </c>
      <c r="AG2597" s="1" t="n">
        <v>8.239653E-009</v>
      </c>
      <c r="AH2597" s="0" t="n">
        <v>1</v>
      </c>
      <c r="AI2597" s="0" t="n">
        <v>1</v>
      </c>
      <c r="AJ2597" s="0" t="n">
        <v>0</v>
      </c>
      <c r="AK2597" s="0" t="n">
        <v>0</v>
      </c>
      <c r="AL2597" s="0" t="n">
        <v>0</v>
      </c>
      <c r="AM2597" s="0" t="n">
        <v>1</v>
      </c>
      <c r="AN2597" s="0" t="n">
        <v>1</v>
      </c>
      <c r="AO2597" s="0" t="n">
        <v>1</v>
      </c>
      <c r="AP2597" s="0" t="n">
        <v>0</v>
      </c>
      <c r="AQ2597" s="0" t="n">
        <v>0</v>
      </c>
      <c r="AR2597" s="0" t="n">
        <v>0</v>
      </c>
      <c r="AS2597" s="1" t="n">
        <v>-6.939049E-011</v>
      </c>
      <c r="AT2597" s="1" t="n">
        <v>7.152921E-009</v>
      </c>
      <c r="AU2597" s="1" t="n">
        <v>6.631066E-009</v>
      </c>
      <c r="AV2597" s="0" t="n">
        <v>1</v>
      </c>
      <c r="AW2597" s="0" t="n">
        <v>1</v>
      </c>
      <c r="AX2597" s="0" t="n">
        <v>0</v>
      </c>
      <c r="AY2597" s="0" t="n">
        <v>0</v>
      </c>
      <c r="AZ2597" s="0" t="n">
        <v>0</v>
      </c>
      <c r="BA2597" s="0" t="n">
        <v>1</v>
      </c>
      <c r="BB2597" s="0" t="n">
        <v>2</v>
      </c>
      <c r="BC2597" s="0" t="n">
        <v>1</v>
      </c>
      <c r="BD2597" s="0" t="n">
        <v>0</v>
      </c>
      <c r="BE2597" s="0" t="n">
        <v>0</v>
      </c>
      <c r="BF2597" s="0" t="n">
        <v>0</v>
      </c>
      <c r="BG2597" s="1" t="n">
        <v>-2.175306E-010</v>
      </c>
      <c r="BH2597" s="1" t="n">
        <v>7.469906E-009</v>
      </c>
      <c r="BI2597" s="1" t="n">
        <v>8.61415E-009</v>
      </c>
      <c r="BJ2597" s="0" t="n">
        <v>1</v>
      </c>
      <c r="BK2597" s="0" t="n">
        <v>1</v>
      </c>
      <c r="BL2597" s="0" t="n">
        <v>0</v>
      </c>
      <c r="BM2597" s="0" t="n">
        <v>0</v>
      </c>
      <c r="BN2597" s="0" t="n">
        <v>0</v>
      </c>
      <c r="BO2597" s="0" t="n">
        <v>1</v>
      </c>
      <c r="BP2597" s="0" t="n">
        <v>3</v>
      </c>
      <c r="BQ2597" s="0" t="n">
        <v>1</v>
      </c>
      <c r="BR2597" s="0" t="n">
        <v>0</v>
      </c>
      <c r="BS2597" s="0" t="n">
        <v>0</v>
      </c>
      <c r="BT2597" s="0" t="n">
        <v>0</v>
      </c>
      <c r="BU2597" s="1" t="n">
        <v>-7.375768E-011</v>
      </c>
      <c r="BV2597" s="1" t="n">
        <v>6.904753E-009</v>
      </c>
      <c r="BW2597" s="1" t="n">
        <v>8.988648E-009</v>
      </c>
      <c r="BX2597" s="0" t="n">
        <v>1</v>
      </c>
      <c r="BY2597" s="0" t="n">
        <v>1</v>
      </c>
      <c r="BZ2597" s="0" t="n">
        <v>0</v>
      </c>
      <c r="CA2597" s="0" t="n">
        <v>0</v>
      </c>
      <c r="CB2597" s="0" t="n">
        <v>0</v>
      </c>
      <c r="CC2597" s="0" t="n">
        <v>1</v>
      </c>
      <c r="CD2597" s="2" t="n">
        <f aca="false">SQRT(SUMSQ(AB2597:AD2597))</f>
        <v>0</v>
      </c>
      <c r="CE2597" s="2" t="n">
        <f aca="false">SQRT(SUMSQ(AP2597:AR2597))</f>
        <v>0</v>
      </c>
      <c r="CF2597" s="2" t="n">
        <f aca="false">SQRT(SUMSQ(BD2597:BF2597))</f>
        <v>0</v>
      </c>
      <c r="CG2597" s="2" t="n">
        <f aca="false">SQRT(SUMSQ(BR2597:BT2597))</f>
        <v>0</v>
      </c>
      <c r="CH2597" s="2" t="n">
        <f aca="false">DEGREES(2*ACOS(AH2597))</f>
        <v>0</v>
      </c>
      <c r="CI2597" s="2" t="n">
        <f aca="false">DEGREES(2*ACOS(AV2597))</f>
        <v>0</v>
      </c>
      <c r="CJ2597" s="2" t="n">
        <f aca="false">DEGREES(2*ACOS(BJ2597))</f>
        <v>0</v>
      </c>
      <c r="CK2597" s="2" t="n">
        <f aca="false">DEGREES(2*ACOS(BX2597))</f>
        <v>0</v>
      </c>
      <c r="CL2597" s="0" t="n">
        <f aca="false">ABS(AI2597-1)</f>
        <v>0</v>
      </c>
      <c r="CM2597" s="0" t="n">
        <f aca="false">ABS(AW2597-1)</f>
        <v>0</v>
      </c>
      <c r="CN2597" s="0" t="n">
        <f aca="false">ABS(BK2597-1)</f>
        <v>0</v>
      </c>
      <c r="CO2597" s="0" t="n">
        <f aca="false">ABS(BY2597-1)</f>
        <v>0</v>
      </c>
      <c r="CP2597" s="3" t="n">
        <f aca="false">DEGREES(2*ACOS(AH2597))</f>
        <v>0</v>
      </c>
      <c r="CQ2597" s="3" t="n">
        <f aca="false">DEGREES(2*ACOS(AV2597))</f>
        <v>0</v>
      </c>
      <c r="CR2597" s="3" t="n">
        <f aca="false">DEGREES(2*ACOS(BJ2597))</f>
        <v>0</v>
      </c>
      <c r="CS2597" s="3" t="n">
        <f aca="false">DEGREES(2*ACOS(CC2597))</f>
        <v>0</v>
      </c>
      <c r="CT2597" s="0" t="n">
        <f aca="false">SUM(CD2597:CR2597)</f>
        <v>0</v>
      </c>
      <c r="CU2597" s="4" t="n">
        <f aca="false">(CT2597-MIN($CT$5:$CT$1744))/(MAX($CT$5:$CT$1744)-MIN($CT$5:$CT$1744))</f>
        <v>0</v>
      </c>
      <c r="CV2597" s="0" t="n">
        <f aca="false">SUM(CD2597,CH2597,CL2597,CP2597)</f>
        <v>0</v>
      </c>
      <c r="CW2597" s="0" t="n">
        <f aca="false">SUM(CE2597,CI2597,CM2597,CQ2597)</f>
        <v>0</v>
      </c>
      <c r="CX2597" s="0" t="n">
        <f aca="false">SUM(CF2597,CJ2597,CN2597,CR2597)</f>
        <v>0</v>
      </c>
      <c r="CY2597" s="0" t="n">
        <f aca="false">SUM(CG2597,CK2597,CO2597)</f>
        <v>0</v>
      </c>
      <c r="CZ2597" s="5" t="str">
        <f aca="false">IF(CD2597=0,IF(CH2597=0,IF(CL2597=0,IF(CP2597=0,"NULL","4"),"3"),"2"),"1")</f>
        <v>NULL</v>
      </c>
    </row>
    <row r="2598" customFormat="false" ht="14.9" hidden="false" customHeight="false" outlineLevel="0" collapsed="false">
      <c r="A2598" s="0" t="n">
        <v>2481.63</v>
      </c>
      <c r="B2598" s="0" t="n">
        <v>3.543082</v>
      </c>
      <c r="C2598" s="0" t="n">
        <v>2.5156</v>
      </c>
      <c r="D2598" s="0" t="n">
        <v>1.162604</v>
      </c>
      <c r="E2598" s="0" t="n">
        <v>-0.1338722</v>
      </c>
      <c r="F2598" s="0" t="n">
        <v>-0.07681843</v>
      </c>
      <c r="G2598" s="0" t="n">
        <v>-0.03049403</v>
      </c>
      <c r="H2598" s="0" t="n">
        <v>0.9875461</v>
      </c>
      <c r="I2598" s="0" t="n">
        <v>0.3021155</v>
      </c>
      <c r="J2598" s="0" t="n">
        <v>0.02194601</v>
      </c>
      <c r="K2598" s="0" t="n">
        <v>0.7420356</v>
      </c>
      <c r="L2598" s="0" t="n">
        <v>-0.02432154</v>
      </c>
      <c r="M2598" s="0" t="n">
        <v>0.6695596</v>
      </c>
      <c r="N2598" s="0" t="n">
        <v>1</v>
      </c>
      <c r="O2598" s="1" t="n">
        <v>-3.814697E-006</v>
      </c>
      <c r="P2598" s="1" t="n">
        <v>-2.622604E-006</v>
      </c>
      <c r="Q2598" s="1" t="n">
        <v>4.398823E-005</v>
      </c>
      <c r="R2598" s="0" t="n">
        <v>56.25973</v>
      </c>
      <c r="S2598" s="0" t="n">
        <v>45.99028</v>
      </c>
      <c r="T2598" s="0" t="n">
        <v>21.34953</v>
      </c>
      <c r="U2598" s="0" t="n">
        <v>1.765813</v>
      </c>
      <c r="V2598" s="0" t="n">
        <v>18.05441</v>
      </c>
      <c r="W2598" s="0" t="n">
        <v>21.88125</v>
      </c>
      <c r="X2598" s="0" t="n">
        <v>34.28721</v>
      </c>
      <c r="Y2598" s="0" t="n">
        <v>40.06888</v>
      </c>
      <c r="Z2598" s="0" t="n">
        <v>0</v>
      </c>
      <c r="AA2598" s="0" t="n">
        <v>1</v>
      </c>
      <c r="AB2598" s="0" t="n">
        <v>0</v>
      </c>
      <c r="AC2598" s="0" t="n">
        <v>0</v>
      </c>
      <c r="AD2598" s="0" t="n">
        <v>0</v>
      </c>
      <c r="AE2598" s="1" t="n">
        <v>-2.839664E-010</v>
      </c>
      <c r="AF2598" s="1" t="n">
        <v>9.671243E-009</v>
      </c>
      <c r="AG2598" s="1" t="n">
        <v>-3.264788E-009</v>
      </c>
      <c r="AH2598" s="0" t="n">
        <v>0.9999999</v>
      </c>
      <c r="AI2598" s="0" t="n">
        <v>1</v>
      </c>
      <c r="AJ2598" s="0" t="n">
        <v>0</v>
      </c>
      <c r="AK2598" s="0" t="n">
        <v>0</v>
      </c>
      <c r="AL2598" s="0" t="n">
        <v>0</v>
      </c>
      <c r="AM2598" s="0" t="n">
        <v>1</v>
      </c>
      <c r="AN2598" s="0" t="n">
        <v>1</v>
      </c>
      <c r="AO2598" s="0" t="n">
        <v>1</v>
      </c>
      <c r="AP2598" s="0" t="n">
        <v>0</v>
      </c>
      <c r="AQ2598" s="0" t="n">
        <v>0</v>
      </c>
      <c r="AR2598" s="0" t="n">
        <v>0</v>
      </c>
      <c r="AS2598" s="1" t="n">
        <v>-7.574393E-012</v>
      </c>
      <c r="AT2598" s="1" t="n">
        <v>1.115394E-008</v>
      </c>
      <c r="AU2598" s="1" t="n">
        <v>-2.38651E-009</v>
      </c>
      <c r="AV2598" s="0" t="n">
        <v>0.9999999</v>
      </c>
      <c r="AW2598" s="0" t="n">
        <v>1</v>
      </c>
      <c r="AX2598" s="0" t="n">
        <v>0</v>
      </c>
      <c r="AY2598" s="0" t="n">
        <v>0</v>
      </c>
      <c r="AZ2598" s="0" t="n">
        <v>0</v>
      </c>
      <c r="BA2598" s="0" t="n">
        <v>1</v>
      </c>
      <c r="BB2598" s="0" t="n">
        <v>2</v>
      </c>
      <c r="BC2598" s="0" t="n">
        <v>1</v>
      </c>
      <c r="BD2598" s="0" t="n">
        <v>0</v>
      </c>
      <c r="BE2598" s="0" t="n">
        <v>0</v>
      </c>
      <c r="BF2598" s="0" t="n">
        <v>0</v>
      </c>
      <c r="BG2598" s="1" t="n">
        <v>-3.529553E-010</v>
      </c>
      <c r="BH2598" s="1" t="n">
        <v>9.712645E-009</v>
      </c>
      <c r="BI2598" s="1" t="n">
        <v>-2.48842E-009</v>
      </c>
      <c r="BJ2598" s="0" t="n">
        <v>0.9999999</v>
      </c>
      <c r="BK2598" s="0" t="n">
        <v>1</v>
      </c>
      <c r="BL2598" s="0" t="n">
        <v>0</v>
      </c>
      <c r="BM2598" s="0" t="n">
        <v>0</v>
      </c>
      <c r="BN2598" s="0" t="n">
        <v>0</v>
      </c>
      <c r="BO2598" s="0" t="n">
        <v>1</v>
      </c>
      <c r="BP2598" s="0" t="n">
        <v>3</v>
      </c>
      <c r="BQ2598" s="0" t="n">
        <v>1</v>
      </c>
      <c r="BR2598" s="0" t="n">
        <v>0</v>
      </c>
      <c r="BS2598" s="0" t="n">
        <v>0</v>
      </c>
      <c r="BT2598" s="0" t="n">
        <v>0</v>
      </c>
      <c r="BU2598" s="1" t="n">
        <v>-7.574393E-012</v>
      </c>
      <c r="BV2598" s="1" t="n">
        <v>1.115394E-008</v>
      </c>
      <c r="BW2598" s="1" t="n">
        <v>-2.38651E-009</v>
      </c>
      <c r="BX2598" s="0" t="n">
        <v>0.9999999</v>
      </c>
      <c r="BY2598" s="0" t="n">
        <v>1</v>
      </c>
      <c r="BZ2598" s="0" t="n">
        <v>0</v>
      </c>
      <c r="CA2598" s="0" t="n">
        <v>0</v>
      </c>
      <c r="CB2598" s="0" t="n">
        <v>0</v>
      </c>
      <c r="CC2598" s="0" t="n">
        <v>1</v>
      </c>
      <c r="CD2598" s="2" t="n">
        <f aca="false">SQRT(SUMSQ(AB2598:AD2598))</f>
        <v>0</v>
      </c>
      <c r="CE2598" s="2" t="n">
        <f aca="false">SQRT(SUMSQ(AP2598:AR2598))</f>
        <v>0</v>
      </c>
      <c r="CF2598" s="2" t="n">
        <f aca="false">SQRT(SUMSQ(BD2598:BF2598))</f>
        <v>0</v>
      </c>
      <c r="CG2598" s="2" t="n">
        <f aca="false">SQRT(SUMSQ(BR2598:BT2598))</f>
        <v>0</v>
      </c>
      <c r="CH2598" s="2" t="n">
        <f aca="false">DEGREES(2*ACOS(AH2598))</f>
        <v>0.0512469035396072</v>
      </c>
      <c r="CI2598" s="2" t="n">
        <f aca="false">DEGREES(2*ACOS(AV2598))</f>
        <v>0.0512469035396072</v>
      </c>
      <c r="CJ2598" s="2" t="n">
        <f aca="false">DEGREES(2*ACOS(BJ2598))</f>
        <v>0.0512469035396072</v>
      </c>
      <c r="CK2598" s="2" t="n">
        <f aca="false">DEGREES(2*ACOS(BX2598))</f>
        <v>0.0512469035396072</v>
      </c>
      <c r="CL2598" s="0" t="n">
        <f aca="false">ABS(AI2598-1)</f>
        <v>0</v>
      </c>
      <c r="CM2598" s="0" t="n">
        <f aca="false">ABS(AW2598-1)</f>
        <v>0</v>
      </c>
      <c r="CN2598" s="0" t="n">
        <f aca="false">ABS(BK2598-1)</f>
        <v>0</v>
      </c>
      <c r="CO2598" s="0" t="n">
        <f aca="false">ABS(BY2598-1)</f>
        <v>0</v>
      </c>
      <c r="CP2598" s="3" t="n">
        <f aca="false">DEGREES(2*ACOS(AH2598))</f>
        <v>0.0512469035396072</v>
      </c>
      <c r="CQ2598" s="3" t="n">
        <f aca="false">DEGREES(2*ACOS(AV2598))</f>
        <v>0.0512469035396072</v>
      </c>
      <c r="CR2598" s="3" t="n">
        <f aca="false">DEGREES(2*ACOS(BJ2598))</f>
        <v>0.0512469035396072</v>
      </c>
      <c r="CS2598" s="3" t="n">
        <f aca="false">DEGREES(2*ACOS(CC2598))</f>
        <v>0</v>
      </c>
      <c r="CT2598" s="0" t="n">
        <f aca="false">SUM(CD2598:CR2598)</f>
        <v>0.358728324777251</v>
      </c>
      <c r="CU2598" s="4" t="n">
        <f aca="false">(CT2598-MIN($CT$5:$CT$1744))/(MAX($CT$5:$CT$1744)-MIN($CT$5:$CT$1744))</f>
        <v>0.0342384145592248</v>
      </c>
      <c r="CV2598" s="0" t="n">
        <f aca="false">SUM(CD2598,CH2598,CL2598,CP2598)</f>
        <v>0.102493807079214</v>
      </c>
      <c r="CW2598" s="0" t="n">
        <f aca="false">SUM(CE2598,CI2598,CM2598,CQ2598)</f>
        <v>0.102493807079214</v>
      </c>
      <c r="CX2598" s="0" t="n">
        <f aca="false">SUM(CF2598,CJ2598,CN2598,CR2598)</f>
        <v>0.102493807079214</v>
      </c>
      <c r="CY2598" s="0" t="n">
        <f aca="false">SUM(CG2598,CK2598,CO2598)</f>
        <v>0.0512469035396072</v>
      </c>
      <c r="CZ2598" s="5" t="str">
        <f aca="false">IF(CD2598=0,IF(CH2598=0,IF(CL2598=0,IF(CP2598=0,"NULL","4"),"3"),"2"),"1")</f>
        <v>2</v>
      </c>
    </row>
    <row r="2599" customFormat="false" ht="14.9" hidden="false" customHeight="false" outlineLevel="0" collapsed="false">
      <c r="A2599" s="0" t="n">
        <v>2481.681</v>
      </c>
      <c r="B2599" s="0" t="n">
        <v>3.543065</v>
      </c>
      <c r="C2599" s="0" t="n">
        <v>2.515588</v>
      </c>
      <c r="D2599" s="0" t="n">
        <v>1.162817</v>
      </c>
      <c r="E2599" s="0" t="n">
        <v>-0.1338722</v>
      </c>
      <c r="F2599" s="0" t="n">
        <v>-0.07681843</v>
      </c>
      <c r="G2599" s="0" t="n">
        <v>-0.03049403</v>
      </c>
      <c r="H2599" s="0" t="n">
        <v>0.9875461</v>
      </c>
      <c r="I2599" s="0" t="n">
        <v>0.3021155</v>
      </c>
      <c r="J2599" s="0" t="n">
        <v>0.02194795</v>
      </c>
      <c r="K2599" s="0" t="n">
        <v>0.7420194</v>
      </c>
      <c r="L2599" s="0" t="n">
        <v>-0.02432251</v>
      </c>
      <c r="M2599" s="0" t="n">
        <v>0.6695775</v>
      </c>
      <c r="N2599" s="0" t="n">
        <v>1</v>
      </c>
      <c r="O2599" s="1" t="n">
        <v>-3.576279E-006</v>
      </c>
      <c r="P2599" s="1" t="n">
        <v>-2.384186E-006</v>
      </c>
      <c r="Q2599" s="1" t="n">
        <v>4.184246E-005</v>
      </c>
      <c r="R2599" s="0" t="n">
        <v>58.50584</v>
      </c>
      <c r="S2599" s="0" t="n">
        <v>47.82445</v>
      </c>
      <c r="T2599" s="0" t="n">
        <v>22.19809</v>
      </c>
      <c r="U2599" s="0" t="n">
        <v>1.841761</v>
      </c>
      <c r="V2599" s="0" t="n">
        <v>18.78132</v>
      </c>
      <c r="W2599" s="0" t="n">
        <v>22.75969</v>
      </c>
      <c r="X2599" s="0" t="n">
        <v>35.65964</v>
      </c>
      <c r="Y2599" s="0" t="n">
        <v>41.67235</v>
      </c>
      <c r="Z2599" s="0" t="n">
        <v>0</v>
      </c>
      <c r="AA2599" s="0" t="n">
        <v>1</v>
      </c>
      <c r="AB2599" s="0" t="n">
        <v>0</v>
      </c>
      <c r="AC2599" s="0" t="n">
        <v>0</v>
      </c>
      <c r="AD2599" s="0" t="n">
        <v>0</v>
      </c>
      <c r="AE2599" s="1" t="n">
        <v>4.37419E-010</v>
      </c>
      <c r="AF2599" s="1" t="n">
        <v>4.212851E-009</v>
      </c>
      <c r="AG2599" s="1" t="n">
        <v>-3.129887E-009</v>
      </c>
      <c r="AH2599" s="0" t="n">
        <v>1</v>
      </c>
      <c r="AI2599" s="0" t="n">
        <v>1</v>
      </c>
      <c r="AJ2599" s="0" t="n">
        <v>0</v>
      </c>
      <c r="AK2599" s="0" t="n">
        <v>0</v>
      </c>
      <c r="AL2599" s="0" t="n">
        <v>0</v>
      </c>
      <c r="AM2599" s="0" t="n">
        <v>1</v>
      </c>
      <c r="AN2599" s="0" t="n">
        <v>1</v>
      </c>
      <c r="AO2599" s="0" t="n">
        <v>1</v>
      </c>
      <c r="AP2599" s="0" t="n">
        <v>0</v>
      </c>
      <c r="AQ2599" s="0" t="n">
        <v>0</v>
      </c>
      <c r="AR2599" s="0" t="n">
        <v>0</v>
      </c>
      <c r="AS2599" s="1" t="n">
        <v>5.587848E-010</v>
      </c>
      <c r="AT2599" s="1" t="n">
        <v>7.756696E-009</v>
      </c>
      <c r="AU2599" s="1" t="n">
        <v>-2.57116E-009</v>
      </c>
      <c r="AV2599" s="0" t="n">
        <v>1</v>
      </c>
      <c r="AW2599" s="0" t="n">
        <v>1</v>
      </c>
      <c r="AX2599" s="0" t="n">
        <v>0</v>
      </c>
      <c r="AY2599" s="0" t="n">
        <v>0</v>
      </c>
      <c r="AZ2599" s="0" t="n">
        <v>0</v>
      </c>
      <c r="BA2599" s="0" t="n">
        <v>1</v>
      </c>
      <c r="BB2599" s="0" t="n">
        <v>2</v>
      </c>
      <c r="BC2599" s="0" t="n">
        <v>1</v>
      </c>
      <c r="BD2599" s="0" t="n">
        <v>0</v>
      </c>
      <c r="BE2599" s="0" t="n">
        <v>0</v>
      </c>
      <c r="BF2599" s="0" t="n">
        <v>0</v>
      </c>
      <c r="BG2599" s="1" t="n">
        <v>5.971103E-010</v>
      </c>
      <c r="BH2599" s="1" t="n">
        <v>8.950589E-009</v>
      </c>
      <c r="BI2599" s="1" t="n">
        <v>-2.818899E-009</v>
      </c>
      <c r="BJ2599" s="0" t="n">
        <v>1</v>
      </c>
      <c r="BK2599" s="0" t="n">
        <v>1</v>
      </c>
      <c r="BL2599" s="0" t="n">
        <v>0</v>
      </c>
      <c r="BM2599" s="0" t="n">
        <v>0</v>
      </c>
      <c r="BN2599" s="0" t="n">
        <v>0</v>
      </c>
      <c r="BO2599" s="0" t="n">
        <v>1</v>
      </c>
      <c r="BP2599" s="0" t="n">
        <v>3</v>
      </c>
      <c r="BQ2599" s="0" t="n">
        <v>1</v>
      </c>
      <c r="BR2599" s="0" t="n">
        <v>0</v>
      </c>
      <c r="BS2599" s="0" t="n">
        <v>0</v>
      </c>
      <c r="BT2599" s="0" t="n">
        <v>0</v>
      </c>
      <c r="BU2599" s="1" t="n">
        <v>2.710311E-010</v>
      </c>
      <c r="BV2599" s="1" t="n">
        <v>3.106174E-009</v>
      </c>
      <c r="BW2599" s="1" t="n">
        <v>-3.059832E-009</v>
      </c>
      <c r="BX2599" s="0" t="n">
        <v>1</v>
      </c>
      <c r="BY2599" s="0" t="n">
        <v>1</v>
      </c>
      <c r="BZ2599" s="0" t="n">
        <v>0</v>
      </c>
      <c r="CA2599" s="0" t="n">
        <v>0</v>
      </c>
      <c r="CB2599" s="0" t="n">
        <v>0</v>
      </c>
      <c r="CC2599" s="0" t="n">
        <v>1</v>
      </c>
      <c r="CD2599" s="2" t="n">
        <f aca="false">SQRT(SUMSQ(AB2599:AD2599))</f>
        <v>0</v>
      </c>
      <c r="CE2599" s="2" t="n">
        <f aca="false">SQRT(SUMSQ(AP2599:AR2599))</f>
        <v>0</v>
      </c>
      <c r="CF2599" s="2" t="n">
        <f aca="false">SQRT(SUMSQ(BD2599:BF2599))</f>
        <v>0</v>
      </c>
      <c r="CG2599" s="2" t="n">
        <f aca="false">SQRT(SUMSQ(BR2599:BT2599))</f>
        <v>0</v>
      </c>
      <c r="CH2599" s="2" t="n">
        <f aca="false">DEGREES(2*ACOS(AH2599))</f>
        <v>0</v>
      </c>
      <c r="CI2599" s="2" t="n">
        <f aca="false">DEGREES(2*ACOS(AV2599))</f>
        <v>0</v>
      </c>
      <c r="CJ2599" s="2" t="n">
        <f aca="false">DEGREES(2*ACOS(BJ2599))</f>
        <v>0</v>
      </c>
      <c r="CK2599" s="2" t="n">
        <f aca="false">DEGREES(2*ACOS(BX2599))</f>
        <v>0</v>
      </c>
      <c r="CL2599" s="0" t="n">
        <f aca="false">ABS(AI2599-1)</f>
        <v>0</v>
      </c>
      <c r="CM2599" s="0" t="n">
        <f aca="false">ABS(AW2599-1)</f>
        <v>0</v>
      </c>
      <c r="CN2599" s="0" t="n">
        <f aca="false">ABS(BK2599-1)</f>
        <v>0</v>
      </c>
      <c r="CO2599" s="0" t="n">
        <f aca="false">ABS(BY2599-1)</f>
        <v>0</v>
      </c>
      <c r="CP2599" s="3" t="n">
        <f aca="false">DEGREES(2*ACOS(AH2599))</f>
        <v>0</v>
      </c>
      <c r="CQ2599" s="3" t="n">
        <f aca="false">DEGREES(2*ACOS(AV2599))</f>
        <v>0</v>
      </c>
      <c r="CR2599" s="3" t="n">
        <f aca="false">DEGREES(2*ACOS(BJ2599))</f>
        <v>0</v>
      </c>
      <c r="CS2599" s="3" t="n">
        <f aca="false">DEGREES(2*ACOS(CC2599))</f>
        <v>0</v>
      </c>
      <c r="CT2599" s="0" t="n">
        <f aca="false">SUM(CD2599:CR2599)</f>
        <v>0</v>
      </c>
      <c r="CU2599" s="4" t="n">
        <f aca="false">(CT2599-MIN($CT$5:$CT$1744))/(MAX($CT$5:$CT$1744)-MIN($CT$5:$CT$1744))</f>
        <v>0</v>
      </c>
      <c r="CV2599" s="0" t="n">
        <f aca="false">SUM(CD2599,CH2599,CL2599,CP2599)</f>
        <v>0</v>
      </c>
      <c r="CW2599" s="0" t="n">
        <f aca="false">SUM(CE2599,CI2599,CM2599,CQ2599)</f>
        <v>0</v>
      </c>
      <c r="CX2599" s="0" t="n">
        <f aca="false">SUM(CF2599,CJ2599,CN2599,CR2599)</f>
        <v>0</v>
      </c>
      <c r="CY2599" s="0" t="n">
        <f aca="false">SUM(CG2599,CK2599,CO2599)</f>
        <v>0</v>
      </c>
      <c r="CZ2599" s="5" t="str">
        <f aca="false">IF(CD2599=0,IF(CH2599=0,IF(CL2599=0,IF(CP2599=0,"NULL","4"),"3"),"2"),"1")</f>
        <v>NULL</v>
      </c>
    </row>
    <row r="2600" customFormat="false" ht="14.9" hidden="false" customHeight="false" outlineLevel="0" collapsed="false">
      <c r="A2600" s="0" t="n">
        <v>2481.73</v>
      </c>
      <c r="B2600" s="0" t="n">
        <v>3.543047</v>
      </c>
      <c r="C2600" s="0" t="n">
        <v>2.515576</v>
      </c>
      <c r="D2600" s="0" t="n">
        <v>1.16302</v>
      </c>
      <c r="E2600" s="0" t="n">
        <v>-0.1338722</v>
      </c>
      <c r="F2600" s="0" t="n">
        <v>-0.07681838</v>
      </c>
      <c r="G2600" s="0" t="n">
        <v>-0.03049402</v>
      </c>
      <c r="H2600" s="0" t="n">
        <v>0.9875461</v>
      </c>
      <c r="I2600" s="0" t="n">
        <v>0.3021155</v>
      </c>
      <c r="J2600" s="0" t="n">
        <v>0.02194976</v>
      </c>
      <c r="K2600" s="0" t="n">
        <v>0.7420038</v>
      </c>
      <c r="L2600" s="0" t="n">
        <v>-0.02432338</v>
      </c>
      <c r="M2600" s="0" t="n">
        <v>0.6695947</v>
      </c>
      <c r="N2600" s="0" t="n">
        <v>1</v>
      </c>
      <c r="O2600" s="1" t="n">
        <v>-3.33786E-006</v>
      </c>
      <c r="P2600" s="1" t="n">
        <v>-2.384186E-006</v>
      </c>
      <c r="Q2600" s="1" t="n">
        <v>3.969669E-005</v>
      </c>
      <c r="R2600" s="0" t="n">
        <v>56.25156</v>
      </c>
      <c r="S2600" s="0" t="n">
        <v>45.97991</v>
      </c>
      <c r="T2600" s="0" t="n">
        <v>21.33921</v>
      </c>
      <c r="U2600" s="0" t="n">
        <v>1.775934</v>
      </c>
      <c r="V2600" s="0" t="n">
        <v>18.06343</v>
      </c>
      <c r="W2600" s="0" t="n">
        <v>21.88731</v>
      </c>
      <c r="X2600" s="0" t="n">
        <v>34.28901</v>
      </c>
      <c r="Y2600" s="0" t="n">
        <v>40.07024</v>
      </c>
      <c r="Z2600" s="0" t="n">
        <v>0</v>
      </c>
      <c r="AA2600" s="0" t="n">
        <v>1</v>
      </c>
      <c r="AB2600" s="0" t="n">
        <v>0</v>
      </c>
      <c r="AC2600" s="0" t="n">
        <v>0</v>
      </c>
      <c r="AD2600" s="0" t="n">
        <v>0</v>
      </c>
      <c r="AE2600" s="1" t="n">
        <v>1.37586E-010</v>
      </c>
      <c r="AF2600" s="1" t="n">
        <v>7.524098E-009</v>
      </c>
      <c r="AG2600" s="1" t="n">
        <v>-5.671275E-010</v>
      </c>
      <c r="AH2600" s="0" t="n">
        <v>1</v>
      </c>
      <c r="AI2600" s="0" t="n">
        <v>1</v>
      </c>
      <c r="AJ2600" s="0" t="n">
        <v>0</v>
      </c>
      <c r="AK2600" s="0" t="n">
        <v>0</v>
      </c>
      <c r="AL2600" s="0" t="n">
        <v>0</v>
      </c>
      <c r="AM2600" s="0" t="n">
        <v>1</v>
      </c>
      <c r="AN2600" s="0" t="n">
        <v>1</v>
      </c>
      <c r="AO2600" s="0" t="n">
        <v>1</v>
      </c>
      <c r="AP2600" s="0" t="n">
        <v>0</v>
      </c>
      <c r="AQ2600" s="0" t="n">
        <v>0</v>
      </c>
      <c r="AR2600" s="0" t="n">
        <v>0</v>
      </c>
      <c r="AS2600" s="1" t="n">
        <v>-2.921777E-010</v>
      </c>
      <c r="AT2600" s="1" t="n">
        <v>9.664403E-009</v>
      </c>
      <c r="AU2600" s="1" t="n">
        <v>-1.579017E-009</v>
      </c>
      <c r="AV2600" s="0" t="n">
        <v>1</v>
      </c>
      <c r="AW2600" s="0" t="n">
        <v>1</v>
      </c>
      <c r="AX2600" s="0" t="n">
        <v>0</v>
      </c>
      <c r="AY2600" s="0" t="n">
        <v>0</v>
      </c>
      <c r="AZ2600" s="0" t="n">
        <v>0</v>
      </c>
      <c r="BA2600" s="0" t="n">
        <v>1</v>
      </c>
      <c r="BB2600" s="0" t="n">
        <v>2</v>
      </c>
      <c r="BC2600" s="0" t="n">
        <v>1</v>
      </c>
      <c r="BD2600" s="0" t="n">
        <v>0</v>
      </c>
      <c r="BE2600" s="0" t="n">
        <v>0</v>
      </c>
      <c r="BF2600" s="0" t="n">
        <v>0</v>
      </c>
      <c r="BG2600" s="1" t="n">
        <v>5.35238E-011</v>
      </c>
      <c r="BH2600" s="1" t="n">
        <v>1.014767E-008</v>
      </c>
      <c r="BI2600" s="1" t="n">
        <v>1.206342E-010</v>
      </c>
      <c r="BJ2600" s="0" t="n">
        <v>1</v>
      </c>
      <c r="BK2600" s="0" t="n">
        <v>1</v>
      </c>
      <c r="BL2600" s="0" t="n">
        <v>0</v>
      </c>
      <c r="BM2600" s="0" t="n">
        <v>0</v>
      </c>
      <c r="BN2600" s="0" t="n">
        <v>0</v>
      </c>
      <c r="BO2600" s="0" t="n">
        <v>1</v>
      </c>
      <c r="BP2600" s="0" t="n">
        <v>3</v>
      </c>
      <c r="BQ2600" s="0" t="n">
        <v>1</v>
      </c>
      <c r="BR2600" s="0" t="n">
        <v>0</v>
      </c>
      <c r="BS2600" s="0" t="n">
        <v>0</v>
      </c>
      <c r="BT2600" s="0" t="n">
        <v>0</v>
      </c>
      <c r="BU2600" s="1" t="n">
        <v>3.380558E-011</v>
      </c>
      <c r="BV2600" s="1" t="n">
        <v>7.653988E-009</v>
      </c>
      <c r="BW2600" s="1" t="n">
        <v>7.985512E-011</v>
      </c>
      <c r="BX2600" s="0" t="n">
        <v>1</v>
      </c>
      <c r="BY2600" s="0" t="n">
        <v>1</v>
      </c>
      <c r="BZ2600" s="0" t="n">
        <v>0</v>
      </c>
      <c r="CA2600" s="0" t="n">
        <v>0</v>
      </c>
      <c r="CB2600" s="0" t="n">
        <v>0</v>
      </c>
      <c r="CC2600" s="0" t="n">
        <v>1</v>
      </c>
      <c r="CD2600" s="2" t="n">
        <f aca="false">SQRT(SUMSQ(AB2600:AD2600))</f>
        <v>0</v>
      </c>
      <c r="CE2600" s="2" t="n">
        <f aca="false">SQRT(SUMSQ(AP2600:AR2600))</f>
        <v>0</v>
      </c>
      <c r="CF2600" s="2" t="n">
        <f aca="false">SQRT(SUMSQ(BD2600:BF2600))</f>
        <v>0</v>
      </c>
      <c r="CG2600" s="2" t="n">
        <f aca="false">SQRT(SUMSQ(BR2600:BT2600))</f>
        <v>0</v>
      </c>
      <c r="CH2600" s="2" t="n">
        <f aca="false">DEGREES(2*ACOS(AH2600))</f>
        <v>0</v>
      </c>
      <c r="CI2600" s="2" t="n">
        <f aca="false">DEGREES(2*ACOS(AV2600))</f>
        <v>0</v>
      </c>
      <c r="CJ2600" s="2" t="n">
        <f aca="false">DEGREES(2*ACOS(BJ2600))</f>
        <v>0</v>
      </c>
      <c r="CK2600" s="2" t="n">
        <f aca="false">DEGREES(2*ACOS(BX2600))</f>
        <v>0</v>
      </c>
      <c r="CL2600" s="0" t="n">
        <f aca="false">ABS(AI2600-1)</f>
        <v>0</v>
      </c>
      <c r="CM2600" s="0" t="n">
        <f aca="false">ABS(AW2600-1)</f>
        <v>0</v>
      </c>
      <c r="CN2600" s="0" t="n">
        <f aca="false">ABS(BK2600-1)</f>
        <v>0</v>
      </c>
      <c r="CO2600" s="0" t="n">
        <f aca="false">ABS(BY2600-1)</f>
        <v>0</v>
      </c>
      <c r="CP2600" s="3" t="n">
        <f aca="false">DEGREES(2*ACOS(AH2600))</f>
        <v>0</v>
      </c>
      <c r="CQ2600" s="3" t="n">
        <f aca="false">DEGREES(2*ACOS(AV2600))</f>
        <v>0</v>
      </c>
      <c r="CR2600" s="3" t="n">
        <f aca="false">DEGREES(2*ACOS(BJ2600))</f>
        <v>0</v>
      </c>
      <c r="CS2600" s="3" t="n">
        <f aca="false">DEGREES(2*ACOS(CC2600))</f>
        <v>0</v>
      </c>
      <c r="CT2600" s="0" t="n">
        <f aca="false">SUM(CD2600:CR2600)</f>
        <v>0</v>
      </c>
      <c r="CU2600" s="4" t="n">
        <f aca="false">(CT2600-MIN($CT$5:$CT$1744))/(MAX($CT$5:$CT$1744)-MIN($CT$5:$CT$1744))</f>
        <v>0</v>
      </c>
      <c r="CV2600" s="0" t="n">
        <f aca="false">SUM(CD2600,CH2600,CL2600,CP2600)</f>
        <v>0</v>
      </c>
      <c r="CW2600" s="0" t="n">
        <f aca="false">SUM(CE2600,CI2600,CM2600,CQ2600)</f>
        <v>0</v>
      </c>
      <c r="CX2600" s="0" t="n">
        <f aca="false">SUM(CF2600,CJ2600,CN2600,CR2600)</f>
        <v>0</v>
      </c>
      <c r="CY2600" s="0" t="n">
        <f aca="false">SUM(CG2600,CK2600,CO2600)</f>
        <v>0</v>
      </c>
      <c r="CZ2600" s="5" t="str">
        <f aca="false">IF(CD2600=0,IF(CH2600=0,IF(CL2600=0,IF(CP2600=0,"NULL","4"),"3"),"2"),"1")</f>
        <v>NULL</v>
      </c>
    </row>
    <row r="2601" customFormat="false" ht="14.9" hidden="false" customHeight="false" outlineLevel="0" collapsed="false">
      <c r="A2601" s="0" t="n">
        <v>2481.781</v>
      </c>
      <c r="B2601" s="0" t="n">
        <v>3.543031</v>
      </c>
      <c r="C2601" s="0" t="n">
        <v>2.515566</v>
      </c>
      <c r="D2601" s="0" t="n">
        <v>1.163213</v>
      </c>
      <c r="E2601" s="0" t="n">
        <v>-0.1338723</v>
      </c>
      <c r="F2601" s="0" t="n">
        <v>-0.07681835</v>
      </c>
      <c r="G2601" s="0" t="n">
        <v>-0.03049401</v>
      </c>
      <c r="H2601" s="0" t="n">
        <v>0.9875461</v>
      </c>
      <c r="I2601" s="0" t="n">
        <v>0.3021155</v>
      </c>
      <c r="J2601" s="0" t="n">
        <v>0.0219515</v>
      </c>
      <c r="K2601" s="0" t="n">
        <v>0.7419887</v>
      </c>
      <c r="L2601" s="0" t="n">
        <v>-0.02432421</v>
      </c>
      <c r="M2601" s="0" t="n">
        <v>0.6696113</v>
      </c>
      <c r="N2601" s="0" t="n">
        <v>1</v>
      </c>
      <c r="O2601" s="1" t="n">
        <v>-3.099442E-006</v>
      </c>
      <c r="P2601" s="1" t="n">
        <v>-2.145767E-006</v>
      </c>
      <c r="Q2601" s="1" t="n">
        <v>3.778934E-005</v>
      </c>
      <c r="R2601" s="0" t="n">
        <v>58.49775</v>
      </c>
      <c r="S2601" s="0" t="n">
        <v>47.81414</v>
      </c>
      <c r="T2601" s="0" t="n">
        <v>22.18785</v>
      </c>
      <c r="U2601" s="0" t="n">
        <v>1.851813</v>
      </c>
      <c r="V2601" s="0" t="n">
        <v>18.79028</v>
      </c>
      <c r="W2601" s="0" t="n">
        <v>22.76571</v>
      </c>
      <c r="X2601" s="0" t="n">
        <v>35.66144</v>
      </c>
      <c r="Y2601" s="0" t="n">
        <v>41.6737</v>
      </c>
      <c r="Z2601" s="0" t="n">
        <v>0</v>
      </c>
      <c r="AA2601" s="0" t="n">
        <v>1</v>
      </c>
      <c r="AB2601" s="0" t="n">
        <v>0</v>
      </c>
      <c r="AC2601" s="0" t="n">
        <v>0</v>
      </c>
      <c r="AD2601" s="0" t="n">
        <v>0</v>
      </c>
      <c r="AE2601" s="1" t="n">
        <v>-4.801088E-010</v>
      </c>
      <c r="AF2601" s="1" t="n">
        <v>5.803318E-010</v>
      </c>
      <c r="AG2601" s="1" t="n">
        <v>2.01765E-009</v>
      </c>
      <c r="AH2601" s="0" t="n">
        <v>1</v>
      </c>
      <c r="AI2601" s="0" t="n">
        <v>1</v>
      </c>
      <c r="AJ2601" s="0" t="n">
        <v>0</v>
      </c>
      <c r="AK2601" s="0" t="n">
        <v>0</v>
      </c>
      <c r="AL2601" s="0" t="n">
        <v>0</v>
      </c>
      <c r="AM2601" s="0" t="n">
        <v>1</v>
      </c>
      <c r="AN2601" s="0" t="n">
        <v>1</v>
      </c>
      <c r="AO2601" s="0" t="n">
        <v>1</v>
      </c>
      <c r="AP2601" s="0" t="n">
        <v>0</v>
      </c>
      <c r="AQ2601" s="0" t="n">
        <v>0</v>
      </c>
      <c r="AR2601" s="0" t="n">
        <v>0</v>
      </c>
      <c r="AS2601" s="1" t="n">
        <v>-5.15305E-010</v>
      </c>
      <c r="AT2601" s="1" t="n">
        <v>2.082265E-009</v>
      </c>
      <c r="AU2601" s="1" t="n">
        <v>2.746789E-009</v>
      </c>
      <c r="AV2601" s="0" t="n">
        <v>1</v>
      </c>
      <c r="AW2601" s="0" t="n">
        <v>1</v>
      </c>
      <c r="AX2601" s="0" t="n">
        <v>0</v>
      </c>
      <c r="AY2601" s="0" t="n">
        <v>0</v>
      </c>
      <c r="AZ2601" s="0" t="n">
        <v>0</v>
      </c>
      <c r="BA2601" s="0" t="n">
        <v>1</v>
      </c>
      <c r="BB2601" s="0" t="n">
        <v>2</v>
      </c>
      <c r="BC2601" s="0" t="n">
        <v>1</v>
      </c>
      <c r="BD2601" s="0" t="n">
        <v>0</v>
      </c>
      <c r="BE2601" s="0" t="n">
        <v>0</v>
      </c>
      <c r="BF2601" s="0" t="n">
        <v>0</v>
      </c>
      <c r="BG2601" s="1" t="n">
        <v>-4.951022E-010</v>
      </c>
      <c r="BH2601" s="1" t="n">
        <v>8.486216E-010</v>
      </c>
      <c r="BI2601" s="1" t="n">
        <v>3.063795E-009</v>
      </c>
      <c r="BJ2601" s="0" t="n">
        <v>1</v>
      </c>
      <c r="BK2601" s="0" t="n">
        <v>1</v>
      </c>
      <c r="BL2601" s="0" t="n">
        <v>0</v>
      </c>
      <c r="BM2601" s="0" t="n">
        <v>0</v>
      </c>
      <c r="BN2601" s="0" t="n">
        <v>0</v>
      </c>
      <c r="BO2601" s="0" t="n">
        <v>1</v>
      </c>
      <c r="BP2601" s="0" t="n">
        <v>3</v>
      </c>
      <c r="BQ2601" s="0" t="n">
        <v>1</v>
      </c>
      <c r="BR2601" s="0" t="n">
        <v>0</v>
      </c>
      <c r="BS2601" s="0" t="n">
        <v>0</v>
      </c>
      <c r="BT2601" s="0" t="n">
        <v>0</v>
      </c>
      <c r="BU2601" s="1" t="n">
        <v>-4.801088E-010</v>
      </c>
      <c r="BV2601" s="1" t="n">
        <v>5.803318E-010</v>
      </c>
      <c r="BW2601" s="1" t="n">
        <v>2.01765E-009</v>
      </c>
      <c r="BX2601" s="0" t="n">
        <v>1</v>
      </c>
      <c r="BY2601" s="0" t="n">
        <v>1</v>
      </c>
      <c r="BZ2601" s="0" t="n">
        <v>0</v>
      </c>
      <c r="CA2601" s="0" t="n">
        <v>0</v>
      </c>
      <c r="CB2601" s="0" t="n">
        <v>0</v>
      </c>
      <c r="CC2601" s="0" t="n">
        <v>1</v>
      </c>
      <c r="CD2601" s="2" t="n">
        <f aca="false">SQRT(SUMSQ(AB2601:AD2601))</f>
        <v>0</v>
      </c>
      <c r="CE2601" s="2" t="n">
        <f aca="false">SQRT(SUMSQ(AP2601:AR2601))</f>
        <v>0</v>
      </c>
      <c r="CF2601" s="2" t="n">
        <f aca="false">SQRT(SUMSQ(BD2601:BF2601))</f>
        <v>0</v>
      </c>
      <c r="CG2601" s="2" t="n">
        <f aca="false">SQRT(SUMSQ(BR2601:BT2601))</f>
        <v>0</v>
      </c>
      <c r="CH2601" s="2" t="n">
        <f aca="false">DEGREES(2*ACOS(AH2601))</f>
        <v>0</v>
      </c>
      <c r="CI2601" s="2" t="n">
        <f aca="false">DEGREES(2*ACOS(AV2601))</f>
        <v>0</v>
      </c>
      <c r="CJ2601" s="2" t="n">
        <f aca="false">DEGREES(2*ACOS(BJ2601))</f>
        <v>0</v>
      </c>
      <c r="CK2601" s="2" t="n">
        <f aca="false">DEGREES(2*ACOS(BX2601))</f>
        <v>0</v>
      </c>
      <c r="CL2601" s="0" t="n">
        <f aca="false">ABS(AI2601-1)</f>
        <v>0</v>
      </c>
      <c r="CM2601" s="0" t="n">
        <f aca="false">ABS(AW2601-1)</f>
        <v>0</v>
      </c>
      <c r="CN2601" s="0" t="n">
        <f aca="false">ABS(BK2601-1)</f>
        <v>0</v>
      </c>
      <c r="CO2601" s="0" t="n">
        <f aca="false">ABS(BY2601-1)</f>
        <v>0</v>
      </c>
      <c r="CP2601" s="3" t="n">
        <f aca="false">DEGREES(2*ACOS(AH2601))</f>
        <v>0</v>
      </c>
      <c r="CQ2601" s="3" t="n">
        <f aca="false">DEGREES(2*ACOS(AV2601))</f>
        <v>0</v>
      </c>
      <c r="CR2601" s="3" t="n">
        <f aca="false">DEGREES(2*ACOS(BJ2601))</f>
        <v>0</v>
      </c>
      <c r="CS2601" s="3" t="n">
        <f aca="false">DEGREES(2*ACOS(CC2601))</f>
        <v>0</v>
      </c>
      <c r="CT2601" s="0" t="n">
        <f aca="false">SUM(CD2601:CR2601)</f>
        <v>0</v>
      </c>
      <c r="CU2601" s="4" t="n">
        <f aca="false">(CT2601-MIN($CT$5:$CT$1744))/(MAX($CT$5:$CT$1744)-MIN($CT$5:$CT$1744))</f>
        <v>0</v>
      </c>
      <c r="CV2601" s="0" t="n">
        <f aca="false">SUM(CD2601,CH2601,CL2601,CP2601)</f>
        <v>0</v>
      </c>
      <c r="CW2601" s="0" t="n">
        <f aca="false">SUM(CE2601,CI2601,CM2601,CQ2601)</f>
        <v>0</v>
      </c>
      <c r="CX2601" s="0" t="n">
        <f aca="false">SUM(CF2601,CJ2601,CN2601,CR2601)</f>
        <v>0</v>
      </c>
      <c r="CY2601" s="0" t="n">
        <f aca="false">SUM(CG2601,CK2601,CO2601)</f>
        <v>0</v>
      </c>
      <c r="CZ2601" s="5" t="str">
        <f aca="false">IF(CD2601=0,IF(CH2601=0,IF(CL2601=0,IF(CP2601=0,"NULL","4"),"3"),"2"),"1")</f>
        <v>NULL</v>
      </c>
    </row>
    <row r="2602" customFormat="false" ht="14.9" hidden="false" customHeight="false" outlineLevel="0" collapsed="false">
      <c r="A2602" s="0" t="n">
        <v>2481.831</v>
      </c>
      <c r="B2602" s="0" t="n">
        <v>3.543016</v>
      </c>
      <c r="C2602" s="0" t="n">
        <v>2.515555</v>
      </c>
      <c r="D2602" s="0" t="n">
        <v>1.163396</v>
      </c>
      <c r="E2602" s="0" t="n">
        <v>-0.1338723</v>
      </c>
      <c r="F2602" s="0" t="n">
        <v>-0.07681843</v>
      </c>
      <c r="G2602" s="0" t="n">
        <v>-0.03049406</v>
      </c>
      <c r="H2602" s="0" t="n">
        <v>0.9875461</v>
      </c>
      <c r="I2602" s="0" t="n">
        <v>0.3021155</v>
      </c>
      <c r="J2602" s="0" t="n">
        <v>0.02195313</v>
      </c>
      <c r="K2602" s="0" t="n">
        <v>0.7419742</v>
      </c>
      <c r="L2602" s="0" t="n">
        <v>-0.02432496</v>
      </c>
      <c r="M2602" s="0" t="n">
        <v>0.6696272</v>
      </c>
      <c r="N2602" s="0" t="n">
        <v>1</v>
      </c>
      <c r="O2602" s="1" t="n">
        <v>-3.099442E-006</v>
      </c>
      <c r="P2602" s="1" t="n">
        <v>-2.145767E-006</v>
      </c>
      <c r="Q2602" s="1" t="n">
        <v>3.5882E-005</v>
      </c>
      <c r="R2602" s="0" t="n">
        <v>56.24421</v>
      </c>
      <c r="S2602" s="0" t="n">
        <v>45.97055</v>
      </c>
      <c r="T2602" s="0" t="n">
        <v>21.32989</v>
      </c>
      <c r="U2602" s="0" t="n">
        <v>1.785083</v>
      </c>
      <c r="V2602" s="0" t="n">
        <v>18.07158</v>
      </c>
      <c r="W2602" s="0" t="n">
        <v>21.8928</v>
      </c>
      <c r="X2602" s="0" t="n">
        <v>34.29064</v>
      </c>
      <c r="Y2602" s="0" t="n">
        <v>40.07147</v>
      </c>
      <c r="Z2602" s="0" t="n">
        <v>0</v>
      </c>
      <c r="AA2602" s="0" t="n">
        <v>1</v>
      </c>
      <c r="AB2602" s="0" t="n">
        <v>0</v>
      </c>
      <c r="AC2602" s="0" t="n">
        <v>0</v>
      </c>
      <c r="AD2602" s="0" t="n">
        <v>0</v>
      </c>
      <c r="AE2602" s="1" t="n">
        <v>3.753017E-010</v>
      </c>
      <c r="AF2602" s="1" t="n">
        <v>-1.086937E-008</v>
      </c>
      <c r="AG2602" s="1" t="n">
        <v>8.298758E-010</v>
      </c>
      <c r="AH2602" s="0" t="n">
        <v>1</v>
      </c>
      <c r="AI2602" s="0" t="n">
        <v>1</v>
      </c>
      <c r="AJ2602" s="0" t="n">
        <v>0</v>
      </c>
      <c r="AK2602" s="0" t="n">
        <v>0</v>
      </c>
      <c r="AL2602" s="0" t="n">
        <v>0</v>
      </c>
      <c r="AM2602" s="0" t="n">
        <v>1</v>
      </c>
      <c r="AN2602" s="0" t="n">
        <v>1</v>
      </c>
      <c r="AO2602" s="0" t="n">
        <v>1</v>
      </c>
      <c r="AP2602" s="0" t="n">
        <v>0</v>
      </c>
      <c r="AQ2602" s="0" t="n">
        <v>0</v>
      </c>
      <c r="AR2602" s="0" t="n">
        <v>0</v>
      </c>
      <c r="AS2602" s="1" t="n">
        <v>1.825645E-010</v>
      </c>
      <c r="AT2602" s="1" t="n">
        <v>-1.425172E-008</v>
      </c>
      <c r="AU2602" s="1" t="n">
        <v>-1.284167E-009</v>
      </c>
      <c r="AV2602" s="0" t="n">
        <v>1</v>
      </c>
      <c r="AW2602" s="0" t="n">
        <v>1</v>
      </c>
      <c r="AX2602" s="0" t="n">
        <v>0</v>
      </c>
      <c r="AY2602" s="0" t="n">
        <v>0</v>
      </c>
      <c r="AZ2602" s="0" t="n">
        <v>0</v>
      </c>
      <c r="BA2602" s="0" t="n">
        <v>1</v>
      </c>
      <c r="BB2602" s="0" t="n">
        <v>2</v>
      </c>
      <c r="BC2602" s="0" t="n">
        <v>1</v>
      </c>
      <c r="BD2602" s="0" t="n">
        <v>0</v>
      </c>
      <c r="BE2602" s="0" t="n">
        <v>0</v>
      </c>
      <c r="BF2602" s="0" t="n">
        <v>0</v>
      </c>
      <c r="BG2602" s="1" t="n">
        <v>1.825645E-010</v>
      </c>
      <c r="BH2602" s="1" t="n">
        <v>-1.425172E-008</v>
      </c>
      <c r="BI2602" s="1" t="n">
        <v>-1.284167E-009</v>
      </c>
      <c r="BJ2602" s="0" t="n">
        <v>1</v>
      </c>
      <c r="BK2602" s="0" t="n">
        <v>1</v>
      </c>
      <c r="BL2602" s="0" t="n">
        <v>0</v>
      </c>
      <c r="BM2602" s="0" t="n">
        <v>0</v>
      </c>
      <c r="BN2602" s="0" t="n">
        <v>0</v>
      </c>
      <c r="BO2602" s="0" t="n">
        <v>1</v>
      </c>
      <c r="BP2602" s="0" t="n">
        <v>3</v>
      </c>
      <c r="BQ2602" s="0" t="n">
        <v>1</v>
      </c>
      <c r="BR2602" s="0" t="n">
        <v>0</v>
      </c>
      <c r="BS2602" s="0" t="n">
        <v>0</v>
      </c>
      <c r="BT2602" s="0" t="n">
        <v>0</v>
      </c>
      <c r="BU2602" s="1" t="n">
        <v>4.335042E-010</v>
      </c>
      <c r="BV2602" s="1" t="n">
        <v>-9.518935E-009</v>
      </c>
      <c r="BW2602" s="1" t="n">
        <v>8.664643E-010</v>
      </c>
      <c r="BX2602" s="0" t="n">
        <v>1</v>
      </c>
      <c r="BY2602" s="0" t="n">
        <v>1</v>
      </c>
      <c r="BZ2602" s="0" t="n">
        <v>0</v>
      </c>
      <c r="CA2602" s="0" t="n">
        <v>0</v>
      </c>
      <c r="CB2602" s="0" t="n">
        <v>0</v>
      </c>
      <c r="CC2602" s="0" t="n">
        <v>1</v>
      </c>
      <c r="CD2602" s="2" t="n">
        <f aca="false">SQRT(SUMSQ(AB2602:AD2602))</f>
        <v>0</v>
      </c>
      <c r="CE2602" s="2" t="n">
        <f aca="false">SQRT(SUMSQ(AP2602:AR2602))</f>
        <v>0</v>
      </c>
      <c r="CF2602" s="2" t="n">
        <f aca="false">SQRT(SUMSQ(BD2602:BF2602))</f>
        <v>0</v>
      </c>
      <c r="CG2602" s="2" t="n">
        <f aca="false">SQRT(SUMSQ(BR2602:BT2602))</f>
        <v>0</v>
      </c>
      <c r="CH2602" s="2" t="n">
        <f aca="false">DEGREES(2*ACOS(AH2602))</f>
        <v>0</v>
      </c>
      <c r="CI2602" s="2" t="n">
        <f aca="false">DEGREES(2*ACOS(AV2602))</f>
        <v>0</v>
      </c>
      <c r="CJ2602" s="2" t="n">
        <f aca="false">DEGREES(2*ACOS(BJ2602))</f>
        <v>0</v>
      </c>
      <c r="CK2602" s="2" t="n">
        <f aca="false">DEGREES(2*ACOS(BX2602))</f>
        <v>0</v>
      </c>
      <c r="CL2602" s="0" t="n">
        <f aca="false">ABS(AI2602-1)</f>
        <v>0</v>
      </c>
      <c r="CM2602" s="0" t="n">
        <f aca="false">ABS(AW2602-1)</f>
        <v>0</v>
      </c>
      <c r="CN2602" s="0" t="n">
        <f aca="false">ABS(BK2602-1)</f>
        <v>0</v>
      </c>
      <c r="CO2602" s="0" t="n">
        <f aca="false">ABS(BY2602-1)</f>
        <v>0</v>
      </c>
      <c r="CP2602" s="3" t="n">
        <f aca="false">DEGREES(2*ACOS(AH2602))</f>
        <v>0</v>
      </c>
      <c r="CQ2602" s="3" t="n">
        <f aca="false">DEGREES(2*ACOS(AV2602))</f>
        <v>0</v>
      </c>
      <c r="CR2602" s="3" t="n">
        <f aca="false">DEGREES(2*ACOS(BJ2602))</f>
        <v>0</v>
      </c>
      <c r="CS2602" s="3" t="n">
        <f aca="false">DEGREES(2*ACOS(CC2602))</f>
        <v>0</v>
      </c>
      <c r="CT2602" s="0" t="n">
        <f aca="false">SUM(CD2602:CR2602)</f>
        <v>0</v>
      </c>
      <c r="CU2602" s="4" t="n">
        <f aca="false">(CT2602-MIN($CT$5:$CT$1744))/(MAX($CT$5:$CT$1744)-MIN($CT$5:$CT$1744))</f>
        <v>0</v>
      </c>
      <c r="CV2602" s="0" t="n">
        <f aca="false">SUM(CD2602,CH2602,CL2602,CP2602)</f>
        <v>0</v>
      </c>
      <c r="CW2602" s="0" t="n">
        <f aca="false">SUM(CE2602,CI2602,CM2602,CQ2602)</f>
        <v>0</v>
      </c>
      <c r="CX2602" s="0" t="n">
        <f aca="false">SUM(CF2602,CJ2602,CN2602,CR2602)</f>
        <v>0</v>
      </c>
      <c r="CY2602" s="0" t="n">
        <f aca="false">SUM(CG2602,CK2602,CO2602)</f>
        <v>0</v>
      </c>
      <c r="CZ2602" s="5" t="str">
        <f aca="false">IF(CD2602=0,IF(CH2602=0,IF(CL2602=0,IF(CP2602=0,"NULL","4"),"3"),"2"),"1")</f>
        <v>NULL</v>
      </c>
    </row>
    <row r="2603" customFormat="false" ht="14.9" hidden="false" customHeight="false" outlineLevel="0" collapsed="false">
      <c r="A2603" s="0" t="n">
        <v>2481.881</v>
      </c>
      <c r="B2603" s="0" t="n">
        <v>3.543001</v>
      </c>
      <c r="C2603" s="0" t="n">
        <v>2.515545</v>
      </c>
      <c r="D2603" s="0" t="n">
        <v>1.16357</v>
      </c>
      <c r="E2603" s="0" t="n">
        <v>-0.1338724</v>
      </c>
      <c r="F2603" s="0" t="n">
        <v>-0.07681839</v>
      </c>
      <c r="G2603" s="0" t="n">
        <v>-0.03049407</v>
      </c>
      <c r="H2603" s="0" t="n">
        <v>0.9875461</v>
      </c>
      <c r="I2603" s="0" t="n">
        <v>0.3021155</v>
      </c>
      <c r="J2603" s="0" t="n">
        <v>0.02195469</v>
      </c>
      <c r="K2603" s="0" t="n">
        <v>0.7419604</v>
      </c>
      <c r="L2603" s="0" t="n">
        <v>-0.02432567</v>
      </c>
      <c r="M2603" s="0" t="n">
        <v>0.6696424</v>
      </c>
      <c r="N2603" s="0" t="n">
        <v>1</v>
      </c>
      <c r="O2603" s="1" t="n">
        <v>-2.861023E-006</v>
      </c>
      <c r="P2603" s="1" t="n">
        <v>-1.907349E-006</v>
      </c>
      <c r="Q2603" s="1" t="n">
        <v>3.397465E-005</v>
      </c>
      <c r="R2603" s="0" t="n">
        <v>58.49043</v>
      </c>
      <c r="S2603" s="0" t="n">
        <v>47.80482</v>
      </c>
      <c r="T2603" s="0" t="n">
        <v>22.17857</v>
      </c>
      <c r="U2603" s="0" t="n">
        <v>1.860926</v>
      </c>
      <c r="V2603" s="0" t="n">
        <v>18.7984</v>
      </c>
      <c r="W2603" s="0" t="n">
        <v>22.77118</v>
      </c>
      <c r="X2603" s="0" t="n">
        <v>35.66306</v>
      </c>
      <c r="Y2603" s="0" t="n">
        <v>41.67493</v>
      </c>
      <c r="Z2603" s="0" t="n">
        <v>0</v>
      </c>
      <c r="AA2603" s="0" t="n">
        <v>1</v>
      </c>
      <c r="AB2603" s="0" t="n">
        <v>0</v>
      </c>
      <c r="AC2603" s="0" t="n">
        <v>0</v>
      </c>
      <c r="AD2603" s="0" t="n">
        <v>0</v>
      </c>
      <c r="AE2603" s="1" t="n">
        <v>6.849656E-011</v>
      </c>
      <c r="AF2603" s="1" t="n">
        <v>4.697498E-009</v>
      </c>
      <c r="AG2603" s="1" t="n">
        <v>-6.63521E-009</v>
      </c>
      <c r="AH2603" s="0" t="n">
        <v>1</v>
      </c>
      <c r="AI2603" s="0" t="n">
        <v>1</v>
      </c>
      <c r="AJ2603" s="0" t="n">
        <v>0</v>
      </c>
      <c r="AK2603" s="0" t="n">
        <v>0</v>
      </c>
      <c r="AL2603" s="0" t="n">
        <v>0</v>
      </c>
      <c r="AM2603" s="0" t="n">
        <v>1</v>
      </c>
      <c r="AN2603" s="0" t="n">
        <v>1</v>
      </c>
      <c r="AO2603" s="0" t="n">
        <v>1</v>
      </c>
      <c r="AP2603" s="0" t="n">
        <v>0</v>
      </c>
      <c r="AQ2603" s="0" t="n">
        <v>0</v>
      </c>
      <c r="AR2603" s="0" t="n">
        <v>0</v>
      </c>
      <c r="AS2603" s="1" t="n">
        <v>-1.901859E-010</v>
      </c>
      <c r="AT2603" s="1" t="n">
        <v>4.834936E-009</v>
      </c>
      <c r="AU2603" s="1" t="n">
        <v>-3.959235E-009</v>
      </c>
      <c r="AV2603" s="0" t="n">
        <v>1</v>
      </c>
      <c r="AW2603" s="0" t="n">
        <v>1</v>
      </c>
      <c r="AX2603" s="0" t="n">
        <v>0</v>
      </c>
      <c r="AY2603" s="0" t="n">
        <v>0</v>
      </c>
      <c r="AZ2603" s="0" t="n">
        <v>0</v>
      </c>
      <c r="BA2603" s="0" t="n">
        <v>1</v>
      </c>
      <c r="BB2603" s="0" t="n">
        <v>2</v>
      </c>
      <c r="BC2603" s="0" t="n">
        <v>1</v>
      </c>
      <c r="BD2603" s="0" t="n">
        <v>0</v>
      </c>
      <c r="BE2603" s="0" t="n">
        <v>0</v>
      </c>
      <c r="BF2603" s="0" t="n">
        <v>0</v>
      </c>
      <c r="BG2603" s="1" t="n">
        <v>-5.831325E-011</v>
      </c>
      <c r="BH2603" s="1" t="n">
        <v>4.038194E-009</v>
      </c>
      <c r="BI2603" s="1" t="n">
        <v>-5.721724E-009</v>
      </c>
      <c r="BJ2603" s="0" t="n">
        <v>1</v>
      </c>
      <c r="BK2603" s="0" t="n">
        <v>1</v>
      </c>
      <c r="BL2603" s="0" t="n">
        <v>0</v>
      </c>
      <c r="BM2603" s="0" t="n">
        <v>0</v>
      </c>
      <c r="BN2603" s="0" t="n">
        <v>0</v>
      </c>
      <c r="BO2603" s="0" t="n">
        <v>1</v>
      </c>
      <c r="BP2603" s="0" t="n">
        <v>3</v>
      </c>
      <c r="BQ2603" s="0" t="n">
        <v>1</v>
      </c>
      <c r="BR2603" s="0" t="n">
        <v>0</v>
      </c>
      <c r="BS2603" s="0" t="n">
        <v>0</v>
      </c>
      <c r="BT2603" s="0" t="n">
        <v>0</v>
      </c>
      <c r="BU2603" s="1" t="n">
        <v>5.203156E-011</v>
      </c>
      <c r="BV2603" s="1" t="n">
        <v>4.003594E-009</v>
      </c>
      <c r="BW2603" s="1" t="n">
        <v>-5.333986E-009</v>
      </c>
      <c r="BX2603" s="0" t="n">
        <v>1</v>
      </c>
      <c r="BY2603" s="0" t="n">
        <v>1</v>
      </c>
      <c r="BZ2603" s="0" t="n">
        <v>0</v>
      </c>
      <c r="CA2603" s="0" t="n">
        <v>0</v>
      </c>
      <c r="CB2603" s="0" t="n">
        <v>0</v>
      </c>
      <c r="CC2603" s="0" t="n">
        <v>1</v>
      </c>
      <c r="CD2603" s="2" t="n">
        <f aca="false">SQRT(SUMSQ(AB2603:AD2603))</f>
        <v>0</v>
      </c>
      <c r="CE2603" s="2" t="n">
        <f aca="false">SQRT(SUMSQ(AP2603:AR2603))</f>
        <v>0</v>
      </c>
      <c r="CF2603" s="2" t="n">
        <f aca="false">SQRT(SUMSQ(BD2603:BF2603))</f>
        <v>0</v>
      </c>
      <c r="CG2603" s="2" t="n">
        <f aca="false">SQRT(SUMSQ(BR2603:BT2603))</f>
        <v>0</v>
      </c>
      <c r="CH2603" s="2" t="n">
        <f aca="false">DEGREES(2*ACOS(AH2603))</f>
        <v>0</v>
      </c>
      <c r="CI2603" s="2" t="n">
        <f aca="false">DEGREES(2*ACOS(AV2603))</f>
        <v>0</v>
      </c>
      <c r="CJ2603" s="2" t="n">
        <f aca="false">DEGREES(2*ACOS(BJ2603))</f>
        <v>0</v>
      </c>
      <c r="CK2603" s="2" t="n">
        <f aca="false">DEGREES(2*ACOS(BX2603))</f>
        <v>0</v>
      </c>
      <c r="CL2603" s="0" t="n">
        <f aca="false">ABS(AI2603-1)</f>
        <v>0</v>
      </c>
      <c r="CM2603" s="0" t="n">
        <f aca="false">ABS(AW2603-1)</f>
        <v>0</v>
      </c>
      <c r="CN2603" s="0" t="n">
        <f aca="false">ABS(BK2603-1)</f>
        <v>0</v>
      </c>
      <c r="CO2603" s="0" t="n">
        <f aca="false">ABS(BY2603-1)</f>
        <v>0</v>
      </c>
      <c r="CP2603" s="3" t="n">
        <f aca="false">DEGREES(2*ACOS(AH2603))</f>
        <v>0</v>
      </c>
      <c r="CQ2603" s="3" t="n">
        <f aca="false">DEGREES(2*ACOS(AV2603))</f>
        <v>0</v>
      </c>
      <c r="CR2603" s="3" t="n">
        <f aca="false">DEGREES(2*ACOS(BJ2603))</f>
        <v>0</v>
      </c>
      <c r="CS2603" s="3" t="n">
        <f aca="false">DEGREES(2*ACOS(CC2603))</f>
        <v>0</v>
      </c>
      <c r="CT2603" s="0" t="n">
        <f aca="false">SUM(CD2603:CR2603)</f>
        <v>0</v>
      </c>
      <c r="CU2603" s="4" t="n">
        <f aca="false">(CT2603-MIN($CT$5:$CT$1744))/(MAX($CT$5:$CT$1744)-MIN($CT$5:$CT$1744))</f>
        <v>0</v>
      </c>
      <c r="CV2603" s="0" t="n">
        <f aca="false">SUM(CD2603,CH2603,CL2603,CP2603)</f>
        <v>0</v>
      </c>
      <c r="CW2603" s="0" t="n">
        <f aca="false">SUM(CE2603,CI2603,CM2603,CQ2603)</f>
        <v>0</v>
      </c>
      <c r="CX2603" s="0" t="n">
        <f aca="false">SUM(CF2603,CJ2603,CN2603,CR2603)</f>
        <v>0</v>
      </c>
      <c r="CY2603" s="0" t="n">
        <f aca="false">SUM(CG2603,CK2603,CO2603)</f>
        <v>0</v>
      </c>
      <c r="CZ2603" s="5" t="str">
        <f aca="false">IF(CD2603=0,IF(CH2603=0,IF(CL2603=0,IF(CP2603=0,"NULL","4"),"3"),"2"),"1")</f>
        <v>NULL</v>
      </c>
    </row>
    <row r="2604" customFormat="false" ht="14.9" hidden="false" customHeight="false" outlineLevel="0" collapsed="false">
      <c r="A2604" s="0" t="n">
        <v>2481.93</v>
      </c>
      <c r="B2604" s="0" t="n">
        <v>3.542714</v>
      </c>
      <c r="C2604" s="0" t="n">
        <v>2.515541</v>
      </c>
      <c r="D2604" s="0" t="n">
        <v>1.163858</v>
      </c>
      <c r="E2604" s="0" t="n">
        <v>-0.1338726</v>
      </c>
      <c r="F2604" s="0" t="n">
        <v>-0.07681843</v>
      </c>
      <c r="G2604" s="0" t="n">
        <v>-0.03049415</v>
      </c>
      <c r="H2604" s="0" t="n">
        <v>0.9875461</v>
      </c>
      <c r="I2604" s="0" t="n">
        <v>0.2985731</v>
      </c>
      <c r="J2604" s="0" t="n">
        <v>0.02195619</v>
      </c>
      <c r="K2604" s="0" t="n">
        <v>0.7419468</v>
      </c>
      <c r="L2604" s="0" t="n">
        <v>-0.02432636</v>
      </c>
      <c r="M2604" s="0" t="n">
        <v>0.6696575</v>
      </c>
      <c r="N2604" s="0" t="n">
        <v>1</v>
      </c>
      <c r="O2604" s="0" t="n">
        <v>-0.0002753735</v>
      </c>
      <c r="P2604" s="1" t="n">
        <v>3.33786E-006</v>
      </c>
      <c r="Q2604" s="0" t="n">
        <v>0.0001550913</v>
      </c>
      <c r="R2604" s="0" t="n">
        <v>56.233</v>
      </c>
      <c r="S2604" s="0" t="n">
        <v>45.95714</v>
      </c>
      <c r="T2604" s="0" t="n">
        <v>21.31697</v>
      </c>
      <c r="U2604" s="0" t="n">
        <v>1.793303</v>
      </c>
      <c r="V2604" s="0" t="n">
        <v>18.07413</v>
      </c>
      <c r="W2604" s="0" t="n">
        <v>21.8924</v>
      </c>
      <c r="X2604" s="0" t="n">
        <v>34.28696</v>
      </c>
      <c r="Y2604" s="0" t="n">
        <v>40.06764</v>
      </c>
      <c r="Z2604" s="0" t="n">
        <v>0</v>
      </c>
      <c r="AA2604" s="0" t="n">
        <v>1</v>
      </c>
      <c r="AB2604" s="0" t="n">
        <v>0</v>
      </c>
      <c r="AC2604" s="0" t="n">
        <v>0</v>
      </c>
      <c r="AD2604" s="0" t="n">
        <v>0</v>
      </c>
      <c r="AE2604" s="1" t="n">
        <v>-4.356925E-010</v>
      </c>
      <c r="AF2604" s="1" t="n">
        <v>2.640524E-010</v>
      </c>
      <c r="AG2604" s="1" t="n">
        <v>-1.138381E-008</v>
      </c>
      <c r="AH2604" s="0" t="n">
        <v>1</v>
      </c>
      <c r="AI2604" s="0" t="n">
        <v>1</v>
      </c>
      <c r="AJ2604" s="0" t="n">
        <v>0</v>
      </c>
      <c r="AK2604" s="0" t="n">
        <v>0</v>
      </c>
      <c r="AL2604" s="0" t="n">
        <v>0</v>
      </c>
      <c r="AM2604" s="0" t="n">
        <v>1</v>
      </c>
      <c r="AN2604" s="0" t="n">
        <v>1</v>
      </c>
      <c r="AO2604" s="0" t="n">
        <v>1</v>
      </c>
      <c r="AP2604" s="0" t="n">
        <v>0</v>
      </c>
      <c r="AQ2604" s="0" t="n">
        <v>0</v>
      </c>
      <c r="AR2604" s="0" t="n">
        <v>0</v>
      </c>
      <c r="AS2604" s="1" t="n">
        <v>-7.34546E-010</v>
      </c>
      <c r="AT2604" s="1" t="n">
        <v>-1.66299E-009</v>
      </c>
      <c r="AU2604" s="1" t="n">
        <v>-1.432898E-008</v>
      </c>
      <c r="AV2604" s="0" t="n">
        <v>1</v>
      </c>
      <c r="AW2604" s="0" t="n">
        <v>0.9882747</v>
      </c>
      <c r="AX2604" s="0" t="n">
        <v>0</v>
      </c>
      <c r="AY2604" s="0" t="n">
        <v>0</v>
      </c>
      <c r="AZ2604" s="0" t="n">
        <v>0</v>
      </c>
      <c r="BA2604" s="0" t="n">
        <v>1</v>
      </c>
      <c r="BB2604" s="0" t="n">
        <v>2</v>
      </c>
      <c r="BC2604" s="0" t="n">
        <v>1</v>
      </c>
      <c r="BD2604" s="0" t="n">
        <v>0</v>
      </c>
      <c r="BE2604" s="0" t="n">
        <v>0</v>
      </c>
      <c r="BF2604" s="0" t="n">
        <v>0</v>
      </c>
      <c r="BG2604" s="1" t="n">
        <v>-5.972045E-010</v>
      </c>
      <c r="BH2604" s="1" t="n">
        <v>-3.988263E-009</v>
      </c>
      <c r="BI2604" s="1" t="n">
        <v>-1.156671E-008</v>
      </c>
      <c r="BJ2604" s="0" t="n">
        <v>1</v>
      </c>
      <c r="BK2604" s="0" t="n">
        <v>1</v>
      </c>
      <c r="BL2604" s="0" t="n">
        <v>0</v>
      </c>
      <c r="BM2604" s="0" t="n">
        <v>0</v>
      </c>
      <c r="BN2604" s="0" t="n">
        <v>0</v>
      </c>
      <c r="BO2604" s="0" t="n">
        <v>1</v>
      </c>
      <c r="BP2604" s="0" t="n">
        <v>3</v>
      </c>
      <c r="BQ2604" s="0" t="n">
        <v>1</v>
      </c>
      <c r="BR2604" s="0" t="n">
        <v>0</v>
      </c>
      <c r="BS2604" s="0" t="n">
        <v>0</v>
      </c>
      <c r="BT2604" s="0" t="n">
        <v>0</v>
      </c>
      <c r="BU2604" s="1" t="n">
        <v>-3.656097E-010</v>
      </c>
      <c r="BV2604" s="1" t="n">
        <v>-4.750464E-009</v>
      </c>
      <c r="BW2604" s="1" t="n">
        <v>-1.297323E-008</v>
      </c>
      <c r="BX2604" s="0" t="n">
        <v>1</v>
      </c>
      <c r="BY2604" s="0" t="n">
        <v>1</v>
      </c>
      <c r="BZ2604" s="0" t="n">
        <v>0</v>
      </c>
      <c r="CA2604" s="0" t="n">
        <v>0</v>
      </c>
      <c r="CB2604" s="0" t="n">
        <v>0</v>
      </c>
      <c r="CC2604" s="0" t="n">
        <v>1</v>
      </c>
      <c r="CD2604" s="2" t="n">
        <f aca="false">SQRT(SUMSQ(AB2604:AD2604))</f>
        <v>0</v>
      </c>
      <c r="CE2604" s="2" t="n">
        <f aca="false">SQRT(SUMSQ(AP2604:AR2604))</f>
        <v>0</v>
      </c>
      <c r="CF2604" s="2" t="n">
        <f aca="false">SQRT(SUMSQ(BD2604:BF2604))</f>
        <v>0</v>
      </c>
      <c r="CG2604" s="2" t="n">
        <f aca="false">SQRT(SUMSQ(BR2604:BT2604))</f>
        <v>0</v>
      </c>
      <c r="CH2604" s="2" t="n">
        <f aca="false">DEGREES(2*ACOS(AH2604))</f>
        <v>0</v>
      </c>
      <c r="CI2604" s="2" t="n">
        <f aca="false">DEGREES(2*ACOS(AV2604))</f>
        <v>0</v>
      </c>
      <c r="CJ2604" s="2" t="n">
        <f aca="false">DEGREES(2*ACOS(BJ2604))</f>
        <v>0</v>
      </c>
      <c r="CK2604" s="2" t="n">
        <f aca="false">DEGREES(2*ACOS(BX2604))</f>
        <v>0</v>
      </c>
      <c r="CL2604" s="0" t="n">
        <f aca="false">ABS(AI2604-1)</f>
        <v>0</v>
      </c>
      <c r="CM2604" s="0" t="n">
        <f aca="false">ABS(AW2604-1)</f>
        <v>0.0117252999999999</v>
      </c>
      <c r="CN2604" s="0" t="n">
        <f aca="false">ABS(BK2604-1)</f>
        <v>0</v>
      </c>
      <c r="CO2604" s="0" t="n">
        <f aca="false">ABS(BY2604-1)</f>
        <v>0</v>
      </c>
      <c r="CP2604" s="3" t="n">
        <f aca="false">DEGREES(2*ACOS(AH2604))</f>
        <v>0</v>
      </c>
      <c r="CQ2604" s="3" t="n">
        <f aca="false">DEGREES(2*ACOS(AV2604))</f>
        <v>0</v>
      </c>
      <c r="CR2604" s="3" t="n">
        <f aca="false">DEGREES(2*ACOS(BJ2604))</f>
        <v>0</v>
      </c>
      <c r="CS2604" s="3" t="n">
        <f aca="false">DEGREES(2*ACOS(CC2604))</f>
        <v>0</v>
      </c>
      <c r="CT2604" s="0" t="n">
        <f aca="false">SUM(CD2604:CR2604)</f>
        <v>0.0117252999999999</v>
      </c>
      <c r="CU2604" s="4" t="n">
        <f aca="false">(CT2604-MIN($CT$5:$CT$1744))/(MAX($CT$5:$CT$1744)-MIN($CT$5:$CT$1744))</f>
        <v>0.00111910784430156</v>
      </c>
      <c r="CV2604" s="0" t="n">
        <f aca="false">SUM(CD2604,CH2604,CL2604,CP2604)</f>
        <v>0</v>
      </c>
      <c r="CW2604" s="0" t="n">
        <f aca="false">SUM(CE2604,CI2604,CM2604,CQ2604)</f>
        <v>0.0117252999999999</v>
      </c>
      <c r="CX2604" s="0" t="n">
        <f aca="false">SUM(CF2604,CJ2604,CN2604,CR2604)</f>
        <v>0</v>
      </c>
      <c r="CY2604" s="0" t="n">
        <f aca="false">SUM(CG2604,CK2604,CO2604)</f>
        <v>0</v>
      </c>
      <c r="CZ2604" s="5" t="str">
        <f aca="false">IF(CD2604=0,IF(CH2604=0,IF(CL2604=0,IF(CP2604=0,"NULL","4"),"3"),"2"),"1")</f>
        <v>NULL</v>
      </c>
    </row>
    <row r="2605" customFormat="false" ht="14.9" hidden="false" customHeight="false" outlineLevel="0" collapsed="false">
      <c r="A2605" s="0" t="n">
        <v>2481.982</v>
      </c>
      <c r="B2605" s="0" t="n">
        <v>3.542714</v>
      </c>
      <c r="C2605" s="0" t="n">
        <v>2.515541</v>
      </c>
      <c r="D2605" s="0" t="n">
        <v>1.163858</v>
      </c>
      <c r="E2605" s="0" t="n">
        <v>-0.1338727</v>
      </c>
      <c r="F2605" s="0" t="n">
        <v>-0.07681843</v>
      </c>
      <c r="G2605" s="0" t="n">
        <v>-0.03049416</v>
      </c>
      <c r="H2605" s="0" t="n">
        <v>0.987546</v>
      </c>
      <c r="I2605" s="0" t="n">
        <v>0.2952526</v>
      </c>
      <c r="J2605" s="0" t="n">
        <v>0.02195765</v>
      </c>
      <c r="K2605" s="0" t="n">
        <v>0.7419342</v>
      </c>
      <c r="L2605" s="0" t="n">
        <v>-0.02432706</v>
      </c>
      <c r="M2605" s="0" t="n">
        <v>0.6696713</v>
      </c>
      <c r="N2605" s="0" t="n">
        <v>1</v>
      </c>
      <c r="O2605" s="0" t="n">
        <v>0</v>
      </c>
      <c r="P2605" s="0" t="n">
        <v>0</v>
      </c>
      <c r="Q2605" s="0" t="n">
        <v>0</v>
      </c>
      <c r="R2605" s="0" t="n">
        <v>56.1604</v>
      </c>
      <c r="S2605" s="0" t="n">
        <v>45.87873</v>
      </c>
      <c r="T2605" s="0" t="n">
        <v>21.24335</v>
      </c>
      <c r="U2605" s="0" t="n">
        <v>1.800472</v>
      </c>
      <c r="V2605" s="0" t="n">
        <v>18.00489</v>
      </c>
      <c r="W2605" s="0" t="n">
        <v>21.81387</v>
      </c>
      <c r="X2605" s="0" t="n">
        <v>34.20953</v>
      </c>
      <c r="Y2605" s="0" t="n">
        <v>39.99569</v>
      </c>
      <c r="Z2605" s="0" t="n">
        <v>0</v>
      </c>
      <c r="AA2605" s="0" t="n">
        <v>1</v>
      </c>
      <c r="AB2605" s="0" t="n">
        <v>0</v>
      </c>
      <c r="AC2605" s="0" t="n">
        <v>0</v>
      </c>
      <c r="AD2605" s="0" t="n">
        <v>0</v>
      </c>
      <c r="AE2605" s="1" t="n">
        <v>-1.710128E-011</v>
      </c>
      <c r="AF2605" s="1" t="n">
        <v>-1.226596E-009</v>
      </c>
      <c r="AG2605" s="1" t="n">
        <v>-1.105194E-010</v>
      </c>
      <c r="AH2605" s="0" t="n">
        <v>1</v>
      </c>
      <c r="AI2605" s="0" t="n">
        <v>1</v>
      </c>
      <c r="AJ2605" s="0" t="n">
        <v>0</v>
      </c>
      <c r="AK2605" s="0" t="n">
        <v>0</v>
      </c>
      <c r="AL2605" s="0" t="n">
        <v>0</v>
      </c>
      <c r="AM2605" s="0" t="n">
        <v>1</v>
      </c>
      <c r="AN2605" s="0" t="n">
        <v>1</v>
      </c>
      <c r="AO2605" s="0" t="n">
        <v>1</v>
      </c>
      <c r="AP2605" s="0" t="n">
        <v>0</v>
      </c>
      <c r="AQ2605" s="0" t="n">
        <v>0</v>
      </c>
      <c r="AR2605" s="0" t="n">
        <v>0</v>
      </c>
      <c r="AS2605" s="1" t="n">
        <v>3.163378E-010</v>
      </c>
      <c r="AT2605" s="1" t="n">
        <v>2.040564E-009</v>
      </c>
      <c r="AU2605" s="1" t="n">
        <v>1.394305E-010</v>
      </c>
      <c r="AV2605" s="0" t="n">
        <v>1</v>
      </c>
      <c r="AW2605" s="0" t="n">
        <v>0.9888787</v>
      </c>
      <c r="AX2605" s="0" t="n">
        <v>0</v>
      </c>
      <c r="AY2605" s="0" t="n">
        <v>0</v>
      </c>
      <c r="AZ2605" s="0" t="n">
        <v>0</v>
      </c>
      <c r="BA2605" s="0" t="n">
        <v>1</v>
      </c>
      <c r="BB2605" s="0" t="n">
        <v>2</v>
      </c>
      <c r="BC2605" s="0" t="n">
        <v>1</v>
      </c>
      <c r="BD2605" s="0" t="n">
        <v>0</v>
      </c>
      <c r="BE2605" s="0" t="n">
        <v>0</v>
      </c>
      <c r="BF2605" s="0" t="n">
        <v>0</v>
      </c>
      <c r="BG2605" s="1" t="n">
        <v>3.163378E-010</v>
      </c>
      <c r="BH2605" s="1" t="n">
        <v>2.040564E-009</v>
      </c>
      <c r="BI2605" s="1" t="n">
        <v>1.394305E-010</v>
      </c>
      <c r="BJ2605" s="0" t="n">
        <v>1</v>
      </c>
      <c r="BK2605" s="0" t="n">
        <v>1</v>
      </c>
      <c r="BL2605" s="0" t="n">
        <v>0</v>
      </c>
      <c r="BM2605" s="0" t="n">
        <v>0</v>
      </c>
      <c r="BN2605" s="0" t="n">
        <v>0</v>
      </c>
      <c r="BO2605" s="0" t="n">
        <v>1</v>
      </c>
      <c r="BP2605" s="0" t="n">
        <v>3</v>
      </c>
      <c r="BQ2605" s="0" t="n">
        <v>1</v>
      </c>
      <c r="BR2605" s="0" t="n">
        <v>0</v>
      </c>
      <c r="BS2605" s="0" t="n">
        <v>0</v>
      </c>
      <c r="BT2605" s="0" t="n">
        <v>0</v>
      </c>
      <c r="BU2605" s="1" t="n">
        <v>3.31206E-010</v>
      </c>
      <c r="BV2605" s="1" t="n">
        <v>-4.768958E-009</v>
      </c>
      <c r="BW2605" s="1" t="n">
        <v>4.518033E-009</v>
      </c>
      <c r="BX2605" s="0" t="n">
        <v>1</v>
      </c>
      <c r="BY2605" s="0" t="n">
        <v>1</v>
      </c>
      <c r="BZ2605" s="0" t="n">
        <v>0</v>
      </c>
      <c r="CA2605" s="0" t="n">
        <v>0</v>
      </c>
      <c r="CB2605" s="0" t="n">
        <v>0</v>
      </c>
      <c r="CC2605" s="0" t="n">
        <v>1</v>
      </c>
      <c r="CD2605" s="2" t="n">
        <f aca="false">SQRT(SUMSQ(AB2605:AD2605))</f>
        <v>0</v>
      </c>
      <c r="CE2605" s="2" t="n">
        <f aca="false">SQRT(SUMSQ(AP2605:AR2605))</f>
        <v>0</v>
      </c>
      <c r="CF2605" s="2" t="n">
        <f aca="false">SQRT(SUMSQ(BD2605:BF2605))</f>
        <v>0</v>
      </c>
      <c r="CG2605" s="2" t="n">
        <f aca="false">SQRT(SUMSQ(BR2605:BT2605))</f>
        <v>0</v>
      </c>
      <c r="CH2605" s="2" t="n">
        <f aca="false">DEGREES(2*ACOS(AH2605))</f>
        <v>0</v>
      </c>
      <c r="CI2605" s="2" t="n">
        <f aca="false">DEGREES(2*ACOS(AV2605))</f>
        <v>0</v>
      </c>
      <c r="CJ2605" s="2" t="n">
        <f aca="false">DEGREES(2*ACOS(BJ2605))</f>
        <v>0</v>
      </c>
      <c r="CK2605" s="2" t="n">
        <f aca="false">DEGREES(2*ACOS(BX2605))</f>
        <v>0</v>
      </c>
      <c r="CL2605" s="0" t="n">
        <f aca="false">ABS(AI2605-1)</f>
        <v>0</v>
      </c>
      <c r="CM2605" s="0" t="n">
        <f aca="false">ABS(AW2605-1)</f>
        <v>0.0111213</v>
      </c>
      <c r="CN2605" s="0" t="n">
        <f aca="false">ABS(BK2605-1)</f>
        <v>0</v>
      </c>
      <c r="CO2605" s="0" t="n">
        <f aca="false">ABS(BY2605-1)</f>
        <v>0</v>
      </c>
      <c r="CP2605" s="3" t="n">
        <f aca="false">DEGREES(2*ACOS(AH2605))</f>
        <v>0</v>
      </c>
      <c r="CQ2605" s="3" t="n">
        <f aca="false">DEGREES(2*ACOS(AV2605))</f>
        <v>0</v>
      </c>
      <c r="CR2605" s="3" t="n">
        <f aca="false">DEGREES(2*ACOS(BJ2605))</f>
        <v>0</v>
      </c>
      <c r="CS2605" s="3" t="n">
        <f aca="false">DEGREES(2*ACOS(CC2605))</f>
        <v>0</v>
      </c>
      <c r="CT2605" s="0" t="n">
        <f aca="false">SUM(CD2605:CR2605)</f>
        <v>0.0111213</v>
      </c>
      <c r="CU2605" s="4" t="n">
        <f aca="false">(CT2605-MIN($CT$5:$CT$1744))/(MAX($CT$5:$CT$1744)-MIN($CT$5:$CT$1744))</f>
        <v>0.00106145975530101</v>
      </c>
      <c r="CV2605" s="0" t="n">
        <f aca="false">SUM(CD2605,CH2605,CL2605,CP2605)</f>
        <v>0</v>
      </c>
      <c r="CW2605" s="0" t="n">
        <f aca="false">SUM(CE2605,CI2605,CM2605,CQ2605)</f>
        <v>0.0111213</v>
      </c>
      <c r="CX2605" s="0" t="n">
        <f aca="false">SUM(CF2605,CJ2605,CN2605,CR2605)</f>
        <v>0</v>
      </c>
      <c r="CY2605" s="0" t="n">
        <f aca="false">SUM(CG2605,CK2605,CO2605)</f>
        <v>0</v>
      </c>
      <c r="CZ2605" s="5" t="str">
        <f aca="false">IF(CD2605=0,IF(CH2605=0,IF(CL2605=0,IF(CP2605=0,"NULL","4"),"3"),"2"),"1")</f>
        <v>NULL</v>
      </c>
    </row>
    <row r="2606" customFormat="false" ht="14.9" hidden="false" customHeight="false" outlineLevel="0" collapsed="false">
      <c r="A2606" s="0" t="n">
        <v>2482.031</v>
      </c>
      <c r="B2606" s="0" t="n">
        <v>3.542714</v>
      </c>
      <c r="C2606" s="0" t="n">
        <v>2.515541</v>
      </c>
      <c r="D2606" s="0" t="n">
        <v>1.163858</v>
      </c>
      <c r="E2606" s="0" t="n">
        <v>-0.1338728</v>
      </c>
      <c r="F2606" s="0" t="n">
        <v>-0.07681839</v>
      </c>
      <c r="G2606" s="0" t="n">
        <v>-0.03049421</v>
      </c>
      <c r="H2606" s="0" t="n">
        <v>0.9875461</v>
      </c>
      <c r="I2606" s="0" t="n">
        <v>0.2896725</v>
      </c>
      <c r="J2606" s="0" t="n">
        <v>0.02195878</v>
      </c>
      <c r="K2606" s="0" t="n">
        <v>0.7419245</v>
      </c>
      <c r="L2606" s="0" t="n">
        <v>-0.0243276</v>
      </c>
      <c r="M2606" s="0" t="n">
        <v>0.669682</v>
      </c>
      <c r="N2606" s="0" t="n">
        <v>1</v>
      </c>
      <c r="O2606" s="0" t="n">
        <v>0</v>
      </c>
      <c r="P2606" s="0" t="n">
        <v>0</v>
      </c>
      <c r="Q2606" s="0" t="n">
        <v>0</v>
      </c>
      <c r="R2606" s="0" t="n">
        <v>53.84202</v>
      </c>
      <c r="S2606" s="0" t="n">
        <v>43.96588</v>
      </c>
      <c r="T2606" s="0" t="n">
        <v>20.32185</v>
      </c>
      <c r="U2606" s="0" t="n">
        <v>1.735806</v>
      </c>
      <c r="V2606" s="0" t="n">
        <v>17.21123</v>
      </c>
      <c r="W2606" s="0" t="n">
        <v>20.8589</v>
      </c>
      <c r="X2606" s="0" t="n">
        <v>32.76126</v>
      </c>
      <c r="Y2606" s="0" t="n">
        <v>38.32038</v>
      </c>
      <c r="Z2606" s="0" t="n">
        <v>0</v>
      </c>
      <c r="AA2606" s="0" t="n">
        <v>1</v>
      </c>
      <c r="AB2606" s="0" t="n">
        <v>0</v>
      </c>
      <c r="AC2606" s="0" t="n">
        <v>0</v>
      </c>
      <c r="AD2606" s="0" t="n">
        <v>0</v>
      </c>
      <c r="AE2606" s="1" t="n">
        <v>-2.765893E-010</v>
      </c>
      <c r="AF2606" s="1" t="n">
        <v>7.711114E-009</v>
      </c>
      <c r="AG2606" s="1" t="n">
        <v>-1.094319E-008</v>
      </c>
      <c r="AH2606" s="0" t="n">
        <v>1</v>
      </c>
      <c r="AI2606" s="0" t="n">
        <v>1</v>
      </c>
      <c r="AJ2606" s="0" t="n">
        <v>0</v>
      </c>
      <c r="AK2606" s="0" t="n">
        <v>0</v>
      </c>
      <c r="AL2606" s="0" t="n">
        <v>0</v>
      </c>
      <c r="AM2606" s="0" t="n">
        <v>1</v>
      </c>
      <c r="AN2606" s="0" t="n">
        <v>1</v>
      </c>
      <c r="AO2606" s="0" t="n">
        <v>1</v>
      </c>
      <c r="AP2606" s="0" t="n">
        <v>0</v>
      </c>
      <c r="AQ2606" s="0" t="n">
        <v>0</v>
      </c>
      <c r="AR2606" s="0" t="n">
        <v>0</v>
      </c>
      <c r="AS2606" s="1" t="n">
        <v>-3.300462E-010</v>
      </c>
      <c r="AT2606" s="1" t="n">
        <v>6.91493E-009</v>
      </c>
      <c r="AU2606" s="1" t="n">
        <v>-1.212349E-008</v>
      </c>
      <c r="AV2606" s="0" t="n">
        <v>1</v>
      </c>
      <c r="AW2606" s="0" t="n">
        <v>0.9811005</v>
      </c>
      <c r="AX2606" s="0" t="n">
        <v>0</v>
      </c>
      <c r="AY2606" s="0" t="n">
        <v>0</v>
      </c>
      <c r="AZ2606" s="0" t="n">
        <v>0</v>
      </c>
      <c r="BA2606" s="0" t="n">
        <v>1</v>
      </c>
      <c r="BB2606" s="0" t="n">
        <v>2</v>
      </c>
      <c r="BC2606" s="0" t="n">
        <v>1</v>
      </c>
      <c r="BD2606" s="0" t="n">
        <v>0</v>
      </c>
      <c r="BE2606" s="0" t="n">
        <v>0</v>
      </c>
      <c r="BF2606" s="0" t="n">
        <v>0</v>
      </c>
      <c r="BG2606" s="1" t="n">
        <v>-2.995565E-010</v>
      </c>
      <c r="BH2606" s="1" t="n">
        <v>7.206387E-009</v>
      </c>
      <c r="BI2606" s="1" t="n">
        <v>-9.888921E-009</v>
      </c>
      <c r="BJ2606" s="0" t="n">
        <v>1</v>
      </c>
      <c r="BK2606" s="0" t="n">
        <v>1</v>
      </c>
      <c r="BL2606" s="0" t="n">
        <v>0</v>
      </c>
      <c r="BM2606" s="0" t="n">
        <v>0</v>
      </c>
      <c r="BN2606" s="0" t="n">
        <v>0</v>
      </c>
      <c r="BO2606" s="0" t="n">
        <v>1</v>
      </c>
      <c r="BP2606" s="0" t="n">
        <v>3</v>
      </c>
      <c r="BQ2606" s="0" t="n">
        <v>1</v>
      </c>
      <c r="BR2606" s="0" t="n">
        <v>0</v>
      </c>
      <c r="BS2606" s="0" t="n">
        <v>0</v>
      </c>
      <c r="BT2606" s="0" t="n">
        <v>0</v>
      </c>
      <c r="BU2606" s="1" t="n">
        <v>-3.985883E-010</v>
      </c>
      <c r="BV2606" s="1" t="n">
        <v>7.075233E-009</v>
      </c>
      <c r="BW2606" s="1" t="n">
        <v>-1.394426E-008</v>
      </c>
      <c r="BX2606" s="0" t="n">
        <v>1</v>
      </c>
      <c r="BY2606" s="0" t="n">
        <v>1</v>
      </c>
      <c r="BZ2606" s="0" t="n">
        <v>0</v>
      </c>
      <c r="CA2606" s="0" t="n">
        <v>0</v>
      </c>
      <c r="CB2606" s="0" t="n">
        <v>0</v>
      </c>
      <c r="CC2606" s="0" t="n">
        <v>1</v>
      </c>
      <c r="CD2606" s="2" t="n">
        <f aca="false">SQRT(SUMSQ(AB2606:AD2606))</f>
        <v>0</v>
      </c>
      <c r="CE2606" s="2" t="n">
        <f aca="false">SQRT(SUMSQ(AP2606:AR2606))</f>
        <v>0</v>
      </c>
      <c r="CF2606" s="2" t="n">
        <f aca="false">SQRT(SUMSQ(BD2606:BF2606))</f>
        <v>0</v>
      </c>
      <c r="CG2606" s="2" t="n">
        <f aca="false">SQRT(SUMSQ(BR2606:BT2606))</f>
        <v>0</v>
      </c>
      <c r="CH2606" s="2" t="n">
        <f aca="false">DEGREES(2*ACOS(AH2606))</f>
        <v>0</v>
      </c>
      <c r="CI2606" s="2" t="n">
        <f aca="false">DEGREES(2*ACOS(AV2606))</f>
        <v>0</v>
      </c>
      <c r="CJ2606" s="2" t="n">
        <f aca="false">DEGREES(2*ACOS(BJ2606))</f>
        <v>0</v>
      </c>
      <c r="CK2606" s="2" t="n">
        <f aca="false">DEGREES(2*ACOS(BX2606))</f>
        <v>0</v>
      </c>
      <c r="CL2606" s="0" t="n">
        <f aca="false">ABS(AI2606-1)</f>
        <v>0</v>
      </c>
      <c r="CM2606" s="0" t="n">
        <f aca="false">ABS(AW2606-1)</f>
        <v>0.0188995</v>
      </c>
      <c r="CN2606" s="0" t="n">
        <f aca="false">ABS(BK2606-1)</f>
        <v>0</v>
      </c>
      <c r="CO2606" s="0" t="n">
        <f aca="false">ABS(BY2606-1)</f>
        <v>0</v>
      </c>
      <c r="CP2606" s="3" t="n">
        <f aca="false">DEGREES(2*ACOS(AH2606))</f>
        <v>0</v>
      </c>
      <c r="CQ2606" s="3" t="n">
        <f aca="false">DEGREES(2*ACOS(AV2606))</f>
        <v>0</v>
      </c>
      <c r="CR2606" s="3" t="n">
        <f aca="false">DEGREES(2*ACOS(BJ2606))</f>
        <v>0</v>
      </c>
      <c r="CS2606" s="3" t="n">
        <f aca="false">DEGREES(2*ACOS(CC2606))</f>
        <v>0</v>
      </c>
      <c r="CT2606" s="0" t="n">
        <f aca="false">SUM(CD2606:CR2606)</f>
        <v>0.0188995</v>
      </c>
      <c r="CU2606" s="4" t="n">
        <f aca="false">(CT2606-MIN($CT$5:$CT$1744))/(MAX($CT$5:$CT$1744)-MIN($CT$5:$CT$1744))</f>
        <v>0.00180384115573821</v>
      </c>
      <c r="CV2606" s="0" t="n">
        <f aca="false">SUM(CD2606,CH2606,CL2606,CP2606)</f>
        <v>0</v>
      </c>
      <c r="CW2606" s="0" t="n">
        <f aca="false">SUM(CE2606,CI2606,CM2606,CQ2606)</f>
        <v>0.0188995</v>
      </c>
      <c r="CX2606" s="0" t="n">
        <f aca="false">SUM(CF2606,CJ2606,CN2606,CR2606)</f>
        <v>0</v>
      </c>
      <c r="CY2606" s="0" t="n">
        <f aca="false">SUM(CG2606,CK2606,CO2606)</f>
        <v>0</v>
      </c>
      <c r="CZ2606" s="5" t="str">
        <f aca="false">IF(CD2606=0,IF(CH2606=0,IF(CL2606=0,IF(CP2606=0,"NULL","4"),"3"),"2"),"1")</f>
        <v>NULL</v>
      </c>
    </row>
    <row r="2607" customFormat="false" ht="14.9" hidden="false" customHeight="false" outlineLevel="0" collapsed="false">
      <c r="A2607" s="0" t="n">
        <v>2482.091</v>
      </c>
      <c r="B2607" s="0" t="n">
        <v>3.542714</v>
      </c>
      <c r="C2607" s="0" t="n">
        <v>2.515541</v>
      </c>
      <c r="D2607" s="0" t="n">
        <v>1.163858</v>
      </c>
      <c r="E2607" s="0" t="n">
        <v>-0.1338728</v>
      </c>
      <c r="F2607" s="0" t="n">
        <v>-0.07681839</v>
      </c>
      <c r="G2607" s="0" t="n">
        <v>-0.03049422</v>
      </c>
      <c r="H2607" s="0" t="n">
        <v>0.987546</v>
      </c>
      <c r="I2607" s="0" t="n">
        <v>0.2837867</v>
      </c>
      <c r="J2607" s="0" t="n">
        <v>0.02195963</v>
      </c>
      <c r="K2607" s="0" t="n">
        <v>0.741917</v>
      </c>
      <c r="L2607" s="0" t="n">
        <v>-0.024328</v>
      </c>
      <c r="M2607" s="0" t="n">
        <v>0.6696903</v>
      </c>
      <c r="N2607" s="0" t="n">
        <v>1</v>
      </c>
      <c r="O2607" s="0" t="n">
        <v>0</v>
      </c>
      <c r="P2607" s="0" t="n">
        <v>0</v>
      </c>
      <c r="Q2607" s="0" t="n">
        <v>0</v>
      </c>
      <c r="R2607" s="0" t="n">
        <v>42.54542</v>
      </c>
      <c r="S2607" s="0" t="n">
        <v>34.72018</v>
      </c>
      <c r="T2607" s="0" t="n">
        <v>16.00982</v>
      </c>
      <c r="U2607" s="0" t="n">
        <v>1.385773</v>
      </c>
      <c r="V2607" s="0" t="n">
        <v>13.54221</v>
      </c>
      <c r="W2607" s="0" t="n">
        <v>16.41992</v>
      </c>
      <c r="X2607" s="0" t="n">
        <v>25.84621</v>
      </c>
      <c r="Y2607" s="0" t="n">
        <v>30.25089</v>
      </c>
      <c r="Z2607" s="0" t="n">
        <v>0</v>
      </c>
      <c r="AA2607" s="0" t="n">
        <v>1</v>
      </c>
      <c r="AB2607" s="0" t="n">
        <v>0</v>
      </c>
      <c r="AC2607" s="0" t="n">
        <v>0</v>
      </c>
      <c r="AD2607" s="0" t="n">
        <v>0</v>
      </c>
      <c r="AE2607" s="1" t="n">
        <v>2.691782E-010</v>
      </c>
      <c r="AF2607" s="1" t="n">
        <v>1.145065E-008</v>
      </c>
      <c r="AG2607" s="1" t="n">
        <v>-1.105859E-009</v>
      </c>
      <c r="AH2607" s="0" t="n">
        <v>1</v>
      </c>
      <c r="AI2607" s="0" t="n">
        <v>1</v>
      </c>
      <c r="AJ2607" s="0" t="n">
        <v>0</v>
      </c>
      <c r="AK2607" s="0" t="n">
        <v>0</v>
      </c>
      <c r="AL2607" s="0" t="n">
        <v>0</v>
      </c>
      <c r="AM2607" s="0" t="n">
        <v>1</v>
      </c>
      <c r="AN2607" s="0" t="n">
        <v>1</v>
      </c>
      <c r="AO2607" s="0" t="n">
        <v>1</v>
      </c>
      <c r="AP2607" s="0" t="n">
        <v>0</v>
      </c>
      <c r="AQ2607" s="0" t="n">
        <v>0</v>
      </c>
      <c r="AR2607" s="0" t="n">
        <v>0</v>
      </c>
      <c r="AS2607" s="1" t="n">
        <v>5.271084E-010</v>
      </c>
      <c r="AT2607" s="1" t="n">
        <v>-1.611206E-009</v>
      </c>
      <c r="AU2607" s="1" t="n">
        <v>4.888233E-009</v>
      </c>
      <c r="AV2607" s="0" t="n">
        <v>1</v>
      </c>
      <c r="AW2607" s="0" t="n">
        <v>0.9796813</v>
      </c>
      <c r="AX2607" s="0" t="n">
        <v>0</v>
      </c>
      <c r="AY2607" s="0" t="n">
        <v>0</v>
      </c>
      <c r="AZ2607" s="0" t="n">
        <v>0</v>
      </c>
      <c r="BA2607" s="0" t="n">
        <v>1</v>
      </c>
      <c r="BB2607" s="0" t="n">
        <v>2</v>
      </c>
      <c r="BC2607" s="0" t="n">
        <v>1</v>
      </c>
      <c r="BD2607" s="0" t="n">
        <v>0</v>
      </c>
      <c r="BE2607" s="0" t="n">
        <v>0</v>
      </c>
      <c r="BF2607" s="0" t="n">
        <v>0</v>
      </c>
      <c r="BG2607" s="1" t="n">
        <v>3.282753E-010</v>
      </c>
      <c r="BH2607" s="1" t="n">
        <v>8.235665E-009</v>
      </c>
      <c r="BI2607" s="1" t="n">
        <v>3.889837E-010</v>
      </c>
      <c r="BJ2607" s="0" t="n">
        <v>1</v>
      </c>
      <c r="BK2607" s="0" t="n">
        <v>1</v>
      </c>
      <c r="BL2607" s="0" t="n">
        <v>0</v>
      </c>
      <c r="BM2607" s="0" t="n">
        <v>0</v>
      </c>
      <c r="BN2607" s="0" t="n">
        <v>0</v>
      </c>
      <c r="BO2607" s="0" t="n">
        <v>1</v>
      </c>
      <c r="BP2607" s="0" t="n">
        <v>3</v>
      </c>
      <c r="BQ2607" s="0" t="n">
        <v>1</v>
      </c>
      <c r="BR2607" s="0" t="n">
        <v>0</v>
      </c>
      <c r="BS2607" s="0" t="n">
        <v>0</v>
      </c>
      <c r="BT2607" s="0" t="n">
        <v>0</v>
      </c>
      <c r="BU2607" s="1" t="n">
        <v>2.922341E-010</v>
      </c>
      <c r="BV2607" s="1" t="n">
        <v>-1.311134E-009</v>
      </c>
      <c r="BW2607" s="1" t="n">
        <v>2.402156E-009</v>
      </c>
      <c r="BX2607" s="0" t="n">
        <v>1</v>
      </c>
      <c r="BY2607" s="0" t="n">
        <v>1</v>
      </c>
      <c r="BZ2607" s="0" t="n">
        <v>0</v>
      </c>
      <c r="CA2607" s="0" t="n">
        <v>0</v>
      </c>
      <c r="CB2607" s="0" t="n">
        <v>0</v>
      </c>
      <c r="CC2607" s="0" t="n">
        <v>1</v>
      </c>
      <c r="CD2607" s="2" t="n">
        <f aca="false">SQRT(SUMSQ(AB2607:AD2607))</f>
        <v>0</v>
      </c>
      <c r="CE2607" s="2" t="n">
        <f aca="false">SQRT(SUMSQ(AP2607:AR2607))</f>
        <v>0</v>
      </c>
      <c r="CF2607" s="2" t="n">
        <f aca="false">SQRT(SUMSQ(BD2607:BF2607))</f>
        <v>0</v>
      </c>
      <c r="CG2607" s="2" t="n">
        <f aca="false">SQRT(SUMSQ(BR2607:BT2607))</f>
        <v>0</v>
      </c>
      <c r="CH2607" s="2" t="n">
        <f aca="false">DEGREES(2*ACOS(AH2607))</f>
        <v>0</v>
      </c>
      <c r="CI2607" s="2" t="n">
        <f aca="false">DEGREES(2*ACOS(AV2607))</f>
        <v>0</v>
      </c>
      <c r="CJ2607" s="2" t="n">
        <f aca="false">DEGREES(2*ACOS(BJ2607))</f>
        <v>0</v>
      </c>
      <c r="CK2607" s="2" t="n">
        <f aca="false">DEGREES(2*ACOS(BX2607))</f>
        <v>0</v>
      </c>
      <c r="CL2607" s="0" t="n">
        <f aca="false">ABS(AI2607-1)</f>
        <v>0</v>
      </c>
      <c r="CM2607" s="0" t="n">
        <f aca="false">ABS(AW2607-1)</f>
        <v>0.0203186999999999</v>
      </c>
      <c r="CN2607" s="0" t="n">
        <f aca="false">ABS(BK2607-1)</f>
        <v>0</v>
      </c>
      <c r="CO2607" s="0" t="n">
        <f aca="false">ABS(BY2607-1)</f>
        <v>0</v>
      </c>
      <c r="CP2607" s="3" t="n">
        <f aca="false">DEGREES(2*ACOS(AH2607))</f>
        <v>0</v>
      </c>
      <c r="CQ2607" s="3" t="n">
        <f aca="false">DEGREES(2*ACOS(AV2607))</f>
        <v>0</v>
      </c>
      <c r="CR2607" s="3" t="n">
        <f aca="false">DEGREES(2*ACOS(BJ2607))</f>
        <v>0</v>
      </c>
      <c r="CS2607" s="3" t="n">
        <f aca="false">DEGREES(2*ACOS(CC2607))</f>
        <v>0</v>
      </c>
      <c r="CT2607" s="0" t="n">
        <f aca="false">SUM(CD2607:CR2607)</f>
        <v>0.0203186999999999</v>
      </c>
      <c r="CU2607" s="4" t="n">
        <f aca="false">(CT2607-MIN($CT$5:$CT$1744))/(MAX($CT$5:$CT$1744)-MIN($CT$5:$CT$1744))</f>
        <v>0.00193929507611831</v>
      </c>
      <c r="CV2607" s="0" t="n">
        <f aca="false">SUM(CD2607,CH2607,CL2607,CP2607)</f>
        <v>0</v>
      </c>
      <c r="CW2607" s="0" t="n">
        <f aca="false">SUM(CE2607,CI2607,CM2607,CQ2607)</f>
        <v>0.0203186999999999</v>
      </c>
      <c r="CX2607" s="0" t="n">
        <f aca="false">SUM(CF2607,CJ2607,CN2607,CR2607)</f>
        <v>0</v>
      </c>
      <c r="CY2607" s="0" t="n">
        <f aca="false">SUM(CG2607,CK2607,CO2607)</f>
        <v>0</v>
      </c>
      <c r="CZ2607" s="5" t="str">
        <f aca="false">IF(CD2607=0,IF(CH2607=0,IF(CL2607=0,IF(CP2607=0,"NULL","4"),"3"),"2"),"1")</f>
        <v>NULL</v>
      </c>
    </row>
    <row r="2608" customFormat="false" ht="14.9" hidden="false" customHeight="false" outlineLevel="0" collapsed="false">
      <c r="A2608" s="0" t="n">
        <v>2482.142</v>
      </c>
      <c r="B2608" s="0" t="n">
        <v>3.544369</v>
      </c>
      <c r="C2608" s="0" t="n">
        <v>2.517644</v>
      </c>
      <c r="D2608" s="0" t="n">
        <v>1.167587</v>
      </c>
      <c r="E2608" s="0" t="n">
        <v>-0.1338729</v>
      </c>
      <c r="F2608" s="0" t="n">
        <v>-0.07681838</v>
      </c>
      <c r="G2608" s="0" t="n">
        <v>-0.03049429</v>
      </c>
      <c r="H2608" s="0" t="n">
        <v>0.987546</v>
      </c>
      <c r="I2608" s="0" t="n">
        <v>0.2790899</v>
      </c>
      <c r="J2608" s="0" t="n">
        <v>0.02194962</v>
      </c>
      <c r="K2608" s="0" t="n">
        <v>0.7418913</v>
      </c>
      <c r="L2608" s="0" t="n">
        <v>-0.024315</v>
      </c>
      <c r="M2608" s="0" t="n">
        <v>0.6697195</v>
      </c>
      <c r="N2608" s="0" t="n">
        <v>1</v>
      </c>
      <c r="O2608" s="0" t="n">
        <v>0</v>
      </c>
      <c r="P2608" s="0" t="n">
        <v>0</v>
      </c>
      <c r="Q2608" s="0" t="n">
        <v>0</v>
      </c>
      <c r="R2608" s="0" t="n">
        <v>53.63403</v>
      </c>
      <c r="S2608" s="0" t="n">
        <v>43.73883</v>
      </c>
      <c r="T2608" s="0" t="n">
        <v>20.11536</v>
      </c>
      <c r="U2608" s="0" t="n">
        <v>1.774607</v>
      </c>
      <c r="V2608" s="0" t="n">
        <v>16.99733</v>
      </c>
      <c r="W2608" s="0" t="n">
        <v>20.61888</v>
      </c>
      <c r="X2608" s="0" t="n">
        <v>32.52987</v>
      </c>
      <c r="Y2608" s="0" t="n">
        <v>38.09739</v>
      </c>
      <c r="Z2608" s="0" t="n">
        <v>0</v>
      </c>
      <c r="AA2608" s="0" t="n">
        <v>1</v>
      </c>
      <c r="AB2608" s="0" t="n">
        <v>0</v>
      </c>
      <c r="AC2608" s="0" t="n">
        <v>0</v>
      </c>
      <c r="AD2608" s="0" t="n">
        <v>0</v>
      </c>
      <c r="AE2608" s="1" t="n">
        <v>-1.216964E-009</v>
      </c>
      <c r="AF2608" s="1" t="n">
        <v>-7.080629E-009</v>
      </c>
      <c r="AG2608" s="1" t="n">
        <v>-1.592432E-008</v>
      </c>
      <c r="AH2608" s="0" t="n">
        <v>1</v>
      </c>
      <c r="AI2608" s="0" t="n">
        <v>1</v>
      </c>
      <c r="AJ2608" s="0" t="n">
        <v>0</v>
      </c>
      <c r="AK2608" s="0" t="n">
        <v>0</v>
      </c>
      <c r="AL2608" s="0" t="n">
        <v>0</v>
      </c>
      <c r="AM2608" s="0" t="n">
        <v>1</v>
      </c>
      <c r="AN2608" s="0" t="n">
        <v>1</v>
      </c>
      <c r="AO2608" s="0" t="n">
        <v>1</v>
      </c>
      <c r="AP2608" s="0" t="n">
        <v>0</v>
      </c>
      <c r="AQ2608" s="0" t="n">
        <v>0</v>
      </c>
      <c r="AR2608" s="0" t="n">
        <v>0</v>
      </c>
      <c r="AS2608" s="1" t="n">
        <v>-9.469345E-010</v>
      </c>
      <c r="AT2608" s="1" t="n">
        <v>-5.474271E-009</v>
      </c>
      <c r="AU2608" s="1" t="n">
        <v>-1.397875E-008</v>
      </c>
      <c r="AV2608" s="0" t="n">
        <v>1</v>
      </c>
      <c r="AW2608" s="0" t="n">
        <v>0.9834498</v>
      </c>
      <c r="AX2608" s="0" t="n">
        <v>0</v>
      </c>
      <c r="AY2608" s="0" t="n">
        <v>0</v>
      </c>
      <c r="AZ2608" s="0" t="n">
        <v>0</v>
      </c>
      <c r="BA2608" s="0" t="n">
        <v>1</v>
      </c>
      <c r="BB2608" s="0" t="n">
        <v>2</v>
      </c>
      <c r="BC2608" s="0" t="n">
        <v>1</v>
      </c>
      <c r="BD2608" s="0" t="n">
        <v>0.003244875</v>
      </c>
      <c r="BE2608" s="0" t="n">
        <v>0.004124799</v>
      </c>
      <c r="BF2608" s="0" t="n">
        <v>0.007311416</v>
      </c>
      <c r="BG2608" s="1" t="n">
        <v>-9.894194E-010</v>
      </c>
      <c r="BH2608" s="1" t="n">
        <v>-4.782984E-009</v>
      </c>
      <c r="BI2608" s="1" t="n">
        <v>-1.538071E-008</v>
      </c>
      <c r="BJ2608" s="0" t="n">
        <v>1</v>
      </c>
      <c r="BK2608" s="0" t="n">
        <v>1</v>
      </c>
      <c r="BL2608" s="0" t="n">
        <v>0</v>
      </c>
      <c r="BM2608" s="0" t="n">
        <v>0</v>
      </c>
      <c r="BN2608" s="0" t="n">
        <v>0</v>
      </c>
      <c r="BO2608" s="0" t="n">
        <v>1</v>
      </c>
      <c r="BP2608" s="0" t="n">
        <v>3</v>
      </c>
      <c r="BQ2608" s="0" t="n">
        <v>1</v>
      </c>
      <c r="BR2608" s="0" t="n">
        <v>0</v>
      </c>
      <c r="BS2608" s="0" t="n">
        <v>0</v>
      </c>
      <c r="BT2608" s="0" t="n">
        <v>0</v>
      </c>
      <c r="BU2608" s="1" t="n">
        <v>-9.794858E-010</v>
      </c>
      <c r="BV2608" s="1" t="n">
        <v>-7.036939E-009</v>
      </c>
      <c r="BW2608" s="1" t="n">
        <v>-1.473146E-008</v>
      </c>
      <c r="BX2608" s="0" t="n">
        <v>1</v>
      </c>
      <c r="BY2608" s="0" t="n">
        <v>1</v>
      </c>
      <c r="BZ2608" s="0" t="n">
        <v>0</v>
      </c>
      <c r="CA2608" s="0" t="n">
        <v>0</v>
      </c>
      <c r="CB2608" s="0" t="n">
        <v>0</v>
      </c>
      <c r="CC2608" s="0" t="n">
        <v>1</v>
      </c>
      <c r="CD2608" s="2" t="n">
        <f aca="false">SQRT(SUMSQ(AB2608:AD2608))</f>
        <v>0</v>
      </c>
      <c r="CE2608" s="2" t="n">
        <f aca="false">SQRT(SUMSQ(AP2608:AR2608))</f>
        <v>0</v>
      </c>
      <c r="CF2608" s="2" t="n">
        <f aca="false">SQRT(SUMSQ(BD2608:BF2608))</f>
        <v>0.00899999913783785</v>
      </c>
      <c r="CG2608" s="2" t="n">
        <f aca="false">SQRT(SUMSQ(BR2608:BT2608))</f>
        <v>0</v>
      </c>
      <c r="CH2608" s="2" t="n">
        <f aca="false">DEGREES(2*ACOS(AH2608))</f>
        <v>0</v>
      </c>
      <c r="CI2608" s="2" t="n">
        <f aca="false">DEGREES(2*ACOS(AV2608))</f>
        <v>0</v>
      </c>
      <c r="CJ2608" s="2" t="n">
        <f aca="false">DEGREES(2*ACOS(BJ2608))</f>
        <v>0</v>
      </c>
      <c r="CK2608" s="2" t="n">
        <f aca="false">DEGREES(2*ACOS(BX2608))</f>
        <v>0</v>
      </c>
      <c r="CL2608" s="0" t="n">
        <f aca="false">ABS(AI2608-1)</f>
        <v>0</v>
      </c>
      <c r="CM2608" s="0" t="n">
        <f aca="false">ABS(AW2608-1)</f>
        <v>0.0165502</v>
      </c>
      <c r="CN2608" s="0" t="n">
        <f aca="false">ABS(BK2608-1)</f>
        <v>0</v>
      </c>
      <c r="CO2608" s="0" t="n">
        <f aca="false">ABS(BY2608-1)</f>
        <v>0</v>
      </c>
      <c r="CP2608" s="3" t="n">
        <f aca="false">DEGREES(2*ACOS(AH2608))</f>
        <v>0</v>
      </c>
      <c r="CQ2608" s="3" t="n">
        <f aca="false">DEGREES(2*ACOS(AV2608))</f>
        <v>0</v>
      </c>
      <c r="CR2608" s="3" t="n">
        <f aca="false">DEGREES(2*ACOS(BJ2608))</f>
        <v>0</v>
      </c>
      <c r="CS2608" s="3" t="n">
        <f aca="false">DEGREES(2*ACOS(CC2608))</f>
        <v>0</v>
      </c>
      <c r="CT2608" s="0" t="n">
        <f aca="false">SUM(CD2608:CR2608)</f>
        <v>0.0255501991378378</v>
      </c>
      <c r="CU2608" s="4" t="n">
        <f aca="false">(CT2608-MIN($CT$5:$CT$1744))/(MAX($CT$5:$CT$1744)-MIN($CT$5:$CT$1744))</f>
        <v>0.00243860952629111</v>
      </c>
      <c r="CV2608" s="0" t="n">
        <f aca="false">SUM(CD2608,CH2608,CL2608,CP2608)</f>
        <v>0</v>
      </c>
      <c r="CW2608" s="0" t="n">
        <f aca="false">SUM(CE2608,CI2608,CM2608,CQ2608)</f>
        <v>0.0165502</v>
      </c>
      <c r="CX2608" s="0" t="n">
        <f aca="false">SUM(CF2608,CJ2608,CN2608,CR2608)</f>
        <v>0.00899999913783785</v>
      </c>
      <c r="CY2608" s="0" t="n">
        <f aca="false">SUM(CG2608,CK2608,CO2608)</f>
        <v>0</v>
      </c>
      <c r="CZ2608" s="5" t="str">
        <f aca="false">IF(CD2608=0,IF(CH2608=0,IF(CL2608=0,IF(CP2608=0,"NULL","4"),"3"),"2"),"1")</f>
        <v>NULL</v>
      </c>
    </row>
    <row r="2609" customFormat="false" ht="14.9" hidden="false" customHeight="false" outlineLevel="0" collapsed="false">
      <c r="A2609" s="0" t="n">
        <v>2482.191</v>
      </c>
      <c r="B2609" s="0" t="n">
        <v>3.545692</v>
      </c>
      <c r="C2609" s="0" t="n">
        <v>2.519326</v>
      </c>
      <c r="D2609" s="0" t="n">
        <v>1.170568</v>
      </c>
      <c r="E2609" s="0" t="n">
        <v>-0.133873</v>
      </c>
      <c r="F2609" s="0" t="n">
        <v>-0.07681845</v>
      </c>
      <c r="G2609" s="0" t="n">
        <v>-0.03049432</v>
      </c>
      <c r="H2609" s="0" t="n">
        <v>0.987546</v>
      </c>
      <c r="I2609" s="0" t="n">
        <v>0.2762836</v>
      </c>
      <c r="J2609" s="0" t="n">
        <v>0.02190306</v>
      </c>
      <c r="K2609" s="0" t="n">
        <v>0.7417989</v>
      </c>
      <c r="L2609" s="0" t="n">
        <v>-0.02425657</v>
      </c>
      <c r="M2609" s="0" t="n">
        <v>0.6698255</v>
      </c>
      <c r="N2609" s="0" t="n">
        <v>1</v>
      </c>
      <c r="O2609" s="0" t="n">
        <v>0</v>
      </c>
      <c r="P2609" s="0" t="n">
        <v>0</v>
      </c>
      <c r="Q2609" s="0" t="n">
        <v>0</v>
      </c>
      <c r="R2609" s="0" t="n">
        <v>51.31652</v>
      </c>
      <c r="S2609" s="0" t="n">
        <v>41.78809</v>
      </c>
      <c r="T2609" s="0" t="n">
        <v>19.15259</v>
      </c>
      <c r="U2609" s="0" t="n">
        <v>1.738085</v>
      </c>
      <c r="V2609" s="0" t="n">
        <v>16.30229</v>
      </c>
      <c r="W2609" s="0" t="n">
        <v>19.76817</v>
      </c>
      <c r="X2609" s="0" t="n">
        <v>31.16648</v>
      </c>
      <c r="Y2609" s="0" t="n">
        <v>36.47926</v>
      </c>
      <c r="Z2609" s="0" t="n">
        <v>0</v>
      </c>
      <c r="AA2609" s="0" t="n">
        <v>1</v>
      </c>
      <c r="AB2609" s="0" t="n">
        <v>0</v>
      </c>
      <c r="AC2609" s="0" t="n">
        <v>0</v>
      </c>
      <c r="AD2609" s="0" t="n">
        <v>0</v>
      </c>
      <c r="AE2609" s="1" t="n">
        <v>-3.410603E-010</v>
      </c>
      <c r="AF2609" s="1" t="n">
        <v>6.745672E-009</v>
      </c>
      <c r="AG2609" s="1" t="n">
        <v>-3.539569E-010</v>
      </c>
      <c r="AH2609" s="0" t="n">
        <v>1</v>
      </c>
      <c r="AI2609" s="0" t="n">
        <v>1</v>
      </c>
      <c r="AJ2609" s="0" t="n">
        <v>0</v>
      </c>
      <c r="AK2609" s="0" t="n">
        <v>0</v>
      </c>
      <c r="AL2609" s="0" t="n">
        <v>0</v>
      </c>
      <c r="AM2609" s="0" t="n">
        <v>1</v>
      </c>
      <c r="AN2609" s="0" t="n">
        <v>1</v>
      </c>
      <c r="AO2609" s="0" t="n">
        <v>1</v>
      </c>
      <c r="AP2609" s="0" t="n">
        <v>0</v>
      </c>
      <c r="AQ2609" s="0" t="n">
        <v>0</v>
      </c>
      <c r="AR2609" s="0" t="n">
        <v>0</v>
      </c>
      <c r="AS2609" s="1" t="n">
        <v>-5.534366E-010</v>
      </c>
      <c r="AT2609" s="1" t="n">
        <v>3.099618E-009</v>
      </c>
      <c r="AU2609" s="1" t="n">
        <v>-4.575598E-010</v>
      </c>
      <c r="AV2609" s="0" t="n">
        <v>1</v>
      </c>
      <c r="AW2609" s="0" t="n">
        <v>0.9899446</v>
      </c>
      <c r="AX2609" s="0" t="n">
        <v>0</v>
      </c>
      <c r="AY2609" s="0" t="n">
        <v>0</v>
      </c>
      <c r="AZ2609" s="0" t="n">
        <v>0</v>
      </c>
      <c r="BA2609" s="0" t="n">
        <v>1</v>
      </c>
      <c r="BB2609" s="0" t="n">
        <v>2</v>
      </c>
      <c r="BC2609" s="0" t="n">
        <v>1</v>
      </c>
      <c r="BD2609" s="0" t="n">
        <v>0</v>
      </c>
      <c r="BE2609" s="0" t="n">
        <v>0</v>
      </c>
      <c r="BF2609" s="0" t="n">
        <v>0</v>
      </c>
      <c r="BG2609" s="1" t="n">
        <v>-5.733771E-010</v>
      </c>
      <c r="BH2609" s="1" t="n">
        <v>3.731838E-009</v>
      </c>
      <c r="BI2609" s="1" t="n">
        <v>-3.108958E-009</v>
      </c>
      <c r="BJ2609" s="0" t="n">
        <v>1</v>
      </c>
      <c r="BK2609" s="0" t="n">
        <v>1</v>
      </c>
      <c r="BL2609" s="0" t="n">
        <v>0</v>
      </c>
      <c r="BM2609" s="0" t="n">
        <v>0</v>
      </c>
      <c r="BN2609" s="0" t="n">
        <v>0</v>
      </c>
      <c r="BO2609" s="0" t="n">
        <v>1</v>
      </c>
      <c r="BP2609" s="0" t="n">
        <v>3</v>
      </c>
      <c r="BQ2609" s="0" t="n">
        <v>1</v>
      </c>
      <c r="BR2609" s="0" t="n">
        <v>0</v>
      </c>
      <c r="BS2609" s="0" t="n">
        <v>0</v>
      </c>
      <c r="BT2609" s="0" t="n">
        <v>0</v>
      </c>
      <c r="BU2609" s="1" t="n">
        <v>-3.610008E-010</v>
      </c>
      <c r="BV2609" s="1" t="n">
        <v>7.377892E-009</v>
      </c>
      <c r="BW2609" s="1" t="n">
        <v>-3.005356E-009</v>
      </c>
      <c r="BX2609" s="0" t="n">
        <v>1</v>
      </c>
      <c r="BY2609" s="0" t="n">
        <v>1</v>
      </c>
      <c r="BZ2609" s="0" t="n">
        <v>0</v>
      </c>
      <c r="CA2609" s="0" t="n">
        <v>0</v>
      </c>
      <c r="CB2609" s="0" t="n">
        <v>0</v>
      </c>
      <c r="CC2609" s="0" t="n">
        <v>1</v>
      </c>
      <c r="CD2609" s="2" t="n">
        <f aca="false">SQRT(SUMSQ(AB2609:AD2609))</f>
        <v>0</v>
      </c>
      <c r="CE2609" s="2" t="n">
        <f aca="false">SQRT(SUMSQ(AP2609:AR2609))</f>
        <v>0</v>
      </c>
      <c r="CF2609" s="2" t="n">
        <f aca="false">SQRT(SUMSQ(BD2609:BF2609))</f>
        <v>0</v>
      </c>
      <c r="CG2609" s="2" t="n">
        <f aca="false">SQRT(SUMSQ(BR2609:BT2609))</f>
        <v>0</v>
      </c>
      <c r="CH2609" s="2" t="n">
        <f aca="false">DEGREES(2*ACOS(AH2609))</f>
        <v>0</v>
      </c>
      <c r="CI2609" s="2" t="n">
        <f aca="false">DEGREES(2*ACOS(AV2609))</f>
        <v>0</v>
      </c>
      <c r="CJ2609" s="2" t="n">
        <f aca="false">DEGREES(2*ACOS(BJ2609))</f>
        <v>0</v>
      </c>
      <c r="CK2609" s="2" t="n">
        <f aca="false">DEGREES(2*ACOS(BX2609))</f>
        <v>0</v>
      </c>
      <c r="CL2609" s="0" t="n">
        <f aca="false">ABS(AI2609-1)</f>
        <v>0</v>
      </c>
      <c r="CM2609" s="0" t="n">
        <f aca="false">ABS(AW2609-1)</f>
        <v>0.0100553999999999</v>
      </c>
      <c r="CN2609" s="0" t="n">
        <f aca="false">ABS(BK2609-1)</f>
        <v>0</v>
      </c>
      <c r="CO2609" s="0" t="n">
        <f aca="false">ABS(BY2609-1)</f>
        <v>0</v>
      </c>
      <c r="CP2609" s="3" t="n">
        <f aca="false">DEGREES(2*ACOS(AH2609))</f>
        <v>0</v>
      </c>
      <c r="CQ2609" s="3" t="n">
        <f aca="false">DEGREES(2*ACOS(AV2609))</f>
        <v>0</v>
      </c>
      <c r="CR2609" s="3" t="n">
        <f aca="false">DEGREES(2*ACOS(BJ2609))</f>
        <v>0</v>
      </c>
      <c r="CS2609" s="3" t="n">
        <f aca="false">DEGREES(2*ACOS(CC2609))</f>
        <v>0</v>
      </c>
      <c r="CT2609" s="0" t="n">
        <f aca="false">SUM(CD2609:CR2609)</f>
        <v>0.0100553999999999</v>
      </c>
      <c r="CU2609" s="4" t="n">
        <f aca="false">(CT2609-MIN($CT$5:$CT$1744))/(MAX($CT$5:$CT$1744)-MIN($CT$5:$CT$1744))</f>
        <v>0.000959726149231996</v>
      </c>
      <c r="CV2609" s="0" t="n">
        <f aca="false">SUM(CD2609,CH2609,CL2609,CP2609)</f>
        <v>0</v>
      </c>
      <c r="CW2609" s="0" t="n">
        <f aca="false">SUM(CE2609,CI2609,CM2609,CQ2609)</f>
        <v>0.0100553999999999</v>
      </c>
      <c r="CX2609" s="0" t="n">
        <f aca="false">SUM(CF2609,CJ2609,CN2609,CR2609)</f>
        <v>0</v>
      </c>
      <c r="CY2609" s="0" t="n">
        <f aca="false">SUM(CG2609,CK2609,CO2609)</f>
        <v>0</v>
      </c>
      <c r="CZ2609" s="5" t="str">
        <f aca="false">IF(CD2609=0,IF(CH2609=0,IF(CL2609=0,IF(CP2609=0,"NULL","4"),"3"),"2"),"1")</f>
        <v>NULL</v>
      </c>
    </row>
    <row r="2610" customFormat="false" ht="14.9" hidden="false" customHeight="false" outlineLevel="0" collapsed="false">
      <c r="A2610" s="0" t="n">
        <v>2482.241</v>
      </c>
      <c r="B2610" s="0" t="n">
        <v>3.545914</v>
      </c>
      <c r="C2610" s="0" t="n">
        <v>2.519608</v>
      </c>
      <c r="D2610" s="0" t="n">
        <v>1.171068</v>
      </c>
      <c r="E2610" s="0" t="n">
        <v>-0.133873</v>
      </c>
      <c r="F2610" s="0" t="n">
        <v>-0.07681851</v>
      </c>
      <c r="G2610" s="0" t="n">
        <v>-0.03049433</v>
      </c>
      <c r="H2610" s="0" t="n">
        <v>0.987546</v>
      </c>
      <c r="I2610" s="0" t="n">
        <v>0.2757924</v>
      </c>
      <c r="J2610" s="0" t="n">
        <v>0.02185775</v>
      </c>
      <c r="K2610" s="0" t="n">
        <v>0.7417102</v>
      </c>
      <c r="L2610" s="0" t="n">
        <v>-0.02419982</v>
      </c>
      <c r="M2610" s="0" t="n">
        <v>0.6699272</v>
      </c>
      <c r="N2610" s="0" t="n">
        <v>1</v>
      </c>
      <c r="O2610" s="0" t="n">
        <v>0</v>
      </c>
      <c r="P2610" s="0" t="n">
        <v>0</v>
      </c>
      <c r="Q2610" s="0" t="n">
        <v>0</v>
      </c>
      <c r="R2610" s="0" t="n">
        <v>51.27781</v>
      </c>
      <c r="S2610" s="0" t="n">
        <v>41.71382</v>
      </c>
      <c r="T2610" s="0" t="n">
        <v>19.07824</v>
      </c>
      <c r="U2610" s="0" t="n">
        <v>1.776761</v>
      </c>
      <c r="V2610" s="0" t="n">
        <v>16.34536</v>
      </c>
      <c r="W2610" s="0" t="n">
        <v>19.8111</v>
      </c>
      <c r="X2610" s="0" t="n">
        <v>31.19431</v>
      </c>
      <c r="Y2610" s="0" t="n">
        <v>36.48676</v>
      </c>
      <c r="Z2610" s="0" t="n">
        <v>0</v>
      </c>
      <c r="AA2610" s="0" t="n">
        <v>1</v>
      </c>
      <c r="AB2610" s="0" t="n">
        <v>0</v>
      </c>
      <c r="AC2610" s="0" t="n">
        <v>0</v>
      </c>
      <c r="AD2610" s="0" t="n">
        <v>0</v>
      </c>
      <c r="AE2610" s="1" t="n">
        <v>-7.344807E-011</v>
      </c>
      <c r="AF2610" s="1" t="n">
        <v>-2.556928E-009</v>
      </c>
      <c r="AG2610" s="1" t="n">
        <v>-5.164478E-009</v>
      </c>
      <c r="AH2610" s="0" t="n">
        <v>1</v>
      </c>
      <c r="AI2610" s="0" t="n">
        <v>1</v>
      </c>
      <c r="AJ2610" s="0" t="n">
        <v>0</v>
      </c>
      <c r="AK2610" s="0" t="n">
        <v>0</v>
      </c>
      <c r="AL2610" s="0" t="n">
        <v>0</v>
      </c>
      <c r="AM2610" s="0" t="n">
        <v>1</v>
      </c>
      <c r="AN2610" s="0" t="n">
        <v>1</v>
      </c>
      <c r="AO2610" s="0" t="n">
        <v>1</v>
      </c>
      <c r="AP2610" s="0" t="n">
        <v>0</v>
      </c>
      <c r="AQ2610" s="0" t="n">
        <v>0</v>
      </c>
      <c r="AR2610" s="0" t="n">
        <v>0</v>
      </c>
      <c r="AS2610" s="1" t="n">
        <v>3.917812E-011</v>
      </c>
      <c r="AT2610" s="1" t="n">
        <v>-1.947237E-009</v>
      </c>
      <c r="AU2610" s="1" t="n">
        <v>-3.287011E-009</v>
      </c>
      <c r="AV2610" s="0" t="n">
        <v>1</v>
      </c>
      <c r="AW2610" s="0" t="n">
        <v>0.998222</v>
      </c>
      <c r="AX2610" s="0" t="n">
        <v>0</v>
      </c>
      <c r="AY2610" s="0" t="n">
        <v>0</v>
      </c>
      <c r="AZ2610" s="0" t="n">
        <v>0</v>
      </c>
      <c r="BA2610" s="0" t="n">
        <v>1</v>
      </c>
      <c r="BB2610" s="0" t="n">
        <v>2</v>
      </c>
      <c r="BC2610" s="0" t="n">
        <v>1</v>
      </c>
      <c r="BD2610" s="0" t="n">
        <v>0</v>
      </c>
      <c r="BE2610" s="0" t="n">
        <v>0</v>
      </c>
      <c r="BF2610" s="0" t="n">
        <v>0</v>
      </c>
      <c r="BG2610" s="1" t="n">
        <v>2.258302E-010</v>
      </c>
      <c r="BH2610" s="1" t="n">
        <v>-1.902842E-009</v>
      </c>
      <c r="BI2610" s="1" t="n">
        <v>-2.53852E-009</v>
      </c>
      <c r="BJ2610" s="0" t="n">
        <v>1</v>
      </c>
      <c r="BK2610" s="0" t="n">
        <v>1</v>
      </c>
      <c r="BL2610" s="0" t="n">
        <v>0</v>
      </c>
      <c r="BM2610" s="0" t="n">
        <v>0</v>
      </c>
      <c r="BN2610" s="0" t="n">
        <v>0</v>
      </c>
      <c r="BO2610" s="0" t="n">
        <v>1</v>
      </c>
      <c r="BP2610" s="0" t="n">
        <v>3</v>
      </c>
      <c r="BQ2610" s="0" t="n">
        <v>1</v>
      </c>
      <c r="BR2610" s="0" t="n">
        <v>0</v>
      </c>
      <c r="BS2610" s="0" t="n">
        <v>0</v>
      </c>
      <c r="BT2610" s="0" t="n">
        <v>0</v>
      </c>
      <c r="BU2610" s="1" t="n">
        <v>7.696149E-011</v>
      </c>
      <c r="BV2610" s="1" t="n">
        <v>-3.154001E-009</v>
      </c>
      <c r="BW2610" s="1" t="n">
        <v>-3.538081E-009</v>
      </c>
      <c r="BX2610" s="0" t="n">
        <v>1</v>
      </c>
      <c r="BY2610" s="0" t="n">
        <v>1</v>
      </c>
      <c r="BZ2610" s="0" t="n">
        <v>0</v>
      </c>
      <c r="CA2610" s="0" t="n">
        <v>0</v>
      </c>
      <c r="CB2610" s="0" t="n">
        <v>0</v>
      </c>
      <c r="CC2610" s="0" t="n">
        <v>1</v>
      </c>
      <c r="CD2610" s="2" t="n">
        <f aca="false">SQRT(SUMSQ(AB2610:AD2610))</f>
        <v>0</v>
      </c>
      <c r="CE2610" s="2" t="n">
        <f aca="false">SQRT(SUMSQ(AP2610:AR2610))</f>
        <v>0</v>
      </c>
      <c r="CF2610" s="2" t="n">
        <f aca="false">SQRT(SUMSQ(BD2610:BF2610))</f>
        <v>0</v>
      </c>
      <c r="CG2610" s="2" t="n">
        <f aca="false">SQRT(SUMSQ(BR2610:BT2610))</f>
        <v>0</v>
      </c>
      <c r="CH2610" s="2" t="n">
        <f aca="false">DEGREES(2*ACOS(AH2610))</f>
        <v>0</v>
      </c>
      <c r="CI2610" s="2" t="n">
        <f aca="false">DEGREES(2*ACOS(AV2610))</f>
        <v>0</v>
      </c>
      <c r="CJ2610" s="2" t="n">
        <f aca="false">DEGREES(2*ACOS(BJ2610))</f>
        <v>0</v>
      </c>
      <c r="CK2610" s="2" t="n">
        <f aca="false">DEGREES(2*ACOS(BX2610))</f>
        <v>0</v>
      </c>
      <c r="CL2610" s="0" t="n">
        <f aca="false">ABS(AI2610-1)</f>
        <v>0</v>
      </c>
      <c r="CM2610" s="0" t="n">
        <f aca="false">ABS(AW2610-1)</f>
        <v>0.00177799999999995</v>
      </c>
      <c r="CN2610" s="0" t="n">
        <f aca="false">ABS(BK2610-1)</f>
        <v>0</v>
      </c>
      <c r="CO2610" s="0" t="n">
        <f aca="false">ABS(BY2610-1)</f>
        <v>0</v>
      </c>
      <c r="CP2610" s="3" t="n">
        <f aca="false">DEGREES(2*ACOS(AH2610))</f>
        <v>0</v>
      </c>
      <c r="CQ2610" s="3" t="n">
        <f aca="false">DEGREES(2*ACOS(AV2610))</f>
        <v>0</v>
      </c>
      <c r="CR2610" s="3" t="n">
        <f aca="false">DEGREES(2*ACOS(BJ2610))</f>
        <v>0</v>
      </c>
      <c r="CS2610" s="3" t="n">
        <f aca="false">DEGREES(2*ACOS(CC2610))</f>
        <v>0</v>
      </c>
      <c r="CT2610" s="0" t="n">
        <f aca="false">SUM(CD2610:CR2610)</f>
        <v>0.00177799999999995</v>
      </c>
      <c r="CU2610" s="4" t="n">
        <f aca="false">(CT2610-MIN($CT$5:$CT$1744))/(MAX($CT$5:$CT$1744)-MIN($CT$5:$CT$1744))</f>
        <v>0.000169699175898963</v>
      </c>
      <c r="CV2610" s="0" t="n">
        <f aca="false">SUM(CD2610,CH2610,CL2610,CP2610)</f>
        <v>0</v>
      </c>
      <c r="CW2610" s="0" t="n">
        <f aca="false">SUM(CE2610,CI2610,CM2610,CQ2610)</f>
        <v>0.00177799999999995</v>
      </c>
      <c r="CX2610" s="0" t="n">
        <f aca="false">SUM(CF2610,CJ2610,CN2610,CR2610)</f>
        <v>0</v>
      </c>
      <c r="CY2610" s="0" t="n">
        <f aca="false">SUM(CG2610,CK2610,CO2610)</f>
        <v>0</v>
      </c>
      <c r="CZ2610" s="5" t="str">
        <f aca="false">IF(CD2610=0,IF(CH2610=0,IF(CL2610=0,IF(CP2610=0,"NULL","4"),"3"),"2"),"1")</f>
        <v>NULL</v>
      </c>
    </row>
    <row r="2611" customFormat="false" ht="14.9" hidden="false" customHeight="false" outlineLevel="0" collapsed="false">
      <c r="A2611" s="0" t="n">
        <v>2482.291</v>
      </c>
      <c r="B2611" s="0" t="n">
        <v>3.545952</v>
      </c>
      <c r="C2611" s="0" t="n">
        <v>2.519656</v>
      </c>
      <c r="D2611" s="0" t="n">
        <v>1.171153</v>
      </c>
      <c r="E2611" s="0" t="n">
        <v>-0.1338731</v>
      </c>
      <c r="F2611" s="0" t="n">
        <v>-0.07681852</v>
      </c>
      <c r="G2611" s="0" t="n">
        <v>-0.03049435</v>
      </c>
      <c r="H2611" s="0" t="n">
        <v>0.987546</v>
      </c>
      <c r="I2611" s="0" t="n">
        <v>0.2737962</v>
      </c>
      <c r="J2611" s="0" t="n">
        <v>0.02182111</v>
      </c>
      <c r="K2611" s="0" t="n">
        <v>0.7416387</v>
      </c>
      <c r="L2611" s="0" t="n">
        <v>-0.02415396</v>
      </c>
      <c r="M2611" s="0" t="n">
        <v>0.6700094</v>
      </c>
      <c r="N2611" s="0" t="n">
        <v>1</v>
      </c>
      <c r="O2611" s="0" t="n">
        <v>0</v>
      </c>
      <c r="P2611" s="0" t="n">
        <v>0</v>
      </c>
      <c r="Q2611" s="0" t="n">
        <v>0</v>
      </c>
      <c r="R2611" s="0" t="n">
        <v>51.25421</v>
      </c>
      <c r="S2611" s="0" t="n">
        <v>41.67795</v>
      </c>
      <c r="T2611" s="0" t="n">
        <v>19.04346</v>
      </c>
      <c r="U2611" s="0" t="n">
        <v>1.810705</v>
      </c>
      <c r="V2611" s="0" t="n">
        <v>16.3474</v>
      </c>
      <c r="W2611" s="0" t="n">
        <v>19.81156</v>
      </c>
      <c r="X2611" s="0" t="n">
        <v>31.19046</v>
      </c>
      <c r="Y2611" s="0" t="n">
        <v>36.47697</v>
      </c>
      <c r="Z2611" s="0" t="n">
        <v>0</v>
      </c>
      <c r="AA2611" s="0" t="n">
        <v>1</v>
      </c>
      <c r="AB2611" s="0" t="n">
        <v>0</v>
      </c>
      <c r="AC2611" s="0" t="n">
        <v>0</v>
      </c>
      <c r="AD2611" s="0" t="n">
        <v>0</v>
      </c>
      <c r="AE2611" s="1" t="n">
        <v>3.43691E-011</v>
      </c>
      <c r="AF2611" s="1" t="n">
        <v>8.143078E-009</v>
      </c>
      <c r="AG2611" s="1" t="n">
        <v>-7.073023E-009</v>
      </c>
      <c r="AH2611" s="0" t="n">
        <v>1</v>
      </c>
      <c r="AI2611" s="0" t="n">
        <v>1</v>
      </c>
      <c r="AJ2611" s="0" t="n">
        <v>0</v>
      </c>
      <c r="AK2611" s="0" t="n">
        <v>0</v>
      </c>
      <c r="AL2611" s="0" t="n">
        <v>0</v>
      </c>
      <c r="AM2611" s="0" t="n">
        <v>1</v>
      </c>
      <c r="AN2611" s="0" t="n">
        <v>1</v>
      </c>
      <c r="AO2611" s="0" t="n">
        <v>1</v>
      </c>
      <c r="AP2611" s="0" t="n">
        <v>0</v>
      </c>
      <c r="AQ2611" s="0" t="n">
        <v>0</v>
      </c>
      <c r="AR2611" s="0" t="n">
        <v>0</v>
      </c>
      <c r="AS2611" s="1" t="n">
        <v>3.008485E-010</v>
      </c>
      <c r="AT2611" s="1" t="n">
        <v>7.697354E-009</v>
      </c>
      <c r="AU2611" s="1" t="n">
        <v>-5.054588E-009</v>
      </c>
      <c r="AV2611" s="0" t="n">
        <v>1</v>
      </c>
      <c r="AW2611" s="0" t="n">
        <v>0.9927621</v>
      </c>
      <c r="AX2611" s="0" t="n">
        <v>0</v>
      </c>
      <c r="AY2611" s="0" t="n">
        <v>0</v>
      </c>
      <c r="AZ2611" s="0" t="n">
        <v>0</v>
      </c>
      <c r="BA2611" s="0" t="n">
        <v>1</v>
      </c>
      <c r="BB2611" s="0" t="n">
        <v>2</v>
      </c>
      <c r="BC2611" s="0" t="n">
        <v>1</v>
      </c>
      <c r="BD2611" s="0" t="n">
        <v>0</v>
      </c>
      <c r="BE2611" s="0" t="n">
        <v>0</v>
      </c>
      <c r="BF2611" s="0" t="n">
        <v>0</v>
      </c>
      <c r="BG2611" s="1" t="n">
        <v>4.211592E-010</v>
      </c>
      <c r="BH2611" s="1" t="n">
        <v>1.302957E-008</v>
      </c>
      <c r="BI2611" s="1" t="n">
        <v>-4.996391E-009</v>
      </c>
      <c r="BJ2611" s="0" t="n">
        <v>1</v>
      </c>
      <c r="BK2611" s="0" t="n">
        <v>1</v>
      </c>
      <c r="BL2611" s="0" t="n">
        <v>0</v>
      </c>
      <c r="BM2611" s="0" t="n">
        <v>0</v>
      </c>
      <c r="BN2611" s="0" t="n">
        <v>0</v>
      </c>
      <c r="BO2611" s="0" t="n">
        <v>1</v>
      </c>
      <c r="BP2611" s="0" t="n">
        <v>3</v>
      </c>
      <c r="BQ2611" s="0" t="n">
        <v>1</v>
      </c>
      <c r="BR2611" s="0" t="n">
        <v>0</v>
      </c>
      <c r="BS2611" s="0" t="n">
        <v>0</v>
      </c>
      <c r="BT2611" s="0" t="n">
        <v>0</v>
      </c>
      <c r="BU2611" s="1" t="n">
        <v>1.235107E-010</v>
      </c>
      <c r="BV2611" s="1" t="n">
        <v>1.212261E-008</v>
      </c>
      <c r="BW2611" s="1" t="n">
        <v>-5.163113E-009</v>
      </c>
      <c r="BX2611" s="0" t="n">
        <v>1</v>
      </c>
      <c r="BY2611" s="0" t="n">
        <v>1</v>
      </c>
      <c r="BZ2611" s="0" t="n">
        <v>0</v>
      </c>
      <c r="CA2611" s="0" t="n">
        <v>0</v>
      </c>
      <c r="CB2611" s="0" t="n">
        <v>0</v>
      </c>
      <c r="CC2611" s="0" t="n">
        <v>1</v>
      </c>
      <c r="CD2611" s="2" t="n">
        <f aca="false">SQRT(SUMSQ(AB2611:AD2611))</f>
        <v>0</v>
      </c>
      <c r="CE2611" s="2" t="n">
        <f aca="false">SQRT(SUMSQ(AP2611:AR2611))</f>
        <v>0</v>
      </c>
      <c r="CF2611" s="2" t="n">
        <f aca="false">SQRT(SUMSQ(BD2611:BF2611))</f>
        <v>0</v>
      </c>
      <c r="CG2611" s="2" t="n">
        <f aca="false">SQRT(SUMSQ(BR2611:BT2611))</f>
        <v>0</v>
      </c>
      <c r="CH2611" s="2" t="n">
        <f aca="false">DEGREES(2*ACOS(AH2611))</f>
        <v>0</v>
      </c>
      <c r="CI2611" s="2" t="n">
        <f aca="false">DEGREES(2*ACOS(AV2611))</f>
        <v>0</v>
      </c>
      <c r="CJ2611" s="2" t="n">
        <f aca="false">DEGREES(2*ACOS(BJ2611))</f>
        <v>0</v>
      </c>
      <c r="CK2611" s="2" t="n">
        <f aca="false">DEGREES(2*ACOS(BX2611))</f>
        <v>0</v>
      </c>
      <c r="CL2611" s="0" t="n">
        <f aca="false">ABS(AI2611-1)</f>
        <v>0</v>
      </c>
      <c r="CM2611" s="0" t="n">
        <f aca="false">ABS(AW2611-1)</f>
        <v>0.00723789999999991</v>
      </c>
      <c r="CN2611" s="0" t="n">
        <f aca="false">ABS(BK2611-1)</f>
        <v>0</v>
      </c>
      <c r="CO2611" s="0" t="n">
        <f aca="false">ABS(BY2611-1)</f>
        <v>0</v>
      </c>
      <c r="CP2611" s="3" t="n">
        <f aca="false">DEGREES(2*ACOS(AH2611))</f>
        <v>0</v>
      </c>
      <c r="CQ2611" s="3" t="n">
        <f aca="false">DEGREES(2*ACOS(AV2611))</f>
        <v>0</v>
      </c>
      <c r="CR2611" s="3" t="n">
        <f aca="false">DEGREES(2*ACOS(BJ2611))</f>
        <v>0</v>
      </c>
      <c r="CS2611" s="3" t="n">
        <f aca="false">DEGREES(2*ACOS(CC2611))</f>
        <v>0</v>
      </c>
      <c r="CT2611" s="0" t="n">
        <f aca="false">SUM(CD2611:CR2611)</f>
        <v>0.00723789999999991</v>
      </c>
      <c r="CU2611" s="4" t="n">
        <f aca="false">(CT2611-MIN($CT$5:$CT$1744))/(MAX($CT$5:$CT$1744)-MIN($CT$5:$CT$1744))</f>
        <v>0.000690813085061385</v>
      </c>
      <c r="CV2611" s="0" t="n">
        <f aca="false">SUM(CD2611,CH2611,CL2611,CP2611)</f>
        <v>0</v>
      </c>
      <c r="CW2611" s="0" t="n">
        <f aca="false">SUM(CE2611,CI2611,CM2611,CQ2611)</f>
        <v>0.00723789999999991</v>
      </c>
      <c r="CX2611" s="0" t="n">
        <f aca="false">SUM(CF2611,CJ2611,CN2611,CR2611)</f>
        <v>0</v>
      </c>
      <c r="CY2611" s="0" t="n">
        <f aca="false">SUM(CG2611,CK2611,CO2611)</f>
        <v>0</v>
      </c>
      <c r="CZ2611" s="5" t="str">
        <f aca="false">IF(CD2611=0,IF(CH2611=0,IF(CL2611=0,IF(CP2611=0,"NULL","4"),"3"),"2"),"1")</f>
        <v>NULL</v>
      </c>
    </row>
    <row r="2612" customFormat="false" ht="14.9" hidden="false" customHeight="false" outlineLevel="0" collapsed="false">
      <c r="A2612" s="0" t="n">
        <v>2482.34</v>
      </c>
      <c r="B2612" s="0" t="n">
        <v>3.545958</v>
      </c>
      <c r="C2612" s="0" t="n">
        <v>2.519664</v>
      </c>
      <c r="D2612" s="0" t="n">
        <v>1.171167</v>
      </c>
      <c r="E2612" s="0" t="n">
        <v>-0.1338731</v>
      </c>
      <c r="F2612" s="0" t="n">
        <v>-0.07681856</v>
      </c>
      <c r="G2612" s="0" t="n">
        <v>-0.03049432</v>
      </c>
      <c r="H2612" s="0" t="n">
        <v>0.987546</v>
      </c>
      <c r="I2612" s="0" t="n">
        <v>0.2728996</v>
      </c>
      <c r="J2612" s="0" t="n">
        <v>0.02179247</v>
      </c>
      <c r="K2612" s="0" t="n">
        <v>0.7415828</v>
      </c>
      <c r="L2612" s="0" t="n">
        <v>-0.02411813</v>
      </c>
      <c r="M2612" s="0" t="n">
        <v>0.6700734</v>
      </c>
      <c r="N2612" s="0" t="n">
        <v>1</v>
      </c>
      <c r="O2612" s="0" t="n">
        <v>0</v>
      </c>
      <c r="P2612" s="0" t="n">
        <v>0</v>
      </c>
      <c r="Q2612" s="0" t="n">
        <v>0</v>
      </c>
      <c r="R2612" s="0" t="n">
        <v>51.22754</v>
      </c>
      <c r="S2612" s="0" t="n">
        <v>41.64648</v>
      </c>
      <c r="T2612" s="0" t="n">
        <v>19.01433</v>
      </c>
      <c r="U2612" s="0" t="n">
        <v>1.834378</v>
      </c>
      <c r="V2612" s="0" t="n">
        <v>16.32609</v>
      </c>
      <c r="W2612" s="0" t="n">
        <v>19.78707</v>
      </c>
      <c r="X2612" s="0" t="n">
        <v>31.16584</v>
      </c>
      <c r="Y2612" s="0" t="n">
        <v>36.45186</v>
      </c>
      <c r="Z2612" s="0" t="n">
        <v>0</v>
      </c>
      <c r="AA2612" s="0" t="n">
        <v>1</v>
      </c>
      <c r="AB2612" s="0" t="n">
        <v>0</v>
      </c>
      <c r="AC2612" s="0" t="n">
        <v>0</v>
      </c>
      <c r="AD2612" s="0" t="n">
        <v>0</v>
      </c>
      <c r="AE2612" s="1" t="n">
        <v>1.941227E-010</v>
      </c>
      <c r="AF2612" s="1" t="n">
        <v>1.682974E-009</v>
      </c>
      <c r="AG2612" s="1" t="n">
        <v>1.838504E-009</v>
      </c>
      <c r="AH2612" s="0" t="n">
        <v>1</v>
      </c>
      <c r="AI2612" s="0" t="n">
        <v>1</v>
      </c>
      <c r="AJ2612" s="0" t="n">
        <v>0</v>
      </c>
      <c r="AK2612" s="0" t="n">
        <v>0</v>
      </c>
      <c r="AL2612" s="0" t="n">
        <v>0</v>
      </c>
      <c r="AM2612" s="0" t="n">
        <v>1</v>
      </c>
      <c r="AN2612" s="0" t="n">
        <v>1</v>
      </c>
      <c r="AO2612" s="0" t="n">
        <v>1</v>
      </c>
      <c r="AP2612" s="0" t="n">
        <v>0</v>
      </c>
      <c r="AQ2612" s="0" t="n">
        <v>0</v>
      </c>
      <c r="AR2612" s="0" t="n">
        <v>0</v>
      </c>
      <c r="AS2612" s="1" t="n">
        <v>3.139855E-010</v>
      </c>
      <c r="AT2612" s="1" t="n">
        <v>-2.315512E-009</v>
      </c>
      <c r="AU2612" s="1" t="n">
        <v>7.924382E-009</v>
      </c>
      <c r="AV2612" s="0" t="n">
        <v>1</v>
      </c>
      <c r="AW2612" s="0" t="n">
        <v>0.9967251</v>
      </c>
      <c r="AX2612" s="0" t="n">
        <v>0</v>
      </c>
      <c r="AY2612" s="0" t="n">
        <v>0</v>
      </c>
      <c r="AZ2612" s="0" t="n">
        <v>0</v>
      </c>
      <c r="BA2612" s="0" t="n">
        <v>1</v>
      </c>
      <c r="BB2612" s="0" t="n">
        <v>2</v>
      </c>
      <c r="BC2612" s="0" t="n">
        <v>1</v>
      </c>
      <c r="BD2612" s="0" t="n">
        <v>0</v>
      </c>
      <c r="BE2612" s="0" t="n">
        <v>0</v>
      </c>
      <c r="BF2612" s="0" t="n">
        <v>0</v>
      </c>
      <c r="BG2612" s="1" t="n">
        <v>3.139855E-010</v>
      </c>
      <c r="BH2612" s="1" t="n">
        <v>-2.315512E-009</v>
      </c>
      <c r="BI2612" s="1" t="n">
        <v>7.924382E-009</v>
      </c>
      <c r="BJ2612" s="0" t="n">
        <v>1</v>
      </c>
      <c r="BK2612" s="0" t="n">
        <v>1</v>
      </c>
      <c r="BL2612" s="0" t="n">
        <v>0</v>
      </c>
      <c r="BM2612" s="0" t="n">
        <v>0</v>
      </c>
      <c r="BN2612" s="0" t="n">
        <v>0</v>
      </c>
      <c r="BO2612" s="0" t="n">
        <v>1</v>
      </c>
      <c r="BP2612" s="0" t="n">
        <v>3</v>
      </c>
      <c r="BQ2612" s="0" t="n">
        <v>1</v>
      </c>
      <c r="BR2612" s="0" t="n">
        <v>0</v>
      </c>
      <c r="BS2612" s="0" t="n">
        <v>0</v>
      </c>
      <c r="BT2612" s="0" t="n">
        <v>0</v>
      </c>
      <c r="BU2612" s="1" t="n">
        <v>2.889766E-010</v>
      </c>
      <c r="BV2612" s="1" t="n">
        <v>-4.078E-009</v>
      </c>
      <c r="BW2612" s="1" t="n">
        <v>8.789544E-009</v>
      </c>
      <c r="BX2612" s="0" t="n">
        <v>1</v>
      </c>
      <c r="BY2612" s="0" t="n">
        <v>1</v>
      </c>
      <c r="BZ2612" s="0" t="n">
        <v>0</v>
      </c>
      <c r="CA2612" s="0" t="n">
        <v>0</v>
      </c>
      <c r="CB2612" s="0" t="n">
        <v>0</v>
      </c>
      <c r="CC2612" s="0" t="n">
        <v>1</v>
      </c>
      <c r="CD2612" s="2" t="n">
        <f aca="false">SQRT(SUMSQ(AB2612:AD2612))</f>
        <v>0</v>
      </c>
      <c r="CE2612" s="2" t="n">
        <f aca="false">SQRT(SUMSQ(AP2612:AR2612))</f>
        <v>0</v>
      </c>
      <c r="CF2612" s="2" t="n">
        <f aca="false">SQRT(SUMSQ(BD2612:BF2612))</f>
        <v>0</v>
      </c>
      <c r="CG2612" s="2" t="n">
        <f aca="false">SQRT(SUMSQ(BR2612:BT2612))</f>
        <v>0</v>
      </c>
      <c r="CH2612" s="2" t="n">
        <f aca="false">DEGREES(2*ACOS(AH2612))</f>
        <v>0</v>
      </c>
      <c r="CI2612" s="2" t="n">
        <f aca="false">DEGREES(2*ACOS(AV2612))</f>
        <v>0</v>
      </c>
      <c r="CJ2612" s="2" t="n">
        <f aca="false">DEGREES(2*ACOS(BJ2612))</f>
        <v>0</v>
      </c>
      <c r="CK2612" s="2" t="n">
        <f aca="false">DEGREES(2*ACOS(BX2612))</f>
        <v>0</v>
      </c>
      <c r="CL2612" s="0" t="n">
        <f aca="false">ABS(AI2612-1)</f>
        <v>0</v>
      </c>
      <c r="CM2612" s="0" t="n">
        <f aca="false">ABS(AW2612-1)</f>
        <v>0.00327489999999997</v>
      </c>
      <c r="CN2612" s="0" t="n">
        <f aca="false">ABS(BK2612-1)</f>
        <v>0</v>
      </c>
      <c r="CO2612" s="0" t="n">
        <f aca="false">ABS(BY2612-1)</f>
        <v>0</v>
      </c>
      <c r="CP2612" s="3" t="n">
        <f aca="false">DEGREES(2*ACOS(AH2612))</f>
        <v>0</v>
      </c>
      <c r="CQ2612" s="3" t="n">
        <f aca="false">DEGREES(2*ACOS(AV2612))</f>
        <v>0</v>
      </c>
      <c r="CR2612" s="3" t="n">
        <f aca="false">DEGREES(2*ACOS(BJ2612))</f>
        <v>0</v>
      </c>
      <c r="CS2612" s="3" t="n">
        <f aca="false">DEGREES(2*ACOS(CC2612))</f>
        <v>0</v>
      </c>
      <c r="CT2612" s="0" t="n">
        <f aca="false">SUM(CD2612:CR2612)</f>
        <v>0.00327489999999997</v>
      </c>
      <c r="CU2612" s="4" t="n">
        <f aca="false">(CT2612-MIN($CT$5:$CT$1744))/(MAX($CT$5:$CT$1744)-MIN($CT$5:$CT$1744))</f>
        <v>0.000312569083887247</v>
      </c>
      <c r="CV2612" s="0" t="n">
        <f aca="false">SUM(CD2612,CH2612,CL2612,CP2612)</f>
        <v>0</v>
      </c>
      <c r="CW2612" s="0" t="n">
        <f aca="false">SUM(CE2612,CI2612,CM2612,CQ2612)</f>
        <v>0.00327489999999997</v>
      </c>
      <c r="CX2612" s="0" t="n">
        <f aca="false">SUM(CF2612,CJ2612,CN2612,CR2612)</f>
        <v>0</v>
      </c>
      <c r="CY2612" s="0" t="n">
        <f aca="false">SUM(CG2612,CK2612,CO2612)</f>
        <v>0</v>
      </c>
      <c r="CZ2612" s="5" t="str">
        <f aca="false">IF(CD2612=0,IF(CH2612=0,IF(CL2612=0,IF(CP2612=0,"NULL","4"),"3"),"2"),"1")</f>
        <v>NULL</v>
      </c>
    </row>
    <row r="2613" customFormat="false" ht="14.9" hidden="false" customHeight="false" outlineLevel="0" collapsed="false">
      <c r="A2613" s="0" t="n">
        <v>2482.391</v>
      </c>
      <c r="B2613" s="0" t="n">
        <v>3.545959</v>
      </c>
      <c r="C2613" s="0" t="n">
        <v>2.519665</v>
      </c>
      <c r="D2613" s="0" t="n">
        <v>1.171169</v>
      </c>
      <c r="E2613" s="0" t="n">
        <v>-0.1338731</v>
      </c>
      <c r="F2613" s="0" t="n">
        <v>-0.07681857</v>
      </c>
      <c r="G2613" s="0" t="n">
        <v>-0.0304943</v>
      </c>
      <c r="H2613" s="0" t="n">
        <v>0.987546</v>
      </c>
      <c r="I2613" s="0" t="n">
        <v>0.2710114</v>
      </c>
      <c r="J2613" s="0" t="n">
        <v>0.02177028</v>
      </c>
      <c r="K2613" s="0" t="n">
        <v>0.7415395</v>
      </c>
      <c r="L2613" s="0" t="n">
        <v>-0.02409038</v>
      </c>
      <c r="M2613" s="0" t="n">
        <v>0.6701232</v>
      </c>
      <c r="N2613" s="0" t="n">
        <v>0</v>
      </c>
      <c r="O2613" s="0" t="n">
        <v>0</v>
      </c>
      <c r="P2613" s="0" t="n">
        <v>0</v>
      </c>
      <c r="Q2613" s="0" t="n">
        <v>0</v>
      </c>
      <c r="R2613" s="0" t="n">
        <v>55.65896</v>
      </c>
      <c r="S2613" s="0" t="n">
        <v>45.24221</v>
      </c>
      <c r="T2613" s="0" t="n">
        <v>20.64427</v>
      </c>
      <c r="U2613" s="0" t="n">
        <v>2.012112</v>
      </c>
      <c r="V2613" s="0" t="n">
        <v>17.72312</v>
      </c>
      <c r="W2613" s="0" t="n">
        <v>21.48203</v>
      </c>
      <c r="X2613" s="0" t="n">
        <v>33.85099</v>
      </c>
      <c r="Y2613" s="0" t="n">
        <v>39.59735</v>
      </c>
      <c r="Z2613" s="0" t="n">
        <v>0</v>
      </c>
      <c r="AA2613" s="0" t="n">
        <v>1</v>
      </c>
      <c r="AB2613" s="0" t="n">
        <v>0</v>
      </c>
      <c r="AC2613" s="0" t="n">
        <v>0</v>
      </c>
      <c r="AD2613" s="0" t="n">
        <v>0</v>
      </c>
      <c r="AE2613" s="1" t="n">
        <v>-3.15573E-010</v>
      </c>
      <c r="AF2613" s="1" t="n">
        <v>3.431258E-009</v>
      </c>
      <c r="AG2613" s="1" t="n">
        <v>4.798043E-009</v>
      </c>
      <c r="AH2613" s="0" t="n">
        <v>1</v>
      </c>
      <c r="AI2613" s="0" t="n">
        <v>1</v>
      </c>
      <c r="AJ2613" s="0" t="n">
        <v>0</v>
      </c>
      <c r="AK2613" s="0" t="n">
        <v>0</v>
      </c>
      <c r="AL2613" s="0" t="n">
        <v>0</v>
      </c>
      <c r="AM2613" s="0" t="n">
        <v>1</v>
      </c>
      <c r="AN2613" s="0" t="n">
        <v>1</v>
      </c>
      <c r="AO2613" s="0" t="n">
        <v>1</v>
      </c>
      <c r="AP2613" s="0" t="n">
        <v>0</v>
      </c>
      <c r="AQ2613" s="0" t="n">
        <v>0</v>
      </c>
      <c r="AR2613" s="0" t="n">
        <v>0</v>
      </c>
      <c r="AS2613" s="1" t="n">
        <v>-5.520405E-011</v>
      </c>
      <c r="AT2613" s="1" t="n">
        <v>1.005459E-008</v>
      </c>
      <c r="AU2613" s="1" t="n">
        <v>5.785745E-009</v>
      </c>
      <c r="AV2613" s="0" t="n">
        <v>1</v>
      </c>
      <c r="AW2613" s="0" t="n">
        <v>0.9930813</v>
      </c>
      <c r="AX2613" s="0" t="n">
        <v>0</v>
      </c>
      <c r="AY2613" s="0" t="n">
        <v>0</v>
      </c>
      <c r="AZ2613" s="0" t="n">
        <v>0</v>
      </c>
      <c r="BA2613" s="0" t="n">
        <v>1</v>
      </c>
      <c r="BB2613" s="0" t="n">
        <v>2</v>
      </c>
      <c r="BC2613" s="0" t="n">
        <v>1</v>
      </c>
      <c r="BD2613" s="0" t="n">
        <v>0</v>
      </c>
      <c r="BE2613" s="0" t="n">
        <v>0</v>
      </c>
      <c r="BF2613" s="0" t="n">
        <v>0</v>
      </c>
      <c r="BG2613" s="1" t="n">
        <v>-2.403197E-010</v>
      </c>
      <c r="BH2613" s="1" t="n">
        <v>3.363168E-009</v>
      </c>
      <c r="BI2613" s="1" t="n">
        <v>1.311762E-009</v>
      </c>
      <c r="BJ2613" s="0" t="n">
        <v>1</v>
      </c>
      <c r="BK2613" s="0" t="n">
        <v>1</v>
      </c>
      <c r="BL2613" s="0" t="n">
        <v>0</v>
      </c>
      <c r="BM2613" s="0" t="n">
        <v>0</v>
      </c>
      <c r="BN2613" s="0" t="n">
        <v>0</v>
      </c>
      <c r="BO2613" s="0" t="n">
        <v>1</v>
      </c>
      <c r="BP2613" s="0" t="n">
        <v>3</v>
      </c>
      <c r="BQ2613" s="0" t="n">
        <v>1</v>
      </c>
      <c r="BR2613" s="0" t="n">
        <v>0</v>
      </c>
      <c r="BS2613" s="0" t="n">
        <v>0</v>
      </c>
      <c r="BT2613" s="0" t="n">
        <v>0</v>
      </c>
      <c r="BU2613" s="1" t="n">
        <v>-6.376091E-012</v>
      </c>
      <c r="BV2613" s="1" t="n">
        <v>1.066074E-009</v>
      </c>
      <c r="BW2613" s="1" t="n">
        <v>5.808891E-009</v>
      </c>
      <c r="BX2613" s="0" t="n">
        <v>1</v>
      </c>
      <c r="BY2613" s="0" t="n">
        <v>1</v>
      </c>
      <c r="BZ2613" s="0" t="n">
        <v>0</v>
      </c>
      <c r="CA2613" s="0" t="n">
        <v>0</v>
      </c>
      <c r="CB2613" s="0" t="n">
        <v>0</v>
      </c>
      <c r="CC2613" s="0" t="n">
        <v>1</v>
      </c>
      <c r="CD2613" s="2" t="n">
        <f aca="false">SQRT(SUMSQ(AB2613:AD2613))</f>
        <v>0</v>
      </c>
      <c r="CE2613" s="2" t="n">
        <f aca="false">SQRT(SUMSQ(AP2613:AR2613))</f>
        <v>0</v>
      </c>
      <c r="CF2613" s="2" t="n">
        <f aca="false">SQRT(SUMSQ(BD2613:BF2613))</f>
        <v>0</v>
      </c>
      <c r="CG2613" s="2" t="n">
        <f aca="false">SQRT(SUMSQ(BR2613:BT2613))</f>
        <v>0</v>
      </c>
      <c r="CH2613" s="2" t="n">
        <f aca="false">DEGREES(2*ACOS(AH2613))</f>
        <v>0</v>
      </c>
      <c r="CI2613" s="2" t="n">
        <f aca="false">DEGREES(2*ACOS(AV2613))</f>
        <v>0</v>
      </c>
      <c r="CJ2613" s="2" t="n">
        <f aca="false">DEGREES(2*ACOS(BJ2613))</f>
        <v>0</v>
      </c>
      <c r="CK2613" s="2" t="n">
        <f aca="false">DEGREES(2*ACOS(BX2613))</f>
        <v>0</v>
      </c>
      <c r="CL2613" s="0" t="n">
        <f aca="false">ABS(AI2613-1)</f>
        <v>0</v>
      </c>
      <c r="CM2613" s="0" t="n">
        <f aca="false">ABS(AW2613-1)</f>
        <v>0.00691869999999994</v>
      </c>
      <c r="CN2613" s="0" t="n">
        <f aca="false">ABS(BK2613-1)</f>
        <v>0</v>
      </c>
      <c r="CO2613" s="0" t="n">
        <f aca="false">ABS(BY2613-1)</f>
        <v>0</v>
      </c>
      <c r="CP2613" s="3" t="n">
        <f aca="false">DEGREES(2*ACOS(AH2613))</f>
        <v>0</v>
      </c>
      <c r="CQ2613" s="3" t="n">
        <f aca="false">DEGREES(2*ACOS(AV2613))</f>
        <v>0</v>
      </c>
      <c r="CR2613" s="3" t="n">
        <f aca="false">DEGREES(2*ACOS(BJ2613))</f>
        <v>0</v>
      </c>
      <c r="CS2613" s="3" t="n">
        <f aca="false">DEGREES(2*ACOS(CC2613))</f>
        <v>0</v>
      </c>
      <c r="CT2613" s="0" t="n">
        <f aca="false">SUM(CD2613:CR2613)</f>
        <v>0.00691869999999994</v>
      </c>
      <c r="CU2613" s="4" t="n">
        <f aca="false">(CT2613-MIN($CT$5:$CT$1744))/(MAX($CT$5:$CT$1744)-MIN($CT$5:$CT$1744))</f>
        <v>0.000660347406238581</v>
      </c>
      <c r="CV2613" s="0" t="n">
        <f aca="false">SUM(CD2613,CH2613,CL2613,CP2613)</f>
        <v>0</v>
      </c>
      <c r="CW2613" s="0" t="n">
        <f aca="false">SUM(CE2613,CI2613,CM2613,CQ2613)</f>
        <v>0.00691869999999994</v>
      </c>
      <c r="CX2613" s="0" t="n">
        <f aca="false">SUM(CF2613,CJ2613,CN2613,CR2613)</f>
        <v>0</v>
      </c>
      <c r="CY2613" s="0" t="n">
        <f aca="false">SUM(CG2613,CK2613,CO2613)</f>
        <v>0</v>
      </c>
      <c r="CZ2613" s="5" t="str">
        <f aca="false">IF(CD2613=0,IF(CH2613=0,IF(CL2613=0,IF(CP2613=0,"NULL","4"),"3"),"2"),"1")</f>
        <v>NULL</v>
      </c>
    </row>
    <row r="2614" customFormat="false" ht="14.9" hidden="false" customHeight="false" outlineLevel="0" collapsed="false">
      <c r="A2614" s="0" t="n">
        <v>2482.44</v>
      </c>
      <c r="B2614" s="0" t="n">
        <v>3.545959</v>
      </c>
      <c r="C2614" s="0" t="n">
        <v>2.519665</v>
      </c>
      <c r="D2614" s="0" t="n">
        <v>1.17117</v>
      </c>
      <c r="E2614" s="0" t="n">
        <v>-0.1338731</v>
      </c>
      <c r="F2614" s="0" t="n">
        <v>-0.07681856</v>
      </c>
      <c r="G2614" s="0" t="n">
        <v>-0.03049428</v>
      </c>
      <c r="H2614" s="0" t="n">
        <v>0.987546</v>
      </c>
      <c r="I2614" s="0" t="n">
        <v>0.2688681</v>
      </c>
      <c r="J2614" s="0" t="n">
        <v>0.02175304</v>
      </c>
      <c r="K2614" s="0" t="n">
        <v>0.7415059</v>
      </c>
      <c r="L2614" s="0" t="n">
        <v>-0.02406885</v>
      </c>
      <c r="M2614" s="0" t="n">
        <v>0.6701616</v>
      </c>
      <c r="N2614" s="0" t="n">
        <v>0</v>
      </c>
      <c r="O2614" s="0" t="n">
        <v>0</v>
      </c>
      <c r="P2614" s="0" t="n">
        <v>0</v>
      </c>
      <c r="Q2614" s="0" t="n">
        <v>0</v>
      </c>
      <c r="R2614" s="0" t="n">
        <v>53.39885</v>
      </c>
      <c r="S2614" s="0" t="n">
        <v>43.39582</v>
      </c>
      <c r="T2614" s="0" t="n">
        <v>19.78516</v>
      </c>
      <c r="U2614" s="0" t="n">
        <v>1.957371</v>
      </c>
      <c r="V2614" s="0" t="n">
        <v>16.97925</v>
      </c>
      <c r="W2614" s="0" t="n">
        <v>20.58328</v>
      </c>
      <c r="X2614" s="0" t="n">
        <v>32.45893</v>
      </c>
      <c r="Y2614" s="0" t="n">
        <v>37.97695</v>
      </c>
      <c r="Z2614" s="0" t="n">
        <v>0</v>
      </c>
      <c r="AA2614" s="0" t="n">
        <v>1</v>
      </c>
      <c r="AB2614" s="0" t="n">
        <v>0</v>
      </c>
      <c r="AC2614" s="0" t="n">
        <v>0</v>
      </c>
      <c r="AD2614" s="0" t="n">
        <v>0</v>
      </c>
      <c r="AE2614" s="1" t="n">
        <v>3.866658E-010</v>
      </c>
      <c r="AF2614" s="1" t="n">
        <v>1.471474E-009</v>
      </c>
      <c r="AG2614" s="1" t="n">
        <v>1.806874E-009</v>
      </c>
      <c r="AH2614" s="0" t="n">
        <v>1</v>
      </c>
      <c r="AI2614" s="0" t="n">
        <v>1</v>
      </c>
      <c r="AJ2614" s="0" t="n">
        <v>0</v>
      </c>
      <c r="AK2614" s="0" t="n">
        <v>0</v>
      </c>
      <c r="AL2614" s="0" t="n">
        <v>0</v>
      </c>
      <c r="AM2614" s="0" t="n">
        <v>1</v>
      </c>
      <c r="AN2614" s="0" t="n">
        <v>1</v>
      </c>
      <c r="AO2614" s="0" t="n">
        <v>1</v>
      </c>
      <c r="AP2614" s="0" t="n">
        <v>0</v>
      </c>
      <c r="AQ2614" s="0" t="n">
        <v>0</v>
      </c>
      <c r="AR2614" s="0" t="n">
        <v>0</v>
      </c>
      <c r="AS2614" s="1" t="n">
        <v>4.496591E-010</v>
      </c>
      <c r="AT2614" s="1" t="n">
        <v>1.729438E-009</v>
      </c>
      <c r="AU2614" s="1" t="n">
        <v>3.205469E-009</v>
      </c>
      <c r="AV2614" s="0" t="n">
        <v>1</v>
      </c>
      <c r="AW2614" s="0" t="n">
        <v>0.9920914</v>
      </c>
      <c r="AX2614" s="0" t="n">
        <v>0</v>
      </c>
      <c r="AY2614" s="0" t="n">
        <v>0</v>
      </c>
      <c r="AZ2614" s="0" t="n">
        <v>0</v>
      </c>
      <c r="BA2614" s="0" t="n">
        <v>1</v>
      </c>
      <c r="BB2614" s="0" t="n">
        <v>2</v>
      </c>
      <c r="BC2614" s="0" t="n">
        <v>1</v>
      </c>
      <c r="BD2614" s="0" t="n">
        <v>0</v>
      </c>
      <c r="BE2614" s="0" t="n">
        <v>0</v>
      </c>
      <c r="BF2614" s="0" t="n">
        <v>0</v>
      </c>
      <c r="BG2614" s="1" t="n">
        <v>3.866658E-010</v>
      </c>
      <c r="BH2614" s="1" t="n">
        <v>1.471474E-009</v>
      </c>
      <c r="BI2614" s="1" t="n">
        <v>1.806874E-009</v>
      </c>
      <c r="BJ2614" s="0" t="n">
        <v>1</v>
      </c>
      <c r="BK2614" s="0" t="n">
        <v>1</v>
      </c>
      <c r="BL2614" s="0" t="n">
        <v>0</v>
      </c>
      <c r="BM2614" s="0" t="n">
        <v>0</v>
      </c>
      <c r="BN2614" s="0" t="n">
        <v>0</v>
      </c>
      <c r="BO2614" s="0" t="n">
        <v>1</v>
      </c>
      <c r="BP2614" s="0" t="n">
        <v>3</v>
      </c>
      <c r="BQ2614" s="0" t="n">
        <v>1</v>
      </c>
      <c r="BR2614" s="0" t="n">
        <v>0</v>
      </c>
      <c r="BS2614" s="0" t="n">
        <v>0</v>
      </c>
      <c r="BT2614" s="0" t="n">
        <v>0</v>
      </c>
      <c r="BU2614" s="1" t="n">
        <v>3.866658E-010</v>
      </c>
      <c r="BV2614" s="1" t="n">
        <v>1.471474E-009</v>
      </c>
      <c r="BW2614" s="1" t="n">
        <v>1.806874E-009</v>
      </c>
      <c r="BX2614" s="0" t="n">
        <v>1</v>
      </c>
      <c r="BY2614" s="0" t="n">
        <v>1</v>
      </c>
      <c r="BZ2614" s="0" t="n">
        <v>0</v>
      </c>
      <c r="CA2614" s="0" t="n">
        <v>0</v>
      </c>
      <c r="CB2614" s="0" t="n">
        <v>0</v>
      </c>
      <c r="CC2614" s="0" t="n">
        <v>1</v>
      </c>
      <c r="CD2614" s="2" t="n">
        <f aca="false">SQRT(SUMSQ(AB2614:AD2614))</f>
        <v>0</v>
      </c>
      <c r="CE2614" s="2" t="n">
        <f aca="false">SQRT(SUMSQ(AP2614:AR2614))</f>
        <v>0</v>
      </c>
      <c r="CF2614" s="2" t="n">
        <f aca="false">SQRT(SUMSQ(BD2614:BF2614))</f>
        <v>0</v>
      </c>
      <c r="CG2614" s="2" t="n">
        <f aca="false">SQRT(SUMSQ(BR2614:BT2614))</f>
        <v>0</v>
      </c>
      <c r="CH2614" s="2" t="n">
        <f aca="false">DEGREES(2*ACOS(AH2614))</f>
        <v>0</v>
      </c>
      <c r="CI2614" s="2" t="n">
        <f aca="false">DEGREES(2*ACOS(AV2614))</f>
        <v>0</v>
      </c>
      <c r="CJ2614" s="2" t="n">
        <f aca="false">DEGREES(2*ACOS(BJ2614))</f>
        <v>0</v>
      </c>
      <c r="CK2614" s="2" t="n">
        <f aca="false">DEGREES(2*ACOS(BX2614))</f>
        <v>0</v>
      </c>
      <c r="CL2614" s="0" t="n">
        <f aca="false">ABS(AI2614-1)</f>
        <v>0</v>
      </c>
      <c r="CM2614" s="0" t="n">
        <f aca="false">ABS(AW2614-1)</f>
        <v>0.00790859999999993</v>
      </c>
      <c r="CN2614" s="0" t="n">
        <f aca="false">ABS(BK2614-1)</f>
        <v>0</v>
      </c>
      <c r="CO2614" s="0" t="n">
        <f aca="false">ABS(BY2614-1)</f>
        <v>0</v>
      </c>
      <c r="CP2614" s="3" t="n">
        <f aca="false">DEGREES(2*ACOS(AH2614))</f>
        <v>0</v>
      </c>
      <c r="CQ2614" s="3" t="n">
        <f aca="false">DEGREES(2*ACOS(AV2614))</f>
        <v>0</v>
      </c>
      <c r="CR2614" s="3" t="n">
        <f aca="false">DEGREES(2*ACOS(BJ2614))</f>
        <v>0</v>
      </c>
      <c r="CS2614" s="3" t="n">
        <f aca="false">DEGREES(2*ACOS(CC2614))</f>
        <v>0</v>
      </c>
      <c r="CT2614" s="0" t="n">
        <f aca="false">SUM(CD2614:CR2614)</f>
        <v>0.00790859999999993</v>
      </c>
      <c r="CU2614" s="4" t="n">
        <f aca="false">(CT2614-MIN($CT$5:$CT$1744))/(MAX($CT$5:$CT$1744)-MIN($CT$5:$CT$1744))</f>
        <v>0.000754827279254547</v>
      </c>
      <c r="CV2614" s="0" t="n">
        <f aca="false">SUM(CD2614,CH2614,CL2614,CP2614)</f>
        <v>0</v>
      </c>
      <c r="CW2614" s="0" t="n">
        <f aca="false">SUM(CE2614,CI2614,CM2614,CQ2614)</f>
        <v>0.00790859999999993</v>
      </c>
      <c r="CX2614" s="0" t="n">
        <f aca="false">SUM(CF2614,CJ2614,CN2614,CR2614)</f>
        <v>0</v>
      </c>
      <c r="CY2614" s="0" t="n">
        <f aca="false">SUM(CG2614,CK2614,CO2614)</f>
        <v>0</v>
      </c>
      <c r="CZ2614" s="5" t="str">
        <f aca="false">IF(CD2614=0,IF(CH2614=0,IF(CL2614=0,IF(CP2614=0,"NULL","4"),"3"),"2"),"1")</f>
        <v>NULL</v>
      </c>
    </row>
    <row r="2615" customFormat="false" ht="14.9" hidden="false" customHeight="false" outlineLevel="0" collapsed="false">
      <c r="A2615" s="0" t="n">
        <v>2482.49</v>
      </c>
      <c r="B2615" s="0" t="n">
        <v>3.547235</v>
      </c>
      <c r="C2615" s="0" t="n">
        <v>2.51968</v>
      </c>
      <c r="D2615" s="0" t="n">
        <v>1.16262</v>
      </c>
      <c r="E2615" s="0" t="n">
        <v>-0.1338731</v>
      </c>
      <c r="F2615" s="0" t="n">
        <v>-0.07681859</v>
      </c>
      <c r="G2615" s="0" t="n">
        <v>-0.03049428</v>
      </c>
      <c r="H2615" s="0" t="n">
        <v>0.987546</v>
      </c>
      <c r="I2615" s="0" t="n">
        <v>0.2678958</v>
      </c>
      <c r="J2615" s="0" t="n">
        <v>0.02173717</v>
      </c>
      <c r="K2615" s="0" t="n">
        <v>0.7415513</v>
      </c>
      <c r="L2615" s="0" t="n">
        <v>-0.02405452</v>
      </c>
      <c r="M2615" s="0" t="n">
        <v>0.6701123</v>
      </c>
      <c r="N2615" s="0" t="n">
        <v>0</v>
      </c>
      <c r="O2615" s="0" t="n">
        <v>0</v>
      </c>
      <c r="P2615" s="0" t="n">
        <v>0</v>
      </c>
      <c r="Q2615" s="0" t="n">
        <v>0</v>
      </c>
      <c r="R2615" s="0" t="n">
        <v>51.16999</v>
      </c>
      <c r="S2615" s="0" t="n">
        <v>41.58844</v>
      </c>
      <c r="T2615" s="0" t="n">
        <v>18.96532</v>
      </c>
      <c r="U2615" s="0" t="n">
        <v>1.86514</v>
      </c>
      <c r="V2615" s="0" t="n">
        <v>16.22313</v>
      </c>
      <c r="W2615" s="0" t="n">
        <v>19.67974</v>
      </c>
      <c r="X2615" s="0" t="n">
        <v>31.0727</v>
      </c>
      <c r="Y2615" s="0" t="n">
        <v>36.36235</v>
      </c>
      <c r="Z2615" s="0" t="n">
        <v>0</v>
      </c>
      <c r="AA2615" s="0" t="n">
        <v>1</v>
      </c>
      <c r="AB2615" s="0" t="n">
        <v>0</v>
      </c>
      <c r="AC2615" s="0" t="n">
        <v>0</v>
      </c>
      <c r="AD2615" s="0" t="n">
        <v>0</v>
      </c>
      <c r="AE2615" s="1" t="n">
        <v>-4.195176E-011</v>
      </c>
      <c r="AF2615" s="1" t="n">
        <v>-6.24095E-009</v>
      </c>
      <c r="AG2615" s="1" t="n">
        <v>3.775385E-009</v>
      </c>
      <c r="AH2615" s="0" t="n">
        <v>1</v>
      </c>
      <c r="AI2615" s="0" t="n">
        <v>1</v>
      </c>
      <c r="AJ2615" s="0" t="n">
        <v>0</v>
      </c>
      <c r="AK2615" s="0" t="n">
        <v>0</v>
      </c>
      <c r="AL2615" s="0" t="n">
        <v>0</v>
      </c>
      <c r="AM2615" s="0" t="n">
        <v>1</v>
      </c>
      <c r="AN2615" s="0" t="n">
        <v>1</v>
      </c>
      <c r="AO2615" s="0" t="n">
        <v>1</v>
      </c>
      <c r="AP2615" s="0" t="n">
        <v>0</v>
      </c>
      <c r="AQ2615" s="0" t="n">
        <v>0</v>
      </c>
      <c r="AR2615" s="0" t="n">
        <v>0</v>
      </c>
      <c r="AS2615" s="1" t="n">
        <v>-1.349326E-010</v>
      </c>
      <c r="AT2615" s="1" t="n">
        <v>-5.361461E-009</v>
      </c>
      <c r="AU2615" s="1" t="n">
        <v>1.779811E-009</v>
      </c>
      <c r="AV2615" s="0" t="n">
        <v>1</v>
      </c>
      <c r="AW2615" s="0" t="n">
        <v>0.9963835</v>
      </c>
      <c r="AX2615" s="0" t="n">
        <v>0</v>
      </c>
      <c r="AY2615" s="0" t="n">
        <v>0</v>
      </c>
      <c r="AZ2615" s="0" t="n">
        <v>0</v>
      </c>
      <c r="BA2615" s="0" t="n">
        <v>1</v>
      </c>
      <c r="BB2615" s="0" t="n">
        <v>2</v>
      </c>
      <c r="BC2615" s="0" t="n">
        <v>1</v>
      </c>
      <c r="BD2615" s="0" t="n">
        <v>0</v>
      </c>
      <c r="BE2615" s="0" t="n">
        <v>0</v>
      </c>
      <c r="BF2615" s="0" t="n">
        <v>0</v>
      </c>
      <c r="BG2615" s="1" t="n">
        <v>2.233207E-010</v>
      </c>
      <c r="BH2615" s="1" t="n">
        <v>-2.676305E-009</v>
      </c>
      <c r="BI2615" s="1" t="n">
        <v>6.925494E-010</v>
      </c>
      <c r="BJ2615" s="0" t="n">
        <v>1</v>
      </c>
      <c r="BK2615" s="0" t="n">
        <v>1</v>
      </c>
      <c r="BL2615" s="0" t="n">
        <v>0</v>
      </c>
      <c r="BM2615" s="0" t="n">
        <v>0</v>
      </c>
      <c r="BN2615" s="0" t="n">
        <v>0</v>
      </c>
      <c r="BO2615" s="0" t="n">
        <v>1</v>
      </c>
      <c r="BP2615" s="0" t="n">
        <v>3</v>
      </c>
      <c r="BQ2615" s="0" t="n">
        <v>1</v>
      </c>
      <c r="BR2615" s="0" t="n">
        <v>0.002110304</v>
      </c>
      <c r="BS2615" s="0" t="n">
        <v>0.0002000489</v>
      </c>
      <c r="BT2615" s="0" t="n">
        <v>-0.0128176</v>
      </c>
      <c r="BU2615" s="1" t="n">
        <v>-1.349326E-010</v>
      </c>
      <c r="BV2615" s="1" t="n">
        <v>-5.361461E-009</v>
      </c>
      <c r="BW2615" s="1" t="n">
        <v>1.779811E-009</v>
      </c>
      <c r="BX2615" s="0" t="n">
        <v>1</v>
      </c>
      <c r="BY2615" s="0" t="n">
        <v>1</v>
      </c>
      <c r="BZ2615" s="0" t="n">
        <v>0</v>
      </c>
      <c r="CA2615" s="0" t="n">
        <v>0</v>
      </c>
      <c r="CB2615" s="0" t="n">
        <v>0</v>
      </c>
      <c r="CC2615" s="0" t="n">
        <v>1</v>
      </c>
      <c r="CD2615" s="2" t="n">
        <f aca="false">SQRT(SUMSQ(AB2615:AD2615))</f>
        <v>0</v>
      </c>
      <c r="CE2615" s="2" t="n">
        <f aca="false">SQRT(SUMSQ(AP2615:AR2615))</f>
        <v>0</v>
      </c>
      <c r="CF2615" s="2" t="n">
        <f aca="false">SQRT(SUMSQ(BD2615:BF2615))</f>
        <v>0</v>
      </c>
      <c r="CG2615" s="2" t="n">
        <f aca="false">SQRT(SUMSQ(BR2615:BT2615))</f>
        <v>0.0129917001310378</v>
      </c>
      <c r="CH2615" s="2" t="n">
        <f aca="false">DEGREES(2*ACOS(AH2615))</f>
        <v>0</v>
      </c>
      <c r="CI2615" s="2" t="n">
        <f aca="false">DEGREES(2*ACOS(AV2615))</f>
        <v>0</v>
      </c>
      <c r="CJ2615" s="2" t="n">
        <f aca="false">DEGREES(2*ACOS(BJ2615))</f>
        <v>0</v>
      </c>
      <c r="CK2615" s="2" t="n">
        <f aca="false">DEGREES(2*ACOS(BX2615))</f>
        <v>0</v>
      </c>
      <c r="CL2615" s="0" t="n">
        <f aca="false">ABS(AI2615-1)</f>
        <v>0</v>
      </c>
      <c r="CM2615" s="0" t="n">
        <f aca="false">ABS(AW2615-1)</f>
        <v>0.00361649999999991</v>
      </c>
      <c r="CN2615" s="0" t="n">
        <f aca="false">ABS(BK2615-1)</f>
        <v>0</v>
      </c>
      <c r="CO2615" s="0" t="n">
        <f aca="false">ABS(BY2615-1)</f>
        <v>0</v>
      </c>
      <c r="CP2615" s="3" t="n">
        <f aca="false">DEGREES(2*ACOS(AH2615))</f>
        <v>0</v>
      </c>
      <c r="CQ2615" s="3" t="n">
        <f aca="false">DEGREES(2*ACOS(AV2615))</f>
        <v>0</v>
      </c>
      <c r="CR2615" s="3" t="n">
        <f aca="false">DEGREES(2*ACOS(BJ2615))</f>
        <v>0</v>
      </c>
      <c r="CS2615" s="3" t="n">
        <f aca="false">DEGREES(2*ACOS(CC2615))</f>
        <v>0</v>
      </c>
      <c r="CT2615" s="0" t="n">
        <f aca="false">SUM(CD2615:CR2615)</f>
        <v>0.0166082001310377</v>
      </c>
      <c r="CU2615" s="4" t="n">
        <f aca="false">(CT2615-MIN($CT$5:$CT$1744))/(MAX($CT$5:$CT$1744)-MIN($CT$5:$CT$1744))</f>
        <v>0.00158515066108113</v>
      </c>
      <c r="CV2615" s="0" t="n">
        <f aca="false">SUM(CD2615,CH2615,CL2615,CP2615)</f>
        <v>0</v>
      </c>
      <c r="CW2615" s="0" t="n">
        <f aca="false">SUM(CE2615,CI2615,CM2615,CQ2615)</f>
        <v>0.00361649999999991</v>
      </c>
      <c r="CX2615" s="0" t="n">
        <f aca="false">SUM(CF2615,CJ2615,CN2615,CR2615)</f>
        <v>0</v>
      </c>
      <c r="CY2615" s="0" t="n">
        <f aca="false">SUM(CG2615,CK2615,CO2615)</f>
        <v>0.0129917001310378</v>
      </c>
      <c r="CZ2615" s="5" t="str">
        <f aca="false">IF(CD2615=0,IF(CH2615=0,IF(CL2615=0,IF(CP2615=0,"NULL","4"),"3"),"2"),"1")</f>
        <v>NULL</v>
      </c>
    </row>
    <row r="2616" customFormat="false" ht="14.9" hidden="false" customHeight="false" outlineLevel="0" collapsed="false">
      <c r="A2616" s="0" t="n">
        <v>2482.541</v>
      </c>
      <c r="B2616" s="0" t="n">
        <v>3.549028</v>
      </c>
      <c r="C2616" s="0" t="n">
        <v>2.520143</v>
      </c>
      <c r="D2616" s="0" t="n">
        <v>1.153865</v>
      </c>
      <c r="E2616" s="0" t="n">
        <v>-0.133873</v>
      </c>
      <c r="F2616" s="0" t="n">
        <v>-0.07681865</v>
      </c>
      <c r="G2616" s="0" t="n">
        <v>-0.03049428</v>
      </c>
      <c r="H2616" s="0" t="n">
        <v>0.987546</v>
      </c>
      <c r="I2616" s="0" t="n">
        <v>0.2653311</v>
      </c>
      <c r="J2616" s="0" t="n">
        <v>0.02171217</v>
      </c>
      <c r="K2616" s="0" t="n">
        <v>0.7417294</v>
      </c>
      <c r="L2616" s="0" t="n">
        <v>-0.02403965</v>
      </c>
      <c r="M2616" s="0" t="n">
        <v>0.6699165</v>
      </c>
      <c r="N2616" s="0" t="n">
        <v>1</v>
      </c>
      <c r="O2616" s="0" t="n">
        <v>0</v>
      </c>
      <c r="P2616" s="0" t="n">
        <v>0</v>
      </c>
      <c r="Q2616" s="0" t="n">
        <v>0</v>
      </c>
      <c r="R2616" s="0" t="n">
        <v>51.26369</v>
      </c>
      <c r="S2616" s="0" t="n">
        <v>41.71313</v>
      </c>
      <c r="T2616" s="0" t="n">
        <v>19.10042</v>
      </c>
      <c r="U2616" s="0" t="n">
        <v>1.72156</v>
      </c>
      <c r="V2616" s="0" t="n">
        <v>16.06941</v>
      </c>
      <c r="W2616" s="0" t="n">
        <v>19.55951</v>
      </c>
      <c r="X2616" s="0" t="n">
        <v>31.01696</v>
      </c>
      <c r="Y2616" s="0" t="n">
        <v>36.30535</v>
      </c>
      <c r="Z2616" s="0" t="n">
        <v>0</v>
      </c>
      <c r="AA2616" s="0" t="n">
        <v>1</v>
      </c>
      <c r="AB2616" s="0" t="n">
        <v>0</v>
      </c>
      <c r="AC2616" s="0" t="n">
        <v>0</v>
      </c>
      <c r="AD2616" s="0" t="n">
        <v>0</v>
      </c>
      <c r="AE2616" s="1" t="n">
        <v>2.643266E-010</v>
      </c>
      <c r="AF2616" s="1" t="n">
        <v>-3.88678E-009</v>
      </c>
      <c r="AG2616" s="1" t="n">
        <v>7.999904E-009</v>
      </c>
      <c r="AH2616" s="0" t="n">
        <v>1</v>
      </c>
      <c r="AI2616" s="0" t="n">
        <v>1</v>
      </c>
      <c r="AJ2616" s="0" t="n">
        <v>0</v>
      </c>
      <c r="AK2616" s="0" t="n">
        <v>0</v>
      </c>
      <c r="AL2616" s="0" t="n">
        <v>0</v>
      </c>
      <c r="AM2616" s="0" t="n">
        <v>1</v>
      </c>
      <c r="AN2616" s="0" t="n">
        <v>1</v>
      </c>
      <c r="AO2616" s="0" t="n">
        <v>1</v>
      </c>
      <c r="AP2616" s="0" t="n">
        <v>0</v>
      </c>
      <c r="AQ2616" s="0" t="n">
        <v>0</v>
      </c>
      <c r="AR2616" s="0" t="n">
        <v>0</v>
      </c>
      <c r="AS2616" s="1" t="n">
        <v>3.490903E-010</v>
      </c>
      <c r="AT2616" s="1" t="n">
        <v>-4.029135E-009</v>
      </c>
      <c r="AU2616" s="1" t="n">
        <v>7.606077E-009</v>
      </c>
      <c r="AV2616" s="0" t="n">
        <v>1</v>
      </c>
      <c r="AW2616" s="0" t="n">
        <v>0.9972107</v>
      </c>
      <c r="AX2616" s="0" t="n">
        <v>0</v>
      </c>
      <c r="AY2616" s="0" t="n">
        <v>0</v>
      </c>
      <c r="AZ2616" s="0" t="n">
        <v>0</v>
      </c>
      <c r="BA2616" s="0" t="n">
        <v>1</v>
      </c>
      <c r="BB2616" s="0" t="n">
        <v>2</v>
      </c>
      <c r="BC2616" s="0" t="n">
        <v>1</v>
      </c>
      <c r="BD2616" s="0" t="n">
        <v>0</v>
      </c>
      <c r="BE2616" s="0" t="n">
        <v>0</v>
      </c>
      <c r="BF2616" s="0" t="n">
        <v>0</v>
      </c>
      <c r="BG2616" s="1" t="n">
        <v>2.942506E-010</v>
      </c>
      <c r="BH2616" s="1" t="n">
        <v>-4.19235E-009</v>
      </c>
      <c r="BI2616" s="1" t="n">
        <v>9.482502E-009</v>
      </c>
      <c r="BJ2616" s="0" t="n">
        <v>1</v>
      </c>
      <c r="BK2616" s="0" t="n">
        <v>0.9931971</v>
      </c>
      <c r="BL2616" s="0" t="n">
        <v>0</v>
      </c>
      <c r="BM2616" s="0" t="n">
        <v>0</v>
      </c>
      <c r="BN2616" s="0" t="n">
        <v>0</v>
      </c>
      <c r="BO2616" s="0" t="n">
        <v>1</v>
      </c>
      <c r="BP2616" s="0" t="n">
        <v>3</v>
      </c>
      <c r="BQ2616" s="0" t="n">
        <v>1</v>
      </c>
      <c r="BR2616" s="0" t="n">
        <v>0.002214403</v>
      </c>
      <c r="BS2616" s="0" t="n">
        <v>0.0008105822</v>
      </c>
      <c r="BT2616" s="0" t="n">
        <v>-0.009139813</v>
      </c>
      <c r="BU2616" s="1" t="n">
        <v>2.942506E-010</v>
      </c>
      <c r="BV2616" s="1" t="n">
        <v>-4.19235E-009</v>
      </c>
      <c r="BW2616" s="1" t="n">
        <v>9.482502E-009</v>
      </c>
      <c r="BX2616" s="0" t="n">
        <v>1</v>
      </c>
      <c r="BY2616" s="0" t="n">
        <v>1</v>
      </c>
      <c r="BZ2616" s="0" t="n">
        <v>0</v>
      </c>
      <c r="CA2616" s="0" t="n">
        <v>0</v>
      </c>
      <c r="CB2616" s="0" t="n">
        <v>0</v>
      </c>
      <c r="CC2616" s="0" t="n">
        <v>1</v>
      </c>
      <c r="CD2616" s="2" t="n">
        <f aca="false">SQRT(SUMSQ(AB2616:AD2616))</f>
        <v>0</v>
      </c>
      <c r="CE2616" s="2" t="n">
        <f aca="false">SQRT(SUMSQ(AP2616:AR2616))</f>
        <v>0</v>
      </c>
      <c r="CF2616" s="2" t="n">
        <f aca="false">SQRT(SUMSQ(BD2616:BF2616))</f>
        <v>0</v>
      </c>
      <c r="CG2616" s="2" t="n">
        <f aca="false">SQRT(SUMSQ(BR2616:BT2616))</f>
        <v>0.00943911043607049</v>
      </c>
      <c r="CH2616" s="2" t="n">
        <f aca="false">DEGREES(2*ACOS(AH2616))</f>
        <v>0</v>
      </c>
      <c r="CI2616" s="2" t="n">
        <f aca="false">DEGREES(2*ACOS(AV2616))</f>
        <v>0</v>
      </c>
      <c r="CJ2616" s="2" t="n">
        <f aca="false">DEGREES(2*ACOS(BJ2616))</f>
        <v>0</v>
      </c>
      <c r="CK2616" s="2" t="n">
        <f aca="false">DEGREES(2*ACOS(BX2616))</f>
        <v>0</v>
      </c>
      <c r="CL2616" s="0" t="n">
        <f aca="false">ABS(AI2616-1)</f>
        <v>0</v>
      </c>
      <c r="CM2616" s="0" t="n">
        <f aca="false">ABS(AW2616-1)</f>
        <v>0.00278929999999988</v>
      </c>
      <c r="CN2616" s="0" t="n">
        <f aca="false">ABS(BK2616-1)</f>
        <v>0.00680289999999995</v>
      </c>
      <c r="CO2616" s="0" t="n">
        <f aca="false">ABS(BY2616-1)</f>
        <v>0</v>
      </c>
      <c r="CP2616" s="3" t="n">
        <f aca="false">DEGREES(2*ACOS(AH2616))</f>
        <v>0</v>
      </c>
      <c r="CQ2616" s="3" t="n">
        <f aca="false">DEGREES(2*ACOS(AV2616))</f>
        <v>0</v>
      </c>
      <c r="CR2616" s="3" t="n">
        <f aca="false">DEGREES(2*ACOS(BJ2616))</f>
        <v>0</v>
      </c>
      <c r="CS2616" s="3" t="n">
        <f aca="false">DEGREES(2*ACOS(CC2616))</f>
        <v>0</v>
      </c>
      <c r="CT2616" s="0" t="n">
        <f aca="false">SUM(CD2616:CR2616)</f>
        <v>0.0190313104360703</v>
      </c>
      <c r="CU2616" s="4" t="n">
        <f aca="false">(CT2616-MIN($CT$5:$CT$1744))/(MAX($CT$5:$CT$1744)-MIN($CT$5:$CT$1744))</f>
        <v>0.0018164216520127</v>
      </c>
      <c r="CV2616" s="0" t="n">
        <f aca="false">SUM(CD2616,CH2616,CL2616,CP2616)</f>
        <v>0</v>
      </c>
      <c r="CW2616" s="0" t="n">
        <f aca="false">SUM(CE2616,CI2616,CM2616,CQ2616)</f>
        <v>0.00278929999999988</v>
      </c>
      <c r="CX2616" s="0" t="n">
        <f aca="false">SUM(CF2616,CJ2616,CN2616,CR2616)</f>
        <v>0.00680289999999995</v>
      </c>
      <c r="CY2616" s="0" t="n">
        <f aca="false">SUM(CG2616,CK2616,CO2616)</f>
        <v>0.00943911043607049</v>
      </c>
      <c r="CZ2616" s="5" t="str">
        <f aca="false">IF(CD2616=0,IF(CH2616=0,IF(CL2616=0,IF(CP2616=0,"NULL","4"),"3"),"2"),"1")</f>
        <v>NULL</v>
      </c>
    </row>
    <row r="2617" customFormat="false" ht="14.9" hidden="false" customHeight="false" outlineLevel="0" collapsed="false">
      <c r="A2617" s="0" t="n">
        <v>2482.59</v>
      </c>
      <c r="B2617" s="0" t="n">
        <v>3.55409</v>
      </c>
      <c r="C2617" s="0" t="n">
        <v>2.522663</v>
      </c>
      <c r="D2617" s="0" t="n">
        <v>1.138041</v>
      </c>
      <c r="E2617" s="0" t="n">
        <v>-0.133873</v>
      </c>
      <c r="F2617" s="0" t="n">
        <v>-0.07681867</v>
      </c>
      <c r="G2617" s="0" t="n">
        <v>-0.03049427</v>
      </c>
      <c r="H2617" s="0" t="n">
        <v>0.987546</v>
      </c>
      <c r="I2617" s="0" t="n">
        <v>0.2632059</v>
      </c>
      <c r="J2617" s="0" t="n">
        <v>0.02165551</v>
      </c>
      <c r="K2617" s="0" t="n">
        <v>0.7420439</v>
      </c>
      <c r="L2617" s="0" t="n">
        <v>-0.02399943</v>
      </c>
      <c r="M2617" s="0" t="n">
        <v>0.6695715</v>
      </c>
      <c r="N2617" s="0" t="n">
        <v>1</v>
      </c>
      <c r="O2617" s="0" t="n">
        <v>0</v>
      </c>
      <c r="P2617" s="0" t="n">
        <v>0</v>
      </c>
      <c r="Q2617" s="0" t="n">
        <v>0</v>
      </c>
      <c r="R2617" s="0" t="n">
        <v>49.16159</v>
      </c>
      <c r="S2617" s="0" t="n">
        <v>40.05724</v>
      </c>
      <c r="T2617" s="0" t="n">
        <v>18.44184</v>
      </c>
      <c r="U2617" s="0" t="n">
        <v>1.467102</v>
      </c>
      <c r="V2617" s="0" t="n">
        <v>15.17715</v>
      </c>
      <c r="W2617" s="0" t="n">
        <v>18.56434</v>
      </c>
      <c r="X2617" s="0" t="n">
        <v>29.60954</v>
      </c>
      <c r="Y2617" s="0" t="n">
        <v>34.65749</v>
      </c>
      <c r="Z2617" s="0" t="n">
        <v>0</v>
      </c>
      <c r="AA2617" s="0" t="n">
        <v>1</v>
      </c>
      <c r="AB2617" s="0" t="n">
        <v>0</v>
      </c>
      <c r="AC2617" s="0" t="n">
        <v>0</v>
      </c>
      <c r="AD2617" s="0" t="n">
        <v>0</v>
      </c>
      <c r="AE2617" s="1" t="n">
        <v>-2.079359E-010</v>
      </c>
      <c r="AF2617" s="1" t="n">
        <v>-6.179902E-009</v>
      </c>
      <c r="AG2617" s="1" t="n">
        <v>1.898012E-009</v>
      </c>
      <c r="AH2617" s="0" t="n">
        <v>1</v>
      </c>
      <c r="AI2617" s="0" t="n">
        <v>1</v>
      </c>
      <c r="AJ2617" s="0" t="n">
        <v>0</v>
      </c>
      <c r="AK2617" s="0" t="n">
        <v>0</v>
      </c>
      <c r="AL2617" s="0" t="n">
        <v>0</v>
      </c>
      <c r="AM2617" s="0" t="n">
        <v>1</v>
      </c>
      <c r="AN2617" s="0" t="n">
        <v>1</v>
      </c>
      <c r="AO2617" s="0" t="n">
        <v>1</v>
      </c>
      <c r="AP2617" s="0" t="n">
        <v>0</v>
      </c>
      <c r="AQ2617" s="0" t="n">
        <v>0</v>
      </c>
      <c r="AR2617" s="0" t="n">
        <v>0</v>
      </c>
      <c r="AS2617" s="1" t="n">
        <v>-2.079359E-010</v>
      </c>
      <c r="AT2617" s="1" t="n">
        <v>-6.179902E-009</v>
      </c>
      <c r="AU2617" s="1" t="n">
        <v>1.898012E-009</v>
      </c>
      <c r="AV2617" s="0" t="n">
        <v>1</v>
      </c>
      <c r="AW2617" s="0" t="n">
        <v>1</v>
      </c>
      <c r="AX2617" s="0" t="n">
        <v>0</v>
      </c>
      <c r="AY2617" s="0" t="n">
        <v>0</v>
      </c>
      <c r="AZ2617" s="0" t="n">
        <v>0</v>
      </c>
      <c r="BA2617" s="0" t="n">
        <v>1</v>
      </c>
      <c r="BB2617" s="0" t="n">
        <v>2</v>
      </c>
      <c r="BC2617" s="0" t="n">
        <v>1</v>
      </c>
      <c r="BD2617" s="0" t="n">
        <v>0</v>
      </c>
      <c r="BE2617" s="0" t="n">
        <v>0</v>
      </c>
      <c r="BF2617" s="0" t="n">
        <v>0</v>
      </c>
      <c r="BG2617" s="1" t="n">
        <v>-2.079359E-010</v>
      </c>
      <c r="BH2617" s="1" t="n">
        <v>-6.179902E-009</v>
      </c>
      <c r="BI2617" s="1" t="n">
        <v>1.898012E-009</v>
      </c>
      <c r="BJ2617" s="0" t="n">
        <v>1</v>
      </c>
      <c r="BK2617" s="0" t="n">
        <v>0.9919902</v>
      </c>
      <c r="BL2617" s="0" t="n">
        <v>0</v>
      </c>
      <c r="BM2617" s="0" t="n">
        <v>0</v>
      </c>
      <c r="BN2617" s="0" t="n">
        <v>0</v>
      </c>
      <c r="BO2617" s="0" t="n">
        <v>1</v>
      </c>
      <c r="BP2617" s="0" t="n">
        <v>3</v>
      </c>
      <c r="BQ2617" s="0" t="n">
        <v>1</v>
      </c>
      <c r="BR2617" s="0" t="n">
        <v>0.00688091</v>
      </c>
      <c r="BS2617" s="0" t="n">
        <v>0.003367648</v>
      </c>
      <c r="BT2617" s="0" t="n">
        <v>-0.02186877</v>
      </c>
      <c r="BU2617" s="1" t="n">
        <v>-2.079359E-010</v>
      </c>
      <c r="BV2617" s="1" t="n">
        <v>-6.179902E-009</v>
      </c>
      <c r="BW2617" s="1" t="n">
        <v>1.898012E-009</v>
      </c>
      <c r="BX2617" s="0" t="n">
        <v>1</v>
      </c>
      <c r="BY2617" s="0" t="n">
        <v>1</v>
      </c>
      <c r="BZ2617" s="0" t="n">
        <v>0</v>
      </c>
      <c r="CA2617" s="0" t="n">
        <v>0</v>
      </c>
      <c r="CB2617" s="0" t="n">
        <v>0</v>
      </c>
      <c r="CC2617" s="0" t="n">
        <v>1</v>
      </c>
      <c r="CD2617" s="2" t="n">
        <f aca="false">SQRT(SUMSQ(AB2617:AD2617))</f>
        <v>0</v>
      </c>
      <c r="CE2617" s="2" t="n">
        <f aca="false">SQRT(SUMSQ(AP2617:AR2617))</f>
        <v>0</v>
      </c>
      <c r="CF2617" s="2" t="n">
        <f aca="false">SQRT(SUMSQ(BD2617:BF2617))</f>
        <v>0</v>
      </c>
      <c r="CG2617" s="2" t="n">
        <f aca="false">SQRT(SUMSQ(BR2617:BT2617))</f>
        <v>0.023171773276832</v>
      </c>
      <c r="CH2617" s="2" t="n">
        <f aca="false">DEGREES(2*ACOS(AH2617))</f>
        <v>0</v>
      </c>
      <c r="CI2617" s="2" t="n">
        <f aca="false">DEGREES(2*ACOS(AV2617))</f>
        <v>0</v>
      </c>
      <c r="CJ2617" s="2" t="n">
        <f aca="false">DEGREES(2*ACOS(BJ2617))</f>
        <v>0</v>
      </c>
      <c r="CK2617" s="2" t="n">
        <f aca="false">DEGREES(2*ACOS(BX2617))</f>
        <v>0</v>
      </c>
      <c r="CL2617" s="0" t="n">
        <f aca="false">ABS(AI2617-1)</f>
        <v>0</v>
      </c>
      <c r="CM2617" s="0" t="n">
        <f aca="false">ABS(AW2617-1)</f>
        <v>0</v>
      </c>
      <c r="CN2617" s="0" t="n">
        <f aca="false">ABS(BK2617-1)</f>
        <v>0.00800979999999996</v>
      </c>
      <c r="CO2617" s="0" t="n">
        <f aca="false">ABS(BY2617-1)</f>
        <v>0</v>
      </c>
      <c r="CP2617" s="3" t="n">
        <f aca="false">DEGREES(2*ACOS(AH2617))</f>
        <v>0</v>
      </c>
      <c r="CQ2617" s="3" t="n">
        <f aca="false">DEGREES(2*ACOS(AV2617))</f>
        <v>0</v>
      </c>
      <c r="CR2617" s="3" t="n">
        <f aca="false">DEGREES(2*ACOS(BJ2617))</f>
        <v>0</v>
      </c>
      <c r="CS2617" s="3" t="n">
        <f aca="false">DEGREES(2*ACOS(CC2617))</f>
        <v>0</v>
      </c>
      <c r="CT2617" s="0" t="n">
        <f aca="false">SUM(CD2617:CR2617)</f>
        <v>0.0311815732768319</v>
      </c>
      <c r="CU2617" s="4" t="n">
        <f aca="false">(CT2617-MIN($CT$5:$CT$1744))/(MAX($CT$5:$CT$1744)-MIN($CT$5:$CT$1744))</f>
        <v>0.00297608958847675</v>
      </c>
      <c r="CV2617" s="0" t="n">
        <f aca="false">SUM(CD2617,CH2617,CL2617,CP2617)</f>
        <v>0</v>
      </c>
      <c r="CW2617" s="0" t="n">
        <f aca="false">SUM(CE2617,CI2617,CM2617,CQ2617)</f>
        <v>0</v>
      </c>
      <c r="CX2617" s="0" t="n">
        <f aca="false">SUM(CF2617,CJ2617,CN2617,CR2617)</f>
        <v>0.00800979999999996</v>
      </c>
      <c r="CY2617" s="0" t="n">
        <f aca="false">SUM(CG2617,CK2617,CO2617)</f>
        <v>0.023171773276832</v>
      </c>
      <c r="CZ2617" s="5" t="str">
        <f aca="false">IF(CD2617=0,IF(CH2617=0,IF(CL2617=0,IF(CP2617=0,"NULL","4"),"3"),"2"),"1")</f>
        <v>NULL</v>
      </c>
    </row>
    <row r="2618" customFormat="false" ht="14.9" hidden="false" customHeight="false" outlineLevel="0" collapsed="false">
      <c r="A2618" s="0" t="n">
        <v>2482.642</v>
      </c>
      <c r="B2618" s="0" t="n">
        <v>3.5561</v>
      </c>
      <c r="C2618" s="0" t="n">
        <v>2.52569</v>
      </c>
      <c r="D2618" s="0" t="n">
        <v>1.121671</v>
      </c>
      <c r="E2618" s="0" t="n">
        <v>-0.1338729</v>
      </c>
      <c r="F2618" s="0" t="n">
        <v>-0.07681873</v>
      </c>
      <c r="G2618" s="0" t="n">
        <v>-0.03049425</v>
      </c>
      <c r="H2618" s="0" t="n">
        <v>0.987546</v>
      </c>
      <c r="I2618" s="0" t="n">
        <v>0.2610258</v>
      </c>
      <c r="J2618" s="0" t="n">
        <v>0.02154699</v>
      </c>
      <c r="K2618" s="0" t="n">
        <v>0.7425673</v>
      </c>
      <c r="L2618" s="0" t="n">
        <v>-0.02391651</v>
      </c>
      <c r="M2618" s="0" t="n">
        <v>0.6689975</v>
      </c>
      <c r="N2618" s="0" t="n">
        <v>1</v>
      </c>
      <c r="O2618" s="0" t="n">
        <v>-0.001946688</v>
      </c>
      <c r="P2618" s="1" t="n">
        <v>2.384186E-005</v>
      </c>
      <c r="Q2618" s="0" t="n">
        <v>0.00109601</v>
      </c>
      <c r="R2618" s="0" t="n">
        <v>51.66301</v>
      </c>
      <c r="S2618" s="0" t="n">
        <v>42.18558</v>
      </c>
      <c r="T2618" s="0" t="n">
        <v>19.60796</v>
      </c>
      <c r="U2618" s="0" t="n">
        <v>1.39378</v>
      </c>
      <c r="V2618" s="0" t="n">
        <v>15.58383</v>
      </c>
      <c r="W2618" s="0" t="n">
        <v>19.2249</v>
      </c>
      <c r="X2618" s="0" t="n">
        <v>30.92192</v>
      </c>
      <c r="Y2618" s="0" t="n">
        <v>36.16515</v>
      </c>
      <c r="Z2618" s="0" t="n">
        <v>0</v>
      </c>
      <c r="AA2618" s="0" t="n">
        <v>1</v>
      </c>
      <c r="AB2618" s="0" t="n">
        <v>0</v>
      </c>
      <c r="AC2618" s="0" t="n">
        <v>0</v>
      </c>
      <c r="AD2618" s="0" t="n">
        <v>0</v>
      </c>
      <c r="AE2618" s="1" t="n">
        <v>1.648468E-010</v>
      </c>
      <c r="AF2618" s="1" t="n">
        <v>-9.893726E-010</v>
      </c>
      <c r="AG2618" s="1" t="n">
        <v>7.796557E-009</v>
      </c>
      <c r="AH2618" s="0" t="n">
        <v>1</v>
      </c>
      <c r="AI2618" s="0" t="n">
        <v>1</v>
      </c>
      <c r="AJ2618" s="0" t="n">
        <v>0</v>
      </c>
      <c r="AK2618" s="0" t="n">
        <v>0</v>
      </c>
      <c r="AL2618" s="0" t="n">
        <v>0</v>
      </c>
      <c r="AM2618" s="0" t="n">
        <v>1</v>
      </c>
      <c r="AN2618" s="0" t="n">
        <v>1</v>
      </c>
      <c r="AO2618" s="0" t="n">
        <v>1</v>
      </c>
      <c r="AP2618" s="0" t="n">
        <v>0</v>
      </c>
      <c r="AQ2618" s="0" t="n">
        <v>0</v>
      </c>
      <c r="AR2618" s="0" t="n">
        <v>0</v>
      </c>
      <c r="AS2618" s="1" t="n">
        <v>-1.073322E-010</v>
      </c>
      <c r="AT2618" s="1" t="n">
        <v>-2.340476E-009</v>
      </c>
      <c r="AU2618" s="1" t="n">
        <v>5.607538E-009</v>
      </c>
      <c r="AV2618" s="0" t="n">
        <v>1</v>
      </c>
      <c r="AW2618" s="0" t="n">
        <v>1</v>
      </c>
      <c r="AX2618" s="0" t="n">
        <v>0</v>
      </c>
      <c r="AY2618" s="0" t="n">
        <v>0</v>
      </c>
      <c r="AZ2618" s="0" t="n">
        <v>0</v>
      </c>
      <c r="BA2618" s="0" t="n">
        <v>1</v>
      </c>
      <c r="BB2618" s="0" t="n">
        <v>2</v>
      </c>
      <c r="BC2618" s="0" t="n">
        <v>1</v>
      </c>
      <c r="BD2618" s="0" t="n">
        <v>0</v>
      </c>
      <c r="BE2618" s="0" t="n">
        <v>0</v>
      </c>
      <c r="BF2618" s="0" t="n">
        <v>0</v>
      </c>
      <c r="BG2618" s="1" t="n">
        <v>-3.526709E-011</v>
      </c>
      <c r="BH2618" s="1" t="n">
        <v>-2.319486E-009</v>
      </c>
      <c r="BI2618" s="1" t="n">
        <v>4.886447E-009</v>
      </c>
      <c r="BJ2618" s="0" t="n">
        <v>1</v>
      </c>
      <c r="BK2618" s="0" t="n">
        <v>0.9917171</v>
      </c>
      <c r="BL2618" s="0" t="n">
        <v>0</v>
      </c>
      <c r="BM2618" s="0" t="n">
        <v>0</v>
      </c>
      <c r="BN2618" s="0" t="n">
        <v>0</v>
      </c>
      <c r="BO2618" s="0" t="n">
        <v>1</v>
      </c>
      <c r="BP2618" s="0" t="n">
        <v>3</v>
      </c>
      <c r="BQ2618" s="0" t="n">
        <v>1</v>
      </c>
      <c r="BR2618" s="0" t="n">
        <v>0.004398072</v>
      </c>
      <c r="BS2618" s="0" t="n">
        <v>0.002297176</v>
      </c>
      <c r="BT2618" s="0" t="n">
        <v>-0.0127839</v>
      </c>
      <c r="BU2618" s="1" t="n">
        <v>-1.073322E-010</v>
      </c>
      <c r="BV2618" s="1" t="n">
        <v>-2.340476E-009</v>
      </c>
      <c r="BW2618" s="1" t="n">
        <v>5.607538E-009</v>
      </c>
      <c r="BX2618" s="0" t="n">
        <v>1</v>
      </c>
      <c r="BY2618" s="0" t="n">
        <v>1</v>
      </c>
      <c r="BZ2618" s="0" t="n">
        <v>0</v>
      </c>
      <c r="CA2618" s="0" t="n">
        <v>0</v>
      </c>
      <c r="CB2618" s="0" t="n">
        <v>0</v>
      </c>
      <c r="CC2618" s="0" t="n">
        <v>1</v>
      </c>
      <c r="CD2618" s="2" t="n">
        <f aca="false">SQRT(SUMSQ(AB2618:AD2618))</f>
        <v>0</v>
      </c>
      <c r="CE2618" s="2" t="n">
        <f aca="false">SQRT(SUMSQ(AP2618:AR2618))</f>
        <v>0</v>
      </c>
      <c r="CF2618" s="2" t="n">
        <f aca="false">SQRT(SUMSQ(BD2618:BF2618))</f>
        <v>0</v>
      </c>
      <c r="CG2618" s="2" t="n">
        <f aca="false">SQRT(SUMSQ(BR2618:BT2618))</f>
        <v>0.0137130650877971</v>
      </c>
      <c r="CH2618" s="2" t="n">
        <f aca="false">DEGREES(2*ACOS(AH2618))</f>
        <v>0</v>
      </c>
      <c r="CI2618" s="2" t="n">
        <f aca="false">DEGREES(2*ACOS(AV2618))</f>
        <v>0</v>
      </c>
      <c r="CJ2618" s="2" t="n">
        <f aca="false">DEGREES(2*ACOS(BJ2618))</f>
        <v>0</v>
      </c>
      <c r="CK2618" s="2" t="n">
        <f aca="false">DEGREES(2*ACOS(BX2618))</f>
        <v>0</v>
      </c>
      <c r="CL2618" s="0" t="n">
        <f aca="false">ABS(AI2618-1)</f>
        <v>0</v>
      </c>
      <c r="CM2618" s="0" t="n">
        <f aca="false">ABS(AW2618-1)</f>
        <v>0</v>
      </c>
      <c r="CN2618" s="0" t="n">
        <f aca="false">ABS(BK2618-1)</f>
        <v>0.00828289999999998</v>
      </c>
      <c r="CO2618" s="0" t="n">
        <f aca="false">ABS(BY2618-1)</f>
        <v>0</v>
      </c>
      <c r="CP2618" s="3" t="n">
        <f aca="false">DEGREES(2*ACOS(AH2618))</f>
        <v>0</v>
      </c>
      <c r="CQ2618" s="3" t="n">
        <f aca="false">DEGREES(2*ACOS(AV2618))</f>
        <v>0</v>
      </c>
      <c r="CR2618" s="3" t="n">
        <f aca="false">DEGREES(2*ACOS(BJ2618))</f>
        <v>0</v>
      </c>
      <c r="CS2618" s="3" t="n">
        <f aca="false">DEGREES(2*ACOS(CC2618))</f>
        <v>0</v>
      </c>
      <c r="CT2618" s="0" t="n">
        <f aca="false">SUM(CD2618:CR2618)</f>
        <v>0.0219959650877971</v>
      </c>
      <c r="CU2618" s="4" t="n">
        <f aca="false">(CT2618-MIN($CT$5:$CT$1744))/(MAX($CT$5:$CT$1744)-MIN($CT$5:$CT$1744))</f>
        <v>0.00209937972356672</v>
      </c>
      <c r="CV2618" s="0" t="n">
        <f aca="false">SUM(CD2618,CH2618,CL2618,CP2618)</f>
        <v>0</v>
      </c>
      <c r="CW2618" s="0" t="n">
        <f aca="false">SUM(CE2618,CI2618,CM2618,CQ2618)</f>
        <v>0</v>
      </c>
      <c r="CX2618" s="0" t="n">
        <f aca="false">SUM(CF2618,CJ2618,CN2618,CR2618)</f>
        <v>0.00828289999999998</v>
      </c>
      <c r="CY2618" s="0" t="n">
        <f aca="false">SUM(CG2618,CK2618,CO2618)</f>
        <v>0.0137130650877971</v>
      </c>
      <c r="CZ2618" s="5" t="str">
        <f aca="false">IF(CD2618=0,IF(CH2618=0,IF(CL2618=0,IF(CP2618=0,"NULL","4"),"3"),"2"),"1")</f>
        <v>NULL</v>
      </c>
    </row>
    <row r="2619" customFormat="false" ht="14.9" hidden="false" customHeight="false" outlineLevel="0" collapsed="false">
      <c r="A2619" s="0" t="n">
        <v>2482.692</v>
      </c>
      <c r="B2619" s="0" t="n">
        <v>3.554322</v>
      </c>
      <c r="C2619" s="0" t="n">
        <v>2.526309</v>
      </c>
      <c r="D2619" s="0" t="n">
        <v>1.119315</v>
      </c>
      <c r="E2619" s="0" t="n">
        <v>-0.1338728</v>
      </c>
      <c r="F2619" s="0" t="n">
        <v>-0.07681872</v>
      </c>
      <c r="G2619" s="0" t="n">
        <v>-0.03049427</v>
      </c>
      <c r="H2619" s="0" t="n">
        <v>0.987546</v>
      </c>
      <c r="I2619" s="0" t="n">
        <v>0.2595033</v>
      </c>
      <c r="J2619" s="0" t="n">
        <v>0.02144162</v>
      </c>
      <c r="K2619" s="0" t="n">
        <v>0.7430636</v>
      </c>
      <c r="L2619" s="0" t="n">
        <v>-0.02383488</v>
      </c>
      <c r="M2619" s="0" t="n">
        <v>0.6684525</v>
      </c>
      <c r="N2619" s="0" t="n">
        <v>1</v>
      </c>
      <c r="O2619" s="0" t="n">
        <v>-0.0002961159</v>
      </c>
      <c r="P2619" s="1" t="n">
        <v>3.576279E-006</v>
      </c>
      <c r="Q2619" s="0" t="n">
        <v>0.0001667738</v>
      </c>
      <c r="R2619" s="0" t="n">
        <v>49.63083</v>
      </c>
      <c r="S2619" s="0" t="n">
        <v>40.61007</v>
      </c>
      <c r="T2619" s="0" t="n">
        <v>19.0029</v>
      </c>
      <c r="U2619" s="0" t="n">
        <v>1.579727</v>
      </c>
      <c r="V2619" s="0" t="n">
        <v>14.64428</v>
      </c>
      <c r="W2619" s="0" t="n">
        <v>18.22218</v>
      </c>
      <c r="X2619" s="0" t="n">
        <v>29.53583</v>
      </c>
      <c r="Y2619" s="0" t="n">
        <v>34.56202</v>
      </c>
      <c r="Z2619" s="0" t="n">
        <v>0</v>
      </c>
      <c r="AA2619" s="0" t="n">
        <v>1</v>
      </c>
      <c r="AB2619" s="0" t="n">
        <v>0</v>
      </c>
      <c r="AC2619" s="0" t="n">
        <v>0</v>
      </c>
      <c r="AD2619" s="0" t="n">
        <v>0</v>
      </c>
      <c r="AE2619" s="1" t="n">
        <v>6.963984E-010</v>
      </c>
      <c r="AF2619" s="1" t="n">
        <v>8.012681E-010</v>
      </c>
      <c r="AG2619" s="1" t="n">
        <v>-2.937844E-010</v>
      </c>
      <c r="AH2619" s="0" t="n">
        <v>0.9999999</v>
      </c>
      <c r="AI2619" s="0" t="n">
        <v>1</v>
      </c>
      <c r="AJ2619" s="0" t="n">
        <v>0</v>
      </c>
      <c r="AK2619" s="0" t="n">
        <v>0</v>
      </c>
      <c r="AL2619" s="0" t="n">
        <v>0</v>
      </c>
      <c r="AM2619" s="0" t="n">
        <v>1</v>
      </c>
      <c r="AN2619" s="0" t="n">
        <v>1</v>
      </c>
      <c r="AO2619" s="0" t="n">
        <v>1</v>
      </c>
      <c r="AP2619" s="0" t="n">
        <v>0</v>
      </c>
      <c r="AQ2619" s="0" t="n">
        <v>0</v>
      </c>
      <c r="AR2619" s="0" t="n">
        <v>0</v>
      </c>
      <c r="AS2619" s="1" t="n">
        <v>4.733438E-010</v>
      </c>
      <c r="AT2619" s="1" t="n">
        <v>1.716539E-009</v>
      </c>
      <c r="AU2619" s="1" t="n">
        <v>-1.64475E-009</v>
      </c>
      <c r="AV2619" s="0" t="n">
        <v>0.9999999</v>
      </c>
      <c r="AW2619" s="0" t="n">
        <v>1</v>
      </c>
      <c r="AX2619" s="0" t="n">
        <v>0</v>
      </c>
      <c r="AY2619" s="0" t="n">
        <v>0</v>
      </c>
      <c r="AZ2619" s="0" t="n">
        <v>0</v>
      </c>
      <c r="BA2619" s="0" t="n">
        <v>1</v>
      </c>
      <c r="BB2619" s="0" t="n">
        <v>2</v>
      </c>
      <c r="BC2619" s="0" t="n">
        <v>1</v>
      </c>
      <c r="BD2619" s="0" t="n">
        <v>0</v>
      </c>
      <c r="BE2619" s="0" t="n">
        <v>0</v>
      </c>
      <c r="BF2619" s="0" t="n">
        <v>0</v>
      </c>
      <c r="BG2619" s="1" t="n">
        <v>5.335205E-010</v>
      </c>
      <c r="BH2619" s="1" t="n">
        <v>1.908232E-009</v>
      </c>
      <c r="BI2619" s="1" t="n">
        <v>-1.448625E-009</v>
      </c>
      <c r="BJ2619" s="0" t="n">
        <v>0.9999999</v>
      </c>
      <c r="BK2619" s="0" t="n">
        <v>0.9941673</v>
      </c>
      <c r="BL2619" s="0" t="n">
        <v>0</v>
      </c>
      <c r="BM2619" s="0" t="n">
        <v>0</v>
      </c>
      <c r="BN2619" s="0" t="n">
        <v>0</v>
      </c>
      <c r="BO2619" s="0" t="n">
        <v>1</v>
      </c>
      <c r="BP2619" s="0" t="n">
        <v>3</v>
      </c>
      <c r="BQ2619" s="0" t="n">
        <v>1</v>
      </c>
      <c r="BR2619" s="0" t="n">
        <v>0</v>
      </c>
      <c r="BS2619" s="0" t="n">
        <v>0</v>
      </c>
      <c r="BT2619" s="0" t="n">
        <v>0</v>
      </c>
      <c r="BU2619" s="1" t="n">
        <v>4.733438E-010</v>
      </c>
      <c r="BV2619" s="1" t="n">
        <v>1.716539E-009</v>
      </c>
      <c r="BW2619" s="1" t="n">
        <v>-1.64475E-009</v>
      </c>
      <c r="BX2619" s="0" t="n">
        <v>0.9999999</v>
      </c>
      <c r="BY2619" s="0" t="n">
        <v>1</v>
      </c>
      <c r="BZ2619" s="0" t="n">
        <v>0</v>
      </c>
      <c r="CA2619" s="0" t="n">
        <v>0</v>
      </c>
      <c r="CB2619" s="0" t="n">
        <v>0</v>
      </c>
      <c r="CC2619" s="0" t="n">
        <v>1</v>
      </c>
      <c r="CD2619" s="2" t="n">
        <f aca="false">SQRT(SUMSQ(AB2619:AD2619))</f>
        <v>0</v>
      </c>
      <c r="CE2619" s="2" t="n">
        <f aca="false">SQRT(SUMSQ(AP2619:AR2619))</f>
        <v>0</v>
      </c>
      <c r="CF2619" s="2" t="n">
        <f aca="false">SQRT(SUMSQ(BD2619:BF2619))</f>
        <v>0</v>
      </c>
      <c r="CG2619" s="2" t="n">
        <f aca="false">SQRT(SUMSQ(BR2619:BT2619))</f>
        <v>0</v>
      </c>
      <c r="CH2619" s="2" t="n">
        <f aca="false">DEGREES(2*ACOS(AH2619))</f>
        <v>0.0512469035396072</v>
      </c>
      <c r="CI2619" s="2" t="n">
        <f aca="false">DEGREES(2*ACOS(AV2619))</f>
        <v>0.0512469035396072</v>
      </c>
      <c r="CJ2619" s="2" t="n">
        <f aca="false">DEGREES(2*ACOS(BJ2619))</f>
        <v>0.0512469035396072</v>
      </c>
      <c r="CK2619" s="2" t="n">
        <f aca="false">DEGREES(2*ACOS(BX2619))</f>
        <v>0.0512469035396072</v>
      </c>
      <c r="CL2619" s="0" t="n">
        <f aca="false">ABS(AI2619-1)</f>
        <v>0</v>
      </c>
      <c r="CM2619" s="0" t="n">
        <f aca="false">ABS(AW2619-1)</f>
        <v>0</v>
      </c>
      <c r="CN2619" s="0" t="n">
        <f aca="false">ABS(BK2619-1)</f>
        <v>0.00583269999999991</v>
      </c>
      <c r="CO2619" s="0" t="n">
        <f aca="false">ABS(BY2619-1)</f>
        <v>0</v>
      </c>
      <c r="CP2619" s="3" t="n">
        <f aca="false">DEGREES(2*ACOS(AH2619))</f>
        <v>0.0512469035396072</v>
      </c>
      <c r="CQ2619" s="3" t="n">
        <f aca="false">DEGREES(2*ACOS(AV2619))</f>
        <v>0.0512469035396072</v>
      </c>
      <c r="CR2619" s="3" t="n">
        <f aca="false">DEGREES(2*ACOS(BJ2619))</f>
        <v>0.0512469035396072</v>
      </c>
      <c r="CS2619" s="3" t="n">
        <f aca="false">DEGREES(2*ACOS(CC2619))</f>
        <v>0</v>
      </c>
      <c r="CT2619" s="0" t="n">
        <f aca="false">SUM(CD2619:CR2619)</f>
        <v>0.364561024777251</v>
      </c>
      <c r="CU2619" s="4" t="n">
        <f aca="false">(CT2619-MIN($CT$5:$CT$1744))/(MAX($CT$5:$CT$1744)-MIN($CT$5:$CT$1744))</f>
        <v>0.0347951099378895</v>
      </c>
      <c r="CV2619" s="0" t="n">
        <f aca="false">SUM(CD2619,CH2619,CL2619,CP2619)</f>
        <v>0.102493807079214</v>
      </c>
      <c r="CW2619" s="0" t="n">
        <f aca="false">SUM(CE2619,CI2619,CM2619,CQ2619)</f>
        <v>0.102493807079214</v>
      </c>
      <c r="CX2619" s="0" t="n">
        <f aca="false">SUM(CF2619,CJ2619,CN2619,CR2619)</f>
        <v>0.108326507079214</v>
      </c>
      <c r="CY2619" s="0" t="n">
        <f aca="false">SUM(CG2619,CK2619,CO2619)</f>
        <v>0.0512469035396072</v>
      </c>
      <c r="CZ2619" s="5" t="str">
        <f aca="false">IF(CD2619=0,IF(CH2619=0,IF(CL2619=0,IF(CP2619=0,"NULL","4"),"3"),"2"),"1")</f>
        <v>2</v>
      </c>
    </row>
    <row r="2620" customFormat="false" ht="14.9" hidden="false" customHeight="false" outlineLevel="0" collapsed="false">
      <c r="A2620" s="0" t="n">
        <v>2482.741</v>
      </c>
      <c r="B2620" s="0" t="n">
        <v>3.554263</v>
      </c>
      <c r="C2620" s="0" t="n">
        <v>2.52641</v>
      </c>
      <c r="D2620" s="0" t="n">
        <v>1.118783</v>
      </c>
      <c r="E2620" s="0" t="n">
        <v>-0.1338728</v>
      </c>
      <c r="F2620" s="0" t="n">
        <v>-0.07681874</v>
      </c>
      <c r="G2620" s="0" t="n">
        <v>-0.03049428</v>
      </c>
      <c r="H2620" s="0" t="n">
        <v>0.987546</v>
      </c>
      <c r="I2620" s="0" t="n">
        <v>0.2592904</v>
      </c>
      <c r="J2620" s="0" t="n">
        <v>0.02135641</v>
      </c>
      <c r="K2620" s="0" t="n">
        <v>0.7434636</v>
      </c>
      <c r="L2620" s="0" t="n">
        <v>-0.02376859</v>
      </c>
      <c r="M2620" s="0" t="n">
        <v>0.6680126</v>
      </c>
      <c r="N2620" s="0" t="n">
        <v>1</v>
      </c>
      <c r="O2620" s="1" t="n">
        <v>-4.911423E-005</v>
      </c>
      <c r="P2620" s="1" t="n">
        <v>7.152557E-007</v>
      </c>
      <c r="Q2620" s="1" t="n">
        <v>2.765656E-005</v>
      </c>
      <c r="R2620" s="0" t="n">
        <v>49.68542</v>
      </c>
      <c r="S2620" s="0" t="n">
        <v>40.68391</v>
      </c>
      <c r="T2620" s="0" t="n">
        <v>19.06063</v>
      </c>
      <c r="U2620" s="0" t="n">
        <v>1.687103</v>
      </c>
      <c r="V2620" s="0" t="n">
        <v>14.53817</v>
      </c>
      <c r="W2620" s="0" t="n">
        <v>18.1503</v>
      </c>
      <c r="X2620" s="0" t="n">
        <v>29.50447</v>
      </c>
      <c r="Y2620" s="0" t="n">
        <v>34.55442</v>
      </c>
      <c r="Z2620" s="0" t="n">
        <v>0</v>
      </c>
      <c r="AA2620" s="0" t="n">
        <v>1</v>
      </c>
      <c r="AB2620" s="0" t="n">
        <v>0</v>
      </c>
      <c r="AC2620" s="0" t="n">
        <v>0</v>
      </c>
      <c r="AD2620" s="0" t="n">
        <v>0</v>
      </c>
      <c r="AE2620" s="1" t="n">
        <v>2.820188E-010</v>
      </c>
      <c r="AF2620" s="1" t="n">
        <v>6.424345E-009</v>
      </c>
      <c r="AG2620" s="1" t="n">
        <v>-1.621641E-009</v>
      </c>
      <c r="AH2620" s="0" t="n">
        <v>0.9999999</v>
      </c>
      <c r="AI2620" s="0" t="n">
        <v>1</v>
      </c>
      <c r="AJ2620" s="0" t="n">
        <v>0</v>
      </c>
      <c r="AK2620" s="0" t="n">
        <v>0</v>
      </c>
      <c r="AL2620" s="0" t="n">
        <v>0</v>
      </c>
      <c r="AM2620" s="0" t="n">
        <v>1</v>
      </c>
      <c r="AN2620" s="0" t="n">
        <v>1</v>
      </c>
      <c r="AO2620" s="0" t="n">
        <v>1</v>
      </c>
      <c r="AP2620" s="0" t="n">
        <v>0</v>
      </c>
      <c r="AQ2620" s="0" t="n">
        <v>0</v>
      </c>
      <c r="AR2620" s="0" t="n">
        <v>0</v>
      </c>
      <c r="AS2620" s="1" t="n">
        <v>1.386138E-010</v>
      </c>
      <c r="AT2620" s="1" t="n">
        <v>7.342851E-009</v>
      </c>
      <c r="AU2620" s="1" t="n">
        <v>-1.920946E-009</v>
      </c>
      <c r="AV2620" s="0" t="n">
        <v>0.9999999</v>
      </c>
      <c r="AW2620" s="0" t="n">
        <v>1</v>
      </c>
      <c r="AX2620" s="0" t="n">
        <v>0</v>
      </c>
      <c r="AY2620" s="0" t="n">
        <v>0</v>
      </c>
      <c r="AZ2620" s="0" t="n">
        <v>0</v>
      </c>
      <c r="BA2620" s="0" t="n">
        <v>1</v>
      </c>
      <c r="BB2620" s="0" t="n">
        <v>2</v>
      </c>
      <c r="BC2620" s="0" t="n">
        <v>1</v>
      </c>
      <c r="BD2620" s="0" t="n">
        <v>0</v>
      </c>
      <c r="BE2620" s="0" t="n">
        <v>0</v>
      </c>
      <c r="BF2620" s="0" t="n">
        <v>0</v>
      </c>
      <c r="BG2620" s="1" t="n">
        <v>1.562143E-010</v>
      </c>
      <c r="BH2620" s="1" t="n">
        <v>4.838546E-009</v>
      </c>
      <c r="BI2620" s="1" t="n">
        <v>-2.177736E-009</v>
      </c>
      <c r="BJ2620" s="0" t="n">
        <v>0.9999999</v>
      </c>
      <c r="BK2620" s="0" t="n">
        <v>0.9991794</v>
      </c>
      <c r="BL2620" s="0" t="n">
        <v>0</v>
      </c>
      <c r="BM2620" s="0" t="n">
        <v>0</v>
      </c>
      <c r="BN2620" s="0" t="n">
        <v>0</v>
      </c>
      <c r="BO2620" s="0" t="n">
        <v>1</v>
      </c>
      <c r="BP2620" s="0" t="n">
        <v>3</v>
      </c>
      <c r="BQ2620" s="0" t="n">
        <v>1</v>
      </c>
      <c r="BR2620" s="0" t="n">
        <v>0</v>
      </c>
      <c r="BS2620" s="0" t="n">
        <v>0</v>
      </c>
      <c r="BT2620" s="0" t="n">
        <v>0</v>
      </c>
      <c r="BU2620" s="1" t="n">
        <v>1.386138E-010</v>
      </c>
      <c r="BV2620" s="1" t="n">
        <v>7.342851E-009</v>
      </c>
      <c r="BW2620" s="1" t="n">
        <v>-1.920946E-009</v>
      </c>
      <c r="BX2620" s="0" t="n">
        <v>0.9999999</v>
      </c>
      <c r="BY2620" s="0" t="n">
        <v>1</v>
      </c>
      <c r="BZ2620" s="0" t="n">
        <v>0</v>
      </c>
      <c r="CA2620" s="0" t="n">
        <v>0</v>
      </c>
      <c r="CB2620" s="0" t="n">
        <v>0</v>
      </c>
      <c r="CC2620" s="0" t="n">
        <v>1</v>
      </c>
      <c r="CD2620" s="2" t="n">
        <f aca="false">SQRT(SUMSQ(AB2620:AD2620))</f>
        <v>0</v>
      </c>
      <c r="CE2620" s="2" t="n">
        <f aca="false">SQRT(SUMSQ(AP2620:AR2620))</f>
        <v>0</v>
      </c>
      <c r="CF2620" s="2" t="n">
        <f aca="false">SQRT(SUMSQ(BD2620:BF2620))</f>
        <v>0</v>
      </c>
      <c r="CG2620" s="2" t="n">
        <f aca="false">SQRT(SUMSQ(BR2620:BT2620))</f>
        <v>0</v>
      </c>
      <c r="CH2620" s="2" t="n">
        <f aca="false">DEGREES(2*ACOS(AH2620))</f>
        <v>0.0512469035396072</v>
      </c>
      <c r="CI2620" s="2" t="n">
        <f aca="false">DEGREES(2*ACOS(AV2620))</f>
        <v>0.0512469035396072</v>
      </c>
      <c r="CJ2620" s="2" t="n">
        <f aca="false">DEGREES(2*ACOS(BJ2620))</f>
        <v>0.0512469035396072</v>
      </c>
      <c r="CK2620" s="2" t="n">
        <f aca="false">DEGREES(2*ACOS(BX2620))</f>
        <v>0.0512469035396072</v>
      </c>
      <c r="CL2620" s="0" t="n">
        <f aca="false">ABS(AI2620-1)</f>
        <v>0</v>
      </c>
      <c r="CM2620" s="0" t="n">
        <f aca="false">ABS(AW2620-1)</f>
        <v>0</v>
      </c>
      <c r="CN2620" s="0" t="n">
        <f aca="false">ABS(BK2620-1)</f>
        <v>0.000820599999999949</v>
      </c>
      <c r="CO2620" s="0" t="n">
        <f aca="false">ABS(BY2620-1)</f>
        <v>0</v>
      </c>
      <c r="CP2620" s="3" t="n">
        <f aca="false">DEGREES(2*ACOS(AH2620))</f>
        <v>0.0512469035396072</v>
      </c>
      <c r="CQ2620" s="3" t="n">
        <f aca="false">DEGREES(2*ACOS(AV2620))</f>
        <v>0.0512469035396072</v>
      </c>
      <c r="CR2620" s="3" t="n">
        <f aca="false">DEGREES(2*ACOS(BJ2620))</f>
        <v>0.0512469035396072</v>
      </c>
      <c r="CS2620" s="3" t="n">
        <f aca="false">DEGREES(2*ACOS(CC2620))</f>
        <v>0</v>
      </c>
      <c r="CT2620" s="0" t="n">
        <f aca="false">SUM(CD2620:CR2620)</f>
        <v>0.359548924777251</v>
      </c>
      <c r="CU2620" s="4" t="n">
        <f aca="false">(CT2620-MIN($CT$5:$CT$1744))/(MAX($CT$5:$CT$1744)-MIN($CT$5:$CT$1744))</f>
        <v>0.0343167357874265</v>
      </c>
      <c r="CV2620" s="0" t="n">
        <f aca="false">SUM(CD2620,CH2620,CL2620,CP2620)</f>
        <v>0.102493807079214</v>
      </c>
      <c r="CW2620" s="0" t="n">
        <f aca="false">SUM(CE2620,CI2620,CM2620,CQ2620)</f>
        <v>0.102493807079214</v>
      </c>
      <c r="CX2620" s="0" t="n">
        <f aca="false">SUM(CF2620,CJ2620,CN2620,CR2620)</f>
        <v>0.103314407079214</v>
      </c>
      <c r="CY2620" s="0" t="n">
        <f aca="false">SUM(CG2620,CK2620,CO2620)</f>
        <v>0.0512469035396072</v>
      </c>
      <c r="CZ2620" s="5" t="str">
        <f aca="false">IF(CD2620=0,IF(CH2620=0,IF(CL2620=0,IF(CP2620=0,"NULL","4"),"3"),"2"),"1")</f>
        <v>2</v>
      </c>
    </row>
    <row r="2621" customFormat="false" ht="14.9" hidden="false" customHeight="false" outlineLevel="0" collapsed="false">
      <c r="A2621" s="0" t="n">
        <v>2482.79</v>
      </c>
      <c r="B2621" s="0" t="n">
        <v>3.554227</v>
      </c>
      <c r="C2621" s="0" t="n">
        <v>2.526427</v>
      </c>
      <c r="D2621" s="0" t="n">
        <v>1.118709</v>
      </c>
      <c r="E2621" s="0" t="n">
        <v>-0.1338728</v>
      </c>
      <c r="F2621" s="0" t="n">
        <v>-0.07681874</v>
      </c>
      <c r="G2621" s="0" t="n">
        <v>-0.03049427</v>
      </c>
      <c r="H2621" s="0" t="n">
        <v>0.987546</v>
      </c>
      <c r="I2621" s="0" t="n">
        <v>0.258476</v>
      </c>
      <c r="J2621" s="0" t="n">
        <v>0.02128991</v>
      </c>
      <c r="K2621" s="0" t="n">
        <v>0.7437757</v>
      </c>
      <c r="L2621" s="0" t="n">
        <v>-0.02371672</v>
      </c>
      <c r="M2621" s="0" t="n">
        <v>0.6676691</v>
      </c>
      <c r="N2621" s="0" t="n">
        <v>1</v>
      </c>
      <c r="O2621" s="0" t="n">
        <v>0</v>
      </c>
      <c r="P2621" s="0" t="n">
        <v>0</v>
      </c>
      <c r="Q2621" s="0" t="n">
        <v>0</v>
      </c>
      <c r="R2621" s="0" t="n">
        <v>51.95799</v>
      </c>
      <c r="S2621" s="0" t="n">
        <v>42.55264</v>
      </c>
      <c r="T2621" s="0" t="n">
        <v>19.94189</v>
      </c>
      <c r="U2621" s="0" t="n">
        <v>1.79332</v>
      </c>
      <c r="V2621" s="0" t="n">
        <v>15.16942</v>
      </c>
      <c r="W2621" s="0" t="n">
        <v>18.95506</v>
      </c>
      <c r="X2621" s="0" t="n">
        <v>30.83634</v>
      </c>
      <c r="Y2621" s="0" t="n">
        <v>36.12275</v>
      </c>
      <c r="Z2621" s="0" t="n">
        <v>0</v>
      </c>
      <c r="AA2621" s="0" t="n">
        <v>1</v>
      </c>
      <c r="AB2621" s="0" t="n">
        <v>0</v>
      </c>
      <c r="AC2621" s="0" t="n">
        <v>0</v>
      </c>
      <c r="AD2621" s="0" t="n">
        <v>0</v>
      </c>
      <c r="AE2621" s="1" t="n">
        <v>9.869991E-010</v>
      </c>
      <c r="AF2621" s="1" t="n">
        <v>2.309709E-009</v>
      </c>
      <c r="AG2621" s="1" t="n">
        <v>2.647136E-009</v>
      </c>
      <c r="AH2621" s="0" t="n">
        <v>1</v>
      </c>
      <c r="AI2621" s="0" t="n">
        <v>1</v>
      </c>
      <c r="AJ2621" s="0" t="n">
        <v>0</v>
      </c>
      <c r="AK2621" s="0" t="n">
        <v>0</v>
      </c>
      <c r="AL2621" s="0" t="n">
        <v>0</v>
      </c>
      <c r="AM2621" s="0" t="n">
        <v>1</v>
      </c>
      <c r="AN2621" s="0" t="n">
        <v>1</v>
      </c>
      <c r="AO2621" s="0" t="n">
        <v>1</v>
      </c>
      <c r="AP2621" s="0" t="n">
        <v>0</v>
      </c>
      <c r="AQ2621" s="0" t="n">
        <v>0</v>
      </c>
      <c r="AR2621" s="0" t="n">
        <v>0</v>
      </c>
      <c r="AS2621" s="1" t="n">
        <v>1.096892E-009</v>
      </c>
      <c r="AT2621" s="1" t="n">
        <v>3.025076E-009</v>
      </c>
      <c r="AU2621" s="1" t="n">
        <v>1.565405E-009</v>
      </c>
      <c r="AV2621" s="0" t="n">
        <v>1</v>
      </c>
      <c r="AW2621" s="0" t="n">
        <v>1</v>
      </c>
      <c r="AX2621" s="0" t="n">
        <v>0</v>
      </c>
      <c r="AY2621" s="0" t="n">
        <v>0</v>
      </c>
      <c r="AZ2621" s="0" t="n">
        <v>0</v>
      </c>
      <c r="BA2621" s="0" t="n">
        <v>1</v>
      </c>
      <c r="BB2621" s="0" t="n">
        <v>2</v>
      </c>
      <c r="BC2621" s="0" t="n">
        <v>1</v>
      </c>
      <c r="BD2621" s="0" t="n">
        <v>0</v>
      </c>
      <c r="BE2621" s="0" t="n">
        <v>0</v>
      </c>
      <c r="BF2621" s="0" t="n">
        <v>0</v>
      </c>
      <c r="BG2621" s="1" t="n">
        <v>1.096892E-009</v>
      </c>
      <c r="BH2621" s="1" t="n">
        <v>3.025076E-009</v>
      </c>
      <c r="BI2621" s="1" t="n">
        <v>1.565405E-009</v>
      </c>
      <c r="BJ2621" s="0" t="n">
        <v>1</v>
      </c>
      <c r="BK2621" s="0" t="n">
        <v>0.996859</v>
      </c>
      <c r="BL2621" s="0" t="n">
        <v>0</v>
      </c>
      <c r="BM2621" s="0" t="n">
        <v>0</v>
      </c>
      <c r="BN2621" s="0" t="n">
        <v>0</v>
      </c>
      <c r="BO2621" s="0" t="n">
        <v>1</v>
      </c>
      <c r="BP2621" s="0" t="n">
        <v>3</v>
      </c>
      <c r="BQ2621" s="0" t="n">
        <v>1</v>
      </c>
      <c r="BR2621" s="0" t="n">
        <v>0</v>
      </c>
      <c r="BS2621" s="0" t="n">
        <v>0</v>
      </c>
      <c r="BT2621" s="0" t="n">
        <v>0</v>
      </c>
      <c r="BU2621" s="1" t="n">
        <v>9.424701E-010</v>
      </c>
      <c r="BV2621" s="1" t="n">
        <v>4.696867E-010</v>
      </c>
      <c r="BW2621" s="1" t="n">
        <v>-2.512968E-011</v>
      </c>
      <c r="BX2621" s="0" t="n">
        <v>1</v>
      </c>
      <c r="BY2621" s="0" t="n">
        <v>1</v>
      </c>
      <c r="BZ2621" s="0" t="n">
        <v>0</v>
      </c>
      <c r="CA2621" s="0" t="n">
        <v>0</v>
      </c>
      <c r="CB2621" s="0" t="n">
        <v>0</v>
      </c>
      <c r="CC2621" s="0" t="n">
        <v>1</v>
      </c>
      <c r="CD2621" s="2" t="n">
        <f aca="false">SQRT(SUMSQ(AB2621:AD2621))</f>
        <v>0</v>
      </c>
      <c r="CE2621" s="2" t="n">
        <f aca="false">SQRT(SUMSQ(AP2621:AR2621))</f>
        <v>0</v>
      </c>
      <c r="CF2621" s="2" t="n">
        <f aca="false">SQRT(SUMSQ(BD2621:BF2621))</f>
        <v>0</v>
      </c>
      <c r="CG2621" s="2" t="n">
        <f aca="false">SQRT(SUMSQ(BR2621:BT2621))</f>
        <v>0</v>
      </c>
      <c r="CH2621" s="2" t="n">
        <f aca="false">DEGREES(2*ACOS(AH2621))</f>
        <v>0</v>
      </c>
      <c r="CI2621" s="2" t="n">
        <f aca="false">DEGREES(2*ACOS(AV2621))</f>
        <v>0</v>
      </c>
      <c r="CJ2621" s="2" t="n">
        <f aca="false">DEGREES(2*ACOS(BJ2621))</f>
        <v>0</v>
      </c>
      <c r="CK2621" s="2" t="n">
        <f aca="false">DEGREES(2*ACOS(BX2621))</f>
        <v>0</v>
      </c>
      <c r="CL2621" s="0" t="n">
        <f aca="false">ABS(AI2621-1)</f>
        <v>0</v>
      </c>
      <c r="CM2621" s="0" t="n">
        <f aca="false">ABS(AW2621-1)</f>
        <v>0</v>
      </c>
      <c r="CN2621" s="0" t="n">
        <f aca="false">ABS(BK2621-1)</f>
        <v>0.00314099999999995</v>
      </c>
      <c r="CO2621" s="0" t="n">
        <f aca="false">ABS(BY2621-1)</f>
        <v>0</v>
      </c>
      <c r="CP2621" s="3" t="n">
        <f aca="false">DEGREES(2*ACOS(AH2621))</f>
        <v>0</v>
      </c>
      <c r="CQ2621" s="3" t="n">
        <f aca="false">DEGREES(2*ACOS(AV2621))</f>
        <v>0</v>
      </c>
      <c r="CR2621" s="3" t="n">
        <f aca="false">DEGREES(2*ACOS(BJ2621))</f>
        <v>0</v>
      </c>
      <c r="CS2621" s="3" t="n">
        <f aca="false">DEGREES(2*ACOS(CC2621))</f>
        <v>0</v>
      </c>
      <c r="CT2621" s="0" t="n">
        <f aca="false">SUM(CD2621:CR2621)</f>
        <v>0.00314099999999995</v>
      </c>
      <c r="CU2621" s="4" t="n">
        <f aca="false">(CT2621-MIN($CT$5:$CT$1744))/(MAX($CT$5:$CT$1744)-MIN($CT$5:$CT$1744))</f>
        <v>0.000299789151574043</v>
      </c>
      <c r="CV2621" s="0" t="n">
        <f aca="false">SUM(CD2621,CH2621,CL2621,CP2621)</f>
        <v>0</v>
      </c>
      <c r="CW2621" s="0" t="n">
        <f aca="false">SUM(CE2621,CI2621,CM2621,CQ2621)</f>
        <v>0</v>
      </c>
      <c r="CX2621" s="0" t="n">
        <f aca="false">SUM(CF2621,CJ2621,CN2621,CR2621)</f>
        <v>0.00314099999999995</v>
      </c>
      <c r="CY2621" s="0" t="n">
        <f aca="false">SUM(CG2621,CK2621,CO2621)</f>
        <v>0</v>
      </c>
      <c r="CZ2621" s="5" t="str">
        <f aca="false">IF(CD2621=0,IF(CH2621=0,IF(CL2621=0,IF(CP2621=0,"NULL","4"),"3"),"2"),"1")</f>
        <v>NULL</v>
      </c>
    </row>
    <row r="2622" customFormat="false" ht="14.9" hidden="false" customHeight="false" outlineLevel="0" collapsed="false">
      <c r="A2622" s="0" t="n">
        <v>2482.841</v>
      </c>
      <c r="B2622" s="0" t="n">
        <v>3.554359</v>
      </c>
      <c r="C2622" s="0" t="n">
        <v>2.526524</v>
      </c>
      <c r="D2622" s="0" t="n">
        <v>1.118516</v>
      </c>
      <c r="E2622" s="0" t="n">
        <v>-0.1338729</v>
      </c>
      <c r="F2622" s="0" t="n">
        <v>-0.07681868</v>
      </c>
      <c r="G2622" s="0" t="n">
        <v>-0.03049429</v>
      </c>
      <c r="H2622" s="0" t="n">
        <v>0.987546</v>
      </c>
      <c r="I2622" s="0" t="n">
        <v>0.258476</v>
      </c>
      <c r="J2622" s="0" t="n">
        <v>0.02123795</v>
      </c>
      <c r="K2622" s="0" t="n">
        <v>0.7440181</v>
      </c>
      <c r="L2622" s="0" t="n">
        <v>-0.02367601</v>
      </c>
      <c r="M2622" s="0" t="n">
        <v>0.667402</v>
      </c>
      <c r="N2622" s="0" t="n">
        <v>1</v>
      </c>
      <c r="O2622" s="0" t="n">
        <v>0</v>
      </c>
      <c r="P2622" s="0" t="n">
        <v>0</v>
      </c>
      <c r="Q2622" s="0" t="n">
        <v>0</v>
      </c>
      <c r="R2622" s="0" t="n">
        <v>54.21115</v>
      </c>
      <c r="S2622" s="0" t="n">
        <v>44.39744</v>
      </c>
      <c r="T2622" s="0" t="n">
        <v>20.80344</v>
      </c>
      <c r="U2622" s="0" t="n">
        <v>1.88427</v>
      </c>
      <c r="V2622" s="0" t="n">
        <v>15.81227</v>
      </c>
      <c r="W2622" s="0" t="n">
        <v>19.76327</v>
      </c>
      <c r="X2622" s="0" t="n">
        <v>32.16441</v>
      </c>
      <c r="Y2622" s="0" t="n">
        <v>37.68279</v>
      </c>
      <c r="Z2622" s="0" t="n">
        <v>0</v>
      </c>
      <c r="AA2622" s="0" t="n">
        <v>1</v>
      </c>
      <c r="AB2622" s="0" t="n">
        <v>0</v>
      </c>
      <c r="AC2622" s="0" t="n">
        <v>0</v>
      </c>
      <c r="AD2622" s="0" t="n">
        <v>0</v>
      </c>
      <c r="AE2622" s="1" t="n">
        <v>1.346125E-011</v>
      </c>
      <c r="AF2622" s="1" t="n">
        <v>1.484703E-008</v>
      </c>
      <c r="AG2622" s="1" t="n">
        <v>-1.000363E-008</v>
      </c>
      <c r="AH2622" s="0" t="n">
        <v>1</v>
      </c>
      <c r="AI2622" s="0" t="n">
        <v>1</v>
      </c>
      <c r="AJ2622" s="0" t="n">
        <v>0</v>
      </c>
      <c r="AK2622" s="0" t="n">
        <v>0</v>
      </c>
      <c r="AL2622" s="0" t="n">
        <v>0</v>
      </c>
      <c r="AM2622" s="0" t="n">
        <v>1</v>
      </c>
      <c r="AN2622" s="0" t="n">
        <v>1</v>
      </c>
      <c r="AO2622" s="0" t="n">
        <v>1</v>
      </c>
      <c r="AP2622" s="0" t="n">
        <v>0</v>
      </c>
      <c r="AQ2622" s="0" t="n">
        <v>0</v>
      </c>
      <c r="AR2622" s="0" t="n">
        <v>0</v>
      </c>
      <c r="AS2622" s="1" t="n">
        <v>-1.819289E-010</v>
      </c>
      <c r="AT2622" s="1" t="n">
        <v>1.348886E-008</v>
      </c>
      <c r="AU2622" s="1" t="n">
        <v>-9.730393E-009</v>
      </c>
      <c r="AV2622" s="0" t="n">
        <v>1</v>
      </c>
      <c r="AW2622" s="0" t="n">
        <v>1</v>
      </c>
      <c r="AX2622" s="0" t="n">
        <v>0</v>
      </c>
      <c r="AY2622" s="0" t="n">
        <v>0</v>
      </c>
      <c r="AZ2622" s="0" t="n">
        <v>0</v>
      </c>
      <c r="BA2622" s="0" t="n">
        <v>1</v>
      </c>
      <c r="BB2622" s="0" t="n">
        <v>2</v>
      </c>
      <c r="BC2622" s="0" t="n">
        <v>1</v>
      </c>
      <c r="BD2622" s="0" t="n">
        <v>0</v>
      </c>
      <c r="BE2622" s="0" t="n">
        <v>0</v>
      </c>
      <c r="BF2622" s="0" t="n">
        <v>0</v>
      </c>
      <c r="BG2622" s="1" t="n">
        <v>-2.50826E-010</v>
      </c>
      <c r="BH2622" s="1" t="n">
        <v>1.328554E-008</v>
      </c>
      <c r="BI2622" s="1" t="n">
        <v>-9.873768E-009</v>
      </c>
      <c r="BJ2622" s="0" t="n">
        <v>1</v>
      </c>
      <c r="BK2622" s="0" t="n">
        <v>1</v>
      </c>
      <c r="BL2622" s="0" t="n">
        <v>0</v>
      </c>
      <c r="BM2622" s="0" t="n">
        <v>0</v>
      </c>
      <c r="BN2622" s="0" t="n">
        <v>0</v>
      </c>
      <c r="BO2622" s="0" t="n">
        <v>1</v>
      </c>
      <c r="BP2622" s="0" t="n">
        <v>3</v>
      </c>
      <c r="BQ2622" s="0" t="n">
        <v>1</v>
      </c>
      <c r="BR2622" s="0" t="n">
        <v>0.0004203738</v>
      </c>
      <c r="BS2622" s="0" t="n">
        <v>0.0003142705</v>
      </c>
      <c r="BT2622" s="0" t="n">
        <v>-0.0005782438</v>
      </c>
      <c r="BU2622" s="1" t="n">
        <v>-2.50826E-010</v>
      </c>
      <c r="BV2622" s="1" t="n">
        <v>1.328554E-008</v>
      </c>
      <c r="BW2622" s="1" t="n">
        <v>-9.873768E-009</v>
      </c>
      <c r="BX2622" s="0" t="n">
        <v>1</v>
      </c>
      <c r="BY2622" s="0" t="n">
        <v>1</v>
      </c>
      <c r="BZ2622" s="0" t="n">
        <v>0</v>
      </c>
      <c r="CA2622" s="0" t="n">
        <v>0</v>
      </c>
      <c r="CB2622" s="0" t="n">
        <v>0</v>
      </c>
      <c r="CC2622" s="0" t="n">
        <v>1</v>
      </c>
      <c r="CD2622" s="2" t="n">
        <f aca="false">SQRT(SUMSQ(AB2622:AD2622))</f>
        <v>0</v>
      </c>
      <c r="CE2622" s="2" t="n">
        <f aca="false">SQRT(SUMSQ(AP2622:AR2622))</f>
        <v>0</v>
      </c>
      <c r="CF2622" s="2" t="n">
        <f aca="false">SQRT(SUMSQ(BD2622:BF2622))</f>
        <v>0</v>
      </c>
      <c r="CG2622" s="2" t="n">
        <f aca="false">SQRT(SUMSQ(BR2622:BT2622))</f>
        <v>0.000780926354488777</v>
      </c>
      <c r="CH2622" s="2" t="n">
        <f aca="false">DEGREES(2*ACOS(AH2622))</f>
        <v>0</v>
      </c>
      <c r="CI2622" s="2" t="n">
        <f aca="false">DEGREES(2*ACOS(AV2622))</f>
        <v>0</v>
      </c>
      <c r="CJ2622" s="2" t="n">
        <f aca="false">DEGREES(2*ACOS(BJ2622))</f>
        <v>0</v>
      </c>
      <c r="CK2622" s="2" t="n">
        <f aca="false">DEGREES(2*ACOS(BX2622))</f>
        <v>0</v>
      </c>
      <c r="CL2622" s="0" t="n">
        <f aca="false">ABS(AI2622-1)</f>
        <v>0</v>
      </c>
      <c r="CM2622" s="0" t="n">
        <f aca="false">ABS(AW2622-1)</f>
        <v>0</v>
      </c>
      <c r="CN2622" s="0" t="n">
        <f aca="false">ABS(BK2622-1)</f>
        <v>0</v>
      </c>
      <c r="CO2622" s="0" t="n">
        <f aca="false">ABS(BY2622-1)</f>
        <v>0</v>
      </c>
      <c r="CP2622" s="3" t="n">
        <f aca="false">DEGREES(2*ACOS(AH2622))</f>
        <v>0</v>
      </c>
      <c r="CQ2622" s="3" t="n">
        <f aca="false">DEGREES(2*ACOS(AV2622))</f>
        <v>0</v>
      </c>
      <c r="CR2622" s="3" t="n">
        <f aca="false">DEGREES(2*ACOS(BJ2622))</f>
        <v>0</v>
      </c>
      <c r="CS2622" s="3" t="n">
        <f aca="false">DEGREES(2*ACOS(CC2622))</f>
        <v>0</v>
      </c>
      <c r="CT2622" s="0" t="n">
        <f aca="false">SUM(CD2622:CR2622)</f>
        <v>0.000780926354488777</v>
      </c>
      <c r="CU2622" s="4" t="n">
        <f aca="false">(CT2622-MIN($CT$5:$CT$1744))/(MAX($CT$5:$CT$1744)-MIN($CT$5:$CT$1744))</f>
        <v>7.45346224941117E-005</v>
      </c>
      <c r="CV2622" s="0" t="n">
        <f aca="false">SUM(CD2622,CH2622,CL2622,CP2622)</f>
        <v>0</v>
      </c>
      <c r="CW2622" s="0" t="n">
        <f aca="false">SUM(CE2622,CI2622,CM2622,CQ2622)</f>
        <v>0</v>
      </c>
      <c r="CX2622" s="0" t="n">
        <f aca="false">SUM(CF2622,CJ2622,CN2622,CR2622)</f>
        <v>0</v>
      </c>
      <c r="CY2622" s="0" t="n">
        <f aca="false">SUM(CG2622,CK2622,CO2622)</f>
        <v>0.000780926354488777</v>
      </c>
      <c r="CZ2622" s="5" t="str">
        <f aca="false">IF(CD2622=0,IF(CH2622=0,IF(CL2622=0,IF(CP2622=0,"NULL","4"),"3"),"2"),"1")</f>
        <v>NULL</v>
      </c>
    </row>
    <row r="2623" customFormat="false" ht="14.9" hidden="false" customHeight="false" outlineLevel="0" collapsed="false">
      <c r="A2623" s="0" t="n">
        <v>2482.892</v>
      </c>
      <c r="B2623" s="0" t="n">
        <v>3.554118</v>
      </c>
      <c r="C2623" s="0" t="n">
        <v>2.527139</v>
      </c>
      <c r="D2623" s="0" t="n">
        <v>1.125266</v>
      </c>
      <c r="E2623" s="0" t="n">
        <v>-0.1338729</v>
      </c>
      <c r="F2623" s="0" t="n">
        <v>-0.07681868</v>
      </c>
      <c r="G2623" s="0" t="n">
        <v>-0.03049431</v>
      </c>
      <c r="H2623" s="0" t="n">
        <v>0.987546</v>
      </c>
      <c r="I2623" s="0" t="n">
        <v>0.258476</v>
      </c>
      <c r="J2623" s="0" t="n">
        <v>0.02119326</v>
      </c>
      <c r="K2623" s="0" t="n">
        <v>0.7441663</v>
      </c>
      <c r="L2623" s="0" t="n">
        <v>-0.02363665</v>
      </c>
      <c r="M2623" s="0" t="n">
        <v>0.6672396</v>
      </c>
      <c r="N2623" s="0" t="n">
        <v>1</v>
      </c>
      <c r="O2623" s="0" t="n">
        <v>0</v>
      </c>
      <c r="P2623" s="0" t="n">
        <v>0</v>
      </c>
      <c r="Q2623" s="0" t="n">
        <v>0</v>
      </c>
      <c r="R2623" s="0" t="n">
        <v>54.20811</v>
      </c>
      <c r="S2623" s="0" t="n">
        <v>44.39062</v>
      </c>
      <c r="T2623" s="0" t="n">
        <v>20.79605</v>
      </c>
      <c r="U2623" s="0" t="n">
        <v>1.876247</v>
      </c>
      <c r="V2623" s="0" t="n">
        <v>15.82048</v>
      </c>
      <c r="W2623" s="0" t="n">
        <v>19.7713</v>
      </c>
      <c r="X2623" s="0" t="n">
        <v>32.17002</v>
      </c>
      <c r="Y2623" s="0" t="n">
        <v>37.68645</v>
      </c>
      <c r="Z2623" s="0" t="n">
        <v>0</v>
      </c>
      <c r="AA2623" s="0" t="n">
        <v>1</v>
      </c>
      <c r="AB2623" s="0" t="n">
        <v>0</v>
      </c>
      <c r="AC2623" s="0" t="n">
        <v>0</v>
      </c>
      <c r="AD2623" s="0" t="n">
        <v>0</v>
      </c>
      <c r="AE2623" s="1" t="n">
        <v>1.968358E-010</v>
      </c>
      <c r="AF2623" s="1" t="n">
        <v>2.897347E-009</v>
      </c>
      <c r="AG2623" s="1" t="n">
        <v>-5.135137E-011</v>
      </c>
      <c r="AH2623" s="0" t="n">
        <v>1</v>
      </c>
      <c r="AI2623" s="0" t="n">
        <v>1</v>
      </c>
      <c r="AJ2623" s="0" t="n">
        <v>0</v>
      </c>
      <c r="AK2623" s="0" t="n">
        <v>0</v>
      </c>
      <c r="AL2623" s="0" t="n">
        <v>0</v>
      </c>
      <c r="AM2623" s="0" t="n">
        <v>1</v>
      </c>
      <c r="AN2623" s="0" t="n">
        <v>1</v>
      </c>
      <c r="AO2623" s="0" t="n">
        <v>1</v>
      </c>
      <c r="AP2623" s="0" t="n">
        <v>0</v>
      </c>
      <c r="AQ2623" s="0" t="n">
        <v>0</v>
      </c>
      <c r="AR2623" s="0" t="n">
        <v>0</v>
      </c>
      <c r="AS2623" s="1" t="n">
        <v>8.836407E-011</v>
      </c>
      <c r="AT2623" s="1" t="n">
        <v>1.273077E-009</v>
      </c>
      <c r="AU2623" s="1" t="n">
        <v>-3.012712E-011</v>
      </c>
      <c r="AV2623" s="0" t="n">
        <v>1</v>
      </c>
      <c r="AW2623" s="0" t="n">
        <v>1</v>
      </c>
      <c r="AX2623" s="0" t="n">
        <v>0</v>
      </c>
      <c r="AY2623" s="0" t="n">
        <v>0</v>
      </c>
      <c r="AZ2623" s="0" t="n">
        <v>0</v>
      </c>
      <c r="BA2623" s="0" t="n">
        <v>1</v>
      </c>
      <c r="BB2623" s="0" t="n">
        <v>2</v>
      </c>
      <c r="BC2623" s="0" t="n">
        <v>1</v>
      </c>
      <c r="BD2623" s="0" t="n">
        <v>0</v>
      </c>
      <c r="BE2623" s="0" t="n">
        <v>0</v>
      </c>
      <c r="BF2623" s="0" t="n">
        <v>0</v>
      </c>
      <c r="BG2623" s="1" t="n">
        <v>1.968358E-010</v>
      </c>
      <c r="BH2623" s="1" t="n">
        <v>2.897347E-009</v>
      </c>
      <c r="BI2623" s="1" t="n">
        <v>-5.135137E-011</v>
      </c>
      <c r="BJ2623" s="0" t="n">
        <v>1</v>
      </c>
      <c r="BK2623" s="0" t="n">
        <v>1</v>
      </c>
      <c r="BL2623" s="0" t="n">
        <v>0</v>
      </c>
      <c r="BM2623" s="0" t="n">
        <v>0</v>
      </c>
      <c r="BN2623" s="0" t="n">
        <v>0</v>
      </c>
      <c r="BO2623" s="0" t="n">
        <v>1</v>
      </c>
      <c r="BP2623" s="0" t="n">
        <v>3</v>
      </c>
      <c r="BQ2623" s="0" t="n">
        <v>1</v>
      </c>
      <c r="BR2623" s="0" t="n">
        <v>-0.001016761</v>
      </c>
      <c r="BS2623" s="0" t="n">
        <v>0.0008305394</v>
      </c>
      <c r="BT2623" s="0" t="n">
        <v>0.0143</v>
      </c>
      <c r="BU2623" s="1" t="n">
        <v>2.135118E-010</v>
      </c>
      <c r="BV2623" s="1" t="n">
        <v>1.978259E-009</v>
      </c>
      <c r="BW2623" s="1" t="n">
        <v>4.611428E-011</v>
      </c>
      <c r="BX2623" s="0" t="n">
        <v>1</v>
      </c>
      <c r="BY2623" s="0" t="n">
        <v>1</v>
      </c>
      <c r="BZ2623" s="0" t="n">
        <v>0</v>
      </c>
      <c r="CA2623" s="0" t="n">
        <v>0</v>
      </c>
      <c r="CB2623" s="0" t="n">
        <v>0</v>
      </c>
      <c r="CC2623" s="0" t="n">
        <v>1</v>
      </c>
      <c r="CD2623" s="2" t="n">
        <f aca="false">SQRT(SUMSQ(AB2623:AD2623))</f>
        <v>0</v>
      </c>
      <c r="CE2623" s="2" t="n">
        <f aca="false">SQRT(SUMSQ(AP2623:AR2623))</f>
        <v>0</v>
      </c>
      <c r="CF2623" s="2" t="n">
        <f aca="false">SQRT(SUMSQ(BD2623:BF2623))</f>
        <v>0</v>
      </c>
      <c r="CG2623" s="2" t="n">
        <f aca="false">SQRT(SUMSQ(BR2623:BT2623))</f>
        <v>0.0143601392272524</v>
      </c>
      <c r="CH2623" s="2" t="n">
        <f aca="false">DEGREES(2*ACOS(AH2623))</f>
        <v>0</v>
      </c>
      <c r="CI2623" s="2" t="n">
        <f aca="false">DEGREES(2*ACOS(AV2623))</f>
        <v>0</v>
      </c>
      <c r="CJ2623" s="2" t="n">
        <f aca="false">DEGREES(2*ACOS(BJ2623))</f>
        <v>0</v>
      </c>
      <c r="CK2623" s="2" t="n">
        <f aca="false">DEGREES(2*ACOS(BX2623))</f>
        <v>0</v>
      </c>
      <c r="CL2623" s="0" t="n">
        <f aca="false">ABS(AI2623-1)</f>
        <v>0</v>
      </c>
      <c r="CM2623" s="0" t="n">
        <f aca="false">ABS(AW2623-1)</f>
        <v>0</v>
      </c>
      <c r="CN2623" s="0" t="n">
        <f aca="false">ABS(BK2623-1)</f>
        <v>0</v>
      </c>
      <c r="CO2623" s="0" t="n">
        <f aca="false">ABS(BY2623-1)</f>
        <v>0</v>
      </c>
      <c r="CP2623" s="3" t="n">
        <f aca="false">DEGREES(2*ACOS(AH2623))</f>
        <v>0</v>
      </c>
      <c r="CQ2623" s="3" t="n">
        <f aca="false">DEGREES(2*ACOS(AV2623))</f>
        <v>0</v>
      </c>
      <c r="CR2623" s="3" t="n">
        <f aca="false">DEGREES(2*ACOS(BJ2623))</f>
        <v>0</v>
      </c>
      <c r="CS2623" s="3" t="n">
        <f aca="false">DEGREES(2*ACOS(CC2623))</f>
        <v>0</v>
      </c>
      <c r="CT2623" s="0" t="n">
        <f aca="false">SUM(CD2623:CR2623)</f>
        <v>0.0143601392272524</v>
      </c>
      <c r="CU2623" s="4" t="n">
        <f aca="false">(CT2623-MIN($CT$5:$CT$1744))/(MAX($CT$5:$CT$1744)-MIN($CT$5:$CT$1744))</f>
        <v>0.00137058705998829</v>
      </c>
      <c r="CV2623" s="0" t="n">
        <f aca="false">SUM(CD2623,CH2623,CL2623,CP2623)</f>
        <v>0</v>
      </c>
      <c r="CW2623" s="0" t="n">
        <f aca="false">SUM(CE2623,CI2623,CM2623,CQ2623)</f>
        <v>0</v>
      </c>
      <c r="CX2623" s="0" t="n">
        <f aca="false">SUM(CF2623,CJ2623,CN2623,CR2623)</f>
        <v>0</v>
      </c>
      <c r="CY2623" s="0" t="n">
        <f aca="false">SUM(CG2623,CK2623,CO2623)</f>
        <v>0.0143601392272524</v>
      </c>
      <c r="CZ2623" s="5" t="str">
        <f aca="false">IF(CD2623=0,IF(CH2623=0,IF(CL2623=0,IF(CP2623=0,"NULL","4"),"3"),"2"),"1")</f>
        <v>NULL</v>
      </c>
    </row>
    <row r="2624" customFormat="false" ht="14.9" hidden="false" customHeight="false" outlineLevel="0" collapsed="false">
      <c r="A2624" s="0" t="n">
        <v>2482.941</v>
      </c>
      <c r="B2624" s="0" t="n">
        <v>3.552852</v>
      </c>
      <c r="C2624" s="0" t="n">
        <v>2.528136</v>
      </c>
      <c r="D2624" s="0" t="n">
        <v>1.142508</v>
      </c>
      <c r="E2624" s="0" t="n">
        <v>-0.1338729</v>
      </c>
      <c r="F2624" s="0" t="n">
        <v>-0.07681873</v>
      </c>
      <c r="G2624" s="0" t="n">
        <v>-0.03049432</v>
      </c>
      <c r="H2624" s="0" t="n">
        <v>0.987546</v>
      </c>
      <c r="I2624" s="0" t="n">
        <v>0.258476</v>
      </c>
      <c r="J2624" s="0" t="n">
        <v>0.02115539</v>
      </c>
      <c r="K2624" s="0" t="n">
        <v>0.7440725</v>
      </c>
      <c r="L2624" s="0" t="n">
        <v>-0.02358763</v>
      </c>
      <c r="M2624" s="0" t="n">
        <v>0.6673471</v>
      </c>
      <c r="N2624" s="0" t="n">
        <v>1</v>
      </c>
      <c r="O2624" s="0" t="n">
        <v>0</v>
      </c>
      <c r="P2624" s="0" t="n">
        <v>0</v>
      </c>
      <c r="Q2624" s="0" t="n">
        <v>0</v>
      </c>
      <c r="R2624" s="0" t="n">
        <v>51.84401</v>
      </c>
      <c r="S2624" s="0" t="n">
        <v>42.39413</v>
      </c>
      <c r="T2624" s="0" t="n">
        <v>19.77535</v>
      </c>
      <c r="U2624" s="0" t="n">
        <v>1.638838</v>
      </c>
      <c r="V2624" s="0" t="n">
        <v>15.2964</v>
      </c>
      <c r="W2624" s="0" t="n">
        <v>19.05066</v>
      </c>
      <c r="X2624" s="0" t="n">
        <v>30.87297</v>
      </c>
      <c r="Y2624" s="0" t="n">
        <v>36.1518</v>
      </c>
      <c r="Z2624" s="0" t="n">
        <v>0</v>
      </c>
      <c r="AA2624" s="0" t="n">
        <v>1</v>
      </c>
      <c r="AB2624" s="0" t="n">
        <v>0</v>
      </c>
      <c r="AC2624" s="0" t="n">
        <v>0</v>
      </c>
      <c r="AD2624" s="0" t="n">
        <v>0</v>
      </c>
      <c r="AE2624" s="1" t="n">
        <v>-4.218886E-010</v>
      </c>
      <c r="AF2624" s="1" t="n">
        <v>2.546185E-011</v>
      </c>
      <c r="AG2624" s="1" t="n">
        <v>-5.645611E-009</v>
      </c>
      <c r="AH2624" s="0" t="n">
        <v>1</v>
      </c>
      <c r="AI2624" s="0" t="n">
        <v>1</v>
      </c>
      <c r="AJ2624" s="0" t="n">
        <v>0</v>
      </c>
      <c r="AK2624" s="0" t="n">
        <v>0</v>
      </c>
      <c r="AL2624" s="0" t="n">
        <v>0</v>
      </c>
      <c r="AM2624" s="0" t="n">
        <v>1</v>
      </c>
      <c r="AN2624" s="0" t="n">
        <v>1</v>
      </c>
      <c r="AO2624" s="0" t="n">
        <v>1</v>
      </c>
      <c r="AP2624" s="0" t="n">
        <v>0</v>
      </c>
      <c r="AQ2624" s="0" t="n">
        <v>0</v>
      </c>
      <c r="AR2624" s="0" t="n">
        <v>0</v>
      </c>
      <c r="AS2624" s="1" t="n">
        <v>-4.384141E-010</v>
      </c>
      <c r="AT2624" s="1" t="n">
        <v>-1.792803E-009</v>
      </c>
      <c r="AU2624" s="1" t="n">
        <v>-5.746684E-009</v>
      </c>
      <c r="AV2624" s="0" t="n">
        <v>1</v>
      </c>
      <c r="AW2624" s="0" t="n">
        <v>1</v>
      </c>
      <c r="AX2624" s="0" t="n">
        <v>0</v>
      </c>
      <c r="AY2624" s="0" t="n">
        <v>0</v>
      </c>
      <c r="AZ2624" s="0" t="n">
        <v>0</v>
      </c>
      <c r="BA2624" s="0" t="n">
        <v>1</v>
      </c>
      <c r="BB2624" s="0" t="n">
        <v>2</v>
      </c>
      <c r="BC2624" s="0" t="n">
        <v>1</v>
      </c>
      <c r="BD2624" s="0" t="n">
        <v>0</v>
      </c>
      <c r="BE2624" s="0" t="n">
        <v>0</v>
      </c>
      <c r="BF2624" s="0" t="n">
        <v>0</v>
      </c>
      <c r="BG2624" s="1" t="n">
        <v>-3.657631E-010</v>
      </c>
      <c r="BH2624" s="1" t="n">
        <v>-4.277779E-009</v>
      </c>
      <c r="BI2624" s="1" t="n">
        <v>-2.841644E-010</v>
      </c>
      <c r="BJ2624" s="0" t="n">
        <v>1</v>
      </c>
      <c r="BK2624" s="0" t="n">
        <v>1</v>
      </c>
      <c r="BL2624" s="0" t="n">
        <v>0</v>
      </c>
      <c r="BM2624" s="0" t="n">
        <v>0</v>
      </c>
      <c r="BN2624" s="0" t="n">
        <v>0</v>
      </c>
      <c r="BO2624" s="0" t="n">
        <v>1</v>
      </c>
      <c r="BP2624" s="0" t="n">
        <v>3</v>
      </c>
      <c r="BQ2624" s="0" t="n">
        <v>1</v>
      </c>
      <c r="BR2624" s="0" t="n">
        <v>-0.001496216</v>
      </c>
      <c r="BS2624" s="0" t="n">
        <v>0.001125803</v>
      </c>
      <c r="BT2624" s="0" t="n">
        <v>0.0196954</v>
      </c>
      <c r="BU2624" s="1" t="n">
        <v>-3.657631E-010</v>
      </c>
      <c r="BV2624" s="1" t="n">
        <v>-4.277779E-009</v>
      </c>
      <c r="BW2624" s="1" t="n">
        <v>-2.841644E-010</v>
      </c>
      <c r="BX2624" s="0" t="n">
        <v>1</v>
      </c>
      <c r="BY2624" s="0" t="n">
        <v>1</v>
      </c>
      <c r="BZ2624" s="0" t="n">
        <v>0</v>
      </c>
      <c r="CA2624" s="0" t="n">
        <v>0</v>
      </c>
      <c r="CB2624" s="0" t="n">
        <v>0</v>
      </c>
      <c r="CC2624" s="0" t="n">
        <v>1</v>
      </c>
      <c r="CD2624" s="2" t="n">
        <f aca="false">SQRT(SUMSQ(AB2624:AD2624))</f>
        <v>0</v>
      </c>
      <c r="CE2624" s="2" t="n">
        <f aca="false">SQRT(SUMSQ(AP2624:AR2624))</f>
        <v>0</v>
      </c>
      <c r="CF2624" s="2" t="n">
        <f aca="false">SQRT(SUMSQ(BD2624:BF2624))</f>
        <v>0</v>
      </c>
      <c r="CG2624" s="2" t="n">
        <f aca="false">SQRT(SUMSQ(BR2624:BT2624))</f>
        <v>0.0197842077393426</v>
      </c>
      <c r="CH2624" s="2" t="n">
        <f aca="false">DEGREES(2*ACOS(AH2624))</f>
        <v>0</v>
      </c>
      <c r="CI2624" s="2" t="n">
        <f aca="false">DEGREES(2*ACOS(AV2624))</f>
        <v>0</v>
      </c>
      <c r="CJ2624" s="2" t="n">
        <f aca="false">DEGREES(2*ACOS(BJ2624))</f>
        <v>0</v>
      </c>
      <c r="CK2624" s="2" t="n">
        <f aca="false">DEGREES(2*ACOS(BX2624))</f>
        <v>0</v>
      </c>
      <c r="CL2624" s="0" t="n">
        <f aca="false">ABS(AI2624-1)</f>
        <v>0</v>
      </c>
      <c r="CM2624" s="0" t="n">
        <f aca="false">ABS(AW2624-1)</f>
        <v>0</v>
      </c>
      <c r="CN2624" s="0" t="n">
        <f aca="false">ABS(BK2624-1)</f>
        <v>0</v>
      </c>
      <c r="CO2624" s="0" t="n">
        <f aca="false">ABS(BY2624-1)</f>
        <v>0</v>
      </c>
      <c r="CP2624" s="3" t="n">
        <f aca="false">DEGREES(2*ACOS(AH2624))</f>
        <v>0</v>
      </c>
      <c r="CQ2624" s="3" t="n">
        <f aca="false">DEGREES(2*ACOS(AV2624))</f>
        <v>0</v>
      </c>
      <c r="CR2624" s="3" t="n">
        <f aca="false">DEGREES(2*ACOS(BJ2624))</f>
        <v>0</v>
      </c>
      <c r="CS2624" s="3" t="n">
        <f aca="false">DEGREES(2*ACOS(CC2624))</f>
        <v>0</v>
      </c>
      <c r="CT2624" s="0" t="n">
        <f aca="false">SUM(CD2624:CR2624)</f>
        <v>0.0197842077393426</v>
      </c>
      <c r="CU2624" s="4" t="n">
        <f aca="false">(CT2624-MIN($CT$5:$CT$1744))/(MAX($CT$5:$CT$1744)-MIN($CT$5:$CT$1744))</f>
        <v>0.00188828107377977</v>
      </c>
      <c r="CV2624" s="0" t="n">
        <f aca="false">SUM(CD2624,CH2624,CL2624,CP2624)</f>
        <v>0</v>
      </c>
      <c r="CW2624" s="0" t="n">
        <f aca="false">SUM(CE2624,CI2624,CM2624,CQ2624)</f>
        <v>0</v>
      </c>
      <c r="CX2624" s="0" t="n">
        <f aca="false">SUM(CF2624,CJ2624,CN2624,CR2624)</f>
        <v>0</v>
      </c>
      <c r="CY2624" s="0" t="n">
        <f aca="false">SUM(CG2624,CK2624,CO2624)</f>
        <v>0.0197842077393426</v>
      </c>
      <c r="CZ2624" s="5" t="str">
        <f aca="false">IF(CD2624=0,IF(CH2624=0,IF(CL2624=0,IF(CP2624=0,"NULL","4"),"3"),"2"),"1")</f>
        <v>NULL</v>
      </c>
    </row>
    <row r="2625" customFormat="false" ht="14.9" hidden="false" customHeight="false" outlineLevel="0" collapsed="false">
      <c r="A2625" s="0" t="n">
        <v>2482.99</v>
      </c>
      <c r="B2625" s="0" t="n">
        <v>3.551755</v>
      </c>
      <c r="C2625" s="0" t="n">
        <v>2.529051</v>
      </c>
      <c r="D2625" s="0" t="n">
        <v>1.157722</v>
      </c>
      <c r="E2625" s="0" t="n">
        <v>-0.1338728</v>
      </c>
      <c r="F2625" s="0" t="n">
        <v>-0.07681875</v>
      </c>
      <c r="G2625" s="0" t="n">
        <v>-0.03049433</v>
      </c>
      <c r="H2625" s="0" t="n">
        <v>0.987546</v>
      </c>
      <c r="I2625" s="0" t="n">
        <v>0.258476</v>
      </c>
      <c r="J2625" s="0" t="n">
        <v>0.02112285</v>
      </c>
      <c r="K2625" s="0" t="n">
        <v>0.7437477</v>
      </c>
      <c r="L2625" s="0" t="n">
        <v>-0.02352821</v>
      </c>
      <c r="M2625" s="0" t="n">
        <v>0.6677123</v>
      </c>
      <c r="N2625" s="0" t="n">
        <v>0</v>
      </c>
      <c r="O2625" s="0" t="n">
        <v>0</v>
      </c>
      <c r="P2625" s="0" t="n">
        <v>0</v>
      </c>
      <c r="Q2625" s="0" t="n">
        <v>0</v>
      </c>
      <c r="R2625" s="0" t="n">
        <v>53.85817</v>
      </c>
      <c r="S2625" s="0" t="n">
        <v>43.90909</v>
      </c>
      <c r="T2625" s="0" t="n">
        <v>20.2906</v>
      </c>
      <c r="U2625" s="0" t="n">
        <v>1.475967</v>
      </c>
      <c r="V2625" s="0" t="n">
        <v>16.25792</v>
      </c>
      <c r="W2625" s="0" t="n">
        <v>20.10213</v>
      </c>
      <c r="X2625" s="0" t="n">
        <v>32.30415</v>
      </c>
      <c r="Y2625" s="0" t="n">
        <v>37.79993</v>
      </c>
      <c r="Z2625" s="0" t="n">
        <v>0</v>
      </c>
      <c r="AA2625" s="0" t="n">
        <v>1</v>
      </c>
      <c r="AB2625" s="0" t="n">
        <v>0</v>
      </c>
      <c r="AC2625" s="0" t="n">
        <v>0</v>
      </c>
      <c r="AD2625" s="0" t="n">
        <v>0</v>
      </c>
      <c r="AE2625" s="1" t="n">
        <v>-3.178875E-010</v>
      </c>
      <c r="AF2625" s="1" t="n">
        <v>-5.643914E-009</v>
      </c>
      <c r="AG2625" s="1" t="n">
        <v>2.025934E-009</v>
      </c>
      <c r="AH2625" s="0" t="n">
        <v>1</v>
      </c>
      <c r="AI2625" s="0" t="n">
        <v>1</v>
      </c>
      <c r="AJ2625" s="0" t="n">
        <v>0</v>
      </c>
      <c r="AK2625" s="0" t="n">
        <v>0</v>
      </c>
      <c r="AL2625" s="0" t="n">
        <v>0</v>
      </c>
      <c r="AM2625" s="0" t="n">
        <v>1</v>
      </c>
      <c r="AN2625" s="0" t="n">
        <v>1</v>
      </c>
      <c r="AO2625" s="0" t="n">
        <v>1</v>
      </c>
      <c r="AP2625" s="0" t="n">
        <v>0</v>
      </c>
      <c r="AQ2625" s="0" t="n">
        <v>0</v>
      </c>
      <c r="AR2625" s="0" t="n">
        <v>0</v>
      </c>
      <c r="AS2625" s="1" t="n">
        <v>-4.161609E-010</v>
      </c>
      <c r="AT2625" s="1" t="n">
        <v>-7.415767E-009</v>
      </c>
      <c r="AU2625" s="1" t="n">
        <v>-2.635283E-009</v>
      </c>
      <c r="AV2625" s="0" t="n">
        <v>1</v>
      </c>
      <c r="AW2625" s="0" t="n">
        <v>1</v>
      </c>
      <c r="AX2625" s="0" t="n">
        <v>0</v>
      </c>
      <c r="AY2625" s="0" t="n">
        <v>0</v>
      </c>
      <c r="AZ2625" s="0" t="n">
        <v>0</v>
      </c>
      <c r="BA2625" s="0" t="n">
        <v>1</v>
      </c>
      <c r="BB2625" s="0" t="n">
        <v>2</v>
      </c>
      <c r="BC2625" s="0" t="n">
        <v>1</v>
      </c>
      <c r="BD2625" s="0" t="n">
        <v>0</v>
      </c>
      <c r="BE2625" s="0" t="n">
        <v>0</v>
      </c>
      <c r="BF2625" s="0" t="n">
        <v>0</v>
      </c>
      <c r="BG2625" s="1" t="n">
        <v>-2.913519E-010</v>
      </c>
      <c r="BH2625" s="1" t="n">
        <v>-8.807191E-009</v>
      </c>
      <c r="BI2625" s="1" t="n">
        <v>-5.084579E-010</v>
      </c>
      <c r="BJ2625" s="0" t="n">
        <v>1</v>
      </c>
      <c r="BK2625" s="0" t="n">
        <v>1</v>
      </c>
      <c r="BL2625" s="0" t="n">
        <v>0</v>
      </c>
      <c r="BM2625" s="0" t="n">
        <v>0</v>
      </c>
      <c r="BN2625" s="0" t="n">
        <v>0</v>
      </c>
      <c r="BO2625" s="0" t="n">
        <v>1</v>
      </c>
      <c r="BP2625" s="0" t="n">
        <v>3</v>
      </c>
      <c r="BQ2625" s="0" t="n">
        <v>1</v>
      </c>
      <c r="BR2625" s="0" t="n">
        <v>-0.000785014</v>
      </c>
      <c r="BS2625" s="0" t="n">
        <v>0.0006924763</v>
      </c>
      <c r="BT2625" s="0" t="n">
        <v>0.01124055</v>
      </c>
      <c r="BU2625" s="1" t="n">
        <v>-1.566507E-010</v>
      </c>
      <c r="BV2625" s="1" t="n">
        <v>-6.620779E-009</v>
      </c>
      <c r="BW2625" s="1" t="n">
        <v>2.339068E-009</v>
      </c>
      <c r="BX2625" s="0" t="n">
        <v>1</v>
      </c>
      <c r="BY2625" s="0" t="n">
        <v>1</v>
      </c>
      <c r="BZ2625" s="0" t="n">
        <v>0</v>
      </c>
      <c r="CA2625" s="0" t="n">
        <v>0</v>
      </c>
      <c r="CB2625" s="0" t="n">
        <v>0</v>
      </c>
      <c r="CC2625" s="0" t="n">
        <v>1</v>
      </c>
      <c r="CD2625" s="2" t="n">
        <f aca="false">SQRT(SUMSQ(AB2625:AD2625))</f>
        <v>0</v>
      </c>
      <c r="CE2625" s="2" t="n">
        <f aca="false">SQRT(SUMSQ(AP2625:AR2625))</f>
        <v>0</v>
      </c>
      <c r="CF2625" s="2" t="n">
        <f aca="false">SQRT(SUMSQ(BD2625:BF2625))</f>
        <v>0</v>
      </c>
      <c r="CG2625" s="2" t="n">
        <f aca="false">SQRT(SUMSQ(BR2625:BT2625))</f>
        <v>0.0112891866274217</v>
      </c>
      <c r="CH2625" s="2" t="n">
        <f aca="false">DEGREES(2*ACOS(AH2625))</f>
        <v>0</v>
      </c>
      <c r="CI2625" s="2" t="n">
        <f aca="false">DEGREES(2*ACOS(AV2625))</f>
        <v>0</v>
      </c>
      <c r="CJ2625" s="2" t="n">
        <f aca="false">DEGREES(2*ACOS(BJ2625))</f>
        <v>0</v>
      </c>
      <c r="CK2625" s="2" t="n">
        <f aca="false">DEGREES(2*ACOS(BX2625))</f>
        <v>0</v>
      </c>
      <c r="CL2625" s="0" t="n">
        <f aca="false">ABS(AI2625-1)</f>
        <v>0</v>
      </c>
      <c r="CM2625" s="0" t="n">
        <f aca="false">ABS(AW2625-1)</f>
        <v>0</v>
      </c>
      <c r="CN2625" s="0" t="n">
        <f aca="false">ABS(BK2625-1)</f>
        <v>0</v>
      </c>
      <c r="CO2625" s="0" t="n">
        <f aca="false">ABS(BY2625-1)</f>
        <v>0</v>
      </c>
      <c r="CP2625" s="3" t="n">
        <f aca="false">DEGREES(2*ACOS(AH2625))</f>
        <v>0</v>
      </c>
      <c r="CQ2625" s="3" t="n">
        <f aca="false">DEGREES(2*ACOS(AV2625))</f>
        <v>0</v>
      </c>
      <c r="CR2625" s="3" t="n">
        <f aca="false">DEGREES(2*ACOS(BJ2625))</f>
        <v>0</v>
      </c>
      <c r="CS2625" s="3" t="n">
        <f aca="false">DEGREES(2*ACOS(CC2625))</f>
        <v>0</v>
      </c>
      <c r="CT2625" s="0" t="n">
        <f aca="false">SUM(CD2625:CR2625)</f>
        <v>0.0112891866274217</v>
      </c>
      <c r="CU2625" s="4" t="n">
        <f aca="false">(CT2625-MIN($CT$5:$CT$1744))/(MAX($CT$5:$CT$1744)-MIN($CT$5:$CT$1744))</f>
        <v>0.00107748350238645</v>
      </c>
      <c r="CV2625" s="0" t="n">
        <f aca="false">SUM(CD2625,CH2625,CL2625,CP2625)</f>
        <v>0</v>
      </c>
      <c r="CW2625" s="0" t="n">
        <f aca="false">SUM(CE2625,CI2625,CM2625,CQ2625)</f>
        <v>0</v>
      </c>
      <c r="CX2625" s="0" t="n">
        <f aca="false">SUM(CF2625,CJ2625,CN2625,CR2625)</f>
        <v>0</v>
      </c>
      <c r="CY2625" s="0" t="n">
        <f aca="false">SUM(CG2625,CK2625,CO2625)</f>
        <v>0.0112891866274217</v>
      </c>
      <c r="CZ2625" s="5" t="str">
        <f aca="false">IF(CD2625=0,IF(CH2625=0,IF(CL2625=0,IF(CP2625=0,"NULL","4"),"3"),"2"),"1")</f>
        <v>NULL</v>
      </c>
    </row>
    <row r="2626" customFormat="false" ht="14.9" hidden="false" customHeight="false" outlineLevel="0" collapsed="false">
      <c r="A2626" s="0" t="n">
        <v>2483.04</v>
      </c>
      <c r="B2626" s="0" t="n">
        <v>3.550612</v>
      </c>
      <c r="C2626" s="0" t="n">
        <v>2.53004</v>
      </c>
      <c r="D2626" s="0" t="n">
        <v>1.17373</v>
      </c>
      <c r="E2626" s="0" t="n">
        <v>-0.1338728</v>
      </c>
      <c r="F2626" s="0" t="n">
        <v>-0.07681882</v>
      </c>
      <c r="G2626" s="0" t="n">
        <v>-0.03049431</v>
      </c>
      <c r="H2626" s="0" t="n">
        <v>0.987546</v>
      </c>
      <c r="I2626" s="0" t="n">
        <v>0.258476</v>
      </c>
      <c r="J2626" s="0" t="n">
        <v>0.02109398</v>
      </c>
      <c r="K2626" s="0" t="n">
        <v>0.7432589</v>
      </c>
      <c r="L2626" s="0" t="n">
        <v>-0.02346137</v>
      </c>
      <c r="M2626" s="0" t="n">
        <v>0.6682596</v>
      </c>
      <c r="N2626" s="0" t="n">
        <v>0</v>
      </c>
      <c r="O2626" s="0" t="n">
        <v>0</v>
      </c>
      <c r="P2626" s="0" t="n">
        <v>0</v>
      </c>
      <c r="Q2626" s="0" t="n">
        <v>0</v>
      </c>
      <c r="R2626" s="0" t="n">
        <v>53.61039</v>
      </c>
      <c r="S2626" s="0" t="n">
        <v>43.56881</v>
      </c>
      <c r="T2626" s="0" t="n">
        <v>19.93342</v>
      </c>
      <c r="U2626" s="0" t="n">
        <v>1.7634</v>
      </c>
      <c r="V2626" s="0" t="n">
        <v>16.56847</v>
      </c>
      <c r="W2626" s="0" t="n">
        <v>20.338</v>
      </c>
      <c r="X2626" s="0" t="n">
        <v>32.40031</v>
      </c>
      <c r="Y2626" s="0" t="n">
        <v>37.88274</v>
      </c>
      <c r="Z2626" s="0" t="n">
        <v>0</v>
      </c>
      <c r="AA2626" s="0" t="n">
        <v>1</v>
      </c>
      <c r="AB2626" s="0" t="n">
        <v>0</v>
      </c>
      <c r="AC2626" s="0" t="n">
        <v>0</v>
      </c>
      <c r="AD2626" s="0" t="n">
        <v>0</v>
      </c>
      <c r="AE2626" s="1" t="n">
        <v>1.351326E-010</v>
      </c>
      <c r="AF2626" s="1" t="n">
        <v>-4.192154E-009</v>
      </c>
      <c r="AG2626" s="1" t="n">
        <v>1.014207E-008</v>
      </c>
      <c r="AH2626" s="0" t="n">
        <v>1</v>
      </c>
      <c r="AI2626" s="0" t="n">
        <v>1</v>
      </c>
      <c r="AJ2626" s="0" t="n">
        <v>0</v>
      </c>
      <c r="AK2626" s="0" t="n">
        <v>0</v>
      </c>
      <c r="AL2626" s="0" t="n">
        <v>0</v>
      </c>
      <c r="AM2626" s="0" t="n">
        <v>1</v>
      </c>
      <c r="AN2626" s="0" t="n">
        <v>1</v>
      </c>
      <c r="AO2626" s="0" t="n">
        <v>1</v>
      </c>
      <c r="AP2626" s="0" t="n">
        <v>0</v>
      </c>
      <c r="AQ2626" s="0" t="n">
        <v>0</v>
      </c>
      <c r="AR2626" s="0" t="n">
        <v>0</v>
      </c>
      <c r="AS2626" s="1" t="n">
        <v>-1.965369E-011</v>
      </c>
      <c r="AT2626" s="1" t="n">
        <v>-6.017399E-009</v>
      </c>
      <c r="AU2626" s="1" t="n">
        <v>1.344538E-008</v>
      </c>
      <c r="AV2626" s="0" t="n">
        <v>1</v>
      </c>
      <c r="AW2626" s="0" t="n">
        <v>1</v>
      </c>
      <c r="AX2626" s="0" t="n">
        <v>0</v>
      </c>
      <c r="AY2626" s="0" t="n">
        <v>0</v>
      </c>
      <c r="AZ2626" s="0" t="n">
        <v>0</v>
      </c>
      <c r="BA2626" s="0" t="n">
        <v>1</v>
      </c>
      <c r="BB2626" s="0" t="n">
        <v>2</v>
      </c>
      <c r="BC2626" s="0" t="n">
        <v>1</v>
      </c>
      <c r="BD2626" s="0" t="n">
        <v>0</v>
      </c>
      <c r="BE2626" s="0" t="n">
        <v>0</v>
      </c>
      <c r="BF2626" s="0" t="n">
        <v>0</v>
      </c>
      <c r="BG2626" s="1" t="n">
        <v>3.817122E-011</v>
      </c>
      <c r="BH2626" s="1" t="n">
        <v>-5.632914E-009</v>
      </c>
      <c r="BI2626" s="1" t="n">
        <v>1.270351E-008</v>
      </c>
      <c r="BJ2626" s="0" t="n">
        <v>1</v>
      </c>
      <c r="BK2626" s="0" t="n">
        <v>1</v>
      </c>
      <c r="BL2626" s="0" t="n">
        <v>0</v>
      </c>
      <c r="BM2626" s="0" t="n">
        <v>0</v>
      </c>
      <c r="BN2626" s="0" t="n">
        <v>0</v>
      </c>
      <c r="BO2626" s="0" t="n">
        <v>1</v>
      </c>
      <c r="BP2626" s="0" t="n">
        <v>3</v>
      </c>
      <c r="BQ2626" s="0" t="n">
        <v>1</v>
      </c>
      <c r="BR2626" s="0" t="n">
        <v>-0.001155819</v>
      </c>
      <c r="BS2626" s="0" t="n">
        <v>0.001000585</v>
      </c>
      <c r="BT2626" s="0" t="n">
        <v>0.0160986</v>
      </c>
      <c r="BU2626" s="1" t="n">
        <v>1.040214E-010</v>
      </c>
      <c r="BV2626" s="1" t="n">
        <v>-1.306995E-009</v>
      </c>
      <c r="BW2626" s="1" t="n">
        <v>1.356223E-008</v>
      </c>
      <c r="BX2626" s="0" t="n">
        <v>1</v>
      </c>
      <c r="BY2626" s="0" t="n">
        <v>1</v>
      </c>
      <c r="BZ2626" s="0" t="n">
        <v>0</v>
      </c>
      <c r="CA2626" s="0" t="n">
        <v>0</v>
      </c>
      <c r="CB2626" s="0" t="n">
        <v>0</v>
      </c>
      <c r="CC2626" s="0" t="n">
        <v>1</v>
      </c>
      <c r="CD2626" s="2" t="n">
        <f aca="false">SQRT(SUMSQ(AB2626:AD2626))</f>
        <v>0</v>
      </c>
      <c r="CE2626" s="2" t="n">
        <f aca="false">SQRT(SUMSQ(AP2626:AR2626))</f>
        <v>0</v>
      </c>
      <c r="CF2626" s="2" t="n">
        <f aca="false">SQRT(SUMSQ(BD2626:BF2626))</f>
        <v>0</v>
      </c>
      <c r="CG2626" s="2" t="n">
        <f aca="false">SQRT(SUMSQ(BR2626:BT2626))</f>
        <v>0.016171023772878</v>
      </c>
      <c r="CH2626" s="2" t="n">
        <f aca="false">DEGREES(2*ACOS(AH2626))</f>
        <v>0</v>
      </c>
      <c r="CI2626" s="2" t="n">
        <f aca="false">DEGREES(2*ACOS(AV2626))</f>
        <v>0</v>
      </c>
      <c r="CJ2626" s="2" t="n">
        <f aca="false">DEGREES(2*ACOS(BJ2626))</f>
        <v>0</v>
      </c>
      <c r="CK2626" s="2" t="n">
        <f aca="false">DEGREES(2*ACOS(BX2626))</f>
        <v>0</v>
      </c>
      <c r="CL2626" s="0" t="n">
        <f aca="false">ABS(AI2626-1)</f>
        <v>0</v>
      </c>
      <c r="CM2626" s="0" t="n">
        <f aca="false">ABS(AW2626-1)</f>
        <v>0</v>
      </c>
      <c r="CN2626" s="0" t="n">
        <f aca="false">ABS(BK2626-1)</f>
        <v>0</v>
      </c>
      <c r="CO2626" s="0" t="n">
        <f aca="false">ABS(BY2626-1)</f>
        <v>0</v>
      </c>
      <c r="CP2626" s="3" t="n">
        <f aca="false">DEGREES(2*ACOS(AH2626))</f>
        <v>0</v>
      </c>
      <c r="CQ2626" s="3" t="n">
        <f aca="false">DEGREES(2*ACOS(AV2626))</f>
        <v>0</v>
      </c>
      <c r="CR2626" s="3" t="n">
        <f aca="false">DEGREES(2*ACOS(BJ2626))</f>
        <v>0</v>
      </c>
      <c r="CS2626" s="3" t="n">
        <f aca="false">DEGREES(2*ACOS(CC2626))</f>
        <v>0</v>
      </c>
      <c r="CT2626" s="0" t="n">
        <f aca="false">SUM(CD2626:CR2626)</f>
        <v>0.016171023772878</v>
      </c>
      <c r="CU2626" s="4" t="n">
        <f aca="false">(CT2626-MIN($CT$5:$CT$1744))/(MAX($CT$5:$CT$1744)-MIN($CT$5:$CT$1744))</f>
        <v>0.00154342486372329</v>
      </c>
      <c r="CV2626" s="0" t="n">
        <f aca="false">SUM(CD2626,CH2626,CL2626,CP2626)</f>
        <v>0</v>
      </c>
      <c r="CW2626" s="0" t="n">
        <f aca="false">SUM(CE2626,CI2626,CM2626,CQ2626)</f>
        <v>0</v>
      </c>
      <c r="CX2626" s="0" t="n">
        <f aca="false">SUM(CF2626,CJ2626,CN2626,CR2626)</f>
        <v>0</v>
      </c>
      <c r="CY2626" s="0" t="n">
        <f aca="false">SUM(CG2626,CK2626,CO2626)</f>
        <v>0.016171023772878</v>
      </c>
      <c r="CZ2626" s="5" t="str">
        <f aca="false">IF(CD2626=0,IF(CH2626=0,IF(CL2626=0,IF(CP2626=0,"NULL","4"),"3"),"2"),"1")</f>
        <v>NULL</v>
      </c>
    </row>
    <row r="2627" customFormat="false" ht="14.9" hidden="false" customHeight="false" outlineLevel="0" collapsed="false">
      <c r="A2627" s="0" t="n">
        <v>2483.092</v>
      </c>
      <c r="B2627" s="0" t="n">
        <v>3.549839</v>
      </c>
      <c r="C2627" s="0" t="n">
        <v>2.530708</v>
      </c>
      <c r="D2627" s="0" t="n">
        <v>1.184411</v>
      </c>
      <c r="E2627" s="0" t="n">
        <v>-0.1338728</v>
      </c>
      <c r="F2627" s="0" t="n">
        <v>-0.0768188</v>
      </c>
      <c r="G2627" s="0" t="n">
        <v>-0.03049434</v>
      </c>
      <c r="H2627" s="0" t="n">
        <v>0.987546</v>
      </c>
      <c r="I2627" s="0" t="n">
        <v>0.258476</v>
      </c>
      <c r="J2627" s="0" t="n">
        <v>0.02106814</v>
      </c>
      <c r="K2627" s="0" t="n">
        <v>0.7426801</v>
      </c>
      <c r="L2627" s="0" t="n">
        <v>-0.02339176</v>
      </c>
      <c r="M2627" s="0" t="n">
        <v>0.668906</v>
      </c>
      <c r="N2627" s="0" t="n">
        <v>0</v>
      </c>
      <c r="O2627" s="0" t="n">
        <v>0</v>
      </c>
      <c r="P2627" s="0" t="n">
        <v>0</v>
      </c>
      <c r="Q2627" s="0" t="n">
        <v>0</v>
      </c>
      <c r="R2627" s="0" t="n">
        <v>55.59418</v>
      </c>
      <c r="S2627" s="0" t="n">
        <v>45.03915</v>
      </c>
      <c r="T2627" s="0" t="n">
        <v>20.40177</v>
      </c>
      <c r="U2627" s="0" t="n">
        <v>2.220908</v>
      </c>
      <c r="V2627" s="0" t="n">
        <v>17.57734</v>
      </c>
      <c r="W2627" s="0" t="n">
        <v>21.42976</v>
      </c>
      <c r="X2627" s="0" t="n">
        <v>33.8526</v>
      </c>
      <c r="Y2627" s="0" t="n">
        <v>39.54938</v>
      </c>
      <c r="Z2627" s="0" t="n">
        <v>0</v>
      </c>
      <c r="AA2627" s="0" t="n">
        <v>1</v>
      </c>
      <c r="AB2627" s="0" t="n">
        <v>0</v>
      </c>
      <c r="AC2627" s="0" t="n">
        <v>0</v>
      </c>
      <c r="AD2627" s="0" t="n">
        <v>0</v>
      </c>
      <c r="AE2627" s="1" t="n">
        <v>-8.565385E-010</v>
      </c>
      <c r="AF2627" s="1" t="n">
        <v>-2.893349E-009</v>
      </c>
      <c r="AG2627" s="1" t="n">
        <v>-3.063029E-009</v>
      </c>
      <c r="AH2627" s="0" t="n">
        <v>1</v>
      </c>
      <c r="AI2627" s="0" t="n">
        <v>1</v>
      </c>
      <c r="AJ2627" s="0" t="n">
        <v>0</v>
      </c>
      <c r="AK2627" s="0" t="n">
        <v>0</v>
      </c>
      <c r="AL2627" s="0" t="n">
        <v>0</v>
      </c>
      <c r="AM2627" s="0" t="n">
        <v>1</v>
      </c>
      <c r="AN2627" s="0" t="n">
        <v>1</v>
      </c>
      <c r="AO2627" s="0" t="n">
        <v>1</v>
      </c>
      <c r="AP2627" s="0" t="n">
        <v>0</v>
      </c>
      <c r="AQ2627" s="0" t="n">
        <v>0</v>
      </c>
      <c r="AR2627" s="0" t="n">
        <v>0</v>
      </c>
      <c r="AS2627" s="1" t="n">
        <v>-8.380421E-010</v>
      </c>
      <c r="AT2627" s="1" t="n">
        <v>-4.174531E-009</v>
      </c>
      <c r="AU2627" s="1" t="n">
        <v>-3.244212E-009</v>
      </c>
      <c r="AV2627" s="0" t="n">
        <v>1</v>
      </c>
      <c r="AW2627" s="0" t="n">
        <v>1</v>
      </c>
      <c r="AX2627" s="0" t="n">
        <v>0</v>
      </c>
      <c r="AY2627" s="0" t="n">
        <v>0</v>
      </c>
      <c r="AZ2627" s="0" t="n">
        <v>0</v>
      </c>
      <c r="BA2627" s="0" t="n">
        <v>1</v>
      </c>
      <c r="BB2627" s="0" t="n">
        <v>2</v>
      </c>
      <c r="BC2627" s="0" t="n">
        <v>1</v>
      </c>
      <c r="BD2627" s="0" t="n">
        <v>0</v>
      </c>
      <c r="BE2627" s="0" t="n">
        <v>0</v>
      </c>
      <c r="BF2627" s="0" t="n">
        <v>0</v>
      </c>
      <c r="BG2627" s="1" t="n">
        <v>-8.565385E-010</v>
      </c>
      <c r="BH2627" s="1" t="n">
        <v>-2.893349E-009</v>
      </c>
      <c r="BI2627" s="1" t="n">
        <v>-3.063029E-009</v>
      </c>
      <c r="BJ2627" s="0" t="n">
        <v>1</v>
      </c>
      <c r="BK2627" s="0" t="n">
        <v>1</v>
      </c>
      <c r="BL2627" s="0" t="n">
        <v>0</v>
      </c>
      <c r="BM2627" s="0" t="n">
        <v>0</v>
      </c>
      <c r="BN2627" s="0" t="n">
        <v>0</v>
      </c>
      <c r="BO2627" s="0" t="n">
        <v>1</v>
      </c>
      <c r="BP2627" s="0" t="n">
        <v>3</v>
      </c>
      <c r="BQ2627" s="0" t="n">
        <v>1</v>
      </c>
      <c r="BR2627" s="0" t="n">
        <v>-0.0005330332</v>
      </c>
      <c r="BS2627" s="0" t="n">
        <v>0.0004620451</v>
      </c>
      <c r="BT2627" s="0" t="n">
        <v>0.007328858</v>
      </c>
      <c r="BU2627" s="1" t="n">
        <v>-9.189973E-010</v>
      </c>
      <c r="BV2627" s="1" t="n">
        <v>-8.372947E-009</v>
      </c>
      <c r="BW2627" s="1" t="n">
        <v>-6.810736E-009</v>
      </c>
      <c r="BX2627" s="0" t="n">
        <v>1</v>
      </c>
      <c r="BY2627" s="0" t="n">
        <v>1</v>
      </c>
      <c r="BZ2627" s="0" t="n">
        <v>0</v>
      </c>
      <c r="CA2627" s="0" t="n">
        <v>0</v>
      </c>
      <c r="CB2627" s="0" t="n">
        <v>0</v>
      </c>
      <c r="CC2627" s="0" t="n">
        <v>1</v>
      </c>
      <c r="CD2627" s="2" t="n">
        <f aca="false">SQRT(SUMSQ(AB2627:AD2627))</f>
        <v>0</v>
      </c>
      <c r="CE2627" s="2" t="n">
        <f aca="false">SQRT(SUMSQ(AP2627:AR2627))</f>
        <v>0</v>
      </c>
      <c r="CF2627" s="2" t="n">
        <f aca="false">SQRT(SUMSQ(BD2627:BF2627))</f>
        <v>0</v>
      </c>
      <c r="CG2627" s="2" t="n">
        <f aca="false">SQRT(SUMSQ(BR2627:BT2627))</f>
        <v>0.00736272841077954</v>
      </c>
      <c r="CH2627" s="2" t="n">
        <f aca="false">DEGREES(2*ACOS(AH2627))</f>
        <v>0</v>
      </c>
      <c r="CI2627" s="2" t="n">
        <f aca="false">DEGREES(2*ACOS(AV2627))</f>
        <v>0</v>
      </c>
      <c r="CJ2627" s="2" t="n">
        <f aca="false">DEGREES(2*ACOS(BJ2627))</f>
        <v>0</v>
      </c>
      <c r="CK2627" s="2" t="n">
        <f aca="false">DEGREES(2*ACOS(BX2627))</f>
        <v>0</v>
      </c>
      <c r="CL2627" s="0" t="n">
        <f aca="false">ABS(AI2627-1)</f>
        <v>0</v>
      </c>
      <c r="CM2627" s="0" t="n">
        <f aca="false">ABS(AW2627-1)</f>
        <v>0</v>
      </c>
      <c r="CN2627" s="0" t="n">
        <f aca="false">ABS(BK2627-1)</f>
        <v>0</v>
      </c>
      <c r="CO2627" s="0" t="n">
        <f aca="false">ABS(BY2627-1)</f>
        <v>0</v>
      </c>
      <c r="CP2627" s="3" t="n">
        <f aca="false">DEGREES(2*ACOS(AH2627))</f>
        <v>0</v>
      </c>
      <c r="CQ2627" s="3" t="n">
        <f aca="false">DEGREES(2*ACOS(AV2627))</f>
        <v>0</v>
      </c>
      <c r="CR2627" s="3" t="n">
        <f aca="false">DEGREES(2*ACOS(BJ2627))</f>
        <v>0</v>
      </c>
      <c r="CS2627" s="3" t="n">
        <f aca="false">DEGREES(2*ACOS(CC2627))</f>
        <v>0</v>
      </c>
      <c r="CT2627" s="0" t="n">
        <f aca="false">SUM(CD2627:CR2627)</f>
        <v>0.00736272841077954</v>
      </c>
      <c r="CU2627" s="4" t="n">
        <f aca="false">(CT2627-MIN($CT$5:$CT$1744))/(MAX($CT$5:$CT$1744)-MIN($CT$5:$CT$1744))</f>
        <v>0.000702727189919688</v>
      </c>
      <c r="CV2627" s="0" t="n">
        <f aca="false">SUM(CD2627,CH2627,CL2627,CP2627)</f>
        <v>0</v>
      </c>
      <c r="CW2627" s="0" t="n">
        <f aca="false">SUM(CE2627,CI2627,CM2627,CQ2627)</f>
        <v>0</v>
      </c>
      <c r="CX2627" s="0" t="n">
        <f aca="false">SUM(CF2627,CJ2627,CN2627,CR2627)</f>
        <v>0</v>
      </c>
      <c r="CY2627" s="0" t="n">
        <f aca="false">SUM(CG2627,CK2627,CO2627)</f>
        <v>0.00736272841077954</v>
      </c>
      <c r="CZ2627" s="5" t="str">
        <f aca="false">IF(CD2627=0,IF(CH2627=0,IF(CL2627=0,IF(CP2627=0,"NULL","4"),"3"),"2"),"1")</f>
        <v>NULL</v>
      </c>
    </row>
    <row r="2628" customFormat="false" ht="14.9" hidden="false" customHeight="false" outlineLevel="0" collapsed="false">
      <c r="A2628" s="0" t="n">
        <v>2483.14</v>
      </c>
      <c r="B2628" s="0" t="n">
        <v>3.549697</v>
      </c>
      <c r="C2628" s="0" t="n">
        <v>2.530831</v>
      </c>
      <c r="D2628" s="0" t="n">
        <v>1.186374</v>
      </c>
      <c r="E2628" s="0" t="n">
        <v>-0.1338729</v>
      </c>
      <c r="F2628" s="0" t="n">
        <v>-0.07681882</v>
      </c>
      <c r="G2628" s="0" t="n">
        <v>-0.03049433</v>
      </c>
      <c r="H2628" s="0" t="n">
        <v>0.987546</v>
      </c>
      <c r="I2628" s="0" t="n">
        <v>0.258476</v>
      </c>
      <c r="J2628" s="0" t="n">
        <v>0.0210469</v>
      </c>
      <c r="K2628" s="0" t="n">
        <v>0.7421661</v>
      </c>
      <c r="L2628" s="0" t="n">
        <v>-0.02333202</v>
      </c>
      <c r="M2628" s="0" t="n">
        <v>0.669479</v>
      </c>
      <c r="N2628" s="0" t="n">
        <v>0</v>
      </c>
      <c r="O2628" s="0" t="n">
        <v>0</v>
      </c>
      <c r="P2628" s="0" t="n">
        <v>0</v>
      </c>
      <c r="Q2628" s="0" t="n">
        <v>0</v>
      </c>
      <c r="R2628" s="0" t="n">
        <v>53.21534</v>
      </c>
      <c r="S2628" s="0" t="n">
        <v>43.02277</v>
      </c>
      <c r="T2628" s="0" t="n">
        <v>19.36014</v>
      </c>
      <c r="U2628" s="0" t="n">
        <v>2.37194</v>
      </c>
      <c r="V2628" s="0" t="n">
        <v>17.07422</v>
      </c>
      <c r="W2628" s="0" t="n">
        <v>20.72711</v>
      </c>
      <c r="X2628" s="0" t="n">
        <v>32.56441</v>
      </c>
      <c r="Y2628" s="0" t="n">
        <v>38.02436</v>
      </c>
      <c r="Z2628" s="0" t="n">
        <v>0</v>
      </c>
      <c r="AA2628" s="0" t="n">
        <v>1</v>
      </c>
      <c r="AB2628" s="0" t="n">
        <v>0</v>
      </c>
      <c r="AC2628" s="0" t="n">
        <v>0</v>
      </c>
      <c r="AD2628" s="0" t="n">
        <v>0</v>
      </c>
      <c r="AE2628" s="1" t="n">
        <v>-2.32887E-010</v>
      </c>
      <c r="AF2628" s="1" t="n">
        <v>-2.959889E-009</v>
      </c>
      <c r="AG2628" s="1" t="n">
        <v>2.941092E-009</v>
      </c>
      <c r="AH2628" s="0" t="n">
        <v>1</v>
      </c>
      <c r="AI2628" s="0" t="n">
        <v>1</v>
      </c>
      <c r="AJ2628" s="0" t="n">
        <v>0</v>
      </c>
      <c r="AK2628" s="0" t="n">
        <v>0</v>
      </c>
      <c r="AL2628" s="0" t="n">
        <v>0</v>
      </c>
      <c r="AM2628" s="0" t="n">
        <v>1</v>
      </c>
      <c r="AN2628" s="0" t="n">
        <v>1</v>
      </c>
      <c r="AO2628" s="0" t="n">
        <v>1</v>
      </c>
      <c r="AP2628" s="0" t="n">
        <v>0</v>
      </c>
      <c r="AQ2628" s="0" t="n">
        <v>0</v>
      </c>
      <c r="AR2628" s="0" t="n">
        <v>0</v>
      </c>
      <c r="AS2628" s="1" t="n">
        <v>9.81976E-011</v>
      </c>
      <c r="AT2628" s="1" t="n">
        <v>-3.128106E-009</v>
      </c>
      <c r="AU2628" s="1" t="n">
        <v>4.398801E-009</v>
      </c>
      <c r="AV2628" s="0" t="n">
        <v>1</v>
      </c>
      <c r="AW2628" s="0" t="n">
        <v>1</v>
      </c>
      <c r="AX2628" s="0" t="n">
        <v>0</v>
      </c>
      <c r="AY2628" s="0" t="n">
        <v>0</v>
      </c>
      <c r="AZ2628" s="0" t="n">
        <v>0</v>
      </c>
      <c r="BA2628" s="0" t="n">
        <v>1</v>
      </c>
      <c r="BB2628" s="0" t="n">
        <v>2</v>
      </c>
      <c r="BC2628" s="0" t="n">
        <v>1</v>
      </c>
      <c r="BD2628" s="0" t="n">
        <v>0</v>
      </c>
      <c r="BE2628" s="0" t="n">
        <v>0</v>
      </c>
      <c r="BF2628" s="0" t="n">
        <v>0</v>
      </c>
      <c r="BG2628" s="1" t="n">
        <v>9.81976E-011</v>
      </c>
      <c r="BH2628" s="1" t="n">
        <v>-3.128106E-009</v>
      </c>
      <c r="BI2628" s="1" t="n">
        <v>4.398801E-009</v>
      </c>
      <c r="BJ2628" s="0" t="n">
        <v>1</v>
      </c>
      <c r="BK2628" s="0" t="n">
        <v>1</v>
      </c>
      <c r="BL2628" s="0" t="n">
        <v>0</v>
      </c>
      <c r="BM2628" s="0" t="n">
        <v>0</v>
      </c>
      <c r="BN2628" s="0" t="n">
        <v>0</v>
      </c>
      <c r="BO2628" s="0" t="n">
        <v>1</v>
      </c>
      <c r="BP2628" s="0" t="n">
        <v>3</v>
      </c>
      <c r="BQ2628" s="0" t="n">
        <v>1</v>
      </c>
      <c r="BR2628" s="0" t="n">
        <v>0</v>
      </c>
      <c r="BS2628" s="0" t="n">
        <v>0</v>
      </c>
      <c r="BT2628" s="0" t="n">
        <v>0</v>
      </c>
      <c r="BU2628" s="1" t="n">
        <v>3.099691E-010</v>
      </c>
      <c r="BV2628" s="1" t="n">
        <v>-2.408721E-009</v>
      </c>
      <c r="BW2628" s="1" t="n">
        <v>5.164683E-009</v>
      </c>
      <c r="BX2628" s="0" t="n">
        <v>1</v>
      </c>
      <c r="BY2628" s="0" t="n">
        <v>1</v>
      </c>
      <c r="BZ2628" s="0" t="n">
        <v>0</v>
      </c>
      <c r="CA2628" s="0" t="n">
        <v>0</v>
      </c>
      <c r="CB2628" s="0" t="n">
        <v>0</v>
      </c>
      <c r="CC2628" s="0" t="n">
        <v>1</v>
      </c>
      <c r="CD2628" s="2" t="n">
        <f aca="false">SQRT(SUMSQ(AB2628:AD2628))</f>
        <v>0</v>
      </c>
      <c r="CE2628" s="2" t="n">
        <f aca="false">SQRT(SUMSQ(AP2628:AR2628))</f>
        <v>0</v>
      </c>
      <c r="CF2628" s="2" t="n">
        <f aca="false">SQRT(SUMSQ(BD2628:BF2628))</f>
        <v>0</v>
      </c>
      <c r="CG2628" s="2" t="n">
        <f aca="false">SQRT(SUMSQ(BR2628:BT2628))</f>
        <v>0</v>
      </c>
      <c r="CH2628" s="2" t="n">
        <f aca="false">DEGREES(2*ACOS(AH2628))</f>
        <v>0</v>
      </c>
      <c r="CI2628" s="2" t="n">
        <f aca="false">DEGREES(2*ACOS(AV2628))</f>
        <v>0</v>
      </c>
      <c r="CJ2628" s="2" t="n">
        <f aca="false">DEGREES(2*ACOS(BJ2628))</f>
        <v>0</v>
      </c>
      <c r="CK2628" s="2" t="n">
        <f aca="false">DEGREES(2*ACOS(BX2628))</f>
        <v>0</v>
      </c>
      <c r="CL2628" s="0" t="n">
        <f aca="false">ABS(AI2628-1)</f>
        <v>0</v>
      </c>
      <c r="CM2628" s="0" t="n">
        <f aca="false">ABS(AW2628-1)</f>
        <v>0</v>
      </c>
      <c r="CN2628" s="0" t="n">
        <f aca="false">ABS(BK2628-1)</f>
        <v>0</v>
      </c>
      <c r="CO2628" s="0" t="n">
        <f aca="false">ABS(BY2628-1)</f>
        <v>0</v>
      </c>
      <c r="CP2628" s="3" t="n">
        <f aca="false">DEGREES(2*ACOS(AH2628))</f>
        <v>0</v>
      </c>
      <c r="CQ2628" s="3" t="n">
        <f aca="false">DEGREES(2*ACOS(AV2628))</f>
        <v>0</v>
      </c>
      <c r="CR2628" s="3" t="n">
        <f aca="false">DEGREES(2*ACOS(BJ2628))</f>
        <v>0</v>
      </c>
      <c r="CS2628" s="3" t="n">
        <f aca="false">DEGREES(2*ACOS(CC2628))</f>
        <v>0</v>
      </c>
      <c r="CT2628" s="0" t="n">
        <f aca="false">SUM(CD2628:CR2628)</f>
        <v>0</v>
      </c>
      <c r="CU2628" s="4" t="n">
        <f aca="false">(CT2628-MIN($CT$5:$CT$1744))/(MAX($CT$5:$CT$1744)-MIN($CT$5:$CT$1744))</f>
        <v>0</v>
      </c>
      <c r="CV2628" s="0" t="n">
        <f aca="false">SUM(CD2628,CH2628,CL2628,CP2628)</f>
        <v>0</v>
      </c>
      <c r="CW2628" s="0" t="n">
        <f aca="false">SUM(CE2628,CI2628,CM2628,CQ2628)</f>
        <v>0</v>
      </c>
      <c r="CX2628" s="0" t="n">
        <f aca="false">SUM(CF2628,CJ2628,CN2628,CR2628)</f>
        <v>0</v>
      </c>
      <c r="CY2628" s="0" t="n">
        <f aca="false">SUM(CG2628,CK2628,CO2628)</f>
        <v>0</v>
      </c>
      <c r="CZ2628" s="5" t="str">
        <f aca="false">IF(CD2628=0,IF(CH2628=0,IF(CL2628=0,IF(CP2628=0,"NULL","4"),"3"),"2"),"1")</f>
        <v>NULL</v>
      </c>
    </row>
    <row r="2629" customFormat="false" ht="14.9" hidden="false" customHeight="false" outlineLevel="0" collapsed="false">
      <c r="A2629" s="0" t="n">
        <v>2483.192</v>
      </c>
      <c r="B2629" s="0" t="n">
        <v>3.549688</v>
      </c>
      <c r="C2629" s="0" t="n">
        <v>2.530821</v>
      </c>
      <c r="D2629" s="0" t="n">
        <v>1.186377</v>
      </c>
      <c r="E2629" s="0" t="n">
        <v>-0.1338729</v>
      </c>
      <c r="F2629" s="0" t="n">
        <v>-0.07681879</v>
      </c>
      <c r="G2629" s="0" t="n">
        <v>-0.03049431</v>
      </c>
      <c r="H2629" s="0" t="n">
        <v>0.987546</v>
      </c>
      <c r="I2629" s="0" t="n">
        <v>0.258476</v>
      </c>
      <c r="J2629" s="0" t="n">
        <v>0.02103028</v>
      </c>
      <c r="K2629" s="0" t="n">
        <v>0.7417587</v>
      </c>
      <c r="L2629" s="0" t="n">
        <v>-0.02328502</v>
      </c>
      <c r="M2629" s="0" t="n">
        <v>0.6699326</v>
      </c>
      <c r="N2629" s="0" t="n">
        <v>0</v>
      </c>
      <c r="O2629" s="0" t="n">
        <v>0</v>
      </c>
      <c r="P2629" s="0" t="n">
        <v>0</v>
      </c>
      <c r="Q2629" s="0" t="n">
        <v>0</v>
      </c>
      <c r="R2629" s="0" t="n">
        <v>55.38143</v>
      </c>
      <c r="S2629" s="0" t="n">
        <v>44.74429</v>
      </c>
      <c r="T2629" s="0" t="n">
        <v>20.09218</v>
      </c>
      <c r="U2629" s="0" t="n">
        <v>2.550254</v>
      </c>
      <c r="V2629" s="0" t="n">
        <v>17.85211</v>
      </c>
      <c r="W2629" s="0" t="n">
        <v>21.64228</v>
      </c>
      <c r="X2629" s="0" t="n">
        <v>33.94347</v>
      </c>
      <c r="Y2629" s="0" t="n">
        <v>39.62791</v>
      </c>
      <c r="Z2629" s="0" t="n">
        <v>0</v>
      </c>
      <c r="AA2629" s="0" t="n">
        <v>1</v>
      </c>
      <c r="AB2629" s="0" t="n">
        <v>0</v>
      </c>
      <c r="AC2629" s="0" t="n">
        <v>0</v>
      </c>
      <c r="AD2629" s="0" t="n">
        <v>0</v>
      </c>
      <c r="AE2629" s="1" t="n">
        <v>5.731096E-011</v>
      </c>
      <c r="AF2629" s="1" t="n">
        <v>6.110005E-009</v>
      </c>
      <c r="AG2629" s="1" t="n">
        <v>4.399562E-009</v>
      </c>
      <c r="AH2629" s="0" t="n">
        <v>1</v>
      </c>
      <c r="AI2629" s="0" t="n">
        <v>1</v>
      </c>
      <c r="AJ2629" s="0" t="n">
        <v>0</v>
      </c>
      <c r="AK2629" s="0" t="n">
        <v>0</v>
      </c>
      <c r="AL2629" s="0" t="n">
        <v>0</v>
      </c>
      <c r="AM2629" s="0" t="n">
        <v>1</v>
      </c>
      <c r="AN2629" s="0" t="n">
        <v>1</v>
      </c>
      <c r="AO2629" s="0" t="n">
        <v>1</v>
      </c>
      <c r="AP2629" s="0" t="n">
        <v>0</v>
      </c>
      <c r="AQ2629" s="0" t="n">
        <v>0</v>
      </c>
      <c r="AR2629" s="0" t="n">
        <v>0</v>
      </c>
      <c r="AS2629" s="1" t="n">
        <v>-6.805037E-011</v>
      </c>
      <c r="AT2629" s="1" t="n">
        <v>5.460961E-009</v>
      </c>
      <c r="AU2629" s="1" t="n">
        <v>5.326158E-009</v>
      </c>
      <c r="AV2629" s="0" t="n">
        <v>1</v>
      </c>
      <c r="AW2629" s="0" t="n">
        <v>1</v>
      </c>
      <c r="AX2629" s="0" t="n">
        <v>0</v>
      </c>
      <c r="AY2629" s="0" t="n">
        <v>0</v>
      </c>
      <c r="AZ2629" s="0" t="n">
        <v>0</v>
      </c>
      <c r="BA2629" s="0" t="n">
        <v>1</v>
      </c>
      <c r="BB2629" s="0" t="n">
        <v>2</v>
      </c>
      <c r="BC2629" s="0" t="n">
        <v>1</v>
      </c>
      <c r="BD2629" s="0" t="n">
        <v>0</v>
      </c>
      <c r="BE2629" s="0" t="n">
        <v>0</v>
      </c>
      <c r="BF2629" s="0" t="n">
        <v>0</v>
      </c>
      <c r="BG2629" s="1" t="n">
        <v>-6.805037E-011</v>
      </c>
      <c r="BH2629" s="1" t="n">
        <v>5.460961E-009</v>
      </c>
      <c r="BI2629" s="1" t="n">
        <v>5.326158E-009</v>
      </c>
      <c r="BJ2629" s="0" t="n">
        <v>1</v>
      </c>
      <c r="BK2629" s="0" t="n">
        <v>1</v>
      </c>
      <c r="BL2629" s="0" t="n">
        <v>0</v>
      </c>
      <c r="BM2629" s="0" t="n">
        <v>0</v>
      </c>
      <c r="BN2629" s="0" t="n">
        <v>0</v>
      </c>
      <c r="BO2629" s="0" t="n">
        <v>1</v>
      </c>
      <c r="BP2629" s="0" t="n">
        <v>3</v>
      </c>
      <c r="BQ2629" s="0" t="n">
        <v>1</v>
      </c>
      <c r="BR2629" s="1" t="n">
        <v>3.08557E-005</v>
      </c>
      <c r="BS2629" s="1" t="n">
        <v>-6.130707E-005</v>
      </c>
      <c r="BT2629" s="0" t="n">
        <v>-0.0006417617</v>
      </c>
      <c r="BU2629" s="1" t="n">
        <v>-7.940595E-011</v>
      </c>
      <c r="BV2629" s="1" t="n">
        <v>4.258978E-009</v>
      </c>
      <c r="BW2629" s="1" t="n">
        <v>4.348621E-009</v>
      </c>
      <c r="BX2629" s="0" t="n">
        <v>1</v>
      </c>
      <c r="BY2629" s="0" t="n">
        <v>1</v>
      </c>
      <c r="BZ2629" s="0" t="n">
        <v>0</v>
      </c>
      <c r="CA2629" s="0" t="n">
        <v>0</v>
      </c>
      <c r="CB2629" s="0" t="n">
        <v>0</v>
      </c>
      <c r="CC2629" s="0" t="n">
        <v>1</v>
      </c>
      <c r="CD2629" s="2" t="n">
        <f aca="false">SQRT(SUMSQ(AB2629:AD2629))</f>
        <v>0</v>
      </c>
      <c r="CE2629" s="2" t="n">
        <f aca="false">SQRT(SUMSQ(AP2629:AR2629))</f>
        <v>0</v>
      </c>
      <c r="CF2629" s="2" t="n">
        <f aca="false">SQRT(SUMSQ(BD2629:BF2629))</f>
        <v>0</v>
      </c>
      <c r="CG2629" s="2" t="n">
        <f aca="false">SQRT(SUMSQ(BR2629:BT2629))</f>
        <v>0.000645421343496917</v>
      </c>
      <c r="CH2629" s="2" t="n">
        <f aca="false">DEGREES(2*ACOS(AH2629))</f>
        <v>0</v>
      </c>
      <c r="CI2629" s="2" t="n">
        <f aca="false">DEGREES(2*ACOS(AV2629))</f>
        <v>0</v>
      </c>
      <c r="CJ2629" s="2" t="n">
        <f aca="false">DEGREES(2*ACOS(BJ2629))</f>
        <v>0</v>
      </c>
      <c r="CK2629" s="2" t="n">
        <f aca="false">DEGREES(2*ACOS(BX2629))</f>
        <v>0</v>
      </c>
      <c r="CL2629" s="0" t="n">
        <f aca="false">ABS(AI2629-1)</f>
        <v>0</v>
      </c>
      <c r="CM2629" s="0" t="n">
        <f aca="false">ABS(AW2629-1)</f>
        <v>0</v>
      </c>
      <c r="CN2629" s="0" t="n">
        <f aca="false">ABS(BK2629-1)</f>
        <v>0</v>
      </c>
      <c r="CO2629" s="0" t="n">
        <f aca="false">ABS(BY2629-1)</f>
        <v>0</v>
      </c>
      <c r="CP2629" s="3" t="n">
        <f aca="false">DEGREES(2*ACOS(AH2629))</f>
        <v>0</v>
      </c>
      <c r="CQ2629" s="3" t="n">
        <f aca="false">DEGREES(2*ACOS(AV2629))</f>
        <v>0</v>
      </c>
      <c r="CR2629" s="3" t="n">
        <f aca="false">DEGREES(2*ACOS(BJ2629))</f>
        <v>0</v>
      </c>
      <c r="CS2629" s="3" t="n">
        <f aca="false">DEGREES(2*ACOS(CC2629))</f>
        <v>0</v>
      </c>
      <c r="CT2629" s="0" t="n">
        <f aca="false">SUM(CD2629:CR2629)</f>
        <v>0.000645421343496917</v>
      </c>
      <c r="CU2629" s="4" t="n">
        <f aca="false">(CT2629-MIN($CT$5:$CT$1744))/(MAX($CT$5:$CT$1744)-MIN($CT$5:$CT$1744))</f>
        <v>6.16015017429873E-005</v>
      </c>
      <c r="CV2629" s="0" t="n">
        <f aca="false">SUM(CD2629,CH2629,CL2629,CP2629)</f>
        <v>0</v>
      </c>
      <c r="CW2629" s="0" t="n">
        <f aca="false">SUM(CE2629,CI2629,CM2629,CQ2629)</f>
        <v>0</v>
      </c>
      <c r="CX2629" s="0" t="n">
        <f aca="false">SUM(CF2629,CJ2629,CN2629,CR2629)</f>
        <v>0</v>
      </c>
      <c r="CY2629" s="0" t="n">
        <f aca="false">SUM(CG2629,CK2629,CO2629)</f>
        <v>0.000645421343496917</v>
      </c>
      <c r="CZ2629" s="5" t="str">
        <f aca="false">IF(CD2629=0,IF(CH2629=0,IF(CL2629=0,IF(CP2629=0,"NULL","4"),"3"),"2"),"1")</f>
        <v>NULL</v>
      </c>
    </row>
    <row r="2630" customFormat="false" ht="14.9" hidden="false" customHeight="false" outlineLevel="0" collapsed="false">
      <c r="A2630" s="0" t="n">
        <v>2483.24</v>
      </c>
      <c r="B2630" s="0" t="n">
        <v>3.550277</v>
      </c>
      <c r="C2630" s="0" t="n">
        <v>2.53021</v>
      </c>
      <c r="D2630" s="0" t="n">
        <v>1.178192</v>
      </c>
      <c r="E2630" s="0" t="n">
        <v>-0.1338729</v>
      </c>
      <c r="F2630" s="0" t="n">
        <v>-0.07681884</v>
      </c>
      <c r="G2630" s="0" t="n">
        <v>-0.0304943</v>
      </c>
      <c r="H2630" s="0" t="n">
        <v>0.987546</v>
      </c>
      <c r="I2630" s="0" t="n">
        <v>0.258476</v>
      </c>
      <c r="J2630" s="0" t="n">
        <v>0.02101946</v>
      </c>
      <c r="K2630" s="0" t="n">
        <v>0.7415095</v>
      </c>
      <c r="L2630" s="0" t="n">
        <v>-0.0232556</v>
      </c>
      <c r="M2630" s="0" t="n">
        <v>0.6702097</v>
      </c>
      <c r="N2630" s="0" t="n">
        <v>0</v>
      </c>
      <c r="O2630" s="0" t="n">
        <v>0</v>
      </c>
      <c r="P2630" s="0" t="n">
        <v>0</v>
      </c>
      <c r="Q2630" s="0" t="n">
        <v>0</v>
      </c>
      <c r="R2630" s="0" t="n">
        <v>53.17483</v>
      </c>
      <c r="S2630" s="0" t="n">
        <v>42.96692</v>
      </c>
      <c r="T2630" s="0" t="n">
        <v>19.3017</v>
      </c>
      <c r="U2630" s="0" t="n">
        <v>2.434132</v>
      </c>
      <c r="V2630" s="0" t="n">
        <v>17.12606</v>
      </c>
      <c r="W2630" s="0" t="n">
        <v>20.76698</v>
      </c>
      <c r="X2630" s="0" t="n">
        <v>32.58121</v>
      </c>
      <c r="Y2630" s="0" t="n">
        <v>38.0389</v>
      </c>
      <c r="Z2630" s="0" t="n">
        <v>0</v>
      </c>
      <c r="AA2630" s="0" t="n">
        <v>1</v>
      </c>
      <c r="AB2630" s="0" t="n">
        <v>0</v>
      </c>
      <c r="AC2630" s="0" t="n">
        <v>0</v>
      </c>
      <c r="AD2630" s="0" t="n">
        <v>0</v>
      </c>
      <c r="AE2630" s="1" t="n">
        <v>3.155445E-010</v>
      </c>
      <c r="AF2630" s="1" t="n">
        <v>-4.92018E-009</v>
      </c>
      <c r="AG2630" s="1" t="n">
        <v>4.967081E-009</v>
      </c>
      <c r="AH2630" s="0" t="n">
        <v>1</v>
      </c>
      <c r="AI2630" s="0" t="n">
        <v>1</v>
      </c>
      <c r="AJ2630" s="0" t="n">
        <v>0</v>
      </c>
      <c r="AK2630" s="0" t="n">
        <v>0</v>
      </c>
      <c r="AL2630" s="0" t="n">
        <v>0</v>
      </c>
      <c r="AM2630" s="0" t="n">
        <v>1</v>
      </c>
      <c r="AN2630" s="0" t="n">
        <v>1</v>
      </c>
      <c r="AO2630" s="0" t="n">
        <v>1</v>
      </c>
      <c r="AP2630" s="0" t="n">
        <v>0</v>
      </c>
      <c r="AQ2630" s="0" t="n">
        <v>0</v>
      </c>
      <c r="AR2630" s="0" t="n">
        <v>0</v>
      </c>
      <c r="AS2630" s="1" t="n">
        <v>2.167235E-010</v>
      </c>
      <c r="AT2630" s="1" t="n">
        <v>-9.149437E-011</v>
      </c>
      <c r="AU2630" s="1" t="n">
        <v>4.30699E-009</v>
      </c>
      <c r="AV2630" s="0" t="n">
        <v>1</v>
      </c>
      <c r="AW2630" s="0" t="n">
        <v>1</v>
      </c>
      <c r="AX2630" s="0" t="n">
        <v>0</v>
      </c>
      <c r="AY2630" s="0" t="n">
        <v>0</v>
      </c>
      <c r="AZ2630" s="0" t="n">
        <v>0</v>
      </c>
      <c r="BA2630" s="0" t="n">
        <v>1</v>
      </c>
      <c r="BB2630" s="0" t="n">
        <v>2</v>
      </c>
      <c r="BC2630" s="0" t="n">
        <v>1</v>
      </c>
      <c r="BD2630" s="0" t="n">
        <v>0</v>
      </c>
      <c r="BE2630" s="0" t="n">
        <v>0</v>
      </c>
      <c r="BF2630" s="0" t="n">
        <v>0</v>
      </c>
      <c r="BG2630" s="1" t="n">
        <v>1.030962E-010</v>
      </c>
      <c r="BH2630" s="1" t="n">
        <v>-4.774822E-009</v>
      </c>
      <c r="BI2630" s="1" t="n">
        <v>4.187073E-009</v>
      </c>
      <c r="BJ2630" s="0" t="n">
        <v>1</v>
      </c>
      <c r="BK2630" s="0" t="n">
        <v>1</v>
      </c>
      <c r="BL2630" s="0" t="n">
        <v>0</v>
      </c>
      <c r="BM2630" s="0" t="n">
        <v>0</v>
      </c>
      <c r="BN2630" s="0" t="n">
        <v>0</v>
      </c>
      <c r="BO2630" s="0" t="n">
        <v>1</v>
      </c>
      <c r="BP2630" s="0" t="n">
        <v>3</v>
      </c>
      <c r="BQ2630" s="0" t="n">
        <v>1</v>
      </c>
      <c r="BR2630" s="0" t="n">
        <v>0.001052892</v>
      </c>
      <c r="BS2630" s="0" t="n">
        <v>-0.001056495</v>
      </c>
      <c r="BT2630" s="0" t="n">
        <v>-0.01437769</v>
      </c>
      <c r="BU2630" s="1" t="n">
        <v>1.008804E-010</v>
      </c>
      <c r="BV2630" s="1" t="n">
        <v>-5.62023E-009</v>
      </c>
      <c r="BW2630" s="1" t="n">
        <v>4.212347E-009</v>
      </c>
      <c r="BX2630" s="0" t="n">
        <v>1</v>
      </c>
      <c r="BY2630" s="0" t="n">
        <v>1</v>
      </c>
      <c r="BZ2630" s="0" t="n">
        <v>0</v>
      </c>
      <c r="CA2630" s="0" t="n">
        <v>0</v>
      </c>
      <c r="CB2630" s="0" t="n">
        <v>0</v>
      </c>
      <c r="CC2630" s="0" t="n">
        <v>1</v>
      </c>
      <c r="CD2630" s="2" t="n">
        <f aca="false">SQRT(SUMSQ(AB2630:AD2630))</f>
        <v>0</v>
      </c>
      <c r="CE2630" s="2" t="n">
        <f aca="false">SQRT(SUMSQ(AP2630:AR2630))</f>
        <v>0</v>
      </c>
      <c r="CF2630" s="2" t="n">
        <f aca="false">SQRT(SUMSQ(BD2630:BF2630))</f>
        <v>0</v>
      </c>
      <c r="CG2630" s="2" t="n">
        <f aca="false">SQRT(SUMSQ(BR2630:BT2630))</f>
        <v>0.0144548515379712</v>
      </c>
      <c r="CH2630" s="2" t="n">
        <f aca="false">DEGREES(2*ACOS(AH2630))</f>
        <v>0</v>
      </c>
      <c r="CI2630" s="2" t="n">
        <f aca="false">DEGREES(2*ACOS(AV2630))</f>
        <v>0</v>
      </c>
      <c r="CJ2630" s="2" t="n">
        <f aca="false">DEGREES(2*ACOS(BJ2630))</f>
        <v>0</v>
      </c>
      <c r="CK2630" s="2" t="n">
        <f aca="false">DEGREES(2*ACOS(BX2630))</f>
        <v>0</v>
      </c>
      <c r="CL2630" s="0" t="n">
        <f aca="false">ABS(AI2630-1)</f>
        <v>0</v>
      </c>
      <c r="CM2630" s="0" t="n">
        <f aca="false">ABS(AW2630-1)</f>
        <v>0</v>
      </c>
      <c r="CN2630" s="0" t="n">
        <f aca="false">ABS(BK2630-1)</f>
        <v>0</v>
      </c>
      <c r="CO2630" s="0" t="n">
        <f aca="false">ABS(BY2630-1)</f>
        <v>0</v>
      </c>
      <c r="CP2630" s="3" t="n">
        <f aca="false">DEGREES(2*ACOS(AH2630))</f>
        <v>0</v>
      </c>
      <c r="CQ2630" s="3" t="n">
        <f aca="false">DEGREES(2*ACOS(AV2630))</f>
        <v>0</v>
      </c>
      <c r="CR2630" s="3" t="n">
        <f aca="false">DEGREES(2*ACOS(BJ2630))</f>
        <v>0</v>
      </c>
      <c r="CS2630" s="3" t="n">
        <f aca="false">DEGREES(2*ACOS(CC2630))</f>
        <v>0</v>
      </c>
      <c r="CT2630" s="0" t="n">
        <f aca="false">SUM(CD2630:CR2630)</f>
        <v>0.0144548515379712</v>
      </c>
      <c r="CU2630" s="4" t="n">
        <f aca="false">(CT2630-MIN($CT$5:$CT$1744))/(MAX($CT$5:$CT$1744)-MIN($CT$5:$CT$1744))</f>
        <v>0.00137962676813028</v>
      </c>
      <c r="CV2630" s="0" t="n">
        <f aca="false">SUM(CD2630,CH2630,CL2630,CP2630)</f>
        <v>0</v>
      </c>
      <c r="CW2630" s="0" t="n">
        <f aca="false">SUM(CE2630,CI2630,CM2630,CQ2630)</f>
        <v>0</v>
      </c>
      <c r="CX2630" s="0" t="n">
        <f aca="false">SUM(CF2630,CJ2630,CN2630,CR2630)</f>
        <v>0</v>
      </c>
      <c r="CY2630" s="0" t="n">
        <f aca="false">SUM(CG2630,CK2630,CO2630)</f>
        <v>0.0144548515379712</v>
      </c>
      <c r="CZ2630" s="5" t="str">
        <f aca="false">IF(CD2630=0,IF(CH2630=0,IF(CL2630=0,IF(CP2630=0,"NULL","4"),"3"),"2"),"1")</f>
        <v>NULL</v>
      </c>
    </row>
    <row r="2631" customFormat="false" ht="14.9" hidden="false" customHeight="false" outlineLevel="0" collapsed="false">
      <c r="A2631" s="0" t="n">
        <v>2483.29</v>
      </c>
      <c r="B2631" s="0" t="n">
        <v>3.551696</v>
      </c>
      <c r="C2631" s="0" t="n">
        <v>2.52885</v>
      </c>
      <c r="D2631" s="0" t="n">
        <v>1.159416</v>
      </c>
      <c r="E2631" s="0" t="n">
        <v>-0.1338729</v>
      </c>
      <c r="F2631" s="0" t="n">
        <v>-0.07681885</v>
      </c>
      <c r="G2631" s="0" t="n">
        <v>-0.03049433</v>
      </c>
      <c r="H2631" s="0" t="n">
        <v>0.987546</v>
      </c>
      <c r="I2631" s="0" t="n">
        <v>0.258476</v>
      </c>
      <c r="J2631" s="0" t="n">
        <v>0.02101743</v>
      </c>
      <c r="K2631" s="0" t="n">
        <v>0.7415451</v>
      </c>
      <c r="L2631" s="0" t="n">
        <v>-0.02325585</v>
      </c>
      <c r="M2631" s="0" t="n">
        <v>0.6701703</v>
      </c>
      <c r="N2631" s="0" t="n">
        <v>0</v>
      </c>
      <c r="O2631" s="0" t="n">
        <v>0</v>
      </c>
      <c r="P2631" s="0" t="n">
        <v>0</v>
      </c>
      <c r="Q2631" s="0" t="n">
        <v>0</v>
      </c>
      <c r="R2631" s="0" t="n">
        <v>53.30009</v>
      </c>
      <c r="S2631" s="0" t="n">
        <v>43.14194</v>
      </c>
      <c r="T2631" s="0" t="n">
        <v>19.48658</v>
      </c>
      <c r="U2631" s="0" t="n">
        <v>2.23761</v>
      </c>
      <c r="V2631" s="0" t="n">
        <v>16.96179</v>
      </c>
      <c r="W2631" s="0" t="n">
        <v>20.63844</v>
      </c>
      <c r="X2631" s="0" t="n">
        <v>32.52477</v>
      </c>
      <c r="Y2631" s="0" t="n">
        <v>37.98958</v>
      </c>
      <c r="Z2631" s="0" t="n">
        <v>0</v>
      </c>
      <c r="AA2631" s="0" t="n">
        <v>1</v>
      </c>
      <c r="AB2631" s="0" t="n">
        <v>0</v>
      </c>
      <c r="AC2631" s="0" t="n">
        <v>0</v>
      </c>
      <c r="AD2631" s="0" t="n">
        <v>0</v>
      </c>
      <c r="AE2631" s="1" t="n">
        <v>-5.234699E-010</v>
      </c>
      <c r="AF2631" s="1" t="n">
        <v>-4.463343E-009</v>
      </c>
      <c r="AG2631" s="1" t="n">
        <v>-3.774354E-009</v>
      </c>
      <c r="AH2631" s="0" t="n">
        <v>1</v>
      </c>
      <c r="AI2631" s="0" t="n">
        <v>1</v>
      </c>
      <c r="AJ2631" s="0" t="n">
        <v>0</v>
      </c>
      <c r="AK2631" s="0" t="n">
        <v>0</v>
      </c>
      <c r="AL2631" s="0" t="n">
        <v>0</v>
      </c>
      <c r="AM2631" s="0" t="n">
        <v>1</v>
      </c>
      <c r="AN2631" s="0" t="n">
        <v>1</v>
      </c>
      <c r="AO2631" s="0" t="n">
        <v>1</v>
      </c>
      <c r="AP2631" s="0" t="n">
        <v>0</v>
      </c>
      <c r="AQ2631" s="0" t="n">
        <v>0</v>
      </c>
      <c r="AR2631" s="0" t="n">
        <v>0</v>
      </c>
      <c r="AS2631" s="1" t="n">
        <v>-2.578924E-010</v>
      </c>
      <c r="AT2631" s="1" t="n">
        <v>-3.427038E-009</v>
      </c>
      <c r="AU2631" s="1" t="n">
        <v>4.854137E-010</v>
      </c>
      <c r="AV2631" s="0" t="n">
        <v>1</v>
      </c>
      <c r="AW2631" s="0" t="n">
        <v>1</v>
      </c>
      <c r="AX2631" s="0" t="n">
        <v>0</v>
      </c>
      <c r="AY2631" s="0" t="n">
        <v>0</v>
      </c>
      <c r="AZ2631" s="0" t="n">
        <v>0</v>
      </c>
      <c r="BA2631" s="0" t="n">
        <v>1</v>
      </c>
      <c r="BB2631" s="0" t="n">
        <v>2</v>
      </c>
      <c r="BC2631" s="0" t="n">
        <v>1</v>
      </c>
      <c r="BD2631" s="0" t="n">
        <v>0</v>
      </c>
      <c r="BE2631" s="0" t="n">
        <v>0</v>
      </c>
      <c r="BF2631" s="0" t="n">
        <v>0</v>
      </c>
      <c r="BG2631" s="1" t="n">
        <v>-5.557503E-010</v>
      </c>
      <c r="BH2631" s="1" t="n">
        <v>-3.201519E-009</v>
      </c>
      <c r="BI2631" s="1" t="n">
        <v>-3.882533E-009</v>
      </c>
      <c r="BJ2631" s="0" t="n">
        <v>1</v>
      </c>
      <c r="BK2631" s="0" t="n">
        <v>1</v>
      </c>
      <c r="BL2631" s="0" t="n">
        <v>0</v>
      </c>
      <c r="BM2631" s="0" t="n">
        <v>0</v>
      </c>
      <c r="BN2631" s="0" t="n">
        <v>0</v>
      </c>
      <c r="BO2631" s="0" t="n">
        <v>1</v>
      </c>
      <c r="BP2631" s="0" t="n">
        <v>3</v>
      </c>
      <c r="BQ2631" s="0" t="n">
        <v>1</v>
      </c>
      <c r="BR2631" s="0" t="n">
        <v>0.001563864</v>
      </c>
      <c r="BS2631" s="0" t="n">
        <v>-0.00147143</v>
      </c>
      <c r="BT2631" s="0" t="n">
        <v>-0.0204406</v>
      </c>
      <c r="BU2631" s="1" t="n">
        <v>-4.894432E-010</v>
      </c>
      <c r="BV2631" s="1" t="n">
        <v>-1.360775E-009</v>
      </c>
      <c r="BW2631" s="1" t="n">
        <v>-3.895829E-009</v>
      </c>
      <c r="BX2631" s="0" t="n">
        <v>1</v>
      </c>
      <c r="BY2631" s="0" t="n">
        <v>1</v>
      </c>
      <c r="BZ2631" s="0" t="n">
        <v>0</v>
      </c>
      <c r="CA2631" s="0" t="n">
        <v>0</v>
      </c>
      <c r="CB2631" s="0" t="n">
        <v>0</v>
      </c>
      <c r="CC2631" s="0" t="n">
        <v>1</v>
      </c>
      <c r="CD2631" s="2" t="n">
        <f aca="false">SQRT(SUMSQ(AB2631:AD2631))</f>
        <v>0</v>
      </c>
      <c r="CE2631" s="2" t="n">
        <f aca="false">SQRT(SUMSQ(AP2631:AR2631))</f>
        <v>0</v>
      </c>
      <c r="CF2631" s="2" t="n">
        <f aca="false">SQRT(SUMSQ(BD2631:BF2631))</f>
        <v>0</v>
      </c>
      <c r="CG2631" s="2" t="n">
        <f aca="false">SQRT(SUMSQ(BR2631:BT2631))</f>
        <v>0.0205530753225739</v>
      </c>
      <c r="CH2631" s="2" t="n">
        <f aca="false">DEGREES(2*ACOS(AH2631))</f>
        <v>0</v>
      </c>
      <c r="CI2631" s="2" t="n">
        <f aca="false">DEGREES(2*ACOS(AV2631))</f>
        <v>0</v>
      </c>
      <c r="CJ2631" s="2" t="n">
        <f aca="false">DEGREES(2*ACOS(BJ2631))</f>
        <v>0</v>
      </c>
      <c r="CK2631" s="2" t="n">
        <f aca="false">DEGREES(2*ACOS(BX2631))</f>
        <v>0</v>
      </c>
      <c r="CL2631" s="0" t="n">
        <f aca="false">ABS(AI2631-1)</f>
        <v>0</v>
      </c>
      <c r="CM2631" s="0" t="n">
        <f aca="false">ABS(AW2631-1)</f>
        <v>0</v>
      </c>
      <c r="CN2631" s="0" t="n">
        <f aca="false">ABS(BK2631-1)</f>
        <v>0</v>
      </c>
      <c r="CO2631" s="0" t="n">
        <f aca="false">ABS(BY2631-1)</f>
        <v>0</v>
      </c>
      <c r="CP2631" s="3" t="n">
        <f aca="false">DEGREES(2*ACOS(AH2631))</f>
        <v>0</v>
      </c>
      <c r="CQ2631" s="3" t="n">
        <f aca="false">DEGREES(2*ACOS(AV2631))</f>
        <v>0</v>
      </c>
      <c r="CR2631" s="3" t="n">
        <f aca="false">DEGREES(2*ACOS(BJ2631))</f>
        <v>0</v>
      </c>
      <c r="CS2631" s="3" t="n">
        <f aca="false">DEGREES(2*ACOS(CC2631))</f>
        <v>0</v>
      </c>
      <c r="CT2631" s="0" t="n">
        <f aca="false">SUM(CD2631:CR2631)</f>
        <v>0.0205530753225739</v>
      </c>
      <c r="CU2631" s="4" t="n">
        <f aca="false">(CT2631-MIN($CT$5:$CT$1744))/(MAX($CT$5:$CT$1744)-MIN($CT$5:$CT$1744))</f>
        <v>0.00196166476064691</v>
      </c>
      <c r="CV2631" s="0" t="n">
        <f aca="false">SUM(CD2631,CH2631,CL2631,CP2631)</f>
        <v>0</v>
      </c>
      <c r="CW2631" s="0" t="n">
        <f aca="false">SUM(CE2631,CI2631,CM2631,CQ2631)</f>
        <v>0</v>
      </c>
      <c r="CX2631" s="0" t="n">
        <f aca="false">SUM(CF2631,CJ2631,CN2631,CR2631)</f>
        <v>0</v>
      </c>
      <c r="CY2631" s="0" t="n">
        <f aca="false">SUM(CG2631,CK2631,CO2631)</f>
        <v>0.0205530753225739</v>
      </c>
      <c r="CZ2631" s="5" t="str">
        <f aca="false">IF(CD2631=0,IF(CH2631=0,IF(CL2631=0,IF(CP2631=0,"NULL","4"),"3"),"2"),"1")</f>
        <v>NULL</v>
      </c>
    </row>
    <row r="2632" customFormat="false" ht="14.9" hidden="false" customHeight="false" outlineLevel="0" collapsed="false">
      <c r="A2632" s="0" t="n">
        <v>2483.34</v>
      </c>
      <c r="B2632" s="0" t="n">
        <v>3.553034</v>
      </c>
      <c r="C2632" s="0" t="n">
        <v>2.527593</v>
      </c>
      <c r="D2632" s="0" t="n">
        <v>1.141816</v>
      </c>
      <c r="E2632" s="0" t="n">
        <v>-0.1338729</v>
      </c>
      <c r="F2632" s="0" t="n">
        <v>-0.07681888</v>
      </c>
      <c r="G2632" s="0" t="n">
        <v>-0.03049432</v>
      </c>
      <c r="H2632" s="0" t="n">
        <v>0.987546</v>
      </c>
      <c r="I2632" s="0" t="n">
        <v>0.258476</v>
      </c>
      <c r="J2632" s="0" t="n">
        <v>0.02102329</v>
      </c>
      <c r="K2632" s="0" t="n">
        <v>0.7418542</v>
      </c>
      <c r="L2632" s="0" t="n">
        <v>-0.02328394</v>
      </c>
      <c r="M2632" s="0" t="n">
        <v>0.669827</v>
      </c>
      <c r="N2632" s="0" t="n">
        <v>1</v>
      </c>
      <c r="O2632" s="0" t="n">
        <v>0</v>
      </c>
      <c r="P2632" s="0" t="n">
        <v>0</v>
      </c>
      <c r="Q2632" s="0" t="n">
        <v>0</v>
      </c>
      <c r="R2632" s="0" t="n">
        <v>51.32438</v>
      </c>
      <c r="S2632" s="0" t="n">
        <v>41.68499</v>
      </c>
      <c r="T2632" s="0" t="n">
        <v>19.03468</v>
      </c>
      <c r="U2632" s="0" t="n">
        <v>1.763284</v>
      </c>
      <c r="V2632" s="0" t="n">
        <v>15.93865</v>
      </c>
      <c r="W2632" s="0" t="n">
        <v>19.53281</v>
      </c>
      <c r="X2632" s="0" t="n">
        <v>31.06404</v>
      </c>
      <c r="Y2632" s="0" t="n">
        <v>36.31403</v>
      </c>
      <c r="Z2632" s="0" t="n">
        <v>0</v>
      </c>
      <c r="AA2632" s="0" t="n">
        <v>1</v>
      </c>
      <c r="AB2632" s="0" t="n">
        <v>0</v>
      </c>
      <c r="AC2632" s="0" t="n">
        <v>0</v>
      </c>
      <c r="AD2632" s="0" t="n">
        <v>0</v>
      </c>
      <c r="AE2632" s="1" t="n">
        <v>4.913378E-010</v>
      </c>
      <c r="AF2632" s="1" t="n">
        <v>3.528142E-009</v>
      </c>
      <c r="AG2632" s="1" t="n">
        <v>4.024095E-009</v>
      </c>
      <c r="AH2632" s="0" t="n">
        <v>1</v>
      </c>
      <c r="AI2632" s="0" t="n">
        <v>1</v>
      </c>
      <c r="AJ2632" s="0" t="n">
        <v>0</v>
      </c>
      <c r="AK2632" s="0" t="n">
        <v>0</v>
      </c>
      <c r="AL2632" s="0" t="n">
        <v>0</v>
      </c>
      <c r="AM2632" s="0" t="n">
        <v>1</v>
      </c>
      <c r="AN2632" s="0" t="n">
        <v>1</v>
      </c>
      <c r="AO2632" s="0" t="n">
        <v>1</v>
      </c>
      <c r="AP2632" s="0" t="n">
        <v>0</v>
      </c>
      <c r="AQ2632" s="0" t="n">
        <v>0</v>
      </c>
      <c r="AR2632" s="0" t="n">
        <v>0</v>
      </c>
      <c r="AS2632" s="1" t="n">
        <v>4.623803E-010</v>
      </c>
      <c r="AT2632" s="1" t="n">
        <v>4.853487E-009</v>
      </c>
      <c r="AU2632" s="1" t="n">
        <v>4.754906E-009</v>
      </c>
      <c r="AV2632" s="0" t="n">
        <v>1</v>
      </c>
      <c r="AW2632" s="0" t="n">
        <v>1</v>
      </c>
      <c r="AX2632" s="0" t="n">
        <v>0</v>
      </c>
      <c r="AY2632" s="0" t="n">
        <v>0</v>
      </c>
      <c r="AZ2632" s="0" t="n">
        <v>0</v>
      </c>
      <c r="BA2632" s="0" t="n">
        <v>1</v>
      </c>
      <c r="BB2632" s="0" t="n">
        <v>2</v>
      </c>
      <c r="BC2632" s="0" t="n">
        <v>1</v>
      </c>
      <c r="BD2632" s="0" t="n">
        <v>0</v>
      </c>
      <c r="BE2632" s="0" t="n">
        <v>0</v>
      </c>
      <c r="BF2632" s="0" t="n">
        <v>0</v>
      </c>
      <c r="BG2632" s="1" t="n">
        <v>3.608348E-010</v>
      </c>
      <c r="BH2632" s="1" t="n">
        <v>2.979901E-009</v>
      </c>
      <c r="BI2632" s="1" t="n">
        <v>3.88312E-009</v>
      </c>
      <c r="BJ2632" s="0" t="n">
        <v>1</v>
      </c>
      <c r="BK2632" s="0" t="n">
        <v>1</v>
      </c>
      <c r="BL2632" s="0" t="n">
        <v>0</v>
      </c>
      <c r="BM2632" s="0" t="n">
        <v>0</v>
      </c>
      <c r="BN2632" s="0" t="n">
        <v>0</v>
      </c>
      <c r="BO2632" s="0" t="n">
        <v>1</v>
      </c>
      <c r="BP2632" s="0" t="n">
        <v>3</v>
      </c>
      <c r="BQ2632" s="0" t="n">
        <v>1</v>
      </c>
      <c r="BR2632" s="0" t="n">
        <v>0.001322931</v>
      </c>
      <c r="BS2632" s="0" t="n">
        <v>-0.001249421</v>
      </c>
      <c r="BT2632" s="0" t="n">
        <v>-0.01750286</v>
      </c>
      <c r="BU2632" s="1" t="n">
        <v>3.805563E-010</v>
      </c>
      <c r="BV2632" s="1" t="n">
        <v>4.120138E-009</v>
      </c>
      <c r="BW2632" s="1" t="n">
        <v>3.830828E-009</v>
      </c>
      <c r="BX2632" s="0" t="n">
        <v>1</v>
      </c>
      <c r="BY2632" s="0" t="n">
        <v>1</v>
      </c>
      <c r="BZ2632" s="0" t="n">
        <v>0</v>
      </c>
      <c r="CA2632" s="0" t="n">
        <v>0</v>
      </c>
      <c r="CB2632" s="0" t="n">
        <v>0</v>
      </c>
      <c r="CC2632" s="0" t="n">
        <v>1</v>
      </c>
      <c r="CD2632" s="2" t="n">
        <f aca="false">SQRT(SUMSQ(AB2632:AD2632))</f>
        <v>0</v>
      </c>
      <c r="CE2632" s="2" t="n">
        <f aca="false">SQRT(SUMSQ(AP2632:AR2632))</f>
        <v>0</v>
      </c>
      <c r="CF2632" s="2" t="n">
        <f aca="false">SQRT(SUMSQ(BD2632:BF2632))</f>
        <v>0</v>
      </c>
      <c r="CG2632" s="2" t="n">
        <f aca="false">SQRT(SUMSQ(BR2632:BT2632))</f>
        <v>0.0175971960108877</v>
      </c>
      <c r="CH2632" s="2" t="n">
        <f aca="false">DEGREES(2*ACOS(AH2632))</f>
        <v>0</v>
      </c>
      <c r="CI2632" s="2" t="n">
        <f aca="false">DEGREES(2*ACOS(AV2632))</f>
        <v>0</v>
      </c>
      <c r="CJ2632" s="2" t="n">
        <f aca="false">DEGREES(2*ACOS(BJ2632))</f>
        <v>0</v>
      </c>
      <c r="CK2632" s="2" t="n">
        <f aca="false">DEGREES(2*ACOS(BX2632))</f>
        <v>0</v>
      </c>
      <c r="CL2632" s="0" t="n">
        <f aca="false">ABS(AI2632-1)</f>
        <v>0</v>
      </c>
      <c r="CM2632" s="0" t="n">
        <f aca="false">ABS(AW2632-1)</f>
        <v>0</v>
      </c>
      <c r="CN2632" s="0" t="n">
        <f aca="false">ABS(BK2632-1)</f>
        <v>0</v>
      </c>
      <c r="CO2632" s="0" t="n">
        <f aca="false">ABS(BY2632-1)</f>
        <v>0</v>
      </c>
      <c r="CP2632" s="3" t="n">
        <f aca="false">DEGREES(2*ACOS(AH2632))</f>
        <v>0</v>
      </c>
      <c r="CQ2632" s="3" t="n">
        <f aca="false">DEGREES(2*ACOS(AV2632))</f>
        <v>0</v>
      </c>
      <c r="CR2632" s="3" t="n">
        <f aca="false">DEGREES(2*ACOS(BJ2632))</f>
        <v>0</v>
      </c>
      <c r="CS2632" s="3" t="n">
        <f aca="false">DEGREES(2*ACOS(CC2632))</f>
        <v>0</v>
      </c>
      <c r="CT2632" s="0" t="n">
        <f aca="false">SUM(CD2632:CR2632)</f>
        <v>0.0175971960108877</v>
      </c>
      <c r="CU2632" s="4" t="n">
        <f aca="false">(CT2632-MIN($CT$5:$CT$1744))/(MAX($CT$5:$CT$1744)-MIN($CT$5:$CT$1744))</f>
        <v>0.00167954424138372</v>
      </c>
      <c r="CV2632" s="0" t="n">
        <f aca="false">SUM(CD2632,CH2632,CL2632,CP2632)</f>
        <v>0</v>
      </c>
      <c r="CW2632" s="0" t="n">
        <f aca="false">SUM(CE2632,CI2632,CM2632,CQ2632)</f>
        <v>0</v>
      </c>
      <c r="CX2632" s="0" t="n">
        <f aca="false">SUM(CF2632,CJ2632,CN2632,CR2632)</f>
        <v>0</v>
      </c>
      <c r="CY2632" s="0" t="n">
        <f aca="false">SUM(CG2632,CK2632,CO2632)</f>
        <v>0.0175971960108877</v>
      </c>
      <c r="CZ2632" s="5" t="str">
        <f aca="false">IF(CD2632=0,IF(CH2632=0,IF(CL2632=0,IF(CP2632=0,"NULL","4"),"3"),"2"),"1")</f>
        <v>NULL</v>
      </c>
    </row>
    <row r="2633" customFormat="false" ht="14.9" hidden="false" customHeight="false" outlineLevel="0" collapsed="false">
      <c r="A2633" s="0" t="n">
        <v>2483.392</v>
      </c>
      <c r="B2633" s="0" t="n">
        <v>3.553644</v>
      </c>
      <c r="C2633" s="0" t="n">
        <v>2.527015</v>
      </c>
      <c r="D2633" s="0" t="n">
        <v>1.133754</v>
      </c>
      <c r="E2633" s="0" t="n">
        <v>-0.1338729</v>
      </c>
      <c r="F2633" s="0" t="n">
        <v>-0.07681885</v>
      </c>
      <c r="G2633" s="0" t="n">
        <v>-0.03049431</v>
      </c>
      <c r="H2633" s="0" t="n">
        <v>0.987546</v>
      </c>
      <c r="I2633" s="0" t="n">
        <v>0.258476</v>
      </c>
      <c r="J2633" s="0" t="n">
        <v>0.02103264</v>
      </c>
      <c r="K2633" s="0" t="n">
        <v>0.7422762</v>
      </c>
      <c r="L2633" s="0" t="n">
        <v>-0.02332389</v>
      </c>
      <c r="M2633" s="0" t="n">
        <v>0.6693577</v>
      </c>
      <c r="N2633" s="0" t="n">
        <v>1</v>
      </c>
      <c r="O2633" s="0" t="n">
        <v>0</v>
      </c>
      <c r="P2633" s="0" t="n">
        <v>0</v>
      </c>
      <c r="Q2633" s="0" t="n">
        <v>0</v>
      </c>
      <c r="R2633" s="0" t="n">
        <v>56.05172</v>
      </c>
      <c r="S2633" s="0" t="n">
        <v>45.67528</v>
      </c>
      <c r="T2633" s="0" t="n">
        <v>21.07627</v>
      </c>
      <c r="U2633" s="0" t="n">
        <v>1.538</v>
      </c>
      <c r="V2633" s="0" t="n">
        <v>16.98905</v>
      </c>
      <c r="W2633" s="0" t="n">
        <v>20.97313</v>
      </c>
      <c r="X2633" s="0" t="n">
        <v>33.65707</v>
      </c>
      <c r="Y2633" s="0" t="n">
        <v>39.37666</v>
      </c>
      <c r="Z2633" s="0" t="n">
        <v>0</v>
      </c>
      <c r="AA2633" s="0" t="n">
        <v>1</v>
      </c>
      <c r="AB2633" s="0" t="n">
        <v>0</v>
      </c>
      <c r="AC2633" s="0" t="n">
        <v>0</v>
      </c>
      <c r="AD2633" s="0" t="n">
        <v>0</v>
      </c>
      <c r="AE2633" s="1" t="n">
        <v>-1.119005E-010</v>
      </c>
      <c r="AF2633" s="1" t="n">
        <v>4.936985E-009</v>
      </c>
      <c r="AG2633" s="1" t="n">
        <v>-1.548949E-010</v>
      </c>
      <c r="AH2633" s="0" t="n">
        <v>1</v>
      </c>
      <c r="AI2633" s="0" t="n">
        <v>1</v>
      </c>
      <c r="AJ2633" s="0" t="n">
        <v>0</v>
      </c>
      <c r="AK2633" s="0" t="n">
        <v>0</v>
      </c>
      <c r="AL2633" s="0" t="n">
        <v>0</v>
      </c>
      <c r="AM2633" s="0" t="n">
        <v>1</v>
      </c>
      <c r="AN2633" s="0" t="n">
        <v>1</v>
      </c>
      <c r="AO2633" s="0" t="n">
        <v>1</v>
      </c>
      <c r="AP2633" s="0" t="n">
        <v>0</v>
      </c>
      <c r="AQ2633" s="0" t="n">
        <v>0</v>
      </c>
      <c r="AR2633" s="0" t="n">
        <v>0</v>
      </c>
      <c r="AS2633" s="1" t="n">
        <v>1.198089E-011</v>
      </c>
      <c r="AT2633" s="1" t="n">
        <v>7.750584E-009</v>
      </c>
      <c r="AU2633" s="1" t="n">
        <v>1.840084E-009</v>
      </c>
      <c r="AV2633" s="0" t="n">
        <v>1</v>
      </c>
      <c r="AW2633" s="0" t="n">
        <v>1</v>
      </c>
      <c r="AX2633" s="0" t="n">
        <v>0</v>
      </c>
      <c r="AY2633" s="0" t="n">
        <v>0</v>
      </c>
      <c r="AZ2633" s="0" t="n">
        <v>0</v>
      </c>
      <c r="BA2633" s="0" t="n">
        <v>1</v>
      </c>
      <c r="BB2633" s="0" t="n">
        <v>2</v>
      </c>
      <c r="BC2633" s="0" t="n">
        <v>1</v>
      </c>
      <c r="BD2633" s="0" t="n">
        <v>0</v>
      </c>
      <c r="BE2633" s="0" t="n">
        <v>0</v>
      </c>
      <c r="BF2633" s="0" t="n">
        <v>0</v>
      </c>
      <c r="BG2633" s="1" t="n">
        <v>-2.493993E-010</v>
      </c>
      <c r="BH2633" s="1" t="n">
        <v>4.055515E-009</v>
      </c>
      <c r="BI2633" s="1" t="n">
        <v>-3.320321E-010</v>
      </c>
      <c r="BJ2633" s="0" t="n">
        <v>1</v>
      </c>
      <c r="BK2633" s="0" t="n">
        <v>1</v>
      </c>
      <c r="BL2633" s="0" t="n">
        <v>0</v>
      </c>
      <c r="BM2633" s="0" t="n">
        <v>0</v>
      </c>
      <c r="BN2633" s="0" t="n">
        <v>0</v>
      </c>
      <c r="BO2633" s="0" t="n">
        <v>1</v>
      </c>
      <c r="BP2633" s="0" t="n">
        <v>3</v>
      </c>
      <c r="BQ2633" s="0" t="n">
        <v>1</v>
      </c>
      <c r="BR2633" s="0" t="n">
        <v>0.0001291056</v>
      </c>
      <c r="BS2633" s="0" t="n">
        <v>-0.00011948</v>
      </c>
      <c r="BT2633" s="0" t="n">
        <v>-0.001682541</v>
      </c>
      <c r="BU2633" s="1" t="n">
        <v>1.605314E-011</v>
      </c>
      <c r="BV2633" s="1" t="n">
        <v>5.032412E-009</v>
      </c>
      <c r="BW2633" s="1" t="n">
        <v>2.585173E-009</v>
      </c>
      <c r="BX2633" s="0" t="n">
        <v>1</v>
      </c>
      <c r="BY2633" s="0" t="n">
        <v>1</v>
      </c>
      <c r="BZ2633" s="0" t="n">
        <v>0</v>
      </c>
      <c r="CA2633" s="0" t="n">
        <v>0</v>
      </c>
      <c r="CB2633" s="0" t="n">
        <v>0</v>
      </c>
      <c r="CC2633" s="0" t="n">
        <v>1</v>
      </c>
      <c r="CD2633" s="2" t="n">
        <f aca="false">SQRT(SUMSQ(AB2633:AD2633))</f>
        <v>0</v>
      </c>
      <c r="CE2633" s="2" t="n">
        <f aca="false">SQRT(SUMSQ(AP2633:AR2633))</f>
        <v>0</v>
      </c>
      <c r="CF2633" s="2" t="n">
        <f aca="false">SQRT(SUMSQ(BD2633:BF2633))</f>
        <v>0</v>
      </c>
      <c r="CG2633" s="2" t="n">
        <f aca="false">SQRT(SUMSQ(BR2633:BT2633))</f>
        <v>0.00169171154250137</v>
      </c>
      <c r="CH2633" s="2" t="n">
        <f aca="false">DEGREES(2*ACOS(AH2633))</f>
        <v>0</v>
      </c>
      <c r="CI2633" s="2" t="n">
        <f aca="false">DEGREES(2*ACOS(AV2633))</f>
        <v>0</v>
      </c>
      <c r="CJ2633" s="2" t="n">
        <f aca="false">DEGREES(2*ACOS(BJ2633))</f>
        <v>0</v>
      </c>
      <c r="CK2633" s="2" t="n">
        <f aca="false">DEGREES(2*ACOS(BX2633))</f>
        <v>0</v>
      </c>
      <c r="CL2633" s="0" t="n">
        <f aca="false">ABS(AI2633-1)</f>
        <v>0</v>
      </c>
      <c r="CM2633" s="0" t="n">
        <f aca="false">ABS(AW2633-1)</f>
        <v>0</v>
      </c>
      <c r="CN2633" s="0" t="n">
        <f aca="false">ABS(BK2633-1)</f>
        <v>0</v>
      </c>
      <c r="CO2633" s="0" t="n">
        <f aca="false">ABS(BY2633-1)</f>
        <v>0</v>
      </c>
      <c r="CP2633" s="3" t="n">
        <f aca="false">DEGREES(2*ACOS(AH2633))</f>
        <v>0</v>
      </c>
      <c r="CQ2633" s="3" t="n">
        <f aca="false">DEGREES(2*ACOS(AV2633))</f>
        <v>0</v>
      </c>
      <c r="CR2633" s="3" t="n">
        <f aca="false">DEGREES(2*ACOS(BJ2633))</f>
        <v>0</v>
      </c>
      <c r="CS2633" s="3" t="n">
        <f aca="false">DEGREES(2*ACOS(CC2633))</f>
        <v>0</v>
      </c>
      <c r="CT2633" s="0" t="n">
        <f aca="false">SUM(CD2633:CR2633)</f>
        <v>0.00169171154250137</v>
      </c>
      <c r="CU2633" s="4" t="n">
        <f aca="false">(CT2633-MIN($CT$5:$CT$1744))/(MAX($CT$5:$CT$1744)-MIN($CT$5:$CT$1744))</f>
        <v>0.000161463472790357</v>
      </c>
      <c r="CV2633" s="0" t="n">
        <f aca="false">SUM(CD2633,CH2633,CL2633,CP2633)</f>
        <v>0</v>
      </c>
      <c r="CW2633" s="0" t="n">
        <f aca="false">SUM(CE2633,CI2633,CM2633,CQ2633)</f>
        <v>0</v>
      </c>
      <c r="CX2633" s="0" t="n">
        <f aca="false">SUM(CF2633,CJ2633,CN2633,CR2633)</f>
        <v>0</v>
      </c>
      <c r="CY2633" s="0" t="n">
        <f aca="false">SUM(CG2633,CK2633,CO2633)</f>
        <v>0.00169171154250137</v>
      </c>
      <c r="CZ2633" s="5" t="str">
        <f aca="false">IF(CD2633=0,IF(CH2633=0,IF(CL2633=0,IF(CP2633=0,"NULL","4"),"3"),"2"),"1")</f>
        <v>NULL</v>
      </c>
    </row>
    <row r="2634" customFormat="false" ht="14.9" hidden="false" customHeight="false" outlineLevel="0" collapsed="false">
      <c r="A2634" s="0" t="n">
        <v>2483.441</v>
      </c>
      <c r="B2634" s="0" t="n">
        <v>3.553747</v>
      </c>
      <c r="C2634" s="0" t="n">
        <v>2.526918</v>
      </c>
      <c r="D2634" s="0" t="n">
        <v>1.1324</v>
      </c>
      <c r="E2634" s="0" t="n">
        <v>-0.1338729</v>
      </c>
      <c r="F2634" s="0" t="n">
        <v>-0.07681887</v>
      </c>
      <c r="G2634" s="0" t="n">
        <v>-0.0304943</v>
      </c>
      <c r="H2634" s="0" t="n">
        <v>0.987546</v>
      </c>
      <c r="I2634" s="0" t="n">
        <v>0.258476</v>
      </c>
      <c r="J2634" s="0" t="n">
        <v>0.02104099</v>
      </c>
      <c r="K2634" s="0" t="n">
        <v>0.7426475</v>
      </c>
      <c r="L2634" s="0" t="n">
        <v>-0.02335926</v>
      </c>
      <c r="M2634" s="0" t="n">
        <v>0.6689442</v>
      </c>
      <c r="N2634" s="0" t="n">
        <v>1</v>
      </c>
      <c r="O2634" s="0" t="n">
        <v>0</v>
      </c>
      <c r="P2634" s="0" t="n">
        <v>0</v>
      </c>
      <c r="Q2634" s="0" t="n">
        <v>0</v>
      </c>
      <c r="R2634" s="0" t="n">
        <v>53.9444</v>
      </c>
      <c r="S2634" s="0" t="n">
        <v>44.03391</v>
      </c>
      <c r="T2634" s="0" t="n">
        <v>20.42951</v>
      </c>
      <c r="U2634" s="0" t="n">
        <v>1.49671</v>
      </c>
      <c r="V2634" s="0" t="n">
        <v>16.14055</v>
      </c>
      <c r="W2634" s="0" t="n">
        <v>20.00508</v>
      </c>
      <c r="X2634" s="0" t="n">
        <v>32.25766</v>
      </c>
      <c r="Y2634" s="0" t="n">
        <v>37.75492</v>
      </c>
      <c r="Z2634" s="0" t="n">
        <v>0</v>
      </c>
      <c r="AA2634" s="0" t="n">
        <v>1</v>
      </c>
      <c r="AB2634" s="0" t="n">
        <v>0</v>
      </c>
      <c r="AC2634" s="0" t="n">
        <v>0</v>
      </c>
      <c r="AD2634" s="0" t="n">
        <v>0</v>
      </c>
      <c r="AE2634" s="1" t="n">
        <v>-1.017114E-011</v>
      </c>
      <c r="AF2634" s="1" t="n">
        <v>3.976618E-009</v>
      </c>
      <c r="AG2634" s="1" t="n">
        <v>1.384507E-009</v>
      </c>
      <c r="AH2634" s="0" t="n">
        <v>1</v>
      </c>
      <c r="AI2634" s="0" t="n">
        <v>1</v>
      </c>
      <c r="AJ2634" s="0" t="n">
        <v>0</v>
      </c>
      <c r="AK2634" s="0" t="n">
        <v>0</v>
      </c>
      <c r="AL2634" s="0" t="n">
        <v>0</v>
      </c>
      <c r="AM2634" s="0" t="n">
        <v>1</v>
      </c>
      <c r="AN2634" s="0" t="n">
        <v>1</v>
      </c>
      <c r="AO2634" s="0" t="n">
        <v>1</v>
      </c>
      <c r="AP2634" s="0" t="n">
        <v>0</v>
      </c>
      <c r="AQ2634" s="0" t="n">
        <v>0</v>
      </c>
      <c r="AR2634" s="0" t="n">
        <v>0</v>
      </c>
      <c r="AS2634" s="1" t="n">
        <v>3.729445E-011</v>
      </c>
      <c r="AT2634" s="1" t="n">
        <v>2.776567E-009</v>
      </c>
      <c r="AU2634" s="1" t="n">
        <v>2.355545E-009</v>
      </c>
      <c r="AV2634" s="0" t="n">
        <v>1</v>
      </c>
      <c r="AW2634" s="0" t="n">
        <v>1</v>
      </c>
      <c r="AX2634" s="0" t="n">
        <v>0</v>
      </c>
      <c r="AY2634" s="0" t="n">
        <v>0</v>
      </c>
      <c r="AZ2634" s="0" t="n">
        <v>0</v>
      </c>
      <c r="BA2634" s="0" t="n">
        <v>1</v>
      </c>
      <c r="BB2634" s="0" t="n">
        <v>2</v>
      </c>
      <c r="BC2634" s="0" t="n">
        <v>1</v>
      </c>
      <c r="BD2634" s="0" t="n">
        <v>0</v>
      </c>
      <c r="BE2634" s="0" t="n">
        <v>0</v>
      </c>
      <c r="BF2634" s="0" t="n">
        <v>0</v>
      </c>
      <c r="BG2634" s="1" t="n">
        <v>-1.017114E-011</v>
      </c>
      <c r="BH2634" s="1" t="n">
        <v>3.976618E-009</v>
      </c>
      <c r="BI2634" s="1" t="n">
        <v>1.384507E-009</v>
      </c>
      <c r="BJ2634" s="0" t="n">
        <v>1</v>
      </c>
      <c r="BK2634" s="0" t="n">
        <v>1</v>
      </c>
      <c r="BL2634" s="0" t="n">
        <v>0</v>
      </c>
      <c r="BM2634" s="0" t="n">
        <v>0</v>
      </c>
      <c r="BN2634" s="0" t="n">
        <v>0</v>
      </c>
      <c r="BO2634" s="0" t="n">
        <v>1</v>
      </c>
      <c r="BP2634" s="0" t="n">
        <v>3</v>
      </c>
      <c r="BQ2634" s="0" t="n">
        <v>1</v>
      </c>
      <c r="BR2634" s="0" t="n">
        <v>0</v>
      </c>
      <c r="BS2634" s="0" t="n">
        <v>0</v>
      </c>
      <c r="BT2634" s="0" t="n">
        <v>0</v>
      </c>
      <c r="BU2634" s="1" t="n">
        <v>-1.017114E-011</v>
      </c>
      <c r="BV2634" s="1" t="n">
        <v>3.976618E-009</v>
      </c>
      <c r="BW2634" s="1" t="n">
        <v>1.384507E-009</v>
      </c>
      <c r="BX2634" s="0" t="n">
        <v>1</v>
      </c>
      <c r="BY2634" s="0" t="n">
        <v>1</v>
      </c>
      <c r="BZ2634" s="0" t="n">
        <v>0</v>
      </c>
      <c r="CA2634" s="0" t="n">
        <v>0</v>
      </c>
      <c r="CB2634" s="0" t="n">
        <v>0</v>
      </c>
      <c r="CC2634" s="0" t="n">
        <v>1</v>
      </c>
      <c r="CD2634" s="2" t="n">
        <f aca="false">SQRT(SUMSQ(AB2634:AD2634))</f>
        <v>0</v>
      </c>
      <c r="CE2634" s="2" t="n">
        <f aca="false">SQRT(SUMSQ(AP2634:AR2634))</f>
        <v>0</v>
      </c>
      <c r="CF2634" s="2" t="n">
        <f aca="false">SQRT(SUMSQ(BD2634:BF2634))</f>
        <v>0</v>
      </c>
      <c r="CG2634" s="2" t="n">
        <f aca="false">SQRT(SUMSQ(BR2634:BT2634))</f>
        <v>0</v>
      </c>
      <c r="CH2634" s="2" t="n">
        <f aca="false">DEGREES(2*ACOS(AH2634))</f>
        <v>0</v>
      </c>
      <c r="CI2634" s="2" t="n">
        <f aca="false">DEGREES(2*ACOS(AV2634))</f>
        <v>0</v>
      </c>
      <c r="CJ2634" s="2" t="n">
        <f aca="false">DEGREES(2*ACOS(BJ2634))</f>
        <v>0</v>
      </c>
      <c r="CK2634" s="2" t="n">
        <f aca="false">DEGREES(2*ACOS(BX2634))</f>
        <v>0</v>
      </c>
      <c r="CL2634" s="0" t="n">
        <f aca="false">ABS(AI2634-1)</f>
        <v>0</v>
      </c>
      <c r="CM2634" s="0" t="n">
        <f aca="false">ABS(AW2634-1)</f>
        <v>0</v>
      </c>
      <c r="CN2634" s="0" t="n">
        <f aca="false">ABS(BK2634-1)</f>
        <v>0</v>
      </c>
      <c r="CO2634" s="0" t="n">
        <f aca="false">ABS(BY2634-1)</f>
        <v>0</v>
      </c>
      <c r="CP2634" s="3" t="n">
        <f aca="false">DEGREES(2*ACOS(AH2634))</f>
        <v>0</v>
      </c>
      <c r="CQ2634" s="3" t="n">
        <f aca="false">DEGREES(2*ACOS(AV2634))</f>
        <v>0</v>
      </c>
      <c r="CR2634" s="3" t="n">
        <f aca="false">DEGREES(2*ACOS(BJ2634))</f>
        <v>0</v>
      </c>
      <c r="CS2634" s="3" t="n">
        <f aca="false">DEGREES(2*ACOS(CC2634))</f>
        <v>0</v>
      </c>
      <c r="CT2634" s="0" t="n">
        <f aca="false">SUM(CD2634:CR2634)</f>
        <v>0</v>
      </c>
      <c r="CU2634" s="4" t="n">
        <f aca="false">(CT2634-MIN($CT$5:$CT$1744))/(MAX($CT$5:$CT$1744)-MIN($CT$5:$CT$1744))</f>
        <v>0</v>
      </c>
      <c r="CV2634" s="0" t="n">
        <f aca="false">SUM(CD2634,CH2634,CL2634,CP2634)</f>
        <v>0</v>
      </c>
      <c r="CW2634" s="0" t="n">
        <f aca="false">SUM(CE2634,CI2634,CM2634,CQ2634)</f>
        <v>0</v>
      </c>
      <c r="CX2634" s="0" t="n">
        <f aca="false">SUM(CF2634,CJ2634,CN2634,CR2634)</f>
        <v>0</v>
      </c>
      <c r="CY2634" s="0" t="n">
        <f aca="false">SUM(CG2634,CK2634,CO2634)</f>
        <v>0</v>
      </c>
      <c r="CZ2634" s="5" t="str">
        <f aca="false">IF(CD2634=0,IF(CH2634=0,IF(CL2634=0,IF(CP2634=0,"NULL","4"),"3"),"2"),"1")</f>
        <v>NULL</v>
      </c>
    </row>
    <row r="2635" customFormat="false" ht="14.9" hidden="false" customHeight="false" outlineLevel="0" collapsed="false">
      <c r="A2635" s="0" t="n">
        <v>2483.49</v>
      </c>
      <c r="B2635" s="0" t="n">
        <v>3.553764</v>
      </c>
      <c r="C2635" s="0" t="n">
        <v>2.526901</v>
      </c>
      <c r="D2635" s="0" t="n">
        <v>1.132172</v>
      </c>
      <c r="E2635" s="0" t="n">
        <v>-0.1338729</v>
      </c>
      <c r="F2635" s="0" t="n">
        <v>-0.07681882</v>
      </c>
      <c r="G2635" s="0" t="n">
        <v>-0.0304943</v>
      </c>
      <c r="H2635" s="0" t="n">
        <v>0.987546</v>
      </c>
      <c r="I2635" s="0" t="n">
        <v>0.258476</v>
      </c>
      <c r="J2635" s="0" t="n">
        <v>0.02104758</v>
      </c>
      <c r="K2635" s="0" t="n">
        <v>0.7429421</v>
      </c>
      <c r="L2635" s="0" t="n">
        <v>-0.02338732</v>
      </c>
      <c r="M2635" s="0" t="n">
        <v>0.6686158</v>
      </c>
      <c r="N2635" s="0" t="n">
        <v>1</v>
      </c>
      <c r="O2635" s="0" t="n">
        <v>0</v>
      </c>
      <c r="P2635" s="0" t="n">
        <v>0</v>
      </c>
      <c r="Q2635" s="0" t="n">
        <v>0</v>
      </c>
      <c r="R2635" s="0" t="n">
        <v>53.98302</v>
      </c>
      <c r="S2635" s="0" t="n">
        <v>44.08706</v>
      </c>
      <c r="T2635" s="0" t="n">
        <v>20.48569</v>
      </c>
      <c r="U2635" s="0" t="n">
        <v>1.553302</v>
      </c>
      <c r="V2635" s="0" t="n">
        <v>16.09241</v>
      </c>
      <c r="W2635" s="0" t="n">
        <v>19.96842</v>
      </c>
      <c r="X2635" s="0" t="n">
        <v>32.24271</v>
      </c>
      <c r="Y2635" s="0" t="n">
        <v>37.74177</v>
      </c>
      <c r="Z2635" s="0" t="n">
        <v>0</v>
      </c>
      <c r="AA2635" s="0" t="n">
        <v>1</v>
      </c>
      <c r="AB2635" s="0" t="n">
        <v>0</v>
      </c>
      <c r="AC2635" s="0" t="n">
        <v>0</v>
      </c>
      <c r="AD2635" s="0" t="n">
        <v>0</v>
      </c>
      <c r="AE2635" s="1" t="n">
        <v>1.712123E-010</v>
      </c>
      <c r="AF2635" s="1" t="n">
        <v>7.082828E-009</v>
      </c>
      <c r="AG2635" s="1" t="n">
        <v>-1.114463E-009</v>
      </c>
      <c r="AH2635" s="0" t="n">
        <v>1</v>
      </c>
      <c r="AI2635" s="0" t="n">
        <v>1</v>
      </c>
      <c r="AJ2635" s="0" t="n">
        <v>0</v>
      </c>
      <c r="AK2635" s="0" t="n">
        <v>0</v>
      </c>
      <c r="AL2635" s="0" t="n">
        <v>0</v>
      </c>
      <c r="AM2635" s="0" t="n">
        <v>1</v>
      </c>
      <c r="AN2635" s="0" t="n">
        <v>1</v>
      </c>
      <c r="AO2635" s="0" t="n">
        <v>1</v>
      </c>
      <c r="AP2635" s="0" t="n">
        <v>0</v>
      </c>
      <c r="AQ2635" s="0" t="n">
        <v>0</v>
      </c>
      <c r="AR2635" s="0" t="n">
        <v>0</v>
      </c>
      <c r="AS2635" s="1" t="n">
        <v>8.63674E-011</v>
      </c>
      <c r="AT2635" s="1" t="n">
        <v>6.641422E-009</v>
      </c>
      <c r="AU2635" s="1" t="n">
        <v>-5.630407E-011</v>
      </c>
      <c r="AV2635" s="0" t="n">
        <v>1</v>
      </c>
      <c r="AW2635" s="0" t="n">
        <v>1</v>
      </c>
      <c r="AX2635" s="0" t="n">
        <v>0</v>
      </c>
      <c r="AY2635" s="0" t="n">
        <v>0</v>
      </c>
      <c r="AZ2635" s="0" t="n">
        <v>0</v>
      </c>
      <c r="BA2635" s="0" t="n">
        <v>1</v>
      </c>
      <c r="BB2635" s="0" t="n">
        <v>2</v>
      </c>
      <c r="BC2635" s="0" t="n">
        <v>1</v>
      </c>
      <c r="BD2635" s="0" t="n">
        <v>0</v>
      </c>
      <c r="BE2635" s="0" t="n">
        <v>0</v>
      </c>
      <c r="BF2635" s="0" t="n">
        <v>0</v>
      </c>
      <c r="BG2635" s="1" t="n">
        <v>-7.195663E-013</v>
      </c>
      <c r="BH2635" s="1" t="n">
        <v>6.936255E-009</v>
      </c>
      <c r="BI2635" s="1" t="n">
        <v>-9.371839E-010</v>
      </c>
      <c r="BJ2635" s="0" t="n">
        <v>1</v>
      </c>
      <c r="BK2635" s="0" t="n">
        <v>1</v>
      </c>
      <c r="BL2635" s="0" t="n">
        <v>0</v>
      </c>
      <c r="BM2635" s="0" t="n">
        <v>0</v>
      </c>
      <c r="BN2635" s="0" t="n">
        <v>0</v>
      </c>
      <c r="BO2635" s="0" t="n">
        <v>1</v>
      </c>
      <c r="BP2635" s="0" t="n">
        <v>3</v>
      </c>
      <c r="BQ2635" s="0" t="n">
        <v>1</v>
      </c>
      <c r="BR2635" s="0" t="n">
        <v>0</v>
      </c>
      <c r="BS2635" s="0" t="n">
        <v>0</v>
      </c>
      <c r="BT2635" s="0" t="n">
        <v>0</v>
      </c>
      <c r="BU2635" s="1" t="n">
        <v>2.101556E-010</v>
      </c>
      <c r="BV2635" s="1" t="n">
        <v>6.913562E-009</v>
      </c>
      <c r="BW2635" s="1" t="n">
        <v>1.060436E-009</v>
      </c>
      <c r="BX2635" s="0" t="n">
        <v>1</v>
      </c>
      <c r="BY2635" s="0" t="n">
        <v>1</v>
      </c>
      <c r="BZ2635" s="0" t="n">
        <v>0</v>
      </c>
      <c r="CA2635" s="0" t="n">
        <v>0</v>
      </c>
      <c r="CB2635" s="0" t="n">
        <v>0</v>
      </c>
      <c r="CC2635" s="0" t="n">
        <v>1</v>
      </c>
      <c r="CD2635" s="2" t="n">
        <f aca="false">SQRT(SUMSQ(AB2635:AD2635))</f>
        <v>0</v>
      </c>
      <c r="CE2635" s="2" t="n">
        <f aca="false">SQRT(SUMSQ(AP2635:AR2635))</f>
        <v>0</v>
      </c>
      <c r="CF2635" s="2" t="n">
        <f aca="false">SQRT(SUMSQ(BD2635:BF2635))</f>
        <v>0</v>
      </c>
      <c r="CG2635" s="2" t="n">
        <f aca="false">SQRT(SUMSQ(BR2635:BT2635))</f>
        <v>0</v>
      </c>
      <c r="CH2635" s="2" t="n">
        <f aca="false">DEGREES(2*ACOS(AH2635))</f>
        <v>0</v>
      </c>
      <c r="CI2635" s="2" t="n">
        <f aca="false">DEGREES(2*ACOS(AV2635))</f>
        <v>0</v>
      </c>
      <c r="CJ2635" s="2" t="n">
        <f aca="false">DEGREES(2*ACOS(BJ2635))</f>
        <v>0</v>
      </c>
      <c r="CK2635" s="2" t="n">
        <f aca="false">DEGREES(2*ACOS(BX2635))</f>
        <v>0</v>
      </c>
      <c r="CL2635" s="0" t="n">
        <f aca="false">ABS(AI2635-1)</f>
        <v>0</v>
      </c>
      <c r="CM2635" s="0" t="n">
        <f aca="false">ABS(AW2635-1)</f>
        <v>0</v>
      </c>
      <c r="CN2635" s="0" t="n">
        <f aca="false">ABS(BK2635-1)</f>
        <v>0</v>
      </c>
      <c r="CO2635" s="0" t="n">
        <f aca="false">ABS(BY2635-1)</f>
        <v>0</v>
      </c>
      <c r="CP2635" s="3" t="n">
        <f aca="false">DEGREES(2*ACOS(AH2635))</f>
        <v>0</v>
      </c>
      <c r="CQ2635" s="3" t="n">
        <f aca="false">DEGREES(2*ACOS(AV2635))</f>
        <v>0</v>
      </c>
      <c r="CR2635" s="3" t="n">
        <f aca="false">DEGREES(2*ACOS(BJ2635))</f>
        <v>0</v>
      </c>
      <c r="CS2635" s="3" t="n">
        <f aca="false">DEGREES(2*ACOS(CC2635))</f>
        <v>0</v>
      </c>
      <c r="CT2635" s="0" t="n">
        <f aca="false">SUM(CD2635:CR2635)</f>
        <v>0</v>
      </c>
      <c r="CU2635" s="4" t="n">
        <f aca="false">(CT2635-MIN($CT$5:$CT$1744))/(MAX($CT$5:$CT$1744)-MIN($CT$5:$CT$1744))</f>
        <v>0</v>
      </c>
      <c r="CV2635" s="0" t="n">
        <f aca="false">SUM(CD2635,CH2635,CL2635,CP2635)</f>
        <v>0</v>
      </c>
      <c r="CW2635" s="0" t="n">
        <f aca="false">SUM(CE2635,CI2635,CM2635,CQ2635)</f>
        <v>0</v>
      </c>
      <c r="CX2635" s="0" t="n">
        <f aca="false">SUM(CF2635,CJ2635,CN2635,CR2635)</f>
        <v>0</v>
      </c>
      <c r="CY2635" s="0" t="n">
        <f aca="false">SUM(CG2635,CK2635,CO2635)</f>
        <v>0</v>
      </c>
      <c r="CZ2635" s="5" t="str">
        <f aca="false">IF(CD2635=0,IF(CH2635=0,IF(CL2635=0,IF(CP2635=0,"NULL","4"),"3"),"2"),"1")</f>
        <v>NULL</v>
      </c>
    </row>
    <row r="2636" customFormat="false" ht="14.9" hidden="false" customHeight="false" outlineLevel="0" collapsed="false">
      <c r="A2636" s="0" t="n">
        <v>2483.541</v>
      </c>
      <c r="B2636" s="0" t="n">
        <v>3.553804</v>
      </c>
      <c r="C2636" s="0" t="n">
        <v>2.526858</v>
      </c>
      <c r="D2636" s="0" t="n">
        <v>1.131581</v>
      </c>
      <c r="E2636" s="0" t="n">
        <v>-0.1338729</v>
      </c>
      <c r="F2636" s="0" t="n">
        <v>-0.07681883</v>
      </c>
      <c r="G2636" s="0" t="n">
        <v>-0.0304943</v>
      </c>
      <c r="H2636" s="0" t="n">
        <v>0.987546</v>
      </c>
      <c r="I2636" s="0" t="n">
        <v>0.258476</v>
      </c>
      <c r="J2636" s="0" t="n">
        <v>0.02105277</v>
      </c>
      <c r="K2636" s="0" t="n">
        <v>0.7431731</v>
      </c>
      <c r="L2636" s="0" t="n">
        <v>-0.02340939</v>
      </c>
      <c r="M2636" s="0" t="n">
        <v>0.6683581</v>
      </c>
      <c r="N2636" s="0" t="n">
        <v>1</v>
      </c>
      <c r="O2636" s="0" t="n">
        <v>0</v>
      </c>
      <c r="P2636" s="0" t="n">
        <v>0</v>
      </c>
      <c r="Q2636" s="0" t="n">
        <v>0</v>
      </c>
      <c r="R2636" s="0" t="n">
        <v>56.2426</v>
      </c>
      <c r="S2636" s="0" t="n">
        <v>45.93816</v>
      </c>
      <c r="T2636" s="0" t="n">
        <v>21.35423</v>
      </c>
      <c r="U2636" s="0" t="n">
        <v>1.633137</v>
      </c>
      <c r="V2636" s="0" t="n">
        <v>16.75012</v>
      </c>
      <c r="W2636" s="0" t="n">
        <v>20.7907</v>
      </c>
      <c r="X2636" s="0" t="n">
        <v>33.5822</v>
      </c>
      <c r="Y2636" s="0" t="n">
        <v>39.31087</v>
      </c>
      <c r="Z2636" s="0" t="n">
        <v>0</v>
      </c>
      <c r="AA2636" s="0" t="n">
        <v>1</v>
      </c>
      <c r="AB2636" s="0" t="n">
        <v>0</v>
      </c>
      <c r="AC2636" s="0" t="n">
        <v>0</v>
      </c>
      <c r="AD2636" s="0" t="n">
        <v>0</v>
      </c>
      <c r="AE2636" s="1" t="n">
        <v>-4.864601E-010</v>
      </c>
      <c r="AF2636" s="1" t="n">
        <v>-3.682345E-009</v>
      </c>
      <c r="AG2636" s="1" t="n">
        <v>-2.002834E-009</v>
      </c>
      <c r="AH2636" s="0" t="n">
        <v>1</v>
      </c>
      <c r="AI2636" s="0" t="n">
        <v>1</v>
      </c>
      <c r="AJ2636" s="0" t="n">
        <v>0</v>
      </c>
      <c r="AK2636" s="0" t="n">
        <v>0</v>
      </c>
      <c r="AL2636" s="0" t="n">
        <v>0</v>
      </c>
      <c r="AM2636" s="0" t="n">
        <v>1</v>
      </c>
      <c r="AN2636" s="0" t="n">
        <v>1</v>
      </c>
      <c r="AO2636" s="0" t="n">
        <v>1</v>
      </c>
      <c r="AP2636" s="0" t="n">
        <v>0</v>
      </c>
      <c r="AQ2636" s="0" t="n">
        <v>0</v>
      </c>
      <c r="AR2636" s="0" t="n">
        <v>0</v>
      </c>
      <c r="AS2636" s="1" t="n">
        <v>-4.48577E-010</v>
      </c>
      <c r="AT2636" s="1" t="n">
        <v>1.999632E-009</v>
      </c>
      <c r="AU2636" s="1" t="n">
        <v>-1.000326E-009</v>
      </c>
      <c r="AV2636" s="0" t="n">
        <v>1</v>
      </c>
      <c r="AW2636" s="0" t="n">
        <v>1</v>
      </c>
      <c r="AX2636" s="0" t="n">
        <v>0</v>
      </c>
      <c r="AY2636" s="0" t="n">
        <v>0</v>
      </c>
      <c r="AZ2636" s="0" t="n">
        <v>0</v>
      </c>
      <c r="BA2636" s="0" t="n">
        <v>1</v>
      </c>
      <c r="BB2636" s="0" t="n">
        <v>2</v>
      </c>
      <c r="BC2636" s="0" t="n">
        <v>1</v>
      </c>
      <c r="BD2636" s="0" t="n">
        <v>0</v>
      </c>
      <c r="BE2636" s="0" t="n">
        <v>0</v>
      </c>
      <c r="BF2636" s="0" t="n">
        <v>0</v>
      </c>
      <c r="BG2636" s="1" t="n">
        <v>-4.864601E-010</v>
      </c>
      <c r="BH2636" s="1" t="n">
        <v>-3.682345E-009</v>
      </c>
      <c r="BI2636" s="1" t="n">
        <v>-2.002834E-009</v>
      </c>
      <c r="BJ2636" s="0" t="n">
        <v>1</v>
      </c>
      <c r="BK2636" s="0" t="n">
        <v>1</v>
      </c>
      <c r="BL2636" s="0" t="n">
        <v>0</v>
      </c>
      <c r="BM2636" s="0" t="n">
        <v>0</v>
      </c>
      <c r="BN2636" s="0" t="n">
        <v>0</v>
      </c>
      <c r="BO2636" s="0" t="n">
        <v>1</v>
      </c>
      <c r="BP2636" s="0" t="n">
        <v>3</v>
      </c>
      <c r="BQ2636" s="0" t="n">
        <v>1</v>
      </c>
      <c r="BR2636" s="0" t="n">
        <v>0.0001240081</v>
      </c>
      <c r="BS2636" s="0" t="n">
        <v>-0.0001377326</v>
      </c>
      <c r="BT2636" s="0" t="n">
        <v>-0.001842316</v>
      </c>
      <c r="BU2636" s="1" t="n">
        <v>-4.126774E-010</v>
      </c>
      <c r="BV2636" s="1" t="n">
        <v>-8.789738E-010</v>
      </c>
      <c r="BW2636" s="1" t="n">
        <v>1.891264E-009</v>
      </c>
      <c r="BX2636" s="0" t="n">
        <v>1</v>
      </c>
      <c r="BY2636" s="0" t="n">
        <v>1</v>
      </c>
      <c r="BZ2636" s="0" t="n">
        <v>0</v>
      </c>
      <c r="CA2636" s="0" t="n">
        <v>0</v>
      </c>
      <c r="CB2636" s="0" t="n">
        <v>0</v>
      </c>
      <c r="CC2636" s="0" t="n">
        <v>1</v>
      </c>
      <c r="CD2636" s="2" t="n">
        <f aca="false">SQRT(SUMSQ(AB2636:AD2636))</f>
        <v>0</v>
      </c>
      <c r="CE2636" s="2" t="n">
        <f aca="false">SQRT(SUMSQ(AP2636:AR2636))</f>
        <v>0</v>
      </c>
      <c r="CF2636" s="2" t="n">
        <f aca="false">SQRT(SUMSQ(BD2636:BF2636))</f>
        <v>0</v>
      </c>
      <c r="CG2636" s="2" t="n">
        <f aca="false">SQRT(SUMSQ(BR2636:BT2636))</f>
        <v>0.00185161457161699</v>
      </c>
      <c r="CH2636" s="2" t="n">
        <f aca="false">DEGREES(2*ACOS(AH2636))</f>
        <v>0</v>
      </c>
      <c r="CI2636" s="2" t="n">
        <f aca="false">DEGREES(2*ACOS(AV2636))</f>
        <v>0</v>
      </c>
      <c r="CJ2636" s="2" t="n">
        <f aca="false">DEGREES(2*ACOS(BJ2636))</f>
        <v>0</v>
      </c>
      <c r="CK2636" s="2" t="n">
        <f aca="false">DEGREES(2*ACOS(BX2636))</f>
        <v>0</v>
      </c>
      <c r="CL2636" s="0" t="n">
        <f aca="false">ABS(AI2636-1)</f>
        <v>0</v>
      </c>
      <c r="CM2636" s="0" t="n">
        <f aca="false">ABS(AW2636-1)</f>
        <v>0</v>
      </c>
      <c r="CN2636" s="0" t="n">
        <f aca="false">ABS(BK2636-1)</f>
        <v>0</v>
      </c>
      <c r="CO2636" s="0" t="n">
        <f aca="false">ABS(BY2636-1)</f>
        <v>0</v>
      </c>
      <c r="CP2636" s="3" t="n">
        <f aca="false">DEGREES(2*ACOS(AH2636))</f>
        <v>0</v>
      </c>
      <c r="CQ2636" s="3" t="n">
        <f aca="false">DEGREES(2*ACOS(AV2636))</f>
        <v>0</v>
      </c>
      <c r="CR2636" s="3" t="n">
        <f aca="false">DEGREES(2*ACOS(BJ2636))</f>
        <v>0</v>
      </c>
      <c r="CS2636" s="3" t="n">
        <f aca="false">DEGREES(2*ACOS(CC2636))</f>
        <v>0</v>
      </c>
      <c r="CT2636" s="0" t="n">
        <f aca="false">SUM(CD2636:CR2636)</f>
        <v>0.00185161457161699</v>
      </c>
      <c r="CU2636" s="4" t="n">
        <f aca="false">(CT2636-MIN($CT$5:$CT$1744))/(MAX($CT$5:$CT$1744)-MIN($CT$5:$CT$1744))</f>
        <v>0.000176725234469023</v>
      </c>
      <c r="CV2636" s="0" t="n">
        <f aca="false">SUM(CD2636,CH2636,CL2636,CP2636)</f>
        <v>0</v>
      </c>
      <c r="CW2636" s="0" t="n">
        <f aca="false">SUM(CE2636,CI2636,CM2636,CQ2636)</f>
        <v>0</v>
      </c>
      <c r="CX2636" s="0" t="n">
        <f aca="false">SUM(CF2636,CJ2636,CN2636,CR2636)</f>
        <v>0</v>
      </c>
      <c r="CY2636" s="0" t="n">
        <f aca="false">SUM(CG2636,CK2636,CO2636)</f>
        <v>0.00185161457161699</v>
      </c>
      <c r="CZ2636" s="5" t="str">
        <f aca="false">IF(CD2636=0,IF(CH2636=0,IF(CL2636=0,IF(CP2636=0,"NULL","4"),"3"),"2"),"1")</f>
        <v>NULL</v>
      </c>
    </row>
    <row r="2637" customFormat="false" ht="14.9" hidden="false" customHeight="false" outlineLevel="0" collapsed="false">
      <c r="A2637" s="0" t="n">
        <v>2483.59</v>
      </c>
      <c r="B2637" s="0" t="n">
        <v>3.554782</v>
      </c>
      <c r="C2637" s="0" t="n">
        <v>2.526609</v>
      </c>
      <c r="D2637" s="0" t="n">
        <v>1.123218</v>
      </c>
      <c r="E2637" s="0" t="n">
        <v>-0.1338728</v>
      </c>
      <c r="F2637" s="0" t="n">
        <v>-0.07681884</v>
      </c>
      <c r="G2637" s="0" t="n">
        <v>-0.0304943</v>
      </c>
      <c r="H2637" s="0" t="n">
        <v>0.987546</v>
      </c>
      <c r="I2637" s="0" t="n">
        <v>0.258476</v>
      </c>
      <c r="J2637" s="0" t="n">
        <v>0.02105737</v>
      </c>
      <c r="K2637" s="0" t="n">
        <v>0.7434216</v>
      </c>
      <c r="L2637" s="0" t="n">
        <v>-0.02343206</v>
      </c>
      <c r="M2637" s="0" t="n">
        <v>0.6680807</v>
      </c>
      <c r="N2637" s="0" t="n">
        <v>1</v>
      </c>
      <c r="O2637" s="0" t="n">
        <v>0</v>
      </c>
      <c r="P2637" s="0" t="n">
        <v>0</v>
      </c>
      <c r="Q2637" s="0" t="n">
        <v>0</v>
      </c>
      <c r="R2637" s="0" t="n">
        <v>54.01731</v>
      </c>
      <c r="S2637" s="0" t="n">
        <v>44.13432</v>
      </c>
      <c r="T2637" s="0" t="n">
        <v>20.53559</v>
      </c>
      <c r="U2637" s="0" t="n">
        <v>1.603885</v>
      </c>
      <c r="V2637" s="0" t="n">
        <v>16.04957</v>
      </c>
      <c r="W2637" s="0" t="n">
        <v>19.93582</v>
      </c>
      <c r="X2637" s="0" t="n">
        <v>32.22941</v>
      </c>
      <c r="Y2637" s="0" t="n">
        <v>37.73021</v>
      </c>
      <c r="Z2637" s="0" t="n">
        <v>0</v>
      </c>
      <c r="AA2637" s="0" t="n">
        <v>1</v>
      </c>
      <c r="AB2637" s="0" t="n">
        <v>0</v>
      </c>
      <c r="AC2637" s="0" t="n">
        <v>0</v>
      </c>
      <c r="AD2637" s="0" t="n">
        <v>0</v>
      </c>
      <c r="AE2637" s="1" t="n">
        <v>3.701343E-012</v>
      </c>
      <c r="AF2637" s="1" t="n">
        <v>-2.849726E-009</v>
      </c>
      <c r="AG2637" s="1" t="n">
        <v>3.459196E-009</v>
      </c>
      <c r="AH2637" s="0" t="n">
        <v>1</v>
      </c>
      <c r="AI2637" s="0" t="n">
        <v>1</v>
      </c>
      <c r="AJ2637" s="0" t="n">
        <v>0</v>
      </c>
      <c r="AK2637" s="0" t="n">
        <v>0</v>
      </c>
      <c r="AL2637" s="0" t="n">
        <v>0</v>
      </c>
      <c r="AM2637" s="0" t="n">
        <v>1</v>
      </c>
      <c r="AN2637" s="0" t="n">
        <v>1</v>
      </c>
      <c r="AO2637" s="0" t="n">
        <v>1</v>
      </c>
      <c r="AP2637" s="0" t="n">
        <v>0</v>
      </c>
      <c r="AQ2637" s="0" t="n">
        <v>0</v>
      </c>
      <c r="AR2637" s="0" t="n">
        <v>0</v>
      </c>
      <c r="AS2637" s="1" t="n">
        <v>-2.736229E-010</v>
      </c>
      <c r="AT2637" s="1" t="n">
        <v>-3.687189E-009</v>
      </c>
      <c r="AU2637" s="1" t="n">
        <v>3.583629E-009</v>
      </c>
      <c r="AV2637" s="0" t="n">
        <v>1</v>
      </c>
      <c r="AW2637" s="0" t="n">
        <v>1</v>
      </c>
      <c r="AX2637" s="0" t="n">
        <v>0</v>
      </c>
      <c r="AY2637" s="0" t="n">
        <v>0</v>
      </c>
      <c r="AZ2637" s="0" t="n">
        <v>0</v>
      </c>
      <c r="BA2637" s="0" t="n">
        <v>1</v>
      </c>
      <c r="BB2637" s="0" t="n">
        <v>2</v>
      </c>
      <c r="BC2637" s="0" t="n">
        <v>1</v>
      </c>
      <c r="BD2637" s="0" t="n">
        <v>0</v>
      </c>
      <c r="BE2637" s="0" t="n">
        <v>0</v>
      </c>
      <c r="BF2637" s="0" t="n">
        <v>0</v>
      </c>
      <c r="BG2637" s="1" t="n">
        <v>-9.634803E-011</v>
      </c>
      <c r="BH2637" s="1" t="n">
        <v>-2.316829E-009</v>
      </c>
      <c r="BI2637" s="1" t="n">
        <v>3.482087E-009</v>
      </c>
      <c r="BJ2637" s="0" t="n">
        <v>1</v>
      </c>
      <c r="BK2637" s="0" t="n">
        <v>1</v>
      </c>
      <c r="BL2637" s="0" t="n">
        <v>0</v>
      </c>
      <c r="BM2637" s="0" t="n">
        <v>0</v>
      </c>
      <c r="BN2637" s="0" t="n">
        <v>0</v>
      </c>
      <c r="BO2637" s="0" t="n">
        <v>1</v>
      </c>
      <c r="BP2637" s="0" t="n">
        <v>3</v>
      </c>
      <c r="BQ2637" s="0" t="n">
        <v>1</v>
      </c>
      <c r="BR2637" s="0" t="n">
        <v>0.002242427</v>
      </c>
      <c r="BS2637" s="0" t="n">
        <v>0.0002190071</v>
      </c>
      <c r="BT2637" s="0" t="n">
        <v>-0.01338217</v>
      </c>
      <c r="BU2637" s="1" t="n">
        <v>-1.928976E-010</v>
      </c>
      <c r="BV2637" s="1" t="n">
        <v>6.806169E-010</v>
      </c>
      <c r="BW2637" s="1" t="n">
        <v>2.479942E-009</v>
      </c>
      <c r="BX2637" s="0" t="n">
        <v>1</v>
      </c>
      <c r="BY2637" s="0" t="n">
        <v>1</v>
      </c>
      <c r="BZ2637" s="0" t="n">
        <v>0</v>
      </c>
      <c r="CA2637" s="0" t="n">
        <v>0</v>
      </c>
      <c r="CB2637" s="0" t="n">
        <v>0</v>
      </c>
      <c r="CC2637" s="0" t="n">
        <v>1</v>
      </c>
      <c r="CD2637" s="2" t="n">
        <f aca="false">SQRT(SUMSQ(AB2637:AD2637))</f>
        <v>0</v>
      </c>
      <c r="CE2637" s="2" t="n">
        <f aca="false">SQRT(SUMSQ(AP2637:AR2637))</f>
        <v>0</v>
      </c>
      <c r="CF2637" s="2" t="n">
        <f aca="false">SQRT(SUMSQ(BD2637:BF2637))</f>
        <v>0</v>
      </c>
      <c r="CG2637" s="2" t="n">
        <f aca="false">SQRT(SUMSQ(BR2637:BT2637))</f>
        <v>0.0135705164555031</v>
      </c>
      <c r="CH2637" s="2" t="n">
        <f aca="false">DEGREES(2*ACOS(AH2637))</f>
        <v>0</v>
      </c>
      <c r="CI2637" s="2" t="n">
        <f aca="false">DEGREES(2*ACOS(AV2637))</f>
        <v>0</v>
      </c>
      <c r="CJ2637" s="2" t="n">
        <f aca="false">DEGREES(2*ACOS(BJ2637))</f>
        <v>0</v>
      </c>
      <c r="CK2637" s="2" t="n">
        <f aca="false">DEGREES(2*ACOS(BX2637))</f>
        <v>0</v>
      </c>
      <c r="CL2637" s="0" t="n">
        <f aca="false">ABS(AI2637-1)</f>
        <v>0</v>
      </c>
      <c r="CM2637" s="0" t="n">
        <f aca="false">ABS(AW2637-1)</f>
        <v>0</v>
      </c>
      <c r="CN2637" s="0" t="n">
        <f aca="false">ABS(BK2637-1)</f>
        <v>0</v>
      </c>
      <c r="CO2637" s="0" t="n">
        <f aca="false">ABS(BY2637-1)</f>
        <v>0</v>
      </c>
      <c r="CP2637" s="3" t="n">
        <f aca="false">DEGREES(2*ACOS(AH2637))</f>
        <v>0</v>
      </c>
      <c r="CQ2637" s="3" t="n">
        <f aca="false">DEGREES(2*ACOS(AV2637))</f>
        <v>0</v>
      </c>
      <c r="CR2637" s="3" t="n">
        <f aca="false">DEGREES(2*ACOS(BJ2637))</f>
        <v>0</v>
      </c>
      <c r="CS2637" s="3" t="n">
        <f aca="false">DEGREES(2*ACOS(CC2637))</f>
        <v>0</v>
      </c>
      <c r="CT2637" s="0" t="n">
        <f aca="false">SUM(CD2637:CR2637)</f>
        <v>0.0135705164555031</v>
      </c>
      <c r="CU2637" s="4" t="n">
        <f aca="false">(CT2637-MIN($CT$5:$CT$1744))/(MAX($CT$5:$CT$1744)-MIN($CT$5:$CT$1744))</f>
        <v>0.00129522241789778</v>
      </c>
      <c r="CV2637" s="0" t="n">
        <f aca="false">SUM(CD2637,CH2637,CL2637,CP2637)</f>
        <v>0</v>
      </c>
      <c r="CW2637" s="0" t="n">
        <f aca="false">SUM(CE2637,CI2637,CM2637,CQ2637)</f>
        <v>0</v>
      </c>
      <c r="CX2637" s="0" t="n">
        <f aca="false">SUM(CF2637,CJ2637,CN2637,CR2637)</f>
        <v>0</v>
      </c>
      <c r="CY2637" s="0" t="n">
        <f aca="false">SUM(CG2637,CK2637,CO2637)</f>
        <v>0.0135705164555031</v>
      </c>
      <c r="CZ2637" s="5" t="str">
        <f aca="false">IF(CD2637=0,IF(CH2637=0,IF(CL2637=0,IF(CP2637=0,"NULL","4"),"3"),"2"),"1")</f>
        <v>NULL</v>
      </c>
    </row>
    <row r="2638" customFormat="false" ht="14.9" hidden="false" customHeight="false" outlineLevel="0" collapsed="false">
      <c r="A2638" s="0" t="n">
        <v>2483.64</v>
      </c>
      <c r="B2638" s="0" t="n">
        <v>3.55356</v>
      </c>
      <c r="C2638" s="0" t="n">
        <v>2.528195</v>
      </c>
      <c r="D2638" s="0" t="n">
        <v>1.112239</v>
      </c>
      <c r="E2638" s="0" t="n">
        <v>-0.1338729</v>
      </c>
      <c r="F2638" s="0" t="n">
        <v>-0.07681881</v>
      </c>
      <c r="G2638" s="0" t="n">
        <v>-0.0304943</v>
      </c>
      <c r="H2638" s="0" t="n">
        <v>0.987546</v>
      </c>
      <c r="I2638" s="0" t="n">
        <v>0.258476</v>
      </c>
      <c r="J2638" s="0" t="n">
        <v>0.02103941</v>
      </c>
      <c r="K2638" s="0" t="n">
        <v>0.7437879</v>
      </c>
      <c r="L2638" s="0" t="n">
        <v>-0.0234379</v>
      </c>
      <c r="M2638" s="0" t="n">
        <v>0.6676733</v>
      </c>
      <c r="N2638" s="0" t="n">
        <v>1</v>
      </c>
      <c r="O2638" s="0" t="n">
        <v>-0.001896381</v>
      </c>
      <c r="P2638" s="1" t="n">
        <v>2.336502E-005</v>
      </c>
      <c r="Q2638" s="0" t="n">
        <v>0.001067758</v>
      </c>
      <c r="R2638" s="0" t="n">
        <v>54.14991</v>
      </c>
      <c r="S2638" s="0" t="n">
        <v>44.30496</v>
      </c>
      <c r="T2638" s="0" t="n">
        <v>20.7131</v>
      </c>
      <c r="U2638" s="0" t="n">
        <v>1.78127</v>
      </c>
      <c r="V2638" s="0" t="n">
        <v>15.90747</v>
      </c>
      <c r="W2638" s="0" t="n">
        <v>19.83727</v>
      </c>
      <c r="X2638" s="0" t="n">
        <v>32.20104</v>
      </c>
      <c r="Y2638" s="0" t="n">
        <v>37.70224</v>
      </c>
      <c r="Z2638" s="0" t="n">
        <v>0</v>
      </c>
      <c r="AA2638" s="0" t="n">
        <v>1</v>
      </c>
      <c r="AB2638" s="0" t="n">
        <v>0</v>
      </c>
      <c r="AC2638" s="0" t="n">
        <v>0</v>
      </c>
      <c r="AD2638" s="0" t="n">
        <v>0</v>
      </c>
      <c r="AE2638" s="1" t="n">
        <v>1.055515E-010</v>
      </c>
      <c r="AF2638" s="1" t="n">
        <v>1.540502E-008</v>
      </c>
      <c r="AG2638" s="1" t="n">
        <v>-1.582849E-009</v>
      </c>
      <c r="AH2638" s="0" t="n">
        <v>1</v>
      </c>
      <c r="AI2638" s="0" t="n">
        <v>1</v>
      </c>
      <c r="AJ2638" s="0" t="n">
        <v>0</v>
      </c>
      <c r="AK2638" s="0" t="n">
        <v>0</v>
      </c>
      <c r="AL2638" s="0" t="n">
        <v>0</v>
      </c>
      <c r="AM2638" s="0" t="n">
        <v>1</v>
      </c>
      <c r="AN2638" s="0" t="n">
        <v>1</v>
      </c>
      <c r="AO2638" s="0" t="n">
        <v>1</v>
      </c>
      <c r="AP2638" s="0" t="n">
        <v>0</v>
      </c>
      <c r="AQ2638" s="0" t="n">
        <v>0</v>
      </c>
      <c r="AR2638" s="0" t="n">
        <v>0</v>
      </c>
      <c r="AS2638" s="1" t="n">
        <v>1.055515E-010</v>
      </c>
      <c r="AT2638" s="1" t="n">
        <v>1.540502E-008</v>
      </c>
      <c r="AU2638" s="1" t="n">
        <v>-1.582849E-009</v>
      </c>
      <c r="AV2638" s="0" t="n">
        <v>1</v>
      </c>
      <c r="AW2638" s="0" t="n">
        <v>1</v>
      </c>
      <c r="AX2638" s="0" t="n">
        <v>0</v>
      </c>
      <c r="AY2638" s="0" t="n">
        <v>0</v>
      </c>
      <c r="AZ2638" s="0" t="n">
        <v>0</v>
      </c>
      <c r="BA2638" s="0" t="n">
        <v>1</v>
      </c>
      <c r="BB2638" s="0" t="n">
        <v>2</v>
      </c>
      <c r="BC2638" s="0" t="n">
        <v>1</v>
      </c>
      <c r="BD2638" s="0" t="n">
        <v>0</v>
      </c>
      <c r="BE2638" s="0" t="n">
        <v>0</v>
      </c>
      <c r="BF2638" s="0" t="n">
        <v>0</v>
      </c>
      <c r="BG2638" s="1" t="n">
        <v>2.921368E-010</v>
      </c>
      <c r="BH2638" s="1" t="n">
        <v>1.836364E-008</v>
      </c>
      <c r="BI2638" s="1" t="n">
        <v>-2.573655E-009</v>
      </c>
      <c r="BJ2638" s="0" t="n">
        <v>1</v>
      </c>
      <c r="BK2638" s="0" t="n">
        <v>1</v>
      </c>
      <c r="BL2638" s="0" t="n">
        <v>0</v>
      </c>
      <c r="BM2638" s="0" t="n">
        <v>0</v>
      </c>
      <c r="BN2638" s="0" t="n">
        <v>0</v>
      </c>
      <c r="BO2638" s="0" t="n">
        <v>1</v>
      </c>
      <c r="BP2638" s="0" t="n">
        <v>3</v>
      </c>
      <c r="BQ2638" s="0" t="n">
        <v>1</v>
      </c>
      <c r="BR2638" s="0" t="n">
        <v>0.003691737</v>
      </c>
      <c r="BS2638" s="0" t="n">
        <v>0.001746166</v>
      </c>
      <c r="BT2638" s="0" t="n">
        <v>-0.01202349</v>
      </c>
      <c r="BU2638" s="1" t="n">
        <v>1.990117E-010</v>
      </c>
      <c r="BV2638" s="1" t="n">
        <v>1.386416E-008</v>
      </c>
      <c r="BW2638" s="1" t="n">
        <v>-7.111471E-010</v>
      </c>
      <c r="BX2638" s="0" t="n">
        <v>1</v>
      </c>
      <c r="BY2638" s="0" t="n">
        <v>1</v>
      </c>
      <c r="BZ2638" s="0" t="n">
        <v>0</v>
      </c>
      <c r="CA2638" s="0" t="n">
        <v>0</v>
      </c>
      <c r="CB2638" s="0" t="n">
        <v>0</v>
      </c>
      <c r="CC2638" s="0" t="n">
        <v>1</v>
      </c>
      <c r="CD2638" s="2" t="n">
        <f aca="false">SQRT(SUMSQ(AB2638:AD2638))</f>
        <v>0</v>
      </c>
      <c r="CE2638" s="2" t="n">
        <f aca="false">SQRT(SUMSQ(AP2638:AR2638))</f>
        <v>0</v>
      </c>
      <c r="CF2638" s="2" t="n">
        <f aca="false">SQRT(SUMSQ(BD2638:BF2638))</f>
        <v>0</v>
      </c>
      <c r="CG2638" s="2" t="n">
        <f aca="false">SQRT(SUMSQ(BR2638:BT2638))</f>
        <v>0.0126981230722034</v>
      </c>
      <c r="CH2638" s="2" t="n">
        <f aca="false">DEGREES(2*ACOS(AH2638))</f>
        <v>0</v>
      </c>
      <c r="CI2638" s="2" t="n">
        <f aca="false">DEGREES(2*ACOS(AV2638))</f>
        <v>0</v>
      </c>
      <c r="CJ2638" s="2" t="n">
        <f aca="false">DEGREES(2*ACOS(BJ2638))</f>
        <v>0</v>
      </c>
      <c r="CK2638" s="2" t="n">
        <f aca="false">DEGREES(2*ACOS(BX2638))</f>
        <v>0</v>
      </c>
      <c r="CL2638" s="0" t="n">
        <f aca="false">ABS(AI2638-1)</f>
        <v>0</v>
      </c>
      <c r="CM2638" s="0" t="n">
        <f aca="false">ABS(AW2638-1)</f>
        <v>0</v>
      </c>
      <c r="CN2638" s="0" t="n">
        <f aca="false">ABS(BK2638-1)</f>
        <v>0</v>
      </c>
      <c r="CO2638" s="0" t="n">
        <f aca="false">ABS(BY2638-1)</f>
        <v>0</v>
      </c>
      <c r="CP2638" s="3" t="n">
        <f aca="false">DEGREES(2*ACOS(AH2638))</f>
        <v>0</v>
      </c>
      <c r="CQ2638" s="3" t="n">
        <f aca="false">DEGREES(2*ACOS(AV2638))</f>
        <v>0</v>
      </c>
      <c r="CR2638" s="3" t="n">
        <f aca="false">DEGREES(2*ACOS(BJ2638))</f>
        <v>0</v>
      </c>
      <c r="CS2638" s="3" t="n">
        <f aca="false">DEGREES(2*ACOS(CC2638))</f>
        <v>0</v>
      </c>
      <c r="CT2638" s="0" t="n">
        <f aca="false">SUM(CD2638:CR2638)</f>
        <v>0.0126981230722034</v>
      </c>
      <c r="CU2638" s="4" t="n">
        <f aca="false">(CT2638-MIN($CT$5:$CT$1744))/(MAX($CT$5:$CT$1744)-MIN($CT$5:$CT$1744))</f>
        <v>0.00121195782948065</v>
      </c>
      <c r="CV2638" s="0" t="n">
        <f aca="false">SUM(CD2638,CH2638,CL2638,CP2638)</f>
        <v>0</v>
      </c>
      <c r="CW2638" s="0" t="n">
        <f aca="false">SUM(CE2638,CI2638,CM2638,CQ2638)</f>
        <v>0</v>
      </c>
      <c r="CX2638" s="0" t="n">
        <f aca="false">SUM(CF2638,CJ2638,CN2638,CR2638)</f>
        <v>0</v>
      </c>
      <c r="CY2638" s="0" t="n">
        <f aca="false">SUM(CG2638,CK2638,CO2638)</f>
        <v>0.0126981230722034</v>
      </c>
      <c r="CZ2638" s="5" t="str">
        <f aca="false">IF(CD2638=0,IF(CH2638=0,IF(CL2638=0,IF(CP2638=0,"NULL","4"),"3"),"2"),"1")</f>
        <v>NULL</v>
      </c>
    </row>
    <row r="2639" customFormat="false" ht="14.9" hidden="false" customHeight="false" outlineLevel="0" collapsed="false">
      <c r="A2639" s="0" t="n">
        <v>2483.69</v>
      </c>
      <c r="B2639" s="0" t="n">
        <v>3.547555</v>
      </c>
      <c r="C2639" s="0" t="n">
        <v>2.529459</v>
      </c>
      <c r="D2639" s="0" t="n">
        <v>1.101414</v>
      </c>
      <c r="E2639" s="0" t="n">
        <v>-0.1338728</v>
      </c>
      <c r="F2639" s="0" t="n">
        <v>-0.07681883</v>
      </c>
      <c r="G2639" s="0" t="n">
        <v>-0.03049425</v>
      </c>
      <c r="H2639" s="0" t="n">
        <v>0.987546</v>
      </c>
      <c r="I2639" s="0" t="n">
        <v>0.258476</v>
      </c>
      <c r="J2639" s="0" t="n">
        <v>0.02100167</v>
      </c>
      <c r="K2639" s="0" t="n">
        <v>0.744244</v>
      </c>
      <c r="L2639" s="0" t="n">
        <v>-0.023428</v>
      </c>
      <c r="M2639" s="0" t="n">
        <v>0.6671663</v>
      </c>
      <c r="N2639" s="0" t="n">
        <v>1</v>
      </c>
      <c r="O2639" s="0" t="n">
        <v>-0.001991749</v>
      </c>
      <c r="P2639" s="1" t="n">
        <v>2.455711E-005</v>
      </c>
      <c r="Q2639" s="0" t="n">
        <v>0.001121402</v>
      </c>
      <c r="R2639" s="0" t="n">
        <v>54.33842</v>
      </c>
      <c r="S2639" s="0" t="n">
        <v>44.55351</v>
      </c>
      <c r="T2639" s="0" t="n">
        <v>20.93325</v>
      </c>
      <c r="U2639" s="0" t="n">
        <v>2.041749</v>
      </c>
      <c r="V2639" s="0" t="n">
        <v>15.67649</v>
      </c>
      <c r="W2639" s="0" t="n">
        <v>19.69134</v>
      </c>
      <c r="X2639" s="0" t="n">
        <v>32.15825</v>
      </c>
      <c r="Y2639" s="0" t="n">
        <v>37.70582</v>
      </c>
      <c r="Z2639" s="0" t="n">
        <v>0</v>
      </c>
      <c r="AA2639" s="0" t="n">
        <v>1</v>
      </c>
      <c r="AB2639" s="0" t="n">
        <v>0</v>
      </c>
      <c r="AC2639" s="0" t="n">
        <v>0</v>
      </c>
      <c r="AD2639" s="0" t="n">
        <v>0</v>
      </c>
      <c r="AE2639" s="1" t="n">
        <v>2.771206E-010</v>
      </c>
      <c r="AF2639" s="1" t="n">
        <v>-3.043507E-009</v>
      </c>
      <c r="AG2639" s="1" t="n">
        <v>1.078718E-008</v>
      </c>
      <c r="AH2639" s="0" t="n">
        <v>1</v>
      </c>
      <c r="AI2639" s="0" t="n">
        <v>1</v>
      </c>
      <c r="AJ2639" s="0" t="n">
        <v>0</v>
      </c>
      <c r="AK2639" s="0" t="n">
        <v>0</v>
      </c>
      <c r="AL2639" s="0" t="n">
        <v>0</v>
      </c>
      <c r="AM2639" s="0" t="n">
        <v>1</v>
      </c>
      <c r="AN2639" s="0" t="n">
        <v>1</v>
      </c>
      <c r="AO2639" s="0" t="n">
        <v>1</v>
      </c>
      <c r="AP2639" s="0" t="n">
        <v>0</v>
      </c>
      <c r="AQ2639" s="0" t="n">
        <v>0</v>
      </c>
      <c r="AR2639" s="0" t="n">
        <v>0</v>
      </c>
      <c r="AS2639" s="1" t="n">
        <v>2.512966E-010</v>
      </c>
      <c r="AT2639" s="1" t="n">
        <v>-3.025144E-009</v>
      </c>
      <c r="AU2639" s="1" t="n">
        <v>1.166995E-008</v>
      </c>
      <c r="AV2639" s="0" t="n">
        <v>1</v>
      </c>
      <c r="AW2639" s="0" t="n">
        <v>1</v>
      </c>
      <c r="AX2639" s="0" t="n">
        <v>0</v>
      </c>
      <c r="AY2639" s="0" t="n">
        <v>0</v>
      </c>
      <c r="AZ2639" s="0" t="n">
        <v>0</v>
      </c>
      <c r="BA2639" s="0" t="n">
        <v>1</v>
      </c>
      <c r="BB2639" s="0" t="n">
        <v>2</v>
      </c>
      <c r="BC2639" s="0" t="n">
        <v>1</v>
      </c>
      <c r="BD2639" s="0" t="n">
        <v>0</v>
      </c>
      <c r="BE2639" s="0" t="n">
        <v>0</v>
      </c>
      <c r="BF2639" s="0" t="n">
        <v>0</v>
      </c>
      <c r="BG2639" s="1" t="n">
        <v>2.438439E-010</v>
      </c>
      <c r="BH2639" s="1" t="n">
        <v>-3.037527E-009</v>
      </c>
      <c r="BI2639" s="1" t="n">
        <v>9.257961E-009</v>
      </c>
      <c r="BJ2639" s="0" t="n">
        <v>1</v>
      </c>
      <c r="BK2639" s="0" t="n">
        <v>1</v>
      </c>
      <c r="BL2639" s="0" t="n">
        <v>0</v>
      </c>
      <c r="BM2639" s="0" t="n">
        <v>0</v>
      </c>
      <c r="BN2639" s="0" t="n">
        <v>0</v>
      </c>
      <c r="BO2639" s="0" t="n">
        <v>1</v>
      </c>
      <c r="BP2639" s="0" t="n">
        <v>3</v>
      </c>
      <c r="BQ2639" s="0" t="n">
        <v>1</v>
      </c>
      <c r="BR2639" s="0" t="n">
        <v>0.003554771</v>
      </c>
      <c r="BS2639" s="0" t="n">
        <v>0.001025498</v>
      </c>
      <c r="BT2639" s="0" t="n">
        <v>-0.01658867</v>
      </c>
      <c r="BU2639" s="1" t="n">
        <v>2.035694E-010</v>
      </c>
      <c r="BV2639" s="1" t="n">
        <v>-3.28238E-009</v>
      </c>
      <c r="BW2639" s="1" t="n">
        <v>1.168135E-008</v>
      </c>
      <c r="BX2639" s="0" t="n">
        <v>1</v>
      </c>
      <c r="BY2639" s="0" t="n">
        <v>1</v>
      </c>
      <c r="BZ2639" s="0" t="n">
        <v>0</v>
      </c>
      <c r="CA2639" s="0" t="n">
        <v>0</v>
      </c>
      <c r="CB2639" s="0" t="n">
        <v>0</v>
      </c>
      <c r="CC2639" s="0" t="n">
        <v>1</v>
      </c>
      <c r="CD2639" s="2" t="n">
        <f aca="false">SQRT(SUMSQ(AB2639:AD2639))</f>
        <v>0</v>
      </c>
      <c r="CE2639" s="2" t="n">
        <f aca="false">SQRT(SUMSQ(AP2639:AR2639))</f>
        <v>0</v>
      </c>
      <c r="CF2639" s="2" t="n">
        <f aca="false">SQRT(SUMSQ(BD2639:BF2639))</f>
        <v>0</v>
      </c>
      <c r="CG2639" s="2" t="n">
        <f aca="false">SQRT(SUMSQ(BR2639:BT2639))</f>
        <v>0.0169962353296059</v>
      </c>
      <c r="CH2639" s="2" t="n">
        <f aca="false">DEGREES(2*ACOS(AH2639))</f>
        <v>0</v>
      </c>
      <c r="CI2639" s="2" t="n">
        <f aca="false">DEGREES(2*ACOS(AV2639))</f>
        <v>0</v>
      </c>
      <c r="CJ2639" s="2" t="n">
        <f aca="false">DEGREES(2*ACOS(BJ2639))</f>
        <v>0</v>
      </c>
      <c r="CK2639" s="2" t="n">
        <f aca="false">DEGREES(2*ACOS(BX2639))</f>
        <v>0</v>
      </c>
      <c r="CL2639" s="0" t="n">
        <f aca="false">ABS(AI2639-1)</f>
        <v>0</v>
      </c>
      <c r="CM2639" s="0" t="n">
        <f aca="false">ABS(AW2639-1)</f>
        <v>0</v>
      </c>
      <c r="CN2639" s="0" t="n">
        <f aca="false">ABS(BK2639-1)</f>
        <v>0</v>
      </c>
      <c r="CO2639" s="0" t="n">
        <f aca="false">ABS(BY2639-1)</f>
        <v>0</v>
      </c>
      <c r="CP2639" s="3" t="n">
        <f aca="false">DEGREES(2*ACOS(AH2639))</f>
        <v>0</v>
      </c>
      <c r="CQ2639" s="3" t="n">
        <f aca="false">DEGREES(2*ACOS(AV2639))</f>
        <v>0</v>
      </c>
      <c r="CR2639" s="3" t="n">
        <f aca="false">DEGREES(2*ACOS(BJ2639))</f>
        <v>0</v>
      </c>
      <c r="CS2639" s="3" t="n">
        <f aca="false">DEGREES(2*ACOS(CC2639))</f>
        <v>0</v>
      </c>
      <c r="CT2639" s="0" t="n">
        <f aca="false">SUM(CD2639:CR2639)</f>
        <v>0.0169962353296059</v>
      </c>
      <c r="CU2639" s="4" t="n">
        <f aca="false">(CT2639-MIN($CT$5:$CT$1744))/(MAX($CT$5:$CT$1744)-MIN($CT$5:$CT$1744))</f>
        <v>0.00162218623668113</v>
      </c>
      <c r="CV2639" s="0" t="n">
        <f aca="false">SUM(CD2639,CH2639,CL2639,CP2639)</f>
        <v>0</v>
      </c>
      <c r="CW2639" s="0" t="n">
        <f aca="false">SUM(CE2639,CI2639,CM2639,CQ2639)</f>
        <v>0</v>
      </c>
      <c r="CX2639" s="0" t="n">
        <f aca="false">SUM(CF2639,CJ2639,CN2639,CR2639)</f>
        <v>0</v>
      </c>
      <c r="CY2639" s="0" t="n">
        <f aca="false">SUM(CG2639,CK2639,CO2639)</f>
        <v>0.0169962353296059</v>
      </c>
      <c r="CZ2639" s="5" t="str">
        <f aca="false">IF(CD2639=0,IF(CH2639=0,IF(CL2639=0,IF(CP2639=0,"NULL","4"),"3"),"2"),"1")</f>
        <v>NULL</v>
      </c>
    </row>
    <row r="2640" customFormat="false" ht="14.9" hidden="false" customHeight="false" outlineLevel="0" collapsed="false">
      <c r="A2640" s="0" t="n">
        <v>2483.74</v>
      </c>
      <c r="B2640" s="0" t="n">
        <v>3.542797</v>
      </c>
      <c r="C2640" s="0" t="n">
        <v>2.536024</v>
      </c>
      <c r="D2640" s="0" t="n">
        <v>1.080586</v>
      </c>
      <c r="E2640" s="0" t="n">
        <v>-0.1338728</v>
      </c>
      <c r="F2640" s="0" t="n">
        <v>-0.07681888</v>
      </c>
      <c r="G2640" s="0" t="n">
        <v>-0.03049428</v>
      </c>
      <c r="H2640" s="0" t="n">
        <v>0.987546</v>
      </c>
      <c r="I2640" s="0" t="n">
        <v>0.258476</v>
      </c>
      <c r="J2640" s="0" t="n">
        <v>0.02090551</v>
      </c>
      <c r="K2640" s="0" t="n">
        <v>0.7448393</v>
      </c>
      <c r="L2640" s="0" t="n">
        <v>-0.02336246</v>
      </c>
      <c r="M2640" s="0" t="n">
        <v>0.6665071</v>
      </c>
      <c r="N2640" s="0" t="n">
        <v>1</v>
      </c>
      <c r="O2640" s="0" t="n">
        <v>-0.004613638</v>
      </c>
      <c r="P2640" s="1" t="n">
        <v>5.674362E-005</v>
      </c>
      <c r="Q2640" s="0" t="n">
        <v>0.00259757</v>
      </c>
      <c r="R2640" s="0" t="n">
        <v>54.54986</v>
      </c>
      <c r="S2640" s="0" t="n">
        <v>44.84349</v>
      </c>
      <c r="T2640" s="0" t="n">
        <v>21.15492</v>
      </c>
      <c r="U2640" s="0" t="n">
        <v>2.350998</v>
      </c>
      <c r="V2640" s="0" t="n">
        <v>15.37712</v>
      </c>
      <c r="W2640" s="0" t="n">
        <v>19.51104</v>
      </c>
      <c r="X2640" s="0" t="n">
        <v>32.09865</v>
      </c>
      <c r="Y2640" s="0" t="n">
        <v>37.74829</v>
      </c>
      <c r="Z2640" s="0" t="n">
        <v>0</v>
      </c>
      <c r="AA2640" s="0" t="n">
        <v>1</v>
      </c>
      <c r="AB2640" s="0" t="n">
        <v>0</v>
      </c>
      <c r="AC2640" s="0" t="n">
        <v>0</v>
      </c>
      <c r="AD2640" s="0" t="n">
        <v>0</v>
      </c>
      <c r="AE2640" s="1" t="n">
        <v>1.041431E-009</v>
      </c>
      <c r="AF2640" s="1" t="n">
        <v>1.428285E-008</v>
      </c>
      <c r="AG2640" s="1" t="n">
        <v>-5.896521E-009</v>
      </c>
      <c r="AH2640" s="0" t="n">
        <v>1</v>
      </c>
      <c r="AI2640" s="0" t="n">
        <v>1</v>
      </c>
      <c r="AJ2640" s="0" t="n">
        <v>0</v>
      </c>
      <c r="AK2640" s="0" t="n">
        <v>0</v>
      </c>
      <c r="AL2640" s="0" t="n">
        <v>0</v>
      </c>
      <c r="AM2640" s="0" t="n">
        <v>1</v>
      </c>
      <c r="AN2640" s="0" t="n">
        <v>1</v>
      </c>
      <c r="AO2640" s="0" t="n">
        <v>1</v>
      </c>
      <c r="AP2640" s="0" t="n">
        <v>0</v>
      </c>
      <c r="AQ2640" s="0" t="n">
        <v>0</v>
      </c>
      <c r="AR2640" s="0" t="n">
        <v>0</v>
      </c>
      <c r="AS2640" s="1" t="n">
        <v>1.159974E-009</v>
      </c>
      <c r="AT2640" s="1" t="n">
        <v>9.936781E-009</v>
      </c>
      <c r="AU2640" s="1" t="n">
        <v>1.641796E-009</v>
      </c>
      <c r="AV2640" s="0" t="n">
        <v>1</v>
      </c>
      <c r="AW2640" s="0" t="n">
        <v>1</v>
      </c>
      <c r="AX2640" s="0" t="n">
        <v>0</v>
      </c>
      <c r="AY2640" s="0" t="n">
        <v>0</v>
      </c>
      <c r="AZ2640" s="0" t="n">
        <v>0</v>
      </c>
      <c r="BA2640" s="0" t="n">
        <v>1</v>
      </c>
      <c r="BB2640" s="0" t="n">
        <v>2</v>
      </c>
      <c r="BC2640" s="0" t="n">
        <v>1</v>
      </c>
      <c r="BD2640" s="0" t="n">
        <v>0</v>
      </c>
      <c r="BE2640" s="0" t="n">
        <v>0</v>
      </c>
      <c r="BF2640" s="0" t="n">
        <v>0</v>
      </c>
      <c r="BG2640" s="1" t="n">
        <v>1.159974E-009</v>
      </c>
      <c r="BH2640" s="1" t="n">
        <v>9.936781E-009</v>
      </c>
      <c r="BI2640" s="1" t="n">
        <v>1.641796E-009</v>
      </c>
      <c r="BJ2640" s="0" t="n">
        <v>1</v>
      </c>
      <c r="BK2640" s="0" t="n">
        <v>1</v>
      </c>
      <c r="BL2640" s="0" t="n">
        <v>0</v>
      </c>
      <c r="BM2640" s="0" t="n">
        <v>0</v>
      </c>
      <c r="BN2640" s="0" t="n">
        <v>0</v>
      </c>
      <c r="BO2640" s="0" t="n">
        <v>1</v>
      </c>
      <c r="BP2640" s="0" t="n">
        <v>3</v>
      </c>
      <c r="BQ2640" s="0" t="n">
        <v>1</v>
      </c>
      <c r="BR2640" s="0" t="n">
        <v>0.01781115</v>
      </c>
      <c r="BS2640" s="0" t="n">
        <v>0.01032837</v>
      </c>
      <c r="BT2640" s="0" t="n">
        <v>-0.04364044</v>
      </c>
      <c r="BU2640" s="1" t="n">
        <v>9.629352E-010</v>
      </c>
      <c r="BV2640" s="1" t="n">
        <v>1.03795E-008</v>
      </c>
      <c r="BW2640" s="1" t="n">
        <v>-2.256283E-010</v>
      </c>
      <c r="BX2640" s="0" t="n">
        <v>1</v>
      </c>
      <c r="BY2640" s="0" t="n">
        <v>1</v>
      </c>
      <c r="BZ2640" s="0" t="n">
        <v>0</v>
      </c>
      <c r="CA2640" s="0" t="n">
        <v>0</v>
      </c>
      <c r="CB2640" s="0" t="n">
        <v>0</v>
      </c>
      <c r="CC2640" s="0" t="n">
        <v>1</v>
      </c>
      <c r="CD2640" s="2" t="n">
        <f aca="false">SQRT(SUMSQ(AB2640:AD2640))</f>
        <v>0</v>
      </c>
      <c r="CE2640" s="2" t="n">
        <f aca="false">SQRT(SUMSQ(AP2640:AR2640))</f>
        <v>0</v>
      </c>
      <c r="CF2640" s="2" t="n">
        <f aca="false">SQRT(SUMSQ(BD2640:BF2640))</f>
        <v>0</v>
      </c>
      <c r="CG2640" s="2" t="n">
        <f aca="false">SQRT(SUMSQ(BR2640:BT2640))</f>
        <v>0.0482535003349291</v>
      </c>
      <c r="CH2640" s="2" t="n">
        <f aca="false">DEGREES(2*ACOS(AH2640))</f>
        <v>0</v>
      </c>
      <c r="CI2640" s="2" t="n">
        <f aca="false">DEGREES(2*ACOS(AV2640))</f>
        <v>0</v>
      </c>
      <c r="CJ2640" s="2" t="n">
        <f aca="false">DEGREES(2*ACOS(BJ2640))</f>
        <v>0</v>
      </c>
      <c r="CK2640" s="2" t="n">
        <f aca="false">DEGREES(2*ACOS(BX2640))</f>
        <v>0</v>
      </c>
      <c r="CL2640" s="0" t="n">
        <f aca="false">ABS(AI2640-1)</f>
        <v>0</v>
      </c>
      <c r="CM2640" s="0" t="n">
        <f aca="false">ABS(AW2640-1)</f>
        <v>0</v>
      </c>
      <c r="CN2640" s="0" t="n">
        <f aca="false">ABS(BK2640-1)</f>
        <v>0</v>
      </c>
      <c r="CO2640" s="0" t="n">
        <f aca="false">ABS(BY2640-1)</f>
        <v>0</v>
      </c>
      <c r="CP2640" s="3" t="n">
        <f aca="false">DEGREES(2*ACOS(AH2640))</f>
        <v>0</v>
      </c>
      <c r="CQ2640" s="3" t="n">
        <f aca="false">DEGREES(2*ACOS(AV2640))</f>
        <v>0</v>
      </c>
      <c r="CR2640" s="3" t="n">
        <f aca="false">DEGREES(2*ACOS(BJ2640))</f>
        <v>0</v>
      </c>
      <c r="CS2640" s="3" t="n">
        <f aca="false">DEGREES(2*ACOS(CC2640))</f>
        <v>0</v>
      </c>
      <c r="CT2640" s="0" t="n">
        <f aca="false">SUM(CD2640:CR2640)</f>
        <v>0.0482535003349291</v>
      </c>
      <c r="CU2640" s="4" t="n">
        <f aca="false">(CT2640-MIN($CT$5:$CT$1744))/(MAX($CT$5:$CT$1744)-MIN($CT$5:$CT$1744))</f>
        <v>0.00460550013558944</v>
      </c>
      <c r="CV2640" s="0" t="n">
        <f aca="false">SUM(CD2640,CH2640,CL2640,CP2640)</f>
        <v>0</v>
      </c>
      <c r="CW2640" s="0" t="n">
        <f aca="false">SUM(CE2640,CI2640,CM2640,CQ2640)</f>
        <v>0</v>
      </c>
      <c r="CX2640" s="0" t="n">
        <f aca="false">SUM(CF2640,CJ2640,CN2640,CR2640)</f>
        <v>0</v>
      </c>
      <c r="CY2640" s="0" t="n">
        <f aca="false">SUM(CG2640,CK2640,CO2640)</f>
        <v>0.0482535003349291</v>
      </c>
      <c r="CZ2640" s="5" t="str">
        <f aca="false">IF(CD2640=0,IF(CH2640=0,IF(CL2640=0,IF(CP2640=0,"NULL","4"),"3"),"2"),"1")</f>
        <v>NULL</v>
      </c>
    </row>
    <row r="2641" customFormat="false" ht="14.9" hidden="false" customHeight="false" outlineLevel="0" collapsed="false">
      <c r="A2641" s="0" t="n">
        <v>2483.791</v>
      </c>
      <c r="B2641" s="0" t="n">
        <v>3.531229</v>
      </c>
      <c r="C2641" s="0" t="n">
        <v>2.541976</v>
      </c>
      <c r="D2641" s="0" t="n">
        <v>1.068909</v>
      </c>
      <c r="E2641" s="0" t="n">
        <v>-0.1338728</v>
      </c>
      <c r="F2641" s="0" t="n">
        <v>-0.07681884</v>
      </c>
      <c r="G2641" s="0" t="n">
        <v>-0.03049427</v>
      </c>
      <c r="H2641" s="0" t="n">
        <v>0.987546</v>
      </c>
      <c r="I2641" s="0" t="n">
        <v>0.258476</v>
      </c>
      <c r="J2641" s="0" t="n">
        <v>0.02072471</v>
      </c>
      <c r="K2641" s="0" t="n">
        <v>0.7455704</v>
      </c>
      <c r="L2641" s="0" t="n">
        <v>-0.02321125</v>
      </c>
      <c r="M2641" s="0" t="n">
        <v>0.6657001</v>
      </c>
      <c r="N2641" s="0" t="n">
        <v>1</v>
      </c>
      <c r="O2641" s="0" t="n">
        <v>-0.003360033</v>
      </c>
      <c r="P2641" s="1" t="n">
        <v>4.124641E-005</v>
      </c>
      <c r="Q2641" s="0" t="n">
        <v>0.001891613</v>
      </c>
      <c r="R2641" s="0" t="n">
        <v>54.89323</v>
      </c>
      <c r="S2641" s="0" t="n">
        <v>45.27794</v>
      </c>
      <c r="T2641" s="0" t="n">
        <v>21.46713</v>
      </c>
      <c r="U2641" s="0" t="n">
        <v>2.799982</v>
      </c>
      <c r="V2641" s="0" t="n">
        <v>14.96013</v>
      </c>
      <c r="W2641" s="0" t="n">
        <v>19.30637</v>
      </c>
      <c r="X2641" s="0" t="n">
        <v>32.06565</v>
      </c>
      <c r="Y2641" s="0" t="n">
        <v>37.87607</v>
      </c>
      <c r="Z2641" s="0" t="n">
        <v>0</v>
      </c>
      <c r="AA2641" s="0" t="n">
        <v>1</v>
      </c>
      <c r="AB2641" s="0" t="n">
        <v>0</v>
      </c>
      <c r="AC2641" s="0" t="n">
        <v>0</v>
      </c>
      <c r="AD2641" s="0" t="n">
        <v>0</v>
      </c>
      <c r="AE2641" s="1" t="n">
        <v>3.866467E-010</v>
      </c>
      <c r="AF2641" s="1" t="n">
        <v>5.503689E-009</v>
      </c>
      <c r="AG2641" s="1" t="n">
        <v>-1.236603E-009</v>
      </c>
      <c r="AH2641" s="0" t="n">
        <v>1</v>
      </c>
      <c r="AI2641" s="0" t="n">
        <v>1</v>
      </c>
      <c r="AJ2641" s="0" t="n">
        <v>0</v>
      </c>
      <c r="AK2641" s="0" t="n">
        <v>0</v>
      </c>
      <c r="AL2641" s="0" t="n">
        <v>0</v>
      </c>
      <c r="AM2641" s="0" t="n">
        <v>1</v>
      </c>
      <c r="AN2641" s="0" t="n">
        <v>1</v>
      </c>
      <c r="AO2641" s="0" t="n">
        <v>1</v>
      </c>
      <c r="AP2641" s="0" t="n">
        <v>0</v>
      </c>
      <c r="AQ2641" s="0" t="n">
        <v>0</v>
      </c>
      <c r="AR2641" s="0" t="n">
        <v>0</v>
      </c>
      <c r="AS2641" s="1" t="n">
        <v>3.89525E-010</v>
      </c>
      <c r="AT2641" s="1" t="n">
        <v>5.872144E-009</v>
      </c>
      <c r="AU2641" s="1" t="n">
        <v>-2.390523E-009</v>
      </c>
      <c r="AV2641" s="0" t="n">
        <v>1</v>
      </c>
      <c r="AW2641" s="0" t="n">
        <v>1</v>
      </c>
      <c r="AX2641" s="0" t="n">
        <v>0</v>
      </c>
      <c r="AY2641" s="0" t="n">
        <v>0</v>
      </c>
      <c r="AZ2641" s="0" t="n">
        <v>0</v>
      </c>
      <c r="BA2641" s="0" t="n">
        <v>1</v>
      </c>
      <c r="BB2641" s="0" t="n">
        <v>2</v>
      </c>
      <c r="BC2641" s="0" t="n">
        <v>1</v>
      </c>
      <c r="BD2641" s="0" t="n">
        <v>0</v>
      </c>
      <c r="BE2641" s="0" t="n">
        <v>0</v>
      </c>
      <c r="BF2641" s="0" t="n">
        <v>0</v>
      </c>
      <c r="BG2641" s="1" t="n">
        <v>3.89525E-010</v>
      </c>
      <c r="BH2641" s="1" t="n">
        <v>5.872144E-009</v>
      </c>
      <c r="BI2641" s="1" t="n">
        <v>-2.390523E-009</v>
      </c>
      <c r="BJ2641" s="0" t="n">
        <v>1</v>
      </c>
      <c r="BK2641" s="0" t="n">
        <v>1</v>
      </c>
      <c r="BL2641" s="0" t="n">
        <v>0</v>
      </c>
      <c r="BM2641" s="0" t="n">
        <v>0</v>
      </c>
      <c r="BN2641" s="0" t="n">
        <v>0</v>
      </c>
      <c r="BO2641" s="0" t="n">
        <v>1</v>
      </c>
      <c r="BP2641" s="0" t="n">
        <v>3</v>
      </c>
      <c r="BQ2641" s="0" t="n">
        <v>1</v>
      </c>
      <c r="BR2641" s="0" t="n">
        <v>0.00523231</v>
      </c>
      <c r="BS2641" s="0" t="n">
        <v>0.003131471</v>
      </c>
      <c r="BT2641" s="0" t="n">
        <v>-0.01232908</v>
      </c>
      <c r="BU2641" s="1" t="n">
        <v>4.745035E-010</v>
      </c>
      <c r="BV2641" s="1" t="n">
        <v>7.075402E-009</v>
      </c>
      <c r="BW2641" s="1" t="n">
        <v>-2.521276E-009</v>
      </c>
      <c r="BX2641" s="0" t="n">
        <v>1</v>
      </c>
      <c r="BY2641" s="0" t="n">
        <v>1</v>
      </c>
      <c r="BZ2641" s="0" t="n">
        <v>0</v>
      </c>
      <c r="CA2641" s="0" t="n">
        <v>0</v>
      </c>
      <c r="CB2641" s="0" t="n">
        <v>0</v>
      </c>
      <c r="CC2641" s="0" t="n">
        <v>1</v>
      </c>
      <c r="CD2641" s="2" t="n">
        <f aca="false">SQRT(SUMSQ(AB2641:AD2641))</f>
        <v>0</v>
      </c>
      <c r="CE2641" s="2" t="n">
        <f aca="false">SQRT(SUMSQ(AP2641:AR2641))</f>
        <v>0</v>
      </c>
      <c r="CF2641" s="2" t="n">
        <f aca="false">SQRT(SUMSQ(BD2641:BF2641))</f>
        <v>0</v>
      </c>
      <c r="CG2641" s="2" t="n">
        <f aca="false">SQRT(SUMSQ(BR2641:BT2641))</f>
        <v>0.0137546134880752</v>
      </c>
      <c r="CH2641" s="2" t="n">
        <f aca="false">DEGREES(2*ACOS(AH2641))</f>
        <v>0</v>
      </c>
      <c r="CI2641" s="2" t="n">
        <f aca="false">DEGREES(2*ACOS(AV2641))</f>
        <v>0</v>
      </c>
      <c r="CJ2641" s="2" t="n">
        <f aca="false">DEGREES(2*ACOS(BJ2641))</f>
        <v>0</v>
      </c>
      <c r="CK2641" s="2" t="n">
        <f aca="false">DEGREES(2*ACOS(BX2641))</f>
        <v>0</v>
      </c>
      <c r="CL2641" s="0" t="n">
        <f aca="false">ABS(AI2641-1)</f>
        <v>0</v>
      </c>
      <c r="CM2641" s="0" t="n">
        <f aca="false">ABS(AW2641-1)</f>
        <v>0</v>
      </c>
      <c r="CN2641" s="0" t="n">
        <f aca="false">ABS(BK2641-1)</f>
        <v>0</v>
      </c>
      <c r="CO2641" s="0" t="n">
        <f aca="false">ABS(BY2641-1)</f>
        <v>0</v>
      </c>
      <c r="CP2641" s="3" t="n">
        <f aca="false">DEGREES(2*ACOS(AH2641))</f>
        <v>0</v>
      </c>
      <c r="CQ2641" s="3" t="n">
        <f aca="false">DEGREES(2*ACOS(AV2641))</f>
        <v>0</v>
      </c>
      <c r="CR2641" s="3" t="n">
        <f aca="false">DEGREES(2*ACOS(BJ2641))</f>
        <v>0</v>
      </c>
      <c r="CS2641" s="3" t="n">
        <f aca="false">DEGREES(2*ACOS(CC2641))</f>
        <v>0</v>
      </c>
      <c r="CT2641" s="0" t="n">
        <f aca="false">SUM(CD2641:CR2641)</f>
        <v>0.0137546134880752</v>
      </c>
      <c r="CU2641" s="4" t="n">
        <f aca="false">(CT2641-MIN($CT$5:$CT$1744))/(MAX($CT$5:$CT$1744)-MIN($CT$5:$CT$1744))</f>
        <v>0.00131279334855748</v>
      </c>
      <c r="CV2641" s="0" t="n">
        <f aca="false">SUM(CD2641,CH2641,CL2641,CP2641)</f>
        <v>0</v>
      </c>
      <c r="CW2641" s="0" t="n">
        <f aca="false">SUM(CE2641,CI2641,CM2641,CQ2641)</f>
        <v>0</v>
      </c>
      <c r="CX2641" s="0" t="n">
        <f aca="false">SUM(CF2641,CJ2641,CN2641,CR2641)</f>
        <v>0</v>
      </c>
      <c r="CY2641" s="0" t="n">
        <f aca="false">SUM(CG2641,CK2641,CO2641)</f>
        <v>0.0137546134880752</v>
      </c>
      <c r="CZ2641" s="5" t="str">
        <f aca="false">IF(CD2641=0,IF(CH2641=0,IF(CL2641=0,IF(CP2641=0,"NULL","4"),"3"),"2"),"1")</f>
        <v>NULL</v>
      </c>
    </row>
    <row r="2642" customFormat="false" ht="14.9" hidden="false" customHeight="false" outlineLevel="0" collapsed="false">
      <c r="A2642" s="0" t="n">
        <v>2483.84</v>
      </c>
      <c r="B2642" s="0" t="n">
        <v>3.529346</v>
      </c>
      <c r="C2642" s="0" t="n">
        <v>2.542992</v>
      </c>
      <c r="D2642" s="0" t="n">
        <v>1.057757</v>
      </c>
      <c r="E2642" s="0" t="n">
        <v>-0.1338728</v>
      </c>
      <c r="F2642" s="0" t="n">
        <v>-0.07681879</v>
      </c>
      <c r="G2642" s="0" t="n">
        <v>-0.03049429</v>
      </c>
      <c r="H2642" s="0" t="n">
        <v>0.987546</v>
      </c>
      <c r="I2642" s="0" t="n">
        <v>0.258476</v>
      </c>
      <c r="J2642" s="0" t="n">
        <v>0.02053902</v>
      </c>
      <c r="K2642" s="0" t="n">
        <v>0.746314</v>
      </c>
      <c r="L2642" s="0" t="n">
        <v>-0.02305472</v>
      </c>
      <c r="M2642" s="0" t="n">
        <v>0.6648775</v>
      </c>
      <c r="N2642" s="0" t="n">
        <v>1</v>
      </c>
      <c r="O2642" s="0" t="n">
        <v>-0.0001554489</v>
      </c>
      <c r="P2642" s="1" t="n">
        <v>5.960464E-006</v>
      </c>
      <c r="Q2642" s="1" t="n">
        <v>1.215935E-005</v>
      </c>
      <c r="R2642" s="0" t="n">
        <v>52.86269</v>
      </c>
      <c r="S2642" s="0" t="n">
        <v>43.72596</v>
      </c>
      <c r="T2642" s="0" t="n">
        <v>20.78363</v>
      </c>
      <c r="U2642" s="0" t="n">
        <v>3.04248</v>
      </c>
      <c r="V2642" s="0" t="n">
        <v>13.98854</v>
      </c>
      <c r="W2642" s="0" t="n">
        <v>18.3388</v>
      </c>
      <c r="X2642" s="0" t="n">
        <v>30.66242</v>
      </c>
      <c r="Y2642" s="0" t="n">
        <v>36.43389</v>
      </c>
      <c r="Z2642" s="0" t="n">
        <v>0</v>
      </c>
      <c r="AA2642" s="0" t="n">
        <v>1</v>
      </c>
      <c r="AB2642" s="0" t="n">
        <v>0</v>
      </c>
      <c r="AC2642" s="0" t="n">
        <v>0</v>
      </c>
      <c r="AD2642" s="0" t="n">
        <v>0</v>
      </c>
      <c r="AE2642" s="1" t="n">
        <v>-1.46167E-010</v>
      </c>
      <c r="AF2642" s="1" t="n">
        <v>-2.83649E-010</v>
      </c>
      <c r="AG2642" s="1" t="n">
        <v>-1.952659E-009</v>
      </c>
      <c r="AH2642" s="0" t="n">
        <v>1</v>
      </c>
      <c r="AI2642" s="0" t="n">
        <v>1</v>
      </c>
      <c r="AJ2642" s="0" t="n">
        <v>0</v>
      </c>
      <c r="AK2642" s="0" t="n">
        <v>0</v>
      </c>
      <c r="AL2642" s="0" t="n">
        <v>0</v>
      </c>
      <c r="AM2642" s="0" t="n">
        <v>1</v>
      </c>
      <c r="AN2642" s="0" t="n">
        <v>1</v>
      </c>
      <c r="AO2642" s="0" t="n">
        <v>1</v>
      </c>
      <c r="AP2642" s="0" t="n">
        <v>0</v>
      </c>
      <c r="AQ2642" s="0" t="n">
        <v>0</v>
      </c>
      <c r="AR2642" s="0" t="n">
        <v>0</v>
      </c>
      <c r="AS2642" s="1" t="n">
        <v>-1.93465E-010</v>
      </c>
      <c r="AT2642" s="1" t="n">
        <v>9.11188E-010</v>
      </c>
      <c r="AU2642" s="1" t="n">
        <v>-4.220909E-009</v>
      </c>
      <c r="AV2642" s="0" t="n">
        <v>0.9999999</v>
      </c>
      <c r="AW2642" s="0" t="n">
        <v>1</v>
      </c>
      <c r="AX2642" s="0" t="n">
        <v>0</v>
      </c>
      <c r="AY2642" s="0" t="n">
        <v>0</v>
      </c>
      <c r="AZ2642" s="0" t="n">
        <v>0</v>
      </c>
      <c r="BA2642" s="0" t="n">
        <v>1</v>
      </c>
      <c r="BB2642" s="0" t="n">
        <v>2</v>
      </c>
      <c r="BC2642" s="0" t="n">
        <v>1</v>
      </c>
      <c r="BD2642" s="0" t="n">
        <v>0</v>
      </c>
      <c r="BE2642" s="0" t="n">
        <v>0</v>
      </c>
      <c r="BF2642" s="0" t="n">
        <v>0</v>
      </c>
      <c r="BG2642" s="1" t="n">
        <v>-2.030391E-010</v>
      </c>
      <c r="BH2642" s="1" t="n">
        <v>2.791124E-009</v>
      </c>
      <c r="BI2642" s="1" t="n">
        <v>-5.188687E-009</v>
      </c>
      <c r="BJ2642" s="0" t="n">
        <v>0.9999999</v>
      </c>
      <c r="BK2642" s="0" t="n">
        <v>1</v>
      </c>
      <c r="BL2642" s="0" t="n">
        <v>0</v>
      </c>
      <c r="BM2642" s="0" t="n">
        <v>0</v>
      </c>
      <c r="BN2642" s="0" t="n">
        <v>0</v>
      </c>
      <c r="BO2642" s="0" t="n">
        <v>1</v>
      </c>
      <c r="BP2642" s="0" t="n">
        <v>3</v>
      </c>
      <c r="BQ2642" s="0" t="n">
        <v>1</v>
      </c>
      <c r="BR2642" s="1" t="n">
        <v>-2.207918E-006</v>
      </c>
      <c r="BS2642" s="0" t="n">
        <v>-0.001102488</v>
      </c>
      <c r="BT2642" s="0" t="n">
        <v>-0.00849661</v>
      </c>
      <c r="BU2642" s="1" t="n">
        <v>-1.872388E-010</v>
      </c>
      <c r="BV2642" s="1" t="n">
        <v>-1.340994E-010</v>
      </c>
      <c r="BW2642" s="1" t="n">
        <v>-5.030097E-009</v>
      </c>
      <c r="BX2642" s="0" t="n">
        <v>0.9999999</v>
      </c>
      <c r="BY2642" s="0" t="n">
        <v>1</v>
      </c>
      <c r="BZ2642" s="0" t="n">
        <v>0</v>
      </c>
      <c r="CA2642" s="0" t="n">
        <v>0</v>
      </c>
      <c r="CB2642" s="0" t="n">
        <v>0</v>
      </c>
      <c r="CC2642" s="0" t="n">
        <v>1</v>
      </c>
      <c r="CD2642" s="2" t="n">
        <f aca="false">SQRT(SUMSQ(AB2642:AD2642))</f>
        <v>0</v>
      </c>
      <c r="CE2642" s="2" t="n">
        <f aca="false">SQRT(SUMSQ(AP2642:AR2642))</f>
        <v>0</v>
      </c>
      <c r="CF2642" s="2" t="n">
        <f aca="false">SQRT(SUMSQ(BD2642:BF2642))</f>
        <v>0</v>
      </c>
      <c r="CG2642" s="2" t="n">
        <f aca="false">SQRT(SUMSQ(BR2642:BT2642))</f>
        <v>0.00856783905994656</v>
      </c>
      <c r="CH2642" s="2" t="n">
        <f aca="false">DEGREES(2*ACOS(AH2642))</f>
        <v>0</v>
      </c>
      <c r="CI2642" s="2" t="n">
        <f aca="false">DEGREES(2*ACOS(AV2642))</f>
        <v>0.0512469035396072</v>
      </c>
      <c r="CJ2642" s="2" t="n">
        <f aca="false">DEGREES(2*ACOS(BJ2642))</f>
        <v>0.0512469035396072</v>
      </c>
      <c r="CK2642" s="2" t="n">
        <f aca="false">DEGREES(2*ACOS(BX2642))</f>
        <v>0.0512469035396072</v>
      </c>
      <c r="CL2642" s="0" t="n">
        <f aca="false">ABS(AI2642-1)</f>
        <v>0</v>
      </c>
      <c r="CM2642" s="0" t="n">
        <f aca="false">ABS(AW2642-1)</f>
        <v>0</v>
      </c>
      <c r="CN2642" s="0" t="n">
        <f aca="false">ABS(BK2642-1)</f>
        <v>0</v>
      </c>
      <c r="CO2642" s="0" t="n">
        <f aca="false">ABS(BY2642-1)</f>
        <v>0</v>
      </c>
      <c r="CP2642" s="3" t="n">
        <f aca="false">DEGREES(2*ACOS(AH2642))</f>
        <v>0</v>
      </c>
      <c r="CQ2642" s="3" t="n">
        <f aca="false">DEGREES(2*ACOS(AV2642))</f>
        <v>0.0512469035396072</v>
      </c>
      <c r="CR2642" s="3" t="n">
        <f aca="false">DEGREES(2*ACOS(BJ2642))</f>
        <v>0.0512469035396072</v>
      </c>
      <c r="CS2642" s="3" t="n">
        <f aca="false">DEGREES(2*ACOS(CC2642))</f>
        <v>0</v>
      </c>
      <c r="CT2642" s="0" t="n">
        <f aca="false">SUM(CD2642:CR2642)</f>
        <v>0.264802356757983</v>
      </c>
      <c r="CU2642" s="4" t="n">
        <f aca="false">(CT2642-MIN($CT$5:$CT$1744))/(MAX($CT$5:$CT$1744)-MIN($CT$5:$CT$1744))</f>
        <v>0.0252737579965823</v>
      </c>
      <c r="CV2642" s="0" t="n">
        <f aca="false">SUM(CD2642,CH2642,CL2642,CP2642)</f>
        <v>0</v>
      </c>
      <c r="CW2642" s="0" t="n">
        <f aca="false">SUM(CE2642,CI2642,CM2642,CQ2642)</f>
        <v>0.102493807079214</v>
      </c>
      <c r="CX2642" s="0" t="n">
        <f aca="false">SUM(CF2642,CJ2642,CN2642,CR2642)</f>
        <v>0.102493807079214</v>
      </c>
      <c r="CY2642" s="0" t="n">
        <f aca="false">SUM(CG2642,CK2642,CO2642)</f>
        <v>0.0598147425995538</v>
      </c>
      <c r="CZ2642" s="5" t="str">
        <f aca="false">IF(CD2642=0,IF(CH2642=0,IF(CL2642=0,IF(CP2642=0,"NULL","4"),"3"),"2"),"1")</f>
        <v>NULL</v>
      </c>
    </row>
    <row r="2643" customFormat="false" ht="14.9" hidden="false" customHeight="false" outlineLevel="0" collapsed="false">
      <c r="A2643" s="0" t="n">
        <v>2483.89</v>
      </c>
      <c r="B2643" s="0" t="n">
        <v>3.529464</v>
      </c>
      <c r="C2643" s="0" t="n">
        <v>2.542976</v>
      </c>
      <c r="D2643" s="0" t="n">
        <v>1.055118</v>
      </c>
      <c r="E2643" s="0" t="n">
        <v>-0.1338728</v>
      </c>
      <c r="F2643" s="0" t="n">
        <v>-0.0768188</v>
      </c>
      <c r="G2643" s="0" t="n">
        <v>-0.0304943</v>
      </c>
      <c r="H2643" s="0" t="n">
        <v>0.987546</v>
      </c>
      <c r="I2643" s="0" t="n">
        <v>0.258476</v>
      </c>
      <c r="J2643" s="0" t="n">
        <v>0.02039057</v>
      </c>
      <c r="K2643" s="0" t="n">
        <v>0.7469751</v>
      </c>
      <c r="L2643" s="0" t="n">
        <v>-0.02293367</v>
      </c>
      <c r="M2643" s="0" t="n">
        <v>0.6641434</v>
      </c>
      <c r="N2643" s="0" t="n">
        <v>1</v>
      </c>
      <c r="O2643" s="1" t="n">
        <v>-2.264977E-005</v>
      </c>
      <c r="P2643" s="1" t="n">
        <v>4.768372E-007</v>
      </c>
      <c r="Q2643" s="1" t="n">
        <v>2.849102E-005</v>
      </c>
      <c r="R2643" s="0" t="n">
        <v>55.33997</v>
      </c>
      <c r="S2643" s="0" t="n">
        <v>45.86286</v>
      </c>
      <c r="T2643" s="0" t="n">
        <v>21.8815</v>
      </c>
      <c r="U2643" s="0" t="n">
        <v>3.424541</v>
      </c>
      <c r="V2643" s="0" t="n">
        <v>14.36865</v>
      </c>
      <c r="W2643" s="0" t="n">
        <v>19.01019</v>
      </c>
      <c r="X2643" s="0" t="n">
        <v>31.92537</v>
      </c>
      <c r="Y2643" s="0" t="n">
        <v>38.05475</v>
      </c>
      <c r="Z2643" s="0" t="n">
        <v>0</v>
      </c>
      <c r="AA2643" s="0" t="n">
        <v>1</v>
      </c>
      <c r="AB2643" s="0" t="n">
        <v>0</v>
      </c>
      <c r="AC2643" s="0" t="n">
        <v>0</v>
      </c>
      <c r="AD2643" s="0" t="n">
        <v>0</v>
      </c>
      <c r="AE2643" s="0" t="n">
        <v>0</v>
      </c>
      <c r="AF2643" s="0" t="n">
        <v>0</v>
      </c>
      <c r="AG2643" s="0" t="n">
        <v>0</v>
      </c>
      <c r="AH2643" s="0" t="n">
        <v>1</v>
      </c>
      <c r="AI2643" s="0" t="n">
        <v>1</v>
      </c>
      <c r="AJ2643" s="0" t="n">
        <v>0</v>
      </c>
      <c r="AK2643" s="0" t="n">
        <v>0</v>
      </c>
      <c r="AL2643" s="0" t="n">
        <v>0</v>
      </c>
      <c r="AM2643" s="0" t="n">
        <v>1</v>
      </c>
      <c r="AN2643" s="0" t="n">
        <v>1</v>
      </c>
      <c r="AO2643" s="0" t="n">
        <v>1</v>
      </c>
      <c r="AP2643" s="0" t="n">
        <v>0</v>
      </c>
      <c r="AQ2643" s="0" t="n">
        <v>0</v>
      </c>
      <c r="AR2643" s="0" t="n">
        <v>0</v>
      </c>
      <c r="AS2643" s="1" t="n">
        <v>-1.581356E-010</v>
      </c>
      <c r="AT2643" s="1" t="n">
        <v>-4.954384E-009</v>
      </c>
      <c r="AU2643" s="1" t="n">
        <v>-4.14656E-009</v>
      </c>
      <c r="AV2643" s="0" t="n">
        <v>1</v>
      </c>
      <c r="AW2643" s="0" t="n">
        <v>1</v>
      </c>
      <c r="AX2643" s="0" t="n">
        <v>0</v>
      </c>
      <c r="AY2643" s="0" t="n">
        <v>0</v>
      </c>
      <c r="AZ2643" s="0" t="n">
        <v>0</v>
      </c>
      <c r="BA2643" s="0" t="n">
        <v>1</v>
      </c>
      <c r="BB2643" s="0" t="n">
        <v>2</v>
      </c>
      <c r="BC2643" s="0" t="n">
        <v>1</v>
      </c>
      <c r="BD2643" s="0" t="n">
        <v>0</v>
      </c>
      <c r="BE2643" s="0" t="n">
        <v>0</v>
      </c>
      <c r="BF2643" s="0" t="n">
        <v>0</v>
      </c>
      <c r="BG2643" s="1" t="n">
        <v>-1.440248E-010</v>
      </c>
      <c r="BH2643" s="1" t="n">
        <v>-1.471908E-009</v>
      </c>
      <c r="BI2643" s="1" t="n">
        <v>-5.857715E-009</v>
      </c>
      <c r="BJ2643" s="0" t="n">
        <v>1</v>
      </c>
      <c r="BK2643" s="0" t="n">
        <v>1</v>
      </c>
      <c r="BL2643" s="0" t="n">
        <v>0</v>
      </c>
      <c r="BM2643" s="0" t="n">
        <v>0</v>
      </c>
      <c r="BN2643" s="0" t="n">
        <v>0</v>
      </c>
      <c r="BO2643" s="0" t="n">
        <v>1</v>
      </c>
      <c r="BP2643" s="0" t="n">
        <v>3</v>
      </c>
      <c r="BQ2643" s="0" t="n">
        <v>1</v>
      </c>
      <c r="BR2643" s="0" t="n">
        <v>0</v>
      </c>
      <c r="BS2643" s="0" t="n">
        <v>0</v>
      </c>
      <c r="BT2643" s="0" t="n">
        <v>0</v>
      </c>
      <c r="BU2643" s="1" t="n">
        <v>-1.718735E-010</v>
      </c>
      <c r="BV2643" s="1" t="n">
        <v>-4.414114E-010</v>
      </c>
      <c r="BW2643" s="1" t="n">
        <v>-5.831086E-009</v>
      </c>
      <c r="BX2643" s="0" t="n">
        <v>1</v>
      </c>
      <c r="BY2643" s="0" t="n">
        <v>1</v>
      </c>
      <c r="BZ2643" s="0" t="n">
        <v>0</v>
      </c>
      <c r="CA2643" s="0" t="n">
        <v>0</v>
      </c>
      <c r="CB2643" s="0" t="n">
        <v>0</v>
      </c>
      <c r="CC2643" s="0" t="n">
        <v>1</v>
      </c>
      <c r="CD2643" s="2" t="n">
        <f aca="false">SQRT(SUMSQ(AB2643:AD2643))</f>
        <v>0</v>
      </c>
      <c r="CE2643" s="2" t="n">
        <f aca="false">SQRT(SUMSQ(AP2643:AR2643))</f>
        <v>0</v>
      </c>
      <c r="CF2643" s="2" t="n">
        <f aca="false">SQRT(SUMSQ(BD2643:BF2643))</f>
        <v>0</v>
      </c>
      <c r="CG2643" s="2" t="n">
        <f aca="false">SQRT(SUMSQ(BR2643:BT2643))</f>
        <v>0</v>
      </c>
      <c r="CH2643" s="2" t="n">
        <f aca="false">DEGREES(2*ACOS(AH2643))</f>
        <v>0</v>
      </c>
      <c r="CI2643" s="2" t="n">
        <f aca="false">DEGREES(2*ACOS(AV2643))</f>
        <v>0</v>
      </c>
      <c r="CJ2643" s="2" t="n">
        <f aca="false">DEGREES(2*ACOS(BJ2643))</f>
        <v>0</v>
      </c>
      <c r="CK2643" s="2" t="n">
        <f aca="false">DEGREES(2*ACOS(BX2643))</f>
        <v>0</v>
      </c>
      <c r="CL2643" s="0" t="n">
        <f aca="false">ABS(AI2643-1)</f>
        <v>0</v>
      </c>
      <c r="CM2643" s="0" t="n">
        <f aca="false">ABS(AW2643-1)</f>
        <v>0</v>
      </c>
      <c r="CN2643" s="0" t="n">
        <f aca="false">ABS(BK2643-1)</f>
        <v>0</v>
      </c>
      <c r="CO2643" s="0" t="n">
        <f aca="false">ABS(BY2643-1)</f>
        <v>0</v>
      </c>
      <c r="CP2643" s="3" t="n">
        <f aca="false">DEGREES(2*ACOS(AH2643))</f>
        <v>0</v>
      </c>
      <c r="CQ2643" s="3" t="n">
        <f aca="false">DEGREES(2*ACOS(AV2643))</f>
        <v>0</v>
      </c>
      <c r="CR2643" s="3" t="n">
        <f aca="false">DEGREES(2*ACOS(BJ2643))</f>
        <v>0</v>
      </c>
      <c r="CS2643" s="3" t="n">
        <f aca="false">DEGREES(2*ACOS(CC2643))</f>
        <v>0</v>
      </c>
      <c r="CT2643" s="0" t="n">
        <f aca="false">SUM(CD2643:CR2643)</f>
        <v>0</v>
      </c>
      <c r="CU2643" s="4" t="n">
        <f aca="false">(CT2643-MIN($CT$5:$CT$1744))/(MAX($CT$5:$CT$1744)-MIN($CT$5:$CT$1744))</f>
        <v>0</v>
      </c>
      <c r="CV2643" s="0" t="n">
        <f aca="false">SUM(CD2643,CH2643,CL2643,CP2643)</f>
        <v>0</v>
      </c>
      <c r="CW2643" s="0" t="n">
        <f aca="false">SUM(CE2643,CI2643,CM2643,CQ2643)</f>
        <v>0</v>
      </c>
      <c r="CX2643" s="0" t="n">
        <f aca="false">SUM(CF2643,CJ2643,CN2643,CR2643)</f>
        <v>0</v>
      </c>
      <c r="CY2643" s="0" t="n">
        <f aca="false">SUM(CG2643,CK2643,CO2643)</f>
        <v>0</v>
      </c>
      <c r="CZ2643" s="5" t="str">
        <f aca="false">IF(CD2643=0,IF(CH2643=0,IF(CL2643=0,IF(CP2643=0,"NULL","4"),"3"),"2"),"1")</f>
        <v>NULL</v>
      </c>
    </row>
    <row r="2644" customFormat="false" ht="14.9" hidden="false" customHeight="false" outlineLevel="0" collapsed="false">
      <c r="A2644" s="0" t="n">
        <v>2483.94</v>
      </c>
      <c r="B2644" s="0" t="n">
        <v>3.52958</v>
      </c>
      <c r="C2644" s="0" t="n">
        <v>2.542713</v>
      </c>
      <c r="D2644" s="0" t="n">
        <v>1.052797</v>
      </c>
      <c r="E2644" s="0" t="n">
        <v>-0.1338728</v>
      </c>
      <c r="F2644" s="0" t="n">
        <v>-0.07681873</v>
      </c>
      <c r="G2644" s="0" t="n">
        <v>-0.03049428</v>
      </c>
      <c r="H2644" s="0" t="n">
        <v>0.987546</v>
      </c>
      <c r="I2644" s="0" t="n">
        <v>0.258476</v>
      </c>
      <c r="J2644" s="0" t="n">
        <v>0.02027652</v>
      </c>
      <c r="K2644" s="0" t="n">
        <v>0.7475137</v>
      </c>
      <c r="L2644" s="0" t="n">
        <v>-0.02284246</v>
      </c>
      <c r="M2644" s="0" t="n">
        <v>0.6635438</v>
      </c>
      <c r="N2644" s="0" t="n">
        <v>1</v>
      </c>
      <c r="O2644" s="1" t="n">
        <v>3.910065E-005</v>
      </c>
      <c r="P2644" s="1" t="n">
        <v>-2.145767E-006</v>
      </c>
      <c r="Q2644" s="1" t="n">
        <v>5.614758E-005</v>
      </c>
      <c r="R2644" s="0" t="n">
        <v>55.41003</v>
      </c>
      <c r="S2644" s="0" t="n">
        <v>45.95516</v>
      </c>
      <c r="T2644" s="0" t="n">
        <v>21.968</v>
      </c>
      <c r="U2644" s="0" t="n">
        <v>3.520684</v>
      </c>
      <c r="V2644" s="0" t="n">
        <v>14.28414</v>
      </c>
      <c r="W2644" s="0" t="n">
        <v>18.95902</v>
      </c>
      <c r="X2644" s="0" t="n">
        <v>31.89443</v>
      </c>
      <c r="Y2644" s="0" t="n">
        <v>38.0557</v>
      </c>
      <c r="Z2644" s="0" t="n">
        <v>0</v>
      </c>
      <c r="AA2644" s="0" t="n">
        <v>1</v>
      </c>
      <c r="AB2644" s="0" t="n">
        <v>0</v>
      </c>
      <c r="AC2644" s="0" t="n">
        <v>0</v>
      </c>
      <c r="AD2644" s="0" t="n">
        <v>0</v>
      </c>
      <c r="AE2644" s="1" t="n">
        <v>3.156011E-009</v>
      </c>
      <c r="AF2644" s="1" t="n">
        <v>5.515055E-008</v>
      </c>
      <c r="AG2644" s="1" t="n">
        <v>9.739406E-009</v>
      </c>
      <c r="AH2644" s="0" t="n">
        <v>1</v>
      </c>
      <c r="AI2644" s="0" t="n">
        <v>1</v>
      </c>
      <c r="AJ2644" s="0" t="n">
        <v>0</v>
      </c>
      <c r="AK2644" s="0" t="n">
        <v>0</v>
      </c>
      <c r="AL2644" s="0" t="n">
        <v>0</v>
      </c>
      <c r="AM2644" s="0" t="n">
        <v>1</v>
      </c>
      <c r="AN2644" s="0" t="n">
        <v>1</v>
      </c>
      <c r="AO2644" s="0" t="n">
        <v>1</v>
      </c>
      <c r="AP2644" s="0" t="n">
        <v>0</v>
      </c>
      <c r="AQ2644" s="0" t="n">
        <v>0</v>
      </c>
      <c r="AR2644" s="0" t="n">
        <v>0</v>
      </c>
      <c r="AS2644" s="1" t="n">
        <v>4.543158E-010</v>
      </c>
      <c r="AT2644" s="1" t="n">
        <v>1.095022E-008</v>
      </c>
      <c r="AU2644" s="1" t="n">
        <v>2.786908E-009</v>
      </c>
      <c r="AV2644" s="0" t="n">
        <v>1</v>
      </c>
      <c r="AW2644" s="0" t="n">
        <v>1</v>
      </c>
      <c r="AX2644" s="0" t="n">
        <v>0</v>
      </c>
      <c r="AY2644" s="0" t="n">
        <v>0</v>
      </c>
      <c r="AZ2644" s="0" t="n">
        <v>0</v>
      </c>
      <c r="BA2644" s="0" t="n">
        <v>1</v>
      </c>
      <c r="BB2644" s="0" t="n">
        <v>2</v>
      </c>
      <c r="BC2644" s="0" t="n">
        <v>1</v>
      </c>
      <c r="BD2644" s="0" t="n">
        <v>0</v>
      </c>
      <c r="BE2644" s="0" t="n">
        <v>0</v>
      </c>
      <c r="BF2644" s="0" t="n">
        <v>0</v>
      </c>
      <c r="BG2644" s="1" t="n">
        <v>4.543158E-010</v>
      </c>
      <c r="BH2644" s="1" t="n">
        <v>1.095022E-008</v>
      </c>
      <c r="BI2644" s="1" t="n">
        <v>2.786908E-009</v>
      </c>
      <c r="BJ2644" s="0" t="n">
        <v>1</v>
      </c>
      <c r="BK2644" s="0" t="n">
        <v>1</v>
      </c>
      <c r="BL2644" s="0" t="n">
        <v>0</v>
      </c>
      <c r="BM2644" s="0" t="n">
        <v>0</v>
      </c>
      <c r="BN2644" s="0" t="n">
        <v>0</v>
      </c>
      <c r="BO2644" s="0" t="n">
        <v>1</v>
      </c>
      <c r="BP2644" s="0" t="n">
        <v>3</v>
      </c>
      <c r="BQ2644" s="0" t="n">
        <v>1</v>
      </c>
      <c r="BR2644" s="1" t="n">
        <v>1.409635E-005</v>
      </c>
      <c r="BS2644" s="0" t="n">
        <v>-0.0003874237</v>
      </c>
      <c r="BT2644" s="0" t="n">
        <v>-0.003101107</v>
      </c>
      <c r="BU2644" s="1" t="n">
        <v>2.315416E-010</v>
      </c>
      <c r="BV2644" s="1" t="n">
        <v>9.463192E-009</v>
      </c>
      <c r="BW2644" s="1" t="n">
        <v>1.903646E-009</v>
      </c>
      <c r="BX2644" s="0" t="n">
        <v>1</v>
      </c>
      <c r="BY2644" s="0" t="n">
        <v>1</v>
      </c>
      <c r="BZ2644" s="0" t="n">
        <v>0</v>
      </c>
      <c r="CA2644" s="0" t="n">
        <v>0</v>
      </c>
      <c r="CB2644" s="0" t="n">
        <v>0</v>
      </c>
      <c r="CC2644" s="0" t="n">
        <v>1</v>
      </c>
      <c r="CD2644" s="2" t="n">
        <f aca="false">SQRT(SUMSQ(AB2644:AD2644))</f>
        <v>0</v>
      </c>
      <c r="CE2644" s="2" t="n">
        <f aca="false">SQRT(SUMSQ(AP2644:AR2644))</f>
        <v>0</v>
      </c>
      <c r="CF2644" s="2" t="n">
        <f aca="false">SQRT(SUMSQ(BD2644:BF2644))</f>
        <v>0</v>
      </c>
      <c r="CG2644" s="2" t="n">
        <f aca="false">SQRT(SUMSQ(BR2644:BT2644))</f>
        <v>0.00312524566328057</v>
      </c>
      <c r="CH2644" s="2" t="n">
        <f aca="false">DEGREES(2*ACOS(AH2644))</f>
        <v>0</v>
      </c>
      <c r="CI2644" s="2" t="n">
        <f aca="false">DEGREES(2*ACOS(AV2644))</f>
        <v>0</v>
      </c>
      <c r="CJ2644" s="2" t="n">
        <f aca="false">DEGREES(2*ACOS(BJ2644))</f>
        <v>0</v>
      </c>
      <c r="CK2644" s="2" t="n">
        <f aca="false">DEGREES(2*ACOS(BX2644))</f>
        <v>0</v>
      </c>
      <c r="CL2644" s="0" t="n">
        <f aca="false">ABS(AI2644-1)</f>
        <v>0</v>
      </c>
      <c r="CM2644" s="0" t="n">
        <f aca="false">ABS(AW2644-1)</f>
        <v>0</v>
      </c>
      <c r="CN2644" s="0" t="n">
        <f aca="false">ABS(BK2644-1)</f>
        <v>0</v>
      </c>
      <c r="CO2644" s="0" t="n">
        <f aca="false">ABS(BY2644-1)</f>
        <v>0</v>
      </c>
      <c r="CP2644" s="3" t="n">
        <f aca="false">DEGREES(2*ACOS(AH2644))</f>
        <v>0</v>
      </c>
      <c r="CQ2644" s="3" t="n">
        <f aca="false">DEGREES(2*ACOS(AV2644))</f>
        <v>0</v>
      </c>
      <c r="CR2644" s="3" t="n">
        <f aca="false">DEGREES(2*ACOS(BJ2644))</f>
        <v>0</v>
      </c>
      <c r="CS2644" s="3" t="n">
        <f aca="false">DEGREES(2*ACOS(CC2644))</f>
        <v>0</v>
      </c>
      <c r="CT2644" s="0" t="n">
        <f aca="false">SUM(CD2644:CR2644)</f>
        <v>0.00312524566328057</v>
      </c>
      <c r="CU2644" s="4" t="n">
        <f aca="false">(CT2644-MIN($CT$5:$CT$1744))/(MAX($CT$5:$CT$1744)-MIN($CT$5:$CT$1744))</f>
        <v>0.000298285496929435</v>
      </c>
      <c r="CV2644" s="0" t="n">
        <f aca="false">SUM(CD2644,CH2644,CL2644,CP2644)</f>
        <v>0</v>
      </c>
      <c r="CW2644" s="0" t="n">
        <f aca="false">SUM(CE2644,CI2644,CM2644,CQ2644)</f>
        <v>0</v>
      </c>
      <c r="CX2644" s="0" t="n">
        <f aca="false">SUM(CF2644,CJ2644,CN2644,CR2644)</f>
        <v>0</v>
      </c>
      <c r="CY2644" s="0" t="n">
        <f aca="false">SUM(CG2644,CK2644,CO2644)</f>
        <v>0.00312524566328057</v>
      </c>
      <c r="CZ2644" s="5" t="str">
        <f aca="false">IF(CD2644=0,IF(CH2644=0,IF(CL2644=0,IF(CP2644=0,"NULL","4"),"3"),"2"),"1")</f>
        <v>NULL</v>
      </c>
    </row>
    <row r="2645" customFormat="false" ht="14.9" hidden="false" customHeight="false" outlineLevel="0" collapsed="false">
      <c r="A2645" s="0" t="n">
        <v>2483.991</v>
      </c>
      <c r="B2645" s="0" t="n">
        <v>3.530083</v>
      </c>
      <c r="C2645" s="0" t="n">
        <v>2.542307</v>
      </c>
      <c r="D2645" s="0" t="n">
        <v>1.046759</v>
      </c>
      <c r="E2645" s="0" t="n">
        <v>-0.1338728</v>
      </c>
      <c r="F2645" s="0" t="n">
        <v>-0.07681879</v>
      </c>
      <c r="G2645" s="0" t="n">
        <v>-0.03049432</v>
      </c>
      <c r="H2645" s="0" t="n">
        <v>0.987546</v>
      </c>
      <c r="I2645" s="0" t="n">
        <v>0.258476</v>
      </c>
      <c r="J2645" s="0" t="n">
        <v>0.02019089</v>
      </c>
      <c r="K2645" s="0" t="n">
        <v>0.7480052</v>
      </c>
      <c r="L2645" s="0" t="n">
        <v>-0.02277981</v>
      </c>
      <c r="M2645" s="0" t="n">
        <v>0.6629945</v>
      </c>
      <c r="N2645" s="0" t="n">
        <v>1</v>
      </c>
      <c r="O2645" s="1" t="n">
        <v>-5.722046E-006</v>
      </c>
      <c r="P2645" s="1" t="n">
        <v>1.192093E-006</v>
      </c>
      <c r="Q2645" s="0" t="n">
        <v>0.0001138449</v>
      </c>
      <c r="R2645" s="0" t="n">
        <v>57.77914</v>
      </c>
      <c r="S2645" s="0" t="n">
        <v>47.95171</v>
      </c>
      <c r="T2645" s="0" t="n">
        <v>22.96919</v>
      </c>
      <c r="U2645" s="0" t="n">
        <v>3.752437</v>
      </c>
      <c r="V2645" s="0" t="n">
        <v>14.80614</v>
      </c>
      <c r="W2645" s="0" t="n">
        <v>19.69818</v>
      </c>
      <c r="X2645" s="0" t="n">
        <v>33.18909</v>
      </c>
      <c r="Y2645" s="0" t="n">
        <v>39.628</v>
      </c>
      <c r="Z2645" s="0" t="n">
        <v>0</v>
      </c>
      <c r="AA2645" s="0" t="n">
        <v>1</v>
      </c>
      <c r="AB2645" s="0" t="n">
        <v>0</v>
      </c>
      <c r="AC2645" s="0" t="n">
        <v>0</v>
      </c>
      <c r="AD2645" s="0" t="n">
        <v>0</v>
      </c>
      <c r="AE2645" s="1" t="n">
        <v>-2.040232E-010</v>
      </c>
      <c r="AF2645" s="1" t="n">
        <v>-1.474176E-011</v>
      </c>
      <c r="AG2645" s="1" t="n">
        <v>-1.873416E-009</v>
      </c>
      <c r="AH2645" s="0" t="n">
        <v>1</v>
      </c>
      <c r="AI2645" s="0" t="n">
        <v>1</v>
      </c>
      <c r="AJ2645" s="0" t="n">
        <v>0</v>
      </c>
      <c r="AK2645" s="0" t="n">
        <v>0</v>
      </c>
      <c r="AL2645" s="0" t="n">
        <v>0</v>
      </c>
      <c r="AM2645" s="0" t="n">
        <v>1</v>
      </c>
      <c r="AN2645" s="0" t="n">
        <v>1</v>
      </c>
      <c r="AO2645" s="0" t="n">
        <v>1</v>
      </c>
      <c r="AP2645" s="0" t="n">
        <v>0</v>
      </c>
      <c r="AQ2645" s="0" t="n">
        <v>0</v>
      </c>
      <c r="AR2645" s="0" t="n">
        <v>0</v>
      </c>
      <c r="AS2645" s="1" t="n">
        <v>-3.261921E-010</v>
      </c>
      <c r="AT2645" s="1" t="n">
        <v>-1.234327E-008</v>
      </c>
      <c r="AU2645" s="1" t="n">
        <v>8.585661E-010</v>
      </c>
      <c r="AV2645" s="0" t="n">
        <v>1</v>
      </c>
      <c r="AW2645" s="0" t="n">
        <v>1</v>
      </c>
      <c r="AX2645" s="0" t="n">
        <v>0</v>
      </c>
      <c r="AY2645" s="0" t="n">
        <v>0</v>
      </c>
      <c r="AZ2645" s="0" t="n">
        <v>0</v>
      </c>
      <c r="BA2645" s="0" t="n">
        <v>1</v>
      </c>
      <c r="BB2645" s="0" t="n">
        <v>2</v>
      </c>
      <c r="BC2645" s="0" t="n">
        <v>1</v>
      </c>
      <c r="BD2645" s="0" t="n">
        <v>0</v>
      </c>
      <c r="BE2645" s="0" t="n">
        <v>0</v>
      </c>
      <c r="BF2645" s="0" t="n">
        <v>0</v>
      </c>
      <c r="BG2645" s="1" t="n">
        <v>-4.227797E-010</v>
      </c>
      <c r="BH2645" s="1" t="n">
        <v>-1.435702E-008</v>
      </c>
      <c r="BI2645" s="1" t="n">
        <v>-8.326726E-014</v>
      </c>
      <c r="BJ2645" s="0" t="n">
        <v>1</v>
      </c>
      <c r="BK2645" s="0" t="n">
        <v>1</v>
      </c>
      <c r="BL2645" s="0" t="n">
        <v>0</v>
      </c>
      <c r="BM2645" s="0" t="n">
        <v>0</v>
      </c>
      <c r="BN2645" s="0" t="n">
        <v>0</v>
      </c>
      <c r="BO2645" s="0" t="n">
        <v>1</v>
      </c>
      <c r="BP2645" s="0" t="n">
        <v>3</v>
      </c>
      <c r="BQ2645" s="0" t="n">
        <v>1</v>
      </c>
      <c r="BR2645" s="0" t="n">
        <v>0.0007476353</v>
      </c>
      <c r="BS2645" s="0" t="n">
        <v>-0.0005137054</v>
      </c>
      <c r="BT2645" s="0" t="n">
        <v>-0.009273231</v>
      </c>
      <c r="BU2645" s="1" t="n">
        <v>-3.261921E-010</v>
      </c>
      <c r="BV2645" s="1" t="n">
        <v>-1.234327E-008</v>
      </c>
      <c r="BW2645" s="1" t="n">
        <v>8.585661E-010</v>
      </c>
      <c r="BX2645" s="0" t="n">
        <v>1</v>
      </c>
      <c r="BY2645" s="0" t="n">
        <v>1</v>
      </c>
      <c r="BZ2645" s="0" t="n">
        <v>0</v>
      </c>
      <c r="CA2645" s="0" t="n">
        <v>0</v>
      </c>
      <c r="CB2645" s="0" t="n">
        <v>0</v>
      </c>
      <c r="CC2645" s="0" t="n">
        <v>1</v>
      </c>
      <c r="CD2645" s="2" t="n">
        <f aca="false">SQRT(SUMSQ(AB2645:AD2645))</f>
        <v>0</v>
      </c>
      <c r="CE2645" s="2" t="n">
        <f aca="false">SQRT(SUMSQ(AP2645:AR2645))</f>
        <v>0</v>
      </c>
      <c r="CF2645" s="2" t="n">
        <f aca="false">SQRT(SUMSQ(BD2645:BF2645))</f>
        <v>0</v>
      </c>
      <c r="CG2645" s="2" t="n">
        <f aca="false">SQRT(SUMSQ(BR2645:BT2645))</f>
        <v>0.00931749241798222</v>
      </c>
      <c r="CH2645" s="2" t="n">
        <f aca="false">DEGREES(2*ACOS(AH2645))</f>
        <v>0</v>
      </c>
      <c r="CI2645" s="2" t="n">
        <f aca="false">DEGREES(2*ACOS(AV2645))</f>
        <v>0</v>
      </c>
      <c r="CJ2645" s="2" t="n">
        <f aca="false">DEGREES(2*ACOS(BJ2645))</f>
        <v>0</v>
      </c>
      <c r="CK2645" s="2" t="n">
        <f aca="false">DEGREES(2*ACOS(BX2645))</f>
        <v>0</v>
      </c>
      <c r="CL2645" s="0" t="n">
        <f aca="false">ABS(AI2645-1)</f>
        <v>0</v>
      </c>
      <c r="CM2645" s="0" t="n">
        <f aca="false">ABS(AW2645-1)</f>
        <v>0</v>
      </c>
      <c r="CN2645" s="0" t="n">
        <f aca="false">ABS(BK2645-1)</f>
        <v>0</v>
      </c>
      <c r="CO2645" s="0" t="n">
        <f aca="false">ABS(BY2645-1)</f>
        <v>0</v>
      </c>
      <c r="CP2645" s="3" t="n">
        <f aca="false">DEGREES(2*ACOS(AH2645))</f>
        <v>0</v>
      </c>
      <c r="CQ2645" s="3" t="n">
        <f aca="false">DEGREES(2*ACOS(AV2645))</f>
        <v>0</v>
      </c>
      <c r="CR2645" s="3" t="n">
        <f aca="false">DEGREES(2*ACOS(BJ2645))</f>
        <v>0</v>
      </c>
      <c r="CS2645" s="3" t="n">
        <f aca="false">DEGREES(2*ACOS(CC2645))</f>
        <v>0</v>
      </c>
      <c r="CT2645" s="0" t="n">
        <f aca="false">SUM(CD2645:CR2645)</f>
        <v>0.00931749241798222</v>
      </c>
      <c r="CU2645" s="4" t="n">
        <f aca="false">(CT2645-MIN($CT$5:$CT$1744))/(MAX($CT$5:$CT$1744)-MIN($CT$5:$CT$1744))</f>
        <v>0.000889297404261228</v>
      </c>
      <c r="CV2645" s="0" t="n">
        <f aca="false">SUM(CD2645,CH2645,CL2645,CP2645)</f>
        <v>0</v>
      </c>
      <c r="CW2645" s="0" t="n">
        <f aca="false">SUM(CE2645,CI2645,CM2645,CQ2645)</f>
        <v>0</v>
      </c>
      <c r="CX2645" s="0" t="n">
        <f aca="false">SUM(CF2645,CJ2645,CN2645,CR2645)</f>
        <v>0</v>
      </c>
      <c r="CY2645" s="0" t="n">
        <f aca="false">SUM(CG2645,CK2645,CO2645)</f>
        <v>0.00931749241798222</v>
      </c>
      <c r="CZ2645" s="5" t="str">
        <f aca="false">IF(CD2645=0,IF(CH2645=0,IF(CL2645=0,IF(CP2645=0,"NULL","4"),"3"),"2"),"1")</f>
        <v>NULL</v>
      </c>
    </row>
    <row r="2646" customFormat="false" ht="14.9" hidden="false" customHeight="false" outlineLevel="0" collapsed="false">
      <c r="A2646" s="0" t="n">
        <v>2484.041</v>
      </c>
      <c r="B2646" s="0" t="n">
        <v>3.53089</v>
      </c>
      <c r="C2646" s="0" t="n">
        <v>2.541641</v>
      </c>
      <c r="D2646" s="0" t="n">
        <v>1.036731</v>
      </c>
      <c r="E2646" s="0" t="n">
        <v>-0.1338728</v>
      </c>
      <c r="F2646" s="0" t="n">
        <v>-0.07681879</v>
      </c>
      <c r="G2646" s="0" t="n">
        <v>-0.03049433</v>
      </c>
      <c r="H2646" s="0" t="n">
        <v>0.987546</v>
      </c>
      <c r="I2646" s="0" t="n">
        <v>0.258476</v>
      </c>
      <c r="J2646" s="0" t="n">
        <v>0.02012718</v>
      </c>
      <c r="K2646" s="0" t="n">
        <v>0.7485076</v>
      </c>
      <c r="L2646" s="0" t="n">
        <v>-0.02274254</v>
      </c>
      <c r="M2646" s="0" t="n">
        <v>0.6624303</v>
      </c>
      <c r="N2646" s="0" t="n">
        <v>1</v>
      </c>
      <c r="O2646" s="1" t="n">
        <v>-5.435944E-005</v>
      </c>
      <c r="P2646" s="1" t="n">
        <v>5.722046E-006</v>
      </c>
      <c r="Q2646" s="0" t="n">
        <v>0.0006066561</v>
      </c>
      <c r="R2646" s="0" t="n">
        <v>55.56681</v>
      </c>
      <c r="S2646" s="0" t="n">
        <v>46.1662</v>
      </c>
      <c r="T2646" s="0" t="n">
        <v>22.19255</v>
      </c>
      <c r="U2646" s="0" t="n">
        <v>3.739768</v>
      </c>
      <c r="V2646" s="0" t="n">
        <v>14.09852</v>
      </c>
      <c r="W2646" s="0" t="n">
        <v>18.82973</v>
      </c>
      <c r="X2646" s="0" t="n">
        <v>31.80718</v>
      </c>
      <c r="Y2646" s="0" t="n">
        <v>38.01867</v>
      </c>
      <c r="Z2646" s="0" t="n">
        <v>0</v>
      </c>
      <c r="AA2646" s="0" t="n">
        <v>1</v>
      </c>
      <c r="AB2646" s="0" t="n">
        <v>0</v>
      </c>
      <c r="AC2646" s="0" t="n">
        <v>0</v>
      </c>
      <c r="AD2646" s="0" t="n">
        <v>0</v>
      </c>
      <c r="AE2646" s="0" t="n">
        <v>0</v>
      </c>
      <c r="AF2646" s="0" t="n">
        <v>0</v>
      </c>
      <c r="AG2646" s="0" t="n">
        <v>0</v>
      </c>
      <c r="AH2646" s="0" t="n">
        <v>1</v>
      </c>
      <c r="AI2646" s="0" t="n">
        <v>1</v>
      </c>
      <c r="AJ2646" s="0" t="n">
        <v>0</v>
      </c>
      <c r="AK2646" s="0" t="n">
        <v>0</v>
      </c>
      <c r="AL2646" s="0" t="n">
        <v>0</v>
      </c>
      <c r="AM2646" s="0" t="n">
        <v>1</v>
      </c>
      <c r="AN2646" s="0" t="n">
        <v>1</v>
      </c>
      <c r="AO2646" s="0" t="n">
        <v>1</v>
      </c>
      <c r="AP2646" s="0" t="n">
        <v>0</v>
      </c>
      <c r="AQ2646" s="0" t="n">
        <v>0</v>
      </c>
      <c r="AR2646" s="0" t="n">
        <v>0</v>
      </c>
      <c r="AS2646" s="1" t="n">
        <v>-2.511059E-010</v>
      </c>
      <c r="AT2646" s="1" t="n">
        <v>-4.622035E-009</v>
      </c>
      <c r="AU2646" s="1" t="n">
        <v>-2.32606E-009</v>
      </c>
      <c r="AV2646" s="0" t="n">
        <v>1</v>
      </c>
      <c r="AW2646" s="0" t="n">
        <v>1</v>
      </c>
      <c r="AX2646" s="0" t="n">
        <v>0</v>
      </c>
      <c r="AY2646" s="0" t="n">
        <v>0</v>
      </c>
      <c r="AZ2646" s="0" t="n">
        <v>0</v>
      </c>
      <c r="BA2646" s="0" t="n">
        <v>1</v>
      </c>
      <c r="BB2646" s="0" t="n">
        <v>2</v>
      </c>
      <c r="BC2646" s="0" t="n">
        <v>1</v>
      </c>
      <c r="BD2646" s="0" t="n">
        <v>0</v>
      </c>
      <c r="BE2646" s="0" t="n">
        <v>0</v>
      </c>
      <c r="BF2646" s="0" t="n">
        <v>0</v>
      </c>
      <c r="BG2646" s="1" t="n">
        <v>-2.632599E-010</v>
      </c>
      <c r="BH2646" s="1" t="n">
        <v>-4.648625E-009</v>
      </c>
      <c r="BI2646" s="1" t="n">
        <v>-2.162904E-009</v>
      </c>
      <c r="BJ2646" s="0" t="n">
        <v>1</v>
      </c>
      <c r="BK2646" s="0" t="n">
        <v>1</v>
      </c>
      <c r="BL2646" s="0" t="n">
        <v>0</v>
      </c>
      <c r="BM2646" s="0" t="n">
        <v>0</v>
      </c>
      <c r="BN2646" s="0" t="n">
        <v>0</v>
      </c>
      <c r="BO2646" s="0" t="n">
        <v>1</v>
      </c>
      <c r="BP2646" s="0" t="n">
        <v>3</v>
      </c>
      <c r="BQ2646" s="0" t="n">
        <v>1</v>
      </c>
      <c r="BR2646" s="0" t="n">
        <v>0.001242048</v>
      </c>
      <c r="BS2646" s="0" t="n">
        <v>-0.0008145375</v>
      </c>
      <c r="BT2646" s="0" t="n">
        <v>-0.01491896</v>
      </c>
      <c r="BU2646" s="1" t="n">
        <v>-1.495778E-010</v>
      </c>
      <c r="BV2646" s="1" t="n">
        <v>-2.453045E-009</v>
      </c>
      <c r="BW2646" s="1" t="n">
        <v>-3.107257E-009</v>
      </c>
      <c r="BX2646" s="0" t="n">
        <v>1</v>
      </c>
      <c r="BY2646" s="0" t="n">
        <v>1</v>
      </c>
      <c r="BZ2646" s="0" t="n">
        <v>0</v>
      </c>
      <c r="CA2646" s="0" t="n">
        <v>0</v>
      </c>
      <c r="CB2646" s="0" t="n">
        <v>0</v>
      </c>
      <c r="CC2646" s="0" t="n">
        <v>1</v>
      </c>
      <c r="CD2646" s="2" t="n">
        <f aca="false">SQRT(SUMSQ(AB2646:AD2646))</f>
        <v>0</v>
      </c>
      <c r="CE2646" s="2" t="n">
        <f aca="false">SQRT(SUMSQ(AP2646:AR2646))</f>
        <v>0</v>
      </c>
      <c r="CF2646" s="2" t="n">
        <f aca="false">SQRT(SUMSQ(BD2646:BF2646))</f>
        <v>0</v>
      </c>
      <c r="CG2646" s="2" t="n">
        <f aca="false">SQRT(SUMSQ(BR2646:BT2646))</f>
        <v>0.0149927156330936</v>
      </c>
      <c r="CH2646" s="2" t="n">
        <f aca="false">DEGREES(2*ACOS(AH2646))</f>
        <v>0</v>
      </c>
      <c r="CI2646" s="2" t="n">
        <f aca="false">DEGREES(2*ACOS(AV2646))</f>
        <v>0</v>
      </c>
      <c r="CJ2646" s="2" t="n">
        <f aca="false">DEGREES(2*ACOS(BJ2646))</f>
        <v>0</v>
      </c>
      <c r="CK2646" s="2" t="n">
        <f aca="false">DEGREES(2*ACOS(BX2646))</f>
        <v>0</v>
      </c>
      <c r="CL2646" s="0" t="n">
        <f aca="false">ABS(AI2646-1)</f>
        <v>0</v>
      </c>
      <c r="CM2646" s="0" t="n">
        <f aca="false">ABS(AW2646-1)</f>
        <v>0</v>
      </c>
      <c r="CN2646" s="0" t="n">
        <f aca="false">ABS(BK2646-1)</f>
        <v>0</v>
      </c>
      <c r="CO2646" s="0" t="n">
        <f aca="false">ABS(BY2646-1)</f>
        <v>0</v>
      </c>
      <c r="CP2646" s="3" t="n">
        <f aca="false">DEGREES(2*ACOS(AH2646))</f>
        <v>0</v>
      </c>
      <c r="CQ2646" s="3" t="n">
        <f aca="false">DEGREES(2*ACOS(AV2646))</f>
        <v>0</v>
      </c>
      <c r="CR2646" s="3" t="n">
        <f aca="false">DEGREES(2*ACOS(BJ2646))</f>
        <v>0</v>
      </c>
      <c r="CS2646" s="3" t="n">
        <f aca="false">DEGREES(2*ACOS(CC2646))</f>
        <v>0</v>
      </c>
      <c r="CT2646" s="0" t="n">
        <f aca="false">SUM(CD2646:CR2646)</f>
        <v>0.0149927156330936</v>
      </c>
      <c r="CU2646" s="4" t="n">
        <f aca="false">(CT2646-MIN($CT$5:$CT$1744))/(MAX($CT$5:$CT$1744)-MIN($CT$5:$CT$1744))</f>
        <v>0.00143096259135183</v>
      </c>
      <c r="CV2646" s="0" t="n">
        <f aca="false">SUM(CD2646,CH2646,CL2646,CP2646)</f>
        <v>0</v>
      </c>
      <c r="CW2646" s="0" t="n">
        <f aca="false">SUM(CE2646,CI2646,CM2646,CQ2646)</f>
        <v>0</v>
      </c>
      <c r="CX2646" s="0" t="n">
        <f aca="false">SUM(CF2646,CJ2646,CN2646,CR2646)</f>
        <v>0</v>
      </c>
      <c r="CY2646" s="0" t="n">
        <f aca="false">SUM(CG2646,CK2646,CO2646)</f>
        <v>0.0149927156330936</v>
      </c>
      <c r="CZ2646" s="5" t="str">
        <f aca="false">IF(CD2646=0,IF(CH2646=0,IF(CL2646=0,IF(CP2646=0,"NULL","4"),"3"),"2"),"1")</f>
        <v>NULL</v>
      </c>
    </row>
    <row r="2647" customFormat="false" ht="14.9" hidden="false" customHeight="false" outlineLevel="0" collapsed="false">
      <c r="A2647" s="0" t="n">
        <v>2484.09</v>
      </c>
      <c r="B2647" s="0" t="n">
        <v>3.531942</v>
      </c>
      <c r="C2647" s="0" t="n">
        <v>2.542637</v>
      </c>
      <c r="D2647" s="0" t="n">
        <v>1.030062</v>
      </c>
      <c r="E2647" s="0" t="n">
        <v>-0.1338729</v>
      </c>
      <c r="F2647" s="0" t="n">
        <v>-0.07681885</v>
      </c>
      <c r="G2647" s="0" t="n">
        <v>-0.03049428</v>
      </c>
      <c r="H2647" s="0" t="n">
        <v>0.987546</v>
      </c>
      <c r="I2647" s="0" t="n">
        <v>0.258476</v>
      </c>
      <c r="J2647" s="0" t="n">
        <v>0.02006727</v>
      </c>
      <c r="K2647" s="0" t="n">
        <v>0.74901</v>
      </c>
      <c r="L2647" s="0" t="n">
        <v>-0.02270943</v>
      </c>
      <c r="M2647" s="0" t="n">
        <v>0.6618653</v>
      </c>
      <c r="N2647" s="0" t="n">
        <v>1</v>
      </c>
      <c r="O2647" s="0" t="n">
        <v>-0.0004584789</v>
      </c>
      <c r="P2647" s="1" t="n">
        <v>2.69413E-005</v>
      </c>
      <c r="Q2647" s="0" t="n">
        <v>0.001038074</v>
      </c>
      <c r="R2647" s="0" t="n">
        <v>48.74117</v>
      </c>
      <c r="S2647" s="0" t="n">
        <v>40.55224</v>
      </c>
      <c r="T2647" s="0" t="n">
        <v>19.58554</v>
      </c>
      <c r="U2647" s="0" t="n">
        <v>3.43357</v>
      </c>
      <c r="V2647" s="0" t="n">
        <v>12.20535</v>
      </c>
      <c r="W2647" s="0" t="n">
        <v>16.38891</v>
      </c>
      <c r="X2647" s="0" t="n">
        <v>27.7749</v>
      </c>
      <c r="Y2647" s="0" t="n">
        <v>33.24322</v>
      </c>
      <c r="Z2647" s="0" t="n">
        <v>0</v>
      </c>
      <c r="AA2647" s="0" t="n">
        <v>1</v>
      </c>
      <c r="AB2647" s="0" t="n">
        <v>0</v>
      </c>
      <c r="AC2647" s="0" t="n">
        <v>0</v>
      </c>
      <c r="AD2647" s="0" t="n">
        <v>0</v>
      </c>
      <c r="AE2647" s="1" t="n">
        <v>-2.246694E-009</v>
      </c>
      <c r="AF2647" s="1" t="n">
        <v>-2.891667E-008</v>
      </c>
      <c r="AG2647" s="1" t="n">
        <v>1.629825E-008</v>
      </c>
      <c r="AH2647" s="0" t="n">
        <v>1</v>
      </c>
      <c r="AI2647" s="0" t="n">
        <v>1</v>
      </c>
      <c r="AJ2647" s="0" t="n">
        <v>0</v>
      </c>
      <c r="AK2647" s="0" t="n">
        <v>0</v>
      </c>
      <c r="AL2647" s="0" t="n">
        <v>0</v>
      </c>
      <c r="AM2647" s="0" t="n">
        <v>1</v>
      </c>
      <c r="AN2647" s="0" t="n">
        <v>1</v>
      </c>
      <c r="AO2647" s="0" t="n">
        <v>1</v>
      </c>
      <c r="AP2647" s="0" t="n">
        <v>0</v>
      </c>
      <c r="AQ2647" s="0" t="n">
        <v>0</v>
      </c>
      <c r="AR2647" s="0" t="n">
        <v>0</v>
      </c>
      <c r="AS2647" s="1" t="n">
        <v>-7.618208E-010</v>
      </c>
      <c r="AT2647" s="1" t="n">
        <v>-2.068784E-008</v>
      </c>
      <c r="AU2647" s="1" t="n">
        <v>9.712865E-010</v>
      </c>
      <c r="AV2647" s="0" t="n">
        <v>1</v>
      </c>
      <c r="AW2647" s="0" t="n">
        <v>1</v>
      </c>
      <c r="AX2647" s="0" t="n">
        <v>0</v>
      </c>
      <c r="AY2647" s="0" t="n">
        <v>0</v>
      </c>
      <c r="AZ2647" s="0" t="n">
        <v>0</v>
      </c>
      <c r="BA2647" s="0" t="n">
        <v>1</v>
      </c>
      <c r="BB2647" s="0" t="n">
        <v>2</v>
      </c>
      <c r="BC2647" s="0" t="n">
        <v>1</v>
      </c>
      <c r="BD2647" s="0" t="n">
        <v>0</v>
      </c>
      <c r="BE2647" s="0" t="n">
        <v>0</v>
      </c>
      <c r="BF2647" s="0" t="n">
        <v>0</v>
      </c>
      <c r="BG2647" s="1" t="n">
        <v>-7.618208E-010</v>
      </c>
      <c r="BH2647" s="1" t="n">
        <v>-2.068784E-008</v>
      </c>
      <c r="BI2647" s="1" t="n">
        <v>9.712865E-010</v>
      </c>
      <c r="BJ2647" s="0" t="n">
        <v>1</v>
      </c>
      <c r="BK2647" s="0" t="n">
        <v>1</v>
      </c>
      <c r="BL2647" s="0" t="n">
        <v>0</v>
      </c>
      <c r="BM2647" s="0" t="n">
        <v>0</v>
      </c>
      <c r="BN2647" s="0" t="n">
        <v>0</v>
      </c>
      <c r="BO2647" s="0" t="n">
        <v>1</v>
      </c>
      <c r="BP2647" s="0" t="n">
        <v>3</v>
      </c>
      <c r="BQ2647" s="0" t="n">
        <v>1</v>
      </c>
      <c r="BR2647" s="0" t="n">
        <v>0.003463099</v>
      </c>
      <c r="BS2647" s="0" t="n">
        <v>0.001737516</v>
      </c>
      <c r="BT2647" s="0" t="n">
        <v>-0.01136724</v>
      </c>
      <c r="BU2647" s="1" t="n">
        <v>-6.485184E-010</v>
      </c>
      <c r="BV2647" s="1" t="n">
        <v>-3.660429E-009</v>
      </c>
      <c r="BW2647" s="1" t="n">
        <v>3.985412E-009</v>
      </c>
      <c r="BX2647" s="0" t="n">
        <v>1</v>
      </c>
      <c r="BY2647" s="0" t="n">
        <v>1</v>
      </c>
      <c r="BZ2647" s="0" t="n">
        <v>0</v>
      </c>
      <c r="CA2647" s="0" t="n">
        <v>0</v>
      </c>
      <c r="CB2647" s="0" t="n">
        <v>0</v>
      </c>
      <c r="CC2647" s="0" t="n">
        <v>1</v>
      </c>
      <c r="CD2647" s="2" t="n">
        <f aca="false">SQRT(SUMSQ(AB2647:AD2647))</f>
        <v>0</v>
      </c>
      <c r="CE2647" s="2" t="n">
        <f aca="false">SQRT(SUMSQ(AP2647:AR2647))</f>
        <v>0</v>
      </c>
      <c r="CF2647" s="2" t="n">
        <f aca="false">SQRT(SUMSQ(BD2647:BF2647))</f>
        <v>0</v>
      </c>
      <c r="CG2647" s="2" t="n">
        <f aca="false">SQRT(SUMSQ(BR2647:BT2647))</f>
        <v>0.0120094197091973</v>
      </c>
      <c r="CH2647" s="2" t="n">
        <f aca="false">DEGREES(2*ACOS(AH2647))</f>
        <v>0</v>
      </c>
      <c r="CI2647" s="2" t="n">
        <f aca="false">DEGREES(2*ACOS(AV2647))</f>
        <v>0</v>
      </c>
      <c r="CJ2647" s="2" t="n">
        <f aca="false">DEGREES(2*ACOS(BJ2647))</f>
        <v>0</v>
      </c>
      <c r="CK2647" s="2" t="n">
        <f aca="false">DEGREES(2*ACOS(BX2647))</f>
        <v>0</v>
      </c>
      <c r="CL2647" s="0" t="n">
        <f aca="false">ABS(AI2647-1)</f>
        <v>0</v>
      </c>
      <c r="CM2647" s="0" t="n">
        <f aca="false">ABS(AW2647-1)</f>
        <v>0</v>
      </c>
      <c r="CN2647" s="0" t="n">
        <f aca="false">ABS(BK2647-1)</f>
        <v>0</v>
      </c>
      <c r="CO2647" s="0" t="n">
        <f aca="false">ABS(BY2647-1)</f>
        <v>0</v>
      </c>
      <c r="CP2647" s="3" t="n">
        <f aca="false">DEGREES(2*ACOS(AH2647))</f>
        <v>0</v>
      </c>
      <c r="CQ2647" s="3" t="n">
        <f aca="false">DEGREES(2*ACOS(AV2647))</f>
        <v>0</v>
      </c>
      <c r="CR2647" s="3" t="n">
        <f aca="false">DEGREES(2*ACOS(BJ2647))</f>
        <v>0</v>
      </c>
      <c r="CS2647" s="3" t="n">
        <f aca="false">DEGREES(2*ACOS(CC2647))</f>
        <v>0</v>
      </c>
      <c r="CT2647" s="0" t="n">
        <f aca="false">SUM(CD2647:CR2647)</f>
        <v>0.0120094197091973</v>
      </c>
      <c r="CU2647" s="4" t="n">
        <f aca="false">(CT2647-MIN($CT$5:$CT$1744))/(MAX($CT$5:$CT$1744)-MIN($CT$5:$CT$1744))</f>
        <v>0.00114622532490192</v>
      </c>
      <c r="CV2647" s="0" t="n">
        <f aca="false">SUM(CD2647,CH2647,CL2647,CP2647)</f>
        <v>0</v>
      </c>
      <c r="CW2647" s="0" t="n">
        <f aca="false">SUM(CE2647,CI2647,CM2647,CQ2647)</f>
        <v>0</v>
      </c>
      <c r="CX2647" s="0" t="n">
        <f aca="false">SUM(CF2647,CJ2647,CN2647,CR2647)</f>
        <v>0</v>
      </c>
      <c r="CY2647" s="0" t="n">
        <f aca="false">SUM(CG2647,CK2647,CO2647)</f>
        <v>0.0120094197091973</v>
      </c>
      <c r="CZ2647" s="5" t="str">
        <f aca="false">IF(CD2647=0,IF(CH2647=0,IF(CL2647=0,IF(CP2647=0,"NULL","4"),"3"),"2"),"1")</f>
        <v>NULL</v>
      </c>
    </row>
    <row r="2648" customFormat="false" ht="14.9" hidden="false" customHeight="false" outlineLevel="0" collapsed="false">
      <c r="A2648" s="0" t="n">
        <v>2484.141</v>
      </c>
      <c r="B2648" s="0" t="n">
        <v>3.532521</v>
      </c>
      <c r="C2648" s="0" t="n">
        <v>2.544117</v>
      </c>
      <c r="D2648" s="0" t="n">
        <v>1.02276</v>
      </c>
      <c r="E2648" s="0" t="n">
        <v>-0.1338729</v>
      </c>
      <c r="F2648" s="0" t="n">
        <v>-0.07681884</v>
      </c>
      <c r="G2648" s="0" t="n">
        <v>-0.03049428</v>
      </c>
      <c r="H2648" s="0" t="n">
        <v>0.987546</v>
      </c>
      <c r="I2648" s="0" t="n">
        <v>0.258476</v>
      </c>
      <c r="J2648" s="0" t="n">
        <v>0.01999431</v>
      </c>
      <c r="K2648" s="0" t="n">
        <v>0.7495198</v>
      </c>
      <c r="L2648" s="0" t="n">
        <v>-0.0226619</v>
      </c>
      <c r="M2648" s="0" t="n">
        <v>0.6612918</v>
      </c>
      <c r="N2648" s="0" t="n">
        <v>1</v>
      </c>
      <c r="O2648" s="0" t="n">
        <v>-0.0005455017</v>
      </c>
      <c r="P2648" s="1" t="n">
        <v>3.33786E-005</v>
      </c>
      <c r="Q2648" s="0" t="n">
        <v>0.001562119</v>
      </c>
      <c r="R2648" s="0" t="n">
        <v>53.52385</v>
      </c>
      <c r="S2648" s="0" t="n">
        <v>44.58413</v>
      </c>
      <c r="T2648" s="0" t="n">
        <v>21.62323</v>
      </c>
      <c r="U2648" s="0" t="n">
        <v>3.91269</v>
      </c>
      <c r="V2648" s="0" t="n">
        <v>13.24057</v>
      </c>
      <c r="W2648" s="0" t="n">
        <v>17.8814</v>
      </c>
      <c r="X2648" s="0" t="n">
        <v>30.38554</v>
      </c>
      <c r="Y2648" s="0" t="n">
        <v>36.40791</v>
      </c>
      <c r="Z2648" s="0" t="n">
        <v>0</v>
      </c>
      <c r="AA2648" s="0" t="n">
        <v>1</v>
      </c>
      <c r="AB2648" s="0" t="n">
        <v>0</v>
      </c>
      <c r="AC2648" s="0" t="n">
        <v>0</v>
      </c>
      <c r="AD2648" s="0" t="n">
        <v>0</v>
      </c>
      <c r="AE2648" s="1" t="n">
        <v>1.914426E-010</v>
      </c>
      <c r="AF2648" s="1" t="n">
        <v>-3.785404E-009</v>
      </c>
      <c r="AG2648" s="1" t="n">
        <v>-2.005158E-009</v>
      </c>
      <c r="AH2648" s="0" t="n">
        <v>1</v>
      </c>
      <c r="AI2648" s="0" t="n">
        <v>1</v>
      </c>
      <c r="AJ2648" s="0" t="n">
        <v>0</v>
      </c>
      <c r="AK2648" s="0" t="n">
        <v>0</v>
      </c>
      <c r="AL2648" s="0" t="n">
        <v>0</v>
      </c>
      <c r="AM2648" s="0" t="n">
        <v>1</v>
      </c>
      <c r="AN2648" s="0" t="n">
        <v>1</v>
      </c>
      <c r="AO2648" s="0" t="n">
        <v>1</v>
      </c>
      <c r="AP2648" s="0" t="n">
        <v>0</v>
      </c>
      <c r="AQ2648" s="0" t="n">
        <v>0</v>
      </c>
      <c r="AR2648" s="0" t="n">
        <v>0</v>
      </c>
      <c r="AS2648" s="1" t="n">
        <v>1.512241E-010</v>
      </c>
      <c r="AT2648" s="1" t="n">
        <v>-3.66144E-009</v>
      </c>
      <c r="AU2648" s="1" t="n">
        <v>-2.142805E-009</v>
      </c>
      <c r="AV2648" s="0" t="n">
        <v>1</v>
      </c>
      <c r="AW2648" s="0" t="n">
        <v>1</v>
      </c>
      <c r="AX2648" s="0" t="n">
        <v>0</v>
      </c>
      <c r="AY2648" s="0" t="n">
        <v>0</v>
      </c>
      <c r="AZ2648" s="0" t="n">
        <v>0</v>
      </c>
      <c r="BA2648" s="0" t="n">
        <v>1</v>
      </c>
      <c r="BB2648" s="0" t="n">
        <v>2</v>
      </c>
      <c r="BC2648" s="0" t="n">
        <v>1</v>
      </c>
      <c r="BD2648" s="0" t="n">
        <v>0</v>
      </c>
      <c r="BE2648" s="0" t="n">
        <v>0</v>
      </c>
      <c r="BF2648" s="0" t="n">
        <v>0</v>
      </c>
      <c r="BG2648" s="1" t="n">
        <v>6.328785E-012</v>
      </c>
      <c r="BH2648" s="1" t="n">
        <v>-3.535346E-009</v>
      </c>
      <c r="BI2648" s="1" t="n">
        <v>-1.293546E-009</v>
      </c>
      <c r="BJ2648" s="0" t="n">
        <v>1</v>
      </c>
      <c r="BK2648" s="0" t="n">
        <v>1</v>
      </c>
      <c r="BL2648" s="0" t="n">
        <v>0</v>
      </c>
      <c r="BM2648" s="0" t="n">
        <v>0</v>
      </c>
      <c r="BN2648" s="0" t="n">
        <v>0</v>
      </c>
      <c r="BO2648" s="0" t="n">
        <v>1</v>
      </c>
      <c r="BP2648" s="0" t="n">
        <v>3</v>
      </c>
      <c r="BQ2648" s="0" t="n">
        <v>1</v>
      </c>
      <c r="BR2648" s="0" t="n">
        <v>0.002921823</v>
      </c>
      <c r="BS2648" s="0" t="n">
        <v>0.001237446</v>
      </c>
      <c r="BT2648" s="0" t="n">
        <v>-0.01132445</v>
      </c>
      <c r="BU2648" s="1" t="n">
        <v>6.328785E-012</v>
      </c>
      <c r="BV2648" s="1" t="n">
        <v>-3.535346E-009</v>
      </c>
      <c r="BW2648" s="1" t="n">
        <v>-1.293546E-009</v>
      </c>
      <c r="BX2648" s="0" t="n">
        <v>1</v>
      </c>
      <c r="BY2648" s="0" t="n">
        <v>1</v>
      </c>
      <c r="BZ2648" s="0" t="n">
        <v>0</v>
      </c>
      <c r="CA2648" s="0" t="n">
        <v>0</v>
      </c>
      <c r="CB2648" s="0" t="n">
        <v>0</v>
      </c>
      <c r="CC2648" s="0" t="n">
        <v>1</v>
      </c>
      <c r="CD2648" s="2" t="n">
        <f aca="false">SQRT(SUMSQ(AB2648:AD2648))</f>
        <v>0</v>
      </c>
      <c r="CE2648" s="2" t="n">
        <f aca="false">SQRT(SUMSQ(AP2648:AR2648))</f>
        <v>0</v>
      </c>
      <c r="CF2648" s="2" t="n">
        <f aca="false">SQRT(SUMSQ(BD2648:BF2648))</f>
        <v>0</v>
      </c>
      <c r="CG2648" s="2" t="n">
        <f aca="false">SQRT(SUMSQ(BR2648:BT2648))</f>
        <v>0.0117605905484693</v>
      </c>
      <c r="CH2648" s="2" t="n">
        <f aca="false">DEGREES(2*ACOS(AH2648))</f>
        <v>0</v>
      </c>
      <c r="CI2648" s="2" t="n">
        <f aca="false">DEGREES(2*ACOS(AV2648))</f>
        <v>0</v>
      </c>
      <c r="CJ2648" s="2" t="n">
        <f aca="false">DEGREES(2*ACOS(BJ2648))</f>
        <v>0</v>
      </c>
      <c r="CK2648" s="2" t="n">
        <f aca="false">DEGREES(2*ACOS(BX2648))</f>
        <v>0</v>
      </c>
      <c r="CL2648" s="0" t="n">
        <f aca="false">ABS(AI2648-1)</f>
        <v>0</v>
      </c>
      <c r="CM2648" s="0" t="n">
        <f aca="false">ABS(AW2648-1)</f>
        <v>0</v>
      </c>
      <c r="CN2648" s="0" t="n">
        <f aca="false">ABS(BK2648-1)</f>
        <v>0</v>
      </c>
      <c r="CO2648" s="0" t="n">
        <f aca="false">ABS(BY2648-1)</f>
        <v>0</v>
      </c>
      <c r="CP2648" s="3" t="n">
        <f aca="false">DEGREES(2*ACOS(AH2648))</f>
        <v>0</v>
      </c>
      <c r="CQ2648" s="3" t="n">
        <f aca="false">DEGREES(2*ACOS(AV2648))</f>
        <v>0</v>
      </c>
      <c r="CR2648" s="3" t="n">
        <f aca="false">DEGREES(2*ACOS(BJ2648))</f>
        <v>0</v>
      </c>
      <c r="CS2648" s="3" t="n">
        <f aca="false">DEGREES(2*ACOS(CC2648))</f>
        <v>0</v>
      </c>
      <c r="CT2648" s="0" t="n">
        <f aca="false">SUM(CD2648:CR2648)</f>
        <v>0.0117605905484693</v>
      </c>
      <c r="CU2648" s="4" t="n">
        <f aca="false">(CT2648-MIN($CT$5:$CT$1744))/(MAX($CT$5:$CT$1744)-MIN($CT$5:$CT$1744))</f>
        <v>0.00112247611032645</v>
      </c>
      <c r="CV2648" s="0" t="n">
        <f aca="false">SUM(CD2648,CH2648,CL2648,CP2648)</f>
        <v>0</v>
      </c>
      <c r="CW2648" s="0" t="n">
        <f aca="false">SUM(CE2648,CI2648,CM2648,CQ2648)</f>
        <v>0</v>
      </c>
      <c r="CX2648" s="0" t="n">
        <f aca="false">SUM(CF2648,CJ2648,CN2648,CR2648)</f>
        <v>0</v>
      </c>
      <c r="CY2648" s="0" t="n">
        <f aca="false">SUM(CG2648,CK2648,CO2648)</f>
        <v>0.0117605905484693</v>
      </c>
      <c r="CZ2648" s="5" t="str">
        <f aca="false">IF(CD2648=0,IF(CH2648=0,IF(CL2648=0,IF(CP2648=0,"NULL","4"),"3"),"2"),"1")</f>
        <v>NULL</v>
      </c>
    </row>
    <row r="2649" customFormat="false" ht="14.9" hidden="false" customHeight="false" outlineLevel="0" collapsed="false">
      <c r="A2649" s="0" t="n">
        <v>2484.19</v>
      </c>
      <c r="B2649" s="0" t="n">
        <v>3.53355</v>
      </c>
      <c r="C2649" s="0" t="n">
        <v>2.545688</v>
      </c>
      <c r="D2649" s="0" t="n">
        <v>1.017114</v>
      </c>
      <c r="E2649" s="0" t="n">
        <v>-0.1338728</v>
      </c>
      <c r="F2649" s="0" t="n">
        <v>-0.0768187</v>
      </c>
      <c r="G2649" s="0" t="n">
        <v>-0.03049429</v>
      </c>
      <c r="H2649" s="0" t="n">
        <v>0.987546</v>
      </c>
      <c r="I2649" s="0" t="n">
        <v>0.258476</v>
      </c>
      <c r="J2649" s="0" t="n">
        <v>0.0199164</v>
      </c>
      <c r="K2649" s="0" t="n">
        <v>0.749962</v>
      </c>
      <c r="L2649" s="0" t="n">
        <v>-0.02260392</v>
      </c>
      <c r="M2649" s="0" t="n">
        <v>0.6607946</v>
      </c>
      <c r="N2649" s="0" t="n">
        <v>1</v>
      </c>
      <c r="O2649" s="0" t="n">
        <v>-0.0007321835</v>
      </c>
      <c r="P2649" s="1" t="n">
        <v>4.243851E-005</v>
      </c>
      <c r="Q2649" s="0" t="n">
        <v>0.001730084</v>
      </c>
      <c r="R2649" s="0" t="n">
        <v>55.97426</v>
      </c>
      <c r="S2649" s="0" t="n">
        <v>46.66525</v>
      </c>
      <c r="T2649" s="0" t="n">
        <v>22.70008</v>
      </c>
      <c r="U2649" s="0" t="n">
        <v>4.086633</v>
      </c>
      <c r="V2649" s="0" t="n">
        <v>13.71426</v>
      </c>
      <c r="W2649" s="0" t="n">
        <v>18.61503</v>
      </c>
      <c r="X2649" s="0" t="n">
        <v>31.69196</v>
      </c>
      <c r="Y2649" s="0" t="n">
        <v>38.00703</v>
      </c>
      <c r="Z2649" s="0" t="n">
        <v>0</v>
      </c>
      <c r="AA2649" s="0" t="n">
        <v>1</v>
      </c>
      <c r="AB2649" s="0" t="n">
        <v>0</v>
      </c>
      <c r="AC2649" s="0" t="n">
        <v>0</v>
      </c>
      <c r="AD2649" s="0" t="n">
        <v>0</v>
      </c>
      <c r="AE2649" s="0" t="n">
        <v>0</v>
      </c>
      <c r="AF2649" s="0" t="n">
        <v>0</v>
      </c>
      <c r="AG2649" s="0" t="n">
        <v>0</v>
      </c>
      <c r="AH2649" s="0" t="n">
        <v>1</v>
      </c>
      <c r="AI2649" s="0" t="n">
        <v>1</v>
      </c>
      <c r="AJ2649" s="0" t="n">
        <v>0</v>
      </c>
      <c r="AK2649" s="0" t="n">
        <v>0</v>
      </c>
      <c r="AL2649" s="0" t="n">
        <v>0</v>
      </c>
      <c r="AM2649" s="0" t="n">
        <v>1</v>
      </c>
      <c r="AN2649" s="0" t="n">
        <v>1</v>
      </c>
      <c r="AO2649" s="0" t="n">
        <v>1</v>
      </c>
      <c r="AP2649" s="0" t="n">
        <v>0</v>
      </c>
      <c r="AQ2649" s="0" t="n">
        <v>0</v>
      </c>
      <c r="AR2649" s="0" t="n">
        <v>0</v>
      </c>
      <c r="AS2649" s="1" t="n">
        <v>1.495207E-009</v>
      </c>
      <c r="AT2649" s="1" t="n">
        <v>3.67886E-008</v>
      </c>
      <c r="AU2649" s="1" t="n">
        <v>-1.850013E-009</v>
      </c>
      <c r="AV2649" s="0" t="n">
        <v>1</v>
      </c>
      <c r="AW2649" s="0" t="n">
        <v>1</v>
      </c>
      <c r="AX2649" s="0" t="n">
        <v>0</v>
      </c>
      <c r="AY2649" s="0" t="n">
        <v>0</v>
      </c>
      <c r="AZ2649" s="0" t="n">
        <v>0</v>
      </c>
      <c r="BA2649" s="0" t="n">
        <v>1</v>
      </c>
      <c r="BB2649" s="0" t="n">
        <v>2</v>
      </c>
      <c r="BC2649" s="0" t="n">
        <v>1</v>
      </c>
      <c r="BD2649" s="0" t="n">
        <v>0</v>
      </c>
      <c r="BE2649" s="0" t="n">
        <v>0</v>
      </c>
      <c r="BF2649" s="0" t="n">
        <v>0</v>
      </c>
      <c r="BG2649" s="1" t="n">
        <v>1.242699E-009</v>
      </c>
      <c r="BH2649" s="1" t="n">
        <v>4.139887E-008</v>
      </c>
      <c r="BI2649" s="1" t="n">
        <v>-1.072343E-008</v>
      </c>
      <c r="BJ2649" s="0" t="n">
        <v>1</v>
      </c>
      <c r="BK2649" s="0" t="n">
        <v>1</v>
      </c>
      <c r="BL2649" s="0" t="n">
        <v>0</v>
      </c>
      <c r="BM2649" s="0" t="n">
        <v>0</v>
      </c>
      <c r="BN2649" s="0" t="n">
        <v>0</v>
      </c>
      <c r="BO2649" s="0" t="n">
        <v>1</v>
      </c>
      <c r="BP2649" s="0" t="n">
        <v>3</v>
      </c>
      <c r="BQ2649" s="0" t="n">
        <v>1</v>
      </c>
      <c r="BR2649" s="0" t="n">
        <v>0.005132869</v>
      </c>
      <c r="BS2649" s="0" t="n">
        <v>0.002022687</v>
      </c>
      <c r="BT2649" s="0" t="n">
        <v>-0.02171762</v>
      </c>
      <c r="BU2649" s="1" t="n">
        <v>1.090084E-009</v>
      </c>
      <c r="BV2649" s="1" t="n">
        <v>3.93209E-008</v>
      </c>
      <c r="BW2649" s="1" t="n">
        <v>-8.965315E-009</v>
      </c>
      <c r="BX2649" s="0" t="n">
        <v>1</v>
      </c>
      <c r="BY2649" s="0" t="n">
        <v>1</v>
      </c>
      <c r="BZ2649" s="0" t="n">
        <v>0</v>
      </c>
      <c r="CA2649" s="0" t="n">
        <v>0</v>
      </c>
      <c r="CB2649" s="0" t="n">
        <v>0</v>
      </c>
      <c r="CC2649" s="0" t="n">
        <v>1</v>
      </c>
      <c r="CD2649" s="2" t="n">
        <f aca="false">SQRT(SUMSQ(AB2649:AD2649))</f>
        <v>0</v>
      </c>
      <c r="CE2649" s="2" t="n">
        <f aca="false">SQRT(SUMSQ(AP2649:AR2649))</f>
        <v>0</v>
      </c>
      <c r="CF2649" s="2" t="n">
        <f aca="false">SQRT(SUMSQ(BD2649:BF2649))</f>
        <v>0</v>
      </c>
      <c r="CG2649" s="2" t="n">
        <f aca="false">SQRT(SUMSQ(BR2649:BT2649))</f>
        <v>0.02240742344259</v>
      </c>
      <c r="CH2649" s="2" t="n">
        <f aca="false">DEGREES(2*ACOS(AH2649))</f>
        <v>0</v>
      </c>
      <c r="CI2649" s="2" t="n">
        <f aca="false">DEGREES(2*ACOS(AV2649))</f>
        <v>0</v>
      </c>
      <c r="CJ2649" s="2" t="n">
        <f aca="false">DEGREES(2*ACOS(BJ2649))</f>
        <v>0</v>
      </c>
      <c r="CK2649" s="2" t="n">
        <f aca="false">DEGREES(2*ACOS(BX2649))</f>
        <v>0</v>
      </c>
      <c r="CL2649" s="0" t="n">
        <f aca="false">ABS(AI2649-1)</f>
        <v>0</v>
      </c>
      <c r="CM2649" s="0" t="n">
        <f aca="false">ABS(AW2649-1)</f>
        <v>0</v>
      </c>
      <c r="CN2649" s="0" t="n">
        <f aca="false">ABS(BK2649-1)</f>
        <v>0</v>
      </c>
      <c r="CO2649" s="0" t="n">
        <f aca="false">ABS(BY2649-1)</f>
        <v>0</v>
      </c>
      <c r="CP2649" s="3" t="n">
        <f aca="false">DEGREES(2*ACOS(AH2649))</f>
        <v>0</v>
      </c>
      <c r="CQ2649" s="3" t="n">
        <f aca="false">DEGREES(2*ACOS(AV2649))</f>
        <v>0</v>
      </c>
      <c r="CR2649" s="3" t="n">
        <f aca="false">DEGREES(2*ACOS(BJ2649))</f>
        <v>0</v>
      </c>
      <c r="CS2649" s="3" t="n">
        <f aca="false">DEGREES(2*ACOS(CC2649))</f>
        <v>0</v>
      </c>
      <c r="CT2649" s="0" t="n">
        <f aca="false">SUM(CD2649:CR2649)</f>
        <v>0.02240742344259</v>
      </c>
      <c r="CU2649" s="4" t="n">
        <f aca="false">(CT2649-MIN($CT$5:$CT$1744))/(MAX($CT$5:$CT$1744)-MIN($CT$5:$CT$1744))</f>
        <v>0.00213865089551559</v>
      </c>
      <c r="CV2649" s="0" t="n">
        <f aca="false">SUM(CD2649,CH2649,CL2649,CP2649)</f>
        <v>0</v>
      </c>
      <c r="CW2649" s="0" t="n">
        <f aca="false">SUM(CE2649,CI2649,CM2649,CQ2649)</f>
        <v>0</v>
      </c>
      <c r="CX2649" s="0" t="n">
        <f aca="false">SUM(CF2649,CJ2649,CN2649,CR2649)</f>
        <v>0</v>
      </c>
      <c r="CY2649" s="0" t="n">
        <f aca="false">SUM(CG2649,CK2649,CO2649)</f>
        <v>0.02240742344259</v>
      </c>
      <c r="CZ2649" s="5" t="str">
        <f aca="false">IF(CD2649=0,IF(CH2649=0,IF(CL2649=0,IF(CP2649=0,"NULL","4"),"3"),"2"),"1")</f>
        <v>NULL</v>
      </c>
    </row>
    <row r="2650" customFormat="false" ht="14.9" hidden="false" customHeight="false" outlineLevel="0" collapsed="false">
      <c r="A2650" s="0" t="n">
        <v>2484.241</v>
      </c>
      <c r="B2650" s="0" t="n">
        <v>3.534232</v>
      </c>
      <c r="C2650" s="0" t="n">
        <v>2.548142</v>
      </c>
      <c r="D2650" s="0" t="n">
        <v>1.009437</v>
      </c>
      <c r="E2650" s="0" t="n">
        <v>-0.1338729</v>
      </c>
      <c r="F2650" s="0" t="n">
        <v>-0.07681873</v>
      </c>
      <c r="G2650" s="0" t="n">
        <v>-0.0304943</v>
      </c>
      <c r="H2650" s="0" t="n">
        <v>0.987546</v>
      </c>
      <c r="I2650" s="0" t="n">
        <v>0.258476</v>
      </c>
      <c r="J2650" s="0" t="n">
        <v>0.01981599</v>
      </c>
      <c r="K2650" s="0" t="n">
        <v>0.7504422</v>
      </c>
      <c r="L2650" s="0" t="n">
        <v>-0.02252275</v>
      </c>
      <c r="M2650" s="0" t="n">
        <v>0.660255</v>
      </c>
      <c r="N2650" s="0" t="n">
        <v>1</v>
      </c>
      <c r="O2650" s="0" t="n">
        <v>-0.0008282661</v>
      </c>
      <c r="P2650" s="1" t="n">
        <v>4.935265E-005</v>
      </c>
      <c r="Q2650" s="0" t="n">
        <v>0.002265811</v>
      </c>
      <c r="R2650" s="0" t="n">
        <v>58.45709</v>
      </c>
      <c r="S2650" s="0" t="n">
        <v>48.77929</v>
      </c>
      <c r="T2650" s="0" t="n">
        <v>23.80857</v>
      </c>
      <c r="U2650" s="0" t="n">
        <v>4.179121</v>
      </c>
      <c r="V2650" s="0" t="n">
        <v>14.17229</v>
      </c>
      <c r="W2650" s="0" t="n">
        <v>19.34858</v>
      </c>
      <c r="X2650" s="0" t="n">
        <v>33.00434</v>
      </c>
      <c r="Y2650" s="0" t="n">
        <v>39.61488</v>
      </c>
      <c r="Z2650" s="0" t="n">
        <v>0</v>
      </c>
      <c r="AA2650" s="0" t="n">
        <v>1</v>
      </c>
      <c r="AB2650" s="0" t="n">
        <v>0</v>
      </c>
      <c r="AC2650" s="0" t="n">
        <v>0</v>
      </c>
      <c r="AD2650" s="0" t="n">
        <v>0</v>
      </c>
      <c r="AE2650" s="1" t="n">
        <v>1.050364E-010</v>
      </c>
      <c r="AF2650" s="1" t="n">
        <v>-5.431346E-009</v>
      </c>
      <c r="AG2650" s="1" t="n">
        <v>-1.68493E-010</v>
      </c>
      <c r="AH2650" s="0" t="n">
        <v>1</v>
      </c>
      <c r="AI2650" s="0" t="n">
        <v>1</v>
      </c>
      <c r="AJ2650" s="0" t="n">
        <v>0</v>
      </c>
      <c r="AK2650" s="0" t="n">
        <v>0</v>
      </c>
      <c r="AL2650" s="0" t="n">
        <v>0</v>
      </c>
      <c r="AM2650" s="0" t="n">
        <v>1</v>
      </c>
      <c r="AN2650" s="0" t="n">
        <v>1</v>
      </c>
      <c r="AO2650" s="0" t="n">
        <v>1</v>
      </c>
      <c r="AP2650" s="0" t="n">
        <v>0</v>
      </c>
      <c r="AQ2650" s="0" t="n">
        <v>0</v>
      </c>
      <c r="AR2650" s="0" t="n">
        <v>0</v>
      </c>
      <c r="AS2650" s="1" t="n">
        <v>7.050155E-010</v>
      </c>
      <c r="AT2650" s="1" t="n">
        <v>-1.374532E-008</v>
      </c>
      <c r="AU2650" s="1" t="n">
        <v>-4.328387E-009</v>
      </c>
      <c r="AV2650" s="0" t="n">
        <v>1</v>
      </c>
      <c r="AW2650" s="0" t="n">
        <v>1</v>
      </c>
      <c r="AX2650" s="0" t="n">
        <v>0</v>
      </c>
      <c r="AY2650" s="0" t="n">
        <v>0</v>
      </c>
      <c r="AZ2650" s="0" t="n">
        <v>0</v>
      </c>
      <c r="BA2650" s="0" t="n">
        <v>1</v>
      </c>
      <c r="BB2650" s="0" t="n">
        <v>2</v>
      </c>
      <c r="BC2650" s="0" t="n">
        <v>1</v>
      </c>
      <c r="BD2650" s="0" t="n">
        <v>0</v>
      </c>
      <c r="BE2650" s="0" t="n">
        <v>0</v>
      </c>
      <c r="BF2650" s="0" t="n">
        <v>0</v>
      </c>
      <c r="BG2650" s="1" t="n">
        <v>8.016469E-010</v>
      </c>
      <c r="BH2650" s="1" t="n">
        <v>-8.244393E-009</v>
      </c>
      <c r="BI2650" s="1" t="n">
        <v>-4.118758E-009</v>
      </c>
      <c r="BJ2650" s="0" t="n">
        <v>1</v>
      </c>
      <c r="BK2650" s="0" t="n">
        <v>1</v>
      </c>
      <c r="BL2650" s="0" t="n">
        <v>0</v>
      </c>
      <c r="BM2650" s="0" t="n">
        <v>0</v>
      </c>
      <c r="BN2650" s="0" t="n">
        <v>0</v>
      </c>
      <c r="BO2650" s="0" t="n">
        <v>1</v>
      </c>
      <c r="BP2650" s="0" t="n">
        <v>3</v>
      </c>
      <c r="BQ2650" s="0" t="n">
        <v>1</v>
      </c>
      <c r="BR2650" s="0" t="n">
        <v>0.004287695</v>
      </c>
      <c r="BS2650" s="0" t="n">
        <v>0.002265119</v>
      </c>
      <c r="BT2650" s="0" t="n">
        <v>-0.01409609</v>
      </c>
      <c r="BU2650" s="1" t="n">
        <v>6.745007E-010</v>
      </c>
      <c r="BV2650" s="1" t="n">
        <v>-6.783417E-009</v>
      </c>
      <c r="BW2650" s="1" t="n">
        <v>-3.943682E-009</v>
      </c>
      <c r="BX2650" s="0" t="n">
        <v>1</v>
      </c>
      <c r="BY2650" s="0" t="n">
        <v>1</v>
      </c>
      <c r="BZ2650" s="0" t="n">
        <v>0</v>
      </c>
      <c r="CA2650" s="0" t="n">
        <v>0</v>
      </c>
      <c r="CB2650" s="0" t="n">
        <v>0</v>
      </c>
      <c r="CC2650" s="0" t="n">
        <v>1</v>
      </c>
      <c r="CD2650" s="2" t="n">
        <f aca="false">SQRT(SUMSQ(AB2650:AD2650))</f>
        <v>0</v>
      </c>
      <c r="CE2650" s="2" t="n">
        <f aca="false">SQRT(SUMSQ(AP2650:AR2650))</f>
        <v>0</v>
      </c>
      <c r="CF2650" s="2" t="n">
        <f aca="false">SQRT(SUMSQ(BD2650:BF2650))</f>
        <v>0</v>
      </c>
      <c r="CG2650" s="2" t="n">
        <f aca="false">SQRT(SUMSQ(BR2650:BT2650))</f>
        <v>0.0149068724347291</v>
      </c>
      <c r="CH2650" s="2" t="n">
        <f aca="false">DEGREES(2*ACOS(AH2650))</f>
        <v>0</v>
      </c>
      <c r="CI2650" s="2" t="n">
        <f aca="false">DEGREES(2*ACOS(AV2650))</f>
        <v>0</v>
      </c>
      <c r="CJ2650" s="2" t="n">
        <f aca="false">DEGREES(2*ACOS(BJ2650))</f>
        <v>0</v>
      </c>
      <c r="CK2650" s="2" t="n">
        <f aca="false">DEGREES(2*ACOS(BX2650))</f>
        <v>0</v>
      </c>
      <c r="CL2650" s="0" t="n">
        <f aca="false">ABS(AI2650-1)</f>
        <v>0</v>
      </c>
      <c r="CM2650" s="0" t="n">
        <f aca="false">ABS(AW2650-1)</f>
        <v>0</v>
      </c>
      <c r="CN2650" s="0" t="n">
        <f aca="false">ABS(BK2650-1)</f>
        <v>0</v>
      </c>
      <c r="CO2650" s="0" t="n">
        <f aca="false">ABS(BY2650-1)</f>
        <v>0</v>
      </c>
      <c r="CP2650" s="3" t="n">
        <f aca="false">DEGREES(2*ACOS(AH2650))</f>
        <v>0</v>
      </c>
      <c r="CQ2650" s="3" t="n">
        <f aca="false">DEGREES(2*ACOS(AV2650))</f>
        <v>0</v>
      </c>
      <c r="CR2650" s="3" t="n">
        <f aca="false">DEGREES(2*ACOS(BJ2650))</f>
        <v>0</v>
      </c>
      <c r="CS2650" s="3" t="n">
        <f aca="false">DEGREES(2*ACOS(CC2650))</f>
        <v>0</v>
      </c>
      <c r="CT2650" s="0" t="n">
        <f aca="false">SUM(CD2650:CR2650)</f>
        <v>0.0149068724347291</v>
      </c>
      <c r="CU2650" s="4" t="n">
        <f aca="false">(CT2650-MIN($CT$5:$CT$1744))/(MAX($CT$5:$CT$1744)-MIN($CT$5:$CT$1744))</f>
        <v>0.00142276938549188</v>
      </c>
      <c r="CV2650" s="0" t="n">
        <f aca="false">SUM(CD2650,CH2650,CL2650,CP2650)</f>
        <v>0</v>
      </c>
      <c r="CW2650" s="0" t="n">
        <f aca="false">SUM(CE2650,CI2650,CM2650,CQ2650)</f>
        <v>0</v>
      </c>
      <c r="CX2650" s="0" t="n">
        <f aca="false">SUM(CF2650,CJ2650,CN2650,CR2650)</f>
        <v>0</v>
      </c>
      <c r="CY2650" s="0" t="n">
        <f aca="false">SUM(CG2650,CK2650,CO2650)</f>
        <v>0.0149068724347291</v>
      </c>
      <c r="CZ2650" s="5" t="str">
        <f aca="false">IF(CD2650=0,IF(CH2650=0,IF(CL2650=0,IF(CP2650=0,"NULL","4"),"3"),"2"),"1")</f>
        <v>NULL</v>
      </c>
    </row>
    <row r="2651" customFormat="false" ht="14.9" hidden="false" customHeight="false" outlineLevel="0" collapsed="false">
      <c r="A2651" s="0" t="n">
        <v>2484.291</v>
      </c>
      <c r="B2651" s="0" t="n">
        <v>3.535902</v>
      </c>
      <c r="C2651" s="0" t="n">
        <v>2.553144</v>
      </c>
      <c r="D2651" s="0" t="n">
        <v>1.006101</v>
      </c>
      <c r="E2651" s="0" t="n">
        <v>-0.1338728</v>
      </c>
      <c r="F2651" s="0" t="n">
        <v>-0.07681876</v>
      </c>
      <c r="G2651" s="0" t="n">
        <v>-0.03049431</v>
      </c>
      <c r="H2651" s="0" t="n">
        <v>0.987546</v>
      </c>
      <c r="I2651" s="0" t="n">
        <v>0.258476</v>
      </c>
      <c r="J2651" s="0" t="n">
        <v>0.01968113</v>
      </c>
      <c r="K2651" s="0" t="n">
        <v>0.7508755</v>
      </c>
      <c r="L2651" s="0" t="n">
        <v>-0.02239882</v>
      </c>
      <c r="M2651" s="0" t="n">
        <v>0.6597704</v>
      </c>
      <c r="N2651" s="0" t="n">
        <v>1</v>
      </c>
      <c r="O2651" s="0" t="n">
        <v>-0.001349211</v>
      </c>
      <c r="P2651" s="1" t="n">
        <v>7.534027E-005</v>
      </c>
      <c r="Q2651" s="0" t="n">
        <v>0.002534628</v>
      </c>
      <c r="R2651" s="0" t="n">
        <v>56.28236</v>
      </c>
      <c r="S2651" s="0" t="n">
        <v>47.00417</v>
      </c>
      <c r="T2651" s="0" t="n">
        <v>23.01738</v>
      </c>
      <c r="U2651" s="0" t="n">
        <v>3.959746</v>
      </c>
      <c r="V2651" s="0" t="n">
        <v>13.49735</v>
      </c>
      <c r="W2651" s="0" t="n">
        <v>18.55008</v>
      </c>
      <c r="X2651" s="0" t="n">
        <v>31.69521</v>
      </c>
      <c r="Y2651" s="0" t="n">
        <v>38.07481</v>
      </c>
      <c r="Z2651" s="0" t="n">
        <v>0</v>
      </c>
      <c r="AA2651" s="0" t="n">
        <v>1</v>
      </c>
      <c r="AB2651" s="0" t="n">
        <v>0</v>
      </c>
      <c r="AC2651" s="0" t="n">
        <v>0</v>
      </c>
      <c r="AD2651" s="0" t="n">
        <v>0</v>
      </c>
      <c r="AE2651" s="1" t="n">
        <v>-3.250084E-010</v>
      </c>
      <c r="AF2651" s="1" t="n">
        <v>-2.843516E-008</v>
      </c>
      <c r="AG2651" s="1" t="n">
        <v>3.048898E-009</v>
      </c>
      <c r="AH2651" s="0" t="n">
        <v>0.9999986</v>
      </c>
      <c r="AI2651" s="0" t="n">
        <v>1</v>
      </c>
      <c r="AJ2651" s="0" t="n">
        <v>0</v>
      </c>
      <c r="AK2651" s="0" t="n">
        <v>0</v>
      </c>
      <c r="AL2651" s="0" t="n">
        <v>0</v>
      </c>
      <c r="AM2651" s="0" t="n">
        <v>1</v>
      </c>
      <c r="AN2651" s="0" t="n">
        <v>1</v>
      </c>
      <c r="AO2651" s="0" t="n">
        <v>1</v>
      </c>
      <c r="AP2651" s="0" t="n">
        <v>0</v>
      </c>
      <c r="AQ2651" s="0" t="n">
        <v>0</v>
      </c>
      <c r="AR2651" s="0" t="n">
        <v>0</v>
      </c>
      <c r="AS2651" s="1" t="n">
        <v>-7.995893E-013</v>
      </c>
      <c r="AT2651" s="1" t="n">
        <v>-3.927902E-009</v>
      </c>
      <c r="AU2651" s="1" t="n">
        <v>3.719791E-009</v>
      </c>
      <c r="AV2651" s="0" t="n">
        <v>0.9999998</v>
      </c>
      <c r="AW2651" s="0" t="n">
        <v>1</v>
      </c>
      <c r="AX2651" s="0" t="n">
        <v>0</v>
      </c>
      <c r="AY2651" s="0" t="n">
        <v>0</v>
      </c>
      <c r="AZ2651" s="0" t="n">
        <v>0</v>
      </c>
      <c r="BA2651" s="0" t="n">
        <v>1</v>
      </c>
      <c r="BB2651" s="0" t="n">
        <v>2</v>
      </c>
      <c r="BC2651" s="0" t="n">
        <v>1</v>
      </c>
      <c r="BD2651" s="0" t="n">
        <v>0</v>
      </c>
      <c r="BE2651" s="0" t="n">
        <v>0</v>
      </c>
      <c r="BF2651" s="0" t="n">
        <v>0</v>
      </c>
      <c r="BG2651" s="1" t="n">
        <v>1.014331E-010</v>
      </c>
      <c r="BH2651" s="1" t="n">
        <v>-1.9169E-009</v>
      </c>
      <c r="BI2651" s="1" t="n">
        <v>3.67571E-009</v>
      </c>
      <c r="BJ2651" s="0" t="n">
        <v>0.9999998</v>
      </c>
      <c r="BK2651" s="0" t="n">
        <v>1</v>
      </c>
      <c r="BL2651" s="0" t="n">
        <v>0</v>
      </c>
      <c r="BM2651" s="0" t="n">
        <v>0</v>
      </c>
      <c r="BN2651" s="0" t="n">
        <v>0</v>
      </c>
      <c r="BO2651" s="0" t="n">
        <v>1</v>
      </c>
      <c r="BP2651" s="0" t="n">
        <v>3</v>
      </c>
      <c r="BQ2651" s="0" t="n">
        <v>1</v>
      </c>
      <c r="BR2651" s="0" t="n">
        <v>0.009652227</v>
      </c>
      <c r="BS2651" s="0" t="n">
        <v>0.006960962</v>
      </c>
      <c r="BT2651" s="0" t="n">
        <v>-0.01640628</v>
      </c>
      <c r="BU2651" s="1" t="n">
        <v>1.014331E-010</v>
      </c>
      <c r="BV2651" s="1" t="n">
        <v>-1.9169E-009</v>
      </c>
      <c r="BW2651" s="1" t="n">
        <v>3.67571E-009</v>
      </c>
      <c r="BX2651" s="0" t="n">
        <v>0.9999998</v>
      </c>
      <c r="BY2651" s="0" t="n">
        <v>1</v>
      </c>
      <c r="BZ2651" s="0" t="n">
        <v>0</v>
      </c>
      <c r="CA2651" s="0" t="n">
        <v>0</v>
      </c>
      <c r="CB2651" s="0" t="n">
        <v>0</v>
      </c>
      <c r="CC2651" s="0" t="n">
        <v>1</v>
      </c>
      <c r="CD2651" s="2" t="n">
        <f aca="false">SQRT(SUMSQ(AB2651:AD2651))</f>
        <v>0</v>
      </c>
      <c r="CE2651" s="2" t="n">
        <f aca="false">SQRT(SUMSQ(AP2651:AR2651))</f>
        <v>0</v>
      </c>
      <c r="CF2651" s="2" t="n">
        <f aca="false">SQRT(SUMSQ(BD2651:BF2651))</f>
        <v>0</v>
      </c>
      <c r="CG2651" s="2" t="n">
        <f aca="false">SQRT(SUMSQ(BR2651:BT2651))</f>
        <v>0.0202678686956318</v>
      </c>
      <c r="CH2651" s="2" t="n">
        <f aca="false">DEGREES(2*ACOS(AH2651))</f>
        <v>0.191748375996626</v>
      </c>
      <c r="CI2651" s="2" t="n">
        <f aca="false">DEGREES(2*ACOS(AV2651))</f>
        <v>0.0724740665991733</v>
      </c>
      <c r="CJ2651" s="2" t="n">
        <f aca="false">DEGREES(2*ACOS(BJ2651))</f>
        <v>0.0724740665991733</v>
      </c>
      <c r="CK2651" s="2" t="n">
        <f aca="false">DEGREES(2*ACOS(BX2651))</f>
        <v>0.0724740665991733</v>
      </c>
      <c r="CL2651" s="0" t="n">
        <f aca="false">ABS(AI2651-1)</f>
        <v>0</v>
      </c>
      <c r="CM2651" s="0" t="n">
        <f aca="false">ABS(AW2651-1)</f>
        <v>0</v>
      </c>
      <c r="CN2651" s="0" t="n">
        <f aca="false">ABS(BK2651-1)</f>
        <v>0</v>
      </c>
      <c r="CO2651" s="0" t="n">
        <f aca="false">ABS(BY2651-1)</f>
        <v>0</v>
      </c>
      <c r="CP2651" s="3" t="n">
        <f aca="false">DEGREES(2*ACOS(AH2651))</f>
        <v>0.191748375996626</v>
      </c>
      <c r="CQ2651" s="3" t="n">
        <f aca="false">DEGREES(2*ACOS(AV2651))</f>
        <v>0.0724740665991733</v>
      </c>
      <c r="CR2651" s="3" t="n">
        <f aca="false">DEGREES(2*ACOS(BJ2651))</f>
        <v>0.0724740665991733</v>
      </c>
      <c r="CS2651" s="3" t="n">
        <f aca="false">DEGREES(2*ACOS(CC2651))</f>
        <v>0</v>
      </c>
      <c r="CT2651" s="0" t="n">
        <f aca="false">SUM(CD2651:CR2651)</f>
        <v>0.766134953684751</v>
      </c>
      <c r="CU2651" s="4" t="n">
        <f aca="false">(CT2651-MIN($CT$5:$CT$1744))/(MAX($CT$5:$CT$1744)-MIN($CT$5:$CT$1744))</f>
        <v>0.0731228741869513</v>
      </c>
      <c r="CV2651" s="0" t="n">
        <f aca="false">SUM(CD2651,CH2651,CL2651,CP2651)</f>
        <v>0.383496751993252</v>
      </c>
      <c r="CW2651" s="0" t="n">
        <f aca="false">SUM(CE2651,CI2651,CM2651,CQ2651)</f>
        <v>0.144948133198347</v>
      </c>
      <c r="CX2651" s="0" t="n">
        <f aca="false">SUM(CF2651,CJ2651,CN2651,CR2651)</f>
        <v>0.144948133198347</v>
      </c>
      <c r="CY2651" s="0" t="n">
        <f aca="false">SUM(CG2651,CK2651,CO2651)</f>
        <v>0.0927419352948052</v>
      </c>
      <c r="CZ2651" s="5" t="str">
        <f aca="false">IF(CD2651=0,IF(CH2651=0,IF(CL2651=0,IF(CP2651=0,"NULL","4"),"3"),"2"),"1")</f>
        <v>2</v>
      </c>
    </row>
    <row r="2652" customFormat="false" ht="14.9" hidden="false" customHeight="false" outlineLevel="0" collapsed="false">
      <c r="A2652" s="0" t="n">
        <v>2484.34</v>
      </c>
      <c r="B2652" s="0" t="n">
        <v>3.53673</v>
      </c>
      <c r="C2652" s="0" t="n">
        <v>2.559517</v>
      </c>
      <c r="D2652" s="0" t="n">
        <v>1.0016</v>
      </c>
      <c r="E2652" s="0" t="n">
        <v>-0.1338729</v>
      </c>
      <c r="F2652" s="0" t="n">
        <v>-0.07681872</v>
      </c>
      <c r="G2652" s="0" t="n">
        <v>-0.03049431</v>
      </c>
      <c r="H2652" s="0" t="n">
        <v>0.987546</v>
      </c>
      <c r="I2652" s="0" t="n">
        <v>0.258476</v>
      </c>
      <c r="J2652" s="0" t="n">
        <v>0.01948227</v>
      </c>
      <c r="K2652" s="0" t="n">
        <v>0.7512704</v>
      </c>
      <c r="L2652" s="0" t="n">
        <v>-0.02219887</v>
      </c>
      <c r="M2652" s="0" t="n">
        <v>0.6593333</v>
      </c>
      <c r="N2652" s="0" t="n">
        <v>1</v>
      </c>
      <c r="O2652" s="0" t="n">
        <v>-0.001756191</v>
      </c>
      <c r="P2652" s="1" t="n">
        <v>9.608269E-005</v>
      </c>
      <c r="Q2652" s="0" t="n">
        <v>0.002882242</v>
      </c>
      <c r="R2652" s="0" t="n">
        <v>56.43385</v>
      </c>
      <c r="S2652" s="0" t="n">
        <v>47.13686</v>
      </c>
      <c r="T2652" s="0" t="n">
        <v>23.11698</v>
      </c>
      <c r="U2652" s="0" t="n">
        <v>4.026486</v>
      </c>
      <c r="V2652" s="0" t="n">
        <v>13.45472</v>
      </c>
      <c r="W2652" s="0" t="n">
        <v>18.60019</v>
      </c>
      <c r="X2652" s="0" t="n">
        <v>31.77391</v>
      </c>
      <c r="Y2652" s="0" t="n">
        <v>38.17052</v>
      </c>
      <c r="Z2652" s="0" t="n">
        <v>0</v>
      </c>
      <c r="AA2652" s="0" t="n">
        <v>1</v>
      </c>
      <c r="AB2652" s="0" t="n">
        <v>0</v>
      </c>
      <c r="AC2652" s="0" t="n">
        <v>0</v>
      </c>
      <c r="AD2652" s="0" t="n">
        <v>0</v>
      </c>
      <c r="AE2652" s="0" t="n">
        <v>0</v>
      </c>
      <c r="AF2652" s="0" t="n">
        <v>0</v>
      </c>
      <c r="AG2652" s="0" t="n">
        <v>0</v>
      </c>
      <c r="AH2652" s="0" t="n">
        <v>1</v>
      </c>
      <c r="AI2652" s="0" t="n">
        <v>1</v>
      </c>
      <c r="AJ2652" s="0" t="n">
        <v>0</v>
      </c>
      <c r="AK2652" s="0" t="n">
        <v>0</v>
      </c>
      <c r="AL2652" s="0" t="n">
        <v>0</v>
      </c>
      <c r="AM2652" s="0" t="n">
        <v>1</v>
      </c>
      <c r="AN2652" s="0" t="n">
        <v>1</v>
      </c>
      <c r="AO2652" s="0" t="n">
        <v>1</v>
      </c>
      <c r="AP2652" s="0" t="n">
        <v>0</v>
      </c>
      <c r="AQ2652" s="0" t="n">
        <v>0</v>
      </c>
      <c r="AR2652" s="0" t="n">
        <v>0</v>
      </c>
      <c r="AS2652" s="1" t="n">
        <v>-4.435881E-010</v>
      </c>
      <c r="AT2652" s="1" t="n">
        <v>7.790494E-009</v>
      </c>
      <c r="AU2652" s="1" t="n">
        <v>-9.41102E-010</v>
      </c>
      <c r="AV2652" s="0" t="n">
        <v>1</v>
      </c>
      <c r="AW2652" s="0" t="n">
        <v>1</v>
      </c>
      <c r="AX2652" s="0" t="n">
        <v>0</v>
      </c>
      <c r="AY2652" s="0" t="n">
        <v>0</v>
      </c>
      <c r="AZ2652" s="0" t="n">
        <v>0</v>
      </c>
      <c r="BA2652" s="0" t="n">
        <v>1</v>
      </c>
      <c r="BB2652" s="0" t="n">
        <v>2</v>
      </c>
      <c r="BC2652" s="0" t="n">
        <v>1</v>
      </c>
      <c r="BD2652" s="0" t="n">
        <v>0</v>
      </c>
      <c r="BE2652" s="0" t="n">
        <v>0</v>
      </c>
      <c r="BF2652" s="0" t="n">
        <v>0</v>
      </c>
      <c r="BG2652" s="1" t="n">
        <v>-4.6918E-010</v>
      </c>
      <c r="BH2652" s="1" t="n">
        <v>7.526594E-009</v>
      </c>
      <c r="BI2652" s="1" t="n">
        <v>-3.882544E-011</v>
      </c>
      <c r="BJ2652" s="0" t="n">
        <v>1</v>
      </c>
      <c r="BK2652" s="0" t="n">
        <v>1</v>
      </c>
      <c r="BL2652" s="0" t="n">
        <v>0</v>
      </c>
      <c r="BM2652" s="0" t="n">
        <v>0</v>
      </c>
      <c r="BN2652" s="0" t="n">
        <v>0</v>
      </c>
      <c r="BO2652" s="0" t="n">
        <v>1</v>
      </c>
      <c r="BP2652" s="0" t="n">
        <v>3</v>
      </c>
      <c r="BQ2652" s="0" t="n">
        <v>1</v>
      </c>
      <c r="BR2652" s="0" t="n">
        <v>0.008929298</v>
      </c>
      <c r="BS2652" s="0" t="n">
        <v>0.005985491</v>
      </c>
      <c r="BT2652" s="0" t="n">
        <v>-0.01909895</v>
      </c>
      <c r="BU2652" s="1" t="n">
        <v>-5.113632E-010</v>
      </c>
      <c r="BV2652" s="1" t="n">
        <v>3.397516E-009</v>
      </c>
      <c r="BW2652" s="1" t="n">
        <v>-1.109923E-011</v>
      </c>
      <c r="BX2652" s="0" t="n">
        <v>1</v>
      </c>
      <c r="BY2652" s="0" t="n">
        <v>1</v>
      </c>
      <c r="BZ2652" s="0" t="n">
        <v>0</v>
      </c>
      <c r="CA2652" s="0" t="n">
        <v>0</v>
      </c>
      <c r="CB2652" s="0" t="n">
        <v>0</v>
      </c>
      <c r="CC2652" s="0" t="n">
        <v>1</v>
      </c>
      <c r="CD2652" s="2" t="n">
        <f aca="false">SQRT(SUMSQ(AB2652:AD2652))</f>
        <v>0</v>
      </c>
      <c r="CE2652" s="2" t="n">
        <f aca="false">SQRT(SUMSQ(AP2652:AR2652))</f>
        <v>0</v>
      </c>
      <c r="CF2652" s="2" t="n">
        <f aca="false">SQRT(SUMSQ(BD2652:BF2652))</f>
        <v>0</v>
      </c>
      <c r="CG2652" s="2" t="n">
        <f aca="false">SQRT(SUMSQ(BR2652:BT2652))</f>
        <v>0.0219163946940729</v>
      </c>
      <c r="CH2652" s="2" t="n">
        <f aca="false">DEGREES(2*ACOS(AH2652))</f>
        <v>0</v>
      </c>
      <c r="CI2652" s="2" t="n">
        <f aca="false">DEGREES(2*ACOS(AV2652))</f>
        <v>0</v>
      </c>
      <c r="CJ2652" s="2" t="n">
        <f aca="false">DEGREES(2*ACOS(BJ2652))</f>
        <v>0</v>
      </c>
      <c r="CK2652" s="2" t="n">
        <f aca="false">DEGREES(2*ACOS(BX2652))</f>
        <v>0</v>
      </c>
      <c r="CL2652" s="0" t="n">
        <f aca="false">ABS(AI2652-1)</f>
        <v>0</v>
      </c>
      <c r="CM2652" s="0" t="n">
        <f aca="false">ABS(AW2652-1)</f>
        <v>0</v>
      </c>
      <c r="CN2652" s="0" t="n">
        <f aca="false">ABS(BK2652-1)</f>
        <v>0</v>
      </c>
      <c r="CO2652" s="0" t="n">
        <f aca="false">ABS(BY2652-1)</f>
        <v>0</v>
      </c>
      <c r="CP2652" s="3" t="n">
        <f aca="false">DEGREES(2*ACOS(AH2652))</f>
        <v>0</v>
      </c>
      <c r="CQ2652" s="3" t="n">
        <f aca="false">DEGREES(2*ACOS(AV2652))</f>
        <v>0</v>
      </c>
      <c r="CR2652" s="3" t="n">
        <f aca="false">DEGREES(2*ACOS(BJ2652))</f>
        <v>0</v>
      </c>
      <c r="CS2652" s="3" t="n">
        <f aca="false">DEGREES(2*ACOS(CC2652))</f>
        <v>0</v>
      </c>
      <c r="CT2652" s="0" t="n">
        <f aca="false">SUM(CD2652:CR2652)</f>
        <v>0.0219163946940729</v>
      </c>
      <c r="CU2652" s="4" t="n">
        <f aca="false">(CT2652-MIN($CT$5:$CT$1744))/(MAX($CT$5:$CT$1744)-MIN($CT$5:$CT$1744))</f>
        <v>0.00209178521836933</v>
      </c>
      <c r="CV2652" s="0" t="n">
        <f aca="false">SUM(CD2652,CH2652,CL2652,CP2652)</f>
        <v>0</v>
      </c>
      <c r="CW2652" s="0" t="n">
        <f aca="false">SUM(CE2652,CI2652,CM2652,CQ2652)</f>
        <v>0</v>
      </c>
      <c r="CX2652" s="0" t="n">
        <f aca="false">SUM(CF2652,CJ2652,CN2652,CR2652)</f>
        <v>0</v>
      </c>
      <c r="CY2652" s="0" t="n">
        <f aca="false">SUM(CG2652,CK2652,CO2652)</f>
        <v>0.0219163946940729</v>
      </c>
      <c r="CZ2652" s="5" t="str">
        <f aca="false">IF(CD2652=0,IF(CH2652=0,IF(CL2652=0,IF(CP2652=0,"NULL","4"),"3"),"2"),"1")</f>
        <v>NULL</v>
      </c>
    </row>
    <row r="2653" customFormat="false" ht="14.9" hidden="false" customHeight="false" outlineLevel="0" collapsed="false">
      <c r="A2653" s="0" t="n">
        <v>2484.392</v>
      </c>
      <c r="B2653" s="0" t="n">
        <v>3.536356</v>
      </c>
      <c r="C2653" s="0" t="n">
        <v>2.562846</v>
      </c>
      <c r="D2653" s="0" t="n">
        <v>0.9924973</v>
      </c>
      <c r="E2653" s="0" t="n">
        <v>-0.1338729</v>
      </c>
      <c r="F2653" s="0" t="n">
        <v>-0.07681877</v>
      </c>
      <c r="G2653" s="0" t="n">
        <v>-0.03049429</v>
      </c>
      <c r="H2653" s="0" t="n">
        <v>0.987546</v>
      </c>
      <c r="I2653" s="0" t="n">
        <v>0.258476</v>
      </c>
      <c r="J2653" s="0" t="n">
        <v>0.01925103</v>
      </c>
      <c r="K2653" s="0" t="n">
        <v>0.7516861</v>
      </c>
      <c r="L2653" s="0" t="n">
        <v>-0.02196282</v>
      </c>
      <c r="M2653" s="0" t="n">
        <v>0.6588741</v>
      </c>
      <c r="N2653" s="0" t="n">
        <v>1</v>
      </c>
      <c r="O2653" s="0" t="n">
        <v>-0.0007135868</v>
      </c>
      <c r="P2653" s="1" t="n">
        <v>3.528595E-005</v>
      </c>
      <c r="Q2653" s="0" t="n">
        <v>0.0003216267</v>
      </c>
      <c r="R2653" s="0" t="n">
        <v>58.97586</v>
      </c>
      <c r="S2653" s="0" t="n">
        <v>49.27196</v>
      </c>
      <c r="T2653" s="0" t="n">
        <v>24.20327</v>
      </c>
      <c r="U2653" s="0" t="n">
        <v>4.356276</v>
      </c>
      <c r="V2653" s="0" t="n">
        <v>13.95105</v>
      </c>
      <c r="W2653" s="0" t="n">
        <v>19.43245</v>
      </c>
      <c r="X2653" s="0" t="n">
        <v>33.19222</v>
      </c>
      <c r="Y2653" s="0" t="n">
        <v>39.88816</v>
      </c>
      <c r="Z2653" s="0" t="n">
        <v>0</v>
      </c>
      <c r="AA2653" s="0" t="n">
        <v>1</v>
      </c>
      <c r="AB2653" s="0" t="n">
        <v>0</v>
      </c>
      <c r="AC2653" s="0" t="n">
        <v>0</v>
      </c>
      <c r="AD2653" s="0" t="n">
        <v>0</v>
      </c>
      <c r="AE2653" s="0" t="n">
        <v>0</v>
      </c>
      <c r="AF2653" s="0" t="n">
        <v>0</v>
      </c>
      <c r="AG2653" s="0" t="n">
        <v>0</v>
      </c>
      <c r="AH2653" s="0" t="n">
        <v>1</v>
      </c>
      <c r="AI2653" s="0" t="n">
        <v>1</v>
      </c>
      <c r="AJ2653" s="0" t="n">
        <v>0</v>
      </c>
      <c r="AK2653" s="0" t="n">
        <v>0</v>
      </c>
      <c r="AL2653" s="0" t="n">
        <v>0</v>
      </c>
      <c r="AM2653" s="0" t="n">
        <v>1</v>
      </c>
      <c r="AN2653" s="0" t="n">
        <v>1</v>
      </c>
      <c r="AO2653" s="0" t="n">
        <v>1</v>
      </c>
      <c r="AP2653" s="0" t="n">
        <v>0</v>
      </c>
      <c r="AQ2653" s="0" t="n">
        <v>0</v>
      </c>
      <c r="AR2653" s="0" t="n">
        <v>0</v>
      </c>
      <c r="AS2653" s="1" t="n">
        <v>8.362994E-010</v>
      </c>
      <c r="AT2653" s="1" t="n">
        <v>-7.513954E-010</v>
      </c>
      <c r="AU2653" s="1" t="n">
        <v>9.266738E-009</v>
      </c>
      <c r="AV2653" s="0" t="n">
        <v>1</v>
      </c>
      <c r="AW2653" s="0" t="n">
        <v>1</v>
      </c>
      <c r="AX2653" s="0" t="n">
        <v>0</v>
      </c>
      <c r="AY2653" s="0" t="n">
        <v>0</v>
      </c>
      <c r="AZ2653" s="0" t="n">
        <v>0</v>
      </c>
      <c r="BA2653" s="0" t="n">
        <v>1</v>
      </c>
      <c r="BB2653" s="0" t="n">
        <v>2</v>
      </c>
      <c r="BC2653" s="0" t="n">
        <v>1</v>
      </c>
      <c r="BD2653" s="0" t="n">
        <v>0</v>
      </c>
      <c r="BE2653" s="0" t="n">
        <v>0</v>
      </c>
      <c r="BF2653" s="0" t="n">
        <v>0</v>
      </c>
      <c r="BG2653" s="1" t="n">
        <v>6.987718E-010</v>
      </c>
      <c r="BH2653" s="1" t="n">
        <v>-4.454361E-009</v>
      </c>
      <c r="BI2653" s="1" t="n">
        <v>9.291826E-009</v>
      </c>
      <c r="BJ2653" s="0" t="n">
        <v>1</v>
      </c>
      <c r="BK2653" s="0" t="n">
        <v>1</v>
      </c>
      <c r="BL2653" s="0" t="n">
        <v>0</v>
      </c>
      <c r="BM2653" s="0" t="n">
        <v>0</v>
      </c>
      <c r="BN2653" s="0" t="n">
        <v>0</v>
      </c>
      <c r="BO2653" s="0" t="n">
        <v>1</v>
      </c>
      <c r="BP2653" s="0" t="n">
        <v>3</v>
      </c>
      <c r="BQ2653" s="0" t="n">
        <v>1</v>
      </c>
      <c r="BR2653" s="0" t="n">
        <v>0.001955585</v>
      </c>
      <c r="BS2653" s="0" t="n">
        <v>0.0008525411</v>
      </c>
      <c r="BT2653" s="0" t="n">
        <v>-0.008297801</v>
      </c>
      <c r="BU2653" s="1" t="n">
        <v>5.336738E-010</v>
      </c>
      <c r="BV2653" s="1" t="n">
        <v>-8.771128E-009</v>
      </c>
      <c r="BW2653" s="1" t="n">
        <v>7.369644E-009</v>
      </c>
      <c r="BX2653" s="0" t="n">
        <v>1</v>
      </c>
      <c r="BY2653" s="0" t="n">
        <v>1</v>
      </c>
      <c r="BZ2653" s="0" t="n">
        <v>0</v>
      </c>
      <c r="CA2653" s="0" t="n">
        <v>0</v>
      </c>
      <c r="CB2653" s="0" t="n">
        <v>0</v>
      </c>
      <c r="CC2653" s="0" t="n">
        <v>1</v>
      </c>
      <c r="CD2653" s="2" t="n">
        <f aca="false">SQRT(SUMSQ(AB2653:AD2653))</f>
        <v>0</v>
      </c>
      <c r="CE2653" s="2" t="n">
        <f aca="false">SQRT(SUMSQ(AP2653:AR2653))</f>
        <v>0</v>
      </c>
      <c r="CF2653" s="2" t="n">
        <f aca="false">SQRT(SUMSQ(BD2653:BF2653))</f>
        <v>0</v>
      </c>
      <c r="CG2653" s="2" t="n">
        <f aca="false">SQRT(SUMSQ(BR2653:BT2653))</f>
        <v>0.00856765081308845</v>
      </c>
      <c r="CH2653" s="2" t="n">
        <f aca="false">DEGREES(2*ACOS(AH2653))</f>
        <v>0</v>
      </c>
      <c r="CI2653" s="2" t="n">
        <f aca="false">DEGREES(2*ACOS(AV2653))</f>
        <v>0</v>
      </c>
      <c r="CJ2653" s="2" t="n">
        <f aca="false">DEGREES(2*ACOS(BJ2653))</f>
        <v>0</v>
      </c>
      <c r="CK2653" s="2" t="n">
        <f aca="false">DEGREES(2*ACOS(BX2653))</f>
        <v>0</v>
      </c>
      <c r="CL2653" s="0" t="n">
        <f aca="false">ABS(AI2653-1)</f>
        <v>0</v>
      </c>
      <c r="CM2653" s="0" t="n">
        <f aca="false">ABS(AW2653-1)</f>
        <v>0</v>
      </c>
      <c r="CN2653" s="0" t="n">
        <f aca="false">ABS(BK2653-1)</f>
        <v>0</v>
      </c>
      <c r="CO2653" s="0" t="n">
        <f aca="false">ABS(BY2653-1)</f>
        <v>0</v>
      </c>
      <c r="CP2653" s="3" t="n">
        <f aca="false">DEGREES(2*ACOS(AH2653))</f>
        <v>0</v>
      </c>
      <c r="CQ2653" s="3" t="n">
        <f aca="false">DEGREES(2*ACOS(AV2653))</f>
        <v>0</v>
      </c>
      <c r="CR2653" s="3" t="n">
        <f aca="false">DEGREES(2*ACOS(BJ2653))</f>
        <v>0</v>
      </c>
      <c r="CS2653" s="3" t="n">
        <f aca="false">DEGREES(2*ACOS(CC2653))</f>
        <v>0</v>
      </c>
      <c r="CT2653" s="0" t="n">
        <f aca="false">SUM(CD2653:CR2653)</f>
        <v>0.00856765081308845</v>
      </c>
      <c r="CU2653" s="4" t="n">
        <f aca="false">(CT2653-MIN($CT$5:$CT$1744))/(MAX($CT$5:$CT$1744)-MIN($CT$5:$CT$1744))</f>
        <v>0.000817729630130051</v>
      </c>
      <c r="CV2653" s="0" t="n">
        <f aca="false">SUM(CD2653,CH2653,CL2653,CP2653)</f>
        <v>0</v>
      </c>
      <c r="CW2653" s="0" t="n">
        <f aca="false">SUM(CE2653,CI2653,CM2653,CQ2653)</f>
        <v>0</v>
      </c>
      <c r="CX2653" s="0" t="n">
        <f aca="false">SUM(CF2653,CJ2653,CN2653,CR2653)</f>
        <v>0</v>
      </c>
      <c r="CY2653" s="0" t="n">
        <f aca="false">SUM(CG2653,CK2653,CO2653)</f>
        <v>0.00856765081308845</v>
      </c>
      <c r="CZ2653" s="5" t="str">
        <f aca="false">IF(CD2653=0,IF(CH2653=0,IF(CL2653=0,IF(CP2653=0,"NULL","4"),"3"),"2"),"1")</f>
        <v>NULL</v>
      </c>
    </row>
    <row r="2654" customFormat="false" ht="14.9" hidden="false" customHeight="false" outlineLevel="0" collapsed="false">
      <c r="A2654" s="0" t="n">
        <v>2484.441</v>
      </c>
      <c r="B2654" s="0" t="n">
        <v>3.537094</v>
      </c>
      <c r="C2654" s="0" t="n">
        <v>2.565637</v>
      </c>
      <c r="D2654" s="0" t="n">
        <v>0.9869059</v>
      </c>
      <c r="E2654" s="0" t="n">
        <v>-0.1338729</v>
      </c>
      <c r="F2654" s="0" t="n">
        <v>-0.07681879</v>
      </c>
      <c r="G2654" s="0" t="n">
        <v>-0.03049429</v>
      </c>
      <c r="H2654" s="0" t="n">
        <v>0.987546</v>
      </c>
      <c r="I2654" s="0" t="n">
        <v>0.258476</v>
      </c>
      <c r="J2654" s="0" t="n">
        <v>0.01902969</v>
      </c>
      <c r="K2654" s="0" t="n">
        <v>0.752116</v>
      </c>
      <c r="L2654" s="0" t="n">
        <v>-0.02173845</v>
      </c>
      <c r="M2654" s="0" t="n">
        <v>0.6583971</v>
      </c>
      <c r="N2654" s="0" t="n">
        <v>1</v>
      </c>
      <c r="O2654" s="0" t="n">
        <v>-0.0009417534</v>
      </c>
      <c r="P2654" s="1" t="n">
        <v>4.673004E-005</v>
      </c>
      <c r="Q2654" s="0" t="n">
        <v>0.0004581809</v>
      </c>
      <c r="R2654" s="0" t="n">
        <v>56.81262</v>
      </c>
      <c r="S2654" s="0" t="n">
        <v>47.5097</v>
      </c>
      <c r="T2654" s="0" t="n">
        <v>23.4135</v>
      </c>
      <c r="U2654" s="0" t="n">
        <v>4.391154</v>
      </c>
      <c r="V2654" s="0" t="n">
        <v>13.26618</v>
      </c>
      <c r="W2654" s="0" t="n">
        <v>18.639</v>
      </c>
      <c r="X2654" s="0" t="n">
        <v>31.89014</v>
      </c>
      <c r="Y2654" s="0" t="n">
        <v>38.36929</v>
      </c>
      <c r="Z2654" s="0" t="n">
        <v>0</v>
      </c>
      <c r="AA2654" s="0" t="n">
        <v>1</v>
      </c>
      <c r="AB2654" s="0" t="n">
        <v>0</v>
      </c>
      <c r="AC2654" s="0" t="n">
        <v>0</v>
      </c>
      <c r="AD2654" s="0" t="n">
        <v>0</v>
      </c>
      <c r="AE2654" s="1" t="n">
        <v>-1.547174E-009</v>
      </c>
      <c r="AF2654" s="1" t="n">
        <v>-1.554841E-008</v>
      </c>
      <c r="AG2654" s="1" t="n">
        <v>-1.297871E-009</v>
      </c>
      <c r="AH2654" s="0" t="n">
        <v>1</v>
      </c>
      <c r="AI2654" s="0" t="n">
        <v>1</v>
      </c>
      <c r="AJ2654" s="0" t="n">
        <v>0</v>
      </c>
      <c r="AK2654" s="0" t="n">
        <v>0</v>
      </c>
      <c r="AL2654" s="0" t="n">
        <v>0</v>
      </c>
      <c r="AM2654" s="0" t="n">
        <v>1</v>
      </c>
      <c r="AN2654" s="0" t="n">
        <v>1</v>
      </c>
      <c r="AO2654" s="0" t="n">
        <v>1</v>
      </c>
      <c r="AP2654" s="0" t="n">
        <v>0</v>
      </c>
      <c r="AQ2654" s="0" t="n">
        <v>0</v>
      </c>
      <c r="AR2654" s="0" t="n">
        <v>0</v>
      </c>
      <c r="AS2654" s="1" t="n">
        <v>-1.794231E-011</v>
      </c>
      <c r="AT2654" s="1" t="n">
        <v>-6.898175E-009</v>
      </c>
      <c r="AU2654" s="1" t="n">
        <v>4.073197E-009</v>
      </c>
      <c r="AV2654" s="0" t="n">
        <v>1</v>
      </c>
      <c r="AW2654" s="0" t="n">
        <v>1</v>
      </c>
      <c r="AX2654" s="0" t="n">
        <v>0</v>
      </c>
      <c r="AY2654" s="0" t="n">
        <v>0</v>
      </c>
      <c r="AZ2654" s="0" t="n">
        <v>0</v>
      </c>
      <c r="BA2654" s="0" t="n">
        <v>1</v>
      </c>
      <c r="BB2654" s="0" t="n">
        <v>2</v>
      </c>
      <c r="BC2654" s="0" t="n">
        <v>1</v>
      </c>
      <c r="BD2654" s="0" t="n">
        <v>0</v>
      </c>
      <c r="BE2654" s="0" t="n">
        <v>0</v>
      </c>
      <c r="BF2654" s="0" t="n">
        <v>0</v>
      </c>
      <c r="BG2654" s="1" t="n">
        <v>-1.794231E-011</v>
      </c>
      <c r="BH2654" s="1" t="n">
        <v>-6.898175E-009</v>
      </c>
      <c r="BI2654" s="1" t="n">
        <v>4.073197E-009</v>
      </c>
      <c r="BJ2654" s="0" t="n">
        <v>1</v>
      </c>
      <c r="BK2654" s="0" t="n">
        <v>1</v>
      </c>
      <c r="BL2654" s="0" t="n">
        <v>0</v>
      </c>
      <c r="BM2654" s="0" t="n">
        <v>0</v>
      </c>
      <c r="BN2654" s="0" t="n">
        <v>0</v>
      </c>
      <c r="BO2654" s="0" t="n">
        <v>1</v>
      </c>
      <c r="BP2654" s="0" t="n">
        <v>3</v>
      </c>
      <c r="BQ2654" s="0" t="n">
        <v>1</v>
      </c>
      <c r="BR2654" s="0" t="n">
        <v>0.003853234</v>
      </c>
      <c r="BS2654" s="0" t="n">
        <v>0.002911316</v>
      </c>
      <c r="BT2654" s="0" t="n">
        <v>-0.005689996</v>
      </c>
      <c r="BU2654" s="1" t="n">
        <v>6.314312E-011</v>
      </c>
      <c r="BV2654" s="1" t="n">
        <v>-6.459898E-009</v>
      </c>
      <c r="BW2654" s="1" t="n">
        <v>4.316944E-009</v>
      </c>
      <c r="BX2654" s="0" t="n">
        <v>1</v>
      </c>
      <c r="BY2654" s="0" t="n">
        <v>1</v>
      </c>
      <c r="BZ2654" s="0" t="n">
        <v>0</v>
      </c>
      <c r="CA2654" s="0" t="n">
        <v>0</v>
      </c>
      <c r="CB2654" s="0" t="n">
        <v>0</v>
      </c>
      <c r="CC2654" s="0" t="n">
        <v>1</v>
      </c>
      <c r="CD2654" s="2" t="n">
        <f aca="false">SQRT(SUMSQ(AB2654:AD2654))</f>
        <v>0</v>
      </c>
      <c r="CE2654" s="2" t="n">
        <f aca="false">SQRT(SUMSQ(AP2654:AR2654))</f>
        <v>0</v>
      </c>
      <c r="CF2654" s="2" t="n">
        <f aca="false">SQRT(SUMSQ(BD2654:BF2654))</f>
        <v>0</v>
      </c>
      <c r="CG2654" s="2" t="n">
        <f aca="false">SQRT(SUMSQ(BR2654:BT2654))</f>
        <v>0.00746319151507102</v>
      </c>
      <c r="CH2654" s="2" t="n">
        <f aca="false">DEGREES(2*ACOS(AH2654))</f>
        <v>0</v>
      </c>
      <c r="CI2654" s="2" t="n">
        <f aca="false">DEGREES(2*ACOS(AV2654))</f>
        <v>0</v>
      </c>
      <c r="CJ2654" s="2" t="n">
        <f aca="false">DEGREES(2*ACOS(BJ2654))</f>
        <v>0</v>
      </c>
      <c r="CK2654" s="2" t="n">
        <f aca="false">DEGREES(2*ACOS(BX2654))</f>
        <v>0</v>
      </c>
      <c r="CL2654" s="0" t="n">
        <f aca="false">ABS(AI2654-1)</f>
        <v>0</v>
      </c>
      <c r="CM2654" s="0" t="n">
        <f aca="false">ABS(AW2654-1)</f>
        <v>0</v>
      </c>
      <c r="CN2654" s="0" t="n">
        <f aca="false">ABS(BK2654-1)</f>
        <v>0</v>
      </c>
      <c r="CO2654" s="0" t="n">
        <f aca="false">ABS(BY2654-1)</f>
        <v>0</v>
      </c>
      <c r="CP2654" s="3" t="n">
        <f aca="false">DEGREES(2*ACOS(AH2654))</f>
        <v>0</v>
      </c>
      <c r="CQ2654" s="3" t="n">
        <f aca="false">DEGREES(2*ACOS(AV2654))</f>
        <v>0</v>
      </c>
      <c r="CR2654" s="3" t="n">
        <f aca="false">DEGREES(2*ACOS(BJ2654))</f>
        <v>0</v>
      </c>
      <c r="CS2654" s="3" t="n">
        <f aca="false">DEGREES(2*ACOS(CC2654))</f>
        <v>0</v>
      </c>
      <c r="CT2654" s="0" t="n">
        <f aca="false">SUM(CD2654:CR2654)</f>
        <v>0.00746319151507102</v>
      </c>
      <c r="CU2654" s="4" t="n">
        <f aca="false">(CT2654-MIN($CT$5:$CT$1744))/(MAX($CT$5:$CT$1744)-MIN($CT$5:$CT$1744))</f>
        <v>0.000712315775975096</v>
      </c>
      <c r="CV2654" s="0" t="n">
        <f aca="false">SUM(CD2654,CH2654,CL2654,CP2654)</f>
        <v>0</v>
      </c>
      <c r="CW2654" s="0" t="n">
        <f aca="false">SUM(CE2654,CI2654,CM2654,CQ2654)</f>
        <v>0</v>
      </c>
      <c r="CX2654" s="0" t="n">
        <f aca="false">SUM(CF2654,CJ2654,CN2654,CR2654)</f>
        <v>0</v>
      </c>
      <c r="CY2654" s="0" t="n">
        <f aca="false">SUM(CG2654,CK2654,CO2654)</f>
        <v>0.00746319151507102</v>
      </c>
      <c r="CZ2654" s="5" t="str">
        <f aca="false">IF(CD2654=0,IF(CH2654=0,IF(CL2654=0,IF(CP2654=0,"NULL","4"),"3"),"2"),"1")</f>
        <v>NULL</v>
      </c>
    </row>
    <row r="2655" customFormat="false" ht="14.9" hidden="false" customHeight="false" outlineLevel="0" collapsed="false">
      <c r="A2655" s="0" t="n">
        <v>2484.49</v>
      </c>
      <c r="B2655" s="0" t="n">
        <v>3.536734</v>
      </c>
      <c r="C2655" s="0" t="n">
        <v>2.567534</v>
      </c>
      <c r="D2655" s="0" t="n">
        <v>0.9869732</v>
      </c>
      <c r="E2655" s="0" t="n">
        <v>-0.1338729</v>
      </c>
      <c r="F2655" s="0" t="n">
        <v>-0.07681881</v>
      </c>
      <c r="G2655" s="0" t="n">
        <v>-0.03049428</v>
      </c>
      <c r="H2655" s="0" t="n">
        <v>0.987546</v>
      </c>
      <c r="I2655" s="0" t="n">
        <v>0.258476</v>
      </c>
      <c r="J2655" s="0" t="n">
        <v>0.01882026</v>
      </c>
      <c r="K2655" s="0" t="n">
        <v>0.7524873</v>
      </c>
      <c r="L2655" s="0" t="n">
        <v>-0.02152326</v>
      </c>
      <c r="M2655" s="0" t="n">
        <v>0.6579859</v>
      </c>
      <c r="N2655" s="0" t="n">
        <v>1</v>
      </c>
      <c r="O2655" s="0" t="n">
        <v>-0.0004940033</v>
      </c>
      <c r="P2655" s="1" t="n">
        <v>2.574921E-005</v>
      </c>
      <c r="Q2655" s="0" t="n">
        <v>0.0004776716</v>
      </c>
      <c r="R2655" s="0" t="n">
        <v>56.9529</v>
      </c>
      <c r="S2655" s="0" t="n">
        <v>47.65527</v>
      </c>
      <c r="T2655" s="0" t="n">
        <v>23.53875</v>
      </c>
      <c r="U2655" s="0" t="n">
        <v>4.537771</v>
      </c>
      <c r="V2655" s="0" t="n">
        <v>13.18592</v>
      </c>
      <c r="W2655" s="0" t="n">
        <v>18.63717</v>
      </c>
      <c r="X2655" s="0" t="n">
        <v>31.91658</v>
      </c>
      <c r="Y2655" s="0" t="n">
        <v>38.4267</v>
      </c>
      <c r="Z2655" s="0" t="n">
        <v>0</v>
      </c>
      <c r="AA2655" s="0" t="n">
        <v>1</v>
      </c>
      <c r="AB2655" s="0" t="n">
        <v>0</v>
      </c>
      <c r="AC2655" s="0" t="n">
        <v>0</v>
      </c>
      <c r="AD2655" s="0" t="n">
        <v>0</v>
      </c>
      <c r="AE2655" s="0" t="n">
        <v>0</v>
      </c>
      <c r="AF2655" s="0" t="n">
        <v>0</v>
      </c>
      <c r="AG2655" s="0" t="n">
        <v>0</v>
      </c>
      <c r="AH2655" s="0" t="n">
        <v>1</v>
      </c>
      <c r="AI2655" s="0" t="n">
        <v>1</v>
      </c>
      <c r="AJ2655" s="0" t="n">
        <v>0</v>
      </c>
      <c r="AK2655" s="0" t="n">
        <v>0</v>
      </c>
      <c r="AL2655" s="0" t="n">
        <v>0</v>
      </c>
      <c r="AM2655" s="0" t="n">
        <v>1</v>
      </c>
      <c r="AN2655" s="0" t="n">
        <v>1</v>
      </c>
      <c r="AO2655" s="0" t="n">
        <v>1</v>
      </c>
      <c r="AP2655" s="0" t="n">
        <v>0</v>
      </c>
      <c r="AQ2655" s="0" t="n">
        <v>0</v>
      </c>
      <c r="AR2655" s="0" t="n">
        <v>0</v>
      </c>
      <c r="AS2655" s="1" t="n">
        <v>9.841392E-011</v>
      </c>
      <c r="AT2655" s="1" t="n">
        <v>-1.703734E-009</v>
      </c>
      <c r="AU2655" s="1" t="n">
        <v>-7.530513E-010</v>
      </c>
      <c r="AV2655" s="0" t="n">
        <v>1</v>
      </c>
      <c r="AW2655" s="0" t="n">
        <v>1</v>
      </c>
      <c r="AX2655" s="0" t="n">
        <v>0</v>
      </c>
      <c r="AY2655" s="0" t="n">
        <v>0</v>
      </c>
      <c r="AZ2655" s="0" t="n">
        <v>0</v>
      </c>
      <c r="BA2655" s="0" t="n">
        <v>1</v>
      </c>
      <c r="BB2655" s="0" t="n">
        <v>2</v>
      </c>
      <c r="BC2655" s="0" t="n">
        <v>1</v>
      </c>
      <c r="BD2655" s="0" t="n">
        <v>0</v>
      </c>
      <c r="BE2655" s="0" t="n">
        <v>0</v>
      </c>
      <c r="BF2655" s="0" t="n">
        <v>0</v>
      </c>
      <c r="BG2655" s="1" t="n">
        <v>5.367373E-011</v>
      </c>
      <c r="BH2655" s="1" t="n">
        <v>-4.215278E-009</v>
      </c>
      <c r="BI2655" s="1" t="n">
        <v>7.214938E-010</v>
      </c>
      <c r="BJ2655" s="0" t="n">
        <v>1</v>
      </c>
      <c r="BK2655" s="0" t="n">
        <v>1</v>
      </c>
      <c r="BL2655" s="0" t="n">
        <v>0</v>
      </c>
      <c r="BM2655" s="0" t="n">
        <v>0</v>
      </c>
      <c r="BN2655" s="0" t="n">
        <v>0</v>
      </c>
      <c r="BO2655" s="0" t="n">
        <v>1</v>
      </c>
      <c r="BP2655" s="0" t="n">
        <v>3</v>
      </c>
      <c r="BQ2655" s="0" t="n">
        <v>1</v>
      </c>
      <c r="BR2655" s="0" t="n">
        <v>0.001131835</v>
      </c>
      <c r="BS2655" s="0" t="n">
        <v>0.001113492</v>
      </c>
      <c r="BT2655" s="0" t="n">
        <v>0.0006192166</v>
      </c>
      <c r="BU2655" s="1" t="n">
        <v>5.367373E-011</v>
      </c>
      <c r="BV2655" s="1" t="n">
        <v>-4.215278E-009</v>
      </c>
      <c r="BW2655" s="1" t="n">
        <v>7.214938E-010</v>
      </c>
      <c r="BX2655" s="0" t="n">
        <v>1</v>
      </c>
      <c r="BY2655" s="0" t="n">
        <v>1</v>
      </c>
      <c r="BZ2655" s="0" t="n">
        <v>0</v>
      </c>
      <c r="CA2655" s="0" t="n">
        <v>0</v>
      </c>
      <c r="CB2655" s="0" t="n">
        <v>0</v>
      </c>
      <c r="CC2655" s="0" t="n">
        <v>1</v>
      </c>
      <c r="CD2655" s="2" t="n">
        <f aca="false">SQRT(SUMSQ(AB2655:AD2655))</f>
        <v>0</v>
      </c>
      <c r="CE2655" s="2" t="n">
        <f aca="false">SQRT(SUMSQ(AP2655:AR2655))</f>
        <v>0</v>
      </c>
      <c r="CF2655" s="2" t="n">
        <f aca="false">SQRT(SUMSQ(BD2655:BF2655))</f>
        <v>0</v>
      </c>
      <c r="CG2655" s="2" t="n">
        <f aca="false">SQRT(SUMSQ(BR2655:BT2655))</f>
        <v>0.00170421363068266</v>
      </c>
      <c r="CH2655" s="2" t="n">
        <f aca="false">DEGREES(2*ACOS(AH2655))</f>
        <v>0</v>
      </c>
      <c r="CI2655" s="2" t="n">
        <f aca="false">DEGREES(2*ACOS(AV2655))</f>
        <v>0</v>
      </c>
      <c r="CJ2655" s="2" t="n">
        <f aca="false">DEGREES(2*ACOS(BJ2655))</f>
        <v>0</v>
      </c>
      <c r="CK2655" s="2" t="n">
        <f aca="false">DEGREES(2*ACOS(BX2655))</f>
        <v>0</v>
      </c>
      <c r="CL2655" s="0" t="n">
        <f aca="false">ABS(AI2655-1)</f>
        <v>0</v>
      </c>
      <c r="CM2655" s="0" t="n">
        <f aca="false">ABS(AW2655-1)</f>
        <v>0</v>
      </c>
      <c r="CN2655" s="0" t="n">
        <f aca="false">ABS(BK2655-1)</f>
        <v>0</v>
      </c>
      <c r="CO2655" s="0" t="n">
        <f aca="false">ABS(BY2655-1)</f>
        <v>0</v>
      </c>
      <c r="CP2655" s="3" t="n">
        <f aca="false">DEGREES(2*ACOS(AH2655))</f>
        <v>0</v>
      </c>
      <c r="CQ2655" s="3" t="n">
        <f aca="false">DEGREES(2*ACOS(AV2655))</f>
        <v>0</v>
      </c>
      <c r="CR2655" s="3" t="n">
        <f aca="false">DEGREES(2*ACOS(BJ2655))</f>
        <v>0</v>
      </c>
      <c r="CS2655" s="3" t="n">
        <f aca="false">DEGREES(2*ACOS(CC2655))</f>
        <v>0</v>
      </c>
      <c r="CT2655" s="0" t="n">
        <f aca="false">SUM(CD2655:CR2655)</f>
        <v>0.00170421363068266</v>
      </c>
      <c r="CU2655" s="4" t="n">
        <f aca="false">(CT2655-MIN($CT$5:$CT$1744))/(MAX($CT$5:$CT$1744)-MIN($CT$5:$CT$1744))</f>
        <v>0.000162656720293945</v>
      </c>
      <c r="CV2655" s="0" t="n">
        <f aca="false">SUM(CD2655,CH2655,CL2655,CP2655)</f>
        <v>0</v>
      </c>
      <c r="CW2655" s="0" t="n">
        <f aca="false">SUM(CE2655,CI2655,CM2655,CQ2655)</f>
        <v>0</v>
      </c>
      <c r="CX2655" s="0" t="n">
        <f aca="false">SUM(CF2655,CJ2655,CN2655,CR2655)</f>
        <v>0</v>
      </c>
      <c r="CY2655" s="0" t="n">
        <f aca="false">SUM(CG2655,CK2655,CO2655)</f>
        <v>0.00170421363068266</v>
      </c>
      <c r="CZ2655" s="5" t="str">
        <f aca="false">IF(CD2655=0,IF(CH2655=0,IF(CL2655=0,IF(CP2655=0,"NULL","4"),"3"),"2"),"1")</f>
        <v>NULL</v>
      </c>
    </row>
    <row r="2656" customFormat="false" ht="14.9" hidden="false" customHeight="false" outlineLevel="0" collapsed="false">
      <c r="A2656" s="0" t="n">
        <v>2484.54</v>
      </c>
      <c r="B2656" s="0" t="n">
        <v>3.536814</v>
      </c>
      <c r="C2656" s="0" t="n">
        <v>2.569009</v>
      </c>
      <c r="D2656" s="0" t="n">
        <v>0.9841298</v>
      </c>
      <c r="E2656" s="0" t="n">
        <v>-0.1338729</v>
      </c>
      <c r="F2656" s="0" t="n">
        <v>-0.07681877</v>
      </c>
      <c r="G2656" s="0" t="n">
        <v>-0.0304943</v>
      </c>
      <c r="H2656" s="0" t="n">
        <v>0.987546</v>
      </c>
      <c r="I2656" s="0" t="n">
        <v>0.258476</v>
      </c>
      <c r="J2656" s="0" t="n">
        <v>0.01863204</v>
      </c>
      <c r="K2656" s="0" t="n">
        <v>0.752785</v>
      </c>
      <c r="L2656" s="0" t="n">
        <v>-0.0213271</v>
      </c>
      <c r="M2656" s="0" t="n">
        <v>0.6576571</v>
      </c>
      <c r="N2656" s="0" t="n">
        <v>1</v>
      </c>
      <c r="O2656" s="0" t="n">
        <v>-0.0003175735</v>
      </c>
      <c r="P2656" s="1" t="n">
        <v>1.740456E-005</v>
      </c>
      <c r="Q2656" s="0" t="n">
        <v>0.0005105138</v>
      </c>
      <c r="R2656" s="0" t="n">
        <v>57.009</v>
      </c>
      <c r="S2656" s="0" t="n">
        <v>47.7027</v>
      </c>
      <c r="T2656" s="0" t="n">
        <v>23.56759</v>
      </c>
      <c r="U2656" s="0" t="n">
        <v>4.586779</v>
      </c>
      <c r="V2656" s="0" t="n">
        <v>13.17245</v>
      </c>
      <c r="W2656" s="0" t="n">
        <v>18.66301</v>
      </c>
      <c r="X2656" s="0" t="n">
        <v>31.95282</v>
      </c>
      <c r="Y2656" s="0" t="n">
        <v>38.47411</v>
      </c>
      <c r="Z2656" s="0" t="n">
        <v>0</v>
      </c>
      <c r="AA2656" s="0" t="n">
        <v>1</v>
      </c>
      <c r="AB2656" s="0" t="n">
        <v>0</v>
      </c>
      <c r="AC2656" s="0" t="n">
        <v>0</v>
      </c>
      <c r="AD2656" s="0" t="n">
        <v>0</v>
      </c>
      <c r="AE2656" s="1" t="n">
        <v>1.143347E-010</v>
      </c>
      <c r="AF2656" s="1" t="n">
        <v>-3.992812E-009</v>
      </c>
      <c r="AG2656" s="1" t="n">
        <v>1.285754E-009</v>
      </c>
      <c r="AH2656" s="0" t="n">
        <v>1</v>
      </c>
      <c r="AI2656" s="0" t="n">
        <v>1</v>
      </c>
      <c r="AJ2656" s="0" t="n">
        <v>0</v>
      </c>
      <c r="AK2656" s="0" t="n">
        <v>0</v>
      </c>
      <c r="AL2656" s="0" t="n">
        <v>0</v>
      </c>
      <c r="AM2656" s="0" t="n">
        <v>1</v>
      </c>
      <c r="AN2656" s="0" t="n">
        <v>1</v>
      </c>
      <c r="AO2656" s="0" t="n">
        <v>1</v>
      </c>
      <c r="AP2656" s="0" t="n">
        <v>0</v>
      </c>
      <c r="AQ2656" s="0" t="n">
        <v>0</v>
      </c>
      <c r="AR2656" s="0" t="n">
        <v>0</v>
      </c>
      <c r="AS2656" s="1" t="n">
        <v>2.28968E-010</v>
      </c>
      <c r="AT2656" s="1" t="n">
        <v>1.919945E-008</v>
      </c>
      <c r="AU2656" s="1" t="n">
        <v>-5.143683E-009</v>
      </c>
      <c r="AV2656" s="0" t="n">
        <v>1</v>
      </c>
      <c r="AW2656" s="0" t="n">
        <v>1</v>
      </c>
      <c r="AX2656" s="0" t="n">
        <v>0</v>
      </c>
      <c r="AY2656" s="0" t="n">
        <v>0</v>
      </c>
      <c r="AZ2656" s="0" t="n">
        <v>0</v>
      </c>
      <c r="BA2656" s="0" t="n">
        <v>1</v>
      </c>
      <c r="BB2656" s="0" t="n">
        <v>2</v>
      </c>
      <c r="BC2656" s="0" t="n">
        <v>1</v>
      </c>
      <c r="BD2656" s="0" t="n">
        <v>0</v>
      </c>
      <c r="BE2656" s="0" t="n">
        <v>0</v>
      </c>
      <c r="BF2656" s="0" t="n">
        <v>0</v>
      </c>
      <c r="BG2656" s="1" t="n">
        <v>-2.481443E-011</v>
      </c>
      <c r="BH2656" s="1" t="n">
        <v>1.675075E-008</v>
      </c>
      <c r="BI2656" s="1" t="n">
        <v>-4.915161E-009</v>
      </c>
      <c r="BJ2656" s="0" t="n">
        <v>1</v>
      </c>
      <c r="BK2656" s="0" t="n">
        <v>1</v>
      </c>
      <c r="BL2656" s="0" t="n">
        <v>0</v>
      </c>
      <c r="BM2656" s="0" t="n">
        <v>0</v>
      </c>
      <c r="BN2656" s="0" t="n">
        <v>0</v>
      </c>
      <c r="BO2656" s="0" t="n">
        <v>1</v>
      </c>
      <c r="BP2656" s="0" t="n">
        <v>3</v>
      </c>
      <c r="BQ2656" s="0" t="n">
        <v>1</v>
      </c>
      <c r="BR2656" s="0" t="n">
        <v>0.001897579</v>
      </c>
      <c r="BS2656" s="0" t="n">
        <v>0.000848653</v>
      </c>
      <c r="BT2656" s="0" t="n">
        <v>-0.008211678</v>
      </c>
      <c r="BU2656" s="1" t="n">
        <v>1.601958E-010</v>
      </c>
      <c r="BV2656" s="1" t="n">
        <v>1.307956E-008</v>
      </c>
      <c r="BW2656" s="1" t="n">
        <v>-3.136702E-009</v>
      </c>
      <c r="BX2656" s="0" t="n">
        <v>1</v>
      </c>
      <c r="BY2656" s="0" t="n">
        <v>1</v>
      </c>
      <c r="BZ2656" s="0" t="n">
        <v>0</v>
      </c>
      <c r="CA2656" s="0" t="n">
        <v>0</v>
      </c>
      <c r="CB2656" s="0" t="n">
        <v>0</v>
      </c>
      <c r="CC2656" s="0" t="n">
        <v>1</v>
      </c>
      <c r="CD2656" s="2" t="n">
        <f aca="false">SQRT(SUMSQ(AB2656:AD2656))</f>
        <v>0</v>
      </c>
      <c r="CE2656" s="2" t="n">
        <f aca="false">SQRT(SUMSQ(AP2656:AR2656))</f>
        <v>0</v>
      </c>
      <c r="CF2656" s="2" t="n">
        <f aca="false">SQRT(SUMSQ(BD2656:BF2656))</f>
        <v>0</v>
      </c>
      <c r="CG2656" s="2" t="n">
        <f aca="false">SQRT(SUMSQ(BR2656:BT2656))</f>
        <v>0.00847069498632397</v>
      </c>
      <c r="CH2656" s="2" t="n">
        <f aca="false">DEGREES(2*ACOS(AH2656))</f>
        <v>0</v>
      </c>
      <c r="CI2656" s="2" t="n">
        <f aca="false">DEGREES(2*ACOS(AV2656))</f>
        <v>0</v>
      </c>
      <c r="CJ2656" s="2" t="n">
        <f aca="false">DEGREES(2*ACOS(BJ2656))</f>
        <v>0</v>
      </c>
      <c r="CK2656" s="2" t="n">
        <f aca="false">DEGREES(2*ACOS(BX2656))</f>
        <v>0</v>
      </c>
      <c r="CL2656" s="0" t="n">
        <f aca="false">ABS(AI2656-1)</f>
        <v>0</v>
      </c>
      <c r="CM2656" s="0" t="n">
        <f aca="false">ABS(AW2656-1)</f>
        <v>0</v>
      </c>
      <c r="CN2656" s="0" t="n">
        <f aca="false">ABS(BK2656-1)</f>
        <v>0</v>
      </c>
      <c r="CO2656" s="0" t="n">
        <f aca="false">ABS(BY2656-1)</f>
        <v>0</v>
      </c>
      <c r="CP2656" s="3" t="n">
        <f aca="false">DEGREES(2*ACOS(AH2656))</f>
        <v>0</v>
      </c>
      <c r="CQ2656" s="3" t="n">
        <f aca="false">DEGREES(2*ACOS(AV2656))</f>
        <v>0</v>
      </c>
      <c r="CR2656" s="3" t="n">
        <f aca="false">DEGREES(2*ACOS(BJ2656))</f>
        <v>0</v>
      </c>
      <c r="CS2656" s="3" t="n">
        <f aca="false">DEGREES(2*ACOS(CC2656))</f>
        <v>0</v>
      </c>
      <c r="CT2656" s="0" t="n">
        <f aca="false">SUM(CD2656:CR2656)</f>
        <v>0.00847069498632397</v>
      </c>
      <c r="CU2656" s="4" t="n">
        <f aca="false">(CT2656-MIN($CT$5:$CT$1744))/(MAX($CT$5:$CT$1744)-MIN($CT$5:$CT$1744))</f>
        <v>0.000808475792165745</v>
      </c>
      <c r="CV2656" s="0" t="n">
        <f aca="false">SUM(CD2656,CH2656,CL2656,CP2656)</f>
        <v>0</v>
      </c>
      <c r="CW2656" s="0" t="n">
        <f aca="false">SUM(CE2656,CI2656,CM2656,CQ2656)</f>
        <v>0</v>
      </c>
      <c r="CX2656" s="0" t="n">
        <f aca="false">SUM(CF2656,CJ2656,CN2656,CR2656)</f>
        <v>0</v>
      </c>
      <c r="CY2656" s="0" t="n">
        <f aca="false">SUM(CG2656,CK2656,CO2656)</f>
        <v>0.00847069498632397</v>
      </c>
      <c r="CZ2656" s="5" t="str">
        <f aca="false">IF(CD2656=0,IF(CH2656=0,IF(CL2656=0,IF(CP2656=0,"NULL","4"),"3"),"2"),"1")</f>
        <v>NULL</v>
      </c>
    </row>
    <row r="2657" customFormat="false" ht="14.9" hidden="false" customHeight="false" outlineLevel="0" collapsed="false">
      <c r="A2657" s="0" t="n">
        <v>2484.591</v>
      </c>
      <c r="B2657" s="0" t="n">
        <v>3.537584</v>
      </c>
      <c r="C2657" s="0" t="n">
        <v>2.569816</v>
      </c>
      <c r="D2657" s="0" t="n">
        <v>0.9760306</v>
      </c>
      <c r="E2657" s="0" t="n">
        <v>-0.1338728</v>
      </c>
      <c r="F2657" s="0" t="n">
        <v>-0.0768188</v>
      </c>
      <c r="G2657" s="0" t="n">
        <v>-0.03049429</v>
      </c>
      <c r="H2657" s="0" t="n">
        <v>0.987546</v>
      </c>
      <c r="I2657" s="0" t="n">
        <v>0.258476</v>
      </c>
      <c r="J2657" s="0" t="n">
        <v>0.01846895</v>
      </c>
      <c r="K2657" s="0" t="n">
        <v>0.7531078</v>
      </c>
      <c r="L2657" s="0" t="n">
        <v>-0.02116107</v>
      </c>
      <c r="M2657" s="0" t="n">
        <v>0.6572973</v>
      </c>
      <c r="N2657" s="0" t="n">
        <v>1</v>
      </c>
      <c r="O2657" s="0" t="n">
        <v>-0.0003564358</v>
      </c>
      <c r="P2657" s="1" t="n">
        <v>1.978874E-005</v>
      </c>
      <c r="Q2657" s="0" t="n">
        <v>0.0006406307</v>
      </c>
      <c r="R2657" s="0" t="n">
        <v>59.46745</v>
      </c>
      <c r="S2657" s="0" t="n">
        <v>49.7787</v>
      </c>
      <c r="T2657" s="0" t="n">
        <v>24.6265</v>
      </c>
      <c r="U2657" s="0" t="n">
        <v>4.866565</v>
      </c>
      <c r="V2657" s="0" t="n">
        <v>13.66995</v>
      </c>
      <c r="W2657" s="0" t="n">
        <v>19.43548</v>
      </c>
      <c r="X2657" s="0" t="n">
        <v>33.29582</v>
      </c>
      <c r="Y2657" s="0" t="n">
        <v>40.10906</v>
      </c>
      <c r="Z2657" s="0" t="n">
        <v>0</v>
      </c>
      <c r="AA2657" s="0" t="n">
        <v>1</v>
      </c>
      <c r="AB2657" s="0" t="n">
        <v>0</v>
      </c>
      <c r="AC2657" s="0" t="n">
        <v>0</v>
      </c>
      <c r="AD2657" s="0" t="n">
        <v>0</v>
      </c>
      <c r="AE2657" s="1" t="n">
        <v>2.595324E-010</v>
      </c>
      <c r="AF2657" s="1" t="n">
        <v>1.00728E-008</v>
      </c>
      <c r="AG2657" s="1" t="n">
        <v>4.790883E-009</v>
      </c>
      <c r="AH2657" s="0" t="n">
        <v>1</v>
      </c>
      <c r="AI2657" s="0" t="n">
        <v>1</v>
      </c>
      <c r="AJ2657" s="0" t="n">
        <v>0</v>
      </c>
      <c r="AK2657" s="0" t="n">
        <v>0</v>
      </c>
      <c r="AL2657" s="0" t="n">
        <v>0</v>
      </c>
      <c r="AM2657" s="0" t="n">
        <v>1</v>
      </c>
      <c r="AN2657" s="0" t="n">
        <v>1</v>
      </c>
      <c r="AO2657" s="0" t="n">
        <v>1</v>
      </c>
      <c r="AP2657" s="0" t="n">
        <v>0</v>
      </c>
      <c r="AQ2657" s="0" t="n">
        <v>0</v>
      </c>
      <c r="AR2657" s="0" t="n">
        <v>0</v>
      </c>
      <c r="AS2657" s="1" t="n">
        <v>2.813205E-010</v>
      </c>
      <c r="AT2657" s="1" t="n">
        <v>1.064642E-008</v>
      </c>
      <c r="AU2657" s="1" t="n">
        <v>2.598867E-009</v>
      </c>
      <c r="AV2657" s="0" t="n">
        <v>1</v>
      </c>
      <c r="AW2657" s="0" t="n">
        <v>1</v>
      </c>
      <c r="AX2657" s="0" t="n">
        <v>0</v>
      </c>
      <c r="AY2657" s="0" t="n">
        <v>0</v>
      </c>
      <c r="AZ2657" s="0" t="n">
        <v>0</v>
      </c>
      <c r="BA2657" s="0" t="n">
        <v>1</v>
      </c>
      <c r="BB2657" s="0" t="n">
        <v>2</v>
      </c>
      <c r="BC2657" s="0" t="n">
        <v>1</v>
      </c>
      <c r="BD2657" s="0" t="n">
        <v>0</v>
      </c>
      <c r="BE2657" s="0" t="n">
        <v>0</v>
      </c>
      <c r="BF2657" s="0" t="n">
        <v>0</v>
      </c>
      <c r="BG2657" s="1" t="n">
        <v>2.261777E-010</v>
      </c>
      <c r="BH2657" s="1" t="n">
        <v>8.918803E-009</v>
      </c>
      <c r="BI2657" s="1" t="n">
        <v>3.904249E-009</v>
      </c>
      <c r="BJ2657" s="0" t="n">
        <v>1</v>
      </c>
      <c r="BK2657" s="0" t="n">
        <v>1</v>
      </c>
      <c r="BL2657" s="0" t="n">
        <v>0</v>
      </c>
      <c r="BM2657" s="0" t="n">
        <v>0</v>
      </c>
      <c r="BN2657" s="0" t="n">
        <v>0</v>
      </c>
      <c r="BO2657" s="0" t="n">
        <v>1</v>
      </c>
      <c r="BP2657" s="0" t="n">
        <v>3</v>
      </c>
      <c r="BQ2657" s="0" t="n">
        <v>1</v>
      </c>
      <c r="BR2657" s="0" t="n">
        <v>0.002383454</v>
      </c>
      <c r="BS2657" s="0" t="n">
        <v>0.0008080495</v>
      </c>
      <c r="BT2657" s="0" t="n">
        <v>-0.01277921</v>
      </c>
      <c r="BU2657" s="1" t="n">
        <v>1.116548E-010</v>
      </c>
      <c r="BV2657" s="1" t="n">
        <v>1.857931E-009</v>
      </c>
      <c r="BW2657" s="1" t="n">
        <v>5.084548E-009</v>
      </c>
      <c r="BX2657" s="0" t="n">
        <v>1</v>
      </c>
      <c r="BY2657" s="0" t="n">
        <v>1</v>
      </c>
      <c r="BZ2657" s="0" t="n">
        <v>0</v>
      </c>
      <c r="CA2657" s="0" t="n">
        <v>0</v>
      </c>
      <c r="CB2657" s="0" t="n">
        <v>0</v>
      </c>
      <c r="CC2657" s="0" t="n">
        <v>1</v>
      </c>
      <c r="CD2657" s="2" t="n">
        <f aca="false">SQRT(SUMSQ(AB2657:AD2657))</f>
        <v>0</v>
      </c>
      <c r="CE2657" s="2" t="n">
        <f aca="false">SQRT(SUMSQ(AP2657:AR2657))</f>
        <v>0</v>
      </c>
      <c r="CF2657" s="2" t="n">
        <f aca="false">SQRT(SUMSQ(BD2657:BF2657))</f>
        <v>0</v>
      </c>
      <c r="CG2657" s="2" t="n">
        <f aca="false">SQRT(SUMSQ(BR2657:BT2657))</f>
        <v>0.0130246691009279</v>
      </c>
      <c r="CH2657" s="2" t="n">
        <f aca="false">DEGREES(2*ACOS(AH2657))</f>
        <v>0</v>
      </c>
      <c r="CI2657" s="2" t="n">
        <f aca="false">DEGREES(2*ACOS(AV2657))</f>
        <v>0</v>
      </c>
      <c r="CJ2657" s="2" t="n">
        <f aca="false">DEGREES(2*ACOS(BJ2657))</f>
        <v>0</v>
      </c>
      <c r="CK2657" s="2" t="n">
        <f aca="false">DEGREES(2*ACOS(BX2657))</f>
        <v>0</v>
      </c>
      <c r="CL2657" s="0" t="n">
        <f aca="false">ABS(AI2657-1)</f>
        <v>0</v>
      </c>
      <c r="CM2657" s="0" t="n">
        <f aca="false">ABS(AW2657-1)</f>
        <v>0</v>
      </c>
      <c r="CN2657" s="0" t="n">
        <f aca="false">ABS(BK2657-1)</f>
        <v>0</v>
      </c>
      <c r="CO2657" s="0" t="n">
        <f aca="false">ABS(BY2657-1)</f>
        <v>0</v>
      </c>
      <c r="CP2657" s="3" t="n">
        <f aca="false">DEGREES(2*ACOS(AH2657))</f>
        <v>0</v>
      </c>
      <c r="CQ2657" s="3" t="n">
        <f aca="false">DEGREES(2*ACOS(AV2657))</f>
        <v>0</v>
      </c>
      <c r="CR2657" s="3" t="n">
        <f aca="false">DEGREES(2*ACOS(BJ2657))</f>
        <v>0</v>
      </c>
      <c r="CS2657" s="3" t="n">
        <f aca="false">DEGREES(2*ACOS(CC2657))</f>
        <v>0</v>
      </c>
      <c r="CT2657" s="0" t="n">
        <f aca="false">SUM(CD2657:CR2657)</f>
        <v>0.0130246691009279</v>
      </c>
      <c r="CU2657" s="4" t="n">
        <f aca="false">(CT2657-MIN($CT$5:$CT$1744))/(MAX($CT$5:$CT$1744)-MIN($CT$5:$CT$1744))</f>
        <v>0.00124312464161092</v>
      </c>
      <c r="CV2657" s="0" t="n">
        <f aca="false">SUM(CD2657,CH2657,CL2657,CP2657)</f>
        <v>0</v>
      </c>
      <c r="CW2657" s="0" t="n">
        <f aca="false">SUM(CE2657,CI2657,CM2657,CQ2657)</f>
        <v>0</v>
      </c>
      <c r="CX2657" s="0" t="n">
        <f aca="false">SUM(CF2657,CJ2657,CN2657,CR2657)</f>
        <v>0</v>
      </c>
      <c r="CY2657" s="0" t="n">
        <f aca="false">SUM(CG2657,CK2657,CO2657)</f>
        <v>0.0130246691009279</v>
      </c>
      <c r="CZ2657" s="5" t="str">
        <f aca="false">IF(CD2657=0,IF(CH2657=0,IF(CL2657=0,IF(CP2657=0,"NULL","4"),"3"),"2"),"1")</f>
        <v>NULL</v>
      </c>
    </row>
    <row r="2658" customFormat="false" ht="14.9" hidden="false" customHeight="false" outlineLevel="0" collapsed="false">
      <c r="A2658" s="0" t="n">
        <v>2484.64</v>
      </c>
      <c r="B2658" s="0" t="n">
        <v>3.539166</v>
      </c>
      <c r="C2658" s="0" t="n">
        <v>2.572589</v>
      </c>
      <c r="D2658" s="0" t="n">
        <v>0.9627026</v>
      </c>
      <c r="E2658" s="0" t="n">
        <v>-0.1338728</v>
      </c>
      <c r="F2658" s="0" t="n">
        <v>-0.07681881</v>
      </c>
      <c r="G2658" s="0" t="n">
        <v>-0.03049429</v>
      </c>
      <c r="H2658" s="0" t="n">
        <v>0.987546</v>
      </c>
      <c r="I2658" s="0" t="n">
        <v>0.258476</v>
      </c>
      <c r="J2658" s="0" t="n">
        <v>0.018303</v>
      </c>
      <c r="K2658" s="0" t="n">
        <v>0.7535329</v>
      </c>
      <c r="L2658" s="0" t="n">
        <v>-0.02099802</v>
      </c>
      <c r="M2658" s="0" t="n">
        <v>0.6568198</v>
      </c>
      <c r="N2658" s="0" t="n">
        <v>1</v>
      </c>
      <c r="O2658" s="0" t="n">
        <v>-0.0007610321</v>
      </c>
      <c r="P2658" s="1" t="n">
        <v>4.029274E-005</v>
      </c>
      <c r="Q2658" s="0" t="n">
        <v>0.0008839965</v>
      </c>
      <c r="R2658" s="0" t="n">
        <v>57.25844</v>
      </c>
      <c r="S2658" s="0" t="n">
        <v>47.98598</v>
      </c>
      <c r="T2658" s="0" t="n">
        <v>23.83876</v>
      </c>
      <c r="U2658" s="0" t="n">
        <v>4.869424</v>
      </c>
      <c r="V2658" s="0" t="n">
        <v>12.99171</v>
      </c>
      <c r="W2658" s="0" t="n">
        <v>18.60414</v>
      </c>
      <c r="X2658" s="0" t="n">
        <v>31.94431</v>
      </c>
      <c r="Y2658" s="0" t="n">
        <v>38.52326</v>
      </c>
      <c r="Z2658" s="0" t="n">
        <v>0</v>
      </c>
      <c r="AA2658" s="0" t="n">
        <v>1</v>
      </c>
      <c r="AB2658" s="0" t="n">
        <v>0</v>
      </c>
      <c r="AC2658" s="0" t="n">
        <v>0</v>
      </c>
      <c r="AD2658" s="0" t="n">
        <v>0</v>
      </c>
      <c r="AE2658" s="1" t="n">
        <v>-3.549226E-010</v>
      </c>
      <c r="AF2658" s="1" t="n">
        <v>-6.654216E-009</v>
      </c>
      <c r="AG2658" s="1" t="n">
        <v>2.66898E-009</v>
      </c>
      <c r="AH2658" s="0" t="n">
        <v>1</v>
      </c>
      <c r="AI2658" s="0" t="n">
        <v>1</v>
      </c>
      <c r="AJ2658" s="0" t="n">
        <v>0</v>
      </c>
      <c r="AK2658" s="0" t="n">
        <v>0</v>
      </c>
      <c r="AL2658" s="0" t="n">
        <v>0</v>
      </c>
      <c r="AM2658" s="0" t="n">
        <v>1</v>
      </c>
      <c r="AN2658" s="0" t="n">
        <v>1</v>
      </c>
      <c r="AO2658" s="0" t="n">
        <v>1</v>
      </c>
      <c r="AP2658" s="0" t="n">
        <v>0</v>
      </c>
      <c r="AQ2658" s="0" t="n">
        <v>0</v>
      </c>
      <c r="AR2658" s="0" t="n">
        <v>0</v>
      </c>
      <c r="AS2658" s="1" t="n">
        <v>-4.055947E-010</v>
      </c>
      <c r="AT2658" s="1" t="n">
        <v>-2.333249E-009</v>
      </c>
      <c r="AU2658" s="1" t="n">
        <v>-1.673214E-010</v>
      </c>
      <c r="AV2658" s="0" t="n">
        <v>1</v>
      </c>
      <c r="AW2658" s="0" t="n">
        <v>1</v>
      </c>
      <c r="AX2658" s="0" t="n">
        <v>0</v>
      </c>
      <c r="AY2658" s="0" t="n">
        <v>0</v>
      </c>
      <c r="AZ2658" s="0" t="n">
        <v>0</v>
      </c>
      <c r="BA2658" s="0" t="n">
        <v>1</v>
      </c>
      <c r="BB2658" s="0" t="n">
        <v>2</v>
      </c>
      <c r="BC2658" s="0" t="n">
        <v>1</v>
      </c>
      <c r="BD2658" s="0" t="n">
        <v>0</v>
      </c>
      <c r="BE2658" s="0" t="n">
        <v>0</v>
      </c>
      <c r="BF2658" s="0" t="n">
        <v>0</v>
      </c>
      <c r="BG2658" s="1" t="n">
        <v>-3.149795E-010</v>
      </c>
      <c r="BH2658" s="1" t="n">
        <v>5.713749E-010</v>
      </c>
      <c r="BI2658" s="1" t="n">
        <v>7.337204E-010</v>
      </c>
      <c r="BJ2658" s="0" t="n">
        <v>1</v>
      </c>
      <c r="BK2658" s="0" t="n">
        <v>1</v>
      </c>
      <c r="BL2658" s="0" t="n">
        <v>0</v>
      </c>
      <c r="BM2658" s="0" t="n">
        <v>0</v>
      </c>
      <c r="BN2658" s="0" t="n">
        <v>0</v>
      </c>
      <c r="BO2658" s="0" t="n">
        <v>1</v>
      </c>
      <c r="BP2658" s="0" t="n">
        <v>3</v>
      </c>
      <c r="BQ2658" s="0" t="n">
        <v>1</v>
      </c>
      <c r="BR2658" s="0" t="n">
        <v>0.005612526</v>
      </c>
      <c r="BS2658" s="0" t="n">
        <v>0.003118</v>
      </c>
      <c r="BT2658" s="0" t="n">
        <v>-0.01879546</v>
      </c>
      <c r="BU2658" s="1" t="n">
        <v>-3.954474E-010</v>
      </c>
      <c r="BV2658" s="1" t="n">
        <v>-4.577358E-009</v>
      </c>
      <c r="BW2658" s="1" t="n">
        <v>1.590591E-009</v>
      </c>
      <c r="BX2658" s="0" t="n">
        <v>1</v>
      </c>
      <c r="BY2658" s="0" t="n">
        <v>1</v>
      </c>
      <c r="BZ2658" s="0" t="n">
        <v>0</v>
      </c>
      <c r="CA2658" s="0" t="n">
        <v>0</v>
      </c>
      <c r="CB2658" s="0" t="n">
        <v>0</v>
      </c>
      <c r="CC2658" s="0" t="n">
        <v>1</v>
      </c>
      <c r="CD2658" s="2" t="n">
        <f aca="false">SQRT(SUMSQ(AB2658:AD2658))</f>
        <v>0</v>
      </c>
      <c r="CE2658" s="2" t="n">
        <f aca="false">SQRT(SUMSQ(AP2658:AR2658))</f>
        <v>0</v>
      </c>
      <c r="CF2658" s="2" t="n">
        <f aca="false">SQRT(SUMSQ(BD2658:BF2658))</f>
        <v>0</v>
      </c>
      <c r="CG2658" s="2" t="n">
        <f aca="false">SQRT(SUMSQ(BR2658:BT2658))</f>
        <v>0.0198618148393412</v>
      </c>
      <c r="CH2658" s="2" t="n">
        <f aca="false">DEGREES(2*ACOS(AH2658))</f>
        <v>0</v>
      </c>
      <c r="CI2658" s="2" t="n">
        <f aca="false">DEGREES(2*ACOS(AV2658))</f>
        <v>0</v>
      </c>
      <c r="CJ2658" s="2" t="n">
        <f aca="false">DEGREES(2*ACOS(BJ2658))</f>
        <v>0</v>
      </c>
      <c r="CK2658" s="2" t="n">
        <f aca="false">DEGREES(2*ACOS(BX2658))</f>
        <v>0</v>
      </c>
      <c r="CL2658" s="0" t="n">
        <f aca="false">ABS(AI2658-1)</f>
        <v>0</v>
      </c>
      <c r="CM2658" s="0" t="n">
        <f aca="false">ABS(AW2658-1)</f>
        <v>0</v>
      </c>
      <c r="CN2658" s="0" t="n">
        <f aca="false">ABS(BK2658-1)</f>
        <v>0</v>
      </c>
      <c r="CO2658" s="0" t="n">
        <f aca="false">ABS(BY2658-1)</f>
        <v>0</v>
      </c>
      <c r="CP2658" s="3" t="n">
        <f aca="false">DEGREES(2*ACOS(AH2658))</f>
        <v>0</v>
      </c>
      <c r="CQ2658" s="3" t="n">
        <f aca="false">DEGREES(2*ACOS(AV2658))</f>
        <v>0</v>
      </c>
      <c r="CR2658" s="3" t="n">
        <f aca="false">DEGREES(2*ACOS(BJ2658))</f>
        <v>0</v>
      </c>
      <c r="CS2658" s="3" t="n">
        <f aca="false">DEGREES(2*ACOS(CC2658))</f>
        <v>0</v>
      </c>
      <c r="CT2658" s="0" t="n">
        <f aca="false">SUM(CD2658:CR2658)</f>
        <v>0.0198618148393412</v>
      </c>
      <c r="CU2658" s="4" t="n">
        <f aca="false">(CT2658-MIN($CT$5:$CT$1744))/(MAX($CT$5:$CT$1744)-MIN($CT$5:$CT$1744))</f>
        <v>0.0018956881946536</v>
      </c>
      <c r="CV2658" s="0" t="n">
        <f aca="false">SUM(CD2658,CH2658,CL2658,CP2658)</f>
        <v>0</v>
      </c>
      <c r="CW2658" s="0" t="n">
        <f aca="false">SUM(CE2658,CI2658,CM2658,CQ2658)</f>
        <v>0</v>
      </c>
      <c r="CX2658" s="0" t="n">
        <f aca="false">SUM(CF2658,CJ2658,CN2658,CR2658)</f>
        <v>0</v>
      </c>
      <c r="CY2658" s="0" t="n">
        <f aca="false">SUM(CG2658,CK2658,CO2658)</f>
        <v>0.0198618148393412</v>
      </c>
      <c r="CZ2658" s="5" t="str">
        <f aca="false">IF(CD2658=0,IF(CH2658=0,IF(CL2658=0,IF(CP2658=0,"NULL","4"),"3"),"2"),"1")</f>
        <v>NULL</v>
      </c>
    </row>
    <row r="2659" customFormat="false" ht="14.9" hidden="false" customHeight="false" outlineLevel="0" collapsed="false">
      <c r="A2659" s="0" t="n">
        <v>2484.689</v>
      </c>
      <c r="B2659" s="0" t="n">
        <v>3.538825</v>
      </c>
      <c r="C2659" s="0" t="n">
        <v>2.57398</v>
      </c>
      <c r="D2659" s="0" t="n">
        <v>0.9613143</v>
      </c>
      <c r="E2659" s="0" t="n">
        <v>-0.1338729</v>
      </c>
      <c r="F2659" s="0" t="n">
        <v>-0.07681882</v>
      </c>
      <c r="G2659" s="0" t="n">
        <v>-0.03049427</v>
      </c>
      <c r="H2659" s="0" t="n">
        <v>0.987546</v>
      </c>
      <c r="I2659" s="0" t="n">
        <v>0.258476</v>
      </c>
      <c r="J2659" s="0" t="n">
        <v>0.01814224</v>
      </c>
      <c r="K2659" s="0" t="n">
        <v>0.753964</v>
      </c>
      <c r="L2659" s="0" t="n">
        <v>-0.0208409</v>
      </c>
      <c r="M2659" s="0" t="n">
        <v>0.6563343</v>
      </c>
      <c r="N2659" s="0" t="n">
        <v>1</v>
      </c>
      <c r="O2659" s="0" t="n">
        <v>-0.000266552</v>
      </c>
      <c r="P2659" s="1" t="n">
        <v>8.320808E-005</v>
      </c>
      <c r="Q2659" s="0" t="n">
        <v>0.0009456873</v>
      </c>
      <c r="R2659" s="0" t="n">
        <v>57.4801</v>
      </c>
      <c r="S2659" s="0" t="n">
        <v>48.24231</v>
      </c>
      <c r="T2659" s="0" t="n">
        <v>24.08867</v>
      </c>
      <c r="U2659" s="0" t="n">
        <v>5.125199</v>
      </c>
      <c r="V2659" s="0" t="n">
        <v>12.82567</v>
      </c>
      <c r="W2659" s="0" t="n">
        <v>18.54351</v>
      </c>
      <c r="X2659" s="0" t="n">
        <v>31.92748</v>
      </c>
      <c r="Y2659" s="0" t="n">
        <v>38.55848</v>
      </c>
      <c r="Z2659" s="0" t="n">
        <v>0</v>
      </c>
      <c r="AA2659" s="0" t="n">
        <v>1</v>
      </c>
      <c r="AB2659" s="0" t="n">
        <v>0</v>
      </c>
      <c r="AC2659" s="0" t="n">
        <v>0</v>
      </c>
      <c r="AD2659" s="0" t="n">
        <v>0</v>
      </c>
      <c r="AE2659" s="1" t="n">
        <v>-9.02626E-010</v>
      </c>
      <c r="AF2659" s="1" t="n">
        <v>-6.482681E-011</v>
      </c>
      <c r="AG2659" s="1" t="n">
        <v>8.199303E-009</v>
      </c>
      <c r="AH2659" s="0" t="n">
        <v>1</v>
      </c>
      <c r="AI2659" s="0" t="n">
        <v>1</v>
      </c>
      <c r="AJ2659" s="0" t="n">
        <v>0</v>
      </c>
      <c r="AK2659" s="0" t="n">
        <v>0</v>
      </c>
      <c r="AL2659" s="0" t="n">
        <v>0</v>
      </c>
      <c r="AM2659" s="0" t="n">
        <v>1</v>
      </c>
      <c r="AN2659" s="0" t="n">
        <v>1</v>
      </c>
      <c r="AO2659" s="0" t="n">
        <v>1</v>
      </c>
      <c r="AP2659" s="0" t="n">
        <v>0</v>
      </c>
      <c r="AQ2659" s="0" t="n">
        <v>0</v>
      </c>
      <c r="AR2659" s="0" t="n">
        <v>0</v>
      </c>
      <c r="AS2659" s="1" t="n">
        <v>-1.924843E-009</v>
      </c>
      <c r="AT2659" s="1" t="n">
        <v>3.719456E-009</v>
      </c>
      <c r="AU2659" s="1" t="n">
        <v>3.198516E-009</v>
      </c>
      <c r="AV2659" s="0" t="n">
        <v>0.9999999</v>
      </c>
      <c r="AW2659" s="0" t="n">
        <v>1</v>
      </c>
      <c r="AX2659" s="0" t="n">
        <v>0</v>
      </c>
      <c r="AY2659" s="0" t="n">
        <v>0</v>
      </c>
      <c r="AZ2659" s="0" t="n">
        <v>0</v>
      </c>
      <c r="BA2659" s="0" t="n">
        <v>1</v>
      </c>
      <c r="BB2659" s="0" t="n">
        <v>2</v>
      </c>
      <c r="BC2659" s="0" t="n">
        <v>1</v>
      </c>
      <c r="BD2659" s="0" t="n">
        <v>0</v>
      </c>
      <c r="BE2659" s="0" t="n">
        <v>0</v>
      </c>
      <c r="BF2659" s="0" t="n">
        <v>0</v>
      </c>
      <c r="BG2659" s="1" t="n">
        <v>-1.352968E-009</v>
      </c>
      <c r="BH2659" s="1" t="n">
        <v>8.70915E-009</v>
      </c>
      <c r="BI2659" s="1" t="n">
        <v>8.274042E-009</v>
      </c>
      <c r="BJ2659" s="0" t="n">
        <v>0.9999999</v>
      </c>
      <c r="BK2659" s="0" t="n">
        <v>1</v>
      </c>
      <c r="BL2659" s="0" t="n">
        <v>0</v>
      </c>
      <c r="BM2659" s="0" t="n">
        <v>0</v>
      </c>
      <c r="BN2659" s="0" t="n">
        <v>0</v>
      </c>
      <c r="BO2659" s="0" t="n">
        <v>1</v>
      </c>
      <c r="BP2659" s="0" t="n">
        <v>3</v>
      </c>
      <c r="BQ2659" s="0" t="n">
        <v>1</v>
      </c>
      <c r="BR2659" s="0" t="n">
        <v>0.0004977163</v>
      </c>
      <c r="BS2659" s="0" t="n">
        <v>-0.0001441373</v>
      </c>
      <c r="BT2659" s="0" t="n">
        <v>-0.005550042</v>
      </c>
      <c r="BU2659" s="1" t="n">
        <v>-7.532716E-010</v>
      </c>
      <c r="BV2659" s="1" t="n">
        <v>-1.093047E-008</v>
      </c>
      <c r="BW2659" s="1" t="n">
        <v>5.767481E-009</v>
      </c>
      <c r="BX2659" s="0" t="n">
        <v>1</v>
      </c>
      <c r="BY2659" s="0" t="n">
        <v>1</v>
      </c>
      <c r="BZ2659" s="0" t="n">
        <v>0</v>
      </c>
      <c r="CA2659" s="0" t="n">
        <v>0</v>
      </c>
      <c r="CB2659" s="0" t="n">
        <v>0</v>
      </c>
      <c r="CC2659" s="0" t="n">
        <v>1</v>
      </c>
      <c r="CD2659" s="2" t="n">
        <f aca="false">SQRT(SUMSQ(AB2659:AD2659))</f>
        <v>0</v>
      </c>
      <c r="CE2659" s="2" t="n">
        <f aca="false">SQRT(SUMSQ(AP2659:AR2659))</f>
        <v>0</v>
      </c>
      <c r="CF2659" s="2" t="n">
        <f aca="false">SQRT(SUMSQ(BD2659:BF2659))</f>
        <v>0</v>
      </c>
      <c r="CG2659" s="2" t="n">
        <f aca="false">SQRT(SUMSQ(BR2659:BT2659))</f>
        <v>0.00557417826036278</v>
      </c>
      <c r="CH2659" s="2" t="n">
        <f aca="false">DEGREES(2*ACOS(AH2659))</f>
        <v>0</v>
      </c>
      <c r="CI2659" s="2" t="n">
        <f aca="false">DEGREES(2*ACOS(AV2659))</f>
        <v>0.0512469035396072</v>
      </c>
      <c r="CJ2659" s="2" t="n">
        <f aca="false">DEGREES(2*ACOS(BJ2659))</f>
        <v>0.0512469035396072</v>
      </c>
      <c r="CK2659" s="2" t="n">
        <f aca="false">DEGREES(2*ACOS(BX2659))</f>
        <v>0</v>
      </c>
      <c r="CL2659" s="0" t="n">
        <f aca="false">ABS(AI2659-1)</f>
        <v>0</v>
      </c>
      <c r="CM2659" s="0" t="n">
        <f aca="false">ABS(AW2659-1)</f>
        <v>0</v>
      </c>
      <c r="CN2659" s="0" t="n">
        <f aca="false">ABS(BK2659-1)</f>
        <v>0</v>
      </c>
      <c r="CO2659" s="0" t="n">
        <f aca="false">ABS(BY2659-1)</f>
        <v>0</v>
      </c>
      <c r="CP2659" s="3" t="n">
        <f aca="false">DEGREES(2*ACOS(AH2659))</f>
        <v>0</v>
      </c>
      <c r="CQ2659" s="3" t="n">
        <f aca="false">DEGREES(2*ACOS(AV2659))</f>
        <v>0.0512469035396072</v>
      </c>
      <c r="CR2659" s="3" t="n">
        <f aca="false">DEGREES(2*ACOS(BJ2659))</f>
        <v>0.0512469035396072</v>
      </c>
      <c r="CS2659" s="3" t="n">
        <f aca="false">DEGREES(2*ACOS(CC2659))</f>
        <v>0</v>
      </c>
      <c r="CT2659" s="0" t="n">
        <f aca="false">SUM(CD2659:CR2659)</f>
        <v>0.210561792418792</v>
      </c>
      <c r="CU2659" s="4" t="n">
        <f aca="false">(CT2659-MIN($CT$5:$CT$1744))/(MAX($CT$5:$CT$1744)-MIN($CT$5:$CT$1744))</f>
        <v>0.020096829386541</v>
      </c>
      <c r="CV2659" s="0" t="n">
        <f aca="false">SUM(CD2659,CH2659,CL2659,CP2659)</f>
        <v>0</v>
      </c>
      <c r="CW2659" s="0" t="n">
        <f aca="false">SUM(CE2659,CI2659,CM2659,CQ2659)</f>
        <v>0.102493807079214</v>
      </c>
      <c r="CX2659" s="0" t="n">
        <f aca="false">SUM(CF2659,CJ2659,CN2659,CR2659)</f>
        <v>0.102493807079214</v>
      </c>
      <c r="CY2659" s="0" t="n">
        <f aca="false">SUM(CG2659,CK2659,CO2659)</f>
        <v>0.00557417826036278</v>
      </c>
      <c r="CZ2659" s="5" t="str">
        <f aca="false">IF(CD2659=0,IF(CH2659=0,IF(CL2659=0,IF(CP2659=0,"NULL","4"),"3"),"2"),"1")</f>
        <v>NULL</v>
      </c>
    </row>
    <row r="2660" customFormat="false" ht="14.9" hidden="false" customHeight="false" outlineLevel="0" collapsed="false">
      <c r="A2660" s="0" t="n">
        <v>2484.74</v>
      </c>
      <c r="B2660" s="0" t="n">
        <v>3.538498</v>
      </c>
      <c r="C2660" s="0" t="n">
        <v>2.574486</v>
      </c>
      <c r="D2660" s="0" t="n">
        <v>0.9642459</v>
      </c>
      <c r="E2660" s="0" t="n">
        <v>-0.1338728</v>
      </c>
      <c r="F2660" s="0" t="n">
        <v>-0.07681885</v>
      </c>
      <c r="G2660" s="0" t="n">
        <v>-0.03049427</v>
      </c>
      <c r="H2660" s="0" t="n">
        <v>0.987546</v>
      </c>
      <c r="I2660" s="0" t="n">
        <v>0.258476</v>
      </c>
      <c r="J2660" s="0" t="n">
        <v>0.01800787</v>
      </c>
      <c r="K2660" s="0" t="n">
        <v>0.7542635</v>
      </c>
      <c r="L2660" s="0" t="n">
        <v>-0.02070536</v>
      </c>
      <c r="M2660" s="0" t="n">
        <v>0.6559981</v>
      </c>
      <c r="N2660" s="0" t="n">
        <v>1</v>
      </c>
      <c r="O2660" s="1" t="n">
        <v>-9.274483E-005</v>
      </c>
      <c r="P2660" s="1" t="n">
        <v>6.03199E-005</v>
      </c>
      <c r="Q2660" s="0" t="n">
        <v>0.0008942485</v>
      </c>
      <c r="R2660" s="0" t="n">
        <v>59.94402</v>
      </c>
      <c r="S2660" s="0" t="n">
        <v>50.32396</v>
      </c>
      <c r="T2660" s="0" t="n">
        <v>25.15046</v>
      </c>
      <c r="U2660" s="0" t="n">
        <v>5.410411</v>
      </c>
      <c r="V2660" s="0" t="n">
        <v>13.32046</v>
      </c>
      <c r="W2660" s="0" t="n">
        <v>19.31838</v>
      </c>
      <c r="X2660" s="0" t="n">
        <v>33.27346</v>
      </c>
      <c r="Y2660" s="0" t="n">
        <v>40.19984</v>
      </c>
      <c r="Z2660" s="0" t="n">
        <v>0</v>
      </c>
      <c r="AA2660" s="0" t="n">
        <v>1</v>
      </c>
      <c r="AB2660" s="0" t="n">
        <v>0</v>
      </c>
      <c r="AC2660" s="0" t="n">
        <v>0</v>
      </c>
      <c r="AD2660" s="0" t="n">
        <v>0</v>
      </c>
      <c r="AE2660" s="0" t="n">
        <v>0</v>
      </c>
      <c r="AF2660" s="0" t="n">
        <v>0</v>
      </c>
      <c r="AG2660" s="0" t="n">
        <v>0</v>
      </c>
      <c r="AH2660" s="0" t="n">
        <v>1</v>
      </c>
      <c r="AI2660" s="0" t="n">
        <v>1</v>
      </c>
      <c r="AJ2660" s="0" t="n">
        <v>0</v>
      </c>
      <c r="AK2660" s="0" t="n">
        <v>0</v>
      </c>
      <c r="AL2660" s="0" t="n">
        <v>0</v>
      </c>
      <c r="AM2660" s="0" t="n">
        <v>1</v>
      </c>
      <c r="AN2660" s="0" t="n">
        <v>1</v>
      </c>
      <c r="AO2660" s="0" t="n">
        <v>1</v>
      </c>
      <c r="AP2660" s="0" t="n">
        <v>0</v>
      </c>
      <c r="AQ2660" s="0" t="n">
        <v>0</v>
      </c>
      <c r="AR2660" s="0" t="n">
        <v>0</v>
      </c>
      <c r="AS2660" s="1" t="n">
        <v>1.060399E-010</v>
      </c>
      <c r="AT2660" s="1" t="n">
        <v>-8.755747E-009</v>
      </c>
      <c r="AU2660" s="1" t="n">
        <v>3.636453E-009</v>
      </c>
      <c r="AV2660" s="0" t="n">
        <v>1</v>
      </c>
      <c r="AW2660" s="0" t="n">
        <v>1</v>
      </c>
      <c r="AX2660" s="0" t="n">
        <v>0</v>
      </c>
      <c r="AY2660" s="0" t="n">
        <v>0</v>
      </c>
      <c r="AZ2660" s="0" t="n">
        <v>0</v>
      </c>
      <c r="BA2660" s="0" t="n">
        <v>1</v>
      </c>
      <c r="BB2660" s="0" t="n">
        <v>2</v>
      </c>
      <c r="BC2660" s="0" t="n">
        <v>1</v>
      </c>
      <c r="BD2660" s="0" t="n">
        <v>0</v>
      </c>
      <c r="BE2660" s="0" t="n">
        <v>0</v>
      </c>
      <c r="BF2660" s="0" t="n">
        <v>0</v>
      </c>
      <c r="BG2660" s="1" t="n">
        <v>6.06091E-010</v>
      </c>
      <c r="BH2660" s="1" t="n">
        <v>-8.191305E-009</v>
      </c>
      <c r="BI2660" s="1" t="n">
        <v>7.110674E-009</v>
      </c>
      <c r="BJ2660" s="0" t="n">
        <v>1</v>
      </c>
      <c r="BK2660" s="0" t="n">
        <v>1</v>
      </c>
      <c r="BL2660" s="0" t="n">
        <v>0</v>
      </c>
      <c r="BM2660" s="0" t="n">
        <v>0</v>
      </c>
      <c r="BN2660" s="0" t="n">
        <v>0</v>
      </c>
      <c r="BO2660" s="0" t="n">
        <v>1</v>
      </c>
      <c r="BP2660" s="0" t="n">
        <v>3</v>
      </c>
      <c r="BQ2660" s="0" t="n">
        <v>1</v>
      </c>
      <c r="BR2660" s="0" t="n">
        <v>0</v>
      </c>
      <c r="BS2660" s="0" t="n">
        <v>0</v>
      </c>
      <c r="BT2660" s="0" t="n">
        <v>0</v>
      </c>
      <c r="BU2660" s="0" t="n">
        <v>0</v>
      </c>
      <c r="BV2660" s="0" t="n">
        <v>0</v>
      </c>
      <c r="BW2660" s="0" t="n">
        <v>0</v>
      </c>
      <c r="BX2660" s="0" t="n">
        <v>1</v>
      </c>
      <c r="BY2660" s="0" t="n">
        <v>1</v>
      </c>
      <c r="BZ2660" s="0" t="n">
        <v>0</v>
      </c>
      <c r="CA2660" s="0" t="n">
        <v>0</v>
      </c>
      <c r="CB2660" s="0" t="n">
        <v>0</v>
      </c>
      <c r="CC2660" s="0" t="n">
        <v>1</v>
      </c>
      <c r="CD2660" s="2" t="n">
        <f aca="false">SQRT(SUMSQ(AB2660:AD2660))</f>
        <v>0</v>
      </c>
      <c r="CE2660" s="2" t="n">
        <f aca="false">SQRT(SUMSQ(AP2660:AR2660))</f>
        <v>0</v>
      </c>
      <c r="CF2660" s="2" t="n">
        <f aca="false">SQRT(SUMSQ(BD2660:BF2660))</f>
        <v>0</v>
      </c>
      <c r="CG2660" s="2" t="n">
        <f aca="false">SQRT(SUMSQ(BR2660:BT2660))</f>
        <v>0</v>
      </c>
      <c r="CH2660" s="2" t="n">
        <f aca="false">DEGREES(2*ACOS(AH2660))</f>
        <v>0</v>
      </c>
      <c r="CI2660" s="2" t="n">
        <f aca="false">DEGREES(2*ACOS(AV2660))</f>
        <v>0</v>
      </c>
      <c r="CJ2660" s="2" t="n">
        <f aca="false">DEGREES(2*ACOS(BJ2660))</f>
        <v>0</v>
      </c>
      <c r="CK2660" s="2" t="n">
        <f aca="false">DEGREES(2*ACOS(BX2660))</f>
        <v>0</v>
      </c>
      <c r="CL2660" s="0" t="n">
        <f aca="false">ABS(AI2660-1)</f>
        <v>0</v>
      </c>
      <c r="CM2660" s="0" t="n">
        <f aca="false">ABS(AW2660-1)</f>
        <v>0</v>
      </c>
      <c r="CN2660" s="0" t="n">
        <f aca="false">ABS(BK2660-1)</f>
        <v>0</v>
      </c>
      <c r="CO2660" s="0" t="n">
        <f aca="false">ABS(BY2660-1)</f>
        <v>0</v>
      </c>
      <c r="CP2660" s="3" t="n">
        <f aca="false">DEGREES(2*ACOS(AH2660))</f>
        <v>0</v>
      </c>
      <c r="CQ2660" s="3" t="n">
        <f aca="false">DEGREES(2*ACOS(AV2660))</f>
        <v>0</v>
      </c>
      <c r="CR2660" s="3" t="n">
        <f aca="false">DEGREES(2*ACOS(BJ2660))</f>
        <v>0</v>
      </c>
      <c r="CS2660" s="3" t="n">
        <f aca="false">DEGREES(2*ACOS(CC2660))</f>
        <v>0</v>
      </c>
      <c r="CT2660" s="0" t="n">
        <f aca="false">SUM(CD2660:CR2660)</f>
        <v>0</v>
      </c>
      <c r="CU2660" s="4" t="n">
        <f aca="false">(CT2660-MIN($CT$5:$CT$1744))/(MAX($CT$5:$CT$1744)-MIN($CT$5:$CT$1744))</f>
        <v>0</v>
      </c>
      <c r="CV2660" s="0" t="n">
        <f aca="false">SUM(CD2660,CH2660,CL2660,CP2660)</f>
        <v>0</v>
      </c>
      <c r="CW2660" s="0" t="n">
        <f aca="false">SUM(CE2660,CI2660,CM2660,CQ2660)</f>
        <v>0</v>
      </c>
      <c r="CX2660" s="0" t="n">
        <f aca="false">SUM(CF2660,CJ2660,CN2660,CR2660)</f>
        <v>0</v>
      </c>
      <c r="CY2660" s="0" t="n">
        <f aca="false">SUM(CG2660,CK2660,CO2660)</f>
        <v>0</v>
      </c>
      <c r="CZ2660" s="5" t="str">
        <f aca="false">IF(CD2660=0,IF(CH2660=0,IF(CL2660=0,IF(CP2660=0,"NULL","4"),"3"),"2"),"1")</f>
        <v>NULL</v>
      </c>
    </row>
    <row r="2661" customFormat="false" ht="14.9" hidden="false" customHeight="false" outlineLevel="0" collapsed="false">
      <c r="A2661" s="0" t="n">
        <v>2484.791</v>
      </c>
      <c r="B2661" s="0" t="n">
        <v>3.540595</v>
      </c>
      <c r="C2661" s="0" t="n">
        <v>2.577101</v>
      </c>
      <c r="D2661" s="0" t="n">
        <v>0.9500242</v>
      </c>
      <c r="E2661" s="0" t="n">
        <v>-0.1338728</v>
      </c>
      <c r="F2661" s="0" t="n">
        <v>-0.07681882</v>
      </c>
      <c r="G2661" s="0" t="n">
        <v>-0.0304943</v>
      </c>
      <c r="H2661" s="0" t="n">
        <v>0.987546</v>
      </c>
      <c r="I2661" s="0" t="n">
        <v>0.258476</v>
      </c>
      <c r="J2661" s="0" t="n">
        <v>0.01787487</v>
      </c>
      <c r="K2661" s="0" t="n">
        <v>0.7546209</v>
      </c>
      <c r="L2661" s="0" t="n">
        <v>-0.02057483</v>
      </c>
      <c r="M2661" s="0" t="n">
        <v>0.6555948</v>
      </c>
      <c r="N2661" s="0" t="n">
        <v>1</v>
      </c>
      <c r="O2661" s="0" t="n">
        <v>-0.0007781982</v>
      </c>
      <c r="P2661" s="0" t="n">
        <v>0.0005757809</v>
      </c>
      <c r="Q2661" s="0" t="n">
        <v>0.005292952</v>
      </c>
      <c r="R2661" s="0" t="n">
        <v>59.99181</v>
      </c>
      <c r="S2661" s="0" t="n">
        <v>50.37238</v>
      </c>
      <c r="T2661" s="0" t="n">
        <v>25.19333</v>
      </c>
      <c r="U2661" s="0" t="n">
        <v>5.436868</v>
      </c>
      <c r="V2661" s="0" t="n">
        <v>13.29847</v>
      </c>
      <c r="W2661" s="0" t="n">
        <v>19.32216</v>
      </c>
      <c r="X2661" s="0" t="n">
        <v>33.28551</v>
      </c>
      <c r="Y2661" s="0" t="n">
        <v>40.21979</v>
      </c>
      <c r="Z2661" s="0" t="n">
        <v>0</v>
      </c>
      <c r="AA2661" s="0" t="n">
        <v>1</v>
      </c>
      <c r="AB2661" s="0" t="n">
        <v>0</v>
      </c>
      <c r="AC2661" s="0" t="n">
        <v>0</v>
      </c>
      <c r="AD2661" s="0" t="n">
        <v>0</v>
      </c>
      <c r="AE2661" s="1" t="n">
        <v>6.605588E-010</v>
      </c>
      <c r="AF2661" s="1" t="n">
        <v>-6.878708E-008</v>
      </c>
      <c r="AG2661" s="1" t="n">
        <v>3.007821E-009</v>
      </c>
      <c r="AH2661" s="0" t="n">
        <v>1</v>
      </c>
      <c r="AI2661" s="0" t="n">
        <v>1</v>
      </c>
      <c r="AJ2661" s="0" t="n">
        <v>0</v>
      </c>
      <c r="AK2661" s="0" t="n">
        <v>0</v>
      </c>
      <c r="AL2661" s="0" t="n">
        <v>0</v>
      </c>
      <c r="AM2661" s="0" t="n">
        <v>1</v>
      </c>
      <c r="AN2661" s="0" t="n">
        <v>1</v>
      </c>
      <c r="AO2661" s="0" t="n">
        <v>1</v>
      </c>
      <c r="AP2661" s="0" t="n">
        <v>0</v>
      </c>
      <c r="AQ2661" s="0" t="n">
        <v>0</v>
      </c>
      <c r="AR2661" s="0" t="n">
        <v>0</v>
      </c>
      <c r="AS2661" s="0" t="n">
        <v>0</v>
      </c>
      <c r="AT2661" s="0" t="n">
        <v>0</v>
      </c>
      <c r="AU2661" s="0" t="n">
        <v>0</v>
      </c>
      <c r="AV2661" s="0" t="n">
        <v>1</v>
      </c>
      <c r="AW2661" s="0" t="n">
        <v>1</v>
      </c>
      <c r="AX2661" s="0" t="n">
        <v>0</v>
      </c>
      <c r="AY2661" s="0" t="n">
        <v>0</v>
      </c>
      <c r="AZ2661" s="0" t="n">
        <v>0</v>
      </c>
      <c r="BA2661" s="0" t="n">
        <v>1</v>
      </c>
      <c r="BB2661" s="0" t="n">
        <v>2</v>
      </c>
      <c r="BC2661" s="0" t="n">
        <v>1</v>
      </c>
      <c r="BD2661" s="0" t="n">
        <v>0</v>
      </c>
      <c r="BE2661" s="0" t="n">
        <v>0</v>
      </c>
      <c r="BF2661" s="0" t="n">
        <v>0</v>
      </c>
      <c r="BG2661" s="0" t="n">
        <v>0</v>
      </c>
      <c r="BH2661" s="0" t="n">
        <v>0</v>
      </c>
      <c r="BI2661" s="0" t="n">
        <v>0</v>
      </c>
      <c r="BJ2661" s="0" t="n">
        <v>1</v>
      </c>
      <c r="BK2661" s="0" t="n">
        <v>1</v>
      </c>
      <c r="BL2661" s="0" t="n">
        <v>0</v>
      </c>
      <c r="BM2661" s="0" t="n">
        <v>0</v>
      </c>
      <c r="BN2661" s="0" t="n">
        <v>0</v>
      </c>
      <c r="BO2661" s="0" t="n">
        <v>1</v>
      </c>
      <c r="BP2661" s="0" t="n">
        <v>3</v>
      </c>
      <c r="BQ2661" s="0" t="n">
        <v>1</v>
      </c>
      <c r="BR2661" s="0" t="n">
        <v>0.005920674</v>
      </c>
      <c r="BS2661" s="0" t="n">
        <v>0.000716218</v>
      </c>
      <c r="BT2661" s="0" t="n">
        <v>-0.04544095</v>
      </c>
      <c r="BU2661" s="1" t="n">
        <v>5.850977E-009</v>
      </c>
      <c r="BV2661" s="1" t="n">
        <v>-1.136384E-010</v>
      </c>
      <c r="BW2661" s="1" t="n">
        <v>7.101381E-009</v>
      </c>
      <c r="BX2661" s="0" t="n">
        <v>1</v>
      </c>
      <c r="BY2661" s="0" t="n">
        <v>1</v>
      </c>
      <c r="BZ2661" s="0" t="n">
        <v>0</v>
      </c>
      <c r="CA2661" s="0" t="n">
        <v>0</v>
      </c>
      <c r="CB2661" s="0" t="n">
        <v>0</v>
      </c>
      <c r="CC2661" s="0" t="n">
        <v>1</v>
      </c>
      <c r="CD2661" s="2" t="n">
        <f aca="false">SQRT(SUMSQ(AB2661:AD2661))</f>
        <v>0</v>
      </c>
      <c r="CE2661" s="2" t="n">
        <f aca="false">SQRT(SUMSQ(AP2661:AR2661))</f>
        <v>0</v>
      </c>
      <c r="CF2661" s="2" t="n">
        <f aca="false">SQRT(SUMSQ(BD2661:BF2661))</f>
        <v>0</v>
      </c>
      <c r="CG2661" s="2" t="n">
        <f aca="false">SQRT(SUMSQ(BR2661:BT2661))</f>
        <v>0.0458306369772481</v>
      </c>
      <c r="CH2661" s="2" t="n">
        <f aca="false">DEGREES(2*ACOS(AH2661))</f>
        <v>0</v>
      </c>
      <c r="CI2661" s="2" t="n">
        <f aca="false">DEGREES(2*ACOS(AV2661))</f>
        <v>0</v>
      </c>
      <c r="CJ2661" s="2" t="n">
        <f aca="false">DEGREES(2*ACOS(BJ2661))</f>
        <v>0</v>
      </c>
      <c r="CK2661" s="2" t="n">
        <f aca="false">DEGREES(2*ACOS(BX2661))</f>
        <v>0</v>
      </c>
      <c r="CL2661" s="0" t="n">
        <f aca="false">ABS(AI2661-1)</f>
        <v>0</v>
      </c>
      <c r="CM2661" s="0" t="n">
        <f aca="false">ABS(AW2661-1)</f>
        <v>0</v>
      </c>
      <c r="CN2661" s="0" t="n">
        <f aca="false">ABS(BK2661-1)</f>
        <v>0</v>
      </c>
      <c r="CO2661" s="0" t="n">
        <f aca="false">ABS(BY2661-1)</f>
        <v>0</v>
      </c>
      <c r="CP2661" s="3" t="n">
        <f aca="false">DEGREES(2*ACOS(AH2661))</f>
        <v>0</v>
      </c>
      <c r="CQ2661" s="3" t="n">
        <f aca="false">DEGREES(2*ACOS(AV2661))</f>
        <v>0</v>
      </c>
      <c r="CR2661" s="3" t="n">
        <f aca="false">DEGREES(2*ACOS(BJ2661))</f>
        <v>0</v>
      </c>
      <c r="CS2661" s="3" t="n">
        <f aca="false">DEGREES(2*ACOS(CC2661))</f>
        <v>0</v>
      </c>
      <c r="CT2661" s="0" t="n">
        <f aca="false">SUM(CD2661:CR2661)</f>
        <v>0.0458306369772481</v>
      </c>
      <c r="CU2661" s="4" t="n">
        <f aca="false">(CT2661-MIN($CT$5:$CT$1744))/(MAX($CT$5:$CT$1744)-MIN($CT$5:$CT$1744))</f>
        <v>0.00437425271426533</v>
      </c>
      <c r="CV2661" s="0" t="n">
        <f aca="false">SUM(CD2661,CH2661,CL2661,CP2661)</f>
        <v>0</v>
      </c>
      <c r="CW2661" s="0" t="n">
        <f aca="false">SUM(CE2661,CI2661,CM2661,CQ2661)</f>
        <v>0</v>
      </c>
      <c r="CX2661" s="0" t="n">
        <f aca="false">SUM(CF2661,CJ2661,CN2661,CR2661)</f>
        <v>0</v>
      </c>
      <c r="CY2661" s="0" t="n">
        <f aca="false">SUM(CG2661,CK2661,CO2661)</f>
        <v>0.0458306369772481</v>
      </c>
      <c r="CZ2661" s="5" t="str">
        <f aca="false">IF(CD2661=0,IF(CH2661=0,IF(CL2661=0,IF(CP2661=0,"NULL","4"),"3"),"2"),"1")</f>
        <v>NULL</v>
      </c>
    </row>
    <row r="2662" customFormat="false" ht="14.9" hidden="false" customHeight="false" outlineLevel="0" collapsed="false">
      <c r="A2662" s="0" t="n">
        <v>2484.841</v>
      </c>
      <c r="B2662" s="0" t="n">
        <v>3.540165</v>
      </c>
      <c r="C2662" s="0" t="n">
        <v>2.578982</v>
      </c>
      <c r="D2662" s="0" t="n">
        <v>0.9518804</v>
      </c>
      <c r="E2662" s="0" t="n">
        <v>-0.1338728</v>
      </c>
      <c r="F2662" s="0" t="n">
        <v>-0.0768188</v>
      </c>
      <c r="G2662" s="0" t="n">
        <v>-0.03049432</v>
      </c>
      <c r="H2662" s="0" t="n">
        <v>0.987546</v>
      </c>
      <c r="I2662" s="0" t="n">
        <v>0.258476</v>
      </c>
      <c r="J2662" s="0" t="n">
        <v>0.017734</v>
      </c>
      <c r="K2662" s="0" t="n">
        <v>0.7549607</v>
      </c>
      <c r="L2662" s="0" t="n">
        <v>-0.02043381</v>
      </c>
      <c r="M2662" s="0" t="n">
        <v>0.6552117</v>
      </c>
      <c r="N2662" s="0" t="n">
        <v>1</v>
      </c>
      <c r="O2662" s="0" t="n">
        <v>-0.0003070831</v>
      </c>
      <c r="P2662" s="0" t="n">
        <v>0.0005972385</v>
      </c>
      <c r="Q2662" s="0" t="n">
        <v>0.005260348</v>
      </c>
      <c r="R2662" s="0" t="n">
        <v>57.78004</v>
      </c>
      <c r="S2662" s="0" t="n">
        <v>48.56807</v>
      </c>
      <c r="T2662" s="0" t="n">
        <v>24.38958</v>
      </c>
      <c r="U2662" s="0" t="n">
        <v>5.289415</v>
      </c>
      <c r="V2662" s="0" t="n">
        <v>12.6437</v>
      </c>
      <c r="W2662" s="0" t="n">
        <v>18.5166</v>
      </c>
      <c r="X2662" s="0" t="n">
        <v>31.95568</v>
      </c>
      <c r="Y2662" s="0" t="n">
        <v>38.65041</v>
      </c>
      <c r="Z2662" s="0" t="n">
        <v>0</v>
      </c>
      <c r="AA2662" s="0" t="n">
        <v>1</v>
      </c>
      <c r="AB2662" s="0" t="n">
        <v>0</v>
      </c>
      <c r="AC2662" s="0" t="n">
        <v>0</v>
      </c>
      <c r="AD2662" s="0" t="n">
        <v>0</v>
      </c>
      <c r="AE2662" s="1" t="n">
        <v>-7.262025E-011</v>
      </c>
      <c r="AF2662" s="1" t="n">
        <v>-1.260893E-009</v>
      </c>
      <c r="AG2662" s="1" t="n">
        <v>1.178993E-009</v>
      </c>
      <c r="AH2662" s="0" t="n">
        <v>1</v>
      </c>
      <c r="AI2662" s="0" t="n">
        <v>1</v>
      </c>
      <c r="AJ2662" s="0" t="n">
        <v>0</v>
      </c>
      <c r="AK2662" s="0" t="n">
        <v>0</v>
      </c>
      <c r="AL2662" s="0" t="n">
        <v>0</v>
      </c>
      <c r="AM2662" s="0" t="n">
        <v>1</v>
      </c>
      <c r="AN2662" s="0" t="n">
        <v>1</v>
      </c>
      <c r="AO2662" s="0" t="n">
        <v>1</v>
      </c>
      <c r="AP2662" s="0" t="n">
        <v>0</v>
      </c>
      <c r="AQ2662" s="0" t="n">
        <v>0</v>
      </c>
      <c r="AR2662" s="0" t="n">
        <v>0</v>
      </c>
      <c r="AS2662" s="1" t="n">
        <v>6.943274E-010</v>
      </c>
      <c r="AT2662" s="1" t="n">
        <v>8.464663E-009</v>
      </c>
      <c r="AU2662" s="1" t="n">
        <v>-1.193352E-008</v>
      </c>
      <c r="AV2662" s="0" t="n">
        <v>1</v>
      </c>
      <c r="AW2662" s="0" t="n">
        <v>1</v>
      </c>
      <c r="AX2662" s="0" t="n">
        <v>0</v>
      </c>
      <c r="AY2662" s="0" t="n">
        <v>0</v>
      </c>
      <c r="AZ2662" s="0" t="n">
        <v>0</v>
      </c>
      <c r="BA2662" s="0" t="n">
        <v>1</v>
      </c>
      <c r="BB2662" s="0" t="n">
        <v>2</v>
      </c>
      <c r="BC2662" s="0" t="n">
        <v>1</v>
      </c>
      <c r="BD2662" s="0" t="n">
        <v>0</v>
      </c>
      <c r="BE2662" s="0" t="n">
        <v>0</v>
      </c>
      <c r="BF2662" s="0" t="n">
        <v>0</v>
      </c>
      <c r="BG2662" s="1" t="n">
        <v>-4.199623E-010</v>
      </c>
      <c r="BH2662" s="1" t="n">
        <v>3.865734E-010</v>
      </c>
      <c r="BI2662" s="1" t="n">
        <v>9.228215E-009</v>
      </c>
      <c r="BJ2662" s="0" t="n">
        <v>1</v>
      </c>
      <c r="BK2662" s="0" t="n">
        <v>1</v>
      </c>
      <c r="BL2662" s="0" t="n">
        <v>0</v>
      </c>
      <c r="BM2662" s="0" t="n">
        <v>0</v>
      </c>
      <c r="BN2662" s="0" t="n">
        <v>0</v>
      </c>
      <c r="BO2662" s="0" t="n">
        <v>1</v>
      </c>
      <c r="BP2662" s="0" t="n">
        <v>3</v>
      </c>
      <c r="BQ2662" s="0" t="n">
        <v>1</v>
      </c>
      <c r="BR2662" s="0" t="n">
        <v>0.0005268454</v>
      </c>
      <c r="BS2662" s="0" t="n">
        <v>-0.0015578</v>
      </c>
      <c r="BT2662" s="0" t="n">
        <v>-0.01988809</v>
      </c>
      <c r="BU2662" s="1" t="n">
        <v>-2.549587E-010</v>
      </c>
      <c r="BV2662" s="1" t="n">
        <v>-6.617884E-009</v>
      </c>
      <c r="BW2662" s="1" t="n">
        <v>2.332315E-009</v>
      </c>
      <c r="BX2662" s="0" t="n">
        <v>1</v>
      </c>
      <c r="BY2662" s="0" t="n">
        <v>1</v>
      </c>
      <c r="BZ2662" s="0" t="n">
        <v>0</v>
      </c>
      <c r="CA2662" s="0" t="n">
        <v>0</v>
      </c>
      <c r="CB2662" s="0" t="n">
        <v>0</v>
      </c>
      <c r="CC2662" s="0" t="n">
        <v>1</v>
      </c>
      <c r="CD2662" s="2" t="n">
        <f aca="false">SQRT(SUMSQ(AB2662:AD2662))</f>
        <v>0</v>
      </c>
      <c r="CE2662" s="2" t="n">
        <f aca="false">SQRT(SUMSQ(AP2662:AR2662))</f>
        <v>0</v>
      </c>
      <c r="CF2662" s="2" t="n">
        <f aca="false">SQRT(SUMSQ(BD2662:BF2662))</f>
        <v>0</v>
      </c>
      <c r="CG2662" s="2" t="n">
        <f aca="false">SQRT(SUMSQ(BR2662:BT2662))</f>
        <v>0.0199559622860839</v>
      </c>
      <c r="CH2662" s="2" t="n">
        <f aca="false">DEGREES(2*ACOS(AH2662))</f>
        <v>0</v>
      </c>
      <c r="CI2662" s="2" t="n">
        <f aca="false">DEGREES(2*ACOS(AV2662))</f>
        <v>0</v>
      </c>
      <c r="CJ2662" s="2" t="n">
        <f aca="false">DEGREES(2*ACOS(BJ2662))</f>
        <v>0</v>
      </c>
      <c r="CK2662" s="2" t="n">
        <f aca="false">DEGREES(2*ACOS(BX2662))</f>
        <v>0</v>
      </c>
      <c r="CL2662" s="0" t="n">
        <f aca="false">ABS(AI2662-1)</f>
        <v>0</v>
      </c>
      <c r="CM2662" s="0" t="n">
        <f aca="false">ABS(AW2662-1)</f>
        <v>0</v>
      </c>
      <c r="CN2662" s="0" t="n">
        <f aca="false">ABS(BK2662-1)</f>
        <v>0</v>
      </c>
      <c r="CO2662" s="0" t="n">
        <f aca="false">ABS(BY2662-1)</f>
        <v>0</v>
      </c>
      <c r="CP2662" s="3" t="n">
        <f aca="false">DEGREES(2*ACOS(AH2662))</f>
        <v>0</v>
      </c>
      <c r="CQ2662" s="3" t="n">
        <f aca="false">DEGREES(2*ACOS(AV2662))</f>
        <v>0</v>
      </c>
      <c r="CR2662" s="3" t="n">
        <f aca="false">DEGREES(2*ACOS(BJ2662))</f>
        <v>0</v>
      </c>
      <c r="CS2662" s="3" t="n">
        <f aca="false">DEGREES(2*ACOS(CC2662))</f>
        <v>0</v>
      </c>
      <c r="CT2662" s="0" t="n">
        <f aca="false">SUM(CD2662:CR2662)</f>
        <v>0.0199559622860839</v>
      </c>
      <c r="CU2662" s="4" t="n">
        <f aca="false">(CT2662-MIN($CT$5:$CT$1744))/(MAX($CT$5:$CT$1744)-MIN($CT$5:$CT$1744))</f>
        <v>0.00190467398999961</v>
      </c>
      <c r="CV2662" s="0" t="n">
        <f aca="false">SUM(CD2662,CH2662,CL2662,CP2662)</f>
        <v>0</v>
      </c>
      <c r="CW2662" s="0" t="n">
        <f aca="false">SUM(CE2662,CI2662,CM2662,CQ2662)</f>
        <v>0</v>
      </c>
      <c r="CX2662" s="0" t="n">
        <f aca="false">SUM(CF2662,CJ2662,CN2662,CR2662)</f>
        <v>0</v>
      </c>
      <c r="CY2662" s="0" t="n">
        <f aca="false">SUM(CG2662,CK2662,CO2662)</f>
        <v>0.0199559622860839</v>
      </c>
      <c r="CZ2662" s="5" t="str">
        <f aca="false">IF(CD2662=0,IF(CH2662=0,IF(CL2662=0,IF(CP2662=0,"NULL","4"),"3"),"2"),"1")</f>
        <v>NULL</v>
      </c>
    </row>
    <row r="2663" customFormat="false" ht="14.9" hidden="false" customHeight="false" outlineLevel="0" collapsed="false">
      <c r="A2663" s="0" t="n">
        <v>2484.89</v>
      </c>
      <c r="B2663" s="0" t="n">
        <v>3.53914</v>
      </c>
      <c r="C2663" s="0" t="n">
        <v>2.58106</v>
      </c>
      <c r="D2663" s="0" t="n">
        <v>0.965534</v>
      </c>
      <c r="E2663" s="0" t="n">
        <v>-0.1338728</v>
      </c>
      <c r="F2663" s="0" t="n">
        <v>-0.07681885</v>
      </c>
      <c r="G2663" s="0" t="n">
        <v>-0.0304943</v>
      </c>
      <c r="H2663" s="0" t="n">
        <v>0.987546</v>
      </c>
      <c r="I2663" s="0" t="n">
        <v>0.258476</v>
      </c>
      <c r="J2663" s="0" t="n">
        <v>0.01760207</v>
      </c>
      <c r="K2663" s="0" t="n">
        <v>0.7550922</v>
      </c>
      <c r="L2663" s="0" t="n">
        <v>-0.02028978</v>
      </c>
      <c r="M2663" s="0" t="n">
        <v>0.6550682</v>
      </c>
      <c r="N2663" s="0" t="n">
        <v>1</v>
      </c>
      <c r="O2663" s="0" t="n">
        <v>-0.0003461838</v>
      </c>
      <c r="P2663" s="0" t="n">
        <v>0.0005152225</v>
      </c>
      <c r="Q2663" s="0" t="n">
        <v>0.00480473</v>
      </c>
      <c r="R2663" s="0" t="n">
        <v>57.78926</v>
      </c>
      <c r="S2663" s="0" t="n">
        <v>48.55753</v>
      </c>
      <c r="T2663" s="0" t="n">
        <v>24.36002</v>
      </c>
      <c r="U2663" s="0" t="n">
        <v>5.233665</v>
      </c>
      <c r="V2663" s="0" t="n">
        <v>12.67401</v>
      </c>
      <c r="W2663" s="0" t="n">
        <v>18.56534</v>
      </c>
      <c r="X2663" s="0" t="n">
        <v>32.00456</v>
      </c>
      <c r="Y2663" s="0" t="n">
        <v>38.69741</v>
      </c>
      <c r="Z2663" s="0" t="n">
        <v>0</v>
      </c>
      <c r="AA2663" s="0" t="n">
        <v>1</v>
      </c>
      <c r="AB2663" s="0" t="n">
        <v>0</v>
      </c>
      <c r="AC2663" s="0" t="n">
        <v>0</v>
      </c>
      <c r="AD2663" s="0" t="n">
        <v>0</v>
      </c>
      <c r="AE2663" s="1" t="n">
        <v>1.435492E-009</v>
      </c>
      <c r="AF2663" s="1" t="n">
        <v>1.652445E-010</v>
      </c>
      <c r="AG2663" s="1" t="n">
        <v>6.567353E-009</v>
      </c>
      <c r="AH2663" s="0" t="n">
        <v>1</v>
      </c>
      <c r="AI2663" s="0" t="n">
        <v>1</v>
      </c>
      <c r="AJ2663" s="0" t="n">
        <v>0</v>
      </c>
      <c r="AK2663" s="0" t="n">
        <v>0</v>
      </c>
      <c r="AL2663" s="0" t="n">
        <v>0</v>
      </c>
      <c r="AM2663" s="0" t="n">
        <v>1</v>
      </c>
      <c r="AN2663" s="0" t="n">
        <v>1</v>
      </c>
      <c r="AO2663" s="0" t="n">
        <v>1</v>
      </c>
      <c r="AP2663" s="0" t="n">
        <v>0</v>
      </c>
      <c r="AQ2663" s="0" t="n">
        <v>0</v>
      </c>
      <c r="AR2663" s="0" t="n">
        <v>0</v>
      </c>
      <c r="AS2663" s="1" t="n">
        <v>1.316213E-009</v>
      </c>
      <c r="AT2663" s="1" t="n">
        <v>-2.851201E-010</v>
      </c>
      <c r="AU2663" s="1" t="n">
        <v>6.54997E-009</v>
      </c>
      <c r="AV2663" s="0" t="n">
        <v>1</v>
      </c>
      <c r="AW2663" s="0" t="n">
        <v>1</v>
      </c>
      <c r="AX2663" s="0" t="n">
        <v>0</v>
      </c>
      <c r="AY2663" s="0" t="n">
        <v>0</v>
      </c>
      <c r="AZ2663" s="0" t="n">
        <v>0</v>
      </c>
      <c r="BA2663" s="0" t="n">
        <v>1</v>
      </c>
      <c r="BB2663" s="0" t="n">
        <v>2</v>
      </c>
      <c r="BC2663" s="0" t="n">
        <v>1</v>
      </c>
      <c r="BD2663" s="0" t="n">
        <v>0</v>
      </c>
      <c r="BE2663" s="0" t="n">
        <v>0</v>
      </c>
      <c r="BF2663" s="0" t="n">
        <v>0</v>
      </c>
      <c r="BG2663" s="1" t="n">
        <v>1.280008E-009</v>
      </c>
      <c r="BH2663" s="1" t="n">
        <v>-3.206621E-010</v>
      </c>
      <c r="BI2663" s="1" t="n">
        <v>7.291897E-009</v>
      </c>
      <c r="BJ2663" s="0" t="n">
        <v>1</v>
      </c>
      <c r="BK2663" s="0" t="n">
        <v>1</v>
      </c>
      <c r="BL2663" s="0" t="n">
        <v>0</v>
      </c>
      <c r="BM2663" s="0" t="n">
        <v>0</v>
      </c>
      <c r="BN2663" s="0" t="n">
        <v>0</v>
      </c>
      <c r="BO2663" s="0" t="n">
        <v>1</v>
      </c>
      <c r="BP2663" s="0" t="n">
        <v>3</v>
      </c>
      <c r="BQ2663" s="0" t="n">
        <v>1</v>
      </c>
      <c r="BR2663" s="0" t="n">
        <v>0.0001561775</v>
      </c>
      <c r="BS2663" s="0" t="n">
        <v>-0.0003206706</v>
      </c>
      <c r="BT2663" s="0" t="n">
        <v>-0.004533918</v>
      </c>
      <c r="BU2663" s="1" t="n">
        <v>1.280008E-009</v>
      </c>
      <c r="BV2663" s="1" t="n">
        <v>-3.206621E-010</v>
      </c>
      <c r="BW2663" s="1" t="n">
        <v>7.291897E-009</v>
      </c>
      <c r="BX2663" s="0" t="n">
        <v>1</v>
      </c>
      <c r="BY2663" s="0" t="n">
        <v>1</v>
      </c>
      <c r="BZ2663" s="0" t="n">
        <v>0</v>
      </c>
      <c r="CA2663" s="0" t="n">
        <v>0</v>
      </c>
      <c r="CB2663" s="0" t="n">
        <v>0</v>
      </c>
      <c r="CC2663" s="0" t="n">
        <v>1</v>
      </c>
      <c r="CD2663" s="2" t="n">
        <f aca="false">SQRT(SUMSQ(AB2663:AD2663))</f>
        <v>0</v>
      </c>
      <c r="CE2663" s="2" t="n">
        <f aca="false">SQRT(SUMSQ(AP2663:AR2663))</f>
        <v>0</v>
      </c>
      <c r="CF2663" s="2" t="n">
        <f aca="false">SQRT(SUMSQ(BD2663:BF2663))</f>
        <v>0</v>
      </c>
      <c r="CG2663" s="2" t="n">
        <f aca="false">SQRT(SUMSQ(BR2663:BT2663))</f>
        <v>0.00454792628303655</v>
      </c>
      <c r="CH2663" s="2" t="n">
        <f aca="false">DEGREES(2*ACOS(AH2663))</f>
        <v>0</v>
      </c>
      <c r="CI2663" s="2" t="n">
        <f aca="false">DEGREES(2*ACOS(AV2663))</f>
        <v>0</v>
      </c>
      <c r="CJ2663" s="2" t="n">
        <f aca="false">DEGREES(2*ACOS(BJ2663))</f>
        <v>0</v>
      </c>
      <c r="CK2663" s="2" t="n">
        <f aca="false">DEGREES(2*ACOS(BX2663))</f>
        <v>0</v>
      </c>
      <c r="CL2663" s="0" t="n">
        <f aca="false">ABS(AI2663-1)</f>
        <v>0</v>
      </c>
      <c r="CM2663" s="0" t="n">
        <f aca="false">ABS(AW2663-1)</f>
        <v>0</v>
      </c>
      <c r="CN2663" s="0" t="n">
        <f aca="false">ABS(BK2663-1)</f>
        <v>0</v>
      </c>
      <c r="CO2663" s="0" t="n">
        <f aca="false">ABS(BY2663-1)</f>
        <v>0</v>
      </c>
      <c r="CP2663" s="3" t="n">
        <f aca="false">DEGREES(2*ACOS(AH2663))</f>
        <v>0</v>
      </c>
      <c r="CQ2663" s="3" t="n">
        <f aca="false">DEGREES(2*ACOS(AV2663))</f>
        <v>0</v>
      </c>
      <c r="CR2663" s="3" t="n">
        <f aca="false">DEGREES(2*ACOS(BJ2663))</f>
        <v>0</v>
      </c>
      <c r="CS2663" s="3" t="n">
        <f aca="false">DEGREES(2*ACOS(CC2663))</f>
        <v>0</v>
      </c>
      <c r="CT2663" s="0" t="n">
        <f aca="false">SUM(CD2663:CR2663)</f>
        <v>0.00454792628303655</v>
      </c>
      <c r="CU2663" s="4" t="n">
        <f aca="false">(CT2663-MIN($CT$5:$CT$1744))/(MAX($CT$5:$CT$1744)-MIN($CT$5:$CT$1744))</f>
        <v>0.000434071621080179</v>
      </c>
      <c r="CV2663" s="0" t="n">
        <f aca="false">SUM(CD2663,CH2663,CL2663,CP2663)</f>
        <v>0</v>
      </c>
      <c r="CW2663" s="0" t="n">
        <f aca="false">SUM(CE2663,CI2663,CM2663,CQ2663)</f>
        <v>0</v>
      </c>
      <c r="CX2663" s="0" t="n">
        <f aca="false">SUM(CF2663,CJ2663,CN2663,CR2663)</f>
        <v>0</v>
      </c>
      <c r="CY2663" s="0" t="n">
        <f aca="false">SUM(CG2663,CK2663,CO2663)</f>
        <v>0.00454792628303655</v>
      </c>
      <c r="CZ2663" s="5" t="str">
        <f aca="false">IF(CD2663=0,IF(CH2663=0,IF(CL2663=0,IF(CP2663=0,"NULL","4"),"3"),"2"),"1")</f>
        <v>NULL</v>
      </c>
    </row>
    <row r="2664" customFormat="false" ht="14.9" hidden="false" customHeight="false" outlineLevel="0" collapsed="false">
      <c r="A2664" s="0" t="n">
        <v>2484.941</v>
      </c>
      <c r="B2664" s="0" t="n">
        <v>3.538395</v>
      </c>
      <c r="C2664" s="0" t="n">
        <v>2.581607</v>
      </c>
      <c r="D2664" s="0" t="n">
        <v>0.9693694</v>
      </c>
      <c r="E2664" s="0" t="n">
        <v>-0.1338727</v>
      </c>
      <c r="F2664" s="0" t="n">
        <v>-0.07681882</v>
      </c>
      <c r="G2664" s="0" t="n">
        <v>-0.03049432</v>
      </c>
      <c r="H2664" s="0" t="n">
        <v>0.987546</v>
      </c>
      <c r="I2664" s="0" t="n">
        <v>0.258476</v>
      </c>
      <c r="J2664" s="0" t="n">
        <v>0.01748667</v>
      </c>
      <c r="K2664" s="0" t="n">
        <v>0.7550457</v>
      </c>
      <c r="L2664" s="0" t="n">
        <v>-0.02015364</v>
      </c>
      <c r="M2664" s="0" t="n">
        <v>0.6551291</v>
      </c>
      <c r="N2664" s="0" t="n">
        <v>1</v>
      </c>
      <c r="O2664" s="1" t="n">
        <v>-3.194809E-005</v>
      </c>
      <c r="P2664" s="1" t="n">
        <v>8.225441E-005</v>
      </c>
      <c r="Q2664" s="0" t="n">
        <v>0.0008704662</v>
      </c>
      <c r="R2664" s="0" t="n">
        <v>60.03494</v>
      </c>
      <c r="S2664" s="0" t="n">
        <v>50.35212</v>
      </c>
      <c r="T2664" s="0" t="n">
        <v>25.11603</v>
      </c>
      <c r="U2664" s="0" t="n">
        <v>5.28485</v>
      </c>
      <c r="V2664" s="0" t="n">
        <v>13.39412</v>
      </c>
      <c r="W2664" s="0" t="n">
        <v>19.47907</v>
      </c>
      <c r="X2664" s="0" t="n">
        <v>33.44411</v>
      </c>
      <c r="Y2664" s="0" t="n">
        <v>40.36824</v>
      </c>
      <c r="Z2664" s="0" t="n">
        <v>0</v>
      </c>
      <c r="AA2664" s="0" t="n">
        <v>1</v>
      </c>
      <c r="AB2664" s="0" t="n">
        <v>0</v>
      </c>
      <c r="AC2664" s="0" t="n">
        <v>0</v>
      </c>
      <c r="AD2664" s="0" t="n">
        <v>0</v>
      </c>
      <c r="AE2664" s="1" t="n">
        <v>2.345949E-010</v>
      </c>
      <c r="AF2664" s="1" t="n">
        <v>1.485073E-008</v>
      </c>
      <c r="AG2664" s="1" t="n">
        <v>-2.397182E-010</v>
      </c>
      <c r="AH2664" s="0" t="n">
        <v>1</v>
      </c>
      <c r="AI2664" s="0" t="n">
        <v>1</v>
      </c>
      <c r="AJ2664" s="0" t="n">
        <v>0</v>
      </c>
      <c r="AK2664" s="0" t="n">
        <v>0</v>
      </c>
      <c r="AL2664" s="0" t="n">
        <v>0</v>
      </c>
      <c r="AM2664" s="0" t="n">
        <v>1</v>
      </c>
      <c r="AN2664" s="0" t="n">
        <v>1</v>
      </c>
      <c r="AO2664" s="0" t="n">
        <v>1</v>
      </c>
      <c r="AP2664" s="0" t="n">
        <v>0</v>
      </c>
      <c r="AQ2664" s="0" t="n">
        <v>0</v>
      </c>
      <c r="AR2664" s="0" t="n">
        <v>0</v>
      </c>
      <c r="AS2664" s="1" t="n">
        <v>3.702185E-010</v>
      </c>
      <c r="AT2664" s="1" t="n">
        <v>1.118525E-008</v>
      </c>
      <c r="AU2664" s="1" t="n">
        <v>2.883632E-009</v>
      </c>
      <c r="AV2664" s="0" t="n">
        <v>1</v>
      </c>
      <c r="AW2664" s="0" t="n">
        <v>1</v>
      </c>
      <c r="AX2664" s="0" t="n">
        <v>0</v>
      </c>
      <c r="AY2664" s="0" t="n">
        <v>0</v>
      </c>
      <c r="AZ2664" s="0" t="n">
        <v>0</v>
      </c>
      <c r="BA2664" s="0" t="n">
        <v>1</v>
      </c>
      <c r="BB2664" s="0" t="n">
        <v>2</v>
      </c>
      <c r="BC2664" s="0" t="n">
        <v>1</v>
      </c>
      <c r="BD2664" s="0" t="n">
        <v>0</v>
      </c>
      <c r="BE2664" s="0" t="n">
        <v>0</v>
      </c>
      <c r="BF2664" s="0" t="n">
        <v>0</v>
      </c>
      <c r="BG2664" s="1" t="n">
        <v>3.590987E-010</v>
      </c>
      <c r="BH2664" s="1" t="n">
        <v>1.596193E-008</v>
      </c>
      <c r="BI2664" s="1" t="n">
        <v>1.033207E-009</v>
      </c>
      <c r="BJ2664" s="0" t="n">
        <v>1</v>
      </c>
      <c r="BK2664" s="0" t="n">
        <v>1</v>
      </c>
      <c r="BL2664" s="0" t="n">
        <v>0</v>
      </c>
      <c r="BM2664" s="0" t="n">
        <v>0</v>
      </c>
      <c r="BN2664" s="0" t="n">
        <v>0</v>
      </c>
      <c r="BO2664" s="0" t="n">
        <v>1</v>
      </c>
      <c r="BP2664" s="0" t="n">
        <v>3</v>
      </c>
      <c r="BQ2664" s="0" t="n">
        <v>1</v>
      </c>
      <c r="BR2664" s="0" t="n">
        <v>0.0001281133</v>
      </c>
      <c r="BS2664" s="0" t="n">
        <v>-0.000226202</v>
      </c>
      <c r="BT2664" s="0" t="n">
        <v>-0.003423583</v>
      </c>
      <c r="BU2664" s="1" t="n">
        <v>3.590987E-010</v>
      </c>
      <c r="BV2664" s="1" t="n">
        <v>1.596193E-008</v>
      </c>
      <c r="BW2664" s="1" t="n">
        <v>1.033207E-009</v>
      </c>
      <c r="BX2664" s="0" t="n">
        <v>1</v>
      </c>
      <c r="BY2664" s="0" t="n">
        <v>1</v>
      </c>
      <c r="BZ2664" s="0" t="n">
        <v>0</v>
      </c>
      <c r="CA2664" s="0" t="n">
        <v>0</v>
      </c>
      <c r="CB2664" s="0" t="n">
        <v>0</v>
      </c>
      <c r="CC2664" s="0" t="n">
        <v>1</v>
      </c>
      <c r="CD2664" s="2" t="n">
        <f aca="false">SQRT(SUMSQ(AB2664:AD2664))</f>
        <v>0</v>
      </c>
      <c r="CE2664" s="2" t="n">
        <f aca="false">SQRT(SUMSQ(AP2664:AR2664))</f>
        <v>0</v>
      </c>
      <c r="CF2664" s="2" t="n">
        <f aca="false">SQRT(SUMSQ(BD2664:BF2664))</f>
        <v>0</v>
      </c>
      <c r="CG2664" s="2" t="n">
        <f aca="false">SQRT(SUMSQ(BR2664:BT2664))</f>
        <v>0.0034334386437404</v>
      </c>
      <c r="CH2664" s="2" t="n">
        <f aca="false">DEGREES(2*ACOS(AH2664))</f>
        <v>0</v>
      </c>
      <c r="CI2664" s="2" t="n">
        <f aca="false">DEGREES(2*ACOS(AV2664))</f>
        <v>0</v>
      </c>
      <c r="CJ2664" s="2" t="n">
        <f aca="false">DEGREES(2*ACOS(BJ2664))</f>
        <v>0</v>
      </c>
      <c r="CK2664" s="2" t="n">
        <f aca="false">DEGREES(2*ACOS(BX2664))</f>
        <v>0</v>
      </c>
      <c r="CL2664" s="0" t="n">
        <f aca="false">ABS(AI2664-1)</f>
        <v>0</v>
      </c>
      <c r="CM2664" s="0" t="n">
        <f aca="false">ABS(AW2664-1)</f>
        <v>0</v>
      </c>
      <c r="CN2664" s="0" t="n">
        <f aca="false">ABS(BK2664-1)</f>
        <v>0</v>
      </c>
      <c r="CO2664" s="0" t="n">
        <f aca="false">ABS(BY2664-1)</f>
        <v>0</v>
      </c>
      <c r="CP2664" s="3" t="n">
        <f aca="false">DEGREES(2*ACOS(AH2664))</f>
        <v>0</v>
      </c>
      <c r="CQ2664" s="3" t="n">
        <f aca="false">DEGREES(2*ACOS(AV2664))</f>
        <v>0</v>
      </c>
      <c r="CR2664" s="3" t="n">
        <f aca="false">DEGREES(2*ACOS(BJ2664))</f>
        <v>0</v>
      </c>
      <c r="CS2664" s="3" t="n">
        <f aca="false">DEGREES(2*ACOS(CC2664))</f>
        <v>0</v>
      </c>
      <c r="CT2664" s="0" t="n">
        <f aca="false">SUM(CD2664:CR2664)</f>
        <v>0.0034334386437404</v>
      </c>
      <c r="CU2664" s="4" t="n">
        <f aca="false">(CT2664-MIN($CT$5:$CT$1744))/(MAX($CT$5:$CT$1744)-MIN($CT$5:$CT$1744))</f>
        <v>0.000327700623364688</v>
      </c>
      <c r="CV2664" s="0" t="n">
        <f aca="false">SUM(CD2664,CH2664,CL2664,CP2664)</f>
        <v>0</v>
      </c>
      <c r="CW2664" s="0" t="n">
        <f aca="false">SUM(CE2664,CI2664,CM2664,CQ2664)</f>
        <v>0</v>
      </c>
      <c r="CX2664" s="0" t="n">
        <f aca="false">SUM(CF2664,CJ2664,CN2664,CR2664)</f>
        <v>0</v>
      </c>
      <c r="CY2664" s="0" t="n">
        <f aca="false">SUM(CG2664,CK2664,CO2664)</f>
        <v>0.0034334386437404</v>
      </c>
      <c r="CZ2664" s="5" t="str">
        <f aca="false">IF(CD2664=0,IF(CH2664=0,IF(CL2664=0,IF(CP2664=0,"NULL","4"),"3"),"2"),"1")</f>
        <v>NULL</v>
      </c>
    </row>
    <row r="2665" customFormat="false" ht="14.9" hidden="false" customHeight="false" outlineLevel="0" collapsed="false">
      <c r="A2665" s="0" t="n">
        <v>2484.991</v>
      </c>
      <c r="B2665" s="0" t="n">
        <v>3.538189</v>
      </c>
      <c r="C2665" s="0" t="n">
        <v>2.581814</v>
      </c>
      <c r="D2665" s="0" t="n">
        <v>0.9723623</v>
      </c>
      <c r="E2665" s="0" t="n">
        <v>-0.1338728</v>
      </c>
      <c r="F2665" s="0" t="n">
        <v>-0.07681879</v>
      </c>
      <c r="G2665" s="0" t="n">
        <v>-0.03049431</v>
      </c>
      <c r="H2665" s="0" t="n">
        <v>0.987546</v>
      </c>
      <c r="I2665" s="0" t="n">
        <v>0.258476</v>
      </c>
      <c r="J2665" s="0" t="n">
        <v>0.0173957</v>
      </c>
      <c r="K2665" s="0" t="n">
        <v>0.7549845</v>
      </c>
      <c r="L2665" s="0" t="n">
        <v>-0.02004483</v>
      </c>
      <c r="M2665" s="0" t="n">
        <v>0.6552054</v>
      </c>
      <c r="N2665" s="0" t="n">
        <v>1</v>
      </c>
      <c r="O2665" s="1" t="n">
        <v>-5.76973E-005</v>
      </c>
      <c r="P2665" s="1" t="n">
        <v>3.98159E-005</v>
      </c>
      <c r="Q2665" s="0" t="n">
        <v>0.0008153319</v>
      </c>
      <c r="R2665" s="0" t="n">
        <v>55.15795</v>
      </c>
      <c r="S2665" s="0" t="n">
        <v>46.22251</v>
      </c>
      <c r="T2665" s="0" t="n">
        <v>22.99178</v>
      </c>
      <c r="U2665" s="0" t="n">
        <v>4.794384</v>
      </c>
      <c r="V2665" s="0" t="n">
        <v>12.404</v>
      </c>
      <c r="W2665" s="0" t="n">
        <v>17.97832</v>
      </c>
      <c r="X2665" s="0" t="n">
        <v>30.8109</v>
      </c>
      <c r="Y2665" s="0" t="n">
        <v>37.16256</v>
      </c>
      <c r="Z2665" s="0" t="n">
        <v>0</v>
      </c>
      <c r="AA2665" s="0" t="n">
        <v>1</v>
      </c>
      <c r="AB2665" s="0" t="n">
        <v>0</v>
      </c>
      <c r="AC2665" s="0" t="n">
        <v>0</v>
      </c>
      <c r="AD2665" s="0" t="n">
        <v>0</v>
      </c>
      <c r="AE2665" s="1" t="n">
        <v>6.55893E-011</v>
      </c>
      <c r="AF2665" s="1" t="n">
        <v>1.221396E-008</v>
      </c>
      <c r="AG2665" s="1" t="n">
        <v>1.20299E-009</v>
      </c>
      <c r="AH2665" s="0" t="n">
        <v>1</v>
      </c>
      <c r="AI2665" s="0" t="n">
        <v>1</v>
      </c>
      <c r="AJ2665" s="0" t="n">
        <v>0</v>
      </c>
      <c r="AK2665" s="0" t="n">
        <v>0</v>
      </c>
      <c r="AL2665" s="0" t="n">
        <v>0</v>
      </c>
      <c r="AM2665" s="0" t="n">
        <v>1</v>
      </c>
      <c r="AN2665" s="0" t="n">
        <v>1</v>
      </c>
      <c r="AO2665" s="0" t="n">
        <v>1</v>
      </c>
      <c r="AP2665" s="0" t="n">
        <v>0</v>
      </c>
      <c r="AQ2665" s="0" t="n">
        <v>0</v>
      </c>
      <c r="AR2665" s="0" t="n">
        <v>0</v>
      </c>
      <c r="AS2665" s="1" t="n">
        <v>-6.040174E-011</v>
      </c>
      <c r="AT2665" s="1" t="n">
        <v>4.926949E-009</v>
      </c>
      <c r="AU2665" s="1" t="n">
        <v>1.270016E-009</v>
      </c>
      <c r="AV2665" s="0" t="n">
        <v>1</v>
      </c>
      <c r="AW2665" s="0" t="n">
        <v>1</v>
      </c>
      <c r="AX2665" s="0" t="n">
        <v>0</v>
      </c>
      <c r="AY2665" s="0" t="n">
        <v>0</v>
      </c>
      <c r="AZ2665" s="0" t="n">
        <v>0</v>
      </c>
      <c r="BA2665" s="0" t="n">
        <v>1</v>
      </c>
      <c r="BB2665" s="0" t="n">
        <v>2</v>
      </c>
      <c r="BC2665" s="0" t="n">
        <v>1</v>
      </c>
      <c r="BD2665" s="0" t="n">
        <v>0</v>
      </c>
      <c r="BE2665" s="0" t="n">
        <v>0</v>
      </c>
      <c r="BF2665" s="0" t="n">
        <v>0</v>
      </c>
      <c r="BG2665" s="1" t="n">
        <v>-9.446158E-011</v>
      </c>
      <c r="BH2665" s="1" t="n">
        <v>9.092527E-009</v>
      </c>
      <c r="BI2665" s="1" t="n">
        <v>9.859897E-010</v>
      </c>
      <c r="BJ2665" s="0" t="n">
        <v>1</v>
      </c>
      <c r="BK2665" s="0" t="n">
        <v>1</v>
      </c>
      <c r="BL2665" s="0" t="n">
        <v>0</v>
      </c>
      <c r="BM2665" s="0" t="n">
        <v>0</v>
      </c>
      <c r="BN2665" s="0" t="n">
        <v>0</v>
      </c>
      <c r="BO2665" s="0" t="n">
        <v>1</v>
      </c>
      <c r="BP2665" s="0" t="n">
        <v>3</v>
      </c>
      <c r="BQ2665" s="0" t="n">
        <v>1</v>
      </c>
      <c r="BR2665" s="0" t="n">
        <v>0</v>
      </c>
      <c r="BS2665" s="0" t="n">
        <v>0</v>
      </c>
      <c r="BT2665" s="0" t="n">
        <v>0</v>
      </c>
      <c r="BU2665" s="1" t="n">
        <v>-6.040174E-011</v>
      </c>
      <c r="BV2665" s="1" t="n">
        <v>4.926949E-009</v>
      </c>
      <c r="BW2665" s="1" t="n">
        <v>1.270016E-009</v>
      </c>
      <c r="BX2665" s="0" t="n">
        <v>1</v>
      </c>
      <c r="BY2665" s="0" t="n">
        <v>1</v>
      </c>
      <c r="BZ2665" s="0" t="n">
        <v>0</v>
      </c>
      <c r="CA2665" s="0" t="n">
        <v>0</v>
      </c>
      <c r="CB2665" s="0" t="n">
        <v>0</v>
      </c>
      <c r="CC2665" s="0" t="n">
        <v>1</v>
      </c>
      <c r="CD2665" s="2" t="n">
        <f aca="false">SQRT(SUMSQ(AB2665:AD2665))</f>
        <v>0</v>
      </c>
      <c r="CE2665" s="2" t="n">
        <f aca="false">SQRT(SUMSQ(AP2665:AR2665))</f>
        <v>0</v>
      </c>
      <c r="CF2665" s="2" t="n">
        <f aca="false">SQRT(SUMSQ(BD2665:BF2665))</f>
        <v>0</v>
      </c>
      <c r="CG2665" s="2" t="n">
        <f aca="false">SQRT(SUMSQ(BR2665:BT2665))</f>
        <v>0</v>
      </c>
      <c r="CH2665" s="2" t="n">
        <f aca="false">DEGREES(2*ACOS(AH2665))</f>
        <v>0</v>
      </c>
      <c r="CI2665" s="2" t="n">
        <f aca="false">DEGREES(2*ACOS(AV2665))</f>
        <v>0</v>
      </c>
      <c r="CJ2665" s="2" t="n">
        <f aca="false">DEGREES(2*ACOS(BJ2665))</f>
        <v>0</v>
      </c>
      <c r="CK2665" s="2" t="n">
        <f aca="false">DEGREES(2*ACOS(BX2665))</f>
        <v>0</v>
      </c>
      <c r="CL2665" s="0" t="n">
        <f aca="false">ABS(AI2665-1)</f>
        <v>0</v>
      </c>
      <c r="CM2665" s="0" t="n">
        <f aca="false">ABS(AW2665-1)</f>
        <v>0</v>
      </c>
      <c r="CN2665" s="0" t="n">
        <f aca="false">ABS(BK2665-1)</f>
        <v>0</v>
      </c>
      <c r="CO2665" s="0" t="n">
        <f aca="false">ABS(BY2665-1)</f>
        <v>0</v>
      </c>
      <c r="CP2665" s="3" t="n">
        <f aca="false">DEGREES(2*ACOS(AH2665))</f>
        <v>0</v>
      </c>
      <c r="CQ2665" s="3" t="n">
        <f aca="false">DEGREES(2*ACOS(AV2665))</f>
        <v>0</v>
      </c>
      <c r="CR2665" s="3" t="n">
        <f aca="false">DEGREES(2*ACOS(BJ2665))</f>
        <v>0</v>
      </c>
      <c r="CS2665" s="3" t="n">
        <f aca="false">DEGREES(2*ACOS(CC2665))</f>
        <v>0</v>
      </c>
      <c r="CT2665" s="0" t="n">
        <f aca="false">SUM(CD2665:CR2665)</f>
        <v>0</v>
      </c>
      <c r="CU2665" s="4" t="n">
        <f aca="false">(CT2665-MIN($CT$5:$CT$1744))/(MAX($CT$5:$CT$1744)-MIN($CT$5:$CT$1744))</f>
        <v>0</v>
      </c>
      <c r="CV2665" s="0" t="n">
        <f aca="false">SUM(CD2665,CH2665,CL2665,CP2665)</f>
        <v>0</v>
      </c>
      <c r="CW2665" s="0" t="n">
        <f aca="false">SUM(CE2665,CI2665,CM2665,CQ2665)</f>
        <v>0</v>
      </c>
      <c r="CX2665" s="0" t="n">
        <f aca="false">SUM(CF2665,CJ2665,CN2665,CR2665)</f>
        <v>0</v>
      </c>
      <c r="CY2665" s="0" t="n">
        <f aca="false">SUM(CG2665,CK2665,CO2665)</f>
        <v>0</v>
      </c>
      <c r="CZ2665" s="5" t="str">
        <f aca="false">IF(CD2665=0,IF(CH2665=0,IF(CL2665=0,IF(CP2665=0,"NULL","4"),"3"),"2"),"1")</f>
        <v>NULL</v>
      </c>
    </row>
    <row r="2666" customFormat="false" ht="14.9" hidden="false" customHeight="false" outlineLevel="0" collapsed="false">
      <c r="A2666" s="0" t="n">
        <v>2485.04</v>
      </c>
      <c r="B2666" s="0" t="n">
        <v>3.537953</v>
      </c>
      <c r="C2666" s="0" t="n">
        <v>2.581402</v>
      </c>
      <c r="D2666" s="0" t="n">
        <v>0.9711733</v>
      </c>
      <c r="E2666" s="0" t="n">
        <v>-0.1338728</v>
      </c>
      <c r="F2666" s="0" t="n">
        <v>-0.07681879</v>
      </c>
      <c r="G2666" s="0" t="n">
        <v>-0.0304943</v>
      </c>
      <c r="H2666" s="0" t="n">
        <v>0.987546</v>
      </c>
      <c r="I2666" s="0" t="n">
        <v>0.258476</v>
      </c>
      <c r="J2666" s="0" t="n">
        <v>0.01732679</v>
      </c>
      <c r="K2666" s="0" t="n">
        <v>0.7549147</v>
      </c>
      <c r="L2666" s="0" t="n">
        <v>-0.01996101</v>
      </c>
      <c r="M2666" s="0" t="n">
        <v>0.6552901</v>
      </c>
      <c r="N2666" s="0" t="n">
        <v>1</v>
      </c>
      <c r="O2666" s="1" t="n">
        <v>-4.386902E-005</v>
      </c>
      <c r="P2666" s="1" t="n">
        <v>2.360344E-005</v>
      </c>
      <c r="Q2666" s="0" t="n">
        <v>0.0007883906</v>
      </c>
      <c r="R2666" s="0" t="n">
        <v>52.71569</v>
      </c>
      <c r="S2666" s="0" t="n">
        <v>44.15414</v>
      </c>
      <c r="T2666" s="0" t="n">
        <v>21.92808</v>
      </c>
      <c r="U2666" s="0" t="n">
        <v>4.55275</v>
      </c>
      <c r="V2666" s="0" t="n">
        <v>11.91126</v>
      </c>
      <c r="W2666" s="0" t="n">
        <v>17.22692</v>
      </c>
      <c r="X2666" s="0" t="n">
        <v>29.49231</v>
      </c>
      <c r="Y2666" s="0" t="n">
        <v>35.55576</v>
      </c>
      <c r="Z2666" s="0" t="n">
        <v>0</v>
      </c>
      <c r="AA2666" s="0" t="n">
        <v>1</v>
      </c>
      <c r="AB2666" s="0" t="n">
        <v>0</v>
      </c>
      <c r="AC2666" s="0" t="n">
        <v>0</v>
      </c>
      <c r="AD2666" s="0" t="n">
        <v>0</v>
      </c>
      <c r="AE2666" s="1" t="n">
        <v>-4.706308E-010</v>
      </c>
      <c r="AF2666" s="1" t="n">
        <v>1.543129E-009</v>
      </c>
      <c r="AG2666" s="1" t="n">
        <v>1.935401E-009</v>
      </c>
      <c r="AH2666" s="0" t="n">
        <v>1</v>
      </c>
      <c r="AI2666" s="0" t="n">
        <v>1</v>
      </c>
      <c r="AJ2666" s="0" t="n">
        <v>0</v>
      </c>
      <c r="AK2666" s="0" t="n">
        <v>0</v>
      </c>
      <c r="AL2666" s="0" t="n">
        <v>0</v>
      </c>
      <c r="AM2666" s="0" t="n">
        <v>1</v>
      </c>
      <c r="AN2666" s="0" t="n">
        <v>1</v>
      </c>
      <c r="AO2666" s="0" t="n">
        <v>1</v>
      </c>
      <c r="AP2666" s="0" t="n">
        <v>0</v>
      </c>
      <c r="AQ2666" s="0" t="n">
        <v>0</v>
      </c>
      <c r="AR2666" s="0" t="n">
        <v>0</v>
      </c>
      <c r="AS2666" s="1" t="n">
        <v>3.91799E-011</v>
      </c>
      <c r="AT2666" s="1" t="n">
        <v>4.181725E-009</v>
      </c>
      <c r="AU2666" s="1" t="n">
        <v>9.446939E-010</v>
      </c>
      <c r="AV2666" s="0" t="n">
        <v>1</v>
      </c>
      <c r="AW2666" s="0" t="n">
        <v>1</v>
      </c>
      <c r="AX2666" s="0" t="n">
        <v>0</v>
      </c>
      <c r="AY2666" s="0" t="n">
        <v>0</v>
      </c>
      <c r="AZ2666" s="0" t="n">
        <v>0</v>
      </c>
      <c r="BA2666" s="0" t="n">
        <v>1</v>
      </c>
      <c r="BB2666" s="0" t="n">
        <v>2</v>
      </c>
      <c r="BC2666" s="0" t="n">
        <v>1</v>
      </c>
      <c r="BD2666" s="0" t="n">
        <v>0</v>
      </c>
      <c r="BE2666" s="0" t="n">
        <v>0</v>
      </c>
      <c r="BF2666" s="0" t="n">
        <v>0</v>
      </c>
      <c r="BG2666" s="1" t="n">
        <v>-7.557519E-010</v>
      </c>
      <c r="BH2666" s="1" t="n">
        <v>-1.590541E-009</v>
      </c>
      <c r="BI2666" s="1" t="n">
        <v>8.39883E-010</v>
      </c>
      <c r="BJ2666" s="0" t="n">
        <v>1</v>
      </c>
      <c r="BK2666" s="0" t="n">
        <v>1</v>
      </c>
      <c r="BL2666" s="0" t="n">
        <v>0</v>
      </c>
      <c r="BM2666" s="0" t="n">
        <v>0</v>
      </c>
      <c r="BN2666" s="0" t="n">
        <v>0</v>
      </c>
      <c r="BO2666" s="0" t="n">
        <v>1</v>
      </c>
      <c r="BP2666" s="0" t="n">
        <v>3</v>
      </c>
      <c r="BQ2666" s="0" t="n">
        <v>1</v>
      </c>
      <c r="BR2666" s="0" t="n">
        <v>-0.0002435124</v>
      </c>
      <c r="BS2666" s="0" t="n">
        <v>-0.001458051</v>
      </c>
      <c r="BT2666" s="0" t="n">
        <v>-0.01161164</v>
      </c>
      <c r="BU2666" s="1" t="n">
        <v>-5.571194E-010</v>
      </c>
      <c r="BV2666" s="1" t="n">
        <v>1.019094E-009</v>
      </c>
      <c r="BW2666" s="1" t="n">
        <v>2.048879E-009</v>
      </c>
      <c r="BX2666" s="0" t="n">
        <v>1</v>
      </c>
      <c r="BY2666" s="0" t="n">
        <v>1</v>
      </c>
      <c r="BZ2666" s="0" t="n">
        <v>0</v>
      </c>
      <c r="CA2666" s="0" t="n">
        <v>0</v>
      </c>
      <c r="CB2666" s="0" t="n">
        <v>0</v>
      </c>
      <c r="CC2666" s="0" t="n">
        <v>1</v>
      </c>
      <c r="CD2666" s="2" t="n">
        <f aca="false">SQRT(SUMSQ(AB2666:AD2666))</f>
        <v>0</v>
      </c>
      <c r="CE2666" s="2" t="n">
        <f aca="false">SQRT(SUMSQ(AP2666:AR2666))</f>
        <v>0</v>
      </c>
      <c r="CF2666" s="2" t="n">
        <f aca="false">SQRT(SUMSQ(BD2666:BF2666))</f>
        <v>0</v>
      </c>
      <c r="CG2666" s="2" t="n">
        <f aca="false">SQRT(SUMSQ(BR2666:BT2666))</f>
        <v>0.0117053575125732</v>
      </c>
      <c r="CH2666" s="2" t="n">
        <f aca="false">DEGREES(2*ACOS(AH2666))</f>
        <v>0</v>
      </c>
      <c r="CI2666" s="2" t="n">
        <f aca="false">DEGREES(2*ACOS(AV2666))</f>
        <v>0</v>
      </c>
      <c r="CJ2666" s="2" t="n">
        <f aca="false">DEGREES(2*ACOS(BJ2666))</f>
        <v>0</v>
      </c>
      <c r="CK2666" s="2" t="n">
        <f aca="false">DEGREES(2*ACOS(BX2666))</f>
        <v>0</v>
      </c>
      <c r="CL2666" s="0" t="n">
        <f aca="false">ABS(AI2666-1)</f>
        <v>0</v>
      </c>
      <c r="CM2666" s="0" t="n">
        <f aca="false">ABS(AW2666-1)</f>
        <v>0</v>
      </c>
      <c r="CN2666" s="0" t="n">
        <f aca="false">ABS(BK2666-1)</f>
        <v>0</v>
      </c>
      <c r="CO2666" s="0" t="n">
        <f aca="false">ABS(BY2666-1)</f>
        <v>0</v>
      </c>
      <c r="CP2666" s="3" t="n">
        <f aca="false">DEGREES(2*ACOS(AH2666))</f>
        <v>0</v>
      </c>
      <c r="CQ2666" s="3" t="n">
        <f aca="false">DEGREES(2*ACOS(AV2666))</f>
        <v>0</v>
      </c>
      <c r="CR2666" s="3" t="n">
        <f aca="false">DEGREES(2*ACOS(BJ2666))</f>
        <v>0</v>
      </c>
      <c r="CS2666" s="3" t="n">
        <f aca="false">DEGREES(2*ACOS(CC2666))</f>
        <v>0</v>
      </c>
      <c r="CT2666" s="0" t="n">
        <f aca="false">SUM(CD2666:CR2666)</f>
        <v>0.0117053575125732</v>
      </c>
      <c r="CU2666" s="4" t="n">
        <f aca="false">(CT2666-MIN($CT$5:$CT$1744))/(MAX($CT$5:$CT$1744)-MIN($CT$5:$CT$1744))</f>
        <v>0.00111720445640409</v>
      </c>
      <c r="CV2666" s="0" t="n">
        <f aca="false">SUM(CD2666,CH2666,CL2666,CP2666)</f>
        <v>0</v>
      </c>
      <c r="CW2666" s="0" t="n">
        <f aca="false">SUM(CE2666,CI2666,CM2666,CQ2666)</f>
        <v>0</v>
      </c>
      <c r="CX2666" s="0" t="n">
        <f aca="false">SUM(CF2666,CJ2666,CN2666,CR2666)</f>
        <v>0</v>
      </c>
      <c r="CY2666" s="0" t="n">
        <f aca="false">SUM(CG2666,CK2666,CO2666)</f>
        <v>0.0117053575125732</v>
      </c>
      <c r="CZ2666" s="5" t="str">
        <f aca="false">IF(CD2666=0,IF(CH2666=0,IF(CL2666=0,IF(CP2666=0,"NULL","4"),"3"),"2"),"1")</f>
        <v>NULL</v>
      </c>
    </row>
    <row r="2667" customFormat="false" ht="14.9" hidden="false" customHeight="false" outlineLevel="0" collapsed="false">
      <c r="A2667" s="0" t="n">
        <v>2485.091</v>
      </c>
      <c r="B2667" s="0" t="n">
        <v>3.537804</v>
      </c>
      <c r="C2667" s="0" t="n">
        <v>2.578531</v>
      </c>
      <c r="D2667" s="0" t="n">
        <v>0.9643256</v>
      </c>
      <c r="E2667" s="0" t="n">
        <v>-0.1338728</v>
      </c>
      <c r="F2667" s="0" t="n">
        <v>-0.07681887</v>
      </c>
      <c r="G2667" s="0" t="n">
        <v>-0.0304943</v>
      </c>
      <c r="H2667" s="0" t="n">
        <v>0.987546</v>
      </c>
      <c r="I2667" s="0" t="n">
        <v>0.258476</v>
      </c>
      <c r="J2667" s="0" t="n">
        <v>0.01729986</v>
      </c>
      <c r="K2667" s="0" t="n">
        <v>0.7549492</v>
      </c>
      <c r="L2667" s="0" t="n">
        <v>-0.01993205</v>
      </c>
      <c r="M2667" s="0" t="n">
        <v>0.655252</v>
      </c>
      <c r="N2667" s="0" t="n">
        <v>1</v>
      </c>
      <c r="O2667" s="0" t="n">
        <v>0.0004434586</v>
      </c>
      <c r="P2667" s="0" t="n">
        <v>0.0001091957</v>
      </c>
      <c r="Q2667" s="0" t="n">
        <v>0.0008731484</v>
      </c>
      <c r="R2667" s="0" t="n">
        <v>59.92113</v>
      </c>
      <c r="S2667" s="0" t="n">
        <v>50.20757</v>
      </c>
      <c r="T2667" s="0" t="n">
        <v>24.95557</v>
      </c>
      <c r="U2667" s="0" t="n">
        <v>5.206277</v>
      </c>
      <c r="V2667" s="0" t="n">
        <v>13.49653</v>
      </c>
      <c r="W2667" s="0" t="n">
        <v>19.54185</v>
      </c>
      <c r="X2667" s="0" t="n">
        <v>33.48512</v>
      </c>
      <c r="Y2667" s="0" t="n">
        <v>40.38814</v>
      </c>
      <c r="Z2667" s="0" t="n">
        <v>0</v>
      </c>
      <c r="AA2667" s="0" t="n">
        <v>1</v>
      </c>
      <c r="AB2667" s="0" t="n">
        <v>0</v>
      </c>
      <c r="AC2667" s="0" t="n">
        <v>0</v>
      </c>
      <c r="AD2667" s="0" t="n">
        <v>0</v>
      </c>
      <c r="AE2667" s="1" t="n">
        <v>-6.249611E-010</v>
      </c>
      <c r="AF2667" s="1" t="n">
        <v>-3.247188E-008</v>
      </c>
      <c r="AG2667" s="1" t="n">
        <v>3.807386E-009</v>
      </c>
      <c r="AH2667" s="0" t="n">
        <v>1</v>
      </c>
      <c r="AI2667" s="0" t="n">
        <v>1</v>
      </c>
      <c r="AJ2667" s="0" t="n">
        <v>0</v>
      </c>
      <c r="AK2667" s="0" t="n">
        <v>0</v>
      </c>
      <c r="AL2667" s="0" t="n">
        <v>0</v>
      </c>
      <c r="AM2667" s="0" t="n">
        <v>1</v>
      </c>
      <c r="AN2667" s="0" t="n">
        <v>1</v>
      </c>
      <c r="AO2667" s="0" t="n">
        <v>1</v>
      </c>
      <c r="AP2667" s="0" t="n">
        <v>0</v>
      </c>
      <c r="AQ2667" s="0" t="n">
        <v>0</v>
      </c>
      <c r="AR2667" s="0" t="n">
        <v>0</v>
      </c>
      <c r="AS2667" s="1" t="n">
        <v>-1.038372E-009</v>
      </c>
      <c r="AT2667" s="1" t="n">
        <v>-3.815441E-008</v>
      </c>
      <c r="AU2667" s="1" t="n">
        <v>9.30185E-009</v>
      </c>
      <c r="AV2667" s="0" t="n">
        <v>1</v>
      </c>
      <c r="AW2667" s="0" t="n">
        <v>1</v>
      </c>
      <c r="AX2667" s="0" t="n">
        <v>0</v>
      </c>
      <c r="AY2667" s="0" t="n">
        <v>0</v>
      </c>
      <c r="AZ2667" s="0" t="n">
        <v>0</v>
      </c>
      <c r="BA2667" s="0" t="n">
        <v>1</v>
      </c>
      <c r="BB2667" s="0" t="n">
        <v>2</v>
      </c>
      <c r="BC2667" s="0" t="n">
        <v>1</v>
      </c>
      <c r="BD2667" s="0" t="n">
        <v>0</v>
      </c>
      <c r="BE2667" s="0" t="n">
        <v>0</v>
      </c>
      <c r="BF2667" s="0" t="n">
        <v>0</v>
      </c>
      <c r="BG2667" s="1" t="n">
        <v>-7.030185E-010</v>
      </c>
      <c r="BH2667" s="1" t="n">
        <v>-2.253526E-008</v>
      </c>
      <c r="BI2667" s="1" t="n">
        <v>2.255645E-009</v>
      </c>
      <c r="BJ2667" s="0" t="n">
        <v>1</v>
      </c>
      <c r="BK2667" s="0" t="n">
        <v>1</v>
      </c>
      <c r="BL2667" s="0" t="n">
        <v>0</v>
      </c>
      <c r="BM2667" s="0" t="n">
        <v>0</v>
      </c>
      <c r="BN2667" s="0" t="n">
        <v>0</v>
      </c>
      <c r="BO2667" s="0" t="n">
        <v>1</v>
      </c>
      <c r="BP2667" s="0" t="n">
        <v>3</v>
      </c>
      <c r="BQ2667" s="0" t="n">
        <v>1</v>
      </c>
      <c r="BR2667" s="0" t="n">
        <v>-0.003389641</v>
      </c>
      <c r="BS2667" s="0" t="n">
        <v>-0.004808049</v>
      </c>
      <c r="BT2667" s="0" t="n">
        <v>-0.01566067</v>
      </c>
      <c r="BU2667" s="1" t="n">
        <v>-5.773071E-010</v>
      </c>
      <c r="BV2667" s="1" t="n">
        <v>-2.722514E-008</v>
      </c>
      <c r="BW2667" s="1" t="n">
        <v>3.869556E-009</v>
      </c>
      <c r="BX2667" s="0" t="n">
        <v>1</v>
      </c>
      <c r="BY2667" s="0" t="n">
        <v>1</v>
      </c>
      <c r="BZ2667" s="0" t="n">
        <v>0</v>
      </c>
      <c r="CA2667" s="0" t="n">
        <v>0</v>
      </c>
      <c r="CB2667" s="0" t="n">
        <v>0</v>
      </c>
      <c r="CC2667" s="0" t="n">
        <v>1</v>
      </c>
      <c r="CD2667" s="2" t="n">
        <f aca="false">SQRT(SUMSQ(AB2667:AD2667))</f>
        <v>0</v>
      </c>
      <c r="CE2667" s="2" t="n">
        <f aca="false">SQRT(SUMSQ(AP2667:AR2667))</f>
        <v>0</v>
      </c>
      <c r="CF2667" s="2" t="n">
        <f aca="false">SQRT(SUMSQ(BD2667:BF2667))</f>
        <v>0</v>
      </c>
      <c r="CG2667" s="2" t="n">
        <f aca="false">SQRT(SUMSQ(BR2667:BT2667))</f>
        <v>0.0167291238905145</v>
      </c>
      <c r="CH2667" s="2" t="n">
        <f aca="false">DEGREES(2*ACOS(AH2667))</f>
        <v>0</v>
      </c>
      <c r="CI2667" s="2" t="n">
        <f aca="false">DEGREES(2*ACOS(AV2667))</f>
        <v>0</v>
      </c>
      <c r="CJ2667" s="2" t="n">
        <f aca="false">DEGREES(2*ACOS(BJ2667))</f>
        <v>0</v>
      </c>
      <c r="CK2667" s="2" t="n">
        <f aca="false">DEGREES(2*ACOS(BX2667))</f>
        <v>0</v>
      </c>
      <c r="CL2667" s="0" t="n">
        <f aca="false">ABS(AI2667-1)</f>
        <v>0</v>
      </c>
      <c r="CM2667" s="0" t="n">
        <f aca="false">ABS(AW2667-1)</f>
        <v>0</v>
      </c>
      <c r="CN2667" s="0" t="n">
        <f aca="false">ABS(BK2667-1)</f>
        <v>0</v>
      </c>
      <c r="CO2667" s="0" t="n">
        <f aca="false">ABS(BY2667-1)</f>
        <v>0</v>
      </c>
      <c r="CP2667" s="3" t="n">
        <f aca="false">DEGREES(2*ACOS(AH2667))</f>
        <v>0</v>
      </c>
      <c r="CQ2667" s="3" t="n">
        <f aca="false">DEGREES(2*ACOS(AV2667))</f>
        <v>0</v>
      </c>
      <c r="CR2667" s="3" t="n">
        <f aca="false">DEGREES(2*ACOS(BJ2667))</f>
        <v>0</v>
      </c>
      <c r="CS2667" s="3" t="n">
        <f aca="false">DEGREES(2*ACOS(CC2667))</f>
        <v>0</v>
      </c>
      <c r="CT2667" s="0" t="n">
        <f aca="false">SUM(CD2667:CR2667)</f>
        <v>0.0167291238905145</v>
      </c>
      <c r="CU2667" s="4" t="n">
        <f aca="false">(CT2667-MIN($CT$5:$CT$1744))/(MAX($CT$5:$CT$1744)-MIN($CT$5:$CT$1744))</f>
        <v>0.0015966920909629</v>
      </c>
      <c r="CV2667" s="0" t="n">
        <f aca="false">SUM(CD2667,CH2667,CL2667,CP2667)</f>
        <v>0</v>
      </c>
      <c r="CW2667" s="0" t="n">
        <f aca="false">SUM(CE2667,CI2667,CM2667,CQ2667)</f>
        <v>0</v>
      </c>
      <c r="CX2667" s="0" t="n">
        <f aca="false">SUM(CF2667,CJ2667,CN2667,CR2667)</f>
        <v>0</v>
      </c>
      <c r="CY2667" s="0" t="n">
        <f aca="false">SUM(CG2667,CK2667,CO2667)</f>
        <v>0.0167291238905145</v>
      </c>
      <c r="CZ2667" s="5" t="str">
        <f aca="false">IF(CD2667=0,IF(CH2667=0,IF(CL2667=0,IF(CP2667=0,"NULL","4"),"3"),"2"),"1")</f>
        <v>NULL</v>
      </c>
    </row>
    <row r="2668" customFormat="false" ht="14.9" hidden="false" customHeight="false" outlineLevel="0" collapsed="false">
      <c r="A2668" s="0" t="n">
        <v>2485.14</v>
      </c>
      <c r="B2668" s="0" t="n">
        <v>3.538325</v>
      </c>
      <c r="C2668" s="0" t="n">
        <v>2.577863</v>
      </c>
      <c r="D2668" s="0" t="n">
        <v>0.9661134</v>
      </c>
      <c r="E2668" s="0" t="n">
        <v>-0.1338729</v>
      </c>
      <c r="F2668" s="0" t="n">
        <v>-0.07681891</v>
      </c>
      <c r="G2668" s="0" t="n">
        <v>-0.03049434</v>
      </c>
      <c r="H2668" s="0" t="n">
        <v>0.987546</v>
      </c>
      <c r="I2668" s="0" t="n">
        <v>0.258476</v>
      </c>
      <c r="J2668" s="0" t="n">
        <v>0.01730251</v>
      </c>
      <c r="K2668" s="0" t="n">
        <v>0.754983</v>
      </c>
      <c r="L2668" s="0" t="n">
        <v>-0.01993718</v>
      </c>
      <c r="M2668" s="0" t="n">
        <v>0.6552128</v>
      </c>
      <c r="N2668" s="0" t="n">
        <v>1</v>
      </c>
      <c r="O2668" s="0" t="n">
        <v>0.0001316071</v>
      </c>
      <c r="P2668" s="1" t="n">
        <v>9.36985E-005</v>
      </c>
      <c r="Q2668" s="0" t="n">
        <v>0.0008912086</v>
      </c>
      <c r="R2668" s="0" t="n">
        <v>57.55331</v>
      </c>
      <c r="S2668" s="0" t="n">
        <v>48.26125</v>
      </c>
      <c r="T2668" s="0" t="n">
        <v>24.0385</v>
      </c>
      <c r="U2668" s="0" t="n">
        <v>5.077956</v>
      </c>
      <c r="V2668" s="0" t="n">
        <v>12.88149</v>
      </c>
      <c r="W2668" s="0" t="n">
        <v>18.6848</v>
      </c>
      <c r="X2668" s="0" t="n">
        <v>32.07914</v>
      </c>
      <c r="Y2668" s="0" t="n">
        <v>38.72378</v>
      </c>
      <c r="Z2668" s="0" t="n">
        <v>0</v>
      </c>
      <c r="AA2668" s="0" t="n">
        <v>1</v>
      </c>
      <c r="AB2668" s="0" t="n">
        <v>0</v>
      </c>
      <c r="AC2668" s="0" t="n">
        <v>0</v>
      </c>
      <c r="AD2668" s="0" t="n">
        <v>0</v>
      </c>
      <c r="AE2668" s="1" t="n">
        <v>5.509803E-010</v>
      </c>
      <c r="AF2668" s="1" t="n">
        <v>-1.036293E-009</v>
      </c>
      <c r="AG2668" s="1" t="n">
        <v>6.603074E-011</v>
      </c>
      <c r="AH2668" s="0" t="n">
        <v>1</v>
      </c>
      <c r="AI2668" s="0" t="n">
        <v>1</v>
      </c>
      <c r="AJ2668" s="0" t="n">
        <v>0</v>
      </c>
      <c r="AK2668" s="0" t="n">
        <v>0</v>
      </c>
      <c r="AL2668" s="0" t="n">
        <v>0</v>
      </c>
      <c r="AM2668" s="0" t="n">
        <v>1</v>
      </c>
      <c r="AN2668" s="0" t="n">
        <v>1</v>
      </c>
      <c r="AO2668" s="0" t="n">
        <v>1</v>
      </c>
      <c r="AP2668" s="0" t="n">
        <v>0</v>
      </c>
      <c r="AQ2668" s="0" t="n">
        <v>0</v>
      </c>
      <c r="AR2668" s="0" t="n">
        <v>0</v>
      </c>
      <c r="AS2668" s="1" t="n">
        <v>4.643995E-010</v>
      </c>
      <c r="AT2668" s="1" t="n">
        <v>3.784755E-010</v>
      </c>
      <c r="AU2668" s="1" t="n">
        <v>-1.071205E-009</v>
      </c>
      <c r="AV2668" s="0" t="n">
        <v>1</v>
      </c>
      <c r="AW2668" s="0" t="n">
        <v>1</v>
      </c>
      <c r="AX2668" s="0" t="n">
        <v>0</v>
      </c>
      <c r="AY2668" s="0" t="n">
        <v>0</v>
      </c>
      <c r="AZ2668" s="0" t="n">
        <v>0</v>
      </c>
      <c r="BA2668" s="0" t="n">
        <v>1</v>
      </c>
      <c r="BB2668" s="0" t="n">
        <v>2</v>
      </c>
      <c r="BC2668" s="0" t="n">
        <v>1</v>
      </c>
      <c r="BD2668" s="0" t="n">
        <v>0</v>
      </c>
      <c r="BE2668" s="0" t="n">
        <v>0</v>
      </c>
      <c r="BF2668" s="0" t="n">
        <v>0</v>
      </c>
      <c r="BG2668" s="1" t="n">
        <v>4.643995E-010</v>
      </c>
      <c r="BH2668" s="1" t="n">
        <v>3.784755E-010</v>
      </c>
      <c r="BI2668" s="1" t="n">
        <v>-1.071205E-009</v>
      </c>
      <c r="BJ2668" s="0" t="n">
        <v>1</v>
      </c>
      <c r="BK2668" s="0" t="n">
        <v>1</v>
      </c>
      <c r="BL2668" s="0" t="n">
        <v>0</v>
      </c>
      <c r="BM2668" s="0" t="n">
        <v>0</v>
      </c>
      <c r="BN2668" s="0" t="n">
        <v>0</v>
      </c>
      <c r="BO2668" s="0" t="n">
        <v>1</v>
      </c>
      <c r="BP2668" s="0" t="n">
        <v>3</v>
      </c>
      <c r="BQ2668" s="0" t="n">
        <v>1</v>
      </c>
      <c r="BR2668" s="0" t="n">
        <v>0</v>
      </c>
      <c r="BS2668" s="0" t="n">
        <v>0</v>
      </c>
      <c r="BT2668" s="0" t="n">
        <v>0</v>
      </c>
      <c r="BU2668" s="1" t="n">
        <v>3.90199E-010</v>
      </c>
      <c r="BV2668" s="1" t="n">
        <v>-2.815219E-009</v>
      </c>
      <c r="BW2668" s="1" t="n">
        <v>-9.368336E-010</v>
      </c>
      <c r="BX2668" s="0" t="n">
        <v>1</v>
      </c>
      <c r="BY2668" s="0" t="n">
        <v>1</v>
      </c>
      <c r="BZ2668" s="0" t="n">
        <v>0</v>
      </c>
      <c r="CA2668" s="0" t="n">
        <v>0</v>
      </c>
      <c r="CB2668" s="0" t="n">
        <v>0</v>
      </c>
      <c r="CC2668" s="0" t="n">
        <v>1</v>
      </c>
      <c r="CD2668" s="2" t="n">
        <f aca="false">SQRT(SUMSQ(AB2668:AD2668))</f>
        <v>0</v>
      </c>
      <c r="CE2668" s="2" t="n">
        <f aca="false">SQRT(SUMSQ(AP2668:AR2668))</f>
        <v>0</v>
      </c>
      <c r="CF2668" s="2" t="n">
        <f aca="false">SQRT(SUMSQ(BD2668:BF2668))</f>
        <v>0</v>
      </c>
      <c r="CG2668" s="2" t="n">
        <f aca="false">SQRT(SUMSQ(BR2668:BT2668))</f>
        <v>0</v>
      </c>
      <c r="CH2668" s="2" t="n">
        <f aca="false">DEGREES(2*ACOS(AH2668))</f>
        <v>0</v>
      </c>
      <c r="CI2668" s="2" t="n">
        <f aca="false">DEGREES(2*ACOS(AV2668))</f>
        <v>0</v>
      </c>
      <c r="CJ2668" s="2" t="n">
        <f aca="false">DEGREES(2*ACOS(BJ2668))</f>
        <v>0</v>
      </c>
      <c r="CK2668" s="2" t="n">
        <f aca="false">DEGREES(2*ACOS(BX2668))</f>
        <v>0</v>
      </c>
      <c r="CL2668" s="0" t="n">
        <f aca="false">ABS(AI2668-1)</f>
        <v>0</v>
      </c>
      <c r="CM2668" s="0" t="n">
        <f aca="false">ABS(AW2668-1)</f>
        <v>0</v>
      </c>
      <c r="CN2668" s="0" t="n">
        <f aca="false">ABS(BK2668-1)</f>
        <v>0</v>
      </c>
      <c r="CO2668" s="0" t="n">
        <f aca="false">ABS(BY2668-1)</f>
        <v>0</v>
      </c>
      <c r="CP2668" s="3" t="n">
        <f aca="false">DEGREES(2*ACOS(AH2668))</f>
        <v>0</v>
      </c>
      <c r="CQ2668" s="3" t="n">
        <f aca="false">DEGREES(2*ACOS(AV2668))</f>
        <v>0</v>
      </c>
      <c r="CR2668" s="3" t="n">
        <f aca="false">DEGREES(2*ACOS(BJ2668))</f>
        <v>0</v>
      </c>
      <c r="CS2668" s="3" t="n">
        <f aca="false">DEGREES(2*ACOS(CC2668))</f>
        <v>0</v>
      </c>
      <c r="CT2668" s="0" t="n">
        <f aca="false">SUM(CD2668:CR2668)</f>
        <v>0</v>
      </c>
      <c r="CU2668" s="4" t="n">
        <f aca="false">(CT2668-MIN($CT$5:$CT$1744))/(MAX($CT$5:$CT$1744)-MIN($CT$5:$CT$1744))</f>
        <v>0</v>
      </c>
      <c r="CV2668" s="0" t="n">
        <f aca="false">SUM(CD2668,CH2668,CL2668,CP2668)</f>
        <v>0</v>
      </c>
      <c r="CW2668" s="0" t="n">
        <f aca="false">SUM(CE2668,CI2668,CM2668,CQ2668)</f>
        <v>0</v>
      </c>
      <c r="CX2668" s="0" t="n">
        <f aca="false">SUM(CF2668,CJ2668,CN2668,CR2668)</f>
        <v>0</v>
      </c>
      <c r="CY2668" s="0" t="n">
        <f aca="false">SUM(CG2668,CK2668,CO2668)</f>
        <v>0</v>
      </c>
      <c r="CZ2668" s="5" t="str">
        <f aca="false">IF(CD2668=0,IF(CH2668=0,IF(CL2668=0,IF(CP2668=0,"NULL","4"),"3"),"2"),"1")</f>
        <v>NULL</v>
      </c>
    </row>
    <row r="2669" customFormat="false" ht="14.9" hidden="false" customHeight="false" outlineLevel="0" collapsed="false">
      <c r="A2669" s="0" t="n">
        <v>2485.191</v>
      </c>
      <c r="B2669" s="0" t="n">
        <v>3.538208</v>
      </c>
      <c r="C2669" s="0" t="n">
        <v>2.577881</v>
      </c>
      <c r="D2669" s="0" t="n">
        <v>0.9693433</v>
      </c>
      <c r="E2669" s="0" t="n">
        <v>-0.1338729</v>
      </c>
      <c r="F2669" s="0" t="n">
        <v>-0.07681889</v>
      </c>
      <c r="G2669" s="0" t="n">
        <v>-0.03049436</v>
      </c>
      <c r="H2669" s="0" t="n">
        <v>0.987546</v>
      </c>
      <c r="I2669" s="0" t="n">
        <v>0.258476</v>
      </c>
      <c r="J2669" s="0" t="n">
        <v>0.01730892</v>
      </c>
      <c r="K2669" s="0" t="n">
        <v>0.7549796</v>
      </c>
      <c r="L2669" s="0" t="n">
        <v>-0.01994437</v>
      </c>
      <c r="M2669" s="0" t="n">
        <v>0.6552164</v>
      </c>
      <c r="N2669" s="0" t="n">
        <v>1</v>
      </c>
      <c r="O2669" s="1" t="n">
        <v>-3.266335E-005</v>
      </c>
      <c r="P2669" s="1" t="n">
        <v>3.576279E-005</v>
      </c>
      <c r="Q2669" s="0" t="n">
        <v>0.0008382201</v>
      </c>
      <c r="R2669" s="0" t="n">
        <v>59.93445</v>
      </c>
      <c r="S2669" s="0" t="n">
        <v>50.26058</v>
      </c>
      <c r="T2669" s="0" t="n">
        <v>25.03962</v>
      </c>
      <c r="U2669" s="0" t="n">
        <v>5.310553</v>
      </c>
      <c r="V2669" s="0" t="n">
        <v>13.41871</v>
      </c>
      <c r="W2669" s="0" t="n">
        <v>19.44766</v>
      </c>
      <c r="X2669" s="0" t="n">
        <v>33.39691</v>
      </c>
      <c r="Y2669" s="0" t="n">
        <v>40.31229</v>
      </c>
      <c r="Z2669" s="0" t="n">
        <v>0</v>
      </c>
      <c r="AA2669" s="0" t="n">
        <v>1</v>
      </c>
      <c r="AB2669" s="0" t="n">
        <v>0</v>
      </c>
      <c r="AC2669" s="0" t="n">
        <v>0</v>
      </c>
      <c r="AD2669" s="0" t="n">
        <v>0</v>
      </c>
      <c r="AE2669" s="1" t="n">
        <v>-2.312031E-010</v>
      </c>
      <c r="AF2669" s="1" t="n">
        <v>2.763051E-009</v>
      </c>
      <c r="AG2669" s="1" t="n">
        <v>9.099467E-010</v>
      </c>
      <c r="AH2669" s="0" t="n">
        <v>1</v>
      </c>
      <c r="AI2669" s="0" t="n">
        <v>1</v>
      </c>
      <c r="AJ2669" s="0" t="n">
        <v>0</v>
      </c>
      <c r="AK2669" s="0" t="n">
        <v>0</v>
      </c>
      <c r="AL2669" s="0" t="n">
        <v>0</v>
      </c>
      <c r="AM2669" s="0" t="n">
        <v>1</v>
      </c>
      <c r="AN2669" s="0" t="n">
        <v>1</v>
      </c>
      <c r="AO2669" s="0" t="n">
        <v>1</v>
      </c>
      <c r="AP2669" s="0" t="n">
        <v>0</v>
      </c>
      <c r="AQ2669" s="0" t="n">
        <v>0</v>
      </c>
      <c r="AR2669" s="0" t="n">
        <v>0</v>
      </c>
      <c r="AS2669" s="1" t="n">
        <v>-2.867257E-010</v>
      </c>
      <c r="AT2669" s="1" t="n">
        <v>4.859179E-009</v>
      </c>
      <c r="AU2669" s="1" t="n">
        <v>-1.788624E-009</v>
      </c>
      <c r="AV2669" s="0" t="n">
        <v>1</v>
      </c>
      <c r="AW2669" s="0" t="n">
        <v>1</v>
      </c>
      <c r="AX2669" s="0" t="n">
        <v>0</v>
      </c>
      <c r="AY2669" s="0" t="n">
        <v>0</v>
      </c>
      <c r="AZ2669" s="0" t="n">
        <v>0</v>
      </c>
      <c r="BA2669" s="0" t="n">
        <v>1</v>
      </c>
      <c r="BB2669" s="0" t="n">
        <v>2</v>
      </c>
      <c r="BC2669" s="0" t="n">
        <v>1</v>
      </c>
      <c r="BD2669" s="0" t="n">
        <v>0</v>
      </c>
      <c r="BE2669" s="0" t="n">
        <v>0</v>
      </c>
      <c r="BF2669" s="0" t="n">
        <v>0</v>
      </c>
      <c r="BG2669" s="1" t="n">
        <v>-2.025245E-010</v>
      </c>
      <c r="BH2669" s="1" t="n">
        <v>5.394421E-009</v>
      </c>
      <c r="BI2669" s="1" t="n">
        <v>-7.566809E-010</v>
      </c>
      <c r="BJ2669" s="0" t="n">
        <v>1</v>
      </c>
      <c r="BK2669" s="0" t="n">
        <v>1</v>
      </c>
      <c r="BL2669" s="0" t="n">
        <v>0</v>
      </c>
      <c r="BM2669" s="0" t="n">
        <v>0</v>
      </c>
      <c r="BN2669" s="0" t="n">
        <v>0</v>
      </c>
      <c r="BO2669" s="0" t="n">
        <v>1</v>
      </c>
      <c r="BP2669" s="0" t="n">
        <v>3</v>
      </c>
      <c r="BQ2669" s="0" t="n">
        <v>1</v>
      </c>
      <c r="BR2669" s="0" t="n">
        <v>0</v>
      </c>
      <c r="BS2669" s="0" t="n">
        <v>0</v>
      </c>
      <c r="BT2669" s="0" t="n">
        <v>0</v>
      </c>
      <c r="BU2669" s="1" t="n">
        <v>-1.279946E-010</v>
      </c>
      <c r="BV2669" s="1" t="n">
        <v>1.152434E-009</v>
      </c>
      <c r="BW2669" s="1" t="n">
        <v>-2.509801E-010</v>
      </c>
      <c r="BX2669" s="0" t="n">
        <v>1</v>
      </c>
      <c r="BY2669" s="0" t="n">
        <v>1</v>
      </c>
      <c r="BZ2669" s="0" t="n">
        <v>0</v>
      </c>
      <c r="CA2669" s="0" t="n">
        <v>0</v>
      </c>
      <c r="CB2669" s="0" t="n">
        <v>0</v>
      </c>
      <c r="CC2669" s="0" t="n">
        <v>1</v>
      </c>
      <c r="CD2669" s="2" t="n">
        <f aca="false">SQRT(SUMSQ(AB2669:AD2669))</f>
        <v>0</v>
      </c>
      <c r="CE2669" s="2" t="n">
        <f aca="false">SQRT(SUMSQ(AP2669:AR2669))</f>
        <v>0</v>
      </c>
      <c r="CF2669" s="2" t="n">
        <f aca="false">SQRT(SUMSQ(BD2669:BF2669))</f>
        <v>0</v>
      </c>
      <c r="CG2669" s="2" t="n">
        <f aca="false">SQRT(SUMSQ(BR2669:BT2669))</f>
        <v>0</v>
      </c>
      <c r="CH2669" s="2" t="n">
        <f aca="false">DEGREES(2*ACOS(AH2669))</f>
        <v>0</v>
      </c>
      <c r="CI2669" s="2" t="n">
        <f aca="false">DEGREES(2*ACOS(AV2669))</f>
        <v>0</v>
      </c>
      <c r="CJ2669" s="2" t="n">
        <f aca="false">DEGREES(2*ACOS(BJ2669))</f>
        <v>0</v>
      </c>
      <c r="CK2669" s="2" t="n">
        <f aca="false">DEGREES(2*ACOS(BX2669))</f>
        <v>0</v>
      </c>
      <c r="CL2669" s="0" t="n">
        <f aca="false">ABS(AI2669-1)</f>
        <v>0</v>
      </c>
      <c r="CM2669" s="0" t="n">
        <f aca="false">ABS(AW2669-1)</f>
        <v>0</v>
      </c>
      <c r="CN2669" s="0" t="n">
        <f aca="false">ABS(BK2669-1)</f>
        <v>0</v>
      </c>
      <c r="CO2669" s="0" t="n">
        <f aca="false">ABS(BY2669-1)</f>
        <v>0</v>
      </c>
      <c r="CP2669" s="3" t="n">
        <f aca="false">DEGREES(2*ACOS(AH2669))</f>
        <v>0</v>
      </c>
      <c r="CQ2669" s="3" t="n">
        <f aca="false">DEGREES(2*ACOS(AV2669))</f>
        <v>0</v>
      </c>
      <c r="CR2669" s="3" t="n">
        <f aca="false">DEGREES(2*ACOS(BJ2669))</f>
        <v>0</v>
      </c>
      <c r="CS2669" s="3" t="n">
        <f aca="false">DEGREES(2*ACOS(CC2669))</f>
        <v>0</v>
      </c>
      <c r="CT2669" s="0" t="n">
        <f aca="false">SUM(CD2669:CR2669)</f>
        <v>0</v>
      </c>
      <c r="CU2669" s="4" t="n">
        <f aca="false">(CT2669-MIN($CT$5:$CT$1744))/(MAX($CT$5:$CT$1744)-MIN($CT$5:$CT$1744))</f>
        <v>0</v>
      </c>
      <c r="CV2669" s="0" t="n">
        <f aca="false">SUM(CD2669,CH2669,CL2669,CP2669)</f>
        <v>0</v>
      </c>
      <c r="CW2669" s="0" t="n">
        <f aca="false">SUM(CE2669,CI2669,CM2669,CQ2669)</f>
        <v>0</v>
      </c>
      <c r="CX2669" s="0" t="n">
        <f aca="false">SUM(CF2669,CJ2669,CN2669,CR2669)</f>
        <v>0</v>
      </c>
      <c r="CY2669" s="0" t="n">
        <f aca="false">SUM(CG2669,CK2669,CO2669)</f>
        <v>0</v>
      </c>
      <c r="CZ2669" s="5" t="str">
        <f aca="false">IF(CD2669=0,IF(CH2669=0,IF(CL2669=0,IF(CP2669=0,"NULL","4"),"3"),"2"),"1")</f>
        <v>NULL</v>
      </c>
    </row>
    <row r="2670" customFormat="false" ht="14.9" hidden="false" customHeight="false" outlineLevel="0" collapsed="false">
      <c r="A2670" s="0" t="n">
        <v>2485.241</v>
      </c>
      <c r="B2670" s="0" t="n">
        <v>3.53791</v>
      </c>
      <c r="C2670" s="0" t="n">
        <v>2.577896</v>
      </c>
      <c r="D2670" s="0" t="n">
        <v>0.9730375</v>
      </c>
      <c r="E2670" s="0" t="n">
        <v>-0.133873</v>
      </c>
      <c r="F2670" s="0" t="n">
        <v>-0.07681884</v>
      </c>
      <c r="G2670" s="0" t="n">
        <v>-0.03049442</v>
      </c>
      <c r="H2670" s="0" t="n">
        <v>0.987546</v>
      </c>
      <c r="I2670" s="0" t="n">
        <v>0.258476</v>
      </c>
      <c r="J2670" s="0" t="n">
        <v>0.01731545</v>
      </c>
      <c r="K2670" s="0" t="n">
        <v>0.7549232</v>
      </c>
      <c r="L2670" s="0" t="n">
        <v>-0.01994844</v>
      </c>
      <c r="M2670" s="0" t="n">
        <v>0.6552811</v>
      </c>
      <c r="N2670" s="0" t="n">
        <v>1</v>
      </c>
      <c r="O2670" s="1" t="n">
        <v>-5.674362E-005</v>
      </c>
      <c r="P2670" s="1" t="n">
        <v>1.096725E-005</v>
      </c>
      <c r="Q2670" s="0" t="n">
        <v>0.0007732511</v>
      </c>
      <c r="R2670" s="0" t="n">
        <v>57.48785</v>
      </c>
      <c r="S2670" s="0" t="n">
        <v>48.18858</v>
      </c>
      <c r="T2670" s="0" t="n">
        <v>23.97639</v>
      </c>
      <c r="U2670" s="0" t="n">
        <v>5.070968</v>
      </c>
      <c r="V2670" s="0" t="n">
        <v>12.92838</v>
      </c>
      <c r="W2670" s="0" t="n">
        <v>18.69353</v>
      </c>
      <c r="X2670" s="0" t="n">
        <v>32.07444</v>
      </c>
      <c r="Y2670" s="0" t="n">
        <v>38.69794</v>
      </c>
      <c r="Z2670" s="0" t="n">
        <v>0</v>
      </c>
      <c r="AA2670" s="0" t="n">
        <v>1</v>
      </c>
      <c r="AB2670" s="0" t="n">
        <v>0</v>
      </c>
      <c r="AC2670" s="0" t="n">
        <v>0</v>
      </c>
      <c r="AD2670" s="0" t="n">
        <v>0</v>
      </c>
      <c r="AE2670" s="1" t="n">
        <v>-4.949284E-010</v>
      </c>
      <c r="AF2670" s="1" t="n">
        <v>-7.933411E-009</v>
      </c>
      <c r="AG2670" s="1" t="n">
        <v>-1.162048E-008</v>
      </c>
      <c r="AH2670" s="0" t="n">
        <v>1</v>
      </c>
      <c r="AI2670" s="0" t="n">
        <v>1</v>
      </c>
      <c r="AJ2670" s="0" t="n">
        <v>0</v>
      </c>
      <c r="AK2670" s="0" t="n">
        <v>0</v>
      </c>
      <c r="AL2670" s="0" t="n">
        <v>0</v>
      </c>
      <c r="AM2670" s="0" t="n">
        <v>1</v>
      </c>
      <c r="AN2670" s="0" t="n">
        <v>1</v>
      </c>
      <c r="AO2670" s="0" t="n">
        <v>1</v>
      </c>
      <c r="AP2670" s="0" t="n">
        <v>0</v>
      </c>
      <c r="AQ2670" s="0" t="n">
        <v>0</v>
      </c>
      <c r="AR2670" s="0" t="n">
        <v>0</v>
      </c>
      <c r="AS2670" s="1" t="n">
        <v>-6.110544E-010</v>
      </c>
      <c r="AT2670" s="1" t="n">
        <v>-9.535486E-009</v>
      </c>
      <c r="AU2670" s="1" t="n">
        <v>-1.351348E-008</v>
      </c>
      <c r="AV2670" s="0" t="n">
        <v>1</v>
      </c>
      <c r="AW2670" s="0" t="n">
        <v>1</v>
      </c>
      <c r="AX2670" s="0" t="n">
        <v>0</v>
      </c>
      <c r="AY2670" s="0" t="n">
        <v>0</v>
      </c>
      <c r="AZ2670" s="0" t="n">
        <v>0</v>
      </c>
      <c r="BA2670" s="0" t="n">
        <v>1</v>
      </c>
      <c r="BB2670" s="0" t="n">
        <v>2</v>
      </c>
      <c r="BC2670" s="0" t="n">
        <v>1</v>
      </c>
      <c r="BD2670" s="0" t="n">
        <v>0</v>
      </c>
      <c r="BE2670" s="0" t="n">
        <v>0</v>
      </c>
      <c r="BF2670" s="0" t="n">
        <v>0</v>
      </c>
      <c r="BG2670" s="1" t="n">
        <v>-2.816865E-010</v>
      </c>
      <c r="BH2670" s="1" t="n">
        <v>-5.353486E-009</v>
      </c>
      <c r="BI2670" s="1" t="n">
        <v>-9.359083E-009</v>
      </c>
      <c r="BJ2670" s="0" t="n">
        <v>1</v>
      </c>
      <c r="BK2670" s="0" t="n">
        <v>1</v>
      </c>
      <c r="BL2670" s="0" t="n">
        <v>0</v>
      </c>
      <c r="BM2670" s="0" t="n">
        <v>0</v>
      </c>
      <c r="BN2670" s="0" t="n">
        <v>0</v>
      </c>
      <c r="BO2670" s="0" t="n">
        <v>1</v>
      </c>
      <c r="BP2670" s="0" t="n">
        <v>3</v>
      </c>
      <c r="BQ2670" s="0" t="n">
        <v>1</v>
      </c>
      <c r="BR2670" s="1" t="n">
        <v>-4.955628E-005</v>
      </c>
      <c r="BS2670" s="1" t="n">
        <v>-8.972136E-005</v>
      </c>
      <c r="BT2670" s="0" t="n">
        <v>-0.0004048604</v>
      </c>
      <c r="BU2670" s="1" t="n">
        <v>-6.110544E-010</v>
      </c>
      <c r="BV2670" s="1" t="n">
        <v>-9.535486E-009</v>
      </c>
      <c r="BW2670" s="1" t="n">
        <v>-1.351348E-008</v>
      </c>
      <c r="BX2670" s="0" t="n">
        <v>1</v>
      </c>
      <c r="BY2670" s="0" t="n">
        <v>1</v>
      </c>
      <c r="BZ2670" s="0" t="n">
        <v>0</v>
      </c>
      <c r="CA2670" s="0" t="n">
        <v>0</v>
      </c>
      <c r="CB2670" s="0" t="n">
        <v>0</v>
      </c>
      <c r="CC2670" s="0" t="n">
        <v>1</v>
      </c>
      <c r="CD2670" s="2" t="n">
        <f aca="false">SQRT(SUMSQ(AB2670:AD2670))</f>
        <v>0</v>
      </c>
      <c r="CE2670" s="2" t="n">
        <f aca="false">SQRT(SUMSQ(AP2670:AR2670))</f>
        <v>0</v>
      </c>
      <c r="CF2670" s="2" t="n">
        <f aca="false">SQRT(SUMSQ(BD2670:BF2670))</f>
        <v>0</v>
      </c>
      <c r="CG2670" s="2" t="n">
        <f aca="false">SQRT(SUMSQ(BR2670:BT2670))</f>
        <v>0.000417633440729844</v>
      </c>
      <c r="CH2670" s="2" t="n">
        <f aca="false">DEGREES(2*ACOS(AH2670))</f>
        <v>0</v>
      </c>
      <c r="CI2670" s="2" t="n">
        <f aca="false">DEGREES(2*ACOS(AV2670))</f>
        <v>0</v>
      </c>
      <c r="CJ2670" s="2" t="n">
        <f aca="false">DEGREES(2*ACOS(BJ2670))</f>
        <v>0</v>
      </c>
      <c r="CK2670" s="2" t="n">
        <f aca="false">DEGREES(2*ACOS(BX2670))</f>
        <v>0</v>
      </c>
      <c r="CL2670" s="0" t="n">
        <f aca="false">ABS(AI2670-1)</f>
        <v>0</v>
      </c>
      <c r="CM2670" s="0" t="n">
        <f aca="false">ABS(AW2670-1)</f>
        <v>0</v>
      </c>
      <c r="CN2670" s="0" t="n">
        <f aca="false">ABS(BK2670-1)</f>
        <v>0</v>
      </c>
      <c r="CO2670" s="0" t="n">
        <f aca="false">ABS(BY2670-1)</f>
        <v>0</v>
      </c>
      <c r="CP2670" s="3" t="n">
        <f aca="false">DEGREES(2*ACOS(AH2670))</f>
        <v>0</v>
      </c>
      <c r="CQ2670" s="3" t="n">
        <f aca="false">DEGREES(2*ACOS(AV2670))</f>
        <v>0</v>
      </c>
      <c r="CR2670" s="3" t="n">
        <f aca="false">DEGREES(2*ACOS(BJ2670))</f>
        <v>0</v>
      </c>
      <c r="CS2670" s="3" t="n">
        <f aca="false">DEGREES(2*ACOS(CC2670))</f>
        <v>0</v>
      </c>
      <c r="CT2670" s="0" t="n">
        <f aca="false">SUM(CD2670:CR2670)</f>
        <v>0.000417633440729844</v>
      </c>
      <c r="CU2670" s="4" t="n">
        <f aca="false">(CT2670-MIN($CT$5:$CT$1744))/(MAX($CT$5:$CT$1744)-MIN($CT$5:$CT$1744))</f>
        <v>3.98605459615888E-005</v>
      </c>
      <c r="CV2670" s="0" t="n">
        <f aca="false">SUM(CD2670,CH2670,CL2670,CP2670)</f>
        <v>0</v>
      </c>
      <c r="CW2670" s="0" t="n">
        <f aca="false">SUM(CE2670,CI2670,CM2670,CQ2670)</f>
        <v>0</v>
      </c>
      <c r="CX2670" s="0" t="n">
        <f aca="false">SUM(CF2670,CJ2670,CN2670,CR2670)</f>
        <v>0</v>
      </c>
      <c r="CY2670" s="0" t="n">
        <f aca="false">SUM(CG2670,CK2670,CO2670)</f>
        <v>0.000417633440729844</v>
      </c>
      <c r="CZ2670" s="5" t="str">
        <f aca="false">IF(CD2670=0,IF(CH2670=0,IF(CL2670=0,IF(CP2670=0,"NULL","4"),"3"),"2"),"1")</f>
        <v>NULL</v>
      </c>
    </row>
    <row r="2671" customFormat="false" ht="14.9" hidden="false" customHeight="false" outlineLevel="0" collapsed="false">
      <c r="A2671" s="0" t="n">
        <v>2485.291</v>
      </c>
      <c r="B2671" s="0" t="n">
        <v>3.537993</v>
      </c>
      <c r="C2671" s="0" t="n">
        <v>2.577348</v>
      </c>
      <c r="D2671" s="0" t="n">
        <v>0.9708595</v>
      </c>
      <c r="E2671" s="0" t="n">
        <v>-0.133873</v>
      </c>
      <c r="F2671" s="0" t="n">
        <v>-0.07681886</v>
      </c>
      <c r="G2671" s="0" t="n">
        <v>-0.03049446</v>
      </c>
      <c r="H2671" s="0" t="n">
        <v>0.987546</v>
      </c>
      <c r="I2671" s="0" t="n">
        <v>0.258476</v>
      </c>
      <c r="J2671" s="0" t="n">
        <v>0.01732553</v>
      </c>
      <c r="K2671" s="0" t="n">
        <v>0.7548699</v>
      </c>
      <c r="L2671" s="0" t="n">
        <v>-0.01995679</v>
      </c>
      <c r="M2671" s="0" t="n">
        <v>0.6553418</v>
      </c>
      <c r="N2671" s="0" t="n">
        <v>1</v>
      </c>
      <c r="O2671" s="1" t="n">
        <v>3.385544E-005</v>
      </c>
      <c r="P2671" s="1" t="n">
        <v>8.821487E-006</v>
      </c>
      <c r="Q2671" s="0" t="n">
        <v>0.000780344</v>
      </c>
      <c r="R2671" s="0" t="n">
        <v>57.4381</v>
      </c>
      <c r="S2671" s="0" t="n">
        <v>48.12635</v>
      </c>
      <c r="T2671" s="0" t="n">
        <v>23.91203</v>
      </c>
      <c r="U2671" s="0" t="n">
        <v>5.016931</v>
      </c>
      <c r="V2671" s="0" t="n">
        <v>12.97415</v>
      </c>
      <c r="W2671" s="0" t="n">
        <v>18.71813</v>
      </c>
      <c r="X2671" s="0" t="n">
        <v>32.0888</v>
      </c>
      <c r="Y2671" s="0" t="n">
        <v>38.69903</v>
      </c>
      <c r="Z2671" s="0" t="n">
        <v>0</v>
      </c>
      <c r="AA2671" s="0" t="n">
        <v>1</v>
      </c>
      <c r="AB2671" s="0" t="n">
        <v>0</v>
      </c>
      <c r="AC2671" s="0" t="n">
        <v>0</v>
      </c>
      <c r="AD2671" s="0" t="n">
        <v>0</v>
      </c>
      <c r="AE2671" s="1" t="n">
        <v>-1.148131E-009</v>
      </c>
      <c r="AF2671" s="1" t="n">
        <v>-5.519412E-009</v>
      </c>
      <c r="AG2671" s="1" t="n">
        <v>-1.512034E-009</v>
      </c>
      <c r="AH2671" s="0" t="n">
        <v>1</v>
      </c>
      <c r="AI2671" s="0" t="n">
        <v>1</v>
      </c>
      <c r="AJ2671" s="0" t="n">
        <v>0</v>
      </c>
      <c r="AK2671" s="0" t="n">
        <v>0</v>
      </c>
      <c r="AL2671" s="0" t="n">
        <v>0</v>
      </c>
      <c r="AM2671" s="0" t="n">
        <v>1</v>
      </c>
      <c r="AN2671" s="0" t="n">
        <v>1</v>
      </c>
      <c r="AO2671" s="0" t="n">
        <v>1</v>
      </c>
      <c r="AP2671" s="0" t="n">
        <v>0</v>
      </c>
      <c r="AQ2671" s="0" t="n">
        <v>0</v>
      </c>
      <c r="AR2671" s="0" t="n">
        <v>0</v>
      </c>
      <c r="AS2671" s="1" t="n">
        <v>-1.142998E-009</v>
      </c>
      <c r="AT2671" s="1" t="n">
        <v>-1.227332E-008</v>
      </c>
      <c r="AU2671" s="1" t="n">
        <v>-2.650285E-009</v>
      </c>
      <c r="AV2671" s="0" t="n">
        <v>1</v>
      </c>
      <c r="AW2671" s="0" t="n">
        <v>1</v>
      </c>
      <c r="AX2671" s="0" t="n">
        <v>0</v>
      </c>
      <c r="AY2671" s="0" t="n">
        <v>0</v>
      </c>
      <c r="AZ2671" s="0" t="n">
        <v>0</v>
      </c>
      <c r="BA2671" s="0" t="n">
        <v>1</v>
      </c>
      <c r="BB2671" s="0" t="n">
        <v>2</v>
      </c>
      <c r="BC2671" s="0" t="n">
        <v>1</v>
      </c>
      <c r="BD2671" s="0" t="n">
        <v>0</v>
      </c>
      <c r="BE2671" s="0" t="n">
        <v>0</v>
      </c>
      <c r="BF2671" s="0" t="n">
        <v>0</v>
      </c>
      <c r="BG2671" s="1" t="n">
        <v>-1.199461E-009</v>
      </c>
      <c r="BH2671" s="1" t="n">
        <v>-9.712507E-009</v>
      </c>
      <c r="BI2671" s="1" t="n">
        <v>-1.725484E-009</v>
      </c>
      <c r="BJ2671" s="0" t="n">
        <v>1</v>
      </c>
      <c r="BK2671" s="0" t="n">
        <v>1</v>
      </c>
      <c r="BL2671" s="0" t="n">
        <v>0</v>
      </c>
      <c r="BM2671" s="0" t="n">
        <v>0</v>
      </c>
      <c r="BN2671" s="0" t="n">
        <v>0</v>
      </c>
      <c r="BO2671" s="0" t="n">
        <v>1</v>
      </c>
      <c r="BP2671" s="0" t="n">
        <v>3</v>
      </c>
      <c r="BQ2671" s="0" t="n">
        <v>1</v>
      </c>
      <c r="BR2671" s="0" t="n">
        <v>0.000214136</v>
      </c>
      <c r="BS2671" s="0" t="n">
        <v>-0.0008018942</v>
      </c>
      <c r="BT2671" s="0" t="n">
        <v>-0.009118015</v>
      </c>
      <c r="BU2671" s="1" t="n">
        <v>-9.392974E-010</v>
      </c>
      <c r="BV2671" s="1" t="n">
        <v>-4.422708E-009</v>
      </c>
      <c r="BW2671" s="1" t="n">
        <v>-1.222365E-010</v>
      </c>
      <c r="BX2671" s="0" t="n">
        <v>1</v>
      </c>
      <c r="BY2671" s="0" t="n">
        <v>1</v>
      </c>
      <c r="BZ2671" s="0" t="n">
        <v>0</v>
      </c>
      <c r="CA2671" s="0" t="n">
        <v>0</v>
      </c>
      <c r="CB2671" s="0" t="n">
        <v>0</v>
      </c>
      <c r="CC2671" s="0" t="n">
        <v>1</v>
      </c>
      <c r="CD2671" s="2" t="n">
        <f aca="false">SQRT(SUMSQ(AB2671:AD2671))</f>
        <v>0</v>
      </c>
      <c r="CE2671" s="2" t="n">
        <f aca="false">SQRT(SUMSQ(AP2671:AR2671))</f>
        <v>0</v>
      </c>
      <c r="CF2671" s="2" t="n">
        <f aca="false">SQRT(SUMSQ(BD2671:BF2671))</f>
        <v>0</v>
      </c>
      <c r="CG2671" s="2" t="n">
        <f aca="false">SQRT(SUMSQ(BR2671:BT2671))</f>
        <v>0.00915571330234377</v>
      </c>
      <c r="CH2671" s="2" t="n">
        <f aca="false">DEGREES(2*ACOS(AH2671))</f>
        <v>0</v>
      </c>
      <c r="CI2671" s="2" t="n">
        <f aca="false">DEGREES(2*ACOS(AV2671))</f>
        <v>0</v>
      </c>
      <c r="CJ2671" s="2" t="n">
        <f aca="false">DEGREES(2*ACOS(BJ2671))</f>
        <v>0</v>
      </c>
      <c r="CK2671" s="2" t="n">
        <f aca="false">DEGREES(2*ACOS(BX2671))</f>
        <v>0</v>
      </c>
      <c r="CL2671" s="0" t="n">
        <f aca="false">ABS(AI2671-1)</f>
        <v>0</v>
      </c>
      <c r="CM2671" s="0" t="n">
        <f aca="false">ABS(AW2671-1)</f>
        <v>0</v>
      </c>
      <c r="CN2671" s="0" t="n">
        <f aca="false">ABS(BK2671-1)</f>
        <v>0</v>
      </c>
      <c r="CO2671" s="0" t="n">
        <f aca="false">ABS(BY2671-1)</f>
        <v>0</v>
      </c>
      <c r="CP2671" s="3" t="n">
        <f aca="false">DEGREES(2*ACOS(AH2671))</f>
        <v>0</v>
      </c>
      <c r="CQ2671" s="3" t="n">
        <f aca="false">DEGREES(2*ACOS(AV2671))</f>
        <v>0</v>
      </c>
      <c r="CR2671" s="3" t="n">
        <f aca="false">DEGREES(2*ACOS(BJ2671))</f>
        <v>0</v>
      </c>
      <c r="CS2671" s="3" t="n">
        <f aca="false">DEGREES(2*ACOS(CC2671))</f>
        <v>0</v>
      </c>
      <c r="CT2671" s="0" t="n">
        <f aca="false">SUM(CD2671:CR2671)</f>
        <v>0.00915571330234377</v>
      </c>
      <c r="CU2671" s="4" t="n">
        <f aca="false">(CT2671-MIN($CT$5:$CT$1744))/(MAX($CT$5:$CT$1744)-MIN($CT$5:$CT$1744))</f>
        <v>0.000873856581650706</v>
      </c>
      <c r="CV2671" s="0" t="n">
        <f aca="false">SUM(CD2671,CH2671,CL2671,CP2671)</f>
        <v>0</v>
      </c>
      <c r="CW2671" s="0" t="n">
        <f aca="false">SUM(CE2671,CI2671,CM2671,CQ2671)</f>
        <v>0</v>
      </c>
      <c r="CX2671" s="0" t="n">
        <f aca="false">SUM(CF2671,CJ2671,CN2671,CR2671)</f>
        <v>0</v>
      </c>
      <c r="CY2671" s="0" t="n">
        <f aca="false">SUM(CG2671,CK2671,CO2671)</f>
        <v>0.00915571330234377</v>
      </c>
      <c r="CZ2671" s="5" t="str">
        <f aca="false">IF(CD2671=0,IF(CH2671=0,IF(CL2671=0,IF(CP2671=0,"NULL","4"),"3"),"2"),"1")</f>
        <v>NULL</v>
      </c>
    </row>
    <row r="2672" customFormat="false" ht="14.9" hidden="false" customHeight="false" outlineLevel="0" collapsed="false">
      <c r="A2672" s="0" t="n">
        <v>2485.34</v>
      </c>
      <c r="B2672" s="0" t="n">
        <v>3.540362</v>
      </c>
      <c r="C2672" s="0" t="n">
        <v>2.578731</v>
      </c>
      <c r="D2672" s="0" t="n">
        <v>0.9582991</v>
      </c>
      <c r="E2672" s="0" t="n">
        <v>-0.1338732</v>
      </c>
      <c r="F2672" s="0" t="n">
        <v>-0.07681879</v>
      </c>
      <c r="G2672" s="0" t="n">
        <v>-0.03049447</v>
      </c>
      <c r="H2672" s="0" t="n">
        <v>0.987546</v>
      </c>
      <c r="I2672" s="0" t="n">
        <v>0.258476</v>
      </c>
      <c r="J2672" s="0" t="n">
        <v>0.01732689</v>
      </c>
      <c r="K2672" s="0" t="n">
        <v>0.7549701</v>
      </c>
      <c r="L2672" s="0" t="n">
        <v>-0.01996453</v>
      </c>
      <c r="M2672" s="0" t="n">
        <v>0.6552263</v>
      </c>
      <c r="N2672" s="0" t="n">
        <v>1</v>
      </c>
      <c r="O2672" s="0" t="n">
        <v>-0.0009167194</v>
      </c>
      <c r="P2672" s="0" t="n">
        <v>0.0005040169</v>
      </c>
      <c r="Q2672" s="0" t="n">
        <v>0.004976332</v>
      </c>
      <c r="R2672" s="0" t="n">
        <v>55.092</v>
      </c>
      <c r="S2672" s="0" t="n">
        <v>46.18575</v>
      </c>
      <c r="T2672" s="0" t="n">
        <v>22.9875</v>
      </c>
      <c r="U2672" s="0" t="n">
        <v>4.862811</v>
      </c>
      <c r="V2672" s="0" t="n">
        <v>12.38023</v>
      </c>
      <c r="W2672" s="0" t="n">
        <v>17.90116</v>
      </c>
      <c r="X2672" s="0" t="n">
        <v>30.72484</v>
      </c>
      <c r="Y2672" s="0" t="n">
        <v>37.07322</v>
      </c>
      <c r="Z2672" s="0" t="n">
        <v>0</v>
      </c>
      <c r="AA2672" s="0" t="n">
        <v>1</v>
      </c>
      <c r="AB2672" s="0" t="n">
        <v>0</v>
      </c>
      <c r="AC2672" s="0" t="n">
        <v>0</v>
      </c>
      <c r="AD2672" s="0" t="n">
        <v>0</v>
      </c>
      <c r="AE2672" s="1" t="n">
        <v>-7.093456E-010</v>
      </c>
      <c r="AF2672" s="1" t="n">
        <v>1.079128E-008</v>
      </c>
      <c r="AG2672" s="1" t="n">
        <v>-4.396986E-009</v>
      </c>
      <c r="AH2672" s="0" t="n">
        <v>1</v>
      </c>
      <c r="AI2672" s="0" t="n">
        <v>1</v>
      </c>
      <c r="AJ2672" s="0" t="n">
        <v>0</v>
      </c>
      <c r="AK2672" s="0" t="n">
        <v>0</v>
      </c>
      <c r="AL2672" s="0" t="n">
        <v>0</v>
      </c>
      <c r="AM2672" s="0" t="n">
        <v>1</v>
      </c>
      <c r="AN2672" s="0" t="n">
        <v>1</v>
      </c>
      <c r="AO2672" s="0" t="n">
        <v>1</v>
      </c>
      <c r="AP2672" s="0" t="n">
        <v>0</v>
      </c>
      <c r="AQ2672" s="0" t="n">
        <v>0</v>
      </c>
      <c r="AR2672" s="0" t="n">
        <v>0</v>
      </c>
      <c r="AS2672" s="1" t="n">
        <v>-1.00611E-009</v>
      </c>
      <c r="AT2672" s="1" t="n">
        <v>1.080324E-008</v>
      </c>
      <c r="AU2672" s="1" t="n">
        <v>-4.206099E-009</v>
      </c>
      <c r="AV2672" s="0" t="n">
        <v>1</v>
      </c>
      <c r="AW2672" s="0" t="n">
        <v>1</v>
      </c>
      <c r="AX2672" s="0" t="n">
        <v>0</v>
      </c>
      <c r="AY2672" s="0" t="n">
        <v>0</v>
      </c>
      <c r="AZ2672" s="0" t="n">
        <v>0</v>
      </c>
      <c r="BA2672" s="0" t="n">
        <v>1</v>
      </c>
      <c r="BB2672" s="0" t="n">
        <v>2</v>
      </c>
      <c r="BC2672" s="0" t="n">
        <v>1</v>
      </c>
      <c r="BD2672" s="0" t="n">
        <v>0</v>
      </c>
      <c r="BE2672" s="0" t="n">
        <v>0</v>
      </c>
      <c r="BF2672" s="0" t="n">
        <v>0</v>
      </c>
      <c r="BG2672" s="1" t="n">
        <v>-6.864466E-010</v>
      </c>
      <c r="BH2672" s="1" t="n">
        <v>7.078622E-009</v>
      </c>
      <c r="BI2672" s="1" t="n">
        <v>-5.080173E-009</v>
      </c>
      <c r="BJ2672" s="0" t="n">
        <v>1</v>
      </c>
      <c r="BK2672" s="0" t="n">
        <v>1</v>
      </c>
      <c r="BL2672" s="0" t="n">
        <v>0</v>
      </c>
      <c r="BM2672" s="0" t="n">
        <v>0</v>
      </c>
      <c r="BN2672" s="0" t="n">
        <v>0</v>
      </c>
      <c r="BO2672" s="0" t="n">
        <v>1</v>
      </c>
      <c r="BP2672" s="0" t="n">
        <v>3</v>
      </c>
      <c r="BQ2672" s="0" t="n">
        <v>1</v>
      </c>
      <c r="BR2672" s="0" t="n">
        <v>0.005615161</v>
      </c>
      <c r="BS2672" s="0" t="n">
        <v>0.001245225</v>
      </c>
      <c r="BT2672" s="0" t="n">
        <v>-0.03434175</v>
      </c>
      <c r="BU2672" s="1" t="n">
        <v>-1.00611E-009</v>
      </c>
      <c r="BV2672" s="1" t="n">
        <v>1.080324E-008</v>
      </c>
      <c r="BW2672" s="1" t="n">
        <v>-4.206099E-009</v>
      </c>
      <c r="BX2672" s="0" t="n">
        <v>1</v>
      </c>
      <c r="BY2672" s="0" t="n">
        <v>1</v>
      </c>
      <c r="BZ2672" s="0" t="n">
        <v>0</v>
      </c>
      <c r="CA2672" s="0" t="n">
        <v>0</v>
      </c>
      <c r="CB2672" s="0" t="n">
        <v>0</v>
      </c>
      <c r="CC2672" s="0" t="n">
        <v>1</v>
      </c>
      <c r="CD2672" s="2" t="n">
        <f aca="false">SQRT(SUMSQ(AB2672:AD2672))</f>
        <v>0</v>
      </c>
      <c r="CE2672" s="2" t="n">
        <f aca="false">SQRT(SUMSQ(AP2672:AR2672))</f>
        <v>0</v>
      </c>
      <c r="CF2672" s="2" t="n">
        <f aca="false">SQRT(SUMSQ(BD2672:BF2672))</f>
        <v>0</v>
      </c>
      <c r="CG2672" s="2" t="n">
        <f aca="false">SQRT(SUMSQ(BR2672:BT2672))</f>
        <v>0.0348200576021787</v>
      </c>
      <c r="CH2672" s="2" t="n">
        <f aca="false">DEGREES(2*ACOS(AH2672))</f>
        <v>0</v>
      </c>
      <c r="CI2672" s="2" t="n">
        <f aca="false">DEGREES(2*ACOS(AV2672))</f>
        <v>0</v>
      </c>
      <c r="CJ2672" s="2" t="n">
        <f aca="false">DEGREES(2*ACOS(BJ2672))</f>
        <v>0</v>
      </c>
      <c r="CK2672" s="2" t="n">
        <f aca="false">DEGREES(2*ACOS(BX2672))</f>
        <v>0</v>
      </c>
      <c r="CL2672" s="0" t="n">
        <f aca="false">ABS(AI2672-1)</f>
        <v>0</v>
      </c>
      <c r="CM2672" s="0" t="n">
        <f aca="false">ABS(AW2672-1)</f>
        <v>0</v>
      </c>
      <c r="CN2672" s="0" t="n">
        <f aca="false">ABS(BK2672-1)</f>
        <v>0</v>
      </c>
      <c r="CO2672" s="0" t="n">
        <f aca="false">ABS(BY2672-1)</f>
        <v>0</v>
      </c>
      <c r="CP2672" s="3" t="n">
        <f aca="false">DEGREES(2*ACOS(AH2672))</f>
        <v>0</v>
      </c>
      <c r="CQ2672" s="3" t="n">
        <f aca="false">DEGREES(2*ACOS(AV2672))</f>
        <v>0</v>
      </c>
      <c r="CR2672" s="3" t="n">
        <f aca="false">DEGREES(2*ACOS(BJ2672))</f>
        <v>0</v>
      </c>
      <c r="CS2672" s="3" t="n">
        <f aca="false">DEGREES(2*ACOS(CC2672))</f>
        <v>0</v>
      </c>
      <c r="CT2672" s="0" t="n">
        <f aca="false">SUM(CD2672:CR2672)</f>
        <v>0.0348200576021787</v>
      </c>
      <c r="CU2672" s="4" t="n">
        <f aca="false">(CT2672-MIN($CT$5:$CT$1744))/(MAX($CT$5:$CT$1744)-MIN($CT$5:$CT$1744))</f>
        <v>0.00332336056234214</v>
      </c>
      <c r="CV2672" s="0" t="n">
        <f aca="false">SUM(CD2672,CH2672,CL2672,CP2672)</f>
        <v>0</v>
      </c>
      <c r="CW2672" s="0" t="n">
        <f aca="false">SUM(CE2672,CI2672,CM2672,CQ2672)</f>
        <v>0</v>
      </c>
      <c r="CX2672" s="0" t="n">
        <f aca="false">SUM(CF2672,CJ2672,CN2672,CR2672)</f>
        <v>0</v>
      </c>
      <c r="CY2672" s="0" t="n">
        <f aca="false">SUM(CG2672,CK2672,CO2672)</f>
        <v>0.0348200576021787</v>
      </c>
      <c r="CZ2672" s="5" t="str">
        <f aca="false">IF(CD2672=0,IF(CH2672=0,IF(CL2672=0,IF(CP2672=0,"NULL","4"),"3"),"2"),"1")</f>
        <v>NULL</v>
      </c>
    </row>
    <row r="2673" customFormat="false" ht="14.9" hidden="false" customHeight="false" outlineLevel="0" collapsed="false">
      <c r="A2673" s="0" t="n">
        <v>2485.39</v>
      </c>
      <c r="B2673" s="0" t="n">
        <v>3.542712</v>
      </c>
      <c r="C2673" s="0" t="n">
        <v>2.585494</v>
      </c>
      <c r="D2673" s="0" t="n">
        <v>0.9516928</v>
      </c>
      <c r="E2673" s="0" t="n">
        <v>-0.1338732</v>
      </c>
      <c r="F2673" s="0" t="n">
        <v>-0.07681881</v>
      </c>
      <c r="G2673" s="0" t="n">
        <v>-0.03049449</v>
      </c>
      <c r="H2673" s="0" t="n">
        <v>0.9875459</v>
      </c>
      <c r="I2673" s="0" t="n">
        <v>0.258476</v>
      </c>
      <c r="J2673" s="0" t="n">
        <v>0.01724828</v>
      </c>
      <c r="K2673" s="0" t="n">
        <v>0.755155</v>
      </c>
      <c r="L2673" s="0" t="n">
        <v>-0.01988515</v>
      </c>
      <c r="M2673" s="0" t="n">
        <v>0.6550177</v>
      </c>
      <c r="N2673" s="0" t="n">
        <v>1</v>
      </c>
      <c r="O2673" s="0" t="n">
        <v>-0.001444817</v>
      </c>
      <c r="P2673" s="0" t="n">
        <v>0.0005290508</v>
      </c>
      <c r="Q2673" s="0" t="n">
        <v>0.00519675</v>
      </c>
      <c r="R2673" s="0" t="n">
        <v>57.68002</v>
      </c>
      <c r="S2673" s="0" t="n">
        <v>48.40916</v>
      </c>
      <c r="T2673" s="0" t="n">
        <v>24.20458</v>
      </c>
      <c r="U2673" s="0" t="n">
        <v>5.145797</v>
      </c>
      <c r="V2673" s="0" t="n">
        <v>12.79851</v>
      </c>
      <c r="W2673" s="0" t="n">
        <v>18.64425</v>
      </c>
      <c r="X2673" s="0" t="n">
        <v>32.05963</v>
      </c>
      <c r="Y2673" s="0" t="n">
        <v>38.71258</v>
      </c>
      <c r="Z2673" s="0" t="n">
        <v>0</v>
      </c>
      <c r="AA2673" s="0" t="n">
        <v>1</v>
      </c>
      <c r="AB2673" s="0" t="n">
        <v>0</v>
      </c>
      <c r="AC2673" s="0" t="n">
        <v>0</v>
      </c>
      <c r="AD2673" s="0" t="n">
        <v>0</v>
      </c>
      <c r="AE2673" s="1" t="n">
        <v>6.480749E-010</v>
      </c>
      <c r="AF2673" s="1" t="n">
        <v>-1.08394E-009</v>
      </c>
      <c r="AG2673" s="1" t="n">
        <v>-3.069668E-010</v>
      </c>
      <c r="AH2673" s="0" t="n">
        <v>1</v>
      </c>
      <c r="AI2673" s="0" t="n">
        <v>1</v>
      </c>
      <c r="AJ2673" s="0" t="n">
        <v>0</v>
      </c>
      <c r="AK2673" s="0" t="n">
        <v>0</v>
      </c>
      <c r="AL2673" s="0" t="n">
        <v>0</v>
      </c>
      <c r="AM2673" s="0" t="n">
        <v>1</v>
      </c>
      <c r="AN2673" s="0" t="n">
        <v>1</v>
      </c>
      <c r="AO2673" s="0" t="n">
        <v>1</v>
      </c>
      <c r="AP2673" s="0" t="n">
        <v>0</v>
      </c>
      <c r="AQ2673" s="0" t="n">
        <v>0</v>
      </c>
      <c r="AR2673" s="0" t="n">
        <v>0</v>
      </c>
      <c r="AS2673" s="1" t="n">
        <v>5.748284E-010</v>
      </c>
      <c r="AT2673" s="1" t="n">
        <v>-4.699824E-009</v>
      </c>
      <c r="AU2673" s="1" t="n">
        <v>-1.798829E-010</v>
      </c>
      <c r="AV2673" s="0" t="n">
        <v>1</v>
      </c>
      <c r="AW2673" s="0" t="n">
        <v>1</v>
      </c>
      <c r="AX2673" s="0" t="n">
        <v>0</v>
      </c>
      <c r="AY2673" s="0" t="n">
        <v>0</v>
      </c>
      <c r="AZ2673" s="0" t="n">
        <v>0</v>
      </c>
      <c r="BA2673" s="0" t="n">
        <v>1</v>
      </c>
      <c r="BB2673" s="0" t="n">
        <v>2</v>
      </c>
      <c r="BC2673" s="0" t="n">
        <v>1</v>
      </c>
      <c r="BD2673" s="0" t="n">
        <v>0</v>
      </c>
      <c r="BE2673" s="0" t="n">
        <v>0</v>
      </c>
      <c r="BF2673" s="0" t="n">
        <v>0</v>
      </c>
      <c r="BG2673" s="1" t="n">
        <v>4.845397E-010</v>
      </c>
      <c r="BH2673" s="1" t="n">
        <v>-1.511436E-009</v>
      </c>
      <c r="BI2673" s="1" t="n">
        <v>2.70175E-010</v>
      </c>
      <c r="BJ2673" s="0" t="n">
        <v>1</v>
      </c>
      <c r="BK2673" s="0" t="n">
        <v>1</v>
      </c>
      <c r="BL2673" s="0" t="n">
        <v>0</v>
      </c>
      <c r="BM2673" s="0" t="n">
        <v>0</v>
      </c>
      <c r="BN2673" s="0" t="n">
        <v>0</v>
      </c>
      <c r="BO2673" s="0" t="n">
        <v>1</v>
      </c>
      <c r="BP2673" s="0" t="n">
        <v>3</v>
      </c>
      <c r="BQ2673" s="0" t="n">
        <v>1</v>
      </c>
      <c r="BR2673" s="0" t="n">
        <v>0.01224195</v>
      </c>
      <c r="BS2673" s="0" t="n">
        <v>0.006512546</v>
      </c>
      <c r="BT2673" s="0" t="n">
        <v>-0.03921947</v>
      </c>
      <c r="BU2673" s="1" t="n">
        <v>6.251759E-010</v>
      </c>
      <c r="BV2673" s="1" t="n">
        <v>2.628721E-009</v>
      </c>
      <c r="BW2673" s="1" t="n">
        <v>3.762204E-010</v>
      </c>
      <c r="BX2673" s="0" t="n">
        <v>1</v>
      </c>
      <c r="BY2673" s="0" t="n">
        <v>1</v>
      </c>
      <c r="BZ2673" s="0" t="n">
        <v>0</v>
      </c>
      <c r="CA2673" s="0" t="n">
        <v>0</v>
      </c>
      <c r="CB2673" s="0" t="n">
        <v>0</v>
      </c>
      <c r="CC2673" s="0" t="n">
        <v>1</v>
      </c>
      <c r="CD2673" s="2" t="n">
        <f aca="false">SQRT(SUMSQ(AB2673:AD2673))</f>
        <v>0</v>
      </c>
      <c r="CE2673" s="2" t="n">
        <f aca="false">SQRT(SUMSQ(AP2673:AR2673))</f>
        <v>0</v>
      </c>
      <c r="CF2673" s="2" t="n">
        <f aca="false">SQRT(SUMSQ(BD2673:BF2673))</f>
        <v>0</v>
      </c>
      <c r="CG2673" s="2" t="n">
        <f aca="false">SQRT(SUMSQ(BR2673:BT2673))</f>
        <v>0.0415986228412133</v>
      </c>
      <c r="CH2673" s="2" t="n">
        <f aca="false">DEGREES(2*ACOS(AH2673))</f>
        <v>0</v>
      </c>
      <c r="CI2673" s="2" t="n">
        <f aca="false">DEGREES(2*ACOS(AV2673))</f>
        <v>0</v>
      </c>
      <c r="CJ2673" s="2" t="n">
        <f aca="false">DEGREES(2*ACOS(BJ2673))</f>
        <v>0</v>
      </c>
      <c r="CK2673" s="2" t="n">
        <f aca="false">DEGREES(2*ACOS(BX2673))</f>
        <v>0</v>
      </c>
      <c r="CL2673" s="0" t="n">
        <f aca="false">ABS(AI2673-1)</f>
        <v>0</v>
      </c>
      <c r="CM2673" s="0" t="n">
        <f aca="false">ABS(AW2673-1)</f>
        <v>0</v>
      </c>
      <c r="CN2673" s="0" t="n">
        <f aca="false">ABS(BK2673-1)</f>
        <v>0</v>
      </c>
      <c r="CO2673" s="0" t="n">
        <f aca="false">ABS(BY2673-1)</f>
        <v>0</v>
      </c>
      <c r="CP2673" s="3" t="n">
        <f aca="false">DEGREES(2*ACOS(AH2673))</f>
        <v>0</v>
      </c>
      <c r="CQ2673" s="3" t="n">
        <f aca="false">DEGREES(2*ACOS(AV2673))</f>
        <v>0</v>
      </c>
      <c r="CR2673" s="3" t="n">
        <f aca="false">DEGREES(2*ACOS(BJ2673))</f>
        <v>0</v>
      </c>
      <c r="CS2673" s="3" t="n">
        <f aca="false">DEGREES(2*ACOS(CC2673))</f>
        <v>0</v>
      </c>
      <c r="CT2673" s="0" t="n">
        <f aca="false">SUM(CD2673:CR2673)</f>
        <v>0.0415986228412133</v>
      </c>
      <c r="CU2673" s="4" t="n">
        <f aca="false">(CT2673-MIN($CT$5:$CT$1744))/(MAX($CT$5:$CT$1744)-MIN($CT$5:$CT$1744))</f>
        <v>0.00397033296663998</v>
      </c>
      <c r="CV2673" s="0" t="n">
        <f aca="false">SUM(CD2673,CH2673,CL2673,CP2673)</f>
        <v>0</v>
      </c>
      <c r="CW2673" s="0" t="n">
        <f aca="false">SUM(CE2673,CI2673,CM2673,CQ2673)</f>
        <v>0</v>
      </c>
      <c r="CX2673" s="0" t="n">
        <f aca="false">SUM(CF2673,CJ2673,CN2673,CR2673)</f>
        <v>0</v>
      </c>
      <c r="CY2673" s="0" t="n">
        <f aca="false">SUM(CG2673,CK2673,CO2673)</f>
        <v>0.0415986228412133</v>
      </c>
      <c r="CZ2673" s="5" t="str">
        <f aca="false">IF(CD2673=0,IF(CH2673=0,IF(CL2673=0,IF(CP2673=0,"NULL","4"),"3"),"2"),"1")</f>
        <v>NULL</v>
      </c>
    </row>
    <row r="2674" customFormat="false" ht="14.9" hidden="false" customHeight="false" outlineLevel="0" collapsed="false">
      <c r="A2674" s="0" t="n">
        <v>2485.44</v>
      </c>
      <c r="B2674" s="0" t="n">
        <v>3.540707</v>
      </c>
      <c r="C2674" s="0" t="n">
        <v>2.593089</v>
      </c>
      <c r="D2674" s="0" t="n">
        <v>0.9391348</v>
      </c>
      <c r="E2674" s="0" t="n">
        <v>-0.1338732</v>
      </c>
      <c r="F2674" s="0" t="n">
        <v>-0.07681874</v>
      </c>
      <c r="G2674" s="0" t="n">
        <v>-0.03049449</v>
      </c>
      <c r="H2674" s="0" t="n">
        <v>0.987546</v>
      </c>
      <c r="I2674" s="0" t="n">
        <v>0.258476</v>
      </c>
      <c r="J2674" s="0" t="n">
        <v>0.01705844</v>
      </c>
      <c r="K2674" s="0" t="n">
        <v>0.7555008</v>
      </c>
      <c r="L2674" s="0" t="n">
        <v>-0.01968695</v>
      </c>
      <c r="M2674" s="0" t="n">
        <v>0.6546298</v>
      </c>
      <c r="N2674" s="0" t="n">
        <v>1</v>
      </c>
      <c r="O2674" s="0" t="n">
        <v>-0.001908779</v>
      </c>
      <c r="P2674" s="0" t="n">
        <v>0.0005745888</v>
      </c>
      <c r="Q2674" s="0" t="n">
        <v>0.005800784</v>
      </c>
      <c r="R2674" s="0" t="n">
        <v>57.96038</v>
      </c>
      <c r="S2674" s="0" t="n">
        <v>48.68546</v>
      </c>
      <c r="T2674" s="0" t="n">
        <v>24.4451</v>
      </c>
      <c r="U2674" s="0" t="n">
        <v>5.131155</v>
      </c>
      <c r="V2674" s="0" t="n">
        <v>12.68956</v>
      </c>
      <c r="W2674" s="0" t="n">
        <v>18.68779</v>
      </c>
      <c r="X2674" s="0" t="n">
        <v>32.14922</v>
      </c>
      <c r="Y2674" s="0" t="n">
        <v>38.84345</v>
      </c>
      <c r="Z2674" s="0" t="n">
        <v>0</v>
      </c>
      <c r="AA2674" s="0" t="n">
        <v>1</v>
      </c>
      <c r="AB2674" s="0" t="n">
        <v>0</v>
      </c>
      <c r="AC2674" s="0" t="n">
        <v>0</v>
      </c>
      <c r="AD2674" s="0" t="n">
        <v>0</v>
      </c>
      <c r="AE2674" s="1" t="n">
        <v>-2.552602E-010</v>
      </c>
      <c r="AF2674" s="1" t="n">
        <v>2.506694E-008</v>
      </c>
      <c r="AG2674" s="1" t="n">
        <v>-3.418796E-009</v>
      </c>
      <c r="AH2674" s="0" t="n">
        <v>1</v>
      </c>
      <c r="AI2674" s="0" t="n">
        <v>1</v>
      </c>
      <c r="AJ2674" s="0" t="n">
        <v>0</v>
      </c>
      <c r="AK2674" s="0" t="n">
        <v>0</v>
      </c>
      <c r="AL2674" s="0" t="n">
        <v>0</v>
      </c>
      <c r="AM2674" s="0" t="n">
        <v>1</v>
      </c>
      <c r="AN2674" s="0" t="n">
        <v>1</v>
      </c>
      <c r="AO2674" s="0" t="n">
        <v>1</v>
      </c>
      <c r="AP2674" s="0" t="n">
        <v>0</v>
      </c>
      <c r="AQ2674" s="0" t="n">
        <v>0</v>
      </c>
      <c r="AR2674" s="0" t="n">
        <v>0</v>
      </c>
      <c r="AS2674" s="1" t="n">
        <v>-2.552602E-010</v>
      </c>
      <c r="AT2674" s="1" t="n">
        <v>2.506694E-008</v>
      </c>
      <c r="AU2674" s="1" t="n">
        <v>-3.418796E-009</v>
      </c>
      <c r="AV2674" s="0" t="n">
        <v>1</v>
      </c>
      <c r="AW2674" s="0" t="n">
        <v>1</v>
      </c>
      <c r="AX2674" s="0" t="n">
        <v>0</v>
      </c>
      <c r="AY2674" s="0" t="n">
        <v>0</v>
      </c>
      <c r="AZ2674" s="0" t="n">
        <v>0</v>
      </c>
      <c r="BA2674" s="0" t="n">
        <v>1</v>
      </c>
      <c r="BB2674" s="0" t="n">
        <v>2</v>
      </c>
      <c r="BC2674" s="0" t="n">
        <v>1</v>
      </c>
      <c r="BD2674" s="0" t="n">
        <v>0</v>
      </c>
      <c r="BE2674" s="0" t="n">
        <v>0</v>
      </c>
      <c r="BF2674" s="0" t="n">
        <v>0</v>
      </c>
      <c r="BG2674" s="1" t="n">
        <v>-2.552602E-010</v>
      </c>
      <c r="BH2674" s="1" t="n">
        <v>2.506694E-008</v>
      </c>
      <c r="BI2674" s="1" t="n">
        <v>-3.418796E-009</v>
      </c>
      <c r="BJ2674" s="0" t="n">
        <v>1</v>
      </c>
      <c r="BK2674" s="0" t="n">
        <v>1</v>
      </c>
      <c r="BL2674" s="0" t="n">
        <v>0</v>
      </c>
      <c r="BM2674" s="0" t="n">
        <v>0</v>
      </c>
      <c r="BN2674" s="0" t="n">
        <v>0</v>
      </c>
      <c r="BO2674" s="0" t="n">
        <v>1</v>
      </c>
      <c r="BP2674" s="0" t="n">
        <v>3</v>
      </c>
      <c r="BQ2674" s="0" t="n">
        <v>1</v>
      </c>
      <c r="BR2674" s="0" t="n">
        <v>0.007541155</v>
      </c>
      <c r="BS2674" s="0" t="n">
        <v>0.002860238</v>
      </c>
      <c r="BT2674" s="0" t="n">
        <v>-0.03340324</v>
      </c>
      <c r="BU2674" s="1" t="n">
        <v>-3.896165E-010</v>
      </c>
      <c r="BV2674" s="1" t="n">
        <v>2.530899E-008</v>
      </c>
      <c r="BW2674" s="1" t="n">
        <v>-4.308861E-009</v>
      </c>
      <c r="BX2674" s="0" t="n">
        <v>1</v>
      </c>
      <c r="BY2674" s="0" t="n">
        <v>1</v>
      </c>
      <c r="BZ2674" s="0" t="n">
        <v>0</v>
      </c>
      <c r="CA2674" s="0" t="n">
        <v>0</v>
      </c>
      <c r="CB2674" s="0" t="n">
        <v>0</v>
      </c>
      <c r="CC2674" s="0" t="n">
        <v>1</v>
      </c>
      <c r="CD2674" s="2" t="n">
        <f aca="false">SQRT(SUMSQ(AB2674:AD2674))</f>
        <v>0</v>
      </c>
      <c r="CE2674" s="2" t="n">
        <f aca="false">SQRT(SUMSQ(AP2674:AR2674))</f>
        <v>0</v>
      </c>
      <c r="CF2674" s="2" t="n">
        <f aca="false">SQRT(SUMSQ(BD2674:BF2674))</f>
        <v>0</v>
      </c>
      <c r="CG2674" s="2" t="n">
        <f aca="false">SQRT(SUMSQ(BR2674:BT2674))</f>
        <v>0.0343631550159218</v>
      </c>
      <c r="CH2674" s="2" t="n">
        <f aca="false">DEGREES(2*ACOS(AH2674))</f>
        <v>0</v>
      </c>
      <c r="CI2674" s="2" t="n">
        <f aca="false">DEGREES(2*ACOS(AV2674))</f>
        <v>0</v>
      </c>
      <c r="CJ2674" s="2" t="n">
        <f aca="false">DEGREES(2*ACOS(BJ2674))</f>
        <v>0</v>
      </c>
      <c r="CK2674" s="2" t="n">
        <f aca="false">DEGREES(2*ACOS(BX2674))</f>
        <v>0</v>
      </c>
      <c r="CL2674" s="0" t="n">
        <f aca="false">ABS(AI2674-1)</f>
        <v>0</v>
      </c>
      <c r="CM2674" s="0" t="n">
        <f aca="false">ABS(AW2674-1)</f>
        <v>0</v>
      </c>
      <c r="CN2674" s="0" t="n">
        <f aca="false">ABS(BK2674-1)</f>
        <v>0</v>
      </c>
      <c r="CO2674" s="0" t="n">
        <f aca="false">ABS(BY2674-1)</f>
        <v>0</v>
      </c>
      <c r="CP2674" s="3" t="n">
        <f aca="false">DEGREES(2*ACOS(AH2674))</f>
        <v>0</v>
      </c>
      <c r="CQ2674" s="3" t="n">
        <f aca="false">DEGREES(2*ACOS(AV2674))</f>
        <v>0</v>
      </c>
      <c r="CR2674" s="3" t="n">
        <f aca="false">DEGREES(2*ACOS(BJ2674))</f>
        <v>0</v>
      </c>
      <c r="CS2674" s="3" t="n">
        <f aca="false">DEGREES(2*ACOS(CC2674))</f>
        <v>0</v>
      </c>
      <c r="CT2674" s="0" t="n">
        <f aca="false">SUM(CD2674:CR2674)</f>
        <v>0.0343631550159218</v>
      </c>
      <c r="CU2674" s="4" t="n">
        <f aca="false">(CT2674-MIN($CT$5:$CT$1744))/(MAX($CT$5:$CT$1744)-MIN($CT$5:$CT$1744))</f>
        <v>0.00327975201771114</v>
      </c>
      <c r="CV2674" s="0" t="n">
        <f aca="false">SUM(CD2674,CH2674,CL2674,CP2674)</f>
        <v>0</v>
      </c>
      <c r="CW2674" s="0" t="n">
        <f aca="false">SUM(CE2674,CI2674,CM2674,CQ2674)</f>
        <v>0</v>
      </c>
      <c r="CX2674" s="0" t="n">
        <f aca="false">SUM(CF2674,CJ2674,CN2674,CR2674)</f>
        <v>0</v>
      </c>
      <c r="CY2674" s="0" t="n">
        <f aca="false">SUM(CG2674,CK2674,CO2674)</f>
        <v>0.0343631550159218</v>
      </c>
      <c r="CZ2674" s="5" t="str">
        <f aca="false">IF(CD2674=0,IF(CH2674=0,IF(CL2674=0,IF(CP2674=0,"NULL","4"),"3"),"2"),"1")</f>
        <v>NULL</v>
      </c>
    </row>
    <row r="2675" customFormat="false" ht="14.9" hidden="false" customHeight="false" outlineLevel="0" collapsed="false">
      <c r="A2675" s="0" t="n">
        <v>2485.49</v>
      </c>
      <c r="B2675" s="0" t="n">
        <v>3.539374</v>
      </c>
      <c r="C2675" s="0" t="n">
        <v>2.59683</v>
      </c>
      <c r="D2675" s="0" t="n">
        <v>0.9548815</v>
      </c>
      <c r="E2675" s="0" t="n">
        <v>-0.1338732</v>
      </c>
      <c r="F2675" s="0" t="n">
        <v>-0.07681881</v>
      </c>
      <c r="G2675" s="0" t="n">
        <v>-0.03049454</v>
      </c>
      <c r="H2675" s="0" t="n">
        <v>0.9875459</v>
      </c>
      <c r="I2675" s="0" t="n">
        <v>0.258476</v>
      </c>
      <c r="J2675" s="0" t="n">
        <v>0.01684695</v>
      </c>
      <c r="K2675" s="0" t="n">
        <v>0.7556838</v>
      </c>
      <c r="L2675" s="0" t="n">
        <v>-0.01945349</v>
      </c>
      <c r="M2675" s="0" t="n">
        <v>0.6544308</v>
      </c>
      <c r="N2675" s="0" t="n">
        <v>1</v>
      </c>
      <c r="O2675" s="0" t="n">
        <v>-0.0002822876</v>
      </c>
      <c r="P2675" s="0" t="n">
        <v>0.000590086</v>
      </c>
      <c r="Q2675" s="0" t="n">
        <v>0.005187988</v>
      </c>
      <c r="R2675" s="0" t="n">
        <v>58.1726</v>
      </c>
      <c r="S2675" s="0" t="n">
        <v>48.89016</v>
      </c>
      <c r="T2675" s="0" t="n">
        <v>24.58729</v>
      </c>
      <c r="U2675" s="0" t="n">
        <v>5.077971</v>
      </c>
      <c r="V2675" s="0" t="n">
        <v>12.59693</v>
      </c>
      <c r="W2675" s="0" t="n">
        <v>18.73999</v>
      </c>
      <c r="X2675" s="0" t="n">
        <v>32.24012</v>
      </c>
      <c r="Y2675" s="0" t="n">
        <v>38.999</v>
      </c>
      <c r="Z2675" s="0" t="n">
        <v>0</v>
      </c>
      <c r="AA2675" s="0" t="n">
        <v>1</v>
      </c>
      <c r="AB2675" s="0" t="n">
        <v>0</v>
      </c>
      <c r="AC2675" s="0" t="n">
        <v>0</v>
      </c>
      <c r="AD2675" s="0" t="n">
        <v>0</v>
      </c>
      <c r="AE2675" s="1" t="n">
        <v>-8.917387E-010</v>
      </c>
      <c r="AF2675" s="1" t="n">
        <v>-1.560322E-008</v>
      </c>
      <c r="AG2675" s="1" t="n">
        <v>-3.124185E-009</v>
      </c>
      <c r="AH2675" s="0" t="n">
        <v>1</v>
      </c>
      <c r="AI2675" s="0" t="n">
        <v>1</v>
      </c>
      <c r="AJ2675" s="0" t="n">
        <v>0</v>
      </c>
      <c r="AK2675" s="0" t="n">
        <v>0</v>
      </c>
      <c r="AL2675" s="0" t="n">
        <v>0</v>
      </c>
      <c r="AM2675" s="0" t="n">
        <v>1</v>
      </c>
      <c r="AN2675" s="0" t="n">
        <v>1</v>
      </c>
      <c r="AO2675" s="0" t="n">
        <v>1</v>
      </c>
      <c r="AP2675" s="0" t="n">
        <v>0</v>
      </c>
      <c r="AQ2675" s="0" t="n">
        <v>0</v>
      </c>
      <c r="AR2675" s="0" t="n">
        <v>0</v>
      </c>
      <c r="AS2675" s="1" t="n">
        <v>-7.7303E-010</v>
      </c>
      <c r="AT2675" s="1" t="n">
        <v>-2.199476E-008</v>
      </c>
      <c r="AU2675" s="1" t="n">
        <v>-2.219017E-009</v>
      </c>
      <c r="AV2675" s="0" t="n">
        <v>1</v>
      </c>
      <c r="AW2675" s="0" t="n">
        <v>1</v>
      </c>
      <c r="AX2675" s="0" t="n">
        <v>0</v>
      </c>
      <c r="AY2675" s="0" t="n">
        <v>0</v>
      </c>
      <c r="AZ2675" s="0" t="n">
        <v>0</v>
      </c>
      <c r="BA2675" s="0" t="n">
        <v>1</v>
      </c>
      <c r="BB2675" s="0" t="n">
        <v>2</v>
      </c>
      <c r="BC2675" s="0" t="n">
        <v>1</v>
      </c>
      <c r="BD2675" s="0" t="n">
        <v>0</v>
      </c>
      <c r="BE2675" s="0" t="n">
        <v>0</v>
      </c>
      <c r="BF2675" s="0" t="n">
        <v>0</v>
      </c>
      <c r="BG2675" s="1" t="n">
        <v>-7.7303E-010</v>
      </c>
      <c r="BH2675" s="1" t="n">
        <v>-2.199476E-008</v>
      </c>
      <c r="BI2675" s="1" t="n">
        <v>-2.219017E-009</v>
      </c>
      <c r="BJ2675" s="0" t="n">
        <v>1</v>
      </c>
      <c r="BK2675" s="0" t="n">
        <v>1</v>
      </c>
      <c r="BL2675" s="0" t="n">
        <v>0</v>
      </c>
      <c r="BM2675" s="0" t="n">
        <v>0</v>
      </c>
      <c r="BN2675" s="0" t="n">
        <v>0</v>
      </c>
      <c r="BO2675" s="0" t="n">
        <v>1</v>
      </c>
      <c r="BP2675" s="0" t="n">
        <v>3</v>
      </c>
      <c r="BQ2675" s="0" t="n">
        <v>1</v>
      </c>
      <c r="BR2675" s="1" t="n">
        <v>9.964987E-005</v>
      </c>
      <c r="BS2675" s="1" t="n">
        <v>-8.414804E-005</v>
      </c>
      <c r="BT2675" s="0" t="n">
        <v>-0.001487615</v>
      </c>
      <c r="BU2675" s="1" t="n">
        <v>-7.7303E-010</v>
      </c>
      <c r="BV2675" s="1" t="n">
        <v>-2.199476E-008</v>
      </c>
      <c r="BW2675" s="1" t="n">
        <v>-2.219017E-009</v>
      </c>
      <c r="BX2675" s="0" t="n">
        <v>1</v>
      </c>
      <c r="BY2675" s="0" t="n">
        <v>1</v>
      </c>
      <c r="BZ2675" s="0" t="n">
        <v>0</v>
      </c>
      <c r="CA2675" s="0" t="n">
        <v>0</v>
      </c>
      <c r="CB2675" s="0" t="n">
        <v>0</v>
      </c>
      <c r="CC2675" s="0" t="n">
        <v>1</v>
      </c>
      <c r="CD2675" s="2" t="n">
        <f aca="false">SQRT(SUMSQ(AB2675:AD2675))</f>
        <v>0</v>
      </c>
      <c r="CE2675" s="2" t="n">
        <f aca="false">SQRT(SUMSQ(AP2675:AR2675))</f>
        <v>0</v>
      </c>
      <c r="CF2675" s="2" t="n">
        <f aca="false">SQRT(SUMSQ(BD2675:BF2675))</f>
        <v>0</v>
      </c>
      <c r="CG2675" s="2" t="n">
        <f aca="false">SQRT(SUMSQ(BR2675:BT2675))</f>
        <v>0.00149332159210662</v>
      </c>
      <c r="CH2675" s="2" t="n">
        <f aca="false">DEGREES(2*ACOS(AH2675))</f>
        <v>0</v>
      </c>
      <c r="CI2675" s="2" t="n">
        <f aca="false">DEGREES(2*ACOS(AV2675))</f>
        <v>0</v>
      </c>
      <c r="CJ2675" s="2" t="n">
        <f aca="false">DEGREES(2*ACOS(BJ2675))</f>
        <v>0</v>
      </c>
      <c r="CK2675" s="2" t="n">
        <f aca="false">DEGREES(2*ACOS(BX2675))</f>
        <v>0</v>
      </c>
      <c r="CL2675" s="0" t="n">
        <f aca="false">ABS(AI2675-1)</f>
        <v>0</v>
      </c>
      <c r="CM2675" s="0" t="n">
        <f aca="false">ABS(AW2675-1)</f>
        <v>0</v>
      </c>
      <c r="CN2675" s="0" t="n">
        <f aca="false">ABS(BK2675-1)</f>
        <v>0</v>
      </c>
      <c r="CO2675" s="0" t="n">
        <f aca="false">ABS(BY2675-1)</f>
        <v>0</v>
      </c>
      <c r="CP2675" s="3" t="n">
        <f aca="false">DEGREES(2*ACOS(AH2675))</f>
        <v>0</v>
      </c>
      <c r="CQ2675" s="3" t="n">
        <f aca="false">DEGREES(2*ACOS(AV2675))</f>
        <v>0</v>
      </c>
      <c r="CR2675" s="3" t="n">
        <f aca="false">DEGREES(2*ACOS(BJ2675))</f>
        <v>0</v>
      </c>
      <c r="CS2675" s="3" t="n">
        <f aca="false">DEGREES(2*ACOS(CC2675))</f>
        <v>0</v>
      </c>
      <c r="CT2675" s="0" t="n">
        <f aca="false">SUM(CD2675:CR2675)</f>
        <v>0.00149332159210662</v>
      </c>
      <c r="CU2675" s="4" t="n">
        <f aca="false">(CT2675-MIN($CT$5:$CT$1744))/(MAX($CT$5:$CT$1744)-MIN($CT$5:$CT$1744))</f>
        <v>0.000142528370940736</v>
      </c>
      <c r="CV2675" s="0" t="n">
        <f aca="false">SUM(CD2675,CH2675,CL2675,CP2675)</f>
        <v>0</v>
      </c>
      <c r="CW2675" s="0" t="n">
        <f aca="false">SUM(CE2675,CI2675,CM2675,CQ2675)</f>
        <v>0</v>
      </c>
      <c r="CX2675" s="0" t="n">
        <f aca="false">SUM(CF2675,CJ2675,CN2675,CR2675)</f>
        <v>0</v>
      </c>
      <c r="CY2675" s="0" t="n">
        <f aca="false">SUM(CG2675,CK2675,CO2675)</f>
        <v>0.00149332159210662</v>
      </c>
      <c r="CZ2675" s="5" t="str">
        <f aca="false">IF(CD2675=0,IF(CH2675=0,IF(CL2675=0,IF(CP2675=0,"NULL","4"),"3"),"2"),"1")</f>
        <v>NULL</v>
      </c>
    </row>
    <row r="2676" customFormat="false" ht="14.9" hidden="false" customHeight="false" outlineLevel="0" collapsed="false">
      <c r="A2676" s="0" t="n">
        <v>2485.542</v>
      </c>
      <c r="B2676" s="0" t="n">
        <v>3.539193</v>
      </c>
      <c r="C2676" s="0" t="n">
        <v>2.599644</v>
      </c>
      <c r="D2676" s="0" t="n">
        <v>0.9768974</v>
      </c>
      <c r="E2676" s="0" t="n">
        <v>-0.1338732</v>
      </c>
      <c r="F2676" s="0" t="n">
        <v>-0.07681883</v>
      </c>
      <c r="G2676" s="0" t="n">
        <v>-0.03049458</v>
      </c>
      <c r="H2676" s="0" t="n">
        <v>0.9875459</v>
      </c>
      <c r="I2676" s="0" t="n">
        <v>0.258476</v>
      </c>
      <c r="J2676" s="0" t="n">
        <v>0.01664857</v>
      </c>
      <c r="K2676" s="0" t="n">
        <v>0.7555238</v>
      </c>
      <c r="L2676" s="0" t="n">
        <v>-0.01921457</v>
      </c>
      <c r="M2676" s="0" t="n">
        <v>0.6546277</v>
      </c>
      <c r="N2676" s="0" t="n">
        <v>1</v>
      </c>
      <c r="O2676" s="0" t="n">
        <v>-0.0001626015</v>
      </c>
      <c r="P2676" s="0" t="n">
        <v>0.0004799366</v>
      </c>
      <c r="Q2676" s="0" t="n">
        <v>0.004398108</v>
      </c>
      <c r="R2676" s="0" t="n">
        <v>60.44721</v>
      </c>
      <c r="S2676" s="0" t="n">
        <v>50.68899</v>
      </c>
      <c r="T2676" s="0" t="n">
        <v>25.31967</v>
      </c>
      <c r="U2676" s="0" t="n">
        <v>5.093823</v>
      </c>
      <c r="V2676" s="0" t="n">
        <v>13.34767</v>
      </c>
      <c r="W2676" s="0" t="n">
        <v>19.71589</v>
      </c>
      <c r="X2676" s="0" t="n">
        <v>33.7463</v>
      </c>
      <c r="Y2676" s="0" t="n">
        <v>40.73891</v>
      </c>
      <c r="Z2676" s="0" t="n">
        <v>0</v>
      </c>
      <c r="AA2676" s="0" t="n">
        <v>1</v>
      </c>
      <c r="AB2676" s="0" t="n">
        <v>0</v>
      </c>
      <c r="AC2676" s="0" t="n">
        <v>0</v>
      </c>
      <c r="AD2676" s="0" t="n">
        <v>0</v>
      </c>
      <c r="AE2676" s="1" t="n">
        <v>-6.161034E-010</v>
      </c>
      <c r="AF2676" s="1" t="n">
        <v>-3.660221E-009</v>
      </c>
      <c r="AG2676" s="1" t="n">
        <v>-3.451923E-009</v>
      </c>
      <c r="AH2676" s="0" t="n">
        <v>1</v>
      </c>
      <c r="AI2676" s="0" t="n">
        <v>1</v>
      </c>
      <c r="AJ2676" s="0" t="n">
        <v>0</v>
      </c>
      <c r="AK2676" s="0" t="n">
        <v>0</v>
      </c>
      <c r="AL2676" s="0" t="n">
        <v>0</v>
      </c>
      <c r="AM2676" s="0" t="n">
        <v>1</v>
      </c>
      <c r="AN2676" s="0" t="n">
        <v>1</v>
      </c>
      <c r="AO2676" s="0" t="n">
        <v>1</v>
      </c>
      <c r="AP2676" s="0" t="n">
        <v>0</v>
      </c>
      <c r="AQ2676" s="0" t="n">
        <v>0</v>
      </c>
      <c r="AR2676" s="0" t="n">
        <v>0</v>
      </c>
      <c r="AS2676" s="1" t="n">
        <v>-4.545215E-010</v>
      </c>
      <c r="AT2676" s="1" t="n">
        <v>-6.76738E-009</v>
      </c>
      <c r="AU2676" s="1" t="n">
        <v>-2.57265E-009</v>
      </c>
      <c r="AV2676" s="0" t="n">
        <v>1</v>
      </c>
      <c r="AW2676" s="0" t="n">
        <v>1</v>
      </c>
      <c r="AX2676" s="0" t="n">
        <v>0</v>
      </c>
      <c r="AY2676" s="0" t="n">
        <v>0</v>
      </c>
      <c r="AZ2676" s="0" t="n">
        <v>0</v>
      </c>
      <c r="BA2676" s="0" t="n">
        <v>1</v>
      </c>
      <c r="BB2676" s="0" t="n">
        <v>2</v>
      </c>
      <c r="BC2676" s="0" t="n">
        <v>1</v>
      </c>
      <c r="BD2676" s="0" t="n">
        <v>0</v>
      </c>
      <c r="BE2676" s="0" t="n">
        <v>0</v>
      </c>
      <c r="BF2676" s="0" t="n">
        <v>0</v>
      </c>
      <c r="BG2676" s="1" t="n">
        <v>-5.075761E-010</v>
      </c>
      <c r="BH2676" s="1" t="n">
        <v>-6.7913E-009</v>
      </c>
      <c r="BI2676" s="1" t="n">
        <v>-3.685695E-009</v>
      </c>
      <c r="BJ2676" s="0" t="n">
        <v>1</v>
      </c>
      <c r="BK2676" s="0" t="n">
        <v>1</v>
      </c>
      <c r="BL2676" s="0" t="n">
        <v>0</v>
      </c>
      <c r="BM2676" s="0" t="n">
        <v>0</v>
      </c>
      <c r="BN2676" s="0" t="n">
        <v>0</v>
      </c>
      <c r="BO2676" s="0" t="n">
        <v>1</v>
      </c>
      <c r="BP2676" s="0" t="n">
        <v>3</v>
      </c>
      <c r="BQ2676" s="0" t="n">
        <v>1</v>
      </c>
      <c r="BR2676" s="0" t="n">
        <v>-0.0002190821</v>
      </c>
      <c r="BS2676" s="1" t="n">
        <v>1.898157E-005</v>
      </c>
      <c r="BT2676" s="0" t="n">
        <v>0.001966483</v>
      </c>
      <c r="BU2676" s="1" t="n">
        <v>-6.161034E-010</v>
      </c>
      <c r="BV2676" s="1" t="n">
        <v>-3.660221E-009</v>
      </c>
      <c r="BW2676" s="1" t="n">
        <v>-3.451923E-009</v>
      </c>
      <c r="BX2676" s="0" t="n">
        <v>1</v>
      </c>
      <c r="BY2676" s="0" t="n">
        <v>1</v>
      </c>
      <c r="BZ2676" s="0" t="n">
        <v>0</v>
      </c>
      <c r="CA2676" s="0" t="n">
        <v>0</v>
      </c>
      <c r="CB2676" s="0" t="n">
        <v>0</v>
      </c>
      <c r="CC2676" s="0" t="n">
        <v>1</v>
      </c>
      <c r="CD2676" s="2" t="n">
        <f aca="false">SQRT(SUMSQ(AB2676:AD2676))</f>
        <v>0</v>
      </c>
      <c r="CE2676" s="2" t="n">
        <f aca="false">SQRT(SUMSQ(AP2676:AR2676))</f>
        <v>0</v>
      </c>
      <c r="CF2676" s="2" t="n">
        <f aca="false">SQRT(SUMSQ(BD2676:BF2676))</f>
        <v>0</v>
      </c>
      <c r="CG2676" s="2" t="n">
        <f aca="false">SQRT(SUMSQ(BR2676:BT2676))</f>
        <v>0.00197874016885216</v>
      </c>
      <c r="CH2676" s="2" t="n">
        <f aca="false">DEGREES(2*ACOS(AH2676))</f>
        <v>0</v>
      </c>
      <c r="CI2676" s="2" t="n">
        <f aca="false">DEGREES(2*ACOS(AV2676))</f>
        <v>0</v>
      </c>
      <c r="CJ2676" s="2" t="n">
        <f aca="false">DEGREES(2*ACOS(BJ2676))</f>
        <v>0</v>
      </c>
      <c r="CK2676" s="2" t="n">
        <f aca="false">DEGREES(2*ACOS(BX2676))</f>
        <v>0</v>
      </c>
      <c r="CL2676" s="0" t="n">
        <f aca="false">ABS(AI2676-1)</f>
        <v>0</v>
      </c>
      <c r="CM2676" s="0" t="n">
        <f aca="false">ABS(AW2676-1)</f>
        <v>0</v>
      </c>
      <c r="CN2676" s="0" t="n">
        <f aca="false">ABS(BK2676-1)</f>
        <v>0</v>
      </c>
      <c r="CO2676" s="0" t="n">
        <f aca="false">ABS(BY2676-1)</f>
        <v>0</v>
      </c>
      <c r="CP2676" s="3" t="n">
        <f aca="false">DEGREES(2*ACOS(AH2676))</f>
        <v>0</v>
      </c>
      <c r="CQ2676" s="3" t="n">
        <f aca="false">DEGREES(2*ACOS(AV2676))</f>
        <v>0</v>
      </c>
      <c r="CR2676" s="3" t="n">
        <f aca="false">DEGREES(2*ACOS(BJ2676))</f>
        <v>0</v>
      </c>
      <c r="CS2676" s="3" t="n">
        <f aca="false">DEGREES(2*ACOS(CC2676))</f>
        <v>0</v>
      </c>
      <c r="CT2676" s="0" t="n">
        <f aca="false">SUM(CD2676:CR2676)</f>
        <v>0.00197874016885216</v>
      </c>
      <c r="CU2676" s="4" t="n">
        <f aca="false">(CT2676-MIN($CT$5:$CT$1744))/(MAX($CT$5:$CT$1744)-MIN($CT$5:$CT$1744))</f>
        <v>0.000188858591660515</v>
      </c>
      <c r="CV2676" s="0" t="n">
        <f aca="false">SUM(CD2676,CH2676,CL2676,CP2676)</f>
        <v>0</v>
      </c>
      <c r="CW2676" s="0" t="n">
        <f aca="false">SUM(CE2676,CI2676,CM2676,CQ2676)</f>
        <v>0</v>
      </c>
      <c r="CX2676" s="0" t="n">
        <f aca="false">SUM(CF2676,CJ2676,CN2676,CR2676)</f>
        <v>0</v>
      </c>
      <c r="CY2676" s="0" t="n">
        <f aca="false">SUM(CG2676,CK2676,CO2676)</f>
        <v>0.00197874016885216</v>
      </c>
      <c r="CZ2676" s="5" t="str">
        <f aca="false">IF(CD2676=0,IF(CH2676=0,IF(CL2676=0,IF(CP2676=0,"NULL","4"),"3"),"2"),"1")</f>
        <v>NULL</v>
      </c>
    </row>
    <row r="2677" customFormat="false" ht="14.9" hidden="false" customHeight="false" outlineLevel="0" collapsed="false">
      <c r="A2677" s="0" t="n">
        <v>2485.591</v>
      </c>
      <c r="B2677" s="0" t="n">
        <v>3.536214</v>
      </c>
      <c r="C2677" s="0" t="n">
        <v>2.5995</v>
      </c>
      <c r="D2677" s="0" t="n">
        <v>0.9988351</v>
      </c>
      <c r="E2677" s="0" t="n">
        <v>-0.1338731</v>
      </c>
      <c r="F2677" s="0" t="n">
        <v>-0.07681891</v>
      </c>
      <c r="G2677" s="0" t="n">
        <v>-0.03049459</v>
      </c>
      <c r="H2677" s="0" t="n">
        <v>0.9875459</v>
      </c>
      <c r="I2677" s="0" t="n">
        <v>0.258476</v>
      </c>
      <c r="J2677" s="0" t="n">
        <v>0.01648633</v>
      </c>
      <c r="K2677" s="0" t="n">
        <v>0.7550691</v>
      </c>
      <c r="L2677" s="0" t="n">
        <v>-0.01900036</v>
      </c>
      <c r="M2677" s="0" t="n">
        <v>0.6551625</v>
      </c>
      <c r="N2677" s="0" t="n">
        <v>1</v>
      </c>
      <c r="O2677" s="0" t="n">
        <v>0.0006246567</v>
      </c>
      <c r="P2677" s="1" t="n">
        <v>-1.883507E-005</v>
      </c>
      <c r="Q2677" s="0" t="n">
        <v>0.0005393624</v>
      </c>
      <c r="R2677" s="0" t="n">
        <v>57.71661</v>
      </c>
      <c r="S2677" s="0" t="n">
        <v>48.22463</v>
      </c>
      <c r="T2677" s="0" t="n">
        <v>23.82807</v>
      </c>
      <c r="U2677" s="0" t="n">
        <v>4.879603</v>
      </c>
      <c r="V2677" s="0" t="n">
        <v>13.18808</v>
      </c>
      <c r="W2677" s="0" t="n">
        <v>19.1843</v>
      </c>
      <c r="X2677" s="0" t="n">
        <v>32.58596</v>
      </c>
      <c r="Y2677" s="0" t="n">
        <v>39.19476</v>
      </c>
      <c r="Z2677" s="0" t="n">
        <v>0</v>
      </c>
      <c r="AA2677" s="0" t="n">
        <v>1</v>
      </c>
      <c r="AB2677" s="0" t="n">
        <v>0</v>
      </c>
      <c r="AC2677" s="0" t="n">
        <v>0</v>
      </c>
      <c r="AD2677" s="0" t="n">
        <v>0</v>
      </c>
      <c r="AE2677" s="1" t="n">
        <v>-1.802493E-010</v>
      </c>
      <c r="AF2677" s="1" t="n">
        <v>-1.308229E-008</v>
      </c>
      <c r="AG2677" s="1" t="n">
        <v>-1.103668E-010</v>
      </c>
      <c r="AH2677" s="0" t="n">
        <v>1</v>
      </c>
      <c r="AI2677" s="0" t="n">
        <v>1</v>
      </c>
      <c r="AJ2677" s="0" t="n">
        <v>0</v>
      </c>
      <c r="AK2677" s="0" t="n">
        <v>0</v>
      </c>
      <c r="AL2677" s="0" t="n">
        <v>0</v>
      </c>
      <c r="AM2677" s="0" t="n">
        <v>1</v>
      </c>
      <c r="AN2677" s="0" t="n">
        <v>1</v>
      </c>
      <c r="AO2677" s="0" t="n">
        <v>1</v>
      </c>
      <c r="AP2677" s="0" t="n">
        <v>0</v>
      </c>
      <c r="AQ2677" s="0" t="n">
        <v>0</v>
      </c>
      <c r="AR2677" s="0" t="n">
        <v>0</v>
      </c>
      <c r="AS2677" s="1" t="n">
        <v>-3.32698E-010</v>
      </c>
      <c r="AT2677" s="1" t="n">
        <v>-8.130519E-009</v>
      </c>
      <c r="AU2677" s="1" t="n">
        <v>-2.104378E-009</v>
      </c>
      <c r="AV2677" s="0" t="n">
        <v>1</v>
      </c>
      <c r="AW2677" s="0" t="n">
        <v>1</v>
      </c>
      <c r="AX2677" s="0" t="n">
        <v>0</v>
      </c>
      <c r="AY2677" s="0" t="n">
        <v>0</v>
      </c>
      <c r="AZ2677" s="0" t="n">
        <v>0</v>
      </c>
      <c r="BA2677" s="0" t="n">
        <v>1</v>
      </c>
      <c r="BB2677" s="0" t="n">
        <v>2</v>
      </c>
      <c r="BC2677" s="0" t="n">
        <v>1</v>
      </c>
      <c r="BD2677" s="0" t="n">
        <v>0</v>
      </c>
      <c r="BE2677" s="0" t="n">
        <v>0</v>
      </c>
      <c r="BF2677" s="0" t="n">
        <v>0</v>
      </c>
      <c r="BG2677" s="1" t="n">
        <v>-3.608941E-010</v>
      </c>
      <c r="BH2677" s="1" t="n">
        <v>-1.349392E-008</v>
      </c>
      <c r="BI2677" s="1" t="n">
        <v>-1.084874E-009</v>
      </c>
      <c r="BJ2677" s="0" t="n">
        <v>1</v>
      </c>
      <c r="BK2677" s="0" t="n">
        <v>1</v>
      </c>
      <c r="BL2677" s="0" t="n">
        <v>0</v>
      </c>
      <c r="BM2677" s="0" t="n">
        <v>0</v>
      </c>
      <c r="BN2677" s="0" t="n">
        <v>0</v>
      </c>
      <c r="BO2677" s="0" t="n">
        <v>1</v>
      </c>
      <c r="BP2677" s="0" t="n">
        <v>3</v>
      </c>
      <c r="BQ2677" s="0" t="n">
        <v>1</v>
      </c>
      <c r="BR2677" s="0" t="n">
        <v>-0.004432575</v>
      </c>
      <c r="BS2677" s="0" t="n">
        <v>-0.002111323</v>
      </c>
      <c r="BT2677" s="0" t="n">
        <v>0.01725273</v>
      </c>
      <c r="BU2677" s="1" t="n">
        <v>-4.326342E-010</v>
      </c>
      <c r="BV2677" s="1" t="n">
        <v>-1.135781E-008</v>
      </c>
      <c r="BW2677" s="1" t="n">
        <v>-1.711085E-009</v>
      </c>
      <c r="BX2677" s="0" t="n">
        <v>1</v>
      </c>
      <c r="BY2677" s="0" t="n">
        <v>1</v>
      </c>
      <c r="BZ2677" s="0" t="n">
        <v>0</v>
      </c>
      <c r="CA2677" s="0" t="n">
        <v>0</v>
      </c>
      <c r="CB2677" s="0" t="n">
        <v>0</v>
      </c>
      <c r="CC2677" s="0" t="n">
        <v>1</v>
      </c>
      <c r="CD2677" s="2" t="n">
        <f aca="false">SQRT(SUMSQ(AB2677:AD2677))</f>
        <v>0</v>
      </c>
      <c r="CE2677" s="2" t="n">
        <f aca="false">SQRT(SUMSQ(AP2677:AR2677))</f>
        <v>0</v>
      </c>
      <c r="CF2677" s="2" t="n">
        <f aca="false">SQRT(SUMSQ(BD2677:BF2677))</f>
        <v>0</v>
      </c>
      <c r="CG2677" s="2" t="n">
        <f aca="false">SQRT(SUMSQ(BR2677:BT2677))</f>
        <v>0.0179377283509884</v>
      </c>
      <c r="CH2677" s="2" t="n">
        <f aca="false">DEGREES(2*ACOS(AH2677))</f>
        <v>0</v>
      </c>
      <c r="CI2677" s="2" t="n">
        <f aca="false">DEGREES(2*ACOS(AV2677))</f>
        <v>0</v>
      </c>
      <c r="CJ2677" s="2" t="n">
        <f aca="false">DEGREES(2*ACOS(BJ2677))</f>
        <v>0</v>
      </c>
      <c r="CK2677" s="2" t="n">
        <f aca="false">DEGREES(2*ACOS(BX2677))</f>
        <v>0</v>
      </c>
      <c r="CL2677" s="0" t="n">
        <f aca="false">ABS(AI2677-1)</f>
        <v>0</v>
      </c>
      <c r="CM2677" s="0" t="n">
        <f aca="false">ABS(AW2677-1)</f>
        <v>0</v>
      </c>
      <c r="CN2677" s="0" t="n">
        <f aca="false">ABS(BK2677-1)</f>
        <v>0</v>
      </c>
      <c r="CO2677" s="0" t="n">
        <f aca="false">ABS(BY2677-1)</f>
        <v>0</v>
      </c>
      <c r="CP2677" s="3" t="n">
        <f aca="false">DEGREES(2*ACOS(AH2677))</f>
        <v>0</v>
      </c>
      <c r="CQ2677" s="3" t="n">
        <f aca="false">DEGREES(2*ACOS(AV2677))</f>
        <v>0</v>
      </c>
      <c r="CR2677" s="3" t="n">
        <f aca="false">DEGREES(2*ACOS(BJ2677))</f>
        <v>0</v>
      </c>
      <c r="CS2677" s="3" t="n">
        <f aca="false">DEGREES(2*ACOS(CC2677))</f>
        <v>0</v>
      </c>
      <c r="CT2677" s="0" t="n">
        <f aca="false">SUM(CD2677:CR2677)</f>
        <v>0.0179377283509884</v>
      </c>
      <c r="CU2677" s="4" t="n">
        <f aca="false">(CT2677-MIN($CT$5:$CT$1744))/(MAX($CT$5:$CT$1744)-MIN($CT$5:$CT$1744))</f>
        <v>0.00171204596100241</v>
      </c>
      <c r="CV2677" s="0" t="n">
        <f aca="false">SUM(CD2677,CH2677,CL2677,CP2677)</f>
        <v>0</v>
      </c>
      <c r="CW2677" s="0" t="n">
        <f aca="false">SUM(CE2677,CI2677,CM2677,CQ2677)</f>
        <v>0</v>
      </c>
      <c r="CX2677" s="0" t="n">
        <f aca="false">SUM(CF2677,CJ2677,CN2677,CR2677)</f>
        <v>0</v>
      </c>
      <c r="CY2677" s="0" t="n">
        <f aca="false">SUM(CG2677,CK2677,CO2677)</f>
        <v>0.0179377283509884</v>
      </c>
      <c r="CZ2677" s="5" t="str">
        <f aca="false">IF(CD2677=0,IF(CH2677=0,IF(CL2677=0,IF(CP2677=0,"NULL","4"),"3"),"2"),"1")</f>
        <v>NULL</v>
      </c>
    </row>
    <row r="2678" customFormat="false" ht="14.9" hidden="false" customHeight="false" outlineLevel="0" collapsed="false">
      <c r="A2678" s="0" t="n">
        <v>2485.64</v>
      </c>
      <c r="B2678" s="0" t="n">
        <v>3.530877</v>
      </c>
      <c r="C2678" s="0" t="n">
        <v>2.59253</v>
      </c>
      <c r="D2678" s="0" t="n">
        <v>1.030447</v>
      </c>
      <c r="E2678" s="0" t="n">
        <v>-0.1338731</v>
      </c>
      <c r="F2678" s="0" t="n">
        <v>-0.07681894</v>
      </c>
      <c r="G2678" s="0" t="n">
        <v>-0.03049461</v>
      </c>
      <c r="H2678" s="0" t="n">
        <v>0.9875459</v>
      </c>
      <c r="I2678" s="0" t="n">
        <v>0.258476</v>
      </c>
      <c r="J2678" s="0" t="n">
        <v>0.01643782</v>
      </c>
      <c r="K2678" s="0" t="n">
        <v>0.7543628</v>
      </c>
      <c r="L2678" s="0" t="n">
        <v>-0.01890315</v>
      </c>
      <c r="M2678" s="0" t="n">
        <v>0.6559798</v>
      </c>
      <c r="N2678" s="0" t="n">
        <v>1</v>
      </c>
      <c r="O2678" s="0" t="n">
        <v>0.001603365</v>
      </c>
      <c r="P2678" s="1" t="n">
        <v>-7.557869E-005</v>
      </c>
      <c r="Q2678" s="0" t="n">
        <v>0.0001523495</v>
      </c>
      <c r="R2678" s="0" t="n">
        <v>57.34145</v>
      </c>
      <c r="S2678" s="0" t="n">
        <v>47.75542</v>
      </c>
      <c r="T2678" s="0" t="n">
        <v>23.33081</v>
      </c>
      <c r="U2678" s="0" t="n">
        <v>4.825025</v>
      </c>
      <c r="V2678" s="0" t="n">
        <v>13.52941</v>
      </c>
      <c r="W2678" s="0" t="n">
        <v>19.37309</v>
      </c>
      <c r="X2678" s="0" t="n">
        <v>32.69839</v>
      </c>
      <c r="Y2678" s="0" t="n">
        <v>39.22006</v>
      </c>
      <c r="Z2678" s="0" t="n">
        <v>0</v>
      </c>
      <c r="AA2678" s="0" t="n">
        <v>1</v>
      </c>
      <c r="AB2678" s="0" t="n">
        <v>0</v>
      </c>
      <c r="AC2678" s="0" t="n">
        <v>0</v>
      </c>
      <c r="AD2678" s="0" t="n">
        <v>0</v>
      </c>
      <c r="AE2678" s="1" t="n">
        <v>-5.493667E-010</v>
      </c>
      <c r="AF2678" s="1" t="n">
        <v>-4.695125E-009</v>
      </c>
      <c r="AG2678" s="1" t="n">
        <v>-3.302417E-009</v>
      </c>
      <c r="AH2678" s="0" t="n">
        <v>1</v>
      </c>
      <c r="AI2678" s="0" t="n">
        <v>1</v>
      </c>
      <c r="AJ2678" s="0" t="n">
        <v>0</v>
      </c>
      <c r="AK2678" s="0" t="n">
        <v>0</v>
      </c>
      <c r="AL2678" s="0" t="n">
        <v>0</v>
      </c>
      <c r="AM2678" s="0" t="n">
        <v>1</v>
      </c>
      <c r="AN2678" s="0" t="n">
        <v>1</v>
      </c>
      <c r="AO2678" s="0" t="n">
        <v>1</v>
      </c>
      <c r="AP2678" s="0" t="n">
        <v>0</v>
      </c>
      <c r="AQ2678" s="0" t="n">
        <v>0</v>
      </c>
      <c r="AR2678" s="0" t="n">
        <v>0</v>
      </c>
      <c r="AS2678" s="1" t="n">
        <v>-6.408296E-010</v>
      </c>
      <c r="AT2678" s="1" t="n">
        <v>-1.36652E-008</v>
      </c>
      <c r="AU2678" s="1" t="n">
        <v>-2.70575E-009</v>
      </c>
      <c r="AV2678" s="0" t="n">
        <v>1</v>
      </c>
      <c r="AW2678" s="0" t="n">
        <v>1</v>
      </c>
      <c r="AX2678" s="0" t="n">
        <v>0</v>
      </c>
      <c r="AY2678" s="0" t="n">
        <v>0</v>
      </c>
      <c r="AZ2678" s="0" t="n">
        <v>0</v>
      </c>
      <c r="BA2678" s="0" t="n">
        <v>1</v>
      </c>
      <c r="BB2678" s="0" t="n">
        <v>2</v>
      </c>
      <c r="BC2678" s="0" t="n">
        <v>1</v>
      </c>
      <c r="BD2678" s="0" t="n">
        <v>0</v>
      </c>
      <c r="BE2678" s="0" t="n">
        <v>0</v>
      </c>
      <c r="BF2678" s="0" t="n">
        <v>0</v>
      </c>
      <c r="BG2678" s="1" t="n">
        <v>-6.865108E-010</v>
      </c>
      <c r="BH2678" s="1" t="n">
        <v>-1.732027E-008</v>
      </c>
      <c r="BI2678" s="1" t="n">
        <v>-2.804887E-009</v>
      </c>
      <c r="BJ2678" s="0" t="n">
        <v>1</v>
      </c>
      <c r="BK2678" s="0" t="n">
        <v>1</v>
      </c>
      <c r="BL2678" s="0" t="n">
        <v>0</v>
      </c>
      <c r="BM2678" s="0" t="n">
        <v>0</v>
      </c>
      <c r="BN2678" s="0" t="n">
        <v>0</v>
      </c>
      <c r="BO2678" s="0" t="n">
        <v>1</v>
      </c>
      <c r="BP2678" s="0" t="n">
        <v>3</v>
      </c>
      <c r="BQ2678" s="0" t="n">
        <v>1</v>
      </c>
      <c r="BR2678" s="0" t="n">
        <v>-0.0175957</v>
      </c>
      <c r="BS2678" s="0" t="n">
        <v>-0.01087651</v>
      </c>
      <c r="BT2678" s="0" t="n">
        <v>0.04537554</v>
      </c>
      <c r="BU2678" s="1" t="n">
        <v>-5.881511E-010</v>
      </c>
      <c r="BV2678" s="1" t="n">
        <v>-6.781365E-009</v>
      </c>
      <c r="BW2678" s="1" t="n">
        <v>-3.365202E-009</v>
      </c>
      <c r="BX2678" s="0" t="n">
        <v>1</v>
      </c>
      <c r="BY2678" s="0" t="n">
        <v>1</v>
      </c>
      <c r="BZ2678" s="0" t="n">
        <v>0</v>
      </c>
      <c r="CA2678" s="0" t="n">
        <v>0</v>
      </c>
      <c r="CB2678" s="0" t="n">
        <v>0</v>
      </c>
      <c r="CC2678" s="0" t="n">
        <v>1</v>
      </c>
      <c r="CD2678" s="2" t="n">
        <f aca="false">SQRT(SUMSQ(AB2678:AD2678))</f>
        <v>0</v>
      </c>
      <c r="CE2678" s="2" t="n">
        <f aca="false">SQRT(SUMSQ(AP2678:AR2678))</f>
        <v>0</v>
      </c>
      <c r="CF2678" s="2" t="n">
        <f aca="false">SQRT(SUMSQ(BD2678:BF2678))</f>
        <v>0</v>
      </c>
      <c r="CG2678" s="2" t="n">
        <f aca="false">SQRT(SUMSQ(BR2678:BT2678))</f>
        <v>0.049868294121232</v>
      </c>
      <c r="CH2678" s="2" t="n">
        <f aca="false">DEGREES(2*ACOS(AH2678))</f>
        <v>0</v>
      </c>
      <c r="CI2678" s="2" t="n">
        <f aca="false">DEGREES(2*ACOS(AV2678))</f>
        <v>0</v>
      </c>
      <c r="CJ2678" s="2" t="n">
        <f aca="false">DEGREES(2*ACOS(BJ2678))</f>
        <v>0</v>
      </c>
      <c r="CK2678" s="2" t="n">
        <f aca="false">DEGREES(2*ACOS(BX2678))</f>
        <v>0</v>
      </c>
      <c r="CL2678" s="0" t="n">
        <f aca="false">ABS(AI2678-1)</f>
        <v>0</v>
      </c>
      <c r="CM2678" s="0" t="n">
        <f aca="false">ABS(AW2678-1)</f>
        <v>0</v>
      </c>
      <c r="CN2678" s="0" t="n">
        <f aca="false">ABS(BK2678-1)</f>
        <v>0</v>
      </c>
      <c r="CO2678" s="0" t="n">
        <f aca="false">ABS(BY2678-1)</f>
        <v>0</v>
      </c>
      <c r="CP2678" s="3" t="n">
        <f aca="false">DEGREES(2*ACOS(AH2678))</f>
        <v>0</v>
      </c>
      <c r="CQ2678" s="3" t="n">
        <f aca="false">DEGREES(2*ACOS(AV2678))</f>
        <v>0</v>
      </c>
      <c r="CR2678" s="3" t="n">
        <f aca="false">DEGREES(2*ACOS(BJ2678))</f>
        <v>0</v>
      </c>
      <c r="CS2678" s="3" t="n">
        <f aca="false">DEGREES(2*ACOS(CC2678))</f>
        <v>0</v>
      </c>
      <c r="CT2678" s="0" t="n">
        <f aca="false">SUM(CD2678:CR2678)</f>
        <v>0.049868294121232</v>
      </c>
      <c r="CU2678" s="4" t="n">
        <f aca="false">(CT2678-MIN($CT$5:$CT$1744))/(MAX($CT$5:$CT$1744)-MIN($CT$5:$CT$1744))</f>
        <v>0.00475962228113634</v>
      </c>
      <c r="CV2678" s="0" t="n">
        <f aca="false">SUM(CD2678,CH2678,CL2678,CP2678)</f>
        <v>0</v>
      </c>
      <c r="CW2678" s="0" t="n">
        <f aca="false">SUM(CE2678,CI2678,CM2678,CQ2678)</f>
        <v>0</v>
      </c>
      <c r="CX2678" s="0" t="n">
        <f aca="false">SUM(CF2678,CJ2678,CN2678,CR2678)</f>
        <v>0</v>
      </c>
      <c r="CY2678" s="0" t="n">
        <f aca="false">SUM(CG2678,CK2678,CO2678)</f>
        <v>0.049868294121232</v>
      </c>
      <c r="CZ2678" s="5" t="str">
        <f aca="false">IF(CD2678=0,IF(CH2678=0,IF(CL2678=0,IF(CP2678=0,"NULL","4"),"3"),"2"),"1")</f>
        <v>NULL</v>
      </c>
    </row>
    <row r="2679" customFormat="false" ht="14.9" hidden="false" customHeight="false" outlineLevel="0" collapsed="false">
      <c r="A2679" s="0" t="n">
        <v>2485.691</v>
      </c>
      <c r="B2679" s="0" t="n">
        <v>3.526268</v>
      </c>
      <c r="C2679" s="0" t="n">
        <v>2.578482</v>
      </c>
      <c r="D2679" s="0" t="n">
        <v>1.075808</v>
      </c>
      <c r="E2679" s="0" t="n">
        <v>-0.1338732</v>
      </c>
      <c r="F2679" s="0" t="n">
        <v>-0.0764416</v>
      </c>
      <c r="G2679" s="0" t="n">
        <v>-0.03038813</v>
      </c>
      <c r="H2679" s="0" t="n">
        <v>0.9875785</v>
      </c>
      <c r="I2679" s="0" t="n">
        <v>0.258476</v>
      </c>
      <c r="J2679" s="0" t="n">
        <v>0.01661695</v>
      </c>
      <c r="K2679" s="0" t="n">
        <v>0.7531584</v>
      </c>
      <c r="L2679" s="0" t="n">
        <v>-0.01903875</v>
      </c>
      <c r="M2679" s="0" t="n">
        <v>0.6573537</v>
      </c>
      <c r="N2679" s="0" t="n">
        <v>1</v>
      </c>
      <c r="O2679" s="0" t="n">
        <v>0.002669573</v>
      </c>
      <c r="P2679" s="0" t="n">
        <v>-0.0001301765</v>
      </c>
      <c r="Q2679" s="0" t="n">
        <v>0.0002114773</v>
      </c>
      <c r="R2679" s="0" t="n">
        <v>58.97682</v>
      </c>
      <c r="S2679" s="0" t="n">
        <v>48.88618</v>
      </c>
      <c r="T2679" s="0" t="n">
        <v>23.44876</v>
      </c>
      <c r="U2679" s="0" t="n">
        <v>4.560178</v>
      </c>
      <c r="V2679" s="0" t="n">
        <v>14.63943</v>
      </c>
      <c r="W2679" s="0" t="n">
        <v>20.38256</v>
      </c>
      <c r="X2679" s="0" t="n">
        <v>34.10809</v>
      </c>
      <c r="Y2679" s="0" t="n">
        <v>40.75515</v>
      </c>
      <c r="Z2679" s="0" t="n">
        <v>0</v>
      </c>
      <c r="AA2679" s="0" t="n">
        <v>1</v>
      </c>
      <c r="AB2679" s="0" t="n">
        <v>0</v>
      </c>
      <c r="AC2679" s="0" t="n">
        <v>0</v>
      </c>
      <c r="AD2679" s="0" t="n">
        <v>0</v>
      </c>
      <c r="AE2679" s="1" t="n">
        <v>1.95819E-010</v>
      </c>
      <c r="AF2679" s="1" t="n">
        <v>1.412025E-008</v>
      </c>
      <c r="AG2679" s="1" t="n">
        <v>2.380651E-009</v>
      </c>
      <c r="AH2679" s="0" t="n">
        <v>1</v>
      </c>
      <c r="AI2679" s="0" t="n">
        <v>1</v>
      </c>
      <c r="AJ2679" s="0" t="n">
        <v>0</v>
      </c>
      <c r="AK2679" s="0" t="n">
        <v>0</v>
      </c>
      <c r="AL2679" s="0" t="n">
        <v>0</v>
      </c>
      <c r="AM2679" s="0" t="n">
        <v>1</v>
      </c>
      <c r="AN2679" s="0" t="n">
        <v>1</v>
      </c>
      <c r="AO2679" s="0" t="n">
        <v>1</v>
      </c>
      <c r="AP2679" s="0" t="n">
        <v>0</v>
      </c>
      <c r="AQ2679" s="0" t="n">
        <v>0</v>
      </c>
      <c r="AR2679" s="0" t="n">
        <v>0</v>
      </c>
      <c r="AS2679" s="1" t="n">
        <v>1.175376E-010</v>
      </c>
      <c r="AT2679" s="1" t="n">
        <v>3.094613E-009</v>
      </c>
      <c r="AU2679" s="1" t="n">
        <v>4.824233E-009</v>
      </c>
      <c r="AV2679" s="0" t="n">
        <v>1</v>
      </c>
      <c r="AW2679" s="0" t="n">
        <v>1</v>
      </c>
      <c r="AX2679" s="0" t="n">
        <v>0</v>
      </c>
      <c r="AY2679" s="0" t="n">
        <v>0</v>
      </c>
      <c r="AZ2679" s="0" t="n">
        <v>0</v>
      </c>
      <c r="BA2679" s="0" t="n">
        <v>1</v>
      </c>
      <c r="BB2679" s="0" t="n">
        <v>2</v>
      </c>
      <c r="BC2679" s="0" t="n">
        <v>1</v>
      </c>
      <c r="BD2679" s="0" t="n">
        <v>0</v>
      </c>
      <c r="BE2679" s="0" t="n">
        <v>0</v>
      </c>
      <c r="BF2679" s="0" t="n">
        <v>0</v>
      </c>
      <c r="BG2679" s="1" t="n">
        <v>-5.78903E-011</v>
      </c>
      <c r="BH2679" s="1" t="n">
        <v>5.550592E-009</v>
      </c>
      <c r="BI2679" s="1" t="n">
        <v>3.418252E-009</v>
      </c>
      <c r="BJ2679" s="0" t="n">
        <v>1</v>
      </c>
      <c r="BK2679" s="0" t="n">
        <v>1</v>
      </c>
      <c r="BL2679" s="0" t="n">
        <v>0</v>
      </c>
      <c r="BM2679" s="0" t="n">
        <v>0</v>
      </c>
      <c r="BN2679" s="0" t="n">
        <v>0</v>
      </c>
      <c r="BO2679" s="0" t="n">
        <v>1</v>
      </c>
      <c r="BP2679" s="0" t="n">
        <v>3</v>
      </c>
      <c r="BQ2679" s="0" t="n">
        <v>1</v>
      </c>
      <c r="BR2679" s="0" t="n">
        <v>-0.01954479</v>
      </c>
      <c r="BS2679" s="0" t="n">
        <v>-0.01328177</v>
      </c>
      <c r="BT2679" s="0" t="n">
        <v>0.03969995</v>
      </c>
      <c r="BU2679" s="1" t="n">
        <v>7.656464E-006</v>
      </c>
      <c r="BV2679" s="0" t="n">
        <v>0.000389426</v>
      </c>
      <c r="BW2679" s="1" t="n">
        <v>5.561831E-005</v>
      </c>
      <c r="BX2679" s="0" t="n">
        <v>0.9999999</v>
      </c>
      <c r="BY2679" s="0" t="n">
        <v>1</v>
      </c>
      <c r="BZ2679" s="0" t="n">
        <v>0</v>
      </c>
      <c r="CA2679" s="0" t="n">
        <v>0</v>
      </c>
      <c r="CB2679" s="0" t="n">
        <v>0</v>
      </c>
      <c r="CC2679" s="0" t="n">
        <v>1</v>
      </c>
      <c r="CD2679" s="2" t="n">
        <f aca="false">SQRT(SUMSQ(AB2679:AD2679))</f>
        <v>0</v>
      </c>
      <c r="CE2679" s="2" t="n">
        <f aca="false">SQRT(SUMSQ(AP2679:AR2679))</f>
        <v>0</v>
      </c>
      <c r="CF2679" s="2" t="n">
        <f aca="false">SQRT(SUMSQ(BD2679:BF2679))</f>
        <v>0</v>
      </c>
      <c r="CG2679" s="2" t="n">
        <f aca="false">SQRT(SUMSQ(BR2679:BT2679))</f>
        <v>0.0462005439413813</v>
      </c>
      <c r="CH2679" s="2" t="n">
        <f aca="false">DEGREES(2*ACOS(AH2679))</f>
        <v>0</v>
      </c>
      <c r="CI2679" s="2" t="n">
        <f aca="false">DEGREES(2*ACOS(AV2679))</f>
        <v>0</v>
      </c>
      <c r="CJ2679" s="2" t="n">
        <f aca="false">DEGREES(2*ACOS(BJ2679))</f>
        <v>0</v>
      </c>
      <c r="CK2679" s="2" t="n">
        <f aca="false">DEGREES(2*ACOS(BX2679))</f>
        <v>0.0512469035396072</v>
      </c>
      <c r="CL2679" s="0" t="n">
        <f aca="false">ABS(AI2679-1)</f>
        <v>0</v>
      </c>
      <c r="CM2679" s="0" t="n">
        <f aca="false">ABS(AW2679-1)</f>
        <v>0</v>
      </c>
      <c r="CN2679" s="0" t="n">
        <f aca="false">ABS(BK2679-1)</f>
        <v>0</v>
      </c>
      <c r="CO2679" s="0" t="n">
        <f aca="false">ABS(BY2679-1)</f>
        <v>0</v>
      </c>
      <c r="CP2679" s="3" t="n">
        <f aca="false">DEGREES(2*ACOS(AH2679))</f>
        <v>0</v>
      </c>
      <c r="CQ2679" s="3" t="n">
        <f aca="false">DEGREES(2*ACOS(AV2679))</f>
        <v>0</v>
      </c>
      <c r="CR2679" s="3" t="n">
        <f aca="false">DEGREES(2*ACOS(BJ2679))</f>
        <v>0</v>
      </c>
      <c r="CS2679" s="3" t="n">
        <f aca="false">DEGREES(2*ACOS(CC2679))</f>
        <v>0</v>
      </c>
      <c r="CT2679" s="0" t="n">
        <f aca="false">SUM(CD2679:CR2679)</f>
        <v>0.0974474474809885</v>
      </c>
      <c r="CU2679" s="4" t="n">
        <f aca="false">(CT2679-MIN($CT$5:$CT$1744))/(MAX($CT$5:$CT$1744)-MIN($CT$5:$CT$1744))</f>
        <v>0.00930076014115835</v>
      </c>
      <c r="CV2679" s="0" t="n">
        <f aca="false">SUM(CD2679,CH2679,CL2679,CP2679)</f>
        <v>0</v>
      </c>
      <c r="CW2679" s="0" t="n">
        <f aca="false">SUM(CE2679,CI2679,CM2679,CQ2679)</f>
        <v>0</v>
      </c>
      <c r="CX2679" s="0" t="n">
        <f aca="false">SUM(CF2679,CJ2679,CN2679,CR2679)</f>
        <v>0</v>
      </c>
      <c r="CY2679" s="0" t="n">
        <f aca="false">SUM(CG2679,CK2679,CO2679)</f>
        <v>0.0974474474809885</v>
      </c>
      <c r="CZ2679" s="5" t="str">
        <f aca="false">IF(CD2679=0,IF(CH2679=0,IF(CL2679=0,IF(CP2679=0,"NULL","4"),"3"),"2"),"1")</f>
        <v>NULL</v>
      </c>
    </row>
    <row r="2680" customFormat="false" ht="14.9" hidden="false" customHeight="false" outlineLevel="0" collapsed="false">
      <c r="A2680" s="0" t="n">
        <v>2485.74</v>
      </c>
      <c r="B2680" s="0" t="n">
        <v>3.524281</v>
      </c>
      <c r="C2680" s="0" t="n">
        <v>2.569947</v>
      </c>
      <c r="D2680" s="0" t="n">
        <v>1.098236</v>
      </c>
      <c r="E2680" s="0" t="n">
        <v>-0.1338732</v>
      </c>
      <c r="F2680" s="0" t="n">
        <v>-0.07644165</v>
      </c>
      <c r="G2680" s="0" t="n">
        <v>-0.03038814</v>
      </c>
      <c r="H2680" s="0" t="n">
        <v>0.9875785</v>
      </c>
      <c r="I2680" s="0" t="n">
        <v>0.258476</v>
      </c>
      <c r="J2680" s="0" t="n">
        <v>0.01691752</v>
      </c>
      <c r="K2680" s="0" t="n">
        <v>0.7517859</v>
      </c>
      <c r="L2680" s="0" t="n">
        <v>-0.01930218</v>
      </c>
      <c r="M2680" s="0" t="n">
        <v>0.6589077</v>
      </c>
      <c r="N2680" s="0" t="n">
        <v>1</v>
      </c>
      <c r="O2680" s="0" t="n">
        <v>0.002027035</v>
      </c>
      <c r="P2680" s="0" t="n">
        <v>-0.0001046658</v>
      </c>
      <c r="Q2680" s="0" t="n">
        <v>0.0001652241</v>
      </c>
      <c r="R2680" s="0" t="n">
        <v>55.77587</v>
      </c>
      <c r="S2680" s="0" t="n">
        <v>45.97829</v>
      </c>
      <c r="T2680" s="0" t="n">
        <v>21.61446</v>
      </c>
      <c r="U2680" s="0" t="n">
        <v>3.468277</v>
      </c>
      <c r="V2680" s="0" t="n">
        <v>14.69175</v>
      </c>
      <c r="W2680" s="0" t="n">
        <v>19.79256</v>
      </c>
      <c r="X2680" s="0" t="n">
        <v>32.77769</v>
      </c>
      <c r="Y2680" s="0" t="n">
        <v>38.9589</v>
      </c>
      <c r="Z2680" s="0" t="n">
        <v>0</v>
      </c>
      <c r="AA2680" s="0" t="n">
        <v>1</v>
      </c>
      <c r="AB2680" s="0" t="n">
        <v>0</v>
      </c>
      <c r="AC2680" s="0" t="n">
        <v>0</v>
      </c>
      <c r="AD2680" s="0" t="n">
        <v>0</v>
      </c>
      <c r="AE2680" s="1" t="n">
        <v>-1.020647E-010</v>
      </c>
      <c r="AF2680" s="1" t="n">
        <v>-7.645978E-009</v>
      </c>
      <c r="AG2680" s="1" t="n">
        <v>2.654832E-009</v>
      </c>
      <c r="AH2680" s="0" t="n">
        <v>1</v>
      </c>
      <c r="AI2680" s="0" t="n">
        <v>1</v>
      </c>
      <c r="AJ2680" s="0" t="n">
        <v>0</v>
      </c>
      <c r="AK2680" s="0" t="n">
        <v>0</v>
      </c>
      <c r="AL2680" s="0" t="n">
        <v>0</v>
      </c>
      <c r="AM2680" s="0" t="n">
        <v>1</v>
      </c>
      <c r="AN2680" s="0" t="n">
        <v>1</v>
      </c>
      <c r="AO2680" s="0" t="n">
        <v>1</v>
      </c>
      <c r="AP2680" s="0" t="n">
        <v>0</v>
      </c>
      <c r="AQ2680" s="0" t="n">
        <v>0</v>
      </c>
      <c r="AR2680" s="0" t="n">
        <v>0</v>
      </c>
      <c r="AS2680" s="1" t="n">
        <v>-4.319593E-010</v>
      </c>
      <c r="AT2680" s="1" t="n">
        <v>-1.178265E-008</v>
      </c>
      <c r="AU2680" s="1" t="n">
        <v>2.970568E-009</v>
      </c>
      <c r="AV2680" s="0" t="n">
        <v>1</v>
      </c>
      <c r="AW2680" s="0" t="n">
        <v>1</v>
      </c>
      <c r="AX2680" s="0" t="n">
        <v>0</v>
      </c>
      <c r="AY2680" s="0" t="n">
        <v>0</v>
      </c>
      <c r="AZ2680" s="0" t="n">
        <v>0</v>
      </c>
      <c r="BA2680" s="0" t="n">
        <v>1</v>
      </c>
      <c r="BB2680" s="0" t="n">
        <v>2</v>
      </c>
      <c r="BC2680" s="0" t="n">
        <v>1</v>
      </c>
      <c r="BD2680" s="0" t="n">
        <v>0</v>
      </c>
      <c r="BE2680" s="0" t="n">
        <v>0</v>
      </c>
      <c r="BF2680" s="0" t="n">
        <v>0</v>
      </c>
      <c r="BG2680" s="1" t="n">
        <v>-2.570054E-010</v>
      </c>
      <c r="BH2680" s="1" t="n">
        <v>-1.497236E-008</v>
      </c>
      <c r="BI2680" s="1" t="n">
        <v>5.250437E-009</v>
      </c>
      <c r="BJ2680" s="0" t="n">
        <v>1</v>
      </c>
      <c r="BK2680" s="0" t="n">
        <v>1</v>
      </c>
      <c r="BL2680" s="0" t="n">
        <v>0</v>
      </c>
      <c r="BM2680" s="0" t="n">
        <v>0</v>
      </c>
      <c r="BN2680" s="0" t="n">
        <v>0</v>
      </c>
      <c r="BO2680" s="0" t="n">
        <v>1</v>
      </c>
      <c r="BP2680" s="0" t="n">
        <v>3</v>
      </c>
      <c r="BQ2680" s="0" t="n">
        <v>1</v>
      </c>
      <c r="BR2680" s="0" t="n">
        <v>-0.01040572</v>
      </c>
      <c r="BS2680" s="0" t="n">
        <v>-0.007759907</v>
      </c>
      <c r="BT2680" s="0" t="n">
        <v>0.01374739</v>
      </c>
      <c r="BU2680" s="1" t="n">
        <v>-5.404174E-010</v>
      </c>
      <c r="BV2680" s="1" t="n">
        <v>-1.20481E-008</v>
      </c>
      <c r="BW2680" s="1" t="n">
        <v>4.816841E-009</v>
      </c>
      <c r="BX2680" s="0" t="n">
        <v>1</v>
      </c>
      <c r="BY2680" s="0" t="n">
        <v>1</v>
      </c>
      <c r="BZ2680" s="0" t="n">
        <v>0</v>
      </c>
      <c r="CA2680" s="0" t="n">
        <v>0</v>
      </c>
      <c r="CB2680" s="0" t="n">
        <v>0</v>
      </c>
      <c r="CC2680" s="0" t="n">
        <v>1</v>
      </c>
      <c r="CD2680" s="2" t="n">
        <f aca="false">SQRT(SUMSQ(AB2680:AD2680))</f>
        <v>0</v>
      </c>
      <c r="CE2680" s="2" t="n">
        <f aca="false">SQRT(SUMSQ(AP2680:AR2680))</f>
        <v>0</v>
      </c>
      <c r="CF2680" s="2" t="n">
        <f aca="false">SQRT(SUMSQ(BD2680:BF2680))</f>
        <v>0</v>
      </c>
      <c r="CG2680" s="2" t="n">
        <f aca="false">SQRT(SUMSQ(BR2680:BT2680))</f>
        <v>0.0189072974583664</v>
      </c>
      <c r="CH2680" s="2" t="n">
        <f aca="false">DEGREES(2*ACOS(AH2680))</f>
        <v>0</v>
      </c>
      <c r="CI2680" s="2" t="n">
        <f aca="false">DEGREES(2*ACOS(AV2680))</f>
        <v>0</v>
      </c>
      <c r="CJ2680" s="2" t="n">
        <f aca="false">DEGREES(2*ACOS(BJ2680))</f>
        <v>0</v>
      </c>
      <c r="CK2680" s="2" t="n">
        <f aca="false">DEGREES(2*ACOS(BX2680))</f>
        <v>0</v>
      </c>
      <c r="CL2680" s="0" t="n">
        <f aca="false">ABS(AI2680-1)</f>
        <v>0</v>
      </c>
      <c r="CM2680" s="0" t="n">
        <f aca="false">ABS(AW2680-1)</f>
        <v>0</v>
      </c>
      <c r="CN2680" s="0" t="n">
        <f aca="false">ABS(BK2680-1)</f>
        <v>0</v>
      </c>
      <c r="CO2680" s="0" t="n">
        <f aca="false">ABS(BY2680-1)</f>
        <v>0</v>
      </c>
      <c r="CP2680" s="3" t="n">
        <f aca="false">DEGREES(2*ACOS(AH2680))</f>
        <v>0</v>
      </c>
      <c r="CQ2680" s="3" t="n">
        <f aca="false">DEGREES(2*ACOS(AV2680))</f>
        <v>0</v>
      </c>
      <c r="CR2680" s="3" t="n">
        <f aca="false">DEGREES(2*ACOS(BJ2680))</f>
        <v>0</v>
      </c>
      <c r="CS2680" s="3" t="n">
        <f aca="false">DEGREES(2*ACOS(CC2680))</f>
        <v>0</v>
      </c>
      <c r="CT2680" s="0" t="n">
        <f aca="false">SUM(CD2680:CR2680)</f>
        <v>0.0189072974583664</v>
      </c>
      <c r="CU2680" s="4" t="n">
        <f aca="false">(CT2680-MIN($CT$5:$CT$1744))/(MAX($CT$5:$CT$1744)-MIN($CT$5:$CT$1744))</f>
        <v>0.0018045853752314</v>
      </c>
      <c r="CV2680" s="0" t="n">
        <f aca="false">SUM(CD2680,CH2680,CL2680,CP2680)</f>
        <v>0</v>
      </c>
      <c r="CW2680" s="0" t="n">
        <f aca="false">SUM(CE2680,CI2680,CM2680,CQ2680)</f>
        <v>0</v>
      </c>
      <c r="CX2680" s="0" t="n">
        <f aca="false">SUM(CF2680,CJ2680,CN2680,CR2680)</f>
        <v>0</v>
      </c>
      <c r="CY2680" s="0" t="n">
        <f aca="false">SUM(CG2680,CK2680,CO2680)</f>
        <v>0.0189072974583664</v>
      </c>
      <c r="CZ2680" s="5" t="str">
        <f aca="false">IF(CD2680=0,IF(CH2680=0,IF(CL2680=0,IF(CP2680=0,"NULL","4"),"3"),"2"),"1")</f>
        <v>NULL</v>
      </c>
    </row>
    <row r="2681" customFormat="false" ht="14.9" hidden="false" customHeight="false" outlineLevel="0" collapsed="false">
      <c r="A2681" s="0" t="n">
        <v>2485.79</v>
      </c>
      <c r="B2681" s="0" t="n">
        <v>3.523037</v>
      </c>
      <c r="C2681" s="0" t="n">
        <v>2.560357</v>
      </c>
      <c r="D2681" s="0" t="n">
        <v>1.110185</v>
      </c>
      <c r="E2681" s="0" t="n">
        <v>-0.1338733</v>
      </c>
      <c r="F2681" s="0" t="n">
        <v>-0.07644156</v>
      </c>
      <c r="G2681" s="0" t="n">
        <v>-0.03038813</v>
      </c>
      <c r="H2681" s="0" t="n">
        <v>0.9875785</v>
      </c>
      <c r="I2681" s="0" t="n">
        <v>0.258476</v>
      </c>
      <c r="J2681" s="0" t="n">
        <v>0.0173014</v>
      </c>
      <c r="K2681" s="0" t="n">
        <v>0.7504725</v>
      </c>
      <c r="L2681" s="0" t="n">
        <v>-0.01966167</v>
      </c>
      <c r="M2681" s="0" t="n">
        <v>0.6603826</v>
      </c>
      <c r="N2681" s="0" t="n">
        <v>1</v>
      </c>
      <c r="O2681" s="0" t="n">
        <v>0.001793146</v>
      </c>
      <c r="P2681" s="1" t="n">
        <v>-9.250641E-005</v>
      </c>
      <c r="Q2681" s="0" t="n">
        <v>0.0001461506</v>
      </c>
      <c r="R2681" s="0" t="n">
        <v>55.20732</v>
      </c>
      <c r="S2681" s="0" t="n">
        <v>45.35375</v>
      </c>
      <c r="T2681" s="0" t="n">
        <v>21.04851</v>
      </c>
      <c r="U2681" s="0" t="n">
        <v>2.887956</v>
      </c>
      <c r="V2681" s="0" t="n">
        <v>15.10666</v>
      </c>
      <c r="W2681" s="0" t="n">
        <v>19.92122</v>
      </c>
      <c r="X2681" s="0" t="n">
        <v>32.73285</v>
      </c>
      <c r="Y2681" s="0" t="n">
        <v>38.81588</v>
      </c>
      <c r="Z2681" s="0" t="n">
        <v>0</v>
      </c>
      <c r="AA2681" s="0" t="n">
        <v>1</v>
      </c>
      <c r="AB2681" s="0" t="n">
        <v>0</v>
      </c>
      <c r="AC2681" s="0" t="n">
        <v>0</v>
      </c>
      <c r="AD2681" s="0" t="n">
        <v>0</v>
      </c>
      <c r="AE2681" s="1" t="n">
        <v>3.286988E-010</v>
      </c>
      <c r="AF2681" s="1" t="n">
        <v>1.835474E-008</v>
      </c>
      <c r="AG2681" s="1" t="n">
        <v>-1.028058E-009</v>
      </c>
      <c r="AH2681" s="0" t="n">
        <v>1</v>
      </c>
      <c r="AI2681" s="0" t="n">
        <v>1</v>
      </c>
      <c r="AJ2681" s="0" t="n">
        <v>0</v>
      </c>
      <c r="AK2681" s="0" t="n">
        <v>0</v>
      </c>
      <c r="AL2681" s="0" t="n">
        <v>0</v>
      </c>
      <c r="AM2681" s="0" t="n">
        <v>1</v>
      </c>
      <c r="AN2681" s="0" t="n">
        <v>1</v>
      </c>
      <c r="AO2681" s="0" t="n">
        <v>1</v>
      </c>
      <c r="AP2681" s="0" t="n">
        <v>0</v>
      </c>
      <c r="AQ2681" s="0" t="n">
        <v>0</v>
      </c>
      <c r="AR2681" s="0" t="n">
        <v>0</v>
      </c>
      <c r="AS2681" s="1" t="n">
        <v>2.843332E-010</v>
      </c>
      <c r="AT2681" s="1" t="n">
        <v>1.628382E-008</v>
      </c>
      <c r="AU2681" s="1" t="n">
        <v>-2.287479E-009</v>
      </c>
      <c r="AV2681" s="0" t="n">
        <v>1</v>
      </c>
      <c r="AW2681" s="0" t="n">
        <v>1</v>
      </c>
      <c r="AX2681" s="0" t="n">
        <v>0</v>
      </c>
      <c r="AY2681" s="0" t="n">
        <v>0</v>
      </c>
      <c r="AZ2681" s="0" t="n">
        <v>0</v>
      </c>
      <c r="BA2681" s="0" t="n">
        <v>1</v>
      </c>
      <c r="BB2681" s="0" t="n">
        <v>2</v>
      </c>
      <c r="BC2681" s="0" t="n">
        <v>1</v>
      </c>
      <c r="BD2681" s="0" t="n">
        <v>0</v>
      </c>
      <c r="BE2681" s="0" t="n">
        <v>0</v>
      </c>
      <c r="BF2681" s="0" t="n">
        <v>0</v>
      </c>
      <c r="BG2681" s="1" t="n">
        <v>2.843332E-010</v>
      </c>
      <c r="BH2681" s="1" t="n">
        <v>1.628382E-008</v>
      </c>
      <c r="BI2681" s="1" t="n">
        <v>-2.287479E-009</v>
      </c>
      <c r="BJ2681" s="0" t="n">
        <v>1</v>
      </c>
      <c r="BK2681" s="0" t="n">
        <v>1</v>
      </c>
      <c r="BL2681" s="0" t="n">
        <v>0</v>
      </c>
      <c r="BM2681" s="0" t="n">
        <v>0</v>
      </c>
      <c r="BN2681" s="0" t="n">
        <v>0</v>
      </c>
      <c r="BO2681" s="0" t="n">
        <v>1</v>
      </c>
      <c r="BP2681" s="0" t="n">
        <v>3</v>
      </c>
      <c r="BQ2681" s="0" t="n">
        <v>1</v>
      </c>
      <c r="BR2681" s="0" t="n">
        <v>-0.0104865</v>
      </c>
      <c r="BS2681" s="0" t="n">
        <v>-0.009040955</v>
      </c>
      <c r="BT2681" s="0" t="n">
        <v>0.003850398</v>
      </c>
      <c r="BU2681" s="1" t="n">
        <v>4.175832E-010</v>
      </c>
      <c r="BV2681" s="1" t="n">
        <v>1.370759E-008</v>
      </c>
      <c r="BW2681" s="1" t="n">
        <v>-5.070557E-010</v>
      </c>
      <c r="BX2681" s="0" t="n">
        <v>1</v>
      </c>
      <c r="BY2681" s="0" t="n">
        <v>1</v>
      </c>
      <c r="BZ2681" s="0" t="n">
        <v>0</v>
      </c>
      <c r="CA2681" s="0" t="n">
        <v>0</v>
      </c>
      <c r="CB2681" s="0" t="n">
        <v>0</v>
      </c>
      <c r="CC2681" s="0" t="n">
        <v>1</v>
      </c>
      <c r="CD2681" s="2" t="n">
        <f aca="false">SQRT(SUMSQ(AB2681:AD2681))</f>
        <v>0</v>
      </c>
      <c r="CE2681" s="2" t="n">
        <f aca="false">SQRT(SUMSQ(AP2681:AR2681))</f>
        <v>0</v>
      </c>
      <c r="CF2681" s="2" t="n">
        <f aca="false">SQRT(SUMSQ(BD2681:BF2681))</f>
        <v>0</v>
      </c>
      <c r="CG2681" s="2" t="n">
        <f aca="false">SQRT(SUMSQ(BR2681:BT2681))</f>
        <v>0.0143711904280901</v>
      </c>
      <c r="CH2681" s="2" t="n">
        <f aca="false">DEGREES(2*ACOS(AH2681))</f>
        <v>0</v>
      </c>
      <c r="CI2681" s="2" t="n">
        <f aca="false">DEGREES(2*ACOS(AV2681))</f>
        <v>0</v>
      </c>
      <c r="CJ2681" s="2" t="n">
        <f aca="false">DEGREES(2*ACOS(BJ2681))</f>
        <v>0</v>
      </c>
      <c r="CK2681" s="2" t="n">
        <f aca="false">DEGREES(2*ACOS(BX2681))</f>
        <v>0</v>
      </c>
      <c r="CL2681" s="0" t="n">
        <f aca="false">ABS(AI2681-1)</f>
        <v>0</v>
      </c>
      <c r="CM2681" s="0" t="n">
        <f aca="false">ABS(AW2681-1)</f>
        <v>0</v>
      </c>
      <c r="CN2681" s="0" t="n">
        <f aca="false">ABS(BK2681-1)</f>
        <v>0</v>
      </c>
      <c r="CO2681" s="0" t="n">
        <f aca="false">ABS(BY2681-1)</f>
        <v>0</v>
      </c>
      <c r="CP2681" s="3" t="n">
        <f aca="false">DEGREES(2*ACOS(AH2681))</f>
        <v>0</v>
      </c>
      <c r="CQ2681" s="3" t="n">
        <f aca="false">DEGREES(2*ACOS(AV2681))</f>
        <v>0</v>
      </c>
      <c r="CR2681" s="3" t="n">
        <f aca="false">DEGREES(2*ACOS(BJ2681))</f>
        <v>0</v>
      </c>
      <c r="CS2681" s="3" t="n">
        <f aca="false">DEGREES(2*ACOS(CC2681))</f>
        <v>0</v>
      </c>
      <c r="CT2681" s="0" t="n">
        <f aca="false">SUM(CD2681:CR2681)</f>
        <v>0.0143711904280901</v>
      </c>
      <c r="CU2681" s="4" t="n">
        <f aca="false">(CT2681-MIN($CT$5:$CT$1744))/(MAX($CT$5:$CT$1744)-MIN($CT$5:$CT$1744))</f>
        <v>0.00137164182920924</v>
      </c>
      <c r="CV2681" s="0" t="n">
        <f aca="false">SUM(CD2681,CH2681,CL2681,CP2681)</f>
        <v>0</v>
      </c>
      <c r="CW2681" s="0" t="n">
        <f aca="false">SUM(CE2681,CI2681,CM2681,CQ2681)</f>
        <v>0</v>
      </c>
      <c r="CX2681" s="0" t="n">
        <f aca="false">SUM(CF2681,CJ2681,CN2681,CR2681)</f>
        <v>0</v>
      </c>
      <c r="CY2681" s="0" t="n">
        <f aca="false">SUM(CG2681,CK2681,CO2681)</f>
        <v>0.0143711904280901</v>
      </c>
      <c r="CZ2681" s="5" t="str">
        <f aca="false">IF(CD2681=0,IF(CH2681=0,IF(CL2681=0,IF(CP2681=0,"NULL","4"),"3"),"2"),"1")</f>
        <v>NULL</v>
      </c>
    </row>
    <row r="2682" customFormat="false" ht="14.9" hidden="false" customHeight="false" outlineLevel="0" collapsed="false">
      <c r="A2682" s="0" t="n">
        <v>2485.84</v>
      </c>
      <c r="B2682" s="0" t="n">
        <v>3.523141</v>
      </c>
      <c r="C2682" s="0" t="n">
        <v>2.551543</v>
      </c>
      <c r="D2682" s="0" t="n">
        <v>1.112236</v>
      </c>
      <c r="E2682" s="0" t="n">
        <v>-0.1338733</v>
      </c>
      <c r="F2682" s="0" t="n">
        <v>-0.07644153</v>
      </c>
      <c r="G2682" s="0" t="n">
        <v>-0.03038814</v>
      </c>
      <c r="H2682" s="0" t="n">
        <v>0.9875785</v>
      </c>
      <c r="I2682" s="0" t="n">
        <v>0.258476</v>
      </c>
      <c r="J2682" s="0" t="n">
        <v>0.01774241</v>
      </c>
      <c r="K2682" s="0" t="n">
        <v>0.7493745</v>
      </c>
      <c r="L2682" s="0" t="n">
        <v>-0.02009619</v>
      </c>
      <c r="M2682" s="0" t="n">
        <v>0.6616036</v>
      </c>
      <c r="N2682" s="0" t="n">
        <v>1</v>
      </c>
      <c r="O2682" s="0" t="n">
        <v>0.001981497</v>
      </c>
      <c r="P2682" s="0" t="n">
        <v>-0.0001022816</v>
      </c>
      <c r="Q2682" s="0" t="n">
        <v>0.0001615286</v>
      </c>
      <c r="R2682" s="0" t="n">
        <v>54.82633</v>
      </c>
      <c r="S2682" s="0" t="n">
        <v>44.9779</v>
      </c>
      <c r="T2682" s="0" t="n">
        <v>20.74715</v>
      </c>
      <c r="U2682" s="0" t="n">
        <v>2.546235</v>
      </c>
      <c r="V2682" s="0" t="n">
        <v>15.3128</v>
      </c>
      <c r="W2682" s="0" t="n">
        <v>19.91502</v>
      </c>
      <c r="X2682" s="0" t="n">
        <v>32.57264</v>
      </c>
      <c r="Y2682" s="0" t="n">
        <v>38.63986</v>
      </c>
      <c r="Z2682" s="0" t="n">
        <v>0</v>
      </c>
      <c r="AA2682" s="0" t="n">
        <v>1</v>
      </c>
      <c r="AB2682" s="0" t="n">
        <v>0</v>
      </c>
      <c r="AC2682" s="0" t="n">
        <v>0</v>
      </c>
      <c r="AD2682" s="0" t="n">
        <v>0</v>
      </c>
      <c r="AE2682" s="1" t="n">
        <v>-2.202398E-010</v>
      </c>
      <c r="AF2682" s="1" t="n">
        <v>9.455212E-009</v>
      </c>
      <c r="AG2682" s="1" t="n">
        <v>-3.511413E-011</v>
      </c>
      <c r="AH2682" s="0" t="n">
        <v>1</v>
      </c>
      <c r="AI2682" s="0" t="n">
        <v>1</v>
      </c>
      <c r="AJ2682" s="0" t="n">
        <v>0</v>
      </c>
      <c r="AK2682" s="0" t="n">
        <v>0</v>
      </c>
      <c r="AL2682" s="0" t="n">
        <v>0</v>
      </c>
      <c r="AM2682" s="0" t="n">
        <v>1</v>
      </c>
      <c r="AN2682" s="0" t="n">
        <v>1</v>
      </c>
      <c r="AO2682" s="0" t="n">
        <v>1</v>
      </c>
      <c r="AP2682" s="0" t="n">
        <v>0</v>
      </c>
      <c r="AQ2682" s="0" t="n">
        <v>0</v>
      </c>
      <c r="AR2682" s="0" t="n">
        <v>0</v>
      </c>
      <c r="AS2682" s="1" t="n">
        <v>-7.1233E-010</v>
      </c>
      <c r="AT2682" s="1" t="n">
        <v>1.185057E-008</v>
      </c>
      <c r="AU2682" s="1" t="n">
        <v>-1.902337E-009</v>
      </c>
      <c r="AV2682" s="0" t="n">
        <v>1</v>
      </c>
      <c r="AW2682" s="0" t="n">
        <v>1</v>
      </c>
      <c r="AX2682" s="0" t="n">
        <v>0</v>
      </c>
      <c r="AY2682" s="0" t="n">
        <v>0</v>
      </c>
      <c r="AZ2682" s="0" t="n">
        <v>0</v>
      </c>
      <c r="BA2682" s="0" t="n">
        <v>1</v>
      </c>
      <c r="BB2682" s="0" t="n">
        <v>2</v>
      </c>
      <c r="BC2682" s="0" t="n">
        <v>1</v>
      </c>
      <c r="BD2682" s="0" t="n">
        <v>0</v>
      </c>
      <c r="BE2682" s="0" t="n">
        <v>0</v>
      </c>
      <c r="BF2682" s="0" t="n">
        <v>0</v>
      </c>
      <c r="BG2682" s="1" t="n">
        <v>-5.319856E-010</v>
      </c>
      <c r="BH2682" s="1" t="n">
        <v>2.107812E-008</v>
      </c>
      <c r="BI2682" s="1" t="n">
        <v>-3.129633E-009</v>
      </c>
      <c r="BJ2682" s="0" t="n">
        <v>1</v>
      </c>
      <c r="BK2682" s="0" t="n">
        <v>1</v>
      </c>
      <c r="BL2682" s="0" t="n">
        <v>0</v>
      </c>
      <c r="BM2682" s="0" t="n">
        <v>0</v>
      </c>
      <c r="BN2682" s="0" t="n">
        <v>0</v>
      </c>
      <c r="BO2682" s="0" t="n">
        <v>1</v>
      </c>
      <c r="BP2682" s="0" t="n">
        <v>3</v>
      </c>
      <c r="BQ2682" s="0" t="n">
        <v>1</v>
      </c>
      <c r="BR2682" s="0" t="n">
        <v>-0.007263786</v>
      </c>
      <c r="BS2682" s="0" t="n">
        <v>-0.006725873</v>
      </c>
      <c r="BT2682" s="0" t="n">
        <v>-0.001001405</v>
      </c>
      <c r="BU2682" s="1" t="n">
        <v>-5.065259E-010</v>
      </c>
      <c r="BV2682" s="1" t="n">
        <v>1.000609E-008</v>
      </c>
      <c r="BW2682" s="1" t="n">
        <v>-3.222108E-009</v>
      </c>
      <c r="BX2682" s="0" t="n">
        <v>1</v>
      </c>
      <c r="BY2682" s="0" t="n">
        <v>1</v>
      </c>
      <c r="BZ2682" s="0" t="n">
        <v>0</v>
      </c>
      <c r="CA2682" s="0" t="n">
        <v>0</v>
      </c>
      <c r="CB2682" s="0" t="n">
        <v>0</v>
      </c>
      <c r="CC2682" s="0" t="n">
        <v>1</v>
      </c>
      <c r="CD2682" s="2" t="n">
        <f aca="false">SQRT(SUMSQ(AB2682:AD2682))</f>
        <v>0</v>
      </c>
      <c r="CE2682" s="2" t="n">
        <f aca="false">SQRT(SUMSQ(AP2682:AR2682))</f>
        <v>0</v>
      </c>
      <c r="CF2682" s="2" t="n">
        <f aca="false">SQRT(SUMSQ(BD2682:BF2682))</f>
        <v>0</v>
      </c>
      <c r="CG2682" s="2" t="n">
        <f aca="false">SQRT(SUMSQ(BR2682:BT2682))</f>
        <v>0.00995001339898344</v>
      </c>
      <c r="CH2682" s="2" t="n">
        <f aca="false">DEGREES(2*ACOS(AH2682))</f>
        <v>0</v>
      </c>
      <c r="CI2682" s="2" t="n">
        <f aca="false">DEGREES(2*ACOS(AV2682))</f>
        <v>0</v>
      </c>
      <c r="CJ2682" s="2" t="n">
        <f aca="false">DEGREES(2*ACOS(BJ2682))</f>
        <v>0</v>
      </c>
      <c r="CK2682" s="2" t="n">
        <f aca="false">DEGREES(2*ACOS(BX2682))</f>
        <v>0</v>
      </c>
      <c r="CL2682" s="0" t="n">
        <f aca="false">ABS(AI2682-1)</f>
        <v>0</v>
      </c>
      <c r="CM2682" s="0" t="n">
        <f aca="false">ABS(AW2682-1)</f>
        <v>0</v>
      </c>
      <c r="CN2682" s="0" t="n">
        <f aca="false">ABS(BK2682-1)</f>
        <v>0</v>
      </c>
      <c r="CO2682" s="0" t="n">
        <f aca="false">ABS(BY2682-1)</f>
        <v>0</v>
      </c>
      <c r="CP2682" s="3" t="n">
        <f aca="false">DEGREES(2*ACOS(AH2682))</f>
        <v>0</v>
      </c>
      <c r="CQ2682" s="3" t="n">
        <f aca="false">DEGREES(2*ACOS(AV2682))</f>
        <v>0</v>
      </c>
      <c r="CR2682" s="3" t="n">
        <f aca="false">DEGREES(2*ACOS(BJ2682))</f>
        <v>0</v>
      </c>
      <c r="CS2682" s="3" t="n">
        <f aca="false">DEGREES(2*ACOS(CC2682))</f>
        <v>0</v>
      </c>
      <c r="CT2682" s="0" t="n">
        <f aca="false">SUM(CD2682:CR2682)</f>
        <v>0.00995001339898344</v>
      </c>
      <c r="CU2682" s="4" t="n">
        <f aca="false">(CT2682-MIN($CT$5:$CT$1744))/(MAX($CT$5:$CT$1744)-MIN($CT$5:$CT$1744))</f>
        <v>0.000949667645664329</v>
      </c>
      <c r="CV2682" s="0" t="n">
        <f aca="false">SUM(CD2682,CH2682,CL2682,CP2682)</f>
        <v>0</v>
      </c>
      <c r="CW2682" s="0" t="n">
        <f aca="false">SUM(CE2682,CI2682,CM2682,CQ2682)</f>
        <v>0</v>
      </c>
      <c r="CX2682" s="0" t="n">
        <f aca="false">SUM(CF2682,CJ2682,CN2682,CR2682)</f>
        <v>0</v>
      </c>
      <c r="CY2682" s="0" t="n">
        <f aca="false">SUM(CG2682,CK2682,CO2682)</f>
        <v>0.00995001339898344</v>
      </c>
      <c r="CZ2682" s="5" t="str">
        <f aca="false">IF(CD2682=0,IF(CH2682=0,IF(CL2682=0,IF(CP2682=0,"NULL","4"),"3"),"2"),"1")</f>
        <v>NULL</v>
      </c>
    </row>
    <row r="2683" customFormat="false" ht="14.9" hidden="false" customHeight="false" outlineLevel="0" collapsed="false">
      <c r="A2683" s="0" t="n">
        <v>2485.89</v>
      </c>
      <c r="B2683" s="0" t="n">
        <v>3.521368</v>
      </c>
      <c r="C2683" s="0" t="n">
        <v>2.540571</v>
      </c>
      <c r="D2683" s="0" t="n">
        <v>1.112983</v>
      </c>
      <c r="E2683" s="0" t="n">
        <v>-0.1338734</v>
      </c>
      <c r="F2683" s="0" t="n">
        <v>-0.07644159</v>
      </c>
      <c r="G2683" s="0" t="n">
        <v>-0.03038813</v>
      </c>
      <c r="H2683" s="0" t="n">
        <v>0.9875785</v>
      </c>
      <c r="I2683" s="0" t="n">
        <v>0.258476</v>
      </c>
      <c r="J2683" s="0" t="n">
        <v>0.01823515</v>
      </c>
      <c r="K2683" s="0" t="n">
        <v>0.7485073</v>
      </c>
      <c r="L2683" s="0" t="n">
        <v>-0.02060075</v>
      </c>
      <c r="M2683" s="0" t="n">
        <v>0.6625556</v>
      </c>
      <c r="N2683" s="0" t="n">
        <v>1</v>
      </c>
      <c r="O2683" s="0" t="n">
        <v>0.002123356</v>
      </c>
      <c r="P2683" s="0" t="n">
        <v>-0.0001096725</v>
      </c>
      <c r="Q2683" s="0" t="n">
        <v>0.0001730919</v>
      </c>
      <c r="R2683" s="0" t="n">
        <v>54.59927</v>
      </c>
      <c r="S2683" s="0" t="n">
        <v>44.80236</v>
      </c>
      <c r="T2683" s="0" t="n">
        <v>20.6559</v>
      </c>
      <c r="U2683" s="0" t="n">
        <v>2.405386</v>
      </c>
      <c r="V2683" s="0" t="n">
        <v>15.34985</v>
      </c>
      <c r="W2683" s="0" t="n">
        <v>19.79883</v>
      </c>
      <c r="X2683" s="0" t="n">
        <v>32.38091</v>
      </c>
      <c r="Y2683" s="0" t="n">
        <v>38.4397</v>
      </c>
      <c r="Z2683" s="0" t="n">
        <v>0</v>
      </c>
      <c r="AA2683" s="0" t="n">
        <v>1</v>
      </c>
      <c r="AB2683" s="0" t="n">
        <v>0</v>
      </c>
      <c r="AC2683" s="0" t="n">
        <v>0</v>
      </c>
      <c r="AD2683" s="0" t="n">
        <v>0</v>
      </c>
      <c r="AE2683" s="1" t="n">
        <v>-9.518142E-010</v>
      </c>
      <c r="AF2683" s="1" t="n">
        <v>3.660512E-010</v>
      </c>
      <c r="AG2683" s="1" t="n">
        <v>-3.606564E-010</v>
      </c>
      <c r="AH2683" s="0" t="n">
        <v>1</v>
      </c>
      <c r="AI2683" s="0" t="n">
        <v>1</v>
      </c>
      <c r="AJ2683" s="0" t="n">
        <v>0</v>
      </c>
      <c r="AK2683" s="0" t="n">
        <v>0</v>
      </c>
      <c r="AL2683" s="0" t="n">
        <v>0</v>
      </c>
      <c r="AM2683" s="0" t="n">
        <v>1</v>
      </c>
      <c r="AN2683" s="0" t="n">
        <v>1</v>
      </c>
      <c r="AO2683" s="0" t="n">
        <v>1</v>
      </c>
      <c r="AP2683" s="0" t="n">
        <v>0</v>
      </c>
      <c r="AQ2683" s="0" t="n">
        <v>0</v>
      </c>
      <c r="AR2683" s="0" t="n">
        <v>0</v>
      </c>
      <c r="AS2683" s="1" t="n">
        <v>-9.527982E-010</v>
      </c>
      <c r="AT2683" s="1" t="n">
        <v>2.220059E-009</v>
      </c>
      <c r="AU2683" s="1" t="n">
        <v>-1.740335E-009</v>
      </c>
      <c r="AV2683" s="0" t="n">
        <v>1</v>
      </c>
      <c r="AW2683" s="0" t="n">
        <v>1</v>
      </c>
      <c r="AX2683" s="0" t="n">
        <v>0</v>
      </c>
      <c r="AY2683" s="0" t="n">
        <v>0</v>
      </c>
      <c r="AZ2683" s="0" t="n">
        <v>0</v>
      </c>
      <c r="BA2683" s="0" t="n">
        <v>1</v>
      </c>
      <c r="BB2683" s="0" t="n">
        <v>2</v>
      </c>
      <c r="BC2683" s="0" t="n">
        <v>1</v>
      </c>
      <c r="BD2683" s="0" t="n">
        <v>0</v>
      </c>
      <c r="BE2683" s="0" t="n">
        <v>0</v>
      </c>
      <c r="BF2683" s="0" t="n">
        <v>0</v>
      </c>
      <c r="BG2683" s="1" t="n">
        <v>-9.278615E-010</v>
      </c>
      <c r="BH2683" s="1" t="n">
        <v>2.247712E-009</v>
      </c>
      <c r="BI2683" s="1" t="n">
        <v>2.297373E-010</v>
      </c>
      <c r="BJ2683" s="0" t="n">
        <v>1</v>
      </c>
      <c r="BK2683" s="0" t="n">
        <v>1</v>
      </c>
      <c r="BL2683" s="0" t="n">
        <v>0</v>
      </c>
      <c r="BM2683" s="0" t="n">
        <v>0</v>
      </c>
      <c r="BN2683" s="0" t="n">
        <v>0</v>
      </c>
      <c r="BO2683" s="0" t="n">
        <v>1</v>
      </c>
      <c r="BP2683" s="0" t="n">
        <v>3</v>
      </c>
      <c r="BQ2683" s="0" t="n">
        <v>1</v>
      </c>
      <c r="BR2683" s="0" t="n">
        <v>-0.01427447</v>
      </c>
      <c r="BS2683" s="0" t="n">
        <v>-0.01288162</v>
      </c>
      <c r="BT2683" s="1" t="n">
        <v>-6.298054E-005</v>
      </c>
      <c r="BU2683" s="1" t="n">
        <v>-1.022394E-009</v>
      </c>
      <c r="BV2683" s="1" t="n">
        <v>-1.374975E-009</v>
      </c>
      <c r="BW2683" s="1" t="n">
        <v>-8.483678E-010</v>
      </c>
      <c r="BX2683" s="0" t="n">
        <v>1</v>
      </c>
      <c r="BY2683" s="0" t="n">
        <v>1</v>
      </c>
      <c r="BZ2683" s="0" t="n">
        <v>0</v>
      </c>
      <c r="CA2683" s="0" t="n">
        <v>0</v>
      </c>
      <c r="CB2683" s="0" t="n">
        <v>0</v>
      </c>
      <c r="CC2683" s="0" t="n">
        <v>1</v>
      </c>
      <c r="CD2683" s="2" t="n">
        <f aca="false">SQRT(SUMSQ(AB2683:AD2683))</f>
        <v>0</v>
      </c>
      <c r="CE2683" s="2" t="n">
        <f aca="false">SQRT(SUMSQ(AP2683:AR2683))</f>
        <v>0</v>
      </c>
      <c r="CF2683" s="2" t="n">
        <f aca="false">SQRT(SUMSQ(BD2683:BF2683))</f>
        <v>0</v>
      </c>
      <c r="CG2683" s="2" t="n">
        <f aca="false">SQRT(SUMSQ(BR2683:BT2683))</f>
        <v>0.0192275998022041</v>
      </c>
      <c r="CH2683" s="2" t="n">
        <f aca="false">DEGREES(2*ACOS(AH2683))</f>
        <v>0</v>
      </c>
      <c r="CI2683" s="2" t="n">
        <f aca="false">DEGREES(2*ACOS(AV2683))</f>
        <v>0</v>
      </c>
      <c r="CJ2683" s="2" t="n">
        <f aca="false">DEGREES(2*ACOS(BJ2683))</f>
        <v>0</v>
      </c>
      <c r="CK2683" s="2" t="n">
        <f aca="false">DEGREES(2*ACOS(BX2683))</f>
        <v>0</v>
      </c>
      <c r="CL2683" s="0" t="n">
        <f aca="false">ABS(AI2683-1)</f>
        <v>0</v>
      </c>
      <c r="CM2683" s="0" t="n">
        <f aca="false">ABS(AW2683-1)</f>
        <v>0</v>
      </c>
      <c r="CN2683" s="0" t="n">
        <f aca="false">ABS(BK2683-1)</f>
        <v>0</v>
      </c>
      <c r="CO2683" s="0" t="n">
        <f aca="false">ABS(BY2683-1)</f>
        <v>0</v>
      </c>
      <c r="CP2683" s="3" t="n">
        <f aca="false">DEGREES(2*ACOS(AH2683))</f>
        <v>0</v>
      </c>
      <c r="CQ2683" s="3" t="n">
        <f aca="false">DEGREES(2*ACOS(AV2683))</f>
        <v>0</v>
      </c>
      <c r="CR2683" s="3" t="n">
        <f aca="false">DEGREES(2*ACOS(BJ2683))</f>
        <v>0</v>
      </c>
      <c r="CS2683" s="3" t="n">
        <f aca="false">DEGREES(2*ACOS(CC2683))</f>
        <v>0</v>
      </c>
      <c r="CT2683" s="0" t="n">
        <f aca="false">SUM(CD2683:CR2683)</f>
        <v>0.0192275998022041</v>
      </c>
      <c r="CU2683" s="4" t="n">
        <f aca="false">(CT2683-MIN($CT$5:$CT$1744))/(MAX($CT$5:$CT$1744)-MIN($CT$5:$CT$1744))</f>
        <v>0.00183515626600067</v>
      </c>
      <c r="CV2683" s="0" t="n">
        <f aca="false">SUM(CD2683,CH2683,CL2683,CP2683)</f>
        <v>0</v>
      </c>
      <c r="CW2683" s="0" t="n">
        <f aca="false">SUM(CE2683,CI2683,CM2683,CQ2683)</f>
        <v>0</v>
      </c>
      <c r="CX2683" s="0" t="n">
        <f aca="false">SUM(CF2683,CJ2683,CN2683,CR2683)</f>
        <v>0</v>
      </c>
      <c r="CY2683" s="0" t="n">
        <f aca="false">SUM(CG2683,CK2683,CO2683)</f>
        <v>0.0192275998022041</v>
      </c>
      <c r="CZ2683" s="5" t="str">
        <f aca="false">IF(CD2683=0,IF(CH2683=0,IF(CL2683=0,IF(CP2683=0,"NULL","4"),"3"),"2"),"1")</f>
        <v>NULL</v>
      </c>
    </row>
    <row r="2684" customFormat="false" ht="14.9" hidden="false" customHeight="false" outlineLevel="0" collapsed="false">
      <c r="A2684" s="0" t="n">
        <v>2485.94</v>
      </c>
      <c r="B2684" s="0" t="n">
        <v>3.522618</v>
      </c>
      <c r="C2684" s="0" t="n">
        <v>2.531984</v>
      </c>
      <c r="D2684" s="0" t="n">
        <v>1.111637</v>
      </c>
      <c r="E2684" s="0" t="n">
        <v>-0.1338734</v>
      </c>
      <c r="F2684" s="0" t="n">
        <v>-0.07644158</v>
      </c>
      <c r="G2684" s="0" t="n">
        <v>-0.03038814</v>
      </c>
      <c r="H2684" s="0" t="n">
        <v>0.9875785</v>
      </c>
      <c r="I2684" s="0" t="n">
        <v>0.258476</v>
      </c>
      <c r="J2684" s="0" t="n">
        <v>0.01876779</v>
      </c>
      <c r="K2684" s="0" t="n">
        <v>0.747835</v>
      </c>
      <c r="L2684" s="0" t="n">
        <v>-0.02116025</v>
      </c>
      <c r="M2684" s="0" t="n">
        <v>0.6632818</v>
      </c>
      <c r="N2684" s="0" t="n">
        <v>1</v>
      </c>
      <c r="O2684" s="0" t="n">
        <v>0.001610994</v>
      </c>
      <c r="P2684" s="1" t="n">
        <v>-8.320808E-005</v>
      </c>
      <c r="Q2684" s="0" t="n">
        <v>0.0001312494</v>
      </c>
      <c r="R2684" s="0" t="n">
        <v>54.40639</v>
      </c>
      <c r="S2684" s="0" t="n">
        <v>44.68473</v>
      </c>
      <c r="T2684" s="0" t="n">
        <v>20.63361</v>
      </c>
      <c r="U2684" s="0" t="n">
        <v>2.368205</v>
      </c>
      <c r="V2684" s="0" t="n">
        <v>15.32747</v>
      </c>
      <c r="W2684" s="0" t="n">
        <v>19.62862</v>
      </c>
      <c r="X2684" s="0" t="n">
        <v>32.15658</v>
      </c>
      <c r="Y2684" s="0" t="n">
        <v>38.21176</v>
      </c>
      <c r="Z2684" s="0" t="n">
        <v>0</v>
      </c>
      <c r="AA2684" s="0" t="n">
        <v>1</v>
      </c>
      <c r="AB2684" s="0" t="n">
        <v>0</v>
      </c>
      <c r="AC2684" s="0" t="n">
        <v>0</v>
      </c>
      <c r="AD2684" s="0" t="n">
        <v>0</v>
      </c>
      <c r="AE2684" s="1" t="n">
        <v>3.367369E-010</v>
      </c>
      <c r="AF2684" s="1" t="n">
        <v>-1.731901E-010</v>
      </c>
      <c r="AG2684" s="1" t="n">
        <v>-3.123516E-010</v>
      </c>
      <c r="AH2684" s="0" t="n">
        <v>1</v>
      </c>
      <c r="AI2684" s="0" t="n">
        <v>1</v>
      </c>
      <c r="AJ2684" s="0" t="n">
        <v>0</v>
      </c>
      <c r="AK2684" s="0" t="n">
        <v>0</v>
      </c>
      <c r="AL2684" s="0" t="n">
        <v>0</v>
      </c>
      <c r="AM2684" s="0" t="n">
        <v>1</v>
      </c>
      <c r="AN2684" s="0" t="n">
        <v>1</v>
      </c>
      <c r="AO2684" s="0" t="n">
        <v>1</v>
      </c>
      <c r="AP2684" s="0" t="n">
        <v>0</v>
      </c>
      <c r="AQ2684" s="0" t="n">
        <v>0</v>
      </c>
      <c r="AR2684" s="0" t="n">
        <v>0</v>
      </c>
      <c r="AS2684" s="1" t="n">
        <v>1.995967E-010</v>
      </c>
      <c r="AT2684" s="1" t="n">
        <v>1.542991E-009</v>
      </c>
      <c r="AU2684" s="1" t="n">
        <v>6.945804E-010</v>
      </c>
      <c r="AV2684" s="0" t="n">
        <v>1</v>
      </c>
      <c r="AW2684" s="0" t="n">
        <v>1</v>
      </c>
      <c r="AX2684" s="0" t="n">
        <v>0</v>
      </c>
      <c r="AY2684" s="0" t="n">
        <v>0</v>
      </c>
      <c r="AZ2684" s="0" t="n">
        <v>0</v>
      </c>
      <c r="BA2684" s="0" t="n">
        <v>1</v>
      </c>
      <c r="BB2684" s="0" t="n">
        <v>2</v>
      </c>
      <c r="BC2684" s="0" t="n">
        <v>1</v>
      </c>
      <c r="BD2684" s="0" t="n">
        <v>0</v>
      </c>
      <c r="BE2684" s="0" t="n">
        <v>0</v>
      </c>
      <c r="BF2684" s="0" t="n">
        <v>0</v>
      </c>
      <c r="BG2684" s="1" t="n">
        <v>3.042852E-010</v>
      </c>
      <c r="BH2684" s="1" t="n">
        <v>3.157175E-009</v>
      </c>
      <c r="BI2684" s="1" t="n">
        <v>-2.173084E-011</v>
      </c>
      <c r="BJ2684" s="0" t="n">
        <v>1</v>
      </c>
      <c r="BK2684" s="0" t="n">
        <v>1</v>
      </c>
      <c r="BL2684" s="0" t="n">
        <v>0</v>
      </c>
      <c r="BM2684" s="0" t="n">
        <v>0</v>
      </c>
      <c r="BN2684" s="0" t="n">
        <v>0</v>
      </c>
      <c r="BO2684" s="0" t="n">
        <v>1</v>
      </c>
      <c r="BP2684" s="0" t="n">
        <v>3</v>
      </c>
      <c r="BQ2684" s="0" t="n">
        <v>1</v>
      </c>
      <c r="BR2684" s="0" t="n">
        <v>-0.005009302</v>
      </c>
      <c r="BS2684" s="0" t="n">
        <v>-0.004936001</v>
      </c>
      <c r="BT2684" s="0" t="n">
        <v>-0.003160104</v>
      </c>
      <c r="BU2684" s="1" t="n">
        <v>5.616754E-011</v>
      </c>
      <c r="BV2684" s="1" t="n">
        <v>3.097328E-009</v>
      </c>
      <c r="BW2684" s="1" t="n">
        <v>-7.333657E-010</v>
      </c>
      <c r="BX2684" s="0" t="n">
        <v>1</v>
      </c>
      <c r="BY2684" s="0" t="n">
        <v>1</v>
      </c>
      <c r="BZ2684" s="0" t="n">
        <v>0</v>
      </c>
      <c r="CA2684" s="0" t="n">
        <v>0</v>
      </c>
      <c r="CB2684" s="0" t="n">
        <v>0</v>
      </c>
      <c r="CC2684" s="0" t="n">
        <v>1</v>
      </c>
      <c r="CD2684" s="2" t="n">
        <f aca="false">SQRT(SUMSQ(AB2684:AD2684))</f>
        <v>0</v>
      </c>
      <c r="CE2684" s="2" t="n">
        <f aca="false">SQRT(SUMSQ(AP2684:AR2684))</f>
        <v>0</v>
      </c>
      <c r="CF2684" s="2" t="n">
        <f aca="false">SQRT(SUMSQ(BD2684:BF2684))</f>
        <v>0</v>
      </c>
      <c r="CG2684" s="2" t="n">
        <f aca="false">SQRT(SUMSQ(BR2684:BT2684))</f>
        <v>0.00770995912375811</v>
      </c>
      <c r="CH2684" s="2" t="n">
        <f aca="false">DEGREES(2*ACOS(AH2684))</f>
        <v>0</v>
      </c>
      <c r="CI2684" s="2" t="n">
        <f aca="false">DEGREES(2*ACOS(AV2684))</f>
        <v>0</v>
      </c>
      <c r="CJ2684" s="2" t="n">
        <f aca="false">DEGREES(2*ACOS(BJ2684))</f>
        <v>0</v>
      </c>
      <c r="CK2684" s="2" t="n">
        <f aca="false">DEGREES(2*ACOS(BX2684))</f>
        <v>0</v>
      </c>
      <c r="CL2684" s="0" t="n">
        <f aca="false">ABS(AI2684-1)</f>
        <v>0</v>
      </c>
      <c r="CM2684" s="0" t="n">
        <f aca="false">ABS(AW2684-1)</f>
        <v>0</v>
      </c>
      <c r="CN2684" s="0" t="n">
        <f aca="false">ABS(BK2684-1)</f>
        <v>0</v>
      </c>
      <c r="CO2684" s="0" t="n">
        <f aca="false">ABS(BY2684-1)</f>
        <v>0</v>
      </c>
      <c r="CP2684" s="3" t="n">
        <f aca="false">DEGREES(2*ACOS(AH2684))</f>
        <v>0</v>
      </c>
      <c r="CQ2684" s="3" t="n">
        <f aca="false">DEGREES(2*ACOS(AV2684))</f>
        <v>0</v>
      </c>
      <c r="CR2684" s="3" t="n">
        <f aca="false">DEGREES(2*ACOS(BJ2684))</f>
        <v>0</v>
      </c>
      <c r="CS2684" s="3" t="n">
        <f aca="false">DEGREES(2*ACOS(CC2684))</f>
        <v>0</v>
      </c>
      <c r="CT2684" s="0" t="n">
        <f aca="false">SUM(CD2684:CR2684)</f>
        <v>0.00770995912375811</v>
      </c>
      <c r="CU2684" s="4" t="n">
        <f aca="false">(CT2684-MIN($CT$5:$CT$1744))/(MAX($CT$5:$CT$1744)-MIN($CT$5:$CT$1744))</f>
        <v>0.000735868228074511</v>
      </c>
      <c r="CV2684" s="0" t="n">
        <f aca="false">SUM(CD2684,CH2684,CL2684,CP2684)</f>
        <v>0</v>
      </c>
      <c r="CW2684" s="0" t="n">
        <f aca="false">SUM(CE2684,CI2684,CM2684,CQ2684)</f>
        <v>0</v>
      </c>
      <c r="CX2684" s="0" t="n">
        <f aca="false">SUM(CF2684,CJ2684,CN2684,CR2684)</f>
        <v>0</v>
      </c>
      <c r="CY2684" s="0" t="n">
        <f aca="false">SUM(CG2684,CK2684,CO2684)</f>
        <v>0.00770995912375811</v>
      </c>
      <c r="CZ2684" s="5" t="str">
        <f aca="false">IF(CD2684=0,IF(CH2684=0,IF(CL2684=0,IF(CP2684=0,"NULL","4"),"3"),"2"),"1")</f>
        <v>NULL</v>
      </c>
    </row>
    <row r="2685" customFormat="false" ht="14.9" hidden="false" customHeight="false" outlineLevel="0" collapsed="false">
      <c r="A2685" s="0" t="n">
        <v>2485.99</v>
      </c>
      <c r="B2685" s="0" t="n">
        <v>3.521825</v>
      </c>
      <c r="C2685" s="0" t="n">
        <v>2.523345</v>
      </c>
      <c r="D2685" s="0" t="n">
        <v>1.110754</v>
      </c>
      <c r="E2685" s="0" t="n">
        <v>-0.1338735</v>
      </c>
      <c r="F2685" s="0" t="n">
        <v>-0.07644155</v>
      </c>
      <c r="G2685" s="0" t="n">
        <v>-0.03038814</v>
      </c>
      <c r="H2685" s="0" t="n">
        <v>0.9875785</v>
      </c>
      <c r="I2685" s="0" t="n">
        <v>0.258476</v>
      </c>
      <c r="J2685" s="0" t="n">
        <v>0.01930396</v>
      </c>
      <c r="K2685" s="0" t="n">
        <v>0.7473277</v>
      </c>
      <c r="L2685" s="0" t="n">
        <v>-0.0217324</v>
      </c>
      <c r="M2685" s="0" t="n">
        <v>0.6638195</v>
      </c>
      <c r="N2685" s="0" t="n">
        <v>1</v>
      </c>
      <c r="O2685" s="0" t="n">
        <v>0.001954556</v>
      </c>
      <c r="P2685" s="0" t="n">
        <v>-0.0001008511</v>
      </c>
      <c r="Q2685" s="0" t="n">
        <v>0.0001592636</v>
      </c>
      <c r="R2685" s="0" t="n">
        <v>54.26762</v>
      </c>
      <c r="S2685" s="0" t="n">
        <v>44.61817</v>
      </c>
      <c r="T2685" s="0" t="n">
        <v>20.65972</v>
      </c>
      <c r="U2685" s="0" t="n">
        <v>2.361261</v>
      </c>
      <c r="V2685" s="0" t="n">
        <v>15.28573</v>
      </c>
      <c r="W2685" s="0" t="n">
        <v>19.46297</v>
      </c>
      <c r="X2685" s="0" t="n">
        <v>31.95748</v>
      </c>
      <c r="Y2685" s="0" t="n">
        <v>38.00144</v>
      </c>
      <c r="Z2685" s="0" t="n">
        <v>0</v>
      </c>
      <c r="AA2685" s="0" t="n">
        <v>1</v>
      </c>
      <c r="AB2685" s="0" t="n">
        <v>0</v>
      </c>
      <c r="AC2685" s="0" t="n">
        <v>0</v>
      </c>
      <c r="AD2685" s="0" t="n">
        <v>0</v>
      </c>
      <c r="AE2685" s="1" t="n">
        <v>-3.939824E-010</v>
      </c>
      <c r="AF2685" s="1" t="n">
        <v>8.881988E-009</v>
      </c>
      <c r="AG2685" s="1" t="n">
        <v>-4.786957E-009</v>
      </c>
      <c r="AH2685" s="0" t="n">
        <v>1</v>
      </c>
      <c r="AI2685" s="0" t="n">
        <v>1</v>
      </c>
      <c r="AJ2685" s="0" t="n">
        <v>0</v>
      </c>
      <c r="AK2685" s="0" t="n">
        <v>0</v>
      </c>
      <c r="AL2685" s="0" t="n">
        <v>0</v>
      </c>
      <c r="AM2685" s="0" t="n">
        <v>1</v>
      </c>
      <c r="AN2685" s="0" t="n">
        <v>1</v>
      </c>
      <c r="AO2685" s="0" t="n">
        <v>1</v>
      </c>
      <c r="AP2685" s="0" t="n">
        <v>0</v>
      </c>
      <c r="AQ2685" s="0" t="n">
        <v>0</v>
      </c>
      <c r="AR2685" s="0" t="n">
        <v>0</v>
      </c>
      <c r="AS2685" s="1" t="n">
        <v>-4.980369E-010</v>
      </c>
      <c r="AT2685" s="1" t="n">
        <v>8.022037E-009</v>
      </c>
      <c r="AU2685" s="1" t="n">
        <v>-5.743297E-009</v>
      </c>
      <c r="AV2685" s="0" t="n">
        <v>1</v>
      </c>
      <c r="AW2685" s="0" t="n">
        <v>1</v>
      </c>
      <c r="AX2685" s="0" t="n">
        <v>0</v>
      </c>
      <c r="AY2685" s="0" t="n">
        <v>0</v>
      </c>
      <c r="AZ2685" s="0" t="n">
        <v>0</v>
      </c>
      <c r="BA2685" s="0" t="n">
        <v>1</v>
      </c>
      <c r="BB2685" s="0" t="n">
        <v>2</v>
      </c>
      <c r="BC2685" s="0" t="n">
        <v>1</v>
      </c>
      <c r="BD2685" s="0" t="n">
        <v>0</v>
      </c>
      <c r="BE2685" s="0" t="n">
        <v>0</v>
      </c>
      <c r="BF2685" s="0" t="n">
        <v>0</v>
      </c>
      <c r="BG2685" s="1" t="n">
        <v>-5.035616E-010</v>
      </c>
      <c r="BH2685" s="1" t="n">
        <v>6.449386E-009</v>
      </c>
      <c r="BI2685" s="1" t="n">
        <v>-4.736888E-009</v>
      </c>
      <c r="BJ2685" s="0" t="n">
        <v>1</v>
      </c>
      <c r="BK2685" s="0" t="n">
        <v>1</v>
      </c>
      <c r="BL2685" s="0" t="n">
        <v>0</v>
      </c>
      <c r="BM2685" s="0" t="n">
        <v>0</v>
      </c>
      <c r="BN2685" s="0" t="n">
        <v>0</v>
      </c>
      <c r="BO2685" s="0" t="n">
        <v>1</v>
      </c>
      <c r="BP2685" s="0" t="n">
        <v>3</v>
      </c>
      <c r="BQ2685" s="0" t="n">
        <v>1</v>
      </c>
      <c r="BR2685" s="0" t="n">
        <v>-0.009731912</v>
      </c>
      <c r="BS2685" s="0" t="n">
        <v>-0.008944798</v>
      </c>
      <c r="BT2685" s="0" t="n">
        <v>-0.001488272</v>
      </c>
      <c r="BU2685" s="1" t="n">
        <v>-5.035616E-010</v>
      </c>
      <c r="BV2685" s="1" t="n">
        <v>6.449386E-009</v>
      </c>
      <c r="BW2685" s="1" t="n">
        <v>-4.736888E-009</v>
      </c>
      <c r="BX2685" s="0" t="n">
        <v>1</v>
      </c>
      <c r="BY2685" s="0" t="n">
        <v>1</v>
      </c>
      <c r="BZ2685" s="0" t="n">
        <v>0</v>
      </c>
      <c r="CA2685" s="0" t="n">
        <v>0</v>
      </c>
      <c r="CB2685" s="0" t="n">
        <v>0</v>
      </c>
      <c r="CC2685" s="0" t="n">
        <v>1</v>
      </c>
      <c r="CD2685" s="2" t="n">
        <f aca="false">SQRT(SUMSQ(AB2685:AD2685))</f>
        <v>0</v>
      </c>
      <c r="CE2685" s="2" t="n">
        <f aca="false">SQRT(SUMSQ(AP2685:AR2685))</f>
        <v>0</v>
      </c>
      <c r="CF2685" s="2" t="n">
        <f aca="false">SQRT(SUMSQ(BD2685:BF2685))</f>
        <v>0</v>
      </c>
      <c r="CG2685" s="2" t="n">
        <f aca="false">SQRT(SUMSQ(BR2685:BT2685))</f>
        <v>0.0133016719243309</v>
      </c>
      <c r="CH2685" s="2" t="n">
        <f aca="false">DEGREES(2*ACOS(AH2685))</f>
        <v>0</v>
      </c>
      <c r="CI2685" s="2" t="n">
        <f aca="false">DEGREES(2*ACOS(AV2685))</f>
        <v>0</v>
      </c>
      <c r="CJ2685" s="2" t="n">
        <f aca="false">DEGREES(2*ACOS(BJ2685))</f>
        <v>0</v>
      </c>
      <c r="CK2685" s="2" t="n">
        <f aca="false">DEGREES(2*ACOS(BX2685))</f>
        <v>0</v>
      </c>
      <c r="CL2685" s="0" t="n">
        <f aca="false">ABS(AI2685-1)</f>
        <v>0</v>
      </c>
      <c r="CM2685" s="0" t="n">
        <f aca="false">ABS(AW2685-1)</f>
        <v>0</v>
      </c>
      <c r="CN2685" s="0" t="n">
        <f aca="false">ABS(BK2685-1)</f>
        <v>0</v>
      </c>
      <c r="CO2685" s="0" t="n">
        <f aca="false">ABS(BY2685-1)</f>
        <v>0</v>
      </c>
      <c r="CP2685" s="3" t="n">
        <f aca="false">DEGREES(2*ACOS(AH2685))</f>
        <v>0</v>
      </c>
      <c r="CQ2685" s="3" t="n">
        <f aca="false">DEGREES(2*ACOS(AV2685))</f>
        <v>0</v>
      </c>
      <c r="CR2685" s="3" t="n">
        <f aca="false">DEGREES(2*ACOS(BJ2685))</f>
        <v>0</v>
      </c>
      <c r="CS2685" s="3" t="n">
        <f aca="false">DEGREES(2*ACOS(CC2685))</f>
        <v>0</v>
      </c>
      <c r="CT2685" s="0" t="n">
        <f aca="false">SUM(CD2685:CR2685)</f>
        <v>0.0133016719243309</v>
      </c>
      <c r="CU2685" s="4" t="n">
        <f aca="false">(CT2685-MIN($CT$5:$CT$1744))/(MAX($CT$5:$CT$1744)-MIN($CT$5:$CT$1744))</f>
        <v>0.00126956285918863</v>
      </c>
      <c r="CV2685" s="0" t="n">
        <f aca="false">SUM(CD2685,CH2685,CL2685,CP2685)</f>
        <v>0</v>
      </c>
      <c r="CW2685" s="0" t="n">
        <f aca="false">SUM(CE2685,CI2685,CM2685,CQ2685)</f>
        <v>0</v>
      </c>
      <c r="CX2685" s="0" t="n">
        <f aca="false">SUM(CF2685,CJ2685,CN2685,CR2685)</f>
        <v>0</v>
      </c>
      <c r="CY2685" s="0" t="n">
        <f aca="false">SUM(CG2685,CK2685,CO2685)</f>
        <v>0.0133016719243309</v>
      </c>
      <c r="CZ2685" s="5" t="str">
        <f aca="false">IF(CD2685=0,IF(CH2685=0,IF(CL2685=0,IF(CP2685=0,"NULL","4"),"3"),"2"),"1")</f>
        <v>NULL</v>
      </c>
    </row>
    <row r="2686" customFormat="false" ht="14.9" hidden="false" customHeight="false" outlineLevel="0" collapsed="false">
      <c r="A2686" s="0" t="n">
        <v>2486.04</v>
      </c>
      <c r="B2686" s="0" t="n">
        <v>3.52194</v>
      </c>
      <c r="C2686" s="0" t="n">
        <v>2.512222</v>
      </c>
      <c r="D2686" s="0" t="n">
        <v>1.099963</v>
      </c>
      <c r="E2686" s="0" t="n">
        <v>-0.1338735</v>
      </c>
      <c r="F2686" s="0" t="n">
        <v>-0.07644156</v>
      </c>
      <c r="G2686" s="0" t="n">
        <v>-0.03038815</v>
      </c>
      <c r="H2686" s="0" t="n">
        <v>0.9875784</v>
      </c>
      <c r="I2686" s="0" t="n">
        <v>0.258476</v>
      </c>
      <c r="J2686" s="0" t="n">
        <v>0.01987158</v>
      </c>
      <c r="K2686" s="0" t="n">
        <v>0.7470347</v>
      </c>
      <c r="L2686" s="0" t="n">
        <v>-0.02235279</v>
      </c>
      <c r="M2686" s="0" t="n">
        <v>0.664112</v>
      </c>
      <c r="N2686" s="0" t="n">
        <v>1</v>
      </c>
      <c r="O2686" s="0" t="n">
        <v>0.002181292</v>
      </c>
      <c r="P2686" s="0" t="n">
        <v>-0.0001125336</v>
      </c>
      <c r="Q2686" s="0" t="n">
        <v>0.0001777411</v>
      </c>
      <c r="R2686" s="0" t="n">
        <v>54.15748</v>
      </c>
      <c r="S2686" s="0" t="n">
        <v>44.59558</v>
      </c>
      <c r="T2686" s="0" t="n">
        <v>20.72761</v>
      </c>
      <c r="U2686" s="0" t="n">
        <v>2.408342</v>
      </c>
      <c r="V2686" s="0" t="n">
        <v>15.19978</v>
      </c>
      <c r="W2686" s="0" t="n">
        <v>19.26339</v>
      </c>
      <c r="X2686" s="0" t="n">
        <v>31.74136</v>
      </c>
      <c r="Y2686" s="0" t="n">
        <v>37.78631</v>
      </c>
      <c r="Z2686" s="0" t="n">
        <v>0</v>
      </c>
      <c r="AA2686" s="0" t="n">
        <v>1</v>
      </c>
      <c r="AB2686" s="0" t="n">
        <v>0</v>
      </c>
      <c r="AC2686" s="0" t="n">
        <v>0</v>
      </c>
      <c r="AD2686" s="0" t="n">
        <v>0</v>
      </c>
      <c r="AE2686" s="1" t="n">
        <v>1.532091E-010</v>
      </c>
      <c r="AF2686" s="1" t="n">
        <v>6.121791E-010</v>
      </c>
      <c r="AG2686" s="1" t="n">
        <v>-1.377494E-010</v>
      </c>
      <c r="AH2686" s="0" t="n">
        <v>1</v>
      </c>
      <c r="AI2686" s="0" t="n">
        <v>1</v>
      </c>
      <c r="AJ2686" s="0" t="n">
        <v>0</v>
      </c>
      <c r="AK2686" s="0" t="n">
        <v>0</v>
      </c>
      <c r="AL2686" s="0" t="n">
        <v>0</v>
      </c>
      <c r="AM2686" s="0" t="n">
        <v>1</v>
      </c>
      <c r="AN2686" s="0" t="n">
        <v>1</v>
      </c>
      <c r="AO2686" s="0" t="n">
        <v>1</v>
      </c>
      <c r="AP2686" s="0" t="n">
        <v>0</v>
      </c>
      <c r="AQ2686" s="0" t="n">
        <v>0</v>
      </c>
      <c r="AR2686" s="0" t="n">
        <v>0</v>
      </c>
      <c r="AS2686" s="1" t="n">
        <v>1.089205E-010</v>
      </c>
      <c r="AT2686" s="1" t="n">
        <v>2.223187E-009</v>
      </c>
      <c r="AU2686" s="1" t="n">
        <v>-2.211464E-010</v>
      </c>
      <c r="AV2686" s="0" t="n">
        <v>1</v>
      </c>
      <c r="AW2686" s="0" t="n">
        <v>1</v>
      </c>
      <c r="AX2686" s="0" t="n">
        <v>0</v>
      </c>
      <c r="AY2686" s="0" t="n">
        <v>0</v>
      </c>
      <c r="AZ2686" s="0" t="n">
        <v>0</v>
      </c>
      <c r="BA2686" s="0" t="n">
        <v>1</v>
      </c>
      <c r="BB2686" s="0" t="n">
        <v>2</v>
      </c>
      <c r="BC2686" s="0" t="n">
        <v>1</v>
      </c>
      <c r="BD2686" s="0" t="n">
        <v>0</v>
      </c>
      <c r="BE2686" s="0" t="n">
        <v>0</v>
      </c>
      <c r="BF2686" s="0" t="n">
        <v>0</v>
      </c>
      <c r="BG2686" s="1" t="n">
        <v>1.532091E-010</v>
      </c>
      <c r="BH2686" s="1" t="n">
        <v>6.121791E-010</v>
      </c>
      <c r="BI2686" s="1" t="n">
        <v>-1.377494E-010</v>
      </c>
      <c r="BJ2686" s="0" t="n">
        <v>1</v>
      </c>
      <c r="BK2686" s="0" t="n">
        <v>1</v>
      </c>
      <c r="BL2686" s="0" t="n">
        <v>0</v>
      </c>
      <c r="BM2686" s="0" t="n">
        <v>0</v>
      </c>
      <c r="BN2686" s="0" t="n">
        <v>0</v>
      </c>
      <c r="BO2686" s="0" t="n">
        <v>1</v>
      </c>
      <c r="BP2686" s="0" t="n">
        <v>3</v>
      </c>
      <c r="BQ2686" s="0" t="n">
        <v>1</v>
      </c>
      <c r="BR2686" s="0" t="n">
        <v>-0.009969728</v>
      </c>
      <c r="BS2686" s="0" t="n">
        <v>-0.0111901</v>
      </c>
      <c r="BT2686" s="0" t="n">
        <v>-0.01556364</v>
      </c>
      <c r="BU2686" s="1" t="n">
        <v>1.532091E-010</v>
      </c>
      <c r="BV2686" s="1" t="n">
        <v>6.121791E-010</v>
      </c>
      <c r="BW2686" s="1" t="n">
        <v>-1.377494E-010</v>
      </c>
      <c r="BX2686" s="0" t="n">
        <v>1</v>
      </c>
      <c r="BY2686" s="0" t="n">
        <v>1</v>
      </c>
      <c r="BZ2686" s="0" t="n">
        <v>0</v>
      </c>
      <c r="CA2686" s="0" t="n">
        <v>0</v>
      </c>
      <c r="CB2686" s="0" t="n">
        <v>0</v>
      </c>
      <c r="CC2686" s="0" t="n">
        <v>1</v>
      </c>
      <c r="CD2686" s="2" t="n">
        <f aca="false">SQRT(SUMSQ(AB2686:AD2686))</f>
        <v>0</v>
      </c>
      <c r="CE2686" s="2" t="n">
        <f aca="false">SQRT(SUMSQ(AP2686:AR2686))</f>
        <v>0</v>
      </c>
      <c r="CF2686" s="2" t="n">
        <f aca="false">SQRT(SUMSQ(BD2686:BF2686))</f>
        <v>0</v>
      </c>
      <c r="CG2686" s="2" t="n">
        <f aca="false">SQRT(SUMSQ(BR2686:BT2686))</f>
        <v>0.0216064968112275</v>
      </c>
      <c r="CH2686" s="2" t="n">
        <f aca="false">DEGREES(2*ACOS(AH2686))</f>
        <v>0</v>
      </c>
      <c r="CI2686" s="2" t="n">
        <f aca="false">DEGREES(2*ACOS(AV2686))</f>
        <v>0</v>
      </c>
      <c r="CJ2686" s="2" t="n">
        <f aca="false">DEGREES(2*ACOS(BJ2686))</f>
        <v>0</v>
      </c>
      <c r="CK2686" s="2" t="n">
        <f aca="false">DEGREES(2*ACOS(BX2686))</f>
        <v>0</v>
      </c>
      <c r="CL2686" s="0" t="n">
        <f aca="false">ABS(AI2686-1)</f>
        <v>0</v>
      </c>
      <c r="CM2686" s="0" t="n">
        <f aca="false">ABS(AW2686-1)</f>
        <v>0</v>
      </c>
      <c r="CN2686" s="0" t="n">
        <f aca="false">ABS(BK2686-1)</f>
        <v>0</v>
      </c>
      <c r="CO2686" s="0" t="n">
        <f aca="false">ABS(BY2686-1)</f>
        <v>0</v>
      </c>
      <c r="CP2686" s="3" t="n">
        <f aca="false">DEGREES(2*ACOS(AH2686))</f>
        <v>0</v>
      </c>
      <c r="CQ2686" s="3" t="n">
        <f aca="false">DEGREES(2*ACOS(AV2686))</f>
        <v>0</v>
      </c>
      <c r="CR2686" s="3" t="n">
        <f aca="false">DEGREES(2*ACOS(BJ2686))</f>
        <v>0</v>
      </c>
      <c r="CS2686" s="3" t="n">
        <f aca="false">DEGREES(2*ACOS(CC2686))</f>
        <v>0</v>
      </c>
      <c r="CT2686" s="0" t="n">
        <f aca="false">SUM(CD2686:CR2686)</f>
        <v>0.0216064968112275</v>
      </c>
      <c r="CU2686" s="4" t="n">
        <f aca="false">(CT2686-MIN($CT$5:$CT$1744))/(MAX($CT$5:$CT$1744)-MIN($CT$5:$CT$1744))</f>
        <v>0.00206220736947637</v>
      </c>
      <c r="CV2686" s="0" t="n">
        <f aca="false">SUM(CD2686,CH2686,CL2686,CP2686)</f>
        <v>0</v>
      </c>
      <c r="CW2686" s="0" t="n">
        <f aca="false">SUM(CE2686,CI2686,CM2686,CQ2686)</f>
        <v>0</v>
      </c>
      <c r="CX2686" s="0" t="n">
        <f aca="false">SUM(CF2686,CJ2686,CN2686,CR2686)</f>
        <v>0</v>
      </c>
      <c r="CY2686" s="0" t="n">
        <f aca="false">SUM(CG2686,CK2686,CO2686)</f>
        <v>0.0216064968112275</v>
      </c>
      <c r="CZ2686" s="5" t="str">
        <f aca="false">IF(CD2686=0,IF(CH2686=0,IF(CL2686=0,IF(CP2686=0,"NULL","4"),"3"),"2"),"1")</f>
        <v>NULL</v>
      </c>
    </row>
    <row r="2687" customFormat="false" ht="14.9" hidden="false" customHeight="false" outlineLevel="0" collapsed="false">
      <c r="A2687" s="0" t="n">
        <v>2486.1</v>
      </c>
      <c r="B2687" s="0" t="n">
        <v>3.524367</v>
      </c>
      <c r="C2687" s="0" t="n">
        <v>2.505345</v>
      </c>
      <c r="D2687" s="0" t="n">
        <v>1.084754</v>
      </c>
      <c r="E2687" s="0" t="n">
        <v>-0.1338735</v>
      </c>
      <c r="F2687" s="0" t="n">
        <v>-0.07644156</v>
      </c>
      <c r="G2687" s="0" t="n">
        <v>-0.03038814</v>
      </c>
      <c r="H2687" s="0" t="n">
        <v>0.9875785</v>
      </c>
      <c r="I2687" s="0" t="n">
        <v>0.258476</v>
      </c>
      <c r="J2687" s="0" t="n">
        <v>0.02043656</v>
      </c>
      <c r="K2687" s="0" t="n">
        <v>0.7470042</v>
      </c>
      <c r="L2687" s="0" t="n">
        <v>-0.02298753</v>
      </c>
      <c r="M2687" s="0" t="n">
        <v>0.6641075</v>
      </c>
      <c r="N2687" s="0" t="n">
        <v>1</v>
      </c>
      <c r="O2687" s="0" t="n">
        <v>0.0007121563</v>
      </c>
      <c r="P2687" s="1" t="n">
        <v>-3.671646E-005</v>
      </c>
      <c r="Q2687" s="1" t="n">
        <v>5.805492E-005</v>
      </c>
      <c r="R2687" s="0" t="n">
        <v>47.37801</v>
      </c>
      <c r="S2687" s="0" t="n">
        <v>39.11742</v>
      </c>
      <c r="T2687" s="0" t="n">
        <v>18.32449</v>
      </c>
      <c r="U2687" s="0" t="n">
        <v>2.226364</v>
      </c>
      <c r="V2687" s="0" t="n">
        <v>13.12545</v>
      </c>
      <c r="W2687" s="0" t="n">
        <v>16.60497</v>
      </c>
      <c r="X2687" s="0" t="n">
        <v>27.55651</v>
      </c>
      <c r="Y2687" s="0" t="n">
        <v>32.8456</v>
      </c>
      <c r="Z2687" s="0" t="n">
        <v>0</v>
      </c>
      <c r="AA2687" s="0" t="n">
        <v>1</v>
      </c>
      <c r="AB2687" s="0" t="n">
        <v>0</v>
      </c>
      <c r="AC2687" s="0" t="n">
        <v>0</v>
      </c>
      <c r="AD2687" s="0" t="n">
        <v>0</v>
      </c>
      <c r="AE2687" s="1" t="n">
        <v>-8.466038E-010</v>
      </c>
      <c r="AF2687" s="1" t="n">
        <v>-4.704819E-009</v>
      </c>
      <c r="AG2687" s="1" t="n">
        <v>-1.844771E-010</v>
      </c>
      <c r="AH2687" s="0" t="n">
        <v>1</v>
      </c>
      <c r="AI2687" s="0" t="n">
        <v>1</v>
      </c>
      <c r="AJ2687" s="0" t="n">
        <v>0</v>
      </c>
      <c r="AK2687" s="0" t="n">
        <v>0</v>
      </c>
      <c r="AL2687" s="0" t="n">
        <v>0</v>
      </c>
      <c r="AM2687" s="0" t="n">
        <v>1</v>
      </c>
      <c r="AN2687" s="0" t="n">
        <v>1</v>
      </c>
      <c r="AO2687" s="0" t="n">
        <v>1</v>
      </c>
      <c r="AP2687" s="0" t="n">
        <v>0</v>
      </c>
      <c r="AQ2687" s="0" t="n">
        <v>0</v>
      </c>
      <c r="AR2687" s="0" t="n">
        <v>0</v>
      </c>
      <c r="AS2687" s="1" t="n">
        <v>-1.034556E-009</v>
      </c>
      <c r="AT2687" s="1" t="n">
        <v>-8.672139E-009</v>
      </c>
      <c r="AU2687" s="1" t="n">
        <v>2.583457E-009</v>
      </c>
      <c r="AV2687" s="0" t="n">
        <v>1</v>
      </c>
      <c r="AW2687" s="0" t="n">
        <v>1</v>
      </c>
      <c r="AX2687" s="0" t="n">
        <v>0</v>
      </c>
      <c r="AY2687" s="0" t="n">
        <v>0</v>
      </c>
      <c r="AZ2687" s="0" t="n">
        <v>0</v>
      </c>
      <c r="BA2687" s="0" t="n">
        <v>1</v>
      </c>
      <c r="BB2687" s="0" t="n">
        <v>2</v>
      </c>
      <c r="BC2687" s="0" t="n">
        <v>1</v>
      </c>
      <c r="BD2687" s="0" t="n">
        <v>0</v>
      </c>
      <c r="BE2687" s="0" t="n">
        <v>0</v>
      </c>
      <c r="BF2687" s="0" t="n">
        <v>0</v>
      </c>
      <c r="BG2687" s="1" t="n">
        <v>-9.844259E-010</v>
      </c>
      <c r="BH2687" s="1" t="n">
        <v>-5.066254E-009</v>
      </c>
      <c r="BI2687" s="1" t="n">
        <v>-2.360031E-010</v>
      </c>
      <c r="BJ2687" s="0" t="n">
        <v>1</v>
      </c>
      <c r="BK2687" s="0" t="n">
        <v>1</v>
      </c>
      <c r="BL2687" s="0" t="n">
        <v>0</v>
      </c>
      <c r="BM2687" s="0" t="n">
        <v>0</v>
      </c>
      <c r="BN2687" s="0" t="n">
        <v>0</v>
      </c>
      <c r="BO2687" s="0" t="n">
        <v>1</v>
      </c>
      <c r="BP2687" s="0" t="n">
        <v>3</v>
      </c>
      <c r="BQ2687" s="0" t="n">
        <v>1</v>
      </c>
      <c r="BR2687" s="0" t="n">
        <v>-0.001735007</v>
      </c>
      <c r="BS2687" s="0" t="n">
        <v>-0.004056519</v>
      </c>
      <c r="BT2687" s="0" t="n">
        <v>-0.01736696</v>
      </c>
      <c r="BU2687" s="1" t="n">
        <v>-9.70799E-010</v>
      </c>
      <c r="BV2687" s="1" t="n">
        <v>-7.426401E-009</v>
      </c>
      <c r="BW2687" s="1" t="n">
        <v>1.662063E-009</v>
      </c>
      <c r="BX2687" s="0" t="n">
        <v>1</v>
      </c>
      <c r="BY2687" s="0" t="n">
        <v>1</v>
      </c>
      <c r="BZ2687" s="0" t="n">
        <v>0</v>
      </c>
      <c r="CA2687" s="0" t="n">
        <v>0</v>
      </c>
      <c r="CB2687" s="0" t="n">
        <v>0</v>
      </c>
      <c r="CC2687" s="0" t="n">
        <v>1</v>
      </c>
      <c r="CD2687" s="2" t="n">
        <f aca="false">SQRT(SUMSQ(AB2687:AD2687))</f>
        <v>0</v>
      </c>
      <c r="CE2687" s="2" t="n">
        <f aca="false">SQRT(SUMSQ(AP2687:AR2687))</f>
        <v>0</v>
      </c>
      <c r="CF2687" s="2" t="n">
        <f aca="false">SQRT(SUMSQ(BD2687:BF2687))</f>
        <v>0</v>
      </c>
      <c r="CG2687" s="2" t="n">
        <f aca="false">SQRT(SUMSQ(BR2687:BT2687))</f>
        <v>0.0179186186780402</v>
      </c>
      <c r="CH2687" s="2" t="n">
        <f aca="false">DEGREES(2*ACOS(AH2687))</f>
        <v>0</v>
      </c>
      <c r="CI2687" s="2" t="n">
        <f aca="false">DEGREES(2*ACOS(AV2687))</f>
        <v>0</v>
      </c>
      <c r="CJ2687" s="2" t="n">
        <f aca="false">DEGREES(2*ACOS(BJ2687))</f>
        <v>0</v>
      </c>
      <c r="CK2687" s="2" t="n">
        <f aca="false">DEGREES(2*ACOS(BX2687))</f>
        <v>0</v>
      </c>
      <c r="CL2687" s="0" t="n">
        <f aca="false">ABS(AI2687-1)</f>
        <v>0</v>
      </c>
      <c r="CM2687" s="0" t="n">
        <f aca="false">ABS(AW2687-1)</f>
        <v>0</v>
      </c>
      <c r="CN2687" s="0" t="n">
        <f aca="false">ABS(BK2687-1)</f>
        <v>0</v>
      </c>
      <c r="CO2687" s="0" t="n">
        <f aca="false">ABS(BY2687-1)</f>
        <v>0</v>
      </c>
      <c r="CP2687" s="3" t="n">
        <f aca="false">DEGREES(2*ACOS(AH2687))</f>
        <v>0</v>
      </c>
      <c r="CQ2687" s="3" t="n">
        <f aca="false">DEGREES(2*ACOS(AV2687))</f>
        <v>0</v>
      </c>
      <c r="CR2687" s="3" t="n">
        <f aca="false">DEGREES(2*ACOS(BJ2687))</f>
        <v>0</v>
      </c>
      <c r="CS2687" s="3" t="n">
        <f aca="false">DEGREES(2*ACOS(CC2687))</f>
        <v>0</v>
      </c>
      <c r="CT2687" s="0" t="n">
        <f aca="false">SUM(CD2687:CR2687)</f>
        <v>0.0179186186780402</v>
      </c>
      <c r="CU2687" s="4" t="n">
        <f aca="false">(CT2687-MIN($CT$5:$CT$1744))/(MAX($CT$5:$CT$1744)-MIN($CT$5:$CT$1744))</f>
        <v>0.00171022206013007</v>
      </c>
      <c r="CV2687" s="0" t="n">
        <f aca="false">SUM(CD2687,CH2687,CL2687,CP2687)</f>
        <v>0</v>
      </c>
      <c r="CW2687" s="0" t="n">
        <f aca="false">SUM(CE2687,CI2687,CM2687,CQ2687)</f>
        <v>0</v>
      </c>
      <c r="CX2687" s="0" t="n">
        <f aca="false">SUM(CF2687,CJ2687,CN2687,CR2687)</f>
        <v>0</v>
      </c>
      <c r="CY2687" s="0" t="n">
        <f aca="false">SUM(CG2687,CK2687,CO2687)</f>
        <v>0.0179186186780402</v>
      </c>
      <c r="CZ2687" s="5" t="str">
        <f aca="false">IF(CD2687=0,IF(CH2687=0,IF(CL2687=0,IF(CP2687=0,"NULL","4"),"3"),"2"),"1")</f>
        <v>NULL</v>
      </c>
    </row>
    <row r="2688" customFormat="false" ht="14.9" hidden="false" customHeight="false" outlineLevel="0" collapsed="false">
      <c r="A2688" s="0" t="n">
        <v>2486.155</v>
      </c>
      <c r="B2688" s="0" t="n">
        <v>3.525988</v>
      </c>
      <c r="C2688" s="0" t="n">
        <v>2.504115</v>
      </c>
      <c r="D2688" s="0" t="n">
        <v>1.071906</v>
      </c>
      <c r="E2688" s="0" t="n">
        <v>-0.1338735</v>
      </c>
      <c r="F2688" s="0" t="n">
        <v>-0.07644158</v>
      </c>
      <c r="G2688" s="0" t="n">
        <v>-0.03038817</v>
      </c>
      <c r="H2688" s="0" t="n">
        <v>0.9875784</v>
      </c>
      <c r="I2688" s="0" t="n">
        <v>0.258476</v>
      </c>
      <c r="J2688" s="0" t="n">
        <v>0.02090361</v>
      </c>
      <c r="K2688" s="0" t="n">
        <v>0.7471837</v>
      </c>
      <c r="L2688" s="0" t="n">
        <v>-0.02352687</v>
      </c>
      <c r="M2688" s="0" t="n">
        <v>0.6638721</v>
      </c>
      <c r="N2688" s="0" t="n">
        <v>1</v>
      </c>
      <c r="O2688" s="0" t="n">
        <v>0</v>
      </c>
      <c r="P2688" s="0" t="n">
        <v>0</v>
      </c>
      <c r="Q2688" s="0" t="n">
        <v>0</v>
      </c>
      <c r="R2688" s="0" t="n">
        <v>42.97828</v>
      </c>
      <c r="S2688" s="0" t="n">
        <v>35.60236</v>
      </c>
      <c r="T2688" s="0" t="n">
        <v>16.8657</v>
      </c>
      <c r="U2688" s="0" t="n">
        <v>2.258496</v>
      </c>
      <c r="V2688" s="0" t="n">
        <v>11.64829</v>
      </c>
      <c r="W2688" s="0" t="n">
        <v>14.78083</v>
      </c>
      <c r="X2688" s="0" t="n">
        <v>24.77317</v>
      </c>
      <c r="Y2688" s="0" t="n">
        <v>29.54585</v>
      </c>
      <c r="Z2688" s="0" t="n">
        <v>0</v>
      </c>
      <c r="AA2688" s="0" t="n">
        <v>1</v>
      </c>
      <c r="AB2688" s="0" t="n">
        <v>0</v>
      </c>
      <c r="AC2688" s="0" t="n">
        <v>0</v>
      </c>
      <c r="AD2688" s="0" t="n">
        <v>0</v>
      </c>
      <c r="AE2688" s="1" t="n">
        <v>-6.341627E-010</v>
      </c>
      <c r="AF2688" s="1" t="n">
        <v>-7.894442E-009</v>
      </c>
      <c r="AG2688" s="1" t="n">
        <v>-2.666087E-009</v>
      </c>
      <c r="AH2688" s="0" t="n">
        <v>1</v>
      </c>
      <c r="AI2688" s="0" t="n">
        <v>1</v>
      </c>
      <c r="AJ2688" s="0" t="n">
        <v>0</v>
      </c>
      <c r="AK2688" s="0" t="n">
        <v>0</v>
      </c>
      <c r="AL2688" s="0" t="n">
        <v>0</v>
      </c>
      <c r="AM2688" s="0" t="n">
        <v>1</v>
      </c>
      <c r="AN2688" s="0" t="n">
        <v>1</v>
      </c>
      <c r="AO2688" s="0" t="n">
        <v>1</v>
      </c>
      <c r="AP2688" s="0" t="n">
        <v>0</v>
      </c>
      <c r="AQ2688" s="0" t="n">
        <v>0</v>
      </c>
      <c r="AR2688" s="0" t="n">
        <v>0</v>
      </c>
      <c r="AS2688" s="1" t="n">
        <v>-1.05107E-009</v>
      </c>
      <c r="AT2688" s="1" t="n">
        <v>-9.521169E-009</v>
      </c>
      <c r="AU2688" s="1" t="n">
        <v>-5.370636E-009</v>
      </c>
      <c r="AV2688" s="0" t="n">
        <v>1</v>
      </c>
      <c r="AW2688" s="0" t="n">
        <v>1</v>
      </c>
      <c r="AX2688" s="0" t="n">
        <v>0</v>
      </c>
      <c r="AY2688" s="0" t="n">
        <v>0</v>
      </c>
      <c r="AZ2688" s="0" t="n">
        <v>0</v>
      </c>
      <c r="BA2688" s="0" t="n">
        <v>1</v>
      </c>
      <c r="BB2688" s="0" t="n">
        <v>2</v>
      </c>
      <c r="BC2688" s="0" t="n">
        <v>1</v>
      </c>
      <c r="BD2688" s="0" t="n">
        <v>0</v>
      </c>
      <c r="BE2688" s="0" t="n">
        <v>0</v>
      </c>
      <c r="BF2688" s="0" t="n">
        <v>0</v>
      </c>
      <c r="BG2688" s="1" t="n">
        <v>-6.341627E-010</v>
      </c>
      <c r="BH2688" s="1" t="n">
        <v>-7.894442E-009</v>
      </c>
      <c r="BI2688" s="1" t="n">
        <v>-2.666087E-009</v>
      </c>
      <c r="BJ2688" s="0" t="n">
        <v>1</v>
      </c>
      <c r="BK2688" s="0" t="n">
        <v>1</v>
      </c>
      <c r="BL2688" s="0" t="n">
        <v>0</v>
      </c>
      <c r="BM2688" s="0" t="n">
        <v>0</v>
      </c>
      <c r="BN2688" s="0" t="n">
        <v>0</v>
      </c>
      <c r="BO2688" s="0" t="n">
        <v>1</v>
      </c>
      <c r="BP2688" s="0" t="n">
        <v>3</v>
      </c>
      <c r="BQ2688" s="0" t="n">
        <v>1</v>
      </c>
      <c r="BR2688" s="0" t="n">
        <v>0.001646446</v>
      </c>
      <c r="BS2688" s="1" t="n">
        <v>-6.887822E-005</v>
      </c>
      <c r="BT2688" s="0" t="n">
        <v>-0.01088973</v>
      </c>
      <c r="BU2688" s="1" t="n">
        <v>-7.57931E-010</v>
      </c>
      <c r="BV2688" s="1" t="n">
        <v>-7.973557E-009</v>
      </c>
      <c r="BW2688" s="1" t="n">
        <v>-3.689722E-009</v>
      </c>
      <c r="BX2688" s="0" t="n">
        <v>1</v>
      </c>
      <c r="BY2688" s="0" t="n">
        <v>1</v>
      </c>
      <c r="BZ2688" s="0" t="n">
        <v>0</v>
      </c>
      <c r="CA2688" s="0" t="n">
        <v>0</v>
      </c>
      <c r="CB2688" s="0" t="n">
        <v>0</v>
      </c>
      <c r="CC2688" s="0" t="n">
        <v>1</v>
      </c>
      <c r="CD2688" s="2" t="n">
        <f aca="false">SQRT(SUMSQ(AB2688:AD2688))</f>
        <v>0</v>
      </c>
      <c r="CE2688" s="2" t="n">
        <f aca="false">SQRT(SUMSQ(AP2688:AR2688))</f>
        <v>0</v>
      </c>
      <c r="CF2688" s="2" t="n">
        <f aca="false">SQRT(SUMSQ(BD2688:BF2688))</f>
        <v>0</v>
      </c>
      <c r="CG2688" s="2" t="n">
        <f aca="false">SQRT(SUMSQ(BR2688:BT2688))</f>
        <v>0.0110137072828819</v>
      </c>
      <c r="CH2688" s="2" t="n">
        <f aca="false">DEGREES(2*ACOS(AH2688))</f>
        <v>0</v>
      </c>
      <c r="CI2688" s="2" t="n">
        <f aca="false">DEGREES(2*ACOS(AV2688))</f>
        <v>0</v>
      </c>
      <c r="CJ2688" s="2" t="n">
        <f aca="false">DEGREES(2*ACOS(BJ2688))</f>
        <v>0</v>
      </c>
      <c r="CK2688" s="2" t="n">
        <f aca="false">DEGREES(2*ACOS(BX2688))</f>
        <v>0</v>
      </c>
      <c r="CL2688" s="0" t="n">
        <f aca="false">ABS(AI2688-1)</f>
        <v>0</v>
      </c>
      <c r="CM2688" s="0" t="n">
        <f aca="false">ABS(AW2688-1)</f>
        <v>0</v>
      </c>
      <c r="CN2688" s="0" t="n">
        <f aca="false">ABS(BK2688-1)</f>
        <v>0</v>
      </c>
      <c r="CO2688" s="0" t="n">
        <f aca="false">ABS(BY2688-1)</f>
        <v>0</v>
      </c>
      <c r="CP2688" s="3" t="n">
        <f aca="false">DEGREES(2*ACOS(AH2688))</f>
        <v>0</v>
      </c>
      <c r="CQ2688" s="3" t="n">
        <f aca="false">DEGREES(2*ACOS(AV2688))</f>
        <v>0</v>
      </c>
      <c r="CR2688" s="3" t="n">
        <f aca="false">DEGREES(2*ACOS(BJ2688))</f>
        <v>0</v>
      </c>
      <c r="CS2688" s="3" t="n">
        <f aca="false">DEGREES(2*ACOS(CC2688))</f>
        <v>0</v>
      </c>
      <c r="CT2688" s="0" t="n">
        <f aca="false">SUM(CD2688:CR2688)</f>
        <v>0.0110137072828819</v>
      </c>
      <c r="CU2688" s="4" t="n">
        <f aca="false">(CT2688-MIN($CT$5:$CT$1744))/(MAX($CT$5:$CT$1744)-MIN($CT$5:$CT$1744))</f>
        <v>0.00105119069150592</v>
      </c>
      <c r="CV2688" s="0" t="n">
        <f aca="false">SUM(CD2688,CH2688,CL2688,CP2688)</f>
        <v>0</v>
      </c>
      <c r="CW2688" s="0" t="n">
        <f aca="false">SUM(CE2688,CI2688,CM2688,CQ2688)</f>
        <v>0</v>
      </c>
      <c r="CX2688" s="0" t="n">
        <f aca="false">SUM(CF2688,CJ2688,CN2688,CR2688)</f>
        <v>0</v>
      </c>
      <c r="CY2688" s="0" t="n">
        <f aca="false">SUM(CG2688,CK2688,CO2688)</f>
        <v>0.0110137072828819</v>
      </c>
      <c r="CZ2688" s="5" t="str">
        <f aca="false">IF(CD2688=0,IF(CH2688=0,IF(CL2688=0,IF(CP2688=0,"NULL","4"),"3"),"2"),"1")</f>
        <v>NULL</v>
      </c>
    </row>
    <row r="2689" customFormat="false" ht="14.9" hidden="false" customHeight="false" outlineLevel="0" collapsed="false">
      <c r="A2689" s="0" t="n">
        <v>2486.204</v>
      </c>
      <c r="B2689" s="0" t="n">
        <v>3.526593</v>
      </c>
      <c r="C2689" s="0" t="n">
        <v>2.503611</v>
      </c>
      <c r="D2689" s="0" t="n">
        <v>1.063857</v>
      </c>
      <c r="E2689" s="0" t="n">
        <v>-0.1338735</v>
      </c>
      <c r="F2689" s="0" t="n">
        <v>-0.07644154</v>
      </c>
      <c r="G2689" s="0" t="n">
        <v>-0.03038813</v>
      </c>
      <c r="H2689" s="0" t="n">
        <v>0.9875785</v>
      </c>
      <c r="I2689" s="0" t="n">
        <v>0.258476</v>
      </c>
      <c r="J2689" s="0" t="n">
        <v>0.02126675</v>
      </c>
      <c r="K2689" s="0" t="n">
        <v>0.7474568</v>
      </c>
      <c r="L2689" s="0" t="n">
        <v>-0.02395641</v>
      </c>
      <c r="M2689" s="0" t="n">
        <v>0.6635376</v>
      </c>
      <c r="N2689" s="0" t="n">
        <v>1</v>
      </c>
      <c r="O2689" s="1" t="n">
        <v>-2.95639E-005</v>
      </c>
      <c r="P2689" s="1" t="n">
        <v>2.384186E-007</v>
      </c>
      <c r="Q2689" s="1" t="n">
        <v>1.835823E-005</v>
      </c>
      <c r="R2689" s="0" t="n">
        <v>49.918</v>
      </c>
      <c r="S2689" s="0" t="n">
        <v>41.44178</v>
      </c>
      <c r="T2689" s="0" t="n">
        <v>19.77897</v>
      </c>
      <c r="U2689" s="0" t="n">
        <v>2.845349</v>
      </c>
      <c r="V2689" s="0" t="n">
        <v>13.2893</v>
      </c>
      <c r="W2689" s="0" t="n">
        <v>16.95102</v>
      </c>
      <c r="X2689" s="0" t="n">
        <v>28.60762</v>
      </c>
      <c r="Y2689" s="0" t="n">
        <v>34.13352</v>
      </c>
      <c r="Z2689" s="0" t="n">
        <v>0</v>
      </c>
      <c r="AA2689" s="0" t="n">
        <v>1</v>
      </c>
      <c r="AB2689" s="0" t="n">
        <v>0</v>
      </c>
      <c r="AC2689" s="0" t="n">
        <v>0</v>
      </c>
      <c r="AD2689" s="0" t="n">
        <v>0</v>
      </c>
      <c r="AE2689" s="1" t="n">
        <v>-1.769481E-010</v>
      </c>
      <c r="AF2689" s="1" t="n">
        <v>1.027185E-008</v>
      </c>
      <c r="AG2689" s="1" t="n">
        <v>5.667839E-009</v>
      </c>
      <c r="AH2689" s="0" t="n">
        <v>0.9999999</v>
      </c>
      <c r="AI2689" s="0" t="n">
        <v>1</v>
      </c>
      <c r="AJ2689" s="0" t="n">
        <v>0</v>
      </c>
      <c r="AK2689" s="0" t="n">
        <v>0</v>
      </c>
      <c r="AL2689" s="0" t="n">
        <v>0</v>
      </c>
      <c r="AM2689" s="0" t="n">
        <v>1</v>
      </c>
      <c r="AN2689" s="0" t="n">
        <v>1</v>
      </c>
      <c r="AO2689" s="0" t="n">
        <v>1</v>
      </c>
      <c r="AP2689" s="0" t="n">
        <v>0</v>
      </c>
      <c r="AQ2689" s="0" t="n">
        <v>0</v>
      </c>
      <c r="AR2689" s="0" t="n">
        <v>0</v>
      </c>
      <c r="AS2689" s="1" t="n">
        <v>-2.244051E-010</v>
      </c>
      <c r="AT2689" s="1" t="n">
        <v>8.940892E-009</v>
      </c>
      <c r="AU2689" s="1" t="n">
        <v>4.110139E-009</v>
      </c>
      <c r="AV2689" s="0" t="n">
        <v>0.9999999</v>
      </c>
      <c r="AW2689" s="0" t="n">
        <v>1</v>
      </c>
      <c r="AX2689" s="0" t="n">
        <v>0</v>
      </c>
      <c r="AY2689" s="0" t="n">
        <v>0</v>
      </c>
      <c r="AZ2689" s="0" t="n">
        <v>0</v>
      </c>
      <c r="BA2689" s="0" t="n">
        <v>1</v>
      </c>
      <c r="BB2689" s="0" t="n">
        <v>2</v>
      </c>
      <c r="BC2689" s="0" t="n">
        <v>1</v>
      </c>
      <c r="BD2689" s="0" t="n">
        <v>0</v>
      </c>
      <c r="BE2689" s="0" t="n">
        <v>0</v>
      </c>
      <c r="BF2689" s="0" t="n">
        <v>0</v>
      </c>
      <c r="BG2689" s="1" t="n">
        <v>-2.497586E-010</v>
      </c>
      <c r="BH2689" s="1" t="n">
        <v>1.266467E-008</v>
      </c>
      <c r="BI2689" s="1" t="n">
        <v>3.892973E-009</v>
      </c>
      <c r="BJ2689" s="0" t="n">
        <v>0.9999999</v>
      </c>
      <c r="BK2689" s="0" t="n">
        <v>1</v>
      </c>
      <c r="BL2689" s="0" t="n">
        <v>0</v>
      </c>
      <c r="BM2689" s="0" t="n">
        <v>0</v>
      </c>
      <c r="BN2689" s="0" t="n">
        <v>0</v>
      </c>
      <c r="BO2689" s="0" t="n">
        <v>1</v>
      </c>
      <c r="BP2689" s="0" t="n">
        <v>3</v>
      </c>
      <c r="BQ2689" s="0" t="n">
        <v>1</v>
      </c>
      <c r="BR2689" s="0" t="n">
        <v>0.0007749022</v>
      </c>
      <c r="BS2689" s="0" t="n">
        <v>-0.0006040282</v>
      </c>
      <c r="BT2689" s="0" t="n">
        <v>-0.00922301</v>
      </c>
      <c r="BU2689" s="1" t="n">
        <v>-1.94948E-010</v>
      </c>
      <c r="BV2689" s="1" t="n">
        <v>1.179728E-008</v>
      </c>
      <c r="BW2689" s="1" t="n">
        <v>5.47578E-009</v>
      </c>
      <c r="BX2689" s="0" t="n">
        <v>0.9999999</v>
      </c>
      <c r="BY2689" s="0" t="n">
        <v>1</v>
      </c>
      <c r="BZ2689" s="0" t="n">
        <v>0</v>
      </c>
      <c r="CA2689" s="0" t="n">
        <v>0</v>
      </c>
      <c r="CB2689" s="0" t="n">
        <v>0</v>
      </c>
      <c r="CC2689" s="0" t="n">
        <v>1</v>
      </c>
      <c r="CD2689" s="2" t="n">
        <f aca="false">SQRT(SUMSQ(AB2689:AD2689))</f>
        <v>0</v>
      </c>
      <c r="CE2689" s="2" t="n">
        <f aca="false">SQRT(SUMSQ(AP2689:AR2689))</f>
        <v>0</v>
      </c>
      <c r="CF2689" s="2" t="n">
        <f aca="false">SQRT(SUMSQ(BD2689:BF2689))</f>
        <v>0</v>
      </c>
      <c r="CG2689" s="2" t="n">
        <f aca="false">SQRT(SUMSQ(BR2689:BT2689))</f>
        <v>0.0092751947120295</v>
      </c>
      <c r="CH2689" s="2" t="n">
        <f aca="false">DEGREES(2*ACOS(AH2689))</f>
        <v>0.0512469035396072</v>
      </c>
      <c r="CI2689" s="2" t="n">
        <f aca="false">DEGREES(2*ACOS(AV2689))</f>
        <v>0.0512469035396072</v>
      </c>
      <c r="CJ2689" s="2" t="n">
        <f aca="false">DEGREES(2*ACOS(BJ2689))</f>
        <v>0.0512469035396072</v>
      </c>
      <c r="CK2689" s="2" t="n">
        <f aca="false">DEGREES(2*ACOS(BX2689))</f>
        <v>0.0512469035396072</v>
      </c>
      <c r="CL2689" s="0" t="n">
        <f aca="false">ABS(AI2689-1)</f>
        <v>0</v>
      </c>
      <c r="CM2689" s="0" t="n">
        <f aca="false">ABS(AW2689-1)</f>
        <v>0</v>
      </c>
      <c r="CN2689" s="0" t="n">
        <f aca="false">ABS(BK2689-1)</f>
        <v>0</v>
      </c>
      <c r="CO2689" s="0" t="n">
        <f aca="false">ABS(BY2689-1)</f>
        <v>0</v>
      </c>
      <c r="CP2689" s="3" t="n">
        <f aca="false">DEGREES(2*ACOS(AH2689))</f>
        <v>0.0512469035396072</v>
      </c>
      <c r="CQ2689" s="3" t="n">
        <f aca="false">DEGREES(2*ACOS(AV2689))</f>
        <v>0.0512469035396072</v>
      </c>
      <c r="CR2689" s="3" t="n">
        <f aca="false">DEGREES(2*ACOS(BJ2689))</f>
        <v>0.0512469035396072</v>
      </c>
      <c r="CS2689" s="3" t="n">
        <f aca="false">DEGREES(2*ACOS(CC2689))</f>
        <v>0</v>
      </c>
      <c r="CT2689" s="0" t="n">
        <f aca="false">SUM(CD2689:CR2689)</f>
        <v>0.36800351948928</v>
      </c>
      <c r="CU2689" s="4" t="n">
        <f aca="false">(CT2689-MIN($CT$5:$CT$1744))/(MAX($CT$5:$CT$1744)-MIN($CT$5:$CT$1744))</f>
        <v>0.0351236749073316</v>
      </c>
      <c r="CV2689" s="0" t="n">
        <f aca="false">SUM(CD2689,CH2689,CL2689,CP2689)</f>
        <v>0.102493807079214</v>
      </c>
      <c r="CW2689" s="0" t="n">
        <f aca="false">SUM(CE2689,CI2689,CM2689,CQ2689)</f>
        <v>0.102493807079214</v>
      </c>
      <c r="CX2689" s="0" t="n">
        <f aca="false">SUM(CF2689,CJ2689,CN2689,CR2689)</f>
        <v>0.102493807079214</v>
      </c>
      <c r="CY2689" s="0" t="n">
        <f aca="false">SUM(CG2689,CK2689,CO2689)</f>
        <v>0.0605220982516367</v>
      </c>
      <c r="CZ2689" s="5" t="str">
        <f aca="false">IF(CD2689=0,IF(CH2689=0,IF(CL2689=0,IF(CP2689=0,"NULL","4"),"3"),"2"),"1")</f>
        <v>2</v>
      </c>
    </row>
    <row r="2690" customFormat="false" ht="14.9" hidden="false" customHeight="false" outlineLevel="0" collapsed="false">
      <c r="A2690" s="0" t="n">
        <v>2486.255</v>
      </c>
      <c r="B2690" s="0" t="n">
        <v>3.527611</v>
      </c>
      <c r="C2690" s="0" t="n">
        <v>2.502592</v>
      </c>
      <c r="D2690" s="0" t="n">
        <v>1.050251</v>
      </c>
      <c r="E2690" s="0" t="n">
        <v>-0.1338736</v>
      </c>
      <c r="F2690" s="0" t="n">
        <v>-0.07644152</v>
      </c>
      <c r="G2690" s="0" t="n">
        <v>-0.03038818</v>
      </c>
      <c r="H2690" s="0" t="n">
        <v>0.9875785</v>
      </c>
      <c r="I2690" s="0" t="n">
        <v>0.258476</v>
      </c>
      <c r="J2690" s="0" t="n">
        <v>0.02155114</v>
      </c>
      <c r="K2690" s="0" t="n">
        <v>0.7478366</v>
      </c>
      <c r="L2690" s="0" t="n">
        <v>-0.02430558</v>
      </c>
      <c r="M2690" s="0" t="n">
        <v>0.6630877</v>
      </c>
      <c r="N2690" s="0" t="n">
        <v>1</v>
      </c>
      <c r="O2690" s="1" t="n">
        <v>7.867813E-006</v>
      </c>
      <c r="P2690" s="1" t="n">
        <v>-2.145767E-006</v>
      </c>
      <c r="Q2690" s="1" t="n">
        <v>3.004074E-005</v>
      </c>
      <c r="R2690" s="0" t="n">
        <v>52.3451</v>
      </c>
      <c r="S2690" s="0" t="n">
        <v>43.53962</v>
      </c>
      <c r="T2690" s="0" t="n">
        <v>20.90928</v>
      </c>
      <c r="U2690" s="0" t="n">
        <v>3.196674</v>
      </c>
      <c r="V2690" s="0" t="n">
        <v>13.70396</v>
      </c>
      <c r="W2690" s="0" t="n">
        <v>17.58008</v>
      </c>
      <c r="X2690" s="0" t="n">
        <v>29.81805</v>
      </c>
      <c r="Y2690" s="0" t="n">
        <v>35.63665</v>
      </c>
      <c r="Z2690" s="0" t="n">
        <v>0</v>
      </c>
      <c r="AA2690" s="0" t="n">
        <v>1</v>
      </c>
      <c r="AB2690" s="0" t="n">
        <v>0</v>
      </c>
      <c r="AC2690" s="0" t="n">
        <v>0</v>
      </c>
      <c r="AD2690" s="0" t="n">
        <v>0</v>
      </c>
      <c r="AE2690" s="1" t="n">
        <v>-5.517247E-010</v>
      </c>
      <c r="AF2690" s="1" t="n">
        <v>2.709874E-009</v>
      </c>
      <c r="AG2690" s="1" t="n">
        <v>-1.235806E-008</v>
      </c>
      <c r="AH2690" s="0" t="n">
        <v>1</v>
      </c>
      <c r="AI2690" s="0" t="n">
        <v>1</v>
      </c>
      <c r="AJ2690" s="0" t="n">
        <v>0</v>
      </c>
      <c r="AK2690" s="0" t="n">
        <v>0</v>
      </c>
      <c r="AL2690" s="0" t="n">
        <v>0</v>
      </c>
      <c r="AM2690" s="0" t="n">
        <v>1</v>
      </c>
      <c r="AN2690" s="0" t="n">
        <v>1</v>
      </c>
      <c r="AO2690" s="0" t="n">
        <v>1</v>
      </c>
      <c r="AP2690" s="0" t="n">
        <v>0</v>
      </c>
      <c r="AQ2690" s="0" t="n">
        <v>0</v>
      </c>
      <c r="AR2690" s="0" t="n">
        <v>0</v>
      </c>
      <c r="AS2690" s="1" t="n">
        <v>-4.486329E-010</v>
      </c>
      <c r="AT2690" s="1" t="n">
        <v>3.081896E-009</v>
      </c>
      <c r="AU2690" s="1" t="n">
        <v>-8.551353E-009</v>
      </c>
      <c r="AV2690" s="0" t="n">
        <v>1</v>
      </c>
      <c r="AW2690" s="0" t="n">
        <v>1</v>
      </c>
      <c r="AX2690" s="0" t="n">
        <v>0</v>
      </c>
      <c r="AY2690" s="0" t="n">
        <v>0</v>
      </c>
      <c r="AZ2690" s="0" t="n">
        <v>0</v>
      </c>
      <c r="BA2690" s="0" t="n">
        <v>1</v>
      </c>
      <c r="BB2690" s="0" t="n">
        <v>2</v>
      </c>
      <c r="BC2690" s="0" t="n">
        <v>1</v>
      </c>
      <c r="BD2690" s="0" t="n">
        <v>0</v>
      </c>
      <c r="BE2690" s="0" t="n">
        <v>0</v>
      </c>
      <c r="BF2690" s="0" t="n">
        <v>0</v>
      </c>
      <c r="BG2690" s="1" t="n">
        <v>-4.439055E-010</v>
      </c>
      <c r="BH2690" s="1" t="n">
        <v>3.081799E-009</v>
      </c>
      <c r="BI2690" s="1" t="n">
        <v>-9.35522E-009</v>
      </c>
      <c r="BJ2690" s="0" t="n">
        <v>1</v>
      </c>
      <c r="BK2690" s="0" t="n">
        <v>1</v>
      </c>
      <c r="BL2690" s="0" t="n">
        <v>0</v>
      </c>
      <c r="BM2690" s="0" t="n">
        <v>0</v>
      </c>
      <c r="BN2690" s="0" t="n">
        <v>0</v>
      </c>
      <c r="BO2690" s="0" t="n">
        <v>1</v>
      </c>
      <c r="BP2690" s="0" t="n">
        <v>3</v>
      </c>
      <c r="BQ2690" s="0" t="n">
        <v>1</v>
      </c>
      <c r="BR2690" s="0" t="n">
        <v>0.001128778</v>
      </c>
      <c r="BS2690" s="0" t="n">
        <v>-0.001217719</v>
      </c>
      <c r="BT2690" s="0" t="n">
        <v>-0.01591743</v>
      </c>
      <c r="BU2690" s="1" t="n">
        <v>-4.62548E-010</v>
      </c>
      <c r="BV2690" s="1" t="n">
        <v>2.202366E-009</v>
      </c>
      <c r="BW2690" s="1" t="n">
        <v>-1.231956E-008</v>
      </c>
      <c r="BX2690" s="0" t="n">
        <v>1</v>
      </c>
      <c r="BY2690" s="0" t="n">
        <v>1</v>
      </c>
      <c r="BZ2690" s="0" t="n">
        <v>0</v>
      </c>
      <c r="CA2690" s="0" t="n">
        <v>0</v>
      </c>
      <c r="CB2690" s="0" t="n">
        <v>0</v>
      </c>
      <c r="CC2690" s="0" t="n">
        <v>1</v>
      </c>
      <c r="CD2690" s="2" t="n">
        <f aca="false">SQRT(SUMSQ(AB2690:AD2690))</f>
        <v>0</v>
      </c>
      <c r="CE2690" s="2" t="n">
        <f aca="false">SQRT(SUMSQ(AP2690:AR2690))</f>
        <v>0</v>
      </c>
      <c r="CF2690" s="2" t="n">
        <f aca="false">SQRT(SUMSQ(BD2690:BF2690))</f>
        <v>0</v>
      </c>
      <c r="CG2690" s="2" t="n">
        <f aca="false">SQRT(SUMSQ(BR2690:BT2690))</f>
        <v>0.0160037982098358</v>
      </c>
      <c r="CH2690" s="2" t="n">
        <f aca="false">DEGREES(2*ACOS(AH2690))</f>
        <v>0</v>
      </c>
      <c r="CI2690" s="2" t="n">
        <f aca="false">DEGREES(2*ACOS(AV2690))</f>
        <v>0</v>
      </c>
      <c r="CJ2690" s="2" t="n">
        <f aca="false">DEGREES(2*ACOS(BJ2690))</f>
        <v>0</v>
      </c>
      <c r="CK2690" s="2" t="n">
        <f aca="false">DEGREES(2*ACOS(BX2690))</f>
        <v>0</v>
      </c>
      <c r="CL2690" s="0" t="n">
        <f aca="false">ABS(AI2690-1)</f>
        <v>0</v>
      </c>
      <c r="CM2690" s="0" t="n">
        <f aca="false">ABS(AW2690-1)</f>
        <v>0</v>
      </c>
      <c r="CN2690" s="0" t="n">
        <f aca="false">ABS(BK2690-1)</f>
        <v>0</v>
      </c>
      <c r="CO2690" s="0" t="n">
        <f aca="false">ABS(BY2690-1)</f>
        <v>0</v>
      </c>
      <c r="CP2690" s="3" t="n">
        <f aca="false">DEGREES(2*ACOS(AH2690))</f>
        <v>0</v>
      </c>
      <c r="CQ2690" s="3" t="n">
        <f aca="false">DEGREES(2*ACOS(AV2690))</f>
        <v>0</v>
      </c>
      <c r="CR2690" s="3" t="n">
        <f aca="false">DEGREES(2*ACOS(BJ2690))</f>
        <v>0</v>
      </c>
      <c r="CS2690" s="3" t="n">
        <f aca="false">DEGREES(2*ACOS(CC2690))</f>
        <v>0</v>
      </c>
      <c r="CT2690" s="0" t="n">
        <f aca="false">SUM(CD2690:CR2690)</f>
        <v>0.0160037982098358</v>
      </c>
      <c r="CU2690" s="4" t="n">
        <f aca="false">(CT2690-MIN($CT$5:$CT$1744))/(MAX($CT$5:$CT$1744)-MIN($CT$5:$CT$1744))</f>
        <v>0.00152746421117127</v>
      </c>
      <c r="CV2690" s="0" t="n">
        <f aca="false">SUM(CD2690,CH2690,CL2690,CP2690)</f>
        <v>0</v>
      </c>
      <c r="CW2690" s="0" t="n">
        <f aca="false">SUM(CE2690,CI2690,CM2690,CQ2690)</f>
        <v>0</v>
      </c>
      <c r="CX2690" s="0" t="n">
        <f aca="false">SUM(CF2690,CJ2690,CN2690,CR2690)</f>
        <v>0</v>
      </c>
      <c r="CY2690" s="0" t="n">
        <f aca="false">SUM(CG2690,CK2690,CO2690)</f>
        <v>0.0160037982098358</v>
      </c>
      <c r="CZ2690" s="5" t="str">
        <f aca="false">IF(CD2690=0,IF(CH2690=0,IF(CL2690=0,IF(CP2690=0,"NULL","4"),"3"),"2"),"1")</f>
        <v>NULL</v>
      </c>
    </row>
    <row r="2691" customFormat="false" ht="14.9" hidden="false" customHeight="false" outlineLevel="0" collapsed="false">
      <c r="A2691" s="0" t="n">
        <v>2486.305</v>
      </c>
      <c r="B2691" s="0" t="n">
        <v>3.528537</v>
      </c>
      <c r="C2691" s="0" t="n">
        <v>2.501645</v>
      </c>
      <c r="D2691" s="0" t="n">
        <v>1.038353</v>
      </c>
      <c r="E2691" s="0" t="n">
        <v>-0.1338736</v>
      </c>
      <c r="F2691" s="0" t="n">
        <v>-0.0764415</v>
      </c>
      <c r="G2691" s="0" t="n">
        <v>-0.03038814</v>
      </c>
      <c r="H2691" s="0" t="n">
        <v>0.9875784</v>
      </c>
      <c r="I2691" s="0" t="n">
        <v>0.258476</v>
      </c>
      <c r="J2691" s="0" t="n">
        <v>0.02177656</v>
      </c>
      <c r="K2691" s="0" t="n">
        <v>0.7483312</v>
      </c>
      <c r="L2691" s="0" t="n">
        <v>-0.02459744</v>
      </c>
      <c r="M2691" s="0" t="n">
        <v>0.6625112</v>
      </c>
      <c r="N2691" s="0" t="n">
        <v>1</v>
      </c>
      <c r="O2691" s="1" t="n">
        <v>5.00679E-006</v>
      </c>
      <c r="P2691" s="1" t="n">
        <v>1.192093E-006</v>
      </c>
      <c r="Q2691" s="0" t="n">
        <v>0.0001490116</v>
      </c>
      <c r="R2691" s="0" t="n">
        <v>54.82385</v>
      </c>
      <c r="S2691" s="0" t="n">
        <v>45.70554</v>
      </c>
      <c r="T2691" s="0" t="n">
        <v>22.10997</v>
      </c>
      <c r="U2691" s="0" t="n">
        <v>3.620523</v>
      </c>
      <c r="V2691" s="0" t="n">
        <v>14.06056</v>
      </c>
      <c r="W2691" s="0" t="n">
        <v>18.16961</v>
      </c>
      <c r="X2691" s="0" t="n">
        <v>30.99664</v>
      </c>
      <c r="Y2691" s="0" t="n">
        <v>37.13153</v>
      </c>
      <c r="Z2691" s="0" t="n">
        <v>0</v>
      </c>
      <c r="AA2691" s="0" t="n">
        <v>1</v>
      </c>
      <c r="AB2691" s="0" t="n">
        <v>0</v>
      </c>
      <c r="AC2691" s="0" t="n">
        <v>0</v>
      </c>
      <c r="AD2691" s="0" t="n">
        <v>0</v>
      </c>
      <c r="AE2691" s="1" t="n">
        <v>-4.468967E-010</v>
      </c>
      <c r="AF2691" s="1" t="n">
        <v>2.819713E-009</v>
      </c>
      <c r="AG2691" s="1" t="n">
        <v>-1.833436E-009</v>
      </c>
      <c r="AH2691" s="0" t="n">
        <v>1</v>
      </c>
      <c r="AI2691" s="0" t="n">
        <v>1</v>
      </c>
      <c r="AJ2691" s="0" t="n">
        <v>0</v>
      </c>
      <c r="AK2691" s="0" t="n">
        <v>0</v>
      </c>
      <c r="AL2691" s="0" t="n">
        <v>0</v>
      </c>
      <c r="AM2691" s="0" t="n">
        <v>1</v>
      </c>
      <c r="AN2691" s="0" t="n">
        <v>1</v>
      </c>
      <c r="AO2691" s="0" t="n">
        <v>1</v>
      </c>
      <c r="AP2691" s="0" t="n">
        <v>0</v>
      </c>
      <c r="AQ2691" s="0" t="n">
        <v>0</v>
      </c>
      <c r="AR2691" s="0" t="n">
        <v>0</v>
      </c>
      <c r="AS2691" s="1" t="n">
        <v>-1.52863E-010</v>
      </c>
      <c r="AT2691" s="1" t="n">
        <v>5.087783E-009</v>
      </c>
      <c r="AU2691" s="1" t="n">
        <v>2.500864E-009</v>
      </c>
      <c r="AV2691" s="0" t="n">
        <v>1</v>
      </c>
      <c r="AW2691" s="0" t="n">
        <v>1</v>
      </c>
      <c r="AX2691" s="0" t="n">
        <v>0</v>
      </c>
      <c r="AY2691" s="0" t="n">
        <v>0</v>
      </c>
      <c r="AZ2691" s="0" t="n">
        <v>0</v>
      </c>
      <c r="BA2691" s="0" t="n">
        <v>1</v>
      </c>
      <c r="BB2691" s="0" t="n">
        <v>2</v>
      </c>
      <c r="BC2691" s="0" t="n">
        <v>1</v>
      </c>
      <c r="BD2691" s="0" t="n">
        <v>0</v>
      </c>
      <c r="BE2691" s="0" t="n">
        <v>0</v>
      </c>
      <c r="BF2691" s="0" t="n">
        <v>0</v>
      </c>
      <c r="BG2691" s="1" t="n">
        <v>-4.801696E-011</v>
      </c>
      <c r="BH2691" s="1" t="n">
        <v>5.54167E-009</v>
      </c>
      <c r="BI2691" s="1" t="n">
        <v>4.284401E-009</v>
      </c>
      <c r="BJ2691" s="0" t="n">
        <v>1</v>
      </c>
      <c r="BK2691" s="0" t="n">
        <v>1</v>
      </c>
      <c r="BL2691" s="0" t="n">
        <v>0</v>
      </c>
      <c r="BM2691" s="0" t="n">
        <v>0</v>
      </c>
      <c r="BN2691" s="0" t="n">
        <v>0</v>
      </c>
      <c r="BO2691" s="0" t="n">
        <v>1</v>
      </c>
      <c r="BP2691" s="0" t="n">
        <v>3</v>
      </c>
      <c r="BQ2691" s="0" t="n">
        <v>1</v>
      </c>
      <c r="BR2691" s="0" t="n">
        <v>0.000573073</v>
      </c>
      <c r="BS2691" s="0" t="n">
        <v>-0.0006392223</v>
      </c>
      <c r="BT2691" s="0" t="n">
        <v>-0.008256576</v>
      </c>
      <c r="BU2691" s="1" t="n">
        <v>-1.703288E-010</v>
      </c>
      <c r="BV2691" s="1" t="n">
        <v>7.260039E-009</v>
      </c>
      <c r="BW2691" s="1" t="n">
        <v>4.960607E-009</v>
      </c>
      <c r="BX2691" s="0" t="n">
        <v>1</v>
      </c>
      <c r="BY2691" s="0" t="n">
        <v>1</v>
      </c>
      <c r="BZ2691" s="0" t="n">
        <v>0</v>
      </c>
      <c r="CA2691" s="0" t="n">
        <v>0</v>
      </c>
      <c r="CB2691" s="0" t="n">
        <v>0</v>
      </c>
      <c r="CC2691" s="0" t="n">
        <v>1</v>
      </c>
      <c r="CD2691" s="2" t="n">
        <f aca="false">SQRT(SUMSQ(AB2691:AD2691))</f>
        <v>0</v>
      </c>
      <c r="CE2691" s="2" t="n">
        <f aca="false">SQRT(SUMSQ(AP2691:AR2691))</f>
        <v>0</v>
      </c>
      <c r="CF2691" s="2" t="n">
        <f aca="false">SQRT(SUMSQ(BD2691:BF2691))</f>
        <v>0</v>
      </c>
      <c r="CG2691" s="2" t="n">
        <f aca="false">SQRT(SUMSQ(BR2691:BT2691))</f>
        <v>0.00830108818504672</v>
      </c>
      <c r="CH2691" s="2" t="n">
        <f aca="false">DEGREES(2*ACOS(AH2691))</f>
        <v>0</v>
      </c>
      <c r="CI2691" s="2" t="n">
        <f aca="false">DEGREES(2*ACOS(AV2691))</f>
        <v>0</v>
      </c>
      <c r="CJ2691" s="2" t="n">
        <f aca="false">DEGREES(2*ACOS(BJ2691))</f>
        <v>0</v>
      </c>
      <c r="CK2691" s="2" t="n">
        <f aca="false">DEGREES(2*ACOS(BX2691))</f>
        <v>0</v>
      </c>
      <c r="CL2691" s="0" t="n">
        <f aca="false">ABS(AI2691-1)</f>
        <v>0</v>
      </c>
      <c r="CM2691" s="0" t="n">
        <f aca="false">ABS(AW2691-1)</f>
        <v>0</v>
      </c>
      <c r="CN2691" s="0" t="n">
        <f aca="false">ABS(BK2691-1)</f>
        <v>0</v>
      </c>
      <c r="CO2691" s="0" t="n">
        <f aca="false">ABS(BY2691-1)</f>
        <v>0</v>
      </c>
      <c r="CP2691" s="3" t="n">
        <f aca="false">DEGREES(2*ACOS(AH2691))</f>
        <v>0</v>
      </c>
      <c r="CQ2691" s="3" t="n">
        <f aca="false">DEGREES(2*ACOS(AV2691))</f>
        <v>0</v>
      </c>
      <c r="CR2691" s="3" t="n">
        <f aca="false">DEGREES(2*ACOS(BJ2691))</f>
        <v>0</v>
      </c>
      <c r="CS2691" s="3" t="n">
        <f aca="false">DEGREES(2*ACOS(CC2691))</f>
        <v>0</v>
      </c>
      <c r="CT2691" s="0" t="n">
        <f aca="false">SUM(CD2691:CR2691)</f>
        <v>0.00830108818504672</v>
      </c>
      <c r="CU2691" s="4" t="n">
        <f aca="false">(CT2691-MIN($CT$5:$CT$1744))/(MAX($CT$5:$CT$1744)-MIN($CT$5:$CT$1744))</f>
        <v>0.000792287865054605</v>
      </c>
      <c r="CV2691" s="0" t="n">
        <f aca="false">SUM(CD2691,CH2691,CL2691,CP2691)</f>
        <v>0</v>
      </c>
      <c r="CW2691" s="0" t="n">
        <f aca="false">SUM(CE2691,CI2691,CM2691,CQ2691)</f>
        <v>0</v>
      </c>
      <c r="CX2691" s="0" t="n">
        <f aca="false">SUM(CF2691,CJ2691,CN2691,CR2691)</f>
        <v>0</v>
      </c>
      <c r="CY2691" s="0" t="n">
        <f aca="false">SUM(CG2691,CK2691,CO2691)</f>
        <v>0.00830108818504672</v>
      </c>
      <c r="CZ2691" s="5" t="str">
        <f aca="false">IF(CD2691=0,IF(CH2691=0,IF(CL2691=0,IF(CP2691=0,"NULL","4"),"3"),"2"),"1")</f>
        <v>NULL</v>
      </c>
    </row>
    <row r="2692" customFormat="false" ht="14.9" hidden="false" customHeight="false" outlineLevel="0" collapsed="false">
      <c r="A2692" s="0" t="n">
        <v>2486.354</v>
      </c>
      <c r="B2692" s="0" t="n">
        <v>3.528658</v>
      </c>
      <c r="C2692" s="0" t="n">
        <v>2.501427</v>
      </c>
      <c r="D2692" s="0" t="n">
        <v>1.036891</v>
      </c>
      <c r="E2692" s="0" t="n">
        <v>-0.1338735</v>
      </c>
      <c r="F2692" s="0" t="n">
        <v>-0.07644152</v>
      </c>
      <c r="G2692" s="0" t="n">
        <v>-0.03038816</v>
      </c>
      <c r="H2692" s="0" t="n">
        <v>0.9875785</v>
      </c>
      <c r="I2692" s="0" t="n">
        <v>0.258476</v>
      </c>
      <c r="J2692" s="0" t="n">
        <v>0.02195383</v>
      </c>
      <c r="K2692" s="0" t="n">
        <v>0.7487915</v>
      </c>
      <c r="L2692" s="0" t="n">
        <v>-0.02483298</v>
      </c>
      <c r="M2692" s="0" t="n">
        <v>0.6619763</v>
      </c>
      <c r="N2692" s="0" t="n">
        <v>1</v>
      </c>
      <c r="O2692" s="1" t="n">
        <v>-2.43187E-005</v>
      </c>
      <c r="P2692" s="1" t="n">
        <v>3.33786E-006</v>
      </c>
      <c r="Q2692" s="0" t="n">
        <v>0.000338316</v>
      </c>
      <c r="R2692" s="0" t="n">
        <v>54.99281</v>
      </c>
      <c r="S2692" s="0" t="n">
        <v>45.93258</v>
      </c>
      <c r="T2692" s="0" t="n">
        <v>22.35296</v>
      </c>
      <c r="U2692" s="0" t="n">
        <v>3.745072</v>
      </c>
      <c r="V2692" s="0" t="n">
        <v>13.86333</v>
      </c>
      <c r="W2692" s="0" t="n">
        <v>18.02603</v>
      </c>
      <c r="X2692" s="0" t="n">
        <v>30.8997</v>
      </c>
      <c r="Y2692" s="0" t="n">
        <v>37.08696</v>
      </c>
      <c r="Z2692" s="0" t="n">
        <v>0</v>
      </c>
      <c r="AA2692" s="0" t="n">
        <v>1</v>
      </c>
      <c r="AB2692" s="0" t="n">
        <v>0</v>
      </c>
      <c r="AC2692" s="0" t="n">
        <v>0</v>
      </c>
      <c r="AD2692" s="0" t="n">
        <v>0</v>
      </c>
      <c r="AE2692" s="1" t="n">
        <v>-8.999049E-010</v>
      </c>
      <c r="AF2692" s="1" t="n">
        <v>-1.187804E-008</v>
      </c>
      <c r="AG2692" s="1" t="n">
        <v>-5.542938E-009</v>
      </c>
      <c r="AH2692" s="0" t="n">
        <v>1</v>
      </c>
      <c r="AI2692" s="0" t="n">
        <v>1</v>
      </c>
      <c r="AJ2692" s="0" t="n">
        <v>0</v>
      </c>
      <c r="AK2692" s="0" t="n">
        <v>0</v>
      </c>
      <c r="AL2692" s="0" t="n">
        <v>0</v>
      </c>
      <c r="AM2692" s="0" t="n">
        <v>1</v>
      </c>
      <c r="AN2692" s="0" t="n">
        <v>1</v>
      </c>
      <c r="AO2692" s="0" t="n">
        <v>1</v>
      </c>
      <c r="AP2692" s="0" t="n">
        <v>0</v>
      </c>
      <c r="AQ2692" s="0" t="n">
        <v>0</v>
      </c>
      <c r="AR2692" s="0" t="n">
        <v>0</v>
      </c>
      <c r="AS2692" s="1" t="n">
        <v>-5.343717E-010</v>
      </c>
      <c r="AT2692" s="1" t="n">
        <v>-1.020553E-008</v>
      </c>
      <c r="AU2692" s="1" t="n">
        <v>-5.41275E-009</v>
      </c>
      <c r="AV2692" s="0" t="n">
        <v>1</v>
      </c>
      <c r="AW2692" s="0" t="n">
        <v>1</v>
      </c>
      <c r="AX2692" s="0" t="n">
        <v>0</v>
      </c>
      <c r="AY2692" s="0" t="n">
        <v>0</v>
      </c>
      <c r="AZ2692" s="0" t="n">
        <v>0</v>
      </c>
      <c r="BA2692" s="0" t="n">
        <v>1</v>
      </c>
      <c r="BB2692" s="0" t="n">
        <v>2</v>
      </c>
      <c r="BC2692" s="0" t="n">
        <v>1</v>
      </c>
      <c r="BD2692" s="0" t="n">
        <v>0</v>
      </c>
      <c r="BE2692" s="0" t="n">
        <v>0</v>
      </c>
      <c r="BF2692" s="0" t="n">
        <v>0</v>
      </c>
      <c r="BG2692" s="1" t="n">
        <v>-1.537085E-009</v>
      </c>
      <c r="BH2692" s="1" t="n">
        <v>-8.3166E-009</v>
      </c>
      <c r="BI2692" s="1" t="n">
        <v>-4.850868E-009</v>
      </c>
      <c r="BJ2692" s="0" t="n">
        <v>1</v>
      </c>
      <c r="BK2692" s="0" t="n">
        <v>1</v>
      </c>
      <c r="BL2692" s="0" t="n">
        <v>0</v>
      </c>
      <c r="BM2692" s="0" t="n">
        <v>0</v>
      </c>
      <c r="BN2692" s="0" t="n">
        <v>0</v>
      </c>
      <c r="BO2692" s="0" t="n">
        <v>1</v>
      </c>
      <c r="BP2692" s="0" t="n">
        <v>3</v>
      </c>
      <c r="BQ2692" s="0" t="n">
        <v>1</v>
      </c>
      <c r="BR2692" s="0" t="n">
        <v>0</v>
      </c>
      <c r="BS2692" s="0" t="n">
        <v>0</v>
      </c>
      <c r="BT2692" s="0" t="n">
        <v>0</v>
      </c>
      <c r="BU2692" s="1" t="n">
        <v>-1.335376E-009</v>
      </c>
      <c r="BV2692" s="1" t="n">
        <v>-1.198456E-008</v>
      </c>
      <c r="BW2692" s="1" t="n">
        <v>-2.276966E-009</v>
      </c>
      <c r="BX2692" s="0" t="n">
        <v>1</v>
      </c>
      <c r="BY2692" s="0" t="n">
        <v>1</v>
      </c>
      <c r="BZ2692" s="0" t="n">
        <v>0</v>
      </c>
      <c r="CA2692" s="0" t="n">
        <v>0</v>
      </c>
      <c r="CB2692" s="0" t="n">
        <v>0</v>
      </c>
      <c r="CC2692" s="0" t="n">
        <v>1</v>
      </c>
      <c r="CD2692" s="2" t="n">
        <f aca="false">SQRT(SUMSQ(AB2692:AD2692))</f>
        <v>0</v>
      </c>
      <c r="CE2692" s="2" t="n">
        <f aca="false">SQRT(SUMSQ(AP2692:AR2692))</f>
        <v>0</v>
      </c>
      <c r="CF2692" s="2" t="n">
        <f aca="false">SQRT(SUMSQ(BD2692:BF2692))</f>
        <v>0</v>
      </c>
      <c r="CG2692" s="2" t="n">
        <f aca="false">SQRT(SUMSQ(BR2692:BT2692))</f>
        <v>0</v>
      </c>
      <c r="CH2692" s="2" t="n">
        <f aca="false">DEGREES(2*ACOS(AH2692))</f>
        <v>0</v>
      </c>
      <c r="CI2692" s="2" t="n">
        <f aca="false">DEGREES(2*ACOS(AV2692))</f>
        <v>0</v>
      </c>
      <c r="CJ2692" s="2" t="n">
        <f aca="false">DEGREES(2*ACOS(BJ2692))</f>
        <v>0</v>
      </c>
      <c r="CK2692" s="2" t="n">
        <f aca="false">DEGREES(2*ACOS(BX2692))</f>
        <v>0</v>
      </c>
      <c r="CL2692" s="0" t="n">
        <f aca="false">ABS(AI2692-1)</f>
        <v>0</v>
      </c>
      <c r="CM2692" s="0" t="n">
        <f aca="false">ABS(AW2692-1)</f>
        <v>0</v>
      </c>
      <c r="CN2692" s="0" t="n">
        <f aca="false">ABS(BK2692-1)</f>
        <v>0</v>
      </c>
      <c r="CO2692" s="0" t="n">
        <f aca="false">ABS(BY2692-1)</f>
        <v>0</v>
      </c>
      <c r="CP2692" s="3" t="n">
        <f aca="false">DEGREES(2*ACOS(AH2692))</f>
        <v>0</v>
      </c>
      <c r="CQ2692" s="3" t="n">
        <f aca="false">DEGREES(2*ACOS(AV2692))</f>
        <v>0</v>
      </c>
      <c r="CR2692" s="3" t="n">
        <f aca="false">DEGREES(2*ACOS(BJ2692))</f>
        <v>0</v>
      </c>
      <c r="CS2692" s="3" t="n">
        <f aca="false">DEGREES(2*ACOS(CC2692))</f>
        <v>0</v>
      </c>
      <c r="CT2692" s="0" t="n">
        <f aca="false">SUM(CD2692:CR2692)</f>
        <v>0</v>
      </c>
      <c r="CU2692" s="4" t="n">
        <f aca="false">(CT2692-MIN($CT$5:$CT$1744))/(MAX($CT$5:$CT$1744)-MIN($CT$5:$CT$1744))</f>
        <v>0</v>
      </c>
      <c r="CV2692" s="0" t="n">
        <f aca="false">SUM(CD2692,CH2692,CL2692,CP2692)</f>
        <v>0</v>
      </c>
      <c r="CW2692" s="0" t="n">
        <f aca="false">SUM(CE2692,CI2692,CM2692,CQ2692)</f>
        <v>0</v>
      </c>
      <c r="CX2692" s="0" t="n">
        <f aca="false">SUM(CF2692,CJ2692,CN2692,CR2692)</f>
        <v>0</v>
      </c>
      <c r="CY2692" s="0" t="n">
        <f aca="false">SUM(CG2692,CK2692,CO2692)</f>
        <v>0</v>
      </c>
      <c r="CZ2692" s="5" t="str">
        <f aca="false">IF(CD2692=0,IF(CH2692=0,IF(CL2692=0,IF(CP2692=0,"NULL","4"),"3"),"2"),"1")</f>
        <v>NULL</v>
      </c>
    </row>
    <row r="2693" customFormat="false" ht="14.9" hidden="false" customHeight="false" outlineLevel="0" collapsed="false">
      <c r="A2693" s="0" t="n">
        <v>2486.406</v>
      </c>
      <c r="B2693" s="0" t="n">
        <v>3.528579</v>
      </c>
      <c r="C2693" s="0" t="n">
        <v>2.501396</v>
      </c>
      <c r="D2693" s="0" t="n">
        <v>1.037849</v>
      </c>
      <c r="E2693" s="0" t="n">
        <v>-0.1338736</v>
      </c>
      <c r="F2693" s="0" t="n">
        <v>-0.07644145</v>
      </c>
      <c r="G2693" s="0" t="n">
        <v>-0.03038817</v>
      </c>
      <c r="H2693" s="0" t="n">
        <v>0.9875784</v>
      </c>
      <c r="I2693" s="0" t="n">
        <v>0.258476</v>
      </c>
      <c r="J2693" s="0" t="n">
        <v>0.02209215</v>
      </c>
      <c r="K2693" s="0" t="n">
        <v>0.7491403</v>
      </c>
      <c r="L2693" s="0" t="n">
        <v>-0.02501643</v>
      </c>
      <c r="M2693" s="0" t="n">
        <v>0.6615701</v>
      </c>
      <c r="N2693" s="0" t="n">
        <v>1</v>
      </c>
      <c r="O2693" s="1" t="n">
        <v>-2.288818E-005</v>
      </c>
      <c r="P2693" s="1" t="n">
        <v>2.861023E-006</v>
      </c>
      <c r="Q2693" s="0" t="n">
        <v>0.0002887249</v>
      </c>
      <c r="R2693" s="0" t="n">
        <v>57.33515</v>
      </c>
      <c r="S2693" s="0" t="n">
        <v>47.91591</v>
      </c>
      <c r="T2693" s="0" t="n">
        <v>23.35964</v>
      </c>
      <c r="U2693" s="0" t="n">
        <v>3.834882</v>
      </c>
      <c r="V2693" s="0" t="n">
        <v>14.38032</v>
      </c>
      <c r="W2693" s="0" t="n">
        <v>18.73181</v>
      </c>
      <c r="X2693" s="0" t="n">
        <v>32.15586</v>
      </c>
      <c r="Y2693" s="0" t="n">
        <v>38.61681</v>
      </c>
      <c r="Z2693" s="0" t="n">
        <v>0</v>
      </c>
      <c r="AA2693" s="0" t="n">
        <v>1</v>
      </c>
      <c r="AB2693" s="0" t="n">
        <v>0</v>
      </c>
      <c r="AC2693" s="0" t="n">
        <v>0</v>
      </c>
      <c r="AD2693" s="0" t="n">
        <v>0</v>
      </c>
      <c r="AE2693" s="1" t="n">
        <v>1.75058E-011</v>
      </c>
      <c r="AF2693" s="1" t="n">
        <v>3.802322E-009</v>
      </c>
      <c r="AG2693" s="1" t="n">
        <v>-9.07189E-009</v>
      </c>
      <c r="AH2693" s="0" t="n">
        <v>1</v>
      </c>
      <c r="AI2693" s="0" t="n">
        <v>1</v>
      </c>
      <c r="AJ2693" s="0" t="n">
        <v>0</v>
      </c>
      <c r="AK2693" s="0" t="n">
        <v>0</v>
      </c>
      <c r="AL2693" s="0" t="n">
        <v>0</v>
      </c>
      <c r="AM2693" s="0" t="n">
        <v>1</v>
      </c>
      <c r="AN2693" s="0" t="n">
        <v>1</v>
      </c>
      <c r="AO2693" s="0" t="n">
        <v>1</v>
      </c>
      <c r="AP2693" s="0" t="n">
        <v>0</v>
      </c>
      <c r="AQ2693" s="0" t="n">
        <v>0</v>
      </c>
      <c r="AR2693" s="0" t="n">
        <v>0</v>
      </c>
      <c r="AS2693" s="1" t="n">
        <v>1.885916E-010</v>
      </c>
      <c r="AT2693" s="1" t="n">
        <v>1.209217E-010</v>
      </c>
      <c r="AU2693" s="1" t="n">
        <v>-8.391591E-009</v>
      </c>
      <c r="AV2693" s="0" t="n">
        <v>1</v>
      </c>
      <c r="AW2693" s="0" t="n">
        <v>1</v>
      </c>
      <c r="AX2693" s="0" t="n">
        <v>0</v>
      </c>
      <c r="AY2693" s="0" t="n">
        <v>0</v>
      </c>
      <c r="AZ2693" s="0" t="n">
        <v>0</v>
      </c>
      <c r="BA2693" s="0" t="n">
        <v>1</v>
      </c>
      <c r="BB2693" s="0" t="n">
        <v>2</v>
      </c>
      <c r="BC2693" s="0" t="n">
        <v>1</v>
      </c>
      <c r="BD2693" s="0" t="n">
        <v>0</v>
      </c>
      <c r="BE2693" s="0" t="n">
        <v>0</v>
      </c>
      <c r="BF2693" s="0" t="n">
        <v>0</v>
      </c>
      <c r="BG2693" s="1" t="n">
        <v>6.769809E-011</v>
      </c>
      <c r="BH2693" s="1" t="n">
        <v>5.634957E-009</v>
      </c>
      <c r="BI2693" s="1" t="n">
        <v>-9.522005E-009</v>
      </c>
      <c r="BJ2693" s="0" t="n">
        <v>1</v>
      </c>
      <c r="BK2693" s="0" t="n">
        <v>1</v>
      </c>
      <c r="BL2693" s="0" t="n">
        <v>0</v>
      </c>
      <c r="BM2693" s="0" t="n">
        <v>0</v>
      </c>
      <c r="BN2693" s="0" t="n">
        <v>0</v>
      </c>
      <c r="BO2693" s="0" t="n">
        <v>1</v>
      </c>
      <c r="BP2693" s="0" t="n">
        <v>3</v>
      </c>
      <c r="BQ2693" s="0" t="n">
        <v>1</v>
      </c>
      <c r="BR2693" s="1" t="n">
        <v>2.07317E-005</v>
      </c>
      <c r="BS2693" s="1" t="n">
        <v>-2.519827E-005</v>
      </c>
      <c r="BT2693" s="0" t="n">
        <v>-0.0003360661</v>
      </c>
      <c r="BU2693" s="1" t="n">
        <v>-2.217211E-010</v>
      </c>
      <c r="BV2693" s="1" t="n">
        <v>3.784834E-009</v>
      </c>
      <c r="BW2693" s="1" t="n">
        <v>-9.935477E-009</v>
      </c>
      <c r="BX2693" s="0" t="n">
        <v>1</v>
      </c>
      <c r="BY2693" s="0" t="n">
        <v>1</v>
      </c>
      <c r="BZ2693" s="0" t="n">
        <v>0</v>
      </c>
      <c r="CA2693" s="0" t="n">
        <v>0</v>
      </c>
      <c r="CB2693" s="0" t="n">
        <v>0</v>
      </c>
      <c r="CC2693" s="0" t="n">
        <v>1</v>
      </c>
      <c r="CD2693" s="2" t="n">
        <f aca="false">SQRT(SUMSQ(AB2693:AD2693))</f>
        <v>0</v>
      </c>
      <c r="CE2693" s="2" t="n">
        <f aca="false">SQRT(SUMSQ(AP2693:AR2693))</f>
        <v>0</v>
      </c>
      <c r="CF2693" s="2" t="n">
        <f aca="false">SQRT(SUMSQ(BD2693:BF2693))</f>
        <v>0</v>
      </c>
      <c r="CG2693" s="2" t="n">
        <f aca="false">SQRT(SUMSQ(BR2693:BT2693))</f>
        <v>0.000337646530805653</v>
      </c>
      <c r="CH2693" s="2" t="n">
        <f aca="false">DEGREES(2*ACOS(AH2693))</f>
        <v>0</v>
      </c>
      <c r="CI2693" s="2" t="n">
        <f aca="false">DEGREES(2*ACOS(AV2693))</f>
        <v>0</v>
      </c>
      <c r="CJ2693" s="2" t="n">
        <f aca="false">DEGREES(2*ACOS(BJ2693))</f>
        <v>0</v>
      </c>
      <c r="CK2693" s="2" t="n">
        <f aca="false">DEGREES(2*ACOS(BX2693))</f>
        <v>0</v>
      </c>
      <c r="CL2693" s="0" t="n">
        <f aca="false">ABS(AI2693-1)</f>
        <v>0</v>
      </c>
      <c r="CM2693" s="0" t="n">
        <f aca="false">ABS(AW2693-1)</f>
        <v>0</v>
      </c>
      <c r="CN2693" s="0" t="n">
        <f aca="false">ABS(BK2693-1)</f>
        <v>0</v>
      </c>
      <c r="CO2693" s="0" t="n">
        <f aca="false">ABS(BY2693-1)</f>
        <v>0</v>
      </c>
      <c r="CP2693" s="3" t="n">
        <f aca="false">DEGREES(2*ACOS(AH2693))</f>
        <v>0</v>
      </c>
      <c r="CQ2693" s="3" t="n">
        <f aca="false">DEGREES(2*ACOS(AV2693))</f>
        <v>0</v>
      </c>
      <c r="CR2693" s="3" t="n">
        <f aca="false">DEGREES(2*ACOS(BJ2693))</f>
        <v>0</v>
      </c>
      <c r="CS2693" s="3" t="n">
        <f aca="false">DEGREES(2*ACOS(CC2693))</f>
        <v>0</v>
      </c>
      <c r="CT2693" s="0" t="n">
        <f aca="false">SUM(CD2693:CR2693)</f>
        <v>0.000337646530805653</v>
      </c>
      <c r="CU2693" s="4" t="n">
        <f aca="false">(CT2693-MIN($CT$5:$CT$1744))/(MAX($CT$5:$CT$1744)-MIN($CT$5:$CT$1744))</f>
        <v>3.22262868520049E-005</v>
      </c>
      <c r="CV2693" s="0" t="n">
        <f aca="false">SUM(CD2693,CH2693,CL2693,CP2693)</f>
        <v>0</v>
      </c>
      <c r="CW2693" s="0" t="n">
        <f aca="false">SUM(CE2693,CI2693,CM2693,CQ2693)</f>
        <v>0</v>
      </c>
      <c r="CX2693" s="0" t="n">
        <f aca="false">SUM(CF2693,CJ2693,CN2693,CR2693)</f>
        <v>0</v>
      </c>
      <c r="CY2693" s="0" t="n">
        <f aca="false">SUM(CG2693,CK2693,CO2693)</f>
        <v>0.000337646530805653</v>
      </c>
      <c r="CZ2693" s="5" t="str">
        <f aca="false">IF(CD2693=0,IF(CH2693=0,IF(CL2693=0,IF(CP2693=0,"NULL","4"),"3"),"2"),"1")</f>
        <v>NULL</v>
      </c>
    </row>
    <row r="2694" customFormat="false" ht="14.9" hidden="false" customHeight="false" outlineLevel="0" collapsed="false">
      <c r="A2694" s="0" t="n">
        <v>2486.455</v>
      </c>
      <c r="B2694" s="0" t="n">
        <v>3.528396</v>
      </c>
      <c r="C2694" s="0" t="n">
        <v>2.501816</v>
      </c>
      <c r="D2694" s="0" t="n">
        <v>1.04149</v>
      </c>
      <c r="E2694" s="0" t="n">
        <v>-0.1338735</v>
      </c>
      <c r="F2694" s="0" t="n">
        <v>-0.07644155</v>
      </c>
      <c r="G2694" s="0" t="n">
        <v>-0.0303882</v>
      </c>
      <c r="H2694" s="0" t="n">
        <v>0.9875784</v>
      </c>
      <c r="I2694" s="0" t="n">
        <v>0.258476</v>
      </c>
      <c r="J2694" s="0" t="n">
        <v>0.02219791</v>
      </c>
      <c r="K2694" s="0" t="n">
        <v>0.7493781</v>
      </c>
      <c r="L2694" s="0" t="n">
        <v>-0.02515474</v>
      </c>
      <c r="M2694" s="0" t="n">
        <v>0.6612919</v>
      </c>
      <c r="N2694" s="0" t="n">
        <v>1</v>
      </c>
      <c r="O2694" s="1" t="n">
        <v>-9.775162E-005</v>
      </c>
      <c r="P2694" s="1" t="n">
        <v>5.960464E-006</v>
      </c>
      <c r="Q2694" s="0" t="n">
        <v>0.0001368523</v>
      </c>
      <c r="R2694" s="0" t="n">
        <v>55.03288</v>
      </c>
      <c r="S2694" s="0" t="n">
        <v>45.98826</v>
      </c>
      <c r="T2694" s="0" t="n">
        <v>22.41447</v>
      </c>
      <c r="U2694" s="0" t="n">
        <v>3.690287</v>
      </c>
      <c r="V2694" s="0" t="n">
        <v>13.81414</v>
      </c>
      <c r="W2694" s="0" t="n">
        <v>17.98783</v>
      </c>
      <c r="X2694" s="0" t="n">
        <v>30.87252</v>
      </c>
      <c r="Y2694" s="0" t="n">
        <v>37.07222</v>
      </c>
      <c r="Z2694" s="0" t="n">
        <v>0</v>
      </c>
      <c r="AA2694" s="0" t="n">
        <v>1</v>
      </c>
      <c r="AB2694" s="0" t="n">
        <v>0</v>
      </c>
      <c r="AC2694" s="0" t="n">
        <v>0</v>
      </c>
      <c r="AD2694" s="0" t="n">
        <v>0</v>
      </c>
      <c r="AE2694" s="1" t="n">
        <v>3.56913E-011</v>
      </c>
      <c r="AF2694" s="1" t="n">
        <v>-1.832001E-008</v>
      </c>
      <c r="AG2694" s="1" t="n">
        <v>-1.316066E-009</v>
      </c>
      <c r="AH2694" s="0" t="n">
        <v>1</v>
      </c>
      <c r="AI2694" s="0" t="n">
        <v>1</v>
      </c>
      <c r="AJ2694" s="0" t="n">
        <v>0</v>
      </c>
      <c r="AK2694" s="0" t="n">
        <v>0</v>
      </c>
      <c r="AL2694" s="0" t="n">
        <v>0</v>
      </c>
      <c r="AM2694" s="0" t="n">
        <v>1</v>
      </c>
      <c r="AN2694" s="0" t="n">
        <v>1</v>
      </c>
      <c r="AO2694" s="0" t="n">
        <v>1</v>
      </c>
      <c r="AP2694" s="0" t="n">
        <v>0</v>
      </c>
      <c r="AQ2694" s="0" t="n">
        <v>0</v>
      </c>
      <c r="AR2694" s="0" t="n">
        <v>0</v>
      </c>
      <c r="AS2694" s="1" t="n">
        <v>-2.698608E-011</v>
      </c>
      <c r="AT2694" s="1" t="n">
        <v>-1.469789E-008</v>
      </c>
      <c r="AU2694" s="1" t="n">
        <v>1.117638E-009</v>
      </c>
      <c r="AV2694" s="0" t="n">
        <v>1</v>
      </c>
      <c r="AW2694" s="0" t="n">
        <v>1</v>
      </c>
      <c r="AX2694" s="0" t="n">
        <v>0</v>
      </c>
      <c r="AY2694" s="0" t="n">
        <v>0</v>
      </c>
      <c r="AZ2694" s="0" t="n">
        <v>0</v>
      </c>
      <c r="BA2694" s="0" t="n">
        <v>1</v>
      </c>
      <c r="BB2694" s="0" t="n">
        <v>2</v>
      </c>
      <c r="BC2694" s="0" t="n">
        <v>1</v>
      </c>
      <c r="BD2694" s="0" t="n">
        <v>0</v>
      </c>
      <c r="BE2694" s="0" t="n">
        <v>0</v>
      </c>
      <c r="BF2694" s="0" t="n">
        <v>0</v>
      </c>
      <c r="BG2694" s="1" t="n">
        <v>2.299472E-011</v>
      </c>
      <c r="BH2694" s="1" t="n">
        <v>-1.659271E-008</v>
      </c>
      <c r="BI2694" s="1" t="n">
        <v>-1.582668E-009</v>
      </c>
      <c r="BJ2694" s="0" t="n">
        <v>1</v>
      </c>
      <c r="BK2694" s="0" t="n">
        <v>1</v>
      </c>
      <c r="BL2694" s="0" t="n">
        <v>0</v>
      </c>
      <c r="BM2694" s="0" t="n">
        <v>0</v>
      </c>
      <c r="BN2694" s="0" t="n">
        <v>0</v>
      </c>
      <c r="BO2694" s="0" t="n">
        <v>1</v>
      </c>
      <c r="BP2694" s="0" t="n">
        <v>3</v>
      </c>
      <c r="BQ2694" s="0" t="n">
        <v>1</v>
      </c>
      <c r="BR2694" s="1" t="n">
        <v>7.413407E-005</v>
      </c>
      <c r="BS2694" s="0" t="n">
        <v>0.0006948271</v>
      </c>
      <c r="BT2694" s="0" t="n">
        <v>0.004789002</v>
      </c>
      <c r="BU2694" s="1" t="n">
        <v>2.449073E-010</v>
      </c>
      <c r="BV2694" s="1" t="n">
        <v>-1.838875E-008</v>
      </c>
      <c r="BW2694" s="1" t="n">
        <v>-3.622818E-010</v>
      </c>
      <c r="BX2694" s="0" t="n">
        <v>1</v>
      </c>
      <c r="BY2694" s="0" t="n">
        <v>1</v>
      </c>
      <c r="BZ2694" s="0" t="n">
        <v>0</v>
      </c>
      <c r="CA2694" s="0" t="n">
        <v>0</v>
      </c>
      <c r="CB2694" s="0" t="n">
        <v>0</v>
      </c>
      <c r="CC2694" s="0" t="n">
        <v>1</v>
      </c>
      <c r="CD2694" s="2" t="n">
        <f aca="false">SQRT(SUMSQ(AB2694:AD2694))</f>
        <v>0</v>
      </c>
      <c r="CE2694" s="2" t="n">
        <f aca="false">SQRT(SUMSQ(AP2694:AR2694))</f>
        <v>0</v>
      </c>
      <c r="CF2694" s="2" t="n">
        <f aca="false">SQRT(SUMSQ(BD2694:BF2694))</f>
        <v>0</v>
      </c>
      <c r="CG2694" s="2" t="n">
        <f aca="false">SQRT(SUMSQ(BR2694:BT2694))</f>
        <v>0.00483971287528849</v>
      </c>
      <c r="CH2694" s="2" t="n">
        <f aca="false">DEGREES(2*ACOS(AH2694))</f>
        <v>0</v>
      </c>
      <c r="CI2694" s="2" t="n">
        <f aca="false">DEGREES(2*ACOS(AV2694))</f>
        <v>0</v>
      </c>
      <c r="CJ2694" s="2" t="n">
        <f aca="false">DEGREES(2*ACOS(BJ2694))</f>
        <v>0</v>
      </c>
      <c r="CK2694" s="2" t="n">
        <f aca="false">DEGREES(2*ACOS(BX2694))</f>
        <v>0</v>
      </c>
      <c r="CL2694" s="0" t="n">
        <f aca="false">ABS(AI2694-1)</f>
        <v>0</v>
      </c>
      <c r="CM2694" s="0" t="n">
        <f aca="false">ABS(AW2694-1)</f>
        <v>0</v>
      </c>
      <c r="CN2694" s="0" t="n">
        <f aca="false">ABS(BK2694-1)</f>
        <v>0</v>
      </c>
      <c r="CO2694" s="0" t="n">
        <f aca="false">ABS(BY2694-1)</f>
        <v>0</v>
      </c>
      <c r="CP2694" s="3" t="n">
        <f aca="false">DEGREES(2*ACOS(AH2694))</f>
        <v>0</v>
      </c>
      <c r="CQ2694" s="3" t="n">
        <f aca="false">DEGREES(2*ACOS(AV2694))</f>
        <v>0</v>
      </c>
      <c r="CR2694" s="3" t="n">
        <f aca="false">DEGREES(2*ACOS(BJ2694))</f>
        <v>0</v>
      </c>
      <c r="CS2694" s="3" t="n">
        <f aca="false">DEGREES(2*ACOS(CC2694))</f>
        <v>0</v>
      </c>
      <c r="CT2694" s="0" t="n">
        <f aca="false">SUM(CD2694:CR2694)</f>
        <v>0.00483971287528849</v>
      </c>
      <c r="CU2694" s="4" t="n">
        <f aca="false">(CT2694-MIN($CT$5:$CT$1744))/(MAX($CT$5:$CT$1744)-MIN($CT$5:$CT$1744))</f>
        <v>0.000461920858562475</v>
      </c>
      <c r="CV2694" s="0" t="n">
        <f aca="false">SUM(CD2694,CH2694,CL2694,CP2694)</f>
        <v>0</v>
      </c>
      <c r="CW2694" s="0" t="n">
        <f aca="false">SUM(CE2694,CI2694,CM2694,CQ2694)</f>
        <v>0</v>
      </c>
      <c r="CX2694" s="0" t="n">
        <f aca="false">SUM(CF2694,CJ2694,CN2694,CR2694)</f>
        <v>0</v>
      </c>
      <c r="CY2694" s="0" t="n">
        <f aca="false">SUM(CG2694,CK2694,CO2694)</f>
        <v>0.00483971287528849</v>
      </c>
      <c r="CZ2694" s="5" t="str">
        <f aca="false">IF(CD2694=0,IF(CH2694=0,IF(CL2694=0,IF(CP2694=0,"NULL","4"),"3"),"2"),"1")</f>
        <v>NULL</v>
      </c>
    </row>
    <row r="2695" customFormat="false" ht="14.9" hidden="false" customHeight="false" outlineLevel="0" collapsed="false">
      <c r="A2695" s="0" t="n">
        <v>2486.505</v>
      </c>
      <c r="B2695" s="0" t="n">
        <v>3.526975</v>
      </c>
      <c r="C2695" s="0" t="n">
        <v>2.50381</v>
      </c>
      <c r="D2695" s="0" t="n">
        <v>1.06212</v>
      </c>
      <c r="E2695" s="0" t="n">
        <v>-0.1338735</v>
      </c>
      <c r="F2695" s="0" t="n">
        <v>-0.07644158</v>
      </c>
      <c r="G2695" s="0" t="n">
        <v>-0.03038818</v>
      </c>
      <c r="H2695" s="0" t="n">
        <v>0.9875785</v>
      </c>
      <c r="I2695" s="0" t="n">
        <v>0.258476</v>
      </c>
      <c r="J2695" s="0" t="n">
        <v>0.02226972</v>
      </c>
      <c r="K2695" s="0" t="n">
        <v>0.7493756</v>
      </c>
      <c r="L2695" s="0" t="n">
        <v>-0.02523614</v>
      </c>
      <c r="M2695" s="0" t="n">
        <v>0.6612892</v>
      </c>
      <c r="N2695" s="0" t="n">
        <v>1</v>
      </c>
      <c r="O2695" s="0" t="n">
        <v>-0.0001585484</v>
      </c>
      <c r="P2695" s="1" t="n">
        <v>5.483627E-006</v>
      </c>
      <c r="Q2695" s="1" t="n">
        <v>1.490116E-005</v>
      </c>
      <c r="R2695" s="0" t="n">
        <v>54.94989</v>
      </c>
      <c r="S2695" s="0" t="n">
        <v>45.8745</v>
      </c>
      <c r="T2695" s="0" t="n">
        <v>22.2922</v>
      </c>
      <c r="U2695" s="0" t="n">
        <v>3.739962</v>
      </c>
      <c r="V2695" s="0" t="n">
        <v>13.91496</v>
      </c>
      <c r="W2695" s="0" t="n">
        <v>18.06307</v>
      </c>
      <c r="X2695" s="0" t="n">
        <v>30.92462</v>
      </c>
      <c r="Y2695" s="0" t="n">
        <v>37.09669</v>
      </c>
      <c r="Z2695" s="0" t="n">
        <v>0</v>
      </c>
      <c r="AA2695" s="0" t="n">
        <v>1</v>
      </c>
      <c r="AB2695" s="0" t="n">
        <v>0</v>
      </c>
      <c r="AC2695" s="0" t="n">
        <v>0</v>
      </c>
      <c r="AD2695" s="0" t="n">
        <v>0</v>
      </c>
      <c r="AE2695" s="1" t="n">
        <v>-3.919594E-010</v>
      </c>
      <c r="AF2695" s="1" t="n">
        <v>-5.504241E-009</v>
      </c>
      <c r="AG2695" s="1" t="n">
        <v>9.500482E-009</v>
      </c>
      <c r="AH2695" s="0" t="n">
        <v>1</v>
      </c>
      <c r="AI2695" s="0" t="n">
        <v>1</v>
      </c>
      <c r="AJ2695" s="0" t="n">
        <v>0</v>
      </c>
      <c r="AK2695" s="0" t="n">
        <v>0</v>
      </c>
      <c r="AL2695" s="0" t="n">
        <v>0</v>
      </c>
      <c r="AM2695" s="0" t="n">
        <v>1</v>
      </c>
      <c r="AN2695" s="0" t="n">
        <v>1</v>
      </c>
      <c r="AO2695" s="0" t="n">
        <v>1</v>
      </c>
      <c r="AP2695" s="0" t="n">
        <v>0</v>
      </c>
      <c r="AQ2695" s="0" t="n">
        <v>0</v>
      </c>
      <c r="AR2695" s="0" t="n">
        <v>0</v>
      </c>
      <c r="AS2695" s="1" t="n">
        <v>-3.919594E-010</v>
      </c>
      <c r="AT2695" s="1" t="n">
        <v>-5.504241E-009</v>
      </c>
      <c r="AU2695" s="1" t="n">
        <v>9.500482E-009</v>
      </c>
      <c r="AV2695" s="0" t="n">
        <v>1</v>
      </c>
      <c r="AW2695" s="0" t="n">
        <v>1</v>
      </c>
      <c r="AX2695" s="0" t="n">
        <v>0</v>
      </c>
      <c r="AY2695" s="0" t="n">
        <v>0</v>
      </c>
      <c r="AZ2695" s="0" t="n">
        <v>0</v>
      </c>
      <c r="BA2695" s="0" t="n">
        <v>1</v>
      </c>
      <c r="BB2695" s="0" t="n">
        <v>2</v>
      </c>
      <c r="BC2695" s="0" t="n">
        <v>1</v>
      </c>
      <c r="BD2695" s="0" t="n">
        <v>0</v>
      </c>
      <c r="BE2695" s="0" t="n">
        <v>0</v>
      </c>
      <c r="BF2695" s="0" t="n">
        <v>0</v>
      </c>
      <c r="BG2695" s="1" t="n">
        <v>-5.854477E-010</v>
      </c>
      <c r="BH2695" s="1" t="n">
        <v>-5.506182E-009</v>
      </c>
      <c r="BI2695" s="1" t="n">
        <v>1.106538E-009</v>
      </c>
      <c r="BJ2695" s="0" t="n">
        <v>1</v>
      </c>
      <c r="BK2695" s="0" t="n">
        <v>1</v>
      </c>
      <c r="BL2695" s="0" t="n">
        <v>0</v>
      </c>
      <c r="BM2695" s="0" t="n">
        <v>0</v>
      </c>
      <c r="BN2695" s="0" t="n">
        <v>0</v>
      </c>
      <c r="BO2695" s="0" t="n">
        <v>1</v>
      </c>
      <c r="BP2695" s="0" t="n">
        <v>3</v>
      </c>
      <c r="BQ2695" s="0" t="n">
        <v>1</v>
      </c>
      <c r="BR2695" s="0" t="n">
        <v>-0.001537979</v>
      </c>
      <c r="BS2695" s="0" t="n">
        <v>0.003130278</v>
      </c>
      <c r="BT2695" s="0" t="n">
        <v>0.03444819</v>
      </c>
      <c r="BU2695" s="1" t="n">
        <v>-5.308085E-010</v>
      </c>
      <c r="BV2695" s="1" t="n">
        <v>-5.666851E-009</v>
      </c>
      <c r="BW2695" s="1" t="n">
        <v>8.106331E-009</v>
      </c>
      <c r="BX2695" s="0" t="n">
        <v>1</v>
      </c>
      <c r="BY2695" s="0" t="n">
        <v>1</v>
      </c>
      <c r="BZ2695" s="0" t="n">
        <v>0</v>
      </c>
      <c r="CA2695" s="0" t="n">
        <v>0</v>
      </c>
      <c r="CB2695" s="0" t="n">
        <v>0</v>
      </c>
      <c r="CC2695" s="0" t="n">
        <v>1</v>
      </c>
      <c r="CD2695" s="2" t="n">
        <f aca="false">SQRT(SUMSQ(AB2695:AD2695))</f>
        <v>0</v>
      </c>
      <c r="CE2695" s="2" t="n">
        <f aca="false">SQRT(SUMSQ(AP2695:AR2695))</f>
        <v>0</v>
      </c>
      <c r="CF2695" s="2" t="n">
        <f aca="false">SQRT(SUMSQ(BD2695:BF2695))</f>
        <v>0</v>
      </c>
      <c r="CG2695" s="2" t="n">
        <f aca="false">SQRT(SUMSQ(BR2695:BT2695))</f>
        <v>0.0346242951413863</v>
      </c>
      <c r="CH2695" s="2" t="n">
        <f aca="false">DEGREES(2*ACOS(AH2695))</f>
        <v>0</v>
      </c>
      <c r="CI2695" s="2" t="n">
        <f aca="false">DEGREES(2*ACOS(AV2695))</f>
        <v>0</v>
      </c>
      <c r="CJ2695" s="2" t="n">
        <f aca="false">DEGREES(2*ACOS(BJ2695))</f>
        <v>0</v>
      </c>
      <c r="CK2695" s="2" t="n">
        <f aca="false">DEGREES(2*ACOS(BX2695))</f>
        <v>0</v>
      </c>
      <c r="CL2695" s="0" t="n">
        <f aca="false">ABS(AI2695-1)</f>
        <v>0</v>
      </c>
      <c r="CM2695" s="0" t="n">
        <f aca="false">ABS(AW2695-1)</f>
        <v>0</v>
      </c>
      <c r="CN2695" s="0" t="n">
        <f aca="false">ABS(BK2695-1)</f>
        <v>0</v>
      </c>
      <c r="CO2695" s="0" t="n">
        <f aca="false">ABS(BY2695-1)</f>
        <v>0</v>
      </c>
      <c r="CP2695" s="3" t="n">
        <f aca="false">DEGREES(2*ACOS(AH2695))</f>
        <v>0</v>
      </c>
      <c r="CQ2695" s="3" t="n">
        <f aca="false">DEGREES(2*ACOS(AV2695))</f>
        <v>0</v>
      </c>
      <c r="CR2695" s="3" t="n">
        <f aca="false">DEGREES(2*ACOS(BJ2695))</f>
        <v>0</v>
      </c>
      <c r="CS2695" s="3" t="n">
        <f aca="false">DEGREES(2*ACOS(CC2695))</f>
        <v>0</v>
      </c>
      <c r="CT2695" s="0" t="n">
        <f aca="false">SUM(CD2695:CR2695)</f>
        <v>0.0346242951413863</v>
      </c>
      <c r="CU2695" s="4" t="n">
        <f aca="false">(CT2695-MIN($CT$5:$CT$1744))/(MAX($CT$5:$CT$1744)-MIN($CT$5:$CT$1744))</f>
        <v>0.00330467623823166</v>
      </c>
      <c r="CV2695" s="0" t="n">
        <f aca="false">SUM(CD2695,CH2695,CL2695,CP2695)</f>
        <v>0</v>
      </c>
      <c r="CW2695" s="0" t="n">
        <f aca="false">SUM(CE2695,CI2695,CM2695,CQ2695)</f>
        <v>0</v>
      </c>
      <c r="CX2695" s="0" t="n">
        <f aca="false">SUM(CF2695,CJ2695,CN2695,CR2695)</f>
        <v>0</v>
      </c>
      <c r="CY2695" s="0" t="n">
        <f aca="false">SUM(CG2695,CK2695,CO2695)</f>
        <v>0.0346242951413863</v>
      </c>
      <c r="CZ2695" s="5" t="str">
        <f aca="false">IF(CD2695=0,IF(CH2695=0,IF(CL2695=0,IF(CP2695=0,"NULL","4"),"3"),"2"),"1")</f>
        <v>NULL</v>
      </c>
    </row>
    <row r="2696" customFormat="false" ht="14.9" hidden="false" customHeight="false" outlineLevel="0" collapsed="false">
      <c r="A2696" s="0" t="n">
        <v>2486.554</v>
      </c>
      <c r="B2696" s="0" t="n">
        <v>3.525394</v>
      </c>
      <c r="C2696" s="0" t="n">
        <v>2.506072</v>
      </c>
      <c r="D2696" s="0" t="n">
        <v>1.087647</v>
      </c>
      <c r="E2696" s="0" t="n">
        <v>-0.1338736</v>
      </c>
      <c r="F2696" s="0" t="n">
        <v>-0.07644155</v>
      </c>
      <c r="G2696" s="0" t="n">
        <v>-0.03038815</v>
      </c>
      <c r="H2696" s="0" t="n">
        <v>0.9875784</v>
      </c>
      <c r="I2696" s="0" t="n">
        <v>0.258476</v>
      </c>
      <c r="J2696" s="0" t="n">
        <v>0.02231041</v>
      </c>
      <c r="K2696" s="0" t="n">
        <v>0.7490063</v>
      </c>
      <c r="L2696" s="0" t="n">
        <v>-0.0252539</v>
      </c>
      <c r="M2696" s="0" t="n">
        <v>0.6617054</v>
      </c>
      <c r="N2696" s="0" t="n">
        <v>1</v>
      </c>
      <c r="O2696" s="0" t="n">
        <v>0</v>
      </c>
      <c r="P2696" s="0" t="n">
        <v>0</v>
      </c>
      <c r="Q2696" s="0" t="n">
        <v>0</v>
      </c>
      <c r="R2696" s="0" t="n">
        <v>54.67128</v>
      </c>
      <c r="S2696" s="0" t="n">
        <v>45.4951</v>
      </c>
      <c r="T2696" s="0" t="n">
        <v>21.88418</v>
      </c>
      <c r="U2696" s="0" t="n">
        <v>3.396337</v>
      </c>
      <c r="V2696" s="0" t="n">
        <v>14.25048</v>
      </c>
      <c r="W2696" s="0" t="n">
        <v>18.31274</v>
      </c>
      <c r="X2696" s="0" t="n">
        <v>31.096</v>
      </c>
      <c r="Y2696" s="0" t="n">
        <v>37.17877</v>
      </c>
      <c r="Z2696" s="0" t="n">
        <v>0</v>
      </c>
      <c r="AA2696" s="0" t="n">
        <v>1</v>
      </c>
      <c r="AB2696" s="0" t="n">
        <v>0</v>
      </c>
      <c r="AC2696" s="0" t="n">
        <v>0</v>
      </c>
      <c r="AD2696" s="0" t="n">
        <v>0</v>
      </c>
      <c r="AE2696" s="1" t="n">
        <v>-5.75336E-010</v>
      </c>
      <c r="AF2696" s="1" t="n">
        <v>1.039845E-008</v>
      </c>
      <c r="AG2696" s="1" t="n">
        <v>4.641832E-009</v>
      </c>
      <c r="AH2696" s="0" t="n">
        <v>1</v>
      </c>
      <c r="AI2696" s="0" t="n">
        <v>1</v>
      </c>
      <c r="AJ2696" s="0" t="n">
        <v>0</v>
      </c>
      <c r="AK2696" s="0" t="n">
        <v>0</v>
      </c>
      <c r="AL2696" s="0" t="n">
        <v>0</v>
      </c>
      <c r="AM2696" s="0" t="n">
        <v>1</v>
      </c>
      <c r="AN2696" s="0" t="n">
        <v>1</v>
      </c>
      <c r="AO2696" s="0" t="n">
        <v>1</v>
      </c>
      <c r="AP2696" s="0" t="n">
        <v>0</v>
      </c>
      <c r="AQ2696" s="0" t="n">
        <v>0</v>
      </c>
      <c r="AR2696" s="0" t="n">
        <v>0</v>
      </c>
      <c r="AS2696" s="1" t="n">
        <v>-5.837236E-010</v>
      </c>
      <c r="AT2696" s="1" t="n">
        <v>1.225859E-008</v>
      </c>
      <c r="AU2696" s="1" t="n">
        <v>5.605218E-009</v>
      </c>
      <c r="AV2696" s="0" t="n">
        <v>1</v>
      </c>
      <c r="AW2696" s="0" t="n">
        <v>1</v>
      </c>
      <c r="AX2696" s="0" t="n">
        <v>0</v>
      </c>
      <c r="AY2696" s="0" t="n">
        <v>0</v>
      </c>
      <c r="AZ2696" s="0" t="n">
        <v>0</v>
      </c>
      <c r="BA2696" s="0" t="n">
        <v>1</v>
      </c>
      <c r="BB2696" s="0" t="n">
        <v>2</v>
      </c>
      <c r="BC2696" s="0" t="n">
        <v>1</v>
      </c>
      <c r="BD2696" s="0" t="n">
        <v>0</v>
      </c>
      <c r="BE2696" s="0" t="n">
        <v>0</v>
      </c>
      <c r="BF2696" s="0" t="n">
        <v>0</v>
      </c>
      <c r="BG2696" s="1" t="n">
        <v>-6.539362E-010</v>
      </c>
      <c r="BH2696" s="1" t="n">
        <v>8.47894E-009</v>
      </c>
      <c r="BI2696" s="1" t="n">
        <v>2.603061E-009</v>
      </c>
      <c r="BJ2696" s="0" t="n">
        <v>1</v>
      </c>
      <c r="BK2696" s="0" t="n">
        <v>1</v>
      </c>
      <c r="BL2696" s="0" t="n">
        <v>0</v>
      </c>
      <c r="BM2696" s="0" t="n">
        <v>0</v>
      </c>
      <c r="BN2696" s="0" t="n">
        <v>0</v>
      </c>
      <c r="BO2696" s="0" t="n">
        <v>1</v>
      </c>
      <c r="BP2696" s="0" t="n">
        <v>3</v>
      </c>
      <c r="BQ2696" s="0" t="n">
        <v>1</v>
      </c>
      <c r="BR2696" s="0" t="n">
        <v>-0.001017242</v>
      </c>
      <c r="BS2696" s="0" t="n">
        <v>0.001792792</v>
      </c>
      <c r="BT2696" s="0" t="n">
        <v>0.02059692</v>
      </c>
      <c r="BU2696" s="1" t="n">
        <v>-3.634043E-010</v>
      </c>
      <c r="BV2696" s="1" t="n">
        <v>6.276745E-009</v>
      </c>
      <c r="BW2696" s="1" t="n">
        <v>3.296905E-009</v>
      </c>
      <c r="BX2696" s="0" t="n">
        <v>1</v>
      </c>
      <c r="BY2696" s="0" t="n">
        <v>1</v>
      </c>
      <c r="BZ2696" s="0" t="n">
        <v>0</v>
      </c>
      <c r="CA2696" s="0" t="n">
        <v>0</v>
      </c>
      <c r="CB2696" s="0" t="n">
        <v>0</v>
      </c>
      <c r="CC2696" s="0" t="n">
        <v>1</v>
      </c>
      <c r="CD2696" s="2" t="n">
        <f aca="false">SQRT(SUMSQ(AB2696:AD2696))</f>
        <v>0</v>
      </c>
      <c r="CE2696" s="2" t="n">
        <f aca="false">SQRT(SUMSQ(AP2696:AR2696))</f>
        <v>0</v>
      </c>
      <c r="CF2696" s="2" t="n">
        <f aca="false">SQRT(SUMSQ(BD2696:BF2696))</f>
        <v>0</v>
      </c>
      <c r="CG2696" s="2" t="n">
        <f aca="false">SQRT(SUMSQ(BR2696:BT2696))</f>
        <v>0.0206998067123398</v>
      </c>
      <c r="CH2696" s="2" t="n">
        <f aca="false">DEGREES(2*ACOS(AH2696))</f>
        <v>0</v>
      </c>
      <c r="CI2696" s="2" t="n">
        <f aca="false">DEGREES(2*ACOS(AV2696))</f>
        <v>0</v>
      </c>
      <c r="CJ2696" s="2" t="n">
        <f aca="false">DEGREES(2*ACOS(BJ2696))</f>
        <v>0</v>
      </c>
      <c r="CK2696" s="2" t="n">
        <f aca="false">DEGREES(2*ACOS(BX2696))</f>
        <v>0</v>
      </c>
      <c r="CL2696" s="0" t="n">
        <f aca="false">ABS(AI2696-1)</f>
        <v>0</v>
      </c>
      <c r="CM2696" s="0" t="n">
        <f aca="false">ABS(AW2696-1)</f>
        <v>0</v>
      </c>
      <c r="CN2696" s="0" t="n">
        <f aca="false">ABS(BK2696-1)</f>
        <v>0</v>
      </c>
      <c r="CO2696" s="0" t="n">
        <f aca="false">ABS(BY2696-1)</f>
        <v>0</v>
      </c>
      <c r="CP2696" s="3" t="n">
        <f aca="false">DEGREES(2*ACOS(AH2696))</f>
        <v>0</v>
      </c>
      <c r="CQ2696" s="3" t="n">
        <f aca="false">DEGREES(2*ACOS(AV2696))</f>
        <v>0</v>
      </c>
      <c r="CR2696" s="3" t="n">
        <f aca="false">DEGREES(2*ACOS(BJ2696))</f>
        <v>0</v>
      </c>
      <c r="CS2696" s="3" t="n">
        <f aca="false">DEGREES(2*ACOS(CC2696))</f>
        <v>0</v>
      </c>
      <c r="CT2696" s="0" t="n">
        <f aca="false">SUM(CD2696:CR2696)</f>
        <v>0.0206998067123398</v>
      </c>
      <c r="CU2696" s="4" t="n">
        <f aca="false">(CT2696-MIN($CT$5:$CT$1744))/(MAX($CT$5:$CT$1744)-MIN($CT$5:$CT$1744))</f>
        <v>0.00197566937027671</v>
      </c>
      <c r="CV2696" s="0" t="n">
        <f aca="false">SUM(CD2696,CH2696,CL2696,CP2696)</f>
        <v>0</v>
      </c>
      <c r="CW2696" s="0" t="n">
        <f aca="false">SUM(CE2696,CI2696,CM2696,CQ2696)</f>
        <v>0</v>
      </c>
      <c r="CX2696" s="0" t="n">
        <f aca="false">SUM(CF2696,CJ2696,CN2696,CR2696)</f>
        <v>0</v>
      </c>
      <c r="CY2696" s="0" t="n">
        <f aca="false">SUM(CG2696,CK2696,CO2696)</f>
        <v>0.0206998067123398</v>
      </c>
      <c r="CZ2696" s="5" t="str">
        <f aca="false">IF(CD2696=0,IF(CH2696=0,IF(CL2696=0,IF(CP2696=0,"NULL","4"),"3"),"2"),"1")</f>
        <v>NULL</v>
      </c>
    </row>
    <row r="2697" customFormat="false" ht="14.9" hidden="false" customHeight="false" outlineLevel="0" collapsed="false">
      <c r="A2697" s="0" t="n">
        <v>2486.604</v>
      </c>
      <c r="B2697" s="0" t="n">
        <v>3.524662</v>
      </c>
      <c r="C2697" s="0" t="n">
        <v>2.508768</v>
      </c>
      <c r="D2697" s="0" t="n">
        <v>1.113124</v>
      </c>
      <c r="E2697" s="0" t="n">
        <v>-0.1338737</v>
      </c>
      <c r="F2697" s="0" t="n">
        <v>-0.07644147</v>
      </c>
      <c r="G2697" s="0" t="n">
        <v>-0.03038816</v>
      </c>
      <c r="H2697" s="0" t="n">
        <v>0.9875784</v>
      </c>
      <c r="I2697" s="0" t="n">
        <v>0.258476</v>
      </c>
      <c r="J2697" s="0" t="n">
        <v>0.02232382</v>
      </c>
      <c r="K2697" s="0" t="n">
        <v>0.7483217</v>
      </c>
      <c r="L2697" s="0" t="n">
        <v>-0.02521644</v>
      </c>
      <c r="M2697" s="0" t="n">
        <v>0.6624806</v>
      </c>
      <c r="N2697" s="0" t="n">
        <v>1</v>
      </c>
      <c r="O2697" s="0" t="n">
        <v>0</v>
      </c>
      <c r="P2697" s="0" t="n">
        <v>0</v>
      </c>
      <c r="Q2697" s="0" t="n">
        <v>0</v>
      </c>
      <c r="R2697" s="0" t="n">
        <v>54.2784</v>
      </c>
      <c r="S2697" s="0" t="n">
        <v>44.95682</v>
      </c>
      <c r="T2697" s="0" t="n">
        <v>21.30915</v>
      </c>
      <c r="U2697" s="0" t="n">
        <v>2.835546</v>
      </c>
      <c r="V2697" s="0" t="n">
        <v>14.73768</v>
      </c>
      <c r="W2697" s="0" t="n">
        <v>18.67802</v>
      </c>
      <c r="X2697" s="0" t="n">
        <v>31.29336</v>
      </c>
      <c r="Y2697" s="0" t="n">
        <v>37.29794</v>
      </c>
      <c r="Z2697" s="0" t="n">
        <v>0</v>
      </c>
      <c r="AA2697" s="0" t="n">
        <v>1</v>
      </c>
      <c r="AB2697" s="0" t="n">
        <v>0</v>
      </c>
      <c r="AC2697" s="0" t="n">
        <v>0</v>
      </c>
      <c r="AD2697" s="0" t="n">
        <v>0</v>
      </c>
      <c r="AE2697" s="1" t="n">
        <v>-6.231812E-010</v>
      </c>
      <c r="AF2697" s="1" t="n">
        <v>9.245596E-009</v>
      </c>
      <c r="AG2697" s="1" t="n">
        <v>-5.061957E-009</v>
      </c>
      <c r="AH2697" s="0" t="n">
        <v>1</v>
      </c>
      <c r="AI2697" s="0" t="n">
        <v>1</v>
      </c>
      <c r="AJ2697" s="0" t="n">
        <v>0</v>
      </c>
      <c r="AK2697" s="0" t="n">
        <v>0</v>
      </c>
      <c r="AL2697" s="0" t="n">
        <v>0</v>
      </c>
      <c r="AM2697" s="0" t="n">
        <v>1</v>
      </c>
      <c r="AN2697" s="0" t="n">
        <v>1</v>
      </c>
      <c r="AO2697" s="0" t="n">
        <v>1</v>
      </c>
      <c r="AP2697" s="0" t="n">
        <v>0</v>
      </c>
      <c r="AQ2697" s="0" t="n">
        <v>0</v>
      </c>
      <c r="AR2697" s="0" t="n">
        <v>0</v>
      </c>
      <c r="AS2697" s="1" t="n">
        <v>-5.381895E-010</v>
      </c>
      <c r="AT2697" s="1" t="n">
        <v>1.100937E-008</v>
      </c>
      <c r="AU2697" s="1" t="n">
        <v>-4.785659E-009</v>
      </c>
      <c r="AV2697" s="0" t="n">
        <v>1</v>
      </c>
      <c r="AW2697" s="0" t="n">
        <v>1</v>
      </c>
      <c r="AX2697" s="0" t="n">
        <v>0</v>
      </c>
      <c r="AY2697" s="0" t="n">
        <v>0</v>
      </c>
      <c r="AZ2697" s="0" t="n">
        <v>0</v>
      </c>
      <c r="BA2697" s="0" t="n">
        <v>1</v>
      </c>
      <c r="BB2697" s="0" t="n">
        <v>2</v>
      </c>
      <c r="BC2697" s="0" t="n">
        <v>1</v>
      </c>
      <c r="BD2697" s="0" t="n">
        <v>0</v>
      </c>
      <c r="BE2697" s="0" t="n">
        <v>0</v>
      </c>
      <c r="BF2697" s="0" t="n">
        <v>0</v>
      </c>
      <c r="BG2697" s="1" t="n">
        <v>-6.231812E-010</v>
      </c>
      <c r="BH2697" s="1" t="n">
        <v>9.245596E-009</v>
      </c>
      <c r="BI2697" s="1" t="n">
        <v>-5.061957E-009</v>
      </c>
      <c r="BJ2697" s="0" t="n">
        <v>1</v>
      </c>
      <c r="BK2697" s="0" t="n">
        <v>1</v>
      </c>
      <c r="BL2697" s="0" t="n">
        <v>0</v>
      </c>
      <c r="BM2697" s="0" t="n">
        <v>0</v>
      </c>
      <c r="BN2697" s="0" t="n">
        <v>0</v>
      </c>
      <c r="BO2697" s="0" t="n">
        <v>1</v>
      </c>
      <c r="BP2697" s="0" t="n">
        <v>3</v>
      </c>
      <c r="BQ2697" s="0" t="n">
        <v>1</v>
      </c>
      <c r="BR2697" s="0" t="n">
        <v>-0.0001383161</v>
      </c>
      <c r="BS2697" s="0" t="n">
        <v>0.002940835</v>
      </c>
      <c r="BT2697" s="0" t="n">
        <v>0.02327656</v>
      </c>
      <c r="BU2697" s="1" t="n">
        <v>-5.381895E-010</v>
      </c>
      <c r="BV2697" s="1" t="n">
        <v>1.100937E-008</v>
      </c>
      <c r="BW2697" s="1" t="n">
        <v>-4.785659E-009</v>
      </c>
      <c r="BX2697" s="0" t="n">
        <v>1</v>
      </c>
      <c r="BY2697" s="0" t="n">
        <v>1</v>
      </c>
      <c r="BZ2697" s="0" t="n">
        <v>0</v>
      </c>
      <c r="CA2697" s="0" t="n">
        <v>0</v>
      </c>
      <c r="CB2697" s="0" t="n">
        <v>0</v>
      </c>
      <c r="CC2697" s="0" t="n">
        <v>1</v>
      </c>
      <c r="CD2697" s="2" t="n">
        <f aca="false">SQRT(SUMSQ(AB2697:AD2697))</f>
        <v>0</v>
      </c>
      <c r="CE2697" s="2" t="n">
        <f aca="false">SQRT(SUMSQ(AP2697:AR2697))</f>
        <v>0</v>
      </c>
      <c r="CF2697" s="2" t="n">
        <f aca="false">SQRT(SUMSQ(BD2697:BF2697))</f>
        <v>0</v>
      </c>
      <c r="CG2697" s="2" t="n">
        <f aca="false">SQRT(SUMSQ(BR2697:BT2697))</f>
        <v>0.0234620094466426</v>
      </c>
      <c r="CH2697" s="2" t="n">
        <f aca="false">DEGREES(2*ACOS(AH2697))</f>
        <v>0</v>
      </c>
      <c r="CI2697" s="2" t="n">
        <f aca="false">DEGREES(2*ACOS(AV2697))</f>
        <v>0</v>
      </c>
      <c r="CJ2697" s="2" t="n">
        <f aca="false">DEGREES(2*ACOS(BJ2697))</f>
        <v>0</v>
      </c>
      <c r="CK2697" s="2" t="n">
        <f aca="false">DEGREES(2*ACOS(BX2697))</f>
        <v>0</v>
      </c>
      <c r="CL2697" s="0" t="n">
        <f aca="false">ABS(AI2697-1)</f>
        <v>0</v>
      </c>
      <c r="CM2697" s="0" t="n">
        <f aca="false">ABS(AW2697-1)</f>
        <v>0</v>
      </c>
      <c r="CN2697" s="0" t="n">
        <f aca="false">ABS(BK2697-1)</f>
        <v>0</v>
      </c>
      <c r="CO2697" s="0" t="n">
        <f aca="false">ABS(BY2697-1)</f>
        <v>0</v>
      </c>
      <c r="CP2697" s="3" t="n">
        <f aca="false">DEGREES(2*ACOS(AH2697))</f>
        <v>0</v>
      </c>
      <c r="CQ2697" s="3" t="n">
        <f aca="false">DEGREES(2*ACOS(AV2697))</f>
        <v>0</v>
      </c>
      <c r="CR2697" s="3" t="n">
        <f aca="false">DEGREES(2*ACOS(BJ2697))</f>
        <v>0</v>
      </c>
      <c r="CS2697" s="3" t="n">
        <f aca="false">DEGREES(2*ACOS(CC2697))</f>
        <v>0</v>
      </c>
      <c r="CT2697" s="0" t="n">
        <f aca="false">SUM(CD2697:CR2697)</f>
        <v>0.0234620094466426</v>
      </c>
      <c r="CU2697" s="4" t="n">
        <f aca="false">(CT2697-MIN($CT$5:$CT$1744))/(MAX($CT$5:$CT$1744)-MIN($CT$5:$CT$1744))</f>
        <v>0.00223930465018506</v>
      </c>
      <c r="CV2697" s="0" t="n">
        <f aca="false">SUM(CD2697,CH2697,CL2697,CP2697)</f>
        <v>0</v>
      </c>
      <c r="CW2697" s="0" t="n">
        <f aca="false">SUM(CE2697,CI2697,CM2697,CQ2697)</f>
        <v>0</v>
      </c>
      <c r="CX2697" s="0" t="n">
        <f aca="false">SUM(CF2697,CJ2697,CN2697,CR2697)</f>
        <v>0</v>
      </c>
      <c r="CY2697" s="0" t="n">
        <f aca="false">SUM(CG2697,CK2697,CO2697)</f>
        <v>0.0234620094466426</v>
      </c>
      <c r="CZ2697" s="5" t="str">
        <f aca="false">IF(CD2697=0,IF(CH2697=0,IF(CL2697=0,IF(CP2697=0,"NULL","4"),"3"),"2"),"1")</f>
        <v>NULL</v>
      </c>
    </row>
    <row r="2698" customFormat="false" ht="14.9" hidden="false" customHeight="false" outlineLevel="0" collapsed="false">
      <c r="A2698" s="0" t="n">
        <v>2486.656</v>
      </c>
      <c r="B2698" s="0" t="n">
        <v>3.525366</v>
      </c>
      <c r="C2698" s="0" t="n">
        <v>2.511949</v>
      </c>
      <c r="D2698" s="0" t="n">
        <v>1.132404</v>
      </c>
      <c r="E2698" s="0" t="n">
        <v>-0.1338737</v>
      </c>
      <c r="F2698" s="0" t="n">
        <v>-0.0764415</v>
      </c>
      <c r="G2698" s="0" t="n">
        <v>-0.03038817</v>
      </c>
      <c r="H2698" s="0" t="n">
        <v>0.9875784</v>
      </c>
      <c r="I2698" s="0" t="n">
        <v>0.258476</v>
      </c>
      <c r="J2698" s="0" t="n">
        <v>0.0222989</v>
      </c>
      <c r="K2698" s="0" t="n">
        <v>0.7474704</v>
      </c>
      <c r="L2698" s="0" t="n">
        <v>-0.02512305</v>
      </c>
      <c r="M2698" s="0" t="n">
        <v>0.6634453</v>
      </c>
      <c r="N2698" s="0" t="n">
        <v>1</v>
      </c>
      <c r="O2698" s="0" t="n">
        <v>0</v>
      </c>
      <c r="P2698" s="0" t="n">
        <v>0</v>
      </c>
      <c r="Q2698" s="0" t="n">
        <v>0</v>
      </c>
      <c r="R2698" s="0" t="n">
        <v>56.14949</v>
      </c>
      <c r="S2698" s="0" t="n">
        <v>46.27443</v>
      </c>
      <c r="T2698" s="0" t="n">
        <v>21.60519</v>
      </c>
      <c r="U2698" s="0" t="n">
        <v>2.468646</v>
      </c>
      <c r="V2698" s="0" t="n">
        <v>15.88314</v>
      </c>
      <c r="W2698" s="0" t="n">
        <v>19.8712</v>
      </c>
      <c r="X2698" s="0" t="n">
        <v>32.78098</v>
      </c>
      <c r="Y2698" s="0" t="n">
        <v>38.99497</v>
      </c>
      <c r="Z2698" s="0" t="n">
        <v>0</v>
      </c>
      <c r="AA2698" s="0" t="n">
        <v>1</v>
      </c>
      <c r="AB2698" s="0" t="n">
        <v>0</v>
      </c>
      <c r="AC2698" s="0" t="n">
        <v>0</v>
      </c>
      <c r="AD2698" s="0" t="n">
        <v>0</v>
      </c>
      <c r="AE2698" s="1" t="n">
        <v>-8.012574E-010</v>
      </c>
      <c r="AF2698" s="1" t="n">
        <v>-3.339793E-009</v>
      </c>
      <c r="AG2698" s="1" t="n">
        <v>-3.941573E-009</v>
      </c>
      <c r="AH2698" s="0" t="n">
        <v>0.9999999</v>
      </c>
      <c r="AI2698" s="0" t="n">
        <v>1</v>
      </c>
      <c r="AJ2698" s="0" t="n">
        <v>0</v>
      </c>
      <c r="AK2698" s="0" t="n">
        <v>0</v>
      </c>
      <c r="AL2698" s="0" t="n">
        <v>0</v>
      </c>
      <c r="AM2698" s="0" t="n">
        <v>1</v>
      </c>
      <c r="AN2698" s="0" t="n">
        <v>1</v>
      </c>
      <c r="AO2698" s="0" t="n">
        <v>1</v>
      </c>
      <c r="AP2698" s="0" t="n">
        <v>0</v>
      </c>
      <c r="AQ2698" s="0" t="n">
        <v>0</v>
      </c>
      <c r="AR2698" s="0" t="n">
        <v>0</v>
      </c>
      <c r="AS2698" s="1" t="n">
        <v>-8.241815E-010</v>
      </c>
      <c r="AT2698" s="1" t="n">
        <v>-5.328291E-009</v>
      </c>
      <c r="AU2698" s="1" t="n">
        <v>-3.099494E-009</v>
      </c>
      <c r="AV2698" s="0" t="n">
        <v>0.9999999</v>
      </c>
      <c r="AW2698" s="0" t="n">
        <v>1</v>
      </c>
      <c r="AX2698" s="0" t="n">
        <v>0</v>
      </c>
      <c r="AY2698" s="0" t="n">
        <v>0</v>
      </c>
      <c r="AZ2698" s="0" t="n">
        <v>0</v>
      </c>
      <c r="BA2698" s="0" t="n">
        <v>1</v>
      </c>
      <c r="BB2698" s="0" t="n">
        <v>2</v>
      </c>
      <c r="BC2698" s="0" t="n">
        <v>1</v>
      </c>
      <c r="BD2698" s="0" t="n">
        <v>0</v>
      </c>
      <c r="BE2698" s="0" t="n">
        <v>0</v>
      </c>
      <c r="BF2698" s="0" t="n">
        <v>0</v>
      </c>
      <c r="BG2698" s="1" t="n">
        <v>-4.609837E-010</v>
      </c>
      <c r="BH2698" s="1" t="n">
        <v>-4.922819E-009</v>
      </c>
      <c r="BI2698" s="1" t="n">
        <v>1.743963E-009</v>
      </c>
      <c r="BJ2698" s="0" t="n">
        <v>0.9999999</v>
      </c>
      <c r="BK2698" s="0" t="n">
        <v>1</v>
      </c>
      <c r="BL2698" s="0" t="n">
        <v>0</v>
      </c>
      <c r="BM2698" s="0" t="n">
        <v>0</v>
      </c>
      <c r="BN2698" s="0" t="n">
        <v>0</v>
      </c>
      <c r="BO2698" s="0" t="n">
        <v>1</v>
      </c>
      <c r="BP2698" s="0" t="n">
        <v>3</v>
      </c>
      <c r="BQ2698" s="0" t="n">
        <v>1</v>
      </c>
      <c r="BR2698" s="0" t="n">
        <v>0.000641197</v>
      </c>
      <c r="BS2698" s="0" t="n">
        <v>0.002827003</v>
      </c>
      <c r="BT2698" s="0" t="n">
        <v>0.01693487</v>
      </c>
      <c r="BU2698" s="1" t="n">
        <v>-7.415122E-010</v>
      </c>
      <c r="BV2698" s="1" t="n">
        <v>-3.318232E-009</v>
      </c>
      <c r="BW2698" s="1" t="n">
        <v>-5.772859E-009</v>
      </c>
      <c r="BX2698" s="0" t="n">
        <v>0.9999999</v>
      </c>
      <c r="BY2698" s="0" t="n">
        <v>1</v>
      </c>
      <c r="BZ2698" s="0" t="n">
        <v>0</v>
      </c>
      <c r="CA2698" s="0" t="n">
        <v>0</v>
      </c>
      <c r="CB2698" s="0" t="n">
        <v>0</v>
      </c>
      <c r="CC2698" s="0" t="n">
        <v>1</v>
      </c>
      <c r="CD2698" s="2" t="n">
        <f aca="false">SQRT(SUMSQ(AB2698:AD2698))</f>
        <v>0</v>
      </c>
      <c r="CE2698" s="2" t="n">
        <f aca="false">SQRT(SUMSQ(AP2698:AR2698))</f>
        <v>0</v>
      </c>
      <c r="CF2698" s="2" t="n">
        <f aca="false">SQRT(SUMSQ(BD2698:BF2698))</f>
        <v>0</v>
      </c>
      <c r="CG2698" s="2" t="n">
        <f aca="false">SQRT(SUMSQ(BR2698:BT2698))</f>
        <v>0.0171811786985561</v>
      </c>
      <c r="CH2698" s="2" t="n">
        <f aca="false">DEGREES(2*ACOS(AH2698))</f>
        <v>0.0512469035396072</v>
      </c>
      <c r="CI2698" s="2" t="n">
        <f aca="false">DEGREES(2*ACOS(AV2698))</f>
        <v>0.0512469035396072</v>
      </c>
      <c r="CJ2698" s="2" t="n">
        <f aca="false">DEGREES(2*ACOS(BJ2698))</f>
        <v>0.0512469035396072</v>
      </c>
      <c r="CK2698" s="2" t="n">
        <f aca="false">DEGREES(2*ACOS(BX2698))</f>
        <v>0.0512469035396072</v>
      </c>
      <c r="CL2698" s="0" t="n">
        <f aca="false">ABS(AI2698-1)</f>
        <v>0</v>
      </c>
      <c r="CM2698" s="0" t="n">
        <f aca="false">ABS(AW2698-1)</f>
        <v>0</v>
      </c>
      <c r="CN2698" s="0" t="n">
        <f aca="false">ABS(BK2698-1)</f>
        <v>0</v>
      </c>
      <c r="CO2698" s="0" t="n">
        <f aca="false">ABS(BY2698-1)</f>
        <v>0</v>
      </c>
      <c r="CP2698" s="3" t="n">
        <f aca="false">DEGREES(2*ACOS(AH2698))</f>
        <v>0.0512469035396072</v>
      </c>
      <c r="CQ2698" s="3" t="n">
        <f aca="false">DEGREES(2*ACOS(AV2698))</f>
        <v>0.0512469035396072</v>
      </c>
      <c r="CR2698" s="3" t="n">
        <f aca="false">DEGREES(2*ACOS(BJ2698))</f>
        <v>0.0512469035396072</v>
      </c>
      <c r="CS2698" s="3" t="n">
        <f aca="false">DEGREES(2*ACOS(CC2698))</f>
        <v>0</v>
      </c>
      <c r="CT2698" s="0" t="n">
        <f aca="false">SUM(CD2698:CR2698)</f>
        <v>0.375909503475807</v>
      </c>
      <c r="CU2698" s="4" t="n">
        <f aca="false">(CT2698-MIN($CT$5:$CT$1744))/(MAX($CT$5:$CT$1744)-MIN($CT$5:$CT$1744))</f>
        <v>0.035878252504173</v>
      </c>
      <c r="CV2698" s="0" t="n">
        <f aca="false">SUM(CD2698,CH2698,CL2698,CP2698)</f>
        <v>0.102493807079214</v>
      </c>
      <c r="CW2698" s="0" t="n">
        <f aca="false">SUM(CE2698,CI2698,CM2698,CQ2698)</f>
        <v>0.102493807079214</v>
      </c>
      <c r="CX2698" s="0" t="n">
        <f aca="false">SUM(CF2698,CJ2698,CN2698,CR2698)</f>
        <v>0.102493807079214</v>
      </c>
      <c r="CY2698" s="0" t="n">
        <f aca="false">SUM(CG2698,CK2698,CO2698)</f>
        <v>0.0684280822381633</v>
      </c>
      <c r="CZ2698" s="5" t="str">
        <f aca="false">IF(CD2698=0,IF(CH2698=0,IF(CL2698=0,IF(CP2698=0,"NULL","4"),"3"),"2"),"1")</f>
        <v>2</v>
      </c>
    </row>
    <row r="2699" customFormat="false" ht="14.9" hidden="false" customHeight="false" outlineLevel="0" collapsed="false">
      <c r="A2699" s="0" t="n">
        <v>2486.706</v>
      </c>
      <c r="B2699" s="0" t="n">
        <v>3.52464</v>
      </c>
      <c r="C2699" s="0" t="n">
        <v>2.513313</v>
      </c>
      <c r="D2699" s="0" t="n">
        <v>1.147334</v>
      </c>
      <c r="E2699" s="0" t="n">
        <v>-0.1338737</v>
      </c>
      <c r="F2699" s="0" t="n">
        <v>-0.07644153</v>
      </c>
      <c r="G2699" s="0" t="n">
        <v>-0.03038816</v>
      </c>
      <c r="H2699" s="0" t="n">
        <v>0.9875784</v>
      </c>
      <c r="I2699" s="0" t="n">
        <v>0.258476</v>
      </c>
      <c r="J2699" s="0" t="n">
        <v>0.02226286</v>
      </c>
      <c r="K2699" s="0" t="n">
        <v>0.7465711</v>
      </c>
      <c r="L2699" s="0" t="n">
        <v>-0.02501391</v>
      </c>
      <c r="M2699" s="0" t="n">
        <v>0.6644625</v>
      </c>
      <c r="N2699" s="0" t="n">
        <v>1</v>
      </c>
      <c r="O2699" s="0" t="n">
        <v>0</v>
      </c>
      <c r="P2699" s="0" t="n">
        <v>0</v>
      </c>
      <c r="Q2699" s="0" t="n">
        <v>0</v>
      </c>
      <c r="R2699" s="0" t="n">
        <v>53.61942</v>
      </c>
      <c r="S2699" s="0" t="n">
        <v>44.0059</v>
      </c>
      <c r="T2699" s="0" t="n">
        <v>20.29607</v>
      </c>
      <c r="U2699" s="0" t="n">
        <v>2.17939</v>
      </c>
      <c r="V2699" s="0" t="n">
        <v>15.66372</v>
      </c>
      <c r="W2699" s="0" t="n">
        <v>19.41156</v>
      </c>
      <c r="X2699" s="0" t="n">
        <v>31.6313</v>
      </c>
      <c r="Y2699" s="0" t="n">
        <v>37.55731</v>
      </c>
      <c r="Z2699" s="0" t="n">
        <v>0</v>
      </c>
      <c r="AA2699" s="0" t="n">
        <v>1</v>
      </c>
      <c r="AB2699" s="0" t="n">
        <v>0</v>
      </c>
      <c r="AC2699" s="0" t="n">
        <v>0</v>
      </c>
      <c r="AD2699" s="0" t="n">
        <v>0</v>
      </c>
      <c r="AE2699" s="1" t="n">
        <v>-8.199872E-011</v>
      </c>
      <c r="AF2699" s="1" t="n">
        <v>3.53322E-009</v>
      </c>
      <c r="AG2699" s="1" t="n">
        <v>5.809866E-009</v>
      </c>
      <c r="AH2699" s="0" t="n">
        <v>1</v>
      </c>
      <c r="AI2699" s="0" t="n">
        <v>1</v>
      </c>
      <c r="AJ2699" s="0" t="n">
        <v>0</v>
      </c>
      <c r="AK2699" s="0" t="n">
        <v>0</v>
      </c>
      <c r="AL2699" s="0" t="n">
        <v>0</v>
      </c>
      <c r="AM2699" s="0" t="n">
        <v>1</v>
      </c>
      <c r="AN2699" s="0" t="n">
        <v>1</v>
      </c>
      <c r="AO2699" s="0" t="n">
        <v>1</v>
      </c>
      <c r="AP2699" s="0" t="n">
        <v>0</v>
      </c>
      <c r="AQ2699" s="0" t="n">
        <v>0</v>
      </c>
      <c r="AR2699" s="0" t="n">
        <v>0</v>
      </c>
      <c r="AS2699" s="1" t="n">
        <v>-8.199872E-011</v>
      </c>
      <c r="AT2699" s="1" t="n">
        <v>3.53322E-009</v>
      </c>
      <c r="AU2699" s="1" t="n">
        <v>5.809866E-009</v>
      </c>
      <c r="AV2699" s="0" t="n">
        <v>1</v>
      </c>
      <c r="AW2699" s="0" t="n">
        <v>1</v>
      </c>
      <c r="AX2699" s="0" t="n">
        <v>0</v>
      </c>
      <c r="AY2699" s="0" t="n">
        <v>0</v>
      </c>
      <c r="AZ2699" s="0" t="n">
        <v>0</v>
      </c>
      <c r="BA2699" s="0" t="n">
        <v>1</v>
      </c>
      <c r="BB2699" s="0" t="n">
        <v>2</v>
      </c>
      <c r="BC2699" s="0" t="n">
        <v>1</v>
      </c>
      <c r="BD2699" s="0" t="n">
        <v>0</v>
      </c>
      <c r="BE2699" s="0" t="n">
        <v>0</v>
      </c>
      <c r="BF2699" s="0" t="n">
        <v>0</v>
      </c>
      <c r="BG2699" s="1" t="n">
        <v>-2.235315E-010</v>
      </c>
      <c r="BH2699" s="1" t="n">
        <v>2.903618E-009</v>
      </c>
      <c r="BI2699" s="1" t="n">
        <v>4.032511E-009</v>
      </c>
      <c r="BJ2699" s="0" t="n">
        <v>1</v>
      </c>
      <c r="BK2699" s="0" t="n">
        <v>1</v>
      </c>
      <c r="BL2699" s="0" t="n">
        <v>0</v>
      </c>
      <c r="BM2699" s="0" t="n">
        <v>0</v>
      </c>
      <c r="BN2699" s="0" t="n">
        <v>0</v>
      </c>
      <c r="BO2699" s="0" t="n">
        <v>1</v>
      </c>
      <c r="BP2699" s="0" t="n">
        <v>3</v>
      </c>
      <c r="BQ2699" s="0" t="n">
        <v>1</v>
      </c>
      <c r="BR2699" s="0" t="n">
        <v>-0.001056338</v>
      </c>
      <c r="BS2699" s="0" t="n">
        <v>0.0009624401</v>
      </c>
      <c r="BT2699" s="0" t="n">
        <v>0.01398583</v>
      </c>
      <c r="BU2699" s="1" t="n">
        <v>-8.199872E-011</v>
      </c>
      <c r="BV2699" s="1" t="n">
        <v>3.53322E-009</v>
      </c>
      <c r="BW2699" s="1" t="n">
        <v>5.809866E-009</v>
      </c>
      <c r="BX2699" s="0" t="n">
        <v>1</v>
      </c>
      <c r="BY2699" s="0" t="n">
        <v>1</v>
      </c>
      <c r="BZ2699" s="0" t="n">
        <v>0</v>
      </c>
      <c r="CA2699" s="0" t="n">
        <v>0</v>
      </c>
      <c r="CB2699" s="0" t="n">
        <v>0</v>
      </c>
      <c r="CC2699" s="0" t="n">
        <v>1</v>
      </c>
      <c r="CD2699" s="2" t="n">
        <f aca="false">SQRT(SUMSQ(AB2699:AD2699))</f>
        <v>0</v>
      </c>
      <c r="CE2699" s="2" t="n">
        <f aca="false">SQRT(SUMSQ(AP2699:AR2699))</f>
        <v>0</v>
      </c>
      <c r="CF2699" s="2" t="n">
        <f aca="false">SQRT(SUMSQ(BD2699:BF2699))</f>
        <v>0</v>
      </c>
      <c r="CG2699" s="2" t="n">
        <f aca="false">SQRT(SUMSQ(BR2699:BT2699))</f>
        <v>0.0140586479330422</v>
      </c>
      <c r="CH2699" s="2" t="n">
        <f aca="false">DEGREES(2*ACOS(AH2699))</f>
        <v>0</v>
      </c>
      <c r="CI2699" s="2" t="n">
        <f aca="false">DEGREES(2*ACOS(AV2699))</f>
        <v>0</v>
      </c>
      <c r="CJ2699" s="2" t="n">
        <f aca="false">DEGREES(2*ACOS(BJ2699))</f>
        <v>0</v>
      </c>
      <c r="CK2699" s="2" t="n">
        <f aca="false">DEGREES(2*ACOS(BX2699))</f>
        <v>0</v>
      </c>
      <c r="CL2699" s="0" t="n">
        <f aca="false">ABS(AI2699-1)</f>
        <v>0</v>
      </c>
      <c r="CM2699" s="0" t="n">
        <f aca="false">ABS(AW2699-1)</f>
        <v>0</v>
      </c>
      <c r="CN2699" s="0" t="n">
        <f aca="false">ABS(BK2699-1)</f>
        <v>0</v>
      </c>
      <c r="CO2699" s="0" t="n">
        <f aca="false">ABS(BY2699-1)</f>
        <v>0</v>
      </c>
      <c r="CP2699" s="3" t="n">
        <f aca="false">DEGREES(2*ACOS(AH2699))</f>
        <v>0</v>
      </c>
      <c r="CQ2699" s="3" t="n">
        <f aca="false">DEGREES(2*ACOS(AV2699))</f>
        <v>0</v>
      </c>
      <c r="CR2699" s="3" t="n">
        <f aca="false">DEGREES(2*ACOS(BJ2699))</f>
        <v>0</v>
      </c>
      <c r="CS2699" s="3" t="n">
        <f aca="false">DEGREES(2*ACOS(CC2699))</f>
        <v>0</v>
      </c>
      <c r="CT2699" s="0" t="n">
        <f aca="false">SUM(CD2699:CR2699)</f>
        <v>0.0140586479330422</v>
      </c>
      <c r="CU2699" s="4" t="n">
        <f aca="false">(CT2699-MIN($CT$5:$CT$1744))/(MAX($CT$5:$CT$1744)-MIN($CT$5:$CT$1744))</f>
        <v>0.00134181156833014</v>
      </c>
      <c r="CV2699" s="0" t="n">
        <f aca="false">SUM(CD2699,CH2699,CL2699,CP2699)</f>
        <v>0</v>
      </c>
      <c r="CW2699" s="0" t="n">
        <f aca="false">SUM(CE2699,CI2699,CM2699,CQ2699)</f>
        <v>0</v>
      </c>
      <c r="CX2699" s="0" t="n">
        <f aca="false">SUM(CF2699,CJ2699,CN2699,CR2699)</f>
        <v>0</v>
      </c>
      <c r="CY2699" s="0" t="n">
        <f aca="false">SUM(CG2699,CK2699,CO2699)</f>
        <v>0.0140586479330422</v>
      </c>
      <c r="CZ2699" s="5" t="str">
        <f aca="false">IF(CD2699=0,IF(CH2699=0,IF(CL2699=0,IF(CP2699=0,"NULL","4"),"3"),"2"),"1")</f>
        <v>NULL</v>
      </c>
    </row>
    <row r="2700" customFormat="false" ht="14.9" hidden="false" customHeight="false" outlineLevel="0" collapsed="false">
      <c r="A2700" s="0" t="n">
        <v>2486.754</v>
      </c>
      <c r="B2700" s="0" t="n">
        <v>3.523863</v>
      </c>
      <c r="C2700" s="0" t="n">
        <v>2.5143</v>
      </c>
      <c r="D2700" s="0" t="n">
        <v>1.159421</v>
      </c>
      <c r="E2700" s="0" t="n">
        <v>-0.1338737</v>
      </c>
      <c r="F2700" s="0" t="n">
        <v>-0.07644146</v>
      </c>
      <c r="G2700" s="0" t="n">
        <v>-0.03038813</v>
      </c>
      <c r="H2700" s="0" t="n">
        <v>0.9875784</v>
      </c>
      <c r="I2700" s="0" t="n">
        <v>0.258476</v>
      </c>
      <c r="J2700" s="0" t="n">
        <v>0.02222743</v>
      </c>
      <c r="K2700" s="0" t="n">
        <v>0.7456653</v>
      </c>
      <c r="L2700" s="0" t="n">
        <v>-0.02490551</v>
      </c>
      <c r="M2700" s="0" t="n">
        <v>0.665484</v>
      </c>
      <c r="N2700" s="0" t="n">
        <v>1</v>
      </c>
      <c r="O2700" s="0" t="n">
        <v>0</v>
      </c>
      <c r="P2700" s="0" t="n">
        <v>0</v>
      </c>
      <c r="Q2700" s="0" t="n">
        <v>0</v>
      </c>
      <c r="R2700" s="0" t="n">
        <v>53.38349</v>
      </c>
      <c r="S2700" s="0" t="n">
        <v>43.67136</v>
      </c>
      <c r="T2700" s="0" t="n">
        <v>19.93977</v>
      </c>
      <c r="U2700" s="0" t="n">
        <v>2.119773</v>
      </c>
      <c r="V2700" s="0" t="n">
        <v>15.9866</v>
      </c>
      <c r="W2700" s="0" t="n">
        <v>19.66582</v>
      </c>
      <c r="X2700" s="0" t="n">
        <v>31.74532</v>
      </c>
      <c r="Y2700" s="0" t="n">
        <v>37.64942</v>
      </c>
      <c r="Z2700" s="0" t="n">
        <v>0</v>
      </c>
      <c r="AA2700" s="0" t="n">
        <v>1</v>
      </c>
      <c r="AB2700" s="0" t="n">
        <v>0</v>
      </c>
      <c r="AC2700" s="0" t="n">
        <v>0</v>
      </c>
      <c r="AD2700" s="0" t="n">
        <v>0</v>
      </c>
      <c r="AE2700" s="1" t="n">
        <v>-6.083213E-010</v>
      </c>
      <c r="AF2700" s="1" t="n">
        <v>1.089194E-008</v>
      </c>
      <c r="AG2700" s="1" t="n">
        <v>9.048542E-012</v>
      </c>
      <c r="AH2700" s="0" t="n">
        <v>1</v>
      </c>
      <c r="AI2700" s="0" t="n">
        <v>1</v>
      </c>
      <c r="AJ2700" s="0" t="n">
        <v>0</v>
      </c>
      <c r="AK2700" s="0" t="n">
        <v>0</v>
      </c>
      <c r="AL2700" s="0" t="n">
        <v>0</v>
      </c>
      <c r="AM2700" s="0" t="n">
        <v>1</v>
      </c>
      <c r="AN2700" s="0" t="n">
        <v>1</v>
      </c>
      <c r="AO2700" s="0" t="n">
        <v>1</v>
      </c>
      <c r="AP2700" s="0" t="n">
        <v>0</v>
      </c>
      <c r="AQ2700" s="0" t="n">
        <v>0</v>
      </c>
      <c r="AR2700" s="0" t="n">
        <v>0</v>
      </c>
      <c r="AS2700" s="1" t="n">
        <v>-8.340272E-010</v>
      </c>
      <c r="AT2700" s="1" t="n">
        <v>9.886831E-009</v>
      </c>
      <c r="AU2700" s="1" t="n">
        <v>9.473333E-011</v>
      </c>
      <c r="AV2700" s="0" t="n">
        <v>1</v>
      </c>
      <c r="AW2700" s="0" t="n">
        <v>1</v>
      </c>
      <c r="AX2700" s="0" t="n">
        <v>0</v>
      </c>
      <c r="AY2700" s="0" t="n">
        <v>0</v>
      </c>
      <c r="AZ2700" s="0" t="n">
        <v>0</v>
      </c>
      <c r="BA2700" s="0" t="n">
        <v>1</v>
      </c>
      <c r="BB2700" s="0" t="n">
        <v>2</v>
      </c>
      <c r="BC2700" s="0" t="n">
        <v>1</v>
      </c>
      <c r="BD2700" s="0" t="n">
        <v>0</v>
      </c>
      <c r="BE2700" s="0" t="n">
        <v>0</v>
      </c>
      <c r="BF2700" s="0" t="n">
        <v>0</v>
      </c>
      <c r="BG2700" s="1" t="n">
        <v>-7.764738E-010</v>
      </c>
      <c r="BH2700" s="1" t="n">
        <v>8.860593E-009</v>
      </c>
      <c r="BI2700" s="1" t="n">
        <v>3.038856E-010</v>
      </c>
      <c r="BJ2700" s="0" t="n">
        <v>1</v>
      </c>
      <c r="BK2700" s="0" t="n">
        <v>1</v>
      </c>
      <c r="BL2700" s="0" t="n">
        <v>0</v>
      </c>
      <c r="BM2700" s="0" t="n">
        <v>0</v>
      </c>
      <c r="BN2700" s="0" t="n">
        <v>0</v>
      </c>
      <c r="BO2700" s="0" t="n">
        <v>1</v>
      </c>
      <c r="BP2700" s="0" t="n">
        <v>3</v>
      </c>
      <c r="BQ2700" s="0" t="n">
        <v>1</v>
      </c>
      <c r="BR2700" s="0" t="n">
        <v>-0.0006183452</v>
      </c>
      <c r="BS2700" s="0" t="n">
        <v>0.0007492988</v>
      </c>
      <c r="BT2700" s="0" t="n">
        <v>0.009231837</v>
      </c>
      <c r="BU2700" s="1" t="n">
        <v>-4.4324E-010</v>
      </c>
      <c r="BV2700" s="1" t="n">
        <v>1.045618E-008</v>
      </c>
      <c r="BW2700" s="1" t="n">
        <v>2.196897E-009</v>
      </c>
      <c r="BX2700" s="0" t="n">
        <v>1</v>
      </c>
      <c r="BY2700" s="0" t="n">
        <v>1</v>
      </c>
      <c r="BZ2700" s="0" t="n">
        <v>0</v>
      </c>
      <c r="CA2700" s="0" t="n">
        <v>0</v>
      </c>
      <c r="CB2700" s="0" t="n">
        <v>0</v>
      </c>
      <c r="CC2700" s="0" t="n">
        <v>1</v>
      </c>
      <c r="CD2700" s="2" t="n">
        <f aca="false">SQRT(SUMSQ(AB2700:AD2700))</f>
        <v>0</v>
      </c>
      <c r="CE2700" s="2" t="n">
        <f aca="false">SQRT(SUMSQ(AP2700:AR2700))</f>
        <v>0</v>
      </c>
      <c r="CF2700" s="2" t="n">
        <f aca="false">SQRT(SUMSQ(BD2700:BF2700))</f>
        <v>0</v>
      </c>
      <c r="CG2700" s="2" t="n">
        <f aca="false">SQRT(SUMSQ(BR2700:BT2700))</f>
        <v>0.00928281282115575</v>
      </c>
      <c r="CH2700" s="2" t="n">
        <f aca="false">DEGREES(2*ACOS(AH2700))</f>
        <v>0</v>
      </c>
      <c r="CI2700" s="2" t="n">
        <f aca="false">DEGREES(2*ACOS(AV2700))</f>
        <v>0</v>
      </c>
      <c r="CJ2700" s="2" t="n">
        <f aca="false">DEGREES(2*ACOS(BJ2700))</f>
        <v>0</v>
      </c>
      <c r="CK2700" s="2" t="n">
        <f aca="false">DEGREES(2*ACOS(BX2700))</f>
        <v>0</v>
      </c>
      <c r="CL2700" s="0" t="n">
        <f aca="false">ABS(AI2700-1)</f>
        <v>0</v>
      </c>
      <c r="CM2700" s="0" t="n">
        <f aca="false">ABS(AW2700-1)</f>
        <v>0</v>
      </c>
      <c r="CN2700" s="0" t="n">
        <f aca="false">ABS(BK2700-1)</f>
        <v>0</v>
      </c>
      <c r="CO2700" s="0" t="n">
        <f aca="false">ABS(BY2700-1)</f>
        <v>0</v>
      </c>
      <c r="CP2700" s="3" t="n">
        <f aca="false">DEGREES(2*ACOS(AH2700))</f>
        <v>0</v>
      </c>
      <c r="CQ2700" s="3" t="n">
        <f aca="false">DEGREES(2*ACOS(AV2700))</f>
        <v>0</v>
      </c>
      <c r="CR2700" s="3" t="n">
        <f aca="false">DEGREES(2*ACOS(BJ2700))</f>
        <v>0</v>
      </c>
      <c r="CS2700" s="3" t="n">
        <f aca="false">DEGREES(2*ACOS(CC2700))</f>
        <v>0</v>
      </c>
      <c r="CT2700" s="0" t="n">
        <f aca="false">SUM(CD2700:CR2700)</f>
        <v>0.00928281282115575</v>
      </c>
      <c r="CU2700" s="4" t="n">
        <f aca="false">(CT2700-MIN($CT$5:$CT$1744))/(MAX($CT$5:$CT$1744)-MIN($CT$5:$CT$1744))</f>
        <v>0.00088598744981693</v>
      </c>
      <c r="CV2700" s="0" t="n">
        <f aca="false">SUM(CD2700,CH2700,CL2700,CP2700)</f>
        <v>0</v>
      </c>
      <c r="CW2700" s="0" t="n">
        <f aca="false">SUM(CE2700,CI2700,CM2700,CQ2700)</f>
        <v>0</v>
      </c>
      <c r="CX2700" s="0" t="n">
        <f aca="false">SUM(CF2700,CJ2700,CN2700,CR2700)</f>
        <v>0</v>
      </c>
      <c r="CY2700" s="0" t="n">
        <f aca="false">SUM(CG2700,CK2700,CO2700)</f>
        <v>0.00928281282115575</v>
      </c>
      <c r="CZ2700" s="5" t="str">
        <f aca="false">IF(CD2700=0,IF(CH2700=0,IF(CL2700=0,IF(CP2700=0,"NULL","4"),"3"),"2"),"1")</f>
        <v>NULL</v>
      </c>
    </row>
    <row r="2701" customFormat="false" ht="14.9" hidden="false" customHeight="false" outlineLevel="0" collapsed="false">
      <c r="A2701" s="0" t="n">
        <v>2486.805</v>
      </c>
      <c r="B2701" s="0" t="n">
        <v>3.524401</v>
      </c>
      <c r="C2701" s="0" t="n">
        <v>2.515015</v>
      </c>
      <c r="D2701" s="0" t="n">
        <v>1.161178</v>
      </c>
      <c r="E2701" s="0" t="n">
        <v>-0.1338737</v>
      </c>
      <c r="F2701" s="0" t="n">
        <v>-0.07644142</v>
      </c>
      <c r="G2701" s="0" t="n">
        <v>-0.0303882</v>
      </c>
      <c r="H2701" s="0" t="n">
        <v>0.9875784</v>
      </c>
      <c r="I2701" s="0" t="n">
        <v>0.258476</v>
      </c>
      <c r="J2701" s="0" t="n">
        <v>0.02219403</v>
      </c>
      <c r="K2701" s="0" t="n">
        <v>0.7448879</v>
      </c>
      <c r="L2701" s="0" t="n">
        <v>-0.02480956</v>
      </c>
      <c r="M2701" s="0" t="n">
        <v>0.6663587</v>
      </c>
      <c r="N2701" s="0" t="n">
        <v>1</v>
      </c>
      <c r="O2701" s="0" t="n">
        <v>0</v>
      </c>
      <c r="P2701" s="0" t="n">
        <v>0</v>
      </c>
      <c r="Q2701" s="0" t="n">
        <v>0</v>
      </c>
      <c r="R2701" s="0" t="n">
        <v>57.65506</v>
      </c>
      <c r="S2701" s="0" t="n">
        <v>47.06245</v>
      </c>
      <c r="T2701" s="0" t="n">
        <v>21.33685</v>
      </c>
      <c r="U2701" s="0" t="n">
        <v>2.35785</v>
      </c>
      <c r="V2701" s="0" t="n">
        <v>17.55631</v>
      </c>
      <c r="W2701" s="0" t="n">
        <v>21.49065</v>
      </c>
      <c r="X2701" s="0" t="n">
        <v>34.47231</v>
      </c>
      <c r="Y2701" s="0" t="n">
        <v>40.85494</v>
      </c>
      <c r="Z2701" s="0" t="n">
        <v>0</v>
      </c>
      <c r="AA2701" s="0" t="n">
        <v>1</v>
      </c>
      <c r="AB2701" s="0" t="n">
        <v>0</v>
      </c>
      <c r="AC2701" s="0" t="n">
        <v>0</v>
      </c>
      <c r="AD2701" s="0" t="n">
        <v>0</v>
      </c>
      <c r="AE2701" s="1" t="n">
        <v>-1.155284E-009</v>
      </c>
      <c r="AF2701" s="1" t="n">
        <v>3.616301E-009</v>
      </c>
      <c r="AG2701" s="1" t="n">
        <v>-1.94907E-008</v>
      </c>
      <c r="AH2701" s="0" t="n">
        <v>1</v>
      </c>
      <c r="AI2701" s="0" t="n">
        <v>1</v>
      </c>
      <c r="AJ2701" s="0" t="n">
        <v>0</v>
      </c>
      <c r="AK2701" s="0" t="n">
        <v>0</v>
      </c>
      <c r="AL2701" s="0" t="n">
        <v>0</v>
      </c>
      <c r="AM2701" s="0" t="n">
        <v>1</v>
      </c>
      <c r="AN2701" s="0" t="n">
        <v>1</v>
      </c>
      <c r="AO2701" s="0" t="n">
        <v>1</v>
      </c>
      <c r="AP2701" s="0" t="n">
        <v>0</v>
      </c>
      <c r="AQ2701" s="0" t="n">
        <v>0</v>
      </c>
      <c r="AR2701" s="0" t="n">
        <v>0</v>
      </c>
      <c r="AS2701" s="1" t="n">
        <v>-6.396623E-010</v>
      </c>
      <c r="AT2701" s="1" t="n">
        <v>-1.96094E-008</v>
      </c>
      <c r="AU2701" s="1" t="n">
        <v>-8.485551E-010</v>
      </c>
      <c r="AV2701" s="0" t="n">
        <v>1</v>
      </c>
      <c r="AW2701" s="0" t="n">
        <v>1</v>
      </c>
      <c r="AX2701" s="0" t="n">
        <v>0</v>
      </c>
      <c r="AY2701" s="0" t="n">
        <v>0</v>
      </c>
      <c r="AZ2701" s="0" t="n">
        <v>0</v>
      </c>
      <c r="BA2701" s="0" t="n">
        <v>1</v>
      </c>
      <c r="BB2701" s="0" t="n">
        <v>2</v>
      </c>
      <c r="BC2701" s="0" t="n">
        <v>1</v>
      </c>
      <c r="BD2701" s="0" t="n">
        <v>0</v>
      </c>
      <c r="BE2701" s="0" t="n">
        <v>0</v>
      </c>
      <c r="BF2701" s="0" t="n">
        <v>0</v>
      </c>
      <c r="BG2701" s="1" t="n">
        <v>-1.12417E-009</v>
      </c>
      <c r="BH2701" s="1" t="n">
        <v>2.948263E-009</v>
      </c>
      <c r="BI2701" s="1" t="n">
        <v>-2.028122E-008</v>
      </c>
      <c r="BJ2701" s="0" t="n">
        <v>1</v>
      </c>
      <c r="BK2701" s="0" t="n">
        <v>1</v>
      </c>
      <c r="BL2701" s="0" t="n">
        <v>0</v>
      </c>
      <c r="BM2701" s="0" t="n">
        <v>0</v>
      </c>
      <c r="BN2701" s="0" t="n">
        <v>0</v>
      </c>
      <c r="BO2701" s="0" t="n">
        <v>1</v>
      </c>
      <c r="BP2701" s="0" t="n">
        <v>3</v>
      </c>
      <c r="BQ2701" s="0" t="n">
        <v>1</v>
      </c>
      <c r="BR2701" s="0" t="n">
        <v>0.001352571</v>
      </c>
      <c r="BS2701" s="0" t="n">
        <v>0.001024839</v>
      </c>
      <c r="BT2701" s="0" t="n">
        <v>-0.001166044</v>
      </c>
      <c r="BU2701" s="1" t="n">
        <v>-1.298608E-009</v>
      </c>
      <c r="BV2701" s="1" t="n">
        <v>6.089008E-009</v>
      </c>
      <c r="BW2701" s="1" t="n">
        <v>-2.523881E-008</v>
      </c>
      <c r="BX2701" s="0" t="n">
        <v>1</v>
      </c>
      <c r="BY2701" s="0" t="n">
        <v>1</v>
      </c>
      <c r="BZ2701" s="0" t="n">
        <v>0</v>
      </c>
      <c r="CA2701" s="0" t="n">
        <v>0</v>
      </c>
      <c r="CB2701" s="0" t="n">
        <v>0</v>
      </c>
      <c r="CC2701" s="0" t="n">
        <v>1</v>
      </c>
      <c r="CD2701" s="2" t="n">
        <f aca="false">SQRT(SUMSQ(AB2701:AD2701))</f>
        <v>0</v>
      </c>
      <c r="CE2701" s="2" t="n">
        <f aca="false">SQRT(SUMSQ(AP2701:AR2701))</f>
        <v>0</v>
      </c>
      <c r="CF2701" s="2" t="n">
        <f aca="false">SQRT(SUMSQ(BD2701:BF2701))</f>
        <v>0</v>
      </c>
      <c r="CG2701" s="2" t="n">
        <f aca="false">SQRT(SUMSQ(BR2701:BT2701))</f>
        <v>0.00205898079056071</v>
      </c>
      <c r="CH2701" s="2" t="n">
        <f aca="false">DEGREES(2*ACOS(AH2701))</f>
        <v>0</v>
      </c>
      <c r="CI2701" s="2" t="n">
        <f aca="false">DEGREES(2*ACOS(AV2701))</f>
        <v>0</v>
      </c>
      <c r="CJ2701" s="2" t="n">
        <f aca="false">DEGREES(2*ACOS(BJ2701))</f>
        <v>0</v>
      </c>
      <c r="CK2701" s="2" t="n">
        <f aca="false">DEGREES(2*ACOS(BX2701))</f>
        <v>0</v>
      </c>
      <c r="CL2701" s="0" t="n">
        <f aca="false">ABS(AI2701-1)</f>
        <v>0</v>
      </c>
      <c r="CM2701" s="0" t="n">
        <f aca="false">ABS(AW2701-1)</f>
        <v>0</v>
      </c>
      <c r="CN2701" s="0" t="n">
        <f aca="false">ABS(BK2701-1)</f>
        <v>0</v>
      </c>
      <c r="CO2701" s="0" t="n">
        <f aca="false">ABS(BY2701-1)</f>
        <v>0</v>
      </c>
      <c r="CP2701" s="3" t="n">
        <f aca="false">DEGREES(2*ACOS(AH2701))</f>
        <v>0</v>
      </c>
      <c r="CQ2701" s="3" t="n">
        <f aca="false">DEGREES(2*ACOS(AV2701))</f>
        <v>0</v>
      </c>
      <c r="CR2701" s="3" t="n">
        <f aca="false">DEGREES(2*ACOS(BJ2701))</f>
        <v>0</v>
      </c>
      <c r="CS2701" s="3" t="n">
        <f aca="false">DEGREES(2*ACOS(CC2701))</f>
        <v>0</v>
      </c>
      <c r="CT2701" s="0" t="n">
        <f aca="false">SUM(CD2701:CR2701)</f>
        <v>0.00205898079056071</v>
      </c>
      <c r="CU2701" s="4" t="n">
        <f aca="false">(CT2701-MIN($CT$5:$CT$1744))/(MAX($CT$5:$CT$1744)-MIN($CT$5:$CT$1744))</f>
        <v>0.000196517066001101</v>
      </c>
      <c r="CV2701" s="0" t="n">
        <f aca="false">SUM(CD2701,CH2701,CL2701,CP2701)</f>
        <v>0</v>
      </c>
      <c r="CW2701" s="0" t="n">
        <f aca="false">SUM(CE2701,CI2701,CM2701,CQ2701)</f>
        <v>0</v>
      </c>
      <c r="CX2701" s="0" t="n">
        <f aca="false">SUM(CF2701,CJ2701,CN2701,CR2701)</f>
        <v>0</v>
      </c>
      <c r="CY2701" s="0" t="n">
        <f aca="false">SUM(CG2701,CK2701,CO2701)</f>
        <v>0.00205898079056071</v>
      </c>
      <c r="CZ2701" s="5" t="str">
        <f aca="false">IF(CD2701=0,IF(CH2701=0,IF(CL2701=0,IF(CP2701=0,"NULL","4"),"3"),"2"),"1")</f>
        <v>NULL</v>
      </c>
    </row>
    <row r="2702" customFormat="false" ht="14.9" hidden="false" customHeight="false" outlineLevel="0" collapsed="false">
      <c r="A2702" s="0" t="n">
        <v>2486.854</v>
      </c>
      <c r="B2702" s="0" t="n">
        <v>3.524927</v>
      </c>
      <c r="C2702" s="0" t="n">
        <v>2.515465</v>
      </c>
      <c r="D2702" s="0" t="n">
        <v>1.161098</v>
      </c>
      <c r="E2702" s="0" t="n">
        <v>-0.1338736</v>
      </c>
      <c r="F2702" s="0" t="n">
        <v>-0.07644144</v>
      </c>
      <c r="G2702" s="0" t="n">
        <v>-0.03038822</v>
      </c>
      <c r="H2702" s="0" t="n">
        <v>0.9875784</v>
      </c>
      <c r="I2702" s="0" t="n">
        <v>0.258476</v>
      </c>
      <c r="J2702" s="0" t="n">
        <v>0.02215632</v>
      </c>
      <c r="K2702" s="0" t="n">
        <v>0.7442828</v>
      </c>
      <c r="L2702" s="0" t="n">
        <v>-0.02472204</v>
      </c>
      <c r="M2702" s="0" t="n">
        <v>0.6670391</v>
      </c>
      <c r="N2702" s="0" t="n">
        <v>1</v>
      </c>
      <c r="O2702" s="0" t="n">
        <v>0</v>
      </c>
      <c r="P2702" s="0" t="n">
        <v>0</v>
      </c>
      <c r="Q2702" s="0" t="n">
        <v>0</v>
      </c>
      <c r="R2702" s="0" t="n">
        <v>55.39616</v>
      </c>
      <c r="S2702" s="0" t="n">
        <v>45.18266</v>
      </c>
      <c r="T2702" s="0" t="n">
        <v>20.44172</v>
      </c>
      <c r="U2702" s="0" t="n">
        <v>2.285512</v>
      </c>
      <c r="V2702" s="0" t="n">
        <v>16.95958</v>
      </c>
      <c r="W2702" s="0" t="n">
        <v>20.7331</v>
      </c>
      <c r="X2702" s="0" t="n">
        <v>33.18707</v>
      </c>
      <c r="Y2702" s="0" t="n">
        <v>39.31204</v>
      </c>
      <c r="Z2702" s="0" t="n">
        <v>0</v>
      </c>
      <c r="AA2702" s="0" t="n">
        <v>1</v>
      </c>
      <c r="AB2702" s="0" t="n">
        <v>0</v>
      </c>
      <c r="AC2702" s="0" t="n">
        <v>0</v>
      </c>
      <c r="AD2702" s="0" t="n">
        <v>0</v>
      </c>
      <c r="AE2702" s="1" t="n">
        <v>-1.624293E-010</v>
      </c>
      <c r="AF2702" s="1" t="n">
        <v>-4.246931E-009</v>
      </c>
      <c r="AG2702" s="1" t="n">
        <v>-1.073728E-009</v>
      </c>
      <c r="AH2702" s="0" t="n">
        <v>1</v>
      </c>
      <c r="AI2702" s="0" t="n">
        <v>1</v>
      </c>
      <c r="AJ2702" s="0" t="n">
        <v>0</v>
      </c>
      <c r="AK2702" s="0" t="n">
        <v>0</v>
      </c>
      <c r="AL2702" s="0" t="n">
        <v>0</v>
      </c>
      <c r="AM2702" s="0" t="n">
        <v>1</v>
      </c>
      <c r="AN2702" s="0" t="n">
        <v>1</v>
      </c>
      <c r="AO2702" s="0" t="n">
        <v>1</v>
      </c>
      <c r="AP2702" s="0" t="n">
        <v>0</v>
      </c>
      <c r="AQ2702" s="0" t="n">
        <v>0</v>
      </c>
      <c r="AR2702" s="0" t="n">
        <v>0</v>
      </c>
      <c r="AS2702" s="1" t="n">
        <v>1.023899E-010</v>
      </c>
      <c r="AT2702" s="1" t="n">
        <v>-5.739954E-009</v>
      </c>
      <c r="AU2702" s="1" t="n">
        <v>5.587631E-010</v>
      </c>
      <c r="AV2702" s="0" t="n">
        <v>1</v>
      </c>
      <c r="AW2702" s="0" t="n">
        <v>1</v>
      </c>
      <c r="AX2702" s="0" t="n">
        <v>0</v>
      </c>
      <c r="AY2702" s="0" t="n">
        <v>0</v>
      </c>
      <c r="AZ2702" s="0" t="n">
        <v>0</v>
      </c>
      <c r="BA2702" s="0" t="n">
        <v>1</v>
      </c>
      <c r="BB2702" s="0" t="n">
        <v>2</v>
      </c>
      <c r="BC2702" s="0" t="n">
        <v>1</v>
      </c>
      <c r="BD2702" s="0" t="n">
        <v>0</v>
      </c>
      <c r="BE2702" s="0" t="n">
        <v>0</v>
      </c>
      <c r="BF2702" s="0" t="n">
        <v>0</v>
      </c>
      <c r="BG2702" s="1" t="n">
        <v>-2.596137E-010</v>
      </c>
      <c r="BH2702" s="1" t="n">
        <v>-7.38332E-009</v>
      </c>
      <c r="BI2702" s="1" t="n">
        <v>7.228366E-010</v>
      </c>
      <c r="BJ2702" s="0" t="n">
        <v>1</v>
      </c>
      <c r="BK2702" s="0" t="n">
        <v>1</v>
      </c>
      <c r="BL2702" s="0" t="n">
        <v>0</v>
      </c>
      <c r="BM2702" s="0" t="n">
        <v>0</v>
      </c>
      <c r="BN2702" s="0" t="n">
        <v>0</v>
      </c>
      <c r="BO2702" s="0" t="n">
        <v>1</v>
      </c>
      <c r="BP2702" s="0" t="n">
        <v>3</v>
      </c>
      <c r="BQ2702" s="0" t="n">
        <v>1</v>
      </c>
      <c r="BR2702" s="0" t="n">
        <v>0</v>
      </c>
      <c r="BS2702" s="0" t="n">
        <v>0</v>
      </c>
      <c r="BT2702" s="0" t="n">
        <v>0</v>
      </c>
      <c r="BU2702" s="1" t="n">
        <v>-9.115755E-011</v>
      </c>
      <c r="BV2702" s="1" t="n">
        <v>-1.348992E-008</v>
      </c>
      <c r="BW2702" s="1" t="n">
        <v>5.971809E-009</v>
      </c>
      <c r="BX2702" s="0" t="n">
        <v>1</v>
      </c>
      <c r="BY2702" s="0" t="n">
        <v>1</v>
      </c>
      <c r="BZ2702" s="0" t="n">
        <v>0</v>
      </c>
      <c r="CA2702" s="0" t="n">
        <v>0</v>
      </c>
      <c r="CB2702" s="0" t="n">
        <v>0</v>
      </c>
      <c r="CC2702" s="0" t="n">
        <v>1</v>
      </c>
      <c r="CD2702" s="2" t="n">
        <f aca="false">SQRT(SUMSQ(AB2702:AD2702))</f>
        <v>0</v>
      </c>
      <c r="CE2702" s="2" t="n">
        <f aca="false">SQRT(SUMSQ(AP2702:AR2702))</f>
        <v>0</v>
      </c>
      <c r="CF2702" s="2" t="n">
        <f aca="false">SQRT(SUMSQ(BD2702:BF2702))</f>
        <v>0</v>
      </c>
      <c r="CG2702" s="2" t="n">
        <f aca="false">SQRT(SUMSQ(BR2702:BT2702))</f>
        <v>0</v>
      </c>
      <c r="CH2702" s="2" t="n">
        <f aca="false">DEGREES(2*ACOS(AH2702))</f>
        <v>0</v>
      </c>
      <c r="CI2702" s="2" t="n">
        <f aca="false">DEGREES(2*ACOS(AV2702))</f>
        <v>0</v>
      </c>
      <c r="CJ2702" s="2" t="n">
        <f aca="false">DEGREES(2*ACOS(BJ2702))</f>
        <v>0</v>
      </c>
      <c r="CK2702" s="2" t="n">
        <f aca="false">DEGREES(2*ACOS(BX2702))</f>
        <v>0</v>
      </c>
      <c r="CL2702" s="0" t="n">
        <f aca="false">ABS(AI2702-1)</f>
        <v>0</v>
      </c>
      <c r="CM2702" s="0" t="n">
        <f aca="false">ABS(AW2702-1)</f>
        <v>0</v>
      </c>
      <c r="CN2702" s="0" t="n">
        <f aca="false">ABS(BK2702-1)</f>
        <v>0</v>
      </c>
      <c r="CO2702" s="0" t="n">
        <f aca="false">ABS(BY2702-1)</f>
        <v>0</v>
      </c>
      <c r="CP2702" s="3" t="n">
        <f aca="false">DEGREES(2*ACOS(AH2702))</f>
        <v>0</v>
      </c>
      <c r="CQ2702" s="3" t="n">
        <f aca="false">DEGREES(2*ACOS(AV2702))</f>
        <v>0</v>
      </c>
      <c r="CR2702" s="3" t="n">
        <f aca="false">DEGREES(2*ACOS(BJ2702))</f>
        <v>0</v>
      </c>
      <c r="CS2702" s="3" t="n">
        <f aca="false">DEGREES(2*ACOS(CC2702))</f>
        <v>0</v>
      </c>
      <c r="CT2702" s="0" t="n">
        <f aca="false">SUM(CD2702:CR2702)</f>
        <v>0</v>
      </c>
      <c r="CU2702" s="4" t="n">
        <f aca="false">(CT2702-MIN($CT$5:$CT$1744))/(MAX($CT$5:$CT$1744)-MIN($CT$5:$CT$1744))</f>
        <v>0</v>
      </c>
      <c r="CV2702" s="0" t="n">
        <f aca="false">SUM(CD2702,CH2702,CL2702,CP2702)</f>
        <v>0</v>
      </c>
      <c r="CW2702" s="0" t="n">
        <f aca="false">SUM(CE2702,CI2702,CM2702,CQ2702)</f>
        <v>0</v>
      </c>
      <c r="CX2702" s="0" t="n">
        <f aca="false">SUM(CF2702,CJ2702,CN2702,CR2702)</f>
        <v>0</v>
      </c>
      <c r="CY2702" s="0" t="n">
        <f aca="false">SUM(CG2702,CK2702,CO2702)</f>
        <v>0</v>
      </c>
      <c r="CZ2702" s="5" t="str">
        <f aca="false">IF(CD2702=0,IF(CH2702=0,IF(CL2702=0,IF(CP2702=0,"NULL","4"),"3"),"2"),"1")</f>
        <v>NULL</v>
      </c>
    </row>
    <row r="2703" customFormat="false" ht="14.9" hidden="false" customHeight="false" outlineLevel="0" collapsed="false">
      <c r="A2703" s="0" t="n">
        <v>2486.906</v>
      </c>
      <c r="B2703" s="0" t="n">
        <v>3.525015</v>
      </c>
      <c r="C2703" s="0" t="n">
        <v>2.51554</v>
      </c>
      <c r="D2703" s="0" t="n">
        <v>1.161085</v>
      </c>
      <c r="E2703" s="0" t="n">
        <v>-0.1338736</v>
      </c>
      <c r="F2703" s="0" t="n">
        <v>-0.07644144</v>
      </c>
      <c r="G2703" s="0" t="n">
        <v>-0.03038824</v>
      </c>
      <c r="H2703" s="0" t="n">
        <v>0.9875784</v>
      </c>
      <c r="I2703" s="0" t="n">
        <v>0.258476</v>
      </c>
      <c r="J2703" s="0" t="n">
        <v>0.02212423</v>
      </c>
      <c r="K2703" s="0" t="n">
        <v>0.7438142</v>
      </c>
      <c r="L2703" s="0" t="n">
        <v>-0.02465125</v>
      </c>
      <c r="M2703" s="0" t="n">
        <v>0.6675652</v>
      </c>
      <c r="N2703" s="0" t="n">
        <v>1</v>
      </c>
      <c r="O2703" s="0" t="n">
        <v>0</v>
      </c>
      <c r="P2703" s="0" t="n">
        <v>0</v>
      </c>
      <c r="Q2703" s="0" t="n">
        <v>0</v>
      </c>
      <c r="R2703" s="0" t="n">
        <v>57.61385</v>
      </c>
      <c r="S2703" s="0" t="n">
        <v>46.98184</v>
      </c>
      <c r="T2703" s="0" t="n">
        <v>21.2506</v>
      </c>
      <c r="U2703" s="0" t="n">
        <v>2.367894</v>
      </c>
      <c r="V2703" s="0" t="n">
        <v>17.65651</v>
      </c>
      <c r="W2703" s="0" t="n">
        <v>21.58377</v>
      </c>
      <c r="X2703" s="0" t="n">
        <v>34.53339</v>
      </c>
      <c r="Y2703" s="0" t="n">
        <v>40.89511</v>
      </c>
      <c r="Z2703" s="0" t="n">
        <v>0</v>
      </c>
      <c r="AA2703" s="0" t="n">
        <v>1</v>
      </c>
      <c r="AB2703" s="0" t="n">
        <v>0</v>
      </c>
      <c r="AC2703" s="0" t="n">
        <v>0</v>
      </c>
      <c r="AD2703" s="0" t="n">
        <v>0</v>
      </c>
      <c r="AE2703" s="1" t="n">
        <v>-4.445093E-010</v>
      </c>
      <c r="AF2703" s="1" t="n">
        <v>2.862858E-009</v>
      </c>
      <c r="AG2703" s="1" t="n">
        <v>-4.166768E-009</v>
      </c>
      <c r="AH2703" s="0" t="n">
        <v>0.9999999</v>
      </c>
      <c r="AI2703" s="0" t="n">
        <v>1</v>
      </c>
      <c r="AJ2703" s="0" t="n">
        <v>0</v>
      </c>
      <c r="AK2703" s="0" t="n">
        <v>0</v>
      </c>
      <c r="AL2703" s="0" t="n">
        <v>0</v>
      </c>
      <c r="AM2703" s="0" t="n">
        <v>1</v>
      </c>
      <c r="AN2703" s="0" t="n">
        <v>1</v>
      </c>
      <c r="AO2703" s="0" t="n">
        <v>1</v>
      </c>
      <c r="AP2703" s="0" t="n">
        <v>0</v>
      </c>
      <c r="AQ2703" s="0" t="n">
        <v>0</v>
      </c>
      <c r="AR2703" s="0" t="n">
        <v>0</v>
      </c>
      <c r="AS2703" s="1" t="n">
        <v>1.257773E-010</v>
      </c>
      <c r="AT2703" s="1" t="n">
        <v>-6.303901E-010</v>
      </c>
      <c r="AU2703" s="1" t="n">
        <v>-1.086926E-008</v>
      </c>
      <c r="AV2703" s="0" t="n">
        <v>0.9999999</v>
      </c>
      <c r="AW2703" s="0" t="n">
        <v>1</v>
      </c>
      <c r="AX2703" s="0" t="n">
        <v>0</v>
      </c>
      <c r="AY2703" s="0" t="n">
        <v>0</v>
      </c>
      <c r="AZ2703" s="0" t="n">
        <v>0</v>
      </c>
      <c r="BA2703" s="0" t="n">
        <v>1</v>
      </c>
      <c r="BB2703" s="0" t="n">
        <v>2</v>
      </c>
      <c r="BC2703" s="0" t="n">
        <v>1</v>
      </c>
      <c r="BD2703" s="0" t="n">
        <v>0</v>
      </c>
      <c r="BE2703" s="0" t="n">
        <v>0</v>
      </c>
      <c r="BF2703" s="0" t="n">
        <v>0</v>
      </c>
      <c r="BG2703" s="1" t="n">
        <v>-4.958922E-010</v>
      </c>
      <c r="BH2703" s="1" t="n">
        <v>-4.893996E-011</v>
      </c>
      <c r="BI2703" s="1" t="n">
        <v>-8.614722E-009</v>
      </c>
      <c r="BJ2703" s="0" t="n">
        <v>0.9999999</v>
      </c>
      <c r="BK2703" s="0" t="n">
        <v>1</v>
      </c>
      <c r="BL2703" s="0" t="n">
        <v>0</v>
      </c>
      <c r="BM2703" s="0" t="n">
        <v>0</v>
      </c>
      <c r="BN2703" s="0" t="n">
        <v>0</v>
      </c>
      <c r="BO2703" s="0" t="n">
        <v>1</v>
      </c>
      <c r="BP2703" s="0" t="n">
        <v>3</v>
      </c>
      <c r="BQ2703" s="0" t="n">
        <v>1</v>
      </c>
      <c r="BR2703" s="0" t="n">
        <v>0</v>
      </c>
      <c r="BS2703" s="0" t="n">
        <v>0</v>
      </c>
      <c r="BT2703" s="0" t="n">
        <v>0</v>
      </c>
      <c r="BU2703" s="1" t="n">
        <v>-7.818903E-010</v>
      </c>
      <c r="BV2703" s="1" t="n">
        <v>9.009106E-010</v>
      </c>
      <c r="BW2703" s="1" t="n">
        <v>-7.467503E-009</v>
      </c>
      <c r="BX2703" s="0" t="n">
        <v>0.9999999</v>
      </c>
      <c r="BY2703" s="0" t="n">
        <v>1</v>
      </c>
      <c r="BZ2703" s="0" t="n">
        <v>0</v>
      </c>
      <c r="CA2703" s="0" t="n">
        <v>0</v>
      </c>
      <c r="CB2703" s="0" t="n">
        <v>0</v>
      </c>
      <c r="CC2703" s="0" t="n">
        <v>1</v>
      </c>
      <c r="CD2703" s="2" t="n">
        <f aca="false">SQRT(SUMSQ(AB2703:AD2703))</f>
        <v>0</v>
      </c>
      <c r="CE2703" s="2" t="n">
        <f aca="false">SQRT(SUMSQ(AP2703:AR2703))</f>
        <v>0</v>
      </c>
      <c r="CF2703" s="2" t="n">
        <f aca="false">SQRT(SUMSQ(BD2703:BF2703))</f>
        <v>0</v>
      </c>
      <c r="CG2703" s="2" t="n">
        <f aca="false">SQRT(SUMSQ(BR2703:BT2703))</f>
        <v>0</v>
      </c>
      <c r="CH2703" s="2" t="n">
        <f aca="false">DEGREES(2*ACOS(AH2703))</f>
        <v>0.0512469035396072</v>
      </c>
      <c r="CI2703" s="2" t="n">
        <f aca="false">DEGREES(2*ACOS(AV2703))</f>
        <v>0.0512469035396072</v>
      </c>
      <c r="CJ2703" s="2" t="n">
        <f aca="false">DEGREES(2*ACOS(BJ2703))</f>
        <v>0.0512469035396072</v>
      </c>
      <c r="CK2703" s="2" t="n">
        <f aca="false">DEGREES(2*ACOS(BX2703))</f>
        <v>0.0512469035396072</v>
      </c>
      <c r="CL2703" s="0" t="n">
        <f aca="false">ABS(AI2703-1)</f>
        <v>0</v>
      </c>
      <c r="CM2703" s="0" t="n">
        <f aca="false">ABS(AW2703-1)</f>
        <v>0</v>
      </c>
      <c r="CN2703" s="0" t="n">
        <f aca="false">ABS(BK2703-1)</f>
        <v>0</v>
      </c>
      <c r="CO2703" s="0" t="n">
        <f aca="false">ABS(BY2703-1)</f>
        <v>0</v>
      </c>
      <c r="CP2703" s="3" t="n">
        <f aca="false">DEGREES(2*ACOS(AH2703))</f>
        <v>0.0512469035396072</v>
      </c>
      <c r="CQ2703" s="3" t="n">
        <f aca="false">DEGREES(2*ACOS(AV2703))</f>
        <v>0.0512469035396072</v>
      </c>
      <c r="CR2703" s="3" t="n">
        <f aca="false">DEGREES(2*ACOS(BJ2703))</f>
        <v>0.0512469035396072</v>
      </c>
      <c r="CS2703" s="3" t="n">
        <f aca="false">DEGREES(2*ACOS(CC2703))</f>
        <v>0</v>
      </c>
      <c r="CT2703" s="0" t="n">
        <f aca="false">SUM(CD2703:CR2703)</f>
        <v>0.358728324777251</v>
      </c>
      <c r="CU2703" s="4" t="n">
        <f aca="false">(CT2703-MIN($CT$5:$CT$1744))/(MAX($CT$5:$CT$1744)-MIN($CT$5:$CT$1744))</f>
        <v>0.0342384145592248</v>
      </c>
      <c r="CV2703" s="0" t="n">
        <f aca="false">SUM(CD2703,CH2703,CL2703,CP2703)</f>
        <v>0.102493807079214</v>
      </c>
      <c r="CW2703" s="0" t="n">
        <f aca="false">SUM(CE2703,CI2703,CM2703,CQ2703)</f>
        <v>0.102493807079214</v>
      </c>
      <c r="CX2703" s="0" t="n">
        <f aca="false">SUM(CF2703,CJ2703,CN2703,CR2703)</f>
        <v>0.102493807079214</v>
      </c>
      <c r="CY2703" s="0" t="n">
        <f aca="false">SUM(CG2703,CK2703,CO2703)</f>
        <v>0.0512469035396072</v>
      </c>
      <c r="CZ2703" s="5" t="str">
        <f aca="false">IF(CD2703=0,IF(CH2703=0,IF(CL2703=0,IF(CP2703=0,"NULL","4"),"3"),"2"),"1")</f>
        <v>2</v>
      </c>
    </row>
    <row r="2704" customFormat="false" ht="14.9" hidden="false" customHeight="false" outlineLevel="0" collapsed="false">
      <c r="A2704" s="0" t="n">
        <v>2486.954</v>
      </c>
      <c r="B2704" s="0" t="n">
        <v>3.526188</v>
      </c>
      <c r="C2704" s="0" t="n">
        <v>2.515812</v>
      </c>
      <c r="D2704" s="0" t="n">
        <v>1.156106</v>
      </c>
      <c r="E2704" s="0" t="n">
        <v>-0.1338737</v>
      </c>
      <c r="F2704" s="0" t="n">
        <v>-0.07644146</v>
      </c>
      <c r="G2704" s="0" t="n">
        <v>-0.03038823</v>
      </c>
      <c r="H2704" s="0" t="n">
        <v>0.9875784</v>
      </c>
      <c r="I2704" s="0" t="n">
        <v>0.258476</v>
      </c>
      <c r="J2704" s="0" t="n">
        <v>0.02209279</v>
      </c>
      <c r="K2704" s="0" t="n">
        <v>0.7434926</v>
      </c>
      <c r="L2704" s="0" t="n">
        <v>-0.02459227</v>
      </c>
      <c r="M2704" s="0" t="n">
        <v>0.6679265</v>
      </c>
      <c r="N2704" s="0" t="n">
        <v>1</v>
      </c>
      <c r="O2704" s="0" t="n">
        <v>0</v>
      </c>
      <c r="P2704" s="0" t="n">
        <v>0</v>
      </c>
      <c r="Q2704" s="0" t="n">
        <v>0</v>
      </c>
      <c r="R2704" s="0" t="n">
        <v>53.20046</v>
      </c>
      <c r="S2704" s="0" t="n">
        <v>43.38679</v>
      </c>
      <c r="T2704" s="0" t="n">
        <v>19.63617</v>
      </c>
      <c r="U2704" s="0" t="n">
        <v>2.167729</v>
      </c>
      <c r="V2704" s="0" t="n">
        <v>16.28716</v>
      </c>
      <c r="W2704" s="0" t="n">
        <v>19.91901</v>
      </c>
      <c r="X2704" s="0" t="n">
        <v>31.88105</v>
      </c>
      <c r="Y2704" s="0" t="n">
        <v>37.74924</v>
      </c>
      <c r="Z2704" s="0" t="n">
        <v>0</v>
      </c>
      <c r="AA2704" s="0" t="n">
        <v>1</v>
      </c>
      <c r="AB2704" s="0" t="n">
        <v>0</v>
      </c>
      <c r="AC2704" s="0" t="n">
        <v>0</v>
      </c>
      <c r="AD2704" s="0" t="n">
        <v>0</v>
      </c>
      <c r="AE2704" s="1" t="n">
        <v>-1.449451E-010</v>
      </c>
      <c r="AF2704" s="1" t="n">
        <v>7.732821E-009</v>
      </c>
      <c r="AG2704" s="1" t="n">
        <v>-1.640686E-009</v>
      </c>
      <c r="AH2704" s="0" t="n">
        <v>1</v>
      </c>
      <c r="AI2704" s="0" t="n">
        <v>1</v>
      </c>
      <c r="AJ2704" s="0" t="n">
        <v>0</v>
      </c>
      <c r="AK2704" s="0" t="n">
        <v>0</v>
      </c>
      <c r="AL2704" s="0" t="n">
        <v>0</v>
      </c>
      <c r="AM2704" s="0" t="n">
        <v>1</v>
      </c>
      <c r="AN2704" s="0" t="n">
        <v>1</v>
      </c>
      <c r="AO2704" s="0" t="n">
        <v>1</v>
      </c>
      <c r="AP2704" s="0" t="n">
        <v>0</v>
      </c>
      <c r="AQ2704" s="0" t="n">
        <v>0</v>
      </c>
      <c r="AR2704" s="0" t="n">
        <v>0</v>
      </c>
      <c r="AS2704" s="1" t="n">
        <v>-1.449451E-010</v>
      </c>
      <c r="AT2704" s="1" t="n">
        <v>7.732821E-009</v>
      </c>
      <c r="AU2704" s="1" t="n">
        <v>-1.640686E-009</v>
      </c>
      <c r="AV2704" s="0" t="n">
        <v>1</v>
      </c>
      <c r="AW2704" s="0" t="n">
        <v>1</v>
      </c>
      <c r="AX2704" s="0" t="n">
        <v>0</v>
      </c>
      <c r="AY2704" s="0" t="n">
        <v>0</v>
      </c>
      <c r="AZ2704" s="0" t="n">
        <v>0</v>
      </c>
      <c r="BA2704" s="0" t="n">
        <v>1</v>
      </c>
      <c r="BB2704" s="0" t="n">
        <v>2</v>
      </c>
      <c r="BC2704" s="0" t="n">
        <v>1</v>
      </c>
      <c r="BD2704" s="0" t="n">
        <v>0</v>
      </c>
      <c r="BE2704" s="0" t="n">
        <v>0</v>
      </c>
      <c r="BF2704" s="0" t="n">
        <v>0</v>
      </c>
      <c r="BG2704" s="1" t="n">
        <v>-2.300317E-010</v>
      </c>
      <c r="BH2704" s="1" t="n">
        <v>4.701478E-009</v>
      </c>
      <c r="BI2704" s="1" t="n">
        <v>2.27576E-010</v>
      </c>
      <c r="BJ2704" s="0" t="n">
        <v>1</v>
      </c>
      <c r="BK2704" s="0" t="n">
        <v>1</v>
      </c>
      <c r="BL2704" s="0" t="n">
        <v>0</v>
      </c>
      <c r="BM2704" s="0" t="n">
        <v>0</v>
      </c>
      <c r="BN2704" s="0" t="n">
        <v>0</v>
      </c>
      <c r="BO2704" s="0" t="n">
        <v>1</v>
      </c>
      <c r="BP2704" s="0" t="n">
        <v>3</v>
      </c>
      <c r="BQ2704" s="0" t="n">
        <v>1</v>
      </c>
      <c r="BR2704" s="0" t="n">
        <v>0.001884209</v>
      </c>
      <c r="BS2704" s="0" t="n">
        <v>0.0001591049</v>
      </c>
      <c r="BT2704" s="0" t="n">
        <v>-0.009782171</v>
      </c>
      <c r="BU2704" s="1" t="n">
        <v>-1.449451E-010</v>
      </c>
      <c r="BV2704" s="1" t="n">
        <v>7.732821E-009</v>
      </c>
      <c r="BW2704" s="1" t="n">
        <v>-1.640686E-009</v>
      </c>
      <c r="BX2704" s="0" t="n">
        <v>1</v>
      </c>
      <c r="BY2704" s="0" t="n">
        <v>1</v>
      </c>
      <c r="BZ2704" s="0" t="n">
        <v>0</v>
      </c>
      <c r="CA2704" s="0" t="n">
        <v>0</v>
      </c>
      <c r="CB2704" s="0" t="n">
        <v>0</v>
      </c>
      <c r="CC2704" s="0" t="n">
        <v>1</v>
      </c>
      <c r="CD2704" s="2" t="n">
        <f aca="false">SQRT(SUMSQ(AB2704:AD2704))</f>
        <v>0</v>
      </c>
      <c r="CE2704" s="2" t="n">
        <f aca="false">SQRT(SUMSQ(AP2704:AR2704))</f>
        <v>0</v>
      </c>
      <c r="CF2704" s="2" t="n">
        <f aca="false">SQRT(SUMSQ(BD2704:BF2704))</f>
        <v>0</v>
      </c>
      <c r="CG2704" s="2" t="n">
        <f aca="false">SQRT(SUMSQ(BR2704:BT2704))</f>
        <v>0.00996325385595118</v>
      </c>
      <c r="CH2704" s="2" t="n">
        <f aca="false">DEGREES(2*ACOS(AH2704))</f>
        <v>0</v>
      </c>
      <c r="CI2704" s="2" t="n">
        <f aca="false">DEGREES(2*ACOS(AV2704))</f>
        <v>0</v>
      </c>
      <c r="CJ2704" s="2" t="n">
        <f aca="false">DEGREES(2*ACOS(BJ2704))</f>
        <v>0</v>
      </c>
      <c r="CK2704" s="2" t="n">
        <f aca="false">DEGREES(2*ACOS(BX2704))</f>
        <v>0</v>
      </c>
      <c r="CL2704" s="0" t="n">
        <f aca="false">ABS(AI2704-1)</f>
        <v>0</v>
      </c>
      <c r="CM2704" s="0" t="n">
        <f aca="false">ABS(AW2704-1)</f>
        <v>0</v>
      </c>
      <c r="CN2704" s="0" t="n">
        <f aca="false">ABS(BK2704-1)</f>
        <v>0</v>
      </c>
      <c r="CO2704" s="0" t="n">
        <f aca="false">ABS(BY2704-1)</f>
        <v>0</v>
      </c>
      <c r="CP2704" s="3" t="n">
        <f aca="false">DEGREES(2*ACOS(AH2704))</f>
        <v>0</v>
      </c>
      <c r="CQ2704" s="3" t="n">
        <f aca="false">DEGREES(2*ACOS(AV2704))</f>
        <v>0</v>
      </c>
      <c r="CR2704" s="3" t="n">
        <f aca="false">DEGREES(2*ACOS(BJ2704))</f>
        <v>0</v>
      </c>
      <c r="CS2704" s="3" t="n">
        <f aca="false">DEGREES(2*ACOS(CC2704))</f>
        <v>0</v>
      </c>
      <c r="CT2704" s="0" t="n">
        <f aca="false">SUM(CD2704:CR2704)</f>
        <v>0.00996325385595118</v>
      </c>
      <c r="CU2704" s="4" t="n">
        <f aca="false">(CT2704-MIN($CT$5:$CT$1744))/(MAX($CT$5:$CT$1744)-MIN($CT$5:$CT$1744))</f>
        <v>0.000950931365932018</v>
      </c>
      <c r="CV2704" s="0" t="n">
        <f aca="false">SUM(CD2704,CH2704,CL2704,CP2704)</f>
        <v>0</v>
      </c>
      <c r="CW2704" s="0" t="n">
        <f aca="false">SUM(CE2704,CI2704,CM2704,CQ2704)</f>
        <v>0</v>
      </c>
      <c r="CX2704" s="0" t="n">
        <f aca="false">SUM(CF2704,CJ2704,CN2704,CR2704)</f>
        <v>0</v>
      </c>
      <c r="CY2704" s="0" t="n">
        <f aca="false">SUM(CG2704,CK2704,CO2704)</f>
        <v>0.00996325385595118</v>
      </c>
      <c r="CZ2704" s="5" t="str">
        <f aca="false">IF(CD2704=0,IF(CH2704=0,IF(CL2704=0,IF(CP2704=0,"NULL","4"),"3"),"2"),"1")</f>
        <v>NULL</v>
      </c>
    </row>
    <row r="2705" customFormat="false" ht="14.9" hidden="false" customHeight="false" outlineLevel="0" collapsed="false">
      <c r="A2705" s="0" t="n">
        <v>2487.005</v>
      </c>
      <c r="B2705" s="0" t="n">
        <v>3.526991</v>
      </c>
      <c r="C2705" s="0" t="n">
        <v>2.515581</v>
      </c>
      <c r="D2705" s="0" t="n">
        <v>1.150002</v>
      </c>
      <c r="E2705" s="0" t="n">
        <v>-0.1338738</v>
      </c>
      <c r="F2705" s="0" t="n">
        <v>-0.07644139</v>
      </c>
      <c r="G2705" s="0" t="n">
        <v>-0.0303882</v>
      </c>
      <c r="H2705" s="0" t="n">
        <v>0.9875784</v>
      </c>
      <c r="I2705" s="0" t="n">
        <v>0.258476</v>
      </c>
      <c r="J2705" s="0" t="n">
        <v>0.02206496</v>
      </c>
      <c r="K2705" s="0" t="n">
        <v>0.7433354</v>
      </c>
      <c r="L2705" s="0" t="n">
        <v>-0.02454957</v>
      </c>
      <c r="M2705" s="0" t="n">
        <v>0.668104</v>
      </c>
      <c r="N2705" s="0" t="n">
        <v>1</v>
      </c>
      <c r="O2705" s="0" t="n">
        <v>0</v>
      </c>
      <c r="P2705" s="0" t="n">
        <v>0</v>
      </c>
      <c r="Q2705" s="0" t="n">
        <v>0</v>
      </c>
      <c r="R2705" s="0" t="n">
        <v>55.49559</v>
      </c>
      <c r="S2705" s="0" t="n">
        <v>45.29185</v>
      </c>
      <c r="T2705" s="0" t="n">
        <v>20.55861</v>
      </c>
      <c r="U2705" s="0" t="n">
        <v>2.195293</v>
      </c>
      <c r="V2705" s="0" t="n">
        <v>16.88568</v>
      </c>
      <c r="W2705" s="0" t="n">
        <v>20.69383</v>
      </c>
      <c r="X2705" s="0" t="n">
        <v>33.19624</v>
      </c>
      <c r="Y2705" s="0" t="n">
        <v>39.30407</v>
      </c>
      <c r="Z2705" s="0" t="n">
        <v>0</v>
      </c>
      <c r="AA2705" s="0" t="n">
        <v>1</v>
      </c>
      <c r="AB2705" s="0" t="n">
        <v>0</v>
      </c>
      <c r="AC2705" s="0" t="n">
        <v>0</v>
      </c>
      <c r="AD2705" s="0" t="n">
        <v>0</v>
      </c>
      <c r="AE2705" s="1" t="n">
        <v>-6.156434E-011</v>
      </c>
      <c r="AF2705" s="1" t="n">
        <v>1.326684E-008</v>
      </c>
      <c r="AG2705" s="1" t="n">
        <v>-1.682564E-009</v>
      </c>
      <c r="AH2705" s="0" t="n">
        <v>1</v>
      </c>
      <c r="AI2705" s="0" t="n">
        <v>1</v>
      </c>
      <c r="AJ2705" s="0" t="n">
        <v>0</v>
      </c>
      <c r="AK2705" s="0" t="n">
        <v>0</v>
      </c>
      <c r="AL2705" s="0" t="n">
        <v>0</v>
      </c>
      <c r="AM2705" s="0" t="n">
        <v>1</v>
      </c>
      <c r="AN2705" s="0" t="n">
        <v>1</v>
      </c>
      <c r="AO2705" s="0" t="n">
        <v>1</v>
      </c>
      <c r="AP2705" s="0" t="n">
        <v>0</v>
      </c>
      <c r="AQ2705" s="0" t="n">
        <v>0</v>
      </c>
      <c r="AR2705" s="0" t="n">
        <v>0</v>
      </c>
      <c r="AS2705" s="1" t="n">
        <v>-2.433035E-010</v>
      </c>
      <c r="AT2705" s="1" t="n">
        <v>1.565197E-008</v>
      </c>
      <c r="AU2705" s="1" t="n">
        <v>9.447126E-010</v>
      </c>
      <c r="AV2705" s="0" t="n">
        <v>1</v>
      </c>
      <c r="AW2705" s="0" t="n">
        <v>1</v>
      </c>
      <c r="AX2705" s="0" t="n">
        <v>0</v>
      </c>
      <c r="AY2705" s="0" t="n">
        <v>0</v>
      </c>
      <c r="AZ2705" s="0" t="n">
        <v>0</v>
      </c>
      <c r="BA2705" s="0" t="n">
        <v>1</v>
      </c>
      <c r="BB2705" s="0" t="n">
        <v>2</v>
      </c>
      <c r="BC2705" s="0" t="n">
        <v>1</v>
      </c>
      <c r="BD2705" s="0" t="n">
        <v>0</v>
      </c>
      <c r="BE2705" s="0" t="n">
        <v>0</v>
      </c>
      <c r="BF2705" s="0" t="n">
        <v>0</v>
      </c>
      <c r="BG2705" s="1" t="n">
        <v>-3.165893E-010</v>
      </c>
      <c r="BH2705" s="1" t="n">
        <v>1.155547E-008</v>
      </c>
      <c r="BI2705" s="1" t="n">
        <v>4.312558E-010</v>
      </c>
      <c r="BJ2705" s="0" t="n">
        <v>1</v>
      </c>
      <c r="BK2705" s="0" t="n">
        <v>1</v>
      </c>
      <c r="BL2705" s="0" t="n">
        <v>0</v>
      </c>
      <c r="BM2705" s="0" t="n">
        <v>0</v>
      </c>
      <c r="BN2705" s="0" t="n">
        <v>0</v>
      </c>
      <c r="BO2705" s="0" t="n">
        <v>1</v>
      </c>
      <c r="BP2705" s="0" t="n">
        <v>3</v>
      </c>
      <c r="BQ2705" s="0" t="n">
        <v>1</v>
      </c>
      <c r="BR2705" s="0" t="n">
        <v>0.0002994019</v>
      </c>
      <c r="BS2705" s="0" t="n">
        <v>-0.0002285262</v>
      </c>
      <c r="BT2705" s="0" t="n">
        <v>-0.003204504</v>
      </c>
      <c r="BU2705" s="1" t="n">
        <v>-1.448559E-010</v>
      </c>
      <c r="BV2705" s="1" t="n">
        <v>1.483763E-008</v>
      </c>
      <c r="BW2705" s="1" t="n">
        <v>-6.171856E-010</v>
      </c>
      <c r="BX2705" s="0" t="n">
        <v>1</v>
      </c>
      <c r="BY2705" s="0" t="n">
        <v>1</v>
      </c>
      <c r="BZ2705" s="0" t="n">
        <v>0</v>
      </c>
      <c r="CA2705" s="0" t="n">
        <v>0</v>
      </c>
      <c r="CB2705" s="0" t="n">
        <v>0</v>
      </c>
      <c r="CC2705" s="0" t="n">
        <v>1</v>
      </c>
      <c r="CD2705" s="2" t="n">
        <f aca="false">SQRT(SUMSQ(AB2705:AD2705))</f>
        <v>0</v>
      </c>
      <c r="CE2705" s="2" t="n">
        <f aca="false">SQRT(SUMSQ(AP2705:AR2705))</f>
        <v>0</v>
      </c>
      <c r="CF2705" s="2" t="n">
        <f aca="false">SQRT(SUMSQ(BD2705:BF2705))</f>
        <v>0</v>
      </c>
      <c r="CG2705" s="2" t="n">
        <f aca="false">SQRT(SUMSQ(BR2705:BT2705))</f>
        <v>0.00322656343620051</v>
      </c>
      <c r="CH2705" s="2" t="n">
        <f aca="false">DEGREES(2*ACOS(AH2705))</f>
        <v>0</v>
      </c>
      <c r="CI2705" s="2" t="n">
        <f aca="false">DEGREES(2*ACOS(AV2705))</f>
        <v>0</v>
      </c>
      <c r="CJ2705" s="2" t="n">
        <f aca="false">DEGREES(2*ACOS(BJ2705))</f>
        <v>0</v>
      </c>
      <c r="CK2705" s="2" t="n">
        <f aca="false">DEGREES(2*ACOS(BX2705))</f>
        <v>0</v>
      </c>
      <c r="CL2705" s="0" t="n">
        <f aca="false">ABS(AI2705-1)</f>
        <v>0</v>
      </c>
      <c r="CM2705" s="0" t="n">
        <f aca="false">ABS(AW2705-1)</f>
        <v>0</v>
      </c>
      <c r="CN2705" s="0" t="n">
        <f aca="false">ABS(BK2705-1)</f>
        <v>0</v>
      </c>
      <c r="CO2705" s="0" t="n">
        <f aca="false">ABS(BY2705-1)</f>
        <v>0</v>
      </c>
      <c r="CP2705" s="3" t="n">
        <f aca="false">DEGREES(2*ACOS(AH2705))</f>
        <v>0</v>
      </c>
      <c r="CQ2705" s="3" t="n">
        <f aca="false">DEGREES(2*ACOS(AV2705))</f>
        <v>0</v>
      </c>
      <c r="CR2705" s="3" t="n">
        <f aca="false">DEGREES(2*ACOS(BJ2705))</f>
        <v>0</v>
      </c>
      <c r="CS2705" s="3" t="n">
        <f aca="false">DEGREES(2*ACOS(CC2705))</f>
        <v>0</v>
      </c>
      <c r="CT2705" s="0" t="n">
        <f aca="false">SUM(CD2705:CR2705)</f>
        <v>0.00322656343620051</v>
      </c>
      <c r="CU2705" s="4" t="n">
        <f aca="false">(CT2705-MIN($CT$5:$CT$1744))/(MAX($CT$5:$CT$1744)-MIN($CT$5:$CT$1744))</f>
        <v>0.000307955655854313</v>
      </c>
      <c r="CV2705" s="0" t="n">
        <f aca="false">SUM(CD2705,CH2705,CL2705,CP2705)</f>
        <v>0</v>
      </c>
      <c r="CW2705" s="0" t="n">
        <f aca="false">SUM(CE2705,CI2705,CM2705,CQ2705)</f>
        <v>0</v>
      </c>
      <c r="CX2705" s="0" t="n">
        <f aca="false">SUM(CF2705,CJ2705,CN2705,CR2705)</f>
        <v>0</v>
      </c>
      <c r="CY2705" s="0" t="n">
        <f aca="false">SUM(CG2705,CK2705,CO2705)</f>
        <v>0.00322656343620051</v>
      </c>
      <c r="CZ2705" s="5" t="str">
        <f aca="false">IF(CD2705=0,IF(CH2705=0,IF(CL2705=0,IF(CP2705=0,"NULL","4"),"3"),"2"),"1")</f>
        <v>NULL</v>
      </c>
    </row>
    <row r="2706" customFormat="false" ht="14.9" hidden="false" customHeight="false" outlineLevel="0" collapsed="false">
      <c r="A2706" s="0" t="n">
        <v>2487.055</v>
      </c>
      <c r="B2706" s="0" t="n">
        <v>3.527253</v>
      </c>
      <c r="C2706" s="0" t="n">
        <v>2.515403</v>
      </c>
      <c r="D2706" s="0" t="n">
        <v>1.147286</v>
      </c>
      <c r="E2706" s="0" t="n">
        <v>-0.1338739</v>
      </c>
      <c r="F2706" s="0" t="n">
        <v>-0.07644138</v>
      </c>
      <c r="G2706" s="0" t="n">
        <v>-0.03038817</v>
      </c>
      <c r="H2706" s="0" t="n">
        <v>0.9875785</v>
      </c>
      <c r="I2706" s="0" t="n">
        <v>0.258476</v>
      </c>
      <c r="J2706" s="0" t="n">
        <v>0.0220435</v>
      </c>
      <c r="K2706" s="0" t="n">
        <v>0.7432684</v>
      </c>
      <c r="L2706" s="0" t="n">
        <v>-0.02452068</v>
      </c>
      <c r="M2706" s="0" t="n">
        <v>0.6681803</v>
      </c>
      <c r="N2706" s="0" t="n">
        <v>1</v>
      </c>
      <c r="O2706" s="0" t="n">
        <v>0</v>
      </c>
      <c r="P2706" s="0" t="n">
        <v>0</v>
      </c>
      <c r="Q2706" s="0" t="n">
        <v>0</v>
      </c>
      <c r="R2706" s="0" t="n">
        <v>55.58429</v>
      </c>
      <c r="S2706" s="0" t="n">
        <v>45.40804</v>
      </c>
      <c r="T2706" s="0" t="n">
        <v>20.68323</v>
      </c>
      <c r="U2706" s="0" t="n">
        <v>2.134934</v>
      </c>
      <c r="V2706" s="0" t="n">
        <v>16.78323</v>
      </c>
      <c r="W2706" s="0" t="n">
        <v>20.61833</v>
      </c>
      <c r="X2706" s="0" t="n">
        <v>33.17015</v>
      </c>
      <c r="Y2706" s="0" t="n">
        <v>39.27725</v>
      </c>
      <c r="Z2706" s="0" t="n">
        <v>0</v>
      </c>
      <c r="AA2706" s="0" t="n">
        <v>1</v>
      </c>
      <c r="AB2706" s="0" t="n">
        <v>0</v>
      </c>
      <c r="AC2706" s="0" t="n">
        <v>0</v>
      </c>
      <c r="AD2706" s="0" t="n">
        <v>0</v>
      </c>
      <c r="AE2706" s="1" t="n">
        <v>5.961235E-011</v>
      </c>
      <c r="AF2706" s="1" t="n">
        <v>1.985679E-009</v>
      </c>
      <c r="AG2706" s="1" t="n">
        <v>2.256485E-009</v>
      </c>
      <c r="AH2706" s="0" t="n">
        <v>1</v>
      </c>
      <c r="AI2706" s="0" t="n">
        <v>1</v>
      </c>
      <c r="AJ2706" s="0" t="n">
        <v>0</v>
      </c>
      <c r="AK2706" s="0" t="n">
        <v>0</v>
      </c>
      <c r="AL2706" s="0" t="n">
        <v>0</v>
      </c>
      <c r="AM2706" s="0" t="n">
        <v>1</v>
      </c>
      <c r="AN2706" s="0" t="n">
        <v>1</v>
      </c>
      <c r="AO2706" s="0" t="n">
        <v>1</v>
      </c>
      <c r="AP2706" s="0" t="n">
        <v>0</v>
      </c>
      <c r="AQ2706" s="0" t="n">
        <v>0</v>
      </c>
      <c r="AR2706" s="0" t="n">
        <v>0</v>
      </c>
      <c r="AS2706" s="1" t="n">
        <v>1.732861E-010</v>
      </c>
      <c r="AT2706" s="1" t="n">
        <v>3.973341E-009</v>
      </c>
      <c r="AU2706" s="1" t="n">
        <v>3.69463E-009</v>
      </c>
      <c r="AV2706" s="0" t="n">
        <v>1</v>
      </c>
      <c r="AW2706" s="0" t="n">
        <v>1</v>
      </c>
      <c r="AX2706" s="0" t="n">
        <v>0</v>
      </c>
      <c r="AY2706" s="0" t="n">
        <v>0</v>
      </c>
      <c r="AZ2706" s="0" t="n">
        <v>0</v>
      </c>
      <c r="BA2706" s="0" t="n">
        <v>1</v>
      </c>
      <c r="BB2706" s="0" t="n">
        <v>2</v>
      </c>
      <c r="BC2706" s="0" t="n">
        <v>1</v>
      </c>
      <c r="BD2706" s="0" t="n">
        <v>0</v>
      </c>
      <c r="BE2706" s="0" t="n">
        <v>0</v>
      </c>
      <c r="BF2706" s="0" t="n">
        <v>0</v>
      </c>
      <c r="BG2706" s="1" t="n">
        <v>3.314165E-010</v>
      </c>
      <c r="BH2706" s="1" t="n">
        <v>7.327831E-009</v>
      </c>
      <c r="BI2706" s="1" t="n">
        <v>4.621191E-009</v>
      </c>
      <c r="BJ2706" s="0" t="n">
        <v>1</v>
      </c>
      <c r="BK2706" s="0" t="n">
        <v>1</v>
      </c>
      <c r="BL2706" s="0" t="n">
        <v>0</v>
      </c>
      <c r="BM2706" s="0" t="n">
        <v>0</v>
      </c>
      <c r="BN2706" s="0" t="n">
        <v>0</v>
      </c>
      <c r="BO2706" s="0" t="n">
        <v>1</v>
      </c>
      <c r="BP2706" s="0" t="n">
        <v>3</v>
      </c>
      <c r="BQ2706" s="0" t="n">
        <v>1</v>
      </c>
      <c r="BR2706" s="0" t="n">
        <v>0.00014672</v>
      </c>
      <c r="BS2706" s="0" t="n">
        <v>-0.0001955445</v>
      </c>
      <c r="BT2706" s="0" t="n">
        <v>-0.002215471</v>
      </c>
      <c r="BU2706" s="1" t="n">
        <v>1.732861E-010</v>
      </c>
      <c r="BV2706" s="1" t="n">
        <v>3.973341E-009</v>
      </c>
      <c r="BW2706" s="1" t="n">
        <v>3.69463E-009</v>
      </c>
      <c r="BX2706" s="0" t="n">
        <v>1</v>
      </c>
      <c r="BY2706" s="0" t="n">
        <v>1</v>
      </c>
      <c r="BZ2706" s="0" t="n">
        <v>0</v>
      </c>
      <c r="CA2706" s="0" t="n">
        <v>0</v>
      </c>
      <c r="CB2706" s="0" t="n">
        <v>0</v>
      </c>
      <c r="CC2706" s="0" t="n">
        <v>1</v>
      </c>
      <c r="CD2706" s="2" t="n">
        <f aca="false">SQRT(SUMSQ(AB2706:AD2706))</f>
        <v>0</v>
      </c>
      <c r="CE2706" s="2" t="n">
        <f aca="false">SQRT(SUMSQ(AP2706:AR2706))</f>
        <v>0</v>
      </c>
      <c r="CF2706" s="2" t="n">
        <f aca="false">SQRT(SUMSQ(BD2706:BF2706))</f>
        <v>0</v>
      </c>
      <c r="CG2706" s="2" t="n">
        <f aca="false">SQRT(SUMSQ(BR2706:BT2706))</f>
        <v>0.0022289181594938</v>
      </c>
      <c r="CH2706" s="2" t="n">
        <f aca="false">DEGREES(2*ACOS(AH2706))</f>
        <v>0</v>
      </c>
      <c r="CI2706" s="2" t="n">
        <f aca="false">DEGREES(2*ACOS(AV2706))</f>
        <v>0</v>
      </c>
      <c r="CJ2706" s="2" t="n">
        <f aca="false">DEGREES(2*ACOS(BJ2706))</f>
        <v>0</v>
      </c>
      <c r="CK2706" s="2" t="n">
        <f aca="false">DEGREES(2*ACOS(BX2706))</f>
        <v>0</v>
      </c>
      <c r="CL2706" s="0" t="n">
        <f aca="false">ABS(AI2706-1)</f>
        <v>0</v>
      </c>
      <c r="CM2706" s="0" t="n">
        <f aca="false">ABS(AW2706-1)</f>
        <v>0</v>
      </c>
      <c r="CN2706" s="0" t="n">
        <f aca="false">ABS(BK2706-1)</f>
        <v>0</v>
      </c>
      <c r="CO2706" s="0" t="n">
        <f aca="false">ABS(BY2706-1)</f>
        <v>0</v>
      </c>
      <c r="CP2706" s="3" t="n">
        <f aca="false">DEGREES(2*ACOS(AH2706))</f>
        <v>0</v>
      </c>
      <c r="CQ2706" s="3" t="n">
        <f aca="false">DEGREES(2*ACOS(AV2706))</f>
        <v>0</v>
      </c>
      <c r="CR2706" s="3" t="n">
        <f aca="false">DEGREES(2*ACOS(BJ2706))</f>
        <v>0</v>
      </c>
      <c r="CS2706" s="3" t="n">
        <f aca="false">DEGREES(2*ACOS(CC2706))</f>
        <v>0</v>
      </c>
      <c r="CT2706" s="0" t="n">
        <f aca="false">SUM(CD2706:CR2706)</f>
        <v>0.0022289181594938</v>
      </c>
      <c r="CU2706" s="4" t="n">
        <f aca="false">(CT2706-MIN($CT$5:$CT$1744))/(MAX($CT$5:$CT$1744)-MIN($CT$5:$CT$1744))</f>
        <v>0.000212736543763972</v>
      </c>
      <c r="CV2706" s="0" t="n">
        <f aca="false">SUM(CD2706,CH2706,CL2706,CP2706)</f>
        <v>0</v>
      </c>
      <c r="CW2706" s="0" t="n">
        <f aca="false">SUM(CE2706,CI2706,CM2706,CQ2706)</f>
        <v>0</v>
      </c>
      <c r="CX2706" s="0" t="n">
        <f aca="false">SUM(CF2706,CJ2706,CN2706,CR2706)</f>
        <v>0</v>
      </c>
      <c r="CY2706" s="0" t="n">
        <f aca="false">SUM(CG2706,CK2706,CO2706)</f>
        <v>0.0022289181594938</v>
      </c>
      <c r="CZ2706" s="5" t="str">
        <f aca="false">IF(CD2706=0,IF(CH2706=0,IF(CL2706=0,IF(CP2706=0,"NULL","4"),"3"),"2"),"1")</f>
        <v>NULL</v>
      </c>
    </row>
    <row r="2707" customFormat="false" ht="14.9" hidden="false" customHeight="false" outlineLevel="0" collapsed="false">
      <c r="A2707" s="0" t="n">
        <v>2487.106</v>
      </c>
      <c r="B2707" s="0" t="n">
        <v>3.527344</v>
      </c>
      <c r="C2707" s="0" t="n">
        <v>2.51531</v>
      </c>
      <c r="D2707" s="0" t="n">
        <v>1.146116</v>
      </c>
      <c r="E2707" s="0" t="n">
        <v>-0.1338738</v>
      </c>
      <c r="F2707" s="0" t="n">
        <v>-0.07644143</v>
      </c>
      <c r="G2707" s="0" t="n">
        <v>-0.03038816</v>
      </c>
      <c r="H2707" s="0" t="n">
        <v>0.9875784</v>
      </c>
      <c r="I2707" s="0" t="n">
        <v>0.258476</v>
      </c>
      <c r="J2707" s="0" t="n">
        <v>0.02202776</v>
      </c>
      <c r="K2707" s="0" t="n">
        <v>0.7432465</v>
      </c>
      <c r="L2707" s="0" t="n">
        <v>-0.02450152</v>
      </c>
      <c r="M2707" s="0" t="n">
        <v>0.6682059</v>
      </c>
      <c r="N2707" s="0" t="n">
        <v>1</v>
      </c>
      <c r="O2707" s="0" t="n">
        <v>0</v>
      </c>
      <c r="P2707" s="0" t="n">
        <v>0</v>
      </c>
      <c r="Q2707" s="0" t="n">
        <v>0</v>
      </c>
      <c r="R2707" s="0" t="n">
        <v>55.63665</v>
      </c>
      <c r="S2707" s="0" t="n">
        <v>45.47851</v>
      </c>
      <c r="T2707" s="0" t="n">
        <v>20.75878</v>
      </c>
      <c r="U2707" s="0" t="n">
        <v>2.123672</v>
      </c>
      <c r="V2707" s="0" t="n">
        <v>16.71911</v>
      </c>
      <c r="W2707" s="0" t="n">
        <v>20.56978</v>
      </c>
      <c r="X2707" s="0" t="n">
        <v>33.15141</v>
      </c>
      <c r="Y2707" s="0" t="n">
        <v>39.25964</v>
      </c>
      <c r="Z2707" s="0" t="n">
        <v>0</v>
      </c>
      <c r="AA2707" s="0" t="n">
        <v>1</v>
      </c>
      <c r="AB2707" s="0" t="n">
        <v>0</v>
      </c>
      <c r="AC2707" s="0" t="n">
        <v>0</v>
      </c>
      <c r="AD2707" s="0" t="n">
        <v>0</v>
      </c>
      <c r="AE2707" s="1" t="n">
        <v>-1.631953E-011</v>
      </c>
      <c r="AF2707" s="1" t="n">
        <v>1.118476E-010</v>
      </c>
      <c r="AG2707" s="1" t="n">
        <v>9.156695E-009</v>
      </c>
      <c r="AH2707" s="0" t="n">
        <v>1</v>
      </c>
      <c r="AI2707" s="0" t="n">
        <v>1</v>
      </c>
      <c r="AJ2707" s="0" t="n">
        <v>0</v>
      </c>
      <c r="AK2707" s="0" t="n">
        <v>0</v>
      </c>
      <c r="AL2707" s="0" t="n">
        <v>0</v>
      </c>
      <c r="AM2707" s="0" t="n">
        <v>1</v>
      </c>
      <c r="AN2707" s="0" t="n">
        <v>1</v>
      </c>
      <c r="AO2707" s="0" t="n">
        <v>1</v>
      </c>
      <c r="AP2707" s="0" t="n">
        <v>0</v>
      </c>
      <c r="AQ2707" s="0" t="n">
        <v>0</v>
      </c>
      <c r="AR2707" s="0" t="n">
        <v>0</v>
      </c>
      <c r="AS2707" s="1" t="n">
        <v>-1.341881E-010</v>
      </c>
      <c r="AT2707" s="1" t="n">
        <v>2.809031E-009</v>
      </c>
      <c r="AU2707" s="1" t="n">
        <v>8.075979E-009</v>
      </c>
      <c r="AV2707" s="0" t="n">
        <v>1</v>
      </c>
      <c r="AW2707" s="0" t="n">
        <v>1</v>
      </c>
      <c r="AX2707" s="0" t="n">
        <v>0</v>
      </c>
      <c r="AY2707" s="0" t="n">
        <v>0</v>
      </c>
      <c r="AZ2707" s="0" t="n">
        <v>0</v>
      </c>
      <c r="BA2707" s="0" t="n">
        <v>1</v>
      </c>
      <c r="BB2707" s="0" t="n">
        <v>2</v>
      </c>
      <c r="BC2707" s="0" t="n">
        <v>1</v>
      </c>
      <c r="BD2707" s="0" t="n">
        <v>0</v>
      </c>
      <c r="BE2707" s="0" t="n">
        <v>0</v>
      </c>
      <c r="BF2707" s="0" t="n">
        <v>0</v>
      </c>
      <c r="BG2707" s="1" t="n">
        <v>-2.022289E-010</v>
      </c>
      <c r="BH2707" s="1" t="n">
        <v>7.094226E-010</v>
      </c>
      <c r="BI2707" s="1" t="n">
        <v>8.971883E-009</v>
      </c>
      <c r="BJ2707" s="0" t="n">
        <v>1</v>
      </c>
      <c r="BK2707" s="0" t="n">
        <v>1</v>
      </c>
      <c r="BL2707" s="0" t="n">
        <v>0</v>
      </c>
      <c r="BM2707" s="0" t="n">
        <v>0</v>
      </c>
      <c r="BN2707" s="0" t="n">
        <v>0</v>
      </c>
      <c r="BO2707" s="0" t="n">
        <v>1</v>
      </c>
      <c r="BP2707" s="0" t="n">
        <v>3</v>
      </c>
      <c r="BQ2707" s="0" t="n">
        <v>1</v>
      </c>
      <c r="BR2707" s="0" t="n">
        <v>0</v>
      </c>
      <c r="BS2707" s="0" t="n">
        <v>0</v>
      </c>
      <c r="BT2707" s="0" t="n">
        <v>0</v>
      </c>
      <c r="BU2707" s="1" t="n">
        <v>-2.589476E-010</v>
      </c>
      <c r="BV2707" s="1" t="n">
        <v>1.911429E-009</v>
      </c>
      <c r="BW2707" s="1" t="n">
        <v>6.466378E-009</v>
      </c>
      <c r="BX2707" s="0" t="n">
        <v>1</v>
      </c>
      <c r="BY2707" s="0" t="n">
        <v>1</v>
      </c>
      <c r="BZ2707" s="0" t="n">
        <v>0</v>
      </c>
      <c r="CA2707" s="0" t="n">
        <v>0</v>
      </c>
      <c r="CB2707" s="0" t="n">
        <v>0</v>
      </c>
      <c r="CC2707" s="0" t="n">
        <v>1</v>
      </c>
      <c r="CD2707" s="2" t="n">
        <f aca="false">SQRT(SUMSQ(AB2707:AD2707))</f>
        <v>0</v>
      </c>
      <c r="CE2707" s="2" t="n">
        <f aca="false">SQRT(SUMSQ(AP2707:AR2707))</f>
        <v>0</v>
      </c>
      <c r="CF2707" s="2" t="n">
        <f aca="false">SQRT(SUMSQ(BD2707:BF2707))</f>
        <v>0</v>
      </c>
      <c r="CG2707" s="2" t="n">
        <f aca="false">SQRT(SUMSQ(BR2707:BT2707))</f>
        <v>0</v>
      </c>
      <c r="CH2707" s="2" t="n">
        <f aca="false">DEGREES(2*ACOS(AH2707))</f>
        <v>0</v>
      </c>
      <c r="CI2707" s="2" t="n">
        <f aca="false">DEGREES(2*ACOS(AV2707))</f>
        <v>0</v>
      </c>
      <c r="CJ2707" s="2" t="n">
        <f aca="false">DEGREES(2*ACOS(BJ2707))</f>
        <v>0</v>
      </c>
      <c r="CK2707" s="2" t="n">
        <f aca="false">DEGREES(2*ACOS(BX2707))</f>
        <v>0</v>
      </c>
      <c r="CL2707" s="0" t="n">
        <f aca="false">ABS(AI2707-1)</f>
        <v>0</v>
      </c>
      <c r="CM2707" s="0" t="n">
        <f aca="false">ABS(AW2707-1)</f>
        <v>0</v>
      </c>
      <c r="CN2707" s="0" t="n">
        <f aca="false">ABS(BK2707-1)</f>
        <v>0</v>
      </c>
      <c r="CO2707" s="0" t="n">
        <f aca="false">ABS(BY2707-1)</f>
        <v>0</v>
      </c>
      <c r="CP2707" s="3" t="n">
        <f aca="false">DEGREES(2*ACOS(AH2707))</f>
        <v>0</v>
      </c>
      <c r="CQ2707" s="3" t="n">
        <f aca="false">DEGREES(2*ACOS(AV2707))</f>
        <v>0</v>
      </c>
      <c r="CR2707" s="3" t="n">
        <f aca="false">DEGREES(2*ACOS(BJ2707))</f>
        <v>0</v>
      </c>
      <c r="CS2707" s="3" t="n">
        <f aca="false">DEGREES(2*ACOS(CC2707))</f>
        <v>0</v>
      </c>
      <c r="CT2707" s="0" t="n">
        <f aca="false">SUM(CD2707:CR2707)</f>
        <v>0</v>
      </c>
      <c r="CU2707" s="4" t="n">
        <f aca="false">(CT2707-MIN($CT$5:$CT$1744))/(MAX($CT$5:$CT$1744)-MIN($CT$5:$CT$1744))</f>
        <v>0</v>
      </c>
      <c r="CV2707" s="0" t="n">
        <f aca="false">SUM(CD2707,CH2707,CL2707,CP2707)</f>
        <v>0</v>
      </c>
      <c r="CW2707" s="0" t="n">
        <f aca="false">SUM(CE2707,CI2707,CM2707,CQ2707)</f>
        <v>0</v>
      </c>
      <c r="CX2707" s="0" t="n">
        <f aca="false">SUM(CF2707,CJ2707,CN2707,CR2707)</f>
        <v>0</v>
      </c>
      <c r="CY2707" s="0" t="n">
        <f aca="false">SUM(CG2707,CK2707,CO2707)</f>
        <v>0</v>
      </c>
      <c r="CZ2707" s="5" t="str">
        <f aca="false">IF(CD2707=0,IF(CH2707=0,IF(CL2707=0,IF(CP2707=0,"NULL","4"),"3"),"2"),"1")</f>
        <v>NULL</v>
      </c>
    </row>
    <row r="2708" customFormat="false" ht="14.9" hidden="false" customHeight="false" outlineLevel="0" collapsed="false">
      <c r="A2708" s="0" t="n">
        <v>2487.154</v>
      </c>
      <c r="B2708" s="0" t="n">
        <v>3.52736</v>
      </c>
      <c r="C2708" s="0" t="n">
        <v>2.515294</v>
      </c>
      <c r="D2708" s="0" t="n">
        <v>1.14592</v>
      </c>
      <c r="E2708" s="0" t="n">
        <v>-0.1338738</v>
      </c>
      <c r="F2708" s="0" t="n">
        <v>-0.07644144</v>
      </c>
      <c r="G2708" s="0" t="n">
        <v>-0.03038818</v>
      </c>
      <c r="H2708" s="0" t="n">
        <v>0.9875784</v>
      </c>
      <c r="I2708" s="0" t="n">
        <v>0.258476</v>
      </c>
      <c r="J2708" s="0" t="n">
        <v>0.0220158</v>
      </c>
      <c r="K2708" s="0" t="n">
        <v>0.7432362</v>
      </c>
      <c r="L2708" s="0" t="n">
        <v>-0.02448742</v>
      </c>
      <c r="M2708" s="0" t="n">
        <v>0.6682183</v>
      </c>
      <c r="N2708" s="0" t="n">
        <v>1</v>
      </c>
      <c r="O2708" s="0" t="n">
        <v>0</v>
      </c>
      <c r="P2708" s="0" t="n">
        <v>0</v>
      </c>
      <c r="Q2708" s="0" t="n">
        <v>0</v>
      </c>
      <c r="R2708" s="0" t="n">
        <v>53.4337</v>
      </c>
      <c r="S2708" s="0" t="n">
        <v>43.69018</v>
      </c>
      <c r="T2708" s="0" t="n">
        <v>19.96144</v>
      </c>
      <c r="U2708" s="0" t="n">
        <v>2.039282</v>
      </c>
      <c r="V2708" s="0" t="n">
        <v>16.02183</v>
      </c>
      <c r="W2708" s="0" t="n">
        <v>19.72511</v>
      </c>
      <c r="X2708" s="0" t="n">
        <v>31.81644</v>
      </c>
      <c r="Y2708" s="0" t="n">
        <v>37.68123</v>
      </c>
      <c r="Z2708" s="0" t="n">
        <v>0</v>
      </c>
      <c r="AA2708" s="0" t="n">
        <v>1</v>
      </c>
      <c r="AB2708" s="0" t="n">
        <v>0</v>
      </c>
      <c r="AC2708" s="0" t="n">
        <v>0</v>
      </c>
      <c r="AD2708" s="0" t="n">
        <v>0</v>
      </c>
      <c r="AE2708" s="1" t="n">
        <v>-1.27901E-009</v>
      </c>
      <c r="AF2708" s="1" t="n">
        <v>-1.552467E-009</v>
      </c>
      <c r="AG2708" s="1" t="n">
        <v>-4.69086E-009</v>
      </c>
      <c r="AH2708" s="0" t="n">
        <v>1</v>
      </c>
      <c r="AI2708" s="0" t="n">
        <v>1</v>
      </c>
      <c r="AJ2708" s="0" t="n">
        <v>0</v>
      </c>
      <c r="AK2708" s="0" t="n">
        <v>0</v>
      </c>
      <c r="AL2708" s="0" t="n">
        <v>0</v>
      </c>
      <c r="AM2708" s="0" t="n">
        <v>1</v>
      </c>
      <c r="AN2708" s="0" t="n">
        <v>1</v>
      </c>
      <c r="AO2708" s="0" t="n">
        <v>1</v>
      </c>
      <c r="AP2708" s="0" t="n">
        <v>0</v>
      </c>
      <c r="AQ2708" s="0" t="n">
        <v>0</v>
      </c>
      <c r="AR2708" s="0" t="n">
        <v>0</v>
      </c>
      <c r="AS2708" s="1" t="n">
        <v>-1.367734E-009</v>
      </c>
      <c r="AT2708" s="1" t="n">
        <v>-2.860477E-009</v>
      </c>
      <c r="AU2708" s="1" t="n">
        <v>-5.569849E-009</v>
      </c>
      <c r="AV2708" s="0" t="n">
        <v>1</v>
      </c>
      <c r="AW2708" s="0" t="n">
        <v>1</v>
      </c>
      <c r="AX2708" s="0" t="n">
        <v>0</v>
      </c>
      <c r="AY2708" s="0" t="n">
        <v>0</v>
      </c>
      <c r="AZ2708" s="0" t="n">
        <v>0</v>
      </c>
      <c r="BA2708" s="0" t="n">
        <v>1</v>
      </c>
      <c r="BB2708" s="0" t="n">
        <v>2</v>
      </c>
      <c r="BC2708" s="0" t="n">
        <v>1</v>
      </c>
      <c r="BD2708" s="0" t="n">
        <v>0</v>
      </c>
      <c r="BE2708" s="0" t="n">
        <v>0</v>
      </c>
      <c r="BF2708" s="0" t="n">
        <v>0</v>
      </c>
      <c r="BG2708" s="1" t="n">
        <v>-1.022654E-009</v>
      </c>
      <c r="BH2708" s="1" t="n">
        <v>-3.128138E-009</v>
      </c>
      <c r="BI2708" s="1" t="n">
        <v>-5.326508E-009</v>
      </c>
      <c r="BJ2708" s="0" t="n">
        <v>1</v>
      </c>
      <c r="BK2708" s="0" t="n">
        <v>1</v>
      </c>
      <c r="BL2708" s="0" t="n">
        <v>0</v>
      </c>
      <c r="BM2708" s="0" t="n">
        <v>0</v>
      </c>
      <c r="BN2708" s="0" t="n">
        <v>0</v>
      </c>
      <c r="BO2708" s="0" t="n">
        <v>1</v>
      </c>
      <c r="BP2708" s="0" t="n">
        <v>3</v>
      </c>
      <c r="BQ2708" s="0" t="n">
        <v>1</v>
      </c>
      <c r="BR2708" s="0" t="n">
        <v>0</v>
      </c>
      <c r="BS2708" s="0" t="n">
        <v>0</v>
      </c>
      <c r="BT2708" s="0" t="n">
        <v>0</v>
      </c>
      <c r="BU2708" s="1" t="n">
        <v>-1.367734E-009</v>
      </c>
      <c r="BV2708" s="1" t="n">
        <v>-2.860477E-009</v>
      </c>
      <c r="BW2708" s="1" t="n">
        <v>-5.569849E-009</v>
      </c>
      <c r="BX2708" s="0" t="n">
        <v>1</v>
      </c>
      <c r="BY2708" s="0" t="n">
        <v>1</v>
      </c>
      <c r="BZ2708" s="0" t="n">
        <v>0</v>
      </c>
      <c r="CA2708" s="0" t="n">
        <v>0</v>
      </c>
      <c r="CB2708" s="0" t="n">
        <v>0</v>
      </c>
      <c r="CC2708" s="0" t="n">
        <v>1</v>
      </c>
      <c r="CD2708" s="2" t="n">
        <f aca="false">SQRT(SUMSQ(AB2708:AD2708))</f>
        <v>0</v>
      </c>
      <c r="CE2708" s="2" t="n">
        <f aca="false">SQRT(SUMSQ(AP2708:AR2708))</f>
        <v>0</v>
      </c>
      <c r="CF2708" s="2" t="n">
        <f aca="false">SQRT(SUMSQ(BD2708:BF2708))</f>
        <v>0</v>
      </c>
      <c r="CG2708" s="2" t="n">
        <f aca="false">SQRT(SUMSQ(BR2708:BT2708))</f>
        <v>0</v>
      </c>
      <c r="CH2708" s="2" t="n">
        <f aca="false">DEGREES(2*ACOS(AH2708))</f>
        <v>0</v>
      </c>
      <c r="CI2708" s="2" t="n">
        <f aca="false">DEGREES(2*ACOS(AV2708))</f>
        <v>0</v>
      </c>
      <c r="CJ2708" s="2" t="n">
        <f aca="false">DEGREES(2*ACOS(BJ2708))</f>
        <v>0</v>
      </c>
      <c r="CK2708" s="2" t="n">
        <f aca="false">DEGREES(2*ACOS(BX2708))</f>
        <v>0</v>
      </c>
      <c r="CL2708" s="0" t="n">
        <f aca="false">ABS(AI2708-1)</f>
        <v>0</v>
      </c>
      <c r="CM2708" s="0" t="n">
        <f aca="false">ABS(AW2708-1)</f>
        <v>0</v>
      </c>
      <c r="CN2708" s="0" t="n">
        <f aca="false">ABS(BK2708-1)</f>
        <v>0</v>
      </c>
      <c r="CO2708" s="0" t="n">
        <f aca="false">ABS(BY2708-1)</f>
        <v>0</v>
      </c>
      <c r="CP2708" s="3" t="n">
        <f aca="false">DEGREES(2*ACOS(AH2708))</f>
        <v>0</v>
      </c>
      <c r="CQ2708" s="3" t="n">
        <f aca="false">DEGREES(2*ACOS(AV2708))</f>
        <v>0</v>
      </c>
      <c r="CR2708" s="3" t="n">
        <f aca="false">DEGREES(2*ACOS(BJ2708))</f>
        <v>0</v>
      </c>
      <c r="CS2708" s="3" t="n">
        <f aca="false">DEGREES(2*ACOS(CC2708))</f>
        <v>0</v>
      </c>
      <c r="CT2708" s="0" t="n">
        <f aca="false">SUM(CD2708:CR2708)</f>
        <v>0</v>
      </c>
      <c r="CU2708" s="4" t="n">
        <f aca="false">(CT2708-MIN($CT$5:$CT$1744))/(MAX($CT$5:$CT$1744)-MIN($CT$5:$CT$1744))</f>
        <v>0</v>
      </c>
      <c r="CV2708" s="0" t="n">
        <f aca="false">SUM(CD2708,CH2708,CL2708,CP2708)</f>
        <v>0</v>
      </c>
      <c r="CW2708" s="0" t="n">
        <f aca="false">SUM(CE2708,CI2708,CM2708,CQ2708)</f>
        <v>0</v>
      </c>
      <c r="CX2708" s="0" t="n">
        <f aca="false">SUM(CF2708,CJ2708,CN2708,CR2708)</f>
        <v>0</v>
      </c>
      <c r="CY2708" s="0" t="n">
        <f aca="false">SUM(CG2708,CK2708,CO2708)</f>
        <v>0</v>
      </c>
      <c r="CZ2708" s="5" t="str">
        <f aca="false">IF(CD2708=0,IF(CH2708=0,IF(CL2708=0,IF(CP2708=0,"NULL","4"),"3"),"2"),"1")</f>
        <v>NULL</v>
      </c>
    </row>
    <row r="2709" customFormat="false" ht="14.9" hidden="false" customHeight="false" outlineLevel="0" collapsed="false">
      <c r="A2709" s="0" t="n">
        <v>2487.205</v>
      </c>
      <c r="B2709" s="0" t="n">
        <v>3.527362</v>
      </c>
      <c r="C2709" s="0" t="n">
        <v>2.515291</v>
      </c>
      <c r="D2709" s="0" t="n">
        <v>1.145887</v>
      </c>
      <c r="E2709" s="0" t="n">
        <v>-0.1338738</v>
      </c>
      <c r="F2709" s="0" t="n">
        <v>-0.0764415</v>
      </c>
      <c r="G2709" s="0" t="n">
        <v>-0.03038818</v>
      </c>
      <c r="H2709" s="0" t="n">
        <v>0.9875784</v>
      </c>
      <c r="I2709" s="0" t="n">
        <v>0.258476</v>
      </c>
      <c r="J2709" s="0" t="n">
        <v>0.02200658</v>
      </c>
      <c r="K2709" s="0" t="n">
        <v>0.7432292</v>
      </c>
      <c r="L2709" s="0" t="n">
        <v>-0.02447662</v>
      </c>
      <c r="M2709" s="0" t="n">
        <v>0.6682267</v>
      </c>
      <c r="N2709" s="0" t="n">
        <v>1</v>
      </c>
      <c r="O2709" s="0" t="n">
        <v>0</v>
      </c>
      <c r="P2709" s="0" t="n">
        <v>0</v>
      </c>
      <c r="Q2709" s="0" t="n">
        <v>0</v>
      </c>
      <c r="R2709" s="0" t="n">
        <v>55.66675</v>
      </c>
      <c r="S2709" s="0" t="n">
        <v>45.5197</v>
      </c>
      <c r="T2709" s="0" t="n">
        <v>20.80291</v>
      </c>
      <c r="U2709" s="0" t="n">
        <v>2.124594</v>
      </c>
      <c r="V2709" s="0" t="n">
        <v>16.68095</v>
      </c>
      <c r="W2709" s="0" t="n">
        <v>20.54047</v>
      </c>
      <c r="X2709" s="0" t="n">
        <v>33.13944</v>
      </c>
      <c r="Y2709" s="0" t="n">
        <v>39.2489</v>
      </c>
      <c r="Z2709" s="0" t="n">
        <v>0</v>
      </c>
      <c r="AA2709" s="0" t="n">
        <v>1</v>
      </c>
      <c r="AB2709" s="0" t="n">
        <v>0</v>
      </c>
      <c r="AC2709" s="0" t="n">
        <v>0</v>
      </c>
      <c r="AD2709" s="0" t="n">
        <v>0</v>
      </c>
      <c r="AE2709" s="1" t="n">
        <v>-4.700447E-010</v>
      </c>
      <c r="AF2709" s="1" t="n">
        <v>-9.143838E-009</v>
      </c>
      <c r="AG2709" s="1" t="n">
        <v>-1.100377E-009</v>
      </c>
      <c r="AH2709" s="0" t="n">
        <v>1</v>
      </c>
      <c r="AI2709" s="0" t="n">
        <v>1</v>
      </c>
      <c r="AJ2709" s="0" t="n">
        <v>0</v>
      </c>
      <c r="AK2709" s="0" t="n">
        <v>0</v>
      </c>
      <c r="AL2709" s="0" t="n">
        <v>0</v>
      </c>
      <c r="AM2709" s="0" t="n">
        <v>1</v>
      </c>
      <c r="AN2709" s="0" t="n">
        <v>1</v>
      </c>
      <c r="AO2709" s="0" t="n">
        <v>1</v>
      </c>
      <c r="AP2709" s="0" t="n">
        <v>0</v>
      </c>
      <c r="AQ2709" s="0" t="n">
        <v>0</v>
      </c>
      <c r="AR2709" s="0" t="n">
        <v>0</v>
      </c>
      <c r="AS2709" s="1" t="n">
        <v>-2.564213E-010</v>
      </c>
      <c r="AT2709" s="1" t="n">
        <v>-8.873989E-009</v>
      </c>
      <c r="AU2709" s="1" t="n">
        <v>2.615502E-009</v>
      </c>
      <c r="AV2709" s="0" t="n">
        <v>1</v>
      </c>
      <c r="AW2709" s="0" t="n">
        <v>1</v>
      </c>
      <c r="AX2709" s="0" t="n">
        <v>0</v>
      </c>
      <c r="AY2709" s="0" t="n">
        <v>0</v>
      </c>
      <c r="AZ2709" s="0" t="n">
        <v>0</v>
      </c>
      <c r="BA2709" s="0" t="n">
        <v>1</v>
      </c>
      <c r="BB2709" s="0" t="n">
        <v>2</v>
      </c>
      <c r="BC2709" s="0" t="n">
        <v>1</v>
      </c>
      <c r="BD2709" s="0" t="n">
        <v>0</v>
      </c>
      <c r="BE2709" s="0" t="n">
        <v>0</v>
      </c>
      <c r="BF2709" s="0" t="n">
        <v>0</v>
      </c>
      <c r="BG2709" s="1" t="n">
        <v>-2.564213E-010</v>
      </c>
      <c r="BH2709" s="1" t="n">
        <v>-8.873989E-009</v>
      </c>
      <c r="BI2709" s="1" t="n">
        <v>2.615502E-009</v>
      </c>
      <c r="BJ2709" s="0" t="n">
        <v>1</v>
      </c>
      <c r="BK2709" s="0" t="n">
        <v>1</v>
      </c>
      <c r="BL2709" s="0" t="n">
        <v>0</v>
      </c>
      <c r="BM2709" s="0" t="n">
        <v>0</v>
      </c>
      <c r="BN2709" s="0" t="n">
        <v>0</v>
      </c>
      <c r="BO2709" s="0" t="n">
        <v>1</v>
      </c>
      <c r="BP2709" s="0" t="n">
        <v>3</v>
      </c>
      <c r="BQ2709" s="0" t="n">
        <v>1</v>
      </c>
      <c r="BR2709" s="0" t="n">
        <v>0</v>
      </c>
      <c r="BS2709" s="0" t="n">
        <v>0</v>
      </c>
      <c r="BT2709" s="0" t="n">
        <v>0</v>
      </c>
      <c r="BU2709" s="1" t="n">
        <v>-5.71051E-010</v>
      </c>
      <c r="BV2709" s="1" t="n">
        <v>-8.397038E-009</v>
      </c>
      <c r="BW2709" s="1" t="n">
        <v>-8.959023E-010</v>
      </c>
      <c r="BX2709" s="0" t="n">
        <v>1</v>
      </c>
      <c r="BY2709" s="0" t="n">
        <v>1</v>
      </c>
      <c r="BZ2709" s="0" t="n">
        <v>0</v>
      </c>
      <c r="CA2709" s="0" t="n">
        <v>0</v>
      </c>
      <c r="CB2709" s="0" t="n">
        <v>0</v>
      </c>
      <c r="CC2709" s="0" t="n">
        <v>1</v>
      </c>
      <c r="CD2709" s="2" t="n">
        <f aca="false">SQRT(SUMSQ(AB2709:AD2709))</f>
        <v>0</v>
      </c>
      <c r="CE2709" s="2" t="n">
        <f aca="false">SQRT(SUMSQ(AP2709:AR2709))</f>
        <v>0</v>
      </c>
      <c r="CF2709" s="2" t="n">
        <f aca="false">SQRT(SUMSQ(BD2709:BF2709))</f>
        <v>0</v>
      </c>
      <c r="CG2709" s="2" t="n">
        <f aca="false">SQRT(SUMSQ(BR2709:BT2709))</f>
        <v>0</v>
      </c>
      <c r="CH2709" s="2" t="n">
        <f aca="false">DEGREES(2*ACOS(AH2709))</f>
        <v>0</v>
      </c>
      <c r="CI2709" s="2" t="n">
        <f aca="false">DEGREES(2*ACOS(AV2709))</f>
        <v>0</v>
      </c>
      <c r="CJ2709" s="2" t="n">
        <f aca="false">DEGREES(2*ACOS(BJ2709))</f>
        <v>0</v>
      </c>
      <c r="CK2709" s="2" t="n">
        <f aca="false">DEGREES(2*ACOS(BX2709))</f>
        <v>0</v>
      </c>
      <c r="CL2709" s="0" t="n">
        <f aca="false">ABS(AI2709-1)</f>
        <v>0</v>
      </c>
      <c r="CM2709" s="0" t="n">
        <f aca="false">ABS(AW2709-1)</f>
        <v>0</v>
      </c>
      <c r="CN2709" s="0" t="n">
        <f aca="false">ABS(BK2709-1)</f>
        <v>0</v>
      </c>
      <c r="CO2709" s="0" t="n">
        <f aca="false">ABS(BY2709-1)</f>
        <v>0</v>
      </c>
      <c r="CP2709" s="3" t="n">
        <f aca="false">DEGREES(2*ACOS(AH2709))</f>
        <v>0</v>
      </c>
      <c r="CQ2709" s="3" t="n">
        <f aca="false">DEGREES(2*ACOS(AV2709))</f>
        <v>0</v>
      </c>
      <c r="CR2709" s="3" t="n">
        <f aca="false">DEGREES(2*ACOS(BJ2709))</f>
        <v>0</v>
      </c>
      <c r="CS2709" s="3" t="n">
        <f aca="false">DEGREES(2*ACOS(CC2709))</f>
        <v>0</v>
      </c>
      <c r="CT2709" s="0" t="n">
        <f aca="false">SUM(CD2709:CR2709)</f>
        <v>0</v>
      </c>
      <c r="CU2709" s="4" t="n">
        <f aca="false">(CT2709-MIN($CT$5:$CT$1744))/(MAX($CT$5:$CT$1744)-MIN($CT$5:$CT$1744))</f>
        <v>0</v>
      </c>
      <c r="CV2709" s="0" t="n">
        <f aca="false">SUM(CD2709,CH2709,CL2709,CP2709)</f>
        <v>0</v>
      </c>
      <c r="CW2709" s="0" t="n">
        <f aca="false">SUM(CE2709,CI2709,CM2709,CQ2709)</f>
        <v>0</v>
      </c>
      <c r="CX2709" s="0" t="n">
        <f aca="false">SUM(CF2709,CJ2709,CN2709,CR2709)</f>
        <v>0</v>
      </c>
      <c r="CY2709" s="0" t="n">
        <f aca="false">SUM(CG2709,CK2709,CO2709)</f>
        <v>0</v>
      </c>
      <c r="CZ2709" s="5" t="str">
        <f aca="false">IF(CD2709=0,IF(CH2709=0,IF(CL2709=0,IF(CP2709=0,"NULL","4"),"3"),"2"),"1")</f>
        <v>NULL</v>
      </c>
    </row>
    <row r="2710" customFormat="false" ht="14.9" hidden="false" customHeight="false" outlineLevel="0" collapsed="false">
      <c r="A2710" s="0" t="n">
        <v>2487.255</v>
      </c>
      <c r="B2710" s="0" t="n">
        <v>3.527363</v>
      </c>
      <c r="C2710" s="0" t="n">
        <v>2.515291</v>
      </c>
      <c r="D2710" s="0" t="n">
        <v>1.145881</v>
      </c>
      <c r="E2710" s="0" t="n">
        <v>-0.1338738</v>
      </c>
      <c r="F2710" s="0" t="n">
        <v>-0.07644152</v>
      </c>
      <c r="G2710" s="0" t="n">
        <v>-0.03038816</v>
      </c>
      <c r="H2710" s="0" t="n">
        <v>0.9875784</v>
      </c>
      <c r="I2710" s="0" t="n">
        <v>0.258476</v>
      </c>
      <c r="J2710" s="0" t="n">
        <v>0.02199942</v>
      </c>
      <c r="K2710" s="0" t="n">
        <v>0.743224</v>
      </c>
      <c r="L2710" s="0" t="n">
        <v>-0.02446825</v>
      </c>
      <c r="M2710" s="0" t="n">
        <v>0.6682331</v>
      </c>
      <c r="N2710" s="0" t="n">
        <v>1</v>
      </c>
      <c r="O2710" s="0" t="n">
        <v>0</v>
      </c>
      <c r="P2710" s="0" t="n">
        <v>0</v>
      </c>
      <c r="Q2710" s="0" t="n">
        <v>0</v>
      </c>
      <c r="R2710" s="0" t="n">
        <v>57.89505</v>
      </c>
      <c r="S2710" s="0" t="n">
        <v>47.34271</v>
      </c>
      <c r="T2710" s="0" t="n">
        <v>21.63742</v>
      </c>
      <c r="U2710" s="0" t="n">
        <v>2.209678</v>
      </c>
      <c r="V2710" s="0" t="n">
        <v>17.34611</v>
      </c>
      <c r="W2710" s="0" t="n">
        <v>21.36049</v>
      </c>
      <c r="X2710" s="0" t="n">
        <v>34.46436</v>
      </c>
      <c r="Y2710" s="0" t="n">
        <v>40.81827</v>
      </c>
      <c r="Z2710" s="0" t="n">
        <v>0</v>
      </c>
      <c r="AA2710" s="0" t="n">
        <v>1</v>
      </c>
      <c r="AB2710" s="0" t="n">
        <v>0</v>
      </c>
      <c r="AC2710" s="0" t="n">
        <v>0</v>
      </c>
      <c r="AD2710" s="0" t="n">
        <v>0</v>
      </c>
      <c r="AE2710" s="1" t="n">
        <v>5.003198E-010</v>
      </c>
      <c r="AF2710" s="1" t="n">
        <v>3.054687E-009</v>
      </c>
      <c r="AG2710" s="1" t="n">
        <v>4.835027E-009</v>
      </c>
      <c r="AH2710" s="0" t="n">
        <v>1</v>
      </c>
      <c r="AI2710" s="0" t="n">
        <v>1</v>
      </c>
      <c r="AJ2710" s="0" t="n">
        <v>0</v>
      </c>
      <c r="AK2710" s="0" t="n">
        <v>0</v>
      </c>
      <c r="AL2710" s="0" t="n">
        <v>0</v>
      </c>
      <c r="AM2710" s="0" t="n">
        <v>1</v>
      </c>
      <c r="AN2710" s="0" t="n">
        <v>1</v>
      </c>
      <c r="AO2710" s="0" t="n">
        <v>1</v>
      </c>
      <c r="AP2710" s="0" t="n">
        <v>0</v>
      </c>
      <c r="AQ2710" s="0" t="n">
        <v>0</v>
      </c>
      <c r="AR2710" s="0" t="n">
        <v>0</v>
      </c>
      <c r="AS2710" s="1" t="n">
        <v>6.601307E-010</v>
      </c>
      <c r="AT2710" s="1" t="n">
        <v>4.633337E-009</v>
      </c>
      <c r="AU2710" s="1" t="n">
        <v>4.775595E-009</v>
      </c>
      <c r="AV2710" s="0" t="n">
        <v>1</v>
      </c>
      <c r="AW2710" s="0" t="n">
        <v>1</v>
      </c>
      <c r="AX2710" s="0" t="n">
        <v>0</v>
      </c>
      <c r="AY2710" s="0" t="n">
        <v>0</v>
      </c>
      <c r="AZ2710" s="0" t="n">
        <v>0</v>
      </c>
      <c r="BA2710" s="0" t="n">
        <v>1</v>
      </c>
      <c r="BB2710" s="0" t="n">
        <v>2</v>
      </c>
      <c r="BC2710" s="0" t="n">
        <v>1</v>
      </c>
      <c r="BD2710" s="0" t="n">
        <v>0</v>
      </c>
      <c r="BE2710" s="0" t="n">
        <v>0</v>
      </c>
      <c r="BF2710" s="0" t="n">
        <v>0</v>
      </c>
      <c r="BG2710" s="1" t="n">
        <v>4.913585E-010</v>
      </c>
      <c r="BH2710" s="1" t="n">
        <v>2.837079E-009</v>
      </c>
      <c r="BI2710" s="1" t="n">
        <v>2.627872E-009</v>
      </c>
      <c r="BJ2710" s="0" t="n">
        <v>1</v>
      </c>
      <c r="BK2710" s="0" t="n">
        <v>1</v>
      </c>
      <c r="BL2710" s="0" t="n">
        <v>0</v>
      </c>
      <c r="BM2710" s="0" t="n">
        <v>0</v>
      </c>
      <c r="BN2710" s="0" t="n">
        <v>0</v>
      </c>
      <c r="BO2710" s="0" t="n">
        <v>1</v>
      </c>
      <c r="BP2710" s="0" t="n">
        <v>3</v>
      </c>
      <c r="BQ2710" s="0" t="n">
        <v>1</v>
      </c>
      <c r="BR2710" s="0" t="n">
        <v>0</v>
      </c>
      <c r="BS2710" s="0" t="n">
        <v>0</v>
      </c>
      <c r="BT2710" s="0" t="n">
        <v>0</v>
      </c>
      <c r="BU2710" s="1" t="n">
        <v>5.875269E-010</v>
      </c>
      <c r="BV2710" s="1" t="n">
        <v>4.40896E-009</v>
      </c>
      <c r="BW2710" s="1" t="n">
        <v>2.539821E-009</v>
      </c>
      <c r="BX2710" s="0" t="n">
        <v>1</v>
      </c>
      <c r="BY2710" s="0" t="n">
        <v>1</v>
      </c>
      <c r="BZ2710" s="0" t="n">
        <v>0</v>
      </c>
      <c r="CA2710" s="0" t="n">
        <v>0</v>
      </c>
      <c r="CB2710" s="0" t="n">
        <v>0</v>
      </c>
      <c r="CC2710" s="0" t="n">
        <v>1</v>
      </c>
      <c r="CD2710" s="2" t="n">
        <f aca="false">SQRT(SUMSQ(AB2710:AD2710))</f>
        <v>0</v>
      </c>
      <c r="CE2710" s="2" t="n">
        <f aca="false">SQRT(SUMSQ(AP2710:AR2710))</f>
        <v>0</v>
      </c>
      <c r="CF2710" s="2" t="n">
        <f aca="false">SQRT(SUMSQ(BD2710:BF2710))</f>
        <v>0</v>
      </c>
      <c r="CG2710" s="2" t="n">
        <f aca="false">SQRT(SUMSQ(BR2710:BT2710))</f>
        <v>0</v>
      </c>
      <c r="CH2710" s="2" t="n">
        <f aca="false">DEGREES(2*ACOS(AH2710))</f>
        <v>0</v>
      </c>
      <c r="CI2710" s="2" t="n">
        <f aca="false">DEGREES(2*ACOS(AV2710))</f>
        <v>0</v>
      </c>
      <c r="CJ2710" s="2" t="n">
        <f aca="false">DEGREES(2*ACOS(BJ2710))</f>
        <v>0</v>
      </c>
      <c r="CK2710" s="2" t="n">
        <f aca="false">DEGREES(2*ACOS(BX2710))</f>
        <v>0</v>
      </c>
      <c r="CL2710" s="0" t="n">
        <f aca="false">ABS(AI2710-1)</f>
        <v>0</v>
      </c>
      <c r="CM2710" s="0" t="n">
        <f aca="false">ABS(AW2710-1)</f>
        <v>0</v>
      </c>
      <c r="CN2710" s="0" t="n">
        <f aca="false">ABS(BK2710-1)</f>
        <v>0</v>
      </c>
      <c r="CO2710" s="0" t="n">
        <f aca="false">ABS(BY2710-1)</f>
        <v>0</v>
      </c>
      <c r="CP2710" s="3" t="n">
        <f aca="false">DEGREES(2*ACOS(AH2710))</f>
        <v>0</v>
      </c>
      <c r="CQ2710" s="3" t="n">
        <f aca="false">DEGREES(2*ACOS(AV2710))</f>
        <v>0</v>
      </c>
      <c r="CR2710" s="3" t="n">
        <f aca="false">DEGREES(2*ACOS(BJ2710))</f>
        <v>0</v>
      </c>
      <c r="CS2710" s="3" t="n">
        <f aca="false">DEGREES(2*ACOS(CC2710))</f>
        <v>0</v>
      </c>
      <c r="CT2710" s="0" t="n">
        <f aca="false">SUM(CD2710:CR2710)</f>
        <v>0</v>
      </c>
      <c r="CU2710" s="4" t="n">
        <f aca="false">(CT2710-MIN($CT$5:$CT$1744))/(MAX($CT$5:$CT$1744)-MIN($CT$5:$CT$1744))</f>
        <v>0</v>
      </c>
      <c r="CV2710" s="0" t="n">
        <f aca="false">SUM(CD2710,CH2710,CL2710,CP2710)</f>
        <v>0</v>
      </c>
      <c r="CW2710" s="0" t="n">
        <f aca="false">SUM(CE2710,CI2710,CM2710,CQ2710)</f>
        <v>0</v>
      </c>
      <c r="CX2710" s="0" t="n">
        <f aca="false">SUM(CF2710,CJ2710,CN2710,CR2710)</f>
        <v>0</v>
      </c>
      <c r="CY2710" s="0" t="n">
        <f aca="false">SUM(CG2710,CK2710,CO2710)</f>
        <v>0</v>
      </c>
      <c r="CZ2710" s="5" t="str">
        <f aca="false">IF(CD2710=0,IF(CH2710=0,IF(CL2710=0,IF(CP2710=0,"NULL","4"),"3"),"2"),"1")</f>
        <v>NULL</v>
      </c>
    </row>
    <row r="2711" customFormat="false" ht="14.9" hidden="false" customHeight="false" outlineLevel="0" collapsed="false">
      <c r="A2711" s="0" t="n">
        <v>2487.304</v>
      </c>
      <c r="B2711" s="0" t="n">
        <v>3.527363</v>
      </c>
      <c r="C2711" s="0" t="n">
        <v>2.515291</v>
      </c>
      <c r="D2711" s="0" t="n">
        <v>1.14588</v>
      </c>
      <c r="E2711" s="0" t="n">
        <v>-0.1338739</v>
      </c>
      <c r="F2711" s="0" t="n">
        <v>-0.07644153</v>
      </c>
      <c r="G2711" s="0" t="n">
        <v>-0.03038814</v>
      </c>
      <c r="H2711" s="0" t="n">
        <v>0.9875784</v>
      </c>
      <c r="I2711" s="0" t="n">
        <v>0.258476</v>
      </c>
      <c r="J2711" s="0" t="n">
        <v>0.02199387</v>
      </c>
      <c r="K2711" s="0" t="n">
        <v>0.74322</v>
      </c>
      <c r="L2711" s="0" t="n">
        <v>-0.02446177</v>
      </c>
      <c r="M2711" s="0" t="n">
        <v>0.6682379</v>
      </c>
      <c r="N2711" s="0" t="n">
        <v>1</v>
      </c>
      <c r="O2711" s="0" t="n">
        <v>0</v>
      </c>
      <c r="P2711" s="0" t="n">
        <v>0</v>
      </c>
      <c r="Q2711" s="0" t="n">
        <v>0</v>
      </c>
      <c r="R2711" s="0" t="n">
        <v>57.89537</v>
      </c>
      <c r="S2711" s="0" t="n">
        <v>47.3432</v>
      </c>
      <c r="T2711" s="0" t="n">
        <v>21.63791</v>
      </c>
      <c r="U2711" s="0" t="n">
        <v>2.209702</v>
      </c>
      <c r="V2711" s="0" t="n">
        <v>17.34567</v>
      </c>
      <c r="W2711" s="0" t="n">
        <v>21.36016</v>
      </c>
      <c r="X2711" s="0" t="n">
        <v>34.46422</v>
      </c>
      <c r="Y2711" s="0" t="n">
        <v>40.81814</v>
      </c>
      <c r="Z2711" s="0" t="n">
        <v>0</v>
      </c>
      <c r="AA2711" s="0" t="n">
        <v>1</v>
      </c>
      <c r="AB2711" s="0" t="n">
        <v>0</v>
      </c>
      <c r="AC2711" s="0" t="n">
        <v>0</v>
      </c>
      <c r="AD2711" s="0" t="n">
        <v>0</v>
      </c>
      <c r="AE2711" s="1" t="n">
        <v>-5.113007E-010</v>
      </c>
      <c r="AF2711" s="1" t="n">
        <v>-4.50702E-009</v>
      </c>
      <c r="AG2711" s="1" t="n">
        <v>3.300878E-009</v>
      </c>
      <c r="AH2711" s="0" t="n">
        <v>1</v>
      </c>
      <c r="AI2711" s="0" t="n">
        <v>1</v>
      </c>
      <c r="AJ2711" s="0" t="n">
        <v>0</v>
      </c>
      <c r="AK2711" s="0" t="n">
        <v>0</v>
      </c>
      <c r="AL2711" s="0" t="n">
        <v>0</v>
      </c>
      <c r="AM2711" s="0" t="n">
        <v>1</v>
      </c>
      <c r="AN2711" s="0" t="n">
        <v>1</v>
      </c>
      <c r="AO2711" s="0" t="n">
        <v>1</v>
      </c>
      <c r="AP2711" s="0" t="n">
        <v>0</v>
      </c>
      <c r="AQ2711" s="0" t="n">
        <v>0</v>
      </c>
      <c r="AR2711" s="0" t="n">
        <v>0</v>
      </c>
      <c r="AS2711" s="1" t="n">
        <v>-5.113007E-010</v>
      </c>
      <c r="AT2711" s="1" t="n">
        <v>-4.50702E-009</v>
      </c>
      <c r="AU2711" s="1" t="n">
        <v>3.300878E-009</v>
      </c>
      <c r="AV2711" s="0" t="n">
        <v>1</v>
      </c>
      <c r="AW2711" s="0" t="n">
        <v>1</v>
      </c>
      <c r="AX2711" s="0" t="n">
        <v>0</v>
      </c>
      <c r="AY2711" s="0" t="n">
        <v>0</v>
      </c>
      <c r="AZ2711" s="0" t="n">
        <v>0</v>
      </c>
      <c r="BA2711" s="0" t="n">
        <v>1</v>
      </c>
      <c r="BB2711" s="0" t="n">
        <v>2</v>
      </c>
      <c r="BC2711" s="0" t="n">
        <v>1</v>
      </c>
      <c r="BD2711" s="0" t="n">
        <v>0</v>
      </c>
      <c r="BE2711" s="0" t="n">
        <v>0</v>
      </c>
      <c r="BF2711" s="0" t="n">
        <v>0</v>
      </c>
      <c r="BG2711" s="1" t="n">
        <v>-5.004977E-010</v>
      </c>
      <c r="BH2711" s="1" t="n">
        <v>-1.303155E-009</v>
      </c>
      <c r="BI2711" s="1" t="n">
        <v>7.429058E-010</v>
      </c>
      <c r="BJ2711" s="0" t="n">
        <v>1</v>
      </c>
      <c r="BK2711" s="0" t="n">
        <v>1</v>
      </c>
      <c r="BL2711" s="0" t="n">
        <v>0</v>
      </c>
      <c r="BM2711" s="0" t="n">
        <v>0</v>
      </c>
      <c r="BN2711" s="0" t="n">
        <v>0</v>
      </c>
      <c r="BO2711" s="0" t="n">
        <v>1</v>
      </c>
      <c r="BP2711" s="0" t="n">
        <v>3</v>
      </c>
      <c r="BQ2711" s="0" t="n">
        <v>1</v>
      </c>
      <c r="BR2711" s="0" t="n">
        <v>0</v>
      </c>
      <c r="BS2711" s="0" t="n">
        <v>0</v>
      </c>
      <c r="BT2711" s="0" t="n">
        <v>0</v>
      </c>
      <c r="BU2711" s="1" t="n">
        <v>-3.388224E-010</v>
      </c>
      <c r="BV2711" s="1" t="n">
        <v>-3.776332E-009</v>
      </c>
      <c r="BW2711" s="1" t="n">
        <v>4.452249E-009</v>
      </c>
      <c r="BX2711" s="0" t="n">
        <v>1</v>
      </c>
      <c r="BY2711" s="0" t="n">
        <v>1</v>
      </c>
      <c r="BZ2711" s="0" t="n">
        <v>0</v>
      </c>
      <c r="CA2711" s="0" t="n">
        <v>0</v>
      </c>
      <c r="CB2711" s="0" t="n">
        <v>0</v>
      </c>
      <c r="CC2711" s="0" t="n">
        <v>1</v>
      </c>
      <c r="CD2711" s="2" t="n">
        <f aca="false">SQRT(SUMSQ(AB2711:AD2711))</f>
        <v>0</v>
      </c>
      <c r="CE2711" s="2" t="n">
        <f aca="false">SQRT(SUMSQ(AP2711:AR2711))</f>
        <v>0</v>
      </c>
      <c r="CF2711" s="2" t="n">
        <f aca="false">SQRT(SUMSQ(BD2711:BF2711))</f>
        <v>0</v>
      </c>
      <c r="CG2711" s="2" t="n">
        <f aca="false">SQRT(SUMSQ(BR2711:BT2711))</f>
        <v>0</v>
      </c>
      <c r="CH2711" s="2" t="n">
        <f aca="false">DEGREES(2*ACOS(AH2711))</f>
        <v>0</v>
      </c>
      <c r="CI2711" s="2" t="n">
        <f aca="false">DEGREES(2*ACOS(AV2711))</f>
        <v>0</v>
      </c>
      <c r="CJ2711" s="2" t="n">
        <f aca="false">DEGREES(2*ACOS(BJ2711))</f>
        <v>0</v>
      </c>
      <c r="CK2711" s="2" t="n">
        <f aca="false">DEGREES(2*ACOS(BX2711))</f>
        <v>0</v>
      </c>
      <c r="CL2711" s="0" t="n">
        <f aca="false">ABS(AI2711-1)</f>
        <v>0</v>
      </c>
      <c r="CM2711" s="0" t="n">
        <f aca="false">ABS(AW2711-1)</f>
        <v>0</v>
      </c>
      <c r="CN2711" s="0" t="n">
        <f aca="false">ABS(BK2711-1)</f>
        <v>0</v>
      </c>
      <c r="CO2711" s="0" t="n">
        <f aca="false">ABS(BY2711-1)</f>
        <v>0</v>
      </c>
      <c r="CP2711" s="3" t="n">
        <f aca="false">DEGREES(2*ACOS(AH2711))</f>
        <v>0</v>
      </c>
      <c r="CQ2711" s="3" t="n">
        <f aca="false">DEGREES(2*ACOS(AV2711))</f>
        <v>0</v>
      </c>
      <c r="CR2711" s="3" t="n">
        <f aca="false">DEGREES(2*ACOS(BJ2711))</f>
        <v>0</v>
      </c>
      <c r="CS2711" s="3" t="n">
        <f aca="false">DEGREES(2*ACOS(CC2711))</f>
        <v>0</v>
      </c>
      <c r="CT2711" s="0" t="n">
        <f aca="false">SUM(CD2711:CR2711)</f>
        <v>0</v>
      </c>
      <c r="CU2711" s="4" t="n">
        <f aca="false">(CT2711-MIN($CT$5:$CT$1744))/(MAX($CT$5:$CT$1744)-MIN($CT$5:$CT$1744))</f>
        <v>0</v>
      </c>
      <c r="CV2711" s="0" t="n">
        <f aca="false">SUM(CD2711,CH2711,CL2711,CP2711)</f>
        <v>0</v>
      </c>
      <c r="CW2711" s="0" t="n">
        <f aca="false">SUM(CE2711,CI2711,CM2711,CQ2711)</f>
        <v>0</v>
      </c>
      <c r="CX2711" s="0" t="n">
        <f aca="false">SUM(CF2711,CJ2711,CN2711,CR2711)</f>
        <v>0</v>
      </c>
      <c r="CY2711" s="0" t="n">
        <f aca="false">SUM(CG2711,CK2711,CO2711)</f>
        <v>0</v>
      </c>
      <c r="CZ2711" s="5" t="str">
        <f aca="false">IF(CD2711=0,IF(CH2711=0,IF(CL2711=0,IF(CP2711=0,"NULL","4"),"3"),"2"),"1")</f>
        <v>NULL</v>
      </c>
    </row>
    <row r="2712" customFormat="false" ht="14.9" hidden="false" customHeight="false" outlineLevel="0" collapsed="false">
      <c r="A2712" s="0" t="n">
        <v>2487.354</v>
      </c>
      <c r="B2712" s="0" t="n">
        <v>3.527363</v>
      </c>
      <c r="C2712" s="0" t="n">
        <v>2.515291</v>
      </c>
      <c r="D2712" s="0" t="n">
        <v>1.14588</v>
      </c>
      <c r="E2712" s="0" t="n">
        <v>-0.1338739</v>
      </c>
      <c r="F2712" s="0" t="n">
        <v>-0.07644152</v>
      </c>
      <c r="G2712" s="0" t="n">
        <v>-0.03038817</v>
      </c>
      <c r="H2712" s="0" t="n">
        <v>0.9875784</v>
      </c>
      <c r="I2712" s="0" t="n">
        <v>0.258476</v>
      </c>
      <c r="J2712" s="0" t="n">
        <v>0.02198957</v>
      </c>
      <c r="K2712" s="0" t="n">
        <v>0.743217</v>
      </c>
      <c r="L2712" s="0" t="n">
        <v>-0.02445675</v>
      </c>
      <c r="M2712" s="0" t="n">
        <v>0.6682417</v>
      </c>
      <c r="N2712" s="0" t="n">
        <v>1</v>
      </c>
      <c r="O2712" s="0" t="n">
        <v>0</v>
      </c>
      <c r="P2712" s="0" t="n">
        <v>0</v>
      </c>
      <c r="Q2712" s="0" t="n">
        <v>0</v>
      </c>
      <c r="R2712" s="0" t="n">
        <v>57.89547</v>
      </c>
      <c r="S2712" s="0" t="n">
        <v>47.3433</v>
      </c>
      <c r="T2712" s="0" t="n">
        <v>21.63802</v>
      </c>
      <c r="U2712" s="0" t="n">
        <v>2.209713</v>
      </c>
      <c r="V2712" s="0" t="n">
        <v>17.34557</v>
      </c>
      <c r="W2712" s="0" t="n">
        <v>21.36009</v>
      </c>
      <c r="X2712" s="0" t="n">
        <v>34.4642</v>
      </c>
      <c r="Y2712" s="0" t="n">
        <v>40.81812</v>
      </c>
      <c r="Z2712" s="0" t="n">
        <v>0</v>
      </c>
      <c r="AA2712" s="0" t="n">
        <v>1</v>
      </c>
      <c r="AB2712" s="0" t="n">
        <v>0</v>
      </c>
      <c r="AC2712" s="0" t="n">
        <v>0</v>
      </c>
      <c r="AD2712" s="0" t="n">
        <v>0</v>
      </c>
      <c r="AE2712" s="1" t="n">
        <v>-2.404358E-010</v>
      </c>
      <c r="AF2712" s="1" t="n">
        <v>1.294322E-009</v>
      </c>
      <c r="AG2712" s="1" t="n">
        <v>-6.895273E-009</v>
      </c>
      <c r="AH2712" s="0" t="n">
        <v>1</v>
      </c>
      <c r="AI2712" s="0" t="n">
        <v>1</v>
      </c>
      <c r="AJ2712" s="0" t="n">
        <v>0</v>
      </c>
      <c r="AK2712" s="0" t="n">
        <v>0</v>
      </c>
      <c r="AL2712" s="0" t="n">
        <v>0</v>
      </c>
      <c r="AM2712" s="0" t="n">
        <v>1</v>
      </c>
      <c r="AN2712" s="0" t="n">
        <v>1</v>
      </c>
      <c r="AO2712" s="0" t="n">
        <v>1</v>
      </c>
      <c r="AP2712" s="0" t="n">
        <v>0</v>
      </c>
      <c r="AQ2712" s="0" t="n">
        <v>0</v>
      </c>
      <c r="AR2712" s="0" t="n">
        <v>0</v>
      </c>
      <c r="AS2712" s="1" t="n">
        <v>-1.749645E-010</v>
      </c>
      <c r="AT2712" s="1" t="n">
        <v>7.031841E-010</v>
      </c>
      <c r="AU2712" s="1" t="n">
        <v>-6.964463E-009</v>
      </c>
      <c r="AV2712" s="0" t="n">
        <v>1</v>
      </c>
      <c r="AW2712" s="0" t="n">
        <v>1</v>
      </c>
      <c r="AX2712" s="0" t="n">
        <v>0</v>
      </c>
      <c r="AY2712" s="0" t="n">
        <v>0</v>
      </c>
      <c r="AZ2712" s="0" t="n">
        <v>0</v>
      </c>
      <c r="BA2712" s="0" t="n">
        <v>1</v>
      </c>
      <c r="BB2712" s="0" t="n">
        <v>2</v>
      </c>
      <c r="BC2712" s="0" t="n">
        <v>1</v>
      </c>
      <c r="BD2712" s="0" t="n">
        <v>0</v>
      </c>
      <c r="BE2712" s="0" t="n">
        <v>0</v>
      </c>
      <c r="BF2712" s="0" t="n">
        <v>0</v>
      </c>
      <c r="BG2712" s="1" t="n">
        <v>-1.538198E-010</v>
      </c>
      <c r="BH2712" s="1" t="n">
        <v>-2.428502E-009</v>
      </c>
      <c r="BI2712" s="1" t="n">
        <v>-6.99539E-009</v>
      </c>
      <c r="BJ2712" s="0" t="n">
        <v>1</v>
      </c>
      <c r="BK2712" s="0" t="n">
        <v>1</v>
      </c>
      <c r="BL2712" s="0" t="n">
        <v>0</v>
      </c>
      <c r="BM2712" s="0" t="n">
        <v>0</v>
      </c>
      <c r="BN2712" s="0" t="n">
        <v>0</v>
      </c>
      <c r="BO2712" s="0" t="n">
        <v>1</v>
      </c>
      <c r="BP2712" s="0" t="n">
        <v>3</v>
      </c>
      <c r="BQ2712" s="0" t="n">
        <v>1</v>
      </c>
      <c r="BR2712" s="0" t="n">
        <v>0</v>
      </c>
      <c r="BS2712" s="0" t="n">
        <v>0</v>
      </c>
      <c r="BT2712" s="0" t="n">
        <v>0</v>
      </c>
      <c r="BU2712" s="1" t="n">
        <v>3.125131E-011</v>
      </c>
      <c r="BV2712" s="1" t="n">
        <v>-4.169649E-010</v>
      </c>
      <c r="BW2712" s="1" t="n">
        <v>-4.904525E-009</v>
      </c>
      <c r="BX2712" s="0" t="n">
        <v>1</v>
      </c>
      <c r="BY2712" s="0" t="n">
        <v>1</v>
      </c>
      <c r="BZ2712" s="0" t="n">
        <v>0</v>
      </c>
      <c r="CA2712" s="0" t="n">
        <v>0</v>
      </c>
      <c r="CB2712" s="0" t="n">
        <v>0</v>
      </c>
      <c r="CC2712" s="0" t="n">
        <v>1</v>
      </c>
      <c r="CD2712" s="2" t="n">
        <f aca="false">SQRT(SUMSQ(AB2712:AD2712))</f>
        <v>0</v>
      </c>
      <c r="CE2712" s="2" t="n">
        <f aca="false">SQRT(SUMSQ(AP2712:AR2712))</f>
        <v>0</v>
      </c>
      <c r="CF2712" s="2" t="n">
        <f aca="false">SQRT(SUMSQ(BD2712:BF2712))</f>
        <v>0</v>
      </c>
      <c r="CG2712" s="2" t="n">
        <f aca="false">SQRT(SUMSQ(BR2712:BT2712))</f>
        <v>0</v>
      </c>
      <c r="CH2712" s="2" t="n">
        <f aca="false">DEGREES(2*ACOS(AH2712))</f>
        <v>0</v>
      </c>
      <c r="CI2712" s="2" t="n">
        <f aca="false">DEGREES(2*ACOS(AV2712))</f>
        <v>0</v>
      </c>
      <c r="CJ2712" s="2" t="n">
        <f aca="false">DEGREES(2*ACOS(BJ2712))</f>
        <v>0</v>
      </c>
      <c r="CK2712" s="2" t="n">
        <f aca="false">DEGREES(2*ACOS(BX2712))</f>
        <v>0</v>
      </c>
      <c r="CL2712" s="0" t="n">
        <f aca="false">ABS(AI2712-1)</f>
        <v>0</v>
      </c>
      <c r="CM2712" s="0" t="n">
        <f aca="false">ABS(AW2712-1)</f>
        <v>0</v>
      </c>
      <c r="CN2712" s="0" t="n">
        <f aca="false">ABS(BK2712-1)</f>
        <v>0</v>
      </c>
      <c r="CO2712" s="0" t="n">
        <f aca="false">ABS(BY2712-1)</f>
        <v>0</v>
      </c>
      <c r="CP2712" s="3" t="n">
        <f aca="false">DEGREES(2*ACOS(AH2712))</f>
        <v>0</v>
      </c>
      <c r="CQ2712" s="3" t="n">
        <f aca="false">DEGREES(2*ACOS(AV2712))</f>
        <v>0</v>
      </c>
      <c r="CR2712" s="3" t="n">
        <f aca="false">DEGREES(2*ACOS(BJ2712))</f>
        <v>0</v>
      </c>
      <c r="CS2712" s="3" t="n">
        <f aca="false">DEGREES(2*ACOS(CC2712))</f>
        <v>0</v>
      </c>
      <c r="CT2712" s="0" t="n">
        <f aca="false">SUM(CD2712:CR2712)</f>
        <v>0</v>
      </c>
      <c r="CU2712" s="4" t="n">
        <f aca="false">(CT2712-MIN($CT$5:$CT$1744))/(MAX($CT$5:$CT$1744)-MIN($CT$5:$CT$1744))</f>
        <v>0</v>
      </c>
      <c r="CV2712" s="0" t="n">
        <f aca="false">SUM(CD2712,CH2712,CL2712,CP2712)</f>
        <v>0</v>
      </c>
      <c r="CW2712" s="0" t="n">
        <f aca="false">SUM(CE2712,CI2712,CM2712,CQ2712)</f>
        <v>0</v>
      </c>
      <c r="CX2712" s="0" t="n">
        <f aca="false">SUM(CF2712,CJ2712,CN2712,CR2712)</f>
        <v>0</v>
      </c>
      <c r="CY2712" s="0" t="n">
        <f aca="false">SUM(CG2712,CK2712,CO2712)</f>
        <v>0</v>
      </c>
      <c r="CZ2712" s="5" t="str">
        <f aca="false">IF(CD2712=0,IF(CH2712=0,IF(CL2712=0,IF(CP2712=0,"NULL","4"),"3"),"2"),"1")</f>
        <v>NULL</v>
      </c>
    </row>
    <row r="2713" customFormat="false" ht="14.9" hidden="false" customHeight="false" outlineLevel="0" collapsed="false">
      <c r="A2713" s="0" t="n">
        <v>2487.405</v>
      </c>
      <c r="B2713" s="0" t="n">
        <v>3.527363</v>
      </c>
      <c r="C2713" s="0" t="n">
        <v>2.515291</v>
      </c>
      <c r="D2713" s="0" t="n">
        <v>1.14588</v>
      </c>
      <c r="E2713" s="0" t="n">
        <v>-0.1338739</v>
      </c>
      <c r="F2713" s="0" t="n">
        <v>-0.07644155</v>
      </c>
      <c r="G2713" s="0" t="n">
        <v>-0.03038819</v>
      </c>
      <c r="H2713" s="0" t="n">
        <v>0.9875784</v>
      </c>
      <c r="I2713" s="0" t="n">
        <v>0.258476</v>
      </c>
      <c r="J2713" s="0" t="n">
        <v>0.02198626</v>
      </c>
      <c r="K2713" s="0" t="n">
        <v>0.7432145</v>
      </c>
      <c r="L2713" s="0" t="n">
        <v>-0.02445288</v>
      </c>
      <c r="M2713" s="0" t="n">
        <v>0.6682446</v>
      </c>
      <c r="N2713" s="0" t="n">
        <v>1</v>
      </c>
      <c r="O2713" s="0" t="n">
        <v>0</v>
      </c>
      <c r="P2713" s="0" t="n">
        <v>0</v>
      </c>
      <c r="Q2713" s="0" t="n">
        <v>0</v>
      </c>
      <c r="R2713" s="0" t="n">
        <v>60.12223</v>
      </c>
      <c r="S2713" s="0" t="n">
        <v>49.1642</v>
      </c>
      <c r="T2713" s="0" t="n">
        <v>22.47027</v>
      </c>
      <c r="U2713" s="0" t="n">
        <v>2.294704</v>
      </c>
      <c r="V2713" s="0" t="n">
        <v>18.0127</v>
      </c>
      <c r="W2713" s="0" t="n">
        <v>22.18162</v>
      </c>
      <c r="X2713" s="0" t="n">
        <v>35.78975</v>
      </c>
      <c r="Y2713" s="0" t="n">
        <v>42.38804</v>
      </c>
      <c r="Z2713" s="0" t="n">
        <v>0</v>
      </c>
      <c r="AA2713" s="0" t="n">
        <v>1</v>
      </c>
      <c r="AB2713" s="0" t="n">
        <v>0</v>
      </c>
      <c r="AC2713" s="0" t="n">
        <v>0</v>
      </c>
      <c r="AD2713" s="0" t="n">
        <v>0</v>
      </c>
      <c r="AE2713" s="1" t="n">
        <v>4.621954E-011</v>
      </c>
      <c r="AF2713" s="1" t="n">
        <v>-7.152281E-009</v>
      </c>
      <c r="AG2713" s="1" t="n">
        <v>2.589203E-009</v>
      </c>
      <c r="AH2713" s="0" t="n">
        <v>1</v>
      </c>
      <c r="AI2713" s="0" t="n">
        <v>1</v>
      </c>
      <c r="AJ2713" s="0" t="n">
        <v>0</v>
      </c>
      <c r="AK2713" s="0" t="n">
        <v>0</v>
      </c>
      <c r="AL2713" s="0" t="n">
        <v>0</v>
      </c>
      <c r="AM2713" s="0" t="n">
        <v>1</v>
      </c>
      <c r="AN2713" s="0" t="n">
        <v>1</v>
      </c>
      <c r="AO2713" s="0" t="n">
        <v>1</v>
      </c>
      <c r="AP2713" s="0" t="n">
        <v>0</v>
      </c>
      <c r="AQ2713" s="0" t="n">
        <v>0</v>
      </c>
      <c r="AR2713" s="0" t="n">
        <v>0</v>
      </c>
      <c r="AS2713" s="1" t="n">
        <v>-1.92819E-010</v>
      </c>
      <c r="AT2713" s="1" t="n">
        <v>-9.043069E-009</v>
      </c>
      <c r="AU2713" s="1" t="n">
        <v>1.106968E-009</v>
      </c>
      <c r="AV2713" s="0" t="n">
        <v>1</v>
      </c>
      <c r="AW2713" s="0" t="n">
        <v>1</v>
      </c>
      <c r="AX2713" s="0" t="n">
        <v>0</v>
      </c>
      <c r="AY2713" s="0" t="n">
        <v>0</v>
      </c>
      <c r="AZ2713" s="0" t="n">
        <v>0</v>
      </c>
      <c r="BA2713" s="0" t="n">
        <v>1</v>
      </c>
      <c r="BB2713" s="0" t="n">
        <v>2</v>
      </c>
      <c r="BC2713" s="0" t="n">
        <v>1</v>
      </c>
      <c r="BD2713" s="0" t="n">
        <v>0</v>
      </c>
      <c r="BE2713" s="0" t="n">
        <v>0</v>
      </c>
      <c r="BF2713" s="0" t="n">
        <v>0</v>
      </c>
      <c r="BG2713" s="1" t="n">
        <v>-1.658944E-010</v>
      </c>
      <c r="BH2713" s="1" t="n">
        <v>-8.496418E-009</v>
      </c>
      <c r="BI2713" s="1" t="n">
        <v>1.642612E-009</v>
      </c>
      <c r="BJ2713" s="0" t="n">
        <v>1</v>
      </c>
      <c r="BK2713" s="0" t="n">
        <v>1</v>
      </c>
      <c r="BL2713" s="0" t="n">
        <v>0</v>
      </c>
      <c r="BM2713" s="0" t="n">
        <v>0</v>
      </c>
      <c r="BN2713" s="0" t="n">
        <v>0</v>
      </c>
      <c r="BO2713" s="0" t="n">
        <v>1</v>
      </c>
      <c r="BP2713" s="0" t="n">
        <v>3</v>
      </c>
      <c r="BQ2713" s="0" t="n">
        <v>1</v>
      </c>
      <c r="BR2713" s="0" t="n">
        <v>0</v>
      </c>
      <c r="BS2713" s="0" t="n">
        <v>0</v>
      </c>
      <c r="BT2713" s="0" t="n">
        <v>0</v>
      </c>
      <c r="BU2713" s="1" t="n">
        <v>-2.484806E-010</v>
      </c>
      <c r="BV2713" s="1" t="n">
        <v>-6.104436E-009</v>
      </c>
      <c r="BW2713" s="1" t="n">
        <v>1.145396E-009</v>
      </c>
      <c r="BX2713" s="0" t="n">
        <v>1</v>
      </c>
      <c r="BY2713" s="0" t="n">
        <v>1</v>
      </c>
      <c r="BZ2713" s="0" t="n">
        <v>0</v>
      </c>
      <c r="CA2713" s="0" t="n">
        <v>0</v>
      </c>
      <c r="CB2713" s="0" t="n">
        <v>0</v>
      </c>
      <c r="CC2713" s="0" t="n">
        <v>1</v>
      </c>
      <c r="CD2713" s="2" t="n">
        <f aca="false">SQRT(SUMSQ(AB2713:AD2713))</f>
        <v>0</v>
      </c>
      <c r="CE2713" s="2" t="n">
        <f aca="false">SQRT(SUMSQ(AP2713:AR2713))</f>
        <v>0</v>
      </c>
      <c r="CF2713" s="2" t="n">
        <f aca="false">SQRT(SUMSQ(BD2713:BF2713))</f>
        <v>0</v>
      </c>
      <c r="CG2713" s="2" t="n">
        <f aca="false">SQRT(SUMSQ(BR2713:BT2713))</f>
        <v>0</v>
      </c>
      <c r="CH2713" s="2" t="n">
        <f aca="false">DEGREES(2*ACOS(AH2713))</f>
        <v>0</v>
      </c>
      <c r="CI2713" s="2" t="n">
        <f aca="false">DEGREES(2*ACOS(AV2713))</f>
        <v>0</v>
      </c>
      <c r="CJ2713" s="2" t="n">
        <f aca="false">DEGREES(2*ACOS(BJ2713))</f>
        <v>0</v>
      </c>
      <c r="CK2713" s="2" t="n">
        <f aca="false">DEGREES(2*ACOS(BX2713))</f>
        <v>0</v>
      </c>
      <c r="CL2713" s="0" t="n">
        <f aca="false">ABS(AI2713-1)</f>
        <v>0</v>
      </c>
      <c r="CM2713" s="0" t="n">
        <f aca="false">ABS(AW2713-1)</f>
        <v>0</v>
      </c>
      <c r="CN2713" s="0" t="n">
        <f aca="false">ABS(BK2713-1)</f>
        <v>0</v>
      </c>
      <c r="CO2713" s="0" t="n">
        <f aca="false">ABS(BY2713-1)</f>
        <v>0</v>
      </c>
      <c r="CP2713" s="3" t="n">
        <f aca="false">DEGREES(2*ACOS(AH2713))</f>
        <v>0</v>
      </c>
      <c r="CQ2713" s="3" t="n">
        <f aca="false">DEGREES(2*ACOS(AV2713))</f>
        <v>0</v>
      </c>
      <c r="CR2713" s="3" t="n">
        <f aca="false">DEGREES(2*ACOS(BJ2713))</f>
        <v>0</v>
      </c>
      <c r="CS2713" s="3" t="n">
        <f aca="false">DEGREES(2*ACOS(CC2713))</f>
        <v>0</v>
      </c>
      <c r="CT2713" s="0" t="n">
        <f aca="false">SUM(CD2713:CR2713)</f>
        <v>0</v>
      </c>
      <c r="CU2713" s="4" t="n">
        <f aca="false">(CT2713-MIN($CT$5:$CT$1744))/(MAX($CT$5:$CT$1744)-MIN($CT$5:$CT$1744))</f>
        <v>0</v>
      </c>
      <c r="CV2713" s="0" t="n">
        <f aca="false">SUM(CD2713,CH2713,CL2713,CP2713)</f>
        <v>0</v>
      </c>
      <c r="CW2713" s="0" t="n">
        <f aca="false">SUM(CE2713,CI2713,CM2713,CQ2713)</f>
        <v>0</v>
      </c>
      <c r="CX2713" s="0" t="n">
        <f aca="false">SUM(CF2713,CJ2713,CN2713,CR2713)</f>
        <v>0</v>
      </c>
      <c r="CY2713" s="0" t="n">
        <f aca="false">SUM(CG2713,CK2713,CO2713)</f>
        <v>0</v>
      </c>
      <c r="CZ2713" s="5" t="str">
        <f aca="false">IF(CD2713=0,IF(CH2713=0,IF(CL2713=0,IF(CP2713=0,"NULL","4"),"3"),"2"),"1")</f>
        <v>NULL</v>
      </c>
    </row>
    <row r="2714" customFormat="false" ht="14.9" hidden="false" customHeight="false" outlineLevel="0" collapsed="false">
      <c r="A2714" s="0" t="n">
        <v>2487.455</v>
      </c>
      <c r="B2714" s="0" t="n">
        <v>3.527363</v>
      </c>
      <c r="C2714" s="0" t="n">
        <v>2.515291</v>
      </c>
      <c r="D2714" s="0" t="n">
        <v>1.14588</v>
      </c>
      <c r="E2714" s="0" t="n">
        <v>-0.133874</v>
      </c>
      <c r="F2714" s="0" t="n">
        <v>-0.07644151</v>
      </c>
      <c r="G2714" s="0" t="n">
        <v>-0.03038821</v>
      </c>
      <c r="H2714" s="0" t="n">
        <v>0.9875784</v>
      </c>
      <c r="I2714" s="0" t="n">
        <v>0.258476</v>
      </c>
      <c r="J2714" s="0" t="n">
        <v>0.02198368</v>
      </c>
      <c r="K2714" s="0" t="n">
        <v>0.7432127</v>
      </c>
      <c r="L2714" s="0" t="n">
        <v>-0.02444987</v>
      </c>
      <c r="M2714" s="0" t="n">
        <v>0.6682469</v>
      </c>
      <c r="N2714" s="0" t="n">
        <v>1</v>
      </c>
      <c r="O2714" s="0" t="n">
        <v>0</v>
      </c>
      <c r="P2714" s="0" t="n">
        <v>0</v>
      </c>
      <c r="Q2714" s="0" t="n">
        <v>0</v>
      </c>
      <c r="R2714" s="0" t="n">
        <v>57.89548</v>
      </c>
      <c r="S2714" s="0" t="n">
        <v>47.3433</v>
      </c>
      <c r="T2714" s="0" t="n">
        <v>21.63804</v>
      </c>
      <c r="U2714" s="0" t="n">
        <v>2.209715</v>
      </c>
      <c r="V2714" s="0" t="n">
        <v>17.34556</v>
      </c>
      <c r="W2714" s="0" t="n">
        <v>21.36008</v>
      </c>
      <c r="X2714" s="0" t="n">
        <v>34.4642</v>
      </c>
      <c r="Y2714" s="0" t="n">
        <v>40.81811</v>
      </c>
      <c r="Z2714" s="0" t="n">
        <v>0</v>
      </c>
      <c r="AA2714" s="0" t="n">
        <v>1</v>
      </c>
      <c r="AB2714" s="0" t="n">
        <v>0</v>
      </c>
      <c r="AC2714" s="0" t="n">
        <v>0</v>
      </c>
      <c r="AD2714" s="0" t="n">
        <v>0</v>
      </c>
      <c r="AE2714" s="1" t="n">
        <v>2.602627E-010</v>
      </c>
      <c r="AF2714" s="1" t="n">
        <v>2.937787E-009</v>
      </c>
      <c r="AG2714" s="1" t="n">
        <v>-3.761566E-009</v>
      </c>
      <c r="AH2714" s="0" t="n">
        <v>1</v>
      </c>
      <c r="AI2714" s="0" t="n">
        <v>1</v>
      </c>
      <c r="AJ2714" s="0" t="n">
        <v>0</v>
      </c>
      <c r="AK2714" s="0" t="n">
        <v>0</v>
      </c>
      <c r="AL2714" s="0" t="n">
        <v>0</v>
      </c>
      <c r="AM2714" s="0" t="n">
        <v>1</v>
      </c>
      <c r="AN2714" s="0" t="n">
        <v>1</v>
      </c>
      <c r="AO2714" s="0" t="n">
        <v>1</v>
      </c>
      <c r="AP2714" s="0" t="n">
        <v>0</v>
      </c>
      <c r="AQ2714" s="0" t="n">
        <v>0</v>
      </c>
      <c r="AR2714" s="0" t="n">
        <v>0</v>
      </c>
      <c r="AS2714" s="1" t="n">
        <v>9.73441E-011</v>
      </c>
      <c r="AT2714" s="1" t="n">
        <v>1.458476E-009</v>
      </c>
      <c r="AU2714" s="1" t="n">
        <v>-5.412169E-009</v>
      </c>
      <c r="AV2714" s="0" t="n">
        <v>1</v>
      </c>
      <c r="AW2714" s="0" t="n">
        <v>1</v>
      </c>
      <c r="AX2714" s="0" t="n">
        <v>0</v>
      </c>
      <c r="AY2714" s="0" t="n">
        <v>0</v>
      </c>
      <c r="AZ2714" s="0" t="n">
        <v>0</v>
      </c>
      <c r="BA2714" s="0" t="n">
        <v>1</v>
      </c>
      <c r="BB2714" s="0" t="n">
        <v>2</v>
      </c>
      <c r="BC2714" s="0" t="n">
        <v>1</v>
      </c>
      <c r="BD2714" s="0" t="n">
        <v>0</v>
      </c>
      <c r="BE2714" s="0" t="n">
        <v>0</v>
      </c>
      <c r="BF2714" s="0" t="n">
        <v>0</v>
      </c>
      <c r="BG2714" s="1" t="n">
        <v>9.987171E-012</v>
      </c>
      <c r="BH2714" s="1" t="n">
        <v>-2.990185E-009</v>
      </c>
      <c r="BI2714" s="1" t="n">
        <v>-4.557168E-009</v>
      </c>
      <c r="BJ2714" s="0" t="n">
        <v>1</v>
      </c>
      <c r="BK2714" s="0" t="n">
        <v>1</v>
      </c>
      <c r="BL2714" s="0" t="n">
        <v>0</v>
      </c>
      <c r="BM2714" s="0" t="n">
        <v>0</v>
      </c>
      <c r="BN2714" s="0" t="n">
        <v>0</v>
      </c>
      <c r="BO2714" s="0" t="n">
        <v>1</v>
      </c>
      <c r="BP2714" s="0" t="n">
        <v>3</v>
      </c>
      <c r="BQ2714" s="0" t="n">
        <v>1</v>
      </c>
      <c r="BR2714" s="0" t="n">
        <v>0</v>
      </c>
      <c r="BS2714" s="0" t="n">
        <v>0</v>
      </c>
      <c r="BT2714" s="0" t="n">
        <v>0</v>
      </c>
      <c r="BU2714" s="1" t="n">
        <v>7.923231E-011</v>
      </c>
      <c r="BV2714" s="1" t="n">
        <v>4.81764E-010</v>
      </c>
      <c r="BW2714" s="1" t="n">
        <v>-5.588986E-009</v>
      </c>
      <c r="BX2714" s="0" t="n">
        <v>1</v>
      </c>
      <c r="BY2714" s="0" t="n">
        <v>1</v>
      </c>
      <c r="BZ2714" s="0" t="n">
        <v>0</v>
      </c>
      <c r="CA2714" s="0" t="n">
        <v>0</v>
      </c>
      <c r="CB2714" s="0" t="n">
        <v>0</v>
      </c>
      <c r="CC2714" s="0" t="n">
        <v>1</v>
      </c>
      <c r="CD2714" s="2" t="n">
        <f aca="false">SQRT(SUMSQ(AB2714:AD2714))</f>
        <v>0</v>
      </c>
      <c r="CE2714" s="2" t="n">
        <f aca="false">SQRT(SUMSQ(AP2714:AR2714))</f>
        <v>0</v>
      </c>
      <c r="CF2714" s="2" t="n">
        <f aca="false">SQRT(SUMSQ(BD2714:BF2714))</f>
        <v>0</v>
      </c>
      <c r="CG2714" s="2" t="n">
        <f aca="false">SQRT(SUMSQ(BR2714:BT2714))</f>
        <v>0</v>
      </c>
      <c r="CH2714" s="2" t="n">
        <f aca="false">DEGREES(2*ACOS(AH2714))</f>
        <v>0</v>
      </c>
      <c r="CI2714" s="2" t="n">
        <f aca="false">DEGREES(2*ACOS(AV2714))</f>
        <v>0</v>
      </c>
      <c r="CJ2714" s="2" t="n">
        <f aca="false">DEGREES(2*ACOS(BJ2714))</f>
        <v>0</v>
      </c>
      <c r="CK2714" s="2" t="n">
        <f aca="false">DEGREES(2*ACOS(BX2714))</f>
        <v>0</v>
      </c>
      <c r="CL2714" s="0" t="n">
        <f aca="false">ABS(AI2714-1)</f>
        <v>0</v>
      </c>
      <c r="CM2714" s="0" t="n">
        <f aca="false">ABS(AW2714-1)</f>
        <v>0</v>
      </c>
      <c r="CN2714" s="0" t="n">
        <f aca="false">ABS(BK2714-1)</f>
        <v>0</v>
      </c>
      <c r="CO2714" s="0" t="n">
        <f aca="false">ABS(BY2714-1)</f>
        <v>0</v>
      </c>
      <c r="CP2714" s="3" t="n">
        <f aca="false">DEGREES(2*ACOS(AH2714))</f>
        <v>0</v>
      </c>
      <c r="CQ2714" s="3" t="n">
        <f aca="false">DEGREES(2*ACOS(AV2714))</f>
        <v>0</v>
      </c>
      <c r="CR2714" s="3" t="n">
        <f aca="false">DEGREES(2*ACOS(BJ2714))</f>
        <v>0</v>
      </c>
      <c r="CS2714" s="3" t="n">
        <f aca="false">DEGREES(2*ACOS(CC2714))</f>
        <v>0</v>
      </c>
      <c r="CT2714" s="0" t="n">
        <f aca="false">SUM(CD2714:CR2714)</f>
        <v>0</v>
      </c>
      <c r="CU2714" s="4" t="n">
        <f aca="false">(CT2714-MIN($CT$5:$CT$1744))/(MAX($CT$5:$CT$1744)-MIN($CT$5:$CT$1744))</f>
        <v>0</v>
      </c>
      <c r="CV2714" s="0" t="n">
        <f aca="false">SUM(CD2714,CH2714,CL2714,CP2714)</f>
        <v>0</v>
      </c>
      <c r="CW2714" s="0" t="n">
        <f aca="false">SUM(CE2714,CI2714,CM2714,CQ2714)</f>
        <v>0</v>
      </c>
      <c r="CX2714" s="0" t="n">
        <f aca="false">SUM(CF2714,CJ2714,CN2714,CR2714)</f>
        <v>0</v>
      </c>
      <c r="CY2714" s="0" t="n">
        <f aca="false">SUM(CG2714,CK2714,CO2714)</f>
        <v>0</v>
      </c>
      <c r="CZ2714" s="5" t="str">
        <f aca="false">IF(CD2714=0,IF(CH2714=0,IF(CL2714=0,IF(CP2714=0,"NULL","4"),"3"),"2"),"1")</f>
        <v>NULL</v>
      </c>
    </row>
    <row r="2715" customFormat="false" ht="14.9" hidden="false" customHeight="false" outlineLevel="0" collapsed="false">
      <c r="A2715" s="0" t="n">
        <v>2487.505</v>
      </c>
      <c r="B2715" s="0" t="n">
        <v>3.527363</v>
      </c>
      <c r="C2715" s="0" t="n">
        <v>2.515291</v>
      </c>
      <c r="D2715" s="0" t="n">
        <v>1.14588</v>
      </c>
      <c r="E2715" s="0" t="n">
        <v>-0.133874</v>
      </c>
      <c r="F2715" s="0" t="n">
        <v>-0.07644151</v>
      </c>
      <c r="G2715" s="0" t="n">
        <v>-0.03038823</v>
      </c>
      <c r="H2715" s="0" t="n">
        <v>0.9875784</v>
      </c>
      <c r="I2715" s="0" t="n">
        <v>0.258476</v>
      </c>
      <c r="J2715" s="0" t="n">
        <v>0.02194619</v>
      </c>
      <c r="K2715" s="0" t="n">
        <v>0.7432148</v>
      </c>
      <c r="L2715" s="0" t="n">
        <v>-0.02440823</v>
      </c>
      <c r="M2715" s="0" t="n">
        <v>0.6682473</v>
      </c>
      <c r="N2715" s="0" t="n">
        <v>1</v>
      </c>
      <c r="O2715" s="0" t="n">
        <v>0</v>
      </c>
      <c r="P2715" s="0" t="n">
        <v>0</v>
      </c>
      <c r="Q2715" s="0" t="n">
        <v>0</v>
      </c>
      <c r="R2715" s="0" t="n">
        <v>55.66873</v>
      </c>
      <c r="S2715" s="0" t="n">
        <v>45.52241</v>
      </c>
      <c r="T2715" s="0" t="n">
        <v>20.80581</v>
      </c>
      <c r="U2715" s="0" t="n">
        <v>2.124726</v>
      </c>
      <c r="V2715" s="0" t="n">
        <v>16.67843</v>
      </c>
      <c r="W2715" s="0" t="n">
        <v>20.53854</v>
      </c>
      <c r="X2715" s="0" t="n">
        <v>33.13865</v>
      </c>
      <c r="Y2715" s="0" t="n">
        <v>39.24818</v>
      </c>
      <c r="Z2715" s="0" t="n">
        <v>0</v>
      </c>
      <c r="AA2715" s="0" t="n">
        <v>1</v>
      </c>
      <c r="AB2715" s="0" t="n">
        <v>0</v>
      </c>
      <c r="AC2715" s="0" t="n">
        <v>0</v>
      </c>
      <c r="AD2715" s="0" t="n">
        <v>0</v>
      </c>
      <c r="AE2715" s="1" t="n">
        <v>-3.22531E-010</v>
      </c>
      <c r="AF2715" s="1" t="n">
        <v>9.22402E-010</v>
      </c>
      <c r="AG2715" s="1" t="n">
        <v>-4.458909E-010</v>
      </c>
      <c r="AH2715" s="0" t="n">
        <v>1</v>
      </c>
      <c r="AI2715" s="0" t="n">
        <v>1</v>
      </c>
      <c r="AJ2715" s="0" t="n">
        <v>-0.0004693467</v>
      </c>
      <c r="AK2715" s="1" t="n">
        <v>6.823613E-005</v>
      </c>
      <c r="AL2715" s="0" t="n">
        <v>0.0005826508</v>
      </c>
      <c r="AM2715" s="0" t="n">
        <v>0.9999997</v>
      </c>
      <c r="AN2715" s="0" t="n">
        <v>1</v>
      </c>
      <c r="AO2715" s="0" t="n">
        <v>1</v>
      </c>
      <c r="AP2715" s="0" t="n">
        <v>0</v>
      </c>
      <c r="AQ2715" s="0" t="n">
        <v>0</v>
      </c>
      <c r="AR2715" s="0" t="n">
        <v>0</v>
      </c>
      <c r="AS2715" s="1" t="n">
        <v>-2.1822E-010</v>
      </c>
      <c r="AT2715" s="1" t="n">
        <v>4.502917E-009</v>
      </c>
      <c r="AU2715" s="1" t="n">
        <v>-4.54432E-011</v>
      </c>
      <c r="AV2715" s="0" t="n">
        <v>1</v>
      </c>
      <c r="AW2715" s="0" t="n">
        <v>1</v>
      </c>
      <c r="AX2715" s="1" t="n">
        <v>6.737937E-011</v>
      </c>
      <c r="AY2715" s="1" t="n">
        <v>-1.678061E-010</v>
      </c>
      <c r="AZ2715" s="1" t="n">
        <v>1.484273E-010</v>
      </c>
      <c r="BA2715" s="0" t="n">
        <v>1</v>
      </c>
      <c r="BB2715" s="0" t="n">
        <v>2</v>
      </c>
      <c r="BC2715" s="0" t="n">
        <v>1</v>
      </c>
      <c r="BD2715" s="0" t="n">
        <v>0</v>
      </c>
      <c r="BE2715" s="0" t="n">
        <v>0</v>
      </c>
      <c r="BF2715" s="0" t="n">
        <v>0</v>
      </c>
      <c r="BG2715" s="1" t="n">
        <v>-3.22531E-010</v>
      </c>
      <c r="BH2715" s="1" t="n">
        <v>9.22402E-010</v>
      </c>
      <c r="BI2715" s="1" t="n">
        <v>-4.458909E-010</v>
      </c>
      <c r="BJ2715" s="0" t="n">
        <v>1</v>
      </c>
      <c r="BK2715" s="0" t="n">
        <v>1</v>
      </c>
      <c r="BL2715" s="1" t="n">
        <v>1.347587E-010</v>
      </c>
      <c r="BM2715" s="1" t="n">
        <v>-3.356122E-010</v>
      </c>
      <c r="BN2715" s="1" t="n">
        <v>2.968545E-010</v>
      </c>
      <c r="BO2715" s="0" t="n">
        <v>1</v>
      </c>
      <c r="BP2715" s="0" t="n">
        <v>3</v>
      </c>
      <c r="BQ2715" s="0" t="n">
        <v>1</v>
      </c>
      <c r="BR2715" s="0" t="n">
        <v>0</v>
      </c>
      <c r="BS2715" s="0" t="n">
        <v>0</v>
      </c>
      <c r="BT2715" s="0" t="n">
        <v>0</v>
      </c>
      <c r="BU2715" s="1" t="n">
        <v>-3.011394E-010</v>
      </c>
      <c r="BV2715" s="1" t="n">
        <v>4.201167E-009</v>
      </c>
      <c r="BW2715" s="1" t="n">
        <v>6.762892E-010</v>
      </c>
      <c r="BX2715" s="0" t="n">
        <v>1</v>
      </c>
      <c r="BY2715" s="0" t="n">
        <v>1</v>
      </c>
      <c r="BZ2715" s="1" t="n">
        <v>6.737937E-011</v>
      </c>
      <c r="CA2715" s="1" t="n">
        <v>-1.678061E-010</v>
      </c>
      <c r="CB2715" s="1" t="n">
        <v>1.484273E-010</v>
      </c>
      <c r="CC2715" s="0" t="n">
        <v>1</v>
      </c>
      <c r="CD2715" s="2" t="n">
        <f aca="false">SQRT(SUMSQ(AB2715:AD2715))</f>
        <v>0</v>
      </c>
      <c r="CE2715" s="2" t="n">
        <f aca="false">SQRT(SUMSQ(AP2715:AR2715))</f>
        <v>0</v>
      </c>
      <c r="CF2715" s="2" t="n">
        <f aca="false">SQRT(SUMSQ(BD2715:BF2715))</f>
        <v>0</v>
      </c>
      <c r="CG2715" s="2" t="n">
        <f aca="false">SQRT(SUMSQ(BR2715:BT2715))</f>
        <v>0</v>
      </c>
      <c r="CH2715" s="2" t="n">
        <f aca="false">DEGREES(2*ACOS(AH2715))</f>
        <v>0</v>
      </c>
      <c r="CI2715" s="2" t="n">
        <f aca="false">DEGREES(2*ACOS(AV2715))</f>
        <v>0</v>
      </c>
      <c r="CJ2715" s="2" t="n">
        <f aca="false">DEGREES(2*ACOS(BJ2715))</f>
        <v>0</v>
      </c>
      <c r="CK2715" s="2" t="n">
        <f aca="false">DEGREES(2*ACOS(BX2715))</f>
        <v>0</v>
      </c>
      <c r="CL2715" s="0" t="n">
        <f aca="false">ABS(AI2715-1)</f>
        <v>0</v>
      </c>
      <c r="CM2715" s="0" t="n">
        <f aca="false">ABS(AW2715-1)</f>
        <v>0</v>
      </c>
      <c r="CN2715" s="0" t="n">
        <f aca="false">ABS(BK2715-1)</f>
        <v>0</v>
      </c>
      <c r="CO2715" s="0" t="n">
        <f aca="false">ABS(BY2715-1)</f>
        <v>0</v>
      </c>
      <c r="CP2715" s="3" t="n">
        <f aca="false">DEGREES(2*ACOS(AH2715))</f>
        <v>0</v>
      </c>
      <c r="CQ2715" s="3" t="n">
        <f aca="false">DEGREES(2*ACOS(AV2715))</f>
        <v>0</v>
      </c>
      <c r="CR2715" s="3" t="n">
        <f aca="false">DEGREES(2*ACOS(BJ2715))</f>
        <v>0</v>
      </c>
      <c r="CS2715" s="3" t="n">
        <f aca="false">DEGREES(2*ACOS(CC2715))</f>
        <v>0</v>
      </c>
      <c r="CT2715" s="0" t="n">
        <f aca="false">SUM(CD2715:CR2715)</f>
        <v>0</v>
      </c>
      <c r="CU2715" s="4" t="n">
        <f aca="false">(CT2715-MIN($CT$5:$CT$1744))/(MAX($CT$5:$CT$1744)-MIN($CT$5:$CT$1744))</f>
        <v>0</v>
      </c>
      <c r="CV2715" s="0" t="n">
        <f aca="false">SUM(CD2715,CH2715,CL2715,CP2715)</f>
        <v>0</v>
      </c>
      <c r="CW2715" s="0" t="n">
        <f aca="false">SUM(CE2715,CI2715,CM2715,CQ2715)</f>
        <v>0</v>
      </c>
      <c r="CX2715" s="0" t="n">
        <f aca="false">SUM(CF2715,CJ2715,CN2715,CR2715)</f>
        <v>0</v>
      </c>
      <c r="CY2715" s="0" t="n">
        <f aca="false">SUM(CG2715,CK2715,CO2715)</f>
        <v>0</v>
      </c>
      <c r="CZ2715" s="5" t="str">
        <f aca="false">IF(CD2715=0,IF(CH2715=0,IF(CL2715=0,IF(CP2715=0,"NULL","4"),"3"),"2"),"1")</f>
        <v>NULL</v>
      </c>
    </row>
    <row r="2716" customFormat="false" ht="14.9" hidden="false" customHeight="false" outlineLevel="0" collapsed="false">
      <c r="A2716" s="0" t="n">
        <v>2487.554</v>
      </c>
      <c r="B2716" s="0" t="n">
        <v>3.527363</v>
      </c>
      <c r="C2716" s="0" t="n">
        <v>2.515291</v>
      </c>
      <c r="D2716" s="0" t="n">
        <v>1.14588</v>
      </c>
      <c r="E2716" s="0" t="n">
        <v>-0.133874</v>
      </c>
      <c r="F2716" s="0" t="n">
        <v>-0.0764415</v>
      </c>
      <c r="G2716" s="0" t="n">
        <v>-0.03038823</v>
      </c>
      <c r="H2716" s="0" t="n">
        <v>0.9875784</v>
      </c>
      <c r="I2716" s="0" t="n">
        <v>0.258476</v>
      </c>
      <c r="J2716" s="0" t="n">
        <v>0.02154892</v>
      </c>
      <c r="K2716" s="0" t="n">
        <v>0.7431949</v>
      </c>
      <c r="L2716" s="0" t="n">
        <v>-0.02396391</v>
      </c>
      <c r="M2716" s="0" t="n">
        <v>0.6682984</v>
      </c>
      <c r="N2716" s="0" t="n">
        <v>1</v>
      </c>
      <c r="O2716" s="0" t="n">
        <v>0</v>
      </c>
      <c r="P2716" s="0" t="n">
        <v>0</v>
      </c>
      <c r="Q2716" s="0" t="n">
        <v>0</v>
      </c>
      <c r="R2716" s="0" t="n">
        <v>53.44198</v>
      </c>
      <c r="S2716" s="0" t="n">
        <v>43.70151</v>
      </c>
      <c r="T2716" s="0" t="n">
        <v>19.97357</v>
      </c>
      <c r="U2716" s="0" t="n">
        <v>2.039737</v>
      </c>
      <c r="V2716" s="0" t="n">
        <v>16.01129</v>
      </c>
      <c r="W2716" s="0" t="n">
        <v>19.717</v>
      </c>
      <c r="X2716" s="0" t="n">
        <v>31.81311</v>
      </c>
      <c r="Y2716" s="0" t="n">
        <v>37.67826</v>
      </c>
      <c r="Z2716" s="0" t="n">
        <v>0</v>
      </c>
      <c r="AA2716" s="0" t="n">
        <v>1</v>
      </c>
      <c r="AB2716" s="0" t="n">
        <v>0</v>
      </c>
      <c r="AC2716" s="0" t="n">
        <v>0</v>
      </c>
      <c r="AD2716" s="0" t="n">
        <v>0</v>
      </c>
      <c r="AE2716" s="0" t="n">
        <v>0</v>
      </c>
      <c r="AF2716" s="0" t="n">
        <v>0</v>
      </c>
      <c r="AG2716" s="0" t="n">
        <v>0</v>
      </c>
      <c r="AH2716" s="0" t="n">
        <v>1</v>
      </c>
      <c r="AI2716" s="0" t="n">
        <v>1</v>
      </c>
      <c r="AJ2716" s="0" t="n">
        <v>-0.001659952</v>
      </c>
      <c r="AK2716" s="0" t="n">
        <v>-0.0003568265</v>
      </c>
      <c r="AL2716" s="0" t="n">
        <v>0.001904086</v>
      </c>
      <c r="AM2716" s="0" t="n">
        <v>0.9999966</v>
      </c>
      <c r="AN2716" s="0" t="n">
        <v>1</v>
      </c>
      <c r="AO2716" s="0" t="n">
        <v>1</v>
      </c>
      <c r="AP2716" s="0" t="n">
        <v>0</v>
      </c>
      <c r="AQ2716" s="0" t="n">
        <v>0</v>
      </c>
      <c r="AR2716" s="0" t="n">
        <v>0</v>
      </c>
      <c r="AS2716" s="1" t="n">
        <v>1.451636E-010</v>
      </c>
      <c r="AT2716" s="1" t="n">
        <v>2.928743E-009</v>
      </c>
      <c r="AU2716" s="1" t="n">
        <v>-8.532517E-010</v>
      </c>
      <c r="AV2716" s="0" t="n">
        <v>0.9999999</v>
      </c>
      <c r="AW2716" s="0" t="n">
        <v>1</v>
      </c>
      <c r="AX2716" s="1" t="n">
        <v>-2.216627E-010</v>
      </c>
      <c r="AY2716" s="1" t="n">
        <v>-4.243645E-009</v>
      </c>
      <c r="AZ2716" s="1" t="n">
        <v>-1.977964E-009</v>
      </c>
      <c r="BA2716" s="0" t="n">
        <v>0.9999999</v>
      </c>
      <c r="BB2716" s="0" t="n">
        <v>2</v>
      </c>
      <c r="BC2716" s="0" t="n">
        <v>1</v>
      </c>
      <c r="BD2716" s="0" t="n">
        <v>0</v>
      </c>
      <c r="BE2716" s="0" t="n">
        <v>0</v>
      </c>
      <c r="BF2716" s="0" t="n">
        <v>0</v>
      </c>
      <c r="BG2716" s="1" t="n">
        <v>-9.849031E-011</v>
      </c>
      <c r="BH2716" s="1" t="n">
        <v>-1.818284E-009</v>
      </c>
      <c r="BI2716" s="1" t="n">
        <v>-9.503821E-010</v>
      </c>
      <c r="BJ2716" s="0" t="n">
        <v>1</v>
      </c>
      <c r="BK2716" s="0" t="n">
        <v>1</v>
      </c>
      <c r="BL2716" s="1" t="n">
        <v>5.766902E-011</v>
      </c>
      <c r="BM2716" s="1" t="n">
        <v>1.36215E-009</v>
      </c>
      <c r="BN2716" s="1" t="n">
        <v>-2.74405E-009</v>
      </c>
      <c r="BO2716" s="0" t="n">
        <v>0.9999999</v>
      </c>
      <c r="BP2716" s="0" t="n">
        <v>3</v>
      </c>
      <c r="BQ2716" s="0" t="n">
        <v>1</v>
      </c>
      <c r="BR2716" s="0" t="n">
        <v>0</v>
      </c>
      <c r="BS2716" s="0" t="n">
        <v>0</v>
      </c>
      <c r="BT2716" s="0" t="n">
        <v>0</v>
      </c>
      <c r="BU2716" s="1" t="n">
        <v>8.279243E-011</v>
      </c>
      <c r="BV2716" s="1" t="n">
        <v>8.114819E-010</v>
      </c>
      <c r="BW2716" s="1" t="n">
        <v>-1.562836E-009</v>
      </c>
      <c r="BX2716" s="0" t="n">
        <v>0.9999999</v>
      </c>
      <c r="BY2716" s="0" t="n">
        <v>1</v>
      </c>
      <c r="BZ2716" s="1" t="n">
        <v>-1.236138E-010</v>
      </c>
      <c r="CA2716" s="1" t="n">
        <v>-1.267615E-009</v>
      </c>
      <c r="CB2716" s="1" t="n">
        <v>-2.131597E-009</v>
      </c>
      <c r="CC2716" s="0" t="n">
        <v>0.9999999</v>
      </c>
      <c r="CD2716" s="2" t="n">
        <f aca="false">SQRT(SUMSQ(AB2716:AD2716))</f>
        <v>0</v>
      </c>
      <c r="CE2716" s="2" t="n">
        <f aca="false">SQRT(SUMSQ(AP2716:AR2716))</f>
        <v>0</v>
      </c>
      <c r="CF2716" s="2" t="n">
        <f aca="false">SQRT(SUMSQ(BD2716:BF2716))</f>
        <v>0</v>
      </c>
      <c r="CG2716" s="2" t="n">
        <f aca="false">SQRT(SUMSQ(BR2716:BT2716))</f>
        <v>0</v>
      </c>
      <c r="CH2716" s="2" t="n">
        <f aca="false">DEGREES(2*ACOS(AH2716))</f>
        <v>0</v>
      </c>
      <c r="CI2716" s="2" t="n">
        <f aca="false">DEGREES(2*ACOS(AV2716))</f>
        <v>0.0512469035396072</v>
      </c>
      <c r="CJ2716" s="2" t="n">
        <f aca="false">DEGREES(2*ACOS(BJ2716))</f>
        <v>0</v>
      </c>
      <c r="CK2716" s="2" t="n">
        <f aca="false">DEGREES(2*ACOS(BX2716))</f>
        <v>0.0512469035396072</v>
      </c>
      <c r="CL2716" s="0" t="n">
        <f aca="false">ABS(AI2716-1)</f>
        <v>0</v>
      </c>
      <c r="CM2716" s="0" t="n">
        <f aca="false">ABS(AW2716-1)</f>
        <v>0</v>
      </c>
      <c r="CN2716" s="0" t="n">
        <f aca="false">ABS(BK2716-1)</f>
        <v>0</v>
      </c>
      <c r="CO2716" s="0" t="n">
        <f aca="false">ABS(BY2716-1)</f>
        <v>0</v>
      </c>
      <c r="CP2716" s="3" t="n">
        <f aca="false">DEGREES(2*ACOS(AH2716))</f>
        <v>0</v>
      </c>
      <c r="CQ2716" s="3" t="n">
        <f aca="false">DEGREES(2*ACOS(AV2716))</f>
        <v>0.0512469035396072</v>
      </c>
      <c r="CR2716" s="3" t="n">
        <f aca="false">DEGREES(2*ACOS(BJ2716))</f>
        <v>0</v>
      </c>
      <c r="CS2716" s="3" t="n">
        <f aca="false">DEGREES(2*ACOS(CC2716))</f>
        <v>0.0512469035396072</v>
      </c>
      <c r="CT2716" s="0" t="n">
        <f aca="false">SUM(CD2716:CR2716)</f>
        <v>0.153740710618822</v>
      </c>
      <c r="CU2716" s="4" t="n">
        <f aca="false">(CT2716-MIN($CT$5:$CT$1744))/(MAX($CT$5:$CT$1744)-MIN($CT$5:$CT$1744))</f>
        <v>0.0146736062396678</v>
      </c>
      <c r="CV2716" s="0" t="n">
        <f aca="false">SUM(CD2716,CH2716,CL2716,CP2716)</f>
        <v>0</v>
      </c>
      <c r="CW2716" s="0" t="n">
        <f aca="false">SUM(CE2716,CI2716,CM2716,CQ2716)</f>
        <v>0.102493807079214</v>
      </c>
      <c r="CX2716" s="0" t="n">
        <f aca="false">SUM(CF2716,CJ2716,CN2716,CR2716)</f>
        <v>0</v>
      </c>
      <c r="CY2716" s="0" t="n">
        <f aca="false">SUM(CG2716,CK2716,CO2716)</f>
        <v>0.0512469035396072</v>
      </c>
      <c r="CZ2716" s="5" t="str">
        <f aca="false">IF(CD2716=0,IF(CH2716=0,IF(CL2716=0,IF(CP2716=0,"NULL","4"),"3"),"2"),"1")</f>
        <v>NULL</v>
      </c>
    </row>
    <row r="2717" customFormat="false" ht="14.9" hidden="false" customHeight="false" outlineLevel="0" collapsed="false">
      <c r="A2717" s="0" t="n">
        <v>2487.605</v>
      </c>
      <c r="B2717" s="0" t="n">
        <v>3.527363</v>
      </c>
      <c r="C2717" s="0" t="n">
        <v>2.515291</v>
      </c>
      <c r="D2717" s="0" t="n">
        <v>1.14588</v>
      </c>
      <c r="E2717" s="0" t="n">
        <v>-0.133874</v>
      </c>
      <c r="F2717" s="0" t="n">
        <v>-0.0764415</v>
      </c>
      <c r="G2717" s="0" t="n">
        <v>-0.03038823</v>
      </c>
      <c r="H2717" s="0" t="n">
        <v>0.9875784</v>
      </c>
      <c r="I2717" s="0" t="n">
        <v>0.258476</v>
      </c>
      <c r="J2717" s="0" t="n">
        <v>0.02045315</v>
      </c>
      <c r="K2717" s="0" t="n">
        <v>0.7427261</v>
      </c>
      <c r="L2717" s="0" t="n">
        <v>-0.02271063</v>
      </c>
      <c r="M2717" s="0" t="n">
        <v>0.6688975</v>
      </c>
      <c r="N2717" s="0" t="n">
        <v>1</v>
      </c>
      <c r="O2717" s="0" t="n">
        <v>0</v>
      </c>
      <c r="P2717" s="0" t="n">
        <v>0</v>
      </c>
      <c r="Q2717" s="0" t="n">
        <v>0</v>
      </c>
      <c r="R2717" s="0" t="n">
        <v>55.66873</v>
      </c>
      <c r="S2717" s="0" t="n">
        <v>45.52241</v>
      </c>
      <c r="T2717" s="0" t="n">
        <v>20.80581</v>
      </c>
      <c r="U2717" s="0" t="n">
        <v>2.124726</v>
      </c>
      <c r="V2717" s="0" t="n">
        <v>16.67843</v>
      </c>
      <c r="W2717" s="0" t="n">
        <v>20.53854</v>
      </c>
      <c r="X2717" s="0" t="n">
        <v>33.13865</v>
      </c>
      <c r="Y2717" s="0" t="n">
        <v>39.24818</v>
      </c>
      <c r="Z2717" s="0" t="n">
        <v>0</v>
      </c>
      <c r="AA2717" s="0" t="n">
        <v>1</v>
      </c>
      <c r="AB2717" s="0" t="n">
        <v>0</v>
      </c>
      <c r="AC2717" s="0" t="n">
        <v>0</v>
      </c>
      <c r="AD2717" s="0" t="n">
        <v>0</v>
      </c>
      <c r="AE2717" s="0" t="n">
        <v>0</v>
      </c>
      <c r="AF2717" s="0" t="n">
        <v>0</v>
      </c>
      <c r="AG2717" s="0" t="n">
        <v>0</v>
      </c>
      <c r="AH2717" s="0" t="n">
        <v>1</v>
      </c>
      <c r="AI2717" s="0" t="n">
        <v>1</v>
      </c>
      <c r="AJ2717" s="0" t="n">
        <v>-0.002952075</v>
      </c>
      <c r="AK2717" s="0" t="n">
        <v>-0.001814787</v>
      </c>
      <c r="AL2717" s="0" t="n">
        <v>0.004193309</v>
      </c>
      <c r="AM2717" s="0" t="n">
        <v>0.9999852</v>
      </c>
      <c r="AN2717" s="0" t="n">
        <v>1</v>
      </c>
      <c r="AO2717" s="0" t="n">
        <v>1</v>
      </c>
      <c r="AP2717" s="0" t="n">
        <v>0</v>
      </c>
      <c r="AQ2717" s="0" t="n">
        <v>0</v>
      </c>
      <c r="AR2717" s="0" t="n">
        <v>0</v>
      </c>
      <c r="AS2717" s="0" t="n">
        <v>0</v>
      </c>
      <c r="AT2717" s="0" t="n">
        <v>0</v>
      </c>
      <c r="AU2717" s="0" t="n">
        <v>0</v>
      </c>
      <c r="AV2717" s="0" t="n">
        <v>1</v>
      </c>
      <c r="AW2717" s="0" t="n">
        <v>1</v>
      </c>
      <c r="AX2717" s="1" t="n">
        <v>-5.095241E-011</v>
      </c>
      <c r="AY2717" s="1" t="n">
        <v>9.898478E-009</v>
      </c>
      <c r="AZ2717" s="1" t="n">
        <v>-5.686415E-009</v>
      </c>
      <c r="BA2717" s="0" t="n">
        <v>1</v>
      </c>
      <c r="BB2717" s="0" t="n">
        <v>2</v>
      </c>
      <c r="BC2717" s="0" t="n">
        <v>1</v>
      </c>
      <c r="BD2717" s="0" t="n">
        <v>0</v>
      </c>
      <c r="BE2717" s="0" t="n">
        <v>0</v>
      </c>
      <c r="BF2717" s="0" t="n">
        <v>0</v>
      </c>
      <c r="BG2717" s="1" t="n">
        <v>-3.84227E-012</v>
      </c>
      <c r="BH2717" s="1" t="n">
        <v>6.369679E-009</v>
      </c>
      <c r="BI2717" s="1" t="n">
        <v>1.070383E-009</v>
      </c>
      <c r="BJ2717" s="0" t="n">
        <v>1</v>
      </c>
      <c r="BK2717" s="0" t="n">
        <v>1</v>
      </c>
      <c r="BL2717" s="1" t="n">
        <v>1.355703E-010</v>
      </c>
      <c r="BM2717" s="1" t="n">
        <v>6.923632E-009</v>
      </c>
      <c r="BN2717" s="1" t="n">
        <v>-4.9011E-009</v>
      </c>
      <c r="BO2717" s="0" t="n">
        <v>1</v>
      </c>
      <c r="BP2717" s="0" t="n">
        <v>3</v>
      </c>
      <c r="BQ2717" s="0" t="n">
        <v>1</v>
      </c>
      <c r="BR2717" s="0" t="n">
        <v>0</v>
      </c>
      <c r="BS2717" s="0" t="n">
        <v>0</v>
      </c>
      <c r="BT2717" s="0" t="n">
        <v>0</v>
      </c>
      <c r="BU2717" s="1" t="n">
        <v>-3.84227E-012</v>
      </c>
      <c r="BV2717" s="1" t="n">
        <v>6.369679E-009</v>
      </c>
      <c r="BW2717" s="1" t="n">
        <v>1.070383E-009</v>
      </c>
      <c r="BX2717" s="0" t="n">
        <v>1</v>
      </c>
      <c r="BY2717" s="0" t="n">
        <v>1</v>
      </c>
      <c r="BZ2717" s="1" t="n">
        <v>1.355703E-010</v>
      </c>
      <c r="CA2717" s="1" t="n">
        <v>6.923632E-009</v>
      </c>
      <c r="CB2717" s="1" t="n">
        <v>-4.9011E-009</v>
      </c>
      <c r="CC2717" s="0" t="n">
        <v>1</v>
      </c>
      <c r="CD2717" s="2" t="n">
        <f aca="false">SQRT(SUMSQ(AB2717:AD2717))</f>
        <v>0</v>
      </c>
      <c r="CE2717" s="2" t="n">
        <f aca="false">SQRT(SUMSQ(AP2717:AR2717))</f>
        <v>0</v>
      </c>
      <c r="CF2717" s="2" t="n">
        <f aca="false">SQRT(SUMSQ(BD2717:BF2717))</f>
        <v>0</v>
      </c>
      <c r="CG2717" s="2" t="n">
        <f aca="false">SQRT(SUMSQ(BR2717:BT2717))</f>
        <v>0</v>
      </c>
      <c r="CH2717" s="2" t="n">
        <f aca="false">DEGREES(2*ACOS(AH2717))</f>
        <v>0</v>
      </c>
      <c r="CI2717" s="2" t="n">
        <f aca="false">DEGREES(2*ACOS(AV2717))</f>
        <v>0</v>
      </c>
      <c r="CJ2717" s="2" t="n">
        <f aca="false">DEGREES(2*ACOS(BJ2717))</f>
        <v>0</v>
      </c>
      <c r="CK2717" s="2" t="n">
        <f aca="false">DEGREES(2*ACOS(BX2717))</f>
        <v>0</v>
      </c>
      <c r="CL2717" s="0" t="n">
        <f aca="false">ABS(AI2717-1)</f>
        <v>0</v>
      </c>
      <c r="CM2717" s="0" t="n">
        <f aca="false">ABS(AW2717-1)</f>
        <v>0</v>
      </c>
      <c r="CN2717" s="0" t="n">
        <f aca="false">ABS(BK2717-1)</f>
        <v>0</v>
      </c>
      <c r="CO2717" s="0" t="n">
        <f aca="false">ABS(BY2717-1)</f>
        <v>0</v>
      </c>
      <c r="CP2717" s="3" t="n">
        <f aca="false">DEGREES(2*ACOS(AH2717))</f>
        <v>0</v>
      </c>
      <c r="CQ2717" s="3" t="n">
        <f aca="false">DEGREES(2*ACOS(AV2717))</f>
        <v>0</v>
      </c>
      <c r="CR2717" s="3" t="n">
        <f aca="false">DEGREES(2*ACOS(BJ2717))</f>
        <v>0</v>
      </c>
      <c r="CS2717" s="3" t="n">
        <f aca="false">DEGREES(2*ACOS(CC2717))</f>
        <v>0</v>
      </c>
      <c r="CT2717" s="0" t="n">
        <f aca="false">SUM(CD2717:CR2717)</f>
        <v>0</v>
      </c>
      <c r="CU2717" s="4" t="n">
        <f aca="false">(CT2717-MIN($CT$5:$CT$1744))/(MAX($CT$5:$CT$1744)-MIN($CT$5:$CT$1744))</f>
        <v>0</v>
      </c>
      <c r="CV2717" s="0" t="n">
        <f aca="false">SUM(CD2717,CH2717,CL2717,CP2717)</f>
        <v>0</v>
      </c>
      <c r="CW2717" s="0" t="n">
        <f aca="false">SUM(CE2717,CI2717,CM2717,CQ2717)</f>
        <v>0</v>
      </c>
      <c r="CX2717" s="0" t="n">
        <f aca="false">SUM(CF2717,CJ2717,CN2717,CR2717)</f>
        <v>0</v>
      </c>
      <c r="CY2717" s="0" t="n">
        <f aca="false">SUM(CG2717,CK2717,CO2717)</f>
        <v>0</v>
      </c>
      <c r="CZ2717" s="5" t="str">
        <f aca="false">IF(CD2717=0,IF(CH2717=0,IF(CL2717=0,IF(CP2717=0,"NULL","4"),"3"),"2"),"1")</f>
        <v>NULL</v>
      </c>
    </row>
    <row r="2718" customFormat="false" ht="14.9" hidden="false" customHeight="false" outlineLevel="0" collapsed="false">
      <c r="A2718" s="0" t="n">
        <v>2487.656</v>
      </c>
      <c r="B2718" s="0" t="n">
        <v>3.527363</v>
      </c>
      <c r="C2718" s="0" t="n">
        <v>2.515291</v>
      </c>
      <c r="D2718" s="0" t="n">
        <v>1.14588</v>
      </c>
      <c r="E2718" s="0" t="n">
        <v>-0.133874</v>
      </c>
      <c r="F2718" s="0" t="n">
        <v>-0.07644152</v>
      </c>
      <c r="G2718" s="0" t="n">
        <v>-0.03038823</v>
      </c>
      <c r="H2718" s="0" t="n">
        <v>0.9875783</v>
      </c>
      <c r="I2718" s="0" t="n">
        <v>0.258476</v>
      </c>
      <c r="J2718" s="0" t="n">
        <v>0.01930488</v>
      </c>
      <c r="K2718" s="0" t="n">
        <v>0.7420745</v>
      </c>
      <c r="L2718" s="0" t="n">
        <v>-0.02139123</v>
      </c>
      <c r="M2718" s="0" t="n">
        <v>0.6696978</v>
      </c>
      <c r="N2718" s="0" t="n">
        <v>1</v>
      </c>
      <c r="O2718" s="0" t="n">
        <v>0</v>
      </c>
      <c r="P2718" s="0" t="n">
        <v>0</v>
      </c>
      <c r="Q2718" s="0" t="n">
        <v>0</v>
      </c>
      <c r="R2718" s="0" t="n">
        <v>53.44198</v>
      </c>
      <c r="S2718" s="0" t="n">
        <v>43.70151</v>
      </c>
      <c r="T2718" s="0" t="n">
        <v>19.97357</v>
      </c>
      <c r="U2718" s="0" t="n">
        <v>2.039737</v>
      </c>
      <c r="V2718" s="0" t="n">
        <v>16.01129</v>
      </c>
      <c r="W2718" s="0" t="n">
        <v>19.717</v>
      </c>
      <c r="X2718" s="0" t="n">
        <v>31.81311</v>
      </c>
      <c r="Y2718" s="0" t="n">
        <v>37.67826</v>
      </c>
      <c r="Z2718" s="0" t="n">
        <v>0</v>
      </c>
      <c r="AA2718" s="0" t="n">
        <v>1</v>
      </c>
      <c r="AB2718" s="0" t="n">
        <v>0</v>
      </c>
      <c r="AC2718" s="0" t="n">
        <v>0</v>
      </c>
      <c r="AD2718" s="0" t="n">
        <v>0</v>
      </c>
      <c r="AE2718" s="0" t="n">
        <v>0</v>
      </c>
      <c r="AF2718" s="0" t="n">
        <v>0</v>
      </c>
      <c r="AG2718" s="0" t="n">
        <v>0</v>
      </c>
      <c r="AH2718" s="0" t="n">
        <v>1</v>
      </c>
      <c r="AI2718" s="0" t="n">
        <v>1</v>
      </c>
      <c r="AJ2718" s="0" t="n">
        <v>-0.001562229</v>
      </c>
      <c r="AK2718" s="0" t="n">
        <v>-0.001200508</v>
      </c>
      <c r="AL2718" s="0" t="n">
        <v>0.000635316</v>
      </c>
      <c r="AM2718" s="0" t="n">
        <v>0.9999979</v>
      </c>
      <c r="AN2718" s="0" t="n">
        <v>1</v>
      </c>
      <c r="AO2718" s="0" t="n">
        <v>1</v>
      </c>
      <c r="AP2718" s="0" t="n">
        <v>0</v>
      </c>
      <c r="AQ2718" s="0" t="n">
        <v>0</v>
      </c>
      <c r="AR2718" s="0" t="n">
        <v>0</v>
      </c>
      <c r="AS2718" s="1" t="n">
        <v>-3.188365E-010</v>
      </c>
      <c r="AT2718" s="1" t="n">
        <v>-6.403591E-010</v>
      </c>
      <c r="AU2718" s="1" t="n">
        <v>3.091793E-009</v>
      </c>
      <c r="AV2718" s="0" t="n">
        <v>1</v>
      </c>
      <c r="AW2718" s="0" t="n">
        <v>1</v>
      </c>
      <c r="AX2718" s="1" t="n">
        <v>-2.710714E-010</v>
      </c>
      <c r="AY2718" s="1" t="n">
        <v>-3.762801E-009</v>
      </c>
      <c r="AZ2718" s="1" t="n">
        <v>1.156238E-009</v>
      </c>
      <c r="BA2718" s="0" t="n">
        <v>1</v>
      </c>
      <c r="BB2718" s="0" t="n">
        <v>2</v>
      </c>
      <c r="BC2718" s="0" t="n">
        <v>1</v>
      </c>
      <c r="BD2718" s="0" t="n">
        <v>0</v>
      </c>
      <c r="BE2718" s="0" t="n">
        <v>0</v>
      </c>
      <c r="BF2718" s="0" t="n">
        <v>0</v>
      </c>
      <c r="BG2718" s="1" t="n">
        <v>-1.165615E-010</v>
      </c>
      <c r="BH2718" s="1" t="n">
        <v>-3.273368E-009</v>
      </c>
      <c r="BI2718" s="1" t="n">
        <v>2.335094E-010</v>
      </c>
      <c r="BJ2718" s="0" t="n">
        <v>1</v>
      </c>
      <c r="BK2718" s="0" t="n">
        <v>1</v>
      </c>
      <c r="BL2718" s="1" t="n">
        <v>-2.949539E-010</v>
      </c>
      <c r="BM2718" s="1" t="n">
        <v>-2.20158E-009</v>
      </c>
      <c r="BN2718" s="1" t="n">
        <v>2.124016E-009</v>
      </c>
      <c r="BO2718" s="0" t="n">
        <v>1</v>
      </c>
      <c r="BP2718" s="0" t="n">
        <v>3</v>
      </c>
      <c r="BQ2718" s="0" t="n">
        <v>1</v>
      </c>
      <c r="BR2718" s="0" t="n">
        <v>0</v>
      </c>
      <c r="BS2718" s="0" t="n">
        <v>0</v>
      </c>
      <c r="BT2718" s="0" t="n">
        <v>0</v>
      </c>
      <c r="BU2718" s="1" t="n">
        <v>-2.949539E-010</v>
      </c>
      <c r="BV2718" s="1" t="n">
        <v>-2.20158E-009</v>
      </c>
      <c r="BW2718" s="1" t="n">
        <v>2.124016E-009</v>
      </c>
      <c r="BX2718" s="0" t="n">
        <v>1</v>
      </c>
      <c r="BY2718" s="0" t="n">
        <v>1</v>
      </c>
      <c r="BZ2718" s="1" t="n">
        <v>-3.25301E-010</v>
      </c>
      <c r="CA2718" s="1" t="n">
        <v>-2.932097E-009</v>
      </c>
      <c r="CB2718" s="1" t="n">
        <v>1.898927E-010</v>
      </c>
      <c r="CC2718" s="0" t="n">
        <v>1</v>
      </c>
      <c r="CD2718" s="2" t="n">
        <f aca="false">SQRT(SUMSQ(AB2718:AD2718))</f>
        <v>0</v>
      </c>
      <c r="CE2718" s="2" t="n">
        <f aca="false">SQRT(SUMSQ(AP2718:AR2718))</f>
        <v>0</v>
      </c>
      <c r="CF2718" s="2" t="n">
        <f aca="false">SQRT(SUMSQ(BD2718:BF2718))</f>
        <v>0</v>
      </c>
      <c r="CG2718" s="2" t="n">
        <f aca="false">SQRT(SUMSQ(BR2718:BT2718))</f>
        <v>0</v>
      </c>
      <c r="CH2718" s="2" t="n">
        <f aca="false">DEGREES(2*ACOS(AH2718))</f>
        <v>0</v>
      </c>
      <c r="CI2718" s="2" t="n">
        <f aca="false">DEGREES(2*ACOS(AV2718))</f>
        <v>0</v>
      </c>
      <c r="CJ2718" s="2" t="n">
        <f aca="false">DEGREES(2*ACOS(BJ2718))</f>
        <v>0</v>
      </c>
      <c r="CK2718" s="2" t="n">
        <f aca="false">DEGREES(2*ACOS(BX2718))</f>
        <v>0</v>
      </c>
      <c r="CL2718" s="0" t="n">
        <f aca="false">ABS(AI2718-1)</f>
        <v>0</v>
      </c>
      <c r="CM2718" s="0" t="n">
        <f aca="false">ABS(AW2718-1)</f>
        <v>0</v>
      </c>
      <c r="CN2718" s="0" t="n">
        <f aca="false">ABS(BK2718-1)</f>
        <v>0</v>
      </c>
      <c r="CO2718" s="0" t="n">
        <f aca="false">ABS(BY2718-1)</f>
        <v>0</v>
      </c>
      <c r="CP2718" s="3" t="n">
        <f aca="false">DEGREES(2*ACOS(AH2718))</f>
        <v>0</v>
      </c>
      <c r="CQ2718" s="3" t="n">
        <f aca="false">DEGREES(2*ACOS(AV2718))</f>
        <v>0</v>
      </c>
      <c r="CR2718" s="3" t="n">
        <f aca="false">DEGREES(2*ACOS(BJ2718))</f>
        <v>0</v>
      </c>
      <c r="CS2718" s="3" t="n">
        <f aca="false">DEGREES(2*ACOS(CC2718))</f>
        <v>0</v>
      </c>
      <c r="CT2718" s="0" t="n">
        <f aca="false">SUM(CD2718:CR2718)</f>
        <v>0</v>
      </c>
      <c r="CU2718" s="4" t="n">
        <f aca="false">(CT2718-MIN($CT$5:$CT$1744))/(MAX($CT$5:$CT$1744)-MIN($CT$5:$CT$1744))</f>
        <v>0</v>
      </c>
      <c r="CV2718" s="0" t="n">
        <f aca="false">SUM(CD2718,CH2718,CL2718,CP2718)</f>
        <v>0</v>
      </c>
      <c r="CW2718" s="0" t="n">
        <f aca="false">SUM(CE2718,CI2718,CM2718,CQ2718)</f>
        <v>0</v>
      </c>
      <c r="CX2718" s="0" t="n">
        <f aca="false">SUM(CF2718,CJ2718,CN2718,CR2718)</f>
        <v>0</v>
      </c>
      <c r="CY2718" s="0" t="n">
        <f aca="false">SUM(CG2718,CK2718,CO2718)</f>
        <v>0</v>
      </c>
      <c r="CZ2718" s="5" t="str">
        <f aca="false">IF(CD2718=0,IF(CH2718=0,IF(CL2718=0,IF(CP2718=0,"NULL","4"),"3"),"2"),"1")</f>
        <v>NULL</v>
      </c>
    </row>
    <row r="2719" customFormat="false" ht="14.9" hidden="false" customHeight="false" outlineLevel="0" collapsed="false">
      <c r="A2719" s="0" t="n">
        <v>2487.704</v>
      </c>
      <c r="B2719" s="0" t="n">
        <v>3.527363</v>
      </c>
      <c r="C2719" s="0" t="n">
        <v>2.515291</v>
      </c>
      <c r="D2719" s="0" t="n">
        <v>1.14588</v>
      </c>
      <c r="E2719" s="0" t="n">
        <v>-0.133874</v>
      </c>
      <c r="F2719" s="0" t="n">
        <v>-0.07644151</v>
      </c>
      <c r="G2719" s="0" t="n">
        <v>-0.03038822</v>
      </c>
      <c r="H2719" s="0" t="n">
        <v>0.9875784</v>
      </c>
      <c r="I2719" s="0" t="n">
        <v>0.258476</v>
      </c>
      <c r="J2719" s="0" t="n">
        <v>0.01840729</v>
      </c>
      <c r="K2719" s="0" t="n">
        <v>0.7410377</v>
      </c>
      <c r="L2719" s="0" t="n">
        <v>-0.02033155</v>
      </c>
      <c r="M2719" s="0" t="n">
        <v>0.6709031</v>
      </c>
      <c r="N2719" s="0" t="n">
        <v>1</v>
      </c>
      <c r="O2719" s="0" t="n">
        <v>0</v>
      </c>
      <c r="P2719" s="0" t="n">
        <v>0</v>
      </c>
      <c r="Q2719" s="0" t="n">
        <v>0</v>
      </c>
      <c r="R2719" s="0" t="n">
        <v>51.21523</v>
      </c>
      <c r="S2719" s="0" t="n">
        <v>41.88062</v>
      </c>
      <c r="T2719" s="0" t="n">
        <v>19.14134</v>
      </c>
      <c r="U2719" s="0" t="n">
        <v>1.954748</v>
      </c>
      <c r="V2719" s="0" t="n">
        <v>15.34415</v>
      </c>
      <c r="W2719" s="0" t="n">
        <v>18.89545</v>
      </c>
      <c r="X2719" s="0" t="n">
        <v>30.48756</v>
      </c>
      <c r="Y2719" s="0" t="n">
        <v>36.10833</v>
      </c>
      <c r="Z2719" s="0" t="n">
        <v>0</v>
      </c>
      <c r="AA2719" s="0" t="n">
        <v>1</v>
      </c>
      <c r="AB2719" s="0" t="n">
        <v>0</v>
      </c>
      <c r="AC2719" s="0" t="n">
        <v>0</v>
      </c>
      <c r="AD2719" s="0" t="n">
        <v>0</v>
      </c>
      <c r="AE2719" s="0" t="n">
        <v>0</v>
      </c>
      <c r="AF2719" s="0" t="n">
        <v>0</v>
      </c>
      <c r="AG2719" s="0" t="n">
        <v>0</v>
      </c>
      <c r="AH2719" s="0" t="n">
        <v>1</v>
      </c>
      <c r="AI2719" s="0" t="n">
        <v>1</v>
      </c>
      <c r="AJ2719" s="0" t="n">
        <v>-0.003252567</v>
      </c>
      <c r="AK2719" s="0" t="n">
        <v>-0.002953806</v>
      </c>
      <c r="AL2719" s="0" t="n">
        <v>0.00217039</v>
      </c>
      <c r="AM2719" s="0" t="n">
        <v>0.999988</v>
      </c>
      <c r="AN2719" s="0" t="n">
        <v>1</v>
      </c>
      <c r="AO2719" s="0" t="n">
        <v>1</v>
      </c>
      <c r="AP2719" s="0" t="n">
        <v>0</v>
      </c>
      <c r="AQ2719" s="0" t="n">
        <v>0</v>
      </c>
      <c r="AR2719" s="0" t="n">
        <v>0</v>
      </c>
      <c r="AS2719" s="1" t="n">
        <v>6.943084E-011</v>
      </c>
      <c r="AT2719" s="1" t="n">
        <v>1.539857E-009</v>
      </c>
      <c r="AU2719" s="1" t="n">
        <v>1.084815E-009</v>
      </c>
      <c r="AV2719" s="0" t="n">
        <v>1</v>
      </c>
      <c r="AW2719" s="0" t="n">
        <v>1</v>
      </c>
      <c r="AX2719" s="1" t="n">
        <v>-4.47449E-010</v>
      </c>
      <c r="AY2719" s="1" t="n">
        <v>-8.301233E-009</v>
      </c>
      <c r="AZ2719" s="1" t="n">
        <v>-4.093011E-009</v>
      </c>
      <c r="BA2719" s="0" t="n">
        <v>0.9999999</v>
      </c>
      <c r="BB2719" s="0" t="n">
        <v>2</v>
      </c>
      <c r="BC2719" s="0" t="n">
        <v>1</v>
      </c>
      <c r="BD2719" s="0" t="n">
        <v>0</v>
      </c>
      <c r="BE2719" s="0" t="n">
        <v>0</v>
      </c>
      <c r="BF2719" s="0" t="n">
        <v>0</v>
      </c>
      <c r="BG2719" s="1" t="n">
        <v>-1.661714E-010</v>
      </c>
      <c r="BH2719" s="1" t="n">
        <v>-3.032082E-009</v>
      </c>
      <c r="BI2719" s="1" t="n">
        <v>-6.938981E-010</v>
      </c>
      <c r="BJ2719" s="0" t="n">
        <v>1</v>
      </c>
      <c r="BK2719" s="0" t="n">
        <v>1</v>
      </c>
      <c r="BL2719" s="1" t="n">
        <v>-2.118468E-010</v>
      </c>
      <c r="BM2719" s="1" t="n">
        <v>-3.729296E-009</v>
      </c>
      <c r="BN2719" s="1" t="n">
        <v>-2.314298E-009</v>
      </c>
      <c r="BO2719" s="0" t="n">
        <v>0.9999999</v>
      </c>
      <c r="BP2719" s="0" t="n">
        <v>3</v>
      </c>
      <c r="BQ2719" s="0" t="n">
        <v>1</v>
      </c>
      <c r="BR2719" s="0" t="n">
        <v>0</v>
      </c>
      <c r="BS2719" s="0" t="n">
        <v>0</v>
      </c>
      <c r="BT2719" s="0" t="n">
        <v>0</v>
      </c>
      <c r="BU2719" s="1" t="n">
        <v>-4.782238E-011</v>
      </c>
      <c r="BV2719" s="1" t="n">
        <v>-1.319471E-010</v>
      </c>
      <c r="BW2719" s="1" t="n">
        <v>-1.036395E-009</v>
      </c>
      <c r="BX2719" s="0" t="n">
        <v>0.9999999</v>
      </c>
      <c r="BY2719" s="0" t="n">
        <v>1</v>
      </c>
      <c r="BZ2719" s="1" t="n">
        <v>-1.661714E-010</v>
      </c>
      <c r="CA2719" s="1" t="n">
        <v>-3.032082E-009</v>
      </c>
      <c r="CB2719" s="1" t="n">
        <v>-6.938981E-010</v>
      </c>
      <c r="CC2719" s="0" t="n">
        <v>1</v>
      </c>
      <c r="CD2719" s="2" t="n">
        <f aca="false">SQRT(SUMSQ(AB2719:AD2719))</f>
        <v>0</v>
      </c>
      <c r="CE2719" s="2" t="n">
        <f aca="false">SQRT(SUMSQ(AP2719:AR2719))</f>
        <v>0</v>
      </c>
      <c r="CF2719" s="2" t="n">
        <f aca="false">SQRT(SUMSQ(BD2719:BF2719))</f>
        <v>0</v>
      </c>
      <c r="CG2719" s="2" t="n">
        <f aca="false">SQRT(SUMSQ(BR2719:BT2719))</f>
        <v>0</v>
      </c>
      <c r="CH2719" s="2" t="n">
        <f aca="false">DEGREES(2*ACOS(AH2719))</f>
        <v>0</v>
      </c>
      <c r="CI2719" s="2" t="n">
        <f aca="false">DEGREES(2*ACOS(AV2719))</f>
        <v>0</v>
      </c>
      <c r="CJ2719" s="2" t="n">
        <f aca="false">DEGREES(2*ACOS(BJ2719))</f>
        <v>0</v>
      </c>
      <c r="CK2719" s="2" t="n">
        <f aca="false">DEGREES(2*ACOS(BX2719))</f>
        <v>0.0512469035396072</v>
      </c>
      <c r="CL2719" s="0" t="n">
        <f aca="false">ABS(AI2719-1)</f>
        <v>0</v>
      </c>
      <c r="CM2719" s="0" t="n">
        <f aca="false">ABS(AW2719-1)</f>
        <v>0</v>
      </c>
      <c r="CN2719" s="0" t="n">
        <f aca="false">ABS(BK2719-1)</f>
        <v>0</v>
      </c>
      <c r="CO2719" s="0" t="n">
        <f aca="false">ABS(BY2719-1)</f>
        <v>0</v>
      </c>
      <c r="CP2719" s="3" t="n">
        <f aca="false">DEGREES(2*ACOS(AH2719))</f>
        <v>0</v>
      </c>
      <c r="CQ2719" s="3" t="n">
        <f aca="false">DEGREES(2*ACOS(AV2719))</f>
        <v>0</v>
      </c>
      <c r="CR2719" s="3" t="n">
        <f aca="false">DEGREES(2*ACOS(BJ2719))</f>
        <v>0</v>
      </c>
      <c r="CS2719" s="3" t="n">
        <f aca="false">DEGREES(2*ACOS(CC2719))</f>
        <v>0</v>
      </c>
      <c r="CT2719" s="0" t="n">
        <f aca="false">SUM(CD2719:CR2719)</f>
        <v>0.0512469035396072</v>
      </c>
      <c r="CU2719" s="4" t="n">
        <f aca="false">(CT2719-MIN($CT$5:$CT$1744))/(MAX($CT$5:$CT$1744)-MIN($CT$5:$CT$1744))</f>
        <v>0.00489120207988926</v>
      </c>
      <c r="CV2719" s="0" t="n">
        <f aca="false">SUM(CD2719,CH2719,CL2719,CP2719)</f>
        <v>0</v>
      </c>
      <c r="CW2719" s="0" t="n">
        <f aca="false">SUM(CE2719,CI2719,CM2719,CQ2719)</f>
        <v>0</v>
      </c>
      <c r="CX2719" s="0" t="n">
        <f aca="false">SUM(CF2719,CJ2719,CN2719,CR2719)</f>
        <v>0</v>
      </c>
      <c r="CY2719" s="0" t="n">
        <f aca="false">SUM(CG2719,CK2719,CO2719)</f>
        <v>0.0512469035396072</v>
      </c>
      <c r="CZ2719" s="5" t="str">
        <f aca="false">IF(CD2719=0,IF(CH2719=0,IF(CL2719=0,IF(CP2719=0,"NULL","4"),"3"),"2"),"1")</f>
        <v>NULL</v>
      </c>
    </row>
    <row r="2720" customFormat="false" ht="14.9" hidden="false" customHeight="false" outlineLevel="0" collapsed="false">
      <c r="A2720" s="0" t="n">
        <v>2487.755</v>
      </c>
      <c r="B2720" s="0" t="n">
        <v>3.527363</v>
      </c>
      <c r="C2720" s="0" t="n">
        <v>2.515291</v>
      </c>
      <c r="D2720" s="0" t="n">
        <v>1.14588</v>
      </c>
      <c r="E2720" s="0" t="n">
        <v>-0.133874</v>
      </c>
      <c r="F2720" s="0" t="n">
        <v>-0.07644148</v>
      </c>
      <c r="G2720" s="0" t="n">
        <v>-0.03038821</v>
      </c>
      <c r="H2720" s="0" t="n">
        <v>0.9875784</v>
      </c>
      <c r="I2720" s="0" t="n">
        <v>0.258476</v>
      </c>
      <c r="J2720" s="0" t="n">
        <v>0.01711752</v>
      </c>
      <c r="K2720" s="0" t="n">
        <v>0.7396694</v>
      </c>
      <c r="L2720" s="0" t="n">
        <v>-0.01882753</v>
      </c>
      <c r="M2720" s="0" t="n">
        <v>0.6724892</v>
      </c>
      <c r="N2720" s="0" t="n">
        <v>1</v>
      </c>
      <c r="O2720" s="0" t="n">
        <v>0</v>
      </c>
      <c r="P2720" s="0" t="n">
        <v>0</v>
      </c>
      <c r="Q2720" s="0" t="n">
        <v>0</v>
      </c>
      <c r="R2720" s="0" t="n">
        <v>55.66873</v>
      </c>
      <c r="S2720" s="0" t="n">
        <v>45.52241</v>
      </c>
      <c r="T2720" s="0" t="n">
        <v>20.80581</v>
      </c>
      <c r="U2720" s="0" t="n">
        <v>2.124726</v>
      </c>
      <c r="V2720" s="0" t="n">
        <v>16.67843</v>
      </c>
      <c r="W2720" s="0" t="n">
        <v>20.53854</v>
      </c>
      <c r="X2720" s="0" t="n">
        <v>33.13865</v>
      </c>
      <c r="Y2720" s="0" t="n">
        <v>39.24818</v>
      </c>
      <c r="Z2720" s="0" t="n">
        <v>0</v>
      </c>
      <c r="AA2720" s="0" t="n">
        <v>1</v>
      </c>
      <c r="AB2720" s="0" t="n">
        <v>0</v>
      </c>
      <c r="AC2720" s="0" t="n">
        <v>0</v>
      </c>
      <c r="AD2720" s="0" t="n">
        <v>0</v>
      </c>
      <c r="AE2720" s="0" t="n">
        <v>0</v>
      </c>
      <c r="AF2720" s="0" t="n">
        <v>0</v>
      </c>
      <c r="AG2720" s="0" t="n">
        <v>0</v>
      </c>
      <c r="AH2720" s="0" t="n">
        <v>1</v>
      </c>
      <c r="AI2720" s="0" t="n">
        <v>1</v>
      </c>
      <c r="AJ2720" s="0" t="n">
        <v>-0.003296796</v>
      </c>
      <c r="AK2720" s="0" t="n">
        <v>-0.002313626</v>
      </c>
      <c r="AL2720" s="0" t="n">
        <v>0.002957094</v>
      </c>
      <c r="AM2720" s="0" t="n">
        <v>0.9999875</v>
      </c>
      <c r="AN2720" s="0" t="n">
        <v>1</v>
      </c>
      <c r="AO2720" s="0" t="n">
        <v>1</v>
      </c>
      <c r="AP2720" s="0" t="n">
        <v>0</v>
      </c>
      <c r="AQ2720" s="0" t="n">
        <v>0</v>
      </c>
      <c r="AR2720" s="0" t="n">
        <v>0</v>
      </c>
      <c r="AS2720" s="1" t="n">
        <v>8.003288E-011</v>
      </c>
      <c r="AT2720" s="1" t="n">
        <v>3.089929E-009</v>
      </c>
      <c r="AU2720" s="1" t="n">
        <v>-2.629723E-010</v>
      </c>
      <c r="AV2720" s="0" t="n">
        <v>1</v>
      </c>
      <c r="AW2720" s="0" t="n">
        <v>1</v>
      </c>
      <c r="AX2720" s="1" t="n">
        <v>-1.722793E-011</v>
      </c>
      <c r="AY2720" s="1" t="n">
        <v>4.710822E-009</v>
      </c>
      <c r="AZ2720" s="1" t="n">
        <v>-5.890257E-009</v>
      </c>
      <c r="BA2720" s="0" t="n">
        <v>0.9999999</v>
      </c>
      <c r="BB2720" s="0" t="n">
        <v>2</v>
      </c>
      <c r="BC2720" s="0" t="n">
        <v>1</v>
      </c>
      <c r="BD2720" s="0" t="n">
        <v>0</v>
      </c>
      <c r="BE2720" s="0" t="n">
        <v>0</v>
      </c>
      <c r="BF2720" s="0" t="n">
        <v>0</v>
      </c>
      <c r="BG2720" s="1" t="n">
        <v>1.182611E-010</v>
      </c>
      <c r="BH2720" s="1" t="n">
        <v>4.462467E-010</v>
      </c>
      <c r="BI2720" s="1" t="n">
        <v>7.977846E-010</v>
      </c>
      <c r="BJ2720" s="0" t="n">
        <v>1</v>
      </c>
      <c r="BK2720" s="0" t="n">
        <v>1</v>
      </c>
      <c r="BL2720" s="1" t="n">
        <v>-5.495652E-011</v>
      </c>
      <c r="BM2720" s="1" t="n">
        <v>3.427658E-009</v>
      </c>
      <c r="BN2720" s="1" t="n">
        <v>-4.626296E-009</v>
      </c>
      <c r="BO2720" s="0" t="n">
        <v>0.9999999</v>
      </c>
      <c r="BP2720" s="0" t="n">
        <v>3</v>
      </c>
      <c r="BQ2720" s="0" t="n">
        <v>1</v>
      </c>
      <c r="BR2720" s="0" t="n">
        <v>0</v>
      </c>
      <c r="BS2720" s="0" t="n">
        <v>0</v>
      </c>
      <c r="BT2720" s="0" t="n">
        <v>0</v>
      </c>
      <c r="BU2720" s="1" t="n">
        <v>-1.146846E-010</v>
      </c>
      <c r="BV2720" s="1" t="n">
        <v>7.931048E-009</v>
      </c>
      <c r="BW2720" s="1" t="n">
        <v>-3.18227E-009</v>
      </c>
      <c r="BX2720" s="0" t="n">
        <v>1</v>
      </c>
      <c r="BY2720" s="0" t="n">
        <v>1</v>
      </c>
      <c r="BZ2720" s="1" t="n">
        <v>-1.732176E-010</v>
      </c>
      <c r="CA2720" s="1" t="n">
        <v>2.981412E-009</v>
      </c>
      <c r="CB2720" s="1" t="n">
        <v>-5.424081E-009</v>
      </c>
      <c r="CC2720" s="0" t="n">
        <v>0.9999999</v>
      </c>
      <c r="CD2720" s="2" t="n">
        <f aca="false">SQRT(SUMSQ(AB2720:AD2720))</f>
        <v>0</v>
      </c>
      <c r="CE2720" s="2" t="n">
        <f aca="false">SQRT(SUMSQ(AP2720:AR2720))</f>
        <v>0</v>
      </c>
      <c r="CF2720" s="2" t="n">
        <f aca="false">SQRT(SUMSQ(BD2720:BF2720))</f>
        <v>0</v>
      </c>
      <c r="CG2720" s="2" t="n">
        <f aca="false">SQRT(SUMSQ(BR2720:BT2720))</f>
        <v>0</v>
      </c>
      <c r="CH2720" s="2" t="n">
        <f aca="false">DEGREES(2*ACOS(AH2720))</f>
        <v>0</v>
      </c>
      <c r="CI2720" s="2" t="n">
        <f aca="false">DEGREES(2*ACOS(AV2720))</f>
        <v>0</v>
      </c>
      <c r="CJ2720" s="2" t="n">
        <f aca="false">DEGREES(2*ACOS(BJ2720))</f>
        <v>0</v>
      </c>
      <c r="CK2720" s="2" t="n">
        <f aca="false">DEGREES(2*ACOS(BX2720))</f>
        <v>0</v>
      </c>
      <c r="CL2720" s="0" t="n">
        <f aca="false">ABS(AI2720-1)</f>
        <v>0</v>
      </c>
      <c r="CM2720" s="0" t="n">
        <f aca="false">ABS(AW2720-1)</f>
        <v>0</v>
      </c>
      <c r="CN2720" s="0" t="n">
        <f aca="false">ABS(BK2720-1)</f>
        <v>0</v>
      </c>
      <c r="CO2720" s="0" t="n">
        <f aca="false">ABS(BY2720-1)</f>
        <v>0</v>
      </c>
      <c r="CP2720" s="3" t="n">
        <f aca="false">DEGREES(2*ACOS(AH2720))</f>
        <v>0</v>
      </c>
      <c r="CQ2720" s="3" t="n">
        <f aca="false">DEGREES(2*ACOS(AV2720))</f>
        <v>0</v>
      </c>
      <c r="CR2720" s="3" t="n">
        <f aca="false">DEGREES(2*ACOS(BJ2720))</f>
        <v>0</v>
      </c>
      <c r="CS2720" s="3" t="n">
        <f aca="false">DEGREES(2*ACOS(CC2720))</f>
        <v>0.0512469035396072</v>
      </c>
      <c r="CT2720" s="0" t="n">
        <f aca="false">SUM(CD2720:CR2720)</f>
        <v>0</v>
      </c>
      <c r="CU2720" s="4" t="n">
        <f aca="false">(CT2720-MIN($CT$5:$CT$1744))/(MAX($CT$5:$CT$1744)-MIN($CT$5:$CT$1744))</f>
        <v>0</v>
      </c>
      <c r="CV2720" s="0" t="n">
        <f aca="false">SUM(CD2720,CH2720,CL2720,CP2720)</f>
        <v>0</v>
      </c>
      <c r="CW2720" s="0" t="n">
        <f aca="false">SUM(CE2720,CI2720,CM2720,CQ2720)</f>
        <v>0</v>
      </c>
      <c r="CX2720" s="0" t="n">
        <f aca="false">SUM(CF2720,CJ2720,CN2720,CR2720)</f>
        <v>0</v>
      </c>
      <c r="CY2720" s="0" t="n">
        <f aca="false">SUM(CG2720,CK2720,CO2720)</f>
        <v>0</v>
      </c>
      <c r="CZ2720" s="5" t="str">
        <f aca="false">IF(CD2720=0,IF(CH2720=0,IF(CL2720=0,IF(CP2720=0,"NULL","4"),"3"),"2"),"1")</f>
        <v>NULL</v>
      </c>
    </row>
    <row r="2721" customFormat="false" ht="14.9" hidden="false" customHeight="false" outlineLevel="0" collapsed="false">
      <c r="A2721" s="0" t="n">
        <v>2487.805</v>
      </c>
      <c r="B2721" s="0" t="n">
        <v>3.527363</v>
      </c>
      <c r="C2721" s="0" t="n">
        <v>2.515291</v>
      </c>
      <c r="D2721" s="0" t="n">
        <v>1.14588</v>
      </c>
      <c r="E2721" s="0" t="n">
        <v>-0.133874</v>
      </c>
      <c r="F2721" s="0" t="n">
        <v>-0.07644148</v>
      </c>
      <c r="G2721" s="0" t="n">
        <v>-0.03038822</v>
      </c>
      <c r="H2721" s="0" t="n">
        <v>0.9875784</v>
      </c>
      <c r="I2721" s="0" t="n">
        <v>0.258476</v>
      </c>
      <c r="J2721" s="0" t="n">
        <v>0.01593339</v>
      </c>
      <c r="K2721" s="0" t="n">
        <v>0.7381907</v>
      </c>
      <c r="L2721" s="0" t="n">
        <v>-0.01744624</v>
      </c>
      <c r="M2721" s="0" t="n">
        <v>0.6741782</v>
      </c>
      <c r="N2721" s="0" t="n">
        <v>1</v>
      </c>
      <c r="O2721" s="0" t="n">
        <v>0</v>
      </c>
      <c r="P2721" s="0" t="n">
        <v>0</v>
      </c>
      <c r="Q2721" s="0" t="n">
        <v>0</v>
      </c>
      <c r="R2721" s="0" t="n">
        <v>53.44198</v>
      </c>
      <c r="S2721" s="0" t="n">
        <v>43.70151</v>
      </c>
      <c r="T2721" s="0" t="n">
        <v>19.97357</v>
      </c>
      <c r="U2721" s="0" t="n">
        <v>2.039737</v>
      </c>
      <c r="V2721" s="0" t="n">
        <v>16.01129</v>
      </c>
      <c r="W2721" s="0" t="n">
        <v>19.717</v>
      </c>
      <c r="X2721" s="0" t="n">
        <v>31.81311</v>
      </c>
      <c r="Y2721" s="0" t="n">
        <v>37.67826</v>
      </c>
      <c r="Z2721" s="0" t="n">
        <v>0</v>
      </c>
      <c r="AA2721" s="0" t="n">
        <v>1</v>
      </c>
      <c r="AB2721" s="0" t="n">
        <v>0</v>
      </c>
      <c r="AC2721" s="0" t="n">
        <v>0</v>
      </c>
      <c r="AD2721" s="0" t="n">
        <v>0</v>
      </c>
      <c r="AE2721" s="0" t="n">
        <v>0</v>
      </c>
      <c r="AF2721" s="0" t="n">
        <v>0</v>
      </c>
      <c r="AG2721" s="0" t="n">
        <v>0</v>
      </c>
      <c r="AH2721" s="0" t="n">
        <v>1</v>
      </c>
      <c r="AI2721" s="0" t="n">
        <v>1</v>
      </c>
      <c r="AJ2721" s="0" t="n">
        <v>-0.004502685</v>
      </c>
      <c r="AK2721" s="0" t="n">
        <v>-0.002925592</v>
      </c>
      <c r="AL2721" s="0" t="n">
        <v>0.002069994</v>
      </c>
      <c r="AM2721" s="0" t="n">
        <v>0.9999835</v>
      </c>
      <c r="AN2721" s="0" t="n">
        <v>1</v>
      </c>
      <c r="AO2721" s="0" t="n">
        <v>1</v>
      </c>
      <c r="AP2721" s="0" t="n">
        <v>0</v>
      </c>
      <c r="AQ2721" s="0" t="n">
        <v>0</v>
      </c>
      <c r="AR2721" s="0" t="n">
        <v>0</v>
      </c>
      <c r="AS2721" s="1" t="n">
        <v>-6.537379E-011</v>
      </c>
      <c r="AT2721" s="1" t="n">
        <v>-4.11376E-009</v>
      </c>
      <c r="AU2721" s="1" t="n">
        <v>-6.960632E-010</v>
      </c>
      <c r="AV2721" s="0" t="n">
        <v>1</v>
      </c>
      <c r="AW2721" s="0" t="n">
        <v>1</v>
      </c>
      <c r="AX2721" s="1" t="n">
        <v>8.762591E-011</v>
      </c>
      <c r="AY2721" s="1" t="n">
        <v>-3.734345E-009</v>
      </c>
      <c r="AZ2721" s="1" t="n">
        <v>-3.038851E-010</v>
      </c>
      <c r="BA2721" s="0" t="n">
        <v>1</v>
      </c>
      <c r="BB2721" s="0" t="n">
        <v>2</v>
      </c>
      <c r="BC2721" s="0" t="n">
        <v>1</v>
      </c>
      <c r="BD2721" s="0" t="n">
        <v>0</v>
      </c>
      <c r="BE2721" s="0" t="n">
        <v>0</v>
      </c>
      <c r="BF2721" s="0" t="n">
        <v>0</v>
      </c>
      <c r="BG2721" s="1" t="n">
        <v>-9.768713E-011</v>
      </c>
      <c r="BH2721" s="1" t="n">
        <v>-1.395226E-009</v>
      </c>
      <c r="BI2721" s="1" t="n">
        <v>-1.594531E-009</v>
      </c>
      <c r="BJ2721" s="0" t="n">
        <v>1</v>
      </c>
      <c r="BK2721" s="0" t="n">
        <v>1</v>
      </c>
      <c r="BL2721" s="1" t="n">
        <v>2.616679E-012</v>
      </c>
      <c r="BM2721" s="1" t="n">
        <v>-4.23002E-009</v>
      </c>
      <c r="BN2721" s="1" t="n">
        <v>1.280065E-009</v>
      </c>
      <c r="BO2721" s="0" t="n">
        <v>1</v>
      </c>
      <c r="BP2721" s="0" t="n">
        <v>3</v>
      </c>
      <c r="BQ2721" s="0" t="n">
        <v>1</v>
      </c>
      <c r="BR2721" s="0" t="n">
        <v>0</v>
      </c>
      <c r="BS2721" s="0" t="n">
        <v>0</v>
      </c>
      <c r="BT2721" s="0" t="n">
        <v>0</v>
      </c>
      <c r="BU2721" s="1" t="n">
        <v>-9.768713E-011</v>
      </c>
      <c r="BV2721" s="1" t="n">
        <v>-1.395226E-009</v>
      </c>
      <c r="BW2721" s="1" t="n">
        <v>-1.594531E-009</v>
      </c>
      <c r="BX2721" s="0" t="n">
        <v>1</v>
      </c>
      <c r="BY2721" s="0" t="n">
        <v>1</v>
      </c>
      <c r="BZ2721" s="1" t="n">
        <v>8.762591E-011</v>
      </c>
      <c r="CA2721" s="1" t="n">
        <v>-3.734345E-009</v>
      </c>
      <c r="CB2721" s="1" t="n">
        <v>-3.038851E-010</v>
      </c>
      <c r="CC2721" s="0" t="n">
        <v>1</v>
      </c>
      <c r="CD2721" s="2" t="n">
        <f aca="false">SQRT(SUMSQ(AB2721:AD2721))</f>
        <v>0</v>
      </c>
      <c r="CE2721" s="2" t="n">
        <f aca="false">SQRT(SUMSQ(AP2721:AR2721))</f>
        <v>0</v>
      </c>
      <c r="CF2721" s="2" t="n">
        <f aca="false">SQRT(SUMSQ(BD2721:BF2721))</f>
        <v>0</v>
      </c>
      <c r="CG2721" s="2" t="n">
        <f aca="false">SQRT(SUMSQ(BR2721:BT2721))</f>
        <v>0</v>
      </c>
      <c r="CH2721" s="2" t="n">
        <f aca="false">DEGREES(2*ACOS(AH2721))</f>
        <v>0</v>
      </c>
      <c r="CI2721" s="2" t="n">
        <f aca="false">DEGREES(2*ACOS(AV2721))</f>
        <v>0</v>
      </c>
      <c r="CJ2721" s="2" t="n">
        <f aca="false">DEGREES(2*ACOS(BJ2721))</f>
        <v>0</v>
      </c>
      <c r="CK2721" s="2" t="n">
        <f aca="false">DEGREES(2*ACOS(BX2721))</f>
        <v>0</v>
      </c>
      <c r="CL2721" s="0" t="n">
        <f aca="false">ABS(AI2721-1)</f>
        <v>0</v>
      </c>
      <c r="CM2721" s="0" t="n">
        <f aca="false">ABS(AW2721-1)</f>
        <v>0</v>
      </c>
      <c r="CN2721" s="0" t="n">
        <f aca="false">ABS(BK2721-1)</f>
        <v>0</v>
      </c>
      <c r="CO2721" s="0" t="n">
        <f aca="false">ABS(BY2721-1)</f>
        <v>0</v>
      </c>
      <c r="CP2721" s="3" t="n">
        <f aca="false">DEGREES(2*ACOS(AH2721))</f>
        <v>0</v>
      </c>
      <c r="CQ2721" s="3" t="n">
        <f aca="false">DEGREES(2*ACOS(AV2721))</f>
        <v>0</v>
      </c>
      <c r="CR2721" s="3" t="n">
        <f aca="false">DEGREES(2*ACOS(BJ2721))</f>
        <v>0</v>
      </c>
      <c r="CS2721" s="3" t="n">
        <f aca="false">DEGREES(2*ACOS(CC2721))</f>
        <v>0</v>
      </c>
      <c r="CT2721" s="0" t="n">
        <f aca="false">SUM(CD2721:CR2721)</f>
        <v>0</v>
      </c>
      <c r="CU2721" s="4" t="n">
        <f aca="false">(CT2721-MIN($CT$5:$CT$1744))/(MAX($CT$5:$CT$1744)-MIN($CT$5:$CT$1744))</f>
        <v>0</v>
      </c>
      <c r="CV2721" s="0" t="n">
        <f aca="false">SUM(CD2721,CH2721,CL2721,CP2721)</f>
        <v>0</v>
      </c>
      <c r="CW2721" s="0" t="n">
        <f aca="false">SUM(CE2721,CI2721,CM2721,CQ2721)</f>
        <v>0</v>
      </c>
      <c r="CX2721" s="0" t="n">
        <f aca="false">SUM(CF2721,CJ2721,CN2721,CR2721)</f>
        <v>0</v>
      </c>
      <c r="CY2721" s="0" t="n">
        <f aca="false">SUM(CG2721,CK2721,CO2721)</f>
        <v>0</v>
      </c>
      <c r="CZ2721" s="5" t="str">
        <f aca="false">IF(CD2721=0,IF(CH2721=0,IF(CL2721=0,IF(CP2721=0,"NULL","4"),"3"),"2"),"1")</f>
        <v>NULL</v>
      </c>
    </row>
    <row r="2722" customFormat="false" ht="14.9" hidden="false" customHeight="false" outlineLevel="0" collapsed="false">
      <c r="A2722" s="0" t="n">
        <v>2487.855</v>
      </c>
      <c r="B2722" s="0" t="n">
        <v>3.527363</v>
      </c>
      <c r="C2722" s="0" t="n">
        <v>2.515291</v>
      </c>
      <c r="D2722" s="0" t="n">
        <v>1.14588</v>
      </c>
      <c r="E2722" s="0" t="n">
        <v>-0.133874</v>
      </c>
      <c r="F2722" s="0" t="n">
        <v>-0.07644149</v>
      </c>
      <c r="G2722" s="0" t="n">
        <v>-0.03038822</v>
      </c>
      <c r="H2722" s="0" t="n">
        <v>0.9875784</v>
      </c>
      <c r="I2722" s="0" t="n">
        <v>0.258476</v>
      </c>
      <c r="J2722" s="0" t="n">
        <v>0.01414489</v>
      </c>
      <c r="K2722" s="0" t="n">
        <v>0.7362261</v>
      </c>
      <c r="L2722" s="0" t="n">
        <v>-0.01539569</v>
      </c>
      <c r="M2722" s="0" t="n">
        <v>0.6764126</v>
      </c>
      <c r="N2722" s="0" t="n">
        <v>1</v>
      </c>
      <c r="O2722" s="0" t="n">
        <v>0</v>
      </c>
      <c r="P2722" s="0" t="n">
        <v>0</v>
      </c>
      <c r="Q2722" s="0" t="n">
        <v>0</v>
      </c>
      <c r="R2722" s="0" t="n">
        <v>55.66873</v>
      </c>
      <c r="S2722" s="0" t="n">
        <v>45.52241</v>
      </c>
      <c r="T2722" s="0" t="n">
        <v>20.80581</v>
      </c>
      <c r="U2722" s="0" t="n">
        <v>2.124726</v>
      </c>
      <c r="V2722" s="0" t="n">
        <v>16.67843</v>
      </c>
      <c r="W2722" s="0" t="n">
        <v>20.53854</v>
      </c>
      <c r="X2722" s="0" t="n">
        <v>33.13865</v>
      </c>
      <c r="Y2722" s="0" t="n">
        <v>39.24818</v>
      </c>
      <c r="Z2722" s="0" t="n">
        <v>0</v>
      </c>
      <c r="AA2722" s="0" t="n">
        <v>1</v>
      </c>
      <c r="AB2722" s="0" t="n">
        <v>0</v>
      </c>
      <c r="AC2722" s="0" t="n">
        <v>0</v>
      </c>
      <c r="AD2722" s="0" t="n">
        <v>0</v>
      </c>
      <c r="AE2722" s="0" t="n">
        <v>0</v>
      </c>
      <c r="AF2722" s="0" t="n">
        <v>0</v>
      </c>
      <c r="AG2722" s="0" t="n">
        <v>0</v>
      </c>
      <c r="AH2722" s="0" t="n">
        <v>1</v>
      </c>
      <c r="AI2722" s="0" t="n">
        <v>1</v>
      </c>
      <c r="AJ2722" s="0" t="n">
        <v>-0.004316205</v>
      </c>
      <c r="AK2722" s="0" t="n">
        <v>-0.003534285</v>
      </c>
      <c r="AL2722" s="0" t="n">
        <v>0.005329356</v>
      </c>
      <c r="AM2722" s="0" t="n">
        <v>0.99997</v>
      </c>
      <c r="AN2722" s="0" t="n">
        <v>1</v>
      </c>
      <c r="AO2722" s="0" t="n">
        <v>1</v>
      </c>
      <c r="AP2722" s="0" t="n">
        <v>0</v>
      </c>
      <c r="AQ2722" s="0" t="n">
        <v>0</v>
      </c>
      <c r="AR2722" s="0" t="n">
        <v>0</v>
      </c>
      <c r="AS2722" s="1" t="n">
        <v>1.405845E-010</v>
      </c>
      <c r="AT2722" s="1" t="n">
        <v>7.983121E-010</v>
      </c>
      <c r="AU2722" s="1" t="n">
        <v>-1.860865E-010</v>
      </c>
      <c r="AV2722" s="0" t="n">
        <v>1</v>
      </c>
      <c r="AW2722" s="0" t="n">
        <v>1</v>
      </c>
      <c r="AX2722" s="1" t="n">
        <v>-1.167192E-010</v>
      </c>
      <c r="AY2722" s="1" t="n">
        <v>-1.044265E-009</v>
      </c>
      <c r="AZ2722" s="1" t="n">
        <v>-6.959947E-011</v>
      </c>
      <c r="BA2722" s="0" t="n">
        <v>1</v>
      </c>
      <c r="BB2722" s="0" t="n">
        <v>2</v>
      </c>
      <c r="BC2722" s="0" t="n">
        <v>1</v>
      </c>
      <c r="BD2722" s="0" t="n">
        <v>0</v>
      </c>
      <c r="BE2722" s="0" t="n">
        <v>0</v>
      </c>
      <c r="BF2722" s="0" t="n">
        <v>0</v>
      </c>
      <c r="BG2722" s="0" t="n">
        <v>0</v>
      </c>
      <c r="BH2722" s="0" t="n">
        <v>0</v>
      </c>
      <c r="BI2722" s="0" t="n">
        <v>0</v>
      </c>
      <c r="BJ2722" s="0" t="n">
        <v>1</v>
      </c>
      <c r="BK2722" s="0" t="n">
        <v>1</v>
      </c>
      <c r="BL2722" s="1" t="n">
        <v>-8.744046E-011</v>
      </c>
      <c r="BM2722" s="1" t="n">
        <v>-3.007197E-009</v>
      </c>
      <c r="BN2722" s="1" t="n">
        <v>1.729126E-010</v>
      </c>
      <c r="BO2722" s="0" t="n">
        <v>1</v>
      </c>
      <c r="BP2722" s="0" t="n">
        <v>3</v>
      </c>
      <c r="BQ2722" s="0" t="n">
        <v>1</v>
      </c>
      <c r="BR2722" s="0" t="n">
        <v>0</v>
      </c>
      <c r="BS2722" s="0" t="n">
        <v>0</v>
      </c>
      <c r="BT2722" s="0" t="n">
        <v>0</v>
      </c>
      <c r="BU2722" s="1" t="n">
        <v>2.101144E-010</v>
      </c>
      <c r="BV2722" s="1" t="n">
        <v>3.443622E-009</v>
      </c>
      <c r="BW2722" s="1" t="n">
        <v>-1.105103E-009</v>
      </c>
      <c r="BX2722" s="0" t="n">
        <v>1</v>
      </c>
      <c r="BY2722" s="0" t="n">
        <v>1</v>
      </c>
      <c r="BZ2722" s="1" t="n">
        <v>-1.877739E-010</v>
      </c>
      <c r="CA2722" s="1" t="n">
        <v>8.027333E-010</v>
      </c>
      <c r="CB2722" s="1" t="n">
        <v>-8.025292E-010</v>
      </c>
      <c r="CC2722" s="0" t="n">
        <v>1</v>
      </c>
      <c r="CD2722" s="2" t="n">
        <f aca="false">SQRT(SUMSQ(AB2722:AD2722))</f>
        <v>0</v>
      </c>
      <c r="CE2722" s="2" t="n">
        <f aca="false">SQRT(SUMSQ(AP2722:AR2722))</f>
        <v>0</v>
      </c>
      <c r="CF2722" s="2" t="n">
        <f aca="false">SQRT(SUMSQ(BD2722:BF2722))</f>
        <v>0</v>
      </c>
      <c r="CG2722" s="2" t="n">
        <f aca="false">SQRT(SUMSQ(BR2722:BT2722))</f>
        <v>0</v>
      </c>
      <c r="CH2722" s="2" t="n">
        <f aca="false">DEGREES(2*ACOS(AH2722))</f>
        <v>0</v>
      </c>
      <c r="CI2722" s="2" t="n">
        <f aca="false">DEGREES(2*ACOS(AV2722))</f>
        <v>0</v>
      </c>
      <c r="CJ2722" s="2" t="n">
        <f aca="false">DEGREES(2*ACOS(BJ2722))</f>
        <v>0</v>
      </c>
      <c r="CK2722" s="2" t="n">
        <f aca="false">DEGREES(2*ACOS(BX2722))</f>
        <v>0</v>
      </c>
      <c r="CL2722" s="0" t="n">
        <f aca="false">ABS(AI2722-1)</f>
        <v>0</v>
      </c>
      <c r="CM2722" s="0" t="n">
        <f aca="false">ABS(AW2722-1)</f>
        <v>0</v>
      </c>
      <c r="CN2722" s="0" t="n">
        <f aca="false">ABS(BK2722-1)</f>
        <v>0</v>
      </c>
      <c r="CO2722" s="0" t="n">
        <f aca="false">ABS(BY2722-1)</f>
        <v>0</v>
      </c>
      <c r="CP2722" s="3" t="n">
        <f aca="false">DEGREES(2*ACOS(AH2722))</f>
        <v>0</v>
      </c>
      <c r="CQ2722" s="3" t="n">
        <f aca="false">DEGREES(2*ACOS(AV2722))</f>
        <v>0</v>
      </c>
      <c r="CR2722" s="3" t="n">
        <f aca="false">DEGREES(2*ACOS(BJ2722))</f>
        <v>0</v>
      </c>
      <c r="CS2722" s="3" t="n">
        <f aca="false">DEGREES(2*ACOS(CC2722))</f>
        <v>0</v>
      </c>
      <c r="CT2722" s="0" t="n">
        <f aca="false">SUM(CD2722:CR2722)</f>
        <v>0</v>
      </c>
      <c r="CU2722" s="4" t="n">
        <f aca="false">(CT2722-MIN($CT$5:$CT$1744))/(MAX($CT$5:$CT$1744)-MIN($CT$5:$CT$1744))</f>
        <v>0</v>
      </c>
      <c r="CV2722" s="0" t="n">
        <f aca="false">SUM(CD2722,CH2722,CL2722,CP2722)</f>
        <v>0</v>
      </c>
      <c r="CW2722" s="0" t="n">
        <f aca="false">SUM(CE2722,CI2722,CM2722,CQ2722)</f>
        <v>0</v>
      </c>
      <c r="CX2722" s="0" t="n">
        <f aca="false">SUM(CF2722,CJ2722,CN2722,CR2722)</f>
        <v>0</v>
      </c>
      <c r="CY2722" s="0" t="n">
        <f aca="false">SUM(CG2722,CK2722,CO2722)</f>
        <v>0</v>
      </c>
      <c r="CZ2722" s="5" t="str">
        <f aca="false">IF(CD2722=0,IF(CH2722=0,IF(CL2722=0,IF(CP2722=0,"NULL","4"),"3"),"2"),"1")</f>
        <v>NULL</v>
      </c>
    </row>
    <row r="2723" customFormat="false" ht="14.9" hidden="false" customHeight="false" outlineLevel="0" collapsed="false">
      <c r="A2723" s="0" t="n">
        <v>2487.904</v>
      </c>
      <c r="B2723" s="0" t="n">
        <v>3.527363</v>
      </c>
      <c r="C2723" s="0" t="n">
        <v>2.515291</v>
      </c>
      <c r="D2723" s="0" t="n">
        <v>1.14588</v>
      </c>
      <c r="E2723" s="0" t="n">
        <v>-0.133874</v>
      </c>
      <c r="F2723" s="0" t="n">
        <v>-0.07644151</v>
      </c>
      <c r="G2723" s="0" t="n">
        <v>-0.03038822</v>
      </c>
      <c r="H2723" s="0" t="n">
        <v>0.9875784</v>
      </c>
      <c r="I2723" s="0" t="n">
        <v>0.258476</v>
      </c>
      <c r="J2723" s="0" t="n">
        <v>0.01169709</v>
      </c>
      <c r="K2723" s="0" t="n">
        <v>0.7343471</v>
      </c>
      <c r="L2723" s="0" t="n">
        <v>-0.01265885</v>
      </c>
      <c r="M2723" s="0" t="n">
        <v>0.6785553</v>
      </c>
      <c r="N2723" s="0" t="n">
        <v>1</v>
      </c>
      <c r="O2723" s="0" t="n">
        <v>0</v>
      </c>
      <c r="P2723" s="0" t="n">
        <v>0</v>
      </c>
      <c r="Q2723" s="0" t="n">
        <v>0</v>
      </c>
      <c r="R2723" s="0" t="n">
        <v>53.44198</v>
      </c>
      <c r="S2723" s="0" t="n">
        <v>43.70151</v>
      </c>
      <c r="T2723" s="0" t="n">
        <v>19.97357</v>
      </c>
      <c r="U2723" s="0" t="n">
        <v>2.039737</v>
      </c>
      <c r="V2723" s="0" t="n">
        <v>16.01129</v>
      </c>
      <c r="W2723" s="0" t="n">
        <v>19.717</v>
      </c>
      <c r="X2723" s="0" t="n">
        <v>31.81311</v>
      </c>
      <c r="Y2723" s="0" t="n">
        <v>37.67826</v>
      </c>
      <c r="Z2723" s="0" t="n">
        <v>0</v>
      </c>
      <c r="AA2723" s="0" t="n">
        <v>1</v>
      </c>
      <c r="AB2723" s="0" t="n">
        <v>0</v>
      </c>
      <c r="AC2723" s="0" t="n">
        <v>0</v>
      </c>
      <c r="AD2723" s="0" t="n">
        <v>0</v>
      </c>
      <c r="AE2723" s="0" t="n">
        <v>0</v>
      </c>
      <c r="AF2723" s="0" t="n">
        <v>0</v>
      </c>
      <c r="AG2723" s="0" t="n">
        <v>0</v>
      </c>
      <c r="AH2723" s="0" t="n">
        <v>1</v>
      </c>
      <c r="AI2723" s="0" t="n">
        <v>1</v>
      </c>
      <c r="AJ2723" s="0" t="n">
        <v>-0.005819527</v>
      </c>
      <c r="AK2723" s="0" t="n">
        <v>-0.002575834</v>
      </c>
      <c r="AL2723" s="0" t="n">
        <v>0.005229432</v>
      </c>
      <c r="AM2723" s="0" t="n">
        <v>0.9999662</v>
      </c>
      <c r="AN2723" s="0" t="n">
        <v>1</v>
      </c>
      <c r="AO2723" s="0" t="n">
        <v>1</v>
      </c>
      <c r="AP2723" s="0" t="n">
        <v>0</v>
      </c>
      <c r="AQ2723" s="0" t="n">
        <v>0</v>
      </c>
      <c r="AR2723" s="0" t="n">
        <v>0</v>
      </c>
      <c r="AS2723" s="1" t="n">
        <v>1.780458E-011</v>
      </c>
      <c r="AT2723" s="1" t="n">
        <v>-1.963511E-009</v>
      </c>
      <c r="AU2723" s="1" t="n">
        <v>2.663714E-009</v>
      </c>
      <c r="AV2723" s="0" t="n">
        <v>1</v>
      </c>
      <c r="AW2723" s="0" t="n">
        <v>1</v>
      </c>
      <c r="AX2723" s="1" t="n">
        <v>-3.379256E-011</v>
      </c>
      <c r="AY2723" s="1" t="n">
        <v>-3.82649E-009</v>
      </c>
      <c r="AZ2723" s="1" t="n">
        <v>1.762027E-009</v>
      </c>
      <c r="BA2723" s="0" t="n">
        <v>1</v>
      </c>
      <c r="BB2723" s="0" t="n">
        <v>2</v>
      </c>
      <c r="BC2723" s="0" t="n">
        <v>1</v>
      </c>
      <c r="BD2723" s="0" t="n">
        <v>0</v>
      </c>
      <c r="BE2723" s="0" t="n">
        <v>0</v>
      </c>
      <c r="BF2723" s="0" t="n">
        <v>0</v>
      </c>
      <c r="BG2723" s="1" t="n">
        <v>2.171943E-011</v>
      </c>
      <c r="BH2723" s="1" t="n">
        <v>-7.329626E-010</v>
      </c>
      <c r="BI2723" s="1" t="n">
        <v>1.300748E-009</v>
      </c>
      <c r="BJ2723" s="0" t="n">
        <v>1</v>
      </c>
      <c r="BK2723" s="0" t="n">
        <v>1</v>
      </c>
      <c r="BL2723" s="1" t="n">
        <v>-5.28601E-011</v>
      </c>
      <c r="BM2723" s="1" t="n">
        <v>-1.970772E-009</v>
      </c>
      <c r="BN2723" s="1" t="n">
        <v>2.377437E-009</v>
      </c>
      <c r="BO2723" s="0" t="n">
        <v>1</v>
      </c>
      <c r="BP2723" s="0" t="n">
        <v>3</v>
      </c>
      <c r="BQ2723" s="0" t="n">
        <v>1</v>
      </c>
      <c r="BR2723" s="0" t="n">
        <v>0</v>
      </c>
      <c r="BS2723" s="0" t="n">
        <v>0</v>
      </c>
      <c r="BT2723" s="0" t="n">
        <v>0</v>
      </c>
      <c r="BU2723" s="1" t="n">
        <v>6.028202E-011</v>
      </c>
      <c r="BV2723" s="1" t="n">
        <v>-6.641581E-010</v>
      </c>
      <c r="BW2723" s="1" t="n">
        <v>1.917622E-009</v>
      </c>
      <c r="BX2723" s="0" t="n">
        <v>1</v>
      </c>
      <c r="BY2723" s="0" t="n">
        <v>1</v>
      </c>
      <c r="BZ2723" s="1" t="n">
        <v>-5.28601E-011</v>
      </c>
      <c r="CA2723" s="1" t="n">
        <v>-1.970772E-009</v>
      </c>
      <c r="CB2723" s="1" t="n">
        <v>2.377437E-009</v>
      </c>
      <c r="CC2723" s="0" t="n">
        <v>1</v>
      </c>
      <c r="CD2723" s="2" t="n">
        <f aca="false">SQRT(SUMSQ(AB2723:AD2723))</f>
        <v>0</v>
      </c>
      <c r="CE2723" s="2" t="n">
        <f aca="false">SQRT(SUMSQ(AP2723:AR2723))</f>
        <v>0</v>
      </c>
      <c r="CF2723" s="2" t="n">
        <f aca="false">SQRT(SUMSQ(BD2723:BF2723))</f>
        <v>0</v>
      </c>
      <c r="CG2723" s="2" t="n">
        <f aca="false">SQRT(SUMSQ(BR2723:BT2723))</f>
        <v>0</v>
      </c>
      <c r="CH2723" s="2" t="n">
        <f aca="false">DEGREES(2*ACOS(AH2723))</f>
        <v>0</v>
      </c>
      <c r="CI2723" s="2" t="n">
        <f aca="false">DEGREES(2*ACOS(AV2723))</f>
        <v>0</v>
      </c>
      <c r="CJ2723" s="2" t="n">
        <f aca="false">DEGREES(2*ACOS(BJ2723))</f>
        <v>0</v>
      </c>
      <c r="CK2723" s="2" t="n">
        <f aca="false">DEGREES(2*ACOS(BX2723))</f>
        <v>0</v>
      </c>
      <c r="CL2723" s="0" t="n">
        <f aca="false">ABS(AI2723-1)</f>
        <v>0</v>
      </c>
      <c r="CM2723" s="0" t="n">
        <f aca="false">ABS(AW2723-1)</f>
        <v>0</v>
      </c>
      <c r="CN2723" s="0" t="n">
        <f aca="false">ABS(BK2723-1)</f>
        <v>0</v>
      </c>
      <c r="CO2723" s="0" t="n">
        <f aca="false">ABS(BY2723-1)</f>
        <v>0</v>
      </c>
      <c r="CP2723" s="3" t="n">
        <f aca="false">DEGREES(2*ACOS(AH2723))</f>
        <v>0</v>
      </c>
      <c r="CQ2723" s="3" t="n">
        <f aca="false">DEGREES(2*ACOS(AV2723))</f>
        <v>0</v>
      </c>
      <c r="CR2723" s="3" t="n">
        <f aca="false">DEGREES(2*ACOS(BJ2723))</f>
        <v>0</v>
      </c>
      <c r="CS2723" s="3" t="n">
        <f aca="false">DEGREES(2*ACOS(CC2723))</f>
        <v>0</v>
      </c>
      <c r="CT2723" s="0" t="n">
        <f aca="false">SUM(CD2723:CR2723)</f>
        <v>0</v>
      </c>
      <c r="CU2723" s="4" t="n">
        <f aca="false">(CT2723-MIN($CT$5:$CT$1744))/(MAX($CT$5:$CT$1744)-MIN($CT$5:$CT$1744))</f>
        <v>0</v>
      </c>
      <c r="CV2723" s="0" t="n">
        <f aca="false">SUM(CD2723,CH2723,CL2723,CP2723)</f>
        <v>0</v>
      </c>
      <c r="CW2723" s="0" t="n">
        <f aca="false">SUM(CE2723,CI2723,CM2723,CQ2723)</f>
        <v>0</v>
      </c>
      <c r="CX2723" s="0" t="n">
        <f aca="false">SUM(CF2723,CJ2723,CN2723,CR2723)</f>
        <v>0</v>
      </c>
      <c r="CY2723" s="0" t="n">
        <f aca="false">SUM(CG2723,CK2723,CO2723)</f>
        <v>0</v>
      </c>
      <c r="CZ2723" s="5" t="str">
        <f aca="false">IF(CD2723=0,IF(CH2723=0,IF(CL2723=0,IF(CP2723=0,"NULL","4"),"3"),"2"),"1")</f>
        <v>NULL</v>
      </c>
    </row>
    <row r="2724" customFormat="false" ht="14.9" hidden="false" customHeight="false" outlineLevel="0" collapsed="false">
      <c r="A2724" s="0" t="n">
        <v>2487.956</v>
      </c>
      <c r="B2724" s="0" t="n">
        <v>3.527363</v>
      </c>
      <c r="C2724" s="0" t="n">
        <v>2.515291</v>
      </c>
      <c r="D2724" s="0" t="n">
        <v>1.14588</v>
      </c>
      <c r="E2724" s="0" t="n">
        <v>-0.133874</v>
      </c>
      <c r="F2724" s="0" t="n">
        <v>-0.0764415</v>
      </c>
      <c r="G2724" s="0" t="n">
        <v>-0.03038821</v>
      </c>
      <c r="H2724" s="0" t="n">
        <v>0.9875784</v>
      </c>
      <c r="I2724" s="0" t="n">
        <v>0.258476</v>
      </c>
      <c r="J2724" s="0" t="n">
        <v>0.007515723</v>
      </c>
      <c r="K2724" s="0" t="n">
        <v>0.7326989</v>
      </c>
      <c r="L2724" s="0" t="n">
        <v>-0.008092665</v>
      </c>
      <c r="M2724" s="0" t="n">
        <v>0.6804633</v>
      </c>
      <c r="N2724" s="0" t="n">
        <v>1</v>
      </c>
      <c r="O2724" s="0" t="n">
        <v>0</v>
      </c>
      <c r="P2724" s="0" t="n">
        <v>0</v>
      </c>
      <c r="Q2724" s="0" t="n">
        <v>0</v>
      </c>
      <c r="R2724" s="0" t="n">
        <v>55.66873</v>
      </c>
      <c r="S2724" s="0" t="n">
        <v>45.52241</v>
      </c>
      <c r="T2724" s="0" t="n">
        <v>20.80581</v>
      </c>
      <c r="U2724" s="0" t="n">
        <v>2.124726</v>
      </c>
      <c r="V2724" s="0" t="n">
        <v>16.67843</v>
      </c>
      <c r="W2724" s="0" t="n">
        <v>20.53854</v>
      </c>
      <c r="X2724" s="0" t="n">
        <v>33.13865</v>
      </c>
      <c r="Y2724" s="0" t="n">
        <v>39.24818</v>
      </c>
      <c r="Z2724" s="0" t="n">
        <v>0</v>
      </c>
      <c r="AA2724" s="0" t="n">
        <v>1</v>
      </c>
      <c r="AB2724" s="0" t="n">
        <v>0</v>
      </c>
      <c r="AC2724" s="0" t="n">
        <v>0</v>
      </c>
      <c r="AD2724" s="0" t="n">
        <v>0</v>
      </c>
      <c r="AE2724" s="0" t="n">
        <v>0</v>
      </c>
      <c r="AF2724" s="0" t="n">
        <v>0</v>
      </c>
      <c r="AG2724" s="0" t="n">
        <v>0</v>
      </c>
      <c r="AH2724" s="0" t="n">
        <v>1</v>
      </c>
      <c r="AI2724" s="0" t="n">
        <v>1</v>
      </c>
      <c r="AJ2724" s="0" t="n">
        <v>-0.008328007</v>
      </c>
      <c r="AK2724" s="0" t="n">
        <v>-0.005777357</v>
      </c>
      <c r="AL2724" s="0" t="n">
        <v>0.01008957</v>
      </c>
      <c r="AM2724" s="0" t="n">
        <v>0.9998977</v>
      </c>
      <c r="AN2724" s="0" t="n">
        <v>1</v>
      </c>
      <c r="AO2724" s="0" t="n">
        <v>1</v>
      </c>
      <c r="AP2724" s="0" t="n">
        <v>0</v>
      </c>
      <c r="AQ2724" s="0" t="n">
        <v>0</v>
      </c>
      <c r="AR2724" s="0" t="n">
        <v>0</v>
      </c>
      <c r="AS2724" s="1" t="n">
        <v>6.472467E-011</v>
      </c>
      <c r="AT2724" s="1" t="n">
        <v>2.806447E-009</v>
      </c>
      <c r="AU2724" s="1" t="n">
        <v>-5.262383E-010</v>
      </c>
      <c r="AV2724" s="0" t="n">
        <v>1</v>
      </c>
      <c r="AW2724" s="0" t="n">
        <v>1</v>
      </c>
      <c r="AX2724" s="0" t="n">
        <v>0.005452388</v>
      </c>
      <c r="AY2724" s="0" t="n">
        <v>0.004303024</v>
      </c>
      <c r="AZ2724" s="0" t="n">
        <v>0.003902427</v>
      </c>
      <c r="BA2724" s="0" t="n">
        <v>0.9999682</v>
      </c>
      <c r="BB2724" s="0" t="n">
        <v>2</v>
      </c>
      <c r="BC2724" s="0" t="n">
        <v>1</v>
      </c>
      <c r="BD2724" s="0" t="n">
        <v>0</v>
      </c>
      <c r="BE2724" s="0" t="n">
        <v>0</v>
      </c>
      <c r="BF2724" s="0" t="n">
        <v>0</v>
      </c>
      <c r="BG2724" s="1" t="n">
        <v>5.03773E-011</v>
      </c>
      <c r="BH2724" s="1" t="n">
        <v>1.951015E-009</v>
      </c>
      <c r="BI2724" s="1" t="n">
        <v>-1.044849E-009</v>
      </c>
      <c r="BJ2724" s="0" t="n">
        <v>1</v>
      </c>
      <c r="BK2724" s="0" t="n">
        <v>1</v>
      </c>
      <c r="BL2724" s="1" t="n">
        <v>7.784728E-011</v>
      </c>
      <c r="BM2724" s="1" t="n">
        <v>1.454165E-010</v>
      </c>
      <c r="BN2724" s="1" t="n">
        <v>-2.335749E-010</v>
      </c>
      <c r="BO2724" s="0" t="n">
        <v>1</v>
      </c>
      <c r="BP2724" s="0" t="n">
        <v>3</v>
      </c>
      <c r="BQ2724" s="0" t="n">
        <v>1</v>
      </c>
      <c r="BR2724" s="0" t="n">
        <v>0</v>
      </c>
      <c r="BS2724" s="0" t="n">
        <v>0</v>
      </c>
      <c r="BT2724" s="0" t="n">
        <v>0</v>
      </c>
      <c r="BU2724" s="1" t="n">
        <v>1.022513E-010</v>
      </c>
      <c r="BV2724" s="1" t="n">
        <v>1.369852E-009</v>
      </c>
      <c r="BW2724" s="1" t="n">
        <v>4.964074E-010</v>
      </c>
      <c r="BX2724" s="0" t="n">
        <v>1</v>
      </c>
      <c r="BY2724" s="0" t="n">
        <v>1</v>
      </c>
      <c r="BZ2724" s="1" t="n">
        <v>5.847158E-011</v>
      </c>
      <c r="CA2724" s="1" t="n">
        <v>-8.945169E-010</v>
      </c>
      <c r="CB2724" s="1" t="n">
        <v>-8.578713E-010</v>
      </c>
      <c r="CC2724" s="0" t="n">
        <v>1</v>
      </c>
      <c r="CD2724" s="2" t="n">
        <f aca="false">SQRT(SUMSQ(AB2724:AD2724))</f>
        <v>0</v>
      </c>
      <c r="CE2724" s="2" t="n">
        <f aca="false">SQRT(SUMSQ(AP2724:AR2724))</f>
        <v>0</v>
      </c>
      <c r="CF2724" s="2" t="n">
        <f aca="false">SQRT(SUMSQ(BD2724:BF2724))</f>
        <v>0</v>
      </c>
      <c r="CG2724" s="2" t="n">
        <f aca="false">SQRT(SUMSQ(BR2724:BT2724))</f>
        <v>0</v>
      </c>
      <c r="CH2724" s="2" t="n">
        <f aca="false">DEGREES(2*ACOS(AH2724))</f>
        <v>0</v>
      </c>
      <c r="CI2724" s="2" t="n">
        <f aca="false">DEGREES(2*ACOS(AV2724))</f>
        <v>0</v>
      </c>
      <c r="CJ2724" s="2" t="n">
        <f aca="false">DEGREES(2*ACOS(BJ2724))</f>
        <v>0</v>
      </c>
      <c r="CK2724" s="2" t="n">
        <f aca="false">DEGREES(2*ACOS(BX2724))</f>
        <v>0</v>
      </c>
      <c r="CL2724" s="0" t="n">
        <f aca="false">ABS(AI2724-1)</f>
        <v>0</v>
      </c>
      <c r="CM2724" s="0" t="n">
        <f aca="false">ABS(AW2724-1)</f>
        <v>0</v>
      </c>
      <c r="CN2724" s="0" t="n">
        <f aca="false">ABS(BK2724-1)</f>
        <v>0</v>
      </c>
      <c r="CO2724" s="0" t="n">
        <f aca="false">ABS(BY2724-1)</f>
        <v>0</v>
      </c>
      <c r="CP2724" s="3" t="n">
        <f aca="false">DEGREES(2*ACOS(AH2724))</f>
        <v>0</v>
      </c>
      <c r="CQ2724" s="3" t="n">
        <f aca="false">DEGREES(2*ACOS(AV2724))</f>
        <v>0</v>
      </c>
      <c r="CR2724" s="3" t="n">
        <f aca="false">DEGREES(2*ACOS(BJ2724))</f>
        <v>0</v>
      </c>
      <c r="CS2724" s="3" t="n">
        <f aca="false">DEGREES(2*ACOS(CC2724))</f>
        <v>0</v>
      </c>
      <c r="CT2724" s="0" t="n">
        <f aca="false">SUM(CD2724:CR2724)</f>
        <v>0</v>
      </c>
      <c r="CU2724" s="4" t="n">
        <f aca="false">(CT2724-MIN($CT$5:$CT$1744))/(MAX($CT$5:$CT$1744)-MIN($CT$5:$CT$1744))</f>
        <v>0</v>
      </c>
      <c r="CV2724" s="0" t="n">
        <f aca="false">SUM(CD2724,CH2724,CL2724,CP2724)</f>
        <v>0</v>
      </c>
      <c r="CW2724" s="0" t="n">
        <f aca="false">SUM(CE2724,CI2724,CM2724,CQ2724)</f>
        <v>0</v>
      </c>
      <c r="CX2724" s="0" t="n">
        <f aca="false">SUM(CF2724,CJ2724,CN2724,CR2724)</f>
        <v>0</v>
      </c>
      <c r="CY2724" s="0" t="n">
        <f aca="false">SUM(CG2724,CK2724,CO2724)</f>
        <v>0</v>
      </c>
      <c r="CZ2724" s="5" t="str">
        <f aca="false">IF(CD2724=0,IF(CH2724=0,IF(CL2724=0,IF(CP2724=0,"NULL","4"),"3"),"2"),"1")</f>
        <v>NULL</v>
      </c>
    </row>
    <row r="2725" customFormat="false" ht="14.9" hidden="false" customHeight="false" outlineLevel="0" collapsed="false">
      <c r="A2725" s="0" t="n">
        <v>2488.006</v>
      </c>
      <c r="B2725" s="0" t="n">
        <v>3.527363</v>
      </c>
      <c r="C2725" s="0" t="n">
        <v>2.515291</v>
      </c>
      <c r="D2725" s="0" t="n">
        <v>1.14588</v>
      </c>
      <c r="E2725" s="0" t="n">
        <v>-0.1311677</v>
      </c>
      <c r="F2725" s="0" t="n">
        <v>-0.07460605</v>
      </c>
      <c r="G2725" s="0" t="n">
        <v>-0.02989956</v>
      </c>
      <c r="H2725" s="0" t="n">
        <v>0.9880967</v>
      </c>
      <c r="I2725" s="0" t="n">
        <v>0.258476</v>
      </c>
      <c r="J2725" s="0" t="n">
        <v>-0.001946286</v>
      </c>
      <c r="K2725" s="0" t="n">
        <v>0.7350312</v>
      </c>
      <c r="L2725" s="0" t="n">
        <v>0.002109916</v>
      </c>
      <c r="M2725" s="0" t="n">
        <v>0.6780273</v>
      </c>
      <c r="N2725" s="0" t="n">
        <v>1</v>
      </c>
      <c r="O2725" s="0" t="n">
        <v>0</v>
      </c>
      <c r="P2725" s="0" t="n">
        <v>0</v>
      </c>
      <c r="Q2725" s="0" t="n">
        <v>0</v>
      </c>
      <c r="R2725" s="0" t="n">
        <v>48.99527</v>
      </c>
      <c r="S2725" s="0" t="n">
        <v>40.05414</v>
      </c>
      <c r="T2725" s="0" t="n">
        <v>18.30691</v>
      </c>
      <c r="U2725" s="0" t="n">
        <v>1.864417</v>
      </c>
      <c r="V2725" s="0" t="n">
        <v>14.67126</v>
      </c>
      <c r="W2725" s="0" t="n">
        <v>18.07409</v>
      </c>
      <c r="X2725" s="0" t="n">
        <v>29.15908</v>
      </c>
      <c r="Y2725" s="0" t="n">
        <v>34.53472</v>
      </c>
      <c r="Z2725" s="0" t="n">
        <v>0</v>
      </c>
      <c r="AA2725" s="0" t="n">
        <v>1</v>
      </c>
      <c r="AB2725" s="0" t="n">
        <v>0</v>
      </c>
      <c r="AC2725" s="0" t="n">
        <v>0</v>
      </c>
      <c r="AD2725" s="0" t="n">
        <v>0</v>
      </c>
      <c r="AE2725" s="0" t="n">
        <v>0</v>
      </c>
      <c r="AF2725" s="0" t="n">
        <v>0</v>
      </c>
      <c r="AG2725" s="0" t="n">
        <v>0</v>
      </c>
      <c r="AH2725" s="0" t="n">
        <v>1</v>
      </c>
      <c r="AI2725" s="0" t="n">
        <v>1</v>
      </c>
      <c r="AJ2725" s="0" t="n">
        <v>-0.007878425</v>
      </c>
      <c r="AK2725" s="0" t="n">
        <v>-0.007346184</v>
      </c>
      <c r="AL2725" s="0" t="n">
        <v>0.009763291</v>
      </c>
      <c r="AM2725" s="0" t="n">
        <v>0.9998943</v>
      </c>
      <c r="AN2725" s="0" t="n">
        <v>1</v>
      </c>
      <c r="AO2725" s="0" t="n">
        <v>1</v>
      </c>
      <c r="AP2725" s="0" t="n">
        <v>0</v>
      </c>
      <c r="AQ2725" s="0" t="n">
        <v>0</v>
      </c>
      <c r="AR2725" s="0" t="n">
        <v>0</v>
      </c>
      <c r="AS2725" s="0" t="n">
        <v>0.002760519</v>
      </c>
      <c r="AT2725" s="0" t="n">
        <v>0.001835451</v>
      </c>
      <c r="AU2725" s="0" t="n">
        <v>0.0004594874</v>
      </c>
      <c r="AV2725" s="0" t="n">
        <v>0.9999943</v>
      </c>
      <c r="AW2725" s="0" t="n">
        <v>1</v>
      </c>
      <c r="AX2725" s="0" t="n">
        <v>0.04757241</v>
      </c>
      <c r="AY2725" s="0" t="n">
        <v>0.02925545</v>
      </c>
      <c r="AZ2725" s="0" t="n">
        <v>0.02290661</v>
      </c>
      <c r="BA2725" s="0" t="n">
        <v>0.9981765</v>
      </c>
      <c r="BB2725" s="0" t="n">
        <v>2</v>
      </c>
      <c r="BC2725" s="0" t="n">
        <v>1</v>
      </c>
      <c r="BD2725" s="0" t="n">
        <v>0</v>
      </c>
      <c r="BE2725" s="0" t="n">
        <v>0</v>
      </c>
      <c r="BF2725" s="0" t="n">
        <v>0</v>
      </c>
      <c r="BG2725" s="0" t="n">
        <v>0</v>
      </c>
      <c r="BH2725" s="0" t="n">
        <v>0</v>
      </c>
      <c r="BI2725" s="0" t="n">
        <v>0</v>
      </c>
      <c r="BJ2725" s="0" t="n">
        <v>1</v>
      </c>
      <c r="BK2725" s="0" t="n">
        <v>1</v>
      </c>
      <c r="BL2725" s="1" t="n">
        <v>5.362035E-012</v>
      </c>
      <c r="BM2725" s="1" t="n">
        <v>-1.542982E-009</v>
      </c>
      <c r="BN2725" s="1" t="n">
        <v>2.940256E-010</v>
      </c>
      <c r="BO2725" s="0" t="n">
        <v>1</v>
      </c>
      <c r="BP2725" s="0" t="n">
        <v>3</v>
      </c>
      <c r="BQ2725" s="0" t="n">
        <v>1</v>
      </c>
      <c r="BR2725" s="0" t="n">
        <v>0</v>
      </c>
      <c r="BS2725" s="0" t="n">
        <v>0</v>
      </c>
      <c r="BT2725" s="0" t="n">
        <v>0</v>
      </c>
      <c r="BU2725" s="0" t="n">
        <v>0</v>
      </c>
      <c r="BV2725" s="0" t="n">
        <v>0</v>
      </c>
      <c r="BW2725" s="0" t="n">
        <v>0</v>
      </c>
      <c r="BX2725" s="0" t="n">
        <v>1</v>
      </c>
      <c r="BY2725" s="0" t="n">
        <v>1</v>
      </c>
      <c r="BZ2725" s="0" t="n">
        <v>0.003785012</v>
      </c>
      <c r="CA2725" s="0" t="n">
        <v>0.003443325</v>
      </c>
      <c r="CB2725" s="0" t="n">
        <v>0.001603619</v>
      </c>
      <c r="CC2725" s="0" t="n">
        <v>0.9999856</v>
      </c>
      <c r="CD2725" s="2" t="n">
        <f aca="false">SQRT(SUMSQ(AB2725:AD2725))</f>
        <v>0</v>
      </c>
      <c r="CE2725" s="2" t="n">
        <f aca="false">SQRT(SUMSQ(AP2725:AR2725))</f>
        <v>0</v>
      </c>
      <c r="CF2725" s="2" t="n">
        <f aca="false">SQRT(SUMSQ(BD2725:BF2725))</f>
        <v>0</v>
      </c>
      <c r="CG2725" s="2" t="n">
        <f aca="false">SQRT(SUMSQ(BR2725:BT2725))</f>
        <v>0</v>
      </c>
      <c r="CH2725" s="2" t="n">
        <f aca="false">DEGREES(2*ACOS(AH2725))</f>
        <v>0</v>
      </c>
      <c r="CI2725" s="2" t="n">
        <f aca="false">DEGREES(2*ACOS(AV2725))</f>
        <v>0.386905817702259</v>
      </c>
      <c r="CJ2725" s="2" t="n">
        <f aca="false">DEGREES(2*ACOS(BJ2725))</f>
        <v>0</v>
      </c>
      <c r="CK2725" s="2" t="n">
        <f aca="false">DEGREES(2*ACOS(BX2725))</f>
        <v>0</v>
      </c>
      <c r="CL2725" s="0" t="n">
        <f aca="false">ABS(AI2725-1)</f>
        <v>0</v>
      </c>
      <c r="CM2725" s="0" t="n">
        <f aca="false">ABS(AW2725-1)</f>
        <v>0</v>
      </c>
      <c r="CN2725" s="0" t="n">
        <f aca="false">ABS(BK2725-1)</f>
        <v>0</v>
      </c>
      <c r="CO2725" s="0" t="n">
        <f aca="false">ABS(BY2725-1)</f>
        <v>0</v>
      </c>
      <c r="CP2725" s="3" t="n">
        <f aca="false">DEGREES(2*ACOS(AH2725))</f>
        <v>0</v>
      </c>
      <c r="CQ2725" s="3" t="n">
        <f aca="false">DEGREES(2*ACOS(AV2725))</f>
        <v>0.386905817702259</v>
      </c>
      <c r="CR2725" s="3" t="n">
        <f aca="false">DEGREES(2*ACOS(BJ2725))</f>
        <v>0</v>
      </c>
      <c r="CS2725" s="3" t="n">
        <f aca="false">DEGREES(2*ACOS(CC2725))</f>
        <v>0.614963575469596</v>
      </c>
      <c r="CT2725" s="0" t="n">
        <f aca="false">SUM(CD2725:CR2725)</f>
        <v>0.773811635404518</v>
      </c>
      <c r="CU2725" s="4" t="n">
        <f aca="false">(CT2725-MIN($CT$5:$CT$1744))/(MAX($CT$5:$CT$1744)-MIN($CT$5:$CT$1744))</f>
        <v>0.0738555662706259</v>
      </c>
      <c r="CV2725" s="0" t="n">
        <f aca="false">SUM(CD2725,CH2725,CL2725,CP2725)</f>
        <v>0</v>
      </c>
      <c r="CW2725" s="0" t="n">
        <f aca="false">SUM(CE2725,CI2725,CM2725,CQ2725)</f>
        <v>0.773811635404518</v>
      </c>
      <c r="CX2725" s="0" t="n">
        <f aca="false">SUM(CF2725,CJ2725,CN2725,CR2725)</f>
        <v>0</v>
      </c>
      <c r="CY2725" s="0" t="n">
        <f aca="false">SUM(CG2725,CK2725,CO2725)</f>
        <v>0</v>
      </c>
      <c r="CZ2725" s="5" t="str">
        <f aca="false">IF(CD2725=0,IF(CH2725=0,IF(CL2725=0,IF(CP2725=0,"NULL","4"),"3"),"2"),"1")</f>
        <v>NULL</v>
      </c>
    </row>
    <row r="2726" customFormat="false" ht="14.9" hidden="false" customHeight="false" outlineLevel="0" collapsed="false">
      <c r="A2726" s="0" t="n">
        <v>2488.055</v>
      </c>
      <c r="B2726" s="0" t="n">
        <v>3.527363</v>
      </c>
      <c r="C2726" s="0" t="n">
        <v>2.515291</v>
      </c>
      <c r="D2726" s="0" t="n">
        <v>1.14588</v>
      </c>
      <c r="E2726" s="0" t="n">
        <v>-0.1293265</v>
      </c>
      <c r="F2726" s="0" t="n">
        <v>-0.07365167</v>
      </c>
      <c r="G2726" s="0" t="n">
        <v>-0.02913847</v>
      </c>
      <c r="H2726" s="0" t="n">
        <v>0.9884337</v>
      </c>
      <c r="I2726" s="0" t="n">
        <v>0.258476</v>
      </c>
      <c r="J2726" s="0" t="n">
        <v>-0.01963436</v>
      </c>
      <c r="K2726" s="0" t="n">
        <v>0.7437071</v>
      </c>
      <c r="L2726" s="0" t="n">
        <v>0.0218642</v>
      </c>
      <c r="M2726" s="0" t="n">
        <v>0.6678595</v>
      </c>
      <c r="N2726" s="0" t="n">
        <v>1</v>
      </c>
      <c r="O2726" s="0" t="n">
        <v>0</v>
      </c>
      <c r="P2726" s="0" t="n">
        <v>0</v>
      </c>
      <c r="Q2726" s="0" t="n">
        <v>0</v>
      </c>
      <c r="R2726" s="0" t="n">
        <v>51.22797</v>
      </c>
      <c r="S2726" s="0" t="n">
        <v>41.87011</v>
      </c>
      <c r="T2726" s="0" t="n">
        <v>19.13719</v>
      </c>
      <c r="U2726" s="0" t="n">
        <v>1.944788</v>
      </c>
      <c r="V2726" s="0" t="n">
        <v>15.33332</v>
      </c>
      <c r="W2726" s="0" t="n">
        <v>18.89577</v>
      </c>
      <c r="X2726" s="0" t="n">
        <v>30.48205</v>
      </c>
      <c r="Y2726" s="0" t="n">
        <v>36.10138</v>
      </c>
      <c r="Z2726" s="0" t="n">
        <v>0</v>
      </c>
      <c r="AA2726" s="0" t="n">
        <v>1</v>
      </c>
      <c r="AB2726" s="0" t="n">
        <v>0</v>
      </c>
      <c r="AC2726" s="0" t="n">
        <v>0</v>
      </c>
      <c r="AD2726" s="0" t="n">
        <v>0</v>
      </c>
      <c r="AE2726" s="0" t="n">
        <v>0</v>
      </c>
      <c r="AF2726" s="0" t="n">
        <v>0</v>
      </c>
      <c r="AG2726" s="0" t="n">
        <v>0</v>
      </c>
      <c r="AH2726" s="0" t="n">
        <v>1</v>
      </c>
      <c r="AI2726" s="0" t="n">
        <v>1</v>
      </c>
      <c r="AJ2726" s="0" t="n">
        <v>-0.00696767</v>
      </c>
      <c r="AK2726" s="0" t="n">
        <v>-0.007885695</v>
      </c>
      <c r="AL2726" s="0" t="n">
        <v>0.008954519</v>
      </c>
      <c r="AM2726" s="0" t="n">
        <v>0.9999045</v>
      </c>
      <c r="AN2726" s="0" t="n">
        <v>1</v>
      </c>
      <c r="AO2726" s="0" t="n">
        <v>1</v>
      </c>
      <c r="AP2726" s="0" t="n">
        <v>0</v>
      </c>
      <c r="AQ2726" s="0" t="n">
        <v>0</v>
      </c>
      <c r="AR2726" s="0" t="n">
        <v>0</v>
      </c>
      <c r="AS2726" s="0" t="n">
        <v>0.001835195</v>
      </c>
      <c r="AT2726" s="0" t="n">
        <v>0.001012934</v>
      </c>
      <c r="AU2726" s="0" t="n">
        <v>0.0007742829</v>
      </c>
      <c r="AV2726" s="0" t="n">
        <v>0.9999976</v>
      </c>
      <c r="AW2726" s="0" t="n">
        <v>1</v>
      </c>
      <c r="AX2726" s="0" t="n">
        <v>0.0149947</v>
      </c>
      <c r="AY2726" s="0" t="n">
        <v>0.01149567</v>
      </c>
      <c r="AZ2726" s="0" t="n">
        <v>0.01564099</v>
      </c>
      <c r="BA2726" s="0" t="n">
        <v>0.9996992</v>
      </c>
      <c r="BB2726" s="0" t="n">
        <v>2</v>
      </c>
      <c r="BC2726" s="0" t="n">
        <v>1</v>
      </c>
      <c r="BD2726" s="0" t="n">
        <v>0</v>
      </c>
      <c r="BE2726" s="0" t="n">
        <v>0</v>
      </c>
      <c r="BF2726" s="0" t="n">
        <v>0</v>
      </c>
      <c r="BG2726" s="1" t="n">
        <v>9.031016E-011</v>
      </c>
      <c r="BH2726" s="1" t="n">
        <v>-9.462929E-010</v>
      </c>
      <c r="BI2726" s="1" t="n">
        <v>-9.641402E-011</v>
      </c>
      <c r="BJ2726" s="0" t="n">
        <v>1</v>
      </c>
      <c r="BK2726" s="0" t="n">
        <v>1</v>
      </c>
      <c r="BL2726" s="1" t="n">
        <v>1.587661E-010</v>
      </c>
      <c r="BM2726" s="1" t="n">
        <v>-1.043414E-009</v>
      </c>
      <c r="BN2726" s="1" t="n">
        <v>2.215751E-009</v>
      </c>
      <c r="BO2726" s="0" t="n">
        <v>1</v>
      </c>
      <c r="BP2726" s="0" t="n">
        <v>3</v>
      </c>
      <c r="BQ2726" s="0" t="n">
        <v>1</v>
      </c>
      <c r="BR2726" s="0" t="n">
        <v>0</v>
      </c>
      <c r="BS2726" s="0" t="n">
        <v>0</v>
      </c>
      <c r="BT2726" s="0" t="n">
        <v>0</v>
      </c>
      <c r="BU2726" s="0" t="n">
        <v>0</v>
      </c>
      <c r="BV2726" s="0" t="n">
        <v>0</v>
      </c>
      <c r="BW2726" s="0" t="n">
        <v>0</v>
      </c>
      <c r="BX2726" s="0" t="n">
        <v>1</v>
      </c>
      <c r="BY2726" s="0" t="n">
        <v>1</v>
      </c>
      <c r="BZ2726" s="0" t="n">
        <v>0.01439632</v>
      </c>
      <c r="CA2726" s="0" t="n">
        <v>0.01466332</v>
      </c>
      <c r="CB2726" s="0" t="n">
        <v>0.01016532</v>
      </c>
      <c r="CC2726" s="0" t="n">
        <v>0.9997371</v>
      </c>
      <c r="CD2726" s="2" t="n">
        <f aca="false">SQRT(SUMSQ(AB2726:AD2726))</f>
        <v>0</v>
      </c>
      <c r="CE2726" s="2" t="n">
        <f aca="false">SQRT(SUMSQ(AP2726:AR2726))</f>
        <v>0</v>
      </c>
      <c r="CF2726" s="2" t="n">
        <f aca="false">SQRT(SUMSQ(BD2726:BF2726))</f>
        <v>0</v>
      </c>
      <c r="CG2726" s="2" t="n">
        <f aca="false">SQRT(SUMSQ(BR2726:BT2726))</f>
        <v>0</v>
      </c>
      <c r="CH2726" s="2" t="n">
        <f aca="false">DEGREES(2*ACOS(AH2726))</f>
        <v>0</v>
      </c>
      <c r="CI2726" s="2" t="n">
        <f aca="false">DEGREES(2*ACOS(AV2726))</f>
        <v>0.251057577322596</v>
      </c>
      <c r="CJ2726" s="2" t="n">
        <f aca="false">DEGREES(2*ACOS(BJ2726))</f>
        <v>0</v>
      </c>
      <c r="CK2726" s="2" t="n">
        <f aca="false">DEGREES(2*ACOS(BX2726))</f>
        <v>0</v>
      </c>
      <c r="CL2726" s="0" t="n">
        <f aca="false">ABS(AI2726-1)</f>
        <v>0</v>
      </c>
      <c r="CM2726" s="0" t="n">
        <f aca="false">ABS(AW2726-1)</f>
        <v>0</v>
      </c>
      <c r="CN2726" s="0" t="n">
        <f aca="false">ABS(BK2726-1)</f>
        <v>0</v>
      </c>
      <c r="CO2726" s="0" t="n">
        <f aca="false">ABS(BY2726-1)</f>
        <v>0</v>
      </c>
      <c r="CP2726" s="3" t="n">
        <f aca="false">DEGREES(2*ACOS(AH2726))</f>
        <v>0</v>
      </c>
      <c r="CQ2726" s="3" t="n">
        <f aca="false">DEGREES(2*ACOS(AV2726))</f>
        <v>0.251057577322596</v>
      </c>
      <c r="CR2726" s="3" t="n">
        <f aca="false">DEGREES(2*ACOS(BJ2726))</f>
        <v>0</v>
      </c>
      <c r="CS2726" s="3" t="n">
        <f aca="false">DEGREES(2*ACOS(CC2726))</f>
        <v>2.62767974918445</v>
      </c>
      <c r="CT2726" s="0" t="n">
        <f aca="false">SUM(CD2726:CR2726)</f>
        <v>0.502115154645191</v>
      </c>
      <c r="CU2726" s="4" t="n">
        <f aca="false">(CT2726-MIN($CT$5:$CT$1744))/(MAX($CT$5:$CT$1744)-MIN($CT$5:$CT$1744))</f>
        <v>0.0479238064958788</v>
      </c>
      <c r="CV2726" s="0" t="n">
        <f aca="false">SUM(CD2726,CH2726,CL2726,CP2726)</f>
        <v>0</v>
      </c>
      <c r="CW2726" s="0" t="n">
        <f aca="false">SUM(CE2726,CI2726,CM2726,CQ2726)</f>
        <v>0.502115154645191</v>
      </c>
      <c r="CX2726" s="0" t="n">
        <f aca="false">SUM(CF2726,CJ2726,CN2726,CR2726)</f>
        <v>0</v>
      </c>
      <c r="CY2726" s="0" t="n">
        <f aca="false">SUM(CG2726,CK2726,CO2726)</f>
        <v>0</v>
      </c>
      <c r="CZ2726" s="5" t="str">
        <f aca="false">IF(CD2726=0,IF(CH2726=0,IF(CL2726=0,IF(CP2726=0,"NULL","4"),"3"),"2"),"1")</f>
        <v>NULL</v>
      </c>
    </row>
    <row r="2727" customFormat="false" ht="14.9" hidden="false" customHeight="false" outlineLevel="0" collapsed="false">
      <c r="A2727" s="0" t="n">
        <v>2488.104</v>
      </c>
      <c r="B2727" s="0" t="n">
        <v>3.527363</v>
      </c>
      <c r="C2727" s="0" t="n">
        <v>2.515291</v>
      </c>
      <c r="D2727" s="0" t="n">
        <v>1.14588</v>
      </c>
      <c r="E2727" s="0" t="n">
        <v>-0.1172991</v>
      </c>
      <c r="F2727" s="0" t="n">
        <v>-0.06416531</v>
      </c>
      <c r="G2727" s="0" t="n">
        <v>-0.02411978</v>
      </c>
      <c r="H2727" s="0" t="n">
        <v>0.990728</v>
      </c>
      <c r="I2727" s="0" t="n">
        <v>0.258476</v>
      </c>
      <c r="J2727" s="0" t="n">
        <v>-0.03848608</v>
      </c>
      <c r="K2727" s="0" t="n">
        <v>0.7505929</v>
      </c>
      <c r="L2727" s="0" t="n">
        <v>0.04388971</v>
      </c>
      <c r="M2727" s="0" t="n">
        <v>0.6581814</v>
      </c>
      <c r="N2727" s="0" t="n">
        <v>1</v>
      </c>
      <c r="O2727" s="0" t="n">
        <v>0</v>
      </c>
      <c r="P2727" s="0" t="n">
        <v>0</v>
      </c>
      <c r="Q2727" s="0" t="n">
        <v>0</v>
      </c>
      <c r="R2727" s="0" t="n">
        <v>51.24197</v>
      </c>
      <c r="S2727" s="0" t="n">
        <v>41.85902</v>
      </c>
      <c r="T2727" s="0" t="n">
        <v>19.13175</v>
      </c>
      <c r="U2727" s="0" t="n">
        <v>1.936467</v>
      </c>
      <c r="V2727" s="0" t="n">
        <v>15.32316</v>
      </c>
      <c r="W2727" s="0" t="n">
        <v>18.89656</v>
      </c>
      <c r="X2727" s="0" t="n">
        <v>30.47717</v>
      </c>
      <c r="Y2727" s="0" t="n">
        <v>36.09268</v>
      </c>
      <c r="Z2727" s="0" t="n">
        <v>0</v>
      </c>
      <c r="AA2727" s="0" t="n">
        <v>1</v>
      </c>
      <c r="AB2727" s="0" t="n">
        <v>0</v>
      </c>
      <c r="AC2727" s="0" t="n">
        <v>0</v>
      </c>
      <c r="AD2727" s="0" t="n">
        <v>0</v>
      </c>
      <c r="AE2727" s="0" t="n">
        <v>0</v>
      </c>
      <c r="AF2727" s="0" t="n">
        <v>0</v>
      </c>
      <c r="AG2727" s="0" t="n">
        <v>0</v>
      </c>
      <c r="AH2727" s="0" t="n">
        <v>1</v>
      </c>
      <c r="AI2727" s="0" t="n">
        <v>1</v>
      </c>
      <c r="AJ2727" s="0" t="n">
        <v>-0.01252893</v>
      </c>
      <c r="AK2727" s="0" t="n">
        <v>-0.01658373</v>
      </c>
      <c r="AL2727" s="0" t="n">
        <v>0.01570835</v>
      </c>
      <c r="AM2727" s="0" t="n">
        <v>0.9996606</v>
      </c>
      <c r="AN2727" s="0" t="n">
        <v>1</v>
      </c>
      <c r="AO2727" s="0" t="n">
        <v>1</v>
      </c>
      <c r="AP2727" s="0" t="n">
        <v>0</v>
      </c>
      <c r="AQ2727" s="0" t="n">
        <v>0</v>
      </c>
      <c r="AR2727" s="0" t="n">
        <v>0</v>
      </c>
      <c r="AS2727" s="0" t="n">
        <v>0.01210274</v>
      </c>
      <c r="AT2727" s="0" t="n">
        <v>0.009832482</v>
      </c>
      <c r="AU2727" s="0" t="n">
        <v>0.004684383</v>
      </c>
      <c r="AV2727" s="0" t="n">
        <v>0.9998675</v>
      </c>
      <c r="AW2727" s="0" t="n">
        <v>1</v>
      </c>
      <c r="AX2727" s="0" t="n">
        <v>0.006518605</v>
      </c>
      <c r="AY2727" s="0" t="n">
        <v>0.005357696</v>
      </c>
      <c r="AZ2727" s="0" t="n">
        <v>0.002233656</v>
      </c>
      <c r="BA2727" s="0" t="n">
        <v>0.9999617</v>
      </c>
      <c r="BB2727" s="0" t="n">
        <v>2</v>
      </c>
      <c r="BC2727" s="0" t="n">
        <v>1</v>
      </c>
      <c r="BD2727" s="0" t="n">
        <v>0</v>
      </c>
      <c r="BE2727" s="0" t="n">
        <v>0</v>
      </c>
      <c r="BF2727" s="0" t="n">
        <v>0</v>
      </c>
      <c r="BG2727" s="1" t="n">
        <v>-2.795849E-011</v>
      </c>
      <c r="BH2727" s="1" t="n">
        <v>-6.066949E-009</v>
      </c>
      <c r="BI2727" s="1" t="n">
        <v>-2.93719E-009</v>
      </c>
      <c r="BJ2727" s="0" t="n">
        <v>1</v>
      </c>
      <c r="BK2727" s="0" t="n">
        <v>1</v>
      </c>
      <c r="BL2727" s="1" t="n">
        <v>-2.734449E-010</v>
      </c>
      <c r="BM2727" s="1" t="n">
        <v>4.851998E-009</v>
      </c>
      <c r="BN2727" s="1" t="n">
        <v>-1.802762E-009</v>
      </c>
      <c r="BO2727" s="0" t="n">
        <v>1</v>
      </c>
      <c r="BP2727" s="0" t="n">
        <v>3</v>
      </c>
      <c r="BQ2727" s="0" t="n">
        <v>1</v>
      </c>
      <c r="BR2727" s="0" t="n">
        <v>0</v>
      </c>
      <c r="BS2727" s="0" t="n">
        <v>0</v>
      </c>
      <c r="BT2727" s="0" t="n">
        <v>0</v>
      </c>
      <c r="BU2727" s="0" t="n">
        <v>0</v>
      </c>
      <c r="BV2727" s="0" t="n">
        <v>0</v>
      </c>
      <c r="BW2727" s="0" t="n">
        <v>0</v>
      </c>
      <c r="BX2727" s="0" t="n">
        <v>1</v>
      </c>
      <c r="BY2727" s="0" t="n">
        <v>1</v>
      </c>
      <c r="BZ2727" s="0" t="n">
        <v>0.009742186</v>
      </c>
      <c r="CA2727" s="0" t="n">
        <v>0.01342984</v>
      </c>
      <c r="CB2727" s="0" t="n">
        <v>0.01300936</v>
      </c>
      <c r="CC2727" s="0" t="n">
        <v>0.9997776</v>
      </c>
      <c r="CD2727" s="2" t="n">
        <f aca="false">SQRT(SUMSQ(AB2727:AD2727))</f>
        <v>0</v>
      </c>
      <c r="CE2727" s="2" t="n">
        <f aca="false">SQRT(SUMSQ(AP2727:AR2727))</f>
        <v>0</v>
      </c>
      <c r="CF2727" s="2" t="n">
        <f aca="false">SQRT(SUMSQ(BD2727:BF2727))</f>
        <v>0</v>
      </c>
      <c r="CG2727" s="2" t="n">
        <f aca="false">SQRT(SUMSQ(BR2727:BT2727))</f>
        <v>0</v>
      </c>
      <c r="CH2727" s="2" t="n">
        <f aca="false">DEGREES(2*ACOS(AH2727))</f>
        <v>0</v>
      </c>
      <c r="CI2727" s="2" t="n">
        <f aca="false">DEGREES(2*ACOS(AV2727))</f>
        <v>1.86543602912363</v>
      </c>
      <c r="CJ2727" s="2" t="n">
        <f aca="false">DEGREES(2*ACOS(BJ2727))</f>
        <v>0</v>
      </c>
      <c r="CK2727" s="2" t="n">
        <f aca="false">DEGREES(2*ACOS(BX2727))</f>
        <v>0</v>
      </c>
      <c r="CL2727" s="0" t="n">
        <f aca="false">ABS(AI2727-1)</f>
        <v>0</v>
      </c>
      <c r="CM2727" s="0" t="n">
        <f aca="false">ABS(AW2727-1)</f>
        <v>0</v>
      </c>
      <c r="CN2727" s="0" t="n">
        <f aca="false">ABS(BK2727-1)</f>
        <v>0</v>
      </c>
      <c r="CO2727" s="0" t="n">
        <f aca="false">ABS(BY2727-1)</f>
        <v>0</v>
      </c>
      <c r="CP2727" s="3" t="n">
        <f aca="false">DEGREES(2*ACOS(AH2727))</f>
        <v>0</v>
      </c>
      <c r="CQ2727" s="3" t="n">
        <f aca="false">DEGREES(2*ACOS(AV2727))</f>
        <v>1.86543602912363</v>
      </c>
      <c r="CR2727" s="3" t="n">
        <f aca="false">DEGREES(2*ACOS(BJ2727))</f>
        <v>0</v>
      </c>
      <c r="CS2727" s="3" t="n">
        <f aca="false">DEGREES(2*ACOS(CC2727))</f>
        <v>2.41681310171477</v>
      </c>
      <c r="CT2727" s="0" t="n">
        <f aca="false">SUM(CD2727:CR2727)</f>
        <v>3.73087205824726</v>
      </c>
      <c r="CU2727" s="4" t="n">
        <f aca="false">(CT2727-MIN($CT$5:$CT$1744))/(MAX($CT$5:$CT$1744)-MIN($CT$5:$CT$1744))</f>
        <v>0.356088815336921</v>
      </c>
      <c r="CV2727" s="0" t="n">
        <f aca="false">SUM(CD2727,CH2727,CL2727,CP2727)</f>
        <v>0</v>
      </c>
      <c r="CW2727" s="0" t="n">
        <f aca="false">SUM(CE2727,CI2727,CM2727,CQ2727)</f>
        <v>3.73087205824726</v>
      </c>
      <c r="CX2727" s="0" t="n">
        <f aca="false">SUM(CF2727,CJ2727,CN2727,CR2727)</f>
        <v>0</v>
      </c>
      <c r="CY2727" s="0" t="n">
        <f aca="false">SUM(CG2727,CK2727,CO2727)</f>
        <v>0</v>
      </c>
      <c r="CZ2727" s="5" t="str">
        <f aca="false">IF(CD2727=0,IF(CH2727=0,IF(CL2727=0,IF(CP2727=0,"NULL","4"),"3"),"2"),"1")</f>
        <v>NULL</v>
      </c>
    </row>
    <row r="2728" customFormat="false" ht="14.9" hidden="false" customHeight="false" outlineLevel="0" collapsed="false">
      <c r="A2728" s="0" t="n">
        <v>2488.156</v>
      </c>
      <c r="B2728" s="0" t="n">
        <v>3.527363</v>
      </c>
      <c r="C2728" s="0" t="n">
        <v>2.515291</v>
      </c>
      <c r="D2728" s="0" t="n">
        <v>1.14588</v>
      </c>
      <c r="E2728" s="0" t="n">
        <v>-0.1166443</v>
      </c>
      <c r="F2728" s="0" t="n">
        <v>-0.06319305</v>
      </c>
      <c r="G2728" s="0" t="n">
        <v>-0.02298071</v>
      </c>
      <c r="H2728" s="0" t="n">
        <v>0.9908949</v>
      </c>
      <c r="I2728" s="0" t="n">
        <v>0.258476</v>
      </c>
      <c r="J2728" s="0" t="n">
        <v>-0.0594157</v>
      </c>
      <c r="K2728" s="0" t="n">
        <v>0.7530808</v>
      </c>
      <c r="L2728" s="0" t="n">
        <v>0.06866579</v>
      </c>
      <c r="M2728" s="0" t="n">
        <v>0.651632</v>
      </c>
      <c r="N2728" s="0" t="n">
        <v>1</v>
      </c>
      <c r="O2728" s="0" t="n">
        <v>0</v>
      </c>
      <c r="P2728" s="0" t="n">
        <v>0</v>
      </c>
      <c r="Q2728" s="0" t="n">
        <v>0</v>
      </c>
      <c r="R2728" s="0" t="n">
        <v>53.52782</v>
      </c>
      <c r="S2728" s="0" t="n">
        <v>43.63038</v>
      </c>
      <c r="T2728" s="0" t="n">
        <v>19.94883</v>
      </c>
      <c r="U2728" s="0" t="n">
        <v>2.028414</v>
      </c>
      <c r="V2728" s="0" t="n">
        <v>15.95635</v>
      </c>
      <c r="W2728" s="0" t="n">
        <v>19.71921</v>
      </c>
      <c r="X2728" s="0" t="n">
        <v>31.78882</v>
      </c>
      <c r="Y2728" s="0" t="n">
        <v>37.62637</v>
      </c>
      <c r="Z2728" s="0" t="n">
        <v>0</v>
      </c>
      <c r="AA2728" s="0" t="n">
        <v>1</v>
      </c>
      <c r="AB2728" s="0" t="n">
        <v>0</v>
      </c>
      <c r="AC2728" s="0" t="n">
        <v>0</v>
      </c>
      <c r="AD2728" s="0" t="n">
        <v>0</v>
      </c>
      <c r="AE2728" s="0" t="n">
        <v>0</v>
      </c>
      <c r="AF2728" s="0" t="n">
        <v>0</v>
      </c>
      <c r="AG2728" s="0" t="n">
        <v>0</v>
      </c>
      <c r="AH2728" s="0" t="n">
        <v>1</v>
      </c>
      <c r="AI2728" s="0" t="n">
        <v>1</v>
      </c>
      <c r="AJ2728" s="0" t="n">
        <v>-0.0123236</v>
      </c>
      <c r="AK2728" s="0" t="n">
        <v>-0.01900233</v>
      </c>
      <c r="AL2728" s="0" t="n">
        <v>0.02094457</v>
      </c>
      <c r="AM2728" s="0" t="n">
        <v>0.9995241</v>
      </c>
      <c r="AN2728" s="0" t="n">
        <v>1</v>
      </c>
      <c r="AO2728" s="0" t="n">
        <v>1</v>
      </c>
      <c r="AP2728" s="0" t="n">
        <v>0</v>
      </c>
      <c r="AQ2728" s="0" t="n">
        <v>0</v>
      </c>
      <c r="AR2728" s="0" t="n">
        <v>0</v>
      </c>
      <c r="AS2728" s="0" t="n">
        <v>0.0006187396</v>
      </c>
      <c r="AT2728" s="0" t="n">
        <v>0.001092086</v>
      </c>
      <c r="AU2728" s="0" t="n">
        <v>0.00106017</v>
      </c>
      <c r="AV2728" s="0" t="n">
        <v>0.9999986</v>
      </c>
      <c r="AW2728" s="0" t="n">
        <v>1</v>
      </c>
      <c r="AX2728" s="0" t="n">
        <v>0.01212244</v>
      </c>
      <c r="AY2728" s="0" t="n">
        <v>0.01060587</v>
      </c>
      <c r="AZ2728" s="0" t="n">
        <v>0.01038799</v>
      </c>
      <c r="BA2728" s="0" t="n">
        <v>0.9998162</v>
      </c>
      <c r="BB2728" s="0" t="n">
        <v>2</v>
      </c>
      <c r="BC2728" s="0" t="n">
        <v>1</v>
      </c>
      <c r="BD2728" s="0" t="n">
        <v>0</v>
      </c>
      <c r="BE2728" s="0" t="n">
        <v>0</v>
      </c>
      <c r="BF2728" s="0" t="n">
        <v>0</v>
      </c>
      <c r="BG2728" s="1" t="n">
        <v>2.608013E-010</v>
      </c>
      <c r="BH2728" s="1" t="n">
        <v>-3.917644E-011</v>
      </c>
      <c r="BI2728" s="1" t="n">
        <v>2.188939E-009</v>
      </c>
      <c r="BJ2728" s="0" t="n">
        <v>1</v>
      </c>
      <c r="BK2728" s="0" t="n">
        <v>1</v>
      </c>
      <c r="BL2728" s="1" t="n">
        <v>-7.619356E-010</v>
      </c>
      <c r="BM2728" s="1" t="n">
        <v>1.739584E-008</v>
      </c>
      <c r="BN2728" s="1" t="n">
        <v>9.189463E-010</v>
      </c>
      <c r="BO2728" s="0" t="n">
        <v>1</v>
      </c>
      <c r="BP2728" s="0" t="n">
        <v>3</v>
      </c>
      <c r="BQ2728" s="0" t="n">
        <v>1</v>
      </c>
      <c r="BR2728" s="0" t="n">
        <v>0</v>
      </c>
      <c r="BS2728" s="0" t="n">
        <v>0</v>
      </c>
      <c r="BT2728" s="0" t="n">
        <v>0</v>
      </c>
      <c r="BU2728" s="0" t="n">
        <v>0</v>
      </c>
      <c r="BV2728" s="0" t="n">
        <v>0</v>
      </c>
      <c r="BW2728" s="0" t="n">
        <v>0</v>
      </c>
      <c r="BX2728" s="0" t="n">
        <v>1</v>
      </c>
      <c r="BY2728" s="0" t="n">
        <v>1</v>
      </c>
      <c r="BZ2728" s="0" t="n">
        <v>0.005516021</v>
      </c>
      <c r="CA2728" s="0" t="n">
        <v>0.008119585</v>
      </c>
      <c r="CB2728" s="0" t="n">
        <v>0.003759928</v>
      </c>
      <c r="CC2728" s="0" t="n">
        <v>0.9999446</v>
      </c>
      <c r="CD2728" s="2" t="n">
        <f aca="false">SQRT(SUMSQ(AB2728:AD2728))</f>
        <v>0</v>
      </c>
      <c r="CE2728" s="2" t="n">
        <f aca="false">SQRT(SUMSQ(AP2728:AR2728))</f>
        <v>0</v>
      </c>
      <c r="CF2728" s="2" t="n">
        <f aca="false">SQRT(SUMSQ(BD2728:BF2728))</f>
        <v>0</v>
      </c>
      <c r="CG2728" s="2" t="n">
        <f aca="false">SQRT(SUMSQ(BR2728:BT2728))</f>
        <v>0</v>
      </c>
      <c r="CH2728" s="2" t="n">
        <f aca="false">DEGREES(2*ACOS(AH2728))</f>
        <v>0</v>
      </c>
      <c r="CI2728" s="2" t="n">
        <f aca="false">DEGREES(2*ACOS(AV2728))</f>
        <v>0.191748375996626</v>
      </c>
      <c r="CJ2728" s="2" t="n">
        <f aca="false">DEGREES(2*ACOS(BJ2728))</f>
        <v>0</v>
      </c>
      <c r="CK2728" s="2" t="n">
        <f aca="false">DEGREES(2*ACOS(BX2728))</f>
        <v>0</v>
      </c>
      <c r="CL2728" s="0" t="n">
        <f aca="false">ABS(AI2728-1)</f>
        <v>0</v>
      </c>
      <c r="CM2728" s="0" t="n">
        <f aca="false">ABS(AW2728-1)</f>
        <v>0</v>
      </c>
      <c r="CN2728" s="0" t="n">
        <f aca="false">ABS(BK2728-1)</f>
        <v>0</v>
      </c>
      <c r="CO2728" s="0" t="n">
        <f aca="false">ABS(BY2728-1)</f>
        <v>0</v>
      </c>
      <c r="CP2728" s="3" t="n">
        <f aca="false">DEGREES(2*ACOS(AH2728))</f>
        <v>0</v>
      </c>
      <c r="CQ2728" s="3" t="n">
        <f aca="false">DEGREES(2*ACOS(AV2728))</f>
        <v>0.191748375996626</v>
      </c>
      <c r="CR2728" s="3" t="n">
        <f aca="false">DEGREES(2*ACOS(BJ2728))</f>
        <v>0</v>
      </c>
      <c r="CS2728" s="3" t="n">
        <f aca="false">DEGREES(2*ACOS(CC2728))</f>
        <v>1.20621441231055</v>
      </c>
      <c r="CT2728" s="0" t="n">
        <f aca="false">SUM(CD2728:CR2728)</f>
        <v>0.383496751993252</v>
      </c>
      <c r="CU2728" s="4" t="n">
        <f aca="false">(CT2728-MIN($CT$5:$CT$1744))/(MAX($CT$5:$CT$1744)-MIN($CT$5:$CT$1744))</f>
        <v>0.0366024087602701</v>
      </c>
      <c r="CV2728" s="0" t="n">
        <f aca="false">SUM(CD2728,CH2728,CL2728,CP2728)</f>
        <v>0</v>
      </c>
      <c r="CW2728" s="0" t="n">
        <f aca="false">SUM(CE2728,CI2728,CM2728,CQ2728)</f>
        <v>0.383496751993252</v>
      </c>
      <c r="CX2728" s="0" t="n">
        <f aca="false">SUM(CF2728,CJ2728,CN2728,CR2728)</f>
        <v>0</v>
      </c>
      <c r="CY2728" s="0" t="n">
        <f aca="false">SUM(CG2728,CK2728,CO2728)</f>
        <v>0</v>
      </c>
      <c r="CZ2728" s="5" t="str">
        <f aca="false">IF(CD2728=0,IF(CH2728=0,IF(CL2728=0,IF(CP2728=0,"NULL","4"),"3"),"2"),"1")</f>
        <v>NULL</v>
      </c>
    </row>
    <row r="2729" customFormat="false" ht="14.9" hidden="false" customHeight="false" outlineLevel="0" collapsed="false">
      <c r="A2729" s="0" t="n">
        <v>2488.205</v>
      </c>
      <c r="B2729" s="0" t="n">
        <v>3.527363</v>
      </c>
      <c r="C2729" s="0" t="n">
        <v>2.515291</v>
      </c>
      <c r="D2729" s="0" t="n">
        <v>1.14588</v>
      </c>
      <c r="E2729" s="0" t="n">
        <v>-0.1166443</v>
      </c>
      <c r="F2729" s="0" t="n">
        <v>-0.06319305</v>
      </c>
      <c r="G2729" s="0" t="n">
        <v>-0.02298071</v>
      </c>
      <c r="H2729" s="0" t="n">
        <v>0.9908949</v>
      </c>
      <c r="I2729" s="0" t="n">
        <v>0.258476</v>
      </c>
      <c r="J2729" s="0" t="n">
        <v>-0.07707713</v>
      </c>
      <c r="K2729" s="0" t="n">
        <v>0.7531217</v>
      </c>
      <c r="L2729" s="0" t="n">
        <v>0.08969665</v>
      </c>
      <c r="M2729" s="0" t="n">
        <v>0.6471641</v>
      </c>
      <c r="N2729" s="0" t="n">
        <v>1</v>
      </c>
      <c r="O2729" s="0" t="n">
        <v>0</v>
      </c>
      <c r="P2729" s="0" t="n">
        <v>0</v>
      </c>
      <c r="Q2729" s="0" t="n">
        <v>0</v>
      </c>
      <c r="R2729" s="0" t="n">
        <v>51.31809</v>
      </c>
      <c r="S2729" s="0" t="n">
        <v>41.79497</v>
      </c>
      <c r="T2729" s="0" t="n">
        <v>19.11347</v>
      </c>
      <c r="U2729" s="0" t="n">
        <v>1.94688</v>
      </c>
      <c r="V2729" s="0" t="n">
        <v>15.28328</v>
      </c>
      <c r="W2729" s="0" t="n">
        <v>18.89789</v>
      </c>
      <c r="X2729" s="0" t="n">
        <v>30.46205</v>
      </c>
      <c r="Y2729" s="0" t="n">
        <v>36.0453</v>
      </c>
      <c r="Z2729" s="0" t="n">
        <v>0</v>
      </c>
      <c r="AA2729" s="0" t="n">
        <v>1</v>
      </c>
      <c r="AB2729" s="0" t="n">
        <v>0</v>
      </c>
      <c r="AC2729" s="0" t="n">
        <v>0</v>
      </c>
      <c r="AD2729" s="0" t="n">
        <v>0</v>
      </c>
      <c r="AE2729" s="0" t="n">
        <v>0</v>
      </c>
      <c r="AF2729" s="0" t="n">
        <v>0</v>
      </c>
      <c r="AG2729" s="0" t="n">
        <v>0</v>
      </c>
      <c r="AH2729" s="0" t="n">
        <v>1</v>
      </c>
      <c r="AI2729" s="0" t="n">
        <v>1</v>
      </c>
      <c r="AJ2729" s="0" t="n">
        <v>-0.00856529</v>
      </c>
      <c r="AK2729" s="0" t="n">
        <v>-0.02027496</v>
      </c>
      <c r="AL2729" s="0" t="n">
        <v>0.01213611</v>
      </c>
      <c r="AM2729" s="0" t="n">
        <v>0.9996841</v>
      </c>
      <c r="AN2729" s="0" t="n">
        <v>1</v>
      </c>
      <c r="AO2729" s="0" t="n">
        <v>1</v>
      </c>
      <c r="AP2729" s="0" t="n">
        <v>0</v>
      </c>
      <c r="AQ2729" s="0" t="n">
        <v>0</v>
      </c>
      <c r="AR2729" s="0" t="n">
        <v>0</v>
      </c>
      <c r="AS2729" s="0" t="n">
        <v>0</v>
      </c>
      <c r="AT2729" s="0" t="n">
        <v>0</v>
      </c>
      <c r="AU2729" s="0" t="n">
        <v>0</v>
      </c>
      <c r="AV2729" s="0" t="n">
        <v>1</v>
      </c>
      <c r="AW2729" s="0" t="n">
        <v>1</v>
      </c>
      <c r="AX2729" s="0" t="n">
        <v>0.001787726</v>
      </c>
      <c r="AY2729" s="0" t="n">
        <v>0.001866964</v>
      </c>
      <c r="AZ2729" s="0" t="n">
        <v>-0.002758721</v>
      </c>
      <c r="BA2729" s="0" t="n">
        <v>0.9999928</v>
      </c>
      <c r="BB2729" s="0" t="n">
        <v>2</v>
      </c>
      <c r="BC2729" s="0" t="n">
        <v>1</v>
      </c>
      <c r="BD2729" s="0" t="n">
        <v>0</v>
      </c>
      <c r="BE2729" s="0" t="n">
        <v>0</v>
      </c>
      <c r="BF2729" s="0" t="n">
        <v>0</v>
      </c>
      <c r="BG2729" s="0" t="n">
        <v>0</v>
      </c>
      <c r="BH2729" s="0" t="n">
        <v>0</v>
      </c>
      <c r="BI2729" s="0" t="n">
        <v>0</v>
      </c>
      <c r="BJ2729" s="0" t="n">
        <v>1</v>
      </c>
      <c r="BK2729" s="0" t="n">
        <v>1</v>
      </c>
      <c r="BL2729" s="1" t="n">
        <v>1.459819E-010</v>
      </c>
      <c r="BM2729" s="1" t="n">
        <v>6.617785E-009</v>
      </c>
      <c r="BN2729" s="1" t="n">
        <v>-2.960316E-009</v>
      </c>
      <c r="BO2729" s="0" t="n">
        <v>1</v>
      </c>
      <c r="BP2729" s="0" t="n">
        <v>3</v>
      </c>
      <c r="BQ2729" s="0" t="n">
        <v>1</v>
      </c>
      <c r="BR2729" s="0" t="n">
        <v>0</v>
      </c>
      <c r="BS2729" s="0" t="n">
        <v>0</v>
      </c>
      <c r="BT2729" s="0" t="n">
        <v>0</v>
      </c>
      <c r="BU2729" s="0" t="n">
        <v>0</v>
      </c>
      <c r="BV2729" s="0" t="n">
        <v>0</v>
      </c>
      <c r="BW2729" s="0" t="n">
        <v>0</v>
      </c>
      <c r="BX2729" s="0" t="n">
        <v>1</v>
      </c>
      <c r="BY2729" s="0" t="n">
        <v>1</v>
      </c>
      <c r="BZ2729" s="0" t="n">
        <v>0.01036981</v>
      </c>
      <c r="CA2729" s="0" t="n">
        <v>0.01665238</v>
      </c>
      <c r="CB2729" s="0" t="n">
        <v>0.00767918</v>
      </c>
      <c r="CC2729" s="0" t="n">
        <v>0.999778</v>
      </c>
      <c r="CD2729" s="2" t="n">
        <f aca="false">SQRT(SUMSQ(AB2729:AD2729))</f>
        <v>0</v>
      </c>
      <c r="CE2729" s="2" t="n">
        <f aca="false">SQRT(SUMSQ(AP2729:AR2729))</f>
        <v>0</v>
      </c>
      <c r="CF2729" s="2" t="n">
        <f aca="false">SQRT(SUMSQ(BD2729:BF2729))</f>
        <v>0</v>
      </c>
      <c r="CG2729" s="2" t="n">
        <f aca="false">SQRT(SUMSQ(BR2729:BT2729))</f>
        <v>0</v>
      </c>
      <c r="CH2729" s="2" t="n">
        <f aca="false">DEGREES(2*ACOS(AH2729))</f>
        <v>0</v>
      </c>
      <c r="CI2729" s="2" t="n">
        <f aca="false">DEGREES(2*ACOS(AV2729))</f>
        <v>0</v>
      </c>
      <c r="CJ2729" s="2" t="n">
        <f aca="false">DEGREES(2*ACOS(BJ2729))</f>
        <v>0</v>
      </c>
      <c r="CK2729" s="2" t="n">
        <f aca="false">DEGREES(2*ACOS(BX2729))</f>
        <v>0</v>
      </c>
      <c r="CL2729" s="0" t="n">
        <f aca="false">ABS(AI2729-1)</f>
        <v>0</v>
      </c>
      <c r="CM2729" s="0" t="n">
        <f aca="false">ABS(AW2729-1)</f>
        <v>0</v>
      </c>
      <c r="CN2729" s="0" t="n">
        <f aca="false">ABS(BK2729-1)</f>
        <v>0</v>
      </c>
      <c r="CO2729" s="0" t="n">
        <f aca="false">ABS(BY2729-1)</f>
        <v>0</v>
      </c>
      <c r="CP2729" s="3" t="n">
        <f aca="false">DEGREES(2*ACOS(AH2729))</f>
        <v>0</v>
      </c>
      <c r="CQ2729" s="3" t="n">
        <f aca="false">DEGREES(2*ACOS(AV2729))</f>
        <v>0</v>
      </c>
      <c r="CR2729" s="3" t="n">
        <f aca="false">DEGREES(2*ACOS(BJ2729))</f>
        <v>0</v>
      </c>
      <c r="CS2729" s="3" t="n">
        <f aca="false">DEGREES(2*ACOS(CC2729))</f>
        <v>2.41463865001822</v>
      </c>
      <c r="CT2729" s="0" t="n">
        <f aca="false">SUM(CD2729:CR2729)</f>
        <v>0</v>
      </c>
      <c r="CU2729" s="4" t="n">
        <f aca="false">(CT2729-MIN($CT$5:$CT$1744))/(MAX($CT$5:$CT$1744)-MIN($CT$5:$CT$1744))</f>
        <v>0</v>
      </c>
      <c r="CV2729" s="0" t="n">
        <f aca="false">SUM(CD2729,CH2729,CL2729,CP2729)</f>
        <v>0</v>
      </c>
      <c r="CW2729" s="0" t="n">
        <f aca="false">SUM(CE2729,CI2729,CM2729,CQ2729)</f>
        <v>0</v>
      </c>
      <c r="CX2729" s="0" t="n">
        <f aca="false">SUM(CF2729,CJ2729,CN2729,CR2729)</f>
        <v>0</v>
      </c>
      <c r="CY2729" s="0" t="n">
        <f aca="false">SUM(CG2729,CK2729,CO2729)</f>
        <v>0</v>
      </c>
      <c r="CZ2729" s="5" t="str">
        <f aca="false">IF(CD2729=0,IF(CH2729=0,IF(CL2729=0,IF(CP2729=0,"NULL","4"),"3"),"2"),"1")</f>
        <v>NULL</v>
      </c>
    </row>
    <row r="2730" customFormat="false" ht="14.9" hidden="false" customHeight="false" outlineLevel="0" collapsed="false">
      <c r="A2730" s="0" t="n">
        <v>2488.254</v>
      </c>
      <c r="B2730" s="0" t="n">
        <v>3.527363</v>
      </c>
      <c r="C2730" s="0" t="n">
        <v>2.515291</v>
      </c>
      <c r="D2730" s="0" t="n">
        <v>1.14588</v>
      </c>
      <c r="E2730" s="0" t="n">
        <v>-0.1148221</v>
      </c>
      <c r="F2730" s="0" t="n">
        <v>-0.06146649</v>
      </c>
      <c r="G2730" s="0" t="n">
        <v>-0.02127996</v>
      </c>
      <c r="H2730" s="0" t="n">
        <v>0.9912542</v>
      </c>
      <c r="I2730" s="0" t="n">
        <v>0.258476</v>
      </c>
      <c r="J2730" s="0" t="n">
        <v>-0.09028968</v>
      </c>
      <c r="K2730" s="0" t="n">
        <v>0.7451839</v>
      </c>
      <c r="L2730" s="0" t="n">
        <v>0.103095</v>
      </c>
      <c r="M2730" s="0" t="n">
        <v>0.6526256</v>
      </c>
      <c r="N2730" s="0" t="n">
        <v>1</v>
      </c>
      <c r="O2730" s="0" t="n">
        <v>0</v>
      </c>
      <c r="P2730" s="0" t="n">
        <v>0</v>
      </c>
      <c r="Q2730" s="0" t="n">
        <v>0</v>
      </c>
      <c r="R2730" s="0" t="n">
        <v>51.32754</v>
      </c>
      <c r="S2730" s="0" t="n">
        <v>41.78701</v>
      </c>
      <c r="T2730" s="0" t="n">
        <v>19.11167</v>
      </c>
      <c r="U2730" s="0" t="n">
        <v>1.9479</v>
      </c>
      <c r="V2730" s="0" t="n">
        <v>15.28049</v>
      </c>
      <c r="W2730" s="0" t="n">
        <v>18.8981</v>
      </c>
      <c r="X2730" s="0" t="n">
        <v>30.46169</v>
      </c>
      <c r="Y2730" s="0" t="n">
        <v>36.03896</v>
      </c>
      <c r="Z2730" s="0" t="n">
        <v>0</v>
      </c>
      <c r="AA2730" s="0" t="n">
        <v>1</v>
      </c>
      <c r="AB2730" s="0" t="n">
        <v>0</v>
      </c>
      <c r="AC2730" s="0" t="n">
        <v>0</v>
      </c>
      <c r="AD2730" s="0" t="n">
        <v>0</v>
      </c>
      <c r="AE2730" s="0" t="n">
        <v>0</v>
      </c>
      <c r="AF2730" s="0" t="n">
        <v>0</v>
      </c>
      <c r="AG2730" s="0" t="n">
        <v>0</v>
      </c>
      <c r="AH2730" s="0" t="n">
        <v>1</v>
      </c>
      <c r="AI2730" s="0" t="n">
        <v>1</v>
      </c>
      <c r="AJ2730" s="0" t="n">
        <v>-0.006081256</v>
      </c>
      <c r="AK2730" s="0" t="n">
        <v>-0.02228209</v>
      </c>
      <c r="AL2730" s="0" t="n">
        <v>0.01517365</v>
      </c>
      <c r="AM2730" s="0" t="n">
        <v>0.999618</v>
      </c>
      <c r="AN2730" s="0" t="n">
        <v>1</v>
      </c>
      <c r="AO2730" s="0" t="n">
        <v>1</v>
      </c>
      <c r="AP2730" s="0" t="n">
        <v>0</v>
      </c>
      <c r="AQ2730" s="0" t="n">
        <v>0</v>
      </c>
      <c r="AR2730" s="0" t="n">
        <v>0</v>
      </c>
      <c r="AS2730" s="0" t="n">
        <v>0.001780762</v>
      </c>
      <c r="AT2730" s="0" t="n">
        <v>0.001889203</v>
      </c>
      <c r="AU2730" s="0" t="n">
        <v>0.001607181</v>
      </c>
      <c r="AV2730" s="0" t="n">
        <v>0.9999954</v>
      </c>
      <c r="AW2730" s="0" t="n">
        <v>1</v>
      </c>
      <c r="AX2730" s="0" t="n">
        <v>-0.001062201</v>
      </c>
      <c r="AY2730" s="0" t="n">
        <v>-0.001033431</v>
      </c>
      <c r="AZ2730" s="0" t="n">
        <v>0.0001988205</v>
      </c>
      <c r="BA2730" s="0" t="n">
        <v>0.9999988</v>
      </c>
      <c r="BB2730" s="0" t="n">
        <v>2</v>
      </c>
      <c r="BC2730" s="0" t="n">
        <v>1</v>
      </c>
      <c r="BD2730" s="0" t="n">
        <v>0</v>
      </c>
      <c r="BE2730" s="0" t="n">
        <v>0</v>
      </c>
      <c r="BF2730" s="0" t="n">
        <v>0</v>
      </c>
      <c r="BG2730" s="0" t="n">
        <v>0</v>
      </c>
      <c r="BH2730" s="0" t="n">
        <v>0</v>
      </c>
      <c r="BI2730" s="0" t="n">
        <v>0</v>
      </c>
      <c r="BJ2730" s="0" t="n">
        <v>1</v>
      </c>
      <c r="BK2730" s="0" t="n">
        <v>1</v>
      </c>
      <c r="BL2730" s="1" t="n">
        <v>-2.776682E-009</v>
      </c>
      <c r="BM2730" s="1" t="n">
        <v>8.462332E-009</v>
      </c>
      <c r="BN2730" s="1" t="n">
        <v>-7.129783E-009</v>
      </c>
      <c r="BO2730" s="0" t="n">
        <v>1</v>
      </c>
      <c r="BP2730" s="0" t="n">
        <v>3</v>
      </c>
      <c r="BQ2730" s="0" t="n">
        <v>1</v>
      </c>
      <c r="BR2730" s="0" t="n">
        <v>0</v>
      </c>
      <c r="BS2730" s="0" t="n">
        <v>0</v>
      </c>
      <c r="BT2730" s="0" t="n">
        <v>0</v>
      </c>
      <c r="BU2730" s="0" t="n">
        <v>0</v>
      </c>
      <c r="BV2730" s="0" t="n">
        <v>0</v>
      </c>
      <c r="BW2730" s="0" t="n">
        <v>0</v>
      </c>
      <c r="BX2730" s="0" t="n">
        <v>1</v>
      </c>
      <c r="BY2730" s="0" t="n">
        <v>1</v>
      </c>
      <c r="BZ2730" s="0" t="n">
        <v>-0.0107639</v>
      </c>
      <c r="CA2730" s="0" t="n">
        <v>-0.01574003</v>
      </c>
      <c r="CB2730" s="0" t="n">
        <v>-0.01048158</v>
      </c>
      <c r="CC2730" s="0" t="n">
        <v>0.9997631</v>
      </c>
      <c r="CD2730" s="2" t="n">
        <f aca="false">SQRT(SUMSQ(AB2730:AD2730))</f>
        <v>0</v>
      </c>
      <c r="CE2730" s="2" t="n">
        <f aca="false">SQRT(SUMSQ(AP2730:AR2730))</f>
        <v>0</v>
      </c>
      <c r="CF2730" s="2" t="n">
        <f aca="false">SQRT(SUMSQ(BD2730:BF2730))</f>
        <v>0</v>
      </c>
      <c r="CG2730" s="2" t="n">
        <f aca="false">SQRT(SUMSQ(BR2730:BT2730))</f>
        <v>0</v>
      </c>
      <c r="CH2730" s="2" t="n">
        <f aca="false">DEGREES(2*ACOS(AH2730))</f>
        <v>0</v>
      </c>
      <c r="CI2730" s="2" t="n">
        <f aca="false">DEGREES(2*ACOS(AV2730))</f>
        <v>0.347573540847254</v>
      </c>
      <c r="CJ2730" s="2" t="n">
        <f aca="false">DEGREES(2*ACOS(BJ2730))</f>
        <v>0</v>
      </c>
      <c r="CK2730" s="2" t="n">
        <f aca="false">DEGREES(2*ACOS(BX2730))</f>
        <v>0</v>
      </c>
      <c r="CL2730" s="0" t="n">
        <f aca="false">ABS(AI2730-1)</f>
        <v>0</v>
      </c>
      <c r="CM2730" s="0" t="n">
        <f aca="false">ABS(AW2730-1)</f>
        <v>0</v>
      </c>
      <c r="CN2730" s="0" t="n">
        <f aca="false">ABS(BK2730-1)</f>
        <v>0</v>
      </c>
      <c r="CO2730" s="0" t="n">
        <f aca="false">ABS(BY2730-1)</f>
        <v>0</v>
      </c>
      <c r="CP2730" s="3" t="n">
        <f aca="false">DEGREES(2*ACOS(AH2730))</f>
        <v>0</v>
      </c>
      <c r="CQ2730" s="3" t="n">
        <f aca="false">DEGREES(2*ACOS(AV2730))</f>
        <v>0.347573540847254</v>
      </c>
      <c r="CR2730" s="3" t="n">
        <f aca="false">DEGREES(2*ACOS(BJ2730))</f>
        <v>0</v>
      </c>
      <c r="CS2730" s="3" t="n">
        <f aca="false">DEGREES(2*ACOS(CC2730))</f>
        <v>2.49435768456774</v>
      </c>
      <c r="CT2730" s="0" t="n">
        <f aca="false">SUM(CD2730:CR2730)</f>
        <v>0.695147081694509</v>
      </c>
      <c r="CU2730" s="4" t="n">
        <f aca="false">(CT2730-MIN($CT$5:$CT$1744))/(MAX($CT$5:$CT$1744)-MIN($CT$5:$CT$1744))</f>
        <v>0.0663475179378804</v>
      </c>
      <c r="CV2730" s="0" t="n">
        <f aca="false">SUM(CD2730,CH2730,CL2730,CP2730)</f>
        <v>0</v>
      </c>
      <c r="CW2730" s="0" t="n">
        <f aca="false">SUM(CE2730,CI2730,CM2730,CQ2730)</f>
        <v>0.695147081694509</v>
      </c>
      <c r="CX2730" s="0" t="n">
        <f aca="false">SUM(CF2730,CJ2730,CN2730,CR2730)</f>
        <v>0</v>
      </c>
      <c r="CY2730" s="0" t="n">
        <f aca="false">SUM(CG2730,CK2730,CO2730)</f>
        <v>0</v>
      </c>
      <c r="CZ2730" s="5" t="str">
        <f aca="false">IF(CD2730=0,IF(CH2730=0,IF(CL2730=0,IF(CP2730=0,"NULL","4"),"3"),"2"),"1")</f>
        <v>NULL</v>
      </c>
    </row>
    <row r="2731" customFormat="false" ht="14.9" hidden="false" customHeight="false" outlineLevel="0" collapsed="false">
      <c r="A2731" s="0" t="n">
        <v>2488.306</v>
      </c>
      <c r="B2731" s="0" t="n">
        <v>3.527363</v>
      </c>
      <c r="C2731" s="0" t="n">
        <v>2.515291</v>
      </c>
      <c r="D2731" s="0" t="n">
        <v>1.14588</v>
      </c>
      <c r="E2731" s="0" t="n">
        <v>-0.1130661</v>
      </c>
      <c r="F2731" s="0" t="n">
        <v>-0.05871464</v>
      </c>
      <c r="G2731" s="0" t="n">
        <v>-0.01848178</v>
      </c>
      <c r="H2731" s="0" t="n">
        <v>0.991679</v>
      </c>
      <c r="I2731" s="0" t="n">
        <v>0.258476</v>
      </c>
      <c r="J2731" s="0" t="n">
        <v>-0.1004869</v>
      </c>
      <c r="K2731" s="0" t="n">
        <v>0.7329692</v>
      </c>
      <c r="L2731" s="0" t="n">
        <v>0.1109945</v>
      </c>
      <c r="M2731" s="0" t="n">
        <v>0.6635803</v>
      </c>
      <c r="N2731" s="0" t="n">
        <v>1</v>
      </c>
      <c r="O2731" s="0" t="n">
        <v>0</v>
      </c>
      <c r="P2731" s="0" t="n">
        <v>0</v>
      </c>
      <c r="Q2731" s="0" t="n">
        <v>0</v>
      </c>
      <c r="R2731" s="0" t="n">
        <v>53.56749</v>
      </c>
      <c r="S2731" s="0" t="n">
        <v>43.59694</v>
      </c>
      <c r="T2731" s="0" t="n">
        <v>19.94082</v>
      </c>
      <c r="U2731" s="0" t="n">
        <v>2.03367</v>
      </c>
      <c r="V2731" s="0" t="n">
        <v>15.9427</v>
      </c>
      <c r="W2731" s="0" t="n">
        <v>19.72005</v>
      </c>
      <c r="X2731" s="0" t="n">
        <v>31.786</v>
      </c>
      <c r="Y2731" s="0" t="n">
        <v>37.60009</v>
      </c>
      <c r="Z2731" s="0" t="n">
        <v>0</v>
      </c>
      <c r="AA2731" s="0" t="n">
        <v>1</v>
      </c>
      <c r="AB2731" s="0" t="n">
        <v>0</v>
      </c>
      <c r="AC2731" s="0" t="n">
        <v>0</v>
      </c>
      <c r="AD2731" s="0" t="n">
        <v>0</v>
      </c>
      <c r="AE2731" s="0" t="n">
        <v>0</v>
      </c>
      <c r="AF2731" s="0" t="n">
        <v>0</v>
      </c>
      <c r="AG2731" s="0" t="n">
        <v>0</v>
      </c>
      <c r="AH2731" s="0" t="n">
        <v>1</v>
      </c>
      <c r="AI2731" s="0" t="n">
        <v>1</v>
      </c>
      <c r="AJ2731" s="0" t="n">
        <v>-0.002554996</v>
      </c>
      <c r="AK2731" s="0" t="n">
        <v>-0.01415098</v>
      </c>
      <c r="AL2731" s="0" t="n">
        <v>0.009371881</v>
      </c>
      <c r="AM2731" s="0" t="n">
        <v>0.9998526</v>
      </c>
      <c r="AN2731" s="0" t="n">
        <v>1</v>
      </c>
      <c r="AO2731" s="0" t="n">
        <v>1</v>
      </c>
      <c r="AP2731" s="0" t="n">
        <v>0</v>
      </c>
      <c r="AQ2731" s="0" t="n">
        <v>0</v>
      </c>
      <c r="AR2731" s="0" t="n">
        <v>0</v>
      </c>
      <c r="AS2731" s="0" t="n">
        <v>0.001675982</v>
      </c>
      <c r="AT2731" s="0" t="n">
        <v>0.003037828</v>
      </c>
      <c r="AU2731" s="0" t="n">
        <v>0.002574716</v>
      </c>
      <c r="AV2731" s="0" t="n">
        <v>0.9999907</v>
      </c>
      <c r="AW2731" s="0" t="n">
        <v>1</v>
      </c>
      <c r="AX2731" s="0" t="n">
        <v>0.003551438</v>
      </c>
      <c r="AY2731" s="0" t="n">
        <v>0.002634126</v>
      </c>
      <c r="AZ2731" s="0" t="n">
        <v>0.003585473</v>
      </c>
      <c r="BA2731" s="0" t="n">
        <v>0.9999838</v>
      </c>
      <c r="BB2731" s="0" t="n">
        <v>2</v>
      </c>
      <c r="BC2731" s="0" t="n">
        <v>1</v>
      </c>
      <c r="BD2731" s="0" t="n">
        <v>0</v>
      </c>
      <c r="BE2731" s="0" t="n">
        <v>0</v>
      </c>
      <c r="BF2731" s="0" t="n">
        <v>0</v>
      </c>
      <c r="BG2731" s="1" t="n">
        <v>-6.648426E-010</v>
      </c>
      <c r="BH2731" s="1" t="n">
        <v>-1.377615E-009</v>
      </c>
      <c r="BI2731" s="1" t="n">
        <v>-8.443957E-010</v>
      </c>
      <c r="BJ2731" s="0" t="n">
        <v>1</v>
      </c>
      <c r="BK2731" s="0" t="n">
        <v>1</v>
      </c>
      <c r="BL2731" s="1" t="n">
        <v>2.696855E-009</v>
      </c>
      <c r="BM2731" s="1" t="n">
        <v>-9.580923E-009</v>
      </c>
      <c r="BN2731" s="1" t="n">
        <v>2.592421E-009</v>
      </c>
      <c r="BO2731" s="0" t="n">
        <v>1</v>
      </c>
      <c r="BP2731" s="0" t="n">
        <v>3</v>
      </c>
      <c r="BQ2731" s="0" t="n">
        <v>1</v>
      </c>
      <c r="BR2731" s="0" t="n">
        <v>0</v>
      </c>
      <c r="BS2731" s="0" t="n">
        <v>0</v>
      </c>
      <c r="BT2731" s="0" t="n">
        <v>0</v>
      </c>
      <c r="BU2731" s="0" t="n">
        <v>0</v>
      </c>
      <c r="BV2731" s="0" t="n">
        <v>0</v>
      </c>
      <c r="BW2731" s="0" t="n">
        <v>0</v>
      </c>
      <c r="BX2731" s="0" t="n">
        <v>1</v>
      </c>
      <c r="BY2731" s="0" t="n">
        <v>1</v>
      </c>
      <c r="BZ2731" s="0" t="n">
        <v>-0.004163892</v>
      </c>
      <c r="CA2731" s="0" t="n">
        <v>-0.01005917</v>
      </c>
      <c r="CB2731" s="0" t="n">
        <v>-0.006426115</v>
      </c>
      <c r="CC2731" s="0" t="n">
        <v>0.9999199</v>
      </c>
      <c r="CD2731" s="2" t="n">
        <f aca="false">SQRT(SUMSQ(AB2731:AD2731))</f>
        <v>0</v>
      </c>
      <c r="CE2731" s="2" t="n">
        <f aca="false">SQRT(SUMSQ(AP2731:AR2731))</f>
        <v>0</v>
      </c>
      <c r="CF2731" s="2" t="n">
        <f aca="false">SQRT(SUMSQ(BD2731:BF2731))</f>
        <v>0</v>
      </c>
      <c r="CG2731" s="2" t="n">
        <f aca="false">SQRT(SUMSQ(BR2731:BT2731))</f>
        <v>0</v>
      </c>
      <c r="CH2731" s="2" t="n">
        <f aca="false">DEGREES(2*ACOS(AH2731))</f>
        <v>0</v>
      </c>
      <c r="CI2731" s="2" t="n">
        <f aca="false">DEGREES(2*ACOS(AV2731))</f>
        <v>0.494207619338127</v>
      </c>
      <c r="CJ2731" s="2" t="n">
        <f aca="false">DEGREES(2*ACOS(BJ2731))</f>
        <v>0</v>
      </c>
      <c r="CK2731" s="2" t="n">
        <f aca="false">DEGREES(2*ACOS(BX2731))</f>
        <v>0</v>
      </c>
      <c r="CL2731" s="0" t="n">
        <f aca="false">ABS(AI2731-1)</f>
        <v>0</v>
      </c>
      <c r="CM2731" s="0" t="n">
        <f aca="false">ABS(AW2731-1)</f>
        <v>0</v>
      </c>
      <c r="CN2731" s="0" t="n">
        <f aca="false">ABS(BK2731-1)</f>
        <v>0</v>
      </c>
      <c r="CO2731" s="0" t="n">
        <f aca="false">ABS(BY2731-1)</f>
        <v>0</v>
      </c>
      <c r="CP2731" s="3" t="n">
        <f aca="false">DEGREES(2*ACOS(AH2731))</f>
        <v>0</v>
      </c>
      <c r="CQ2731" s="3" t="n">
        <f aca="false">DEGREES(2*ACOS(AV2731))</f>
        <v>0.494207619338127</v>
      </c>
      <c r="CR2731" s="3" t="n">
        <f aca="false">DEGREES(2*ACOS(BJ2731))</f>
        <v>0</v>
      </c>
      <c r="CS2731" s="3" t="n">
        <f aca="false">DEGREES(2*ACOS(CC2731))</f>
        <v>1.45039663300872</v>
      </c>
      <c r="CT2731" s="0" t="n">
        <f aca="false">SUM(CD2731:CR2731)</f>
        <v>0.988415238676254</v>
      </c>
      <c r="CU2731" s="4" t="n">
        <f aca="false">(CT2731-MIN($CT$5:$CT$1744))/(MAX($CT$5:$CT$1744)-MIN($CT$5:$CT$1744))</f>
        <v>0.09433816167061</v>
      </c>
      <c r="CV2731" s="0" t="n">
        <f aca="false">SUM(CD2731,CH2731,CL2731,CP2731)</f>
        <v>0</v>
      </c>
      <c r="CW2731" s="0" t="n">
        <f aca="false">SUM(CE2731,CI2731,CM2731,CQ2731)</f>
        <v>0.988415238676254</v>
      </c>
      <c r="CX2731" s="0" t="n">
        <f aca="false">SUM(CF2731,CJ2731,CN2731,CR2731)</f>
        <v>0</v>
      </c>
      <c r="CY2731" s="0" t="n">
        <f aca="false">SUM(CG2731,CK2731,CO2731)</f>
        <v>0</v>
      </c>
      <c r="CZ2731" s="5" t="str">
        <f aca="false">IF(CD2731=0,IF(CH2731=0,IF(CL2731=0,IF(CP2731=0,"NULL","4"),"3"),"2"),"1")</f>
        <v>NULL</v>
      </c>
    </row>
    <row r="2732" customFormat="false" ht="14.9" hidden="false" customHeight="false" outlineLevel="0" collapsed="false">
      <c r="A2732" s="0" t="n">
        <v>2488.354</v>
      </c>
      <c r="B2732" s="0" t="n">
        <v>3.527363</v>
      </c>
      <c r="C2732" s="0" t="n">
        <v>2.515291</v>
      </c>
      <c r="D2732" s="0" t="n">
        <v>1.14588</v>
      </c>
      <c r="E2732" s="0" t="n">
        <v>-0.1098885</v>
      </c>
      <c r="F2732" s="0" t="n">
        <v>-0.05535492</v>
      </c>
      <c r="G2732" s="0" t="n">
        <v>-0.01228811</v>
      </c>
      <c r="H2732" s="0" t="n">
        <v>0.9923252</v>
      </c>
      <c r="I2732" s="0" t="n">
        <v>0.258476</v>
      </c>
      <c r="J2732" s="0" t="n">
        <v>-0.1088484</v>
      </c>
      <c r="K2732" s="0" t="n">
        <v>0.7203197</v>
      </c>
      <c r="L2732" s="0" t="n">
        <v>0.1161337</v>
      </c>
      <c r="M2732" s="0" t="n">
        <v>0.675133</v>
      </c>
      <c r="N2732" s="0" t="n">
        <v>1</v>
      </c>
      <c r="O2732" s="0" t="n">
        <v>0</v>
      </c>
      <c r="P2732" s="0" t="n">
        <v>0</v>
      </c>
      <c r="Q2732" s="0" t="n">
        <v>0</v>
      </c>
      <c r="R2732" s="0" t="n">
        <v>51.35474</v>
      </c>
      <c r="S2732" s="0" t="n">
        <v>41.7642</v>
      </c>
      <c r="T2732" s="0" t="n">
        <v>19.10913</v>
      </c>
      <c r="U2732" s="0" t="n">
        <v>1.946921</v>
      </c>
      <c r="V2732" s="0" t="n">
        <v>15.27714</v>
      </c>
      <c r="W2732" s="0" t="n">
        <v>18.8984</v>
      </c>
      <c r="X2732" s="0" t="n">
        <v>30.46397</v>
      </c>
      <c r="Y2732" s="0" t="n">
        <v>36.02097</v>
      </c>
      <c r="Z2732" s="0" t="n">
        <v>0</v>
      </c>
      <c r="AA2732" s="0" t="n">
        <v>1</v>
      </c>
      <c r="AB2732" s="0" t="n">
        <v>0</v>
      </c>
      <c r="AC2732" s="0" t="n">
        <v>0</v>
      </c>
      <c r="AD2732" s="0" t="n">
        <v>0</v>
      </c>
      <c r="AE2732" s="0" t="n">
        <v>0</v>
      </c>
      <c r="AF2732" s="0" t="n">
        <v>0</v>
      </c>
      <c r="AG2732" s="0" t="n">
        <v>0</v>
      </c>
      <c r="AH2732" s="0" t="n">
        <v>1</v>
      </c>
      <c r="AI2732" s="0" t="n">
        <v>1</v>
      </c>
      <c r="AJ2732" s="0" t="n">
        <v>0.0002375137</v>
      </c>
      <c r="AK2732" s="0" t="n">
        <v>-0.004238027</v>
      </c>
      <c r="AL2732" s="0" t="n">
        <v>0.00130745</v>
      </c>
      <c r="AM2732" s="0" t="n">
        <v>0.9999899</v>
      </c>
      <c r="AN2732" s="0" t="n">
        <v>1</v>
      </c>
      <c r="AO2732" s="0" t="n">
        <v>1</v>
      </c>
      <c r="AP2732" s="0" t="n">
        <v>0</v>
      </c>
      <c r="AQ2732" s="0" t="n">
        <v>0</v>
      </c>
      <c r="AR2732" s="0" t="n">
        <v>0</v>
      </c>
      <c r="AS2732" s="0" t="n">
        <v>0.00291792</v>
      </c>
      <c r="AT2732" s="0" t="n">
        <v>0.004010275</v>
      </c>
      <c r="AU2732" s="0" t="n">
        <v>0.00596378</v>
      </c>
      <c r="AV2732" s="0" t="n">
        <v>0.9999698</v>
      </c>
      <c r="AW2732" s="0" t="n">
        <v>1</v>
      </c>
      <c r="AX2732" s="0" t="n">
        <v>0.003132009</v>
      </c>
      <c r="AY2732" s="0" t="n">
        <v>0.003743033</v>
      </c>
      <c r="AZ2732" s="0" t="n">
        <v>0.004981287</v>
      </c>
      <c r="BA2732" s="0" t="n">
        <v>0.9999754</v>
      </c>
      <c r="BB2732" s="0" t="n">
        <v>2</v>
      </c>
      <c r="BC2732" s="0" t="n">
        <v>1</v>
      </c>
      <c r="BD2732" s="0" t="n">
        <v>0</v>
      </c>
      <c r="BE2732" s="0" t="n">
        <v>0</v>
      </c>
      <c r="BF2732" s="0" t="n">
        <v>0</v>
      </c>
      <c r="BG2732" s="1" t="n">
        <v>-1.525596E-009</v>
      </c>
      <c r="BH2732" s="1" t="n">
        <v>5.347982E-009</v>
      </c>
      <c r="BI2732" s="1" t="n">
        <v>-2.652646E-009</v>
      </c>
      <c r="BJ2732" s="0" t="n">
        <v>1</v>
      </c>
      <c r="BK2732" s="0" t="n">
        <v>1</v>
      </c>
      <c r="BL2732" s="1" t="n">
        <v>-5.644776E-010</v>
      </c>
      <c r="BM2732" s="1" t="n">
        <v>3.624086E-009</v>
      </c>
      <c r="BN2732" s="1" t="n">
        <v>2.518575E-009</v>
      </c>
      <c r="BO2732" s="0" t="n">
        <v>1</v>
      </c>
      <c r="BP2732" s="0" t="n">
        <v>3</v>
      </c>
      <c r="BQ2732" s="0" t="n">
        <v>1</v>
      </c>
      <c r="BR2732" s="0" t="n">
        <v>0</v>
      </c>
      <c r="BS2732" s="0" t="n">
        <v>0</v>
      </c>
      <c r="BT2732" s="0" t="n">
        <v>0</v>
      </c>
      <c r="BU2732" s="0" t="n">
        <v>0</v>
      </c>
      <c r="BV2732" s="0" t="n">
        <v>0</v>
      </c>
      <c r="BW2732" s="0" t="n">
        <v>0</v>
      </c>
      <c r="BX2732" s="0" t="n">
        <v>1</v>
      </c>
      <c r="BY2732" s="0" t="n">
        <v>1</v>
      </c>
      <c r="BZ2732" s="0" t="n">
        <v>-0.003918855</v>
      </c>
      <c r="CA2732" s="0" t="n">
        <v>-0.01564917</v>
      </c>
      <c r="CB2732" s="0" t="n">
        <v>-0.004038949</v>
      </c>
      <c r="CC2732" s="0" t="n">
        <v>0.9998617</v>
      </c>
      <c r="CD2732" s="2" t="n">
        <f aca="false">SQRT(SUMSQ(AB2732:AD2732))</f>
        <v>0</v>
      </c>
      <c r="CE2732" s="2" t="n">
        <f aca="false">SQRT(SUMSQ(AP2732:AR2732))</f>
        <v>0</v>
      </c>
      <c r="CF2732" s="2" t="n">
        <f aca="false">SQRT(SUMSQ(BD2732:BF2732))</f>
        <v>0</v>
      </c>
      <c r="CG2732" s="2" t="n">
        <f aca="false">SQRT(SUMSQ(BR2732:BT2732))</f>
        <v>0</v>
      </c>
      <c r="CH2732" s="2" t="n">
        <f aca="false">DEGREES(2*ACOS(AH2732))</f>
        <v>0</v>
      </c>
      <c r="CI2732" s="2" t="n">
        <f aca="false">DEGREES(2*ACOS(AV2732))</f>
        <v>0.890578467212223</v>
      </c>
      <c r="CJ2732" s="2" t="n">
        <f aca="false">DEGREES(2*ACOS(BJ2732))</f>
        <v>0</v>
      </c>
      <c r="CK2732" s="2" t="n">
        <f aca="false">DEGREES(2*ACOS(BX2732))</f>
        <v>0</v>
      </c>
      <c r="CL2732" s="0" t="n">
        <f aca="false">ABS(AI2732-1)</f>
        <v>0</v>
      </c>
      <c r="CM2732" s="0" t="n">
        <f aca="false">ABS(AW2732-1)</f>
        <v>0</v>
      </c>
      <c r="CN2732" s="0" t="n">
        <f aca="false">ABS(BK2732-1)</f>
        <v>0</v>
      </c>
      <c r="CO2732" s="0" t="n">
        <f aca="false">ABS(BY2732-1)</f>
        <v>0</v>
      </c>
      <c r="CP2732" s="3" t="n">
        <f aca="false">DEGREES(2*ACOS(AH2732))</f>
        <v>0</v>
      </c>
      <c r="CQ2732" s="3" t="n">
        <f aca="false">DEGREES(2*ACOS(AV2732))</f>
        <v>0.890578467212223</v>
      </c>
      <c r="CR2732" s="3" t="n">
        <f aca="false">DEGREES(2*ACOS(BJ2732))</f>
        <v>0</v>
      </c>
      <c r="CS2732" s="3" t="n">
        <f aca="false">DEGREES(2*ACOS(CC2732))</f>
        <v>1.90582807949021</v>
      </c>
      <c r="CT2732" s="0" t="n">
        <f aca="false">SUM(CD2732:CR2732)</f>
        <v>1.78115693442445</v>
      </c>
      <c r="CU2732" s="4" t="n">
        <f aca="false">(CT2732-MIN($CT$5:$CT$1744))/(MAX($CT$5:$CT$1744)-MIN($CT$5:$CT$1744))</f>
        <v>0.170000485893454</v>
      </c>
      <c r="CV2732" s="0" t="n">
        <f aca="false">SUM(CD2732,CH2732,CL2732,CP2732)</f>
        <v>0</v>
      </c>
      <c r="CW2732" s="0" t="n">
        <f aca="false">SUM(CE2732,CI2732,CM2732,CQ2732)</f>
        <v>1.78115693442445</v>
      </c>
      <c r="CX2732" s="0" t="n">
        <f aca="false">SUM(CF2732,CJ2732,CN2732,CR2732)</f>
        <v>0</v>
      </c>
      <c r="CY2732" s="0" t="n">
        <f aca="false">SUM(CG2732,CK2732,CO2732)</f>
        <v>0</v>
      </c>
      <c r="CZ2732" s="5" t="str">
        <f aca="false">IF(CD2732=0,IF(CH2732=0,IF(CL2732=0,IF(CP2732=0,"NULL","4"),"3"),"2"),"1")</f>
        <v>NULL</v>
      </c>
    </row>
    <row r="2733" customFormat="false" ht="14.9" hidden="false" customHeight="false" outlineLevel="0" collapsed="false">
      <c r="A2733" s="0" t="n">
        <v>2488.405</v>
      </c>
      <c r="B2733" s="0" t="n">
        <v>3.527363</v>
      </c>
      <c r="C2733" s="0" t="n">
        <v>2.515291</v>
      </c>
      <c r="D2733" s="0" t="n">
        <v>1.14588</v>
      </c>
      <c r="E2733" s="0" t="n">
        <v>-0.1098885</v>
      </c>
      <c r="F2733" s="0" t="n">
        <v>-0.05535492</v>
      </c>
      <c r="G2733" s="0" t="n">
        <v>-0.01228811</v>
      </c>
      <c r="H2733" s="0" t="n">
        <v>0.9923252</v>
      </c>
      <c r="I2733" s="0" t="n">
        <v>0.258476</v>
      </c>
      <c r="J2733" s="0" t="n">
        <v>-0.115076</v>
      </c>
      <c r="K2733" s="0" t="n">
        <v>0.7107369</v>
      </c>
      <c r="L2733" s="0" t="n">
        <v>0.1196459</v>
      </c>
      <c r="M2733" s="0" t="n">
        <v>0.6835901</v>
      </c>
      <c r="N2733" s="0" t="n">
        <v>1</v>
      </c>
      <c r="O2733" s="0" t="n">
        <v>0</v>
      </c>
      <c r="P2733" s="0" t="n">
        <v>0</v>
      </c>
      <c r="Q2733" s="0" t="n">
        <v>0</v>
      </c>
      <c r="R2733" s="0" t="n">
        <v>53.62545</v>
      </c>
      <c r="S2733" s="0" t="n">
        <v>43.55006</v>
      </c>
      <c r="T2733" s="0" t="n">
        <v>19.93275</v>
      </c>
      <c r="U2733" s="0" t="n">
        <v>2.034149</v>
      </c>
      <c r="V2733" s="0" t="n">
        <v>15.94202</v>
      </c>
      <c r="W2733" s="0" t="n">
        <v>19.72246</v>
      </c>
      <c r="X2733" s="0" t="n">
        <v>31.79487</v>
      </c>
      <c r="Y2733" s="0" t="n">
        <v>37.55853</v>
      </c>
      <c r="Z2733" s="0" t="n">
        <v>0</v>
      </c>
      <c r="AA2733" s="0" t="n">
        <v>1</v>
      </c>
      <c r="AB2733" s="0" t="n">
        <v>0</v>
      </c>
      <c r="AC2733" s="0" t="n">
        <v>0</v>
      </c>
      <c r="AD2733" s="0" t="n">
        <v>0</v>
      </c>
      <c r="AE2733" s="0" t="n">
        <v>0</v>
      </c>
      <c r="AF2733" s="0" t="n">
        <v>0</v>
      </c>
      <c r="AG2733" s="0" t="n">
        <v>0</v>
      </c>
      <c r="AH2733" s="0" t="n">
        <v>1</v>
      </c>
      <c r="AI2733" s="0" t="n">
        <v>1</v>
      </c>
      <c r="AJ2733" s="0" t="n">
        <v>0.002093648</v>
      </c>
      <c r="AK2733" s="0" t="n">
        <v>-0.001163855</v>
      </c>
      <c r="AL2733" s="0" t="n">
        <v>-0.0007122883</v>
      </c>
      <c r="AM2733" s="0" t="n">
        <v>0.9999968</v>
      </c>
      <c r="AN2733" s="0" t="n">
        <v>1</v>
      </c>
      <c r="AO2733" s="0" t="n">
        <v>1</v>
      </c>
      <c r="AP2733" s="0" t="n">
        <v>0</v>
      </c>
      <c r="AQ2733" s="0" t="n">
        <v>0</v>
      </c>
      <c r="AR2733" s="0" t="n">
        <v>0</v>
      </c>
      <c r="AS2733" s="0" t="n">
        <v>0</v>
      </c>
      <c r="AT2733" s="0" t="n">
        <v>0</v>
      </c>
      <c r="AU2733" s="0" t="n">
        <v>0</v>
      </c>
      <c r="AV2733" s="0" t="n">
        <v>1</v>
      </c>
      <c r="AW2733" s="0" t="n">
        <v>1</v>
      </c>
      <c r="AX2733" s="0" t="n">
        <v>0.00344621</v>
      </c>
      <c r="AY2733" s="0" t="n">
        <v>0.002987097</v>
      </c>
      <c r="AZ2733" s="0" t="n">
        <v>0.0009959153</v>
      </c>
      <c r="BA2733" s="0" t="n">
        <v>0.9999889</v>
      </c>
      <c r="BB2733" s="0" t="n">
        <v>2</v>
      </c>
      <c r="BC2733" s="0" t="n">
        <v>1</v>
      </c>
      <c r="BD2733" s="0" t="n">
        <v>0</v>
      </c>
      <c r="BE2733" s="0" t="n">
        <v>0</v>
      </c>
      <c r="BF2733" s="0" t="n">
        <v>0</v>
      </c>
      <c r="BG2733" s="0" t="n">
        <v>0</v>
      </c>
      <c r="BH2733" s="0" t="n">
        <v>0</v>
      </c>
      <c r="BI2733" s="0" t="n">
        <v>0</v>
      </c>
      <c r="BJ2733" s="0" t="n">
        <v>1</v>
      </c>
      <c r="BK2733" s="0" t="n">
        <v>1</v>
      </c>
      <c r="BL2733" s="1" t="n">
        <v>2.305843E-010</v>
      </c>
      <c r="BM2733" s="1" t="n">
        <v>-4.660156E-010</v>
      </c>
      <c r="BN2733" s="1" t="n">
        <v>1.086925E-008</v>
      </c>
      <c r="BO2733" s="0" t="n">
        <v>1</v>
      </c>
      <c r="BP2733" s="0" t="n">
        <v>3</v>
      </c>
      <c r="BQ2733" s="0" t="n">
        <v>1</v>
      </c>
      <c r="BR2733" s="0" t="n">
        <v>0</v>
      </c>
      <c r="BS2733" s="0" t="n">
        <v>0</v>
      </c>
      <c r="BT2733" s="0" t="n">
        <v>0</v>
      </c>
      <c r="BU2733" s="0" t="n">
        <v>0</v>
      </c>
      <c r="BV2733" s="0" t="n">
        <v>0</v>
      </c>
      <c r="BW2733" s="0" t="n">
        <v>0</v>
      </c>
      <c r="BX2733" s="0" t="n">
        <v>1</v>
      </c>
      <c r="BY2733" s="0" t="n">
        <v>1</v>
      </c>
      <c r="BZ2733" s="0" t="n">
        <v>-0.002109997</v>
      </c>
      <c r="CA2733" s="0" t="n">
        <v>-0.003438943</v>
      </c>
      <c r="CB2733" s="0" t="n">
        <v>0.003693517</v>
      </c>
      <c r="CC2733" s="0" t="n">
        <v>0.9999851</v>
      </c>
      <c r="CD2733" s="2" t="n">
        <f aca="false">SQRT(SUMSQ(AB2733:AD2733))</f>
        <v>0</v>
      </c>
      <c r="CE2733" s="2" t="n">
        <f aca="false">SQRT(SUMSQ(AP2733:AR2733))</f>
        <v>0</v>
      </c>
      <c r="CF2733" s="2" t="n">
        <f aca="false">SQRT(SUMSQ(BD2733:BF2733))</f>
        <v>0</v>
      </c>
      <c r="CG2733" s="2" t="n">
        <f aca="false">SQRT(SUMSQ(BR2733:BT2733))</f>
        <v>0</v>
      </c>
      <c r="CH2733" s="2" t="n">
        <f aca="false">DEGREES(2*ACOS(AH2733))</f>
        <v>0</v>
      </c>
      <c r="CI2733" s="2" t="n">
        <f aca="false">DEGREES(2*ACOS(AV2733))</f>
        <v>0</v>
      </c>
      <c r="CJ2733" s="2" t="n">
        <f aca="false">DEGREES(2*ACOS(BJ2733))</f>
        <v>0</v>
      </c>
      <c r="CK2733" s="2" t="n">
        <f aca="false">DEGREES(2*ACOS(BX2733))</f>
        <v>0</v>
      </c>
      <c r="CL2733" s="0" t="n">
        <f aca="false">ABS(AI2733-1)</f>
        <v>0</v>
      </c>
      <c r="CM2733" s="0" t="n">
        <f aca="false">ABS(AW2733-1)</f>
        <v>0</v>
      </c>
      <c r="CN2733" s="0" t="n">
        <f aca="false">ABS(BK2733-1)</f>
        <v>0</v>
      </c>
      <c r="CO2733" s="0" t="n">
        <f aca="false">ABS(BY2733-1)</f>
        <v>0</v>
      </c>
      <c r="CP2733" s="3" t="n">
        <f aca="false">DEGREES(2*ACOS(AH2733))</f>
        <v>0</v>
      </c>
      <c r="CQ2733" s="3" t="n">
        <f aca="false">DEGREES(2*ACOS(AV2733))</f>
        <v>0</v>
      </c>
      <c r="CR2733" s="3" t="n">
        <f aca="false">DEGREES(2*ACOS(BJ2733))</f>
        <v>0</v>
      </c>
      <c r="CS2733" s="3" t="n">
        <f aca="false">DEGREES(2*ACOS(CC2733))</f>
        <v>0.625548949865511</v>
      </c>
      <c r="CT2733" s="0" t="n">
        <f aca="false">SUM(CD2733:CR2733)</f>
        <v>0</v>
      </c>
      <c r="CU2733" s="4" t="n">
        <f aca="false">(CT2733-MIN($CT$5:$CT$1744))/(MAX($CT$5:$CT$1744)-MIN($CT$5:$CT$1744))</f>
        <v>0</v>
      </c>
      <c r="CV2733" s="0" t="n">
        <f aca="false">SUM(CD2733,CH2733,CL2733,CP2733)</f>
        <v>0</v>
      </c>
      <c r="CW2733" s="0" t="n">
        <f aca="false">SUM(CE2733,CI2733,CM2733,CQ2733)</f>
        <v>0</v>
      </c>
      <c r="CX2733" s="0" t="n">
        <f aca="false">SUM(CF2733,CJ2733,CN2733,CR2733)</f>
        <v>0</v>
      </c>
      <c r="CY2733" s="0" t="n">
        <f aca="false">SUM(CG2733,CK2733,CO2733)</f>
        <v>0</v>
      </c>
      <c r="CZ2733" s="5" t="str">
        <f aca="false">IF(CD2733=0,IF(CH2733=0,IF(CL2733=0,IF(CP2733=0,"NULL","4"),"3"),"2"),"1")</f>
        <v>NULL</v>
      </c>
    </row>
    <row r="2734" customFormat="false" ht="14.9" hidden="false" customHeight="false" outlineLevel="0" collapsed="false">
      <c r="A2734" s="0" t="n">
        <v>2488.456</v>
      </c>
      <c r="B2734" s="0" t="n">
        <v>3.527363</v>
      </c>
      <c r="C2734" s="0" t="n">
        <v>2.515291</v>
      </c>
      <c r="D2734" s="0" t="n">
        <v>1.14588</v>
      </c>
      <c r="E2734" s="0" t="n">
        <v>-0.1098885</v>
      </c>
      <c r="F2734" s="0" t="n">
        <v>-0.05535493</v>
      </c>
      <c r="G2734" s="0" t="n">
        <v>-0.01228813</v>
      </c>
      <c r="H2734" s="0" t="n">
        <v>0.9923252</v>
      </c>
      <c r="I2734" s="0" t="n">
        <v>0.258476</v>
      </c>
      <c r="J2734" s="0" t="n">
        <v>-0.1209152</v>
      </c>
      <c r="K2734" s="0" t="n">
        <v>0.7051308</v>
      </c>
      <c r="L2734" s="0" t="n">
        <v>0.1239978</v>
      </c>
      <c r="M2734" s="0" t="n">
        <v>0.6876007</v>
      </c>
      <c r="N2734" s="0" t="n">
        <v>1</v>
      </c>
      <c r="O2734" s="0" t="n">
        <v>0</v>
      </c>
      <c r="P2734" s="0" t="n">
        <v>0</v>
      </c>
      <c r="Q2734" s="0" t="n">
        <v>0</v>
      </c>
      <c r="R2734" s="0" t="n">
        <v>53.63425</v>
      </c>
      <c r="S2734" s="0" t="n">
        <v>43.54297</v>
      </c>
      <c r="T2734" s="0" t="n">
        <v>19.93107</v>
      </c>
      <c r="U2734" s="0" t="n">
        <v>2.03472</v>
      </c>
      <c r="V2734" s="0" t="n">
        <v>15.94229</v>
      </c>
      <c r="W2734" s="0" t="n">
        <v>19.723</v>
      </c>
      <c r="X2734" s="0" t="n">
        <v>31.79644</v>
      </c>
      <c r="Y2734" s="0" t="n">
        <v>37.55175</v>
      </c>
      <c r="Z2734" s="0" t="n">
        <v>0</v>
      </c>
      <c r="AA2734" s="0" t="n">
        <v>1</v>
      </c>
      <c r="AB2734" s="0" t="n">
        <v>0</v>
      </c>
      <c r="AC2734" s="0" t="n">
        <v>0</v>
      </c>
      <c r="AD2734" s="0" t="n">
        <v>0</v>
      </c>
      <c r="AE2734" s="0" t="n">
        <v>0</v>
      </c>
      <c r="AF2734" s="0" t="n">
        <v>0</v>
      </c>
      <c r="AG2734" s="0" t="n">
        <v>0</v>
      </c>
      <c r="AH2734" s="0" t="n">
        <v>1</v>
      </c>
      <c r="AI2734" s="0" t="n">
        <v>1</v>
      </c>
      <c r="AJ2734" s="0" t="n">
        <v>0.001768204</v>
      </c>
      <c r="AK2734" s="0" t="n">
        <v>-0.0002101093</v>
      </c>
      <c r="AL2734" s="0" t="n">
        <v>-0.0003689298</v>
      </c>
      <c r="AM2734" s="0" t="n">
        <v>0.9999983</v>
      </c>
      <c r="AN2734" s="0" t="n">
        <v>1</v>
      </c>
      <c r="AO2734" s="0" t="n">
        <v>1</v>
      </c>
      <c r="AP2734" s="0" t="n">
        <v>0</v>
      </c>
      <c r="AQ2734" s="0" t="n">
        <v>0</v>
      </c>
      <c r="AR2734" s="0" t="n">
        <v>0</v>
      </c>
      <c r="AS2734" s="0" t="n">
        <v>0</v>
      </c>
      <c r="AT2734" s="0" t="n">
        <v>0</v>
      </c>
      <c r="AU2734" s="0" t="n">
        <v>0</v>
      </c>
      <c r="AV2734" s="0" t="n">
        <v>1</v>
      </c>
      <c r="AW2734" s="0" t="n">
        <v>1</v>
      </c>
      <c r="AX2734" s="0" t="n">
        <v>0.005611867</v>
      </c>
      <c r="AY2734" s="0" t="n">
        <v>0.005627604</v>
      </c>
      <c r="AZ2734" s="0" t="n">
        <v>0.0001217457</v>
      </c>
      <c r="BA2734" s="0" t="n">
        <v>0.9999683</v>
      </c>
      <c r="BB2734" s="0" t="n">
        <v>2</v>
      </c>
      <c r="BC2734" s="0" t="n">
        <v>1</v>
      </c>
      <c r="BD2734" s="0" t="n">
        <v>0</v>
      </c>
      <c r="BE2734" s="0" t="n">
        <v>0</v>
      </c>
      <c r="BF2734" s="0" t="n">
        <v>0</v>
      </c>
      <c r="BG2734" s="1" t="n">
        <v>-4.386768E-010</v>
      </c>
      <c r="BH2734" s="1" t="n">
        <v>-1.576956E-009</v>
      </c>
      <c r="BI2734" s="1" t="n">
        <v>-1.880496E-008</v>
      </c>
      <c r="BJ2734" s="0" t="n">
        <v>1</v>
      </c>
      <c r="BK2734" s="0" t="n">
        <v>1</v>
      </c>
      <c r="BL2734" s="1" t="n">
        <v>-1.804785E-010</v>
      </c>
      <c r="BM2734" s="1" t="n">
        <v>-2.972698E-009</v>
      </c>
      <c r="BN2734" s="1" t="n">
        <v>-9.382507E-009</v>
      </c>
      <c r="BO2734" s="0" t="n">
        <v>1</v>
      </c>
      <c r="BP2734" s="0" t="n">
        <v>3</v>
      </c>
      <c r="BQ2734" s="0" t="n">
        <v>1</v>
      </c>
      <c r="BR2734" s="0" t="n">
        <v>0</v>
      </c>
      <c r="BS2734" s="0" t="n">
        <v>0</v>
      </c>
      <c r="BT2734" s="0" t="n">
        <v>0</v>
      </c>
      <c r="BU2734" s="0" t="n">
        <v>0</v>
      </c>
      <c r="BV2734" s="0" t="n">
        <v>0</v>
      </c>
      <c r="BW2734" s="0" t="n">
        <v>0</v>
      </c>
      <c r="BX2734" s="0" t="n">
        <v>1</v>
      </c>
      <c r="BY2734" s="0" t="n">
        <v>1</v>
      </c>
      <c r="BZ2734" s="0" t="n">
        <v>-0.005985989</v>
      </c>
      <c r="CA2734" s="0" t="n">
        <v>0.0001470889</v>
      </c>
      <c r="CB2734" s="0" t="n">
        <v>0.01082016</v>
      </c>
      <c r="CC2734" s="0" t="n">
        <v>0.9999235</v>
      </c>
      <c r="CD2734" s="2" t="n">
        <f aca="false">SQRT(SUMSQ(AB2734:AD2734))</f>
        <v>0</v>
      </c>
      <c r="CE2734" s="2" t="n">
        <f aca="false">SQRT(SUMSQ(AP2734:AR2734))</f>
        <v>0</v>
      </c>
      <c r="CF2734" s="2" t="n">
        <f aca="false">SQRT(SUMSQ(BD2734:BF2734))</f>
        <v>0</v>
      </c>
      <c r="CG2734" s="2" t="n">
        <f aca="false">SQRT(SUMSQ(BR2734:BT2734))</f>
        <v>0</v>
      </c>
      <c r="CH2734" s="2" t="n">
        <f aca="false">DEGREES(2*ACOS(AH2734))</f>
        <v>0</v>
      </c>
      <c r="CI2734" s="2" t="n">
        <f aca="false">DEGREES(2*ACOS(AV2734))</f>
        <v>0</v>
      </c>
      <c r="CJ2734" s="2" t="n">
        <f aca="false">DEGREES(2*ACOS(BJ2734))</f>
        <v>0</v>
      </c>
      <c r="CK2734" s="2" t="n">
        <f aca="false">DEGREES(2*ACOS(BX2734))</f>
        <v>0</v>
      </c>
      <c r="CL2734" s="0" t="n">
        <f aca="false">ABS(AI2734-1)</f>
        <v>0</v>
      </c>
      <c r="CM2734" s="0" t="n">
        <f aca="false">ABS(AW2734-1)</f>
        <v>0</v>
      </c>
      <c r="CN2734" s="0" t="n">
        <f aca="false">ABS(BK2734-1)</f>
        <v>0</v>
      </c>
      <c r="CO2734" s="0" t="n">
        <f aca="false">ABS(BY2734-1)</f>
        <v>0</v>
      </c>
      <c r="CP2734" s="3" t="n">
        <f aca="false">DEGREES(2*ACOS(AH2734))</f>
        <v>0</v>
      </c>
      <c r="CQ2734" s="3" t="n">
        <f aca="false">DEGREES(2*ACOS(AV2734))</f>
        <v>0</v>
      </c>
      <c r="CR2734" s="3" t="n">
        <f aca="false">DEGREES(2*ACOS(BJ2734))</f>
        <v>0</v>
      </c>
      <c r="CS2734" s="3" t="n">
        <f aca="false">DEGREES(2*ACOS(CC2734))</f>
        <v>1.41742834121013</v>
      </c>
      <c r="CT2734" s="0" t="n">
        <f aca="false">SUM(CD2734:CR2734)</f>
        <v>0</v>
      </c>
      <c r="CU2734" s="4" t="n">
        <f aca="false">(CT2734-MIN($CT$5:$CT$1744))/(MAX($CT$5:$CT$1744)-MIN($CT$5:$CT$1744))</f>
        <v>0</v>
      </c>
      <c r="CV2734" s="0" t="n">
        <f aca="false">SUM(CD2734,CH2734,CL2734,CP2734)</f>
        <v>0</v>
      </c>
      <c r="CW2734" s="0" t="n">
        <f aca="false">SUM(CE2734,CI2734,CM2734,CQ2734)</f>
        <v>0</v>
      </c>
      <c r="CX2734" s="0" t="n">
        <f aca="false">SUM(CF2734,CJ2734,CN2734,CR2734)</f>
        <v>0</v>
      </c>
      <c r="CY2734" s="0" t="n">
        <f aca="false">SUM(CG2734,CK2734,CO2734)</f>
        <v>0</v>
      </c>
      <c r="CZ2734" s="5" t="str">
        <f aca="false">IF(CD2734=0,IF(CH2734=0,IF(CL2734=0,IF(CP2734=0,"NULL","4"),"3"),"2"),"1")</f>
        <v>NULL</v>
      </c>
    </row>
    <row r="2735" customFormat="false" ht="14.9" hidden="false" customHeight="false" outlineLevel="0" collapsed="false">
      <c r="A2735" s="0" t="n">
        <v>2488.504</v>
      </c>
      <c r="B2735" s="0" t="n">
        <v>3.527363</v>
      </c>
      <c r="C2735" s="0" t="n">
        <v>2.515291</v>
      </c>
      <c r="D2735" s="0" t="n">
        <v>1.14588</v>
      </c>
      <c r="E2735" s="0" t="n">
        <v>-0.1098886</v>
      </c>
      <c r="F2735" s="0" t="n">
        <v>-0.05535496</v>
      </c>
      <c r="G2735" s="0" t="n">
        <v>-0.01228814</v>
      </c>
      <c r="H2735" s="0" t="n">
        <v>0.9923252</v>
      </c>
      <c r="I2735" s="0" t="n">
        <v>0.258476</v>
      </c>
      <c r="J2735" s="0" t="n">
        <v>-0.1244381</v>
      </c>
      <c r="K2735" s="0" t="n">
        <v>0.7033214</v>
      </c>
      <c r="L2735" s="0" t="n">
        <v>0.1271637</v>
      </c>
      <c r="M2735" s="0" t="n">
        <v>0.6882467</v>
      </c>
      <c r="N2735" s="0" t="n">
        <v>1</v>
      </c>
      <c r="O2735" s="0" t="n">
        <v>0</v>
      </c>
      <c r="P2735" s="0" t="n">
        <v>0</v>
      </c>
      <c r="Q2735" s="0" t="n">
        <v>0</v>
      </c>
      <c r="R2735" s="0" t="n">
        <v>51.40014</v>
      </c>
      <c r="S2735" s="0" t="n">
        <v>41.72815</v>
      </c>
      <c r="T2735" s="0" t="n">
        <v>19.10048</v>
      </c>
      <c r="U2735" s="0" t="n">
        <v>1.949985</v>
      </c>
      <c r="V2735" s="0" t="n">
        <v>15.27804</v>
      </c>
      <c r="W2735" s="0" t="n">
        <v>18.90125</v>
      </c>
      <c r="X2735" s="0" t="n">
        <v>30.4717</v>
      </c>
      <c r="Y2735" s="0" t="n">
        <v>35.9866</v>
      </c>
      <c r="Z2735" s="0" t="n">
        <v>0</v>
      </c>
      <c r="AA2735" s="0" t="n">
        <v>1</v>
      </c>
      <c r="AB2735" s="0" t="n">
        <v>0</v>
      </c>
      <c r="AC2735" s="0" t="n">
        <v>0</v>
      </c>
      <c r="AD2735" s="0" t="n">
        <v>0</v>
      </c>
      <c r="AE2735" s="0" t="n">
        <v>0</v>
      </c>
      <c r="AF2735" s="0" t="n">
        <v>0</v>
      </c>
      <c r="AG2735" s="0" t="n">
        <v>0</v>
      </c>
      <c r="AH2735" s="0" t="n">
        <v>1</v>
      </c>
      <c r="AI2735" s="0" t="n">
        <v>1</v>
      </c>
      <c r="AJ2735" s="0" t="n">
        <v>0.001557585</v>
      </c>
      <c r="AK2735" s="0" t="n">
        <v>0.00234208</v>
      </c>
      <c r="AL2735" s="0" t="n">
        <v>-0.002870299</v>
      </c>
      <c r="AM2735" s="0" t="n">
        <v>0.9999918</v>
      </c>
      <c r="AN2735" s="0" t="n">
        <v>1</v>
      </c>
      <c r="AO2735" s="0" t="n">
        <v>1</v>
      </c>
      <c r="AP2735" s="0" t="n">
        <v>0</v>
      </c>
      <c r="AQ2735" s="0" t="n">
        <v>0</v>
      </c>
      <c r="AR2735" s="0" t="n">
        <v>0</v>
      </c>
      <c r="AS2735" s="0" t="n">
        <v>0</v>
      </c>
      <c r="AT2735" s="0" t="n">
        <v>0</v>
      </c>
      <c r="AU2735" s="0" t="n">
        <v>0</v>
      </c>
      <c r="AV2735" s="0" t="n">
        <v>1</v>
      </c>
      <c r="AW2735" s="0" t="n">
        <v>1</v>
      </c>
      <c r="AX2735" s="0" t="n">
        <v>0.00117441</v>
      </c>
      <c r="AY2735" s="0" t="n">
        <v>-0.002479521</v>
      </c>
      <c r="AZ2735" s="0" t="n">
        <v>-0.007922838</v>
      </c>
      <c r="BA2735" s="0" t="n">
        <v>0.9999646</v>
      </c>
      <c r="BB2735" s="0" t="n">
        <v>2</v>
      </c>
      <c r="BC2735" s="0" t="n">
        <v>1</v>
      </c>
      <c r="BD2735" s="0" t="n">
        <v>0</v>
      </c>
      <c r="BE2735" s="0" t="n">
        <v>0</v>
      </c>
      <c r="BF2735" s="0" t="n">
        <v>0</v>
      </c>
      <c r="BG2735" s="1" t="n">
        <v>-3.044935E-010</v>
      </c>
      <c r="BH2735" s="1" t="n">
        <v>1.21119E-010</v>
      </c>
      <c r="BI2735" s="1" t="n">
        <v>4.896238E-009</v>
      </c>
      <c r="BJ2735" s="0" t="n">
        <v>1</v>
      </c>
      <c r="BK2735" s="0" t="n">
        <v>1</v>
      </c>
      <c r="BL2735" s="1" t="n">
        <v>-9.312757E-010</v>
      </c>
      <c r="BM2735" s="1" t="n">
        <v>-1.693042E-009</v>
      </c>
      <c r="BN2735" s="1" t="n">
        <v>2.812911E-008</v>
      </c>
      <c r="BO2735" s="0" t="n">
        <v>1</v>
      </c>
      <c r="BP2735" s="0" t="n">
        <v>3</v>
      </c>
      <c r="BQ2735" s="0" t="n">
        <v>1</v>
      </c>
      <c r="BR2735" s="0" t="n">
        <v>0</v>
      </c>
      <c r="BS2735" s="0" t="n">
        <v>0</v>
      </c>
      <c r="BT2735" s="0" t="n">
        <v>0</v>
      </c>
      <c r="BU2735" s="0" t="n">
        <v>0</v>
      </c>
      <c r="BV2735" s="0" t="n">
        <v>0</v>
      </c>
      <c r="BW2735" s="0" t="n">
        <v>0</v>
      </c>
      <c r="BX2735" s="0" t="n">
        <v>1</v>
      </c>
      <c r="BY2735" s="0" t="n">
        <v>1</v>
      </c>
      <c r="BZ2735" s="1" t="n">
        <v>4.960368E-005</v>
      </c>
      <c r="CA2735" s="0" t="n">
        <v>0.004997787</v>
      </c>
      <c r="CB2735" s="0" t="n">
        <v>0.005489964</v>
      </c>
      <c r="CC2735" s="0" t="n">
        <v>0.9999723</v>
      </c>
      <c r="CD2735" s="2" t="n">
        <f aca="false">SQRT(SUMSQ(AB2735:AD2735))</f>
        <v>0</v>
      </c>
      <c r="CE2735" s="2" t="n">
        <f aca="false">SQRT(SUMSQ(AP2735:AR2735))</f>
        <v>0</v>
      </c>
      <c r="CF2735" s="2" t="n">
        <f aca="false">SQRT(SUMSQ(BD2735:BF2735))</f>
        <v>0</v>
      </c>
      <c r="CG2735" s="2" t="n">
        <f aca="false">SQRT(SUMSQ(BR2735:BT2735))</f>
        <v>0</v>
      </c>
      <c r="CH2735" s="2" t="n">
        <f aca="false">DEGREES(2*ACOS(AH2735))</f>
        <v>0</v>
      </c>
      <c r="CI2735" s="2" t="n">
        <f aca="false">DEGREES(2*ACOS(AV2735))</f>
        <v>0</v>
      </c>
      <c r="CJ2735" s="2" t="n">
        <f aca="false">DEGREES(2*ACOS(BJ2735))</f>
        <v>0</v>
      </c>
      <c r="CK2735" s="2" t="n">
        <f aca="false">DEGREES(2*ACOS(BX2735))</f>
        <v>0</v>
      </c>
      <c r="CL2735" s="0" t="n">
        <f aca="false">ABS(AI2735-1)</f>
        <v>0</v>
      </c>
      <c r="CM2735" s="0" t="n">
        <f aca="false">ABS(AW2735-1)</f>
        <v>0</v>
      </c>
      <c r="CN2735" s="0" t="n">
        <f aca="false">ABS(BK2735-1)</f>
        <v>0</v>
      </c>
      <c r="CO2735" s="0" t="n">
        <f aca="false">ABS(BY2735-1)</f>
        <v>0</v>
      </c>
      <c r="CP2735" s="3" t="n">
        <f aca="false">DEGREES(2*ACOS(AH2735))</f>
        <v>0</v>
      </c>
      <c r="CQ2735" s="3" t="n">
        <f aca="false">DEGREES(2*ACOS(AV2735))</f>
        <v>0</v>
      </c>
      <c r="CR2735" s="3" t="n">
        <f aca="false">DEGREES(2*ACOS(BJ2735))</f>
        <v>0</v>
      </c>
      <c r="CS2735" s="3" t="n">
        <f aca="false">DEGREES(2*ACOS(CC2735))</f>
        <v>0.85292042165283</v>
      </c>
      <c r="CT2735" s="0" t="n">
        <f aca="false">SUM(CD2735:CR2735)</f>
        <v>0</v>
      </c>
      <c r="CU2735" s="4" t="n">
        <f aca="false">(CT2735-MIN($CT$5:$CT$1744))/(MAX($CT$5:$CT$1744)-MIN($CT$5:$CT$1744))</f>
        <v>0</v>
      </c>
      <c r="CV2735" s="0" t="n">
        <f aca="false">SUM(CD2735,CH2735,CL2735,CP2735)</f>
        <v>0</v>
      </c>
      <c r="CW2735" s="0" t="n">
        <f aca="false">SUM(CE2735,CI2735,CM2735,CQ2735)</f>
        <v>0</v>
      </c>
      <c r="CX2735" s="0" t="n">
        <f aca="false">SUM(CF2735,CJ2735,CN2735,CR2735)</f>
        <v>0</v>
      </c>
      <c r="CY2735" s="0" t="n">
        <f aca="false">SUM(CG2735,CK2735,CO2735)</f>
        <v>0</v>
      </c>
      <c r="CZ2735" s="5" t="str">
        <f aca="false">IF(CD2735=0,IF(CH2735=0,IF(CL2735=0,IF(CP2735=0,"NULL","4"),"3"),"2"),"1")</f>
        <v>NULL</v>
      </c>
    </row>
    <row r="2736" customFormat="false" ht="14.9" hidden="false" customHeight="false" outlineLevel="0" collapsed="false">
      <c r="A2736" s="0" t="n">
        <v>2488.556</v>
      </c>
      <c r="B2736" s="0" t="n">
        <v>3.527363</v>
      </c>
      <c r="C2736" s="0" t="n">
        <v>2.515291</v>
      </c>
      <c r="D2736" s="0" t="n">
        <v>1.14588</v>
      </c>
      <c r="E2736" s="0" t="n">
        <v>-0.1121399</v>
      </c>
      <c r="F2736" s="0" t="n">
        <v>-0.05947972</v>
      </c>
      <c r="G2736" s="0" t="n">
        <v>-0.02006414</v>
      </c>
      <c r="H2736" s="0" t="n">
        <v>0.9917077</v>
      </c>
      <c r="I2736" s="0" t="n">
        <v>0.258476</v>
      </c>
      <c r="J2736" s="0" t="n">
        <v>-0.125759</v>
      </c>
      <c r="K2736" s="0" t="n">
        <v>0.7034872</v>
      </c>
      <c r="L2736" s="0" t="n">
        <v>0.1286729</v>
      </c>
      <c r="M2736" s="0" t="n">
        <v>0.6875563</v>
      </c>
      <c r="N2736" s="0" t="n">
        <v>1</v>
      </c>
      <c r="O2736" s="0" t="n">
        <v>0</v>
      </c>
      <c r="P2736" s="0" t="n">
        <v>0</v>
      </c>
      <c r="Q2736" s="0" t="n">
        <v>0</v>
      </c>
      <c r="R2736" s="0" t="n">
        <v>53.61373</v>
      </c>
      <c r="S2736" s="0" t="n">
        <v>43.55884</v>
      </c>
      <c r="T2736" s="0" t="n">
        <v>19.93241</v>
      </c>
      <c r="U2736" s="0" t="n">
        <v>2.036726</v>
      </c>
      <c r="V2736" s="0" t="n">
        <v>15.93759</v>
      </c>
      <c r="W2736" s="0" t="n">
        <v>19.722</v>
      </c>
      <c r="X2736" s="0" t="n">
        <v>31.79005</v>
      </c>
      <c r="Y2736" s="0" t="n">
        <v>37.56676</v>
      </c>
      <c r="Z2736" s="0" t="n">
        <v>0</v>
      </c>
      <c r="AA2736" s="0" t="n">
        <v>1</v>
      </c>
      <c r="AB2736" s="0" t="n">
        <v>0</v>
      </c>
      <c r="AC2736" s="0" t="n">
        <v>0</v>
      </c>
      <c r="AD2736" s="0" t="n">
        <v>0</v>
      </c>
      <c r="AE2736" s="0" t="n">
        <v>0</v>
      </c>
      <c r="AF2736" s="0" t="n">
        <v>0</v>
      </c>
      <c r="AG2736" s="0" t="n">
        <v>0</v>
      </c>
      <c r="AH2736" s="0" t="n">
        <v>1</v>
      </c>
      <c r="AI2736" s="0" t="n">
        <v>1</v>
      </c>
      <c r="AJ2736" s="0" t="n">
        <v>0.0001196003</v>
      </c>
      <c r="AK2736" s="0" t="n">
        <v>0.002015103</v>
      </c>
      <c r="AL2736" s="0" t="n">
        <v>-0.002753907</v>
      </c>
      <c r="AM2736" s="0" t="n">
        <v>0.9999941</v>
      </c>
      <c r="AN2736" s="0" t="n">
        <v>1</v>
      </c>
      <c r="AO2736" s="0" t="n">
        <v>1</v>
      </c>
      <c r="AP2736" s="0" t="n">
        <v>0</v>
      </c>
      <c r="AQ2736" s="0" t="n">
        <v>0</v>
      </c>
      <c r="AR2736" s="0" t="n">
        <v>0</v>
      </c>
      <c r="AS2736" s="0" t="n">
        <v>-0.001925583</v>
      </c>
      <c r="AT2736" s="0" t="n">
        <v>-0.004946196</v>
      </c>
      <c r="AU2736" s="0" t="n">
        <v>-0.007399641</v>
      </c>
      <c r="AV2736" s="0" t="n">
        <v>0.9999585</v>
      </c>
      <c r="AW2736" s="0" t="n">
        <v>1</v>
      </c>
      <c r="AX2736" s="0" t="n">
        <v>-0.01107495</v>
      </c>
      <c r="AY2736" s="0" t="n">
        <v>-0.01542423</v>
      </c>
      <c r="AZ2736" s="0" t="n">
        <v>-0.01602587</v>
      </c>
      <c r="BA2736" s="0" t="n">
        <v>0.9996912</v>
      </c>
      <c r="BB2736" s="0" t="n">
        <v>2</v>
      </c>
      <c r="BC2736" s="0" t="n">
        <v>1</v>
      </c>
      <c r="BD2736" s="0" t="n">
        <v>0</v>
      </c>
      <c r="BE2736" s="0" t="n">
        <v>0</v>
      </c>
      <c r="BF2736" s="0" t="n">
        <v>0</v>
      </c>
      <c r="BG2736" s="1" t="n">
        <v>-2.842931E-010</v>
      </c>
      <c r="BH2736" s="1" t="n">
        <v>-2.709697E-010</v>
      </c>
      <c r="BI2736" s="1" t="n">
        <v>-1.571064E-008</v>
      </c>
      <c r="BJ2736" s="0" t="n">
        <v>1</v>
      </c>
      <c r="BK2736" s="0" t="n">
        <v>1</v>
      </c>
      <c r="BL2736" s="1" t="n">
        <v>-1.551551E-009</v>
      </c>
      <c r="BM2736" s="1" t="n">
        <v>3.597776E-010</v>
      </c>
      <c r="BN2736" s="1" t="n">
        <v>-1.074649E-008</v>
      </c>
      <c r="BO2736" s="0" t="n">
        <v>1</v>
      </c>
      <c r="BP2736" s="0" t="n">
        <v>3</v>
      </c>
      <c r="BQ2736" s="0" t="n">
        <v>1</v>
      </c>
      <c r="BR2736" s="0" t="n">
        <v>0</v>
      </c>
      <c r="BS2736" s="0" t="n">
        <v>0</v>
      </c>
      <c r="BT2736" s="0" t="n">
        <v>0</v>
      </c>
      <c r="BU2736" s="0" t="n">
        <v>0</v>
      </c>
      <c r="BV2736" s="0" t="n">
        <v>0</v>
      </c>
      <c r="BW2736" s="0" t="n">
        <v>0</v>
      </c>
      <c r="BX2736" s="0" t="n">
        <v>1</v>
      </c>
      <c r="BY2736" s="0" t="n">
        <v>1</v>
      </c>
      <c r="BZ2736" s="0" t="n">
        <v>-0.001066897</v>
      </c>
      <c r="CA2736" s="0" t="n">
        <v>0.006861917</v>
      </c>
      <c r="CB2736" s="0" t="n">
        <v>0.01353937</v>
      </c>
      <c r="CC2736" s="0" t="n">
        <v>0.9998843</v>
      </c>
      <c r="CD2736" s="2" t="n">
        <f aca="false">SQRT(SUMSQ(AB2736:AD2736))</f>
        <v>0</v>
      </c>
      <c r="CE2736" s="2" t="n">
        <f aca="false">SQRT(SUMSQ(AP2736:AR2736))</f>
        <v>0</v>
      </c>
      <c r="CF2736" s="2" t="n">
        <f aca="false">SQRT(SUMSQ(BD2736:BF2736))</f>
        <v>0</v>
      </c>
      <c r="CG2736" s="2" t="n">
        <f aca="false">SQRT(SUMSQ(BR2736:BT2736))</f>
        <v>0</v>
      </c>
      <c r="CH2736" s="2" t="n">
        <f aca="false">DEGREES(2*ACOS(AH2736))</f>
        <v>0</v>
      </c>
      <c r="CI2736" s="2" t="n">
        <f aca="false">DEGREES(2*ACOS(AV2736))</f>
        <v>1.04398239769777</v>
      </c>
      <c r="CJ2736" s="2" t="n">
        <f aca="false">DEGREES(2*ACOS(BJ2736))</f>
        <v>0</v>
      </c>
      <c r="CK2736" s="2" t="n">
        <f aca="false">DEGREES(2*ACOS(BX2736))</f>
        <v>0</v>
      </c>
      <c r="CL2736" s="0" t="n">
        <f aca="false">ABS(AI2736-1)</f>
        <v>0</v>
      </c>
      <c r="CM2736" s="0" t="n">
        <f aca="false">ABS(AW2736-1)</f>
        <v>0</v>
      </c>
      <c r="CN2736" s="0" t="n">
        <f aca="false">ABS(BK2736-1)</f>
        <v>0</v>
      </c>
      <c r="CO2736" s="0" t="n">
        <f aca="false">ABS(BY2736-1)</f>
        <v>0</v>
      </c>
      <c r="CP2736" s="3" t="n">
        <f aca="false">DEGREES(2*ACOS(AH2736))</f>
        <v>0</v>
      </c>
      <c r="CQ2736" s="3" t="n">
        <f aca="false">DEGREES(2*ACOS(AV2736))</f>
        <v>1.04398239769777</v>
      </c>
      <c r="CR2736" s="3" t="n">
        <f aca="false">DEGREES(2*ACOS(BJ2736))</f>
        <v>0</v>
      </c>
      <c r="CS2736" s="3" t="n">
        <f aca="false">DEGREES(2*ACOS(CC2736))</f>
        <v>1.7431649815923</v>
      </c>
      <c r="CT2736" s="0" t="n">
        <f aca="false">SUM(CD2736:CR2736)</f>
        <v>2.08796479539554</v>
      </c>
      <c r="CU2736" s="4" t="n">
        <f aca="false">(CT2736-MIN($CT$5:$CT$1744))/(MAX($CT$5:$CT$1744)-MIN($CT$5:$CT$1744))</f>
        <v>0.199283411184</v>
      </c>
      <c r="CV2736" s="0" t="n">
        <f aca="false">SUM(CD2736,CH2736,CL2736,CP2736)</f>
        <v>0</v>
      </c>
      <c r="CW2736" s="0" t="n">
        <f aca="false">SUM(CE2736,CI2736,CM2736,CQ2736)</f>
        <v>2.08796479539554</v>
      </c>
      <c r="CX2736" s="0" t="n">
        <f aca="false">SUM(CF2736,CJ2736,CN2736,CR2736)</f>
        <v>0</v>
      </c>
      <c r="CY2736" s="0" t="n">
        <f aca="false">SUM(CG2736,CK2736,CO2736)</f>
        <v>0</v>
      </c>
      <c r="CZ2736" s="5" t="str">
        <f aca="false">IF(CD2736=0,IF(CH2736=0,IF(CL2736=0,IF(CP2736=0,"NULL","4"),"3"),"2"),"1")</f>
        <v>NULL</v>
      </c>
    </row>
    <row r="2737" customFormat="false" ht="14.9" hidden="false" customHeight="false" outlineLevel="0" collapsed="false">
      <c r="A2737" s="0" t="n">
        <v>2488.604</v>
      </c>
      <c r="B2737" s="0" t="n">
        <v>3.527363</v>
      </c>
      <c r="C2737" s="0" t="n">
        <v>2.515291</v>
      </c>
      <c r="D2737" s="0" t="n">
        <v>1.14588</v>
      </c>
      <c r="E2737" s="0" t="n">
        <v>-0.1177761</v>
      </c>
      <c r="F2737" s="0" t="n">
        <v>-0.06633294</v>
      </c>
      <c r="G2737" s="0" t="n">
        <v>-0.02775192</v>
      </c>
      <c r="H2737" s="0" t="n">
        <v>0.9904336</v>
      </c>
      <c r="I2737" s="0" t="n">
        <v>0.258476</v>
      </c>
      <c r="J2737" s="0" t="n">
        <v>-0.1244354</v>
      </c>
      <c r="K2737" s="0" t="n">
        <v>0.7015389</v>
      </c>
      <c r="L2737" s="0" t="n">
        <v>0.1264816</v>
      </c>
      <c r="M2737" s="0" t="n">
        <v>0.6901895</v>
      </c>
      <c r="N2737" s="0" t="n">
        <v>1</v>
      </c>
      <c r="O2737" s="0" t="n">
        <v>0</v>
      </c>
      <c r="P2737" s="0" t="n">
        <v>0</v>
      </c>
      <c r="Q2737" s="0" t="n">
        <v>0</v>
      </c>
      <c r="R2737" s="0" t="n">
        <v>49.09985</v>
      </c>
      <c r="S2737" s="0" t="n">
        <v>39.96563</v>
      </c>
      <c r="T2737" s="0" t="n">
        <v>18.27581</v>
      </c>
      <c r="U2737" s="0" t="n">
        <v>1.869222</v>
      </c>
      <c r="V2737" s="0" t="n">
        <v>14.60758</v>
      </c>
      <c r="W2737" s="0" t="n">
        <v>18.07686</v>
      </c>
      <c r="X2737" s="0" t="n">
        <v>29.13219</v>
      </c>
      <c r="Y2737" s="0" t="n">
        <v>34.4684</v>
      </c>
      <c r="Z2737" s="0" t="n">
        <v>0</v>
      </c>
      <c r="AA2737" s="0" t="n">
        <v>1</v>
      </c>
      <c r="AB2737" s="0" t="n">
        <v>0</v>
      </c>
      <c r="AC2737" s="0" t="n">
        <v>0</v>
      </c>
      <c r="AD2737" s="0" t="n">
        <v>0</v>
      </c>
      <c r="AE2737" s="0" t="n">
        <v>0</v>
      </c>
      <c r="AF2737" s="0" t="n">
        <v>0</v>
      </c>
      <c r="AG2737" s="0" t="n">
        <v>0</v>
      </c>
      <c r="AH2737" s="0" t="n">
        <v>1</v>
      </c>
      <c r="AI2737" s="0" t="n">
        <v>1</v>
      </c>
      <c r="AJ2737" s="0" t="n">
        <v>-0.00122459</v>
      </c>
      <c r="AK2737" s="0" t="n">
        <v>0.000138519</v>
      </c>
      <c r="AL2737" s="0" t="n">
        <v>-0.001350165</v>
      </c>
      <c r="AM2737" s="0" t="n">
        <v>0.9999983</v>
      </c>
      <c r="AN2737" s="0" t="n">
        <v>1</v>
      </c>
      <c r="AO2737" s="0" t="n">
        <v>1</v>
      </c>
      <c r="AP2737" s="0" t="n">
        <v>0</v>
      </c>
      <c r="AQ2737" s="0" t="n">
        <v>0</v>
      </c>
      <c r="AR2737" s="0" t="n">
        <v>0</v>
      </c>
      <c r="AS2737" s="0" t="n">
        <v>-0.005412524</v>
      </c>
      <c r="AT2737" s="0" t="n">
        <v>-0.007621157</v>
      </c>
      <c r="AU2737" s="0" t="n">
        <v>-0.007216296</v>
      </c>
      <c r="AV2737" s="0" t="n">
        <v>0.9999303</v>
      </c>
      <c r="AW2737" s="0" t="n">
        <v>1</v>
      </c>
      <c r="AX2737" s="0" t="n">
        <v>-0.005517002</v>
      </c>
      <c r="AY2737" s="0" t="n">
        <v>-0.007472983</v>
      </c>
      <c r="AZ2737" s="0" t="n">
        <v>-0.008127063</v>
      </c>
      <c r="BA2737" s="0" t="n">
        <v>0.9999238</v>
      </c>
      <c r="BB2737" s="0" t="n">
        <v>2</v>
      </c>
      <c r="BC2737" s="0" t="n">
        <v>1</v>
      </c>
      <c r="BD2737" s="0" t="n">
        <v>0</v>
      </c>
      <c r="BE2737" s="0" t="n">
        <v>0</v>
      </c>
      <c r="BF2737" s="0" t="n">
        <v>0</v>
      </c>
      <c r="BG2737" s="1" t="n">
        <v>1.661138E-010</v>
      </c>
      <c r="BH2737" s="1" t="n">
        <v>5.020304E-010</v>
      </c>
      <c r="BI2737" s="1" t="n">
        <v>-1.020121E-008</v>
      </c>
      <c r="BJ2737" s="0" t="n">
        <v>1</v>
      </c>
      <c r="BK2737" s="0" t="n">
        <v>1</v>
      </c>
      <c r="BL2737" s="1" t="n">
        <v>-6.729234E-011</v>
      </c>
      <c r="BM2737" s="1" t="n">
        <v>1.576901E-009</v>
      </c>
      <c r="BN2737" s="1" t="n">
        <v>3.706939E-009</v>
      </c>
      <c r="BO2737" s="0" t="n">
        <v>1</v>
      </c>
      <c r="BP2737" s="0" t="n">
        <v>3</v>
      </c>
      <c r="BQ2737" s="0" t="n">
        <v>1</v>
      </c>
      <c r="BR2737" s="0" t="n">
        <v>0</v>
      </c>
      <c r="BS2737" s="0" t="n">
        <v>0</v>
      </c>
      <c r="BT2737" s="0" t="n">
        <v>0</v>
      </c>
      <c r="BU2737" s="0" t="n">
        <v>0</v>
      </c>
      <c r="BV2737" s="0" t="n">
        <v>0</v>
      </c>
      <c r="BW2737" s="0" t="n">
        <v>0</v>
      </c>
      <c r="BX2737" s="0" t="n">
        <v>1</v>
      </c>
      <c r="BY2737" s="0" t="n">
        <v>1</v>
      </c>
      <c r="BZ2737" s="0" t="n">
        <v>0.001655316</v>
      </c>
      <c r="CA2737" s="0" t="n">
        <v>-0.001241584</v>
      </c>
      <c r="CB2737" s="0" t="n">
        <v>0.005211428</v>
      </c>
      <c r="CC2737" s="0" t="n">
        <v>0.9999841</v>
      </c>
      <c r="CD2737" s="2" t="n">
        <f aca="false">SQRT(SUMSQ(AB2737:AD2737))</f>
        <v>0</v>
      </c>
      <c r="CE2737" s="2" t="n">
        <f aca="false">SQRT(SUMSQ(AP2737:AR2737))</f>
        <v>0</v>
      </c>
      <c r="CF2737" s="2" t="n">
        <f aca="false">SQRT(SUMSQ(BD2737:BF2737))</f>
        <v>0</v>
      </c>
      <c r="CG2737" s="2" t="n">
        <f aca="false">SQRT(SUMSQ(BR2737:BT2737))</f>
        <v>0</v>
      </c>
      <c r="CH2737" s="2" t="n">
        <f aca="false">DEGREES(2*ACOS(AH2737))</f>
        <v>0</v>
      </c>
      <c r="CI2737" s="2" t="n">
        <f aca="false">DEGREES(2*ACOS(AV2737))</f>
        <v>1.35296492393019</v>
      </c>
      <c r="CJ2737" s="2" t="n">
        <f aca="false">DEGREES(2*ACOS(BJ2737))</f>
        <v>0</v>
      </c>
      <c r="CK2737" s="2" t="n">
        <f aca="false">DEGREES(2*ACOS(BX2737))</f>
        <v>0</v>
      </c>
      <c r="CL2737" s="0" t="n">
        <f aca="false">ABS(AI2737-1)</f>
        <v>0</v>
      </c>
      <c r="CM2737" s="0" t="n">
        <f aca="false">ABS(AW2737-1)</f>
        <v>0</v>
      </c>
      <c r="CN2737" s="0" t="n">
        <f aca="false">ABS(BK2737-1)</f>
        <v>0</v>
      </c>
      <c r="CO2737" s="0" t="n">
        <f aca="false">ABS(BY2737-1)</f>
        <v>0</v>
      </c>
      <c r="CP2737" s="3" t="n">
        <f aca="false">DEGREES(2*ACOS(AH2737))</f>
        <v>0</v>
      </c>
      <c r="CQ2737" s="3" t="n">
        <f aca="false">DEGREES(2*ACOS(AV2737))</f>
        <v>1.35296492393019</v>
      </c>
      <c r="CR2737" s="3" t="n">
        <f aca="false">DEGREES(2*ACOS(BJ2737))</f>
        <v>0</v>
      </c>
      <c r="CS2737" s="3" t="n">
        <f aca="false">DEGREES(2*ACOS(CC2737))</f>
        <v>0.646199717032929</v>
      </c>
      <c r="CT2737" s="0" t="n">
        <f aca="false">SUM(CD2737:CR2737)</f>
        <v>2.70592984786038</v>
      </c>
      <c r="CU2737" s="4" t="n">
        <f aca="false">(CT2737-MIN($CT$5:$CT$1744))/(MAX($CT$5:$CT$1744)-MIN($CT$5:$CT$1744))</f>
        <v>0.258264378640226</v>
      </c>
      <c r="CV2737" s="0" t="n">
        <f aca="false">SUM(CD2737,CH2737,CL2737,CP2737)</f>
        <v>0</v>
      </c>
      <c r="CW2737" s="0" t="n">
        <f aca="false">SUM(CE2737,CI2737,CM2737,CQ2737)</f>
        <v>2.70592984786038</v>
      </c>
      <c r="CX2737" s="0" t="n">
        <f aca="false">SUM(CF2737,CJ2737,CN2737,CR2737)</f>
        <v>0</v>
      </c>
      <c r="CY2737" s="0" t="n">
        <f aca="false">SUM(CG2737,CK2737,CO2737)</f>
        <v>0</v>
      </c>
      <c r="CZ2737" s="5" t="str">
        <f aca="false">IF(CD2737=0,IF(CH2737=0,IF(CL2737=0,IF(CP2737=0,"NULL","4"),"3"),"2"),"1")</f>
        <v>NULL</v>
      </c>
    </row>
    <row r="2738" customFormat="false" ht="14.9" hidden="false" customHeight="false" outlineLevel="0" collapsed="false">
      <c r="A2738" s="0" t="n">
        <v>2488.655</v>
      </c>
      <c r="B2738" s="0" t="n">
        <v>3.527363</v>
      </c>
      <c r="C2738" s="0" t="n">
        <v>2.515291</v>
      </c>
      <c r="D2738" s="0" t="n">
        <v>1.14588</v>
      </c>
      <c r="E2738" s="0" t="n">
        <v>-0.1263727</v>
      </c>
      <c r="F2738" s="0" t="n">
        <v>-0.0763159</v>
      </c>
      <c r="G2738" s="0" t="n">
        <v>-0.03959594</v>
      </c>
      <c r="H2738" s="0" t="n">
        <v>0.98825</v>
      </c>
      <c r="I2738" s="0" t="n">
        <v>0.258476</v>
      </c>
      <c r="J2738" s="0" t="n">
        <v>-0.120802</v>
      </c>
      <c r="K2738" s="0" t="n">
        <v>0.6964749</v>
      </c>
      <c r="L2738" s="0" t="n">
        <v>0.1207175</v>
      </c>
      <c r="M2738" s="0" t="n">
        <v>0.6969627</v>
      </c>
      <c r="N2738" s="0" t="n">
        <v>1</v>
      </c>
      <c r="O2738" s="0" t="n">
        <v>0</v>
      </c>
      <c r="P2738" s="0" t="n">
        <v>0</v>
      </c>
      <c r="Q2738" s="0" t="n">
        <v>0</v>
      </c>
      <c r="R2738" s="0" t="n">
        <v>51.24093</v>
      </c>
      <c r="S2738" s="0" t="n">
        <v>41.85233</v>
      </c>
      <c r="T2738" s="0" t="n">
        <v>19.11547</v>
      </c>
      <c r="U2738" s="0" t="n">
        <v>1.978251</v>
      </c>
      <c r="V2738" s="0" t="n">
        <v>15.2802</v>
      </c>
      <c r="W2738" s="0" t="n">
        <v>18.89637</v>
      </c>
      <c r="X2738" s="0" t="n">
        <v>30.44817</v>
      </c>
      <c r="Y2738" s="0" t="n">
        <v>36.0932</v>
      </c>
      <c r="Z2738" s="0" t="n">
        <v>0</v>
      </c>
      <c r="AA2738" s="0" t="n">
        <v>1</v>
      </c>
      <c r="AB2738" s="0" t="n">
        <v>0</v>
      </c>
      <c r="AC2738" s="0" t="n">
        <v>0</v>
      </c>
      <c r="AD2738" s="0" t="n">
        <v>0</v>
      </c>
      <c r="AE2738" s="0" t="n">
        <v>0</v>
      </c>
      <c r="AF2738" s="0" t="n">
        <v>0</v>
      </c>
      <c r="AG2738" s="0" t="n">
        <v>0</v>
      </c>
      <c r="AH2738" s="0" t="n">
        <v>1</v>
      </c>
      <c r="AI2738" s="0" t="n">
        <v>1</v>
      </c>
      <c r="AJ2738" s="0" t="n">
        <v>-0.0005962352</v>
      </c>
      <c r="AK2738" s="0" t="n">
        <v>-0.0007498758</v>
      </c>
      <c r="AL2738" s="0" t="n">
        <v>-0.0006223024</v>
      </c>
      <c r="AM2738" s="0" t="n">
        <v>0.9999993</v>
      </c>
      <c r="AN2738" s="0" t="n">
        <v>1</v>
      </c>
      <c r="AO2738" s="0" t="n">
        <v>1</v>
      </c>
      <c r="AP2738" s="0" t="n">
        <v>0</v>
      </c>
      <c r="AQ2738" s="0" t="n">
        <v>0</v>
      </c>
      <c r="AR2738" s="0" t="n">
        <v>0</v>
      </c>
      <c r="AS2738" s="0" t="n">
        <v>-0.008262873</v>
      </c>
      <c r="AT2738" s="0" t="n">
        <v>-0.01118861</v>
      </c>
      <c r="AU2738" s="0" t="n">
        <v>-0.01118578</v>
      </c>
      <c r="AV2738" s="0" t="n">
        <v>0.9998407</v>
      </c>
      <c r="AW2738" s="0" t="n">
        <v>1</v>
      </c>
      <c r="AX2738" s="0" t="n">
        <v>-0.03720779</v>
      </c>
      <c r="AY2738" s="0" t="n">
        <v>-0.04446334</v>
      </c>
      <c r="AZ2738" s="0" t="n">
        <v>-0.03888086</v>
      </c>
      <c r="BA2738" s="0" t="n">
        <v>0.9975604</v>
      </c>
      <c r="BB2738" s="0" t="n">
        <v>2</v>
      </c>
      <c r="BC2738" s="0" t="n">
        <v>1</v>
      </c>
      <c r="BD2738" s="0" t="n">
        <v>0</v>
      </c>
      <c r="BE2738" s="0" t="n">
        <v>0</v>
      </c>
      <c r="BF2738" s="0" t="n">
        <v>0</v>
      </c>
      <c r="BG2738" s="1" t="n">
        <v>-1.004102E-010</v>
      </c>
      <c r="BH2738" s="1" t="n">
        <v>-4.900496E-010</v>
      </c>
      <c r="BI2738" s="1" t="n">
        <v>6.802933E-009</v>
      </c>
      <c r="BJ2738" s="0" t="n">
        <v>1</v>
      </c>
      <c r="BK2738" s="0" t="n">
        <v>1</v>
      </c>
      <c r="BL2738" s="1" t="n">
        <v>2.201543E-010</v>
      </c>
      <c r="BM2738" s="1" t="n">
        <v>-9.174184E-010</v>
      </c>
      <c r="BN2738" s="1" t="n">
        <v>1.713979E-009</v>
      </c>
      <c r="BO2738" s="0" t="n">
        <v>1</v>
      </c>
      <c r="BP2738" s="0" t="n">
        <v>3</v>
      </c>
      <c r="BQ2738" s="0" t="n">
        <v>1</v>
      </c>
      <c r="BR2738" s="0" t="n">
        <v>0</v>
      </c>
      <c r="BS2738" s="0" t="n">
        <v>0</v>
      </c>
      <c r="BT2738" s="0" t="n">
        <v>0</v>
      </c>
      <c r="BU2738" s="0" t="n">
        <v>0</v>
      </c>
      <c r="BV2738" s="0" t="n">
        <v>0</v>
      </c>
      <c r="BW2738" s="0" t="n">
        <v>0</v>
      </c>
      <c r="BX2738" s="0" t="n">
        <v>1</v>
      </c>
      <c r="BY2738" s="0" t="n">
        <v>1</v>
      </c>
      <c r="BZ2738" s="0" t="n">
        <v>-0.001788236</v>
      </c>
      <c r="CA2738" s="0" t="n">
        <v>-0.002464295</v>
      </c>
      <c r="CB2738" s="0" t="n">
        <v>0.00831894</v>
      </c>
      <c r="CC2738" s="0" t="n">
        <v>0.9999607</v>
      </c>
      <c r="CD2738" s="2" t="n">
        <f aca="false">SQRT(SUMSQ(AB2738:AD2738))</f>
        <v>0</v>
      </c>
      <c r="CE2738" s="2" t="n">
        <f aca="false">SQRT(SUMSQ(AP2738:AR2738))</f>
        <v>0</v>
      </c>
      <c r="CF2738" s="2" t="n">
        <f aca="false">SQRT(SUMSQ(BD2738:BF2738))</f>
        <v>0</v>
      </c>
      <c r="CG2738" s="2" t="n">
        <f aca="false">SQRT(SUMSQ(BR2738:BT2738))</f>
        <v>0</v>
      </c>
      <c r="CH2738" s="2" t="n">
        <f aca="false">DEGREES(2*ACOS(AH2738))</f>
        <v>0</v>
      </c>
      <c r="CI2738" s="2" t="n">
        <f aca="false">DEGREES(2*ACOS(AV2738))</f>
        <v>2.04541425925809</v>
      </c>
      <c r="CJ2738" s="2" t="n">
        <f aca="false">DEGREES(2*ACOS(BJ2738))</f>
        <v>0</v>
      </c>
      <c r="CK2738" s="2" t="n">
        <f aca="false">DEGREES(2*ACOS(BX2738))</f>
        <v>0</v>
      </c>
      <c r="CL2738" s="0" t="n">
        <f aca="false">ABS(AI2738-1)</f>
        <v>0</v>
      </c>
      <c r="CM2738" s="0" t="n">
        <f aca="false">ABS(AW2738-1)</f>
        <v>0</v>
      </c>
      <c r="CN2738" s="0" t="n">
        <f aca="false">ABS(BK2738-1)</f>
        <v>0</v>
      </c>
      <c r="CO2738" s="0" t="n">
        <f aca="false">ABS(BY2738-1)</f>
        <v>0</v>
      </c>
      <c r="CP2738" s="3" t="n">
        <f aca="false">DEGREES(2*ACOS(AH2738))</f>
        <v>0</v>
      </c>
      <c r="CQ2738" s="3" t="n">
        <f aca="false">DEGREES(2*ACOS(AV2738))</f>
        <v>2.04541425925809</v>
      </c>
      <c r="CR2738" s="3" t="n">
        <f aca="false">DEGREES(2*ACOS(BJ2738))</f>
        <v>0</v>
      </c>
      <c r="CS2738" s="3" t="n">
        <f aca="false">DEGREES(2*ACOS(CC2738))</f>
        <v>1.01593359864825</v>
      </c>
      <c r="CT2738" s="0" t="n">
        <f aca="false">SUM(CD2738:CR2738)</f>
        <v>4.09082851851618</v>
      </c>
      <c r="CU2738" s="4" t="n">
        <f aca="false">(CT2738-MIN($CT$5:$CT$1744))/(MAX($CT$5:$CT$1744)-MIN($CT$5:$CT$1744))</f>
        <v>0.390444447883122</v>
      </c>
      <c r="CV2738" s="0" t="n">
        <f aca="false">SUM(CD2738,CH2738,CL2738,CP2738)</f>
        <v>0</v>
      </c>
      <c r="CW2738" s="0" t="n">
        <f aca="false">SUM(CE2738,CI2738,CM2738,CQ2738)</f>
        <v>4.09082851851618</v>
      </c>
      <c r="CX2738" s="0" t="n">
        <f aca="false">SUM(CF2738,CJ2738,CN2738,CR2738)</f>
        <v>0</v>
      </c>
      <c r="CY2738" s="0" t="n">
        <f aca="false">SUM(CG2738,CK2738,CO2738)</f>
        <v>0</v>
      </c>
      <c r="CZ2738" s="5" t="str">
        <f aca="false">IF(CD2738=0,IF(CH2738=0,IF(CL2738=0,IF(CP2738=0,"NULL","4"),"3"),"2"),"1")</f>
        <v>NULL</v>
      </c>
    </row>
    <row r="2739" customFormat="false" ht="14.9" hidden="false" customHeight="false" outlineLevel="0" collapsed="false">
      <c r="A2739" s="0" t="n">
        <v>2488.704</v>
      </c>
      <c r="B2739" s="0" t="n">
        <v>3.528616</v>
      </c>
      <c r="C2739" s="0" t="n">
        <v>2.515226</v>
      </c>
      <c r="D2739" s="0" t="n">
        <v>1.145982</v>
      </c>
      <c r="E2739" s="0" t="n">
        <v>-0.1384345</v>
      </c>
      <c r="F2739" s="0" t="n">
        <v>-0.08904187</v>
      </c>
      <c r="G2739" s="0" t="n">
        <v>-0.05362959</v>
      </c>
      <c r="H2739" s="0" t="n">
        <v>0.9849017</v>
      </c>
      <c r="I2739" s="0" t="n">
        <v>0.258476</v>
      </c>
      <c r="J2739" s="0" t="n">
        <v>-0.1123461</v>
      </c>
      <c r="K2739" s="0" t="n">
        <v>0.6877494</v>
      </c>
      <c r="L2739" s="0" t="n">
        <v>0.1089986</v>
      </c>
      <c r="M2739" s="0" t="n">
        <v>0.7088712</v>
      </c>
      <c r="N2739" s="0" t="n">
        <v>1</v>
      </c>
      <c r="O2739" s="0" t="n">
        <v>0.001253128</v>
      </c>
      <c r="P2739" s="1" t="n">
        <v>-6.461143E-005</v>
      </c>
      <c r="Q2739" s="0" t="n">
        <v>0.0001021624</v>
      </c>
      <c r="R2739" s="0" t="n">
        <v>51.21723</v>
      </c>
      <c r="S2739" s="0" t="n">
        <v>41.90077</v>
      </c>
      <c r="T2739" s="0" t="n">
        <v>19.12098</v>
      </c>
      <c r="U2739" s="0" t="n">
        <v>2.044429</v>
      </c>
      <c r="V2739" s="0" t="n">
        <v>15.28706</v>
      </c>
      <c r="W2739" s="0" t="n">
        <v>18.89468</v>
      </c>
      <c r="X2739" s="0" t="n">
        <v>30.44309</v>
      </c>
      <c r="Y2739" s="0" t="n">
        <v>36.13348</v>
      </c>
      <c r="Z2739" s="0" t="n">
        <v>0</v>
      </c>
      <c r="AA2739" s="0" t="n">
        <v>1</v>
      </c>
      <c r="AB2739" s="0" t="n">
        <v>0</v>
      </c>
      <c r="AC2739" s="0" t="n">
        <v>0</v>
      </c>
      <c r="AD2739" s="0" t="n">
        <v>0</v>
      </c>
      <c r="AE2739" s="0" t="n">
        <v>0</v>
      </c>
      <c r="AF2739" s="0" t="n">
        <v>0</v>
      </c>
      <c r="AG2739" s="0" t="n">
        <v>0</v>
      </c>
      <c r="AH2739" s="0" t="n">
        <v>1</v>
      </c>
      <c r="AI2739" s="0" t="n">
        <v>1</v>
      </c>
      <c r="AJ2739" s="0" t="n">
        <v>-0.000875262</v>
      </c>
      <c r="AK2739" s="0" t="n">
        <v>-0.001327325</v>
      </c>
      <c r="AL2739" s="0" t="n">
        <v>0.000586499</v>
      </c>
      <c r="AM2739" s="0" t="n">
        <v>0.9999984</v>
      </c>
      <c r="AN2739" s="0" t="n">
        <v>1</v>
      </c>
      <c r="AO2739" s="0" t="n">
        <v>1</v>
      </c>
      <c r="AP2739" s="0" t="n">
        <v>0</v>
      </c>
      <c r="AQ2739" s="0" t="n">
        <v>0</v>
      </c>
      <c r="AR2739" s="0" t="n">
        <v>0</v>
      </c>
      <c r="AS2739" s="0" t="n">
        <v>-0.01177527</v>
      </c>
      <c r="AT2739" s="0" t="n">
        <v>-0.01412078</v>
      </c>
      <c r="AU2739" s="0" t="n">
        <v>-0.01332182</v>
      </c>
      <c r="AV2739" s="0" t="n">
        <v>0.9997422</v>
      </c>
      <c r="AW2739" s="0" t="n">
        <v>1</v>
      </c>
      <c r="AX2739" s="0" t="n">
        <v>-0.00898792</v>
      </c>
      <c r="AY2739" s="0" t="n">
        <v>-0.009776063</v>
      </c>
      <c r="AZ2739" s="0" t="n">
        <v>-0.00810797</v>
      </c>
      <c r="BA2739" s="0" t="n">
        <v>0.9998788</v>
      </c>
      <c r="BB2739" s="0" t="n">
        <v>2</v>
      </c>
      <c r="BC2739" s="0" t="n">
        <v>1</v>
      </c>
      <c r="BD2739" s="0" t="n">
        <v>0</v>
      </c>
      <c r="BE2739" s="0" t="n">
        <v>0</v>
      </c>
      <c r="BF2739" s="0" t="n">
        <v>0</v>
      </c>
      <c r="BG2739" s="1" t="n">
        <v>-2.482643E-010</v>
      </c>
      <c r="BH2739" s="1" t="n">
        <v>-4.825138E-010</v>
      </c>
      <c r="BI2739" s="1" t="n">
        <v>4.775246E-009</v>
      </c>
      <c r="BJ2739" s="0" t="n">
        <v>1</v>
      </c>
      <c r="BK2739" s="0" t="n">
        <v>1</v>
      </c>
      <c r="BL2739" s="1" t="n">
        <v>-4.528793E-010</v>
      </c>
      <c r="BM2739" s="1" t="n">
        <v>-2.444804E-010</v>
      </c>
      <c r="BN2739" s="1" t="n">
        <v>7.924237E-009</v>
      </c>
      <c r="BO2739" s="0" t="n">
        <v>1</v>
      </c>
      <c r="BP2739" s="0" t="n">
        <v>3</v>
      </c>
      <c r="BQ2739" s="0" t="n">
        <v>1</v>
      </c>
      <c r="BR2739" s="0" t="n">
        <v>0</v>
      </c>
      <c r="BS2739" s="0" t="n">
        <v>0</v>
      </c>
      <c r="BT2739" s="0" t="n">
        <v>0</v>
      </c>
      <c r="BU2739" s="1" t="n">
        <v>-2.888877E-010</v>
      </c>
      <c r="BV2739" s="1" t="n">
        <v>-4.829434E-010</v>
      </c>
      <c r="BW2739" s="1" t="n">
        <v>1.198031E-008</v>
      </c>
      <c r="BX2739" s="0" t="n">
        <v>1</v>
      </c>
      <c r="BY2739" s="0" t="n">
        <v>1</v>
      </c>
      <c r="BZ2739" s="1" t="n">
        <v>-2.858667E-010</v>
      </c>
      <c r="CA2739" s="1" t="n">
        <v>-5.126866E-010</v>
      </c>
      <c r="CB2739" s="1" t="n">
        <v>7.891518E-009</v>
      </c>
      <c r="CC2739" s="0" t="n">
        <v>1</v>
      </c>
      <c r="CD2739" s="2" t="n">
        <f aca="false">SQRT(SUMSQ(AB2739:AD2739))</f>
        <v>0</v>
      </c>
      <c r="CE2739" s="2" t="n">
        <f aca="false">SQRT(SUMSQ(AP2739:AR2739))</f>
        <v>0</v>
      </c>
      <c r="CF2739" s="2" t="n">
        <f aca="false">SQRT(SUMSQ(BD2739:BF2739))</f>
        <v>0</v>
      </c>
      <c r="CG2739" s="2" t="n">
        <f aca="false">SQRT(SUMSQ(BR2739:BT2739))</f>
        <v>0</v>
      </c>
      <c r="CH2739" s="2" t="n">
        <f aca="false">DEGREES(2*ACOS(AH2739))</f>
        <v>0</v>
      </c>
      <c r="CI2739" s="2" t="n">
        <f aca="false">DEGREES(2*ACOS(AV2739))</f>
        <v>2.60206662873071</v>
      </c>
      <c r="CJ2739" s="2" t="n">
        <f aca="false">DEGREES(2*ACOS(BJ2739))</f>
        <v>0</v>
      </c>
      <c r="CK2739" s="2" t="n">
        <f aca="false">DEGREES(2*ACOS(BX2739))</f>
        <v>0</v>
      </c>
      <c r="CL2739" s="0" t="n">
        <f aca="false">ABS(AI2739-1)</f>
        <v>0</v>
      </c>
      <c r="CM2739" s="0" t="n">
        <f aca="false">ABS(AW2739-1)</f>
        <v>0</v>
      </c>
      <c r="CN2739" s="0" t="n">
        <f aca="false">ABS(BK2739-1)</f>
        <v>0</v>
      </c>
      <c r="CO2739" s="0" t="n">
        <f aca="false">ABS(BY2739-1)</f>
        <v>0</v>
      </c>
      <c r="CP2739" s="3" t="n">
        <f aca="false">DEGREES(2*ACOS(AH2739))</f>
        <v>0</v>
      </c>
      <c r="CQ2739" s="3" t="n">
        <f aca="false">DEGREES(2*ACOS(AV2739))</f>
        <v>2.60206662873071</v>
      </c>
      <c r="CR2739" s="3" t="n">
        <f aca="false">DEGREES(2*ACOS(BJ2739))</f>
        <v>0</v>
      </c>
      <c r="CS2739" s="3" t="n">
        <f aca="false">DEGREES(2*ACOS(CC2739))</f>
        <v>0</v>
      </c>
      <c r="CT2739" s="0" t="n">
        <f aca="false">SUM(CD2739:CR2739)</f>
        <v>5.20413325746142</v>
      </c>
      <c r="CU2739" s="4" t="n">
        <f aca="false">(CT2739-MIN($CT$5:$CT$1744))/(MAX($CT$5:$CT$1744)-MIN($CT$5:$CT$1744))</f>
        <v>0.496702545027901</v>
      </c>
      <c r="CV2739" s="0" t="n">
        <f aca="false">SUM(CD2739,CH2739,CL2739,CP2739)</f>
        <v>0</v>
      </c>
      <c r="CW2739" s="0" t="n">
        <f aca="false">SUM(CE2739,CI2739,CM2739,CQ2739)</f>
        <v>5.20413325746142</v>
      </c>
      <c r="CX2739" s="0" t="n">
        <f aca="false">SUM(CF2739,CJ2739,CN2739,CR2739)</f>
        <v>0</v>
      </c>
      <c r="CY2739" s="0" t="n">
        <f aca="false">SUM(CG2739,CK2739,CO2739)</f>
        <v>0</v>
      </c>
      <c r="CZ2739" s="5" t="str">
        <f aca="false">IF(CD2739=0,IF(CH2739=0,IF(CL2739=0,IF(CP2739=0,"NULL","4"),"3"),"2"),"1")</f>
        <v>NULL</v>
      </c>
    </row>
    <row r="2740" customFormat="false" ht="14.9" hidden="false" customHeight="false" outlineLevel="0" collapsed="false">
      <c r="A2740" s="0" t="n">
        <v>2488.754</v>
      </c>
      <c r="B2740" s="0" t="n">
        <v>3.530238</v>
      </c>
      <c r="C2740" s="0" t="n">
        <v>2.515142</v>
      </c>
      <c r="D2740" s="0" t="n">
        <v>1.146114</v>
      </c>
      <c r="E2740" s="0" t="n">
        <v>-0.1426951</v>
      </c>
      <c r="F2740" s="0" t="n">
        <v>-0.09237307</v>
      </c>
      <c r="G2740" s="0" t="n">
        <v>-0.05562952</v>
      </c>
      <c r="H2740" s="0" t="n">
        <v>0.9838753</v>
      </c>
      <c r="I2740" s="0" t="n">
        <v>0.258476</v>
      </c>
      <c r="J2740" s="0" t="n">
        <v>-0.1049815</v>
      </c>
      <c r="K2740" s="0" t="n">
        <v>0.6776392</v>
      </c>
      <c r="L2740" s="0" t="n">
        <v>0.09864784</v>
      </c>
      <c r="M2740" s="0" t="n">
        <v>0.7211467</v>
      </c>
      <c r="N2740" s="0" t="n">
        <v>1</v>
      </c>
      <c r="O2740" s="1" t="n">
        <v>8.821487E-006</v>
      </c>
      <c r="P2740" s="1" t="n">
        <v>-4.768372E-007</v>
      </c>
      <c r="Q2740" s="1" t="n">
        <v>7.152557E-007</v>
      </c>
      <c r="R2740" s="0" t="n">
        <v>51.27357</v>
      </c>
      <c r="S2740" s="0" t="n">
        <v>41.97322</v>
      </c>
      <c r="T2740" s="0" t="n">
        <v>19.139</v>
      </c>
      <c r="U2740" s="0" t="n">
        <v>2.147305</v>
      </c>
      <c r="V2740" s="0" t="n">
        <v>15.32239</v>
      </c>
      <c r="W2740" s="0" t="n">
        <v>18.90294</v>
      </c>
      <c r="X2740" s="0" t="n">
        <v>30.45221</v>
      </c>
      <c r="Y2740" s="0" t="n">
        <v>36.18666</v>
      </c>
      <c r="Z2740" s="0" t="n">
        <v>0</v>
      </c>
      <c r="AA2740" s="0" t="n">
        <v>1</v>
      </c>
      <c r="AB2740" s="0" t="n">
        <v>0</v>
      </c>
      <c r="AC2740" s="0" t="n">
        <v>0</v>
      </c>
      <c r="AD2740" s="0" t="n">
        <v>0</v>
      </c>
      <c r="AE2740" s="0" t="n">
        <v>0</v>
      </c>
      <c r="AF2740" s="0" t="n">
        <v>0</v>
      </c>
      <c r="AG2740" s="0" t="n">
        <v>0</v>
      </c>
      <c r="AH2740" s="0" t="n">
        <v>1</v>
      </c>
      <c r="AI2740" s="0" t="n">
        <v>1</v>
      </c>
      <c r="AJ2740" s="0" t="n">
        <v>-0.000297537</v>
      </c>
      <c r="AK2740" s="0" t="n">
        <v>-0.0001543968</v>
      </c>
      <c r="AL2740" s="0" t="n">
        <v>0.0008435577</v>
      </c>
      <c r="AM2740" s="0" t="n">
        <v>0.9999996</v>
      </c>
      <c r="AN2740" s="0" t="n">
        <v>1</v>
      </c>
      <c r="AO2740" s="0" t="n">
        <v>1</v>
      </c>
      <c r="AP2740" s="0" t="n">
        <v>0</v>
      </c>
      <c r="AQ2740" s="0" t="n">
        <v>0</v>
      </c>
      <c r="AR2740" s="0" t="n">
        <v>0</v>
      </c>
      <c r="AS2740" s="0" t="n">
        <v>-0.004338869</v>
      </c>
      <c r="AT2740" s="0" t="n">
        <v>-0.003420599</v>
      </c>
      <c r="AU2740" s="0" t="n">
        <v>-0.001942965</v>
      </c>
      <c r="AV2740" s="0" t="n">
        <v>0.9999829</v>
      </c>
      <c r="AW2740" s="0" t="n">
        <v>1</v>
      </c>
      <c r="AX2740" s="0" t="n">
        <v>-0.02354448</v>
      </c>
      <c r="AY2740" s="0" t="n">
        <v>-0.02802287</v>
      </c>
      <c r="AZ2740" s="0" t="n">
        <v>-0.0162069</v>
      </c>
      <c r="BA2740" s="0" t="n">
        <v>0.9991986</v>
      </c>
      <c r="BB2740" s="0" t="n">
        <v>2</v>
      </c>
      <c r="BC2740" s="0" t="n">
        <v>1</v>
      </c>
      <c r="BD2740" s="0" t="n">
        <v>0</v>
      </c>
      <c r="BE2740" s="0" t="n">
        <v>0</v>
      </c>
      <c r="BF2740" s="0" t="n">
        <v>0</v>
      </c>
      <c r="BG2740" s="1" t="n">
        <v>-1.815103E-010</v>
      </c>
      <c r="BH2740" s="1" t="n">
        <v>1.0443E-009</v>
      </c>
      <c r="BI2740" s="1" t="n">
        <v>1.345357E-010</v>
      </c>
      <c r="BJ2740" s="0" t="n">
        <v>1</v>
      </c>
      <c r="BK2740" s="0" t="n">
        <v>1</v>
      </c>
      <c r="BL2740" s="1" t="n">
        <v>-2.624626E-010</v>
      </c>
      <c r="BM2740" s="1" t="n">
        <v>-2.227197E-009</v>
      </c>
      <c r="BN2740" s="1" t="n">
        <v>-1.749947E-008</v>
      </c>
      <c r="BO2740" s="0" t="n">
        <v>1</v>
      </c>
      <c r="BP2740" s="0" t="n">
        <v>3</v>
      </c>
      <c r="BQ2740" s="0" t="n">
        <v>1</v>
      </c>
      <c r="BR2740" s="0" t="n">
        <v>0</v>
      </c>
      <c r="BS2740" s="0" t="n">
        <v>0</v>
      </c>
      <c r="BT2740" s="0" t="n">
        <v>0</v>
      </c>
      <c r="BU2740" s="1" t="n">
        <v>1.19208E-010</v>
      </c>
      <c r="BV2740" s="1" t="n">
        <v>-5.826966E-010</v>
      </c>
      <c r="BW2740" s="1" t="n">
        <v>-4.516441E-009</v>
      </c>
      <c r="BX2740" s="0" t="n">
        <v>1</v>
      </c>
      <c r="BY2740" s="0" t="n">
        <v>1</v>
      </c>
      <c r="BZ2740" s="1" t="n">
        <v>-3.315883E-010</v>
      </c>
      <c r="CA2740" s="1" t="n">
        <v>-2.788615E-010</v>
      </c>
      <c r="CB2740" s="1" t="n">
        <v>-2.006804E-008</v>
      </c>
      <c r="CC2740" s="0" t="n">
        <v>1</v>
      </c>
      <c r="CD2740" s="2" t="n">
        <f aca="false">SQRT(SUMSQ(AB2740:AD2740))</f>
        <v>0</v>
      </c>
      <c r="CE2740" s="2" t="n">
        <f aca="false">SQRT(SUMSQ(AP2740:AR2740))</f>
        <v>0</v>
      </c>
      <c r="CF2740" s="2" t="n">
        <f aca="false">SQRT(SUMSQ(BD2740:BF2740))</f>
        <v>0</v>
      </c>
      <c r="CG2740" s="2" t="n">
        <f aca="false">SQRT(SUMSQ(BR2740:BT2740))</f>
        <v>0</v>
      </c>
      <c r="CH2740" s="2" t="n">
        <f aca="false">DEGREES(2*ACOS(AH2740))</f>
        <v>0</v>
      </c>
      <c r="CI2740" s="2" t="n">
        <f aca="false">DEGREES(2*ACOS(AV2740))</f>
        <v>0.67014117063859</v>
      </c>
      <c r="CJ2740" s="2" t="n">
        <f aca="false">DEGREES(2*ACOS(BJ2740))</f>
        <v>0</v>
      </c>
      <c r="CK2740" s="2" t="n">
        <f aca="false">DEGREES(2*ACOS(BX2740))</f>
        <v>0</v>
      </c>
      <c r="CL2740" s="0" t="n">
        <f aca="false">ABS(AI2740-1)</f>
        <v>0</v>
      </c>
      <c r="CM2740" s="0" t="n">
        <f aca="false">ABS(AW2740-1)</f>
        <v>0</v>
      </c>
      <c r="CN2740" s="0" t="n">
        <f aca="false">ABS(BK2740-1)</f>
        <v>0</v>
      </c>
      <c r="CO2740" s="0" t="n">
        <f aca="false">ABS(BY2740-1)</f>
        <v>0</v>
      </c>
      <c r="CP2740" s="3" t="n">
        <f aca="false">DEGREES(2*ACOS(AH2740))</f>
        <v>0</v>
      </c>
      <c r="CQ2740" s="3" t="n">
        <f aca="false">DEGREES(2*ACOS(AV2740))</f>
        <v>0.67014117063859</v>
      </c>
      <c r="CR2740" s="3" t="n">
        <f aca="false">DEGREES(2*ACOS(BJ2740))</f>
        <v>0</v>
      </c>
      <c r="CS2740" s="3" t="n">
        <f aca="false">DEGREES(2*ACOS(CC2740))</f>
        <v>0</v>
      </c>
      <c r="CT2740" s="0" t="n">
        <f aca="false">SUM(CD2740:CR2740)</f>
        <v>1.34028234127718</v>
      </c>
      <c r="CU2740" s="4" t="n">
        <f aca="false">(CT2740-MIN($CT$5:$CT$1744))/(MAX($CT$5:$CT$1744)-MIN($CT$5:$CT$1744))</f>
        <v>0.127921714728579</v>
      </c>
      <c r="CV2740" s="0" t="n">
        <f aca="false">SUM(CD2740,CH2740,CL2740,CP2740)</f>
        <v>0</v>
      </c>
      <c r="CW2740" s="0" t="n">
        <f aca="false">SUM(CE2740,CI2740,CM2740,CQ2740)</f>
        <v>1.34028234127718</v>
      </c>
      <c r="CX2740" s="0" t="n">
        <f aca="false">SUM(CF2740,CJ2740,CN2740,CR2740)</f>
        <v>0</v>
      </c>
      <c r="CY2740" s="0" t="n">
        <f aca="false">SUM(CG2740,CK2740,CO2740)</f>
        <v>0</v>
      </c>
      <c r="CZ2740" s="5" t="str">
        <f aca="false">IF(CD2740=0,IF(CH2740=0,IF(CL2740=0,IF(CP2740=0,"NULL","4"),"3"),"2"),"1")</f>
        <v>NULL</v>
      </c>
    </row>
    <row r="2741" customFormat="false" ht="14.9" hidden="false" customHeight="false" outlineLevel="0" collapsed="false">
      <c r="A2741" s="0" t="n">
        <v>2488.805</v>
      </c>
      <c r="B2741" s="0" t="n">
        <v>3.536008</v>
      </c>
      <c r="C2741" s="0" t="n">
        <v>2.514845</v>
      </c>
      <c r="D2741" s="0" t="n">
        <v>1.146584</v>
      </c>
      <c r="E2741" s="0" t="n">
        <v>-0.1547969</v>
      </c>
      <c r="F2741" s="0" t="n">
        <v>-0.104915</v>
      </c>
      <c r="G2741" s="0" t="n">
        <v>-0.06797978</v>
      </c>
      <c r="H2741" s="0" t="n">
        <v>0.9800048</v>
      </c>
      <c r="I2741" s="0" t="n">
        <v>0.258476</v>
      </c>
      <c r="J2741" s="0" t="n">
        <v>-0.09659272</v>
      </c>
      <c r="K2741" s="0" t="n">
        <v>0.670325</v>
      </c>
      <c r="L2741" s="0" t="n">
        <v>0.08864871</v>
      </c>
      <c r="M2741" s="0" t="n">
        <v>0.7303942</v>
      </c>
      <c r="N2741" s="0" t="n">
        <v>1</v>
      </c>
      <c r="O2741" s="0" t="n">
        <v>0.0001029968</v>
      </c>
      <c r="P2741" s="1" t="n">
        <v>-5.245209E-006</v>
      </c>
      <c r="Q2741" s="1" t="n">
        <v>8.34465E-006</v>
      </c>
      <c r="R2741" s="0" t="n">
        <v>51.30861</v>
      </c>
      <c r="S2741" s="0" t="n">
        <v>42.01925</v>
      </c>
      <c r="T2741" s="0" t="n">
        <v>19.16103</v>
      </c>
      <c r="U2741" s="0" t="n">
        <v>2.191184</v>
      </c>
      <c r="V2741" s="0" t="n">
        <v>15.37002</v>
      </c>
      <c r="W2741" s="0" t="n">
        <v>18.92443</v>
      </c>
      <c r="X2741" s="0" t="n">
        <v>30.475</v>
      </c>
      <c r="Y2741" s="0" t="n">
        <v>36.21047</v>
      </c>
      <c r="Z2741" s="0" t="n">
        <v>0</v>
      </c>
      <c r="AA2741" s="0" t="n">
        <v>1</v>
      </c>
      <c r="AB2741" s="0" t="n">
        <v>0</v>
      </c>
      <c r="AC2741" s="0" t="n">
        <v>0</v>
      </c>
      <c r="AD2741" s="0" t="n">
        <v>0</v>
      </c>
      <c r="AE2741" s="0" t="n">
        <v>0</v>
      </c>
      <c r="AF2741" s="0" t="n">
        <v>0</v>
      </c>
      <c r="AG2741" s="0" t="n">
        <v>0</v>
      </c>
      <c r="AH2741" s="0" t="n">
        <v>1</v>
      </c>
      <c r="AI2741" s="0" t="n">
        <v>1</v>
      </c>
      <c r="AJ2741" s="0" t="n">
        <v>0.006926732</v>
      </c>
      <c r="AK2741" s="0" t="n">
        <v>0.0122597</v>
      </c>
      <c r="AL2741" s="0" t="n">
        <v>-0.006839784</v>
      </c>
      <c r="AM2741" s="0" t="n">
        <v>0.9998773</v>
      </c>
      <c r="AN2741" s="0" t="n">
        <v>1</v>
      </c>
      <c r="AO2741" s="0" t="n">
        <v>1</v>
      </c>
      <c r="AP2741" s="0" t="n">
        <v>0</v>
      </c>
      <c r="AQ2741" s="0" t="n">
        <v>0</v>
      </c>
      <c r="AR2741" s="0" t="n">
        <v>0</v>
      </c>
      <c r="AS2741" s="0" t="n">
        <v>-0.01201234</v>
      </c>
      <c r="AT2741" s="0" t="n">
        <v>-0.01379049</v>
      </c>
      <c r="AU2741" s="0" t="n">
        <v>-0.01169334</v>
      </c>
      <c r="AV2741" s="0" t="n">
        <v>0.9997644</v>
      </c>
      <c r="AW2741" s="0" t="n">
        <v>1</v>
      </c>
      <c r="AX2741" s="0" t="n">
        <v>-0.01145503</v>
      </c>
      <c r="AY2741" s="0" t="n">
        <v>-0.01223859</v>
      </c>
      <c r="AZ2741" s="0" t="n">
        <v>-0.009040796</v>
      </c>
      <c r="BA2741" s="0" t="n">
        <v>0.9998186</v>
      </c>
      <c r="BB2741" s="0" t="n">
        <v>2</v>
      </c>
      <c r="BC2741" s="0" t="n">
        <v>1</v>
      </c>
      <c r="BD2741" s="0" t="n">
        <v>0</v>
      </c>
      <c r="BE2741" s="0" t="n">
        <v>0</v>
      </c>
      <c r="BF2741" s="0" t="n">
        <v>0</v>
      </c>
      <c r="BG2741" s="1" t="n">
        <v>2.186443E-010</v>
      </c>
      <c r="BH2741" s="1" t="n">
        <v>-1.155483E-009</v>
      </c>
      <c r="BI2741" s="1" t="n">
        <v>-1.008526E-008</v>
      </c>
      <c r="BJ2741" s="0" t="n">
        <v>1</v>
      </c>
      <c r="BK2741" s="0" t="n">
        <v>1</v>
      </c>
      <c r="BL2741" s="1" t="n">
        <v>-5.727193E-010</v>
      </c>
      <c r="BM2741" s="1" t="n">
        <v>7.889163E-009</v>
      </c>
      <c r="BN2741" s="1" t="n">
        <v>-1.116291E-008</v>
      </c>
      <c r="BO2741" s="0" t="n">
        <v>1</v>
      </c>
      <c r="BP2741" s="0" t="n">
        <v>3</v>
      </c>
      <c r="BQ2741" s="0" t="n">
        <v>1</v>
      </c>
      <c r="BR2741" s="0" t="n">
        <v>0</v>
      </c>
      <c r="BS2741" s="0" t="n">
        <v>0</v>
      </c>
      <c r="BT2741" s="0" t="n">
        <v>0</v>
      </c>
      <c r="BU2741" s="1" t="n">
        <v>-4.630774E-010</v>
      </c>
      <c r="BV2741" s="1" t="n">
        <v>3.741446E-009</v>
      </c>
      <c r="BW2741" s="1" t="n">
        <v>2.535009E-009</v>
      </c>
      <c r="BX2741" s="0" t="n">
        <v>1</v>
      </c>
      <c r="BY2741" s="0" t="n">
        <v>1</v>
      </c>
      <c r="BZ2741" s="1" t="n">
        <v>-7.869032E-011</v>
      </c>
      <c r="CA2741" s="1" t="n">
        <v>4.631856E-009</v>
      </c>
      <c r="CB2741" s="1" t="n">
        <v>-2.461202E-008</v>
      </c>
      <c r="CC2741" s="0" t="n">
        <v>1</v>
      </c>
      <c r="CD2741" s="2" t="n">
        <f aca="false">SQRT(SUMSQ(AB2741:AD2741))</f>
        <v>0</v>
      </c>
      <c r="CE2741" s="2" t="n">
        <f aca="false">SQRT(SUMSQ(AP2741:AR2741))</f>
        <v>0</v>
      </c>
      <c r="CF2741" s="2" t="n">
        <f aca="false">SQRT(SUMSQ(BD2741:BF2741))</f>
        <v>0</v>
      </c>
      <c r="CG2741" s="2" t="n">
        <f aca="false">SQRT(SUMSQ(BR2741:BT2741))</f>
        <v>0</v>
      </c>
      <c r="CH2741" s="2" t="n">
        <f aca="false">DEGREES(2*ACOS(AH2741))</f>
        <v>0</v>
      </c>
      <c r="CI2741" s="2" t="n">
        <f aca="false">DEGREES(2*ACOS(AV2741))</f>
        <v>2.48750404696211</v>
      </c>
      <c r="CJ2741" s="2" t="n">
        <f aca="false">DEGREES(2*ACOS(BJ2741))</f>
        <v>0</v>
      </c>
      <c r="CK2741" s="2" t="n">
        <f aca="false">DEGREES(2*ACOS(BX2741))</f>
        <v>0</v>
      </c>
      <c r="CL2741" s="0" t="n">
        <f aca="false">ABS(AI2741-1)</f>
        <v>0</v>
      </c>
      <c r="CM2741" s="0" t="n">
        <f aca="false">ABS(AW2741-1)</f>
        <v>0</v>
      </c>
      <c r="CN2741" s="0" t="n">
        <f aca="false">ABS(BK2741-1)</f>
        <v>0</v>
      </c>
      <c r="CO2741" s="0" t="n">
        <f aca="false">ABS(BY2741-1)</f>
        <v>0</v>
      </c>
      <c r="CP2741" s="3" t="n">
        <f aca="false">DEGREES(2*ACOS(AH2741))</f>
        <v>0</v>
      </c>
      <c r="CQ2741" s="3" t="n">
        <f aca="false">DEGREES(2*ACOS(AV2741))</f>
        <v>2.48750404696211</v>
      </c>
      <c r="CR2741" s="3" t="n">
        <f aca="false">DEGREES(2*ACOS(BJ2741))</f>
        <v>0</v>
      </c>
      <c r="CS2741" s="3" t="n">
        <f aca="false">DEGREES(2*ACOS(CC2741))</f>
        <v>0</v>
      </c>
      <c r="CT2741" s="0" t="n">
        <f aca="false">SUM(CD2741:CR2741)</f>
        <v>4.97500809392423</v>
      </c>
      <c r="CU2741" s="4" t="n">
        <f aca="false">(CT2741-MIN($CT$5:$CT$1744))/(MAX($CT$5:$CT$1744)-MIN($CT$5:$CT$1744))</f>
        <v>0.47483395592218</v>
      </c>
      <c r="CV2741" s="0" t="n">
        <f aca="false">SUM(CD2741,CH2741,CL2741,CP2741)</f>
        <v>0</v>
      </c>
      <c r="CW2741" s="0" t="n">
        <f aca="false">SUM(CE2741,CI2741,CM2741,CQ2741)</f>
        <v>4.97500809392423</v>
      </c>
      <c r="CX2741" s="0" t="n">
        <f aca="false">SUM(CF2741,CJ2741,CN2741,CR2741)</f>
        <v>0</v>
      </c>
      <c r="CY2741" s="0" t="n">
        <f aca="false">SUM(CG2741,CK2741,CO2741)</f>
        <v>0</v>
      </c>
      <c r="CZ2741" s="5" t="str">
        <f aca="false">IF(CD2741=0,IF(CH2741=0,IF(CL2741=0,IF(CP2741=0,"NULL","4"),"3"),"2"),"1")</f>
        <v>NULL</v>
      </c>
    </row>
    <row r="2742" customFormat="false" ht="14.9" hidden="false" customHeight="false" outlineLevel="0" collapsed="false">
      <c r="A2742" s="0" t="n">
        <v>2488.855</v>
      </c>
      <c r="B2742" s="0" t="n">
        <v>3.536033</v>
      </c>
      <c r="C2742" s="0" t="n">
        <v>2.514844</v>
      </c>
      <c r="D2742" s="0" t="n">
        <v>1.146586</v>
      </c>
      <c r="E2742" s="0" t="n">
        <v>-0.1547969</v>
      </c>
      <c r="F2742" s="0" t="n">
        <v>-0.1049149</v>
      </c>
      <c r="G2742" s="0" t="n">
        <v>-0.06797976</v>
      </c>
      <c r="H2742" s="0" t="n">
        <v>0.9800048</v>
      </c>
      <c r="I2742" s="0" t="n">
        <v>0.258476</v>
      </c>
      <c r="J2742" s="0" t="n">
        <v>-0.08184703</v>
      </c>
      <c r="K2742" s="0" t="n">
        <v>0.6708664</v>
      </c>
      <c r="L2742" s="0" t="n">
        <v>0.0748853</v>
      </c>
      <c r="M2742" s="0" t="n">
        <v>0.7332336</v>
      </c>
      <c r="N2742" s="0" t="n">
        <v>1</v>
      </c>
      <c r="O2742" s="0" t="n">
        <v>0</v>
      </c>
      <c r="P2742" s="0" t="n">
        <v>0</v>
      </c>
      <c r="Q2742" s="0" t="n">
        <v>0</v>
      </c>
      <c r="R2742" s="0" t="n">
        <v>51.33654</v>
      </c>
      <c r="S2742" s="0" t="n">
        <v>42.04898</v>
      </c>
      <c r="T2742" s="0" t="n">
        <v>19.1909</v>
      </c>
      <c r="U2742" s="0" t="n">
        <v>2.185698</v>
      </c>
      <c r="V2742" s="0" t="n">
        <v>15.42776</v>
      </c>
      <c r="W2742" s="0" t="n">
        <v>18.9595</v>
      </c>
      <c r="X2742" s="0" t="n">
        <v>30.5076</v>
      </c>
      <c r="Y2742" s="0" t="n">
        <v>36.21471</v>
      </c>
      <c r="Z2742" s="0" t="n">
        <v>0</v>
      </c>
      <c r="AA2742" s="0" t="n">
        <v>1</v>
      </c>
      <c r="AB2742" s="0" t="n">
        <v>0</v>
      </c>
      <c r="AC2742" s="0" t="n">
        <v>0</v>
      </c>
      <c r="AD2742" s="0" t="n">
        <v>0</v>
      </c>
      <c r="AE2742" s="0" t="n">
        <v>0</v>
      </c>
      <c r="AF2742" s="0" t="n">
        <v>0</v>
      </c>
      <c r="AG2742" s="0" t="n">
        <v>0</v>
      </c>
      <c r="AH2742" s="0" t="n">
        <v>1</v>
      </c>
      <c r="AI2742" s="0" t="n">
        <v>1</v>
      </c>
      <c r="AJ2742" s="0" t="n">
        <v>0.0301666</v>
      </c>
      <c r="AK2742" s="0" t="n">
        <v>0.04502506</v>
      </c>
      <c r="AL2742" s="0" t="n">
        <v>-0.02636949</v>
      </c>
      <c r="AM2742" s="0" t="n">
        <v>0.9981821</v>
      </c>
      <c r="AN2742" s="0" t="n">
        <v>1</v>
      </c>
      <c r="AO2742" s="0" t="n">
        <v>1</v>
      </c>
      <c r="AP2742" s="0" t="n">
        <v>0</v>
      </c>
      <c r="AQ2742" s="0" t="n">
        <v>0</v>
      </c>
      <c r="AR2742" s="0" t="n">
        <v>0</v>
      </c>
      <c r="AS2742" s="0" t="n">
        <v>0</v>
      </c>
      <c r="AT2742" s="0" t="n">
        <v>0</v>
      </c>
      <c r="AU2742" s="0" t="n">
        <v>0</v>
      </c>
      <c r="AV2742" s="0" t="n">
        <v>1</v>
      </c>
      <c r="AW2742" s="0" t="n">
        <v>1</v>
      </c>
      <c r="AX2742" s="0" t="n">
        <v>-0.01612169</v>
      </c>
      <c r="AY2742" s="0" t="n">
        <v>-0.02250435</v>
      </c>
      <c r="AZ2742" s="0" t="n">
        <v>-0.01653154</v>
      </c>
      <c r="BA2742" s="0" t="n">
        <v>0.9994799</v>
      </c>
      <c r="BB2742" s="0" t="n">
        <v>2</v>
      </c>
      <c r="BC2742" s="0" t="n">
        <v>1</v>
      </c>
      <c r="BD2742" s="0" t="n">
        <v>0</v>
      </c>
      <c r="BE2742" s="0" t="n">
        <v>0</v>
      </c>
      <c r="BF2742" s="0" t="n">
        <v>0</v>
      </c>
      <c r="BG2742" s="1" t="n">
        <v>-1.226668E-009</v>
      </c>
      <c r="BH2742" s="1" t="n">
        <v>-1.177441E-009</v>
      </c>
      <c r="BI2742" s="1" t="n">
        <v>6.189498E-010</v>
      </c>
      <c r="BJ2742" s="0" t="n">
        <v>0.9999999</v>
      </c>
      <c r="BK2742" s="0" t="n">
        <v>1</v>
      </c>
      <c r="BL2742" s="1" t="n">
        <v>-5.506902E-010</v>
      </c>
      <c r="BM2742" s="1" t="n">
        <v>4.593589E-009</v>
      </c>
      <c r="BN2742" s="1" t="n">
        <v>1.572398E-008</v>
      </c>
      <c r="BO2742" s="0" t="n">
        <v>0.9999999</v>
      </c>
      <c r="BP2742" s="0" t="n">
        <v>3</v>
      </c>
      <c r="BQ2742" s="0" t="n">
        <v>1</v>
      </c>
      <c r="BR2742" s="0" t="n">
        <v>0</v>
      </c>
      <c r="BS2742" s="0" t="n">
        <v>0</v>
      </c>
      <c r="BT2742" s="0" t="n">
        <v>0</v>
      </c>
      <c r="BU2742" s="0" t="n">
        <v>0</v>
      </c>
      <c r="BV2742" s="0" t="n">
        <v>0</v>
      </c>
      <c r="BW2742" s="0" t="n">
        <v>0</v>
      </c>
      <c r="BX2742" s="0" t="n">
        <v>1</v>
      </c>
      <c r="BY2742" s="0" t="n">
        <v>1</v>
      </c>
      <c r="BZ2742" s="1" t="n">
        <v>-1.840089E-009</v>
      </c>
      <c r="CA2742" s="1" t="n">
        <v>2.562373E-009</v>
      </c>
      <c r="CB2742" s="1" t="n">
        <v>1.642515E-008</v>
      </c>
      <c r="CC2742" s="0" t="n">
        <v>0.9999999</v>
      </c>
      <c r="CD2742" s="2" t="n">
        <f aca="false">SQRT(SUMSQ(AB2742:AD2742))</f>
        <v>0</v>
      </c>
      <c r="CE2742" s="2" t="n">
        <f aca="false">SQRT(SUMSQ(AP2742:AR2742))</f>
        <v>0</v>
      </c>
      <c r="CF2742" s="2" t="n">
        <f aca="false">SQRT(SUMSQ(BD2742:BF2742))</f>
        <v>0</v>
      </c>
      <c r="CG2742" s="2" t="n">
        <f aca="false">SQRT(SUMSQ(BR2742:BT2742))</f>
        <v>0</v>
      </c>
      <c r="CH2742" s="2" t="n">
        <f aca="false">DEGREES(2*ACOS(AH2742))</f>
        <v>0</v>
      </c>
      <c r="CI2742" s="2" t="n">
        <f aca="false">DEGREES(2*ACOS(AV2742))</f>
        <v>0</v>
      </c>
      <c r="CJ2742" s="2" t="n">
        <f aca="false">DEGREES(2*ACOS(BJ2742))</f>
        <v>0.0512469035396072</v>
      </c>
      <c r="CK2742" s="2" t="n">
        <f aca="false">DEGREES(2*ACOS(BX2742))</f>
        <v>0</v>
      </c>
      <c r="CL2742" s="0" t="n">
        <f aca="false">ABS(AI2742-1)</f>
        <v>0</v>
      </c>
      <c r="CM2742" s="0" t="n">
        <f aca="false">ABS(AW2742-1)</f>
        <v>0</v>
      </c>
      <c r="CN2742" s="0" t="n">
        <f aca="false">ABS(BK2742-1)</f>
        <v>0</v>
      </c>
      <c r="CO2742" s="0" t="n">
        <f aca="false">ABS(BY2742-1)</f>
        <v>0</v>
      </c>
      <c r="CP2742" s="3" t="n">
        <f aca="false">DEGREES(2*ACOS(AH2742))</f>
        <v>0</v>
      </c>
      <c r="CQ2742" s="3" t="n">
        <f aca="false">DEGREES(2*ACOS(AV2742))</f>
        <v>0</v>
      </c>
      <c r="CR2742" s="3" t="n">
        <f aca="false">DEGREES(2*ACOS(BJ2742))</f>
        <v>0.0512469035396072</v>
      </c>
      <c r="CS2742" s="3" t="n">
        <f aca="false">DEGREES(2*ACOS(CC2742))</f>
        <v>0.0512469035396072</v>
      </c>
      <c r="CT2742" s="0" t="n">
        <f aca="false">SUM(CD2742:CR2742)</f>
        <v>0.102493807079214</v>
      </c>
      <c r="CU2742" s="4" t="n">
        <f aca="false">(CT2742-MIN($CT$5:$CT$1744))/(MAX($CT$5:$CT$1744)-MIN($CT$5:$CT$1744))</f>
        <v>0.00978240415977851</v>
      </c>
      <c r="CV2742" s="0" t="n">
        <f aca="false">SUM(CD2742,CH2742,CL2742,CP2742)</f>
        <v>0</v>
      </c>
      <c r="CW2742" s="0" t="n">
        <f aca="false">SUM(CE2742,CI2742,CM2742,CQ2742)</f>
        <v>0</v>
      </c>
      <c r="CX2742" s="0" t="n">
        <f aca="false">SUM(CF2742,CJ2742,CN2742,CR2742)</f>
        <v>0.102493807079214</v>
      </c>
      <c r="CY2742" s="0" t="n">
        <f aca="false">SUM(CG2742,CK2742,CO2742)</f>
        <v>0</v>
      </c>
      <c r="CZ2742" s="5" t="str">
        <f aca="false">IF(CD2742=0,IF(CH2742=0,IF(CL2742=0,IF(CP2742=0,"NULL","4"),"3"),"2"),"1")</f>
        <v>NULL</v>
      </c>
    </row>
    <row r="2743" customFormat="false" ht="14.9" hidden="false" customHeight="false" outlineLevel="0" collapsed="false">
      <c r="A2743" s="0" t="n">
        <v>2488.905</v>
      </c>
      <c r="B2743" s="0" t="n">
        <v>3.536033</v>
      </c>
      <c r="C2743" s="0" t="n">
        <v>2.514844</v>
      </c>
      <c r="D2743" s="0" t="n">
        <v>1.146586</v>
      </c>
      <c r="E2743" s="0" t="n">
        <v>-0.1547969</v>
      </c>
      <c r="F2743" s="0" t="n">
        <v>-0.1049149</v>
      </c>
      <c r="G2743" s="0" t="n">
        <v>-0.06797975</v>
      </c>
      <c r="H2743" s="0" t="n">
        <v>0.9800048</v>
      </c>
      <c r="I2743" s="0" t="n">
        <v>0.258476</v>
      </c>
      <c r="J2743" s="0" t="n">
        <v>-0.05811183</v>
      </c>
      <c r="K2743" s="0" t="n">
        <v>0.6826054</v>
      </c>
      <c r="L2743" s="0" t="n">
        <v>0.05460651</v>
      </c>
      <c r="M2743" s="0" t="n">
        <v>0.7264234</v>
      </c>
      <c r="N2743" s="0" t="n">
        <v>1</v>
      </c>
      <c r="O2743" s="0" t="n">
        <v>0</v>
      </c>
      <c r="P2743" s="0" t="n">
        <v>0</v>
      </c>
      <c r="Q2743" s="0" t="n">
        <v>0</v>
      </c>
      <c r="R2743" s="0" t="n">
        <v>51.33896</v>
      </c>
      <c r="S2743" s="0" t="n">
        <v>42.05002</v>
      </c>
      <c r="T2743" s="0" t="n">
        <v>19.19778</v>
      </c>
      <c r="U2743" s="0" t="n">
        <v>2.172468</v>
      </c>
      <c r="V2743" s="0" t="n">
        <v>15.43964</v>
      </c>
      <c r="W2743" s="0" t="n">
        <v>18.96787</v>
      </c>
      <c r="X2743" s="0" t="n">
        <v>30.51525</v>
      </c>
      <c r="Y2743" s="0" t="n">
        <v>36.21114</v>
      </c>
      <c r="Z2743" s="0" t="n">
        <v>0</v>
      </c>
      <c r="AA2743" s="0" t="n">
        <v>1</v>
      </c>
      <c r="AB2743" s="0" t="n">
        <v>0</v>
      </c>
      <c r="AC2743" s="0" t="n">
        <v>0</v>
      </c>
      <c r="AD2743" s="0" t="n">
        <v>0</v>
      </c>
      <c r="AE2743" s="0" t="n">
        <v>0</v>
      </c>
      <c r="AF2743" s="0" t="n">
        <v>0</v>
      </c>
      <c r="AG2743" s="0" t="n">
        <v>0</v>
      </c>
      <c r="AH2743" s="0" t="n">
        <v>1</v>
      </c>
      <c r="AI2743" s="0" t="n">
        <v>1</v>
      </c>
      <c r="AJ2743" s="0" t="n">
        <v>0.03731366</v>
      </c>
      <c r="AK2743" s="0" t="n">
        <v>0.04789986</v>
      </c>
      <c r="AL2743" s="0" t="n">
        <v>-0.03770706</v>
      </c>
      <c r="AM2743" s="0" t="n">
        <v>0.9974424</v>
      </c>
      <c r="AN2743" s="0" t="n">
        <v>1</v>
      </c>
      <c r="AO2743" s="0" t="n">
        <v>1</v>
      </c>
      <c r="AP2743" s="0" t="n">
        <v>0</v>
      </c>
      <c r="AQ2743" s="0" t="n">
        <v>0</v>
      </c>
      <c r="AR2743" s="0" t="n">
        <v>0</v>
      </c>
      <c r="AS2743" s="0" t="n">
        <v>0</v>
      </c>
      <c r="AT2743" s="0" t="n">
        <v>0</v>
      </c>
      <c r="AU2743" s="0" t="n">
        <v>0</v>
      </c>
      <c r="AV2743" s="0" t="n">
        <v>1</v>
      </c>
      <c r="AW2743" s="0" t="n">
        <v>1</v>
      </c>
      <c r="AX2743" s="0" t="n">
        <v>-0.003630839</v>
      </c>
      <c r="AY2743" s="0" t="n">
        <v>-0.007977018</v>
      </c>
      <c r="AZ2743" s="0" t="n">
        <v>-0.007016633</v>
      </c>
      <c r="BA2743" s="0" t="n">
        <v>0.9999367</v>
      </c>
      <c r="BB2743" s="0" t="n">
        <v>2</v>
      </c>
      <c r="BC2743" s="0" t="n">
        <v>1</v>
      </c>
      <c r="BD2743" s="0" t="n">
        <v>0</v>
      </c>
      <c r="BE2743" s="0" t="n">
        <v>0</v>
      </c>
      <c r="BF2743" s="0" t="n">
        <v>0</v>
      </c>
      <c r="BG2743" s="1" t="n">
        <v>-7.987357E-010</v>
      </c>
      <c r="BH2743" s="1" t="n">
        <v>3.733697E-009</v>
      </c>
      <c r="BI2743" s="1" t="n">
        <v>1.398996E-009</v>
      </c>
      <c r="BJ2743" s="0" t="n">
        <v>1</v>
      </c>
      <c r="BK2743" s="0" t="n">
        <v>1</v>
      </c>
      <c r="BL2743" s="1" t="n">
        <v>-9.243341E-010</v>
      </c>
      <c r="BM2743" s="1" t="n">
        <v>4.019488E-010</v>
      </c>
      <c r="BN2743" s="1" t="n">
        <v>1.122334E-008</v>
      </c>
      <c r="BO2743" s="0" t="n">
        <v>1</v>
      </c>
      <c r="BP2743" s="0" t="n">
        <v>3</v>
      </c>
      <c r="BQ2743" s="0" t="n">
        <v>1</v>
      </c>
      <c r="BR2743" s="0" t="n">
        <v>0</v>
      </c>
      <c r="BS2743" s="0" t="n">
        <v>0</v>
      </c>
      <c r="BT2743" s="0" t="n">
        <v>0</v>
      </c>
      <c r="BU2743" s="1" t="n">
        <v>-8.094977E-010</v>
      </c>
      <c r="BV2743" s="1" t="n">
        <v>4.364289E-010</v>
      </c>
      <c r="BW2743" s="1" t="n">
        <v>6.229676E-009</v>
      </c>
      <c r="BX2743" s="0" t="n">
        <v>1</v>
      </c>
      <c r="BY2743" s="0" t="n">
        <v>1</v>
      </c>
      <c r="BZ2743" s="1" t="n">
        <v>-8.598879E-010</v>
      </c>
      <c r="CA2743" s="1" t="n">
        <v>-1.156954E-009</v>
      </c>
      <c r="CB2743" s="1" t="n">
        <v>1.720529E-008</v>
      </c>
      <c r="CC2743" s="0" t="n">
        <v>1</v>
      </c>
      <c r="CD2743" s="2" t="n">
        <f aca="false">SQRT(SUMSQ(AB2743:AD2743))</f>
        <v>0</v>
      </c>
      <c r="CE2743" s="2" t="n">
        <f aca="false">SQRT(SUMSQ(AP2743:AR2743))</f>
        <v>0</v>
      </c>
      <c r="CF2743" s="2" t="n">
        <f aca="false">SQRT(SUMSQ(BD2743:BF2743))</f>
        <v>0</v>
      </c>
      <c r="CG2743" s="2" t="n">
        <f aca="false">SQRT(SUMSQ(BR2743:BT2743))</f>
        <v>0</v>
      </c>
      <c r="CH2743" s="2" t="n">
        <f aca="false">DEGREES(2*ACOS(AH2743))</f>
        <v>0</v>
      </c>
      <c r="CI2743" s="2" t="n">
        <f aca="false">DEGREES(2*ACOS(AV2743))</f>
        <v>0</v>
      </c>
      <c r="CJ2743" s="2" t="n">
        <f aca="false">DEGREES(2*ACOS(BJ2743))</f>
        <v>0</v>
      </c>
      <c r="CK2743" s="2" t="n">
        <f aca="false">DEGREES(2*ACOS(BX2743))</f>
        <v>0</v>
      </c>
      <c r="CL2743" s="0" t="n">
        <f aca="false">ABS(AI2743-1)</f>
        <v>0</v>
      </c>
      <c r="CM2743" s="0" t="n">
        <f aca="false">ABS(AW2743-1)</f>
        <v>0</v>
      </c>
      <c r="CN2743" s="0" t="n">
        <f aca="false">ABS(BK2743-1)</f>
        <v>0</v>
      </c>
      <c r="CO2743" s="0" t="n">
        <f aca="false">ABS(BY2743-1)</f>
        <v>0</v>
      </c>
      <c r="CP2743" s="3" t="n">
        <f aca="false">DEGREES(2*ACOS(AH2743))</f>
        <v>0</v>
      </c>
      <c r="CQ2743" s="3" t="n">
        <f aca="false">DEGREES(2*ACOS(AV2743))</f>
        <v>0</v>
      </c>
      <c r="CR2743" s="3" t="n">
        <f aca="false">DEGREES(2*ACOS(BJ2743))</f>
        <v>0</v>
      </c>
      <c r="CS2743" s="3" t="n">
        <f aca="false">DEGREES(2*ACOS(CC2743))</f>
        <v>0</v>
      </c>
      <c r="CT2743" s="0" t="n">
        <f aca="false">SUM(CD2743:CR2743)</f>
        <v>0</v>
      </c>
      <c r="CU2743" s="4" t="n">
        <f aca="false">(CT2743-MIN($CT$5:$CT$1744))/(MAX($CT$5:$CT$1744)-MIN($CT$5:$CT$1744))</f>
        <v>0</v>
      </c>
      <c r="CV2743" s="0" t="n">
        <f aca="false">SUM(CD2743,CH2743,CL2743,CP2743)</f>
        <v>0</v>
      </c>
      <c r="CW2743" s="0" t="n">
        <f aca="false">SUM(CE2743,CI2743,CM2743,CQ2743)</f>
        <v>0</v>
      </c>
      <c r="CX2743" s="0" t="n">
        <f aca="false">SUM(CF2743,CJ2743,CN2743,CR2743)</f>
        <v>0</v>
      </c>
      <c r="CY2743" s="0" t="n">
        <f aca="false">SUM(CG2743,CK2743,CO2743)</f>
        <v>0</v>
      </c>
      <c r="CZ2743" s="5" t="str">
        <f aca="false">IF(CD2743=0,IF(CH2743=0,IF(CL2743=0,IF(CP2743=0,"NULL","4"),"3"),"2"),"1")</f>
        <v>NULL</v>
      </c>
    </row>
    <row r="2744" customFormat="false" ht="14.9" hidden="false" customHeight="false" outlineLevel="0" collapsed="false">
      <c r="A2744" s="0" t="n">
        <v>2488.956</v>
      </c>
      <c r="B2744" s="0" t="n">
        <v>3.536959</v>
      </c>
      <c r="C2744" s="0" t="n">
        <v>2.514796</v>
      </c>
      <c r="D2744" s="0" t="n">
        <v>1.146662</v>
      </c>
      <c r="E2744" s="0" t="n">
        <v>-0.1575451</v>
      </c>
      <c r="F2744" s="0" t="n">
        <v>-0.1098955</v>
      </c>
      <c r="G2744" s="0" t="n">
        <v>-0.0738987</v>
      </c>
      <c r="H2744" s="0" t="n">
        <v>0.9785917</v>
      </c>
      <c r="I2744" s="0" t="n">
        <v>0.258476</v>
      </c>
      <c r="J2744" s="0" t="n">
        <v>-0.03387795</v>
      </c>
      <c r="K2744" s="0" t="n">
        <v>0.6962901</v>
      </c>
      <c r="L2744" s="0" t="n">
        <v>0.03293599</v>
      </c>
      <c r="M2744" s="0" t="n">
        <v>0.7162036</v>
      </c>
      <c r="N2744" s="0" t="n">
        <v>1</v>
      </c>
      <c r="O2744" s="0" t="n">
        <v>0.0009260178</v>
      </c>
      <c r="P2744" s="1" t="n">
        <v>-4.768372E-005</v>
      </c>
      <c r="Q2744" s="1" t="n">
        <v>7.545948E-005</v>
      </c>
      <c r="R2744" s="0" t="n">
        <v>51.3404</v>
      </c>
      <c r="S2744" s="0" t="n">
        <v>42.05109</v>
      </c>
      <c r="T2744" s="0" t="n">
        <v>19.19859</v>
      </c>
      <c r="U2744" s="0" t="n">
        <v>2.172581</v>
      </c>
      <c r="V2744" s="0" t="n">
        <v>15.4413</v>
      </c>
      <c r="W2744" s="0" t="n">
        <v>18.96932</v>
      </c>
      <c r="X2744" s="0" t="n">
        <v>30.51616</v>
      </c>
      <c r="Y2744" s="0" t="n">
        <v>36.2112</v>
      </c>
      <c r="Z2744" s="0" t="n">
        <v>0</v>
      </c>
      <c r="AA2744" s="0" t="n">
        <v>1</v>
      </c>
      <c r="AB2744" s="0" t="n">
        <v>0</v>
      </c>
      <c r="AC2744" s="0" t="n">
        <v>0</v>
      </c>
      <c r="AD2744" s="0" t="n">
        <v>0</v>
      </c>
      <c r="AE2744" s="0" t="n">
        <v>0</v>
      </c>
      <c r="AF2744" s="0" t="n">
        <v>0</v>
      </c>
      <c r="AG2744" s="0" t="n">
        <v>0</v>
      </c>
      <c r="AH2744" s="0" t="n">
        <v>1</v>
      </c>
      <c r="AI2744" s="0" t="n">
        <v>1</v>
      </c>
      <c r="AJ2744" s="0" t="n">
        <v>0.02342207</v>
      </c>
      <c r="AK2744" s="0" t="n">
        <v>0.02689786</v>
      </c>
      <c r="AL2744" s="0" t="n">
        <v>-0.01898168</v>
      </c>
      <c r="AM2744" s="0" t="n">
        <v>0.9991832</v>
      </c>
      <c r="AN2744" s="0" t="n">
        <v>1</v>
      </c>
      <c r="AO2744" s="0" t="n">
        <v>1</v>
      </c>
      <c r="AP2744" s="0" t="n">
        <v>0</v>
      </c>
      <c r="AQ2744" s="0" t="n">
        <v>0</v>
      </c>
      <c r="AR2744" s="0" t="n">
        <v>0</v>
      </c>
      <c r="AS2744" s="0" t="n">
        <v>-0.002629741</v>
      </c>
      <c r="AT2744" s="0" t="n">
        <v>-0.00575724</v>
      </c>
      <c r="AU2744" s="0" t="n">
        <v>-0.005415519</v>
      </c>
      <c r="AV2744" s="0" t="n">
        <v>0.9999653</v>
      </c>
      <c r="AW2744" s="0" t="n">
        <v>1</v>
      </c>
      <c r="AX2744" s="0" t="n">
        <v>-0.003343474</v>
      </c>
      <c r="AY2744" s="0" t="n">
        <v>-0.007168222</v>
      </c>
      <c r="AZ2744" s="0" t="n">
        <v>-0.00786866</v>
      </c>
      <c r="BA2744" s="0" t="n">
        <v>0.9999378</v>
      </c>
      <c r="BB2744" s="0" t="n">
        <v>2</v>
      </c>
      <c r="BC2744" s="0" t="n">
        <v>1</v>
      </c>
      <c r="BD2744" s="0" t="n">
        <v>0</v>
      </c>
      <c r="BE2744" s="0" t="n">
        <v>0</v>
      </c>
      <c r="BF2744" s="0" t="n">
        <v>0</v>
      </c>
      <c r="BG2744" s="1" t="n">
        <v>-3.640044E-010</v>
      </c>
      <c r="BH2744" s="1" t="n">
        <v>1.046351E-009</v>
      </c>
      <c r="BI2744" s="1" t="n">
        <v>6.483649E-010</v>
      </c>
      <c r="BJ2744" s="0" t="n">
        <v>1</v>
      </c>
      <c r="BK2744" s="0" t="n">
        <v>1</v>
      </c>
      <c r="BL2744" s="1" t="n">
        <v>-2.617443E-010</v>
      </c>
      <c r="BM2744" s="1" t="n">
        <v>1.271545E-009</v>
      </c>
      <c r="BN2744" s="1" t="n">
        <v>1.444499E-008</v>
      </c>
      <c r="BO2744" s="0" t="n">
        <v>1</v>
      </c>
      <c r="BP2744" s="0" t="n">
        <v>3</v>
      </c>
      <c r="BQ2744" s="0" t="n">
        <v>1</v>
      </c>
      <c r="BR2744" s="0" t="n">
        <v>0</v>
      </c>
      <c r="BS2744" s="0" t="n">
        <v>0</v>
      </c>
      <c r="BT2744" s="0" t="n">
        <v>0</v>
      </c>
      <c r="BU2744" s="1" t="n">
        <v>-1.174893E-010</v>
      </c>
      <c r="BV2744" s="1" t="n">
        <v>-7.648211E-011</v>
      </c>
      <c r="BW2744" s="1" t="n">
        <v>7.200178E-009</v>
      </c>
      <c r="BX2744" s="0" t="n">
        <v>1</v>
      </c>
      <c r="BY2744" s="0" t="n">
        <v>1</v>
      </c>
      <c r="BZ2744" s="1" t="n">
        <v>-3.399398E-010</v>
      </c>
      <c r="CA2744" s="1" t="n">
        <v>2.93517E-009</v>
      </c>
      <c r="CB2744" s="1" t="n">
        <v>1.101372E-008</v>
      </c>
      <c r="CC2744" s="0" t="n">
        <v>1</v>
      </c>
      <c r="CD2744" s="2" t="n">
        <f aca="false">SQRT(SUMSQ(AB2744:AD2744))</f>
        <v>0</v>
      </c>
      <c r="CE2744" s="2" t="n">
        <f aca="false">SQRT(SUMSQ(AP2744:AR2744))</f>
        <v>0</v>
      </c>
      <c r="CF2744" s="2" t="n">
        <f aca="false">SQRT(SUMSQ(BD2744:BF2744))</f>
        <v>0</v>
      </c>
      <c r="CG2744" s="2" t="n">
        <f aca="false">SQRT(SUMSQ(BR2744:BT2744))</f>
        <v>0</v>
      </c>
      <c r="CH2744" s="2" t="n">
        <f aca="false">DEGREES(2*ACOS(AH2744))</f>
        <v>0</v>
      </c>
      <c r="CI2744" s="2" t="n">
        <f aca="false">DEGREES(2*ACOS(AV2744))</f>
        <v>0.954626792627848</v>
      </c>
      <c r="CJ2744" s="2" t="n">
        <f aca="false">DEGREES(2*ACOS(BJ2744))</f>
        <v>0</v>
      </c>
      <c r="CK2744" s="2" t="n">
        <f aca="false">DEGREES(2*ACOS(BX2744))</f>
        <v>0</v>
      </c>
      <c r="CL2744" s="0" t="n">
        <f aca="false">ABS(AI2744-1)</f>
        <v>0</v>
      </c>
      <c r="CM2744" s="0" t="n">
        <f aca="false">ABS(AW2744-1)</f>
        <v>0</v>
      </c>
      <c r="CN2744" s="0" t="n">
        <f aca="false">ABS(BK2744-1)</f>
        <v>0</v>
      </c>
      <c r="CO2744" s="0" t="n">
        <f aca="false">ABS(BY2744-1)</f>
        <v>0</v>
      </c>
      <c r="CP2744" s="3" t="n">
        <f aca="false">DEGREES(2*ACOS(AH2744))</f>
        <v>0</v>
      </c>
      <c r="CQ2744" s="3" t="n">
        <f aca="false">DEGREES(2*ACOS(AV2744))</f>
        <v>0.954626792627848</v>
      </c>
      <c r="CR2744" s="3" t="n">
        <f aca="false">DEGREES(2*ACOS(BJ2744))</f>
        <v>0</v>
      </c>
      <c r="CS2744" s="3" t="n">
        <f aca="false">DEGREES(2*ACOS(CC2744))</f>
        <v>0</v>
      </c>
      <c r="CT2744" s="0" t="n">
        <f aca="false">SUM(CD2744:CR2744)</f>
        <v>1.9092535852557</v>
      </c>
      <c r="CU2744" s="4" t="n">
        <f aca="false">(CT2744-MIN($CT$5:$CT$1744))/(MAX($CT$5:$CT$1744)-MIN($CT$5:$CT$1744))</f>
        <v>0.182226524184792</v>
      </c>
      <c r="CV2744" s="0" t="n">
        <f aca="false">SUM(CD2744,CH2744,CL2744,CP2744)</f>
        <v>0</v>
      </c>
      <c r="CW2744" s="0" t="n">
        <f aca="false">SUM(CE2744,CI2744,CM2744,CQ2744)</f>
        <v>1.9092535852557</v>
      </c>
      <c r="CX2744" s="0" t="n">
        <f aca="false">SUM(CF2744,CJ2744,CN2744,CR2744)</f>
        <v>0</v>
      </c>
      <c r="CY2744" s="0" t="n">
        <f aca="false">SUM(CG2744,CK2744,CO2744)</f>
        <v>0</v>
      </c>
      <c r="CZ2744" s="5" t="str">
        <f aca="false">IF(CD2744=0,IF(CH2744=0,IF(CL2744=0,IF(CP2744=0,"NULL","4"),"3"),"2"),"1")</f>
        <v>NULL</v>
      </c>
    </row>
    <row r="2745" customFormat="false" ht="14.9" hidden="false" customHeight="false" outlineLevel="0" collapsed="false">
      <c r="A2745" s="0" t="n">
        <v>2489.006</v>
      </c>
      <c r="B2745" s="0" t="n">
        <v>3.539343</v>
      </c>
      <c r="C2745" s="0" t="n">
        <v>2.514673</v>
      </c>
      <c r="D2745" s="0" t="n">
        <v>1.146856</v>
      </c>
      <c r="E2745" s="0" t="n">
        <v>-0.1560963</v>
      </c>
      <c r="F2745" s="0" t="n">
        <v>-0.108928</v>
      </c>
      <c r="G2745" s="0" t="n">
        <v>-0.07370878</v>
      </c>
      <c r="H2745" s="0" t="n">
        <v>0.9789462</v>
      </c>
      <c r="I2745" s="0" t="n">
        <v>0.258476</v>
      </c>
      <c r="J2745" s="0" t="n">
        <v>-0.01422659</v>
      </c>
      <c r="K2745" s="0" t="n">
        <v>0.7109492</v>
      </c>
      <c r="L2745" s="0" t="n">
        <v>0.01438843</v>
      </c>
      <c r="M2745" s="0" t="n">
        <v>0.7029523</v>
      </c>
      <c r="N2745" s="0" t="n">
        <v>1</v>
      </c>
      <c r="O2745" s="1" t="n">
        <v>3.027916E-005</v>
      </c>
      <c r="P2745" s="1" t="n">
        <v>-1.66893E-006</v>
      </c>
      <c r="Q2745" s="1" t="n">
        <v>2.503395E-006</v>
      </c>
      <c r="R2745" s="0" t="n">
        <v>51.36586</v>
      </c>
      <c r="S2745" s="0" t="n">
        <v>42.07275</v>
      </c>
      <c r="T2745" s="0" t="n">
        <v>19.20279</v>
      </c>
      <c r="U2745" s="0" t="n">
        <v>2.205583</v>
      </c>
      <c r="V2745" s="0" t="n">
        <v>15.45308</v>
      </c>
      <c r="W2745" s="0" t="n">
        <v>18.98246</v>
      </c>
      <c r="X2745" s="0" t="n">
        <v>30.52005</v>
      </c>
      <c r="Y2745" s="0" t="n">
        <v>36.2215</v>
      </c>
      <c r="Z2745" s="0" t="n">
        <v>0</v>
      </c>
      <c r="AA2745" s="0" t="n">
        <v>1</v>
      </c>
      <c r="AB2745" s="0" t="n">
        <v>0</v>
      </c>
      <c r="AC2745" s="0" t="n">
        <v>0</v>
      </c>
      <c r="AD2745" s="0" t="n">
        <v>0</v>
      </c>
      <c r="AE2745" s="0" t="n">
        <v>0</v>
      </c>
      <c r="AF2745" s="0" t="n">
        <v>0</v>
      </c>
      <c r="AG2745" s="0" t="n">
        <v>0</v>
      </c>
      <c r="AH2745" s="0" t="n">
        <v>1</v>
      </c>
      <c r="AI2745" s="0" t="n">
        <v>1</v>
      </c>
      <c r="AJ2745" s="0" t="n">
        <v>0.02517865</v>
      </c>
      <c r="AK2745" s="0" t="n">
        <v>0.02639339</v>
      </c>
      <c r="AL2745" s="0" t="n">
        <v>-0.01742683</v>
      </c>
      <c r="AM2745" s="0" t="n">
        <v>0.9991826</v>
      </c>
      <c r="AN2745" s="0" t="n">
        <v>1</v>
      </c>
      <c r="AO2745" s="0" t="n">
        <v>1</v>
      </c>
      <c r="AP2745" s="0" t="n">
        <v>0</v>
      </c>
      <c r="AQ2745" s="0" t="n">
        <v>0</v>
      </c>
      <c r="AR2745" s="0" t="n">
        <v>0</v>
      </c>
      <c r="AS2745" s="0" t="n">
        <v>0.001527577</v>
      </c>
      <c r="AT2745" s="0" t="n">
        <v>0.0009021604</v>
      </c>
      <c r="AU2745" s="0" t="n">
        <v>0.000222944</v>
      </c>
      <c r="AV2745" s="0" t="n">
        <v>0.9999983</v>
      </c>
      <c r="AW2745" s="0" t="n">
        <v>1</v>
      </c>
      <c r="AX2745" s="0" t="n">
        <v>0.001289485</v>
      </c>
      <c r="AY2745" s="0" t="n">
        <v>0.001209846</v>
      </c>
      <c r="AZ2745" s="0" t="n">
        <v>-0.0002400739</v>
      </c>
      <c r="BA2745" s="0" t="n">
        <v>0.9999982</v>
      </c>
      <c r="BB2745" s="0" t="n">
        <v>2</v>
      </c>
      <c r="BC2745" s="0" t="n">
        <v>1</v>
      </c>
      <c r="BD2745" s="0" t="n">
        <v>0</v>
      </c>
      <c r="BE2745" s="0" t="n">
        <v>0</v>
      </c>
      <c r="BF2745" s="0" t="n">
        <v>0</v>
      </c>
      <c r="BG2745" s="1" t="n">
        <v>-3.134282E-011</v>
      </c>
      <c r="BH2745" s="1" t="n">
        <v>-2.499071E-011</v>
      </c>
      <c r="BI2745" s="1" t="n">
        <v>-1.389699E-009</v>
      </c>
      <c r="BJ2745" s="0" t="n">
        <v>1</v>
      </c>
      <c r="BK2745" s="0" t="n">
        <v>1</v>
      </c>
      <c r="BL2745" s="1" t="n">
        <v>-2.845044E-011</v>
      </c>
      <c r="BM2745" s="1" t="n">
        <v>-1.55734E-009</v>
      </c>
      <c r="BN2745" s="1" t="n">
        <v>-2.516864E-009</v>
      </c>
      <c r="BO2745" s="0" t="n">
        <v>1</v>
      </c>
      <c r="BP2745" s="0" t="n">
        <v>3</v>
      </c>
      <c r="BQ2745" s="0" t="n">
        <v>1</v>
      </c>
      <c r="BR2745" s="0" t="n">
        <v>0</v>
      </c>
      <c r="BS2745" s="0" t="n">
        <v>0</v>
      </c>
      <c r="BT2745" s="0" t="n">
        <v>0</v>
      </c>
      <c r="BU2745" s="0" t="n">
        <v>0</v>
      </c>
      <c r="BV2745" s="0" t="n">
        <v>0</v>
      </c>
      <c r="BW2745" s="0" t="n">
        <v>0</v>
      </c>
      <c r="BX2745" s="0" t="n">
        <v>1</v>
      </c>
      <c r="BY2745" s="0" t="n">
        <v>1</v>
      </c>
      <c r="BZ2745" s="1" t="n">
        <v>-8.999498E-011</v>
      </c>
      <c r="CA2745" s="1" t="n">
        <v>-2.001615E-009</v>
      </c>
      <c r="CB2745" s="1" t="n">
        <v>-2.582276E-009</v>
      </c>
      <c r="CC2745" s="0" t="n">
        <v>1</v>
      </c>
      <c r="CD2745" s="2" t="n">
        <f aca="false">SQRT(SUMSQ(AB2745:AD2745))</f>
        <v>0</v>
      </c>
      <c r="CE2745" s="2" t="n">
        <f aca="false">SQRT(SUMSQ(AP2745:AR2745))</f>
        <v>0</v>
      </c>
      <c r="CF2745" s="2" t="n">
        <f aca="false">SQRT(SUMSQ(BD2745:BF2745))</f>
        <v>0</v>
      </c>
      <c r="CG2745" s="2" t="n">
        <f aca="false">SQRT(SUMSQ(BR2745:BT2745))</f>
        <v>0</v>
      </c>
      <c r="CH2745" s="2" t="n">
        <f aca="false">DEGREES(2*ACOS(AH2745))</f>
        <v>0</v>
      </c>
      <c r="CI2745" s="2" t="n">
        <f aca="false">DEGREES(2*ACOS(AV2745))</f>
        <v>0.211296424500801</v>
      </c>
      <c r="CJ2745" s="2" t="n">
        <f aca="false">DEGREES(2*ACOS(BJ2745))</f>
        <v>0</v>
      </c>
      <c r="CK2745" s="2" t="n">
        <f aca="false">DEGREES(2*ACOS(BX2745))</f>
        <v>0</v>
      </c>
      <c r="CL2745" s="0" t="n">
        <f aca="false">ABS(AI2745-1)</f>
        <v>0</v>
      </c>
      <c r="CM2745" s="0" t="n">
        <f aca="false">ABS(AW2745-1)</f>
        <v>0</v>
      </c>
      <c r="CN2745" s="0" t="n">
        <f aca="false">ABS(BK2745-1)</f>
        <v>0</v>
      </c>
      <c r="CO2745" s="0" t="n">
        <f aca="false">ABS(BY2745-1)</f>
        <v>0</v>
      </c>
      <c r="CP2745" s="3" t="n">
        <f aca="false">DEGREES(2*ACOS(AH2745))</f>
        <v>0</v>
      </c>
      <c r="CQ2745" s="3" t="n">
        <f aca="false">DEGREES(2*ACOS(AV2745))</f>
        <v>0.211296424500801</v>
      </c>
      <c r="CR2745" s="3" t="n">
        <f aca="false">DEGREES(2*ACOS(BJ2745))</f>
        <v>0</v>
      </c>
      <c r="CS2745" s="3" t="n">
        <f aca="false">DEGREES(2*ACOS(CC2745))</f>
        <v>0</v>
      </c>
      <c r="CT2745" s="0" t="n">
        <f aca="false">SUM(CD2745:CR2745)</f>
        <v>0.422592849001603</v>
      </c>
      <c r="CU2745" s="4" t="n">
        <f aca="false">(CT2745-MIN($CT$5:$CT$1744))/(MAX($CT$5:$CT$1744)-MIN($CT$5:$CT$1744))</f>
        <v>0.040333891011646</v>
      </c>
      <c r="CV2745" s="0" t="n">
        <f aca="false">SUM(CD2745,CH2745,CL2745,CP2745)</f>
        <v>0</v>
      </c>
      <c r="CW2745" s="0" t="n">
        <f aca="false">SUM(CE2745,CI2745,CM2745,CQ2745)</f>
        <v>0.422592849001603</v>
      </c>
      <c r="CX2745" s="0" t="n">
        <f aca="false">SUM(CF2745,CJ2745,CN2745,CR2745)</f>
        <v>0</v>
      </c>
      <c r="CY2745" s="0" t="n">
        <f aca="false">SUM(CG2745,CK2745,CO2745)</f>
        <v>0</v>
      </c>
      <c r="CZ2745" s="5" t="str">
        <f aca="false">IF(CD2745=0,IF(CH2745=0,IF(CL2745=0,IF(CP2745=0,"NULL","4"),"3"),"2"),"1")</f>
        <v>NULL</v>
      </c>
    </row>
    <row r="2746" customFormat="false" ht="14.9" hidden="false" customHeight="false" outlineLevel="0" collapsed="false">
      <c r="A2746" s="0" t="n">
        <v>2489.056</v>
      </c>
      <c r="B2746" s="0" t="n">
        <v>3.539343</v>
      </c>
      <c r="C2746" s="0" t="n">
        <v>2.514673</v>
      </c>
      <c r="D2746" s="0" t="n">
        <v>1.146856</v>
      </c>
      <c r="E2746" s="0" t="n">
        <v>-0.1403509</v>
      </c>
      <c r="F2746" s="0" t="n">
        <v>-0.09542003</v>
      </c>
      <c r="G2746" s="0" t="n">
        <v>-0.05632403</v>
      </c>
      <c r="H2746" s="0" t="n">
        <v>0.9838822</v>
      </c>
      <c r="I2746" s="0" t="n">
        <v>0.258476</v>
      </c>
      <c r="J2746" s="0" t="n">
        <v>-0.000445222</v>
      </c>
      <c r="K2746" s="0" t="n">
        <v>0.7260255</v>
      </c>
      <c r="L2746" s="0" t="n">
        <v>0.0004700564</v>
      </c>
      <c r="M2746" s="0" t="n">
        <v>0.6876675</v>
      </c>
      <c r="N2746" s="0" t="n">
        <v>1</v>
      </c>
      <c r="O2746" s="0" t="n">
        <v>0</v>
      </c>
      <c r="P2746" s="0" t="n">
        <v>0</v>
      </c>
      <c r="Q2746" s="0" t="n">
        <v>0</v>
      </c>
      <c r="R2746" s="0" t="n">
        <v>51.35378</v>
      </c>
      <c r="S2746" s="0" t="n">
        <v>42.04649</v>
      </c>
      <c r="T2746" s="0" t="n">
        <v>19.21278</v>
      </c>
      <c r="U2746" s="0" t="n">
        <v>2.122434</v>
      </c>
      <c r="V2746" s="0" t="n">
        <v>15.46443</v>
      </c>
      <c r="W2746" s="0" t="n">
        <v>18.99865</v>
      </c>
      <c r="X2746" s="0" t="n">
        <v>30.53156</v>
      </c>
      <c r="Y2746" s="0" t="n">
        <v>36.19279</v>
      </c>
      <c r="Z2746" s="0" t="n">
        <v>0</v>
      </c>
      <c r="AA2746" s="0" t="n">
        <v>1</v>
      </c>
      <c r="AB2746" s="0" t="n">
        <v>0</v>
      </c>
      <c r="AC2746" s="0" t="n">
        <v>0</v>
      </c>
      <c r="AD2746" s="0" t="n">
        <v>0</v>
      </c>
      <c r="AE2746" s="0" t="n">
        <v>0</v>
      </c>
      <c r="AF2746" s="0" t="n">
        <v>0</v>
      </c>
      <c r="AG2746" s="0" t="n">
        <v>0</v>
      </c>
      <c r="AH2746" s="0" t="n">
        <v>1</v>
      </c>
      <c r="AI2746" s="0" t="n">
        <v>1</v>
      </c>
      <c r="AJ2746" s="0" t="n">
        <v>0.0214378</v>
      </c>
      <c r="AK2746" s="0" t="n">
        <v>0.01661587</v>
      </c>
      <c r="AL2746" s="0" t="n">
        <v>-0.01233844</v>
      </c>
      <c r="AM2746" s="0" t="n">
        <v>0.9995559</v>
      </c>
      <c r="AN2746" s="0" t="n">
        <v>1</v>
      </c>
      <c r="AO2746" s="0" t="n">
        <v>1</v>
      </c>
      <c r="AP2746" s="0" t="n">
        <v>0</v>
      </c>
      <c r="AQ2746" s="0" t="n">
        <v>0</v>
      </c>
      <c r="AR2746" s="0" t="n">
        <v>0</v>
      </c>
      <c r="AS2746" s="0" t="n">
        <v>0.01533602</v>
      </c>
      <c r="AT2746" s="0" t="n">
        <v>0.01531575</v>
      </c>
      <c r="AU2746" s="0" t="n">
        <v>0.01694265</v>
      </c>
      <c r="AV2746" s="0" t="n">
        <v>0.9996215</v>
      </c>
      <c r="AW2746" s="0" t="n">
        <v>1</v>
      </c>
      <c r="AX2746" s="0" t="n">
        <v>0.004642005</v>
      </c>
      <c r="AY2746" s="0" t="n">
        <v>0.003969959</v>
      </c>
      <c r="AZ2746" s="0" t="n">
        <v>0.004902105</v>
      </c>
      <c r="BA2746" s="0" t="n">
        <v>0.9999692</v>
      </c>
      <c r="BB2746" s="0" t="n">
        <v>2</v>
      </c>
      <c r="BC2746" s="0" t="n">
        <v>1</v>
      </c>
      <c r="BD2746" s="0" t="n">
        <v>0</v>
      </c>
      <c r="BE2746" s="0" t="n">
        <v>0</v>
      </c>
      <c r="BF2746" s="0" t="n">
        <v>0</v>
      </c>
      <c r="BG2746" s="1" t="n">
        <v>-4.470384E-012</v>
      </c>
      <c r="BH2746" s="1" t="n">
        <v>8.115921E-010</v>
      </c>
      <c r="BI2746" s="1" t="n">
        <v>5.886364E-010</v>
      </c>
      <c r="BJ2746" s="0" t="n">
        <v>1</v>
      </c>
      <c r="BK2746" s="0" t="n">
        <v>1</v>
      </c>
      <c r="BL2746" s="1" t="n">
        <v>2.543602E-011</v>
      </c>
      <c r="BM2746" s="1" t="n">
        <v>-2.089925E-009</v>
      </c>
      <c r="BN2746" s="1" t="n">
        <v>-1.258833E-009</v>
      </c>
      <c r="BO2746" s="0" t="n">
        <v>1</v>
      </c>
      <c r="BP2746" s="0" t="n">
        <v>3</v>
      </c>
      <c r="BQ2746" s="0" t="n">
        <v>1</v>
      </c>
      <c r="BR2746" s="0" t="n">
        <v>0</v>
      </c>
      <c r="BS2746" s="0" t="n">
        <v>0</v>
      </c>
      <c r="BT2746" s="0" t="n">
        <v>0</v>
      </c>
      <c r="BU2746" s="1" t="n">
        <v>-1.801144E-011</v>
      </c>
      <c r="BV2746" s="1" t="n">
        <v>9.599643E-010</v>
      </c>
      <c r="BW2746" s="1" t="n">
        <v>-6.524563E-010</v>
      </c>
      <c r="BX2746" s="0" t="n">
        <v>1</v>
      </c>
      <c r="BY2746" s="0" t="n">
        <v>1</v>
      </c>
      <c r="BZ2746" s="1" t="n">
        <v>2.543602E-011</v>
      </c>
      <c r="CA2746" s="1" t="n">
        <v>-2.089925E-009</v>
      </c>
      <c r="CB2746" s="1" t="n">
        <v>-1.258833E-009</v>
      </c>
      <c r="CC2746" s="0" t="n">
        <v>1</v>
      </c>
      <c r="CD2746" s="2" t="n">
        <f aca="false">SQRT(SUMSQ(AB2746:AD2746))</f>
        <v>0</v>
      </c>
      <c r="CE2746" s="2" t="n">
        <f aca="false">SQRT(SUMSQ(AP2746:AR2746))</f>
        <v>0</v>
      </c>
      <c r="CF2746" s="2" t="n">
        <f aca="false">SQRT(SUMSQ(BD2746:BF2746))</f>
        <v>0</v>
      </c>
      <c r="CG2746" s="2" t="n">
        <f aca="false">SQRT(SUMSQ(BR2746:BT2746))</f>
        <v>0</v>
      </c>
      <c r="CH2746" s="2" t="n">
        <f aca="false">DEGREES(2*ACOS(AH2746))</f>
        <v>0</v>
      </c>
      <c r="CI2746" s="2" t="n">
        <f aca="false">DEGREES(2*ACOS(AV2746))</f>
        <v>3.15292955214133</v>
      </c>
      <c r="CJ2746" s="2" t="n">
        <f aca="false">DEGREES(2*ACOS(BJ2746))</f>
        <v>0</v>
      </c>
      <c r="CK2746" s="2" t="n">
        <f aca="false">DEGREES(2*ACOS(BX2746))</f>
        <v>0</v>
      </c>
      <c r="CL2746" s="0" t="n">
        <f aca="false">ABS(AI2746-1)</f>
        <v>0</v>
      </c>
      <c r="CM2746" s="0" t="n">
        <f aca="false">ABS(AW2746-1)</f>
        <v>0</v>
      </c>
      <c r="CN2746" s="0" t="n">
        <f aca="false">ABS(BK2746-1)</f>
        <v>0</v>
      </c>
      <c r="CO2746" s="0" t="n">
        <f aca="false">ABS(BY2746-1)</f>
        <v>0</v>
      </c>
      <c r="CP2746" s="3" t="n">
        <f aca="false">DEGREES(2*ACOS(AH2746))</f>
        <v>0</v>
      </c>
      <c r="CQ2746" s="3" t="n">
        <f aca="false">DEGREES(2*ACOS(AV2746))</f>
        <v>3.15292955214133</v>
      </c>
      <c r="CR2746" s="3" t="n">
        <f aca="false">DEGREES(2*ACOS(BJ2746))</f>
        <v>0</v>
      </c>
      <c r="CS2746" s="3" t="n">
        <f aca="false">DEGREES(2*ACOS(CC2746))</f>
        <v>0</v>
      </c>
      <c r="CT2746" s="0" t="n">
        <f aca="false">SUM(CD2746:CR2746)</f>
        <v>6.30585910428267</v>
      </c>
      <c r="CU2746" s="4" t="n">
        <f aca="false">(CT2746-MIN($CT$5:$CT$1744))/(MAX($CT$5:$CT$1744)-MIN($CT$5:$CT$1744))</f>
        <v>0.601855508060613</v>
      </c>
      <c r="CV2746" s="0" t="n">
        <f aca="false">SUM(CD2746,CH2746,CL2746,CP2746)</f>
        <v>0</v>
      </c>
      <c r="CW2746" s="0" t="n">
        <f aca="false">SUM(CE2746,CI2746,CM2746,CQ2746)</f>
        <v>6.30585910428267</v>
      </c>
      <c r="CX2746" s="0" t="n">
        <f aca="false">SUM(CF2746,CJ2746,CN2746,CR2746)</f>
        <v>0</v>
      </c>
      <c r="CY2746" s="0" t="n">
        <f aca="false">SUM(CG2746,CK2746,CO2746)</f>
        <v>0</v>
      </c>
      <c r="CZ2746" s="5" t="str">
        <f aca="false">IF(CD2746=0,IF(CH2746=0,IF(CL2746=0,IF(CP2746=0,"NULL","4"),"3"),"2"),"1")</f>
        <v>NULL</v>
      </c>
    </row>
    <row r="2747" customFormat="false" ht="14.9" hidden="false" customHeight="false" outlineLevel="0" collapsed="false">
      <c r="A2747" s="0" t="n">
        <v>2489.106</v>
      </c>
      <c r="B2747" s="0" t="n">
        <v>3.539343</v>
      </c>
      <c r="C2747" s="0" t="n">
        <v>2.514673</v>
      </c>
      <c r="D2747" s="0" t="n">
        <v>1.146856</v>
      </c>
      <c r="E2747" s="0" t="n">
        <v>-0.1289206</v>
      </c>
      <c r="F2747" s="0" t="n">
        <v>-0.08613565</v>
      </c>
      <c r="G2747" s="0" t="n">
        <v>-0.04572269</v>
      </c>
      <c r="H2747" s="0" t="n">
        <v>0.9868483</v>
      </c>
      <c r="I2747" s="0" t="n">
        <v>0.258476</v>
      </c>
      <c r="J2747" s="0" t="n">
        <v>0.007403026</v>
      </c>
      <c r="K2747" s="0" t="n">
        <v>0.7399007</v>
      </c>
      <c r="L2747" s="0" t="n">
        <v>-0.008143462</v>
      </c>
      <c r="M2747" s="0" t="n">
        <v>0.6726261</v>
      </c>
      <c r="N2747" s="0" t="n">
        <v>1</v>
      </c>
      <c r="O2747" s="0" t="n">
        <v>0</v>
      </c>
      <c r="P2747" s="0" t="n">
        <v>0</v>
      </c>
      <c r="Q2747" s="0" t="n">
        <v>0</v>
      </c>
      <c r="R2747" s="0" t="n">
        <v>51.29763</v>
      </c>
      <c r="S2747" s="0" t="n">
        <v>41.96614</v>
      </c>
      <c r="T2747" s="0" t="n">
        <v>19.19882</v>
      </c>
      <c r="U2747" s="0" t="n">
        <v>1.954411</v>
      </c>
      <c r="V2747" s="0" t="n">
        <v>15.45181</v>
      </c>
      <c r="W2747" s="0" t="n">
        <v>19.00886</v>
      </c>
      <c r="X2747" s="0" t="n">
        <v>30.53654</v>
      </c>
      <c r="Y2747" s="0" t="n">
        <v>36.11783</v>
      </c>
      <c r="Z2747" s="0" t="n">
        <v>0</v>
      </c>
      <c r="AA2747" s="0" t="n">
        <v>1</v>
      </c>
      <c r="AB2747" s="0" t="n">
        <v>0</v>
      </c>
      <c r="AC2747" s="0" t="n">
        <v>0</v>
      </c>
      <c r="AD2747" s="0" t="n">
        <v>0</v>
      </c>
      <c r="AE2747" s="0" t="n">
        <v>0</v>
      </c>
      <c r="AF2747" s="0" t="n">
        <v>0</v>
      </c>
      <c r="AG2747" s="0" t="n">
        <v>0</v>
      </c>
      <c r="AH2747" s="0" t="n">
        <v>1</v>
      </c>
      <c r="AI2747" s="0" t="n">
        <v>1</v>
      </c>
      <c r="AJ2747" s="0" t="n">
        <v>0.01319977</v>
      </c>
      <c r="AK2747" s="0" t="n">
        <v>0.009996997</v>
      </c>
      <c r="AL2747" s="0" t="n">
        <v>-0.005686477</v>
      </c>
      <c r="AM2747" s="0" t="n">
        <v>0.9998466</v>
      </c>
      <c r="AN2747" s="0" t="n">
        <v>1</v>
      </c>
      <c r="AO2747" s="0" t="n">
        <v>1</v>
      </c>
      <c r="AP2747" s="0" t="n">
        <v>0</v>
      </c>
      <c r="AQ2747" s="0" t="n">
        <v>0</v>
      </c>
      <c r="AR2747" s="0" t="n">
        <v>0</v>
      </c>
      <c r="AS2747" s="0" t="n">
        <v>0.01116986</v>
      </c>
      <c r="AT2747" s="0" t="n">
        <v>0.01029267</v>
      </c>
      <c r="AU2747" s="0" t="n">
        <v>0.01036</v>
      </c>
      <c r="AV2747" s="0" t="n">
        <v>0.999831</v>
      </c>
      <c r="AW2747" s="0" t="n">
        <v>1</v>
      </c>
      <c r="AX2747" s="0" t="n">
        <v>0.01066685</v>
      </c>
      <c r="AY2747" s="0" t="n">
        <v>0.008025009</v>
      </c>
      <c r="AZ2747" s="0" t="n">
        <v>0.007906161</v>
      </c>
      <c r="BA2747" s="0" t="n">
        <v>0.9998796</v>
      </c>
      <c r="BB2747" s="0" t="n">
        <v>2</v>
      </c>
      <c r="BC2747" s="0" t="n">
        <v>1</v>
      </c>
      <c r="BD2747" s="0" t="n">
        <v>0</v>
      </c>
      <c r="BE2747" s="0" t="n">
        <v>0</v>
      </c>
      <c r="BF2747" s="0" t="n">
        <v>0</v>
      </c>
      <c r="BG2747" s="1" t="n">
        <v>6.765673E-012</v>
      </c>
      <c r="BH2747" s="1" t="n">
        <v>-4.265278E-010</v>
      </c>
      <c r="BI2747" s="1" t="n">
        <v>-6.11811E-010</v>
      </c>
      <c r="BJ2747" s="0" t="n">
        <v>1</v>
      </c>
      <c r="BK2747" s="0" t="n">
        <v>1</v>
      </c>
      <c r="BL2747" s="1" t="n">
        <v>4.637059E-011</v>
      </c>
      <c r="BM2747" s="1" t="n">
        <v>-1.706538E-009</v>
      </c>
      <c r="BN2747" s="1" t="n">
        <v>-5.781472E-010</v>
      </c>
      <c r="BO2747" s="0" t="n">
        <v>1</v>
      </c>
      <c r="BP2747" s="0" t="n">
        <v>3</v>
      </c>
      <c r="BQ2747" s="0" t="n">
        <v>1</v>
      </c>
      <c r="BR2747" s="0" t="n">
        <v>0</v>
      </c>
      <c r="BS2747" s="0" t="n">
        <v>0</v>
      </c>
      <c r="BT2747" s="0" t="n">
        <v>0</v>
      </c>
      <c r="BU2747" s="1" t="n">
        <v>1.367563E-011</v>
      </c>
      <c r="BV2747" s="1" t="n">
        <v>-5.969393E-010</v>
      </c>
      <c r="BW2747" s="1" t="n">
        <v>-8.334702E-010</v>
      </c>
      <c r="BX2747" s="0" t="n">
        <v>1</v>
      </c>
      <c r="BY2747" s="0" t="n">
        <v>1</v>
      </c>
      <c r="BZ2747" s="1" t="n">
        <v>3.219975E-011</v>
      </c>
      <c r="CA2747" s="1" t="n">
        <v>-2.914254E-009</v>
      </c>
      <c r="CB2747" s="1" t="n">
        <v>-2.05405E-010</v>
      </c>
      <c r="CC2747" s="0" t="n">
        <v>1</v>
      </c>
      <c r="CD2747" s="2" t="n">
        <f aca="false">SQRT(SUMSQ(AB2747:AD2747))</f>
        <v>0</v>
      </c>
      <c r="CE2747" s="2" t="n">
        <f aca="false">SQRT(SUMSQ(AP2747:AR2747))</f>
        <v>0</v>
      </c>
      <c r="CF2747" s="2" t="n">
        <f aca="false">SQRT(SUMSQ(BD2747:BF2747))</f>
        <v>0</v>
      </c>
      <c r="CG2747" s="2" t="n">
        <f aca="false">SQRT(SUMSQ(BR2747:BT2747))</f>
        <v>0</v>
      </c>
      <c r="CH2747" s="2" t="n">
        <f aca="false">DEGREES(2*ACOS(AH2747))</f>
        <v>0</v>
      </c>
      <c r="CI2747" s="2" t="n">
        <f aca="false">DEGREES(2*ACOS(AV2747))</f>
        <v>2.10676985085993</v>
      </c>
      <c r="CJ2747" s="2" t="n">
        <f aca="false">DEGREES(2*ACOS(BJ2747))</f>
        <v>0</v>
      </c>
      <c r="CK2747" s="2" t="n">
        <f aca="false">DEGREES(2*ACOS(BX2747))</f>
        <v>0</v>
      </c>
      <c r="CL2747" s="0" t="n">
        <f aca="false">ABS(AI2747-1)</f>
        <v>0</v>
      </c>
      <c r="CM2747" s="0" t="n">
        <f aca="false">ABS(AW2747-1)</f>
        <v>0</v>
      </c>
      <c r="CN2747" s="0" t="n">
        <f aca="false">ABS(BK2747-1)</f>
        <v>0</v>
      </c>
      <c r="CO2747" s="0" t="n">
        <f aca="false">ABS(BY2747-1)</f>
        <v>0</v>
      </c>
      <c r="CP2747" s="3" t="n">
        <f aca="false">DEGREES(2*ACOS(AH2747))</f>
        <v>0</v>
      </c>
      <c r="CQ2747" s="3" t="n">
        <f aca="false">DEGREES(2*ACOS(AV2747))</f>
        <v>2.10676985085993</v>
      </c>
      <c r="CR2747" s="3" t="n">
        <f aca="false">DEGREES(2*ACOS(BJ2747))</f>
        <v>0</v>
      </c>
      <c r="CS2747" s="3" t="n">
        <f aca="false">DEGREES(2*ACOS(CC2747))</f>
        <v>0</v>
      </c>
      <c r="CT2747" s="0" t="n">
        <f aca="false">SUM(CD2747:CR2747)</f>
        <v>4.21353970171985</v>
      </c>
      <c r="CU2747" s="4" t="n">
        <f aca="false">(CT2747-MIN($CT$5:$CT$1744))/(MAX($CT$5:$CT$1744)-MIN($CT$5:$CT$1744))</f>
        <v>0.402156476377638</v>
      </c>
      <c r="CV2747" s="0" t="n">
        <f aca="false">SUM(CD2747,CH2747,CL2747,CP2747)</f>
        <v>0</v>
      </c>
      <c r="CW2747" s="0" t="n">
        <f aca="false">SUM(CE2747,CI2747,CM2747,CQ2747)</f>
        <v>4.21353970171985</v>
      </c>
      <c r="CX2747" s="0" t="n">
        <f aca="false">SUM(CF2747,CJ2747,CN2747,CR2747)</f>
        <v>0</v>
      </c>
      <c r="CY2747" s="0" t="n">
        <f aca="false">SUM(CG2747,CK2747,CO2747)</f>
        <v>0</v>
      </c>
      <c r="CZ2747" s="5" t="str">
        <f aca="false">IF(CD2747=0,IF(CH2747=0,IF(CL2747=0,IF(CP2747=0,"NULL","4"),"3"),"2"),"1")</f>
        <v>NULL</v>
      </c>
    </row>
    <row r="2748" customFormat="false" ht="14.9" hidden="false" customHeight="false" outlineLevel="0" collapsed="false">
      <c r="A2748" s="0" t="n">
        <v>2489.154</v>
      </c>
      <c r="B2748" s="0" t="n">
        <v>3.539343</v>
      </c>
      <c r="C2748" s="0" t="n">
        <v>2.514673</v>
      </c>
      <c r="D2748" s="0" t="n">
        <v>1.146856</v>
      </c>
      <c r="E2748" s="0" t="n">
        <v>-0.1206336</v>
      </c>
      <c r="F2748" s="0" t="n">
        <v>-0.08071994</v>
      </c>
      <c r="G2748" s="0" t="n">
        <v>-0.03932447</v>
      </c>
      <c r="H2748" s="0" t="n">
        <v>0.988628</v>
      </c>
      <c r="I2748" s="0" t="n">
        <v>0.258476</v>
      </c>
      <c r="J2748" s="0" t="n">
        <v>0.006703671</v>
      </c>
      <c r="K2748" s="0" t="n">
        <v>0.75739</v>
      </c>
      <c r="L2748" s="0" t="n">
        <v>-0.007776737</v>
      </c>
      <c r="M2748" s="0" t="n">
        <v>0.6528822</v>
      </c>
      <c r="N2748" s="0" t="n">
        <v>1</v>
      </c>
      <c r="O2748" s="0" t="n">
        <v>0</v>
      </c>
      <c r="P2748" s="0" t="n">
        <v>0</v>
      </c>
      <c r="Q2748" s="0" t="n">
        <v>0</v>
      </c>
      <c r="R2748" s="0" t="n">
        <v>49.03625</v>
      </c>
      <c r="S2748" s="0" t="n">
        <v>40.09389</v>
      </c>
      <c r="T2748" s="0" t="n">
        <v>18.34988</v>
      </c>
      <c r="U2748" s="0" t="n">
        <v>1.788295</v>
      </c>
      <c r="V2748" s="0" t="n">
        <v>14.76539</v>
      </c>
      <c r="W2748" s="0" t="n">
        <v>18.18697</v>
      </c>
      <c r="X2748" s="0" t="n">
        <v>29.20655</v>
      </c>
      <c r="Y2748" s="0" t="n">
        <v>34.50377</v>
      </c>
      <c r="Z2748" s="0" t="n">
        <v>0</v>
      </c>
      <c r="AA2748" s="0" t="n">
        <v>1</v>
      </c>
      <c r="AB2748" s="0" t="n">
        <v>0</v>
      </c>
      <c r="AC2748" s="0" t="n">
        <v>0</v>
      </c>
      <c r="AD2748" s="0" t="n">
        <v>0</v>
      </c>
      <c r="AE2748" s="0" t="n">
        <v>0</v>
      </c>
      <c r="AF2748" s="0" t="n">
        <v>0</v>
      </c>
      <c r="AG2748" s="0" t="n">
        <v>0</v>
      </c>
      <c r="AH2748" s="0" t="n">
        <v>1</v>
      </c>
      <c r="AI2748" s="0" t="n">
        <v>1</v>
      </c>
      <c r="AJ2748" s="0" t="n">
        <v>0.01783699</v>
      </c>
      <c r="AK2748" s="0" t="n">
        <v>0.01492868</v>
      </c>
      <c r="AL2748" s="0" t="n">
        <v>-0.008853356</v>
      </c>
      <c r="AM2748" s="0" t="n">
        <v>0.9996901</v>
      </c>
      <c r="AN2748" s="0" t="n">
        <v>1</v>
      </c>
      <c r="AO2748" s="0" t="n">
        <v>1</v>
      </c>
      <c r="AP2748" s="0" t="n">
        <v>0</v>
      </c>
      <c r="AQ2748" s="0" t="n">
        <v>0</v>
      </c>
      <c r="AR2748" s="0" t="n">
        <v>0</v>
      </c>
      <c r="AS2748" s="0" t="n">
        <v>0.008103425</v>
      </c>
      <c r="AT2748" s="0" t="n">
        <v>0.005945029</v>
      </c>
      <c r="AU2748" s="0" t="n">
        <v>0.006410596</v>
      </c>
      <c r="AV2748" s="0" t="n">
        <v>0.999929</v>
      </c>
      <c r="AW2748" s="0" t="n">
        <v>1</v>
      </c>
      <c r="AX2748" s="0" t="n">
        <v>0.02071912</v>
      </c>
      <c r="AY2748" s="0" t="n">
        <v>0.01680392</v>
      </c>
      <c r="AZ2748" s="0" t="n">
        <v>0.01724911</v>
      </c>
      <c r="BA2748" s="0" t="n">
        <v>0.9994953</v>
      </c>
      <c r="BB2748" s="0" t="n">
        <v>2</v>
      </c>
      <c r="BC2748" s="0" t="n">
        <v>1</v>
      </c>
      <c r="BD2748" s="0" t="n">
        <v>0</v>
      </c>
      <c r="BE2748" s="0" t="n">
        <v>0</v>
      </c>
      <c r="BF2748" s="0" t="n">
        <v>0</v>
      </c>
      <c r="BG2748" s="1" t="n">
        <v>6.175124E-011</v>
      </c>
      <c r="BH2748" s="1" t="n">
        <v>-2.435423E-009</v>
      </c>
      <c r="BI2748" s="1" t="n">
        <v>-2.284185E-010</v>
      </c>
      <c r="BJ2748" s="0" t="n">
        <v>1</v>
      </c>
      <c r="BK2748" s="0" t="n">
        <v>1</v>
      </c>
      <c r="BL2748" s="1" t="n">
        <v>-6.519237E-011</v>
      </c>
      <c r="BM2748" s="1" t="n">
        <v>-8.919826E-009</v>
      </c>
      <c r="BN2748" s="1" t="n">
        <v>1.649665E-009</v>
      </c>
      <c r="BO2748" s="0" t="n">
        <v>1</v>
      </c>
      <c r="BP2748" s="0" t="n">
        <v>3</v>
      </c>
      <c r="BQ2748" s="0" t="n">
        <v>1</v>
      </c>
      <c r="BR2748" s="0" t="n">
        <v>0</v>
      </c>
      <c r="BS2748" s="0" t="n">
        <v>0</v>
      </c>
      <c r="BT2748" s="0" t="n">
        <v>0</v>
      </c>
      <c r="BU2748" s="1" t="n">
        <v>3.648354E-011</v>
      </c>
      <c r="BV2748" s="1" t="n">
        <v>-5.130673E-009</v>
      </c>
      <c r="BW2748" s="1" t="n">
        <v>-9.671708E-011</v>
      </c>
      <c r="BX2748" s="0" t="n">
        <v>1</v>
      </c>
      <c r="BY2748" s="0" t="n">
        <v>1</v>
      </c>
      <c r="BZ2748" s="1" t="n">
        <v>-3.992467E-011</v>
      </c>
      <c r="CA2748" s="1" t="n">
        <v>-6.224576E-009</v>
      </c>
      <c r="CB2748" s="1" t="n">
        <v>1.517964E-009</v>
      </c>
      <c r="CC2748" s="0" t="n">
        <v>1</v>
      </c>
      <c r="CD2748" s="2" t="n">
        <f aca="false">SQRT(SUMSQ(AB2748:AD2748))</f>
        <v>0</v>
      </c>
      <c r="CE2748" s="2" t="n">
        <f aca="false">SQRT(SUMSQ(AP2748:AR2748))</f>
        <v>0</v>
      </c>
      <c r="CF2748" s="2" t="n">
        <f aca="false">SQRT(SUMSQ(BD2748:BF2748))</f>
        <v>0</v>
      </c>
      <c r="CG2748" s="2" t="n">
        <f aca="false">SQRT(SUMSQ(BR2748:BT2748))</f>
        <v>0</v>
      </c>
      <c r="CH2748" s="2" t="n">
        <f aca="false">DEGREES(2*ACOS(AH2748))</f>
        <v>0</v>
      </c>
      <c r="CI2748" s="2" t="n">
        <f aca="false">DEGREES(2*ACOS(AV2748))</f>
        <v>1.3655241016029</v>
      </c>
      <c r="CJ2748" s="2" t="n">
        <f aca="false">DEGREES(2*ACOS(BJ2748))</f>
        <v>0</v>
      </c>
      <c r="CK2748" s="2" t="n">
        <f aca="false">DEGREES(2*ACOS(BX2748))</f>
        <v>0</v>
      </c>
      <c r="CL2748" s="0" t="n">
        <f aca="false">ABS(AI2748-1)</f>
        <v>0</v>
      </c>
      <c r="CM2748" s="0" t="n">
        <f aca="false">ABS(AW2748-1)</f>
        <v>0</v>
      </c>
      <c r="CN2748" s="0" t="n">
        <f aca="false">ABS(BK2748-1)</f>
        <v>0</v>
      </c>
      <c r="CO2748" s="0" t="n">
        <f aca="false">ABS(BY2748-1)</f>
        <v>0</v>
      </c>
      <c r="CP2748" s="3" t="n">
        <f aca="false">DEGREES(2*ACOS(AH2748))</f>
        <v>0</v>
      </c>
      <c r="CQ2748" s="3" t="n">
        <f aca="false">DEGREES(2*ACOS(AV2748))</f>
        <v>1.3655241016029</v>
      </c>
      <c r="CR2748" s="3" t="n">
        <f aca="false">DEGREES(2*ACOS(BJ2748))</f>
        <v>0</v>
      </c>
      <c r="CS2748" s="3" t="n">
        <f aca="false">DEGREES(2*ACOS(CC2748))</f>
        <v>0</v>
      </c>
      <c r="CT2748" s="0" t="n">
        <f aca="false">SUM(CD2748:CR2748)</f>
        <v>2.7310482032058</v>
      </c>
      <c r="CU2748" s="4" t="n">
        <f aca="false">(CT2748-MIN($CT$5:$CT$1744))/(MAX($CT$5:$CT$1744)-MIN($CT$5:$CT$1744))</f>
        <v>0.260661771330002</v>
      </c>
      <c r="CV2748" s="0" t="n">
        <f aca="false">SUM(CD2748,CH2748,CL2748,CP2748)</f>
        <v>0</v>
      </c>
      <c r="CW2748" s="0" t="n">
        <f aca="false">SUM(CE2748,CI2748,CM2748,CQ2748)</f>
        <v>2.7310482032058</v>
      </c>
      <c r="CX2748" s="0" t="n">
        <f aca="false">SUM(CF2748,CJ2748,CN2748,CR2748)</f>
        <v>0</v>
      </c>
      <c r="CY2748" s="0" t="n">
        <f aca="false">SUM(CG2748,CK2748,CO2748)</f>
        <v>0</v>
      </c>
      <c r="CZ2748" s="5" t="str">
        <f aca="false">IF(CD2748=0,IF(CH2748=0,IF(CL2748=0,IF(CP2748=0,"NULL","4"),"3"),"2"),"1")</f>
        <v>NULL</v>
      </c>
    </row>
    <row r="2749" customFormat="false" ht="14.9" hidden="false" customHeight="false" outlineLevel="0" collapsed="false">
      <c r="A2749" s="0" t="n">
        <v>2489.206</v>
      </c>
      <c r="B2749" s="0" t="n">
        <v>3.539343</v>
      </c>
      <c r="C2749" s="0" t="n">
        <v>2.514673</v>
      </c>
      <c r="D2749" s="0" t="n">
        <v>1.146856</v>
      </c>
      <c r="E2749" s="0" t="n">
        <v>-0.116216</v>
      </c>
      <c r="F2749" s="0" t="n">
        <v>-0.07799176</v>
      </c>
      <c r="G2749" s="0" t="n">
        <v>-0.03760106</v>
      </c>
      <c r="H2749" s="0" t="n">
        <v>0.9894429</v>
      </c>
      <c r="I2749" s="0" t="n">
        <v>0.258476</v>
      </c>
      <c r="J2749" s="0" t="n">
        <v>0.006026714</v>
      </c>
      <c r="K2749" s="0" t="n">
        <v>0.7751106</v>
      </c>
      <c r="L2749" s="0" t="n">
        <v>-0.00739429</v>
      </c>
      <c r="M2749" s="0" t="n">
        <v>0.6317537</v>
      </c>
      <c r="N2749" s="0" t="n">
        <v>1</v>
      </c>
      <c r="O2749" s="0" t="n">
        <v>0</v>
      </c>
      <c r="P2749" s="0" t="n">
        <v>0</v>
      </c>
      <c r="Q2749" s="0" t="n">
        <v>0</v>
      </c>
      <c r="R2749" s="0" t="n">
        <v>53.47069</v>
      </c>
      <c r="S2749" s="0" t="n">
        <v>43.69944</v>
      </c>
      <c r="T2749" s="0" t="n">
        <v>20.00078</v>
      </c>
      <c r="U2749" s="0" t="n">
        <v>1.925454</v>
      </c>
      <c r="V2749" s="0" t="n">
        <v>16.09091</v>
      </c>
      <c r="W2749" s="0" t="n">
        <v>19.8443</v>
      </c>
      <c r="X2749" s="0" t="n">
        <v>31.85635</v>
      </c>
      <c r="Y2749" s="0" t="n">
        <v>37.60314</v>
      </c>
      <c r="Z2749" s="0" t="n">
        <v>0</v>
      </c>
      <c r="AA2749" s="0" t="n">
        <v>1</v>
      </c>
      <c r="AB2749" s="0" t="n">
        <v>0</v>
      </c>
      <c r="AC2749" s="0" t="n">
        <v>0</v>
      </c>
      <c r="AD2749" s="0" t="n">
        <v>0</v>
      </c>
      <c r="AE2749" s="0" t="n">
        <v>0</v>
      </c>
      <c r="AF2749" s="0" t="n">
        <v>0</v>
      </c>
      <c r="AG2749" s="0" t="n">
        <v>0</v>
      </c>
      <c r="AH2749" s="0" t="n">
        <v>1</v>
      </c>
      <c r="AI2749" s="0" t="n">
        <v>1</v>
      </c>
      <c r="AJ2749" s="0" t="n">
        <v>0.02573632</v>
      </c>
      <c r="AK2749" s="0" t="n">
        <v>0.02474123</v>
      </c>
      <c r="AL2749" s="0" t="n">
        <v>-0.01802683</v>
      </c>
      <c r="AM2749" s="0" t="n">
        <v>0.9991998</v>
      </c>
      <c r="AN2749" s="0" t="n">
        <v>1</v>
      </c>
      <c r="AO2749" s="0" t="n">
        <v>1</v>
      </c>
      <c r="AP2749" s="0" t="n">
        <v>0</v>
      </c>
      <c r="AQ2749" s="0" t="n">
        <v>0</v>
      </c>
      <c r="AR2749" s="0" t="n">
        <v>0</v>
      </c>
      <c r="AS2749" s="0" t="n">
        <v>0.004433828</v>
      </c>
      <c r="AT2749" s="0" t="n">
        <v>0.002797109</v>
      </c>
      <c r="AU2749" s="0" t="n">
        <v>0.00176333</v>
      </c>
      <c r="AV2749" s="0" t="n">
        <v>0.9999847</v>
      </c>
      <c r="AW2749" s="0" t="n">
        <v>1</v>
      </c>
      <c r="AX2749" s="0" t="n">
        <v>0.0137564</v>
      </c>
      <c r="AY2749" s="0" t="n">
        <v>0.01091375</v>
      </c>
      <c r="AZ2749" s="0" t="n">
        <v>0.008374843</v>
      </c>
      <c r="BA2749" s="0" t="n">
        <v>0.9998107</v>
      </c>
      <c r="BB2749" s="0" t="n">
        <v>2</v>
      </c>
      <c r="BC2749" s="0" t="n">
        <v>1</v>
      </c>
      <c r="BD2749" s="0" t="n">
        <v>0</v>
      </c>
      <c r="BE2749" s="0" t="n">
        <v>0</v>
      </c>
      <c r="BF2749" s="0" t="n">
        <v>0</v>
      </c>
      <c r="BG2749" s="1" t="n">
        <v>1.466005E-010</v>
      </c>
      <c r="BH2749" s="1" t="n">
        <v>9.643599E-009</v>
      </c>
      <c r="BI2749" s="1" t="n">
        <v>2.577944E-011</v>
      </c>
      <c r="BJ2749" s="0" t="n">
        <v>1</v>
      </c>
      <c r="BK2749" s="0" t="n">
        <v>1</v>
      </c>
      <c r="BL2749" s="1" t="n">
        <v>1.897196E-010</v>
      </c>
      <c r="BM2749" s="1" t="n">
        <v>7.094666E-009</v>
      </c>
      <c r="BN2749" s="1" t="n">
        <v>2.682154E-010</v>
      </c>
      <c r="BO2749" s="0" t="n">
        <v>1</v>
      </c>
      <c r="BP2749" s="0" t="n">
        <v>3</v>
      </c>
      <c r="BQ2749" s="0" t="n">
        <v>1</v>
      </c>
      <c r="BR2749" s="0" t="n">
        <v>0</v>
      </c>
      <c r="BS2749" s="0" t="n">
        <v>0</v>
      </c>
      <c r="BT2749" s="0" t="n">
        <v>0</v>
      </c>
      <c r="BU2749" s="1" t="n">
        <v>1.466005E-010</v>
      </c>
      <c r="BV2749" s="1" t="n">
        <v>9.643599E-009</v>
      </c>
      <c r="BW2749" s="1" t="n">
        <v>2.577944E-011</v>
      </c>
      <c r="BX2749" s="0" t="n">
        <v>1</v>
      </c>
      <c r="BY2749" s="0" t="n">
        <v>1</v>
      </c>
      <c r="BZ2749" s="1" t="n">
        <v>1.450515E-010</v>
      </c>
      <c r="CA2749" s="1" t="n">
        <v>5.081712E-009</v>
      </c>
      <c r="CB2749" s="1" t="n">
        <v>3.468493E-010</v>
      </c>
      <c r="CC2749" s="0" t="n">
        <v>1</v>
      </c>
      <c r="CD2749" s="2" t="n">
        <f aca="false">SQRT(SUMSQ(AB2749:AD2749))</f>
        <v>0</v>
      </c>
      <c r="CE2749" s="2" t="n">
        <f aca="false">SQRT(SUMSQ(AP2749:AR2749))</f>
        <v>0</v>
      </c>
      <c r="CF2749" s="2" t="n">
        <f aca="false">SQRT(SUMSQ(BD2749:BF2749))</f>
        <v>0</v>
      </c>
      <c r="CG2749" s="2" t="n">
        <f aca="false">SQRT(SUMSQ(BR2749:BT2749))</f>
        <v>0</v>
      </c>
      <c r="CH2749" s="2" t="n">
        <f aca="false">DEGREES(2*ACOS(AH2749))</f>
        <v>0</v>
      </c>
      <c r="CI2749" s="2" t="n">
        <f aca="false">DEGREES(2*ACOS(AV2749))</f>
        <v>0.633889991933592</v>
      </c>
      <c r="CJ2749" s="2" t="n">
        <f aca="false">DEGREES(2*ACOS(BJ2749))</f>
        <v>0</v>
      </c>
      <c r="CK2749" s="2" t="n">
        <f aca="false">DEGREES(2*ACOS(BX2749))</f>
        <v>0</v>
      </c>
      <c r="CL2749" s="0" t="n">
        <f aca="false">ABS(AI2749-1)</f>
        <v>0</v>
      </c>
      <c r="CM2749" s="0" t="n">
        <f aca="false">ABS(AW2749-1)</f>
        <v>0</v>
      </c>
      <c r="CN2749" s="0" t="n">
        <f aca="false">ABS(BK2749-1)</f>
        <v>0</v>
      </c>
      <c r="CO2749" s="0" t="n">
        <f aca="false">ABS(BY2749-1)</f>
        <v>0</v>
      </c>
      <c r="CP2749" s="3" t="n">
        <f aca="false">DEGREES(2*ACOS(AH2749))</f>
        <v>0</v>
      </c>
      <c r="CQ2749" s="3" t="n">
        <f aca="false">DEGREES(2*ACOS(AV2749))</f>
        <v>0.633889991933592</v>
      </c>
      <c r="CR2749" s="3" t="n">
        <f aca="false">DEGREES(2*ACOS(BJ2749))</f>
        <v>0</v>
      </c>
      <c r="CS2749" s="3" t="n">
        <f aca="false">DEGREES(2*ACOS(CC2749))</f>
        <v>0</v>
      </c>
      <c r="CT2749" s="0" t="n">
        <f aca="false">SUM(CD2749:CR2749)</f>
        <v>1.26777998386718</v>
      </c>
      <c r="CU2749" s="4" t="n">
        <f aca="false">(CT2749-MIN($CT$5:$CT$1744))/(MAX($CT$5:$CT$1744)-MIN($CT$5:$CT$1744))</f>
        <v>0.121001810171119</v>
      </c>
      <c r="CV2749" s="0" t="n">
        <f aca="false">SUM(CD2749,CH2749,CL2749,CP2749)</f>
        <v>0</v>
      </c>
      <c r="CW2749" s="0" t="n">
        <f aca="false">SUM(CE2749,CI2749,CM2749,CQ2749)</f>
        <v>1.26777998386718</v>
      </c>
      <c r="CX2749" s="0" t="n">
        <f aca="false">SUM(CF2749,CJ2749,CN2749,CR2749)</f>
        <v>0</v>
      </c>
      <c r="CY2749" s="0" t="n">
        <f aca="false">SUM(CG2749,CK2749,CO2749)</f>
        <v>0</v>
      </c>
      <c r="CZ2749" s="5" t="str">
        <f aca="false">IF(CD2749=0,IF(CH2749=0,IF(CL2749=0,IF(CP2749=0,"NULL","4"),"3"),"2"),"1")</f>
        <v>NULL</v>
      </c>
    </row>
    <row r="2750" customFormat="false" ht="14.9" hidden="false" customHeight="false" outlineLevel="0" collapsed="false">
      <c r="A2750" s="0" t="n">
        <v>2489.255</v>
      </c>
      <c r="B2750" s="0" t="n">
        <v>3.539343</v>
      </c>
      <c r="C2750" s="0" t="n">
        <v>2.514673</v>
      </c>
      <c r="D2750" s="0" t="n">
        <v>1.146856</v>
      </c>
      <c r="E2750" s="0" t="n">
        <v>-0.1127753</v>
      </c>
      <c r="F2750" s="0" t="n">
        <v>-0.0753275</v>
      </c>
      <c r="G2750" s="0" t="n">
        <v>-0.03593928</v>
      </c>
      <c r="H2750" s="0" t="n">
        <v>0.990109</v>
      </c>
      <c r="I2750" s="0" t="n">
        <v>0.258476</v>
      </c>
      <c r="J2750" s="0" t="n">
        <v>0.005074644</v>
      </c>
      <c r="K2750" s="0" t="n">
        <v>0.7931157</v>
      </c>
      <c r="L2750" s="0" t="n">
        <v>-0.006608681</v>
      </c>
      <c r="M2750" s="0" t="n">
        <v>0.609014</v>
      </c>
      <c r="N2750" s="0" t="n">
        <v>1</v>
      </c>
      <c r="O2750" s="0" t="n">
        <v>0</v>
      </c>
      <c r="P2750" s="0" t="n">
        <v>0</v>
      </c>
      <c r="Q2750" s="0" t="n">
        <v>0</v>
      </c>
      <c r="R2750" s="0" t="n">
        <v>51.23709</v>
      </c>
      <c r="S2750" s="0" t="n">
        <v>41.85516</v>
      </c>
      <c r="T2750" s="0" t="n">
        <v>19.15601</v>
      </c>
      <c r="U2750" s="0" t="n">
        <v>1.859909</v>
      </c>
      <c r="V2750" s="0" t="n">
        <v>15.40534</v>
      </c>
      <c r="W2750" s="0" t="n">
        <v>19.01918</v>
      </c>
      <c r="X2750" s="0" t="n">
        <v>30.52207</v>
      </c>
      <c r="Y2750" s="0" t="n">
        <v>36.01569</v>
      </c>
      <c r="Z2750" s="0" t="n">
        <v>0</v>
      </c>
      <c r="AA2750" s="0" t="n">
        <v>1</v>
      </c>
      <c r="AB2750" s="0" t="n">
        <v>0</v>
      </c>
      <c r="AC2750" s="0" t="n">
        <v>0</v>
      </c>
      <c r="AD2750" s="0" t="n">
        <v>0</v>
      </c>
      <c r="AE2750" s="0" t="n">
        <v>0</v>
      </c>
      <c r="AF2750" s="0" t="n">
        <v>0</v>
      </c>
      <c r="AG2750" s="0" t="n">
        <v>0</v>
      </c>
      <c r="AH2750" s="0" t="n">
        <v>1</v>
      </c>
      <c r="AI2750" s="0" t="n">
        <v>1</v>
      </c>
      <c r="AJ2750" s="0" t="n">
        <v>0.02031538</v>
      </c>
      <c r="AK2750" s="0" t="n">
        <v>0.02122391</v>
      </c>
      <c r="AL2750" s="0" t="n">
        <v>-0.01149661</v>
      </c>
      <c r="AM2750" s="0" t="n">
        <v>0.9995022</v>
      </c>
      <c r="AN2750" s="0" t="n">
        <v>1</v>
      </c>
      <c r="AO2750" s="0" t="n">
        <v>1</v>
      </c>
      <c r="AP2750" s="0" t="n">
        <v>0</v>
      </c>
      <c r="AQ2750" s="0" t="n">
        <v>0</v>
      </c>
      <c r="AR2750" s="0" t="n">
        <v>0</v>
      </c>
      <c r="AS2750" s="0" t="n">
        <v>0.003452469</v>
      </c>
      <c r="AT2750" s="0" t="n">
        <v>0.002751868</v>
      </c>
      <c r="AU2750" s="0" t="n">
        <v>0.001628022</v>
      </c>
      <c r="AV2750" s="0" t="n">
        <v>0.9999889</v>
      </c>
      <c r="AW2750" s="0" t="n">
        <v>1</v>
      </c>
      <c r="AX2750" s="0" t="n">
        <v>0.006831295</v>
      </c>
      <c r="AY2750" s="0" t="n">
        <v>0.006062888</v>
      </c>
      <c r="AZ2750" s="0" t="n">
        <v>0.003527433</v>
      </c>
      <c r="BA2750" s="0" t="n">
        <v>0.999952</v>
      </c>
      <c r="BB2750" s="0" t="n">
        <v>2</v>
      </c>
      <c r="BC2750" s="0" t="n">
        <v>1</v>
      </c>
      <c r="BD2750" s="0" t="n">
        <v>0</v>
      </c>
      <c r="BE2750" s="0" t="n">
        <v>0</v>
      </c>
      <c r="BF2750" s="0" t="n">
        <v>0</v>
      </c>
      <c r="BG2750" s="1" t="n">
        <v>1.963264E-012</v>
      </c>
      <c r="BH2750" s="1" t="n">
        <v>5.443803E-010</v>
      </c>
      <c r="BI2750" s="1" t="n">
        <v>-9.832951E-011</v>
      </c>
      <c r="BJ2750" s="0" t="n">
        <v>1</v>
      </c>
      <c r="BK2750" s="0" t="n">
        <v>1</v>
      </c>
      <c r="BL2750" s="1" t="n">
        <v>3.76184E-011</v>
      </c>
      <c r="BM2750" s="1" t="n">
        <v>2.766065E-009</v>
      </c>
      <c r="BN2750" s="1" t="n">
        <v>1.120588E-009</v>
      </c>
      <c r="BO2750" s="0" t="n">
        <v>1</v>
      </c>
      <c r="BP2750" s="0" t="n">
        <v>3</v>
      </c>
      <c r="BQ2750" s="0" t="n">
        <v>1</v>
      </c>
      <c r="BR2750" s="0" t="n">
        <v>0</v>
      </c>
      <c r="BS2750" s="0" t="n">
        <v>0</v>
      </c>
      <c r="BT2750" s="0" t="n">
        <v>0</v>
      </c>
      <c r="BU2750" s="1" t="n">
        <v>1.713028E-010</v>
      </c>
      <c r="BV2750" s="1" t="n">
        <v>6.29063E-010</v>
      </c>
      <c r="BW2750" s="1" t="n">
        <v>3.942789E-010</v>
      </c>
      <c r="BX2750" s="0" t="n">
        <v>1</v>
      </c>
      <c r="BY2750" s="0" t="n">
        <v>1</v>
      </c>
      <c r="BZ2750" s="1" t="n">
        <v>5.526075E-011</v>
      </c>
      <c r="CA2750" s="1" t="n">
        <v>1.495613E-009</v>
      </c>
      <c r="CB2750" s="1" t="n">
        <v>6.725531E-010</v>
      </c>
      <c r="CC2750" s="0" t="n">
        <v>1</v>
      </c>
      <c r="CD2750" s="2" t="n">
        <f aca="false">SQRT(SUMSQ(AB2750:AD2750))</f>
        <v>0</v>
      </c>
      <c r="CE2750" s="2" t="n">
        <f aca="false">SQRT(SUMSQ(AP2750:AR2750))</f>
        <v>0</v>
      </c>
      <c r="CF2750" s="2" t="n">
        <f aca="false">SQRT(SUMSQ(BD2750:BF2750))</f>
        <v>0</v>
      </c>
      <c r="CG2750" s="2" t="n">
        <f aca="false">SQRT(SUMSQ(BR2750:BT2750))</f>
        <v>0</v>
      </c>
      <c r="CH2750" s="2" t="n">
        <f aca="false">DEGREES(2*ACOS(AH2750))</f>
        <v>0</v>
      </c>
      <c r="CI2750" s="2" t="n">
        <f aca="false">DEGREES(2*ACOS(AV2750))</f>
        <v>0.539920126667125</v>
      </c>
      <c r="CJ2750" s="2" t="n">
        <f aca="false">DEGREES(2*ACOS(BJ2750))</f>
        <v>0</v>
      </c>
      <c r="CK2750" s="2" t="n">
        <f aca="false">DEGREES(2*ACOS(BX2750))</f>
        <v>0</v>
      </c>
      <c r="CL2750" s="0" t="n">
        <f aca="false">ABS(AI2750-1)</f>
        <v>0</v>
      </c>
      <c r="CM2750" s="0" t="n">
        <f aca="false">ABS(AW2750-1)</f>
        <v>0</v>
      </c>
      <c r="CN2750" s="0" t="n">
        <f aca="false">ABS(BK2750-1)</f>
        <v>0</v>
      </c>
      <c r="CO2750" s="0" t="n">
        <f aca="false">ABS(BY2750-1)</f>
        <v>0</v>
      </c>
      <c r="CP2750" s="3" t="n">
        <f aca="false">DEGREES(2*ACOS(AH2750))</f>
        <v>0</v>
      </c>
      <c r="CQ2750" s="3" t="n">
        <f aca="false">DEGREES(2*ACOS(AV2750))</f>
        <v>0.539920126667125</v>
      </c>
      <c r="CR2750" s="3" t="n">
        <f aca="false">DEGREES(2*ACOS(BJ2750))</f>
        <v>0</v>
      </c>
      <c r="CS2750" s="3" t="n">
        <f aca="false">DEGREES(2*ACOS(CC2750))</f>
        <v>0</v>
      </c>
      <c r="CT2750" s="0" t="n">
        <f aca="false">SUM(CD2750:CR2750)</f>
        <v>1.07984025333425</v>
      </c>
      <c r="CU2750" s="4" t="n">
        <f aca="false">(CT2750-MIN($CT$5:$CT$1744))/(MAX($CT$5:$CT$1744)-MIN($CT$5:$CT$1744))</f>
        <v>0.103064117600827</v>
      </c>
      <c r="CV2750" s="0" t="n">
        <f aca="false">SUM(CD2750,CH2750,CL2750,CP2750)</f>
        <v>0</v>
      </c>
      <c r="CW2750" s="0" t="n">
        <f aca="false">SUM(CE2750,CI2750,CM2750,CQ2750)</f>
        <v>1.07984025333425</v>
      </c>
      <c r="CX2750" s="0" t="n">
        <f aca="false">SUM(CF2750,CJ2750,CN2750,CR2750)</f>
        <v>0</v>
      </c>
      <c r="CY2750" s="0" t="n">
        <f aca="false">SUM(CG2750,CK2750,CO2750)</f>
        <v>0</v>
      </c>
      <c r="CZ2750" s="5" t="str">
        <f aca="false">IF(CD2750=0,IF(CH2750=0,IF(CL2750=0,IF(CP2750=0,"NULL","4"),"3"),"2"),"1")</f>
        <v>NULL</v>
      </c>
    </row>
    <row r="2751" customFormat="false" ht="14.9" hidden="false" customHeight="false" outlineLevel="0" collapsed="false">
      <c r="A2751" s="0" t="n">
        <v>2489.306</v>
      </c>
      <c r="B2751" s="0" t="n">
        <v>3.539343</v>
      </c>
      <c r="C2751" s="0" t="n">
        <v>2.514673</v>
      </c>
      <c r="D2751" s="0" t="n">
        <v>1.146856</v>
      </c>
      <c r="E2751" s="0" t="n">
        <v>-0.1031209</v>
      </c>
      <c r="F2751" s="0" t="n">
        <v>-0.06856614</v>
      </c>
      <c r="G2751" s="0" t="n">
        <v>-0.03171656</v>
      </c>
      <c r="H2751" s="0" t="n">
        <v>0.9917958</v>
      </c>
      <c r="I2751" s="0" t="n">
        <v>0.258476</v>
      </c>
      <c r="J2751" s="0" t="n">
        <v>0.004809023</v>
      </c>
      <c r="K2751" s="0" t="n">
        <v>0.8097833</v>
      </c>
      <c r="L2751" s="0" t="n">
        <v>-0.006637896</v>
      </c>
      <c r="M2751" s="0" t="n">
        <v>0.5866718</v>
      </c>
      <c r="N2751" s="0" t="n">
        <v>0</v>
      </c>
      <c r="O2751" s="0" t="n">
        <v>0</v>
      </c>
      <c r="P2751" s="0" t="n">
        <v>0</v>
      </c>
      <c r="Q2751" s="0" t="n">
        <v>0</v>
      </c>
      <c r="R2751" s="0" t="n">
        <v>53.50407</v>
      </c>
      <c r="S2751" s="0" t="n">
        <v>43.64062</v>
      </c>
      <c r="T2751" s="0" t="n">
        <v>19.97573</v>
      </c>
      <c r="U2751" s="0" t="n">
        <v>1.957661</v>
      </c>
      <c r="V2751" s="0" t="n">
        <v>16.05275</v>
      </c>
      <c r="W2751" s="0" t="n">
        <v>19.84696</v>
      </c>
      <c r="X2751" s="0" t="n">
        <v>31.83885</v>
      </c>
      <c r="Y2751" s="0" t="n">
        <v>37.55446</v>
      </c>
      <c r="Z2751" s="0" t="n">
        <v>0</v>
      </c>
      <c r="AA2751" s="0" t="n">
        <v>1</v>
      </c>
      <c r="AB2751" s="0" t="n">
        <v>0</v>
      </c>
      <c r="AC2751" s="0" t="n">
        <v>0</v>
      </c>
      <c r="AD2751" s="0" t="n">
        <v>0</v>
      </c>
      <c r="AE2751" s="0" t="n">
        <v>0</v>
      </c>
      <c r="AF2751" s="0" t="n">
        <v>0</v>
      </c>
      <c r="AG2751" s="0" t="n">
        <v>0</v>
      </c>
      <c r="AH2751" s="0" t="n">
        <v>1</v>
      </c>
      <c r="AI2751" s="0" t="n">
        <v>1</v>
      </c>
      <c r="AJ2751" s="0" t="n">
        <v>0.01702961</v>
      </c>
      <c r="AK2751" s="0" t="n">
        <v>0.02199595</v>
      </c>
      <c r="AL2751" s="0" t="n">
        <v>-0.01140318</v>
      </c>
      <c r="AM2751" s="0" t="n">
        <v>0.9995477</v>
      </c>
      <c r="AN2751" s="0" t="n">
        <v>1</v>
      </c>
      <c r="AO2751" s="0" t="n">
        <v>1</v>
      </c>
      <c r="AP2751" s="0" t="n">
        <v>0</v>
      </c>
      <c r="AQ2751" s="0" t="n">
        <v>0</v>
      </c>
      <c r="AR2751" s="0" t="n">
        <v>0</v>
      </c>
      <c r="AS2751" s="0" t="n">
        <v>0.009675041</v>
      </c>
      <c r="AT2751" s="0" t="n">
        <v>0.006955612</v>
      </c>
      <c r="AU2751" s="0" t="n">
        <v>0.004195996</v>
      </c>
      <c r="AV2751" s="0" t="n">
        <v>0.9999201</v>
      </c>
      <c r="AW2751" s="0" t="n">
        <v>1</v>
      </c>
      <c r="AX2751" s="0" t="n">
        <v>0.008047531</v>
      </c>
      <c r="AY2751" s="0" t="n">
        <v>0.004635838</v>
      </c>
      <c r="AZ2751" s="0" t="n">
        <v>0.001991929</v>
      </c>
      <c r="BA2751" s="0" t="n">
        <v>0.9999549</v>
      </c>
      <c r="BB2751" s="0" t="n">
        <v>2</v>
      </c>
      <c r="BC2751" s="0" t="n">
        <v>1</v>
      </c>
      <c r="BD2751" s="0" t="n">
        <v>0</v>
      </c>
      <c r="BE2751" s="0" t="n">
        <v>0</v>
      </c>
      <c r="BF2751" s="0" t="n">
        <v>0</v>
      </c>
      <c r="BG2751" s="1" t="n">
        <v>-8.102317E-011</v>
      </c>
      <c r="BH2751" s="1" t="n">
        <v>2.378129E-010</v>
      </c>
      <c r="BI2751" s="1" t="n">
        <v>7.883663E-010</v>
      </c>
      <c r="BJ2751" s="0" t="n">
        <v>1</v>
      </c>
      <c r="BK2751" s="0" t="n">
        <v>1</v>
      </c>
      <c r="BL2751" s="1" t="n">
        <v>1.09956E-010</v>
      </c>
      <c r="BM2751" s="1" t="n">
        <v>-1.055497E-008</v>
      </c>
      <c r="BN2751" s="1" t="n">
        <v>1.934046E-009</v>
      </c>
      <c r="BO2751" s="0" t="n">
        <v>1</v>
      </c>
      <c r="BP2751" s="0" t="n">
        <v>3</v>
      </c>
      <c r="BQ2751" s="0" t="n">
        <v>1</v>
      </c>
      <c r="BR2751" s="0" t="n">
        <v>0</v>
      </c>
      <c r="BS2751" s="0" t="n">
        <v>0</v>
      </c>
      <c r="BT2751" s="0" t="n">
        <v>0</v>
      </c>
      <c r="BU2751" s="1" t="n">
        <v>-2.982441E-010</v>
      </c>
      <c r="BV2751" s="1" t="n">
        <v>-5.098554E-009</v>
      </c>
      <c r="BW2751" s="1" t="n">
        <v>7.207164E-010</v>
      </c>
      <c r="BX2751" s="0" t="n">
        <v>1</v>
      </c>
      <c r="BY2751" s="0" t="n">
        <v>1</v>
      </c>
      <c r="BZ2751" s="1" t="n">
        <v>-8.382099E-011</v>
      </c>
      <c r="CA2751" s="1" t="n">
        <v>-8.737652E-009</v>
      </c>
      <c r="CB2751" s="1" t="n">
        <v>1.900224E-009</v>
      </c>
      <c r="CC2751" s="0" t="n">
        <v>1</v>
      </c>
      <c r="CD2751" s="2" t="n">
        <f aca="false">SQRT(SUMSQ(AB2751:AD2751))</f>
        <v>0</v>
      </c>
      <c r="CE2751" s="2" t="n">
        <f aca="false">SQRT(SUMSQ(AP2751:AR2751))</f>
        <v>0</v>
      </c>
      <c r="CF2751" s="2" t="n">
        <f aca="false">SQRT(SUMSQ(BD2751:BF2751))</f>
        <v>0</v>
      </c>
      <c r="CG2751" s="2" t="n">
        <f aca="false">SQRT(SUMSQ(BR2751:BT2751))</f>
        <v>0</v>
      </c>
      <c r="CH2751" s="2" t="n">
        <f aca="false">DEGREES(2*ACOS(AH2751))</f>
        <v>0</v>
      </c>
      <c r="CI2751" s="2" t="n">
        <f aca="false">DEGREES(2*ACOS(AV2751))</f>
        <v>1.44858474478091</v>
      </c>
      <c r="CJ2751" s="2" t="n">
        <f aca="false">DEGREES(2*ACOS(BJ2751))</f>
        <v>0</v>
      </c>
      <c r="CK2751" s="2" t="n">
        <f aca="false">DEGREES(2*ACOS(BX2751))</f>
        <v>0</v>
      </c>
      <c r="CL2751" s="0" t="n">
        <f aca="false">ABS(AI2751-1)</f>
        <v>0</v>
      </c>
      <c r="CM2751" s="0" t="n">
        <f aca="false">ABS(AW2751-1)</f>
        <v>0</v>
      </c>
      <c r="CN2751" s="0" t="n">
        <f aca="false">ABS(BK2751-1)</f>
        <v>0</v>
      </c>
      <c r="CO2751" s="0" t="n">
        <f aca="false">ABS(BY2751-1)</f>
        <v>0</v>
      </c>
      <c r="CP2751" s="3" t="n">
        <f aca="false">DEGREES(2*ACOS(AH2751))</f>
        <v>0</v>
      </c>
      <c r="CQ2751" s="3" t="n">
        <f aca="false">DEGREES(2*ACOS(AV2751))</f>
        <v>1.44858474478091</v>
      </c>
      <c r="CR2751" s="3" t="n">
        <f aca="false">DEGREES(2*ACOS(BJ2751))</f>
        <v>0</v>
      </c>
      <c r="CS2751" s="3" t="n">
        <f aca="false">DEGREES(2*ACOS(CC2751))</f>
        <v>0</v>
      </c>
      <c r="CT2751" s="0" t="n">
        <f aca="false">SUM(CD2751:CR2751)</f>
        <v>2.89716948956182</v>
      </c>
      <c r="CU2751" s="4" t="n">
        <f aca="false">(CT2751-MIN($CT$5:$CT$1744))/(MAX($CT$5:$CT$1744)-MIN($CT$5:$CT$1744))</f>
        <v>0.276517027457036</v>
      </c>
      <c r="CV2751" s="0" t="n">
        <f aca="false">SUM(CD2751,CH2751,CL2751,CP2751)</f>
        <v>0</v>
      </c>
      <c r="CW2751" s="0" t="n">
        <f aca="false">SUM(CE2751,CI2751,CM2751,CQ2751)</f>
        <v>2.89716948956182</v>
      </c>
      <c r="CX2751" s="0" t="n">
        <f aca="false">SUM(CF2751,CJ2751,CN2751,CR2751)</f>
        <v>0</v>
      </c>
      <c r="CY2751" s="0" t="n">
        <f aca="false">SUM(CG2751,CK2751,CO2751)</f>
        <v>0</v>
      </c>
      <c r="CZ2751" s="5" t="str">
        <f aca="false">IF(CD2751=0,IF(CH2751=0,IF(CL2751=0,IF(CP2751=0,"NULL","4"),"3"),"2"),"1")</f>
        <v>NULL</v>
      </c>
    </row>
    <row r="2752" customFormat="false" ht="14.9" hidden="false" customHeight="false" outlineLevel="0" collapsed="false">
      <c r="A2752" s="0" t="n">
        <v>2489.354</v>
      </c>
      <c r="B2752" s="0" t="n">
        <v>3.539343</v>
      </c>
      <c r="C2752" s="0" t="n">
        <v>2.514673</v>
      </c>
      <c r="D2752" s="0" t="n">
        <v>1.146856</v>
      </c>
      <c r="E2752" s="0" t="n">
        <v>-0.09090385</v>
      </c>
      <c r="F2752" s="0" t="n">
        <v>-0.05921075</v>
      </c>
      <c r="G2752" s="0" t="n">
        <v>-0.02943608</v>
      </c>
      <c r="H2752" s="0" t="n">
        <v>0.993662</v>
      </c>
      <c r="I2752" s="0" t="n">
        <v>0.258476</v>
      </c>
      <c r="J2752" s="0" t="n">
        <v>0.004086297</v>
      </c>
      <c r="K2752" s="0" t="n">
        <v>0.8236063</v>
      </c>
      <c r="L2752" s="0" t="n">
        <v>-0.00593441</v>
      </c>
      <c r="M2752" s="0" t="n">
        <v>0.5671162</v>
      </c>
      <c r="N2752" s="0" t="n">
        <v>0</v>
      </c>
      <c r="O2752" s="0" t="n">
        <v>0</v>
      </c>
      <c r="P2752" s="0" t="n">
        <v>0</v>
      </c>
      <c r="Q2752" s="0" t="n">
        <v>0</v>
      </c>
      <c r="R2752" s="0" t="n">
        <v>51.32774</v>
      </c>
      <c r="S2752" s="0" t="n">
        <v>41.7733</v>
      </c>
      <c r="T2752" s="0" t="n">
        <v>19.12463</v>
      </c>
      <c r="U2752" s="0" t="n">
        <v>1.900535</v>
      </c>
      <c r="V2752" s="0" t="n">
        <v>15.34884</v>
      </c>
      <c r="W2752" s="0" t="n">
        <v>19.02014</v>
      </c>
      <c r="X2752" s="0" t="n">
        <v>30.49548</v>
      </c>
      <c r="Y2752" s="0" t="n">
        <v>35.95272</v>
      </c>
      <c r="Z2752" s="0" t="n">
        <v>0</v>
      </c>
      <c r="AA2752" s="0" t="n">
        <v>1</v>
      </c>
      <c r="AB2752" s="0" t="n">
        <v>0</v>
      </c>
      <c r="AC2752" s="0" t="n">
        <v>0</v>
      </c>
      <c r="AD2752" s="0" t="n">
        <v>0</v>
      </c>
      <c r="AE2752" s="1" t="n">
        <v>-5.081328E-010</v>
      </c>
      <c r="AF2752" s="1" t="n">
        <v>3.276803E-008</v>
      </c>
      <c r="AG2752" s="1" t="n">
        <v>-1.487737E-010</v>
      </c>
      <c r="AH2752" s="0" t="n">
        <v>1</v>
      </c>
      <c r="AI2752" s="0" t="n">
        <v>1</v>
      </c>
      <c r="AJ2752" s="0" t="n">
        <v>0.005451076</v>
      </c>
      <c r="AK2752" s="0" t="n">
        <v>0.008976611</v>
      </c>
      <c r="AL2752" s="0" t="n">
        <v>-0.003348098</v>
      </c>
      <c r="AM2752" s="0" t="n">
        <v>0.9999392</v>
      </c>
      <c r="AN2752" s="0" t="n">
        <v>1</v>
      </c>
      <c r="AO2752" s="0" t="n">
        <v>1</v>
      </c>
      <c r="AP2752" s="0" t="n">
        <v>0</v>
      </c>
      <c r="AQ2752" s="0" t="n">
        <v>0</v>
      </c>
      <c r="AR2752" s="0" t="n">
        <v>0</v>
      </c>
      <c r="AS2752" s="0" t="n">
        <v>0.01245554</v>
      </c>
      <c r="AT2752" s="0" t="n">
        <v>0.009249533</v>
      </c>
      <c r="AU2752" s="0" t="n">
        <v>0.002179197</v>
      </c>
      <c r="AV2752" s="0" t="n">
        <v>0.9998772</v>
      </c>
      <c r="AW2752" s="0" t="n">
        <v>1</v>
      </c>
      <c r="AX2752" s="1" t="n">
        <v>-5.295476E-010</v>
      </c>
      <c r="AY2752" s="1" t="n">
        <v>-2.889076E-009</v>
      </c>
      <c r="AZ2752" s="1" t="n">
        <v>-7.118105E-009</v>
      </c>
      <c r="BA2752" s="0" t="n">
        <v>0.9999999</v>
      </c>
      <c r="BB2752" s="0" t="n">
        <v>2</v>
      </c>
      <c r="BC2752" s="0" t="n">
        <v>1</v>
      </c>
      <c r="BD2752" s="0" t="n">
        <v>0</v>
      </c>
      <c r="BE2752" s="0" t="n">
        <v>0</v>
      </c>
      <c r="BF2752" s="0" t="n">
        <v>0</v>
      </c>
      <c r="BG2752" s="1" t="n">
        <v>-4.168624E-010</v>
      </c>
      <c r="BH2752" s="1" t="n">
        <v>1.524518E-008</v>
      </c>
      <c r="BI2752" s="1" t="n">
        <v>5.997577E-010</v>
      </c>
      <c r="BJ2752" s="0" t="n">
        <v>1</v>
      </c>
      <c r="BK2752" s="0" t="n">
        <v>1</v>
      </c>
      <c r="BL2752" s="1" t="n">
        <v>-1.071198E-011</v>
      </c>
      <c r="BM2752" s="1" t="n">
        <v>-5.205397E-009</v>
      </c>
      <c r="BN2752" s="1" t="n">
        <v>5.226647E-010</v>
      </c>
      <c r="BO2752" s="0" t="n">
        <v>1</v>
      </c>
      <c r="BP2752" s="0" t="n">
        <v>3</v>
      </c>
      <c r="BQ2752" s="0" t="n">
        <v>1</v>
      </c>
      <c r="BR2752" s="0" t="n">
        <v>0</v>
      </c>
      <c r="BS2752" s="0" t="n">
        <v>0</v>
      </c>
      <c r="BT2752" s="0" t="n">
        <v>0</v>
      </c>
      <c r="BU2752" s="1" t="n">
        <v>-2.764801E-010</v>
      </c>
      <c r="BV2752" s="1" t="n">
        <v>2.372358E-008</v>
      </c>
      <c r="BW2752" s="1" t="n">
        <v>2.840072E-010</v>
      </c>
      <c r="BX2752" s="0" t="n">
        <v>1</v>
      </c>
      <c r="BY2752" s="0" t="n">
        <v>1</v>
      </c>
      <c r="BZ2752" s="1" t="n">
        <v>-1.071198E-011</v>
      </c>
      <c r="CA2752" s="1" t="n">
        <v>-5.205397E-009</v>
      </c>
      <c r="CB2752" s="1" t="n">
        <v>5.226647E-010</v>
      </c>
      <c r="CC2752" s="0" t="n">
        <v>1</v>
      </c>
      <c r="CD2752" s="2" t="n">
        <f aca="false">SQRT(SUMSQ(AB2752:AD2752))</f>
        <v>0</v>
      </c>
      <c r="CE2752" s="2" t="n">
        <f aca="false">SQRT(SUMSQ(AP2752:AR2752))</f>
        <v>0</v>
      </c>
      <c r="CF2752" s="2" t="n">
        <f aca="false">SQRT(SUMSQ(BD2752:BF2752))</f>
        <v>0</v>
      </c>
      <c r="CG2752" s="2" t="n">
        <f aca="false">SQRT(SUMSQ(BR2752:BT2752))</f>
        <v>0</v>
      </c>
      <c r="CH2752" s="2" t="n">
        <f aca="false">DEGREES(2*ACOS(AH2752))</f>
        <v>0</v>
      </c>
      <c r="CI2752" s="2" t="n">
        <f aca="false">DEGREES(2*ACOS(AV2752))</f>
        <v>1.79585494013442</v>
      </c>
      <c r="CJ2752" s="2" t="n">
        <f aca="false">DEGREES(2*ACOS(BJ2752))</f>
        <v>0</v>
      </c>
      <c r="CK2752" s="2" t="n">
        <f aca="false">DEGREES(2*ACOS(BX2752))</f>
        <v>0</v>
      </c>
      <c r="CL2752" s="0" t="n">
        <f aca="false">ABS(AI2752-1)</f>
        <v>0</v>
      </c>
      <c r="CM2752" s="0" t="n">
        <f aca="false">ABS(AW2752-1)</f>
        <v>0</v>
      </c>
      <c r="CN2752" s="0" t="n">
        <f aca="false">ABS(BK2752-1)</f>
        <v>0</v>
      </c>
      <c r="CO2752" s="0" t="n">
        <f aca="false">ABS(BY2752-1)</f>
        <v>0</v>
      </c>
      <c r="CP2752" s="3" t="n">
        <f aca="false">DEGREES(2*ACOS(AH2752))</f>
        <v>0</v>
      </c>
      <c r="CQ2752" s="3" t="n">
        <f aca="false">DEGREES(2*ACOS(AV2752))</f>
        <v>1.79585494013442</v>
      </c>
      <c r="CR2752" s="3" t="n">
        <f aca="false">DEGREES(2*ACOS(BJ2752))</f>
        <v>0</v>
      </c>
      <c r="CS2752" s="3" t="n">
        <f aca="false">DEGREES(2*ACOS(CC2752))</f>
        <v>0</v>
      </c>
      <c r="CT2752" s="0" t="n">
        <f aca="false">SUM(CD2752:CR2752)</f>
        <v>3.59170988026884</v>
      </c>
      <c r="CU2752" s="4" t="n">
        <f aca="false">(CT2752-MIN($CT$5:$CT$1744))/(MAX($CT$5:$CT$1744)-MIN($CT$5:$CT$1744))</f>
        <v>0.342806640466705</v>
      </c>
      <c r="CV2752" s="0" t="n">
        <f aca="false">SUM(CD2752,CH2752,CL2752,CP2752)</f>
        <v>0</v>
      </c>
      <c r="CW2752" s="0" t="n">
        <f aca="false">SUM(CE2752,CI2752,CM2752,CQ2752)</f>
        <v>3.59170988026884</v>
      </c>
      <c r="CX2752" s="0" t="n">
        <f aca="false">SUM(CF2752,CJ2752,CN2752,CR2752)</f>
        <v>0</v>
      </c>
      <c r="CY2752" s="0" t="n">
        <f aca="false">SUM(CG2752,CK2752,CO2752)</f>
        <v>0</v>
      </c>
      <c r="CZ2752" s="5" t="str">
        <f aca="false">IF(CD2752=0,IF(CH2752=0,IF(CL2752=0,IF(CP2752=0,"NULL","4"),"3"),"2"),"1")</f>
        <v>NULL</v>
      </c>
    </row>
    <row r="2753" customFormat="false" ht="14.9" hidden="false" customHeight="false" outlineLevel="0" collapsed="false">
      <c r="A2753" s="0" t="n">
        <v>2489.404</v>
      </c>
      <c r="B2753" s="0" t="n">
        <v>3.539343</v>
      </c>
      <c r="C2753" s="0" t="n">
        <v>2.514673</v>
      </c>
      <c r="D2753" s="0" t="n">
        <v>1.146856</v>
      </c>
      <c r="E2753" s="0" t="n">
        <v>-0.06738488</v>
      </c>
      <c r="F2753" s="0" t="n">
        <v>-0.0446779</v>
      </c>
      <c r="G2753" s="0" t="n">
        <v>-0.02388602</v>
      </c>
      <c r="H2753" s="0" t="n">
        <v>0.99644</v>
      </c>
      <c r="I2753" s="0" t="n">
        <v>0.258476</v>
      </c>
      <c r="J2753" s="0" t="n">
        <v>0.003352482</v>
      </c>
      <c r="K2753" s="0" t="n">
        <v>0.8317827</v>
      </c>
      <c r="L2753" s="0" t="n">
        <v>-0.005023769</v>
      </c>
      <c r="M2753" s="0" t="n">
        <v>0.5550686</v>
      </c>
      <c r="N2753" s="0" t="n">
        <v>0</v>
      </c>
      <c r="O2753" s="0" t="n">
        <v>0</v>
      </c>
      <c r="P2753" s="0" t="n">
        <v>0</v>
      </c>
      <c r="Q2753" s="0" t="n">
        <v>0</v>
      </c>
      <c r="R2753" s="0" t="n">
        <v>53.63462</v>
      </c>
      <c r="S2753" s="0" t="n">
        <v>43.50591</v>
      </c>
      <c r="T2753" s="0" t="n">
        <v>19.92098</v>
      </c>
      <c r="U2753" s="0" t="n">
        <v>2.03157</v>
      </c>
      <c r="V2753" s="0" t="n">
        <v>15.9445</v>
      </c>
      <c r="W2753" s="0" t="n">
        <v>19.84428</v>
      </c>
      <c r="X2753" s="0" t="n">
        <v>31.78465</v>
      </c>
      <c r="Y2753" s="0" t="n">
        <v>37.45607</v>
      </c>
      <c r="Z2753" s="0" t="n">
        <v>0</v>
      </c>
      <c r="AA2753" s="0" t="n">
        <v>1</v>
      </c>
      <c r="AB2753" s="0" t="n">
        <v>0</v>
      </c>
      <c r="AC2753" s="0" t="n">
        <v>0</v>
      </c>
      <c r="AD2753" s="0" t="n">
        <v>0</v>
      </c>
      <c r="AE2753" s="1" t="n">
        <v>3.554286E-010</v>
      </c>
      <c r="AF2753" s="1" t="n">
        <v>-1.154625E-008</v>
      </c>
      <c r="AG2753" s="1" t="n">
        <v>1.428006E-009</v>
      </c>
      <c r="AH2753" s="0" t="n">
        <v>1</v>
      </c>
      <c r="AI2753" s="0" t="n">
        <v>1</v>
      </c>
      <c r="AJ2753" s="0" t="n">
        <v>0</v>
      </c>
      <c r="AK2753" s="0" t="n">
        <v>0</v>
      </c>
      <c r="AL2753" s="0" t="n">
        <v>0</v>
      </c>
      <c r="AM2753" s="0" t="n">
        <v>1</v>
      </c>
      <c r="AN2753" s="0" t="n">
        <v>1</v>
      </c>
      <c r="AO2753" s="0" t="n">
        <v>1</v>
      </c>
      <c r="AP2753" s="0" t="n">
        <v>0</v>
      </c>
      <c r="AQ2753" s="0" t="n">
        <v>0</v>
      </c>
      <c r="AR2753" s="0" t="n">
        <v>0</v>
      </c>
      <c r="AS2753" s="0" t="n">
        <v>0.02373762</v>
      </c>
      <c r="AT2753" s="0" t="n">
        <v>0.01440184</v>
      </c>
      <c r="AU2753" s="0" t="n">
        <v>0.005640901</v>
      </c>
      <c r="AV2753" s="0" t="n">
        <v>0.9995984</v>
      </c>
      <c r="AW2753" s="0" t="n">
        <v>1</v>
      </c>
      <c r="AX2753" s="0" t="n">
        <v>0</v>
      </c>
      <c r="AY2753" s="0" t="n">
        <v>0</v>
      </c>
      <c r="AZ2753" s="0" t="n">
        <v>0</v>
      </c>
      <c r="BA2753" s="0" t="n">
        <v>1</v>
      </c>
      <c r="BB2753" s="0" t="n">
        <v>2</v>
      </c>
      <c r="BC2753" s="0" t="n">
        <v>1</v>
      </c>
      <c r="BD2753" s="0" t="n">
        <v>0</v>
      </c>
      <c r="BE2753" s="0" t="n">
        <v>0</v>
      </c>
      <c r="BF2753" s="0" t="n">
        <v>0</v>
      </c>
      <c r="BG2753" s="1" t="n">
        <v>3.423572E-010</v>
      </c>
      <c r="BH2753" s="1" t="n">
        <v>-2.330587E-009</v>
      </c>
      <c r="BI2753" s="1" t="n">
        <v>1.188245E-009</v>
      </c>
      <c r="BJ2753" s="0" t="n">
        <v>1</v>
      </c>
      <c r="BK2753" s="0" t="n">
        <v>1</v>
      </c>
      <c r="BL2753" s="0" t="n">
        <v>0</v>
      </c>
      <c r="BM2753" s="0" t="n">
        <v>0</v>
      </c>
      <c r="BN2753" s="0" t="n">
        <v>0</v>
      </c>
      <c r="BO2753" s="0" t="n">
        <v>1</v>
      </c>
      <c r="BP2753" s="0" t="n">
        <v>3</v>
      </c>
      <c r="BQ2753" s="0" t="n">
        <v>1</v>
      </c>
      <c r="BR2753" s="0" t="n">
        <v>0</v>
      </c>
      <c r="BS2753" s="0" t="n">
        <v>0</v>
      </c>
      <c r="BT2753" s="0" t="n">
        <v>0</v>
      </c>
      <c r="BU2753" s="1" t="n">
        <v>3.554286E-010</v>
      </c>
      <c r="BV2753" s="1" t="n">
        <v>-1.154625E-008</v>
      </c>
      <c r="BW2753" s="1" t="n">
        <v>1.428006E-009</v>
      </c>
      <c r="BX2753" s="0" t="n">
        <v>1</v>
      </c>
      <c r="BY2753" s="0" t="n">
        <v>1</v>
      </c>
      <c r="BZ2753" s="0" t="n">
        <v>0</v>
      </c>
      <c r="CA2753" s="0" t="n">
        <v>0</v>
      </c>
      <c r="CB2753" s="0" t="n">
        <v>0</v>
      </c>
      <c r="CC2753" s="0" t="n">
        <v>1</v>
      </c>
      <c r="CD2753" s="2" t="n">
        <f aca="false">SQRT(SUMSQ(AB2753:AD2753))</f>
        <v>0</v>
      </c>
      <c r="CE2753" s="2" t="n">
        <f aca="false">SQRT(SUMSQ(AP2753:AR2753))</f>
        <v>0</v>
      </c>
      <c r="CF2753" s="2" t="n">
        <f aca="false">SQRT(SUMSQ(BD2753:BF2753))</f>
        <v>0</v>
      </c>
      <c r="CG2753" s="2" t="n">
        <f aca="false">SQRT(SUMSQ(BR2753:BT2753))</f>
        <v>0</v>
      </c>
      <c r="CH2753" s="2" t="n">
        <f aca="false">DEGREES(2*ACOS(AH2753))</f>
        <v>0</v>
      </c>
      <c r="CI2753" s="2" t="n">
        <f aca="false">DEGREES(2*ACOS(AV2753))</f>
        <v>3.24772324295228</v>
      </c>
      <c r="CJ2753" s="2" t="n">
        <f aca="false">DEGREES(2*ACOS(BJ2753))</f>
        <v>0</v>
      </c>
      <c r="CK2753" s="2" t="n">
        <f aca="false">DEGREES(2*ACOS(BX2753))</f>
        <v>0</v>
      </c>
      <c r="CL2753" s="0" t="n">
        <f aca="false">ABS(AI2753-1)</f>
        <v>0</v>
      </c>
      <c r="CM2753" s="0" t="n">
        <f aca="false">ABS(AW2753-1)</f>
        <v>0</v>
      </c>
      <c r="CN2753" s="0" t="n">
        <f aca="false">ABS(BK2753-1)</f>
        <v>0</v>
      </c>
      <c r="CO2753" s="0" t="n">
        <f aca="false">ABS(BY2753-1)</f>
        <v>0</v>
      </c>
      <c r="CP2753" s="3" t="n">
        <f aca="false">DEGREES(2*ACOS(AH2753))</f>
        <v>0</v>
      </c>
      <c r="CQ2753" s="3" t="n">
        <f aca="false">DEGREES(2*ACOS(AV2753))</f>
        <v>3.24772324295228</v>
      </c>
      <c r="CR2753" s="3" t="n">
        <f aca="false">DEGREES(2*ACOS(BJ2753))</f>
        <v>0</v>
      </c>
      <c r="CS2753" s="3" t="n">
        <f aca="false">DEGREES(2*ACOS(CC2753))</f>
        <v>0</v>
      </c>
      <c r="CT2753" s="0" t="n">
        <f aca="false">SUM(CD2753:CR2753)</f>
        <v>6.49544648590456</v>
      </c>
      <c r="CU2753" s="4" t="n">
        <f aca="false">(CT2753-MIN($CT$5:$CT$1744))/(MAX($CT$5:$CT$1744)-MIN($CT$5:$CT$1744))</f>
        <v>0.619950458804189</v>
      </c>
      <c r="CV2753" s="0" t="n">
        <f aca="false">SUM(CD2753,CH2753,CL2753,CP2753)</f>
        <v>0</v>
      </c>
      <c r="CW2753" s="0" t="n">
        <f aca="false">SUM(CE2753,CI2753,CM2753,CQ2753)</f>
        <v>6.49544648590456</v>
      </c>
      <c r="CX2753" s="0" t="n">
        <f aca="false">SUM(CF2753,CJ2753,CN2753,CR2753)</f>
        <v>0</v>
      </c>
      <c r="CY2753" s="0" t="n">
        <f aca="false">SUM(CG2753,CK2753,CO2753)</f>
        <v>0</v>
      </c>
      <c r="CZ2753" s="5" t="str">
        <f aca="false">IF(CD2753=0,IF(CH2753=0,IF(CL2753=0,IF(CP2753=0,"NULL","4"),"3"),"2"),"1")</f>
        <v>NULL</v>
      </c>
    </row>
    <row r="2754" customFormat="false" ht="14.9" hidden="false" customHeight="false" outlineLevel="0" collapsed="false">
      <c r="A2754" s="0" t="n">
        <v>2489.454</v>
      </c>
      <c r="B2754" s="0" t="n">
        <v>3.539343</v>
      </c>
      <c r="C2754" s="0" t="n">
        <v>2.514673</v>
      </c>
      <c r="D2754" s="0" t="n">
        <v>1.146856</v>
      </c>
      <c r="E2754" s="0" t="n">
        <v>-0.05693115</v>
      </c>
      <c r="F2754" s="0" t="n">
        <v>-0.03601696</v>
      </c>
      <c r="G2754" s="0" t="n">
        <v>-0.0242269</v>
      </c>
      <c r="H2754" s="0" t="n">
        <v>0.9974341</v>
      </c>
      <c r="I2754" s="0" t="n">
        <v>0.258476</v>
      </c>
      <c r="J2754" s="0" t="n">
        <v>0.002812163</v>
      </c>
      <c r="K2754" s="0" t="n">
        <v>0.8365668</v>
      </c>
      <c r="L2754" s="0" t="n">
        <v>-0.004294242</v>
      </c>
      <c r="M2754" s="0" t="n">
        <v>0.547841</v>
      </c>
      <c r="N2754" s="0" t="n">
        <v>0</v>
      </c>
      <c r="O2754" s="0" t="n">
        <v>0</v>
      </c>
      <c r="P2754" s="0" t="n">
        <v>0</v>
      </c>
      <c r="Q2754" s="0" t="n">
        <v>0</v>
      </c>
      <c r="R2754" s="0" t="n">
        <v>53.71451</v>
      </c>
      <c r="S2754" s="0" t="n">
        <v>43.40452</v>
      </c>
      <c r="T2754" s="0" t="n">
        <v>19.87055</v>
      </c>
      <c r="U2754" s="0" t="n">
        <v>2.095717</v>
      </c>
      <c r="V2754" s="0" t="n">
        <v>15.85683</v>
      </c>
      <c r="W2754" s="0" t="n">
        <v>19.84019</v>
      </c>
      <c r="X2754" s="0" t="n">
        <v>31.73964</v>
      </c>
      <c r="Y2754" s="0" t="n">
        <v>37.37871</v>
      </c>
      <c r="Z2754" s="0" t="n">
        <v>0</v>
      </c>
      <c r="AA2754" s="0" t="n">
        <v>1</v>
      </c>
      <c r="AB2754" s="0" t="n">
        <v>0</v>
      </c>
      <c r="AC2754" s="0" t="n">
        <v>0</v>
      </c>
      <c r="AD2754" s="0" t="n">
        <v>0</v>
      </c>
      <c r="AE2754" s="1" t="n">
        <v>4.351085E-010</v>
      </c>
      <c r="AF2754" s="1" t="n">
        <v>1.353955E-008</v>
      </c>
      <c r="AG2754" s="1" t="n">
        <v>3.445837E-011</v>
      </c>
      <c r="AH2754" s="0" t="n">
        <v>0.9999999</v>
      </c>
      <c r="AI2754" s="0" t="n">
        <v>1</v>
      </c>
      <c r="AJ2754" s="0" t="n">
        <v>0</v>
      </c>
      <c r="AK2754" s="0" t="n">
        <v>0</v>
      </c>
      <c r="AL2754" s="0" t="n">
        <v>0</v>
      </c>
      <c r="AM2754" s="0" t="n">
        <v>1</v>
      </c>
      <c r="AN2754" s="0" t="n">
        <v>1</v>
      </c>
      <c r="AO2754" s="0" t="n">
        <v>1</v>
      </c>
      <c r="AP2754" s="0" t="n">
        <v>0</v>
      </c>
      <c r="AQ2754" s="0" t="n">
        <v>0</v>
      </c>
      <c r="AR2754" s="0" t="n">
        <v>0</v>
      </c>
      <c r="AS2754" s="0" t="n">
        <v>0.01068541</v>
      </c>
      <c r="AT2754" s="0" t="n">
        <v>0.008424928</v>
      </c>
      <c r="AU2754" s="0" t="n">
        <v>-0.0004286393</v>
      </c>
      <c r="AV2754" s="0" t="n">
        <v>0.9999072</v>
      </c>
      <c r="AW2754" s="0" t="n">
        <v>1</v>
      </c>
      <c r="AX2754" s="0" t="n">
        <v>0</v>
      </c>
      <c r="AY2754" s="0" t="n">
        <v>0</v>
      </c>
      <c r="AZ2754" s="0" t="n">
        <v>0</v>
      </c>
      <c r="BA2754" s="0" t="n">
        <v>1</v>
      </c>
      <c r="BB2754" s="0" t="n">
        <v>2</v>
      </c>
      <c r="BC2754" s="0" t="n">
        <v>1</v>
      </c>
      <c r="BD2754" s="0" t="n">
        <v>0</v>
      </c>
      <c r="BE2754" s="0" t="n">
        <v>0</v>
      </c>
      <c r="BF2754" s="0" t="n">
        <v>0</v>
      </c>
      <c r="BG2754" s="1" t="n">
        <v>2.725028E-010</v>
      </c>
      <c r="BH2754" s="1" t="n">
        <v>9.555866E-009</v>
      </c>
      <c r="BI2754" s="1" t="n">
        <v>3.878948E-011</v>
      </c>
      <c r="BJ2754" s="0" t="n">
        <v>0.9999999</v>
      </c>
      <c r="BK2754" s="0" t="n">
        <v>1</v>
      </c>
      <c r="BL2754" s="0" t="n">
        <v>0</v>
      </c>
      <c r="BM2754" s="0" t="n">
        <v>0</v>
      </c>
      <c r="BN2754" s="0" t="n">
        <v>0</v>
      </c>
      <c r="BO2754" s="0" t="n">
        <v>1</v>
      </c>
      <c r="BP2754" s="0" t="n">
        <v>3</v>
      </c>
      <c r="BQ2754" s="0" t="n">
        <v>1</v>
      </c>
      <c r="BR2754" s="0" t="n">
        <v>0</v>
      </c>
      <c r="BS2754" s="0" t="n">
        <v>0</v>
      </c>
      <c r="BT2754" s="0" t="n">
        <v>0</v>
      </c>
      <c r="BU2754" s="1" t="n">
        <v>4.351085E-010</v>
      </c>
      <c r="BV2754" s="1" t="n">
        <v>1.353955E-008</v>
      </c>
      <c r="BW2754" s="1" t="n">
        <v>3.445837E-011</v>
      </c>
      <c r="BX2754" s="0" t="n">
        <v>0.9999999</v>
      </c>
      <c r="BY2754" s="0" t="n">
        <v>1</v>
      </c>
      <c r="BZ2754" s="0" t="n">
        <v>0</v>
      </c>
      <c r="CA2754" s="0" t="n">
        <v>0</v>
      </c>
      <c r="CB2754" s="0" t="n">
        <v>0</v>
      </c>
      <c r="CC2754" s="0" t="n">
        <v>1</v>
      </c>
      <c r="CD2754" s="2" t="n">
        <f aca="false">SQRT(SUMSQ(AB2754:AD2754))</f>
        <v>0</v>
      </c>
      <c r="CE2754" s="2" t="n">
        <f aca="false">SQRT(SUMSQ(AP2754:AR2754))</f>
        <v>0</v>
      </c>
      <c r="CF2754" s="2" t="n">
        <f aca="false">SQRT(SUMSQ(BD2754:BF2754))</f>
        <v>0</v>
      </c>
      <c r="CG2754" s="2" t="n">
        <f aca="false">SQRT(SUMSQ(BR2754:BT2754))</f>
        <v>0</v>
      </c>
      <c r="CH2754" s="2" t="n">
        <f aca="false">DEGREES(2*ACOS(AH2754))</f>
        <v>0.0512469035396072</v>
      </c>
      <c r="CI2754" s="2" t="n">
        <f aca="false">DEGREES(2*ACOS(AV2754))</f>
        <v>1.56115121940585</v>
      </c>
      <c r="CJ2754" s="2" t="n">
        <f aca="false">DEGREES(2*ACOS(BJ2754))</f>
        <v>0.0512469035396072</v>
      </c>
      <c r="CK2754" s="2" t="n">
        <f aca="false">DEGREES(2*ACOS(BX2754))</f>
        <v>0.0512469035396072</v>
      </c>
      <c r="CL2754" s="0" t="n">
        <f aca="false">ABS(AI2754-1)</f>
        <v>0</v>
      </c>
      <c r="CM2754" s="0" t="n">
        <f aca="false">ABS(AW2754-1)</f>
        <v>0</v>
      </c>
      <c r="CN2754" s="0" t="n">
        <f aca="false">ABS(BK2754-1)</f>
        <v>0</v>
      </c>
      <c r="CO2754" s="0" t="n">
        <f aca="false">ABS(BY2754-1)</f>
        <v>0</v>
      </c>
      <c r="CP2754" s="3" t="n">
        <f aca="false">DEGREES(2*ACOS(AH2754))</f>
        <v>0.0512469035396072</v>
      </c>
      <c r="CQ2754" s="3" t="n">
        <f aca="false">DEGREES(2*ACOS(AV2754))</f>
        <v>1.56115121940585</v>
      </c>
      <c r="CR2754" s="3" t="n">
        <f aca="false">DEGREES(2*ACOS(BJ2754))</f>
        <v>0.0512469035396072</v>
      </c>
      <c r="CS2754" s="3" t="n">
        <f aca="false">DEGREES(2*ACOS(CC2754))</f>
        <v>0</v>
      </c>
      <c r="CT2754" s="0" t="n">
        <f aca="false">SUM(CD2754:CR2754)</f>
        <v>3.37853695650974</v>
      </c>
      <c r="CU2754" s="4" t="n">
        <f aca="false">(CT2754-MIN($CT$5:$CT$1744))/(MAX($CT$5:$CT$1744)-MIN($CT$5:$CT$1744))</f>
        <v>0.322460594636615</v>
      </c>
      <c r="CV2754" s="0" t="n">
        <f aca="false">SUM(CD2754,CH2754,CL2754,CP2754)</f>
        <v>0.102493807079214</v>
      </c>
      <c r="CW2754" s="0" t="n">
        <f aca="false">SUM(CE2754,CI2754,CM2754,CQ2754)</f>
        <v>3.12230243881171</v>
      </c>
      <c r="CX2754" s="0" t="n">
        <f aca="false">SUM(CF2754,CJ2754,CN2754,CR2754)</f>
        <v>0.102493807079214</v>
      </c>
      <c r="CY2754" s="0" t="n">
        <f aca="false">SUM(CG2754,CK2754,CO2754)</f>
        <v>0.0512469035396072</v>
      </c>
      <c r="CZ2754" s="5" t="str">
        <f aca="false">IF(CD2754=0,IF(CH2754=0,IF(CL2754=0,IF(CP2754=0,"NULL","4"),"3"),"2"),"1")</f>
        <v>2</v>
      </c>
    </row>
    <row r="2755" customFormat="false" ht="14.9" hidden="false" customHeight="false" outlineLevel="0" collapsed="false">
      <c r="A2755" s="0" t="n">
        <v>2489.505</v>
      </c>
      <c r="B2755" s="0" t="n">
        <v>3.539343</v>
      </c>
      <c r="C2755" s="0" t="n">
        <v>2.514673</v>
      </c>
      <c r="D2755" s="0" t="n">
        <v>1.146856</v>
      </c>
      <c r="E2755" s="0" t="n">
        <v>-0.02636335</v>
      </c>
      <c r="F2755" s="0" t="n">
        <v>-0.0162479</v>
      </c>
      <c r="G2755" s="0" t="n">
        <v>-0.0173326</v>
      </c>
      <c r="H2755" s="0" t="n">
        <v>0.9993701</v>
      </c>
      <c r="I2755" s="0" t="n">
        <v>0.258476</v>
      </c>
      <c r="J2755" s="0" t="n">
        <v>0.002457354</v>
      </c>
      <c r="K2755" s="0" t="n">
        <v>0.8393742</v>
      </c>
      <c r="L2755" s="0" t="n">
        <v>-0.003794859</v>
      </c>
      <c r="M2755" s="0" t="n">
        <v>0.5435352</v>
      </c>
      <c r="N2755" s="0" t="n">
        <v>0</v>
      </c>
      <c r="O2755" s="0" t="n">
        <v>0</v>
      </c>
      <c r="P2755" s="0" t="n">
        <v>0</v>
      </c>
      <c r="Q2755" s="0" t="n">
        <v>0</v>
      </c>
      <c r="R2755" s="0" t="n">
        <v>53.7749</v>
      </c>
      <c r="S2755" s="0" t="n">
        <v>43.30728</v>
      </c>
      <c r="T2755" s="0" t="n">
        <v>19.82841</v>
      </c>
      <c r="U2755" s="0" t="n">
        <v>2.152636</v>
      </c>
      <c r="V2755" s="0" t="n">
        <v>15.7677</v>
      </c>
      <c r="W2755" s="0" t="n">
        <v>19.83029</v>
      </c>
      <c r="X2755" s="0" t="n">
        <v>31.69369</v>
      </c>
      <c r="Y2755" s="0" t="n">
        <v>37.31118</v>
      </c>
      <c r="Z2755" s="0" t="n">
        <v>0</v>
      </c>
      <c r="AA2755" s="0" t="n">
        <v>1</v>
      </c>
      <c r="AB2755" s="0" t="n">
        <v>0</v>
      </c>
      <c r="AC2755" s="0" t="n">
        <v>0</v>
      </c>
      <c r="AD2755" s="0" t="n">
        <v>0</v>
      </c>
      <c r="AE2755" s="1" t="n">
        <v>5.967912E-010</v>
      </c>
      <c r="AF2755" s="1" t="n">
        <v>-2.61605E-008</v>
      </c>
      <c r="AG2755" s="1" t="n">
        <v>2.618435E-009</v>
      </c>
      <c r="AH2755" s="0" t="n">
        <v>1</v>
      </c>
      <c r="AI2755" s="0" t="n">
        <v>1</v>
      </c>
      <c r="AJ2755" s="0" t="n">
        <v>0</v>
      </c>
      <c r="AK2755" s="0" t="n">
        <v>0</v>
      </c>
      <c r="AL2755" s="0" t="n">
        <v>0</v>
      </c>
      <c r="AM2755" s="0" t="n">
        <v>1</v>
      </c>
      <c r="AN2755" s="0" t="n">
        <v>1</v>
      </c>
      <c r="AO2755" s="0" t="n">
        <v>1</v>
      </c>
      <c r="AP2755" s="0" t="n">
        <v>0</v>
      </c>
      <c r="AQ2755" s="0" t="n">
        <v>0</v>
      </c>
      <c r="AR2755" s="0" t="n">
        <v>0</v>
      </c>
      <c r="AS2755" s="0" t="n">
        <v>0.03086704</v>
      </c>
      <c r="AT2755" s="0" t="n">
        <v>0.01937813</v>
      </c>
      <c r="AU2755" s="0" t="n">
        <v>0.006905013</v>
      </c>
      <c r="AV2755" s="0" t="n">
        <v>0.9993117</v>
      </c>
      <c r="AW2755" s="0" t="n">
        <v>1</v>
      </c>
      <c r="AX2755" s="0" t="n">
        <v>0</v>
      </c>
      <c r="AY2755" s="0" t="n">
        <v>0</v>
      </c>
      <c r="AZ2755" s="0" t="n">
        <v>0</v>
      </c>
      <c r="BA2755" s="0" t="n">
        <v>1</v>
      </c>
      <c r="BB2755" s="0" t="n">
        <v>2</v>
      </c>
      <c r="BC2755" s="0" t="n">
        <v>1</v>
      </c>
      <c r="BD2755" s="0" t="n">
        <v>0</v>
      </c>
      <c r="BE2755" s="0" t="n">
        <v>0</v>
      </c>
      <c r="BF2755" s="0" t="n">
        <v>0</v>
      </c>
      <c r="BG2755" s="1" t="n">
        <v>6.219475E-010</v>
      </c>
      <c r="BH2755" s="1" t="n">
        <v>-5.229303E-009</v>
      </c>
      <c r="BI2755" s="1" t="n">
        <v>1.695771E-009</v>
      </c>
      <c r="BJ2755" s="0" t="n">
        <v>1</v>
      </c>
      <c r="BK2755" s="0" t="n">
        <v>1</v>
      </c>
      <c r="BL2755" s="0" t="n">
        <v>0</v>
      </c>
      <c r="BM2755" s="0" t="n">
        <v>0</v>
      </c>
      <c r="BN2755" s="0" t="n">
        <v>0</v>
      </c>
      <c r="BO2755" s="0" t="n">
        <v>1</v>
      </c>
      <c r="BP2755" s="0" t="n">
        <v>3</v>
      </c>
      <c r="BQ2755" s="0" t="n">
        <v>1</v>
      </c>
      <c r="BR2755" s="0" t="n">
        <v>0</v>
      </c>
      <c r="BS2755" s="0" t="n">
        <v>0</v>
      </c>
      <c r="BT2755" s="0" t="n">
        <v>0</v>
      </c>
      <c r="BU2755" s="1" t="n">
        <v>7.709205E-010</v>
      </c>
      <c r="BV2755" s="1" t="n">
        <v>-1.554761E-008</v>
      </c>
      <c r="BW2755" s="1" t="n">
        <v>2.081911E-009</v>
      </c>
      <c r="BX2755" s="0" t="n">
        <v>1</v>
      </c>
      <c r="BY2755" s="0" t="n">
        <v>1</v>
      </c>
      <c r="BZ2755" s="0" t="n">
        <v>0</v>
      </c>
      <c r="CA2755" s="0" t="n">
        <v>0</v>
      </c>
      <c r="CB2755" s="0" t="n">
        <v>0</v>
      </c>
      <c r="CC2755" s="0" t="n">
        <v>1</v>
      </c>
      <c r="CD2755" s="2" t="n">
        <f aca="false">SQRT(SUMSQ(AB2755:AD2755))</f>
        <v>0</v>
      </c>
      <c r="CE2755" s="2" t="n">
        <f aca="false">SQRT(SUMSQ(AP2755:AR2755))</f>
        <v>0</v>
      </c>
      <c r="CF2755" s="2" t="n">
        <f aca="false">SQRT(SUMSQ(BD2755:BF2755))</f>
        <v>0</v>
      </c>
      <c r="CG2755" s="2" t="n">
        <f aca="false">SQRT(SUMSQ(BR2755:BT2755))</f>
        <v>0</v>
      </c>
      <c r="CH2755" s="2" t="n">
        <f aca="false">DEGREES(2*ACOS(AH2755))</f>
        <v>0</v>
      </c>
      <c r="CI2755" s="2" t="n">
        <f aca="false">DEGREES(2*ACOS(AV2755))</f>
        <v>4.25188416303947</v>
      </c>
      <c r="CJ2755" s="2" t="n">
        <f aca="false">DEGREES(2*ACOS(BJ2755))</f>
        <v>0</v>
      </c>
      <c r="CK2755" s="2" t="n">
        <f aca="false">DEGREES(2*ACOS(BX2755))</f>
        <v>0</v>
      </c>
      <c r="CL2755" s="0" t="n">
        <f aca="false">ABS(AI2755-1)</f>
        <v>0</v>
      </c>
      <c r="CM2755" s="0" t="n">
        <f aca="false">ABS(AW2755-1)</f>
        <v>0</v>
      </c>
      <c r="CN2755" s="0" t="n">
        <f aca="false">ABS(BK2755-1)</f>
        <v>0</v>
      </c>
      <c r="CO2755" s="0" t="n">
        <f aca="false">ABS(BY2755-1)</f>
        <v>0</v>
      </c>
      <c r="CP2755" s="3" t="n">
        <f aca="false">DEGREES(2*ACOS(AH2755))</f>
        <v>0</v>
      </c>
      <c r="CQ2755" s="3" t="n">
        <f aca="false">DEGREES(2*ACOS(AV2755))</f>
        <v>4.25188416303947</v>
      </c>
      <c r="CR2755" s="3" t="n">
        <f aca="false">DEGREES(2*ACOS(BJ2755))</f>
        <v>0</v>
      </c>
      <c r="CS2755" s="3" t="n">
        <f aca="false">DEGREES(2*ACOS(CC2755))</f>
        <v>0</v>
      </c>
      <c r="CT2755" s="0" t="n">
        <f aca="false">SUM(CD2755:CR2755)</f>
        <v>8.50376832607894</v>
      </c>
      <c r="CU2755" s="4" t="n">
        <f aca="false">(CT2755-MIN($CT$5:$CT$1744))/(MAX($CT$5:$CT$1744)-MIN($CT$5:$CT$1744))</f>
        <v>0.811632439241473</v>
      </c>
      <c r="CV2755" s="0" t="n">
        <f aca="false">SUM(CD2755,CH2755,CL2755,CP2755)</f>
        <v>0</v>
      </c>
      <c r="CW2755" s="0" t="n">
        <f aca="false">SUM(CE2755,CI2755,CM2755,CQ2755)</f>
        <v>8.50376832607894</v>
      </c>
      <c r="CX2755" s="0" t="n">
        <f aca="false">SUM(CF2755,CJ2755,CN2755,CR2755)</f>
        <v>0</v>
      </c>
      <c r="CY2755" s="0" t="n">
        <f aca="false">SUM(CG2755,CK2755,CO2755)</f>
        <v>0</v>
      </c>
      <c r="CZ2755" s="5" t="str">
        <f aca="false">IF(CD2755=0,IF(CH2755=0,IF(CL2755=0,IF(CP2755=0,"NULL","4"),"3"),"2"),"1")</f>
        <v>NULL</v>
      </c>
    </row>
    <row r="2756" customFormat="false" ht="14.9" hidden="false" customHeight="false" outlineLevel="0" collapsed="false">
      <c r="A2756" s="0" t="n">
        <v>2489.556</v>
      </c>
      <c r="B2756" s="0" t="n">
        <v>3.539343</v>
      </c>
      <c r="C2756" s="0" t="n">
        <v>2.514673</v>
      </c>
      <c r="D2756" s="0" t="n">
        <v>1.146856</v>
      </c>
      <c r="E2756" s="0" t="n">
        <v>-0.02104</v>
      </c>
      <c r="F2756" s="0" t="n">
        <v>-0.01213984</v>
      </c>
      <c r="G2756" s="0" t="n">
        <v>-0.01937849</v>
      </c>
      <c r="H2756" s="0" t="n">
        <v>0.9995171</v>
      </c>
      <c r="I2756" s="0" t="n">
        <v>0.258476</v>
      </c>
      <c r="J2756" s="0" t="n">
        <v>0.002235827</v>
      </c>
      <c r="K2756" s="0" t="n">
        <v>0.8410249</v>
      </c>
      <c r="L2756" s="0" t="n">
        <v>-0.003475885</v>
      </c>
      <c r="M2756" s="0" t="n">
        <v>0.5409805</v>
      </c>
      <c r="N2756" s="0" t="n">
        <v>0</v>
      </c>
      <c r="O2756" s="0" t="n">
        <v>0</v>
      </c>
      <c r="P2756" s="0" t="n">
        <v>0</v>
      </c>
      <c r="Q2756" s="0" t="n">
        <v>0</v>
      </c>
      <c r="R2756" s="0" t="n">
        <v>56.09555</v>
      </c>
      <c r="S2756" s="0" t="n">
        <v>44.97329</v>
      </c>
      <c r="T2756" s="0" t="n">
        <v>20.58553</v>
      </c>
      <c r="U2756" s="0" t="n">
        <v>2.319898</v>
      </c>
      <c r="V2756" s="0" t="n">
        <v>16.31089</v>
      </c>
      <c r="W2756" s="0" t="n">
        <v>20.64467</v>
      </c>
      <c r="X2756" s="0" t="n">
        <v>32.95819</v>
      </c>
      <c r="Y2756" s="0" t="n">
        <v>38.7589</v>
      </c>
      <c r="Z2756" s="0" t="n">
        <v>0</v>
      </c>
      <c r="AA2756" s="0" t="n">
        <v>1</v>
      </c>
      <c r="AB2756" s="0" t="n">
        <v>0</v>
      </c>
      <c r="AC2756" s="0" t="n">
        <v>0</v>
      </c>
      <c r="AD2756" s="0" t="n">
        <v>0</v>
      </c>
      <c r="AE2756" s="1" t="n">
        <v>7.517594E-013</v>
      </c>
      <c r="AF2756" s="1" t="n">
        <v>2.763915E-009</v>
      </c>
      <c r="AG2756" s="1" t="n">
        <v>-9.330764E-010</v>
      </c>
      <c r="AH2756" s="0" t="n">
        <v>1</v>
      </c>
      <c r="AI2756" s="0" t="n">
        <v>1</v>
      </c>
      <c r="AJ2756" s="0" t="n">
        <v>0</v>
      </c>
      <c r="AK2756" s="0" t="n">
        <v>0</v>
      </c>
      <c r="AL2756" s="0" t="n">
        <v>0</v>
      </c>
      <c r="AM2756" s="0" t="n">
        <v>1</v>
      </c>
      <c r="AN2756" s="0" t="n">
        <v>1</v>
      </c>
      <c r="AO2756" s="0" t="n">
        <v>1</v>
      </c>
      <c r="AP2756" s="0" t="n">
        <v>0</v>
      </c>
      <c r="AQ2756" s="0" t="n">
        <v>0</v>
      </c>
      <c r="AR2756" s="0" t="n">
        <v>0</v>
      </c>
      <c r="AS2756" s="0" t="n">
        <v>0.005431512</v>
      </c>
      <c r="AT2756" s="0" t="n">
        <v>0.003949474</v>
      </c>
      <c r="AU2756" s="0" t="n">
        <v>-0.002073491</v>
      </c>
      <c r="AV2756" s="0" t="n">
        <v>0.9999752</v>
      </c>
      <c r="AW2756" s="0" t="n">
        <v>1</v>
      </c>
      <c r="AX2756" s="0" t="n">
        <v>0</v>
      </c>
      <c r="AY2756" s="0" t="n">
        <v>0</v>
      </c>
      <c r="AZ2756" s="0" t="n">
        <v>0</v>
      </c>
      <c r="BA2756" s="0" t="n">
        <v>1</v>
      </c>
      <c r="BB2756" s="0" t="n">
        <v>2</v>
      </c>
      <c r="BC2756" s="0" t="n">
        <v>1</v>
      </c>
      <c r="BD2756" s="0" t="n">
        <v>0</v>
      </c>
      <c r="BE2756" s="0" t="n">
        <v>0</v>
      </c>
      <c r="BF2756" s="0" t="n">
        <v>0</v>
      </c>
      <c r="BG2756" s="1" t="n">
        <v>1.719338E-011</v>
      </c>
      <c r="BH2756" s="1" t="n">
        <v>2.012423E-008</v>
      </c>
      <c r="BI2756" s="1" t="n">
        <v>-8.314042E-010</v>
      </c>
      <c r="BJ2756" s="0" t="n">
        <v>1</v>
      </c>
      <c r="BK2756" s="0" t="n">
        <v>1</v>
      </c>
      <c r="BL2756" s="0" t="n">
        <v>0</v>
      </c>
      <c r="BM2756" s="0" t="n">
        <v>0</v>
      </c>
      <c r="BN2756" s="0" t="n">
        <v>0</v>
      </c>
      <c r="BO2756" s="0" t="n">
        <v>1</v>
      </c>
      <c r="BP2756" s="0" t="n">
        <v>3</v>
      </c>
      <c r="BQ2756" s="0" t="n">
        <v>1</v>
      </c>
      <c r="BR2756" s="0" t="n">
        <v>0</v>
      </c>
      <c r="BS2756" s="0" t="n">
        <v>0</v>
      </c>
      <c r="BT2756" s="0" t="n">
        <v>0</v>
      </c>
      <c r="BU2756" s="1" t="n">
        <v>1.719338E-011</v>
      </c>
      <c r="BV2756" s="1" t="n">
        <v>2.012423E-008</v>
      </c>
      <c r="BW2756" s="1" t="n">
        <v>-8.314042E-010</v>
      </c>
      <c r="BX2756" s="0" t="n">
        <v>1</v>
      </c>
      <c r="BY2756" s="0" t="n">
        <v>1</v>
      </c>
      <c r="BZ2756" s="0" t="n">
        <v>0</v>
      </c>
      <c r="CA2756" s="0" t="n">
        <v>0</v>
      </c>
      <c r="CB2756" s="0" t="n">
        <v>0</v>
      </c>
      <c r="CC2756" s="0" t="n">
        <v>1</v>
      </c>
      <c r="CD2756" s="2" t="n">
        <f aca="false">SQRT(SUMSQ(AB2756:AD2756))</f>
        <v>0</v>
      </c>
      <c r="CE2756" s="2" t="n">
        <f aca="false">SQRT(SUMSQ(AP2756:AR2756))</f>
        <v>0</v>
      </c>
      <c r="CF2756" s="2" t="n">
        <f aca="false">SQRT(SUMSQ(BD2756:BF2756))</f>
        <v>0</v>
      </c>
      <c r="CG2756" s="2" t="n">
        <f aca="false">SQRT(SUMSQ(BR2756:BT2756))</f>
        <v>0</v>
      </c>
      <c r="CH2756" s="2" t="n">
        <f aca="false">DEGREES(2*ACOS(AH2756))</f>
        <v>0</v>
      </c>
      <c r="CI2756" s="2" t="n">
        <f aca="false">DEGREES(2*ACOS(AV2756))</f>
        <v>0.807038705351077</v>
      </c>
      <c r="CJ2756" s="2" t="n">
        <f aca="false">DEGREES(2*ACOS(BJ2756))</f>
        <v>0</v>
      </c>
      <c r="CK2756" s="2" t="n">
        <f aca="false">DEGREES(2*ACOS(BX2756))</f>
        <v>0</v>
      </c>
      <c r="CL2756" s="0" t="n">
        <f aca="false">ABS(AI2756-1)</f>
        <v>0</v>
      </c>
      <c r="CM2756" s="0" t="n">
        <f aca="false">ABS(AW2756-1)</f>
        <v>0</v>
      </c>
      <c r="CN2756" s="0" t="n">
        <f aca="false">ABS(BK2756-1)</f>
        <v>0</v>
      </c>
      <c r="CO2756" s="0" t="n">
        <f aca="false">ABS(BY2756-1)</f>
        <v>0</v>
      </c>
      <c r="CP2756" s="3" t="n">
        <f aca="false">DEGREES(2*ACOS(AH2756))</f>
        <v>0</v>
      </c>
      <c r="CQ2756" s="3" t="n">
        <f aca="false">DEGREES(2*ACOS(AV2756))</f>
        <v>0.807038705351077</v>
      </c>
      <c r="CR2756" s="3" t="n">
        <f aca="false">DEGREES(2*ACOS(BJ2756))</f>
        <v>0</v>
      </c>
      <c r="CS2756" s="3" t="n">
        <f aca="false">DEGREES(2*ACOS(CC2756))</f>
        <v>0</v>
      </c>
      <c r="CT2756" s="0" t="n">
        <f aca="false">SUM(CD2756:CR2756)</f>
        <v>1.61407741070215</v>
      </c>
      <c r="CU2756" s="4" t="n">
        <f aca="false">(CT2756-MIN($CT$5:$CT$1744))/(MAX($CT$5:$CT$1744)-MIN($CT$5:$CT$1744))</f>
        <v>0.154053771897585</v>
      </c>
      <c r="CV2756" s="0" t="n">
        <f aca="false">SUM(CD2756,CH2756,CL2756,CP2756)</f>
        <v>0</v>
      </c>
      <c r="CW2756" s="0" t="n">
        <f aca="false">SUM(CE2756,CI2756,CM2756,CQ2756)</f>
        <v>1.61407741070215</v>
      </c>
      <c r="CX2756" s="0" t="n">
        <f aca="false">SUM(CF2756,CJ2756,CN2756,CR2756)</f>
        <v>0</v>
      </c>
      <c r="CY2756" s="0" t="n">
        <f aca="false">SUM(CG2756,CK2756,CO2756)</f>
        <v>0</v>
      </c>
      <c r="CZ2756" s="5" t="str">
        <f aca="false">IF(CD2756=0,IF(CH2756=0,IF(CL2756=0,IF(CP2756=0,"NULL","4"),"3"),"2"),"1")</f>
        <v>NULL</v>
      </c>
    </row>
    <row r="2757" customFormat="false" ht="14.9" hidden="false" customHeight="false" outlineLevel="0" collapsed="false">
      <c r="A2757" s="0" t="n">
        <v>2489.604</v>
      </c>
      <c r="B2757" s="0" t="n">
        <v>3.539343</v>
      </c>
      <c r="C2757" s="0" t="n">
        <v>2.514673</v>
      </c>
      <c r="D2757" s="0" t="n">
        <v>1.146856</v>
      </c>
      <c r="E2757" s="0" t="n">
        <v>-0.006335094</v>
      </c>
      <c r="F2757" s="0" t="n">
        <v>-0.002741861</v>
      </c>
      <c r="G2757" s="0" t="n">
        <v>-0.01835037</v>
      </c>
      <c r="H2757" s="0" t="n">
        <v>0.9998078</v>
      </c>
      <c r="I2757" s="0" t="n">
        <v>0.258476</v>
      </c>
      <c r="J2757" s="0" t="n">
        <v>0.002101331</v>
      </c>
      <c r="K2757" s="0" t="n">
        <v>0.8419965</v>
      </c>
      <c r="L2757" s="0" t="n">
        <v>-0.003279731</v>
      </c>
      <c r="M2757" s="0" t="n">
        <v>0.539469</v>
      </c>
      <c r="N2757" s="0" t="n">
        <v>0</v>
      </c>
      <c r="O2757" s="0" t="n">
        <v>0</v>
      </c>
      <c r="P2757" s="0" t="n">
        <v>0</v>
      </c>
      <c r="Q2757" s="0" t="n">
        <v>0</v>
      </c>
      <c r="R2757" s="0" t="n">
        <v>53.8826</v>
      </c>
      <c r="S2757" s="0" t="n">
        <v>43.15363</v>
      </c>
      <c r="T2757" s="0" t="n">
        <v>19.72611</v>
      </c>
      <c r="U2757" s="0" t="n">
        <v>2.276673</v>
      </c>
      <c r="V2757" s="0" t="n">
        <v>15.58947</v>
      </c>
      <c r="W2757" s="0" t="n">
        <v>19.80769</v>
      </c>
      <c r="X2757" s="0" t="n">
        <v>31.60182</v>
      </c>
      <c r="Y2757" s="0" t="n">
        <v>37.15581</v>
      </c>
      <c r="Z2757" s="0" t="n">
        <v>0</v>
      </c>
      <c r="AA2757" s="0" t="n">
        <v>1</v>
      </c>
      <c r="AB2757" s="0" t="n">
        <v>0</v>
      </c>
      <c r="AC2757" s="0" t="n">
        <v>0</v>
      </c>
      <c r="AD2757" s="0" t="n">
        <v>0</v>
      </c>
      <c r="AE2757" s="1" t="n">
        <v>4.513917E-010</v>
      </c>
      <c r="AF2757" s="1" t="n">
        <v>-1.339278E-008</v>
      </c>
      <c r="AG2757" s="1" t="n">
        <v>1.884909E-009</v>
      </c>
      <c r="AH2757" s="0" t="n">
        <v>1</v>
      </c>
      <c r="AI2757" s="0" t="n">
        <v>1</v>
      </c>
      <c r="AJ2757" s="0" t="n">
        <v>0</v>
      </c>
      <c r="AK2757" s="0" t="n">
        <v>0</v>
      </c>
      <c r="AL2757" s="0" t="n">
        <v>0</v>
      </c>
      <c r="AM2757" s="0" t="n">
        <v>1</v>
      </c>
      <c r="AN2757" s="0" t="n">
        <v>1</v>
      </c>
      <c r="AO2757" s="0" t="n">
        <v>1</v>
      </c>
      <c r="AP2757" s="0" t="n">
        <v>0</v>
      </c>
      <c r="AQ2757" s="0" t="n">
        <v>0</v>
      </c>
      <c r="AR2757" s="0" t="n">
        <v>0</v>
      </c>
      <c r="AS2757" s="0" t="n">
        <v>0.01487041</v>
      </c>
      <c r="AT2757" s="0" t="n">
        <v>0.009137405</v>
      </c>
      <c r="AU2757" s="0" t="n">
        <v>0.001023154</v>
      </c>
      <c r="AV2757" s="0" t="n">
        <v>0.9998472</v>
      </c>
      <c r="AW2757" s="0" t="n">
        <v>1</v>
      </c>
      <c r="AX2757" s="0" t="n">
        <v>0</v>
      </c>
      <c r="AY2757" s="0" t="n">
        <v>0</v>
      </c>
      <c r="AZ2757" s="0" t="n">
        <v>0</v>
      </c>
      <c r="BA2757" s="0" t="n">
        <v>1</v>
      </c>
      <c r="BB2757" s="0" t="n">
        <v>2</v>
      </c>
      <c r="BC2757" s="0" t="n">
        <v>1</v>
      </c>
      <c r="BD2757" s="0" t="n">
        <v>0</v>
      </c>
      <c r="BE2757" s="0" t="n">
        <v>0</v>
      </c>
      <c r="BF2757" s="0" t="n">
        <v>0</v>
      </c>
      <c r="BG2757" s="1" t="n">
        <v>4.123902E-010</v>
      </c>
      <c r="BH2757" s="1" t="n">
        <v>-2.312149E-009</v>
      </c>
      <c r="BI2757" s="1" t="n">
        <v>1.348185E-009</v>
      </c>
      <c r="BJ2757" s="0" t="n">
        <v>1</v>
      </c>
      <c r="BK2757" s="0" t="n">
        <v>1</v>
      </c>
      <c r="BL2757" s="0" t="n">
        <v>0</v>
      </c>
      <c r="BM2757" s="0" t="n">
        <v>0</v>
      </c>
      <c r="BN2757" s="0" t="n">
        <v>0</v>
      </c>
      <c r="BO2757" s="0" t="n">
        <v>1</v>
      </c>
      <c r="BP2757" s="0" t="n">
        <v>3</v>
      </c>
      <c r="BQ2757" s="0" t="n">
        <v>1</v>
      </c>
      <c r="BR2757" s="0" t="n">
        <v>0</v>
      </c>
      <c r="BS2757" s="0" t="n">
        <v>0</v>
      </c>
      <c r="BT2757" s="0" t="n">
        <v>0</v>
      </c>
      <c r="BU2757" s="1" t="n">
        <v>4.627863E-010</v>
      </c>
      <c r="BV2757" s="1" t="n">
        <v>1.169333E-009</v>
      </c>
      <c r="BW2757" s="1" t="n">
        <v>1.171848E-009</v>
      </c>
      <c r="BX2757" s="0" t="n">
        <v>1</v>
      </c>
      <c r="BY2757" s="0" t="n">
        <v>1</v>
      </c>
      <c r="BZ2757" s="0" t="n">
        <v>0</v>
      </c>
      <c r="CA2757" s="0" t="n">
        <v>0</v>
      </c>
      <c r="CB2757" s="0" t="n">
        <v>0</v>
      </c>
      <c r="CC2757" s="0" t="n">
        <v>1</v>
      </c>
      <c r="CD2757" s="2" t="n">
        <f aca="false">SQRT(SUMSQ(AB2757:AD2757))</f>
        <v>0</v>
      </c>
      <c r="CE2757" s="2" t="n">
        <f aca="false">SQRT(SUMSQ(AP2757:AR2757))</f>
        <v>0</v>
      </c>
      <c r="CF2757" s="2" t="n">
        <f aca="false">SQRT(SUMSQ(BD2757:BF2757))</f>
        <v>0</v>
      </c>
      <c r="CG2757" s="2" t="n">
        <f aca="false">SQRT(SUMSQ(BR2757:BT2757))</f>
        <v>0</v>
      </c>
      <c r="CH2757" s="2" t="n">
        <f aca="false">DEGREES(2*ACOS(AH2757))</f>
        <v>0</v>
      </c>
      <c r="CI2757" s="2" t="n">
        <f aca="false">DEGREES(2*ACOS(AV2757))</f>
        <v>2.00324853217651</v>
      </c>
      <c r="CJ2757" s="2" t="n">
        <f aca="false">DEGREES(2*ACOS(BJ2757))</f>
        <v>0</v>
      </c>
      <c r="CK2757" s="2" t="n">
        <f aca="false">DEGREES(2*ACOS(BX2757))</f>
        <v>0</v>
      </c>
      <c r="CL2757" s="0" t="n">
        <f aca="false">ABS(AI2757-1)</f>
        <v>0</v>
      </c>
      <c r="CM2757" s="0" t="n">
        <f aca="false">ABS(AW2757-1)</f>
        <v>0</v>
      </c>
      <c r="CN2757" s="0" t="n">
        <f aca="false">ABS(BK2757-1)</f>
        <v>0</v>
      </c>
      <c r="CO2757" s="0" t="n">
        <f aca="false">ABS(BY2757-1)</f>
        <v>0</v>
      </c>
      <c r="CP2757" s="3" t="n">
        <f aca="false">DEGREES(2*ACOS(AH2757))</f>
        <v>0</v>
      </c>
      <c r="CQ2757" s="3" t="n">
        <f aca="false">DEGREES(2*ACOS(AV2757))</f>
        <v>2.00324853217651</v>
      </c>
      <c r="CR2757" s="3" t="n">
        <f aca="false">DEGREES(2*ACOS(BJ2757))</f>
        <v>0</v>
      </c>
      <c r="CS2757" s="3" t="n">
        <f aca="false">DEGREES(2*ACOS(CC2757))</f>
        <v>0</v>
      </c>
      <c r="CT2757" s="0" t="n">
        <f aca="false">SUM(CD2757:CR2757)</f>
        <v>4.00649706435301</v>
      </c>
      <c r="CU2757" s="4" t="n">
        <f aca="false">(CT2757-MIN($CT$5:$CT$1744))/(MAX($CT$5:$CT$1744)-MIN($CT$5:$CT$1744))</f>
        <v>0.382395528718972</v>
      </c>
      <c r="CV2757" s="0" t="n">
        <f aca="false">SUM(CD2757,CH2757,CL2757,CP2757)</f>
        <v>0</v>
      </c>
      <c r="CW2757" s="0" t="n">
        <f aca="false">SUM(CE2757,CI2757,CM2757,CQ2757)</f>
        <v>4.00649706435301</v>
      </c>
      <c r="CX2757" s="0" t="n">
        <f aca="false">SUM(CF2757,CJ2757,CN2757,CR2757)</f>
        <v>0</v>
      </c>
      <c r="CY2757" s="0" t="n">
        <f aca="false">SUM(CG2757,CK2757,CO2757)</f>
        <v>0</v>
      </c>
      <c r="CZ2757" s="5" t="str">
        <f aca="false">IF(CD2757=0,IF(CH2757=0,IF(CL2757=0,IF(CP2757=0,"NULL","4"),"3"),"2"),"1")</f>
        <v>NULL</v>
      </c>
    </row>
    <row r="2758" customFormat="false" ht="14.9" hidden="false" customHeight="false" outlineLevel="0" collapsed="false">
      <c r="A2758" s="0" t="n">
        <v>2489.655</v>
      </c>
      <c r="B2758" s="0" t="n">
        <v>3.539343</v>
      </c>
      <c r="C2758" s="0" t="n">
        <v>2.514673</v>
      </c>
      <c r="D2758" s="0" t="n">
        <v>1.146856</v>
      </c>
      <c r="E2758" s="0" t="n">
        <v>-0.01467755</v>
      </c>
      <c r="F2758" s="0" t="n">
        <v>-0.006175892</v>
      </c>
      <c r="G2758" s="0" t="n">
        <v>-0.02169934</v>
      </c>
      <c r="H2758" s="0" t="n">
        <v>0.9996377</v>
      </c>
      <c r="I2758" s="0" t="n">
        <v>0.258476</v>
      </c>
      <c r="J2758" s="0" t="n">
        <v>0.002019651</v>
      </c>
      <c r="K2758" s="0" t="n">
        <v>0.8425696</v>
      </c>
      <c r="L2758" s="0" t="n">
        <v>-0.003159632</v>
      </c>
      <c r="M2758" s="0" t="n">
        <v>0.5385744</v>
      </c>
      <c r="N2758" s="0" t="n">
        <v>0</v>
      </c>
      <c r="O2758" s="0" t="n">
        <v>0</v>
      </c>
      <c r="P2758" s="0" t="n">
        <v>0</v>
      </c>
      <c r="Q2758" s="0" t="n">
        <v>0</v>
      </c>
      <c r="R2758" s="0" t="n">
        <v>56.15154</v>
      </c>
      <c r="S2758" s="0" t="n">
        <v>44.95738</v>
      </c>
      <c r="T2758" s="0" t="n">
        <v>20.51886</v>
      </c>
      <c r="U2758" s="0" t="n">
        <v>2.41162</v>
      </c>
      <c r="V2758" s="0" t="n">
        <v>16.21852</v>
      </c>
      <c r="W2758" s="0" t="n">
        <v>20.62286</v>
      </c>
      <c r="X2758" s="0" t="n">
        <v>32.88759</v>
      </c>
      <c r="Y2758" s="0" t="n">
        <v>38.66011</v>
      </c>
      <c r="Z2758" s="0" t="n">
        <v>0</v>
      </c>
      <c r="AA2758" s="0" t="n">
        <v>1</v>
      </c>
      <c r="AB2758" s="0" t="n">
        <v>0</v>
      </c>
      <c r="AC2758" s="0" t="n">
        <v>0</v>
      </c>
      <c r="AD2758" s="0" t="n">
        <v>0</v>
      </c>
      <c r="AE2758" s="1" t="n">
        <v>-7.545335E-011</v>
      </c>
      <c r="AF2758" s="1" t="n">
        <v>-1.045E-008</v>
      </c>
      <c r="AG2758" s="1" t="n">
        <v>2.193286E-011</v>
      </c>
      <c r="AH2758" s="0" t="n">
        <v>1</v>
      </c>
      <c r="AI2758" s="0" t="n">
        <v>1</v>
      </c>
      <c r="AJ2758" s="0" t="n">
        <v>0</v>
      </c>
      <c r="AK2758" s="0" t="n">
        <v>0</v>
      </c>
      <c r="AL2758" s="0" t="n">
        <v>0</v>
      </c>
      <c r="AM2758" s="0" t="n">
        <v>1</v>
      </c>
      <c r="AN2758" s="0" t="n">
        <v>1</v>
      </c>
      <c r="AO2758" s="0" t="n">
        <v>1</v>
      </c>
      <c r="AP2758" s="0" t="n">
        <v>0</v>
      </c>
      <c r="AQ2758" s="0" t="n">
        <v>0</v>
      </c>
      <c r="AR2758" s="0" t="n">
        <v>0</v>
      </c>
      <c r="AS2758" s="0" t="n">
        <v>-0.008398799</v>
      </c>
      <c r="AT2758" s="0" t="n">
        <v>-0.003301891</v>
      </c>
      <c r="AU2758" s="0" t="n">
        <v>-0.003344976</v>
      </c>
      <c r="AV2758" s="0" t="n">
        <v>0.9999534</v>
      </c>
      <c r="AW2758" s="0" t="n">
        <v>1</v>
      </c>
      <c r="AX2758" s="0" t="n">
        <v>0</v>
      </c>
      <c r="AY2758" s="0" t="n">
        <v>0</v>
      </c>
      <c r="AZ2758" s="0" t="n">
        <v>0</v>
      </c>
      <c r="BA2758" s="0" t="n">
        <v>1</v>
      </c>
      <c r="BB2758" s="0" t="n">
        <v>2</v>
      </c>
      <c r="BC2758" s="0" t="n">
        <v>1</v>
      </c>
      <c r="BD2758" s="0" t="n">
        <v>0</v>
      </c>
      <c r="BE2758" s="0" t="n">
        <v>0</v>
      </c>
      <c r="BF2758" s="0" t="n">
        <v>0</v>
      </c>
      <c r="BG2758" s="1" t="n">
        <v>9.810402E-012</v>
      </c>
      <c r="BH2758" s="1" t="n">
        <v>-2.606308E-008</v>
      </c>
      <c r="BI2758" s="1" t="n">
        <v>3.402602E-010</v>
      </c>
      <c r="BJ2758" s="0" t="n">
        <v>1</v>
      </c>
      <c r="BK2758" s="0" t="n">
        <v>1</v>
      </c>
      <c r="BL2758" s="0" t="n">
        <v>0</v>
      </c>
      <c r="BM2758" s="0" t="n">
        <v>0</v>
      </c>
      <c r="BN2758" s="0" t="n">
        <v>0</v>
      </c>
      <c r="BO2758" s="0" t="n">
        <v>1</v>
      </c>
      <c r="BP2758" s="0" t="n">
        <v>3</v>
      </c>
      <c r="BQ2758" s="0" t="n">
        <v>1</v>
      </c>
      <c r="BR2758" s="0" t="n">
        <v>0</v>
      </c>
      <c r="BS2758" s="0" t="n">
        <v>0</v>
      </c>
      <c r="BT2758" s="0" t="n">
        <v>0</v>
      </c>
      <c r="BU2758" s="1" t="n">
        <v>4.335672E-011</v>
      </c>
      <c r="BV2758" s="1" t="n">
        <v>-2.653533E-008</v>
      </c>
      <c r="BW2758" s="1" t="n">
        <v>5.061887E-010</v>
      </c>
      <c r="BX2758" s="0" t="n">
        <v>1</v>
      </c>
      <c r="BY2758" s="0" t="n">
        <v>1</v>
      </c>
      <c r="BZ2758" s="0" t="n">
        <v>0</v>
      </c>
      <c r="CA2758" s="0" t="n">
        <v>0</v>
      </c>
      <c r="CB2758" s="0" t="n">
        <v>0</v>
      </c>
      <c r="CC2758" s="0" t="n">
        <v>1</v>
      </c>
      <c r="CD2758" s="2" t="n">
        <f aca="false">SQRT(SUMSQ(AB2758:AD2758))</f>
        <v>0</v>
      </c>
      <c r="CE2758" s="2" t="n">
        <f aca="false">SQRT(SUMSQ(AP2758:AR2758))</f>
        <v>0</v>
      </c>
      <c r="CF2758" s="2" t="n">
        <f aca="false">SQRT(SUMSQ(BD2758:BF2758))</f>
        <v>0</v>
      </c>
      <c r="CG2758" s="2" t="n">
        <f aca="false">SQRT(SUMSQ(BR2758:BT2758))</f>
        <v>0</v>
      </c>
      <c r="CH2758" s="2" t="n">
        <f aca="false">DEGREES(2*ACOS(AH2758))</f>
        <v>0</v>
      </c>
      <c r="CI2758" s="2" t="n">
        <f aca="false">DEGREES(2*ACOS(AV2758))</f>
        <v>1.10627289240863</v>
      </c>
      <c r="CJ2758" s="2" t="n">
        <f aca="false">DEGREES(2*ACOS(BJ2758))</f>
        <v>0</v>
      </c>
      <c r="CK2758" s="2" t="n">
        <f aca="false">DEGREES(2*ACOS(BX2758))</f>
        <v>0</v>
      </c>
      <c r="CL2758" s="0" t="n">
        <f aca="false">ABS(AI2758-1)</f>
        <v>0</v>
      </c>
      <c r="CM2758" s="0" t="n">
        <f aca="false">ABS(AW2758-1)</f>
        <v>0</v>
      </c>
      <c r="CN2758" s="0" t="n">
        <f aca="false">ABS(BK2758-1)</f>
        <v>0</v>
      </c>
      <c r="CO2758" s="0" t="n">
        <f aca="false">ABS(BY2758-1)</f>
        <v>0</v>
      </c>
      <c r="CP2758" s="3" t="n">
        <f aca="false">DEGREES(2*ACOS(AH2758))</f>
        <v>0</v>
      </c>
      <c r="CQ2758" s="3" t="n">
        <f aca="false">DEGREES(2*ACOS(AV2758))</f>
        <v>1.10627289240863</v>
      </c>
      <c r="CR2758" s="3" t="n">
        <f aca="false">DEGREES(2*ACOS(BJ2758))</f>
        <v>0</v>
      </c>
      <c r="CS2758" s="3" t="n">
        <f aca="false">DEGREES(2*ACOS(CC2758))</f>
        <v>0</v>
      </c>
      <c r="CT2758" s="0" t="n">
        <f aca="false">SUM(CD2758:CR2758)</f>
        <v>2.21254578481725</v>
      </c>
      <c r="CU2758" s="4" t="n">
        <f aca="false">(CT2758-MIN($CT$5:$CT$1744))/(MAX($CT$5:$CT$1744)-MIN($CT$5:$CT$1744))</f>
        <v>0.211173901194102</v>
      </c>
      <c r="CV2758" s="0" t="n">
        <f aca="false">SUM(CD2758,CH2758,CL2758,CP2758)</f>
        <v>0</v>
      </c>
      <c r="CW2758" s="0" t="n">
        <f aca="false">SUM(CE2758,CI2758,CM2758,CQ2758)</f>
        <v>2.21254578481725</v>
      </c>
      <c r="CX2758" s="0" t="n">
        <f aca="false">SUM(CF2758,CJ2758,CN2758,CR2758)</f>
        <v>0</v>
      </c>
      <c r="CY2758" s="0" t="n">
        <f aca="false">SUM(CG2758,CK2758,CO2758)</f>
        <v>0</v>
      </c>
      <c r="CZ2758" s="5" t="str">
        <f aca="false">IF(CD2758=0,IF(CH2758=0,IF(CL2758=0,IF(CP2758=0,"NULL","4"),"3"),"2"),"1")</f>
        <v>NULL</v>
      </c>
    </row>
    <row r="2759" customFormat="false" ht="14.9" hidden="false" customHeight="false" outlineLevel="0" collapsed="false">
      <c r="A2759" s="0" t="n">
        <v>2489.705</v>
      </c>
      <c r="B2759" s="0" t="n">
        <v>3.539343</v>
      </c>
      <c r="C2759" s="0" t="n">
        <v>2.514673</v>
      </c>
      <c r="D2759" s="0" t="n">
        <v>1.146856</v>
      </c>
      <c r="E2759" s="0" t="n">
        <v>-0.02224709</v>
      </c>
      <c r="F2759" s="0" t="n">
        <v>-0.00824175</v>
      </c>
      <c r="G2759" s="0" t="n">
        <v>-0.02296502</v>
      </c>
      <c r="H2759" s="0" t="n">
        <v>0.9994548</v>
      </c>
      <c r="I2759" s="0" t="n">
        <v>0.258476</v>
      </c>
      <c r="J2759" s="0" t="n">
        <v>0.001971058</v>
      </c>
      <c r="K2759" s="0" t="n">
        <v>0.8429076</v>
      </c>
      <c r="L2759" s="0" t="n">
        <v>-0.003087877</v>
      </c>
      <c r="M2759" s="0" t="n">
        <v>0.5380459</v>
      </c>
      <c r="N2759" s="0" t="n">
        <v>0</v>
      </c>
      <c r="O2759" s="0" t="n">
        <v>0</v>
      </c>
      <c r="P2759" s="0" t="n">
        <v>0</v>
      </c>
      <c r="Q2759" s="0" t="n">
        <v>0</v>
      </c>
      <c r="R2759" s="0" t="n">
        <v>56.12939</v>
      </c>
      <c r="S2759" s="0" t="n">
        <v>44.95984</v>
      </c>
      <c r="T2759" s="0" t="n">
        <v>20.55901</v>
      </c>
      <c r="U2759" s="0" t="n">
        <v>2.374533</v>
      </c>
      <c r="V2759" s="0" t="n">
        <v>16.21508</v>
      </c>
      <c r="W2759" s="0" t="n">
        <v>20.62206</v>
      </c>
      <c r="X2759" s="0" t="n">
        <v>32.90511</v>
      </c>
      <c r="Y2759" s="0" t="n">
        <v>38.70736</v>
      </c>
      <c r="Z2759" s="0" t="n">
        <v>0</v>
      </c>
      <c r="AA2759" s="0" t="n">
        <v>1</v>
      </c>
      <c r="AB2759" s="0" t="n">
        <v>0</v>
      </c>
      <c r="AC2759" s="0" t="n">
        <v>0</v>
      </c>
      <c r="AD2759" s="0" t="n">
        <v>0</v>
      </c>
      <c r="AE2759" s="1" t="n">
        <v>1.66103E-010</v>
      </c>
      <c r="AF2759" s="1" t="n">
        <v>-1.286799E-008</v>
      </c>
      <c r="AG2759" s="1" t="n">
        <v>5.633332E-010</v>
      </c>
      <c r="AH2759" s="0" t="n">
        <v>1</v>
      </c>
      <c r="AI2759" s="0" t="n">
        <v>1</v>
      </c>
      <c r="AJ2759" s="0" t="n">
        <v>0</v>
      </c>
      <c r="AK2759" s="0" t="n">
        <v>0</v>
      </c>
      <c r="AL2759" s="0" t="n">
        <v>0</v>
      </c>
      <c r="AM2759" s="0" t="n">
        <v>1</v>
      </c>
      <c r="AN2759" s="0" t="n">
        <v>1</v>
      </c>
      <c r="AO2759" s="0" t="n">
        <v>1</v>
      </c>
      <c r="AP2759" s="0" t="n">
        <v>0</v>
      </c>
      <c r="AQ2759" s="0" t="n">
        <v>0</v>
      </c>
      <c r="AR2759" s="0" t="n">
        <v>0</v>
      </c>
      <c r="AS2759" s="0" t="n">
        <v>-0.00760767</v>
      </c>
      <c r="AT2759" s="0" t="n">
        <v>-0.001910606</v>
      </c>
      <c r="AU2759" s="0" t="n">
        <v>-0.00129219</v>
      </c>
      <c r="AV2759" s="0" t="n">
        <v>0.9999685</v>
      </c>
      <c r="AW2759" s="0" t="n">
        <v>1</v>
      </c>
      <c r="AX2759" s="0" t="n">
        <v>0</v>
      </c>
      <c r="AY2759" s="0" t="n">
        <v>0</v>
      </c>
      <c r="AZ2759" s="0" t="n">
        <v>0</v>
      </c>
      <c r="BA2759" s="0" t="n">
        <v>1</v>
      </c>
      <c r="BB2759" s="0" t="n">
        <v>2</v>
      </c>
      <c r="BC2759" s="0" t="n">
        <v>1</v>
      </c>
      <c r="BD2759" s="0" t="n">
        <v>0</v>
      </c>
      <c r="BE2759" s="0" t="n">
        <v>0</v>
      </c>
      <c r="BF2759" s="0" t="n">
        <v>0</v>
      </c>
      <c r="BG2759" s="1" t="n">
        <v>1.403034E-010</v>
      </c>
      <c r="BH2759" s="1" t="n">
        <v>-2.487608E-008</v>
      </c>
      <c r="BI2759" s="1" t="n">
        <v>6.068826E-010</v>
      </c>
      <c r="BJ2759" s="0" t="n">
        <v>1</v>
      </c>
      <c r="BK2759" s="0" t="n">
        <v>1</v>
      </c>
      <c r="BL2759" s="0" t="n">
        <v>0</v>
      </c>
      <c r="BM2759" s="0" t="n">
        <v>0</v>
      </c>
      <c r="BN2759" s="0" t="n">
        <v>0</v>
      </c>
      <c r="BO2759" s="0" t="n">
        <v>1</v>
      </c>
      <c r="BP2759" s="0" t="n">
        <v>3</v>
      </c>
      <c r="BQ2759" s="0" t="n">
        <v>1</v>
      </c>
      <c r="BR2759" s="0" t="n">
        <v>0</v>
      </c>
      <c r="BS2759" s="0" t="n">
        <v>0</v>
      </c>
      <c r="BT2759" s="0" t="n">
        <v>0</v>
      </c>
      <c r="BU2759" s="1" t="n">
        <v>2.917267E-011</v>
      </c>
      <c r="BV2759" s="1" t="n">
        <v>-2.720569E-008</v>
      </c>
      <c r="BW2759" s="1" t="n">
        <v>5.281219E-010</v>
      </c>
      <c r="BX2759" s="0" t="n">
        <v>1</v>
      </c>
      <c r="BY2759" s="0" t="n">
        <v>1</v>
      </c>
      <c r="BZ2759" s="0" t="n">
        <v>0</v>
      </c>
      <c r="CA2759" s="0" t="n">
        <v>0</v>
      </c>
      <c r="CB2759" s="0" t="n">
        <v>0</v>
      </c>
      <c r="CC2759" s="0" t="n">
        <v>1</v>
      </c>
      <c r="CD2759" s="2" t="n">
        <f aca="false">SQRT(SUMSQ(AB2759:AD2759))</f>
        <v>0</v>
      </c>
      <c r="CE2759" s="2" t="n">
        <f aca="false">SQRT(SUMSQ(AP2759:AR2759))</f>
        <v>0</v>
      </c>
      <c r="CF2759" s="2" t="n">
        <f aca="false">SQRT(SUMSQ(BD2759:BF2759))</f>
        <v>0</v>
      </c>
      <c r="CG2759" s="2" t="n">
        <f aca="false">SQRT(SUMSQ(BR2759:BT2759))</f>
        <v>0</v>
      </c>
      <c r="CH2759" s="2" t="n">
        <f aca="false">DEGREES(2*ACOS(AH2759))</f>
        <v>0</v>
      </c>
      <c r="CI2759" s="2" t="n">
        <f aca="false">DEGREES(2*ACOS(AV2759))</f>
        <v>0.909544690156151</v>
      </c>
      <c r="CJ2759" s="2" t="n">
        <f aca="false">DEGREES(2*ACOS(BJ2759))</f>
        <v>0</v>
      </c>
      <c r="CK2759" s="2" t="n">
        <f aca="false">DEGREES(2*ACOS(BX2759))</f>
        <v>0</v>
      </c>
      <c r="CL2759" s="0" t="n">
        <f aca="false">ABS(AI2759-1)</f>
        <v>0</v>
      </c>
      <c r="CM2759" s="0" t="n">
        <f aca="false">ABS(AW2759-1)</f>
        <v>0</v>
      </c>
      <c r="CN2759" s="0" t="n">
        <f aca="false">ABS(BK2759-1)</f>
        <v>0</v>
      </c>
      <c r="CO2759" s="0" t="n">
        <f aca="false">ABS(BY2759-1)</f>
        <v>0</v>
      </c>
      <c r="CP2759" s="3" t="n">
        <f aca="false">DEGREES(2*ACOS(AH2759))</f>
        <v>0</v>
      </c>
      <c r="CQ2759" s="3" t="n">
        <f aca="false">DEGREES(2*ACOS(AV2759))</f>
        <v>0.909544690156151</v>
      </c>
      <c r="CR2759" s="3" t="n">
        <f aca="false">DEGREES(2*ACOS(BJ2759))</f>
        <v>0</v>
      </c>
      <c r="CS2759" s="3" t="n">
        <f aca="false">DEGREES(2*ACOS(CC2759))</f>
        <v>0</v>
      </c>
      <c r="CT2759" s="0" t="n">
        <f aca="false">SUM(CD2759:CR2759)</f>
        <v>1.8190893803123</v>
      </c>
      <c r="CU2759" s="4" t="n">
        <f aca="false">(CT2759-MIN($CT$5:$CT$1744))/(MAX($CT$5:$CT$1744)-MIN($CT$5:$CT$1744))</f>
        <v>0.173620904795027</v>
      </c>
      <c r="CV2759" s="0" t="n">
        <f aca="false">SUM(CD2759,CH2759,CL2759,CP2759)</f>
        <v>0</v>
      </c>
      <c r="CW2759" s="0" t="n">
        <f aca="false">SUM(CE2759,CI2759,CM2759,CQ2759)</f>
        <v>1.8190893803123</v>
      </c>
      <c r="CX2759" s="0" t="n">
        <f aca="false">SUM(CF2759,CJ2759,CN2759,CR2759)</f>
        <v>0</v>
      </c>
      <c r="CY2759" s="0" t="n">
        <f aca="false">SUM(CG2759,CK2759,CO2759)</f>
        <v>0</v>
      </c>
      <c r="CZ2759" s="5" t="str">
        <f aca="false">IF(CD2759=0,IF(CH2759=0,IF(CL2759=0,IF(CP2759=0,"NULL","4"),"3"),"2"),"1")</f>
        <v>NULL</v>
      </c>
    </row>
    <row r="2760" customFormat="false" ht="14.9" hidden="false" customHeight="false" outlineLevel="0" collapsed="false">
      <c r="A2760" s="0" t="n">
        <v>2489.755</v>
      </c>
      <c r="B2760" s="0" t="n">
        <v>3.539343</v>
      </c>
      <c r="C2760" s="0" t="n">
        <v>2.514673</v>
      </c>
      <c r="D2760" s="0" t="n">
        <v>1.146856</v>
      </c>
      <c r="E2760" s="0" t="n">
        <v>-0.02971249</v>
      </c>
      <c r="F2760" s="0" t="n">
        <v>-0.01226189</v>
      </c>
      <c r="G2760" s="0" t="n">
        <v>-0.02255369</v>
      </c>
      <c r="H2760" s="0" t="n">
        <v>0.9992288</v>
      </c>
      <c r="I2760" s="0" t="n">
        <v>0.258476</v>
      </c>
      <c r="J2760" s="0" t="n">
        <v>0.001942394</v>
      </c>
      <c r="K2760" s="0" t="n">
        <v>0.8431068</v>
      </c>
      <c r="L2760" s="0" t="n">
        <v>-0.003045457</v>
      </c>
      <c r="M2760" s="0" t="n">
        <v>0.5377341</v>
      </c>
      <c r="N2760" s="0" t="n">
        <v>0</v>
      </c>
      <c r="O2760" s="0" t="n">
        <v>0</v>
      </c>
      <c r="P2760" s="0" t="n">
        <v>0</v>
      </c>
      <c r="Q2760" s="0" t="n">
        <v>0</v>
      </c>
      <c r="R2760" s="0" t="n">
        <v>56.11924</v>
      </c>
      <c r="S2760" s="0" t="n">
        <v>44.96799</v>
      </c>
      <c r="T2760" s="0" t="n">
        <v>20.589</v>
      </c>
      <c r="U2760" s="0" t="n">
        <v>2.336495</v>
      </c>
      <c r="V2760" s="0" t="n">
        <v>16.24194</v>
      </c>
      <c r="W2760" s="0" t="n">
        <v>20.62313</v>
      </c>
      <c r="X2760" s="0" t="n">
        <v>32.92518</v>
      </c>
      <c r="Y2760" s="0" t="n">
        <v>38.73729</v>
      </c>
      <c r="Z2760" s="0" t="n">
        <v>0</v>
      </c>
      <c r="AA2760" s="0" t="n">
        <v>1</v>
      </c>
      <c r="AB2760" s="0" t="n">
        <v>0</v>
      </c>
      <c r="AC2760" s="0" t="n">
        <v>0</v>
      </c>
      <c r="AD2760" s="0" t="n">
        <v>0</v>
      </c>
      <c r="AE2760" s="1" t="n">
        <v>-1.149789E-010</v>
      </c>
      <c r="AF2760" s="1" t="n">
        <v>-4.081785E-008</v>
      </c>
      <c r="AG2760" s="1" t="n">
        <v>6.610846E-010</v>
      </c>
      <c r="AH2760" s="0" t="n">
        <v>1</v>
      </c>
      <c r="AI2760" s="0" t="n">
        <v>1</v>
      </c>
      <c r="AJ2760" s="0" t="n">
        <v>0</v>
      </c>
      <c r="AK2760" s="0" t="n">
        <v>0</v>
      </c>
      <c r="AL2760" s="0" t="n">
        <v>0</v>
      </c>
      <c r="AM2760" s="0" t="n">
        <v>1</v>
      </c>
      <c r="AN2760" s="0" t="n">
        <v>1</v>
      </c>
      <c r="AO2760" s="0" t="n">
        <v>1</v>
      </c>
      <c r="AP2760" s="0" t="n">
        <v>0</v>
      </c>
      <c r="AQ2760" s="0" t="n">
        <v>0</v>
      </c>
      <c r="AR2760" s="0" t="n">
        <v>0</v>
      </c>
      <c r="AS2760" s="0" t="n">
        <v>-0.007551598</v>
      </c>
      <c r="AT2760" s="0" t="n">
        <v>-0.003856595</v>
      </c>
      <c r="AU2760" s="0" t="n">
        <v>0.0004477364</v>
      </c>
      <c r="AV2760" s="0" t="n">
        <v>0.9999639</v>
      </c>
      <c r="AW2760" s="0" t="n">
        <v>1</v>
      </c>
      <c r="AX2760" s="0" t="n">
        <v>0</v>
      </c>
      <c r="AY2760" s="0" t="n">
        <v>0</v>
      </c>
      <c r="AZ2760" s="0" t="n">
        <v>0</v>
      </c>
      <c r="BA2760" s="0" t="n">
        <v>1</v>
      </c>
      <c r="BB2760" s="0" t="n">
        <v>2</v>
      </c>
      <c r="BC2760" s="0" t="n">
        <v>1</v>
      </c>
      <c r="BD2760" s="0" t="n">
        <v>0</v>
      </c>
      <c r="BE2760" s="0" t="n">
        <v>0</v>
      </c>
      <c r="BF2760" s="0" t="n">
        <v>0</v>
      </c>
      <c r="BG2760" s="1" t="n">
        <v>-1.394488E-010</v>
      </c>
      <c r="BH2760" s="1" t="n">
        <v>-4.184827E-008</v>
      </c>
      <c r="BI2760" s="1" t="n">
        <v>4.380802E-010</v>
      </c>
      <c r="BJ2760" s="0" t="n">
        <v>1</v>
      </c>
      <c r="BK2760" s="0" t="n">
        <v>1</v>
      </c>
      <c r="BL2760" s="0" t="n">
        <v>0</v>
      </c>
      <c r="BM2760" s="0" t="n">
        <v>0</v>
      </c>
      <c r="BN2760" s="0" t="n">
        <v>0</v>
      </c>
      <c r="BO2760" s="0" t="n">
        <v>1</v>
      </c>
      <c r="BP2760" s="0" t="n">
        <v>3</v>
      </c>
      <c r="BQ2760" s="0" t="n">
        <v>1</v>
      </c>
      <c r="BR2760" s="0" t="n">
        <v>0</v>
      </c>
      <c r="BS2760" s="0" t="n">
        <v>0</v>
      </c>
      <c r="BT2760" s="0" t="n">
        <v>0</v>
      </c>
      <c r="BU2760" s="1" t="n">
        <v>-1.18708E-010</v>
      </c>
      <c r="BV2760" s="1" t="n">
        <v>-5.101174E-008</v>
      </c>
      <c r="BW2760" s="1" t="n">
        <v>6.85156E-010</v>
      </c>
      <c r="BX2760" s="0" t="n">
        <v>1</v>
      </c>
      <c r="BY2760" s="0" t="n">
        <v>1</v>
      </c>
      <c r="BZ2760" s="0" t="n">
        <v>0</v>
      </c>
      <c r="CA2760" s="0" t="n">
        <v>0</v>
      </c>
      <c r="CB2760" s="0" t="n">
        <v>0</v>
      </c>
      <c r="CC2760" s="0" t="n">
        <v>1</v>
      </c>
      <c r="CD2760" s="2" t="n">
        <f aca="false">SQRT(SUMSQ(AB2760:AD2760))</f>
        <v>0</v>
      </c>
      <c r="CE2760" s="2" t="n">
        <f aca="false">SQRT(SUMSQ(AP2760:AR2760))</f>
        <v>0</v>
      </c>
      <c r="CF2760" s="2" t="n">
        <f aca="false">SQRT(SUMSQ(BD2760:BF2760))</f>
        <v>0</v>
      </c>
      <c r="CG2760" s="2" t="n">
        <f aca="false">SQRT(SUMSQ(BR2760:BT2760))</f>
        <v>0</v>
      </c>
      <c r="CH2760" s="2" t="n">
        <f aca="false">DEGREES(2*ACOS(AH2760))</f>
        <v>0</v>
      </c>
      <c r="CI2760" s="2" t="n">
        <f aca="false">DEGREES(2*ACOS(AV2760))</f>
        <v>0.973694088605838</v>
      </c>
      <c r="CJ2760" s="2" t="n">
        <f aca="false">DEGREES(2*ACOS(BJ2760))</f>
        <v>0</v>
      </c>
      <c r="CK2760" s="2" t="n">
        <f aca="false">DEGREES(2*ACOS(BX2760))</f>
        <v>0</v>
      </c>
      <c r="CL2760" s="0" t="n">
        <f aca="false">ABS(AI2760-1)</f>
        <v>0</v>
      </c>
      <c r="CM2760" s="0" t="n">
        <f aca="false">ABS(AW2760-1)</f>
        <v>0</v>
      </c>
      <c r="CN2760" s="0" t="n">
        <f aca="false">ABS(BK2760-1)</f>
        <v>0</v>
      </c>
      <c r="CO2760" s="0" t="n">
        <f aca="false">ABS(BY2760-1)</f>
        <v>0</v>
      </c>
      <c r="CP2760" s="3" t="n">
        <f aca="false">DEGREES(2*ACOS(AH2760))</f>
        <v>0</v>
      </c>
      <c r="CQ2760" s="3" t="n">
        <f aca="false">DEGREES(2*ACOS(AV2760))</f>
        <v>0.973694088605838</v>
      </c>
      <c r="CR2760" s="3" t="n">
        <f aca="false">DEGREES(2*ACOS(BJ2760))</f>
        <v>0</v>
      </c>
      <c r="CS2760" s="3" t="n">
        <f aca="false">DEGREES(2*ACOS(CC2760))</f>
        <v>0</v>
      </c>
      <c r="CT2760" s="0" t="n">
        <f aca="false">SUM(CD2760:CR2760)</f>
        <v>1.94738817721168</v>
      </c>
      <c r="CU2760" s="4" t="n">
        <f aca="false">(CT2760-MIN($CT$5:$CT$1744))/(MAX($CT$5:$CT$1744)-MIN($CT$5:$CT$1744))</f>
        <v>0.185866236686286</v>
      </c>
      <c r="CV2760" s="0" t="n">
        <f aca="false">SUM(CD2760,CH2760,CL2760,CP2760)</f>
        <v>0</v>
      </c>
      <c r="CW2760" s="0" t="n">
        <f aca="false">SUM(CE2760,CI2760,CM2760,CQ2760)</f>
        <v>1.94738817721168</v>
      </c>
      <c r="CX2760" s="0" t="n">
        <f aca="false">SUM(CF2760,CJ2760,CN2760,CR2760)</f>
        <v>0</v>
      </c>
      <c r="CY2760" s="0" t="n">
        <f aca="false">SUM(CG2760,CK2760,CO2760)</f>
        <v>0</v>
      </c>
      <c r="CZ2760" s="5" t="str">
        <f aca="false">IF(CD2760=0,IF(CH2760=0,IF(CL2760=0,IF(CP2760=0,"NULL","4"),"3"),"2"),"1")</f>
        <v>NULL</v>
      </c>
    </row>
    <row r="2761" customFormat="false" ht="14.9" hidden="false" customHeight="false" outlineLevel="0" collapsed="false">
      <c r="A2761" s="0" t="n">
        <v>2489.805</v>
      </c>
      <c r="B2761" s="0" t="n">
        <v>3.539343</v>
      </c>
      <c r="C2761" s="0" t="n">
        <v>2.514673</v>
      </c>
      <c r="D2761" s="0" t="n">
        <v>1.146856</v>
      </c>
      <c r="E2761" s="0" t="n">
        <v>-0.05197589</v>
      </c>
      <c r="F2761" s="0" t="n">
        <v>-0.02292006</v>
      </c>
      <c r="G2761" s="0" t="n">
        <v>-0.02343515</v>
      </c>
      <c r="H2761" s="0" t="n">
        <v>0.9981102</v>
      </c>
      <c r="I2761" s="0" t="n">
        <v>0.258476</v>
      </c>
      <c r="J2761" s="0" t="n">
        <v>0.001925517</v>
      </c>
      <c r="K2761" s="0" t="n">
        <v>0.8432242</v>
      </c>
      <c r="L2761" s="0" t="n">
        <v>-0.003020449</v>
      </c>
      <c r="M2761" s="0" t="n">
        <v>0.5375502</v>
      </c>
      <c r="N2761" s="0" t="n">
        <v>0</v>
      </c>
      <c r="O2761" s="0" t="n">
        <v>0</v>
      </c>
      <c r="P2761" s="0" t="n">
        <v>0</v>
      </c>
      <c r="Q2761" s="0" t="n">
        <v>0</v>
      </c>
      <c r="R2761" s="0" t="n">
        <v>56.09501</v>
      </c>
      <c r="S2761" s="0" t="n">
        <v>44.97491</v>
      </c>
      <c r="T2761" s="0" t="n">
        <v>20.62401</v>
      </c>
      <c r="U2761" s="0" t="n">
        <v>2.288421</v>
      </c>
      <c r="V2761" s="0" t="n">
        <v>16.30024</v>
      </c>
      <c r="W2761" s="0" t="n">
        <v>20.63012</v>
      </c>
      <c r="X2761" s="0" t="n">
        <v>32.95717</v>
      </c>
      <c r="Y2761" s="0" t="n">
        <v>38.78215</v>
      </c>
      <c r="Z2761" s="0" t="n">
        <v>0</v>
      </c>
      <c r="AA2761" s="0" t="n">
        <v>1</v>
      </c>
      <c r="AB2761" s="0" t="n">
        <v>0</v>
      </c>
      <c r="AC2761" s="0" t="n">
        <v>0</v>
      </c>
      <c r="AD2761" s="0" t="n">
        <v>0</v>
      </c>
      <c r="AE2761" s="1" t="n">
        <v>-1.314496E-010</v>
      </c>
      <c r="AF2761" s="1" t="n">
        <v>1.198508E-008</v>
      </c>
      <c r="AG2761" s="1" t="n">
        <v>-9.130868E-011</v>
      </c>
      <c r="AH2761" s="0" t="n">
        <v>1</v>
      </c>
      <c r="AI2761" s="0" t="n">
        <v>1</v>
      </c>
      <c r="AJ2761" s="0" t="n">
        <v>0</v>
      </c>
      <c r="AK2761" s="0" t="n">
        <v>0</v>
      </c>
      <c r="AL2761" s="0" t="n">
        <v>0</v>
      </c>
      <c r="AM2761" s="0" t="n">
        <v>1</v>
      </c>
      <c r="AN2761" s="0" t="n">
        <v>1</v>
      </c>
      <c r="AO2761" s="0" t="n">
        <v>1</v>
      </c>
      <c r="AP2761" s="0" t="n">
        <v>0</v>
      </c>
      <c r="AQ2761" s="0" t="n">
        <v>0</v>
      </c>
      <c r="AR2761" s="0" t="n">
        <v>0</v>
      </c>
      <c r="AS2761" s="0" t="n">
        <v>-0.02251918</v>
      </c>
      <c r="AT2761" s="0" t="n">
        <v>-0.01016365</v>
      </c>
      <c r="AU2761" s="0" t="n">
        <v>-0.00087663</v>
      </c>
      <c r="AV2761" s="0" t="n">
        <v>0.9996944</v>
      </c>
      <c r="AW2761" s="0" t="n">
        <v>1</v>
      </c>
      <c r="AX2761" s="0" t="n">
        <v>0</v>
      </c>
      <c r="AY2761" s="0" t="n">
        <v>0</v>
      </c>
      <c r="AZ2761" s="0" t="n">
        <v>0</v>
      </c>
      <c r="BA2761" s="0" t="n">
        <v>1</v>
      </c>
      <c r="BB2761" s="0" t="n">
        <v>2</v>
      </c>
      <c r="BC2761" s="0" t="n">
        <v>1</v>
      </c>
      <c r="BD2761" s="0" t="n">
        <v>0</v>
      </c>
      <c r="BE2761" s="0" t="n">
        <v>0</v>
      </c>
      <c r="BF2761" s="0" t="n">
        <v>0</v>
      </c>
      <c r="BG2761" s="1" t="n">
        <v>-6.18625E-011</v>
      </c>
      <c r="BH2761" s="1" t="n">
        <v>1.454741E-008</v>
      </c>
      <c r="BI2761" s="1" t="n">
        <v>1.620228E-010</v>
      </c>
      <c r="BJ2761" s="0" t="n">
        <v>1</v>
      </c>
      <c r="BK2761" s="0" t="n">
        <v>1</v>
      </c>
      <c r="BL2761" s="0" t="n">
        <v>0</v>
      </c>
      <c r="BM2761" s="0" t="n">
        <v>0</v>
      </c>
      <c r="BN2761" s="0" t="n">
        <v>0</v>
      </c>
      <c r="BO2761" s="0" t="n">
        <v>1</v>
      </c>
      <c r="BP2761" s="0" t="n">
        <v>3</v>
      </c>
      <c r="BQ2761" s="0" t="n">
        <v>1</v>
      </c>
      <c r="BR2761" s="0" t="n">
        <v>0</v>
      </c>
      <c r="BS2761" s="0" t="n">
        <v>0</v>
      </c>
      <c r="BT2761" s="0" t="n">
        <v>0</v>
      </c>
      <c r="BU2761" s="1" t="n">
        <v>-8.734994E-011</v>
      </c>
      <c r="BV2761" s="1" t="n">
        <v>1.151617E-008</v>
      </c>
      <c r="BW2761" s="1" t="n">
        <v>-8.901613E-011</v>
      </c>
      <c r="BX2761" s="0" t="n">
        <v>1</v>
      </c>
      <c r="BY2761" s="0" t="n">
        <v>1</v>
      </c>
      <c r="BZ2761" s="0" t="n">
        <v>0</v>
      </c>
      <c r="CA2761" s="0" t="n">
        <v>0</v>
      </c>
      <c r="CB2761" s="0" t="n">
        <v>0</v>
      </c>
      <c r="CC2761" s="0" t="n">
        <v>1</v>
      </c>
      <c r="CD2761" s="2" t="n">
        <f aca="false">SQRT(SUMSQ(AB2761:AD2761))</f>
        <v>0</v>
      </c>
      <c r="CE2761" s="2" t="n">
        <f aca="false">SQRT(SUMSQ(AP2761:AR2761))</f>
        <v>0</v>
      </c>
      <c r="CF2761" s="2" t="n">
        <f aca="false">SQRT(SUMSQ(BD2761:BF2761))</f>
        <v>0</v>
      </c>
      <c r="CG2761" s="2" t="n">
        <f aca="false">SQRT(SUMSQ(BR2761:BT2761))</f>
        <v>0</v>
      </c>
      <c r="CH2761" s="2" t="n">
        <f aca="false">DEGREES(2*ACOS(AH2761))</f>
        <v>0</v>
      </c>
      <c r="CI2761" s="2" t="n">
        <f aca="false">DEGREES(2*ACOS(AV2761))</f>
        <v>2.83305732007349</v>
      </c>
      <c r="CJ2761" s="2" t="n">
        <f aca="false">DEGREES(2*ACOS(BJ2761))</f>
        <v>0</v>
      </c>
      <c r="CK2761" s="2" t="n">
        <f aca="false">DEGREES(2*ACOS(BX2761))</f>
        <v>0</v>
      </c>
      <c r="CL2761" s="0" t="n">
        <f aca="false">ABS(AI2761-1)</f>
        <v>0</v>
      </c>
      <c r="CM2761" s="0" t="n">
        <f aca="false">ABS(AW2761-1)</f>
        <v>0</v>
      </c>
      <c r="CN2761" s="0" t="n">
        <f aca="false">ABS(BK2761-1)</f>
        <v>0</v>
      </c>
      <c r="CO2761" s="0" t="n">
        <f aca="false">ABS(BY2761-1)</f>
        <v>0</v>
      </c>
      <c r="CP2761" s="3" t="n">
        <f aca="false">DEGREES(2*ACOS(AH2761))</f>
        <v>0</v>
      </c>
      <c r="CQ2761" s="3" t="n">
        <f aca="false">DEGREES(2*ACOS(AV2761))</f>
        <v>2.83305732007349</v>
      </c>
      <c r="CR2761" s="3" t="n">
        <f aca="false">DEGREES(2*ACOS(BJ2761))</f>
        <v>0</v>
      </c>
      <c r="CS2761" s="3" t="n">
        <f aca="false">DEGREES(2*ACOS(CC2761))</f>
        <v>0</v>
      </c>
      <c r="CT2761" s="0" t="n">
        <f aca="false">SUM(CD2761:CR2761)</f>
        <v>5.66611464014697</v>
      </c>
      <c r="CU2761" s="4" t="n">
        <f aca="false">(CT2761-MIN($CT$5:$CT$1744))/(MAX($CT$5:$CT$1744)-MIN($CT$5:$CT$1744))</f>
        <v>0.540795829573787</v>
      </c>
      <c r="CV2761" s="0" t="n">
        <f aca="false">SUM(CD2761,CH2761,CL2761,CP2761)</f>
        <v>0</v>
      </c>
      <c r="CW2761" s="0" t="n">
        <f aca="false">SUM(CE2761,CI2761,CM2761,CQ2761)</f>
        <v>5.66611464014697</v>
      </c>
      <c r="CX2761" s="0" t="n">
        <f aca="false">SUM(CF2761,CJ2761,CN2761,CR2761)</f>
        <v>0</v>
      </c>
      <c r="CY2761" s="0" t="n">
        <f aca="false">SUM(CG2761,CK2761,CO2761)</f>
        <v>0</v>
      </c>
      <c r="CZ2761" s="5" t="str">
        <f aca="false">IF(CD2761=0,IF(CH2761=0,IF(CL2761=0,IF(CP2761=0,"NULL","4"),"3"),"2"),"1")</f>
        <v>NULL</v>
      </c>
    </row>
    <row r="2762" customFormat="false" ht="14.9" hidden="false" customHeight="false" outlineLevel="0" collapsed="false">
      <c r="A2762" s="0" t="n">
        <v>2489.856</v>
      </c>
      <c r="B2762" s="0" t="n">
        <v>3.539343</v>
      </c>
      <c r="C2762" s="0" t="n">
        <v>2.514673</v>
      </c>
      <c r="D2762" s="0" t="n">
        <v>1.146856</v>
      </c>
      <c r="E2762" s="0" t="n">
        <v>-0.09570263</v>
      </c>
      <c r="F2762" s="0" t="n">
        <v>-0.04431607</v>
      </c>
      <c r="G2762" s="0" t="n">
        <v>-0.02363799</v>
      </c>
      <c r="H2762" s="0" t="n">
        <v>0.994142</v>
      </c>
      <c r="I2762" s="0" t="n">
        <v>0.258476</v>
      </c>
      <c r="J2762" s="0" t="n">
        <v>0.001915585</v>
      </c>
      <c r="K2762" s="0" t="n">
        <v>0.8432934</v>
      </c>
      <c r="L2762" s="0" t="n">
        <v>-0.003005723</v>
      </c>
      <c r="M2762" s="0" t="n">
        <v>0.5374417</v>
      </c>
      <c r="N2762" s="0" t="n">
        <v>0</v>
      </c>
      <c r="O2762" s="0" t="n">
        <v>0</v>
      </c>
      <c r="P2762" s="0" t="n">
        <v>0</v>
      </c>
      <c r="Q2762" s="0" t="n">
        <v>0</v>
      </c>
      <c r="R2762" s="0" t="n">
        <v>56.03814</v>
      </c>
      <c r="S2762" s="0" t="n">
        <v>45.07899</v>
      </c>
      <c r="T2762" s="0" t="n">
        <v>20.70794</v>
      </c>
      <c r="U2762" s="0" t="n">
        <v>2.17034</v>
      </c>
      <c r="V2762" s="0" t="n">
        <v>16.43262</v>
      </c>
      <c r="W2762" s="0" t="n">
        <v>20.64072</v>
      </c>
      <c r="X2762" s="0" t="n">
        <v>33.03194</v>
      </c>
      <c r="Y2762" s="0" t="n">
        <v>38.87959</v>
      </c>
      <c r="Z2762" s="0" t="n">
        <v>0</v>
      </c>
      <c r="AA2762" s="0" t="n">
        <v>1</v>
      </c>
      <c r="AB2762" s="0" t="n">
        <v>0</v>
      </c>
      <c r="AC2762" s="0" t="n">
        <v>0</v>
      </c>
      <c r="AD2762" s="0" t="n">
        <v>0</v>
      </c>
      <c r="AE2762" s="1" t="n">
        <v>-1.439266E-010</v>
      </c>
      <c r="AF2762" s="1" t="n">
        <v>-1.115622E-008</v>
      </c>
      <c r="AG2762" s="1" t="n">
        <v>4.484949E-010</v>
      </c>
      <c r="AH2762" s="0" t="n">
        <v>1</v>
      </c>
      <c r="AI2762" s="0" t="n">
        <v>1</v>
      </c>
      <c r="AJ2762" s="0" t="n">
        <v>0</v>
      </c>
      <c r="AK2762" s="0" t="n">
        <v>0</v>
      </c>
      <c r="AL2762" s="0" t="n">
        <v>0</v>
      </c>
      <c r="AM2762" s="0" t="n">
        <v>1</v>
      </c>
      <c r="AN2762" s="0" t="n">
        <v>1</v>
      </c>
      <c r="AO2762" s="0" t="n">
        <v>1</v>
      </c>
      <c r="AP2762" s="0" t="n">
        <v>0</v>
      </c>
      <c r="AQ2762" s="0" t="n">
        <v>0</v>
      </c>
      <c r="AR2762" s="0" t="n">
        <v>0</v>
      </c>
      <c r="AS2762" s="0" t="n">
        <v>-0.04431253</v>
      </c>
      <c r="AT2762" s="0" t="n">
        <v>-0.02050757</v>
      </c>
      <c r="AU2762" s="0" t="n">
        <v>-0.0001195141</v>
      </c>
      <c r="AV2762" s="0" t="n">
        <v>0.9988071</v>
      </c>
      <c r="AW2762" s="0" t="n">
        <v>1</v>
      </c>
      <c r="AX2762" s="0" t="n">
        <v>0</v>
      </c>
      <c r="AY2762" s="0" t="n">
        <v>0</v>
      </c>
      <c r="AZ2762" s="0" t="n">
        <v>0</v>
      </c>
      <c r="BA2762" s="0" t="n">
        <v>1</v>
      </c>
      <c r="BB2762" s="0" t="n">
        <v>2</v>
      </c>
      <c r="BC2762" s="0" t="n">
        <v>1</v>
      </c>
      <c r="BD2762" s="0" t="n">
        <v>0</v>
      </c>
      <c r="BE2762" s="0" t="n">
        <v>0</v>
      </c>
      <c r="BF2762" s="0" t="n">
        <v>0</v>
      </c>
      <c r="BG2762" s="1" t="n">
        <v>-1.420769E-010</v>
      </c>
      <c r="BH2762" s="1" t="n">
        <v>-1.512757E-008</v>
      </c>
      <c r="BI2762" s="1" t="n">
        <v>4.593907E-010</v>
      </c>
      <c r="BJ2762" s="0" t="n">
        <v>1</v>
      </c>
      <c r="BK2762" s="0" t="n">
        <v>1</v>
      </c>
      <c r="BL2762" s="0" t="n">
        <v>0</v>
      </c>
      <c r="BM2762" s="0" t="n">
        <v>0</v>
      </c>
      <c r="BN2762" s="0" t="n">
        <v>0</v>
      </c>
      <c r="BO2762" s="0" t="n">
        <v>1</v>
      </c>
      <c r="BP2762" s="0" t="n">
        <v>3</v>
      </c>
      <c r="BQ2762" s="0" t="n">
        <v>1</v>
      </c>
      <c r="BR2762" s="0" t="n">
        <v>0</v>
      </c>
      <c r="BS2762" s="0" t="n">
        <v>0</v>
      </c>
      <c r="BT2762" s="0" t="n">
        <v>0</v>
      </c>
      <c r="BU2762" s="1" t="n">
        <v>-1.398939E-010</v>
      </c>
      <c r="BV2762" s="1" t="n">
        <v>-2.092352E-009</v>
      </c>
      <c r="BW2762" s="1" t="n">
        <v>2.688713E-010</v>
      </c>
      <c r="BX2762" s="0" t="n">
        <v>1</v>
      </c>
      <c r="BY2762" s="0" t="n">
        <v>1</v>
      </c>
      <c r="BZ2762" s="0" t="n">
        <v>0</v>
      </c>
      <c r="CA2762" s="0" t="n">
        <v>0</v>
      </c>
      <c r="CB2762" s="0" t="n">
        <v>0</v>
      </c>
      <c r="CC2762" s="0" t="n">
        <v>1</v>
      </c>
      <c r="CD2762" s="2" t="n">
        <f aca="false">SQRT(SUMSQ(AB2762:AD2762))</f>
        <v>0</v>
      </c>
      <c r="CE2762" s="2" t="n">
        <f aca="false">SQRT(SUMSQ(AP2762:AR2762))</f>
        <v>0</v>
      </c>
      <c r="CF2762" s="2" t="n">
        <f aca="false">SQRT(SUMSQ(BD2762:BF2762))</f>
        <v>0</v>
      </c>
      <c r="CG2762" s="2" t="n">
        <f aca="false">SQRT(SUMSQ(BR2762:BT2762))</f>
        <v>0</v>
      </c>
      <c r="CH2762" s="2" t="n">
        <f aca="false">DEGREES(2*ACOS(AH2762))</f>
        <v>0</v>
      </c>
      <c r="CI2762" s="2" t="n">
        <f aca="false">DEGREES(2*ACOS(AV2762))</f>
        <v>5.59774134495667</v>
      </c>
      <c r="CJ2762" s="2" t="n">
        <f aca="false">DEGREES(2*ACOS(BJ2762))</f>
        <v>0</v>
      </c>
      <c r="CK2762" s="2" t="n">
        <f aca="false">DEGREES(2*ACOS(BX2762))</f>
        <v>0</v>
      </c>
      <c r="CL2762" s="0" t="n">
        <f aca="false">ABS(AI2762-1)</f>
        <v>0</v>
      </c>
      <c r="CM2762" s="0" t="n">
        <f aca="false">ABS(AW2762-1)</f>
        <v>0</v>
      </c>
      <c r="CN2762" s="0" t="n">
        <f aca="false">ABS(BK2762-1)</f>
        <v>0</v>
      </c>
      <c r="CO2762" s="0" t="n">
        <f aca="false">ABS(BY2762-1)</f>
        <v>0</v>
      </c>
      <c r="CP2762" s="3" t="n">
        <f aca="false">DEGREES(2*ACOS(AH2762))</f>
        <v>0</v>
      </c>
      <c r="CQ2762" s="3" t="n">
        <f aca="false">DEGREES(2*ACOS(AV2762))</f>
        <v>5.59774134495667</v>
      </c>
      <c r="CR2762" s="3" t="n">
        <f aca="false">DEGREES(2*ACOS(BJ2762))</f>
        <v>0</v>
      </c>
      <c r="CS2762" s="3" t="n">
        <f aca="false">DEGREES(2*ACOS(CC2762))</f>
        <v>0</v>
      </c>
      <c r="CT2762" s="0" t="n">
        <f aca="false">SUM(CD2762:CR2762)</f>
        <v>11.1954826899133</v>
      </c>
      <c r="CU2762" s="4" t="n">
        <f aca="false">(CT2762-MIN($CT$5:$CT$1744))/(MAX($CT$5:$CT$1744)-MIN($CT$5:$CT$1744))</f>
        <v>1.06854003727196</v>
      </c>
      <c r="CV2762" s="0" t="n">
        <f aca="false">SUM(CD2762,CH2762,CL2762,CP2762)</f>
        <v>0</v>
      </c>
      <c r="CW2762" s="0" t="n">
        <f aca="false">SUM(CE2762,CI2762,CM2762,CQ2762)</f>
        <v>11.1954826899133</v>
      </c>
      <c r="CX2762" s="0" t="n">
        <f aca="false">SUM(CF2762,CJ2762,CN2762,CR2762)</f>
        <v>0</v>
      </c>
      <c r="CY2762" s="0" t="n">
        <f aca="false">SUM(CG2762,CK2762,CO2762)</f>
        <v>0</v>
      </c>
      <c r="CZ2762" s="5" t="str">
        <f aca="false">IF(CD2762=0,IF(CH2762=0,IF(CL2762=0,IF(CP2762=0,"NULL","4"),"3"),"2"),"1")</f>
        <v>NULL</v>
      </c>
    </row>
    <row r="2763" customFormat="false" ht="14.9" hidden="false" customHeight="false" outlineLevel="0" collapsed="false">
      <c r="A2763" s="0" t="n">
        <v>2489.906</v>
      </c>
      <c r="B2763" s="0" t="n">
        <v>3.539343</v>
      </c>
      <c r="C2763" s="0" t="n">
        <v>2.514673</v>
      </c>
      <c r="D2763" s="0" t="n">
        <v>1.146856</v>
      </c>
      <c r="E2763" s="0" t="n">
        <v>-0.1395203</v>
      </c>
      <c r="F2763" s="0" t="n">
        <v>-0.06180076</v>
      </c>
      <c r="G2763" s="0" t="n">
        <v>-0.02193513</v>
      </c>
      <c r="H2763" s="0" t="n">
        <v>0.9880453</v>
      </c>
      <c r="I2763" s="0" t="n">
        <v>0.258476</v>
      </c>
      <c r="J2763" s="0" t="n">
        <v>0.001909751</v>
      </c>
      <c r="K2763" s="0" t="n">
        <v>0.8433341</v>
      </c>
      <c r="L2763" s="0" t="n">
        <v>-0.002997068</v>
      </c>
      <c r="M2763" s="0" t="n">
        <v>0.5373778</v>
      </c>
      <c r="N2763" s="0" t="n">
        <v>0</v>
      </c>
      <c r="O2763" s="0" t="n">
        <v>0</v>
      </c>
      <c r="P2763" s="0" t="n">
        <v>0</v>
      </c>
      <c r="Q2763" s="0" t="n">
        <v>0</v>
      </c>
      <c r="R2763" s="0" t="n">
        <v>55.90485</v>
      </c>
      <c r="S2763" s="0" t="n">
        <v>45.27988</v>
      </c>
      <c r="T2763" s="0" t="n">
        <v>20.85889</v>
      </c>
      <c r="U2763" s="0" t="n">
        <v>1.950535</v>
      </c>
      <c r="V2763" s="0" t="n">
        <v>16.68509</v>
      </c>
      <c r="W2763" s="0" t="n">
        <v>20.64671</v>
      </c>
      <c r="X2763" s="0" t="n">
        <v>33.17396</v>
      </c>
      <c r="Y2763" s="0" t="n">
        <v>39.04131</v>
      </c>
      <c r="Z2763" s="0" t="n">
        <v>0</v>
      </c>
      <c r="AA2763" s="0" t="n">
        <v>1</v>
      </c>
      <c r="AB2763" s="0" t="n">
        <v>0</v>
      </c>
      <c r="AC2763" s="0" t="n">
        <v>0</v>
      </c>
      <c r="AD2763" s="0" t="n">
        <v>0</v>
      </c>
      <c r="AE2763" s="1" t="n">
        <v>1.514972E-010</v>
      </c>
      <c r="AF2763" s="1" t="n">
        <v>-7.209122E-010</v>
      </c>
      <c r="AG2763" s="1" t="n">
        <v>1.195312E-010</v>
      </c>
      <c r="AH2763" s="0" t="n">
        <v>1</v>
      </c>
      <c r="AI2763" s="0" t="n">
        <v>1</v>
      </c>
      <c r="AJ2763" s="0" t="n">
        <v>0</v>
      </c>
      <c r="AK2763" s="0" t="n">
        <v>0</v>
      </c>
      <c r="AL2763" s="0" t="n">
        <v>0</v>
      </c>
      <c r="AM2763" s="0" t="n">
        <v>1</v>
      </c>
      <c r="AN2763" s="0" t="n">
        <v>1</v>
      </c>
      <c r="AO2763" s="0" t="n">
        <v>1</v>
      </c>
      <c r="AP2763" s="0" t="n">
        <v>0</v>
      </c>
      <c r="AQ2763" s="0" t="n">
        <v>0</v>
      </c>
      <c r="AR2763" s="0" t="n">
        <v>0</v>
      </c>
      <c r="AS2763" s="0" t="n">
        <v>-0.04465406</v>
      </c>
      <c r="AT2763" s="0" t="n">
        <v>-0.01640079</v>
      </c>
      <c r="AU2763" s="0" t="n">
        <v>0.001224673</v>
      </c>
      <c r="AV2763" s="0" t="n">
        <v>0.998867</v>
      </c>
      <c r="AW2763" s="0" t="n">
        <v>1</v>
      </c>
      <c r="AX2763" s="0" t="n">
        <v>0</v>
      </c>
      <c r="AY2763" s="0" t="n">
        <v>0</v>
      </c>
      <c r="AZ2763" s="0" t="n">
        <v>0</v>
      </c>
      <c r="BA2763" s="0" t="n">
        <v>1</v>
      </c>
      <c r="BB2763" s="0" t="n">
        <v>2</v>
      </c>
      <c r="BC2763" s="0" t="n">
        <v>1</v>
      </c>
      <c r="BD2763" s="0" t="n">
        <v>0</v>
      </c>
      <c r="BE2763" s="0" t="n">
        <v>0</v>
      </c>
      <c r="BF2763" s="0" t="n">
        <v>0</v>
      </c>
      <c r="BG2763" s="1" t="n">
        <v>1.514972E-010</v>
      </c>
      <c r="BH2763" s="1" t="n">
        <v>-7.209122E-010</v>
      </c>
      <c r="BI2763" s="1" t="n">
        <v>1.195312E-010</v>
      </c>
      <c r="BJ2763" s="0" t="n">
        <v>1</v>
      </c>
      <c r="BK2763" s="0" t="n">
        <v>1</v>
      </c>
      <c r="BL2763" s="0" t="n">
        <v>0</v>
      </c>
      <c r="BM2763" s="0" t="n">
        <v>0</v>
      </c>
      <c r="BN2763" s="0" t="n">
        <v>0</v>
      </c>
      <c r="BO2763" s="0" t="n">
        <v>1</v>
      </c>
      <c r="BP2763" s="0" t="n">
        <v>3</v>
      </c>
      <c r="BQ2763" s="0" t="n">
        <v>1</v>
      </c>
      <c r="BR2763" s="0" t="n">
        <v>0</v>
      </c>
      <c r="BS2763" s="0" t="n">
        <v>0</v>
      </c>
      <c r="BT2763" s="0" t="n">
        <v>0</v>
      </c>
      <c r="BU2763" s="1" t="n">
        <v>1.884311E-010</v>
      </c>
      <c r="BV2763" s="1" t="n">
        <v>2.092131E-008</v>
      </c>
      <c r="BW2763" s="1" t="n">
        <v>-1.545673E-010</v>
      </c>
      <c r="BX2763" s="0" t="n">
        <v>1</v>
      </c>
      <c r="BY2763" s="0" t="n">
        <v>1</v>
      </c>
      <c r="BZ2763" s="0" t="n">
        <v>0</v>
      </c>
      <c r="CA2763" s="0" t="n">
        <v>0</v>
      </c>
      <c r="CB2763" s="0" t="n">
        <v>0</v>
      </c>
      <c r="CC2763" s="0" t="n">
        <v>1</v>
      </c>
      <c r="CD2763" s="2" t="n">
        <f aca="false">SQRT(SUMSQ(AB2763:AD2763))</f>
        <v>0</v>
      </c>
      <c r="CE2763" s="2" t="n">
        <f aca="false">SQRT(SUMSQ(AP2763:AR2763))</f>
        <v>0</v>
      </c>
      <c r="CF2763" s="2" t="n">
        <f aca="false">SQRT(SUMSQ(BD2763:BF2763))</f>
        <v>0</v>
      </c>
      <c r="CG2763" s="2" t="n">
        <f aca="false">SQRT(SUMSQ(BR2763:BT2763))</f>
        <v>0</v>
      </c>
      <c r="CH2763" s="2" t="n">
        <f aca="false">DEGREES(2*ACOS(AH2763))</f>
        <v>0</v>
      </c>
      <c r="CI2763" s="2" t="n">
        <f aca="false">DEGREES(2*ACOS(AV2763))</f>
        <v>5.45536224809608</v>
      </c>
      <c r="CJ2763" s="2" t="n">
        <f aca="false">DEGREES(2*ACOS(BJ2763))</f>
        <v>0</v>
      </c>
      <c r="CK2763" s="2" t="n">
        <f aca="false">DEGREES(2*ACOS(BX2763))</f>
        <v>0</v>
      </c>
      <c r="CL2763" s="0" t="n">
        <f aca="false">ABS(AI2763-1)</f>
        <v>0</v>
      </c>
      <c r="CM2763" s="0" t="n">
        <f aca="false">ABS(AW2763-1)</f>
        <v>0</v>
      </c>
      <c r="CN2763" s="0" t="n">
        <f aca="false">ABS(BK2763-1)</f>
        <v>0</v>
      </c>
      <c r="CO2763" s="0" t="n">
        <f aca="false">ABS(BY2763-1)</f>
        <v>0</v>
      </c>
      <c r="CP2763" s="3" t="n">
        <f aca="false">DEGREES(2*ACOS(AH2763))</f>
        <v>0</v>
      </c>
      <c r="CQ2763" s="3" t="n">
        <f aca="false">DEGREES(2*ACOS(AV2763))</f>
        <v>5.45536224809608</v>
      </c>
      <c r="CR2763" s="3" t="n">
        <f aca="false">DEGREES(2*ACOS(BJ2763))</f>
        <v>0</v>
      </c>
      <c r="CS2763" s="3" t="n">
        <f aca="false">DEGREES(2*ACOS(CC2763))</f>
        <v>0</v>
      </c>
      <c r="CT2763" s="0" t="n">
        <f aca="false">SUM(CD2763:CR2763)</f>
        <v>10.9107244961922</v>
      </c>
      <c r="CU2763" s="4" t="n">
        <f aca="false">(CT2763-MIN($CT$5:$CT$1744))/(MAX($CT$5:$CT$1744)-MIN($CT$5:$CT$1744))</f>
        <v>1.04136161724667</v>
      </c>
      <c r="CV2763" s="0" t="n">
        <f aca="false">SUM(CD2763,CH2763,CL2763,CP2763)</f>
        <v>0</v>
      </c>
      <c r="CW2763" s="0" t="n">
        <f aca="false">SUM(CE2763,CI2763,CM2763,CQ2763)</f>
        <v>10.9107244961922</v>
      </c>
      <c r="CX2763" s="0" t="n">
        <f aca="false">SUM(CF2763,CJ2763,CN2763,CR2763)</f>
        <v>0</v>
      </c>
      <c r="CY2763" s="0" t="n">
        <f aca="false">SUM(CG2763,CK2763,CO2763)</f>
        <v>0</v>
      </c>
      <c r="CZ2763" s="5" t="str">
        <f aca="false">IF(CD2763=0,IF(CH2763=0,IF(CL2763=0,IF(CP2763=0,"NULL","4"),"3"),"2"),"1")</f>
        <v>NULL</v>
      </c>
    </row>
    <row r="2764" customFormat="false" ht="14.9" hidden="false" customHeight="false" outlineLevel="0" collapsed="false">
      <c r="A2764" s="0" t="n">
        <v>2489.955</v>
      </c>
      <c r="B2764" s="0" t="n">
        <v>3.539343</v>
      </c>
      <c r="C2764" s="0" t="n">
        <v>2.514673</v>
      </c>
      <c r="D2764" s="0" t="n">
        <v>1.146856</v>
      </c>
      <c r="E2764" s="0" t="n">
        <v>-0.171609</v>
      </c>
      <c r="F2764" s="0" t="n">
        <v>-0.07596906</v>
      </c>
      <c r="G2764" s="0" t="n">
        <v>-0.01354928</v>
      </c>
      <c r="H2764" s="0" t="n">
        <v>0.9821382</v>
      </c>
      <c r="I2764" s="0" t="n">
        <v>0.258476</v>
      </c>
      <c r="J2764" s="0" t="n">
        <v>0.001906265</v>
      </c>
      <c r="K2764" s="0" t="n">
        <v>0.8433581</v>
      </c>
      <c r="L2764" s="0" t="n">
        <v>-0.002991893</v>
      </c>
      <c r="M2764" s="0" t="n">
        <v>0.5373402</v>
      </c>
      <c r="N2764" s="0" t="n">
        <v>1</v>
      </c>
      <c r="O2764" s="0" t="n">
        <v>0</v>
      </c>
      <c r="P2764" s="0" t="n">
        <v>0</v>
      </c>
      <c r="Q2764" s="0" t="n">
        <v>0</v>
      </c>
      <c r="R2764" s="0" t="n">
        <v>51.3146</v>
      </c>
      <c r="S2764" s="0" t="n">
        <v>41.7797</v>
      </c>
      <c r="T2764" s="0" t="n">
        <v>19.30763</v>
      </c>
      <c r="U2764" s="0" t="n">
        <v>1.625976</v>
      </c>
      <c r="V2764" s="0" t="n">
        <v>15.55109</v>
      </c>
      <c r="W2764" s="0" t="n">
        <v>18.98087</v>
      </c>
      <c r="X2764" s="0" t="n">
        <v>30.63399</v>
      </c>
      <c r="Y2764" s="0" t="n">
        <v>36.0153</v>
      </c>
      <c r="Z2764" s="0" t="n">
        <v>0</v>
      </c>
      <c r="AA2764" s="0" t="n">
        <v>1</v>
      </c>
      <c r="AB2764" s="0" t="n">
        <v>0</v>
      </c>
      <c r="AC2764" s="0" t="n">
        <v>0</v>
      </c>
      <c r="AD2764" s="0" t="n">
        <v>0</v>
      </c>
      <c r="AE2764" s="1" t="n">
        <v>-3.235355E-011</v>
      </c>
      <c r="AF2764" s="1" t="n">
        <v>7.463167E-009</v>
      </c>
      <c r="AG2764" s="1" t="n">
        <v>-3.873985E-010</v>
      </c>
      <c r="AH2764" s="0" t="n">
        <v>1</v>
      </c>
      <c r="AI2764" s="0" t="n">
        <v>1</v>
      </c>
      <c r="AJ2764" s="0" t="n">
        <v>0</v>
      </c>
      <c r="AK2764" s="0" t="n">
        <v>0</v>
      </c>
      <c r="AL2764" s="0" t="n">
        <v>0</v>
      </c>
      <c r="AM2764" s="0" t="n">
        <v>1</v>
      </c>
      <c r="AN2764" s="0" t="n">
        <v>1</v>
      </c>
      <c r="AO2764" s="0" t="n">
        <v>1</v>
      </c>
      <c r="AP2764" s="0" t="n">
        <v>0</v>
      </c>
      <c r="AQ2764" s="0" t="n">
        <v>0</v>
      </c>
      <c r="AR2764" s="0" t="n">
        <v>0</v>
      </c>
      <c r="AS2764" s="0" t="n">
        <v>-0.03338658</v>
      </c>
      <c r="AT2764" s="0" t="n">
        <v>-0.01234672</v>
      </c>
      <c r="AU2764" s="0" t="n">
        <v>0.008225948</v>
      </c>
      <c r="AV2764" s="0" t="n">
        <v>0.9993324</v>
      </c>
      <c r="AW2764" s="0" t="n">
        <v>1</v>
      </c>
      <c r="AX2764" s="0" t="n">
        <v>0</v>
      </c>
      <c r="AY2764" s="0" t="n">
        <v>0</v>
      </c>
      <c r="AZ2764" s="0" t="n">
        <v>0</v>
      </c>
      <c r="BA2764" s="0" t="n">
        <v>1</v>
      </c>
      <c r="BB2764" s="0" t="n">
        <v>2</v>
      </c>
      <c r="BC2764" s="0" t="n">
        <v>1</v>
      </c>
      <c r="BD2764" s="0" t="n">
        <v>0</v>
      </c>
      <c r="BE2764" s="0" t="n">
        <v>0</v>
      </c>
      <c r="BF2764" s="0" t="n">
        <v>0</v>
      </c>
      <c r="BG2764" s="1" t="n">
        <v>-2.708362E-011</v>
      </c>
      <c r="BH2764" s="1" t="n">
        <v>1.624721E-009</v>
      </c>
      <c r="BI2764" s="1" t="n">
        <v>-6.88636E-011</v>
      </c>
      <c r="BJ2764" s="0" t="n">
        <v>1</v>
      </c>
      <c r="BK2764" s="0" t="n">
        <v>1</v>
      </c>
      <c r="BL2764" s="0" t="n">
        <v>0</v>
      </c>
      <c r="BM2764" s="0" t="n">
        <v>0</v>
      </c>
      <c r="BN2764" s="0" t="n">
        <v>0</v>
      </c>
      <c r="BO2764" s="0" t="n">
        <v>1</v>
      </c>
      <c r="BP2764" s="0" t="n">
        <v>3</v>
      </c>
      <c r="BQ2764" s="0" t="n">
        <v>1</v>
      </c>
      <c r="BR2764" s="0" t="n">
        <v>0</v>
      </c>
      <c r="BS2764" s="0" t="n">
        <v>0</v>
      </c>
      <c r="BT2764" s="0" t="n">
        <v>0</v>
      </c>
      <c r="BU2764" s="1" t="n">
        <v>2.616117E-011</v>
      </c>
      <c r="BV2764" s="1" t="n">
        <v>4.823479E-009</v>
      </c>
      <c r="BW2764" s="1" t="n">
        <v>-6.452337E-011</v>
      </c>
      <c r="BX2764" s="0" t="n">
        <v>1</v>
      </c>
      <c r="BY2764" s="0" t="n">
        <v>1</v>
      </c>
      <c r="BZ2764" s="0" t="n">
        <v>0</v>
      </c>
      <c r="CA2764" s="0" t="n">
        <v>0</v>
      </c>
      <c r="CB2764" s="0" t="n">
        <v>0</v>
      </c>
      <c r="CC2764" s="0" t="n">
        <v>1</v>
      </c>
      <c r="CD2764" s="2" t="n">
        <f aca="false">SQRT(SUMSQ(AB2764:AD2764))</f>
        <v>0</v>
      </c>
      <c r="CE2764" s="2" t="n">
        <f aca="false">SQRT(SUMSQ(AP2764:AR2764))</f>
        <v>0</v>
      </c>
      <c r="CF2764" s="2" t="n">
        <f aca="false">SQRT(SUMSQ(BD2764:BF2764))</f>
        <v>0</v>
      </c>
      <c r="CG2764" s="2" t="n">
        <f aca="false">SQRT(SUMSQ(BR2764:BT2764))</f>
        <v>0</v>
      </c>
      <c r="CH2764" s="2" t="n">
        <f aca="false">DEGREES(2*ACOS(AH2764))</f>
        <v>0</v>
      </c>
      <c r="CI2764" s="2" t="n">
        <f aca="false">DEGREES(2*ACOS(AV2764))</f>
        <v>4.18745308261207</v>
      </c>
      <c r="CJ2764" s="2" t="n">
        <f aca="false">DEGREES(2*ACOS(BJ2764))</f>
        <v>0</v>
      </c>
      <c r="CK2764" s="2" t="n">
        <f aca="false">DEGREES(2*ACOS(BX2764))</f>
        <v>0</v>
      </c>
      <c r="CL2764" s="0" t="n">
        <f aca="false">ABS(AI2764-1)</f>
        <v>0</v>
      </c>
      <c r="CM2764" s="0" t="n">
        <f aca="false">ABS(AW2764-1)</f>
        <v>0</v>
      </c>
      <c r="CN2764" s="0" t="n">
        <f aca="false">ABS(BK2764-1)</f>
        <v>0</v>
      </c>
      <c r="CO2764" s="0" t="n">
        <f aca="false">ABS(BY2764-1)</f>
        <v>0</v>
      </c>
      <c r="CP2764" s="3" t="n">
        <f aca="false">DEGREES(2*ACOS(AH2764))</f>
        <v>0</v>
      </c>
      <c r="CQ2764" s="3" t="n">
        <f aca="false">DEGREES(2*ACOS(AV2764))</f>
        <v>4.18745308261207</v>
      </c>
      <c r="CR2764" s="3" t="n">
        <f aca="false">DEGREES(2*ACOS(BJ2764))</f>
        <v>0</v>
      </c>
      <c r="CS2764" s="3" t="n">
        <f aca="false">DEGREES(2*ACOS(CC2764))</f>
        <v>0</v>
      </c>
      <c r="CT2764" s="0" t="n">
        <f aca="false">SUM(CD2764:CR2764)</f>
        <v>8.37490616522414</v>
      </c>
      <c r="CU2764" s="4" t="n">
        <f aca="false">(CT2764-MIN($CT$5:$CT$1744))/(MAX($CT$5:$CT$1744)-MIN($CT$5:$CT$1744))</f>
        <v>0.799333337722069</v>
      </c>
      <c r="CV2764" s="0" t="n">
        <f aca="false">SUM(CD2764,CH2764,CL2764,CP2764)</f>
        <v>0</v>
      </c>
      <c r="CW2764" s="0" t="n">
        <f aca="false">SUM(CE2764,CI2764,CM2764,CQ2764)</f>
        <v>8.37490616522414</v>
      </c>
      <c r="CX2764" s="0" t="n">
        <f aca="false">SUM(CF2764,CJ2764,CN2764,CR2764)</f>
        <v>0</v>
      </c>
      <c r="CY2764" s="0" t="n">
        <f aca="false">SUM(CG2764,CK2764,CO2764)</f>
        <v>0</v>
      </c>
      <c r="CZ2764" s="5" t="str">
        <f aca="false">IF(CD2764=0,IF(CH2764=0,IF(CL2764=0,IF(CP2764=0,"NULL","4"),"3"),"2"),"1")</f>
        <v>NULL</v>
      </c>
    </row>
    <row r="2765" customFormat="false" ht="14.9" hidden="false" customHeight="false" outlineLevel="0" collapsed="false">
      <c r="A2765" s="0" t="n">
        <v>2490.005</v>
      </c>
      <c r="B2765" s="0" t="n">
        <v>3.539343</v>
      </c>
      <c r="C2765" s="0" t="n">
        <v>2.514673</v>
      </c>
      <c r="D2765" s="0" t="n">
        <v>1.146856</v>
      </c>
      <c r="E2765" s="0" t="n">
        <v>-0.193192</v>
      </c>
      <c r="F2765" s="0" t="n">
        <v>-0.08644615</v>
      </c>
      <c r="G2765" s="0" t="n">
        <v>-0.008764029</v>
      </c>
      <c r="H2765" s="0" t="n">
        <v>0.9773061</v>
      </c>
      <c r="I2765" s="0" t="n">
        <v>0.258476</v>
      </c>
      <c r="J2765" s="0" t="n">
        <v>0.001904218</v>
      </c>
      <c r="K2765" s="0" t="n">
        <v>0.8433723</v>
      </c>
      <c r="L2765" s="0" t="n">
        <v>-0.002988853</v>
      </c>
      <c r="M2765" s="0" t="n">
        <v>0.5373181</v>
      </c>
      <c r="N2765" s="0" t="n">
        <v>1</v>
      </c>
      <c r="O2765" s="0" t="n">
        <v>0</v>
      </c>
      <c r="P2765" s="0" t="n">
        <v>0</v>
      </c>
      <c r="Q2765" s="0" t="n">
        <v>0</v>
      </c>
      <c r="R2765" s="0" t="n">
        <v>51.2411</v>
      </c>
      <c r="S2765" s="0" t="n">
        <v>41.83592</v>
      </c>
      <c r="T2765" s="0" t="n">
        <v>19.36698</v>
      </c>
      <c r="U2765" s="0" t="n">
        <v>1.570004</v>
      </c>
      <c r="V2765" s="0" t="n">
        <v>15.69226</v>
      </c>
      <c r="W2765" s="0" t="n">
        <v>18.96422</v>
      </c>
      <c r="X2765" s="0" t="n">
        <v>30.71422</v>
      </c>
      <c r="Y2765" s="0" t="n">
        <v>36.03965</v>
      </c>
      <c r="Z2765" s="0" t="n">
        <v>0</v>
      </c>
      <c r="AA2765" s="0" t="n">
        <v>1</v>
      </c>
      <c r="AB2765" s="0" t="n">
        <v>0</v>
      </c>
      <c r="AC2765" s="0" t="n">
        <v>0</v>
      </c>
      <c r="AD2765" s="0" t="n">
        <v>0</v>
      </c>
      <c r="AE2765" s="1" t="n">
        <v>1.130052E-010</v>
      </c>
      <c r="AF2765" s="1" t="n">
        <v>3.376654E-008</v>
      </c>
      <c r="AG2765" s="1" t="n">
        <v>3.857833E-010</v>
      </c>
      <c r="AH2765" s="0" t="n">
        <v>1</v>
      </c>
      <c r="AI2765" s="0" t="n">
        <v>1</v>
      </c>
      <c r="AJ2765" s="0" t="n">
        <v>0</v>
      </c>
      <c r="AK2765" s="0" t="n">
        <v>0</v>
      </c>
      <c r="AL2765" s="0" t="n">
        <v>0</v>
      </c>
      <c r="AM2765" s="0" t="n">
        <v>1</v>
      </c>
      <c r="AN2765" s="0" t="n">
        <v>1</v>
      </c>
      <c r="AO2765" s="0" t="n">
        <v>1</v>
      </c>
      <c r="AP2765" s="0" t="n">
        <v>0</v>
      </c>
      <c r="AQ2765" s="0" t="n">
        <v>0</v>
      </c>
      <c r="AR2765" s="0" t="n">
        <v>0</v>
      </c>
      <c r="AS2765" s="0" t="n">
        <v>-0.02254685</v>
      </c>
      <c r="AT2765" s="0" t="n">
        <v>-0.009524992</v>
      </c>
      <c r="AU2765" s="0" t="n">
        <v>0.00475802</v>
      </c>
      <c r="AV2765" s="0" t="n">
        <v>0.999689</v>
      </c>
      <c r="AW2765" s="0" t="n">
        <v>1</v>
      </c>
      <c r="AX2765" s="0" t="n">
        <v>0</v>
      </c>
      <c r="AY2765" s="0" t="n">
        <v>0</v>
      </c>
      <c r="AZ2765" s="0" t="n">
        <v>0</v>
      </c>
      <c r="BA2765" s="0" t="n">
        <v>1</v>
      </c>
      <c r="BB2765" s="0" t="n">
        <v>2</v>
      </c>
      <c r="BC2765" s="0" t="n">
        <v>1</v>
      </c>
      <c r="BD2765" s="0" t="n">
        <v>0</v>
      </c>
      <c r="BE2765" s="0" t="n">
        <v>0</v>
      </c>
      <c r="BF2765" s="0" t="n">
        <v>0</v>
      </c>
      <c r="BG2765" s="1" t="n">
        <v>-1.411395E-011</v>
      </c>
      <c r="BH2765" s="1" t="n">
        <v>3.513442E-008</v>
      </c>
      <c r="BI2765" s="1" t="n">
        <v>3.032384E-010</v>
      </c>
      <c r="BJ2765" s="0" t="n">
        <v>1</v>
      </c>
      <c r="BK2765" s="0" t="n">
        <v>1</v>
      </c>
      <c r="BL2765" s="0" t="n">
        <v>0</v>
      </c>
      <c r="BM2765" s="0" t="n">
        <v>0</v>
      </c>
      <c r="BN2765" s="0" t="n">
        <v>0</v>
      </c>
      <c r="BO2765" s="0" t="n">
        <v>1</v>
      </c>
      <c r="BP2765" s="0" t="n">
        <v>3</v>
      </c>
      <c r="BQ2765" s="0" t="n">
        <v>1</v>
      </c>
      <c r="BR2765" s="0" t="n">
        <v>0</v>
      </c>
      <c r="BS2765" s="0" t="n">
        <v>0</v>
      </c>
      <c r="BT2765" s="0" t="n">
        <v>0</v>
      </c>
      <c r="BU2765" s="1" t="n">
        <v>4.121995E-011</v>
      </c>
      <c r="BV2765" s="1" t="n">
        <v>4.051885E-008</v>
      </c>
      <c r="BW2765" s="1" t="n">
        <v>2.122169E-010</v>
      </c>
      <c r="BX2765" s="0" t="n">
        <v>1</v>
      </c>
      <c r="BY2765" s="0" t="n">
        <v>1</v>
      </c>
      <c r="BZ2765" s="0" t="n">
        <v>0</v>
      </c>
      <c r="CA2765" s="0" t="n">
        <v>0</v>
      </c>
      <c r="CB2765" s="0" t="n">
        <v>0</v>
      </c>
      <c r="CC2765" s="0" t="n">
        <v>1</v>
      </c>
      <c r="CD2765" s="2" t="n">
        <f aca="false">SQRT(SUMSQ(AB2765:AD2765))</f>
        <v>0</v>
      </c>
      <c r="CE2765" s="2" t="n">
        <f aca="false">SQRT(SUMSQ(AP2765:AR2765))</f>
        <v>0</v>
      </c>
      <c r="CF2765" s="2" t="n">
        <f aca="false">SQRT(SUMSQ(BD2765:BF2765))</f>
        <v>0</v>
      </c>
      <c r="CG2765" s="2" t="n">
        <f aca="false">SQRT(SUMSQ(BR2765:BT2765))</f>
        <v>0</v>
      </c>
      <c r="CH2765" s="2" t="n">
        <f aca="false">DEGREES(2*ACOS(AH2765))</f>
        <v>0</v>
      </c>
      <c r="CI2765" s="2" t="n">
        <f aca="false">DEGREES(2*ACOS(AV2765))</f>
        <v>2.85797928421912</v>
      </c>
      <c r="CJ2765" s="2" t="n">
        <f aca="false">DEGREES(2*ACOS(BJ2765))</f>
        <v>0</v>
      </c>
      <c r="CK2765" s="2" t="n">
        <f aca="false">DEGREES(2*ACOS(BX2765))</f>
        <v>0</v>
      </c>
      <c r="CL2765" s="0" t="n">
        <f aca="false">ABS(AI2765-1)</f>
        <v>0</v>
      </c>
      <c r="CM2765" s="0" t="n">
        <f aca="false">ABS(AW2765-1)</f>
        <v>0</v>
      </c>
      <c r="CN2765" s="0" t="n">
        <f aca="false">ABS(BK2765-1)</f>
        <v>0</v>
      </c>
      <c r="CO2765" s="0" t="n">
        <f aca="false">ABS(BY2765-1)</f>
        <v>0</v>
      </c>
      <c r="CP2765" s="3" t="n">
        <f aca="false">DEGREES(2*ACOS(AH2765))</f>
        <v>0</v>
      </c>
      <c r="CQ2765" s="3" t="n">
        <f aca="false">DEGREES(2*ACOS(AV2765))</f>
        <v>2.85797928421912</v>
      </c>
      <c r="CR2765" s="3" t="n">
        <f aca="false">DEGREES(2*ACOS(BJ2765))</f>
        <v>0</v>
      </c>
      <c r="CS2765" s="3" t="n">
        <f aca="false">DEGREES(2*ACOS(CC2765))</f>
        <v>0</v>
      </c>
      <c r="CT2765" s="0" t="n">
        <f aca="false">SUM(CD2765:CR2765)</f>
        <v>5.71595856843824</v>
      </c>
      <c r="CU2765" s="4" t="n">
        <f aca="false">(CT2765-MIN($CT$5:$CT$1744))/(MAX($CT$5:$CT$1744)-MIN($CT$5:$CT$1744))</f>
        <v>0.54555312628606</v>
      </c>
      <c r="CV2765" s="0" t="n">
        <f aca="false">SUM(CD2765,CH2765,CL2765,CP2765)</f>
        <v>0</v>
      </c>
      <c r="CW2765" s="0" t="n">
        <f aca="false">SUM(CE2765,CI2765,CM2765,CQ2765)</f>
        <v>5.71595856843824</v>
      </c>
      <c r="CX2765" s="0" t="n">
        <f aca="false">SUM(CF2765,CJ2765,CN2765,CR2765)</f>
        <v>0</v>
      </c>
      <c r="CY2765" s="0" t="n">
        <f aca="false">SUM(CG2765,CK2765,CO2765)</f>
        <v>0</v>
      </c>
      <c r="CZ2765" s="5" t="str">
        <f aca="false">IF(CD2765=0,IF(CH2765=0,IF(CL2765=0,IF(CP2765=0,"NULL","4"),"3"),"2"),"1")</f>
        <v>NULL</v>
      </c>
    </row>
    <row r="2766" customFormat="false" ht="14.9" hidden="false" customHeight="false" outlineLevel="0" collapsed="false">
      <c r="A2766" s="0" t="n">
        <v>2490.055</v>
      </c>
      <c r="B2766" s="0" t="n">
        <v>3.539343</v>
      </c>
      <c r="C2766" s="0" t="n">
        <v>2.514673</v>
      </c>
      <c r="D2766" s="0" t="n">
        <v>1.146856</v>
      </c>
      <c r="E2766" s="0" t="n">
        <v>-0.211903</v>
      </c>
      <c r="F2766" s="0" t="n">
        <v>-0.09547061</v>
      </c>
      <c r="G2766" s="0" t="n">
        <v>-0.003623017</v>
      </c>
      <c r="H2766" s="0" t="n">
        <v>0.9726096</v>
      </c>
      <c r="I2766" s="0" t="n">
        <v>0.258476</v>
      </c>
      <c r="J2766" s="0" t="n">
        <v>0.001903011</v>
      </c>
      <c r="K2766" s="0" t="n">
        <v>0.8433805</v>
      </c>
      <c r="L2766" s="0" t="n">
        <v>-0.002987059</v>
      </c>
      <c r="M2766" s="0" t="n">
        <v>0.5373051</v>
      </c>
      <c r="N2766" s="0" t="n">
        <v>1</v>
      </c>
      <c r="O2766" s="0" t="n">
        <v>0</v>
      </c>
      <c r="P2766" s="0" t="n">
        <v>0</v>
      </c>
      <c r="Q2766" s="0" t="n">
        <v>0</v>
      </c>
      <c r="R2766" s="0" t="n">
        <v>55.63093</v>
      </c>
      <c r="S2766" s="0" t="n">
        <v>45.50757</v>
      </c>
      <c r="T2766" s="0" t="n">
        <v>21.09495</v>
      </c>
      <c r="U2766" s="0" t="n">
        <v>1.775848</v>
      </c>
      <c r="V2766" s="0" t="n">
        <v>17.17119</v>
      </c>
      <c r="W2766" s="0" t="n">
        <v>20.5907</v>
      </c>
      <c r="X2766" s="0" t="n">
        <v>33.4481</v>
      </c>
      <c r="Y2766" s="0" t="n">
        <v>39.17715</v>
      </c>
      <c r="Z2766" s="0" t="n">
        <v>0</v>
      </c>
      <c r="AA2766" s="0" t="n">
        <v>1</v>
      </c>
      <c r="AB2766" s="0" t="n">
        <v>0</v>
      </c>
      <c r="AC2766" s="0" t="n">
        <v>0</v>
      </c>
      <c r="AD2766" s="0" t="n">
        <v>0</v>
      </c>
      <c r="AE2766" s="1" t="n">
        <v>2.467772E-010</v>
      </c>
      <c r="AF2766" s="1" t="n">
        <v>3.285271E-008</v>
      </c>
      <c r="AG2766" s="1" t="n">
        <v>7.047959E-010</v>
      </c>
      <c r="AH2766" s="0" t="n">
        <v>1</v>
      </c>
      <c r="AI2766" s="0" t="n">
        <v>1</v>
      </c>
      <c r="AJ2766" s="0" t="n">
        <v>0</v>
      </c>
      <c r="AK2766" s="0" t="n">
        <v>0</v>
      </c>
      <c r="AL2766" s="0" t="n">
        <v>0</v>
      </c>
      <c r="AM2766" s="0" t="n">
        <v>1</v>
      </c>
      <c r="AN2766" s="0" t="n">
        <v>1</v>
      </c>
      <c r="AO2766" s="0" t="n">
        <v>1</v>
      </c>
      <c r="AP2766" s="0" t="n">
        <v>0</v>
      </c>
      <c r="AQ2766" s="0" t="n">
        <v>0</v>
      </c>
      <c r="AR2766" s="0" t="n">
        <v>0</v>
      </c>
      <c r="AS2766" s="0" t="n">
        <v>-0.0196903</v>
      </c>
      <c r="AT2766" s="0" t="n">
        <v>-0.008105635</v>
      </c>
      <c r="AU2766" s="0" t="n">
        <v>0.005155335</v>
      </c>
      <c r="AV2766" s="0" t="n">
        <v>0.9997599</v>
      </c>
      <c r="AW2766" s="0" t="n">
        <v>1</v>
      </c>
      <c r="AX2766" s="0" t="n">
        <v>0</v>
      </c>
      <c r="AY2766" s="0" t="n">
        <v>0</v>
      </c>
      <c r="AZ2766" s="0" t="n">
        <v>0</v>
      </c>
      <c r="BA2766" s="0" t="n">
        <v>1</v>
      </c>
      <c r="BB2766" s="0" t="n">
        <v>2</v>
      </c>
      <c r="BC2766" s="0" t="n">
        <v>1</v>
      </c>
      <c r="BD2766" s="0" t="n">
        <v>0</v>
      </c>
      <c r="BE2766" s="0" t="n">
        <v>0</v>
      </c>
      <c r="BF2766" s="0" t="n">
        <v>0</v>
      </c>
      <c r="BG2766" s="1" t="n">
        <v>-1.422959E-011</v>
      </c>
      <c r="BH2766" s="1" t="n">
        <v>2.063482E-008</v>
      </c>
      <c r="BI2766" s="1" t="n">
        <v>4.147121E-010</v>
      </c>
      <c r="BJ2766" s="0" t="n">
        <v>1</v>
      </c>
      <c r="BK2766" s="0" t="n">
        <v>1</v>
      </c>
      <c r="BL2766" s="0" t="n">
        <v>0</v>
      </c>
      <c r="BM2766" s="0" t="n">
        <v>0</v>
      </c>
      <c r="BN2766" s="0" t="n">
        <v>0</v>
      </c>
      <c r="BO2766" s="0" t="n">
        <v>1</v>
      </c>
      <c r="BP2766" s="0" t="n">
        <v>3</v>
      </c>
      <c r="BQ2766" s="0" t="n">
        <v>1</v>
      </c>
      <c r="BR2766" s="0" t="n">
        <v>0</v>
      </c>
      <c r="BS2766" s="0" t="n">
        <v>0</v>
      </c>
      <c r="BT2766" s="0" t="n">
        <v>0</v>
      </c>
      <c r="BU2766" s="1" t="n">
        <v>1.637349E-010</v>
      </c>
      <c r="BV2766" s="1" t="n">
        <v>4.271406E-008</v>
      </c>
      <c r="BW2766" s="1" t="n">
        <v>6.063006E-010</v>
      </c>
      <c r="BX2766" s="0" t="n">
        <v>1</v>
      </c>
      <c r="BY2766" s="0" t="n">
        <v>1</v>
      </c>
      <c r="BZ2766" s="0" t="n">
        <v>0</v>
      </c>
      <c r="CA2766" s="0" t="n">
        <v>0</v>
      </c>
      <c r="CB2766" s="0" t="n">
        <v>0</v>
      </c>
      <c r="CC2766" s="0" t="n">
        <v>1</v>
      </c>
      <c r="CD2766" s="2" t="n">
        <f aca="false">SQRT(SUMSQ(AB2766:AD2766))</f>
        <v>0</v>
      </c>
      <c r="CE2766" s="2" t="n">
        <f aca="false">SQRT(SUMSQ(AP2766:AR2766))</f>
        <v>0</v>
      </c>
      <c r="CF2766" s="2" t="n">
        <f aca="false">SQRT(SUMSQ(BD2766:BF2766))</f>
        <v>0</v>
      </c>
      <c r="CG2766" s="2" t="n">
        <f aca="false">SQRT(SUMSQ(BR2766:BT2766))</f>
        <v>0</v>
      </c>
      <c r="CH2766" s="2" t="n">
        <f aca="false">DEGREES(2*ACOS(AH2766))</f>
        <v>0</v>
      </c>
      <c r="CI2766" s="2" t="n">
        <f aca="false">DEGREES(2*ACOS(AV2766))</f>
        <v>2.51114849878094</v>
      </c>
      <c r="CJ2766" s="2" t="n">
        <f aca="false">DEGREES(2*ACOS(BJ2766))</f>
        <v>0</v>
      </c>
      <c r="CK2766" s="2" t="n">
        <f aca="false">DEGREES(2*ACOS(BX2766))</f>
        <v>0</v>
      </c>
      <c r="CL2766" s="0" t="n">
        <f aca="false">ABS(AI2766-1)</f>
        <v>0</v>
      </c>
      <c r="CM2766" s="0" t="n">
        <f aca="false">ABS(AW2766-1)</f>
        <v>0</v>
      </c>
      <c r="CN2766" s="0" t="n">
        <f aca="false">ABS(BK2766-1)</f>
        <v>0</v>
      </c>
      <c r="CO2766" s="0" t="n">
        <f aca="false">ABS(BY2766-1)</f>
        <v>0</v>
      </c>
      <c r="CP2766" s="3" t="n">
        <f aca="false">DEGREES(2*ACOS(AH2766))</f>
        <v>0</v>
      </c>
      <c r="CQ2766" s="3" t="n">
        <f aca="false">DEGREES(2*ACOS(AV2766))</f>
        <v>2.51114849878094</v>
      </c>
      <c r="CR2766" s="3" t="n">
        <f aca="false">DEGREES(2*ACOS(BJ2766))</f>
        <v>0</v>
      </c>
      <c r="CS2766" s="3" t="n">
        <f aca="false">DEGREES(2*ACOS(CC2766))</f>
        <v>0</v>
      </c>
      <c r="CT2766" s="0" t="n">
        <f aca="false">SUM(CD2766:CR2766)</f>
        <v>5.02229699756188</v>
      </c>
      <c r="CU2766" s="4" t="n">
        <f aca="false">(CT2766-MIN($CT$5:$CT$1744))/(MAX($CT$5:$CT$1744)-MIN($CT$5:$CT$1744))</f>
        <v>0.479347391229532</v>
      </c>
      <c r="CV2766" s="0" t="n">
        <f aca="false">SUM(CD2766,CH2766,CL2766,CP2766)</f>
        <v>0</v>
      </c>
      <c r="CW2766" s="0" t="n">
        <f aca="false">SUM(CE2766,CI2766,CM2766,CQ2766)</f>
        <v>5.02229699756188</v>
      </c>
      <c r="CX2766" s="0" t="n">
        <f aca="false">SUM(CF2766,CJ2766,CN2766,CR2766)</f>
        <v>0</v>
      </c>
      <c r="CY2766" s="0" t="n">
        <f aca="false">SUM(CG2766,CK2766,CO2766)</f>
        <v>0</v>
      </c>
      <c r="CZ2766" s="5" t="str">
        <f aca="false">IF(CD2766=0,IF(CH2766=0,IF(CL2766=0,IF(CP2766=0,"NULL","4"),"3"),"2"),"1")</f>
        <v>NULL</v>
      </c>
    </row>
    <row r="2767" customFormat="false" ht="14.9" hidden="false" customHeight="false" outlineLevel="0" collapsed="false">
      <c r="A2767" s="0" t="n">
        <v>2490.105</v>
      </c>
      <c r="B2767" s="0" t="n">
        <v>3.539343</v>
      </c>
      <c r="C2767" s="0" t="n">
        <v>2.514673</v>
      </c>
      <c r="D2767" s="0" t="n">
        <v>1.146856</v>
      </c>
      <c r="E2767" s="0" t="n">
        <v>-0.2331281</v>
      </c>
      <c r="F2767" s="0" t="n">
        <v>-0.1074984</v>
      </c>
      <c r="G2767" s="0" t="n">
        <v>-0.002054656</v>
      </c>
      <c r="H2767" s="0" t="n">
        <v>0.966484</v>
      </c>
      <c r="I2767" s="0" t="n">
        <v>0.258476</v>
      </c>
      <c r="J2767" s="0" t="n">
        <v>0.001902283</v>
      </c>
      <c r="K2767" s="0" t="n">
        <v>0.8433853</v>
      </c>
      <c r="L2767" s="0" t="n">
        <v>-0.002985975</v>
      </c>
      <c r="M2767" s="0" t="n">
        <v>0.5372975</v>
      </c>
      <c r="N2767" s="0" t="n">
        <v>1</v>
      </c>
      <c r="O2767" s="0" t="n">
        <v>0</v>
      </c>
      <c r="P2767" s="0" t="n">
        <v>0</v>
      </c>
      <c r="Q2767" s="0" t="n">
        <v>0</v>
      </c>
      <c r="R2767" s="0" t="n">
        <v>55.56862</v>
      </c>
      <c r="S2767" s="0" t="n">
        <v>45.52938</v>
      </c>
      <c r="T2767" s="0" t="n">
        <v>21.12394</v>
      </c>
      <c r="U2767" s="0" t="n">
        <v>1.88938</v>
      </c>
      <c r="V2767" s="0" t="n">
        <v>17.25374</v>
      </c>
      <c r="W2767" s="0" t="n">
        <v>20.56738</v>
      </c>
      <c r="X2767" s="0" t="n">
        <v>33.49152</v>
      </c>
      <c r="Y2767" s="0" t="n">
        <v>39.17295</v>
      </c>
      <c r="Z2767" s="0" t="n">
        <v>0</v>
      </c>
      <c r="AA2767" s="0" t="n">
        <v>1</v>
      </c>
      <c r="AB2767" s="0" t="n">
        <v>0</v>
      </c>
      <c r="AC2767" s="0" t="n">
        <v>0</v>
      </c>
      <c r="AD2767" s="0" t="n">
        <v>0</v>
      </c>
      <c r="AE2767" s="1" t="n">
        <v>-3.335864E-010</v>
      </c>
      <c r="AF2767" s="1" t="n">
        <v>7.140605E-009</v>
      </c>
      <c r="AG2767" s="1" t="n">
        <v>2.910179E-010</v>
      </c>
      <c r="AH2767" s="0" t="n">
        <v>1</v>
      </c>
      <c r="AI2767" s="0" t="n">
        <v>1</v>
      </c>
      <c r="AJ2767" s="0" t="n">
        <v>0</v>
      </c>
      <c r="AK2767" s="0" t="n">
        <v>0</v>
      </c>
      <c r="AL2767" s="0" t="n">
        <v>0</v>
      </c>
      <c r="AM2767" s="0" t="n">
        <v>1</v>
      </c>
      <c r="AN2767" s="0" t="n">
        <v>1</v>
      </c>
      <c r="AO2767" s="0" t="n">
        <v>1</v>
      </c>
      <c r="AP2767" s="0" t="n">
        <v>0</v>
      </c>
      <c r="AQ2767" s="0" t="n">
        <v>0</v>
      </c>
      <c r="AR2767" s="0" t="n">
        <v>0</v>
      </c>
      <c r="AS2767" s="0" t="n">
        <v>-0.02212533</v>
      </c>
      <c r="AT2767" s="0" t="n">
        <v>-0.01189141</v>
      </c>
      <c r="AU2767" s="0" t="n">
        <v>0.002032684</v>
      </c>
      <c r="AV2767" s="0" t="n">
        <v>0.9996824</v>
      </c>
      <c r="AW2767" s="0" t="n">
        <v>1</v>
      </c>
      <c r="AX2767" s="0" t="n">
        <v>0</v>
      </c>
      <c r="AY2767" s="0" t="n">
        <v>0</v>
      </c>
      <c r="AZ2767" s="0" t="n">
        <v>0</v>
      </c>
      <c r="BA2767" s="0" t="n">
        <v>1</v>
      </c>
      <c r="BB2767" s="0" t="n">
        <v>2</v>
      </c>
      <c r="BC2767" s="0" t="n">
        <v>1</v>
      </c>
      <c r="BD2767" s="0" t="n">
        <v>0</v>
      </c>
      <c r="BE2767" s="0" t="n">
        <v>0</v>
      </c>
      <c r="BF2767" s="0" t="n">
        <v>0</v>
      </c>
      <c r="BG2767" s="1" t="n">
        <v>-1.184676E-010</v>
      </c>
      <c r="BH2767" s="1" t="n">
        <v>-5.18866E-008</v>
      </c>
      <c r="BI2767" s="1" t="n">
        <v>5.590471E-010</v>
      </c>
      <c r="BJ2767" s="0" t="n">
        <v>1</v>
      </c>
      <c r="BK2767" s="0" t="n">
        <v>1</v>
      </c>
      <c r="BL2767" s="0" t="n">
        <v>0</v>
      </c>
      <c r="BM2767" s="0" t="n">
        <v>0</v>
      </c>
      <c r="BN2767" s="0" t="n">
        <v>0</v>
      </c>
      <c r="BO2767" s="0" t="n">
        <v>1</v>
      </c>
      <c r="BP2767" s="0" t="n">
        <v>3</v>
      </c>
      <c r="BQ2767" s="0" t="n">
        <v>1</v>
      </c>
      <c r="BR2767" s="0" t="n">
        <v>0</v>
      </c>
      <c r="BS2767" s="0" t="n">
        <v>0</v>
      </c>
      <c r="BT2767" s="0" t="n">
        <v>0</v>
      </c>
      <c r="BU2767" s="1" t="n">
        <v>-1.184676E-010</v>
      </c>
      <c r="BV2767" s="1" t="n">
        <v>-5.18866E-008</v>
      </c>
      <c r="BW2767" s="1" t="n">
        <v>5.590471E-010</v>
      </c>
      <c r="BX2767" s="0" t="n">
        <v>1</v>
      </c>
      <c r="BY2767" s="0" t="n">
        <v>1</v>
      </c>
      <c r="BZ2767" s="0" t="n">
        <v>0</v>
      </c>
      <c r="CA2767" s="0" t="n">
        <v>0</v>
      </c>
      <c r="CB2767" s="0" t="n">
        <v>0</v>
      </c>
      <c r="CC2767" s="0" t="n">
        <v>1</v>
      </c>
      <c r="CD2767" s="2" t="n">
        <f aca="false">SQRT(SUMSQ(AB2767:AD2767))</f>
        <v>0</v>
      </c>
      <c r="CE2767" s="2" t="n">
        <f aca="false">SQRT(SUMSQ(AP2767:AR2767))</f>
        <v>0</v>
      </c>
      <c r="CF2767" s="2" t="n">
        <f aca="false">SQRT(SUMSQ(BD2767:BF2767))</f>
        <v>0</v>
      </c>
      <c r="CG2767" s="2" t="n">
        <f aca="false">SQRT(SUMSQ(BR2767:BT2767))</f>
        <v>0</v>
      </c>
      <c r="CH2767" s="2" t="n">
        <f aca="false">DEGREES(2*ACOS(AH2767))</f>
        <v>0</v>
      </c>
      <c r="CI2767" s="2" t="n">
        <f aca="false">DEGREES(2*ACOS(AV2767))</f>
        <v>2.88814749035139</v>
      </c>
      <c r="CJ2767" s="2" t="n">
        <f aca="false">DEGREES(2*ACOS(BJ2767))</f>
        <v>0</v>
      </c>
      <c r="CK2767" s="2" t="n">
        <f aca="false">DEGREES(2*ACOS(BX2767))</f>
        <v>0</v>
      </c>
      <c r="CL2767" s="0" t="n">
        <f aca="false">ABS(AI2767-1)</f>
        <v>0</v>
      </c>
      <c r="CM2767" s="0" t="n">
        <f aca="false">ABS(AW2767-1)</f>
        <v>0</v>
      </c>
      <c r="CN2767" s="0" t="n">
        <f aca="false">ABS(BK2767-1)</f>
        <v>0</v>
      </c>
      <c r="CO2767" s="0" t="n">
        <f aca="false">ABS(BY2767-1)</f>
        <v>0</v>
      </c>
      <c r="CP2767" s="3" t="n">
        <f aca="false">DEGREES(2*ACOS(AH2767))</f>
        <v>0</v>
      </c>
      <c r="CQ2767" s="3" t="n">
        <f aca="false">DEGREES(2*ACOS(AV2767))</f>
        <v>2.88814749035139</v>
      </c>
      <c r="CR2767" s="3" t="n">
        <f aca="false">DEGREES(2*ACOS(BJ2767))</f>
        <v>0</v>
      </c>
      <c r="CS2767" s="3" t="n">
        <f aca="false">DEGREES(2*ACOS(CC2767))</f>
        <v>0</v>
      </c>
      <c r="CT2767" s="0" t="n">
        <f aca="false">SUM(CD2767:CR2767)</f>
        <v>5.77629498070278</v>
      </c>
      <c r="CU2767" s="4" t="n">
        <f aca="false">(CT2767-MIN($CT$5:$CT$1744))/(MAX($CT$5:$CT$1744)-MIN($CT$5:$CT$1744))</f>
        <v>0.551311866127545</v>
      </c>
      <c r="CV2767" s="0" t="n">
        <f aca="false">SUM(CD2767,CH2767,CL2767,CP2767)</f>
        <v>0</v>
      </c>
      <c r="CW2767" s="0" t="n">
        <f aca="false">SUM(CE2767,CI2767,CM2767,CQ2767)</f>
        <v>5.77629498070278</v>
      </c>
      <c r="CX2767" s="0" t="n">
        <f aca="false">SUM(CF2767,CJ2767,CN2767,CR2767)</f>
        <v>0</v>
      </c>
      <c r="CY2767" s="0" t="n">
        <f aca="false">SUM(CG2767,CK2767,CO2767)</f>
        <v>0</v>
      </c>
      <c r="CZ2767" s="5" t="str">
        <f aca="false">IF(CD2767=0,IF(CH2767=0,IF(CL2767=0,IF(CP2767=0,"NULL","4"),"3"),"2"),"1")</f>
        <v>NULL</v>
      </c>
    </row>
    <row r="2768" customFormat="false" ht="14.9" hidden="false" customHeight="false" outlineLevel="0" collapsed="false">
      <c r="A2768" s="0" t="n">
        <v>2490.163</v>
      </c>
      <c r="B2768" s="0" t="n">
        <v>3.539343</v>
      </c>
      <c r="C2768" s="0" t="n">
        <v>2.514673</v>
      </c>
      <c r="D2768" s="0" t="n">
        <v>1.146856</v>
      </c>
      <c r="E2768" s="0" t="n">
        <v>-0.2522418</v>
      </c>
      <c r="F2768" s="0" t="n">
        <v>-0.1217638</v>
      </c>
      <c r="G2768" s="0" t="n">
        <v>0.004660389</v>
      </c>
      <c r="H2768" s="0" t="n">
        <v>0.9599615</v>
      </c>
      <c r="I2768" s="0" t="n">
        <v>0.258476</v>
      </c>
      <c r="J2768" s="0" t="n">
        <v>0.00190186</v>
      </c>
      <c r="K2768" s="0" t="n">
        <v>0.8433882</v>
      </c>
      <c r="L2768" s="0" t="n">
        <v>-0.002985347</v>
      </c>
      <c r="M2768" s="0" t="n">
        <v>0.5372931</v>
      </c>
      <c r="N2768" s="0" t="n">
        <v>1</v>
      </c>
      <c r="O2768" s="0" t="n">
        <v>0</v>
      </c>
      <c r="P2768" s="0" t="n">
        <v>0</v>
      </c>
      <c r="Q2768" s="0" t="n">
        <v>0</v>
      </c>
      <c r="R2768" s="0" t="n">
        <v>44.3695</v>
      </c>
      <c r="S2768" s="0" t="n">
        <v>36.44845</v>
      </c>
      <c r="T2768" s="0" t="n">
        <v>16.91846</v>
      </c>
      <c r="U2768" s="0" t="n">
        <v>1.681903</v>
      </c>
      <c r="V2768" s="0" t="n">
        <v>13.87654</v>
      </c>
      <c r="W2768" s="0" t="n">
        <v>16.42665</v>
      </c>
      <c r="X2768" s="0" t="n">
        <v>26.82957</v>
      </c>
      <c r="Y2768" s="0" t="n">
        <v>31.33142</v>
      </c>
      <c r="Z2768" s="0" t="n">
        <v>0</v>
      </c>
      <c r="AA2768" s="0" t="n">
        <v>1</v>
      </c>
      <c r="AB2768" s="0" t="n">
        <v>0</v>
      </c>
      <c r="AC2768" s="0" t="n">
        <v>0</v>
      </c>
      <c r="AD2768" s="0" t="n">
        <v>0</v>
      </c>
      <c r="AE2768" s="1" t="n">
        <v>-2.180325E-011</v>
      </c>
      <c r="AF2768" s="1" t="n">
        <v>2.24686E-008</v>
      </c>
      <c r="AG2768" s="1" t="n">
        <v>9.208406E-010</v>
      </c>
      <c r="AH2768" s="0" t="n">
        <v>1</v>
      </c>
      <c r="AI2768" s="0" t="n">
        <v>1</v>
      </c>
      <c r="AJ2768" s="0" t="n">
        <v>0</v>
      </c>
      <c r="AK2768" s="0" t="n">
        <v>0</v>
      </c>
      <c r="AL2768" s="0" t="n">
        <v>0</v>
      </c>
      <c r="AM2768" s="0" t="n">
        <v>1</v>
      </c>
      <c r="AN2768" s="0" t="n">
        <v>1</v>
      </c>
      <c r="AO2768" s="0" t="n">
        <v>1</v>
      </c>
      <c r="AP2768" s="0" t="n">
        <v>0</v>
      </c>
      <c r="AQ2768" s="0" t="n">
        <v>0</v>
      </c>
      <c r="AR2768" s="0" t="n">
        <v>0</v>
      </c>
      <c r="AS2768" s="0" t="n">
        <v>-0.02083477</v>
      </c>
      <c r="AT2768" s="0" t="n">
        <v>-0.01272987</v>
      </c>
      <c r="AU2768" s="0" t="n">
        <v>0.007750603</v>
      </c>
      <c r="AV2768" s="0" t="n">
        <v>0.9996719</v>
      </c>
      <c r="AW2768" s="0" t="n">
        <v>1</v>
      </c>
      <c r="AX2768" s="0" t="n">
        <v>0</v>
      </c>
      <c r="AY2768" s="0" t="n">
        <v>0</v>
      </c>
      <c r="AZ2768" s="0" t="n">
        <v>0</v>
      </c>
      <c r="BA2768" s="0" t="n">
        <v>1</v>
      </c>
      <c r="BB2768" s="0" t="n">
        <v>2</v>
      </c>
      <c r="BC2768" s="0" t="n">
        <v>1</v>
      </c>
      <c r="BD2768" s="0" t="n">
        <v>0</v>
      </c>
      <c r="BE2768" s="0" t="n">
        <v>0</v>
      </c>
      <c r="BF2768" s="0" t="n">
        <v>0</v>
      </c>
      <c r="BG2768" s="1" t="n">
        <v>-2.978002E-011</v>
      </c>
      <c r="BH2768" s="1" t="n">
        <v>2.110383E-008</v>
      </c>
      <c r="BI2768" s="1" t="n">
        <v>9.363817E-010</v>
      </c>
      <c r="BJ2768" s="0" t="n">
        <v>1</v>
      </c>
      <c r="BK2768" s="0" t="n">
        <v>1</v>
      </c>
      <c r="BL2768" s="0" t="n">
        <v>0</v>
      </c>
      <c r="BM2768" s="0" t="n">
        <v>0</v>
      </c>
      <c r="BN2768" s="0" t="n">
        <v>0</v>
      </c>
      <c r="BO2768" s="0" t="n">
        <v>1</v>
      </c>
      <c r="BP2768" s="0" t="n">
        <v>3</v>
      </c>
      <c r="BQ2768" s="0" t="n">
        <v>1</v>
      </c>
      <c r="BR2768" s="0" t="n">
        <v>0</v>
      </c>
      <c r="BS2768" s="0" t="n">
        <v>0</v>
      </c>
      <c r="BT2768" s="0" t="n">
        <v>0</v>
      </c>
      <c r="BU2768" s="1" t="n">
        <v>-2.978002E-011</v>
      </c>
      <c r="BV2768" s="1" t="n">
        <v>2.110383E-008</v>
      </c>
      <c r="BW2768" s="1" t="n">
        <v>9.363817E-010</v>
      </c>
      <c r="BX2768" s="0" t="n">
        <v>1</v>
      </c>
      <c r="BY2768" s="0" t="n">
        <v>1</v>
      </c>
      <c r="BZ2768" s="0" t="n">
        <v>0</v>
      </c>
      <c r="CA2768" s="0" t="n">
        <v>0</v>
      </c>
      <c r="CB2768" s="0" t="n">
        <v>0</v>
      </c>
      <c r="CC2768" s="0" t="n">
        <v>1</v>
      </c>
      <c r="CD2768" s="2" t="n">
        <f aca="false">SQRT(SUMSQ(AB2768:AD2768))</f>
        <v>0</v>
      </c>
      <c r="CE2768" s="2" t="n">
        <f aca="false">SQRT(SUMSQ(AP2768:AR2768))</f>
        <v>0</v>
      </c>
      <c r="CF2768" s="2" t="n">
        <f aca="false">SQRT(SUMSQ(BD2768:BF2768))</f>
        <v>0</v>
      </c>
      <c r="CG2768" s="2" t="n">
        <f aca="false">SQRT(SUMSQ(BR2768:BT2768))</f>
        <v>0</v>
      </c>
      <c r="CH2768" s="2" t="n">
        <f aca="false">DEGREES(2*ACOS(AH2768))</f>
        <v>0</v>
      </c>
      <c r="CI2768" s="2" t="n">
        <f aca="false">DEGREES(2*ACOS(AV2768))</f>
        <v>2.93550359208956</v>
      </c>
      <c r="CJ2768" s="2" t="n">
        <f aca="false">DEGREES(2*ACOS(BJ2768))</f>
        <v>0</v>
      </c>
      <c r="CK2768" s="2" t="n">
        <f aca="false">DEGREES(2*ACOS(BX2768))</f>
        <v>0</v>
      </c>
      <c r="CL2768" s="0" t="n">
        <f aca="false">ABS(AI2768-1)</f>
        <v>0</v>
      </c>
      <c r="CM2768" s="0" t="n">
        <f aca="false">ABS(AW2768-1)</f>
        <v>0</v>
      </c>
      <c r="CN2768" s="0" t="n">
        <f aca="false">ABS(BK2768-1)</f>
        <v>0</v>
      </c>
      <c r="CO2768" s="0" t="n">
        <f aca="false">ABS(BY2768-1)</f>
        <v>0</v>
      </c>
      <c r="CP2768" s="3" t="n">
        <f aca="false">DEGREES(2*ACOS(AH2768))</f>
        <v>0</v>
      </c>
      <c r="CQ2768" s="3" t="n">
        <f aca="false">DEGREES(2*ACOS(AV2768))</f>
        <v>2.93550359208956</v>
      </c>
      <c r="CR2768" s="3" t="n">
        <f aca="false">DEGREES(2*ACOS(BJ2768))</f>
        <v>0</v>
      </c>
      <c r="CS2768" s="3" t="n">
        <f aca="false">DEGREES(2*ACOS(CC2768))</f>
        <v>0</v>
      </c>
      <c r="CT2768" s="0" t="n">
        <f aca="false">SUM(CD2768:CR2768)</f>
        <v>5.87100718417913</v>
      </c>
      <c r="CU2768" s="4" t="n">
        <f aca="false">(CT2768-MIN($CT$5:$CT$1744))/(MAX($CT$5:$CT$1744)-MIN($CT$5:$CT$1744))</f>
        <v>0.560351564033904</v>
      </c>
      <c r="CV2768" s="0" t="n">
        <f aca="false">SUM(CD2768,CH2768,CL2768,CP2768)</f>
        <v>0</v>
      </c>
      <c r="CW2768" s="0" t="n">
        <f aca="false">SUM(CE2768,CI2768,CM2768,CQ2768)</f>
        <v>5.87100718417913</v>
      </c>
      <c r="CX2768" s="0" t="n">
        <f aca="false">SUM(CF2768,CJ2768,CN2768,CR2768)</f>
        <v>0</v>
      </c>
      <c r="CY2768" s="0" t="n">
        <f aca="false">SUM(CG2768,CK2768,CO2768)</f>
        <v>0</v>
      </c>
      <c r="CZ2768" s="5" t="str">
        <f aca="false">IF(CD2768=0,IF(CH2768=0,IF(CL2768=0,IF(CP2768=0,"NULL","4"),"3"),"2"),"1")</f>
        <v>NULL</v>
      </c>
    </row>
    <row r="2769" customFormat="false" ht="14.9" hidden="false" customHeight="false" outlineLevel="0" collapsed="false">
      <c r="A2769" s="0" t="n">
        <v>2490.215</v>
      </c>
      <c r="B2769" s="0" t="n">
        <v>3.539343</v>
      </c>
      <c r="C2769" s="0" t="n">
        <v>2.514673</v>
      </c>
      <c r="D2769" s="0" t="n">
        <v>1.146856</v>
      </c>
      <c r="E2769" s="0" t="n">
        <v>-0.2539013</v>
      </c>
      <c r="F2769" s="0" t="n">
        <v>-0.124851</v>
      </c>
      <c r="G2769" s="0" t="n">
        <v>0.008222155</v>
      </c>
      <c r="H2769" s="0" t="n">
        <v>0.9591031</v>
      </c>
      <c r="I2769" s="0" t="n">
        <v>0.258476</v>
      </c>
      <c r="J2769" s="0" t="n">
        <v>0.001901622</v>
      </c>
      <c r="K2769" s="0" t="n">
        <v>0.8433898</v>
      </c>
      <c r="L2769" s="0" t="n">
        <v>-0.002984994</v>
      </c>
      <c r="M2769" s="0" t="n">
        <v>0.5372905</v>
      </c>
      <c r="N2769" s="0" t="n">
        <v>1</v>
      </c>
      <c r="O2769" s="0" t="n">
        <v>0</v>
      </c>
      <c r="P2769" s="0" t="n">
        <v>0</v>
      </c>
      <c r="Q2769" s="0" t="n">
        <v>0</v>
      </c>
      <c r="R2769" s="0" t="n">
        <v>44.32809</v>
      </c>
      <c r="S2769" s="0" t="n">
        <v>36.45575</v>
      </c>
      <c r="T2769" s="0" t="n">
        <v>16.91754</v>
      </c>
      <c r="U2769" s="0" t="n">
        <v>1.806559</v>
      </c>
      <c r="V2769" s="0" t="n">
        <v>13.92391</v>
      </c>
      <c r="W2769" s="0" t="n">
        <v>16.40866</v>
      </c>
      <c r="X2769" s="0" t="n">
        <v>26.85357</v>
      </c>
      <c r="Y2769" s="0" t="n">
        <v>31.30402</v>
      </c>
      <c r="Z2769" s="0" t="n">
        <v>0</v>
      </c>
      <c r="AA2769" s="0" t="n">
        <v>1</v>
      </c>
      <c r="AB2769" s="0" t="n">
        <v>0</v>
      </c>
      <c r="AC2769" s="0" t="n">
        <v>0</v>
      </c>
      <c r="AD2769" s="0" t="n">
        <v>0</v>
      </c>
      <c r="AE2769" s="1" t="n">
        <v>-6.066084E-011</v>
      </c>
      <c r="AF2769" s="1" t="n">
        <v>4.447618E-008</v>
      </c>
      <c r="AG2769" s="1" t="n">
        <v>7.616263E-010</v>
      </c>
      <c r="AH2769" s="0" t="n">
        <v>1</v>
      </c>
      <c r="AI2769" s="0" t="n">
        <v>1</v>
      </c>
      <c r="AJ2769" s="0" t="n">
        <v>0</v>
      </c>
      <c r="AK2769" s="0" t="n">
        <v>0</v>
      </c>
      <c r="AL2769" s="0" t="n">
        <v>0</v>
      </c>
      <c r="AM2769" s="0" t="n">
        <v>1</v>
      </c>
      <c r="AN2769" s="0" t="n">
        <v>1</v>
      </c>
      <c r="AO2769" s="0" t="n">
        <v>1</v>
      </c>
      <c r="AP2769" s="0" t="n">
        <v>0</v>
      </c>
      <c r="AQ2769" s="0" t="n">
        <v>0</v>
      </c>
      <c r="AR2769" s="0" t="n">
        <v>0</v>
      </c>
      <c r="AS2769" s="0" t="n">
        <v>-0.002221353</v>
      </c>
      <c r="AT2769" s="0" t="n">
        <v>-0.002177433</v>
      </c>
      <c r="AU2769" s="0" t="n">
        <v>0.004004142</v>
      </c>
      <c r="AV2769" s="0" t="n">
        <v>0.9999871</v>
      </c>
      <c r="AW2769" s="0" t="n">
        <v>1</v>
      </c>
      <c r="AX2769" s="0" t="n">
        <v>0</v>
      </c>
      <c r="AY2769" s="0" t="n">
        <v>0</v>
      </c>
      <c r="AZ2769" s="0" t="n">
        <v>0</v>
      </c>
      <c r="BA2769" s="0" t="n">
        <v>1</v>
      </c>
      <c r="BB2769" s="0" t="n">
        <v>2</v>
      </c>
      <c r="BC2769" s="0" t="n">
        <v>1</v>
      </c>
      <c r="BD2769" s="0" t="n">
        <v>0</v>
      </c>
      <c r="BE2769" s="0" t="n">
        <v>0</v>
      </c>
      <c r="BF2769" s="0" t="n">
        <v>0</v>
      </c>
      <c r="BG2769" s="1" t="n">
        <v>-1.203422E-011</v>
      </c>
      <c r="BH2769" s="1" t="n">
        <v>5.525172E-008</v>
      </c>
      <c r="BI2769" s="1" t="n">
        <v>8.827196E-010</v>
      </c>
      <c r="BJ2769" s="0" t="n">
        <v>1</v>
      </c>
      <c r="BK2769" s="0" t="n">
        <v>1</v>
      </c>
      <c r="BL2769" s="0" t="n">
        <v>0</v>
      </c>
      <c r="BM2769" s="0" t="n">
        <v>0</v>
      </c>
      <c r="BN2769" s="0" t="n">
        <v>0</v>
      </c>
      <c r="BO2769" s="0" t="n">
        <v>1</v>
      </c>
      <c r="BP2769" s="0" t="n">
        <v>3</v>
      </c>
      <c r="BQ2769" s="0" t="n">
        <v>1</v>
      </c>
      <c r="BR2769" s="0" t="n">
        <v>0</v>
      </c>
      <c r="BS2769" s="0" t="n">
        <v>0</v>
      </c>
      <c r="BT2769" s="0" t="n">
        <v>0</v>
      </c>
      <c r="BU2769" s="1" t="n">
        <v>-6.066084E-011</v>
      </c>
      <c r="BV2769" s="1" t="n">
        <v>4.447618E-008</v>
      </c>
      <c r="BW2769" s="1" t="n">
        <v>7.616263E-010</v>
      </c>
      <c r="BX2769" s="0" t="n">
        <v>1</v>
      </c>
      <c r="BY2769" s="0" t="n">
        <v>1</v>
      </c>
      <c r="BZ2769" s="0" t="n">
        <v>0</v>
      </c>
      <c r="CA2769" s="0" t="n">
        <v>0</v>
      </c>
      <c r="CB2769" s="0" t="n">
        <v>0</v>
      </c>
      <c r="CC2769" s="0" t="n">
        <v>1</v>
      </c>
      <c r="CD2769" s="2" t="n">
        <f aca="false">SQRT(SUMSQ(AB2769:AD2769))</f>
        <v>0</v>
      </c>
      <c r="CE2769" s="2" t="n">
        <f aca="false">SQRT(SUMSQ(AP2769:AR2769))</f>
        <v>0</v>
      </c>
      <c r="CF2769" s="2" t="n">
        <f aca="false">SQRT(SUMSQ(BD2769:BF2769))</f>
        <v>0</v>
      </c>
      <c r="CG2769" s="2" t="n">
        <f aca="false">SQRT(SUMSQ(BR2769:BT2769))</f>
        <v>0</v>
      </c>
      <c r="CH2769" s="2" t="n">
        <f aca="false">DEGREES(2*ACOS(AH2769))</f>
        <v>0</v>
      </c>
      <c r="CI2769" s="2" t="n">
        <f aca="false">DEGREES(2*ACOS(AV2769))</f>
        <v>0.582053557426056</v>
      </c>
      <c r="CJ2769" s="2" t="n">
        <f aca="false">DEGREES(2*ACOS(BJ2769))</f>
        <v>0</v>
      </c>
      <c r="CK2769" s="2" t="n">
        <f aca="false">DEGREES(2*ACOS(BX2769))</f>
        <v>0</v>
      </c>
      <c r="CL2769" s="0" t="n">
        <f aca="false">ABS(AI2769-1)</f>
        <v>0</v>
      </c>
      <c r="CM2769" s="0" t="n">
        <f aca="false">ABS(AW2769-1)</f>
        <v>0</v>
      </c>
      <c r="CN2769" s="0" t="n">
        <f aca="false">ABS(BK2769-1)</f>
        <v>0</v>
      </c>
      <c r="CO2769" s="0" t="n">
        <f aca="false">ABS(BY2769-1)</f>
        <v>0</v>
      </c>
      <c r="CP2769" s="3" t="n">
        <f aca="false">DEGREES(2*ACOS(AH2769))</f>
        <v>0</v>
      </c>
      <c r="CQ2769" s="3" t="n">
        <f aca="false">DEGREES(2*ACOS(AV2769))</f>
        <v>0.582053557426056</v>
      </c>
      <c r="CR2769" s="3" t="n">
        <f aca="false">DEGREES(2*ACOS(BJ2769))</f>
        <v>0</v>
      </c>
      <c r="CS2769" s="3" t="n">
        <f aca="false">DEGREES(2*ACOS(CC2769))</f>
        <v>0</v>
      </c>
      <c r="CT2769" s="0" t="n">
        <f aca="false">SUM(CD2769:CR2769)</f>
        <v>1.16410711485211</v>
      </c>
      <c r="CU2769" s="4" t="n">
        <f aca="false">(CT2769-MIN($CT$5:$CT$1744))/(MAX($CT$5:$CT$1744)-MIN($CT$5:$CT$1744))</f>
        <v>0.11110687179332</v>
      </c>
      <c r="CV2769" s="0" t="n">
        <f aca="false">SUM(CD2769,CH2769,CL2769,CP2769)</f>
        <v>0</v>
      </c>
      <c r="CW2769" s="0" t="n">
        <f aca="false">SUM(CE2769,CI2769,CM2769,CQ2769)</f>
        <v>1.16410711485211</v>
      </c>
      <c r="CX2769" s="0" t="n">
        <f aca="false">SUM(CF2769,CJ2769,CN2769,CR2769)</f>
        <v>0</v>
      </c>
      <c r="CY2769" s="0" t="n">
        <f aca="false">SUM(CG2769,CK2769,CO2769)</f>
        <v>0</v>
      </c>
      <c r="CZ2769" s="5" t="str">
        <f aca="false">IF(CD2769=0,IF(CH2769=0,IF(CL2769=0,IF(CP2769=0,"NULL","4"),"3"),"2"),"1")</f>
        <v>NULL</v>
      </c>
    </row>
    <row r="2770" customFormat="false" ht="14.9" hidden="false" customHeight="false" outlineLevel="0" collapsed="false">
      <c r="A2770" s="0" t="n">
        <v>2490.265</v>
      </c>
      <c r="B2770" s="0" t="n">
        <v>3.539343</v>
      </c>
      <c r="C2770" s="0" t="n">
        <v>2.514673</v>
      </c>
      <c r="D2770" s="0" t="n">
        <v>1.146856</v>
      </c>
      <c r="E2770" s="0" t="n">
        <v>-0.2515739</v>
      </c>
      <c r="F2770" s="0" t="n">
        <v>-0.1244949</v>
      </c>
      <c r="G2770" s="0" t="n">
        <v>0.009499595</v>
      </c>
      <c r="H2770" s="0" t="n">
        <v>0.9597507</v>
      </c>
      <c r="I2770" s="0" t="n">
        <v>0.258476</v>
      </c>
      <c r="J2770" s="0" t="n">
        <v>0.001901478</v>
      </c>
      <c r="K2770" s="0" t="n">
        <v>0.8433908</v>
      </c>
      <c r="L2770" s="0" t="n">
        <v>-0.002984779</v>
      </c>
      <c r="M2770" s="0" t="n">
        <v>0.537289</v>
      </c>
      <c r="N2770" s="0" t="n">
        <v>1</v>
      </c>
      <c r="O2770" s="0" t="n">
        <v>0</v>
      </c>
      <c r="P2770" s="0" t="n">
        <v>0</v>
      </c>
      <c r="Q2770" s="0" t="n">
        <v>0</v>
      </c>
      <c r="R2770" s="0" t="n">
        <v>53.19799</v>
      </c>
      <c r="S2770" s="0" t="n">
        <v>43.74568</v>
      </c>
      <c r="T2770" s="0" t="n">
        <v>20.29106</v>
      </c>
      <c r="U2770" s="0" t="n">
        <v>2.20173</v>
      </c>
      <c r="V2770" s="0" t="n">
        <v>16.72269</v>
      </c>
      <c r="W2770" s="0" t="n">
        <v>19.68791</v>
      </c>
      <c r="X2770" s="0" t="n">
        <v>32.23198</v>
      </c>
      <c r="Y2770" s="0" t="n">
        <v>37.54216</v>
      </c>
      <c r="Z2770" s="0" t="n">
        <v>0</v>
      </c>
      <c r="AA2770" s="0" t="n">
        <v>1</v>
      </c>
      <c r="AB2770" s="0" t="n">
        <v>0</v>
      </c>
      <c r="AC2770" s="0" t="n">
        <v>0</v>
      </c>
      <c r="AD2770" s="0" t="n">
        <v>0</v>
      </c>
      <c r="AE2770" s="1" t="n">
        <v>-1.554316E-010</v>
      </c>
      <c r="AF2770" s="1" t="n">
        <v>8.824534E-009</v>
      </c>
      <c r="AG2770" s="1" t="n">
        <v>-7.787023E-011</v>
      </c>
      <c r="AH2770" s="0" t="n">
        <v>1</v>
      </c>
      <c r="AI2770" s="0" t="n">
        <v>1</v>
      </c>
      <c r="AJ2770" s="0" t="n">
        <v>0</v>
      </c>
      <c r="AK2770" s="0" t="n">
        <v>0</v>
      </c>
      <c r="AL2770" s="0" t="n">
        <v>0</v>
      </c>
      <c r="AM2770" s="0" t="n">
        <v>1</v>
      </c>
      <c r="AN2770" s="0" t="n">
        <v>1</v>
      </c>
      <c r="AO2770" s="0" t="n">
        <v>1</v>
      </c>
      <c r="AP2770" s="0" t="n">
        <v>0</v>
      </c>
      <c r="AQ2770" s="0" t="n">
        <v>0</v>
      </c>
      <c r="AR2770" s="0" t="n">
        <v>0</v>
      </c>
      <c r="AS2770" s="0" t="n">
        <v>0.002235648</v>
      </c>
      <c r="AT2770" s="0" t="n">
        <v>0.0007652565</v>
      </c>
      <c r="AU2770" s="0" t="n">
        <v>0.001417735</v>
      </c>
      <c r="AV2770" s="0" t="n">
        <v>0.9999959</v>
      </c>
      <c r="AW2770" s="0" t="n">
        <v>1</v>
      </c>
      <c r="AX2770" s="0" t="n">
        <v>0</v>
      </c>
      <c r="AY2770" s="0" t="n">
        <v>0</v>
      </c>
      <c r="AZ2770" s="0" t="n">
        <v>0</v>
      </c>
      <c r="BA2770" s="0" t="n">
        <v>1</v>
      </c>
      <c r="BB2770" s="0" t="n">
        <v>2</v>
      </c>
      <c r="BC2770" s="0" t="n">
        <v>1</v>
      </c>
      <c r="BD2770" s="0" t="n">
        <v>0</v>
      </c>
      <c r="BE2770" s="0" t="n">
        <v>0</v>
      </c>
      <c r="BF2770" s="0" t="n">
        <v>0</v>
      </c>
      <c r="BG2770" s="1" t="n">
        <v>-1.305904E-010</v>
      </c>
      <c r="BH2770" s="1" t="n">
        <v>-1.341167E-010</v>
      </c>
      <c r="BI2770" s="1" t="n">
        <v>-2.161485E-011</v>
      </c>
      <c r="BJ2770" s="0" t="n">
        <v>1</v>
      </c>
      <c r="BK2770" s="0" t="n">
        <v>1</v>
      </c>
      <c r="BL2770" s="0" t="n">
        <v>0</v>
      </c>
      <c r="BM2770" s="0" t="n">
        <v>0</v>
      </c>
      <c r="BN2770" s="0" t="n">
        <v>0</v>
      </c>
      <c r="BO2770" s="0" t="n">
        <v>1</v>
      </c>
      <c r="BP2770" s="0" t="n">
        <v>3</v>
      </c>
      <c r="BQ2770" s="0" t="n">
        <v>1</v>
      </c>
      <c r="BR2770" s="0" t="n">
        <v>0</v>
      </c>
      <c r="BS2770" s="0" t="n">
        <v>0</v>
      </c>
      <c r="BT2770" s="0" t="n">
        <v>0</v>
      </c>
      <c r="BU2770" s="1" t="n">
        <v>-1.159216E-010</v>
      </c>
      <c r="BV2770" s="1" t="n">
        <v>9.73372E-009</v>
      </c>
      <c r="BW2770" s="1" t="n">
        <v>-1.874274E-010</v>
      </c>
      <c r="BX2770" s="0" t="n">
        <v>1</v>
      </c>
      <c r="BY2770" s="0" t="n">
        <v>1</v>
      </c>
      <c r="BZ2770" s="0" t="n">
        <v>0</v>
      </c>
      <c r="CA2770" s="0" t="n">
        <v>0</v>
      </c>
      <c r="CB2770" s="0" t="n">
        <v>0</v>
      </c>
      <c r="CC2770" s="0" t="n">
        <v>1</v>
      </c>
      <c r="CD2770" s="2" t="n">
        <f aca="false">SQRT(SUMSQ(AB2770:AD2770))</f>
        <v>0</v>
      </c>
      <c r="CE2770" s="2" t="n">
        <f aca="false">SQRT(SUMSQ(AP2770:AR2770))</f>
        <v>0</v>
      </c>
      <c r="CF2770" s="2" t="n">
        <f aca="false">SQRT(SUMSQ(BD2770:BF2770))</f>
        <v>0</v>
      </c>
      <c r="CG2770" s="2" t="n">
        <f aca="false">SQRT(SUMSQ(BR2770:BT2770))</f>
        <v>0</v>
      </c>
      <c r="CH2770" s="2" t="n">
        <f aca="false">DEGREES(2*ACOS(AH2770))</f>
        <v>0</v>
      </c>
      <c r="CI2770" s="2" t="n">
        <f aca="false">DEGREES(2*ACOS(AV2770))</f>
        <v>0.328140399612455</v>
      </c>
      <c r="CJ2770" s="2" t="n">
        <f aca="false">DEGREES(2*ACOS(BJ2770))</f>
        <v>0</v>
      </c>
      <c r="CK2770" s="2" t="n">
        <f aca="false">DEGREES(2*ACOS(BX2770))</f>
        <v>0</v>
      </c>
      <c r="CL2770" s="0" t="n">
        <f aca="false">ABS(AI2770-1)</f>
        <v>0</v>
      </c>
      <c r="CM2770" s="0" t="n">
        <f aca="false">ABS(AW2770-1)</f>
        <v>0</v>
      </c>
      <c r="CN2770" s="0" t="n">
        <f aca="false">ABS(BK2770-1)</f>
        <v>0</v>
      </c>
      <c r="CO2770" s="0" t="n">
        <f aca="false">ABS(BY2770-1)</f>
        <v>0</v>
      </c>
      <c r="CP2770" s="3" t="n">
        <f aca="false">DEGREES(2*ACOS(AH2770))</f>
        <v>0</v>
      </c>
      <c r="CQ2770" s="3" t="n">
        <f aca="false">DEGREES(2*ACOS(AV2770))</f>
        <v>0.328140399612455</v>
      </c>
      <c r="CR2770" s="3" t="n">
        <f aca="false">DEGREES(2*ACOS(BJ2770))</f>
        <v>0</v>
      </c>
      <c r="CS2770" s="3" t="n">
        <f aca="false">DEGREES(2*ACOS(CC2770))</f>
        <v>0</v>
      </c>
      <c r="CT2770" s="0" t="n">
        <f aca="false">SUM(CD2770:CR2770)</f>
        <v>0.656280799224909</v>
      </c>
      <c r="CU2770" s="4" t="n">
        <f aca="false">(CT2770-MIN($CT$5:$CT$1744))/(MAX($CT$5:$CT$1744)-MIN($CT$5:$CT$1744))</f>
        <v>0.0626379700713059</v>
      </c>
      <c r="CV2770" s="0" t="n">
        <f aca="false">SUM(CD2770,CH2770,CL2770,CP2770)</f>
        <v>0</v>
      </c>
      <c r="CW2770" s="0" t="n">
        <f aca="false">SUM(CE2770,CI2770,CM2770,CQ2770)</f>
        <v>0.656280799224909</v>
      </c>
      <c r="CX2770" s="0" t="n">
        <f aca="false">SUM(CF2770,CJ2770,CN2770,CR2770)</f>
        <v>0</v>
      </c>
      <c r="CY2770" s="0" t="n">
        <f aca="false">SUM(CG2770,CK2770,CO2770)</f>
        <v>0</v>
      </c>
      <c r="CZ2770" s="5" t="str">
        <f aca="false">IF(CD2770=0,IF(CH2770=0,IF(CL2770=0,IF(CP2770=0,"NULL","4"),"3"),"2"),"1")</f>
        <v>NULL</v>
      </c>
    </row>
    <row r="2771" customFormat="false" ht="14.9" hidden="false" customHeight="false" outlineLevel="0" collapsed="false">
      <c r="A2771" s="0" t="n">
        <v>2490.316</v>
      </c>
      <c r="B2771" s="0" t="n">
        <v>3.539343</v>
      </c>
      <c r="C2771" s="0" t="n">
        <v>2.514673</v>
      </c>
      <c r="D2771" s="0" t="n">
        <v>1.146856</v>
      </c>
      <c r="E2771" s="0" t="n">
        <v>-0.2464864</v>
      </c>
      <c r="F2771" s="0" t="n">
        <v>-0.1205011</v>
      </c>
      <c r="G2771" s="0" t="n">
        <v>0.01203464</v>
      </c>
      <c r="H2771" s="0" t="n">
        <v>0.9615504</v>
      </c>
      <c r="I2771" s="0" t="n">
        <v>0.258476</v>
      </c>
      <c r="J2771" s="0" t="n">
        <v>0.001901399</v>
      </c>
      <c r="K2771" s="0" t="n">
        <v>0.8433914</v>
      </c>
      <c r="L2771" s="0" t="n">
        <v>-0.002984662</v>
      </c>
      <c r="M2771" s="0" t="n">
        <v>0.5372882</v>
      </c>
      <c r="N2771" s="0" t="n">
        <v>1</v>
      </c>
      <c r="O2771" s="0" t="n">
        <v>0</v>
      </c>
      <c r="P2771" s="0" t="n">
        <v>0</v>
      </c>
      <c r="Q2771" s="0" t="n">
        <v>0</v>
      </c>
      <c r="R2771" s="0" t="n">
        <v>55.43092</v>
      </c>
      <c r="S2771" s="0" t="n">
        <v>45.56519</v>
      </c>
      <c r="T2771" s="0" t="n">
        <v>21.13089</v>
      </c>
      <c r="U2771" s="0" t="n">
        <v>2.27884</v>
      </c>
      <c r="V2771" s="0" t="n">
        <v>17.41777</v>
      </c>
      <c r="W2771" s="0" t="n">
        <v>20.51162</v>
      </c>
      <c r="X2771" s="0" t="n">
        <v>33.57462</v>
      </c>
      <c r="Y2771" s="0" t="n">
        <v>39.09808</v>
      </c>
      <c r="Z2771" s="0" t="n">
        <v>0</v>
      </c>
      <c r="AA2771" s="0" t="n">
        <v>1</v>
      </c>
      <c r="AB2771" s="0" t="n">
        <v>0</v>
      </c>
      <c r="AC2771" s="0" t="n">
        <v>0</v>
      </c>
      <c r="AD2771" s="0" t="n">
        <v>0</v>
      </c>
      <c r="AE2771" s="1" t="n">
        <v>-1.625033E-010</v>
      </c>
      <c r="AF2771" s="1" t="n">
        <v>-3.116511E-008</v>
      </c>
      <c r="AG2771" s="1" t="n">
        <v>4.080103E-010</v>
      </c>
      <c r="AH2771" s="0" t="n">
        <v>1</v>
      </c>
      <c r="AI2771" s="0" t="n">
        <v>1</v>
      </c>
      <c r="AJ2771" s="0" t="n">
        <v>0</v>
      </c>
      <c r="AK2771" s="0" t="n">
        <v>0</v>
      </c>
      <c r="AL2771" s="0" t="n">
        <v>0</v>
      </c>
      <c r="AM2771" s="0" t="n">
        <v>1</v>
      </c>
      <c r="AN2771" s="0" t="n">
        <v>1</v>
      </c>
      <c r="AO2771" s="0" t="n">
        <v>1</v>
      </c>
      <c r="AP2771" s="0" t="n">
        <v>0</v>
      </c>
      <c r="AQ2771" s="0" t="n">
        <v>0</v>
      </c>
      <c r="AR2771" s="0" t="n">
        <v>0</v>
      </c>
      <c r="AS2771" s="0" t="n">
        <v>0.004979065</v>
      </c>
      <c r="AT2771" s="0" t="n">
        <v>0.00475143</v>
      </c>
      <c r="AU2771" s="0" t="n">
        <v>0.002034687</v>
      </c>
      <c r="AV2771" s="0" t="n">
        <v>0.9999743</v>
      </c>
      <c r="AW2771" s="0" t="n">
        <v>1</v>
      </c>
      <c r="AX2771" s="0" t="n">
        <v>0</v>
      </c>
      <c r="AY2771" s="0" t="n">
        <v>0</v>
      </c>
      <c r="AZ2771" s="0" t="n">
        <v>0</v>
      </c>
      <c r="BA2771" s="0" t="n">
        <v>1</v>
      </c>
      <c r="BB2771" s="0" t="n">
        <v>2</v>
      </c>
      <c r="BC2771" s="0" t="n">
        <v>1</v>
      </c>
      <c r="BD2771" s="0" t="n">
        <v>0</v>
      </c>
      <c r="BE2771" s="0" t="n">
        <v>0</v>
      </c>
      <c r="BF2771" s="0" t="n">
        <v>0</v>
      </c>
      <c r="BG2771" s="1" t="n">
        <v>-7.397688E-011</v>
      </c>
      <c r="BH2771" s="1" t="n">
        <v>-1.947825E-008</v>
      </c>
      <c r="BI2771" s="1" t="n">
        <v>6.318652E-010</v>
      </c>
      <c r="BJ2771" s="0" t="n">
        <v>1</v>
      </c>
      <c r="BK2771" s="0" t="n">
        <v>1</v>
      </c>
      <c r="BL2771" s="0" t="n">
        <v>0</v>
      </c>
      <c r="BM2771" s="0" t="n">
        <v>0</v>
      </c>
      <c r="BN2771" s="0" t="n">
        <v>0</v>
      </c>
      <c r="BO2771" s="0" t="n">
        <v>1</v>
      </c>
      <c r="BP2771" s="0" t="n">
        <v>3</v>
      </c>
      <c r="BQ2771" s="0" t="n">
        <v>1</v>
      </c>
      <c r="BR2771" s="0" t="n">
        <v>0</v>
      </c>
      <c r="BS2771" s="0" t="n">
        <v>0</v>
      </c>
      <c r="BT2771" s="0" t="n">
        <v>0</v>
      </c>
      <c r="BU2771" s="1" t="n">
        <v>-1.826684E-010</v>
      </c>
      <c r="BV2771" s="1" t="n">
        <v>-1.265996E-008</v>
      </c>
      <c r="BW2771" s="1" t="n">
        <v>3.546436E-010</v>
      </c>
      <c r="BX2771" s="0" t="n">
        <v>1</v>
      </c>
      <c r="BY2771" s="0" t="n">
        <v>1</v>
      </c>
      <c r="BZ2771" s="0" t="n">
        <v>0</v>
      </c>
      <c r="CA2771" s="0" t="n">
        <v>0</v>
      </c>
      <c r="CB2771" s="0" t="n">
        <v>0</v>
      </c>
      <c r="CC2771" s="0" t="n">
        <v>1</v>
      </c>
      <c r="CD2771" s="2" t="n">
        <f aca="false">SQRT(SUMSQ(AB2771:AD2771))</f>
        <v>0</v>
      </c>
      <c r="CE2771" s="2" t="n">
        <f aca="false">SQRT(SUMSQ(AP2771:AR2771))</f>
        <v>0</v>
      </c>
      <c r="CF2771" s="2" t="n">
        <f aca="false">SQRT(SUMSQ(BD2771:BF2771))</f>
        <v>0</v>
      </c>
      <c r="CG2771" s="2" t="n">
        <f aca="false">SQRT(SUMSQ(BR2771:BT2771))</f>
        <v>0</v>
      </c>
      <c r="CH2771" s="2" t="n">
        <f aca="false">DEGREES(2*ACOS(AH2771))</f>
        <v>0</v>
      </c>
      <c r="CI2771" s="2" t="n">
        <f aca="false">DEGREES(2*ACOS(AV2771))</f>
        <v>0.821552114350711</v>
      </c>
      <c r="CJ2771" s="2" t="n">
        <f aca="false">DEGREES(2*ACOS(BJ2771))</f>
        <v>0</v>
      </c>
      <c r="CK2771" s="2" t="n">
        <f aca="false">DEGREES(2*ACOS(BX2771))</f>
        <v>0</v>
      </c>
      <c r="CL2771" s="0" t="n">
        <f aca="false">ABS(AI2771-1)</f>
        <v>0</v>
      </c>
      <c r="CM2771" s="0" t="n">
        <f aca="false">ABS(AW2771-1)</f>
        <v>0</v>
      </c>
      <c r="CN2771" s="0" t="n">
        <f aca="false">ABS(BK2771-1)</f>
        <v>0</v>
      </c>
      <c r="CO2771" s="0" t="n">
        <f aca="false">ABS(BY2771-1)</f>
        <v>0</v>
      </c>
      <c r="CP2771" s="3" t="n">
        <f aca="false">DEGREES(2*ACOS(AH2771))</f>
        <v>0</v>
      </c>
      <c r="CQ2771" s="3" t="n">
        <f aca="false">DEGREES(2*ACOS(AV2771))</f>
        <v>0.821552114350711</v>
      </c>
      <c r="CR2771" s="3" t="n">
        <f aca="false">DEGREES(2*ACOS(BJ2771))</f>
        <v>0</v>
      </c>
      <c r="CS2771" s="3" t="n">
        <f aca="false">DEGREES(2*ACOS(CC2771))</f>
        <v>0</v>
      </c>
      <c r="CT2771" s="0" t="n">
        <f aca="false">SUM(CD2771:CR2771)</f>
        <v>1.64310422870142</v>
      </c>
      <c r="CU2771" s="4" t="n">
        <f aca="false">(CT2771-MIN($CT$5:$CT$1744))/(MAX($CT$5:$CT$1744)-MIN($CT$5:$CT$1744))</f>
        <v>0.156824203333711</v>
      </c>
      <c r="CV2771" s="0" t="n">
        <f aca="false">SUM(CD2771,CH2771,CL2771,CP2771)</f>
        <v>0</v>
      </c>
      <c r="CW2771" s="0" t="n">
        <f aca="false">SUM(CE2771,CI2771,CM2771,CQ2771)</f>
        <v>1.64310422870142</v>
      </c>
      <c r="CX2771" s="0" t="n">
        <f aca="false">SUM(CF2771,CJ2771,CN2771,CR2771)</f>
        <v>0</v>
      </c>
      <c r="CY2771" s="0" t="n">
        <f aca="false">SUM(CG2771,CK2771,CO2771)</f>
        <v>0</v>
      </c>
      <c r="CZ2771" s="5" t="str">
        <f aca="false">IF(CD2771=0,IF(CH2771=0,IF(CL2771=0,IF(CP2771=0,"NULL","4"),"3"),"2"),"1")</f>
        <v>NULL</v>
      </c>
    </row>
    <row r="2772" customFormat="false" ht="14.9" hidden="false" customHeight="false" outlineLevel="0" collapsed="false">
      <c r="A2772" s="0" t="n">
        <v>2490.365</v>
      </c>
      <c r="B2772" s="0" t="n">
        <v>3.539343</v>
      </c>
      <c r="C2772" s="0" t="n">
        <v>2.514673</v>
      </c>
      <c r="D2772" s="0" t="n">
        <v>1.146856</v>
      </c>
      <c r="E2772" s="0" t="n">
        <v>-0.2418665</v>
      </c>
      <c r="F2772" s="0" t="n">
        <v>-0.1158598</v>
      </c>
      <c r="G2772" s="0" t="n">
        <v>0.01409839</v>
      </c>
      <c r="H2772" s="0" t="n">
        <v>0.9632644</v>
      </c>
      <c r="I2772" s="0" t="n">
        <v>0.258476</v>
      </c>
      <c r="J2772" s="0" t="n">
        <v>0.001901335</v>
      </c>
      <c r="K2772" s="0" t="n">
        <v>0.8433917</v>
      </c>
      <c r="L2772" s="0" t="n">
        <v>-0.002984565</v>
      </c>
      <c r="M2772" s="0" t="n">
        <v>0.5372876</v>
      </c>
      <c r="N2772" s="0" t="n">
        <v>1</v>
      </c>
      <c r="O2772" s="0" t="n">
        <v>0</v>
      </c>
      <c r="P2772" s="0" t="n">
        <v>0</v>
      </c>
      <c r="Q2772" s="0" t="n">
        <v>0</v>
      </c>
      <c r="R2772" s="0" t="n">
        <v>53.25368</v>
      </c>
      <c r="S2772" s="0" t="n">
        <v>43.7291</v>
      </c>
      <c r="T2772" s="0" t="n">
        <v>20.2852</v>
      </c>
      <c r="U2772" s="0" t="n">
        <v>2.122216</v>
      </c>
      <c r="V2772" s="0" t="n">
        <v>16.71137</v>
      </c>
      <c r="W2772" s="0" t="n">
        <v>19.69765</v>
      </c>
      <c r="X2772" s="0" t="n">
        <v>32.22765</v>
      </c>
      <c r="Y2772" s="0" t="n">
        <v>37.52805</v>
      </c>
      <c r="Z2772" s="0" t="n">
        <v>0</v>
      </c>
      <c r="AA2772" s="0" t="n">
        <v>1</v>
      </c>
      <c r="AB2772" s="0" t="n">
        <v>0</v>
      </c>
      <c r="AC2772" s="0" t="n">
        <v>0</v>
      </c>
      <c r="AD2772" s="0" t="n">
        <v>0</v>
      </c>
      <c r="AE2772" s="1" t="n">
        <v>-4.332704E-011</v>
      </c>
      <c r="AF2772" s="1" t="n">
        <v>-8.07742E-008</v>
      </c>
      <c r="AG2772" s="1" t="n">
        <v>-2.546266E-010</v>
      </c>
      <c r="AH2772" s="0" t="n">
        <v>1</v>
      </c>
      <c r="AI2772" s="0" t="n">
        <v>1</v>
      </c>
      <c r="AJ2772" s="0" t="n">
        <v>0</v>
      </c>
      <c r="AK2772" s="0" t="n">
        <v>0</v>
      </c>
      <c r="AL2772" s="0" t="n">
        <v>0</v>
      </c>
      <c r="AM2772" s="0" t="n">
        <v>1</v>
      </c>
      <c r="AN2772" s="0" t="n">
        <v>1</v>
      </c>
      <c r="AO2772" s="0" t="n">
        <v>1</v>
      </c>
      <c r="AP2772" s="0" t="n">
        <v>0</v>
      </c>
      <c r="AQ2772" s="0" t="n">
        <v>0</v>
      </c>
      <c r="AR2772" s="0" t="n">
        <v>0</v>
      </c>
      <c r="AS2772" s="0" t="n">
        <v>0.004563781</v>
      </c>
      <c r="AT2772" s="0" t="n">
        <v>0.005230288</v>
      </c>
      <c r="AU2772" s="0" t="n">
        <v>0.001379594</v>
      </c>
      <c r="AV2772" s="0" t="n">
        <v>0.9999749</v>
      </c>
      <c r="AW2772" s="0" t="n">
        <v>1</v>
      </c>
      <c r="AX2772" s="0" t="n">
        <v>0</v>
      </c>
      <c r="AY2772" s="0" t="n">
        <v>0</v>
      </c>
      <c r="AZ2772" s="0" t="n">
        <v>0</v>
      </c>
      <c r="BA2772" s="0" t="n">
        <v>1</v>
      </c>
      <c r="BB2772" s="0" t="n">
        <v>2</v>
      </c>
      <c r="BC2772" s="0" t="n">
        <v>1</v>
      </c>
      <c r="BD2772" s="0" t="n">
        <v>0</v>
      </c>
      <c r="BE2772" s="0" t="n">
        <v>0</v>
      </c>
      <c r="BF2772" s="0" t="n">
        <v>0</v>
      </c>
      <c r="BG2772" s="1" t="n">
        <v>-4.332704E-011</v>
      </c>
      <c r="BH2772" s="1" t="n">
        <v>-8.07742E-008</v>
      </c>
      <c r="BI2772" s="1" t="n">
        <v>-2.546266E-010</v>
      </c>
      <c r="BJ2772" s="0" t="n">
        <v>1</v>
      </c>
      <c r="BK2772" s="0" t="n">
        <v>1</v>
      </c>
      <c r="BL2772" s="0" t="n">
        <v>0</v>
      </c>
      <c r="BM2772" s="0" t="n">
        <v>0</v>
      </c>
      <c r="BN2772" s="0" t="n">
        <v>0</v>
      </c>
      <c r="BO2772" s="0" t="n">
        <v>1</v>
      </c>
      <c r="BP2772" s="0" t="n">
        <v>3</v>
      </c>
      <c r="BQ2772" s="0" t="n">
        <v>1</v>
      </c>
      <c r="BR2772" s="0" t="n">
        <v>0</v>
      </c>
      <c r="BS2772" s="0" t="n">
        <v>0</v>
      </c>
      <c r="BT2772" s="0" t="n">
        <v>0</v>
      </c>
      <c r="BU2772" s="1" t="n">
        <v>-7.122478E-011</v>
      </c>
      <c r="BV2772" s="1" t="n">
        <v>-7.17485E-008</v>
      </c>
      <c r="BW2772" s="1" t="n">
        <v>-1.901681E-010</v>
      </c>
      <c r="BX2772" s="0" t="n">
        <v>1</v>
      </c>
      <c r="BY2772" s="0" t="n">
        <v>1</v>
      </c>
      <c r="BZ2772" s="0" t="n">
        <v>0</v>
      </c>
      <c r="CA2772" s="0" t="n">
        <v>0</v>
      </c>
      <c r="CB2772" s="0" t="n">
        <v>0</v>
      </c>
      <c r="CC2772" s="0" t="n">
        <v>1</v>
      </c>
      <c r="CD2772" s="2" t="n">
        <f aca="false">SQRT(SUMSQ(AB2772:AD2772))</f>
        <v>0</v>
      </c>
      <c r="CE2772" s="2" t="n">
        <f aca="false">SQRT(SUMSQ(AP2772:AR2772))</f>
        <v>0</v>
      </c>
      <c r="CF2772" s="2" t="n">
        <f aca="false">SQRT(SUMSQ(BD2772:BF2772))</f>
        <v>0</v>
      </c>
      <c r="CG2772" s="2" t="n">
        <f aca="false">SQRT(SUMSQ(BR2772:BT2772))</f>
        <v>0</v>
      </c>
      <c r="CH2772" s="2" t="n">
        <f aca="false">DEGREES(2*ACOS(AH2772))</f>
        <v>0</v>
      </c>
      <c r="CI2772" s="2" t="n">
        <f aca="false">DEGREES(2*ACOS(AV2772))</f>
        <v>0.811905334815534</v>
      </c>
      <c r="CJ2772" s="2" t="n">
        <f aca="false">DEGREES(2*ACOS(BJ2772))</f>
        <v>0</v>
      </c>
      <c r="CK2772" s="2" t="n">
        <f aca="false">DEGREES(2*ACOS(BX2772))</f>
        <v>0</v>
      </c>
      <c r="CL2772" s="0" t="n">
        <f aca="false">ABS(AI2772-1)</f>
        <v>0</v>
      </c>
      <c r="CM2772" s="0" t="n">
        <f aca="false">ABS(AW2772-1)</f>
        <v>0</v>
      </c>
      <c r="CN2772" s="0" t="n">
        <f aca="false">ABS(BK2772-1)</f>
        <v>0</v>
      </c>
      <c r="CO2772" s="0" t="n">
        <f aca="false">ABS(BY2772-1)</f>
        <v>0</v>
      </c>
      <c r="CP2772" s="3" t="n">
        <f aca="false">DEGREES(2*ACOS(AH2772))</f>
        <v>0</v>
      </c>
      <c r="CQ2772" s="3" t="n">
        <f aca="false">DEGREES(2*ACOS(AV2772))</f>
        <v>0.811905334815534</v>
      </c>
      <c r="CR2772" s="3" t="n">
        <f aca="false">DEGREES(2*ACOS(BJ2772))</f>
        <v>0</v>
      </c>
      <c r="CS2772" s="3" t="n">
        <f aca="false">DEGREES(2*ACOS(CC2772))</f>
        <v>0</v>
      </c>
      <c r="CT2772" s="0" t="n">
        <f aca="false">SUM(CD2772:CR2772)</f>
        <v>1.62381066963107</v>
      </c>
      <c r="CU2772" s="4" t="n">
        <f aca="false">(CT2772-MIN($CT$5:$CT$1744))/(MAX($CT$5:$CT$1744)-MIN($CT$5:$CT$1744))</f>
        <v>0.154982751660482</v>
      </c>
      <c r="CV2772" s="0" t="n">
        <f aca="false">SUM(CD2772,CH2772,CL2772,CP2772)</f>
        <v>0</v>
      </c>
      <c r="CW2772" s="0" t="n">
        <f aca="false">SUM(CE2772,CI2772,CM2772,CQ2772)</f>
        <v>1.62381066963107</v>
      </c>
      <c r="CX2772" s="0" t="n">
        <f aca="false">SUM(CF2772,CJ2772,CN2772,CR2772)</f>
        <v>0</v>
      </c>
      <c r="CY2772" s="0" t="n">
        <f aca="false">SUM(CG2772,CK2772,CO2772)</f>
        <v>0</v>
      </c>
      <c r="CZ2772" s="5" t="str">
        <f aca="false">IF(CD2772=0,IF(CH2772=0,IF(CL2772=0,IF(CP2772=0,"NULL","4"),"3"),"2"),"1")</f>
        <v>NULL</v>
      </c>
    </row>
    <row r="2773" customFormat="false" ht="14.9" hidden="false" customHeight="false" outlineLevel="0" collapsed="false">
      <c r="A2773" s="0" t="n">
        <v>2490.415</v>
      </c>
      <c r="B2773" s="0" t="n">
        <v>3.539343</v>
      </c>
      <c r="C2773" s="0" t="n">
        <v>2.514673</v>
      </c>
      <c r="D2773" s="0" t="n">
        <v>1.146856</v>
      </c>
      <c r="E2773" s="0" t="n">
        <v>-0.2398229</v>
      </c>
      <c r="F2773" s="0" t="n">
        <v>-0.1135771</v>
      </c>
      <c r="G2773" s="0" t="n">
        <v>0.01436176</v>
      </c>
      <c r="H2773" s="0" t="n">
        <v>0.964043</v>
      </c>
      <c r="I2773" s="0" t="n">
        <v>0.258476</v>
      </c>
      <c r="J2773" s="0" t="n">
        <v>0.001901335</v>
      </c>
      <c r="K2773" s="0" t="n">
        <v>0.8433918</v>
      </c>
      <c r="L2773" s="0" t="n">
        <v>-0.002984567</v>
      </c>
      <c r="M2773" s="0" t="n">
        <v>0.5372874</v>
      </c>
      <c r="N2773" s="0" t="n">
        <v>1</v>
      </c>
      <c r="O2773" s="0" t="n">
        <v>0</v>
      </c>
      <c r="P2773" s="0" t="n">
        <v>0</v>
      </c>
      <c r="Q2773" s="0" t="n">
        <v>0</v>
      </c>
      <c r="R2773" s="0" t="n">
        <v>53.28636</v>
      </c>
      <c r="S2773" s="0" t="n">
        <v>43.71486</v>
      </c>
      <c r="T2773" s="0" t="n">
        <v>20.28895</v>
      </c>
      <c r="U2773" s="0" t="n">
        <v>2.06407</v>
      </c>
      <c r="V2773" s="0" t="n">
        <v>16.70419</v>
      </c>
      <c r="W2773" s="0" t="n">
        <v>19.70111</v>
      </c>
      <c r="X2773" s="0" t="n">
        <v>32.2248</v>
      </c>
      <c r="Y2773" s="0" t="n">
        <v>37.5244</v>
      </c>
      <c r="Z2773" s="0" t="n">
        <v>0</v>
      </c>
      <c r="AA2773" s="0" t="n">
        <v>1</v>
      </c>
      <c r="AB2773" s="0" t="n">
        <v>0</v>
      </c>
      <c r="AC2773" s="0" t="n">
        <v>0</v>
      </c>
      <c r="AD2773" s="0" t="n">
        <v>0</v>
      </c>
      <c r="AE2773" s="1" t="n">
        <v>-4.947773E-010</v>
      </c>
      <c r="AF2773" s="1" t="n">
        <v>-4.609872E-008</v>
      </c>
      <c r="AG2773" s="1" t="n">
        <v>-1.834164E-009</v>
      </c>
      <c r="AH2773" s="0" t="n">
        <v>1</v>
      </c>
      <c r="AI2773" s="0" t="n">
        <v>1</v>
      </c>
      <c r="AJ2773" s="0" t="n">
        <v>0</v>
      </c>
      <c r="AK2773" s="0" t="n">
        <v>0</v>
      </c>
      <c r="AL2773" s="0" t="n">
        <v>0</v>
      </c>
      <c r="AM2773" s="0" t="n">
        <v>1</v>
      </c>
      <c r="AN2773" s="0" t="n">
        <v>1</v>
      </c>
      <c r="AO2773" s="0" t="n">
        <v>1</v>
      </c>
      <c r="AP2773" s="0" t="n">
        <v>0</v>
      </c>
      <c r="AQ2773" s="0" t="n">
        <v>0</v>
      </c>
      <c r="AR2773" s="0" t="n">
        <v>0</v>
      </c>
      <c r="AS2773" s="0" t="n">
        <v>0.002092286</v>
      </c>
      <c r="AT2773" s="0" t="n">
        <v>0.002382657</v>
      </c>
      <c r="AU2773" s="1" t="n">
        <v>-7.577366E-005</v>
      </c>
      <c r="AV2773" s="0" t="n">
        <v>0.9999948</v>
      </c>
      <c r="AW2773" s="0" t="n">
        <v>1</v>
      </c>
      <c r="AX2773" s="0" t="n">
        <v>0</v>
      </c>
      <c r="AY2773" s="0" t="n">
        <v>0</v>
      </c>
      <c r="AZ2773" s="0" t="n">
        <v>0</v>
      </c>
      <c r="BA2773" s="0" t="n">
        <v>1</v>
      </c>
      <c r="BB2773" s="0" t="n">
        <v>2</v>
      </c>
      <c r="BC2773" s="0" t="n">
        <v>1</v>
      </c>
      <c r="BD2773" s="0" t="n">
        <v>0</v>
      </c>
      <c r="BE2773" s="0" t="n">
        <v>0</v>
      </c>
      <c r="BF2773" s="0" t="n">
        <v>0</v>
      </c>
      <c r="BG2773" s="1" t="n">
        <v>-4.634359E-010</v>
      </c>
      <c r="BH2773" s="1" t="n">
        <v>-4.15539E-008</v>
      </c>
      <c r="BI2773" s="1" t="n">
        <v>-1.878812E-009</v>
      </c>
      <c r="BJ2773" s="0" t="n">
        <v>1</v>
      </c>
      <c r="BK2773" s="0" t="n">
        <v>1</v>
      </c>
      <c r="BL2773" s="0" t="n">
        <v>0</v>
      </c>
      <c r="BM2773" s="0" t="n">
        <v>0</v>
      </c>
      <c r="BN2773" s="0" t="n">
        <v>0</v>
      </c>
      <c r="BO2773" s="0" t="n">
        <v>1</v>
      </c>
      <c r="BP2773" s="0" t="n">
        <v>3</v>
      </c>
      <c r="BQ2773" s="0" t="n">
        <v>1</v>
      </c>
      <c r="BR2773" s="0" t="n">
        <v>0</v>
      </c>
      <c r="BS2773" s="0" t="n">
        <v>0</v>
      </c>
      <c r="BT2773" s="0" t="n">
        <v>0</v>
      </c>
      <c r="BU2773" s="1" t="n">
        <v>-4.947773E-010</v>
      </c>
      <c r="BV2773" s="1" t="n">
        <v>-4.609872E-008</v>
      </c>
      <c r="BW2773" s="1" t="n">
        <v>-1.834164E-009</v>
      </c>
      <c r="BX2773" s="0" t="n">
        <v>1</v>
      </c>
      <c r="BY2773" s="0" t="n">
        <v>1</v>
      </c>
      <c r="BZ2773" s="0" t="n">
        <v>0</v>
      </c>
      <c r="CA2773" s="0" t="n">
        <v>0</v>
      </c>
      <c r="CB2773" s="0" t="n">
        <v>0</v>
      </c>
      <c r="CC2773" s="0" t="n">
        <v>1</v>
      </c>
      <c r="CD2773" s="2" t="n">
        <f aca="false">SQRT(SUMSQ(AB2773:AD2773))</f>
        <v>0</v>
      </c>
      <c r="CE2773" s="2" t="n">
        <f aca="false">SQRT(SUMSQ(AP2773:AR2773))</f>
        <v>0</v>
      </c>
      <c r="CF2773" s="2" t="n">
        <f aca="false">SQRT(SUMSQ(BD2773:BF2773))</f>
        <v>0</v>
      </c>
      <c r="CG2773" s="2" t="n">
        <f aca="false">SQRT(SUMSQ(BR2773:BT2773))</f>
        <v>0</v>
      </c>
      <c r="CH2773" s="2" t="n">
        <f aca="false">DEGREES(2*ACOS(AH2773))</f>
        <v>0</v>
      </c>
      <c r="CI2773" s="2" t="n">
        <f aca="false">DEGREES(2*ACOS(AV2773))</f>
        <v>0.369546833993825</v>
      </c>
      <c r="CJ2773" s="2" t="n">
        <f aca="false">DEGREES(2*ACOS(BJ2773))</f>
        <v>0</v>
      </c>
      <c r="CK2773" s="2" t="n">
        <f aca="false">DEGREES(2*ACOS(BX2773))</f>
        <v>0</v>
      </c>
      <c r="CL2773" s="0" t="n">
        <f aca="false">ABS(AI2773-1)</f>
        <v>0</v>
      </c>
      <c r="CM2773" s="0" t="n">
        <f aca="false">ABS(AW2773-1)</f>
        <v>0</v>
      </c>
      <c r="CN2773" s="0" t="n">
        <f aca="false">ABS(BK2773-1)</f>
        <v>0</v>
      </c>
      <c r="CO2773" s="0" t="n">
        <f aca="false">ABS(BY2773-1)</f>
        <v>0</v>
      </c>
      <c r="CP2773" s="3" t="n">
        <f aca="false">DEGREES(2*ACOS(AH2773))</f>
        <v>0</v>
      </c>
      <c r="CQ2773" s="3" t="n">
        <f aca="false">DEGREES(2*ACOS(AV2773))</f>
        <v>0.369546833993825</v>
      </c>
      <c r="CR2773" s="3" t="n">
        <f aca="false">DEGREES(2*ACOS(BJ2773))</f>
        <v>0</v>
      </c>
      <c r="CS2773" s="3" t="n">
        <f aca="false">DEGREES(2*ACOS(CC2773))</f>
        <v>0</v>
      </c>
      <c r="CT2773" s="0" t="n">
        <f aca="false">SUM(CD2773:CR2773)</f>
        <v>0.739093667987651</v>
      </c>
      <c r="CU2773" s="4" t="n">
        <f aca="false">(CT2773-MIN($CT$5:$CT$1744))/(MAX($CT$5:$CT$1744)-MIN($CT$5:$CT$1744))</f>
        <v>0.0705419495899803</v>
      </c>
      <c r="CV2773" s="0" t="n">
        <f aca="false">SUM(CD2773,CH2773,CL2773,CP2773)</f>
        <v>0</v>
      </c>
      <c r="CW2773" s="0" t="n">
        <f aca="false">SUM(CE2773,CI2773,CM2773,CQ2773)</f>
        <v>0.739093667987651</v>
      </c>
      <c r="CX2773" s="0" t="n">
        <f aca="false">SUM(CF2773,CJ2773,CN2773,CR2773)</f>
        <v>0</v>
      </c>
      <c r="CY2773" s="0" t="n">
        <f aca="false">SUM(CG2773,CK2773,CO2773)</f>
        <v>0</v>
      </c>
      <c r="CZ2773" s="5" t="str">
        <f aca="false">IF(CD2773=0,IF(CH2773=0,IF(CL2773=0,IF(CP2773=0,"NULL","4"),"3"),"2"),"1")</f>
        <v>NULL</v>
      </c>
    </row>
    <row r="2774" customFormat="false" ht="14.9" hidden="false" customHeight="false" outlineLevel="0" collapsed="false">
      <c r="A2774" s="0" t="n">
        <v>2490.466</v>
      </c>
      <c r="B2774" s="0" t="n">
        <v>3.539343</v>
      </c>
      <c r="C2774" s="0" t="n">
        <v>2.514673</v>
      </c>
      <c r="D2774" s="0" t="n">
        <v>1.146856</v>
      </c>
      <c r="E2774" s="0" t="n">
        <v>-0.2318481</v>
      </c>
      <c r="F2774" s="0" t="n">
        <v>-0.1072515</v>
      </c>
      <c r="G2774" s="0" t="n">
        <v>0.01502881</v>
      </c>
      <c r="H2774" s="0" t="n">
        <v>0.9667046</v>
      </c>
      <c r="I2774" s="0" t="n">
        <v>0.258476</v>
      </c>
      <c r="J2774" s="0" t="n">
        <v>0.001901335</v>
      </c>
      <c r="K2774" s="0" t="n">
        <v>0.843392</v>
      </c>
      <c r="L2774" s="0" t="n">
        <v>-0.002984568</v>
      </c>
      <c r="M2774" s="0" t="n">
        <v>0.5372872</v>
      </c>
      <c r="N2774" s="0" t="n">
        <v>1</v>
      </c>
      <c r="O2774" s="0" t="n">
        <v>0</v>
      </c>
      <c r="P2774" s="0" t="n">
        <v>0</v>
      </c>
      <c r="Q2774" s="0" t="n">
        <v>0</v>
      </c>
      <c r="R2774" s="0" t="n">
        <v>55.53801</v>
      </c>
      <c r="S2774" s="0" t="n">
        <v>45.52328</v>
      </c>
      <c r="T2774" s="0" t="n">
        <v>21.13674</v>
      </c>
      <c r="U2774" s="0" t="n">
        <v>2.084796</v>
      </c>
      <c r="V2774" s="0" t="n">
        <v>17.38681</v>
      </c>
      <c r="W2774" s="0" t="n">
        <v>20.52766</v>
      </c>
      <c r="X2774" s="0" t="n">
        <v>33.56168</v>
      </c>
      <c r="Y2774" s="0" t="n">
        <v>39.089</v>
      </c>
      <c r="Z2774" s="0" t="n">
        <v>0</v>
      </c>
      <c r="AA2774" s="0" t="n">
        <v>1</v>
      </c>
      <c r="AB2774" s="0" t="n">
        <v>0</v>
      </c>
      <c r="AC2774" s="0" t="n">
        <v>0</v>
      </c>
      <c r="AD2774" s="0" t="n">
        <v>0</v>
      </c>
      <c r="AE2774" s="1" t="n">
        <v>-4.331998E-010</v>
      </c>
      <c r="AF2774" s="1" t="n">
        <v>-3.175738E-008</v>
      </c>
      <c r="AG2774" s="1" t="n">
        <v>-8.477133E-010</v>
      </c>
      <c r="AH2774" s="0" t="n">
        <v>1</v>
      </c>
      <c r="AI2774" s="0" t="n">
        <v>1</v>
      </c>
      <c r="AJ2774" s="0" t="n">
        <v>0</v>
      </c>
      <c r="AK2774" s="0" t="n">
        <v>0</v>
      </c>
      <c r="AL2774" s="0" t="n">
        <v>0</v>
      </c>
      <c r="AM2774" s="0" t="n">
        <v>1</v>
      </c>
      <c r="AN2774" s="0" t="n">
        <v>1</v>
      </c>
      <c r="AO2774" s="0" t="n">
        <v>1</v>
      </c>
      <c r="AP2774" s="0" t="n">
        <v>0</v>
      </c>
      <c r="AQ2774" s="0" t="n">
        <v>0</v>
      </c>
      <c r="AR2774" s="0" t="n">
        <v>0</v>
      </c>
      <c r="AS2774" s="0" t="n">
        <v>0.00815998</v>
      </c>
      <c r="AT2774" s="0" t="n">
        <v>0.006675341</v>
      </c>
      <c r="AU2774" s="1" t="n">
        <v>-7.836509E-006</v>
      </c>
      <c r="AV2774" s="0" t="n">
        <v>0.9999444</v>
      </c>
      <c r="AW2774" s="0" t="n">
        <v>1</v>
      </c>
      <c r="AX2774" s="0" t="n">
        <v>0</v>
      </c>
      <c r="AY2774" s="0" t="n">
        <v>0</v>
      </c>
      <c r="AZ2774" s="0" t="n">
        <v>0</v>
      </c>
      <c r="BA2774" s="0" t="n">
        <v>1</v>
      </c>
      <c r="BB2774" s="0" t="n">
        <v>2</v>
      </c>
      <c r="BC2774" s="0" t="n">
        <v>1</v>
      </c>
      <c r="BD2774" s="0" t="n">
        <v>0</v>
      </c>
      <c r="BE2774" s="0" t="n">
        <v>0</v>
      </c>
      <c r="BF2774" s="0" t="n">
        <v>0</v>
      </c>
      <c r="BG2774" s="1" t="n">
        <v>-4.192944E-010</v>
      </c>
      <c r="BH2774" s="1" t="n">
        <v>-3.669194E-008</v>
      </c>
      <c r="BI2774" s="1" t="n">
        <v>-8.1181E-010</v>
      </c>
      <c r="BJ2774" s="0" t="n">
        <v>1</v>
      </c>
      <c r="BK2774" s="0" t="n">
        <v>1</v>
      </c>
      <c r="BL2774" s="0" t="n">
        <v>0</v>
      </c>
      <c r="BM2774" s="0" t="n">
        <v>0</v>
      </c>
      <c r="BN2774" s="0" t="n">
        <v>0</v>
      </c>
      <c r="BO2774" s="0" t="n">
        <v>1</v>
      </c>
      <c r="BP2774" s="0" t="n">
        <v>3</v>
      </c>
      <c r="BQ2774" s="0" t="n">
        <v>1</v>
      </c>
      <c r="BR2774" s="0" t="n">
        <v>0</v>
      </c>
      <c r="BS2774" s="0" t="n">
        <v>0</v>
      </c>
      <c r="BT2774" s="0" t="n">
        <v>0</v>
      </c>
      <c r="BU2774" s="1" t="n">
        <v>-3.611167E-010</v>
      </c>
      <c r="BV2774" s="1" t="n">
        <v>-2.6757E-008</v>
      </c>
      <c r="BW2774" s="1" t="n">
        <v>-8.161112E-010</v>
      </c>
      <c r="BX2774" s="0" t="n">
        <v>1</v>
      </c>
      <c r="BY2774" s="0" t="n">
        <v>1</v>
      </c>
      <c r="BZ2774" s="0" t="n">
        <v>0</v>
      </c>
      <c r="CA2774" s="0" t="n">
        <v>0</v>
      </c>
      <c r="CB2774" s="0" t="n">
        <v>0</v>
      </c>
      <c r="CC2774" s="0" t="n">
        <v>1</v>
      </c>
      <c r="CD2774" s="2" t="n">
        <f aca="false">SQRT(SUMSQ(AB2774:AD2774))</f>
        <v>0</v>
      </c>
      <c r="CE2774" s="2" t="n">
        <f aca="false">SQRT(SUMSQ(AP2774:AR2774))</f>
        <v>0</v>
      </c>
      <c r="CF2774" s="2" t="n">
        <f aca="false">SQRT(SUMSQ(BD2774:BF2774))</f>
        <v>0</v>
      </c>
      <c r="CG2774" s="2" t="n">
        <f aca="false">SQRT(SUMSQ(BR2774:BT2774))</f>
        <v>0</v>
      </c>
      <c r="CH2774" s="2" t="n">
        <f aca="false">DEGREES(2*ACOS(AH2774))</f>
        <v>0</v>
      </c>
      <c r="CI2774" s="2" t="n">
        <f aca="false">DEGREES(2*ACOS(AV2774))</f>
        <v>1.20838975326634</v>
      </c>
      <c r="CJ2774" s="2" t="n">
        <f aca="false">DEGREES(2*ACOS(BJ2774))</f>
        <v>0</v>
      </c>
      <c r="CK2774" s="2" t="n">
        <f aca="false">DEGREES(2*ACOS(BX2774))</f>
        <v>0</v>
      </c>
      <c r="CL2774" s="0" t="n">
        <f aca="false">ABS(AI2774-1)</f>
        <v>0</v>
      </c>
      <c r="CM2774" s="0" t="n">
        <f aca="false">ABS(AW2774-1)</f>
        <v>0</v>
      </c>
      <c r="CN2774" s="0" t="n">
        <f aca="false">ABS(BK2774-1)</f>
        <v>0</v>
      </c>
      <c r="CO2774" s="0" t="n">
        <f aca="false">ABS(BY2774-1)</f>
        <v>0</v>
      </c>
      <c r="CP2774" s="3" t="n">
        <f aca="false">DEGREES(2*ACOS(AH2774))</f>
        <v>0</v>
      </c>
      <c r="CQ2774" s="3" t="n">
        <f aca="false">DEGREES(2*ACOS(AV2774))</f>
        <v>1.20838975326634</v>
      </c>
      <c r="CR2774" s="3" t="n">
        <f aca="false">DEGREES(2*ACOS(BJ2774))</f>
        <v>0</v>
      </c>
      <c r="CS2774" s="3" t="n">
        <f aca="false">DEGREES(2*ACOS(CC2774))</f>
        <v>0</v>
      </c>
      <c r="CT2774" s="0" t="n">
        <f aca="false">SUM(CD2774:CR2774)</f>
        <v>2.41677950653268</v>
      </c>
      <c r="CU2774" s="4" t="n">
        <f aca="false">(CT2774-MIN($CT$5:$CT$1744))/(MAX($CT$5:$CT$1744)-MIN($CT$5:$CT$1744))</f>
        <v>0.230666755111654</v>
      </c>
      <c r="CV2774" s="0" t="n">
        <f aca="false">SUM(CD2774,CH2774,CL2774,CP2774)</f>
        <v>0</v>
      </c>
      <c r="CW2774" s="0" t="n">
        <f aca="false">SUM(CE2774,CI2774,CM2774,CQ2774)</f>
        <v>2.41677950653268</v>
      </c>
      <c r="CX2774" s="0" t="n">
        <f aca="false">SUM(CF2774,CJ2774,CN2774,CR2774)</f>
        <v>0</v>
      </c>
      <c r="CY2774" s="0" t="n">
        <f aca="false">SUM(CG2774,CK2774,CO2774)</f>
        <v>0</v>
      </c>
      <c r="CZ2774" s="5" t="str">
        <f aca="false">IF(CD2774=0,IF(CH2774=0,IF(CL2774=0,IF(CP2774=0,"NULL","4"),"3"),"2"),"1")</f>
        <v>NULL</v>
      </c>
    </row>
    <row r="2775" customFormat="false" ht="14.9" hidden="false" customHeight="false" outlineLevel="0" collapsed="false">
      <c r="A2775" s="0" t="n">
        <v>2490.516</v>
      </c>
      <c r="B2775" s="0" t="n">
        <v>3.539343</v>
      </c>
      <c r="C2775" s="0" t="n">
        <v>2.514673</v>
      </c>
      <c r="D2775" s="0" t="n">
        <v>1.146856</v>
      </c>
      <c r="E2775" s="0" t="n">
        <v>-0.2276854</v>
      </c>
      <c r="F2775" s="0" t="n">
        <v>-0.1029648</v>
      </c>
      <c r="G2775" s="0" t="n">
        <v>0.01493574</v>
      </c>
      <c r="H2775" s="0" t="n">
        <v>0.9681604</v>
      </c>
      <c r="I2775" s="0" t="n">
        <v>0.258476</v>
      </c>
      <c r="J2775" s="0" t="n">
        <v>0.001901335</v>
      </c>
      <c r="K2775" s="0" t="n">
        <v>0.843392</v>
      </c>
      <c r="L2775" s="0" t="n">
        <v>-0.002984569</v>
      </c>
      <c r="M2775" s="0" t="n">
        <v>0.5372872</v>
      </c>
      <c r="N2775" s="0" t="n">
        <v>1</v>
      </c>
      <c r="O2775" s="0" t="n">
        <v>0</v>
      </c>
      <c r="P2775" s="0" t="n">
        <v>0</v>
      </c>
      <c r="Q2775" s="0" t="n">
        <v>0</v>
      </c>
      <c r="R2775" s="0" t="n">
        <v>55.56748</v>
      </c>
      <c r="S2775" s="0" t="n">
        <v>45.51084</v>
      </c>
      <c r="T2775" s="0" t="n">
        <v>21.13861</v>
      </c>
      <c r="U2775" s="0" t="n">
        <v>2.019398</v>
      </c>
      <c r="V2775" s="0" t="n">
        <v>17.3711</v>
      </c>
      <c r="W2775" s="0" t="n">
        <v>20.53373</v>
      </c>
      <c r="X2775" s="0" t="n">
        <v>33.55476</v>
      </c>
      <c r="Y2775" s="0" t="n">
        <v>39.09188</v>
      </c>
      <c r="Z2775" s="0" t="n">
        <v>0</v>
      </c>
      <c r="AA2775" s="0" t="n">
        <v>1</v>
      </c>
      <c r="AB2775" s="0" t="n">
        <v>0</v>
      </c>
      <c r="AC2775" s="0" t="n">
        <v>0</v>
      </c>
      <c r="AD2775" s="0" t="n">
        <v>0</v>
      </c>
      <c r="AE2775" s="1" t="n">
        <v>-8.990319E-012</v>
      </c>
      <c r="AF2775" s="1" t="n">
        <v>-9.935225E-008</v>
      </c>
      <c r="AG2775" s="1" t="n">
        <v>-3.393856E-010</v>
      </c>
      <c r="AH2775" s="0" t="n">
        <v>1</v>
      </c>
      <c r="AI2775" s="0" t="n">
        <v>1</v>
      </c>
      <c r="AJ2775" s="0" t="n">
        <v>0</v>
      </c>
      <c r="AK2775" s="0" t="n">
        <v>0</v>
      </c>
      <c r="AL2775" s="0" t="n">
        <v>0</v>
      </c>
      <c r="AM2775" s="0" t="n">
        <v>1</v>
      </c>
      <c r="AN2775" s="0" t="n">
        <v>1</v>
      </c>
      <c r="AO2775" s="0" t="n">
        <v>1</v>
      </c>
      <c r="AP2775" s="0" t="n">
        <v>0</v>
      </c>
      <c r="AQ2775" s="0" t="n">
        <v>0</v>
      </c>
      <c r="AR2775" s="0" t="n">
        <v>0</v>
      </c>
      <c r="AS2775" s="0" t="n">
        <v>0.004315875</v>
      </c>
      <c r="AT2775" s="0" t="n">
        <v>0.004332257</v>
      </c>
      <c r="AU2775" s="0" t="n">
        <v>-0.0006707229</v>
      </c>
      <c r="AV2775" s="0" t="n">
        <v>0.9999812</v>
      </c>
      <c r="AW2775" s="0" t="n">
        <v>1</v>
      </c>
      <c r="AX2775" s="0" t="n">
        <v>0</v>
      </c>
      <c r="AY2775" s="0" t="n">
        <v>0</v>
      </c>
      <c r="AZ2775" s="0" t="n">
        <v>0</v>
      </c>
      <c r="BA2775" s="0" t="n">
        <v>1</v>
      </c>
      <c r="BB2775" s="0" t="n">
        <v>2</v>
      </c>
      <c r="BC2775" s="0" t="n">
        <v>1</v>
      </c>
      <c r="BD2775" s="0" t="n">
        <v>0</v>
      </c>
      <c r="BE2775" s="0" t="n">
        <v>0</v>
      </c>
      <c r="BF2775" s="0" t="n">
        <v>0</v>
      </c>
      <c r="BG2775" s="1" t="n">
        <v>-2.52425E-011</v>
      </c>
      <c r="BH2775" s="1" t="n">
        <v>-8.941624E-008</v>
      </c>
      <c r="BI2775" s="1" t="n">
        <v>-2.317444E-010</v>
      </c>
      <c r="BJ2775" s="0" t="n">
        <v>1</v>
      </c>
      <c r="BK2775" s="0" t="n">
        <v>1</v>
      </c>
      <c r="BL2775" s="0" t="n">
        <v>0</v>
      </c>
      <c r="BM2775" s="0" t="n">
        <v>0</v>
      </c>
      <c r="BN2775" s="0" t="n">
        <v>0</v>
      </c>
      <c r="BO2775" s="0" t="n">
        <v>1</v>
      </c>
      <c r="BP2775" s="0" t="n">
        <v>3</v>
      </c>
      <c r="BQ2775" s="0" t="n">
        <v>1</v>
      </c>
      <c r="BR2775" s="0" t="n">
        <v>0</v>
      </c>
      <c r="BS2775" s="0" t="n">
        <v>0</v>
      </c>
      <c r="BT2775" s="0" t="n">
        <v>0</v>
      </c>
      <c r="BU2775" s="1" t="n">
        <v>-8.990319E-012</v>
      </c>
      <c r="BV2775" s="1" t="n">
        <v>-9.935225E-008</v>
      </c>
      <c r="BW2775" s="1" t="n">
        <v>-3.393856E-010</v>
      </c>
      <c r="BX2775" s="0" t="n">
        <v>1</v>
      </c>
      <c r="BY2775" s="0" t="n">
        <v>1</v>
      </c>
      <c r="BZ2775" s="0" t="n">
        <v>0</v>
      </c>
      <c r="CA2775" s="0" t="n">
        <v>0</v>
      </c>
      <c r="CB2775" s="0" t="n">
        <v>0</v>
      </c>
      <c r="CC2775" s="0" t="n">
        <v>1</v>
      </c>
      <c r="CD2775" s="2" t="n">
        <f aca="false">SQRT(SUMSQ(AB2775:AD2775))</f>
        <v>0</v>
      </c>
      <c r="CE2775" s="2" t="n">
        <f aca="false">SQRT(SUMSQ(AP2775:AR2775))</f>
        <v>0</v>
      </c>
      <c r="CF2775" s="2" t="n">
        <f aca="false">SQRT(SUMSQ(BD2775:BF2775))</f>
        <v>0</v>
      </c>
      <c r="CG2775" s="2" t="n">
        <f aca="false">SQRT(SUMSQ(BR2775:BT2775))</f>
        <v>0</v>
      </c>
      <c r="CH2775" s="2" t="n">
        <f aca="false">DEGREES(2*ACOS(AH2775))</f>
        <v>0</v>
      </c>
      <c r="CI2775" s="2" t="n">
        <f aca="false">DEGREES(2*ACOS(AV2775))</f>
        <v>0.702663235184296</v>
      </c>
      <c r="CJ2775" s="2" t="n">
        <f aca="false">DEGREES(2*ACOS(BJ2775))</f>
        <v>0</v>
      </c>
      <c r="CK2775" s="2" t="n">
        <f aca="false">DEGREES(2*ACOS(BX2775))</f>
        <v>0</v>
      </c>
      <c r="CL2775" s="0" t="n">
        <f aca="false">ABS(AI2775-1)</f>
        <v>0</v>
      </c>
      <c r="CM2775" s="0" t="n">
        <f aca="false">ABS(AW2775-1)</f>
        <v>0</v>
      </c>
      <c r="CN2775" s="0" t="n">
        <f aca="false">ABS(BK2775-1)</f>
        <v>0</v>
      </c>
      <c r="CO2775" s="0" t="n">
        <f aca="false">ABS(BY2775-1)</f>
        <v>0</v>
      </c>
      <c r="CP2775" s="3" t="n">
        <f aca="false">DEGREES(2*ACOS(AH2775))</f>
        <v>0</v>
      </c>
      <c r="CQ2775" s="3" t="n">
        <f aca="false">DEGREES(2*ACOS(AV2775))</f>
        <v>0.702663235184296</v>
      </c>
      <c r="CR2775" s="3" t="n">
        <f aca="false">DEGREES(2*ACOS(BJ2775))</f>
        <v>0</v>
      </c>
      <c r="CS2775" s="3" t="n">
        <f aca="false">DEGREES(2*ACOS(CC2775))</f>
        <v>0</v>
      </c>
      <c r="CT2775" s="0" t="n">
        <f aca="false">SUM(CD2775:CR2775)</f>
        <v>1.40532647036859</v>
      </c>
      <c r="CU2775" s="4" t="n">
        <f aca="false">(CT2775-MIN($CT$5:$CT$1744))/(MAX($CT$5:$CT$1744)-MIN($CT$5:$CT$1744))</f>
        <v>0.134129777216682</v>
      </c>
      <c r="CV2775" s="0" t="n">
        <f aca="false">SUM(CD2775,CH2775,CL2775,CP2775)</f>
        <v>0</v>
      </c>
      <c r="CW2775" s="0" t="n">
        <f aca="false">SUM(CE2775,CI2775,CM2775,CQ2775)</f>
        <v>1.40532647036859</v>
      </c>
      <c r="CX2775" s="0" t="n">
        <f aca="false">SUM(CF2775,CJ2775,CN2775,CR2775)</f>
        <v>0</v>
      </c>
      <c r="CY2775" s="0" t="n">
        <f aca="false">SUM(CG2775,CK2775,CO2775)</f>
        <v>0</v>
      </c>
      <c r="CZ2775" s="5" t="str">
        <f aca="false">IF(CD2775=0,IF(CH2775=0,IF(CL2775=0,IF(CP2775=0,"NULL","4"),"3"),"2"),"1")</f>
        <v>NULL</v>
      </c>
    </row>
    <row r="2776" customFormat="false" ht="14.9" hidden="false" customHeight="false" outlineLevel="0" collapsed="false">
      <c r="A2776" s="0" t="n">
        <v>2490.566</v>
      </c>
      <c r="B2776" s="0" t="n">
        <v>3.539343</v>
      </c>
      <c r="C2776" s="0" t="n">
        <v>2.514673</v>
      </c>
      <c r="D2776" s="0" t="n">
        <v>1.146856</v>
      </c>
      <c r="E2776" s="0" t="n">
        <v>-0.2222264</v>
      </c>
      <c r="F2776" s="0" t="n">
        <v>-0.09893763</v>
      </c>
      <c r="G2776" s="0" t="n">
        <v>0.01624978</v>
      </c>
      <c r="H2776" s="0" t="n">
        <v>0.9698262</v>
      </c>
      <c r="I2776" s="0" t="n">
        <v>0.258476</v>
      </c>
      <c r="J2776" s="0" t="n">
        <v>0.001901336</v>
      </c>
      <c r="K2776" s="0" t="n">
        <v>0.843392</v>
      </c>
      <c r="L2776" s="0" t="n">
        <v>-0.00298457</v>
      </c>
      <c r="M2776" s="0" t="n">
        <v>0.5372872</v>
      </c>
      <c r="N2776" s="0" t="n">
        <v>1</v>
      </c>
      <c r="O2776" s="0" t="n">
        <v>0</v>
      </c>
      <c r="P2776" s="0" t="n">
        <v>0</v>
      </c>
      <c r="Q2776" s="0" t="n">
        <v>0</v>
      </c>
      <c r="R2776" s="0" t="n">
        <v>53.37605</v>
      </c>
      <c r="S2776" s="0" t="n">
        <v>43.67576</v>
      </c>
      <c r="T2776" s="0" t="n">
        <v>20.29412</v>
      </c>
      <c r="U2776" s="0" t="n">
        <v>1.873214</v>
      </c>
      <c r="V2776" s="0" t="n">
        <v>16.6607</v>
      </c>
      <c r="W2776" s="0" t="n">
        <v>19.718</v>
      </c>
      <c r="X2776" s="0" t="n">
        <v>32.20594</v>
      </c>
      <c r="Y2776" s="0" t="n">
        <v>37.52832</v>
      </c>
      <c r="Z2776" s="0" t="n">
        <v>0</v>
      </c>
      <c r="AA2776" s="0" t="n">
        <v>1</v>
      </c>
      <c r="AB2776" s="0" t="n">
        <v>0</v>
      </c>
      <c r="AC2776" s="0" t="n">
        <v>0</v>
      </c>
      <c r="AD2776" s="0" t="n">
        <v>0</v>
      </c>
      <c r="AE2776" s="1" t="n">
        <v>-3.260806E-010</v>
      </c>
      <c r="AF2776" s="1" t="n">
        <v>-1.32071E-007</v>
      </c>
      <c r="AG2776" s="1" t="n">
        <v>-8.647363E-010</v>
      </c>
      <c r="AH2776" s="0" t="n">
        <v>1</v>
      </c>
      <c r="AI2776" s="0" t="n">
        <v>1</v>
      </c>
      <c r="AJ2776" s="0" t="n">
        <v>0</v>
      </c>
      <c r="AK2776" s="0" t="n">
        <v>0</v>
      </c>
      <c r="AL2776" s="0" t="n">
        <v>0</v>
      </c>
      <c r="AM2776" s="0" t="n">
        <v>1</v>
      </c>
      <c r="AN2776" s="0" t="n">
        <v>1</v>
      </c>
      <c r="AO2776" s="0" t="n">
        <v>1</v>
      </c>
      <c r="AP2776" s="0" t="n">
        <v>0</v>
      </c>
      <c r="AQ2776" s="0" t="n">
        <v>0</v>
      </c>
      <c r="AR2776" s="0" t="n">
        <v>0</v>
      </c>
      <c r="AS2776" s="0" t="n">
        <v>0.005467719</v>
      </c>
      <c r="AT2776" s="0" t="n">
        <v>0.004453317</v>
      </c>
      <c r="AU2776" s="0" t="n">
        <v>0.0008908062</v>
      </c>
      <c r="AV2776" s="0" t="n">
        <v>0.9999747</v>
      </c>
      <c r="AW2776" s="0" t="n">
        <v>1</v>
      </c>
      <c r="AX2776" s="0" t="n">
        <v>0</v>
      </c>
      <c r="AY2776" s="0" t="n">
        <v>0</v>
      </c>
      <c r="AZ2776" s="0" t="n">
        <v>0</v>
      </c>
      <c r="BA2776" s="0" t="n">
        <v>1</v>
      </c>
      <c r="BB2776" s="0" t="n">
        <v>2</v>
      </c>
      <c r="BC2776" s="0" t="n">
        <v>1</v>
      </c>
      <c r="BD2776" s="0" t="n">
        <v>0</v>
      </c>
      <c r="BE2776" s="0" t="n">
        <v>0</v>
      </c>
      <c r="BF2776" s="0" t="n">
        <v>0</v>
      </c>
      <c r="BG2776" s="1" t="n">
        <v>-3.167736E-010</v>
      </c>
      <c r="BH2776" s="1" t="n">
        <v>-1.072663E-007</v>
      </c>
      <c r="BI2776" s="1" t="n">
        <v>-6.29479E-010</v>
      </c>
      <c r="BJ2776" s="0" t="n">
        <v>1</v>
      </c>
      <c r="BK2776" s="0" t="n">
        <v>1</v>
      </c>
      <c r="BL2776" s="0" t="n">
        <v>0</v>
      </c>
      <c r="BM2776" s="0" t="n">
        <v>0</v>
      </c>
      <c r="BN2776" s="0" t="n">
        <v>0</v>
      </c>
      <c r="BO2776" s="0" t="n">
        <v>1</v>
      </c>
      <c r="BP2776" s="0" t="n">
        <v>3</v>
      </c>
      <c r="BQ2776" s="0" t="n">
        <v>1</v>
      </c>
      <c r="BR2776" s="0" t="n">
        <v>0</v>
      </c>
      <c r="BS2776" s="0" t="n">
        <v>0</v>
      </c>
      <c r="BT2776" s="0" t="n">
        <v>0</v>
      </c>
      <c r="BU2776" s="1" t="n">
        <v>-3.172537E-010</v>
      </c>
      <c r="BV2776" s="1" t="n">
        <v>-1.172019E-007</v>
      </c>
      <c r="BW2776" s="1" t="n">
        <v>-8.849093E-010</v>
      </c>
      <c r="BX2776" s="0" t="n">
        <v>1</v>
      </c>
      <c r="BY2776" s="0" t="n">
        <v>1</v>
      </c>
      <c r="BZ2776" s="0" t="n">
        <v>0</v>
      </c>
      <c r="CA2776" s="0" t="n">
        <v>0</v>
      </c>
      <c r="CB2776" s="0" t="n">
        <v>0</v>
      </c>
      <c r="CC2776" s="0" t="n">
        <v>1</v>
      </c>
      <c r="CD2776" s="2" t="n">
        <f aca="false">SQRT(SUMSQ(AB2776:AD2776))</f>
        <v>0</v>
      </c>
      <c r="CE2776" s="2" t="n">
        <f aca="false">SQRT(SUMSQ(AP2776:AR2776))</f>
        <v>0</v>
      </c>
      <c r="CF2776" s="2" t="n">
        <f aca="false">SQRT(SUMSQ(BD2776:BF2776))</f>
        <v>0</v>
      </c>
      <c r="CG2776" s="2" t="n">
        <f aca="false">SQRT(SUMSQ(BR2776:BT2776))</f>
        <v>0</v>
      </c>
      <c r="CH2776" s="2" t="n">
        <f aca="false">DEGREES(2*ACOS(AH2776))</f>
        <v>0</v>
      </c>
      <c r="CI2776" s="2" t="n">
        <f aca="false">DEGREES(2*ACOS(AV2776))</f>
        <v>0.815133612960246</v>
      </c>
      <c r="CJ2776" s="2" t="n">
        <f aca="false">DEGREES(2*ACOS(BJ2776))</f>
        <v>0</v>
      </c>
      <c r="CK2776" s="2" t="n">
        <f aca="false">DEGREES(2*ACOS(BX2776))</f>
        <v>0</v>
      </c>
      <c r="CL2776" s="0" t="n">
        <f aca="false">ABS(AI2776-1)</f>
        <v>0</v>
      </c>
      <c r="CM2776" s="0" t="n">
        <f aca="false">ABS(AW2776-1)</f>
        <v>0</v>
      </c>
      <c r="CN2776" s="0" t="n">
        <f aca="false">ABS(BK2776-1)</f>
        <v>0</v>
      </c>
      <c r="CO2776" s="0" t="n">
        <f aca="false">ABS(BY2776-1)</f>
        <v>0</v>
      </c>
      <c r="CP2776" s="3" t="n">
        <f aca="false">DEGREES(2*ACOS(AH2776))</f>
        <v>0</v>
      </c>
      <c r="CQ2776" s="3" t="n">
        <f aca="false">DEGREES(2*ACOS(AV2776))</f>
        <v>0.815133612960246</v>
      </c>
      <c r="CR2776" s="3" t="n">
        <f aca="false">DEGREES(2*ACOS(BJ2776))</f>
        <v>0</v>
      </c>
      <c r="CS2776" s="3" t="n">
        <f aca="false">DEGREES(2*ACOS(CC2776))</f>
        <v>0</v>
      </c>
      <c r="CT2776" s="0" t="n">
        <f aca="false">SUM(CD2776:CR2776)</f>
        <v>1.63026722592049</v>
      </c>
      <c r="CU2776" s="4" t="n">
        <f aca="false">(CT2776-MIN($CT$5:$CT$1744))/(MAX($CT$5:$CT$1744)-MIN($CT$5:$CT$1744))</f>
        <v>0.15559899028966</v>
      </c>
      <c r="CV2776" s="0" t="n">
        <f aca="false">SUM(CD2776,CH2776,CL2776,CP2776)</f>
        <v>0</v>
      </c>
      <c r="CW2776" s="0" t="n">
        <f aca="false">SUM(CE2776,CI2776,CM2776,CQ2776)</f>
        <v>1.63026722592049</v>
      </c>
      <c r="CX2776" s="0" t="n">
        <f aca="false">SUM(CF2776,CJ2776,CN2776,CR2776)</f>
        <v>0</v>
      </c>
      <c r="CY2776" s="0" t="n">
        <f aca="false">SUM(CG2776,CK2776,CO2776)</f>
        <v>0</v>
      </c>
      <c r="CZ2776" s="5" t="str">
        <f aca="false">IF(CD2776=0,IF(CH2776=0,IF(CL2776=0,IF(CP2776=0,"NULL","4"),"3"),"2"),"1")</f>
        <v>NULL</v>
      </c>
    </row>
    <row r="2777" customFormat="false" ht="14.9" hidden="false" customHeight="false" outlineLevel="0" collapsed="false">
      <c r="A2777" s="0" t="n">
        <v>2490.616</v>
      </c>
      <c r="B2777" s="0" t="n">
        <v>3.539343</v>
      </c>
      <c r="C2777" s="0" t="n">
        <v>2.514673</v>
      </c>
      <c r="D2777" s="0" t="n">
        <v>1.146856</v>
      </c>
      <c r="E2777" s="0" t="n">
        <v>-0.2153651</v>
      </c>
      <c r="F2777" s="0" t="n">
        <v>-0.09361308</v>
      </c>
      <c r="G2777" s="0" t="n">
        <v>0.01706083</v>
      </c>
      <c r="H2777" s="0" t="n">
        <v>0.9718865</v>
      </c>
      <c r="I2777" s="0" t="n">
        <v>0.258476</v>
      </c>
      <c r="J2777" s="0" t="n">
        <v>0.001901336</v>
      </c>
      <c r="K2777" s="0" t="n">
        <v>0.843392</v>
      </c>
      <c r="L2777" s="0" t="n">
        <v>-0.002984571</v>
      </c>
      <c r="M2777" s="0" t="n">
        <v>0.5372872</v>
      </c>
      <c r="N2777" s="0" t="n">
        <v>1</v>
      </c>
      <c r="O2777" s="0" t="n">
        <v>0</v>
      </c>
      <c r="P2777" s="0" t="n">
        <v>0</v>
      </c>
      <c r="Q2777" s="0" t="n">
        <v>0</v>
      </c>
      <c r="R2777" s="0" t="n">
        <v>55.63588</v>
      </c>
      <c r="S2777" s="0" t="n">
        <v>45.4795</v>
      </c>
      <c r="T2777" s="0" t="n">
        <v>21.13644</v>
      </c>
      <c r="U2777" s="0" t="n">
        <v>1.882676</v>
      </c>
      <c r="V2777" s="0" t="n">
        <v>17.33695</v>
      </c>
      <c r="W2777" s="0" t="n">
        <v>20.5469</v>
      </c>
      <c r="X2777" s="0" t="n">
        <v>33.54027</v>
      </c>
      <c r="Y2777" s="0" t="n">
        <v>39.08818</v>
      </c>
      <c r="Z2777" s="0" t="n">
        <v>0</v>
      </c>
      <c r="AA2777" s="0" t="n">
        <v>1</v>
      </c>
      <c r="AB2777" s="0" t="n">
        <v>0</v>
      </c>
      <c r="AC2777" s="0" t="n">
        <v>0</v>
      </c>
      <c r="AD2777" s="0" t="n">
        <v>0</v>
      </c>
      <c r="AE2777" s="1" t="n">
        <v>-5.267817E-010</v>
      </c>
      <c r="AF2777" s="1" t="n">
        <v>-1.326554E-007</v>
      </c>
      <c r="AG2777" s="1" t="n">
        <v>-7.918431E-010</v>
      </c>
      <c r="AH2777" s="0" t="n">
        <v>1</v>
      </c>
      <c r="AI2777" s="0" t="n">
        <v>1</v>
      </c>
      <c r="AJ2777" s="0" t="n">
        <v>0</v>
      </c>
      <c r="AK2777" s="0" t="n">
        <v>0</v>
      </c>
      <c r="AL2777" s="0" t="n">
        <v>0</v>
      </c>
      <c r="AM2777" s="0" t="n">
        <v>1</v>
      </c>
      <c r="AN2777" s="0" t="n">
        <v>1</v>
      </c>
      <c r="AO2777" s="0" t="n">
        <v>1</v>
      </c>
      <c r="AP2777" s="0" t="n">
        <v>0</v>
      </c>
      <c r="AQ2777" s="0" t="n">
        <v>0</v>
      </c>
      <c r="AR2777" s="0" t="n">
        <v>0</v>
      </c>
      <c r="AS2777" s="0" t="n">
        <v>0.006948558</v>
      </c>
      <c r="AT2777" s="0" t="n">
        <v>0.005656453</v>
      </c>
      <c r="AU2777" s="0" t="n">
        <v>0.0002412659</v>
      </c>
      <c r="AV2777" s="0" t="n">
        <v>0.9999596</v>
      </c>
      <c r="AW2777" s="0" t="n">
        <v>1</v>
      </c>
      <c r="AX2777" s="0" t="n">
        <v>0</v>
      </c>
      <c r="AY2777" s="0" t="n">
        <v>0</v>
      </c>
      <c r="AZ2777" s="0" t="n">
        <v>0</v>
      </c>
      <c r="BA2777" s="0" t="n">
        <v>1</v>
      </c>
      <c r="BB2777" s="0" t="n">
        <v>2</v>
      </c>
      <c r="BC2777" s="0" t="n">
        <v>1</v>
      </c>
      <c r="BD2777" s="0" t="n">
        <v>0</v>
      </c>
      <c r="BE2777" s="0" t="n">
        <v>0</v>
      </c>
      <c r="BF2777" s="0" t="n">
        <v>0</v>
      </c>
      <c r="BG2777" s="1" t="n">
        <v>-5.125444E-010</v>
      </c>
      <c r="BH2777" s="1" t="n">
        <v>-1.416168E-007</v>
      </c>
      <c r="BI2777" s="1" t="n">
        <v>-9.2618E-010</v>
      </c>
      <c r="BJ2777" s="0" t="n">
        <v>1</v>
      </c>
      <c r="BK2777" s="0" t="n">
        <v>1</v>
      </c>
      <c r="BL2777" s="0" t="n">
        <v>0</v>
      </c>
      <c r="BM2777" s="0" t="n">
        <v>0</v>
      </c>
      <c r="BN2777" s="0" t="n">
        <v>0</v>
      </c>
      <c r="BO2777" s="0" t="n">
        <v>1</v>
      </c>
      <c r="BP2777" s="0" t="n">
        <v>3</v>
      </c>
      <c r="BQ2777" s="0" t="n">
        <v>1</v>
      </c>
      <c r="BR2777" s="0" t="n">
        <v>0</v>
      </c>
      <c r="BS2777" s="0" t="n">
        <v>0</v>
      </c>
      <c r="BT2777" s="0" t="n">
        <v>0</v>
      </c>
      <c r="BU2777" s="1" t="n">
        <v>-5.267817E-010</v>
      </c>
      <c r="BV2777" s="1" t="n">
        <v>-1.326554E-007</v>
      </c>
      <c r="BW2777" s="1" t="n">
        <v>-7.918431E-010</v>
      </c>
      <c r="BX2777" s="0" t="n">
        <v>1</v>
      </c>
      <c r="BY2777" s="0" t="n">
        <v>1</v>
      </c>
      <c r="BZ2777" s="0" t="n">
        <v>0</v>
      </c>
      <c r="CA2777" s="0" t="n">
        <v>0</v>
      </c>
      <c r="CB2777" s="0" t="n">
        <v>0</v>
      </c>
      <c r="CC2777" s="0" t="n">
        <v>1</v>
      </c>
      <c r="CD2777" s="2" t="n">
        <f aca="false">SQRT(SUMSQ(AB2777:AD2777))</f>
        <v>0</v>
      </c>
      <c r="CE2777" s="2" t="n">
        <f aca="false">SQRT(SUMSQ(AP2777:AR2777))</f>
        <v>0</v>
      </c>
      <c r="CF2777" s="2" t="n">
        <f aca="false">SQRT(SUMSQ(BD2777:BF2777))</f>
        <v>0</v>
      </c>
      <c r="CG2777" s="2" t="n">
        <f aca="false">SQRT(SUMSQ(BR2777:BT2777))</f>
        <v>0</v>
      </c>
      <c r="CH2777" s="2" t="n">
        <f aca="false">DEGREES(2*ACOS(AH2777))</f>
        <v>0</v>
      </c>
      <c r="CI2777" s="2" t="n">
        <f aca="false">DEGREES(2*ACOS(AV2777))</f>
        <v>1.03005347263438</v>
      </c>
      <c r="CJ2777" s="2" t="n">
        <f aca="false">DEGREES(2*ACOS(BJ2777))</f>
        <v>0</v>
      </c>
      <c r="CK2777" s="2" t="n">
        <f aca="false">DEGREES(2*ACOS(BX2777))</f>
        <v>0</v>
      </c>
      <c r="CL2777" s="0" t="n">
        <f aca="false">ABS(AI2777-1)</f>
        <v>0</v>
      </c>
      <c r="CM2777" s="0" t="n">
        <f aca="false">ABS(AW2777-1)</f>
        <v>0</v>
      </c>
      <c r="CN2777" s="0" t="n">
        <f aca="false">ABS(BK2777-1)</f>
        <v>0</v>
      </c>
      <c r="CO2777" s="0" t="n">
        <f aca="false">ABS(BY2777-1)</f>
        <v>0</v>
      </c>
      <c r="CP2777" s="3" t="n">
        <f aca="false">DEGREES(2*ACOS(AH2777))</f>
        <v>0</v>
      </c>
      <c r="CQ2777" s="3" t="n">
        <f aca="false">DEGREES(2*ACOS(AV2777))</f>
        <v>1.03005347263438</v>
      </c>
      <c r="CR2777" s="3" t="n">
        <f aca="false">DEGREES(2*ACOS(BJ2777))</f>
        <v>0</v>
      </c>
      <c r="CS2777" s="3" t="n">
        <f aca="false">DEGREES(2*ACOS(CC2777))</f>
        <v>0</v>
      </c>
      <c r="CT2777" s="0" t="n">
        <f aca="false">SUM(CD2777:CR2777)</f>
        <v>2.06010694526876</v>
      </c>
      <c r="CU2777" s="4" t="n">
        <f aca="false">(CT2777-MIN($CT$5:$CT$1744))/(MAX($CT$5:$CT$1744)-MIN($CT$5:$CT$1744))</f>
        <v>0.196624550549115</v>
      </c>
      <c r="CV2777" s="0" t="n">
        <f aca="false">SUM(CD2777,CH2777,CL2777,CP2777)</f>
        <v>0</v>
      </c>
      <c r="CW2777" s="0" t="n">
        <f aca="false">SUM(CE2777,CI2777,CM2777,CQ2777)</f>
        <v>2.06010694526876</v>
      </c>
      <c r="CX2777" s="0" t="n">
        <f aca="false">SUM(CF2777,CJ2777,CN2777,CR2777)</f>
        <v>0</v>
      </c>
      <c r="CY2777" s="0" t="n">
        <f aca="false">SUM(CG2777,CK2777,CO2777)</f>
        <v>0</v>
      </c>
      <c r="CZ2777" s="5" t="str">
        <f aca="false">IF(CD2777=0,IF(CH2777=0,IF(CL2777=0,IF(CP2777=0,"NULL","4"),"3"),"2"),"1")</f>
        <v>NULL</v>
      </c>
    </row>
    <row r="2778" customFormat="false" ht="14.9" hidden="false" customHeight="false" outlineLevel="0" collapsed="false">
      <c r="A2778" s="0" t="n">
        <v>2490.665</v>
      </c>
      <c r="B2778" s="0" t="n">
        <v>3.539343</v>
      </c>
      <c r="C2778" s="0" t="n">
        <v>2.514673</v>
      </c>
      <c r="D2778" s="0" t="n">
        <v>1.146856</v>
      </c>
      <c r="E2778" s="0" t="n">
        <v>-0.2085562</v>
      </c>
      <c r="F2778" s="0" t="n">
        <v>-0.08810246</v>
      </c>
      <c r="G2778" s="0" t="n">
        <v>0.01910924</v>
      </c>
      <c r="H2778" s="0" t="n">
        <v>0.9738466</v>
      </c>
      <c r="I2778" s="0" t="n">
        <v>0.258476</v>
      </c>
      <c r="J2778" s="0" t="n">
        <v>0.001901336</v>
      </c>
      <c r="K2778" s="0" t="n">
        <v>0.843392</v>
      </c>
      <c r="L2778" s="0" t="n">
        <v>-0.002984572</v>
      </c>
      <c r="M2778" s="0" t="n">
        <v>0.5372872</v>
      </c>
      <c r="N2778" s="0" t="n">
        <v>1</v>
      </c>
      <c r="O2778" s="0" t="n">
        <v>0</v>
      </c>
      <c r="P2778" s="0" t="n">
        <v>0</v>
      </c>
      <c r="Q2778" s="0" t="n">
        <v>0</v>
      </c>
      <c r="R2778" s="0" t="n">
        <v>53.45186</v>
      </c>
      <c r="S2778" s="0" t="n">
        <v>43.6396</v>
      </c>
      <c r="T2778" s="0" t="n">
        <v>20.28681</v>
      </c>
      <c r="U2778" s="0" t="n">
        <v>1.728559</v>
      </c>
      <c r="V2778" s="0" t="n">
        <v>16.62194</v>
      </c>
      <c r="W2778" s="0" t="n">
        <v>19.73289</v>
      </c>
      <c r="X2778" s="0" t="n">
        <v>32.18972</v>
      </c>
      <c r="Y2778" s="0" t="n">
        <v>37.51891</v>
      </c>
      <c r="Z2778" s="0" t="n">
        <v>0</v>
      </c>
      <c r="AA2778" s="0" t="n">
        <v>1</v>
      </c>
      <c r="AB2778" s="0" t="n">
        <v>0</v>
      </c>
      <c r="AC2778" s="0" t="n">
        <v>0</v>
      </c>
      <c r="AD2778" s="0" t="n">
        <v>0</v>
      </c>
      <c r="AE2778" s="1" t="n">
        <v>-8.334222E-010</v>
      </c>
      <c r="AF2778" s="1" t="n">
        <v>-1.057678E-007</v>
      </c>
      <c r="AG2778" s="1" t="n">
        <v>-1.367383E-010</v>
      </c>
      <c r="AH2778" s="0" t="n">
        <v>1</v>
      </c>
      <c r="AI2778" s="0" t="n">
        <v>1</v>
      </c>
      <c r="AJ2778" s="0" t="n">
        <v>0</v>
      </c>
      <c r="AK2778" s="0" t="n">
        <v>0</v>
      </c>
      <c r="AL2778" s="0" t="n">
        <v>0</v>
      </c>
      <c r="AM2778" s="0" t="n">
        <v>1</v>
      </c>
      <c r="AN2778" s="0" t="n">
        <v>1</v>
      </c>
      <c r="AO2778" s="0" t="n">
        <v>1</v>
      </c>
      <c r="AP2778" s="0" t="n">
        <v>0</v>
      </c>
      <c r="AQ2778" s="0" t="n">
        <v>0</v>
      </c>
      <c r="AR2778" s="0" t="n">
        <v>0</v>
      </c>
      <c r="AS2778" s="0" t="n">
        <v>0.006757896</v>
      </c>
      <c r="AT2778" s="0" t="n">
        <v>0.006093652</v>
      </c>
      <c r="AU2778" s="0" t="n">
        <v>0.001403432</v>
      </c>
      <c r="AV2778" s="0" t="n">
        <v>0.9999574</v>
      </c>
      <c r="AW2778" s="0" t="n">
        <v>1</v>
      </c>
      <c r="AX2778" s="0" t="n">
        <v>0</v>
      </c>
      <c r="AY2778" s="0" t="n">
        <v>0</v>
      </c>
      <c r="AZ2778" s="0" t="n">
        <v>0</v>
      </c>
      <c r="BA2778" s="0" t="n">
        <v>1</v>
      </c>
      <c r="BB2778" s="0" t="n">
        <v>2</v>
      </c>
      <c r="BC2778" s="0" t="n">
        <v>1</v>
      </c>
      <c r="BD2778" s="0" t="n">
        <v>0</v>
      </c>
      <c r="BE2778" s="0" t="n">
        <v>0</v>
      </c>
      <c r="BF2778" s="0" t="n">
        <v>0</v>
      </c>
      <c r="BG2778" s="1" t="n">
        <v>-8.334222E-010</v>
      </c>
      <c r="BH2778" s="1" t="n">
        <v>-1.057678E-007</v>
      </c>
      <c r="BI2778" s="1" t="n">
        <v>-1.367383E-010</v>
      </c>
      <c r="BJ2778" s="0" t="n">
        <v>1</v>
      </c>
      <c r="BK2778" s="0" t="n">
        <v>1</v>
      </c>
      <c r="BL2778" s="0" t="n">
        <v>0</v>
      </c>
      <c r="BM2778" s="0" t="n">
        <v>0</v>
      </c>
      <c r="BN2778" s="0" t="n">
        <v>0</v>
      </c>
      <c r="BO2778" s="0" t="n">
        <v>1</v>
      </c>
      <c r="BP2778" s="0" t="n">
        <v>3</v>
      </c>
      <c r="BQ2778" s="0" t="n">
        <v>1</v>
      </c>
      <c r="BR2778" s="0" t="n">
        <v>0</v>
      </c>
      <c r="BS2778" s="0" t="n">
        <v>0</v>
      </c>
      <c r="BT2778" s="0" t="n">
        <v>0</v>
      </c>
      <c r="BU2778" s="1" t="n">
        <v>-7.31407E-010</v>
      </c>
      <c r="BV2778" s="1" t="n">
        <v>-9.401606E-008</v>
      </c>
      <c r="BW2778" s="1" t="n">
        <v>-1.963267E-010</v>
      </c>
      <c r="BX2778" s="0" t="n">
        <v>1</v>
      </c>
      <c r="BY2778" s="0" t="n">
        <v>1</v>
      </c>
      <c r="BZ2778" s="0" t="n">
        <v>0</v>
      </c>
      <c r="CA2778" s="0" t="n">
        <v>0</v>
      </c>
      <c r="CB2778" s="0" t="n">
        <v>0</v>
      </c>
      <c r="CC2778" s="0" t="n">
        <v>1</v>
      </c>
      <c r="CD2778" s="2" t="n">
        <f aca="false">SQRT(SUMSQ(AB2778:AD2778))</f>
        <v>0</v>
      </c>
      <c r="CE2778" s="2" t="n">
        <f aca="false">SQRT(SUMSQ(AP2778:AR2778))</f>
        <v>0</v>
      </c>
      <c r="CF2778" s="2" t="n">
        <f aca="false">SQRT(SUMSQ(BD2778:BF2778))</f>
        <v>0</v>
      </c>
      <c r="CG2778" s="2" t="n">
        <f aca="false">SQRT(SUMSQ(BR2778:BT2778))</f>
        <v>0</v>
      </c>
      <c r="CH2778" s="2" t="n">
        <f aca="false">DEGREES(2*ACOS(AH2778))</f>
        <v>0</v>
      </c>
      <c r="CI2778" s="2" t="n">
        <f aca="false">DEGREES(2*ACOS(AV2778))</f>
        <v>1.05772791752662</v>
      </c>
      <c r="CJ2778" s="2" t="n">
        <f aca="false">DEGREES(2*ACOS(BJ2778))</f>
        <v>0</v>
      </c>
      <c r="CK2778" s="2" t="n">
        <f aca="false">DEGREES(2*ACOS(BX2778))</f>
        <v>0</v>
      </c>
      <c r="CL2778" s="0" t="n">
        <f aca="false">ABS(AI2778-1)</f>
        <v>0</v>
      </c>
      <c r="CM2778" s="0" t="n">
        <f aca="false">ABS(AW2778-1)</f>
        <v>0</v>
      </c>
      <c r="CN2778" s="0" t="n">
        <f aca="false">ABS(BK2778-1)</f>
        <v>0</v>
      </c>
      <c r="CO2778" s="0" t="n">
        <f aca="false">ABS(BY2778-1)</f>
        <v>0</v>
      </c>
      <c r="CP2778" s="3" t="n">
        <f aca="false">DEGREES(2*ACOS(AH2778))</f>
        <v>0</v>
      </c>
      <c r="CQ2778" s="3" t="n">
        <f aca="false">DEGREES(2*ACOS(AV2778))</f>
        <v>1.05772791752662</v>
      </c>
      <c r="CR2778" s="3" t="n">
        <f aca="false">DEGREES(2*ACOS(BJ2778))</f>
        <v>0</v>
      </c>
      <c r="CS2778" s="3" t="n">
        <f aca="false">DEGREES(2*ACOS(CC2778))</f>
        <v>0</v>
      </c>
      <c r="CT2778" s="0" t="n">
        <f aca="false">SUM(CD2778:CR2778)</f>
        <v>2.11545583505325</v>
      </c>
      <c r="CU2778" s="4" t="n">
        <f aca="false">(CT2778-MIN($CT$5:$CT$1744))/(MAX($CT$5:$CT$1744)-MIN($CT$5:$CT$1744))</f>
        <v>0.201907262013048</v>
      </c>
      <c r="CV2778" s="0" t="n">
        <f aca="false">SUM(CD2778,CH2778,CL2778,CP2778)</f>
        <v>0</v>
      </c>
      <c r="CW2778" s="0" t="n">
        <f aca="false">SUM(CE2778,CI2778,CM2778,CQ2778)</f>
        <v>2.11545583505325</v>
      </c>
      <c r="CX2778" s="0" t="n">
        <f aca="false">SUM(CF2778,CJ2778,CN2778,CR2778)</f>
        <v>0</v>
      </c>
      <c r="CY2778" s="0" t="n">
        <f aca="false">SUM(CG2778,CK2778,CO2778)</f>
        <v>0</v>
      </c>
      <c r="CZ2778" s="5" t="str">
        <f aca="false">IF(CD2778=0,IF(CH2778=0,IF(CL2778=0,IF(CP2778=0,"NULL","4"),"3"),"2"),"1")</f>
        <v>NULL</v>
      </c>
    </row>
    <row r="2779" customFormat="false" ht="14.9" hidden="false" customHeight="false" outlineLevel="0" collapsed="false">
      <c r="A2779" s="0" t="n">
        <v>2490.716</v>
      </c>
      <c r="B2779" s="0" t="n">
        <v>3.539343</v>
      </c>
      <c r="C2779" s="0" t="n">
        <v>2.514673</v>
      </c>
      <c r="D2779" s="0" t="n">
        <v>1.146856</v>
      </c>
      <c r="E2779" s="0" t="n">
        <v>-0.1936195</v>
      </c>
      <c r="F2779" s="0" t="n">
        <v>-0.07869592</v>
      </c>
      <c r="G2779" s="0" t="n">
        <v>0.0215056</v>
      </c>
      <c r="H2779" s="0" t="n">
        <v>0.9776788</v>
      </c>
      <c r="I2779" s="0" t="n">
        <v>0.258476</v>
      </c>
      <c r="J2779" s="0" t="n">
        <v>0.001901336</v>
      </c>
      <c r="K2779" s="0" t="n">
        <v>0.843392</v>
      </c>
      <c r="L2779" s="0" t="n">
        <v>-0.002984572</v>
      </c>
      <c r="M2779" s="0" t="n">
        <v>0.5372871</v>
      </c>
      <c r="N2779" s="0" t="n">
        <v>1</v>
      </c>
      <c r="O2779" s="0" t="n">
        <v>0</v>
      </c>
      <c r="P2779" s="0" t="n">
        <v>0</v>
      </c>
      <c r="Q2779" s="0" t="n">
        <v>0</v>
      </c>
      <c r="R2779" s="0" t="n">
        <v>55.72757</v>
      </c>
      <c r="S2779" s="0" t="n">
        <v>45.43218</v>
      </c>
      <c r="T2779" s="0" t="n">
        <v>21.12385</v>
      </c>
      <c r="U2779" s="0" t="n">
        <v>1.746377</v>
      </c>
      <c r="V2779" s="0" t="n">
        <v>17.28621</v>
      </c>
      <c r="W2779" s="0" t="n">
        <v>20.56491</v>
      </c>
      <c r="X2779" s="0" t="n">
        <v>33.5191</v>
      </c>
      <c r="Y2779" s="0" t="n">
        <v>39.07327</v>
      </c>
      <c r="Z2779" s="0" t="n">
        <v>0</v>
      </c>
      <c r="AA2779" s="0" t="n">
        <v>1</v>
      </c>
      <c r="AB2779" s="0" t="n">
        <v>0</v>
      </c>
      <c r="AC2779" s="0" t="n">
        <v>0</v>
      </c>
      <c r="AD2779" s="0" t="n">
        <v>0</v>
      </c>
      <c r="AE2779" s="1" t="n">
        <v>-6.639086E-010</v>
      </c>
      <c r="AF2779" s="1" t="n">
        <v>-9.025104E-008</v>
      </c>
      <c r="AG2779" s="1" t="n">
        <v>-4.489084E-010</v>
      </c>
      <c r="AH2779" s="0" t="n">
        <v>1</v>
      </c>
      <c r="AI2779" s="0" t="n">
        <v>1</v>
      </c>
      <c r="AJ2779" s="0" t="n">
        <v>0</v>
      </c>
      <c r="AK2779" s="0" t="n">
        <v>0</v>
      </c>
      <c r="AL2779" s="0" t="n">
        <v>0</v>
      </c>
      <c r="AM2779" s="0" t="n">
        <v>1</v>
      </c>
      <c r="AN2779" s="0" t="n">
        <v>1</v>
      </c>
      <c r="AO2779" s="0" t="n">
        <v>1</v>
      </c>
      <c r="AP2779" s="0" t="n">
        <v>0</v>
      </c>
      <c r="AQ2779" s="0" t="n">
        <v>0</v>
      </c>
      <c r="AR2779" s="0" t="n">
        <v>0</v>
      </c>
      <c r="AS2779" s="0" t="n">
        <v>0.01499532</v>
      </c>
      <c r="AT2779" s="0" t="n">
        <v>0.01022601</v>
      </c>
      <c r="AU2779" s="0" t="n">
        <v>0.001616834</v>
      </c>
      <c r="AV2779" s="0" t="n">
        <v>0.9998341</v>
      </c>
      <c r="AW2779" s="0" t="n">
        <v>1</v>
      </c>
      <c r="AX2779" s="0" t="n">
        <v>0</v>
      </c>
      <c r="AY2779" s="0" t="n">
        <v>0</v>
      </c>
      <c r="AZ2779" s="0" t="n">
        <v>0</v>
      </c>
      <c r="BA2779" s="0" t="n">
        <v>1</v>
      </c>
      <c r="BB2779" s="0" t="n">
        <v>2</v>
      </c>
      <c r="BC2779" s="0" t="n">
        <v>1</v>
      </c>
      <c r="BD2779" s="0" t="n">
        <v>0</v>
      </c>
      <c r="BE2779" s="0" t="n">
        <v>0</v>
      </c>
      <c r="BF2779" s="0" t="n">
        <v>0</v>
      </c>
      <c r="BG2779" s="1" t="n">
        <v>-5.786259E-010</v>
      </c>
      <c r="BH2779" s="1" t="n">
        <v>-7.583631E-008</v>
      </c>
      <c r="BI2779" s="1" t="n">
        <v>-2.198211E-010</v>
      </c>
      <c r="BJ2779" s="0" t="n">
        <v>1</v>
      </c>
      <c r="BK2779" s="0" t="n">
        <v>1</v>
      </c>
      <c r="BL2779" s="0" t="n">
        <v>0</v>
      </c>
      <c r="BM2779" s="0" t="n">
        <v>0</v>
      </c>
      <c r="BN2779" s="0" t="n">
        <v>0</v>
      </c>
      <c r="BO2779" s="0" t="n">
        <v>1</v>
      </c>
      <c r="BP2779" s="0" t="n">
        <v>3</v>
      </c>
      <c r="BQ2779" s="0" t="n">
        <v>1</v>
      </c>
      <c r="BR2779" s="0" t="n">
        <v>0</v>
      </c>
      <c r="BS2779" s="0" t="n">
        <v>0</v>
      </c>
      <c r="BT2779" s="0" t="n">
        <v>0</v>
      </c>
      <c r="BU2779" s="1" t="n">
        <v>-6.639086E-010</v>
      </c>
      <c r="BV2779" s="1" t="n">
        <v>-9.025104E-008</v>
      </c>
      <c r="BW2779" s="1" t="n">
        <v>-4.489084E-010</v>
      </c>
      <c r="BX2779" s="0" t="n">
        <v>1</v>
      </c>
      <c r="BY2779" s="0" t="n">
        <v>1</v>
      </c>
      <c r="BZ2779" s="0" t="n">
        <v>0</v>
      </c>
      <c r="CA2779" s="0" t="n">
        <v>0</v>
      </c>
      <c r="CB2779" s="0" t="n">
        <v>0</v>
      </c>
      <c r="CC2779" s="0" t="n">
        <v>1</v>
      </c>
      <c r="CD2779" s="2" t="n">
        <f aca="false">SQRT(SUMSQ(AB2779:AD2779))</f>
        <v>0</v>
      </c>
      <c r="CE2779" s="2" t="n">
        <f aca="false">SQRT(SUMSQ(AP2779:AR2779))</f>
        <v>0</v>
      </c>
      <c r="CF2779" s="2" t="n">
        <f aca="false">SQRT(SUMSQ(BD2779:BF2779))</f>
        <v>0</v>
      </c>
      <c r="CG2779" s="2" t="n">
        <f aca="false">SQRT(SUMSQ(BR2779:BT2779))</f>
        <v>0</v>
      </c>
      <c r="CH2779" s="2" t="n">
        <f aca="false">DEGREES(2*ACOS(AH2779))</f>
        <v>0</v>
      </c>
      <c r="CI2779" s="2" t="n">
        <f aca="false">DEGREES(2*ACOS(AV2779))</f>
        <v>2.08735743524465</v>
      </c>
      <c r="CJ2779" s="2" t="n">
        <f aca="false">DEGREES(2*ACOS(BJ2779))</f>
        <v>0</v>
      </c>
      <c r="CK2779" s="2" t="n">
        <f aca="false">DEGREES(2*ACOS(BX2779))</f>
        <v>0</v>
      </c>
      <c r="CL2779" s="0" t="n">
        <f aca="false">ABS(AI2779-1)</f>
        <v>0</v>
      </c>
      <c r="CM2779" s="0" t="n">
        <f aca="false">ABS(AW2779-1)</f>
        <v>0</v>
      </c>
      <c r="CN2779" s="0" t="n">
        <f aca="false">ABS(BK2779-1)</f>
        <v>0</v>
      </c>
      <c r="CO2779" s="0" t="n">
        <f aca="false">ABS(BY2779-1)</f>
        <v>0</v>
      </c>
      <c r="CP2779" s="3" t="n">
        <f aca="false">DEGREES(2*ACOS(AH2779))</f>
        <v>0</v>
      </c>
      <c r="CQ2779" s="3" t="n">
        <f aca="false">DEGREES(2*ACOS(AV2779))</f>
        <v>2.08735743524465</v>
      </c>
      <c r="CR2779" s="3" t="n">
        <f aca="false">DEGREES(2*ACOS(BJ2779))</f>
        <v>0</v>
      </c>
      <c r="CS2779" s="3" t="n">
        <f aca="false">DEGREES(2*ACOS(CC2779))</f>
        <v>0</v>
      </c>
      <c r="CT2779" s="0" t="n">
        <f aca="false">SUM(CD2779:CR2779)</f>
        <v>4.17471487048931</v>
      </c>
      <c r="CU2779" s="4" t="n">
        <f aca="false">(CT2779-MIN($CT$5:$CT$1744))/(MAX($CT$5:$CT$1744)-MIN($CT$5:$CT$1744))</f>
        <v>0.398450884778087</v>
      </c>
      <c r="CV2779" s="0" t="n">
        <f aca="false">SUM(CD2779,CH2779,CL2779,CP2779)</f>
        <v>0</v>
      </c>
      <c r="CW2779" s="0" t="n">
        <f aca="false">SUM(CE2779,CI2779,CM2779,CQ2779)</f>
        <v>4.17471487048931</v>
      </c>
      <c r="CX2779" s="0" t="n">
        <f aca="false">SUM(CF2779,CJ2779,CN2779,CR2779)</f>
        <v>0</v>
      </c>
      <c r="CY2779" s="0" t="n">
        <f aca="false">SUM(CG2779,CK2779,CO2779)</f>
        <v>0</v>
      </c>
      <c r="CZ2779" s="5" t="str">
        <f aca="false">IF(CD2779=0,IF(CH2779=0,IF(CL2779=0,IF(CP2779=0,"NULL","4"),"3"),"2"),"1")</f>
        <v>NULL</v>
      </c>
    </row>
    <row r="2780" customFormat="false" ht="14.9" hidden="false" customHeight="false" outlineLevel="0" collapsed="false">
      <c r="A2780" s="0" t="n">
        <v>2490.765</v>
      </c>
      <c r="B2780" s="0" t="n">
        <v>3.539343</v>
      </c>
      <c r="C2780" s="0" t="n">
        <v>2.514673</v>
      </c>
      <c r="D2780" s="0" t="n">
        <v>1.146856</v>
      </c>
      <c r="E2780" s="0" t="n">
        <v>-0.1833568</v>
      </c>
      <c r="F2780" s="0" t="n">
        <v>-0.07216156</v>
      </c>
      <c r="G2780" s="0" t="n">
        <v>0.02572075</v>
      </c>
      <c r="H2780" s="0" t="n">
        <v>0.9800569</v>
      </c>
      <c r="I2780" s="0" t="n">
        <v>0.258476</v>
      </c>
      <c r="J2780" s="0" t="n">
        <v>0.001901336</v>
      </c>
      <c r="K2780" s="0" t="n">
        <v>0.843392</v>
      </c>
      <c r="L2780" s="0" t="n">
        <v>-0.002984572</v>
      </c>
      <c r="M2780" s="0" t="n">
        <v>0.5372871</v>
      </c>
      <c r="N2780" s="0" t="n">
        <v>1</v>
      </c>
      <c r="O2780" s="0" t="n">
        <v>0</v>
      </c>
      <c r="P2780" s="0" t="n">
        <v>0</v>
      </c>
      <c r="Q2780" s="0" t="n">
        <v>0</v>
      </c>
      <c r="R2780" s="0" t="n">
        <v>53.57891</v>
      </c>
      <c r="S2780" s="0" t="n">
        <v>43.57021</v>
      </c>
      <c r="T2780" s="0" t="n">
        <v>20.25439</v>
      </c>
      <c r="U2780" s="0" t="n">
        <v>1.681578</v>
      </c>
      <c r="V2780" s="0" t="n">
        <v>16.55093</v>
      </c>
      <c r="W2780" s="0" t="n">
        <v>19.75919</v>
      </c>
      <c r="X2780" s="0" t="n">
        <v>32.16041</v>
      </c>
      <c r="Y2780" s="0" t="n">
        <v>37.48158</v>
      </c>
      <c r="Z2780" s="0" t="n">
        <v>0</v>
      </c>
      <c r="AA2780" s="0" t="n">
        <v>1</v>
      </c>
      <c r="AB2780" s="0" t="n">
        <v>0</v>
      </c>
      <c r="AC2780" s="0" t="n">
        <v>0</v>
      </c>
      <c r="AD2780" s="0" t="n">
        <v>0</v>
      </c>
      <c r="AE2780" s="1" t="n">
        <v>6.051316E-011</v>
      </c>
      <c r="AF2780" s="1" t="n">
        <v>-6.486901E-008</v>
      </c>
      <c r="AG2780" s="1" t="n">
        <v>-1.142069E-010</v>
      </c>
      <c r="AH2780" s="0" t="n">
        <v>1</v>
      </c>
      <c r="AI2780" s="0" t="n">
        <v>1</v>
      </c>
      <c r="AJ2780" s="0" t="n">
        <v>0</v>
      </c>
      <c r="AK2780" s="0" t="n">
        <v>0</v>
      </c>
      <c r="AL2780" s="0" t="n">
        <v>0</v>
      </c>
      <c r="AM2780" s="0" t="n">
        <v>1</v>
      </c>
      <c r="AN2780" s="0" t="n">
        <v>1</v>
      </c>
      <c r="AO2780" s="0" t="n">
        <v>1</v>
      </c>
      <c r="AP2780" s="0" t="n">
        <v>0</v>
      </c>
      <c r="AQ2780" s="0" t="n">
        <v>0</v>
      </c>
      <c r="AR2780" s="0" t="n">
        <v>0</v>
      </c>
      <c r="AS2780" s="0" t="n">
        <v>0.01000914</v>
      </c>
      <c r="AT2780" s="0" t="n">
        <v>0.007625127</v>
      </c>
      <c r="AU2780" s="0" t="n">
        <v>0.00362043</v>
      </c>
      <c r="AV2780" s="0" t="n">
        <v>0.9999142</v>
      </c>
      <c r="AW2780" s="0" t="n">
        <v>1</v>
      </c>
      <c r="AX2780" s="0" t="n">
        <v>0</v>
      </c>
      <c r="AY2780" s="0" t="n">
        <v>0</v>
      </c>
      <c r="AZ2780" s="0" t="n">
        <v>0</v>
      </c>
      <c r="BA2780" s="0" t="n">
        <v>1</v>
      </c>
      <c r="BB2780" s="0" t="n">
        <v>2</v>
      </c>
      <c r="BC2780" s="0" t="n">
        <v>1</v>
      </c>
      <c r="BD2780" s="0" t="n">
        <v>0</v>
      </c>
      <c r="BE2780" s="0" t="n">
        <v>0</v>
      </c>
      <c r="BF2780" s="0" t="n">
        <v>0</v>
      </c>
      <c r="BG2780" s="1" t="n">
        <v>-7.916775E-012</v>
      </c>
      <c r="BH2780" s="1" t="n">
        <v>-5.766096E-008</v>
      </c>
      <c r="BI2780" s="1" t="n">
        <v>-2.288347E-010</v>
      </c>
      <c r="BJ2780" s="0" t="n">
        <v>1</v>
      </c>
      <c r="BK2780" s="0" t="n">
        <v>1</v>
      </c>
      <c r="BL2780" s="0" t="n">
        <v>0</v>
      </c>
      <c r="BM2780" s="0" t="n">
        <v>0</v>
      </c>
      <c r="BN2780" s="0" t="n">
        <v>0</v>
      </c>
      <c r="BO2780" s="0" t="n">
        <v>1</v>
      </c>
      <c r="BP2780" s="0" t="n">
        <v>3</v>
      </c>
      <c r="BQ2780" s="0" t="n">
        <v>1</v>
      </c>
      <c r="BR2780" s="0" t="n">
        <v>0</v>
      </c>
      <c r="BS2780" s="0" t="n">
        <v>0</v>
      </c>
      <c r="BT2780" s="0" t="n">
        <v>0</v>
      </c>
      <c r="BU2780" s="1" t="n">
        <v>4.761885E-011</v>
      </c>
      <c r="BV2780" s="1" t="n">
        <v>-5.76613E-008</v>
      </c>
      <c r="BW2780" s="1" t="n">
        <v>-1.14249E-010</v>
      </c>
      <c r="BX2780" s="0" t="n">
        <v>1</v>
      </c>
      <c r="BY2780" s="0" t="n">
        <v>1</v>
      </c>
      <c r="BZ2780" s="0" t="n">
        <v>0</v>
      </c>
      <c r="CA2780" s="0" t="n">
        <v>0</v>
      </c>
      <c r="CB2780" s="0" t="n">
        <v>0</v>
      </c>
      <c r="CC2780" s="0" t="n">
        <v>1</v>
      </c>
      <c r="CD2780" s="2" t="n">
        <f aca="false">SQRT(SUMSQ(AB2780:AD2780))</f>
        <v>0</v>
      </c>
      <c r="CE2780" s="2" t="n">
        <f aca="false">SQRT(SUMSQ(AP2780:AR2780))</f>
        <v>0</v>
      </c>
      <c r="CF2780" s="2" t="n">
        <f aca="false">SQRT(SUMSQ(BD2780:BF2780))</f>
        <v>0</v>
      </c>
      <c r="CG2780" s="2" t="n">
        <f aca="false">SQRT(SUMSQ(BR2780:BT2780))</f>
        <v>0</v>
      </c>
      <c r="CH2780" s="2" t="n">
        <f aca="false">DEGREES(2*ACOS(AH2780))</f>
        <v>0</v>
      </c>
      <c r="CI2780" s="2" t="n">
        <f aca="false">DEGREES(2*ACOS(AV2780))</f>
        <v>1.50111641848141</v>
      </c>
      <c r="CJ2780" s="2" t="n">
        <f aca="false">DEGREES(2*ACOS(BJ2780))</f>
        <v>0</v>
      </c>
      <c r="CK2780" s="2" t="n">
        <f aca="false">DEGREES(2*ACOS(BX2780))</f>
        <v>0</v>
      </c>
      <c r="CL2780" s="0" t="n">
        <f aca="false">ABS(AI2780-1)</f>
        <v>0</v>
      </c>
      <c r="CM2780" s="0" t="n">
        <f aca="false">ABS(AW2780-1)</f>
        <v>0</v>
      </c>
      <c r="CN2780" s="0" t="n">
        <f aca="false">ABS(BK2780-1)</f>
        <v>0</v>
      </c>
      <c r="CO2780" s="0" t="n">
        <f aca="false">ABS(BY2780-1)</f>
        <v>0</v>
      </c>
      <c r="CP2780" s="3" t="n">
        <f aca="false">DEGREES(2*ACOS(AH2780))</f>
        <v>0</v>
      </c>
      <c r="CQ2780" s="3" t="n">
        <f aca="false">DEGREES(2*ACOS(AV2780))</f>
        <v>1.50111641848141</v>
      </c>
      <c r="CR2780" s="3" t="n">
        <f aca="false">DEGREES(2*ACOS(BJ2780))</f>
        <v>0</v>
      </c>
      <c r="CS2780" s="3" t="n">
        <f aca="false">DEGREES(2*ACOS(CC2780))</f>
        <v>0</v>
      </c>
      <c r="CT2780" s="0" t="n">
        <f aca="false">SUM(CD2780:CR2780)</f>
        <v>3.00223283696282</v>
      </c>
      <c r="CU2780" s="4" t="n">
        <f aca="false">(CT2780-MIN($CT$5:$CT$1744))/(MAX($CT$5:$CT$1744)-MIN($CT$5:$CT$1744))</f>
        <v>0.286544678453169</v>
      </c>
      <c r="CV2780" s="0" t="n">
        <f aca="false">SUM(CD2780,CH2780,CL2780,CP2780)</f>
        <v>0</v>
      </c>
      <c r="CW2780" s="0" t="n">
        <f aca="false">SUM(CE2780,CI2780,CM2780,CQ2780)</f>
        <v>3.00223283696282</v>
      </c>
      <c r="CX2780" s="0" t="n">
        <f aca="false">SUM(CF2780,CJ2780,CN2780,CR2780)</f>
        <v>0</v>
      </c>
      <c r="CY2780" s="0" t="n">
        <f aca="false">SUM(CG2780,CK2780,CO2780)</f>
        <v>0</v>
      </c>
      <c r="CZ2780" s="5" t="str">
        <f aca="false">IF(CD2780=0,IF(CH2780=0,IF(CL2780=0,IF(CP2780=0,"NULL","4"),"3"),"2"),"1")</f>
        <v>NULL</v>
      </c>
    </row>
    <row r="2781" customFormat="false" ht="14.9" hidden="false" customHeight="false" outlineLevel="0" collapsed="false">
      <c r="A2781" s="0" t="n">
        <v>2490.816</v>
      </c>
      <c r="B2781" s="0" t="n">
        <v>3.539343</v>
      </c>
      <c r="C2781" s="0" t="n">
        <v>2.514673</v>
      </c>
      <c r="D2781" s="0" t="n">
        <v>1.146856</v>
      </c>
      <c r="E2781" s="0" t="n">
        <v>-0.1716178</v>
      </c>
      <c r="F2781" s="0" t="n">
        <v>-0.06376182</v>
      </c>
      <c r="G2781" s="0" t="n">
        <v>0.02664911</v>
      </c>
      <c r="H2781" s="0" t="n">
        <v>0.9827368</v>
      </c>
      <c r="I2781" s="0" t="n">
        <v>0.258476</v>
      </c>
      <c r="J2781" s="0" t="n">
        <v>0.001901336</v>
      </c>
      <c r="K2781" s="0" t="n">
        <v>0.843392</v>
      </c>
      <c r="L2781" s="0" t="n">
        <v>-0.002984572</v>
      </c>
      <c r="M2781" s="0" t="n">
        <v>0.5372871</v>
      </c>
      <c r="N2781" s="0" t="n">
        <v>1</v>
      </c>
      <c r="O2781" s="0" t="n">
        <v>0</v>
      </c>
      <c r="P2781" s="0" t="n">
        <v>0</v>
      </c>
      <c r="Q2781" s="0" t="n">
        <v>0</v>
      </c>
      <c r="R2781" s="0" t="n">
        <v>55.87686</v>
      </c>
      <c r="S2781" s="0" t="n">
        <v>45.34228</v>
      </c>
      <c r="T2781" s="0" t="n">
        <v>21.07706</v>
      </c>
      <c r="U2781" s="0" t="n">
        <v>1.755103</v>
      </c>
      <c r="V2781" s="0" t="n">
        <v>17.20112</v>
      </c>
      <c r="W2781" s="0" t="n">
        <v>20.59481</v>
      </c>
      <c r="X2781" s="0" t="n">
        <v>33.4845</v>
      </c>
      <c r="Y2781" s="0" t="n">
        <v>39.01657</v>
      </c>
      <c r="Z2781" s="0" t="n">
        <v>0</v>
      </c>
      <c r="AA2781" s="0" t="n">
        <v>1</v>
      </c>
      <c r="AB2781" s="0" t="n">
        <v>0</v>
      </c>
      <c r="AC2781" s="0" t="n">
        <v>0</v>
      </c>
      <c r="AD2781" s="0" t="n">
        <v>0</v>
      </c>
      <c r="AE2781" s="1" t="n">
        <v>-1.245236E-010</v>
      </c>
      <c r="AF2781" s="1" t="n">
        <v>-6.486935E-008</v>
      </c>
      <c r="AG2781" s="1" t="n">
        <v>-7.865714E-010</v>
      </c>
      <c r="AH2781" s="0" t="n">
        <v>1</v>
      </c>
      <c r="AI2781" s="0" t="n">
        <v>1</v>
      </c>
      <c r="AJ2781" s="0" t="n">
        <v>0</v>
      </c>
      <c r="AK2781" s="0" t="n">
        <v>0</v>
      </c>
      <c r="AL2781" s="0" t="n">
        <v>0</v>
      </c>
      <c r="AM2781" s="0" t="n">
        <v>1</v>
      </c>
      <c r="AN2781" s="0" t="n">
        <v>1</v>
      </c>
      <c r="AO2781" s="0" t="n">
        <v>1</v>
      </c>
      <c r="AP2781" s="0" t="n">
        <v>0</v>
      </c>
      <c r="AQ2781" s="0" t="n">
        <v>0</v>
      </c>
      <c r="AR2781" s="0" t="n">
        <v>0</v>
      </c>
      <c r="AS2781" s="0" t="n">
        <v>0.01170886</v>
      </c>
      <c r="AT2781" s="0" t="n">
        <v>0.008903394</v>
      </c>
      <c r="AU2781" s="0" t="n">
        <v>0.0001414437</v>
      </c>
      <c r="AV2781" s="0" t="n">
        <v>0.9998915</v>
      </c>
      <c r="AW2781" s="0" t="n">
        <v>1</v>
      </c>
      <c r="AX2781" s="0" t="n">
        <v>0</v>
      </c>
      <c r="AY2781" s="0" t="n">
        <v>0</v>
      </c>
      <c r="AZ2781" s="0" t="n">
        <v>0</v>
      </c>
      <c r="BA2781" s="0" t="n">
        <v>1</v>
      </c>
      <c r="BB2781" s="0" t="n">
        <v>2</v>
      </c>
      <c r="BC2781" s="0" t="n">
        <v>1</v>
      </c>
      <c r="BD2781" s="0" t="n">
        <v>0</v>
      </c>
      <c r="BE2781" s="0" t="n">
        <v>0</v>
      </c>
      <c r="BF2781" s="0" t="n">
        <v>0</v>
      </c>
      <c r="BG2781" s="1" t="n">
        <v>-1.245236E-010</v>
      </c>
      <c r="BH2781" s="1" t="n">
        <v>-6.486935E-008</v>
      </c>
      <c r="BI2781" s="1" t="n">
        <v>-7.865714E-010</v>
      </c>
      <c r="BJ2781" s="0" t="n">
        <v>1</v>
      </c>
      <c r="BK2781" s="0" t="n">
        <v>1</v>
      </c>
      <c r="BL2781" s="0" t="n">
        <v>0</v>
      </c>
      <c r="BM2781" s="0" t="n">
        <v>0</v>
      </c>
      <c r="BN2781" s="0" t="n">
        <v>0</v>
      </c>
      <c r="BO2781" s="0" t="n">
        <v>1</v>
      </c>
      <c r="BP2781" s="0" t="n">
        <v>3</v>
      </c>
      <c r="BQ2781" s="0" t="n">
        <v>1</v>
      </c>
      <c r="BR2781" s="0" t="n">
        <v>0</v>
      </c>
      <c r="BS2781" s="0" t="n">
        <v>0</v>
      </c>
      <c r="BT2781" s="0" t="n">
        <v>0</v>
      </c>
      <c r="BU2781" s="1" t="n">
        <v>-1.245236E-010</v>
      </c>
      <c r="BV2781" s="1" t="n">
        <v>-6.486935E-008</v>
      </c>
      <c r="BW2781" s="1" t="n">
        <v>-7.865714E-010</v>
      </c>
      <c r="BX2781" s="0" t="n">
        <v>1</v>
      </c>
      <c r="BY2781" s="0" t="n">
        <v>1</v>
      </c>
      <c r="BZ2781" s="0" t="n">
        <v>0</v>
      </c>
      <c r="CA2781" s="0" t="n">
        <v>0</v>
      </c>
      <c r="CB2781" s="0" t="n">
        <v>0</v>
      </c>
      <c r="CC2781" s="0" t="n">
        <v>1</v>
      </c>
      <c r="CD2781" s="2" t="n">
        <f aca="false">SQRT(SUMSQ(AB2781:AD2781))</f>
        <v>0</v>
      </c>
      <c r="CE2781" s="2" t="n">
        <f aca="false">SQRT(SUMSQ(AP2781:AR2781))</f>
        <v>0</v>
      </c>
      <c r="CF2781" s="2" t="n">
        <f aca="false">SQRT(SUMSQ(BD2781:BF2781))</f>
        <v>0</v>
      </c>
      <c r="CG2781" s="2" t="n">
        <f aca="false">SQRT(SUMSQ(BR2781:BT2781))</f>
        <v>0</v>
      </c>
      <c r="CH2781" s="2" t="n">
        <f aca="false">DEGREES(2*ACOS(AH2781))</f>
        <v>0</v>
      </c>
      <c r="CI2781" s="2" t="n">
        <f aca="false">DEGREES(2*ACOS(AV2781))</f>
        <v>1.68805433601016</v>
      </c>
      <c r="CJ2781" s="2" t="n">
        <f aca="false">DEGREES(2*ACOS(BJ2781))</f>
        <v>0</v>
      </c>
      <c r="CK2781" s="2" t="n">
        <f aca="false">DEGREES(2*ACOS(BX2781))</f>
        <v>0</v>
      </c>
      <c r="CL2781" s="0" t="n">
        <f aca="false">ABS(AI2781-1)</f>
        <v>0</v>
      </c>
      <c r="CM2781" s="0" t="n">
        <f aca="false">ABS(AW2781-1)</f>
        <v>0</v>
      </c>
      <c r="CN2781" s="0" t="n">
        <f aca="false">ABS(BK2781-1)</f>
        <v>0</v>
      </c>
      <c r="CO2781" s="0" t="n">
        <f aca="false">ABS(BY2781-1)</f>
        <v>0</v>
      </c>
      <c r="CP2781" s="3" t="n">
        <f aca="false">DEGREES(2*ACOS(AH2781))</f>
        <v>0</v>
      </c>
      <c r="CQ2781" s="3" t="n">
        <f aca="false">DEGREES(2*ACOS(AV2781))</f>
        <v>1.68805433601016</v>
      </c>
      <c r="CR2781" s="3" t="n">
        <f aca="false">DEGREES(2*ACOS(BJ2781))</f>
        <v>0</v>
      </c>
      <c r="CS2781" s="3" t="n">
        <f aca="false">DEGREES(2*ACOS(CC2781))</f>
        <v>0</v>
      </c>
      <c r="CT2781" s="0" t="n">
        <f aca="false">SUM(CD2781:CR2781)</f>
        <v>3.37610867202032</v>
      </c>
      <c r="CU2781" s="4" t="n">
        <f aca="false">(CT2781-MIN($CT$5:$CT$1744))/(MAX($CT$5:$CT$1744)-MIN($CT$5:$CT$1744))</f>
        <v>0.322228829801575</v>
      </c>
      <c r="CV2781" s="0" t="n">
        <f aca="false">SUM(CD2781,CH2781,CL2781,CP2781)</f>
        <v>0</v>
      </c>
      <c r="CW2781" s="0" t="n">
        <f aca="false">SUM(CE2781,CI2781,CM2781,CQ2781)</f>
        <v>3.37610867202032</v>
      </c>
      <c r="CX2781" s="0" t="n">
        <f aca="false">SUM(CF2781,CJ2781,CN2781,CR2781)</f>
        <v>0</v>
      </c>
      <c r="CY2781" s="0" t="n">
        <f aca="false">SUM(CG2781,CK2781,CO2781)</f>
        <v>0</v>
      </c>
      <c r="CZ2781" s="5" t="str">
        <f aca="false">IF(CD2781=0,IF(CH2781=0,IF(CL2781=0,IF(CP2781=0,"NULL","4"),"3"),"2"),"1")</f>
        <v>NULL</v>
      </c>
    </row>
    <row r="2782" customFormat="false" ht="14.9" hidden="false" customHeight="false" outlineLevel="0" collapsed="false">
      <c r="A2782" s="0" t="n">
        <v>2490.866</v>
      </c>
      <c r="B2782" s="0" t="n">
        <v>3.539343</v>
      </c>
      <c r="C2782" s="0" t="n">
        <v>2.514673</v>
      </c>
      <c r="D2782" s="0" t="n">
        <v>1.146856</v>
      </c>
      <c r="E2782" s="0" t="n">
        <v>-0.1509359</v>
      </c>
      <c r="F2782" s="0" t="n">
        <v>-0.05186929</v>
      </c>
      <c r="G2782" s="0" t="n">
        <v>0.03321475</v>
      </c>
      <c r="H2782" s="0" t="n">
        <v>0.9866229</v>
      </c>
      <c r="I2782" s="0" t="n">
        <v>0.258476</v>
      </c>
      <c r="J2782" s="0" t="n">
        <v>0.001901336</v>
      </c>
      <c r="K2782" s="0" t="n">
        <v>0.843392</v>
      </c>
      <c r="L2782" s="0" t="n">
        <v>-0.002984572</v>
      </c>
      <c r="M2782" s="0" t="n">
        <v>0.5372871</v>
      </c>
      <c r="N2782" s="0" t="n">
        <v>1</v>
      </c>
      <c r="O2782" s="0" t="n">
        <v>0</v>
      </c>
      <c r="P2782" s="0" t="n">
        <v>0</v>
      </c>
      <c r="Q2782" s="0" t="n">
        <v>0</v>
      </c>
      <c r="R2782" s="0" t="n">
        <v>55.95945</v>
      </c>
      <c r="S2782" s="0" t="n">
        <v>45.27989</v>
      </c>
      <c r="T2782" s="0" t="n">
        <v>21.0397</v>
      </c>
      <c r="U2782" s="0" t="n">
        <v>1.76251</v>
      </c>
      <c r="V2782" s="0" t="n">
        <v>17.13785</v>
      </c>
      <c r="W2782" s="0" t="n">
        <v>20.61193</v>
      </c>
      <c r="X2782" s="0" t="n">
        <v>33.45784</v>
      </c>
      <c r="Y2782" s="0" t="n">
        <v>38.97662</v>
      </c>
      <c r="Z2782" s="0" t="n">
        <v>0</v>
      </c>
      <c r="AA2782" s="0" t="n">
        <v>1</v>
      </c>
      <c r="AB2782" s="0" t="n">
        <v>0</v>
      </c>
      <c r="AC2782" s="0" t="n">
        <v>0</v>
      </c>
      <c r="AD2782" s="0" t="n">
        <v>0</v>
      </c>
      <c r="AE2782" s="1" t="n">
        <v>-2.147317E-010</v>
      </c>
      <c r="AF2782" s="1" t="n">
        <v>-7.207706E-008</v>
      </c>
      <c r="AG2782" s="1" t="n">
        <v>-1.123794E-009</v>
      </c>
      <c r="AH2782" s="0" t="n">
        <v>1</v>
      </c>
      <c r="AI2782" s="0" t="n">
        <v>1</v>
      </c>
      <c r="AJ2782" s="0" t="n">
        <v>0</v>
      </c>
      <c r="AK2782" s="0" t="n">
        <v>0</v>
      </c>
      <c r="AL2782" s="0" t="n">
        <v>0</v>
      </c>
      <c r="AM2782" s="0" t="n">
        <v>1</v>
      </c>
      <c r="AN2782" s="0" t="n">
        <v>1</v>
      </c>
      <c r="AO2782" s="0" t="n">
        <v>1</v>
      </c>
      <c r="AP2782" s="0" t="n">
        <v>0</v>
      </c>
      <c r="AQ2782" s="0" t="n">
        <v>0</v>
      </c>
      <c r="AR2782" s="0" t="n">
        <v>0</v>
      </c>
      <c r="AS2782" s="0" t="n">
        <v>0.02032159</v>
      </c>
      <c r="AT2782" s="0" t="n">
        <v>0.01349857</v>
      </c>
      <c r="AU2782" s="0" t="n">
        <v>0.005668303</v>
      </c>
      <c r="AV2782" s="0" t="n">
        <v>0.999686</v>
      </c>
      <c r="AW2782" s="0" t="n">
        <v>1</v>
      </c>
      <c r="AX2782" s="0" t="n">
        <v>0</v>
      </c>
      <c r="AY2782" s="0" t="n">
        <v>0</v>
      </c>
      <c r="AZ2782" s="0" t="n">
        <v>0</v>
      </c>
      <c r="BA2782" s="0" t="n">
        <v>1</v>
      </c>
      <c r="BB2782" s="0" t="n">
        <v>2</v>
      </c>
      <c r="BC2782" s="0" t="n">
        <v>1</v>
      </c>
      <c r="BD2782" s="0" t="n">
        <v>0</v>
      </c>
      <c r="BE2782" s="0" t="n">
        <v>0</v>
      </c>
      <c r="BF2782" s="0" t="n">
        <v>0</v>
      </c>
      <c r="BG2782" s="1" t="n">
        <v>-1.932585E-010</v>
      </c>
      <c r="BH2782" s="1" t="n">
        <v>-6.486935E-008</v>
      </c>
      <c r="BI2782" s="1" t="n">
        <v>-1.011414E-009</v>
      </c>
      <c r="BJ2782" s="0" t="n">
        <v>1</v>
      </c>
      <c r="BK2782" s="0" t="n">
        <v>1</v>
      </c>
      <c r="BL2782" s="0" t="n">
        <v>0</v>
      </c>
      <c r="BM2782" s="0" t="n">
        <v>0</v>
      </c>
      <c r="BN2782" s="0" t="n">
        <v>0</v>
      </c>
      <c r="BO2782" s="0" t="n">
        <v>1</v>
      </c>
      <c r="BP2782" s="0" t="n">
        <v>3</v>
      </c>
      <c r="BQ2782" s="0" t="n">
        <v>1</v>
      </c>
      <c r="BR2782" s="0" t="n">
        <v>0</v>
      </c>
      <c r="BS2782" s="0" t="n">
        <v>0</v>
      </c>
      <c r="BT2782" s="0" t="n">
        <v>0</v>
      </c>
      <c r="BU2782" s="1" t="n">
        <v>-1.932585E-010</v>
      </c>
      <c r="BV2782" s="1" t="n">
        <v>-6.486935E-008</v>
      </c>
      <c r="BW2782" s="1" t="n">
        <v>-1.011414E-009</v>
      </c>
      <c r="BX2782" s="0" t="n">
        <v>1</v>
      </c>
      <c r="BY2782" s="0" t="n">
        <v>1</v>
      </c>
      <c r="BZ2782" s="0" t="n">
        <v>0</v>
      </c>
      <c r="CA2782" s="0" t="n">
        <v>0</v>
      </c>
      <c r="CB2782" s="0" t="n">
        <v>0</v>
      </c>
      <c r="CC2782" s="0" t="n">
        <v>1</v>
      </c>
      <c r="CD2782" s="2" t="n">
        <f aca="false">SQRT(SUMSQ(AB2782:AD2782))</f>
        <v>0</v>
      </c>
      <c r="CE2782" s="2" t="n">
        <f aca="false">SQRT(SUMSQ(AP2782:AR2782))</f>
        <v>0</v>
      </c>
      <c r="CF2782" s="2" t="n">
        <f aca="false">SQRT(SUMSQ(BD2782:BF2782))</f>
        <v>0</v>
      </c>
      <c r="CG2782" s="2" t="n">
        <f aca="false">SQRT(SUMSQ(BR2782:BT2782))</f>
        <v>0</v>
      </c>
      <c r="CH2782" s="2" t="n">
        <f aca="false">DEGREES(2*ACOS(AH2782))</f>
        <v>0</v>
      </c>
      <c r="CI2782" s="2" t="n">
        <f aca="false">DEGREES(2*ACOS(AV2782))</f>
        <v>2.87173138532614</v>
      </c>
      <c r="CJ2782" s="2" t="n">
        <f aca="false">DEGREES(2*ACOS(BJ2782))</f>
        <v>0</v>
      </c>
      <c r="CK2782" s="2" t="n">
        <f aca="false">DEGREES(2*ACOS(BX2782))</f>
        <v>0</v>
      </c>
      <c r="CL2782" s="0" t="n">
        <f aca="false">ABS(AI2782-1)</f>
        <v>0</v>
      </c>
      <c r="CM2782" s="0" t="n">
        <f aca="false">ABS(AW2782-1)</f>
        <v>0</v>
      </c>
      <c r="CN2782" s="0" t="n">
        <f aca="false">ABS(BK2782-1)</f>
        <v>0</v>
      </c>
      <c r="CO2782" s="0" t="n">
        <f aca="false">ABS(BY2782-1)</f>
        <v>0</v>
      </c>
      <c r="CP2782" s="3" t="n">
        <f aca="false">DEGREES(2*ACOS(AH2782))</f>
        <v>0</v>
      </c>
      <c r="CQ2782" s="3" t="n">
        <f aca="false">DEGREES(2*ACOS(AV2782))</f>
        <v>2.87173138532614</v>
      </c>
      <c r="CR2782" s="3" t="n">
        <f aca="false">DEGREES(2*ACOS(BJ2782))</f>
        <v>0</v>
      </c>
      <c r="CS2782" s="3" t="n">
        <f aca="false">DEGREES(2*ACOS(CC2782))</f>
        <v>0</v>
      </c>
      <c r="CT2782" s="0" t="n">
        <f aca="false">SUM(CD2782:CR2782)</f>
        <v>5.74346277065227</v>
      </c>
      <c r="CU2782" s="4" t="n">
        <f aca="false">(CT2782-MIN($CT$5:$CT$1744))/(MAX($CT$5:$CT$1744)-MIN($CT$5:$CT$1744))</f>
        <v>0.548178233400599</v>
      </c>
      <c r="CV2782" s="0" t="n">
        <f aca="false">SUM(CD2782,CH2782,CL2782,CP2782)</f>
        <v>0</v>
      </c>
      <c r="CW2782" s="0" t="n">
        <f aca="false">SUM(CE2782,CI2782,CM2782,CQ2782)</f>
        <v>5.74346277065227</v>
      </c>
      <c r="CX2782" s="0" t="n">
        <f aca="false">SUM(CF2782,CJ2782,CN2782,CR2782)</f>
        <v>0</v>
      </c>
      <c r="CY2782" s="0" t="n">
        <f aca="false">SUM(CG2782,CK2782,CO2782)</f>
        <v>0</v>
      </c>
      <c r="CZ2782" s="5" t="str">
        <f aca="false">IF(CD2782=0,IF(CH2782=0,IF(CL2782=0,IF(CP2782=0,"NULL","4"),"3"),"2"),"1")</f>
        <v>NULL</v>
      </c>
    </row>
    <row r="2783" customFormat="false" ht="14.9" hidden="false" customHeight="false" outlineLevel="0" collapsed="false">
      <c r="A2783" s="0" t="n">
        <v>2490.916</v>
      </c>
      <c r="B2783" s="0" t="n">
        <v>3.539343</v>
      </c>
      <c r="C2783" s="0" t="n">
        <v>2.514673</v>
      </c>
      <c r="D2783" s="0" t="n">
        <v>1.146856</v>
      </c>
      <c r="E2783" s="0" t="n">
        <v>-0.1461589</v>
      </c>
      <c r="F2783" s="0" t="n">
        <v>-0.04840068</v>
      </c>
      <c r="G2783" s="0" t="n">
        <v>0.03568163</v>
      </c>
      <c r="H2783" s="0" t="n">
        <v>0.9874319</v>
      </c>
      <c r="I2783" s="0" t="n">
        <v>0.258476</v>
      </c>
      <c r="J2783" s="0" t="n">
        <v>0.001901336</v>
      </c>
      <c r="K2783" s="0" t="n">
        <v>0.843392</v>
      </c>
      <c r="L2783" s="0" t="n">
        <v>-0.002984572</v>
      </c>
      <c r="M2783" s="0" t="n">
        <v>0.5372871</v>
      </c>
      <c r="N2783" s="0" t="n">
        <v>1</v>
      </c>
      <c r="O2783" s="0" t="n">
        <v>0</v>
      </c>
      <c r="P2783" s="0" t="n">
        <v>0</v>
      </c>
      <c r="Q2783" s="0" t="n">
        <v>0</v>
      </c>
      <c r="R2783" s="0" t="n">
        <v>56.03019</v>
      </c>
      <c r="S2783" s="0" t="n">
        <v>45.22152</v>
      </c>
      <c r="T2783" s="0" t="n">
        <v>21.00332</v>
      </c>
      <c r="U2783" s="0" t="n">
        <v>1.782522</v>
      </c>
      <c r="V2783" s="0" t="n">
        <v>17.09261</v>
      </c>
      <c r="W2783" s="0" t="n">
        <v>20.6249</v>
      </c>
      <c r="X2783" s="0" t="n">
        <v>33.43988</v>
      </c>
      <c r="Y2783" s="0" t="n">
        <v>38.92966</v>
      </c>
      <c r="Z2783" s="0" t="n">
        <v>0</v>
      </c>
      <c r="AA2783" s="0" t="n">
        <v>1</v>
      </c>
      <c r="AB2783" s="0" t="n">
        <v>0</v>
      </c>
      <c r="AC2783" s="0" t="n">
        <v>0</v>
      </c>
      <c r="AD2783" s="0" t="n">
        <v>0</v>
      </c>
      <c r="AE2783" s="1" t="n">
        <v>-1.932585E-010</v>
      </c>
      <c r="AF2783" s="1" t="n">
        <v>-6.486935E-008</v>
      </c>
      <c r="AG2783" s="1" t="n">
        <v>-1.011414E-009</v>
      </c>
      <c r="AH2783" s="0" t="n">
        <v>1</v>
      </c>
      <c r="AI2783" s="0" t="n">
        <v>1</v>
      </c>
      <c r="AJ2783" s="0" t="n">
        <v>0</v>
      </c>
      <c r="AK2783" s="0" t="n">
        <v>0</v>
      </c>
      <c r="AL2783" s="0" t="n">
        <v>0</v>
      </c>
      <c r="AM2783" s="0" t="n">
        <v>1</v>
      </c>
      <c r="AN2783" s="0" t="n">
        <v>1</v>
      </c>
      <c r="AO2783" s="0" t="n">
        <v>1</v>
      </c>
      <c r="AP2783" s="0" t="n">
        <v>0</v>
      </c>
      <c r="AQ2783" s="0" t="n">
        <v>0</v>
      </c>
      <c r="AR2783" s="0" t="n">
        <v>0</v>
      </c>
      <c r="AS2783" s="0" t="n">
        <v>0.004592084</v>
      </c>
      <c r="AT2783" s="0" t="n">
        <v>0.003993883</v>
      </c>
      <c r="AU2783" s="0" t="n">
        <v>0.002133873</v>
      </c>
      <c r="AV2783" s="0" t="n">
        <v>0.9999791</v>
      </c>
      <c r="AW2783" s="0" t="n">
        <v>1</v>
      </c>
      <c r="AX2783" s="0" t="n">
        <v>0</v>
      </c>
      <c r="AY2783" s="0" t="n">
        <v>0</v>
      </c>
      <c r="AZ2783" s="0" t="n">
        <v>0</v>
      </c>
      <c r="BA2783" s="0" t="n">
        <v>1</v>
      </c>
      <c r="BB2783" s="0" t="n">
        <v>2</v>
      </c>
      <c r="BC2783" s="0" t="n">
        <v>1</v>
      </c>
      <c r="BD2783" s="0" t="n">
        <v>0</v>
      </c>
      <c r="BE2783" s="0" t="n">
        <v>0</v>
      </c>
      <c r="BF2783" s="0" t="n">
        <v>0</v>
      </c>
      <c r="BG2783" s="1" t="n">
        <v>-1.932585E-010</v>
      </c>
      <c r="BH2783" s="1" t="n">
        <v>-6.486935E-008</v>
      </c>
      <c r="BI2783" s="1" t="n">
        <v>-1.011414E-009</v>
      </c>
      <c r="BJ2783" s="0" t="n">
        <v>1</v>
      </c>
      <c r="BK2783" s="0" t="n">
        <v>1</v>
      </c>
      <c r="BL2783" s="0" t="n">
        <v>0</v>
      </c>
      <c r="BM2783" s="0" t="n">
        <v>0</v>
      </c>
      <c r="BN2783" s="0" t="n">
        <v>0</v>
      </c>
      <c r="BO2783" s="0" t="n">
        <v>1</v>
      </c>
      <c r="BP2783" s="0" t="n">
        <v>3</v>
      </c>
      <c r="BQ2783" s="0" t="n">
        <v>1</v>
      </c>
      <c r="BR2783" s="0" t="n">
        <v>0</v>
      </c>
      <c r="BS2783" s="0" t="n">
        <v>0</v>
      </c>
      <c r="BT2783" s="0" t="n">
        <v>0</v>
      </c>
      <c r="BU2783" s="1" t="n">
        <v>-1.932585E-010</v>
      </c>
      <c r="BV2783" s="1" t="n">
        <v>-6.486935E-008</v>
      </c>
      <c r="BW2783" s="1" t="n">
        <v>-1.011414E-009</v>
      </c>
      <c r="BX2783" s="0" t="n">
        <v>1</v>
      </c>
      <c r="BY2783" s="0" t="n">
        <v>1</v>
      </c>
      <c r="BZ2783" s="0" t="n">
        <v>0</v>
      </c>
      <c r="CA2783" s="0" t="n">
        <v>0</v>
      </c>
      <c r="CB2783" s="0" t="n">
        <v>0</v>
      </c>
      <c r="CC2783" s="0" t="n">
        <v>1</v>
      </c>
      <c r="CD2783" s="2" t="n">
        <f aca="false">SQRT(SUMSQ(AB2783:AD2783))</f>
        <v>0</v>
      </c>
      <c r="CE2783" s="2" t="n">
        <f aca="false">SQRT(SUMSQ(AP2783:AR2783))</f>
        <v>0</v>
      </c>
      <c r="CF2783" s="2" t="n">
        <f aca="false">SQRT(SUMSQ(BD2783:BF2783))</f>
        <v>0</v>
      </c>
      <c r="CG2783" s="2" t="n">
        <f aca="false">SQRT(SUMSQ(BR2783:BT2783))</f>
        <v>0</v>
      </c>
      <c r="CH2783" s="2" t="n">
        <f aca="false">DEGREES(2*ACOS(AH2783))</f>
        <v>0</v>
      </c>
      <c r="CI2783" s="2" t="n">
        <f aca="false">DEGREES(2*ACOS(AV2783))</f>
        <v>0.740869174469852</v>
      </c>
      <c r="CJ2783" s="2" t="n">
        <f aca="false">DEGREES(2*ACOS(BJ2783))</f>
        <v>0</v>
      </c>
      <c r="CK2783" s="2" t="n">
        <f aca="false">DEGREES(2*ACOS(BX2783))</f>
        <v>0</v>
      </c>
      <c r="CL2783" s="0" t="n">
        <f aca="false">ABS(AI2783-1)</f>
        <v>0</v>
      </c>
      <c r="CM2783" s="0" t="n">
        <f aca="false">ABS(AW2783-1)</f>
        <v>0</v>
      </c>
      <c r="CN2783" s="0" t="n">
        <f aca="false">ABS(BK2783-1)</f>
        <v>0</v>
      </c>
      <c r="CO2783" s="0" t="n">
        <f aca="false">ABS(BY2783-1)</f>
        <v>0</v>
      </c>
      <c r="CP2783" s="3" t="n">
        <f aca="false">DEGREES(2*ACOS(AH2783))</f>
        <v>0</v>
      </c>
      <c r="CQ2783" s="3" t="n">
        <f aca="false">DEGREES(2*ACOS(AV2783))</f>
        <v>0.740869174469852</v>
      </c>
      <c r="CR2783" s="3" t="n">
        <f aca="false">DEGREES(2*ACOS(BJ2783))</f>
        <v>0</v>
      </c>
      <c r="CS2783" s="3" t="n">
        <f aca="false">DEGREES(2*ACOS(CC2783))</f>
        <v>0</v>
      </c>
      <c r="CT2783" s="0" t="n">
        <f aca="false">SUM(CD2783:CR2783)</f>
        <v>1.4817383489397</v>
      </c>
      <c r="CU2783" s="4" t="n">
        <f aca="false">(CT2783-MIN($CT$5:$CT$1744))/(MAX($CT$5:$CT$1744)-MIN($CT$5:$CT$1744))</f>
        <v>0.141422821548721</v>
      </c>
      <c r="CV2783" s="0" t="n">
        <f aca="false">SUM(CD2783,CH2783,CL2783,CP2783)</f>
        <v>0</v>
      </c>
      <c r="CW2783" s="0" t="n">
        <f aca="false">SUM(CE2783,CI2783,CM2783,CQ2783)</f>
        <v>1.4817383489397</v>
      </c>
      <c r="CX2783" s="0" t="n">
        <f aca="false">SUM(CF2783,CJ2783,CN2783,CR2783)</f>
        <v>0</v>
      </c>
      <c r="CY2783" s="0" t="n">
        <f aca="false">SUM(CG2783,CK2783,CO2783)</f>
        <v>0</v>
      </c>
      <c r="CZ2783" s="5" t="str">
        <f aca="false">IF(CD2783=0,IF(CH2783=0,IF(CL2783=0,IF(CP2783=0,"NULL","4"),"3"),"2"),"1")</f>
        <v>NULL</v>
      </c>
    </row>
    <row r="2784" customFormat="false" ht="14.9" hidden="false" customHeight="false" outlineLevel="0" collapsed="false">
      <c r="A2784" s="0" t="n">
        <v>2490.966</v>
      </c>
      <c r="B2784" s="0" t="n">
        <v>3.539343</v>
      </c>
      <c r="C2784" s="0" t="n">
        <v>2.514673</v>
      </c>
      <c r="D2784" s="0" t="n">
        <v>1.146856</v>
      </c>
      <c r="E2784" s="0" t="n">
        <v>-0.1336327</v>
      </c>
      <c r="F2784" s="0" t="n">
        <v>-0.04098745</v>
      </c>
      <c r="G2784" s="0" t="n">
        <v>0.03940964</v>
      </c>
      <c r="H2784" s="0" t="n">
        <v>0.9893984</v>
      </c>
      <c r="I2784" s="0" t="n">
        <v>0.258476</v>
      </c>
      <c r="J2784" s="0" t="n">
        <v>0.001901336</v>
      </c>
      <c r="K2784" s="0" t="n">
        <v>0.843392</v>
      </c>
      <c r="L2784" s="0" t="n">
        <v>-0.002984572</v>
      </c>
      <c r="M2784" s="0" t="n">
        <v>0.5372871</v>
      </c>
      <c r="N2784" s="0" t="n">
        <v>1</v>
      </c>
      <c r="O2784" s="0" t="n">
        <v>0</v>
      </c>
      <c r="P2784" s="0" t="n">
        <v>0</v>
      </c>
      <c r="Q2784" s="0" t="n">
        <v>0</v>
      </c>
      <c r="R2784" s="0" t="n">
        <v>56.07643</v>
      </c>
      <c r="S2784" s="0" t="n">
        <v>45.18861</v>
      </c>
      <c r="T2784" s="0" t="n">
        <v>20.97713</v>
      </c>
      <c r="U2784" s="0" t="n">
        <v>1.796362</v>
      </c>
      <c r="V2784" s="0" t="n">
        <v>17.06081</v>
      </c>
      <c r="W2784" s="0" t="n">
        <v>20.63265</v>
      </c>
      <c r="X2784" s="0" t="n">
        <v>33.42748</v>
      </c>
      <c r="Y2784" s="0" t="n">
        <v>38.89476</v>
      </c>
      <c r="Z2784" s="0" t="n">
        <v>0</v>
      </c>
      <c r="AA2784" s="0" t="n">
        <v>1</v>
      </c>
      <c r="AB2784" s="0" t="n">
        <v>0</v>
      </c>
      <c r="AC2784" s="0" t="n">
        <v>0</v>
      </c>
      <c r="AD2784" s="0" t="n">
        <v>0</v>
      </c>
      <c r="AE2784" s="1" t="n">
        <v>-1.932585E-010</v>
      </c>
      <c r="AF2784" s="1" t="n">
        <v>-6.486935E-008</v>
      </c>
      <c r="AG2784" s="1" t="n">
        <v>-1.011414E-009</v>
      </c>
      <c r="AH2784" s="0" t="n">
        <v>1</v>
      </c>
      <c r="AI2784" s="0" t="n">
        <v>1</v>
      </c>
      <c r="AJ2784" s="0" t="n">
        <v>0</v>
      </c>
      <c r="AK2784" s="0" t="n">
        <v>0</v>
      </c>
      <c r="AL2784" s="0" t="n">
        <v>0</v>
      </c>
      <c r="AM2784" s="0" t="n">
        <v>1</v>
      </c>
      <c r="AN2784" s="0" t="n">
        <v>1</v>
      </c>
      <c r="AO2784" s="0" t="n">
        <v>1</v>
      </c>
      <c r="AP2784" s="0" t="n">
        <v>0</v>
      </c>
      <c r="AQ2784" s="0" t="n">
        <v>0</v>
      </c>
      <c r="AR2784" s="0" t="n">
        <v>0</v>
      </c>
      <c r="AS2784" s="0" t="n">
        <v>0.01220973</v>
      </c>
      <c r="AT2784" s="0" t="n">
        <v>0.00840712</v>
      </c>
      <c r="AU2784" s="0" t="n">
        <v>0.003140871</v>
      </c>
      <c r="AV2784" s="0" t="n">
        <v>0.9998851</v>
      </c>
      <c r="AW2784" s="0" t="n">
        <v>1</v>
      </c>
      <c r="AX2784" s="0" t="n">
        <v>0</v>
      </c>
      <c r="AY2784" s="0" t="n">
        <v>0</v>
      </c>
      <c r="AZ2784" s="0" t="n">
        <v>0</v>
      </c>
      <c r="BA2784" s="0" t="n">
        <v>1</v>
      </c>
      <c r="BB2784" s="0" t="n">
        <v>2</v>
      </c>
      <c r="BC2784" s="0" t="n">
        <v>1</v>
      </c>
      <c r="BD2784" s="0" t="n">
        <v>0</v>
      </c>
      <c r="BE2784" s="0" t="n">
        <v>0</v>
      </c>
      <c r="BF2784" s="0" t="n">
        <v>0</v>
      </c>
      <c r="BG2784" s="1" t="n">
        <v>-1.717854E-010</v>
      </c>
      <c r="BH2784" s="1" t="n">
        <v>-5.766165E-008</v>
      </c>
      <c r="BI2784" s="1" t="n">
        <v>-8.99035E-010</v>
      </c>
      <c r="BJ2784" s="0" t="n">
        <v>1</v>
      </c>
      <c r="BK2784" s="0" t="n">
        <v>1</v>
      </c>
      <c r="BL2784" s="0" t="n">
        <v>0</v>
      </c>
      <c r="BM2784" s="0" t="n">
        <v>0</v>
      </c>
      <c r="BN2784" s="0" t="n">
        <v>0</v>
      </c>
      <c r="BO2784" s="0" t="n">
        <v>1</v>
      </c>
      <c r="BP2784" s="0" t="n">
        <v>3</v>
      </c>
      <c r="BQ2784" s="0" t="n">
        <v>1</v>
      </c>
      <c r="BR2784" s="0" t="n">
        <v>0</v>
      </c>
      <c r="BS2784" s="0" t="n">
        <v>0</v>
      </c>
      <c r="BT2784" s="0" t="n">
        <v>0</v>
      </c>
      <c r="BU2784" s="1" t="n">
        <v>-1.932585E-010</v>
      </c>
      <c r="BV2784" s="1" t="n">
        <v>-6.486935E-008</v>
      </c>
      <c r="BW2784" s="1" t="n">
        <v>-1.011414E-009</v>
      </c>
      <c r="BX2784" s="0" t="n">
        <v>1</v>
      </c>
      <c r="BY2784" s="0" t="n">
        <v>1</v>
      </c>
      <c r="BZ2784" s="0" t="n">
        <v>0</v>
      </c>
      <c r="CA2784" s="0" t="n">
        <v>0</v>
      </c>
      <c r="CB2784" s="0" t="n">
        <v>0</v>
      </c>
      <c r="CC2784" s="0" t="n">
        <v>1</v>
      </c>
      <c r="CD2784" s="2" t="n">
        <f aca="false">SQRT(SUMSQ(AB2784:AD2784))</f>
        <v>0</v>
      </c>
      <c r="CE2784" s="2" t="n">
        <f aca="false">SQRT(SUMSQ(AP2784:AR2784))</f>
        <v>0</v>
      </c>
      <c r="CF2784" s="2" t="n">
        <f aca="false">SQRT(SUMSQ(BD2784:BF2784))</f>
        <v>0</v>
      </c>
      <c r="CG2784" s="2" t="n">
        <f aca="false">SQRT(SUMSQ(BR2784:BT2784))</f>
        <v>0</v>
      </c>
      <c r="CH2784" s="2" t="n">
        <f aca="false">DEGREES(2*ACOS(AH2784))</f>
        <v>0</v>
      </c>
      <c r="CI2784" s="2" t="n">
        <f aca="false">DEGREES(2*ACOS(AV2784))</f>
        <v>1.73712791264459</v>
      </c>
      <c r="CJ2784" s="2" t="n">
        <f aca="false">DEGREES(2*ACOS(BJ2784))</f>
        <v>0</v>
      </c>
      <c r="CK2784" s="2" t="n">
        <f aca="false">DEGREES(2*ACOS(BX2784))</f>
        <v>0</v>
      </c>
      <c r="CL2784" s="0" t="n">
        <f aca="false">ABS(AI2784-1)</f>
        <v>0</v>
      </c>
      <c r="CM2784" s="0" t="n">
        <f aca="false">ABS(AW2784-1)</f>
        <v>0</v>
      </c>
      <c r="CN2784" s="0" t="n">
        <f aca="false">ABS(BK2784-1)</f>
        <v>0</v>
      </c>
      <c r="CO2784" s="0" t="n">
        <f aca="false">ABS(BY2784-1)</f>
        <v>0</v>
      </c>
      <c r="CP2784" s="3" t="n">
        <f aca="false">DEGREES(2*ACOS(AH2784))</f>
        <v>0</v>
      </c>
      <c r="CQ2784" s="3" t="n">
        <f aca="false">DEGREES(2*ACOS(AV2784))</f>
        <v>1.73712791264459</v>
      </c>
      <c r="CR2784" s="3" t="n">
        <f aca="false">DEGREES(2*ACOS(BJ2784))</f>
        <v>0</v>
      </c>
      <c r="CS2784" s="3" t="n">
        <f aca="false">DEGREES(2*ACOS(CC2784))</f>
        <v>0</v>
      </c>
      <c r="CT2784" s="0" t="n">
        <f aca="false">SUM(CD2784:CR2784)</f>
        <v>3.47425582528918</v>
      </c>
      <c r="CU2784" s="4" t="n">
        <f aca="false">(CT2784-MIN($CT$5:$CT$1744))/(MAX($CT$5:$CT$1744)-MIN($CT$5:$CT$1744))</f>
        <v>0.331596372561328</v>
      </c>
      <c r="CV2784" s="0" t="n">
        <f aca="false">SUM(CD2784,CH2784,CL2784,CP2784)</f>
        <v>0</v>
      </c>
      <c r="CW2784" s="0" t="n">
        <f aca="false">SUM(CE2784,CI2784,CM2784,CQ2784)</f>
        <v>3.47425582528918</v>
      </c>
      <c r="CX2784" s="0" t="n">
        <f aca="false">SUM(CF2784,CJ2784,CN2784,CR2784)</f>
        <v>0</v>
      </c>
      <c r="CY2784" s="0" t="n">
        <f aca="false">SUM(CG2784,CK2784,CO2784)</f>
        <v>0</v>
      </c>
      <c r="CZ2784" s="5" t="str">
        <f aca="false">IF(CD2784=0,IF(CH2784=0,IF(CL2784=0,IF(CP2784=0,"NULL","4"),"3"),"2"),"1")</f>
        <v>NULL</v>
      </c>
    </row>
    <row r="2785" customFormat="false" ht="14.9" hidden="false" customHeight="false" outlineLevel="0" collapsed="false">
      <c r="A2785" s="0" t="n">
        <v>2491.015</v>
      </c>
      <c r="B2785" s="0" t="n">
        <v>3.539343</v>
      </c>
      <c r="C2785" s="0" t="n">
        <v>2.514673</v>
      </c>
      <c r="D2785" s="0" t="n">
        <v>1.146856</v>
      </c>
      <c r="E2785" s="0" t="n">
        <v>-0.1378421</v>
      </c>
      <c r="F2785" s="0" t="n">
        <v>-0.04107071</v>
      </c>
      <c r="G2785" s="0" t="n">
        <v>0.04133651</v>
      </c>
      <c r="H2785" s="0" t="n">
        <v>0.9887386</v>
      </c>
      <c r="I2785" s="0" t="n">
        <v>0.258476</v>
      </c>
      <c r="J2785" s="0" t="n">
        <v>0.001901336</v>
      </c>
      <c r="K2785" s="0" t="n">
        <v>0.843392</v>
      </c>
      <c r="L2785" s="0" t="n">
        <v>-0.002984572</v>
      </c>
      <c r="M2785" s="0" t="n">
        <v>0.5372871</v>
      </c>
      <c r="N2785" s="0" t="n">
        <v>1</v>
      </c>
      <c r="O2785" s="0" t="n">
        <v>0</v>
      </c>
      <c r="P2785" s="0" t="n">
        <v>0</v>
      </c>
      <c r="Q2785" s="0" t="n">
        <v>0</v>
      </c>
      <c r="R2785" s="0" t="n">
        <v>53.86601</v>
      </c>
      <c r="S2785" s="0" t="n">
        <v>43.38829</v>
      </c>
      <c r="T2785" s="0" t="n">
        <v>20.12224</v>
      </c>
      <c r="U2785" s="0" t="n">
        <v>1.732553</v>
      </c>
      <c r="V2785" s="0" t="n">
        <v>16.35957</v>
      </c>
      <c r="W2785" s="0" t="n">
        <v>19.81132</v>
      </c>
      <c r="X2785" s="0" t="n">
        <v>32.08411</v>
      </c>
      <c r="Y2785" s="0" t="n">
        <v>37.31318</v>
      </c>
      <c r="Z2785" s="0" t="n">
        <v>0</v>
      </c>
      <c r="AA2785" s="0" t="n">
        <v>1</v>
      </c>
      <c r="AB2785" s="0" t="n">
        <v>0</v>
      </c>
      <c r="AC2785" s="0" t="n">
        <v>0</v>
      </c>
      <c r="AD2785" s="0" t="n">
        <v>0</v>
      </c>
      <c r="AE2785" s="1" t="n">
        <v>-1.932585E-010</v>
      </c>
      <c r="AF2785" s="1" t="n">
        <v>-6.486935E-008</v>
      </c>
      <c r="AG2785" s="1" t="n">
        <v>-1.011414E-009</v>
      </c>
      <c r="AH2785" s="0" t="n">
        <v>1</v>
      </c>
      <c r="AI2785" s="0" t="n">
        <v>1</v>
      </c>
      <c r="AJ2785" s="0" t="n">
        <v>0</v>
      </c>
      <c r="AK2785" s="0" t="n">
        <v>0</v>
      </c>
      <c r="AL2785" s="0" t="n">
        <v>0</v>
      </c>
      <c r="AM2785" s="0" t="n">
        <v>1</v>
      </c>
      <c r="AN2785" s="0" t="n">
        <v>1</v>
      </c>
      <c r="AO2785" s="0" t="n">
        <v>1</v>
      </c>
      <c r="AP2785" s="0" t="n">
        <v>0</v>
      </c>
      <c r="AQ2785" s="0" t="n">
        <v>0</v>
      </c>
      <c r="AR2785" s="0" t="n">
        <v>0</v>
      </c>
      <c r="AS2785" s="0" t="n">
        <v>-0.004326349</v>
      </c>
      <c r="AT2785" s="1" t="n">
        <v>-2.589623E-005</v>
      </c>
      <c r="AU2785" s="0" t="n">
        <v>0.001776421</v>
      </c>
      <c r="AV2785" s="0" t="n">
        <v>0.999989</v>
      </c>
      <c r="AW2785" s="0" t="n">
        <v>1</v>
      </c>
      <c r="AX2785" s="0" t="n">
        <v>0</v>
      </c>
      <c r="AY2785" s="0" t="n">
        <v>0</v>
      </c>
      <c r="AZ2785" s="0" t="n">
        <v>0</v>
      </c>
      <c r="BA2785" s="0" t="n">
        <v>1</v>
      </c>
      <c r="BB2785" s="0" t="n">
        <v>2</v>
      </c>
      <c r="BC2785" s="0" t="n">
        <v>1</v>
      </c>
      <c r="BD2785" s="0" t="n">
        <v>0</v>
      </c>
      <c r="BE2785" s="0" t="n">
        <v>0</v>
      </c>
      <c r="BF2785" s="0" t="n">
        <v>0</v>
      </c>
      <c r="BG2785" s="1" t="n">
        <v>-1.717854E-010</v>
      </c>
      <c r="BH2785" s="1" t="n">
        <v>-5.766165E-008</v>
      </c>
      <c r="BI2785" s="1" t="n">
        <v>-8.99035E-010</v>
      </c>
      <c r="BJ2785" s="0" t="n">
        <v>1</v>
      </c>
      <c r="BK2785" s="0" t="n">
        <v>1</v>
      </c>
      <c r="BL2785" s="0" t="n">
        <v>0</v>
      </c>
      <c r="BM2785" s="0" t="n">
        <v>0</v>
      </c>
      <c r="BN2785" s="0" t="n">
        <v>0</v>
      </c>
      <c r="BO2785" s="0" t="n">
        <v>1</v>
      </c>
      <c r="BP2785" s="0" t="n">
        <v>3</v>
      </c>
      <c r="BQ2785" s="0" t="n">
        <v>1</v>
      </c>
      <c r="BR2785" s="0" t="n">
        <v>0</v>
      </c>
      <c r="BS2785" s="0" t="n">
        <v>0</v>
      </c>
      <c r="BT2785" s="0" t="n">
        <v>0</v>
      </c>
      <c r="BU2785" s="1" t="n">
        <v>-1.717854E-010</v>
      </c>
      <c r="BV2785" s="1" t="n">
        <v>-5.766165E-008</v>
      </c>
      <c r="BW2785" s="1" t="n">
        <v>-8.99035E-010</v>
      </c>
      <c r="BX2785" s="0" t="n">
        <v>1</v>
      </c>
      <c r="BY2785" s="0" t="n">
        <v>1</v>
      </c>
      <c r="BZ2785" s="0" t="n">
        <v>0</v>
      </c>
      <c r="CA2785" s="0" t="n">
        <v>0</v>
      </c>
      <c r="CB2785" s="0" t="n">
        <v>0</v>
      </c>
      <c r="CC2785" s="0" t="n">
        <v>1</v>
      </c>
      <c r="CD2785" s="2" t="n">
        <f aca="false">SQRT(SUMSQ(AB2785:AD2785))</f>
        <v>0</v>
      </c>
      <c r="CE2785" s="2" t="n">
        <f aca="false">SQRT(SUMSQ(AP2785:AR2785))</f>
        <v>0</v>
      </c>
      <c r="CF2785" s="2" t="n">
        <f aca="false">SQRT(SUMSQ(BD2785:BF2785))</f>
        <v>0</v>
      </c>
      <c r="CG2785" s="2" t="n">
        <f aca="false">SQRT(SUMSQ(BR2785:BT2785))</f>
        <v>0</v>
      </c>
      <c r="CH2785" s="2" t="n">
        <f aca="false">DEGREES(2*ACOS(AH2785))</f>
        <v>0</v>
      </c>
      <c r="CI2785" s="2" t="n">
        <f aca="false">DEGREES(2*ACOS(AV2785))</f>
        <v>0.537482547091753</v>
      </c>
      <c r="CJ2785" s="2" t="n">
        <f aca="false">DEGREES(2*ACOS(BJ2785))</f>
        <v>0</v>
      </c>
      <c r="CK2785" s="2" t="n">
        <f aca="false">DEGREES(2*ACOS(BX2785))</f>
        <v>0</v>
      </c>
      <c r="CL2785" s="0" t="n">
        <f aca="false">ABS(AI2785-1)</f>
        <v>0</v>
      </c>
      <c r="CM2785" s="0" t="n">
        <f aca="false">ABS(AW2785-1)</f>
        <v>0</v>
      </c>
      <c r="CN2785" s="0" t="n">
        <f aca="false">ABS(BK2785-1)</f>
        <v>0</v>
      </c>
      <c r="CO2785" s="0" t="n">
        <f aca="false">ABS(BY2785-1)</f>
        <v>0</v>
      </c>
      <c r="CP2785" s="3" t="n">
        <f aca="false">DEGREES(2*ACOS(AH2785))</f>
        <v>0</v>
      </c>
      <c r="CQ2785" s="3" t="n">
        <f aca="false">DEGREES(2*ACOS(AV2785))</f>
        <v>0.537482547091753</v>
      </c>
      <c r="CR2785" s="3" t="n">
        <f aca="false">DEGREES(2*ACOS(BJ2785))</f>
        <v>0</v>
      </c>
      <c r="CS2785" s="3" t="n">
        <f aca="false">DEGREES(2*ACOS(CC2785))</f>
        <v>0</v>
      </c>
      <c r="CT2785" s="0" t="n">
        <f aca="false">SUM(CD2785:CR2785)</f>
        <v>1.07496509418351</v>
      </c>
      <c r="CU2785" s="4" t="n">
        <f aca="false">(CT2785-MIN($CT$5:$CT$1744))/(MAX($CT$5:$CT$1744)-MIN($CT$5:$CT$1744))</f>
        <v>0.10259881361254</v>
      </c>
      <c r="CV2785" s="0" t="n">
        <f aca="false">SUM(CD2785,CH2785,CL2785,CP2785)</f>
        <v>0</v>
      </c>
      <c r="CW2785" s="0" t="n">
        <f aca="false">SUM(CE2785,CI2785,CM2785,CQ2785)</f>
        <v>1.07496509418351</v>
      </c>
      <c r="CX2785" s="0" t="n">
        <f aca="false">SUM(CF2785,CJ2785,CN2785,CR2785)</f>
        <v>0</v>
      </c>
      <c r="CY2785" s="0" t="n">
        <f aca="false">SUM(CG2785,CK2785,CO2785)</f>
        <v>0</v>
      </c>
      <c r="CZ2785" s="5" t="str">
        <f aca="false">IF(CD2785=0,IF(CH2785=0,IF(CL2785=0,IF(CP2785=0,"NULL","4"),"3"),"2"),"1")</f>
        <v>NULL</v>
      </c>
    </row>
    <row r="2786" customFormat="false" ht="14.9" hidden="false" customHeight="false" outlineLevel="0" collapsed="false">
      <c r="A2786" s="0" t="n">
        <v>2491.067</v>
      </c>
      <c r="B2786" s="0" t="n">
        <v>3.539343</v>
      </c>
      <c r="C2786" s="0" t="n">
        <v>2.514673</v>
      </c>
      <c r="D2786" s="0" t="n">
        <v>1.146856</v>
      </c>
      <c r="E2786" s="0" t="n">
        <v>-0.137842</v>
      </c>
      <c r="F2786" s="0" t="n">
        <v>-0.04107098</v>
      </c>
      <c r="G2786" s="0" t="n">
        <v>0.04133646</v>
      </c>
      <c r="H2786" s="0" t="n">
        <v>0.9887386</v>
      </c>
      <c r="I2786" s="0" t="n">
        <v>0.258476</v>
      </c>
      <c r="J2786" s="0" t="n">
        <v>0.001901336</v>
      </c>
      <c r="K2786" s="0" t="n">
        <v>0.843392</v>
      </c>
      <c r="L2786" s="0" t="n">
        <v>-0.002984572</v>
      </c>
      <c r="M2786" s="0" t="n">
        <v>0.5372871</v>
      </c>
      <c r="N2786" s="0" t="n">
        <v>1</v>
      </c>
      <c r="O2786" s="0" t="n">
        <v>0</v>
      </c>
      <c r="P2786" s="0" t="n">
        <v>0</v>
      </c>
      <c r="Q2786" s="0" t="n">
        <v>0</v>
      </c>
      <c r="R2786" s="0" t="n">
        <v>56.11196</v>
      </c>
      <c r="S2786" s="0" t="n">
        <v>45.20404</v>
      </c>
      <c r="T2786" s="0" t="n">
        <v>20.97013</v>
      </c>
      <c r="U2786" s="0" t="n">
        <v>1.799882</v>
      </c>
      <c r="V2786" s="0" t="n">
        <v>17.05284</v>
      </c>
      <c r="W2786" s="0" t="n">
        <v>20.63326</v>
      </c>
      <c r="X2786" s="0" t="n">
        <v>33.42818</v>
      </c>
      <c r="Y2786" s="0" t="n">
        <v>38.86765</v>
      </c>
      <c r="Z2786" s="0" t="n">
        <v>0</v>
      </c>
      <c r="AA2786" s="0" t="n">
        <v>1</v>
      </c>
      <c r="AB2786" s="0" t="n">
        <v>0</v>
      </c>
      <c r="AC2786" s="0" t="n">
        <v>0</v>
      </c>
      <c r="AD2786" s="0" t="n">
        <v>0</v>
      </c>
      <c r="AE2786" s="1" t="n">
        <v>-2.147317E-010</v>
      </c>
      <c r="AF2786" s="1" t="n">
        <v>-7.207706E-008</v>
      </c>
      <c r="AG2786" s="1" t="n">
        <v>-1.123794E-009</v>
      </c>
      <c r="AH2786" s="0" t="n">
        <v>1</v>
      </c>
      <c r="AI2786" s="0" t="n">
        <v>1</v>
      </c>
      <c r="AJ2786" s="0" t="n">
        <v>0</v>
      </c>
      <c r="AK2786" s="0" t="n">
        <v>0</v>
      </c>
      <c r="AL2786" s="0" t="n">
        <v>0</v>
      </c>
      <c r="AM2786" s="0" t="n">
        <v>1</v>
      </c>
      <c r="AN2786" s="0" t="n">
        <v>1</v>
      </c>
      <c r="AO2786" s="0" t="n">
        <v>1</v>
      </c>
      <c r="AP2786" s="0" t="n">
        <v>0</v>
      </c>
      <c r="AQ2786" s="0" t="n">
        <v>0</v>
      </c>
      <c r="AR2786" s="0" t="n">
        <v>0</v>
      </c>
      <c r="AS2786" s="1" t="n">
        <v>-2.147317E-010</v>
      </c>
      <c r="AT2786" s="1" t="n">
        <v>-7.207706E-008</v>
      </c>
      <c r="AU2786" s="1" t="n">
        <v>-1.123794E-009</v>
      </c>
      <c r="AV2786" s="0" t="n">
        <v>1</v>
      </c>
      <c r="AW2786" s="0" t="n">
        <v>1</v>
      </c>
      <c r="AX2786" s="0" t="n">
        <v>0</v>
      </c>
      <c r="AY2786" s="0" t="n">
        <v>0</v>
      </c>
      <c r="AZ2786" s="0" t="n">
        <v>0</v>
      </c>
      <c r="BA2786" s="0" t="n">
        <v>1</v>
      </c>
      <c r="BB2786" s="0" t="n">
        <v>2</v>
      </c>
      <c r="BC2786" s="0" t="n">
        <v>1</v>
      </c>
      <c r="BD2786" s="0" t="n">
        <v>0</v>
      </c>
      <c r="BE2786" s="0" t="n">
        <v>0</v>
      </c>
      <c r="BF2786" s="0" t="n">
        <v>0</v>
      </c>
      <c r="BG2786" s="1" t="n">
        <v>-2.147317E-010</v>
      </c>
      <c r="BH2786" s="1" t="n">
        <v>-7.207706E-008</v>
      </c>
      <c r="BI2786" s="1" t="n">
        <v>-1.123794E-009</v>
      </c>
      <c r="BJ2786" s="0" t="n">
        <v>1</v>
      </c>
      <c r="BK2786" s="0" t="n">
        <v>1</v>
      </c>
      <c r="BL2786" s="0" t="n">
        <v>0</v>
      </c>
      <c r="BM2786" s="0" t="n">
        <v>0</v>
      </c>
      <c r="BN2786" s="0" t="n">
        <v>0</v>
      </c>
      <c r="BO2786" s="0" t="n">
        <v>1</v>
      </c>
      <c r="BP2786" s="0" t="n">
        <v>3</v>
      </c>
      <c r="BQ2786" s="0" t="n">
        <v>1</v>
      </c>
      <c r="BR2786" s="0" t="n">
        <v>0</v>
      </c>
      <c r="BS2786" s="0" t="n">
        <v>0</v>
      </c>
      <c r="BT2786" s="0" t="n">
        <v>0</v>
      </c>
      <c r="BU2786" s="1" t="n">
        <v>-2.147317E-010</v>
      </c>
      <c r="BV2786" s="1" t="n">
        <v>-7.207706E-008</v>
      </c>
      <c r="BW2786" s="1" t="n">
        <v>-1.123794E-009</v>
      </c>
      <c r="BX2786" s="0" t="n">
        <v>1</v>
      </c>
      <c r="BY2786" s="0" t="n">
        <v>1</v>
      </c>
      <c r="BZ2786" s="0" t="n">
        <v>0</v>
      </c>
      <c r="CA2786" s="0" t="n">
        <v>0</v>
      </c>
      <c r="CB2786" s="0" t="n">
        <v>0</v>
      </c>
      <c r="CC2786" s="0" t="n">
        <v>1</v>
      </c>
      <c r="CD2786" s="2" t="n">
        <f aca="false">SQRT(SUMSQ(AB2786:AD2786))</f>
        <v>0</v>
      </c>
      <c r="CE2786" s="2" t="n">
        <f aca="false">SQRT(SUMSQ(AP2786:AR2786))</f>
        <v>0</v>
      </c>
      <c r="CF2786" s="2" t="n">
        <f aca="false">SQRT(SUMSQ(BD2786:BF2786))</f>
        <v>0</v>
      </c>
      <c r="CG2786" s="2" t="n">
        <f aca="false">SQRT(SUMSQ(BR2786:BT2786))</f>
        <v>0</v>
      </c>
      <c r="CH2786" s="2" t="n">
        <f aca="false">DEGREES(2*ACOS(AH2786))</f>
        <v>0</v>
      </c>
      <c r="CI2786" s="2" t="n">
        <f aca="false">DEGREES(2*ACOS(AV2786))</f>
        <v>0</v>
      </c>
      <c r="CJ2786" s="2" t="n">
        <f aca="false">DEGREES(2*ACOS(BJ2786))</f>
        <v>0</v>
      </c>
      <c r="CK2786" s="2" t="n">
        <f aca="false">DEGREES(2*ACOS(BX2786))</f>
        <v>0</v>
      </c>
      <c r="CL2786" s="0" t="n">
        <f aca="false">ABS(AI2786-1)</f>
        <v>0</v>
      </c>
      <c r="CM2786" s="0" t="n">
        <f aca="false">ABS(AW2786-1)</f>
        <v>0</v>
      </c>
      <c r="CN2786" s="0" t="n">
        <f aca="false">ABS(BK2786-1)</f>
        <v>0</v>
      </c>
      <c r="CO2786" s="0" t="n">
        <f aca="false">ABS(BY2786-1)</f>
        <v>0</v>
      </c>
      <c r="CP2786" s="3" t="n">
        <f aca="false">DEGREES(2*ACOS(AH2786))</f>
        <v>0</v>
      </c>
      <c r="CQ2786" s="3" t="n">
        <f aca="false">DEGREES(2*ACOS(AV2786))</f>
        <v>0</v>
      </c>
      <c r="CR2786" s="3" t="n">
        <f aca="false">DEGREES(2*ACOS(BJ2786))</f>
        <v>0</v>
      </c>
      <c r="CS2786" s="3" t="n">
        <f aca="false">DEGREES(2*ACOS(CC2786))</f>
        <v>0</v>
      </c>
      <c r="CT2786" s="0" t="n">
        <f aca="false">SUM(CD2786:CR2786)</f>
        <v>0</v>
      </c>
      <c r="CU2786" s="4" t="n">
        <f aca="false">(CT2786-MIN($CT$5:$CT$1744))/(MAX($CT$5:$CT$1744)-MIN($CT$5:$CT$1744))</f>
        <v>0</v>
      </c>
      <c r="CV2786" s="0" t="n">
        <f aca="false">SUM(CD2786,CH2786,CL2786,CP2786)</f>
        <v>0</v>
      </c>
      <c r="CW2786" s="0" t="n">
        <f aca="false">SUM(CE2786,CI2786,CM2786,CQ2786)</f>
        <v>0</v>
      </c>
      <c r="CX2786" s="0" t="n">
        <f aca="false">SUM(CF2786,CJ2786,CN2786,CR2786)</f>
        <v>0</v>
      </c>
      <c r="CY2786" s="0" t="n">
        <f aca="false">SUM(CG2786,CK2786,CO2786)</f>
        <v>0</v>
      </c>
      <c r="CZ2786" s="5" t="str">
        <f aca="false">IF(CD2786=0,IF(CH2786=0,IF(CL2786=0,IF(CP2786=0,"NULL","4"),"3"),"2"),"1")</f>
        <v>NULL</v>
      </c>
    </row>
    <row r="2787" customFormat="false" ht="14.9" hidden="false" customHeight="false" outlineLevel="0" collapsed="false">
      <c r="A2787" s="0" t="n">
        <v>2491.115</v>
      </c>
      <c r="B2787" s="0" t="n">
        <v>3.539343</v>
      </c>
      <c r="C2787" s="0" t="n">
        <v>2.514673</v>
      </c>
      <c r="D2787" s="0" t="n">
        <v>1.146856</v>
      </c>
      <c r="E2787" s="0" t="n">
        <v>-0.1378419</v>
      </c>
      <c r="F2787" s="0" t="n">
        <v>-0.04107119</v>
      </c>
      <c r="G2787" s="0" t="n">
        <v>0.04133642</v>
      </c>
      <c r="H2787" s="0" t="n">
        <v>0.9887387</v>
      </c>
      <c r="I2787" s="0" t="n">
        <v>0.258476</v>
      </c>
      <c r="J2787" s="0" t="n">
        <v>0.001901336</v>
      </c>
      <c r="K2787" s="0" t="n">
        <v>0.843392</v>
      </c>
      <c r="L2787" s="0" t="n">
        <v>-0.002984572</v>
      </c>
      <c r="M2787" s="0" t="n">
        <v>0.5372871</v>
      </c>
      <c r="N2787" s="0" t="n">
        <v>1</v>
      </c>
      <c r="O2787" s="0" t="n">
        <v>0</v>
      </c>
      <c r="P2787" s="0" t="n">
        <v>0</v>
      </c>
      <c r="Q2787" s="0" t="n">
        <v>0</v>
      </c>
      <c r="R2787" s="0" t="n">
        <v>49.37849</v>
      </c>
      <c r="S2787" s="0" t="n">
        <v>39.7802</v>
      </c>
      <c r="T2787" s="0" t="n">
        <v>18.45473</v>
      </c>
      <c r="U2787" s="0" t="n">
        <v>1.583391</v>
      </c>
      <c r="V2787" s="0" t="n">
        <v>15.00772</v>
      </c>
      <c r="W2787" s="0" t="n">
        <v>18.15689</v>
      </c>
      <c r="X2787" s="0" t="n">
        <v>29.41752</v>
      </c>
      <c r="Y2787" s="0" t="n">
        <v>34.20367</v>
      </c>
      <c r="Z2787" s="0" t="n">
        <v>0</v>
      </c>
      <c r="AA2787" s="0" t="n">
        <v>1</v>
      </c>
      <c r="AB2787" s="0" t="n">
        <v>0</v>
      </c>
      <c r="AC2787" s="0" t="n">
        <v>0</v>
      </c>
      <c r="AD2787" s="0" t="n">
        <v>0</v>
      </c>
      <c r="AE2787" s="1" t="n">
        <v>-1.932585E-010</v>
      </c>
      <c r="AF2787" s="1" t="n">
        <v>-6.486935E-008</v>
      </c>
      <c r="AG2787" s="1" t="n">
        <v>-1.011414E-009</v>
      </c>
      <c r="AH2787" s="0" t="n">
        <v>1</v>
      </c>
      <c r="AI2787" s="0" t="n">
        <v>1</v>
      </c>
      <c r="AJ2787" s="0" t="n">
        <v>0</v>
      </c>
      <c r="AK2787" s="0" t="n">
        <v>0</v>
      </c>
      <c r="AL2787" s="0" t="n">
        <v>0</v>
      </c>
      <c r="AM2787" s="0" t="n">
        <v>1</v>
      </c>
      <c r="AN2787" s="0" t="n">
        <v>1</v>
      </c>
      <c r="AO2787" s="0" t="n">
        <v>1</v>
      </c>
      <c r="AP2787" s="0" t="n">
        <v>0</v>
      </c>
      <c r="AQ2787" s="0" t="n">
        <v>0</v>
      </c>
      <c r="AR2787" s="0" t="n">
        <v>0</v>
      </c>
      <c r="AS2787" s="1" t="n">
        <v>-1.717854E-010</v>
      </c>
      <c r="AT2787" s="1" t="n">
        <v>-5.766165E-008</v>
      </c>
      <c r="AU2787" s="1" t="n">
        <v>-8.99035E-010</v>
      </c>
      <c r="AV2787" s="0" t="n">
        <v>1</v>
      </c>
      <c r="AW2787" s="0" t="n">
        <v>1</v>
      </c>
      <c r="AX2787" s="0" t="n">
        <v>0</v>
      </c>
      <c r="AY2787" s="0" t="n">
        <v>0</v>
      </c>
      <c r="AZ2787" s="0" t="n">
        <v>0</v>
      </c>
      <c r="BA2787" s="0" t="n">
        <v>1</v>
      </c>
      <c r="BB2787" s="0" t="n">
        <v>2</v>
      </c>
      <c r="BC2787" s="0" t="n">
        <v>1</v>
      </c>
      <c r="BD2787" s="0" t="n">
        <v>0</v>
      </c>
      <c r="BE2787" s="0" t="n">
        <v>0</v>
      </c>
      <c r="BF2787" s="0" t="n">
        <v>0</v>
      </c>
      <c r="BG2787" s="1" t="n">
        <v>-1.717854E-010</v>
      </c>
      <c r="BH2787" s="1" t="n">
        <v>-5.766165E-008</v>
      </c>
      <c r="BI2787" s="1" t="n">
        <v>-8.99035E-010</v>
      </c>
      <c r="BJ2787" s="0" t="n">
        <v>1</v>
      </c>
      <c r="BK2787" s="0" t="n">
        <v>1</v>
      </c>
      <c r="BL2787" s="0" t="n">
        <v>0</v>
      </c>
      <c r="BM2787" s="0" t="n">
        <v>0</v>
      </c>
      <c r="BN2787" s="0" t="n">
        <v>0</v>
      </c>
      <c r="BO2787" s="0" t="n">
        <v>1</v>
      </c>
      <c r="BP2787" s="0" t="n">
        <v>3</v>
      </c>
      <c r="BQ2787" s="0" t="n">
        <v>1</v>
      </c>
      <c r="BR2787" s="0" t="n">
        <v>0</v>
      </c>
      <c r="BS2787" s="0" t="n">
        <v>0</v>
      </c>
      <c r="BT2787" s="0" t="n">
        <v>0</v>
      </c>
      <c r="BU2787" s="1" t="n">
        <v>-1.932585E-010</v>
      </c>
      <c r="BV2787" s="1" t="n">
        <v>-6.486935E-008</v>
      </c>
      <c r="BW2787" s="1" t="n">
        <v>-1.011414E-009</v>
      </c>
      <c r="BX2787" s="0" t="n">
        <v>1</v>
      </c>
      <c r="BY2787" s="0" t="n">
        <v>1</v>
      </c>
      <c r="BZ2787" s="0" t="n">
        <v>0</v>
      </c>
      <c r="CA2787" s="0" t="n">
        <v>0</v>
      </c>
      <c r="CB2787" s="0" t="n">
        <v>0</v>
      </c>
      <c r="CC2787" s="0" t="n">
        <v>1</v>
      </c>
      <c r="CD2787" s="2" t="n">
        <f aca="false">SQRT(SUMSQ(AB2787:AD2787))</f>
        <v>0</v>
      </c>
      <c r="CE2787" s="2" t="n">
        <f aca="false">SQRT(SUMSQ(AP2787:AR2787))</f>
        <v>0</v>
      </c>
      <c r="CF2787" s="2" t="n">
        <f aca="false">SQRT(SUMSQ(BD2787:BF2787))</f>
        <v>0</v>
      </c>
      <c r="CG2787" s="2" t="n">
        <f aca="false">SQRT(SUMSQ(BR2787:BT2787))</f>
        <v>0</v>
      </c>
      <c r="CH2787" s="2" t="n">
        <f aca="false">DEGREES(2*ACOS(AH2787))</f>
        <v>0</v>
      </c>
      <c r="CI2787" s="2" t="n">
        <f aca="false">DEGREES(2*ACOS(AV2787))</f>
        <v>0</v>
      </c>
      <c r="CJ2787" s="2" t="n">
        <f aca="false">DEGREES(2*ACOS(BJ2787))</f>
        <v>0</v>
      </c>
      <c r="CK2787" s="2" t="n">
        <f aca="false">DEGREES(2*ACOS(BX2787))</f>
        <v>0</v>
      </c>
      <c r="CL2787" s="0" t="n">
        <f aca="false">ABS(AI2787-1)</f>
        <v>0</v>
      </c>
      <c r="CM2787" s="0" t="n">
        <f aca="false">ABS(AW2787-1)</f>
        <v>0</v>
      </c>
      <c r="CN2787" s="0" t="n">
        <f aca="false">ABS(BK2787-1)</f>
        <v>0</v>
      </c>
      <c r="CO2787" s="0" t="n">
        <f aca="false">ABS(BY2787-1)</f>
        <v>0</v>
      </c>
      <c r="CP2787" s="3" t="n">
        <f aca="false">DEGREES(2*ACOS(AH2787))</f>
        <v>0</v>
      </c>
      <c r="CQ2787" s="3" t="n">
        <f aca="false">DEGREES(2*ACOS(AV2787))</f>
        <v>0</v>
      </c>
      <c r="CR2787" s="3" t="n">
        <f aca="false">DEGREES(2*ACOS(BJ2787))</f>
        <v>0</v>
      </c>
      <c r="CS2787" s="3" t="n">
        <f aca="false">DEGREES(2*ACOS(CC2787))</f>
        <v>0</v>
      </c>
      <c r="CT2787" s="0" t="n">
        <f aca="false">SUM(CD2787:CR2787)</f>
        <v>0</v>
      </c>
      <c r="CU2787" s="4" t="n">
        <f aca="false">(CT2787-MIN($CT$5:$CT$1744))/(MAX($CT$5:$CT$1744)-MIN($CT$5:$CT$1744))</f>
        <v>0</v>
      </c>
      <c r="CV2787" s="0" t="n">
        <f aca="false">SUM(CD2787,CH2787,CL2787,CP2787)</f>
        <v>0</v>
      </c>
      <c r="CW2787" s="0" t="n">
        <f aca="false">SUM(CE2787,CI2787,CM2787,CQ2787)</f>
        <v>0</v>
      </c>
      <c r="CX2787" s="0" t="n">
        <f aca="false">SUM(CF2787,CJ2787,CN2787,CR2787)</f>
        <v>0</v>
      </c>
      <c r="CY2787" s="0" t="n">
        <f aca="false">SUM(CG2787,CK2787,CO2787)</f>
        <v>0</v>
      </c>
      <c r="CZ2787" s="5" t="str">
        <f aca="false">IF(CD2787=0,IF(CH2787=0,IF(CL2787=0,IF(CP2787=0,"NULL","4"),"3"),"2"),"1")</f>
        <v>NULL</v>
      </c>
    </row>
    <row r="2788" customFormat="false" ht="14.9" hidden="false" customHeight="false" outlineLevel="0" collapsed="false">
      <c r="A2788" s="0" t="n">
        <v>2491.165</v>
      </c>
      <c r="B2788" s="0" t="n">
        <v>3.539343</v>
      </c>
      <c r="C2788" s="0" t="n">
        <v>2.514673</v>
      </c>
      <c r="D2788" s="0" t="n">
        <v>1.146856</v>
      </c>
      <c r="E2788" s="0" t="n">
        <v>-0.1378419</v>
      </c>
      <c r="F2788" s="0" t="n">
        <v>-0.04107144</v>
      </c>
      <c r="G2788" s="0" t="n">
        <v>0.04133638</v>
      </c>
      <c r="H2788" s="0" t="n">
        <v>0.9887386</v>
      </c>
      <c r="I2788" s="0" t="n">
        <v>0.258476</v>
      </c>
      <c r="J2788" s="0" t="n">
        <v>0.001901336</v>
      </c>
      <c r="K2788" s="0" t="n">
        <v>0.843392</v>
      </c>
      <c r="L2788" s="0" t="n">
        <v>-0.002984572</v>
      </c>
      <c r="M2788" s="0" t="n">
        <v>0.5372871</v>
      </c>
      <c r="N2788" s="0" t="n">
        <v>1</v>
      </c>
      <c r="O2788" s="0" t="n">
        <v>0</v>
      </c>
      <c r="P2788" s="0" t="n">
        <v>0</v>
      </c>
      <c r="Q2788" s="0" t="n">
        <v>0</v>
      </c>
      <c r="R2788" s="0" t="n">
        <v>56.11191</v>
      </c>
      <c r="S2788" s="0" t="n">
        <v>45.20483</v>
      </c>
      <c r="T2788" s="0" t="n">
        <v>20.97137</v>
      </c>
      <c r="U2788" s="0" t="n">
        <v>1.799269</v>
      </c>
      <c r="V2788" s="0" t="n">
        <v>17.05432</v>
      </c>
      <c r="W2788" s="0" t="n">
        <v>20.6328</v>
      </c>
      <c r="X2788" s="0" t="n">
        <v>33.42905</v>
      </c>
      <c r="Y2788" s="0" t="n">
        <v>38.86782</v>
      </c>
      <c r="Z2788" s="0" t="n">
        <v>0</v>
      </c>
      <c r="AA2788" s="0" t="n">
        <v>1</v>
      </c>
      <c r="AB2788" s="0" t="n">
        <v>0</v>
      </c>
      <c r="AC2788" s="0" t="n">
        <v>0</v>
      </c>
      <c r="AD2788" s="0" t="n">
        <v>0</v>
      </c>
      <c r="AE2788" s="1" t="n">
        <v>-1.932585E-010</v>
      </c>
      <c r="AF2788" s="1" t="n">
        <v>-6.486935E-008</v>
      </c>
      <c r="AG2788" s="1" t="n">
        <v>-1.011414E-009</v>
      </c>
      <c r="AH2788" s="0" t="n">
        <v>1</v>
      </c>
      <c r="AI2788" s="0" t="n">
        <v>1</v>
      </c>
      <c r="AJ2788" s="0" t="n">
        <v>0</v>
      </c>
      <c r="AK2788" s="0" t="n">
        <v>0</v>
      </c>
      <c r="AL2788" s="0" t="n">
        <v>0</v>
      </c>
      <c r="AM2788" s="0" t="n">
        <v>1</v>
      </c>
      <c r="AN2788" s="0" t="n">
        <v>1</v>
      </c>
      <c r="AO2788" s="0" t="n">
        <v>1</v>
      </c>
      <c r="AP2788" s="0" t="n">
        <v>0</v>
      </c>
      <c r="AQ2788" s="0" t="n">
        <v>0</v>
      </c>
      <c r="AR2788" s="0" t="n">
        <v>0</v>
      </c>
      <c r="AS2788" s="1" t="n">
        <v>-1.932585E-010</v>
      </c>
      <c r="AT2788" s="1" t="n">
        <v>-6.486935E-008</v>
      </c>
      <c r="AU2788" s="1" t="n">
        <v>-1.011414E-009</v>
      </c>
      <c r="AV2788" s="0" t="n">
        <v>1</v>
      </c>
      <c r="AW2788" s="0" t="n">
        <v>1</v>
      </c>
      <c r="AX2788" s="0" t="n">
        <v>0</v>
      </c>
      <c r="AY2788" s="0" t="n">
        <v>0</v>
      </c>
      <c r="AZ2788" s="0" t="n">
        <v>0</v>
      </c>
      <c r="BA2788" s="0" t="n">
        <v>1</v>
      </c>
      <c r="BB2788" s="0" t="n">
        <v>2</v>
      </c>
      <c r="BC2788" s="0" t="n">
        <v>1</v>
      </c>
      <c r="BD2788" s="0" t="n">
        <v>0</v>
      </c>
      <c r="BE2788" s="0" t="n">
        <v>0</v>
      </c>
      <c r="BF2788" s="0" t="n">
        <v>0</v>
      </c>
      <c r="BG2788" s="1" t="n">
        <v>-1.932585E-010</v>
      </c>
      <c r="BH2788" s="1" t="n">
        <v>-6.486935E-008</v>
      </c>
      <c r="BI2788" s="1" t="n">
        <v>-1.011414E-009</v>
      </c>
      <c r="BJ2788" s="0" t="n">
        <v>1</v>
      </c>
      <c r="BK2788" s="0" t="n">
        <v>1</v>
      </c>
      <c r="BL2788" s="0" t="n">
        <v>0</v>
      </c>
      <c r="BM2788" s="0" t="n">
        <v>0</v>
      </c>
      <c r="BN2788" s="0" t="n">
        <v>0</v>
      </c>
      <c r="BO2788" s="0" t="n">
        <v>1</v>
      </c>
      <c r="BP2788" s="0" t="n">
        <v>3</v>
      </c>
      <c r="BQ2788" s="0" t="n">
        <v>1</v>
      </c>
      <c r="BR2788" s="0" t="n">
        <v>0</v>
      </c>
      <c r="BS2788" s="0" t="n">
        <v>0</v>
      </c>
      <c r="BT2788" s="0" t="n">
        <v>0</v>
      </c>
      <c r="BU2788" s="1" t="n">
        <v>-1.717854E-010</v>
      </c>
      <c r="BV2788" s="1" t="n">
        <v>-5.766165E-008</v>
      </c>
      <c r="BW2788" s="1" t="n">
        <v>-8.99035E-010</v>
      </c>
      <c r="BX2788" s="0" t="n">
        <v>1</v>
      </c>
      <c r="BY2788" s="0" t="n">
        <v>1</v>
      </c>
      <c r="BZ2788" s="0" t="n">
        <v>0</v>
      </c>
      <c r="CA2788" s="0" t="n">
        <v>0</v>
      </c>
      <c r="CB2788" s="0" t="n">
        <v>0</v>
      </c>
      <c r="CC2788" s="0" t="n">
        <v>1</v>
      </c>
      <c r="CD2788" s="2" t="n">
        <f aca="false">SQRT(SUMSQ(AB2788:AD2788))</f>
        <v>0</v>
      </c>
      <c r="CE2788" s="2" t="n">
        <f aca="false">SQRT(SUMSQ(AP2788:AR2788))</f>
        <v>0</v>
      </c>
      <c r="CF2788" s="2" t="n">
        <f aca="false">SQRT(SUMSQ(BD2788:BF2788))</f>
        <v>0</v>
      </c>
      <c r="CG2788" s="2" t="n">
        <f aca="false">SQRT(SUMSQ(BR2788:BT2788))</f>
        <v>0</v>
      </c>
      <c r="CH2788" s="2" t="n">
        <f aca="false">DEGREES(2*ACOS(AH2788))</f>
        <v>0</v>
      </c>
      <c r="CI2788" s="2" t="n">
        <f aca="false">DEGREES(2*ACOS(AV2788))</f>
        <v>0</v>
      </c>
      <c r="CJ2788" s="2" t="n">
        <f aca="false">DEGREES(2*ACOS(BJ2788))</f>
        <v>0</v>
      </c>
      <c r="CK2788" s="2" t="n">
        <f aca="false">DEGREES(2*ACOS(BX2788))</f>
        <v>0</v>
      </c>
      <c r="CL2788" s="0" t="n">
        <f aca="false">ABS(AI2788-1)</f>
        <v>0</v>
      </c>
      <c r="CM2788" s="0" t="n">
        <f aca="false">ABS(AW2788-1)</f>
        <v>0</v>
      </c>
      <c r="CN2788" s="0" t="n">
        <f aca="false">ABS(BK2788-1)</f>
        <v>0</v>
      </c>
      <c r="CO2788" s="0" t="n">
        <f aca="false">ABS(BY2788-1)</f>
        <v>0</v>
      </c>
      <c r="CP2788" s="3" t="n">
        <f aca="false">DEGREES(2*ACOS(AH2788))</f>
        <v>0</v>
      </c>
      <c r="CQ2788" s="3" t="n">
        <f aca="false">DEGREES(2*ACOS(AV2788))</f>
        <v>0</v>
      </c>
      <c r="CR2788" s="3" t="n">
        <f aca="false">DEGREES(2*ACOS(BJ2788))</f>
        <v>0</v>
      </c>
      <c r="CS2788" s="3" t="n">
        <f aca="false">DEGREES(2*ACOS(CC2788))</f>
        <v>0</v>
      </c>
      <c r="CT2788" s="0" t="n">
        <f aca="false">SUM(CD2788:CR2788)</f>
        <v>0</v>
      </c>
      <c r="CU2788" s="4" t="n">
        <f aca="false">(CT2788-MIN($CT$5:$CT$1744))/(MAX($CT$5:$CT$1744)-MIN($CT$5:$CT$1744))</f>
        <v>0</v>
      </c>
      <c r="CV2788" s="0" t="n">
        <f aca="false">SUM(CD2788,CH2788,CL2788,CP2788)</f>
        <v>0</v>
      </c>
      <c r="CW2788" s="0" t="n">
        <f aca="false">SUM(CE2788,CI2788,CM2788,CQ2788)</f>
        <v>0</v>
      </c>
      <c r="CX2788" s="0" t="n">
        <f aca="false">SUM(CF2788,CJ2788,CN2788,CR2788)</f>
        <v>0</v>
      </c>
      <c r="CY2788" s="0" t="n">
        <f aca="false">SUM(CG2788,CK2788,CO2788)</f>
        <v>0</v>
      </c>
      <c r="CZ2788" s="5" t="str">
        <f aca="false">IF(CD2788=0,IF(CH2788=0,IF(CL2788=0,IF(CP2788=0,"NULL","4"),"3"),"2"),"1")</f>
        <v>NULL</v>
      </c>
    </row>
    <row r="2789" customFormat="false" ht="14.9" hidden="false" customHeight="false" outlineLevel="0" collapsed="false">
      <c r="A2789" s="0" t="n">
        <v>2491.215</v>
      </c>
      <c r="B2789" s="0" t="n">
        <v>3.539343</v>
      </c>
      <c r="C2789" s="0" t="n">
        <v>2.514673</v>
      </c>
      <c r="D2789" s="0" t="n">
        <v>1.146856</v>
      </c>
      <c r="E2789" s="0" t="n">
        <v>-0.1378418</v>
      </c>
      <c r="F2789" s="0" t="n">
        <v>-0.04107168</v>
      </c>
      <c r="G2789" s="0" t="n">
        <v>0.04133633</v>
      </c>
      <c r="H2789" s="0" t="n">
        <v>0.9887387</v>
      </c>
      <c r="I2789" s="0" t="n">
        <v>0.258476</v>
      </c>
      <c r="J2789" s="0" t="n">
        <v>0.001901336</v>
      </c>
      <c r="K2789" s="0" t="n">
        <v>0.843392</v>
      </c>
      <c r="L2789" s="0" t="n">
        <v>-0.002984572</v>
      </c>
      <c r="M2789" s="0" t="n">
        <v>0.5372871</v>
      </c>
      <c r="N2789" s="0" t="n">
        <v>1</v>
      </c>
      <c r="O2789" s="0" t="n">
        <v>0</v>
      </c>
      <c r="P2789" s="0" t="n">
        <v>0</v>
      </c>
      <c r="Q2789" s="0" t="n">
        <v>0</v>
      </c>
      <c r="R2789" s="0" t="n">
        <v>56.11191</v>
      </c>
      <c r="S2789" s="0" t="n">
        <v>45.20483</v>
      </c>
      <c r="T2789" s="0" t="n">
        <v>20.97138</v>
      </c>
      <c r="U2789" s="0" t="n">
        <v>1.799268</v>
      </c>
      <c r="V2789" s="0" t="n">
        <v>17.05433</v>
      </c>
      <c r="W2789" s="0" t="n">
        <v>20.6328</v>
      </c>
      <c r="X2789" s="0" t="n">
        <v>33.42906</v>
      </c>
      <c r="Y2789" s="0" t="n">
        <v>38.86782</v>
      </c>
      <c r="Z2789" s="0" t="n">
        <v>0</v>
      </c>
      <c r="AA2789" s="0" t="n">
        <v>1</v>
      </c>
      <c r="AB2789" s="0" t="n">
        <v>0</v>
      </c>
      <c r="AC2789" s="0" t="n">
        <v>0</v>
      </c>
      <c r="AD2789" s="0" t="n">
        <v>0</v>
      </c>
      <c r="AE2789" s="1" t="n">
        <v>-1.932585E-010</v>
      </c>
      <c r="AF2789" s="1" t="n">
        <v>-6.486935E-008</v>
      </c>
      <c r="AG2789" s="1" t="n">
        <v>-1.011414E-009</v>
      </c>
      <c r="AH2789" s="0" t="n">
        <v>1</v>
      </c>
      <c r="AI2789" s="0" t="n">
        <v>1</v>
      </c>
      <c r="AJ2789" s="0" t="n">
        <v>0</v>
      </c>
      <c r="AK2789" s="0" t="n">
        <v>0</v>
      </c>
      <c r="AL2789" s="0" t="n">
        <v>0</v>
      </c>
      <c r="AM2789" s="0" t="n">
        <v>1</v>
      </c>
      <c r="AN2789" s="0" t="n">
        <v>1</v>
      </c>
      <c r="AO2789" s="0" t="n">
        <v>1</v>
      </c>
      <c r="AP2789" s="0" t="n">
        <v>0</v>
      </c>
      <c r="AQ2789" s="0" t="n">
        <v>0</v>
      </c>
      <c r="AR2789" s="0" t="n">
        <v>0</v>
      </c>
      <c r="AS2789" s="1" t="n">
        <v>-1.932585E-010</v>
      </c>
      <c r="AT2789" s="1" t="n">
        <v>-6.486935E-008</v>
      </c>
      <c r="AU2789" s="1" t="n">
        <v>-1.011414E-009</v>
      </c>
      <c r="AV2789" s="0" t="n">
        <v>1</v>
      </c>
      <c r="AW2789" s="0" t="n">
        <v>1</v>
      </c>
      <c r="AX2789" s="0" t="n">
        <v>0</v>
      </c>
      <c r="AY2789" s="0" t="n">
        <v>0</v>
      </c>
      <c r="AZ2789" s="0" t="n">
        <v>0</v>
      </c>
      <c r="BA2789" s="0" t="n">
        <v>1</v>
      </c>
      <c r="BB2789" s="0" t="n">
        <v>2</v>
      </c>
      <c r="BC2789" s="0" t="n">
        <v>1</v>
      </c>
      <c r="BD2789" s="0" t="n">
        <v>0</v>
      </c>
      <c r="BE2789" s="0" t="n">
        <v>0</v>
      </c>
      <c r="BF2789" s="0" t="n">
        <v>0</v>
      </c>
      <c r="BG2789" s="1" t="n">
        <v>-1.932585E-010</v>
      </c>
      <c r="BH2789" s="1" t="n">
        <v>-6.486935E-008</v>
      </c>
      <c r="BI2789" s="1" t="n">
        <v>-1.011414E-009</v>
      </c>
      <c r="BJ2789" s="0" t="n">
        <v>1</v>
      </c>
      <c r="BK2789" s="0" t="n">
        <v>1</v>
      </c>
      <c r="BL2789" s="0" t="n">
        <v>0</v>
      </c>
      <c r="BM2789" s="0" t="n">
        <v>0</v>
      </c>
      <c r="BN2789" s="0" t="n">
        <v>0</v>
      </c>
      <c r="BO2789" s="0" t="n">
        <v>1</v>
      </c>
      <c r="BP2789" s="0" t="n">
        <v>3</v>
      </c>
      <c r="BQ2789" s="0" t="n">
        <v>1</v>
      </c>
      <c r="BR2789" s="0" t="n">
        <v>0</v>
      </c>
      <c r="BS2789" s="0" t="n">
        <v>0</v>
      </c>
      <c r="BT2789" s="0" t="n">
        <v>0</v>
      </c>
      <c r="BU2789" s="1" t="n">
        <v>-2.147317E-010</v>
      </c>
      <c r="BV2789" s="1" t="n">
        <v>-7.207706E-008</v>
      </c>
      <c r="BW2789" s="1" t="n">
        <v>-1.123794E-009</v>
      </c>
      <c r="BX2789" s="0" t="n">
        <v>1</v>
      </c>
      <c r="BY2789" s="0" t="n">
        <v>1</v>
      </c>
      <c r="BZ2789" s="0" t="n">
        <v>0</v>
      </c>
      <c r="CA2789" s="0" t="n">
        <v>0</v>
      </c>
      <c r="CB2789" s="0" t="n">
        <v>0</v>
      </c>
      <c r="CC2789" s="0" t="n">
        <v>1</v>
      </c>
      <c r="CD2789" s="2" t="n">
        <f aca="false">SQRT(SUMSQ(AB2789:AD2789))</f>
        <v>0</v>
      </c>
      <c r="CE2789" s="2" t="n">
        <f aca="false">SQRT(SUMSQ(AP2789:AR2789))</f>
        <v>0</v>
      </c>
      <c r="CF2789" s="2" t="n">
        <f aca="false">SQRT(SUMSQ(BD2789:BF2789))</f>
        <v>0</v>
      </c>
      <c r="CG2789" s="2" t="n">
        <f aca="false">SQRT(SUMSQ(BR2789:BT2789))</f>
        <v>0</v>
      </c>
      <c r="CH2789" s="2" t="n">
        <f aca="false">DEGREES(2*ACOS(AH2789))</f>
        <v>0</v>
      </c>
      <c r="CI2789" s="2" t="n">
        <f aca="false">DEGREES(2*ACOS(AV2789))</f>
        <v>0</v>
      </c>
      <c r="CJ2789" s="2" t="n">
        <f aca="false">DEGREES(2*ACOS(BJ2789))</f>
        <v>0</v>
      </c>
      <c r="CK2789" s="2" t="n">
        <f aca="false">DEGREES(2*ACOS(BX2789))</f>
        <v>0</v>
      </c>
      <c r="CL2789" s="0" t="n">
        <f aca="false">ABS(AI2789-1)</f>
        <v>0</v>
      </c>
      <c r="CM2789" s="0" t="n">
        <f aca="false">ABS(AW2789-1)</f>
        <v>0</v>
      </c>
      <c r="CN2789" s="0" t="n">
        <f aca="false">ABS(BK2789-1)</f>
        <v>0</v>
      </c>
      <c r="CO2789" s="0" t="n">
        <f aca="false">ABS(BY2789-1)</f>
        <v>0</v>
      </c>
      <c r="CP2789" s="3" t="n">
        <f aca="false">DEGREES(2*ACOS(AH2789))</f>
        <v>0</v>
      </c>
      <c r="CQ2789" s="3" t="n">
        <f aca="false">DEGREES(2*ACOS(AV2789))</f>
        <v>0</v>
      </c>
      <c r="CR2789" s="3" t="n">
        <f aca="false">DEGREES(2*ACOS(BJ2789))</f>
        <v>0</v>
      </c>
      <c r="CS2789" s="3" t="n">
        <f aca="false">DEGREES(2*ACOS(CC2789))</f>
        <v>0</v>
      </c>
      <c r="CT2789" s="0" t="n">
        <f aca="false">SUM(CD2789:CR2789)</f>
        <v>0</v>
      </c>
      <c r="CU2789" s="4" t="n">
        <f aca="false">(CT2789-MIN($CT$5:$CT$1744))/(MAX($CT$5:$CT$1744)-MIN($CT$5:$CT$1744))</f>
        <v>0</v>
      </c>
      <c r="CV2789" s="0" t="n">
        <f aca="false">SUM(CD2789,CH2789,CL2789,CP2789)</f>
        <v>0</v>
      </c>
      <c r="CW2789" s="0" t="n">
        <f aca="false">SUM(CE2789,CI2789,CM2789,CQ2789)</f>
        <v>0</v>
      </c>
      <c r="CX2789" s="0" t="n">
        <f aca="false">SUM(CF2789,CJ2789,CN2789,CR2789)</f>
        <v>0</v>
      </c>
      <c r="CY2789" s="0" t="n">
        <f aca="false">SUM(CG2789,CK2789,CO2789)</f>
        <v>0</v>
      </c>
      <c r="CZ2789" s="5" t="str">
        <f aca="false">IF(CD2789=0,IF(CH2789=0,IF(CL2789=0,IF(CP2789=0,"NULL","4"),"3"),"2"),"1")</f>
        <v>NULL</v>
      </c>
    </row>
    <row r="2790" customFormat="false" ht="14.9" hidden="false" customHeight="false" outlineLevel="0" collapsed="false">
      <c r="A2790" s="0" t="n">
        <v>2491.265</v>
      </c>
      <c r="B2790" s="0" t="n">
        <v>3.539343</v>
      </c>
      <c r="C2790" s="0" t="n">
        <v>2.514673</v>
      </c>
      <c r="D2790" s="0" t="n">
        <v>1.146856</v>
      </c>
      <c r="E2790" s="0" t="n">
        <v>-0.1378417</v>
      </c>
      <c r="F2790" s="0" t="n">
        <v>-0.04107193</v>
      </c>
      <c r="G2790" s="0" t="n">
        <v>0.04133629</v>
      </c>
      <c r="H2790" s="0" t="n">
        <v>0.9887386</v>
      </c>
      <c r="I2790" s="0" t="n">
        <v>0.258476</v>
      </c>
      <c r="J2790" s="0" t="n">
        <v>0.001901336</v>
      </c>
      <c r="K2790" s="0" t="n">
        <v>0.843392</v>
      </c>
      <c r="L2790" s="0" t="n">
        <v>-0.002984572</v>
      </c>
      <c r="M2790" s="0" t="n">
        <v>0.5372871</v>
      </c>
      <c r="N2790" s="0" t="n">
        <v>1</v>
      </c>
      <c r="O2790" s="0" t="n">
        <v>0</v>
      </c>
      <c r="P2790" s="0" t="n">
        <v>0</v>
      </c>
      <c r="Q2790" s="0" t="n">
        <v>0</v>
      </c>
      <c r="R2790" s="0" t="n">
        <v>58.35639</v>
      </c>
      <c r="S2790" s="0" t="n">
        <v>47.01302</v>
      </c>
      <c r="T2790" s="0" t="n">
        <v>21.81023</v>
      </c>
      <c r="U2790" s="0" t="n">
        <v>1.871238</v>
      </c>
      <c r="V2790" s="0" t="n">
        <v>17.7365</v>
      </c>
      <c r="W2790" s="0" t="n">
        <v>21.45812</v>
      </c>
      <c r="X2790" s="0" t="n">
        <v>34.76622</v>
      </c>
      <c r="Y2790" s="0" t="n">
        <v>40.42253</v>
      </c>
      <c r="Z2790" s="0" t="n">
        <v>0</v>
      </c>
      <c r="AA2790" s="0" t="n">
        <v>1</v>
      </c>
      <c r="AB2790" s="0" t="n">
        <v>0</v>
      </c>
      <c r="AC2790" s="0" t="n">
        <v>0</v>
      </c>
      <c r="AD2790" s="0" t="n">
        <v>0</v>
      </c>
      <c r="AE2790" s="1" t="n">
        <v>-2.147317E-010</v>
      </c>
      <c r="AF2790" s="1" t="n">
        <v>-7.207706E-008</v>
      </c>
      <c r="AG2790" s="1" t="n">
        <v>-1.123794E-009</v>
      </c>
      <c r="AH2790" s="0" t="n">
        <v>1</v>
      </c>
      <c r="AI2790" s="0" t="n">
        <v>1</v>
      </c>
      <c r="AJ2790" s="0" t="n">
        <v>0</v>
      </c>
      <c r="AK2790" s="0" t="n">
        <v>0</v>
      </c>
      <c r="AL2790" s="0" t="n">
        <v>0</v>
      </c>
      <c r="AM2790" s="0" t="n">
        <v>1</v>
      </c>
      <c r="AN2790" s="0" t="n">
        <v>1</v>
      </c>
      <c r="AO2790" s="0" t="n">
        <v>1</v>
      </c>
      <c r="AP2790" s="0" t="n">
        <v>0</v>
      </c>
      <c r="AQ2790" s="0" t="n">
        <v>0</v>
      </c>
      <c r="AR2790" s="0" t="n">
        <v>0</v>
      </c>
      <c r="AS2790" s="1" t="n">
        <v>-1.932585E-010</v>
      </c>
      <c r="AT2790" s="1" t="n">
        <v>-6.486935E-008</v>
      </c>
      <c r="AU2790" s="1" t="n">
        <v>-1.011414E-009</v>
      </c>
      <c r="AV2790" s="0" t="n">
        <v>1</v>
      </c>
      <c r="AW2790" s="0" t="n">
        <v>1</v>
      </c>
      <c r="AX2790" s="0" t="n">
        <v>0</v>
      </c>
      <c r="AY2790" s="0" t="n">
        <v>0</v>
      </c>
      <c r="AZ2790" s="0" t="n">
        <v>0</v>
      </c>
      <c r="BA2790" s="0" t="n">
        <v>1</v>
      </c>
      <c r="BB2790" s="0" t="n">
        <v>2</v>
      </c>
      <c r="BC2790" s="0" t="n">
        <v>1</v>
      </c>
      <c r="BD2790" s="0" t="n">
        <v>0</v>
      </c>
      <c r="BE2790" s="0" t="n">
        <v>0</v>
      </c>
      <c r="BF2790" s="0" t="n">
        <v>0</v>
      </c>
      <c r="BG2790" s="1" t="n">
        <v>-1.932585E-010</v>
      </c>
      <c r="BH2790" s="1" t="n">
        <v>-6.486935E-008</v>
      </c>
      <c r="BI2790" s="1" t="n">
        <v>-1.011414E-009</v>
      </c>
      <c r="BJ2790" s="0" t="n">
        <v>1</v>
      </c>
      <c r="BK2790" s="0" t="n">
        <v>1</v>
      </c>
      <c r="BL2790" s="0" t="n">
        <v>0</v>
      </c>
      <c r="BM2790" s="0" t="n">
        <v>0</v>
      </c>
      <c r="BN2790" s="0" t="n">
        <v>0</v>
      </c>
      <c r="BO2790" s="0" t="n">
        <v>1</v>
      </c>
      <c r="BP2790" s="0" t="n">
        <v>3</v>
      </c>
      <c r="BQ2790" s="0" t="n">
        <v>1</v>
      </c>
      <c r="BR2790" s="0" t="n">
        <v>0</v>
      </c>
      <c r="BS2790" s="0" t="n">
        <v>0</v>
      </c>
      <c r="BT2790" s="0" t="n">
        <v>0</v>
      </c>
      <c r="BU2790" s="1" t="n">
        <v>-1.932585E-010</v>
      </c>
      <c r="BV2790" s="1" t="n">
        <v>-6.486935E-008</v>
      </c>
      <c r="BW2790" s="1" t="n">
        <v>-1.011414E-009</v>
      </c>
      <c r="BX2790" s="0" t="n">
        <v>1</v>
      </c>
      <c r="BY2790" s="0" t="n">
        <v>1</v>
      </c>
      <c r="BZ2790" s="0" t="n">
        <v>0</v>
      </c>
      <c r="CA2790" s="0" t="n">
        <v>0</v>
      </c>
      <c r="CB2790" s="0" t="n">
        <v>0</v>
      </c>
      <c r="CC2790" s="0" t="n">
        <v>1</v>
      </c>
      <c r="CD2790" s="2" t="n">
        <f aca="false">SQRT(SUMSQ(AB2790:AD2790))</f>
        <v>0</v>
      </c>
      <c r="CE2790" s="2" t="n">
        <f aca="false">SQRT(SUMSQ(AP2790:AR2790))</f>
        <v>0</v>
      </c>
      <c r="CF2790" s="2" t="n">
        <f aca="false">SQRT(SUMSQ(BD2790:BF2790))</f>
        <v>0</v>
      </c>
      <c r="CG2790" s="2" t="n">
        <f aca="false">SQRT(SUMSQ(BR2790:BT2790))</f>
        <v>0</v>
      </c>
      <c r="CH2790" s="2" t="n">
        <f aca="false">DEGREES(2*ACOS(AH2790))</f>
        <v>0</v>
      </c>
      <c r="CI2790" s="2" t="n">
        <f aca="false">DEGREES(2*ACOS(AV2790))</f>
        <v>0</v>
      </c>
      <c r="CJ2790" s="2" t="n">
        <f aca="false">DEGREES(2*ACOS(BJ2790))</f>
        <v>0</v>
      </c>
      <c r="CK2790" s="2" t="n">
        <f aca="false">DEGREES(2*ACOS(BX2790))</f>
        <v>0</v>
      </c>
      <c r="CL2790" s="0" t="n">
        <f aca="false">ABS(AI2790-1)</f>
        <v>0</v>
      </c>
      <c r="CM2790" s="0" t="n">
        <f aca="false">ABS(AW2790-1)</f>
        <v>0</v>
      </c>
      <c r="CN2790" s="0" t="n">
        <f aca="false">ABS(BK2790-1)</f>
        <v>0</v>
      </c>
      <c r="CO2790" s="0" t="n">
        <f aca="false">ABS(BY2790-1)</f>
        <v>0</v>
      </c>
      <c r="CP2790" s="3" t="n">
        <f aca="false">DEGREES(2*ACOS(AH2790))</f>
        <v>0</v>
      </c>
      <c r="CQ2790" s="3" t="n">
        <f aca="false">DEGREES(2*ACOS(AV2790))</f>
        <v>0</v>
      </c>
      <c r="CR2790" s="3" t="n">
        <f aca="false">DEGREES(2*ACOS(BJ2790))</f>
        <v>0</v>
      </c>
      <c r="CS2790" s="3" t="n">
        <f aca="false">DEGREES(2*ACOS(CC2790))</f>
        <v>0</v>
      </c>
      <c r="CT2790" s="0" t="n">
        <f aca="false">SUM(CD2790:CR2790)</f>
        <v>0</v>
      </c>
      <c r="CU2790" s="4" t="n">
        <f aca="false">(CT2790-MIN($CT$5:$CT$1744))/(MAX($CT$5:$CT$1744)-MIN($CT$5:$CT$1744))</f>
        <v>0</v>
      </c>
      <c r="CV2790" s="0" t="n">
        <f aca="false">SUM(CD2790,CH2790,CL2790,CP2790)</f>
        <v>0</v>
      </c>
      <c r="CW2790" s="0" t="n">
        <f aca="false">SUM(CE2790,CI2790,CM2790,CQ2790)</f>
        <v>0</v>
      </c>
      <c r="CX2790" s="0" t="n">
        <f aca="false">SUM(CF2790,CJ2790,CN2790,CR2790)</f>
        <v>0</v>
      </c>
      <c r="CY2790" s="0" t="n">
        <f aca="false">SUM(CG2790,CK2790,CO2790)</f>
        <v>0</v>
      </c>
      <c r="CZ2790" s="5" t="str">
        <f aca="false">IF(CD2790=0,IF(CH2790=0,IF(CL2790=0,IF(CP2790=0,"NULL","4"),"3"),"2"),"1")</f>
        <v>NULL</v>
      </c>
    </row>
    <row r="2791" customFormat="false" ht="14.9" hidden="false" customHeight="false" outlineLevel="0" collapsed="false">
      <c r="A2791" s="0" t="n">
        <v>2491.315</v>
      </c>
      <c r="B2791" s="0" t="n">
        <v>3.539343</v>
      </c>
      <c r="C2791" s="0" t="n">
        <v>2.514673</v>
      </c>
      <c r="D2791" s="0" t="n">
        <v>1.146856</v>
      </c>
      <c r="E2791" s="0" t="n">
        <v>-0.1378417</v>
      </c>
      <c r="F2791" s="0" t="n">
        <v>-0.04107216</v>
      </c>
      <c r="G2791" s="0" t="n">
        <v>0.04133626</v>
      </c>
      <c r="H2791" s="0" t="n">
        <v>0.9887386</v>
      </c>
      <c r="I2791" s="0" t="n">
        <v>0.258476</v>
      </c>
      <c r="J2791" s="0" t="n">
        <v>0.001901336</v>
      </c>
      <c r="K2791" s="0" t="n">
        <v>0.843392</v>
      </c>
      <c r="L2791" s="0" t="n">
        <v>-0.002984572</v>
      </c>
      <c r="M2791" s="0" t="n">
        <v>0.5372871</v>
      </c>
      <c r="N2791" s="0" t="n">
        <v>1</v>
      </c>
      <c r="O2791" s="0" t="n">
        <v>0</v>
      </c>
      <c r="P2791" s="0" t="n">
        <v>0</v>
      </c>
      <c r="Q2791" s="0" t="n">
        <v>0</v>
      </c>
      <c r="R2791" s="0" t="n">
        <v>56.11191</v>
      </c>
      <c r="S2791" s="0" t="n">
        <v>45.20483</v>
      </c>
      <c r="T2791" s="0" t="n">
        <v>20.97138</v>
      </c>
      <c r="U2791" s="0" t="n">
        <v>1.799269</v>
      </c>
      <c r="V2791" s="0" t="n">
        <v>17.05433</v>
      </c>
      <c r="W2791" s="0" t="n">
        <v>20.6328</v>
      </c>
      <c r="X2791" s="0" t="n">
        <v>33.42906</v>
      </c>
      <c r="Y2791" s="0" t="n">
        <v>38.86782</v>
      </c>
      <c r="Z2791" s="0" t="n">
        <v>0</v>
      </c>
      <c r="AA2791" s="0" t="n">
        <v>1</v>
      </c>
      <c r="AB2791" s="0" t="n">
        <v>0</v>
      </c>
      <c r="AC2791" s="0" t="n">
        <v>0</v>
      </c>
      <c r="AD2791" s="0" t="n">
        <v>0</v>
      </c>
      <c r="AE2791" s="1" t="n">
        <v>-1.932585E-010</v>
      </c>
      <c r="AF2791" s="1" t="n">
        <v>-6.486935E-008</v>
      </c>
      <c r="AG2791" s="1" t="n">
        <v>-1.011414E-009</v>
      </c>
      <c r="AH2791" s="0" t="n">
        <v>1</v>
      </c>
      <c r="AI2791" s="0" t="n">
        <v>1</v>
      </c>
      <c r="AJ2791" s="0" t="n">
        <v>0</v>
      </c>
      <c r="AK2791" s="0" t="n">
        <v>0</v>
      </c>
      <c r="AL2791" s="0" t="n">
        <v>0</v>
      </c>
      <c r="AM2791" s="0" t="n">
        <v>1</v>
      </c>
      <c r="AN2791" s="0" t="n">
        <v>1</v>
      </c>
      <c r="AO2791" s="0" t="n">
        <v>1</v>
      </c>
      <c r="AP2791" s="0" t="n">
        <v>0</v>
      </c>
      <c r="AQ2791" s="0" t="n">
        <v>0</v>
      </c>
      <c r="AR2791" s="0" t="n">
        <v>0</v>
      </c>
      <c r="AS2791" s="1" t="n">
        <v>-1.932585E-010</v>
      </c>
      <c r="AT2791" s="1" t="n">
        <v>-6.486935E-008</v>
      </c>
      <c r="AU2791" s="1" t="n">
        <v>-1.011414E-009</v>
      </c>
      <c r="AV2791" s="0" t="n">
        <v>1</v>
      </c>
      <c r="AW2791" s="0" t="n">
        <v>1</v>
      </c>
      <c r="AX2791" s="0" t="n">
        <v>0</v>
      </c>
      <c r="AY2791" s="0" t="n">
        <v>0</v>
      </c>
      <c r="AZ2791" s="0" t="n">
        <v>0</v>
      </c>
      <c r="BA2791" s="0" t="n">
        <v>1</v>
      </c>
      <c r="BB2791" s="0" t="n">
        <v>2</v>
      </c>
      <c r="BC2791" s="0" t="n">
        <v>1</v>
      </c>
      <c r="BD2791" s="0" t="n">
        <v>0</v>
      </c>
      <c r="BE2791" s="0" t="n">
        <v>0</v>
      </c>
      <c r="BF2791" s="0" t="n">
        <v>0</v>
      </c>
      <c r="BG2791" s="1" t="n">
        <v>-1.717854E-010</v>
      </c>
      <c r="BH2791" s="1" t="n">
        <v>-5.766165E-008</v>
      </c>
      <c r="BI2791" s="1" t="n">
        <v>-8.99035E-010</v>
      </c>
      <c r="BJ2791" s="0" t="n">
        <v>1</v>
      </c>
      <c r="BK2791" s="0" t="n">
        <v>1</v>
      </c>
      <c r="BL2791" s="0" t="n">
        <v>0</v>
      </c>
      <c r="BM2791" s="0" t="n">
        <v>0</v>
      </c>
      <c r="BN2791" s="0" t="n">
        <v>0</v>
      </c>
      <c r="BO2791" s="0" t="n">
        <v>1</v>
      </c>
      <c r="BP2791" s="0" t="n">
        <v>3</v>
      </c>
      <c r="BQ2791" s="0" t="n">
        <v>1</v>
      </c>
      <c r="BR2791" s="0" t="n">
        <v>0</v>
      </c>
      <c r="BS2791" s="0" t="n">
        <v>0</v>
      </c>
      <c r="BT2791" s="0" t="n">
        <v>0</v>
      </c>
      <c r="BU2791" s="1" t="n">
        <v>-1.932585E-010</v>
      </c>
      <c r="BV2791" s="1" t="n">
        <v>-6.486935E-008</v>
      </c>
      <c r="BW2791" s="1" t="n">
        <v>-1.011414E-009</v>
      </c>
      <c r="BX2791" s="0" t="n">
        <v>1</v>
      </c>
      <c r="BY2791" s="0" t="n">
        <v>1</v>
      </c>
      <c r="BZ2791" s="0" t="n">
        <v>0</v>
      </c>
      <c r="CA2791" s="0" t="n">
        <v>0</v>
      </c>
      <c r="CB2791" s="0" t="n">
        <v>0</v>
      </c>
      <c r="CC2791" s="0" t="n">
        <v>1</v>
      </c>
      <c r="CD2791" s="2" t="n">
        <f aca="false">SQRT(SUMSQ(AB2791:AD2791))</f>
        <v>0</v>
      </c>
      <c r="CE2791" s="2" t="n">
        <f aca="false">SQRT(SUMSQ(AP2791:AR2791))</f>
        <v>0</v>
      </c>
      <c r="CF2791" s="2" t="n">
        <f aca="false">SQRT(SUMSQ(BD2791:BF2791))</f>
        <v>0</v>
      </c>
      <c r="CG2791" s="2" t="n">
        <f aca="false">SQRT(SUMSQ(BR2791:BT2791))</f>
        <v>0</v>
      </c>
      <c r="CH2791" s="2" t="n">
        <f aca="false">DEGREES(2*ACOS(AH2791))</f>
        <v>0</v>
      </c>
      <c r="CI2791" s="2" t="n">
        <f aca="false">DEGREES(2*ACOS(AV2791))</f>
        <v>0</v>
      </c>
      <c r="CJ2791" s="2" t="n">
        <f aca="false">DEGREES(2*ACOS(BJ2791))</f>
        <v>0</v>
      </c>
      <c r="CK2791" s="2" t="n">
        <f aca="false">DEGREES(2*ACOS(BX2791))</f>
        <v>0</v>
      </c>
      <c r="CL2791" s="0" t="n">
        <f aca="false">ABS(AI2791-1)</f>
        <v>0</v>
      </c>
      <c r="CM2791" s="0" t="n">
        <f aca="false">ABS(AW2791-1)</f>
        <v>0</v>
      </c>
      <c r="CN2791" s="0" t="n">
        <f aca="false">ABS(BK2791-1)</f>
        <v>0</v>
      </c>
      <c r="CO2791" s="0" t="n">
        <f aca="false">ABS(BY2791-1)</f>
        <v>0</v>
      </c>
      <c r="CP2791" s="3" t="n">
        <f aca="false">DEGREES(2*ACOS(AH2791))</f>
        <v>0</v>
      </c>
      <c r="CQ2791" s="3" t="n">
        <f aca="false">DEGREES(2*ACOS(AV2791))</f>
        <v>0</v>
      </c>
      <c r="CR2791" s="3" t="n">
        <f aca="false">DEGREES(2*ACOS(BJ2791))</f>
        <v>0</v>
      </c>
      <c r="CS2791" s="3" t="n">
        <f aca="false">DEGREES(2*ACOS(CC2791))</f>
        <v>0</v>
      </c>
      <c r="CT2791" s="0" t="n">
        <f aca="false">SUM(CD2791:CR2791)</f>
        <v>0</v>
      </c>
      <c r="CU2791" s="4" t="n">
        <f aca="false">(CT2791-MIN($CT$5:$CT$1744))/(MAX($CT$5:$CT$1744)-MIN($CT$5:$CT$1744))</f>
        <v>0</v>
      </c>
      <c r="CV2791" s="0" t="n">
        <f aca="false">SUM(CD2791,CH2791,CL2791,CP2791)</f>
        <v>0</v>
      </c>
      <c r="CW2791" s="0" t="n">
        <f aca="false">SUM(CE2791,CI2791,CM2791,CQ2791)</f>
        <v>0</v>
      </c>
      <c r="CX2791" s="0" t="n">
        <f aca="false">SUM(CF2791,CJ2791,CN2791,CR2791)</f>
        <v>0</v>
      </c>
      <c r="CY2791" s="0" t="n">
        <f aca="false">SUM(CG2791,CK2791,CO2791)</f>
        <v>0</v>
      </c>
      <c r="CZ2791" s="5" t="str">
        <f aca="false">IF(CD2791=0,IF(CH2791=0,IF(CL2791=0,IF(CP2791=0,"NULL","4"),"3"),"2"),"1")</f>
        <v>NULL</v>
      </c>
    </row>
    <row r="2792" customFormat="false" ht="14.9" hidden="false" customHeight="false" outlineLevel="0" collapsed="false">
      <c r="A2792" s="0" t="n">
        <v>2491.366</v>
      </c>
      <c r="B2792" s="0" t="n">
        <v>3.539343</v>
      </c>
      <c r="C2792" s="0" t="n">
        <v>2.514673</v>
      </c>
      <c r="D2792" s="0" t="n">
        <v>1.146856</v>
      </c>
      <c r="E2792" s="0" t="n">
        <v>-0.1378416</v>
      </c>
      <c r="F2792" s="0" t="n">
        <v>-0.04107239</v>
      </c>
      <c r="G2792" s="0" t="n">
        <v>0.04133621</v>
      </c>
      <c r="H2792" s="0" t="n">
        <v>0.9887387</v>
      </c>
      <c r="I2792" s="0" t="n">
        <v>0.258476</v>
      </c>
      <c r="J2792" s="0" t="n">
        <v>0.001901336</v>
      </c>
      <c r="K2792" s="0" t="n">
        <v>0.843392</v>
      </c>
      <c r="L2792" s="0" t="n">
        <v>-0.002984572</v>
      </c>
      <c r="M2792" s="0" t="n">
        <v>0.5372871</v>
      </c>
      <c r="N2792" s="0" t="n">
        <v>1</v>
      </c>
      <c r="O2792" s="0" t="n">
        <v>0</v>
      </c>
      <c r="P2792" s="0" t="n">
        <v>0</v>
      </c>
      <c r="Q2792" s="0" t="n">
        <v>0</v>
      </c>
      <c r="R2792" s="0" t="n">
        <v>60.60086</v>
      </c>
      <c r="S2792" s="0" t="n">
        <v>48.82121</v>
      </c>
      <c r="T2792" s="0" t="n">
        <v>22.64909</v>
      </c>
      <c r="U2792" s="0" t="n">
        <v>1.943212</v>
      </c>
      <c r="V2792" s="0" t="n">
        <v>18.41867</v>
      </c>
      <c r="W2792" s="0" t="n">
        <v>22.28342</v>
      </c>
      <c r="X2792" s="0" t="n">
        <v>36.10339</v>
      </c>
      <c r="Y2792" s="0" t="n">
        <v>41.97725</v>
      </c>
      <c r="Z2792" s="0" t="n">
        <v>0</v>
      </c>
      <c r="AA2792" s="0" t="n">
        <v>1</v>
      </c>
      <c r="AB2792" s="0" t="n">
        <v>0</v>
      </c>
      <c r="AC2792" s="0" t="n">
        <v>0</v>
      </c>
      <c r="AD2792" s="0" t="n">
        <v>0</v>
      </c>
      <c r="AE2792" s="1" t="n">
        <v>-1.932585E-010</v>
      </c>
      <c r="AF2792" s="1" t="n">
        <v>-6.486935E-008</v>
      </c>
      <c r="AG2792" s="1" t="n">
        <v>-1.011414E-009</v>
      </c>
      <c r="AH2792" s="0" t="n">
        <v>1</v>
      </c>
      <c r="AI2792" s="0" t="n">
        <v>1</v>
      </c>
      <c r="AJ2792" s="0" t="n">
        <v>0</v>
      </c>
      <c r="AK2792" s="0" t="n">
        <v>0</v>
      </c>
      <c r="AL2792" s="0" t="n">
        <v>0</v>
      </c>
      <c r="AM2792" s="0" t="n">
        <v>1</v>
      </c>
      <c r="AN2792" s="0" t="n">
        <v>1</v>
      </c>
      <c r="AO2792" s="0" t="n">
        <v>1</v>
      </c>
      <c r="AP2792" s="0" t="n">
        <v>0</v>
      </c>
      <c r="AQ2792" s="0" t="n">
        <v>0</v>
      </c>
      <c r="AR2792" s="0" t="n">
        <v>0</v>
      </c>
      <c r="AS2792" s="1" t="n">
        <v>-1.932585E-010</v>
      </c>
      <c r="AT2792" s="1" t="n">
        <v>-6.486935E-008</v>
      </c>
      <c r="AU2792" s="1" t="n">
        <v>-1.011414E-009</v>
      </c>
      <c r="AV2792" s="0" t="n">
        <v>1</v>
      </c>
      <c r="AW2792" s="0" t="n">
        <v>1</v>
      </c>
      <c r="AX2792" s="0" t="n">
        <v>0</v>
      </c>
      <c r="AY2792" s="0" t="n">
        <v>0</v>
      </c>
      <c r="AZ2792" s="0" t="n">
        <v>0</v>
      </c>
      <c r="BA2792" s="0" t="n">
        <v>1</v>
      </c>
      <c r="BB2792" s="0" t="n">
        <v>2</v>
      </c>
      <c r="BC2792" s="0" t="n">
        <v>1</v>
      </c>
      <c r="BD2792" s="0" t="n">
        <v>0</v>
      </c>
      <c r="BE2792" s="0" t="n">
        <v>0</v>
      </c>
      <c r="BF2792" s="0" t="n">
        <v>0</v>
      </c>
      <c r="BG2792" s="1" t="n">
        <v>-1.717854E-010</v>
      </c>
      <c r="BH2792" s="1" t="n">
        <v>-5.766165E-008</v>
      </c>
      <c r="BI2792" s="1" t="n">
        <v>-8.99035E-010</v>
      </c>
      <c r="BJ2792" s="0" t="n">
        <v>1</v>
      </c>
      <c r="BK2792" s="0" t="n">
        <v>1</v>
      </c>
      <c r="BL2792" s="0" t="n">
        <v>0</v>
      </c>
      <c r="BM2792" s="0" t="n">
        <v>0</v>
      </c>
      <c r="BN2792" s="0" t="n">
        <v>0</v>
      </c>
      <c r="BO2792" s="0" t="n">
        <v>1</v>
      </c>
      <c r="BP2792" s="0" t="n">
        <v>3</v>
      </c>
      <c r="BQ2792" s="0" t="n">
        <v>1</v>
      </c>
      <c r="BR2792" s="0" t="n">
        <v>0</v>
      </c>
      <c r="BS2792" s="0" t="n">
        <v>0</v>
      </c>
      <c r="BT2792" s="0" t="n">
        <v>0</v>
      </c>
      <c r="BU2792" s="1" t="n">
        <v>-1.932585E-010</v>
      </c>
      <c r="BV2792" s="1" t="n">
        <v>-6.486935E-008</v>
      </c>
      <c r="BW2792" s="1" t="n">
        <v>-1.011414E-009</v>
      </c>
      <c r="BX2792" s="0" t="n">
        <v>1</v>
      </c>
      <c r="BY2792" s="0" t="n">
        <v>1</v>
      </c>
      <c r="BZ2792" s="0" t="n">
        <v>0</v>
      </c>
      <c r="CA2792" s="0" t="n">
        <v>0</v>
      </c>
      <c r="CB2792" s="0" t="n">
        <v>0</v>
      </c>
      <c r="CC2792" s="0" t="n">
        <v>1</v>
      </c>
      <c r="CD2792" s="2" t="n">
        <f aca="false">SQRT(SUMSQ(AB2792:AD2792))</f>
        <v>0</v>
      </c>
      <c r="CE2792" s="2" t="n">
        <f aca="false">SQRT(SUMSQ(AP2792:AR2792))</f>
        <v>0</v>
      </c>
      <c r="CF2792" s="2" t="n">
        <f aca="false">SQRT(SUMSQ(BD2792:BF2792))</f>
        <v>0</v>
      </c>
      <c r="CG2792" s="2" t="n">
        <f aca="false">SQRT(SUMSQ(BR2792:BT2792))</f>
        <v>0</v>
      </c>
      <c r="CH2792" s="2" t="n">
        <f aca="false">DEGREES(2*ACOS(AH2792))</f>
        <v>0</v>
      </c>
      <c r="CI2792" s="2" t="n">
        <f aca="false">DEGREES(2*ACOS(AV2792))</f>
        <v>0</v>
      </c>
      <c r="CJ2792" s="2" t="n">
        <f aca="false">DEGREES(2*ACOS(BJ2792))</f>
        <v>0</v>
      </c>
      <c r="CK2792" s="2" t="n">
        <f aca="false">DEGREES(2*ACOS(BX2792))</f>
        <v>0</v>
      </c>
      <c r="CL2792" s="0" t="n">
        <f aca="false">ABS(AI2792-1)</f>
        <v>0</v>
      </c>
      <c r="CM2792" s="0" t="n">
        <f aca="false">ABS(AW2792-1)</f>
        <v>0</v>
      </c>
      <c r="CN2792" s="0" t="n">
        <f aca="false">ABS(BK2792-1)</f>
        <v>0</v>
      </c>
      <c r="CO2792" s="0" t="n">
        <f aca="false">ABS(BY2792-1)</f>
        <v>0</v>
      </c>
      <c r="CP2792" s="3" t="n">
        <f aca="false">DEGREES(2*ACOS(AH2792))</f>
        <v>0</v>
      </c>
      <c r="CQ2792" s="3" t="n">
        <f aca="false">DEGREES(2*ACOS(AV2792))</f>
        <v>0</v>
      </c>
      <c r="CR2792" s="3" t="n">
        <f aca="false">DEGREES(2*ACOS(BJ2792))</f>
        <v>0</v>
      </c>
      <c r="CS2792" s="3" t="n">
        <f aca="false">DEGREES(2*ACOS(CC2792))</f>
        <v>0</v>
      </c>
      <c r="CT2792" s="0" t="n">
        <f aca="false">SUM(CD2792:CR2792)</f>
        <v>0</v>
      </c>
      <c r="CU2792" s="4" t="n">
        <f aca="false">(CT2792-MIN($CT$5:$CT$1744))/(MAX($CT$5:$CT$1744)-MIN($CT$5:$CT$1744))</f>
        <v>0</v>
      </c>
      <c r="CV2792" s="0" t="n">
        <f aca="false">SUM(CD2792,CH2792,CL2792,CP2792)</f>
        <v>0</v>
      </c>
      <c r="CW2792" s="0" t="n">
        <f aca="false">SUM(CE2792,CI2792,CM2792,CQ2792)</f>
        <v>0</v>
      </c>
      <c r="CX2792" s="0" t="n">
        <f aca="false">SUM(CF2792,CJ2792,CN2792,CR2792)</f>
        <v>0</v>
      </c>
      <c r="CY2792" s="0" t="n">
        <f aca="false">SUM(CG2792,CK2792,CO2792)</f>
        <v>0</v>
      </c>
      <c r="CZ2792" s="5" t="str">
        <f aca="false">IF(CD2792=0,IF(CH2792=0,IF(CL2792=0,IF(CP2792=0,"NULL","4"),"3"),"2"),"1")</f>
        <v>NULL</v>
      </c>
    </row>
    <row r="2793" customFormat="false" ht="14.9" hidden="false" customHeight="false" outlineLevel="0" collapsed="false">
      <c r="A2793" s="0" t="n">
        <v>2491.415</v>
      </c>
      <c r="B2793" s="0" t="n">
        <v>3.539343</v>
      </c>
      <c r="C2793" s="0" t="n">
        <v>2.514673</v>
      </c>
      <c r="D2793" s="0" t="n">
        <v>1.146856</v>
      </c>
      <c r="E2793" s="0" t="n">
        <v>-0.1378416</v>
      </c>
      <c r="F2793" s="0" t="n">
        <v>-0.04107263</v>
      </c>
      <c r="G2793" s="0" t="n">
        <v>0.04133618</v>
      </c>
      <c r="H2793" s="0" t="n">
        <v>0.9887387</v>
      </c>
      <c r="I2793" s="0" t="n">
        <v>0.258476</v>
      </c>
      <c r="J2793" s="0" t="n">
        <v>0.001901336</v>
      </c>
      <c r="K2793" s="0" t="n">
        <v>0.843392</v>
      </c>
      <c r="L2793" s="0" t="n">
        <v>-0.002984572</v>
      </c>
      <c r="M2793" s="0" t="n">
        <v>0.5372871</v>
      </c>
      <c r="N2793" s="0" t="n">
        <v>1</v>
      </c>
      <c r="O2793" s="0" t="n">
        <v>0</v>
      </c>
      <c r="P2793" s="0" t="n">
        <v>0</v>
      </c>
      <c r="Q2793" s="0" t="n">
        <v>0</v>
      </c>
      <c r="R2793" s="0" t="n">
        <v>58.35639</v>
      </c>
      <c r="S2793" s="0" t="n">
        <v>47.01302</v>
      </c>
      <c r="T2793" s="0" t="n">
        <v>21.81022</v>
      </c>
      <c r="U2793" s="0" t="n">
        <v>1.871247</v>
      </c>
      <c r="V2793" s="0" t="n">
        <v>17.7365</v>
      </c>
      <c r="W2793" s="0" t="n">
        <v>21.45811</v>
      </c>
      <c r="X2793" s="0" t="n">
        <v>34.76622</v>
      </c>
      <c r="Y2793" s="0" t="n">
        <v>40.42253</v>
      </c>
      <c r="Z2793" s="0" t="n">
        <v>0</v>
      </c>
      <c r="AA2793" s="0" t="n">
        <v>1</v>
      </c>
      <c r="AB2793" s="0" t="n">
        <v>0</v>
      </c>
      <c r="AC2793" s="0" t="n">
        <v>0</v>
      </c>
      <c r="AD2793" s="0" t="n">
        <v>0</v>
      </c>
      <c r="AE2793" s="1" t="n">
        <v>-1.932585E-010</v>
      </c>
      <c r="AF2793" s="1" t="n">
        <v>-6.486935E-008</v>
      </c>
      <c r="AG2793" s="1" t="n">
        <v>-1.011414E-009</v>
      </c>
      <c r="AH2793" s="0" t="n">
        <v>1</v>
      </c>
      <c r="AI2793" s="0" t="n">
        <v>1</v>
      </c>
      <c r="AJ2793" s="0" t="n">
        <v>0</v>
      </c>
      <c r="AK2793" s="0" t="n">
        <v>0</v>
      </c>
      <c r="AL2793" s="0" t="n">
        <v>0</v>
      </c>
      <c r="AM2793" s="0" t="n">
        <v>1</v>
      </c>
      <c r="AN2793" s="0" t="n">
        <v>1</v>
      </c>
      <c r="AO2793" s="0" t="n">
        <v>1</v>
      </c>
      <c r="AP2793" s="0" t="n">
        <v>0</v>
      </c>
      <c r="AQ2793" s="0" t="n">
        <v>0</v>
      </c>
      <c r="AR2793" s="0" t="n">
        <v>0</v>
      </c>
      <c r="AS2793" s="1" t="n">
        <v>-1.932585E-010</v>
      </c>
      <c r="AT2793" s="1" t="n">
        <v>-6.486935E-008</v>
      </c>
      <c r="AU2793" s="1" t="n">
        <v>-1.011414E-009</v>
      </c>
      <c r="AV2793" s="0" t="n">
        <v>1</v>
      </c>
      <c r="AW2793" s="0" t="n">
        <v>1</v>
      </c>
      <c r="AX2793" s="0" t="n">
        <v>0</v>
      </c>
      <c r="AY2793" s="0" t="n">
        <v>0</v>
      </c>
      <c r="AZ2793" s="0" t="n">
        <v>0</v>
      </c>
      <c r="BA2793" s="0" t="n">
        <v>1</v>
      </c>
      <c r="BB2793" s="0" t="n">
        <v>2</v>
      </c>
      <c r="BC2793" s="0" t="n">
        <v>1</v>
      </c>
      <c r="BD2793" s="0" t="n">
        <v>0</v>
      </c>
      <c r="BE2793" s="0" t="n">
        <v>0</v>
      </c>
      <c r="BF2793" s="0" t="n">
        <v>0</v>
      </c>
      <c r="BG2793" s="1" t="n">
        <v>-1.932585E-010</v>
      </c>
      <c r="BH2793" s="1" t="n">
        <v>-6.486935E-008</v>
      </c>
      <c r="BI2793" s="1" t="n">
        <v>-1.011414E-009</v>
      </c>
      <c r="BJ2793" s="0" t="n">
        <v>1</v>
      </c>
      <c r="BK2793" s="0" t="n">
        <v>1</v>
      </c>
      <c r="BL2793" s="0" t="n">
        <v>0</v>
      </c>
      <c r="BM2793" s="0" t="n">
        <v>0</v>
      </c>
      <c r="BN2793" s="0" t="n">
        <v>0</v>
      </c>
      <c r="BO2793" s="0" t="n">
        <v>1</v>
      </c>
      <c r="BP2793" s="0" t="n">
        <v>3</v>
      </c>
      <c r="BQ2793" s="0" t="n">
        <v>1</v>
      </c>
      <c r="BR2793" s="0" t="n">
        <v>0</v>
      </c>
      <c r="BS2793" s="0" t="n">
        <v>0</v>
      </c>
      <c r="BT2793" s="0" t="n">
        <v>0</v>
      </c>
      <c r="BU2793" s="1" t="n">
        <v>-1.717854E-010</v>
      </c>
      <c r="BV2793" s="1" t="n">
        <v>-5.766165E-008</v>
      </c>
      <c r="BW2793" s="1" t="n">
        <v>-8.99035E-010</v>
      </c>
      <c r="BX2793" s="0" t="n">
        <v>1</v>
      </c>
      <c r="BY2793" s="0" t="n">
        <v>1</v>
      </c>
      <c r="BZ2793" s="0" t="n">
        <v>0</v>
      </c>
      <c r="CA2793" s="0" t="n">
        <v>0</v>
      </c>
      <c r="CB2793" s="0" t="n">
        <v>0</v>
      </c>
      <c r="CC2793" s="0" t="n">
        <v>1</v>
      </c>
      <c r="CD2793" s="2" t="n">
        <f aca="false">SQRT(SUMSQ(AB2793:AD2793))</f>
        <v>0</v>
      </c>
      <c r="CE2793" s="2" t="n">
        <f aca="false">SQRT(SUMSQ(AP2793:AR2793))</f>
        <v>0</v>
      </c>
      <c r="CF2793" s="2" t="n">
        <f aca="false">SQRT(SUMSQ(BD2793:BF2793))</f>
        <v>0</v>
      </c>
      <c r="CG2793" s="2" t="n">
        <f aca="false">SQRT(SUMSQ(BR2793:BT2793))</f>
        <v>0</v>
      </c>
      <c r="CH2793" s="2" t="n">
        <f aca="false">DEGREES(2*ACOS(AH2793))</f>
        <v>0</v>
      </c>
      <c r="CI2793" s="2" t="n">
        <f aca="false">DEGREES(2*ACOS(AV2793))</f>
        <v>0</v>
      </c>
      <c r="CJ2793" s="2" t="n">
        <f aca="false">DEGREES(2*ACOS(BJ2793))</f>
        <v>0</v>
      </c>
      <c r="CK2793" s="2" t="n">
        <f aca="false">DEGREES(2*ACOS(BX2793))</f>
        <v>0</v>
      </c>
      <c r="CL2793" s="0" t="n">
        <f aca="false">ABS(AI2793-1)</f>
        <v>0</v>
      </c>
      <c r="CM2793" s="0" t="n">
        <f aca="false">ABS(AW2793-1)</f>
        <v>0</v>
      </c>
      <c r="CN2793" s="0" t="n">
        <f aca="false">ABS(BK2793-1)</f>
        <v>0</v>
      </c>
      <c r="CO2793" s="0" t="n">
        <f aca="false">ABS(BY2793-1)</f>
        <v>0</v>
      </c>
      <c r="CP2793" s="3" t="n">
        <f aca="false">DEGREES(2*ACOS(AH2793))</f>
        <v>0</v>
      </c>
      <c r="CQ2793" s="3" t="n">
        <f aca="false">DEGREES(2*ACOS(AV2793))</f>
        <v>0</v>
      </c>
      <c r="CR2793" s="3" t="n">
        <f aca="false">DEGREES(2*ACOS(BJ2793))</f>
        <v>0</v>
      </c>
      <c r="CS2793" s="3" t="n">
        <f aca="false">DEGREES(2*ACOS(CC2793))</f>
        <v>0</v>
      </c>
      <c r="CT2793" s="0" t="n">
        <f aca="false">SUM(CD2793:CR2793)</f>
        <v>0</v>
      </c>
      <c r="CU2793" s="4" t="n">
        <f aca="false">(CT2793-MIN($CT$5:$CT$1744))/(MAX($CT$5:$CT$1744)-MIN($CT$5:$CT$1744))</f>
        <v>0</v>
      </c>
      <c r="CV2793" s="0" t="n">
        <f aca="false">SUM(CD2793,CH2793,CL2793,CP2793)</f>
        <v>0</v>
      </c>
      <c r="CW2793" s="0" t="n">
        <f aca="false">SUM(CE2793,CI2793,CM2793,CQ2793)</f>
        <v>0</v>
      </c>
      <c r="CX2793" s="0" t="n">
        <f aca="false">SUM(CF2793,CJ2793,CN2793,CR2793)</f>
        <v>0</v>
      </c>
      <c r="CY2793" s="0" t="n">
        <f aca="false">SUM(CG2793,CK2793,CO2793)</f>
        <v>0</v>
      </c>
      <c r="CZ2793" s="5" t="str">
        <f aca="false">IF(CD2793=0,IF(CH2793=0,IF(CL2793=0,IF(CP2793=0,"NULL","4"),"3"),"2"),"1")</f>
        <v>NULL</v>
      </c>
    </row>
    <row r="2794" customFormat="false" ht="14.9" hidden="false" customHeight="false" outlineLevel="0" collapsed="false">
      <c r="A2794" s="0" t="n">
        <v>2491.465</v>
      </c>
      <c r="B2794" s="0" t="n">
        <v>3.539343</v>
      </c>
      <c r="C2794" s="0" t="n">
        <v>2.514673</v>
      </c>
      <c r="D2794" s="0" t="n">
        <v>1.146856</v>
      </c>
      <c r="E2794" s="0" t="n">
        <v>-0.1378415</v>
      </c>
      <c r="F2794" s="0" t="n">
        <v>-0.04107287</v>
      </c>
      <c r="G2794" s="0" t="n">
        <v>0.04133614</v>
      </c>
      <c r="H2794" s="0" t="n">
        <v>0.9887386</v>
      </c>
      <c r="I2794" s="0" t="n">
        <v>0.258476</v>
      </c>
      <c r="J2794" s="0" t="n">
        <v>0.001901336</v>
      </c>
      <c r="K2794" s="0" t="n">
        <v>0.843392</v>
      </c>
      <c r="L2794" s="0" t="n">
        <v>-0.002984572</v>
      </c>
      <c r="M2794" s="0" t="n">
        <v>0.5372871</v>
      </c>
      <c r="N2794" s="0" t="n">
        <v>1</v>
      </c>
      <c r="O2794" s="0" t="n">
        <v>0</v>
      </c>
      <c r="P2794" s="0" t="n">
        <v>0</v>
      </c>
      <c r="Q2794" s="0" t="n">
        <v>0</v>
      </c>
      <c r="R2794" s="0" t="n">
        <v>58.35639</v>
      </c>
      <c r="S2794" s="0" t="n">
        <v>47.01302</v>
      </c>
      <c r="T2794" s="0" t="n">
        <v>21.81022</v>
      </c>
      <c r="U2794" s="0" t="n">
        <v>1.871247</v>
      </c>
      <c r="V2794" s="0" t="n">
        <v>17.7365</v>
      </c>
      <c r="W2794" s="0" t="n">
        <v>21.45811</v>
      </c>
      <c r="X2794" s="0" t="n">
        <v>34.76622</v>
      </c>
      <c r="Y2794" s="0" t="n">
        <v>40.42253</v>
      </c>
      <c r="Z2794" s="0" t="n">
        <v>0</v>
      </c>
      <c r="AA2794" s="0" t="n">
        <v>1</v>
      </c>
      <c r="AB2794" s="0" t="n">
        <v>0</v>
      </c>
      <c r="AC2794" s="0" t="n">
        <v>0</v>
      </c>
      <c r="AD2794" s="0" t="n">
        <v>0</v>
      </c>
      <c r="AE2794" s="1" t="n">
        <v>-2.147317E-010</v>
      </c>
      <c r="AF2794" s="1" t="n">
        <v>-7.207706E-008</v>
      </c>
      <c r="AG2794" s="1" t="n">
        <v>-1.123794E-009</v>
      </c>
      <c r="AH2794" s="0" t="n">
        <v>1</v>
      </c>
      <c r="AI2794" s="0" t="n">
        <v>1</v>
      </c>
      <c r="AJ2794" s="0" t="n">
        <v>0</v>
      </c>
      <c r="AK2794" s="0" t="n">
        <v>0</v>
      </c>
      <c r="AL2794" s="0" t="n">
        <v>0</v>
      </c>
      <c r="AM2794" s="0" t="n">
        <v>1</v>
      </c>
      <c r="AN2794" s="0" t="n">
        <v>1</v>
      </c>
      <c r="AO2794" s="0" t="n">
        <v>1</v>
      </c>
      <c r="AP2794" s="0" t="n">
        <v>0</v>
      </c>
      <c r="AQ2794" s="0" t="n">
        <v>0</v>
      </c>
      <c r="AR2794" s="0" t="n">
        <v>0</v>
      </c>
      <c r="AS2794" s="1" t="n">
        <v>-1.932585E-010</v>
      </c>
      <c r="AT2794" s="1" t="n">
        <v>-6.486935E-008</v>
      </c>
      <c r="AU2794" s="1" t="n">
        <v>-1.011414E-009</v>
      </c>
      <c r="AV2794" s="0" t="n">
        <v>1</v>
      </c>
      <c r="AW2794" s="0" t="n">
        <v>1</v>
      </c>
      <c r="AX2794" s="0" t="n">
        <v>0</v>
      </c>
      <c r="AY2794" s="0" t="n">
        <v>0</v>
      </c>
      <c r="AZ2794" s="0" t="n">
        <v>0</v>
      </c>
      <c r="BA2794" s="0" t="n">
        <v>1</v>
      </c>
      <c r="BB2794" s="0" t="n">
        <v>2</v>
      </c>
      <c r="BC2794" s="0" t="n">
        <v>1</v>
      </c>
      <c r="BD2794" s="0" t="n">
        <v>0</v>
      </c>
      <c r="BE2794" s="0" t="n">
        <v>0</v>
      </c>
      <c r="BF2794" s="0" t="n">
        <v>0</v>
      </c>
      <c r="BG2794" s="1" t="n">
        <v>-1.717854E-010</v>
      </c>
      <c r="BH2794" s="1" t="n">
        <v>-5.766165E-008</v>
      </c>
      <c r="BI2794" s="1" t="n">
        <v>-8.99035E-010</v>
      </c>
      <c r="BJ2794" s="0" t="n">
        <v>1</v>
      </c>
      <c r="BK2794" s="0" t="n">
        <v>1</v>
      </c>
      <c r="BL2794" s="0" t="n">
        <v>0</v>
      </c>
      <c r="BM2794" s="0" t="n">
        <v>0</v>
      </c>
      <c r="BN2794" s="0" t="n">
        <v>0</v>
      </c>
      <c r="BO2794" s="0" t="n">
        <v>1</v>
      </c>
      <c r="BP2794" s="0" t="n">
        <v>3</v>
      </c>
      <c r="BQ2794" s="0" t="n">
        <v>1</v>
      </c>
      <c r="BR2794" s="0" t="n">
        <v>0</v>
      </c>
      <c r="BS2794" s="0" t="n">
        <v>0</v>
      </c>
      <c r="BT2794" s="0" t="n">
        <v>0</v>
      </c>
      <c r="BU2794" s="1" t="n">
        <v>-1.932585E-010</v>
      </c>
      <c r="BV2794" s="1" t="n">
        <v>-6.486935E-008</v>
      </c>
      <c r="BW2794" s="1" t="n">
        <v>-1.011414E-009</v>
      </c>
      <c r="BX2794" s="0" t="n">
        <v>1</v>
      </c>
      <c r="BY2794" s="0" t="n">
        <v>1</v>
      </c>
      <c r="BZ2794" s="0" t="n">
        <v>0</v>
      </c>
      <c r="CA2794" s="0" t="n">
        <v>0</v>
      </c>
      <c r="CB2794" s="0" t="n">
        <v>0</v>
      </c>
      <c r="CC2794" s="0" t="n">
        <v>1</v>
      </c>
      <c r="CD2794" s="2" t="n">
        <f aca="false">SQRT(SUMSQ(AB2794:AD2794))</f>
        <v>0</v>
      </c>
      <c r="CE2794" s="2" t="n">
        <f aca="false">SQRT(SUMSQ(AP2794:AR2794))</f>
        <v>0</v>
      </c>
      <c r="CF2794" s="2" t="n">
        <f aca="false">SQRT(SUMSQ(BD2794:BF2794))</f>
        <v>0</v>
      </c>
      <c r="CG2794" s="2" t="n">
        <f aca="false">SQRT(SUMSQ(BR2794:BT2794))</f>
        <v>0</v>
      </c>
      <c r="CH2794" s="2" t="n">
        <f aca="false">DEGREES(2*ACOS(AH2794))</f>
        <v>0</v>
      </c>
      <c r="CI2794" s="2" t="n">
        <f aca="false">DEGREES(2*ACOS(AV2794))</f>
        <v>0</v>
      </c>
      <c r="CJ2794" s="2" t="n">
        <f aca="false">DEGREES(2*ACOS(BJ2794))</f>
        <v>0</v>
      </c>
      <c r="CK2794" s="2" t="n">
        <f aca="false">DEGREES(2*ACOS(BX2794))</f>
        <v>0</v>
      </c>
      <c r="CL2794" s="0" t="n">
        <f aca="false">ABS(AI2794-1)</f>
        <v>0</v>
      </c>
      <c r="CM2794" s="0" t="n">
        <f aca="false">ABS(AW2794-1)</f>
        <v>0</v>
      </c>
      <c r="CN2794" s="0" t="n">
        <f aca="false">ABS(BK2794-1)</f>
        <v>0</v>
      </c>
      <c r="CO2794" s="0" t="n">
        <f aca="false">ABS(BY2794-1)</f>
        <v>0</v>
      </c>
      <c r="CP2794" s="3" t="n">
        <f aca="false">DEGREES(2*ACOS(AH2794))</f>
        <v>0</v>
      </c>
      <c r="CQ2794" s="3" t="n">
        <f aca="false">DEGREES(2*ACOS(AV2794))</f>
        <v>0</v>
      </c>
      <c r="CR2794" s="3" t="n">
        <f aca="false">DEGREES(2*ACOS(BJ2794))</f>
        <v>0</v>
      </c>
      <c r="CS2794" s="3" t="n">
        <f aca="false">DEGREES(2*ACOS(CC2794))</f>
        <v>0</v>
      </c>
      <c r="CT2794" s="0" t="n">
        <f aca="false">SUM(CD2794:CR2794)</f>
        <v>0</v>
      </c>
      <c r="CU2794" s="4" t="n">
        <f aca="false">(CT2794-MIN($CT$5:$CT$1744))/(MAX($CT$5:$CT$1744)-MIN($CT$5:$CT$1744))</f>
        <v>0</v>
      </c>
      <c r="CV2794" s="0" t="n">
        <f aca="false">SUM(CD2794,CH2794,CL2794,CP2794)</f>
        <v>0</v>
      </c>
      <c r="CW2794" s="0" t="n">
        <f aca="false">SUM(CE2794,CI2794,CM2794,CQ2794)</f>
        <v>0</v>
      </c>
      <c r="CX2794" s="0" t="n">
        <f aca="false">SUM(CF2794,CJ2794,CN2794,CR2794)</f>
        <v>0</v>
      </c>
      <c r="CY2794" s="0" t="n">
        <f aca="false">SUM(CG2794,CK2794,CO2794)</f>
        <v>0</v>
      </c>
      <c r="CZ2794" s="5" t="str">
        <f aca="false">IF(CD2794=0,IF(CH2794=0,IF(CL2794=0,IF(CP2794=0,"NULL","4"),"3"),"2"),"1")</f>
        <v>NULL</v>
      </c>
    </row>
    <row r="2795" customFormat="false" ht="14.9" hidden="false" customHeight="false" outlineLevel="0" collapsed="false">
      <c r="A2795" s="0" t="n">
        <v>2491.515</v>
      </c>
      <c r="B2795" s="0" t="n">
        <v>3.539343</v>
      </c>
      <c r="C2795" s="0" t="n">
        <v>2.514673</v>
      </c>
      <c r="D2795" s="0" t="n">
        <v>1.146856</v>
      </c>
      <c r="E2795" s="0" t="n">
        <v>-0.1378415</v>
      </c>
      <c r="F2795" s="0" t="n">
        <v>-0.0410731</v>
      </c>
      <c r="G2795" s="0" t="n">
        <v>0.0413361</v>
      </c>
      <c r="H2795" s="0" t="n">
        <v>0.9887386</v>
      </c>
      <c r="I2795" s="0" t="n">
        <v>0.258476</v>
      </c>
      <c r="J2795" s="0" t="n">
        <v>0.001901336</v>
      </c>
      <c r="K2795" s="0" t="n">
        <v>0.843392</v>
      </c>
      <c r="L2795" s="0" t="n">
        <v>-0.002984572</v>
      </c>
      <c r="M2795" s="0" t="n">
        <v>0.5372871</v>
      </c>
      <c r="N2795" s="0" t="n">
        <v>1</v>
      </c>
      <c r="O2795" s="0" t="n">
        <v>0</v>
      </c>
      <c r="P2795" s="0" t="n">
        <v>0</v>
      </c>
      <c r="Q2795" s="0" t="n">
        <v>0</v>
      </c>
      <c r="R2795" s="0" t="n">
        <v>58.35639</v>
      </c>
      <c r="S2795" s="0" t="n">
        <v>47.01302</v>
      </c>
      <c r="T2795" s="0" t="n">
        <v>21.81022</v>
      </c>
      <c r="U2795" s="0" t="n">
        <v>1.871247</v>
      </c>
      <c r="V2795" s="0" t="n">
        <v>17.7365</v>
      </c>
      <c r="W2795" s="0" t="n">
        <v>21.45812</v>
      </c>
      <c r="X2795" s="0" t="n">
        <v>34.76622</v>
      </c>
      <c r="Y2795" s="0" t="n">
        <v>40.42253</v>
      </c>
      <c r="Z2795" s="0" t="n">
        <v>0</v>
      </c>
      <c r="AA2795" s="0" t="n">
        <v>1</v>
      </c>
      <c r="AB2795" s="0" t="n">
        <v>0</v>
      </c>
      <c r="AC2795" s="0" t="n">
        <v>0</v>
      </c>
      <c r="AD2795" s="0" t="n">
        <v>0</v>
      </c>
      <c r="AE2795" s="1" t="n">
        <v>-1.932585E-010</v>
      </c>
      <c r="AF2795" s="1" t="n">
        <v>-6.486935E-008</v>
      </c>
      <c r="AG2795" s="1" t="n">
        <v>-1.011414E-009</v>
      </c>
      <c r="AH2795" s="0" t="n">
        <v>1</v>
      </c>
      <c r="AI2795" s="0" t="n">
        <v>1</v>
      </c>
      <c r="AJ2795" s="0" t="n">
        <v>0</v>
      </c>
      <c r="AK2795" s="0" t="n">
        <v>0</v>
      </c>
      <c r="AL2795" s="0" t="n">
        <v>0</v>
      </c>
      <c r="AM2795" s="0" t="n">
        <v>1</v>
      </c>
      <c r="AN2795" s="0" t="n">
        <v>1</v>
      </c>
      <c r="AO2795" s="0" t="n">
        <v>1</v>
      </c>
      <c r="AP2795" s="0" t="n">
        <v>0</v>
      </c>
      <c r="AQ2795" s="0" t="n">
        <v>0</v>
      </c>
      <c r="AR2795" s="0" t="n">
        <v>0</v>
      </c>
      <c r="AS2795" s="1" t="n">
        <v>-1.932585E-010</v>
      </c>
      <c r="AT2795" s="1" t="n">
        <v>-6.486935E-008</v>
      </c>
      <c r="AU2795" s="1" t="n">
        <v>-1.011414E-009</v>
      </c>
      <c r="AV2795" s="0" t="n">
        <v>1</v>
      </c>
      <c r="AW2795" s="0" t="n">
        <v>1</v>
      </c>
      <c r="AX2795" s="0" t="n">
        <v>0</v>
      </c>
      <c r="AY2795" s="0" t="n">
        <v>0</v>
      </c>
      <c r="AZ2795" s="0" t="n">
        <v>0</v>
      </c>
      <c r="BA2795" s="0" t="n">
        <v>1</v>
      </c>
      <c r="BB2795" s="0" t="n">
        <v>2</v>
      </c>
      <c r="BC2795" s="0" t="n">
        <v>1</v>
      </c>
      <c r="BD2795" s="0" t="n">
        <v>0</v>
      </c>
      <c r="BE2795" s="0" t="n">
        <v>0</v>
      </c>
      <c r="BF2795" s="0" t="n">
        <v>0</v>
      </c>
      <c r="BG2795" s="1" t="n">
        <v>-1.717854E-010</v>
      </c>
      <c r="BH2795" s="1" t="n">
        <v>-5.766165E-008</v>
      </c>
      <c r="BI2795" s="1" t="n">
        <v>-8.99035E-010</v>
      </c>
      <c r="BJ2795" s="0" t="n">
        <v>1</v>
      </c>
      <c r="BK2795" s="0" t="n">
        <v>1</v>
      </c>
      <c r="BL2795" s="0" t="n">
        <v>0</v>
      </c>
      <c r="BM2795" s="0" t="n">
        <v>0</v>
      </c>
      <c r="BN2795" s="0" t="n">
        <v>0</v>
      </c>
      <c r="BO2795" s="0" t="n">
        <v>1</v>
      </c>
      <c r="BP2795" s="0" t="n">
        <v>3</v>
      </c>
      <c r="BQ2795" s="0" t="n">
        <v>1</v>
      </c>
      <c r="BR2795" s="0" t="n">
        <v>0</v>
      </c>
      <c r="BS2795" s="0" t="n">
        <v>0</v>
      </c>
      <c r="BT2795" s="0" t="n">
        <v>0</v>
      </c>
      <c r="BU2795" s="1" t="n">
        <v>-1.932585E-010</v>
      </c>
      <c r="BV2795" s="1" t="n">
        <v>-6.486935E-008</v>
      </c>
      <c r="BW2795" s="1" t="n">
        <v>-1.011414E-009</v>
      </c>
      <c r="BX2795" s="0" t="n">
        <v>1</v>
      </c>
      <c r="BY2795" s="0" t="n">
        <v>1</v>
      </c>
      <c r="BZ2795" s="0" t="n">
        <v>0</v>
      </c>
      <c r="CA2795" s="0" t="n">
        <v>0</v>
      </c>
      <c r="CB2795" s="0" t="n">
        <v>0</v>
      </c>
      <c r="CC2795" s="0" t="n">
        <v>1</v>
      </c>
      <c r="CD2795" s="2" t="n">
        <f aca="false">SQRT(SUMSQ(AB2795:AD2795))</f>
        <v>0</v>
      </c>
      <c r="CE2795" s="2" t="n">
        <f aca="false">SQRT(SUMSQ(AP2795:AR2795))</f>
        <v>0</v>
      </c>
      <c r="CF2795" s="2" t="n">
        <f aca="false">SQRT(SUMSQ(BD2795:BF2795))</f>
        <v>0</v>
      </c>
      <c r="CG2795" s="2" t="n">
        <f aca="false">SQRT(SUMSQ(BR2795:BT2795))</f>
        <v>0</v>
      </c>
      <c r="CH2795" s="2" t="n">
        <f aca="false">DEGREES(2*ACOS(AH2795))</f>
        <v>0</v>
      </c>
      <c r="CI2795" s="2" t="n">
        <f aca="false">DEGREES(2*ACOS(AV2795))</f>
        <v>0</v>
      </c>
      <c r="CJ2795" s="2" t="n">
        <f aca="false">DEGREES(2*ACOS(BJ2795))</f>
        <v>0</v>
      </c>
      <c r="CK2795" s="2" t="n">
        <f aca="false">DEGREES(2*ACOS(BX2795))</f>
        <v>0</v>
      </c>
      <c r="CL2795" s="0" t="n">
        <f aca="false">ABS(AI2795-1)</f>
        <v>0</v>
      </c>
      <c r="CM2795" s="0" t="n">
        <f aca="false">ABS(AW2795-1)</f>
        <v>0</v>
      </c>
      <c r="CN2795" s="0" t="n">
        <f aca="false">ABS(BK2795-1)</f>
        <v>0</v>
      </c>
      <c r="CO2795" s="0" t="n">
        <f aca="false">ABS(BY2795-1)</f>
        <v>0</v>
      </c>
      <c r="CP2795" s="3" t="n">
        <f aca="false">DEGREES(2*ACOS(AH2795))</f>
        <v>0</v>
      </c>
      <c r="CQ2795" s="3" t="n">
        <f aca="false">DEGREES(2*ACOS(AV2795))</f>
        <v>0</v>
      </c>
      <c r="CR2795" s="3" t="n">
        <f aca="false">DEGREES(2*ACOS(BJ2795))</f>
        <v>0</v>
      </c>
      <c r="CS2795" s="3" t="n">
        <f aca="false">DEGREES(2*ACOS(CC2795))</f>
        <v>0</v>
      </c>
      <c r="CT2795" s="0" t="n">
        <f aca="false">SUM(CD2795:CR2795)</f>
        <v>0</v>
      </c>
      <c r="CU2795" s="4" t="n">
        <f aca="false">(CT2795-MIN($CT$5:$CT$1744))/(MAX($CT$5:$CT$1744)-MIN($CT$5:$CT$1744))</f>
        <v>0</v>
      </c>
      <c r="CV2795" s="0" t="n">
        <f aca="false">SUM(CD2795,CH2795,CL2795,CP2795)</f>
        <v>0</v>
      </c>
      <c r="CW2795" s="0" t="n">
        <f aca="false">SUM(CE2795,CI2795,CM2795,CQ2795)</f>
        <v>0</v>
      </c>
      <c r="CX2795" s="0" t="n">
        <f aca="false">SUM(CF2795,CJ2795,CN2795,CR2795)</f>
        <v>0</v>
      </c>
      <c r="CY2795" s="0" t="n">
        <f aca="false">SUM(CG2795,CK2795,CO2795)</f>
        <v>0</v>
      </c>
      <c r="CZ2795" s="5" t="str">
        <f aca="false">IF(CD2795=0,IF(CH2795=0,IF(CL2795=0,IF(CP2795=0,"NULL","4"),"3"),"2"),"1")</f>
        <v>NULL</v>
      </c>
    </row>
    <row r="2796" customFormat="false" ht="14.9" hidden="false" customHeight="false" outlineLevel="0" collapsed="false">
      <c r="A2796" s="0" t="n">
        <v>2491.566</v>
      </c>
      <c r="B2796" s="0" t="n">
        <v>3.539343</v>
      </c>
      <c r="C2796" s="0" t="n">
        <v>2.514673</v>
      </c>
      <c r="D2796" s="0" t="n">
        <v>1.146856</v>
      </c>
      <c r="E2796" s="0" t="n">
        <v>-0.1378414</v>
      </c>
      <c r="F2796" s="0" t="n">
        <v>-0.04107332</v>
      </c>
      <c r="G2796" s="0" t="n">
        <v>0.04133606</v>
      </c>
      <c r="H2796" s="0" t="n">
        <v>0.9887386</v>
      </c>
      <c r="I2796" s="0" t="n">
        <v>0.258476</v>
      </c>
      <c r="J2796" s="0" t="n">
        <v>0.001901336</v>
      </c>
      <c r="K2796" s="0" t="n">
        <v>0.843392</v>
      </c>
      <c r="L2796" s="0" t="n">
        <v>-0.002984572</v>
      </c>
      <c r="M2796" s="0" t="n">
        <v>0.5372871</v>
      </c>
      <c r="N2796" s="0" t="n">
        <v>1</v>
      </c>
      <c r="O2796" s="0" t="n">
        <v>0</v>
      </c>
      <c r="P2796" s="0" t="n">
        <v>0</v>
      </c>
      <c r="Q2796" s="0" t="n">
        <v>0</v>
      </c>
      <c r="R2796" s="0" t="n">
        <v>60.60086</v>
      </c>
      <c r="S2796" s="0" t="n">
        <v>48.82121</v>
      </c>
      <c r="T2796" s="0" t="n">
        <v>22.64907</v>
      </c>
      <c r="U2796" s="0" t="n">
        <v>1.943218</v>
      </c>
      <c r="V2796" s="0" t="n">
        <v>18.41867</v>
      </c>
      <c r="W2796" s="0" t="n">
        <v>22.28343</v>
      </c>
      <c r="X2796" s="0" t="n">
        <v>36.10338</v>
      </c>
      <c r="Y2796" s="0" t="n">
        <v>41.97725</v>
      </c>
      <c r="Z2796" s="0" t="n">
        <v>0</v>
      </c>
      <c r="AA2796" s="0" t="n">
        <v>1</v>
      </c>
      <c r="AB2796" s="0" t="n">
        <v>0</v>
      </c>
      <c r="AC2796" s="0" t="n">
        <v>0</v>
      </c>
      <c r="AD2796" s="0" t="n">
        <v>0</v>
      </c>
      <c r="AE2796" s="1" t="n">
        <v>-1.932585E-010</v>
      </c>
      <c r="AF2796" s="1" t="n">
        <v>-6.486935E-008</v>
      </c>
      <c r="AG2796" s="1" t="n">
        <v>-1.011414E-009</v>
      </c>
      <c r="AH2796" s="0" t="n">
        <v>1</v>
      </c>
      <c r="AI2796" s="0" t="n">
        <v>1</v>
      </c>
      <c r="AJ2796" s="0" t="n">
        <v>0</v>
      </c>
      <c r="AK2796" s="0" t="n">
        <v>0</v>
      </c>
      <c r="AL2796" s="0" t="n">
        <v>0</v>
      </c>
      <c r="AM2796" s="0" t="n">
        <v>1</v>
      </c>
      <c r="AN2796" s="0" t="n">
        <v>1</v>
      </c>
      <c r="AO2796" s="0" t="n">
        <v>1</v>
      </c>
      <c r="AP2796" s="0" t="n">
        <v>0</v>
      </c>
      <c r="AQ2796" s="0" t="n">
        <v>0</v>
      </c>
      <c r="AR2796" s="0" t="n">
        <v>0</v>
      </c>
      <c r="AS2796" s="1" t="n">
        <v>-1.932585E-010</v>
      </c>
      <c r="AT2796" s="1" t="n">
        <v>-6.486935E-008</v>
      </c>
      <c r="AU2796" s="1" t="n">
        <v>-1.011414E-009</v>
      </c>
      <c r="AV2796" s="0" t="n">
        <v>1</v>
      </c>
      <c r="AW2796" s="0" t="n">
        <v>1</v>
      </c>
      <c r="AX2796" s="0" t="n">
        <v>0</v>
      </c>
      <c r="AY2796" s="0" t="n">
        <v>0</v>
      </c>
      <c r="AZ2796" s="0" t="n">
        <v>0</v>
      </c>
      <c r="BA2796" s="0" t="n">
        <v>1</v>
      </c>
      <c r="BB2796" s="0" t="n">
        <v>2</v>
      </c>
      <c r="BC2796" s="0" t="n">
        <v>1</v>
      </c>
      <c r="BD2796" s="0" t="n">
        <v>0</v>
      </c>
      <c r="BE2796" s="0" t="n">
        <v>0</v>
      </c>
      <c r="BF2796" s="0" t="n">
        <v>0</v>
      </c>
      <c r="BG2796" s="1" t="n">
        <v>-1.503122E-010</v>
      </c>
      <c r="BH2796" s="1" t="n">
        <v>-5.045395E-008</v>
      </c>
      <c r="BI2796" s="1" t="n">
        <v>-7.866556E-010</v>
      </c>
      <c r="BJ2796" s="0" t="n">
        <v>1</v>
      </c>
      <c r="BK2796" s="0" t="n">
        <v>1</v>
      </c>
      <c r="BL2796" s="0" t="n">
        <v>0</v>
      </c>
      <c r="BM2796" s="0" t="n">
        <v>0</v>
      </c>
      <c r="BN2796" s="0" t="n">
        <v>0</v>
      </c>
      <c r="BO2796" s="0" t="n">
        <v>1</v>
      </c>
      <c r="BP2796" s="0" t="n">
        <v>3</v>
      </c>
      <c r="BQ2796" s="0" t="n">
        <v>1</v>
      </c>
      <c r="BR2796" s="0" t="n">
        <v>0</v>
      </c>
      <c r="BS2796" s="0" t="n">
        <v>0</v>
      </c>
      <c r="BT2796" s="0" t="n">
        <v>0</v>
      </c>
      <c r="BU2796" s="1" t="n">
        <v>-2.147317E-010</v>
      </c>
      <c r="BV2796" s="1" t="n">
        <v>-7.207706E-008</v>
      </c>
      <c r="BW2796" s="1" t="n">
        <v>-1.123794E-009</v>
      </c>
      <c r="BX2796" s="0" t="n">
        <v>1</v>
      </c>
      <c r="BY2796" s="0" t="n">
        <v>1</v>
      </c>
      <c r="BZ2796" s="0" t="n">
        <v>0</v>
      </c>
      <c r="CA2796" s="0" t="n">
        <v>0</v>
      </c>
      <c r="CB2796" s="0" t="n">
        <v>0</v>
      </c>
      <c r="CC2796" s="0" t="n">
        <v>1</v>
      </c>
      <c r="CD2796" s="2" t="n">
        <f aca="false">SQRT(SUMSQ(AB2796:AD2796))</f>
        <v>0</v>
      </c>
      <c r="CE2796" s="2" t="n">
        <f aca="false">SQRT(SUMSQ(AP2796:AR2796))</f>
        <v>0</v>
      </c>
      <c r="CF2796" s="2" t="n">
        <f aca="false">SQRT(SUMSQ(BD2796:BF2796))</f>
        <v>0</v>
      </c>
      <c r="CG2796" s="2" t="n">
        <f aca="false">SQRT(SUMSQ(BR2796:BT2796))</f>
        <v>0</v>
      </c>
      <c r="CH2796" s="2" t="n">
        <f aca="false">DEGREES(2*ACOS(AH2796))</f>
        <v>0</v>
      </c>
      <c r="CI2796" s="2" t="n">
        <f aca="false">DEGREES(2*ACOS(AV2796))</f>
        <v>0</v>
      </c>
      <c r="CJ2796" s="2" t="n">
        <f aca="false">DEGREES(2*ACOS(BJ2796))</f>
        <v>0</v>
      </c>
      <c r="CK2796" s="2" t="n">
        <f aca="false">DEGREES(2*ACOS(BX2796))</f>
        <v>0</v>
      </c>
      <c r="CL2796" s="0" t="n">
        <f aca="false">ABS(AI2796-1)</f>
        <v>0</v>
      </c>
      <c r="CM2796" s="0" t="n">
        <f aca="false">ABS(AW2796-1)</f>
        <v>0</v>
      </c>
      <c r="CN2796" s="0" t="n">
        <f aca="false">ABS(BK2796-1)</f>
        <v>0</v>
      </c>
      <c r="CO2796" s="0" t="n">
        <f aca="false">ABS(BY2796-1)</f>
        <v>0</v>
      </c>
      <c r="CP2796" s="3" t="n">
        <f aca="false">DEGREES(2*ACOS(AH2796))</f>
        <v>0</v>
      </c>
      <c r="CQ2796" s="3" t="n">
        <f aca="false">DEGREES(2*ACOS(AV2796))</f>
        <v>0</v>
      </c>
      <c r="CR2796" s="3" t="n">
        <f aca="false">DEGREES(2*ACOS(BJ2796))</f>
        <v>0</v>
      </c>
      <c r="CS2796" s="3" t="n">
        <f aca="false">DEGREES(2*ACOS(CC2796))</f>
        <v>0</v>
      </c>
      <c r="CT2796" s="0" t="n">
        <f aca="false">SUM(CD2796:CR2796)</f>
        <v>0</v>
      </c>
      <c r="CU2796" s="4" t="n">
        <f aca="false">(CT2796-MIN($CT$5:$CT$1744))/(MAX($CT$5:$CT$1744)-MIN($CT$5:$CT$1744))</f>
        <v>0</v>
      </c>
      <c r="CV2796" s="0" t="n">
        <f aca="false">SUM(CD2796,CH2796,CL2796,CP2796)</f>
        <v>0</v>
      </c>
      <c r="CW2796" s="0" t="n">
        <f aca="false">SUM(CE2796,CI2796,CM2796,CQ2796)</f>
        <v>0</v>
      </c>
      <c r="CX2796" s="0" t="n">
        <f aca="false">SUM(CF2796,CJ2796,CN2796,CR2796)</f>
        <v>0</v>
      </c>
      <c r="CY2796" s="0" t="n">
        <f aca="false">SUM(CG2796,CK2796,CO2796)</f>
        <v>0</v>
      </c>
      <c r="CZ2796" s="5" t="str">
        <f aca="false">IF(CD2796=0,IF(CH2796=0,IF(CL2796=0,IF(CP2796=0,"NULL","4"),"3"),"2"),"1")</f>
        <v>NULL</v>
      </c>
    </row>
    <row r="2797" customFormat="false" ht="14.9" hidden="false" customHeight="false" outlineLevel="0" collapsed="false">
      <c r="A2797" s="0" t="n">
        <v>2491.615</v>
      </c>
      <c r="B2797" s="0" t="n">
        <v>3.539343</v>
      </c>
      <c r="C2797" s="0" t="n">
        <v>2.514673</v>
      </c>
      <c r="D2797" s="0" t="n">
        <v>1.146856</v>
      </c>
      <c r="E2797" s="0" t="n">
        <v>-0.1378414</v>
      </c>
      <c r="F2797" s="0" t="n">
        <v>-0.04107355</v>
      </c>
      <c r="G2797" s="0" t="n">
        <v>0.041336</v>
      </c>
      <c r="H2797" s="0" t="n">
        <v>0.9887387</v>
      </c>
      <c r="I2797" s="0" t="n">
        <v>0.258476</v>
      </c>
      <c r="J2797" s="0" t="n">
        <v>0.001901336</v>
      </c>
      <c r="K2797" s="0" t="n">
        <v>0.843392</v>
      </c>
      <c r="L2797" s="0" t="n">
        <v>-0.002984572</v>
      </c>
      <c r="M2797" s="0" t="n">
        <v>0.5372871</v>
      </c>
      <c r="N2797" s="0" t="n">
        <v>1</v>
      </c>
      <c r="O2797" s="0" t="n">
        <v>0</v>
      </c>
      <c r="P2797" s="0" t="n">
        <v>0</v>
      </c>
      <c r="Q2797" s="0" t="n">
        <v>0</v>
      </c>
      <c r="R2797" s="0" t="n">
        <v>58.35639</v>
      </c>
      <c r="S2797" s="0" t="n">
        <v>47.01302</v>
      </c>
      <c r="T2797" s="0" t="n">
        <v>21.81022</v>
      </c>
      <c r="U2797" s="0" t="n">
        <v>1.871248</v>
      </c>
      <c r="V2797" s="0" t="n">
        <v>17.7365</v>
      </c>
      <c r="W2797" s="0" t="n">
        <v>21.45812</v>
      </c>
      <c r="X2797" s="0" t="n">
        <v>34.76622</v>
      </c>
      <c r="Y2797" s="0" t="n">
        <v>40.42253</v>
      </c>
      <c r="Z2797" s="0" t="n">
        <v>0</v>
      </c>
      <c r="AA2797" s="0" t="n">
        <v>1</v>
      </c>
      <c r="AB2797" s="0" t="n">
        <v>0</v>
      </c>
      <c r="AC2797" s="0" t="n">
        <v>0</v>
      </c>
      <c r="AD2797" s="0" t="n">
        <v>0</v>
      </c>
      <c r="AE2797" s="1" t="n">
        <v>-1.932585E-010</v>
      </c>
      <c r="AF2797" s="1" t="n">
        <v>-6.486935E-008</v>
      </c>
      <c r="AG2797" s="1" t="n">
        <v>-1.011414E-009</v>
      </c>
      <c r="AH2797" s="0" t="n">
        <v>1</v>
      </c>
      <c r="AI2797" s="0" t="n">
        <v>1</v>
      </c>
      <c r="AJ2797" s="0" t="n">
        <v>0</v>
      </c>
      <c r="AK2797" s="0" t="n">
        <v>0</v>
      </c>
      <c r="AL2797" s="0" t="n">
        <v>0</v>
      </c>
      <c r="AM2797" s="0" t="n">
        <v>1</v>
      </c>
      <c r="AN2797" s="0" t="n">
        <v>1</v>
      </c>
      <c r="AO2797" s="0" t="n">
        <v>1</v>
      </c>
      <c r="AP2797" s="0" t="n">
        <v>0</v>
      </c>
      <c r="AQ2797" s="0" t="n">
        <v>0</v>
      </c>
      <c r="AR2797" s="0" t="n">
        <v>0</v>
      </c>
      <c r="AS2797" s="1" t="n">
        <v>-1.932585E-010</v>
      </c>
      <c r="AT2797" s="1" t="n">
        <v>-6.486935E-008</v>
      </c>
      <c r="AU2797" s="1" t="n">
        <v>-1.011414E-009</v>
      </c>
      <c r="AV2797" s="0" t="n">
        <v>1</v>
      </c>
      <c r="AW2797" s="0" t="n">
        <v>1</v>
      </c>
      <c r="AX2797" s="0" t="n">
        <v>0</v>
      </c>
      <c r="AY2797" s="0" t="n">
        <v>0</v>
      </c>
      <c r="AZ2797" s="0" t="n">
        <v>0</v>
      </c>
      <c r="BA2797" s="0" t="n">
        <v>1</v>
      </c>
      <c r="BB2797" s="0" t="n">
        <v>2</v>
      </c>
      <c r="BC2797" s="0" t="n">
        <v>1</v>
      </c>
      <c r="BD2797" s="0" t="n">
        <v>0</v>
      </c>
      <c r="BE2797" s="0" t="n">
        <v>0</v>
      </c>
      <c r="BF2797" s="0" t="n">
        <v>0</v>
      </c>
      <c r="BG2797" s="1" t="n">
        <v>-1.932585E-010</v>
      </c>
      <c r="BH2797" s="1" t="n">
        <v>-6.486935E-008</v>
      </c>
      <c r="BI2797" s="1" t="n">
        <v>-1.011414E-009</v>
      </c>
      <c r="BJ2797" s="0" t="n">
        <v>1</v>
      </c>
      <c r="BK2797" s="0" t="n">
        <v>1</v>
      </c>
      <c r="BL2797" s="0" t="n">
        <v>0</v>
      </c>
      <c r="BM2797" s="0" t="n">
        <v>0</v>
      </c>
      <c r="BN2797" s="0" t="n">
        <v>0</v>
      </c>
      <c r="BO2797" s="0" t="n">
        <v>1</v>
      </c>
      <c r="BP2797" s="0" t="n">
        <v>3</v>
      </c>
      <c r="BQ2797" s="0" t="n">
        <v>1</v>
      </c>
      <c r="BR2797" s="0" t="n">
        <v>0</v>
      </c>
      <c r="BS2797" s="0" t="n">
        <v>0</v>
      </c>
      <c r="BT2797" s="0" t="n">
        <v>0</v>
      </c>
      <c r="BU2797" s="1" t="n">
        <v>-1.932585E-010</v>
      </c>
      <c r="BV2797" s="1" t="n">
        <v>-6.486935E-008</v>
      </c>
      <c r="BW2797" s="1" t="n">
        <v>-1.011414E-009</v>
      </c>
      <c r="BX2797" s="0" t="n">
        <v>1</v>
      </c>
      <c r="BY2797" s="0" t="n">
        <v>1</v>
      </c>
      <c r="BZ2797" s="0" t="n">
        <v>0</v>
      </c>
      <c r="CA2797" s="0" t="n">
        <v>0</v>
      </c>
      <c r="CB2797" s="0" t="n">
        <v>0</v>
      </c>
      <c r="CC2797" s="0" t="n">
        <v>1</v>
      </c>
      <c r="CD2797" s="2" t="n">
        <f aca="false">SQRT(SUMSQ(AB2797:AD2797))</f>
        <v>0</v>
      </c>
      <c r="CE2797" s="2" t="n">
        <f aca="false">SQRT(SUMSQ(AP2797:AR2797))</f>
        <v>0</v>
      </c>
      <c r="CF2797" s="2" t="n">
        <f aca="false">SQRT(SUMSQ(BD2797:BF2797))</f>
        <v>0</v>
      </c>
      <c r="CG2797" s="2" t="n">
        <f aca="false">SQRT(SUMSQ(BR2797:BT2797))</f>
        <v>0</v>
      </c>
      <c r="CH2797" s="2" t="n">
        <f aca="false">DEGREES(2*ACOS(AH2797))</f>
        <v>0</v>
      </c>
      <c r="CI2797" s="2" t="n">
        <f aca="false">DEGREES(2*ACOS(AV2797))</f>
        <v>0</v>
      </c>
      <c r="CJ2797" s="2" t="n">
        <f aca="false">DEGREES(2*ACOS(BJ2797))</f>
        <v>0</v>
      </c>
      <c r="CK2797" s="2" t="n">
        <f aca="false">DEGREES(2*ACOS(BX2797))</f>
        <v>0</v>
      </c>
      <c r="CL2797" s="0" t="n">
        <f aca="false">ABS(AI2797-1)</f>
        <v>0</v>
      </c>
      <c r="CM2797" s="0" t="n">
        <f aca="false">ABS(AW2797-1)</f>
        <v>0</v>
      </c>
      <c r="CN2797" s="0" t="n">
        <f aca="false">ABS(BK2797-1)</f>
        <v>0</v>
      </c>
      <c r="CO2797" s="0" t="n">
        <f aca="false">ABS(BY2797-1)</f>
        <v>0</v>
      </c>
      <c r="CP2797" s="3" t="n">
        <f aca="false">DEGREES(2*ACOS(AH2797))</f>
        <v>0</v>
      </c>
      <c r="CQ2797" s="3" t="n">
        <f aca="false">DEGREES(2*ACOS(AV2797))</f>
        <v>0</v>
      </c>
      <c r="CR2797" s="3" t="n">
        <f aca="false">DEGREES(2*ACOS(BJ2797))</f>
        <v>0</v>
      </c>
      <c r="CS2797" s="3" t="n">
        <f aca="false">DEGREES(2*ACOS(CC2797))</f>
        <v>0</v>
      </c>
      <c r="CT2797" s="0" t="n">
        <f aca="false">SUM(CD2797:CR2797)</f>
        <v>0</v>
      </c>
      <c r="CU2797" s="4" t="n">
        <f aca="false">(CT2797-MIN($CT$5:$CT$1744))/(MAX($CT$5:$CT$1744)-MIN($CT$5:$CT$1744))</f>
        <v>0</v>
      </c>
      <c r="CV2797" s="0" t="n">
        <f aca="false">SUM(CD2797,CH2797,CL2797,CP2797)</f>
        <v>0</v>
      </c>
      <c r="CW2797" s="0" t="n">
        <f aca="false">SUM(CE2797,CI2797,CM2797,CQ2797)</f>
        <v>0</v>
      </c>
      <c r="CX2797" s="0" t="n">
        <f aca="false">SUM(CF2797,CJ2797,CN2797,CR2797)</f>
        <v>0</v>
      </c>
      <c r="CY2797" s="0" t="n">
        <f aca="false">SUM(CG2797,CK2797,CO2797)</f>
        <v>0</v>
      </c>
      <c r="CZ2797" s="5" t="str">
        <f aca="false">IF(CD2797=0,IF(CH2797=0,IF(CL2797=0,IF(CP2797=0,"NULL","4"),"3"),"2"),"1")</f>
        <v>NULL</v>
      </c>
    </row>
    <row r="2798" customFormat="false" ht="14.9" hidden="false" customHeight="false" outlineLevel="0" collapsed="false">
      <c r="A2798" s="0" t="n">
        <v>2491.665</v>
      </c>
      <c r="B2798" s="0" t="n">
        <v>3.539343</v>
      </c>
      <c r="C2798" s="0" t="n">
        <v>2.514673</v>
      </c>
      <c r="D2798" s="0" t="n">
        <v>1.146856</v>
      </c>
      <c r="E2798" s="0" t="n">
        <v>-0.1378414</v>
      </c>
      <c r="F2798" s="0" t="n">
        <v>-0.04107379</v>
      </c>
      <c r="G2798" s="0" t="n">
        <v>0.04133597</v>
      </c>
      <c r="H2798" s="0" t="n">
        <v>0.9887386</v>
      </c>
      <c r="I2798" s="0" t="n">
        <v>0.258476</v>
      </c>
      <c r="J2798" s="0" t="n">
        <v>0.001901336</v>
      </c>
      <c r="K2798" s="0" t="n">
        <v>0.843392</v>
      </c>
      <c r="L2798" s="0" t="n">
        <v>-0.002984572</v>
      </c>
      <c r="M2798" s="0" t="n">
        <v>0.5372871</v>
      </c>
      <c r="N2798" s="0" t="n">
        <v>1</v>
      </c>
      <c r="O2798" s="0" t="n">
        <v>0</v>
      </c>
      <c r="P2798" s="0" t="n">
        <v>0</v>
      </c>
      <c r="Q2798" s="0" t="n">
        <v>0</v>
      </c>
      <c r="R2798" s="0" t="n">
        <v>58.35639</v>
      </c>
      <c r="S2798" s="0" t="n">
        <v>47.01302</v>
      </c>
      <c r="T2798" s="0" t="n">
        <v>21.81022</v>
      </c>
      <c r="U2798" s="0" t="n">
        <v>1.871251</v>
      </c>
      <c r="V2798" s="0" t="n">
        <v>17.7365</v>
      </c>
      <c r="W2798" s="0" t="n">
        <v>21.45812</v>
      </c>
      <c r="X2798" s="0" t="n">
        <v>34.76622</v>
      </c>
      <c r="Y2798" s="0" t="n">
        <v>40.42253</v>
      </c>
      <c r="Z2798" s="0" t="n">
        <v>0</v>
      </c>
      <c r="AA2798" s="0" t="n">
        <v>1</v>
      </c>
      <c r="AB2798" s="0" t="n">
        <v>0</v>
      </c>
      <c r="AC2798" s="0" t="n">
        <v>0</v>
      </c>
      <c r="AD2798" s="0" t="n">
        <v>0</v>
      </c>
      <c r="AE2798" s="1" t="n">
        <v>-2.147317E-010</v>
      </c>
      <c r="AF2798" s="1" t="n">
        <v>-7.207706E-008</v>
      </c>
      <c r="AG2798" s="1" t="n">
        <v>-1.123794E-009</v>
      </c>
      <c r="AH2798" s="0" t="n">
        <v>1</v>
      </c>
      <c r="AI2798" s="0" t="n">
        <v>1</v>
      </c>
      <c r="AJ2798" s="0" t="n">
        <v>0</v>
      </c>
      <c r="AK2798" s="0" t="n">
        <v>0</v>
      </c>
      <c r="AL2798" s="0" t="n">
        <v>0</v>
      </c>
      <c r="AM2798" s="0" t="n">
        <v>1</v>
      </c>
      <c r="AN2798" s="0" t="n">
        <v>1</v>
      </c>
      <c r="AO2798" s="0" t="n">
        <v>1</v>
      </c>
      <c r="AP2798" s="0" t="n">
        <v>0</v>
      </c>
      <c r="AQ2798" s="0" t="n">
        <v>0</v>
      </c>
      <c r="AR2798" s="0" t="n">
        <v>0</v>
      </c>
      <c r="AS2798" s="1" t="n">
        <v>-1.932585E-010</v>
      </c>
      <c r="AT2798" s="1" t="n">
        <v>-6.486935E-008</v>
      </c>
      <c r="AU2798" s="1" t="n">
        <v>-1.011414E-009</v>
      </c>
      <c r="AV2798" s="0" t="n">
        <v>1</v>
      </c>
      <c r="AW2798" s="0" t="n">
        <v>1</v>
      </c>
      <c r="AX2798" s="0" t="n">
        <v>0</v>
      </c>
      <c r="AY2798" s="0" t="n">
        <v>0</v>
      </c>
      <c r="AZ2798" s="0" t="n">
        <v>0</v>
      </c>
      <c r="BA2798" s="0" t="n">
        <v>1</v>
      </c>
      <c r="BB2798" s="0" t="n">
        <v>2</v>
      </c>
      <c r="BC2798" s="0" t="n">
        <v>1</v>
      </c>
      <c r="BD2798" s="0" t="n">
        <v>0</v>
      </c>
      <c r="BE2798" s="0" t="n">
        <v>0</v>
      </c>
      <c r="BF2798" s="0" t="n">
        <v>0</v>
      </c>
      <c r="BG2798" s="1" t="n">
        <v>-1.932585E-010</v>
      </c>
      <c r="BH2798" s="1" t="n">
        <v>-6.486935E-008</v>
      </c>
      <c r="BI2798" s="1" t="n">
        <v>-1.011414E-009</v>
      </c>
      <c r="BJ2798" s="0" t="n">
        <v>1</v>
      </c>
      <c r="BK2798" s="0" t="n">
        <v>1</v>
      </c>
      <c r="BL2798" s="0" t="n">
        <v>0</v>
      </c>
      <c r="BM2798" s="0" t="n">
        <v>0</v>
      </c>
      <c r="BN2798" s="0" t="n">
        <v>0</v>
      </c>
      <c r="BO2798" s="0" t="n">
        <v>1</v>
      </c>
      <c r="BP2798" s="0" t="n">
        <v>3</v>
      </c>
      <c r="BQ2798" s="0" t="n">
        <v>1</v>
      </c>
      <c r="BR2798" s="0" t="n">
        <v>0</v>
      </c>
      <c r="BS2798" s="0" t="n">
        <v>0</v>
      </c>
      <c r="BT2798" s="0" t="n">
        <v>0</v>
      </c>
      <c r="BU2798" s="1" t="n">
        <v>-1.717854E-010</v>
      </c>
      <c r="BV2798" s="1" t="n">
        <v>-5.766165E-008</v>
      </c>
      <c r="BW2798" s="1" t="n">
        <v>-8.99035E-010</v>
      </c>
      <c r="BX2798" s="0" t="n">
        <v>1</v>
      </c>
      <c r="BY2798" s="0" t="n">
        <v>1</v>
      </c>
      <c r="BZ2798" s="0" t="n">
        <v>0</v>
      </c>
      <c r="CA2798" s="0" t="n">
        <v>0</v>
      </c>
      <c r="CB2798" s="0" t="n">
        <v>0</v>
      </c>
      <c r="CC2798" s="0" t="n">
        <v>1</v>
      </c>
      <c r="CD2798" s="2" t="n">
        <f aca="false">SQRT(SUMSQ(AB2798:AD2798))</f>
        <v>0</v>
      </c>
      <c r="CE2798" s="2" t="n">
        <f aca="false">SQRT(SUMSQ(AP2798:AR2798))</f>
        <v>0</v>
      </c>
      <c r="CF2798" s="2" t="n">
        <f aca="false">SQRT(SUMSQ(BD2798:BF2798))</f>
        <v>0</v>
      </c>
      <c r="CG2798" s="2" t="n">
        <f aca="false">SQRT(SUMSQ(BR2798:BT2798))</f>
        <v>0</v>
      </c>
      <c r="CH2798" s="2" t="n">
        <f aca="false">DEGREES(2*ACOS(AH2798))</f>
        <v>0</v>
      </c>
      <c r="CI2798" s="2" t="n">
        <f aca="false">DEGREES(2*ACOS(AV2798))</f>
        <v>0</v>
      </c>
      <c r="CJ2798" s="2" t="n">
        <f aca="false">DEGREES(2*ACOS(BJ2798))</f>
        <v>0</v>
      </c>
      <c r="CK2798" s="2" t="n">
        <f aca="false">DEGREES(2*ACOS(BX2798))</f>
        <v>0</v>
      </c>
      <c r="CL2798" s="0" t="n">
        <f aca="false">ABS(AI2798-1)</f>
        <v>0</v>
      </c>
      <c r="CM2798" s="0" t="n">
        <f aca="false">ABS(AW2798-1)</f>
        <v>0</v>
      </c>
      <c r="CN2798" s="0" t="n">
        <f aca="false">ABS(BK2798-1)</f>
        <v>0</v>
      </c>
      <c r="CO2798" s="0" t="n">
        <f aca="false">ABS(BY2798-1)</f>
        <v>0</v>
      </c>
      <c r="CP2798" s="3" t="n">
        <f aca="false">DEGREES(2*ACOS(AH2798))</f>
        <v>0</v>
      </c>
      <c r="CQ2798" s="3" t="n">
        <f aca="false">DEGREES(2*ACOS(AV2798))</f>
        <v>0</v>
      </c>
      <c r="CR2798" s="3" t="n">
        <f aca="false">DEGREES(2*ACOS(BJ2798))</f>
        <v>0</v>
      </c>
      <c r="CS2798" s="3" t="n">
        <f aca="false">DEGREES(2*ACOS(CC2798))</f>
        <v>0</v>
      </c>
      <c r="CT2798" s="0" t="n">
        <f aca="false">SUM(CD2798:CR2798)</f>
        <v>0</v>
      </c>
      <c r="CU2798" s="4" t="n">
        <f aca="false">(CT2798-MIN($CT$5:$CT$1744))/(MAX($CT$5:$CT$1744)-MIN($CT$5:$CT$1744))</f>
        <v>0</v>
      </c>
      <c r="CV2798" s="0" t="n">
        <f aca="false">SUM(CD2798,CH2798,CL2798,CP2798)</f>
        <v>0</v>
      </c>
      <c r="CW2798" s="0" t="n">
        <f aca="false">SUM(CE2798,CI2798,CM2798,CQ2798)</f>
        <v>0</v>
      </c>
      <c r="CX2798" s="0" t="n">
        <f aca="false">SUM(CF2798,CJ2798,CN2798,CR2798)</f>
        <v>0</v>
      </c>
      <c r="CY2798" s="0" t="n">
        <f aca="false">SUM(CG2798,CK2798,CO2798)</f>
        <v>0</v>
      </c>
      <c r="CZ2798" s="5" t="str">
        <f aca="false">IF(CD2798=0,IF(CH2798=0,IF(CL2798=0,IF(CP2798=0,"NULL","4"),"3"),"2"),"1")</f>
        <v>NULL</v>
      </c>
    </row>
    <row r="2799" customFormat="false" ht="14.9" hidden="false" customHeight="false" outlineLevel="0" collapsed="false">
      <c r="A2799" s="0" t="n">
        <v>2491.716</v>
      </c>
      <c r="B2799" s="0" t="n">
        <v>3.539343</v>
      </c>
      <c r="C2799" s="0" t="n">
        <v>2.514673</v>
      </c>
      <c r="D2799" s="0" t="n">
        <v>1.146856</v>
      </c>
      <c r="E2799" s="0" t="n">
        <v>-0.1378413</v>
      </c>
      <c r="F2799" s="0" t="n">
        <v>-0.04107403</v>
      </c>
      <c r="G2799" s="0" t="n">
        <v>0.04133593</v>
      </c>
      <c r="H2799" s="0" t="n">
        <v>0.9887386</v>
      </c>
      <c r="I2799" s="0" t="n">
        <v>0.258476</v>
      </c>
      <c r="J2799" s="0" t="n">
        <v>0.001901336</v>
      </c>
      <c r="K2799" s="0" t="n">
        <v>0.843392</v>
      </c>
      <c r="L2799" s="0" t="n">
        <v>-0.002984572</v>
      </c>
      <c r="M2799" s="0" t="n">
        <v>0.5372871</v>
      </c>
      <c r="N2799" s="0" t="n">
        <v>1</v>
      </c>
      <c r="O2799" s="0" t="n">
        <v>0</v>
      </c>
      <c r="P2799" s="0" t="n">
        <v>0</v>
      </c>
      <c r="Q2799" s="0" t="n">
        <v>0</v>
      </c>
      <c r="R2799" s="0" t="n">
        <v>58.35639</v>
      </c>
      <c r="S2799" s="0" t="n">
        <v>47.01302</v>
      </c>
      <c r="T2799" s="0" t="n">
        <v>21.81022</v>
      </c>
      <c r="U2799" s="0" t="n">
        <v>1.871254</v>
      </c>
      <c r="V2799" s="0" t="n">
        <v>17.7365</v>
      </c>
      <c r="W2799" s="0" t="n">
        <v>21.45812</v>
      </c>
      <c r="X2799" s="0" t="n">
        <v>34.76622</v>
      </c>
      <c r="Y2799" s="0" t="n">
        <v>40.42253</v>
      </c>
      <c r="Z2799" s="0" t="n">
        <v>0</v>
      </c>
      <c r="AA2799" s="0" t="n">
        <v>1</v>
      </c>
      <c r="AB2799" s="0" t="n">
        <v>0</v>
      </c>
      <c r="AC2799" s="0" t="n">
        <v>0</v>
      </c>
      <c r="AD2799" s="0" t="n">
        <v>0</v>
      </c>
      <c r="AE2799" s="1" t="n">
        <v>-1.932585E-010</v>
      </c>
      <c r="AF2799" s="1" t="n">
        <v>-6.486935E-008</v>
      </c>
      <c r="AG2799" s="1" t="n">
        <v>-1.011414E-009</v>
      </c>
      <c r="AH2799" s="0" t="n">
        <v>1</v>
      </c>
      <c r="AI2799" s="0" t="n">
        <v>1</v>
      </c>
      <c r="AJ2799" s="0" t="n">
        <v>0</v>
      </c>
      <c r="AK2799" s="0" t="n">
        <v>0</v>
      </c>
      <c r="AL2799" s="0" t="n">
        <v>0</v>
      </c>
      <c r="AM2799" s="0" t="n">
        <v>1</v>
      </c>
      <c r="AN2799" s="0" t="n">
        <v>1</v>
      </c>
      <c r="AO2799" s="0" t="n">
        <v>1</v>
      </c>
      <c r="AP2799" s="0" t="n">
        <v>0</v>
      </c>
      <c r="AQ2799" s="0" t="n">
        <v>0</v>
      </c>
      <c r="AR2799" s="0" t="n">
        <v>0</v>
      </c>
      <c r="AS2799" s="1" t="n">
        <v>-1.932585E-010</v>
      </c>
      <c r="AT2799" s="1" t="n">
        <v>-6.486935E-008</v>
      </c>
      <c r="AU2799" s="1" t="n">
        <v>-1.011414E-009</v>
      </c>
      <c r="AV2799" s="0" t="n">
        <v>1</v>
      </c>
      <c r="AW2799" s="0" t="n">
        <v>1</v>
      </c>
      <c r="AX2799" s="0" t="n">
        <v>0</v>
      </c>
      <c r="AY2799" s="0" t="n">
        <v>0</v>
      </c>
      <c r="AZ2799" s="0" t="n">
        <v>0</v>
      </c>
      <c r="BA2799" s="0" t="n">
        <v>1</v>
      </c>
      <c r="BB2799" s="0" t="n">
        <v>2</v>
      </c>
      <c r="BC2799" s="0" t="n">
        <v>1</v>
      </c>
      <c r="BD2799" s="0" t="n">
        <v>0</v>
      </c>
      <c r="BE2799" s="0" t="n">
        <v>0</v>
      </c>
      <c r="BF2799" s="0" t="n">
        <v>0</v>
      </c>
      <c r="BG2799" s="1" t="n">
        <v>-1.717854E-010</v>
      </c>
      <c r="BH2799" s="1" t="n">
        <v>-5.766165E-008</v>
      </c>
      <c r="BI2799" s="1" t="n">
        <v>-8.99035E-010</v>
      </c>
      <c r="BJ2799" s="0" t="n">
        <v>1</v>
      </c>
      <c r="BK2799" s="0" t="n">
        <v>1</v>
      </c>
      <c r="BL2799" s="0" t="n">
        <v>0</v>
      </c>
      <c r="BM2799" s="0" t="n">
        <v>0</v>
      </c>
      <c r="BN2799" s="0" t="n">
        <v>0</v>
      </c>
      <c r="BO2799" s="0" t="n">
        <v>1</v>
      </c>
      <c r="BP2799" s="0" t="n">
        <v>3</v>
      </c>
      <c r="BQ2799" s="0" t="n">
        <v>1</v>
      </c>
      <c r="BR2799" s="0" t="n">
        <v>0</v>
      </c>
      <c r="BS2799" s="0" t="n">
        <v>0</v>
      </c>
      <c r="BT2799" s="0" t="n">
        <v>0</v>
      </c>
      <c r="BU2799" s="1" t="n">
        <v>-1.932585E-010</v>
      </c>
      <c r="BV2799" s="1" t="n">
        <v>-6.486935E-008</v>
      </c>
      <c r="BW2799" s="1" t="n">
        <v>-1.011414E-009</v>
      </c>
      <c r="BX2799" s="0" t="n">
        <v>1</v>
      </c>
      <c r="BY2799" s="0" t="n">
        <v>1</v>
      </c>
      <c r="BZ2799" s="0" t="n">
        <v>0</v>
      </c>
      <c r="CA2799" s="0" t="n">
        <v>0</v>
      </c>
      <c r="CB2799" s="0" t="n">
        <v>0</v>
      </c>
      <c r="CC2799" s="0" t="n">
        <v>1</v>
      </c>
      <c r="CD2799" s="2" t="n">
        <f aca="false">SQRT(SUMSQ(AB2799:AD2799))</f>
        <v>0</v>
      </c>
      <c r="CE2799" s="2" t="n">
        <f aca="false">SQRT(SUMSQ(AP2799:AR2799))</f>
        <v>0</v>
      </c>
      <c r="CF2799" s="2" t="n">
        <f aca="false">SQRT(SUMSQ(BD2799:BF2799))</f>
        <v>0</v>
      </c>
      <c r="CG2799" s="2" t="n">
        <f aca="false">SQRT(SUMSQ(BR2799:BT2799))</f>
        <v>0</v>
      </c>
      <c r="CH2799" s="2" t="n">
        <f aca="false">DEGREES(2*ACOS(AH2799))</f>
        <v>0</v>
      </c>
      <c r="CI2799" s="2" t="n">
        <f aca="false">DEGREES(2*ACOS(AV2799))</f>
        <v>0</v>
      </c>
      <c r="CJ2799" s="2" t="n">
        <f aca="false">DEGREES(2*ACOS(BJ2799))</f>
        <v>0</v>
      </c>
      <c r="CK2799" s="2" t="n">
        <f aca="false">DEGREES(2*ACOS(BX2799))</f>
        <v>0</v>
      </c>
      <c r="CL2799" s="0" t="n">
        <f aca="false">ABS(AI2799-1)</f>
        <v>0</v>
      </c>
      <c r="CM2799" s="0" t="n">
        <f aca="false">ABS(AW2799-1)</f>
        <v>0</v>
      </c>
      <c r="CN2799" s="0" t="n">
        <f aca="false">ABS(BK2799-1)</f>
        <v>0</v>
      </c>
      <c r="CO2799" s="0" t="n">
        <f aca="false">ABS(BY2799-1)</f>
        <v>0</v>
      </c>
      <c r="CP2799" s="3" t="n">
        <f aca="false">DEGREES(2*ACOS(AH2799))</f>
        <v>0</v>
      </c>
      <c r="CQ2799" s="3" t="n">
        <f aca="false">DEGREES(2*ACOS(AV2799))</f>
        <v>0</v>
      </c>
      <c r="CR2799" s="3" t="n">
        <f aca="false">DEGREES(2*ACOS(BJ2799))</f>
        <v>0</v>
      </c>
      <c r="CS2799" s="3" t="n">
        <f aca="false">DEGREES(2*ACOS(CC2799))</f>
        <v>0</v>
      </c>
      <c r="CT2799" s="0" t="n">
        <f aca="false">SUM(CD2799:CR2799)</f>
        <v>0</v>
      </c>
      <c r="CU2799" s="4" t="n">
        <f aca="false">(CT2799-MIN($CT$5:$CT$1744))/(MAX($CT$5:$CT$1744)-MIN($CT$5:$CT$1744))</f>
        <v>0</v>
      </c>
      <c r="CV2799" s="0" t="n">
        <f aca="false">SUM(CD2799,CH2799,CL2799,CP2799)</f>
        <v>0</v>
      </c>
      <c r="CW2799" s="0" t="n">
        <f aca="false">SUM(CE2799,CI2799,CM2799,CQ2799)</f>
        <v>0</v>
      </c>
      <c r="CX2799" s="0" t="n">
        <f aca="false">SUM(CF2799,CJ2799,CN2799,CR2799)</f>
        <v>0</v>
      </c>
      <c r="CY2799" s="0" t="n">
        <f aca="false">SUM(CG2799,CK2799,CO2799)</f>
        <v>0</v>
      </c>
      <c r="CZ2799" s="5" t="str">
        <f aca="false">IF(CD2799=0,IF(CH2799=0,IF(CL2799=0,IF(CP2799=0,"NULL","4"),"3"),"2"),"1")</f>
        <v>NULL</v>
      </c>
    </row>
    <row r="2800" customFormat="false" ht="14.9" hidden="false" customHeight="false" outlineLevel="0" collapsed="false">
      <c r="A2800" s="0" t="n">
        <v>2491.766</v>
      </c>
      <c r="B2800" s="0" t="n">
        <v>3.539343</v>
      </c>
      <c r="C2800" s="0" t="n">
        <v>2.514673</v>
      </c>
      <c r="D2800" s="0" t="n">
        <v>1.146856</v>
      </c>
      <c r="E2800" s="0" t="n">
        <v>-0.1378413</v>
      </c>
      <c r="F2800" s="0" t="n">
        <v>-0.04107428</v>
      </c>
      <c r="G2800" s="0" t="n">
        <v>0.04133588</v>
      </c>
      <c r="H2800" s="0" t="n">
        <v>0.9887386</v>
      </c>
      <c r="I2800" s="0" t="n">
        <v>0.258476</v>
      </c>
      <c r="J2800" s="0" t="n">
        <v>0.001901336</v>
      </c>
      <c r="K2800" s="0" t="n">
        <v>0.843392</v>
      </c>
      <c r="L2800" s="0" t="n">
        <v>-0.002984572</v>
      </c>
      <c r="M2800" s="0" t="n">
        <v>0.5372871</v>
      </c>
      <c r="N2800" s="0" t="n">
        <v>1</v>
      </c>
      <c r="O2800" s="0" t="n">
        <v>0</v>
      </c>
      <c r="P2800" s="0" t="n">
        <v>0</v>
      </c>
      <c r="Q2800" s="0" t="n">
        <v>0</v>
      </c>
      <c r="R2800" s="0" t="n">
        <v>58.35638</v>
      </c>
      <c r="S2800" s="0" t="n">
        <v>47.01302</v>
      </c>
      <c r="T2800" s="0" t="n">
        <v>21.81021</v>
      </c>
      <c r="U2800" s="0" t="n">
        <v>1.871254</v>
      </c>
      <c r="V2800" s="0" t="n">
        <v>17.7365</v>
      </c>
      <c r="W2800" s="0" t="n">
        <v>21.45812</v>
      </c>
      <c r="X2800" s="0" t="n">
        <v>34.76622</v>
      </c>
      <c r="Y2800" s="0" t="n">
        <v>40.42253</v>
      </c>
      <c r="Z2800" s="0" t="n">
        <v>0</v>
      </c>
      <c r="AA2800" s="0" t="n">
        <v>1</v>
      </c>
      <c r="AB2800" s="0" t="n">
        <v>0</v>
      </c>
      <c r="AC2800" s="0" t="n">
        <v>0</v>
      </c>
      <c r="AD2800" s="0" t="n">
        <v>0</v>
      </c>
      <c r="AE2800" s="1" t="n">
        <v>-2.147317E-010</v>
      </c>
      <c r="AF2800" s="1" t="n">
        <v>-7.207706E-008</v>
      </c>
      <c r="AG2800" s="1" t="n">
        <v>-1.123794E-009</v>
      </c>
      <c r="AH2800" s="0" t="n">
        <v>1</v>
      </c>
      <c r="AI2800" s="0" t="n">
        <v>1</v>
      </c>
      <c r="AJ2800" s="0" t="n">
        <v>0</v>
      </c>
      <c r="AK2800" s="0" t="n">
        <v>0</v>
      </c>
      <c r="AL2800" s="0" t="n">
        <v>0</v>
      </c>
      <c r="AM2800" s="0" t="n">
        <v>1</v>
      </c>
      <c r="AN2800" s="0" t="n">
        <v>1</v>
      </c>
      <c r="AO2800" s="0" t="n">
        <v>1</v>
      </c>
      <c r="AP2800" s="0" t="n">
        <v>0</v>
      </c>
      <c r="AQ2800" s="0" t="n">
        <v>0</v>
      </c>
      <c r="AR2800" s="0" t="n">
        <v>0</v>
      </c>
      <c r="AS2800" s="1" t="n">
        <v>-1.932585E-010</v>
      </c>
      <c r="AT2800" s="1" t="n">
        <v>-6.486935E-008</v>
      </c>
      <c r="AU2800" s="1" t="n">
        <v>-1.011414E-009</v>
      </c>
      <c r="AV2800" s="0" t="n">
        <v>1</v>
      </c>
      <c r="AW2800" s="0" t="n">
        <v>1</v>
      </c>
      <c r="AX2800" s="0" t="n">
        <v>0</v>
      </c>
      <c r="AY2800" s="0" t="n">
        <v>0</v>
      </c>
      <c r="AZ2800" s="0" t="n">
        <v>0</v>
      </c>
      <c r="BA2800" s="0" t="n">
        <v>1</v>
      </c>
      <c r="BB2800" s="0" t="n">
        <v>2</v>
      </c>
      <c r="BC2800" s="0" t="n">
        <v>1</v>
      </c>
      <c r="BD2800" s="0" t="n">
        <v>0</v>
      </c>
      <c r="BE2800" s="0" t="n">
        <v>0</v>
      </c>
      <c r="BF2800" s="0" t="n">
        <v>0</v>
      </c>
      <c r="BG2800" s="1" t="n">
        <v>-1.932585E-010</v>
      </c>
      <c r="BH2800" s="1" t="n">
        <v>-6.486935E-008</v>
      </c>
      <c r="BI2800" s="1" t="n">
        <v>-1.011414E-009</v>
      </c>
      <c r="BJ2800" s="0" t="n">
        <v>1</v>
      </c>
      <c r="BK2800" s="0" t="n">
        <v>1</v>
      </c>
      <c r="BL2800" s="0" t="n">
        <v>0</v>
      </c>
      <c r="BM2800" s="0" t="n">
        <v>0</v>
      </c>
      <c r="BN2800" s="0" t="n">
        <v>0</v>
      </c>
      <c r="BO2800" s="0" t="n">
        <v>1</v>
      </c>
      <c r="BP2800" s="0" t="n">
        <v>3</v>
      </c>
      <c r="BQ2800" s="0" t="n">
        <v>1</v>
      </c>
      <c r="BR2800" s="0" t="n">
        <v>0</v>
      </c>
      <c r="BS2800" s="0" t="n">
        <v>0</v>
      </c>
      <c r="BT2800" s="0" t="n">
        <v>0</v>
      </c>
      <c r="BU2800" s="1" t="n">
        <v>-1.932585E-010</v>
      </c>
      <c r="BV2800" s="1" t="n">
        <v>-6.486935E-008</v>
      </c>
      <c r="BW2800" s="1" t="n">
        <v>-1.011414E-009</v>
      </c>
      <c r="BX2800" s="0" t="n">
        <v>1</v>
      </c>
      <c r="BY2800" s="0" t="n">
        <v>1</v>
      </c>
      <c r="BZ2800" s="0" t="n">
        <v>0</v>
      </c>
      <c r="CA2800" s="0" t="n">
        <v>0</v>
      </c>
      <c r="CB2800" s="0" t="n">
        <v>0</v>
      </c>
      <c r="CC2800" s="0" t="n">
        <v>1</v>
      </c>
      <c r="CD2800" s="2" t="n">
        <f aca="false">SQRT(SUMSQ(AB2800:AD2800))</f>
        <v>0</v>
      </c>
      <c r="CE2800" s="2" t="n">
        <f aca="false">SQRT(SUMSQ(AP2800:AR2800))</f>
        <v>0</v>
      </c>
      <c r="CF2800" s="2" t="n">
        <f aca="false">SQRT(SUMSQ(BD2800:BF2800))</f>
        <v>0</v>
      </c>
      <c r="CG2800" s="2" t="n">
        <f aca="false">SQRT(SUMSQ(BR2800:BT2800))</f>
        <v>0</v>
      </c>
      <c r="CH2800" s="2" t="n">
        <f aca="false">DEGREES(2*ACOS(AH2800))</f>
        <v>0</v>
      </c>
      <c r="CI2800" s="2" t="n">
        <f aca="false">DEGREES(2*ACOS(AV2800))</f>
        <v>0</v>
      </c>
      <c r="CJ2800" s="2" t="n">
        <f aca="false">DEGREES(2*ACOS(BJ2800))</f>
        <v>0</v>
      </c>
      <c r="CK2800" s="2" t="n">
        <f aca="false">DEGREES(2*ACOS(BX2800))</f>
        <v>0</v>
      </c>
      <c r="CL2800" s="0" t="n">
        <f aca="false">ABS(AI2800-1)</f>
        <v>0</v>
      </c>
      <c r="CM2800" s="0" t="n">
        <f aca="false">ABS(AW2800-1)</f>
        <v>0</v>
      </c>
      <c r="CN2800" s="0" t="n">
        <f aca="false">ABS(BK2800-1)</f>
        <v>0</v>
      </c>
      <c r="CO2800" s="0" t="n">
        <f aca="false">ABS(BY2800-1)</f>
        <v>0</v>
      </c>
      <c r="CP2800" s="3" t="n">
        <f aca="false">DEGREES(2*ACOS(AH2800))</f>
        <v>0</v>
      </c>
      <c r="CQ2800" s="3" t="n">
        <f aca="false">DEGREES(2*ACOS(AV2800))</f>
        <v>0</v>
      </c>
      <c r="CR2800" s="3" t="n">
        <f aca="false">DEGREES(2*ACOS(BJ2800))</f>
        <v>0</v>
      </c>
      <c r="CS2800" s="3" t="n">
        <f aca="false">DEGREES(2*ACOS(CC2800))</f>
        <v>0</v>
      </c>
      <c r="CT2800" s="0" t="n">
        <f aca="false">SUM(CD2800:CR2800)</f>
        <v>0</v>
      </c>
      <c r="CU2800" s="4" t="n">
        <f aca="false">(CT2800-MIN($CT$5:$CT$1744))/(MAX($CT$5:$CT$1744)-MIN($CT$5:$CT$1744))</f>
        <v>0</v>
      </c>
      <c r="CV2800" s="0" t="n">
        <f aca="false">SUM(CD2800,CH2800,CL2800,CP2800)</f>
        <v>0</v>
      </c>
      <c r="CW2800" s="0" t="n">
        <f aca="false">SUM(CE2800,CI2800,CM2800,CQ2800)</f>
        <v>0</v>
      </c>
      <c r="CX2800" s="0" t="n">
        <f aca="false">SUM(CF2800,CJ2800,CN2800,CR2800)</f>
        <v>0</v>
      </c>
      <c r="CY2800" s="0" t="n">
        <f aca="false">SUM(CG2800,CK2800,CO2800)</f>
        <v>0</v>
      </c>
      <c r="CZ2800" s="5" t="str">
        <f aca="false">IF(CD2800=0,IF(CH2800=0,IF(CL2800=0,IF(CP2800=0,"NULL","4"),"3"),"2"),"1")</f>
        <v>NULL</v>
      </c>
    </row>
    <row r="2801" customFormat="false" ht="14.9" hidden="false" customHeight="false" outlineLevel="0" collapsed="false">
      <c r="A2801" s="0" t="n">
        <v>2491.815</v>
      </c>
      <c r="B2801" s="0" t="n">
        <v>3.539343</v>
      </c>
      <c r="C2801" s="0" t="n">
        <v>2.514673</v>
      </c>
      <c r="D2801" s="0" t="n">
        <v>1.146856</v>
      </c>
      <c r="E2801" s="0" t="n">
        <v>-0.1378413</v>
      </c>
      <c r="F2801" s="0" t="n">
        <v>-0.04107452</v>
      </c>
      <c r="G2801" s="0" t="n">
        <v>0.04133584</v>
      </c>
      <c r="H2801" s="0" t="n">
        <v>0.9887386</v>
      </c>
      <c r="I2801" s="0" t="n">
        <v>0.258476</v>
      </c>
      <c r="J2801" s="0" t="n">
        <v>0.001901336</v>
      </c>
      <c r="K2801" s="0" t="n">
        <v>0.843392</v>
      </c>
      <c r="L2801" s="0" t="n">
        <v>-0.002984572</v>
      </c>
      <c r="M2801" s="0" t="n">
        <v>0.5372871</v>
      </c>
      <c r="N2801" s="0" t="n">
        <v>1</v>
      </c>
      <c r="O2801" s="0" t="n">
        <v>0</v>
      </c>
      <c r="P2801" s="0" t="n">
        <v>0</v>
      </c>
      <c r="Q2801" s="0" t="n">
        <v>0</v>
      </c>
      <c r="R2801" s="0" t="n">
        <v>56.11191</v>
      </c>
      <c r="S2801" s="0" t="n">
        <v>45.20481</v>
      </c>
      <c r="T2801" s="0" t="n">
        <v>20.97136</v>
      </c>
      <c r="U2801" s="0" t="n">
        <v>1.799283</v>
      </c>
      <c r="V2801" s="0" t="n">
        <v>17.05433</v>
      </c>
      <c r="W2801" s="0" t="n">
        <v>20.63281</v>
      </c>
      <c r="X2801" s="0" t="n">
        <v>33.42905</v>
      </c>
      <c r="Y2801" s="0" t="n">
        <v>38.86782</v>
      </c>
      <c r="Z2801" s="0" t="n">
        <v>0</v>
      </c>
      <c r="AA2801" s="0" t="n">
        <v>1</v>
      </c>
      <c r="AB2801" s="0" t="n">
        <v>0</v>
      </c>
      <c r="AC2801" s="0" t="n">
        <v>0</v>
      </c>
      <c r="AD2801" s="0" t="n">
        <v>0</v>
      </c>
      <c r="AE2801" s="1" t="n">
        <v>-1.932585E-010</v>
      </c>
      <c r="AF2801" s="1" t="n">
        <v>-6.486935E-008</v>
      </c>
      <c r="AG2801" s="1" t="n">
        <v>-1.011414E-009</v>
      </c>
      <c r="AH2801" s="0" t="n">
        <v>1</v>
      </c>
      <c r="AI2801" s="0" t="n">
        <v>1</v>
      </c>
      <c r="AJ2801" s="0" t="n">
        <v>0</v>
      </c>
      <c r="AK2801" s="0" t="n">
        <v>0</v>
      </c>
      <c r="AL2801" s="0" t="n">
        <v>0</v>
      </c>
      <c r="AM2801" s="0" t="n">
        <v>1</v>
      </c>
      <c r="AN2801" s="0" t="n">
        <v>1</v>
      </c>
      <c r="AO2801" s="0" t="n">
        <v>1</v>
      </c>
      <c r="AP2801" s="0" t="n">
        <v>0</v>
      </c>
      <c r="AQ2801" s="0" t="n">
        <v>0</v>
      </c>
      <c r="AR2801" s="0" t="n">
        <v>0</v>
      </c>
      <c r="AS2801" s="1" t="n">
        <v>-1.717854E-010</v>
      </c>
      <c r="AT2801" s="1" t="n">
        <v>-5.766165E-008</v>
      </c>
      <c r="AU2801" s="1" t="n">
        <v>-8.99035E-010</v>
      </c>
      <c r="AV2801" s="0" t="n">
        <v>1</v>
      </c>
      <c r="AW2801" s="0" t="n">
        <v>1</v>
      </c>
      <c r="AX2801" s="0" t="n">
        <v>0</v>
      </c>
      <c r="AY2801" s="0" t="n">
        <v>0</v>
      </c>
      <c r="AZ2801" s="0" t="n">
        <v>0</v>
      </c>
      <c r="BA2801" s="0" t="n">
        <v>1</v>
      </c>
      <c r="BB2801" s="0" t="n">
        <v>2</v>
      </c>
      <c r="BC2801" s="0" t="n">
        <v>1</v>
      </c>
      <c r="BD2801" s="0" t="n">
        <v>0</v>
      </c>
      <c r="BE2801" s="0" t="n">
        <v>0</v>
      </c>
      <c r="BF2801" s="0" t="n">
        <v>0</v>
      </c>
      <c r="BG2801" s="1" t="n">
        <v>-1.932585E-010</v>
      </c>
      <c r="BH2801" s="1" t="n">
        <v>-6.486935E-008</v>
      </c>
      <c r="BI2801" s="1" t="n">
        <v>-1.011414E-009</v>
      </c>
      <c r="BJ2801" s="0" t="n">
        <v>1</v>
      </c>
      <c r="BK2801" s="0" t="n">
        <v>1</v>
      </c>
      <c r="BL2801" s="0" t="n">
        <v>0</v>
      </c>
      <c r="BM2801" s="0" t="n">
        <v>0</v>
      </c>
      <c r="BN2801" s="0" t="n">
        <v>0</v>
      </c>
      <c r="BO2801" s="0" t="n">
        <v>1</v>
      </c>
      <c r="BP2801" s="0" t="n">
        <v>3</v>
      </c>
      <c r="BQ2801" s="0" t="n">
        <v>1</v>
      </c>
      <c r="BR2801" s="0" t="n">
        <v>0</v>
      </c>
      <c r="BS2801" s="0" t="n">
        <v>0</v>
      </c>
      <c r="BT2801" s="0" t="n">
        <v>0</v>
      </c>
      <c r="BU2801" s="1" t="n">
        <v>-1.932585E-010</v>
      </c>
      <c r="BV2801" s="1" t="n">
        <v>-6.486935E-008</v>
      </c>
      <c r="BW2801" s="1" t="n">
        <v>-1.011414E-009</v>
      </c>
      <c r="BX2801" s="0" t="n">
        <v>1</v>
      </c>
      <c r="BY2801" s="0" t="n">
        <v>1</v>
      </c>
      <c r="BZ2801" s="0" t="n">
        <v>0</v>
      </c>
      <c r="CA2801" s="0" t="n">
        <v>0</v>
      </c>
      <c r="CB2801" s="0" t="n">
        <v>0</v>
      </c>
      <c r="CC2801" s="0" t="n">
        <v>1</v>
      </c>
      <c r="CD2801" s="2" t="n">
        <f aca="false">SQRT(SUMSQ(AB2801:AD2801))</f>
        <v>0</v>
      </c>
      <c r="CE2801" s="2" t="n">
        <f aca="false">SQRT(SUMSQ(AP2801:AR2801))</f>
        <v>0</v>
      </c>
      <c r="CF2801" s="2" t="n">
        <f aca="false">SQRT(SUMSQ(BD2801:BF2801))</f>
        <v>0</v>
      </c>
      <c r="CG2801" s="2" t="n">
        <f aca="false">SQRT(SUMSQ(BR2801:BT2801))</f>
        <v>0</v>
      </c>
      <c r="CH2801" s="2" t="n">
        <f aca="false">DEGREES(2*ACOS(AH2801))</f>
        <v>0</v>
      </c>
      <c r="CI2801" s="2" t="n">
        <f aca="false">DEGREES(2*ACOS(AV2801))</f>
        <v>0</v>
      </c>
      <c r="CJ2801" s="2" t="n">
        <f aca="false">DEGREES(2*ACOS(BJ2801))</f>
        <v>0</v>
      </c>
      <c r="CK2801" s="2" t="n">
        <f aca="false">DEGREES(2*ACOS(BX2801))</f>
        <v>0</v>
      </c>
      <c r="CL2801" s="0" t="n">
        <f aca="false">ABS(AI2801-1)</f>
        <v>0</v>
      </c>
      <c r="CM2801" s="0" t="n">
        <f aca="false">ABS(AW2801-1)</f>
        <v>0</v>
      </c>
      <c r="CN2801" s="0" t="n">
        <f aca="false">ABS(BK2801-1)</f>
        <v>0</v>
      </c>
      <c r="CO2801" s="0" t="n">
        <f aca="false">ABS(BY2801-1)</f>
        <v>0</v>
      </c>
      <c r="CP2801" s="3" t="n">
        <f aca="false">DEGREES(2*ACOS(AH2801))</f>
        <v>0</v>
      </c>
      <c r="CQ2801" s="3" t="n">
        <f aca="false">DEGREES(2*ACOS(AV2801))</f>
        <v>0</v>
      </c>
      <c r="CR2801" s="3" t="n">
        <f aca="false">DEGREES(2*ACOS(BJ2801))</f>
        <v>0</v>
      </c>
      <c r="CS2801" s="3" t="n">
        <f aca="false">DEGREES(2*ACOS(CC2801))</f>
        <v>0</v>
      </c>
      <c r="CT2801" s="0" t="n">
        <f aca="false">SUM(CD2801:CR2801)</f>
        <v>0</v>
      </c>
      <c r="CU2801" s="4" t="n">
        <f aca="false">(CT2801-MIN($CT$5:$CT$1744))/(MAX($CT$5:$CT$1744)-MIN($CT$5:$CT$1744))</f>
        <v>0</v>
      </c>
      <c r="CV2801" s="0" t="n">
        <f aca="false">SUM(CD2801,CH2801,CL2801,CP2801)</f>
        <v>0</v>
      </c>
      <c r="CW2801" s="0" t="n">
        <f aca="false">SUM(CE2801,CI2801,CM2801,CQ2801)</f>
        <v>0</v>
      </c>
      <c r="CX2801" s="0" t="n">
        <f aca="false">SUM(CF2801,CJ2801,CN2801,CR2801)</f>
        <v>0</v>
      </c>
      <c r="CY2801" s="0" t="n">
        <f aca="false">SUM(CG2801,CK2801,CO2801)</f>
        <v>0</v>
      </c>
      <c r="CZ2801" s="5" t="str">
        <f aca="false">IF(CD2801=0,IF(CH2801=0,IF(CL2801=0,IF(CP2801=0,"NULL","4"),"3"),"2"),"1")</f>
        <v>NULL</v>
      </c>
    </row>
    <row r="2802" customFormat="false" ht="14.9" hidden="false" customHeight="false" outlineLevel="0" collapsed="false">
      <c r="A2802" s="0" t="n">
        <v>2491.865</v>
      </c>
      <c r="B2802" s="0" t="n">
        <v>3.539343</v>
      </c>
      <c r="C2802" s="0" t="n">
        <v>2.514673</v>
      </c>
      <c r="D2802" s="0" t="n">
        <v>1.146856</v>
      </c>
      <c r="E2802" s="0" t="n">
        <v>-0.1378413</v>
      </c>
      <c r="F2802" s="0" t="n">
        <v>-0.04107476</v>
      </c>
      <c r="G2802" s="0" t="n">
        <v>0.0413358</v>
      </c>
      <c r="H2802" s="0" t="n">
        <v>0.9887386</v>
      </c>
      <c r="I2802" s="0" t="n">
        <v>0.258476</v>
      </c>
      <c r="J2802" s="0" t="n">
        <v>0.001901336</v>
      </c>
      <c r="K2802" s="0" t="n">
        <v>0.843392</v>
      </c>
      <c r="L2802" s="0" t="n">
        <v>-0.002984572</v>
      </c>
      <c r="M2802" s="0" t="n">
        <v>0.5372871</v>
      </c>
      <c r="N2802" s="0" t="n">
        <v>1</v>
      </c>
      <c r="O2802" s="0" t="n">
        <v>0</v>
      </c>
      <c r="P2802" s="0" t="n">
        <v>0</v>
      </c>
      <c r="Q2802" s="0" t="n">
        <v>0</v>
      </c>
      <c r="R2802" s="0" t="n">
        <v>58.35638</v>
      </c>
      <c r="S2802" s="0" t="n">
        <v>47.013</v>
      </c>
      <c r="T2802" s="0" t="n">
        <v>21.81021</v>
      </c>
      <c r="U2802" s="0" t="n">
        <v>1.871254</v>
      </c>
      <c r="V2802" s="0" t="n">
        <v>17.7365</v>
      </c>
      <c r="W2802" s="0" t="n">
        <v>21.45812</v>
      </c>
      <c r="X2802" s="0" t="n">
        <v>34.76622</v>
      </c>
      <c r="Y2802" s="0" t="n">
        <v>40.42253</v>
      </c>
      <c r="Z2802" s="0" t="n">
        <v>0</v>
      </c>
      <c r="AA2802" s="0" t="n">
        <v>1</v>
      </c>
      <c r="AB2802" s="0" t="n">
        <v>0</v>
      </c>
      <c r="AC2802" s="0" t="n">
        <v>0</v>
      </c>
      <c r="AD2802" s="0" t="n">
        <v>0</v>
      </c>
      <c r="AE2802" s="1" t="n">
        <v>-1.932585E-010</v>
      </c>
      <c r="AF2802" s="1" t="n">
        <v>-6.486935E-008</v>
      </c>
      <c r="AG2802" s="1" t="n">
        <v>-1.011414E-009</v>
      </c>
      <c r="AH2802" s="0" t="n">
        <v>1</v>
      </c>
      <c r="AI2802" s="0" t="n">
        <v>1</v>
      </c>
      <c r="AJ2802" s="0" t="n">
        <v>0</v>
      </c>
      <c r="AK2802" s="0" t="n">
        <v>0</v>
      </c>
      <c r="AL2802" s="0" t="n">
        <v>0</v>
      </c>
      <c r="AM2802" s="0" t="n">
        <v>1</v>
      </c>
      <c r="AN2802" s="0" t="n">
        <v>1</v>
      </c>
      <c r="AO2802" s="0" t="n">
        <v>1</v>
      </c>
      <c r="AP2802" s="0" t="n">
        <v>0</v>
      </c>
      <c r="AQ2802" s="0" t="n">
        <v>0</v>
      </c>
      <c r="AR2802" s="0" t="n">
        <v>0</v>
      </c>
      <c r="AS2802" s="1" t="n">
        <v>-1.932585E-010</v>
      </c>
      <c r="AT2802" s="1" t="n">
        <v>-6.486935E-008</v>
      </c>
      <c r="AU2802" s="1" t="n">
        <v>-1.011414E-009</v>
      </c>
      <c r="AV2802" s="0" t="n">
        <v>1</v>
      </c>
      <c r="AW2802" s="0" t="n">
        <v>1</v>
      </c>
      <c r="AX2802" s="0" t="n">
        <v>0</v>
      </c>
      <c r="AY2802" s="0" t="n">
        <v>0</v>
      </c>
      <c r="AZ2802" s="0" t="n">
        <v>0</v>
      </c>
      <c r="BA2802" s="0" t="n">
        <v>1</v>
      </c>
      <c r="BB2802" s="0" t="n">
        <v>2</v>
      </c>
      <c r="BC2802" s="0" t="n">
        <v>1</v>
      </c>
      <c r="BD2802" s="0" t="n">
        <v>0</v>
      </c>
      <c r="BE2802" s="0" t="n">
        <v>0</v>
      </c>
      <c r="BF2802" s="0" t="n">
        <v>0</v>
      </c>
      <c r="BG2802" s="1" t="n">
        <v>-1.932585E-010</v>
      </c>
      <c r="BH2802" s="1" t="n">
        <v>-6.486935E-008</v>
      </c>
      <c r="BI2802" s="1" t="n">
        <v>-1.011414E-009</v>
      </c>
      <c r="BJ2802" s="0" t="n">
        <v>1</v>
      </c>
      <c r="BK2802" s="0" t="n">
        <v>1</v>
      </c>
      <c r="BL2802" s="0" t="n">
        <v>0</v>
      </c>
      <c r="BM2802" s="0" t="n">
        <v>0</v>
      </c>
      <c r="BN2802" s="0" t="n">
        <v>0</v>
      </c>
      <c r="BO2802" s="0" t="n">
        <v>1</v>
      </c>
      <c r="BP2802" s="0" t="n">
        <v>3</v>
      </c>
      <c r="BQ2802" s="0" t="n">
        <v>1</v>
      </c>
      <c r="BR2802" s="0" t="n">
        <v>0</v>
      </c>
      <c r="BS2802" s="0" t="n">
        <v>0</v>
      </c>
      <c r="BT2802" s="0" t="n">
        <v>0</v>
      </c>
      <c r="BU2802" s="1" t="n">
        <v>-1.932585E-010</v>
      </c>
      <c r="BV2802" s="1" t="n">
        <v>-6.486935E-008</v>
      </c>
      <c r="BW2802" s="1" t="n">
        <v>-1.011414E-009</v>
      </c>
      <c r="BX2802" s="0" t="n">
        <v>1</v>
      </c>
      <c r="BY2802" s="0" t="n">
        <v>1</v>
      </c>
      <c r="BZ2802" s="0" t="n">
        <v>0</v>
      </c>
      <c r="CA2802" s="0" t="n">
        <v>0</v>
      </c>
      <c r="CB2802" s="0" t="n">
        <v>0</v>
      </c>
      <c r="CC2802" s="0" t="n">
        <v>1</v>
      </c>
      <c r="CD2802" s="2" t="n">
        <f aca="false">SQRT(SUMSQ(AB2802:AD2802))</f>
        <v>0</v>
      </c>
      <c r="CE2802" s="2" t="n">
        <f aca="false">SQRT(SUMSQ(AP2802:AR2802))</f>
        <v>0</v>
      </c>
      <c r="CF2802" s="2" t="n">
        <f aca="false">SQRT(SUMSQ(BD2802:BF2802))</f>
        <v>0</v>
      </c>
      <c r="CG2802" s="2" t="n">
        <f aca="false">SQRT(SUMSQ(BR2802:BT2802))</f>
        <v>0</v>
      </c>
      <c r="CH2802" s="2" t="n">
        <f aca="false">DEGREES(2*ACOS(AH2802))</f>
        <v>0</v>
      </c>
      <c r="CI2802" s="2" t="n">
        <f aca="false">DEGREES(2*ACOS(AV2802))</f>
        <v>0</v>
      </c>
      <c r="CJ2802" s="2" t="n">
        <f aca="false">DEGREES(2*ACOS(BJ2802))</f>
        <v>0</v>
      </c>
      <c r="CK2802" s="2" t="n">
        <f aca="false">DEGREES(2*ACOS(BX2802))</f>
        <v>0</v>
      </c>
      <c r="CL2802" s="0" t="n">
        <f aca="false">ABS(AI2802-1)</f>
        <v>0</v>
      </c>
      <c r="CM2802" s="0" t="n">
        <f aca="false">ABS(AW2802-1)</f>
        <v>0</v>
      </c>
      <c r="CN2802" s="0" t="n">
        <f aca="false">ABS(BK2802-1)</f>
        <v>0</v>
      </c>
      <c r="CO2802" s="0" t="n">
        <f aca="false">ABS(BY2802-1)</f>
        <v>0</v>
      </c>
      <c r="CP2802" s="3" t="n">
        <f aca="false">DEGREES(2*ACOS(AH2802))</f>
        <v>0</v>
      </c>
      <c r="CQ2802" s="3" t="n">
        <f aca="false">DEGREES(2*ACOS(AV2802))</f>
        <v>0</v>
      </c>
      <c r="CR2802" s="3" t="n">
        <f aca="false">DEGREES(2*ACOS(BJ2802))</f>
        <v>0</v>
      </c>
      <c r="CS2802" s="3" t="n">
        <f aca="false">DEGREES(2*ACOS(CC2802))</f>
        <v>0</v>
      </c>
      <c r="CT2802" s="0" t="n">
        <f aca="false">SUM(CD2802:CR2802)</f>
        <v>0</v>
      </c>
      <c r="CU2802" s="4" t="n">
        <f aca="false">(CT2802-MIN($CT$5:$CT$1744))/(MAX($CT$5:$CT$1744)-MIN($CT$5:$CT$1744))</f>
        <v>0</v>
      </c>
      <c r="CV2802" s="0" t="n">
        <f aca="false">SUM(CD2802,CH2802,CL2802,CP2802)</f>
        <v>0</v>
      </c>
      <c r="CW2802" s="0" t="n">
        <f aca="false">SUM(CE2802,CI2802,CM2802,CQ2802)</f>
        <v>0</v>
      </c>
      <c r="CX2802" s="0" t="n">
        <f aca="false">SUM(CF2802,CJ2802,CN2802,CR2802)</f>
        <v>0</v>
      </c>
      <c r="CY2802" s="0" t="n">
        <f aca="false">SUM(CG2802,CK2802,CO2802)</f>
        <v>0</v>
      </c>
      <c r="CZ2802" s="5" t="str">
        <f aca="false">IF(CD2802=0,IF(CH2802=0,IF(CL2802=0,IF(CP2802=0,"NULL","4"),"3"),"2"),"1")</f>
        <v>NULL</v>
      </c>
    </row>
    <row r="2803" customFormat="false" ht="14.9" hidden="false" customHeight="false" outlineLevel="0" collapsed="false">
      <c r="A2803" s="0" t="n">
        <v>2491.916</v>
      </c>
      <c r="B2803" s="0" t="n">
        <v>3.539343</v>
      </c>
      <c r="C2803" s="0" t="n">
        <v>2.514673</v>
      </c>
      <c r="D2803" s="0" t="n">
        <v>1.146856</v>
      </c>
      <c r="E2803" s="0" t="n">
        <v>-0.1378413</v>
      </c>
      <c r="F2803" s="0" t="n">
        <v>-0.04107499</v>
      </c>
      <c r="G2803" s="0" t="n">
        <v>0.04133578</v>
      </c>
      <c r="H2803" s="0" t="n">
        <v>0.9887386</v>
      </c>
      <c r="I2803" s="0" t="n">
        <v>0.258476</v>
      </c>
      <c r="J2803" s="0" t="n">
        <v>0.001901336</v>
      </c>
      <c r="K2803" s="0" t="n">
        <v>0.843392</v>
      </c>
      <c r="L2803" s="0" t="n">
        <v>-0.002984572</v>
      </c>
      <c r="M2803" s="0" t="n">
        <v>0.5372871</v>
      </c>
      <c r="N2803" s="0" t="n">
        <v>1</v>
      </c>
      <c r="O2803" s="0" t="n">
        <v>0</v>
      </c>
      <c r="P2803" s="0" t="n">
        <v>0</v>
      </c>
      <c r="Q2803" s="0" t="n">
        <v>0</v>
      </c>
      <c r="R2803" s="0" t="n">
        <v>58.35638</v>
      </c>
      <c r="S2803" s="0" t="n">
        <v>47.013</v>
      </c>
      <c r="T2803" s="0" t="n">
        <v>21.81021</v>
      </c>
      <c r="U2803" s="0" t="n">
        <v>1.871257</v>
      </c>
      <c r="V2803" s="0" t="n">
        <v>17.7365</v>
      </c>
      <c r="W2803" s="0" t="n">
        <v>21.45812</v>
      </c>
      <c r="X2803" s="0" t="n">
        <v>34.76622</v>
      </c>
      <c r="Y2803" s="0" t="n">
        <v>40.42253</v>
      </c>
      <c r="Z2803" s="0" t="n">
        <v>0</v>
      </c>
      <c r="AA2803" s="0" t="n">
        <v>1</v>
      </c>
      <c r="AB2803" s="0" t="n">
        <v>0</v>
      </c>
      <c r="AC2803" s="0" t="n">
        <v>0</v>
      </c>
      <c r="AD2803" s="0" t="n">
        <v>0</v>
      </c>
      <c r="AE2803" s="1" t="n">
        <v>-1.932585E-010</v>
      </c>
      <c r="AF2803" s="1" t="n">
        <v>-6.486935E-008</v>
      </c>
      <c r="AG2803" s="1" t="n">
        <v>-1.011414E-009</v>
      </c>
      <c r="AH2803" s="0" t="n">
        <v>1</v>
      </c>
      <c r="AI2803" s="0" t="n">
        <v>1</v>
      </c>
      <c r="AJ2803" s="0" t="n">
        <v>0</v>
      </c>
      <c r="AK2803" s="0" t="n">
        <v>0</v>
      </c>
      <c r="AL2803" s="0" t="n">
        <v>0</v>
      </c>
      <c r="AM2803" s="0" t="n">
        <v>1</v>
      </c>
      <c r="AN2803" s="0" t="n">
        <v>1</v>
      </c>
      <c r="AO2803" s="0" t="n">
        <v>1</v>
      </c>
      <c r="AP2803" s="0" t="n">
        <v>0</v>
      </c>
      <c r="AQ2803" s="0" t="n">
        <v>0</v>
      </c>
      <c r="AR2803" s="0" t="n">
        <v>0</v>
      </c>
      <c r="AS2803" s="1" t="n">
        <v>-1.932585E-010</v>
      </c>
      <c r="AT2803" s="1" t="n">
        <v>-6.486935E-008</v>
      </c>
      <c r="AU2803" s="1" t="n">
        <v>-1.011414E-009</v>
      </c>
      <c r="AV2803" s="0" t="n">
        <v>1</v>
      </c>
      <c r="AW2803" s="0" t="n">
        <v>1</v>
      </c>
      <c r="AX2803" s="0" t="n">
        <v>0</v>
      </c>
      <c r="AY2803" s="0" t="n">
        <v>0</v>
      </c>
      <c r="AZ2803" s="0" t="n">
        <v>0</v>
      </c>
      <c r="BA2803" s="0" t="n">
        <v>1</v>
      </c>
      <c r="BB2803" s="0" t="n">
        <v>2</v>
      </c>
      <c r="BC2803" s="0" t="n">
        <v>1</v>
      </c>
      <c r="BD2803" s="0" t="n">
        <v>0</v>
      </c>
      <c r="BE2803" s="0" t="n">
        <v>0</v>
      </c>
      <c r="BF2803" s="0" t="n">
        <v>0</v>
      </c>
      <c r="BG2803" s="1" t="n">
        <v>-1.932585E-010</v>
      </c>
      <c r="BH2803" s="1" t="n">
        <v>-6.486935E-008</v>
      </c>
      <c r="BI2803" s="1" t="n">
        <v>-1.011414E-009</v>
      </c>
      <c r="BJ2803" s="0" t="n">
        <v>1</v>
      </c>
      <c r="BK2803" s="0" t="n">
        <v>1</v>
      </c>
      <c r="BL2803" s="0" t="n">
        <v>0</v>
      </c>
      <c r="BM2803" s="0" t="n">
        <v>0</v>
      </c>
      <c r="BN2803" s="0" t="n">
        <v>0</v>
      </c>
      <c r="BO2803" s="0" t="n">
        <v>1</v>
      </c>
      <c r="BP2803" s="0" t="n">
        <v>3</v>
      </c>
      <c r="BQ2803" s="0" t="n">
        <v>1</v>
      </c>
      <c r="BR2803" s="0" t="n">
        <v>0</v>
      </c>
      <c r="BS2803" s="0" t="n">
        <v>0</v>
      </c>
      <c r="BT2803" s="0" t="n">
        <v>0</v>
      </c>
      <c r="BU2803" s="1" t="n">
        <v>-1.717854E-010</v>
      </c>
      <c r="BV2803" s="1" t="n">
        <v>-5.766165E-008</v>
      </c>
      <c r="BW2803" s="1" t="n">
        <v>-8.99035E-010</v>
      </c>
      <c r="BX2803" s="0" t="n">
        <v>1</v>
      </c>
      <c r="BY2803" s="0" t="n">
        <v>1</v>
      </c>
      <c r="BZ2803" s="0" t="n">
        <v>0</v>
      </c>
      <c r="CA2803" s="0" t="n">
        <v>0</v>
      </c>
      <c r="CB2803" s="0" t="n">
        <v>0</v>
      </c>
      <c r="CC2803" s="0" t="n">
        <v>1</v>
      </c>
      <c r="CD2803" s="2" t="n">
        <f aca="false">SQRT(SUMSQ(AB2803:AD2803))</f>
        <v>0</v>
      </c>
      <c r="CE2803" s="2" t="n">
        <f aca="false">SQRT(SUMSQ(AP2803:AR2803))</f>
        <v>0</v>
      </c>
      <c r="CF2803" s="2" t="n">
        <f aca="false">SQRT(SUMSQ(BD2803:BF2803))</f>
        <v>0</v>
      </c>
      <c r="CG2803" s="2" t="n">
        <f aca="false">SQRT(SUMSQ(BR2803:BT2803))</f>
        <v>0</v>
      </c>
      <c r="CH2803" s="2" t="n">
        <f aca="false">DEGREES(2*ACOS(AH2803))</f>
        <v>0</v>
      </c>
      <c r="CI2803" s="2" t="n">
        <f aca="false">DEGREES(2*ACOS(AV2803))</f>
        <v>0</v>
      </c>
      <c r="CJ2803" s="2" t="n">
        <f aca="false">DEGREES(2*ACOS(BJ2803))</f>
        <v>0</v>
      </c>
      <c r="CK2803" s="2" t="n">
        <f aca="false">DEGREES(2*ACOS(BX2803))</f>
        <v>0</v>
      </c>
      <c r="CL2803" s="0" t="n">
        <f aca="false">ABS(AI2803-1)</f>
        <v>0</v>
      </c>
      <c r="CM2803" s="0" t="n">
        <f aca="false">ABS(AW2803-1)</f>
        <v>0</v>
      </c>
      <c r="CN2803" s="0" t="n">
        <f aca="false">ABS(BK2803-1)</f>
        <v>0</v>
      </c>
      <c r="CO2803" s="0" t="n">
        <f aca="false">ABS(BY2803-1)</f>
        <v>0</v>
      </c>
      <c r="CP2803" s="3" t="n">
        <f aca="false">DEGREES(2*ACOS(AH2803))</f>
        <v>0</v>
      </c>
      <c r="CQ2803" s="3" t="n">
        <f aca="false">DEGREES(2*ACOS(AV2803))</f>
        <v>0</v>
      </c>
      <c r="CR2803" s="3" t="n">
        <f aca="false">DEGREES(2*ACOS(BJ2803))</f>
        <v>0</v>
      </c>
      <c r="CS2803" s="3" t="n">
        <f aca="false">DEGREES(2*ACOS(CC2803))</f>
        <v>0</v>
      </c>
      <c r="CT2803" s="0" t="n">
        <f aca="false">SUM(CD2803:CR2803)</f>
        <v>0</v>
      </c>
      <c r="CU2803" s="4" t="n">
        <f aca="false">(CT2803-MIN($CT$5:$CT$1744))/(MAX($CT$5:$CT$1744)-MIN($CT$5:$CT$1744))</f>
        <v>0</v>
      </c>
      <c r="CV2803" s="0" t="n">
        <f aca="false">SUM(CD2803,CH2803,CL2803,CP2803)</f>
        <v>0</v>
      </c>
      <c r="CW2803" s="0" t="n">
        <f aca="false">SUM(CE2803,CI2803,CM2803,CQ2803)</f>
        <v>0</v>
      </c>
      <c r="CX2803" s="0" t="n">
        <f aca="false">SUM(CF2803,CJ2803,CN2803,CR2803)</f>
        <v>0</v>
      </c>
      <c r="CY2803" s="0" t="n">
        <f aca="false">SUM(CG2803,CK2803,CO2803)</f>
        <v>0</v>
      </c>
      <c r="CZ2803" s="5" t="str">
        <f aca="false">IF(CD2803=0,IF(CH2803=0,IF(CL2803=0,IF(CP2803=0,"NULL","4"),"3"),"2"),"1")</f>
        <v>NULL</v>
      </c>
    </row>
    <row r="2804" customFormat="false" ht="14.9" hidden="false" customHeight="false" outlineLevel="0" collapsed="false">
      <c r="A2804" s="0" t="n">
        <v>2491.966</v>
      </c>
      <c r="B2804" s="0" t="n">
        <v>3.539343</v>
      </c>
      <c r="C2804" s="0" t="n">
        <v>2.514673</v>
      </c>
      <c r="D2804" s="0" t="n">
        <v>1.146856</v>
      </c>
      <c r="E2804" s="0" t="n">
        <v>-0.1378413</v>
      </c>
      <c r="F2804" s="0" t="n">
        <v>-0.04107524</v>
      </c>
      <c r="G2804" s="0" t="n">
        <v>0.04133575</v>
      </c>
      <c r="H2804" s="0" t="n">
        <v>0.9887386</v>
      </c>
      <c r="I2804" s="0" t="n">
        <v>0.258476</v>
      </c>
      <c r="J2804" s="0" t="n">
        <v>0.001901336</v>
      </c>
      <c r="K2804" s="0" t="n">
        <v>0.843392</v>
      </c>
      <c r="L2804" s="0" t="n">
        <v>-0.002984572</v>
      </c>
      <c r="M2804" s="0" t="n">
        <v>0.5372871</v>
      </c>
      <c r="N2804" s="0" t="n">
        <v>1</v>
      </c>
      <c r="O2804" s="0" t="n">
        <v>0</v>
      </c>
      <c r="P2804" s="0" t="n">
        <v>0</v>
      </c>
      <c r="Q2804" s="0" t="n">
        <v>0</v>
      </c>
      <c r="R2804" s="0" t="n">
        <v>51.62296</v>
      </c>
      <c r="S2804" s="0" t="n">
        <v>41.58842</v>
      </c>
      <c r="T2804" s="0" t="n">
        <v>19.29365</v>
      </c>
      <c r="U2804" s="0" t="n">
        <v>1.655346</v>
      </c>
      <c r="V2804" s="0" t="n">
        <v>15.68998</v>
      </c>
      <c r="W2804" s="0" t="n">
        <v>18.98218</v>
      </c>
      <c r="X2804" s="0" t="n">
        <v>30.75473</v>
      </c>
      <c r="Y2804" s="0" t="n">
        <v>35.75839</v>
      </c>
      <c r="Z2804" s="0" t="n">
        <v>0</v>
      </c>
      <c r="AA2804" s="0" t="n">
        <v>1</v>
      </c>
      <c r="AB2804" s="0" t="n">
        <v>0</v>
      </c>
      <c r="AC2804" s="0" t="n">
        <v>0</v>
      </c>
      <c r="AD2804" s="0" t="n">
        <v>0</v>
      </c>
      <c r="AE2804" s="1" t="n">
        <v>-2.147317E-010</v>
      </c>
      <c r="AF2804" s="1" t="n">
        <v>-7.207706E-008</v>
      </c>
      <c r="AG2804" s="1" t="n">
        <v>-1.123794E-009</v>
      </c>
      <c r="AH2804" s="0" t="n">
        <v>1</v>
      </c>
      <c r="AI2804" s="0" t="n">
        <v>1</v>
      </c>
      <c r="AJ2804" s="0" t="n">
        <v>0</v>
      </c>
      <c r="AK2804" s="0" t="n">
        <v>0</v>
      </c>
      <c r="AL2804" s="0" t="n">
        <v>0</v>
      </c>
      <c r="AM2804" s="0" t="n">
        <v>1</v>
      </c>
      <c r="AN2804" s="0" t="n">
        <v>1</v>
      </c>
      <c r="AO2804" s="0" t="n">
        <v>1</v>
      </c>
      <c r="AP2804" s="0" t="n">
        <v>0</v>
      </c>
      <c r="AQ2804" s="0" t="n">
        <v>0</v>
      </c>
      <c r="AR2804" s="0" t="n">
        <v>0</v>
      </c>
      <c r="AS2804" s="1" t="n">
        <v>-1.932585E-010</v>
      </c>
      <c r="AT2804" s="1" t="n">
        <v>-6.486935E-008</v>
      </c>
      <c r="AU2804" s="1" t="n">
        <v>-1.011414E-009</v>
      </c>
      <c r="AV2804" s="0" t="n">
        <v>1</v>
      </c>
      <c r="AW2804" s="0" t="n">
        <v>1</v>
      </c>
      <c r="AX2804" s="0" t="n">
        <v>0</v>
      </c>
      <c r="AY2804" s="0" t="n">
        <v>0</v>
      </c>
      <c r="AZ2804" s="0" t="n">
        <v>0</v>
      </c>
      <c r="BA2804" s="0" t="n">
        <v>1</v>
      </c>
      <c r="BB2804" s="0" t="n">
        <v>2</v>
      </c>
      <c r="BC2804" s="0" t="n">
        <v>1</v>
      </c>
      <c r="BD2804" s="0" t="n">
        <v>0</v>
      </c>
      <c r="BE2804" s="0" t="n">
        <v>0</v>
      </c>
      <c r="BF2804" s="0" t="n">
        <v>0</v>
      </c>
      <c r="BG2804" s="1" t="n">
        <v>-1.717854E-010</v>
      </c>
      <c r="BH2804" s="1" t="n">
        <v>-5.766165E-008</v>
      </c>
      <c r="BI2804" s="1" t="n">
        <v>-8.99035E-010</v>
      </c>
      <c r="BJ2804" s="0" t="n">
        <v>1</v>
      </c>
      <c r="BK2804" s="0" t="n">
        <v>1</v>
      </c>
      <c r="BL2804" s="0" t="n">
        <v>0</v>
      </c>
      <c r="BM2804" s="0" t="n">
        <v>0</v>
      </c>
      <c r="BN2804" s="0" t="n">
        <v>0</v>
      </c>
      <c r="BO2804" s="0" t="n">
        <v>1</v>
      </c>
      <c r="BP2804" s="0" t="n">
        <v>3</v>
      </c>
      <c r="BQ2804" s="0" t="n">
        <v>1</v>
      </c>
      <c r="BR2804" s="0" t="n">
        <v>0</v>
      </c>
      <c r="BS2804" s="0" t="n">
        <v>0</v>
      </c>
      <c r="BT2804" s="0" t="n">
        <v>0</v>
      </c>
      <c r="BU2804" s="1" t="n">
        <v>-1.932585E-010</v>
      </c>
      <c r="BV2804" s="1" t="n">
        <v>-6.486935E-008</v>
      </c>
      <c r="BW2804" s="1" t="n">
        <v>-1.011414E-009</v>
      </c>
      <c r="BX2804" s="0" t="n">
        <v>1</v>
      </c>
      <c r="BY2804" s="0" t="n">
        <v>1</v>
      </c>
      <c r="BZ2804" s="0" t="n">
        <v>0</v>
      </c>
      <c r="CA2804" s="0" t="n">
        <v>0</v>
      </c>
      <c r="CB2804" s="0" t="n">
        <v>0</v>
      </c>
      <c r="CC2804" s="0" t="n">
        <v>1</v>
      </c>
      <c r="CD2804" s="2" t="n">
        <f aca="false">SQRT(SUMSQ(AB2804:AD2804))</f>
        <v>0</v>
      </c>
      <c r="CE2804" s="2" t="n">
        <f aca="false">SQRT(SUMSQ(AP2804:AR2804))</f>
        <v>0</v>
      </c>
      <c r="CF2804" s="2" t="n">
        <f aca="false">SQRT(SUMSQ(BD2804:BF2804))</f>
        <v>0</v>
      </c>
      <c r="CG2804" s="2" t="n">
        <f aca="false">SQRT(SUMSQ(BR2804:BT2804))</f>
        <v>0</v>
      </c>
      <c r="CH2804" s="2" t="n">
        <f aca="false">DEGREES(2*ACOS(AH2804))</f>
        <v>0</v>
      </c>
      <c r="CI2804" s="2" t="n">
        <f aca="false">DEGREES(2*ACOS(AV2804))</f>
        <v>0</v>
      </c>
      <c r="CJ2804" s="2" t="n">
        <f aca="false">DEGREES(2*ACOS(BJ2804))</f>
        <v>0</v>
      </c>
      <c r="CK2804" s="2" t="n">
        <f aca="false">DEGREES(2*ACOS(BX2804))</f>
        <v>0</v>
      </c>
      <c r="CL2804" s="0" t="n">
        <f aca="false">ABS(AI2804-1)</f>
        <v>0</v>
      </c>
      <c r="CM2804" s="0" t="n">
        <f aca="false">ABS(AW2804-1)</f>
        <v>0</v>
      </c>
      <c r="CN2804" s="0" t="n">
        <f aca="false">ABS(BK2804-1)</f>
        <v>0</v>
      </c>
      <c r="CO2804" s="0" t="n">
        <f aca="false">ABS(BY2804-1)</f>
        <v>0</v>
      </c>
      <c r="CP2804" s="3" t="n">
        <f aca="false">DEGREES(2*ACOS(AH2804))</f>
        <v>0</v>
      </c>
      <c r="CQ2804" s="3" t="n">
        <f aca="false">DEGREES(2*ACOS(AV2804))</f>
        <v>0</v>
      </c>
      <c r="CR2804" s="3" t="n">
        <f aca="false">DEGREES(2*ACOS(BJ2804))</f>
        <v>0</v>
      </c>
      <c r="CS2804" s="3" t="n">
        <f aca="false">DEGREES(2*ACOS(CC2804))</f>
        <v>0</v>
      </c>
      <c r="CT2804" s="0" t="n">
        <f aca="false">SUM(CD2804:CR2804)</f>
        <v>0</v>
      </c>
      <c r="CU2804" s="4" t="n">
        <f aca="false">(CT2804-MIN($CT$5:$CT$1744))/(MAX($CT$5:$CT$1744)-MIN($CT$5:$CT$1744))</f>
        <v>0</v>
      </c>
      <c r="CV2804" s="0" t="n">
        <f aca="false">SUM(CD2804,CH2804,CL2804,CP2804)</f>
        <v>0</v>
      </c>
      <c r="CW2804" s="0" t="n">
        <f aca="false">SUM(CE2804,CI2804,CM2804,CQ2804)</f>
        <v>0</v>
      </c>
      <c r="CX2804" s="0" t="n">
        <f aca="false">SUM(CF2804,CJ2804,CN2804,CR2804)</f>
        <v>0</v>
      </c>
      <c r="CY2804" s="0" t="n">
        <f aca="false">SUM(CG2804,CK2804,CO2804)</f>
        <v>0</v>
      </c>
      <c r="CZ2804" s="5" t="str">
        <f aca="false">IF(CD2804=0,IF(CH2804=0,IF(CL2804=0,IF(CP2804=0,"NULL","4"),"3"),"2"),"1")</f>
        <v>NULL</v>
      </c>
    </row>
    <row r="2805" customFormat="false" ht="14.9" hidden="false" customHeight="false" outlineLevel="0" collapsed="false">
      <c r="A2805" s="0" t="n">
        <v>2492.015</v>
      </c>
      <c r="B2805" s="0" t="n">
        <v>3.539343</v>
      </c>
      <c r="C2805" s="0" t="n">
        <v>2.514673</v>
      </c>
      <c r="D2805" s="0" t="n">
        <v>1.146856</v>
      </c>
      <c r="E2805" s="0" t="n">
        <v>-0.1378413</v>
      </c>
      <c r="F2805" s="0" t="n">
        <v>-0.04107548</v>
      </c>
      <c r="G2805" s="0" t="n">
        <v>0.04133571</v>
      </c>
      <c r="H2805" s="0" t="n">
        <v>0.9887385</v>
      </c>
      <c r="I2805" s="0" t="n">
        <v>0.258476</v>
      </c>
      <c r="J2805" s="0" t="n">
        <v>0.001901336</v>
      </c>
      <c r="K2805" s="0" t="n">
        <v>0.843392</v>
      </c>
      <c r="L2805" s="0" t="n">
        <v>-0.002984572</v>
      </c>
      <c r="M2805" s="0" t="n">
        <v>0.5372871</v>
      </c>
      <c r="N2805" s="0" t="n">
        <v>1</v>
      </c>
      <c r="O2805" s="0" t="n">
        <v>0</v>
      </c>
      <c r="P2805" s="0" t="n">
        <v>0</v>
      </c>
      <c r="Q2805" s="0" t="n">
        <v>0</v>
      </c>
      <c r="R2805" s="0" t="n">
        <v>56.11191</v>
      </c>
      <c r="S2805" s="0" t="n">
        <v>45.2048</v>
      </c>
      <c r="T2805" s="0" t="n">
        <v>20.97135</v>
      </c>
      <c r="U2805" s="0" t="n">
        <v>1.799289</v>
      </c>
      <c r="V2805" s="0" t="n">
        <v>17.05433</v>
      </c>
      <c r="W2805" s="0" t="n">
        <v>20.63281</v>
      </c>
      <c r="X2805" s="0" t="n">
        <v>33.42905</v>
      </c>
      <c r="Y2805" s="0" t="n">
        <v>38.86782</v>
      </c>
      <c r="Z2805" s="0" t="n">
        <v>0</v>
      </c>
      <c r="AA2805" s="0" t="n">
        <v>1</v>
      </c>
      <c r="AB2805" s="0" t="n">
        <v>0</v>
      </c>
      <c r="AC2805" s="0" t="n">
        <v>0</v>
      </c>
      <c r="AD2805" s="0" t="n">
        <v>0</v>
      </c>
      <c r="AE2805" s="1" t="n">
        <v>-1.932585E-010</v>
      </c>
      <c r="AF2805" s="1" t="n">
        <v>-6.486935E-008</v>
      </c>
      <c r="AG2805" s="1" t="n">
        <v>-1.011414E-009</v>
      </c>
      <c r="AH2805" s="0" t="n">
        <v>1</v>
      </c>
      <c r="AI2805" s="0" t="n">
        <v>1</v>
      </c>
      <c r="AJ2805" s="0" t="n">
        <v>0</v>
      </c>
      <c r="AK2805" s="0" t="n">
        <v>0</v>
      </c>
      <c r="AL2805" s="0" t="n">
        <v>0</v>
      </c>
      <c r="AM2805" s="0" t="n">
        <v>1</v>
      </c>
      <c r="AN2805" s="0" t="n">
        <v>1</v>
      </c>
      <c r="AO2805" s="0" t="n">
        <v>1</v>
      </c>
      <c r="AP2805" s="0" t="n">
        <v>0</v>
      </c>
      <c r="AQ2805" s="0" t="n">
        <v>0</v>
      </c>
      <c r="AR2805" s="0" t="n">
        <v>0</v>
      </c>
      <c r="AS2805" s="1" t="n">
        <v>-1.932585E-010</v>
      </c>
      <c r="AT2805" s="1" t="n">
        <v>-6.486935E-008</v>
      </c>
      <c r="AU2805" s="1" t="n">
        <v>-1.011414E-009</v>
      </c>
      <c r="AV2805" s="0" t="n">
        <v>1</v>
      </c>
      <c r="AW2805" s="0" t="n">
        <v>1</v>
      </c>
      <c r="AX2805" s="0" t="n">
        <v>0</v>
      </c>
      <c r="AY2805" s="0" t="n">
        <v>0</v>
      </c>
      <c r="AZ2805" s="0" t="n">
        <v>0</v>
      </c>
      <c r="BA2805" s="0" t="n">
        <v>1</v>
      </c>
      <c r="BB2805" s="0" t="n">
        <v>2</v>
      </c>
      <c r="BC2805" s="0" t="n">
        <v>1</v>
      </c>
      <c r="BD2805" s="0" t="n">
        <v>0</v>
      </c>
      <c r="BE2805" s="0" t="n">
        <v>0</v>
      </c>
      <c r="BF2805" s="0" t="n">
        <v>0</v>
      </c>
      <c r="BG2805" s="1" t="n">
        <v>-1.717854E-010</v>
      </c>
      <c r="BH2805" s="1" t="n">
        <v>-5.766165E-008</v>
      </c>
      <c r="BI2805" s="1" t="n">
        <v>-8.99035E-010</v>
      </c>
      <c r="BJ2805" s="0" t="n">
        <v>1</v>
      </c>
      <c r="BK2805" s="0" t="n">
        <v>1</v>
      </c>
      <c r="BL2805" s="0" t="n">
        <v>0</v>
      </c>
      <c r="BM2805" s="0" t="n">
        <v>0</v>
      </c>
      <c r="BN2805" s="0" t="n">
        <v>0</v>
      </c>
      <c r="BO2805" s="0" t="n">
        <v>1</v>
      </c>
      <c r="BP2805" s="0" t="n">
        <v>3</v>
      </c>
      <c r="BQ2805" s="0" t="n">
        <v>1</v>
      </c>
      <c r="BR2805" s="0" t="n">
        <v>0</v>
      </c>
      <c r="BS2805" s="0" t="n">
        <v>0</v>
      </c>
      <c r="BT2805" s="0" t="n">
        <v>0</v>
      </c>
      <c r="BU2805" s="1" t="n">
        <v>-1.932585E-010</v>
      </c>
      <c r="BV2805" s="1" t="n">
        <v>-6.486935E-008</v>
      </c>
      <c r="BW2805" s="1" t="n">
        <v>-1.011414E-009</v>
      </c>
      <c r="BX2805" s="0" t="n">
        <v>1</v>
      </c>
      <c r="BY2805" s="0" t="n">
        <v>1</v>
      </c>
      <c r="BZ2805" s="0" t="n">
        <v>0</v>
      </c>
      <c r="CA2805" s="0" t="n">
        <v>0</v>
      </c>
      <c r="CB2805" s="0" t="n">
        <v>0</v>
      </c>
      <c r="CC2805" s="0" t="n">
        <v>1</v>
      </c>
      <c r="CD2805" s="2" t="n">
        <f aca="false">SQRT(SUMSQ(AB2805:AD2805))</f>
        <v>0</v>
      </c>
      <c r="CE2805" s="2" t="n">
        <f aca="false">SQRT(SUMSQ(AP2805:AR2805))</f>
        <v>0</v>
      </c>
      <c r="CF2805" s="2" t="n">
        <f aca="false">SQRT(SUMSQ(BD2805:BF2805))</f>
        <v>0</v>
      </c>
      <c r="CG2805" s="2" t="n">
        <f aca="false">SQRT(SUMSQ(BR2805:BT2805))</f>
        <v>0</v>
      </c>
      <c r="CH2805" s="2" t="n">
        <f aca="false">DEGREES(2*ACOS(AH2805))</f>
        <v>0</v>
      </c>
      <c r="CI2805" s="2" t="n">
        <f aca="false">DEGREES(2*ACOS(AV2805))</f>
        <v>0</v>
      </c>
      <c r="CJ2805" s="2" t="n">
        <f aca="false">DEGREES(2*ACOS(BJ2805))</f>
        <v>0</v>
      </c>
      <c r="CK2805" s="2" t="n">
        <f aca="false">DEGREES(2*ACOS(BX2805))</f>
        <v>0</v>
      </c>
      <c r="CL2805" s="0" t="n">
        <f aca="false">ABS(AI2805-1)</f>
        <v>0</v>
      </c>
      <c r="CM2805" s="0" t="n">
        <f aca="false">ABS(AW2805-1)</f>
        <v>0</v>
      </c>
      <c r="CN2805" s="0" t="n">
        <f aca="false">ABS(BK2805-1)</f>
        <v>0</v>
      </c>
      <c r="CO2805" s="0" t="n">
        <f aca="false">ABS(BY2805-1)</f>
        <v>0</v>
      </c>
      <c r="CP2805" s="3" t="n">
        <f aca="false">DEGREES(2*ACOS(AH2805))</f>
        <v>0</v>
      </c>
      <c r="CQ2805" s="3" t="n">
        <f aca="false">DEGREES(2*ACOS(AV2805))</f>
        <v>0</v>
      </c>
      <c r="CR2805" s="3" t="n">
        <f aca="false">DEGREES(2*ACOS(BJ2805))</f>
        <v>0</v>
      </c>
      <c r="CS2805" s="3" t="n">
        <f aca="false">DEGREES(2*ACOS(CC2805))</f>
        <v>0</v>
      </c>
      <c r="CT2805" s="0" t="n">
        <f aca="false">SUM(CD2805:CR2805)</f>
        <v>0</v>
      </c>
      <c r="CU2805" s="4" t="n">
        <f aca="false">(CT2805-MIN($CT$5:$CT$1744))/(MAX($CT$5:$CT$1744)-MIN($CT$5:$CT$1744))</f>
        <v>0</v>
      </c>
      <c r="CV2805" s="0" t="n">
        <f aca="false">SUM(CD2805,CH2805,CL2805,CP2805)</f>
        <v>0</v>
      </c>
      <c r="CW2805" s="0" t="n">
        <f aca="false">SUM(CE2805,CI2805,CM2805,CQ2805)</f>
        <v>0</v>
      </c>
      <c r="CX2805" s="0" t="n">
        <f aca="false">SUM(CF2805,CJ2805,CN2805,CR2805)</f>
        <v>0</v>
      </c>
      <c r="CY2805" s="0" t="n">
        <f aca="false">SUM(CG2805,CK2805,CO2805)</f>
        <v>0</v>
      </c>
      <c r="CZ2805" s="5" t="str">
        <f aca="false">IF(CD2805=0,IF(CH2805=0,IF(CL2805=0,IF(CP2805=0,"NULL","4"),"3"),"2"),"1")</f>
        <v>NULL</v>
      </c>
    </row>
    <row r="2806" customFormat="false" ht="14.9" hidden="false" customHeight="false" outlineLevel="0" collapsed="false">
      <c r="A2806" s="0" t="n">
        <v>2492.065</v>
      </c>
      <c r="B2806" s="0" t="n">
        <v>3.539343</v>
      </c>
      <c r="C2806" s="0" t="n">
        <v>2.514673</v>
      </c>
      <c r="D2806" s="0" t="n">
        <v>1.146856</v>
      </c>
      <c r="E2806" s="0" t="n">
        <v>-0.1378412</v>
      </c>
      <c r="F2806" s="0" t="n">
        <v>-0.04107571</v>
      </c>
      <c r="G2806" s="0" t="n">
        <v>0.04133567</v>
      </c>
      <c r="H2806" s="0" t="n">
        <v>0.9887385</v>
      </c>
      <c r="I2806" s="0" t="n">
        <v>0.258476</v>
      </c>
      <c r="J2806" s="0" t="n">
        <v>0.001901336</v>
      </c>
      <c r="K2806" s="0" t="n">
        <v>0.843392</v>
      </c>
      <c r="L2806" s="0" t="n">
        <v>-0.002984572</v>
      </c>
      <c r="M2806" s="0" t="n">
        <v>0.5372871</v>
      </c>
      <c r="N2806" s="0" t="n">
        <v>1</v>
      </c>
      <c r="O2806" s="0" t="n">
        <v>0</v>
      </c>
      <c r="P2806" s="0" t="n">
        <v>0</v>
      </c>
      <c r="Q2806" s="0" t="n">
        <v>0</v>
      </c>
      <c r="R2806" s="0" t="n">
        <v>58.35638</v>
      </c>
      <c r="S2806" s="0" t="n">
        <v>47.013</v>
      </c>
      <c r="T2806" s="0" t="n">
        <v>21.8102</v>
      </c>
      <c r="U2806" s="0" t="n">
        <v>1.871262</v>
      </c>
      <c r="V2806" s="0" t="n">
        <v>17.7365</v>
      </c>
      <c r="W2806" s="0" t="n">
        <v>21.45812</v>
      </c>
      <c r="X2806" s="0" t="n">
        <v>34.76622</v>
      </c>
      <c r="Y2806" s="0" t="n">
        <v>40.42252</v>
      </c>
      <c r="Z2806" s="0" t="n">
        <v>0</v>
      </c>
      <c r="AA2806" s="0" t="n">
        <v>1</v>
      </c>
      <c r="AB2806" s="0" t="n">
        <v>0</v>
      </c>
      <c r="AC2806" s="0" t="n">
        <v>0</v>
      </c>
      <c r="AD2806" s="0" t="n">
        <v>0</v>
      </c>
      <c r="AE2806" s="1" t="n">
        <v>-1.932585E-010</v>
      </c>
      <c r="AF2806" s="1" t="n">
        <v>-6.486935E-008</v>
      </c>
      <c r="AG2806" s="1" t="n">
        <v>-1.011414E-009</v>
      </c>
      <c r="AH2806" s="0" t="n">
        <v>1</v>
      </c>
      <c r="AI2806" s="0" t="n">
        <v>1</v>
      </c>
      <c r="AJ2806" s="0" t="n">
        <v>0</v>
      </c>
      <c r="AK2806" s="0" t="n">
        <v>0</v>
      </c>
      <c r="AL2806" s="0" t="n">
        <v>0</v>
      </c>
      <c r="AM2806" s="0" t="n">
        <v>1</v>
      </c>
      <c r="AN2806" s="0" t="n">
        <v>1</v>
      </c>
      <c r="AO2806" s="0" t="n">
        <v>1</v>
      </c>
      <c r="AP2806" s="0" t="n">
        <v>0</v>
      </c>
      <c r="AQ2806" s="0" t="n">
        <v>0</v>
      </c>
      <c r="AR2806" s="0" t="n">
        <v>0</v>
      </c>
      <c r="AS2806" s="1" t="n">
        <v>-1.932585E-010</v>
      </c>
      <c r="AT2806" s="1" t="n">
        <v>-6.486935E-008</v>
      </c>
      <c r="AU2806" s="1" t="n">
        <v>-1.011414E-009</v>
      </c>
      <c r="AV2806" s="0" t="n">
        <v>1</v>
      </c>
      <c r="AW2806" s="0" t="n">
        <v>1</v>
      </c>
      <c r="AX2806" s="0" t="n">
        <v>0</v>
      </c>
      <c r="AY2806" s="0" t="n">
        <v>0</v>
      </c>
      <c r="AZ2806" s="0" t="n">
        <v>0</v>
      </c>
      <c r="BA2806" s="0" t="n">
        <v>1</v>
      </c>
      <c r="BB2806" s="0" t="n">
        <v>2</v>
      </c>
      <c r="BC2806" s="0" t="n">
        <v>1</v>
      </c>
      <c r="BD2806" s="0" t="n">
        <v>0</v>
      </c>
      <c r="BE2806" s="0" t="n">
        <v>0</v>
      </c>
      <c r="BF2806" s="0" t="n">
        <v>0</v>
      </c>
      <c r="BG2806" s="1" t="n">
        <v>-1.932585E-010</v>
      </c>
      <c r="BH2806" s="1" t="n">
        <v>-6.486935E-008</v>
      </c>
      <c r="BI2806" s="1" t="n">
        <v>-1.011414E-009</v>
      </c>
      <c r="BJ2806" s="0" t="n">
        <v>1</v>
      </c>
      <c r="BK2806" s="0" t="n">
        <v>1</v>
      </c>
      <c r="BL2806" s="0" t="n">
        <v>0</v>
      </c>
      <c r="BM2806" s="0" t="n">
        <v>0</v>
      </c>
      <c r="BN2806" s="0" t="n">
        <v>0</v>
      </c>
      <c r="BO2806" s="0" t="n">
        <v>1</v>
      </c>
      <c r="BP2806" s="0" t="n">
        <v>3</v>
      </c>
      <c r="BQ2806" s="0" t="n">
        <v>1</v>
      </c>
      <c r="BR2806" s="0" t="n">
        <v>0</v>
      </c>
      <c r="BS2806" s="0" t="n">
        <v>0</v>
      </c>
      <c r="BT2806" s="0" t="n">
        <v>0</v>
      </c>
      <c r="BU2806" s="1" t="n">
        <v>-1.932585E-010</v>
      </c>
      <c r="BV2806" s="1" t="n">
        <v>-6.486935E-008</v>
      </c>
      <c r="BW2806" s="1" t="n">
        <v>-1.011414E-009</v>
      </c>
      <c r="BX2806" s="0" t="n">
        <v>1</v>
      </c>
      <c r="BY2806" s="0" t="n">
        <v>1</v>
      </c>
      <c r="BZ2806" s="0" t="n">
        <v>0</v>
      </c>
      <c r="CA2806" s="0" t="n">
        <v>0</v>
      </c>
      <c r="CB2806" s="0" t="n">
        <v>0</v>
      </c>
      <c r="CC2806" s="0" t="n">
        <v>1</v>
      </c>
      <c r="CD2806" s="2" t="n">
        <f aca="false">SQRT(SUMSQ(AB2806:AD2806))</f>
        <v>0</v>
      </c>
      <c r="CE2806" s="2" t="n">
        <f aca="false">SQRT(SUMSQ(AP2806:AR2806))</f>
        <v>0</v>
      </c>
      <c r="CF2806" s="2" t="n">
        <f aca="false">SQRT(SUMSQ(BD2806:BF2806))</f>
        <v>0</v>
      </c>
      <c r="CG2806" s="2" t="n">
        <f aca="false">SQRT(SUMSQ(BR2806:BT2806))</f>
        <v>0</v>
      </c>
      <c r="CH2806" s="2" t="n">
        <f aca="false">DEGREES(2*ACOS(AH2806))</f>
        <v>0</v>
      </c>
      <c r="CI2806" s="2" t="n">
        <f aca="false">DEGREES(2*ACOS(AV2806))</f>
        <v>0</v>
      </c>
      <c r="CJ2806" s="2" t="n">
        <f aca="false">DEGREES(2*ACOS(BJ2806))</f>
        <v>0</v>
      </c>
      <c r="CK2806" s="2" t="n">
        <f aca="false">DEGREES(2*ACOS(BX2806))</f>
        <v>0</v>
      </c>
      <c r="CL2806" s="0" t="n">
        <f aca="false">ABS(AI2806-1)</f>
        <v>0</v>
      </c>
      <c r="CM2806" s="0" t="n">
        <f aca="false">ABS(AW2806-1)</f>
        <v>0</v>
      </c>
      <c r="CN2806" s="0" t="n">
        <f aca="false">ABS(BK2806-1)</f>
        <v>0</v>
      </c>
      <c r="CO2806" s="0" t="n">
        <f aca="false">ABS(BY2806-1)</f>
        <v>0</v>
      </c>
      <c r="CP2806" s="3" t="n">
        <f aca="false">DEGREES(2*ACOS(AH2806))</f>
        <v>0</v>
      </c>
      <c r="CQ2806" s="3" t="n">
        <f aca="false">DEGREES(2*ACOS(AV2806))</f>
        <v>0</v>
      </c>
      <c r="CR2806" s="3" t="n">
        <f aca="false">DEGREES(2*ACOS(BJ2806))</f>
        <v>0</v>
      </c>
      <c r="CS2806" s="3" t="n">
        <f aca="false">DEGREES(2*ACOS(CC2806))</f>
        <v>0</v>
      </c>
      <c r="CT2806" s="0" t="n">
        <f aca="false">SUM(CD2806:CR2806)</f>
        <v>0</v>
      </c>
      <c r="CU2806" s="4" t="n">
        <f aca="false">(CT2806-MIN($CT$5:$CT$1744))/(MAX($CT$5:$CT$1744)-MIN($CT$5:$CT$1744))</f>
        <v>0</v>
      </c>
      <c r="CV2806" s="0" t="n">
        <f aca="false">SUM(CD2806,CH2806,CL2806,CP2806)</f>
        <v>0</v>
      </c>
      <c r="CW2806" s="0" t="n">
        <f aca="false">SUM(CE2806,CI2806,CM2806,CQ2806)</f>
        <v>0</v>
      </c>
      <c r="CX2806" s="0" t="n">
        <f aca="false">SUM(CF2806,CJ2806,CN2806,CR2806)</f>
        <v>0</v>
      </c>
      <c r="CY2806" s="0" t="n">
        <f aca="false">SUM(CG2806,CK2806,CO2806)</f>
        <v>0</v>
      </c>
      <c r="CZ2806" s="5" t="str">
        <f aca="false">IF(CD2806=0,IF(CH2806=0,IF(CL2806=0,IF(CP2806=0,"NULL","4"),"3"),"2"),"1")</f>
        <v>NULL</v>
      </c>
    </row>
    <row r="2807" customFormat="false" ht="14.9" hidden="false" customHeight="false" outlineLevel="0" collapsed="false">
      <c r="A2807" s="0" t="n">
        <v>2492.115</v>
      </c>
      <c r="B2807" s="0" t="n">
        <v>3.539343</v>
      </c>
      <c r="C2807" s="0" t="n">
        <v>2.514673</v>
      </c>
      <c r="D2807" s="0" t="n">
        <v>1.146856</v>
      </c>
      <c r="E2807" s="0" t="n">
        <v>-0.1378412</v>
      </c>
      <c r="F2807" s="0" t="n">
        <v>-0.04107595</v>
      </c>
      <c r="G2807" s="0" t="n">
        <v>0.04133562</v>
      </c>
      <c r="H2807" s="0" t="n">
        <v>0.9887386</v>
      </c>
      <c r="I2807" s="0" t="n">
        <v>0.258476</v>
      </c>
      <c r="J2807" s="0" t="n">
        <v>0.001901336</v>
      </c>
      <c r="K2807" s="0" t="n">
        <v>0.843392</v>
      </c>
      <c r="L2807" s="0" t="n">
        <v>-0.002984572</v>
      </c>
      <c r="M2807" s="0" t="n">
        <v>0.5372871</v>
      </c>
      <c r="N2807" s="0" t="n">
        <v>1</v>
      </c>
      <c r="O2807" s="0" t="n">
        <v>0</v>
      </c>
      <c r="P2807" s="0" t="n">
        <v>0</v>
      </c>
      <c r="Q2807" s="0" t="n">
        <v>0</v>
      </c>
      <c r="R2807" s="0" t="n">
        <v>60.60086</v>
      </c>
      <c r="S2807" s="0" t="n">
        <v>48.82119</v>
      </c>
      <c r="T2807" s="0" t="n">
        <v>22.64906</v>
      </c>
      <c r="U2807" s="0" t="n">
        <v>1.943234</v>
      </c>
      <c r="V2807" s="0" t="n">
        <v>18.41867</v>
      </c>
      <c r="W2807" s="0" t="n">
        <v>22.28343</v>
      </c>
      <c r="X2807" s="0" t="n">
        <v>36.10338</v>
      </c>
      <c r="Y2807" s="0" t="n">
        <v>41.97723</v>
      </c>
      <c r="Z2807" s="0" t="n">
        <v>0</v>
      </c>
      <c r="AA2807" s="0" t="n">
        <v>1</v>
      </c>
      <c r="AB2807" s="0" t="n">
        <v>0</v>
      </c>
      <c r="AC2807" s="0" t="n">
        <v>0</v>
      </c>
      <c r="AD2807" s="0" t="n">
        <v>0</v>
      </c>
      <c r="AE2807" s="1" t="n">
        <v>-1.932585E-010</v>
      </c>
      <c r="AF2807" s="1" t="n">
        <v>-6.486935E-008</v>
      </c>
      <c r="AG2807" s="1" t="n">
        <v>-1.011414E-009</v>
      </c>
      <c r="AH2807" s="0" t="n">
        <v>1</v>
      </c>
      <c r="AI2807" s="0" t="n">
        <v>1</v>
      </c>
      <c r="AJ2807" s="0" t="n">
        <v>0</v>
      </c>
      <c r="AK2807" s="0" t="n">
        <v>0</v>
      </c>
      <c r="AL2807" s="0" t="n">
        <v>0</v>
      </c>
      <c r="AM2807" s="0" t="n">
        <v>1</v>
      </c>
      <c r="AN2807" s="0" t="n">
        <v>1</v>
      </c>
      <c r="AO2807" s="0" t="n">
        <v>1</v>
      </c>
      <c r="AP2807" s="0" t="n">
        <v>0</v>
      </c>
      <c r="AQ2807" s="0" t="n">
        <v>0</v>
      </c>
      <c r="AR2807" s="0" t="n">
        <v>0</v>
      </c>
      <c r="AS2807" s="1" t="n">
        <v>-1.932585E-010</v>
      </c>
      <c r="AT2807" s="1" t="n">
        <v>-6.486935E-008</v>
      </c>
      <c r="AU2807" s="1" t="n">
        <v>-1.011414E-009</v>
      </c>
      <c r="AV2807" s="0" t="n">
        <v>1</v>
      </c>
      <c r="AW2807" s="0" t="n">
        <v>1</v>
      </c>
      <c r="AX2807" s="0" t="n">
        <v>0</v>
      </c>
      <c r="AY2807" s="0" t="n">
        <v>0</v>
      </c>
      <c r="AZ2807" s="0" t="n">
        <v>0</v>
      </c>
      <c r="BA2807" s="0" t="n">
        <v>1</v>
      </c>
      <c r="BB2807" s="0" t="n">
        <v>2</v>
      </c>
      <c r="BC2807" s="0" t="n">
        <v>1</v>
      </c>
      <c r="BD2807" s="0" t="n">
        <v>0</v>
      </c>
      <c r="BE2807" s="0" t="n">
        <v>0</v>
      </c>
      <c r="BF2807" s="0" t="n">
        <v>0</v>
      </c>
      <c r="BG2807" s="1" t="n">
        <v>-1.932585E-010</v>
      </c>
      <c r="BH2807" s="1" t="n">
        <v>-6.486935E-008</v>
      </c>
      <c r="BI2807" s="1" t="n">
        <v>-1.011414E-009</v>
      </c>
      <c r="BJ2807" s="0" t="n">
        <v>1</v>
      </c>
      <c r="BK2807" s="0" t="n">
        <v>1</v>
      </c>
      <c r="BL2807" s="0" t="n">
        <v>0</v>
      </c>
      <c r="BM2807" s="0" t="n">
        <v>0</v>
      </c>
      <c r="BN2807" s="0" t="n">
        <v>0</v>
      </c>
      <c r="BO2807" s="0" t="n">
        <v>1</v>
      </c>
      <c r="BP2807" s="0" t="n">
        <v>3</v>
      </c>
      <c r="BQ2807" s="0" t="n">
        <v>1</v>
      </c>
      <c r="BR2807" s="0" t="n">
        <v>0</v>
      </c>
      <c r="BS2807" s="0" t="n">
        <v>0</v>
      </c>
      <c r="BT2807" s="0" t="n">
        <v>0</v>
      </c>
      <c r="BU2807" s="1" t="n">
        <v>-1.932585E-010</v>
      </c>
      <c r="BV2807" s="1" t="n">
        <v>-6.486935E-008</v>
      </c>
      <c r="BW2807" s="1" t="n">
        <v>-1.011414E-009</v>
      </c>
      <c r="BX2807" s="0" t="n">
        <v>1</v>
      </c>
      <c r="BY2807" s="0" t="n">
        <v>1</v>
      </c>
      <c r="BZ2807" s="0" t="n">
        <v>0</v>
      </c>
      <c r="CA2807" s="0" t="n">
        <v>0</v>
      </c>
      <c r="CB2807" s="0" t="n">
        <v>0</v>
      </c>
      <c r="CC2807" s="0" t="n">
        <v>1</v>
      </c>
      <c r="CD2807" s="2" t="n">
        <f aca="false">SQRT(SUMSQ(AB2807:AD2807))</f>
        <v>0</v>
      </c>
      <c r="CE2807" s="2" t="n">
        <f aca="false">SQRT(SUMSQ(AP2807:AR2807))</f>
        <v>0</v>
      </c>
      <c r="CF2807" s="2" t="n">
        <f aca="false">SQRT(SUMSQ(BD2807:BF2807))</f>
        <v>0</v>
      </c>
      <c r="CG2807" s="2" t="n">
        <f aca="false">SQRT(SUMSQ(BR2807:BT2807))</f>
        <v>0</v>
      </c>
      <c r="CH2807" s="2" t="n">
        <f aca="false">DEGREES(2*ACOS(AH2807))</f>
        <v>0</v>
      </c>
      <c r="CI2807" s="2" t="n">
        <f aca="false">DEGREES(2*ACOS(AV2807))</f>
        <v>0</v>
      </c>
      <c r="CJ2807" s="2" t="n">
        <f aca="false">DEGREES(2*ACOS(BJ2807))</f>
        <v>0</v>
      </c>
      <c r="CK2807" s="2" t="n">
        <f aca="false">DEGREES(2*ACOS(BX2807))</f>
        <v>0</v>
      </c>
      <c r="CL2807" s="0" t="n">
        <f aca="false">ABS(AI2807-1)</f>
        <v>0</v>
      </c>
      <c r="CM2807" s="0" t="n">
        <f aca="false">ABS(AW2807-1)</f>
        <v>0</v>
      </c>
      <c r="CN2807" s="0" t="n">
        <f aca="false">ABS(BK2807-1)</f>
        <v>0</v>
      </c>
      <c r="CO2807" s="0" t="n">
        <f aca="false">ABS(BY2807-1)</f>
        <v>0</v>
      </c>
      <c r="CP2807" s="3" t="n">
        <f aca="false">DEGREES(2*ACOS(AH2807))</f>
        <v>0</v>
      </c>
      <c r="CQ2807" s="3" t="n">
        <f aca="false">DEGREES(2*ACOS(AV2807))</f>
        <v>0</v>
      </c>
      <c r="CR2807" s="3" t="n">
        <f aca="false">DEGREES(2*ACOS(BJ2807))</f>
        <v>0</v>
      </c>
      <c r="CS2807" s="3" t="n">
        <f aca="false">DEGREES(2*ACOS(CC2807))</f>
        <v>0</v>
      </c>
      <c r="CT2807" s="0" t="n">
        <f aca="false">SUM(CD2807:CR2807)</f>
        <v>0</v>
      </c>
      <c r="CU2807" s="4" t="n">
        <f aca="false">(CT2807-MIN($CT$5:$CT$1744))/(MAX($CT$5:$CT$1744)-MIN($CT$5:$CT$1744))</f>
        <v>0</v>
      </c>
      <c r="CV2807" s="0" t="n">
        <f aca="false">SUM(CD2807,CH2807,CL2807,CP2807)</f>
        <v>0</v>
      </c>
      <c r="CW2807" s="0" t="n">
        <f aca="false">SUM(CE2807,CI2807,CM2807,CQ2807)</f>
        <v>0</v>
      </c>
      <c r="CX2807" s="0" t="n">
        <f aca="false">SUM(CF2807,CJ2807,CN2807,CR2807)</f>
        <v>0</v>
      </c>
      <c r="CY2807" s="0" t="n">
        <f aca="false">SUM(CG2807,CK2807,CO2807)</f>
        <v>0</v>
      </c>
      <c r="CZ2807" s="5" t="str">
        <f aca="false">IF(CD2807=0,IF(CH2807=0,IF(CL2807=0,IF(CP2807=0,"NULL","4"),"3"),"2"),"1")</f>
        <v>NULL</v>
      </c>
    </row>
    <row r="2808" customFormat="false" ht="14.9" hidden="false" customHeight="false" outlineLevel="0" collapsed="false">
      <c r="A2808" s="0" t="n">
        <v>2492.166</v>
      </c>
      <c r="B2808" s="0" t="n">
        <v>3.538314</v>
      </c>
      <c r="C2808" s="0" t="n">
        <v>2.514312</v>
      </c>
      <c r="D2808" s="0" t="n">
        <v>1.145424</v>
      </c>
      <c r="E2808" s="0" t="n">
        <v>-0.1378411</v>
      </c>
      <c r="F2808" s="0" t="n">
        <v>-0.04107619</v>
      </c>
      <c r="G2808" s="0" t="n">
        <v>0.04133558</v>
      </c>
      <c r="H2808" s="0" t="n">
        <v>0.9887386</v>
      </c>
      <c r="I2808" s="0" t="n">
        <v>0.258476</v>
      </c>
      <c r="J2808" s="0" t="n">
        <v>0.001902278</v>
      </c>
      <c r="K2808" s="0" t="n">
        <v>0.8433967</v>
      </c>
      <c r="L2808" s="0" t="n">
        <v>-0.002986107</v>
      </c>
      <c r="M2808" s="0" t="n">
        <v>0.5372797</v>
      </c>
      <c r="N2808" s="0" t="n">
        <v>1</v>
      </c>
      <c r="O2808" s="0" t="n">
        <v>0</v>
      </c>
      <c r="P2808" s="0" t="n">
        <v>0</v>
      </c>
      <c r="Q2808" s="0" t="n">
        <v>0</v>
      </c>
      <c r="R2808" s="0" t="n">
        <v>58.35638</v>
      </c>
      <c r="S2808" s="0" t="n">
        <v>47.01299</v>
      </c>
      <c r="T2808" s="0" t="n">
        <v>21.8102</v>
      </c>
      <c r="U2808" s="0" t="n">
        <v>1.871265</v>
      </c>
      <c r="V2808" s="0" t="n">
        <v>17.7365</v>
      </c>
      <c r="W2808" s="0" t="n">
        <v>21.45812</v>
      </c>
      <c r="X2808" s="0" t="n">
        <v>34.76622</v>
      </c>
      <c r="Y2808" s="0" t="n">
        <v>40.42251</v>
      </c>
      <c r="Z2808" s="0" t="n">
        <v>0</v>
      </c>
      <c r="AA2808" s="0" t="n">
        <v>1</v>
      </c>
      <c r="AB2808" s="0" t="n">
        <v>-0.003430215</v>
      </c>
      <c r="AC2808" s="0" t="n">
        <v>-0.001202501</v>
      </c>
      <c r="AD2808" s="0" t="n">
        <v>-0.004773637</v>
      </c>
      <c r="AE2808" s="1" t="n">
        <v>-2.147317E-010</v>
      </c>
      <c r="AF2808" s="1" t="n">
        <v>-7.207706E-008</v>
      </c>
      <c r="AG2808" s="1" t="n">
        <v>-1.123794E-009</v>
      </c>
      <c r="AH2808" s="0" t="n">
        <v>1</v>
      </c>
      <c r="AI2808" s="0" t="n">
        <v>1</v>
      </c>
      <c r="AJ2808" s="0" t="n">
        <v>0</v>
      </c>
      <c r="AK2808" s="0" t="n">
        <v>0</v>
      </c>
      <c r="AL2808" s="0" t="n">
        <v>0</v>
      </c>
      <c r="AM2808" s="0" t="n">
        <v>1</v>
      </c>
      <c r="AN2808" s="0" t="n">
        <v>1</v>
      </c>
      <c r="AO2808" s="0" t="n">
        <v>1</v>
      </c>
      <c r="AP2808" s="0" t="n">
        <v>0</v>
      </c>
      <c r="AQ2808" s="0" t="n">
        <v>0</v>
      </c>
      <c r="AR2808" s="0" t="n">
        <v>0</v>
      </c>
      <c r="AS2808" s="1" t="n">
        <v>-1.932585E-010</v>
      </c>
      <c r="AT2808" s="1" t="n">
        <v>-6.486935E-008</v>
      </c>
      <c r="AU2808" s="1" t="n">
        <v>-1.011414E-009</v>
      </c>
      <c r="AV2808" s="0" t="n">
        <v>1</v>
      </c>
      <c r="AW2808" s="0" t="n">
        <v>1</v>
      </c>
      <c r="AX2808" s="0" t="n">
        <v>0</v>
      </c>
      <c r="AY2808" s="0" t="n">
        <v>0</v>
      </c>
      <c r="AZ2808" s="0" t="n">
        <v>0</v>
      </c>
      <c r="BA2808" s="0" t="n">
        <v>1</v>
      </c>
      <c r="BB2808" s="0" t="n">
        <v>2</v>
      </c>
      <c r="BC2808" s="0" t="n">
        <v>1</v>
      </c>
      <c r="BD2808" s="0" t="n">
        <v>0</v>
      </c>
      <c r="BE2808" s="0" t="n">
        <v>0</v>
      </c>
      <c r="BF2808" s="0" t="n">
        <v>0</v>
      </c>
      <c r="BG2808" s="1" t="n">
        <v>-1.932585E-010</v>
      </c>
      <c r="BH2808" s="1" t="n">
        <v>-6.486935E-008</v>
      </c>
      <c r="BI2808" s="1" t="n">
        <v>-1.011414E-009</v>
      </c>
      <c r="BJ2808" s="0" t="n">
        <v>1</v>
      </c>
      <c r="BK2808" s="0" t="n">
        <v>1</v>
      </c>
      <c r="BL2808" s="0" t="n">
        <v>0</v>
      </c>
      <c r="BM2808" s="0" t="n">
        <v>0</v>
      </c>
      <c r="BN2808" s="0" t="n">
        <v>0</v>
      </c>
      <c r="BO2808" s="0" t="n">
        <v>1</v>
      </c>
      <c r="BP2808" s="0" t="n">
        <v>3</v>
      </c>
      <c r="BQ2808" s="0" t="n">
        <v>1</v>
      </c>
      <c r="BR2808" s="0" t="n">
        <v>0</v>
      </c>
      <c r="BS2808" s="0" t="n">
        <v>0</v>
      </c>
      <c r="BT2808" s="0" t="n">
        <v>0</v>
      </c>
      <c r="BU2808" s="1" t="n">
        <v>-1.717854E-010</v>
      </c>
      <c r="BV2808" s="1" t="n">
        <v>-5.766165E-008</v>
      </c>
      <c r="BW2808" s="1" t="n">
        <v>-8.99035E-010</v>
      </c>
      <c r="BX2808" s="0" t="n">
        <v>1</v>
      </c>
      <c r="BY2808" s="0" t="n">
        <v>1</v>
      </c>
      <c r="BZ2808" s="0" t="n">
        <v>0</v>
      </c>
      <c r="CA2808" s="0" t="n">
        <v>0</v>
      </c>
      <c r="CB2808" s="0" t="n">
        <v>0</v>
      </c>
      <c r="CC2808" s="0" t="n">
        <v>1</v>
      </c>
      <c r="CD2808" s="2" t="n">
        <f aca="false">SQRT(SUMSQ(AB2808:AD2808))</f>
        <v>0.00599999948408289</v>
      </c>
      <c r="CE2808" s="2" t="n">
        <f aca="false">SQRT(SUMSQ(AP2808:AR2808))</f>
        <v>0</v>
      </c>
      <c r="CF2808" s="2" t="n">
        <f aca="false">SQRT(SUMSQ(BD2808:BF2808))</f>
        <v>0</v>
      </c>
      <c r="CG2808" s="2" t="n">
        <f aca="false">SQRT(SUMSQ(BR2808:BT2808))</f>
        <v>0</v>
      </c>
      <c r="CH2808" s="2" t="n">
        <f aca="false">DEGREES(2*ACOS(AH2808))</f>
        <v>0</v>
      </c>
      <c r="CI2808" s="2" t="n">
        <f aca="false">DEGREES(2*ACOS(AV2808))</f>
        <v>0</v>
      </c>
      <c r="CJ2808" s="2" t="n">
        <f aca="false">DEGREES(2*ACOS(BJ2808))</f>
        <v>0</v>
      </c>
      <c r="CK2808" s="2" t="n">
        <f aca="false">DEGREES(2*ACOS(BX2808))</f>
        <v>0</v>
      </c>
      <c r="CL2808" s="0" t="n">
        <f aca="false">ABS(AI2808-1)</f>
        <v>0</v>
      </c>
      <c r="CM2808" s="0" t="n">
        <f aca="false">ABS(AW2808-1)</f>
        <v>0</v>
      </c>
      <c r="CN2808" s="0" t="n">
        <f aca="false">ABS(BK2808-1)</f>
        <v>0</v>
      </c>
      <c r="CO2808" s="0" t="n">
        <f aca="false">ABS(BY2808-1)</f>
        <v>0</v>
      </c>
      <c r="CP2808" s="3" t="n">
        <f aca="false">DEGREES(2*ACOS(AH2808))</f>
        <v>0</v>
      </c>
      <c r="CQ2808" s="3" t="n">
        <f aca="false">DEGREES(2*ACOS(AV2808))</f>
        <v>0</v>
      </c>
      <c r="CR2808" s="3" t="n">
        <f aca="false">DEGREES(2*ACOS(BJ2808))</f>
        <v>0</v>
      </c>
      <c r="CS2808" s="3" t="n">
        <f aca="false">DEGREES(2*ACOS(CC2808))</f>
        <v>0</v>
      </c>
      <c r="CT2808" s="0" t="n">
        <f aca="false">SUM(CD2808:CR2808)</f>
        <v>0.00599999948408289</v>
      </c>
      <c r="CU2808" s="4" t="n">
        <f aca="false">(CT2808-MIN($CT$5:$CT$1744))/(MAX($CT$5:$CT$1744)-MIN($CT$5:$CT$1744))</f>
        <v>0.000572663086525927</v>
      </c>
      <c r="CV2808" s="0" t="n">
        <f aca="false">SUM(CD2808,CH2808,CL2808,CP2808)</f>
        <v>0.00599999948408289</v>
      </c>
      <c r="CW2808" s="0" t="n">
        <f aca="false">SUM(CE2808,CI2808,CM2808,CQ2808)</f>
        <v>0</v>
      </c>
      <c r="CX2808" s="0" t="n">
        <f aca="false">SUM(CF2808,CJ2808,CN2808,CR2808)</f>
        <v>0</v>
      </c>
      <c r="CY2808" s="0" t="n">
        <f aca="false">SUM(CG2808,CK2808,CO2808)</f>
        <v>0</v>
      </c>
      <c r="CZ2808" s="5" t="str">
        <f aca="false">IF(CD2808=0,IF(CH2808=0,IF(CL2808=0,IF(CP2808=0,"NULL","4"),"3"),"2"),"1")</f>
        <v>1</v>
      </c>
    </row>
    <row r="2809" customFormat="false" ht="14.9" hidden="false" customHeight="false" outlineLevel="0" collapsed="false">
      <c r="A2809" s="0" t="n">
        <v>2492.215</v>
      </c>
      <c r="B2809" s="0" t="n">
        <v>3.519726</v>
      </c>
      <c r="C2809" s="0" t="n">
        <v>2.504848</v>
      </c>
      <c r="D2809" s="0" t="n">
        <v>1.115906</v>
      </c>
      <c r="E2809" s="0" t="n">
        <v>-0.1378411</v>
      </c>
      <c r="F2809" s="0" t="n">
        <v>-0.0410763</v>
      </c>
      <c r="G2809" s="0" t="n">
        <v>0.04133555</v>
      </c>
      <c r="H2809" s="0" t="n">
        <v>0.9887385</v>
      </c>
      <c r="I2809" s="0" t="n">
        <v>0.258476</v>
      </c>
      <c r="J2809" s="0" t="n">
        <v>0.001521772</v>
      </c>
      <c r="K2809" s="0" t="n">
        <v>0.844371</v>
      </c>
      <c r="L2809" s="0" t="n">
        <v>-0.002398389</v>
      </c>
      <c r="M2809" s="0" t="n">
        <v>0.5357515</v>
      </c>
      <c r="N2809" s="0" t="n">
        <v>1</v>
      </c>
      <c r="O2809" s="0" t="n">
        <v>0.005428076</v>
      </c>
      <c r="P2809" s="0" t="n">
        <v>0.0002760887</v>
      </c>
      <c r="Q2809" s="0" t="n">
        <v>-0.0001164675</v>
      </c>
      <c r="R2809" s="0" t="n">
        <v>53.90762</v>
      </c>
      <c r="S2809" s="0" t="n">
        <v>43.47952</v>
      </c>
      <c r="T2809" s="0" t="n">
        <v>20.20966</v>
      </c>
      <c r="U2809" s="0" t="n">
        <v>1.797832</v>
      </c>
      <c r="V2809" s="0" t="n">
        <v>16.23021</v>
      </c>
      <c r="W2809" s="0" t="n">
        <v>19.68735</v>
      </c>
      <c r="X2809" s="0" t="n">
        <v>32.00874</v>
      </c>
      <c r="Y2809" s="0" t="n">
        <v>37.29048</v>
      </c>
      <c r="Z2809" s="0" t="n">
        <v>0</v>
      </c>
      <c r="AA2809" s="0" t="n">
        <v>1</v>
      </c>
      <c r="AB2809" s="0" t="n">
        <v>-0.03585718</v>
      </c>
      <c r="AC2809" s="0" t="n">
        <v>-0.01519571</v>
      </c>
      <c r="AD2809" s="0" t="n">
        <v>-0.0420518</v>
      </c>
      <c r="AE2809" s="1" t="n">
        <v>-2.239982E-010</v>
      </c>
      <c r="AF2809" s="1" t="n">
        <v>-2.886638E-008</v>
      </c>
      <c r="AG2809" s="1" t="n">
        <v>2.879008E-010</v>
      </c>
      <c r="AH2809" s="0" t="n">
        <v>1</v>
      </c>
      <c r="AI2809" s="0" t="n">
        <v>1</v>
      </c>
      <c r="AJ2809" s="1" t="n">
        <v>4.945853E-011</v>
      </c>
      <c r="AK2809" s="1" t="n">
        <v>-1.331241E-008</v>
      </c>
      <c r="AL2809" s="1" t="n">
        <v>5.693132E-010</v>
      </c>
      <c r="AM2809" s="0" t="n">
        <v>1</v>
      </c>
      <c r="AN2809" s="0" t="n">
        <v>1</v>
      </c>
      <c r="AO2809" s="0" t="n">
        <v>1</v>
      </c>
      <c r="AP2809" s="0" t="n">
        <v>0</v>
      </c>
      <c r="AQ2809" s="0" t="n">
        <v>0</v>
      </c>
      <c r="AR2809" s="0" t="n">
        <v>0</v>
      </c>
      <c r="AS2809" s="1" t="n">
        <v>-1.360476E-010</v>
      </c>
      <c r="AT2809" s="1" t="n">
        <v>-2.342852E-008</v>
      </c>
      <c r="AU2809" s="1" t="n">
        <v>2.071371E-010</v>
      </c>
      <c r="AV2809" s="0" t="n">
        <v>1</v>
      </c>
      <c r="AW2809" s="0" t="n">
        <v>1</v>
      </c>
      <c r="AX2809" s="0" t="n">
        <v>0.00769875</v>
      </c>
      <c r="AY2809" s="0" t="n">
        <v>0.007048263</v>
      </c>
      <c r="AZ2809" s="0" t="n">
        <v>0.001145809</v>
      </c>
      <c r="BA2809" s="0" t="n">
        <v>0.9999449</v>
      </c>
      <c r="BB2809" s="0" t="n">
        <v>2</v>
      </c>
      <c r="BC2809" s="0" t="n">
        <v>1</v>
      </c>
      <c r="BD2809" s="0" t="n">
        <v>0</v>
      </c>
      <c r="BE2809" s="0" t="n">
        <v>0</v>
      </c>
      <c r="BF2809" s="0" t="n">
        <v>0</v>
      </c>
      <c r="BG2809" s="1" t="n">
        <v>-1.708797E-010</v>
      </c>
      <c r="BH2809" s="1" t="n">
        <v>-3.724861E-008</v>
      </c>
      <c r="BI2809" s="1" t="n">
        <v>7.12186E-010</v>
      </c>
      <c r="BJ2809" s="0" t="n">
        <v>1</v>
      </c>
      <c r="BK2809" s="0" t="n">
        <v>1</v>
      </c>
      <c r="BL2809" s="1" t="n">
        <v>5.311847E-011</v>
      </c>
      <c r="BM2809" s="1" t="n">
        <v>-8.382234E-009</v>
      </c>
      <c r="BN2809" s="1" t="n">
        <v>4.242851E-010</v>
      </c>
      <c r="BO2809" s="0" t="n">
        <v>1</v>
      </c>
      <c r="BP2809" s="0" t="n">
        <v>3</v>
      </c>
      <c r="BQ2809" s="0" t="n">
        <v>1</v>
      </c>
      <c r="BR2809" s="0" t="n">
        <v>0</v>
      </c>
      <c r="BS2809" s="0" t="n">
        <v>0</v>
      </c>
      <c r="BT2809" s="0" t="n">
        <v>0</v>
      </c>
      <c r="BU2809" s="1" t="n">
        <v>-1.890649E-010</v>
      </c>
      <c r="BV2809" s="1" t="n">
        <v>-3.861538E-008</v>
      </c>
      <c r="BW2809" s="1" t="n">
        <v>6.29116E-010</v>
      </c>
      <c r="BX2809" s="0" t="n">
        <v>1</v>
      </c>
      <c r="BY2809" s="0" t="n">
        <v>1</v>
      </c>
      <c r="BZ2809" s="1" t="n">
        <v>4.945853E-011</v>
      </c>
      <c r="CA2809" s="1" t="n">
        <v>-1.331241E-008</v>
      </c>
      <c r="CB2809" s="1" t="n">
        <v>5.693132E-010</v>
      </c>
      <c r="CC2809" s="0" t="n">
        <v>1</v>
      </c>
      <c r="CD2809" s="2" t="n">
        <f aca="false">SQRT(SUMSQ(AB2809:AD2809))</f>
        <v>0.0573149268794483</v>
      </c>
      <c r="CE2809" s="2" t="n">
        <f aca="false">SQRT(SUMSQ(AP2809:AR2809))</f>
        <v>0</v>
      </c>
      <c r="CF2809" s="2" t="n">
        <f aca="false">SQRT(SUMSQ(BD2809:BF2809))</f>
        <v>0</v>
      </c>
      <c r="CG2809" s="2" t="n">
        <f aca="false">SQRT(SUMSQ(BR2809:BT2809))</f>
        <v>0</v>
      </c>
      <c r="CH2809" s="2" t="n">
        <f aca="false">DEGREES(2*ACOS(AH2809))</f>
        <v>0</v>
      </c>
      <c r="CI2809" s="2" t="n">
        <f aca="false">DEGREES(2*ACOS(AV2809))</f>
        <v>0</v>
      </c>
      <c r="CJ2809" s="2" t="n">
        <f aca="false">DEGREES(2*ACOS(BJ2809))</f>
        <v>0</v>
      </c>
      <c r="CK2809" s="2" t="n">
        <f aca="false">DEGREES(2*ACOS(BX2809))</f>
        <v>0</v>
      </c>
      <c r="CL2809" s="0" t="n">
        <f aca="false">ABS(AI2809-1)</f>
        <v>0</v>
      </c>
      <c r="CM2809" s="0" t="n">
        <f aca="false">ABS(AW2809-1)</f>
        <v>0</v>
      </c>
      <c r="CN2809" s="0" t="n">
        <f aca="false">ABS(BK2809-1)</f>
        <v>0</v>
      </c>
      <c r="CO2809" s="0" t="n">
        <f aca="false">ABS(BY2809-1)</f>
        <v>0</v>
      </c>
      <c r="CP2809" s="3" t="n">
        <f aca="false">DEGREES(2*ACOS(AH2809))</f>
        <v>0</v>
      </c>
      <c r="CQ2809" s="3" t="n">
        <f aca="false">DEGREES(2*ACOS(AV2809))</f>
        <v>0</v>
      </c>
      <c r="CR2809" s="3" t="n">
        <f aca="false">DEGREES(2*ACOS(BJ2809))</f>
        <v>0</v>
      </c>
      <c r="CS2809" s="3" t="n">
        <f aca="false">DEGREES(2*ACOS(CC2809))</f>
        <v>0</v>
      </c>
      <c r="CT2809" s="0" t="n">
        <f aca="false">SUM(CD2809:CR2809)</f>
        <v>0.0573149268794483</v>
      </c>
      <c r="CU2809" s="4" t="n">
        <f aca="false">(CT2809-MIN($CT$5:$CT$1744))/(MAX($CT$5:$CT$1744)-MIN($CT$5:$CT$1744))</f>
        <v>0.00547035762550729</v>
      </c>
      <c r="CV2809" s="0" t="n">
        <f aca="false">SUM(CD2809,CH2809,CL2809,CP2809)</f>
        <v>0.0573149268794483</v>
      </c>
      <c r="CW2809" s="0" t="n">
        <f aca="false">SUM(CE2809,CI2809,CM2809,CQ2809)</f>
        <v>0</v>
      </c>
      <c r="CX2809" s="0" t="n">
        <f aca="false">SUM(CF2809,CJ2809,CN2809,CR2809)</f>
        <v>0</v>
      </c>
      <c r="CY2809" s="0" t="n">
        <f aca="false">SUM(CG2809,CK2809,CO2809)</f>
        <v>0</v>
      </c>
      <c r="CZ2809" s="5" t="str">
        <f aca="false">IF(CD2809=0,IF(CH2809=0,IF(CL2809=0,IF(CP2809=0,"NULL","4"),"3"),"2"),"1")</f>
        <v>1</v>
      </c>
    </row>
    <row r="2810" customFormat="false" ht="14.9" hidden="false" customHeight="false" outlineLevel="0" collapsed="false">
      <c r="A2810" s="0" t="n">
        <v>2492.266</v>
      </c>
      <c r="B2810" s="0" t="n">
        <v>3.513892</v>
      </c>
      <c r="C2810" s="0" t="n">
        <v>2.48567</v>
      </c>
      <c r="D2810" s="0" t="n">
        <v>1.067671</v>
      </c>
      <c r="E2810" s="0" t="n">
        <v>-0.1378411</v>
      </c>
      <c r="F2810" s="0" t="n">
        <v>-0.0410763</v>
      </c>
      <c r="G2810" s="0" t="n">
        <v>0.04133555</v>
      </c>
      <c r="H2810" s="0" t="n">
        <v>0.9887385</v>
      </c>
      <c r="I2810" s="0" t="n">
        <v>0.258476</v>
      </c>
      <c r="J2810" s="0" t="n">
        <v>-0.0006791822</v>
      </c>
      <c r="K2810" s="0" t="n">
        <v>0.8496205</v>
      </c>
      <c r="L2810" s="0" t="n">
        <v>0.00109415</v>
      </c>
      <c r="M2810" s="0" t="n">
        <v>0.5273929</v>
      </c>
      <c r="N2810" s="0" t="n">
        <v>1</v>
      </c>
      <c r="O2810" s="0" t="n">
        <v>0.009376049</v>
      </c>
      <c r="P2810" s="0" t="n">
        <v>0.0004768372</v>
      </c>
      <c r="Q2810" s="0" t="n">
        <v>-0.0002012253</v>
      </c>
      <c r="R2810" s="0" t="n">
        <v>54.1375</v>
      </c>
      <c r="S2810" s="0" t="n">
        <v>43.96194</v>
      </c>
      <c r="T2810" s="0" t="n">
        <v>20.71352</v>
      </c>
      <c r="U2810" s="0" t="n">
        <v>2.212719</v>
      </c>
      <c r="V2810" s="0" t="n">
        <v>15.50237</v>
      </c>
      <c r="W2810" s="0" t="n">
        <v>19.03217</v>
      </c>
      <c r="X2810" s="0" t="n">
        <v>31.55789</v>
      </c>
      <c r="Y2810" s="0" t="n">
        <v>37.0813</v>
      </c>
      <c r="Z2810" s="0" t="n">
        <v>0</v>
      </c>
      <c r="AA2810" s="0" t="n">
        <v>1</v>
      </c>
      <c r="AB2810" s="0" t="n">
        <v>-0.05678851</v>
      </c>
      <c r="AC2810" s="0" t="n">
        <v>-0.0263903</v>
      </c>
      <c r="AD2810" s="0" t="n">
        <v>-0.05797532</v>
      </c>
      <c r="AE2810" s="1" t="n">
        <v>-5.404469E-012</v>
      </c>
      <c r="AF2810" s="1" t="n">
        <v>-7.845625E-009</v>
      </c>
      <c r="AG2810" s="1" t="n">
        <v>3.915035E-012</v>
      </c>
      <c r="AH2810" s="0" t="n">
        <v>1</v>
      </c>
      <c r="AI2810" s="0" t="n">
        <v>1</v>
      </c>
      <c r="AJ2810" s="1" t="n">
        <v>-1.399441E-010</v>
      </c>
      <c r="AK2810" s="1" t="n">
        <v>-4.587544E-009</v>
      </c>
      <c r="AL2810" s="1" t="n">
        <v>-6.308305E-010</v>
      </c>
      <c r="AM2810" s="0" t="n">
        <v>1</v>
      </c>
      <c r="AN2810" s="0" t="n">
        <v>1</v>
      </c>
      <c r="AO2810" s="0" t="n">
        <v>1</v>
      </c>
      <c r="AP2810" s="0" t="n">
        <v>0</v>
      </c>
      <c r="AQ2810" s="0" t="n">
        <v>0</v>
      </c>
      <c r="AR2810" s="0" t="n">
        <v>0</v>
      </c>
      <c r="AS2810" s="0" t="n">
        <v>0</v>
      </c>
      <c r="AT2810" s="0" t="n">
        <v>0</v>
      </c>
      <c r="AU2810" s="0" t="n">
        <v>0</v>
      </c>
      <c r="AV2810" s="0" t="n">
        <v>1</v>
      </c>
      <c r="AW2810" s="0" t="n">
        <v>1</v>
      </c>
      <c r="AX2810" s="0" t="n">
        <v>0.02489191</v>
      </c>
      <c r="AY2810" s="0" t="n">
        <v>0.02429154</v>
      </c>
      <c r="AZ2810" s="0" t="n">
        <v>-0.000104101</v>
      </c>
      <c r="BA2810" s="0" t="n">
        <v>0.9993949</v>
      </c>
      <c r="BB2810" s="0" t="n">
        <v>2</v>
      </c>
      <c r="BC2810" s="0" t="n">
        <v>1</v>
      </c>
      <c r="BD2810" s="0" t="n">
        <v>0</v>
      </c>
      <c r="BE2810" s="0" t="n">
        <v>0</v>
      </c>
      <c r="BF2810" s="0" t="n">
        <v>0</v>
      </c>
      <c r="BG2810" s="0" t="n">
        <v>0</v>
      </c>
      <c r="BH2810" s="0" t="n">
        <v>0</v>
      </c>
      <c r="BI2810" s="0" t="n">
        <v>0</v>
      </c>
      <c r="BJ2810" s="0" t="n">
        <v>1</v>
      </c>
      <c r="BK2810" s="0" t="n">
        <v>1</v>
      </c>
      <c r="BL2810" s="1" t="n">
        <v>-1.470361E-010</v>
      </c>
      <c r="BM2810" s="1" t="n">
        <v>-1.227825E-008</v>
      </c>
      <c r="BN2810" s="1" t="n">
        <v>-6.301456E-010</v>
      </c>
      <c r="BO2810" s="0" t="n">
        <v>1</v>
      </c>
      <c r="BP2810" s="0" t="n">
        <v>3</v>
      </c>
      <c r="BQ2810" s="0" t="n">
        <v>1</v>
      </c>
      <c r="BR2810" s="0" t="n">
        <v>0</v>
      </c>
      <c r="BS2810" s="0" t="n">
        <v>0</v>
      </c>
      <c r="BT2810" s="0" t="n">
        <v>0</v>
      </c>
      <c r="BU2810" s="1" t="n">
        <v>-8.517257E-011</v>
      </c>
      <c r="BV2810" s="1" t="n">
        <v>3.983812E-009</v>
      </c>
      <c r="BW2810" s="1" t="n">
        <v>-2.638412E-010</v>
      </c>
      <c r="BX2810" s="0" t="n">
        <v>1</v>
      </c>
      <c r="BY2810" s="0" t="n">
        <v>1</v>
      </c>
      <c r="BZ2810" s="1" t="n">
        <v>-7.901906E-011</v>
      </c>
      <c r="CA2810" s="1" t="n">
        <v>-2.754196E-008</v>
      </c>
      <c r="CB2810" s="1" t="n">
        <v>-2.574892E-010</v>
      </c>
      <c r="CC2810" s="0" t="n">
        <v>1</v>
      </c>
      <c r="CD2810" s="2" t="n">
        <f aca="false">SQRT(SUMSQ(AB2810:AD2810))</f>
        <v>0.085337685293266</v>
      </c>
      <c r="CE2810" s="2" t="n">
        <f aca="false">SQRT(SUMSQ(AP2810:AR2810))</f>
        <v>0</v>
      </c>
      <c r="CF2810" s="2" t="n">
        <f aca="false">SQRT(SUMSQ(BD2810:BF2810))</f>
        <v>0</v>
      </c>
      <c r="CG2810" s="2" t="n">
        <f aca="false">SQRT(SUMSQ(BR2810:BT2810))</f>
        <v>0</v>
      </c>
      <c r="CH2810" s="2" t="n">
        <f aca="false">DEGREES(2*ACOS(AH2810))</f>
        <v>0</v>
      </c>
      <c r="CI2810" s="2" t="n">
        <f aca="false">DEGREES(2*ACOS(AV2810))</f>
        <v>0</v>
      </c>
      <c r="CJ2810" s="2" t="n">
        <f aca="false">DEGREES(2*ACOS(BJ2810))</f>
        <v>0</v>
      </c>
      <c r="CK2810" s="2" t="n">
        <f aca="false">DEGREES(2*ACOS(BX2810))</f>
        <v>0</v>
      </c>
      <c r="CL2810" s="0" t="n">
        <f aca="false">ABS(AI2810-1)</f>
        <v>0</v>
      </c>
      <c r="CM2810" s="0" t="n">
        <f aca="false">ABS(AW2810-1)</f>
        <v>0</v>
      </c>
      <c r="CN2810" s="0" t="n">
        <f aca="false">ABS(BK2810-1)</f>
        <v>0</v>
      </c>
      <c r="CO2810" s="0" t="n">
        <f aca="false">ABS(BY2810-1)</f>
        <v>0</v>
      </c>
      <c r="CP2810" s="3" t="n">
        <f aca="false">DEGREES(2*ACOS(AH2810))</f>
        <v>0</v>
      </c>
      <c r="CQ2810" s="3" t="n">
        <f aca="false">DEGREES(2*ACOS(AV2810))</f>
        <v>0</v>
      </c>
      <c r="CR2810" s="3" t="n">
        <f aca="false">DEGREES(2*ACOS(BJ2810))</f>
        <v>0</v>
      </c>
      <c r="CS2810" s="3" t="n">
        <f aca="false">DEGREES(2*ACOS(CC2810))</f>
        <v>0</v>
      </c>
      <c r="CT2810" s="0" t="n">
        <f aca="false">SUM(CD2810:CR2810)</f>
        <v>0.085337685293266</v>
      </c>
      <c r="CU2810" s="4" t="n">
        <f aca="false">(CT2810-MIN($CT$5:$CT$1744))/(MAX($CT$5:$CT$1744)-MIN($CT$5:$CT$1744))</f>
        <v>0.00814495774319049</v>
      </c>
      <c r="CV2810" s="0" t="n">
        <f aca="false">SUM(CD2810,CH2810,CL2810,CP2810)</f>
        <v>0.085337685293266</v>
      </c>
      <c r="CW2810" s="0" t="n">
        <f aca="false">SUM(CE2810,CI2810,CM2810,CQ2810)</f>
        <v>0</v>
      </c>
      <c r="CX2810" s="0" t="n">
        <f aca="false">SUM(CF2810,CJ2810,CN2810,CR2810)</f>
        <v>0</v>
      </c>
      <c r="CY2810" s="0" t="n">
        <f aca="false">SUM(CG2810,CK2810,CO2810)</f>
        <v>0</v>
      </c>
      <c r="CZ2810" s="5" t="str">
        <f aca="false">IF(CD2810=0,IF(CH2810=0,IF(CL2810=0,IF(CP2810=0,"NULL","4"),"3"),"2"),"1")</f>
        <v>1</v>
      </c>
    </row>
    <row r="2811" customFormat="false" ht="14.9" hidden="false" customHeight="false" outlineLevel="0" collapsed="false">
      <c r="A2811" s="0" t="n">
        <v>2492.316</v>
      </c>
      <c r="B2811" s="0" t="n">
        <v>3.518042</v>
      </c>
      <c r="C2811" s="0" t="n">
        <v>2.47228</v>
      </c>
      <c r="D2811" s="0" t="n">
        <v>1.020373</v>
      </c>
      <c r="E2811" s="0" t="n">
        <v>-0.1378411</v>
      </c>
      <c r="F2811" s="0" t="n">
        <v>-0.04107631</v>
      </c>
      <c r="G2811" s="0" t="n">
        <v>0.04133555</v>
      </c>
      <c r="H2811" s="0" t="n">
        <v>0.9887386</v>
      </c>
      <c r="I2811" s="0" t="n">
        <v>0.258476</v>
      </c>
      <c r="J2811" s="0" t="n">
        <v>-0.005187704</v>
      </c>
      <c r="K2811" s="0" t="n">
        <v>0.8598144</v>
      </c>
      <c r="L2811" s="0" t="n">
        <v>0.008737344</v>
      </c>
      <c r="M2811" s="0" t="n">
        <v>0.5105056</v>
      </c>
      <c r="N2811" s="0" t="n">
        <v>1</v>
      </c>
      <c r="O2811" s="0" t="n">
        <v>0.007252216</v>
      </c>
      <c r="P2811" s="0" t="n">
        <v>0.000364542</v>
      </c>
      <c r="Q2811" s="0" t="n">
        <v>-0.000192523</v>
      </c>
      <c r="R2811" s="0" t="n">
        <v>52.32222</v>
      </c>
      <c r="S2811" s="0" t="n">
        <v>42.965</v>
      </c>
      <c r="T2811" s="0" t="n">
        <v>20.81217</v>
      </c>
      <c r="U2811" s="0" t="n">
        <v>2.878892</v>
      </c>
      <c r="V2811" s="0" t="n">
        <v>13.8893</v>
      </c>
      <c r="W2811" s="0" t="n">
        <v>17.31143</v>
      </c>
      <c r="X2811" s="0" t="n">
        <v>29.60346</v>
      </c>
      <c r="Y2811" s="0" t="n">
        <v>35.08655</v>
      </c>
      <c r="Z2811" s="0" t="n">
        <v>0</v>
      </c>
      <c r="AA2811" s="0" t="n">
        <v>1</v>
      </c>
      <c r="AB2811" s="0" t="n">
        <v>-0.03107769</v>
      </c>
      <c r="AC2811" s="0" t="n">
        <v>-0.009856442</v>
      </c>
      <c r="AD2811" s="0" t="n">
        <v>-0.03921407</v>
      </c>
      <c r="AE2811" s="1" t="n">
        <v>-1.024805E-010</v>
      </c>
      <c r="AF2811" s="1" t="n">
        <v>-9.650311E-009</v>
      </c>
      <c r="AG2811" s="1" t="n">
        <v>-2.48091E-011</v>
      </c>
      <c r="AH2811" s="0" t="n">
        <v>1</v>
      </c>
      <c r="AI2811" s="0" t="n">
        <v>1</v>
      </c>
      <c r="AJ2811" s="1" t="n">
        <v>-3.811159E-010</v>
      </c>
      <c r="AK2811" s="1" t="n">
        <v>-2.00372E-008</v>
      </c>
      <c r="AL2811" s="1" t="n">
        <v>-8.347258E-010</v>
      </c>
      <c r="AM2811" s="0" t="n">
        <v>1</v>
      </c>
      <c r="AN2811" s="0" t="n">
        <v>1</v>
      </c>
      <c r="AO2811" s="0" t="n">
        <v>1</v>
      </c>
      <c r="AP2811" s="0" t="n">
        <v>0</v>
      </c>
      <c r="AQ2811" s="0" t="n">
        <v>0</v>
      </c>
      <c r="AR2811" s="0" t="n">
        <v>0</v>
      </c>
      <c r="AS2811" s="0" t="n">
        <v>0</v>
      </c>
      <c r="AT2811" s="0" t="n">
        <v>0</v>
      </c>
      <c r="AU2811" s="0" t="n">
        <v>0</v>
      </c>
      <c r="AV2811" s="0" t="n">
        <v>1</v>
      </c>
      <c r="AW2811" s="0" t="n">
        <v>1</v>
      </c>
      <c r="AX2811" s="0" t="n">
        <v>0.04254413</v>
      </c>
      <c r="AY2811" s="0" t="n">
        <v>0.03109187</v>
      </c>
      <c r="AZ2811" s="0" t="n">
        <v>-0.000848748</v>
      </c>
      <c r="BA2811" s="0" t="n">
        <v>0.9986101</v>
      </c>
      <c r="BB2811" s="0" t="n">
        <v>2</v>
      </c>
      <c r="BC2811" s="0" t="n">
        <v>1</v>
      </c>
      <c r="BD2811" s="0" t="n">
        <v>0</v>
      </c>
      <c r="BE2811" s="0" t="n">
        <v>0</v>
      </c>
      <c r="BF2811" s="0" t="n">
        <v>0</v>
      </c>
      <c r="BG2811" s="1" t="n">
        <v>-1.898022E-010</v>
      </c>
      <c r="BH2811" s="1" t="n">
        <v>1.078597E-008</v>
      </c>
      <c r="BI2811" s="1" t="n">
        <v>-2.606504E-010</v>
      </c>
      <c r="BJ2811" s="0" t="n">
        <v>1</v>
      </c>
      <c r="BK2811" s="0" t="n">
        <v>1</v>
      </c>
      <c r="BL2811" s="1" t="n">
        <v>-2.409732E-010</v>
      </c>
      <c r="BM2811" s="1" t="n">
        <v>-2.362602E-008</v>
      </c>
      <c r="BN2811" s="1" t="n">
        <v>-7.231498E-010</v>
      </c>
      <c r="BO2811" s="0" t="n">
        <v>1</v>
      </c>
      <c r="BP2811" s="0" t="n">
        <v>3</v>
      </c>
      <c r="BQ2811" s="0" t="n">
        <v>1</v>
      </c>
      <c r="BR2811" s="0" t="n">
        <v>0</v>
      </c>
      <c r="BS2811" s="0" t="n">
        <v>0</v>
      </c>
      <c r="BT2811" s="0" t="n">
        <v>0</v>
      </c>
      <c r="BU2811" s="1" t="n">
        <v>-1.011882E-010</v>
      </c>
      <c r="BV2811" s="1" t="n">
        <v>-1.18672E-008</v>
      </c>
      <c r="BW2811" s="1" t="n">
        <v>-3.141829E-010</v>
      </c>
      <c r="BX2811" s="0" t="n">
        <v>1</v>
      </c>
      <c r="BY2811" s="0" t="n">
        <v>1</v>
      </c>
      <c r="BZ2811" s="1" t="n">
        <v>-4.298408E-010</v>
      </c>
      <c r="CA2811" s="1" t="n">
        <v>2.907008E-010</v>
      </c>
      <c r="CB2811" s="1" t="n">
        <v>-9.757831E-010</v>
      </c>
      <c r="CC2811" s="0" t="n">
        <v>1</v>
      </c>
      <c r="CD2811" s="2" t="n">
        <f aca="false">SQRT(SUMSQ(AB2811:AD2811))</f>
        <v>0.0509972112041469</v>
      </c>
      <c r="CE2811" s="2" t="n">
        <f aca="false">SQRT(SUMSQ(AP2811:AR2811))</f>
        <v>0</v>
      </c>
      <c r="CF2811" s="2" t="n">
        <f aca="false">SQRT(SUMSQ(BD2811:BF2811))</f>
        <v>0</v>
      </c>
      <c r="CG2811" s="2" t="n">
        <f aca="false">SQRT(SUMSQ(BR2811:BT2811))</f>
        <v>0</v>
      </c>
      <c r="CH2811" s="2" t="n">
        <f aca="false">DEGREES(2*ACOS(AH2811))</f>
        <v>0</v>
      </c>
      <c r="CI2811" s="2" t="n">
        <f aca="false">DEGREES(2*ACOS(AV2811))</f>
        <v>0</v>
      </c>
      <c r="CJ2811" s="2" t="n">
        <f aca="false">DEGREES(2*ACOS(BJ2811))</f>
        <v>0</v>
      </c>
      <c r="CK2811" s="2" t="n">
        <f aca="false">DEGREES(2*ACOS(BX2811))</f>
        <v>0</v>
      </c>
      <c r="CL2811" s="0" t="n">
        <f aca="false">ABS(AI2811-1)</f>
        <v>0</v>
      </c>
      <c r="CM2811" s="0" t="n">
        <f aca="false">ABS(AW2811-1)</f>
        <v>0</v>
      </c>
      <c r="CN2811" s="0" t="n">
        <f aca="false">ABS(BK2811-1)</f>
        <v>0</v>
      </c>
      <c r="CO2811" s="0" t="n">
        <f aca="false">ABS(BY2811-1)</f>
        <v>0</v>
      </c>
      <c r="CP2811" s="3" t="n">
        <f aca="false">DEGREES(2*ACOS(AH2811))</f>
        <v>0</v>
      </c>
      <c r="CQ2811" s="3" t="n">
        <f aca="false">DEGREES(2*ACOS(AV2811))</f>
        <v>0</v>
      </c>
      <c r="CR2811" s="3" t="n">
        <f aca="false">DEGREES(2*ACOS(BJ2811))</f>
        <v>0</v>
      </c>
      <c r="CS2811" s="3" t="n">
        <f aca="false">DEGREES(2*ACOS(CC2811))</f>
        <v>0</v>
      </c>
      <c r="CT2811" s="0" t="n">
        <f aca="false">SUM(CD2811:CR2811)</f>
        <v>0.0509972112041469</v>
      </c>
      <c r="CU2811" s="4" t="n">
        <f aca="false">(CT2811-MIN($CT$5:$CT$1744))/(MAX($CT$5:$CT$1744)-MIN($CT$5:$CT$1744))</f>
        <v>0.00486737048059018</v>
      </c>
      <c r="CV2811" s="0" t="n">
        <f aca="false">SUM(CD2811,CH2811,CL2811,CP2811)</f>
        <v>0.0509972112041469</v>
      </c>
      <c r="CW2811" s="0" t="n">
        <f aca="false">SUM(CE2811,CI2811,CM2811,CQ2811)</f>
        <v>0</v>
      </c>
      <c r="CX2811" s="0" t="n">
        <f aca="false">SUM(CF2811,CJ2811,CN2811,CR2811)</f>
        <v>0</v>
      </c>
      <c r="CY2811" s="0" t="n">
        <f aca="false">SUM(CG2811,CK2811,CO2811)</f>
        <v>0</v>
      </c>
      <c r="CZ2811" s="5" t="str">
        <f aca="false">IF(CD2811=0,IF(CH2811=0,IF(CL2811=0,IF(CP2811=0,"NULL","4"),"3"),"2"),"1")</f>
        <v>1</v>
      </c>
    </row>
    <row r="2812" customFormat="false" ht="14.9" hidden="false" customHeight="false" outlineLevel="0" collapsed="false">
      <c r="A2812" s="0" t="n">
        <v>2492.365</v>
      </c>
      <c r="B2812" s="0" t="n">
        <v>3.52121</v>
      </c>
      <c r="C2812" s="0" t="n">
        <v>2.465451</v>
      </c>
      <c r="D2812" s="0" t="n">
        <v>0.9904326</v>
      </c>
      <c r="E2812" s="0" t="n">
        <v>-0.1378411</v>
      </c>
      <c r="F2812" s="0" t="n">
        <v>-0.04107638</v>
      </c>
      <c r="G2812" s="0" t="n">
        <v>0.04133553</v>
      </c>
      <c r="H2812" s="0" t="n">
        <v>0.9887385</v>
      </c>
      <c r="I2812" s="0" t="n">
        <v>0.258476</v>
      </c>
      <c r="J2812" s="0" t="n">
        <v>-0.009303121</v>
      </c>
      <c r="K2812" s="0" t="n">
        <v>0.8708818</v>
      </c>
      <c r="L2812" s="0" t="n">
        <v>0.01649657</v>
      </c>
      <c r="M2812" s="0" t="n">
        <v>0.4911275</v>
      </c>
      <c r="N2812" s="0" t="n">
        <v>1</v>
      </c>
      <c r="O2812" s="0" t="n">
        <v>0.003946543</v>
      </c>
      <c r="P2812" s="0" t="n">
        <v>0.000231266</v>
      </c>
      <c r="Q2812" s="0" t="n">
        <v>0.0001773834</v>
      </c>
      <c r="R2812" s="0" t="n">
        <v>52.86176</v>
      </c>
      <c r="S2812" s="0" t="n">
        <v>43.82861</v>
      </c>
      <c r="T2812" s="0" t="n">
        <v>21.82312</v>
      </c>
      <c r="U2812" s="0" t="n">
        <v>3.662388</v>
      </c>
      <c r="V2812" s="0" t="n">
        <v>13.05665</v>
      </c>
      <c r="W2812" s="0" t="n">
        <v>16.53827</v>
      </c>
      <c r="X2812" s="0" t="n">
        <v>29.00369</v>
      </c>
      <c r="Y2812" s="0" t="n">
        <v>34.6946</v>
      </c>
      <c r="Z2812" s="0" t="n">
        <v>0</v>
      </c>
      <c r="AA2812" s="0" t="n">
        <v>1</v>
      </c>
      <c r="AB2812" s="0" t="n">
        <v>-0.01921612</v>
      </c>
      <c r="AC2812" s="0" t="n">
        <v>-0.005836685</v>
      </c>
      <c r="AD2812" s="0" t="n">
        <v>-0.02228251</v>
      </c>
      <c r="AE2812" s="1" t="n">
        <v>-2.07153E-010</v>
      </c>
      <c r="AF2812" s="1" t="n">
        <v>-2.136581E-008</v>
      </c>
      <c r="AG2812" s="1" t="n">
        <v>-2.976722E-010</v>
      </c>
      <c r="AH2812" s="0" t="n">
        <v>1</v>
      </c>
      <c r="AI2812" s="0" t="n">
        <v>1</v>
      </c>
      <c r="AJ2812" s="1" t="n">
        <v>2.18855E-010</v>
      </c>
      <c r="AK2812" s="1" t="n">
        <v>6.73133E-009</v>
      </c>
      <c r="AL2812" s="1" t="n">
        <v>1.986767E-009</v>
      </c>
      <c r="AM2812" s="0" t="n">
        <v>1</v>
      </c>
      <c r="AN2812" s="0" t="n">
        <v>1</v>
      </c>
      <c r="AO2812" s="0" t="n">
        <v>1</v>
      </c>
      <c r="AP2812" s="0" t="n">
        <v>0</v>
      </c>
      <c r="AQ2812" s="0" t="n">
        <v>0</v>
      </c>
      <c r="AR2812" s="0" t="n">
        <v>0</v>
      </c>
      <c r="AS2812" s="0" t="n">
        <v>0</v>
      </c>
      <c r="AT2812" s="0" t="n">
        <v>0</v>
      </c>
      <c r="AU2812" s="0" t="n">
        <v>0</v>
      </c>
      <c r="AV2812" s="0" t="n">
        <v>1</v>
      </c>
      <c r="AW2812" s="0" t="n">
        <v>1</v>
      </c>
      <c r="AX2812" s="0" t="n">
        <v>0.01952742</v>
      </c>
      <c r="AY2812" s="0" t="n">
        <v>0.0232399</v>
      </c>
      <c r="AZ2812" s="0" t="n">
        <v>-0.007101513</v>
      </c>
      <c r="BA2812" s="0" t="n">
        <v>0.9995138</v>
      </c>
      <c r="BB2812" s="0" t="n">
        <v>2</v>
      </c>
      <c r="BC2812" s="0" t="n">
        <v>1</v>
      </c>
      <c r="BD2812" s="0" t="n">
        <v>0</v>
      </c>
      <c r="BE2812" s="0" t="n">
        <v>0</v>
      </c>
      <c r="BF2812" s="0" t="n">
        <v>0</v>
      </c>
      <c r="BG2812" s="1" t="n">
        <v>3.431038E-010</v>
      </c>
      <c r="BH2812" s="1" t="n">
        <v>-2.79011E-008</v>
      </c>
      <c r="BI2812" s="1" t="n">
        <v>7.197792E-010</v>
      </c>
      <c r="BJ2812" s="0" t="n">
        <v>1</v>
      </c>
      <c r="BK2812" s="0" t="n">
        <v>1</v>
      </c>
      <c r="BL2812" s="1" t="n">
        <v>-3.314017E-010</v>
      </c>
      <c r="BM2812" s="1" t="n">
        <v>1.326662E-008</v>
      </c>
      <c r="BN2812" s="1" t="n">
        <v>9.693155E-010</v>
      </c>
      <c r="BO2812" s="0" t="n">
        <v>1</v>
      </c>
      <c r="BP2812" s="0" t="n">
        <v>3</v>
      </c>
      <c r="BQ2812" s="0" t="n">
        <v>1</v>
      </c>
      <c r="BR2812" s="0" t="n">
        <v>0</v>
      </c>
      <c r="BS2812" s="0" t="n">
        <v>0</v>
      </c>
      <c r="BT2812" s="0" t="n">
        <v>0</v>
      </c>
      <c r="BU2812" s="1" t="n">
        <v>1.772937E-010</v>
      </c>
      <c r="BV2812" s="1" t="n">
        <v>-2.41813E-008</v>
      </c>
      <c r="BW2812" s="1" t="n">
        <v>-1.511562E-010</v>
      </c>
      <c r="BX2812" s="0" t="n">
        <v>1</v>
      </c>
      <c r="BY2812" s="0" t="n">
        <v>1</v>
      </c>
      <c r="BZ2812" s="1" t="n">
        <v>-1.655917E-010</v>
      </c>
      <c r="CA2812" s="1" t="n">
        <v>9.54682E-009</v>
      </c>
      <c r="CB2812" s="1" t="n">
        <v>1.840251E-009</v>
      </c>
      <c r="CC2812" s="0" t="n">
        <v>1</v>
      </c>
      <c r="CD2812" s="2" t="n">
        <f aca="false">SQRT(SUMSQ(AB2812:AD2812))</f>
        <v>0.0299972734018231</v>
      </c>
      <c r="CE2812" s="2" t="n">
        <f aca="false">SQRT(SUMSQ(AP2812:AR2812))</f>
        <v>0</v>
      </c>
      <c r="CF2812" s="2" t="n">
        <f aca="false">SQRT(SUMSQ(BD2812:BF2812))</f>
        <v>0</v>
      </c>
      <c r="CG2812" s="2" t="n">
        <f aca="false">SQRT(SUMSQ(BR2812:BT2812))</f>
        <v>0</v>
      </c>
      <c r="CH2812" s="2" t="n">
        <f aca="false">DEGREES(2*ACOS(AH2812))</f>
        <v>0</v>
      </c>
      <c r="CI2812" s="2" t="n">
        <f aca="false">DEGREES(2*ACOS(AV2812))</f>
        <v>0</v>
      </c>
      <c r="CJ2812" s="2" t="n">
        <f aca="false">DEGREES(2*ACOS(BJ2812))</f>
        <v>0</v>
      </c>
      <c r="CK2812" s="2" t="n">
        <f aca="false">DEGREES(2*ACOS(BX2812))</f>
        <v>0</v>
      </c>
      <c r="CL2812" s="0" t="n">
        <f aca="false">ABS(AI2812-1)</f>
        <v>0</v>
      </c>
      <c r="CM2812" s="0" t="n">
        <f aca="false">ABS(AW2812-1)</f>
        <v>0</v>
      </c>
      <c r="CN2812" s="0" t="n">
        <f aca="false">ABS(BK2812-1)</f>
        <v>0</v>
      </c>
      <c r="CO2812" s="0" t="n">
        <f aca="false">ABS(BY2812-1)</f>
        <v>0</v>
      </c>
      <c r="CP2812" s="3" t="n">
        <f aca="false">DEGREES(2*ACOS(AH2812))</f>
        <v>0</v>
      </c>
      <c r="CQ2812" s="3" t="n">
        <f aca="false">DEGREES(2*ACOS(AV2812))</f>
        <v>0</v>
      </c>
      <c r="CR2812" s="3" t="n">
        <f aca="false">DEGREES(2*ACOS(BJ2812))</f>
        <v>0</v>
      </c>
      <c r="CS2812" s="3" t="n">
        <f aca="false">DEGREES(2*ACOS(CC2812))</f>
        <v>0</v>
      </c>
      <c r="CT2812" s="0" t="n">
        <f aca="false">SUM(CD2812:CR2812)</f>
        <v>0.0299972734018231</v>
      </c>
      <c r="CU2812" s="4" t="n">
        <f aca="false">(CT2812-MIN($CT$5:$CT$1744))/(MAX($CT$5:$CT$1744)-MIN($CT$5:$CT$1744))</f>
        <v>0.00286305544179157</v>
      </c>
      <c r="CV2812" s="0" t="n">
        <f aca="false">SUM(CD2812,CH2812,CL2812,CP2812)</f>
        <v>0.0299972734018231</v>
      </c>
      <c r="CW2812" s="0" t="n">
        <f aca="false">SUM(CE2812,CI2812,CM2812,CQ2812)</f>
        <v>0</v>
      </c>
      <c r="CX2812" s="0" t="n">
        <f aca="false">SUM(CF2812,CJ2812,CN2812,CR2812)</f>
        <v>0</v>
      </c>
      <c r="CY2812" s="0" t="n">
        <f aca="false">SUM(CG2812,CK2812,CO2812)</f>
        <v>0</v>
      </c>
      <c r="CZ2812" s="5" t="str">
        <f aca="false">IF(CD2812=0,IF(CH2812=0,IF(CL2812=0,IF(CP2812=0,"NULL","4"),"3"),"2"),"1")</f>
        <v>1</v>
      </c>
    </row>
    <row r="2813" customFormat="false" ht="14.9" hidden="false" customHeight="false" outlineLevel="0" collapsed="false">
      <c r="A2813" s="0" t="n">
        <v>2492.416</v>
      </c>
      <c r="B2813" s="0" t="n">
        <v>3.522885</v>
      </c>
      <c r="C2813" s="0" t="n">
        <v>2.4618</v>
      </c>
      <c r="D2813" s="0" t="n">
        <v>0.9744614</v>
      </c>
      <c r="E2813" s="0" t="n">
        <v>-0.1378411</v>
      </c>
      <c r="F2813" s="0" t="n">
        <v>-0.04107637</v>
      </c>
      <c r="G2813" s="0" t="n">
        <v>0.04133554</v>
      </c>
      <c r="H2813" s="0" t="n">
        <v>0.9887385</v>
      </c>
      <c r="I2813" s="0" t="n">
        <v>0.258476</v>
      </c>
      <c r="J2813" s="0" t="n">
        <v>-0.01350468</v>
      </c>
      <c r="K2813" s="0" t="n">
        <v>0.8830727</v>
      </c>
      <c r="L2813" s="0" t="n">
        <v>0.02546302</v>
      </c>
      <c r="M2813" s="0" t="n">
        <v>0.4683503</v>
      </c>
      <c r="N2813" s="0" t="n">
        <v>1</v>
      </c>
      <c r="O2813" s="0" t="n">
        <v>0.002472401</v>
      </c>
      <c r="P2813" s="0" t="n">
        <v>0.0001745224</v>
      </c>
      <c r="Q2813" s="0" t="n">
        <v>0.0003652573</v>
      </c>
      <c r="R2813" s="0" t="n">
        <v>53.27712</v>
      </c>
      <c r="S2813" s="0" t="n">
        <v>44.44351</v>
      </c>
      <c r="T2813" s="0" t="n">
        <v>22.53786</v>
      </c>
      <c r="U2813" s="0" t="n">
        <v>3.84848</v>
      </c>
      <c r="V2813" s="0" t="n">
        <v>12.52798</v>
      </c>
      <c r="W2813" s="0" t="n">
        <v>16.06553</v>
      </c>
      <c r="X2813" s="0" t="n">
        <v>28.64448</v>
      </c>
      <c r="Y2813" s="0" t="n">
        <v>34.46033</v>
      </c>
      <c r="Z2813" s="0" t="n">
        <v>0</v>
      </c>
      <c r="AA2813" s="0" t="n">
        <v>1</v>
      </c>
      <c r="AB2813" s="0" t="n">
        <v>-0.01217105</v>
      </c>
      <c r="AC2813" s="0" t="n">
        <v>-0.003502795</v>
      </c>
      <c r="AD2813" s="0" t="n">
        <v>-0.01278664</v>
      </c>
      <c r="AE2813" s="1" t="n">
        <v>-1.2616E-010</v>
      </c>
      <c r="AF2813" s="1" t="n">
        <v>5.637029E-009</v>
      </c>
      <c r="AG2813" s="1" t="n">
        <v>-4.137151E-010</v>
      </c>
      <c r="AH2813" s="0" t="n">
        <v>1</v>
      </c>
      <c r="AI2813" s="0" t="n">
        <v>1</v>
      </c>
      <c r="AJ2813" s="1" t="n">
        <v>-2.87389E-010</v>
      </c>
      <c r="AK2813" s="1" t="n">
        <v>1.337952E-008</v>
      </c>
      <c r="AL2813" s="1" t="n">
        <v>2.535884E-009</v>
      </c>
      <c r="AM2813" s="0" t="n">
        <v>1</v>
      </c>
      <c r="AN2813" s="0" t="n">
        <v>1</v>
      </c>
      <c r="AO2813" s="0" t="n">
        <v>1</v>
      </c>
      <c r="AP2813" s="0" t="n">
        <v>0</v>
      </c>
      <c r="AQ2813" s="0" t="n">
        <v>0</v>
      </c>
      <c r="AR2813" s="0" t="n">
        <v>0</v>
      </c>
      <c r="AS2813" s="0" t="n">
        <v>0</v>
      </c>
      <c r="AT2813" s="0" t="n">
        <v>0</v>
      </c>
      <c r="AU2813" s="0" t="n">
        <v>0</v>
      </c>
      <c r="AV2813" s="0" t="n">
        <v>1</v>
      </c>
      <c r="AW2813" s="0" t="n">
        <v>1</v>
      </c>
      <c r="AX2813" s="0" t="n">
        <v>0.03441717</v>
      </c>
      <c r="AY2813" s="0" t="n">
        <v>0.03226845</v>
      </c>
      <c r="AZ2813" s="0" t="n">
        <v>-0.003930992</v>
      </c>
      <c r="BA2813" s="0" t="n">
        <v>0.9988788</v>
      </c>
      <c r="BB2813" s="0" t="n">
        <v>2</v>
      </c>
      <c r="BC2813" s="0" t="n">
        <v>1</v>
      </c>
      <c r="BD2813" s="0" t="n">
        <v>0</v>
      </c>
      <c r="BE2813" s="0" t="n">
        <v>0</v>
      </c>
      <c r="BF2813" s="0" t="n">
        <v>0</v>
      </c>
      <c r="BG2813" s="1" t="n">
        <v>-1.2616E-010</v>
      </c>
      <c r="BH2813" s="1" t="n">
        <v>5.637029E-009</v>
      </c>
      <c r="BI2813" s="1" t="n">
        <v>-4.137151E-010</v>
      </c>
      <c r="BJ2813" s="0" t="n">
        <v>1</v>
      </c>
      <c r="BK2813" s="0" t="n">
        <v>1</v>
      </c>
      <c r="BL2813" s="0" t="n">
        <v>-0.0002266825</v>
      </c>
      <c r="BM2813" s="0" t="n">
        <v>0.000138917</v>
      </c>
      <c r="BN2813" s="0" t="n">
        <v>-0.0003075923</v>
      </c>
      <c r="BO2813" s="0" t="n">
        <v>0.9999999</v>
      </c>
      <c r="BP2813" s="0" t="n">
        <v>3</v>
      </c>
      <c r="BQ2813" s="0" t="n">
        <v>1</v>
      </c>
      <c r="BR2813" s="0" t="n">
        <v>0</v>
      </c>
      <c r="BS2813" s="0" t="n">
        <v>0</v>
      </c>
      <c r="BT2813" s="0" t="n">
        <v>0</v>
      </c>
      <c r="BU2813" s="1" t="n">
        <v>-1.2616E-010</v>
      </c>
      <c r="BV2813" s="1" t="n">
        <v>5.637029E-009</v>
      </c>
      <c r="BW2813" s="1" t="n">
        <v>-4.137151E-010</v>
      </c>
      <c r="BX2813" s="0" t="n">
        <v>1</v>
      </c>
      <c r="BY2813" s="0" t="n">
        <v>1</v>
      </c>
      <c r="BZ2813" s="1" t="n">
        <v>-1.260673E-009</v>
      </c>
      <c r="CA2813" s="1" t="n">
        <v>2.975605E-008</v>
      </c>
      <c r="CB2813" s="1" t="n">
        <v>1.168923E-009</v>
      </c>
      <c r="CC2813" s="0" t="n">
        <v>1</v>
      </c>
      <c r="CD2813" s="2" t="n">
        <f aca="false">SQRT(SUMSQ(AB2813:AD2813))</f>
        <v>0.0179972829450483</v>
      </c>
      <c r="CE2813" s="2" t="n">
        <f aca="false">SQRT(SUMSQ(AP2813:AR2813))</f>
        <v>0</v>
      </c>
      <c r="CF2813" s="2" t="n">
        <f aca="false">SQRT(SUMSQ(BD2813:BF2813))</f>
        <v>0</v>
      </c>
      <c r="CG2813" s="2" t="n">
        <f aca="false">SQRT(SUMSQ(BR2813:BT2813))</f>
        <v>0</v>
      </c>
      <c r="CH2813" s="2" t="n">
        <f aca="false">DEGREES(2*ACOS(AH2813))</f>
        <v>0</v>
      </c>
      <c r="CI2813" s="2" t="n">
        <f aca="false">DEGREES(2*ACOS(AV2813))</f>
        <v>0</v>
      </c>
      <c r="CJ2813" s="2" t="n">
        <f aca="false">DEGREES(2*ACOS(BJ2813))</f>
        <v>0</v>
      </c>
      <c r="CK2813" s="2" t="n">
        <f aca="false">DEGREES(2*ACOS(BX2813))</f>
        <v>0</v>
      </c>
      <c r="CL2813" s="0" t="n">
        <f aca="false">ABS(AI2813-1)</f>
        <v>0</v>
      </c>
      <c r="CM2813" s="0" t="n">
        <f aca="false">ABS(AW2813-1)</f>
        <v>0</v>
      </c>
      <c r="CN2813" s="0" t="n">
        <f aca="false">ABS(BK2813-1)</f>
        <v>0</v>
      </c>
      <c r="CO2813" s="0" t="n">
        <f aca="false">ABS(BY2813-1)</f>
        <v>0</v>
      </c>
      <c r="CP2813" s="3" t="n">
        <f aca="false">DEGREES(2*ACOS(AH2813))</f>
        <v>0</v>
      </c>
      <c r="CQ2813" s="3" t="n">
        <f aca="false">DEGREES(2*ACOS(AV2813))</f>
        <v>0</v>
      </c>
      <c r="CR2813" s="3" t="n">
        <f aca="false">DEGREES(2*ACOS(BJ2813))</f>
        <v>0</v>
      </c>
      <c r="CS2813" s="3" t="n">
        <f aca="false">DEGREES(2*ACOS(CC2813))</f>
        <v>0</v>
      </c>
      <c r="CT2813" s="0" t="n">
        <f aca="false">SUM(CD2813:CR2813)</f>
        <v>0.0179972829450483</v>
      </c>
      <c r="CU2813" s="4" t="n">
        <f aca="false">(CT2813-MIN($CT$5:$CT$1744))/(MAX($CT$5:$CT$1744)-MIN($CT$5:$CT$1744))</f>
        <v>0.00171773008109968</v>
      </c>
      <c r="CV2813" s="0" t="n">
        <f aca="false">SUM(CD2813,CH2813,CL2813,CP2813)</f>
        <v>0.0179972829450483</v>
      </c>
      <c r="CW2813" s="0" t="n">
        <f aca="false">SUM(CE2813,CI2813,CM2813,CQ2813)</f>
        <v>0</v>
      </c>
      <c r="CX2813" s="0" t="n">
        <f aca="false">SUM(CF2813,CJ2813,CN2813,CR2813)</f>
        <v>0</v>
      </c>
      <c r="CY2813" s="0" t="n">
        <f aca="false">SUM(CG2813,CK2813,CO2813)</f>
        <v>0</v>
      </c>
      <c r="CZ2813" s="5" t="str">
        <f aca="false">IF(CD2813=0,IF(CH2813=0,IF(CL2813=0,IF(CP2813=0,"NULL","4"),"3"),"2"),"1")</f>
        <v>1</v>
      </c>
    </row>
    <row r="2814" customFormat="false" ht="14.9" hidden="false" customHeight="false" outlineLevel="0" collapsed="false">
      <c r="A2814" s="0" t="n">
        <v>2492.465</v>
      </c>
      <c r="B2814" s="0" t="n">
        <v>3.52168</v>
      </c>
      <c r="C2814" s="0" t="n">
        <v>2.456958</v>
      </c>
      <c r="D2814" s="0" t="n">
        <v>0.9641351</v>
      </c>
      <c r="E2814" s="0" t="n">
        <v>-0.1378411</v>
      </c>
      <c r="F2814" s="0" t="n">
        <v>-0.0410764</v>
      </c>
      <c r="G2814" s="0" t="n">
        <v>0.04133553</v>
      </c>
      <c r="H2814" s="0" t="n">
        <v>0.9887385</v>
      </c>
      <c r="I2814" s="0" t="n">
        <v>0.258476</v>
      </c>
      <c r="J2814" s="0" t="n">
        <v>-0.01729007</v>
      </c>
      <c r="K2814" s="0" t="n">
        <v>0.8934159</v>
      </c>
      <c r="L2814" s="0" t="n">
        <v>0.03451363</v>
      </c>
      <c r="M2814" s="0" t="n">
        <v>0.4475688</v>
      </c>
      <c r="N2814" s="0" t="n">
        <v>1</v>
      </c>
      <c r="O2814" s="0" t="n">
        <v>0.002617121</v>
      </c>
      <c r="P2814" s="0" t="n">
        <v>0.0001449585</v>
      </c>
      <c r="Q2814" s="1" t="n">
        <v>-3.379583E-005</v>
      </c>
      <c r="R2814" s="0" t="n">
        <v>51.19344</v>
      </c>
      <c r="S2814" s="0" t="n">
        <v>42.85141</v>
      </c>
      <c r="T2814" s="0" t="n">
        <v>21.95169</v>
      </c>
      <c r="U2814" s="0" t="n">
        <v>3.869402</v>
      </c>
      <c r="V2814" s="0" t="n">
        <v>11.70276</v>
      </c>
      <c r="W2814" s="0" t="n">
        <v>15.11763</v>
      </c>
      <c r="X2814" s="0" t="n">
        <v>27.20976</v>
      </c>
      <c r="Y2814" s="0" t="n">
        <v>32.84085</v>
      </c>
      <c r="Z2814" s="0" t="n">
        <v>0</v>
      </c>
      <c r="AA2814" s="0" t="n">
        <v>1</v>
      </c>
      <c r="AB2814" s="0" t="n">
        <v>-0.01719355</v>
      </c>
      <c r="AC2814" s="0" t="n">
        <v>-0.008380279</v>
      </c>
      <c r="AD2814" s="0" t="n">
        <v>-0.01050737</v>
      </c>
      <c r="AE2814" s="1" t="n">
        <v>-7.109026E-010</v>
      </c>
      <c r="AF2814" s="1" t="n">
        <v>-1.236762E-008</v>
      </c>
      <c r="AG2814" s="1" t="n">
        <v>-3.06757E-009</v>
      </c>
      <c r="AH2814" s="0" t="n">
        <v>1</v>
      </c>
      <c r="AI2814" s="0" t="n">
        <v>1</v>
      </c>
      <c r="AJ2814" s="1" t="n">
        <v>1.416694E-009</v>
      </c>
      <c r="AK2814" s="1" t="n">
        <v>1.593897E-008</v>
      </c>
      <c r="AL2814" s="1" t="n">
        <v>4.188418E-009</v>
      </c>
      <c r="AM2814" s="0" t="n">
        <v>1</v>
      </c>
      <c r="AN2814" s="0" t="n">
        <v>1</v>
      </c>
      <c r="AO2814" s="0" t="n">
        <v>1</v>
      </c>
      <c r="AP2814" s="0" t="n">
        <v>0</v>
      </c>
      <c r="AQ2814" s="0" t="n">
        <v>0</v>
      </c>
      <c r="AR2814" s="0" t="n">
        <v>0</v>
      </c>
      <c r="AS2814" s="0" t="n">
        <v>0</v>
      </c>
      <c r="AT2814" s="0" t="n">
        <v>0</v>
      </c>
      <c r="AU2814" s="0" t="n">
        <v>0</v>
      </c>
      <c r="AV2814" s="0" t="n">
        <v>1</v>
      </c>
      <c r="AW2814" s="0" t="n">
        <v>1</v>
      </c>
      <c r="AX2814" s="0" t="n">
        <v>0.01150326</v>
      </c>
      <c r="AY2814" s="0" t="n">
        <v>0.0164024</v>
      </c>
      <c r="AZ2814" s="0" t="n">
        <v>-0.001702228</v>
      </c>
      <c r="BA2814" s="0" t="n">
        <v>0.9997978</v>
      </c>
      <c r="BB2814" s="0" t="n">
        <v>2</v>
      </c>
      <c r="BC2814" s="0" t="n">
        <v>1</v>
      </c>
      <c r="BD2814" s="0" t="n">
        <v>0</v>
      </c>
      <c r="BE2814" s="0" t="n">
        <v>0</v>
      </c>
      <c r="BF2814" s="0" t="n">
        <v>0</v>
      </c>
      <c r="BG2814" s="0" t="n">
        <v>0</v>
      </c>
      <c r="BH2814" s="0" t="n">
        <v>0</v>
      </c>
      <c r="BI2814" s="0" t="n">
        <v>0</v>
      </c>
      <c r="BJ2814" s="0" t="n">
        <v>1</v>
      </c>
      <c r="BK2814" s="0" t="n">
        <v>1</v>
      </c>
      <c r="BL2814" s="0" t="n">
        <v>0.0002156664</v>
      </c>
      <c r="BM2814" s="0" t="n">
        <v>0.001440532</v>
      </c>
      <c r="BN2814" s="0" t="n">
        <v>0.0008078291</v>
      </c>
      <c r="BO2814" s="0" t="n">
        <v>0.9999985</v>
      </c>
      <c r="BP2814" s="0" t="n">
        <v>3</v>
      </c>
      <c r="BQ2814" s="0" t="n">
        <v>1</v>
      </c>
      <c r="BR2814" s="0" t="n">
        <v>0</v>
      </c>
      <c r="BS2814" s="0" t="n">
        <v>0</v>
      </c>
      <c r="BT2814" s="0" t="n">
        <v>0</v>
      </c>
      <c r="BU2814" s="1" t="n">
        <v>-1.863905E-010</v>
      </c>
      <c r="BV2814" s="1" t="n">
        <v>-2.159475E-008</v>
      </c>
      <c r="BW2814" s="1" t="n">
        <v>-2.635043E-009</v>
      </c>
      <c r="BX2814" s="0" t="n">
        <v>1</v>
      </c>
      <c r="BY2814" s="0" t="n">
        <v>1</v>
      </c>
      <c r="BZ2814" s="1" t="n">
        <v>1.416694E-009</v>
      </c>
      <c r="CA2814" s="1" t="n">
        <v>1.593897E-008</v>
      </c>
      <c r="CB2814" s="1" t="n">
        <v>4.188418E-009</v>
      </c>
      <c r="CC2814" s="0" t="n">
        <v>1</v>
      </c>
      <c r="CD2814" s="2" t="n">
        <f aca="false">SQRT(SUMSQ(AB2814:AD2814))</f>
        <v>0.0218232000870001</v>
      </c>
      <c r="CE2814" s="2" t="n">
        <f aca="false">SQRT(SUMSQ(AP2814:AR2814))</f>
        <v>0</v>
      </c>
      <c r="CF2814" s="2" t="n">
        <f aca="false">SQRT(SUMSQ(BD2814:BF2814))</f>
        <v>0</v>
      </c>
      <c r="CG2814" s="2" t="n">
        <f aca="false">SQRT(SUMSQ(BR2814:BT2814))</f>
        <v>0</v>
      </c>
      <c r="CH2814" s="2" t="n">
        <f aca="false">DEGREES(2*ACOS(AH2814))</f>
        <v>0</v>
      </c>
      <c r="CI2814" s="2" t="n">
        <f aca="false">DEGREES(2*ACOS(AV2814))</f>
        <v>0</v>
      </c>
      <c r="CJ2814" s="2" t="n">
        <f aca="false">DEGREES(2*ACOS(BJ2814))</f>
        <v>0</v>
      </c>
      <c r="CK2814" s="2" t="n">
        <f aca="false">DEGREES(2*ACOS(BX2814))</f>
        <v>0</v>
      </c>
      <c r="CL2814" s="0" t="n">
        <f aca="false">ABS(AI2814-1)</f>
        <v>0</v>
      </c>
      <c r="CM2814" s="0" t="n">
        <f aca="false">ABS(AW2814-1)</f>
        <v>0</v>
      </c>
      <c r="CN2814" s="0" t="n">
        <f aca="false">ABS(BK2814-1)</f>
        <v>0</v>
      </c>
      <c r="CO2814" s="0" t="n">
        <f aca="false">ABS(BY2814-1)</f>
        <v>0</v>
      </c>
      <c r="CP2814" s="3" t="n">
        <f aca="false">DEGREES(2*ACOS(AH2814))</f>
        <v>0</v>
      </c>
      <c r="CQ2814" s="3" t="n">
        <f aca="false">DEGREES(2*ACOS(AV2814))</f>
        <v>0</v>
      </c>
      <c r="CR2814" s="3" t="n">
        <f aca="false">DEGREES(2*ACOS(BJ2814))</f>
        <v>0</v>
      </c>
      <c r="CS2814" s="3" t="n">
        <f aca="false">DEGREES(2*ACOS(CC2814))</f>
        <v>0</v>
      </c>
      <c r="CT2814" s="0" t="n">
        <f aca="false">SUM(CD2814:CR2814)</f>
        <v>0.0218232000870001</v>
      </c>
      <c r="CU2814" s="4" t="n">
        <f aca="false">(CT2814-MIN($CT$5:$CT$1744))/(MAX($CT$5:$CT$1744)-MIN($CT$5:$CT$1744))</f>
        <v>0.00208289036571552</v>
      </c>
      <c r="CV2814" s="0" t="n">
        <f aca="false">SUM(CD2814,CH2814,CL2814,CP2814)</f>
        <v>0.0218232000870001</v>
      </c>
      <c r="CW2814" s="0" t="n">
        <f aca="false">SUM(CE2814,CI2814,CM2814,CQ2814)</f>
        <v>0</v>
      </c>
      <c r="CX2814" s="0" t="n">
        <f aca="false">SUM(CF2814,CJ2814,CN2814,CR2814)</f>
        <v>0</v>
      </c>
      <c r="CY2814" s="0" t="n">
        <f aca="false">SUM(CG2814,CK2814,CO2814)</f>
        <v>0</v>
      </c>
      <c r="CZ2814" s="5" t="str">
        <f aca="false">IF(CD2814=0,IF(CH2814=0,IF(CL2814=0,IF(CP2814=0,"NULL","4"),"3"),"2"),"1")</f>
        <v>1</v>
      </c>
    </row>
    <row r="2815" customFormat="false" ht="14.9" hidden="false" customHeight="false" outlineLevel="0" collapsed="false">
      <c r="A2815" s="0" t="n">
        <v>2492.515</v>
      </c>
      <c r="B2815" s="0" t="n">
        <v>3.522506</v>
      </c>
      <c r="C2815" s="0" t="n">
        <v>2.45188</v>
      </c>
      <c r="D2815" s="0" t="n">
        <v>0.9516727</v>
      </c>
      <c r="E2815" s="0" t="n">
        <v>-0.1378411</v>
      </c>
      <c r="F2815" s="0" t="n">
        <v>-0.04107642</v>
      </c>
      <c r="G2815" s="0" t="n">
        <v>0.04133553</v>
      </c>
      <c r="H2815" s="0" t="n">
        <v>0.9887385</v>
      </c>
      <c r="I2815" s="0" t="n">
        <v>0.258476</v>
      </c>
      <c r="J2815" s="0" t="n">
        <v>-0.02031519</v>
      </c>
      <c r="K2815" s="0" t="n">
        <v>0.9018511</v>
      </c>
      <c r="L2815" s="0" t="n">
        <v>0.04266166</v>
      </c>
      <c r="M2815" s="0" t="n">
        <v>0.4294553</v>
      </c>
      <c r="N2815" s="0" t="n">
        <v>1</v>
      </c>
      <c r="O2815" s="0" t="n">
        <v>0.002780437</v>
      </c>
      <c r="P2815" s="0" t="n">
        <v>0.0001587868</v>
      </c>
      <c r="Q2815" s="1" t="n">
        <v>4.404783E-005</v>
      </c>
      <c r="R2815" s="0" t="n">
        <v>53.65455</v>
      </c>
      <c r="S2815" s="0" t="n">
        <v>45.03564</v>
      </c>
      <c r="T2815" s="0" t="n">
        <v>23.23085</v>
      </c>
      <c r="U2815" s="0" t="n">
        <v>4.351197</v>
      </c>
      <c r="V2815" s="0" t="n">
        <v>12.00644</v>
      </c>
      <c r="W2815" s="0" t="n">
        <v>15.57421</v>
      </c>
      <c r="X2815" s="0" t="n">
        <v>28.25618</v>
      </c>
      <c r="Y2815" s="0" t="n">
        <v>34.21546</v>
      </c>
      <c r="Z2815" s="0" t="n">
        <v>0</v>
      </c>
      <c r="AA2815" s="0" t="n">
        <v>1</v>
      </c>
      <c r="AB2815" s="0" t="n">
        <v>-0.01555589</v>
      </c>
      <c r="AC2815" s="0" t="n">
        <v>-0.004067811</v>
      </c>
      <c r="AD2815" s="0" t="n">
        <v>-0.01350476</v>
      </c>
      <c r="AE2815" s="1" t="n">
        <v>8.67408E-010</v>
      </c>
      <c r="AF2815" s="1" t="n">
        <v>-1.629018E-008</v>
      </c>
      <c r="AG2815" s="1" t="n">
        <v>-2.780016E-010</v>
      </c>
      <c r="AH2815" s="0" t="n">
        <v>1</v>
      </c>
      <c r="AI2815" s="0" t="n">
        <v>1</v>
      </c>
      <c r="AJ2815" s="1" t="n">
        <v>2.564191E-009</v>
      </c>
      <c r="AK2815" s="1" t="n">
        <v>3.174756E-008</v>
      </c>
      <c r="AL2815" s="1" t="n">
        <v>5.719535E-009</v>
      </c>
      <c r="AM2815" s="0" t="n">
        <v>1</v>
      </c>
      <c r="AN2815" s="0" t="n">
        <v>1</v>
      </c>
      <c r="AO2815" s="0" t="n">
        <v>1</v>
      </c>
      <c r="AP2815" s="0" t="n">
        <v>0</v>
      </c>
      <c r="AQ2815" s="0" t="n">
        <v>0</v>
      </c>
      <c r="AR2815" s="0" t="n">
        <v>0</v>
      </c>
      <c r="AS2815" s="0" t="n">
        <v>0</v>
      </c>
      <c r="AT2815" s="0" t="n">
        <v>0</v>
      </c>
      <c r="AU2815" s="0" t="n">
        <v>0</v>
      </c>
      <c r="AV2815" s="0" t="n">
        <v>1</v>
      </c>
      <c r="AW2815" s="0" t="n">
        <v>1</v>
      </c>
      <c r="AX2815" s="0" t="n">
        <v>0.01460794</v>
      </c>
      <c r="AY2815" s="0" t="n">
        <v>0.01117261</v>
      </c>
      <c r="AZ2815" s="0" t="n">
        <v>-0.004093332</v>
      </c>
      <c r="BA2815" s="0" t="n">
        <v>0.9998224</v>
      </c>
      <c r="BB2815" s="0" t="n">
        <v>2</v>
      </c>
      <c r="BC2815" s="0" t="n">
        <v>1</v>
      </c>
      <c r="BD2815" s="0" t="n">
        <v>0</v>
      </c>
      <c r="BE2815" s="0" t="n">
        <v>0</v>
      </c>
      <c r="BF2815" s="0" t="n">
        <v>0</v>
      </c>
      <c r="BG2815" s="0" t="n">
        <v>0</v>
      </c>
      <c r="BH2815" s="0" t="n">
        <v>0</v>
      </c>
      <c r="BI2815" s="0" t="n">
        <v>0</v>
      </c>
      <c r="BJ2815" s="0" t="n">
        <v>1</v>
      </c>
      <c r="BK2815" s="0" t="n">
        <v>1</v>
      </c>
      <c r="BL2815" s="0" t="n">
        <v>-0.0007396356</v>
      </c>
      <c r="BM2815" s="0" t="n">
        <v>-0.0002001361</v>
      </c>
      <c r="BN2815" s="0" t="n">
        <v>-0.001877965</v>
      </c>
      <c r="BO2815" s="0" t="n">
        <v>0.9999979</v>
      </c>
      <c r="BP2815" s="0" t="n">
        <v>3</v>
      </c>
      <c r="BQ2815" s="0" t="n">
        <v>1</v>
      </c>
      <c r="BR2815" s="0" t="n">
        <v>0</v>
      </c>
      <c r="BS2815" s="0" t="n">
        <v>0</v>
      </c>
      <c r="BT2815" s="0" t="n">
        <v>0</v>
      </c>
      <c r="BU2815" s="1" t="n">
        <v>1.520398E-009</v>
      </c>
      <c r="BV2815" s="1" t="n">
        <v>-7.871153E-009</v>
      </c>
      <c r="BW2815" s="1" t="n">
        <v>1.065529E-009</v>
      </c>
      <c r="BX2815" s="0" t="n">
        <v>1</v>
      </c>
      <c r="BY2815" s="0" t="n">
        <v>1</v>
      </c>
      <c r="BZ2815" s="1" t="n">
        <v>2.989293E-009</v>
      </c>
      <c r="CA2815" s="1" t="n">
        <v>1.246486E-009</v>
      </c>
      <c r="CB2815" s="1" t="n">
        <v>7.695552E-009</v>
      </c>
      <c r="CC2815" s="0" t="n">
        <v>1</v>
      </c>
      <c r="CD2815" s="2" t="n">
        <f aca="false">SQRT(SUMSQ(AB2815:AD2815))</f>
        <v>0.0209978890053601</v>
      </c>
      <c r="CE2815" s="2" t="n">
        <f aca="false">SQRT(SUMSQ(AP2815:AR2815))</f>
        <v>0</v>
      </c>
      <c r="CF2815" s="2" t="n">
        <f aca="false">SQRT(SUMSQ(BD2815:BF2815))</f>
        <v>0</v>
      </c>
      <c r="CG2815" s="2" t="n">
        <f aca="false">SQRT(SUMSQ(BR2815:BT2815))</f>
        <v>0</v>
      </c>
      <c r="CH2815" s="2" t="n">
        <f aca="false">DEGREES(2*ACOS(AH2815))</f>
        <v>0</v>
      </c>
      <c r="CI2815" s="2" t="n">
        <f aca="false">DEGREES(2*ACOS(AV2815))</f>
        <v>0</v>
      </c>
      <c r="CJ2815" s="2" t="n">
        <f aca="false">DEGREES(2*ACOS(BJ2815))</f>
        <v>0</v>
      </c>
      <c r="CK2815" s="2" t="n">
        <f aca="false">DEGREES(2*ACOS(BX2815))</f>
        <v>0</v>
      </c>
      <c r="CL2815" s="0" t="n">
        <f aca="false">ABS(AI2815-1)</f>
        <v>0</v>
      </c>
      <c r="CM2815" s="0" t="n">
        <f aca="false">ABS(AW2815-1)</f>
        <v>0</v>
      </c>
      <c r="CN2815" s="0" t="n">
        <f aca="false">ABS(BK2815-1)</f>
        <v>0</v>
      </c>
      <c r="CO2815" s="0" t="n">
        <f aca="false">ABS(BY2815-1)</f>
        <v>0</v>
      </c>
      <c r="CP2815" s="3" t="n">
        <f aca="false">DEGREES(2*ACOS(AH2815))</f>
        <v>0</v>
      </c>
      <c r="CQ2815" s="3" t="n">
        <f aca="false">DEGREES(2*ACOS(AV2815))</f>
        <v>0</v>
      </c>
      <c r="CR2815" s="3" t="n">
        <f aca="false">DEGREES(2*ACOS(BJ2815))</f>
        <v>0</v>
      </c>
      <c r="CS2815" s="3" t="n">
        <f aca="false">DEGREES(2*ACOS(CC2815))</f>
        <v>0</v>
      </c>
      <c r="CT2815" s="0" t="n">
        <f aca="false">SUM(CD2815:CR2815)</f>
        <v>0.0209978890053601</v>
      </c>
      <c r="CU2815" s="4" t="n">
        <f aca="false">(CT2815-MIN($CT$5:$CT$1744))/(MAX($CT$5:$CT$1744)-MIN($CT$5:$CT$1744))</f>
        <v>0.00200411949371631</v>
      </c>
      <c r="CV2815" s="0" t="n">
        <f aca="false">SUM(CD2815,CH2815,CL2815,CP2815)</f>
        <v>0.0209978890053601</v>
      </c>
      <c r="CW2815" s="0" t="n">
        <f aca="false">SUM(CE2815,CI2815,CM2815,CQ2815)</f>
        <v>0</v>
      </c>
      <c r="CX2815" s="0" t="n">
        <f aca="false">SUM(CF2815,CJ2815,CN2815,CR2815)</f>
        <v>0</v>
      </c>
      <c r="CY2815" s="0" t="n">
        <f aca="false">SUM(CG2815,CK2815,CO2815)</f>
        <v>0</v>
      </c>
      <c r="CZ2815" s="5" t="str">
        <f aca="false">IF(CD2815=0,IF(CH2815=0,IF(CL2815=0,IF(CP2815=0,"NULL","4"),"3"),"2"),"1")</f>
        <v>1</v>
      </c>
    </row>
    <row r="2816" customFormat="false" ht="14.9" hidden="false" customHeight="false" outlineLevel="0" collapsed="false">
      <c r="A2816" s="0" t="n">
        <v>2492.565</v>
      </c>
      <c r="B2816" s="0" t="n">
        <v>3.522919</v>
      </c>
      <c r="C2816" s="0" t="n">
        <v>2.449051</v>
      </c>
      <c r="D2816" s="0" t="n">
        <v>0.9416698</v>
      </c>
      <c r="E2816" s="0" t="n">
        <v>-0.1378411</v>
      </c>
      <c r="F2816" s="0" t="n">
        <v>-0.04107641</v>
      </c>
      <c r="G2816" s="0" t="n">
        <v>0.04133553</v>
      </c>
      <c r="H2816" s="0" t="n">
        <v>0.9887385</v>
      </c>
      <c r="I2816" s="0" t="n">
        <v>0.258476</v>
      </c>
      <c r="J2816" s="0" t="n">
        <v>-0.02208634</v>
      </c>
      <c r="K2816" s="0" t="n">
        <v>0.9074405</v>
      </c>
      <c r="L2816" s="0" t="n">
        <v>0.0480814</v>
      </c>
      <c r="M2816" s="0" t="n">
        <v>0.4168357</v>
      </c>
      <c r="N2816" s="0" t="n">
        <v>1</v>
      </c>
      <c r="O2816" s="0" t="n">
        <v>0.0034554</v>
      </c>
      <c r="P2816" s="0" t="n">
        <v>0.0003201962</v>
      </c>
      <c r="Q2816" s="0" t="n">
        <v>0.0005837083</v>
      </c>
      <c r="R2816" s="0" t="n">
        <v>53.78807</v>
      </c>
      <c r="S2816" s="0" t="n">
        <v>45.26127</v>
      </c>
      <c r="T2816" s="0" t="n">
        <v>23.50443</v>
      </c>
      <c r="U2816" s="0" t="n">
        <v>4.642942</v>
      </c>
      <c r="V2816" s="0" t="n">
        <v>11.8054</v>
      </c>
      <c r="W2816" s="0" t="n">
        <v>15.36682</v>
      </c>
      <c r="X2816" s="0" t="n">
        <v>28.08495</v>
      </c>
      <c r="Y2816" s="0" t="n">
        <v>34.10112</v>
      </c>
      <c r="Z2816" s="0" t="n">
        <v>0</v>
      </c>
      <c r="AA2816" s="0" t="n">
        <v>1</v>
      </c>
      <c r="AB2816" s="0" t="n">
        <v>-0.01377649</v>
      </c>
      <c r="AC2816" s="0" t="n">
        <v>-0.003489416</v>
      </c>
      <c r="AD2816" s="0" t="n">
        <v>-0.01104595</v>
      </c>
      <c r="AE2816" s="1" t="n">
        <v>-3.169725E-010</v>
      </c>
      <c r="AF2816" s="1" t="n">
        <v>-3.140879E-010</v>
      </c>
      <c r="AG2816" s="1" t="n">
        <v>1.22956E-009</v>
      </c>
      <c r="AH2816" s="0" t="n">
        <v>1</v>
      </c>
      <c r="AI2816" s="0" t="n">
        <v>1</v>
      </c>
      <c r="AJ2816" s="1" t="n">
        <v>-2.596249E-009</v>
      </c>
      <c r="AK2816" s="1" t="n">
        <v>1.511597E-008</v>
      </c>
      <c r="AL2816" s="1" t="n">
        <v>-1.067435E-008</v>
      </c>
      <c r="AM2816" s="0" t="n">
        <v>1</v>
      </c>
      <c r="AN2816" s="0" t="n">
        <v>1</v>
      </c>
      <c r="AO2816" s="0" t="n">
        <v>1</v>
      </c>
      <c r="AP2816" s="0" t="n">
        <v>0</v>
      </c>
      <c r="AQ2816" s="0" t="n">
        <v>0</v>
      </c>
      <c r="AR2816" s="0" t="n">
        <v>0</v>
      </c>
      <c r="AS2816" s="0" t="n">
        <v>0</v>
      </c>
      <c r="AT2816" s="0" t="n">
        <v>0</v>
      </c>
      <c r="AU2816" s="0" t="n">
        <v>0</v>
      </c>
      <c r="AV2816" s="0" t="n">
        <v>1</v>
      </c>
      <c r="AW2816" s="0" t="n">
        <v>1</v>
      </c>
      <c r="AX2816" s="0" t="n">
        <v>0.009378216</v>
      </c>
      <c r="AY2816" s="0" t="n">
        <v>0.01263323</v>
      </c>
      <c r="AZ2816" s="0" t="n">
        <v>-0.002287978</v>
      </c>
      <c r="BA2816" s="0" t="n">
        <v>0.9998735</v>
      </c>
      <c r="BB2816" s="0" t="n">
        <v>2</v>
      </c>
      <c r="BC2816" s="0" t="n">
        <v>1</v>
      </c>
      <c r="BD2816" s="0" t="n">
        <v>0</v>
      </c>
      <c r="BE2816" s="0" t="n">
        <v>0</v>
      </c>
      <c r="BF2816" s="0" t="n">
        <v>0</v>
      </c>
      <c r="BG2816" s="0" t="n">
        <v>0</v>
      </c>
      <c r="BH2816" s="0" t="n">
        <v>0</v>
      </c>
      <c r="BI2816" s="0" t="n">
        <v>0</v>
      </c>
      <c r="BJ2816" s="0" t="n">
        <v>1</v>
      </c>
      <c r="BK2816" s="0" t="n">
        <v>1</v>
      </c>
      <c r="BL2816" s="0" t="n">
        <v>-0.000953384</v>
      </c>
      <c r="BM2816" s="0" t="n">
        <v>-0.002765121</v>
      </c>
      <c r="BN2816" s="0" t="n">
        <v>0.0009520134</v>
      </c>
      <c r="BO2816" s="0" t="n">
        <v>0.9999952</v>
      </c>
      <c r="BP2816" s="0" t="n">
        <v>3</v>
      </c>
      <c r="BQ2816" s="0" t="n">
        <v>1</v>
      </c>
      <c r="BR2816" s="0" t="n">
        <v>0</v>
      </c>
      <c r="BS2816" s="0" t="n">
        <v>0</v>
      </c>
      <c r="BT2816" s="0" t="n">
        <v>0</v>
      </c>
      <c r="BU2816" s="1" t="n">
        <v>-2.8158E-009</v>
      </c>
      <c r="BV2816" s="1" t="n">
        <v>1.34362E-008</v>
      </c>
      <c r="BW2816" s="1" t="n">
        <v>-1.320164E-009</v>
      </c>
      <c r="BX2816" s="0" t="n">
        <v>1</v>
      </c>
      <c r="BY2816" s="0" t="n">
        <v>1</v>
      </c>
      <c r="BZ2816" s="1" t="n">
        <v>1.015023E-009</v>
      </c>
      <c r="CA2816" s="1" t="n">
        <v>1.545686E-009</v>
      </c>
      <c r="CB2816" s="1" t="n">
        <v>-8.362319E-009</v>
      </c>
      <c r="CC2816" s="0" t="n">
        <v>1</v>
      </c>
      <c r="CD2816" s="2" t="n">
        <f aca="false">SQRT(SUMSQ(AB2816:AD2816))</f>
        <v>0.0179994642182387</v>
      </c>
      <c r="CE2816" s="2" t="n">
        <f aca="false">SQRT(SUMSQ(AP2816:AR2816))</f>
        <v>0</v>
      </c>
      <c r="CF2816" s="2" t="n">
        <f aca="false">SQRT(SUMSQ(BD2816:BF2816))</f>
        <v>0</v>
      </c>
      <c r="CG2816" s="2" t="n">
        <f aca="false">SQRT(SUMSQ(BR2816:BT2816))</f>
        <v>0</v>
      </c>
      <c r="CH2816" s="2" t="n">
        <f aca="false">DEGREES(2*ACOS(AH2816))</f>
        <v>0</v>
      </c>
      <c r="CI2816" s="2" t="n">
        <f aca="false">DEGREES(2*ACOS(AV2816))</f>
        <v>0</v>
      </c>
      <c r="CJ2816" s="2" t="n">
        <f aca="false">DEGREES(2*ACOS(BJ2816))</f>
        <v>0</v>
      </c>
      <c r="CK2816" s="2" t="n">
        <f aca="false">DEGREES(2*ACOS(BX2816))</f>
        <v>0</v>
      </c>
      <c r="CL2816" s="0" t="n">
        <f aca="false">ABS(AI2816-1)</f>
        <v>0</v>
      </c>
      <c r="CM2816" s="0" t="n">
        <f aca="false">ABS(AW2816-1)</f>
        <v>0</v>
      </c>
      <c r="CN2816" s="0" t="n">
        <f aca="false">ABS(BK2816-1)</f>
        <v>0</v>
      </c>
      <c r="CO2816" s="0" t="n">
        <f aca="false">ABS(BY2816-1)</f>
        <v>0</v>
      </c>
      <c r="CP2816" s="3" t="n">
        <f aca="false">DEGREES(2*ACOS(AH2816))</f>
        <v>0</v>
      </c>
      <c r="CQ2816" s="3" t="n">
        <f aca="false">DEGREES(2*ACOS(AV2816))</f>
        <v>0</v>
      </c>
      <c r="CR2816" s="3" t="n">
        <f aca="false">DEGREES(2*ACOS(BJ2816))</f>
        <v>0</v>
      </c>
      <c r="CS2816" s="3" t="n">
        <f aca="false">DEGREES(2*ACOS(CC2816))</f>
        <v>0</v>
      </c>
      <c r="CT2816" s="0" t="n">
        <f aca="false">SUM(CD2816:CR2816)</f>
        <v>0.0179994642182387</v>
      </c>
      <c r="CU2816" s="4" t="n">
        <f aca="false">(CT2816-MIN($CT$5:$CT$1744))/(MAX($CT$5:$CT$1744)-MIN($CT$5:$CT$1744))</f>
        <v>0.00171793827022389</v>
      </c>
      <c r="CV2816" s="0" t="n">
        <f aca="false">SUM(CD2816,CH2816,CL2816,CP2816)</f>
        <v>0.0179994642182387</v>
      </c>
      <c r="CW2816" s="0" t="n">
        <f aca="false">SUM(CE2816,CI2816,CM2816,CQ2816)</f>
        <v>0</v>
      </c>
      <c r="CX2816" s="0" t="n">
        <f aca="false">SUM(CF2816,CJ2816,CN2816,CR2816)</f>
        <v>0</v>
      </c>
      <c r="CY2816" s="0" t="n">
        <f aca="false">SUM(CG2816,CK2816,CO2816)</f>
        <v>0</v>
      </c>
      <c r="CZ2816" s="5" t="str">
        <f aca="false">IF(CD2816=0,IF(CH2816=0,IF(CL2816=0,IF(CP2816=0,"NULL","4"),"3"),"2"),"1")</f>
        <v>1</v>
      </c>
    </row>
    <row r="2817" customFormat="false" ht="14.9" hidden="false" customHeight="false" outlineLevel="0" collapsed="false">
      <c r="A2817" s="0" t="n">
        <v>2492.616</v>
      </c>
      <c r="B2817" s="0" t="n">
        <v>3.523829</v>
      </c>
      <c r="C2817" s="0" t="n">
        <v>2.447322</v>
      </c>
      <c r="D2817" s="0" t="n">
        <v>0.9350499</v>
      </c>
      <c r="E2817" s="0" t="n">
        <v>-0.1378411</v>
      </c>
      <c r="F2817" s="0" t="n">
        <v>-0.04107642</v>
      </c>
      <c r="G2817" s="0" t="n">
        <v>0.04133553</v>
      </c>
      <c r="H2817" s="0" t="n">
        <v>0.9887385</v>
      </c>
      <c r="I2817" s="0" t="n">
        <v>0.258476</v>
      </c>
      <c r="J2817" s="0" t="n">
        <v>-0.02434343</v>
      </c>
      <c r="K2817" s="0" t="n">
        <v>0.9122885</v>
      </c>
      <c r="L2817" s="0" t="n">
        <v>0.05481723</v>
      </c>
      <c r="M2817" s="0" t="n">
        <v>0.4051323</v>
      </c>
      <c r="N2817" s="0" t="n">
        <v>1</v>
      </c>
      <c r="O2817" s="0" t="n">
        <v>0.002504349</v>
      </c>
      <c r="P2817" s="0" t="n">
        <v>0.0001373291</v>
      </c>
      <c r="Q2817" s="1" t="n">
        <v>-4.780293E-005</v>
      </c>
      <c r="R2817" s="0" t="n">
        <v>56.25508</v>
      </c>
      <c r="S2817" s="0" t="n">
        <v>47.42659</v>
      </c>
      <c r="T2817" s="0" t="n">
        <v>24.75817</v>
      </c>
      <c r="U2817" s="0" t="n">
        <v>5.086827</v>
      </c>
      <c r="V2817" s="0" t="n">
        <v>12.15715</v>
      </c>
      <c r="W2817" s="0" t="n">
        <v>15.88078</v>
      </c>
      <c r="X2817" s="0" t="n">
        <v>29.18361</v>
      </c>
      <c r="Y2817" s="0" t="n">
        <v>35.50591</v>
      </c>
      <c r="Z2817" s="0" t="n">
        <v>0</v>
      </c>
      <c r="AA2817" s="0" t="n">
        <v>1</v>
      </c>
      <c r="AB2817" s="0" t="n">
        <v>-0.009389069</v>
      </c>
      <c r="AC2817" s="0" t="n">
        <v>-0.002327986</v>
      </c>
      <c r="AD2817" s="0" t="n">
        <v>-0.007100795</v>
      </c>
      <c r="AE2817" s="1" t="n">
        <v>9.670484E-010</v>
      </c>
      <c r="AF2817" s="1" t="n">
        <v>-9.504725E-009</v>
      </c>
      <c r="AG2817" s="1" t="n">
        <v>-4.486443E-010</v>
      </c>
      <c r="AH2817" s="0" t="n">
        <v>1</v>
      </c>
      <c r="AI2817" s="0" t="n">
        <v>1</v>
      </c>
      <c r="AJ2817" s="1" t="n">
        <v>1.803224E-009</v>
      </c>
      <c r="AK2817" s="1" t="n">
        <v>-4.471595E-008</v>
      </c>
      <c r="AL2817" s="1" t="n">
        <v>-1.160093E-008</v>
      </c>
      <c r="AM2817" s="0" t="n">
        <v>1</v>
      </c>
      <c r="AN2817" s="0" t="n">
        <v>1</v>
      </c>
      <c r="AO2817" s="0" t="n">
        <v>1</v>
      </c>
      <c r="AP2817" s="0" t="n">
        <v>0</v>
      </c>
      <c r="AQ2817" s="0" t="n">
        <v>0</v>
      </c>
      <c r="AR2817" s="0" t="n">
        <v>0</v>
      </c>
      <c r="AS2817" s="0" t="n">
        <v>0</v>
      </c>
      <c r="AT2817" s="0" t="n">
        <v>0</v>
      </c>
      <c r="AU2817" s="0" t="n">
        <v>0</v>
      </c>
      <c r="AV2817" s="0" t="n">
        <v>1</v>
      </c>
      <c r="AW2817" s="0" t="n">
        <v>1</v>
      </c>
      <c r="AX2817" s="0" t="n">
        <v>0.008972216</v>
      </c>
      <c r="AY2817" s="0" t="n">
        <v>0.006138863</v>
      </c>
      <c r="AZ2817" s="0" t="n">
        <v>0.0007213264</v>
      </c>
      <c r="BA2817" s="0" t="n">
        <v>0.9999406</v>
      </c>
      <c r="BB2817" s="0" t="n">
        <v>2</v>
      </c>
      <c r="BC2817" s="0" t="n">
        <v>1</v>
      </c>
      <c r="BD2817" s="0" t="n">
        <v>0</v>
      </c>
      <c r="BE2817" s="0" t="n">
        <v>0</v>
      </c>
      <c r="BF2817" s="0" t="n">
        <v>0</v>
      </c>
      <c r="BG2817" s="0" t="n">
        <v>0</v>
      </c>
      <c r="BH2817" s="0" t="n">
        <v>0</v>
      </c>
      <c r="BI2817" s="0" t="n">
        <v>0</v>
      </c>
      <c r="BJ2817" s="0" t="n">
        <v>1</v>
      </c>
      <c r="BK2817" s="0" t="n">
        <v>1</v>
      </c>
      <c r="BL2817" s="0" t="n">
        <v>0.0003321926</v>
      </c>
      <c r="BM2817" s="0" t="n">
        <v>0.0004988906</v>
      </c>
      <c r="BN2817" s="0" t="n">
        <v>0.0002388404</v>
      </c>
      <c r="BO2817" s="0" t="n">
        <v>0.9999998</v>
      </c>
      <c r="BP2817" s="0" t="n">
        <v>3</v>
      </c>
      <c r="BQ2817" s="0" t="n">
        <v>1</v>
      </c>
      <c r="BR2817" s="0" t="n">
        <v>0</v>
      </c>
      <c r="BS2817" s="0" t="n">
        <v>0</v>
      </c>
      <c r="BT2817" s="0" t="n">
        <v>0</v>
      </c>
      <c r="BU2817" s="0" t="n">
        <v>0</v>
      </c>
      <c r="BV2817" s="0" t="n">
        <v>0</v>
      </c>
      <c r="BW2817" s="0" t="n">
        <v>0</v>
      </c>
      <c r="BX2817" s="0" t="n">
        <v>1</v>
      </c>
      <c r="BY2817" s="0" t="n">
        <v>1</v>
      </c>
      <c r="BZ2817" s="1" t="n">
        <v>3.376635E-009</v>
      </c>
      <c r="CA2817" s="1" t="n">
        <v>-3.488551E-008</v>
      </c>
      <c r="CB2817" s="1" t="n">
        <v>-6.40503E-009</v>
      </c>
      <c r="CC2817" s="0" t="n">
        <v>1</v>
      </c>
      <c r="CD2817" s="2" t="n">
        <f aca="false">SQRT(SUMSQ(AB2817:AD2817))</f>
        <v>0.0119998093791102</v>
      </c>
      <c r="CE2817" s="2" t="n">
        <f aca="false">SQRT(SUMSQ(AP2817:AR2817))</f>
        <v>0</v>
      </c>
      <c r="CF2817" s="2" t="n">
        <f aca="false">SQRT(SUMSQ(BD2817:BF2817))</f>
        <v>0</v>
      </c>
      <c r="CG2817" s="2" t="n">
        <f aca="false">SQRT(SUMSQ(BR2817:BT2817))</f>
        <v>0</v>
      </c>
      <c r="CH2817" s="2" t="n">
        <f aca="false">DEGREES(2*ACOS(AH2817))</f>
        <v>0</v>
      </c>
      <c r="CI2817" s="2" t="n">
        <f aca="false">DEGREES(2*ACOS(AV2817))</f>
        <v>0</v>
      </c>
      <c r="CJ2817" s="2" t="n">
        <f aca="false">DEGREES(2*ACOS(BJ2817))</f>
        <v>0</v>
      </c>
      <c r="CK2817" s="2" t="n">
        <f aca="false">DEGREES(2*ACOS(BX2817))</f>
        <v>0</v>
      </c>
      <c r="CL2817" s="0" t="n">
        <f aca="false">ABS(AI2817-1)</f>
        <v>0</v>
      </c>
      <c r="CM2817" s="0" t="n">
        <f aca="false">ABS(AW2817-1)</f>
        <v>0</v>
      </c>
      <c r="CN2817" s="0" t="n">
        <f aca="false">ABS(BK2817-1)</f>
        <v>0</v>
      </c>
      <c r="CO2817" s="0" t="n">
        <f aca="false">ABS(BY2817-1)</f>
        <v>0</v>
      </c>
      <c r="CP2817" s="3" t="n">
        <f aca="false">DEGREES(2*ACOS(AH2817))</f>
        <v>0</v>
      </c>
      <c r="CQ2817" s="3" t="n">
        <f aca="false">DEGREES(2*ACOS(AV2817))</f>
        <v>0</v>
      </c>
      <c r="CR2817" s="3" t="n">
        <f aca="false">DEGREES(2*ACOS(BJ2817))</f>
        <v>0</v>
      </c>
      <c r="CS2817" s="3" t="n">
        <f aca="false">DEGREES(2*ACOS(CC2817))</f>
        <v>0</v>
      </c>
      <c r="CT2817" s="0" t="n">
        <f aca="false">SUM(CD2817:CR2817)</f>
        <v>0.0119998093791102</v>
      </c>
      <c r="CU2817" s="4" t="n">
        <f aca="false">(CT2817-MIN($CT$5:$CT$1744))/(MAX($CT$5:$CT$1744)-MIN($CT$5:$CT$1744))</f>
        <v>0.00114530807794134</v>
      </c>
      <c r="CV2817" s="0" t="n">
        <f aca="false">SUM(CD2817,CH2817,CL2817,CP2817)</f>
        <v>0.0119998093791102</v>
      </c>
      <c r="CW2817" s="0" t="n">
        <f aca="false">SUM(CE2817,CI2817,CM2817,CQ2817)</f>
        <v>0</v>
      </c>
      <c r="CX2817" s="0" t="n">
        <f aca="false">SUM(CF2817,CJ2817,CN2817,CR2817)</f>
        <v>0</v>
      </c>
      <c r="CY2817" s="0" t="n">
        <f aca="false">SUM(CG2817,CK2817,CO2817)</f>
        <v>0</v>
      </c>
      <c r="CZ2817" s="5" t="str">
        <f aca="false">IF(CD2817=0,IF(CH2817=0,IF(CL2817=0,IF(CP2817=0,"NULL","4"),"3"),"2"),"1")</f>
        <v>1</v>
      </c>
    </row>
    <row r="2818" customFormat="false" ht="14.9" hidden="false" customHeight="false" outlineLevel="0" collapsed="false">
      <c r="A2818" s="0" t="n">
        <v>2492.667</v>
      </c>
      <c r="B2818" s="0" t="n">
        <v>3.524715</v>
      </c>
      <c r="C2818" s="0" t="n">
        <v>2.449342</v>
      </c>
      <c r="D2818" s="0" t="n">
        <v>0.9293825</v>
      </c>
      <c r="E2818" s="0" t="n">
        <v>-0.1378411</v>
      </c>
      <c r="F2818" s="0" t="n">
        <v>-0.04107643</v>
      </c>
      <c r="G2818" s="0" t="n">
        <v>0.04133553</v>
      </c>
      <c r="H2818" s="0" t="n">
        <v>0.9887385</v>
      </c>
      <c r="I2818" s="0" t="n">
        <v>0.258476</v>
      </c>
      <c r="J2818" s="0" t="n">
        <v>-0.02585253</v>
      </c>
      <c r="K2818" s="0" t="n">
        <v>0.9154025</v>
      </c>
      <c r="L2818" s="0" t="n">
        <v>0.05957067</v>
      </c>
      <c r="M2818" s="0" t="n">
        <v>0.3972672</v>
      </c>
      <c r="N2818" s="0" t="n">
        <v>1</v>
      </c>
      <c r="O2818" s="0" t="n">
        <v>0.00156498</v>
      </c>
      <c r="P2818" s="1" t="n">
        <v>9.894371E-005</v>
      </c>
      <c r="Q2818" s="0" t="n">
        <v>0.000115037</v>
      </c>
      <c r="R2818" s="0" t="n">
        <v>54.00256</v>
      </c>
      <c r="S2818" s="0" t="n">
        <v>45.5811</v>
      </c>
      <c r="T2818" s="0" t="n">
        <v>23.88055</v>
      </c>
      <c r="U2818" s="0" t="n">
        <v>5.030938</v>
      </c>
      <c r="V2818" s="0" t="n">
        <v>11.55649</v>
      </c>
      <c r="W2818" s="0" t="n">
        <v>15.13197</v>
      </c>
      <c r="X2818" s="0" t="n">
        <v>27.90045</v>
      </c>
      <c r="Y2818" s="0" t="n">
        <v>33.97997</v>
      </c>
      <c r="Z2818" s="0" t="n">
        <v>0</v>
      </c>
      <c r="AA2818" s="0" t="n">
        <v>1</v>
      </c>
      <c r="AB2818" s="0" t="n">
        <v>-0.004922302</v>
      </c>
      <c r="AC2818" s="0" t="n">
        <v>0.005054345</v>
      </c>
      <c r="AD2818" s="0" t="n">
        <v>-0.01061145</v>
      </c>
      <c r="AE2818" s="1" t="n">
        <v>8.088699E-010</v>
      </c>
      <c r="AF2818" s="1" t="n">
        <v>-2.637264E-009</v>
      </c>
      <c r="AG2818" s="1" t="n">
        <v>4.579013E-009</v>
      </c>
      <c r="AH2818" s="0" t="n">
        <v>1</v>
      </c>
      <c r="AI2818" s="0" t="n">
        <v>1</v>
      </c>
      <c r="AJ2818" s="1" t="n">
        <v>-2.087361E-009</v>
      </c>
      <c r="AK2818" s="1" t="n">
        <v>-3.479675E-008</v>
      </c>
      <c r="AL2818" s="1" t="n">
        <v>3.977943E-009</v>
      </c>
      <c r="AM2818" s="0" t="n">
        <v>1</v>
      </c>
      <c r="AN2818" s="0" t="n">
        <v>1</v>
      </c>
      <c r="AO2818" s="0" t="n">
        <v>1</v>
      </c>
      <c r="AP2818" s="0" t="n">
        <v>0</v>
      </c>
      <c r="AQ2818" s="0" t="n">
        <v>0</v>
      </c>
      <c r="AR2818" s="0" t="n">
        <v>0</v>
      </c>
      <c r="AS2818" s="0" t="n">
        <v>0</v>
      </c>
      <c r="AT2818" s="0" t="n">
        <v>0</v>
      </c>
      <c r="AU2818" s="0" t="n">
        <v>0</v>
      </c>
      <c r="AV2818" s="0" t="n">
        <v>1</v>
      </c>
      <c r="AW2818" s="0" t="n">
        <v>1</v>
      </c>
      <c r="AX2818" s="0" t="n">
        <v>0.003017979</v>
      </c>
      <c r="AY2818" s="0" t="n">
        <v>0.00399316</v>
      </c>
      <c r="AZ2818" s="0" t="n">
        <v>-0.0009089367</v>
      </c>
      <c r="BA2818" s="0" t="n">
        <v>0.9999868</v>
      </c>
      <c r="BB2818" s="0" t="n">
        <v>2</v>
      </c>
      <c r="BC2818" s="0" t="n">
        <v>1</v>
      </c>
      <c r="BD2818" s="0" t="n">
        <v>0</v>
      </c>
      <c r="BE2818" s="0" t="n">
        <v>0</v>
      </c>
      <c r="BF2818" s="0" t="n">
        <v>0</v>
      </c>
      <c r="BG2818" s="0" t="n">
        <v>0</v>
      </c>
      <c r="BH2818" s="0" t="n">
        <v>0</v>
      </c>
      <c r="BI2818" s="0" t="n">
        <v>0</v>
      </c>
      <c r="BJ2818" s="0" t="n">
        <v>1</v>
      </c>
      <c r="BK2818" s="0" t="n">
        <v>1</v>
      </c>
      <c r="BL2818" s="0" t="n">
        <v>0.0003413867</v>
      </c>
      <c r="BM2818" s="0" t="n">
        <v>-0.0006540245</v>
      </c>
      <c r="BN2818" s="0" t="n">
        <v>0.0003981904</v>
      </c>
      <c r="BO2818" s="0" t="n">
        <v>0.9999995</v>
      </c>
      <c r="BP2818" s="0" t="n">
        <v>3</v>
      </c>
      <c r="BQ2818" s="0" t="n">
        <v>1</v>
      </c>
      <c r="BR2818" s="0" t="n">
        <v>0</v>
      </c>
      <c r="BS2818" s="0" t="n">
        <v>0</v>
      </c>
      <c r="BT2818" s="0" t="n">
        <v>0</v>
      </c>
      <c r="BU2818" s="1" t="n">
        <v>-1.641219E-009</v>
      </c>
      <c r="BV2818" s="1" t="n">
        <v>-1.331616E-008</v>
      </c>
      <c r="BW2818" s="1" t="n">
        <v>1.017022E-008</v>
      </c>
      <c r="BX2818" s="0" t="n">
        <v>1</v>
      </c>
      <c r="BY2818" s="0" t="n">
        <v>1</v>
      </c>
      <c r="BZ2818" s="1" t="n">
        <v>5.299789E-009</v>
      </c>
      <c r="CA2818" s="1" t="n">
        <v>-7.53231E-008</v>
      </c>
      <c r="CB2818" s="1" t="n">
        <v>-4.133774E-009</v>
      </c>
      <c r="CC2818" s="0" t="n">
        <v>1</v>
      </c>
      <c r="CD2818" s="2" t="n">
        <f aca="false">SQRT(SUMSQ(AB2818:AD2818))</f>
        <v>0.0127427756576316</v>
      </c>
      <c r="CE2818" s="2" t="n">
        <f aca="false">SQRT(SUMSQ(AP2818:AR2818))</f>
        <v>0</v>
      </c>
      <c r="CF2818" s="2" t="n">
        <f aca="false">SQRT(SUMSQ(BD2818:BF2818))</f>
        <v>0</v>
      </c>
      <c r="CG2818" s="2" t="n">
        <f aca="false">SQRT(SUMSQ(BR2818:BT2818))</f>
        <v>0</v>
      </c>
      <c r="CH2818" s="2" t="n">
        <f aca="false">DEGREES(2*ACOS(AH2818))</f>
        <v>0</v>
      </c>
      <c r="CI2818" s="2" t="n">
        <f aca="false">DEGREES(2*ACOS(AV2818))</f>
        <v>0</v>
      </c>
      <c r="CJ2818" s="2" t="n">
        <f aca="false">DEGREES(2*ACOS(BJ2818))</f>
        <v>0</v>
      </c>
      <c r="CK2818" s="2" t="n">
        <f aca="false">DEGREES(2*ACOS(BX2818))</f>
        <v>0</v>
      </c>
      <c r="CL2818" s="0" t="n">
        <f aca="false">ABS(AI2818-1)</f>
        <v>0</v>
      </c>
      <c r="CM2818" s="0" t="n">
        <f aca="false">ABS(AW2818-1)</f>
        <v>0</v>
      </c>
      <c r="CN2818" s="0" t="n">
        <f aca="false">ABS(BK2818-1)</f>
        <v>0</v>
      </c>
      <c r="CO2818" s="0" t="n">
        <f aca="false">ABS(BY2818-1)</f>
        <v>0</v>
      </c>
      <c r="CP2818" s="3" t="n">
        <f aca="false">DEGREES(2*ACOS(AH2818))</f>
        <v>0</v>
      </c>
      <c r="CQ2818" s="3" t="n">
        <f aca="false">DEGREES(2*ACOS(AV2818))</f>
        <v>0</v>
      </c>
      <c r="CR2818" s="3" t="n">
        <f aca="false">DEGREES(2*ACOS(BJ2818))</f>
        <v>0</v>
      </c>
      <c r="CS2818" s="3" t="n">
        <f aca="false">DEGREES(2*ACOS(CC2818))</f>
        <v>0</v>
      </c>
      <c r="CT2818" s="0" t="n">
        <f aca="false">SUM(CD2818:CR2818)</f>
        <v>0.0127427756576316</v>
      </c>
      <c r="CU2818" s="4" t="n">
        <f aca="false">(CT2818-MIN($CT$5:$CT$1744))/(MAX($CT$5:$CT$1744)-MIN($CT$5:$CT$1744))</f>
        <v>0.00121621964441255</v>
      </c>
      <c r="CV2818" s="0" t="n">
        <f aca="false">SUM(CD2818,CH2818,CL2818,CP2818)</f>
        <v>0.0127427756576316</v>
      </c>
      <c r="CW2818" s="0" t="n">
        <f aca="false">SUM(CE2818,CI2818,CM2818,CQ2818)</f>
        <v>0</v>
      </c>
      <c r="CX2818" s="0" t="n">
        <f aca="false">SUM(CF2818,CJ2818,CN2818,CR2818)</f>
        <v>0</v>
      </c>
      <c r="CY2818" s="0" t="n">
        <f aca="false">SUM(CG2818,CK2818,CO2818)</f>
        <v>0</v>
      </c>
      <c r="CZ2818" s="5" t="str">
        <f aca="false">IF(CD2818=0,IF(CH2818=0,IF(CL2818=0,IF(CP2818=0,"NULL","4"),"3"),"2"),"1")</f>
        <v>1</v>
      </c>
    </row>
    <row r="2819" customFormat="false" ht="14.9" hidden="false" customHeight="false" outlineLevel="0" collapsed="false">
      <c r="A2819" s="0" t="n">
        <v>2492.716</v>
      </c>
      <c r="B2819" s="0" t="n">
        <v>3.522023</v>
      </c>
      <c r="C2819" s="0" t="n">
        <v>2.454393</v>
      </c>
      <c r="D2819" s="0" t="n">
        <v>0.9218972</v>
      </c>
      <c r="E2819" s="0" t="n">
        <v>-0.1378411</v>
      </c>
      <c r="F2819" s="0" t="n">
        <v>-0.04107643</v>
      </c>
      <c r="G2819" s="0" t="n">
        <v>0.04133553</v>
      </c>
      <c r="H2819" s="0" t="n">
        <v>0.9887385</v>
      </c>
      <c r="I2819" s="0" t="n">
        <v>0.258476</v>
      </c>
      <c r="J2819" s="0" t="n">
        <v>-0.02769357</v>
      </c>
      <c r="K2819" s="0" t="n">
        <v>0.9190429</v>
      </c>
      <c r="L2819" s="0" t="n">
        <v>0.06565386</v>
      </c>
      <c r="M2819" s="0" t="n">
        <v>0.3876631</v>
      </c>
      <c r="N2819" s="0" t="n">
        <v>1</v>
      </c>
      <c r="O2819" s="0" t="n">
        <v>0.002151251</v>
      </c>
      <c r="P2819" s="0" t="n">
        <v>0.0002906322</v>
      </c>
      <c r="Q2819" s="0" t="n">
        <v>0.0007807612</v>
      </c>
      <c r="R2819" s="0" t="n">
        <v>54.13361</v>
      </c>
      <c r="S2819" s="0" t="n">
        <v>45.72153</v>
      </c>
      <c r="T2819" s="0" t="n">
        <v>24.00916</v>
      </c>
      <c r="U2819" s="0" t="n">
        <v>5.150818</v>
      </c>
      <c r="V2819" s="0" t="n">
        <v>11.47315</v>
      </c>
      <c r="W2819" s="0" t="n">
        <v>15.11468</v>
      </c>
      <c r="X2819" s="0" t="n">
        <v>27.90998</v>
      </c>
      <c r="Y2819" s="0" t="n">
        <v>34.0142</v>
      </c>
      <c r="Z2819" s="0" t="n">
        <v>0</v>
      </c>
      <c r="AA2819" s="0" t="n">
        <v>1</v>
      </c>
      <c r="AB2819" s="0" t="n">
        <v>-0.01246533</v>
      </c>
      <c r="AC2819" s="0" t="n">
        <v>0.003341561</v>
      </c>
      <c r="AD2819" s="0" t="n">
        <v>-0.01544167</v>
      </c>
      <c r="AE2819" s="0" t="n">
        <v>0</v>
      </c>
      <c r="AF2819" s="0" t="n">
        <v>0</v>
      </c>
      <c r="AG2819" s="0" t="n">
        <v>0</v>
      </c>
      <c r="AH2819" s="0" t="n">
        <v>1</v>
      </c>
      <c r="AI2819" s="0" t="n">
        <v>1</v>
      </c>
      <c r="AJ2819" s="1" t="n">
        <v>-2.40039E-008</v>
      </c>
      <c r="AK2819" s="1" t="n">
        <v>1.048849E-007</v>
      </c>
      <c r="AL2819" s="1" t="n">
        <v>4.884114E-008</v>
      </c>
      <c r="AM2819" s="0" t="n">
        <v>1</v>
      </c>
      <c r="AN2819" s="0" t="n">
        <v>1</v>
      </c>
      <c r="AO2819" s="0" t="n">
        <v>1</v>
      </c>
      <c r="AP2819" s="0" t="n">
        <v>0</v>
      </c>
      <c r="AQ2819" s="0" t="n">
        <v>0</v>
      </c>
      <c r="AR2819" s="0" t="n">
        <v>0</v>
      </c>
      <c r="AS2819" s="0" t="n">
        <v>0</v>
      </c>
      <c r="AT2819" s="0" t="n">
        <v>0</v>
      </c>
      <c r="AU2819" s="0" t="n">
        <v>0</v>
      </c>
      <c r="AV2819" s="0" t="n">
        <v>1</v>
      </c>
      <c r="AW2819" s="0" t="n">
        <v>1</v>
      </c>
      <c r="AX2819" s="0" t="n">
        <v>0.01967297</v>
      </c>
      <c r="AY2819" s="0" t="n">
        <v>0.01994541</v>
      </c>
      <c r="AZ2819" s="0" t="n">
        <v>-0.001799465</v>
      </c>
      <c r="BA2819" s="0" t="n">
        <v>0.999606</v>
      </c>
      <c r="BB2819" s="0" t="n">
        <v>2</v>
      </c>
      <c r="BC2819" s="0" t="n">
        <v>1</v>
      </c>
      <c r="BD2819" s="0" t="n">
        <v>0</v>
      </c>
      <c r="BE2819" s="0" t="n">
        <v>0</v>
      </c>
      <c r="BF2819" s="0" t="n">
        <v>0</v>
      </c>
      <c r="BG2819" s="0" t="n">
        <v>0</v>
      </c>
      <c r="BH2819" s="0" t="n">
        <v>0</v>
      </c>
      <c r="BI2819" s="0" t="n">
        <v>0</v>
      </c>
      <c r="BJ2819" s="0" t="n">
        <v>1</v>
      </c>
      <c r="BK2819" s="0" t="n">
        <v>1</v>
      </c>
      <c r="BL2819" s="0" t="n">
        <v>0.0002551899</v>
      </c>
      <c r="BM2819" s="0" t="n">
        <v>0.0007179229</v>
      </c>
      <c r="BN2819" s="0" t="n">
        <v>0.00109217</v>
      </c>
      <c r="BO2819" s="0" t="n">
        <v>0.999999</v>
      </c>
      <c r="BP2819" s="0" t="n">
        <v>3</v>
      </c>
      <c r="BQ2819" s="0" t="n">
        <v>1</v>
      </c>
      <c r="BR2819" s="0" t="n">
        <v>0</v>
      </c>
      <c r="BS2819" s="0" t="n">
        <v>0</v>
      </c>
      <c r="BT2819" s="0" t="n">
        <v>0</v>
      </c>
      <c r="BU2819" s="0" t="n">
        <v>0</v>
      </c>
      <c r="BV2819" s="0" t="n">
        <v>0</v>
      </c>
      <c r="BW2819" s="0" t="n">
        <v>0</v>
      </c>
      <c r="BX2819" s="0" t="n">
        <v>1</v>
      </c>
      <c r="BY2819" s="0" t="n">
        <v>1</v>
      </c>
      <c r="BZ2819" s="1" t="n">
        <v>-2.167094E-008</v>
      </c>
      <c r="CA2819" s="1" t="n">
        <v>9.809141E-008</v>
      </c>
      <c r="CB2819" s="1" t="n">
        <v>4.42495E-008</v>
      </c>
      <c r="CC2819" s="0" t="n">
        <v>1</v>
      </c>
      <c r="CD2819" s="2" t="n">
        <f aca="false">SQRT(SUMSQ(AB2819:AD2819))</f>
        <v>0.0201245038277847</v>
      </c>
      <c r="CE2819" s="2" t="n">
        <f aca="false">SQRT(SUMSQ(AP2819:AR2819))</f>
        <v>0</v>
      </c>
      <c r="CF2819" s="2" t="n">
        <f aca="false">SQRT(SUMSQ(BD2819:BF2819))</f>
        <v>0</v>
      </c>
      <c r="CG2819" s="2" t="n">
        <f aca="false">SQRT(SUMSQ(BR2819:BT2819))</f>
        <v>0</v>
      </c>
      <c r="CH2819" s="2" t="n">
        <f aca="false">DEGREES(2*ACOS(AH2819))</f>
        <v>0</v>
      </c>
      <c r="CI2819" s="2" t="n">
        <f aca="false">DEGREES(2*ACOS(AV2819))</f>
        <v>0</v>
      </c>
      <c r="CJ2819" s="2" t="n">
        <f aca="false">DEGREES(2*ACOS(BJ2819))</f>
        <v>0</v>
      </c>
      <c r="CK2819" s="2" t="n">
        <f aca="false">DEGREES(2*ACOS(BX2819))</f>
        <v>0</v>
      </c>
      <c r="CL2819" s="0" t="n">
        <f aca="false">ABS(AI2819-1)</f>
        <v>0</v>
      </c>
      <c r="CM2819" s="0" t="n">
        <f aca="false">ABS(AW2819-1)</f>
        <v>0</v>
      </c>
      <c r="CN2819" s="0" t="n">
        <f aca="false">ABS(BK2819-1)</f>
        <v>0</v>
      </c>
      <c r="CO2819" s="0" t="n">
        <f aca="false">ABS(BY2819-1)</f>
        <v>0</v>
      </c>
      <c r="CP2819" s="3" t="n">
        <f aca="false">DEGREES(2*ACOS(AH2819))</f>
        <v>0</v>
      </c>
      <c r="CQ2819" s="3" t="n">
        <f aca="false">DEGREES(2*ACOS(AV2819))</f>
        <v>0</v>
      </c>
      <c r="CR2819" s="3" t="n">
        <f aca="false">DEGREES(2*ACOS(BJ2819))</f>
        <v>0</v>
      </c>
      <c r="CS2819" s="3" t="n">
        <f aca="false">DEGREES(2*ACOS(CC2819))</f>
        <v>0</v>
      </c>
      <c r="CT2819" s="0" t="n">
        <f aca="false">SUM(CD2819:CR2819)</f>
        <v>0.0201245038277847</v>
      </c>
      <c r="CU2819" s="4" t="n">
        <f aca="false">(CT2819-MIN($CT$5:$CT$1744))/(MAX($CT$5:$CT$1744)-MIN($CT$5:$CT$1744))</f>
        <v>0.00192076024462918</v>
      </c>
      <c r="CV2819" s="0" t="n">
        <f aca="false">SUM(CD2819,CH2819,CL2819,CP2819)</f>
        <v>0.0201245038277847</v>
      </c>
      <c r="CW2819" s="0" t="n">
        <f aca="false">SUM(CE2819,CI2819,CM2819,CQ2819)</f>
        <v>0</v>
      </c>
      <c r="CX2819" s="0" t="n">
        <f aca="false">SUM(CF2819,CJ2819,CN2819,CR2819)</f>
        <v>0</v>
      </c>
      <c r="CY2819" s="0" t="n">
        <f aca="false">SUM(CG2819,CK2819,CO2819)</f>
        <v>0</v>
      </c>
      <c r="CZ2819" s="5" t="str">
        <f aca="false">IF(CD2819=0,IF(CH2819=0,IF(CL2819=0,IF(CP2819=0,"NULL","4"),"3"),"2"),"1")</f>
        <v>1</v>
      </c>
    </row>
    <row r="2820" customFormat="false" ht="14.9" hidden="false" customHeight="false" outlineLevel="0" collapsed="false">
      <c r="A2820" s="0" t="n">
        <v>2492.767</v>
      </c>
      <c r="B2820" s="0" t="n">
        <v>3.521769</v>
      </c>
      <c r="C2820" s="0" t="n">
        <v>2.459021</v>
      </c>
      <c r="D2820" s="0" t="n">
        <v>0.9081895</v>
      </c>
      <c r="E2820" s="0" t="n">
        <v>-0.1378411</v>
      </c>
      <c r="F2820" s="0" t="n">
        <v>-0.0410765</v>
      </c>
      <c r="G2820" s="0" t="n">
        <v>0.04133551</v>
      </c>
      <c r="H2820" s="0" t="n">
        <v>0.9887385</v>
      </c>
      <c r="I2820" s="0" t="n">
        <v>0.258476</v>
      </c>
      <c r="J2820" s="0" t="n">
        <v>-0.02983112</v>
      </c>
      <c r="K2820" s="0" t="n">
        <v>0.9238437</v>
      </c>
      <c r="L2820" s="0" t="n">
        <v>0.07360124</v>
      </c>
      <c r="M2820" s="0" t="n">
        <v>0.3744406</v>
      </c>
      <c r="N2820" s="0" t="n">
        <v>1</v>
      </c>
      <c r="O2820" s="0" t="n">
        <v>0.003355026</v>
      </c>
      <c r="P2820" s="0" t="n">
        <v>0.0003745556</v>
      </c>
      <c r="Q2820" s="0" t="n">
        <v>0.0008544922</v>
      </c>
      <c r="R2820" s="0" t="n">
        <v>54.35916</v>
      </c>
      <c r="S2820" s="0" t="n">
        <v>45.966</v>
      </c>
      <c r="T2820" s="0" t="n">
        <v>24.19821</v>
      </c>
      <c r="U2820" s="0" t="n">
        <v>5.340183</v>
      </c>
      <c r="V2820" s="0" t="n">
        <v>11.28919</v>
      </c>
      <c r="W2820" s="0" t="n">
        <v>15.08538</v>
      </c>
      <c r="X2820" s="0" t="n">
        <v>27.93427</v>
      </c>
      <c r="Y2820" s="0" t="n">
        <v>34.12682</v>
      </c>
      <c r="Z2820" s="0" t="n">
        <v>0</v>
      </c>
      <c r="AA2820" s="0" t="n">
        <v>1</v>
      </c>
      <c r="AB2820" s="0" t="n">
        <v>-0.01347385</v>
      </c>
      <c r="AC2820" s="0" t="n">
        <v>0.001128279</v>
      </c>
      <c r="AD2820" s="0" t="n">
        <v>-0.01329004</v>
      </c>
      <c r="AE2820" s="1" t="n">
        <v>9.798422E-009</v>
      </c>
      <c r="AF2820" s="1" t="n">
        <v>-7.363891E-008</v>
      </c>
      <c r="AG2820" s="1" t="n">
        <v>-7.257491E-009</v>
      </c>
      <c r="AH2820" s="0" t="n">
        <v>1</v>
      </c>
      <c r="AI2820" s="0" t="n">
        <v>1</v>
      </c>
      <c r="AJ2820" s="1" t="n">
        <v>7.486319E-009</v>
      </c>
      <c r="AK2820" s="1" t="n">
        <v>-1.17127E-007</v>
      </c>
      <c r="AL2820" s="1" t="n">
        <v>-6.68102E-009</v>
      </c>
      <c r="AM2820" s="0" t="n">
        <v>1</v>
      </c>
      <c r="AN2820" s="0" t="n">
        <v>1</v>
      </c>
      <c r="AO2820" s="0" t="n">
        <v>1</v>
      </c>
      <c r="AP2820" s="0" t="n">
        <v>0</v>
      </c>
      <c r="AQ2820" s="0" t="n">
        <v>0</v>
      </c>
      <c r="AR2820" s="0" t="n">
        <v>0</v>
      </c>
      <c r="AS2820" s="0" t="n">
        <v>0</v>
      </c>
      <c r="AT2820" s="0" t="n">
        <v>0</v>
      </c>
      <c r="AU2820" s="0" t="n">
        <v>0</v>
      </c>
      <c r="AV2820" s="0" t="n">
        <v>1</v>
      </c>
      <c r="AW2820" s="0" t="n">
        <v>1</v>
      </c>
      <c r="AX2820" s="0" t="n">
        <v>0.01101685</v>
      </c>
      <c r="AY2820" s="0" t="n">
        <v>0.01513591</v>
      </c>
      <c r="AZ2820" s="0" t="n">
        <v>-0.003424934</v>
      </c>
      <c r="BA2820" s="0" t="n">
        <v>0.9998188</v>
      </c>
      <c r="BB2820" s="0" t="n">
        <v>2</v>
      </c>
      <c r="BC2820" s="0" t="n">
        <v>1</v>
      </c>
      <c r="BD2820" s="0" t="n">
        <v>0</v>
      </c>
      <c r="BE2820" s="0" t="n">
        <v>0</v>
      </c>
      <c r="BF2820" s="0" t="n">
        <v>0</v>
      </c>
      <c r="BG2820" s="0" t="n">
        <v>0</v>
      </c>
      <c r="BH2820" s="0" t="n">
        <v>0</v>
      </c>
      <c r="BI2820" s="0" t="n">
        <v>0</v>
      </c>
      <c r="BJ2820" s="0" t="n">
        <v>1</v>
      </c>
      <c r="BK2820" s="0" t="n">
        <v>1</v>
      </c>
      <c r="BL2820" s="0" t="n">
        <v>0.001679372</v>
      </c>
      <c r="BM2820" s="0" t="n">
        <v>0.003365762</v>
      </c>
      <c r="BN2820" s="0" t="n">
        <v>-0.001579582</v>
      </c>
      <c r="BO2820" s="0" t="n">
        <v>0.9999915</v>
      </c>
      <c r="BP2820" s="0" t="n">
        <v>3</v>
      </c>
      <c r="BQ2820" s="0" t="n">
        <v>1</v>
      </c>
      <c r="BR2820" s="0" t="n">
        <v>0</v>
      </c>
      <c r="BS2820" s="0" t="n">
        <v>0</v>
      </c>
      <c r="BT2820" s="0" t="n">
        <v>0</v>
      </c>
      <c r="BU2820" s="0" t="n">
        <v>0</v>
      </c>
      <c r="BV2820" s="0" t="n">
        <v>0</v>
      </c>
      <c r="BW2820" s="0" t="n">
        <v>0</v>
      </c>
      <c r="BX2820" s="0" t="n">
        <v>1</v>
      </c>
      <c r="BY2820" s="0" t="n">
        <v>1</v>
      </c>
      <c r="BZ2820" s="1" t="n">
        <v>1.091003E-008</v>
      </c>
      <c r="CA2820" s="1" t="n">
        <v>-1.583472E-007</v>
      </c>
      <c r="CB2820" s="1" t="n">
        <v>-9.845636E-009</v>
      </c>
      <c r="CC2820" s="0" t="n">
        <v>1</v>
      </c>
      <c r="CD2820" s="2" t="n">
        <f aca="false">SQRT(SUMSQ(AB2820:AD2820))</f>
        <v>0.0189589770432358</v>
      </c>
      <c r="CE2820" s="2" t="n">
        <f aca="false">SQRT(SUMSQ(AP2820:AR2820))</f>
        <v>0</v>
      </c>
      <c r="CF2820" s="2" t="n">
        <f aca="false">SQRT(SUMSQ(BD2820:BF2820))</f>
        <v>0</v>
      </c>
      <c r="CG2820" s="2" t="n">
        <f aca="false">SQRT(SUMSQ(BR2820:BT2820))</f>
        <v>0</v>
      </c>
      <c r="CH2820" s="2" t="n">
        <f aca="false">DEGREES(2*ACOS(AH2820))</f>
        <v>0</v>
      </c>
      <c r="CI2820" s="2" t="n">
        <f aca="false">DEGREES(2*ACOS(AV2820))</f>
        <v>0</v>
      </c>
      <c r="CJ2820" s="2" t="n">
        <f aca="false">DEGREES(2*ACOS(BJ2820))</f>
        <v>0</v>
      </c>
      <c r="CK2820" s="2" t="n">
        <f aca="false">DEGREES(2*ACOS(BX2820))</f>
        <v>0</v>
      </c>
      <c r="CL2820" s="0" t="n">
        <f aca="false">ABS(AI2820-1)</f>
        <v>0</v>
      </c>
      <c r="CM2820" s="0" t="n">
        <f aca="false">ABS(AW2820-1)</f>
        <v>0</v>
      </c>
      <c r="CN2820" s="0" t="n">
        <f aca="false">ABS(BK2820-1)</f>
        <v>0</v>
      </c>
      <c r="CO2820" s="0" t="n">
        <f aca="false">ABS(BY2820-1)</f>
        <v>0</v>
      </c>
      <c r="CP2820" s="3" t="n">
        <f aca="false">DEGREES(2*ACOS(AH2820))</f>
        <v>0</v>
      </c>
      <c r="CQ2820" s="3" t="n">
        <f aca="false">DEGREES(2*ACOS(AV2820))</f>
        <v>0</v>
      </c>
      <c r="CR2820" s="3" t="n">
        <f aca="false">DEGREES(2*ACOS(BJ2820))</f>
        <v>0</v>
      </c>
      <c r="CS2820" s="3" t="n">
        <f aca="false">DEGREES(2*ACOS(CC2820))</f>
        <v>0</v>
      </c>
      <c r="CT2820" s="0" t="n">
        <f aca="false">SUM(CD2820:CR2820)</f>
        <v>0.0189589770432358</v>
      </c>
      <c r="CU2820" s="4" t="n">
        <f aca="false">(CT2820-MIN($CT$5:$CT$1744))/(MAX($CT$5:$CT$1744)-MIN($CT$5:$CT$1744))</f>
        <v>0.0018095178740858</v>
      </c>
      <c r="CV2820" s="0" t="n">
        <f aca="false">SUM(CD2820,CH2820,CL2820,CP2820)</f>
        <v>0.0189589770432358</v>
      </c>
      <c r="CW2820" s="0" t="n">
        <f aca="false">SUM(CE2820,CI2820,CM2820,CQ2820)</f>
        <v>0</v>
      </c>
      <c r="CX2820" s="0" t="n">
        <f aca="false">SUM(CF2820,CJ2820,CN2820,CR2820)</f>
        <v>0</v>
      </c>
      <c r="CY2820" s="0" t="n">
        <f aca="false">SUM(CG2820,CK2820,CO2820)</f>
        <v>0</v>
      </c>
      <c r="CZ2820" s="5" t="str">
        <f aca="false">IF(CD2820=0,IF(CH2820=0,IF(CL2820=0,IF(CP2820=0,"NULL","4"),"3"),"2"),"1")</f>
        <v>1</v>
      </c>
    </row>
    <row r="2821" customFormat="false" ht="14.9" hidden="false" customHeight="false" outlineLevel="0" collapsed="false">
      <c r="A2821" s="0" t="n">
        <v>2492.815</v>
      </c>
      <c r="B2821" s="0" t="n">
        <v>3.521752</v>
      </c>
      <c r="C2821" s="0" t="n">
        <v>2.465341</v>
      </c>
      <c r="D2821" s="0" t="n">
        <v>0.8963014</v>
      </c>
      <c r="E2821" s="0" t="n">
        <v>-0.1378411</v>
      </c>
      <c r="F2821" s="0" t="n">
        <v>-0.04107653</v>
      </c>
      <c r="G2821" s="0" t="n">
        <v>0.0413355</v>
      </c>
      <c r="H2821" s="0" t="n">
        <v>0.9887385</v>
      </c>
      <c r="I2821" s="0" t="n">
        <v>0.258476</v>
      </c>
      <c r="J2821" s="0" t="n">
        <v>-0.0313824</v>
      </c>
      <c r="K2821" s="0" t="n">
        <v>0.930675</v>
      </c>
      <c r="L2821" s="0" t="n">
        <v>0.08225014</v>
      </c>
      <c r="M2821" s="0" t="n">
        <v>0.3550974</v>
      </c>
      <c r="N2821" s="0" t="n">
        <v>1</v>
      </c>
      <c r="O2821" s="0" t="n">
        <v>0.002758265</v>
      </c>
      <c r="P2821" s="0" t="n">
        <v>0.0003664494</v>
      </c>
      <c r="Q2821" s="0" t="n">
        <v>0.0009685159</v>
      </c>
      <c r="R2821" s="0" t="n">
        <v>52.26525</v>
      </c>
      <c r="S2821" s="0" t="n">
        <v>44.25903</v>
      </c>
      <c r="T2821" s="0" t="n">
        <v>23.39141</v>
      </c>
      <c r="U2821" s="0" t="n">
        <v>5.351206</v>
      </c>
      <c r="V2821" s="0" t="n">
        <v>10.60276</v>
      </c>
      <c r="W2821" s="0" t="n">
        <v>14.39835</v>
      </c>
      <c r="X2821" s="0" t="n">
        <v>26.74586</v>
      </c>
      <c r="Y2821" s="0" t="n">
        <v>32.75073</v>
      </c>
      <c r="Z2821" s="0" t="n">
        <v>0</v>
      </c>
      <c r="AA2821" s="0" t="n">
        <v>1</v>
      </c>
      <c r="AB2821" s="0" t="n">
        <v>-0.01033458</v>
      </c>
      <c r="AC2821" s="0" t="n">
        <v>0.006379672</v>
      </c>
      <c r="AD2821" s="0" t="n">
        <v>-0.01483092</v>
      </c>
      <c r="AE2821" s="1" t="n">
        <v>2.558952E-009</v>
      </c>
      <c r="AF2821" s="1" t="n">
        <v>-2.351553E-008</v>
      </c>
      <c r="AG2821" s="1" t="n">
        <v>-1.902135E-009</v>
      </c>
      <c r="AH2821" s="0" t="n">
        <v>1</v>
      </c>
      <c r="AI2821" s="0" t="n">
        <v>1</v>
      </c>
      <c r="AJ2821" s="1" t="n">
        <v>-2.258417E-009</v>
      </c>
      <c r="AK2821" s="1" t="n">
        <v>-1.326749E-008</v>
      </c>
      <c r="AL2821" s="1" t="n">
        <v>2.004696E-009</v>
      </c>
      <c r="AM2821" s="0" t="n">
        <v>1</v>
      </c>
      <c r="AN2821" s="0" t="n">
        <v>1</v>
      </c>
      <c r="AO2821" s="0" t="n">
        <v>1</v>
      </c>
      <c r="AP2821" s="0" t="n">
        <v>0</v>
      </c>
      <c r="AQ2821" s="0" t="n">
        <v>0</v>
      </c>
      <c r="AR2821" s="0" t="n">
        <v>0</v>
      </c>
      <c r="AS2821" s="0" t="n">
        <v>0</v>
      </c>
      <c r="AT2821" s="0" t="n">
        <v>0</v>
      </c>
      <c r="AU2821" s="0" t="n">
        <v>0</v>
      </c>
      <c r="AV2821" s="0" t="n">
        <v>1</v>
      </c>
      <c r="AW2821" s="0" t="n">
        <v>1</v>
      </c>
      <c r="AX2821" s="0" t="n">
        <v>0.02253817</v>
      </c>
      <c r="AY2821" s="0" t="n">
        <v>0.02499524</v>
      </c>
      <c r="AZ2821" s="0" t="n">
        <v>-0.008463554</v>
      </c>
      <c r="BA2821" s="0" t="n">
        <v>0.9993975</v>
      </c>
      <c r="BB2821" s="0" t="n">
        <v>2</v>
      </c>
      <c r="BC2821" s="0" t="n">
        <v>1</v>
      </c>
      <c r="BD2821" s="0" t="n">
        <v>0</v>
      </c>
      <c r="BE2821" s="0" t="n">
        <v>0</v>
      </c>
      <c r="BF2821" s="0" t="n">
        <v>0</v>
      </c>
      <c r="BG2821" s="0" t="n">
        <v>0</v>
      </c>
      <c r="BH2821" s="0" t="n">
        <v>0</v>
      </c>
      <c r="BI2821" s="0" t="n">
        <v>0</v>
      </c>
      <c r="BJ2821" s="0" t="n">
        <v>1</v>
      </c>
      <c r="BK2821" s="0" t="n">
        <v>1</v>
      </c>
      <c r="BL2821" s="0" t="n">
        <v>0.004260811</v>
      </c>
      <c r="BM2821" s="0" t="n">
        <v>0.01295257</v>
      </c>
      <c r="BN2821" s="0" t="n">
        <v>-0.00673523</v>
      </c>
      <c r="BO2821" s="0" t="n">
        <v>0.9998843</v>
      </c>
      <c r="BP2821" s="0" t="n">
        <v>3</v>
      </c>
      <c r="BQ2821" s="0" t="n">
        <v>1</v>
      </c>
      <c r="BR2821" s="0" t="n">
        <v>0</v>
      </c>
      <c r="BS2821" s="0" t="n">
        <v>0</v>
      </c>
      <c r="BT2821" s="0" t="n">
        <v>0</v>
      </c>
      <c r="BU2821" s="0" t="n">
        <v>0</v>
      </c>
      <c r="BV2821" s="0" t="n">
        <v>0</v>
      </c>
      <c r="BW2821" s="0" t="n">
        <v>0</v>
      </c>
      <c r="BX2821" s="0" t="n">
        <v>1</v>
      </c>
      <c r="BY2821" s="0" t="n">
        <v>1</v>
      </c>
      <c r="BZ2821" s="1" t="n">
        <v>-9.04523E-009</v>
      </c>
      <c r="CA2821" s="1" t="n">
        <v>9.030487E-009</v>
      </c>
      <c r="CB2821" s="1" t="n">
        <v>1.388405E-009</v>
      </c>
      <c r="CC2821" s="0" t="n">
        <v>1</v>
      </c>
      <c r="CD2821" s="2" t="n">
        <f aca="false">SQRT(SUMSQ(AB2821:AD2821))</f>
        <v>0.0191692448116869</v>
      </c>
      <c r="CE2821" s="2" t="n">
        <f aca="false">SQRT(SUMSQ(AP2821:AR2821))</f>
        <v>0</v>
      </c>
      <c r="CF2821" s="2" t="n">
        <f aca="false">SQRT(SUMSQ(BD2821:BF2821))</f>
        <v>0</v>
      </c>
      <c r="CG2821" s="2" t="n">
        <f aca="false">SQRT(SUMSQ(BR2821:BT2821))</f>
        <v>0</v>
      </c>
      <c r="CH2821" s="2" t="n">
        <f aca="false">DEGREES(2*ACOS(AH2821))</f>
        <v>0</v>
      </c>
      <c r="CI2821" s="2" t="n">
        <f aca="false">DEGREES(2*ACOS(AV2821))</f>
        <v>0</v>
      </c>
      <c r="CJ2821" s="2" t="n">
        <f aca="false">DEGREES(2*ACOS(BJ2821))</f>
        <v>0</v>
      </c>
      <c r="CK2821" s="2" t="n">
        <f aca="false">DEGREES(2*ACOS(BX2821))</f>
        <v>0</v>
      </c>
      <c r="CL2821" s="0" t="n">
        <f aca="false">ABS(AI2821-1)</f>
        <v>0</v>
      </c>
      <c r="CM2821" s="0" t="n">
        <f aca="false">ABS(AW2821-1)</f>
        <v>0</v>
      </c>
      <c r="CN2821" s="0" t="n">
        <f aca="false">ABS(BK2821-1)</f>
        <v>0</v>
      </c>
      <c r="CO2821" s="0" t="n">
        <f aca="false">ABS(BY2821-1)</f>
        <v>0</v>
      </c>
      <c r="CP2821" s="3" t="n">
        <f aca="false">DEGREES(2*ACOS(AH2821))</f>
        <v>0</v>
      </c>
      <c r="CQ2821" s="3" t="n">
        <f aca="false">DEGREES(2*ACOS(AV2821))</f>
        <v>0</v>
      </c>
      <c r="CR2821" s="3" t="n">
        <f aca="false">DEGREES(2*ACOS(BJ2821))</f>
        <v>0</v>
      </c>
      <c r="CS2821" s="3" t="n">
        <f aca="false">DEGREES(2*ACOS(CC2821))</f>
        <v>0</v>
      </c>
      <c r="CT2821" s="0" t="n">
        <f aca="false">SUM(CD2821:CR2821)</f>
        <v>0.0191692448116869</v>
      </c>
      <c r="CU2821" s="4" t="n">
        <f aca="false">(CT2821-MIN($CT$5:$CT$1744))/(MAX($CT$5:$CT$1744)-MIN($CT$5:$CT$1744))</f>
        <v>0.00182958664069113</v>
      </c>
      <c r="CV2821" s="0" t="n">
        <f aca="false">SUM(CD2821,CH2821,CL2821,CP2821)</f>
        <v>0.0191692448116869</v>
      </c>
      <c r="CW2821" s="0" t="n">
        <f aca="false">SUM(CE2821,CI2821,CM2821,CQ2821)</f>
        <v>0</v>
      </c>
      <c r="CX2821" s="0" t="n">
        <f aca="false">SUM(CF2821,CJ2821,CN2821,CR2821)</f>
        <v>0</v>
      </c>
      <c r="CY2821" s="0" t="n">
        <f aca="false">SUM(CG2821,CK2821,CO2821)</f>
        <v>0</v>
      </c>
      <c r="CZ2821" s="5" t="str">
        <f aca="false">IF(CD2821=0,IF(CH2821=0,IF(CL2821=0,IF(CP2821=0,"NULL","4"),"3"),"2"),"1")</f>
        <v>1</v>
      </c>
    </row>
    <row r="2822" customFormat="false" ht="14.9" hidden="false" customHeight="false" outlineLevel="0" collapsed="false">
      <c r="A2822" s="0" t="n">
        <v>2492.865</v>
      </c>
      <c r="B2822" s="0" t="n">
        <v>3.521592</v>
      </c>
      <c r="C2822" s="0" t="n">
        <v>2.470968</v>
      </c>
      <c r="D2822" s="0" t="n">
        <v>0.8869142</v>
      </c>
      <c r="E2822" s="0" t="n">
        <v>-0.1378411</v>
      </c>
      <c r="F2822" s="0" t="n">
        <v>-0.04107649</v>
      </c>
      <c r="G2822" s="0" t="n">
        <v>0.04133552</v>
      </c>
      <c r="H2822" s="0" t="n">
        <v>0.9887385</v>
      </c>
      <c r="I2822" s="0" t="n">
        <v>0.258476</v>
      </c>
      <c r="J2822" s="0" t="n">
        <v>-0.03170322</v>
      </c>
      <c r="K2822" s="0" t="n">
        <v>0.938418</v>
      </c>
      <c r="L2822" s="0" t="n">
        <v>0.08956178</v>
      </c>
      <c r="M2822" s="0" t="n">
        <v>0.3321826</v>
      </c>
      <c r="N2822" s="0" t="n">
        <v>1</v>
      </c>
      <c r="O2822" s="0" t="n">
        <v>0.002530098</v>
      </c>
      <c r="P2822" s="0" t="n">
        <v>0.0001316071</v>
      </c>
      <c r="Q2822" s="1" t="n">
        <v>-1.645088E-005</v>
      </c>
      <c r="R2822" s="0" t="n">
        <v>54.91175</v>
      </c>
      <c r="S2822" s="0" t="n">
        <v>46.55268</v>
      </c>
      <c r="T2822" s="0" t="n">
        <v>24.68421</v>
      </c>
      <c r="U2822" s="0" t="n">
        <v>5.822863</v>
      </c>
      <c r="V2822" s="0" t="n">
        <v>10.90805</v>
      </c>
      <c r="W2822" s="0" t="n">
        <v>15.05147</v>
      </c>
      <c r="X2822" s="0" t="n">
        <v>28.01406</v>
      </c>
      <c r="Y2822" s="0" t="n">
        <v>34.36758</v>
      </c>
      <c r="Z2822" s="0" t="n">
        <v>0</v>
      </c>
      <c r="AA2822" s="0" t="n">
        <v>1</v>
      </c>
      <c r="AB2822" s="0" t="n">
        <v>-0.01156403</v>
      </c>
      <c r="AC2822" s="0" t="n">
        <v>0.00410619</v>
      </c>
      <c r="AD2822" s="0" t="n">
        <v>-0.0124826</v>
      </c>
      <c r="AE2822" s="1" t="n">
        <v>-8.466717E-009</v>
      </c>
      <c r="AF2822" s="1" t="n">
        <v>3.716239E-008</v>
      </c>
      <c r="AG2822" s="1" t="n">
        <v>-2.423754E-009</v>
      </c>
      <c r="AH2822" s="0" t="n">
        <v>1</v>
      </c>
      <c r="AI2822" s="0" t="n">
        <v>1</v>
      </c>
      <c r="AJ2822" s="1" t="n">
        <v>-3.253855E-008</v>
      </c>
      <c r="AK2822" s="1" t="n">
        <v>1.193435E-007</v>
      </c>
      <c r="AL2822" s="1" t="n">
        <v>-8.496357E-009</v>
      </c>
      <c r="AM2822" s="0" t="n">
        <v>1</v>
      </c>
      <c r="AN2822" s="0" t="n">
        <v>1</v>
      </c>
      <c r="AO2822" s="0" t="n">
        <v>1</v>
      </c>
      <c r="AP2822" s="0" t="n">
        <v>0</v>
      </c>
      <c r="AQ2822" s="0" t="n">
        <v>0</v>
      </c>
      <c r="AR2822" s="0" t="n">
        <v>0</v>
      </c>
      <c r="AS2822" s="0" t="n">
        <v>0</v>
      </c>
      <c r="AT2822" s="0" t="n">
        <v>0</v>
      </c>
      <c r="AU2822" s="0" t="n">
        <v>0</v>
      </c>
      <c r="AV2822" s="0" t="n">
        <v>1</v>
      </c>
      <c r="AW2822" s="0" t="n">
        <v>1</v>
      </c>
      <c r="AX2822" s="0" t="n">
        <v>0.00937666</v>
      </c>
      <c r="AY2822" s="0" t="n">
        <v>0.01419729</v>
      </c>
      <c r="AZ2822" s="0" t="n">
        <v>-0.008425451</v>
      </c>
      <c r="BA2822" s="0" t="n">
        <v>0.9998196</v>
      </c>
      <c r="BB2822" s="0" t="n">
        <v>2</v>
      </c>
      <c r="BC2822" s="0" t="n">
        <v>1</v>
      </c>
      <c r="BD2822" s="0" t="n">
        <v>0</v>
      </c>
      <c r="BE2822" s="0" t="n">
        <v>0</v>
      </c>
      <c r="BF2822" s="0" t="n">
        <v>0</v>
      </c>
      <c r="BG2822" s="0" t="n">
        <v>0</v>
      </c>
      <c r="BH2822" s="0" t="n">
        <v>0</v>
      </c>
      <c r="BI2822" s="0" t="n">
        <v>0</v>
      </c>
      <c r="BJ2822" s="0" t="n">
        <v>1</v>
      </c>
      <c r="BK2822" s="0" t="n">
        <v>1</v>
      </c>
      <c r="BL2822" s="0" t="n">
        <v>0.007961039</v>
      </c>
      <c r="BM2822" s="0" t="n">
        <v>0.02118641</v>
      </c>
      <c r="BN2822" s="0" t="n">
        <v>-0.01085186</v>
      </c>
      <c r="BO2822" s="0" t="n">
        <v>0.9996848</v>
      </c>
      <c r="BP2822" s="0" t="n">
        <v>3</v>
      </c>
      <c r="BQ2822" s="0" t="n">
        <v>1</v>
      </c>
      <c r="BR2822" s="0" t="n">
        <v>0</v>
      </c>
      <c r="BS2822" s="0" t="n">
        <v>0</v>
      </c>
      <c r="BT2822" s="0" t="n">
        <v>0</v>
      </c>
      <c r="BU2822" s="0" t="n">
        <v>0</v>
      </c>
      <c r="BV2822" s="0" t="n">
        <v>0</v>
      </c>
      <c r="BW2822" s="0" t="n">
        <v>0</v>
      </c>
      <c r="BX2822" s="0" t="n">
        <v>1</v>
      </c>
      <c r="BY2822" s="0" t="n">
        <v>1</v>
      </c>
      <c r="BZ2822" s="1" t="n">
        <v>-3.753147E-008</v>
      </c>
      <c r="CA2822" s="1" t="n">
        <v>1.43149E-007</v>
      </c>
      <c r="CB2822" s="1" t="n">
        <v>-1.102051E-008</v>
      </c>
      <c r="CC2822" s="0" t="n">
        <v>1</v>
      </c>
      <c r="CD2822" s="2" t="n">
        <f aca="false">SQRT(SUMSQ(AB2822:AD2822))</f>
        <v>0.0175043677097175</v>
      </c>
      <c r="CE2822" s="2" t="n">
        <f aca="false">SQRT(SUMSQ(AP2822:AR2822))</f>
        <v>0</v>
      </c>
      <c r="CF2822" s="2" t="n">
        <f aca="false">SQRT(SUMSQ(BD2822:BF2822))</f>
        <v>0</v>
      </c>
      <c r="CG2822" s="2" t="n">
        <f aca="false">SQRT(SUMSQ(BR2822:BT2822))</f>
        <v>0</v>
      </c>
      <c r="CH2822" s="2" t="n">
        <f aca="false">DEGREES(2*ACOS(AH2822))</f>
        <v>0</v>
      </c>
      <c r="CI2822" s="2" t="n">
        <f aca="false">DEGREES(2*ACOS(AV2822))</f>
        <v>0</v>
      </c>
      <c r="CJ2822" s="2" t="n">
        <f aca="false">DEGREES(2*ACOS(BJ2822))</f>
        <v>0</v>
      </c>
      <c r="CK2822" s="2" t="n">
        <f aca="false">DEGREES(2*ACOS(BX2822))</f>
        <v>0</v>
      </c>
      <c r="CL2822" s="0" t="n">
        <f aca="false">ABS(AI2822-1)</f>
        <v>0</v>
      </c>
      <c r="CM2822" s="0" t="n">
        <f aca="false">ABS(AW2822-1)</f>
        <v>0</v>
      </c>
      <c r="CN2822" s="0" t="n">
        <f aca="false">ABS(BK2822-1)</f>
        <v>0</v>
      </c>
      <c r="CO2822" s="0" t="n">
        <f aca="false">ABS(BY2822-1)</f>
        <v>0</v>
      </c>
      <c r="CP2822" s="3" t="n">
        <f aca="false">DEGREES(2*ACOS(AH2822))</f>
        <v>0</v>
      </c>
      <c r="CQ2822" s="3" t="n">
        <f aca="false">DEGREES(2*ACOS(AV2822))</f>
        <v>0</v>
      </c>
      <c r="CR2822" s="3" t="n">
        <f aca="false">DEGREES(2*ACOS(BJ2822))</f>
        <v>0</v>
      </c>
      <c r="CS2822" s="3" t="n">
        <f aca="false">DEGREES(2*ACOS(CC2822))</f>
        <v>0</v>
      </c>
      <c r="CT2822" s="0" t="n">
        <f aca="false">SUM(CD2822:CR2822)</f>
        <v>0.0175043677097175</v>
      </c>
      <c r="CU2822" s="4" t="n">
        <f aca="false">(CT2822-MIN($CT$5:$CT$1744))/(MAX($CT$5:$CT$1744)-MIN($CT$5:$CT$1744))</f>
        <v>0.0016706843503777</v>
      </c>
      <c r="CV2822" s="0" t="n">
        <f aca="false">SUM(CD2822,CH2822,CL2822,CP2822)</f>
        <v>0.0175043677097175</v>
      </c>
      <c r="CW2822" s="0" t="n">
        <f aca="false">SUM(CE2822,CI2822,CM2822,CQ2822)</f>
        <v>0</v>
      </c>
      <c r="CX2822" s="0" t="n">
        <f aca="false">SUM(CF2822,CJ2822,CN2822,CR2822)</f>
        <v>0</v>
      </c>
      <c r="CY2822" s="0" t="n">
        <f aca="false">SUM(CG2822,CK2822,CO2822)</f>
        <v>0</v>
      </c>
      <c r="CZ2822" s="5" t="str">
        <f aca="false">IF(CD2822=0,IF(CH2822=0,IF(CL2822=0,IF(CP2822=0,"NULL","4"),"3"),"2"),"1")</f>
        <v>1</v>
      </c>
    </row>
    <row r="2823" customFormat="false" ht="14.9" hidden="false" customHeight="false" outlineLevel="0" collapsed="false">
      <c r="A2823" s="0" t="n">
        <v>2492.915</v>
      </c>
      <c r="B2823" s="0" t="n">
        <v>3.52309</v>
      </c>
      <c r="C2823" s="0" t="n">
        <v>2.476828</v>
      </c>
      <c r="D2823" s="0" t="n">
        <v>0.8835604</v>
      </c>
      <c r="E2823" s="0" t="n">
        <v>-0.1378411</v>
      </c>
      <c r="F2823" s="0" t="n">
        <v>-0.0410765</v>
      </c>
      <c r="G2823" s="0" t="n">
        <v>0.04133552</v>
      </c>
      <c r="H2823" s="0" t="n">
        <v>0.9887385</v>
      </c>
      <c r="I2823" s="0" t="n">
        <v>0.258476</v>
      </c>
      <c r="J2823" s="0" t="n">
        <v>-0.03150226</v>
      </c>
      <c r="K2823" s="0" t="n">
        <v>0.9459611</v>
      </c>
      <c r="L2823" s="0" t="n">
        <v>0.09678685</v>
      </c>
      <c r="M2823" s="0" t="n">
        <v>0.3078921</v>
      </c>
      <c r="N2823" s="0" t="n">
        <v>1</v>
      </c>
      <c r="O2823" s="0" t="n">
        <v>0.0006222725</v>
      </c>
      <c r="P2823" s="0" t="n">
        <v>0.0002877712</v>
      </c>
      <c r="Q2823" s="0" t="n">
        <v>0.00115031</v>
      </c>
      <c r="R2823" s="0" t="n">
        <v>52.75916</v>
      </c>
      <c r="S2823" s="0" t="n">
        <v>44.76253</v>
      </c>
      <c r="T2823" s="0" t="n">
        <v>23.79828</v>
      </c>
      <c r="U2823" s="0" t="n">
        <v>5.754877</v>
      </c>
      <c r="V2823" s="0" t="n">
        <v>10.30497</v>
      </c>
      <c r="W2823" s="0" t="n">
        <v>14.42351</v>
      </c>
      <c r="X2823" s="0" t="n">
        <v>26.86499</v>
      </c>
      <c r="Y2823" s="0" t="n">
        <v>32.99617</v>
      </c>
      <c r="Z2823" s="0" t="n">
        <v>0</v>
      </c>
      <c r="AA2823" s="0" t="n">
        <v>1</v>
      </c>
      <c r="AB2823" s="0" t="n">
        <v>-0.001943136</v>
      </c>
      <c r="AC2823" s="0" t="n">
        <v>0.00415208</v>
      </c>
      <c r="AD2823" s="0" t="n">
        <v>-0.004920761</v>
      </c>
      <c r="AE2823" s="1" t="n">
        <v>-7.102052E-010</v>
      </c>
      <c r="AF2823" s="1" t="n">
        <v>-1.406321E-008</v>
      </c>
      <c r="AG2823" s="1" t="n">
        <v>-1.178228E-011</v>
      </c>
      <c r="AH2823" s="0" t="n">
        <v>1</v>
      </c>
      <c r="AI2823" s="0" t="n">
        <v>1</v>
      </c>
      <c r="AJ2823" s="1" t="n">
        <v>5.844772E-009</v>
      </c>
      <c r="AK2823" s="1" t="n">
        <v>-3.141671E-008</v>
      </c>
      <c r="AL2823" s="1" t="n">
        <v>-5.954075E-009</v>
      </c>
      <c r="AM2823" s="0" t="n">
        <v>1</v>
      </c>
      <c r="AN2823" s="0" t="n">
        <v>1</v>
      </c>
      <c r="AO2823" s="0" t="n">
        <v>1</v>
      </c>
      <c r="AP2823" s="0" t="n">
        <v>0</v>
      </c>
      <c r="AQ2823" s="0" t="n">
        <v>0</v>
      </c>
      <c r="AR2823" s="0" t="n">
        <v>0</v>
      </c>
      <c r="AS2823" s="0" t="n">
        <v>0</v>
      </c>
      <c r="AT2823" s="0" t="n">
        <v>0</v>
      </c>
      <c r="AU2823" s="0" t="n">
        <v>0</v>
      </c>
      <c r="AV2823" s="0" t="n">
        <v>1</v>
      </c>
      <c r="AW2823" s="0" t="n">
        <v>1</v>
      </c>
      <c r="AX2823" s="0" t="n">
        <v>0.01248533</v>
      </c>
      <c r="AY2823" s="0" t="n">
        <v>0.0159059</v>
      </c>
      <c r="AZ2823" s="0" t="n">
        <v>-0.008243046</v>
      </c>
      <c r="BA2823" s="0" t="n">
        <v>0.9997618</v>
      </c>
      <c r="BB2823" s="0" t="n">
        <v>2</v>
      </c>
      <c r="BC2823" s="0" t="n">
        <v>1</v>
      </c>
      <c r="BD2823" s="0" t="n">
        <v>0</v>
      </c>
      <c r="BE2823" s="0" t="n">
        <v>0</v>
      </c>
      <c r="BF2823" s="0" t="n">
        <v>0</v>
      </c>
      <c r="BG2823" s="0" t="n">
        <v>0</v>
      </c>
      <c r="BH2823" s="0" t="n">
        <v>0</v>
      </c>
      <c r="BI2823" s="0" t="n">
        <v>0</v>
      </c>
      <c r="BJ2823" s="0" t="n">
        <v>1</v>
      </c>
      <c r="BK2823" s="0" t="n">
        <v>1</v>
      </c>
      <c r="BL2823" s="0" t="n">
        <v>0.007192871</v>
      </c>
      <c r="BM2823" s="0" t="n">
        <v>0.01648177</v>
      </c>
      <c r="BN2823" s="0" t="n">
        <v>-0.009059343</v>
      </c>
      <c r="BO2823" s="0" t="n">
        <v>0.9997973</v>
      </c>
      <c r="BP2823" s="0" t="n">
        <v>3</v>
      </c>
      <c r="BQ2823" s="0" t="n">
        <v>1</v>
      </c>
      <c r="BR2823" s="0" t="n">
        <v>0</v>
      </c>
      <c r="BS2823" s="0" t="n">
        <v>0</v>
      </c>
      <c r="BT2823" s="0" t="n">
        <v>0</v>
      </c>
      <c r="BU2823" s="1" t="n">
        <v>-6.533389E-009</v>
      </c>
      <c r="BV2823" s="1" t="n">
        <v>8.122681E-009</v>
      </c>
      <c r="BW2823" s="1" t="n">
        <v>-3.72126E-010</v>
      </c>
      <c r="BX2823" s="0" t="n">
        <v>1</v>
      </c>
      <c r="BY2823" s="0" t="n">
        <v>1</v>
      </c>
      <c r="BZ2823" s="1" t="n">
        <v>1.268061E-008</v>
      </c>
      <c r="CA2823" s="1" t="n">
        <v>-4.14575E-008</v>
      </c>
      <c r="CB2823" s="1" t="n">
        <v>-5.53651E-009</v>
      </c>
      <c r="CC2823" s="0" t="n">
        <v>1</v>
      </c>
      <c r="CD2823" s="2" t="n">
        <f aca="false">SQRT(SUMSQ(AB2823:AD2823))</f>
        <v>0.00672528324013324</v>
      </c>
      <c r="CE2823" s="2" t="n">
        <f aca="false">SQRT(SUMSQ(AP2823:AR2823))</f>
        <v>0</v>
      </c>
      <c r="CF2823" s="2" t="n">
        <f aca="false">SQRT(SUMSQ(BD2823:BF2823))</f>
        <v>0</v>
      </c>
      <c r="CG2823" s="2" t="n">
        <f aca="false">SQRT(SUMSQ(BR2823:BT2823))</f>
        <v>0</v>
      </c>
      <c r="CH2823" s="2" t="n">
        <f aca="false">DEGREES(2*ACOS(AH2823))</f>
        <v>0</v>
      </c>
      <c r="CI2823" s="2" t="n">
        <f aca="false">DEGREES(2*ACOS(AV2823))</f>
        <v>0</v>
      </c>
      <c r="CJ2823" s="2" t="n">
        <f aca="false">DEGREES(2*ACOS(BJ2823))</f>
        <v>0</v>
      </c>
      <c r="CK2823" s="2" t="n">
        <f aca="false">DEGREES(2*ACOS(BX2823))</f>
        <v>0</v>
      </c>
      <c r="CL2823" s="0" t="n">
        <f aca="false">ABS(AI2823-1)</f>
        <v>0</v>
      </c>
      <c r="CM2823" s="0" t="n">
        <f aca="false">ABS(AW2823-1)</f>
        <v>0</v>
      </c>
      <c r="CN2823" s="0" t="n">
        <f aca="false">ABS(BK2823-1)</f>
        <v>0</v>
      </c>
      <c r="CO2823" s="0" t="n">
        <f aca="false">ABS(BY2823-1)</f>
        <v>0</v>
      </c>
      <c r="CP2823" s="3" t="n">
        <f aca="false">DEGREES(2*ACOS(AH2823))</f>
        <v>0</v>
      </c>
      <c r="CQ2823" s="3" t="n">
        <f aca="false">DEGREES(2*ACOS(AV2823))</f>
        <v>0</v>
      </c>
      <c r="CR2823" s="3" t="n">
        <f aca="false">DEGREES(2*ACOS(BJ2823))</f>
        <v>0</v>
      </c>
      <c r="CS2823" s="3" t="n">
        <f aca="false">DEGREES(2*ACOS(CC2823))</f>
        <v>0</v>
      </c>
      <c r="CT2823" s="0" t="n">
        <f aca="false">SUM(CD2823:CR2823)</f>
        <v>0.00672528324013324</v>
      </c>
      <c r="CU2823" s="4" t="n">
        <f aca="false">(CT2823-MIN($CT$5:$CT$1744))/(MAX($CT$5:$CT$1744)-MIN($CT$5:$CT$1744))</f>
        <v>0.000641886964869376</v>
      </c>
      <c r="CV2823" s="0" t="n">
        <f aca="false">SUM(CD2823,CH2823,CL2823,CP2823)</f>
        <v>0.00672528324013324</v>
      </c>
      <c r="CW2823" s="0" t="n">
        <f aca="false">SUM(CE2823,CI2823,CM2823,CQ2823)</f>
        <v>0</v>
      </c>
      <c r="CX2823" s="0" t="n">
        <f aca="false">SUM(CF2823,CJ2823,CN2823,CR2823)</f>
        <v>0</v>
      </c>
      <c r="CY2823" s="0" t="n">
        <f aca="false">SUM(CG2823,CK2823,CO2823)</f>
        <v>0</v>
      </c>
      <c r="CZ2823" s="5" t="str">
        <f aca="false">IF(CD2823=0,IF(CH2823=0,IF(CL2823=0,IF(CP2823=0,"NULL","4"),"3"),"2"),"1")</f>
        <v>1</v>
      </c>
    </row>
    <row r="2824" customFormat="false" ht="14.9" hidden="false" customHeight="false" outlineLevel="0" collapsed="false">
      <c r="A2824" s="0" t="n">
        <v>2492.966</v>
      </c>
      <c r="B2824" s="0" t="n">
        <v>3.523481</v>
      </c>
      <c r="C2824" s="0" t="n">
        <v>2.479083</v>
      </c>
      <c r="D2824" s="0" t="n">
        <v>0.8865478</v>
      </c>
      <c r="E2824" s="0" t="n">
        <v>-0.1378411</v>
      </c>
      <c r="F2824" s="0" t="n">
        <v>-0.04107649</v>
      </c>
      <c r="G2824" s="0" t="n">
        <v>0.04133551</v>
      </c>
      <c r="H2824" s="0" t="n">
        <v>0.9887385</v>
      </c>
      <c r="I2824" s="0" t="n">
        <v>0.258476</v>
      </c>
      <c r="J2824" s="0" t="n">
        <v>-0.03082742</v>
      </c>
      <c r="K2824" s="0" t="n">
        <v>0.9528667</v>
      </c>
      <c r="L2824" s="0" t="n">
        <v>0.1036234</v>
      </c>
      <c r="M2824" s="0" t="n">
        <v>0.2834729</v>
      </c>
      <c r="N2824" s="0" t="n">
        <v>1</v>
      </c>
      <c r="O2824" s="0" t="n">
        <v>0.0001130104</v>
      </c>
      <c r="P2824" s="0" t="n">
        <v>0.0002579689</v>
      </c>
      <c r="Q2824" s="0" t="n">
        <v>0.001143217</v>
      </c>
      <c r="R2824" s="0" t="n">
        <v>55.29863</v>
      </c>
      <c r="S2824" s="0" t="n">
        <v>46.90775</v>
      </c>
      <c r="T2824" s="0" t="n">
        <v>24.95187</v>
      </c>
      <c r="U2824" s="0" t="n">
        <v>6.0793</v>
      </c>
      <c r="V2824" s="0" t="n">
        <v>10.75068</v>
      </c>
      <c r="W2824" s="0" t="n">
        <v>15.16339</v>
      </c>
      <c r="X2824" s="0" t="n">
        <v>28.19044</v>
      </c>
      <c r="Y2824" s="0" t="n">
        <v>34.60747</v>
      </c>
      <c r="Z2824" s="0" t="n">
        <v>0</v>
      </c>
      <c r="AA2824" s="0" t="n">
        <v>1</v>
      </c>
      <c r="AB2824" s="0" t="n">
        <v>0</v>
      </c>
      <c r="AC2824" s="0" t="n">
        <v>0</v>
      </c>
      <c r="AD2824" s="0" t="n">
        <v>0</v>
      </c>
      <c r="AE2824" s="0" t="n">
        <v>0</v>
      </c>
      <c r="AF2824" s="0" t="n">
        <v>0</v>
      </c>
      <c r="AG2824" s="0" t="n">
        <v>0</v>
      </c>
      <c r="AH2824" s="0" t="n">
        <v>1</v>
      </c>
      <c r="AI2824" s="0" t="n">
        <v>1</v>
      </c>
      <c r="AJ2824" s="1" t="n">
        <v>-1.618484E-008</v>
      </c>
      <c r="AK2824" s="1" t="n">
        <v>-5.190371E-009</v>
      </c>
      <c r="AL2824" s="1" t="n">
        <v>-6.803961E-009</v>
      </c>
      <c r="AM2824" s="0" t="n">
        <v>1</v>
      </c>
      <c r="AN2824" s="0" t="n">
        <v>1</v>
      </c>
      <c r="AO2824" s="0" t="n">
        <v>1</v>
      </c>
      <c r="AP2824" s="0" t="n">
        <v>0</v>
      </c>
      <c r="AQ2824" s="0" t="n">
        <v>0</v>
      </c>
      <c r="AR2824" s="0" t="n">
        <v>0</v>
      </c>
      <c r="AS2824" s="0" t="n">
        <v>0</v>
      </c>
      <c r="AT2824" s="0" t="n">
        <v>0</v>
      </c>
      <c r="AU2824" s="0" t="n">
        <v>0</v>
      </c>
      <c r="AV2824" s="0" t="n">
        <v>1</v>
      </c>
      <c r="AW2824" s="0" t="n">
        <v>1</v>
      </c>
      <c r="AX2824" s="0" t="n">
        <v>0.007116924</v>
      </c>
      <c r="AY2824" s="0" t="n">
        <v>0.01254786</v>
      </c>
      <c r="AZ2824" s="0" t="n">
        <v>-0.009143266</v>
      </c>
      <c r="BA2824" s="0" t="n">
        <v>0.999854</v>
      </c>
      <c r="BB2824" s="0" t="n">
        <v>2</v>
      </c>
      <c r="BC2824" s="0" t="n">
        <v>1</v>
      </c>
      <c r="BD2824" s="0" t="n">
        <v>0</v>
      </c>
      <c r="BE2824" s="0" t="n">
        <v>0</v>
      </c>
      <c r="BF2824" s="0" t="n">
        <v>0</v>
      </c>
      <c r="BG2824" s="0" t="n">
        <v>0</v>
      </c>
      <c r="BH2824" s="0" t="n">
        <v>0</v>
      </c>
      <c r="BI2824" s="0" t="n">
        <v>0</v>
      </c>
      <c r="BJ2824" s="0" t="n">
        <v>1</v>
      </c>
      <c r="BK2824" s="0" t="n">
        <v>1</v>
      </c>
      <c r="BL2824" s="0" t="n">
        <v>0.005257196</v>
      </c>
      <c r="BM2824" s="0" t="n">
        <v>0.0118389</v>
      </c>
      <c r="BN2824" s="0" t="n">
        <v>-0.007425378</v>
      </c>
      <c r="BO2824" s="0" t="n">
        <v>0.9998885</v>
      </c>
      <c r="BP2824" s="0" t="n">
        <v>3</v>
      </c>
      <c r="BQ2824" s="0" t="n">
        <v>1</v>
      </c>
      <c r="BR2824" s="0" t="n">
        <v>0</v>
      </c>
      <c r="BS2824" s="0" t="n">
        <v>0</v>
      </c>
      <c r="BT2824" s="0" t="n">
        <v>0</v>
      </c>
      <c r="BU2824" s="1" t="n">
        <v>-1.037729E-008</v>
      </c>
      <c r="BV2824" s="1" t="n">
        <v>4.98058E-009</v>
      </c>
      <c r="BW2824" s="1" t="n">
        <v>-3.823485E-009</v>
      </c>
      <c r="BX2824" s="0" t="n">
        <v>1</v>
      </c>
      <c r="BY2824" s="0" t="n">
        <v>1</v>
      </c>
      <c r="BZ2824" s="1" t="n">
        <v>-1.339557E-008</v>
      </c>
      <c r="CA2824" s="1" t="n">
        <v>-1.199485E-010</v>
      </c>
      <c r="CB2824" s="1" t="n">
        <v>-9.133085E-009</v>
      </c>
      <c r="CC2824" s="0" t="n">
        <v>1</v>
      </c>
      <c r="CD2824" s="2" t="n">
        <f aca="false">SQRT(SUMSQ(AB2824:AD2824))</f>
        <v>0</v>
      </c>
      <c r="CE2824" s="2" t="n">
        <f aca="false">SQRT(SUMSQ(AP2824:AR2824))</f>
        <v>0</v>
      </c>
      <c r="CF2824" s="2" t="n">
        <f aca="false">SQRT(SUMSQ(BD2824:BF2824))</f>
        <v>0</v>
      </c>
      <c r="CG2824" s="2" t="n">
        <f aca="false">SQRT(SUMSQ(BR2824:BT2824))</f>
        <v>0</v>
      </c>
      <c r="CH2824" s="2" t="n">
        <f aca="false">DEGREES(2*ACOS(AH2824))</f>
        <v>0</v>
      </c>
      <c r="CI2824" s="2" t="n">
        <f aca="false">DEGREES(2*ACOS(AV2824))</f>
        <v>0</v>
      </c>
      <c r="CJ2824" s="2" t="n">
        <f aca="false">DEGREES(2*ACOS(BJ2824))</f>
        <v>0</v>
      </c>
      <c r="CK2824" s="2" t="n">
        <f aca="false">DEGREES(2*ACOS(BX2824))</f>
        <v>0</v>
      </c>
      <c r="CL2824" s="0" t="n">
        <f aca="false">ABS(AI2824-1)</f>
        <v>0</v>
      </c>
      <c r="CM2824" s="0" t="n">
        <f aca="false">ABS(AW2824-1)</f>
        <v>0</v>
      </c>
      <c r="CN2824" s="0" t="n">
        <f aca="false">ABS(BK2824-1)</f>
        <v>0</v>
      </c>
      <c r="CO2824" s="0" t="n">
        <f aca="false">ABS(BY2824-1)</f>
        <v>0</v>
      </c>
      <c r="CP2824" s="3" t="n">
        <f aca="false">DEGREES(2*ACOS(AH2824))</f>
        <v>0</v>
      </c>
      <c r="CQ2824" s="3" t="n">
        <f aca="false">DEGREES(2*ACOS(AV2824))</f>
        <v>0</v>
      </c>
      <c r="CR2824" s="3" t="n">
        <f aca="false">DEGREES(2*ACOS(BJ2824))</f>
        <v>0</v>
      </c>
      <c r="CS2824" s="3" t="n">
        <f aca="false">DEGREES(2*ACOS(CC2824))</f>
        <v>0</v>
      </c>
      <c r="CT2824" s="0" t="n">
        <f aca="false">SUM(CD2824:CR2824)</f>
        <v>0</v>
      </c>
      <c r="CU2824" s="4" t="n">
        <f aca="false">(CT2824-MIN($CT$5:$CT$1744))/(MAX($CT$5:$CT$1744)-MIN($CT$5:$CT$1744))</f>
        <v>0</v>
      </c>
      <c r="CV2824" s="0" t="n">
        <f aca="false">SUM(CD2824,CH2824,CL2824,CP2824)</f>
        <v>0</v>
      </c>
      <c r="CW2824" s="0" t="n">
        <f aca="false">SUM(CE2824,CI2824,CM2824,CQ2824)</f>
        <v>0</v>
      </c>
      <c r="CX2824" s="0" t="n">
        <f aca="false">SUM(CF2824,CJ2824,CN2824,CR2824)</f>
        <v>0</v>
      </c>
      <c r="CY2824" s="0" t="n">
        <f aca="false">SUM(CG2824,CK2824,CO2824)</f>
        <v>0</v>
      </c>
      <c r="CZ2824" s="5" t="str">
        <f aca="false">IF(CD2824=0,IF(CH2824=0,IF(CL2824=0,IF(CP2824=0,"NULL","4"),"3"),"2"),"1")</f>
        <v>NULL</v>
      </c>
    </row>
    <row r="2825" customFormat="false" ht="14.9" hidden="false" customHeight="false" outlineLevel="0" collapsed="false">
      <c r="A2825" s="0" t="n">
        <v>2493.016</v>
      </c>
      <c r="B2825" s="0" t="n">
        <v>3.522281</v>
      </c>
      <c r="C2825" s="0" t="n">
        <v>2.479672</v>
      </c>
      <c r="D2825" s="0" t="n">
        <v>0.8895753</v>
      </c>
      <c r="E2825" s="0" t="n">
        <v>-0.1378411</v>
      </c>
      <c r="F2825" s="0" t="n">
        <v>-0.04107648</v>
      </c>
      <c r="G2825" s="0" t="n">
        <v>0.04133552</v>
      </c>
      <c r="H2825" s="0" t="n">
        <v>0.9887386</v>
      </c>
      <c r="I2825" s="0" t="n">
        <v>0.258476</v>
      </c>
      <c r="J2825" s="0" t="n">
        <v>-0.02968135</v>
      </c>
      <c r="K2825" s="0" t="n">
        <v>0.9572752</v>
      </c>
      <c r="L2825" s="0" t="n">
        <v>0.1063015</v>
      </c>
      <c r="M2825" s="0" t="n">
        <v>0.267289</v>
      </c>
      <c r="N2825" s="0" t="n">
        <v>1</v>
      </c>
      <c r="O2825" s="0" t="n">
        <v>0.001291037</v>
      </c>
      <c r="P2825" s="0" t="n">
        <v>0.0003068447</v>
      </c>
      <c r="Q2825" s="0" t="n">
        <v>0.001067698</v>
      </c>
      <c r="R2825" s="0" t="n">
        <v>52.90289</v>
      </c>
      <c r="S2825" s="0" t="n">
        <v>44.8474</v>
      </c>
      <c r="T2825" s="0" t="n">
        <v>23.82519</v>
      </c>
      <c r="U2825" s="0" t="n">
        <v>5.768246</v>
      </c>
      <c r="V2825" s="0" t="n">
        <v>10.32118</v>
      </c>
      <c r="W2825" s="0" t="n">
        <v>14.57123</v>
      </c>
      <c r="X2825" s="0" t="n">
        <v>27.03079</v>
      </c>
      <c r="Y2825" s="0" t="n">
        <v>33.15683</v>
      </c>
      <c r="Z2825" s="0" t="n">
        <v>0</v>
      </c>
      <c r="AA2825" s="0" t="n">
        <v>1</v>
      </c>
      <c r="AB2825" s="0" t="n">
        <v>-0.005536332</v>
      </c>
      <c r="AC2825" s="0" t="n">
        <v>-0.001211197</v>
      </c>
      <c r="AD2825" s="0" t="n">
        <v>-0.001970157</v>
      </c>
      <c r="AE2825" s="1" t="n">
        <v>-6.256432E-009</v>
      </c>
      <c r="AF2825" s="1" t="n">
        <v>2.899373E-008</v>
      </c>
      <c r="AG2825" s="1" t="n">
        <v>1.32973E-009</v>
      </c>
      <c r="AH2825" s="0" t="n">
        <v>1</v>
      </c>
      <c r="AI2825" s="0" t="n">
        <v>1</v>
      </c>
      <c r="AJ2825" s="1" t="n">
        <v>1.34913E-008</v>
      </c>
      <c r="AK2825" s="1" t="n">
        <v>-1.611994E-009</v>
      </c>
      <c r="AL2825" s="1" t="n">
        <v>-3.342052E-009</v>
      </c>
      <c r="AM2825" s="0" t="n">
        <v>1</v>
      </c>
      <c r="AN2825" s="0" t="n">
        <v>1</v>
      </c>
      <c r="AO2825" s="0" t="n">
        <v>1</v>
      </c>
      <c r="AP2825" s="0" t="n">
        <v>0</v>
      </c>
      <c r="AQ2825" s="0" t="n">
        <v>0</v>
      </c>
      <c r="AR2825" s="0" t="n">
        <v>0</v>
      </c>
      <c r="AS2825" s="0" t="n">
        <v>0</v>
      </c>
      <c r="AT2825" s="0" t="n">
        <v>0</v>
      </c>
      <c r="AU2825" s="0" t="n">
        <v>0</v>
      </c>
      <c r="AV2825" s="0" t="n">
        <v>1</v>
      </c>
      <c r="AW2825" s="0" t="n">
        <v>1</v>
      </c>
      <c r="AX2825" s="0" t="n">
        <v>-0.003885273</v>
      </c>
      <c r="AY2825" s="0" t="n">
        <v>-0.0009440401</v>
      </c>
      <c r="AZ2825" s="0" t="n">
        <v>-0.002329478</v>
      </c>
      <c r="BA2825" s="0" t="n">
        <v>0.9999893</v>
      </c>
      <c r="BB2825" s="0" t="n">
        <v>2</v>
      </c>
      <c r="BC2825" s="0" t="n">
        <v>1</v>
      </c>
      <c r="BD2825" s="0" t="n">
        <v>0</v>
      </c>
      <c r="BE2825" s="0" t="n">
        <v>0</v>
      </c>
      <c r="BF2825" s="0" t="n">
        <v>0</v>
      </c>
      <c r="BG2825" s="0" t="n">
        <v>0</v>
      </c>
      <c r="BH2825" s="0" t="n">
        <v>0</v>
      </c>
      <c r="BI2825" s="0" t="n">
        <v>0</v>
      </c>
      <c r="BJ2825" s="0" t="n">
        <v>1</v>
      </c>
      <c r="BK2825" s="0" t="n">
        <v>1</v>
      </c>
      <c r="BL2825" s="0" t="n">
        <v>0.001198039</v>
      </c>
      <c r="BM2825" s="0" t="n">
        <v>0.005277923</v>
      </c>
      <c r="BN2825" s="0" t="n">
        <v>-0.002923661</v>
      </c>
      <c r="BO2825" s="0" t="n">
        <v>0.9999809</v>
      </c>
      <c r="BP2825" s="0" t="n">
        <v>3</v>
      </c>
      <c r="BQ2825" s="0" t="n">
        <v>1</v>
      </c>
      <c r="BR2825" s="0" t="n">
        <v>0</v>
      </c>
      <c r="BS2825" s="0" t="n">
        <v>0</v>
      </c>
      <c r="BT2825" s="0" t="n">
        <v>0</v>
      </c>
      <c r="BU2825" s="1" t="n">
        <v>5.969866E-009</v>
      </c>
      <c r="BV2825" s="1" t="n">
        <v>-1.875464E-008</v>
      </c>
      <c r="BW2825" s="1" t="n">
        <v>-2.072119E-009</v>
      </c>
      <c r="BX2825" s="0" t="n">
        <v>1</v>
      </c>
      <c r="BY2825" s="0" t="n">
        <v>1</v>
      </c>
      <c r="BZ2825" s="1" t="n">
        <v>2.401951E-009</v>
      </c>
      <c r="CA2825" s="1" t="n">
        <v>3.181963E-008</v>
      </c>
      <c r="CB2825" s="1" t="n">
        <v>-3.788838E-009</v>
      </c>
      <c r="CC2825" s="0" t="n">
        <v>1</v>
      </c>
      <c r="CD2825" s="2" t="n">
        <f aca="false">SQRT(SUMSQ(AB2825:AD2825))</f>
        <v>0.0059999573991556</v>
      </c>
      <c r="CE2825" s="2" t="n">
        <f aca="false">SQRT(SUMSQ(AP2825:AR2825))</f>
        <v>0</v>
      </c>
      <c r="CF2825" s="2" t="n">
        <f aca="false">SQRT(SUMSQ(BD2825:BF2825))</f>
        <v>0</v>
      </c>
      <c r="CG2825" s="2" t="n">
        <f aca="false">SQRT(SUMSQ(BR2825:BT2825))</f>
        <v>0</v>
      </c>
      <c r="CH2825" s="2" t="n">
        <f aca="false">DEGREES(2*ACOS(AH2825))</f>
        <v>0</v>
      </c>
      <c r="CI2825" s="2" t="n">
        <f aca="false">DEGREES(2*ACOS(AV2825))</f>
        <v>0</v>
      </c>
      <c r="CJ2825" s="2" t="n">
        <f aca="false">DEGREES(2*ACOS(BJ2825))</f>
        <v>0</v>
      </c>
      <c r="CK2825" s="2" t="n">
        <f aca="false">DEGREES(2*ACOS(BX2825))</f>
        <v>0</v>
      </c>
      <c r="CL2825" s="0" t="n">
        <f aca="false">ABS(AI2825-1)</f>
        <v>0</v>
      </c>
      <c r="CM2825" s="0" t="n">
        <f aca="false">ABS(AW2825-1)</f>
        <v>0</v>
      </c>
      <c r="CN2825" s="0" t="n">
        <f aca="false">ABS(BK2825-1)</f>
        <v>0</v>
      </c>
      <c r="CO2825" s="0" t="n">
        <f aca="false">ABS(BY2825-1)</f>
        <v>0</v>
      </c>
      <c r="CP2825" s="3" t="n">
        <f aca="false">DEGREES(2*ACOS(AH2825))</f>
        <v>0</v>
      </c>
      <c r="CQ2825" s="3" t="n">
        <f aca="false">DEGREES(2*ACOS(AV2825))</f>
        <v>0</v>
      </c>
      <c r="CR2825" s="3" t="n">
        <f aca="false">DEGREES(2*ACOS(BJ2825))</f>
        <v>0</v>
      </c>
      <c r="CS2825" s="3" t="n">
        <f aca="false">DEGREES(2*ACOS(CC2825))</f>
        <v>0</v>
      </c>
      <c r="CT2825" s="0" t="n">
        <f aca="false">SUM(CD2825:CR2825)</f>
        <v>0.0059999573991556</v>
      </c>
      <c r="CU2825" s="4" t="n">
        <f aca="false">(CT2825-MIN($CT$5:$CT$1744))/(MAX($CT$5:$CT$1744)-MIN($CT$5:$CT$1744))</f>
        <v>0.000572659069778188</v>
      </c>
      <c r="CV2825" s="0" t="n">
        <f aca="false">SUM(CD2825,CH2825,CL2825,CP2825)</f>
        <v>0.0059999573991556</v>
      </c>
      <c r="CW2825" s="0" t="n">
        <f aca="false">SUM(CE2825,CI2825,CM2825,CQ2825)</f>
        <v>0</v>
      </c>
      <c r="CX2825" s="0" t="n">
        <f aca="false">SUM(CF2825,CJ2825,CN2825,CR2825)</f>
        <v>0</v>
      </c>
      <c r="CY2825" s="0" t="n">
        <f aca="false">SUM(CG2825,CK2825,CO2825)</f>
        <v>0</v>
      </c>
      <c r="CZ2825" s="5" t="str">
        <f aca="false">IF(CD2825=0,IF(CH2825=0,IF(CL2825=0,IF(CP2825=0,"NULL","4"),"3"),"2"),"1")</f>
        <v>1</v>
      </c>
    </row>
    <row r="2826" customFormat="false" ht="14.9" hidden="false" customHeight="false" outlineLevel="0" collapsed="false">
      <c r="A2826" s="0" t="n">
        <v>2493.067</v>
      </c>
      <c r="B2826" s="0" t="n">
        <v>3.522011</v>
      </c>
      <c r="C2826" s="0" t="n">
        <v>2.479388</v>
      </c>
      <c r="D2826" s="0" t="n">
        <v>0.8938338</v>
      </c>
      <c r="E2826" s="0" t="n">
        <v>-0.1378411</v>
      </c>
      <c r="F2826" s="0" t="n">
        <v>-0.04107648</v>
      </c>
      <c r="G2826" s="0" t="n">
        <v>0.04133552</v>
      </c>
      <c r="H2826" s="0" t="n">
        <v>0.9887385</v>
      </c>
      <c r="I2826" s="0" t="n">
        <v>0.258476</v>
      </c>
      <c r="J2826" s="0" t="n">
        <v>-0.02879142</v>
      </c>
      <c r="K2826" s="0" t="n">
        <v>0.9608042</v>
      </c>
      <c r="L2826" s="0" t="n">
        <v>0.1092742</v>
      </c>
      <c r="M2826" s="0" t="n">
        <v>0.2531514</v>
      </c>
      <c r="N2826" s="0" t="n">
        <v>1</v>
      </c>
      <c r="O2826" s="0" t="n">
        <v>0.0008842945</v>
      </c>
      <c r="P2826" s="0" t="n">
        <v>0.0002799034</v>
      </c>
      <c r="Q2826" s="0" t="n">
        <v>0.001048267</v>
      </c>
      <c r="R2826" s="0" t="n">
        <v>55.26872</v>
      </c>
      <c r="S2826" s="0" t="n">
        <v>46.82885</v>
      </c>
      <c r="T2826" s="0" t="n">
        <v>24.83783</v>
      </c>
      <c r="U2826" s="0" t="n">
        <v>5.960362</v>
      </c>
      <c r="V2826" s="0" t="n">
        <v>10.82799</v>
      </c>
      <c r="W2826" s="0" t="n">
        <v>15.27103</v>
      </c>
      <c r="X2826" s="0" t="n">
        <v>28.29056</v>
      </c>
      <c r="Y2826" s="0" t="n">
        <v>34.68813</v>
      </c>
      <c r="Z2826" s="0" t="n">
        <v>0</v>
      </c>
      <c r="AA2826" s="0" t="n">
        <v>1</v>
      </c>
      <c r="AB2826" s="0" t="n">
        <v>-0.005623255</v>
      </c>
      <c r="AC2826" s="0" t="n">
        <v>-0.003642137</v>
      </c>
      <c r="AD2826" s="1" t="n">
        <v>-1.629844E-005</v>
      </c>
      <c r="AE2826" s="1" t="n">
        <v>-1.653937E-008</v>
      </c>
      <c r="AF2826" s="1" t="n">
        <v>2.807468E-009</v>
      </c>
      <c r="AG2826" s="1" t="n">
        <v>-4.038346E-009</v>
      </c>
      <c r="AH2826" s="0" t="n">
        <v>1</v>
      </c>
      <c r="AI2826" s="0" t="n">
        <v>1</v>
      </c>
      <c r="AJ2826" s="1" t="n">
        <v>-1.888623E-008</v>
      </c>
      <c r="AK2826" s="1" t="n">
        <v>-1.512322E-009</v>
      </c>
      <c r="AL2826" s="1" t="n">
        <v>-9.229612E-009</v>
      </c>
      <c r="AM2826" s="0" t="n">
        <v>1</v>
      </c>
      <c r="AN2826" s="0" t="n">
        <v>1</v>
      </c>
      <c r="AO2826" s="0" t="n">
        <v>1</v>
      </c>
      <c r="AP2826" s="0" t="n">
        <v>0</v>
      </c>
      <c r="AQ2826" s="0" t="n">
        <v>0</v>
      </c>
      <c r="AR2826" s="0" t="n">
        <v>0</v>
      </c>
      <c r="AS2826" s="0" t="n">
        <v>0</v>
      </c>
      <c r="AT2826" s="0" t="n">
        <v>0</v>
      </c>
      <c r="AU2826" s="0" t="n">
        <v>0</v>
      </c>
      <c r="AV2826" s="0" t="n">
        <v>1</v>
      </c>
      <c r="AW2826" s="0" t="n">
        <v>1</v>
      </c>
      <c r="AX2826" s="0" t="n">
        <v>0.01183383</v>
      </c>
      <c r="AY2826" s="0" t="n">
        <v>0.01406184</v>
      </c>
      <c r="AZ2826" s="0" t="n">
        <v>-0.007645781</v>
      </c>
      <c r="BA2826" s="0" t="n">
        <v>0.9998018</v>
      </c>
      <c r="BB2826" s="0" t="n">
        <v>2</v>
      </c>
      <c r="BC2826" s="0" t="n">
        <v>1</v>
      </c>
      <c r="BD2826" s="0" t="n">
        <v>0</v>
      </c>
      <c r="BE2826" s="0" t="n">
        <v>0</v>
      </c>
      <c r="BF2826" s="0" t="n">
        <v>0</v>
      </c>
      <c r="BG2826" s="0" t="n">
        <v>0</v>
      </c>
      <c r="BH2826" s="0" t="n">
        <v>0</v>
      </c>
      <c r="BI2826" s="0" t="n">
        <v>0</v>
      </c>
      <c r="BJ2826" s="0" t="n">
        <v>1</v>
      </c>
      <c r="BK2826" s="0" t="n">
        <v>1</v>
      </c>
      <c r="BL2826" s="0" t="n">
        <v>-0.00136918</v>
      </c>
      <c r="BM2826" s="0" t="n">
        <v>0.0003523461</v>
      </c>
      <c r="BN2826" s="0" t="n">
        <v>-0.001489908</v>
      </c>
      <c r="BO2826" s="0" t="n">
        <v>0.9999979</v>
      </c>
      <c r="BP2826" s="0" t="n">
        <v>3</v>
      </c>
      <c r="BQ2826" s="0" t="n">
        <v>1</v>
      </c>
      <c r="BR2826" s="0" t="n">
        <v>0</v>
      </c>
      <c r="BS2826" s="0" t="n">
        <v>0</v>
      </c>
      <c r="BT2826" s="0" t="n">
        <v>0</v>
      </c>
      <c r="BU2826" s="1" t="n">
        <v>1.324423E-009</v>
      </c>
      <c r="BV2826" s="1" t="n">
        <v>-3.60494E-009</v>
      </c>
      <c r="BW2826" s="1" t="n">
        <v>2.745707E-009</v>
      </c>
      <c r="BX2826" s="0" t="n">
        <v>1</v>
      </c>
      <c r="BY2826" s="0" t="n">
        <v>1</v>
      </c>
      <c r="BZ2826" s="1" t="n">
        <v>-2.569445E-008</v>
      </c>
      <c r="CA2826" s="1" t="n">
        <v>-6.237034E-009</v>
      </c>
      <c r="CB2826" s="1" t="n">
        <v>-1.319958E-008</v>
      </c>
      <c r="CC2826" s="0" t="n">
        <v>1</v>
      </c>
      <c r="CD2826" s="2" t="n">
        <f aca="false">SQRT(SUMSQ(AB2826:AD2826))</f>
        <v>0.00669973315595035</v>
      </c>
      <c r="CE2826" s="2" t="n">
        <f aca="false">SQRT(SUMSQ(AP2826:AR2826))</f>
        <v>0</v>
      </c>
      <c r="CF2826" s="2" t="n">
        <f aca="false">SQRT(SUMSQ(BD2826:BF2826))</f>
        <v>0</v>
      </c>
      <c r="CG2826" s="2" t="n">
        <f aca="false">SQRT(SUMSQ(BR2826:BT2826))</f>
        <v>0</v>
      </c>
      <c r="CH2826" s="2" t="n">
        <f aca="false">DEGREES(2*ACOS(AH2826))</f>
        <v>0</v>
      </c>
      <c r="CI2826" s="2" t="n">
        <f aca="false">DEGREES(2*ACOS(AV2826))</f>
        <v>0</v>
      </c>
      <c r="CJ2826" s="2" t="n">
        <f aca="false">DEGREES(2*ACOS(BJ2826))</f>
        <v>0</v>
      </c>
      <c r="CK2826" s="2" t="n">
        <f aca="false">DEGREES(2*ACOS(BX2826))</f>
        <v>0</v>
      </c>
      <c r="CL2826" s="0" t="n">
        <f aca="false">ABS(AI2826-1)</f>
        <v>0</v>
      </c>
      <c r="CM2826" s="0" t="n">
        <f aca="false">ABS(AW2826-1)</f>
        <v>0</v>
      </c>
      <c r="CN2826" s="0" t="n">
        <f aca="false">ABS(BK2826-1)</f>
        <v>0</v>
      </c>
      <c r="CO2826" s="0" t="n">
        <f aca="false">ABS(BY2826-1)</f>
        <v>0</v>
      </c>
      <c r="CP2826" s="3" t="n">
        <f aca="false">DEGREES(2*ACOS(AH2826))</f>
        <v>0</v>
      </c>
      <c r="CQ2826" s="3" t="n">
        <f aca="false">DEGREES(2*ACOS(AV2826))</f>
        <v>0</v>
      </c>
      <c r="CR2826" s="3" t="n">
        <f aca="false">DEGREES(2*ACOS(BJ2826))</f>
        <v>0</v>
      </c>
      <c r="CS2826" s="3" t="n">
        <f aca="false">DEGREES(2*ACOS(CC2826))</f>
        <v>0</v>
      </c>
      <c r="CT2826" s="0" t="n">
        <f aca="false">SUM(CD2826:CR2826)</f>
        <v>0.00669973315595035</v>
      </c>
      <c r="CU2826" s="4" t="n">
        <f aca="false">(CT2826-MIN($CT$5:$CT$1744))/(MAX($CT$5:$CT$1744)-MIN($CT$5:$CT$1744))</f>
        <v>0.000639448366314828</v>
      </c>
      <c r="CV2826" s="0" t="n">
        <f aca="false">SUM(CD2826,CH2826,CL2826,CP2826)</f>
        <v>0.00669973315595035</v>
      </c>
      <c r="CW2826" s="0" t="n">
        <f aca="false">SUM(CE2826,CI2826,CM2826,CQ2826)</f>
        <v>0</v>
      </c>
      <c r="CX2826" s="0" t="n">
        <f aca="false">SUM(CF2826,CJ2826,CN2826,CR2826)</f>
        <v>0</v>
      </c>
      <c r="CY2826" s="0" t="n">
        <f aca="false">SUM(CG2826,CK2826,CO2826)</f>
        <v>0</v>
      </c>
      <c r="CZ2826" s="5" t="str">
        <f aca="false">IF(CD2826=0,IF(CH2826=0,IF(CL2826=0,IF(CP2826=0,"NULL","4"),"3"),"2"),"1")</f>
        <v>1</v>
      </c>
    </row>
    <row r="2827" customFormat="false" ht="14.9" hidden="false" customHeight="false" outlineLevel="0" collapsed="false">
      <c r="A2827" s="0" t="n">
        <v>2493.115</v>
      </c>
      <c r="B2827" s="0" t="n">
        <v>3.518742</v>
      </c>
      <c r="C2827" s="0" t="n">
        <v>2.463441</v>
      </c>
      <c r="D2827" s="0" t="n">
        <v>0.9018108</v>
      </c>
      <c r="E2827" s="0" t="n">
        <v>-0.1378411</v>
      </c>
      <c r="F2827" s="0" t="n">
        <v>-0.04107646</v>
      </c>
      <c r="G2827" s="0" t="n">
        <v>0.04133553</v>
      </c>
      <c r="H2827" s="0" t="n">
        <v>0.9887385</v>
      </c>
      <c r="I2827" s="0" t="n">
        <v>0.258476</v>
      </c>
      <c r="J2827" s="0" t="n">
        <v>-0.02820705</v>
      </c>
      <c r="K2827" s="0" t="n">
        <v>0.9631245</v>
      </c>
      <c r="L2827" s="0" t="n">
        <v>0.1117405</v>
      </c>
      <c r="M2827" s="0" t="n">
        <v>0.2431249</v>
      </c>
      <c r="N2827" s="0" t="n">
        <v>1</v>
      </c>
      <c r="O2827" s="0" t="n">
        <v>0.005840302</v>
      </c>
      <c r="P2827" s="0" t="n">
        <v>0.0002987385</v>
      </c>
      <c r="Q2827" s="1" t="n">
        <v>-8.59499E-005</v>
      </c>
      <c r="R2827" s="0" t="n">
        <v>52.75454</v>
      </c>
      <c r="S2827" s="0" t="n">
        <v>44.68356</v>
      </c>
      <c r="T2827" s="0" t="n">
        <v>23.65832</v>
      </c>
      <c r="U2827" s="0" t="n">
        <v>5.606377</v>
      </c>
      <c r="V2827" s="0" t="n">
        <v>10.40034</v>
      </c>
      <c r="W2827" s="0" t="n">
        <v>14.59181</v>
      </c>
      <c r="X2827" s="0" t="n">
        <v>27.02872</v>
      </c>
      <c r="Y2827" s="0" t="n">
        <v>33.13931</v>
      </c>
      <c r="Z2827" s="0" t="n">
        <v>0</v>
      </c>
      <c r="AA2827" s="0" t="n">
        <v>1</v>
      </c>
      <c r="AB2827" s="0" t="n">
        <v>-0.02535956</v>
      </c>
      <c r="AC2827" s="0" t="n">
        <v>-0.02489192</v>
      </c>
      <c r="AD2827" s="0" t="n">
        <v>0.006510078</v>
      </c>
      <c r="AE2827" s="1" t="n">
        <v>-6.707143E-009</v>
      </c>
      <c r="AF2827" s="1" t="n">
        <v>1.214138E-008</v>
      </c>
      <c r="AG2827" s="1" t="n">
        <v>-5.439775E-010</v>
      </c>
      <c r="AH2827" s="0" t="n">
        <v>1</v>
      </c>
      <c r="AI2827" s="0" t="n">
        <v>1</v>
      </c>
      <c r="AJ2827" s="1" t="n">
        <v>-1.904256E-008</v>
      </c>
      <c r="AK2827" s="1" t="n">
        <v>-1.641201E-008</v>
      </c>
      <c r="AL2827" s="1" t="n">
        <v>-1.196634E-008</v>
      </c>
      <c r="AM2827" s="0" t="n">
        <v>1</v>
      </c>
      <c r="AN2827" s="0" t="n">
        <v>1</v>
      </c>
      <c r="AO2827" s="0" t="n">
        <v>1</v>
      </c>
      <c r="AP2827" s="0" t="n">
        <v>0</v>
      </c>
      <c r="AQ2827" s="0" t="n">
        <v>0</v>
      </c>
      <c r="AR2827" s="0" t="n">
        <v>0</v>
      </c>
      <c r="AS2827" s="0" t="n">
        <v>0</v>
      </c>
      <c r="AT2827" s="0" t="n">
        <v>0</v>
      </c>
      <c r="AU2827" s="0" t="n">
        <v>0</v>
      </c>
      <c r="AV2827" s="0" t="n">
        <v>1</v>
      </c>
      <c r="AW2827" s="0" t="n">
        <v>1</v>
      </c>
      <c r="AX2827" s="0" t="n">
        <v>0.003156314</v>
      </c>
      <c r="AY2827" s="0" t="n">
        <v>0.006669526</v>
      </c>
      <c r="AZ2827" s="0" t="n">
        <v>-0.003389016</v>
      </c>
      <c r="BA2827" s="0" t="n">
        <v>0.9999672</v>
      </c>
      <c r="BB2827" s="0" t="n">
        <v>2</v>
      </c>
      <c r="BC2827" s="0" t="n">
        <v>1</v>
      </c>
      <c r="BD2827" s="0" t="n">
        <v>0</v>
      </c>
      <c r="BE2827" s="0" t="n">
        <v>0</v>
      </c>
      <c r="BF2827" s="0" t="n">
        <v>0</v>
      </c>
      <c r="BG2827" s="0" t="n">
        <v>0</v>
      </c>
      <c r="BH2827" s="0" t="n">
        <v>0</v>
      </c>
      <c r="BI2827" s="0" t="n">
        <v>0</v>
      </c>
      <c r="BJ2827" s="0" t="n">
        <v>1</v>
      </c>
      <c r="BK2827" s="0" t="n">
        <v>1</v>
      </c>
      <c r="BL2827" s="0" t="n">
        <v>-0.0004659301</v>
      </c>
      <c r="BM2827" s="0" t="n">
        <v>-0.004768389</v>
      </c>
      <c r="BN2827" s="0" t="n">
        <v>0.0008632275</v>
      </c>
      <c r="BO2827" s="0" t="n">
        <v>0.999988</v>
      </c>
      <c r="BP2827" s="0" t="n">
        <v>3</v>
      </c>
      <c r="BQ2827" s="0" t="n">
        <v>1</v>
      </c>
      <c r="BR2827" s="0" t="n">
        <v>0</v>
      </c>
      <c r="BS2827" s="0" t="n">
        <v>0</v>
      </c>
      <c r="BT2827" s="0" t="n">
        <v>0</v>
      </c>
      <c r="BU2827" s="1" t="n">
        <v>-6.707143E-009</v>
      </c>
      <c r="BV2827" s="1" t="n">
        <v>1.214138E-008</v>
      </c>
      <c r="BW2827" s="1" t="n">
        <v>-5.439775E-010</v>
      </c>
      <c r="BX2827" s="0" t="n">
        <v>1</v>
      </c>
      <c r="BY2827" s="0" t="n">
        <v>1</v>
      </c>
      <c r="BZ2827" s="1" t="n">
        <v>-1.557529E-008</v>
      </c>
      <c r="CA2827" s="1" t="n">
        <v>-1.23097E-008</v>
      </c>
      <c r="CB2827" s="1" t="n">
        <v>-1.07283E-008</v>
      </c>
      <c r="CC2827" s="0" t="n">
        <v>1</v>
      </c>
      <c r="CD2827" s="2" t="n">
        <f aca="false">SQRT(SUMSQ(AB2827:AD2827))</f>
        <v>0.0361261135502573</v>
      </c>
      <c r="CE2827" s="2" t="n">
        <f aca="false">SQRT(SUMSQ(AP2827:AR2827))</f>
        <v>0</v>
      </c>
      <c r="CF2827" s="2" t="n">
        <f aca="false">SQRT(SUMSQ(BD2827:BF2827))</f>
        <v>0</v>
      </c>
      <c r="CG2827" s="2" t="n">
        <f aca="false">SQRT(SUMSQ(BR2827:BT2827))</f>
        <v>0</v>
      </c>
      <c r="CH2827" s="2" t="n">
        <f aca="false">DEGREES(2*ACOS(AH2827))</f>
        <v>0</v>
      </c>
      <c r="CI2827" s="2" t="n">
        <f aca="false">DEGREES(2*ACOS(AV2827))</f>
        <v>0</v>
      </c>
      <c r="CJ2827" s="2" t="n">
        <f aca="false">DEGREES(2*ACOS(BJ2827))</f>
        <v>0</v>
      </c>
      <c r="CK2827" s="2" t="n">
        <f aca="false">DEGREES(2*ACOS(BX2827))</f>
        <v>0</v>
      </c>
      <c r="CL2827" s="0" t="n">
        <f aca="false">ABS(AI2827-1)</f>
        <v>0</v>
      </c>
      <c r="CM2827" s="0" t="n">
        <f aca="false">ABS(AW2827-1)</f>
        <v>0</v>
      </c>
      <c r="CN2827" s="0" t="n">
        <f aca="false">ABS(BK2827-1)</f>
        <v>0</v>
      </c>
      <c r="CO2827" s="0" t="n">
        <f aca="false">ABS(BY2827-1)</f>
        <v>0</v>
      </c>
      <c r="CP2827" s="3" t="n">
        <f aca="false">DEGREES(2*ACOS(AH2827))</f>
        <v>0</v>
      </c>
      <c r="CQ2827" s="3" t="n">
        <f aca="false">DEGREES(2*ACOS(AV2827))</f>
        <v>0</v>
      </c>
      <c r="CR2827" s="3" t="n">
        <f aca="false">DEGREES(2*ACOS(BJ2827))</f>
        <v>0</v>
      </c>
      <c r="CS2827" s="3" t="n">
        <f aca="false">DEGREES(2*ACOS(CC2827))</f>
        <v>0</v>
      </c>
      <c r="CT2827" s="0" t="n">
        <f aca="false">SUM(CD2827:CR2827)</f>
        <v>0.0361261135502573</v>
      </c>
      <c r="CU2827" s="4" t="n">
        <f aca="false">(CT2827-MIN($CT$5:$CT$1744))/(MAX($CT$5:$CT$1744)-MIN($CT$5:$CT$1744))</f>
        <v>0.00344801557812778</v>
      </c>
      <c r="CV2827" s="0" t="n">
        <f aca="false">SUM(CD2827,CH2827,CL2827,CP2827)</f>
        <v>0.0361261135502573</v>
      </c>
      <c r="CW2827" s="0" t="n">
        <f aca="false">SUM(CE2827,CI2827,CM2827,CQ2827)</f>
        <v>0</v>
      </c>
      <c r="CX2827" s="0" t="n">
        <f aca="false">SUM(CF2827,CJ2827,CN2827,CR2827)</f>
        <v>0</v>
      </c>
      <c r="CY2827" s="0" t="n">
        <f aca="false">SUM(CG2827,CK2827,CO2827)</f>
        <v>0</v>
      </c>
      <c r="CZ2827" s="5" t="str">
        <f aca="false">IF(CD2827=0,IF(CH2827=0,IF(CL2827=0,IF(CP2827=0,"NULL","4"),"3"),"2"),"1")</f>
        <v>1</v>
      </c>
    </row>
    <row r="2828" customFormat="false" ht="14.9" hidden="false" customHeight="false" outlineLevel="0" collapsed="false">
      <c r="A2828" s="0" t="n">
        <v>2493.166</v>
      </c>
      <c r="B2828" s="0" t="n">
        <v>3.506672</v>
      </c>
      <c r="C2828" s="0" t="n">
        <v>2.414117</v>
      </c>
      <c r="D2828" s="0" t="n">
        <v>0.9174844</v>
      </c>
      <c r="E2828" s="0" t="n">
        <v>-0.1378411</v>
      </c>
      <c r="F2828" s="0" t="n">
        <v>-0.04107646</v>
      </c>
      <c r="G2828" s="0" t="n">
        <v>0.04133553</v>
      </c>
      <c r="H2828" s="0" t="n">
        <v>0.9887385</v>
      </c>
      <c r="I2828" s="0" t="n">
        <v>0.258476</v>
      </c>
      <c r="J2828" s="0" t="n">
        <v>-0.02778163</v>
      </c>
      <c r="K2828" s="0" t="n">
        <v>0.9649318</v>
      </c>
      <c r="L2828" s="0" t="n">
        <v>0.1142134</v>
      </c>
      <c r="M2828" s="0" t="n">
        <v>0.234713</v>
      </c>
      <c r="N2828" s="0" t="n">
        <v>1</v>
      </c>
      <c r="O2828" s="0" t="n">
        <v>0.01118755</v>
      </c>
      <c r="P2828" s="0" t="n">
        <v>0.0006451607</v>
      </c>
      <c r="Q2828" s="0" t="n">
        <v>0.0004356503</v>
      </c>
      <c r="R2828" s="0" t="n">
        <v>54.72991</v>
      </c>
      <c r="S2828" s="0" t="n">
        <v>46.40943</v>
      </c>
      <c r="T2828" s="0" t="n">
        <v>24.55549</v>
      </c>
      <c r="U2828" s="0" t="n">
        <v>5.729624</v>
      </c>
      <c r="V2828" s="0" t="n">
        <v>10.90863</v>
      </c>
      <c r="W2828" s="0" t="n">
        <v>14.95581</v>
      </c>
      <c r="X2828" s="0" t="n">
        <v>27.89794</v>
      </c>
      <c r="Y2828" s="0" t="n">
        <v>34.28458</v>
      </c>
      <c r="Z2828" s="0" t="n">
        <v>0</v>
      </c>
      <c r="AA2828" s="0" t="n">
        <v>1</v>
      </c>
      <c r="AB2828" s="0" t="n">
        <v>-0.08701438</v>
      </c>
      <c r="AC2828" s="0" t="n">
        <v>-0.07963713</v>
      </c>
      <c r="AD2828" s="0" t="n">
        <v>0.01898205</v>
      </c>
      <c r="AE2828" s="1" t="n">
        <v>1.381339E-008</v>
      </c>
      <c r="AF2828" s="1" t="n">
        <v>-1.122014E-008</v>
      </c>
      <c r="AG2828" s="1" t="n">
        <v>1.295761E-009</v>
      </c>
      <c r="AH2828" s="0" t="n">
        <v>1</v>
      </c>
      <c r="AI2828" s="0" t="n">
        <v>1</v>
      </c>
      <c r="AJ2828" s="1" t="n">
        <v>1.895079E-008</v>
      </c>
      <c r="AK2828" s="1" t="n">
        <v>-1.381483E-008</v>
      </c>
      <c r="AL2828" s="1" t="n">
        <v>-1.34158E-009</v>
      </c>
      <c r="AM2828" s="0" t="n">
        <v>1</v>
      </c>
      <c r="AN2828" s="0" t="n">
        <v>1</v>
      </c>
      <c r="AO2828" s="0" t="n">
        <v>1</v>
      </c>
      <c r="AP2828" s="0" t="n">
        <v>0</v>
      </c>
      <c r="AQ2828" s="0" t="n">
        <v>0</v>
      </c>
      <c r="AR2828" s="0" t="n">
        <v>0</v>
      </c>
      <c r="AS2828" s="0" t="n">
        <v>0</v>
      </c>
      <c r="AT2828" s="0" t="n">
        <v>0</v>
      </c>
      <c r="AU2828" s="0" t="n">
        <v>0</v>
      </c>
      <c r="AV2828" s="0" t="n">
        <v>1</v>
      </c>
      <c r="AW2828" s="0" t="n">
        <v>1</v>
      </c>
      <c r="AX2828" s="0" t="n">
        <v>0.009814279</v>
      </c>
      <c r="AY2828" s="0" t="n">
        <v>0.01407921</v>
      </c>
      <c r="AZ2828" s="0" t="n">
        <v>-0.007736085</v>
      </c>
      <c r="BA2828" s="0" t="n">
        <v>0.9998229</v>
      </c>
      <c r="BB2828" s="0" t="n">
        <v>2</v>
      </c>
      <c r="BC2828" s="0" t="n">
        <v>1</v>
      </c>
      <c r="BD2828" s="0" t="n">
        <v>0</v>
      </c>
      <c r="BE2828" s="0" t="n">
        <v>0</v>
      </c>
      <c r="BF2828" s="0" t="n">
        <v>0</v>
      </c>
      <c r="BG2828" s="0" t="n">
        <v>0</v>
      </c>
      <c r="BH2828" s="0" t="n">
        <v>0</v>
      </c>
      <c r="BI2828" s="0" t="n">
        <v>0</v>
      </c>
      <c r="BJ2828" s="0" t="n">
        <v>1</v>
      </c>
      <c r="BK2828" s="0" t="n">
        <v>1</v>
      </c>
      <c r="BL2828" s="0" t="n">
        <v>-0.0007531419</v>
      </c>
      <c r="BM2828" s="0" t="n">
        <v>-0.002858468</v>
      </c>
      <c r="BN2828" s="0" t="n">
        <v>0.0009817625</v>
      </c>
      <c r="BO2828" s="0" t="n">
        <v>0.9999952</v>
      </c>
      <c r="BP2828" s="0" t="n">
        <v>3</v>
      </c>
      <c r="BQ2828" s="0" t="n">
        <v>1</v>
      </c>
      <c r="BR2828" s="0" t="n">
        <v>0</v>
      </c>
      <c r="BS2828" s="0" t="n">
        <v>0</v>
      </c>
      <c r="BT2828" s="0" t="n">
        <v>0</v>
      </c>
      <c r="BU2828" s="1" t="n">
        <v>3.854353E-009</v>
      </c>
      <c r="BV2828" s="1" t="n">
        <v>9.15563E-009</v>
      </c>
      <c r="BW2828" s="1" t="n">
        <v>3.531981E-009</v>
      </c>
      <c r="BX2828" s="0" t="n">
        <v>1</v>
      </c>
      <c r="BY2828" s="0" t="n">
        <v>1</v>
      </c>
      <c r="BZ2828" s="1" t="n">
        <v>2.651976E-008</v>
      </c>
      <c r="CA2828" s="1" t="n">
        <v>-4.042757E-008</v>
      </c>
      <c r="CB2828" s="1" t="n">
        <v>-9.413186E-009</v>
      </c>
      <c r="CC2828" s="0" t="n">
        <v>1</v>
      </c>
      <c r="CD2828" s="2" t="n">
        <f aca="false">SQRT(SUMSQ(AB2828:AD2828))</f>
        <v>0.119473398811718</v>
      </c>
      <c r="CE2828" s="2" t="n">
        <f aca="false">SQRT(SUMSQ(AP2828:AR2828))</f>
        <v>0</v>
      </c>
      <c r="CF2828" s="2" t="n">
        <f aca="false">SQRT(SUMSQ(BD2828:BF2828))</f>
        <v>0</v>
      </c>
      <c r="CG2828" s="2" t="n">
        <f aca="false">SQRT(SUMSQ(BR2828:BT2828))</f>
        <v>0</v>
      </c>
      <c r="CH2828" s="2" t="n">
        <f aca="false">DEGREES(2*ACOS(AH2828))</f>
        <v>0</v>
      </c>
      <c r="CI2828" s="2" t="n">
        <f aca="false">DEGREES(2*ACOS(AV2828))</f>
        <v>0</v>
      </c>
      <c r="CJ2828" s="2" t="n">
        <f aca="false">DEGREES(2*ACOS(BJ2828))</f>
        <v>0</v>
      </c>
      <c r="CK2828" s="2" t="n">
        <f aca="false">DEGREES(2*ACOS(BX2828))</f>
        <v>0</v>
      </c>
      <c r="CL2828" s="0" t="n">
        <f aca="false">ABS(AI2828-1)</f>
        <v>0</v>
      </c>
      <c r="CM2828" s="0" t="n">
        <f aca="false">ABS(AW2828-1)</f>
        <v>0</v>
      </c>
      <c r="CN2828" s="0" t="n">
        <f aca="false">ABS(BK2828-1)</f>
        <v>0</v>
      </c>
      <c r="CO2828" s="0" t="n">
        <f aca="false">ABS(BY2828-1)</f>
        <v>0</v>
      </c>
      <c r="CP2828" s="3" t="n">
        <f aca="false">DEGREES(2*ACOS(AH2828))</f>
        <v>0</v>
      </c>
      <c r="CQ2828" s="3" t="n">
        <f aca="false">DEGREES(2*ACOS(AV2828))</f>
        <v>0</v>
      </c>
      <c r="CR2828" s="3" t="n">
        <f aca="false">DEGREES(2*ACOS(BJ2828))</f>
        <v>0</v>
      </c>
      <c r="CS2828" s="3" t="n">
        <f aca="false">DEGREES(2*ACOS(CC2828))</f>
        <v>0</v>
      </c>
      <c r="CT2828" s="0" t="n">
        <f aca="false">SUM(CD2828:CR2828)</f>
        <v>0.119473398811718</v>
      </c>
      <c r="CU2828" s="4" t="n">
        <f aca="false">(CT2828-MIN($CT$5:$CT$1744))/(MAX($CT$5:$CT$1744)-MIN($CT$5:$CT$1744))</f>
        <v>0.0114030018673775</v>
      </c>
      <c r="CV2828" s="0" t="n">
        <f aca="false">SUM(CD2828,CH2828,CL2828,CP2828)</f>
        <v>0.119473398811718</v>
      </c>
      <c r="CW2828" s="0" t="n">
        <f aca="false">SUM(CE2828,CI2828,CM2828,CQ2828)</f>
        <v>0</v>
      </c>
      <c r="CX2828" s="0" t="n">
        <f aca="false">SUM(CF2828,CJ2828,CN2828,CR2828)</f>
        <v>0</v>
      </c>
      <c r="CY2828" s="0" t="n">
        <f aca="false">SUM(CG2828,CK2828,CO2828)</f>
        <v>0</v>
      </c>
      <c r="CZ2828" s="5" t="str">
        <f aca="false">IF(CD2828=0,IF(CH2828=0,IF(CL2828=0,IF(CP2828=0,"NULL","4"),"3"),"2"),"1")</f>
        <v>1</v>
      </c>
    </row>
    <row r="2829" customFormat="false" ht="14.9" hidden="false" customHeight="false" outlineLevel="0" collapsed="false">
      <c r="A2829" s="0" t="n">
        <v>2493.216</v>
      </c>
      <c r="B2829" s="0" t="n">
        <v>3.511303</v>
      </c>
      <c r="C2829" s="0" t="n">
        <v>2.350067</v>
      </c>
      <c r="D2829" s="0" t="n">
        <v>0.9263675</v>
      </c>
      <c r="E2829" s="0" t="n">
        <v>-0.137841</v>
      </c>
      <c r="F2829" s="0" t="n">
        <v>-0.04107647</v>
      </c>
      <c r="G2829" s="0" t="n">
        <v>0.04133553</v>
      </c>
      <c r="H2829" s="0" t="n">
        <v>0.9887386</v>
      </c>
      <c r="I2829" s="0" t="n">
        <v>0.258476</v>
      </c>
      <c r="J2829" s="0" t="n">
        <v>-0.02741541</v>
      </c>
      <c r="K2829" s="0" t="n">
        <v>0.9662139</v>
      </c>
      <c r="L2829" s="0" t="n">
        <v>0.1158846</v>
      </c>
      <c r="M2829" s="0" t="n">
        <v>0.2285821</v>
      </c>
      <c r="N2829" s="0" t="n">
        <v>1</v>
      </c>
      <c r="O2829" s="0" t="n">
        <v>0.02056956</v>
      </c>
      <c r="P2829" s="0" t="n">
        <v>0.001178026</v>
      </c>
      <c r="Q2829" s="0" t="n">
        <v>-0.0004796386</v>
      </c>
      <c r="R2829" s="0" t="n">
        <v>53.76812</v>
      </c>
      <c r="S2829" s="0" t="n">
        <v>45.79898</v>
      </c>
      <c r="T2829" s="0" t="n">
        <v>24.33505</v>
      </c>
      <c r="U2829" s="0" t="n">
        <v>5.745816</v>
      </c>
      <c r="V2829" s="0" t="n">
        <v>11.00166</v>
      </c>
      <c r="W2829" s="0" t="n">
        <v>14.13338</v>
      </c>
      <c r="X2829" s="0" t="n">
        <v>26.91669</v>
      </c>
      <c r="Y2829" s="0" t="n">
        <v>33.29759</v>
      </c>
      <c r="Z2829" s="0" t="n">
        <v>0</v>
      </c>
      <c r="AA2829" s="0" t="n">
        <v>1</v>
      </c>
      <c r="AB2829" s="0" t="n">
        <v>-0.08445583</v>
      </c>
      <c r="AC2829" s="0" t="n">
        <v>-0.05461665</v>
      </c>
      <c r="AD2829" s="0" t="n">
        <v>0.003388848</v>
      </c>
      <c r="AE2829" s="0" t="n">
        <v>0</v>
      </c>
      <c r="AF2829" s="0" t="n">
        <v>0</v>
      </c>
      <c r="AG2829" s="0" t="n">
        <v>0</v>
      </c>
      <c r="AH2829" s="0" t="n">
        <v>1</v>
      </c>
      <c r="AI2829" s="0" t="n">
        <v>1</v>
      </c>
      <c r="AJ2829" s="1" t="n">
        <v>1.284516E-008</v>
      </c>
      <c r="AK2829" s="1" t="n">
        <v>4.811024E-008</v>
      </c>
      <c r="AL2829" s="1" t="n">
        <v>1.591011E-008</v>
      </c>
      <c r="AM2829" s="0" t="n">
        <v>0.9999999</v>
      </c>
      <c r="AN2829" s="0" t="n">
        <v>1</v>
      </c>
      <c r="AO2829" s="0" t="n">
        <v>1</v>
      </c>
      <c r="AP2829" s="0" t="n">
        <v>0</v>
      </c>
      <c r="AQ2829" s="0" t="n">
        <v>0</v>
      </c>
      <c r="AR2829" s="0" t="n">
        <v>0</v>
      </c>
      <c r="AS2829" s="0" t="n">
        <v>0</v>
      </c>
      <c r="AT2829" s="0" t="n">
        <v>0</v>
      </c>
      <c r="AU2829" s="0" t="n">
        <v>0</v>
      </c>
      <c r="AV2829" s="0" t="n">
        <v>1</v>
      </c>
      <c r="AW2829" s="0" t="n">
        <v>1</v>
      </c>
      <c r="AX2829" s="0" t="n">
        <v>0.005247122</v>
      </c>
      <c r="AY2829" s="0" t="n">
        <v>0.008935924</v>
      </c>
      <c r="AZ2829" s="0" t="n">
        <v>-0.005088747</v>
      </c>
      <c r="BA2829" s="0" t="n">
        <v>0.9999332</v>
      </c>
      <c r="BB2829" s="0" t="n">
        <v>2</v>
      </c>
      <c r="BC2829" s="0" t="n">
        <v>1</v>
      </c>
      <c r="BD2829" s="0" t="n">
        <v>0</v>
      </c>
      <c r="BE2829" s="0" t="n">
        <v>0</v>
      </c>
      <c r="BF2829" s="0" t="n">
        <v>0</v>
      </c>
      <c r="BG2829" s="0" t="n">
        <v>0</v>
      </c>
      <c r="BH2829" s="0" t="n">
        <v>0</v>
      </c>
      <c r="BI2829" s="0" t="n">
        <v>0</v>
      </c>
      <c r="BJ2829" s="0" t="n">
        <v>1</v>
      </c>
      <c r="BK2829" s="0" t="n">
        <v>1</v>
      </c>
      <c r="BL2829" s="0" t="n">
        <v>-0.001968629</v>
      </c>
      <c r="BM2829" s="0" t="n">
        <v>-0.009953473</v>
      </c>
      <c r="BN2829" s="0" t="n">
        <v>0.003734379</v>
      </c>
      <c r="BO2829" s="0" t="n">
        <v>0.9999413</v>
      </c>
      <c r="BP2829" s="0" t="n">
        <v>3</v>
      </c>
      <c r="BQ2829" s="0" t="n">
        <v>1</v>
      </c>
      <c r="BR2829" s="0" t="n">
        <v>0</v>
      </c>
      <c r="BS2829" s="0" t="n">
        <v>0</v>
      </c>
      <c r="BT2829" s="0" t="n">
        <v>0</v>
      </c>
      <c r="BU2829" s="1" t="n">
        <v>1.155456E-008</v>
      </c>
      <c r="BV2829" s="1" t="n">
        <v>-7.01568E-009</v>
      </c>
      <c r="BW2829" s="1" t="n">
        <v>2.652086E-009</v>
      </c>
      <c r="BX2829" s="0" t="n">
        <v>1</v>
      </c>
      <c r="BY2829" s="0" t="n">
        <v>1</v>
      </c>
      <c r="BZ2829" s="1" t="n">
        <v>-5.770719E-010</v>
      </c>
      <c r="CA2829" s="1" t="n">
        <v>6.270343E-008</v>
      </c>
      <c r="CB2829" s="1" t="n">
        <v>1.409208E-008</v>
      </c>
      <c r="CC2829" s="0" t="n">
        <v>0.9999999</v>
      </c>
      <c r="CD2829" s="2" t="n">
        <f aca="false">SQRT(SUMSQ(AB2829:AD2829))</f>
        <v>0.100634238552187</v>
      </c>
      <c r="CE2829" s="2" t="n">
        <f aca="false">SQRT(SUMSQ(AP2829:AR2829))</f>
        <v>0</v>
      </c>
      <c r="CF2829" s="2" t="n">
        <f aca="false">SQRT(SUMSQ(BD2829:BF2829))</f>
        <v>0</v>
      </c>
      <c r="CG2829" s="2" t="n">
        <f aca="false">SQRT(SUMSQ(BR2829:BT2829))</f>
        <v>0</v>
      </c>
      <c r="CH2829" s="2" t="n">
        <f aca="false">DEGREES(2*ACOS(AH2829))</f>
        <v>0</v>
      </c>
      <c r="CI2829" s="2" t="n">
        <f aca="false">DEGREES(2*ACOS(AV2829))</f>
        <v>0</v>
      </c>
      <c r="CJ2829" s="2" t="n">
        <f aca="false">DEGREES(2*ACOS(BJ2829))</f>
        <v>0</v>
      </c>
      <c r="CK2829" s="2" t="n">
        <f aca="false">DEGREES(2*ACOS(BX2829))</f>
        <v>0</v>
      </c>
      <c r="CL2829" s="0" t="n">
        <f aca="false">ABS(AI2829-1)</f>
        <v>0</v>
      </c>
      <c r="CM2829" s="0" t="n">
        <f aca="false">ABS(AW2829-1)</f>
        <v>0</v>
      </c>
      <c r="CN2829" s="0" t="n">
        <f aca="false">ABS(BK2829-1)</f>
        <v>0</v>
      </c>
      <c r="CO2829" s="0" t="n">
        <f aca="false">ABS(BY2829-1)</f>
        <v>0</v>
      </c>
      <c r="CP2829" s="3" t="n">
        <f aca="false">DEGREES(2*ACOS(AH2829))</f>
        <v>0</v>
      </c>
      <c r="CQ2829" s="3" t="n">
        <f aca="false">DEGREES(2*ACOS(AV2829))</f>
        <v>0</v>
      </c>
      <c r="CR2829" s="3" t="n">
        <f aca="false">DEGREES(2*ACOS(BJ2829))</f>
        <v>0</v>
      </c>
      <c r="CS2829" s="3" t="n">
        <f aca="false">DEGREES(2*ACOS(CC2829))</f>
        <v>0.0512469035396072</v>
      </c>
      <c r="CT2829" s="0" t="n">
        <f aca="false">SUM(CD2829:CR2829)</f>
        <v>0.100634238552187</v>
      </c>
      <c r="CU2829" s="4" t="n">
        <f aca="false">(CT2829-MIN($CT$5:$CT$1744))/(MAX($CT$5:$CT$1744)-MIN($CT$5:$CT$1744))</f>
        <v>0.00960491976913739</v>
      </c>
      <c r="CV2829" s="0" t="n">
        <f aca="false">SUM(CD2829,CH2829,CL2829,CP2829)</f>
        <v>0.100634238552187</v>
      </c>
      <c r="CW2829" s="0" t="n">
        <f aca="false">SUM(CE2829,CI2829,CM2829,CQ2829)</f>
        <v>0</v>
      </c>
      <c r="CX2829" s="0" t="n">
        <f aca="false">SUM(CF2829,CJ2829,CN2829,CR2829)</f>
        <v>0</v>
      </c>
      <c r="CY2829" s="0" t="n">
        <f aca="false">SUM(CG2829,CK2829,CO2829)</f>
        <v>0</v>
      </c>
      <c r="CZ2829" s="5" t="str">
        <f aca="false">IF(CD2829=0,IF(CH2829=0,IF(CL2829=0,IF(CP2829=0,"NULL","4"),"3"),"2"),"1")</f>
        <v>1</v>
      </c>
    </row>
    <row r="2830" customFormat="false" ht="14.9" hidden="false" customHeight="false" outlineLevel="0" collapsed="false">
      <c r="A2830" s="0" t="n">
        <v>2493.266</v>
      </c>
      <c r="B2830" s="0" t="n">
        <v>3.520829</v>
      </c>
      <c r="C2830" s="0" t="n">
        <v>2.328436</v>
      </c>
      <c r="D2830" s="0" t="n">
        <v>0.9210058</v>
      </c>
      <c r="E2830" s="0" t="n">
        <v>-0.1378411</v>
      </c>
      <c r="F2830" s="0" t="n">
        <v>-0.0410765</v>
      </c>
      <c r="G2830" s="0" t="n">
        <v>0.04133552</v>
      </c>
      <c r="H2830" s="0" t="n">
        <v>0.9887385</v>
      </c>
      <c r="I2830" s="0" t="n">
        <v>0.258476</v>
      </c>
      <c r="J2830" s="0" t="n">
        <v>-0.02741115</v>
      </c>
      <c r="K2830" s="0" t="n">
        <v>0.9668207</v>
      </c>
      <c r="L2830" s="0" t="n">
        <v>0.1177721</v>
      </c>
      <c r="M2830" s="0" t="n">
        <v>0.225025</v>
      </c>
      <c r="N2830" s="0" t="n">
        <v>1</v>
      </c>
      <c r="O2830" s="0" t="n">
        <v>0.01164341</v>
      </c>
      <c r="P2830" s="0" t="n">
        <v>0.001659155</v>
      </c>
      <c r="Q2830" s="0" t="n">
        <v>-0.000546813</v>
      </c>
      <c r="R2830" s="0" t="n">
        <v>52.88928</v>
      </c>
      <c r="S2830" s="0" t="n">
        <v>45.2971</v>
      </c>
      <c r="T2830" s="0" t="n">
        <v>24.19348</v>
      </c>
      <c r="U2830" s="0" t="n">
        <v>6.145393</v>
      </c>
      <c r="V2830" s="0" t="n">
        <v>11.29974</v>
      </c>
      <c r="W2830" s="0" t="n">
        <v>13.32199</v>
      </c>
      <c r="X2830" s="0" t="n">
        <v>25.89412</v>
      </c>
      <c r="Y2830" s="0" t="n">
        <v>32.11774</v>
      </c>
      <c r="Z2830" s="0" t="n">
        <v>0</v>
      </c>
      <c r="AA2830" s="0" t="n">
        <v>1</v>
      </c>
      <c r="AB2830" s="0" t="n">
        <v>-0.04261496</v>
      </c>
      <c r="AC2830" s="0" t="n">
        <v>-0.01381281</v>
      </c>
      <c r="AD2830" s="0" t="n">
        <v>-0.007397388</v>
      </c>
      <c r="AE2830" s="1" t="n">
        <v>-2.943516E-009</v>
      </c>
      <c r="AF2830" s="1" t="n">
        <v>-1.38477E-008</v>
      </c>
      <c r="AG2830" s="1" t="n">
        <v>-2.923402E-009</v>
      </c>
      <c r="AH2830" s="0" t="n">
        <v>1</v>
      </c>
      <c r="AI2830" s="0" t="n">
        <v>1</v>
      </c>
      <c r="AJ2830" s="1" t="n">
        <v>2.182289E-008</v>
      </c>
      <c r="AK2830" s="1" t="n">
        <v>-3.309652E-008</v>
      </c>
      <c r="AL2830" s="1" t="n">
        <v>4.026262E-009</v>
      </c>
      <c r="AM2830" s="0" t="n">
        <v>1</v>
      </c>
      <c r="AN2830" s="0" t="n">
        <v>1</v>
      </c>
      <c r="AO2830" s="0" t="n">
        <v>1</v>
      </c>
      <c r="AP2830" s="0" t="n">
        <v>0</v>
      </c>
      <c r="AQ2830" s="0" t="n">
        <v>0</v>
      </c>
      <c r="AR2830" s="0" t="n">
        <v>0</v>
      </c>
      <c r="AS2830" s="0" t="n">
        <v>0</v>
      </c>
      <c r="AT2830" s="0" t="n">
        <v>0</v>
      </c>
      <c r="AU2830" s="0" t="n">
        <v>0</v>
      </c>
      <c r="AV2830" s="0" t="n">
        <v>1</v>
      </c>
      <c r="AW2830" s="0" t="n">
        <v>1</v>
      </c>
      <c r="AX2830" s="0" t="n">
        <v>0.01411986</v>
      </c>
      <c r="AY2830" s="0" t="n">
        <v>0.01664263</v>
      </c>
      <c r="AZ2830" s="0" t="n">
        <v>-0.00852513</v>
      </c>
      <c r="BA2830" s="0" t="n">
        <v>0.9997253</v>
      </c>
      <c r="BB2830" s="0" t="n">
        <v>2</v>
      </c>
      <c r="BC2830" s="0" t="n">
        <v>1</v>
      </c>
      <c r="BD2830" s="0" t="n">
        <v>0</v>
      </c>
      <c r="BE2830" s="0" t="n">
        <v>0</v>
      </c>
      <c r="BF2830" s="0" t="n">
        <v>0</v>
      </c>
      <c r="BG2830" s="0" t="n">
        <v>0</v>
      </c>
      <c r="BH2830" s="0" t="n">
        <v>0</v>
      </c>
      <c r="BI2830" s="0" t="n">
        <v>0</v>
      </c>
      <c r="BJ2830" s="0" t="n">
        <v>1</v>
      </c>
      <c r="BK2830" s="0" t="n">
        <v>1</v>
      </c>
      <c r="BL2830" s="0" t="n">
        <v>-0.005008161</v>
      </c>
      <c r="BM2830" s="0" t="n">
        <v>-0.01564183</v>
      </c>
      <c r="BN2830" s="0" t="n">
        <v>0.006083524</v>
      </c>
      <c r="BO2830" s="0" t="n">
        <v>0.9998466</v>
      </c>
      <c r="BP2830" s="0" t="n">
        <v>3</v>
      </c>
      <c r="BQ2830" s="0" t="n">
        <v>1</v>
      </c>
      <c r="BR2830" s="0" t="n">
        <v>0</v>
      </c>
      <c r="BS2830" s="0" t="n">
        <v>0</v>
      </c>
      <c r="BT2830" s="0" t="n">
        <v>0</v>
      </c>
      <c r="BU2830" s="1" t="n">
        <v>-3.727732E-009</v>
      </c>
      <c r="BV2830" s="1" t="n">
        <v>-1.91308E-008</v>
      </c>
      <c r="BW2830" s="1" t="n">
        <v>-2.569275E-009</v>
      </c>
      <c r="BX2830" s="0" t="n">
        <v>1</v>
      </c>
      <c r="BY2830" s="0" t="n">
        <v>1</v>
      </c>
      <c r="BZ2830" s="1" t="n">
        <v>1.399506E-009</v>
      </c>
      <c r="CA2830" s="1" t="n">
        <v>-4.019475E-008</v>
      </c>
      <c r="CB2830" s="1" t="n">
        <v>-6.751904E-009</v>
      </c>
      <c r="CC2830" s="0" t="n">
        <v>1</v>
      </c>
      <c r="CD2830" s="2" t="n">
        <f aca="false">SQRT(SUMSQ(AB2830:AD2830))</f>
        <v>0.0454042936859527</v>
      </c>
      <c r="CE2830" s="2" t="n">
        <f aca="false">SQRT(SUMSQ(AP2830:AR2830))</f>
        <v>0</v>
      </c>
      <c r="CF2830" s="2" t="n">
        <f aca="false">SQRT(SUMSQ(BD2830:BF2830))</f>
        <v>0</v>
      </c>
      <c r="CG2830" s="2" t="n">
        <f aca="false">SQRT(SUMSQ(BR2830:BT2830))</f>
        <v>0</v>
      </c>
      <c r="CH2830" s="2" t="n">
        <f aca="false">DEGREES(2*ACOS(AH2830))</f>
        <v>0</v>
      </c>
      <c r="CI2830" s="2" t="n">
        <f aca="false">DEGREES(2*ACOS(AV2830))</f>
        <v>0</v>
      </c>
      <c r="CJ2830" s="2" t="n">
        <f aca="false">DEGREES(2*ACOS(BJ2830))</f>
        <v>0</v>
      </c>
      <c r="CK2830" s="2" t="n">
        <f aca="false">DEGREES(2*ACOS(BX2830))</f>
        <v>0</v>
      </c>
      <c r="CL2830" s="0" t="n">
        <f aca="false">ABS(AI2830-1)</f>
        <v>0</v>
      </c>
      <c r="CM2830" s="0" t="n">
        <f aca="false">ABS(AW2830-1)</f>
        <v>0</v>
      </c>
      <c r="CN2830" s="0" t="n">
        <f aca="false">ABS(BK2830-1)</f>
        <v>0</v>
      </c>
      <c r="CO2830" s="0" t="n">
        <f aca="false">ABS(BY2830-1)</f>
        <v>0</v>
      </c>
      <c r="CP2830" s="3" t="n">
        <f aca="false">DEGREES(2*ACOS(AH2830))</f>
        <v>0</v>
      </c>
      <c r="CQ2830" s="3" t="n">
        <f aca="false">DEGREES(2*ACOS(AV2830))</f>
        <v>0</v>
      </c>
      <c r="CR2830" s="3" t="n">
        <f aca="false">DEGREES(2*ACOS(BJ2830))</f>
        <v>0</v>
      </c>
      <c r="CS2830" s="3" t="n">
        <f aca="false">DEGREES(2*ACOS(CC2830))</f>
        <v>0</v>
      </c>
      <c r="CT2830" s="0" t="n">
        <f aca="false">SUM(CD2830:CR2830)</f>
        <v>0.0454042936859527</v>
      </c>
      <c r="CU2830" s="4" t="n">
        <f aca="false">(CT2830-MIN($CT$5:$CT$1744))/(MAX($CT$5:$CT$1744)-MIN($CT$5:$CT$1744))</f>
        <v>0.00433356086658092</v>
      </c>
      <c r="CV2830" s="0" t="n">
        <f aca="false">SUM(CD2830,CH2830,CL2830,CP2830)</f>
        <v>0.0454042936859527</v>
      </c>
      <c r="CW2830" s="0" t="n">
        <f aca="false">SUM(CE2830,CI2830,CM2830,CQ2830)</f>
        <v>0</v>
      </c>
      <c r="CX2830" s="0" t="n">
        <f aca="false">SUM(CF2830,CJ2830,CN2830,CR2830)</f>
        <v>0</v>
      </c>
      <c r="CY2830" s="0" t="n">
        <f aca="false">SUM(CG2830,CK2830,CO2830)</f>
        <v>0</v>
      </c>
      <c r="CZ2830" s="5" t="str">
        <f aca="false">IF(CD2830=0,IF(CH2830=0,IF(CL2830=0,IF(CP2830=0,"NULL","4"),"3"),"2"),"1")</f>
        <v>1</v>
      </c>
    </row>
    <row r="2831" customFormat="false" ht="14.9" hidden="false" customHeight="false" outlineLevel="0" collapsed="false">
      <c r="A2831" s="0" t="n">
        <v>2493.316</v>
      </c>
      <c r="B2831" s="0" t="n">
        <v>3.525309</v>
      </c>
      <c r="C2831" s="0" t="n">
        <v>2.336968</v>
      </c>
      <c r="D2831" s="0" t="n">
        <v>0.9063585</v>
      </c>
      <c r="E2831" s="0" t="n">
        <v>-0.1378411</v>
      </c>
      <c r="F2831" s="0" t="n">
        <v>-0.04107649</v>
      </c>
      <c r="G2831" s="0" t="n">
        <v>0.04133553</v>
      </c>
      <c r="H2831" s="0" t="n">
        <v>0.9887385</v>
      </c>
      <c r="I2831" s="0" t="n">
        <v>0.258476</v>
      </c>
      <c r="J2831" s="0" t="n">
        <v>-0.02799388</v>
      </c>
      <c r="K2831" s="0" t="n">
        <v>0.9661005</v>
      </c>
      <c r="L2831" s="0" t="n">
        <v>0.1189137</v>
      </c>
      <c r="M2831" s="0" t="n">
        <v>0.227433</v>
      </c>
      <c r="N2831" s="0" t="n">
        <v>1</v>
      </c>
      <c r="O2831" s="0" t="n">
        <v>0.006277084</v>
      </c>
      <c r="P2831" s="0" t="n">
        <v>0.001072168</v>
      </c>
      <c r="Q2831" s="0" t="n">
        <v>-0.000361681</v>
      </c>
      <c r="R2831" s="0" t="n">
        <v>50.38951</v>
      </c>
      <c r="S2831" s="0" t="n">
        <v>43.28953</v>
      </c>
      <c r="T2831" s="0" t="n">
        <v>23.21359</v>
      </c>
      <c r="U2831" s="0" t="n">
        <v>6.244425</v>
      </c>
      <c r="V2831" s="0" t="n">
        <v>10.94294</v>
      </c>
      <c r="W2831" s="0" t="n">
        <v>12.41229</v>
      </c>
      <c r="X2831" s="0" t="n">
        <v>24.35577</v>
      </c>
      <c r="Y2831" s="0" t="n">
        <v>30.18848</v>
      </c>
      <c r="Z2831" s="0" t="n">
        <v>0</v>
      </c>
      <c r="AA2831" s="0" t="n">
        <v>1</v>
      </c>
      <c r="AB2831" s="0" t="n">
        <v>-0.02609408</v>
      </c>
      <c r="AC2831" s="0" t="n">
        <v>0.007064122</v>
      </c>
      <c r="AD2831" s="0" t="n">
        <v>-0.01493429</v>
      </c>
      <c r="AE2831" s="1" t="n">
        <v>3.242741E-009</v>
      </c>
      <c r="AF2831" s="1" t="n">
        <v>1.256001E-008</v>
      </c>
      <c r="AG2831" s="1" t="n">
        <v>3.481414E-009</v>
      </c>
      <c r="AH2831" s="0" t="n">
        <v>1</v>
      </c>
      <c r="AI2831" s="0" t="n">
        <v>1</v>
      </c>
      <c r="AJ2831" s="1" t="n">
        <v>6.697976E-009</v>
      </c>
      <c r="AK2831" s="1" t="n">
        <v>1.723315E-008</v>
      </c>
      <c r="AL2831" s="1" t="n">
        <v>2.643094E-009</v>
      </c>
      <c r="AM2831" s="0" t="n">
        <v>1</v>
      </c>
      <c r="AN2831" s="0" t="n">
        <v>1</v>
      </c>
      <c r="AO2831" s="0" t="n">
        <v>1</v>
      </c>
      <c r="AP2831" s="0" t="n">
        <v>0</v>
      </c>
      <c r="AQ2831" s="0" t="n">
        <v>0</v>
      </c>
      <c r="AR2831" s="0" t="n">
        <v>0</v>
      </c>
      <c r="AS2831" s="0" t="n">
        <v>0</v>
      </c>
      <c r="AT2831" s="0" t="n">
        <v>0</v>
      </c>
      <c r="AU2831" s="0" t="n">
        <v>0</v>
      </c>
      <c r="AV2831" s="0" t="n">
        <v>1</v>
      </c>
      <c r="AW2831" s="0" t="n">
        <v>1</v>
      </c>
      <c r="AX2831" s="0" t="n">
        <v>0.004834027</v>
      </c>
      <c r="AY2831" s="0" t="n">
        <v>0.007285572</v>
      </c>
      <c r="AZ2831" s="0" t="n">
        <v>-0.004853756</v>
      </c>
      <c r="BA2831" s="0" t="n">
        <v>0.9999499</v>
      </c>
      <c r="BB2831" s="0" t="n">
        <v>2</v>
      </c>
      <c r="BC2831" s="0" t="n">
        <v>1</v>
      </c>
      <c r="BD2831" s="0" t="n">
        <v>0</v>
      </c>
      <c r="BE2831" s="0" t="n">
        <v>0</v>
      </c>
      <c r="BF2831" s="0" t="n">
        <v>0</v>
      </c>
      <c r="BG2831" s="0" t="n">
        <v>0</v>
      </c>
      <c r="BH2831" s="0" t="n">
        <v>0</v>
      </c>
      <c r="BI2831" s="0" t="n">
        <v>0</v>
      </c>
      <c r="BJ2831" s="0" t="n">
        <v>1</v>
      </c>
      <c r="BK2831" s="0" t="n">
        <v>1</v>
      </c>
      <c r="BL2831" s="0" t="n">
        <v>-0.007050205</v>
      </c>
      <c r="BM2831" s="0" t="n">
        <v>-0.02032718</v>
      </c>
      <c r="BN2831" s="0" t="n">
        <v>0.007832129</v>
      </c>
      <c r="BO2831" s="0" t="n">
        <v>0.9997377</v>
      </c>
      <c r="BP2831" s="0" t="n">
        <v>3</v>
      </c>
      <c r="BQ2831" s="0" t="n">
        <v>1</v>
      </c>
      <c r="BR2831" s="0" t="n">
        <v>0</v>
      </c>
      <c r="BS2831" s="0" t="n">
        <v>0</v>
      </c>
      <c r="BT2831" s="0" t="n">
        <v>0</v>
      </c>
      <c r="BU2831" s="0" t="n">
        <v>0</v>
      </c>
      <c r="BV2831" s="0" t="n">
        <v>0</v>
      </c>
      <c r="BW2831" s="0" t="n">
        <v>0</v>
      </c>
      <c r="BX2831" s="0" t="n">
        <v>1</v>
      </c>
      <c r="BY2831" s="0" t="n">
        <v>1</v>
      </c>
      <c r="BZ2831" s="1" t="n">
        <v>1.109308E-008</v>
      </c>
      <c r="CA2831" s="1" t="n">
        <v>1.811304E-008</v>
      </c>
      <c r="CB2831" s="1" t="n">
        <v>2.701967E-009</v>
      </c>
      <c r="CC2831" s="0" t="n">
        <v>1</v>
      </c>
      <c r="CD2831" s="2" t="n">
        <f aca="false">SQRT(SUMSQ(AB2831:AD2831))</f>
        <v>0.0308842330078211</v>
      </c>
      <c r="CE2831" s="2" t="n">
        <f aca="false">SQRT(SUMSQ(AP2831:AR2831))</f>
        <v>0</v>
      </c>
      <c r="CF2831" s="2" t="n">
        <f aca="false">SQRT(SUMSQ(BD2831:BF2831))</f>
        <v>0</v>
      </c>
      <c r="CG2831" s="2" t="n">
        <f aca="false">SQRT(SUMSQ(BR2831:BT2831))</f>
        <v>0</v>
      </c>
      <c r="CH2831" s="2" t="n">
        <f aca="false">DEGREES(2*ACOS(AH2831))</f>
        <v>0</v>
      </c>
      <c r="CI2831" s="2" t="n">
        <f aca="false">DEGREES(2*ACOS(AV2831))</f>
        <v>0</v>
      </c>
      <c r="CJ2831" s="2" t="n">
        <f aca="false">DEGREES(2*ACOS(BJ2831))</f>
        <v>0</v>
      </c>
      <c r="CK2831" s="2" t="n">
        <f aca="false">DEGREES(2*ACOS(BX2831))</f>
        <v>0</v>
      </c>
      <c r="CL2831" s="0" t="n">
        <f aca="false">ABS(AI2831-1)</f>
        <v>0</v>
      </c>
      <c r="CM2831" s="0" t="n">
        <f aca="false">ABS(AW2831-1)</f>
        <v>0</v>
      </c>
      <c r="CN2831" s="0" t="n">
        <f aca="false">ABS(BK2831-1)</f>
        <v>0</v>
      </c>
      <c r="CO2831" s="0" t="n">
        <f aca="false">ABS(BY2831-1)</f>
        <v>0</v>
      </c>
      <c r="CP2831" s="3" t="n">
        <f aca="false">DEGREES(2*ACOS(AH2831))</f>
        <v>0</v>
      </c>
      <c r="CQ2831" s="3" t="n">
        <f aca="false">DEGREES(2*ACOS(AV2831))</f>
        <v>0</v>
      </c>
      <c r="CR2831" s="3" t="n">
        <f aca="false">DEGREES(2*ACOS(BJ2831))</f>
        <v>0</v>
      </c>
      <c r="CS2831" s="3" t="n">
        <f aca="false">DEGREES(2*ACOS(CC2831))</f>
        <v>0</v>
      </c>
      <c r="CT2831" s="0" t="n">
        <f aca="false">SUM(CD2831:CR2831)</f>
        <v>0.0308842330078211</v>
      </c>
      <c r="CU2831" s="4" t="n">
        <f aca="false">(CT2831-MIN($CT$5:$CT$1744))/(MAX($CT$5:$CT$1744)-MIN($CT$5:$CT$1744))</f>
        <v>0.00294771028666982</v>
      </c>
      <c r="CV2831" s="0" t="n">
        <f aca="false">SUM(CD2831,CH2831,CL2831,CP2831)</f>
        <v>0.0308842330078211</v>
      </c>
      <c r="CW2831" s="0" t="n">
        <f aca="false">SUM(CE2831,CI2831,CM2831,CQ2831)</f>
        <v>0</v>
      </c>
      <c r="CX2831" s="0" t="n">
        <f aca="false">SUM(CF2831,CJ2831,CN2831,CR2831)</f>
        <v>0</v>
      </c>
      <c r="CY2831" s="0" t="n">
        <f aca="false">SUM(CG2831,CK2831,CO2831)</f>
        <v>0</v>
      </c>
      <c r="CZ2831" s="5" t="str">
        <f aca="false">IF(CD2831=0,IF(CH2831=0,IF(CL2831=0,IF(CP2831=0,"NULL","4"),"3"),"2"),"1")</f>
        <v>1</v>
      </c>
    </row>
    <row r="2832" customFormat="false" ht="14.9" hidden="false" customHeight="false" outlineLevel="0" collapsed="false">
      <c r="A2832" s="0" t="n">
        <v>2493.365</v>
      </c>
      <c r="B2832" s="0" t="n">
        <v>3.526377</v>
      </c>
      <c r="C2832" s="0" t="n">
        <v>2.349604</v>
      </c>
      <c r="D2832" s="0" t="n">
        <v>0.8908998</v>
      </c>
      <c r="E2832" s="0" t="n">
        <v>-0.1378411</v>
      </c>
      <c r="F2832" s="0" t="n">
        <v>-0.04107648</v>
      </c>
      <c r="G2832" s="0" t="n">
        <v>0.04133552</v>
      </c>
      <c r="H2832" s="0" t="n">
        <v>0.9887385</v>
      </c>
      <c r="I2832" s="0" t="n">
        <v>0.258476</v>
      </c>
      <c r="J2832" s="0" t="n">
        <v>-0.02898273</v>
      </c>
      <c r="K2832" s="0" t="n">
        <v>0.9644864</v>
      </c>
      <c r="L2832" s="0" t="n">
        <v>0.1196077</v>
      </c>
      <c r="M2832" s="0" t="n">
        <v>0.2337094</v>
      </c>
      <c r="N2832" s="0" t="n">
        <v>1</v>
      </c>
      <c r="O2832" s="0" t="n">
        <v>0.003996849</v>
      </c>
      <c r="P2832" s="0" t="n">
        <v>0.0004897118</v>
      </c>
      <c r="Q2832" s="0" t="n">
        <v>-0.0001664758</v>
      </c>
      <c r="R2832" s="0" t="n">
        <v>50.66272</v>
      </c>
      <c r="S2832" s="0" t="n">
        <v>43.57234</v>
      </c>
      <c r="T2832" s="0" t="n">
        <v>23.51774</v>
      </c>
      <c r="U2832" s="0" t="n">
        <v>6.441424</v>
      </c>
      <c r="V2832" s="0" t="n">
        <v>10.81302</v>
      </c>
      <c r="W2832" s="0" t="n">
        <v>12.37704</v>
      </c>
      <c r="X2832" s="0" t="n">
        <v>24.37371</v>
      </c>
      <c r="Y2832" s="0" t="n">
        <v>30.21112</v>
      </c>
      <c r="Z2832" s="0" t="n">
        <v>0</v>
      </c>
      <c r="AA2832" s="0" t="n">
        <v>1</v>
      </c>
      <c r="AB2832" s="0" t="n">
        <v>-0.01755499</v>
      </c>
      <c r="AC2832" s="0" t="n">
        <v>0.01133305</v>
      </c>
      <c r="AD2832" s="0" t="n">
        <v>-0.01453904</v>
      </c>
      <c r="AE2832" s="1" t="n">
        <v>3.044455E-009</v>
      </c>
      <c r="AF2832" s="1" t="n">
        <v>2.29472E-009</v>
      </c>
      <c r="AG2832" s="1" t="n">
        <v>-5.903694E-010</v>
      </c>
      <c r="AH2832" s="0" t="n">
        <v>1</v>
      </c>
      <c r="AI2832" s="0" t="n">
        <v>1</v>
      </c>
      <c r="AJ2832" s="1" t="n">
        <v>-3.06843E-009</v>
      </c>
      <c r="AK2832" s="1" t="n">
        <v>2.680113E-008</v>
      </c>
      <c r="AL2832" s="1" t="n">
        <v>9.014868E-009</v>
      </c>
      <c r="AM2832" s="0" t="n">
        <v>1</v>
      </c>
      <c r="AN2832" s="0" t="n">
        <v>1</v>
      </c>
      <c r="AO2832" s="0" t="n">
        <v>1</v>
      </c>
      <c r="AP2832" s="0" t="n">
        <v>0</v>
      </c>
      <c r="AQ2832" s="0" t="n">
        <v>0</v>
      </c>
      <c r="AR2832" s="0" t="n">
        <v>0</v>
      </c>
      <c r="AS2832" s="0" t="n">
        <v>0</v>
      </c>
      <c r="AT2832" s="0" t="n">
        <v>0</v>
      </c>
      <c r="AU2832" s="0" t="n">
        <v>0</v>
      </c>
      <c r="AV2832" s="0" t="n">
        <v>1</v>
      </c>
      <c r="AW2832" s="0" t="n">
        <v>1</v>
      </c>
      <c r="AX2832" s="0" t="n">
        <v>0.002206924</v>
      </c>
      <c r="AY2832" s="0" t="n">
        <v>0.003346523</v>
      </c>
      <c r="AZ2832" s="0" t="n">
        <v>-0.000702069</v>
      </c>
      <c r="BA2832" s="0" t="n">
        <v>0.9999915</v>
      </c>
      <c r="BB2832" s="0" t="n">
        <v>2</v>
      </c>
      <c r="BC2832" s="0" t="n">
        <v>1</v>
      </c>
      <c r="BD2832" s="0" t="n">
        <v>0</v>
      </c>
      <c r="BE2832" s="0" t="n">
        <v>0</v>
      </c>
      <c r="BF2832" s="0" t="n">
        <v>0</v>
      </c>
      <c r="BG2832" s="0" t="n">
        <v>0</v>
      </c>
      <c r="BH2832" s="0" t="n">
        <v>0</v>
      </c>
      <c r="BI2832" s="0" t="n">
        <v>0</v>
      </c>
      <c r="BJ2832" s="0" t="n">
        <v>1</v>
      </c>
      <c r="BK2832" s="0" t="n">
        <v>1</v>
      </c>
      <c r="BL2832" s="0" t="n">
        <v>-0.005048479</v>
      </c>
      <c r="BM2832" s="0" t="n">
        <v>-0.01980068</v>
      </c>
      <c r="BN2832" s="0" t="n">
        <v>0.00818611</v>
      </c>
      <c r="BO2832" s="0" t="n">
        <v>0.9997577</v>
      </c>
      <c r="BP2832" s="0" t="n">
        <v>3</v>
      </c>
      <c r="BQ2832" s="0" t="n">
        <v>1</v>
      </c>
      <c r="BR2832" s="0" t="n">
        <v>0</v>
      </c>
      <c r="BS2832" s="0" t="n">
        <v>0</v>
      </c>
      <c r="BT2832" s="0" t="n">
        <v>0</v>
      </c>
      <c r="BU2832" s="1" t="n">
        <v>-4.245952E-009</v>
      </c>
      <c r="BV2832" s="1" t="n">
        <v>7.933768E-009</v>
      </c>
      <c r="BW2832" s="1" t="n">
        <v>-3.030575E-010</v>
      </c>
      <c r="BX2832" s="0" t="n">
        <v>1</v>
      </c>
      <c r="BY2832" s="0" t="n">
        <v>1</v>
      </c>
      <c r="BZ2832" s="1" t="n">
        <v>-3.935309E-009</v>
      </c>
      <c r="CA2832" s="1" t="n">
        <v>2.015308E-008</v>
      </c>
      <c r="CB2832" s="1" t="n">
        <v>9.925248E-009</v>
      </c>
      <c r="CC2832" s="0" t="n">
        <v>1</v>
      </c>
      <c r="CD2832" s="2" t="n">
        <f aca="false">SQRT(SUMSQ(AB2832:AD2832))</f>
        <v>0.0254558319511306</v>
      </c>
      <c r="CE2832" s="2" t="n">
        <f aca="false">SQRT(SUMSQ(AP2832:AR2832))</f>
        <v>0</v>
      </c>
      <c r="CF2832" s="2" t="n">
        <f aca="false">SQRT(SUMSQ(BD2832:BF2832))</f>
        <v>0</v>
      </c>
      <c r="CG2832" s="2" t="n">
        <f aca="false">SQRT(SUMSQ(BR2832:BT2832))</f>
        <v>0</v>
      </c>
      <c r="CH2832" s="2" t="n">
        <f aca="false">DEGREES(2*ACOS(AH2832))</f>
        <v>0</v>
      </c>
      <c r="CI2832" s="2" t="n">
        <f aca="false">DEGREES(2*ACOS(AV2832))</f>
        <v>0</v>
      </c>
      <c r="CJ2832" s="2" t="n">
        <f aca="false">DEGREES(2*ACOS(BJ2832))</f>
        <v>0</v>
      </c>
      <c r="CK2832" s="2" t="n">
        <f aca="false">DEGREES(2*ACOS(BX2832))</f>
        <v>0</v>
      </c>
      <c r="CL2832" s="0" t="n">
        <f aca="false">ABS(AI2832-1)</f>
        <v>0</v>
      </c>
      <c r="CM2832" s="0" t="n">
        <f aca="false">ABS(AW2832-1)</f>
        <v>0</v>
      </c>
      <c r="CN2832" s="0" t="n">
        <f aca="false">ABS(BK2832-1)</f>
        <v>0</v>
      </c>
      <c r="CO2832" s="0" t="n">
        <f aca="false">ABS(BY2832-1)</f>
        <v>0</v>
      </c>
      <c r="CP2832" s="3" t="n">
        <f aca="false">DEGREES(2*ACOS(AH2832))</f>
        <v>0</v>
      </c>
      <c r="CQ2832" s="3" t="n">
        <f aca="false">DEGREES(2*ACOS(AV2832))</f>
        <v>0</v>
      </c>
      <c r="CR2832" s="3" t="n">
        <f aca="false">DEGREES(2*ACOS(BJ2832))</f>
        <v>0</v>
      </c>
      <c r="CS2832" s="3" t="n">
        <f aca="false">DEGREES(2*ACOS(CC2832))</f>
        <v>0</v>
      </c>
      <c r="CT2832" s="0" t="n">
        <f aca="false">SUM(CD2832:CR2832)</f>
        <v>0.0254558319511306</v>
      </c>
      <c r="CU2832" s="4" t="n">
        <f aca="false">(CT2832-MIN($CT$5:$CT$1744))/(MAX($CT$5:$CT$1744)-MIN($CT$5:$CT$1744))</f>
        <v>0.00242960275811556</v>
      </c>
      <c r="CV2832" s="0" t="n">
        <f aca="false">SUM(CD2832,CH2832,CL2832,CP2832)</f>
        <v>0.0254558319511306</v>
      </c>
      <c r="CW2832" s="0" t="n">
        <f aca="false">SUM(CE2832,CI2832,CM2832,CQ2832)</f>
        <v>0</v>
      </c>
      <c r="CX2832" s="0" t="n">
        <f aca="false">SUM(CF2832,CJ2832,CN2832,CR2832)</f>
        <v>0</v>
      </c>
      <c r="CY2832" s="0" t="n">
        <f aca="false">SUM(CG2832,CK2832,CO2832)</f>
        <v>0</v>
      </c>
      <c r="CZ2832" s="5" t="str">
        <f aca="false">IF(CD2832=0,IF(CH2832=0,IF(CL2832=0,IF(CP2832=0,"NULL","4"),"3"),"2"),"1")</f>
        <v>1</v>
      </c>
    </row>
    <row r="2833" customFormat="false" ht="14.9" hidden="false" customHeight="false" outlineLevel="0" collapsed="false">
      <c r="A2833" s="0" t="n">
        <v>2493.416</v>
      </c>
      <c r="B2833" s="0" t="n">
        <v>3.526831</v>
      </c>
      <c r="C2833" s="0" t="n">
        <v>2.363285</v>
      </c>
      <c r="D2833" s="0" t="n">
        <v>0.8770946</v>
      </c>
      <c r="E2833" s="0" t="n">
        <v>-0.1378411</v>
      </c>
      <c r="F2833" s="0" t="n">
        <v>-0.0410765</v>
      </c>
      <c r="G2833" s="0" t="n">
        <v>0.04133553</v>
      </c>
      <c r="H2833" s="0" t="n">
        <v>0.9887385</v>
      </c>
      <c r="I2833" s="0" t="n">
        <v>0.258476</v>
      </c>
      <c r="J2833" s="0" t="n">
        <v>-0.03000736</v>
      </c>
      <c r="K2833" s="0" t="n">
        <v>0.9623132</v>
      </c>
      <c r="L2833" s="0" t="n">
        <v>0.118989</v>
      </c>
      <c r="M2833" s="0" t="n">
        <v>0.242682</v>
      </c>
      <c r="N2833" s="0" t="n">
        <v>1</v>
      </c>
      <c r="O2833" s="0" t="n">
        <v>0.002559185</v>
      </c>
      <c r="P2833" s="0" t="n">
        <v>0.0001604557</v>
      </c>
      <c r="Q2833" s="0" t="n">
        <v>0.0001954436</v>
      </c>
      <c r="R2833" s="0" t="n">
        <v>53.38074</v>
      </c>
      <c r="S2833" s="0" t="n">
        <v>45.9358</v>
      </c>
      <c r="T2833" s="0" t="n">
        <v>24.94932</v>
      </c>
      <c r="U2833" s="0" t="n">
        <v>6.88397</v>
      </c>
      <c r="V2833" s="0" t="n">
        <v>11.06726</v>
      </c>
      <c r="W2833" s="0" t="n">
        <v>12.99077</v>
      </c>
      <c r="X2833" s="0" t="n">
        <v>25.63036</v>
      </c>
      <c r="Y2833" s="0" t="n">
        <v>31.80496</v>
      </c>
      <c r="Z2833" s="0" t="n">
        <v>0</v>
      </c>
      <c r="AA2833" s="0" t="n">
        <v>1</v>
      </c>
      <c r="AB2833" s="0" t="n">
        <v>-0.01170435</v>
      </c>
      <c r="AC2833" s="0" t="n">
        <v>0.015058</v>
      </c>
      <c r="AD2833" s="0" t="n">
        <v>-0.01484441</v>
      </c>
      <c r="AE2833" s="1" t="n">
        <v>9.620229E-009</v>
      </c>
      <c r="AF2833" s="1" t="n">
        <v>-1.401376E-008</v>
      </c>
      <c r="AG2833" s="1" t="n">
        <v>3.337666E-009</v>
      </c>
      <c r="AH2833" s="0" t="n">
        <v>1</v>
      </c>
      <c r="AI2833" s="0" t="n">
        <v>1</v>
      </c>
      <c r="AJ2833" s="1" t="n">
        <v>4.045099E-010</v>
      </c>
      <c r="AK2833" s="1" t="n">
        <v>2.730789E-009</v>
      </c>
      <c r="AL2833" s="1" t="n">
        <v>-1.127932E-008</v>
      </c>
      <c r="AM2833" s="0" t="n">
        <v>1</v>
      </c>
      <c r="AN2833" s="0" t="n">
        <v>1</v>
      </c>
      <c r="AO2833" s="0" t="n">
        <v>1</v>
      </c>
      <c r="AP2833" s="0" t="n">
        <v>0</v>
      </c>
      <c r="AQ2833" s="0" t="n">
        <v>0</v>
      </c>
      <c r="AR2833" s="0" t="n">
        <v>0</v>
      </c>
      <c r="AS2833" s="0" t="n">
        <v>0</v>
      </c>
      <c r="AT2833" s="0" t="n">
        <v>0</v>
      </c>
      <c r="AU2833" s="0" t="n">
        <v>0</v>
      </c>
      <c r="AV2833" s="0" t="n">
        <v>1</v>
      </c>
      <c r="AW2833" s="0" t="n">
        <v>1</v>
      </c>
      <c r="AX2833" s="0" t="n">
        <v>-0.004846841</v>
      </c>
      <c r="AY2833" s="0" t="n">
        <v>-0.004759692</v>
      </c>
      <c r="AZ2833" s="1" t="n">
        <v>9.088395E-005</v>
      </c>
      <c r="BA2833" s="0" t="n">
        <v>0.9999769</v>
      </c>
      <c r="BB2833" s="0" t="n">
        <v>2</v>
      </c>
      <c r="BC2833" s="0" t="n">
        <v>1</v>
      </c>
      <c r="BD2833" s="0" t="n">
        <v>0</v>
      </c>
      <c r="BE2833" s="0" t="n">
        <v>0</v>
      </c>
      <c r="BF2833" s="0" t="n">
        <v>0</v>
      </c>
      <c r="BG2833" s="0" t="n">
        <v>0</v>
      </c>
      <c r="BH2833" s="0" t="n">
        <v>0</v>
      </c>
      <c r="BI2833" s="0" t="n">
        <v>0</v>
      </c>
      <c r="BJ2833" s="0" t="n">
        <v>1</v>
      </c>
      <c r="BK2833" s="0" t="n">
        <v>1</v>
      </c>
      <c r="BL2833" s="0" t="n">
        <v>-0.003498117</v>
      </c>
      <c r="BM2833" s="0" t="n">
        <v>-0.01088344</v>
      </c>
      <c r="BN2833" s="0" t="n">
        <v>0.005780499</v>
      </c>
      <c r="BO2833" s="0" t="n">
        <v>0.9999178</v>
      </c>
      <c r="BP2833" s="0" t="n">
        <v>3</v>
      </c>
      <c r="BQ2833" s="0" t="n">
        <v>1</v>
      </c>
      <c r="BR2833" s="0" t="n">
        <v>0</v>
      </c>
      <c r="BS2833" s="0" t="n">
        <v>0</v>
      </c>
      <c r="BT2833" s="0" t="n">
        <v>0</v>
      </c>
      <c r="BU2833" s="0" t="n">
        <v>0</v>
      </c>
      <c r="BV2833" s="0" t="n">
        <v>0</v>
      </c>
      <c r="BW2833" s="0" t="n">
        <v>0</v>
      </c>
      <c r="BX2833" s="0" t="n">
        <v>1</v>
      </c>
      <c r="BY2833" s="0" t="n">
        <v>1</v>
      </c>
      <c r="BZ2833" s="1" t="n">
        <v>6.340039E-009</v>
      </c>
      <c r="CA2833" s="1" t="n">
        <v>-1.084728E-008</v>
      </c>
      <c r="CB2833" s="1" t="n">
        <v>-1.391251E-008</v>
      </c>
      <c r="CC2833" s="0" t="n">
        <v>1</v>
      </c>
      <c r="CD2833" s="2" t="n">
        <f aca="false">SQRT(SUMSQ(AB2833:AD2833))</f>
        <v>0.0241679887696639</v>
      </c>
      <c r="CE2833" s="2" t="n">
        <f aca="false">SQRT(SUMSQ(AP2833:AR2833))</f>
        <v>0</v>
      </c>
      <c r="CF2833" s="2" t="n">
        <f aca="false">SQRT(SUMSQ(BD2833:BF2833))</f>
        <v>0</v>
      </c>
      <c r="CG2833" s="2" t="n">
        <f aca="false">SQRT(SUMSQ(BR2833:BT2833))</f>
        <v>0</v>
      </c>
      <c r="CH2833" s="2" t="n">
        <f aca="false">DEGREES(2*ACOS(AH2833))</f>
        <v>0</v>
      </c>
      <c r="CI2833" s="2" t="n">
        <f aca="false">DEGREES(2*ACOS(AV2833))</f>
        <v>0</v>
      </c>
      <c r="CJ2833" s="2" t="n">
        <f aca="false">DEGREES(2*ACOS(BJ2833))</f>
        <v>0</v>
      </c>
      <c r="CK2833" s="2" t="n">
        <f aca="false">DEGREES(2*ACOS(BX2833))</f>
        <v>0</v>
      </c>
      <c r="CL2833" s="0" t="n">
        <f aca="false">ABS(AI2833-1)</f>
        <v>0</v>
      </c>
      <c r="CM2833" s="0" t="n">
        <f aca="false">ABS(AW2833-1)</f>
        <v>0</v>
      </c>
      <c r="CN2833" s="0" t="n">
        <f aca="false">ABS(BK2833-1)</f>
        <v>0</v>
      </c>
      <c r="CO2833" s="0" t="n">
        <f aca="false">ABS(BY2833-1)</f>
        <v>0</v>
      </c>
      <c r="CP2833" s="3" t="n">
        <f aca="false">DEGREES(2*ACOS(AH2833))</f>
        <v>0</v>
      </c>
      <c r="CQ2833" s="3" t="n">
        <f aca="false">DEGREES(2*ACOS(AV2833))</f>
        <v>0</v>
      </c>
      <c r="CR2833" s="3" t="n">
        <f aca="false">DEGREES(2*ACOS(BJ2833))</f>
        <v>0</v>
      </c>
      <c r="CS2833" s="3" t="n">
        <f aca="false">DEGREES(2*ACOS(CC2833))</f>
        <v>0</v>
      </c>
      <c r="CT2833" s="0" t="n">
        <f aca="false">SUM(CD2833:CR2833)</f>
        <v>0.0241679887696639</v>
      </c>
      <c r="CU2833" s="4" t="n">
        <f aca="false">(CT2833-MIN($CT$5:$CT$1744))/(MAX($CT$5:$CT$1744)-MIN($CT$5:$CT$1744))</f>
        <v>0.00230668603900308</v>
      </c>
      <c r="CV2833" s="0" t="n">
        <f aca="false">SUM(CD2833,CH2833,CL2833,CP2833)</f>
        <v>0.0241679887696639</v>
      </c>
      <c r="CW2833" s="0" t="n">
        <f aca="false">SUM(CE2833,CI2833,CM2833,CQ2833)</f>
        <v>0</v>
      </c>
      <c r="CX2833" s="0" t="n">
        <f aca="false">SUM(CF2833,CJ2833,CN2833,CR2833)</f>
        <v>0</v>
      </c>
      <c r="CY2833" s="0" t="n">
        <f aca="false">SUM(CG2833,CK2833,CO2833)</f>
        <v>0</v>
      </c>
      <c r="CZ2833" s="5" t="str">
        <f aca="false">IF(CD2833=0,IF(CH2833=0,IF(CL2833=0,IF(CP2833=0,"NULL","4"),"3"),"2"),"1")</f>
        <v>1</v>
      </c>
    </row>
    <row r="2834" customFormat="false" ht="14.9" hidden="false" customHeight="false" outlineLevel="0" collapsed="false">
      <c r="A2834" s="0" t="n">
        <v>2493.465</v>
      </c>
      <c r="B2834" s="0" t="n">
        <v>3.526152</v>
      </c>
      <c r="C2834" s="0" t="n">
        <v>2.390234</v>
      </c>
      <c r="D2834" s="0" t="n">
        <v>0.8568652</v>
      </c>
      <c r="E2834" s="0" t="n">
        <v>-0.1378411</v>
      </c>
      <c r="F2834" s="0" t="n">
        <v>-0.04107646</v>
      </c>
      <c r="G2834" s="0" t="n">
        <v>0.04133553</v>
      </c>
      <c r="H2834" s="0" t="n">
        <v>0.9887385</v>
      </c>
      <c r="I2834" s="0" t="n">
        <v>0.258476</v>
      </c>
      <c r="J2834" s="0" t="n">
        <v>-0.03073323</v>
      </c>
      <c r="K2834" s="0" t="n">
        <v>0.9600745</v>
      </c>
      <c r="L2834" s="0" t="n">
        <v>0.1169721</v>
      </c>
      <c r="M2834" s="0" t="n">
        <v>0.2522498</v>
      </c>
      <c r="N2834" s="0" t="n">
        <v>1</v>
      </c>
      <c r="O2834" s="0" t="n">
        <v>0.001369715</v>
      </c>
      <c r="P2834" s="0" t="n">
        <v>0.0001280308</v>
      </c>
      <c r="Q2834" s="0" t="n">
        <v>0.0004636645</v>
      </c>
      <c r="R2834" s="0" t="n">
        <v>51.51242</v>
      </c>
      <c r="S2834" s="0" t="n">
        <v>44.33632</v>
      </c>
      <c r="T2834" s="0" t="n">
        <v>24.22378</v>
      </c>
      <c r="U2834" s="0" t="n">
        <v>6.709775</v>
      </c>
      <c r="V2834" s="0" t="n">
        <v>10.32711</v>
      </c>
      <c r="W2834" s="0" t="n">
        <v>12.53877</v>
      </c>
      <c r="X2834" s="0" t="n">
        <v>24.73399</v>
      </c>
      <c r="Y2834" s="0" t="n">
        <v>30.73578</v>
      </c>
      <c r="Z2834" s="0" t="n">
        <v>0</v>
      </c>
      <c r="AA2834" s="0" t="n">
        <v>1</v>
      </c>
      <c r="AB2834" s="0" t="n">
        <v>-0.008552006</v>
      </c>
      <c r="AC2834" s="0" t="n">
        <v>0.03306209</v>
      </c>
      <c r="AD2834" s="0" t="n">
        <v>-0.0260194</v>
      </c>
      <c r="AE2834" s="1" t="n">
        <v>-1.513466E-008</v>
      </c>
      <c r="AF2834" s="1" t="n">
        <v>2.637361E-008</v>
      </c>
      <c r="AG2834" s="1" t="n">
        <v>-2.855261E-009</v>
      </c>
      <c r="AH2834" s="0" t="n">
        <v>1</v>
      </c>
      <c r="AI2834" s="0" t="n">
        <v>1</v>
      </c>
      <c r="AJ2834" s="1" t="n">
        <v>-9.873474E-009</v>
      </c>
      <c r="AK2834" s="1" t="n">
        <v>-7.166086E-009</v>
      </c>
      <c r="AL2834" s="1" t="n">
        <v>5.335894E-010</v>
      </c>
      <c r="AM2834" s="0" t="n">
        <v>1</v>
      </c>
      <c r="AN2834" s="0" t="n">
        <v>1</v>
      </c>
      <c r="AO2834" s="0" t="n">
        <v>1</v>
      </c>
      <c r="AP2834" s="0" t="n">
        <v>0</v>
      </c>
      <c r="AQ2834" s="0" t="n">
        <v>0</v>
      </c>
      <c r="AR2834" s="0" t="n">
        <v>0</v>
      </c>
      <c r="AS2834" s="0" t="n">
        <v>0</v>
      </c>
      <c r="AT2834" s="0" t="n">
        <v>0</v>
      </c>
      <c r="AU2834" s="0" t="n">
        <v>0</v>
      </c>
      <c r="AV2834" s="0" t="n">
        <v>1</v>
      </c>
      <c r="AW2834" s="0" t="n">
        <v>1</v>
      </c>
      <c r="AX2834" s="0" t="n">
        <v>-0.003058644</v>
      </c>
      <c r="AY2834" s="0" t="n">
        <v>-0.003010218</v>
      </c>
      <c r="AZ2834" s="0" t="n">
        <v>-0.0001279824</v>
      </c>
      <c r="BA2834" s="0" t="n">
        <v>0.9999908</v>
      </c>
      <c r="BB2834" s="0" t="n">
        <v>2</v>
      </c>
      <c r="BC2834" s="0" t="n">
        <v>1</v>
      </c>
      <c r="BD2834" s="0" t="n">
        <v>0</v>
      </c>
      <c r="BE2834" s="0" t="n">
        <v>0</v>
      </c>
      <c r="BF2834" s="0" t="n">
        <v>0</v>
      </c>
      <c r="BG2834" s="0" t="n">
        <v>0</v>
      </c>
      <c r="BH2834" s="0" t="n">
        <v>0</v>
      </c>
      <c r="BI2834" s="0" t="n">
        <v>0</v>
      </c>
      <c r="BJ2834" s="0" t="n">
        <v>1</v>
      </c>
      <c r="BK2834" s="0" t="n">
        <v>1</v>
      </c>
      <c r="BL2834" s="0" t="n">
        <v>-0.0003559373</v>
      </c>
      <c r="BM2834" s="0" t="n">
        <v>-0.004182471</v>
      </c>
      <c r="BN2834" s="0" t="n">
        <v>0.002134657</v>
      </c>
      <c r="BO2834" s="0" t="n">
        <v>0.999989</v>
      </c>
      <c r="BP2834" s="0" t="n">
        <v>3</v>
      </c>
      <c r="BQ2834" s="0" t="n">
        <v>1</v>
      </c>
      <c r="BR2834" s="0" t="n">
        <v>0</v>
      </c>
      <c r="BS2834" s="0" t="n">
        <v>0</v>
      </c>
      <c r="BT2834" s="0" t="n">
        <v>0</v>
      </c>
      <c r="BU2834" s="1" t="n">
        <v>-1.413443E-008</v>
      </c>
      <c r="BV2834" s="1" t="n">
        <v>1.486442E-008</v>
      </c>
      <c r="BW2834" s="1" t="n">
        <v>-3.554569E-009</v>
      </c>
      <c r="BX2834" s="0" t="n">
        <v>1</v>
      </c>
      <c r="BY2834" s="0" t="n">
        <v>1</v>
      </c>
      <c r="BZ2834" s="1" t="n">
        <v>-1.618436E-008</v>
      </c>
      <c r="CA2834" s="1" t="n">
        <v>1.250201E-008</v>
      </c>
      <c r="CB2834" s="1" t="n">
        <v>-3.447918E-010</v>
      </c>
      <c r="CC2834" s="0" t="n">
        <v>1</v>
      </c>
      <c r="CD2834" s="2" t="n">
        <f aca="false">SQRT(SUMSQ(AB2834:AD2834))</f>
        <v>0.0429330615977027</v>
      </c>
      <c r="CE2834" s="2" t="n">
        <f aca="false">SQRT(SUMSQ(AP2834:AR2834))</f>
        <v>0</v>
      </c>
      <c r="CF2834" s="2" t="n">
        <f aca="false">SQRT(SUMSQ(BD2834:BF2834))</f>
        <v>0</v>
      </c>
      <c r="CG2834" s="2" t="n">
        <f aca="false">SQRT(SUMSQ(BR2834:BT2834))</f>
        <v>0</v>
      </c>
      <c r="CH2834" s="2" t="n">
        <f aca="false">DEGREES(2*ACOS(AH2834))</f>
        <v>0</v>
      </c>
      <c r="CI2834" s="2" t="n">
        <f aca="false">DEGREES(2*ACOS(AV2834))</f>
        <v>0</v>
      </c>
      <c r="CJ2834" s="2" t="n">
        <f aca="false">DEGREES(2*ACOS(BJ2834))</f>
        <v>0</v>
      </c>
      <c r="CK2834" s="2" t="n">
        <f aca="false">DEGREES(2*ACOS(BX2834))</f>
        <v>0</v>
      </c>
      <c r="CL2834" s="0" t="n">
        <f aca="false">ABS(AI2834-1)</f>
        <v>0</v>
      </c>
      <c r="CM2834" s="0" t="n">
        <f aca="false">ABS(AW2834-1)</f>
        <v>0</v>
      </c>
      <c r="CN2834" s="0" t="n">
        <f aca="false">ABS(BK2834-1)</f>
        <v>0</v>
      </c>
      <c r="CO2834" s="0" t="n">
        <f aca="false">ABS(BY2834-1)</f>
        <v>0</v>
      </c>
      <c r="CP2834" s="3" t="n">
        <f aca="false">DEGREES(2*ACOS(AH2834))</f>
        <v>0</v>
      </c>
      <c r="CQ2834" s="3" t="n">
        <f aca="false">DEGREES(2*ACOS(AV2834))</f>
        <v>0</v>
      </c>
      <c r="CR2834" s="3" t="n">
        <f aca="false">DEGREES(2*ACOS(BJ2834))</f>
        <v>0</v>
      </c>
      <c r="CS2834" s="3" t="n">
        <f aca="false">DEGREES(2*ACOS(CC2834))</f>
        <v>0</v>
      </c>
      <c r="CT2834" s="0" t="n">
        <f aca="false">SUM(CD2834:CR2834)</f>
        <v>0.0429330615977027</v>
      </c>
      <c r="CU2834" s="4" t="n">
        <f aca="false">(CT2834-MIN($CT$5:$CT$1744))/(MAX($CT$5:$CT$1744)-MIN($CT$5:$CT$1744))</f>
        <v>0.00409769694710336</v>
      </c>
      <c r="CV2834" s="0" t="n">
        <f aca="false">SUM(CD2834,CH2834,CL2834,CP2834)</f>
        <v>0.0429330615977027</v>
      </c>
      <c r="CW2834" s="0" t="n">
        <f aca="false">SUM(CE2834,CI2834,CM2834,CQ2834)</f>
        <v>0</v>
      </c>
      <c r="CX2834" s="0" t="n">
        <f aca="false">SUM(CF2834,CJ2834,CN2834,CR2834)</f>
        <v>0</v>
      </c>
      <c r="CY2834" s="0" t="n">
        <f aca="false">SUM(CG2834,CK2834,CO2834)</f>
        <v>0</v>
      </c>
      <c r="CZ2834" s="5" t="str">
        <f aca="false">IF(CD2834=0,IF(CH2834=0,IF(CL2834=0,IF(CP2834=0,"NULL","4"),"3"),"2"),"1")</f>
        <v>1</v>
      </c>
    </row>
    <row r="2835" customFormat="false" ht="14.9" hidden="false" customHeight="false" outlineLevel="0" collapsed="false">
      <c r="A2835" s="0" t="n">
        <v>2493.516</v>
      </c>
      <c r="B2835" s="0" t="n">
        <v>3.525064</v>
      </c>
      <c r="C2835" s="0" t="n">
        <v>2.436037</v>
      </c>
      <c r="D2835" s="0" t="n">
        <v>0.8275679</v>
      </c>
      <c r="E2835" s="0" t="n">
        <v>-0.1378411</v>
      </c>
      <c r="F2835" s="0" t="n">
        <v>-0.04107644</v>
      </c>
      <c r="G2835" s="0" t="n">
        <v>0.04133555</v>
      </c>
      <c r="H2835" s="0" t="n">
        <v>0.9887385</v>
      </c>
      <c r="I2835" s="0" t="n">
        <v>0.258476</v>
      </c>
      <c r="J2835" s="0" t="n">
        <v>-0.0313434</v>
      </c>
      <c r="K2835" s="0" t="n">
        <v>0.958285</v>
      </c>
      <c r="L2835" s="0" t="n">
        <v>0.1157772</v>
      </c>
      <c r="M2835" s="0" t="n">
        <v>0.2594287</v>
      </c>
      <c r="N2835" s="0" t="n">
        <v>1</v>
      </c>
      <c r="O2835" s="0" t="n">
        <v>0.0001075268</v>
      </c>
      <c r="P2835" s="0" t="n">
        <v>0.0001084805</v>
      </c>
      <c r="Q2835" s="0" t="n">
        <v>0.0009173751</v>
      </c>
      <c r="R2835" s="0" t="n">
        <v>54.59844</v>
      </c>
      <c r="S2835" s="0" t="n">
        <v>46.97089</v>
      </c>
      <c r="T2835" s="0" t="n">
        <v>25.80547</v>
      </c>
      <c r="U2835" s="0" t="n">
        <v>7.188306</v>
      </c>
      <c r="V2835" s="0" t="n">
        <v>10.41123</v>
      </c>
      <c r="W2835" s="0" t="n">
        <v>13.40831</v>
      </c>
      <c r="X2835" s="0" t="n">
        <v>26.31609</v>
      </c>
      <c r="Y2835" s="0" t="n">
        <v>32.74962</v>
      </c>
      <c r="Z2835" s="0" t="n">
        <v>0</v>
      </c>
      <c r="AA2835" s="0" t="n">
        <v>1</v>
      </c>
      <c r="AB2835" s="0" t="n">
        <v>-0.00190242</v>
      </c>
      <c r="AC2835" s="0" t="n">
        <v>0.06141248</v>
      </c>
      <c r="AD2835" s="0" t="n">
        <v>-0.0430886</v>
      </c>
      <c r="AE2835" s="1" t="n">
        <v>2.653068E-009</v>
      </c>
      <c r="AF2835" s="1" t="n">
        <v>5.626336E-009</v>
      </c>
      <c r="AG2835" s="1" t="n">
        <v>2.569425E-009</v>
      </c>
      <c r="AH2835" s="0" t="n">
        <v>1</v>
      </c>
      <c r="AI2835" s="0" t="n">
        <v>1</v>
      </c>
      <c r="AJ2835" s="1" t="n">
        <v>-2.468657E-010</v>
      </c>
      <c r="AK2835" s="1" t="n">
        <v>3.483012E-008</v>
      </c>
      <c r="AL2835" s="1" t="n">
        <v>8.105236E-009</v>
      </c>
      <c r="AM2835" s="0" t="n">
        <v>1</v>
      </c>
      <c r="AN2835" s="0" t="n">
        <v>1</v>
      </c>
      <c r="AO2835" s="0" t="n">
        <v>1</v>
      </c>
      <c r="AP2835" s="0" t="n">
        <v>0</v>
      </c>
      <c r="AQ2835" s="0" t="n">
        <v>0</v>
      </c>
      <c r="AR2835" s="0" t="n">
        <v>0</v>
      </c>
      <c r="AS2835" s="0" t="n">
        <v>0</v>
      </c>
      <c r="AT2835" s="0" t="n">
        <v>0</v>
      </c>
      <c r="AU2835" s="0" t="n">
        <v>0</v>
      </c>
      <c r="AV2835" s="0" t="n">
        <v>1</v>
      </c>
      <c r="AW2835" s="0" t="n">
        <v>1</v>
      </c>
      <c r="AX2835" s="0" t="n">
        <v>-0.005830566</v>
      </c>
      <c r="AY2835" s="0" t="n">
        <v>-0.004256016</v>
      </c>
      <c r="AZ2835" s="0" t="n">
        <v>0.001964118</v>
      </c>
      <c r="BA2835" s="0" t="n">
        <v>0.999972</v>
      </c>
      <c r="BB2835" s="0" t="n">
        <v>2</v>
      </c>
      <c r="BC2835" s="0" t="n">
        <v>1</v>
      </c>
      <c r="BD2835" s="0" t="n">
        <v>0</v>
      </c>
      <c r="BE2835" s="0" t="n">
        <v>0</v>
      </c>
      <c r="BF2835" s="0" t="n">
        <v>0</v>
      </c>
      <c r="BG2835" s="0" t="n">
        <v>0</v>
      </c>
      <c r="BH2835" s="0" t="n">
        <v>0</v>
      </c>
      <c r="BI2835" s="0" t="n">
        <v>0</v>
      </c>
      <c r="BJ2835" s="0" t="n">
        <v>1</v>
      </c>
      <c r="BK2835" s="0" t="n">
        <v>1</v>
      </c>
      <c r="BL2835" s="0" t="n">
        <v>0.001204679</v>
      </c>
      <c r="BM2835" s="0" t="n">
        <v>-0.003355658</v>
      </c>
      <c r="BN2835" s="0" t="n">
        <v>0.002179268</v>
      </c>
      <c r="BO2835" s="0" t="n">
        <v>0.9999912</v>
      </c>
      <c r="BP2835" s="0" t="n">
        <v>3</v>
      </c>
      <c r="BQ2835" s="0" t="n">
        <v>1</v>
      </c>
      <c r="BR2835" s="0" t="n">
        <v>0</v>
      </c>
      <c r="BS2835" s="0" t="n">
        <v>0</v>
      </c>
      <c r="BT2835" s="0" t="n">
        <v>0</v>
      </c>
      <c r="BU2835" s="1" t="n">
        <v>-9.381724E-009</v>
      </c>
      <c r="BV2835" s="1" t="n">
        <v>1.794498E-008</v>
      </c>
      <c r="BW2835" s="1" t="n">
        <v>2.897229E-009</v>
      </c>
      <c r="BX2835" s="0" t="n">
        <v>1</v>
      </c>
      <c r="BY2835" s="0" t="n">
        <v>1</v>
      </c>
      <c r="BZ2835" s="1" t="n">
        <v>-1.790672E-009</v>
      </c>
      <c r="CA2835" s="1" t="n">
        <v>3.064293E-008</v>
      </c>
      <c r="CB2835" s="1" t="n">
        <v>6.708929E-009</v>
      </c>
      <c r="CC2835" s="0" t="n">
        <v>1</v>
      </c>
      <c r="CD2835" s="2" t="n">
        <f aca="false">SQRT(SUMSQ(AB2835:AD2835))</f>
        <v>0.0750449155610612</v>
      </c>
      <c r="CE2835" s="2" t="n">
        <f aca="false">SQRT(SUMSQ(AP2835:AR2835))</f>
        <v>0</v>
      </c>
      <c r="CF2835" s="2" t="n">
        <f aca="false">SQRT(SUMSQ(BD2835:BF2835))</f>
        <v>0</v>
      </c>
      <c r="CG2835" s="2" t="n">
        <f aca="false">SQRT(SUMSQ(BR2835:BT2835))</f>
        <v>0</v>
      </c>
      <c r="CH2835" s="2" t="n">
        <f aca="false">DEGREES(2*ACOS(AH2835))</f>
        <v>0</v>
      </c>
      <c r="CI2835" s="2" t="n">
        <f aca="false">DEGREES(2*ACOS(AV2835))</f>
        <v>0</v>
      </c>
      <c r="CJ2835" s="2" t="n">
        <f aca="false">DEGREES(2*ACOS(BJ2835))</f>
        <v>0</v>
      </c>
      <c r="CK2835" s="2" t="n">
        <f aca="false">DEGREES(2*ACOS(BX2835))</f>
        <v>0</v>
      </c>
      <c r="CL2835" s="0" t="n">
        <f aca="false">ABS(AI2835-1)</f>
        <v>0</v>
      </c>
      <c r="CM2835" s="0" t="n">
        <f aca="false">ABS(AW2835-1)</f>
        <v>0</v>
      </c>
      <c r="CN2835" s="0" t="n">
        <f aca="false">ABS(BK2835-1)</f>
        <v>0</v>
      </c>
      <c r="CO2835" s="0" t="n">
        <f aca="false">ABS(BY2835-1)</f>
        <v>0</v>
      </c>
      <c r="CP2835" s="3" t="n">
        <f aca="false">DEGREES(2*ACOS(AH2835))</f>
        <v>0</v>
      </c>
      <c r="CQ2835" s="3" t="n">
        <f aca="false">DEGREES(2*ACOS(AV2835))</f>
        <v>0</v>
      </c>
      <c r="CR2835" s="3" t="n">
        <f aca="false">DEGREES(2*ACOS(BJ2835))</f>
        <v>0</v>
      </c>
      <c r="CS2835" s="3" t="n">
        <f aca="false">DEGREES(2*ACOS(CC2835))</f>
        <v>0</v>
      </c>
      <c r="CT2835" s="0" t="n">
        <f aca="false">SUM(CD2835:CR2835)</f>
        <v>0.0750449155610612</v>
      </c>
      <c r="CU2835" s="4" t="n">
        <f aca="false">(CT2835-MIN($CT$5:$CT$1744))/(MAX($CT$5:$CT$1744)-MIN($CT$5:$CT$1744))</f>
        <v>0.0071625761114284</v>
      </c>
      <c r="CV2835" s="0" t="n">
        <f aca="false">SUM(CD2835,CH2835,CL2835,CP2835)</f>
        <v>0.0750449155610612</v>
      </c>
      <c r="CW2835" s="0" t="n">
        <f aca="false">SUM(CE2835,CI2835,CM2835,CQ2835)</f>
        <v>0</v>
      </c>
      <c r="CX2835" s="0" t="n">
        <f aca="false">SUM(CF2835,CJ2835,CN2835,CR2835)</f>
        <v>0</v>
      </c>
      <c r="CY2835" s="0" t="n">
        <f aca="false">SUM(CG2835,CK2835,CO2835)</f>
        <v>0</v>
      </c>
      <c r="CZ2835" s="5" t="str">
        <f aca="false">IF(CD2835=0,IF(CH2835=0,IF(CL2835=0,IF(CP2835=0,"NULL","4"),"3"),"2"),"1")</f>
        <v>1</v>
      </c>
    </row>
    <row r="2836" customFormat="false" ht="14.9" hidden="false" customHeight="false" outlineLevel="0" collapsed="false">
      <c r="A2836" s="0" t="n">
        <v>2493.567</v>
      </c>
      <c r="B2836" s="0" t="n">
        <v>3.524981</v>
      </c>
      <c r="C2836" s="0" t="n">
        <v>2.522719</v>
      </c>
      <c r="D2836" s="0" t="n">
        <v>0.7812175</v>
      </c>
      <c r="E2836" s="0" t="n">
        <v>-0.1378411</v>
      </c>
      <c r="F2836" s="0" t="n">
        <v>-0.04107643</v>
      </c>
      <c r="G2836" s="0" t="n">
        <v>0.04133555</v>
      </c>
      <c r="H2836" s="0" t="n">
        <v>0.9887385</v>
      </c>
      <c r="I2836" s="0" t="n">
        <v>0.258476</v>
      </c>
      <c r="J2836" s="0" t="n">
        <v>-0.03215476</v>
      </c>
      <c r="K2836" s="0" t="n">
        <v>0.956222</v>
      </c>
      <c r="L2836" s="0" t="n">
        <v>0.1151027</v>
      </c>
      <c r="M2836" s="0" t="n">
        <v>0.2671274</v>
      </c>
      <c r="N2836" s="0" t="n">
        <v>1</v>
      </c>
      <c r="O2836" s="0" t="n">
        <v>-0.00726676</v>
      </c>
      <c r="P2836" s="0" t="n">
        <v>-0.0001652241</v>
      </c>
      <c r="Q2836" s="0" t="n">
        <v>0.001882493</v>
      </c>
      <c r="R2836" s="0" t="n">
        <v>55.86159</v>
      </c>
      <c r="S2836" s="0" t="n">
        <v>47.98897</v>
      </c>
      <c r="T2836" s="0" t="n">
        <v>26.36851</v>
      </c>
      <c r="U2836" s="0" t="n">
        <v>7.578904</v>
      </c>
      <c r="V2836" s="0" t="n">
        <v>9.913733</v>
      </c>
      <c r="W2836" s="0" t="n">
        <v>14.09483</v>
      </c>
      <c r="X2836" s="0" t="n">
        <v>27.21749</v>
      </c>
      <c r="Y2836" s="0" t="n">
        <v>33.8882</v>
      </c>
      <c r="Z2836" s="0" t="n">
        <v>0</v>
      </c>
      <c r="AA2836" s="0" t="n">
        <v>1</v>
      </c>
      <c r="AB2836" s="0" t="n">
        <v>0.02472539</v>
      </c>
      <c r="AC2836" s="0" t="n">
        <v>0.09361155</v>
      </c>
      <c r="AD2836" s="0" t="n">
        <v>-0.05345381</v>
      </c>
      <c r="AE2836" s="0" t="n">
        <v>0</v>
      </c>
      <c r="AF2836" s="0" t="n">
        <v>0</v>
      </c>
      <c r="AG2836" s="0" t="n">
        <v>0</v>
      </c>
      <c r="AH2836" s="0" t="n">
        <v>1</v>
      </c>
      <c r="AI2836" s="0" t="n">
        <v>1</v>
      </c>
      <c r="AJ2836" s="1" t="n">
        <v>-1.84294E-009</v>
      </c>
      <c r="AK2836" s="1" t="n">
        <v>-3.999565E-008</v>
      </c>
      <c r="AL2836" s="1" t="n">
        <v>-6.710405E-009</v>
      </c>
      <c r="AM2836" s="0" t="n">
        <v>0.9999999</v>
      </c>
      <c r="AN2836" s="0" t="n">
        <v>1</v>
      </c>
      <c r="AO2836" s="0" t="n">
        <v>1</v>
      </c>
      <c r="AP2836" s="0" t="n">
        <v>0</v>
      </c>
      <c r="AQ2836" s="0" t="n">
        <v>0</v>
      </c>
      <c r="AR2836" s="0" t="n">
        <v>0</v>
      </c>
      <c r="AS2836" s="0" t="n">
        <v>0</v>
      </c>
      <c r="AT2836" s="0" t="n">
        <v>0</v>
      </c>
      <c r="AU2836" s="0" t="n">
        <v>0</v>
      </c>
      <c r="AV2836" s="0" t="n">
        <v>1</v>
      </c>
      <c r="AW2836" s="0" t="n">
        <v>1</v>
      </c>
      <c r="AX2836" s="0" t="n">
        <v>-0.005863792</v>
      </c>
      <c r="AY2836" s="0" t="n">
        <v>-0.00646196</v>
      </c>
      <c r="AZ2836" s="0" t="n">
        <v>0.001163085</v>
      </c>
      <c r="BA2836" s="0" t="n">
        <v>0.9999612</v>
      </c>
      <c r="BB2836" s="0" t="n">
        <v>2</v>
      </c>
      <c r="BC2836" s="0" t="n">
        <v>1</v>
      </c>
      <c r="BD2836" s="0" t="n">
        <v>0</v>
      </c>
      <c r="BE2836" s="0" t="n">
        <v>0</v>
      </c>
      <c r="BF2836" s="0" t="n">
        <v>0</v>
      </c>
      <c r="BG2836" s="0" t="n">
        <v>0</v>
      </c>
      <c r="BH2836" s="0" t="n">
        <v>0</v>
      </c>
      <c r="BI2836" s="0" t="n">
        <v>0</v>
      </c>
      <c r="BJ2836" s="0" t="n">
        <v>1</v>
      </c>
      <c r="BK2836" s="0" t="n">
        <v>1</v>
      </c>
      <c r="BL2836" s="0" t="n">
        <v>-0.001063185</v>
      </c>
      <c r="BM2836" s="0" t="n">
        <v>-0.008142067</v>
      </c>
      <c r="BN2836" s="0" t="n">
        <v>0.003662954</v>
      </c>
      <c r="BO2836" s="0" t="n">
        <v>0.9999594</v>
      </c>
      <c r="BP2836" s="0" t="n">
        <v>3</v>
      </c>
      <c r="BQ2836" s="0" t="n">
        <v>1</v>
      </c>
      <c r="BR2836" s="0" t="n">
        <v>0</v>
      </c>
      <c r="BS2836" s="0" t="n">
        <v>0</v>
      </c>
      <c r="BT2836" s="0" t="n">
        <v>0</v>
      </c>
      <c r="BU2836" s="1" t="n">
        <v>-1.576007E-008</v>
      </c>
      <c r="BV2836" s="1" t="n">
        <v>1.09637E-008</v>
      </c>
      <c r="BW2836" s="1" t="n">
        <v>-1.185034E-009</v>
      </c>
      <c r="BX2836" s="0" t="n">
        <v>0.9999999</v>
      </c>
      <c r="BY2836" s="0" t="n">
        <v>1</v>
      </c>
      <c r="BZ2836" s="1" t="n">
        <v>6.942614E-009</v>
      </c>
      <c r="CA2836" s="1" t="n">
        <v>-3.759535E-008</v>
      </c>
      <c r="CB2836" s="1" t="n">
        <v>-4.095333E-010</v>
      </c>
      <c r="CC2836" s="0" t="n">
        <v>0.9999999</v>
      </c>
      <c r="CD2836" s="2" t="n">
        <f aca="false">SQRT(SUMSQ(AB2836:AD2836))</f>
        <v>0.110597364378952</v>
      </c>
      <c r="CE2836" s="2" t="n">
        <f aca="false">SQRT(SUMSQ(AP2836:AR2836))</f>
        <v>0</v>
      </c>
      <c r="CF2836" s="2" t="n">
        <f aca="false">SQRT(SUMSQ(BD2836:BF2836))</f>
        <v>0</v>
      </c>
      <c r="CG2836" s="2" t="n">
        <f aca="false">SQRT(SUMSQ(BR2836:BT2836))</f>
        <v>0</v>
      </c>
      <c r="CH2836" s="2" t="n">
        <f aca="false">DEGREES(2*ACOS(AH2836))</f>
        <v>0</v>
      </c>
      <c r="CI2836" s="2" t="n">
        <f aca="false">DEGREES(2*ACOS(AV2836))</f>
        <v>0</v>
      </c>
      <c r="CJ2836" s="2" t="n">
        <f aca="false">DEGREES(2*ACOS(BJ2836))</f>
        <v>0</v>
      </c>
      <c r="CK2836" s="2" t="n">
        <f aca="false">DEGREES(2*ACOS(BX2836))</f>
        <v>0.0512469035396072</v>
      </c>
      <c r="CL2836" s="0" t="n">
        <f aca="false">ABS(AI2836-1)</f>
        <v>0</v>
      </c>
      <c r="CM2836" s="0" t="n">
        <f aca="false">ABS(AW2836-1)</f>
        <v>0</v>
      </c>
      <c r="CN2836" s="0" t="n">
        <f aca="false">ABS(BK2836-1)</f>
        <v>0</v>
      </c>
      <c r="CO2836" s="0" t="n">
        <f aca="false">ABS(BY2836-1)</f>
        <v>0</v>
      </c>
      <c r="CP2836" s="3" t="n">
        <f aca="false">DEGREES(2*ACOS(AH2836))</f>
        <v>0</v>
      </c>
      <c r="CQ2836" s="3" t="n">
        <f aca="false">DEGREES(2*ACOS(AV2836))</f>
        <v>0</v>
      </c>
      <c r="CR2836" s="3" t="n">
        <f aca="false">DEGREES(2*ACOS(BJ2836))</f>
        <v>0</v>
      </c>
      <c r="CS2836" s="3" t="n">
        <f aca="false">DEGREES(2*ACOS(CC2836))</f>
        <v>0.0512469035396072</v>
      </c>
      <c r="CT2836" s="0" t="n">
        <f aca="false">SUM(CD2836:CR2836)</f>
        <v>0.161844267918559</v>
      </c>
      <c r="CU2836" s="4" t="n">
        <f aca="false">(CT2836-MIN($CT$5:$CT$1744))/(MAX($CT$5:$CT$1744)-MIN($CT$5:$CT$1744))</f>
        <v>0.0154470409953595</v>
      </c>
      <c r="CV2836" s="0" t="n">
        <f aca="false">SUM(CD2836,CH2836,CL2836,CP2836)</f>
        <v>0.110597364378952</v>
      </c>
      <c r="CW2836" s="0" t="n">
        <f aca="false">SUM(CE2836,CI2836,CM2836,CQ2836)</f>
        <v>0</v>
      </c>
      <c r="CX2836" s="0" t="n">
        <f aca="false">SUM(CF2836,CJ2836,CN2836,CR2836)</f>
        <v>0</v>
      </c>
      <c r="CY2836" s="0" t="n">
        <f aca="false">SUM(CG2836,CK2836,CO2836)</f>
        <v>0.0512469035396072</v>
      </c>
      <c r="CZ2836" s="5" t="str">
        <f aca="false">IF(CD2836=0,IF(CH2836=0,IF(CL2836=0,IF(CP2836=0,"NULL","4"),"3"),"2"),"1")</f>
        <v>1</v>
      </c>
    </row>
    <row r="2837" customFormat="false" ht="14.9" hidden="false" customHeight="false" outlineLevel="0" collapsed="false">
      <c r="A2837" s="0" t="n">
        <v>2493.615</v>
      </c>
      <c r="B2837" s="0" t="n">
        <v>3.519405</v>
      </c>
      <c r="C2837" s="0" t="n">
        <v>2.607659</v>
      </c>
      <c r="D2837" s="0" t="n">
        <v>0.7484921</v>
      </c>
      <c r="E2837" s="0" t="n">
        <v>-0.1378411</v>
      </c>
      <c r="F2837" s="0" t="n">
        <v>-0.04107643</v>
      </c>
      <c r="G2837" s="0" t="n">
        <v>0.04133556</v>
      </c>
      <c r="H2837" s="0" t="n">
        <v>0.9887386</v>
      </c>
      <c r="I2837" s="0" t="n">
        <v>0.258476</v>
      </c>
      <c r="J2837" s="0" t="n">
        <v>-0.03376278</v>
      </c>
      <c r="K2837" s="0" t="n">
        <v>0.9530576</v>
      </c>
      <c r="L2837" s="0" t="n">
        <v>0.1158751</v>
      </c>
      <c r="M2837" s="0" t="n">
        <v>0.2776945</v>
      </c>
      <c r="N2837" s="0" t="n">
        <v>1</v>
      </c>
      <c r="O2837" s="0" t="n">
        <v>-0.008681536</v>
      </c>
      <c r="P2837" s="0" t="n">
        <v>-0.0002024174</v>
      </c>
      <c r="Q2837" s="0" t="n">
        <v>0.002235651</v>
      </c>
      <c r="R2837" s="0" t="n">
        <v>50.14847</v>
      </c>
      <c r="S2837" s="0" t="n">
        <v>42.95512</v>
      </c>
      <c r="T2837" s="0" t="n">
        <v>23.59735</v>
      </c>
      <c r="U2837" s="0" t="n">
        <v>7.163513</v>
      </c>
      <c r="V2837" s="0" t="n">
        <v>8.34537</v>
      </c>
      <c r="W2837" s="0" t="n">
        <v>13.37665</v>
      </c>
      <c r="X2837" s="0" t="n">
        <v>24.97226</v>
      </c>
      <c r="Y2837" s="0" t="n">
        <v>31.00828</v>
      </c>
      <c r="Z2837" s="0" t="n">
        <v>0</v>
      </c>
      <c r="AA2837" s="0" t="n">
        <v>1</v>
      </c>
      <c r="AB2837" s="0" t="n">
        <v>0.03598798</v>
      </c>
      <c r="AC2837" s="0" t="n">
        <v>0.07854068</v>
      </c>
      <c r="AD2837" s="0" t="n">
        <v>-0.03742256</v>
      </c>
      <c r="AE2837" s="1" t="n">
        <v>5.192806E-010</v>
      </c>
      <c r="AF2837" s="1" t="n">
        <v>2.452849E-009</v>
      </c>
      <c r="AG2837" s="1" t="n">
        <v>2.935395E-009</v>
      </c>
      <c r="AH2837" s="0" t="n">
        <v>1</v>
      </c>
      <c r="AI2837" s="0" t="n">
        <v>1</v>
      </c>
      <c r="AJ2837" s="1" t="n">
        <v>-1.249093E-008</v>
      </c>
      <c r="AK2837" s="1" t="n">
        <v>3.375779E-008</v>
      </c>
      <c r="AL2837" s="1" t="n">
        <v>-3.172402E-009</v>
      </c>
      <c r="AM2837" s="0" t="n">
        <v>1</v>
      </c>
      <c r="AN2837" s="0" t="n">
        <v>1</v>
      </c>
      <c r="AO2837" s="0" t="n">
        <v>1</v>
      </c>
      <c r="AP2837" s="0" t="n">
        <v>0</v>
      </c>
      <c r="AQ2837" s="0" t="n">
        <v>0</v>
      </c>
      <c r="AR2837" s="0" t="n">
        <v>0</v>
      </c>
      <c r="AS2837" s="0" t="n">
        <v>0</v>
      </c>
      <c r="AT2837" s="0" t="n">
        <v>0</v>
      </c>
      <c r="AU2837" s="0" t="n">
        <v>0</v>
      </c>
      <c r="AV2837" s="0" t="n">
        <v>1</v>
      </c>
      <c r="AW2837" s="0" t="n">
        <v>1</v>
      </c>
      <c r="AX2837" s="0" t="n">
        <v>-0.006316375</v>
      </c>
      <c r="AY2837" s="0" t="n">
        <v>-0.005408001</v>
      </c>
      <c r="AZ2837" s="0" t="n">
        <v>0.003343457</v>
      </c>
      <c r="BA2837" s="0" t="n">
        <v>0.9999598</v>
      </c>
      <c r="BB2837" s="0" t="n">
        <v>2</v>
      </c>
      <c r="BC2837" s="0" t="n">
        <v>1</v>
      </c>
      <c r="BD2837" s="0" t="n">
        <v>0</v>
      </c>
      <c r="BE2837" s="0" t="n">
        <v>0</v>
      </c>
      <c r="BF2837" s="0" t="n">
        <v>0</v>
      </c>
      <c r="BG2837" s="0" t="n">
        <v>0</v>
      </c>
      <c r="BH2837" s="0" t="n">
        <v>0</v>
      </c>
      <c r="BI2837" s="0" t="n">
        <v>0</v>
      </c>
      <c r="BJ2837" s="0" t="n">
        <v>1</v>
      </c>
      <c r="BK2837" s="0" t="n">
        <v>1</v>
      </c>
      <c r="BL2837" s="0" t="n">
        <v>-0.005571716</v>
      </c>
      <c r="BM2837" s="0" t="n">
        <v>-0.02108528</v>
      </c>
      <c r="BN2837" s="0" t="n">
        <v>0.008818269</v>
      </c>
      <c r="BO2837" s="0" t="n">
        <v>0.9997233</v>
      </c>
      <c r="BP2837" s="0" t="n">
        <v>3</v>
      </c>
      <c r="BQ2837" s="0" t="n">
        <v>1</v>
      </c>
      <c r="BR2837" s="0" t="n">
        <v>0</v>
      </c>
      <c r="BS2837" s="0" t="n">
        <v>0</v>
      </c>
      <c r="BT2837" s="0" t="n">
        <v>0</v>
      </c>
      <c r="BU2837" s="1" t="n">
        <v>5.192806E-010</v>
      </c>
      <c r="BV2837" s="1" t="n">
        <v>2.452849E-009</v>
      </c>
      <c r="BW2837" s="1" t="n">
        <v>2.935395E-009</v>
      </c>
      <c r="BX2837" s="0" t="n">
        <v>1</v>
      </c>
      <c r="BY2837" s="0" t="n">
        <v>1</v>
      </c>
      <c r="BZ2837" s="1" t="n">
        <v>-1.249093E-008</v>
      </c>
      <c r="CA2837" s="1" t="n">
        <v>3.375779E-008</v>
      </c>
      <c r="CB2837" s="1" t="n">
        <v>-3.172402E-009</v>
      </c>
      <c r="CC2837" s="0" t="n">
        <v>1</v>
      </c>
      <c r="CD2837" s="2" t="n">
        <f aca="false">SQRT(SUMSQ(AB2837:AD2837))</f>
        <v>0.0941499926516003</v>
      </c>
      <c r="CE2837" s="2" t="n">
        <f aca="false">SQRT(SUMSQ(AP2837:AR2837))</f>
        <v>0</v>
      </c>
      <c r="CF2837" s="2" t="n">
        <f aca="false">SQRT(SUMSQ(BD2837:BF2837))</f>
        <v>0</v>
      </c>
      <c r="CG2837" s="2" t="n">
        <f aca="false">SQRT(SUMSQ(BR2837:BT2837))</f>
        <v>0</v>
      </c>
      <c r="CH2837" s="2" t="n">
        <f aca="false">DEGREES(2*ACOS(AH2837))</f>
        <v>0</v>
      </c>
      <c r="CI2837" s="2" t="n">
        <f aca="false">DEGREES(2*ACOS(AV2837))</f>
        <v>0</v>
      </c>
      <c r="CJ2837" s="2" t="n">
        <f aca="false">DEGREES(2*ACOS(BJ2837))</f>
        <v>0</v>
      </c>
      <c r="CK2837" s="2" t="n">
        <f aca="false">DEGREES(2*ACOS(BX2837))</f>
        <v>0</v>
      </c>
      <c r="CL2837" s="0" t="n">
        <f aca="false">ABS(AI2837-1)</f>
        <v>0</v>
      </c>
      <c r="CM2837" s="0" t="n">
        <f aca="false">ABS(AW2837-1)</f>
        <v>0</v>
      </c>
      <c r="CN2837" s="0" t="n">
        <f aca="false">ABS(BK2837-1)</f>
        <v>0</v>
      </c>
      <c r="CO2837" s="0" t="n">
        <f aca="false">ABS(BY2837-1)</f>
        <v>0</v>
      </c>
      <c r="CP2837" s="3" t="n">
        <f aca="false">DEGREES(2*ACOS(AH2837))</f>
        <v>0</v>
      </c>
      <c r="CQ2837" s="3" t="n">
        <f aca="false">DEGREES(2*ACOS(AV2837))</f>
        <v>0</v>
      </c>
      <c r="CR2837" s="3" t="n">
        <f aca="false">DEGREES(2*ACOS(BJ2837))</f>
        <v>0</v>
      </c>
      <c r="CS2837" s="3" t="n">
        <f aca="false">DEGREES(2*ACOS(CC2837))</f>
        <v>0</v>
      </c>
      <c r="CT2837" s="0" t="n">
        <f aca="false">SUM(CD2837:CR2837)</f>
        <v>0.0941499926516003</v>
      </c>
      <c r="CU2837" s="4" t="n">
        <f aca="false">(CT2837-MIN($CT$5:$CT$1744))/(MAX($CT$5:$CT$1744)-MIN($CT$5:$CT$1744))</f>
        <v>0.00898603833738495</v>
      </c>
      <c r="CV2837" s="0" t="n">
        <f aca="false">SUM(CD2837,CH2837,CL2837,CP2837)</f>
        <v>0.0941499926516003</v>
      </c>
      <c r="CW2837" s="0" t="n">
        <f aca="false">SUM(CE2837,CI2837,CM2837,CQ2837)</f>
        <v>0</v>
      </c>
      <c r="CX2837" s="0" t="n">
        <f aca="false">SUM(CF2837,CJ2837,CN2837,CR2837)</f>
        <v>0</v>
      </c>
      <c r="CY2837" s="0" t="n">
        <f aca="false">SUM(CG2837,CK2837,CO2837)</f>
        <v>0</v>
      </c>
      <c r="CZ2837" s="5" t="str">
        <f aca="false">IF(CD2837=0,IF(CH2837=0,IF(CL2837=0,IF(CP2837=0,"NULL","4"),"3"),"2"),"1")</f>
        <v>1</v>
      </c>
    </row>
    <row r="2838" customFormat="false" ht="14.9" hidden="false" customHeight="false" outlineLevel="0" collapsed="false">
      <c r="A2838" s="0" t="n">
        <v>2493.665</v>
      </c>
      <c r="B2838" s="0" t="n">
        <v>3.512663</v>
      </c>
      <c r="C2838" s="0" t="n">
        <v>2.668646</v>
      </c>
      <c r="D2838" s="0" t="n">
        <v>0.7451398</v>
      </c>
      <c r="E2838" s="0" t="n">
        <v>-0.1378411</v>
      </c>
      <c r="F2838" s="0" t="n">
        <v>-0.04107641</v>
      </c>
      <c r="G2838" s="0" t="n">
        <v>0.04133557</v>
      </c>
      <c r="H2838" s="0" t="n">
        <v>0.9887385</v>
      </c>
      <c r="I2838" s="0" t="n">
        <v>0.258476</v>
      </c>
      <c r="J2838" s="0" t="n">
        <v>-0.03598303</v>
      </c>
      <c r="K2838" s="0" t="n">
        <v>0.9487211</v>
      </c>
      <c r="L2838" s="0" t="n">
        <v>0.1171551</v>
      </c>
      <c r="M2838" s="0" t="n">
        <v>0.2913902</v>
      </c>
      <c r="N2838" s="0" t="n">
        <v>1</v>
      </c>
      <c r="O2838" s="0" t="n">
        <v>-0.005607605</v>
      </c>
      <c r="P2838" s="0" t="n">
        <v>-0.001010895</v>
      </c>
      <c r="Q2838" s="0" t="n">
        <v>0.0101335</v>
      </c>
      <c r="R2838" s="0" t="n">
        <v>56.79193</v>
      </c>
      <c r="S2838" s="0" t="n">
        <v>48.49657</v>
      </c>
      <c r="T2838" s="0" t="n">
        <v>26.6128</v>
      </c>
      <c r="U2838" s="0" t="n">
        <v>8.123078</v>
      </c>
      <c r="V2838" s="0" t="n">
        <v>9.016965</v>
      </c>
      <c r="W2838" s="0" t="n">
        <v>16.10518</v>
      </c>
      <c r="X2838" s="0" t="n">
        <v>28.99058</v>
      </c>
      <c r="Y2838" s="0" t="n">
        <v>35.89211</v>
      </c>
      <c r="Z2838" s="0" t="n">
        <v>0</v>
      </c>
      <c r="AA2838" s="0" t="n">
        <v>1</v>
      </c>
      <c r="AB2838" s="0" t="n">
        <v>0.01897275</v>
      </c>
      <c r="AC2838" s="0" t="n">
        <v>0.05315129</v>
      </c>
      <c r="AD2838" s="0" t="n">
        <v>-0.02716465</v>
      </c>
      <c r="AE2838" s="1" t="n">
        <v>-3.132224E-009</v>
      </c>
      <c r="AF2838" s="1" t="n">
        <v>1.229606E-008</v>
      </c>
      <c r="AG2838" s="1" t="n">
        <v>-1.255982E-009</v>
      </c>
      <c r="AH2838" s="0" t="n">
        <v>1</v>
      </c>
      <c r="AI2838" s="0" t="n">
        <v>1</v>
      </c>
      <c r="AJ2838" s="1" t="n">
        <v>-1.631085E-008</v>
      </c>
      <c r="AK2838" s="1" t="n">
        <v>-2.25105E-008</v>
      </c>
      <c r="AL2838" s="1" t="n">
        <v>-3.120469E-009</v>
      </c>
      <c r="AM2838" s="0" t="n">
        <v>1</v>
      </c>
      <c r="AN2838" s="0" t="n">
        <v>1</v>
      </c>
      <c r="AO2838" s="0" t="n">
        <v>1</v>
      </c>
      <c r="AP2838" s="0" t="n">
        <v>0</v>
      </c>
      <c r="AQ2838" s="0" t="n">
        <v>0</v>
      </c>
      <c r="AR2838" s="0" t="n">
        <v>0</v>
      </c>
      <c r="AS2838" s="0" t="n">
        <v>0</v>
      </c>
      <c r="AT2838" s="0" t="n">
        <v>0</v>
      </c>
      <c r="AU2838" s="0" t="n">
        <v>0</v>
      </c>
      <c r="AV2838" s="0" t="n">
        <v>1</v>
      </c>
      <c r="AW2838" s="0" t="n">
        <v>1</v>
      </c>
      <c r="AX2838" s="0" t="n">
        <v>0.0002311369</v>
      </c>
      <c r="AY2838" s="0" t="n">
        <v>0.0002750311</v>
      </c>
      <c r="AZ2838" s="0" t="n">
        <v>0.0006733327</v>
      </c>
      <c r="BA2838" s="0" t="n">
        <v>0.9999996</v>
      </c>
      <c r="BB2838" s="0" t="n">
        <v>2</v>
      </c>
      <c r="BC2838" s="0" t="n">
        <v>1</v>
      </c>
      <c r="BD2838" s="0" t="n">
        <v>0</v>
      </c>
      <c r="BE2838" s="0" t="n">
        <v>0</v>
      </c>
      <c r="BF2838" s="0" t="n">
        <v>0</v>
      </c>
      <c r="BG2838" s="0" t="n">
        <v>0</v>
      </c>
      <c r="BH2838" s="0" t="n">
        <v>0</v>
      </c>
      <c r="BI2838" s="0" t="n">
        <v>0</v>
      </c>
      <c r="BJ2838" s="0" t="n">
        <v>1</v>
      </c>
      <c r="BK2838" s="0" t="n">
        <v>1</v>
      </c>
      <c r="BL2838" s="0" t="n">
        <v>-0.005932913</v>
      </c>
      <c r="BM2838" s="0" t="n">
        <v>-0.01997029</v>
      </c>
      <c r="BN2838" s="0" t="n">
        <v>0.00667344</v>
      </c>
      <c r="BO2838" s="0" t="n">
        <v>0.9997606</v>
      </c>
      <c r="BP2838" s="0" t="n">
        <v>3</v>
      </c>
      <c r="BQ2838" s="0" t="n">
        <v>1</v>
      </c>
      <c r="BR2838" s="0" t="n">
        <v>0</v>
      </c>
      <c r="BS2838" s="0" t="n">
        <v>0</v>
      </c>
      <c r="BT2838" s="0" t="n">
        <v>0</v>
      </c>
      <c r="BU2838" s="1" t="n">
        <v>-3.132224E-009</v>
      </c>
      <c r="BV2838" s="1" t="n">
        <v>1.229606E-008</v>
      </c>
      <c r="BW2838" s="1" t="n">
        <v>-1.255982E-009</v>
      </c>
      <c r="BX2838" s="0" t="n">
        <v>1</v>
      </c>
      <c r="BY2838" s="0" t="n">
        <v>1</v>
      </c>
      <c r="BZ2838" s="1" t="n">
        <v>-1.686618E-008</v>
      </c>
      <c r="CA2838" s="1" t="n">
        <v>4.937617E-009</v>
      </c>
      <c r="CB2838" s="1" t="n">
        <v>-7.745593E-009</v>
      </c>
      <c r="CC2838" s="0" t="n">
        <v>1</v>
      </c>
      <c r="CD2838" s="2" t="n">
        <f aca="false">SQRT(SUMSQ(AB2838:AD2838))</f>
        <v>0.0626334022774518</v>
      </c>
      <c r="CE2838" s="2" t="n">
        <f aca="false">SQRT(SUMSQ(AP2838:AR2838))</f>
        <v>0</v>
      </c>
      <c r="CF2838" s="2" t="n">
        <f aca="false">SQRT(SUMSQ(BD2838:BF2838))</f>
        <v>0</v>
      </c>
      <c r="CG2838" s="2" t="n">
        <f aca="false">SQRT(SUMSQ(BR2838:BT2838))</f>
        <v>0</v>
      </c>
      <c r="CH2838" s="2" t="n">
        <f aca="false">DEGREES(2*ACOS(AH2838))</f>
        <v>0</v>
      </c>
      <c r="CI2838" s="2" t="n">
        <f aca="false">DEGREES(2*ACOS(AV2838))</f>
        <v>0</v>
      </c>
      <c r="CJ2838" s="2" t="n">
        <f aca="false">DEGREES(2*ACOS(BJ2838))</f>
        <v>0</v>
      </c>
      <c r="CK2838" s="2" t="n">
        <f aca="false">DEGREES(2*ACOS(BX2838))</f>
        <v>0</v>
      </c>
      <c r="CL2838" s="0" t="n">
        <f aca="false">ABS(AI2838-1)</f>
        <v>0</v>
      </c>
      <c r="CM2838" s="0" t="n">
        <f aca="false">ABS(AW2838-1)</f>
        <v>0</v>
      </c>
      <c r="CN2838" s="0" t="n">
        <f aca="false">ABS(BK2838-1)</f>
        <v>0</v>
      </c>
      <c r="CO2838" s="0" t="n">
        <f aca="false">ABS(BY2838-1)</f>
        <v>0</v>
      </c>
      <c r="CP2838" s="3" t="n">
        <f aca="false">DEGREES(2*ACOS(AH2838))</f>
        <v>0</v>
      </c>
      <c r="CQ2838" s="3" t="n">
        <f aca="false">DEGREES(2*ACOS(AV2838))</f>
        <v>0</v>
      </c>
      <c r="CR2838" s="3" t="n">
        <f aca="false">DEGREES(2*ACOS(BJ2838))</f>
        <v>0</v>
      </c>
      <c r="CS2838" s="3" t="n">
        <f aca="false">DEGREES(2*ACOS(CC2838))</f>
        <v>0</v>
      </c>
      <c r="CT2838" s="0" t="n">
        <f aca="false">SUM(CD2838:CR2838)</f>
        <v>0.0626334022774518</v>
      </c>
      <c r="CU2838" s="4" t="n">
        <f aca="false">(CT2838-MIN($CT$5:$CT$1744))/(MAX($CT$5:$CT$1744)-MIN($CT$5:$CT$1744))</f>
        <v>0.00597797342532739</v>
      </c>
      <c r="CV2838" s="0" t="n">
        <f aca="false">SUM(CD2838,CH2838,CL2838,CP2838)</f>
        <v>0.0626334022774518</v>
      </c>
      <c r="CW2838" s="0" t="n">
        <f aca="false">SUM(CE2838,CI2838,CM2838,CQ2838)</f>
        <v>0</v>
      </c>
      <c r="CX2838" s="0" t="n">
        <f aca="false">SUM(CF2838,CJ2838,CN2838,CR2838)</f>
        <v>0</v>
      </c>
      <c r="CY2838" s="0" t="n">
        <f aca="false">SUM(CG2838,CK2838,CO2838)</f>
        <v>0</v>
      </c>
      <c r="CZ2838" s="5" t="str">
        <f aca="false">IF(CD2838=0,IF(CH2838=0,IF(CL2838=0,IF(CP2838=0,"NULL","4"),"3"),"2"),"1")</f>
        <v>1</v>
      </c>
    </row>
    <row r="2839" customFormat="false" ht="14.9" hidden="false" customHeight="false" outlineLevel="0" collapsed="false">
      <c r="A2839" s="0" t="n">
        <v>2493.716</v>
      </c>
      <c r="B2839" s="0" t="n">
        <v>3.512906</v>
      </c>
      <c r="C2839" s="0" t="n">
        <v>2.690458</v>
      </c>
      <c r="D2839" s="0" t="n">
        <v>0.7531192</v>
      </c>
      <c r="E2839" s="0" t="n">
        <v>-0.1378411</v>
      </c>
      <c r="F2839" s="0" t="n">
        <v>-0.04107635</v>
      </c>
      <c r="G2839" s="0" t="n">
        <v>0.04133563</v>
      </c>
      <c r="H2839" s="0" t="n">
        <v>0.9887385</v>
      </c>
      <c r="I2839" s="0" t="n">
        <v>0.258476</v>
      </c>
      <c r="J2839" s="0" t="n">
        <v>-0.03886922</v>
      </c>
      <c r="K2839" s="0" t="n">
        <v>0.9427017</v>
      </c>
      <c r="L2839" s="0" t="n">
        <v>0.1183941</v>
      </c>
      <c r="M2839" s="0" t="n">
        <v>0.3094925</v>
      </c>
      <c r="N2839" s="0" t="n">
        <v>1</v>
      </c>
      <c r="O2839" s="0" t="n">
        <v>-0.001227379</v>
      </c>
      <c r="P2839" s="0" t="n">
        <v>-0.007429838</v>
      </c>
      <c r="Q2839" s="0" t="n">
        <v>0.003541231</v>
      </c>
      <c r="R2839" s="0" t="n">
        <v>60.34122</v>
      </c>
      <c r="S2839" s="0" t="n">
        <v>51.30886</v>
      </c>
      <c r="T2839" s="0" t="n">
        <v>27.98412</v>
      </c>
      <c r="U2839" s="0" t="n">
        <v>8.943268</v>
      </c>
      <c r="V2839" s="0" t="n">
        <v>9.103507</v>
      </c>
      <c r="W2839" s="0" t="n">
        <v>18.04207</v>
      </c>
      <c r="X2839" s="0" t="n">
        <v>31.56915</v>
      </c>
      <c r="Y2839" s="0" t="n">
        <v>38.91413</v>
      </c>
      <c r="Z2839" s="0" t="n">
        <v>0</v>
      </c>
      <c r="AA2839" s="0" t="n">
        <v>1</v>
      </c>
      <c r="AB2839" s="0" t="n">
        <v>0.006970921</v>
      </c>
      <c r="AC2839" s="0" t="n">
        <v>0.02617984</v>
      </c>
      <c r="AD2839" s="0" t="n">
        <v>-0.01420393</v>
      </c>
      <c r="AE2839" s="1" t="n">
        <v>-3.842513E-009</v>
      </c>
      <c r="AF2839" s="1" t="n">
        <v>2.28237E-008</v>
      </c>
      <c r="AG2839" s="1" t="n">
        <v>2.015364E-008</v>
      </c>
      <c r="AH2839" s="0" t="n">
        <v>1</v>
      </c>
      <c r="AI2839" s="0" t="n">
        <v>1</v>
      </c>
      <c r="AJ2839" s="1" t="n">
        <v>-1.505478E-008</v>
      </c>
      <c r="AK2839" s="1" t="n">
        <v>5.348293E-009</v>
      </c>
      <c r="AL2839" s="1" t="n">
        <v>-6.676971E-009</v>
      </c>
      <c r="AM2839" s="0" t="n">
        <v>1</v>
      </c>
      <c r="AN2839" s="0" t="n">
        <v>1</v>
      </c>
      <c r="AO2839" s="0" t="n">
        <v>1</v>
      </c>
      <c r="AP2839" s="0" t="n">
        <v>0</v>
      </c>
      <c r="AQ2839" s="0" t="n">
        <v>0</v>
      </c>
      <c r="AR2839" s="0" t="n">
        <v>0</v>
      </c>
      <c r="AS2839" s="0" t="n">
        <v>0</v>
      </c>
      <c r="AT2839" s="0" t="n">
        <v>0</v>
      </c>
      <c r="AU2839" s="0" t="n">
        <v>0</v>
      </c>
      <c r="AV2839" s="0" t="n">
        <v>1</v>
      </c>
      <c r="AW2839" s="0" t="n">
        <v>1</v>
      </c>
      <c r="AX2839" s="0" t="n">
        <v>-0.006780843</v>
      </c>
      <c r="AY2839" s="0" t="n">
        <v>-0.006265662</v>
      </c>
      <c r="AZ2839" s="0" t="n">
        <v>0.004852347</v>
      </c>
      <c r="BA2839" s="0" t="n">
        <v>0.9999455</v>
      </c>
      <c r="BB2839" s="0" t="n">
        <v>2</v>
      </c>
      <c r="BC2839" s="0" t="n">
        <v>1</v>
      </c>
      <c r="BD2839" s="0" t="n">
        <v>0</v>
      </c>
      <c r="BE2839" s="0" t="n">
        <v>0</v>
      </c>
      <c r="BF2839" s="0" t="n">
        <v>0</v>
      </c>
      <c r="BG2839" s="0" t="n">
        <v>0</v>
      </c>
      <c r="BH2839" s="0" t="n">
        <v>0</v>
      </c>
      <c r="BI2839" s="0" t="n">
        <v>0</v>
      </c>
      <c r="BJ2839" s="0" t="n">
        <v>1</v>
      </c>
      <c r="BK2839" s="0" t="n">
        <v>1</v>
      </c>
      <c r="BL2839" s="0" t="n">
        <v>-0.00792757</v>
      </c>
      <c r="BM2839" s="0" t="n">
        <v>-0.03016665</v>
      </c>
      <c r="BN2839" s="0" t="n">
        <v>0.008923407</v>
      </c>
      <c r="BO2839" s="0" t="n">
        <v>0.9994735</v>
      </c>
      <c r="BP2839" s="0" t="n">
        <v>3</v>
      </c>
      <c r="BQ2839" s="0" t="n">
        <v>1</v>
      </c>
      <c r="BR2839" s="0" t="n">
        <v>0</v>
      </c>
      <c r="BS2839" s="0" t="n">
        <v>0</v>
      </c>
      <c r="BT2839" s="0" t="n">
        <v>0</v>
      </c>
      <c r="BU2839" s="1" t="n">
        <v>6.98357E-010</v>
      </c>
      <c r="BV2839" s="1" t="n">
        <v>5.08345E-008</v>
      </c>
      <c r="BW2839" s="1" t="n">
        <v>2.929963E-008</v>
      </c>
      <c r="BX2839" s="0" t="n">
        <v>1</v>
      </c>
      <c r="BY2839" s="0" t="n">
        <v>1</v>
      </c>
      <c r="BZ2839" s="1" t="n">
        <v>-9.937613E-009</v>
      </c>
      <c r="CA2839" s="1" t="n">
        <v>9.701892E-009</v>
      </c>
      <c r="CB2839" s="1" t="n">
        <v>-4.149172E-009</v>
      </c>
      <c r="CC2839" s="0" t="n">
        <v>1</v>
      </c>
      <c r="CD2839" s="2" t="n">
        <f aca="false">SQRT(SUMSQ(AB2839:AD2839))</f>
        <v>0.0305896941707292</v>
      </c>
      <c r="CE2839" s="2" t="n">
        <f aca="false">SQRT(SUMSQ(AP2839:AR2839))</f>
        <v>0</v>
      </c>
      <c r="CF2839" s="2" t="n">
        <f aca="false">SQRT(SUMSQ(BD2839:BF2839))</f>
        <v>0</v>
      </c>
      <c r="CG2839" s="2" t="n">
        <f aca="false">SQRT(SUMSQ(BR2839:BT2839))</f>
        <v>0</v>
      </c>
      <c r="CH2839" s="2" t="n">
        <f aca="false">DEGREES(2*ACOS(AH2839))</f>
        <v>0</v>
      </c>
      <c r="CI2839" s="2" t="n">
        <f aca="false">DEGREES(2*ACOS(AV2839))</f>
        <v>0</v>
      </c>
      <c r="CJ2839" s="2" t="n">
        <f aca="false">DEGREES(2*ACOS(BJ2839))</f>
        <v>0</v>
      </c>
      <c r="CK2839" s="2" t="n">
        <f aca="false">DEGREES(2*ACOS(BX2839))</f>
        <v>0</v>
      </c>
      <c r="CL2839" s="0" t="n">
        <f aca="false">ABS(AI2839-1)</f>
        <v>0</v>
      </c>
      <c r="CM2839" s="0" t="n">
        <f aca="false">ABS(AW2839-1)</f>
        <v>0</v>
      </c>
      <c r="CN2839" s="0" t="n">
        <f aca="false">ABS(BK2839-1)</f>
        <v>0</v>
      </c>
      <c r="CO2839" s="0" t="n">
        <f aca="false">ABS(BY2839-1)</f>
        <v>0</v>
      </c>
      <c r="CP2839" s="3" t="n">
        <f aca="false">DEGREES(2*ACOS(AH2839))</f>
        <v>0</v>
      </c>
      <c r="CQ2839" s="3" t="n">
        <f aca="false">DEGREES(2*ACOS(AV2839))</f>
        <v>0</v>
      </c>
      <c r="CR2839" s="3" t="n">
        <f aca="false">DEGREES(2*ACOS(BJ2839))</f>
        <v>0</v>
      </c>
      <c r="CS2839" s="3" t="n">
        <f aca="false">DEGREES(2*ACOS(CC2839))</f>
        <v>0</v>
      </c>
      <c r="CT2839" s="0" t="n">
        <f aca="false">SUM(CD2839:CR2839)</f>
        <v>0.0305896941707292</v>
      </c>
      <c r="CU2839" s="4" t="n">
        <f aca="false">(CT2839-MIN($CT$5:$CT$1744))/(MAX($CT$5:$CT$1744)-MIN($CT$5:$CT$1744))</f>
        <v>0.00291959836432744</v>
      </c>
      <c r="CV2839" s="0" t="n">
        <f aca="false">SUM(CD2839,CH2839,CL2839,CP2839)</f>
        <v>0.0305896941707292</v>
      </c>
      <c r="CW2839" s="0" t="n">
        <f aca="false">SUM(CE2839,CI2839,CM2839,CQ2839)</f>
        <v>0</v>
      </c>
      <c r="CX2839" s="0" t="n">
        <f aca="false">SUM(CF2839,CJ2839,CN2839,CR2839)</f>
        <v>0</v>
      </c>
      <c r="CY2839" s="0" t="n">
        <f aca="false">SUM(CG2839,CK2839,CO2839)</f>
        <v>0</v>
      </c>
      <c r="CZ2839" s="5" t="str">
        <f aca="false">IF(CD2839=0,IF(CH2839=0,IF(CL2839=0,IF(CP2839=0,"NULL","4"),"3"),"2"),"1")</f>
        <v>1</v>
      </c>
    </row>
    <row r="2840" customFormat="false" ht="14.9" hidden="false" customHeight="false" outlineLevel="0" collapsed="false">
      <c r="A2840" s="0" t="n">
        <v>2493.765</v>
      </c>
      <c r="B2840" s="0" t="n">
        <v>3.510056</v>
      </c>
      <c r="C2840" s="0" t="n">
        <v>2.687133</v>
      </c>
      <c r="D2840" s="0" t="n">
        <v>0.756351</v>
      </c>
      <c r="E2840" s="0" t="n">
        <v>-0.1378411</v>
      </c>
      <c r="F2840" s="0" t="n">
        <v>-0.04107634</v>
      </c>
      <c r="G2840" s="0" t="n">
        <v>0.04133563</v>
      </c>
      <c r="H2840" s="0" t="n">
        <v>0.9887385</v>
      </c>
      <c r="I2840" s="0" t="n">
        <v>0.258476</v>
      </c>
      <c r="J2840" s="0" t="n">
        <v>-0.04153585</v>
      </c>
      <c r="K2840" s="0" t="n">
        <v>0.9360811</v>
      </c>
      <c r="L2840" s="0" t="n">
        <v>0.1182923</v>
      </c>
      <c r="M2840" s="0" t="n">
        <v>0.3286852</v>
      </c>
      <c r="N2840" s="0" t="n">
        <v>1</v>
      </c>
      <c r="O2840" s="0" t="n">
        <v>-0.0007517338</v>
      </c>
      <c r="P2840" s="0" t="n">
        <v>-0.004112244</v>
      </c>
      <c r="Q2840" s="0" t="n">
        <v>0.00542587</v>
      </c>
      <c r="R2840" s="0" t="n">
        <v>57.9969</v>
      </c>
      <c r="S2840" s="0" t="n">
        <v>49.18761</v>
      </c>
      <c r="T2840" s="0" t="n">
        <v>26.71358</v>
      </c>
      <c r="U2840" s="0" t="n">
        <v>8.645048</v>
      </c>
      <c r="V2840" s="0" t="n">
        <v>8.622867</v>
      </c>
      <c r="W2840" s="0" t="n">
        <v>17.76395</v>
      </c>
      <c r="X2840" s="0" t="n">
        <v>30.71423</v>
      </c>
      <c r="Y2840" s="0" t="n">
        <v>37.74542</v>
      </c>
      <c r="Z2840" s="0" t="n">
        <v>0</v>
      </c>
      <c r="AA2840" s="0" t="n">
        <v>1</v>
      </c>
      <c r="AB2840" s="0" t="n">
        <v>0.001202144</v>
      </c>
      <c r="AC2840" s="0" t="n">
        <v>0.01510738</v>
      </c>
      <c r="AD2840" s="0" t="n">
        <v>-0.009711395</v>
      </c>
      <c r="AE2840" s="1" t="n">
        <v>-7.861233E-009</v>
      </c>
      <c r="AF2840" s="1" t="n">
        <v>1.253502E-008</v>
      </c>
      <c r="AG2840" s="1" t="n">
        <v>-1.26059E-009</v>
      </c>
      <c r="AH2840" s="0" t="n">
        <v>1</v>
      </c>
      <c r="AI2840" s="0" t="n">
        <v>1</v>
      </c>
      <c r="AJ2840" s="1" t="n">
        <v>4.196161E-009</v>
      </c>
      <c r="AK2840" s="1" t="n">
        <v>2.295866E-008</v>
      </c>
      <c r="AL2840" s="1" t="n">
        <v>2.900777E-008</v>
      </c>
      <c r="AM2840" s="0" t="n">
        <v>1</v>
      </c>
      <c r="AN2840" s="0" t="n">
        <v>1</v>
      </c>
      <c r="AO2840" s="0" t="n">
        <v>1</v>
      </c>
      <c r="AP2840" s="0" t="n">
        <v>0</v>
      </c>
      <c r="AQ2840" s="0" t="n">
        <v>0</v>
      </c>
      <c r="AR2840" s="0" t="n">
        <v>0</v>
      </c>
      <c r="AS2840" s="0" t="n">
        <v>0</v>
      </c>
      <c r="AT2840" s="0" t="n">
        <v>0</v>
      </c>
      <c r="AU2840" s="0" t="n">
        <v>0</v>
      </c>
      <c r="AV2840" s="0" t="n">
        <v>1</v>
      </c>
      <c r="AW2840" s="0" t="n">
        <v>1</v>
      </c>
      <c r="AX2840" s="0" t="n">
        <v>-0.001893744</v>
      </c>
      <c r="AY2840" s="0" t="n">
        <v>-0.001304228</v>
      </c>
      <c r="AZ2840" s="0" t="n">
        <v>0.001482921</v>
      </c>
      <c r="BA2840" s="0" t="n">
        <v>0.9999961</v>
      </c>
      <c r="BB2840" s="0" t="n">
        <v>2</v>
      </c>
      <c r="BC2840" s="0" t="n">
        <v>1</v>
      </c>
      <c r="BD2840" s="0" t="n">
        <v>0</v>
      </c>
      <c r="BE2840" s="0" t="n">
        <v>0</v>
      </c>
      <c r="BF2840" s="0" t="n">
        <v>0</v>
      </c>
      <c r="BG2840" s="0" t="n">
        <v>0</v>
      </c>
      <c r="BH2840" s="0" t="n">
        <v>0</v>
      </c>
      <c r="BI2840" s="0" t="n">
        <v>0</v>
      </c>
      <c r="BJ2840" s="0" t="n">
        <v>1</v>
      </c>
      <c r="BK2840" s="0" t="n">
        <v>1</v>
      </c>
      <c r="BL2840" s="0" t="n">
        <v>-0.007093753</v>
      </c>
      <c r="BM2840" s="0" t="n">
        <v>-0.01889234</v>
      </c>
      <c r="BN2840" s="0" t="n">
        <v>0.00534498</v>
      </c>
      <c r="BO2840" s="0" t="n">
        <v>0.999782</v>
      </c>
      <c r="BP2840" s="0" t="n">
        <v>3</v>
      </c>
      <c r="BQ2840" s="0" t="n">
        <v>1</v>
      </c>
      <c r="BR2840" s="0" t="n">
        <v>0</v>
      </c>
      <c r="BS2840" s="0" t="n">
        <v>0</v>
      </c>
      <c r="BT2840" s="0" t="n">
        <v>0</v>
      </c>
      <c r="BU2840" s="1" t="n">
        <v>5.245715E-009</v>
      </c>
      <c r="BV2840" s="1" t="n">
        <v>-2.909554E-009</v>
      </c>
      <c r="BW2840" s="1" t="n">
        <v>3.867664E-009</v>
      </c>
      <c r="BX2840" s="0" t="n">
        <v>1</v>
      </c>
      <c r="BY2840" s="0" t="n">
        <v>1</v>
      </c>
      <c r="BZ2840" s="1" t="n">
        <v>-1.639459E-008</v>
      </c>
      <c r="CA2840" s="1" t="n">
        <v>5.560553E-008</v>
      </c>
      <c r="CB2840" s="1" t="n">
        <v>1.734877E-008</v>
      </c>
      <c r="CC2840" s="0" t="n">
        <v>1</v>
      </c>
      <c r="CD2840" s="2" t="n">
        <f aca="false">SQRT(SUMSQ(AB2840:AD2840))</f>
        <v>0.0179997020393995</v>
      </c>
      <c r="CE2840" s="2" t="n">
        <f aca="false">SQRT(SUMSQ(AP2840:AR2840))</f>
        <v>0</v>
      </c>
      <c r="CF2840" s="2" t="n">
        <f aca="false">SQRT(SUMSQ(BD2840:BF2840))</f>
        <v>0</v>
      </c>
      <c r="CG2840" s="2" t="n">
        <f aca="false">SQRT(SUMSQ(BR2840:BT2840))</f>
        <v>0</v>
      </c>
      <c r="CH2840" s="2" t="n">
        <f aca="false">DEGREES(2*ACOS(AH2840))</f>
        <v>0</v>
      </c>
      <c r="CI2840" s="2" t="n">
        <f aca="false">DEGREES(2*ACOS(AV2840))</f>
        <v>0</v>
      </c>
      <c r="CJ2840" s="2" t="n">
        <f aca="false">DEGREES(2*ACOS(BJ2840))</f>
        <v>0</v>
      </c>
      <c r="CK2840" s="2" t="n">
        <f aca="false">DEGREES(2*ACOS(BX2840))</f>
        <v>0</v>
      </c>
      <c r="CL2840" s="0" t="n">
        <f aca="false">ABS(AI2840-1)</f>
        <v>0</v>
      </c>
      <c r="CM2840" s="0" t="n">
        <f aca="false">ABS(AW2840-1)</f>
        <v>0</v>
      </c>
      <c r="CN2840" s="0" t="n">
        <f aca="false">ABS(BK2840-1)</f>
        <v>0</v>
      </c>
      <c r="CO2840" s="0" t="n">
        <f aca="false">ABS(BY2840-1)</f>
        <v>0</v>
      </c>
      <c r="CP2840" s="3" t="n">
        <f aca="false">DEGREES(2*ACOS(AH2840))</f>
        <v>0</v>
      </c>
      <c r="CQ2840" s="3" t="n">
        <f aca="false">DEGREES(2*ACOS(AV2840))</f>
        <v>0</v>
      </c>
      <c r="CR2840" s="3" t="n">
        <f aca="false">DEGREES(2*ACOS(BJ2840))</f>
        <v>0</v>
      </c>
      <c r="CS2840" s="3" t="n">
        <f aca="false">DEGREES(2*ACOS(CC2840))</f>
        <v>0</v>
      </c>
      <c r="CT2840" s="0" t="n">
        <f aca="false">SUM(CD2840:CR2840)</f>
        <v>0.0179997020393995</v>
      </c>
      <c r="CU2840" s="4" t="n">
        <f aca="false">(CT2840-MIN($CT$5:$CT$1744))/(MAX($CT$5:$CT$1744)-MIN($CT$5:$CT$1744))</f>
        <v>0.0017179609687925</v>
      </c>
      <c r="CV2840" s="0" t="n">
        <f aca="false">SUM(CD2840,CH2840,CL2840,CP2840)</f>
        <v>0.0179997020393995</v>
      </c>
      <c r="CW2840" s="0" t="n">
        <f aca="false">SUM(CE2840,CI2840,CM2840,CQ2840)</f>
        <v>0</v>
      </c>
      <c r="CX2840" s="0" t="n">
        <f aca="false">SUM(CF2840,CJ2840,CN2840,CR2840)</f>
        <v>0</v>
      </c>
      <c r="CY2840" s="0" t="n">
        <f aca="false">SUM(CG2840,CK2840,CO2840)</f>
        <v>0</v>
      </c>
      <c r="CZ2840" s="5" t="str">
        <f aca="false">IF(CD2840=0,IF(CH2840=0,IF(CL2840=0,IF(CP2840=0,"NULL","4"),"3"),"2"),"1")</f>
        <v>1</v>
      </c>
    </row>
    <row r="2841" customFormat="false" ht="14.9" hidden="false" customHeight="false" outlineLevel="0" collapsed="false">
      <c r="A2841" s="0" t="n">
        <v>2493.816</v>
      </c>
      <c r="B2841" s="0" t="n">
        <v>3.504955</v>
      </c>
      <c r="C2841" s="0" t="n">
        <v>2.685609</v>
      </c>
      <c r="D2841" s="0" t="n">
        <v>0.7805059</v>
      </c>
      <c r="E2841" s="0" t="n">
        <v>-0.1378411</v>
      </c>
      <c r="F2841" s="0" t="n">
        <v>-0.04107634</v>
      </c>
      <c r="G2841" s="0" t="n">
        <v>0.04133563</v>
      </c>
      <c r="H2841" s="0" t="n">
        <v>0.9887385</v>
      </c>
      <c r="I2841" s="0" t="n">
        <v>0.258476</v>
      </c>
      <c r="J2841" s="0" t="n">
        <v>-0.04405996</v>
      </c>
      <c r="K2841" s="0" t="n">
        <v>0.9293426</v>
      </c>
      <c r="L2841" s="0" t="n">
        <v>0.1179759</v>
      </c>
      <c r="M2841" s="0" t="n">
        <v>0.3470775</v>
      </c>
      <c r="N2841" s="0" t="n">
        <v>1</v>
      </c>
      <c r="O2841" s="0" t="n">
        <v>-0.001092196</v>
      </c>
      <c r="P2841" s="0" t="n">
        <v>-0.001975775</v>
      </c>
      <c r="Q2841" s="0" t="n">
        <v>0.006347656</v>
      </c>
      <c r="R2841" s="0" t="n">
        <v>60.60059</v>
      </c>
      <c r="S2841" s="0" t="n">
        <v>51.37173</v>
      </c>
      <c r="T2841" s="0" t="n">
        <v>27.84607</v>
      </c>
      <c r="U2841" s="0" t="n">
        <v>8.98752</v>
      </c>
      <c r="V2841" s="0" t="n">
        <v>8.970856</v>
      </c>
      <c r="W2841" s="0" t="n">
        <v>18.61041</v>
      </c>
      <c r="X2841" s="0" t="n">
        <v>32.1503</v>
      </c>
      <c r="Y2841" s="0" t="n">
        <v>39.51505</v>
      </c>
      <c r="Z2841" s="0" t="n">
        <v>0</v>
      </c>
      <c r="AA2841" s="0" t="n">
        <v>1</v>
      </c>
      <c r="AB2841" s="0" t="n">
        <v>0.00159206</v>
      </c>
      <c r="AC2841" s="0" t="n">
        <v>0.01516251</v>
      </c>
      <c r="AD2841" s="0" t="n">
        <v>-0.009568443</v>
      </c>
      <c r="AE2841" s="1" t="n">
        <v>-1.403837E-009</v>
      </c>
      <c r="AF2841" s="1" t="n">
        <v>3.241018E-009</v>
      </c>
      <c r="AG2841" s="1" t="n">
        <v>-2.332327E-009</v>
      </c>
      <c r="AH2841" s="0" t="n">
        <v>1</v>
      </c>
      <c r="AI2841" s="0" t="n">
        <v>1</v>
      </c>
      <c r="AJ2841" s="1" t="n">
        <v>-4.292425E-008</v>
      </c>
      <c r="AK2841" s="1" t="n">
        <v>7.661328E-008</v>
      </c>
      <c r="AL2841" s="1" t="n">
        <v>-5.628028E-009</v>
      </c>
      <c r="AM2841" s="0" t="n">
        <v>0.9999999</v>
      </c>
      <c r="AN2841" s="0" t="n">
        <v>1</v>
      </c>
      <c r="AO2841" s="0" t="n">
        <v>1</v>
      </c>
      <c r="AP2841" s="0" t="n">
        <v>0</v>
      </c>
      <c r="AQ2841" s="0" t="n">
        <v>0</v>
      </c>
      <c r="AR2841" s="0" t="n">
        <v>0</v>
      </c>
      <c r="AS2841" s="0" t="n">
        <v>0</v>
      </c>
      <c r="AT2841" s="0" t="n">
        <v>0</v>
      </c>
      <c r="AU2841" s="0" t="n">
        <v>0</v>
      </c>
      <c r="AV2841" s="0" t="n">
        <v>1</v>
      </c>
      <c r="AW2841" s="0" t="n">
        <v>1</v>
      </c>
      <c r="AX2841" s="0" t="n">
        <v>-0.005681963</v>
      </c>
      <c r="AY2841" s="0" t="n">
        <v>-0.0053069</v>
      </c>
      <c r="AZ2841" s="0" t="n">
        <v>0.002082561</v>
      </c>
      <c r="BA2841" s="0" t="n">
        <v>0.9999675</v>
      </c>
      <c r="BB2841" s="0" t="n">
        <v>2</v>
      </c>
      <c r="BC2841" s="0" t="n">
        <v>1</v>
      </c>
      <c r="BD2841" s="0" t="n">
        <v>0</v>
      </c>
      <c r="BE2841" s="0" t="n">
        <v>0</v>
      </c>
      <c r="BF2841" s="0" t="n">
        <v>0</v>
      </c>
      <c r="BG2841" s="0" t="n">
        <v>0</v>
      </c>
      <c r="BH2841" s="0" t="n">
        <v>0</v>
      </c>
      <c r="BI2841" s="0" t="n">
        <v>0</v>
      </c>
      <c r="BJ2841" s="0" t="n">
        <v>1</v>
      </c>
      <c r="BK2841" s="0" t="n">
        <v>1</v>
      </c>
      <c r="BL2841" s="0" t="n">
        <v>-0.001388518</v>
      </c>
      <c r="BM2841" s="0" t="n">
        <v>-0.01548663</v>
      </c>
      <c r="BN2841" s="0" t="n">
        <v>0.004114711</v>
      </c>
      <c r="BO2841" s="0" t="n">
        <v>0.9998704</v>
      </c>
      <c r="BP2841" s="0" t="n">
        <v>3</v>
      </c>
      <c r="BQ2841" s="0" t="n">
        <v>1</v>
      </c>
      <c r="BR2841" s="0" t="n">
        <v>0</v>
      </c>
      <c r="BS2841" s="0" t="n">
        <v>0</v>
      </c>
      <c r="BT2841" s="0" t="n">
        <v>0</v>
      </c>
      <c r="BU2841" s="1" t="n">
        <v>-7.600958E-009</v>
      </c>
      <c r="BV2841" s="1" t="n">
        <v>-8.336555E-009</v>
      </c>
      <c r="BW2841" s="1" t="n">
        <v>-3.516785E-009</v>
      </c>
      <c r="BX2841" s="0" t="n">
        <v>1</v>
      </c>
      <c r="BY2841" s="0" t="n">
        <v>1</v>
      </c>
      <c r="BZ2841" s="1" t="n">
        <v>-4.292425E-008</v>
      </c>
      <c r="CA2841" s="1" t="n">
        <v>7.661328E-008</v>
      </c>
      <c r="CB2841" s="1" t="n">
        <v>-5.628028E-009</v>
      </c>
      <c r="CC2841" s="0" t="n">
        <v>0.9999999</v>
      </c>
      <c r="CD2841" s="2" t="n">
        <f aca="false">SQRT(SUMSQ(AB2841:AD2841))</f>
        <v>0.0179997629425487</v>
      </c>
      <c r="CE2841" s="2" t="n">
        <f aca="false">SQRT(SUMSQ(AP2841:AR2841))</f>
        <v>0</v>
      </c>
      <c r="CF2841" s="2" t="n">
        <f aca="false">SQRT(SUMSQ(BD2841:BF2841))</f>
        <v>0</v>
      </c>
      <c r="CG2841" s="2" t="n">
        <f aca="false">SQRT(SUMSQ(BR2841:BT2841))</f>
        <v>0</v>
      </c>
      <c r="CH2841" s="2" t="n">
        <f aca="false">DEGREES(2*ACOS(AH2841))</f>
        <v>0</v>
      </c>
      <c r="CI2841" s="2" t="n">
        <f aca="false">DEGREES(2*ACOS(AV2841))</f>
        <v>0</v>
      </c>
      <c r="CJ2841" s="2" t="n">
        <f aca="false">DEGREES(2*ACOS(BJ2841))</f>
        <v>0</v>
      </c>
      <c r="CK2841" s="2" t="n">
        <f aca="false">DEGREES(2*ACOS(BX2841))</f>
        <v>0</v>
      </c>
      <c r="CL2841" s="0" t="n">
        <f aca="false">ABS(AI2841-1)</f>
        <v>0</v>
      </c>
      <c r="CM2841" s="0" t="n">
        <f aca="false">ABS(AW2841-1)</f>
        <v>0</v>
      </c>
      <c r="CN2841" s="0" t="n">
        <f aca="false">ABS(BK2841-1)</f>
        <v>0</v>
      </c>
      <c r="CO2841" s="0" t="n">
        <f aca="false">ABS(BY2841-1)</f>
        <v>0</v>
      </c>
      <c r="CP2841" s="3" t="n">
        <f aca="false">DEGREES(2*ACOS(AH2841))</f>
        <v>0</v>
      </c>
      <c r="CQ2841" s="3" t="n">
        <f aca="false">DEGREES(2*ACOS(AV2841))</f>
        <v>0</v>
      </c>
      <c r="CR2841" s="3" t="n">
        <f aca="false">DEGREES(2*ACOS(BJ2841))</f>
        <v>0</v>
      </c>
      <c r="CS2841" s="3" t="n">
        <f aca="false">DEGREES(2*ACOS(CC2841))</f>
        <v>0.0512469035396072</v>
      </c>
      <c r="CT2841" s="0" t="n">
        <f aca="false">SUM(CD2841:CR2841)</f>
        <v>0.0179997629425487</v>
      </c>
      <c r="CU2841" s="4" t="n">
        <f aca="false">(CT2841-MIN($CT$5:$CT$1744))/(MAX($CT$5:$CT$1744)-MIN($CT$5:$CT$1744))</f>
        <v>0.0017179667816239</v>
      </c>
      <c r="CV2841" s="0" t="n">
        <f aca="false">SUM(CD2841,CH2841,CL2841,CP2841)</f>
        <v>0.0179997629425487</v>
      </c>
      <c r="CW2841" s="0" t="n">
        <f aca="false">SUM(CE2841,CI2841,CM2841,CQ2841)</f>
        <v>0</v>
      </c>
      <c r="CX2841" s="0" t="n">
        <f aca="false">SUM(CF2841,CJ2841,CN2841,CR2841)</f>
        <v>0</v>
      </c>
      <c r="CY2841" s="0" t="n">
        <f aca="false">SUM(CG2841,CK2841,CO2841)</f>
        <v>0</v>
      </c>
      <c r="CZ2841" s="5" t="str">
        <f aca="false">IF(CD2841=0,IF(CH2841=0,IF(CL2841=0,IF(CP2841=0,"NULL","4"),"3"),"2"),"1")</f>
        <v>1</v>
      </c>
    </row>
    <row r="2842" customFormat="false" ht="14.9" hidden="false" customHeight="false" outlineLevel="0" collapsed="false">
      <c r="A2842" s="0" t="n">
        <v>2493.865</v>
      </c>
      <c r="B2842" s="0" t="n">
        <v>3.502082</v>
      </c>
      <c r="C2842" s="0" t="n">
        <v>2.686856</v>
      </c>
      <c r="D2842" s="0" t="n">
        <v>0.7759718</v>
      </c>
      <c r="E2842" s="0" t="n">
        <v>-0.1378411</v>
      </c>
      <c r="F2842" s="0" t="n">
        <v>-0.04107635</v>
      </c>
      <c r="G2842" s="0" t="n">
        <v>0.04133563</v>
      </c>
      <c r="H2842" s="0" t="n">
        <v>0.9887385</v>
      </c>
      <c r="I2842" s="0" t="n">
        <v>0.258476</v>
      </c>
      <c r="J2842" s="0" t="n">
        <v>-0.04602858</v>
      </c>
      <c r="K2842" s="0" t="n">
        <v>0.9237599</v>
      </c>
      <c r="L2842" s="0" t="n">
        <v>0.1176029</v>
      </c>
      <c r="M2842" s="0" t="n">
        <v>0.3615502</v>
      </c>
      <c r="N2842" s="0" t="n">
        <v>1</v>
      </c>
      <c r="O2842" s="0" t="n">
        <v>0.001304865</v>
      </c>
      <c r="P2842" s="0" t="n">
        <v>0.0006155968</v>
      </c>
      <c r="Q2842" s="0" t="n">
        <v>-0.00445497</v>
      </c>
      <c r="R2842" s="0" t="n">
        <v>57.64136</v>
      </c>
      <c r="S2842" s="0" t="n">
        <v>48.7576</v>
      </c>
      <c r="T2842" s="0" t="n">
        <v>26.21786</v>
      </c>
      <c r="U2842" s="0" t="n">
        <v>8.224363</v>
      </c>
      <c r="V2842" s="0" t="n">
        <v>8.593566</v>
      </c>
      <c r="W2842" s="0" t="n">
        <v>17.81446</v>
      </c>
      <c r="X2842" s="0" t="n">
        <v>30.75364</v>
      </c>
      <c r="Y2842" s="0" t="n">
        <v>37.76965</v>
      </c>
      <c r="Z2842" s="0" t="n">
        <v>0</v>
      </c>
      <c r="AA2842" s="0" t="n">
        <v>1</v>
      </c>
      <c r="AB2842" s="0" t="n">
        <v>-0.007825951</v>
      </c>
      <c r="AC2842" s="0" t="n">
        <v>-0.001624629</v>
      </c>
      <c r="AD2842" s="0" t="n">
        <v>-0.004136984</v>
      </c>
      <c r="AE2842" s="1" t="n">
        <v>-1.649098E-009</v>
      </c>
      <c r="AF2842" s="1" t="n">
        <v>-1.399182E-008</v>
      </c>
      <c r="AG2842" s="1" t="n">
        <v>1.429567E-010</v>
      </c>
      <c r="AH2842" s="0" t="n">
        <v>1</v>
      </c>
      <c r="AI2842" s="0" t="n">
        <v>1</v>
      </c>
      <c r="AJ2842" s="1" t="n">
        <v>-2.467657E-009</v>
      </c>
      <c r="AK2842" s="1" t="n">
        <v>9.763568E-010</v>
      </c>
      <c r="AL2842" s="1" t="n">
        <v>-8.182036E-009</v>
      </c>
      <c r="AM2842" s="0" t="n">
        <v>1</v>
      </c>
      <c r="AN2842" s="0" t="n">
        <v>1</v>
      </c>
      <c r="AO2842" s="0" t="n">
        <v>1</v>
      </c>
      <c r="AP2842" s="0" t="n">
        <v>0</v>
      </c>
      <c r="AQ2842" s="0" t="n">
        <v>0</v>
      </c>
      <c r="AR2842" s="0" t="n">
        <v>0</v>
      </c>
      <c r="AS2842" s="0" t="n">
        <v>0</v>
      </c>
      <c r="AT2842" s="0" t="n">
        <v>0</v>
      </c>
      <c r="AU2842" s="0" t="n">
        <v>0</v>
      </c>
      <c r="AV2842" s="0" t="n">
        <v>1</v>
      </c>
      <c r="AW2842" s="0" t="n">
        <v>1</v>
      </c>
      <c r="AX2842" s="0" t="n">
        <v>-0.001342556</v>
      </c>
      <c r="AY2842" s="0" t="n">
        <v>-0.002447859</v>
      </c>
      <c r="AZ2842" s="0" t="n">
        <v>-0.0003662404</v>
      </c>
      <c r="BA2842" s="0" t="n">
        <v>0.9999959</v>
      </c>
      <c r="BB2842" s="0" t="n">
        <v>2</v>
      </c>
      <c r="BC2842" s="0" t="n">
        <v>1</v>
      </c>
      <c r="BD2842" s="0" t="n">
        <v>0</v>
      </c>
      <c r="BE2842" s="0" t="n">
        <v>0</v>
      </c>
      <c r="BF2842" s="0" t="n">
        <v>0</v>
      </c>
      <c r="BG2842" s="0" t="n">
        <v>0</v>
      </c>
      <c r="BH2842" s="0" t="n">
        <v>0</v>
      </c>
      <c r="BI2842" s="0" t="n">
        <v>0</v>
      </c>
      <c r="BJ2842" s="0" t="n">
        <v>1</v>
      </c>
      <c r="BK2842" s="0" t="n">
        <v>1</v>
      </c>
      <c r="BL2842" s="0" t="n">
        <v>0.002901647</v>
      </c>
      <c r="BM2842" s="0" t="n">
        <v>-0.001994642</v>
      </c>
      <c r="BN2842" s="0" t="n">
        <v>-0.004017688</v>
      </c>
      <c r="BO2842" s="0" t="n">
        <v>0.9999856</v>
      </c>
      <c r="BP2842" s="0" t="n">
        <v>3</v>
      </c>
      <c r="BQ2842" s="0" t="n">
        <v>1</v>
      </c>
      <c r="BR2842" s="0" t="n">
        <v>0</v>
      </c>
      <c r="BS2842" s="0" t="n">
        <v>0</v>
      </c>
      <c r="BT2842" s="0" t="n">
        <v>0</v>
      </c>
      <c r="BU2842" s="1" t="n">
        <v>-5.21957E-009</v>
      </c>
      <c r="BV2842" s="1" t="n">
        <v>2.720115E-009</v>
      </c>
      <c r="BW2842" s="1" t="n">
        <v>5.458223E-010</v>
      </c>
      <c r="BX2842" s="0" t="n">
        <v>1</v>
      </c>
      <c r="BY2842" s="0" t="n">
        <v>1</v>
      </c>
      <c r="BZ2842" s="1" t="n">
        <v>8.791311E-009</v>
      </c>
      <c r="CA2842" s="1" t="n">
        <v>-3.689692E-008</v>
      </c>
      <c r="CB2842" s="1" t="n">
        <v>-1.027082E-008</v>
      </c>
      <c r="CC2842" s="0" t="n">
        <v>1</v>
      </c>
      <c r="CD2842" s="2" t="n">
        <f aca="false">SQRT(SUMSQ(AB2842:AD2842))</f>
        <v>0.00899997583653967</v>
      </c>
      <c r="CE2842" s="2" t="n">
        <f aca="false">SQRT(SUMSQ(AP2842:AR2842))</f>
        <v>0</v>
      </c>
      <c r="CF2842" s="2" t="n">
        <f aca="false">SQRT(SUMSQ(BD2842:BF2842))</f>
        <v>0</v>
      </c>
      <c r="CG2842" s="2" t="n">
        <f aca="false">SQRT(SUMSQ(BR2842:BT2842))</f>
        <v>0</v>
      </c>
      <c r="CH2842" s="2" t="n">
        <f aca="false">DEGREES(2*ACOS(AH2842))</f>
        <v>0</v>
      </c>
      <c r="CI2842" s="2" t="n">
        <f aca="false">DEGREES(2*ACOS(AV2842))</f>
        <v>0</v>
      </c>
      <c r="CJ2842" s="2" t="n">
        <f aca="false">DEGREES(2*ACOS(BJ2842))</f>
        <v>0</v>
      </c>
      <c r="CK2842" s="2" t="n">
        <f aca="false">DEGREES(2*ACOS(BX2842))</f>
        <v>0</v>
      </c>
      <c r="CL2842" s="0" t="n">
        <f aca="false">ABS(AI2842-1)</f>
        <v>0</v>
      </c>
      <c r="CM2842" s="0" t="n">
        <f aca="false">ABS(AW2842-1)</f>
        <v>0</v>
      </c>
      <c r="CN2842" s="0" t="n">
        <f aca="false">ABS(BK2842-1)</f>
        <v>0</v>
      </c>
      <c r="CO2842" s="0" t="n">
        <f aca="false">ABS(BY2842-1)</f>
        <v>0</v>
      </c>
      <c r="CP2842" s="3" t="n">
        <f aca="false">DEGREES(2*ACOS(AH2842))</f>
        <v>0</v>
      </c>
      <c r="CQ2842" s="3" t="n">
        <f aca="false">DEGREES(2*ACOS(AV2842))</f>
        <v>0</v>
      </c>
      <c r="CR2842" s="3" t="n">
        <f aca="false">DEGREES(2*ACOS(BJ2842))</f>
        <v>0</v>
      </c>
      <c r="CS2842" s="3" t="n">
        <f aca="false">DEGREES(2*ACOS(CC2842))</f>
        <v>0</v>
      </c>
      <c r="CT2842" s="0" t="n">
        <f aca="false">SUM(CD2842:CR2842)</f>
        <v>0.00899997583653967</v>
      </c>
      <c r="CU2842" s="4" t="n">
        <f aca="false">(CT2842-MIN($CT$5:$CT$1744))/(MAX($CT$5:$CT$1744)-MIN($CT$5:$CT$1744))</f>
        <v>0.000858992397396741</v>
      </c>
      <c r="CV2842" s="0" t="n">
        <f aca="false">SUM(CD2842,CH2842,CL2842,CP2842)</f>
        <v>0.00899997583653967</v>
      </c>
      <c r="CW2842" s="0" t="n">
        <f aca="false">SUM(CE2842,CI2842,CM2842,CQ2842)</f>
        <v>0</v>
      </c>
      <c r="CX2842" s="0" t="n">
        <f aca="false">SUM(CF2842,CJ2842,CN2842,CR2842)</f>
        <v>0</v>
      </c>
      <c r="CY2842" s="0" t="n">
        <f aca="false">SUM(CG2842,CK2842,CO2842)</f>
        <v>0</v>
      </c>
      <c r="CZ2842" s="5" t="str">
        <f aca="false">IF(CD2842=0,IF(CH2842=0,IF(CL2842=0,IF(CP2842=0,"NULL","4"),"3"),"2"),"1")</f>
        <v>1</v>
      </c>
    </row>
    <row r="2843" customFormat="false" ht="14.9" hidden="false" customHeight="false" outlineLevel="0" collapsed="false">
      <c r="A2843" s="0" t="n">
        <v>2493.916</v>
      </c>
      <c r="B2843" s="0" t="n">
        <v>3.495564</v>
      </c>
      <c r="C2843" s="0" t="n">
        <v>2.679251</v>
      </c>
      <c r="D2843" s="0" t="n">
        <v>0.7730213</v>
      </c>
      <c r="E2843" s="0" t="n">
        <v>-0.1378411</v>
      </c>
      <c r="F2843" s="0" t="n">
        <v>-0.04107615</v>
      </c>
      <c r="G2843" s="0" t="n">
        <v>0.04133571</v>
      </c>
      <c r="H2843" s="0" t="n">
        <v>0.9887386</v>
      </c>
      <c r="I2843" s="0" t="n">
        <v>0.258476</v>
      </c>
      <c r="J2843" s="0" t="n">
        <v>-0.0472048</v>
      </c>
      <c r="K2843" s="0" t="n">
        <v>0.9201388</v>
      </c>
      <c r="L2843" s="0" t="n">
        <v>0.1171848</v>
      </c>
      <c r="M2843" s="0" t="n">
        <v>0.3706534</v>
      </c>
      <c r="N2843" s="0" t="n">
        <v>1</v>
      </c>
      <c r="O2843" s="0" t="n">
        <v>0.001972675</v>
      </c>
      <c r="P2843" s="0" t="n">
        <v>0.0002310276</v>
      </c>
      <c r="Q2843" s="1" t="n">
        <v>-5.51939E-005</v>
      </c>
      <c r="R2843" s="0" t="n">
        <v>60.19892</v>
      </c>
      <c r="S2843" s="0" t="n">
        <v>50.92846</v>
      </c>
      <c r="T2843" s="0" t="n">
        <v>27.33923</v>
      </c>
      <c r="U2843" s="0" t="n">
        <v>8.567149</v>
      </c>
      <c r="V2843" s="0" t="n">
        <v>8.911115</v>
      </c>
      <c r="W2843" s="0" t="n">
        <v>18.57896</v>
      </c>
      <c r="X2843" s="0" t="n">
        <v>32.10878</v>
      </c>
      <c r="Y2843" s="0" t="n">
        <v>39.49313</v>
      </c>
      <c r="Z2843" s="0" t="n">
        <v>0</v>
      </c>
      <c r="AA2843" s="0" t="n">
        <v>1</v>
      </c>
      <c r="AB2843" s="0" t="n">
        <v>-0.01390883</v>
      </c>
      <c r="AC2843" s="0" t="n">
        <v>-0.01033789</v>
      </c>
      <c r="AD2843" s="0" t="n">
        <v>-0.002515468</v>
      </c>
      <c r="AE2843" s="1" t="n">
        <v>-7.353774E-009</v>
      </c>
      <c r="AF2843" s="1" t="n">
        <v>4.821708E-008</v>
      </c>
      <c r="AG2843" s="1" t="n">
        <v>-1.716716E-009</v>
      </c>
      <c r="AH2843" s="0" t="n">
        <v>1</v>
      </c>
      <c r="AI2843" s="0" t="n">
        <v>1</v>
      </c>
      <c r="AJ2843" s="1" t="n">
        <v>2.406747E-010</v>
      </c>
      <c r="AK2843" s="1" t="n">
        <v>3.822183E-008</v>
      </c>
      <c r="AL2843" s="1" t="n">
        <v>5.10537E-009</v>
      </c>
      <c r="AM2843" s="0" t="n">
        <v>1</v>
      </c>
      <c r="AN2843" s="0" t="n">
        <v>1</v>
      </c>
      <c r="AO2843" s="0" t="n">
        <v>1</v>
      </c>
      <c r="AP2843" s="0" t="n">
        <v>0</v>
      </c>
      <c r="AQ2843" s="0" t="n">
        <v>0</v>
      </c>
      <c r="AR2843" s="0" t="n">
        <v>0</v>
      </c>
      <c r="AS2843" s="0" t="n">
        <v>0</v>
      </c>
      <c r="AT2843" s="0" t="n">
        <v>0</v>
      </c>
      <c r="AU2843" s="0" t="n">
        <v>0</v>
      </c>
      <c r="AV2843" s="0" t="n">
        <v>1</v>
      </c>
      <c r="AW2843" s="0" t="n">
        <v>1</v>
      </c>
      <c r="AX2843" s="0" t="n">
        <v>-0.001581468</v>
      </c>
      <c r="AY2843" s="0" t="n">
        <v>-0.002087175</v>
      </c>
      <c r="AZ2843" s="0" t="n">
        <v>0.000175957</v>
      </c>
      <c r="BA2843" s="0" t="n">
        <v>0.9999964</v>
      </c>
      <c r="BB2843" s="0" t="n">
        <v>2</v>
      </c>
      <c r="BC2843" s="0" t="n">
        <v>1</v>
      </c>
      <c r="BD2843" s="0" t="n">
        <v>0</v>
      </c>
      <c r="BE2843" s="0" t="n">
        <v>0</v>
      </c>
      <c r="BF2843" s="0" t="n">
        <v>0</v>
      </c>
      <c r="BG2843" s="1" t="n">
        <v>-1.320978E-008</v>
      </c>
      <c r="BH2843" s="1" t="n">
        <v>8.332884E-008</v>
      </c>
      <c r="BI2843" s="1" t="n">
        <v>7.701972E-009</v>
      </c>
      <c r="BJ2843" s="0" t="n">
        <v>1</v>
      </c>
      <c r="BK2843" s="0" t="n">
        <v>1</v>
      </c>
      <c r="BL2843" s="1" t="n">
        <v>-3.567401E-009</v>
      </c>
      <c r="BM2843" s="1" t="n">
        <v>2.904374E-008</v>
      </c>
      <c r="BN2843" s="1" t="n">
        <v>-4.324407E-009</v>
      </c>
      <c r="BO2843" s="0" t="n">
        <v>1</v>
      </c>
      <c r="BP2843" s="0" t="n">
        <v>3</v>
      </c>
      <c r="BQ2843" s="0" t="n">
        <v>1</v>
      </c>
      <c r="BR2843" s="0" t="n">
        <v>0</v>
      </c>
      <c r="BS2843" s="0" t="n">
        <v>0</v>
      </c>
      <c r="BT2843" s="0" t="n">
        <v>0</v>
      </c>
      <c r="BU2843" s="1" t="n">
        <v>-1.701786E-008</v>
      </c>
      <c r="BV2843" s="1" t="n">
        <v>7.415075E-008</v>
      </c>
      <c r="BW2843" s="1" t="n">
        <v>-1.727805E-009</v>
      </c>
      <c r="BX2843" s="0" t="n">
        <v>1</v>
      </c>
      <c r="BY2843" s="0" t="n">
        <v>1</v>
      </c>
      <c r="BZ2843" s="1" t="n">
        <v>5.061866E-009</v>
      </c>
      <c r="CA2843" s="1" t="n">
        <v>1.107928E-008</v>
      </c>
      <c r="CB2843" s="1" t="n">
        <v>-9.078201E-010</v>
      </c>
      <c r="CC2843" s="0" t="n">
        <v>1</v>
      </c>
      <c r="CD2843" s="2" t="n">
        <f aca="false">SQRT(SUMSQ(AB2843:AD2843))</f>
        <v>0.0175115704858252</v>
      </c>
      <c r="CE2843" s="2" t="n">
        <f aca="false">SQRT(SUMSQ(AP2843:AR2843))</f>
        <v>0</v>
      </c>
      <c r="CF2843" s="2" t="n">
        <f aca="false">SQRT(SUMSQ(BD2843:BF2843))</f>
        <v>0</v>
      </c>
      <c r="CG2843" s="2" t="n">
        <f aca="false">SQRT(SUMSQ(BR2843:BT2843))</f>
        <v>0</v>
      </c>
      <c r="CH2843" s="2" t="n">
        <f aca="false">DEGREES(2*ACOS(AH2843))</f>
        <v>0</v>
      </c>
      <c r="CI2843" s="2" t="n">
        <f aca="false">DEGREES(2*ACOS(AV2843))</f>
        <v>0</v>
      </c>
      <c r="CJ2843" s="2" t="n">
        <f aca="false">DEGREES(2*ACOS(BJ2843))</f>
        <v>0</v>
      </c>
      <c r="CK2843" s="2" t="n">
        <f aca="false">DEGREES(2*ACOS(BX2843))</f>
        <v>0</v>
      </c>
      <c r="CL2843" s="0" t="n">
        <f aca="false">ABS(AI2843-1)</f>
        <v>0</v>
      </c>
      <c r="CM2843" s="0" t="n">
        <f aca="false">ABS(AW2843-1)</f>
        <v>0</v>
      </c>
      <c r="CN2843" s="0" t="n">
        <f aca="false">ABS(BK2843-1)</f>
        <v>0</v>
      </c>
      <c r="CO2843" s="0" t="n">
        <f aca="false">ABS(BY2843-1)</f>
        <v>0</v>
      </c>
      <c r="CP2843" s="3" t="n">
        <f aca="false">DEGREES(2*ACOS(AH2843))</f>
        <v>0</v>
      </c>
      <c r="CQ2843" s="3" t="n">
        <f aca="false">DEGREES(2*ACOS(AV2843))</f>
        <v>0</v>
      </c>
      <c r="CR2843" s="3" t="n">
        <f aca="false">DEGREES(2*ACOS(BJ2843))</f>
        <v>0</v>
      </c>
      <c r="CS2843" s="3" t="n">
        <f aca="false">DEGREES(2*ACOS(CC2843))</f>
        <v>0</v>
      </c>
      <c r="CT2843" s="0" t="n">
        <f aca="false">SUM(CD2843:CR2843)</f>
        <v>0.0175115704858252</v>
      </c>
      <c r="CU2843" s="4" t="n">
        <f aca="false">(CT2843-MIN($CT$5:$CT$1744))/(MAX($CT$5:$CT$1744)-MIN($CT$5:$CT$1744))</f>
        <v>0.00167137181110305</v>
      </c>
      <c r="CV2843" s="0" t="n">
        <f aca="false">SUM(CD2843,CH2843,CL2843,CP2843)</f>
        <v>0.0175115704858252</v>
      </c>
      <c r="CW2843" s="0" t="n">
        <f aca="false">SUM(CE2843,CI2843,CM2843,CQ2843)</f>
        <v>0</v>
      </c>
      <c r="CX2843" s="0" t="n">
        <f aca="false">SUM(CF2843,CJ2843,CN2843,CR2843)</f>
        <v>0</v>
      </c>
      <c r="CY2843" s="0" t="n">
        <f aca="false">SUM(CG2843,CK2843,CO2843)</f>
        <v>0</v>
      </c>
      <c r="CZ2843" s="5" t="str">
        <f aca="false">IF(CD2843=0,IF(CH2843=0,IF(CL2843=0,IF(CP2843=0,"NULL","4"),"3"),"2"),"1")</f>
        <v>1</v>
      </c>
    </row>
    <row r="2844" customFormat="false" ht="14.9" hidden="false" customHeight="false" outlineLevel="0" collapsed="false">
      <c r="A2844" s="0" t="n">
        <v>2493.965</v>
      </c>
      <c r="B2844" s="0" t="n">
        <v>3.491564</v>
      </c>
      <c r="C2844" s="0" t="n">
        <v>2.661093</v>
      </c>
      <c r="D2844" s="0" t="n">
        <v>0.7700932</v>
      </c>
      <c r="E2844" s="0" t="n">
        <v>-0.1378412</v>
      </c>
      <c r="F2844" s="0" t="n">
        <v>-0.04107613</v>
      </c>
      <c r="G2844" s="0" t="n">
        <v>0.04133572</v>
      </c>
      <c r="H2844" s="0" t="n">
        <v>0.9887385</v>
      </c>
      <c r="I2844" s="0" t="n">
        <v>0.258476</v>
      </c>
      <c r="J2844" s="0" t="n">
        <v>-0.04781035</v>
      </c>
      <c r="K2844" s="0" t="n">
        <v>0.9179016</v>
      </c>
      <c r="L2844" s="0" t="n">
        <v>0.1166374</v>
      </c>
      <c r="M2844" s="0" t="n">
        <v>0.3762534</v>
      </c>
      <c r="N2844" s="0" t="n">
        <v>1</v>
      </c>
      <c r="O2844" s="0" t="n">
        <v>0.003246069</v>
      </c>
      <c r="P2844" s="0" t="n">
        <v>0.0008358955</v>
      </c>
      <c r="Q2844" s="0" t="n">
        <v>-0.002220452</v>
      </c>
      <c r="R2844" s="0" t="n">
        <v>57.49638</v>
      </c>
      <c r="S2844" s="0" t="n">
        <v>48.71409</v>
      </c>
      <c r="T2844" s="0" t="n">
        <v>26.16717</v>
      </c>
      <c r="U2844" s="0" t="n">
        <v>8.201558</v>
      </c>
      <c r="V2844" s="0" t="n">
        <v>8.409183</v>
      </c>
      <c r="W2844" s="0" t="n">
        <v>17.56124</v>
      </c>
      <c r="X2844" s="0" t="n">
        <v>30.50774</v>
      </c>
      <c r="Y2844" s="0" t="n">
        <v>37.65279</v>
      </c>
      <c r="Z2844" s="0" t="n">
        <v>0</v>
      </c>
      <c r="AA2844" s="0" t="n">
        <v>1</v>
      </c>
      <c r="AB2844" s="0" t="n">
        <v>-0.0186151</v>
      </c>
      <c r="AC2844" s="0" t="n">
        <v>-0.02609349</v>
      </c>
      <c r="AD2844" s="0" t="n">
        <v>0.005085449</v>
      </c>
      <c r="AE2844" s="1" t="n">
        <v>7.341198E-010</v>
      </c>
      <c r="AF2844" s="1" t="n">
        <v>4.049644E-009</v>
      </c>
      <c r="AG2844" s="1" t="n">
        <v>-1.733497E-009</v>
      </c>
      <c r="AH2844" s="0" t="n">
        <v>1</v>
      </c>
      <c r="AI2844" s="0" t="n">
        <v>1</v>
      </c>
      <c r="AJ2844" s="1" t="n">
        <v>4.351509E-009</v>
      </c>
      <c r="AK2844" s="1" t="n">
        <v>5.424571E-008</v>
      </c>
      <c r="AL2844" s="1" t="n">
        <v>7.772505E-009</v>
      </c>
      <c r="AM2844" s="0" t="n">
        <v>1</v>
      </c>
      <c r="AN2844" s="0" t="n">
        <v>1</v>
      </c>
      <c r="AO2844" s="0" t="n">
        <v>1</v>
      </c>
      <c r="AP2844" s="0" t="n">
        <v>0</v>
      </c>
      <c r="AQ2844" s="0" t="n">
        <v>0</v>
      </c>
      <c r="AR2844" s="0" t="n">
        <v>0</v>
      </c>
      <c r="AS2844" s="0" t="n">
        <v>0</v>
      </c>
      <c r="AT2844" s="0" t="n">
        <v>0</v>
      </c>
      <c r="AU2844" s="0" t="n">
        <v>0</v>
      </c>
      <c r="AV2844" s="0" t="n">
        <v>1</v>
      </c>
      <c r="AW2844" s="0" t="n">
        <v>1</v>
      </c>
      <c r="AX2844" s="0" t="n">
        <v>-0.002018878</v>
      </c>
      <c r="AY2844" s="0" t="n">
        <v>-0.002168706</v>
      </c>
      <c r="AZ2844" s="1" t="n">
        <v>3.311293E-005</v>
      </c>
      <c r="BA2844" s="0" t="n">
        <v>0.9999954</v>
      </c>
      <c r="BB2844" s="0" t="n">
        <v>2</v>
      </c>
      <c r="BC2844" s="0" t="n">
        <v>1</v>
      </c>
      <c r="BD2844" s="0" t="n">
        <v>0</v>
      </c>
      <c r="BE2844" s="0" t="n">
        <v>0</v>
      </c>
      <c r="BF2844" s="0" t="n">
        <v>0</v>
      </c>
      <c r="BG2844" s="1" t="n">
        <v>4.800665E-009</v>
      </c>
      <c r="BH2844" s="1" t="n">
        <v>1.46445E-008</v>
      </c>
      <c r="BI2844" s="1" t="n">
        <v>1.553947E-009</v>
      </c>
      <c r="BJ2844" s="0" t="n">
        <v>1</v>
      </c>
      <c r="BK2844" s="0" t="n">
        <v>1</v>
      </c>
      <c r="BL2844" s="1" t="n">
        <v>9.271565E-009</v>
      </c>
      <c r="BM2844" s="1" t="n">
        <v>3.307701E-008</v>
      </c>
      <c r="BN2844" s="1" t="n">
        <v>6.498829E-009</v>
      </c>
      <c r="BO2844" s="0" t="n">
        <v>1</v>
      </c>
      <c r="BP2844" s="0" t="n">
        <v>3</v>
      </c>
      <c r="BQ2844" s="0" t="n">
        <v>1</v>
      </c>
      <c r="BR2844" s="0" t="n">
        <v>0</v>
      </c>
      <c r="BS2844" s="0" t="n">
        <v>0</v>
      </c>
      <c r="BT2844" s="0" t="n">
        <v>0</v>
      </c>
      <c r="BU2844" s="1" t="n">
        <v>4.474986E-009</v>
      </c>
      <c r="BV2844" s="1" t="n">
        <v>6.29629E-009</v>
      </c>
      <c r="BW2844" s="1" t="n">
        <v>-2.820814E-010</v>
      </c>
      <c r="BX2844" s="0" t="n">
        <v>1</v>
      </c>
      <c r="BY2844" s="0" t="n">
        <v>1</v>
      </c>
      <c r="BZ2844" s="1" t="n">
        <v>2.499938E-009</v>
      </c>
      <c r="CA2844" s="1" t="n">
        <v>4.96367E-008</v>
      </c>
      <c r="CB2844" s="1" t="n">
        <v>8.203801E-009</v>
      </c>
      <c r="CC2844" s="0" t="n">
        <v>1</v>
      </c>
      <c r="CD2844" s="2" t="n">
        <f aca="false">SQRT(SUMSQ(AB2844:AD2844))</f>
        <v>0.0324538743437775</v>
      </c>
      <c r="CE2844" s="2" t="n">
        <f aca="false">SQRT(SUMSQ(AP2844:AR2844))</f>
        <v>0</v>
      </c>
      <c r="CF2844" s="2" t="n">
        <f aca="false">SQRT(SUMSQ(BD2844:BF2844))</f>
        <v>0</v>
      </c>
      <c r="CG2844" s="2" t="n">
        <f aca="false">SQRT(SUMSQ(BR2844:BT2844))</f>
        <v>0</v>
      </c>
      <c r="CH2844" s="2" t="n">
        <f aca="false">DEGREES(2*ACOS(AH2844))</f>
        <v>0</v>
      </c>
      <c r="CI2844" s="2" t="n">
        <f aca="false">DEGREES(2*ACOS(AV2844))</f>
        <v>0</v>
      </c>
      <c r="CJ2844" s="2" t="n">
        <f aca="false">DEGREES(2*ACOS(BJ2844))</f>
        <v>0</v>
      </c>
      <c r="CK2844" s="2" t="n">
        <f aca="false">DEGREES(2*ACOS(BX2844))</f>
        <v>0</v>
      </c>
      <c r="CL2844" s="0" t="n">
        <f aca="false">ABS(AI2844-1)</f>
        <v>0</v>
      </c>
      <c r="CM2844" s="0" t="n">
        <f aca="false">ABS(AW2844-1)</f>
        <v>0</v>
      </c>
      <c r="CN2844" s="0" t="n">
        <f aca="false">ABS(BK2844-1)</f>
        <v>0</v>
      </c>
      <c r="CO2844" s="0" t="n">
        <f aca="false">ABS(BY2844-1)</f>
        <v>0</v>
      </c>
      <c r="CP2844" s="3" t="n">
        <f aca="false">DEGREES(2*ACOS(AH2844))</f>
        <v>0</v>
      </c>
      <c r="CQ2844" s="3" t="n">
        <f aca="false">DEGREES(2*ACOS(AV2844))</f>
        <v>0</v>
      </c>
      <c r="CR2844" s="3" t="n">
        <f aca="false">DEGREES(2*ACOS(BJ2844))</f>
        <v>0</v>
      </c>
      <c r="CS2844" s="3" t="n">
        <f aca="false">DEGREES(2*ACOS(CC2844))</f>
        <v>0</v>
      </c>
      <c r="CT2844" s="0" t="n">
        <f aca="false">SUM(CD2844:CR2844)</f>
        <v>0.0324538743437775</v>
      </c>
      <c r="CU2844" s="4" t="n">
        <f aca="false">(CT2844-MIN($CT$5:$CT$1744))/(MAX($CT$5:$CT$1744)-MIN($CT$5:$CT$1744))</f>
        <v>0.00309752290824955</v>
      </c>
      <c r="CV2844" s="0" t="n">
        <f aca="false">SUM(CD2844,CH2844,CL2844,CP2844)</f>
        <v>0.0324538743437775</v>
      </c>
      <c r="CW2844" s="0" t="n">
        <f aca="false">SUM(CE2844,CI2844,CM2844,CQ2844)</f>
        <v>0</v>
      </c>
      <c r="CX2844" s="0" t="n">
        <f aca="false">SUM(CF2844,CJ2844,CN2844,CR2844)</f>
        <v>0</v>
      </c>
      <c r="CY2844" s="0" t="n">
        <f aca="false">SUM(CG2844,CK2844,CO2844)</f>
        <v>0</v>
      </c>
      <c r="CZ2844" s="5" t="str">
        <f aca="false">IF(CD2844=0,IF(CH2844=0,IF(CL2844=0,IF(CP2844=0,"NULL","4"),"3"),"2"),"1")</f>
        <v>1</v>
      </c>
    </row>
    <row r="2845" customFormat="false" ht="14.9" hidden="false" customHeight="false" outlineLevel="0" collapsed="false">
      <c r="A2845" s="0" t="n">
        <v>2494.016</v>
      </c>
      <c r="B2845" s="0" t="n">
        <v>3.48965</v>
      </c>
      <c r="C2845" s="0" t="n">
        <v>2.632826</v>
      </c>
      <c r="D2845" s="0" t="n">
        <v>0.7629936</v>
      </c>
      <c r="E2845" s="0" t="n">
        <v>-0.1378412</v>
      </c>
      <c r="F2845" s="0" t="n">
        <v>-0.04107607</v>
      </c>
      <c r="G2845" s="0" t="n">
        <v>0.04133572</v>
      </c>
      <c r="H2845" s="0" t="n">
        <v>0.9887385</v>
      </c>
      <c r="I2845" s="0" t="n">
        <v>0.258476</v>
      </c>
      <c r="J2845" s="0" t="n">
        <v>-0.04800599</v>
      </c>
      <c r="K2845" s="0" t="n">
        <v>0.9165454</v>
      </c>
      <c r="L2845" s="0" t="n">
        <v>0.1158625</v>
      </c>
      <c r="M2845" s="0" t="n">
        <v>0.3797576</v>
      </c>
      <c r="N2845" s="0" t="n">
        <v>1</v>
      </c>
      <c r="O2845" s="0" t="n">
        <v>0.00732255</v>
      </c>
      <c r="P2845" s="0" t="n">
        <v>0.0009653568</v>
      </c>
      <c r="Q2845" s="0" t="n">
        <v>-0.002239645</v>
      </c>
      <c r="R2845" s="0" t="n">
        <v>59.87936</v>
      </c>
      <c r="S2845" s="0" t="n">
        <v>50.84613</v>
      </c>
      <c r="T2845" s="0" t="n">
        <v>27.37221</v>
      </c>
      <c r="U2845" s="0" t="n">
        <v>8.504814</v>
      </c>
      <c r="V2845" s="0" t="n">
        <v>8.734472</v>
      </c>
      <c r="W2845" s="0" t="n">
        <v>17.92673</v>
      </c>
      <c r="X2845" s="0" t="n">
        <v>31.4614</v>
      </c>
      <c r="Y2845" s="0" t="n">
        <v>39.00591</v>
      </c>
      <c r="Z2845" s="0" t="n">
        <v>0</v>
      </c>
      <c r="AA2845" s="0" t="n">
        <v>1</v>
      </c>
      <c r="AB2845" s="0" t="n">
        <v>-0.02985739</v>
      </c>
      <c r="AC2845" s="0" t="n">
        <v>-0.03593429</v>
      </c>
      <c r="AD2845" s="0" t="n">
        <v>0.003578847</v>
      </c>
      <c r="AE2845" s="1" t="n">
        <v>-7.429781E-009</v>
      </c>
      <c r="AF2845" s="1" t="n">
        <v>1.074894E-008</v>
      </c>
      <c r="AG2845" s="1" t="n">
        <v>-3.477824E-009</v>
      </c>
      <c r="AH2845" s="0" t="n">
        <v>1</v>
      </c>
      <c r="AI2845" s="0" t="n">
        <v>1</v>
      </c>
      <c r="AJ2845" s="1" t="n">
        <v>-6.500182E-009</v>
      </c>
      <c r="AK2845" s="1" t="n">
        <v>4.292652E-008</v>
      </c>
      <c r="AL2845" s="1" t="n">
        <v>4.583721E-009</v>
      </c>
      <c r="AM2845" s="0" t="n">
        <v>1</v>
      </c>
      <c r="AN2845" s="0" t="n">
        <v>1</v>
      </c>
      <c r="AO2845" s="0" t="n">
        <v>1</v>
      </c>
      <c r="AP2845" s="0" t="n">
        <v>0</v>
      </c>
      <c r="AQ2845" s="0" t="n">
        <v>0</v>
      </c>
      <c r="AR2845" s="0" t="n">
        <v>0</v>
      </c>
      <c r="AS2845" s="0" t="n">
        <v>0</v>
      </c>
      <c r="AT2845" s="0" t="n">
        <v>0</v>
      </c>
      <c r="AU2845" s="0" t="n">
        <v>0</v>
      </c>
      <c r="AV2845" s="0" t="n">
        <v>1</v>
      </c>
      <c r="AW2845" s="0" t="n">
        <v>1</v>
      </c>
      <c r="AX2845" s="0" t="n">
        <v>0.0007147794</v>
      </c>
      <c r="AY2845" s="0" t="n">
        <v>0.0003364772</v>
      </c>
      <c r="AZ2845" s="0" t="n">
        <v>0.0005137075</v>
      </c>
      <c r="BA2845" s="0" t="n">
        <v>0.9999993</v>
      </c>
      <c r="BB2845" s="0" t="n">
        <v>2</v>
      </c>
      <c r="BC2845" s="0" t="n">
        <v>1</v>
      </c>
      <c r="BD2845" s="0" t="n">
        <v>0</v>
      </c>
      <c r="BE2845" s="0" t="n">
        <v>0</v>
      </c>
      <c r="BF2845" s="0" t="n">
        <v>0</v>
      </c>
      <c r="BG2845" s="0" t="n">
        <v>0</v>
      </c>
      <c r="BH2845" s="0" t="n">
        <v>0</v>
      </c>
      <c r="BI2845" s="0" t="n">
        <v>0</v>
      </c>
      <c r="BJ2845" s="0" t="n">
        <v>1</v>
      </c>
      <c r="BK2845" s="0" t="n">
        <v>1</v>
      </c>
      <c r="BL2845" s="1" t="n">
        <v>-2.709383E-008</v>
      </c>
      <c r="BM2845" s="1" t="n">
        <v>8.595696E-008</v>
      </c>
      <c r="BN2845" s="1" t="n">
        <v>3.280556E-009</v>
      </c>
      <c r="BO2845" s="0" t="n">
        <v>1</v>
      </c>
      <c r="BP2845" s="0" t="n">
        <v>3</v>
      </c>
      <c r="BQ2845" s="0" t="n">
        <v>1</v>
      </c>
      <c r="BR2845" s="0" t="n">
        <v>0</v>
      </c>
      <c r="BS2845" s="0" t="n">
        <v>0</v>
      </c>
      <c r="BT2845" s="0" t="n">
        <v>0</v>
      </c>
      <c r="BU2845" s="1" t="n">
        <v>-1.931691E-008</v>
      </c>
      <c r="BV2845" s="1" t="n">
        <v>4.191644E-008</v>
      </c>
      <c r="BW2845" s="1" t="n">
        <v>4.667996E-009</v>
      </c>
      <c r="BX2845" s="0" t="n">
        <v>1</v>
      </c>
      <c r="BY2845" s="0" t="n">
        <v>1</v>
      </c>
      <c r="BZ2845" s="1" t="n">
        <v>-1.290855E-008</v>
      </c>
      <c r="CA2845" s="1" t="n">
        <v>4.242148E-008</v>
      </c>
      <c r="CB2845" s="1" t="n">
        <v>4.625858E-009</v>
      </c>
      <c r="CC2845" s="0" t="n">
        <v>1</v>
      </c>
      <c r="CD2845" s="2" t="n">
        <f aca="false">SQRT(SUMSQ(AB2845:AD2845))</f>
        <v>0.0468566439394203</v>
      </c>
      <c r="CE2845" s="2" t="n">
        <f aca="false">SQRT(SUMSQ(AP2845:AR2845))</f>
        <v>0</v>
      </c>
      <c r="CF2845" s="2" t="n">
        <f aca="false">SQRT(SUMSQ(BD2845:BF2845))</f>
        <v>0</v>
      </c>
      <c r="CG2845" s="2" t="n">
        <f aca="false">SQRT(SUMSQ(BR2845:BT2845))</f>
        <v>0</v>
      </c>
      <c r="CH2845" s="2" t="n">
        <f aca="false">DEGREES(2*ACOS(AH2845))</f>
        <v>0</v>
      </c>
      <c r="CI2845" s="2" t="n">
        <f aca="false">DEGREES(2*ACOS(AV2845))</f>
        <v>0</v>
      </c>
      <c r="CJ2845" s="2" t="n">
        <f aca="false">DEGREES(2*ACOS(BJ2845))</f>
        <v>0</v>
      </c>
      <c r="CK2845" s="2" t="n">
        <f aca="false">DEGREES(2*ACOS(BX2845))</f>
        <v>0</v>
      </c>
      <c r="CL2845" s="0" t="n">
        <f aca="false">ABS(AI2845-1)</f>
        <v>0</v>
      </c>
      <c r="CM2845" s="0" t="n">
        <f aca="false">ABS(AW2845-1)</f>
        <v>0</v>
      </c>
      <c r="CN2845" s="0" t="n">
        <f aca="false">ABS(BK2845-1)</f>
        <v>0</v>
      </c>
      <c r="CO2845" s="0" t="n">
        <f aca="false">ABS(BY2845-1)</f>
        <v>0</v>
      </c>
      <c r="CP2845" s="3" t="n">
        <f aca="false">DEGREES(2*ACOS(AH2845))</f>
        <v>0</v>
      </c>
      <c r="CQ2845" s="3" t="n">
        <f aca="false">DEGREES(2*ACOS(AV2845))</f>
        <v>0</v>
      </c>
      <c r="CR2845" s="3" t="n">
        <f aca="false">DEGREES(2*ACOS(BJ2845))</f>
        <v>0</v>
      </c>
      <c r="CS2845" s="3" t="n">
        <f aca="false">DEGREES(2*ACOS(CC2845))</f>
        <v>0</v>
      </c>
      <c r="CT2845" s="0" t="n">
        <f aca="false">SUM(CD2845:CR2845)</f>
        <v>0.0468566439394203</v>
      </c>
      <c r="CU2845" s="4" t="n">
        <f aca="false">(CT2845-MIN($CT$5:$CT$1744))/(MAX($CT$5:$CT$1744)-MIN($CT$5:$CT$1744))</f>
        <v>0.00447217877497805</v>
      </c>
      <c r="CV2845" s="0" t="n">
        <f aca="false">SUM(CD2845,CH2845,CL2845,CP2845)</f>
        <v>0.0468566439394203</v>
      </c>
      <c r="CW2845" s="0" t="n">
        <f aca="false">SUM(CE2845,CI2845,CM2845,CQ2845)</f>
        <v>0</v>
      </c>
      <c r="CX2845" s="0" t="n">
        <f aca="false">SUM(CF2845,CJ2845,CN2845,CR2845)</f>
        <v>0</v>
      </c>
      <c r="CY2845" s="0" t="n">
        <f aca="false">SUM(CG2845,CK2845,CO2845)</f>
        <v>0</v>
      </c>
      <c r="CZ2845" s="5" t="str">
        <f aca="false">IF(CD2845=0,IF(CH2845=0,IF(CL2845=0,IF(CP2845=0,"NULL","4"),"3"),"2"),"1")</f>
        <v>1</v>
      </c>
    </row>
    <row r="2846" customFormat="false" ht="14.9" hidden="false" customHeight="false" outlineLevel="0" collapsed="false">
      <c r="A2846" s="0" t="n">
        <v>2494.066</v>
      </c>
      <c r="B2846" s="0" t="n">
        <v>3.469244</v>
      </c>
      <c r="C2846" s="0" t="n">
        <v>2.611607</v>
      </c>
      <c r="D2846" s="0" t="n">
        <v>0.7150211</v>
      </c>
      <c r="E2846" s="0" t="n">
        <v>-0.1378411</v>
      </c>
      <c r="F2846" s="0" t="n">
        <v>-0.04107604</v>
      </c>
      <c r="G2846" s="0" t="n">
        <v>0.04133574</v>
      </c>
      <c r="H2846" s="0" t="n">
        <v>0.9887386</v>
      </c>
      <c r="I2846" s="0" t="n">
        <v>0.258476</v>
      </c>
      <c r="J2846" s="0" t="n">
        <v>-0.04778811</v>
      </c>
      <c r="K2846" s="0" t="n">
        <v>0.9161657</v>
      </c>
      <c r="L2846" s="0" t="n">
        <v>0.114917</v>
      </c>
      <c r="M2846" s="0" t="n">
        <v>0.3809867</v>
      </c>
      <c r="N2846" s="0" t="n">
        <v>1</v>
      </c>
      <c r="O2846" s="0" t="n">
        <v>-0.006359339</v>
      </c>
      <c r="P2846" s="0" t="n">
        <v>0.001792192</v>
      </c>
      <c r="Q2846" s="0" t="n">
        <v>-0.0040797</v>
      </c>
      <c r="R2846" s="0" t="n">
        <v>59.78051</v>
      </c>
      <c r="S2846" s="0" t="n">
        <v>50.99612</v>
      </c>
      <c r="T2846" s="0" t="n">
        <v>27.69045</v>
      </c>
      <c r="U2846" s="0" t="n">
        <v>8.712509</v>
      </c>
      <c r="V2846" s="0" t="n">
        <v>8.623858</v>
      </c>
      <c r="W2846" s="0" t="n">
        <v>17.3136</v>
      </c>
      <c r="X2846" s="0" t="n">
        <v>30.85481</v>
      </c>
      <c r="Y2846" s="0" t="n">
        <v>38.51421</v>
      </c>
      <c r="Z2846" s="0" t="n">
        <v>0</v>
      </c>
      <c r="AA2846" s="0" t="n">
        <v>1</v>
      </c>
      <c r="AB2846" s="0" t="n">
        <v>-0.04021012</v>
      </c>
      <c r="AC2846" s="0" t="n">
        <v>-0.03788644</v>
      </c>
      <c r="AD2846" s="0" t="n">
        <v>-0.002718312</v>
      </c>
      <c r="AE2846" s="1" t="n">
        <v>-2.191254E-009</v>
      </c>
      <c r="AF2846" s="1" t="n">
        <v>1.062501E-008</v>
      </c>
      <c r="AG2846" s="1" t="n">
        <v>-4.944394E-009</v>
      </c>
      <c r="AH2846" s="0" t="n">
        <v>1</v>
      </c>
      <c r="AI2846" s="0" t="n">
        <v>1</v>
      </c>
      <c r="AJ2846" s="1" t="n">
        <v>1.408525E-008</v>
      </c>
      <c r="AK2846" s="1" t="n">
        <v>2.209147E-008</v>
      </c>
      <c r="AL2846" s="1" t="n">
        <v>1.677483E-008</v>
      </c>
      <c r="AM2846" s="0" t="n">
        <v>1</v>
      </c>
      <c r="AN2846" s="0" t="n">
        <v>1</v>
      </c>
      <c r="AO2846" s="0" t="n">
        <v>1</v>
      </c>
      <c r="AP2846" s="0" t="n">
        <v>0</v>
      </c>
      <c r="AQ2846" s="0" t="n">
        <v>0</v>
      </c>
      <c r="AR2846" s="0" t="n">
        <v>0</v>
      </c>
      <c r="AS2846" s="0" t="n">
        <v>0</v>
      </c>
      <c r="AT2846" s="0" t="n">
        <v>0</v>
      </c>
      <c r="AU2846" s="0" t="n">
        <v>0</v>
      </c>
      <c r="AV2846" s="0" t="n">
        <v>1</v>
      </c>
      <c r="AW2846" s="0" t="n">
        <v>1</v>
      </c>
      <c r="AX2846" s="0" t="n">
        <v>-0.001863335</v>
      </c>
      <c r="AY2846" s="0" t="n">
        <v>-0.000883184</v>
      </c>
      <c r="AZ2846" s="0" t="n">
        <v>0.0004787539</v>
      </c>
      <c r="BA2846" s="0" t="n">
        <v>0.9999976</v>
      </c>
      <c r="BB2846" s="0" t="n">
        <v>2</v>
      </c>
      <c r="BC2846" s="0" t="n">
        <v>1</v>
      </c>
      <c r="BD2846" s="0" t="n">
        <v>0</v>
      </c>
      <c r="BE2846" s="0" t="n">
        <v>0</v>
      </c>
      <c r="BF2846" s="0" t="n">
        <v>0</v>
      </c>
      <c r="BG2846" s="1" t="n">
        <v>8.472723E-009</v>
      </c>
      <c r="BH2846" s="1" t="n">
        <v>1.02377E-008</v>
      </c>
      <c r="BI2846" s="1" t="n">
        <v>9.783924E-009</v>
      </c>
      <c r="BJ2846" s="0" t="n">
        <v>1</v>
      </c>
      <c r="BK2846" s="0" t="n">
        <v>1</v>
      </c>
      <c r="BL2846" s="1" t="n">
        <v>5.479777E-009</v>
      </c>
      <c r="BM2846" s="1" t="n">
        <v>3.287423E-008</v>
      </c>
      <c r="BN2846" s="1" t="n">
        <v>8.066315E-009</v>
      </c>
      <c r="BO2846" s="0" t="n">
        <v>1</v>
      </c>
      <c r="BP2846" s="0" t="n">
        <v>3</v>
      </c>
      <c r="BQ2846" s="0" t="n">
        <v>1</v>
      </c>
      <c r="BR2846" s="0" t="n">
        <v>0</v>
      </c>
      <c r="BS2846" s="0" t="n">
        <v>0</v>
      </c>
      <c r="BT2846" s="0" t="n">
        <v>0</v>
      </c>
      <c r="BU2846" s="1" t="n">
        <v>1.413082E-008</v>
      </c>
      <c r="BV2846" s="1" t="n">
        <v>1.024636E-008</v>
      </c>
      <c r="BW2846" s="1" t="n">
        <v>7.199454E-009</v>
      </c>
      <c r="BX2846" s="0" t="n">
        <v>1</v>
      </c>
      <c r="BY2846" s="0" t="n">
        <v>1</v>
      </c>
      <c r="BZ2846" s="1" t="n">
        <v>-1.783216E-010</v>
      </c>
      <c r="CA2846" s="1" t="n">
        <v>3.286557E-008</v>
      </c>
      <c r="CB2846" s="1" t="n">
        <v>1.065078E-008</v>
      </c>
      <c r="CC2846" s="0" t="n">
        <v>1</v>
      </c>
      <c r="CD2846" s="2" t="n">
        <f aca="false">SQRT(SUMSQ(AB2846:AD2846))</f>
        <v>0.0553138798713067</v>
      </c>
      <c r="CE2846" s="2" t="n">
        <f aca="false">SQRT(SUMSQ(AP2846:AR2846))</f>
        <v>0</v>
      </c>
      <c r="CF2846" s="2" t="n">
        <f aca="false">SQRT(SUMSQ(BD2846:BF2846))</f>
        <v>0</v>
      </c>
      <c r="CG2846" s="2" t="n">
        <f aca="false">SQRT(SUMSQ(BR2846:BT2846))</f>
        <v>0</v>
      </c>
      <c r="CH2846" s="2" t="n">
        <f aca="false">DEGREES(2*ACOS(AH2846))</f>
        <v>0</v>
      </c>
      <c r="CI2846" s="2" t="n">
        <f aca="false">DEGREES(2*ACOS(AV2846))</f>
        <v>0</v>
      </c>
      <c r="CJ2846" s="2" t="n">
        <f aca="false">DEGREES(2*ACOS(BJ2846))</f>
        <v>0</v>
      </c>
      <c r="CK2846" s="2" t="n">
        <f aca="false">DEGREES(2*ACOS(BX2846))</f>
        <v>0</v>
      </c>
      <c r="CL2846" s="0" t="n">
        <f aca="false">ABS(AI2846-1)</f>
        <v>0</v>
      </c>
      <c r="CM2846" s="0" t="n">
        <f aca="false">ABS(AW2846-1)</f>
        <v>0</v>
      </c>
      <c r="CN2846" s="0" t="n">
        <f aca="false">ABS(BK2846-1)</f>
        <v>0</v>
      </c>
      <c r="CO2846" s="0" t="n">
        <f aca="false">ABS(BY2846-1)</f>
        <v>0</v>
      </c>
      <c r="CP2846" s="3" t="n">
        <f aca="false">DEGREES(2*ACOS(AH2846))</f>
        <v>0</v>
      </c>
      <c r="CQ2846" s="3" t="n">
        <f aca="false">DEGREES(2*ACOS(AV2846))</f>
        <v>0</v>
      </c>
      <c r="CR2846" s="3" t="n">
        <f aca="false">DEGREES(2*ACOS(BJ2846))</f>
        <v>0</v>
      </c>
      <c r="CS2846" s="3" t="n">
        <f aca="false">DEGREES(2*ACOS(CC2846))</f>
        <v>0</v>
      </c>
      <c r="CT2846" s="0" t="n">
        <f aca="false">SUM(CD2846:CR2846)</f>
        <v>0.0553138798713067</v>
      </c>
      <c r="CU2846" s="4" t="n">
        <f aca="false">(CT2846-MIN($CT$5:$CT$1744))/(MAX($CT$5:$CT$1744)-MIN($CT$5:$CT$1744))</f>
        <v>0.00527936998309069</v>
      </c>
      <c r="CV2846" s="0" t="n">
        <f aca="false">SUM(CD2846,CH2846,CL2846,CP2846)</f>
        <v>0.0553138798713067</v>
      </c>
      <c r="CW2846" s="0" t="n">
        <f aca="false">SUM(CE2846,CI2846,CM2846,CQ2846)</f>
        <v>0</v>
      </c>
      <c r="CX2846" s="0" t="n">
        <f aca="false">SUM(CF2846,CJ2846,CN2846,CR2846)</f>
        <v>0</v>
      </c>
      <c r="CY2846" s="0" t="n">
        <f aca="false">SUM(CG2846,CK2846,CO2846)</f>
        <v>0</v>
      </c>
      <c r="CZ2846" s="5" t="str">
        <f aca="false">IF(CD2846=0,IF(CH2846=0,IF(CL2846=0,IF(CP2846=0,"NULL","4"),"3"),"2"),"1")</f>
        <v>1</v>
      </c>
    </row>
    <row r="2847" customFormat="false" ht="14.9" hidden="false" customHeight="false" outlineLevel="0" collapsed="false">
      <c r="A2847" s="0" t="n">
        <v>2494.116</v>
      </c>
      <c r="B2847" s="0" t="n">
        <v>3.3986</v>
      </c>
      <c r="C2847" s="0" t="n">
        <v>2.571527</v>
      </c>
      <c r="D2847" s="0" t="n">
        <v>0.6926759</v>
      </c>
      <c r="E2847" s="0" t="n">
        <v>-0.1378411</v>
      </c>
      <c r="F2847" s="0" t="n">
        <v>-0.04107605</v>
      </c>
      <c r="G2847" s="0" t="n">
        <v>0.04133575</v>
      </c>
      <c r="H2847" s="0" t="n">
        <v>0.9887385</v>
      </c>
      <c r="I2847" s="0" t="n">
        <v>0.258476</v>
      </c>
      <c r="J2847" s="0" t="n">
        <v>-0.04706574</v>
      </c>
      <c r="K2847" s="0" t="n">
        <v>0.9164279</v>
      </c>
      <c r="L2847" s="0" t="n">
        <v>0.1132221</v>
      </c>
      <c r="M2847" s="0" t="n">
        <v>0.3809534</v>
      </c>
      <c r="N2847" s="0" t="n">
        <v>1</v>
      </c>
      <c r="O2847" s="0" t="n">
        <v>-0.0009479523</v>
      </c>
      <c r="P2847" s="0" t="n">
        <v>0.001668215</v>
      </c>
      <c r="Q2847" s="0" t="n">
        <v>-0.004120409</v>
      </c>
      <c r="R2847" s="0" t="n">
        <v>59.89895</v>
      </c>
      <c r="S2847" s="0" t="n">
        <v>51.50348</v>
      </c>
      <c r="T2847" s="0" t="n">
        <v>28.31534</v>
      </c>
      <c r="U2847" s="0" t="n">
        <v>9.444081</v>
      </c>
      <c r="V2847" s="0" t="n">
        <v>7.937977</v>
      </c>
      <c r="W2847" s="0" t="n">
        <v>16.4644</v>
      </c>
      <c r="X2847" s="0" t="n">
        <v>30.04762</v>
      </c>
      <c r="Y2847" s="0" t="n">
        <v>38.22512</v>
      </c>
      <c r="Z2847" s="0" t="n">
        <v>0</v>
      </c>
      <c r="AA2847" s="0" t="n">
        <v>1</v>
      </c>
      <c r="AB2847" s="0" t="n">
        <v>-0.06016629</v>
      </c>
      <c r="AC2847" s="0" t="n">
        <v>-0.05403178</v>
      </c>
      <c r="AD2847" s="0" t="n">
        <v>-0.005543243</v>
      </c>
      <c r="AE2847" s="1" t="n">
        <v>-3.919372E-010</v>
      </c>
      <c r="AF2847" s="1" t="n">
        <v>1.09331E-008</v>
      </c>
      <c r="AG2847" s="1" t="n">
        <v>1.407833E-009</v>
      </c>
      <c r="AH2847" s="0" t="n">
        <v>1</v>
      </c>
      <c r="AI2847" s="0" t="n">
        <v>1</v>
      </c>
      <c r="AJ2847" s="1" t="n">
        <v>-1.064209E-008</v>
      </c>
      <c r="AK2847" s="1" t="n">
        <v>3.097606E-008</v>
      </c>
      <c r="AL2847" s="1" t="n">
        <v>1.517298E-010</v>
      </c>
      <c r="AM2847" s="0" t="n">
        <v>1</v>
      </c>
      <c r="AN2847" s="0" t="n">
        <v>1</v>
      </c>
      <c r="AO2847" s="0" t="n">
        <v>1</v>
      </c>
      <c r="AP2847" s="0" t="n">
        <v>0</v>
      </c>
      <c r="AQ2847" s="0" t="n">
        <v>0</v>
      </c>
      <c r="AR2847" s="0" t="n">
        <v>0</v>
      </c>
      <c r="AS2847" s="0" t="n">
        <v>0</v>
      </c>
      <c r="AT2847" s="0" t="n">
        <v>0</v>
      </c>
      <c r="AU2847" s="0" t="n">
        <v>0</v>
      </c>
      <c r="AV2847" s="0" t="n">
        <v>1</v>
      </c>
      <c r="AW2847" s="0" t="n">
        <v>1</v>
      </c>
      <c r="AX2847" s="0" t="n">
        <v>-0.002688235</v>
      </c>
      <c r="AY2847" s="0" t="n">
        <v>-0.002553456</v>
      </c>
      <c r="AZ2847" s="0" t="n">
        <v>0.001086019</v>
      </c>
      <c r="BA2847" s="0" t="n">
        <v>0.9999922</v>
      </c>
      <c r="BB2847" s="0" t="n">
        <v>2</v>
      </c>
      <c r="BC2847" s="0" t="n">
        <v>1</v>
      </c>
      <c r="BD2847" s="0" t="n">
        <v>0</v>
      </c>
      <c r="BE2847" s="0" t="n">
        <v>0</v>
      </c>
      <c r="BF2847" s="0" t="n">
        <v>0</v>
      </c>
      <c r="BG2847" s="1" t="n">
        <v>1.457639E-009</v>
      </c>
      <c r="BH2847" s="1" t="n">
        <v>-1.016285E-008</v>
      </c>
      <c r="BI2847" s="1" t="n">
        <v>-1.270222E-009</v>
      </c>
      <c r="BJ2847" s="0" t="n">
        <v>1</v>
      </c>
      <c r="BK2847" s="0" t="n">
        <v>1</v>
      </c>
      <c r="BL2847" s="1" t="n">
        <v>-1.09002E-008</v>
      </c>
      <c r="BM2847" s="1" t="n">
        <v>5.259673E-008</v>
      </c>
      <c r="BN2847" s="1" t="n">
        <v>6.415026E-009</v>
      </c>
      <c r="BO2847" s="0" t="n">
        <v>1</v>
      </c>
      <c r="BP2847" s="0" t="n">
        <v>3</v>
      </c>
      <c r="BQ2847" s="0" t="n">
        <v>1</v>
      </c>
      <c r="BR2847" s="0" t="n">
        <v>0</v>
      </c>
      <c r="BS2847" s="0" t="n">
        <v>0</v>
      </c>
      <c r="BT2847" s="0" t="n">
        <v>0</v>
      </c>
      <c r="BU2847" s="1" t="n">
        <v>1.457639E-009</v>
      </c>
      <c r="BV2847" s="1" t="n">
        <v>-1.016285E-008</v>
      </c>
      <c r="BW2847" s="1" t="n">
        <v>-1.270222E-009</v>
      </c>
      <c r="BX2847" s="0" t="n">
        <v>1</v>
      </c>
      <c r="BY2847" s="0" t="n">
        <v>1</v>
      </c>
      <c r="BZ2847" s="1" t="n">
        <v>-7.311409E-009</v>
      </c>
      <c r="CA2847" s="1" t="n">
        <v>3.150197E-008</v>
      </c>
      <c r="CB2847" s="1" t="n">
        <v>2.658196E-009</v>
      </c>
      <c r="CC2847" s="0" t="n">
        <v>1</v>
      </c>
      <c r="CD2847" s="2" t="n">
        <f aca="false">SQRT(SUMSQ(AB2847:AD2847))</f>
        <v>0.0810564201361592</v>
      </c>
      <c r="CE2847" s="2" t="n">
        <f aca="false">SQRT(SUMSQ(AP2847:AR2847))</f>
        <v>0</v>
      </c>
      <c r="CF2847" s="2" t="n">
        <f aca="false">SQRT(SUMSQ(BD2847:BF2847))</f>
        <v>0</v>
      </c>
      <c r="CG2847" s="2" t="n">
        <f aca="false">SQRT(SUMSQ(BR2847:BT2847))</f>
        <v>0</v>
      </c>
      <c r="CH2847" s="2" t="n">
        <f aca="false">DEGREES(2*ACOS(AH2847))</f>
        <v>0</v>
      </c>
      <c r="CI2847" s="2" t="n">
        <f aca="false">DEGREES(2*ACOS(AV2847))</f>
        <v>0</v>
      </c>
      <c r="CJ2847" s="2" t="n">
        <f aca="false">DEGREES(2*ACOS(BJ2847))</f>
        <v>0</v>
      </c>
      <c r="CK2847" s="2" t="n">
        <f aca="false">DEGREES(2*ACOS(BX2847))</f>
        <v>0</v>
      </c>
      <c r="CL2847" s="0" t="n">
        <f aca="false">ABS(AI2847-1)</f>
        <v>0</v>
      </c>
      <c r="CM2847" s="0" t="n">
        <f aca="false">ABS(AW2847-1)</f>
        <v>0</v>
      </c>
      <c r="CN2847" s="0" t="n">
        <f aca="false">ABS(BK2847-1)</f>
        <v>0</v>
      </c>
      <c r="CO2847" s="0" t="n">
        <f aca="false">ABS(BY2847-1)</f>
        <v>0</v>
      </c>
      <c r="CP2847" s="3" t="n">
        <f aca="false">DEGREES(2*ACOS(AH2847))</f>
        <v>0</v>
      </c>
      <c r="CQ2847" s="3" t="n">
        <f aca="false">DEGREES(2*ACOS(AV2847))</f>
        <v>0</v>
      </c>
      <c r="CR2847" s="3" t="n">
        <f aca="false">DEGREES(2*ACOS(BJ2847))</f>
        <v>0</v>
      </c>
      <c r="CS2847" s="3" t="n">
        <f aca="false">DEGREES(2*ACOS(CC2847))</f>
        <v>0</v>
      </c>
      <c r="CT2847" s="0" t="n">
        <f aca="false">SUM(CD2847:CR2847)</f>
        <v>0.0810564201361592</v>
      </c>
      <c r="CU2847" s="4" t="n">
        <f aca="false">(CT2847-MIN($CT$5:$CT$1744))/(MAX($CT$5:$CT$1744)-MIN($CT$5:$CT$1744))</f>
        <v>0.007736337288204</v>
      </c>
      <c r="CV2847" s="0" t="n">
        <f aca="false">SUM(CD2847,CH2847,CL2847,CP2847)</f>
        <v>0.0810564201361592</v>
      </c>
      <c r="CW2847" s="0" t="n">
        <f aca="false">SUM(CE2847,CI2847,CM2847,CQ2847)</f>
        <v>0</v>
      </c>
      <c r="CX2847" s="0" t="n">
        <f aca="false">SUM(CF2847,CJ2847,CN2847,CR2847)</f>
        <v>0</v>
      </c>
      <c r="CY2847" s="0" t="n">
        <f aca="false">SUM(CG2847,CK2847,CO2847)</f>
        <v>0</v>
      </c>
      <c r="CZ2847" s="5" t="str">
        <f aca="false">IF(CD2847=0,IF(CH2847=0,IF(CL2847=0,IF(CP2847=0,"NULL","4"),"3"),"2"),"1")</f>
        <v>1</v>
      </c>
    </row>
    <row r="2848" customFormat="false" ht="14.9" hidden="false" customHeight="false" outlineLevel="0" collapsed="false">
      <c r="A2848" s="0" t="n">
        <v>2494.165</v>
      </c>
      <c r="B2848" s="0" t="n">
        <v>3.326137</v>
      </c>
      <c r="C2848" s="0" t="n">
        <v>2.517405</v>
      </c>
      <c r="D2848" s="0" t="n">
        <v>0.6669434</v>
      </c>
      <c r="E2848" s="0" t="n">
        <v>-0.1378412</v>
      </c>
      <c r="F2848" s="0" t="n">
        <v>-0.04107614</v>
      </c>
      <c r="G2848" s="0" t="n">
        <v>0.04133573</v>
      </c>
      <c r="H2848" s="0" t="n">
        <v>0.9887386</v>
      </c>
      <c r="I2848" s="0" t="n">
        <v>0.258476</v>
      </c>
      <c r="J2848" s="0" t="n">
        <v>-0.04587026</v>
      </c>
      <c r="K2848" s="0" t="n">
        <v>0.9171007</v>
      </c>
      <c r="L2848" s="0" t="n">
        <v>0.1106345</v>
      </c>
      <c r="M2848" s="0" t="n">
        <v>0.3802398</v>
      </c>
      <c r="N2848" s="0" t="n">
        <v>1</v>
      </c>
      <c r="O2848" s="0" t="n">
        <v>-0.001896381</v>
      </c>
      <c r="P2848" s="0" t="n">
        <v>0.002726316</v>
      </c>
      <c r="Q2848" s="0" t="n">
        <v>-0.006236732</v>
      </c>
      <c r="R2848" s="0" t="n">
        <v>59.57441</v>
      </c>
      <c r="S2848" s="0" t="n">
        <v>51.71855</v>
      </c>
      <c r="T2848" s="0" t="n">
        <v>28.8821</v>
      </c>
      <c r="U2848" s="0" t="n">
        <v>10.22452</v>
      </c>
      <c r="V2848" s="0" t="n">
        <v>6.678905</v>
      </c>
      <c r="W2848" s="0" t="n">
        <v>15.13763</v>
      </c>
      <c r="X2848" s="0" t="n">
        <v>28.76066</v>
      </c>
      <c r="Y2848" s="0" t="n">
        <v>37.78091</v>
      </c>
      <c r="Z2848" s="0" t="n">
        <v>0</v>
      </c>
      <c r="AA2848" s="0" t="n">
        <v>1</v>
      </c>
      <c r="AB2848" s="0" t="n">
        <v>-0.06818596</v>
      </c>
      <c r="AC2848" s="0" t="n">
        <v>-0.06980485</v>
      </c>
      <c r="AD2848" s="0" t="n">
        <v>0.0007974018</v>
      </c>
      <c r="AE2848" s="1" t="n">
        <v>1.849974E-009</v>
      </c>
      <c r="AF2848" s="1" t="n">
        <v>-3.111493E-008</v>
      </c>
      <c r="AG2848" s="1" t="n">
        <v>-4.22117E-009</v>
      </c>
      <c r="AH2848" s="0" t="n">
        <v>1</v>
      </c>
      <c r="AI2848" s="0" t="n">
        <v>1</v>
      </c>
      <c r="AJ2848" s="1" t="n">
        <v>6.572106E-008</v>
      </c>
      <c r="AK2848" s="1" t="n">
        <v>-1.429045E-007</v>
      </c>
      <c r="AL2848" s="1" t="n">
        <v>-2.529838E-009</v>
      </c>
      <c r="AM2848" s="0" t="n">
        <v>1</v>
      </c>
      <c r="AN2848" s="0" t="n">
        <v>1</v>
      </c>
      <c r="AO2848" s="0" t="n">
        <v>1</v>
      </c>
      <c r="AP2848" s="0" t="n">
        <v>0</v>
      </c>
      <c r="AQ2848" s="0" t="n">
        <v>0</v>
      </c>
      <c r="AR2848" s="0" t="n">
        <v>0</v>
      </c>
      <c r="AS2848" s="0" t="n">
        <v>0</v>
      </c>
      <c r="AT2848" s="0" t="n">
        <v>0</v>
      </c>
      <c r="AU2848" s="0" t="n">
        <v>0</v>
      </c>
      <c r="AV2848" s="0" t="n">
        <v>1</v>
      </c>
      <c r="AW2848" s="0" t="n">
        <v>1</v>
      </c>
      <c r="AX2848" s="0" t="n">
        <v>-0.004049238</v>
      </c>
      <c r="AY2848" s="0" t="n">
        <v>-0.004119682</v>
      </c>
      <c r="AZ2848" s="0" t="n">
        <v>0.001307648</v>
      </c>
      <c r="BA2848" s="0" t="n">
        <v>0.9999825</v>
      </c>
      <c r="BB2848" s="0" t="n">
        <v>2</v>
      </c>
      <c r="BC2848" s="0" t="n">
        <v>1</v>
      </c>
      <c r="BD2848" s="0" t="n">
        <v>0</v>
      </c>
      <c r="BE2848" s="0" t="n">
        <v>0</v>
      </c>
      <c r="BF2848" s="0" t="n">
        <v>0</v>
      </c>
      <c r="BG2848" s="1" t="n">
        <v>1.29387E-008</v>
      </c>
      <c r="BH2848" s="1" t="n">
        <v>-5.091401E-008</v>
      </c>
      <c r="BI2848" s="1" t="n">
        <v>-2.98714E-009</v>
      </c>
      <c r="BJ2848" s="0" t="n">
        <v>1</v>
      </c>
      <c r="BK2848" s="0" t="n">
        <v>1</v>
      </c>
      <c r="BL2848" s="1" t="n">
        <v>4.820675E-008</v>
      </c>
      <c r="BM2848" s="1" t="n">
        <v>-9.238844E-008</v>
      </c>
      <c r="BN2848" s="1" t="n">
        <v>4.135919E-009</v>
      </c>
      <c r="BO2848" s="0" t="n">
        <v>1</v>
      </c>
      <c r="BP2848" s="0" t="n">
        <v>3</v>
      </c>
      <c r="BQ2848" s="0" t="n">
        <v>1</v>
      </c>
      <c r="BR2848" s="0" t="n">
        <v>0</v>
      </c>
      <c r="BS2848" s="0" t="n">
        <v>0</v>
      </c>
      <c r="BT2848" s="0" t="n">
        <v>0</v>
      </c>
      <c r="BU2848" s="1" t="n">
        <v>-4.575611E-009</v>
      </c>
      <c r="BV2848" s="1" t="n">
        <v>-3.979352E-010</v>
      </c>
      <c r="BW2848" s="1" t="n">
        <v>3.678615E-009</v>
      </c>
      <c r="BX2848" s="0" t="n">
        <v>1</v>
      </c>
      <c r="BY2848" s="0" t="n">
        <v>1</v>
      </c>
      <c r="BZ2848" s="1" t="n">
        <v>7.589185E-008</v>
      </c>
      <c r="CA2848" s="1" t="n">
        <v>-2.051096E-007</v>
      </c>
      <c r="CB2848" s="1" t="n">
        <v>-1.586341E-008</v>
      </c>
      <c r="CC2848" s="0" t="n">
        <v>1</v>
      </c>
      <c r="CD2848" s="2" t="n">
        <f aca="false">SQRT(SUMSQ(AB2848:AD2848))</f>
        <v>0.0975842101688318</v>
      </c>
      <c r="CE2848" s="2" t="n">
        <f aca="false">SQRT(SUMSQ(AP2848:AR2848))</f>
        <v>0</v>
      </c>
      <c r="CF2848" s="2" t="n">
        <f aca="false">SQRT(SUMSQ(BD2848:BF2848))</f>
        <v>0</v>
      </c>
      <c r="CG2848" s="2" t="n">
        <f aca="false">SQRT(SUMSQ(BR2848:BT2848))</f>
        <v>0</v>
      </c>
      <c r="CH2848" s="2" t="n">
        <f aca="false">DEGREES(2*ACOS(AH2848))</f>
        <v>0</v>
      </c>
      <c r="CI2848" s="2" t="n">
        <f aca="false">DEGREES(2*ACOS(AV2848))</f>
        <v>0</v>
      </c>
      <c r="CJ2848" s="2" t="n">
        <f aca="false">DEGREES(2*ACOS(BJ2848))</f>
        <v>0</v>
      </c>
      <c r="CK2848" s="2" t="n">
        <f aca="false">DEGREES(2*ACOS(BX2848))</f>
        <v>0</v>
      </c>
      <c r="CL2848" s="0" t="n">
        <f aca="false">ABS(AI2848-1)</f>
        <v>0</v>
      </c>
      <c r="CM2848" s="0" t="n">
        <f aca="false">ABS(AW2848-1)</f>
        <v>0</v>
      </c>
      <c r="CN2848" s="0" t="n">
        <f aca="false">ABS(BK2848-1)</f>
        <v>0</v>
      </c>
      <c r="CO2848" s="0" t="n">
        <f aca="false">ABS(BY2848-1)</f>
        <v>0</v>
      </c>
      <c r="CP2848" s="3" t="n">
        <f aca="false">DEGREES(2*ACOS(AH2848))</f>
        <v>0</v>
      </c>
      <c r="CQ2848" s="3" t="n">
        <f aca="false">DEGREES(2*ACOS(AV2848))</f>
        <v>0</v>
      </c>
      <c r="CR2848" s="3" t="n">
        <f aca="false">DEGREES(2*ACOS(BJ2848))</f>
        <v>0</v>
      </c>
      <c r="CS2848" s="3" t="n">
        <f aca="false">DEGREES(2*ACOS(CC2848))</f>
        <v>0</v>
      </c>
      <c r="CT2848" s="0" t="n">
        <f aca="false">SUM(CD2848:CR2848)</f>
        <v>0.0975842101688318</v>
      </c>
      <c r="CU2848" s="4" t="n">
        <f aca="false">(CT2848-MIN($CT$5:$CT$1744))/(MAX($CT$5:$CT$1744)-MIN($CT$5:$CT$1744))</f>
        <v>0.00931381329943894</v>
      </c>
      <c r="CV2848" s="0" t="n">
        <f aca="false">SUM(CD2848,CH2848,CL2848,CP2848)</f>
        <v>0.0975842101688318</v>
      </c>
      <c r="CW2848" s="0" t="n">
        <f aca="false">SUM(CE2848,CI2848,CM2848,CQ2848)</f>
        <v>0</v>
      </c>
      <c r="CX2848" s="0" t="n">
        <f aca="false">SUM(CF2848,CJ2848,CN2848,CR2848)</f>
        <v>0</v>
      </c>
      <c r="CY2848" s="0" t="n">
        <f aca="false">SUM(CG2848,CK2848,CO2848)</f>
        <v>0</v>
      </c>
      <c r="CZ2848" s="5" t="str">
        <f aca="false">IF(CD2848=0,IF(CH2848=0,IF(CL2848=0,IF(CP2848=0,"NULL","4"),"3"),"2"),"1")</f>
        <v>1</v>
      </c>
    </row>
    <row r="2849" customFormat="false" ht="14.9" hidden="false" customHeight="false" outlineLevel="0" collapsed="false">
      <c r="A2849" s="0" t="n">
        <v>2494.225</v>
      </c>
      <c r="B2849" s="0" t="n">
        <v>3.24722</v>
      </c>
      <c r="C2849" s="0" t="n">
        <v>2.454688</v>
      </c>
      <c r="D2849" s="0" t="n">
        <v>0.6333635</v>
      </c>
      <c r="E2849" s="0" t="n">
        <v>-0.1378412</v>
      </c>
      <c r="F2849" s="0" t="n">
        <v>-0.04107613</v>
      </c>
      <c r="G2849" s="0" t="n">
        <v>0.04133573</v>
      </c>
      <c r="H2849" s="0" t="n">
        <v>0.9887385</v>
      </c>
      <c r="I2849" s="0" t="n">
        <v>0.258476</v>
      </c>
      <c r="J2849" s="0" t="n">
        <v>-0.0442852</v>
      </c>
      <c r="K2849" s="0" t="n">
        <v>0.9183213</v>
      </c>
      <c r="L2849" s="0" t="n">
        <v>0.1074788</v>
      </c>
      <c r="M2849" s="0" t="n">
        <v>0.3783822</v>
      </c>
      <c r="N2849" s="0" t="n">
        <v>1</v>
      </c>
      <c r="O2849" s="0" t="n">
        <v>0.0007610321</v>
      </c>
      <c r="P2849" s="0" t="n">
        <v>0.001369476</v>
      </c>
      <c r="Q2849" s="0" t="n">
        <v>-0.004614532</v>
      </c>
      <c r="R2849" s="0" t="n">
        <v>51.43904</v>
      </c>
      <c r="S2849" s="0" t="n">
        <v>45.15452</v>
      </c>
      <c r="T2849" s="0" t="n">
        <v>25.76491</v>
      </c>
      <c r="U2849" s="0" t="n">
        <v>9.910593</v>
      </c>
      <c r="V2849" s="0" t="n">
        <v>4.66131</v>
      </c>
      <c r="W2849" s="0" t="n">
        <v>11.89394</v>
      </c>
      <c r="X2849" s="0" t="n">
        <v>23.7344</v>
      </c>
      <c r="Y2849" s="0" t="n">
        <v>32.3809</v>
      </c>
      <c r="Z2849" s="0" t="n">
        <v>0</v>
      </c>
      <c r="AA2849" s="0" t="n">
        <v>1</v>
      </c>
      <c r="AB2849" s="0" t="n">
        <v>-0.08372621</v>
      </c>
      <c r="AC2849" s="0" t="n">
        <v>-0.0694586</v>
      </c>
      <c r="AD2849" s="0" t="n">
        <v>-0.009453921</v>
      </c>
      <c r="AE2849" s="1" t="n">
        <v>5.345114E-009</v>
      </c>
      <c r="AF2849" s="1" t="n">
        <v>5.493486E-010</v>
      </c>
      <c r="AG2849" s="1" t="n">
        <v>-3.853691E-009</v>
      </c>
      <c r="AH2849" s="0" t="n">
        <v>1</v>
      </c>
      <c r="AI2849" s="0" t="n">
        <v>1</v>
      </c>
      <c r="AJ2849" s="1" t="n">
        <v>2.541951E-008</v>
      </c>
      <c r="AK2849" s="1" t="n">
        <v>5.320024E-008</v>
      </c>
      <c r="AL2849" s="1" t="n">
        <v>-1.615621E-008</v>
      </c>
      <c r="AM2849" s="0" t="n">
        <v>1</v>
      </c>
      <c r="AN2849" s="0" t="n">
        <v>1</v>
      </c>
      <c r="AO2849" s="0" t="n">
        <v>1</v>
      </c>
      <c r="AP2849" s="0" t="n">
        <v>0</v>
      </c>
      <c r="AQ2849" s="0" t="n">
        <v>0</v>
      </c>
      <c r="AR2849" s="0" t="n">
        <v>0</v>
      </c>
      <c r="AS2849" s="0" t="n">
        <v>0</v>
      </c>
      <c r="AT2849" s="0" t="n">
        <v>0</v>
      </c>
      <c r="AU2849" s="0" t="n">
        <v>0</v>
      </c>
      <c r="AV2849" s="0" t="n">
        <v>1</v>
      </c>
      <c r="AW2849" s="0" t="n">
        <v>1</v>
      </c>
      <c r="AX2849" s="0" t="n">
        <v>-0.001309203</v>
      </c>
      <c r="AY2849" s="0" t="n">
        <v>-0.001636152</v>
      </c>
      <c r="AZ2849" s="0" t="n">
        <v>0.0007116207</v>
      </c>
      <c r="BA2849" s="0" t="n">
        <v>0.9999973</v>
      </c>
      <c r="BB2849" s="0" t="n">
        <v>2</v>
      </c>
      <c r="BC2849" s="0" t="n">
        <v>1</v>
      </c>
      <c r="BD2849" s="0" t="n">
        <v>0</v>
      </c>
      <c r="BE2849" s="0" t="n">
        <v>0</v>
      </c>
      <c r="BF2849" s="0" t="n">
        <v>0</v>
      </c>
      <c r="BG2849" s="1" t="n">
        <v>5.100597E-010</v>
      </c>
      <c r="BH2849" s="1" t="n">
        <v>1.171693E-008</v>
      </c>
      <c r="BI2849" s="1" t="n">
        <v>-3.25118E-009</v>
      </c>
      <c r="BJ2849" s="0" t="n">
        <v>1</v>
      </c>
      <c r="BK2849" s="0" t="n">
        <v>1</v>
      </c>
      <c r="BL2849" s="1" t="n">
        <v>1.860534E-008</v>
      </c>
      <c r="BM2849" s="1" t="n">
        <v>4.20915E-008</v>
      </c>
      <c r="BN2849" s="1" t="n">
        <v>-9.144141E-009</v>
      </c>
      <c r="BO2849" s="0" t="n">
        <v>1</v>
      </c>
      <c r="BP2849" s="0" t="n">
        <v>3</v>
      </c>
      <c r="BQ2849" s="0" t="n">
        <v>1</v>
      </c>
      <c r="BR2849" s="0" t="n">
        <v>0</v>
      </c>
      <c r="BS2849" s="0" t="n">
        <v>0</v>
      </c>
      <c r="BT2849" s="0" t="n">
        <v>0</v>
      </c>
      <c r="BU2849" s="1" t="n">
        <v>4.386119E-009</v>
      </c>
      <c r="BV2849" s="1" t="n">
        <v>1.706889E-009</v>
      </c>
      <c r="BW2849" s="1" t="n">
        <v>-3.946489E-009</v>
      </c>
      <c r="BX2849" s="0" t="n">
        <v>1</v>
      </c>
      <c r="BY2849" s="0" t="n">
        <v>1</v>
      </c>
      <c r="BZ2849" s="1" t="n">
        <v>1.326023E-008</v>
      </c>
      <c r="CA2849" s="1" t="n">
        <v>4.154215E-008</v>
      </c>
      <c r="CB2849" s="1" t="n">
        <v>-5.29045E-009</v>
      </c>
      <c r="CC2849" s="0" t="n">
        <v>1</v>
      </c>
      <c r="CD2849" s="2" t="n">
        <f aca="false">SQRT(SUMSQ(AB2849:AD2849))</f>
        <v>0.109196849667004</v>
      </c>
      <c r="CE2849" s="2" t="n">
        <f aca="false">SQRT(SUMSQ(AP2849:AR2849))</f>
        <v>0</v>
      </c>
      <c r="CF2849" s="2" t="n">
        <f aca="false">SQRT(SUMSQ(BD2849:BF2849))</f>
        <v>0</v>
      </c>
      <c r="CG2849" s="2" t="n">
        <f aca="false">SQRT(SUMSQ(BR2849:BT2849))</f>
        <v>0</v>
      </c>
      <c r="CH2849" s="2" t="n">
        <f aca="false">DEGREES(2*ACOS(AH2849))</f>
        <v>0</v>
      </c>
      <c r="CI2849" s="2" t="n">
        <f aca="false">DEGREES(2*ACOS(AV2849))</f>
        <v>0</v>
      </c>
      <c r="CJ2849" s="2" t="n">
        <f aca="false">DEGREES(2*ACOS(BJ2849))</f>
        <v>0</v>
      </c>
      <c r="CK2849" s="2" t="n">
        <f aca="false">DEGREES(2*ACOS(BX2849))</f>
        <v>0</v>
      </c>
      <c r="CL2849" s="0" t="n">
        <f aca="false">ABS(AI2849-1)</f>
        <v>0</v>
      </c>
      <c r="CM2849" s="0" t="n">
        <f aca="false">ABS(AW2849-1)</f>
        <v>0</v>
      </c>
      <c r="CN2849" s="0" t="n">
        <f aca="false">ABS(BK2849-1)</f>
        <v>0</v>
      </c>
      <c r="CO2849" s="0" t="n">
        <f aca="false">ABS(BY2849-1)</f>
        <v>0</v>
      </c>
      <c r="CP2849" s="3" t="n">
        <f aca="false">DEGREES(2*ACOS(AH2849))</f>
        <v>0</v>
      </c>
      <c r="CQ2849" s="3" t="n">
        <f aca="false">DEGREES(2*ACOS(AV2849))</f>
        <v>0</v>
      </c>
      <c r="CR2849" s="3" t="n">
        <f aca="false">DEGREES(2*ACOS(BJ2849))</f>
        <v>0</v>
      </c>
      <c r="CS2849" s="3" t="n">
        <f aca="false">DEGREES(2*ACOS(CC2849))</f>
        <v>0</v>
      </c>
      <c r="CT2849" s="0" t="n">
        <f aca="false">SUM(CD2849:CR2849)</f>
        <v>0.109196849667004</v>
      </c>
      <c r="CU2849" s="4" t="n">
        <f aca="false">(CT2849-MIN($CT$5:$CT$1744))/(MAX($CT$5:$CT$1744)-MIN($CT$5:$CT$1744))</f>
        <v>0.0104221683910316</v>
      </c>
      <c r="CV2849" s="0" t="n">
        <f aca="false">SUM(CD2849,CH2849,CL2849,CP2849)</f>
        <v>0.109196849667004</v>
      </c>
      <c r="CW2849" s="0" t="n">
        <f aca="false">SUM(CE2849,CI2849,CM2849,CQ2849)</f>
        <v>0</v>
      </c>
      <c r="CX2849" s="0" t="n">
        <f aca="false">SUM(CF2849,CJ2849,CN2849,CR2849)</f>
        <v>0</v>
      </c>
      <c r="CY2849" s="0" t="n">
        <f aca="false">SUM(CG2849,CK2849,CO2849)</f>
        <v>0</v>
      </c>
      <c r="CZ2849" s="5" t="str">
        <f aca="false">IF(CD2849=0,IF(CH2849=0,IF(CL2849=0,IF(CP2849=0,"NULL","4"),"3"),"2"),"1")</f>
        <v>1</v>
      </c>
    </row>
    <row r="2850" customFormat="false" ht="14.9" hidden="false" customHeight="false" outlineLevel="0" collapsed="false">
      <c r="A2850" s="0" t="n">
        <v>2494.275</v>
      </c>
      <c r="B2850" s="0" t="n">
        <v>3.208604</v>
      </c>
      <c r="C2850" s="0" t="n">
        <v>2.435176</v>
      </c>
      <c r="D2850" s="0" t="n">
        <v>0.6124745</v>
      </c>
      <c r="E2850" s="0" t="n">
        <v>-0.1378412</v>
      </c>
      <c r="F2850" s="0" t="n">
        <v>-0.04107613</v>
      </c>
      <c r="G2850" s="0" t="n">
        <v>0.04133572</v>
      </c>
      <c r="H2850" s="0" t="n">
        <v>0.9887385</v>
      </c>
      <c r="I2850" s="0" t="n">
        <v>0.258476</v>
      </c>
      <c r="J2850" s="0" t="n">
        <v>-0.04280037</v>
      </c>
      <c r="K2850" s="0" t="n">
        <v>0.9197542</v>
      </c>
      <c r="L2850" s="0" t="n">
        <v>0.1047433</v>
      </c>
      <c r="M2850" s="0" t="n">
        <v>0.3758313</v>
      </c>
      <c r="N2850" s="0" t="n">
        <v>1</v>
      </c>
      <c r="O2850" s="0" t="n">
        <v>0</v>
      </c>
      <c r="P2850" s="0" t="n">
        <v>0</v>
      </c>
      <c r="Q2850" s="0" t="n">
        <v>0</v>
      </c>
      <c r="R2850" s="0" t="n">
        <v>56.25176</v>
      </c>
      <c r="S2850" s="0" t="n">
        <v>50.07502</v>
      </c>
      <c r="T2850" s="0" t="n">
        <v>29.39997</v>
      </c>
      <c r="U2850" s="0" t="n">
        <v>12.64209</v>
      </c>
      <c r="V2850" s="0" t="n">
        <v>4.038616</v>
      </c>
      <c r="W2850" s="0" t="n">
        <v>11.64231</v>
      </c>
      <c r="X2850" s="0" t="n">
        <v>24.52444</v>
      </c>
      <c r="Y2850" s="0" t="n">
        <v>35.08377</v>
      </c>
      <c r="Z2850" s="0" t="n">
        <v>0</v>
      </c>
      <c r="AA2850" s="0" t="n">
        <v>1</v>
      </c>
      <c r="AB2850" s="0" t="n">
        <v>-0.03227315</v>
      </c>
      <c r="AC2850" s="0" t="n">
        <v>-0.001071138</v>
      </c>
      <c r="AD2850" s="0" t="n">
        <v>-0.02267824</v>
      </c>
      <c r="AE2850" s="1" t="n">
        <v>3.658843E-009</v>
      </c>
      <c r="AF2850" s="1" t="n">
        <v>-1.043171E-008</v>
      </c>
      <c r="AG2850" s="1" t="n">
        <v>-7.966275E-009</v>
      </c>
      <c r="AH2850" s="0" t="n">
        <v>1</v>
      </c>
      <c r="AI2850" s="0" t="n">
        <v>1</v>
      </c>
      <c r="AJ2850" s="1" t="n">
        <v>4.779729E-009</v>
      </c>
      <c r="AK2850" s="1" t="n">
        <v>-2.182954E-008</v>
      </c>
      <c r="AL2850" s="1" t="n">
        <v>-9.208807E-009</v>
      </c>
      <c r="AM2850" s="0" t="n">
        <v>1</v>
      </c>
      <c r="AN2850" s="0" t="n">
        <v>1</v>
      </c>
      <c r="AO2850" s="0" t="n">
        <v>1</v>
      </c>
      <c r="AP2850" s="0" t="n">
        <v>0</v>
      </c>
      <c r="AQ2850" s="0" t="n">
        <v>0</v>
      </c>
      <c r="AR2850" s="0" t="n">
        <v>0</v>
      </c>
      <c r="AS2850" s="0" t="n">
        <v>0</v>
      </c>
      <c r="AT2850" s="0" t="n">
        <v>0</v>
      </c>
      <c r="AU2850" s="0" t="n">
        <v>0</v>
      </c>
      <c r="AV2850" s="0" t="n">
        <v>1</v>
      </c>
      <c r="AW2850" s="0" t="n">
        <v>1</v>
      </c>
      <c r="AX2850" s="0" t="n">
        <v>-0.0006350305</v>
      </c>
      <c r="AY2850" s="0" t="n">
        <v>-0.002016014</v>
      </c>
      <c r="AZ2850" s="0" t="n">
        <v>0.0009238779</v>
      </c>
      <c r="BA2850" s="0" t="n">
        <v>0.9999971</v>
      </c>
      <c r="BB2850" s="0" t="n">
        <v>2</v>
      </c>
      <c r="BC2850" s="0" t="n">
        <v>1</v>
      </c>
      <c r="BD2850" s="0" t="n">
        <v>0</v>
      </c>
      <c r="BE2850" s="0" t="n">
        <v>0</v>
      </c>
      <c r="BF2850" s="0" t="n">
        <v>0</v>
      </c>
      <c r="BG2850" s="1" t="n">
        <v>2.059339E-010</v>
      </c>
      <c r="BH2850" s="1" t="n">
        <v>-9.812105E-009</v>
      </c>
      <c r="BI2850" s="1" t="n">
        <v>-2.729257E-009</v>
      </c>
      <c r="BJ2850" s="0" t="n">
        <v>1</v>
      </c>
      <c r="BK2850" s="0" t="n">
        <v>1</v>
      </c>
      <c r="BL2850" s="1" t="n">
        <v>4.779729E-009</v>
      </c>
      <c r="BM2850" s="1" t="n">
        <v>-2.182954E-008</v>
      </c>
      <c r="BN2850" s="1" t="n">
        <v>-9.208807E-009</v>
      </c>
      <c r="BO2850" s="0" t="n">
        <v>1</v>
      </c>
      <c r="BP2850" s="0" t="n">
        <v>3</v>
      </c>
      <c r="BQ2850" s="0" t="n">
        <v>1</v>
      </c>
      <c r="BR2850" s="0" t="n">
        <v>0</v>
      </c>
      <c r="BS2850" s="0" t="n">
        <v>0</v>
      </c>
      <c r="BT2850" s="0" t="n">
        <v>0</v>
      </c>
      <c r="BU2850" s="1" t="n">
        <v>-6.522619E-009</v>
      </c>
      <c r="BV2850" s="1" t="n">
        <v>1.051762E-008</v>
      </c>
      <c r="BW2850" s="1" t="n">
        <v>-4.17759E-010</v>
      </c>
      <c r="BX2850" s="0" t="n">
        <v>1</v>
      </c>
      <c r="BY2850" s="0" t="n">
        <v>1</v>
      </c>
      <c r="BZ2850" s="1" t="n">
        <v>1.710019E-009</v>
      </c>
      <c r="CA2850" s="1" t="n">
        <v>-1.193153E-008</v>
      </c>
      <c r="CB2850" s="1" t="n">
        <v>-1.486358E-008</v>
      </c>
      <c r="CC2850" s="0" t="n">
        <v>1</v>
      </c>
      <c r="CD2850" s="2" t="n">
        <f aca="false">SQRT(SUMSQ(AB2850:AD2850))</f>
        <v>0.0394589168254166</v>
      </c>
      <c r="CE2850" s="2" t="n">
        <f aca="false">SQRT(SUMSQ(AP2850:AR2850))</f>
        <v>0</v>
      </c>
      <c r="CF2850" s="2" t="n">
        <f aca="false">SQRT(SUMSQ(BD2850:BF2850))</f>
        <v>0</v>
      </c>
      <c r="CG2850" s="2" t="n">
        <f aca="false">SQRT(SUMSQ(BR2850:BT2850))</f>
        <v>0</v>
      </c>
      <c r="CH2850" s="2" t="n">
        <f aca="false">DEGREES(2*ACOS(AH2850))</f>
        <v>0</v>
      </c>
      <c r="CI2850" s="2" t="n">
        <f aca="false">DEGREES(2*ACOS(AV2850))</f>
        <v>0</v>
      </c>
      <c r="CJ2850" s="2" t="n">
        <f aca="false">DEGREES(2*ACOS(BJ2850))</f>
        <v>0</v>
      </c>
      <c r="CK2850" s="2" t="n">
        <f aca="false">DEGREES(2*ACOS(BX2850))</f>
        <v>0</v>
      </c>
      <c r="CL2850" s="0" t="n">
        <f aca="false">ABS(AI2850-1)</f>
        <v>0</v>
      </c>
      <c r="CM2850" s="0" t="n">
        <f aca="false">ABS(AW2850-1)</f>
        <v>0</v>
      </c>
      <c r="CN2850" s="0" t="n">
        <f aca="false">ABS(BK2850-1)</f>
        <v>0</v>
      </c>
      <c r="CO2850" s="0" t="n">
        <f aca="false">ABS(BY2850-1)</f>
        <v>0</v>
      </c>
      <c r="CP2850" s="3" t="n">
        <f aca="false">DEGREES(2*ACOS(AH2850))</f>
        <v>0</v>
      </c>
      <c r="CQ2850" s="3" t="n">
        <f aca="false">DEGREES(2*ACOS(AV2850))</f>
        <v>0</v>
      </c>
      <c r="CR2850" s="3" t="n">
        <f aca="false">DEGREES(2*ACOS(BJ2850))</f>
        <v>0</v>
      </c>
      <c r="CS2850" s="3" t="n">
        <f aca="false">DEGREES(2*ACOS(CC2850))</f>
        <v>0</v>
      </c>
      <c r="CT2850" s="0" t="n">
        <f aca="false">SUM(CD2850:CR2850)</f>
        <v>0.0394589168254166</v>
      </c>
      <c r="CU2850" s="4" t="n">
        <f aca="false">(CT2850-MIN($CT$5:$CT$1744))/(MAX($CT$5:$CT$1744)-MIN($CT$5:$CT$1744))</f>
        <v>0.00376611117386901</v>
      </c>
      <c r="CV2850" s="0" t="n">
        <f aca="false">SUM(CD2850,CH2850,CL2850,CP2850)</f>
        <v>0.0394589168254166</v>
      </c>
      <c r="CW2850" s="0" t="n">
        <f aca="false">SUM(CE2850,CI2850,CM2850,CQ2850)</f>
        <v>0</v>
      </c>
      <c r="CX2850" s="0" t="n">
        <f aca="false">SUM(CF2850,CJ2850,CN2850,CR2850)</f>
        <v>0</v>
      </c>
      <c r="CY2850" s="0" t="n">
        <f aca="false">SUM(CG2850,CK2850,CO2850)</f>
        <v>0</v>
      </c>
      <c r="CZ2850" s="5" t="str">
        <f aca="false">IF(CD2850=0,IF(CH2850=0,IF(CL2850=0,IF(CP2850=0,"NULL","4"),"3"),"2"),"1")</f>
        <v>1</v>
      </c>
    </row>
    <row r="2851" customFormat="false" ht="14.9" hidden="false" customHeight="false" outlineLevel="0" collapsed="false">
      <c r="A2851" s="0" t="n">
        <v>2494.324</v>
      </c>
      <c r="B2851" s="0" t="n">
        <v>3.188368</v>
      </c>
      <c r="C2851" s="0" t="n">
        <v>2.434925</v>
      </c>
      <c r="D2851" s="0" t="n">
        <v>0.5979151</v>
      </c>
      <c r="E2851" s="0" t="n">
        <v>-0.1378412</v>
      </c>
      <c r="F2851" s="0" t="n">
        <v>-0.04107623</v>
      </c>
      <c r="G2851" s="0" t="n">
        <v>0.04133568</v>
      </c>
      <c r="H2851" s="0" t="n">
        <v>0.9887385</v>
      </c>
      <c r="I2851" s="0" t="n">
        <v>0.258476</v>
      </c>
      <c r="J2851" s="0" t="n">
        <v>-0.04164007</v>
      </c>
      <c r="K2851" s="0" t="n">
        <v>0.9208385</v>
      </c>
      <c r="L2851" s="0" t="n">
        <v>0.102549</v>
      </c>
      <c r="M2851" s="0" t="n">
        <v>0.3739069</v>
      </c>
      <c r="N2851" s="0" t="n">
        <v>1</v>
      </c>
      <c r="O2851" s="0" t="n">
        <v>0</v>
      </c>
      <c r="P2851" s="0" t="n">
        <v>0</v>
      </c>
      <c r="Q2851" s="0" t="n">
        <v>0</v>
      </c>
      <c r="R2851" s="0" t="n">
        <v>58.89867</v>
      </c>
      <c r="S2851" s="0" t="n">
        <v>52.78313</v>
      </c>
      <c r="T2851" s="0" t="n">
        <v>31.47763</v>
      </c>
      <c r="U2851" s="0" t="n">
        <v>14.17367</v>
      </c>
      <c r="V2851" s="0" t="n">
        <v>3.904177</v>
      </c>
      <c r="W2851" s="0" t="n">
        <v>11.88778</v>
      </c>
      <c r="X2851" s="0" t="n">
        <v>25.0013</v>
      </c>
      <c r="Y2851" s="0" t="n">
        <v>36.62823</v>
      </c>
      <c r="Z2851" s="0" t="n">
        <v>0</v>
      </c>
      <c r="AA2851" s="0" t="n">
        <v>1</v>
      </c>
      <c r="AB2851" s="0" t="n">
        <v>-0.004659804</v>
      </c>
      <c r="AC2851" s="0" t="n">
        <v>0.001595095</v>
      </c>
      <c r="AD2851" s="0" t="n">
        <v>-0.004554326</v>
      </c>
      <c r="AE2851" s="1" t="n">
        <v>7.945573E-009</v>
      </c>
      <c r="AF2851" s="1" t="n">
        <v>-2.343153E-008</v>
      </c>
      <c r="AG2851" s="1" t="n">
        <v>9.579295E-010</v>
      </c>
      <c r="AH2851" s="0" t="n">
        <v>1</v>
      </c>
      <c r="AI2851" s="0" t="n">
        <v>1</v>
      </c>
      <c r="AJ2851" s="1" t="n">
        <v>1.610502E-008</v>
      </c>
      <c r="AK2851" s="1" t="n">
        <v>-2.233423E-009</v>
      </c>
      <c r="AL2851" s="1" t="n">
        <v>1.442379E-008</v>
      </c>
      <c r="AM2851" s="0" t="n">
        <v>1</v>
      </c>
      <c r="AN2851" s="0" t="n">
        <v>1</v>
      </c>
      <c r="AO2851" s="0" t="n">
        <v>1</v>
      </c>
      <c r="AP2851" s="0" t="n">
        <v>0</v>
      </c>
      <c r="AQ2851" s="0" t="n">
        <v>0</v>
      </c>
      <c r="AR2851" s="0" t="n">
        <v>0</v>
      </c>
      <c r="AS2851" s="0" t="n">
        <v>0</v>
      </c>
      <c r="AT2851" s="0" t="n">
        <v>0</v>
      </c>
      <c r="AU2851" s="0" t="n">
        <v>0</v>
      </c>
      <c r="AV2851" s="0" t="n">
        <v>1</v>
      </c>
      <c r="AW2851" s="0" t="n">
        <v>1</v>
      </c>
      <c r="AX2851" s="0" t="n">
        <v>-0.001126842</v>
      </c>
      <c r="AY2851" s="0" t="n">
        <v>-0.002524742</v>
      </c>
      <c r="AZ2851" s="0" t="n">
        <v>0.001294978</v>
      </c>
      <c r="BA2851" s="0" t="n">
        <v>0.9999952</v>
      </c>
      <c r="BB2851" s="0" t="n">
        <v>2</v>
      </c>
      <c r="BC2851" s="0" t="n">
        <v>1</v>
      </c>
      <c r="BD2851" s="0" t="n">
        <v>0</v>
      </c>
      <c r="BE2851" s="0" t="n">
        <v>0</v>
      </c>
      <c r="BF2851" s="0" t="n">
        <v>0</v>
      </c>
      <c r="BG2851" s="1" t="n">
        <v>6.391895E-009</v>
      </c>
      <c r="BH2851" s="1" t="n">
        <v>-4.978874E-008</v>
      </c>
      <c r="BI2851" s="1" t="n">
        <v>7.207023E-010</v>
      </c>
      <c r="BJ2851" s="0" t="n">
        <v>1</v>
      </c>
      <c r="BK2851" s="0" t="n">
        <v>1</v>
      </c>
      <c r="BL2851" s="1" t="n">
        <v>2.507404E-008</v>
      </c>
      <c r="BM2851" s="1" t="n">
        <v>-4.32935E-008</v>
      </c>
      <c r="BN2851" s="1" t="n">
        <v>1.225946E-008</v>
      </c>
      <c r="BO2851" s="0" t="n">
        <v>1</v>
      </c>
      <c r="BP2851" s="0" t="n">
        <v>3</v>
      </c>
      <c r="BQ2851" s="0" t="n">
        <v>1</v>
      </c>
      <c r="BR2851" s="0" t="n">
        <v>0</v>
      </c>
      <c r="BS2851" s="0" t="n">
        <v>0</v>
      </c>
      <c r="BT2851" s="0" t="n">
        <v>0</v>
      </c>
      <c r="BU2851" s="1" t="n">
        <v>7.945573E-009</v>
      </c>
      <c r="BV2851" s="1" t="n">
        <v>-2.343153E-008</v>
      </c>
      <c r="BW2851" s="1" t="n">
        <v>9.579295E-010</v>
      </c>
      <c r="BX2851" s="0" t="n">
        <v>1</v>
      </c>
      <c r="BY2851" s="0" t="n">
        <v>1</v>
      </c>
      <c r="BZ2851" s="1" t="n">
        <v>1.610502E-008</v>
      </c>
      <c r="CA2851" s="1" t="n">
        <v>-2.233423E-009</v>
      </c>
      <c r="CB2851" s="1" t="n">
        <v>1.442379E-008</v>
      </c>
      <c r="CC2851" s="0" t="n">
        <v>1</v>
      </c>
      <c r="CD2851" s="2" t="n">
        <f aca="false">SQRT(SUMSQ(AB2851:AD2851))</f>
        <v>0.00670820294055845</v>
      </c>
      <c r="CE2851" s="2" t="n">
        <f aca="false">SQRT(SUMSQ(AP2851:AR2851))</f>
        <v>0</v>
      </c>
      <c r="CF2851" s="2" t="n">
        <f aca="false">SQRT(SUMSQ(BD2851:BF2851))</f>
        <v>0</v>
      </c>
      <c r="CG2851" s="2" t="n">
        <f aca="false">SQRT(SUMSQ(BR2851:BT2851))</f>
        <v>0</v>
      </c>
      <c r="CH2851" s="2" t="n">
        <f aca="false">DEGREES(2*ACOS(AH2851))</f>
        <v>0</v>
      </c>
      <c r="CI2851" s="2" t="n">
        <f aca="false">DEGREES(2*ACOS(AV2851))</f>
        <v>0</v>
      </c>
      <c r="CJ2851" s="2" t="n">
        <f aca="false">DEGREES(2*ACOS(BJ2851))</f>
        <v>0</v>
      </c>
      <c r="CK2851" s="2" t="n">
        <f aca="false">DEGREES(2*ACOS(BX2851))</f>
        <v>0</v>
      </c>
      <c r="CL2851" s="0" t="n">
        <f aca="false">ABS(AI2851-1)</f>
        <v>0</v>
      </c>
      <c r="CM2851" s="0" t="n">
        <f aca="false">ABS(AW2851-1)</f>
        <v>0</v>
      </c>
      <c r="CN2851" s="0" t="n">
        <f aca="false">ABS(BK2851-1)</f>
        <v>0</v>
      </c>
      <c r="CO2851" s="0" t="n">
        <f aca="false">ABS(BY2851-1)</f>
        <v>0</v>
      </c>
      <c r="CP2851" s="3" t="n">
        <f aca="false">DEGREES(2*ACOS(AH2851))</f>
        <v>0</v>
      </c>
      <c r="CQ2851" s="3" t="n">
        <f aca="false">DEGREES(2*ACOS(AV2851))</f>
        <v>0</v>
      </c>
      <c r="CR2851" s="3" t="n">
        <f aca="false">DEGREES(2*ACOS(BJ2851))</f>
        <v>0</v>
      </c>
      <c r="CS2851" s="3" t="n">
        <f aca="false">DEGREES(2*ACOS(CC2851))</f>
        <v>0</v>
      </c>
      <c r="CT2851" s="0" t="n">
        <f aca="false">SUM(CD2851:CR2851)</f>
        <v>0.00670820294055845</v>
      </c>
      <c r="CU2851" s="4" t="n">
        <f aca="false">(CT2851-MIN($CT$5:$CT$1744))/(MAX($CT$5:$CT$1744)-MIN($CT$5:$CT$1744))</f>
        <v>0.000640256755216986</v>
      </c>
      <c r="CV2851" s="0" t="n">
        <f aca="false">SUM(CD2851,CH2851,CL2851,CP2851)</f>
        <v>0.00670820294055845</v>
      </c>
      <c r="CW2851" s="0" t="n">
        <f aca="false">SUM(CE2851,CI2851,CM2851,CQ2851)</f>
        <v>0</v>
      </c>
      <c r="CX2851" s="0" t="n">
        <f aca="false">SUM(CF2851,CJ2851,CN2851,CR2851)</f>
        <v>0</v>
      </c>
      <c r="CY2851" s="0" t="n">
        <f aca="false">SUM(CG2851,CK2851,CO2851)</f>
        <v>0</v>
      </c>
      <c r="CZ2851" s="5" t="str">
        <f aca="false">IF(CD2851=0,IF(CH2851=0,IF(CL2851=0,IF(CP2851=0,"NULL","4"),"3"),"2"),"1")</f>
        <v>1</v>
      </c>
    </row>
    <row r="2852" customFormat="false" ht="14.9" hidden="false" customHeight="false" outlineLevel="0" collapsed="false">
      <c r="A2852" s="0" t="n">
        <v>2494.375</v>
      </c>
      <c r="B2852" s="0" t="n">
        <v>3.184967</v>
      </c>
      <c r="C2852" s="0" t="n">
        <v>2.434883</v>
      </c>
      <c r="D2852" s="0" t="n">
        <v>0.5954682</v>
      </c>
      <c r="E2852" s="0" t="n">
        <v>-0.1378411</v>
      </c>
      <c r="F2852" s="0" t="n">
        <v>-0.04107636</v>
      </c>
      <c r="G2852" s="0" t="n">
        <v>0.04133566</v>
      </c>
      <c r="H2852" s="0" t="n">
        <v>0.9887386</v>
      </c>
      <c r="I2852" s="0" t="n">
        <v>0.258476</v>
      </c>
      <c r="J2852" s="0" t="n">
        <v>-0.04078407</v>
      </c>
      <c r="K2852" s="0" t="n">
        <v>0.9215997</v>
      </c>
      <c r="L2852" s="0" t="n">
        <v>0.1008828</v>
      </c>
      <c r="M2852" s="0" t="n">
        <v>0.3725767</v>
      </c>
      <c r="N2852" s="0" t="n">
        <v>1</v>
      </c>
      <c r="O2852" s="0" t="n">
        <v>0</v>
      </c>
      <c r="P2852" s="0" t="n">
        <v>0</v>
      </c>
      <c r="Q2852" s="0" t="n">
        <v>0</v>
      </c>
      <c r="R2852" s="0" t="n">
        <v>61.68837</v>
      </c>
      <c r="S2852" s="0" t="n">
        <v>55.40614</v>
      </c>
      <c r="T2852" s="0" t="n">
        <v>33.28339</v>
      </c>
      <c r="U2852" s="0" t="n">
        <v>15.33811</v>
      </c>
      <c r="V2852" s="0" t="n">
        <v>3.935818</v>
      </c>
      <c r="W2852" s="0" t="n">
        <v>12.35892</v>
      </c>
      <c r="X2852" s="0" t="n">
        <v>25.92444</v>
      </c>
      <c r="Y2852" s="0" t="n">
        <v>38.34331</v>
      </c>
      <c r="Z2852" s="0" t="n">
        <v>0</v>
      </c>
      <c r="AA2852" s="0" t="n">
        <v>1</v>
      </c>
      <c r="AB2852" s="0" t="n">
        <v>0</v>
      </c>
      <c r="AC2852" s="0" t="n">
        <v>0</v>
      </c>
      <c r="AD2852" s="0" t="n">
        <v>0</v>
      </c>
      <c r="AE2852" s="1" t="n">
        <v>1.803326E-008</v>
      </c>
      <c r="AF2852" s="1" t="n">
        <v>-5.597088E-008</v>
      </c>
      <c r="AG2852" s="1" t="n">
        <v>7.240609E-009</v>
      </c>
      <c r="AH2852" s="0" t="n">
        <v>1</v>
      </c>
      <c r="AI2852" s="0" t="n">
        <v>1</v>
      </c>
      <c r="AJ2852" s="1" t="n">
        <v>2.968234E-008</v>
      </c>
      <c r="AK2852" s="1" t="n">
        <v>-2.596402E-008</v>
      </c>
      <c r="AL2852" s="1" t="n">
        <v>-2.747824E-009</v>
      </c>
      <c r="AM2852" s="0" t="n">
        <v>1</v>
      </c>
      <c r="AN2852" s="0" t="n">
        <v>1</v>
      </c>
      <c r="AO2852" s="0" t="n">
        <v>1</v>
      </c>
      <c r="AP2852" s="0" t="n">
        <v>0</v>
      </c>
      <c r="AQ2852" s="0" t="n">
        <v>0</v>
      </c>
      <c r="AR2852" s="0" t="n">
        <v>0</v>
      </c>
      <c r="AS2852" s="0" t="n">
        <v>0</v>
      </c>
      <c r="AT2852" s="0" t="n">
        <v>0</v>
      </c>
      <c r="AU2852" s="0" t="n">
        <v>0</v>
      </c>
      <c r="AV2852" s="0" t="n">
        <v>1</v>
      </c>
      <c r="AW2852" s="0" t="n">
        <v>1</v>
      </c>
      <c r="AX2852" s="0" t="n">
        <v>-0.001179981</v>
      </c>
      <c r="AY2852" s="0" t="n">
        <v>-0.003117529</v>
      </c>
      <c r="AZ2852" s="0" t="n">
        <v>0.0006018497</v>
      </c>
      <c r="BA2852" s="0" t="n">
        <v>0.9999941</v>
      </c>
      <c r="BB2852" s="0" t="n">
        <v>2</v>
      </c>
      <c r="BC2852" s="0" t="n">
        <v>1</v>
      </c>
      <c r="BD2852" s="0" t="n">
        <v>0</v>
      </c>
      <c r="BE2852" s="0" t="n">
        <v>0</v>
      </c>
      <c r="BF2852" s="0" t="n">
        <v>0</v>
      </c>
      <c r="BG2852" s="1" t="n">
        <v>2.63117E-008</v>
      </c>
      <c r="BH2852" s="1" t="n">
        <v>-5.575669E-008</v>
      </c>
      <c r="BI2852" s="1" t="n">
        <v>9.027965E-009</v>
      </c>
      <c r="BJ2852" s="0" t="n">
        <v>1</v>
      </c>
      <c r="BK2852" s="0" t="n">
        <v>1</v>
      </c>
      <c r="BL2852" s="1" t="n">
        <v>2.38578E-008</v>
      </c>
      <c r="BM2852" s="1" t="n">
        <v>-4.096745E-008</v>
      </c>
      <c r="BN2852" s="1" t="n">
        <v>2.246393E-009</v>
      </c>
      <c r="BO2852" s="0" t="n">
        <v>1</v>
      </c>
      <c r="BP2852" s="0" t="n">
        <v>3</v>
      </c>
      <c r="BQ2852" s="0" t="n">
        <v>1</v>
      </c>
      <c r="BR2852" s="0" t="n">
        <v>0</v>
      </c>
      <c r="BS2852" s="0" t="n">
        <v>0</v>
      </c>
      <c r="BT2852" s="0" t="n">
        <v>0</v>
      </c>
      <c r="BU2852" s="1" t="n">
        <v>7.810887E-009</v>
      </c>
      <c r="BV2852" s="1" t="n">
        <v>-1.637658E-008</v>
      </c>
      <c r="BW2852" s="1" t="n">
        <v>7.224893E-009</v>
      </c>
      <c r="BX2852" s="0" t="n">
        <v>1</v>
      </c>
      <c r="BY2852" s="0" t="n">
        <v>1</v>
      </c>
      <c r="BZ2852" s="1" t="n">
        <v>2.968234E-008</v>
      </c>
      <c r="CA2852" s="1" t="n">
        <v>-2.596402E-008</v>
      </c>
      <c r="CB2852" s="1" t="n">
        <v>-2.747824E-009</v>
      </c>
      <c r="CC2852" s="0" t="n">
        <v>1</v>
      </c>
      <c r="CD2852" s="2" t="n">
        <f aca="false">SQRT(SUMSQ(AB2852:AD2852))</f>
        <v>0</v>
      </c>
      <c r="CE2852" s="2" t="n">
        <f aca="false">SQRT(SUMSQ(AP2852:AR2852))</f>
        <v>0</v>
      </c>
      <c r="CF2852" s="2" t="n">
        <f aca="false">SQRT(SUMSQ(BD2852:BF2852))</f>
        <v>0</v>
      </c>
      <c r="CG2852" s="2" t="n">
        <f aca="false">SQRT(SUMSQ(BR2852:BT2852))</f>
        <v>0</v>
      </c>
      <c r="CH2852" s="2" t="n">
        <f aca="false">DEGREES(2*ACOS(AH2852))</f>
        <v>0</v>
      </c>
      <c r="CI2852" s="2" t="n">
        <f aca="false">DEGREES(2*ACOS(AV2852))</f>
        <v>0</v>
      </c>
      <c r="CJ2852" s="2" t="n">
        <f aca="false">DEGREES(2*ACOS(BJ2852))</f>
        <v>0</v>
      </c>
      <c r="CK2852" s="2" t="n">
        <f aca="false">DEGREES(2*ACOS(BX2852))</f>
        <v>0</v>
      </c>
      <c r="CL2852" s="0" t="n">
        <f aca="false">ABS(AI2852-1)</f>
        <v>0</v>
      </c>
      <c r="CM2852" s="0" t="n">
        <f aca="false">ABS(AW2852-1)</f>
        <v>0</v>
      </c>
      <c r="CN2852" s="0" t="n">
        <f aca="false">ABS(BK2852-1)</f>
        <v>0</v>
      </c>
      <c r="CO2852" s="0" t="n">
        <f aca="false">ABS(BY2852-1)</f>
        <v>0</v>
      </c>
      <c r="CP2852" s="3" t="n">
        <f aca="false">DEGREES(2*ACOS(AH2852))</f>
        <v>0</v>
      </c>
      <c r="CQ2852" s="3" t="n">
        <f aca="false">DEGREES(2*ACOS(AV2852))</f>
        <v>0</v>
      </c>
      <c r="CR2852" s="3" t="n">
        <f aca="false">DEGREES(2*ACOS(BJ2852))</f>
        <v>0</v>
      </c>
      <c r="CS2852" s="3" t="n">
        <f aca="false">DEGREES(2*ACOS(CC2852))</f>
        <v>0</v>
      </c>
      <c r="CT2852" s="0" t="n">
        <f aca="false">SUM(CD2852:CR2852)</f>
        <v>0</v>
      </c>
      <c r="CU2852" s="4" t="n">
        <f aca="false">(CT2852-MIN($CT$5:$CT$1744))/(MAX($CT$5:$CT$1744)-MIN($CT$5:$CT$1744))</f>
        <v>0</v>
      </c>
      <c r="CV2852" s="0" t="n">
        <f aca="false">SUM(CD2852,CH2852,CL2852,CP2852)</f>
        <v>0</v>
      </c>
      <c r="CW2852" s="0" t="n">
        <f aca="false">SUM(CE2852,CI2852,CM2852,CQ2852)</f>
        <v>0</v>
      </c>
      <c r="CX2852" s="0" t="n">
        <f aca="false">SUM(CF2852,CJ2852,CN2852,CR2852)</f>
        <v>0</v>
      </c>
      <c r="CY2852" s="0" t="n">
        <f aca="false">SUM(CG2852,CK2852,CO2852)</f>
        <v>0</v>
      </c>
      <c r="CZ2852" s="5" t="str">
        <f aca="false">IF(CD2852=0,IF(CH2852=0,IF(CL2852=0,IF(CP2852=0,"NULL","4"),"3"),"2"),"1")</f>
        <v>NULL</v>
      </c>
    </row>
    <row r="2853" customFormat="false" ht="14.9" hidden="false" customHeight="false" outlineLevel="0" collapsed="false">
      <c r="A2853" s="0" t="n">
        <v>2494.426</v>
      </c>
      <c r="B2853" s="0" t="n">
        <v>3.184395</v>
      </c>
      <c r="C2853" s="0" t="n">
        <v>2.434875</v>
      </c>
      <c r="D2853" s="0" t="n">
        <v>0.595057</v>
      </c>
      <c r="E2853" s="0" t="n">
        <v>-0.1378411</v>
      </c>
      <c r="F2853" s="0" t="n">
        <v>-0.04107647</v>
      </c>
      <c r="G2853" s="0" t="n">
        <v>0.04133563</v>
      </c>
      <c r="H2853" s="0" t="n">
        <v>0.9887386</v>
      </c>
      <c r="I2853" s="0" t="n">
        <v>0.258476</v>
      </c>
      <c r="J2853" s="0" t="n">
        <v>-0.04011929</v>
      </c>
      <c r="K2853" s="0" t="n">
        <v>0.9220321</v>
      </c>
      <c r="L2853" s="0" t="n">
        <v>0.09944848</v>
      </c>
      <c r="M2853" s="0" t="n">
        <v>0.3719642</v>
      </c>
      <c r="N2853" s="0" t="n">
        <v>1</v>
      </c>
      <c r="O2853" s="0" t="n">
        <v>0</v>
      </c>
      <c r="P2853" s="0" t="n">
        <v>0</v>
      </c>
      <c r="Q2853" s="0" t="n">
        <v>0</v>
      </c>
      <c r="R2853" s="0" t="n">
        <v>61.77258</v>
      </c>
      <c r="S2853" s="0" t="n">
        <v>55.51627</v>
      </c>
      <c r="T2853" s="0" t="n">
        <v>33.42196</v>
      </c>
      <c r="U2853" s="0" t="n">
        <v>15.50982</v>
      </c>
      <c r="V2853" s="0" t="n">
        <v>3.901113</v>
      </c>
      <c r="W2853" s="0" t="n">
        <v>12.33516</v>
      </c>
      <c r="X2853" s="0" t="n">
        <v>25.89143</v>
      </c>
      <c r="Y2853" s="0" t="n">
        <v>38.39476</v>
      </c>
      <c r="Z2853" s="0" t="n">
        <v>0</v>
      </c>
      <c r="AA2853" s="0" t="n">
        <v>1</v>
      </c>
      <c r="AB2853" s="0" t="n">
        <v>0</v>
      </c>
      <c r="AC2853" s="0" t="n">
        <v>0</v>
      </c>
      <c r="AD2853" s="0" t="n">
        <v>0</v>
      </c>
      <c r="AE2853" s="1" t="n">
        <v>1.283745E-008</v>
      </c>
      <c r="AF2853" s="1" t="n">
        <v>-6.516436E-008</v>
      </c>
      <c r="AG2853" s="1" t="n">
        <v>2.640425E-009</v>
      </c>
      <c r="AH2853" s="0" t="n">
        <v>0.9999999</v>
      </c>
      <c r="AI2853" s="0" t="n">
        <v>1</v>
      </c>
      <c r="AJ2853" s="1" t="n">
        <v>-6.465678E-009</v>
      </c>
      <c r="AK2853" s="1" t="n">
        <v>8.59981E-009</v>
      </c>
      <c r="AL2853" s="1" t="n">
        <v>1.777428E-009</v>
      </c>
      <c r="AM2853" s="0" t="n">
        <v>1</v>
      </c>
      <c r="AN2853" s="0" t="n">
        <v>1</v>
      </c>
      <c r="AO2853" s="0" t="n">
        <v>1</v>
      </c>
      <c r="AP2853" s="0" t="n">
        <v>0</v>
      </c>
      <c r="AQ2853" s="0" t="n">
        <v>0</v>
      </c>
      <c r="AR2853" s="0" t="n">
        <v>0</v>
      </c>
      <c r="AS2853" s="1" t="n">
        <v>1.053903E-008</v>
      </c>
      <c r="AT2853" s="1" t="n">
        <v>-2.446381E-008</v>
      </c>
      <c r="AU2853" s="1" t="n">
        <v>2.505569E-009</v>
      </c>
      <c r="AV2853" s="0" t="n">
        <v>0.9999999</v>
      </c>
      <c r="AW2853" s="0" t="n">
        <v>1</v>
      </c>
      <c r="AX2853" s="0" t="n">
        <v>-0.0006803097</v>
      </c>
      <c r="AY2853" s="0" t="n">
        <v>-0.00121972</v>
      </c>
      <c r="AZ2853" s="0" t="n">
        <v>0.0004551904</v>
      </c>
      <c r="BA2853" s="0" t="n">
        <v>0.9999989</v>
      </c>
      <c r="BB2853" s="0" t="n">
        <v>2</v>
      </c>
      <c r="BC2853" s="0" t="n">
        <v>1</v>
      </c>
      <c r="BD2853" s="0" t="n">
        <v>0</v>
      </c>
      <c r="BE2853" s="0" t="n">
        <v>0</v>
      </c>
      <c r="BF2853" s="0" t="n">
        <v>0</v>
      </c>
      <c r="BG2853" s="1" t="n">
        <v>-2.825246E-009</v>
      </c>
      <c r="BH2853" s="1" t="n">
        <v>1.080031E-008</v>
      </c>
      <c r="BI2853" s="1" t="n">
        <v>-3.050754E-010</v>
      </c>
      <c r="BJ2853" s="0" t="n">
        <v>0.9999999</v>
      </c>
      <c r="BK2853" s="0" t="n">
        <v>1</v>
      </c>
      <c r="BL2853" s="1" t="n">
        <v>-3.504553E-010</v>
      </c>
      <c r="BM2853" s="1" t="n">
        <v>-3.429204E-008</v>
      </c>
      <c r="BN2853" s="1" t="n">
        <v>2.409153E-009</v>
      </c>
      <c r="BO2853" s="0" t="n">
        <v>1</v>
      </c>
      <c r="BP2853" s="0" t="n">
        <v>3</v>
      </c>
      <c r="BQ2853" s="0" t="n">
        <v>1</v>
      </c>
      <c r="BR2853" s="0" t="n">
        <v>0</v>
      </c>
      <c r="BS2853" s="0" t="n">
        <v>0</v>
      </c>
      <c r="BT2853" s="0" t="n">
        <v>0</v>
      </c>
      <c r="BU2853" s="1" t="n">
        <v>6.722225E-009</v>
      </c>
      <c r="BV2853" s="1" t="n">
        <v>-2.227252E-008</v>
      </c>
      <c r="BW2853" s="1" t="n">
        <v>2.0087E-009</v>
      </c>
      <c r="BX2853" s="0" t="n">
        <v>0.9999999</v>
      </c>
      <c r="BY2853" s="0" t="n">
        <v>1</v>
      </c>
      <c r="BZ2853" s="1" t="n">
        <v>-4.167258E-009</v>
      </c>
      <c r="CA2853" s="1" t="n">
        <v>-3.210076E-008</v>
      </c>
      <c r="CB2853" s="1" t="n">
        <v>1.912284E-009</v>
      </c>
      <c r="CC2853" s="0" t="n">
        <v>1</v>
      </c>
      <c r="CD2853" s="2" t="n">
        <f aca="false">SQRT(SUMSQ(AB2853:AD2853))</f>
        <v>0</v>
      </c>
      <c r="CE2853" s="2" t="n">
        <f aca="false">SQRT(SUMSQ(AP2853:AR2853))</f>
        <v>0</v>
      </c>
      <c r="CF2853" s="2" t="n">
        <f aca="false">SQRT(SUMSQ(BD2853:BF2853))</f>
        <v>0</v>
      </c>
      <c r="CG2853" s="2" t="n">
        <f aca="false">SQRT(SUMSQ(BR2853:BT2853))</f>
        <v>0</v>
      </c>
      <c r="CH2853" s="2" t="n">
        <f aca="false">DEGREES(2*ACOS(AH2853))</f>
        <v>0.0512469035396072</v>
      </c>
      <c r="CI2853" s="2" t="n">
        <f aca="false">DEGREES(2*ACOS(AV2853))</f>
        <v>0.0512469035396072</v>
      </c>
      <c r="CJ2853" s="2" t="n">
        <f aca="false">DEGREES(2*ACOS(BJ2853))</f>
        <v>0.0512469035396072</v>
      </c>
      <c r="CK2853" s="2" t="n">
        <f aca="false">DEGREES(2*ACOS(BX2853))</f>
        <v>0.0512469035396072</v>
      </c>
      <c r="CL2853" s="0" t="n">
        <f aca="false">ABS(AI2853-1)</f>
        <v>0</v>
      </c>
      <c r="CM2853" s="0" t="n">
        <f aca="false">ABS(AW2853-1)</f>
        <v>0</v>
      </c>
      <c r="CN2853" s="0" t="n">
        <f aca="false">ABS(BK2853-1)</f>
        <v>0</v>
      </c>
      <c r="CO2853" s="0" t="n">
        <f aca="false">ABS(BY2853-1)</f>
        <v>0</v>
      </c>
      <c r="CP2853" s="3" t="n">
        <f aca="false">DEGREES(2*ACOS(AH2853))</f>
        <v>0.0512469035396072</v>
      </c>
      <c r="CQ2853" s="3" t="n">
        <f aca="false">DEGREES(2*ACOS(AV2853))</f>
        <v>0.0512469035396072</v>
      </c>
      <c r="CR2853" s="3" t="n">
        <f aca="false">DEGREES(2*ACOS(BJ2853))</f>
        <v>0.0512469035396072</v>
      </c>
      <c r="CS2853" s="3" t="n">
        <f aca="false">DEGREES(2*ACOS(CC2853))</f>
        <v>0</v>
      </c>
      <c r="CT2853" s="0" t="n">
        <f aca="false">SUM(CD2853:CR2853)</f>
        <v>0.358728324777251</v>
      </c>
      <c r="CU2853" s="4" t="n">
        <f aca="false">(CT2853-MIN($CT$5:$CT$1744))/(MAX($CT$5:$CT$1744)-MIN($CT$5:$CT$1744))</f>
        <v>0.0342384145592248</v>
      </c>
      <c r="CV2853" s="0" t="n">
        <f aca="false">SUM(CD2853,CH2853,CL2853,CP2853)</f>
        <v>0.102493807079214</v>
      </c>
      <c r="CW2853" s="0" t="n">
        <f aca="false">SUM(CE2853,CI2853,CM2853,CQ2853)</f>
        <v>0.102493807079214</v>
      </c>
      <c r="CX2853" s="0" t="n">
        <f aca="false">SUM(CF2853,CJ2853,CN2853,CR2853)</f>
        <v>0.102493807079214</v>
      </c>
      <c r="CY2853" s="0" t="n">
        <f aca="false">SUM(CG2853,CK2853,CO2853)</f>
        <v>0.0512469035396072</v>
      </c>
      <c r="CZ2853" s="5" t="str">
        <f aca="false">IF(CD2853=0,IF(CH2853=0,IF(CL2853=0,IF(CP2853=0,"NULL","4"),"3"),"2"),"1")</f>
        <v>2</v>
      </c>
    </row>
    <row r="2854" customFormat="false" ht="14.9" hidden="false" customHeight="false" outlineLevel="0" collapsed="false">
      <c r="A2854" s="0" t="n">
        <v>2494.474</v>
      </c>
      <c r="B2854" s="0" t="n">
        <v>3.184299</v>
      </c>
      <c r="C2854" s="0" t="n">
        <v>2.434874</v>
      </c>
      <c r="D2854" s="0" t="n">
        <v>0.5949879</v>
      </c>
      <c r="E2854" s="0" t="n">
        <v>-0.137841</v>
      </c>
      <c r="F2854" s="0" t="n">
        <v>-0.04107668</v>
      </c>
      <c r="G2854" s="0" t="n">
        <v>0.0413356</v>
      </c>
      <c r="H2854" s="0" t="n">
        <v>0.9887386</v>
      </c>
      <c r="I2854" s="0" t="n">
        <v>0.258476</v>
      </c>
      <c r="J2854" s="0" t="n">
        <v>-0.03969929</v>
      </c>
      <c r="K2854" s="0" t="n">
        <v>0.9219985</v>
      </c>
      <c r="L2854" s="0" t="n">
        <v>0.0982885</v>
      </c>
      <c r="M2854" s="0" t="n">
        <v>0.3724005</v>
      </c>
      <c r="N2854" s="0" t="n">
        <v>1</v>
      </c>
      <c r="O2854" s="0" t="n">
        <v>0</v>
      </c>
      <c r="P2854" s="0" t="n">
        <v>0</v>
      </c>
      <c r="Q2854" s="0" t="n">
        <v>0</v>
      </c>
      <c r="R2854" s="0" t="n">
        <v>59.21912</v>
      </c>
      <c r="S2854" s="0" t="n">
        <v>53.22907</v>
      </c>
      <c r="T2854" s="0" t="n">
        <v>32.0614</v>
      </c>
      <c r="U2854" s="0" t="n">
        <v>14.90308</v>
      </c>
      <c r="V2854" s="0" t="n">
        <v>3.729843</v>
      </c>
      <c r="W2854" s="0" t="n">
        <v>11.80147</v>
      </c>
      <c r="X2854" s="0" t="n">
        <v>24.80661</v>
      </c>
      <c r="Y2854" s="0" t="n">
        <v>36.80795</v>
      </c>
      <c r="Z2854" s="0" t="n">
        <v>0</v>
      </c>
      <c r="AA2854" s="0" t="n">
        <v>1</v>
      </c>
      <c r="AB2854" s="0" t="n">
        <v>0</v>
      </c>
      <c r="AC2854" s="0" t="n">
        <v>0</v>
      </c>
      <c r="AD2854" s="0" t="n">
        <v>0</v>
      </c>
      <c r="AE2854" s="1" t="n">
        <v>2.044339E-008</v>
      </c>
      <c r="AF2854" s="1" t="n">
        <v>-4.224393E-008</v>
      </c>
      <c r="AG2854" s="1" t="n">
        <v>-2.910958E-009</v>
      </c>
      <c r="AH2854" s="0" t="n">
        <v>1</v>
      </c>
      <c r="AI2854" s="0" t="n">
        <v>1</v>
      </c>
      <c r="AJ2854" s="1" t="n">
        <v>-1.339241E-009</v>
      </c>
      <c r="AK2854" s="1" t="n">
        <v>1.128548E-008</v>
      </c>
      <c r="AL2854" s="1" t="n">
        <v>-8.331875E-010</v>
      </c>
      <c r="AM2854" s="0" t="n">
        <v>1</v>
      </c>
      <c r="AN2854" s="0" t="n">
        <v>1</v>
      </c>
      <c r="AO2854" s="0" t="n">
        <v>1</v>
      </c>
      <c r="AP2854" s="0" t="n">
        <v>0</v>
      </c>
      <c r="AQ2854" s="0" t="n">
        <v>0</v>
      </c>
      <c r="AR2854" s="0" t="n">
        <v>0</v>
      </c>
      <c r="AS2854" s="1" t="n">
        <v>1.3093E-008</v>
      </c>
      <c r="AT2854" s="1" t="n">
        <v>-3.483608E-008</v>
      </c>
      <c r="AU2854" s="1" t="n">
        <v>-2.355267E-009</v>
      </c>
      <c r="AV2854" s="0" t="n">
        <v>1</v>
      </c>
      <c r="AW2854" s="0" t="n">
        <v>1</v>
      </c>
      <c r="AX2854" s="1" t="n">
        <v>-1.339241E-009</v>
      </c>
      <c r="AY2854" s="1" t="n">
        <v>1.128548E-008</v>
      </c>
      <c r="AZ2854" s="1" t="n">
        <v>-8.331875E-010</v>
      </c>
      <c r="BA2854" s="0" t="n">
        <v>1</v>
      </c>
      <c r="BB2854" s="0" t="n">
        <v>2</v>
      </c>
      <c r="BC2854" s="0" t="n">
        <v>1</v>
      </c>
      <c r="BD2854" s="0" t="n">
        <v>0</v>
      </c>
      <c r="BE2854" s="0" t="n">
        <v>0</v>
      </c>
      <c r="BF2854" s="0" t="n">
        <v>0</v>
      </c>
      <c r="BG2854" s="1" t="n">
        <v>1.869588E-008</v>
      </c>
      <c r="BH2854" s="1" t="n">
        <v>-5.245155E-008</v>
      </c>
      <c r="BI2854" s="1" t="n">
        <v>-4.237837E-009</v>
      </c>
      <c r="BJ2854" s="0" t="n">
        <v>1</v>
      </c>
      <c r="BK2854" s="0" t="n">
        <v>1</v>
      </c>
      <c r="BL2854" s="0" t="n">
        <v>-0.004870683</v>
      </c>
      <c r="BM2854" s="0" t="n">
        <v>-0.01456769</v>
      </c>
      <c r="BN2854" s="0" t="n">
        <v>0.00430648</v>
      </c>
      <c r="BO2854" s="0" t="n">
        <v>0.9998727</v>
      </c>
      <c r="BP2854" s="0" t="n">
        <v>3</v>
      </c>
      <c r="BQ2854" s="0" t="n">
        <v>1</v>
      </c>
      <c r="BR2854" s="0" t="n">
        <v>0</v>
      </c>
      <c r="BS2854" s="0" t="n">
        <v>0</v>
      </c>
      <c r="BT2854" s="0" t="n">
        <v>0</v>
      </c>
      <c r="BU2854" s="1" t="n">
        <v>1.735664E-008</v>
      </c>
      <c r="BV2854" s="1" t="n">
        <v>-4.116607E-008</v>
      </c>
      <c r="BW2854" s="1" t="n">
        <v>-5.071024E-009</v>
      </c>
      <c r="BX2854" s="0" t="n">
        <v>1</v>
      </c>
      <c r="BY2854" s="0" t="n">
        <v>1</v>
      </c>
      <c r="BZ2854" s="1" t="n">
        <v>-1.339241E-009</v>
      </c>
      <c r="CA2854" s="1" t="n">
        <v>1.128548E-008</v>
      </c>
      <c r="CB2854" s="1" t="n">
        <v>-8.331875E-010</v>
      </c>
      <c r="CC2854" s="0" t="n">
        <v>1</v>
      </c>
      <c r="CD2854" s="2" t="n">
        <f aca="false">SQRT(SUMSQ(AB2854:AD2854))</f>
        <v>0</v>
      </c>
      <c r="CE2854" s="2" t="n">
        <f aca="false">SQRT(SUMSQ(AP2854:AR2854))</f>
        <v>0</v>
      </c>
      <c r="CF2854" s="2" t="n">
        <f aca="false">SQRT(SUMSQ(BD2854:BF2854))</f>
        <v>0</v>
      </c>
      <c r="CG2854" s="2" t="n">
        <f aca="false">SQRT(SUMSQ(BR2854:BT2854))</f>
        <v>0</v>
      </c>
      <c r="CH2854" s="2" t="n">
        <f aca="false">DEGREES(2*ACOS(AH2854))</f>
        <v>0</v>
      </c>
      <c r="CI2854" s="2" t="n">
        <f aca="false">DEGREES(2*ACOS(AV2854))</f>
        <v>0</v>
      </c>
      <c r="CJ2854" s="2" t="n">
        <f aca="false">DEGREES(2*ACOS(BJ2854))</f>
        <v>0</v>
      </c>
      <c r="CK2854" s="2" t="n">
        <f aca="false">DEGREES(2*ACOS(BX2854))</f>
        <v>0</v>
      </c>
      <c r="CL2854" s="0" t="n">
        <f aca="false">ABS(AI2854-1)</f>
        <v>0</v>
      </c>
      <c r="CM2854" s="0" t="n">
        <f aca="false">ABS(AW2854-1)</f>
        <v>0</v>
      </c>
      <c r="CN2854" s="0" t="n">
        <f aca="false">ABS(BK2854-1)</f>
        <v>0</v>
      </c>
      <c r="CO2854" s="0" t="n">
        <f aca="false">ABS(BY2854-1)</f>
        <v>0</v>
      </c>
      <c r="CP2854" s="3" t="n">
        <f aca="false">DEGREES(2*ACOS(AH2854))</f>
        <v>0</v>
      </c>
      <c r="CQ2854" s="3" t="n">
        <f aca="false">DEGREES(2*ACOS(AV2854))</f>
        <v>0</v>
      </c>
      <c r="CR2854" s="3" t="n">
        <f aca="false">DEGREES(2*ACOS(BJ2854))</f>
        <v>0</v>
      </c>
      <c r="CS2854" s="3" t="n">
        <f aca="false">DEGREES(2*ACOS(CC2854))</f>
        <v>0</v>
      </c>
      <c r="CT2854" s="0" t="n">
        <f aca="false">SUM(CD2854:CR2854)</f>
        <v>0</v>
      </c>
      <c r="CU2854" s="4" t="n">
        <f aca="false">(CT2854-MIN($CT$5:$CT$1744))/(MAX($CT$5:$CT$1744)-MIN($CT$5:$CT$1744))</f>
        <v>0</v>
      </c>
      <c r="CV2854" s="0" t="n">
        <f aca="false">SUM(CD2854,CH2854,CL2854,CP2854)</f>
        <v>0</v>
      </c>
      <c r="CW2854" s="0" t="n">
        <f aca="false">SUM(CE2854,CI2854,CM2854,CQ2854)</f>
        <v>0</v>
      </c>
      <c r="CX2854" s="0" t="n">
        <f aca="false">SUM(CF2854,CJ2854,CN2854,CR2854)</f>
        <v>0</v>
      </c>
      <c r="CY2854" s="0" t="n">
        <f aca="false">SUM(CG2854,CK2854,CO2854)</f>
        <v>0</v>
      </c>
      <c r="CZ2854" s="5" t="str">
        <f aca="false">IF(CD2854=0,IF(CH2854=0,IF(CL2854=0,IF(CP2854=0,"NULL","4"),"3"),"2"),"1")</f>
        <v>NULL</v>
      </c>
    </row>
    <row r="2855" customFormat="false" ht="14.9" hidden="false" customHeight="false" outlineLevel="0" collapsed="false">
      <c r="A2855" s="0" t="n">
        <v>2494.524</v>
      </c>
      <c r="B2855" s="0" t="n">
        <v>3.184283</v>
      </c>
      <c r="C2855" s="0" t="n">
        <v>2.434874</v>
      </c>
      <c r="D2855" s="0" t="n">
        <v>0.5949763</v>
      </c>
      <c r="E2855" s="0" t="n">
        <v>-0.137841</v>
      </c>
      <c r="F2855" s="0" t="n">
        <v>-0.04107675</v>
      </c>
      <c r="G2855" s="0" t="n">
        <v>0.04133558</v>
      </c>
      <c r="H2855" s="0" t="n">
        <v>0.9887385</v>
      </c>
      <c r="I2855" s="0" t="n">
        <v>0.258476</v>
      </c>
      <c r="J2855" s="0" t="n">
        <v>-0.04095947</v>
      </c>
      <c r="K2855" s="0" t="n">
        <v>0.9130931</v>
      </c>
      <c r="L2855" s="0" t="n">
        <v>0.09481426</v>
      </c>
      <c r="M2855" s="0" t="n">
        <v>0.3944534</v>
      </c>
      <c r="N2855" s="0" t="n">
        <v>1</v>
      </c>
      <c r="O2855" s="0" t="n">
        <v>0</v>
      </c>
      <c r="P2855" s="0" t="n">
        <v>0</v>
      </c>
      <c r="Q2855" s="0" t="n">
        <v>0</v>
      </c>
      <c r="R2855" s="0" t="n">
        <v>61.79863</v>
      </c>
      <c r="S2855" s="0" t="n">
        <v>55.54934</v>
      </c>
      <c r="T2855" s="0" t="n">
        <v>33.46264</v>
      </c>
      <c r="U2855" s="0" t="n">
        <v>15.56</v>
      </c>
      <c r="V2855" s="0" t="n">
        <v>3.88912</v>
      </c>
      <c r="W2855" s="0" t="n">
        <v>12.30971</v>
      </c>
      <c r="X2855" s="0" t="n">
        <v>25.88396</v>
      </c>
      <c r="Y2855" s="0" t="n">
        <v>38.41136</v>
      </c>
      <c r="Z2855" s="0" t="n">
        <v>0</v>
      </c>
      <c r="AA2855" s="0" t="n">
        <v>1</v>
      </c>
      <c r="AB2855" s="0" t="n">
        <v>0</v>
      </c>
      <c r="AC2855" s="0" t="n">
        <v>0</v>
      </c>
      <c r="AD2855" s="0" t="n">
        <v>0</v>
      </c>
      <c r="AE2855" s="1" t="n">
        <v>1.92248E-009</v>
      </c>
      <c r="AF2855" s="1" t="n">
        <v>-2.246498E-008</v>
      </c>
      <c r="AG2855" s="1" t="n">
        <v>-4.04364E-009</v>
      </c>
      <c r="AH2855" s="0" t="n">
        <v>1</v>
      </c>
      <c r="AI2855" s="0" t="n">
        <v>1</v>
      </c>
      <c r="AJ2855" s="1" t="n">
        <v>2.761984E-009</v>
      </c>
      <c r="AK2855" s="1" t="n">
        <v>3.745561E-008</v>
      </c>
      <c r="AL2855" s="1" t="n">
        <v>-1.622943E-008</v>
      </c>
      <c r="AM2855" s="0" t="n">
        <v>1</v>
      </c>
      <c r="AN2855" s="0" t="n">
        <v>1</v>
      </c>
      <c r="AO2855" s="0" t="n">
        <v>1</v>
      </c>
      <c r="AP2855" s="0" t="n">
        <v>0</v>
      </c>
      <c r="AQ2855" s="0" t="n">
        <v>0</v>
      </c>
      <c r="AR2855" s="0" t="n">
        <v>0</v>
      </c>
      <c r="AS2855" s="1" t="n">
        <v>1.92248E-009</v>
      </c>
      <c r="AT2855" s="1" t="n">
        <v>-2.246498E-008</v>
      </c>
      <c r="AU2855" s="1" t="n">
        <v>-4.04364E-009</v>
      </c>
      <c r="AV2855" s="0" t="n">
        <v>1</v>
      </c>
      <c r="AW2855" s="0" t="n">
        <v>1</v>
      </c>
      <c r="AX2855" s="1" t="n">
        <v>2.761984E-009</v>
      </c>
      <c r="AY2855" s="1" t="n">
        <v>3.745561E-008</v>
      </c>
      <c r="AZ2855" s="1" t="n">
        <v>-1.622943E-008</v>
      </c>
      <c r="BA2855" s="0" t="n">
        <v>1</v>
      </c>
      <c r="BB2855" s="0" t="n">
        <v>2</v>
      </c>
      <c r="BC2855" s="0" t="n">
        <v>1</v>
      </c>
      <c r="BD2855" s="0" t="n">
        <v>0</v>
      </c>
      <c r="BE2855" s="0" t="n">
        <v>0</v>
      </c>
      <c r="BF2855" s="0" t="n">
        <v>0</v>
      </c>
      <c r="BG2855" s="0" t="n">
        <v>0</v>
      </c>
      <c r="BH2855" s="0" t="n">
        <v>0</v>
      </c>
      <c r="BI2855" s="0" t="n">
        <v>0</v>
      </c>
      <c r="BJ2855" s="0" t="n">
        <v>1</v>
      </c>
      <c r="BK2855" s="0" t="n">
        <v>1</v>
      </c>
      <c r="BL2855" s="0" t="n">
        <v>-0.03181605</v>
      </c>
      <c r="BM2855" s="0" t="n">
        <v>-0.07041128</v>
      </c>
      <c r="BN2855" s="0" t="n">
        <v>0.02256932</v>
      </c>
      <c r="BO2855" s="0" t="n">
        <v>0.996755</v>
      </c>
      <c r="BP2855" s="0" t="n">
        <v>3</v>
      </c>
      <c r="BQ2855" s="0" t="n">
        <v>1</v>
      </c>
      <c r="BR2855" s="0" t="n">
        <v>0</v>
      </c>
      <c r="BS2855" s="0" t="n">
        <v>0</v>
      </c>
      <c r="BT2855" s="0" t="n">
        <v>0</v>
      </c>
      <c r="BU2855" s="1" t="n">
        <v>-3.522385E-009</v>
      </c>
      <c r="BV2855" s="1" t="n">
        <v>-1.1947E-008</v>
      </c>
      <c r="BW2855" s="1" t="n">
        <v>-2.02778E-009</v>
      </c>
      <c r="BX2855" s="0" t="n">
        <v>1</v>
      </c>
      <c r="BY2855" s="0" t="n">
        <v>1</v>
      </c>
      <c r="BZ2855" s="1" t="n">
        <v>2.761984E-009</v>
      </c>
      <c r="CA2855" s="1" t="n">
        <v>3.745561E-008</v>
      </c>
      <c r="CB2855" s="1" t="n">
        <v>-1.622943E-008</v>
      </c>
      <c r="CC2855" s="0" t="n">
        <v>1</v>
      </c>
      <c r="CD2855" s="2" t="n">
        <f aca="false">SQRT(SUMSQ(AB2855:AD2855))</f>
        <v>0</v>
      </c>
      <c r="CE2855" s="2" t="n">
        <f aca="false">SQRT(SUMSQ(AP2855:AR2855))</f>
        <v>0</v>
      </c>
      <c r="CF2855" s="2" t="n">
        <f aca="false">SQRT(SUMSQ(BD2855:BF2855))</f>
        <v>0</v>
      </c>
      <c r="CG2855" s="2" t="n">
        <f aca="false">SQRT(SUMSQ(BR2855:BT2855))</f>
        <v>0</v>
      </c>
      <c r="CH2855" s="2" t="n">
        <f aca="false">DEGREES(2*ACOS(AH2855))</f>
        <v>0</v>
      </c>
      <c r="CI2855" s="2" t="n">
        <f aca="false">DEGREES(2*ACOS(AV2855))</f>
        <v>0</v>
      </c>
      <c r="CJ2855" s="2" t="n">
        <f aca="false">DEGREES(2*ACOS(BJ2855))</f>
        <v>0</v>
      </c>
      <c r="CK2855" s="2" t="n">
        <f aca="false">DEGREES(2*ACOS(BX2855))</f>
        <v>0</v>
      </c>
      <c r="CL2855" s="0" t="n">
        <f aca="false">ABS(AI2855-1)</f>
        <v>0</v>
      </c>
      <c r="CM2855" s="0" t="n">
        <f aca="false">ABS(AW2855-1)</f>
        <v>0</v>
      </c>
      <c r="CN2855" s="0" t="n">
        <f aca="false">ABS(BK2855-1)</f>
        <v>0</v>
      </c>
      <c r="CO2855" s="0" t="n">
        <f aca="false">ABS(BY2855-1)</f>
        <v>0</v>
      </c>
      <c r="CP2855" s="3" t="n">
        <f aca="false">DEGREES(2*ACOS(AH2855))</f>
        <v>0</v>
      </c>
      <c r="CQ2855" s="3" t="n">
        <f aca="false">DEGREES(2*ACOS(AV2855))</f>
        <v>0</v>
      </c>
      <c r="CR2855" s="3" t="n">
        <f aca="false">DEGREES(2*ACOS(BJ2855))</f>
        <v>0</v>
      </c>
      <c r="CS2855" s="3" t="n">
        <f aca="false">DEGREES(2*ACOS(CC2855))</f>
        <v>0</v>
      </c>
      <c r="CT2855" s="0" t="n">
        <f aca="false">SUM(CD2855:CR2855)</f>
        <v>0</v>
      </c>
      <c r="CU2855" s="4" t="n">
        <f aca="false">(CT2855-MIN($CT$5:$CT$1744))/(MAX($CT$5:$CT$1744)-MIN($CT$5:$CT$1744))</f>
        <v>0</v>
      </c>
      <c r="CV2855" s="0" t="n">
        <f aca="false">SUM(CD2855,CH2855,CL2855,CP2855)</f>
        <v>0</v>
      </c>
      <c r="CW2855" s="0" t="n">
        <f aca="false">SUM(CE2855,CI2855,CM2855,CQ2855)</f>
        <v>0</v>
      </c>
      <c r="CX2855" s="0" t="n">
        <f aca="false">SUM(CF2855,CJ2855,CN2855,CR2855)</f>
        <v>0</v>
      </c>
      <c r="CY2855" s="0" t="n">
        <f aca="false">SUM(CG2855,CK2855,CO2855)</f>
        <v>0</v>
      </c>
      <c r="CZ2855" s="5" t="str">
        <f aca="false">IF(CD2855=0,IF(CH2855=0,IF(CL2855=0,IF(CP2855=0,"NULL","4"),"3"),"2"),"1")</f>
        <v>NULL</v>
      </c>
    </row>
    <row r="2856" customFormat="false" ht="14.9" hidden="false" customHeight="false" outlineLevel="0" collapsed="false">
      <c r="A2856" s="0" t="n">
        <v>2494.573</v>
      </c>
      <c r="B2856" s="0" t="n">
        <v>3.18428</v>
      </c>
      <c r="C2856" s="0" t="n">
        <v>2.434874</v>
      </c>
      <c r="D2856" s="0" t="n">
        <v>0.5949743</v>
      </c>
      <c r="E2856" s="0" t="n">
        <v>-0.137841</v>
      </c>
      <c r="F2856" s="0" t="n">
        <v>-0.04107678</v>
      </c>
      <c r="G2856" s="0" t="n">
        <v>0.04133557</v>
      </c>
      <c r="H2856" s="0" t="n">
        <v>0.9887385</v>
      </c>
      <c r="I2856" s="0" t="n">
        <v>0.258476</v>
      </c>
      <c r="J2856" s="0" t="n">
        <v>-0.04293782</v>
      </c>
      <c r="K2856" s="0" t="n">
        <v>0.9001873</v>
      </c>
      <c r="L2856" s="0" t="n">
        <v>0.09123161</v>
      </c>
      <c r="M2856" s="0" t="n">
        <v>0.4236698</v>
      </c>
      <c r="N2856" s="0" t="n">
        <v>1</v>
      </c>
      <c r="O2856" s="0" t="n">
        <v>0</v>
      </c>
      <c r="P2856" s="0" t="n">
        <v>0</v>
      </c>
      <c r="Q2856" s="0" t="n">
        <v>0</v>
      </c>
      <c r="R2856" s="0" t="n">
        <v>61.79964</v>
      </c>
      <c r="S2856" s="0" t="n">
        <v>55.55062</v>
      </c>
      <c r="T2856" s="0" t="n">
        <v>33.4642</v>
      </c>
      <c r="U2856" s="0" t="n">
        <v>15.5619</v>
      </c>
      <c r="V2856" s="0" t="n">
        <v>3.88853</v>
      </c>
      <c r="W2856" s="0" t="n">
        <v>12.3087</v>
      </c>
      <c r="X2856" s="0" t="n">
        <v>25.88373</v>
      </c>
      <c r="Y2856" s="0" t="n">
        <v>38.41204</v>
      </c>
      <c r="Z2856" s="0" t="n">
        <v>0</v>
      </c>
      <c r="AA2856" s="0" t="n">
        <v>1</v>
      </c>
      <c r="AB2856" s="0" t="n">
        <v>0</v>
      </c>
      <c r="AC2856" s="0" t="n">
        <v>0</v>
      </c>
      <c r="AD2856" s="0" t="n">
        <v>0</v>
      </c>
      <c r="AE2856" s="1" t="n">
        <v>-1.842513E-009</v>
      </c>
      <c r="AF2856" s="1" t="n">
        <v>-1.343379E-008</v>
      </c>
      <c r="AG2856" s="1" t="n">
        <v>-8.874952E-010</v>
      </c>
      <c r="AH2856" s="0" t="n">
        <v>1</v>
      </c>
      <c r="AI2856" s="0" t="n">
        <v>1</v>
      </c>
      <c r="AJ2856" s="1" t="n">
        <v>2.574057E-009</v>
      </c>
      <c r="AK2856" s="1" t="n">
        <v>-1.101033E-008</v>
      </c>
      <c r="AL2856" s="1" t="n">
        <v>4.320503E-009</v>
      </c>
      <c r="AM2856" s="0" t="n">
        <v>1</v>
      </c>
      <c r="AN2856" s="0" t="n">
        <v>1</v>
      </c>
      <c r="AO2856" s="0" t="n">
        <v>1</v>
      </c>
      <c r="AP2856" s="0" t="n">
        <v>0</v>
      </c>
      <c r="AQ2856" s="0" t="n">
        <v>0</v>
      </c>
      <c r="AR2856" s="0" t="n">
        <v>0</v>
      </c>
      <c r="AS2856" s="1" t="n">
        <v>-1.842513E-009</v>
      </c>
      <c r="AT2856" s="1" t="n">
        <v>-1.343379E-008</v>
      </c>
      <c r="AU2856" s="1" t="n">
        <v>-8.874952E-010</v>
      </c>
      <c r="AV2856" s="0" t="n">
        <v>1</v>
      </c>
      <c r="AW2856" s="0" t="n">
        <v>1</v>
      </c>
      <c r="AX2856" s="1" t="n">
        <v>2.574057E-009</v>
      </c>
      <c r="AY2856" s="1" t="n">
        <v>-1.101033E-008</v>
      </c>
      <c r="AZ2856" s="1" t="n">
        <v>4.320503E-009</v>
      </c>
      <c r="BA2856" s="0" t="n">
        <v>1</v>
      </c>
      <c r="BB2856" s="0" t="n">
        <v>2</v>
      </c>
      <c r="BC2856" s="0" t="n">
        <v>1</v>
      </c>
      <c r="BD2856" s="0" t="n">
        <v>0</v>
      </c>
      <c r="BE2856" s="0" t="n">
        <v>0</v>
      </c>
      <c r="BF2856" s="0" t="n">
        <v>0</v>
      </c>
      <c r="BG2856" s="0" t="n">
        <v>0</v>
      </c>
      <c r="BH2856" s="0" t="n">
        <v>0</v>
      </c>
      <c r="BI2856" s="0" t="n">
        <v>0</v>
      </c>
      <c r="BJ2856" s="0" t="n">
        <v>1</v>
      </c>
      <c r="BK2856" s="0" t="n">
        <v>1</v>
      </c>
      <c r="BL2856" s="0" t="n">
        <v>-0.02097179</v>
      </c>
      <c r="BM2856" s="0" t="n">
        <v>-0.06127532</v>
      </c>
      <c r="BN2856" s="0" t="n">
        <v>0.01362503</v>
      </c>
      <c r="BO2856" s="0" t="n">
        <v>0.9978074</v>
      </c>
      <c r="BP2856" s="0" t="n">
        <v>3</v>
      </c>
      <c r="BQ2856" s="0" t="n">
        <v>1</v>
      </c>
      <c r="BR2856" s="0" t="n">
        <v>0</v>
      </c>
      <c r="BS2856" s="0" t="n">
        <v>0</v>
      </c>
      <c r="BT2856" s="0" t="n">
        <v>0</v>
      </c>
      <c r="BU2856" s="1" t="n">
        <v>-1.842513E-009</v>
      </c>
      <c r="BV2856" s="1" t="n">
        <v>-1.343379E-008</v>
      </c>
      <c r="BW2856" s="1" t="n">
        <v>-8.874952E-010</v>
      </c>
      <c r="BX2856" s="0" t="n">
        <v>1</v>
      </c>
      <c r="BY2856" s="0" t="n">
        <v>1</v>
      </c>
      <c r="BZ2856" s="1" t="n">
        <v>-1.252343E-009</v>
      </c>
      <c r="CA2856" s="1" t="n">
        <v>-8.824796E-009</v>
      </c>
      <c r="CB2856" s="1" t="n">
        <v>2.538817E-009</v>
      </c>
      <c r="CC2856" s="0" t="n">
        <v>1</v>
      </c>
      <c r="CD2856" s="2" t="n">
        <f aca="false">SQRT(SUMSQ(AB2856:AD2856))</f>
        <v>0</v>
      </c>
      <c r="CE2856" s="2" t="n">
        <f aca="false">SQRT(SUMSQ(AP2856:AR2856))</f>
        <v>0</v>
      </c>
      <c r="CF2856" s="2" t="n">
        <f aca="false">SQRT(SUMSQ(BD2856:BF2856))</f>
        <v>0</v>
      </c>
      <c r="CG2856" s="2" t="n">
        <f aca="false">SQRT(SUMSQ(BR2856:BT2856))</f>
        <v>0</v>
      </c>
      <c r="CH2856" s="2" t="n">
        <f aca="false">DEGREES(2*ACOS(AH2856))</f>
        <v>0</v>
      </c>
      <c r="CI2856" s="2" t="n">
        <f aca="false">DEGREES(2*ACOS(AV2856))</f>
        <v>0</v>
      </c>
      <c r="CJ2856" s="2" t="n">
        <f aca="false">DEGREES(2*ACOS(BJ2856))</f>
        <v>0</v>
      </c>
      <c r="CK2856" s="2" t="n">
        <f aca="false">DEGREES(2*ACOS(BX2856))</f>
        <v>0</v>
      </c>
      <c r="CL2856" s="0" t="n">
        <f aca="false">ABS(AI2856-1)</f>
        <v>0</v>
      </c>
      <c r="CM2856" s="0" t="n">
        <f aca="false">ABS(AW2856-1)</f>
        <v>0</v>
      </c>
      <c r="CN2856" s="0" t="n">
        <f aca="false">ABS(BK2856-1)</f>
        <v>0</v>
      </c>
      <c r="CO2856" s="0" t="n">
        <f aca="false">ABS(BY2856-1)</f>
        <v>0</v>
      </c>
      <c r="CP2856" s="3" t="n">
        <f aca="false">DEGREES(2*ACOS(AH2856))</f>
        <v>0</v>
      </c>
      <c r="CQ2856" s="3" t="n">
        <f aca="false">DEGREES(2*ACOS(AV2856))</f>
        <v>0</v>
      </c>
      <c r="CR2856" s="3" t="n">
        <f aca="false">DEGREES(2*ACOS(BJ2856))</f>
        <v>0</v>
      </c>
      <c r="CS2856" s="3" t="n">
        <f aca="false">DEGREES(2*ACOS(CC2856))</f>
        <v>0</v>
      </c>
      <c r="CT2856" s="0" t="n">
        <f aca="false">SUM(CD2856:CR2856)</f>
        <v>0</v>
      </c>
      <c r="CU2856" s="4" t="n">
        <f aca="false">(CT2856-MIN($CT$5:$CT$1744))/(MAX($CT$5:$CT$1744)-MIN($CT$5:$CT$1744))</f>
        <v>0</v>
      </c>
      <c r="CV2856" s="0" t="n">
        <f aca="false">SUM(CD2856,CH2856,CL2856,CP2856)</f>
        <v>0</v>
      </c>
      <c r="CW2856" s="0" t="n">
        <f aca="false">SUM(CE2856,CI2856,CM2856,CQ2856)</f>
        <v>0</v>
      </c>
      <c r="CX2856" s="0" t="n">
        <f aca="false">SUM(CF2856,CJ2856,CN2856,CR2856)</f>
        <v>0</v>
      </c>
      <c r="CY2856" s="0" t="n">
        <f aca="false">SUM(CG2856,CK2856,CO2856)</f>
        <v>0</v>
      </c>
      <c r="CZ2856" s="5" t="str">
        <f aca="false">IF(CD2856=0,IF(CH2856=0,IF(CL2856=0,IF(CP2856=0,"NULL","4"),"3"),"2"),"1")</f>
        <v>NULL</v>
      </c>
    </row>
    <row r="2857" customFormat="false" ht="14.9" hidden="false" customHeight="false" outlineLevel="0" collapsed="false">
      <c r="A2857" s="0" t="n">
        <v>2494.625</v>
      </c>
      <c r="B2857" s="0" t="n">
        <v>3.18428</v>
      </c>
      <c r="C2857" s="0" t="n">
        <v>2.434874</v>
      </c>
      <c r="D2857" s="0" t="n">
        <v>0.594974</v>
      </c>
      <c r="E2857" s="0" t="n">
        <v>-0.137841</v>
      </c>
      <c r="F2857" s="0" t="n">
        <v>-0.04107683</v>
      </c>
      <c r="G2857" s="0" t="n">
        <v>0.04133556</v>
      </c>
      <c r="H2857" s="0" t="n">
        <v>0.9887385</v>
      </c>
      <c r="I2857" s="0" t="n">
        <v>0.258476</v>
      </c>
      <c r="J2857" s="0" t="n">
        <v>-0.04517455</v>
      </c>
      <c r="K2857" s="0" t="n">
        <v>0.8813745</v>
      </c>
      <c r="L2857" s="0" t="n">
        <v>0.08612535</v>
      </c>
      <c r="M2857" s="0" t="n">
        <v>0.4622993</v>
      </c>
      <c r="N2857" s="0" t="n">
        <v>1</v>
      </c>
      <c r="O2857" s="0" t="n">
        <v>0</v>
      </c>
      <c r="P2857" s="0" t="n">
        <v>0</v>
      </c>
      <c r="Q2857" s="0" t="n">
        <v>0</v>
      </c>
      <c r="R2857" s="0" t="n">
        <v>54.07489</v>
      </c>
      <c r="S2857" s="0" t="n">
        <v>48.60702</v>
      </c>
      <c r="T2857" s="0" t="n">
        <v>29.28144</v>
      </c>
      <c r="U2857" s="0" t="n">
        <v>13.617</v>
      </c>
      <c r="V2857" s="0" t="n">
        <v>3.402363</v>
      </c>
      <c r="W2857" s="0" t="n">
        <v>10.76993</v>
      </c>
      <c r="X2857" s="0" t="n">
        <v>22.64823</v>
      </c>
      <c r="Y2857" s="0" t="n">
        <v>33.61065</v>
      </c>
      <c r="Z2857" s="0" t="n">
        <v>0</v>
      </c>
      <c r="AA2857" s="0" t="n">
        <v>1</v>
      </c>
      <c r="AB2857" s="0" t="n">
        <v>0</v>
      </c>
      <c r="AC2857" s="0" t="n">
        <v>0</v>
      </c>
      <c r="AD2857" s="0" t="n">
        <v>0</v>
      </c>
      <c r="AE2857" s="1" t="n">
        <v>-7.442411E-010</v>
      </c>
      <c r="AF2857" s="1" t="n">
        <v>-1.466855E-008</v>
      </c>
      <c r="AG2857" s="1" t="n">
        <v>-3.759673E-010</v>
      </c>
      <c r="AH2857" s="0" t="n">
        <v>1</v>
      </c>
      <c r="AI2857" s="0" t="n">
        <v>1</v>
      </c>
      <c r="AJ2857" s="1" t="n">
        <v>-1.420926E-009</v>
      </c>
      <c r="AK2857" s="1" t="n">
        <v>-1.238788E-008</v>
      </c>
      <c r="AL2857" s="1" t="n">
        <v>1.68331E-009</v>
      </c>
      <c r="AM2857" s="0" t="n">
        <v>1</v>
      </c>
      <c r="AN2857" s="0" t="n">
        <v>1</v>
      </c>
      <c r="AO2857" s="0" t="n">
        <v>1</v>
      </c>
      <c r="AP2857" s="0" t="n">
        <v>0</v>
      </c>
      <c r="AQ2857" s="0" t="n">
        <v>0</v>
      </c>
      <c r="AR2857" s="0" t="n">
        <v>0</v>
      </c>
      <c r="AS2857" s="1" t="n">
        <v>-2.222401E-009</v>
      </c>
      <c r="AT2857" s="1" t="n">
        <v>-8.792558E-010</v>
      </c>
      <c r="AU2857" s="1" t="n">
        <v>1.89556E-009</v>
      </c>
      <c r="AV2857" s="0" t="n">
        <v>1</v>
      </c>
      <c r="AW2857" s="0" t="n">
        <v>1</v>
      </c>
      <c r="AX2857" s="1" t="n">
        <v>1.60295E-009</v>
      </c>
      <c r="AY2857" s="1" t="n">
        <v>-2.301724E-008</v>
      </c>
      <c r="AZ2857" s="1" t="n">
        <v>-4.245E-010</v>
      </c>
      <c r="BA2857" s="0" t="n">
        <v>1</v>
      </c>
      <c r="BB2857" s="0" t="n">
        <v>2</v>
      </c>
      <c r="BC2857" s="0" t="n">
        <v>1</v>
      </c>
      <c r="BD2857" s="0" t="n">
        <v>0</v>
      </c>
      <c r="BE2857" s="0" t="n">
        <v>0</v>
      </c>
      <c r="BF2857" s="0" t="n">
        <v>0</v>
      </c>
      <c r="BG2857" s="0" t="n">
        <v>0</v>
      </c>
      <c r="BH2857" s="0" t="n">
        <v>0</v>
      </c>
      <c r="BI2857" s="0" t="n">
        <v>0</v>
      </c>
      <c r="BJ2857" s="0" t="n">
        <v>1</v>
      </c>
      <c r="BK2857" s="0" t="n">
        <v>1</v>
      </c>
      <c r="BL2857" s="0" t="n">
        <v>-0.02829536</v>
      </c>
      <c r="BM2857" s="0" t="n">
        <v>-0.04617287</v>
      </c>
      <c r="BN2857" s="0" t="n">
        <v>0.01289949</v>
      </c>
      <c r="BO2857" s="0" t="n">
        <v>0.9984492</v>
      </c>
      <c r="BP2857" s="0" t="n">
        <v>3</v>
      </c>
      <c r="BQ2857" s="0" t="n">
        <v>1</v>
      </c>
      <c r="BR2857" s="0" t="n">
        <v>0</v>
      </c>
      <c r="BS2857" s="0" t="n">
        <v>0</v>
      </c>
      <c r="BT2857" s="0" t="n">
        <v>0</v>
      </c>
      <c r="BU2857" s="1" t="n">
        <v>-1.155192E-010</v>
      </c>
      <c r="BV2857" s="1" t="n">
        <v>-3.250262E-008</v>
      </c>
      <c r="BW2857" s="1" t="n">
        <v>5.806377E-010</v>
      </c>
      <c r="BX2857" s="0" t="n">
        <v>1</v>
      </c>
      <c r="BY2857" s="0" t="n">
        <v>1</v>
      </c>
      <c r="BZ2857" s="1" t="n">
        <v>-3.927115E-009</v>
      </c>
      <c r="CA2857" s="1" t="n">
        <v>7.647936E-010</v>
      </c>
      <c r="CB2857" s="1" t="n">
        <v>6.258154E-009</v>
      </c>
      <c r="CC2857" s="0" t="n">
        <v>1</v>
      </c>
      <c r="CD2857" s="2" t="n">
        <f aca="false">SQRT(SUMSQ(AB2857:AD2857))</f>
        <v>0</v>
      </c>
      <c r="CE2857" s="2" t="n">
        <f aca="false">SQRT(SUMSQ(AP2857:AR2857))</f>
        <v>0</v>
      </c>
      <c r="CF2857" s="2" t="n">
        <f aca="false">SQRT(SUMSQ(BD2857:BF2857))</f>
        <v>0</v>
      </c>
      <c r="CG2857" s="2" t="n">
        <f aca="false">SQRT(SUMSQ(BR2857:BT2857))</f>
        <v>0</v>
      </c>
      <c r="CH2857" s="2" t="n">
        <f aca="false">DEGREES(2*ACOS(AH2857))</f>
        <v>0</v>
      </c>
      <c r="CI2857" s="2" t="n">
        <f aca="false">DEGREES(2*ACOS(AV2857))</f>
        <v>0</v>
      </c>
      <c r="CJ2857" s="2" t="n">
        <f aca="false">DEGREES(2*ACOS(BJ2857))</f>
        <v>0</v>
      </c>
      <c r="CK2857" s="2" t="n">
        <f aca="false">DEGREES(2*ACOS(BX2857))</f>
        <v>0</v>
      </c>
      <c r="CL2857" s="0" t="n">
        <f aca="false">ABS(AI2857-1)</f>
        <v>0</v>
      </c>
      <c r="CM2857" s="0" t="n">
        <f aca="false">ABS(AW2857-1)</f>
        <v>0</v>
      </c>
      <c r="CN2857" s="0" t="n">
        <f aca="false">ABS(BK2857-1)</f>
        <v>0</v>
      </c>
      <c r="CO2857" s="0" t="n">
        <f aca="false">ABS(BY2857-1)</f>
        <v>0</v>
      </c>
      <c r="CP2857" s="3" t="n">
        <f aca="false">DEGREES(2*ACOS(AH2857))</f>
        <v>0</v>
      </c>
      <c r="CQ2857" s="3" t="n">
        <f aca="false">DEGREES(2*ACOS(AV2857))</f>
        <v>0</v>
      </c>
      <c r="CR2857" s="3" t="n">
        <f aca="false">DEGREES(2*ACOS(BJ2857))</f>
        <v>0</v>
      </c>
      <c r="CS2857" s="3" t="n">
        <f aca="false">DEGREES(2*ACOS(CC2857))</f>
        <v>0</v>
      </c>
      <c r="CT2857" s="0" t="n">
        <f aca="false">SUM(CD2857:CR2857)</f>
        <v>0</v>
      </c>
      <c r="CU2857" s="4" t="n">
        <f aca="false">(CT2857-MIN($CT$5:$CT$1744))/(MAX($CT$5:$CT$1744)-MIN($CT$5:$CT$1744))</f>
        <v>0</v>
      </c>
      <c r="CV2857" s="0" t="n">
        <f aca="false">SUM(CD2857,CH2857,CL2857,CP2857)</f>
        <v>0</v>
      </c>
      <c r="CW2857" s="0" t="n">
        <f aca="false">SUM(CE2857,CI2857,CM2857,CQ2857)</f>
        <v>0</v>
      </c>
      <c r="CX2857" s="0" t="n">
        <f aca="false">SUM(CF2857,CJ2857,CN2857,CR2857)</f>
        <v>0</v>
      </c>
      <c r="CY2857" s="0" t="n">
        <f aca="false">SUM(CG2857,CK2857,CO2857)</f>
        <v>0</v>
      </c>
      <c r="CZ2857" s="5" t="str">
        <f aca="false">IF(CD2857=0,IF(CH2857=0,IF(CL2857=0,IF(CP2857=0,"NULL","4"),"3"),"2"),"1")</f>
        <v>NULL</v>
      </c>
    </row>
    <row r="2858" customFormat="false" ht="14.9" hidden="false" customHeight="false" outlineLevel="0" collapsed="false">
      <c r="A2858" s="0" t="n">
        <v>2494.674</v>
      </c>
      <c r="B2858" s="0" t="n">
        <v>3.18428</v>
      </c>
      <c r="C2858" s="0" t="n">
        <v>2.434874</v>
      </c>
      <c r="D2858" s="0" t="n">
        <v>0.594974</v>
      </c>
      <c r="E2858" s="0" t="n">
        <v>-0.137841</v>
      </c>
      <c r="F2858" s="0" t="n">
        <v>-0.04107689</v>
      </c>
      <c r="G2858" s="0" t="n">
        <v>0.04133555</v>
      </c>
      <c r="H2858" s="0" t="n">
        <v>0.9887385</v>
      </c>
      <c r="I2858" s="0" t="n">
        <v>0.258476</v>
      </c>
      <c r="J2858" s="0" t="n">
        <v>-0.04780964</v>
      </c>
      <c r="K2858" s="0" t="n">
        <v>0.8608361</v>
      </c>
      <c r="L2858" s="0" t="n">
        <v>0.08232945</v>
      </c>
      <c r="M2858" s="0" t="n">
        <v>0.4998973</v>
      </c>
      <c r="N2858" s="0" t="n">
        <v>1</v>
      </c>
      <c r="O2858" s="0" t="n">
        <v>0</v>
      </c>
      <c r="P2858" s="0" t="n">
        <v>0</v>
      </c>
      <c r="Q2858" s="0" t="n">
        <v>0</v>
      </c>
      <c r="R2858" s="0" t="n">
        <v>51.49993</v>
      </c>
      <c r="S2858" s="0" t="n">
        <v>46.29244</v>
      </c>
      <c r="T2858" s="0" t="n">
        <v>27.88714</v>
      </c>
      <c r="U2858" s="0" t="n">
        <v>12.96863</v>
      </c>
      <c r="V2858" s="0" t="n">
        <v>3.240331</v>
      </c>
      <c r="W2858" s="0" t="n">
        <v>10.25705</v>
      </c>
      <c r="X2858" s="0" t="n">
        <v>21.56974</v>
      </c>
      <c r="Y2858" s="0" t="n">
        <v>32.01016</v>
      </c>
      <c r="Z2858" s="0" t="n">
        <v>0</v>
      </c>
      <c r="AA2858" s="0" t="n">
        <v>1</v>
      </c>
      <c r="AB2858" s="0" t="n">
        <v>0</v>
      </c>
      <c r="AC2858" s="0" t="n">
        <v>0</v>
      </c>
      <c r="AD2858" s="0" t="n">
        <v>0</v>
      </c>
      <c r="AE2858" s="1" t="n">
        <v>-5.000175E-009</v>
      </c>
      <c r="AF2858" s="1" t="n">
        <v>-3.310244E-008</v>
      </c>
      <c r="AG2858" s="1" t="n">
        <v>3.221817E-009</v>
      </c>
      <c r="AH2858" s="0" t="n">
        <v>1</v>
      </c>
      <c r="AI2858" s="0" t="n">
        <v>1</v>
      </c>
      <c r="AJ2858" s="1" t="n">
        <v>-1.159606E-008</v>
      </c>
      <c r="AK2858" s="1" t="n">
        <v>-2.294449E-010</v>
      </c>
      <c r="AL2858" s="1" t="n">
        <v>-3.90853E-009</v>
      </c>
      <c r="AM2858" s="0" t="n">
        <v>1</v>
      </c>
      <c r="AN2858" s="0" t="n">
        <v>1</v>
      </c>
      <c r="AO2858" s="0" t="n">
        <v>1</v>
      </c>
      <c r="AP2858" s="0" t="n">
        <v>0</v>
      </c>
      <c r="AQ2858" s="0" t="n">
        <v>0</v>
      </c>
      <c r="AR2858" s="0" t="n">
        <v>0</v>
      </c>
      <c r="AS2858" s="1" t="n">
        <v>-5.565355E-010</v>
      </c>
      <c r="AT2858" s="1" t="n">
        <v>1.445635E-008</v>
      </c>
      <c r="AU2858" s="1" t="n">
        <v>5.350024E-009</v>
      </c>
      <c r="AV2858" s="0" t="n">
        <v>1</v>
      </c>
      <c r="AW2858" s="0" t="n">
        <v>1</v>
      </c>
      <c r="AX2858" s="1" t="n">
        <v>-2.075443E-008</v>
      </c>
      <c r="AY2858" s="1" t="n">
        <v>-1.794323E-009</v>
      </c>
      <c r="AZ2858" s="1" t="n">
        <v>-9.811494E-009</v>
      </c>
      <c r="BA2858" s="0" t="n">
        <v>1</v>
      </c>
      <c r="BB2858" s="0" t="n">
        <v>2</v>
      </c>
      <c r="BC2858" s="0" t="n">
        <v>1</v>
      </c>
      <c r="BD2858" s="0" t="n">
        <v>0</v>
      </c>
      <c r="BE2858" s="0" t="n">
        <v>0</v>
      </c>
      <c r="BF2858" s="0" t="n">
        <v>0</v>
      </c>
      <c r="BG2858" s="0" t="n">
        <v>0</v>
      </c>
      <c r="BH2858" s="0" t="n">
        <v>0</v>
      </c>
      <c r="BI2858" s="0" t="n">
        <v>0</v>
      </c>
      <c r="BJ2858" s="0" t="n">
        <v>1</v>
      </c>
      <c r="BK2858" s="0" t="n">
        <v>1</v>
      </c>
      <c r="BL2858" s="0" t="n">
        <v>-0.02770598</v>
      </c>
      <c r="BM2858" s="0" t="n">
        <v>-0.05848203</v>
      </c>
      <c r="BN2858" s="0" t="n">
        <v>0.01339268</v>
      </c>
      <c r="BO2858" s="0" t="n">
        <v>0.9978138</v>
      </c>
      <c r="BP2858" s="0" t="n">
        <v>3</v>
      </c>
      <c r="BQ2858" s="0" t="n">
        <v>1</v>
      </c>
      <c r="BR2858" s="0" t="n">
        <v>0</v>
      </c>
      <c r="BS2858" s="0" t="n">
        <v>0</v>
      </c>
      <c r="BT2858" s="0" t="n">
        <v>0</v>
      </c>
      <c r="BU2858" s="1" t="n">
        <v>-4.44364E-009</v>
      </c>
      <c r="BV2858" s="1" t="n">
        <v>-4.755879E-008</v>
      </c>
      <c r="BW2858" s="1" t="n">
        <v>-2.128206E-009</v>
      </c>
      <c r="BX2858" s="0" t="n">
        <v>1</v>
      </c>
      <c r="BY2858" s="0" t="n">
        <v>1</v>
      </c>
      <c r="BZ2858" s="1" t="n">
        <v>-1.532739E-008</v>
      </c>
      <c r="CA2858" s="1" t="n">
        <v>1.75481E-008</v>
      </c>
      <c r="CB2858" s="1" t="n">
        <v>-6.783814E-009</v>
      </c>
      <c r="CC2858" s="0" t="n">
        <v>1</v>
      </c>
      <c r="CD2858" s="2" t="n">
        <f aca="false">SQRT(SUMSQ(AB2858:AD2858))</f>
        <v>0</v>
      </c>
      <c r="CE2858" s="2" t="n">
        <f aca="false">SQRT(SUMSQ(AP2858:AR2858))</f>
        <v>0</v>
      </c>
      <c r="CF2858" s="2" t="n">
        <f aca="false">SQRT(SUMSQ(BD2858:BF2858))</f>
        <v>0</v>
      </c>
      <c r="CG2858" s="2" t="n">
        <f aca="false">SQRT(SUMSQ(BR2858:BT2858))</f>
        <v>0</v>
      </c>
      <c r="CH2858" s="2" t="n">
        <f aca="false">DEGREES(2*ACOS(AH2858))</f>
        <v>0</v>
      </c>
      <c r="CI2858" s="2" t="n">
        <f aca="false">DEGREES(2*ACOS(AV2858))</f>
        <v>0</v>
      </c>
      <c r="CJ2858" s="2" t="n">
        <f aca="false">DEGREES(2*ACOS(BJ2858))</f>
        <v>0</v>
      </c>
      <c r="CK2858" s="2" t="n">
        <f aca="false">DEGREES(2*ACOS(BX2858))</f>
        <v>0</v>
      </c>
      <c r="CL2858" s="0" t="n">
        <f aca="false">ABS(AI2858-1)</f>
        <v>0</v>
      </c>
      <c r="CM2858" s="0" t="n">
        <f aca="false">ABS(AW2858-1)</f>
        <v>0</v>
      </c>
      <c r="CN2858" s="0" t="n">
        <f aca="false">ABS(BK2858-1)</f>
        <v>0</v>
      </c>
      <c r="CO2858" s="0" t="n">
        <f aca="false">ABS(BY2858-1)</f>
        <v>0</v>
      </c>
      <c r="CP2858" s="3" t="n">
        <f aca="false">DEGREES(2*ACOS(AH2858))</f>
        <v>0</v>
      </c>
      <c r="CQ2858" s="3" t="n">
        <f aca="false">DEGREES(2*ACOS(AV2858))</f>
        <v>0</v>
      </c>
      <c r="CR2858" s="3" t="n">
        <f aca="false">DEGREES(2*ACOS(BJ2858))</f>
        <v>0</v>
      </c>
      <c r="CS2858" s="3" t="n">
        <f aca="false">DEGREES(2*ACOS(CC2858))</f>
        <v>0</v>
      </c>
      <c r="CT2858" s="0" t="n">
        <f aca="false">SUM(CD2858:CR2858)</f>
        <v>0</v>
      </c>
      <c r="CU2858" s="4" t="n">
        <f aca="false">(CT2858-MIN($CT$5:$CT$1744))/(MAX($CT$5:$CT$1744)-MIN($CT$5:$CT$1744))</f>
        <v>0</v>
      </c>
      <c r="CV2858" s="0" t="n">
        <f aca="false">SUM(CD2858,CH2858,CL2858,CP2858)</f>
        <v>0</v>
      </c>
      <c r="CW2858" s="0" t="n">
        <f aca="false">SUM(CE2858,CI2858,CM2858,CQ2858)</f>
        <v>0</v>
      </c>
      <c r="CX2858" s="0" t="n">
        <f aca="false">SUM(CF2858,CJ2858,CN2858,CR2858)</f>
        <v>0</v>
      </c>
      <c r="CY2858" s="0" t="n">
        <f aca="false">SUM(CG2858,CK2858,CO2858)</f>
        <v>0</v>
      </c>
      <c r="CZ2858" s="5" t="str">
        <f aca="false">IF(CD2858=0,IF(CH2858=0,IF(CL2858=0,IF(CP2858=0,"NULL","4"),"3"),"2"),"1")</f>
        <v>NULL</v>
      </c>
    </row>
    <row r="2859" customFormat="false" ht="14.9" hidden="false" customHeight="false" outlineLevel="0" collapsed="false">
      <c r="A2859" s="0" t="n">
        <v>2494.724</v>
      </c>
      <c r="B2859" s="0" t="n">
        <v>3.18428</v>
      </c>
      <c r="C2859" s="0" t="n">
        <v>2.434874</v>
      </c>
      <c r="D2859" s="0" t="n">
        <v>0.594974</v>
      </c>
      <c r="E2859" s="0" t="n">
        <v>-0.137841</v>
      </c>
      <c r="F2859" s="0" t="n">
        <v>-0.04107691</v>
      </c>
      <c r="G2859" s="0" t="n">
        <v>0.04133555</v>
      </c>
      <c r="H2859" s="0" t="n">
        <v>0.9887385</v>
      </c>
      <c r="I2859" s="0" t="n">
        <v>0.258476</v>
      </c>
      <c r="J2859" s="0" t="n">
        <v>-0.04997082</v>
      </c>
      <c r="K2859" s="0" t="n">
        <v>0.8397979</v>
      </c>
      <c r="L2859" s="0" t="n">
        <v>0.07845893</v>
      </c>
      <c r="M2859" s="0" t="n">
        <v>0.5348708</v>
      </c>
      <c r="N2859" s="0" t="n">
        <v>1</v>
      </c>
      <c r="O2859" s="0" t="n">
        <v>0</v>
      </c>
      <c r="P2859" s="0" t="n">
        <v>0</v>
      </c>
      <c r="Q2859" s="0" t="n">
        <v>0</v>
      </c>
      <c r="R2859" s="0" t="n">
        <v>64.37492</v>
      </c>
      <c r="S2859" s="0" t="n">
        <v>57.86555</v>
      </c>
      <c r="T2859" s="0" t="n">
        <v>34.85894</v>
      </c>
      <c r="U2859" s="0" t="n">
        <v>16.2108</v>
      </c>
      <c r="V2859" s="0" t="n">
        <v>4.050411</v>
      </c>
      <c r="W2859" s="0" t="n">
        <v>12.82131</v>
      </c>
      <c r="X2859" s="0" t="n">
        <v>26.96217</v>
      </c>
      <c r="Y2859" s="0" t="n">
        <v>40.01271</v>
      </c>
      <c r="Z2859" s="0" t="n">
        <v>0</v>
      </c>
      <c r="AA2859" s="0" t="n">
        <v>1</v>
      </c>
      <c r="AB2859" s="0" t="n">
        <v>0</v>
      </c>
      <c r="AC2859" s="0" t="n">
        <v>0</v>
      </c>
      <c r="AD2859" s="0" t="n">
        <v>0</v>
      </c>
      <c r="AE2859" s="1" t="n">
        <v>1.564185E-009</v>
      </c>
      <c r="AF2859" s="1" t="n">
        <v>-6.670593E-009</v>
      </c>
      <c r="AG2859" s="1" t="n">
        <v>2.497568E-009</v>
      </c>
      <c r="AH2859" s="0" t="n">
        <v>1</v>
      </c>
      <c r="AI2859" s="0" t="n">
        <v>1</v>
      </c>
      <c r="AJ2859" s="1" t="n">
        <v>2.370016E-010</v>
      </c>
      <c r="AK2859" s="1" t="n">
        <v>1.125913E-008</v>
      </c>
      <c r="AL2859" s="1" t="n">
        <v>1.520286E-008</v>
      </c>
      <c r="AM2859" s="0" t="n">
        <v>1</v>
      </c>
      <c r="AN2859" s="0" t="n">
        <v>1</v>
      </c>
      <c r="AO2859" s="0" t="n">
        <v>1</v>
      </c>
      <c r="AP2859" s="0" t="n">
        <v>0</v>
      </c>
      <c r="AQ2859" s="0" t="n">
        <v>0</v>
      </c>
      <c r="AR2859" s="0" t="n">
        <v>0</v>
      </c>
      <c r="AS2859" s="1" t="n">
        <v>2.88616E-009</v>
      </c>
      <c r="AT2859" s="1" t="n">
        <v>-1.20812E-008</v>
      </c>
      <c r="AU2859" s="1" t="n">
        <v>3.430411E-009</v>
      </c>
      <c r="AV2859" s="0" t="n">
        <v>1</v>
      </c>
      <c r="AW2859" s="0" t="n">
        <v>1</v>
      </c>
      <c r="AX2859" s="1" t="n">
        <v>1.108254E-009</v>
      </c>
      <c r="AY2859" s="1" t="n">
        <v>3.100808E-008</v>
      </c>
      <c r="AZ2859" s="1" t="n">
        <v>1.690407E-008</v>
      </c>
      <c r="BA2859" s="0" t="n">
        <v>1</v>
      </c>
      <c r="BB2859" s="0" t="n">
        <v>2</v>
      </c>
      <c r="BC2859" s="0" t="n">
        <v>1</v>
      </c>
      <c r="BD2859" s="0" t="n">
        <v>0</v>
      </c>
      <c r="BE2859" s="0" t="n">
        <v>0</v>
      </c>
      <c r="BF2859" s="0" t="n">
        <v>0</v>
      </c>
      <c r="BG2859" s="0" t="n">
        <v>0</v>
      </c>
      <c r="BH2859" s="0" t="n">
        <v>0</v>
      </c>
      <c r="BI2859" s="0" t="n">
        <v>0</v>
      </c>
      <c r="BJ2859" s="0" t="n">
        <v>1</v>
      </c>
      <c r="BK2859" s="0" t="n">
        <v>1</v>
      </c>
      <c r="BL2859" s="0" t="n">
        <v>-0.01468776</v>
      </c>
      <c r="BM2859" s="0" t="n">
        <v>-0.02169779</v>
      </c>
      <c r="BN2859" s="0" t="n">
        <v>0.00360556</v>
      </c>
      <c r="BO2859" s="0" t="n">
        <v>0.9996501</v>
      </c>
      <c r="BP2859" s="0" t="n">
        <v>3</v>
      </c>
      <c r="BQ2859" s="0" t="n">
        <v>1</v>
      </c>
      <c r="BR2859" s="0" t="n">
        <v>0</v>
      </c>
      <c r="BS2859" s="0" t="n">
        <v>0</v>
      </c>
      <c r="BT2859" s="0" t="n">
        <v>0</v>
      </c>
      <c r="BU2859" s="1" t="n">
        <v>1.564185E-009</v>
      </c>
      <c r="BV2859" s="1" t="n">
        <v>-6.670593E-009</v>
      </c>
      <c r="BW2859" s="1" t="n">
        <v>2.497568E-009</v>
      </c>
      <c r="BX2859" s="0" t="n">
        <v>1</v>
      </c>
      <c r="BY2859" s="0" t="n">
        <v>1</v>
      </c>
      <c r="BZ2859" s="1" t="n">
        <v>-1.777906E-009</v>
      </c>
      <c r="CA2859" s="1" t="n">
        <v>4.308928E-008</v>
      </c>
      <c r="CB2859" s="1" t="n">
        <v>1.347366E-008</v>
      </c>
      <c r="CC2859" s="0" t="n">
        <v>1</v>
      </c>
      <c r="CD2859" s="2" t="n">
        <f aca="false">SQRT(SUMSQ(AB2859:AD2859))</f>
        <v>0</v>
      </c>
      <c r="CE2859" s="2" t="n">
        <f aca="false">SQRT(SUMSQ(AP2859:AR2859))</f>
        <v>0</v>
      </c>
      <c r="CF2859" s="2" t="n">
        <f aca="false">SQRT(SUMSQ(BD2859:BF2859))</f>
        <v>0</v>
      </c>
      <c r="CG2859" s="2" t="n">
        <f aca="false">SQRT(SUMSQ(BR2859:BT2859))</f>
        <v>0</v>
      </c>
      <c r="CH2859" s="2" t="n">
        <f aca="false">DEGREES(2*ACOS(AH2859))</f>
        <v>0</v>
      </c>
      <c r="CI2859" s="2" t="n">
        <f aca="false">DEGREES(2*ACOS(AV2859))</f>
        <v>0</v>
      </c>
      <c r="CJ2859" s="2" t="n">
        <f aca="false">DEGREES(2*ACOS(BJ2859))</f>
        <v>0</v>
      </c>
      <c r="CK2859" s="2" t="n">
        <f aca="false">DEGREES(2*ACOS(BX2859))</f>
        <v>0</v>
      </c>
      <c r="CL2859" s="0" t="n">
        <f aca="false">ABS(AI2859-1)</f>
        <v>0</v>
      </c>
      <c r="CM2859" s="0" t="n">
        <f aca="false">ABS(AW2859-1)</f>
        <v>0</v>
      </c>
      <c r="CN2859" s="0" t="n">
        <f aca="false">ABS(BK2859-1)</f>
        <v>0</v>
      </c>
      <c r="CO2859" s="0" t="n">
        <f aca="false">ABS(BY2859-1)</f>
        <v>0</v>
      </c>
      <c r="CP2859" s="3" t="n">
        <f aca="false">DEGREES(2*ACOS(AH2859))</f>
        <v>0</v>
      </c>
      <c r="CQ2859" s="3" t="n">
        <f aca="false">DEGREES(2*ACOS(AV2859))</f>
        <v>0</v>
      </c>
      <c r="CR2859" s="3" t="n">
        <f aca="false">DEGREES(2*ACOS(BJ2859))</f>
        <v>0</v>
      </c>
      <c r="CS2859" s="3" t="n">
        <f aca="false">DEGREES(2*ACOS(CC2859))</f>
        <v>0</v>
      </c>
      <c r="CT2859" s="0" t="n">
        <f aca="false">SUM(CD2859:CR2859)</f>
        <v>0</v>
      </c>
      <c r="CU2859" s="4" t="n">
        <f aca="false">(CT2859-MIN($CT$5:$CT$1744))/(MAX($CT$5:$CT$1744)-MIN($CT$5:$CT$1744))</f>
        <v>0</v>
      </c>
      <c r="CV2859" s="0" t="n">
        <f aca="false">SUM(CD2859,CH2859,CL2859,CP2859)</f>
        <v>0</v>
      </c>
      <c r="CW2859" s="0" t="n">
        <f aca="false">SUM(CE2859,CI2859,CM2859,CQ2859)</f>
        <v>0</v>
      </c>
      <c r="CX2859" s="0" t="n">
        <f aca="false">SUM(CF2859,CJ2859,CN2859,CR2859)</f>
        <v>0</v>
      </c>
      <c r="CY2859" s="0" t="n">
        <f aca="false">SUM(CG2859,CK2859,CO2859)</f>
        <v>0</v>
      </c>
      <c r="CZ2859" s="5" t="str">
        <f aca="false">IF(CD2859=0,IF(CH2859=0,IF(CL2859=0,IF(CP2859=0,"NULL","4"),"3"),"2"),"1")</f>
        <v>NULL</v>
      </c>
    </row>
    <row r="2860" customFormat="false" ht="14.9" hidden="false" customHeight="false" outlineLevel="0" collapsed="false">
      <c r="A2860" s="0" t="n">
        <v>2494.775</v>
      </c>
      <c r="B2860" s="0" t="n">
        <v>3.18428</v>
      </c>
      <c r="C2860" s="0" t="n">
        <v>2.434874</v>
      </c>
      <c r="D2860" s="0" t="n">
        <v>0.594974</v>
      </c>
      <c r="E2860" s="0" t="n">
        <v>-0.1378409</v>
      </c>
      <c r="F2860" s="0" t="n">
        <v>-0.04107687</v>
      </c>
      <c r="G2860" s="0" t="n">
        <v>0.0413356</v>
      </c>
      <c r="H2860" s="0" t="n">
        <v>0.9887385</v>
      </c>
      <c r="I2860" s="0" t="n">
        <v>0.258476</v>
      </c>
      <c r="J2860" s="0" t="n">
        <v>-0.05218169</v>
      </c>
      <c r="K2860" s="0" t="n">
        <v>0.8202708</v>
      </c>
      <c r="L2860" s="0" t="n">
        <v>0.07582204</v>
      </c>
      <c r="M2860" s="0" t="n">
        <v>0.564521</v>
      </c>
      <c r="N2860" s="0" t="n">
        <v>1</v>
      </c>
      <c r="O2860" s="0" t="n">
        <v>0</v>
      </c>
      <c r="P2860" s="0" t="n">
        <v>0</v>
      </c>
      <c r="Q2860" s="0" t="n">
        <v>0</v>
      </c>
      <c r="R2860" s="0" t="n">
        <v>64.37492</v>
      </c>
      <c r="S2860" s="0" t="n">
        <v>57.86555</v>
      </c>
      <c r="T2860" s="0" t="n">
        <v>34.85894</v>
      </c>
      <c r="U2860" s="0" t="n">
        <v>16.2108</v>
      </c>
      <c r="V2860" s="0" t="n">
        <v>4.050411</v>
      </c>
      <c r="W2860" s="0" t="n">
        <v>12.82131</v>
      </c>
      <c r="X2860" s="0" t="n">
        <v>26.96217</v>
      </c>
      <c r="Y2860" s="0" t="n">
        <v>40.01271</v>
      </c>
      <c r="Z2860" s="0" t="n">
        <v>0</v>
      </c>
      <c r="AA2860" s="0" t="n">
        <v>1</v>
      </c>
      <c r="AB2860" s="0" t="n">
        <v>0</v>
      </c>
      <c r="AC2860" s="0" t="n">
        <v>0</v>
      </c>
      <c r="AD2860" s="0" t="n">
        <v>0</v>
      </c>
      <c r="AE2860" s="1" t="n">
        <v>3.056444E-009</v>
      </c>
      <c r="AF2860" s="1" t="n">
        <v>2.053385E-008</v>
      </c>
      <c r="AG2860" s="1" t="n">
        <v>2.098256E-008</v>
      </c>
      <c r="AH2860" s="0" t="n">
        <v>1</v>
      </c>
      <c r="AI2860" s="0" t="n">
        <v>1</v>
      </c>
      <c r="AJ2860" s="1" t="n">
        <v>8.917092E-009</v>
      </c>
      <c r="AK2860" s="1" t="n">
        <v>-1.40359E-008</v>
      </c>
      <c r="AL2860" s="1" t="n">
        <v>2.002648E-008</v>
      </c>
      <c r="AM2860" s="0" t="n">
        <v>1</v>
      </c>
      <c r="AN2860" s="0" t="n">
        <v>1</v>
      </c>
      <c r="AO2860" s="0" t="n">
        <v>1</v>
      </c>
      <c r="AP2860" s="0" t="n">
        <v>0</v>
      </c>
      <c r="AQ2860" s="0" t="n">
        <v>0</v>
      </c>
      <c r="AR2860" s="0" t="n">
        <v>0</v>
      </c>
      <c r="AS2860" s="1" t="n">
        <v>3.393417E-009</v>
      </c>
      <c r="AT2860" s="1" t="n">
        <v>1.274496E-008</v>
      </c>
      <c r="AU2860" s="1" t="n">
        <v>1.155694E-008</v>
      </c>
      <c r="AV2860" s="0" t="n">
        <v>1</v>
      </c>
      <c r="AW2860" s="0" t="n">
        <v>1</v>
      </c>
      <c r="AX2860" s="1" t="n">
        <v>1.017552E-008</v>
      </c>
      <c r="AY2860" s="1" t="n">
        <v>-1.815249E-008</v>
      </c>
      <c r="AZ2860" s="1" t="n">
        <v>6.585319E-009</v>
      </c>
      <c r="BA2860" s="0" t="n">
        <v>1</v>
      </c>
      <c r="BB2860" s="0" t="n">
        <v>2</v>
      </c>
      <c r="BC2860" s="0" t="n">
        <v>1</v>
      </c>
      <c r="BD2860" s="0" t="n">
        <v>0</v>
      </c>
      <c r="BE2860" s="0" t="n">
        <v>0</v>
      </c>
      <c r="BF2860" s="0" t="n">
        <v>0</v>
      </c>
      <c r="BG2860" s="0" t="n">
        <v>0</v>
      </c>
      <c r="BH2860" s="0" t="n">
        <v>0</v>
      </c>
      <c r="BI2860" s="0" t="n">
        <v>0</v>
      </c>
      <c r="BJ2860" s="0" t="n">
        <v>1</v>
      </c>
      <c r="BK2860" s="0" t="n">
        <v>1</v>
      </c>
      <c r="BL2860" s="0" t="n">
        <v>-0.01840602</v>
      </c>
      <c r="BM2860" s="0" t="n">
        <v>-0.03397253</v>
      </c>
      <c r="BN2860" s="0" t="n">
        <v>0.004067911</v>
      </c>
      <c r="BO2860" s="0" t="n">
        <v>0.999245</v>
      </c>
      <c r="BP2860" s="0" t="n">
        <v>3</v>
      </c>
      <c r="BQ2860" s="0" t="n">
        <v>1</v>
      </c>
      <c r="BR2860" s="0" t="n">
        <v>0</v>
      </c>
      <c r="BS2860" s="0" t="n">
        <v>0</v>
      </c>
      <c r="BT2860" s="0" t="n">
        <v>0</v>
      </c>
      <c r="BU2860" s="1" t="n">
        <v>3.393417E-009</v>
      </c>
      <c r="BV2860" s="1" t="n">
        <v>1.274496E-008</v>
      </c>
      <c r="BW2860" s="1" t="n">
        <v>1.155694E-008</v>
      </c>
      <c r="BX2860" s="0" t="n">
        <v>1</v>
      </c>
      <c r="BY2860" s="0" t="n">
        <v>1</v>
      </c>
      <c r="BZ2860" s="1" t="n">
        <v>7.699616E-009</v>
      </c>
      <c r="CA2860" s="1" t="n">
        <v>-9.124408E-009</v>
      </c>
      <c r="CB2860" s="1" t="n">
        <v>4.319356E-009</v>
      </c>
      <c r="CC2860" s="0" t="n">
        <v>1</v>
      </c>
      <c r="CD2860" s="2" t="n">
        <f aca="false">SQRT(SUMSQ(AB2860:AD2860))</f>
        <v>0</v>
      </c>
      <c r="CE2860" s="2" t="n">
        <f aca="false">SQRT(SUMSQ(AP2860:AR2860))</f>
        <v>0</v>
      </c>
      <c r="CF2860" s="2" t="n">
        <f aca="false">SQRT(SUMSQ(BD2860:BF2860))</f>
        <v>0</v>
      </c>
      <c r="CG2860" s="2" t="n">
        <f aca="false">SQRT(SUMSQ(BR2860:BT2860))</f>
        <v>0</v>
      </c>
      <c r="CH2860" s="2" t="n">
        <f aca="false">DEGREES(2*ACOS(AH2860))</f>
        <v>0</v>
      </c>
      <c r="CI2860" s="2" t="n">
        <f aca="false">DEGREES(2*ACOS(AV2860))</f>
        <v>0</v>
      </c>
      <c r="CJ2860" s="2" t="n">
        <f aca="false">DEGREES(2*ACOS(BJ2860))</f>
        <v>0</v>
      </c>
      <c r="CK2860" s="2" t="n">
        <f aca="false">DEGREES(2*ACOS(BX2860))</f>
        <v>0</v>
      </c>
      <c r="CL2860" s="0" t="n">
        <f aca="false">ABS(AI2860-1)</f>
        <v>0</v>
      </c>
      <c r="CM2860" s="0" t="n">
        <f aca="false">ABS(AW2860-1)</f>
        <v>0</v>
      </c>
      <c r="CN2860" s="0" t="n">
        <f aca="false">ABS(BK2860-1)</f>
        <v>0</v>
      </c>
      <c r="CO2860" s="0" t="n">
        <f aca="false">ABS(BY2860-1)</f>
        <v>0</v>
      </c>
      <c r="CP2860" s="3" t="n">
        <f aca="false">DEGREES(2*ACOS(AH2860))</f>
        <v>0</v>
      </c>
      <c r="CQ2860" s="3" t="n">
        <f aca="false">DEGREES(2*ACOS(AV2860))</f>
        <v>0</v>
      </c>
      <c r="CR2860" s="3" t="n">
        <f aca="false">DEGREES(2*ACOS(BJ2860))</f>
        <v>0</v>
      </c>
      <c r="CS2860" s="3" t="n">
        <f aca="false">DEGREES(2*ACOS(CC2860))</f>
        <v>0</v>
      </c>
      <c r="CT2860" s="0" t="n">
        <f aca="false">SUM(CD2860:CR2860)</f>
        <v>0</v>
      </c>
      <c r="CU2860" s="4" t="n">
        <f aca="false">(CT2860-MIN($CT$5:$CT$1744))/(MAX($CT$5:$CT$1744)-MIN($CT$5:$CT$1744))</f>
        <v>0</v>
      </c>
      <c r="CV2860" s="0" t="n">
        <f aca="false">SUM(CD2860,CH2860,CL2860,CP2860)</f>
        <v>0</v>
      </c>
      <c r="CW2860" s="0" t="n">
        <f aca="false">SUM(CE2860,CI2860,CM2860,CQ2860)</f>
        <v>0</v>
      </c>
      <c r="CX2860" s="0" t="n">
        <f aca="false">SUM(CF2860,CJ2860,CN2860,CR2860)</f>
        <v>0</v>
      </c>
      <c r="CY2860" s="0" t="n">
        <f aca="false">SUM(CG2860,CK2860,CO2860)</f>
        <v>0</v>
      </c>
      <c r="CZ2860" s="5" t="str">
        <f aca="false">IF(CD2860=0,IF(CH2860=0,IF(CL2860=0,IF(CP2860=0,"NULL","4"),"3"),"2"),"1")</f>
        <v>NULL</v>
      </c>
    </row>
    <row r="2861" customFormat="false" ht="14.9" hidden="false" customHeight="false" outlineLevel="0" collapsed="false">
      <c r="A2861" s="0" t="n">
        <v>2494.824</v>
      </c>
      <c r="B2861" s="0" t="n">
        <v>3.18428</v>
      </c>
      <c r="C2861" s="0" t="n">
        <v>2.434874</v>
      </c>
      <c r="D2861" s="0" t="n">
        <v>0.594974</v>
      </c>
      <c r="E2861" s="0" t="n">
        <v>-0.1378409</v>
      </c>
      <c r="F2861" s="0" t="n">
        <v>-0.04107688</v>
      </c>
      <c r="G2861" s="0" t="n">
        <v>0.04133557</v>
      </c>
      <c r="H2861" s="0" t="n">
        <v>0.9887385</v>
      </c>
      <c r="I2861" s="0" t="n">
        <v>0.258476</v>
      </c>
      <c r="J2861" s="0" t="n">
        <v>-0.05400064</v>
      </c>
      <c r="K2861" s="0" t="n">
        <v>0.8028736</v>
      </c>
      <c r="L2861" s="0" t="n">
        <v>0.07359406</v>
      </c>
      <c r="M2861" s="0" t="n">
        <v>0.5891195</v>
      </c>
      <c r="N2861" s="0" t="n">
        <v>1</v>
      </c>
      <c r="O2861" s="0" t="n">
        <v>0</v>
      </c>
      <c r="P2861" s="0" t="n">
        <v>0</v>
      </c>
      <c r="Q2861" s="0" t="n">
        <v>0</v>
      </c>
      <c r="R2861" s="0" t="n">
        <v>61.79992</v>
      </c>
      <c r="S2861" s="0" t="n">
        <v>55.55093</v>
      </c>
      <c r="T2861" s="0" t="n">
        <v>33.46458</v>
      </c>
      <c r="U2861" s="0" t="n">
        <v>15.56237</v>
      </c>
      <c r="V2861" s="0" t="n">
        <v>3.888395</v>
      </c>
      <c r="W2861" s="0" t="n">
        <v>12.30846</v>
      </c>
      <c r="X2861" s="0" t="n">
        <v>25.88369</v>
      </c>
      <c r="Y2861" s="0" t="n">
        <v>38.4122</v>
      </c>
      <c r="Z2861" s="0" t="n">
        <v>0</v>
      </c>
      <c r="AA2861" s="0" t="n">
        <v>1</v>
      </c>
      <c r="AB2861" s="0" t="n">
        <v>0</v>
      </c>
      <c r="AC2861" s="0" t="n">
        <v>0</v>
      </c>
      <c r="AD2861" s="0" t="n">
        <v>0</v>
      </c>
      <c r="AE2861" s="1" t="n">
        <v>-4.148417E-009</v>
      </c>
      <c r="AF2861" s="1" t="n">
        <v>-1.068722E-008</v>
      </c>
      <c r="AG2861" s="1" t="n">
        <v>-6.920106E-009</v>
      </c>
      <c r="AH2861" s="0" t="n">
        <v>1</v>
      </c>
      <c r="AI2861" s="0" t="n">
        <v>1</v>
      </c>
      <c r="AJ2861" s="1" t="n">
        <v>-6.979879E-009</v>
      </c>
      <c r="AK2861" s="1" t="n">
        <v>3.952633E-008</v>
      </c>
      <c r="AL2861" s="1" t="n">
        <v>1.137232E-009</v>
      </c>
      <c r="AM2861" s="0" t="n">
        <v>1</v>
      </c>
      <c r="AN2861" s="0" t="n">
        <v>1</v>
      </c>
      <c r="AO2861" s="0" t="n">
        <v>1</v>
      </c>
      <c r="AP2861" s="0" t="n">
        <v>0</v>
      </c>
      <c r="AQ2861" s="0" t="n">
        <v>0</v>
      </c>
      <c r="AR2861" s="0" t="n">
        <v>0</v>
      </c>
      <c r="AS2861" s="1" t="n">
        <v>-1.774326E-009</v>
      </c>
      <c r="AT2861" s="1" t="n">
        <v>-8.154437E-009</v>
      </c>
      <c r="AU2861" s="1" t="n">
        <v>-4.663815E-009</v>
      </c>
      <c r="AV2861" s="0" t="n">
        <v>1</v>
      </c>
      <c r="AW2861" s="0" t="n">
        <v>1</v>
      </c>
      <c r="AX2861" s="1" t="n">
        <v>-7.264481E-009</v>
      </c>
      <c r="AY2861" s="1" t="n">
        <v>5.243788E-008</v>
      </c>
      <c r="AZ2861" s="1" t="n">
        <v>2.11608E-009</v>
      </c>
      <c r="BA2861" s="0" t="n">
        <v>1</v>
      </c>
      <c r="BB2861" s="0" t="n">
        <v>2</v>
      </c>
      <c r="BC2861" s="0" t="n">
        <v>1</v>
      </c>
      <c r="BD2861" s="0" t="n">
        <v>0</v>
      </c>
      <c r="BE2861" s="0" t="n">
        <v>0</v>
      </c>
      <c r="BF2861" s="0" t="n">
        <v>0</v>
      </c>
      <c r="BG2861" s="0" t="n">
        <v>0</v>
      </c>
      <c r="BH2861" s="0" t="n">
        <v>0</v>
      </c>
      <c r="BI2861" s="0" t="n">
        <v>0</v>
      </c>
      <c r="BJ2861" s="0" t="n">
        <v>1</v>
      </c>
      <c r="BK2861" s="0" t="n">
        <v>1</v>
      </c>
      <c r="BL2861" s="0" t="n">
        <v>-0.01708943</v>
      </c>
      <c r="BM2861" s="0" t="n">
        <v>-0.03030935</v>
      </c>
      <c r="BN2861" s="0" t="n">
        <v>0.002495225</v>
      </c>
      <c r="BO2861" s="0" t="n">
        <v>0.9993913</v>
      </c>
      <c r="BP2861" s="0" t="n">
        <v>3</v>
      </c>
      <c r="BQ2861" s="0" t="n">
        <v>1</v>
      </c>
      <c r="BR2861" s="0" t="n">
        <v>0</v>
      </c>
      <c r="BS2861" s="0" t="n">
        <v>0</v>
      </c>
      <c r="BT2861" s="0" t="n">
        <v>0</v>
      </c>
      <c r="BU2861" s="1" t="n">
        <v>-5.706449E-009</v>
      </c>
      <c r="BV2861" s="1" t="n">
        <v>2.087533E-008</v>
      </c>
      <c r="BW2861" s="1" t="n">
        <v>-2.402013E-009</v>
      </c>
      <c r="BX2861" s="0" t="n">
        <v>1</v>
      </c>
      <c r="BY2861" s="0" t="n">
        <v>1</v>
      </c>
      <c r="BZ2861" s="1" t="n">
        <v>-5.215292E-009</v>
      </c>
      <c r="CA2861" s="1" t="n">
        <v>2.874118E-008</v>
      </c>
      <c r="CB2861" s="1" t="n">
        <v>-2.116336E-009</v>
      </c>
      <c r="CC2861" s="0" t="n">
        <v>1</v>
      </c>
      <c r="CD2861" s="2" t="n">
        <f aca="false">SQRT(SUMSQ(AB2861:AD2861))</f>
        <v>0</v>
      </c>
      <c r="CE2861" s="2" t="n">
        <f aca="false">SQRT(SUMSQ(AP2861:AR2861))</f>
        <v>0</v>
      </c>
      <c r="CF2861" s="2" t="n">
        <f aca="false">SQRT(SUMSQ(BD2861:BF2861))</f>
        <v>0</v>
      </c>
      <c r="CG2861" s="2" t="n">
        <f aca="false">SQRT(SUMSQ(BR2861:BT2861))</f>
        <v>0</v>
      </c>
      <c r="CH2861" s="2" t="n">
        <f aca="false">DEGREES(2*ACOS(AH2861))</f>
        <v>0</v>
      </c>
      <c r="CI2861" s="2" t="n">
        <f aca="false">DEGREES(2*ACOS(AV2861))</f>
        <v>0</v>
      </c>
      <c r="CJ2861" s="2" t="n">
        <f aca="false">DEGREES(2*ACOS(BJ2861))</f>
        <v>0</v>
      </c>
      <c r="CK2861" s="2" t="n">
        <f aca="false">DEGREES(2*ACOS(BX2861))</f>
        <v>0</v>
      </c>
      <c r="CL2861" s="0" t="n">
        <f aca="false">ABS(AI2861-1)</f>
        <v>0</v>
      </c>
      <c r="CM2861" s="0" t="n">
        <f aca="false">ABS(AW2861-1)</f>
        <v>0</v>
      </c>
      <c r="CN2861" s="0" t="n">
        <f aca="false">ABS(BK2861-1)</f>
        <v>0</v>
      </c>
      <c r="CO2861" s="0" t="n">
        <f aca="false">ABS(BY2861-1)</f>
        <v>0</v>
      </c>
      <c r="CP2861" s="3" t="n">
        <f aca="false">DEGREES(2*ACOS(AH2861))</f>
        <v>0</v>
      </c>
      <c r="CQ2861" s="3" t="n">
        <f aca="false">DEGREES(2*ACOS(AV2861))</f>
        <v>0</v>
      </c>
      <c r="CR2861" s="3" t="n">
        <f aca="false">DEGREES(2*ACOS(BJ2861))</f>
        <v>0</v>
      </c>
      <c r="CS2861" s="3" t="n">
        <f aca="false">DEGREES(2*ACOS(CC2861))</f>
        <v>0</v>
      </c>
      <c r="CT2861" s="0" t="n">
        <f aca="false">SUM(CD2861:CR2861)</f>
        <v>0</v>
      </c>
      <c r="CU2861" s="4" t="n">
        <f aca="false">(CT2861-MIN($CT$5:$CT$1744))/(MAX($CT$5:$CT$1744)-MIN($CT$5:$CT$1744))</f>
        <v>0</v>
      </c>
      <c r="CV2861" s="0" t="n">
        <f aca="false">SUM(CD2861,CH2861,CL2861,CP2861)</f>
        <v>0</v>
      </c>
      <c r="CW2861" s="0" t="n">
        <f aca="false">SUM(CE2861,CI2861,CM2861,CQ2861)</f>
        <v>0</v>
      </c>
      <c r="CX2861" s="0" t="n">
        <f aca="false">SUM(CF2861,CJ2861,CN2861,CR2861)</f>
        <v>0</v>
      </c>
      <c r="CY2861" s="0" t="n">
        <f aca="false">SUM(CG2861,CK2861,CO2861)</f>
        <v>0</v>
      </c>
      <c r="CZ2861" s="5" t="str">
        <f aca="false">IF(CD2861=0,IF(CH2861=0,IF(CL2861=0,IF(CP2861=0,"NULL","4"),"3"),"2"),"1")</f>
        <v>NULL</v>
      </c>
    </row>
    <row r="2862" customFormat="false" ht="14.9" hidden="false" customHeight="false" outlineLevel="0" collapsed="false">
      <c r="A2862" s="0" t="n">
        <v>2494.875</v>
      </c>
      <c r="B2862" s="0" t="n">
        <v>3.18428</v>
      </c>
      <c r="C2862" s="0" t="n">
        <v>2.434874</v>
      </c>
      <c r="D2862" s="0" t="n">
        <v>0.594974</v>
      </c>
      <c r="E2862" s="0" t="n">
        <v>-0.1378409</v>
      </c>
      <c r="F2862" s="0" t="n">
        <v>-0.0410769</v>
      </c>
      <c r="G2862" s="0" t="n">
        <v>0.04133558</v>
      </c>
      <c r="H2862" s="0" t="n">
        <v>0.9887385</v>
      </c>
      <c r="I2862" s="0" t="n">
        <v>0.258476</v>
      </c>
      <c r="J2862" s="0" t="n">
        <v>-0.05474012</v>
      </c>
      <c r="K2862" s="0" t="n">
        <v>0.7856832</v>
      </c>
      <c r="L2862" s="0" t="n">
        <v>0.07025397</v>
      </c>
      <c r="M2862" s="0" t="n">
        <v>0.6121845</v>
      </c>
      <c r="N2862" s="0" t="n">
        <v>1</v>
      </c>
      <c r="O2862" s="0" t="n">
        <v>0</v>
      </c>
      <c r="P2862" s="0" t="n">
        <v>0</v>
      </c>
      <c r="Q2862" s="0" t="n">
        <v>0</v>
      </c>
      <c r="R2862" s="0" t="n">
        <v>64.37492</v>
      </c>
      <c r="S2862" s="0" t="n">
        <v>57.86555</v>
      </c>
      <c r="T2862" s="0" t="n">
        <v>34.85894</v>
      </c>
      <c r="U2862" s="0" t="n">
        <v>16.2108</v>
      </c>
      <c r="V2862" s="0" t="n">
        <v>4.050411</v>
      </c>
      <c r="W2862" s="0" t="n">
        <v>12.82131</v>
      </c>
      <c r="X2862" s="0" t="n">
        <v>26.96217</v>
      </c>
      <c r="Y2862" s="0" t="n">
        <v>40.01271</v>
      </c>
      <c r="Z2862" s="0" t="n">
        <v>0</v>
      </c>
      <c r="AA2862" s="0" t="n">
        <v>1</v>
      </c>
      <c r="AB2862" s="0" t="n">
        <v>0</v>
      </c>
      <c r="AC2862" s="0" t="n">
        <v>0</v>
      </c>
      <c r="AD2862" s="0" t="n">
        <v>0</v>
      </c>
      <c r="AE2862" s="1" t="n">
        <v>-1.636721E-009</v>
      </c>
      <c r="AF2862" s="1" t="n">
        <v>-1.310732E-008</v>
      </c>
      <c r="AG2862" s="1" t="n">
        <v>1.080902E-009</v>
      </c>
      <c r="AH2862" s="0" t="n">
        <v>1</v>
      </c>
      <c r="AI2862" s="0" t="n">
        <v>1</v>
      </c>
      <c r="AJ2862" s="1" t="n">
        <v>2.187718E-009</v>
      </c>
      <c r="AK2862" s="1" t="n">
        <v>-1.750758E-008</v>
      </c>
      <c r="AL2862" s="1" t="n">
        <v>1.211561E-008</v>
      </c>
      <c r="AM2862" s="0" t="n">
        <v>1</v>
      </c>
      <c r="AN2862" s="0" t="n">
        <v>1</v>
      </c>
      <c r="AO2862" s="0" t="n">
        <v>1</v>
      </c>
      <c r="AP2862" s="0" t="n">
        <v>0</v>
      </c>
      <c r="AQ2862" s="0" t="n">
        <v>0</v>
      </c>
      <c r="AR2862" s="0" t="n">
        <v>0</v>
      </c>
      <c r="AS2862" s="1" t="n">
        <v>2.262391E-010</v>
      </c>
      <c r="AT2862" s="1" t="n">
        <v>-1.028261E-008</v>
      </c>
      <c r="AU2862" s="1" t="n">
        <v>3.189143E-009</v>
      </c>
      <c r="AV2862" s="0" t="n">
        <v>1</v>
      </c>
      <c r="AW2862" s="0" t="n">
        <v>1</v>
      </c>
      <c r="AX2862" s="1" t="n">
        <v>3.247582E-010</v>
      </c>
      <c r="AY2862" s="1" t="n">
        <v>-2.033229E-008</v>
      </c>
      <c r="AZ2862" s="1" t="n">
        <v>1.000737E-008</v>
      </c>
      <c r="BA2862" s="0" t="n">
        <v>1</v>
      </c>
      <c r="BB2862" s="0" t="n">
        <v>2</v>
      </c>
      <c r="BC2862" s="0" t="n">
        <v>1</v>
      </c>
      <c r="BD2862" s="0" t="n">
        <v>0</v>
      </c>
      <c r="BE2862" s="0" t="n">
        <v>0</v>
      </c>
      <c r="BF2862" s="0" t="n">
        <v>0</v>
      </c>
      <c r="BG2862" s="0" t="n">
        <v>0</v>
      </c>
      <c r="BH2862" s="0" t="n">
        <v>0</v>
      </c>
      <c r="BI2862" s="0" t="n">
        <v>0</v>
      </c>
      <c r="BJ2862" s="0" t="n">
        <v>1</v>
      </c>
      <c r="BK2862" s="0" t="n">
        <v>1</v>
      </c>
      <c r="BL2862" s="0" t="n">
        <v>-0.01977071</v>
      </c>
      <c r="BM2862" s="0" t="n">
        <v>-0.03078713</v>
      </c>
      <c r="BN2862" s="0" t="n">
        <v>-0.001676323</v>
      </c>
      <c r="BO2862" s="0" t="n">
        <v>0.9993288</v>
      </c>
      <c r="BP2862" s="0" t="n">
        <v>3</v>
      </c>
      <c r="BQ2862" s="0" t="n">
        <v>1</v>
      </c>
      <c r="BR2862" s="0" t="n">
        <v>0</v>
      </c>
      <c r="BS2862" s="0" t="n">
        <v>0</v>
      </c>
      <c r="BT2862" s="0" t="n">
        <v>0</v>
      </c>
      <c r="BU2862" s="1" t="n">
        <v>1.677804E-009</v>
      </c>
      <c r="BV2862" s="1" t="n">
        <v>-1.708912E-008</v>
      </c>
      <c r="BW2862" s="1" t="n">
        <v>9.257332E-009</v>
      </c>
      <c r="BX2862" s="0" t="n">
        <v>1</v>
      </c>
      <c r="BY2862" s="0" t="n">
        <v>1</v>
      </c>
      <c r="BZ2862" s="1" t="n">
        <v>1.451565E-009</v>
      </c>
      <c r="CA2862" s="1" t="n">
        <v>-6.806511E-009</v>
      </c>
      <c r="CB2862" s="1" t="n">
        <v>6.068189E-009</v>
      </c>
      <c r="CC2862" s="0" t="n">
        <v>1</v>
      </c>
      <c r="CD2862" s="2" t="n">
        <f aca="false">SQRT(SUMSQ(AB2862:AD2862))</f>
        <v>0</v>
      </c>
      <c r="CE2862" s="2" t="n">
        <f aca="false">SQRT(SUMSQ(AP2862:AR2862))</f>
        <v>0</v>
      </c>
      <c r="CF2862" s="2" t="n">
        <f aca="false">SQRT(SUMSQ(BD2862:BF2862))</f>
        <v>0</v>
      </c>
      <c r="CG2862" s="2" t="n">
        <f aca="false">SQRT(SUMSQ(BR2862:BT2862))</f>
        <v>0</v>
      </c>
      <c r="CH2862" s="2" t="n">
        <f aca="false">DEGREES(2*ACOS(AH2862))</f>
        <v>0</v>
      </c>
      <c r="CI2862" s="2" t="n">
        <f aca="false">DEGREES(2*ACOS(AV2862))</f>
        <v>0</v>
      </c>
      <c r="CJ2862" s="2" t="n">
        <f aca="false">DEGREES(2*ACOS(BJ2862))</f>
        <v>0</v>
      </c>
      <c r="CK2862" s="2" t="n">
        <f aca="false">DEGREES(2*ACOS(BX2862))</f>
        <v>0</v>
      </c>
      <c r="CL2862" s="0" t="n">
        <f aca="false">ABS(AI2862-1)</f>
        <v>0</v>
      </c>
      <c r="CM2862" s="0" t="n">
        <f aca="false">ABS(AW2862-1)</f>
        <v>0</v>
      </c>
      <c r="CN2862" s="0" t="n">
        <f aca="false">ABS(BK2862-1)</f>
        <v>0</v>
      </c>
      <c r="CO2862" s="0" t="n">
        <f aca="false">ABS(BY2862-1)</f>
        <v>0</v>
      </c>
      <c r="CP2862" s="3" t="n">
        <f aca="false">DEGREES(2*ACOS(AH2862))</f>
        <v>0</v>
      </c>
      <c r="CQ2862" s="3" t="n">
        <f aca="false">DEGREES(2*ACOS(AV2862))</f>
        <v>0</v>
      </c>
      <c r="CR2862" s="3" t="n">
        <f aca="false">DEGREES(2*ACOS(BJ2862))</f>
        <v>0</v>
      </c>
      <c r="CS2862" s="3" t="n">
        <f aca="false">DEGREES(2*ACOS(CC2862))</f>
        <v>0</v>
      </c>
      <c r="CT2862" s="0" t="n">
        <f aca="false">SUM(CD2862:CR2862)</f>
        <v>0</v>
      </c>
      <c r="CU2862" s="4" t="n">
        <f aca="false">(CT2862-MIN($CT$5:$CT$1744))/(MAX($CT$5:$CT$1744)-MIN($CT$5:$CT$1744))</f>
        <v>0</v>
      </c>
      <c r="CV2862" s="0" t="n">
        <f aca="false">SUM(CD2862,CH2862,CL2862,CP2862)</f>
        <v>0</v>
      </c>
      <c r="CW2862" s="0" t="n">
        <f aca="false">SUM(CE2862,CI2862,CM2862,CQ2862)</f>
        <v>0</v>
      </c>
      <c r="CX2862" s="0" t="n">
        <f aca="false">SUM(CF2862,CJ2862,CN2862,CR2862)</f>
        <v>0</v>
      </c>
      <c r="CY2862" s="0" t="n">
        <f aca="false">SUM(CG2862,CK2862,CO2862)</f>
        <v>0</v>
      </c>
      <c r="CZ2862" s="5" t="str">
        <f aca="false">IF(CD2862=0,IF(CH2862=0,IF(CL2862=0,IF(CP2862=0,"NULL","4"),"3"),"2"),"1")</f>
        <v>NULL</v>
      </c>
    </row>
    <row r="2863" customFormat="false" ht="14.9" hidden="false" customHeight="false" outlineLevel="0" collapsed="false">
      <c r="A2863" s="0" t="n">
        <v>2494.925</v>
      </c>
      <c r="B2863" s="0" t="n">
        <v>3.18428</v>
      </c>
      <c r="C2863" s="0" t="n">
        <v>2.434874</v>
      </c>
      <c r="D2863" s="0" t="n">
        <v>0.594974</v>
      </c>
      <c r="E2863" s="0" t="n">
        <v>-0.1378409</v>
      </c>
      <c r="F2863" s="0" t="n">
        <v>-0.04107689</v>
      </c>
      <c r="G2863" s="0" t="n">
        <v>0.04133562</v>
      </c>
      <c r="H2863" s="0" t="n">
        <v>0.9887385</v>
      </c>
      <c r="I2863" s="0" t="n">
        <v>0.258476</v>
      </c>
      <c r="J2863" s="0" t="n">
        <v>-0.05471103</v>
      </c>
      <c r="K2863" s="0" t="n">
        <v>0.7676395</v>
      </c>
      <c r="L2863" s="0" t="n">
        <v>0.06612778</v>
      </c>
      <c r="M2863" s="0" t="n">
        <v>0.6351089</v>
      </c>
      <c r="N2863" s="0" t="n">
        <v>1</v>
      </c>
      <c r="O2863" s="0" t="n">
        <v>0</v>
      </c>
      <c r="P2863" s="0" t="n">
        <v>0</v>
      </c>
      <c r="Q2863" s="0" t="n">
        <v>0</v>
      </c>
      <c r="R2863" s="0" t="n">
        <v>64.37492</v>
      </c>
      <c r="S2863" s="0" t="n">
        <v>57.86555</v>
      </c>
      <c r="T2863" s="0" t="n">
        <v>34.85894</v>
      </c>
      <c r="U2863" s="0" t="n">
        <v>16.2108</v>
      </c>
      <c r="V2863" s="0" t="n">
        <v>4.050411</v>
      </c>
      <c r="W2863" s="0" t="n">
        <v>12.82131</v>
      </c>
      <c r="X2863" s="0" t="n">
        <v>26.96217</v>
      </c>
      <c r="Y2863" s="0" t="n">
        <v>40.01271</v>
      </c>
      <c r="Z2863" s="0" t="n">
        <v>0</v>
      </c>
      <c r="AA2863" s="0" t="n">
        <v>1</v>
      </c>
      <c r="AB2863" s="0" t="n">
        <v>0</v>
      </c>
      <c r="AC2863" s="0" t="n">
        <v>0</v>
      </c>
      <c r="AD2863" s="0" t="n">
        <v>0</v>
      </c>
      <c r="AE2863" s="1" t="n">
        <v>1.825906E-009</v>
      </c>
      <c r="AF2863" s="1" t="n">
        <v>3.90515E-009</v>
      </c>
      <c r="AG2863" s="1" t="n">
        <v>3.934928E-009</v>
      </c>
      <c r="AH2863" s="0" t="n">
        <v>1</v>
      </c>
      <c r="AI2863" s="0" t="n">
        <v>1</v>
      </c>
      <c r="AJ2863" s="1" t="n">
        <v>4.025694E-009</v>
      </c>
      <c r="AK2863" s="1" t="n">
        <v>2.150326E-008</v>
      </c>
      <c r="AL2863" s="1" t="n">
        <v>2.511585E-008</v>
      </c>
      <c r="AM2863" s="0" t="n">
        <v>1</v>
      </c>
      <c r="AN2863" s="0" t="n">
        <v>1</v>
      </c>
      <c r="AO2863" s="0" t="n">
        <v>1</v>
      </c>
      <c r="AP2863" s="0" t="n">
        <v>0</v>
      </c>
      <c r="AQ2863" s="0" t="n">
        <v>0</v>
      </c>
      <c r="AR2863" s="0" t="n">
        <v>0</v>
      </c>
      <c r="AS2863" s="1" t="n">
        <v>3.170628E-009</v>
      </c>
      <c r="AT2863" s="1" t="n">
        <v>3.663141E-009</v>
      </c>
      <c r="AU2863" s="1" t="n">
        <v>8.287262E-009</v>
      </c>
      <c r="AV2863" s="0" t="n">
        <v>1</v>
      </c>
      <c r="AW2863" s="0" t="n">
        <v>1</v>
      </c>
      <c r="AX2863" s="1" t="n">
        <v>2.633059E-009</v>
      </c>
      <c r="AY2863" s="1" t="n">
        <v>1.985247E-008</v>
      </c>
      <c r="AZ2863" s="1" t="n">
        <v>2.09039E-008</v>
      </c>
      <c r="BA2863" s="0" t="n">
        <v>1</v>
      </c>
      <c r="BB2863" s="0" t="n">
        <v>2</v>
      </c>
      <c r="BC2863" s="0" t="n">
        <v>1</v>
      </c>
      <c r="BD2863" s="0" t="n">
        <v>0</v>
      </c>
      <c r="BE2863" s="0" t="n">
        <v>0</v>
      </c>
      <c r="BF2863" s="0" t="n">
        <v>0</v>
      </c>
      <c r="BG2863" s="0" t="n">
        <v>0</v>
      </c>
      <c r="BH2863" s="0" t="n">
        <v>0</v>
      </c>
      <c r="BI2863" s="0" t="n">
        <v>0</v>
      </c>
      <c r="BJ2863" s="0" t="n">
        <v>1</v>
      </c>
      <c r="BK2863" s="0" t="n">
        <v>1</v>
      </c>
      <c r="BL2863" s="0" t="n">
        <v>-0.02035397</v>
      </c>
      <c r="BM2863" s="0" t="n">
        <v>-0.03256289</v>
      </c>
      <c r="BN2863" s="0" t="n">
        <v>-0.002023846</v>
      </c>
      <c r="BO2863" s="0" t="n">
        <v>0.9992602</v>
      </c>
      <c r="BP2863" s="0" t="n">
        <v>3</v>
      </c>
      <c r="BQ2863" s="0" t="n">
        <v>1</v>
      </c>
      <c r="BR2863" s="0" t="n">
        <v>0</v>
      </c>
      <c r="BS2863" s="0" t="n">
        <v>0</v>
      </c>
      <c r="BT2863" s="0" t="n">
        <v>0</v>
      </c>
      <c r="BU2863" s="1" t="n">
        <v>4.27478E-009</v>
      </c>
      <c r="BV2863" s="1" t="n">
        <v>1.514289E-008</v>
      </c>
      <c r="BW2863" s="1" t="n">
        <v>1.217129E-008</v>
      </c>
      <c r="BX2863" s="0" t="n">
        <v>1</v>
      </c>
      <c r="BY2863" s="0" t="n">
        <v>1</v>
      </c>
      <c r="BZ2863" s="1" t="n">
        <v>1.948458E-009</v>
      </c>
      <c r="CA2863" s="1" t="n">
        <v>1.789905E-008</v>
      </c>
      <c r="CB2863" s="1" t="n">
        <v>1.880878E-008</v>
      </c>
      <c r="CC2863" s="0" t="n">
        <v>1</v>
      </c>
      <c r="CD2863" s="2" t="n">
        <f aca="false">SQRT(SUMSQ(AB2863:AD2863))</f>
        <v>0</v>
      </c>
      <c r="CE2863" s="2" t="n">
        <f aca="false">SQRT(SUMSQ(AP2863:AR2863))</f>
        <v>0</v>
      </c>
      <c r="CF2863" s="2" t="n">
        <f aca="false">SQRT(SUMSQ(BD2863:BF2863))</f>
        <v>0</v>
      </c>
      <c r="CG2863" s="2" t="n">
        <f aca="false">SQRT(SUMSQ(BR2863:BT2863))</f>
        <v>0</v>
      </c>
      <c r="CH2863" s="2" t="n">
        <f aca="false">DEGREES(2*ACOS(AH2863))</f>
        <v>0</v>
      </c>
      <c r="CI2863" s="2" t="n">
        <f aca="false">DEGREES(2*ACOS(AV2863))</f>
        <v>0</v>
      </c>
      <c r="CJ2863" s="2" t="n">
        <f aca="false">DEGREES(2*ACOS(BJ2863))</f>
        <v>0</v>
      </c>
      <c r="CK2863" s="2" t="n">
        <f aca="false">DEGREES(2*ACOS(BX2863))</f>
        <v>0</v>
      </c>
      <c r="CL2863" s="0" t="n">
        <f aca="false">ABS(AI2863-1)</f>
        <v>0</v>
      </c>
      <c r="CM2863" s="0" t="n">
        <f aca="false">ABS(AW2863-1)</f>
        <v>0</v>
      </c>
      <c r="CN2863" s="0" t="n">
        <f aca="false">ABS(BK2863-1)</f>
        <v>0</v>
      </c>
      <c r="CO2863" s="0" t="n">
        <f aca="false">ABS(BY2863-1)</f>
        <v>0</v>
      </c>
      <c r="CP2863" s="3" t="n">
        <f aca="false">DEGREES(2*ACOS(AH2863))</f>
        <v>0</v>
      </c>
      <c r="CQ2863" s="3" t="n">
        <f aca="false">DEGREES(2*ACOS(AV2863))</f>
        <v>0</v>
      </c>
      <c r="CR2863" s="3" t="n">
        <f aca="false">DEGREES(2*ACOS(BJ2863))</f>
        <v>0</v>
      </c>
      <c r="CS2863" s="3" t="n">
        <f aca="false">DEGREES(2*ACOS(CC2863))</f>
        <v>0</v>
      </c>
      <c r="CT2863" s="0" t="n">
        <f aca="false">SUM(CD2863:CR2863)</f>
        <v>0</v>
      </c>
      <c r="CU2863" s="4" t="n">
        <f aca="false">(CT2863-MIN($CT$5:$CT$1744))/(MAX($CT$5:$CT$1744)-MIN($CT$5:$CT$1744))</f>
        <v>0</v>
      </c>
      <c r="CV2863" s="0" t="n">
        <f aca="false">SUM(CD2863,CH2863,CL2863,CP2863)</f>
        <v>0</v>
      </c>
      <c r="CW2863" s="0" t="n">
        <f aca="false">SUM(CE2863,CI2863,CM2863,CQ2863)</f>
        <v>0</v>
      </c>
      <c r="CX2863" s="0" t="n">
        <f aca="false">SUM(CF2863,CJ2863,CN2863,CR2863)</f>
        <v>0</v>
      </c>
      <c r="CY2863" s="0" t="n">
        <f aca="false">SUM(CG2863,CK2863,CO2863)</f>
        <v>0</v>
      </c>
      <c r="CZ2863" s="5" t="str">
        <f aca="false">IF(CD2863=0,IF(CH2863=0,IF(CL2863=0,IF(CP2863=0,"NULL","4"),"3"),"2"),"1")</f>
        <v>NULL</v>
      </c>
    </row>
    <row r="2864" customFormat="false" ht="14.9" hidden="false" customHeight="false" outlineLevel="0" collapsed="false">
      <c r="A2864" s="0" t="n">
        <v>2494.975</v>
      </c>
      <c r="B2864" s="0" t="n">
        <v>3.18428</v>
      </c>
      <c r="C2864" s="0" t="n">
        <v>2.434874</v>
      </c>
      <c r="D2864" s="0" t="n">
        <v>0.594974</v>
      </c>
      <c r="E2864" s="0" t="n">
        <v>-0.1378409</v>
      </c>
      <c r="F2864" s="0" t="n">
        <v>-0.04107688</v>
      </c>
      <c r="G2864" s="0" t="n">
        <v>0.04133564</v>
      </c>
      <c r="H2864" s="0" t="n">
        <v>0.9887385</v>
      </c>
      <c r="I2864" s="0" t="n">
        <v>0.258476</v>
      </c>
      <c r="J2864" s="0" t="n">
        <v>-0.05479147</v>
      </c>
      <c r="K2864" s="0" t="n">
        <v>0.7506469</v>
      </c>
      <c r="L2864" s="0" t="n">
        <v>0.06275117</v>
      </c>
      <c r="M2864" s="0" t="n">
        <v>0.6554307</v>
      </c>
      <c r="N2864" s="0" t="n">
        <v>1</v>
      </c>
      <c r="O2864" s="0" t="n">
        <v>0</v>
      </c>
      <c r="P2864" s="0" t="n">
        <v>0</v>
      </c>
      <c r="Q2864" s="0" t="n">
        <v>0</v>
      </c>
      <c r="R2864" s="0" t="n">
        <v>64.37492</v>
      </c>
      <c r="S2864" s="0" t="n">
        <v>57.86555</v>
      </c>
      <c r="T2864" s="0" t="n">
        <v>34.85894</v>
      </c>
      <c r="U2864" s="0" t="n">
        <v>16.2108</v>
      </c>
      <c r="V2864" s="0" t="n">
        <v>4.050411</v>
      </c>
      <c r="W2864" s="0" t="n">
        <v>12.82131</v>
      </c>
      <c r="X2864" s="0" t="n">
        <v>26.96217</v>
      </c>
      <c r="Y2864" s="0" t="n">
        <v>40.01271</v>
      </c>
      <c r="Z2864" s="0" t="n">
        <v>0</v>
      </c>
      <c r="AA2864" s="0" t="n">
        <v>1</v>
      </c>
      <c r="AB2864" s="0" t="n">
        <v>0</v>
      </c>
      <c r="AC2864" s="0" t="n">
        <v>0</v>
      </c>
      <c r="AD2864" s="0" t="n">
        <v>0</v>
      </c>
      <c r="AE2864" s="1" t="n">
        <v>1.784362E-010</v>
      </c>
      <c r="AF2864" s="1" t="n">
        <v>7.606333E-009</v>
      </c>
      <c r="AG2864" s="1" t="n">
        <v>9.411033E-009</v>
      </c>
      <c r="AH2864" s="0" t="n">
        <v>1</v>
      </c>
      <c r="AI2864" s="0" t="n">
        <v>1</v>
      </c>
      <c r="AJ2864" s="1" t="n">
        <v>-2.384295E-009</v>
      </c>
      <c r="AK2864" s="1" t="n">
        <v>1.379027E-008</v>
      </c>
      <c r="AL2864" s="1" t="n">
        <v>3.776681E-009</v>
      </c>
      <c r="AM2864" s="0" t="n">
        <v>1</v>
      </c>
      <c r="AN2864" s="0" t="n">
        <v>1</v>
      </c>
      <c r="AO2864" s="0" t="n">
        <v>1</v>
      </c>
      <c r="AP2864" s="0" t="n">
        <v>0</v>
      </c>
      <c r="AQ2864" s="0" t="n">
        <v>0</v>
      </c>
      <c r="AR2864" s="0" t="n">
        <v>0</v>
      </c>
      <c r="AS2864" s="1" t="n">
        <v>-6.94369E-011</v>
      </c>
      <c r="AT2864" s="1" t="n">
        <v>3.960601E-009</v>
      </c>
      <c r="AU2864" s="1" t="n">
        <v>5.40581E-009</v>
      </c>
      <c r="AV2864" s="0" t="n">
        <v>1</v>
      </c>
      <c r="AW2864" s="0" t="n">
        <v>1</v>
      </c>
      <c r="AX2864" s="1" t="n">
        <v>-2.05177E-009</v>
      </c>
      <c r="AY2864" s="1" t="n">
        <v>1.49167E-008</v>
      </c>
      <c r="AZ2864" s="1" t="n">
        <v>6.656746E-009</v>
      </c>
      <c r="BA2864" s="0" t="n">
        <v>1</v>
      </c>
      <c r="BB2864" s="0" t="n">
        <v>2</v>
      </c>
      <c r="BC2864" s="0" t="n">
        <v>1</v>
      </c>
      <c r="BD2864" s="0" t="n">
        <v>0</v>
      </c>
      <c r="BE2864" s="0" t="n">
        <v>0</v>
      </c>
      <c r="BF2864" s="0" t="n">
        <v>0</v>
      </c>
      <c r="BG2864" s="0" t="n">
        <v>0</v>
      </c>
      <c r="BH2864" s="0" t="n">
        <v>0</v>
      </c>
      <c r="BI2864" s="0" t="n">
        <v>0</v>
      </c>
      <c r="BJ2864" s="0" t="n">
        <v>1</v>
      </c>
      <c r="BK2864" s="0" t="n">
        <v>1</v>
      </c>
      <c r="BL2864" s="0" t="n">
        <v>-0.01226463</v>
      </c>
      <c r="BM2864" s="0" t="n">
        <v>-0.0206429</v>
      </c>
      <c r="BN2864" s="0" t="n">
        <v>0.0002831471</v>
      </c>
      <c r="BO2864" s="0" t="n">
        <v>0.9997115</v>
      </c>
      <c r="BP2864" s="0" t="n">
        <v>3</v>
      </c>
      <c r="BQ2864" s="0" t="n">
        <v>1</v>
      </c>
      <c r="BR2864" s="0" t="n">
        <v>0</v>
      </c>
      <c r="BS2864" s="0" t="n">
        <v>0</v>
      </c>
      <c r="BT2864" s="0" t="n">
        <v>0</v>
      </c>
      <c r="BU2864" s="1" t="n">
        <v>1.784362E-010</v>
      </c>
      <c r="BV2864" s="1" t="n">
        <v>7.606333E-009</v>
      </c>
      <c r="BW2864" s="1" t="n">
        <v>9.411033E-009</v>
      </c>
      <c r="BX2864" s="0" t="n">
        <v>1</v>
      </c>
      <c r="BY2864" s="0" t="n">
        <v>1</v>
      </c>
      <c r="BZ2864" s="1" t="n">
        <v>-2.384295E-009</v>
      </c>
      <c r="CA2864" s="1" t="n">
        <v>1.379027E-008</v>
      </c>
      <c r="CB2864" s="1" t="n">
        <v>3.776681E-009</v>
      </c>
      <c r="CC2864" s="0" t="n">
        <v>1</v>
      </c>
      <c r="CD2864" s="2" t="n">
        <f aca="false">SQRT(SUMSQ(AB2864:AD2864))</f>
        <v>0</v>
      </c>
      <c r="CE2864" s="2" t="n">
        <f aca="false">SQRT(SUMSQ(AP2864:AR2864))</f>
        <v>0</v>
      </c>
      <c r="CF2864" s="2" t="n">
        <f aca="false">SQRT(SUMSQ(BD2864:BF2864))</f>
        <v>0</v>
      </c>
      <c r="CG2864" s="2" t="n">
        <f aca="false">SQRT(SUMSQ(BR2864:BT2864))</f>
        <v>0</v>
      </c>
      <c r="CH2864" s="2" t="n">
        <f aca="false">DEGREES(2*ACOS(AH2864))</f>
        <v>0</v>
      </c>
      <c r="CI2864" s="2" t="n">
        <f aca="false">DEGREES(2*ACOS(AV2864))</f>
        <v>0</v>
      </c>
      <c r="CJ2864" s="2" t="n">
        <f aca="false">DEGREES(2*ACOS(BJ2864))</f>
        <v>0</v>
      </c>
      <c r="CK2864" s="2" t="n">
        <f aca="false">DEGREES(2*ACOS(BX2864))</f>
        <v>0</v>
      </c>
      <c r="CL2864" s="0" t="n">
        <f aca="false">ABS(AI2864-1)</f>
        <v>0</v>
      </c>
      <c r="CM2864" s="0" t="n">
        <f aca="false">ABS(AW2864-1)</f>
        <v>0</v>
      </c>
      <c r="CN2864" s="0" t="n">
        <f aca="false">ABS(BK2864-1)</f>
        <v>0</v>
      </c>
      <c r="CO2864" s="0" t="n">
        <f aca="false">ABS(BY2864-1)</f>
        <v>0</v>
      </c>
      <c r="CP2864" s="3" t="n">
        <f aca="false">DEGREES(2*ACOS(AH2864))</f>
        <v>0</v>
      </c>
      <c r="CQ2864" s="3" t="n">
        <f aca="false">DEGREES(2*ACOS(AV2864))</f>
        <v>0</v>
      </c>
      <c r="CR2864" s="3" t="n">
        <f aca="false">DEGREES(2*ACOS(BJ2864))</f>
        <v>0</v>
      </c>
      <c r="CS2864" s="3" t="n">
        <f aca="false">DEGREES(2*ACOS(CC2864))</f>
        <v>0</v>
      </c>
      <c r="CT2864" s="0" t="n">
        <f aca="false">SUM(CD2864:CR2864)</f>
        <v>0</v>
      </c>
      <c r="CU2864" s="4" t="n">
        <f aca="false">(CT2864-MIN($CT$5:$CT$1744))/(MAX($CT$5:$CT$1744)-MIN($CT$5:$CT$1744))</f>
        <v>0</v>
      </c>
      <c r="CV2864" s="0" t="n">
        <f aca="false">SUM(CD2864,CH2864,CL2864,CP2864)</f>
        <v>0</v>
      </c>
      <c r="CW2864" s="0" t="n">
        <f aca="false">SUM(CE2864,CI2864,CM2864,CQ2864)</f>
        <v>0</v>
      </c>
      <c r="CX2864" s="0" t="n">
        <f aca="false">SUM(CF2864,CJ2864,CN2864,CR2864)</f>
        <v>0</v>
      </c>
      <c r="CY2864" s="0" t="n">
        <f aca="false">SUM(CG2864,CK2864,CO2864)</f>
        <v>0</v>
      </c>
      <c r="CZ2864" s="5" t="str">
        <f aca="false">IF(CD2864=0,IF(CH2864=0,IF(CL2864=0,IF(CP2864=0,"NULL","4"),"3"),"2"),"1")</f>
        <v>NULL</v>
      </c>
    </row>
    <row r="2865" customFormat="false" ht="14.9" hidden="false" customHeight="false" outlineLevel="0" collapsed="false">
      <c r="A2865" s="0" t="n">
        <v>2495.024</v>
      </c>
      <c r="B2865" s="0" t="n">
        <v>3.18428</v>
      </c>
      <c r="C2865" s="0" t="n">
        <v>2.434874</v>
      </c>
      <c r="D2865" s="0" t="n">
        <v>0.594974</v>
      </c>
      <c r="E2865" s="0" t="n">
        <v>-0.1378409</v>
      </c>
      <c r="F2865" s="0" t="n">
        <v>-0.04107688</v>
      </c>
      <c r="G2865" s="0" t="n">
        <v>0.04133562</v>
      </c>
      <c r="H2865" s="0" t="n">
        <v>0.9887386</v>
      </c>
      <c r="I2865" s="0" t="n">
        <v>0.258476</v>
      </c>
      <c r="J2865" s="0" t="n">
        <v>-0.05439702</v>
      </c>
      <c r="K2865" s="0" t="n">
        <v>0.7351487</v>
      </c>
      <c r="L2865" s="0" t="n">
        <v>0.05941126</v>
      </c>
      <c r="M2865" s="0" t="n">
        <v>0.673103</v>
      </c>
      <c r="N2865" s="0" t="n">
        <v>1</v>
      </c>
      <c r="O2865" s="0" t="n">
        <v>0</v>
      </c>
      <c r="P2865" s="0" t="n">
        <v>0</v>
      </c>
      <c r="Q2865" s="0" t="n">
        <v>0</v>
      </c>
      <c r="R2865" s="0" t="n">
        <v>61.79992</v>
      </c>
      <c r="S2865" s="0" t="n">
        <v>55.55093</v>
      </c>
      <c r="T2865" s="0" t="n">
        <v>33.46458</v>
      </c>
      <c r="U2865" s="0" t="n">
        <v>15.56237</v>
      </c>
      <c r="V2865" s="0" t="n">
        <v>3.888395</v>
      </c>
      <c r="W2865" s="0" t="n">
        <v>12.30846</v>
      </c>
      <c r="X2865" s="0" t="n">
        <v>25.88369</v>
      </c>
      <c r="Y2865" s="0" t="n">
        <v>38.4122</v>
      </c>
      <c r="Z2865" s="0" t="n">
        <v>0</v>
      </c>
      <c r="AA2865" s="0" t="n">
        <v>1</v>
      </c>
      <c r="AB2865" s="0" t="n">
        <v>0</v>
      </c>
      <c r="AC2865" s="0" t="n">
        <v>0</v>
      </c>
      <c r="AD2865" s="0" t="n">
        <v>0</v>
      </c>
      <c r="AE2865" s="1" t="n">
        <v>2.842414E-010</v>
      </c>
      <c r="AF2865" s="1" t="n">
        <v>-1.544507E-009</v>
      </c>
      <c r="AG2865" s="1" t="n">
        <v>-7.724064E-010</v>
      </c>
      <c r="AH2865" s="0" t="n">
        <v>1</v>
      </c>
      <c r="AI2865" s="0" t="n">
        <v>1</v>
      </c>
      <c r="AJ2865" s="1" t="n">
        <v>1.002683E-009</v>
      </c>
      <c r="AK2865" s="1" t="n">
        <v>-7.321706E-009</v>
      </c>
      <c r="AL2865" s="1" t="n">
        <v>-3.611307E-009</v>
      </c>
      <c r="AM2865" s="0" t="n">
        <v>0.9999999</v>
      </c>
      <c r="AN2865" s="0" t="n">
        <v>1</v>
      </c>
      <c r="AO2865" s="0" t="n">
        <v>1</v>
      </c>
      <c r="AP2865" s="0" t="n">
        <v>0</v>
      </c>
      <c r="AQ2865" s="0" t="n">
        <v>0</v>
      </c>
      <c r="AR2865" s="0" t="n">
        <v>0</v>
      </c>
      <c r="AS2865" s="1" t="n">
        <v>-2.718001E-010</v>
      </c>
      <c r="AT2865" s="1" t="n">
        <v>-1.892562E-009</v>
      </c>
      <c r="AU2865" s="1" t="n">
        <v>-4.483292E-009</v>
      </c>
      <c r="AV2865" s="0" t="n">
        <v>0.9999999</v>
      </c>
      <c r="AW2865" s="0" t="n">
        <v>1</v>
      </c>
      <c r="AX2865" s="1" t="n">
        <v>6.011345E-010</v>
      </c>
      <c r="AY2865" s="1" t="n">
        <v>-7.13396E-009</v>
      </c>
      <c r="AZ2865" s="1" t="n">
        <v>-6.080544E-009</v>
      </c>
      <c r="BA2865" s="0" t="n">
        <v>0.9999999</v>
      </c>
      <c r="BB2865" s="0" t="n">
        <v>2</v>
      </c>
      <c r="BC2865" s="0" t="n">
        <v>1</v>
      </c>
      <c r="BD2865" s="0" t="n">
        <v>0</v>
      </c>
      <c r="BE2865" s="0" t="n">
        <v>0</v>
      </c>
      <c r="BF2865" s="0" t="n">
        <v>0</v>
      </c>
      <c r="BG2865" s="0" t="n">
        <v>0</v>
      </c>
      <c r="BH2865" s="0" t="n">
        <v>0</v>
      </c>
      <c r="BI2865" s="0" t="n">
        <v>0</v>
      </c>
      <c r="BJ2865" s="0" t="n">
        <v>1</v>
      </c>
      <c r="BK2865" s="0" t="n">
        <v>1</v>
      </c>
      <c r="BL2865" s="0" t="n">
        <v>-0.01404495</v>
      </c>
      <c r="BM2865" s="0" t="n">
        <v>-0.02025815</v>
      </c>
      <c r="BN2865" s="0" t="n">
        <v>-0.003924405</v>
      </c>
      <c r="BO2865" s="0" t="n">
        <v>0.9996886</v>
      </c>
      <c r="BP2865" s="0" t="n">
        <v>3</v>
      </c>
      <c r="BQ2865" s="0" t="n">
        <v>1</v>
      </c>
      <c r="BR2865" s="0" t="n">
        <v>0</v>
      </c>
      <c r="BS2865" s="0" t="n">
        <v>0</v>
      </c>
      <c r="BT2865" s="0" t="n">
        <v>0</v>
      </c>
      <c r="BU2865" s="1" t="n">
        <v>-1.867937E-010</v>
      </c>
      <c r="BV2865" s="1" t="n">
        <v>-1.833251E-009</v>
      </c>
      <c r="BW2865" s="1" t="n">
        <v>-3.1371E-009</v>
      </c>
      <c r="BX2865" s="0" t="n">
        <v>0.9999999</v>
      </c>
      <c r="BY2865" s="0" t="n">
        <v>1</v>
      </c>
      <c r="BZ2865" s="1" t="n">
        <v>3.168932E-010</v>
      </c>
      <c r="CA2865" s="1" t="n">
        <v>-5.589453E-009</v>
      </c>
      <c r="CB2865" s="1" t="n">
        <v>-5.308137E-009</v>
      </c>
      <c r="CC2865" s="0" t="n">
        <v>0.9999999</v>
      </c>
      <c r="CD2865" s="2" t="n">
        <f aca="false">SQRT(SUMSQ(AB2865:AD2865))</f>
        <v>0</v>
      </c>
      <c r="CE2865" s="2" t="n">
        <f aca="false">SQRT(SUMSQ(AP2865:AR2865))</f>
        <v>0</v>
      </c>
      <c r="CF2865" s="2" t="n">
        <f aca="false">SQRT(SUMSQ(BD2865:BF2865))</f>
        <v>0</v>
      </c>
      <c r="CG2865" s="2" t="n">
        <f aca="false">SQRT(SUMSQ(BR2865:BT2865))</f>
        <v>0</v>
      </c>
      <c r="CH2865" s="2" t="n">
        <f aca="false">DEGREES(2*ACOS(AH2865))</f>
        <v>0</v>
      </c>
      <c r="CI2865" s="2" t="n">
        <f aca="false">DEGREES(2*ACOS(AV2865))</f>
        <v>0.0512469035396072</v>
      </c>
      <c r="CJ2865" s="2" t="n">
        <f aca="false">DEGREES(2*ACOS(BJ2865))</f>
        <v>0</v>
      </c>
      <c r="CK2865" s="2" t="n">
        <f aca="false">DEGREES(2*ACOS(BX2865))</f>
        <v>0.0512469035396072</v>
      </c>
      <c r="CL2865" s="0" t="n">
        <f aca="false">ABS(AI2865-1)</f>
        <v>0</v>
      </c>
      <c r="CM2865" s="0" t="n">
        <f aca="false">ABS(AW2865-1)</f>
        <v>0</v>
      </c>
      <c r="CN2865" s="0" t="n">
        <f aca="false">ABS(BK2865-1)</f>
        <v>0</v>
      </c>
      <c r="CO2865" s="0" t="n">
        <f aca="false">ABS(BY2865-1)</f>
        <v>0</v>
      </c>
      <c r="CP2865" s="3" t="n">
        <f aca="false">DEGREES(2*ACOS(AH2865))</f>
        <v>0</v>
      </c>
      <c r="CQ2865" s="3" t="n">
        <f aca="false">DEGREES(2*ACOS(AV2865))</f>
        <v>0.0512469035396072</v>
      </c>
      <c r="CR2865" s="3" t="n">
        <f aca="false">DEGREES(2*ACOS(BJ2865))</f>
        <v>0</v>
      </c>
      <c r="CS2865" s="3" t="n">
        <f aca="false">DEGREES(2*ACOS(CC2865))</f>
        <v>0.0512469035396072</v>
      </c>
      <c r="CT2865" s="0" t="n">
        <f aca="false">SUM(CD2865:CR2865)</f>
        <v>0.153740710618822</v>
      </c>
      <c r="CU2865" s="4" t="n">
        <f aca="false">(CT2865-MIN($CT$5:$CT$1744))/(MAX($CT$5:$CT$1744)-MIN($CT$5:$CT$1744))</f>
        <v>0.0146736062396678</v>
      </c>
      <c r="CV2865" s="0" t="n">
        <f aca="false">SUM(CD2865,CH2865,CL2865,CP2865)</f>
        <v>0</v>
      </c>
      <c r="CW2865" s="0" t="n">
        <f aca="false">SUM(CE2865,CI2865,CM2865,CQ2865)</f>
        <v>0.102493807079214</v>
      </c>
      <c r="CX2865" s="0" t="n">
        <f aca="false">SUM(CF2865,CJ2865,CN2865,CR2865)</f>
        <v>0</v>
      </c>
      <c r="CY2865" s="0" t="n">
        <f aca="false">SUM(CG2865,CK2865,CO2865)</f>
        <v>0.0512469035396072</v>
      </c>
      <c r="CZ2865" s="5" t="str">
        <f aca="false">IF(CD2865=0,IF(CH2865=0,IF(CL2865=0,IF(CP2865=0,"NULL","4"),"3"),"2"),"1")</f>
        <v>NULL</v>
      </c>
    </row>
    <row r="2866" customFormat="false" ht="14.9" hidden="false" customHeight="false" outlineLevel="0" collapsed="false">
      <c r="A2866" s="0" t="n">
        <v>2495.075</v>
      </c>
      <c r="B2866" s="0" t="n">
        <v>3.18428</v>
      </c>
      <c r="C2866" s="0" t="n">
        <v>2.434874</v>
      </c>
      <c r="D2866" s="0" t="n">
        <v>0.594974</v>
      </c>
      <c r="E2866" s="0" t="n">
        <v>-0.137841</v>
      </c>
      <c r="F2866" s="0" t="n">
        <v>-0.04107689</v>
      </c>
      <c r="G2866" s="0" t="n">
        <v>0.04133564</v>
      </c>
      <c r="H2866" s="0" t="n">
        <v>0.9887386</v>
      </c>
      <c r="I2866" s="0" t="n">
        <v>0.258476</v>
      </c>
      <c r="J2866" s="0" t="n">
        <v>-0.05452517</v>
      </c>
      <c r="K2866" s="0" t="n">
        <v>0.7230935</v>
      </c>
      <c r="L2866" s="0" t="n">
        <v>0.05745726</v>
      </c>
      <c r="M2866" s="0" t="n">
        <v>0.6861935</v>
      </c>
      <c r="N2866" s="0" t="n">
        <v>1</v>
      </c>
      <c r="O2866" s="0" t="n">
        <v>0</v>
      </c>
      <c r="P2866" s="0" t="n">
        <v>0</v>
      </c>
      <c r="Q2866" s="0" t="n">
        <v>0</v>
      </c>
      <c r="R2866" s="0" t="n">
        <v>64.37492</v>
      </c>
      <c r="S2866" s="0" t="n">
        <v>57.86555</v>
      </c>
      <c r="T2866" s="0" t="n">
        <v>34.85894</v>
      </c>
      <c r="U2866" s="0" t="n">
        <v>16.2108</v>
      </c>
      <c r="V2866" s="0" t="n">
        <v>4.050411</v>
      </c>
      <c r="W2866" s="0" t="n">
        <v>12.82131</v>
      </c>
      <c r="X2866" s="0" t="n">
        <v>26.96217</v>
      </c>
      <c r="Y2866" s="0" t="n">
        <v>40.01271</v>
      </c>
      <c r="Z2866" s="0" t="n">
        <v>0</v>
      </c>
      <c r="AA2866" s="0" t="n">
        <v>1</v>
      </c>
      <c r="AB2866" s="0" t="n">
        <v>0</v>
      </c>
      <c r="AC2866" s="0" t="n">
        <v>0</v>
      </c>
      <c r="AD2866" s="0" t="n">
        <v>0</v>
      </c>
      <c r="AE2866" s="1" t="n">
        <v>5.6869E-010</v>
      </c>
      <c r="AF2866" s="1" t="n">
        <v>-1.948504E-009</v>
      </c>
      <c r="AG2866" s="1" t="n">
        <v>1.104798E-009</v>
      </c>
      <c r="AH2866" s="0" t="n">
        <v>1</v>
      </c>
      <c r="AI2866" s="0" t="n">
        <v>1</v>
      </c>
      <c r="AJ2866" s="1" t="n">
        <v>3.617569E-010</v>
      </c>
      <c r="AK2866" s="1" t="n">
        <v>8.904816E-010</v>
      </c>
      <c r="AL2866" s="1" t="n">
        <v>7.341814E-009</v>
      </c>
      <c r="AM2866" s="0" t="n">
        <v>1</v>
      </c>
      <c r="AN2866" s="0" t="n">
        <v>1</v>
      </c>
      <c r="AO2866" s="0" t="n">
        <v>1</v>
      </c>
      <c r="AP2866" s="0" t="n">
        <v>0</v>
      </c>
      <c r="AQ2866" s="0" t="n">
        <v>0</v>
      </c>
      <c r="AR2866" s="0" t="n">
        <v>0</v>
      </c>
      <c r="AS2866" s="1" t="n">
        <v>-5.063502E-011</v>
      </c>
      <c r="AT2866" s="1" t="n">
        <v>-8.548018E-010</v>
      </c>
      <c r="AU2866" s="1" t="n">
        <v>1.106483E-009</v>
      </c>
      <c r="AV2866" s="0" t="n">
        <v>1</v>
      </c>
      <c r="AW2866" s="0" t="n">
        <v>1</v>
      </c>
      <c r="AX2866" s="1" t="n">
        <v>8.725898E-010</v>
      </c>
      <c r="AY2866" s="1" t="n">
        <v>-1.075692E-009</v>
      </c>
      <c r="AZ2866" s="1" t="n">
        <v>4.748639E-009</v>
      </c>
      <c r="BA2866" s="0" t="n">
        <v>1</v>
      </c>
      <c r="BB2866" s="0" t="n">
        <v>2</v>
      </c>
      <c r="BC2866" s="0" t="n">
        <v>1</v>
      </c>
      <c r="BD2866" s="0" t="n">
        <v>0</v>
      </c>
      <c r="BE2866" s="0" t="n">
        <v>0</v>
      </c>
      <c r="BF2866" s="0" t="n">
        <v>0</v>
      </c>
      <c r="BG2866" s="0" t="n">
        <v>0</v>
      </c>
      <c r="BH2866" s="0" t="n">
        <v>0</v>
      </c>
      <c r="BI2866" s="0" t="n">
        <v>0</v>
      </c>
      <c r="BJ2866" s="0" t="n">
        <v>1</v>
      </c>
      <c r="BK2866" s="0" t="n">
        <v>1</v>
      </c>
      <c r="BL2866" s="0" t="n">
        <v>-0.006063362</v>
      </c>
      <c r="BM2866" s="0" t="n">
        <v>-0.01000213</v>
      </c>
      <c r="BN2866" s="0" t="n">
        <v>-0.0003561424</v>
      </c>
      <c r="BO2866" s="0" t="n">
        <v>0.9999314</v>
      </c>
      <c r="BP2866" s="0" t="n">
        <v>3</v>
      </c>
      <c r="BQ2866" s="0" t="n">
        <v>1</v>
      </c>
      <c r="BR2866" s="0" t="n">
        <v>0</v>
      </c>
      <c r="BS2866" s="0" t="n">
        <v>0</v>
      </c>
      <c r="BT2866" s="0" t="n">
        <v>0</v>
      </c>
      <c r="BU2866" s="1" t="n">
        <v>5.739165E-010</v>
      </c>
      <c r="BV2866" s="1" t="n">
        <v>-2.404694E-009</v>
      </c>
      <c r="BW2866" s="1" t="n">
        <v>2.228884E-009</v>
      </c>
      <c r="BX2866" s="0" t="n">
        <v>1</v>
      </c>
      <c r="BY2866" s="0" t="n">
        <v>1</v>
      </c>
      <c r="BZ2866" s="1" t="n">
        <v>3.565303E-010</v>
      </c>
      <c r="CA2866" s="1" t="n">
        <v>1.346672E-009</v>
      </c>
      <c r="CB2866" s="1" t="n">
        <v>6.217728E-009</v>
      </c>
      <c r="CC2866" s="0" t="n">
        <v>1</v>
      </c>
      <c r="CD2866" s="2" t="n">
        <f aca="false">SQRT(SUMSQ(AB2866:AD2866))</f>
        <v>0</v>
      </c>
      <c r="CE2866" s="2" t="n">
        <f aca="false">SQRT(SUMSQ(AP2866:AR2866))</f>
        <v>0</v>
      </c>
      <c r="CF2866" s="2" t="n">
        <f aca="false">SQRT(SUMSQ(BD2866:BF2866))</f>
        <v>0</v>
      </c>
      <c r="CG2866" s="2" t="n">
        <f aca="false">SQRT(SUMSQ(BR2866:BT2866))</f>
        <v>0</v>
      </c>
      <c r="CH2866" s="2" t="n">
        <f aca="false">DEGREES(2*ACOS(AH2866))</f>
        <v>0</v>
      </c>
      <c r="CI2866" s="2" t="n">
        <f aca="false">DEGREES(2*ACOS(AV2866))</f>
        <v>0</v>
      </c>
      <c r="CJ2866" s="2" t="n">
        <f aca="false">DEGREES(2*ACOS(BJ2866))</f>
        <v>0</v>
      </c>
      <c r="CK2866" s="2" t="n">
        <f aca="false">DEGREES(2*ACOS(BX2866))</f>
        <v>0</v>
      </c>
      <c r="CL2866" s="0" t="n">
        <f aca="false">ABS(AI2866-1)</f>
        <v>0</v>
      </c>
      <c r="CM2866" s="0" t="n">
        <f aca="false">ABS(AW2866-1)</f>
        <v>0</v>
      </c>
      <c r="CN2866" s="0" t="n">
        <f aca="false">ABS(BK2866-1)</f>
        <v>0</v>
      </c>
      <c r="CO2866" s="0" t="n">
        <f aca="false">ABS(BY2866-1)</f>
        <v>0</v>
      </c>
      <c r="CP2866" s="3" t="n">
        <f aca="false">DEGREES(2*ACOS(AH2866))</f>
        <v>0</v>
      </c>
      <c r="CQ2866" s="3" t="n">
        <f aca="false">DEGREES(2*ACOS(AV2866))</f>
        <v>0</v>
      </c>
      <c r="CR2866" s="3" t="n">
        <f aca="false">DEGREES(2*ACOS(BJ2866))</f>
        <v>0</v>
      </c>
      <c r="CS2866" s="3" t="n">
        <f aca="false">DEGREES(2*ACOS(CC2866))</f>
        <v>0</v>
      </c>
      <c r="CT2866" s="0" t="n">
        <f aca="false">SUM(CD2866:CR2866)</f>
        <v>0</v>
      </c>
      <c r="CU2866" s="4" t="n">
        <f aca="false">(CT2866-MIN($CT$5:$CT$1744))/(MAX($CT$5:$CT$1744)-MIN($CT$5:$CT$1744))</f>
        <v>0</v>
      </c>
      <c r="CV2866" s="0" t="n">
        <f aca="false">SUM(CD2866,CH2866,CL2866,CP2866)</f>
        <v>0</v>
      </c>
      <c r="CW2866" s="0" t="n">
        <f aca="false">SUM(CE2866,CI2866,CM2866,CQ2866)</f>
        <v>0</v>
      </c>
      <c r="CX2866" s="0" t="n">
        <f aca="false">SUM(CF2866,CJ2866,CN2866,CR2866)</f>
        <v>0</v>
      </c>
      <c r="CY2866" s="0" t="n">
        <f aca="false">SUM(CG2866,CK2866,CO2866)</f>
        <v>0</v>
      </c>
      <c r="CZ2866" s="5" t="str">
        <f aca="false">IF(CD2866=0,IF(CH2866=0,IF(CL2866=0,IF(CP2866=0,"NULL","4"),"3"),"2"),"1")</f>
        <v>NULL</v>
      </c>
    </row>
    <row r="2867" customFormat="false" ht="14.9" hidden="false" customHeight="false" outlineLevel="0" collapsed="false">
      <c r="A2867" s="0" t="n">
        <v>2495.124</v>
      </c>
      <c r="B2867" s="0" t="n">
        <v>3.18428</v>
      </c>
      <c r="C2867" s="0" t="n">
        <v>2.434874</v>
      </c>
      <c r="D2867" s="0" t="n">
        <v>0.594974</v>
      </c>
      <c r="E2867" s="0" t="n">
        <v>-0.1378409</v>
      </c>
      <c r="F2867" s="0" t="n">
        <v>-0.04107689</v>
      </c>
      <c r="G2867" s="0" t="n">
        <v>0.04133566</v>
      </c>
      <c r="H2867" s="0" t="n">
        <v>0.9887385</v>
      </c>
      <c r="I2867" s="0" t="n">
        <v>0.258476</v>
      </c>
      <c r="J2867" s="0" t="n">
        <v>-0.05438789</v>
      </c>
      <c r="K2867" s="0" t="n">
        <v>0.7140571</v>
      </c>
      <c r="L2867" s="0" t="n">
        <v>0.05582012</v>
      </c>
      <c r="M2867" s="0" t="n">
        <v>0.6957359</v>
      </c>
      <c r="N2867" s="0" t="n">
        <v>1</v>
      </c>
      <c r="O2867" s="0" t="n">
        <v>0</v>
      </c>
      <c r="P2867" s="0" t="n">
        <v>0</v>
      </c>
      <c r="Q2867" s="0" t="n">
        <v>0</v>
      </c>
      <c r="R2867" s="0" t="n">
        <v>61.79992</v>
      </c>
      <c r="S2867" s="0" t="n">
        <v>55.55093</v>
      </c>
      <c r="T2867" s="0" t="n">
        <v>33.46458</v>
      </c>
      <c r="U2867" s="0" t="n">
        <v>15.56237</v>
      </c>
      <c r="V2867" s="0" t="n">
        <v>3.888395</v>
      </c>
      <c r="W2867" s="0" t="n">
        <v>12.30846</v>
      </c>
      <c r="X2867" s="0" t="n">
        <v>25.88369</v>
      </c>
      <c r="Y2867" s="0" t="n">
        <v>38.4122</v>
      </c>
      <c r="Z2867" s="0" t="n">
        <v>0</v>
      </c>
      <c r="AA2867" s="0" t="n">
        <v>1</v>
      </c>
      <c r="AB2867" s="0" t="n">
        <v>0</v>
      </c>
      <c r="AC2867" s="0" t="n">
        <v>0</v>
      </c>
      <c r="AD2867" s="0" t="n">
        <v>0</v>
      </c>
      <c r="AE2867" s="1" t="n">
        <v>-1.407888E-011</v>
      </c>
      <c r="AF2867" s="1" t="n">
        <v>6.451512E-010</v>
      </c>
      <c r="AG2867" s="1" t="n">
        <v>5.801722E-009</v>
      </c>
      <c r="AH2867" s="0" t="n">
        <v>1</v>
      </c>
      <c r="AI2867" s="0" t="n">
        <v>1</v>
      </c>
      <c r="AJ2867" s="1" t="n">
        <v>-1.749012E-010</v>
      </c>
      <c r="AK2867" s="1" t="n">
        <v>9.307219E-010</v>
      </c>
      <c r="AL2867" s="1" t="n">
        <v>5.482248E-009</v>
      </c>
      <c r="AM2867" s="0" t="n">
        <v>1</v>
      </c>
      <c r="AN2867" s="0" t="n">
        <v>1</v>
      </c>
      <c r="AO2867" s="0" t="n">
        <v>1</v>
      </c>
      <c r="AP2867" s="0" t="n">
        <v>0</v>
      </c>
      <c r="AQ2867" s="0" t="n">
        <v>0</v>
      </c>
      <c r="AR2867" s="0" t="n">
        <v>0</v>
      </c>
      <c r="AS2867" s="1" t="n">
        <v>-1.194453E-010</v>
      </c>
      <c r="AT2867" s="1" t="n">
        <v>7.216228E-010</v>
      </c>
      <c r="AU2867" s="1" t="n">
        <v>6.426107E-009</v>
      </c>
      <c r="AV2867" s="0" t="n">
        <v>1</v>
      </c>
      <c r="AW2867" s="0" t="n">
        <v>1</v>
      </c>
      <c r="AX2867" s="1" t="n">
        <v>-6.953477E-011</v>
      </c>
      <c r="AY2867" s="1" t="n">
        <v>8.542505E-010</v>
      </c>
      <c r="AZ2867" s="1" t="n">
        <v>4.857863E-009</v>
      </c>
      <c r="BA2867" s="0" t="n">
        <v>1</v>
      </c>
      <c r="BB2867" s="0" t="n">
        <v>2</v>
      </c>
      <c r="BC2867" s="0" t="n">
        <v>1</v>
      </c>
      <c r="BD2867" s="0" t="n">
        <v>0</v>
      </c>
      <c r="BE2867" s="0" t="n">
        <v>0</v>
      </c>
      <c r="BF2867" s="0" t="n">
        <v>0</v>
      </c>
      <c r="BG2867" s="0" t="n">
        <v>0</v>
      </c>
      <c r="BH2867" s="0" t="n">
        <v>0</v>
      </c>
      <c r="BI2867" s="0" t="n">
        <v>0</v>
      </c>
      <c r="BJ2867" s="0" t="n">
        <v>1</v>
      </c>
      <c r="BK2867" s="0" t="n">
        <v>1</v>
      </c>
      <c r="BL2867" s="0" t="n">
        <v>-0.001785257</v>
      </c>
      <c r="BM2867" s="0" t="n">
        <v>-0.003034712</v>
      </c>
      <c r="BN2867" s="0" t="n">
        <v>-0.0005476345</v>
      </c>
      <c r="BO2867" s="0" t="n">
        <v>0.9999937</v>
      </c>
      <c r="BP2867" s="0" t="n">
        <v>3</v>
      </c>
      <c r="BQ2867" s="0" t="n">
        <v>1</v>
      </c>
      <c r="BR2867" s="0" t="n">
        <v>0</v>
      </c>
      <c r="BS2867" s="0" t="n">
        <v>0</v>
      </c>
      <c r="BT2867" s="0" t="n">
        <v>0</v>
      </c>
      <c r="BU2867" s="1" t="n">
        <v>-3.921082E-011</v>
      </c>
      <c r="BV2867" s="1" t="n">
        <v>6.247906E-010</v>
      </c>
      <c r="BW2867" s="1" t="n">
        <v>6.632851E-009</v>
      </c>
      <c r="BX2867" s="0" t="n">
        <v>1</v>
      </c>
      <c r="BY2867" s="0" t="n">
        <v>1</v>
      </c>
      <c r="BZ2867" s="1" t="n">
        <v>-2.015593E-010</v>
      </c>
      <c r="CA2867" s="1" t="n">
        <v>5.113354E-010</v>
      </c>
      <c r="CB2867" s="1" t="n">
        <v>1.066893E-008</v>
      </c>
      <c r="CC2867" s="0" t="n">
        <v>1</v>
      </c>
      <c r="CD2867" s="2" t="n">
        <f aca="false">SQRT(SUMSQ(AB2867:AD2867))</f>
        <v>0</v>
      </c>
      <c r="CE2867" s="2" t="n">
        <f aca="false">SQRT(SUMSQ(AP2867:AR2867))</f>
        <v>0</v>
      </c>
      <c r="CF2867" s="2" t="n">
        <f aca="false">SQRT(SUMSQ(BD2867:BF2867))</f>
        <v>0</v>
      </c>
      <c r="CG2867" s="2" t="n">
        <f aca="false">SQRT(SUMSQ(BR2867:BT2867))</f>
        <v>0</v>
      </c>
      <c r="CH2867" s="2" t="n">
        <f aca="false">DEGREES(2*ACOS(AH2867))</f>
        <v>0</v>
      </c>
      <c r="CI2867" s="2" t="n">
        <f aca="false">DEGREES(2*ACOS(AV2867))</f>
        <v>0</v>
      </c>
      <c r="CJ2867" s="2" t="n">
        <f aca="false">DEGREES(2*ACOS(BJ2867))</f>
        <v>0</v>
      </c>
      <c r="CK2867" s="2" t="n">
        <f aca="false">DEGREES(2*ACOS(BX2867))</f>
        <v>0</v>
      </c>
      <c r="CL2867" s="0" t="n">
        <f aca="false">ABS(AI2867-1)</f>
        <v>0</v>
      </c>
      <c r="CM2867" s="0" t="n">
        <f aca="false">ABS(AW2867-1)</f>
        <v>0</v>
      </c>
      <c r="CN2867" s="0" t="n">
        <f aca="false">ABS(BK2867-1)</f>
        <v>0</v>
      </c>
      <c r="CO2867" s="0" t="n">
        <f aca="false">ABS(BY2867-1)</f>
        <v>0</v>
      </c>
      <c r="CP2867" s="3" t="n">
        <f aca="false">DEGREES(2*ACOS(AH2867))</f>
        <v>0</v>
      </c>
      <c r="CQ2867" s="3" t="n">
        <f aca="false">DEGREES(2*ACOS(AV2867))</f>
        <v>0</v>
      </c>
      <c r="CR2867" s="3" t="n">
        <f aca="false">DEGREES(2*ACOS(BJ2867))</f>
        <v>0</v>
      </c>
      <c r="CS2867" s="3" t="n">
        <f aca="false">DEGREES(2*ACOS(CC2867))</f>
        <v>0</v>
      </c>
      <c r="CT2867" s="0" t="n">
        <f aca="false">SUM(CD2867:CR2867)</f>
        <v>0</v>
      </c>
      <c r="CU2867" s="4" t="n">
        <f aca="false">(CT2867-MIN($CT$5:$CT$1744))/(MAX($CT$5:$CT$1744)-MIN($CT$5:$CT$1744))</f>
        <v>0</v>
      </c>
      <c r="CV2867" s="0" t="n">
        <f aca="false">SUM(CD2867,CH2867,CL2867,CP2867)</f>
        <v>0</v>
      </c>
      <c r="CW2867" s="0" t="n">
        <f aca="false">SUM(CE2867,CI2867,CM2867,CQ2867)</f>
        <v>0</v>
      </c>
      <c r="CX2867" s="0" t="n">
        <f aca="false">SUM(CF2867,CJ2867,CN2867,CR2867)</f>
        <v>0</v>
      </c>
      <c r="CY2867" s="0" t="n">
        <f aca="false">SUM(CG2867,CK2867,CO2867)</f>
        <v>0</v>
      </c>
      <c r="CZ2867" s="5" t="str">
        <f aca="false">IF(CD2867=0,IF(CH2867=0,IF(CL2867=0,IF(CP2867=0,"NULL","4"),"3"),"2"),"1")</f>
        <v>NULL</v>
      </c>
    </row>
    <row r="2868" customFormat="false" ht="14.9" hidden="false" customHeight="false" outlineLevel="0" collapsed="false">
      <c r="A2868" s="0" t="n">
        <v>2495.175</v>
      </c>
      <c r="B2868" s="0" t="n">
        <v>3.18428</v>
      </c>
      <c r="C2868" s="0" t="n">
        <v>2.434874</v>
      </c>
      <c r="D2868" s="0" t="n">
        <v>0.594974</v>
      </c>
      <c r="E2868" s="0" t="n">
        <v>-0.1378409</v>
      </c>
      <c r="F2868" s="0" t="n">
        <v>-0.0410769</v>
      </c>
      <c r="G2868" s="0" t="n">
        <v>0.04133568</v>
      </c>
      <c r="H2868" s="0" t="n">
        <v>0.9887385</v>
      </c>
      <c r="I2868" s="0" t="n">
        <v>0.258476</v>
      </c>
      <c r="J2868" s="0" t="n">
        <v>-0.05481285</v>
      </c>
      <c r="K2868" s="0" t="n">
        <v>0.7085348</v>
      </c>
      <c r="L2868" s="0" t="n">
        <v>0.05537347</v>
      </c>
      <c r="M2868" s="0" t="n">
        <v>0.7013614</v>
      </c>
      <c r="N2868" s="0" t="n">
        <v>1</v>
      </c>
      <c r="O2868" s="0" t="n">
        <v>0</v>
      </c>
      <c r="P2868" s="0" t="n">
        <v>0</v>
      </c>
      <c r="Q2868" s="0" t="n">
        <v>0</v>
      </c>
      <c r="R2868" s="0" t="n">
        <v>64.37492</v>
      </c>
      <c r="S2868" s="0" t="n">
        <v>57.86555</v>
      </c>
      <c r="T2868" s="0" t="n">
        <v>34.85894</v>
      </c>
      <c r="U2868" s="0" t="n">
        <v>16.2108</v>
      </c>
      <c r="V2868" s="0" t="n">
        <v>4.050411</v>
      </c>
      <c r="W2868" s="0" t="n">
        <v>12.82131</v>
      </c>
      <c r="X2868" s="0" t="n">
        <v>26.96217</v>
      </c>
      <c r="Y2868" s="0" t="n">
        <v>40.01271</v>
      </c>
      <c r="Z2868" s="0" t="n">
        <v>0</v>
      </c>
      <c r="AA2868" s="0" t="n">
        <v>1</v>
      </c>
      <c r="AB2868" s="0" t="n">
        <v>0</v>
      </c>
      <c r="AC2868" s="0" t="n">
        <v>0</v>
      </c>
      <c r="AD2868" s="0" t="n">
        <v>0</v>
      </c>
      <c r="AE2868" s="1" t="n">
        <v>-9.796296E-011</v>
      </c>
      <c r="AF2868" s="1" t="n">
        <v>3.045632E-010</v>
      </c>
      <c r="AG2868" s="1" t="n">
        <v>6.016855E-009</v>
      </c>
      <c r="AH2868" s="0" t="n">
        <v>1</v>
      </c>
      <c r="AI2868" s="0" t="n">
        <v>1</v>
      </c>
      <c r="AJ2868" s="1" t="n">
        <v>-5.382141E-011</v>
      </c>
      <c r="AK2868" s="1" t="n">
        <v>-6.526473E-010</v>
      </c>
      <c r="AL2868" s="1" t="n">
        <v>3.382984E-009</v>
      </c>
      <c r="AM2868" s="0" t="n">
        <v>1</v>
      </c>
      <c r="AN2868" s="0" t="n">
        <v>1</v>
      </c>
      <c r="AO2868" s="0" t="n">
        <v>1</v>
      </c>
      <c r="AP2868" s="0" t="n">
        <v>0</v>
      </c>
      <c r="AQ2868" s="0" t="n">
        <v>0</v>
      </c>
      <c r="AR2868" s="0" t="n">
        <v>0</v>
      </c>
      <c r="AS2868" s="1" t="n">
        <v>-2.014836E-011</v>
      </c>
      <c r="AT2868" s="1" t="n">
        <v>4.487426E-010</v>
      </c>
      <c r="AU2868" s="1" t="n">
        <v>8.357652E-009</v>
      </c>
      <c r="AV2868" s="0" t="n">
        <v>1</v>
      </c>
      <c r="AW2868" s="0" t="n">
        <v>1</v>
      </c>
      <c r="AX2868" s="1" t="n">
        <v>-7.589218E-011</v>
      </c>
      <c r="AY2868" s="1" t="n">
        <v>-1.740421E-010</v>
      </c>
      <c r="AZ2868" s="1" t="n">
        <v>4.69992E-009</v>
      </c>
      <c r="BA2868" s="0" t="n">
        <v>1</v>
      </c>
      <c r="BB2868" s="0" t="n">
        <v>2</v>
      </c>
      <c r="BC2868" s="0" t="n">
        <v>1</v>
      </c>
      <c r="BD2868" s="0" t="n">
        <v>0</v>
      </c>
      <c r="BE2868" s="0" t="n">
        <v>0</v>
      </c>
      <c r="BF2868" s="0" t="n">
        <v>0</v>
      </c>
      <c r="BG2868" s="0" t="n">
        <v>0</v>
      </c>
      <c r="BH2868" s="0" t="n">
        <v>0</v>
      </c>
      <c r="BI2868" s="0" t="n">
        <v>0</v>
      </c>
      <c r="BJ2868" s="0" t="n">
        <v>1</v>
      </c>
      <c r="BK2868" s="0" t="n">
        <v>1</v>
      </c>
      <c r="BL2868" s="0" t="n">
        <v>0.00201717</v>
      </c>
      <c r="BM2868" s="0" t="n">
        <v>-0.0002649193</v>
      </c>
      <c r="BN2868" s="0" t="n">
        <v>0.0006394639</v>
      </c>
      <c r="BO2868" s="0" t="n">
        <v>0.9999976</v>
      </c>
      <c r="BP2868" s="0" t="n">
        <v>3</v>
      </c>
      <c r="BQ2868" s="0" t="n">
        <v>1</v>
      </c>
      <c r="BR2868" s="0" t="n">
        <v>0</v>
      </c>
      <c r="BS2868" s="0" t="n">
        <v>0</v>
      </c>
      <c r="BT2868" s="0" t="n">
        <v>0</v>
      </c>
      <c r="BU2868" s="1" t="n">
        <v>-7.003734E-011</v>
      </c>
      <c r="BV2868" s="1" t="n">
        <v>3.638506E-011</v>
      </c>
      <c r="BW2868" s="1" t="n">
        <v>4.66276E-009</v>
      </c>
      <c r="BX2868" s="0" t="n">
        <v>1</v>
      </c>
      <c r="BY2868" s="0" t="n">
        <v>1</v>
      </c>
      <c r="BZ2868" s="1" t="n">
        <v>-5.382141E-011</v>
      </c>
      <c r="CA2868" s="1" t="n">
        <v>-6.526473E-010</v>
      </c>
      <c r="CB2868" s="1" t="n">
        <v>3.382984E-009</v>
      </c>
      <c r="CC2868" s="0" t="n">
        <v>1</v>
      </c>
      <c r="CD2868" s="2" t="n">
        <f aca="false">SQRT(SUMSQ(AB2868:AD2868))</f>
        <v>0</v>
      </c>
      <c r="CE2868" s="2" t="n">
        <f aca="false">SQRT(SUMSQ(AP2868:AR2868))</f>
        <v>0</v>
      </c>
      <c r="CF2868" s="2" t="n">
        <f aca="false">SQRT(SUMSQ(BD2868:BF2868))</f>
        <v>0</v>
      </c>
      <c r="CG2868" s="2" t="n">
        <f aca="false">SQRT(SUMSQ(BR2868:BT2868))</f>
        <v>0</v>
      </c>
      <c r="CH2868" s="2" t="n">
        <f aca="false">DEGREES(2*ACOS(AH2868))</f>
        <v>0</v>
      </c>
      <c r="CI2868" s="2" t="n">
        <f aca="false">DEGREES(2*ACOS(AV2868))</f>
        <v>0</v>
      </c>
      <c r="CJ2868" s="2" t="n">
        <f aca="false">DEGREES(2*ACOS(BJ2868))</f>
        <v>0</v>
      </c>
      <c r="CK2868" s="2" t="n">
        <f aca="false">DEGREES(2*ACOS(BX2868))</f>
        <v>0</v>
      </c>
      <c r="CL2868" s="0" t="n">
        <f aca="false">ABS(AI2868-1)</f>
        <v>0</v>
      </c>
      <c r="CM2868" s="0" t="n">
        <f aca="false">ABS(AW2868-1)</f>
        <v>0</v>
      </c>
      <c r="CN2868" s="0" t="n">
        <f aca="false">ABS(BK2868-1)</f>
        <v>0</v>
      </c>
      <c r="CO2868" s="0" t="n">
        <f aca="false">ABS(BY2868-1)</f>
        <v>0</v>
      </c>
      <c r="CP2868" s="3" t="n">
        <f aca="false">DEGREES(2*ACOS(AH2868))</f>
        <v>0</v>
      </c>
      <c r="CQ2868" s="3" t="n">
        <f aca="false">DEGREES(2*ACOS(AV2868))</f>
        <v>0</v>
      </c>
      <c r="CR2868" s="3" t="n">
        <f aca="false">DEGREES(2*ACOS(BJ2868))</f>
        <v>0</v>
      </c>
      <c r="CS2868" s="3" t="n">
        <f aca="false">DEGREES(2*ACOS(CC2868))</f>
        <v>0</v>
      </c>
      <c r="CT2868" s="0" t="n">
        <f aca="false">SUM(CD2868:CR2868)</f>
        <v>0</v>
      </c>
      <c r="CU2868" s="4" t="n">
        <f aca="false">(CT2868-MIN($CT$5:$CT$1744))/(MAX($CT$5:$CT$1744)-MIN($CT$5:$CT$1744))</f>
        <v>0</v>
      </c>
      <c r="CV2868" s="0" t="n">
        <f aca="false">SUM(CD2868,CH2868,CL2868,CP2868)</f>
        <v>0</v>
      </c>
      <c r="CW2868" s="0" t="n">
        <f aca="false">SUM(CE2868,CI2868,CM2868,CQ2868)</f>
        <v>0</v>
      </c>
      <c r="CX2868" s="0" t="n">
        <f aca="false">SUM(CF2868,CJ2868,CN2868,CR2868)</f>
        <v>0</v>
      </c>
      <c r="CY2868" s="0" t="n">
        <f aca="false">SUM(CG2868,CK2868,CO2868)</f>
        <v>0</v>
      </c>
      <c r="CZ2868" s="5" t="str">
        <f aca="false">IF(CD2868=0,IF(CH2868=0,IF(CL2868=0,IF(CP2868=0,"NULL","4"),"3"),"2"),"1")</f>
        <v>NULL</v>
      </c>
    </row>
    <row r="2869" customFormat="false" ht="14.9" hidden="false" customHeight="false" outlineLevel="0" collapsed="false">
      <c r="A2869" s="0" t="n">
        <v>2495.224</v>
      </c>
      <c r="B2869" s="0" t="n">
        <v>3.18428</v>
      </c>
      <c r="C2869" s="0" t="n">
        <v>2.434874</v>
      </c>
      <c r="D2869" s="0" t="n">
        <v>0.594974</v>
      </c>
      <c r="E2869" s="0" t="n">
        <v>-0.137841</v>
      </c>
      <c r="F2869" s="0" t="n">
        <v>-0.04107691</v>
      </c>
      <c r="G2869" s="0" t="n">
        <v>0.04133572</v>
      </c>
      <c r="H2869" s="0" t="n">
        <v>0.9887385</v>
      </c>
      <c r="I2869" s="0" t="n">
        <v>0.258476</v>
      </c>
      <c r="J2869" s="0" t="n">
        <v>-0.05550938</v>
      </c>
      <c r="K2869" s="0" t="n">
        <v>0.7064022</v>
      </c>
      <c r="L2869" s="0" t="n">
        <v>0.0557443</v>
      </c>
      <c r="M2869" s="0" t="n">
        <v>0.7034253</v>
      </c>
      <c r="N2869" s="0" t="n">
        <v>1</v>
      </c>
      <c r="O2869" s="0" t="n">
        <v>0</v>
      </c>
      <c r="P2869" s="0" t="n">
        <v>0</v>
      </c>
      <c r="Q2869" s="0" t="n">
        <v>0</v>
      </c>
      <c r="R2869" s="0" t="n">
        <v>61.79992</v>
      </c>
      <c r="S2869" s="0" t="n">
        <v>55.55093</v>
      </c>
      <c r="T2869" s="0" t="n">
        <v>33.46458</v>
      </c>
      <c r="U2869" s="0" t="n">
        <v>15.56237</v>
      </c>
      <c r="V2869" s="0" t="n">
        <v>3.888395</v>
      </c>
      <c r="W2869" s="0" t="n">
        <v>12.30846</v>
      </c>
      <c r="X2869" s="0" t="n">
        <v>25.88369</v>
      </c>
      <c r="Y2869" s="0" t="n">
        <v>38.4122</v>
      </c>
      <c r="Z2869" s="0" t="n">
        <v>0</v>
      </c>
      <c r="AA2869" s="0" t="n">
        <v>1</v>
      </c>
      <c r="AB2869" s="0" t="n">
        <v>0</v>
      </c>
      <c r="AC2869" s="0" t="n">
        <v>0</v>
      </c>
      <c r="AD2869" s="0" t="n">
        <v>0</v>
      </c>
      <c r="AE2869" s="1" t="n">
        <v>2.505933E-012</v>
      </c>
      <c r="AF2869" s="1" t="n">
        <v>8.660321E-010</v>
      </c>
      <c r="AG2869" s="1" t="n">
        <v>9.329276E-009</v>
      </c>
      <c r="AH2869" s="0" t="n">
        <v>1</v>
      </c>
      <c r="AI2869" s="0" t="n">
        <v>1</v>
      </c>
      <c r="AJ2869" s="1" t="n">
        <v>8.418947E-012</v>
      </c>
      <c r="AK2869" s="1" t="n">
        <v>4.947975E-011</v>
      </c>
      <c r="AL2869" s="1" t="n">
        <v>1.430611E-008</v>
      </c>
      <c r="AM2869" s="0" t="n">
        <v>1</v>
      </c>
      <c r="AN2869" s="0" t="n">
        <v>1</v>
      </c>
      <c r="AO2869" s="0" t="n">
        <v>1</v>
      </c>
      <c r="AP2869" s="0" t="n">
        <v>0</v>
      </c>
      <c r="AQ2869" s="0" t="n">
        <v>0</v>
      </c>
      <c r="AR2869" s="0" t="n">
        <v>0</v>
      </c>
      <c r="AS2869" s="1" t="n">
        <v>-8.414238E-012</v>
      </c>
      <c r="AT2869" s="1" t="n">
        <v>3.786597E-010</v>
      </c>
      <c r="AU2869" s="1" t="n">
        <v>9.301295E-009</v>
      </c>
      <c r="AV2869" s="0" t="n">
        <v>1</v>
      </c>
      <c r="AW2869" s="0" t="n">
        <v>1</v>
      </c>
      <c r="AX2869" s="1" t="n">
        <v>8.418947E-012</v>
      </c>
      <c r="AY2869" s="1" t="n">
        <v>4.947975E-011</v>
      </c>
      <c r="AZ2869" s="1" t="n">
        <v>1.430611E-008</v>
      </c>
      <c r="BA2869" s="0" t="n">
        <v>1</v>
      </c>
      <c r="BB2869" s="0" t="n">
        <v>2</v>
      </c>
      <c r="BC2869" s="0" t="n">
        <v>1</v>
      </c>
      <c r="BD2869" s="0" t="n">
        <v>0</v>
      </c>
      <c r="BE2869" s="0" t="n">
        <v>0</v>
      </c>
      <c r="BF2869" s="0" t="n">
        <v>0</v>
      </c>
      <c r="BG2869" s="1" t="n">
        <v>-2.12576E-011</v>
      </c>
      <c r="BH2869" s="1" t="n">
        <v>5.074901E-010</v>
      </c>
      <c r="BI2869" s="1" t="n">
        <v>4.686111E-009</v>
      </c>
      <c r="BJ2869" s="0" t="n">
        <v>1</v>
      </c>
      <c r="BK2869" s="0" t="n">
        <v>1</v>
      </c>
      <c r="BL2869" s="0" t="n">
        <v>0.005979742</v>
      </c>
      <c r="BM2869" s="0" t="n">
        <v>0.005989898</v>
      </c>
      <c r="BN2869" s="0" t="n">
        <v>0.002189217</v>
      </c>
      <c r="BO2869" s="0" t="n">
        <v>0.9999618</v>
      </c>
      <c r="BP2869" s="0" t="n">
        <v>3</v>
      </c>
      <c r="BQ2869" s="0" t="n">
        <v>1</v>
      </c>
      <c r="BR2869" s="0" t="n">
        <v>0</v>
      </c>
      <c r="BS2869" s="0" t="n">
        <v>0</v>
      </c>
      <c r="BT2869" s="0" t="n">
        <v>0</v>
      </c>
      <c r="BU2869" s="1" t="n">
        <v>2.278893E-011</v>
      </c>
      <c r="BV2869" s="1" t="n">
        <v>7.007139E-010</v>
      </c>
      <c r="BW2869" s="1" t="n">
        <v>9.319685E-009</v>
      </c>
      <c r="BX2869" s="0" t="n">
        <v>1</v>
      </c>
      <c r="BY2869" s="0" t="n">
        <v>1</v>
      </c>
      <c r="BZ2869" s="1" t="n">
        <v>8.418947E-012</v>
      </c>
      <c r="CA2869" s="1" t="n">
        <v>4.947975E-011</v>
      </c>
      <c r="CB2869" s="1" t="n">
        <v>1.430611E-008</v>
      </c>
      <c r="CC2869" s="0" t="n">
        <v>1</v>
      </c>
      <c r="CD2869" s="2" t="n">
        <f aca="false">SQRT(SUMSQ(AB2869:AD2869))</f>
        <v>0</v>
      </c>
      <c r="CE2869" s="2" t="n">
        <f aca="false">SQRT(SUMSQ(AP2869:AR2869))</f>
        <v>0</v>
      </c>
      <c r="CF2869" s="2" t="n">
        <f aca="false">SQRT(SUMSQ(BD2869:BF2869))</f>
        <v>0</v>
      </c>
      <c r="CG2869" s="2" t="n">
        <f aca="false">SQRT(SUMSQ(BR2869:BT2869))</f>
        <v>0</v>
      </c>
      <c r="CH2869" s="2" t="n">
        <f aca="false">DEGREES(2*ACOS(AH2869))</f>
        <v>0</v>
      </c>
      <c r="CI2869" s="2" t="n">
        <f aca="false">DEGREES(2*ACOS(AV2869))</f>
        <v>0</v>
      </c>
      <c r="CJ2869" s="2" t="n">
        <f aca="false">DEGREES(2*ACOS(BJ2869))</f>
        <v>0</v>
      </c>
      <c r="CK2869" s="2" t="n">
        <f aca="false">DEGREES(2*ACOS(BX2869))</f>
        <v>0</v>
      </c>
      <c r="CL2869" s="0" t="n">
        <f aca="false">ABS(AI2869-1)</f>
        <v>0</v>
      </c>
      <c r="CM2869" s="0" t="n">
        <f aca="false">ABS(AW2869-1)</f>
        <v>0</v>
      </c>
      <c r="CN2869" s="0" t="n">
        <f aca="false">ABS(BK2869-1)</f>
        <v>0</v>
      </c>
      <c r="CO2869" s="0" t="n">
        <f aca="false">ABS(BY2869-1)</f>
        <v>0</v>
      </c>
      <c r="CP2869" s="3" t="n">
        <f aca="false">DEGREES(2*ACOS(AH2869))</f>
        <v>0</v>
      </c>
      <c r="CQ2869" s="3" t="n">
        <f aca="false">DEGREES(2*ACOS(AV2869))</f>
        <v>0</v>
      </c>
      <c r="CR2869" s="3" t="n">
        <f aca="false">DEGREES(2*ACOS(BJ2869))</f>
        <v>0</v>
      </c>
      <c r="CS2869" s="3" t="n">
        <f aca="false">DEGREES(2*ACOS(CC2869))</f>
        <v>0</v>
      </c>
      <c r="CT2869" s="0" t="n">
        <f aca="false">SUM(CD2869:CR2869)</f>
        <v>0</v>
      </c>
      <c r="CU2869" s="4" t="n">
        <f aca="false">(CT2869-MIN($CT$5:$CT$1744))/(MAX($CT$5:$CT$1744)-MIN($CT$5:$CT$1744))</f>
        <v>0</v>
      </c>
      <c r="CV2869" s="0" t="n">
        <f aca="false">SUM(CD2869,CH2869,CL2869,CP2869)</f>
        <v>0</v>
      </c>
      <c r="CW2869" s="0" t="n">
        <f aca="false">SUM(CE2869,CI2869,CM2869,CQ2869)</f>
        <v>0</v>
      </c>
      <c r="CX2869" s="0" t="n">
        <f aca="false">SUM(CF2869,CJ2869,CN2869,CR2869)</f>
        <v>0</v>
      </c>
      <c r="CY2869" s="0" t="n">
        <f aca="false">SUM(CG2869,CK2869,CO2869)</f>
        <v>0</v>
      </c>
      <c r="CZ2869" s="5" t="str">
        <f aca="false">IF(CD2869=0,IF(CH2869=0,IF(CL2869=0,IF(CP2869=0,"NULL","4"),"3"),"2"),"1")</f>
        <v>NULL</v>
      </c>
    </row>
    <row r="2870" customFormat="false" ht="14.9" hidden="false" customHeight="false" outlineLevel="0" collapsed="false">
      <c r="A2870" s="0" t="n">
        <v>2495.275</v>
      </c>
      <c r="B2870" s="0" t="n">
        <v>3.18428</v>
      </c>
      <c r="C2870" s="0" t="n">
        <v>2.434874</v>
      </c>
      <c r="D2870" s="0" t="n">
        <v>0.594974</v>
      </c>
      <c r="E2870" s="0" t="n">
        <v>-0.137841</v>
      </c>
      <c r="F2870" s="0" t="n">
        <v>-0.04107689</v>
      </c>
      <c r="G2870" s="0" t="n">
        <v>0.04133574</v>
      </c>
      <c r="H2870" s="0" t="n">
        <v>0.9887385</v>
      </c>
      <c r="I2870" s="0" t="n">
        <v>0.258476</v>
      </c>
      <c r="J2870" s="0" t="n">
        <v>-0.05602754</v>
      </c>
      <c r="K2870" s="0" t="n">
        <v>0.7053704</v>
      </c>
      <c r="L2870" s="0" t="n">
        <v>0.05610549</v>
      </c>
      <c r="M2870" s="0" t="n">
        <v>0.7043903</v>
      </c>
      <c r="N2870" s="0" t="n">
        <v>1</v>
      </c>
      <c r="O2870" s="0" t="n">
        <v>0</v>
      </c>
      <c r="P2870" s="0" t="n">
        <v>0</v>
      </c>
      <c r="Q2870" s="0" t="n">
        <v>0</v>
      </c>
      <c r="R2870" s="0" t="n">
        <v>64.37492</v>
      </c>
      <c r="S2870" s="0" t="n">
        <v>57.86555</v>
      </c>
      <c r="T2870" s="0" t="n">
        <v>34.85894</v>
      </c>
      <c r="U2870" s="0" t="n">
        <v>16.2108</v>
      </c>
      <c r="V2870" s="0" t="n">
        <v>4.050411</v>
      </c>
      <c r="W2870" s="0" t="n">
        <v>12.82131</v>
      </c>
      <c r="X2870" s="0" t="n">
        <v>26.96217</v>
      </c>
      <c r="Y2870" s="0" t="n">
        <v>40.01271</v>
      </c>
      <c r="Z2870" s="0" t="n">
        <v>0</v>
      </c>
      <c r="AA2870" s="0" t="n">
        <v>1</v>
      </c>
      <c r="AB2870" s="0" t="n">
        <v>0</v>
      </c>
      <c r="AC2870" s="0" t="n">
        <v>0</v>
      </c>
      <c r="AD2870" s="0" t="n">
        <v>0</v>
      </c>
      <c r="AE2870" s="1" t="n">
        <v>-2.104983E-011</v>
      </c>
      <c r="AF2870" s="1" t="n">
        <v>9.130628E-011</v>
      </c>
      <c r="AG2870" s="1" t="n">
        <v>-1.680714E-009</v>
      </c>
      <c r="AH2870" s="0" t="n">
        <v>1</v>
      </c>
      <c r="AI2870" s="0" t="n">
        <v>1</v>
      </c>
      <c r="AJ2870" s="0" t="n">
        <v>0</v>
      </c>
      <c r="AK2870" s="0" t="n">
        <v>0</v>
      </c>
      <c r="AL2870" s="0" t="n">
        <v>0</v>
      </c>
      <c r="AM2870" s="0" t="n">
        <v>1</v>
      </c>
      <c r="AN2870" s="0" t="n">
        <v>1</v>
      </c>
      <c r="AO2870" s="0" t="n">
        <v>1</v>
      </c>
      <c r="AP2870" s="0" t="n">
        <v>0</v>
      </c>
      <c r="AQ2870" s="0" t="n">
        <v>0</v>
      </c>
      <c r="AR2870" s="0" t="n">
        <v>0</v>
      </c>
      <c r="AS2870" s="1" t="n">
        <v>-1.645021E-011</v>
      </c>
      <c r="AT2870" s="1" t="n">
        <v>8.257305E-012</v>
      </c>
      <c r="AU2870" s="1" t="n">
        <v>5.688899E-009</v>
      </c>
      <c r="AV2870" s="0" t="n">
        <v>1</v>
      </c>
      <c r="AW2870" s="0" t="n">
        <v>1</v>
      </c>
      <c r="AX2870" s="0" t="n">
        <v>0</v>
      </c>
      <c r="AY2870" s="0" t="n">
        <v>0</v>
      </c>
      <c r="AZ2870" s="0" t="n">
        <v>0</v>
      </c>
      <c r="BA2870" s="0" t="n">
        <v>1</v>
      </c>
      <c r="BB2870" s="0" t="n">
        <v>2</v>
      </c>
      <c r="BC2870" s="0" t="n">
        <v>1</v>
      </c>
      <c r="BD2870" s="0" t="n">
        <v>0</v>
      </c>
      <c r="BE2870" s="0" t="n">
        <v>0</v>
      </c>
      <c r="BF2870" s="0" t="n">
        <v>0</v>
      </c>
      <c r="BG2870" s="1" t="n">
        <v>-7.763991E-012</v>
      </c>
      <c r="BH2870" s="1" t="n">
        <v>-8.547921E-011</v>
      </c>
      <c r="BI2870" s="1" t="n">
        <v>4.362454E-009</v>
      </c>
      <c r="BJ2870" s="0" t="n">
        <v>1</v>
      </c>
      <c r="BK2870" s="0" t="n">
        <v>1</v>
      </c>
      <c r="BL2870" s="0" t="n">
        <v>0</v>
      </c>
      <c r="BM2870" s="0" t="n">
        <v>0</v>
      </c>
      <c r="BN2870" s="0" t="n">
        <v>0</v>
      </c>
      <c r="BO2870" s="0" t="n">
        <v>1</v>
      </c>
      <c r="BP2870" s="0" t="n">
        <v>3</v>
      </c>
      <c r="BQ2870" s="0" t="n">
        <v>1</v>
      </c>
      <c r="BR2870" s="0" t="n">
        <v>0</v>
      </c>
      <c r="BS2870" s="0" t="n">
        <v>0</v>
      </c>
      <c r="BT2870" s="0" t="n">
        <v>0</v>
      </c>
      <c r="BU2870" s="1" t="n">
        <v>-1.645021E-011</v>
      </c>
      <c r="BV2870" s="1" t="n">
        <v>8.257305E-012</v>
      </c>
      <c r="BW2870" s="1" t="n">
        <v>5.688899E-009</v>
      </c>
      <c r="BX2870" s="0" t="n">
        <v>1</v>
      </c>
      <c r="BY2870" s="0" t="n">
        <v>1</v>
      </c>
      <c r="BZ2870" s="0" t="n">
        <v>0</v>
      </c>
      <c r="CA2870" s="0" t="n">
        <v>0</v>
      </c>
      <c r="CB2870" s="0" t="n">
        <v>0</v>
      </c>
      <c r="CC2870" s="0" t="n">
        <v>1</v>
      </c>
      <c r="CD2870" s="2" t="n">
        <f aca="false">SQRT(SUMSQ(AB2870:AD2870))</f>
        <v>0</v>
      </c>
      <c r="CE2870" s="2" t="n">
        <f aca="false">SQRT(SUMSQ(AP2870:AR2870))</f>
        <v>0</v>
      </c>
      <c r="CF2870" s="2" t="n">
        <f aca="false">SQRT(SUMSQ(BD2870:BF2870))</f>
        <v>0</v>
      </c>
      <c r="CG2870" s="2" t="n">
        <f aca="false">SQRT(SUMSQ(BR2870:BT2870))</f>
        <v>0</v>
      </c>
      <c r="CH2870" s="2" t="n">
        <f aca="false">DEGREES(2*ACOS(AH2870))</f>
        <v>0</v>
      </c>
      <c r="CI2870" s="2" t="n">
        <f aca="false">DEGREES(2*ACOS(AV2870))</f>
        <v>0</v>
      </c>
      <c r="CJ2870" s="2" t="n">
        <f aca="false">DEGREES(2*ACOS(BJ2870))</f>
        <v>0</v>
      </c>
      <c r="CK2870" s="2" t="n">
        <f aca="false">DEGREES(2*ACOS(BX2870))</f>
        <v>0</v>
      </c>
      <c r="CL2870" s="0" t="n">
        <f aca="false">ABS(AI2870-1)</f>
        <v>0</v>
      </c>
      <c r="CM2870" s="0" t="n">
        <f aca="false">ABS(AW2870-1)</f>
        <v>0</v>
      </c>
      <c r="CN2870" s="0" t="n">
        <f aca="false">ABS(BK2870-1)</f>
        <v>0</v>
      </c>
      <c r="CO2870" s="0" t="n">
        <f aca="false">ABS(BY2870-1)</f>
        <v>0</v>
      </c>
      <c r="CP2870" s="3" t="n">
        <f aca="false">DEGREES(2*ACOS(AH2870))</f>
        <v>0</v>
      </c>
      <c r="CQ2870" s="3" t="n">
        <f aca="false">DEGREES(2*ACOS(AV2870))</f>
        <v>0</v>
      </c>
      <c r="CR2870" s="3" t="n">
        <f aca="false">DEGREES(2*ACOS(BJ2870))</f>
        <v>0</v>
      </c>
      <c r="CS2870" s="3" t="n">
        <f aca="false">DEGREES(2*ACOS(CC2870))</f>
        <v>0</v>
      </c>
      <c r="CT2870" s="0" t="n">
        <f aca="false">SUM(CD2870:CR2870)</f>
        <v>0</v>
      </c>
      <c r="CU2870" s="4" t="n">
        <f aca="false">(CT2870-MIN($CT$5:$CT$1744))/(MAX($CT$5:$CT$1744)-MIN($CT$5:$CT$1744))</f>
        <v>0</v>
      </c>
      <c r="CV2870" s="0" t="n">
        <f aca="false">SUM(CD2870,CH2870,CL2870,CP2870)</f>
        <v>0</v>
      </c>
      <c r="CW2870" s="0" t="n">
        <f aca="false">SUM(CE2870,CI2870,CM2870,CQ2870)</f>
        <v>0</v>
      </c>
      <c r="CX2870" s="0" t="n">
        <f aca="false">SUM(CF2870,CJ2870,CN2870,CR2870)</f>
        <v>0</v>
      </c>
      <c r="CY2870" s="0" t="n">
        <f aca="false">SUM(CG2870,CK2870,CO2870)</f>
        <v>0</v>
      </c>
      <c r="CZ2870" s="5" t="str">
        <f aca="false">IF(CD2870=0,IF(CH2870=0,IF(CL2870=0,IF(CP2870=0,"NULL","4"),"3"),"2"),"1")</f>
        <v>NULL</v>
      </c>
    </row>
    <row r="2871" customFormat="false" ht="14.9" hidden="false" customHeight="false" outlineLevel="0" collapsed="false">
      <c r="A2871" s="0" t="n">
        <v>2495.324</v>
      </c>
      <c r="B2871" s="0" t="n">
        <v>3.18416</v>
      </c>
      <c r="C2871" s="0" t="n">
        <v>2.434881</v>
      </c>
      <c r="D2871" s="0" t="n">
        <v>0.5962189</v>
      </c>
      <c r="E2871" s="0" t="n">
        <v>-0.137841</v>
      </c>
      <c r="F2871" s="0" t="n">
        <v>-0.04107689</v>
      </c>
      <c r="G2871" s="0" t="n">
        <v>0.04133577</v>
      </c>
      <c r="H2871" s="0" t="n">
        <v>0.9887385</v>
      </c>
      <c r="I2871" s="0" t="n">
        <v>0.258476</v>
      </c>
      <c r="J2871" s="0" t="n">
        <v>-0.05633398</v>
      </c>
      <c r="K2871" s="0" t="n">
        <v>0.7047604</v>
      </c>
      <c r="L2871" s="0" t="n">
        <v>0.05631808</v>
      </c>
      <c r="M2871" s="0" t="n">
        <v>0.7049593</v>
      </c>
      <c r="N2871" s="0" t="n">
        <v>1</v>
      </c>
      <c r="O2871" s="0" t="n">
        <v>0</v>
      </c>
      <c r="P2871" s="0" t="n">
        <v>0</v>
      </c>
      <c r="Q2871" s="0" t="n">
        <v>0</v>
      </c>
      <c r="R2871" s="0" t="n">
        <v>61.79992</v>
      </c>
      <c r="S2871" s="0" t="n">
        <v>55.55093</v>
      </c>
      <c r="T2871" s="0" t="n">
        <v>33.46458</v>
      </c>
      <c r="U2871" s="0" t="n">
        <v>15.56236</v>
      </c>
      <c r="V2871" s="0" t="n">
        <v>3.888395</v>
      </c>
      <c r="W2871" s="0" t="n">
        <v>12.30846</v>
      </c>
      <c r="X2871" s="0" t="n">
        <v>25.88369</v>
      </c>
      <c r="Y2871" s="0" t="n">
        <v>38.4122</v>
      </c>
      <c r="Z2871" s="0" t="n">
        <v>0</v>
      </c>
      <c r="AA2871" s="0" t="n">
        <v>1</v>
      </c>
      <c r="AB2871" s="0" t="n">
        <v>0</v>
      </c>
      <c r="AC2871" s="0" t="n">
        <v>0</v>
      </c>
      <c r="AD2871" s="0" t="n">
        <v>0</v>
      </c>
      <c r="AE2871" s="1" t="n">
        <v>-7.433914E-012</v>
      </c>
      <c r="AF2871" s="1" t="n">
        <v>2.989525E-011</v>
      </c>
      <c r="AG2871" s="1" t="n">
        <v>7.036027E-009</v>
      </c>
      <c r="AH2871" s="0" t="n">
        <v>1</v>
      </c>
      <c r="AI2871" s="0" t="n">
        <v>1</v>
      </c>
      <c r="AJ2871" s="0" t="n">
        <v>0</v>
      </c>
      <c r="AK2871" s="0" t="n">
        <v>0</v>
      </c>
      <c r="AL2871" s="0" t="n">
        <v>0</v>
      </c>
      <c r="AM2871" s="0" t="n">
        <v>1</v>
      </c>
      <c r="AN2871" s="0" t="n">
        <v>1</v>
      </c>
      <c r="AO2871" s="0" t="n">
        <v>1</v>
      </c>
      <c r="AP2871" s="0" t="n">
        <v>0</v>
      </c>
      <c r="AQ2871" s="0" t="n">
        <v>0</v>
      </c>
      <c r="AR2871" s="0" t="n">
        <v>0</v>
      </c>
      <c r="AS2871" s="1" t="n">
        <v>-6.218925E-012</v>
      </c>
      <c r="AT2871" s="1" t="n">
        <v>2.58395E-011</v>
      </c>
      <c r="AU2871" s="1" t="n">
        <v>8.61746E-009</v>
      </c>
      <c r="AV2871" s="0" t="n">
        <v>1</v>
      </c>
      <c r="AW2871" s="0" t="n">
        <v>1</v>
      </c>
      <c r="AX2871" s="0" t="n">
        <v>0</v>
      </c>
      <c r="AY2871" s="0" t="n">
        <v>0</v>
      </c>
      <c r="AZ2871" s="0" t="n">
        <v>0</v>
      </c>
      <c r="BA2871" s="0" t="n">
        <v>1</v>
      </c>
      <c r="BB2871" s="0" t="n">
        <v>2</v>
      </c>
      <c r="BC2871" s="0" t="n">
        <v>1</v>
      </c>
      <c r="BD2871" s="0" t="n">
        <v>0</v>
      </c>
      <c r="BE2871" s="0" t="n">
        <v>0</v>
      </c>
      <c r="BF2871" s="0" t="n">
        <v>0</v>
      </c>
      <c r="BG2871" s="1" t="n">
        <v>-7.433914E-012</v>
      </c>
      <c r="BH2871" s="1" t="n">
        <v>2.989525E-011</v>
      </c>
      <c r="BI2871" s="1" t="n">
        <v>7.036027E-009</v>
      </c>
      <c r="BJ2871" s="0" t="n">
        <v>1</v>
      </c>
      <c r="BK2871" s="0" t="n">
        <v>1</v>
      </c>
      <c r="BL2871" s="0" t="n">
        <v>0</v>
      </c>
      <c r="BM2871" s="0" t="n">
        <v>0</v>
      </c>
      <c r="BN2871" s="0" t="n">
        <v>0</v>
      </c>
      <c r="BO2871" s="0" t="n">
        <v>1</v>
      </c>
      <c r="BP2871" s="0" t="n">
        <v>3</v>
      </c>
      <c r="BQ2871" s="0" t="n">
        <v>1</v>
      </c>
      <c r="BR2871" s="0" t="n">
        <v>-0.0004008518</v>
      </c>
      <c r="BS2871" s="1" t="n">
        <v>2.350946E-005</v>
      </c>
      <c r="BT2871" s="0" t="n">
        <v>0.004149378</v>
      </c>
      <c r="BU2871" s="1" t="n">
        <v>-7.433914E-012</v>
      </c>
      <c r="BV2871" s="1" t="n">
        <v>2.989525E-011</v>
      </c>
      <c r="BW2871" s="1" t="n">
        <v>7.036027E-009</v>
      </c>
      <c r="BX2871" s="0" t="n">
        <v>1</v>
      </c>
      <c r="BY2871" s="0" t="n">
        <v>1</v>
      </c>
      <c r="BZ2871" s="0" t="n">
        <v>0</v>
      </c>
      <c r="CA2871" s="0" t="n">
        <v>0</v>
      </c>
      <c r="CB2871" s="0" t="n">
        <v>0</v>
      </c>
      <c r="CC2871" s="0" t="n">
        <v>1</v>
      </c>
      <c r="CD2871" s="2" t="n">
        <f aca="false">SQRT(SUMSQ(AB2871:AD2871))</f>
        <v>0</v>
      </c>
      <c r="CE2871" s="2" t="n">
        <f aca="false">SQRT(SUMSQ(AP2871:AR2871))</f>
        <v>0</v>
      </c>
      <c r="CF2871" s="2" t="n">
        <f aca="false">SQRT(SUMSQ(BD2871:BF2871))</f>
        <v>0</v>
      </c>
      <c r="CG2871" s="2" t="n">
        <f aca="false">SQRT(SUMSQ(BR2871:BT2871))</f>
        <v>0.00416876152438068</v>
      </c>
      <c r="CH2871" s="2" t="n">
        <f aca="false">DEGREES(2*ACOS(AH2871))</f>
        <v>0</v>
      </c>
      <c r="CI2871" s="2" t="n">
        <f aca="false">DEGREES(2*ACOS(AV2871))</f>
        <v>0</v>
      </c>
      <c r="CJ2871" s="2" t="n">
        <f aca="false">DEGREES(2*ACOS(BJ2871))</f>
        <v>0</v>
      </c>
      <c r="CK2871" s="2" t="n">
        <f aca="false">DEGREES(2*ACOS(BX2871))</f>
        <v>0</v>
      </c>
      <c r="CL2871" s="0" t="n">
        <f aca="false">ABS(AI2871-1)</f>
        <v>0</v>
      </c>
      <c r="CM2871" s="0" t="n">
        <f aca="false">ABS(AW2871-1)</f>
        <v>0</v>
      </c>
      <c r="CN2871" s="0" t="n">
        <f aca="false">ABS(BK2871-1)</f>
        <v>0</v>
      </c>
      <c r="CO2871" s="0" t="n">
        <f aca="false">ABS(BY2871-1)</f>
        <v>0</v>
      </c>
      <c r="CP2871" s="3" t="n">
        <f aca="false">DEGREES(2*ACOS(AH2871))</f>
        <v>0</v>
      </c>
      <c r="CQ2871" s="3" t="n">
        <f aca="false">DEGREES(2*ACOS(AV2871))</f>
        <v>0</v>
      </c>
      <c r="CR2871" s="3" t="n">
        <f aca="false">DEGREES(2*ACOS(BJ2871))</f>
        <v>0</v>
      </c>
      <c r="CS2871" s="3" t="n">
        <f aca="false">DEGREES(2*ACOS(CC2871))</f>
        <v>0</v>
      </c>
      <c r="CT2871" s="0" t="n">
        <f aca="false">SUM(CD2871:CR2871)</f>
        <v>0.00416876152438068</v>
      </c>
      <c r="CU2871" s="4" t="n">
        <f aca="false">(CT2871-MIN($CT$5:$CT$1744))/(MAX($CT$5:$CT$1744)-MIN($CT$5:$CT$1744))</f>
        <v>0.000397882674469475</v>
      </c>
      <c r="CV2871" s="0" t="n">
        <f aca="false">SUM(CD2871,CH2871,CL2871,CP2871)</f>
        <v>0</v>
      </c>
      <c r="CW2871" s="0" t="n">
        <f aca="false">SUM(CE2871,CI2871,CM2871,CQ2871)</f>
        <v>0</v>
      </c>
      <c r="CX2871" s="0" t="n">
        <f aca="false">SUM(CF2871,CJ2871,CN2871,CR2871)</f>
        <v>0</v>
      </c>
      <c r="CY2871" s="0" t="n">
        <f aca="false">SUM(CG2871,CK2871,CO2871)</f>
        <v>0.00416876152438068</v>
      </c>
      <c r="CZ2871" s="5" t="str">
        <f aca="false">IF(CD2871=0,IF(CH2871=0,IF(CL2871=0,IF(CP2871=0,"NULL","4"),"3"),"2"),"1")</f>
        <v>NULL</v>
      </c>
    </row>
    <row r="2872" customFormat="false" ht="14.9" hidden="false" customHeight="false" outlineLevel="0" collapsed="false">
      <c r="A2872" s="0" t="n">
        <v>2495.374</v>
      </c>
      <c r="B2872" s="0" t="n">
        <v>3.186697</v>
      </c>
      <c r="C2872" s="0" t="n">
        <v>2.439168</v>
      </c>
      <c r="D2872" s="0" t="n">
        <v>0.597851</v>
      </c>
      <c r="E2872" s="0" t="n">
        <v>-0.137841</v>
      </c>
      <c r="F2872" s="0" t="n">
        <v>-0.04107687</v>
      </c>
      <c r="G2872" s="0" t="n">
        <v>0.0413358</v>
      </c>
      <c r="H2872" s="0" t="n">
        <v>0.9887385</v>
      </c>
      <c r="I2872" s="0" t="n">
        <v>0.258476</v>
      </c>
      <c r="J2872" s="0" t="n">
        <v>-0.05654257</v>
      </c>
      <c r="K2872" s="0" t="n">
        <v>0.7043638</v>
      </c>
      <c r="L2872" s="0" t="n">
        <v>0.05646535</v>
      </c>
      <c r="M2872" s="0" t="n">
        <v>0.7053271</v>
      </c>
      <c r="N2872" s="0" t="n">
        <v>1</v>
      </c>
      <c r="O2872" s="0" t="n">
        <v>0</v>
      </c>
      <c r="P2872" s="0" t="n">
        <v>0</v>
      </c>
      <c r="Q2872" s="0" t="n">
        <v>0</v>
      </c>
      <c r="R2872" s="0" t="n">
        <v>61.78031</v>
      </c>
      <c r="S2872" s="0" t="n">
        <v>55.52446</v>
      </c>
      <c r="T2872" s="0" t="n">
        <v>33.43464</v>
      </c>
      <c r="U2872" s="0" t="n">
        <v>15.53521</v>
      </c>
      <c r="V2872" s="0" t="n">
        <v>3.88002</v>
      </c>
      <c r="W2872" s="0" t="n">
        <v>12.31735</v>
      </c>
      <c r="X2872" s="0" t="n">
        <v>25.89157</v>
      </c>
      <c r="Y2872" s="0" t="n">
        <v>38.41988</v>
      </c>
      <c r="Z2872" s="0" t="n">
        <v>0</v>
      </c>
      <c r="AA2872" s="0" t="n">
        <v>1</v>
      </c>
      <c r="AB2872" s="0" t="n">
        <v>0</v>
      </c>
      <c r="AC2872" s="0" t="n">
        <v>0</v>
      </c>
      <c r="AD2872" s="0" t="n">
        <v>0</v>
      </c>
      <c r="AE2872" s="1" t="n">
        <v>1.432435E-011</v>
      </c>
      <c r="AF2872" s="1" t="n">
        <v>1.818394E-011</v>
      </c>
      <c r="AG2872" s="1" t="n">
        <v>4.509138E-009</v>
      </c>
      <c r="AH2872" s="0" t="n">
        <v>1</v>
      </c>
      <c r="AI2872" s="0" t="n">
        <v>1</v>
      </c>
      <c r="AJ2872" s="0" t="n">
        <v>0</v>
      </c>
      <c r="AK2872" s="0" t="n">
        <v>0</v>
      </c>
      <c r="AL2872" s="0" t="n">
        <v>0</v>
      </c>
      <c r="AM2872" s="0" t="n">
        <v>1</v>
      </c>
      <c r="AN2872" s="0" t="n">
        <v>1</v>
      </c>
      <c r="AO2872" s="0" t="n">
        <v>1</v>
      </c>
      <c r="AP2872" s="0" t="n">
        <v>0</v>
      </c>
      <c r="AQ2872" s="0" t="n">
        <v>0</v>
      </c>
      <c r="AR2872" s="0" t="n">
        <v>0</v>
      </c>
      <c r="AS2872" s="1" t="n">
        <v>1.597397E-011</v>
      </c>
      <c r="AT2872" s="1" t="n">
        <v>-4.90533E-011</v>
      </c>
      <c r="AU2872" s="1" t="n">
        <v>3.212638E-009</v>
      </c>
      <c r="AV2872" s="0" t="n">
        <v>1</v>
      </c>
      <c r="AW2872" s="0" t="n">
        <v>1</v>
      </c>
      <c r="AX2872" s="0" t="n">
        <v>0</v>
      </c>
      <c r="AY2872" s="0" t="n">
        <v>0</v>
      </c>
      <c r="AZ2872" s="0" t="n">
        <v>0</v>
      </c>
      <c r="BA2872" s="0" t="n">
        <v>1</v>
      </c>
      <c r="BB2872" s="0" t="n">
        <v>2</v>
      </c>
      <c r="BC2872" s="0" t="n">
        <v>1</v>
      </c>
      <c r="BD2872" s="0" t="n">
        <v>0</v>
      </c>
      <c r="BE2872" s="0" t="n">
        <v>0</v>
      </c>
      <c r="BF2872" s="0" t="n">
        <v>0</v>
      </c>
      <c r="BG2872" s="1" t="n">
        <v>1.734576E-011</v>
      </c>
      <c r="BH2872" s="1" t="n">
        <v>-4.685518E-011</v>
      </c>
      <c r="BI2872" s="1" t="n">
        <v>6.638037E-009</v>
      </c>
      <c r="BJ2872" s="0" t="n">
        <v>1</v>
      </c>
      <c r="BK2872" s="0" t="n">
        <v>1</v>
      </c>
      <c r="BL2872" s="0" t="n">
        <v>0</v>
      </c>
      <c r="BM2872" s="0" t="n">
        <v>0</v>
      </c>
      <c r="BN2872" s="0" t="n">
        <v>0</v>
      </c>
      <c r="BO2872" s="0" t="n">
        <v>1</v>
      </c>
      <c r="BP2872" s="0" t="n">
        <v>3</v>
      </c>
      <c r="BQ2872" s="0" t="n">
        <v>1</v>
      </c>
      <c r="BR2872" s="0" t="n">
        <v>0.006476212</v>
      </c>
      <c r="BS2872" s="0" t="n">
        <v>0.01018313</v>
      </c>
      <c r="BT2872" s="0" t="n">
        <v>-0.0006210653</v>
      </c>
      <c r="BU2872" s="1" t="n">
        <v>1.597397E-011</v>
      </c>
      <c r="BV2872" s="1" t="n">
        <v>-4.90533E-011</v>
      </c>
      <c r="BW2872" s="1" t="n">
        <v>3.212638E-009</v>
      </c>
      <c r="BX2872" s="0" t="n">
        <v>1</v>
      </c>
      <c r="BY2872" s="0" t="n">
        <v>1</v>
      </c>
      <c r="BZ2872" s="0" t="n">
        <v>0</v>
      </c>
      <c r="CA2872" s="0" t="n">
        <v>0</v>
      </c>
      <c r="CB2872" s="0" t="n">
        <v>0</v>
      </c>
      <c r="CC2872" s="0" t="n">
        <v>1</v>
      </c>
      <c r="CD2872" s="2" t="n">
        <f aca="false">SQRT(SUMSQ(AB2872:AD2872))</f>
        <v>0</v>
      </c>
      <c r="CE2872" s="2" t="n">
        <f aca="false">SQRT(SUMSQ(AP2872:AR2872))</f>
        <v>0</v>
      </c>
      <c r="CF2872" s="2" t="n">
        <f aca="false">SQRT(SUMSQ(BD2872:BF2872))</f>
        <v>0</v>
      </c>
      <c r="CG2872" s="2" t="n">
        <f aca="false">SQRT(SUMSQ(BR2872:BT2872))</f>
        <v>0.0120840051544473</v>
      </c>
      <c r="CH2872" s="2" t="n">
        <f aca="false">DEGREES(2*ACOS(AH2872))</f>
        <v>0</v>
      </c>
      <c r="CI2872" s="2" t="n">
        <f aca="false">DEGREES(2*ACOS(AV2872))</f>
        <v>0</v>
      </c>
      <c r="CJ2872" s="2" t="n">
        <f aca="false">DEGREES(2*ACOS(BJ2872))</f>
        <v>0</v>
      </c>
      <c r="CK2872" s="2" t="n">
        <f aca="false">DEGREES(2*ACOS(BX2872))</f>
        <v>0</v>
      </c>
      <c r="CL2872" s="0" t="n">
        <f aca="false">ABS(AI2872-1)</f>
        <v>0</v>
      </c>
      <c r="CM2872" s="0" t="n">
        <f aca="false">ABS(AW2872-1)</f>
        <v>0</v>
      </c>
      <c r="CN2872" s="0" t="n">
        <f aca="false">ABS(BK2872-1)</f>
        <v>0</v>
      </c>
      <c r="CO2872" s="0" t="n">
        <f aca="false">ABS(BY2872-1)</f>
        <v>0</v>
      </c>
      <c r="CP2872" s="3" t="n">
        <f aca="false">DEGREES(2*ACOS(AH2872))</f>
        <v>0</v>
      </c>
      <c r="CQ2872" s="3" t="n">
        <f aca="false">DEGREES(2*ACOS(AV2872))</f>
        <v>0</v>
      </c>
      <c r="CR2872" s="3" t="n">
        <f aca="false">DEGREES(2*ACOS(BJ2872))</f>
        <v>0</v>
      </c>
      <c r="CS2872" s="3" t="n">
        <f aca="false">DEGREES(2*ACOS(CC2872))</f>
        <v>0</v>
      </c>
      <c r="CT2872" s="0" t="n">
        <f aca="false">SUM(CD2872:CR2872)</f>
        <v>0.0120840051544473</v>
      </c>
      <c r="CU2872" s="4" t="n">
        <f aca="false">(CT2872-MIN($CT$5:$CT$1744))/(MAX($CT$5:$CT$1744)-MIN($CT$5:$CT$1744))</f>
        <v>0.00115334404739515</v>
      </c>
      <c r="CV2872" s="0" t="n">
        <f aca="false">SUM(CD2872,CH2872,CL2872,CP2872)</f>
        <v>0</v>
      </c>
      <c r="CW2872" s="0" t="n">
        <f aca="false">SUM(CE2872,CI2872,CM2872,CQ2872)</f>
        <v>0</v>
      </c>
      <c r="CX2872" s="0" t="n">
        <f aca="false">SUM(CF2872,CJ2872,CN2872,CR2872)</f>
        <v>0</v>
      </c>
      <c r="CY2872" s="0" t="n">
        <f aca="false">SUM(CG2872,CK2872,CO2872)</f>
        <v>0.0120840051544473</v>
      </c>
      <c r="CZ2872" s="5" t="str">
        <f aca="false">IF(CD2872=0,IF(CH2872=0,IF(CL2872=0,IF(CP2872=0,"NULL","4"),"3"),"2"),"1")</f>
        <v>NULL</v>
      </c>
    </row>
    <row r="2873" customFormat="false" ht="14.9" hidden="false" customHeight="false" outlineLevel="0" collapsed="false">
      <c r="A2873" s="0" t="n">
        <v>2495.425</v>
      </c>
      <c r="B2873" s="0" t="n">
        <v>3.196892</v>
      </c>
      <c r="C2873" s="0" t="n">
        <v>2.45559</v>
      </c>
      <c r="D2873" s="0" t="n">
        <v>0.5990768</v>
      </c>
      <c r="E2873" s="0" t="n">
        <v>-0.137841</v>
      </c>
      <c r="F2873" s="0" t="n">
        <v>-0.04107687</v>
      </c>
      <c r="G2873" s="0" t="n">
        <v>0.04133577</v>
      </c>
      <c r="H2873" s="0" t="n">
        <v>0.9887385</v>
      </c>
      <c r="I2873" s="0" t="n">
        <v>0.258476</v>
      </c>
      <c r="J2873" s="0" t="n">
        <v>-0.0568281</v>
      </c>
      <c r="K2873" s="0" t="n">
        <v>0.7040935</v>
      </c>
      <c r="L2873" s="0" t="n">
        <v>0.05671044</v>
      </c>
      <c r="M2873" s="0" t="n">
        <v>0.7055543</v>
      </c>
      <c r="N2873" s="0" t="n">
        <v>1</v>
      </c>
      <c r="O2873" s="0" t="n">
        <v>0</v>
      </c>
      <c r="P2873" s="0" t="n">
        <v>0</v>
      </c>
      <c r="Q2873" s="0" t="n">
        <v>0</v>
      </c>
      <c r="R2873" s="0" t="n">
        <v>64.38893</v>
      </c>
      <c r="S2873" s="0" t="n">
        <v>57.82656</v>
      </c>
      <c r="T2873" s="0" t="n">
        <v>34.76254</v>
      </c>
      <c r="U2873" s="0" t="n">
        <v>16.10057</v>
      </c>
      <c r="V2873" s="0" t="n">
        <v>3.954495</v>
      </c>
      <c r="W2873" s="0" t="n">
        <v>12.97195</v>
      </c>
      <c r="X2873" s="0" t="n">
        <v>27.09805</v>
      </c>
      <c r="Y2873" s="0" t="n">
        <v>40.09457</v>
      </c>
      <c r="Z2873" s="0" t="n">
        <v>0</v>
      </c>
      <c r="AA2873" s="0" t="n">
        <v>1</v>
      </c>
      <c r="AB2873" s="0" t="n">
        <v>0</v>
      </c>
      <c r="AC2873" s="0" t="n">
        <v>0</v>
      </c>
      <c r="AD2873" s="0" t="n">
        <v>0</v>
      </c>
      <c r="AE2873" s="1" t="n">
        <v>3.269553E-011</v>
      </c>
      <c r="AF2873" s="1" t="n">
        <v>-1.571681E-010</v>
      </c>
      <c r="AG2873" s="1" t="n">
        <v>-9.164775E-009</v>
      </c>
      <c r="AH2873" s="0" t="n">
        <v>1</v>
      </c>
      <c r="AI2873" s="0" t="n">
        <v>1</v>
      </c>
      <c r="AJ2873" s="0" t="n">
        <v>0</v>
      </c>
      <c r="AK2873" s="0" t="n">
        <v>0</v>
      </c>
      <c r="AL2873" s="0" t="n">
        <v>0</v>
      </c>
      <c r="AM2873" s="0" t="n">
        <v>1</v>
      </c>
      <c r="AN2873" s="0" t="n">
        <v>1</v>
      </c>
      <c r="AO2873" s="0" t="n">
        <v>1</v>
      </c>
      <c r="AP2873" s="0" t="n">
        <v>0</v>
      </c>
      <c r="AQ2873" s="0" t="n">
        <v>0</v>
      </c>
      <c r="AR2873" s="0" t="n">
        <v>0</v>
      </c>
      <c r="AS2873" s="1" t="n">
        <v>2.82546E-011</v>
      </c>
      <c r="AT2873" s="1" t="n">
        <v>-1.470432E-010</v>
      </c>
      <c r="AU2873" s="1" t="n">
        <v>-1.132116E-008</v>
      </c>
      <c r="AV2873" s="0" t="n">
        <v>1</v>
      </c>
      <c r="AW2873" s="0" t="n">
        <v>1</v>
      </c>
      <c r="AX2873" s="0" t="n">
        <v>0</v>
      </c>
      <c r="AY2873" s="0" t="n">
        <v>0</v>
      </c>
      <c r="AZ2873" s="0" t="n">
        <v>0</v>
      </c>
      <c r="BA2873" s="0" t="n">
        <v>1</v>
      </c>
      <c r="BB2873" s="0" t="n">
        <v>2</v>
      </c>
      <c r="BC2873" s="0" t="n">
        <v>1</v>
      </c>
      <c r="BD2873" s="0" t="n">
        <v>0</v>
      </c>
      <c r="BE2873" s="0" t="n">
        <v>0</v>
      </c>
      <c r="BF2873" s="0" t="n">
        <v>0</v>
      </c>
      <c r="BG2873" s="1" t="n">
        <v>2.340877E-011</v>
      </c>
      <c r="BH2873" s="1" t="n">
        <v>-1.370426E-010</v>
      </c>
      <c r="BI2873" s="1" t="n">
        <v>-5.488773E-009</v>
      </c>
      <c r="BJ2873" s="0" t="n">
        <v>1</v>
      </c>
      <c r="BK2873" s="0" t="n">
        <v>1</v>
      </c>
      <c r="BL2873" s="0" t="n">
        <v>0</v>
      </c>
      <c r="BM2873" s="0" t="n">
        <v>0</v>
      </c>
      <c r="BN2873" s="0" t="n">
        <v>0</v>
      </c>
      <c r="BO2873" s="0" t="n">
        <v>1</v>
      </c>
      <c r="BP2873" s="0" t="n">
        <v>3</v>
      </c>
      <c r="BQ2873" s="0" t="n">
        <v>1</v>
      </c>
      <c r="BR2873" s="0" t="n">
        <v>0.01453661</v>
      </c>
      <c r="BS2873" s="0" t="n">
        <v>0.02339502</v>
      </c>
      <c r="BT2873" s="0" t="n">
        <v>0.001357437</v>
      </c>
      <c r="BU2873" s="1" t="n">
        <v>2.340877E-011</v>
      </c>
      <c r="BV2873" s="1" t="n">
        <v>-1.370426E-010</v>
      </c>
      <c r="BW2873" s="1" t="n">
        <v>-5.488773E-009</v>
      </c>
      <c r="BX2873" s="0" t="n">
        <v>1</v>
      </c>
      <c r="BY2873" s="0" t="n">
        <v>1</v>
      </c>
      <c r="BZ2873" s="0" t="n">
        <v>0</v>
      </c>
      <c r="CA2873" s="0" t="n">
        <v>0</v>
      </c>
      <c r="CB2873" s="0" t="n">
        <v>0</v>
      </c>
      <c r="CC2873" s="0" t="n">
        <v>1</v>
      </c>
      <c r="CD2873" s="2" t="n">
        <f aca="false">SQRT(SUMSQ(AB2873:AD2873))</f>
        <v>0</v>
      </c>
      <c r="CE2873" s="2" t="n">
        <f aca="false">SQRT(SUMSQ(AP2873:AR2873))</f>
        <v>0</v>
      </c>
      <c r="CF2873" s="2" t="n">
        <f aca="false">SQRT(SUMSQ(BD2873:BF2873))</f>
        <v>0</v>
      </c>
      <c r="CG2873" s="2" t="n">
        <f aca="false">SQRT(SUMSQ(BR2873:BT2873))</f>
        <v>0.0275768494629366</v>
      </c>
      <c r="CH2873" s="2" t="n">
        <f aca="false">DEGREES(2*ACOS(AH2873))</f>
        <v>0</v>
      </c>
      <c r="CI2873" s="2" t="n">
        <f aca="false">DEGREES(2*ACOS(AV2873))</f>
        <v>0</v>
      </c>
      <c r="CJ2873" s="2" t="n">
        <f aca="false">DEGREES(2*ACOS(BJ2873))</f>
        <v>0</v>
      </c>
      <c r="CK2873" s="2" t="n">
        <f aca="false">DEGREES(2*ACOS(BX2873))</f>
        <v>0</v>
      </c>
      <c r="CL2873" s="0" t="n">
        <f aca="false">ABS(AI2873-1)</f>
        <v>0</v>
      </c>
      <c r="CM2873" s="0" t="n">
        <f aca="false">ABS(AW2873-1)</f>
        <v>0</v>
      </c>
      <c r="CN2873" s="0" t="n">
        <f aca="false">ABS(BK2873-1)</f>
        <v>0</v>
      </c>
      <c r="CO2873" s="0" t="n">
        <f aca="false">ABS(BY2873-1)</f>
        <v>0</v>
      </c>
      <c r="CP2873" s="3" t="n">
        <f aca="false">DEGREES(2*ACOS(AH2873))</f>
        <v>0</v>
      </c>
      <c r="CQ2873" s="3" t="n">
        <f aca="false">DEGREES(2*ACOS(AV2873))</f>
        <v>0</v>
      </c>
      <c r="CR2873" s="3" t="n">
        <f aca="false">DEGREES(2*ACOS(BJ2873))</f>
        <v>0</v>
      </c>
      <c r="CS2873" s="3" t="n">
        <f aca="false">DEGREES(2*ACOS(CC2873))</f>
        <v>0</v>
      </c>
      <c r="CT2873" s="0" t="n">
        <f aca="false">SUM(CD2873:CR2873)</f>
        <v>0.0275768494629366</v>
      </c>
      <c r="CU2873" s="4" t="n">
        <f aca="false">(CT2873-MIN($CT$5:$CT$1744))/(MAX($CT$5:$CT$1744)-MIN($CT$5:$CT$1744))</f>
        <v>0.00263204084800351</v>
      </c>
      <c r="CV2873" s="0" t="n">
        <f aca="false">SUM(CD2873,CH2873,CL2873,CP2873)</f>
        <v>0</v>
      </c>
      <c r="CW2873" s="0" t="n">
        <f aca="false">SUM(CE2873,CI2873,CM2873,CQ2873)</f>
        <v>0</v>
      </c>
      <c r="CX2873" s="0" t="n">
        <f aca="false">SUM(CF2873,CJ2873,CN2873,CR2873)</f>
        <v>0</v>
      </c>
      <c r="CY2873" s="0" t="n">
        <f aca="false">SUM(CG2873,CK2873,CO2873)</f>
        <v>0.0275768494629366</v>
      </c>
      <c r="CZ2873" s="5" t="str">
        <f aca="false">IF(CD2873=0,IF(CH2873=0,IF(CL2873=0,IF(CP2873=0,"NULL","4"),"3"),"2"),"1")</f>
        <v>NULL</v>
      </c>
    </row>
    <row r="2874" customFormat="false" ht="14.9" hidden="false" customHeight="false" outlineLevel="0" collapsed="false">
      <c r="A2874" s="0" t="n">
        <v>2495.475</v>
      </c>
      <c r="B2874" s="0" t="n">
        <v>3.211421</v>
      </c>
      <c r="C2874" s="0" t="n">
        <v>2.479131</v>
      </c>
      <c r="D2874" s="0" t="n">
        <v>0.6009988</v>
      </c>
      <c r="E2874" s="0" t="n">
        <v>-0.1378409</v>
      </c>
      <c r="F2874" s="0" t="n">
        <v>-0.04107686</v>
      </c>
      <c r="G2874" s="0" t="n">
        <v>0.04133567</v>
      </c>
      <c r="H2874" s="0" t="n">
        <v>0.9887385</v>
      </c>
      <c r="I2874" s="0" t="n">
        <v>0.258476</v>
      </c>
      <c r="J2874" s="0" t="n">
        <v>-0.05734407</v>
      </c>
      <c r="K2874" s="0" t="n">
        <v>0.703875</v>
      </c>
      <c r="L2874" s="0" t="n">
        <v>0.05719648</v>
      </c>
      <c r="M2874" s="0" t="n">
        <v>0.7056913</v>
      </c>
      <c r="N2874" s="0" t="n">
        <v>1</v>
      </c>
      <c r="O2874" s="0" t="n">
        <v>0</v>
      </c>
      <c r="P2874" s="0" t="n">
        <v>0</v>
      </c>
      <c r="Q2874" s="0" t="n">
        <v>0</v>
      </c>
      <c r="R2874" s="0" t="n">
        <v>64.56821</v>
      </c>
      <c r="S2874" s="0" t="n">
        <v>57.87439</v>
      </c>
      <c r="T2874" s="0" t="n">
        <v>34.64254</v>
      </c>
      <c r="U2874" s="0" t="n">
        <v>15.91932</v>
      </c>
      <c r="V2874" s="0" t="n">
        <v>3.713784</v>
      </c>
      <c r="W2874" s="0" t="n">
        <v>13.36182</v>
      </c>
      <c r="X2874" s="0" t="n">
        <v>27.50174</v>
      </c>
      <c r="Y2874" s="0" t="n">
        <v>40.32064</v>
      </c>
      <c r="Z2874" s="0" t="n">
        <v>0</v>
      </c>
      <c r="AA2874" s="0" t="n">
        <v>1</v>
      </c>
      <c r="AB2874" s="0" t="n">
        <v>0</v>
      </c>
      <c r="AC2874" s="0" t="n">
        <v>0</v>
      </c>
      <c r="AD2874" s="0" t="n">
        <v>0</v>
      </c>
      <c r="AE2874" s="1" t="n">
        <v>3.337324E-011</v>
      </c>
      <c r="AF2874" s="1" t="n">
        <v>-1.026976E-010</v>
      </c>
      <c r="AG2874" s="1" t="n">
        <v>-2.807727E-008</v>
      </c>
      <c r="AH2874" s="0" t="n">
        <v>1</v>
      </c>
      <c r="AI2874" s="0" t="n">
        <v>1</v>
      </c>
      <c r="AJ2874" s="0" t="n">
        <v>0</v>
      </c>
      <c r="AK2874" s="0" t="n">
        <v>0</v>
      </c>
      <c r="AL2874" s="0" t="n">
        <v>0</v>
      </c>
      <c r="AM2874" s="0" t="n">
        <v>1</v>
      </c>
      <c r="AN2874" s="0" t="n">
        <v>1</v>
      </c>
      <c r="AO2874" s="0" t="n">
        <v>1</v>
      </c>
      <c r="AP2874" s="0" t="n">
        <v>0</v>
      </c>
      <c r="AQ2874" s="0" t="n">
        <v>0</v>
      </c>
      <c r="AR2874" s="0" t="n">
        <v>0</v>
      </c>
      <c r="AS2874" s="1" t="n">
        <v>2.16758E-011</v>
      </c>
      <c r="AT2874" s="1" t="n">
        <v>-9.797257E-012</v>
      </c>
      <c r="AU2874" s="1" t="n">
        <v>-2.316031E-008</v>
      </c>
      <c r="AV2874" s="0" t="n">
        <v>1</v>
      </c>
      <c r="AW2874" s="0" t="n">
        <v>1</v>
      </c>
      <c r="AX2874" s="0" t="n">
        <v>0</v>
      </c>
      <c r="AY2874" s="0" t="n">
        <v>0</v>
      </c>
      <c r="AZ2874" s="0" t="n">
        <v>0</v>
      </c>
      <c r="BA2874" s="0" t="n">
        <v>1</v>
      </c>
      <c r="BB2874" s="0" t="n">
        <v>2</v>
      </c>
      <c r="BC2874" s="0" t="n">
        <v>1</v>
      </c>
      <c r="BD2874" s="0" t="n">
        <v>0</v>
      </c>
      <c r="BE2874" s="0" t="n">
        <v>0</v>
      </c>
      <c r="BF2874" s="0" t="n">
        <v>0</v>
      </c>
      <c r="BG2874" s="1" t="n">
        <v>2.220703E-011</v>
      </c>
      <c r="BH2874" s="1" t="n">
        <v>1.675846E-012</v>
      </c>
      <c r="BI2874" s="1" t="n">
        <v>-2.737248E-008</v>
      </c>
      <c r="BJ2874" s="0" t="n">
        <v>1</v>
      </c>
      <c r="BK2874" s="0" t="n">
        <v>1</v>
      </c>
      <c r="BL2874" s="0" t="n">
        <v>0</v>
      </c>
      <c r="BM2874" s="0" t="n">
        <v>0</v>
      </c>
      <c r="BN2874" s="0" t="n">
        <v>0</v>
      </c>
      <c r="BO2874" s="0" t="n">
        <v>1</v>
      </c>
      <c r="BP2874" s="0" t="n">
        <v>3</v>
      </c>
      <c r="BQ2874" s="0" t="n">
        <v>1</v>
      </c>
      <c r="BR2874" s="0" t="n">
        <v>0.01364596</v>
      </c>
      <c r="BS2874" s="0" t="n">
        <v>0.02237969</v>
      </c>
      <c r="BT2874" s="0" t="n">
        <v>0.003119862</v>
      </c>
      <c r="BU2874" s="1" t="n">
        <v>3.337324E-011</v>
      </c>
      <c r="BV2874" s="1" t="n">
        <v>-1.026976E-010</v>
      </c>
      <c r="BW2874" s="1" t="n">
        <v>-2.807727E-008</v>
      </c>
      <c r="BX2874" s="0" t="n">
        <v>1</v>
      </c>
      <c r="BY2874" s="0" t="n">
        <v>1</v>
      </c>
      <c r="BZ2874" s="0" t="n">
        <v>0</v>
      </c>
      <c r="CA2874" s="0" t="n">
        <v>0</v>
      </c>
      <c r="CB2874" s="0" t="n">
        <v>0</v>
      </c>
      <c r="CC2874" s="0" t="n">
        <v>1</v>
      </c>
      <c r="CD2874" s="2" t="n">
        <f aca="false">SQRT(SUMSQ(AB2874:AD2874))</f>
        <v>0</v>
      </c>
      <c r="CE2874" s="2" t="n">
        <f aca="false">SQRT(SUMSQ(AP2874:AR2874))</f>
        <v>0</v>
      </c>
      <c r="CF2874" s="2" t="n">
        <f aca="false">SQRT(SUMSQ(BD2874:BF2874))</f>
        <v>0</v>
      </c>
      <c r="CG2874" s="2" t="n">
        <f aca="false">SQRT(SUMSQ(BR2874:BT2874))</f>
        <v>0.0263968992064739</v>
      </c>
      <c r="CH2874" s="2" t="n">
        <f aca="false">DEGREES(2*ACOS(AH2874))</f>
        <v>0</v>
      </c>
      <c r="CI2874" s="2" t="n">
        <f aca="false">DEGREES(2*ACOS(AV2874))</f>
        <v>0</v>
      </c>
      <c r="CJ2874" s="2" t="n">
        <f aca="false">DEGREES(2*ACOS(BJ2874))</f>
        <v>0</v>
      </c>
      <c r="CK2874" s="2" t="n">
        <f aca="false">DEGREES(2*ACOS(BX2874))</f>
        <v>0</v>
      </c>
      <c r="CL2874" s="0" t="n">
        <f aca="false">ABS(AI2874-1)</f>
        <v>0</v>
      </c>
      <c r="CM2874" s="0" t="n">
        <f aca="false">ABS(AW2874-1)</f>
        <v>0</v>
      </c>
      <c r="CN2874" s="0" t="n">
        <f aca="false">ABS(BK2874-1)</f>
        <v>0</v>
      </c>
      <c r="CO2874" s="0" t="n">
        <f aca="false">ABS(BY2874-1)</f>
        <v>0</v>
      </c>
      <c r="CP2874" s="3" t="n">
        <f aca="false">DEGREES(2*ACOS(AH2874))</f>
        <v>0</v>
      </c>
      <c r="CQ2874" s="3" t="n">
        <f aca="false">DEGREES(2*ACOS(AV2874))</f>
        <v>0</v>
      </c>
      <c r="CR2874" s="3" t="n">
        <f aca="false">DEGREES(2*ACOS(BJ2874))</f>
        <v>0</v>
      </c>
      <c r="CS2874" s="3" t="n">
        <f aca="false">DEGREES(2*ACOS(CC2874))</f>
        <v>0</v>
      </c>
      <c r="CT2874" s="0" t="n">
        <f aca="false">SUM(CD2874:CR2874)</f>
        <v>0.0263968992064739</v>
      </c>
      <c r="CU2874" s="4" t="n">
        <f aca="false">(CT2874-MIN($CT$5:$CT$1744))/(MAX($CT$5:$CT$1744)-MIN($CT$5:$CT$1744))</f>
        <v>0.00251942184568433</v>
      </c>
      <c r="CV2874" s="0" t="n">
        <f aca="false">SUM(CD2874,CH2874,CL2874,CP2874)</f>
        <v>0</v>
      </c>
      <c r="CW2874" s="0" t="n">
        <f aca="false">SUM(CE2874,CI2874,CM2874,CQ2874)</f>
        <v>0</v>
      </c>
      <c r="CX2874" s="0" t="n">
        <f aca="false">SUM(CF2874,CJ2874,CN2874,CR2874)</f>
        <v>0</v>
      </c>
      <c r="CY2874" s="0" t="n">
        <f aca="false">SUM(CG2874,CK2874,CO2874)</f>
        <v>0.0263968992064739</v>
      </c>
      <c r="CZ2874" s="5" t="str">
        <f aca="false">IF(CD2874=0,IF(CH2874=0,IF(CL2874=0,IF(CP2874=0,"NULL","4"),"3"),"2"),"1")</f>
        <v>NULL</v>
      </c>
    </row>
    <row r="2875" customFormat="false" ht="14.9" hidden="false" customHeight="false" outlineLevel="0" collapsed="false">
      <c r="A2875" s="0" t="n">
        <v>2495.524</v>
      </c>
      <c r="B2875" s="0" t="n">
        <v>3.219511</v>
      </c>
      <c r="C2875" s="0" t="n">
        <v>2.49353</v>
      </c>
      <c r="D2875" s="0" t="n">
        <v>0.6096209</v>
      </c>
      <c r="E2875" s="0" t="n">
        <v>-0.1378409</v>
      </c>
      <c r="F2875" s="0" t="n">
        <v>-0.04107687</v>
      </c>
      <c r="G2875" s="0" t="n">
        <v>0.04133571</v>
      </c>
      <c r="H2875" s="0" t="n">
        <v>0.9887385</v>
      </c>
      <c r="I2875" s="0" t="n">
        <v>0.258476</v>
      </c>
      <c r="J2875" s="0" t="n">
        <v>-0.05800709</v>
      </c>
      <c r="K2875" s="0" t="n">
        <v>0.703616</v>
      </c>
      <c r="L2875" s="0" t="n">
        <v>0.05782397</v>
      </c>
      <c r="M2875" s="0" t="n">
        <v>0.7058442</v>
      </c>
      <c r="N2875" s="0" t="n">
        <v>1</v>
      </c>
      <c r="O2875" s="0" t="n">
        <v>0</v>
      </c>
      <c r="P2875" s="0" t="n">
        <v>0</v>
      </c>
      <c r="Q2875" s="0" t="n">
        <v>0</v>
      </c>
      <c r="R2875" s="0" t="n">
        <v>62.20506</v>
      </c>
      <c r="S2875" s="0" t="n">
        <v>55.60536</v>
      </c>
      <c r="T2875" s="0" t="n">
        <v>33.0867</v>
      </c>
      <c r="U2875" s="0" t="n">
        <v>14.92434</v>
      </c>
      <c r="V2875" s="0" t="n">
        <v>3.310026</v>
      </c>
      <c r="W2875" s="0" t="n">
        <v>13.2958</v>
      </c>
      <c r="X2875" s="0" t="n">
        <v>26.93019</v>
      </c>
      <c r="Y2875" s="0" t="n">
        <v>39.0113</v>
      </c>
      <c r="Z2875" s="0" t="n">
        <v>0</v>
      </c>
      <c r="AA2875" s="0" t="n">
        <v>1</v>
      </c>
      <c r="AB2875" s="0" t="n">
        <v>0</v>
      </c>
      <c r="AC2875" s="0" t="n">
        <v>0</v>
      </c>
      <c r="AD2875" s="0" t="n">
        <v>0</v>
      </c>
      <c r="AE2875" s="1" t="n">
        <v>1.86536E-011</v>
      </c>
      <c r="AF2875" s="1" t="n">
        <v>-3.70116E-010</v>
      </c>
      <c r="AG2875" s="1" t="n">
        <v>1.9376E-008</v>
      </c>
      <c r="AH2875" s="0" t="n">
        <v>0.9999999</v>
      </c>
      <c r="AI2875" s="0" t="n">
        <v>1</v>
      </c>
      <c r="AJ2875" s="0" t="n">
        <v>0</v>
      </c>
      <c r="AK2875" s="0" t="n">
        <v>0</v>
      </c>
      <c r="AL2875" s="0" t="n">
        <v>0</v>
      </c>
      <c r="AM2875" s="0" t="n">
        <v>1</v>
      </c>
      <c r="AN2875" s="0" t="n">
        <v>1</v>
      </c>
      <c r="AO2875" s="0" t="n">
        <v>1</v>
      </c>
      <c r="AP2875" s="0" t="n">
        <v>0</v>
      </c>
      <c r="AQ2875" s="0" t="n">
        <v>0</v>
      </c>
      <c r="AR2875" s="0" t="n">
        <v>0</v>
      </c>
      <c r="AS2875" s="1" t="n">
        <v>2.108194E-011</v>
      </c>
      <c r="AT2875" s="1" t="n">
        <v>-3.18403E-010</v>
      </c>
      <c r="AU2875" s="1" t="n">
        <v>1.316845E-008</v>
      </c>
      <c r="AV2875" s="0" t="n">
        <v>0.9999999</v>
      </c>
      <c r="AW2875" s="0" t="n">
        <v>1</v>
      </c>
      <c r="AX2875" s="0" t="n">
        <v>0</v>
      </c>
      <c r="AY2875" s="0" t="n">
        <v>0</v>
      </c>
      <c r="AZ2875" s="0" t="n">
        <v>0</v>
      </c>
      <c r="BA2875" s="0" t="n">
        <v>1</v>
      </c>
      <c r="BB2875" s="0" t="n">
        <v>2</v>
      </c>
      <c r="BC2875" s="0" t="n">
        <v>1</v>
      </c>
      <c r="BD2875" s="0" t="n">
        <v>0</v>
      </c>
      <c r="BE2875" s="0" t="n">
        <v>0</v>
      </c>
      <c r="BF2875" s="0" t="n">
        <v>0</v>
      </c>
      <c r="BG2875" s="1" t="n">
        <v>1.86536E-011</v>
      </c>
      <c r="BH2875" s="1" t="n">
        <v>-3.70116E-010</v>
      </c>
      <c r="BI2875" s="1" t="n">
        <v>1.9376E-008</v>
      </c>
      <c r="BJ2875" s="0" t="n">
        <v>0.9999999</v>
      </c>
      <c r="BK2875" s="0" t="n">
        <v>1</v>
      </c>
      <c r="BL2875" s="0" t="n">
        <v>0</v>
      </c>
      <c r="BM2875" s="0" t="n">
        <v>0</v>
      </c>
      <c r="BN2875" s="0" t="n">
        <v>0</v>
      </c>
      <c r="BO2875" s="0" t="n">
        <v>1</v>
      </c>
      <c r="BP2875" s="0" t="n">
        <v>3</v>
      </c>
      <c r="BQ2875" s="0" t="n">
        <v>1</v>
      </c>
      <c r="BR2875" s="0" t="n">
        <v>0.003418445</v>
      </c>
      <c r="BS2875" s="0" t="n">
        <v>0.00733394</v>
      </c>
      <c r="BT2875" s="0" t="n">
        <v>0.0110832</v>
      </c>
      <c r="BU2875" s="1" t="n">
        <v>1.135186E-011</v>
      </c>
      <c r="BV2875" s="1" t="n">
        <v>-2.519735E-010</v>
      </c>
      <c r="BW2875" s="1" t="n">
        <v>1.462783E-008</v>
      </c>
      <c r="BX2875" s="0" t="n">
        <v>0.9999999</v>
      </c>
      <c r="BY2875" s="0" t="n">
        <v>1</v>
      </c>
      <c r="BZ2875" s="0" t="n">
        <v>0</v>
      </c>
      <c r="CA2875" s="0" t="n">
        <v>0</v>
      </c>
      <c r="CB2875" s="0" t="n">
        <v>0</v>
      </c>
      <c r="CC2875" s="0" t="n">
        <v>1</v>
      </c>
      <c r="CD2875" s="2" t="n">
        <f aca="false">SQRT(SUMSQ(AB2875:AD2875))</f>
        <v>0</v>
      </c>
      <c r="CE2875" s="2" t="n">
        <f aca="false">SQRT(SUMSQ(AP2875:AR2875))</f>
        <v>0</v>
      </c>
      <c r="CF2875" s="2" t="n">
        <f aca="false">SQRT(SUMSQ(BD2875:BF2875))</f>
        <v>0</v>
      </c>
      <c r="CG2875" s="2" t="n">
        <f aca="false">SQRT(SUMSQ(BR2875:BT2875))</f>
        <v>0.0137226004963208</v>
      </c>
      <c r="CH2875" s="2" t="n">
        <f aca="false">DEGREES(2*ACOS(AH2875))</f>
        <v>0.0512469035396072</v>
      </c>
      <c r="CI2875" s="2" t="n">
        <f aca="false">DEGREES(2*ACOS(AV2875))</f>
        <v>0.0512469035396072</v>
      </c>
      <c r="CJ2875" s="2" t="n">
        <f aca="false">DEGREES(2*ACOS(BJ2875))</f>
        <v>0.0512469035396072</v>
      </c>
      <c r="CK2875" s="2" t="n">
        <f aca="false">DEGREES(2*ACOS(BX2875))</f>
        <v>0.0512469035396072</v>
      </c>
      <c r="CL2875" s="0" t="n">
        <f aca="false">ABS(AI2875-1)</f>
        <v>0</v>
      </c>
      <c r="CM2875" s="0" t="n">
        <f aca="false">ABS(AW2875-1)</f>
        <v>0</v>
      </c>
      <c r="CN2875" s="0" t="n">
        <f aca="false">ABS(BK2875-1)</f>
        <v>0</v>
      </c>
      <c r="CO2875" s="0" t="n">
        <f aca="false">ABS(BY2875-1)</f>
        <v>0</v>
      </c>
      <c r="CP2875" s="3" t="n">
        <f aca="false">DEGREES(2*ACOS(AH2875))</f>
        <v>0.0512469035396072</v>
      </c>
      <c r="CQ2875" s="3" t="n">
        <f aca="false">DEGREES(2*ACOS(AV2875))</f>
        <v>0.0512469035396072</v>
      </c>
      <c r="CR2875" s="3" t="n">
        <f aca="false">DEGREES(2*ACOS(BJ2875))</f>
        <v>0.0512469035396072</v>
      </c>
      <c r="CS2875" s="3" t="n">
        <f aca="false">DEGREES(2*ACOS(CC2875))</f>
        <v>0</v>
      </c>
      <c r="CT2875" s="0" t="n">
        <f aca="false">SUM(CD2875:CR2875)</f>
        <v>0.372450925273572</v>
      </c>
      <c r="CU2875" s="4" t="n">
        <f aca="false">(CT2875-MIN($CT$5:$CT$1744))/(MAX($CT$5:$CT$1744)-MIN($CT$5:$CT$1744))</f>
        <v>0.0355481524644084</v>
      </c>
      <c r="CV2875" s="0" t="n">
        <f aca="false">SUM(CD2875,CH2875,CL2875,CP2875)</f>
        <v>0.102493807079214</v>
      </c>
      <c r="CW2875" s="0" t="n">
        <f aca="false">SUM(CE2875,CI2875,CM2875,CQ2875)</f>
        <v>0.102493807079214</v>
      </c>
      <c r="CX2875" s="0" t="n">
        <f aca="false">SUM(CF2875,CJ2875,CN2875,CR2875)</f>
        <v>0.102493807079214</v>
      </c>
      <c r="CY2875" s="0" t="n">
        <f aca="false">SUM(CG2875,CK2875,CO2875)</f>
        <v>0.0649695040359281</v>
      </c>
      <c r="CZ2875" s="5" t="str">
        <f aca="false">IF(CD2875=0,IF(CH2875=0,IF(CL2875=0,IF(CP2875=0,"NULL","4"),"3"),"2"),"1")</f>
        <v>2</v>
      </c>
    </row>
    <row r="2876" customFormat="false" ht="14.9" hidden="false" customHeight="false" outlineLevel="0" collapsed="false">
      <c r="A2876" s="0" t="n">
        <v>2495.574</v>
      </c>
      <c r="B2876" s="0" t="n">
        <v>3.225357</v>
      </c>
      <c r="C2876" s="0" t="n">
        <v>2.505512</v>
      </c>
      <c r="D2876" s="0" t="n">
        <v>0.6246923</v>
      </c>
      <c r="E2876" s="0" t="n">
        <v>-0.137841</v>
      </c>
      <c r="F2876" s="0" t="n">
        <v>-0.04107688</v>
      </c>
      <c r="G2876" s="0" t="n">
        <v>0.04133575</v>
      </c>
      <c r="H2876" s="0" t="n">
        <v>0.9887385</v>
      </c>
      <c r="I2876" s="0" t="n">
        <v>0.258476</v>
      </c>
      <c r="J2876" s="0" t="n">
        <v>-0.05871077</v>
      </c>
      <c r="K2876" s="0" t="n">
        <v>0.7031943</v>
      </c>
      <c r="L2876" s="0" t="n">
        <v>0.05846473</v>
      </c>
      <c r="M2876" s="0" t="n">
        <v>0.7061535</v>
      </c>
      <c r="N2876" s="0" t="n">
        <v>1</v>
      </c>
      <c r="O2876" s="0" t="n">
        <v>0</v>
      </c>
      <c r="P2876" s="0" t="n">
        <v>0</v>
      </c>
      <c r="Q2876" s="0" t="n">
        <v>0</v>
      </c>
      <c r="R2876" s="0" t="n">
        <v>64.83759</v>
      </c>
      <c r="S2876" s="0" t="n">
        <v>57.80085</v>
      </c>
      <c r="T2876" s="0" t="n">
        <v>34.17421</v>
      </c>
      <c r="U2876" s="0" t="n">
        <v>15.08077</v>
      </c>
      <c r="V2876" s="0" t="n">
        <v>3.432825</v>
      </c>
      <c r="W2876" s="0" t="n">
        <v>14.08452</v>
      </c>
      <c r="X2876" s="0" t="n">
        <v>28.46882</v>
      </c>
      <c r="Y2876" s="0" t="n">
        <v>40.89959</v>
      </c>
      <c r="Z2876" s="0" t="n">
        <v>0</v>
      </c>
      <c r="AA2876" s="0" t="n">
        <v>1</v>
      </c>
      <c r="AB2876" s="0" t="n">
        <v>0</v>
      </c>
      <c r="AC2876" s="0" t="n">
        <v>0</v>
      </c>
      <c r="AD2876" s="0" t="n">
        <v>0</v>
      </c>
      <c r="AE2876" s="1" t="n">
        <v>-1.050676E-010</v>
      </c>
      <c r="AF2876" s="1" t="n">
        <v>7.433873E-012</v>
      </c>
      <c r="AG2876" s="1" t="n">
        <v>8.48469E-009</v>
      </c>
      <c r="AH2876" s="0" t="n">
        <v>1</v>
      </c>
      <c r="AI2876" s="0" t="n">
        <v>1</v>
      </c>
      <c r="AJ2876" s="0" t="n">
        <v>0</v>
      </c>
      <c r="AK2876" s="0" t="n">
        <v>0</v>
      </c>
      <c r="AL2876" s="0" t="n">
        <v>0</v>
      </c>
      <c r="AM2876" s="0" t="n">
        <v>1</v>
      </c>
      <c r="AN2876" s="0" t="n">
        <v>1</v>
      </c>
      <c r="AO2876" s="0" t="n">
        <v>1</v>
      </c>
      <c r="AP2876" s="0" t="n">
        <v>0</v>
      </c>
      <c r="AQ2876" s="0" t="n">
        <v>0</v>
      </c>
      <c r="AR2876" s="0" t="n">
        <v>0</v>
      </c>
      <c r="AS2876" s="1" t="n">
        <v>-1.106587E-010</v>
      </c>
      <c r="AT2876" s="1" t="n">
        <v>1.003609E-010</v>
      </c>
      <c r="AU2876" s="1" t="n">
        <v>9.716891E-009</v>
      </c>
      <c r="AV2876" s="0" t="n">
        <v>1</v>
      </c>
      <c r="AW2876" s="0" t="n">
        <v>1</v>
      </c>
      <c r="AX2876" s="0" t="n">
        <v>0</v>
      </c>
      <c r="AY2876" s="0" t="n">
        <v>0</v>
      </c>
      <c r="AZ2876" s="0" t="n">
        <v>0</v>
      </c>
      <c r="BA2876" s="0" t="n">
        <v>1</v>
      </c>
      <c r="BB2876" s="0" t="n">
        <v>2</v>
      </c>
      <c r="BC2876" s="0" t="n">
        <v>1</v>
      </c>
      <c r="BD2876" s="0" t="n">
        <v>0</v>
      </c>
      <c r="BE2876" s="0" t="n">
        <v>0</v>
      </c>
      <c r="BF2876" s="0" t="n">
        <v>0</v>
      </c>
      <c r="BG2876" s="1" t="n">
        <v>-1.004512E-010</v>
      </c>
      <c r="BH2876" s="1" t="n">
        <v>-2.71515E-011</v>
      </c>
      <c r="BI2876" s="1" t="n">
        <v>1.092548E-008</v>
      </c>
      <c r="BJ2876" s="0" t="n">
        <v>1</v>
      </c>
      <c r="BK2876" s="0" t="n">
        <v>1</v>
      </c>
      <c r="BL2876" s="0" t="n">
        <v>0</v>
      </c>
      <c r="BM2876" s="0" t="n">
        <v>0</v>
      </c>
      <c r="BN2876" s="0" t="n">
        <v>0</v>
      </c>
      <c r="BO2876" s="0" t="n">
        <v>1</v>
      </c>
      <c r="BP2876" s="0" t="n">
        <v>3</v>
      </c>
      <c r="BQ2876" s="0" t="n">
        <v>1</v>
      </c>
      <c r="BR2876" s="0" t="n">
        <v>0.005422305</v>
      </c>
      <c r="BS2876" s="0" t="n">
        <v>0.0115033</v>
      </c>
      <c r="BT2876" s="0" t="n">
        <v>0.01600197</v>
      </c>
      <c r="BU2876" s="1" t="n">
        <v>-9.540934E-011</v>
      </c>
      <c r="BV2876" s="1" t="n">
        <v>6.453656E-011</v>
      </c>
      <c r="BW2876" s="1" t="n">
        <v>6.040586E-009</v>
      </c>
      <c r="BX2876" s="0" t="n">
        <v>1</v>
      </c>
      <c r="BY2876" s="0" t="n">
        <v>1</v>
      </c>
      <c r="BZ2876" s="0" t="n">
        <v>0</v>
      </c>
      <c r="CA2876" s="0" t="n">
        <v>0</v>
      </c>
      <c r="CB2876" s="0" t="n">
        <v>0</v>
      </c>
      <c r="CC2876" s="0" t="n">
        <v>1</v>
      </c>
      <c r="CD2876" s="2" t="n">
        <f aca="false">SQRT(SUMSQ(AB2876:AD2876))</f>
        <v>0</v>
      </c>
      <c r="CE2876" s="2" t="n">
        <f aca="false">SQRT(SUMSQ(AP2876:AR2876))</f>
        <v>0</v>
      </c>
      <c r="CF2876" s="2" t="n">
        <f aca="false">SQRT(SUMSQ(BD2876:BF2876))</f>
        <v>0</v>
      </c>
      <c r="CG2876" s="2" t="n">
        <f aca="false">SQRT(SUMSQ(BR2876:BT2876))</f>
        <v>0.0204399204079645</v>
      </c>
      <c r="CH2876" s="2" t="n">
        <f aca="false">DEGREES(2*ACOS(AH2876))</f>
        <v>0</v>
      </c>
      <c r="CI2876" s="2" t="n">
        <f aca="false">DEGREES(2*ACOS(AV2876))</f>
        <v>0</v>
      </c>
      <c r="CJ2876" s="2" t="n">
        <f aca="false">DEGREES(2*ACOS(BJ2876))</f>
        <v>0</v>
      </c>
      <c r="CK2876" s="2" t="n">
        <f aca="false">DEGREES(2*ACOS(BX2876))</f>
        <v>0</v>
      </c>
      <c r="CL2876" s="0" t="n">
        <f aca="false">ABS(AI2876-1)</f>
        <v>0</v>
      </c>
      <c r="CM2876" s="0" t="n">
        <f aca="false">ABS(AW2876-1)</f>
        <v>0</v>
      </c>
      <c r="CN2876" s="0" t="n">
        <f aca="false">ABS(BK2876-1)</f>
        <v>0</v>
      </c>
      <c r="CO2876" s="0" t="n">
        <f aca="false">ABS(BY2876-1)</f>
        <v>0</v>
      </c>
      <c r="CP2876" s="3" t="n">
        <f aca="false">DEGREES(2*ACOS(AH2876))</f>
        <v>0</v>
      </c>
      <c r="CQ2876" s="3" t="n">
        <f aca="false">DEGREES(2*ACOS(AV2876))</f>
        <v>0</v>
      </c>
      <c r="CR2876" s="3" t="n">
        <f aca="false">DEGREES(2*ACOS(BJ2876))</f>
        <v>0</v>
      </c>
      <c r="CS2876" s="3" t="n">
        <f aca="false">DEGREES(2*ACOS(CC2876))</f>
        <v>0</v>
      </c>
      <c r="CT2876" s="0" t="n">
        <f aca="false">SUM(CD2876:CR2876)</f>
        <v>0.0204399204079645</v>
      </c>
      <c r="CU2876" s="4" t="n">
        <f aca="false">(CT2876-MIN($CT$5:$CT$1744))/(MAX($CT$5:$CT$1744)-MIN($CT$5:$CT$1744))</f>
        <v>0.00195086481927563</v>
      </c>
      <c r="CV2876" s="0" t="n">
        <f aca="false">SUM(CD2876,CH2876,CL2876,CP2876)</f>
        <v>0</v>
      </c>
      <c r="CW2876" s="0" t="n">
        <f aca="false">SUM(CE2876,CI2876,CM2876,CQ2876)</f>
        <v>0</v>
      </c>
      <c r="CX2876" s="0" t="n">
        <f aca="false">SUM(CF2876,CJ2876,CN2876,CR2876)</f>
        <v>0</v>
      </c>
      <c r="CY2876" s="0" t="n">
        <f aca="false">SUM(CG2876,CK2876,CO2876)</f>
        <v>0.0204399204079645</v>
      </c>
      <c r="CZ2876" s="5" t="str">
        <f aca="false">IF(CD2876=0,IF(CH2876=0,IF(CL2876=0,IF(CP2876=0,"NULL","4"),"3"),"2"),"1")</f>
        <v>NULL</v>
      </c>
    </row>
    <row r="2877" customFormat="false" ht="14.9" hidden="false" customHeight="false" outlineLevel="0" collapsed="false">
      <c r="A2877" s="0" t="n">
        <v>2495.624</v>
      </c>
      <c r="B2877" s="0" t="n">
        <v>3.231231</v>
      </c>
      <c r="C2877" s="0" t="n">
        <v>2.5177</v>
      </c>
      <c r="D2877" s="0" t="n">
        <v>0.6399502</v>
      </c>
      <c r="E2877" s="0" t="n">
        <v>-0.137841</v>
      </c>
      <c r="F2877" s="0" t="n">
        <v>-0.04107689</v>
      </c>
      <c r="G2877" s="0" t="n">
        <v>0.0413357</v>
      </c>
      <c r="H2877" s="0" t="n">
        <v>0.9887385</v>
      </c>
      <c r="I2877" s="0" t="n">
        <v>0.258476</v>
      </c>
      <c r="J2877" s="0" t="n">
        <v>-0.05944365</v>
      </c>
      <c r="K2877" s="0" t="n">
        <v>0.7026172</v>
      </c>
      <c r="L2877" s="0" t="n">
        <v>0.05910752</v>
      </c>
      <c r="M2877" s="0" t="n">
        <v>0.7066129</v>
      </c>
      <c r="N2877" s="0" t="n">
        <v>1</v>
      </c>
      <c r="O2877" s="0" t="n">
        <v>0</v>
      </c>
      <c r="P2877" s="0" t="n">
        <v>0</v>
      </c>
      <c r="Q2877" s="0" t="n">
        <v>0</v>
      </c>
      <c r="R2877" s="0" t="n">
        <v>64.75383</v>
      </c>
      <c r="S2877" s="0" t="n">
        <v>57.54785</v>
      </c>
      <c r="T2877" s="0" t="n">
        <v>33.78451</v>
      </c>
      <c r="U2877" s="0" t="n">
        <v>14.59822</v>
      </c>
      <c r="V2877" s="0" t="n">
        <v>3.671018</v>
      </c>
      <c r="W2877" s="0" t="n">
        <v>14.23072</v>
      </c>
      <c r="X2877" s="0" t="n">
        <v>28.80316</v>
      </c>
      <c r="Y2877" s="0" t="n">
        <v>41.13301</v>
      </c>
      <c r="Z2877" s="0" t="n">
        <v>0</v>
      </c>
      <c r="AA2877" s="0" t="n">
        <v>1</v>
      </c>
      <c r="AB2877" s="0" t="n">
        <v>0</v>
      </c>
      <c r="AC2877" s="0" t="n">
        <v>0</v>
      </c>
      <c r="AD2877" s="0" t="n">
        <v>0</v>
      </c>
      <c r="AE2877" s="1" t="n">
        <v>1.835812E-011</v>
      </c>
      <c r="AF2877" s="1" t="n">
        <v>-3.687008E-011</v>
      </c>
      <c r="AG2877" s="1" t="n">
        <v>-5.667715E-009</v>
      </c>
      <c r="AH2877" s="0" t="n">
        <v>1</v>
      </c>
      <c r="AI2877" s="0" t="n">
        <v>1</v>
      </c>
      <c r="AJ2877" s="0" t="n">
        <v>0</v>
      </c>
      <c r="AK2877" s="0" t="n">
        <v>0</v>
      </c>
      <c r="AL2877" s="0" t="n">
        <v>0</v>
      </c>
      <c r="AM2877" s="0" t="n">
        <v>1</v>
      </c>
      <c r="AN2877" s="0" t="n">
        <v>1</v>
      </c>
      <c r="AO2877" s="0" t="n">
        <v>1</v>
      </c>
      <c r="AP2877" s="0" t="n">
        <v>0</v>
      </c>
      <c r="AQ2877" s="0" t="n">
        <v>0</v>
      </c>
      <c r="AR2877" s="0" t="n">
        <v>0</v>
      </c>
      <c r="AS2877" s="1" t="n">
        <v>-4.364424E-012</v>
      </c>
      <c r="AT2877" s="1" t="n">
        <v>3.350848E-010</v>
      </c>
      <c r="AU2877" s="1" t="n">
        <v>-1.800092E-008</v>
      </c>
      <c r="AV2877" s="0" t="n">
        <v>1</v>
      </c>
      <c r="AW2877" s="0" t="n">
        <v>1</v>
      </c>
      <c r="AX2877" s="0" t="n">
        <v>0</v>
      </c>
      <c r="AY2877" s="0" t="n">
        <v>0</v>
      </c>
      <c r="AZ2877" s="0" t="n">
        <v>0</v>
      </c>
      <c r="BA2877" s="0" t="n">
        <v>1</v>
      </c>
      <c r="BB2877" s="0" t="n">
        <v>2</v>
      </c>
      <c r="BC2877" s="0" t="n">
        <v>1</v>
      </c>
      <c r="BD2877" s="0" t="n">
        <v>0</v>
      </c>
      <c r="BE2877" s="0" t="n">
        <v>0</v>
      </c>
      <c r="BF2877" s="0" t="n">
        <v>0</v>
      </c>
      <c r="BG2877" s="1" t="n">
        <v>5.834392E-012</v>
      </c>
      <c r="BH2877" s="1" t="n">
        <v>1.906722E-010</v>
      </c>
      <c r="BI2877" s="1" t="n">
        <v>-1.665291E-008</v>
      </c>
      <c r="BJ2877" s="0" t="n">
        <v>1</v>
      </c>
      <c r="BK2877" s="0" t="n">
        <v>1</v>
      </c>
      <c r="BL2877" s="0" t="n">
        <v>0</v>
      </c>
      <c r="BM2877" s="0" t="n">
        <v>0</v>
      </c>
      <c r="BN2877" s="0" t="n">
        <v>0</v>
      </c>
      <c r="BO2877" s="0" t="n">
        <v>1</v>
      </c>
      <c r="BP2877" s="0" t="n">
        <v>3</v>
      </c>
      <c r="BQ2877" s="0" t="n">
        <v>1</v>
      </c>
      <c r="BR2877" s="0" t="n">
        <v>0.006015185</v>
      </c>
      <c r="BS2877" s="0" t="n">
        <v>0.01249252</v>
      </c>
      <c r="BT2877" s="0" t="n">
        <v>0.01544738</v>
      </c>
      <c r="BU2877" s="1" t="n">
        <v>1.786331E-011</v>
      </c>
      <c r="BV2877" s="1" t="n">
        <v>-2.346038E-010</v>
      </c>
      <c r="BW2877" s="1" t="n">
        <v>-1.299792E-008</v>
      </c>
      <c r="BX2877" s="0" t="n">
        <v>1</v>
      </c>
      <c r="BY2877" s="0" t="n">
        <v>1</v>
      </c>
      <c r="BZ2877" s="0" t="n">
        <v>0</v>
      </c>
      <c r="CA2877" s="0" t="n">
        <v>0</v>
      </c>
      <c r="CB2877" s="0" t="n">
        <v>0</v>
      </c>
      <c r="CC2877" s="0" t="n">
        <v>1</v>
      </c>
      <c r="CD2877" s="2" t="n">
        <f aca="false">SQRT(SUMSQ(AB2877:AD2877))</f>
        <v>0</v>
      </c>
      <c r="CE2877" s="2" t="n">
        <f aca="false">SQRT(SUMSQ(AP2877:AR2877))</f>
        <v>0</v>
      </c>
      <c r="CF2877" s="2" t="n">
        <f aca="false">SQRT(SUMSQ(BD2877:BF2877))</f>
        <v>0</v>
      </c>
      <c r="CG2877" s="2" t="n">
        <f aca="false">SQRT(SUMSQ(BR2877:BT2877))</f>
        <v>0.0207573373870308</v>
      </c>
      <c r="CH2877" s="2" t="n">
        <f aca="false">DEGREES(2*ACOS(AH2877))</f>
        <v>0</v>
      </c>
      <c r="CI2877" s="2" t="n">
        <f aca="false">DEGREES(2*ACOS(AV2877))</f>
        <v>0</v>
      </c>
      <c r="CJ2877" s="2" t="n">
        <f aca="false">DEGREES(2*ACOS(BJ2877))</f>
        <v>0</v>
      </c>
      <c r="CK2877" s="2" t="n">
        <f aca="false">DEGREES(2*ACOS(BX2877))</f>
        <v>0</v>
      </c>
      <c r="CL2877" s="0" t="n">
        <f aca="false">ABS(AI2877-1)</f>
        <v>0</v>
      </c>
      <c r="CM2877" s="0" t="n">
        <f aca="false">ABS(AW2877-1)</f>
        <v>0</v>
      </c>
      <c r="CN2877" s="0" t="n">
        <f aca="false">ABS(BK2877-1)</f>
        <v>0</v>
      </c>
      <c r="CO2877" s="0" t="n">
        <f aca="false">ABS(BY2877-1)</f>
        <v>0</v>
      </c>
      <c r="CP2877" s="3" t="n">
        <f aca="false">DEGREES(2*ACOS(AH2877))</f>
        <v>0</v>
      </c>
      <c r="CQ2877" s="3" t="n">
        <f aca="false">DEGREES(2*ACOS(AV2877))</f>
        <v>0</v>
      </c>
      <c r="CR2877" s="3" t="n">
        <f aca="false">DEGREES(2*ACOS(BJ2877))</f>
        <v>0</v>
      </c>
      <c r="CS2877" s="3" t="n">
        <f aca="false">DEGREES(2*ACOS(CC2877))</f>
        <v>0</v>
      </c>
      <c r="CT2877" s="0" t="n">
        <f aca="false">SUM(CD2877:CR2877)</f>
        <v>0.0207573373870308</v>
      </c>
      <c r="CU2877" s="4" t="n">
        <f aca="false">(CT2877-MIN($CT$5:$CT$1744))/(MAX($CT$5:$CT$1744)-MIN($CT$5:$CT$1744))</f>
        <v>0.00198116031970526</v>
      </c>
      <c r="CV2877" s="0" t="n">
        <f aca="false">SUM(CD2877,CH2877,CL2877,CP2877)</f>
        <v>0</v>
      </c>
      <c r="CW2877" s="0" t="n">
        <f aca="false">SUM(CE2877,CI2877,CM2877,CQ2877)</f>
        <v>0</v>
      </c>
      <c r="CX2877" s="0" t="n">
        <f aca="false">SUM(CF2877,CJ2877,CN2877,CR2877)</f>
        <v>0</v>
      </c>
      <c r="CY2877" s="0" t="n">
        <f aca="false">SUM(CG2877,CK2877,CO2877)</f>
        <v>0.0207573373870308</v>
      </c>
      <c r="CZ2877" s="5" t="str">
        <f aca="false">IF(CD2877=0,IF(CH2877=0,IF(CL2877=0,IF(CP2877=0,"NULL","4"),"3"),"2"),"1")</f>
        <v>NULL</v>
      </c>
    </row>
    <row r="2878" customFormat="false" ht="14.9" hidden="false" customHeight="false" outlineLevel="0" collapsed="false">
      <c r="A2878" s="0" t="n">
        <v>2495.673</v>
      </c>
      <c r="B2878" s="0" t="n">
        <v>3.235511</v>
      </c>
      <c r="C2878" s="0" t="n">
        <v>2.527303</v>
      </c>
      <c r="D2878" s="0" t="n">
        <v>0.6512717</v>
      </c>
      <c r="E2878" s="0" t="n">
        <v>-0.137841</v>
      </c>
      <c r="F2878" s="0" t="n">
        <v>-0.04107689</v>
      </c>
      <c r="G2878" s="0" t="n">
        <v>0.04133568</v>
      </c>
      <c r="H2878" s="0" t="n">
        <v>0.9887385</v>
      </c>
      <c r="I2878" s="0" t="n">
        <v>0.258476</v>
      </c>
      <c r="J2878" s="0" t="n">
        <v>-0.06018196</v>
      </c>
      <c r="K2878" s="0" t="n">
        <v>0.7019427</v>
      </c>
      <c r="L2878" s="0" t="n">
        <v>0.05973732</v>
      </c>
      <c r="M2878" s="0" t="n">
        <v>0.7071676</v>
      </c>
      <c r="N2878" s="0" t="n">
        <v>1</v>
      </c>
      <c r="O2878" s="0" t="n">
        <v>0.0003898144</v>
      </c>
      <c r="P2878" s="0" t="n">
        <v>0.0007014275</v>
      </c>
      <c r="Q2878" s="0" t="n">
        <v>-0.002363622</v>
      </c>
      <c r="R2878" s="0" t="n">
        <v>62.06566</v>
      </c>
      <c r="S2878" s="0" t="n">
        <v>54.98722</v>
      </c>
      <c r="T2878" s="0" t="n">
        <v>32.05307</v>
      </c>
      <c r="U2878" s="0" t="n">
        <v>13.59473</v>
      </c>
      <c r="V2878" s="0" t="n">
        <v>3.795344</v>
      </c>
      <c r="W2878" s="0" t="n">
        <v>13.92379</v>
      </c>
      <c r="X2878" s="0" t="n">
        <v>27.95039</v>
      </c>
      <c r="Y2878" s="0" t="n">
        <v>39.70351</v>
      </c>
      <c r="Z2878" s="0" t="n">
        <v>0</v>
      </c>
      <c r="AA2878" s="0" t="n">
        <v>1</v>
      </c>
      <c r="AB2878" s="0" t="n">
        <v>0</v>
      </c>
      <c r="AC2878" s="0" t="n">
        <v>0</v>
      </c>
      <c r="AD2878" s="0" t="n">
        <v>0</v>
      </c>
      <c r="AE2878" s="1" t="n">
        <v>-5.073443E-011</v>
      </c>
      <c r="AF2878" s="1" t="n">
        <v>2.259503E-010</v>
      </c>
      <c r="AG2878" s="1" t="n">
        <v>2.623914E-009</v>
      </c>
      <c r="AH2878" s="0" t="n">
        <v>0.9999999</v>
      </c>
      <c r="AI2878" s="0" t="n">
        <v>1</v>
      </c>
      <c r="AJ2878" s="0" t="n">
        <v>0</v>
      </c>
      <c r="AK2878" s="0" t="n">
        <v>0</v>
      </c>
      <c r="AL2878" s="0" t="n">
        <v>0</v>
      </c>
      <c r="AM2878" s="0" t="n">
        <v>1</v>
      </c>
      <c r="AN2878" s="0" t="n">
        <v>1</v>
      </c>
      <c r="AO2878" s="0" t="n">
        <v>1</v>
      </c>
      <c r="AP2878" s="0" t="n">
        <v>0</v>
      </c>
      <c r="AQ2878" s="0" t="n">
        <v>0</v>
      </c>
      <c r="AR2878" s="0" t="n">
        <v>0</v>
      </c>
      <c r="AS2878" s="1" t="n">
        <v>-2.177928E-011</v>
      </c>
      <c r="AT2878" s="1" t="n">
        <v>1.262703E-010</v>
      </c>
      <c r="AU2878" s="1" t="n">
        <v>6.306238E-009</v>
      </c>
      <c r="AV2878" s="0" t="n">
        <v>0.9999999</v>
      </c>
      <c r="AW2878" s="0" t="n">
        <v>1</v>
      </c>
      <c r="AX2878" s="0" t="n">
        <v>0</v>
      </c>
      <c r="AY2878" s="0" t="n">
        <v>0</v>
      </c>
      <c r="AZ2878" s="0" t="n">
        <v>0</v>
      </c>
      <c r="BA2878" s="0" t="n">
        <v>1</v>
      </c>
      <c r="BB2878" s="0" t="n">
        <v>2</v>
      </c>
      <c r="BC2878" s="0" t="n">
        <v>1</v>
      </c>
      <c r="BD2878" s="0" t="n">
        <v>0</v>
      </c>
      <c r="BE2878" s="0" t="n">
        <v>0</v>
      </c>
      <c r="BF2878" s="0" t="n">
        <v>0</v>
      </c>
      <c r="BG2878" s="1" t="n">
        <v>-8.087766E-011</v>
      </c>
      <c r="BH2878" s="1" t="n">
        <v>3.939843E-010</v>
      </c>
      <c r="BI2878" s="1" t="n">
        <v>-1.173622E-009</v>
      </c>
      <c r="BJ2878" s="0" t="n">
        <v>0.9999999</v>
      </c>
      <c r="BK2878" s="0" t="n">
        <v>1</v>
      </c>
      <c r="BL2878" s="0" t="n">
        <v>0</v>
      </c>
      <c r="BM2878" s="0" t="n">
        <v>0</v>
      </c>
      <c r="BN2878" s="0" t="n">
        <v>0</v>
      </c>
      <c r="BO2878" s="0" t="n">
        <v>1</v>
      </c>
      <c r="BP2878" s="0" t="n">
        <v>3</v>
      </c>
      <c r="BQ2878" s="0" t="n">
        <v>1</v>
      </c>
      <c r="BR2878" s="0" t="n">
        <v>0.002262432</v>
      </c>
      <c r="BS2878" s="0" t="n">
        <v>0.006251402</v>
      </c>
      <c r="BT2878" s="0" t="n">
        <v>0.0147128</v>
      </c>
      <c r="BU2878" s="1" t="n">
        <v>-8.087766E-011</v>
      </c>
      <c r="BV2878" s="1" t="n">
        <v>3.939843E-010</v>
      </c>
      <c r="BW2878" s="1" t="n">
        <v>-1.173622E-009</v>
      </c>
      <c r="BX2878" s="0" t="n">
        <v>0.9999999</v>
      </c>
      <c r="BY2878" s="0" t="n">
        <v>1</v>
      </c>
      <c r="BZ2878" s="0" t="n">
        <v>0</v>
      </c>
      <c r="CA2878" s="0" t="n">
        <v>0</v>
      </c>
      <c r="CB2878" s="0" t="n">
        <v>0</v>
      </c>
      <c r="CC2878" s="0" t="n">
        <v>1</v>
      </c>
      <c r="CD2878" s="2" t="n">
        <f aca="false">SQRT(SUMSQ(AB2878:AD2878))</f>
        <v>0</v>
      </c>
      <c r="CE2878" s="2" t="n">
        <f aca="false">SQRT(SUMSQ(AP2878:AR2878))</f>
        <v>0</v>
      </c>
      <c r="CF2878" s="2" t="n">
        <f aca="false">SQRT(SUMSQ(BD2878:BF2878))</f>
        <v>0</v>
      </c>
      <c r="CG2878" s="2" t="n">
        <f aca="false">SQRT(SUMSQ(BR2878:BT2878))</f>
        <v>0.0161451264894465</v>
      </c>
      <c r="CH2878" s="2" t="n">
        <f aca="false">DEGREES(2*ACOS(AH2878))</f>
        <v>0.0512469035396072</v>
      </c>
      <c r="CI2878" s="2" t="n">
        <f aca="false">DEGREES(2*ACOS(AV2878))</f>
        <v>0.0512469035396072</v>
      </c>
      <c r="CJ2878" s="2" t="n">
        <f aca="false">DEGREES(2*ACOS(BJ2878))</f>
        <v>0.0512469035396072</v>
      </c>
      <c r="CK2878" s="2" t="n">
        <f aca="false">DEGREES(2*ACOS(BX2878))</f>
        <v>0.0512469035396072</v>
      </c>
      <c r="CL2878" s="0" t="n">
        <f aca="false">ABS(AI2878-1)</f>
        <v>0</v>
      </c>
      <c r="CM2878" s="0" t="n">
        <f aca="false">ABS(AW2878-1)</f>
        <v>0</v>
      </c>
      <c r="CN2878" s="0" t="n">
        <f aca="false">ABS(BK2878-1)</f>
        <v>0</v>
      </c>
      <c r="CO2878" s="0" t="n">
        <f aca="false">ABS(BY2878-1)</f>
        <v>0</v>
      </c>
      <c r="CP2878" s="3" t="n">
        <f aca="false">DEGREES(2*ACOS(AH2878))</f>
        <v>0.0512469035396072</v>
      </c>
      <c r="CQ2878" s="3" t="n">
        <f aca="false">DEGREES(2*ACOS(AV2878))</f>
        <v>0.0512469035396072</v>
      </c>
      <c r="CR2878" s="3" t="n">
        <f aca="false">DEGREES(2*ACOS(BJ2878))</f>
        <v>0.0512469035396072</v>
      </c>
      <c r="CS2878" s="3" t="n">
        <f aca="false">DEGREES(2*ACOS(CC2878))</f>
        <v>0</v>
      </c>
      <c r="CT2878" s="0" t="n">
        <f aca="false">SUM(CD2878:CR2878)</f>
        <v>0.374873451266697</v>
      </c>
      <c r="CU2878" s="4" t="n">
        <f aca="false">(CT2878-MIN($CT$5:$CT$1744))/(MAX($CT$5:$CT$1744)-MIN($CT$5:$CT$1744))</f>
        <v>0.0357793676863585</v>
      </c>
      <c r="CV2878" s="0" t="n">
        <f aca="false">SUM(CD2878,CH2878,CL2878,CP2878)</f>
        <v>0.102493807079214</v>
      </c>
      <c r="CW2878" s="0" t="n">
        <f aca="false">SUM(CE2878,CI2878,CM2878,CQ2878)</f>
        <v>0.102493807079214</v>
      </c>
      <c r="CX2878" s="0" t="n">
        <f aca="false">SUM(CF2878,CJ2878,CN2878,CR2878)</f>
        <v>0.102493807079214</v>
      </c>
      <c r="CY2878" s="0" t="n">
        <f aca="false">SUM(CG2878,CK2878,CO2878)</f>
        <v>0.0673920300290538</v>
      </c>
      <c r="CZ2878" s="5" t="str">
        <f aca="false">IF(CD2878=0,IF(CH2878=0,IF(CL2878=0,IF(CP2878=0,"NULL","4"),"3"),"2"),"1")</f>
        <v>2</v>
      </c>
    </row>
    <row r="2879" customFormat="false" ht="14.9" hidden="false" customHeight="false" outlineLevel="0" collapsed="false">
      <c r="A2879" s="0" t="n">
        <v>2495.724</v>
      </c>
      <c r="B2879" s="0" t="n">
        <v>3.23647</v>
      </c>
      <c r="C2879" s="0" t="n">
        <v>2.531382</v>
      </c>
      <c r="D2879" s="0" t="n">
        <v>0.6533594</v>
      </c>
      <c r="E2879" s="0" t="n">
        <v>-0.137841</v>
      </c>
      <c r="F2879" s="0" t="n">
        <v>-0.04107688</v>
      </c>
      <c r="G2879" s="0" t="n">
        <v>0.0413357</v>
      </c>
      <c r="H2879" s="0" t="n">
        <v>0.9887385</v>
      </c>
      <c r="I2879" s="0" t="n">
        <v>0.258476</v>
      </c>
      <c r="J2879" s="0" t="n">
        <v>-0.06084613</v>
      </c>
      <c r="K2879" s="0" t="n">
        <v>0.7013425</v>
      </c>
      <c r="L2879" s="0" t="n">
        <v>0.06030308</v>
      </c>
      <c r="M2879" s="0" t="n">
        <v>0.7076582</v>
      </c>
      <c r="N2879" s="0" t="n">
        <v>1</v>
      </c>
      <c r="O2879" s="0" t="n">
        <v>0.0003294945</v>
      </c>
      <c r="P2879" s="0" t="n">
        <v>0.000592947</v>
      </c>
      <c r="Q2879" s="0" t="n">
        <v>-0.001997709</v>
      </c>
      <c r="R2879" s="0" t="n">
        <v>64.58989</v>
      </c>
      <c r="S2879" s="0" t="n">
        <v>57.08932</v>
      </c>
      <c r="T2879" s="0" t="n">
        <v>33.10185</v>
      </c>
      <c r="U2879" s="0" t="n">
        <v>13.8794</v>
      </c>
      <c r="V2879" s="0" t="n">
        <v>4.179189</v>
      </c>
      <c r="W2879" s="0" t="n">
        <v>14.73294</v>
      </c>
      <c r="X2879" s="0" t="n">
        <v>29.36132</v>
      </c>
      <c r="Y2879" s="0" t="n">
        <v>41.54049</v>
      </c>
      <c r="Z2879" s="0" t="n">
        <v>0</v>
      </c>
      <c r="AA2879" s="0" t="n">
        <v>1</v>
      </c>
      <c r="AB2879" s="0" t="n">
        <v>0</v>
      </c>
      <c r="AC2879" s="0" t="n">
        <v>0</v>
      </c>
      <c r="AD2879" s="0" t="n">
        <v>0</v>
      </c>
      <c r="AE2879" s="1" t="n">
        <v>-7.343243E-011</v>
      </c>
      <c r="AF2879" s="1" t="n">
        <v>8.83914E-010</v>
      </c>
      <c r="AG2879" s="1" t="n">
        <v>6.678862E-010</v>
      </c>
      <c r="AH2879" s="0" t="n">
        <v>1</v>
      </c>
      <c r="AI2879" s="0" t="n">
        <v>1</v>
      </c>
      <c r="AJ2879" s="0" t="n">
        <v>0</v>
      </c>
      <c r="AK2879" s="0" t="n">
        <v>0</v>
      </c>
      <c r="AL2879" s="0" t="n">
        <v>0</v>
      </c>
      <c r="AM2879" s="0" t="n">
        <v>1</v>
      </c>
      <c r="AN2879" s="0" t="n">
        <v>1</v>
      </c>
      <c r="AO2879" s="0" t="n">
        <v>1</v>
      </c>
      <c r="AP2879" s="0" t="n">
        <v>0</v>
      </c>
      <c r="AQ2879" s="0" t="n">
        <v>0</v>
      </c>
      <c r="AR2879" s="0" t="n">
        <v>0</v>
      </c>
      <c r="AS2879" s="1" t="n">
        <v>-5.558221E-011</v>
      </c>
      <c r="AT2879" s="1" t="n">
        <v>8.434613E-010</v>
      </c>
      <c r="AU2879" s="1" t="n">
        <v>-1.439836E-009</v>
      </c>
      <c r="AV2879" s="0" t="n">
        <v>1</v>
      </c>
      <c r="AW2879" s="0" t="n">
        <v>1</v>
      </c>
      <c r="AX2879" s="0" t="n">
        <v>0</v>
      </c>
      <c r="AY2879" s="0" t="n">
        <v>0</v>
      </c>
      <c r="AZ2879" s="0" t="n">
        <v>0</v>
      </c>
      <c r="BA2879" s="0" t="n">
        <v>1</v>
      </c>
      <c r="BB2879" s="0" t="n">
        <v>2</v>
      </c>
      <c r="BC2879" s="0" t="n">
        <v>1</v>
      </c>
      <c r="BD2879" s="0" t="n">
        <v>0</v>
      </c>
      <c r="BE2879" s="0" t="n">
        <v>0</v>
      </c>
      <c r="BF2879" s="0" t="n">
        <v>0</v>
      </c>
      <c r="BG2879" s="1" t="n">
        <v>-8.195445E-011</v>
      </c>
      <c r="BH2879" s="1" t="n">
        <v>9.059674E-010</v>
      </c>
      <c r="BI2879" s="1" t="n">
        <v>-2.822453E-009</v>
      </c>
      <c r="BJ2879" s="0" t="n">
        <v>1</v>
      </c>
      <c r="BK2879" s="0" t="n">
        <v>1</v>
      </c>
      <c r="BL2879" s="0" t="n">
        <v>0</v>
      </c>
      <c r="BM2879" s="0" t="n">
        <v>0</v>
      </c>
      <c r="BN2879" s="0" t="n">
        <v>0</v>
      </c>
      <c r="BO2879" s="0" t="n">
        <v>1</v>
      </c>
      <c r="BP2879" s="0" t="n">
        <v>3</v>
      </c>
      <c r="BQ2879" s="0" t="n">
        <v>1</v>
      </c>
      <c r="BR2879" s="0" t="n">
        <v>-0.002324842</v>
      </c>
      <c r="BS2879" s="0" t="n">
        <v>-0.001473316</v>
      </c>
      <c r="BT2879" s="0" t="n">
        <v>0.01420015</v>
      </c>
      <c r="BU2879" s="1" t="n">
        <v>-8.766149E-011</v>
      </c>
      <c r="BV2879" s="1" t="n">
        <v>6.243226E-010</v>
      </c>
      <c r="BW2879" s="1" t="n">
        <v>-1.446875E-009</v>
      </c>
      <c r="BX2879" s="0" t="n">
        <v>1</v>
      </c>
      <c r="BY2879" s="0" t="n">
        <v>1</v>
      </c>
      <c r="BZ2879" s="0" t="n">
        <v>0</v>
      </c>
      <c r="CA2879" s="0" t="n">
        <v>0</v>
      </c>
      <c r="CB2879" s="0" t="n">
        <v>0</v>
      </c>
      <c r="CC2879" s="0" t="n">
        <v>1</v>
      </c>
      <c r="CD2879" s="2" t="n">
        <f aca="false">SQRT(SUMSQ(AB2879:AD2879))</f>
        <v>0</v>
      </c>
      <c r="CE2879" s="2" t="n">
        <f aca="false">SQRT(SUMSQ(AP2879:AR2879))</f>
        <v>0</v>
      </c>
      <c r="CF2879" s="2" t="n">
        <f aca="false">SQRT(SUMSQ(BD2879:BF2879))</f>
        <v>0</v>
      </c>
      <c r="CG2879" s="2" t="n">
        <f aca="false">SQRT(SUMSQ(BR2879:BT2879))</f>
        <v>0.0144644325980427</v>
      </c>
      <c r="CH2879" s="2" t="n">
        <f aca="false">DEGREES(2*ACOS(AH2879))</f>
        <v>0</v>
      </c>
      <c r="CI2879" s="2" t="n">
        <f aca="false">DEGREES(2*ACOS(AV2879))</f>
        <v>0</v>
      </c>
      <c r="CJ2879" s="2" t="n">
        <f aca="false">DEGREES(2*ACOS(BJ2879))</f>
        <v>0</v>
      </c>
      <c r="CK2879" s="2" t="n">
        <f aca="false">DEGREES(2*ACOS(BX2879))</f>
        <v>0</v>
      </c>
      <c r="CL2879" s="0" t="n">
        <f aca="false">ABS(AI2879-1)</f>
        <v>0</v>
      </c>
      <c r="CM2879" s="0" t="n">
        <f aca="false">ABS(AW2879-1)</f>
        <v>0</v>
      </c>
      <c r="CN2879" s="0" t="n">
        <f aca="false">ABS(BK2879-1)</f>
        <v>0</v>
      </c>
      <c r="CO2879" s="0" t="n">
        <f aca="false">ABS(BY2879-1)</f>
        <v>0</v>
      </c>
      <c r="CP2879" s="3" t="n">
        <f aca="false">DEGREES(2*ACOS(AH2879))</f>
        <v>0</v>
      </c>
      <c r="CQ2879" s="3" t="n">
        <f aca="false">DEGREES(2*ACOS(AV2879))</f>
        <v>0</v>
      </c>
      <c r="CR2879" s="3" t="n">
        <f aca="false">DEGREES(2*ACOS(BJ2879))</f>
        <v>0</v>
      </c>
      <c r="CS2879" s="3" t="n">
        <f aca="false">DEGREES(2*ACOS(CC2879))</f>
        <v>0</v>
      </c>
      <c r="CT2879" s="0" t="n">
        <f aca="false">SUM(CD2879:CR2879)</f>
        <v>0.0144644325980427</v>
      </c>
      <c r="CU2879" s="4" t="n">
        <f aca="false">(CT2879-MIN($CT$5:$CT$1744))/(MAX($CT$5:$CT$1744)-MIN($CT$5:$CT$1744))</f>
        <v>0.0013805412214477</v>
      </c>
      <c r="CV2879" s="0" t="n">
        <f aca="false">SUM(CD2879,CH2879,CL2879,CP2879)</f>
        <v>0</v>
      </c>
      <c r="CW2879" s="0" t="n">
        <f aca="false">SUM(CE2879,CI2879,CM2879,CQ2879)</f>
        <v>0</v>
      </c>
      <c r="CX2879" s="0" t="n">
        <f aca="false">SUM(CF2879,CJ2879,CN2879,CR2879)</f>
        <v>0</v>
      </c>
      <c r="CY2879" s="0" t="n">
        <f aca="false">SUM(CG2879,CK2879,CO2879)</f>
        <v>0.0144644325980427</v>
      </c>
      <c r="CZ2879" s="5" t="str">
        <f aca="false">IF(CD2879=0,IF(CH2879=0,IF(CL2879=0,IF(CP2879=0,"NULL","4"),"3"),"2"),"1")</f>
        <v>NULL</v>
      </c>
    </row>
    <row r="2880" customFormat="false" ht="14.9" hidden="false" customHeight="false" outlineLevel="0" collapsed="false">
      <c r="A2880" s="0" t="n">
        <v>2495.774</v>
      </c>
      <c r="B2880" s="0" t="n">
        <v>3.236662</v>
      </c>
      <c r="C2880" s="0" t="n">
        <v>2.533433</v>
      </c>
      <c r="D2880" s="0" t="n">
        <v>0.6522202</v>
      </c>
      <c r="E2880" s="0" t="n">
        <v>-0.137841</v>
      </c>
      <c r="F2880" s="0" t="n">
        <v>-0.04107689</v>
      </c>
      <c r="G2880" s="0" t="n">
        <v>0.04133575</v>
      </c>
      <c r="H2880" s="0" t="n">
        <v>0.9887385</v>
      </c>
      <c r="I2880" s="0" t="n">
        <v>0.258476</v>
      </c>
      <c r="J2880" s="0" t="n">
        <v>-0.06140512</v>
      </c>
      <c r="K2880" s="0" t="n">
        <v>0.7008727</v>
      </c>
      <c r="L2880" s="0" t="n">
        <v>0.06078403</v>
      </c>
      <c r="M2880" s="0" t="n">
        <v>0.7080341</v>
      </c>
      <c r="N2880" s="0" t="n">
        <v>1</v>
      </c>
      <c r="O2880" s="0" t="n">
        <v>0.0002288818</v>
      </c>
      <c r="P2880" s="0" t="n">
        <v>0.0004119873</v>
      </c>
      <c r="Q2880" s="0" t="n">
        <v>-0.00138849</v>
      </c>
      <c r="R2880" s="0" t="n">
        <v>64.60593</v>
      </c>
      <c r="S2880" s="0" t="n">
        <v>57.04852</v>
      </c>
      <c r="T2880" s="0" t="n">
        <v>33.01175</v>
      </c>
      <c r="U2880" s="0" t="n">
        <v>13.78969</v>
      </c>
      <c r="V2880" s="0" t="n">
        <v>4.256409</v>
      </c>
      <c r="W2880" s="0" t="n">
        <v>14.85846</v>
      </c>
      <c r="X2880" s="0" t="n">
        <v>29.49196</v>
      </c>
      <c r="Y2880" s="0" t="n">
        <v>41.64202</v>
      </c>
      <c r="Z2880" s="0" t="n">
        <v>0</v>
      </c>
      <c r="AA2880" s="0" t="n">
        <v>1</v>
      </c>
      <c r="AB2880" s="0" t="n">
        <v>0</v>
      </c>
      <c r="AC2880" s="0" t="n">
        <v>0</v>
      </c>
      <c r="AD2880" s="0" t="n">
        <v>0</v>
      </c>
      <c r="AE2880" s="1" t="n">
        <v>-1.708886E-010</v>
      </c>
      <c r="AF2880" s="1" t="n">
        <v>2.045795E-009</v>
      </c>
      <c r="AG2880" s="1" t="n">
        <v>1.35475E-008</v>
      </c>
      <c r="AH2880" s="0" t="n">
        <v>1</v>
      </c>
      <c r="AI2880" s="0" t="n">
        <v>1</v>
      </c>
      <c r="AJ2880" s="0" t="n">
        <v>0</v>
      </c>
      <c r="AK2880" s="0" t="n">
        <v>0</v>
      </c>
      <c r="AL2880" s="0" t="n">
        <v>0</v>
      </c>
      <c r="AM2880" s="0" t="n">
        <v>1</v>
      </c>
      <c r="AN2880" s="0" t="n">
        <v>1</v>
      </c>
      <c r="AO2880" s="0" t="n">
        <v>1</v>
      </c>
      <c r="AP2880" s="0" t="n">
        <v>0</v>
      </c>
      <c r="AQ2880" s="0" t="n">
        <v>0</v>
      </c>
      <c r="AR2880" s="0" t="n">
        <v>0</v>
      </c>
      <c r="AS2880" s="1" t="n">
        <v>-2.191473E-010</v>
      </c>
      <c r="AT2880" s="1" t="n">
        <v>1.919405E-009</v>
      </c>
      <c r="AU2880" s="1" t="n">
        <v>2.088101E-008</v>
      </c>
      <c r="AV2880" s="0" t="n">
        <v>1</v>
      </c>
      <c r="AW2880" s="0" t="n">
        <v>1</v>
      </c>
      <c r="AX2880" s="0" t="n">
        <v>0</v>
      </c>
      <c r="AY2880" s="0" t="n">
        <v>0</v>
      </c>
      <c r="AZ2880" s="0" t="n">
        <v>0</v>
      </c>
      <c r="BA2880" s="0" t="n">
        <v>1</v>
      </c>
      <c r="BB2880" s="0" t="n">
        <v>2</v>
      </c>
      <c r="BC2880" s="0" t="n">
        <v>1</v>
      </c>
      <c r="BD2880" s="0" t="n">
        <v>0</v>
      </c>
      <c r="BE2880" s="0" t="n">
        <v>0</v>
      </c>
      <c r="BF2880" s="0" t="n">
        <v>0</v>
      </c>
      <c r="BG2880" s="1" t="n">
        <v>-6.573644E-011</v>
      </c>
      <c r="BH2880" s="1" t="n">
        <v>1.884789E-009</v>
      </c>
      <c r="BI2880" s="1" t="n">
        <v>6.54503E-009</v>
      </c>
      <c r="BJ2880" s="0" t="n">
        <v>1</v>
      </c>
      <c r="BK2880" s="0" t="n">
        <v>1</v>
      </c>
      <c r="BL2880" s="0" t="n">
        <v>0</v>
      </c>
      <c r="BM2880" s="0" t="n">
        <v>0</v>
      </c>
      <c r="BN2880" s="0" t="n">
        <v>0</v>
      </c>
      <c r="BO2880" s="0" t="n">
        <v>1</v>
      </c>
      <c r="BP2880" s="0" t="n">
        <v>3</v>
      </c>
      <c r="BQ2880" s="0" t="n">
        <v>1</v>
      </c>
      <c r="BR2880" s="0" t="n">
        <v>-0.001928481</v>
      </c>
      <c r="BS2880" s="0" t="n">
        <v>-0.002444794</v>
      </c>
      <c r="BT2880" s="0" t="n">
        <v>0.004594326</v>
      </c>
      <c r="BU2880" s="1" t="n">
        <v>-1.208847E-010</v>
      </c>
      <c r="BV2880" s="1" t="n">
        <v>2.042809E-009</v>
      </c>
      <c r="BW2880" s="1" t="n">
        <v>1.10163E-008</v>
      </c>
      <c r="BX2880" s="0" t="n">
        <v>1</v>
      </c>
      <c r="BY2880" s="0" t="n">
        <v>1</v>
      </c>
      <c r="BZ2880" s="0" t="n">
        <v>0</v>
      </c>
      <c r="CA2880" s="0" t="n">
        <v>0</v>
      </c>
      <c r="CB2880" s="0" t="n">
        <v>0</v>
      </c>
      <c r="CC2880" s="0" t="n">
        <v>1</v>
      </c>
      <c r="CD2880" s="2" t="n">
        <f aca="false">SQRT(SUMSQ(AB2880:AD2880))</f>
        <v>0</v>
      </c>
      <c r="CE2880" s="2" t="n">
        <f aca="false">SQRT(SUMSQ(AP2880:AR2880))</f>
        <v>0</v>
      </c>
      <c r="CF2880" s="2" t="n">
        <f aca="false">SQRT(SUMSQ(BD2880:BF2880))</f>
        <v>0</v>
      </c>
      <c r="CG2880" s="2" t="n">
        <f aca="false">SQRT(SUMSQ(BR2880:BT2880))</f>
        <v>0.00555012504940862</v>
      </c>
      <c r="CH2880" s="2" t="n">
        <f aca="false">DEGREES(2*ACOS(AH2880))</f>
        <v>0</v>
      </c>
      <c r="CI2880" s="2" t="n">
        <f aca="false">DEGREES(2*ACOS(AV2880))</f>
        <v>0</v>
      </c>
      <c r="CJ2880" s="2" t="n">
        <f aca="false">DEGREES(2*ACOS(BJ2880))</f>
        <v>0</v>
      </c>
      <c r="CK2880" s="2" t="n">
        <f aca="false">DEGREES(2*ACOS(BX2880))</f>
        <v>0</v>
      </c>
      <c r="CL2880" s="0" t="n">
        <f aca="false">ABS(AI2880-1)</f>
        <v>0</v>
      </c>
      <c r="CM2880" s="0" t="n">
        <f aca="false">ABS(AW2880-1)</f>
        <v>0</v>
      </c>
      <c r="CN2880" s="0" t="n">
        <f aca="false">ABS(BK2880-1)</f>
        <v>0</v>
      </c>
      <c r="CO2880" s="0" t="n">
        <f aca="false">ABS(BY2880-1)</f>
        <v>0</v>
      </c>
      <c r="CP2880" s="3" t="n">
        <f aca="false">DEGREES(2*ACOS(AH2880))</f>
        <v>0</v>
      </c>
      <c r="CQ2880" s="3" t="n">
        <f aca="false">DEGREES(2*ACOS(AV2880))</f>
        <v>0</v>
      </c>
      <c r="CR2880" s="3" t="n">
        <f aca="false">DEGREES(2*ACOS(BJ2880))</f>
        <v>0</v>
      </c>
      <c r="CS2880" s="3" t="n">
        <f aca="false">DEGREES(2*ACOS(CC2880))</f>
        <v>0</v>
      </c>
      <c r="CT2880" s="0" t="n">
        <f aca="false">SUM(CD2880:CR2880)</f>
        <v>0.00555012504940862</v>
      </c>
      <c r="CU2880" s="4" t="n">
        <f aca="false">(CT2880-MIN($CT$5:$CT$1744))/(MAX($CT$5:$CT$1744)-MIN($CT$5:$CT$1744))</f>
        <v>0.000529725335782261</v>
      </c>
      <c r="CV2880" s="0" t="n">
        <f aca="false">SUM(CD2880,CH2880,CL2880,CP2880)</f>
        <v>0</v>
      </c>
      <c r="CW2880" s="0" t="n">
        <f aca="false">SUM(CE2880,CI2880,CM2880,CQ2880)</f>
        <v>0</v>
      </c>
      <c r="CX2880" s="0" t="n">
        <f aca="false">SUM(CF2880,CJ2880,CN2880,CR2880)</f>
        <v>0</v>
      </c>
      <c r="CY2880" s="0" t="n">
        <f aca="false">SUM(CG2880,CK2880,CO2880)</f>
        <v>0.00555012504940862</v>
      </c>
      <c r="CZ2880" s="5" t="str">
        <f aca="false">IF(CD2880=0,IF(CH2880=0,IF(CL2880=0,IF(CP2880=0,"NULL","4"),"3"),"2"),"1")</f>
        <v>NULL</v>
      </c>
    </row>
    <row r="2881" customFormat="false" ht="14.9" hidden="false" customHeight="false" outlineLevel="0" collapsed="false">
      <c r="A2881" s="0" t="n">
        <v>2495.824</v>
      </c>
      <c r="B2881" s="0" t="n">
        <v>3.232061</v>
      </c>
      <c r="C2881" s="0" t="n">
        <v>2.526021</v>
      </c>
      <c r="D2881" s="0" t="n">
        <v>0.6484033</v>
      </c>
      <c r="E2881" s="0" t="n">
        <v>-0.1378409</v>
      </c>
      <c r="F2881" s="0" t="n">
        <v>-0.04107689</v>
      </c>
      <c r="G2881" s="0" t="n">
        <v>0.04133569</v>
      </c>
      <c r="H2881" s="0" t="n">
        <v>0.9887385</v>
      </c>
      <c r="I2881" s="0" t="n">
        <v>0.258476</v>
      </c>
      <c r="J2881" s="0" t="n">
        <v>-0.06177905</v>
      </c>
      <c r="K2881" s="0" t="n">
        <v>0.70056</v>
      </c>
      <c r="L2881" s="0" t="n">
        <v>0.0611054</v>
      </c>
      <c r="M2881" s="0" t="n">
        <v>0.7082833</v>
      </c>
      <c r="N2881" s="0" t="n">
        <v>1</v>
      </c>
      <c r="O2881" s="0" t="n">
        <v>0.0001316071</v>
      </c>
      <c r="P2881" s="0" t="n">
        <v>0.0002367496</v>
      </c>
      <c r="Q2881" s="0" t="n">
        <v>-0.0007977486</v>
      </c>
      <c r="R2881" s="0" t="n">
        <v>64.63223</v>
      </c>
      <c r="S2881" s="0" t="n">
        <v>57.0715</v>
      </c>
      <c r="T2881" s="0" t="n">
        <v>33.02859</v>
      </c>
      <c r="U2881" s="0" t="n">
        <v>13.80845</v>
      </c>
      <c r="V2881" s="0" t="n">
        <v>4.237906</v>
      </c>
      <c r="W2881" s="0" t="n">
        <v>14.88143</v>
      </c>
      <c r="X2881" s="0" t="n">
        <v>29.51327</v>
      </c>
      <c r="Y2881" s="0" t="n">
        <v>41.666</v>
      </c>
      <c r="Z2881" s="0" t="n">
        <v>0</v>
      </c>
      <c r="AA2881" s="0" t="n">
        <v>1</v>
      </c>
      <c r="AB2881" s="0" t="n">
        <v>0</v>
      </c>
      <c r="AC2881" s="0" t="n">
        <v>0</v>
      </c>
      <c r="AD2881" s="0" t="n">
        <v>0</v>
      </c>
      <c r="AE2881" s="1" t="n">
        <v>7.207446E-011</v>
      </c>
      <c r="AF2881" s="1" t="n">
        <v>-3.652992E-010</v>
      </c>
      <c r="AG2881" s="1" t="n">
        <v>-1.140752E-008</v>
      </c>
      <c r="AH2881" s="0" t="n">
        <v>1</v>
      </c>
      <c r="AI2881" s="0" t="n">
        <v>1</v>
      </c>
      <c r="AJ2881" s="0" t="n">
        <v>0</v>
      </c>
      <c r="AK2881" s="0" t="n">
        <v>0</v>
      </c>
      <c r="AL2881" s="0" t="n">
        <v>0</v>
      </c>
      <c r="AM2881" s="0" t="n">
        <v>1</v>
      </c>
      <c r="AN2881" s="0" t="n">
        <v>1</v>
      </c>
      <c r="AO2881" s="0" t="n">
        <v>1</v>
      </c>
      <c r="AP2881" s="0" t="n">
        <v>0</v>
      </c>
      <c r="AQ2881" s="0" t="n">
        <v>0</v>
      </c>
      <c r="AR2881" s="0" t="n">
        <v>0</v>
      </c>
      <c r="AS2881" s="1" t="n">
        <v>3.304805E-011</v>
      </c>
      <c r="AT2881" s="1" t="n">
        <v>1.483672E-010</v>
      </c>
      <c r="AU2881" s="1" t="n">
        <v>-1.139482E-008</v>
      </c>
      <c r="AV2881" s="0" t="n">
        <v>1</v>
      </c>
      <c r="AW2881" s="0" t="n">
        <v>1</v>
      </c>
      <c r="AX2881" s="0" t="n">
        <v>0</v>
      </c>
      <c r="AY2881" s="0" t="n">
        <v>0</v>
      </c>
      <c r="AZ2881" s="0" t="n">
        <v>0</v>
      </c>
      <c r="BA2881" s="0" t="n">
        <v>1</v>
      </c>
      <c r="BB2881" s="0" t="n">
        <v>2</v>
      </c>
      <c r="BC2881" s="0" t="n">
        <v>1</v>
      </c>
      <c r="BD2881" s="0" t="n">
        <v>0</v>
      </c>
      <c r="BE2881" s="0" t="n">
        <v>0</v>
      </c>
      <c r="BF2881" s="0" t="n">
        <v>0</v>
      </c>
      <c r="BG2881" s="1" t="n">
        <v>4.056406E-011</v>
      </c>
      <c r="BH2881" s="1" t="n">
        <v>4.809547E-011</v>
      </c>
      <c r="BI2881" s="1" t="n">
        <v>-1.473372E-008</v>
      </c>
      <c r="BJ2881" s="0" t="n">
        <v>1</v>
      </c>
      <c r="BK2881" s="0" t="n">
        <v>1</v>
      </c>
      <c r="BL2881" s="0" t="n">
        <v>0</v>
      </c>
      <c r="BM2881" s="0" t="n">
        <v>0</v>
      </c>
      <c r="BN2881" s="0" t="n">
        <v>0</v>
      </c>
      <c r="BO2881" s="0" t="n">
        <v>1</v>
      </c>
      <c r="BP2881" s="0" t="n">
        <v>3</v>
      </c>
      <c r="BQ2881" s="0" t="n">
        <v>1</v>
      </c>
      <c r="BR2881" s="0" t="n">
        <v>-0.006404255</v>
      </c>
      <c r="BS2881" s="0" t="n">
        <v>-0.01094573</v>
      </c>
      <c r="BT2881" s="0" t="n">
        <v>-0.001263121</v>
      </c>
      <c r="BU2881" s="1" t="n">
        <v>4.056406E-011</v>
      </c>
      <c r="BV2881" s="1" t="n">
        <v>4.809547E-011</v>
      </c>
      <c r="BW2881" s="1" t="n">
        <v>-1.473372E-008</v>
      </c>
      <c r="BX2881" s="0" t="n">
        <v>1</v>
      </c>
      <c r="BY2881" s="0" t="n">
        <v>1</v>
      </c>
      <c r="BZ2881" s="0" t="n">
        <v>0</v>
      </c>
      <c r="CA2881" s="0" t="n">
        <v>0</v>
      </c>
      <c r="CB2881" s="0" t="n">
        <v>0</v>
      </c>
      <c r="CC2881" s="0" t="n">
        <v>1</v>
      </c>
      <c r="CD2881" s="2" t="n">
        <f aca="false">SQRT(SUMSQ(AB2881:AD2881))</f>
        <v>0</v>
      </c>
      <c r="CE2881" s="2" t="n">
        <f aca="false">SQRT(SUMSQ(AP2881:AR2881))</f>
        <v>0</v>
      </c>
      <c r="CF2881" s="2" t="n">
        <f aca="false">SQRT(SUMSQ(BD2881:BF2881))</f>
        <v>0</v>
      </c>
      <c r="CG2881" s="2" t="n">
        <f aca="false">SQRT(SUMSQ(BR2881:BT2881))</f>
        <v>0.0127443698156702</v>
      </c>
      <c r="CH2881" s="2" t="n">
        <f aca="false">DEGREES(2*ACOS(AH2881))</f>
        <v>0</v>
      </c>
      <c r="CI2881" s="2" t="n">
        <f aca="false">DEGREES(2*ACOS(AV2881))</f>
        <v>0</v>
      </c>
      <c r="CJ2881" s="2" t="n">
        <f aca="false">DEGREES(2*ACOS(BJ2881))</f>
        <v>0</v>
      </c>
      <c r="CK2881" s="2" t="n">
        <f aca="false">DEGREES(2*ACOS(BX2881))</f>
        <v>0</v>
      </c>
      <c r="CL2881" s="0" t="n">
        <f aca="false">ABS(AI2881-1)</f>
        <v>0</v>
      </c>
      <c r="CM2881" s="0" t="n">
        <f aca="false">ABS(AW2881-1)</f>
        <v>0</v>
      </c>
      <c r="CN2881" s="0" t="n">
        <f aca="false">ABS(BK2881-1)</f>
        <v>0</v>
      </c>
      <c r="CO2881" s="0" t="n">
        <f aca="false">ABS(BY2881-1)</f>
        <v>0</v>
      </c>
      <c r="CP2881" s="3" t="n">
        <f aca="false">DEGREES(2*ACOS(AH2881))</f>
        <v>0</v>
      </c>
      <c r="CQ2881" s="3" t="n">
        <f aca="false">DEGREES(2*ACOS(AV2881))</f>
        <v>0</v>
      </c>
      <c r="CR2881" s="3" t="n">
        <f aca="false">DEGREES(2*ACOS(BJ2881))</f>
        <v>0</v>
      </c>
      <c r="CS2881" s="3" t="n">
        <f aca="false">DEGREES(2*ACOS(CC2881))</f>
        <v>0</v>
      </c>
      <c r="CT2881" s="0" t="n">
        <f aca="false">SUM(CD2881:CR2881)</f>
        <v>0.0127443698156702</v>
      </c>
      <c r="CU2881" s="4" t="n">
        <f aca="false">(CT2881-MIN($CT$5:$CT$1744))/(MAX($CT$5:$CT$1744)-MIN($CT$5:$CT$1744))</f>
        <v>0.00121637179700276</v>
      </c>
      <c r="CV2881" s="0" t="n">
        <f aca="false">SUM(CD2881,CH2881,CL2881,CP2881)</f>
        <v>0</v>
      </c>
      <c r="CW2881" s="0" t="n">
        <f aca="false">SUM(CE2881,CI2881,CM2881,CQ2881)</f>
        <v>0</v>
      </c>
      <c r="CX2881" s="0" t="n">
        <f aca="false">SUM(CF2881,CJ2881,CN2881,CR2881)</f>
        <v>0</v>
      </c>
      <c r="CY2881" s="0" t="n">
        <f aca="false">SUM(CG2881,CK2881,CO2881)</f>
        <v>0.0127443698156702</v>
      </c>
      <c r="CZ2881" s="5" t="str">
        <f aca="false">IF(CD2881=0,IF(CH2881=0,IF(CL2881=0,IF(CP2881=0,"NULL","4"),"3"),"2"),"1")</f>
        <v>NULL</v>
      </c>
    </row>
    <row r="2882" customFormat="false" ht="14.9" hidden="false" customHeight="false" outlineLevel="0" collapsed="false">
      <c r="A2882" s="0" t="n">
        <v>2495.874</v>
      </c>
      <c r="B2882" s="0" t="n">
        <v>3.230181</v>
      </c>
      <c r="C2882" s="0" t="n">
        <v>2.522865</v>
      </c>
      <c r="D2882" s="0" t="n">
        <v>0.6464961</v>
      </c>
      <c r="E2882" s="0" t="n">
        <v>-0.1378409</v>
      </c>
      <c r="F2882" s="0" t="n">
        <v>-0.0410769</v>
      </c>
      <c r="G2882" s="0" t="n">
        <v>0.04133577</v>
      </c>
      <c r="H2882" s="0" t="n">
        <v>0.9887385</v>
      </c>
      <c r="I2882" s="0" t="n">
        <v>0.258476</v>
      </c>
      <c r="J2882" s="0" t="n">
        <v>-0.06199085</v>
      </c>
      <c r="K2882" s="0" t="n">
        <v>0.7003718</v>
      </c>
      <c r="L2882" s="0" t="n">
        <v>0.06128525</v>
      </c>
      <c r="M2882" s="0" t="n">
        <v>0.7084354</v>
      </c>
      <c r="N2882" s="0" t="n">
        <v>1</v>
      </c>
      <c r="O2882" s="1" t="n">
        <v>2.717972E-005</v>
      </c>
      <c r="P2882" s="1" t="n">
        <v>4.911423E-005</v>
      </c>
      <c r="Q2882" s="0" t="n">
        <v>-0.0001654029</v>
      </c>
      <c r="R2882" s="0" t="n">
        <v>59.44268</v>
      </c>
      <c r="S2882" s="0" t="n">
        <v>52.54092</v>
      </c>
      <c r="T2882" s="0" t="n">
        <v>30.4694</v>
      </c>
      <c r="U2882" s="0" t="n">
        <v>12.80007</v>
      </c>
      <c r="V2882" s="0" t="n">
        <v>3.80344</v>
      </c>
      <c r="W2882" s="0" t="n">
        <v>13.58047</v>
      </c>
      <c r="X2882" s="0" t="n">
        <v>27.0331</v>
      </c>
      <c r="Y2882" s="0" t="n">
        <v>38.26059</v>
      </c>
      <c r="Z2882" s="0" t="n">
        <v>0</v>
      </c>
      <c r="AA2882" s="0" t="n">
        <v>1</v>
      </c>
      <c r="AB2882" s="0" t="n">
        <v>0</v>
      </c>
      <c r="AC2882" s="0" t="n">
        <v>0</v>
      </c>
      <c r="AD2882" s="0" t="n">
        <v>0</v>
      </c>
      <c r="AE2882" s="1" t="n">
        <v>-1.70671E-010</v>
      </c>
      <c r="AF2882" s="1" t="n">
        <v>3.788833E-010</v>
      </c>
      <c r="AG2882" s="1" t="n">
        <v>2.184547E-008</v>
      </c>
      <c r="AH2882" s="0" t="n">
        <v>1</v>
      </c>
      <c r="AI2882" s="0" t="n">
        <v>1</v>
      </c>
      <c r="AJ2882" s="0" t="n">
        <v>0</v>
      </c>
      <c r="AK2882" s="0" t="n">
        <v>0</v>
      </c>
      <c r="AL2882" s="0" t="n">
        <v>0</v>
      </c>
      <c r="AM2882" s="0" t="n">
        <v>1</v>
      </c>
      <c r="AN2882" s="0" t="n">
        <v>1</v>
      </c>
      <c r="AO2882" s="0" t="n">
        <v>1</v>
      </c>
      <c r="AP2882" s="0" t="n">
        <v>0</v>
      </c>
      <c r="AQ2882" s="0" t="n">
        <v>0</v>
      </c>
      <c r="AR2882" s="0" t="n">
        <v>0</v>
      </c>
      <c r="AS2882" s="1" t="n">
        <v>-1.72771E-010</v>
      </c>
      <c r="AT2882" s="1" t="n">
        <v>1.75167E-010</v>
      </c>
      <c r="AU2882" s="1" t="n">
        <v>1.634787E-008</v>
      </c>
      <c r="AV2882" s="0" t="n">
        <v>1</v>
      </c>
      <c r="AW2882" s="0" t="n">
        <v>1</v>
      </c>
      <c r="AX2882" s="0" t="n">
        <v>0</v>
      </c>
      <c r="AY2882" s="0" t="n">
        <v>0</v>
      </c>
      <c r="AZ2882" s="0" t="n">
        <v>0</v>
      </c>
      <c r="BA2882" s="0" t="n">
        <v>1</v>
      </c>
      <c r="BB2882" s="0" t="n">
        <v>2</v>
      </c>
      <c r="BC2882" s="0" t="n">
        <v>1</v>
      </c>
      <c r="BD2882" s="0" t="n">
        <v>0</v>
      </c>
      <c r="BE2882" s="0" t="n">
        <v>0</v>
      </c>
      <c r="BF2882" s="0" t="n">
        <v>0</v>
      </c>
      <c r="BG2882" s="1" t="n">
        <v>-2.054319E-010</v>
      </c>
      <c r="BH2882" s="1" t="n">
        <v>5.091029E-010</v>
      </c>
      <c r="BI2882" s="1" t="n">
        <v>1.965229E-008</v>
      </c>
      <c r="BJ2882" s="0" t="n">
        <v>1</v>
      </c>
      <c r="BK2882" s="0" t="n">
        <v>1</v>
      </c>
      <c r="BL2882" s="0" t="n">
        <v>0</v>
      </c>
      <c r="BM2882" s="0" t="n">
        <v>0</v>
      </c>
      <c r="BN2882" s="0" t="n">
        <v>0</v>
      </c>
      <c r="BO2882" s="0" t="n">
        <v>1</v>
      </c>
      <c r="BP2882" s="0" t="n">
        <v>3</v>
      </c>
      <c r="BQ2882" s="0" t="n">
        <v>1</v>
      </c>
      <c r="BR2882" s="0" t="n">
        <v>-0.0006223619</v>
      </c>
      <c r="BS2882" s="0" t="n">
        <v>-0.001104103</v>
      </c>
      <c r="BT2882" s="0" t="n">
        <v>-0.0003388441</v>
      </c>
      <c r="BU2882" s="1" t="n">
        <v>-1.72771E-010</v>
      </c>
      <c r="BV2882" s="1" t="n">
        <v>1.75167E-010</v>
      </c>
      <c r="BW2882" s="1" t="n">
        <v>1.634787E-008</v>
      </c>
      <c r="BX2882" s="0" t="n">
        <v>1</v>
      </c>
      <c r="BY2882" s="0" t="n">
        <v>1</v>
      </c>
      <c r="BZ2882" s="0" t="n">
        <v>0</v>
      </c>
      <c r="CA2882" s="0" t="n">
        <v>0</v>
      </c>
      <c r="CB2882" s="0" t="n">
        <v>0</v>
      </c>
      <c r="CC2882" s="0" t="n">
        <v>1</v>
      </c>
      <c r="CD2882" s="2" t="n">
        <f aca="false">SQRT(SUMSQ(AB2882:AD2882))</f>
        <v>0</v>
      </c>
      <c r="CE2882" s="2" t="n">
        <f aca="false">SQRT(SUMSQ(AP2882:AR2882))</f>
        <v>0</v>
      </c>
      <c r="CF2882" s="2" t="n">
        <f aca="false">SQRT(SUMSQ(BD2882:BF2882))</f>
        <v>0</v>
      </c>
      <c r="CG2882" s="2" t="n">
        <f aca="false">SQRT(SUMSQ(BR2882:BT2882))</f>
        <v>0.00131194248855863</v>
      </c>
      <c r="CH2882" s="2" t="n">
        <f aca="false">DEGREES(2*ACOS(AH2882))</f>
        <v>0</v>
      </c>
      <c r="CI2882" s="2" t="n">
        <f aca="false">DEGREES(2*ACOS(AV2882))</f>
        <v>0</v>
      </c>
      <c r="CJ2882" s="2" t="n">
        <f aca="false">DEGREES(2*ACOS(BJ2882))</f>
        <v>0</v>
      </c>
      <c r="CK2882" s="2" t="n">
        <f aca="false">DEGREES(2*ACOS(BX2882))</f>
        <v>0</v>
      </c>
      <c r="CL2882" s="0" t="n">
        <f aca="false">ABS(AI2882-1)</f>
        <v>0</v>
      </c>
      <c r="CM2882" s="0" t="n">
        <f aca="false">ABS(AW2882-1)</f>
        <v>0</v>
      </c>
      <c r="CN2882" s="0" t="n">
        <f aca="false">ABS(BK2882-1)</f>
        <v>0</v>
      </c>
      <c r="CO2882" s="0" t="n">
        <f aca="false">ABS(BY2882-1)</f>
        <v>0</v>
      </c>
      <c r="CP2882" s="3" t="n">
        <f aca="false">DEGREES(2*ACOS(AH2882))</f>
        <v>0</v>
      </c>
      <c r="CQ2882" s="3" t="n">
        <f aca="false">DEGREES(2*ACOS(AV2882))</f>
        <v>0</v>
      </c>
      <c r="CR2882" s="3" t="n">
        <f aca="false">DEGREES(2*ACOS(BJ2882))</f>
        <v>0</v>
      </c>
      <c r="CS2882" s="3" t="n">
        <f aca="false">DEGREES(2*ACOS(CC2882))</f>
        <v>0</v>
      </c>
      <c r="CT2882" s="0" t="n">
        <f aca="false">SUM(CD2882:CR2882)</f>
        <v>0.00131194248855863</v>
      </c>
      <c r="CU2882" s="4" t="n">
        <f aca="false">(CT2882-MIN($CT$5:$CT$1744))/(MAX($CT$5:$CT$1744)-MIN($CT$5:$CT$1744))</f>
        <v>0.000125216849907335</v>
      </c>
      <c r="CV2882" s="0" t="n">
        <f aca="false">SUM(CD2882,CH2882,CL2882,CP2882)</f>
        <v>0</v>
      </c>
      <c r="CW2882" s="0" t="n">
        <f aca="false">SUM(CE2882,CI2882,CM2882,CQ2882)</f>
        <v>0</v>
      </c>
      <c r="CX2882" s="0" t="n">
        <f aca="false">SUM(CF2882,CJ2882,CN2882,CR2882)</f>
        <v>0</v>
      </c>
      <c r="CY2882" s="0" t="n">
        <f aca="false">SUM(CG2882,CK2882,CO2882)</f>
        <v>0.00131194248855863</v>
      </c>
      <c r="CZ2882" s="5" t="str">
        <f aca="false">IF(CD2882=0,IF(CH2882=0,IF(CL2882=0,IF(CP2882=0,"NULL","4"),"3"),"2"),"1")</f>
        <v>NULL</v>
      </c>
    </row>
    <row r="2883" customFormat="false" ht="14.9" hidden="false" customHeight="false" outlineLevel="0" collapsed="false">
      <c r="A2883" s="0" t="n">
        <v>2495.924</v>
      </c>
      <c r="B2883" s="0" t="n">
        <v>3.226641</v>
      </c>
      <c r="C2883" s="0" t="n">
        <v>2.515648</v>
      </c>
      <c r="D2883" s="0" t="n">
        <v>0.6389984</v>
      </c>
      <c r="E2883" s="0" t="n">
        <v>-0.1378409</v>
      </c>
      <c r="F2883" s="0" t="n">
        <v>-0.04107694</v>
      </c>
      <c r="G2883" s="0" t="n">
        <v>0.04133577</v>
      </c>
      <c r="H2883" s="0" t="n">
        <v>0.9887386</v>
      </c>
      <c r="I2883" s="0" t="n">
        <v>0.258476</v>
      </c>
      <c r="J2883" s="0" t="n">
        <v>-0.06208077</v>
      </c>
      <c r="K2883" s="0" t="n">
        <v>0.700299</v>
      </c>
      <c r="L2883" s="0" t="n">
        <v>0.06136281</v>
      </c>
      <c r="M2883" s="0" t="n">
        <v>0.7084928</v>
      </c>
      <c r="N2883" s="0" t="n">
        <v>1</v>
      </c>
      <c r="O2883" s="0" t="n">
        <v>0</v>
      </c>
      <c r="P2883" s="0" t="n">
        <v>0</v>
      </c>
      <c r="Q2883" s="0" t="n">
        <v>0</v>
      </c>
      <c r="R2883" s="0" t="n">
        <v>62.01406</v>
      </c>
      <c r="S2883" s="0" t="n">
        <v>54.86116</v>
      </c>
      <c r="T2883" s="0" t="n">
        <v>31.87283</v>
      </c>
      <c r="U2883" s="0" t="n">
        <v>13.44463</v>
      </c>
      <c r="V2883" s="0" t="n">
        <v>3.887441</v>
      </c>
      <c r="W2883" s="0" t="n">
        <v>14.07135</v>
      </c>
      <c r="X2883" s="0" t="n">
        <v>28.10133</v>
      </c>
      <c r="Y2883" s="0" t="n">
        <v>39.85564</v>
      </c>
      <c r="Z2883" s="0" t="n">
        <v>0</v>
      </c>
      <c r="AA2883" s="0" t="n">
        <v>1</v>
      </c>
      <c r="AB2883" s="0" t="n">
        <v>0</v>
      </c>
      <c r="AC2883" s="0" t="n">
        <v>0</v>
      </c>
      <c r="AD2883" s="0" t="n">
        <v>0</v>
      </c>
      <c r="AE2883" s="1" t="n">
        <v>1.43763E-010</v>
      </c>
      <c r="AF2883" s="1" t="n">
        <v>7.264279E-010</v>
      </c>
      <c r="AG2883" s="1" t="n">
        <v>-1.123738E-008</v>
      </c>
      <c r="AH2883" s="0" t="n">
        <v>1</v>
      </c>
      <c r="AI2883" s="0" t="n">
        <v>1</v>
      </c>
      <c r="AJ2883" s="0" t="n">
        <v>0</v>
      </c>
      <c r="AK2883" s="0" t="n">
        <v>0</v>
      </c>
      <c r="AL2883" s="0" t="n">
        <v>0</v>
      </c>
      <c r="AM2883" s="0" t="n">
        <v>1</v>
      </c>
      <c r="AN2883" s="0" t="n">
        <v>1</v>
      </c>
      <c r="AO2883" s="0" t="n">
        <v>1</v>
      </c>
      <c r="AP2883" s="0" t="n">
        <v>0</v>
      </c>
      <c r="AQ2883" s="0" t="n">
        <v>0</v>
      </c>
      <c r="AR2883" s="0" t="n">
        <v>0</v>
      </c>
      <c r="AS2883" s="1" t="n">
        <v>7.796219E-011</v>
      </c>
      <c r="AT2883" s="1" t="n">
        <v>6.077359E-010</v>
      </c>
      <c r="AU2883" s="1" t="n">
        <v>-9.448534E-009</v>
      </c>
      <c r="AV2883" s="0" t="n">
        <v>1</v>
      </c>
      <c r="AW2883" s="0" t="n">
        <v>1</v>
      </c>
      <c r="AX2883" s="0" t="n">
        <v>0</v>
      </c>
      <c r="AY2883" s="0" t="n">
        <v>0</v>
      </c>
      <c r="AZ2883" s="0" t="n">
        <v>0</v>
      </c>
      <c r="BA2883" s="0" t="n">
        <v>1</v>
      </c>
      <c r="BB2883" s="0" t="n">
        <v>2</v>
      </c>
      <c r="BC2883" s="0" t="n">
        <v>1</v>
      </c>
      <c r="BD2883" s="0" t="n">
        <v>0</v>
      </c>
      <c r="BE2883" s="0" t="n">
        <v>0</v>
      </c>
      <c r="BF2883" s="0" t="n">
        <v>0</v>
      </c>
      <c r="BG2883" s="1" t="n">
        <v>1.623678E-010</v>
      </c>
      <c r="BH2883" s="1" t="n">
        <v>6.979902E-010</v>
      </c>
      <c r="BI2883" s="1" t="n">
        <v>-7.556204E-009</v>
      </c>
      <c r="BJ2883" s="0" t="n">
        <v>1</v>
      </c>
      <c r="BK2883" s="0" t="n">
        <v>1</v>
      </c>
      <c r="BL2883" s="0" t="n">
        <v>0</v>
      </c>
      <c r="BM2883" s="0" t="n">
        <v>0</v>
      </c>
      <c r="BN2883" s="0" t="n">
        <v>0</v>
      </c>
      <c r="BO2883" s="0" t="n">
        <v>1</v>
      </c>
      <c r="BP2883" s="0" t="n">
        <v>3</v>
      </c>
      <c r="BQ2883" s="0" t="n">
        <v>1</v>
      </c>
      <c r="BR2883" s="0" t="n">
        <v>-0.005124936</v>
      </c>
      <c r="BS2883" s="0" t="n">
        <v>-0.01098552</v>
      </c>
      <c r="BT2883" s="0" t="n">
        <v>-0.01355137</v>
      </c>
      <c r="BU2883" s="1" t="n">
        <v>7.796219E-011</v>
      </c>
      <c r="BV2883" s="1" t="n">
        <v>6.077359E-010</v>
      </c>
      <c r="BW2883" s="1" t="n">
        <v>-9.448534E-009</v>
      </c>
      <c r="BX2883" s="0" t="n">
        <v>1</v>
      </c>
      <c r="BY2883" s="0" t="n">
        <v>1</v>
      </c>
      <c r="BZ2883" s="0" t="n">
        <v>0</v>
      </c>
      <c r="CA2883" s="0" t="n">
        <v>0</v>
      </c>
      <c r="CB2883" s="0" t="n">
        <v>0</v>
      </c>
      <c r="CC2883" s="0" t="n">
        <v>1</v>
      </c>
      <c r="CD2883" s="2" t="n">
        <f aca="false">SQRT(SUMSQ(AB2883:AD2883))</f>
        <v>0</v>
      </c>
      <c r="CE2883" s="2" t="n">
        <f aca="false">SQRT(SUMSQ(AP2883:AR2883))</f>
        <v>0</v>
      </c>
      <c r="CF2883" s="2" t="n">
        <f aca="false">SQRT(SUMSQ(BD2883:BF2883))</f>
        <v>0</v>
      </c>
      <c r="CG2883" s="2" t="n">
        <f aca="false">SQRT(SUMSQ(BR2883:BT2883))</f>
        <v>0.0181820308973282</v>
      </c>
      <c r="CH2883" s="2" t="n">
        <f aca="false">DEGREES(2*ACOS(AH2883))</f>
        <v>0</v>
      </c>
      <c r="CI2883" s="2" t="n">
        <f aca="false">DEGREES(2*ACOS(AV2883))</f>
        <v>0</v>
      </c>
      <c r="CJ2883" s="2" t="n">
        <f aca="false">DEGREES(2*ACOS(BJ2883))</f>
        <v>0</v>
      </c>
      <c r="CK2883" s="2" t="n">
        <f aca="false">DEGREES(2*ACOS(BX2883))</f>
        <v>0</v>
      </c>
      <c r="CL2883" s="0" t="n">
        <f aca="false">ABS(AI2883-1)</f>
        <v>0</v>
      </c>
      <c r="CM2883" s="0" t="n">
        <f aca="false">ABS(AW2883-1)</f>
        <v>0</v>
      </c>
      <c r="CN2883" s="0" t="n">
        <f aca="false">ABS(BK2883-1)</f>
        <v>0</v>
      </c>
      <c r="CO2883" s="0" t="n">
        <f aca="false">ABS(BY2883-1)</f>
        <v>0</v>
      </c>
      <c r="CP2883" s="3" t="n">
        <f aca="false">DEGREES(2*ACOS(AH2883))</f>
        <v>0</v>
      </c>
      <c r="CQ2883" s="3" t="n">
        <f aca="false">DEGREES(2*ACOS(AV2883))</f>
        <v>0</v>
      </c>
      <c r="CR2883" s="3" t="n">
        <f aca="false">DEGREES(2*ACOS(BJ2883))</f>
        <v>0</v>
      </c>
      <c r="CS2883" s="3" t="n">
        <f aca="false">DEGREES(2*ACOS(CC2883))</f>
        <v>0</v>
      </c>
      <c r="CT2883" s="0" t="n">
        <f aca="false">SUM(CD2883:CR2883)</f>
        <v>0.0181820308973282</v>
      </c>
      <c r="CU2883" s="4" t="n">
        <f aca="false">(CT2883-MIN($CT$5:$CT$1744))/(MAX($CT$5:$CT$1744)-MIN($CT$5:$CT$1744))</f>
        <v>0.00173536313804621</v>
      </c>
      <c r="CV2883" s="0" t="n">
        <f aca="false">SUM(CD2883,CH2883,CL2883,CP2883)</f>
        <v>0</v>
      </c>
      <c r="CW2883" s="0" t="n">
        <f aca="false">SUM(CE2883,CI2883,CM2883,CQ2883)</f>
        <v>0</v>
      </c>
      <c r="CX2883" s="0" t="n">
        <f aca="false">SUM(CF2883,CJ2883,CN2883,CR2883)</f>
        <v>0</v>
      </c>
      <c r="CY2883" s="0" t="n">
        <f aca="false">SUM(CG2883,CK2883,CO2883)</f>
        <v>0.0181820308973282</v>
      </c>
      <c r="CZ2883" s="5" t="str">
        <f aca="false">IF(CD2883=0,IF(CH2883=0,IF(CL2883=0,IF(CP2883=0,"NULL","4"),"3"),"2"),"1")</f>
        <v>NULL</v>
      </c>
    </row>
    <row r="2884" customFormat="false" ht="14.9" hidden="false" customHeight="false" outlineLevel="0" collapsed="false">
      <c r="A2884" s="0" t="n">
        <v>2495.975</v>
      </c>
      <c r="B2884" s="0" t="n">
        <v>3.225166</v>
      </c>
      <c r="C2884" s="0" t="n">
        <v>2.510774</v>
      </c>
      <c r="D2884" s="0" t="n">
        <v>0.6254966</v>
      </c>
      <c r="E2884" s="0" t="n">
        <v>-0.1378408</v>
      </c>
      <c r="F2884" s="0" t="n">
        <v>-0.04107693</v>
      </c>
      <c r="G2884" s="0" t="n">
        <v>0.04133572</v>
      </c>
      <c r="H2884" s="0" t="n">
        <v>0.9887386</v>
      </c>
      <c r="I2884" s="0" t="n">
        <v>0.258476</v>
      </c>
      <c r="J2884" s="0" t="n">
        <v>-0.06203089</v>
      </c>
      <c r="K2884" s="0" t="n">
        <v>0.7004526</v>
      </c>
      <c r="L2884" s="0" t="n">
        <v>0.06133955</v>
      </c>
      <c r="M2884" s="0" t="n">
        <v>0.7083472</v>
      </c>
      <c r="N2884" s="0" t="n">
        <v>1</v>
      </c>
      <c r="O2884" s="0" t="n">
        <v>0</v>
      </c>
      <c r="P2884" s="0" t="n">
        <v>0</v>
      </c>
      <c r="Q2884" s="0" t="n">
        <v>0</v>
      </c>
      <c r="R2884" s="0" t="n">
        <v>64.64726</v>
      </c>
      <c r="S2884" s="0" t="n">
        <v>57.28807</v>
      </c>
      <c r="T2884" s="0" t="n">
        <v>33.41187</v>
      </c>
      <c r="U2884" s="0" t="n">
        <v>14.21372</v>
      </c>
      <c r="V2884" s="0" t="n">
        <v>3.881282</v>
      </c>
      <c r="W2884" s="0" t="n">
        <v>14.48403</v>
      </c>
      <c r="X2884" s="0" t="n">
        <v>29.09788</v>
      </c>
      <c r="Y2884" s="0" t="n">
        <v>41.39053</v>
      </c>
      <c r="Z2884" s="0" t="n">
        <v>0</v>
      </c>
      <c r="AA2884" s="0" t="n">
        <v>1</v>
      </c>
      <c r="AB2884" s="0" t="n">
        <v>0</v>
      </c>
      <c r="AC2884" s="0" t="n">
        <v>0</v>
      </c>
      <c r="AD2884" s="0" t="n">
        <v>0</v>
      </c>
      <c r="AE2884" s="1" t="n">
        <v>-6.160102E-011</v>
      </c>
      <c r="AF2884" s="1" t="n">
        <v>1.736648E-009</v>
      </c>
      <c r="AG2884" s="1" t="n">
        <v>-2.636567E-008</v>
      </c>
      <c r="AH2884" s="0" t="n">
        <v>1</v>
      </c>
      <c r="AI2884" s="0" t="n">
        <v>1</v>
      </c>
      <c r="AJ2884" s="0" t="n">
        <v>0</v>
      </c>
      <c r="AK2884" s="0" t="n">
        <v>0</v>
      </c>
      <c r="AL2884" s="0" t="n">
        <v>0</v>
      </c>
      <c r="AM2884" s="0" t="n">
        <v>1</v>
      </c>
      <c r="AN2884" s="0" t="n">
        <v>1</v>
      </c>
      <c r="AO2884" s="0" t="n">
        <v>1</v>
      </c>
      <c r="AP2884" s="0" t="n">
        <v>0</v>
      </c>
      <c r="AQ2884" s="0" t="n">
        <v>0</v>
      </c>
      <c r="AR2884" s="0" t="n">
        <v>0</v>
      </c>
      <c r="AS2884" s="1" t="n">
        <v>-5.660062E-011</v>
      </c>
      <c r="AT2884" s="1" t="n">
        <v>1.762337E-009</v>
      </c>
      <c r="AU2884" s="1" t="n">
        <v>-1.792792E-008</v>
      </c>
      <c r="AV2884" s="0" t="n">
        <v>1</v>
      </c>
      <c r="AW2884" s="0" t="n">
        <v>1</v>
      </c>
      <c r="AX2884" s="0" t="n">
        <v>0</v>
      </c>
      <c r="AY2884" s="0" t="n">
        <v>0</v>
      </c>
      <c r="AZ2884" s="0" t="n">
        <v>0</v>
      </c>
      <c r="BA2884" s="0" t="n">
        <v>1</v>
      </c>
      <c r="BB2884" s="0" t="n">
        <v>2</v>
      </c>
      <c r="BC2884" s="0" t="n">
        <v>1</v>
      </c>
      <c r="BD2884" s="0" t="n">
        <v>0</v>
      </c>
      <c r="BE2884" s="0" t="n">
        <v>0</v>
      </c>
      <c r="BF2884" s="0" t="n">
        <v>0</v>
      </c>
      <c r="BG2884" s="1" t="n">
        <v>-3.703765E-011</v>
      </c>
      <c r="BH2884" s="1" t="n">
        <v>1.374817E-009</v>
      </c>
      <c r="BI2884" s="1" t="n">
        <v>-2.641446E-008</v>
      </c>
      <c r="BJ2884" s="0" t="n">
        <v>1</v>
      </c>
      <c r="BK2884" s="0" t="n">
        <v>1</v>
      </c>
      <c r="BL2884" s="0" t="n">
        <v>0</v>
      </c>
      <c r="BM2884" s="0" t="n">
        <v>0</v>
      </c>
      <c r="BN2884" s="0" t="n">
        <v>0</v>
      </c>
      <c r="BO2884" s="0" t="n">
        <v>1</v>
      </c>
      <c r="BP2884" s="0" t="n">
        <v>3</v>
      </c>
      <c r="BQ2884" s="0" t="n">
        <v>1</v>
      </c>
      <c r="BR2884" s="0" t="n">
        <v>0.0005800902</v>
      </c>
      <c r="BS2884" s="0" t="n">
        <v>-0.001079064</v>
      </c>
      <c r="BT2884" s="0" t="n">
        <v>-0.01150518</v>
      </c>
      <c r="BU2884" s="1" t="n">
        <v>-4.890831E-011</v>
      </c>
      <c r="BV2884" s="1" t="n">
        <v>1.826886E-009</v>
      </c>
      <c r="BW2884" s="1" t="n">
        <v>-1.948025E-008</v>
      </c>
      <c r="BX2884" s="0" t="n">
        <v>1</v>
      </c>
      <c r="BY2884" s="0" t="n">
        <v>1</v>
      </c>
      <c r="BZ2884" s="0" t="n">
        <v>0</v>
      </c>
      <c r="CA2884" s="0" t="n">
        <v>0</v>
      </c>
      <c r="CB2884" s="0" t="n">
        <v>0</v>
      </c>
      <c r="CC2884" s="0" t="n">
        <v>1</v>
      </c>
      <c r="CD2884" s="2" t="n">
        <f aca="false">SQRT(SUMSQ(AB2884:AD2884))</f>
        <v>0</v>
      </c>
      <c r="CE2884" s="2" t="n">
        <f aca="false">SQRT(SUMSQ(AP2884:AR2884))</f>
        <v>0</v>
      </c>
      <c r="CF2884" s="2" t="n">
        <f aca="false">SQRT(SUMSQ(BD2884:BF2884))</f>
        <v>0</v>
      </c>
      <c r="CG2884" s="2" t="n">
        <f aca="false">SQRT(SUMSQ(BR2884:BT2884))</f>
        <v>0.0115702225816374</v>
      </c>
      <c r="CH2884" s="2" t="n">
        <f aca="false">DEGREES(2*ACOS(AH2884))</f>
        <v>0</v>
      </c>
      <c r="CI2884" s="2" t="n">
        <f aca="false">DEGREES(2*ACOS(AV2884))</f>
        <v>0</v>
      </c>
      <c r="CJ2884" s="2" t="n">
        <f aca="false">DEGREES(2*ACOS(BJ2884))</f>
        <v>0</v>
      </c>
      <c r="CK2884" s="2" t="n">
        <f aca="false">DEGREES(2*ACOS(BX2884))</f>
        <v>0</v>
      </c>
      <c r="CL2884" s="0" t="n">
        <f aca="false">ABS(AI2884-1)</f>
        <v>0</v>
      </c>
      <c r="CM2884" s="0" t="n">
        <f aca="false">ABS(AW2884-1)</f>
        <v>0</v>
      </c>
      <c r="CN2884" s="0" t="n">
        <f aca="false">ABS(BK2884-1)</f>
        <v>0</v>
      </c>
      <c r="CO2884" s="0" t="n">
        <f aca="false">ABS(BY2884-1)</f>
        <v>0</v>
      </c>
      <c r="CP2884" s="3" t="n">
        <f aca="false">DEGREES(2*ACOS(AH2884))</f>
        <v>0</v>
      </c>
      <c r="CQ2884" s="3" t="n">
        <f aca="false">DEGREES(2*ACOS(AV2884))</f>
        <v>0</v>
      </c>
      <c r="CR2884" s="3" t="n">
        <f aca="false">DEGREES(2*ACOS(BJ2884))</f>
        <v>0</v>
      </c>
      <c r="CS2884" s="3" t="n">
        <f aca="false">DEGREES(2*ACOS(CC2884))</f>
        <v>0</v>
      </c>
      <c r="CT2884" s="0" t="n">
        <f aca="false">SUM(CD2884:CR2884)</f>
        <v>0.0115702225816374</v>
      </c>
      <c r="CU2884" s="4" t="n">
        <f aca="false">(CT2884-MIN($CT$5:$CT$1744))/(MAX($CT$5:$CT$1744)-MIN($CT$5:$CT$1744))</f>
        <v>0.00110430665752053</v>
      </c>
      <c r="CV2884" s="0" t="n">
        <f aca="false">SUM(CD2884,CH2884,CL2884,CP2884)</f>
        <v>0</v>
      </c>
      <c r="CW2884" s="0" t="n">
        <f aca="false">SUM(CE2884,CI2884,CM2884,CQ2884)</f>
        <v>0</v>
      </c>
      <c r="CX2884" s="0" t="n">
        <f aca="false">SUM(CF2884,CJ2884,CN2884,CR2884)</f>
        <v>0</v>
      </c>
      <c r="CY2884" s="0" t="n">
        <f aca="false">SUM(CG2884,CK2884,CO2884)</f>
        <v>0.0115702225816374</v>
      </c>
      <c r="CZ2884" s="5" t="str">
        <f aca="false">IF(CD2884=0,IF(CH2884=0,IF(CL2884=0,IF(CP2884=0,"NULL","4"),"3"),"2"),"1")</f>
        <v>NULL</v>
      </c>
    </row>
    <row r="2885" customFormat="false" ht="14.9" hidden="false" customHeight="false" outlineLevel="0" collapsed="false">
      <c r="A2885" s="0" t="n">
        <v>2496.024</v>
      </c>
      <c r="B2885" s="0" t="n">
        <v>3.225022</v>
      </c>
      <c r="C2885" s="0" t="n">
        <v>2.509876</v>
      </c>
      <c r="D2885" s="0" t="n">
        <v>0.6218047</v>
      </c>
      <c r="E2885" s="0" t="n">
        <v>-0.1378408</v>
      </c>
      <c r="F2885" s="0" t="n">
        <v>-0.04107694</v>
      </c>
      <c r="G2885" s="0" t="n">
        <v>0.04133577</v>
      </c>
      <c r="H2885" s="0" t="n">
        <v>0.9887386</v>
      </c>
      <c r="I2885" s="0" t="n">
        <v>0.258476</v>
      </c>
      <c r="J2885" s="0" t="n">
        <v>-0.06195087</v>
      </c>
      <c r="K2885" s="0" t="n">
        <v>0.7007009</v>
      </c>
      <c r="L2885" s="0" t="n">
        <v>0.06130252</v>
      </c>
      <c r="M2885" s="0" t="n">
        <v>0.7081118</v>
      </c>
      <c r="N2885" s="0" t="n">
        <v>1</v>
      </c>
      <c r="O2885" s="0" t="n">
        <v>0</v>
      </c>
      <c r="P2885" s="0" t="n">
        <v>0</v>
      </c>
      <c r="Q2885" s="0" t="n">
        <v>0</v>
      </c>
      <c r="R2885" s="0" t="n">
        <v>62.19931</v>
      </c>
      <c r="S2885" s="0" t="n">
        <v>55.21614</v>
      </c>
      <c r="T2885" s="0" t="n">
        <v>32.34426</v>
      </c>
      <c r="U2885" s="0" t="n">
        <v>13.89068</v>
      </c>
      <c r="V2885" s="0" t="n">
        <v>3.550565</v>
      </c>
      <c r="W2885" s="0" t="n">
        <v>13.78454</v>
      </c>
      <c r="X2885" s="0" t="n">
        <v>27.81495</v>
      </c>
      <c r="Y2885" s="0" t="n">
        <v>39.63351</v>
      </c>
      <c r="Z2885" s="0" t="n">
        <v>0</v>
      </c>
      <c r="AA2885" s="0" t="n">
        <v>1</v>
      </c>
      <c r="AB2885" s="0" t="n">
        <v>0</v>
      </c>
      <c r="AC2885" s="0" t="n">
        <v>0</v>
      </c>
      <c r="AD2885" s="0" t="n">
        <v>0</v>
      </c>
      <c r="AE2885" s="1" t="n">
        <v>-7.628868E-011</v>
      </c>
      <c r="AF2885" s="1" t="n">
        <v>2.335733E-010</v>
      </c>
      <c r="AG2885" s="1" t="n">
        <v>8.909618E-009</v>
      </c>
      <c r="AH2885" s="0" t="n">
        <v>1</v>
      </c>
      <c r="AI2885" s="0" t="n">
        <v>1</v>
      </c>
      <c r="AJ2885" s="0" t="n">
        <v>0</v>
      </c>
      <c r="AK2885" s="0" t="n">
        <v>0</v>
      </c>
      <c r="AL2885" s="0" t="n">
        <v>0</v>
      </c>
      <c r="AM2885" s="0" t="n">
        <v>1</v>
      </c>
      <c r="AN2885" s="0" t="n">
        <v>1</v>
      </c>
      <c r="AO2885" s="0" t="n">
        <v>1</v>
      </c>
      <c r="AP2885" s="0" t="n">
        <v>0</v>
      </c>
      <c r="AQ2885" s="0" t="n">
        <v>0</v>
      </c>
      <c r="AR2885" s="0" t="n">
        <v>0</v>
      </c>
      <c r="AS2885" s="1" t="n">
        <v>-7.628868E-011</v>
      </c>
      <c r="AT2885" s="1" t="n">
        <v>2.335733E-010</v>
      </c>
      <c r="AU2885" s="1" t="n">
        <v>8.909618E-009</v>
      </c>
      <c r="AV2885" s="0" t="n">
        <v>1</v>
      </c>
      <c r="AW2885" s="0" t="n">
        <v>1</v>
      </c>
      <c r="AX2885" s="0" t="n">
        <v>0</v>
      </c>
      <c r="AY2885" s="0" t="n">
        <v>0</v>
      </c>
      <c r="AZ2885" s="0" t="n">
        <v>0</v>
      </c>
      <c r="BA2885" s="0" t="n">
        <v>1</v>
      </c>
      <c r="BB2885" s="0" t="n">
        <v>2</v>
      </c>
      <c r="BC2885" s="0" t="n">
        <v>1</v>
      </c>
      <c r="BD2885" s="0" t="n">
        <v>0</v>
      </c>
      <c r="BE2885" s="0" t="n">
        <v>0</v>
      </c>
      <c r="BF2885" s="0" t="n">
        <v>0</v>
      </c>
      <c r="BG2885" s="1" t="n">
        <v>-5.030653E-011</v>
      </c>
      <c r="BH2885" s="1" t="n">
        <v>-9.064341E-011</v>
      </c>
      <c r="BI2885" s="1" t="n">
        <v>9.582616E-009</v>
      </c>
      <c r="BJ2885" s="0" t="n">
        <v>1</v>
      </c>
      <c r="BK2885" s="0" t="n">
        <v>1</v>
      </c>
      <c r="BL2885" s="0" t="n">
        <v>0</v>
      </c>
      <c r="BM2885" s="0" t="n">
        <v>0</v>
      </c>
      <c r="BN2885" s="0" t="n">
        <v>0</v>
      </c>
      <c r="BO2885" s="0" t="n">
        <v>1</v>
      </c>
      <c r="BP2885" s="0" t="n">
        <v>3</v>
      </c>
      <c r="BQ2885" s="0" t="n">
        <v>1</v>
      </c>
      <c r="BR2885" s="0" t="n">
        <v>0</v>
      </c>
      <c r="BS2885" s="0" t="n">
        <v>0</v>
      </c>
      <c r="BT2885" s="0" t="n">
        <v>0</v>
      </c>
      <c r="BU2885" s="1" t="n">
        <v>-4.189617E-011</v>
      </c>
      <c r="BV2885" s="1" t="n">
        <v>5.509989E-010</v>
      </c>
      <c r="BW2885" s="1" t="n">
        <v>3.073779E-009</v>
      </c>
      <c r="BX2885" s="0" t="n">
        <v>1</v>
      </c>
      <c r="BY2885" s="0" t="n">
        <v>1</v>
      </c>
      <c r="BZ2885" s="0" t="n">
        <v>0</v>
      </c>
      <c r="CA2885" s="0" t="n">
        <v>0</v>
      </c>
      <c r="CB2885" s="0" t="n">
        <v>0</v>
      </c>
      <c r="CC2885" s="0" t="n">
        <v>1</v>
      </c>
      <c r="CD2885" s="2" t="n">
        <f aca="false">SQRT(SUMSQ(AB2885:AD2885))</f>
        <v>0</v>
      </c>
      <c r="CE2885" s="2" t="n">
        <f aca="false">SQRT(SUMSQ(AP2885:AR2885))</f>
        <v>0</v>
      </c>
      <c r="CF2885" s="2" t="n">
        <f aca="false">SQRT(SUMSQ(BD2885:BF2885))</f>
        <v>0</v>
      </c>
      <c r="CG2885" s="2" t="n">
        <f aca="false">SQRT(SUMSQ(BR2885:BT2885))</f>
        <v>0</v>
      </c>
      <c r="CH2885" s="2" t="n">
        <f aca="false">DEGREES(2*ACOS(AH2885))</f>
        <v>0</v>
      </c>
      <c r="CI2885" s="2" t="n">
        <f aca="false">DEGREES(2*ACOS(AV2885))</f>
        <v>0</v>
      </c>
      <c r="CJ2885" s="2" t="n">
        <f aca="false">DEGREES(2*ACOS(BJ2885))</f>
        <v>0</v>
      </c>
      <c r="CK2885" s="2" t="n">
        <f aca="false">DEGREES(2*ACOS(BX2885))</f>
        <v>0</v>
      </c>
      <c r="CL2885" s="0" t="n">
        <f aca="false">ABS(AI2885-1)</f>
        <v>0</v>
      </c>
      <c r="CM2885" s="0" t="n">
        <f aca="false">ABS(AW2885-1)</f>
        <v>0</v>
      </c>
      <c r="CN2885" s="0" t="n">
        <f aca="false">ABS(BK2885-1)</f>
        <v>0</v>
      </c>
      <c r="CO2885" s="0" t="n">
        <f aca="false">ABS(BY2885-1)</f>
        <v>0</v>
      </c>
      <c r="CP2885" s="3" t="n">
        <f aca="false">DEGREES(2*ACOS(AH2885))</f>
        <v>0</v>
      </c>
      <c r="CQ2885" s="3" t="n">
        <f aca="false">DEGREES(2*ACOS(AV2885))</f>
        <v>0</v>
      </c>
      <c r="CR2885" s="3" t="n">
        <f aca="false">DEGREES(2*ACOS(BJ2885))</f>
        <v>0</v>
      </c>
      <c r="CS2885" s="3" t="n">
        <f aca="false">DEGREES(2*ACOS(CC2885))</f>
        <v>0</v>
      </c>
      <c r="CT2885" s="0" t="n">
        <f aca="false">SUM(CD2885:CR2885)</f>
        <v>0</v>
      </c>
      <c r="CU2885" s="4" t="n">
        <f aca="false">(CT2885-MIN($CT$5:$CT$1744))/(MAX($CT$5:$CT$1744)-MIN($CT$5:$CT$1744))</f>
        <v>0</v>
      </c>
      <c r="CV2885" s="0" t="n">
        <f aca="false">SUM(CD2885,CH2885,CL2885,CP2885)</f>
        <v>0</v>
      </c>
      <c r="CW2885" s="0" t="n">
        <f aca="false">SUM(CE2885,CI2885,CM2885,CQ2885)</f>
        <v>0</v>
      </c>
      <c r="CX2885" s="0" t="n">
        <f aca="false">SUM(CF2885,CJ2885,CN2885,CR2885)</f>
        <v>0</v>
      </c>
      <c r="CY2885" s="0" t="n">
        <f aca="false">SUM(CG2885,CK2885,CO2885)</f>
        <v>0</v>
      </c>
      <c r="CZ2885" s="5" t="str">
        <f aca="false">IF(CD2885=0,IF(CH2885=0,IF(CL2885=0,IF(CP2885=0,"NULL","4"),"3"),"2"),"1")</f>
        <v>NULL</v>
      </c>
    </row>
    <row r="2886" customFormat="false" ht="14.9" hidden="false" customHeight="false" outlineLevel="0" collapsed="false">
      <c r="A2886" s="0" t="n">
        <v>2496.073</v>
      </c>
      <c r="B2886" s="0" t="n">
        <v>3.224998</v>
      </c>
      <c r="C2886" s="0" t="n">
        <v>2.509725</v>
      </c>
      <c r="D2886" s="0" t="n">
        <v>0.6211842</v>
      </c>
      <c r="E2886" s="0" t="n">
        <v>-0.1378409</v>
      </c>
      <c r="F2886" s="0" t="n">
        <v>-0.04107696</v>
      </c>
      <c r="G2886" s="0" t="n">
        <v>0.04133584</v>
      </c>
      <c r="H2886" s="0" t="n">
        <v>0.9887385</v>
      </c>
      <c r="I2886" s="0" t="n">
        <v>0.258476</v>
      </c>
      <c r="J2886" s="0" t="n">
        <v>-0.0618818</v>
      </c>
      <c r="K2886" s="0" t="n">
        <v>0.7009162</v>
      </c>
      <c r="L2886" s="0" t="n">
        <v>0.06127066</v>
      </c>
      <c r="M2886" s="0" t="n">
        <v>0.7079074</v>
      </c>
      <c r="N2886" s="0" t="n">
        <v>1</v>
      </c>
      <c r="O2886" s="0" t="n">
        <v>0</v>
      </c>
      <c r="P2886" s="0" t="n">
        <v>0</v>
      </c>
      <c r="Q2886" s="0" t="n">
        <v>0</v>
      </c>
      <c r="R2886" s="0" t="n">
        <v>62.26937</v>
      </c>
      <c r="S2886" s="0" t="n">
        <v>55.31734</v>
      </c>
      <c r="T2886" s="0" t="n">
        <v>32.46186</v>
      </c>
      <c r="U2886" s="0" t="n">
        <v>13.99573</v>
      </c>
      <c r="V2886" s="0" t="n">
        <v>3.481367</v>
      </c>
      <c r="W2886" s="0" t="n">
        <v>13.75799</v>
      </c>
      <c r="X2886" s="0" t="n">
        <v>27.77658</v>
      </c>
      <c r="Y2886" s="0" t="n">
        <v>39.59709</v>
      </c>
      <c r="Z2886" s="0" t="n">
        <v>0</v>
      </c>
      <c r="AA2886" s="0" t="n">
        <v>1</v>
      </c>
      <c r="AB2886" s="0" t="n">
        <v>0</v>
      </c>
      <c r="AC2886" s="0" t="n">
        <v>0</v>
      </c>
      <c r="AD2886" s="0" t="n">
        <v>0</v>
      </c>
      <c r="AE2886" s="1" t="n">
        <v>-4.690715E-011</v>
      </c>
      <c r="AF2886" s="1" t="n">
        <v>2.199363E-010</v>
      </c>
      <c r="AG2886" s="1" t="n">
        <v>1.82181E-008</v>
      </c>
      <c r="AH2886" s="0" t="n">
        <v>1</v>
      </c>
      <c r="AI2886" s="0" t="n">
        <v>1</v>
      </c>
      <c r="AJ2886" s="0" t="n">
        <v>0</v>
      </c>
      <c r="AK2886" s="0" t="n">
        <v>0</v>
      </c>
      <c r="AL2886" s="0" t="n">
        <v>0</v>
      </c>
      <c r="AM2886" s="0" t="n">
        <v>1</v>
      </c>
      <c r="AN2886" s="0" t="n">
        <v>1</v>
      </c>
      <c r="AO2886" s="0" t="n">
        <v>1</v>
      </c>
      <c r="AP2886" s="0" t="n">
        <v>0</v>
      </c>
      <c r="AQ2886" s="0" t="n">
        <v>0</v>
      </c>
      <c r="AR2886" s="0" t="n">
        <v>0</v>
      </c>
      <c r="AS2886" s="1" t="n">
        <v>-6.866234E-012</v>
      </c>
      <c r="AT2886" s="1" t="n">
        <v>1.984871E-010</v>
      </c>
      <c r="AU2886" s="1" t="n">
        <v>1.275898E-008</v>
      </c>
      <c r="AV2886" s="0" t="n">
        <v>1</v>
      </c>
      <c r="AW2886" s="0" t="n">
        <v>1</v>
      </c>
      <c r="AX2886" s="0" t="n">
        <v>0</v>
      </c>
      <c r="AY2886" s="0" t="n">
        <v>0</v>
      </c>
      <c r="AZ2886" s="0" t="n">
        <v>0</v>
      </c>
      <c r="BA2886" s="0" t="n">
        <v>1</v>
      </c>
      <c r="BB2886" s="0" t="n">
        <v>2</v>
      </c>
      <c r="BC2886" s="0" t="n">
        <v>1</v>
      </c>
      <c r="BD2886" s="0" t="n">
        <v>0</v>
      </c>
      <c r="BE2886" s="0" t="n">
        <v>0</v>
      </c>
      <c r="BF2886" s="0" t="n">
        <v>0</v>
      </c>
      <c r="BG2886" s="1" t="n">
        <v>-8.114927E-011</v>
      </c>
      <c r="BH2886" s="1" t="n">
        <v>2.093646E-010</v>
      </c>
      <c r="BI2886" s="1" t="n">
        <v>2.295088E-008</v>
      </c>
      <c r="BJ2886" s="0" t="n">
        <v>1</v>
      </c>
      <c r="BK2886" s="0" t="n">
        <v>1</v>
      </c>
      <c r="BL2886" s="0" t="n">
        <v>0</v>
      </c>
      <c r="BM2886" s="0" t="n">
        <v>0</v>
      </c>
      <c r="BN2886" s="0" t="n">
        <v>0</v>
      </c>
      <c r="BO2886" s="0" t="n">
        <v>1</v>
      </c>
      <c r="BP2886" s="0" t="n">
        <v>3</v>
      </c>
      <c r="BQ2886" s="0" t="n">
        <v>1</v>
      </c>
      <c r="BR2886" s="0" t="n">
        <v>0</v>
      </c>
      <c r="BS2886" s="0" t="n">
        <v>0</v>
      </c>
      <c r="BT2886" s="0" t="n">
        <v>0</v>
      </c>
      <c r="BU2886" s="1" t="n">
        <v>-4.1956E-011</v>
      </c>
      <c r="BV2886" s="1" t="n">
        <v>-9.83448E-012</v>
      </c>
      <c r="BW2886" s="1" t="n">
        <v>2.008619E-008</v>
      </c>
      <c r="BX2886" s="0" t="n">
        <v>1</v>
      </c>
      <c r="BY2886" s="0" t="n">
        <v>1</v>
      </c>
      <c r="BZ2886" s="0" t="n">
        <v>0</v>
      </c>
      <c r="CA2886" s="0" t="n">
        <v>0</v>
      </c>
      <c r="CB2886" s="0" t="n">
        <v>0</v>
      </c>
      <c r="CC2886" s="0" t="n">
        <v>1</v>
      </c>
      <c r="CD2886" s="2" t="n">
        <f aca="false">SQRT(SUMSQ(AB2886:AD2886))</f>
        <v>0</v>
      </c>
      <c r="CE2886" s="2" t="n">
        <f aca="false">SQRT(SUMSQ(AP2886:AR2886))</f>
        <v>0</v>
      </c>
      <c r="CF2886" s="2" t="n">
        <f aca="false">SQRT(SUMSQ(BD2886:BF2886))</f>
        <v>0</v>
      </c>
      <c r="CG2886" s="2" t="n">
        <f aca="false">SQRT(SUMSQ(BR2886:BT2886))</f>
        <v>0</v>
      </c>
      <c r="CH2886" s="2" t="n">
        <f aca="false">DEGREES(2*ACOS(AH2886))</f>
        <v>0</v>
      </c>
      <c r="CI2886" s="2" t="n">
        <f aca="false">DEGREES(2*ACOS(AV2886))</f>
        <v>0</v>
      </c>
      <c r="CJ2886" s="2" t="n">
        <f aca="false">DEGREES(2*ACOS(BJ2886))</f>
        <v>0</v>
      </c>
      <c r="CK2886" s="2" t="n">
        <f aca="false">DEGREES(2*ACOS(BX2886))</f>
        <v>0</v>
      </c>
      <c r="CL2886" s="0" t="n">
        <f aca="false">ABS(AI2886-1)</f>
        <v>0</v>
      </c>
      <c r="CM2886" s="0" t="n">
        <f aca="false">ABS(AW2886-1)</f>
        <v>0</v>
      </c>
      <c r="CN2886" s="0" t="n">
        <f aca="false">ABS(BK2886-1)</f>
        <v>0</v>
      </c>
      <c r="CO2886" s="0" t="n">
        <f aca="false">ABS(BY2886-1)</f>
        <v>0</v>
      </c>
      <c r="CP2886" s="3" t="n">
        <f aca="false">DEGREES(2*ACOS(AH2886))</f>
        <v>0</v>
      </c>
      <c r="CQ2886" s="3" t="n">
        <f aca="false">DEGREES(2*ACOS(AV2886))</f>
        <v>0</v>
      </c>
      <c r="CR2886" s="3" t="n">
        <f aca="false">DEGREES(2*ACOS(BJ2886))</f>
        <v>0</v>
      </c>
      <c r="CS2886" s="3" t="n">
        <f aca="false">DEGREES(2*ACOS(CC2886))</f>
        <v>0</v>
      </c>
      <c r="CT2886" s="0" t="n">
        <f aca="false">SUM(CD2886:CR2886)</f>
        <v>0</v>
      </c>
      <c r="CU2886" s="4" t="n">
        <f aca="false">(CT2886-MIN($CT$5:$CT$1744))/(MAX($CT$5:$CT$1744)-MIN($CT$5:$CT$1744))</f>
        <v>0</v>
      </c>
      <c r="CV2886" s="0" t="n">
        <f aca="false">SUM(CD2886,CH2886,CL2886,CP2886)</f>
        <v>0</v>
      </c>
      <c r="CW2886" s="0" t="n">
        <f aca="false">SUM(CE2886,CI2886,CM2886,CQ2886)</f>
        <v>0</v>
      </c>
      <c r="CX2886" s="0" t="n">
        <f aca="false">SUM(CF2886,CJ2886,CN2886,CR2886)</f>
        <v>0</v>
      </c>
      <c r="CY2886" s="0" t="n">
        <f aca="false">SUM(CG2886,CK2886,CO2886)</f>
        <v>0</v>
      </c>
      <c r="CZ2886" s="5" t="str">
        <f aca="false">IF(CD2886=0,IF(CH2886=0,IF(CL2886=0,IF(CP2886=0,"NULL","4"),"3"),"2"),"1")</f>
        <v>NULL</v>
      </c>
    </row>
    <row r="2887" customFormat="false" ht="14.9" hidden="false" customHeight="false" outlineLevel="0" collapsed="false">
      <c r="A2887" s="0" t="n">
        <v>2496.125</v>
      </c>
      <c r="B2887" s="0" t="n">
        <v>3.224994</v>
      </c>
      <c r="C2887" s="0" t="n">
        <v>2.5097</v>
      </c>
      <c r="D2887" s="0" t="n">
        <v>0.62108</v>
      </c>
      <c r="E2887" s="0" t="n">
        <v>-0.1378408</v>
      </c>
      <c r="F2887" s="0" t="n">
        <v>-0.04107696</v>
      </c>
      <c r="G2887" s="0" t="n">
        <v>0.04133578</v>
      </c>
      <c r="H2887" s="0" t="n">
        <v>0.9887386</v>
      </c>
      <c r="I2887" s="0" t="n">
        <v>0.258476</v>
      </c>
      <c r="J2887" s="0" t="n">
        <v>-0.06182709</v>
      </c>
      <c r="K2887" s="0" t="n">
        <v>0.7010868</v>
      </c>
      <c r="L2887" s="0" t="n">
        <v>0.06124539</v>
      </c>
      <c r="M2887" s="0" t="n">
        <v>0.7077456</v>
      </c>
      <c r="N2887" s="0" t="n">
        <v>1</v>
      </c>
      <c r="O2887" s="0" t="n">
        <v>0</v>
      </c>
      <c r="P2887" s="0" t="n">
        <v>0</v>
      </c>
      <c r="Q2887" s="0" t="n">
        <v>0</v>
      </c>
      <c r="R2887" s="0" t="n">
        <v>64.88519</v>
      </c>
      <c r="S2887" s="0" t="n">
        <v>57.65228</v>
      </c>
      <c r="T2887" s="0" t="n">
        <v>33.8489</v>
      </c>
      <c r="U2887" s="0" t="n">
        <v>14.60952</v>
      </c>
      <c r="V2887" s="0" t="n">
        <v>3.606982</v>
      </c>
      <c r="W2887" s="0" t="n">
        <v>14.33811</v>
      </c>
      <c r="X2887" s="0" t="n">
        <v>28.92376</v>
      </c>
      <c r="Y2887" s="0" t="n">
        <v>41.23691</v>
      </c>
      <c r="Z2887" s="0" t="n">
        <v>0</v>
      </c>
      <c r="AA2887" s="0" t="n">
        <v>1</v>
      </c>
      <c r="AB2887" s="0" t="n">
        <v>0</v>
      </c>
      <c r="AC2887" s="0" t="n">
        <v>0</v>
      </c>
      <c r="AD2887" s="0" t="n">
        <v>0</v>
      </c>
      <c r="AE2887" s="1" t="n">
        <v>7.367269E-012</v>
      </c>
      <c r="AF2887" s="1" t="n">
        <v>2.423453E-010</v>
      </c>
      <c r="AG2887" s="1" t="n">
        <v>-2.212498E-008</v>
      </c>
      <c r="AH2887" s="0" t="n">
        <v>0.9999999</v>
      </c>
      <c r="AI2887" s="0" t="n">
        <v>1</v>
      </c>
      <c r="AJ2887" s="0" t="n">
        <v>0</v>
      </c>
      <c r="AK2887" s="0" t="n">
        <v>0</v>
      </c>
      <c r="AL2887" s="0" t="n">
        <v>0</v>
      </c>
      <c r="AM2887" s="0" t="n">
        <v>1</v>
      </c>
      <c r="AN2887" s="0" t="n">
        <v>1</v>
      </c>
      <c r="AO2887" s="0" t="n">
        <v>1</v>
      </c>
      <c r="AP2887" s="0" t="n">
        <v>0</v>
      </c>
      <c r="AQ2887" s="0" t="n">
        <v>0</v>
      </c>
      <c r="AR2887" s="0" t="n">
        <v>0</v>
      </c>
      <c r="AS2887" s="1" t="n">
        <v>-2.447022E-011</v>
      </c>
      <c r="AT2887" s="1" t="n">
        <v>6.017742E-012</v>
      </c>
      <c r="AU2887" s="1" t="n">
        <v>-1.699019E-008</v>
      </c>
      <c r="AV2887" s="0" t="n">
        <v>0.9999999</v>
      </c>
      <c r="AW2887" s="0" t="n">
        <v>1</v>
      </c>
      <c r="AX2887" s="0" t="n">
        <v>0</v>
      </c>
      <c r="AY2887" s="0" t="n">
        <v>0</v>
      </c>
      <c r="AZ2887" s="0" t="n">
        <v>0</v>
      </c>
      <c r="BA2887" s="0" t="n">
        <v>1</v>
      </c>
      <c r="BB2887" s="0" t="n">
        <v>2</v>
      </c>
      <c r="BC2887" s="0" t="n">
        <v>1</v>
      </c>
      <c r="BD2887" s="0" t="n">
        <v>0</v>
      </c>
      <c r="BE2887" s="0" t="n">
        <v>0</v>
      </c>
      <c r="BF2887" s="0" t="n">
        <v>0</v>
      </c>
      <c r="BG2887" s="1" t="n">
        <v>5.950753E-013</v>
      </c>
      <c r="BH2887" s="1" t="n">
        <v>-1.01803E-010</v>
      </c>
      <c r="BI2887" s="1" t="n">
        <v>-1.993821E-008</v>
      </c>
      <c r="BJ2887" s="0" t="n">
        <v>0.9999999</v>
      </c>
      <c r="BK2887" s="0" t="n">
        <v>1</v>
      </c>
      <c r="BL2887" s="0" t="n">
        <v>0</v>
      </c>
      <c r="BM2887" s="0" t="n">
        <v>0</v>
      </c>
      <c r="BN2887" s="0" t="n">
        <v>0</v>
      </c>
      <c r="BO2887" s="0" t="n">
        <v>1</v>
      </c>
      <c r="BP2887" s="0" t="n">
        <v>3</v>
      </c>
      <c r="BQ2887" s="0" t="n">
        <v>1</v>
      </c>
      <c r="BR2887" s="0" t="n">
        <v>0</v>
      </c>
      <c r="BS2887" s="0" t="n">
        <v>0</v>
      </c>
      <c r="BT2887" s="0" t="n">
        <v>0</v>
      </c>
      <c r="BU2887" s="1" t="n">
        <v>5.950753E-013</v>
      </c>
      <c r="BV2887" s="1" t="n">
        <v>-1.01803E-010</v>
      </c>
      <c r="BW2887" s="1" t="n">
        <v>-1.993821E-008</v>
      </c>
      <c r="BX2887" s="0" t="n">
        <v>0.9999999</v>
      </c>
      <c r="BY2887" s="0" t="n">
        <v>1</v>
      </c>
      <c r="BZ2887" s="0" t="n">
        <v>0</v>
      </c>
      <c r="CA2887" s="0" t="n">
        <v>0</v>
      </c>
      <c r="CB2887" s="0" t="n">
        <v>0</v>
      </c>
      <c r="CC2887" s="0" t="n">
        <v>1</v>
      </c>
      <c r="CD2887" s="2" t="n">
        <f aca="false">SQRT(SUMSQ(AB2887:AD2887))</f>
        <v>0</v>
      </c>
      <c r="CE2887" s="2" t="n">
        <f aca="false">SQRT(SUMSQ(AP2887:AR2887))</f>
        <v>0</v>
      </c>
      <c r="CF2887" s="2" t="n">
        <f aca="false">SQRT(SUMSQ(BD2887:BF2887))</f>
        <v>0</v>
      </c>
      <c r="CG2887" s="2" t="n">
        <f aca="false">SQRT(SUMSQ(BR2887:BT2887))</f>
        <v>0</v>
      </c>
      <c r="CH2887" s="2" t="n">
        <f aca="false">DEGREES(2*ACOS(AH2887))</f>
        <v>0.0512469035396072</v>
      </c>
      <c r="CI2887" s="2" t="n">
        <f aca="false">DEGREES(2*ACOS(AV2887))</f>
        <v>0.0512469035396072</v>
      </c>
      <c r="CJ2887" s="2" t="n">
        <f aca="false">DEGREES(2*ACOS(BJ2887))</f>
        <v>0.0512469035396072</v>
      </c>
      <c r="CK2887" s="2" t="n">
        <f aca="false">DEGREES(2*ACOS(BX2887))</f>
        <v>0.0512469035396072</v>
      </c>
      <c r="CL2887" s="0" t="n">
        <f aca="false">ABS(AI2887-1)</f>
        <v>0</v>
      </c>
      <c r="CM2887" s="0" t="n">
        <f aca="false">ABS(AW2887-1)</f>
        <v>0</v>
      </c>
      <c r="CN2887" s="0" t="n">
        <f aca="false">ABS(BK2887-1)</f>
        <v>0</v>
      </c>
      <c r="CO2887" s="0" t="n">
        <f aca="false">ABS(BY2887-1)</f>
        <v>0</v>
      </c>
      <c r="CP2887" s="3" t="n">
        <f aca="false">DEGREES(2*ACOS(AH2887))</f>
        <v>0.0512469035396072</v>
      </c>
      <c r="CQ2887" s="3" t="n">
        <f aca="false">DEGREES(2*ACOS(AV2887))</f>
        <v>0.0512469035396072</v>
      </c>
      <c r="CR2887" s="3" t="n">
        <f aca="false">DEGREES(2*ACOS(BJ2887))</f>
        <v>0.0512469035396072</v>
      </c>
      <c r="CS2887" s="3" t="n">
        <f aca="false">DEGREES(2*ACOS(CC2887))</f>
        <v>0</v>
      </c>
      <c r="CT2887" s="0" t="n">
        <f aca="false">SUM(CD2887:CR2887)</f>
        <v>0.358728324777251</v>
      </c>
      <c r="CU2887" s="4" t="n">
        <f aca="false">(CT2887-MIN($CT$5:$CT$1744))/(MAX($CT$5:$CT$1744)-MIN($CT$5:$CT$1744))</f>
        <v>0.0342384145592248</v>
      </c>
      <c r="CV2887" s="0" t="n">
        <f aca="false">SUM(CD2887,CH2887,CL2887,CP2887)</f>
        <v>0.102493807079214</v>
      </c>
      <c r="CW2887" s="0" t="n">
        <f aca="false">SUM(CE2887,CI2887,CM2887,CQ2887)</f>
        <v>0.102493807079214</v>
      </c>
      <c r="CX2887" s="0" t="n">
        <f aca="false">SUM(CF2887,CJ2887,CN2887,CR2887)</f>
        <v>0.102493807079214</v>
      </c>
      <c r="CY2887" s="0" t="n">
        <f aca="false">SUM(CG2887,CK2887,CO2887)</f>
        <v>0.0512469035396072</v>
      </c>
      <c r="CZ2887" s="5" t="str">
        <f aca="false">IF(CD2887=0,IF(CH2887=0,IF(CL2887=0,IF(CP2887=0,"NULL","4"),"3"),"2"),"1")</f>
        <v>2</v>
      </c>
    </row>
    <row r="2888" customFormat="false" ht="14.9" hidden="false" customHeight="false" outlineLevel="0" collapsed="false">
      <c r="A2888" s="0" t="n">
        <v>2496.175</v>
      </c>
      <c r="B2888" s="0" t="n">
        <v>3.225137</v>
      </c>
      <c r="C2888" s="0" t="n">
        <v>2.509727</v>
      </c>
      <c r="D2888" s="0" t="n">
        <v>0.6199228</v>
      </c>
      <c r="E2888" s="0" t="n">
        <v>-0.1378407</v>
      </c>
      <c r="F2888" s="0" t="n">
        <v>-0.04107701</v>
      </c>
      <c r="G2888" s="0" t="n">
        <v>0.04133585</v>
      </c>
      <c r="H2888" s="0" t="n">
        <v>0.9887386</v>
      </c>
      <c r="I2888" s="0" t="n">
        <v>0.258476</v>
      </c>
      <c r="J2888" s="0" t="n">
        <v>-0.06178362</v>
      </c>
      <c r="K2888" s="0" t="n">
        <v>0.7012307</v>
      </c>
      <c r="L2888" s="0" t="n">
        <v>0.06122678</v>
      </c>
      <c r="M2888" s="0" t="n">
        <v>0.7076084</v>
      </c>
      <c r="N2888" s="0" t="n">
        <v>0</v>
      </c>
      <c r="O2888" s="0" t="n">
        <v>0</v>
      </c>
      <c r="P2888" s="0" t="n">
        <v>0</v>
      </c>
      <c r="Q2888" s="0" t="n">
        <v>0</v>
      </c>
      <c r="R2888" s="0" t="n">
        <v>64.8941</v>
      </c>
      <c r="S2888" s="0" t="n">
        <v>57.66378</v>
      </c>
      <c r="T2888" s="0" t="n">
        <v>33.86137</v>
      </c>
      <c r="U2888" s="0" t="n">
        <v>14.62026</v>
      </c>
      <c r="V2888" s="0" t="n">
        <v>3.600411</v>
      </c>
      <c r="W2888" s="0" t="n">
        <v>14.34242</v>
      </c>
      <c r="X2888" s="0" t="n">
        <v>28.92174</v>
      </c>
      <c r="Y2888" s="0" t="n">
        <v>41.23423</v>
      </c>
      <c r="Z2888" s="0" t="n">
        <v>0</v>
      </c>
      <c r="AA2888" s="0" t="n">
        <v>1</v>
      </c>
      <c r="AB2888" s="0" t="n">
        <v>0</v>
      </c>
      <c r="AC2888" s="0" t="n">
        <v>0</v>
      </c>
      <c r="AD2888" s="0" t="n">
        <v>0</v>
      </c>
      <c r="AE2888" s="1" t="n">
        <v>1.177701E-011</v>
      </c>
      <c r="AF2888" s="1" t="n">
        <v>2.425922E-010</v>
      </c>
      <c r="AG2888" s="1" t="n">
        <v>8.551414E-009</v>
      </c>
      <c r="AH2888" s="0" t="n">
        <v>1</v>
      </c>
      <c r="AI2888" s="0" t="n">
        <v>1</v>
      </c>
      <c r="AJ2888" s="0" t="n">
        <v>0</v>
      </c>
      <c r="AK2888" s="0" t="n">
        <v>0</v>
      </c>
      <c r="AL2888" s="0" t="n">
        <v>0</v>
      </c>
      <c r="AM2888" s="0" t="n">
        <v>1</v>
      </c>
      <c r="AN2888" s="0" t="n">
        <v>1</v>
      </c>
      <c r="AO2888" s="0" t="n">
        <v>1</v>
      </c>
      <c r="AP2888" s="0" t="n">
        <v>0</v>
      </c>
      <c r="AQ2888" s="0" t="n">
        <v>0</v>
      </c>
      <c r="AR2888" s="0" t="n">
        <v>0</v>
      </c>
      <c r="AS2888" s="1" t="n">
        <v>2.527115E-011</v>
      </c>
      <c r="AT2888" s="1" t="n">
        <v>6.938244E-011</v>
      </c>
      <c r="AU2888" s="1" t="n">
        <v>7.881273E-009</v>
      </c>
      <c r="AV2888" s="0" t="n">
        <v>1</v>
      </c>
      <c r="AW2888" s="0" t="n">
        <v>1</v>
      </c>
      <c r="AX2888" s="0" t="n">
        <v>0</v>
      </c>
      <c r="AY2888" s="0" t="n">
        <v>0</v>
      </c>
      <c r="AZ2888" s="0" t="n">
        <v>0</v>
      </c>
      <c r="BA2888" s="0" t="n">
        <v>1</v>
      </c>
      <c r="BB2888" s="0" t="n">
        <v>2</v>
      </c>
      <c r="BC2888" s="0" t="n">
        <v>1</v>
      </c>
      <c r="BD2888" s="0" t="n">
        <v>0</v>
      </c>
      <c r="BE2888" s="0" t="n">
        <v>0</v>
      </c>
      <c r="BF2888" s="0" t="n">
        <v>0</v>
      </c>
      <c r="BG2888" s="1" t="n">
        <v>4.941901E-011</v>
      </c>
      <c r="BH2888" s="1" t="n">
        <v>1.991697E-010</v>
      </c>
      <c r="BI2888" s="1" t="n">
        <v>5.549023E-010</v>
      </c>
      <c r="BJ2888" s="0" t="n">
        <v>1</v>
      </c>
      <c r="BK2888" s="0" t="n">
        <v>1</v>
      </c>
      <c r="BL2888" s="0" t="n">
        <v>0</v>
      </c>
      <c r="BM2888" s="0" t="n">
        <v>0</v>
      </c>
      <c r="BN2888" s="0" t="n">
        <v>0</v>
      </c>
      <c r="BO2888" s="0" t="n">
        <v>1</v>
      </c>
      <c r="BP2888" s="0" t="n">
        <v>3</v>
      </c>
      <c r="BQ2888" s="0" t="n">
        <v>1</v>
      </c>
      <c r="BR2888" s="0" t="n">
        <v>0.0001900629</v>
      </c>
      <c r="BS2888" s="1" t="n">
        <v>4.09769E-005</v>
      </c>
      <c r="BT2888" s="0" t="n">
        <v>-0.001499795</v>
      </c>
      <c r="BU2888" s="1" t="n">
        <v>4.941901E-011</v>
      </c>
      <c r="BV2888" s="1" t="n">
        <v>1.991697E-010</v>
      </c>
      <c r="BW2888" s="1" t="n">
        <v>5.549023E-010</v>
      </c>
      <c r="BX2888" s="0" t="n">
        <v>1</v>
      </c>
      <c r="BY2888" s="0" t="n">
        <v>1</v>
      </c>
      <c r="BZ2888" s="0" t="n">
        <v>0</v>
      </c>
      <c r="CA2888" s="0" t="n">
        <v>0</v>
      </c>
      <c r="CB2888" s="0" t="n">
        <v>0</v>
      </c>
      <c r="CC2888" s="0" t="n">
        <v>1</v>
      </c>
      <c r="CD2888" s="2" t="n">
        <f aca="false">SQRT(SUMSQ(AB2888:AD2888))</f>
        <v>0</v>
      </c>
      <c r="CE2888" s="2" t="n">
        <f aca="false">SQRT(SUMSQ(AP2888:AR2888))</f>
        <v>0</v>
      </c>
      <c r="CF2888" s="2" t="n">
        <f aca="false">SQRT(SUMSQ(BD2888:BF2888))</f>
        <v>0</v>
      </c>
      <c r="CG2888" s="2" t="n">
        <f aca="false">SQRT(SUMSQ(BR2888:BT2888))</f>
        <v>0.00151234521664699</v>
      </c>
      <c r="CH2888" s="2" t="n">
        <f aca="false">DEGREES(2*ACOS(AH2888))</f>
        <v>0</v>
      </c>
      <c r="CI2888" s="2" t="n">
        <f aca="false">DEGREES(2*ACOS(AV2888))</f>
        <v>0</v>
      </c>
      <c r="CJ2888" s="2" t="n">
        <f aca="false">DEGREES(2*ACOS(BJ2888))</f>
        <v>0</v>
      </c>
      <c r="CK2888" s="2" t="n">
        <f aca="false">DEGREES(2*ACOS(BX2888))</f>
        <v>0</v>
      </c>
      <c r="CL2888" s="0" t="n">
        <f aca="false">ABS(AI2888-1)</f>
        <v>0</v>
      </c>
      <c r="CM2888" s="0" t="n">
        <f aca="false">ABS(AW2888-1)</f>
        <v>0</v>
      </c>
      <c r="CN2888" s="0" t="n">
        <f aca="false">ABS(BK2888-1)</f>
        <v>0</v>
      </c>
      <c r="CO2888" s="0" t="n">
        <f aca="false">ABS(BY2888-1)</f>
        <v>0</v>
      </c>
      <c r="CP2888" s="3" t="n">
        <f aca="false">DEGREES(2*ACOS(AH2888))</f>
        <v>0</v>
      </c>
      <c r="CQ2888" s="3" t="n">
        <f aca="false">DEGREES(2*ACOS(AV2888))</f>
        <v>0</v>
      </c>
      <c r="CR2888" s="3" t="n">
        <f aca="false">DEGREES(2*ACOS(BJ2888))</f>
        <v>0</v>
      </c>
      <c r="CS2888" s="3" t="n">
        <f aca="false">DEGREES(2*ACOS(CC2888))</f>
        <v>0</v>
      </c>
      <c r="CT2888" s="0" t="n">
        <f aca="false">SUM(CD2888:CR2888)</f>
        <v>0.00151234521664699</v>
      </c>
      <c r="CU2888" s="4" t="n">
        <f aca="false">(CT2888-MIN($CT$5:$CT$1744))/(MAX($CT$5:$CT$1744)-MIN($CT$5:$CT$1744))</f>
        <v>0.000144344059021226</v>
      </c>
      <c r="CV2888" s="0" t="n">
        <f aca="false">SUM(CD2888,CH2888,CL2888,CP2888)</f>
        <v>0</v>
      </c>
      <c r="CW2888" s="0" t="n">
        <f aca="false">SUM(CE2888,CI2888,CM2888,CQ2888)</f>
        <v>0</v>
      </c>
      <c r="CX2888" s="0" t="n">
        <f aca="false">SUM(CF2888,CJ2888,CN2888,CR2888)</f>
        <v>0</v>
      </c>
      <c r="CY2888" s="0" t="n">
        <f aca="false">SUM(CG2888,CK2888,CO2888)</f>
        <v>0.00151234521664699</v>
      </c>
      <c r="CZ2888" s="5" t="str">
        <f aca="false">IF(CD2888=0,IF(CH2888=0,IF(CL2888=0,IF(CP2888=0,"NULL","4"),"3"),"2"),"1")</f>
        <v>NULL</v>
      </c>
    </row>
    <row r="2889" customFormat="false" ht="14.9" hidden="false" customHeight="false" outlineLevel="0" collapsed="false">
      <c r="A2889" s="0" t="n">
        <v>2496.224</v>
      </c>
      <c r="B2889" s="0" t="n">
        <v>3.225175</v>
      </c>
      <c r="C2889" s="0" t="n">
        <v>2.509734</v>
      </c>
      <c r="D2889" s="0" t="n">
        <v>0.6196203</v>
      </c>
      <c r="E2889" s="0" t="n">
        <v>-0.1378407</v>
      </c>
      <c r="F2889" s="0" t="n">
        <v>-0.04107702</v>
      </c>
      <c r="G2889" s="0" t="n">
        <v>0.04133591</v>
      </c>
      <c r="H2889" s="0" t="n">
        <v>0.9887385</v>
      </c>
      <c r="I2889" s="0" t="n">
        <v>0.258476</v>
      </c>
      <c r="J2889" s="0" t="n">
        <v>-0.06174907</v>
      </c>
      <c r="K2889" s="0" t="n">
        <v>0.7013532</v>
      </c>
      <c r="L2889" s="0" t="n">
        <v>0.06121334</v>
      </c>
      <c r="M2889" s="0" t="n">
        <v>0.7074912</v>
      </c>
      <c r="N2889" s="0" t="n">
        <v>0</v>
      </c>
      <c r="O2889" s="0" t="n">
        <v>0</v>
      </c>
      <c r="P2889" s="0" t="n">
        <v>0</v>
      </c>
      <c r="Q2889" s="0" t="n">
        <v>0</v>
      </c>
      <c r="R2889" s="0" t="n">
        <v>62.31504</v>
      </c>
      <c r="S2889" s="0" t="n">
        <v>55.37691</v>
      </c>
      <c r="T2889" s="0" t="n">
        <v>32.52673</v>
      </c>
      <c r="U2889" s="0" t="n">
        <v>14.05177</v>
      </c>
      <c r="V2889" s="0" t="n">
        <v>3.446866</v>
      </c>
      <c r="W2889" s="0" t="n">
        <v>13.77879</v>
      </c>
      <c r="X2889" s="0" t="n">
        <v>27.76515</v>
      </c>
      <c r="Y2889" s="0" t="n">
        <v>39.58255</v>
      </c>
      <c r="Z2889" s="0" t="n">
        <v>0</v>
      </c>
      <c r="AA2889" s="0" t="n">
        <v>1</v>
      </c>
      <c r="AB2889" s="0" t="n">
        <v>0</v>
      </c>
      <c r="AC2889" s="0" t="n">
        <v>0</v>
      </c>
      <c r="AD2889" s="0" t="n">
        <v>0</v>
      </c>
      <c r="AE2889" s="1" t="n">
        <v>-3.109188E-011</v>
      </c>
      <c r="AF2889" s="1" t="n">
        <v>1.57819E-009</v>
      </c>
      <c r="AG2889" s="1" t="n">
        <v>6.242633E-009</v>
      </c>
      <c r="AH2889" s="0" t="n">
        <v>1</v>
      </c>
      <c r="AI2889" s="0" t="n">
        <v>1</v>
      </c>
      <c r="AJ2889" s="0" t="n">
        <v>0</v>
      </c>
      <c r="AK2889" s="0" t="n">
        <v>0</v>
      </c>
      <c r="AL2889" s="0" t="n">
        <v>0</v>
      </c>
      <c r="AM2889" s="0" t="n">
        <v>1</v>
      </c>
      <c r="AN2889" s="0" t="n">
        <v>1</v>
      </c>
      <c r="AO2889" s="0" t="n">
        <v>1</v>
      </c>
      <c r="AP2889" s="0" t="n">
        <v>0</v>
      </c>
      <c r="AQ2889" s="0" t="n">
        <v>0</v>
      </c>
      <c r="AR2889" s="0" t="n">
        <v>0</v>
      </c>
      <c r="AS2889" s="1" t="n">
        <v>-9.691185E-011</v>
      </c>
      <c r="AT2889" s="1" t="n">
        <v>1.756821E-009</v>
      </c>
      <c r="AU2889" s="1" t="n">
        <v>5.11747E-009</v>
      </c>
      <c r="AV2889" s="0" t="n">
        <v>1</v>
      </c>
      <c r="AW2889" s="0" t="n">
        <v>1</v>
      </c>
      <c r="AX2889" s="0" t="n">
        <v>0</v>
      </c>
      <c r="AY2889" s="0" t="n">
        <v>0</v>
      </c>
      <c r="AZ2889" s="0" t="n">
        <v>0</v>
      </c>
      <c r="BA2889" s="0" t="n">
        <v>1</v>
      </c>
      <c r="BB2889" s="0" t="n">
        <v>2</v>
      </c>
      <c r="BC2889" s="0" t="n">
        <v>1</v>
      </c>
      <c r="BD2889" s="0" t="n">
        <v>0</v>
      </c>
      <c r="BE2889" s="0" t="n">
        <v>0</v>
      </c>
      <c r="BF2889" s="0" t="n">
        <v>0</v>
      </c>
      <c r="BG2889" s="1" t="n">
        <v>-1.412939E-010</v>
      </c>
      <c r="BH2889" s="1" t="n">
        <v>1.867458E-009</v>
      </c>
      <c r="BI2889" s="1" t="n">
        <v>8.426593E-009</v>
      </c>
      <c r="BJ2889" s="0" t="n">
        <v>1</v>
      </c>
      <c r="BK2889" s="0" t="n">
        <v>1</v>
      </c>
      <c r="BL2889" s="0" t="n">
        <v>0</v>
      </c>
      <c r="BM2889" s="0" t="n">
        <v>0</v>
      </c>
      <c r="BN2889" s="0" t="n">
        <v>0</v>
      </c>
      <c r="BO2889" s="0" t="n">
        <v>1</v>
      </c>
      <c r="BP2889" s="0" t="n">
        <v>3</v>
      </c>
      <c r="BQ2889" s="0" t="n">
        <v>1</v>
      </c>
      <c r="BR2889" s="0" t="n">
        <v>0</v>
      </c>
      <c r="BS2889" s="0" t="n">
        <v>0</v>
      </c>
      <c r="BT2889" s="0" t="n">
        <v>0</v>
      </c>
      <c r="BU2889" s="1" t="n">
        <v>-1.412939E-010</v>
      </c>
      <c r="BV2889" s="1" t="n">
        <v>1.867458E-009</v>
      </c>
      <c r="BW2889" s="1" t="n">
        <v>8.426593E-009</v>
      </c>
      <c r="BX2889" s="0" t="n">
        <v>1</v>
      </c>
      <c r="BY2889" s="0" t="n">
        <v>1</v>
      </c>
      <c r="BZ2889" s="0" t="n">
        <v>0</v>
      </c>
      <c r="CA2889" s="0" t="n">
        <v>0</v>
      </c>
      <c r="CB2889" s="0" t="n">
        <v>0</v>
      </c>
      <c r="CC2889" s="0" t="n">
        <v>1</v>
      </c>
      <c r="CD2889" s="2" t="n">
        <f aca="false">SQRT(SUMSQ(AB2889:AD2889))</f>
        <v>0</v>
      </c>
      <c r="CE2889" s="2" t="n">
        <f aca="false">SQRT(SUMSQ(AP2889:AR2889))</f>
        <v>0</v>
      </c>
      <c r="CF2889" s="2" t="n">
        <f aca="false">SQRT(SUMSQ(BD2889:BF2889))</f>
        <v>0</v>
      </c>
      <c r="CG2889" s="2" t="n">
        <f aca="false">SQRT(SUMSQ(BR2889:BT2889))</f>
        <v>0</v>
      </c>
      <c r="CH2889" s="2" t="n">
        <f aca="false">DEGREES(2*ACOS(AH2889))</f>
        <v>0</v>
      </c>
      <c r="CI2889" s="2" t="n">
        <f aca="false">DEGREES(2*ACOS(AV2889))</f>
        <v>0</v>
      </c>
      <c r="CJ2889" s="2" t="n">
        <f aca="false">DEGREES(2*ACOS(BJ2889))</f>
        <v>0</v>
      </c>
      <c r="CK2889" s="2" t="n">
        <f aca="false">DEGREES(2*ACOS(BX2889))</f>
        <v>0</v>
      </c>
      <c r="CL2889" s="0" t="n">
        <f aca="false">ABS(AI2889-1)</f>
        <v>0</v>
      </c>
      <c r="CM2889" s="0" t="n">
        <f aca="false">ABS(AW2889-1)</f>
        <v>0</v>
      </c>
      <c r="CN2889" s="0" t="n">
        <f aca="false">ABS(BK2889-1)</f>
        <v>0</v>
      </c>
      <c r="CO2889" s="0" t="n">
        <f aca="false">ABS(BY2889-1)</f>
        <v>0</v>
      </c>
      <c r="CP2889" s="3" t="n">
        <f aca="false">DEGREES(2*ACOS(AH2889))</f>
        <v>0</v>
      </c>
      <c r="CQ2889" s="3" t="n">
        <f aca="false">DEGREES(2*ACOS(AV2889))</f>
        <v>0</v>
      </c>
      <c r="CR2889" s="3" t="n">
        <f aca="false">DEGREES(2*ACOS(BJ2889))</f>
        <v>0</v>
      </c>
      <c r="CS2889" s="3" t="n">
        <f aca="false">DEGREES(2*ACOS(CC2889))</f>
        <v>0</v>
      </c>
      <c r="CT2889" s="0" t="n">
        <f aca="false">SUM(CD2889:CR2889)</f>
        <v>0</v>
      </c>
      <c r="CU2889" s="4" t="n">
        <f aca="false">(CT2889-MIN($CT$5:$CT$1744))/(MAX($CT$5:$CT$1744)-MIN($CT$5:$CT$1744))</f>
        <v>0</v>
      </c>
      <c r="CV2889" s="0" t="n">
        <f aca="false">SUM(CD2889,CH2889,CL2889,CP2889)</f>
        <v>0</v>
      </c>
      <c r="CW2889" s="0" t="n">
        <f aca="false">SUM(CE2889,CI2889,CM2889,CQ2889)</f>
        <v>0</v>
      </c>
      <c r="CX2889" s="0" t="n">
        <f aca="false">SUM(CF2889,CJ2889,CN2889,CR2889)</f>
        <v>0</v>
      </c>
      <c r="CY2889" s="0" t="n">
        <f aca="false">SUM(CG2889,CK2889,CO2889)</f>
        <v>0</v>
      </c>
      <c r="CZ2889" s="5" t="str">
        <f aca="false">IF(CD2889=0,IF(CH2889=0,IF(CL2889=0,IF(CP2889=0,"NULL","4"),"3"),"2"),"1")</f>
        <v>NULL</v>
      </c>
    </row>
    <row r="2890" customFormat="false" ht="14.9" hidden="false" customHeight="false" outlineLevel="0" collapsed="false">
      <c r="A2890" s="0" t="n">
        <v>2496.275</v>
      </c>
      <c r="B2890" s="0" t="n">
        <v>3.225182</v>
      </c>
      <c r="C2890" s="0" t="n">
        <v>2.509736</v>
      </c>
      <c r="D2890" s="0" t="n">
        <v>0.6195694</v>
      </c>
      <c r="E2890" s="0" t="n">
        <v>-0.1378408</v>
      </c>
      <c r="F2890" s="0" t="n">
        <v>-0.04107702</v>
      </c>
      <c r="G2890" s="0" t="n">
        <v>0.04133599</v>
      </c>
      <c r="H2890" s="0" t="n">
        <v>0.9887385</v>
      </c>
      <c r="I2890" s="0" t="n">
        <v>0.258476</v>
      </c>
      <c r="J2890" s="0" t="n">
        <v>-0.06172221</v>
      </c>
      <c r="K2890" s="0" t="n">
        <v>0.7014496</v>
      </c>
      <c r="L2890" s="0" t="n">
        <v>0.06120314</v>
      </c>
      <c r="M2890" s="0" t="n">
        <v>0.7073988</v>
      </c>
      <c r="N2890" s="0" t="n">
        <v>0</v>
      </c>
      <c r="O2890" s="0" t="n">
        <v>0</v>
      </c>
      <c r="P2890" s="0" t="n">
        <v>0</v>
      </c>
      <c r="Q2890" s="0" t="n">
        <v>0</v>
      </c>
      <c r="R2890" s="0" t="n">
        <v>64.91929</v>
      </c>
      <c r="S2890" s="0" t="n">
        <v>57.69337</v>
      </c>
      <c r="T2890" s="0" t="n">
        <v>33.89114</v>
      </c>
      <c r="U2890" s="0" t="n">
        <v>14.64476</v>
      </c>
      <c r="V2890" s="0" t="n">
        <v>3.586164</v>
      </c>
      <c r="W2890" s="0" t="n">
        <v>14.35769</v>
      </c>
      <c r="X2890" s="0" t="n">
        <v>28.9223</v>
      </c>
      <c r="Y2890" s="0" t="n">
        <v>41.23084</v>
      </c>
      <c r="Z2890" s="0" t="n">
        <v>0</v>
      </c>
      <c r="AA2890" s="0" t="n">
        <v>1</v>
      </c>
      <c r="AB2890" s="0" t="n">
        <v>0</v>
      </c>
      <c r="AC2890" s="0" t="n">
        <v>0</v>
      </c>
      <c r="AD2890" s="0" t="n">
        <v>0</v>
      </c>
      <c r="AE2890" s="1" t="n">
        <v>-2.430557E-010</v>
      </c>
      <c r="AF2890" s="1" t="n">
        <v>1.485406E-010</v>
      </c>
      <c r="AG2890" s="1" t="n">
        <v>1.545959E-008</v>
      </c>
      <c r="AH2890" s="0" t="n">
        <v>1</v>
      </c>
      <c r="AI2890" s="0" t="n">
        <v>1</v>
      </c>
      <c r="AJ2890" s="0" t="n">
        <v>0</v>
      </c>
      <c r="AK2890" s="0" t="n">
        <v>0</v>
      </c>
      <c r="AL2890" s="0" t="n">
        <v>0</v>
      </c>
      <c r="AM2890" s="0" t="n">
        <v>1</v>
      </c>
      <c r="AN2890" s="0" t="n">
        <v>1</v>
      </c>
      <c r="AO2890" s="0" t="n">
        <v>1</v>
      </c>
      <c r="AP2890" s="0" t="n">
        <v>0</v>
      </c>
      <c r="AQ2890" s="0" t="n">
        <v>0</v>
      </c>
      <c r="AR2890" s="0" t="n">
        <v>0</v>
      </c>
      <c r="AS2890" s="1" t="n">
        <v>-2.220064E-010</v>
      </c>
      <c r="AT2890" s="1" t="n">
        <v>-1.525459E-010</v>
      </c>
      <c r="AU2890" s="1" t="n">
        <v>2.060322E-008</v>
      </c>
      <c r="AV2890" s="0" t="n">
        <v>1</v>
      </c>
      <c r="AW2890" s="0" t="n">
        <v>1</v>
      </c>
      <c r="AX2890" s="0" t="n">
        <v>0</v>
      </c>
      <c r="AY2890" s="0" t="n">
        <v>0</v>
      </c>
      <c r="AZ2890" s="0" t="n">
        <v>0</v>
      </c>
      <c r="BA2890" s="0" t="n">
        <v>1</v>
      </c>
      <c r="BB2890" s="0" t="n">
        <v>2</v>
      </c>
      <c r="BC2890" s="0" t="n">
        <v>1</v>
      </c>
      <c r="BD2890" s="0" t="n">
        <v>0</v>
      </c>
      <c r="BE2890" s="0" t="n">
        <v>0</v>
      </c>
      <c r="BF2890" s="0" t="n">
        <v>0</v>
      </c>
      <c r="BG2890" s="1" t="n">
        <v>-2.589757E-010</v>
      </c>
      <c r="BH2890" s="1" t="n">
        <v>-8.585038E-011</v>
      </c>
      <c r="BI2890" s="1" t="n">
        <v>1.988773E-008</v>
      </c>
      <c r="BJ2890" s="0" t="n">
        <v>1</v>
      </c>
      <c r="BK2890" s="0" t="n">
        <v>1</v>
      </c>
      <c r="BL2890" s="0" t="n">
        <v>0</v>
      </c>
      <c r="BM2890" s="0" t="n">
        <v>0</v>
      </c>
      <c r="BN2890" s="0" t="n">
        <v>0</v>
      </c>
      <c r="BO2890" s="0" t="n">
        <v>1</v>
      </c>
      <c r="BP2890" s="0" t="n">
        <v>3</v>
      </c>
      <c r="BQ2890" s="0" t="n">
        <v>1</v>
      </c>
      <c r="BR2890" s="0" t="n">
        <v>0</v>
      </c>
      <c r="BS2890" s="0" t="n">
        <v>0</v>
      </c>
      <c r="BT2890" s="0" t="n">
        <v>0</v>
      </c>
      <c r="BU2890" s="1" t="n">
        <v>-2.162254E-010</v>
      </c>
      <c r="BV2890" s="1" t="n">
        <v>-4.962785E-010</v>
      </c>
      <c r="BW2890" s="1" t="n">
        <v>1.47524E-008</v>
      </c>
      <c r="BX2890" s="0" t="n">
        <v>1</v>
      </c>
      <c r="BY2890" s="0" t="n">
        <v>1</v>
      </c>
      <c r="BZ2890" s="0" t="n">
        <v>0</v>
      </c>
      <c r="CA2890" s="0" t="n">
        <v>0</v>
      </c>
      <c r="CB2890" s="0" t="n">
        <v>0</v>
      </c>
      <c r="CC2890" s="0" t="n">
        <v>1</v>
      </c>
      <c r="CD2890" s="2" t="n">
        <f aca="false">SQRT(SUMSQ(AB2890:AD2890))</f>
        <v>0</v>
      </c>
      <c r="CE2890" s="2" t="n">
        <f aca="false">SQRT(SUMSQ(AP2890:AR2890))</f>
        <v>0</v>
      </c>
      <c r="CF2890" s="2" t="n">
        <f aca="false">SQRT(SUMSQ(BD2890:BF2890))</f>
        <v>0</v>
      </c>
      <c r="CG2890" s="2" t="n">
        <f aca="false">SQRT(SUMSQ(BR2890:BT2890))</f>
        <v>0</v>
      </c>
      <c r="CH2890" s="2" t="n">
        <f aca="false">DEGREES(2*ACOS(AH2890))</f>
        <v>0</v>
      </c>
      <c r="CI2890" s="2" t="n">
        <f aca="false">DEGREES(2*ACOS(AV2890))</f>
        <v>0</v>
      </c>
      <c r="CJ2890" s="2" t="n">
        <f aca="false">DEGREES(2*ACOS(BJ2890))</f>
        <v>0</v>
      </c>
      <c r="CK2890" s="2" t="n">
        <f aca="false">DEGREES(2*ACOS(BX2890))</f>
        <v>0</v>
      </c>
      <c r="CL2890" s="0" t="n">
        <f aca="false">ABS(AI2890-1)</f>
        <v>0</v>
      </c>
      <c r="CM2890" s="0" t="n">
        <f aca="false">ABS(AW2890-1)</f>
        <v>0</v>
      </c>
      <c r="CN2890" s="0" t="n">
        <f aca="false">ABS(BK2890-1)</f>
        <v>0</v>
      </c>
      <c r="CO2890" s="0" t="n">
        <f aca="false">ABS(BY2890-1)</f>
        <v>0</v>
      </c>
      <c r="CP2890" s="3" t="n">
        <f aca="false">DEGREES(2*ACOS(AH2890))</f>
        <v>0</v>
      </c>
      <c r="CQ2890" s="3" t="n">
        <f aca="false">DEGREES(2*ACOS(AV2890))</f>
        <v>0</v>
      </c>
      <c r="CR2890" s="3" t="n">
        <f aca="false">DEGREES(2*ACOS(BJ2890))</f>
        <v>0</v>
      </c>
      <c r="CS2890" s="3" t="n">
        <f aca="false">DEGREES(2*ACOS(CC2890))</f>
        <v>0</v>
      </c>
      <c r="CT2890" s="0" t="n">
        <f aca="false">SUM(CD2890:CR2890)</f>
        <v>0</v>
      </c>
      <c r="CU2890" s="4" t="n">
        <f aca="false">(CT2890-MIN($CT$5:$CT$1744))/(MAX($CT$5:$CT$1744)-MIN($CT$5:$CT$1744))</f>
        <v>0</v>
      </c>
      <c r="CV2890" s="0" t="n">
        <f aca="false">SUM(CD2890,CH2890,CL2890,CP2890)</f>
        <v>0</v>
      </c>
      <c r="CW2890" s="0" t="n">
        <f aca="false">SUM(CE2890,CI2890,CM2890,CQ2890)</f>
        <v>0</v>
      </c>
      <c r="CX2890" s="0" t="n">
        <f aca="false">SUM(CF2890,CJ2890,CN2890,CR2890)</f>
        <v>0</v>
      </c>
      <c r="CY2890" s="0" t="n">
        <f aca="false">SUM(CG2890,CK2890,CO2890)</f>
        <v>0</v>
      </c>
      <c r="CZ2890" s="5" t="str">
        <f aca="false">IF(CD2890=0,IF(CH2890=0,IF(CL2890=0,IF(CP2890=0,"NULL","4"),"3"),"2"),"1")</f>
        <v>NULL</v>
      </c>
    </row>
    <row r="2891" customFormat="false" ht="14.9" hidden="false" customHeight="false" outlineLevel="0" collapsed="false">
      <c r="A2891" s="0" t="n">
        <v>2496.324</v>
      </c>
      <c r="B2891" s="0" t="n">
        <v>3.225183</v>
      </c>
      <c r="C2891" s="0" t="n">
        <v>2.509736</v>
      </c>
      <c r="D2891" s="0" t="n">
        <v>0.6195608</v>
      </c>
      <c r="E2891" s="0" t="n">
        <v>-0.1378408</v>
      </c>
      <c r="F2891" s="0" t="n">
        <v>-0.04107702</v>
      </c>
      <c r="G2891" s="0" t="n">
        <v>0.041336</v>
      </c>
      <c r="H2891" s="0" t="n">
        <v>0.9887385</v>
      </c>
      <c r="I2891" s="0" t="n">
        <v>0.258476</v>
      </c>
      <c r="J2891" s="0" t="n">
        <v>-0.06170138</v>
      </c>
      <c r="K2891" s="0" t="n">
        <v>0.7015247</v>
      </c>
      <c r="L2891" s="0" t="n">
        <v>0.06119525</v>
      </c>
      <c r="M2891" s="0" t="n">
        <v>0.7073268</v>
      </c>
      <c r="N2891" s="0" t="n">
        <v>0</v>
      </c>
      <c r="O2891" s="0" t="n">
        <v>0</v>
      </c>
      <c r="P2891" s="0" t="n">
        <v>0</v>
      </c>
      <c r="Q2891" s="0" t="n">
        <v>0</v>
      </c>
      <c r="R2891" s="0" t="n">
        <v>62.32466</v>
      </c>
      <c r="S2891" s="0" t="n">
        <v>55.3881</v>
      </c>
      <c r="T2891" s="0" t="n">
        <v>32.53797</v>
      </c>
      <c r="U2891" s="0" t="n">
        <v>14.06101</v>
      </c>
      <c r="V2891" s="0" t="n">
        <v>3.441548</v>
      </c>
      <c r="W2891" s="0" t="n">
        <v>13.78469</v>
      </c>
      <c r="X2891" s="0" t="n">
        <v>27.76549</v>
      </c>
      <c r="Y2891" s="0" t="n">
        <v>39.58133</v>
      </c>
      <c r="Z2891" s="0" t="n">
        <v>0</v>
      </c>
      <c r="AA2891" s="0" t="n">
        <v>1</v>
      </c>
      <c r="AB2891" s="0" t="n">
        <v>0</v>
      </c>
      <c r="AC2891" s="0" t="n">
        <v>0</v>
      </c>
      <c r="AD2891" s="0" t="n">
        <v>0</v>
      </c>
      <c r="AE2891" s="1" t="n">
        <v>-6.220321E-012</v>
      </c>
      <c r="AF2891" s="1" t="n">
        <v>-1.17853E-009</v>
      </c>
      <c r="AG2891" s="1" t="n">
        <v>2.258438E-009</v>
      </c>
      <c r="AH2891" s="0" t="n">
        <v>1</v>
      </c>
      <c r="AI2891" s="0" t="n">
        <v>1</v>
      </c>
      <c r="AJ2891" s="0" t="n">
        <v>0</v>
      </c>
      <c r="AK2891" s="0" t="n">
        <v>0</v>
      </c>
      <c r="AL2891" s="0" t="n">
        <v>0</v>
      </c>
      <c r="AM2891" s="0" t="n">
        <v>1</v>
      </c>
      <c r="AN2891" s="0" t="n">
        <v>1</v>
      </c>
      <c r="AO2891" s="0" t="n">
        <v>1</v>
      </c>
      <c r="AP2891" s="0" t="n">
        <v>0</v>
      </c>
      <c r="AQ2891" s="0" t="n">
        <v>0</v>
      </c>
      <c r="AR2891" s="0" t="n">
        <v>0</v>
      </c>
      <c r="AS2891" s="1" t="n">
        <v>-6.287896E-012</v>
      </c>
      <c r="AT2891" s="1" t="n">
        <v>-6.743837E-010</v>
      </c>
      <c r="AU2891" s="1" t="n">
        <v>1.072999E-008</v>
      </c>
      <c r="AV2891" s="0" t="n">
        <v>1</v>
      </c>
      <c r="AW2891" s="0" t="n">
        <v>1</v>
      </c>
      <c r="AX2891" s="0" t="n">
        <v>0</v>
      </c>
      <c r="AY2891" s="0" t="n">
        <v>0</v>
      </c>
      <c r="AZ2891" s="0" t="n">
        <v>0</v>
      </c>
      <c r="BA2891" s="0" t="n">
        <v>1</v>
      </c>
      <c r="BB2891" s="0" t="n">
        <v>2</v>
      </c>
      <c r="BC2891" s="0" t="n">
        <v>1</v>
      </c>
      <c r="BD2891" s="0" t="n">
        <v>0</v>
      </c>
      <c r="BE2891" s="0" t="n">
        <v>0</v>
      </c>
      <c r="BF2891" s="0" t="n">
        <v>0</v>
      </c>
      <c r="BG2891" s="1" t="n">
        <v>1.103822E-011</v>
      </c>
      <c r="BH2891" s="1" t="n">
        <v>-1.115944E-009</v>
      </c>
      <c r="BI2891" s="1" t="n">
        <v>7.400933E-009</v>
      </c>
      <c r="BJ2891" s="0" t="n">
        <v>1</v>
      </c>
      <c r="BK2891" s="0" t="n">
        <v>1</v>
      </c>
      <c r="BL2891" s="0" t="n">
        <v>0</v>
      </c>
      <c r="BM2891" s="0" t="n">
        <v>0</v>
      </c>
      <c r="BN2891" s="0" t="n">
        <v>0</v>
      </c>
      <c r="BO2891" s="0" t="n">
        <v>1</v>
      </c>
      <c r="BP2891" s="0" t="n">
        <v>3</v>
      </c>
      <c r="BQ2891" s="0" t="n">
        <v>1</v>
      </c>
      <c r="BR2891" s="0" t="n">
        <v>0</v>
      </c>
      <c r="BS2891" s="0" t="n">
        <v>0</v>
      </c>
      <c r="BT2891" s="0" t="n">
        <v>0</v>
      </c>
      <c r="BU2891" s="1" t="n">
        <v>-6.220321E-012</v>
      </c>
      <c r="BV2891" s="1" t="n">
        <v>-1.17853E-009</v>
      </c>
      <c r="BW2891" s="1" t="n">
        <v>2.258438E-009</v>
      </c>
      <c r="BX2891" s="0" t="n">
        <v>1</v>
      </c>
      <c r="BY2891" s="0" t="n">
        <v>1</v>
      </c>
      <c r="BZ2891" s="0" t="n">
        <v>0</v>
      </c>
      <c r="CA2891" s="0" t="n">
        <v>0</v>
      </c>
      <c r="CB2891" s="0" t="n">
        <v>0</v>
      </c>
      <c r="CC2891" s="0" t="n">
        <v>1</v>
      </c>
      <c r="CD2891" s="2" t="n">
        <f aca="false">SQRT(SUMSQ(AB2891:AD2891))</f>
        <v>0</v>
      </c>
      <c r="CE2891" s="2" t="n">
        <f aca="false">SQRT(SUMSQ(AP2891:AR2891))</f>
        <v>0</v>
      </c>
      <c r="CF2891" s="2" t="n">
        <f aca="false">SQRT(SUMSQ(BD2891:BF2891))</f>
        <v>0</v>
      </c>
      <c r="CG2891" s="2" t="n">
        <f aca="false">SQRT(SUMSQ(BR2891:BT2891))</f>
        <v>0</v>
      </c>
      <c r="CH2891" s="2" t="n">
        <f aca="false">DEGREES(2*ACOS(AH2891))</f>
        <v>0</v>
      </c>
      <c r="CI2891" s="2" t="n">
        <f aca="false">DEGREES(2*ACOS(AV2891))</f>
        <v>0</v>
      </c>
      <c r="CJ2891" s="2" t="n">
        <f aca="false">DEGREES(2*ACOS(BJ2891))</f>
        <v>0</v>
      </c>
      <c r="CK2891" s="2" t="n">
        <f aca="false">DEGREES(2*ACOS(BX2891))</f>
        <v>0</v>
      </c>
      <c r="CL2891" s="0" t="n">
        <f aca="false">ABS(AI2891-1)</f>
        <v>0</v>
      </c>
      <c r="CM2891" s="0" t="n">
        <f aca="false">ABS(AW2891-1)</f>
        <v>0</v>
      </c>
      <c r="CN2891" s="0" t="n">
        <f aca="false">ABS(BK2891-1)</f>
        <v>0</v>
      </c>
      <c r="CO2891" s="0" t="n">
        <f aca="false">ABS(BY2891-1)</f>
        <v>0</v>
      </c>
      <c r="CP2891" s="3" t="n">
        <f aca="false">DEGREES(2*ACOS(AH2891))</f>
        <v>0</v>
      </c>
      <c r="CQ2891" s="3" t="n">
        <f aca="false">DEGREES(2*ACOS(AV2891))</f>
        <v>0</v>
      </c>
      <c r="CR2891" s="3" t="n">
        <f aca="false">DEGREES(2*ACOS(BJ2891))</f>
        <v>0</v>
      </c>
      <c r="CS2891" s="3" t="n">
        <f aca="false">DEGREES(2*ACOS(CC2891))</f>
        <v>0</v>
      </c>
      <c r="CT2891" s="0" t="n">
        <f aca="false">SUM(CD2891:CR2891)</f>
        <v>0</v>
      </c>
      <c r="CU2891" s="4" t="n">
        <f aca="false">(CT2891-MIN($CT$5:$CT$1744))/(MAX($CT$5:$CT$1744)-MIN($CT$5:$CT$1744))</f>
        <v>0</v>
      </c>
      <c r="CV2891" s="0" t="n">
        <f aca="false">SUM(CD2891,CH2891,CL2891,CP2891)</f>
        <v>0</v>
      </c>
      <c r="CW2891" s="0" t="n">
        <f aca="false">SUM(CE2891,CI2891,CM2891,CQ2891)</f>
        <v>0</v>
      </c>
      <c r="CX2891" s="0" t="n">
        <f aca="false">SUM(CF2891,CJ2891,CN2891,CR2891)</f>
        <v>0</v>
      </c>
      <c r="CY2891" s="0" t="n">
        <f aca="false">SUM(CG2891,CK2891,CO2891)</f>
        <v>0</v>
      </c>
      <c r="CZ2891" s="5" t="str">
        <f aca="false">IF(CD2891=0,IF(CH2891=0,IF(CL2891=0,IF(CP2891=0,"NULL","4"),"3"),"2"),"1")</f>
        <v>NULL</v>
      </c>
    </row>
    <row r="2892" customFormat="false" ht="14.9" hidden="false" customHeight="false" outlineLevel="0" collapsed="false">
      <c r="A2892" s="0" t="n">
        <v>2496.374</v>
      </c>
      <c r="B2892" s="0" t="n">
        <v>3.225183</v>
      </c>
      <c r="C2892" s="0" t="n">
        <v>2.509736</v>
      </c>
      <c r="D2892" s="0" t="n">
        <v>0.6195594</v>
      </c>
      <c r="E2892" s="0" t="n">
        <v>-0.1378409</v>
      </c>
      <c r="F2892" s="0" t="n">
        <v>-0.041077</v>
      </c>
      <c r="G2892" s="0" t="n">
        <v>0.04133595</v>
      </c>
      <c r="H2892" s="0" t="n">
        <v>0.9887385</v>
      </c>
      <c r="I2892" s="0" t="n">
        <v>0.258476</v>
      </c>
      <c r="J2892" s="0" t="n">
        <v>-0.06168526</v>
      </c>
      <c r="K2892" s="0" t="n">
        <v>0.7015827</v>
      </c>
      <c r="L2892" s="0" t="n">
        <v>0.06118914</v>
      </c>
      <c r="M2892" s="0" t="n">
        <v>0.7072712</v>
      </c>
      <c r="N2892" s="0" t="n">
        <v>0</v>
      </c>
      <c r="O2892" s="0" t="n">
        <v>0</v>
      </c>
      <c r="P2892" s="0" t="n">
        <v>0</v>
      </c>
      <c r="Q2892" s="0" t="n">
        <v>0</v>
      </c>
      <c r="R2892" s="0" t="n">
        <v>67.51891</v>
      </c>
      <c r="S2892" s="0" t="n">
        <v>60.00442</v>
      </c>
      <c r="T2892" s="0" t="n">
        <v>35.25011</v>
      </c>
      <c r="U2892" s="0" t="n">
        <v>15.23327</v>
      </c>
      <c r="V2892" s="0" t="n">
        <v>3.728048</v>
      </c>
      <c r="W2892" s="0" t="n">
        <v>14.93374</v>
      </c>
      <c r="X2892" s="0" t="n">
        <v>30.0793</v>
      </c>
      <c r="Y2892" s="0" t="n">
        <v>42.87971</v>
      </c>
      <c r="Z2892" s="0" t="n">
        <v>0</v>
      </c>
      <c r="AA2892" s="0" t="n">
        <v>1</v>
      </c>
      <c r="AB2892" s="0" t="n">
        <v>0</v>
      </c>
      <c r="AC2892" s="0" t="n">
        <v>0</v>
      </c>
      <c r="AD2892" s="0" t="n">
        <v>0</v>
      </c>
      <c r="AE2892" s="1" t="n">
        <v>3.764351E-012</v>
      </c>
      <c r="AF2892" s="1" t="n">
        <v>-3.54462E-010</v>
      </c>
      <c r="AG2892" s="1" t="n">
        <v>-8.459422E-009</v>
      </c>
      <c r="AH2892" s="0" t="n">
        <v>1</v>
      </c>
      <c r="AI2892" s="0" t="n">
        <v>1</v>
      </c>
      <c r="AJ2892" s="0" t="n">
        <v>0</v>
      </c>
      <c r="AK2892" s="0" t="n">
        <v>0</v>
      </c>
      <c r="AL2892" s="0" t="n">
        <v>0</v>
      </c>
      <c r="AM2892" s="0" t="n">
        <v>1</v>
      </c>
      <c r="AN2892" s="0" t="n">
        <v>1</v>
      </c>
      <c r="AO2892" s="0" t="n">
        <v>1</v>
      </c>
      <c r="AP2892" s="0" t="n">
        <v>0</v>
      </c>
      <c r="AQ2892" s="0" t="n">
        <v>0</v>
      </c>
      <c r="AR2892" s="0" t="n">
        <v>0</v>
      </c>
      <c r="AS2892" s="1" t="n">
        <v>-5.822135E-011</v>
      </c>
      <c r="AT2892" s="1" t="n">
        <v>-1.110997E-010</v>
      </c>
      <c r="AU2892" s="1" t="n">
        <v>-1.500187E-008</v>
      </c>
      <c r="AV2892" s="0" t="n">
        <v>1</v>
      </c>
      <c r="AW2892" s="0" t="n">
        <v>1</v>
      </c>
      <c r="AX2892" s="0" t="n">
        <v>0</v>
      </c>
      <c r="AY2892" s="0" t="n">
        <v>0</v>
      </c>
      <c r="AZ2892" s="0" t="n">
        <v>0</v>
      </c>
      <c r="BA2892" s="0" t="n">
        <v>1</v>
      </c>
      <c r="BB2892" s="0" t="n">
        <v>2</v>
      </c>
      <c r="BC2892" s="0" t="n">
        <v>1</v>
      </c>
      <c r="BD2892" s="0" t="n">
        <v>0</v>
      </c>
      <c r="BE2892" s="0" t="n">
        <v>0</v>
      </c>
      <c r="BF2892" s="0" t="n">
        <v>0</v>
      </c>
      <c r="BG2892" s="1" t="n">
        <v>-4.157065E-011</v>
      </c>
      <c r="BH2892" s="1" t="n">
        <v>-1.079909E-010</v>
      </c>
      <c r="BI2892" s="1" t="n">
        <v>-1.759929E-008</v>
      </c>
      <c r="BJ2892" s="0" t="n">
        <v>1</v>
      </c>
      <c r="BK2892" s="0" t="n">
        <v>1</v>
      </c>
      <c r="BL2892" s="0" t="n">
        <v>0</v>
      </c>
      <c r="BM2892" s="0" t="n">
        <v>0</v>
      </c>
      <c r="BN2892" s="0" t="n">
        <v>0</v>
      </c>
      <c r="BO2892" s="0" t="n">
        <v>1</v>
      </c>
      <c r="BP2892" s="0" t="n">
        <v>3</v>
      </c>
      <c r="BQ2892" s="0" t="n">
        <v>1</v>
      </c>
      <c r="BR2892" s="0" t="n">
        <v>0</v>
      </c>
      <c r="BS2892" s="0" t="n">
        <v>0</v>
      </c>
      <c r="BT2892" s="0" t="n">
        <v>0</v>
      </c>
      <c r="BU2892" s="1" t="n">
        <v>-5.822135E-011</v>
      </c>
      <c r="BV2892" s="1" t="n">
        <v>-1.110997E-010</v>
      </c>
      <c r="BW2892" s="1" t="n">
        <v>-1.500187E-008</v>
      </c>
      <c r="BX2892" s="0" t="n">
        <v>1</v>
      </c>
      <c r="BY2892" s="0" t="n">
        <v>1</v>
      </c>
      <c r="BZ2892" s="0" t="n">
        <v>0</v>
      </c>
      <c r="CA2892" s="0" t="n">
        <v>0</v>
      </c>
      <c r="CB2892" s="0" t="n">
        <v>0</v>
      </c>
      <c r="CC2892" s="0" t="n">
        <v>1</v>
      </c>
      <c r="CD2892" s="2" t="n">
        <f aca="false">SQRT(SUMSQ(AB2892:AD2892))</f>
        <v>0</v>
      </c>
      <c r="CE2892" s="2" t="n">
        <f aca="false">SQRT(SUMSQ(AP2892:AR2892))</f>
        <v>0</v>
      </c>
      <c r="CF2892" s="2" t="n">
        <f aca="false">SQRT(SUMSQ(BD2892:BF2892))</f>
        <v>0</v>
      </c>
      <c r="CG2892" s="2" t="n">
        <f aca="false">SQRT(SUMSQ(BR2892:BT2892))</f>
        <v>0</v>
      </c>
      <c r="CH2892" s="2" t="n">
        <f aca="false">DEGREES(2*ACOS(AH2892))</f>
        <v>0</v>
      </c>
      <c r="CI2892" s="2" t="n">
        <f aca="false">DEGREES(2*ACOS(AV2892))</f>
        <v>0</v>
      </c>
      <c r="CJ2892" s="2" t="n">
        <f aca="false">DEGREES(2*ACOS(BJ2892))</f>
        <v>0</v>
      </c>
      <c r="CK2892" s="2" t="n">
        <f aca="false">DEGREES(2*ACOS(BX2892))</f>
        <v>0</v>
      </c>
      <c r="CL2892" s="0" t="n">
        <f aca="false">ABS(AI2892-1)</f>
        <v>0</v>
      </c>
      <c r="CM2892" s="0" t="n">
        <f aca="false">ABS(AW2892-1)</f>
        <v>0</v>
      </c>
      <c r="CN2892" s="0" t="n">
        <f aca="false">ABS(BK2892-1)</f>
        <v>0</v>
      </c>
      <c r="CO2892" s="0" t="n">
        <f aca="false">ABS(BY2892-1)</f>
        <v>0</v>
      </c>
      <c r="CP2892" s="3" t="n">
        <f aca="false">DEGREES(2*ACOS(AH2892))</f>
        <v>0</v>
      </c>
      <c r="CQ2892" s="3" t="n">
        <f aca="false">DEGREES(2*ACOS(AV2892))</f>
        <v>0</v>
      </c>
      <c r="CR2892" s="3" t="n">
        <f aca="false">DEGREES(2*ACOS(BJ2892))</f>
        <v>0</v>
      </c>
      <c r="CS2892" s="3" t="n">
        <f aca="false">DEGREES(2*ACOS(CC2892))</f>
        <v>0</v>
      </c>
      <c r="CT2892" s="0" t="n">
        <f aca="false">SUM(CD2892:CR2892)</f>
        <v>0</v>
      </c>
      <c r="CU2892" s="4" t="n">
        <f aca="false">(CT2892-MIN($CT$5:$CT$1744))/(MAX($CT$5:$CT$1744)-MIN($CT$5:$CT$1744))</f>
        <v>0</v>
      </c>
      <c r="CV2892" s="0" t="n">
        <f aca="false">SUM(CD2892,CH2892,CL2892,CP2892)</f>
        <v>0</v>
      </c>
      <c r="CW2892" s="0" t="n">
        <f aca="false">SUM(CE2892,CI2892,CM2892,CQ2892)</f>
        <v>0</v>
      </c>
      <c r="CX2892" s="0" t="n">
        <f aca="false">SUM(CF2892,CJ2892,CN2892,CR2892)</f>
        <v>0</v>
      </c>
      <c r="CY2892" s="0" t="n">
        <f aca="false">SUM(CG2892,CK2892,CO2892)</f>
        <v>0</v>
      </c>
      <c r="CZ2892" s="5" t="str">
        <f aca="false">IF(CD2892=0,IF(CH2892=0,IF(CL2892=0,IF(CP2892=0,"NULL","4"),"3"),"2"),"1")</f>
        <v>NULL</v>
      </c>
    </row>
    <row r="2893" customFormat="false" ht="14.9" hidden="false" customHeight="false" outlineLevel="0" collapsed="false">
      <c r="A2893" s="0" t="n">
        <v>2496.425</v>
      </c>
      <c r="B2893" s="0" t="n">
        <v>3.225183</v>
      </c>
      <c r="C2893" s="0" t="n">
        <v>2.509736</v>
      </c>
      <c r="D2893" s="0" t="n">
        <v>0.6195592</v>
      </c>
      <c r="E2893" s="0" t="n">
        <v>-0.1378408</v>
      </c>
      <c r="F2893" s="0" t="n">
        <v>-0.04107697</v>
      </c>
      <c r="G2893" s="0" t="n">
        <v>0.04133594</v>
      </c>
      <c r="H2893" s="0" t="n">
        <v>0.9887385</v>
      </c>
      <c r="I2893" s="0" t="n">
        <v>0.258476</v>
      </c>
      <c r="J2893" s="0" t="n">
        <v>-0.06167277</v>
      </c>
      <c r="K2893" s="0" t="n">
        <v>0.7016277</v>
      </c>
      <c r="L2893" s="0" t="n">
        <v>0.0611844</v>
      </c>
      <c r="M2893" s="0" t="n">
        <v>0.7072281</v>
      </c>
      <c r="N2893" s="0" t="n">
        <v>0</v>
      </c>
      <c r="O2893" s="0" t="n">
        <v>0</v>
      </c>
      <c r="P2893" s="0" t="n">
        <v>0</v>
      </c>
      <c r="Q2893" s="0" t="n">
        <v>0</v>
      </c>
      <c r="R2893" s="0" t="n">
        <v>70.11591</v>
      </c>
      <c r="S2893" s="0" t="n">
        <v>62.31243</v>
      </c>
      <c r="T2893" s="0" t="n">
        <v>36.60603</v>
      </c>
      <c r="U2893" s="0" t="n">
        <v>15.81929</v>
      </c>
      <c r="V2893" s="0" t="n">
        <v>3.871366</v>
      </c>
      <c r="W2893" s="0" t="n">
        <v>15.50818</v>
      </c>
      <c r="X2893" s="0" t="n">
        <v>31.2362</v>
      </c>
      <c r="Y2893" s="0" t="n">
        <v>44.52892</v>
      </c>
      <c r="Z2893" s="0" t="n">
        <v>0</v>
      </c>
      <c r="AA2893" s="0" t="n">
        <v>1</v>
      </c>
      <c r="AB2893" s="0" t="n">
        <v>0</v>
      </c>
      <c r="AC2893" s="0" t="n">
        <v>0</v>
      </c>
      <c r="AD2893" s="0" t="n">
        <v>0</v>
      </c>
      <c r="AE2893" s="1" t="n">
        <v>1.385148E-011</v>
      </c>
      <c r="AF2893" s="1" t="n">
        <v>-1.941199E-010</v>
      </c>
      <c r="AG2893" s="1" t="n">
        <v>-6.634495E-009</v>
      </c>
      <c r="AH2893" s="0" t="n">
        <v>1</v>
      </c>
      <c r="AI2893" s="0" t="n">
        <v>1</v>
      </c>
      <c r="AJ2893" s="0" t="n">
        <v>0</v>
      </c>
      <c r="AK2893" s="0" t="n">
        <v>0</v>
      </c>
      <c r="AL2893" s="0" t="n">
        <v>0</v>
      </c>
      <c r="AM2893" s="0" t="n">
        <v>1</v>
      </c>
      <c r="AN2893" s="0" t="n">
        <v>1</v>
      </c>
      <c r="AO2893" s="0" t="n">
        <v>1</v>
      </c>
      <c r="AP2893" s="0" t="n">
        <v>0</v>
      </c>
      <c r="AQ2893" s="0" t="n">
        <v>0</v>
      </c>
      <c r="AR2893" s="0" t="n">
        <v>0</v>
      </c>
      <c r="AS2893" s="1" t="n">
        <v>1.385148E-011</v>
      </c>
      <c r="AT2893" s="1" t="n">
        <v>-1.941199E-010</v>
      </c>
      <c r="AU2893" s="1" t="n">
        <v>-6.634495E-009</v>
      </c>
      <c r="AV2893" s="0" t="n">
        <v>1</v>
      </c>
      <c r="AW2893" s="0" t="n">
        <v>1</v>
      </c>
      <c r="AX2893" s="0" t="n">
        <v>0</v>
      </c>
      <c r="AY2893" s="0" t="n">
        <v>0</v>
      </c>
      <c r="AZ2893" s="0" t="n">
        <v>0</v>
      </c>
      <c r="BA2893" s="0" t="n">
        <v>1</v>
      </c>
      <c r="BB2893" s="0" t="n">
        <v>2</v>
      </c>
      <c r="BC2893" s="0" t="n">
        <v>1</v>
      </c>
      <c r="BD2893" s="0" t="n">
        <v>0</v>
      </c>
      <c r="BE2893" s="0" t="n">
        <v>0</v>
      </c>
      <c r="BF2893" s="0" t="n">
        <v>0</v>
      </c>
      <c r="BG2893" s="1" t="n">
        <v>-4.238021E-011</v>
      </c>
      <c r="BH2893" s="1" t="n">
        <v>1.39358E-010</v>
      </c>
      <c r="BI2893" s="1" t="n">
        <v>-2.608506E-009</v>
      </c>
      <c r="BJ2893" s="0" t="n">
        <v>1</v>
      </c>
      <c r="BK2893" s="0" t="n">
        <v>1</v>
      </c>
      <c r="BL2893" s="0" t="n">
        <v>0</v>
      </c>
      <c r="BM2893" s="0" t="n">
        <v>0</v>
      </c>
      <c r="BN2893" s="0" t="n">
        <v>0</v>
      </c>
      <c r="BO2893" s="0" t="n">
        <v>1</v>
      </c>
      <c r="BP2893" s="0" t="n">
        <v>3</v>
      </c>
      <c r="BQ2893" s="0" t="n">
        <v>1</v>
      </c>
      <c r="BR2893" s="0" t="n">
        <v>0</v>
      </c>
      <c r="BS2893" s="0" t="n">
        <v>0</v>
      </c>
      <c r="BT2893" s="0" t="n">
        <v>0</v>
      </c>
      <c r="BU2893" s="1" t="n">
        <v>-3.436511E-011</v>
      </c>
      <c r="BV2893" s="1" t="n">
        <v>-4.97189E-011</v>
      </c>
      <c r="BW2893" s="1" t="n">
        <v>-2.238382E-009</v>
      </c>
      <c r="BX2893" s="0" t="n">
        <v>1</v>
      </c>
      <c r="BY2893" s="0" t="n">
        <v>1</v>
      </c>
      <c r="BZ2893" s="0" t="n">
        <v>0</v>
      </c>
      <c r="CA2893" s="0" t="n">
        <v>0</v>
      </c>
      <c r="CB2893" s="0" t="n">
        <v>0</v>
      </c>
      <c r="CC2893" s="0" t="n">
        <v>1</v>
      </c>
      <c r="CD2893" s="2" t="n">
        <f aca="false">SQRT(SUMSQ(AB2893:AD2893))</f>
        <v>0</v>
      </c>
      <c r="CE2893" s="2" t="n">
        <f aca="false">SQRT(SUMSQ(AP2893:AR2893))</f>
        <v>0</v>
      </c>
      <c r="CF2893" s="2" t="n">
        <f aca="false">SQRT(SUMSQ(BD2893:BF2893))</f>
        <v>0</v>
      </c>
      <c r="CG2893" s="2" t="n">
        <f aca="false">SQRT(SUMSQ(BR2893:BT2893))</f>
        <v>0</v>
      </c>
      <c r="CH2893" s="2" t="n">
        <f aca="false">DEGREES(2*ACOS(AH2893))</f>
        <v>0</v>
      </c>
      <c r="CI2893" s="2" t="n">
        <f aca="false">DEGREES(2*ACOS(AV2893))</f>
        <v>0</v>
      </c>
      <c r="CJ2893" s="2" t="n">
        <f aca="false">DEGREES(2*ACOS(BJ2893))</f>
        <v>0</v>
      </c>
      <c r="CK2893" s="2" t="n">
        <f aca="false">DEGREES(2*ACOS(BX2893))</f>
        <v>0</v>
      </c>
      <c r="CL2893" s="0" t="n">
        <f aca="false">ABS(AI2893-1)</f>
        <v>0</v>
      </c>
      <c r="CM2893" s="0" t="n">
        <f aca="false">ABS(AW2893-1)</f>
        <v>0</v>
      </c>
      <c r="CN2893" s="0" t="n">
        <f aca="false">ABS(BK2893-1)</f>
        <v>0</v>
      </c>
      <c r="CO2893" s="0" t="n">
        <f aca="false">ABS(BY2893-1)</f>
        <v>0</v>
      </c>
      <c r="CP2893" s="3" t="n">
        <f aca="false">DEGREES(2*ACOS(AH2893))</f>
        <v>0</v>
      </c>
      <c r="CQ2893" s="3" t="n">
        <f aca="false">DEGREES(2*ACOS(AV2893))</f>
        <v>0</v>
      </c>
      <c r="CR2893" s="3" t="n">
        <f aca="false">DEGREES(2*ACOS(BJ2893))</f>
        <v>0</v>
      </c>
      <c r="CS2893" s="3" t="n">
        <f aca="false">DEGREES(2*ACOS(CC2893))</f>
        <v>0</v>
      </c>
      <c r="CT2893" s="0" t="n">
        <f aca="false">SUM(CD2893:CR2893)</f>
        <v>0</v>
      </c>
      <c r="CU2893" s="4" t="n">
        <f aca="false">(CT2893-MIN($CT$5:$CT$1744))/(MAX($CT$5:$CT$1744)-MIN($CT$5:$CT$1744))</f>
        <v>0</v>
      </c>
      <c r="CV2893" s="0" t="n">
        <f aca="false">SUM(CD2893,CH2893,CL2893,CP2893)</f>
        <v>0</v>
      </c>
      <c r="CW2893" s="0" t="n">
        <f aca="false">SUM(CE2893,CI2893,CM2893,CQ2893)</f>
        <v>0</v>
      </c>
      <c r="CX2893" s="0" t="n">
        <f aca="false">SUM(CF2893,CJ2893,CN2893,CR2893)</f>
        <v>0</v>
      </c>
      <c r="CY2893" s="0" t="n">
        <f aca="false">SUM(CG2893,CK2893,CO2893)</f>
        <v>0</v>
      </c>
      <c r="CZ2893" s="5" t="str">
        <f aca="false">IF(CD2893=0,IF(CH2893=0,IF(CL2893=0,IF(CP2893=0,"NULL","4"),"3"),"2"),"1")</f>
        <v>NULL</v>
      </c>
    </row>
    <row r="2894" customFormat="false" ht="14.9" hidden="false" customHeight="false" outlineLevel="0" collapsed="false">
      <c r="A2894" s="0" t="n">
        <v>2496.475</v>
      </c>
      <c r="B2894" s="0" t="n">
        <v>3.225183</v>
      </c>
      <c r="C2894" s="0" t="n">
        <v>2.509736</v>
      </c>
      <c r="D2894" s="0" t="n">
        <v>0.6195592</v>
      </c>
      <c r="E2894" s="0" t="n">
        <v>-0.1378408</v>
      </c>
      <c r="F2894" s="0" t="n">
        <v>-0.04107697</v>
      </c>
      <c r="G2894" s="0" t="n">
        <v>0.04133601</v>
      </c>
      <c r="H2894" s="0" t="n">
        <v>0.9887386</v>
      </c>
      <c r="I2894" s="0" t="n">
        <v>0.258476</v>
      </c>
      <c r="J2894" s="0" t="n">
        <v>-0.06166313</v>
      </c>
      <c r="K2894" s="0" t="n">
        <v>0.7016625</v>
      </c>
      <c r="L2894" s="0" t="n">
        <v>0.06118075</v>
      </c>
      <c r="M2894" s="0" t="n">
        <v>0.7071947</v>
      </c>
      <c r="N2894" s="0" t="n">
        <v>0</v>
      </c>
      <c r="O2894" s="0" t="n">
        <v>0</v>
      </c>
      <c r="P2894" s="0" t="n">
        <v>0</v>
      </c>
      <c r="Q2894" s="0" t="n">
        <v>0</v>
      </c>
      <c r="R2894" s="0" t="n">
        <v>67.51904</v>
      </c>
      <c r="S2894" s="0" t="n">
        <v>60.00459</v>
      </c>
      <c r="T2894" s="0" t="n">
        <v>35.25027</v>
      </c>
      <c r="U2894" s="0" t="n">
        <v>15.23341</v>
      </c>
      <c r="V2894" s="0" t="n">
        <v>3.727966</v>
      </c>
      <c r="W2894" s="0" t="n">
        <v>14.93382</v>
      </c>
      <c r="X2894" s="0" t="n">
        <v>30.0793</v>
      </c>
      <c r="Y2894" s="0" t="n">
        <v>42.8797</v>
      </c>
      <c r="Z2894" s="0" t="n">
        <v>0</v>
      </c>
      <c r="AA2894" s="0" t="n">
        <v>1</v>
      </c>
      <c r="AB2894" s="0" t="n">
        <v>0</v>
      </c>
      <c r="AC2894" s="0" t="n">
        <v>0</v>
      </c>
      <c r="AD2894" s="0" t="n">
        <v>0</v>
      </c>
      <c r="AE2894" s="1" t="n">
        <v>-8.037011E-011</v>
      </c>
      <c r="AF2894" s="1" t="n">
        <v>6.191805E-011</v>
      </c>
      <c r="AG2894" s="1" t="n">
        <v>1.766731E-008</v>
      </c>
      <c r="AH2894" s="0" t="n">
        <v>0.9999999</v>
      </c>
      <c r="AI2894" s="0" t="n">
        <v>1</v>
      </c>
      <c r="AJ2894" s="0" t="n">
        <v>0</v>
      </c>
      <c r="AK2894" s="0" t="n">
        <v>0</v>
      </c>
      <c r="AL2894" s="0" t="n">
        <v>0</v>
      </c>
      <c r="AM2894" s="0" t="n">
        <v>1</v>
      </c>
      <c r="AN2894" s="0" t="n">
        <v>1</v>
      </c>
      <c r="AO2894" s="0" t="n">
        <v>1</v>
      </c>
      <c r="AP2894" s="0" t="n">
        <v>0</v>
      </c>
      <c r="AQ2894" s="0" t="n">
        <v>0</v>
      </c>
      <c r="AR2894" s="0" t="n">
        <v>0</v>
      </c>
      <c r="AS2894" s="1" t="n">
        <v>-8.037011E-011</v>
      </c>
      <c r="AT2894" s="1" t="n">
        <v>6.191805E-011</v>
      </c>
      <c r="AU2894" s="1" t="n">
        <v>1.766731E-008</v>
      </c>
      <c r="AV2894" s="0" t="n">
        <v>0.9999999</v>
      </c>
      <c r="AW2894" s="0" t="n">
        <v>1</v>
      </c>
      <c r="AX2894" s="0" t="n">
        <v>0</v>
      </c>
      <c r="AY2894" s="0" t="n">
        <v>0</v>
      </c>
      <c r="AZ2894" s="0" t="n">
        <v>0</v>
      </c>
      <c r="BA2894" s="0" t="n">
        <v>1</v>
      </c>
      <c r="BB2894" s="0" t="n">
        <v>2</v>
      </c>
      <c r="BC2894" s="0" t="n">
        <v>1</v>
      </c>
      <c r="BD2894" s="0" t="n">
        <v>0</v>
      </c>
      <c r="BE2894" s="0" t="n">
        <v>0</v>
      </c>
      <c r="BF2894" s="0" t="n">
        <v>0</v>
      </c>
      <c r="BG2894" s="1" t="n">
        <v>-1.243538E-010</v>
      </c>
      <c r="BH2894" s="1" t="n">
        <v>4.387599E-010</v>
      </c>
      <c r="BI2894" s="1" t="n">
        <v>1.839088E-008</v>
      </c>
      <c r="BJ2894" s="0" t="n">
        <v>0.9999999</v>
      </c>
      <c r="BK2894" s="0" t="n">
        <v>1</v>
      </c>
      <c r="BL2894" s="0" t="n">
        <v>0</v>
      </c>
      <c r="BM2894" s="0" t="n">
        <v>0</v>
      </c>
      <c r="BN2894" s="0" t="n">
        <v>0</v>
      </c>
      <c r="BO2894" s="0" t="n">
        <v>1</v>
      </c>
      <c r="BP2894" s="0" t="n">
        <v>3</v>
      </c>
      <c r="BQ2894" s="0" t="n">
        <v>1</v>
      </c>
      <c r="BR2894" s="0" t="n">
        <v>0</v>
      </c>
      <c r="BS2894" s="0" t="n">
        <v>0</v>
      </c>
      <c r="BT2894" s="0" t="n">
        <v>0</v>
      </c>
      <c r="BU2894" s="1" t="n">
        <v>-7.407613E-011</v>
      </c>
      <c r="BV2894" s="1" t="n">
        <v>5.073274E-011</v>
      </c>
      <c r="BW2894" s="1" t="n">
        <v>1.400545E-008</v>
      </c>
      <c r="BX2894" s="0" t="n">
        <v>0.9999999</v>
      </c>
      <c r="BY2894" s="0" t="n">
        <v>1</v>
      </c>
      <c r="BZ2894" s="0" t="n">
        <v>0</v>
      </c>
      <c r="CA2894" s="0" t="n">
        <v>0</v>
      </c>
      <c r="CB2894" s="0" t="n">
        <v>0</v>
      </c>
      <c r="CC2894" s="0" t="n">
        <v>1</v>
      </c>
      <c r="CD2894" s="2" t="n">
        <f aca="false">SQRT(SUMSQ(AB2894:AD2894))</f>
        <v>0</v>
      </c>
      <c r="CE2894" s="2" t="n">
        <f aca="false">SQRT(SUMSQ(AP2894:AR2894))</f>
        <v>0</v>
      </c>
      <c r="CF2894" s="2" t="n">
        <f aca="false">SQRT(SUMSQ(BD2894:BF2894))</f>
        <v>0</v>
      </c>
      <c r="CG2894" s="2" t="n">
        <f aca="false">SQRT(SUMSQ(BR2894:BT2894))</f>
        <v>0</v>
      </c>
      <c r="CH2894" s="2" t="n">
        <f aca="false">DEGREES(2*ACOS(AH2894))</f>
        <v>0.0512469035396072</v>
      </c>
      <c r="CI2894" s="2" t="n">
        <f aca="false">DEGREES(2*ACOS(AV2894))</f>
        <v>0.0512469035396072</v>
      </c>
      <c r="CJ2894" s="2" t="n">
        <f aca="false">DEGREES(2*ACOS(BJ2894))</f>
        <v>0.0512469035396072</v>
      </c>
      <c r="CK2894" s="2" t="n">
        <f aca="false">DEGREES(2*ACOS(BX2894))</f>
        <v>0.0512469035396072</v>
      </c>
      <c r="CL2894" s="0" t="n">
        <f aca="false">ABS(AI2894-1)</f>
        <v>0</v>
      </c>
      <c r="CM2894" s="0" t="n">
        <f aca="false">ABS(AW2894-1)</f>
        <v>0</v>
      </c>
      <c r="CN2894" s="0" t="n">
        <f aca="false">ABS(BK2894-1)</f>
        <v>0</v>
      </c>
      <c r="CO2894" s="0" t="n">
        <f aca="false">ABS(BY2894-1)</f>
        <v>0</v>
      </c>
      <c r="CP2894" s="3" t="n">
        <f aca="false">DEGREES(2*ACOS(AH2894))</f>
        <v>0.0512469035396072</v>
      </c>
      <c r="CQ2894" s="3" t="n">
        <f aca="false">DEGREES(2*ACOS(AV2894))</f>
        <v>0.0512469035396072</v>
      </c>
      <c r="CR2894" s="3" t="n">
        <f aca="false">DEGREES(2*ACOS(BJ2894))</f>
        <v>0.0512469035396072</v>
      </c>
      <c r="CS2894" s="3" t="n">
        <f aca="false">DEGREES(2*ACOS(CC2894))</f>
        <v>0</v>
      </c>
      <c r="CT2894" s="0" t="n">
        <f aca="false">SUM(CD2894:CR2894)</f>
        <v>0.358728324777251</v>
      </c>
      <c r="CU2894" s="4" t="n">
        <f aca="false">(CT2894-MIN($CT$5:$CT$1744))/(MAX($CT$5:$CT$1744)-MIN($CT$5:$CT$1744))</f>
        <v>0.0342384145592248</v>
      </c>
      <c r="CV2894" s="0" t="n">
        <f aca="false">SUM(CD2894,CH2894,CL2894,CP2894)</f>
        <v>0.102493807079214</v>
      </c>
      <c r="CW2894" s="0" t="n">
        <f aca="false">SUM(CE2894,CI2894,CM2894,CQ2894)</f>
        <v>0.102493807079214</v>
      </c>
      <c r="CX2894" s="0" t="n">
        <f aca="false">SUM(CF2894,CJ2894,CN2894,CR2894)</f>
        <v>0.102493807079214</v>
      </c>
      <c r="CY2894" s="0" t="n">
        <f aca="false">SUM(CG2894,CK2894,CO2894)</f>
        <v>0.0512469035396072</v>
      </c>
      <c r="CZ2894" s="5" t="str">
        <f aca="false">IF(CD2894=0,IF(CH2894=0,IF(CL2894=0,IF(CP2894=0,"NULL","4"),"3"),"2"),"1")</f>
        <v>2</v>
      </c>
    </row>
    <row r="2895" customFormat="false" ht="14.9" hidden="false" customHeight="false" outlineLevel="0" collapsed="false">
      <c r="A2895" s="0" t="n">
        <v>2496.524</v>
      </c>
      <c r="B2895" s="0" t="n">
        <v>3.225183</v>
      </c>
      <c r="C2895" s="0" t="n">
        <v>2.509736</v>
      </c>
      <c r="D2895" s="0" t="n">
        <v>0.6195592</v>
      </c>
      <c r="E2895" s="0" t="n">
        <v>-0.1378408</v>
      </c>
      <c r="F2895" s="0" t="n">
        <v>-0.04107698</v>
      </c>
      <c r="G2895" s="0" t="n">
        <v>0.04133594</v>
      </c>
      <c r="H2895" s="0" t="n">
        <v>0.9887386</v>
      </c>
      <c r="I2895" s="0" t="n">
        <v>0.258476</v>
      </c>
      <c r="J2895" s="0" t="n">
        <v>-0.06165568</v>
      </c>
      <c r="K2895" s="0" t="n">
        <v>0.7016894</v>
      </c>
      <c r="L2895" s="0" t="n">
        <v>0.06117793</v>
      </c>
      <c r="M2895" s="0" t="n">
        <v>0.7071689</v>
      </c>
      <c r="N2895" s="0" t="n">
        <v>0</v>
      </c>
      <c r="O2895" s="0" t="n">
        <v>0</v>
      </c>
      <c r="P2895" s="0" t="n">
        <v>0</v>
      </c>
      <c r="Q2895" s="0" t="n">
        <v>0</v>
      </c>
      <c r="R2895" s="0" t="n">
        <v>64.92215</v>
      </c>
      <c r="S2895" s="0" t="n">
        <v>57.69672</v>
      </c>
      <c r="T2895" s="0" t="n">
        <v>33.8945</v>
      </c>
      <c r="U2895" s="0" t="n">
        <v>14.64751</v>
      </c>
      <c r="V2895" s="0" t="n">
        <v>3.584581</v>
      </c>
      <c r="W2895" s="0" t="n">
        <v>14.35945</v>
      </c>
      <c r="X2895" s="0" t="n">
        <v>28.9224</v>
      </c>
      <c r="Y2895" s="0" t="n">
        <v>41.23048</v>
      </c>
      <c r="Z2895" s="0" t="n">
        <v>0</v>
      </c>
      <c r="AA2895" s="0" t="n">
        <v>1</v>
      </c>
      <c r="AB2895" s="0" t="n">
        <v>0</v>
      </c>
      <c r="AC2895" s="0" t="n">
        <v>0</v>
      </c>
      <c r="AD2895" s="0" t="n">
        <v>0</v>
      </c>
      <c r="AE2895" s="1" t="n">
        <v>-3.039932E-011</v>
      </c>
      <c r="AF2895" s="1" t="n">
        <v>-6.379164E-010</v>
      </c>
      <c r="AG2895" s="1" t="n">
        <v>-2.41388E-008</v>
      </c>
      <c r="AH2895" s="0" t="n">
        <v>1</v>
      </c>
      <c r="AI2895" s="0" t="n">
        <v>1</v>
      </c>
      <c r="AJ2895" s="0" t="n">
        <v>0</v>
      </c>
      <c r="AK2895" s="0" t="n">
        <v>0</v>
      </c>
      <c r="AL2895" s="0" t="n">
        <v>0</v>
      </c>
      <c r="AM2895" s="0" t="n">
        <v>1</v>
      </c>
      <c r="AN2895" s="0" t="n">
        <v>1</v>
      </c>
      <c r="AO2895" s="0" t="n">
        <v>1</v>
      </c>
      <c r="AP2895" s="0" t="n">
        <v>0</v>
      </c>
      <c r="AQ2895" s="0" t="n">
        <v>0</v>
      </c>
      <c r="AR2895" s="0" t="n">
        <v>0</v>
      </c>
      <c r="AS2895" s="1" t="n">
        <v>-1.691172E-011</v>
      </c>
      <c r="AT2895" s="1" t="n">
        <v>-4.533524E-010</v>
      </c>
      <c r="AU2895" s="1" t="n">
        <v>-2.270805E-008</v>
      </c>
      <c r="AV2895" s="0" t="n">
        <v>1</v>
      </c>
      <c r="AW2895" s="0" t="n">
        <v>1</v>
      </c>
      <c r="AX2895" s="0" t="n">
        <v>0</v>
      </c>
      <c r="AY2895" s="0" t="n">
        <v>0</v>
      </c>
      <c r="AZ2895" s="0" t="n">
        <v>0</v>
      </c>
      <c r="BA2895" s="0" t="n">
        <v>1</v>
      </c>
      <c r="BB2895" s="0" t="n">
        <v>2</v>
      </c>
      <c r="BC2895" s="0" t="n">
        <v>1</v>
      </c>
      <c r="BD2895" s="0" t="n">
        <v>0</v>
      </c>
      <c r="BE2895" s="0" t="n">
        <v>0</v>
      </c>
      <c r="BF2895" s="0" t="n">
        <v>0</v>
      </c>
      <c r="BG2895" s="1" t="n">
        <v>-4.200573E-011</v>
      </c>
      <c r="BH2895" s="1" t="n">
        <v>-4.991942E-010</v>
      </c>
      <c r="BI2895" s="1" t="n">
        <v>-2.379823E-008</v>
      </c>
      <c r="BJ2895" s="0" t="n">
        <v>1</v>
      </c>
      <c r="BK2895" s="0" t="n">
        <v>1</v>
      </c>
      <c r="BL2895" s="0" t="n">
        <v>0</v>
      </c>
      <c r="BM2895" s="0" t="n">
        <v>0</v>
      </c>
      <c r="BN2895" s="0" t="n">
        <v>0</v>
      </c>
      <c r="BO2895" s="0" t="n">
        <v>1</v>
      </c>
      <c r="BP2895" s="0" t="n">
        <v>3</v>
      </c>
      <c r="BQ2895" s="0" t="n">
        <v>1</v>
      </c>
      <c r="BR2895" s="0" t="n">
        <v>0</v>
      </c>
      <c r="BS2895" s="0" t="n">
        <v>0</v>
      </c>
      <c r="BT2895" s="0" t="n">
        <v>0</v>
      </c>
      <c r="BU2895" s="1" t="n">
        <v>-4.200573E-011</v>
      </c>
      <c r="BV2895" s="1" t="n">
        <v>-4.991942E-010</v>
      </c>
      <c r="BW2895" s="1" t="n">
        <v>-2.379823E-008</v>
      </c>
      <c r="BX2895" s="0" t="n">
        <v>1</v>
      </c>
      <c r="BY2895" s="0" t="n">
        <v>1</v>
      </c>
      <c r="BZ2895" s="0" t="n">
        <v>0</v>
      </c>
      <c r="CA2895" s="0" t="n">
        <v>0</v>
      </c>
      <c r="CB2895" s="0" t="n">
        <v>0</v>
      </c>
      <c r="CC2895" s="0" t="n">
        <v>1</v>
      </c>
      <c r="CD2895" s="2" t="n">
        <f aca="false">SQRT(SUMSQ(AB2895:AD2895))</f>
        <v>0</v>
      </c>
      <c r="CE2895" s="2" t="n">
        <f aca="false">SQRT(SUMSQ(AP2895:AR2895))</f>
        <v>0</v>
      </c>
      <c r="CF2895" s="2" t="n">
        <f aca="false">SQRT(SUMSQ(BD2895:BF2895))</f>
        <v>0</v>
      </c>
      <c r="CG2895" s="2" t="n">
        <f aca="false">SQRT(SUMSQ(BR2895:BT2895))</f>
        <v>0</v>
      </c>
      <c r="CH2895" s="2" t="n">
        <f aca="false">DEGREES(2*ACOS(AH2895))</f>
        <v>0</v>
      </c>
      <c r="CI2895" s="2" t="n">
        <f aca="false">DEGREES(2*ACOS(AV2895))</f>
        <v>0</v>
      </c>
      <c r="CJ2895" s="2" t="n">
        <f aca="false">DEGREES(2*ACOS(BJ2895))</f>
        <v>0</v>
      </c>
      <c r="CK2895" s="2" t="n">
        <f aca="false">DEGREES(2*ACOS(BX2895))</f>
        <v>0</v>
      </c>
      <c r="CL2895" s="0" t="n">
        <f aca="false">ABS(AI2895-1)</f>
        <v>0</v>
      </c>
      <c r="CM2895" s="0" t="n">
        <f aca="false">ABS(AW2895-1)</f>
        <v>0</v>
      </c>
      <c r="CN2895" s="0" t="n">
        <f aca="false">ABS(BK2895-1)</f>
        <v>0</v>
      </c>
      <c r="CO2895" s="0" t="n">
        <f aca="false">ABS(BY2895-1)</f>
        <v>0</v>
      </c>
      <c r="CP2895" s="3" t="n">
        <f aca="false">DEGREES(2*ACOS(AH2895))</f>
        <v>0</v>
      </c>
      <c r="CQ2895" s="3" t="n">
        <f aca="false">DEGREES(2*ACOS(AV2895))</f>
        <v>0</v>
      </c>
      <c r="CR2895" s="3" t="n">
        <f aca="false">DEGREES(2*ACOS(BJ2895))</f>
        <v>0</v>
      </c>
      <c r="CS2895" s="3" t="n">
        <f aca="false">DEGREES(2*ACOS(CC2895))</f>
        <v>0</v>
      </c>
      <c r="CT2895" s="0" t="n">
        <f aca="false">SUM(CD2895:CR2895)</f>
        <v>0</v>
      </c>
      <c r="CU2895" s="4" t="n">
        <f aca="false">(CT2895-MIN($CT$5:$CT$1744))/(MAX($CT$5:$CT$1744)-MIN($CT$5:$CT$1744))</f>
        <v>0</v>
      </c>
      <c r="CV2895" s="0" t="n">
        <f aca="false">SUM(CD2895,CH2895,CL2895,CP2895)</f>
        <v>0</v>
      </c>
      <c r="CW2895" s="0" t="n">
        <f aca="false">SUM(CE2895,CI2895,CM2895,CQ2895)</f>
        <v>0</v>
      </c>
      <c r="CX2895" s="0" t="n">
        <f aca="false">SUM(CF2895,CJ2895,CN2895,CR2895)</f>
        <v>0</v>
      </c>
      <c r="CY2895" s="0" t="n">
        <f aca="false">SUM(CG2895,CK2895,CO2895)</f>
        <v>0</v>
      </c>
      <c r="CZ2895" s="5" t="str">
        <f aca="false">IF(CD2895=0,IF(CH2895=0,IF(CL2895=0,IF(CP2895=0,"NULL","4"),"3"),"2"),"1")</f>
        <v>NULL</v>
      </c>
    </row>
    <row r="2896" customFormat="false" ht="14.9" hidden="false" customHeight="false" outlineLevel="0" collapsed="false">
      <c r="A2896" s="0" t="n">
        <v>2496.573</v>
      </c>
      <c r="B2896" s="0" t="n">
        <v>3.225183</v>
      </c>
      <c r="C2896" s="0" t="n">
        <v>2.509736</v>
      </c>
      <c r="D2896" s="0" t="n">
        <v>0.6195592</v>
      </c>
      <c r="E2896" s="0" t="n">
        <v>-0.1378408</v>
      </c>
      <c r="F2896" s="0" t="n">
        <v>-0.04107698</v>
      </c>
      <c r="G2896" s="0" t="n">
        <v>0.0413359</v>
      </c>
      <c r="H2896" s="0" t="n">
        <v>0.9887385</v>
      </c>
      <c r="I2896" s="0" t="n">
        <v>0.258476</v>
      </c>
      <c r="J2896" s="0" t="n">
        <v>-0.06164989</v>
      </c>
      <c r="K2896" s="0" t="n">
        <v>0.7017102</v>
      </c>
      <c r="L2896" s="0" t="n">
        <v>0.06117574</v>
      </c>
      <c r="M2896" s="0" t="n">
        <v>0.707149</v>
      </c>
      <c r="N2896" s="0" t="n">
        <v>0</v>
      </c>
      <c r="O2896" s="0" t="n">
        <v>0</v>
      </c>
      <c r="P2896" s="0" t="n">
        <v>0</v>
      </c>
      <c r="Q2896" s="0" t="n">
        <v>0</v>
      </c>
      <c r="R2896" s="0" t="n">
        <v>67.51904</v>
      </c>
      <c r="S2896" s="0" t="n">
        <v>60.00459</v>
      </c>
      <c r="T2896" s="0" t="n">
        <v>35.25028</v>
      </c>
      <c r="U2896" s="0" t="n">
        <v>15.23341</v>
      </c>
      <c r="V2896" s="0" t="n">
        <v>3.727964</v>
      </c>
      <c r="W2896" s="0" t="n">
        <v>14.93382</v>
      </c>
      <c r="X2896" s="0" t="n">
        <v>30.0793</v>
      </c>
      <c r="Y2896" s="0" t="n">
        <v>42.8797</v>
      </c>
      <c r="Z2896" s="0" t="n">
        <v>0</v>
      </c>
      <c r="AA2896" s="0" t="n">
        <v>1</v>
      </c>
      <c r="AB2896" s="0" t="n">
        <v>0</v>
      </c>
      <c r="AC2896" s="0" t="n">
        <v>0</v>
      </c>
      <c r="AD2896" s="0" t="n">
        <v>0</v>
      </c>
      <c r="AE2896" s="1" t="n">
        <v>1.862938E-010</v>
      </c>
      <c r="AF2896" s="1" t="n">
        <v>-2.057281E-010</v>
      </c>
      <c r="AG2896" s="1" t="n">
        <v>-1.393941E-008</v>
      </c>
      <c r="AH2896" s="0" t="n">
        <v>1</v>
      </c>
      <c r="AI2896" s="0" t="n">
        <v>1</v>
      </c>
      <c r="AJ2896" s="0" t="n">
        <v>0</v>
      </c>
      <c r="AK2896" s="0" t="n">
        <v>0</v>
      </c>
      <c r="AL2896" s="0" t="n">
        <v>0</v>
      </c>
      <c r="AM2896" s="0" t="n">
        <v>1</v>
      </c>
      <c r="AN2896" s="0" t="n">
        <v>1</v>
      </c>
      <c r="AO2896" s="0" t="n">
        <v>1</v>
      </c>
      <c r="AP2896" s="0" t="n">
        <v>0</v>
      </c>
      <c r="AQ2896" s="0" t="n">
        <v>0</v>
      </c>
      <c r="AR2896" s="0" t="n">
        <v>0</v>
      </c>
      <c r="AS2896" s="1" t="n">
        <v>1.393574E-010</v>
      </c>
      <c r="AT2896" s="1" t="n">
        <v>-1.110411E-010</v>
      </c>
      <c r="AU2896" s="1" t="n">
        <v>-7.329595E-009</v>
      </c>
      <c r="AV2896" s="0" t="n">
        <v>1</v>
      </c>
      <c r="AW2896" s="0" t="n">
        <v>1</v>
      </c>
      <c r="AX2896" s="0" t="n">
        <v>0</v>
      </c>
      <c r="AY2896" s="0" t="n">
        <v>0</v>
      </c>
      <c r="AZ2896" s="0" t="n">
        <v>0</v>
      </c>
      <c r="BA2896" s="0" t="n">
        <v>1</v>
      </c>
      <c r="BB2896" s="0" t="n">
        <v>2</v>
      </c>
      <c r="BC2896" s="0" t="n">
        <v>1</v>
      </c>
      <c r="BD2896" s="0" t="n">
        <v>0</v>
      </c>
      <c r="BE2896" s="0" t="n">
        <v>0</v>
      </c>
      <c r="BF2896" s="0" t="n">
        <v>0</v>
      </c>
      <c r="BG2896" s="1" t="n">
        <v>1.507449E-010</v>
      </c>
      <c r="BH2896" s="1" t="n">
        <v>-1.924859E-010</v>
      </c>
      <c r="BI2896" s="1" t="n">
        <v>-1.16952E-008</v>
      </c>
      <c r="BJ2896" s="0" t="n">
        <v>1</v>
      </c>
      <c r="BK2896" s="0" t="n">
        <v>1</v>
      </c>
      <c r="BL2896" s="0" t="n">
        <v>0</v>
      </c>
      <c r="BM2896" s="0" t="n">
        <v>0</v>
      </c>
      <c r="BN2896" s="0" t="n">
        <v>0</v>
      </c>
      <c r="BO2896" s="0" t="n">
        <v>1</v>
      </c>
      <c r="BP2896" s="0" t="n">
        <v>3</v>
      </c>
      <c r="BQ2896" s="0" t="n">
        <v>1</v>
      </c>
      <c r="BR2896" s="0" t="n">
        <v>0</v>
      </c>
      <c r="BS2896" s="0" t="n">
        <v>0</v>
      </c>
      <c r="BT2896" s="0" t="n">
        <v>0</v>
      </c>
      <c r="BU2896" s="1" t="n">
        <v>1.80896E-010</v>
      </c>
      <c r="BV2896" s="1" t="n">
        <v>-4.403779E-010</v>
      </c>
      <c r="BW2896" s="1" t="n">
        <v>-1.09954E-008</v>
      </c>
      <c r="BX2896" s="0" t="n">
        <v>1</v>
      </c>
      <c r="BY2896" s="0" t="n">
        <v>1</v>
      </c>
      <c r="BZ2896" s="0" t="n">
        <v>0</v>
      </c>
      <c r="CA2896" s="0" t="n">
        <v>0</v>
      </c>
      <c r="CB2896" s="0" t="n">
        <v>0</v>
      </c>
      <c r="CC2896" s="0" t="n">
        <v>1</v>
      </c>
      <c r="CD2896" s="2" t="n">
        <f aca="false">SQRT(SUMSQ(AB2896:AD2896))</f>
        <v>0</v>
      </c>
      <c r="CE2896" s="2" t="n">
        <f aca="false">SQRT(SUMSQ(AP2896:AR2896))</f>
        <v>0</v>
      </c>
      <c r="CF2896" s="2" t="n">
        <f aca="false">SQRT(SUMSQ(BD2896:BF2896))</f>
        <v>0</v>
      </c>
      <c r="CG2896" s="2" t="n">
        <f aca="false">SQRT(SUMSQ(BR2896:BT2896))</f>
        <v>0</v>
      </c>
      <c r="CH2896" s="2" t="n">
        <f aca="false">DEGREES(2*ACOS(AH2896))</f>
        <v>0</v>
      </c>
      <c r="CI2896" s="2" t="n">
        <f aca="false">DEGREES(2*ACOS(AV2896))</f>
        <v>0</v>
      </c>
      <c r="CJ2896" s="2" t="n">
        <f aca="false">DEGREES(2*ACOS(BJ2896))</f>
        <v>0</v>
      </c>
      <c r="CK2896" s="2" t="n">
        <f aca="false">DEGREES(2*ACOS(BX2896))</f>
        <v>0</v>
      </c>
      <c r="CL2896" s="0" t="n">
        <f aca="false">ABS(AI2896-1)</f>
        <v>0</v>
      </c>
      <c r="CM2896" s="0" t="n">
        <f aca="false">ABS(AW2896-1)</f>
        <v>0</v>
      </c>
      <c r="CN2896" s="0" t="n">
        <f aca="false">ABS(BK2896-1)</f>
        <v>0</v>
      </c>
      <c r="CO2896" s="0" t="n">
        <f aca="false">ABS(BY2896-1)</f>
        <v>0</v>
      </c>
      <c r="CP2896" s="3" t="n">
        <f aca="false">DEGREES(2*ACOS(AH2896))</f>
        <v>0</v>
      </c>
      <c r="CQ2896" s="3" t="n">
        <f aca="false">DEGREES(2*ACOS(AV2896))</f>
        <v>0</v>
      </c>
      <c r="CR2896" s="3" t="n">
        <f aca="false">DEGREES(2*ACOS(BJ2896))</f>
        <v>0</v>
      </c>
      <c r="CS2896" s="3" t="n">
        <f aca="false">DEGREES(2*ACOS(CC2896))</f>
        <v>0</v>
      </c>
      <c r="CT2896" s="0" t="n">
        <f aca="false">SUM(CD2896:CR2896)</f>
        <v>0</v>
      </c>
      <c r="CU2896" s="4" t="n">
        <f aca="false">(CT2896-MIN($CT$5:$CT$1744))/(MAX($CT$5:$CT$1744)-MIN($CT$5:$CT$1744))</f>
        <v>0</v>
      </c>
      <c r="CV2896" s="0" t="n">
        <f aca="false">SUM(CD2896,CH2896,CL2896,CP2896)</f>
        <v>0</v>
      </c>
      <c r="CW2896" s="0" t="n">
        <f aca="false">SUM(CE2896,CI2896,CM2896,CQ2896)</f>
        <v>0</v>
      </c>
      <c r="CX2896" s="0" t="n">
        <f aca="false">SUM(CF2896,CJ2896,CN2896,CR2896)</f>
        <v>0</v>
      </c>
      <c r="CY2896" s="0" t="n">
        <f aca="false">SUM(CG2896,CK2896,CO2896)</f>
        <v>0</v>
      </c>
      <c r="CZ2896" s="5" t="str">
        <f aca="false">IF(CD2896=0,IF(CH2896=0,IF(CL2896=0,IF(CP2896=0,"NULL","4"),"3"),"2"),"1")</f>
        <v>NULL</v>
      </c>
    </row>
    <row r="2897" customFormat="false" ht="14.9" hidden="false" customHeight="false" outlineLevel="0" collapsed="false">
      <c r="A2897" s="0" t="n">
        <v>2496.625</v>
      </c>
      <c r="B2897" s="0" t="n">
        <v>3.225183</v>
      </c>
      <c r="C2897" s="0" t="n">
        <v>2.509736</v>
      </c>
      <c r="D2897" s="0" t="n">
        <v>0.6195592</v>
      </c>
      <c r="E2897" s="0" t="n">
        <v>-0.1378408</v>
      </c>
      <c r="F2897" s="0" t="n">
        <v>-0.04107698</v>
      </c>
      <c r="G2897" s="0" t="n">
        <v>0.04133597</v>
      </c>
      <c r="H2897" s="0" t="n">
        <v>0.9887385</v>
      </c>
      <c r="I2897" s="0" t="n">
        <v>0.258476</v>
      </c>
      <c r="J2897" s="0" t="n">
        <v>-0.0616454</v>
      </c>
      <c r="K2897" s="0" t="n">
        <v>0.7017263</v>
      </c>
      <c r="L2897" s="0" t="n">
        <v>0.06117402</v>
      </c>
      <c r="M2897" s="0" t="n">
        <v>0.7071336</v>
      </c>
      <c r="N2897" s="0" t="n">
        <v>0</v>
      </c>
      <c r="O2897" s="0" t="n">
        <v>0</v>
      </c>
      <c r="P2897" s="0" t="n">
        <v>0</v>
      </c>
      <c r="Q2897" s="0" t="n">
        <v>0</v>
      </c>
      <c r="R2897" s="0" t="n">
        <v>70.11592</v>
      </c>
      <c r="S2897" s="0" t="n">
        <v>62.31246</v>
      </c>
      <c r="T2897" s="0" t="n">
        <v>36.60606</v>
      </c>
      <c r="U2897" s="0" t="n">
        <v>15.81931</v>
      </c>
      <c r="V2897" s="0" t="n">
        <v>3.871348</v>
      </c>
      <c r="W2897" s="0" t="n">
        <v>15.5082</v>
      </c>
      <c r="X2897" s="0" t="n">
        <v>31.2362</v>
      </c>
      <c r="Y2897" s="0" t="n">
        <v>44.52892</v>
      </c>
      <c r="Z2897" s="0" t="n">
        <v>0</v>
      </c>
      <c r="AA2897" s="0" t="n">
        <v>1</v>
      </c>
      <c r="AB2897" s="0" t="n">
        <v>0</v>
      </c>
      <c r="AC2897" s="0" t="n">
        <v>0</v>
      </c>
      <c r="AD2897" s="0" t="n">
        <v>0</v>
      </c>
      <c r="AE2897" s="1" t="n">
        <v>-3.049926E-010</v>
      </c>
      <c r="AF2897" s="1" t="n">
        <v>7.211969E-011</v>
      </c>
      <c r="AG2897" s="1" t="n">
        <v>9.163422E-009</v>
      </c>
      <c r="AH2897" s="0" t="n">
        <v>1</v>
      </c>
      <c r="AI2897" s="0" t="n">
        <v>1</v>
      </c>
      <c r="AJ2897" s="0" t="n">
        <v>0</v>
      </c>
      <c r="AK2897" s="0" t="n">
        <v>0</v>
      </c>
      <c r="AL2897" s="0" t="n">
        <v>0</v>
      </c>
      <c r="AM2897" s="0" t="n">
        <v>1</v>
      </c>
      <c r="AN2897" s="0" t="n">
        <v>1</v>
      </c>
      <c r="AO2897" s="0" t="n">
        <v>1</v>
      </c>
      <c r="AP2897" s="0" t="n">
        <v>0</v>
      </c>
      <c r="AQ2897" s="0" t="n">
        <v>0</v>
      </c>
      <c r="AR2897" s="0" t="n">
        <v>0</v>
      </c>
      <c r="AS2897" s="1" t="n">
        <v>-3.102778E-010</v>
      </c>
      <c r="AT2897" s="1" t="n">
        <v>1.179228E-010</v>
      </c>
      <c r="AU2897" s="1" t="n">
        <v>2.053494E-008</v>
      </c>
      <c r="AV2897" s="0" t="n">
        <v>1</v>
      </c>
      <c r="AW2897" s="0" t="n">
        <v>1</v>
      </c>
      <c r="AX2897" s="0" t="n">
        <v>0</v>
      </c>
      <c r="AY2897" s="0" t="n">
        <v>0</v>
      </c>
      <c r="AZ2897" s="0" t="n">
        <v>0</v>
      </c>
      <c r="BA2897" s="0" t="n">
        <v>1</v>
      </c>
      <c r="BB2897" s="0" t="n">
        <v>2</v>
      </c>
      <c r="BC2897" s="0" t="n">
        <v>1</v>
      </c>
      <c r="BD2897" s="0" t="n">
        <v>0</v>
      </c>
      <c r="BE2897" s="0" t="n">
        <v>0</v>
      </c>
      <c r="BF2897" s="0" t="n">
        <v>0</v>
      </c>
      <c r="BG2897" s="1" t="n">
        <v>-3.260773E-010</v>
      </c>
      <c r="BH2897" s="1" t="n">
        <v>5.549607E-011</v>
      </c>
      <c r="BI2897" s="1" t="n">
        <v>1.685706E-008</v>
      </c>
      <c r="BJ2897" s="0" t="n">
        <v>1</v>
      </c>
      <c r="BK2897" s="0" t="n">
        <v>1</v>
      </c>
      <c r="BL2897" s="0" t="n">
        <v>0</v>
      </c>
      <c r="BM2897" s="0" t="n">
        <v>0</v>
      </c>
      <c r="BN2897" s="0" t="n">
        <v>0</v>
      </c>
      <c r="BO2897" s="0" t="n">
        <v>1</v>
      </c>
      <c r="BP2897" s="0" t="n">
        <v>3</v>
      </c>
      <c r="BQ2897" s="0" t="n">
        <v>1</v>
      </c>
      <c r="BR2897" s="0" t="n">
        <v>0</v>
      </c>
      <c r="BS2897" s="0" t="n">
        <v>0</v>
      </c>
      <c r="BT2897" s="0" t="n">
        <v>0</v>
      </c>
      <c r="BU2897" s="1" t="n">
        <v>-3.049926E-010</v>
      </c>
      <c r="BV2897" s="1" t="n">
        <v>7.211969E-011</v>
      </c>
      <c r="BW2897" s="1" t="n">
        <v>9.163422E-009</v>
      </c>
      <c r="BX2897" s="0" t="n">
        <v>1</v>
      </c>
      <c r="BY2897" s="0" t="n">
        <v>1</v>
      </c>
      <c r="BZ2897" s="0" t="n">
        <v>0</v>
      </c>
      <c r="CA2897" s="0" t="n">
        <v>0</v>
      </c>
      <c r="CB2897" s="0" t="n">
        <v>0</v>
      </c>
      <c r="CC2897" s="0" t="n">
        <v>1</v>
      </c>
      <c r="CD2897" s="2" t="n">
        <f aca="false">SQRT(SUMSQ(AB2897:AD2897))</f>
        <v>0</v>
      </c>
      <c r="CE2897" s="2" t="n">
        <f aca="false">SQRT(SUMSQ(AP2897:AR2897))</f>
        <v>0</v>
      </c>
      <c r="CF2897" s="2" t="n">
        <f aca="false">SQRT(SUMSQ(BD2897:BF2897))</f>
        <v>0</v>
      </c>
      <c r="CG2897" s="2" t="n">
        <f aca="false">SQRT(SUMSQ(BR2897:BT2897))</f>
        <v>0</v>
      </c>
      <c r="CH2897" s="2" t="n">
        <f aca="false">DEGREES(2*ACOS(AH2897))</f>
        <v>0</v>
      </c>
      <c r="CI2897" s="2" t="n">
        <f aca="false">DEGREES(2*ACOS(AV2897))</f>
        <v>0</v>
      </c>
      <c r="CJ2897" s="2" t="n">
        <f aca="false">DEGREES(2*ACOS(BJ2897))</f>
        <v>0</v>
      </c>
      <c r="CK2897" s="2" t="n">
        <f aca="false">DEGREES(2*ACOS(BX2897))</f>
        <v>0</v>
      </c>
      <c r="CL2897" s="0" t="n">
        <f aca="false">ABS(AI2897-1)</f>
        <v>0</v>
      </c>
      <c r="CM2897" s="0" t="n">
        <f aca="false">ABS(AW2897-1)</f>
        <v>0</v>
      </c>
      <c r="CN2897" s="0" t="n">
        <f aca="false">ABS(BK2897-1)</f>
        <v>0</v>
      </c>
      <c r="CO2897" s="0" t="n">
        <f aca="false">ABS(BY2897-1)</f>
        <v>0</v>
      </c>
      <c r="CP2897" s="3" t="n">
        <f aca="false">DEGREES(2*ACOS(AH2897))</f>
        <v>0</v>
      </c>
      <c r="CQ2897" s="3" t="n">
        <f aca="false">DEGREES(2*ACOS(AV2897))</f>
        <v>0</v>
      </c>
      <c r="CR2897" s="3" t="n">
        <f aca="false">DEGREES(2*ACOS(BJ2897))</f>
        <v>0</v>
      </c>
      <c r="CS2897" s="3" t="n">
        <f aca="false">DEGREES(2*ACOS(CC2897))</f>
        <v>0</v>
      </c>
      <c r="CT2897" s="0" t="n">
        <f aca="false">SUM(CD2897:CR2897)</f>
        <v>0</v>
      </c>
      <c r="CU2897" s="4" t="n">
        <f aca="false">(CT2897-MIN($CT$5:$CT$1744))/(MAX($CT$5:$CT$1744)-MIN($CT$5:$CT$1744))</f>
        <v>0</v>
      </c>
      <c r="CV2897" s="0" t="n">
        <f aca="false">SUM(CD2897,CH2897,CL2897,CP2897)</f>
        <v>0</v>
      </c>
      <c r="CW2897" s="0" t="n">
        <f aca="false">SUM(CE2897,CI2897,CM2897,CQ2897)</f>
        <v>0</v>
      </c>
      <c r="CX2897" s="0" t="n">
        <f aca="false">SUM(CF2897,CJ2897,CN2897,CR2897)</f>
        <v>0</v>
      </c>
      <c r="CY2897" s="0" t="n">
        <f aca="false">SUM(CG2897,CK2897,CO2897)</f>
        <v>0</v>
      </c>
      <c r="CZ2897" s="5" t="str">
        <f aca="false">IF(CD2897=0,IF(CH2897=0,IF(CL2897=0,IF(CP2897=0,"NULL","4"),"3"),"2"),"1")</f>
        <v>NULL</v>
      </c>
    </row>
    <row r="2898" customFormat="false" ht="14.9" hidden="false" customHeight="false" outlineLevel="0" collapsed="false">
      <c r="A2898" s="0" t="n">
        <v>2496.675</v>
      </c>
      <c r="B2898" s="0" t="n">
        <v>3.225183</v>
      </c>
      <c r="C2898" s="0" t="n">
        <v>2.509736</v>
      </c>
      <c r="D2898" s="0" t="n">
        <v>0.6195592</v>
      </c>
      <c r="E2898" s="0" t="n">
        <v>-0.1378409</v>
      </c>
      <c r="F2898" s="0" t="n">
        <v>-0.04107697</v>
      </c>
      <c r="G2898" s="0" t="n">
        <v>0.04133589</v>
      </c>
      <c r="H2898" s="0" t="n">
        <v>0.9887386</v>
      </c>
      <c r="I2898" s="0" t="n">
        <v>0.258476</v>
      </c>
      <c r="J2898" s="0" t="n">
        <v>-0.06164194</v>
      </c>
      <c r="K2898" s="0" t="n">
        <v>0.7017388</v>
      </c>
      <c r="L2898" s="0" t="n">
        <v>0.06117271</v>
      </c>
      <c r="M2898" s="0" t="n">
        <v>0.7071216</v>
      </c>
      <c r="N2898" s="0" t="n">
        <v>0</v>
      </c>
      <c r="O2898" s="0" t="n">
        <v>0</v>
      </c>
      <c r="P2898" s="0" t="n">
        <v>0</v>
      </c>
      <c r="Q2898" s="0" t="n">
        <v>0</v>
      </c>
      <c r="R2898" s="0" t="n">
        <v>67.51904</v>
      </c>
      <c r="S2898" s="0" t="n">
        <v>60.00459</v>
      </c>
      <c r="T2898" s="0" t="n">
        <v>35.25028</v>
      </c>
      <c r="U2898" s="0" t="n">
        <v>15.23341</v>
      </c>
      <c r="V2898" s="0" t="n">
        <v>3.727964</v>
      </c>
      <c r="W2898" s="0" t="n">
        <v>14.93383</v>
      </c>
      <c r="X2898" s="0" t="n">
        <v>30.0793</v>
      </c>
      <c r="Y2898" s="0" t="n">
        <v>42.8797</v>
      </c>
      <c r="Z2898" s="0" t="n">
        <v>0</v>
      </c>
      <c r="AA2898" s="0" t="n">
        <v>1</v>
      </c>
      <c r="AB2898" s="0" t="n">
        <v>0</v>
      </c>
      <c r="AC2898" s="0" t="n">
        <v>0</v>
      </c>
      <c r="AD2898" s="0" t="n">
        <v>0</v>
      </c>
      <c r="AE2898" s="1" t="n">
        <v>1.395945E-010</v>
      </c>
      <c r="AF2898" s="1" t="n">
        <v>-1.046577E-009</v>
      </c>
      <c r="AG2898" s="1" t="n">
        <v>-1.280568E-008</v>
      </c>
      <c r="AH2898" s="0" t="n">
        <v>1</v>
      </c>
      <c r="AI2898" s="0" t="n">
        <v>1</v>
      </c>
      <c r="AJ2898" s="0" t="n">
        <v>0</v>
      </c>
      <c r="AK2898" s="0" t="n">
        <v>0</v>
      </c>
      <c r="AL2898" s="0" t="n">
        <v>0</v>
      </c>
      <c r="AM2898" s="0" t="n">
        <v>1</v>
      </c>
      <c r="AN2898" s="0" t="n">
        <v>1</v>
      </c>
      <c r="AO2898" s="0" t="n">
        <v>1</v>
      </c>
      <c r="AP2898" s="0" t="n">
        <v>0</v>
      </c>
      <c r="AQ2898" s="0" t="n">
        <v>0</v>
      </c>
      <c r="AR2898" s="0" t="n">
        <v>0</v>
      </c>
      <c r="AS2898" s="1" t="n">
        <v>8.974172E-011</v>
      </c>
      <c r="AT2898" s="1" t="n">
        <v>-1.124438E-009</v>
      </c>
      <c r="AU2898" s="1" t="n">
        <v>-1.169606E-008</v>
      </c>
      <c r="AV2898" s="0" t="n">
        <v>1</v>
      </c>
      <c r="AW2898" s="0" t="n">
        <v>1</v>
      </c>
      <c r="AX2898" s="0" t="n">
        <v>0</v>
      </c>
      <c r="AY2898" s="0" t="n">
        <v>0</v>
      </c>
      <c r="AZ2898" s="0" t="n">
        <v>0</v>
      </c>
      <c r="BA2898" s="0" t="n">
        <v>1</v>
      </c>
      <c r="BB2898" s="0" t="n">
        <v>2</v>
      </c>
      <c r="BC2898" s="0" t="n">
        <v>1</v>
      </c>
      <c r="BD2898" s="0" t="n">
        <v>0</v>
      </c>
      <c r="BE2898" s="0" t="n">
        <v>0</v>
      </c>
      <c r="BF2898" s="0" t="n">
        <v>0</v>
      </c>
      <c r="BG2898" s="1" t="n">
        <v>1.284048E-010</v>
      </c>
      <c r="BH2898" s="1" t="n">
        <v>-1.010956E-009</v>
      </c>
      <c r="BI2898" s="1" t="n">
        <v>-1.900671E-008</v>
      </c>
      <c r="BJ2898" s="0" t="n">
        <v>1</v>
      </c>
      <c r="BK2898" s="0" t="n">
        <v>1</v>
      </c>
      <c r="BL2898" s="0" t="n">
        <v>0</v>
      </c>
      <c r="BM2898" s="0" t="n">
        <v>0</v>
      </c>
      <c r="BN2898" s="0" t="n">
        <v>0</v>
      </c>
      <c r="BO2898" s="0" t="n">
        <v>1</v>
      </c>
      <c r="BP2898" s="0" t="n">
        <v>3</v>
      </c>
      <c r="BQ2898" s="0" t="n">
        <v>1</v>
      </c>
      <c r="BR2898" s="0" t="n">
        <v>0</v>
      </c>
      <c r="BS2898" s="0" t="n">
        <v>0</v>
      </c>
      <c r="BT2898" s="0" t="n">
        <v>0</v>
      </c>
      <c r="BU2898" s="1" t="n">
        <v>1.782576E-010</v>
      </c>
      <c r="BV2898" s="1" t="n">
        <v>-9.330955E-010</v>
      </c>
      <c r="BW2898" s="1" t="n">
        <v>-2.011633E-008</v>
      </c>
      <c r="BX2898" s="0" t="n">
        <v>1</v>
      </c>
      <c r="BY2898" s="0" t="n">
        <v>1</v>
      </c>
      <c r="BZ2898" s="0" t="n">
        <v>0</v>
      </c>
      <c r="CA2898" s="0" t="n">
        <v>0</v>
      </c>
      <c r="CB2898" s="0" t="n">
        <v>0</v>
      </c>
      <c r="CC2898" s="0" t="n">
        <v>1</v>
      </c>
      <c r="CD2898" s="2" t="n">
        <f aca="false">SQRT(SUMSQ(AB2898:AD2898))</f>
        <v>0</v>
      </c>
      <c r="CE2898" s="2" t="n">
        <f aca="false">SQRT(SUMSQ(AP2898:AR2898))</f>
        <v>0</v>
      </c>
      <c r="CF2898" s="2" t="n">
        <f aca="false">SQRT(SUMSQ(BD2898:BF2898))</f>
        <v>0</v>
      </c>
      <c r="CG2898" s="2" t="n">
        <f aca="false">SQRT(SUMSQ(BR2898:BT2898))</f>
        <v>0</v>
      </c>
      <c r="CH2898" s="2" t="n">
        <f aca="false">DEGREES(2*ACOS(AH2898))</f>
        <v>0</v>
      </c>
      <c r="CI2898" s="2" t="n">
        <f aca="false">DEGREES(2*ACOS(AV2898))</f>
        <v>0</v>
      </c>
      <c r="CJ2898" s="2" t="n">
        <f aca="false">DEGREES(2*ACOS(BJ2898))</f>
        <v>0</v>
      </c>
      <c r="CK2898" s="2" t="n">
        <f aca="false">DEGREES(2*ACOS(BX2898))</f>
        <v>0</v>
      </c>
      <c r="CL2898" s="0" t="n">
        <f aca="false">ABS(AI2898-1)</f>
        <v>0</v>
      </c>
      <c r="CM2898" s="0" t="n">
        <f aca="false">ABS(AW2898-1)</f>
        <v>0</v>
      </c>
      <c r="CN2898" s="0" t="n">
        <f aca="false">ABS(BK2898-1)</f>
        <v>0</v>
      </c>
      <c r="CO2898" s="0" t="n">
        <f aca="false">ABS(BY2898-1)</f>
        <v>0</v>
      </c>
      <c r="CP2898" s="3" t="n">
        <f aca="false">DEGREES(2*ACOS(AH2898))</f>
        <v>0</v>
      </c>
      <c r="CQ2898" s="3" t="n">
        <f aca="false">DEGREES(2*ACOS(AV2898))</f>
        <v>0</v>
      </c>
      <c r="CR2898" s="3" t="n">
        <f aca="false">DEGREES(2*ACOS(BJ2898))</f>
        <v>0</v>
      </c>
      <c r="CS2898" s="3" t="n">
        <f aca="false">DEGREES(2*ACOS(CC2898))</f>
        <v>0</v>
      </c>
      <c r="CT2898" s="0" t="n">
        <f aca="false">SUM(CD2898:CR2898)</f>
        <v>0</v>
      </c>
      <c r="CU2898" s="4" t="n">
        <f aca="false">(CT2898-MIN($CT$5:$CT$1744))/(MAX($CT$5:$CT$1744)-MIN($CT$5:$CT$1744))</f>
        <v>0</v>
      </c>
      <c r="CV2898" s="0" t="n">
        <f aca="false">SUM(CD2898,CH2898,CL2898,CP2898)</f>
        <v>0</v>
      </c>
      <c r="CW2898" s="0" t="n">
        <f aca="false">SUM(CE2898,CI2898,CM2898,CQ2898)</f>
        <v>0</v>
      </c>
      <c r="CX2898" s="0" t="n">
        <f aca="false">SUM(CF2898,CJ2898,CN2898,CR2898)</f>
        <v>0</v>
      </c>
      <c r="CY2898" s="0" t="n">
        <f aca="false">SUM(CG2898,CK2898,CO2898)</f>
        <v>0</v>
      </c>
      <c r="CZ2898" s="5" t="str">
        <f aca="false">IF(CD2898=0,IF(CH2898=0,IF(CL2898=0,IF(CP2898=0,"NULL","4"),"3"),"2"),"1")</f>
        <v>NULL</v>
      </c>
    </row>
    <row r="2899" customFormat="false" ht="14.9" hidden="false" customHeight="false" outlineLevel="0" collapsed="false">
      <c r="A2899" s="0" t="n">
        <v>2496.725</v>
      </c>
      <c r="B2899" s="0" t="n">
        <v>3.225183</v>
      </c>
      <c r="C2899" s="0" t="n">
        <v>2.509736</v>
      </c>
      <c r="D2899" s="0" t="n">
        <v>0.6195592</v>
      </c>
      <c r="E2899" s="0" t="n">
        <v>-0.1378409</v>
      </c>
      <c r="F2899" s="0" t="n">
        <v>-0.04107696</v>
      </c>
      <c r="G2899" s="0" t="n">
        <v>0.04133586</v>
      </c>
      <c r="H2899" s="0" t="n">
        <v>0.9887385</v>
      </c>
      <c r="I2899" s="0" t="n">
        <v>0.258476</v>
      </c>
      <c r="J2899" s="0" t="n">
        <v>-0.06163928</v>
      </c>
      <c r="K2899" s="0" t="n">
        <v>0.7017484</v>
      </c>
      <c r="L2899" s="0" t="n">
        <v>0.06117171</v>
      </c>
      <c r="M2899" s="0" t="n">
        <v>0.7071123</v>
      </c>
      <c r="N2899" s="0" t="n">
        <v>0</v>
      </c>
      <c r="O2899" s="0" t="n">
        <v>0</v>
      </c>
      <c r="P2899" s="0" t="n">
        <v>0</v>
      </c>
      <c r="Q2899" s="0" t="n">
        <v>0</v>
      </c>
      <c r="R2899" s="0" t="n">
        <v>67.51904</v>
      </c>
      <c r="S2899" s="0" t="n">
        <v>60.00459</v>
      </c>
      <c r="T2899" s="0" t="n">
        <v>35.25028</v>
      </c>
      <c r="U2899" s="0" t="n">
        <v>15.23341</v>
      </c>
      <c r="V2899" s="0" t="n">
        <v>3.727964</v>
      </c>
      <c r="W2899" s="0" t="n">
        <v>14.93383</v>
      </c>
      <c r="X2899" s="0" t="n">
        <v>30.0793</v>
      </c>
      <c r="Y2899" s="0" t="n">
        <v>42.8797</v>
      </c>
      <c r="Z2899" s="0" t="n">
        <v>0</v>
      </c>
      <c r="AA2899" s="0" t="n">
        <v>1</v>
      </c>
      <c r="AB2899" s="0" t="n">
        <v>0</v>
      </c>
      <c r="AC2899" s="0" t="n">
        <v>0</v>
      </c>
      <c r="AD2899" s="0" t="n">
        <v>0</v>
      </c>
      <c r="AE2899" s="1" t="n">
        <v>5.809776E-011</v>
      </c>
      <c r="AF2899" s="1" t="n">
        <v>-9.350504E-011</v>
      </c>
      <c r="AG2899" s="1" t="n">
        <v>-1.019041E-008</v>
      </c>
      <c r="AH2899" s="0" t="n">
        <v>1</v>
      </c>
      <c r="AI2899" s="0" t="n">
        <v>1</v>
      </c>
      <c r="AJ2899" s="0" t="n">
        <v>0</v>
      </c>
      <c r="AK2899" s="0" t="n">
        <v>0</v>
      </c>
      <c r="AL2899" s="0" t="n">
        <v>0</v>
      </c>
      <c r="AM2899" s="0" t="n">
        <v>1</v>
      </c>
      <c r="AN2899" s="0" t="n">
        <v>1</v>
      </c>
      <c r="AO2899" s="0" t="n">
        <v>1</v>
      </c>
      <c r="AP2899" s="0" t="n">
        <v>0</v>
      </c>
      <c r="AQ2899" s="0" t="n">
        <v>0</v>
      </c>
      <c r="AR2899" s="0" t="n">
        <v>0</v>
      </c>
      <c r="AS2899" s="1" t="n">
        <v>5.809776E-011</v>
      </c>
      <c r="AT2899" s="1" t="n">
        <v>-9.350504E-011</v>
      </c>
      <c r="AU2899" s="1" t="n">
        <v>-1.019041E-008</v>
      </c>
      <c r="AV2899" s="0" t="n">
        <v>1</v>
      </c>
      <c r="AW2899" s="0" t="n">
        <v>1</v>
      </c>
      <c r="AX2899" s="0" t="n">
        <v>0</v>
      </c>
      <c r="AY2899" s="0" t="n">
        <v>0</v>
      </c>
      <c r="AZ2899" s="0" t="n">
        <v>0</v>
      </c>
      <c r="BA2899" s="0" t="n">
        <v>1</v>
      </c>
      <c r="BB2899" s="0" t="n">
        <v>2</v>
      </c>
      <c r="BC2899" s="0" t="n">
        <v>1</v>
      </c>
      <c r="BD2899" s="0" t="n">
        <v>0</v>
      </c>
      <c r="BE2899" s="0" t="n">
        <v>0</v>
      </c>
      <c r="BF2899" s="0" t="n">
        <v>0</v>
      </c>
      <c r="BG2899" s="1" t="n">
        <v>1.070371E-010</v>
      </c>
      <c r="BH2899" s="1" t="n">
        <v>-8.832213E-011</v>
      </c>
      <c r="BI2899" s="1" t="n">
        <v>-1.169332E-008</v>
      </c>
      <c r="BJ2899" s="0" t="n">
        <v>1</v>
      </c>
      <c r="BK2899" s="0" t="n">
        <v>1</v>
      </c>
      <c r="BL2899" s="0" t="n">
        <v>0</v>
      </c>
      <c r="BM2899" s="0" t="n">
        <v>0</v>
      </c>
      <c r="BN2899" s="0" t="n">
        <v>0</v>
      </c>
      <c r="BO2899" s="0" t="n">
        <v>1</v>
      </c>
      <c r="BP2899" s="0" t="n">
        <v>3</v>
      </c>
      <c r="BQ2899" s="0" t="n">
        <v>1</v>
      </c>
      <c r="BR2899" s="0" t="n">
        <v>0</v>
      </c>
      <c r="BS2899" s="0" t="n">
        <v>0</v>
      </c>
      <c r="BT2899" s="0" t="n">
        <v>0</v>
      </c>
      <c r="BU2899" s="1" t="n">
        <v>3.184329E-011</v>
      </c>
      <c r="BV2899" s="1" t="n">
        <v>-1.357796E-010</v>
      </c>
      <c r="BW2899" s="1" t="n">
        <v>-7.99576E-009</v>
      </c>
      <c r="BX2899" s="0" t="n">
        <v>1</v>
      </c>
      <c r="BY2899" s="0" t="n">
        <v>1</v>
      </c>
      <c r="BZ2899" s="0" t="n">
        <v>0</v>
      </c>
      <c r="CA2899" s="0" t="n">
        <v>0</v>
      </c>
      <c r="CB2899" s="0" t="n">
        <v>0</v>
      </c>
      <c r="CC2899" s="0" t="n">
        <v>1</v>
      </c>
      <c r="CD2899" s="2" t="n">
        <f aca="false">SQRT(SUMSQ(AB2899:AD2899))</f>
        <v>0</v>
      </c>
      <c r="CE2899" s="2" t="n">
        <f aca="false">SQRT(SUMSQ(AP2899:AR2899))</f>
        <v>0</v>
      </c>
      <c r="CF2899" s="2" t="n">
        <f aca="false">SQRT(SUMSQ(BD2899:BF2899))</f>
        <v>0</v>
      </c>
      <c r="CG2899" s="2" t="n">
        <f aca="false">SQRT(SUMSQ(BR2899:BT2899))</f>
        <v>0</v>
      </c>
      <c r="CH2899" s="2" t="n">
        <f aca="false">DEGREES(2*ACOS(AH2899))</f>
        <v>0</v>
      </c>
      <c r="CI2899" s="2" t="n">
        <f aca="false">DEGREES(2*ACOS(AV2899))</f>
        <v>0</v>
      </c>
      <c r="CJ2899" s="2" t="n">
        <f aca="false">DEGREES(2*ACOS(BJ2899))</f>
        <v>0</v>
      </c>
      <c r="CK2899" s="2" t="n">
        <f aca="false">DEGREES(2*ACOS(BX2899))</f>
        <v>0</v>
      </c>
      <c r="CL2899" s="0" t="n">
        <f aca="false">ABS(AI2899-1)</f>
        <v>0</v>
      </c>
      <c r="CM2899" s="0" t="n">
        <f aca="false">ABS(AW2899-1)</f>
        <v>0</v>
      </c>
      <c r="CN2899" s="0" t="n">
        <f aca="false">ABS(BK2899-1)</f>
        <v>0</v>
      </c>
      <c r="CO2899" s="0" t="n">
        <f aca="false">ABS(BY2899-1)</f>
        <v>0</v>
      </c>
      <c r="CP2899" s="3" t="n">
        <f aca="false">DEGREES(2*ACOS(AH2899))</f>
        <v>0</v>
      </c>
      <c r="CQ2899" s="3" t="n">
        <f aca="false">DEGREES(2*ACOS(AV2899))</f>
        <v>0</v>
      </c>
      <c r="CR2899" s="3" t="n">
        <f aca="false">DEGREES(2*ACOS(BJ2899))</f>
        <v>0</v>
      </c>
      <c r="CS2899" s="3" t="n">
        <f aca="false">DEGREES(2*ACOS(CC2899))</f>
        <v>0</v>
      </c>
      <c r="CT2899" s="0" t="n">
        <f aca="false">SUM(CD2899:CR2899)</f>
        <v>0</v>
      </c>
      <c r="CU2899" s="4" t="n">
        <f aca="false">(CT2899-MIN($CT$5:$CT$1744))/(MAX($CT$5:$CT$1744)-MIN($CT$5:$CT$1744))</f>
        <v>0</v>
      </c>
      <c r="CV2899" s="0" t="n">
        <f aca="false">SUM(CD2899,CH2899,CL2899,CP2899)</f>
        <v>0</v>
      </c>
      <c r="CW2899" s="0" t="n">
        <f aca="false">SUM(CE2899,CI2899,CM2899,CQ2899)</f>
        <v>0</v>
      </c>
      <c r="CX2899" s="0" t="n">
        <f aca="false">SUM(CF2899,CJ2899,CN2899,CR2899)</f>
        <v>0</v>
      </c>
      <c r="CY2899" s="0" t="n">
        <f aca="false">SUM(CG2899,CK2899,CO2899)</f>
        <v>0</v>
      </c>
      <c r="CZ2899" s="5" t="str">
        <f aca="false">IF(CD2899=0,IF(CH2899=0,IF(CL2899=0,IF(CP2899=0,"NULL","4"),"3"),"2"),"1")</f>
        <v>NULL</v>
      </c>
    </row>
    <row r="2900" customFormat="false" ht="14.9" hidden="false" customHeight="false" outlineLevel="0" collapsed="false">
      <c r="A2900" s="0" t="n">
        <v>2496.775</v>
      </c>
      <c r="B2900" s="0" t="n">
        <v>3.225183</v>
      </c>
      <c r="C2900" s="0" t="n">
        <v>2.509736</v>
      </c>
      <c r="D2900" s="0" t="n">
        <v>0.6195592</v>
      </c>
      <c r="E2900" s="0" t="n">
        <v>-0.1378408</v>
      </c>
      <c r="F2900" s="0" t="n">
        <v>-0.04107695</v>
      </c>
      <c r="G2900" s="0" t="n">
        <v>0.04133575</v>
      </c>
      <c r="H2900" s="0" t="n">
        <v>0.9887386</v>
      </c>
      <c r="I2900" s="0" t="n">
        <v>0.258476</v>
      </c>
      <c r="J2900" s="0" t="n">
        <v>-0.06163723</v>
      </c>
      <c r="K2900" s="0" t="n">
        <v>0.7017558</v>
      </c>
      <c r="L2900" s="0" t="n">
        <v>0.06117095</v>
      </c>
      <c r="M2900" s="0" t="n">
        <v>0.7071052</v>
      </c>
      <c r="N2900" s="0" t="n">
        <v>0</v>
      </c>
      <c r="O2900" s="0" t="n">
        <v>0</v>
      </c>
      <c r="P2900" s="0" t="n">
        <v>0</v>
      </c>
      <c r="Q2900" s="0" t="n">
        <v>0</v>
      </c>
      <c r="R2900" s="0" t="n">
        <v>67.51904</v>
      </c>
      <c r="S2900" s="0" t="n">
        <v>60.00459</v>
      </c>
      <c r="T2900" s="0" t="n">
        <v>35.25028</v>
      </c>
      <c r="U2900" s="0" t="n">
        <v>15.23341</v>
      </c>
      <c r="V2900" s="0" t="n">
        <v>3.727964</v>
      </c>
      <c r="W2900" s="0" t="n">
        <v>14.93383</v>
      </c>
      <c r="X2900" s="0" t="n">
        <v>30.0793</v>
      </c>
      <c r="Y2900" s="0" t="n">
        <v>42.8797</v>
      </c>
      <c r="Z2900" s="0" t="n">
        <v>0</v>
      </c>
      <c r="AA2900" s="0" t="n">
        <v>1</v>
      </c>
      <c r="AB2900" s="0" t="n">
        <v>0</v>
      </c>
      <c r="AC2900" s="0" t="n">
        <v>0</v>
      </c>
      <c r="AD2900" s="0" t="n">
        <v>0</v>
      </c>
      <c r="AE2900" s="1" t="n">
        <v>1.702895E-011</v>
      </c>
      <c r="AF2900" s="1" t="n">
        <v>6.275973E-010</v>
      </c>
      <c r="AG2900" s="1" t="n">
        <v>-3.231433E-008</v>
      </c>
      <c r="AH2900" s="0" t="n">
        <v>1</v>
      </c>
      <c r="AI2900" s="0" t="n">
        <v>1</v>
      </c>
      <c r="AJ2900" s="0" t="n">
        <v>0</v>
      </c>
      <c r="AK2900" s="0" t="n">
        <v>0</v>
      </c>
      <c r="AL2900" s="0" t="n">
        <v>0</v>
      </c>
      <c r="AM2900" s="0" t="n">
        <v>1</v>
      </c>
      <c r="AN2900" s="0" t="n">
        <v>1</v>
      </c>
      <c r="AO2900" s="0" t="n">
        <v>1</v>
      </c>
      <c r="AP2900" s="0" t="n">
        <v>0</v>
      </c>
      <c r="AQ2900" s="0" t="n">
        <v>0</v>
      </c>
      <c r="AR2900" s="0" t="n">
        <v>0</v>
      </c>
      <c r="AS2900" s="1" t="n">
        <v>2.495777E-011</v>
      </c>
      <c r="AT2900" s="1" t="n">
        <v>5.908091E-010</v>
      </c>
      <c r="AU2900" s="1" t="n">
        <v>-3.012964E-008</v>
      </c>
      <c r="AV2900" s="0" t="n">
        <v>1</v>
      </c>
      <c r="AW2900" s="0" t="n">
        <v>1</v>
      </c>
      <c r="AX2900" s="0" t="n">
        <v>0</v>
      </c>
      <c r="AY2900" s="0" t="n">
        <v>0</v>
      </c>
      <c r="AZ2900" s="0" t="n">
        <v>0</v>
      </c>
      <c r="BA2900" s="0" t="n">
        <v>1</v>
      </c>
      <c r="BB2900" s="0" t="n">
        <v>2</v>
      </c>
      <c r="BC2900" s="0" t="n">
        <v>1</v>
      </c>
      <c r="BD2900" s="0" t="n">
        <v>0</v>
      </c>
      <c r="BE2900" s="0" t="n">
        <v>0</v>
      </c>
      <c r="BF2900" s="0" t="n">
        <v>0</v>
      </c>
      <c r="BG2900" s="1" t="n">
        <v>2.495777E-011</v>
      </c>
      <c r="BH2900" s="1" t="n">
        <v>5.908091E-010</v>
      </c>
      <c r="BI2900" s="1" t="n">
        <v>-3.012964E-008</v>
      </c>
      <c r="BJ2900" s="0" t="n">
        <v>1</v>
      </c>
      <c r="BK2900" s="0" t="n">
        <v>1</v>
      </c>
      <c r="BL2900" s="0" t="n">
        <v>0</v>
      </c>
      <c r="BM2900" s="0" t="n">
        <v>0</v>
      </c>
      <c r="BN2900" s="0" t="n">
        <v>0</v>
      </c>
      <c r="BO2900" s="0" t="n">
        <v>1</v>
      </c>
      <c r="BP2900" s="0" t="n">
        <v>3</v>
      </c>
      <c r="BQ2900" s="0" t="n">
        <v>1</v>
      </c>
      <c r="BR2900" s="0" t="n">
        <v>0</v>
      </c>
      <c r="BS2900" s="0" t="n">
        <v>0</v>
      </c>
      <c r="BT2900" s="0" t="n">
        <v>0</v>
      </c>
      <c r="BU2900" s="1" t="n">
        <v>3.156372E-011</v>
      </c>
      <c r="BV2900" s="1" t="n">
        <v>2.4276E-010</v>
      </c>
      <c r="BW2900" s="1" t="n">
        <v>-3.011089E-008</v>
      </c>
      <c r="BX2900" s="0" t="n">
        <v>1</v>
      </c>
      <c r="BY2900" s="0" t="n">
        <v>1</v>
      </c>
      <c r="BZ2900" s="0" t="n">
        <v>0</v>
      </c>
      <c r="CA2900" s="0" t="n">
        <v>0</v>
      </c>
      <c r="CB2900" s="0" t="n">
        <v>0</v>
      </c>
      <c r="CC2900" s="0" t="n">
        <v>1</v>
      </c>
      <c r="CD2900" s="2" t="n">
        <f aca="false">SQRT(SUMSQ(AB2900:AD2900))</f>
        <v>0</v>
      </c>
      <c r="CE2900" s="2" t="n">
        <f aca="false">SQRT(SUMSQ(AP2900:AR2900))</f>
        <v>0</v>
      </c>
      <c r="CF2900" s="2" t="n">
        <f aca="false">SQRT(SUMSQ(BD2900:BF2900))</f>
        <v>0</v>
      </c>
      <c r="CG2900" s="2" t="n">
        <f aca="false">SQRT(SUMSQ(BR2900:BT2900))</f>
        <v>0</v>
      </c>
      <c r="CH2900" s="2" t="n">
        <f aca="false">DEGREES(2*ACOS(AH2900))</f>
        <v>0</v>
      </c>
      <c r="CI2900" s="2" t="n">
        <f aca="false">DEGREES(2*ACOS(AV2900))</f>
        <v>0</v>
      </c>
      <c r="CJ2900" s="2" t="n">
        <f aca="false">DEGREES(2*ACOS(BJ2900))</f>
        <v>0</v>
      </c>
      <c r="CK2900" s="2" t="n">
        <f aca="false">DEGREES(2*ACOS(BX2900))</f>
        <v>0</v>
      </c>
      <c r="CL2900" s="0" t="n">
        <f aca="false">ABS(AI2900-1)</f>
        <v>0</v>
      </c>
      <c r="CM2900" s="0" t="n">
        <f aca="false">ABS(AW2900-1)</f>
        <v>0</v>
      </c>
      <c r="CN2900" s="0" t="n">
        <f aca="false">ABS(BK2900-1)</f>
        <v>0</v>
      </c>
      <c r="CO2900" s="0" t="n">
        <f aca="false">ABS(BY2900-1)</f>
        <v>0</v>
      </c>
      <c r="CP2900" s="3" t="n">
        <f aca="false">DEGREES(2*ACOS(AH2900))</f>
        <v>0</v>
      </c>
      <c r="CQ2900" s="3" t="n">
        <f aca="false">DEGREES(2*ACOS(AV2900))</f>
        <v>0</v>
      </c>
      <c r="CR2900" s="3" t="n">
        <f aca="false">DEGREES(2*ACOS(BJ2900))</f>
        <v>0</v>
      </c>
      <c r="CS2900" s="3" t="n">
        <f aca="false">DEGREES(2*ACOS(CC2900))</f>
        <v>0</v>
      </c>
      <c r="CT2900" s="0" t="n">
        <f aca="false">SUM(CD2900:CR2900)</f>
        <v>0</v>
      </c>
      <c r="CU2900" s="4" t="n">
        <f aca="false">(CT2900-MIN($CT$5:$CT$1744))/(MAX($CT$5:$CT$1744)-MIN($CT$5:$CT$1744))</f>
        <v>0</v>
      </c>
      <c r="CV2900" s="0" t="n">
        <f aca="false">SUM(CD2900,CH2900,CL2900,CP2900)</f>
        <v>0</v>
      </c>
      <c r="CW2900" s="0" t="n">
        <f aca="false">SUM(CE2900,CI2900,CM2900,CQ2900)</f>
        <v>0</v>
      </c>
      <c r="CX2900" s="0" t="n">
        <f aca="false">SUM(CF2900,CJ2900,CN2900,CR2900)</f>
        <v>0</v>
      </c>
      <c r="CY2900" s="0" t="n">
        <f aca="false">SUM(CG2900,CK2900,CO2900)</f>
        <v>0</v>
      </c>
      <c r="CZ2900" s="5" t="str">
        <f aca="false">IF(CD2900=0,IF(CH2900=0,IF(CL2900=0,IF(CP2900=0,"NULL","4"),"3"),"2"),"1")</f>
        <v>NULL</v>
      </c>
    </row>
    <row r="2901" customFormat="false" ht="14.9" hidden="false" customHeight="false" outlineLevel="0" collapsed="false">
      <c r="A2901" s="0" t="n">
        <v>2496.825</v>
      </c>
      <c r="B2901" s="0" t="n">
        <v>3.225183</v>
      </c>
      <c r="C2901" s="0" t="n">
        <v>2.509736</v>
      </c>
      <c r="D2901" s="0" t="n">
        <v>0.6195592</v>
      </c>
      <c r="E2901" s="0" t="n">
        <v>-0.1378409</v>
      </c>
      <c r="F2901" s="0" t="n">
        <v>-0.04107697</v>
      </c>
      <c r="G2901" s="0" t="n">
        <v>0.04133577</v>
      </c>
      <c r="H2901" s="0" t="n">
        <v>0.9887386</v>
      </c>
      <c r="I2901" s="0" t="n">
        <v>0.258476</v>
      </c>
      <c r="J2901" s="0" t="n">
        <v>-0.06163565</v>
      </c>
      <c r="K2901" s="0" t="n">
        <v>0.7017616</v>
      </c>
      <c r="L2901" s="0" t="n">
        <v>0.06117036</v>
      </c>
      <c r="M2901" s="0" t="n">
        <v>0.7070996</v>
      </c>
      <c r="N2901" s="0" t="n">
        <v>0</v>
      </c>
      <c r="O2901" s="0" t="n">
        <v>0</v>
      </c>
      <c r="P2901" s="0" t="n">
        <v>0</v>
      </c>
      <c r="Q2901" s="0" t="n">
        <v>0</v>
      </c>
      <c r="R2901" s="0" t="n">
        <v>70.11592</v>
      </c>
      <c r="S2901" s="0" t="n">
        <v>62.31246</v>
      </c>
      <c r="T2901" s="0" t="n">
        <v>36.60606</v>
      </c>
      <c r="U2901" s="0" t="n">
        <v>15.81931</v>
      </c>
      <c r="V2901" s="0" t="n">
        <v>3.871348</v>
      </c>
      <c r="W2901" s="0" t="n">
        <v>15.5082</v>
      </c>
      <c r="X2901" s="0" t="n">
        <v>31.2362</v>
      </c>
      <c r="Y2901" s="0" t="n">
        <v>44.52892</v>
      </c>
      <c r="Z2901" s="0" t="n">
        <v>0</v>
      </c>
      <c r="AA2901" s="0" t="n">
        <v>1</v>
      </c>
      <c r="AB2901" s="0" t="n">
        <v>0</v>
      </c>
      <c r="AC2901" s="0" t="n">
        <v>0</v>
      </c>
      <c r="AD2901" s="0" t="n">
        <v>0</v>
      </c>
      <c r="AE2901" s="1" t="n">
        <v>-1.76086E-012</v>
      </c>
      <c r="AF2901" s="1" t="n">
        <v>4.233279E-011</v>
      </c>
      <c r="AG2901" s="1" t="n">
        <v>3.636656E-009</v>
      </c>
      <c r="AH2901" s="0" t="n">
        <v>1</v>
      </c>
      <c r="AI2901" s="0" t="n">
        <v>1</v>
      </c>
      <c r="AJ2901" s="0" t="n">
        <v>0</v>
      </c>
      <c r="AK2901" s="0" t="n">
        <v>0</v>
      </c>
      <c r="AL2901" s="0" t="n">
        <v>0</v>
      </c>
      <c r="AM2901" s="0" t="n">
        <v>1</v>
      </c>
      <c r="AN2901" s="0" t="n">
        <v>1</v>
      </c>
      <c r="AO2901" s="0" t="n">
        <v>1</v>
      </c>
      <c r="AP2901" s="0" t="n">
        <v>0</v>
      </c>
      <c r="AQ2901" s="0" t="n">
        <v>0</v>
      </c>
      <c r="AR2901" s="0" t="n">
        <v>0</v>
      </c>
      <c r="AS2901" s="1" t="n">
        <v>-1.779548E-011</v>
      </c>
      <c r="AT2901" s="1" t="n">
        <v>1.69322E-010</v>
      </c>
      <c r="AU2901" s="1" t="n">
        <v>1.841162E-009</v>
      </c>
      <c r="AV2901" s="0" t="n">
        <v>1</v>
      </c>
      <c r="AW2901" s="0" t="n">
        <v>1</v>
      </c>
      <c r="AX2901" s="0" t="n">
        <v>0</v>
      </c>
      <c r="AY2901" s="0" t="n">
        <v>0</v>
      </c>
      <c r="AZ2901" s="0" t="n">
        <v>0</v>
      </c>
      <c r="BA2901" s="0" t="n">
        <v>1</v>
      </c>
      <c r="BB2901" s="0" t="n">
        <v>2</v>
      </c>
      <c r="BC2901" s="0" t="n">
        <v>1</v>
      </c>
      <c r="BD2901" s="0" t="n">
        <v>0</v>
      </c>
      <c r="BE2901" s="0" t="n">
        <v>0</v>
      </c>
      <c r="BF2901" s="0" t="n">
        <v>0</v>
      </c>
      <c r="BG2901" s="1" t="n">
        <v>-1.779548E-011</v>
      </c>
      <c r="BH2901" s="1" t="n">
        <v>1.69322E-010</v>
      </c>
      <c r="BI2901" s="1" t="n">
        <v>1.841162E-009</v>
      </c>
      <c r="BJ2901" s="0" t="n">
        <v>1</v>
      </c>
      <c r="BK2901" s="0" t="n">
        <v>1</v>
      </c>
      <c r="BL2901" s="0" t="n">
        <v>0</v>
      </c>
      <c r="BM2901" s="0" t="n">
        <v>0</v>
      </c>
      <c r="BN2901" s="0" t="n">
        <v>0</v>
      </c>
      <c r="BO2901" s="0" t="n">
        <v>1</v>
      </c>
      <c r="BP2901" s="0" t="n">
        <v>3</v>
      </c>
      <c r="BQ2901" s="0" t="n">
        <v>1</v>
      </c>
      <c r="BR2901" s="0" t="n">
        <v>0</v>
      </c>
      <c r="BS2901" s="0" t="n">
        <v>0</v>
      </c>
      <c r="BT2901" s="0" t="n">
        <v>0</v>
      </c>
      <c r="BU2901" s="1" t="n">
        <v>1.377655E-011</v>
      </c>
      <c r="BV2901" s="1" t="n">
        <v>1.44526E-010</v>
      </c>
      <c r="BW2901" s="1" t="n">
        <v>3.654889E-009</v>
      </c>
      <c r="BX2901" s="0" t="n">
        <v>1</v>
      </c>
      <c r="BY2901" s="0" t="n">
        <v>1</v>
      </c>
      <c r="BZ2901" s="0" t="n">
        <v>0</v>
      </c>
      <c r="CA2901" s="0" t="n">
        <v>0</v>
      </c>
      <c r="CB2901" s="0" t="n">
        <v>0</v>
      </c>
      <c r="CC2901" s="0" t="n">
        <v>1</v>
      </c>
      <c r="CD2901" s="2" t="n">
        <f aca="false">SQRT(SUMSQ(AB2901:AD2901))</f>
        <v>0</v>
      </c>
      <c r="CE2901" s="2" t="n">
        <f aca="false">SQRT(SUMSQ(AP2901:AR2901))</f>
        <v>0</v>
      </c>
      <c r="CF2901" s="2" t="n">
        <f aca="false">SQRT(SUMSQ(BD2901:BF2901))</f>
        <v>0</v>
      </c>
      <c r="CG2901" s="2" t="n">
        <f aca="false">SQRT(SUMSQ(BR2901:BT2901))</f>
        <v>0</v>
      </c>
      <c r="CH2901" s="2" t="n">
        <f aca="false">DEGREES(2*ACOS(AH2901))</f>
        <v>0</v>
      </c>
      <c r="CI2901" s="2" t="n">
        <f aca="false">DEGREES(2*ACOS(AV2901))</f>
        <v>0</v>
      </c>
      <c r="CJ2901" s="2" t="n">
        <f aca="false">DEGREES(2*ACOS(BJ2901))</f>
        <v>0</v>
      </c>
      <c r="CK2901" s="2" t="n">
        <f aca="false">DEGREES(2*ACOS(BX2901))</f>
        <v>0</v>
      </c>
      <c r="CL2901" s="0" t="n">
        <f aca="false">ABS(AI2901-1)</f>
        <v>0</v>
      </c>
      <c r="CM2901" s="0" t="n">
        <f aca="false">ABS(AW2901-1)</f>
        <v>0</v>
      </c>
      <c r="CN2901" s="0" t="n">
        <f aca="false">ABS(BK2901-1)</f>
        <v>0</v>
      </c>
      <c r="CO2901" s="0" t="n">
        <f aca="false">ABS(BY2901-1)</f>
        <v>0</v>
      </c>
      <c r="CP2901" s="3" t="n">
        <f aca="false">DEGREES(2*ACOS(AH2901))</f>
        <v>0</v>
      </c>
      <c r="CQ2901" s="3" t="n">
        <f aca="false">DEGREES(2*ACOS(AV2901))</f>
        <v>0</v>
      </c>
      <c r="CR2901" s="3" t="n">
        <f aca="false">DEGREES(2*ACOS(BJ2901))</f>
        <v>0</v>
      </c>
      <c r="CS2901" s="3" t="n">
        <f aca="false">DEGREES(2*ACOS(CC2901))</f>
        <v>0</v>
      </c>
      <c r="CT2901" s="0" t="n">
        <f aca="false">SUM(CD2901:CR2901)</f>
        <v>0</v>
      </c>
      <c r="CU2901" s="4" t="n">
        <f aca="false">(CT2901-MIN($CT$5:$CT$1744))/(MAX($CT$5:$CT$1744)-MIN($CT$5:$CT$1744))</f>
        <v>0</v>
      </c>
      <c r="CV2901" s="0" t="n">
        <f aca="false">SUM(CD2901,CH2901,CL2901,CP2901)</f>
        <v>0</v>
      </c>
      <c r="CW2901" s="0" t="n">
        <f aca="false">SUM(CE2901,CI2901,CM2901,CQ2901)</f>
        <v>0</v>
      </c>
      <c r="CX2901" s="0" t="n">
        <f aca="false">SUM(CF2901,CJ2901,CN2901,CR2901)</f>
        <v>0</v>
      </c>
      <c r="CY2901" s="0" t="n">
        <f aca="false">SUM(CG2901,CK2901,CO2901)</f>
        <v>0</v>
      </c>
      <c r="CZ2901" s="5" t="str">
        <f aca="false">IF(CD2901=0,IF(CH2901=0,IF(CL2901=0,IF(CP2901=0,"NULL","4"),"3"),"2"),"1")</f>
        <v>NULL</v>
      </c>
    </row>
    <row r="2902" customFormat="false" ht="14.9" hidden="false" customHeight="false" outlineLevel="0" collapsed="false">
      <c r="A2902" s="0" t="n">
        <v>2496.874</v>
      </c>
      <c r="B2902" s="0" t="n">
        <v>3.225183</v>
      </c>
      <c r="C2902" s="0" t="n">
        <v>2.509736</v>
      </c>
      <c r="D2902" s="0" t="n">
        <v>0.6195592</v>
      </c>
      <c r="E2902" s="0" t="n">
        <v>-0.1378408</v>
      </c>
      <c r="F2902" s="0" t="n">
        <v>-0.04107697</v>
      </c>
      <c r="G2902" s="0" t="n">
        <v>0.04133573</v>
      </c>
      <c r="H2902" s="0" t="n">
        <v>0.9887386</v>
      </c>
      <c r="I2902" s="0" t="n">
        <v>0.258476</v>
      </c>
      <c r="J2902" s="0" t="n">
        <v>-0.06163443</v>
      </c>
      <c r="K2902" s="0" t="n">
        <v>0.7017661</v>
      </c>
      <c r="L2902" s="0" t="n">
        <v>0.0611699</v>
      </c>
      <c r="M2902" s="0" t="n">
        <v>0.7070953</v>
      </c>
      <c r="N2902" s="0" t="n">
        <v>0</v>
      </c>
      <c r="O2902" s="0" t="n">
        <v>0</v>
      </c>
      <c r="P2902" s="0" t="n">
        <v>0</v>
      </c>
      <c r="Q2902" s="0" t="n">
        <v>0</v>
      </c>
      <c r="R2902" s="0" t="n">
        <v>67.51904</v>
      </c>
      <c r="S2902" s="0" t="n">
        <v>60.00459</v>
      </c>
      <c r="T2902" s="0" t="n">
        <v>35.25028</v>
      </c>
      <c r="U2902" s="0" t="n">
        <v>15.23341</v>
      </c>
      <c r="V2902" s="0" t="n">
        <v>3.727964</v>
      </c>
      <c r="W2902" s="0" t="n">
        <v>14.93383</v>
      </c>
      <c r="X2902" s="0" t="n">
        <v>30.0793</v>
      </c>
      <c r="Y2902" s="0" t="n">
        <v>42.8797</v>
      </c>
      <c r="Z2902" s="0" t="n">
        <v>0</v>
      </c>
      <c r="AA2902" s="0" t="n">
        <v>1</v>
      </c>
      <c r="AB2902" s="0" t="n">
        <v>0</v>
      </c>
      <c r="AC2902" s="0" t="n">
        <v>0</v>
      </c>
      <c r="AD2902" s="0" t="n">
        <v>0</v>
      </c>
      <c r="AE2902" s="1" t="n">
        <v>7.425433E-012</v>
      </c>
      <c r="AF2902" s="1" t="n">
        <v>3.190457E-010</v>
      </c>
      <c r="AG2902" s="1" t="n">
        <v>-1.019372E-008</v>
      </c>
      <c r="AH2902" s="0" t="n">
        <v>1</v>
      </c>
      <c r="AI2902" s="0" t="n">
        <v>1</v>
      </c>
      <c r="AJ2902" s="0" t="n">
        <v>0</v>
      </c>
      <c r="AK2902" s="0" t="n">
        <v>0</v>
      </c>
      <c r="AL2902" s="0" t="n">
        <v>0</v>
      </c>
      <c r="AM2902" s="0" t="n">
        <v>1</v>
      </c>
      <c r="AN2902" s="0" t="n">
        <v>1</v>
      </c>
      <c r="AO2902" s="0" t="n">
        <v>1</v>
      </c>
      <c r="AP2902" s="0" t="n">
        <v>0</v>
      </c>
      <c r="AQ2902" s="0" t="n">
        <v>0</v>
      </c>
      <c r="AR2902" s="0" t="n">
        <v>0</v>
      </c>
      <c r="AS2902" s="1" t="n">
        <v>3.230893E-011</v>
      </c>
      <c r="AT2902" s="1" t="n">
        <v>2.07671E-010</v>
      </c>
      <c r="AU2902" s="1" t="n">
        <v>-1.823144E-008</v>
      </c>
      <c r="AV2902" s="0" t="n">
        <v>1</v>
      </c>
      <c r="AW2902" s="0" t="n">
        <v>1</v>
      </c>
      <c r="AX2902" s="0" t="n">
        <v>0</v>
      </c>
      <c r="AY2902" s="0" t="n">
        <v>0</v>
      </c>
      <c r="AZ2902" s="0" t="n">
        <v>0</v>
      </c>
      <c r="BA2902" s="0" t="n">
        <v>1</v>
      </c>
      <c r="BB2902" s="0" t="n">
        <v>2</v>
      </c>
      <c r="BC2902" s="0" t="n">
        <v>1</v>
      </c>
      <c r="BD2902" s="0" t="n">
        <v>0</v>
      </c>
      <c r="BE2902" s="0" t="n">
        <v>0</v>
      </c>
      <c r="BF2902" s="0" t="n">
        <v>0</v>
      </c>
      <c r="BG2902" s="1" t="n">
        <v>7.122821E-012</v>
      </c>
      <c r="BH2902" s="1" t="n">
        <v>3.058811E-010</v>
      </c>
      <c r="BI2902" s="1" t="n">
        <v>-1.020187E-008</v>
      </c>
      <c r="BJ2902" s="0" t="n">
        <v>1</v>
      </c>
      <c r="BK2902" s="0" t="n">
        <v>1</v>
      </c>
      <c r="BL2902" s="0" t="n">
        <v>0</v>
      </c>
      <c r="BM2902" s="0" t="n">
        <v>0</v>
      </c>
      <c r="BN2902" s="0" t="n">
        <v>0</v>
      </c>
      <c r="BO2902" s="0" t="n">
        <v>1</v>
      </c>
      <c r="BP2902" s="0" t="n">
        <v>3</v>
      </c>
      <c r="BQ2902" s="0" t="n">
        <v>1</v>
      </c>
      <c r="BR2902" s="0" t="n">
        <v>0</v>
      </c>
      <c r="BS2902" s="0" t="n">
        <v>0</v>
      </c>
      <c r="BT2902" s="0" t="n">
        <v>0</v>
      </c>
      <c r="BU2902" s="1" t="n">
        <v>5.040426E-011</v>
      </c>
      <c r="BV2902" s="1" t="n">
        <v>2.762543E-010</v>
      </c>
      <c r="BW2902" s="1" t="n">
        <v>-1.495317E-008</v>
      </c>
      <c r="BX2902" s="0" t="n">
        <v>1</v>
      </c>
      <c r="BY2902" s="0" t="n">
        <v>1</v>
      </c>
      <c r="BZ2902" s="0" t="n">
        <v>0</v>
      </c>
      <c r="CA2902" s="0" t="n">
        <v>0</v>
      </c>
      <c r="CB2902" s="0" t="n">
        <v>0</v>
      </c>
      <c r="CC2902" s="0" t="n">
        <v>1</v>
      </c>
      <c r="CD2902" s="2" t="n">
        <f aca="false">SQRT(SUMSQ(AB2902:AD2902))</f>
        <v>0</v>
      </c>
      <c r="CE2902" s="2" t="n">
        <f aca="false">SQRT(SUMSQ(AP2902:AR2902))</f>
        <v>0</v>
      </c>
      <c r="CF2902" s="2" t="n">
        <f aca="false">SQRT(SUMSQ(BD2902:BF2902))</f>
        <v>0</v>
      </c>
      <c r="CG2902" s="2" t="n">
        <f aca="false">SQRT(SUMSQ(BR2902:BT2902))</f>
        <v>0</v>
      </c>
      <c r="CH2902" s="2" t="n">
        <f aca="false">DEGREES(2*ACOS(AH2902))</f>
        <v>0</v>
      </c>
      <c r="CI2902" s="2" t="n">
        <f aca="false">DEGREES(2*ACOS(AV2902))</f>
        <v>0</v>
      </c>
      <c r="CJ2902" s="2" t="n">
        <f aca="false">DEGREES(2*ACOS(BJ2902))</f>
        <v>0</v>
      </c>
      <c r="CK2902" s="2" t="n">
        <f aca="false">DEGREES(2*ACOS(BX2902))</f>
        <v>0</v>
      </c>
      <c r="CL2902" s="0" t="n">
        <f aca="false">ABS(AI2902-1)</f>
        <v>0</v>
      </c>
      <c r="CM2902" s="0" t="n">
        <f aca="false">ABS(AW2902-1)</f>
        <v>0</v>
      </c>
      <c r="CN2902" s="0" t="n">
        <f aca="false">ABS(BK2902-1)</f>
        <v>0</v>
      </c>
      <c r="CO2902" s="0" t="n">
        <f aca="false">ABS(BY2902-1)</f>
        <v>0</v>
      </c>
      <c r="CP2902" s="3" t="n">
        <f aca="false">DEGREES(2*ACOS(AH2902))</f>
        <v>0</v>
      </c>
      <c r="CQ2902" s="3" t="n">
        <f aca="false">DEGREES(2*ACOS(AV2902))</f>
        <v>0</v>
      </c>
      <c r="CR2902" s="3" t="n">
        <f aca="false">DEGREES(2*ACOS(BJ2902))</f>
        <v>0</v>
      </c>
      <c r="CS2902" s="3" t="n">
        <f aca="false">DEGREES(2*ACOS(CC2902))</f>
        <v>0</v>
      </c>
      <c r="CT2902" s="0" t="n">
        <f aca="false">SUM(CD2902:CR2902)</f>
        <v>0</v>
      </c>
      <c r="CU2902" s="4" t="n">
        <f aca="false">(CT2902-MIN($CT$5:$CT$1744))/(MAX($CT$5:$CT$1744)-MIN($CT$5:$CT$1744))</f>
        <v>0</v>
      </c>
      <c r="CV2902" s="0" t="n">
        <f aca="false">SUM(CD2902,CH2902,CL2902,CP2902)</f>
        <v>0</v>
      </c>
      <c r="CW2902" s="0" t="n">
        <f aca="false">SUM(CE2902,CI2902,CM2902,CQ2902)</f>
        <v>0</v>
      </c>
      <c r="CX2902" s="0" t="n">
        <f aca="false">SUM(CF2902,CJ2902,CN2902,CR2902)</f>
        <v>0</v>
      </c>
      <c r="CY2902" s="0" t="n">
        <f aca="false">SUM(CG2902,CK2902,CO2902)</f>
        <v>0</v>
      </c>
      <c r="CZ2902" s="5" t="str">
        <f aca="false">IF(CD2902=0,IF(CH2902=0,IF(CL2902=0,IF(CP2902=0,"NULL","4"),"3"),"2"),"1")</f>
        <v>NULL</v>
      </c>
    </row>
    <row r="2903" customFormat="false" ht="14.9" hidden="false" customHeight="false" outlineLevel="0" collapsed="false">
      <c r="A2903" s="0" t="n">
        <v>2496.924</v>
      </c>
      <c r="B2903" s="0" t="n">
        <v>3.225183</v>
      </c>
      <c r="C2903" s="0" t="n">
        <v>2.509736</v>
      </c>
      <c r="D2903" s="0" t="n">
        <v>0.6195592</v>
      </c>
      <c r="E2903" s="0" t="n">
        <v>-0.1378409</v>
      </c>
      <c r="F2903" s="0" t="n">
        <v>-0.04107696</v>
      </c>
      <c r="G2903" s="0" t="n">
        <v>0.04133571</v>
      </c>
      <c r="H2903" s="0" t="n">
        <v>0.9887385</v>
      </c>
      <c r="I2903" s="0" t="n">
        <v>0.258476</v>
      </c>
      <c r="J2903" s="0" t="n">
        <v>-0.06163347</v>
      </c>
      <c r="K2903" s="0" t="n">
        <v>0.7017695</v>
      </c>
      <c r="L2903" s="0" t="n">
        <v>0.06116955</v>
      </c>
      <c r="M2903" s="0" t="n">
        <v>0.707092</v>
      </c>
      <c r="N2903" s="0" t="n">
        <v>0</v>
      </c>
      <c r="O2903" s="0" t="n">
        <v>0</v>
      </c>
      <c r="P2903" s="0" t="n">
        <v>0</v>
      </c>
      <c r="Q2903" s="0" t="n">
        <v>0</v>
      </c>
      <c r="R2903" s="0" t="n">
        <v>70.11592</v>
      </c>
      <c r="S2903" s="0" t="n">
        <v>62.31246</v>
      </c>
      <c r="T2903" s="0" t="n">
        <v>36.60606</v>
      </c>
      <c r="U2903" s="0" t="n">
        <v>15.81931</v>
      </c>
      <c r="V2903" s="0" t="n">
        <v>3.871348</v>
      </c>
      <c r="W2903" s="0" t="n">
        <v>15.5082</v>
      </c>
      <c r="X2903" s="0" t="n">
        <v>31.2362</v>
      </c>
      <c r="Y2903" s="0" t="n">
        <v>44.52892</v>
      </c>
      <c r="Z2903" s="0" t="n">
        <v>0</v>
      </c>
      <c r="AA2903" s="0" t="n">
        <v>1</v>
      </c>
      <c r="AB2903" s="0" t="n">
        <v>0</v>
      </c>
      <c r="AC2903" s="0" t="n">
        <v>0</v>
      </c>
      <c r="AD2903" s="0" t="n">
        <v>0</v>
      </c>
      <c r="AE2903" s="1" t="n">
        <v>8.029546E-011</v>
      </c>
      <c r="AF2903" s="1" t="n">
        <v>-3.184758E-011</v>
      </c>
      <c r="AG2903" s="1" t="n">
        <v>-9.074732E-009</v>
      </c>
      <c r="AH2903" s="0" t="n">
        <v>1</v>
      </c>
      <c r="AI2903" s="0" t="n">
        <v>1</v>
      </c>
      <c r="AJ2903" s="0" t="n">
        <v>0</v>
      </c>
      <c r="AK2903" s="0" t="n">
        <v>0</v>
      </c>
      <c r="AL2903" s="0" t="n">
        <v>0</v>
      </c>
      <c r="AM2903" s="0" t="n">
        <v>1</v>
      </c>
      <c r="AN2903" s="0" t="n">
        <v>1</v>
      </c>
      <c r="AO2903" s="0" t="n">
        <v>1</v>
      </c>
      <c r="AP2903" s="0" t="n">
        <v>0</v>
      </c>
      <c r="AQ2903" s="0" t="n">
        <v>0</v>
      </c>
      <c r="AR2903" s="0" t="n">
        <v>0</v>
      </c>
      <c r="AS2903" s="1" t="n">
        <v>8.832672E-011</v>
      </c>
      <c r="AT2903" s="1" t="n">
        <v>-9.680194E-011</v>
      </c>
      <c r="AU2903" s="1" t="n">
        <v>-1.41122E-009</v>
      </c>
      <c r="AV2903" s="0" t="n">
        <v>1</v>
      </c>
      <c r="AW2903" s="0" t="n">
        <v>1</v>
      </c>
      <c r="AX2903" s="0" t="n">
        <v>0</v>
      </c>
      <c r="AY2903" s="0" t="n">
        <v>0</v>
      </c>
      <c r="AZ2903" s="0" t="n">
        <v>0</v>
      </c>
      <c r="BA2903" s="0" t="n">
        <v>1</v>
      </c>
      <c r="BB2903" s="0" t="n">
        <v>2</v>
      </c>
      <c r="BC2903" s="0" t="n">
        <v>1</v>
      </c>
      <c r="BD2903" s="0" t="n">
        <v>0</v>
      </c>
      <c r="BE2903" s="0" t="n">
        <v>0</v>
      </c>
      <c r="BF2903" s="0" t="n">
        <v>0</v>
      </c>
      <c r="BG2903" s="1" t="n">
        <v>1.067092E-010</v>
      </c>
      <c r="BH2903" s="1" t="n">
        <v>-6.303852E-011</v>
      </c>
      <c r="BI2903" s="1" t="n">
        <v>-3.598092E-009</v>
      </c>
      <c r="BJ2903" s="0" t="n">
        <v>1</v>
      </c>
      <c r="BK2903" s="0" t="n">
        <v>1</v>
      </c>
      <c r="BL2903" s="0" t="n">
        <v>0</v>
      </c>
      <c r="BM2903" s="0" t="n">
        <v>0</v>
      </c>
      <c r="BN2903" s="0" t="n">
        <v>0</v>
      </c>
      <c r="BO2903" s="0" t="n">
        <v>1</v>
      </c>
      <c r="BP2903" s="0" t="n">
        <v>3</v>
      </c>
      <c r="BQ2903" s="0" t="n">
        <v>1</v>
      </c>
      <c r="BR2903" s="0" t="n">
        <v>0</v>
      </c>
      <c r="BS2903" s="0" t="n">
        <v>0</v>
      </c>
      <c r="BT2903" s="0" t="n">
        <v>0</v>
      </c>
      <c r="BU2903" s="1" t="n">
        <v>8.832672E-011</v>
      </c>
      <c r="BV2903" s="1" t="n">
        <v>-9.680194E-011</v>
      </c>
      <c r="BW2903" s="1" t="n">
        <v>-1.41122E-009</v>
      </c>
      <c r="BX2903" s="0" t="n">
        <v>1</v>
      </c>
      <c r="BY2903" s="0" t="n">
        <v>1</v>
      </c>
      <c r="BZ2903" s="0" t="n">
        <v>0</v>
      </c>
      <c r="CA2903" s="0" t="n">
        <v>0</v>
      </c>
      <c r="CB2903" s="0" t="n">
        <v>0</v>
      </c>
      <c r="CC2903" s="0" t="n">
        <v>1</v>
      </c>
      <c r="CD2903" s="2" t="n">
        <f aca="false">SQRT(SUMSQ(AB2903:AD2903))</f>
        <v>0</v>
      </c>
      <c r="CE2903" s="2" t="n">
        <f aca="false">SQRT(SUMSQ(AP2903:AR2903))</f>
        <v>0</v>
      </c>
      <c r="CF2903" s="2" t="n">
        <f aca="false">SQRT(SUMSQ(BD2903:BF2903))</f>
        <v>0</v>
      </c>
      <c r="CG2903" s="2" t="n">
        <f aca="false">SQRT(SUMSQ(BR2903:BT2903))</f>
        <v>0</v>
      </c>
      <c r="CH2903" s="2" t="n">
        <f aca="false">DEGREES(2*ACOS(AH2903))</f>
        <v>0</v>
      </c>
      <c r="CI2903" s="2" t="n">
        <f aca="false">DEGREES(2*ACOS(AV2903))</f>
        <v>0</v>
      </c>
      <c r="CJ2903" s="2" t="n">
        <f aca="false">DEGREES(2*ACOS(BJ2903))</f>
        <v>0</v>
      </c>
      <c r="CK2903" s="2" t="n">
        <f aca="false">DEGREES(2*ACOS(BX2903))</f>
        <v>0</v>
      </c>
      <c r="CL2903" s="0" t="n">
        <f aca="false">ABS(AI2903-1)</f>
        <v>0</v>
      </c>
      <c r="CM2903" s="0" t="n">
        <f aca="false">ABS(AW2903-1)</f>
        <v>0</v>
      </c>
      <c r="CN2903" s="0" t="n">
        <f aca="false">ABS(BK2903-1)</f>
        <v>0</v>
      </c>
      <c r="CO2903" s="0" t="n">
        <f aca="false">ABS(BY2903-1)</f>
        <v>0</v>
      </c>
      <c r="CP2903" s="3" t="n">
        <f aca="false">DEGREES(2*ACOS(AH2903))</f>
        <v>0</v>
      </c>
      <c r="CQ2903" s="3" t="n">
        <f aca="false">DEGREES(2*ACOS(AV2903))</f>
        <v>0</v>
      </c>
      <c r="CR2903" s="3" t="n">
        <f aca="false">DEGREES(2*ACOS(BJ2903))</f>
        <v>0</v>
      </c>
      <c r="CS2903" s="3" t="n">
        <f aca="false">DEGREES(2*ACOS(CC2903))</f>
        <v>0</v>
      </c>
      <c r="CT2903" s="0" t="n">
        <f aca="false">SUM(CD2903:CR2903)</f>
        <v>0</v>
      </c>
      <c r="CU2903" s="4" t="n">
        <f aca="false">(CT2903-MIN($CT$5:$CT$1744))/(MAX($CT$5:$CT$1744)-MIN($CT$5:$CT$1744))</f>
        <v>0</v>
      </c>
      <c r="CV2903" s="0" t="n">
        <f aca="false">SUM(CD2903,CH2903,CL2903,CP2903)</f>
        <v>0</v>
      </c>
      <c r="CW2903" s="0" t="n">
        <f aca="false">SUM(CE2903,CI2903,CM2903,CQ2903)</f>
        <v>0</v>
      </c>
      <c r="CX2903" s="0" t="n">
        <f aca="false">SUM(CF2903,CJ2903,CN2903,CR2903)</f>
        <v>0</v>
      </c>
      <c r="CY2903" s="0" t="n">
        <f aca="false">SUM(CG2903,CK2903,CO2903)</f>
        <v>0</v>
      </c>
      <c r="CZ2903" s="5" t="str">
        <f aca="false">IF(CD2903=0,IF(CH2903=0,IF(CL2903=0,IF(CP2903=0,"NULL","4"),"3"),"2"),"1")</f>
        <v>NULL</v>
      </c>
    </row>
    <row r="2904" customFormat="false" ht="14.9" hidden="false" customHeight="false" outlineLevel="0" collapsed="false">
      <c r="A2904" s="0" t="n">
        <v>2496.975</v>
      </c>
      <c r="B2904" s="0" t="n">
        <v>3.225183</v>
      </c>
      <c r="C2904" s="0" t="n">
        <v>2.509736</v>
      </c>
      <c r="D2904" s="0" t="n">
        <v>0.6195592</v>
      </c>
      <c r="E2904" s="0" t="n">
        <v>-0.1378409</v>
      </c>
      <c r="F2904" s="0" t="n">
        <v>-0.04107695</v>
      </c>
      <c r="G2904" s="0" t="n">
        <v>0.04133566</v>
      </c>
      <c r="H2904" s="0" t="n">
        <v>0.9887385</v>
      </c>
      <c r="I2904" s="0" t="n">
        <v>0.258476</v>
      </c>
      <c r="J2904" s="0" t="n">
        <v>-0.06163274</v>
      </c>
      <c r="K2904" s="0" t="n">
        <v>0.7017723</v>
      </c>
      <c r="L2904" s="0" t="n">
        <v>0.06116928</v>
      </c>
      <c r="M2904" s="0" t="n">
        <v>0.7070895</v>
      </c>
      <c r="N2904" s="0" t="n">
        <v>0</v>
      </c>
      <c r="O2904" s="0" t="n">
        <v>0</v>
      </c>
      <c r="P2904" s="0" t="n">
        <v>0</v>
      </c>
      <c r="Q2904" s="0" t="n">
        <v>0</v>
      </c>
      <c r="R2904" s="0" t="n">
        <v>70.11592</v>
      </c>
      <c r="S2904" s="0" t="n">
        <v>62.31246</v>
      </c>
      <c r="T2904" s="0" t="n">
        <v>36.60606</v>
      </c>
      <c r="U2904" s="0" t="n">
        <v>15.81931</v>
      </c>
      <c r="V2904" s="0" t="n">
        <v>3.871346</v>
      </c>
      <c r="W2904" s="0" t="n">
        <v>15.5082</v>
      </c>
      <c r="X2904" s="0" t="n">
        <v>31.2362</v>
      </c>
      <c r="Y2904" s="0" t="n">
        <v>44.52892</v>
      </c>
      <c r="Z2904" s="0" t="n">
        <v>0</v>
      </c>
      <c r="AA2904" s="0" t="n">
        <v>1</v>
      </c>
      <c r="AB2904" s="0" t="n">
        <v>0</v>
      </c>
      <c r="AC2904" s="0" t="n">
        <v>0</v>
      </c>
      <c r="AD2904" s="0" t="n">
        <v>0</v>
      </c>
      <c r="AE2904" s="1" t="n">
        <v>-6.56339E-011</v>
      </c>
      <c r="AF2904" s="1" t="n">
        <v>1.617193E-010</v>
      </c>
      <c r="AG2904" s="1" t="n">
        <v>-1.093055E-008</v>
      </c>
      <c r="AH2904" s="0" t="n">
        <v>1</v>
      </c>
      <c r="AI2904" s="0" t="n">
        <v>1</v>
      </c>
      <c r="AJ2904" s="0" t="n">
        <v>0</v>
      </c>
      <c r="AK2904" s="0" t="n">
        <v>0</v>
      </c>
      <c r="AL2904" s="0" t="n">
        <v>0</v>
      </c>
      <c r="AM2904" s="0" t="n">
        <v>1</v>
      </c>
      <c r="AN2904" s="0" t="n">
        <v>1</v>
      </c>
      <c r="AO2904" s="0" t="n">
        <v>1</v>
      </c>
      <c r="AP2904" s="0" t="n">
        <v>0</v>
      </c>
      <c r="AQ2904" s="0" t="n">
        <v>0</v>
      </c>
      <c r="AR2904" s="0" t="n">
        <v>0</v>
      </c>
      <c r="AS2904" s="1" t="n">
        <v>-7.536469E-011</v>
      </c>
      <c r="AT2904" s="1" t="n">
        <v>2.138921E-010</v>
      </c>
      <c r="AU2904" s="1" t="n">
        <v>-1.093402E-008</v>
      </c>
      <c r="AV2904" s="0" t="n">
        <v>1</v>
      </c>
      <c r="AW2904" s="0" t="n">
        <v>1</v>
      </c>
      <c r="AX2904" s="0" t="n">
        <v>0</v>
      </c>
      <c r="AY2904" s="0" t="n">
        <v>0</v>
      </c>
      <c r="AZ2904" s="0" t="n">
        <v>0</v>
      </c>
      <c r="BA2904" s="0" t="n">
        <v>1</v>
      </c>
      <c r="BB2904" s="0" t="n">
        <v>2</v>
      </c>
      <c r="BC2904" s="0" t="n">
        <v>1</v>
      </c>
      <c r="BD2904" s="0" t="n">
        <v>0</v>
      </c>
      <c r="BE2904" s="0" t="n">
        <v>0</v>
      </c>
      <c r="BF2904" s="0" t="n">
        <v>0</v>
      </c>
      <c r="BG2904" s="1" t="n">
        <v>-7.536469E-011</v>
      </c>
      <c r="BH2904" s="1" t="n">
        <v>2.138921E-010</v>
      </c>
      <c r="BI2904" s="1" t="n">
        <v>-1.093402E-008</v>
      </c>
      <c r="BJ2904" s="0" t="n">
        <v>1</v>
      </c>
      <c r="BK2904" s="0" t="n">
        <v>1</v>
      </c>
      <c r="BL2904" s="0" t="n">
        <v>0</v>
      </c>
      <c r="BM2904" s="0" t="n">
        <v>0</v>
      </c>
      <c r="BN2904" s="0" t="n">
        <v>0</v>
      </c>
      <c r="BO2904" s="0" t="n">
        <v>1</v>
      </c>
      <c r="BP2904" s="0" t="n">
        <v>3</v>
      </c>
      <c r="BQ2904" s="0" t="n">
        <v>1</v>
      </c>
      <c r="BR2904" s="0" t="n">
        <v>0</v>
      </c>
      <c r="BS2904" s="0" t="n">
        <v>0</v>
      </c>
      <c r="BT2904" s="0" t="n">
        <v>0</v>
      </c>
      <c r="BU2904" s="1" t="n">
        <v>-6.04635E-011</v>
      </c>
      <c r="BV2904" s="1" t="n">
        <v>1.324639E-010</v>
      </c>
      <c r="BW2904" s="1" t="n">
        <v>-1.132363E-008</v>
      </c>
      <c r="BX2904" s="0" t="n">
        <v>1</v>
      </c>
      <c r="BY2904" s="0" t="n">
        <v>1</v>
      </c>
      <c r="BZ2904" s="0" t="n">
        <v>0</v>
      </c>
      <c r="CA2904" s="0" t="n">
        <v>0</v>
      </c>
      <c r="CB2904" s="0" t="n">
        <v>0</v>
      </c>
      <c r="CC2904" s="0" t="n">
        <v>1</v>
      </c>
      <c r="CD2904" s="2" t="n">
        <f aca="false">SQRT(SUMSQ(AB2904:AD2904))</f>
        <v>0</v>
      </c>
      <c r="CE2904" s="2" t="n">
        <f aca="false">SQRT(SUMSQ(AP2904:AR2904))</f>
        <v>0</v>
      </c>
      <c r="CF2904" s="2" t="n">
        <f aca="false">SQRT(SUMSQ(BD2904:BF2904))</f>
        <v>0</v>
      </c>
      <c r="CG2904" s="2" t="n">
        <f aca="false">SQRT(SUMSQ(BR2904:BT2904))</f>
        <v>0</v>
      </c>
      <c r="CH2904" s="2" t="n">
        <f aca="false">DEGREES(2*ACOS(AH2904))</f>
        <v>0</v>
      </c>
      <c r="CI2904" s="2" t="n">
        <f aca="false">DEGREES(2*ACOS(AV2904))</f>
        <v>0</v>
      </c>
      <c r="CJ2904" s="2" t="n">
        <f aca="false">DEGREES(2*ACOS(BJ2904))</f>
        <v>0</v>
      </c>
      <c r="CK2904" s="2" t="n">
        <f aca="false">DEGREES(2*ACOS(BX2904))</f>
        <v>0</v>
      </c>
      <c r="CL2904" s="0" t="n">
        <f aca="false">ABS(AI2904-1)</f>
        <v>0</v>
      </c>
      <c r="CM2904" s="0" t="n">
        <f aca="false">ABS(AW2904-1)</f>
        <v>0</v>
      </c>
      <c r="CN2904" s="0" t="n">
        <f aca="false">ABS(BK2904-1)</f>
        <v>0</v>
      </c>
      <c r="CO2904" s="0" t="n">
        <f aca="false">ABS(BY2904-1)</f>
        <v>0</v>
      </c>
      <c r="CP2904" s="3" t="n">
        <f aca="false">DEGREES(2*ACOS(AH2904))</f>
        <v>0</v>
      </c>
      <c r="CQ2904" s="3" t="n">
        <f aca="false">DEGREES(2*ACOS(AV2904))</f>
        <v>0</v>
      </c>
      <c r="CR2904" s="3" t="n">
        <f aca="false">DEGREES(2*ACOS(BJ2904))</f>
        <v>0</v>
      </c>
      <c r="CS2904" s="3" t="n">
        <f aca="false">DEGREES(2*ACOS(CC2904))</f>
        <v>0</v>
      </c>
      <c r="CT2904" s="0" t="n">
        <f aca="false">SUM(CD2904:CR2904)</f>
        <v>0</v>
      </c>
      <c r="CU2904" s="4" t="n">
        <f aca="false">(CT2904-MIN($CT$5:$CT$1744))/(MAX($CT$5:$CT$1744)-MIN($CT$5:$CT$1744))</f>
        <v>0</v>
      </c>
      <c r="CV2904" s="0" t="n">
        <f aca="false">SUM(CD2904,CH2904,CL2904,CP2904)</f>
        <v>0</v>
      </c>
      <c r="CW2904" s="0" t="n">
        <f aca="false">SUM(CE2904,CI2904,CM2904,CQ2904)</f>
        <v>0</v>
      </c>
      <c r="CX2904" s="0" t="n">
        <f aca="false">SUM(CF2904,CJ2904,CN2904,CR2904)</f>
        <v>0</v>
      </c>
      <c r="CY2904" s="0" t="n">
        <f aca="false">SUM(CG2904,CK2904,CO2904)</f>
        <v>0</v>
      </c>
      <c r="CZ2904" s="5" t="str">
        <f aca="false">IF(CD2904=0,IF(CH2904=0,IF(CL2904=0,IF(CP2904=0,"NULL","4"),"3"),"2"),"1")</f>
        <v>NULL</v>
      </c>
    </row>
    <row r="2905" customFormat="false" ht="14.9" hidden="false" customHeight="false" outlineLevel="0" collapsed="false">
      <c r="A2905" s="0" t="n">
        <v>2497.025</v>
      </c>
      <c r="B2905" s="0" t="n">
        <v>3.225183</v>
      </c>
      <c r="C2905" s="0" t="n">
        <v>2.509736</v>
      </c>
      <c r="D2905" s="0" t="n">
        <v>0.6195592</v>
      </c>
      <c r="E2905" s="0" t="n">
        <v>-0.1378409</v>
      </c>
      <c r="F2905" s="0" t="n">
        <v>-0.04107695</v>
      </c>
      <c r="G2905" s="0" t="n">
        <v>0.04133562</v>
      </c>
      <c r="H2905" s="0" t="n">
        <v>0.9887385</v>
      </c>
      <c r="I2905" s="0" t="n">
        <v>0.258476</v>
      </c>
      <c r="J2905" s="0" t="n">
        <v>-0.06163216</v>
      </c>
      <c r="K2905" s="0" t="n">
        <v>0.7017743</v>
      </c>
      <c r="L2905" s="0" t="n">
        <v>0.06116905</v>
      </c>
      <c r="M2905" s="0" t="n">
        <v>0.7070875</v>
      </c>
      <c r="N2905" s="0" t="n">
        <v>0</v>
      </c>
      <c r="O2905" s="0" t="n">
        <v>0</v>
      </c>
      <c r="P2905" s="0" t="n">
        <v>0</v>
      </c>
      <c r="Q2905" s="0" t="n">
        <v>0</v>
      </c>
      <c r="R2905" s="0" t="n">
        <v>70.11592</v>
      </c>
      <c r="S2905" s="0" t="n">
        <v>62.31246</v>
      </c>
      <c r="T2905" s="0" t="n">
        <v>36.60606</v>
      </c>
      <c r="U2905" s="0" t="n">
        <v>15.81931</v>
      </c>
      <c r="V2905" s="0" t="n">
        <v>3.871342</v>
      </c>
      <c r="W2905" s="0" t="n">
        <v>15.5082</v>
      </c>
      <c r="X2905" s="0" t="n">
        <v>31.2362</v>
      </c>
      <c r="Y2905" s="0" t="n">
        <v>44.52892</v>
      </c>
      <c r="Z2905" s="0" t="n">
        <v>0</v>
      </c>
      <c r="AA2905" s="0" t="n">
        <v>1</v>
      </c>
      <c r="AB2905" s="0" t="n">
        <v>0</v>
      </c>
      <c r="AC2905" s="0" t="n">
        <v>0</v>
      </c>
      <c r="AD2905" s="0" t="n">
        <v>0</v>
      </c>
      <c r="AE2905" s="1" t="n">
        <v>-1.192595E-011</v>
      </c>
      <c r="AF2905" s="1" t="n">
        <v>6.466902E-011</v>
      </c>
      <c r="AG2905" s="1" t="n">
        <v>-7.029293E-009</v>
      </c>
      <c r="AH2905" s="0" t="n">
        <v>1</v>
      </c>
      <c r="AI2905" s="0" t="n">
        <v>1</v>
      </c>
      <c r="AJ2905" s="0" t="n">
        <v>0</v>
      </c>
      <c r="AK2905" s="0" t="n">
        <v>0</v>
      </c>
      <c r="AL2905" s="0" t="n">
        <v>0</v>
      </c>
      <c r="AM2905" s="0" t="n">
        <v>1</v>
      </c>
      <c r="AN2905" s="0" t="n">
        <v>1</v>
      </c>
      <c r="AO2905" s="0" t="n">
        <v>1</v>
      </c>
      <c r="AP2905" s="0" t="n">
        <v>0</v>
      </c>
      <c r="AQ2905" s="0" t="n">
        <v>0</v>
      </c>
      <c r="AR2905" s="0" t="n">
        <v>0</v>
      </c>
      <c r="AS2905" s="1" t="n">
        <v>-1.192595E-011</v>
      </c>
      <c r="AT2905" s="1" t="n">
        <v>6.466902E-011</v>
      </c>
      <c r="AU2905" s="1" t="n">
        <v>-7.029293E-009</v>
      </c>
      <c r="AV2905" s="0" t="n">
        <v>1</v>
      </c>
      <c r="AW2905" s="0" t="n">
        <v>1</v>
      </c>
      <c r="AX2905" s="0" t="n">
        <v>0</v>
      </c>
      <c r="AY2905" s="0" t="n">
        <v>0</v>
      </c>
      <c r="AZ2905" s="0" t="n">
        <v>0</v>
      </c>
      <c r="BA2905" s="0" t="n">
        <v>1</v>
      </c>
      <c r="BB2905" s="0" t="n">
        <v>2</v>
      </c>
      <c r="BC2905" s="0" t="n">
        <v>1</v>
      </c>
      <c r="BD2905" s="0" t="n">
        <v>0</v>
      </c>
      <c r="BE2905" s="0" t="n">
        <v>0</v>
      </c>
      <c r="BF2905" s="0" t="n">
        <v>0</v>
      </c>
      <c r="BG2905" s="1" t="n">
        <v>-1.403312E-012</v>
      </c>
      <c r="BH2905" s="1" t="n">
        <v>4.246777E-010</v>
      </c>
      <c r="BI2905" s="1" t="n">
        <v>-6.659123E-009</v>
      </c>
      <c r="BJ2905" s="0" t="n">
        <v>1</v>
      </c>
      <c r="BK2905" s="0" t="n">
        <v>1</v>
      </c>
      <c r="BL2905" s="0" t="n">
        <v>0</v>
      </c>
      <c r="BM2905" s="0" t="n">
        <v>0</v>
      </c>
      <c r="BN2905" s="0" t="n">
        <v>0</v>
      </c>
      <c r="BO2905" s="0" t="n">
        <v>1</v>
      </c>
      <c r="BP2905" s="0" t="n">
        <v>3</v>
      </c>
      <c r="BQ2905" s="0" t="n">
        <v>1</v>
      </c>
      <c r="BR2905" s="0" t="n">
        <v>0</v>
      </c>
      <c r="BS2905" s="0" t="n">
        <v>0</v>
      </c>
      <c r="BT2905" s="0" t="n">
        <v>0</v>
      </c>
      <c r="BU2905" s="1" t="n">
        <v>-2.040399E-011</v>
      </c>
      <c r="BV2905" s="1" t="n">
        <v>-5.648382E-011</v>
      </c>
      <c r="BW2905" s="1" t="n">
        <v>-1.765728E-008</v>
      </c>
      <c r="BX2905" s="0" t="n">
        <v>1</v>
      </c>
      <c r="BY2905" s="0" t="n">
        <v>1</v>
      </c>
      <c r="BZ2905" s="0" t="n">
        <v>0</v>
      </c>
      <c r="CA2905" s="0" t="n">
        <v>0</v>
      </c>
      <c r="CB2905" s="0" t="n">
        <v>0</v>
      </c>
      <c r="CC2905" s="0" t="n">
        <v>1</v>
      </c>
      <c r="CD2905" s="2" t="n">
        <f aca="false">SQRT(SUMSQ(AB2905:AD2905))</f>
        <v>0</v>
      </c>
      <c r="CE2905" s="2" t="n">
        <f aca="false">SQRT(SUMSQ(AP2905:AR2905))</f>
        <v>0</v>
      </c>
      <c r="CF2905" s="2" t="n">
        <f aca="false">SQRT(SUMSQ(BD2905:BF2905))</f>
        <v>0</v>
      </c>
      <c r="CG2905" s="2" t="n">
        <f aca="false">SQRT(SUMSQ(BR2905:BT2905))</f>
        <v>0</v>
      </c>
      <c r="CH2905" s="2" t="n">
        <f aca="false">DEGREES(2*ACOS(AH2905))</f>
        <v>0</v>
      </c>
      <c r="CI2905" s="2" t="n">
        <f aca="false">DEGREES(2*ACOS(AV2905))</f>
        <v>0</v>
      </c>
      <c r="CJ2905" s="2" t="n">
        <f aca="false">DEGREES(2*ACOS(BJ2905))</f>
        <v>0</v>
      </c>
      <c r="CK2905" s="2" t="n">
        <f aca="false">DEGREES(2*ACOS(BX2905))</f>
        <v>0</v>
      </c>
      <c r="CL2905" s="0" t="n">
        <f aca="false">ABS(AI2905-1)</f>
        <v>0</v>
      </c>
      <c r="CM2905" s="0" t="n">
        <f aca="false">ABS(AW2905-1)</f>
        <v>0</v>
      </c>
      <c r="CN2905" s="0" t="n">
        <f aca="false">ABS(BK2905-1)</f>
        <v>0</v>
      </c>
      <c r="CO2905" s="0" t="n">
        <f aca="false">ABS(BY2905-1)</f>
        <v>0</v>
      </c>
      <c r="CP2905" s="3" t="n">
        <f aca="false">DEGREES(2*ACOS(AH2905))</f>
        <v>0</v>
      </c>
      <c r="CQ2905" s="3" t="n">
        <f aca="false">DEGREES(2*ACOS(AV2905))</f>
        <v>0</v>
      </c>
      <c r="CR2905" s="3" t="n">
        <f aca="false">DEGREES(2*ACOS(BJ2905))</f>
        <v>0</v>
      </c>
      <c r="CS2905" s="3" t="n">
        <f aca="false">DEGREES(2*ACOS(CC2905))</f>
        <v>0</v>
      </c>
      <c r="CT2905" s="0" t="n">
        <f aca="false">SUM(CD2905:CR2905)</f>
        <v>0</v>
      </c>
      <c r="CU2905" s="4" t="n">
        <f aca="false">(CT2905-MIN($CT$5:$CT$1744))/(MAX($CT$5:$CT$1744)-MIN($CT$5:$CT$1744))</f>
        <v>0</v>
      </c>
      <c r="CV2905" s="0" t="n">
        <f aca="false">SUM(CD2905,CH2905,CL2905,CP2905)</f>
        <v>0</v>
      </c>
      <c r="CW2905" s="0" t="n">
        <f aca="false">SUM(CE2905,CI2905,CM2905,CQ2905)</f>
        <v>0</v>
      </c>
      <c r="CX2905" s="0" t="n">
        <f aca="false">SUM(CF2905,CJ2905,CN2905,CR2905)</f>
        <v>0</v>
      </c>
      <c r="CY2905" s="0" t="n">
        <f aca="false">SUM(CG2905,CK2905,CO2905)</f>
        <v>0</v>
      </c>
      <c r="CZ2905" s="5" t="str">
        <f aca="false">IF(CD2905=0,IF(CH2905=0,IF(CL2905=0,IF(CP2905=0,"NULL","4"),"3"),"2"),"1")</f>
        <v>NULL</v>
      </c>
    </row>
    <row r="2906" customFormat="false" ht="14.9" hidden="false" customHeight="false" outlineLevel="0" collapsed="false">
      <c r="A2906" s="0" t="n">
        <v>2497.074</v>
      </c>
      <c r="B2906" s="0" t="n">
        <v>3.225183</v>
      </c>
      <c r="C2906" s="0" t="n">
        <v>2.509736</v>
      </c>
      <c r="D2906" s="0" t="n">
        <v>0.6195592</v>
      </c>
      <c r="E2906" s="0" t="n">
        <v>-0.1378408</v>
      </c>
      <c r="F2906" s="0" t="n">
        <v>-0.04107697</v>
      </c>
      <c r="G2906" s="0" t="n">
        <v>0.04133563</v>
      </c>
      <c r="H2906" s="0" t="n">
        <v>0.9887386</v>
      </c>
      <c r="I2906" s="0" t="n">
        <v>0.258476</v>
      </c>
      <c r="J2906" s="0" t="n">
        <v>-0.06163172</v>
      </c>
      <c r="K2906" s="0" t="n">
        <v>0.7017759</v>
      </c>
      <c r="L2906" s="0" t="n">
        <v>0.06116889</v>
      </c>
      <c r="M2906" s="0" t="n">
        <v>0.707086</v>
      </c>
      <c r="N2906" s="0" t="n">
        <v>0</v>
      </c>
      <c r="O2906" s="0" t="n">
        <v>0</v>
      </c>
      <c r="P2906" s="0" t="n">
        <v>0</v>
      </c>
      <c r="Q2906" s="0" t="n">
        <v>0</v>
      </c>
      <c r="R2906" s="0" t="n">
        <v>67.51904</v>
      </c>
      <c r="S2906" s="0" t="n">
        <v>60.00459</v>
      </c>
      <c r="T2906" s="0" t="n">
        <v>35.25028</v>
      </c>
      <c r="U2906" s="0" t="n">
        <v>15.23341</v>
      </c>
      <c r="V2906" s="0" t="n">
        <v>3.727959</v>
      </c>
      <c r="W2906" s="0" t="n">
        <v>14.93383</v>
      </c>
      <c r="X2906" s="0" t="n">
        <v>30.0793</v>
      </c>
      <c r="Y2906" s="0" t="n">
        <v>42.8797</v>
      </c>
      <c r="Z2906" s="0" t="n">
        <v>0</v>
      </c>
      <c r="AA2906" s="0" t="n">
        <v>1</v>
      </c>
      <c r="AB2906" s="0" t="n">
        <v>0</v>
      </c>
      <c r="AC2906" s="0" t="n">
        <v>0</v>
      </c>
      <c r="AD2906" s="0" t="n">
        <v>0</v>
      </c>
      <c r="AE2906" s="1" t="n">
        <v>5.650394E-011</v>
      </c>
      <c r="AF2906" s="1" t="n">
        <v>-8.072555E-010</v>
      </c>
      <c r="AG2906" s="1" t="n">
        <v>6.039302E-010</v>
      </c>
      <c r="AH2906" s="0" t="n">
        <v>1</v>
      </c>
      <c r="AI2906" s="0" t="n">
        <v>1</v>
      </c>
      <c r="AJ2906" s="0" t="n">
        <v>0</v>
      </c>
      <c r="AK2906" s="0" t="n">
        <v>0</v>
      </c>
      <c r="AL2906" s="0" t="n">
        <v>0</v>
      </c>
      <c r="AM2906" s="0" t="n">
        <v>1</v>
      </c>
      <c r="AN2906" s="0" t="n">
        <v>1</v>
      </c>
      <c r="AO2906" s="0" t="n">
        <v>1</v>
      </c>
      <c r="AP2906" s="0" t="n">
        <v>0</v>
      </c>
      <c r="AQ2906" s="0" t="n">
        <v>0</v>
      </c>
      <c r="AR2906" s="0" t="n">
        <v>0</v>
      </c>
      <c r="AS2906" s="1" t="n">
        <v>1.033469E-010</v>
      </c>
      <c r="AT2906" s="1" t="n">
        <v>-1.065505E-009</v>
      </c>
      <c r="AU2906" s="1" t="n">
        <v>8.713826E-009</v>
      </c>
      <c r="AV2906" s="0" t="n">
        <v>1</v>
      </c>
      <c r="AW2906" s="0" t="n">
        <v>1</v>
      </c>
      <c r="AX2906" s="0" t="n">
        <v>0</v>
      </c>
      <c r="AY2906" s="0" t="n">
        <v>0</v>
      </c>
      <c r="AZ2906" s="0" t="n">
        <v>0</v>
      </c>
      <c r="BA2906" s="0" t="n">
        <v>1</v>
      </c>
      <c r="BB2906" s="0" t="n">
        <v>2</v>
      </c>
      <c r="BC2906" s="0" t="n">
        <v>1</v>
      </c>
      <c r="BD2906" s="0" t="n">
        <v>0</v>
      </c>
      <c r="BE2906" s="0" t="n">
        <v>0</v>
      </c>
      <c r="BF2906" s="0" t="n">
        <v>0</v>
      </c>
      <c r="BG2906" s="1" t="n">
        <v>1.004419E-010</v>
      </c>
      <c r="BH2906" s="1" t="n">
        <v>-9.902712E-010</v>
      </c>
      <c r="BI2906" s="1" t="n">
        <v>2.441515E-010</v>
      </c>
      <c r="BJ2906" s="0" t="n">
        <v>1</v>
      </c>
      <c r="BK2906" s="0" t="n">
        <v>1</v>
      </c>
      <c r="BL2906" s="0" t="n">
        <v>0</v>
      </c>
      <c r="BM2906" s="0" t="n">
        <v>0</v>
      </c>
      <c r="BN2906" s="0" t="n">
        <v>0</v>
      </c>
      <c r="BO2906" s="0" t="n">
        <v>1</v>
      </c>
      <c r="BP2906" s="0" t="n">
        <v>3</v>
      </c>
      <c r="BQ2906" s="0" t="n">
        <v>1</v>
      </c>
      <c r="BR2906" s="0" t="n">
        <v>0</v>
      </c>
      <c r="BS2906" s="0" t="n">
        <v>0</v>
      </c>
      <c r="BT2906" s="0" t="n">
        <v>0</v>
      </c>
      <c r="BU2906" s="1" t="n">
        <v>2.892205E-011</v>
      </c>
      <c r="BV2906" s="1" t="n">
        <v>-4.628022E-010</v>
      </c>
      <c r="BW2906" s="1" t="n">
        <v>1.386538E-009</v>
      </c>
      <c r="BX2906" s="0" t="n">
        <v>1</v>
      </c>
      <c r="BY2906" s="0" t="n">
        <v>1</v>
      </c>
      <c r="BZ2906" s="0" t="n">
        <v>0</v>
      </c>
      <c r="CA2906" s="0" t="n">
        <v>0</v>
      </c>
      <c r="CB2906" s="0" t="n">
        <v>0</v>
      </c>
      <c r="CC2906" s="0" t="n">
        <v>1</v>
      </c>
      <c r="CD2906" s="2" t="n">
        <f aca="false">SQRT(SUMSQ(AB2906:AD2906))</f>
        <v>0</v>
      </c>
      <c r="CE2906" s="2" t="n">
        <f aca="false">SQRT(SUMSQ(AP2906:AR2906))</f>
        <v>0</v>
      </c>
      <c r="CF2906" s="2" t="n">
        <f aca="false">SQRT(SUMSQ(BD2906:BF2906))</f>
        <v>0</v>
      </c>
      <c r="CG2906" s="2" t="n">
        <f aca="false">SQRT(SUMSQ(BR2906:BT2906))</f>
        <v>0</v>
      </c>
      <c r="CH2906" s="2" t="n">
        <f aca="false">DEGREES(2*ACOS(AH2906))</f>
        <v>0</v>
      </c>
      <c r="CI2906" s="2" t="n">
        <f aca="false">DEGREES(2*ACOS(AV2906))</f>
        <v>0</v>
      </c>
      <c r="CJ2906" s="2" t="n">
        <f aca="false">DEGREES(2*ACOS(BJ2906))</f>
        <v>0</v>
      </c>
      <c r="CK2906" s="2" t="n">
        <f aca="false">DEGREES(2*ACOS(BX2906))</f>
        <v>0</v>
      </c>
      <c r="CL2906" s="0" t="n">
        <f aca="false">ABS(AI2906-1)</f>
        <v>0</v>
      </c>
      <c r="CM2906" s="0" t="n">
        <f aca="false">ABS(AW2906-1)</f>
        <v>0</v>
      </c>
      <c r="CN2906" s="0" t="n">
        <f aca="false">ABS(BK2906-1)</f>
        <v>0</v>
      </c>
      <c r="CO2906" s="0" t="n">
        <f aca="false">ABS(BY2906-1)</f>
        <v>0</v>
      </c>
      <c r="CP2906" s="3" t="n">
        <f aca="false">DEGREES(2*ACOS(AH2906))</f>
        <v>0</v>
      </c>
      <c r="CQ2906" s="3" t="n">
        <f aca="false">DEGREES(2*ACOS(AV2906))</f>
        <v>0</v>
      </c>
      <c r="CR2906" s="3" t="n">
        <f aca="false">DEGREES(2*ACOS(BJ2906))</f>
        <v>0</v>
      </c>
      <c r="CS2906" s="3" t="n">
        <f aca="false">DEGREES(2*ACOS(CC2906))</f>
        <v>0</v>
      </c>
      <c r="CT2906" s="0" t="n">
        <f aca="false">SUM(CD2906:CR2906)</f>
        <v>0</v>
      </c>
      <c r="CU2906" s="4" t="n">
        <f aca="false">(CT2906-MIN($CT$5:$CT$1744))/(MAX($CT$5:$CT$1744)-MIN($CT$5:$CT$1744))</f>
        <v>0</v>
      </c>
      <c r="CV2906" s="0" t="n">
        <f aca="false">SUM(CD2906,CH2906,CL2906,CP2906)</f>
        <v>0</v>
      </c>
      <c r="CW2906" s="0" t="n">
        <f aca="false">SUM(CE2906,CI2906,CM2906,CQ2906)</f>
        <v>0</v>
      </c>
      <c r="CX2906" s="0" t="n">
        <f aca="false">SUM(CF2906,CJ2906,CN2906,CR2906)</f>
        <v>0</v>
      </c>
      <c r="CY2906" s="0" t="n">
        <f aca="false">SUM(CG2906,CK2906,CO2906)</f>
        <v>0</v>
      </c>
      <c r="CZ2906" s="5" t="str">
        <f aca="false">IF(CD2906=0,IF(CH2906=0,IF(CL2906=0,IF(CP2906=0,"NULL","4"),"3"),"2"),"1")</f>
        <v>NULL</v>
      </c>
    </row>
    <row r="2907" customFormat="false" ht="14.9" hidden="false" customHeight="false" outlineLevel="0" collapsed="false">
      <c r="A2907" s="0" t="n">
        <v>2497.125</v>
      </c>
      <c r="B2907" s="0" t="n">
        <v>3.225183</v>
      </c>
      <c r="C2907" s="0" t="n">
        <v>2.509736</v>
      </c>
      <c r="D2907" s="0" t="n">
        <v>0.6195592</v>
      </c>
      <c r="E2907" s="0" t="n">
        <v>-0.1378409</v>
      </c>
      <c r="F2907" s="0" t="n">
        <v>-0.04107697</v>
      </c>
      <c r="G2907" s="0" t="n">
        <v>0.04133566</v>
      </c>
      <c r="H2907" s="0" t="n">
        <v>0.9887385</v>
      </c>
      <c r="I2907" s="0" t="n">
        <v>0.258476</v>
      </c>
      <c r="J2907" s="0" t="n">
        <v>-0.06163139</v>
      </c>
      <c r="K2907" s="0" t="n">
        <v>0.7017772</v>
      </c>
      <c r="L2907" s="0" t="n">
        <v>0.06116877</v>
      </c>
      <c r="M2907" s="0" t="n">
        <v>0.7070848</v>
      </c>
      <c r="N2907" s="0" t="n">
        <v>0</v>
      </c>
      <c r="O2907" s="0" t="n">
        <v>0</v>
      </c>
      <c r="P2907" s="0" t="n">
        <v>0</v>
      </c>
      <c r="Q2907" s="0" t="n">
        <v>0</v>
      </c>
      <c r="R2907" s="0" t="n">
        <v>70.11592</v>
      </c>
      <c r="S2907" s="0" t="n">
        <v>62.31246</v>
      </c>
      <c r="T2907" s="0" t="n">
        <v>36.60606</v>
      </c>
      <c r="U2907" s="0" t="n">
        <v>15.81931</v>
      </c>
      <c r="V2907" s="0" t="n">
        <v>3.871342</v>
      </c>
      <c r="W2907" s="0" t="n">
        <v>15.5082</v>
      </c>
      <c r="X2907" s="0" t="n">
        <v>31.2362</v>
      </c>
      <c r="Y2907" s="0" t="n">
        <v>44.52892</v>
      </c>
      <c r="Z2907" s="0" t="n">
        <v>0</v>
      </c>
      <c r="AA2907" s="0" t="n">
        <v>1</v>
      </c>
      <c r="AB2907" s="0" t="n">
        <v>0</v>
      </c>
      <c r="AC2907" s="0" t="n">
        <v>0</v>
      </c>
      <c r="AD2907" s="0" t="n">
        <v>0</v>
      </c>
      <c r="AE2907" s="1" t="n">
        <v>-6.48134E-011</v>
      </c>
      <c r="AF2907" s="1" t="n">
        <v>-1.452768E-009</v>
      </c>
      <c r="AG2907" s="1" t="n">
        <v>3.686501E-009</v>
      </c>
      <c r="AH2907" s="0" t="n">
        <v>1</v>
      </c>
      <c r="AI2907" s="0" t="n">
        <v>1</v>
      </c>
      <c r="AJ2907" s="0" t="n">
        <v>0</v>
      </c>
      <c r="AK2907" s="0" t="n">
        <v>0</v>
      </c>
      <c r="AL2907" s="0" t="n">
        <v>0</v>
      </c>
      <c r="AM2907" s="0" t="n">
        <v>1</v>
      </c>
      <c r="AN2907" s="0" t="n">
        <v>1</v>
      </c>
      <c r="AO2907" s="0" t="n">
        <v>1</v>
      </c>
      <c r="AP2907" s="0" t="n">
        <v>0</v>
      </c>
      <c r="AQ2907" s="0" t="n">
        <v>0</v>
      </c>
      <c r="AR2907" s="0" t="n">
        <v>0</v>
      </c>
      <c r="AS2907" s="1" t="n">
        <v>-4.943503E-011</v>
      </c>
      <c r="AT2907" s="1" t="n">
        <v>-1.288454E-009</v>
      </c>
      <c r="AU2907" s="1" t="n">
        <v>4.069005E-009</v>
      </c>
      <c r="AV2907" s="0" t="n">
        <v>1</v>
      </c>
      <c r="AW2907" s="0" t="n">
        <v>1</v>
      </c>
      <c r="AX2907" s="0" t="n">
        <v>0</v>
      </c>
      <c r="AY2907" s="0" t="n">
        <v>0</v>
      </c>
      <c r="AZ2907" s="0" t="n">
        <v>0</v>
      </c>
      <c r="BA2907" s="0" t="n">
        <v>1</v>
      </c>
      <c r="BB2907" s="0" t="n">
        <v>2</v>
      </c>
      <c r="BC2907" s="0" t="n">
        <v>1</v>
      </c>
      <c r="BD2907" s="0" t="n">
        <v>0</v>
      </c>
      <c r="BE2907" s="0" t="n">
        <v>0</v>
      </c>
      <c r="BF2907" s="0" t="n">
        <v>0</v>
      </c>
      <c r="BG2907" s="1" t="n">
        <v>-4.943503E-011</v>
      </c>
      <c r="BH2907" s="1" t="n">
        <v>-1.288454E-009</v>
      </c>
      <c r="BI2907" s="1" t="n">
        <v>4.069005E-009</v>
      </c>
      <c r="BJ2907" s="0" t="n">
        <v>1</v>
      </c>
      <c r="BK2907" s="0" t="n">
        <v>1</v>
      </c>
      <c r="BL2907" s="0" t="n">
        <v>0</v>
      </c>
      <c r="BM2907" s="0" t="n">
        <v>0</v>
      </c>
      <c r="BN2907" s="0" t="n">
        <v>0</v>
      </c>
      <c r="BO2907" s="0" t="n">
        <v>1</v>
      </c>
      <c r="BP2907" s="0" t="n">
        <v>3</v>
      </c>
      <c r="BQ2907" s="0" t="n">
        <v>1</v>
      </c>
      <c r="BR2907" s="0" t="n">
        <v>0</v>
      </c>
      <c r="BS2907" s="0" t="n">
        <v>0</v>
      </c>
      <c r="BT2907" s="0" t="n">
        <v>0</v>
      </c>
      <c r="BU2907" s="1" t="n">
        <v>-9.940525E-012</v>
      </c>
      <c r="BV2907" s="1" t="n">
        <v>-1.55361E-009</v>
      </c>
      <c r="BW2907" s="1" t="n">
        <v>2.268432E-009</v>
      </c>
      <c r="BX2907" s="0" t="n">
        <v>1</v>
      </c>
      <c r="BY2907" s="0" t="n">
        <v>1</v>
      </c>
      <c r="BZ2907" s="0" t="n">
        <v>0</v>
      </c>
      <c r="CA2907" s="0" t="n">
        <v>0</v>
      </c>
      <c r="CB2907" s="0" t="n">
        <v>0</v>
      </c>
      <c r="CC2907" s="0" t="n">
        <v>1</v>
      </c>
      <c r="CD2907" s="2" t="n">
        <f aca="false">SQRT(SUMSQ(AB2907:AD2907))</f>
        <v>0</v>
      </c>
      <c r="CE2907" s="2" t="n">
        <f aca="false">SQRT(SUMSQ(AP2907:AR2907))</f>
        <v>0</v>
      </c>
      <c r="CF2907" s="2" t="n">
        <f aca="false">SQRT(SUMSQ(BD2907:BF2907))</f>
        <v>0</v>
      </c>
      <c r="CG2907" s="2" t="n">
        <f aca="false">SQRT(SUMSQ(BR2907:BT2907))</f>
        <v>0</v>
      </c>
      <c r="CH2907" s="2" t="n">
        <f aca="false">DEGREES(2*ACOS(AH2907))</f>
        <v>0</v>
      </c>
      <c r="CI2907" s="2" t="n">
        <f aca="false">DEGREES(2*ACOS(AV2907))</f>
        <v>0</v>
      </c>
      <c r="CJ2907" s="2" t="n">
        <f aca="false">DEGREES(2*ACOS(BJ2907))</f>
        <v>0</v>
      </c>
      <c r="CK2907" s="2" t="n">
        <f aca="false">DEGREES(2*ACOS(BX2907))</f>
        <v>0</v>
      </c>
      <c r="CL2907" s="0" t="n">
        <f aca="false">ABS(AI2907-1)</f>
        <v>0</v>
      </c>
      <c r="CM2907" s="0" t="n">
        <f aca="false">ABS(AW2907-1)</f>
        <v>0</v>
      </c>
      <c r="CN2907" s="0" t="n">
        <f aca="false">ABS(BK2907-1)</f>
        <v>0</v>
      </c>
      <c r="CO2907" s="0" t="n">
        <f aca="false">ABS(BY2907-1)</f>
        <v>0</v>
      </c>
      <c r="CP2907" s="3" t="n">
        <f aca="false">DEGREES(2*ACOS(AH2907))</f>
        <v>0</v>
      </c>
      <c r="CQ2907" s="3" t="n">
        <f aca="false">DEGREES(2*ACOS(AV2907))</f>
        <v>0</v>
      </c>
      <c r="CR2907" s="3" t="n">
        <f aca="false">DEGREES(2*ACOS(BJ2907))</f>
        <v>0</v>
      </c>
      <c r="CS2907" s="3" t="n">
        <f aca="false">DEGREES(2*ACOS(CC2907))</f>
        <v>0</v>
      </c>
      <c r="CT2907" s="0" t="n">
        <f aca="false">SUM(CD2907:CR2907)</f>
        <v>0</v>
      </c>
      <c r="CU2907" s="4" t="n">
        <f aca="false">(CT2907-MIN($CT$5:$CT$1744))/(MAX($CT$5:$CT$1744)-MIN($CT$5:$CT$1744))</f>
        <v>0</v>
      </c>
      <c r="CV2907" s="0" t="n">
        <f aca="false">SUM(CD2907,CH2907,CL2907,CP2907)</f>
        <v>0</v>
      </c>
      <c r="CW2907" s="0" t="n">
        <f aca="false">SUM(CE2907,CI2907,CM2907,CQ2907)</f>
        <v>0</v>
      </c>
      <c r="CX2907" s="0" t="n">
        <f aca="false">SUM(CF2907,CJ2907,CN2907,CR2907)</f>
        <v>0</v>
      </c>
      <c r="CY2907" s="0" t="n">
        <f aca="false">SUM(CG2907,CK2907,CO2907)</f>
        <v>0</v>
      </c>
      <c r="CZ2907" s="5" t="str">
        <f aca="false">IF(CD2907=0,IF(CH2907=0,IF(CL2907=0,IF(CP2907=0,"NULL","4"),"3"),"2"),"1")</f>
        <v>NULL</v>
      </c>
    </row>
    <row r="2908" customFormat="false" ht="14.9" hidden="false" customHeight="false" outlineLevel="0" collapsed="false">
      <c r="A2908" s="0" t="n">
        <v>2497.174</v>
      </c>
      <c r="B2908" s="0" t="n">
        <v>3.225183</v>
      </c>
      <c r="C2908" s="0" t="n">
        <v>2.509736</v>
      </c>
      <c r="D2908" s="0" t="n">
        <v>0.6195592</v>
      </c>
      <c r="E2908" s="0" t="n">
        <v>-0.1378409</v>
      </c>
      <c r="F2908" s="0" t="n">
        <v>-0.041077</v>
      </c>
      <c r="G2908" s="0" t="n">
        <v>0.04133579</v>
      </c>
      <c r="H2908" s="0" t="n">
        <v>0.9887385</v>
      </c>
      <c r="I2908" s="0" t="n">
        <v>0.258476</v>
      </c>
      <c r="J2908" s="0" t="n">
        <v>-0.06163115</v>
      </c>
      <c r="K2908" s="0" t="n">
        <v>0.7017781</v>
      </c>
      <c r="L2908" s="0" t="n">
        <v>0.0611687</v>
      </c>
      <c r="M2908" s="0" t="n">
        <v>0.7070838</v>
      </c>
      <c r="N2908" s="0" t="n">
        <v>0</v>
      </c>
      <c r="O2908" s="0" t="n">
        <v>0</v>
      </c>
      <c r="P2908" s="0" t="n">
        <v>0</v>
      </c>
      <c r="Q2908" s="0" t="n">
        <v>0</v>
      </c>
      <c r="R2908" s="0" t="n">
        <v>67.51904</v>
      </c>
      <c r="S2908" s="0" t="n">
        <v>60.00459</v>
      </c>
      <c r="T2908" s="0" t="n">
        <v>35.25028</v>
      </c>
      <c r="U2908" s="0" t="n">
        <v>15.23341</v>
      </c>
      <c r="V2908" s="0" t="n">
        <v>3.727963</v>
      </c>
      <c r="W2908" s="0" t="n">
        <v>14.93382</v>
      </c>
      <c r="X2908" s="0" t="n">
        <v>30.0793</v>
      </c>
      <c r="Y2908" s="0" t="n">
        <v>42.8797</v>
      </c>
      <c r="Z2908" s="0" t="n">
        <v>0</v>
      </c>
      <c r="AA2908" s="0" t="n">
        <v>1</v>
      </c>
      <c r="AB2908" s="0" t="n">
        <v>0</v>
      </c>
      <c r="AC2908" s="0" t="n">
        <v>0</v>
      </c>
      <c r="AD2908" s="0" t="n">
        <v>0</v>
      </c>
      <c r="AE2908" s="1" t="n">
        <v>8.92122E-011</v>
      </c>
      <c r="AF2908" s="1" t="n">
        <v>-5.777805E-010</v>
      </c>
      <c r="AG2908" s="1" t="n">
        <v>2.495226E-008</v>
      </c>
      <c r="AH2908" s="0" t="n">
        <v>1</v>
      </c>
      <c r="AI2908" s="0" t="n">
        <v>1</v>
      </c>
      <c r="AJ2908" s="0" t="n">
        <v>0</v>
      </c>
      <c r="AK2908" s="0" t="n">
        <v>0</v>
      </c>
      <c r="AL2908" s="0" t="n">
        <v>0</v>
      </c>
      <c r="AM2908" s="0" t="n">
        <v>1</v>
      </c>
      <c r="AN2908" s="0" t="n">
        <v>1</v>
      </c>
      <c r="AO2908" s="0" t="n">
        <v>1</v>
      </c>
      <c r="AP2908" s="0" t="n">
        <v>0</v>
      </c>
      <c r="AQ2908" s="0" t="n">
        <v>0</v>
      </c>
      <c r="AR2908" s="0" t="n">
        <v>0</v>
      </c>
      <c r="AS2908" s="1" t="n">
        <v>3.988106E-011</v>
      </c>
      <c r="AT2908" s="1" t="n">
        <v>-6.416334E-010</v>
      </c>
      <c r="AU2908" s="1" t="n">
        <v>2.534215E-008</v>
      </c>
      <c r="AV2908" s="0" t="n">
        <v>1</v>
      </c>
      <c r="AW2908" s="0" t="n">
        <v>1</v>
      </c>
      <c r="AX2908" s="0" t="n">
        <v>0</v>
      </c>
      <c r="AY2908" s="0" t="n">
        <v>0</v>
      </c>
      <c r="AZ2908" s="0" t="n">
        <v>0</v>
      </c>
      <c r="BA2908" s="0" t="n">
        <v>1</v>
      </c>
      <c r="BB2908" s="0" t="n">
        <v>2</v>
      </c>
      <c r="BC2908" s="0" t="n">
        <v>1</v>
      </c>
      <c r="BD2908" s="0" t="n">
        <v>0</v>
      </c>
      <c r="BE2908" s="0" t="n">
        <v>0</v>
      </c>
      <c r="BF2908" s="0" t="n">
        <v>0</v>
      </c>
      <c r="BG2908" s="1" t="n">
        <v>7.064766E-012</v>
      </c>
      <c r="BH2908" s="1" t="n">
        <v>-6.063843E-010</v>
      </c>
      <c r="BI2908" s="1" t="n">
        <v>2.897908E-008</v>
      </c>
      <c r="BJ2908" s="0" t="n">
        <v>1</v>
      </c>
      <c r="BK2908" s="0" t="n">
        <v>1</v>
      </c>
      <c r="BL2908" s="0" t="n">
        <v>0</v>
      </c>
      <c r="BM2908" s="0" t="n">
        <v>0</v>
      </c>
      <c r="BN2908" s="0" t="n">
        <v>0</v>
      </c>
      <c r="BO2908" s="0" t="n">
        <v>1</v>
      </c>
      <c r="BP2908" s="0" t="n">
        <v>3</v>
      </c>
      <c r="BQ2908" s="0" t="n">
        <v>1</v>
      </c>
      <c r="BR2908" s="0" t="n">
        <v>0</v>
      </c>
      <c r="BS2908" s="0" t="n">
        <v>0</v>
      </c>
      <c r="BT2908" s="0" t="n">
        <v>0</v>
      </c>
      <c r="BU2908" s="1" t="n">
        <v>7.555895E-011</v>
      </c>
      <c r="BV2908" s="1" t="n">
        <v>-4.781561E-010</v>
      </c>
      <c r="BW2908" s="1" t="n">
        <v>1.873404E-008</v>
      </c>
      <c r="BX2908" s="0" t="n">
        <v>1</v>
      </c>
      <c r="BY2908" s="0" t="n">
        <v>1</v>
      </c>
      <c r="BZ2908" s="0" t="n">
        <v>0</v>
      </c>
      <c r="CA2908" s="0" t="n">
        <v>0</v>
      </c>
      <c r="CB2908" s="0" t="n">
        <v>0</v>
      </c>
      <c r="CC2908" s="0" t="n">
        <v>1</v>
      </c>
      <c r="CD2908" s="2" t="n">
        <f aca="false">SQRT(SUMSQ(AB2908:AD2908))</f>
        <v>0</v>
      </c>
      <c r="CE2908" s="2" t="n">
        <f aca="false">SQRT(SUMSQ(AP2908:AR2908))</f>
        <v>0</v>
      </c>
      <c r="CF2908" s="2" t="n">
        <f aca="false">SQRT(SUMSQ(BD2908:BF2908))</f>
        <v>0</v>
      </c>
      <c r="CG2908" s="2" t="n">
        <f aca="false">SQRT(SUMSQ(BR2908:BT2908))</f>
        <v>0</v>
      </c>
      <c r="CH2908" s="2" t="n">
        <f aca="false">DEGREES(2*ACOS(AH2908))</f>
        <v>0</v>
      </c>
      <c r="CI2908" s="2" t="n">
        <f aca="false">DEGREES(2*ACOS(AV2908))</f>
        <v>0</v>
      </c>
      <c r="CJ2908" s="2" t="n">
        <f aca="false">DEGREES(2*ACOS(BJ2908))</f>
        <v>0</v>
      </c>
      <c r="CK2908" s="2" t="n">
        <f aca="false">DEGREES(2*ACOS(BX2908))</f>
        <v>0</v>
      </c>
      <c r="CL2908" s="0" t="n">
        <f aca="false">ABS(AI2908-1)</f>
        <v>0</v>
      </c>
      <c r="CM2908" s="0" t="n">
        <f aca="false">ABS(AW2908-1)</f>
        <v>0</v>
      </c>
      <c r="CN2908" s="0" t="n">
        <f aca="false">ABS(BK2908-1)</f>
        <v>0</v>
      </c>
      <c r="CO2908" s="0" t="n">
        <f aca="false">ABS(BY2908-1)</f>
        <v>0</v>
      </c>
      <c r="CP2908" s="3" t="n">
        <f aca="false">DEGREES(2*ACOS(AH2908))</f>
        <v>0</v>
      </c>
      <c r="CQ2908" s="3" t="n">
        <f aca="false">DEGREES(2*ACOS(AV2908))</f>
        <v>0</v>
      </c>
      <c r="CR2908" s="3" t="n">
        <f aca="false">DEGREES(2*ACOS(BJ2908))</f>
        <v>0</v>
      </c>
      <c r="CS2908" s="3" t="n">
        <f aca="false">DEGREES(2*ACOS(CC2908))</f>
        <v>0</v>
      </c>
      <c r="CT2908" s="0" t="n">
        <f aca="false">SUM(CD2908:CR2908)</f>
        <v>0</v>
      </c>
      <c r="CU2908" s="4" t="n">
        <f aca="false">(CT2908-MIN($CT$5:$CT$1744))/(MAX($CT$5:$CT$1744)-MIN($CT$5:$CT$1744))</f>
        <v>0</v>
      </c>
      <c r="CV2908" s="0" t="n">
        <f aca="false">SUM(CD2908,CH2908,CL2908,CP2908)</f>
        <v>0</v>
      </c>
      <c r="CW2908" s="0" t="n">
        <f aca="false">SUM(CE2908,CI2908,CM2908,CQ2908)</f>
        <v>0</v>
      </c>
      <c r="CX2908" s="0" t="n">
        <f aca="false">SUM(CF2908,CJ2908,CN2908,CR2908)</f>
        <v>0</v>
      </c>
      <c r="CY2908" s="0" t="n">
        <f aca="false">SUM(CG2908,CK2908,CO2908)</f>
        <v>0</v>
      </c>
      <c r="CZ2908" s="5" t="str">
        <f aca="false">IF(CD2908=0,IF(CH2908=0,IF(CL2908=0,IF(CP2908=0,"NULL","4"),"3"),"2"),"1")</f>
        <v>NULL</v>
      </c>
    </row>
    <row r="2909" customFormat="false" ht="14.9" hidden="false" customHeight="false" outlineLevel="0" collapsed="false">
      <c r="A2909" s="0" t="n">
        <v>2497.225</v>
      </c>
      <c r="B2909" s="0" t="n">
        <v>3.225183</v>
      </c>
      <c r="C2909" s="0" t="n">
        <v>2.509736</v>
      </c>
      <c r="D2909" s="0" t="n">
        <v>0.6195592</v>
      </c>
      <c r="E2909" s="0" t="n">
        <v>-0.1378408</v>
      </c>
      <c r="F2909" s="0" t="n">
        <v>-0.04107699</v>
      </c>
      <c r="G2909" s="0" t="n">
        <v>0.04133584</v>
      </c>
      <c r="H2909" s="0" t="n">
        <v>0.9887385</v>
      </c>
      <c r="I2909" s="0" t="n">
        <v>0.258476</v>
      </c>
      <c r="J2909" s="0" t="n">
        <v>-0.06163096</v>
      </c>
      <c r="K2909" s="0" t="n">
        <v>0.7017789</v>
      </c>
      <c r="L2909" s="0" t="n">
        <v>0.06116864</v>
      </c>
      <c r="M2909" s="0" t="n">
        <v>0.7070831</v>
      </c>
      <c r="N2909" s="0" t="n">
        <v>0</v>
      </c>
      <c r="O2909" s="0" t="n">
        <v>0</v>
      </c>
      <c r="P2909" s="0" t="n">
        <v>0</v>
      </c>
      <c r="Q2909" s="0" t="n">
        <v>0</v>
      </c>
      <c r="R2909" s="0" t="n">
        <v>70.11592</v>
      </c>
      <c r="S2909" s="0" t="n">
        <v>62.31246</v>
      </c>
      <c r="T2909" s="0" t="n">
        <v>36.60606</v>
      </c>
      <c r="U2909" s="0" t="n">
        <v>15.81931</v>
      </c>
      <c r="V2909" s="0" t="n">
        <v>3.871348</v>
      </c>
      <c r="W2909" s="0" t="n">
        <v>15.5082</v>
      </c>
      <c r="X2909" s="0" t="n">
        <v>31.2362</v>
      </c>
      <c r="Y2909" s="0" t="n">
        <v>44.52892</v>
      </c>
      <c r="Z2909" s="0" t="n">
        <v>0</v>
      </c>
      <c r="AA2909" s="0" t="n">
        <v>1</v>
      </c>
      <c r="AB2909" s="0" t="n">
        <v>0</v>
      </c>
      <c r="AC2909" s="0" t="n">
        <v>0</v>
      </c>
      <c r="AD2909" s="0" t="n">
        <v>0</v>
      </c>
      <c r="AE2909" s="1" t="n">
        <v>-5.608773E-011</v>
      </c>
      <c r="AF2909" s="1" t="n">
        <v>1.143651E-009</v>
      </c>
      <c r="AG2909" s="1" t="n">
        <v>9.491413E-009</v>
      </c>
      <c r="AH2909" s="0" t="n">
        <v>1</v>
      </c>
      <c r="AI2909" s="0" t="n">
        <v>1</v>
      </c>
      <c r="AJ2909" s="0" t="n">
        <v>0</v>
      </c>
      <c r="AK2909" s="0" t="n">
        <v>0</v>
      </c>
      <c r="AL2909" s="0" t="n">
        <v>0</v>
      </c>
      <c r="AM2909" s="0" t="n">
        <v>1</v>
      </c>
      <c r="AN2909" s="0" t="n">
        <v>1</v>
      </c>
      <c r="AO2909" s="0" t="n">
        <v>1</v>
      </c>
      <c r="AP2909" s="0" t="n">
        <v>0</v>
      </c>
      <c r="AQ2909" s="0" t="n">
        <v>0</v>
      </c>
      <c r="AR2909" s="0" t="n">
        <v>0</v>
      </c>
      <c r="AS2909" s="1" t="n">
        <v>-4.913436E-011</v>
      </c>
      <c r="AT2909" s="1" t="n">
        <v>1.094194E-009</v>
      </c>
      <c r="AU2909" s="1" t="n">
        <v>1.498146E-008</v>
      </c>
      <c r="AV2909" s="0" t="n">
        <v>1</v>
      </c>
      <c r="AW2909" s="0" t="n">
        <v>1</v>
      </c>
      <c r="AX2909" s="0" t="n">
        <v>0</v>
      </c>
      <c r="AY2909" s="0" t="n">
        <v>0</v>
      </c>
      <c r="AZ2909" s="0" t="n">
        <v>0</v>
      </c>
      <c r="BA2909" s="0" t="n">
        <v>1</v>
      </c>
      <c r="BB2909" s="0" t="n">
        <v>2</v>
      </c>
      <c r="BC2909" s="0" t="n">
        <v>1</v>
      </c>
      <c r="BD2909" s="0" t="n">
        <v>0</v>
      </c>
      <c r="BE2909" s="0" t="n">
        <v>0</v>
      </c>
      <c r="BF2909" s="0" t="n">
        <v>0</v>
      </c>
      <c r="BG2909" s="1" t="n">
        <v>-6.726181E-011</v>
      </c>
      <c r="BH2909" s="1" t="n">
        <v>9.78394E-010</v>
      </c>
      <c r="BI2909" s="1" t="n">
        <v>6.167466E-009</v>
      </c>
      <c r="BJ2909" s="0" t="n">
        <v>1</v>
      </c>
      <c r="BK2909" s="0" t="n">
        <v>1</v>
      </c>
      <c r="BL2909" s="0" t="n">
        <v>0</v>
      </c>
      <c r="BM2909" s="0" t="n">
        <v>0</v>
      </c>
      <c r="BN2909" s="0" t="n">
        <v>0</v>
      </c>
      <c r="BO2909" s="0" t="n">
        <v>1</v>
      </c>
      <c r="BP2909" s="0" t="n">
        <v>3</v>
      </c>
      <c r="BQ2909" s="0" t="n">
        <v>1</v>
      </c>
      <c r="BR2909" s="0" t="n">
        <v>0</v>
      </c>
      <c r="BS2909" s="0" t="n">
        <v>0</v>
      </c>
      <c r="BT2909" s="0" t="n">
        <v>0</v>
      </c>
      <c r="BU2909" s="1" t="n">
        <v>-6.726181E-011</v>
      </c>
      <c r="BV2909" s="1" t="n">
        <v>9.78394E-010</v>
      </c>
      <c r="BW2909" s="1" t="n">
        <v>6.167466E-009</v>
      </c>
      <c r="BX2909" s="0" t="n">
        <v>1</v>
      </c>
      <c r="BY2909" s="0" t="n">
        <v>1</v>
      </c>
      <c r="BZ2909" s="0" t="n">
        <v>0</v>
      </c>
      <c r="CA2909" s="0" t="n">
        <v>0</v>
      </c>
      <c r="CB2909" s="0" t="n">
        <v>0</v>
      </c>
      <c r="CC2909" s="0" t="n">
        <v>1</v>
      </c>
      <c r="CD2909" s="2" t="n">
        <f aca="false">SQRT(SUMSQ(AB2909:AD2909))</f>
        <v>0</v>
      </c>
      <c r="CE2909" s="2" t="n">
        <f aca="false">SQRT(SUMSQ(AP2909:AR2909))</f>
        <v>0</v>
      </c>
      <c r="CF2909" s="2" t="n">
        <f aca="false">SQRT(SUMSQ(BD2909:BF2909))</f>
        <v>0</v>
      </c>
      <c r="CG2909" s="2" t="n">
        <f aca="false">SQRT(SUMSQ(BR2909:BT2909))</f>
        <v>0</v>
      </c>
      <c r="CH2909" s="2" t="n">
        <f aca="false">DEGREES(2*ACOS(AH2909))</f>
        <v>0</v>
      </c>
      <c r="CI2909" s="2" t="n">
        <f aca="false">DEGREES(2*ACOS(AV2909))</f>
        <v>0</v>
      </c>
      <c r="CJ2909" s="2" t="n">
        <f aca="false">DEGREES(2*ACOS(BJ2909))</f>
        <v>0</v>
      </c>
      <c r="CK2909" s="2" t="n">
        <f aca="false">DEGREES(2*ACOS(BX2909))</f>
        <v>0</v>
      </c>
      <c r="CL2909" s="0" t="n">
        <f aca="false">ABS(AI2909-1)</f>
        <v>0</v>
      </c>
      <c r="CM2909" s="0" t="n">
        <f aca="false">ABS(AW2909-1)</f>
        <v>0</v>
      </c>
      <c r="CN2909" s="0" t="n">
        <f aca="false">ABS(BK2909-1)</f>
        <v>0</v>
      </c>
      <c r="CO2909" s="0" t="n">
        <f aca="false">ABS(BY2909-1)</f>
        <v>0</v>
      </c>
      <c r="CP2909" s="3" t="n">
        <f aca="false">DEGREES(2*ACOS(AH2909))</f>
        <v>0</v>
      </c>
      <c r="CQ2909" s="3" t="n">
        <f aca="false">DEGREES(2*ACOS(AV2909))</f>
        <v>0</v>
      </c>
      <c r="CR2909" s="3" t="n">
        <f aca="false">DEGREES(2*ACOS(BJ2909))</f>
        <v>0</v>
      </c>
      <c r="CS2909" s="3" t="n">
        <f aca="false">DEGREES(2*ACOS(CC2909))</f>
        <v>0</v>
      </c>
      <c r="CT2909" s="0" t="n">
        <f aca="false">SUM(CD2909:CR2909)</f>
        <v>0</v>
      </c>
      <c r="CU2909" s="4" t="n">
        <f aca="false">(CT2909-MIN($CT$5:$CT$1744))/(MAX($CT$5:$CT$1744)-MIN($CT$5:$CT$1744))</f>
        <v>0</v>
      </c>
      <c r="CV2909" s="0" t="n">
        <f aca="false">SUM(CD2909,CH2909,CL2909,CP2909)</f>
        <v>0</v>
      </c>
      <c r="CW2909" s="0" t="n">
        <f aca="false">SUM(CE2909,CI2909,CM2909,CQ2909)</f>
        <v>0</v>
      </c>
      <c r="CX2909" s="0" t="n">
        <f aca="false">SUM(CF2909,CJ2909,CN2909,CR2909)</f>
        <v>0</v>
      </c>
      <c r="CY2909" s="0" t="n">
        <f aca="false">SUM(CG2909,CK2909,CO2909)</f>
        <v>0</v>
      </c>
      <c r="CZ2909" s="5" t="str">
        <f aca="false">IF(CD2909=0,IF(CH2909=0,IF(CL2909=0,IF(CP2909=0,"NULL","4"),"3"),"2"),"1")</f>
        <v>NULL</v>
      </c>
    </row>
    <row r="2910" customFormat="false" ht="14.9" hidden="false" customHeight="false" outlineLevel="0" collapsed="false">
      <c r="A2910" s="0" t="n">
        <v>2497.274</v>
      </c>
      <c r="B2910" s="0" t="n">
        <v>3.225183</v>
      </c>
      <c r="C2910" s="0" t="n">
        <v>2.509736</v>
      </c>
      <c r="D2910" s="0" t="n">
        <v>0.6195592</v>
      </c>
      <c r="E2910" s="0" t="n">
        <v>-0.1378409</v>
      </c>
      <c r="F2910" s="0" t="n">
        <v>-0.04107698</v>
      </c>
      <c r="G2910" s="0" t="n">
        <v>0.04133595</v>
      </c>
      <c r="H2910" s="0" t="n">
        <v>0.9887385</v>
      </c>
      <c r="I2910" s="0" t="n">
        <v>0.258476</v>
      </c>
      <c r="J2910" s="0" t="n">
        <v>-0.06163082</v>
      </c>
      <c r="K2910" s="0" t="n">
        <v>0.7017794</v>
      </c>
      <c r="L2910" s="0" t="n">
        <v>0.06116859</v>
      </c>
      <c r="M2910" s="0" t="n">
        <v>0.7070826</v>
      </c>
      <c r="N2910" s="0" t="n">
        <v>0</v>
      </c>
      <c r="O2910" s="0" t="n">
        <v>0</v>
      </c>
      <c r="P2910" s="0" t="n">
        <v>0</v>
      </c>
      <c r="Q2910" s="0" t="n">
        <v>0</v>
      </c>
      <c r="R2910" s="0" t="n">
        <v>67.51904</v>
      </c>
      <c r="S2910" s="0" t="n">
        <v>60.00459</v>
      </c>
      <c r="T2910" s="0" t="n">
        <v>35.25028</v>
      </c>
      <c r="U2910" s="0" t="n">
        <v>15.23341</v>
      </c>
      <c r="V2910" s="0" t="n">
        <v>3.727964</v>
      </c>
      <c r="W2910" s="0" t="n">
        <v>14.93382</v>
      </c>
      <c r="X2910" s="0" t="n">
        <v>30.0793</v>
      </c>
      <c r="Y2910" s="0" t="n">
        <v>42.8797</v>
      </c>
      <c r="Z2910" s="0" t="n">
        <v>0</v>
      </c>
      <c r="AA2910" s="0" t="n">
        <v>1</v>
      </c>
      <c r="AB2910" s="0" t="n">
        <v>0</v>
      </c>
      <c r="AC2910" s="0" t="n">
        <v>0</v>
      </c>
      <c r="AD2910" s="0" t="n">
        <v>0</v>
      </c>
      <c r="AE2910" s="1" t="n">
        <v>-2.256284E-011</v>
      </c>
      <c r="AF2910" s="1" t="n">
        <v>8.781732E-010</v>
      </c>
      <c r="AG2910" s="1" t="n">
        <v>1.54697E-008</v>
      </c>
      <c r="AH2910" s="0" t="n">
        <v>1</v>
      </c>
      <c r="AI2910" s="0" t="n">
        <v>1</v>
      </c>
      <c r="AJ2910" s="0" t="n">
        <v>0</v>
      </c>
      <c r="AK2910" s="0" t="n">
        <v>0</v>
      </c>
      <c r="AL2910" s="0" t="n">
        <v>0</v>
      </c>
      <c r="AM2910" s="0" t="n">
        <v>1</v>
      </c>
      <c r="AN2910" s="0" t="n">
        <v>1</v>
      </c>
      <c r="AO2910" s="0" t="n">
        <v>1</v>
      </c>
      <c r="AP2910" s="0" t="n">
        <v>0</v>
      </c>
      <c r="AQ2910" s="0" t="n">
        <v>0</v>
      </c>
      <c r="AR2910" s="0" t="n">
        <v>0</v>
      </c>
      <c r="AS2910" s="1" t="n">
        <v>-1.11989E-011</v>
      </c>
      <c r="AT2910" s="1" t="n">
        <v>6.702662E-010</v>
      </c>
      <c r="AU2910" s="1" t="n">
        <v>1.400501E-008</v>
      </c>
      <c r="AV2910" s="0" t="n">
        <v>1</v>
      </c>
      <c r="AW2910" s="0" t="n">
        <v>1</v>
      </c>
      <c r="AX2910" s="0" t="n">
        <v>0</v>
      </c>
      <c r="AY2910" s="0" t="n">
        <v>0</v>
      </c>
      <c r="AZ2910" s="0" t="n">
        <v>0</v>
      </c>
      <c r="BA2910" s="0" t="n">
        <v>1</v>
      </c>
      <c r="BB2910" s="0" t="n">
        <v>2</v>
      </c>
      <c r="BC2910" s="0" t="n">
        <v>1</v>
      </c>
      <c r="BD2910" s="0" t="n">
        <v>0</v>
      </c>
      <c r="BE2910" s="0" t="n">
        <v>0</v>
      </c>
      <c r="BF2910" s="0" t="n">
        <v>0</v>
      </c>
      <c r="BG2910" s="1" t="n">
        <v>1.919564E-011</v>
      </c>
      <c r="BH2910" s="1" t="n">
        <v>8.674831E-010</v>
      </c>
      <c r="BI2910" s="1" t="n">
        <v>1.290484E-008</v>
      </c>
      <c r="BJ2910" s="0" t="n">
        <v>1</v>
      </c>
      <c r="BK2910" s="0" t="n">
        <v>1</v>
      </c>
      <c r="BL2910" s="0" t="n">
        <v>0</v>
      </c>
      <c r="BM2910" s="0" t="n">
        <v>0</v>
      </c>
      <c r="BN2910" s="0" t="n">
        <v>0</v>
      </c>
      <c r="BO2910" s="0" t="n">
        <v>1</v>
      </c>
      <c r="BP2910" s="0" t="n">
        <v>3</v>
      </c>
      <c r="BQ2910" s="0" t="n">
        <v>1</v>
      </c>
      <c r="BR2910" s="0" t="n">
        <v>0</v>
      </c>
      <c r="BS2910" s="0" t="n">
        <v>0</v>
      </c>
      <c r="BT2910" s="0" t="n">
        <v>0</v>
      </c>
      <c r="BU2910" s="1" t="n">
        <v>-1.407778E-011</v>
      </c>
      <c r="BV2910" s="1" t="n">
        <v>9.324859E-010</v>
      </c>
      <c r="BW2910" s="1" t="n">
        <v>1.290076E-008</v>
      </c>
      <c r="BX2910" s="0" t="n">
        <v>1</v>
      </c>
      <c r="BY2910" s="0" t="n">
        <v>1</v>
      </c>
      <c r="BZ2910" s="0" t="n">
        <v>0</v>
      </c>
      <c r="CA2910" s="0" t="n">
        <v>0</v>
      </c>
      <c r="CB2910" s="0" t="n">
        <v>0</v>
      </c>
      <c r="CC2910" s="0" t="n">
        <v>1</v>
      </c>
      <c r="CD2910" s="2" t="n">
        <f aca="false">SQRT(SUMSQ(AB2910:AD2910))</f>
        <v>0</v>
      </c>
      <c r="CE2910" s="2" t="n">
        <f aca="false">SQRT(SUMSQ(AP2910:AR2910))</f>
        <v>0</v>
      </c>
      <c r="CF2910" s="2" t="n">
        <f aca="false">SQRT(SUMSQ(BD2910:BF2910))</f>
        <v>0</v>
      </c>
      <c r="CG2910" s="2" t="n">
        <f aca="false">SQRT(SUMSQ(BR2910:BT2910))</f>
        <v>0</v>
      </c>
      <c r="CH2910" s="2" t="n">
        <f aca="false">DEGREES(2*ACOS(AH2910))</f>
        <v>0</v>
      </c>
      <c r="CI2910" s="2" t="n">
        <f aca="false">DEGREES(2*ACOS(AV2910))</f>
        <v>0</v>
      </c>
      <c r="CJ2910" s="2" t="n">
        <f aca="false">DEGREES(2*ACOS(BJ2910))</f>
        <v>0</v>
      </c>
      <c r="CK2910" s="2" t="n">
        <f aca="false">DEGREES(2*ACOS(BX2910))</f>
        <v>0</v>
      </c>
      <c r="CL2910" s="0" t="n">
        <f aca="false">ABS(AI2910-1)</f>
        <v>0</v>
      </c>
      <c r="CM2910" s="0" t="n">
        <f aca="false">ABS(AW2910-1)</f>
        <v>0</v>
      </c>
      <c r="CN2910" s="0" t="n">
        <f aca="false">ABS(BK2910-1)</f>
        <v>0</v>
      </c>
      <c r="CO2910" s="0" t="n">
        <f aca="false">ABS(BY2910-1)</f>
        <v>0</v>
      </c>
      <c r="CP2910" s="3" t="n">
        <f aca="false">DEGREES(2*ACOS(AH2910))</f>
        <v>0</v>
      </c>
      <c r="CQ2910" s="3" t="n">
        <f aca="false">DEGREES(2*ACOS(AV2910))</f>
        <v>0</v>
      </c>
      <c r="CR2910" s="3" t="n">
        <f aca="false">DEGREES(2*ACOS(BJ2910))</f>
        <v>0</v>
      </c>
      <c r="CS2910" s="3" t="n">
        <f aca="false">DEGREES(2*ACOS(CC2910))</f>
        <v>0</v>
      </c>
      <c r="CT2910" s="0" t="n">
        <f aca="false">SUM(CD2910:CR2910)</f>
        <v>0</v>
      </c>
      <c r="CU2910" s="4" t="n">
        <f aca="false">(CT2910-MIN($CT$5:$CT$1744))/(MAX($CT$5:$CT$1744)-MIN($CT$5:$CT$1744))</f>
        <v>0</v>
      </c>
      <c r="CV2910" s="0" t="n">
        <f aca="false">SUM(CD2910,CH2910,CL2910,CP2910)</f>
        <v>0</v>
      </c>
      <c r="CW2910" s="0" t="n">
        <f aca="false">SUM(CE2910,CI2910,CM2910,CQ2910)</f>
        <v>0</v>
      </c>
      <c r="CX2910" s="0" t="n">
        <f aca="false">SUM(CF2910,CJ2910,CN2910,CR2910)</f>
        <v>0</v>
      </c>
      <c r="CY2910" s="0" t="n">
        <f aca="false">SUM(CG2910,CK2910,CO2910)</f>
        <v>0</v>
      </c>
      <c r="CZ2910" s="5" t="str">
        <f aca="false">IF(CD2910=0,IF(CH2910=0,IF(CL2910=0,IF(CP2910=0,"NULL","4"),"3"),"2"),"1")</f>
        <v>NULL</v>
      </c>
    </row>
    <row r="2911" customFormat="false" ht="14.9" hidden="false" customHeight="false" outlineLevel="0" collapsed="false">
      <c r="A2911" s="0" t="n">
        <v>2497.325</v>
      </c>
      <c r="B2911" s="0" t="n">
        <v>3.225183</v>
      </c>
      <c r="C2911" s="0" t="n">
        <v>2.509736</v>
      </c>
      <c r="D2911" s="0" t="n">
        <v>0.6195592</v>
      </c>
      <c r="E2911" s="0" t="n">
        <v>-0.1378409</v>
      </c>
      <c r="F2911" s="0" t="n">
        <v>-0.04107695</v>
      </c>
      <c r="G2911" s="0" t="n">
        <v>0.04133592</v>
      </c>
      <c r="H2911" s="0" t="n">
        <v>0.9887385</v>
      </c>
      <c r="I2911" s="0" t="n">
        <v>0.258476</v>
      </c>
      <c r="J2911" s="0" t="n">
        <v>-0.0616307</v>
      </c>
      <c r="K2911" s="0" t="n">
        <v>0.7017799</v>
      </c>
      <c r="L2911" s="0" t="n">
        <v>0.06116856</v>
      </c>
      <c r="M2911" s="0" t="n">
        <v>0.7070821</v>
      </c>
      <c r="N2911" s="0" t="n">
        <v>0</v>
      </c>
      <c r="O2911" s="0" t="n">
        <v>0</v>
      </c>
      <c r="P2911" s="0" t="n">
        <v>0</v>
      </c>
      <c r="Q2911" s="0" t="n">
        <v>0</v>
      </c>
      <c r="R2911" s="0" t="n">
        <v>70.11592</v>
      </c>
      <c r="S2911" s="0" t="n">
        <v>62.31246</v>
      </c>
      <c r="T2911" s="0" t="n">
        <v>36.60606</v>
      </c>
      <c r="U2911" s="0" t="n">
        <v>15.81931</v>
      </c>
      <c r="V2911" s="0" t="n">
        <v>3.871348</v>
      </c>
      <c r="W2911" s="0" t="n">
        <v>15.5082</v>
      </c>
      <c r="X2911" s="0" t="n">
        <v>31.2362</v>
      </c>
      <c r="Y2911" s="0" t="n">
        <v>44.52892</v>
      </c>
      <c r="Z2911" s="0" t="n">
        <v>0</v>
      </c>
      <c r="AA2911" s="0" t="n">
        <v>1</v>
      </c>
      <c r="AB2911" s="0" t="n">
        <v>0</v>
      </c>
      <c r="AC2911" s="0" t="n">
        <v>0</v>
      </c>
      <c r="AD2911" s="0" t="n">
        <v>0</v>
      </c>
      <c r="AE2911" s="1" t="n">
        <v>-2.660903E-010</v>
      </c>
      <c r="AF2911" s="1" t="n">
        <v>2.31765E-010</v>
      </c>
      <c r="AG2911" s="1" t="n">
        <v>-1.072831E-008</v>
      </c>
      <c r="AH2911" s="0" t="n">
        <v>1</v>
      </c>
      <c r="AI2911" s="0" t="n">
        <v>1</v>
      </c>
      <c r="AJ2911" s="0" t="n">
        <v>0</v>
      </c>
      <c r="AK2911" s="0" t="n">
        <v>0</v>
      </c>
      <c r="AL2911" s="0" t="n">
        <v>0</v>
      </c>
      <c r="AM2911" s="0" t="n">
        <v>1</v>
      </c>
      <c r="AN2911" s="0" t="n">
        <v>1</v>
      </c>
      <c r="AO2911" s="0" t="n">
        <v>1</v>
      </c>
      <c r="AP2911" s="0" t="n">
        <v>0</v>
      </c>
      <c r="AQ2911" s="0" t="n">
        <v>0</v>
      </c>
      <c r="AR2911" s="0" t="n">
        <v>0</v>
      </c>
      <c r="AS2911" s="1" t="n">
        <v>-2.86786E-010</v>
      </c>
      <c r="AT2911" s="1" t="n">
        <v>1.744599E-010</v>
      </c>
      <c r="AU2911" s="1" t="n">
        <v>-8.176799E-009</v>
      </c>
      <c r="AV2911" s="0" t="n">
        <v>1</v>
      </c>
      <c r="AW2911" s="0" t="n">
        <v>1</v>
      </c>
      <c r="AX2911" s="0" t="n">
        <v>0</v>
      </c>
      <c r="AY2911" s="0" t="n">
        <v>0</v>
      </c>
      <c r="AZ2911" s="0" t="n">
        <v>0</v>
      </c>
      <c r="BA2911" s="0" t="n">
        <v>1</v>
      </c>
      <c r="BB2911" s="0" t="n">
        <v>2</v>
      </c>
      <c r="BC2911" s="0" t="n">
        <v>1</v>
      </c>
      <c r="BD2911" s="0" t="n">
        <v>0</v>
      </c>
      <c r="BE2911" s="0" t="n">
        <v>0</v>
      </c>
      <c r="BF2911" s="0" t="n">
        <v>0</v>
      </c>
      <c r="BG2911" s="1" t="n">
        <v>-2.999858E-010</v>
      </c>
      <c r="BH2911" s="1" t="n">
        <v>2.25647E-010</v>
      </c>
      <c r="BI2911" s="1" t="n">
        <v>-1.185253E-008</v>
      </c>
      <c r="BJ2911" s="0" t="n">
        <v>1</v>
      </c>
      <c r="BK2911" s="0" t="n">
        <v>1</v>
      </c>
      <c r="BL2911" s="0" t="n">
        <v>0</v>
      </c>
      <c r="BM2911" s="0" t="n">
        <v>0</v>
      </c>
      <c r="BN2911" s="0" t="n">
        <v>0</v>
      </c>
      <c r="BO2911" s="0" t="n">
        <v>1</v>
      </c>
      <c r="BP2911" s="0" t="n">
        <v>3</v>
      </c>
      <c r="BQ2911" s="0" t="n">
        <v>1</v>
      </c>
      <c r="BR2911" s="0" t="n">
        <v>0</v>
      </c>
      <c r="BS2911" s="0" t="n">
        <v>0</v>
      </c>
      <c r="BT2911" s="0" t="n">
        <v>0</v>
      </c>
      <c r="BU2911" s="1" t="n">
        <v>-2.792711E-010</v>
      </c>
      <c r="BV2911" s="1" t="n">
        <v>2.19787E-010</v>
      </c>
      <c r="BW2911" s="1" t="n">
        <v>-8.142924E-009</v>
      </c>
      <c r="BX2911" s="0" t="n">
        <v>1</v>
      </c>
      <c r="BY2911" s="0" t="n">
        <v>1</v>
      </c>
      <c r="BZ2911" s="0" t="n">
        <v>0</v>
      </c>
      <c r="CA2911" s="0" t="n">
        <v>0</v>
      </c>
      <c r="CB2911" s="0" t="n">
        <v>0</v>
      </c>
      <c r="CC2911" s="0" t="n">
        <v>1</v>
      </c>
      <c r="CD2911" s="2" t="n">
        <f aca="false">SQRT(SUMSQ(AB2911:AD2911))</f>
        <v>0</v>
      </c>
      <c r="CE2911" s="2" t="n">
        <f aca="false">SQRT(SUMSQ(AP2911:AR2911))</f>
        <v>0</v>
      </c>
      <c r="CF2911" s="2" t="n">
        <f aca="false">SQRT(SUMSQ(BD2911:BF2911))</f>
        <v>0</v>
      </c>
      <c r="CG2911" s="2" t="n">
        <f aca="false">SQRT(SUMSQ(BR2911:BT2911))</f>
        <v>0</v>
      </c>
      <c r="CH2911" s="2" t="n">
        <f aca="false">DEGREES(2*ACOS(AH2911))</f>
        <v>0</v>
      </c>
      <c r="CI2911" s="2" t="n">
        <f aca="false">DEGREES(2*ACOS(AV2911))</f>
        <v>0</v>
      </c>
      <c r="CJ2911" s="2" t="n">
        <f aca="false">DEGREES(2*ACOS(BJ2911))</f>
        <v>0</v>
      </c>
      <c r="CK2911" s="2" t="n">
        <f aca="false">DEGREES(2*ACOS(BX2911))</f>
        <v>0</v>
      </c>
      <c r="CL2911" s="0" t="n">
        <f aca="false">ABS(AI2911-1)</f>
        <v>0</v>
      </c>
      <c r="CM2911" s="0" t="n">
        <f aca="false">ABS(AW2911-1)</f>
        <v>0</v>
      </c>
      <c r="CN2911" s="0" t="n">
        <f aca="false">ABS(BK2911-1)</f>
        <v>0</v>
      </c>
      <c r="CO2911" s="0" t="n">
        <f aca="false">ABS(BY2911-1)</f>
        <v>0</v>
      </c>
      <c r="CP2911" s="3" t="n">
        <f aca="false">DEGREES(2*ACOS(AH2911))</f>
        <v>0</v>
      </c>
      <c r="CQ2911" s="3" t="n">
        <f aca="false">DEGREES(2*ACOS(AV2911))</f>
        <v>0</v>
      </c>
      <c r="CR2911" s="3" t="n">
        <f aca="false">DEGREES(2*ACOS(BJ2911))</f>
        <v>0</v>
      </c>
      <c r="CS2911" s="3" t="n">
        <f aca="false">DEGREES(2*ACOS(CC2911))</f>
        <v>0</v>
      </c>
      <c r="CT2911" s="0" t="n">
        <f aca="false">SUM(CD2911:CR2911)</f>
        <v>0</v>
      </c>
      <c r="CU2911" s="4" t="n">
        <f aca="false">(CT2911-MIN($CT$5:$CT$1744))/(MAX($CT$5:$CT$1744)-MIN($CT$5:$CT$1744))</f>
        <v>0</v>
      </c>
      <c r="CV2911" s="0" t="n">
        <f aca="false">SUM(CD2911,CH2911,CL2911,CP2911)</f>
        <v>0</v>
      </c>
      <c r="CW2911" s="0" t="n">
        <f aca="false">SUM(CE2911,CI2911,CM2911,CQ2911)</f>
        <v>0</v>
      </c>
      <c r="CX2911" s="0" t="n">
        <f aca="false">SUM(CF2911,CJ2911,CN2911,CR2911)</f>
        <v>0</v>
      </c>
      <c r="CY2911" s="0" t="n">
        <f aca="false">SUM(CG2911,CK2911,CO2911)</f>
        <v>0</v>
      </c>
      <c r="CZ2911" s="5" t="str">
        <f aca="false">IF(CD2911=0,IF(CH2911=0,IF(CL2911=0,IF(CP2911=0,"NULL","4"),"3"),"2"),"1")</f>
        <v>NULL</v>
      </c>
    </row>
    <row r="2912" customFormat="false" ht="14.9" hidden="false" customHeight="false" outlineLevel="0" collapsed="false">
      <c r="A2912" s="0" t="n">
        <v>2497.374</v>
      </c>
      <c r="B2912" s="0" t="n">
        <v>3.223147</v>
      </c>
      <c r="C2912" s="0" t="n">
        <v>2.508032</v>
      </c>
      <c r="D2912" s="0" t="n">
        <v>0.6165206</v>
      </c>
      <c r="E2912" s="0" t="n">
        <v>-0.1378409</v>
      </c>
      <c r="F2912" s="0" t="n">
        <v>-0.04107691</v>
      </c>
      <c r="G2912" s="0" t="n">
        <v>0.04133596</v>
      </c>
      <c r="H2912" s="0" t="n">
        <v>0.9887385</v>
      </c>
      <c r="I2912" s="0" t="n">
        <v>0.258476</v>
      </c>
      <c r="J2912" s="0" t="n">
        <v>-0.06162496</v>
      </c>
      <c r="K2912" s="0" t="n">
        <v>0.7017915</v>
      </c>
      <c r="L2912" s="0" t="n">
        <v>0.06116479</v>
      </c>
      <c r="M2912" s="0" t="n">
        <v>0.7070714</v>
      </c>
      <c r="N2912" s="0" t="n">
        <v>0</v>
      </c>
      <c r="O2912" s="0" t="n">
        <v>0</v>
      </c>
      <c r="P2912" s="0" t="n">
        <v>0</v>
      </c>
      <c r="Q2912" s="0" t="n">
        <v>0</v>
      </c>
      <c r="R2912" s="0" t="n">
        <v>67.51904</v>
      </c>
      <c r="S2912" s="0" t="n">
        <v>60.00459</v>
      </c>
      <c r="T2912" s="0" t="n">
        <v>35.25028</v>
      </c>
      <c r="U2912" s="0" t="n">
        <v>15.23341</v>
      </c>
      <c r="V2912" s="0" t="n">
        <v>3.727964</v>
      </c>
      <c r="W2912" s="0" t="n">
        <v>14.93383</v>
      </c>
      <c r="X2912" s="0" t="n">
        <v>30.0793</v>
      </c>
      <c r="Y2912" s="0" t="n">
        <v>42.8797</v>
      </c>
      <c r="Z2912" s="0" t="n">
        <v>0</v>
      </c>
      <c r="AA2912" s="0" t="n">
        <v>1</v>
      </c>
      <c r="AB2912" s="0" t="n">
        <v>0</v>
      </c>
      <c r="AC2912" s="0" t="n">
        <v>0</v>
      </c>
      <c r="AD2912" s="0" t="n">
        <v>0</v>
      </c>
      <c r="AE2912" s="1" t="n">
        <v>-7.152264E-011</v>
      </c>
      <c r="AF2912" s="1" t="n">
        <v>1.262603E-009</v>
      </c>
      <c r="AG2912" s="1" t="n">
        <v>-3.531719E-009</v>
      </c>
      <c r="AH2912" s="0" t="n">
        <v>1</v>
      </c>
      <c r="AI2912" s="0" t="n">
        <v>1</v>
      </c>
      <c r="AJ2912" s="0" t="n">
        <v>0</v>
      </c>
      <c r="AK2912" s="0" t="n">
        <v>0</v>
      </c>
      <c r="AL2912" s="0" t="n">
        <v>0</v>
      </c>
      <c r="AM2912" s="0" t="n">
        <v>1</v>
      </c>
      <c r="AN2912" s="0" t="n">
        <v>1</v>
      </c>
      <c r="AO2912" s="0" t="n">
        <v>1</v>
      </c>
      <c r="AP2912" s="0" t="n">
        <v>-0.006785026</v>
      </c>
      <c r="AQ2912" s="0" t="n">
        <v>-0.005677508</v>
      </c>
      <c r="AR2912" s="0" t="n">
        <v>-0.01012851</v>
      </c>
      <c r="AS2912" s="1" t="n">
        <v>-4.498241E-011</v>
      </c>
      <c r="AT2912" s="1" t="n">
        <v>1.137869E-009</v>
      </c>
      <c r="AU2912" s="1" t="n">
        <v>-2.768392E-009</v>
      </c>
      <c r="AV2912" s="0" t="n">
        <v>1</v>
      </c>
      <c r="AW2912" s="0" t="n">
        <v>1</v>
      </c>
      <c r="AX2912" s="0" t="n">
        <v>0</v>
      </c>
      <c r="AY2912" s="0" t="n">
        <v>0</v>
      </c>
      <c r="AZ2912" s="0" t="n">
        <v>0</v>
      </c>
      <c r="BA2912" s="0" t="n">
        <v>1</v>
      </c>
      <c r="BB2912" s="0" t="n">
        <v>2</v>
      </c>
      <c r="BC2912" s="0" t="n">
        <v>1</v>
      </c>
      <c r="BD2912" s="0" t="n">
        <v>0</v>
      </c>
      <c r="BE2912" s="0" t="n">
        <v>0</v>
      </c>
      <c r="BF2912" s="0" t="n">
        <v>0</v>
      </c>
      <c r="BG2912" s="1" t="n">
        <v>-6.11715E-011</v>
      </c>
      <c r="BH2912" s="1" t="n">
        <v>1.081393E-009</v>
      </c>
      <c r="BI2912" s="1" t="n">
        <v>1.330958E-010</v>
      </c>
      <c r="BJ2912" s="0" t="n">
        <v>1</v>
      </c>
      <c r="BK2912" s="0" t="n">
        <v>1</v>
      </c>
      <c r="BL2912" s="0" t="n">
        <v>0</v>
      </c>
      <c r="BM2912" s="0" t="n">
        <v>0</v>
      </c>
      <c r="BN2912" s="0" t="n">
        <v>0</v>
      </c>
      <c r="BO2912" s="0" t="n">
        <v>1</v>
      </c>
      <c r="BP2912" s="0" t="n">
        <v>3</v>
      </c>
      <c r="BQ2912" s="0" t="n">
        <v>1</v>
      </c>
      <c r="BR2912" s="0" t="n">
        <v>0</v>
      </c>
      <c r="BS2912" s="0" t="n">
        <v>0</v>
      </c>
      <c r="BT2912" s="0" t="n">
        <v>0</v>
      </c>
      <c r="BU2912" s="1" t="n">
        <v>-8.159794E-011</v>
      </c>
      <c r="BV2912" s="1" t="n">
        <v>1.171799E-009</v>
      </c>
      <c r="BW2912" s="1" t="n">
        <v>-2.43665E-009</v>
      </c>
      <c r="BX2912" s="0" t="n">
        <v>1</v>
      </c>
      <c r="BY2912" s="0" t="n">
        <v>1</v>
      </c>
      <c r="BZ2912" s="0" t="n">
        <v>0</v>
      </c>
      <c r="CA2912" s="0" t="n">
        <v>0</v>
      </c>
      <c r="CB2912" s="0" t="n">
        <v>0</v>
      </c>
      <c r="CC2912" s="0" t="n">
        <v>1</v>
      </c>
      <c r="CD2912" s="2" t="n">
        <f aca="false">SQRT(SUMSQ(AB2912:AD2912))</f>
        <v>0</v>
      </c>
      <c r="CE2912" s="2" t="n">
        <f aca="false">SQRT(SUMSQ(AP2912:AR2912))</f>
        <v>0.0134483229337654</v>
      </c>
      <c r="CF2912" s="2" t="n">
        <f aca="false">SQRT(SUMSQ(BD2912:BF2912))</f>
        <v>0</v>
      </c>
      <c r="CG2912" s="2" t="n">
        <f aca="false">SQRT(SUMSQ(BR2912:BT2912))</f>
        <v>0</v>
      </c>
      <c r="CH2912" s="2" t="n">
        <f aca="false">DEGREES(2*ACOS(AH2912))</f>
        <v>0</v>
      </c>
      <c r="CI2912" s="2" t="n">
        <f aca="false">DEGREES(2*ACOS(AV2912))</f>
        <v>0</v>
      </c>
      <c r="CJ2912" s="2" t="n">
        <f aca="false">DEGREES(2*ACOS(BJ2912))</f>
        <v>0</v>
      </c>
      <c r="CK2912" s="2" t="n">
        <f aca="false">DEGREES(2*ACOS(BX2912))</f>
        <v>0</v>
      </c>
      <c r="CL2912" s="0" t="n">
        <f aca="false">ABS(AI2912-1)</f>
        <v>0</v>
      </c>
      <c r="CM2912" s="0" t="n">
        <f aca="false">ABS(AW2912-1)</f>
        <v>0</v>
      </c>
      <c r="CN2912" s="0" t="n">
        <f aca="false">ABS(BK2912-1)</f>
        <v>0</v>
      </c>
      <c r="CO2912" s="0" t="n">
        <f aca="false">ABS(BY2912-1)</f>
        <v>0</v>
      </c>
      <c r="CP2912" s="3" t="n">
        <f aca="false">DEGREES(2*ACOS(AH2912))</f>
        <v>0</v>
      </c>
      <c r="CQ2912" s="3" t="n">
        <f aca="false">DEGREES(2*ACOS(AV2912))</f>
        <v>0</v>
      </c>
      <c r="CR2912" s="3" t="n">
        <f aca="false">DEGREES(2*ACOS(BJ2912))</f>
        <v>0</v>
      </c>
      <c r="CS2912" s="3" t="n">
        <f aca="false">DEGREES(2*ACOS(CC2912))</f>
        <v>0</v>
      </c>
      <c r="CT2912" s="0" t="n">
        <f aca="false">SUM(CD2912:CR2912)</f>
        <v>0.0134483229337654</v>
      </c>
      <c r="CU2912" s="4" t="n">
        <f aca="false">(CT2912-MIN($CT$5:$CT$1744))/(MAX($CT$5:$CT$1744)-MIN($CT$5:$CT$1744))</f>
        <v>0.00128355979700966</v>
      </c>
      <c r="CV2912" s="0" t="n">
        <f aca="false">SUM(CD2912,CH2912,CL2912,CP2912)</f>
        <v>0</v>
      </c>
      <c r="CW2912" s="0" t="n">
        <f aca="false">SUM(CE2912,CI2912,CM2912,CQ2912)</f>
        <v>0.0134483229337654</v>
      </c>
      <c r="CX2912" s="0" t="n">
        <f aca="false">SUM(CF2912,CJ2912,CN2912,CR2912)</f>
        <v>0</v>
      </c>
      <c r="CY2912" s="0" t="n">
        <f aca="false">SUM(CG2912,CK2912,CO2912)</f>
        <v>0</v>
      </c>
      <c r="CZ2912" s="5" t="str">
        <f aca="false">IF(CD2912=0,IF(CH2912=0,IF(CL2912=0,IF(CP2912=0,"NULL","4"),"3"),"2"),"1")</f>
        <v>NULL</v>
      </c>
    </row>
    <row r="2913" customFormat="false" ht="14.9" hidden="false" customHeight="false" outlineLevel="0" collapsed="false">
      <c r="A2913" s="0" t="n">
        <v>2497.424</v>
      </c>
      <c r="B2913" s="0" t="n">
        <v>3.198892</v>
      </c>
      <c r="C2913" s="0" t="n">
        <v>2.487875</v>
      </c>
      <c r="D2913" s="0" t="n">
        <v>0.5863457</v>
      </c>
      <c r="E2913" s="0" t="n">
        <v>-0.137841</v>
      </c>
      <c r="F2913" s="0" t="n">
        <v>-0.04107691</v>
      </c>
      <c r="G2913" s="0" t="n">
        <v>0.04133593</v>
      </c>
      <c r="H2913" s="0" t="n">
        <v>0.9887385</v>
      </c>
      <c r="I2913" s="0" t="n">
        <v>0.258476</v>
      </c>
      <c r="J2913" s="0" t="n">
        <v>-0.06143591</v>
      </c>
      <c r="K2913" s="0" t="n">
        <v>0.7021593</v>
      </c>
      <c r="L2913" s="0" t="n">
        <v>0.06103826</v>
      </c>
      <c r="M2913" s="0" t="n">
        <v>0.7067336</v>
      </c>
      <c r="N2913" s="0" t="n">
        <v>1</v>
      </c>
      <c r="O2913" s="0" t="n">
        <v>-0.0004878044</v>
      </c>
      <c r="P2913" s="0" t="n">
        <v>-0.0001893044</v>
      </c>
      <c r="Q2913" s="0" t="n">
        <v>0.003933609</v>
      </c>
      <c r="R2913" s="0" t="n">
        <v>65.00744</v>
      </c>
      <c r="S2913" s="0" t="n">
        <v>57.85369</v>
      </c>
      <c r="T2913" s="0" t="n">
        <v>34.10465</v>
      </c>
      <c r="U2913" s="0" t="n">
        <v>14.87615</v>
      </c>
      <c r="V2913" s="0" t="n">
        <v>3.4075</v>
      </c>
      <c r="W2913" s="0" t="n">
        <v>14.35909</v>
      </c>
      <c r="X2913" s="0" t="n">
        <v>28.80997</v>
      </c>
      <c r="Y2913" s="0" t="n">
        <v>41.18343</v>
      </c>
      <c r="Z2913" s="0" t="n">
        <v>0</v>
      </c>
      <c r="AA2913" s="0" t="n">
        <v>1</v>
      </c>
      <c r="AB2913" s="0" t="n">
        <v>0</v>
      </c>
      <c r="AC2913" s="0" t="n">
        <v>0</v>
      </c>
      <c r="AD2913" s="0" t="n">
        <v>0</v>
      </c>
      <c r="AE2913" s="1" t="n">
        <v>7.112414E-011</v>
      </c>
      <c r="AF2913" s="1" t="n">
        <v>-3.205823E-010</v>
      </c>
      <c r="AG2913" s="1" t="n">
        <v>-2.108132E-009</v>
      </c>
      <c r="AH2913" s="0" t="n">
        <v>1</v>
      </c>
      <c r="AI2913" s="0" t="n">
        <v>1</v>
      </c>
      <c r="AJ2913" s="0" t="n">
        <v>0</v>
      </c>
      <c r="AK2913" s="0" t="n">
        <v>0</v>
      </c>
      <c r="AL2913" s="0" t="n">
        <v>0</v>
      </c>
      <c r="AM2913" s="0" t="n">
        <v>1</v>
      </c>
      <c r="AN2913" s="0" t="n">
        <v>1</v>
      </c>
      <c r="AO2913" s="0" t="n">
        <v>1</v>
      </c>
      <c r="AP2913" s="0" t="n">
        <v>-0.03185115</v>
      </c>
      <c r="AQ2913" s="0" t="n">
        <v>-0.02694067</v>
      </c>
      <c r="AR2913" s="0" t="n">
        <v>-0.04287598</v>
      </c>
      <c r="AS2913" s="1" t="n">
        <v>4.642811E-011</v>
      </c>
      <c r="AT2913" s="1" t="n">
        <v>-5.15272E-010</v>
      </c>
      <c r="AU2913" s="1" t="n">
        <v>-4.703328E-009</v>
      </c>
      <c r="AV2913" s="0" t="n">
        <v>1</v>
      </c>
      <c r="AW2913" s="0" t="n">
        <v>1</v>
      </c>
      <c r="AX2913" s="0" t="n">
        <v>0</v>
      </c>
      <c r="AY2913" s="0" t="n">
        <v>0</v>
      </c>
      <c r="AZ2913" s="0" t="n">
        <v>0</v>
      </c>
      <c r="BA2913" s="0" t="n">
        <v>1</v>
      </c>
      <c r="BB2913" s="0" t="n">
        <v>2</v>
      </c>
      <c r="BC2913" s="0" t="n">
        <v>1</v>
      </c>
      <c r="BD2913" s="0" t="n">
        <v>0</v>
      </c>
      <c r="BE2913" s="0" t="n">
        <v>0</v>
      </c>
      <c r="BF2913" s="0" t="n">
        <v>0</v>
      </c>
      <c r="BG2913" s="1" t="n">
        <v>5.198728E-011</v>
      </c>
      <c r="BH2913" s="1" t="n">
        <v>-4.342259E-010</v>
      </c>
      <c r="BI2913" s="1" t="n">
        <v>-6.522149E-009</v>
      </c>
      <c r="BJ2913" s="0" t="n">
        <v>1</v>
      </c>
      <c r="BK2913" s="0" t="n">
        <v>1</v>
      </c>
      <c r="BL2913" s="0" t="n">
        <v>0</v>
      </c>
      <c r="BM2913" s="0" t="n">
        <v>0</v>
      </c>
      <c r="BN2913" s="0" t="n">
        <v>0</v>
      </c>
      <c r="BO2913" s="0" t="n">
        <v>1</v>
      </c>
      <c r="BP2913" s="0" t="n">
        <v>3</v>
      </c>
      <c r="BQ2913" s="0" t="n">
        <v>1</v>
      </c>
      <c r="BR2913" s="0" t="n">
        <v>0</v>
      </c>
      <c r="BS2913" s="0" t="n">
        <v>0</v>
      </c>
      <c r="BT2913" s="0" t="n">
        <v>0</v>
      </c>
      <c r="BU2913" s="1" t="n">
        <v>4.202852E-011</v>
      </c>
      <c r="BV2913" s="1" t="n">
        <v>-9.429509E-011</v>
      </c>
      <c r="BW2913" s="1" t="n">
        <v>1.189874E-009</v>
      </c>
      <c r="BX2913" s="0" t="n">
        <v>1</v>
      </c>
      <c r="BY2913" s="0" t="n">
        <v>1</v>
      </c>
      <c r="BZ2913" s="0" t="n">
        <v>0</v>
      </c>
      <c r="CA2913" s="0" t="n">
        <v>0</v>
      </c>
      <c r="CB2913" s="0" t="n">
        <v>0</v>
      </c>
      <c r="CC2913" s="0" t="n">
        <v>1</v>
      </c>
      <c r="CD2913" s="2" t="n">
        <f aca="false">SQRT(SUMSQ(AB2913:AD2913))</f>
        <v>0</v>
      </c>
      <c r="CE2913" s="2" t="n">
        <f aca="false">SQRT(SUMSQ(AP2913:AR2913))</f>
        <v>0.0598217779519449</v>
      </c>
      <c r="CF2913" s="2" t="n">
        <f aca="false">SQRT(SUMSQ(BD2913:BF2913))</f>
        <v>0</v>
      </c>
      <c r="CG2913" s="2" t="n">
        <f aca="false">SQRT(SUMSQ(BR2913:BT2913))</f>
        <v>0</v>
      </c>
      <c r="CH2913" s="2" t="n">
        <f aca="false">DEGREES(2*ACOS(AH2913))</f>
        <v>0</v>
      </c>
      <c r="CI2913" s="2" t="n">
        <f aca="false">DEGREES(2*ACOS(AV2913))</f>
        <v>0</v>
      </c>
      <c r="CJ2913" s="2" t="n">
        <f aca="false">DEGREES(2*ACOS(BJ2913))</f>
        <v>0</v>
      </c>
      <c r="CK2913" s="2" t="n">
        <f aca="false">DEGREES(2*ACOS(BX2913))</f>
        <v>0</v>
      </c>
      <c r="CL2913" s="0" t="n">
        <f aca="false">ABS(AI2913-1)</f>
        <v>0</v>
      </c>
      <c r="CM2913" s="0" t="n">
        <f aca="false">ABS(AW2913-1)</f>
        <v>0</v>
      </c>
      <c r="CN2913" s="0" t="n">
        <f aca="false">ABS(BK2913-1)</f>
        <v>0</v>
      </c>
      <c r="CO2913" s="0" t="n">
        <f aca="false">ABS(BY2913-1)</f>
        <v>0</v>
      </c>
      <c r="CP2913" s="3" t="n">
        <f aca="false">DEGREES(2*ACOS(AH2913))</f>
        <v>0</v>
      </c>
      <c r="CQ2913" s="3" t="n">
        <f aca="false">DEGREES(2*ACOS(AV2913))</f>
        <v>0</v>
      </c>
      <c r="CR2913" s="3" t="n">
        <f aca="false">DEGREES(2*ACOS(BJ2913))</f>
        <v>0</v>
      </c>
      <c r="CS2913" s="3" t="n">
        <f aca="false">DEGREES(2*ACOS(CC2913))</f>
        <v>0</v>
      </c>
      <c r="CT2913" s="0" t="n">
        <f aca="false">SUM(CD2913:CR2913)</f>
        <v>0.0598217779519449</v>
      </c>
      <c r="CU2913" s="4" t="n">
        <f aca="false">(CT2913-MIN($CT$5:$CT$1744))/(MAX($CT$5:$CT$1744)-MIN($CT$5:$CT$1744))</f>
        <v>0.00570962115818678</v>
      </c>
      <c r="CV2913" s="0" t="n">
        <f aca="false">SUM(CD2913,CH2913,CL2913,CP2913)</f>
        <v>0</v>
      </c>
      <c r="CW2913" s="0" t="n">
        <f aca="false">SUM(CE2913,CI2913,CM2913,CQ2913)</f>
        <v>0.0598217779519449</v>
      </c>
      <c r="CX2913" s="0" t="n">
        <f aca="false">SUM(CF2913,CJ2913,CN2913,CR2913)</f>
        <v>0</v>
      </c>
      <c r="CY2913" s="0" t="n">
        <f aca="false">SUM(CG2913,CK2913,CO2913)</f>
        <v>0</v>
      </c>
      <c r="CZ2913" s="5" t="str">
        <f aca="false">IF(CD2913=0,IF(CH2913=0,IF(CL2913=0,IF(CP2913=0,"NULL","4"),"3"),"2"),"1")</f>
        <v>NULL</v>
      </c>
    </row>
    <row r="2914" customFormat="false" ht="14.9" hidden="false" customHeight="false" outlineLevel="0" collapsed="false">
      <c r="A2914" s="0" t="n">
        <v>2497.474</v>
      </c>
      <c r="B2914" s="0" t="n">
        <v>3.16682</v>
      </c>
      <c r="C2914" s="0" t="n">
        <v>2.461196</v>
      </c>
      <c r="D2914" s="0" t="n">
        <v>0.5845235</v>
      </c>
      <c r="E2914" s="0" t="n">
        <v>-0.137841</v>
      </c>
      <c r="F2914" s="0" t="n">
        <v>-0.0410769</v>
      </c>
      <c r="G2914" s="0" t="n">
        <v>0.04133581</v>
      </c>
      <c r="H2914" s="0" t="n">
        <v>0.9887386</v>
      </c>
      <c r="I2914" s="0" t="n">
        <v>0.258476</v>
      </c>
      <c r="J2914" s="0" t="n">
        <v>-0.06094025</v>
      </c>
      <c r="K2914" s="0" t="n">
        <v>0.7026802</v>
      </c>
      <c r="L2914" s="0" t="n">
        <v>0.06062846</v>
      </c>
      <c r="M2914" s="0" t="n">
        <v>0.7062939</v>
      </c>
      <c r="N2914" s="0" t="n">
        <v>1</v>
      </c>
      <c r="O2914" s="0" t="n">
        <v>-0.0004580021</v>
      </c>
      <c r="P2914" s="0" t="n">
        <v>-0.0001778603</v>
      </c>
      <c r="Q2914" s="0" t="n">
        <v>0.003695011</v>
      </c>
      <c r="R2914" s="0" t="n">
        <v>65.16595</v>
      </c>
      <c r="S2914" s="0" t="n">
        <v>58.25275</v>
      </c>
      <c r="T2914" s="0" t="n">
        <v>34.74491</v>
      </c>
      <c r="U2914" s="0" t="n">
        <v>15.73704</v>
      </c>
      <c r="V2914" s="0" t="n">
        <v>3.100229</v>
      </c>
      <c r="W2914" s="0" t="n">
        <v>14.08358</v>
      </c>
      <c r="X2914" s="0" t="n">
        <v>28.29367</v>
      </c>
      <c r="Y2914" s="0" t="n">
        <v>40.99673</v>
      </c>
      <c r="Z2914" s="0" t="n">
        <v>0</v>
      </c>
      <c r="AA2914" s="0" t="n">
        <v>1</v>
      </c>
      <c r="AB2914" s="0" t="n">
        <v>0</v>
      </c>
      <c r="AC2914" s="0" t="n">
        <v>0</v>
      </c>
      <c r="AD2914" s="0" t="n">
        <v>0</v>
      </c>
      <c r="AE2914" s="1" t="n">
        <v>7.792473E-011</v>
      </c>
      <c r="AF2914" s="1" t="n">
        <v>-5.319788E-010</v>
      </c>
      <c r="AG2914" s="1" t="n">
        <v>-3.134984E-008</v>
      </c>
      <c r="AH2914" s="0" t="n">
        <v>1</v>
      </c>
      <c r="AI2914" s="0" t="n">
        <v>1</v>
      </c>
      <c r="AJ2914" s="0" t="n">
        <v>0</v>
      </c>
      <c r="AK2914" s="0" t="n">
        <v>0</v>
      </c>
      <c r="AL2914" s="0" t="n">
        <v>0</v>
      </c>
      <c r="AM2914" s="0" t="n">
        <v>1</v>
      </c>
      <c r="AN2914" s="0" t="n">
        <v>1</v>
      </c>
      <c r="AO2914" s="0" t="n">
        <v>1</v>
      </c>
      <c r="AP2914" s="0" t="n">
        <v>-0.02613102</v>
      </c>
      <c r="AQ2914" s="0" t="n">
        <v>-0.02324707</v>
      </c>
      <c r="AR2914" s="0" t="n">
        <v>-0.01690888</v>
      </c>
      <c r="AS2914" s="1" t="n">
        <v>1.001414E-010</v>
      </c>
      <c r="AT2914" s="1" t="n">
        <v>-3.962691E-010</v>
      </c>
      <c r="AU2914" s="1" t="n">
        <v>-3.055578E-008</v>
      </c>
      <c r="AV2914" s="0" t="n">
        <v>1</v>
      </c>
      <c r="AW2914" s="0" t="n">
        <v>1</v>
      </c>
      <c r="AX2914" s="0" t="n">
        <v>0</v>
      </c>
      <c r="AY2914" s="0" t="n">
        <v>0</v>
      </c>
      <c r="AZ2914" s="0" t="n">
        <v>0</v>
      </c>
      <c r="BA2914" s="0" t="n">
        <v>1</v>
      </c>
      <c r="BB2914" s="0" t="n">
        <v>2</v>
      </c>
      <c r="BC2914" s="0" t="n">
        <v>1</v>
      </c>
      <c r="BD2914" s="0" t="n">
        <v>0</v>
      </c>
      <c r="BE2914" s="0" t="n">
        <v>0</v>
      </c>
      <c r="BF2914" s="0" t="n">
        <v>0</v>
      </c>
      <c r="BG2914" s="1" t="n">
        <v>1.001414E-010</v>
      </c>
      <c r="BH2914" s="1" t="n">
        <v>-3.962691E-010</v>
      </c>
      <c r="BI2914" s="1" t="n">
        <v>-3.055578E-008</v>
      </c>
      <c r="BJ2914" s="0" t="n">
        <v>1</v>
      </c>
      <c r="BK2914" s="0" t="n">
        <v>1</v>
      </c>
      <c r="BL2914" s="0" t="n">
        <v>0</v>
      </c>
      <c r="BM2914" s="0" t="n">
        <v>0</v>
      </c>
      <c r="BN2914" s="0" t="n">
        <v>0</v>
      </c>
      <c r="BO2914" s="0" t="n">
        <v>1</v>
      </c>
      <c r="BP2914" s="0" t="n">
        <v>3</v>
      </c>
      <c r="BQ2914" s="0" t="n">
        <v>1</v>
      </c>
      <c r="BR2914" s="0" t="n">
        <v>0</v>
      </c>
      <c r="BS2914" s="0" t="n">
        <v>0</v>
      </c>
      <c r="BT2914" s="0" t="n">
        <v>0</v>
      </c>
      <c r="BU2914" s="1" t="n">
        <v>1.052106E-010</v>
      </c>
      <c r="BV2914" s="1" t="n">
        <v>-4.548856E-010</v>
      </c>
      <c r="BW2914" s="1" t="n">
        <v>-3.3919E-008</v>
      </c>
      <c r="BX2914" s="0" t="n">
        <v>1</v>
      </c>
      <c r="BY2914" s="0" t="n">
        <v>1</v>
      </c>
      <c r="BZ2914" s="0" t="n">
        <v>0</v>
      </c>
      <c r="CA2914" s="0" t="n">
        <v>0</v>
      </c>
      <c r="CB2914" s="0" t="n">
        <v>0</v>
      </c>
      <c r="CC2914" s="0" t="n">
        <v>1</v>
      </c>
      <c r="CD2914" s="2" t="n">
        <f aca="false">SQRT(SUMSQ(AB2914:AD2914))</f>
        <v>0</v>
      </c>
      <c r="CE2914" s="2" t="n">
        <f aca="false">SQRT(SUMSQ(AP2914:AR2914))</f>
        <v>0.0388479947060295</v>
      </c>
      <c r="CF2914" s="2" t="n">
        <f aca="false">SQRT(SUMSQ(BD2914:BF2914))</f>
        <v>0</v>
      </c>
      <c r="CG2914" s="2" t="n">
        <f aca="false">SQRT(SUMSQ(BR2914:BT2914))</f>
        <v>0</v>
      </c>
      <c r="CH2914" s="2" t="n">
        <f aca="false">DEGREES(2*ACOS(AH2914))</f>
        <v>0</v>
      </c>
      <c r="CI2914" s="2" t="n">
        <f aca="false">DEGREES(2*ACOS(AV2914))</f>
        <v>0</v>
      </c>
      <c r="CJ2914" s="2" t="n">
        <f aca="false">DEGREES(2*ACOS(BJ2914))</f>
        <v>0</v>
      </c>
      <c r="CK2914" s="2" t="n">
        <f aca="false">DEGREES(2*ACOS(BX2914))</f>
        <v>0</v>
      </c>
      <c r="CL2914" s="0" t="n">
        <f aca="false">ABS(AI2914-1)</f>
        <v>0</v>
      </c>
      <c r="CM2914" s="0" t="n">
        <f aca="false">ABS(AW2914-1)</f>
        <v>0</v>
      </c>
      <c r="CN2914" s="0" t="n">
        <f aca="false">ABS(BK2914-1)</f>
        <v>0</v>
      </c>
      <c r="CO2914" s="0" t="n">
        <f aca="false">ABS(BY2914-1)</f>
        <v>0</v>
      </c>
      <c r="CP2914" s="3" t="n">
        <f aca="false">DEGREES(2*ACOS(AH2914))</f>
        <v>0</v>
      </c>
      <c r="CQ2914" s="3" t="n">
        <f aca="false">DEGREES(2*ACOS(AV2914))</f>
        <v>0</v>
      </c>
      <c r="CR2914" s="3" t="n">
        <f aca="false">DEGREES(2*ACOS(BJ2914))</f>
        <v>0</v>
      </c>
      <c r="CS2914" s="3" t="n">
        <f aca="false">DEGREES(2*ACOS(CC2914))</f>
        <v>0</v>
      </c>
      <c r="CT2914" s="0" t="n">
        <f aca="false">SUM(CD2914:CR2914)</f>
        <v>0.0388479947060295</v>
      </c>
      <c r="CU2914" s="4" t="n">
        <f aca="false">(CT2914-MIN($CT$5:$CT$1744))/(MAX($CT$5:$CT$1744)-MIN($CT$5:$CT$1744))</f>
        <v>0.00370780241110274</v>
      </c>
      <c r="CV2914" s="0" t="n">
        <f aca="false">SUM(CD2914,CH2914,CL2914,CP2914)</f>
        <v>0</v>
      </c>
      <c r="CW2914" s="0" t="n">
        <f aca="false">SUM(CE2914,CI2914,CM2914,CQ2914)</f>
        <v>0.0388479947060295</v>
      </c>
      <c r="CX2914" s="0" t="n">
        <f aca="false">SUM(CF2914,CJ2914,CN2914,CR2914)</f>
        <v>0</v>
      </c>
      <c r="CY2914" s="0" t="n">
        <f aca="false">SUM(CG2914,CK2914,CO2914)</f>
        <v>0</v>
      </c>
      <c r="CZ2914" s="5" t="str">
        <f aca="false">IF(CD2914=0,IF(CH2914=0,IF(CL2914=0,IF(CP2914=0,"NULL","4"),"3"),"2"),"1")</f>
        <v>NULL</v>
      </c>
    </row>
    <row r="2915" customFormat="false" ht="14.9" hidden="false" customHeight="false" outlineLevel="0" collapsed="false">
      <c r="A2915" s="0" t="n">
        <v>2497.524</v>
      </c>
      <c r="B2915" s="0" t="n">
        <v>3.152353</v>
      </c>
      <c r="C2915" s="0" t="n">
        <v>2.445152</v>
      </c>
      <c r="D2915" s="0" t="n">
        <v>0.581956</v>
      </c>
      <c r="E2915" s="0" t="n">
        <v>-0.137841</v>
      </c>
      <c r="F2915" s="0" t="n">
        <v>-0.0410769</v>
      </c>
      <c r="G2915" s="0" t="n">
        <v>0.04133577</v>
      </c>
      <c r="H2915" s="0" t="n">
        <v>0.9887385</v>
      </c>
      <c r="I2915" s="0" t="n">
        <v>0.258476</v>
      </c>
      <c r="J2915" s="0" t="n">
        <v>-0.06030874</v>
      </c>
      <c r="K2915" s="0" t="n">
        <v>0.703108</v>
      </c>
      <c r="L2915" s="0" t="n">
        <v>0.0600642</v>
      </c>
      <c r="M2915" s="0" t="n">
        <v>0.7059705</v>
      </c>
      <c r="N2915" s="0" t="n">
        <v>1</v>
      </c>
      <c r="O2915" s="0" t="n">
        <v>0.004600763</v>
      </c>
      <c r="P2915" s="0" t="n">
        <v>0.00147891</v>
      </c>
      <c r="Q2915" s="0" t="n">
        <v>-0.001339972</v>
      </c>
      <c r="R2915" s="0" t="n">
        <v>64.99876</v>
      </c>
      <c r="S2915" s="0" t="n">
        <v>58.30307</v>
      </c>
      <c r="T2915" s="0" t="n">
        <v>35.08481</v>
      </c>
      <c r="U2915" s="0" t="n">
        <v>16.46411</v>
      </c>
      <c r="V2915" s="0" t="n">
        <v>3.296882</v>
      </c>
      <c r="W2915" s="0" t="n">
        <v>13.27836</v>
      </c>
      <c r="X2915" s="0" t="n">
        <v>27.67025</v>
      </c>
      <c r="Y2915" s="0" t="n">
        <v>40.80808</v>
      </c>
      <c r="Z2915" s="0" t="n">
        <v>0</v>
      </c>
      <c r="AA2915" s="0" t="n">
        <v>1</v>
      </c>
      <c r="AB2915" s="0" t="n">
        <v>0</v>
      </c>
      <c r="AC2915" s="0" t="n">
        <v>0</v>
      </c>
      <c r="AD2915" s="0" t="n">
        <v>0</v>
      </c>
      <c r="AE2915" s="1" t="n">
        <v>3.207401E-011</v>
      </c>
      <c r="AF2915" s="1" t="n">
        <v>-4.046977E-010</v>
      </c>
      <c r="AG2915" s="1" t="n">
        <v>-1.227752E-008</v>
      </c>
      <c r="AH2915" s="0" t="n">
        <v>1</v>
      </c>
      <c r="AI2915" s="0" t="n">
        <v>1</v>
      </c>
      <c r="AJ2915" s="0" t="n">
        <v>0</v>
      </c>
      <c r="AK2915" s="0" t="n">
        <v>0</v>
      </c>
      <c r="AL2915" s="0" t="n">
        <v>0</v>
      </c>
      <c r="AM2915" s="0" t="n">
        <v>1</v>
      </c>
      <c r="AN2915" s="0" t="n">
        <v>1</v>
      </c>
      <c r="AO2915" s="0" t="n">
        <v>1</v>
      </c>
      <c r="AP2915" s="0" t="n">
        <v>-0.01839759</v>
      </c>
      <c r="AQ2915" s="0" t="n">
        <v>-0.01701871</v>
      </c>
      <c r="AR2915" s="0" t="n">
        <v>-0.0006940997</v>
      </c>
      <c r="AS2915" s="1" t="n">
        <v>5.819825E-011</v>
      </c>
      <c r="AT2915" s="1" t="n">
        <v>-3.961441E-010</v>
      </c>
      <c r="AU2915" s="1" t="n">
        <v>-1.569664E-008</v>
      </c>
      <c r="AV2915" s="0" t="n">
        <v>1</v>
      </c>
      <c r="AW2915" s="0" t="n">
        <v>1</v>
      </c>
      <c r="AX2915" s="0" t="n">
        <v>0</v>
      </c>
      <c r="AY2915" s="0" t="n">
        <v>0</v>
      </c>
      <c r="AZ2915" s="0" t="n">
        <v>0</v>
      </c>
      <c r="BA2915" s="0" t="n">
        <v>1</v>
      </c>
      <c r="BB2915" s="0" t="n">
        <v>2</v>
      </c>
      <c r="BC2915" s="0" t="n">
        <v>1</v>
      </c>
      <c r="BD2915" s="0" t="n">
        <v>0</v>
      </c>
      <c r="BE2915" s="0" t="n">
        <v>0</v>
      </c>
      <c r="BF2915" s="0" t="n">
        <v>0</v>
      </c>
      <c r="BG2915" s="1" t="n">
        <v>3.207401E-011</v>
      </c>
      <c r="BH2915" s="1" t="n">
        <v>-4.046977E-010</v>
      </c>
      <c r="BI2915" s="1" t="n">
        <v>-1.227752E-008</v>
      </c>
      <c r="BJ2915" s="0" t="n">
        <v>1</v>
      </c>
      <c r="BK2915" s="0" t="n">
        <v>1</v>
      </c>
      <c r="BL2915" s="0" t="n">
        <v>0</v>
      </c>
      <c r="BM2915" s="0" t="n">
        <v>0</v>
      </c>
      <c r="BN2915" s="0" t="n">
        <v>0</v>
      </c>
      <c r="BO2915" s="0" t="n">
        <v>1</v>
      </c>
      <c r="BP2915" s="0" t="n">
        <v>3</v>
      </c>
      <c r="BQ2915" s="0" t="n">
        <v>1</v>
      </c>
      <c r="BR2915" s="0" t="n">
        <v>0</v>
      </c>
      <c r="BS2915" s="0" t="n">
        <v>0</v>
      </c>
      <c r="BT2915" s="0" t="n">
        <v>0</v>
      </c>
      <c r="BU2915" s="1" t="n">
        <v>1.121826E-011</v>
      </c>
      <c r="BV2915" s="1" t="n">
        <v>-4.867121E-010</v>
      </c>
      <c r="BW2915" s="1" t="n">
        <v>-5.54082E-009</v>
      </c>
      <c r="BX2915" s="0" t="n">
        <v>1</v>
      </c>
      <c r="BY2915" s="0" t="n">
        <v>1</v>
      </c>
      <c r="BZ2915" s="0" t="n">
        <v>0</v>
      </c>
      <c r="CA2915" s="0" t="n">
        <v>0</v>
      </c>
      <c r="CB2915" s="0" t="n">
        <v>0</v>
      </c>
      <c r="CC2915" s="0" t="n">
        <v>1</v>
      </c>
      <c r="CD2915" s="2" t="n">
        <f aca="false">SQRT(SUMSQ(AB2915:AD2915))</f>
        <v>0</v>
      </c>
      <c r="CE2915" s="2" t="n">
        <f aca="false">SQRT(SUMSQ(AP2915:AR2915))</f>
        <v>0.0250716888594634</v>
      </c>
      <c r="CF2915" s="2" t="n">
        <f aca="false">SQRT(SUMSQ(BD2915:BF2915))</f>
        <v>0</v>
      </c>
      <c r="CG2915" s="2" t="n">
        <f aca="false">SQRT(SUMSQ(BR2915:BT2915))</f>
        <v>0</v>
      </c>
      <c r="CH2915" s="2" t="n">
        <f aca="false">DEGREES(2*ACOS(AH2915))</f>
        <v>0</v>
      </c>
      <c r="CI2915" s="2" t="n">
        <f aca="false">DEGREES(2*ACOS(AV2915))</f>
        <v>0</v>
      </c>
      <c r="CJ2915" s="2" t="n">
        <f aca="false">DEGREES(2*ACOS(BJ2915))</f>
        <v>0</v>
      </c>
      <c r="CK2915" s="2" t="n">
        <f aca="false">DEGREES(2*ACOS(BX2915))</f>
        <v>0</v>
      </c>
      <c r="CL2915" s="0" t="n">
        <f aca="false">ABS(AI2915-1)</f>
        <v>0</v>
      </c>
      <c r="CM2915" s="0" t="n">
        <f aca="false">ABS(AW2915-1)</f>
        <v>0</v>
      </c>
      <c r="CN2915" s="0" t="n">
        <f aca="false">ABS(BK2915-1)</f>
        <v>0</v>
      </c>
      <c r="CO2915" s="0" t="n">
        <f aca="false">ABS(BY2915-1)</f>
        <v>0</v>
      </c>
      <c r="CP2915" s="3" t="n">
        <f aca="false">DEGREES(2*ACOS(AH2915))</f>
        <v>0</v>
      </c>
      <c r="CQ2915" s="3" t="n">
        <f aca="false">DEGREES(2*ACOS(AV2915))</f>
        <v>0</v>
      </c>
      <c r="CR2915" s="3" t="n">
        <f aca="false">DEGREES(2*ACOS(BJ2915))</f>
        <v>0</v>
      </c>
      <c r="CS2915" s="3" t="n">
        <f aca="false">DEGREES(2*ACOS(CC2915))</f>
        <v>0</v>
      </c>
      <c r="CT2915" s="0" t="n">
        <f aca="false">SUM(CD2915:CR2915)</f>
        <v>0.0250716888594634</v>
      </c>
      <c r="CU2915" s="4" t="n">
        <f aca="false">(CT2915-MIN($CT$5:$CT$1744))/(MAX($CT$5:$CT$1744)-MIN($CT$5:$CT$1744))</f>
        <v>0.002392938660206</v>
      </c>
      <c r="CV2915" s="0" t="n">
        <f aca="false">SUM(CD2915,CH2915,CL2915,CP2915)</f>
        <v>0</v>
      </c>
      <c r="CW2915" s="0" t="n">
        <f aca="false">SUM(CE2915,CI2915,CM2915,CQ2915)</f>
        <v>0.0250716888594634</v>
      </c>
      <c r="CX2915" s="0" t="n">
        <f aca="false">SUM(CF2915,CJ2915,CN2915,CR2915)</f>
        <v>0</v>
      </c>
      <c r="CY2915" s="0" t="n">
        <f aca="false">SUM(CG2915,CK2915,CO2915)</f>
        <v>0</v>
      </c>
      <c r="CZ2915" s="5" t="str">
        <f aca="false">IF(CD2915=0,IF(CH2915=0,IF(CL2915=0,IF(CP2915=0,"NULL","4"),"3"),"2"),"1")</f>
        <v>NULL</v>
      </c>
    </row>
    <row r="2916" customFormat="false" ht="14.9" hidden="false" customHeight="false" outlineLevel="0" collapsed="false">
      <c r="A2916" s="0" t="n">
        <v>2497.573</v>
      </c>
      <c r="B2916" s="0" t="n">
        <v>3.154841</v>
      </c>
      <c r="C2916" s="0" t="n">
        <v>2.433265</v>
      </c>
      <c r="D2916" s="0" t="n">
        <v>0.5817472</v>
      </c>
      <c r="E2916" s="0" t="n">
        <v>-0.137841</v>
      </c>
      <c r="F2916" s="0" t="n">
        <v>-0.04107689</v>
      </c>
      <c r="G2916" s="0" t="n">
        <v>0.04133577</v>
      </c>
      <c r="H2916" s="0" t="n">
        <v>0.9887385</v>
      </c>
      <c r="I2916" s="0" t="n">
        <v>0.258476</v>
      </c>
      <c r="J2916" s="0" t="n">
        <v>-0.05961359</v>
      </c>
      <c r="K2916" s="0" t="n">
        <v>0.7035169</v>
      </c>
      <c r="L2916" s="0" t="n">
        <v>0.05943121</v>
      </c>
      <c r="M2916" s="0" t="n">
        <v>0.7056757</v>
      </c>
      <c r="N2916" s="0" t="n">
        <v>1</v>
      </c>
      <c r="O2916" s="0" t="n">
        <v>0.005224943</v>
      </c>
      <c r="P2916" s="0" t="n">
        <v>0.001710653</v>
      </c>
      <c r="Q2916" s="0" t="n">
        <v>-0.001081169</v>
      </c>
      <c r="R2916" s="0" t="n">
        <v>64.85606</v>
      </c>
      <c r="S2916" s="0" t="n">
        <v>58.31399</v>
      </c>
      <c r="T2916" s="0" t="n">
        <v>35.29251</v>
      </c>
      <c r="U2916" s="0" t="n">
        <v>16.81453</v>
      </c>
      <c r="V2916" s="0" t="n">
        <v>3.603856</v>
      </c>
      <c r="W2916" s="0" t="n">
        <v>12.73657</v>
      </c>
      <c r="X2916" s="0" t="n">
        <v>27.22979</v>
      </c>
      <c r="Y2916" s="0" t="n">
        <v>40.61331</v>
      </c>
      <c r="Z2916" s="0" t="n">
        <v>0</v>
      </c>
      <c r="AA2916" s="0" t="n">
        <v>1</v>
      </c>
      <c r="AB2916" s="0" t="n">
        <v>0</v>
      </c>
      <c r="AC2916" s="0" t="n">
        <v>0</v>
      </c>
      <c r="AD2916" s="0" t="n">
        <v>0</v>
      </c>
      <c r="AE2916" s="1" t="n">
        <v>-6.615304E-011</v>
      </c>
      <c r="AF2916" s="1" t="n">
        <v>1.133593E-010</v>
      </c>
      <c r="AG2916" s="1" t="n">
        <v>-1.896898E-009</v>
      </c>
      <c r="AH2916" s="0" t="n">
        <v>1</v>
      </c>
      <c r="AI2916" s="0" t="n">
        <v>1</v>
      </c>
      <c r="AJ2916" s="0" t="n">
        <v>0</v>
      </c>
      <c r="AK2916" s="0" t="n">
        <v>0</v>
      </c>
      <c r="AL2916" s="0" t="n">
        <v>0</v>
      </c>
      <c r="AM2916" s="0" t="n">
        <v>1</v>
      </c>
      <c r="AN2916" s="0" t="n">
        <v>1</v>
      </c>
      <c r="AO2916" s="0" t="n">
        <v>1</v>
      </c>
      <c r="AP2916" s="0" t="n">
        <v>-0.02085199</v>
      </c>
      <c r="AQ2916" s="0" t="n">
        <v>-0.0199151</v>
      </c>
      <c r="AR2916" s="0" t="n">
        <v>0.01210448</v>
      </c>
      <c r="AS2916" s="1" t="n">
        <v>-6.615304E-011</v>
      </c>
      <c r="AT2916" s="1" t="n">
        <v>1.133593E-010</v>
      </c>
      <c r="AU2916" s="1" t="n">
        <v>-1.896898E-009</v>
      </c>
      <c r="AV2916" s="0" t="n">
        <v>1</v>
      </c>
      <c r="AW2916" s="0" t="n">
        <v>1</v>
      </c>
      <c r="AX2916" s="0" t="n">
        <v>0</v>
      </c>
      <c r="AY2916" s="0" t="n">
        <v>0</v>
      </c>
      <c r="AZ2916" s="0" t="n">
        <v>0</v>
      </c>
      <c r="BA2916" s="0" t="n">
        <v>1</v>
      </c>
      <c r="BB2916" s="0" t="n">
        <v>2</v>
      </c>
      <c r="BC2916" s="0" t="n">
        <v>1</v>
      </c>
      <c r="BD2916" s="0" t="n">
        <v>0</v>
      </c>
      <c r="BE2916" s="0" t="n">
        <v>0</v>
      </c>
      <c r="BF2916" s="0" t="n">
        <v>0</v>
      </c>
      <c r="BG2916" s="1" t="n">
        <v>-7.150568E-011</v>
      </c>
      <c r="BH2916" s="1" t="n">
        <v>4.865738E-011</v>
      </c>
      <c r="BI2916" s="1" t="n">
        <v>-1.90413E-009</v>
      </c>
      <c r="BJ2916" s="0" t="n">
        <v>1</v>
      </c>
      <c r="BK2916" s="0" t="n">
        <v>1</v>
      </c>
      <c r="BL2916" s="0" t="n">
        <v>0</v>
      </c>
      <c r="BM2916" s="0" t="n">
        <v>0</v>
      </c>
      <c r="BN2916" s="0" t="n">
        <v>0</v>
      </c>
      <c r="BO2916" s="0" t="n">
        <v>1</v>
      </c>
      <c r="BP2916" s="0" t="n">
        <v>3</v>
      </c>
      <c r="BQ2916" s="0" t="n">
        <v>1</v>
      </c>
      <c r="BR2916" s="0" t="n">
        <v>0</v>
      </c>
      <c r="BS2916" s="0" t="n">
        <v>0</v>
      </c>
      <c r="BT2916" s="0" t="n">
        <v>0</v>
      </c>
      <c r="BU2916" s="1" t="n">
        <v>-6.933713E-011</v>
      </c>
      <c r="BV2916" s="1" t="n">
        <v>1.39071E-010</v>
      </c>
      <c r="BW2916" s="1" t="n">
        <v>-1.885833E-009</v>
      </c>
      <c r="BX2916" s="0" t="n">
        <v>1</v>
      </c>
      <c r="BY2916" s="0" t="n">
        <v>1</v>
      </c>
      <c r="BZ2916" s="0" t="n">
        <v>0</v>
      </c>
      <c r="CA2916" s="0" t="n">
        <v>0</v>
      </c>
      <c r="CB2916" s="0" t="n">
        <v>0</v>
      </c>
      <c r="CC2916" s="0" t="n">
        <v>1</v>
      </c>
      <c r="CD2916" s="2" t="n">
        <f aca="false">SQRT(SUMSQ(AB2916:AD2916))</f>
        <v>0</v>
      </c>
      <c r="CE2916" s="2" t="n">
        <f aca="false">SQRT(SUMSQ(AP2916:AR2916))</f>
        <v>0.0312719543847279</v>
      </c>
      <c r="CF2916" s="2" t="n">
        <f aca="false">SQRT(SUMSQ(BD2916:BF2916))</f>
        <v>0</v>
      </c>
      <c r="CG2916" s="2" t="n">
        <f aca="false">SQRT(SUMSQ(BR2916:BT2916))</f>
        <v>0</v>
      </c>
      <c r="CH2916" s="2" t="n">
        <f aca="false">DEGREES(2*ACOS(AH2916))</f>
        <v>0</v>
      </c>
      <c r="CI2916" s="2" t="n">
        <f aca="false">DEGREES(2*ACOS(AV2916))</f>
        <v>0</v>
      </c>
      <c r="CJ2916" s="2" t="n">
        <f aca="false">DEGREES(2*ACOS(BJ2916))</f>
        <v>0</v>
      </c>
      <c r="CK2916" s="2" t="n">
        <f aca="false">DEGREES(2*ACOS(BX2916))</f>
        <v>0</v>
      </c>
      <c r="CL2916" s="0" t="n">
        <f aca="false">ABS(AI2916-1)</f>
        <v>0</v>
      </c>
      <c r="CM2916" s="0" t="n">
        <f aca="false">ABS(AW2916-1)</f>
        <v>0</v>
      </c>
      <c r="CN2916" s="0" t="n">
        <f aca="false">ABS(BK2916-1)</f>
        <v>0</v>
      </c>
      <c r="CO2916" s="0" t="n">
        <f aca="false">ABS(BY2916-1)</f>
        <v>0</v>
      </c>
      <c r="CP2916" s="3" t="n">
        <f aca="false">DEGREES(2*ACOS(AH2916))</f>
        <v>0</v>
      </c>
      <c r="CQ2916" s="3" t="n">
        <f aca="false">DEGREES(2*ACOS(AV2916))</f>
        <v>0</v>
      </c>
      <c r="CR2916" s="3" t="n">
        <f aca="false">DEGREES(2*ACOS(BJ2916))</f>
        <v>0</v>
      </c>
      <c r="CS2916" s="3" t="n">
        <f aca="false">DEGREES(2*ACOS(CC2916))</f>
        <v>0</v>
      </c>
      <c r="CT2916" s="0" t="n">
        <f aca="false">SUM(CD2916:CR2916)</f>
        <v>0.0312719543847279</v>
      </c>
      <c r="CU2916" s="4" t="n">
        <f aca="false">(CT2916-MIN($CT$5:$CT$1744))/(MAX($CT$5:$CT$1744)-MIN($CT$5:$CT$1744))</f>
        <v>0.00298471590992038</v>
      </c>
      <c r="CV2916" s="0" t="n">
        <f aca="false">SUM(CD2916,CH2916,CL2916,CP2916)</f>
        <v>0</v>
      </c>
      <c r="CW2916" s="0" t="n">
        <f aca="false">SUM(CE2916,CI2916,CM2916,CQ2916)</f>
        <v>0.0312719543847279</v>
      </c>
      <c r="CX2916" s="0" t="n">
        <f aca="false">SUM(CF2916,CJ2916,CN2916,CR2916)</f>
        <v>0</v>
      </c>
      <c r="CY2916" s="0" t="n">
        <f aca="false">SUM(CG2916,CK2916,CO2916)</f>
        <v>0</v>
      </c>
      <c r="CZ2916" s="5" t="str">
        <f aca="false">IF(CD2916=0,IF(CH2916=0,IF(CL2916=0,IF(CP2916=0,"NULL","4"),"3"),"2"),"1")</f>
        <v>NULL</v>
      </c>
    </row>
    <row r="2917" customFormat="false" ht="14.9" hidden="false" customHeight="false" outlineLevel="0" collapsed="false">
      <c r="A2917" s="0" t="n">
        <v>2497.624</v>
      </c>
      <c r="B2917" s="0" t="n">
        <v>3.161726</v>
      </c>
      <c r="C2917" s="0" t="n">
        <v>2.424753</v>
      </c>
      <c r="D2917" s="0" t="n">
        <v>0.5869086</v>
      </c>
      <c r="E2917" s="0" t="n">
        <v>-0.137841</v>
      </c>
      <c r="F2917" s="0" t="n">
        <v>-0.04107689</v>
      </c>
      <c r="G2917" s="0" t="n">
        <v>0.04133574</v>
      </c>
      <c r="H2917" s="0" t="n">
        <v>0.9887385</v>
      </c>
      <c r="I2917" s="0" t="n">
        <v>0.258476</v>
      </c>
      <c r="J2917" s="0" t="n">
        <v>-0.05890646</v>
      </c>
      <c r="K2917" s="0" t="n">
        <v>0.7037731</v>
      </c>
      <c r="L2917" s="0" t="n">
        <v>0.05875929</v>
      </c>
      <c r="M2917" s="0" t="n">
        <v>0.7055359</v>
      </c>
      <c r="N2917" s="0" t="n">
        <v>1</v>
      </c>
      <c r="O2917" s="0" t="n">
        <v>0.004562855</v>
      </c>
      <c r="P2917" s="0" t="n">
        <v>0.001336813</v>
      </c>
      <c r="Q2917" s="0" t="n">
        <v>-0.001499653</v>
      </c>
      <c r="R2917" s="0" t="n">
        <v>64.67618</v>
      </c>
      <c r="S2917" s="0" t="n">
        <v>58.23162</v>
      </c>
      <c r="T2917" s="0" t="n">
        <v>35.32228</v>
      </c>
      <c r="U2917" s="0" t="n">
        <v>16.84533</v>
      </c>
      <c r="V2917" s="0" t="n">
        <v>3.835377</v>
      </c>
      <c r="W2917" s="0" t="n">
        <v>12.4578</v>
      </c>
      <c r="X2917" s="0" t="n">
        <v>26.91695</v>
      </c>
      <c r="Y2917" s="0" t="n">
        <v>40.34604</v>
      </c>
      <c r="Z2917" s="0" t="n">
        <v>0</v>
      </c>
      <c r="AA2917" s="0" t="n">
        <v>1</v>
      </c>
      <c r="AB2917" s="0" t="n">
        <v>0</v>
      </c>
      <c r="AC2917" s="0" t="n">
        <v>0</v>
      </c>
      <c r="AD2917" s="0" t="n">
        <v>0</v>
      </c>
      <c r="AE2917" s="1" t="n">
        <v>3.393616E-011</v>
      </c>
      <c r="AF2917" s="1" t="n">
        <v>2.169222E-010</v>
      </c>
      <c r="AG2917" s="1" t="n">
        <v>-1.197156E-008</v>
      </c>
      <c r="AH2917" s="0" t="n">
        <v>0.9999999</v>
      </c>
      <c r="AI2917" s="0" t="n">
        <v>1</v>
      </c>
      <c r="AJ2917" s="0" t="n">
        <v>0</v>
      </c>
      <c r="AK2917" s="0" t="n">
        <v>0</v>
      </c>
      <c r="AL2917" s="0" t="n">
        <v>0</v>
      </c>
      <c r="AM2917" s="0" t="n">
        <v>1</v>
      </c>
      <c r="AN2917" s="0" t="n">
        <v>1</v>
      </c>
      <c r="AO2917" s="0" t="n">
        <v>1</v>
      </c>
      <c r="AP2917" s="0" t="n">
        <v>-0.01311441</v>
      </c>
      <c r="AQ2917" s="0" t="n">
        <v>-0.01263558</v>
      </c>
      <c r="AR2917" s="0" t="n">
        <v>0.01024965</v>
      </c>
      <c r="AS2917" s="1" t="n">
        <v>1.173597E-011</v>
      </c>
      <c r="AT2917" s="1" t="n">
        <v>2.130985E-010</v>
      </c>
      <c r="AU2917" s="1" t="n">
        <v>-8.272762E-009</v>
      </c>
      <c r="AV2917" s="0" t="n">
        <v>0.9999999</v>
      </c>
      <c r="AW2917" s="0" t="n">
        <v>1</v>
      </c>
      <c r="AX2917" s="0" t="n">
        <v>0</v>
      </c>
      <c r="AY2917" s="0" t="n">
        <v>0</v>
      </c>
      <c r="AZ2917" s="0" t="n">
        <v>0</v>
      </c>
      <c r="BA2917" s="0" t="n">
        <v>1</v>
      </c>
      <c r="BB2917" s="0" t="n">
        <v>2</v>
      </c>
      <c r="BC2917" s="0" t="n">
        <v>1</v>
      </c>
      <c r="BD2917" s="0" t="n">
        <v>0</v>
      </c>
      <c r="BE2917" s="0" t="n">
        <v>0</v>
      </c>
      <c r="BF2917" s="0" t="n">
        <v>0</v>
      </c>
      <c r="BG2917" s="1" t="n">
        <v>2.636252E-011</v>
      </c>
      <c r="BH2917" s="1" t="n">
        <v>1.908441E-010</v>
      </c>
      <c r="BI2917" s="1" t="n">
        <v>-8.271661E-009</v>
      </c>
      <c r="BJ2917" s="0" t="n">
        <v>0.9999999</v>
      </c>
      <c r="BK2917" s="0" t="n">
        <v>1</v>
      </c>
      <c r="BL2917" s="0" t="n">
        <v>0</v>
      </c>
      <c r="BM2917" s="0" t="n">
        <v>0</v>
      </c>
      <c r="BN2917" s="0" t="n">
        <v>0</v>
      </c>
      <c r="BO2917" s="0" t="n">
        <v>1</v>
      </c>
      <c r="BP2917" s="0" t="n">
        <v>3</v>
      </c>
      <c r="BQ2917" s="0" t="n">
        <v>1</v>
      </c>
      <c r="BR2917" s="0" t="n">
        <v>0</v>
      </c>
      <c r="BS2917" s="0" t="n">
        <v>0</v>
      </c>
      <c r="BT2917" s="0" t="n">
        <v>0</v>
      </c>
      <c r="BU2917" s="1" t="n">
        <v>1.173597E-011</v>
      </c>
      <c r="BV2917" s="1" t="n">
        <v>2.130985E-010</v>
      </c>
      <c r="BW2917" s="1" t="n">
        <v>-8.272762E-009</v>
      </c>
      <c r="BX2917" s="0" t="n">
        <v>0.9999999</v>
      </c>
      <c r="BY2917" s="0" t="n">
        <v>1</v>
      </c>
      <c r="BZ2917" s="0" t="n">
        <v>0</v>
      </c>
      <c r="CA2917" s="0" t="n">
        <v>0</v>
      </c>
      <c r="CB2917" s="0" t="n">
        <v>0</v>
      </c>
      <c r="CC2917" s="0" t="n">
        <v>1</v>
      </c>
      <c r="CD2917" s="2" t="n">
        <f aca="false">SQRT(SUMSQ(AB2917:AD2917))</f>
        <v>0</v>
      </c>
      <c r="CE2917" s="2" t="n">
        <f aca="false">SQRT(SUMSQ(AP2917:AR2917))</f>
        <v>0.0208973911459541</v>
      </c>
      <c r="CF2917" s="2" t="n">
        <f aca="false">SQRT(SUMSQ(BD2917:BF2917))</f>
        <v>0</v>
      </c>
      <c r="CG2917" s="2" t="n">
        <f aca="false">SQRT(SUMSQ(BR2917:BT2917))</f>
        <v>0</v>
      </c>
      <c r="CH2917" s="2" t="n">
        <f aca="false">DEGREES(2*ACOS(AH2917))</f>
        <v>0.0512469035396072</v>
      </c>
      <c r="CI2917" s="2" t="n">
        <f aca="false">DEGREES(2*ACOS(AV2917))</f>
        <v>0.0512469035396072</v>
      </c>
      <c r="CJ2917" s="2" t="n">
        <f aca="false">DEGREES(2*ACOS(BJ2917))</f>
        <v>0.0512469035396072</v>
      </c>
      <c r="CK2917" s="2" t="n">
        <f aca="false">DEGREES(2*ACOS(BX2917))</f>
        <v>0.0512469035396072</v>
      </c>
      <c r="CL2917" s="0" t="n">
        <f aca="false">ABS(AI2917-1)</f>
        <v>0</v>
      </c>
      <c r="CM2917" s="0" t="n">
        <f aca="false">ABS(AW2917-1)</f>
        <v>0</v>
      </c>
      <c r="CN2917" s="0" t="n">
        <f aca="false">ABS(BK2917-1)</f>
        <v>0</v>
      </c>
      <c r="CO2917" s="0" t="n">
        <f aca="false">ABS(BY2917-1)</f>
        <v>0</v>
      </c>
      <c r="CP2917" s="3" t="n">
        <f aca="false">DEGREES(2*ACOS(AH2917))</f>
        <v>0.0512469035396072</v>
      </c>
      <c r="CQ2917" s="3" t="n">
        <f aca="false">DEGREES(2*ACOS(AV2917))</f>
        <v>0.0512469035396072</v>
      </c>
      <c r="CR2917" s="3" t="n">
        <f aca="false">DEGREES(2*ACOS(BJ2917))</f>
        <v>0.0512469035396072</v>
      </c>
      <c r="CS2917" s="3" t="n">
        <f aca="false">DEGREES(2*ACOS(CC2917))</f>
        <v>0</v>
      </c>
      <c r="CT2917" s="0" t="n">
        <f aca="false">SUM(CD2917:CR2917)</f>
        <v>0.379625715923205</v>
      </c>
      <c r="CU2917" s="4" t="n">
        <f aca="false">(CT2917-MIN($CT$5:$CT$1744))/(MAX($CT$5:$CT$1744)-MIN($CT$5:$CT$1744))</f>
        <v>0.0362329421497236</v>
      </c>
      <c r="CV2917" s="0" t="n">
        <f aca="false">SUM(CD2917,CH2917,CL2917,CP2917)</f>
        <v>0.102493807079214</v>
      </c>
      <c r="CW2917" s="0" t="n">
        <f aca="false">SUM(CE2917,CI2917,CM2917,CQ2917)</f>
        <v>0.123391198225169</v>
      </c>
      <c r="CX2917" s="0" t="n">
        <f aca="false">SUM(CF2917,CJ2917,CN2917,CR2917)</f>
        <v>0.102493807079214</v>
      </c>
      <c r="CY2917" s="0" t="n">
        <f aca="false">SUM(CG2917,CK2917,CO2917)</f>
        <v>0.0512469035396072</v>
      </c>
      <c r="CZ2917" s="5" t="str">
        <f aca="false">IF(CD2917=0,IF(CH2917=0,IF(CL2917=0,IF(CP2917=0,"NULL","4"),"3"),"2"),"1")</f>
        <v>2</v>
      </c>
    </row>
    <row r="2918" customFormat="false" ht="14.9" hidden="false" customHeight="false" outlineLevel="0" collapsed="false">
      <c r="A2918" s="0" t="n">
        <v>2497.676</v>
      </c>
      <c r="B2918" s="0" t="n">
        <v>3.165867</v>
      </c>
      <c r="C2918" s="0" t="n">
        <v>2.417113</v>
      </c>
      <c r="D2918" s="0" t="n">
        <v>0.5892335</v>
      </c>
      <c r="E2918" s="0" t="n">
        <v>-0.1366896</v>
      </c>
      <c r="F2918" s="0" t="n">
        <v>-0.0436979</v>
      </c>
      <c r="G2918" s="0" t="n">
        <v>0.04054414</v>
      </c>
      <c r="H2918" s="0" t="n">
        <v>0.9888188</v>
      </c>
      <c r="I2918" s="0" t="n">
        <v>0.258476</v>
      </c>
      <c r="J2918" s="0" t="n">
        <v>-0.05822305</v>
      </c>
      <c r="K2918" s="0" t="n">
        <v>0.7039272</v>
      </c>
      <c r="L2918" s="0" t="n">
        <v>0.05809373</v>
      </c>
      <c r="M2918" s="0" t="n">
        <v>0.705494</v>
      </c>
      <c r="N2918" s="0" t="n">
        <v>1</v>
      </c>
      <c r="O2918" s="0" t="n">
        <v>0.00413537</v>
      </c>
      <c r="P2918" s="0" t="n">
        <v>0.001365662</v>
      </c>
      <c r="Q2918" s="0" t="n">
        <v>-0.001451671</v>
      </c>
      <c r="R2918" s="0" t="n">
        <v>64.45863</v>
      </c>
      <c r="S2918" s="0" t="n">
        <v>58.07076</v>
      </c>
      <c r="T2918" s="0" t="n">
        <v>35.22779</v>
      </c>
      <c r="U2918" s="0" t="n">
        <v>16.7286</v>
      </c>
      <c r="V2918" s="0" t="n">
        <v>3.682149</v>
      </c>
      <c r="W2918" s="0" t="n">
        <v>12.31366</v>
      </c>
      <c r="X2918" s="0" t="n">
        <v>26.68479</v>
      </c>
      <c r="Y2918" s="0" t="n">
        <v>40.08742</v>
      </c>
      <c r="Z2918" s="0" t="n">
        <v>0</v>
      </c>
      <c r="AA2918" s="0" t="n">
        <v>1</v>
      </c>
      <c r="AB2918" s="0" t="n">
        <v>0</v>
      </c>
      <c r="AC2918" s="0" t="n">
        <v>0</v>
      </c>
      <c r="AD2918" s="0" t="n">
        <v>0</v>
      </c>
      <c r="AE2918" s="1" t="n">
        <v>-8.334736E-011</v>
      </c>
      <c r="AF2918" s="1" t="n">
        <v>6.462771E-010</v>
      </c>
      <c r="AG2918" s="1" t="n">
        <v>1.231484E-008</v>
      </c>
      <c r="AH2918" s="0" t="n">
        <v>1</v>
      </c>
      <c r="AI2918" s="0" t="n">
        <v>1</v>
      </c>
      <c r="AJ2918" s="0" t="n">
        <v>0</v>
      </c>
      <c r="AK2918" s="0" t="n">
        <v>0</v>
      </c>
      <c r="AL2918" s="0" t="n">
        <v>0</v>
      </c>
      <c r="AM2918" s="0" t="n">
        <v>1</v>
      </c>
      <c r="AN2918" s="0" t="n">
        <v>1</v>
      </c>
      <c r="AO2918" s="0" t="n">
        <v>1</v>
      </c>
      <c r="AP2918" s="0" t="n">
        <v>-0.01449123</v>
      </c>
      <c r="AQ2918" s="0" t="n">
        <v>-0.01371141</v>
      </c>
      <c r="AR2918" s="0" t="n">
        <v>0.007590766</v>
      </c>
      <c r="AS2918" s="1" t="n">
        <v>-6.457498E-011</v>
      </c>
      <c r="AT2918" s="1" t="n">
        <v>6.410157E-010</v>
      </c>
      <c r="AU2918" s="1" t="n">
        <v>1.479701E-008</v>
      </c>
      <c r="AV2918" s="0" t="n">
        <v>1</v>
      </c>
      <c r="AW2918" s="0" t="n">
        <v>1</v>
      </c>
      <c r="AX2918" s="0" t="n">
        <v>0</v>
      </c>
      <c r="AY2918" s="0" t="n">
        <v>0</v>
      </c>
      <c r="AZ2918" s="0" t="n">
        <v>0</v>
      </c>
      <c r="BA2918" s="0" t="n">
        <v>1</v>
      </c>
      <c r="BB2918" s="0" t="n">
        <v>2</v>
      </c>
      <c r="BC2918" s="0" t="n">
        <v>1</v>
      </c>
      <c r="BD2918" s="0" t="n">
        <v>0</v>
      </c>
      <c r="BE2918" s="0" t="n">
        <v>0</v>
      </c>
      <c r="BF2918" s="0" t="n">
        <v>0</v>
      </c>
      <c r="BG2918" s="0" t="n">
        <v>0.001286668</v>
      </c>
      <c r="BH2918" s="0" t="n">
        <v>-0.002652095</v>
      </c>
      <c r="BI2918" s="0" t="n">
        <v>-0.0003719089</v>
      </c>
      <c r="BJ2918" s="0" t="n">
        <v>0.9999957</v>
      </c>
      <c r="BK2918" s="0" t="n">
        <v>1</v>
      </c>
      <c r="BL2918" s="0" t="n">
        <v>0</v>
      </c>
      <c r="BM2918" s="0" t="n">
        <v>0</v>
      </c>
      <c r="BN2918" s="0" t="n">
        <v>0</v>
      </c>
      <c r="BO2918" s="0" t="n">
        <v>1</v>
      </c>
      <c r="BP2918" s="0" t="n">
        <v>3</v>
      </c>
      <c r="BQ2918" s="0" t="n">
        <v>1</v>
      </c>
      <c r="BR2918" s="0" t="n">
        <v>0</v>
      </c>
      <c r="BS2918" s="0" t="n">
        <v>0</v>
      </c>
      <c r="BT2918" s="0" t="n">
        <v>0</v>
      </c>
      <c r="BU2918" s="1" t="n">
        <v>-6.305866E-011</v>
      </c>
      <c r="BV2918" s="1" t="n">
        <v>5.892945E-010</v>
      </c>
      <c r="BW2918" s="1" t="n">
        <v>1.357299E-008</v>
      </c>
      <c r="BX2918" s="0" t="n">
        <v>1</v>
      </c>
      <c r="BY2918" s="0" t="n">
        <v>1</v>
      </c>
      <c r="BZ2918" s="0" t="n">
        <v>0</v>
      </c>
      <c r="CA2918" s="0" t="n">
        <v>0</v>
      </c>
      <c r="CB2918" s="0" t="n">
        <v>0</v>
      </c>
      <c r="CC2918" s="0" t="n">
        <v>1</v>
      </c>
      <c r="CD2918" s="2" t="n">
        <f aca="false">SQRT(SUMSQ(AB2918:AD2918))</f>
        <v>0</v>
      </c>
      <c r="CE2918" s="2" t="n">
        <f aca="false">SQRT(SUMSQ(AP2918:AR2918))</f>
        <v>0.0213452158472983</v>
      </c>
      <c r="CF2918" s="2" t="n">
        <f aca="false">SQRT(SUMSQ(BD2918:BF2918))</f>
        <v>0</v>
      </c>
      <c r="CG2918" s="2" t="n">
        <f aca="false">SQRT(SUMSQ(BR2918:BT2918))</f>
        <v>0</v>
      </c>
      <c r="CH2918" s="2" t="n">
        <f aca="false">DEGREES(2*ACOS(AH2918))</f>
        <v>0</v>
      </c>
      <c r="CI2918" s="2" t="n">
        <f aca="false">DEGREES(2*ACOS(AV2918))</f>
        <v>0</v>
      </c>
      <c r="CJ2918" s="2" t="n">
        <f aca="false">DEGREES(2*ACOS(BJ2918))</f>
        <v>0.336048537225636</v>
      </c>
      <c r="CK2918" s="2" t="n">
        <f aca="false">DEGREES(2*ACOS(BX2918))</f>
        <v>0</v>
      </c>
      <c r="CL2918" s="0" t="n">
        <f aca="false">ABS(AI2918-1)</f>
        <v>0</v>
      </c>
      <c r="CM2918" s="0" t="n">
        <f aca="false">ABS(AW2918-1)</f>
        <v>0</v>
      </c>
      <c r="CN2918" s="0" t="n">
        <f aca="false">ABS(BK2918-1)</f>
        <v>0</v>
      </c>
      <c r="CO2918" s="0" t="n">
        <f aca="false">ABS(BY2918-1)</f>
        <v>0</v>
      </c>
      <c r="CP2918" s="3" t="n">
        <f aca="false">DEGREES(2*ACOS(AH2918))</f>
        <v>0</v>
      </c>
      <c r="CQ2918" s="3" t="n">
        <f aca="false">DEGREES(2*ACOS(AV2918))</f>
        <v>0</v>
      </c>
      <c r="CR2918" s="3" t="n">
        <f aca="false">DEGREES(2*ACOS(BJ2918))</f>
        <v>0.336048537225636</v>
      </c>
      <c r="CS2918" s="3" t="n">
        <f aca="false">DEGREES(2*ACOS(CC2918))</f>
        <v>0</v>
      </c>
      <c r="CT2918" s="0" t="n">
        <f aca="false">SUM(CD2918:CR2918)</f>
        <v>0.693442290298571</v>
      </c>
      <c r="CU2918" s="4" t="n">
        <f aca="false">(CT2918-MIN($CT$5:$CT$1744))/(MAX($CT$5:$CT$1744)-MIN($CT$5:$CT$1744))</f>
        <v>0.0661848060726433</v>
      </c>
      <c r="CV2918" s="0" t="n">
        <f aca="false">SUM(CD2918,CH2918,CL2918,CP2918)</f>
        <v>0</v>
      </c>
      <c r="CW2918" s="0" t="n">
        <f aca="false">SUM(CE2918,CI2918,CM2918,CQ2918)</f>
        <v>0.0213452158472983</v>
      </c>
      <c r="CX2918" s="0" t="n">
        <f aca="false">SUM(CF2918,CJ2918,CN2918,CR2918)</f>
        <v>0.672097074451272</v>
      </c>
      <c r="CY2918" s="0" t="n">
        <f aca="false">SUM(CG2918,CK2918,CO2918)</f>
        <v>0</v>
      </c>
      <c r="CZ2918" s="5" t="str">
        <f aca="false">IF(CD2918=0,IF(CH2918=0,IF(CL2918=0,IF(CP2918=0,"NULL","4"),"3"),"2"),"1")</f>
        <v>NULL</v>
      </c>
    </row>
    <row r="2919" customFormat="false" ht="14.9" hidden="false" customHeight="false" outlineLevel="0" collapsed="false">
      <c r="A2919" s="0" t="n">
        <v>2497.724</v>
      </c>
      <c r="B2919" s="0" t="n">
        <v>3.170072</v>
      </c>
      <c r="C2919" s="0" t="n">
        <v>2.409811</v>
      </c>
      <c r="D2919" s="0" t="n">
        <v>0.593948</v>
      </c>
      <c r="E2919" s="0" t="n">
        <v>-0.1349763</v>
      </c>
      <c r="F2919" s="0" t="n">
        <v>-0.04396597</v>
      </c>
      <c r="G2919" s="0" t="n">
        <v>0.04011856</v>
      </c>
      <c r="H2919" s="0" t="n">
        <v>0.9890596</v>
      </c>
      <c r="I2919" s="0" t="n">
        <v>0.258476</v>
      </c>
      <c r="J2919" s="0" t="n">
        <v>-0.05757286</v>
      </c>
      <c r="K2919" s="0" t="n">
        <v>0.7039883</v>
      </c>
      <c r="L2919" s="0" t="n">
        <v>0.05744629</v>
      </c>
      <c r="M2919" s="0" t="n">
        <v>0.7055393</v>
      </c>
      <c r="N2919" s="0" t="n">
        <v>1</v>
      </c>
      <c r="O2919" s="0" t="n">
        <v>0.004211187</v>
      </c>
      <c r="P2919" s="0" t="n">
        <v>0.001390696</v>
      </c>
      <c r="Q2919" s="0" t="n">
        <v>-0.001478195</v>
      </c>
      <c r="R2919" s="0" t="n">
        <v>59.13699</v>
      </c>
      <c r="S2919" s="0" t="n">
        <v>53.29942</v>
      </c>
      <c r="T2919" s="0" t="n">
        <v>32.32861</v>
      </c>
      <c r="U2919" s="0" t="n">
        <v>15.30137</v>
      </c>
      <c r="V2919" s="0" t="n">
        <v>3.305708</v>
      </c>
      <c r="W2919" s="0" t="n">
        <v>11.24072</v>
      </c>
      <c r="X2919" s="0" t="n">
        <v>24.36741</v>
      </c>
      <c r="Y2919" s="0" t="n">
        <v>36.675</v>
      </c>
      <c r="Z2919" s="0" t="n">
        <v>0</v>
      </c>
      <c r="AA2919" s="0" t="n">
        <v>1</v>
      </c>
      <c r="AB2919" s="0" t="n">
        <v>0</v>
      </c>
      <c r="AC2919" s="0" t="n">
        <v>0</v>
      </c>
      <c r="AD2919" s="0" t="n">
        <v>0</v>
      </c>
      <c r="AE2919" s="1" t="n">
        <v>2.874533E-011</v>
      </c>
      <c r="AF2919" s="1" t="n">
        <v>4.314884E-011</v>
      </c>
      <c r="AG2919" s="1" t="n">
        <v>-5.21735E-009</v>
      </c>
      <c r="AH2919" s="0" t="n">
        <v>1</v>
      </c>
      <c r="AI2919" s="0" t="n">
        <v>1</v>
      </c>
      <c r="AJ2919" s="0" t="n">
        <v>0</v>
      </c>
      <c r="AK2919" s="0" t="n">
        <v>0</v>
      </c>
      <c r="AL2919" s="0" t="n">
        <v>0</v>
      </c>
      <c r="AM2919" s="0" t="n">
        <v>1</v>
      </c>
      <c r="AN2919" s="0" t="n">
        <v>1</v>
      </c>
      <c r="AO2919" s="0" t="n">
        <v>1</v>
      </c>
      <c r="AP2919" s="0" t="n">
        <v>-0.01355696</v>
      </c>
      <c r="AQ2919" s="0" t="n">
        <v>-0.01299678</v>
      </c>
      <c r="AR2919" s="0" t="n">
        <v>0.01073273</v>
      </c>
      <c r="AS2919" s="1" t="n">
        <v>3.070246E-011</v>
      </c>
      <c r="AT2919" s="1" t="n">
        <v>-1.111045E-011</v>
      </c>
      <c r="AU2919" s="1" t="n">
        <v>-3.956432E-009</v>
      </c>
      <c r="AV2919" s="0" t="n">
        <v>1</v>
      </c>
      <c r="AW2919" s="0" t="n">
        <v>1</v>
      </c>
      <c r="AX2919" s="0" t="n">
        <v>0</v>
      </c>
      <c r="AY2919" s="0" t="n">
        <v>0</v>
      </c>
      <c r="AZ2919" s="0" t="n">
        <v>0</v>
      </c>
      <c r="BA2919" s="0" t="n">
        <v>1</v>
      </c>
      <c r="BB2919" s="0" t="n">
        <v>2</v>
      </c>
      <c r="BC2919" s="0" t="n">
        <v>1</v>
      </c>
      <c r="BD2919" s="0" t="n">
        <v>0</v>
      </c>
      <c r="BE2919" s="0" t="n">
        <v>0</v>
      </c>
      <c r="BF2919" s="0" t="n">
        <v>0</v>
      </c>
      <c r="BG2919" s="0" t="n">
        <v>0.001756146</v>
      </c>
      <c r="BH2919" s="0" t="n">
        <v>-0.0002433584</v>
      </c>
      <c r="BI2919" s="0" t="n">
        <v>-0.0003198399</v>
      </c>
      <c r="BJ2919" s="0" t="n">
        <v>0.9999983</v>
      </c>
      <c r="BK2919" s="0" t="n">
        <v>1</v>
      </c>
      <c r="BL2919" s="0" t="n">
        <v>0</v>
      </c>
      <c r="BM2919" s="0" t="n">
        <v>0</v>
      </c>
      <c r="BN2919" s="0" t="n">
        <v>0</v>
      </c>
      <c r="BO2919" s="0" t="n">
        <v>1</v>
      </c>
      <c r="BP2919" s="0" t="n">
        <v>3</v>
      </c>
      <c r="BQ2919" s="0" t="n">
        <v>1</v>
      </c>
      <c r="BR2919" s="0" t="n">
        <v>-0.0002582218</v>
      </c>
      <c r="BS2919" s="0" t="n">
        <v>-0.0002486891</v>
      </c>
      <c r="BT2919" s="0" t="n">
        <v>0.0007791013</v>
      </c>
      <c r="BU2919" s="1" t="n">
        <v>8.040933E-012</v>
      </c>
      <c r="BV2919" s="1" t="n">
        <v>5.310323E-011</v>
      </c>
      <c r="BW2919" s="1" t="n">
        <v>-2.720497E-009</v>
      </c>
      <c r="BX2919" s="0" t="n">
        <v>1</v>
      </c>
      <c r="BY2919" s="0" t="n">
        <v>1</v>
      </c>
      <c r="BZ2919" s="0" t="n">
        <v>0</v>
      </c>
      <c r="CA2919" s="0" t="n">
        <v>0</v>
      </c>
      <c r="CB2919" s="0" t="n">
        <v>0</v>
      </c>
      <c r="CC2919" s="0" t="n">
        <v>1</v>
      </c>
      <c r="CD2919" s="2" t="n">
        <f aca="false">SQRT(SUMSQ(AB2919:AD2919))</f>
        <v>0</v>
      </c>
      <c r="CE2919" s="2" t="n">
        <f aca="false">SQRT(SUMSQ(AP2919:AR2919))</f>
        <v>0.0216309719629724</v>
      </c>
      <c r="CF2919" s="2" t="n">
        <f aca="false">SQRT(SUMSQ(BD2919:BF2919))</f>
        <v>0</v>
      </c>
      <c r="CG2919" s="2" t="n">
        <f aca="false">SQRT(SUMSQ(BR2919:BT2919))</f>
        <v>0.000857626726563334</v>
      </c>
      <c r="CH2919" s="2" t="n">
        <f aca="false">DEGREES(2*ACOS(AH2919))</f>
        <v>0</v>
      </c>
      <c r="CI2919" s="2" t="n">
        <f aca="false">DEGREES(2*ACOS(AV2919))</f>
        <v>0</v>
      </c>
      <c r="CJ2919" s="2" t="n">
        <f aca="false">DEGREES(2*ACOS(BJ2919))</f>
        <v>0.211296424500801</v>
      </c>
      <c r="CK2919" s="2" t="n">
        <f aca="false">DEGREES(2*ACOS(BX2919))</f>
        <v>0</v>
      </c>
      <c r="CL2919" s="0" t="n">
        <f aca="false">ABS(AI2919-1)</f>
        <v>0</v>
      </c>
      <c r="CM2919" s="0" t="n">
        <f aca="false">ABS(AW2919-1)</f>
        <v>0</v>
      </c>
      <c r="CN2919" s="0" t="n">
        <f aca="false">ABS(BK2919-1)</f>
        <v>0</v>
      </c>
      <c r="CO2919" s="0" t="n">
        <f aca="false">ABS(BY2919-1)</f>
        <v>0</v>
      </c>
      <c r="CP2919" s="3" t="n">
        <f aca="false">DEGREES(2*ACOS(AH2919))</f>
        <v>0</v>
      </c>
      <c r="CQ2919" s="3" t="n">
        <f aca="false">DEGREES(2*ACOS(AV2919))</f>
        <v>0</v>
      </c>
      <c r="CR2919" s="3" t="n">
        <f aca="false">DEGREES(2*ACOS(BJ2919))</f>
        <v>0.211296424500801</v>
      </c>
      <c r="CS2919" s="3" t="n">
        <f aca="false">DEGREES(2*ACOS(CC2919))</f>
        <v>0</v>
      </c>
      <c r="CT2919" s="0" t="n">
        <f aca="false">SUM(CD2919:CR2919)</f>
        <v>0.445081447691138</v>
      </c>
      <c r="CU2919" s="4" t="n">
        <f aca="false">(CT2919-MIN($CT$5:$CT$1744))/(MAX($CT$5:$CT$1744)-MIN($CT$5:$CT$1744))</f>
        <v>0.0424802895857387</v>
      </c>
      <c r="CV2919" s="0" t="n">
        <f aca="false">SUM(CD2919,CH2919,CL2919,CP2919)</f>
        <v>0</v>
      </c>
      <c r="CW2919" s="0" t="n">
        <f aca="false">SUM(CE2919,CI2919,CM2919,CQ2919)</f>
        <v>0.0216309719629724</v>
      </c>
      <c r="CX2919" s="0" t="n">
        <f aca="false">SUM(CF2919,CJ2919,CN2919,CR2919)</f>
        <v>0.422592849001603</v>
      </c>
      <c r="CY2919" s="0" t="n">
        <f aca="false">SUM(CG2919,CK2919,CO2919)</f>
        <v>0.000857626726563334</v>
      </c>
      <c r="CZ2919" s="5" t="str">
        <f aca="false">IF(CD2919=0,IF(CH2919=0,IF(CL2919=0,IF(CP2919=0,"NULL","4"),"3"),"2"),"1")</f>
        <v>NULL</v>
      </c>
    </row>
    <row r="2920" customFormat="false" ht="14.9" hidden="false" customHeight="false" outlineLevel="0" collapsed="false">
      <c r="A2920" s="0" t="n">
        <v>2497.774</v>
      </c>
      <c r="B2920" s="0" t="n">
        <v>3.172433</v>
      </c>
      <c r="C2920" s="0" t="n">
        <v>2.400812</v>
      </c>
      <c r="D2920" s="0" t="n">
        <v>0.6008908</v>
      </c>
      <c r="E2920" s="0" t="n">
        <v>-0.1305536</v>
      </c>
      <c r="F2920" s="0" t="n">
        <v>-0.04120228</v>
      </c>
      <c r="G2920" s="0" t="n">
        <v>0.03866123</v>
      </c>
      <c r="H2920" s="0" t="n">
        <v>0.98983</v>
      </c>
      <c r="I2920" s="0" t="n">
        <v>0.258476</v>
      </c>
      <c r="J2920" s="0" t="n">
        <v>-0.05693826</v>
      </c>
      <c r="K2920" s="0" t="n">
        <v>0.7039541</v>
      </c>
      <c r="L2920" s="0" t="n">
        <v>0.05679922</v>
      </c>
      <c r="M2920" s="0" t="n">
        <v>0.7056774</v>
      </c>
      <c r="N2920" s="0" t="n">
        <v>1</v>
      </c>
      <c r="O2920" s="0" t="n">
        <v>0.004815102</v>
      </c>
      <c r="P2920" s="0" t="n">
        <v>0.002076387</v>
      </c>
      <c r="Q2920" s="0" t="n">
        <v>-0.001788735</v>
      </c>
      <c r="R2920" s="0" t="n">
        <v>61.51282</v>
      </c>
      <c r="S2920" s="0" t="n">
        <v>55.45264</v>
      </c>
      <c r="T2920" s="0" t="n">
        <v>33.61547</v>
      </c>
      <c r="U2920" s="0" t="n">
        <v>15.86816</v>
      </c>
      <c r="V2920" s="0" t="n">
        <v>3.569404</v>
      </c>
      <c r="W2920" s="0" t="n">
        <v>11.6379</v>
      </c>
      <c r="X2920" s="0" t="n">
        <v>25.23192</v>
      </c>
      <c r="Y2920" s="0" t="n">
        <v>38.06209</v>
      </c>
      <c r="Z2920" s="0" t="n">
        <v>0</v>
      </c>
      <c r="AA2920" s="0" t="n">
        <v>1</v>
      </c>
      <c r="AB2920" s="0" t="n">
        <v>0</v>
      </c>
      <c r="AC2920" s="0" t="n">
        <v>0</v>
      </c>
      <c r="AD2920" s="0" t="n">
        <v>0</v>
      </c>
      <c r="AE2920" s="1" t="n">
        <v>1.432978E-011</v>
      </c>
      <c r="AF2920" s="1" t="n">
        <v>2.166904E-010</v>
      </c>
      <c r="AG2920" s="1" t="n">
        <v>-2.622033E-008</v>
      </c>
      <c r="AH2920" s="0" t="n">
        <v>0.9999999</v>
      </c>
      <c r="AI2920" s="0" t="n">
        <v>1</v>
      </c>
      <c r="AJ2920" s="0" t="n">
        <v>0</v>
      </c>
      <c r="AK2920" s="0" t="n">
        <v>0</v>
      </c>
      <c r="AL2920" s="0" t="n">
        <v>0</v>
      </c>
      <c r="AM2920" s="0" t="n">
        <v>1</v>
      </c>
      <c r="AN2920" s="0" t="n">
        <v>1</v>
      </c>
      <c r="AO2920" s="0" t="n">
        <v>1</v>
      </c>
      <c r="AP2920" s="0" t="n">
        <v>-0.01719144</v>
      </c>
      <c r="AQ2920" s="0" t="n">
        <v>-0.01602773</v>
      </c>
      <c r="AR2920" s="0" t="n">
        <v>0.003975627</v>
      </c>
      <c r="AS2920" s="1" t="n">
        <v>3.71658E-012</v>
      </c>
      <c r="AT2920" s="1" t="n">
        <v>2.455E-010</v>
      </c>
      <c r="AU2920" s="1" t="n">
        <v>-2.362589E-008</v>
      </c>
      <c r="AV2920" s="0" t="n">
        <v>0.9999999</v>
      </c>
      <c r="AW2920" s="0" t="n">
        <v>1</v>
      </c>
      <c r="AX2920" s="0" t="n">
        <v>0</v>
      </c>
      <c r="AY2920" s="0" t="n">
        <v>0</v>
      </c>
      <c r="AZ2920" s="0" t="n">
        <v>0</v>
      </c>
      <c r="BA2920" s="0" t="n">
        <v>1</v>
      </c>
      <c r="BB2920" s="0" t="n">
        <v>2</v>
      </c>
      <c r="BC2920" s="0" t="n">
        <v>1</v>
      </c>
      <c r="BD2920" s="0" t="n">
        <v>0</v>
      </c>
      <c r="BE2920" s="0" t="n">
        <v>0</v>
      </c>
      <c r="BF2920" s="0" t="n">
        <v>0</v>
      </c>
      <c r="BG2920" s="0" t="n">
        <v>0.004431095</v>
      </c>
      <c r="BH2920" s="0" t="n">
        <v>0.002752032</v>
      </c>
      <c r="BI2920" s="0" t="n">
        <v>-0.001645264</v>
      </c>
      <c r="BJ2920" s="0" t="n">
        <v>0.9999848</v>
      </c>
      <c r="BK2920" s="0" t="n">
        <v>1</v>
      </c>
      <c r="BL2920" s="0" t="n">
        <v>0</v>
      </c>
      <c r="BM2920" s="0" t="n">
        <v>0</v>
      </c>
      <c r="BN2920" s="0" t="n">
        <v>0</v>
      </c>
      <c r="BO2920" s="0" t="n">
        <v>1</v>
      </c>
      <c r="BP2920" s="0" t="n">
        <v>3</v>
      </c>
      <c r="BQ2920" s="0" t="n">
        <v>1</v>
      </c>
      <c r="BR2920" s="0" t="n">
        <v>-0.002841779</v>
      </c>
      <c r="BS2920" s="0" t="n">
        <v>-0.001864764</v>
      </c>
      <c r="BT2920" s="0" t="n">
        <v>0.01269109</v>
      </c>
      <c r="BU2920" s="1" t="n">
        <v>1.425735E-011</v>
      </c>
      <c r="BV2920" s="1" t="n">
        <v>2.832544E-010</v>
      </c>
      <c r="BW2920" s="1" t="n">
        <v>-2.493566E-008</v>
      </c>
      <c r="BX2920" s="0" t="n">
        <v>0.9999999</v>
      </c>
      <c r="BY2920" s="0" t="n">
        <v>1</v>
      </c>
      <c r="BZ2920" s="0" t="n">
        <v>0</v>
      </c>
      <c r="CA2920" s="0" t="n">
        <v>0</v>
      </c>
      <c r="CB2920" s="0" t="n">
        <v>0</v>
      </c>
      <c r="CC2920" s="0" t="n">
        <v>1</v>
      </c>
      <c r="CD2920" s="2" t="n">
        <f aca="false">SQRT(SUMSQ(AB2920:AD2920))</f>
        <v>0</v>
      </c>
      <c r="CE2920" s="2" t="n">
        <f aca="false">SQRT(SUMSQ(AP2920:AR2920))</f>
        <v>0.023837771461897</v>
      </c>
      <c r="CF2920" s="2" t="n">
        <f aca="false">SQRT(SUMSQ(BD2920:BF2920))</f>
        <v>0</v>
      </c>
      <c r="CG2920" s="2" t="n">
        <f aca="false">SQRT(SUMSQ(BR2920:BT2920))</f>
        <v>0.0131383719710106</v>
      </c>
      <c r="CH2920" s="2" t="n">
        <f aca="false">DEGREES(2*ACOS(AH2920))</f>
        <v>0.0512469035396072</v>
      </c>
      <c r="CI2920" s="2" t="n">
        <f aca="false">DEGREES(2*ACOS(AV2920))</f>
        <v>0.0512469035396072</v>
      </c>
      <c r="CJ2920" s="2" t="n">
        <f aca="false">DEGREES(2*ACOS(BJ2920))</f>
        <v>0.631815054776211</v>
      </c>
      <c r="CK2920" s="2" t="n">
        <f aca="false">DEGREES(2*ACOS(BX2920))</f>
        <v>0.0512469035396072</v>
      </c>
      <c r="CL2920" s="0" t="n">
        <f aca="false">ABS(AI2920-1)</f>
        <v>0</v>
      </c>
      <c r="CM2920" s="0" t="n">
        <f aca="false">ABS(AW2920-1)</f>
        <v>0</v>
      </c>
      <c r="CN2920" s="0" t="n">
        <f aca="false">ABS(BK2920-1)</f>
        <v>0</v>
      </c>
      <c r="CO2920" s="0" t="n">
        <f aca="false">ABS(BY2920-1)</f>
        <v>0</v>
      </c>
      <c r="CP2920" s="3" t="n">
        <f aca="false">DEGREES(2*ACOS(AH2920))</f>
        <v>0.0512469035396072</v>
      </c>
      <c r="CQ2920" s="3" t="n">
        <f aca="false">DEGREES(2*ACOS(AV2920))</f>
        <v>0.0512469035396072</v>
      </c>
      <c r="CR2920" s="3" t="n">
        <f aca="false">DEGREES(2*ACOS(BJ2920))</f>
        <v>0.631815054776211</v>
      </c>
      <c r="CS2920" s="3" t="n">
        <f aca="false">DEGREES(2*ACOS(CC2920))</f>
        <v>0</v>
      </c>
      <c r="CT2920" s="0" t="n">
        <f aca="false">SUM(CD2920:CR2920)</f>
        <v>1.55684077068337</v>
      </c>
      <c r="CU2920" s="4" t="n">
        <f aca="false">(CT2920-MIN($CT$5:$CT$1744))/(MAX($CT$5:$CT$1744)-MIN($CT$5:$CT$1744))</f>
        <v>0.148590886272018</v>
      </c>
      <c r="CV2920" s="0" t="n">
        <f aca="false">SUM(CD2920,CH2920,CL2920,CP2920)</f>
        <v>0.102493807079214</v>
      </c>
      <c r="CW2920" s="0" t="n">
        <f aca="false">SUM(CE2920,CI2920,CM2920,CQ2920)</f>
        <v>0.126331578541111</v>
      </c>
      <c r="CX2920" s="0" t="n">
        <f aca="false">SUM(CF2920,CJ2920,CN2920,CR2920)</f>
        <v>1.26363010955242</v>
      </c>
      <c r="CY2920" s="0" t="n">
        <f aca="false">SUM(CG2920,CK2920,CO2920)</f>
        <v>0.0643852755106178</v>
      </c>
      <c r="CZ2920" s="5" t="str">
        <f aca="false">IF(CD2920=0,IF(CH2920=0,IF(CL2920=0,IF(CP2920=0,"NULL","4"),"3"),"2"),"1")</f>
        <v>2</v>
      </c>
    </row>
    <row r="2921" customFormat="false" ht="14.9" hidden="false" customHeight="false" outlineLevel="0" collapsed="false">
      <c r="A2921" s="0" t="n">
        <v>2497.824</v>
      </c>
      <c r="B2921" s="0" t="n">
        <v>3.173606</v>
      </c>
      <c r="C2921" s="0" t="n">
        <v>2.387465</v>
      </c>
      <c r="D2921" s="0" t="n">
        <v>0.6069794</v>
      </c>
      <c r="E2921" s="0" t="n">
        <v>-0.1269427</v>
      </c>
      <c r="F2921" s="0" t="n">
        <v>-0.0389383</v>
      </c>
      <c r="G2921" s="0" t="n">
        <v>0.03865957</v>
      </c>
      <c r="H2921" s="0" t="n">
        <v>0.9903913</v>
      </c>
      <c r="I2921" s="0" t="n">
        <v>0.258476</v>
      </c>
      <c r="J2921" s="0" t="n">
        <v>-0.05626294</v>
      </c>
      <c r="K2921" s="0" t="n">
        <v>0.7038158</v>
      </c>
      <c r="L2921" s="0" t="n">
        <v>0.05609476</v>
      </c>
      <c r="M2921" s="0" t="n">
        <v>0.7059258</v>
      </c>
      <c r="N2921" s="0" t="n">
        <v>1</v>
      </c>
      <c r="O2921" s="0" t="n">
        <v>0.003221035</v>
      </c>
      <c r="P2921" s="0" t="n">
        <v>0.0005936623</v>
      </c>
      <c r="Q2921" s="0" t="n">
        <v>-0.001939595</v>
      </c>
      <c r="R2921" s="0" t="n">
        <v>51.03635</v>
      </c>
      <c r="S2921" s="0" t="n">
        <v>46.01387</v>
      </c>
      <c r="T2921" s="0" t="n">
        <v>27.84692</v>
      </c>
      <c r="U2921" s="0" t="n">
        <v>13.12938</v>
      </c>
      <c r="V2921" s="0" t="n">
        <v>3.122838</v>
      </c>
      <c r="W2921" s="0" t="n">
        <v>9.577559</v>
      </c>
      <c r="X2921" s="0" t="n">
        <v>20.81661</v>
      </c>
      <c r="Y2921" s="0" t="n">
        <v>31.52316</v>
      </c>
      <c r="Z2921" s="0" t="n">
        <v>0</v>
      </c>
      <c r="AA2921" s="0" t="n">
        <v>1</v>
      </c>
      <c r="AB2921" s="0" t="n">
        <v>0</v>
      </c>
      <c r="AC2921" s="0" t="n">
        <v>0</v>
      </c>
      <c r="AD2921" s="0" t="n">
        <v>0</v>
      </c>
      <c r="AE2921" s="1" t="n">
        <v>7.579155E-011</v>
      </c>
      <c r="AF2921" s="1" t="n">
        <v>-4.802783E-011</v>
      </c>
      <c r="AG2921" s="1" t="n">
        <v>-2.726144E-009</v>
      </c>
      <c r="AH2921" s="0" t="n">
        <v>1</v>
      </c>
      <c r="AI2921" s="0" t="n">
        <v>1</v>
      </c>
      <c r="AJ2921" s="0" t="n">
        <v>0</v>
      </c>
      <c r="AK2921" s="0" t="n">
        <v>0</v>
      </c>
      <c r="AL2921" s="0" t="n">
        <v>0</v>
      </c>
      <c r="AM2921" s="0" t="n">
        <v>1</v>
      </c>
      <c r="AN2921" s="0" t="n">
        <v>1</v>
      </c>
      <c r="AO2921" s="0" t="n">
        <v>1</v>
      </c>
      <c r="AP2921" s="0" t="n">
        <v>-0.01551148</v>
      </c>
      <c r="AQ2921" s="0" t="n">
        <v>-0.01432761</v>
      </c>
      <c r="AR2921" s="0" t="n">
        <v>0.001507658</v>
      </c>
      <c r="AS2921" s="1" t="n">
        <v>6.872428E-011</v>
      </c>
      <c r="AT2921" s="1" t="n">
        <v>-4.69105E-012</v>
      </c>
      <c r="AU2921" s="1" t="n">
        <v>-1.119534E-010</v>
      </c>
      <c r="AV2921" s="0" t="n">
        <v>1</v>
      </c>
      <c r="AW2921" s="0" t="n">
        <v>1</v>
      </c>
      <c r="AX2921" s="0" t="n">
        <v>0</v>
      </c>
      <c r="AY2921" s="0" t="n">
        <v>0</v>
      </c>
      <c r="AZ2921" s="0" t="n">
        <v>0</v>
      </c>
      <c r="BA2921" s="0" t="n">
        <v>1</v>
      </c>
      <c r="BB2921" s="0" t="n">
        <v>2</v>
      </c>
      <c r="BC2921" s="0" t="n">
        <v>1</v>
      </c>
      <c r="BD2921" s="0" t="n">
        <v>0</v>
      </c>
      <c r="BE2921" s="0" t="n">
        <v>0</v>
      </c>
      <c r="BF2921" s="0" t="n">
        <v>0</v>
      </c>
      <c r="BG2921" s="0" t="n">
        <v>0.003561719</v>
      </c>
      <c r="BH2921" s="0" t="n">
        <v>0.002399552</v>
      </c>
      <c r="BI2921" s="0" t="n">
        <v>-0.0001652201</v>
      </c>
      <c r="BJ2921" s="0" t="n">
        <v>0.9999905</v>
      </c>
      <c r="BK2921" s="0" t="n">
        <v>1</v>
      </c>
      <c r="BL2921" s="0" t="n">
        <v>0</v>
      </c>
      <c r="BM2921" s="0" t="n">
        <v>0</v>
      </c>
      <c r="BN2921" s="0" t="n">
        <v>0</v>
      </c>
      <c r="BO2921" s="0" t="n">
        <v>1</v>
      </c>
      <c r="BP2921" s="0" t="n">
        <v>3</v>
      </c>
      <c r="BQ2921" s="0" t="n">
        <v>1</v>
      </c>
      <c r="BR2921" s="0" t="n">
        <v>-0.000877923</v>
      </c>
      <c r="BS2921" s="0" t="n">
        <v>-0.0002477617</v>
      </c>
      <c r="BT2921" s="0" t="n">
        <v>0.005445243</v>
      </c>
      <c r="BU2921" s="1" t="n">
        <v>6.872428E-011</v>
      </c>
      <c r="BV2921" s="1" t="n">
        <v>-4.69105E-012</v>
      </c>
      <c r="BW2921" s="1" t="n">
        <v>-1.119534E-010</v>
      </c>
      <c r="BX2921" s="0" t="n">
        <v>1</v>
      </c>
      <c r="BY2921" s="0" t="n">
        <v>1</v>
      </c>
      <c r="BZ2921" s="0" t="n">
        <v>0</v>
      </c>
      <c r="CA2921" s="0" t="n">
        <v>0</v>
      </c>
      <c r="CB2921" s="0" t="n">
        <v>0</v>
      </c>
      <c r="CC2921" s="0" t="n">
        <v>1</v>
      </c>
      <c r="CD2921" s="2" t="n">
        <f aca="false">SQRT(SUMSQ(AB2921:AD2921))</f>
        <v>0</v>
      </c>
      <c r="CE2921" s="2" t="n">
        <f aca="false">SQRT(SUMSQ(AP2921:AR2921))</f>
        <v>0.0211697768705167</v>
      </c>
      <c r="CF2921" s="2" t="n">
        <f aca="false">SQRT(SUMSQ(BD2921:BF2921))</f>
        <v>0</v>
      </c>
      <c r="CG2921" s="2" t="n">
        <f aca="false">SQRT(SUMSQ(BR2921:BT2921))</f>
        <v>0.00552112361598297</v>
      </c>
      <c r="CH2921" s="2" t="n">
        <f aca="false">DEGREES(2*ACOS(AH2921))</f>
        <v>0</v>
      </c>
      <c r="CI2921" s="2" t="n">
        <f aca="false">DEGREES(2*ACOS(AV2921))</f>
        <v>0</v>
      </c>
      <c r="CJ2921" s="2" t="n">
        <f aca="false">DEGREES(2*ACOS(BJ2921))</f>
        <v>0.499493421010537</v>
      </c>
      <c r="CK2921" s="2" t="n">
        <f aca="false">DEGREES(2*ACOS(BX2921))</f>
        <v>0</v>
      </c>
      <c r="CL2921" s="0" t="n">
        <f aca="false">ABS(AI2921-1)</f>
        <v>0</v>
      </c>
      <c r="CM2921" s="0" t="n">
        <f aca="false">ABS(AW2921-1)</f>
        <v>0</v>
      </c>
      <c r="CN2921" s="0" t="n">
        <f aca="false">ABS(BK2921-1)</f>
        <v>0</v>
      </c>
      <c r="CO2921" s="0" t="n">
        <f aca="false">ABS(BY2921-1)</f>
        <v>0</v>
      </c>
      <c r="CP2921" s="3" t="n">
        <f aca="false">DEGREES(2*ACOS(AH2921))</f>
        <v>0</v>
      </c>
      <c r="CQ2921" s="3" t="n">
        <f aca="false">DEGREES(2*ACOS(AV2921))</f>
        <v>0</v>
      </c>
      <c r="CR2921" s="3" t="n">
        <f aca="false">DEGREES(2*ACOS(BJ2921))</f>
        <v>0.499493421010537</v>
      </c>
      <c r="CS2921" s="3" t="n">
        <f aca="false">DEGREES(2*ACOS(CC2921))</f>
        <v>0</v>
      </c>
      <c r="CT2921" s="0" t="n">
        <f aca="false">SUM(CD2921:CR2921)</f>
        <v>1.02567774250757</v>
      </c>
      <c r="CU2921" s="4" t="n">
        <f aca="false">(CT2921-MIN($CT$5:$CT$1744))/(MAX($CT$5:$CT$1744)-MIN($CT$5:$CT$1744))</f>
        <v>0.0978946387184742</v>
      </c>
      <c r="CV2921" s="0" t="n">
        <f aca="false">SUM(CD2921,CH2921,CL2921,CP2921)</f>
        <v>0</v>
      </c>
      <c r="CW2921" s="0" t="n">
        <f aca="false">SUM(CE2921,CI2921,CM2921,CQ2921)</f>
        <v>0.0211697768705167</v>
      </c>
      <c r="CX2921" s="0" t="n">
        <f aca="false">SUM(CF2921,CJ2921,CN2921,CR2921)</f>
        <v>0.998986842021073</v>
      </c>
      <c r="CY2921" s="0" t="n">
        <f aca="false">SUM(CG2921,CK2921,CO2921)</f>
        <v>0.00552112361598297</v>
      </c>
      <c r="CZ2921" s="5" t="str">
        <f aca="false">IF(CD2921=0,IF(CH2921=0,IF(CL2921=0,IF(CP2921=0,"NULL","4"),"3"),"2"),"1")</f>
        <v>NULL</v>
      </c>
    </row>
    <row r="2922" customFormat="false" ht="14.9" hidden="false" customHeight="false" outlineLevel="0" collapsed="false">
      <c r="A2922" s="0" t="n">
        <v>2497.875</v>
      </c>
      <c r="B2922" s="0" t="n">
        <v>3.174375</v>
      </c>
      <c r="C2922" s="0" t="n">
        <v>2.387654</v>
      </c>
      <c r="D2922" s="0" t="n">
        <v>0.6061708</v>
      </c>
      <c r="E2922" s="0" t="n">
        <v>-0.1210425</v>
      </c>
      <c r="F2922" s="0" t="n">
        <v>-0.03493135</v>
      </c>
      <c r="G2922" s="0" t="n">
        <v>0.03800825</v>
      </c>
      <c r="H2922" s="0" t="n">
        <v>0.9913042</v>
      </c>
      <c r="I2922" s="0" t="n">
        <v>0.258476</v>
      </c>
      <c r="J2922" s="0" t="n">
        <v>-0.05566104</v>
      </c>
      <c r="K2922" s="0" t="n">
        <v>0.7037088</v>
      </c>
      <c r="L2922" s="0" t="n">
        <v>0.05547024</v>
      </c>
      <c r="M2922" s="0" t="n">
        <v>0.7061295</v>
      </c>
      <c r="N2922" s="0" t="n">
        <v>1</v>
      </c>
      <c r="O2922" s="0" t="n">
        <v>0.001227617</v>
      </c>
      <c r="P2922" s="0" t="n">
        <v>0.0004479885</v>
      </c>
      <c r="Q2922" s="0" t="n">
        <v>-0.001476526</v>
      </c>
      <c r="R2922" s="0" t="n">
        <v>58.46909</v>
      </c>
      <c r="S2922" s="0" t="n">
        <v>52.73615</v>
      </c>
      <c r="T2922" s="0" t="n">
        <v>31.86463</v>
      </c>
      <c r="U2922" s="0" t="n">
        <v>15.04569</v>
      </c>
      <c r="V2922" s="0" t="n">
        <v>3.808121</v>
      </c>
      <c r="W2922" s="0" t="n">
        <v>10.86094</v>
      </c>
      <c r="X2922" s="0" t="n">
        <v>23.69427</v>
      </c>
      <c r="Y2922" s="0" t="n">
        <v>36.02489</v>
      </c>
      <c r="Z2922" s="0" t="n">
        <v>0</v>
      </c>
      <c r="AA2922" s="0" t="n">
        <v>1</v>
      </c>
      <c r="AB2922" s="0" t="n">
        <v>0</v>
      </c>
      <c r="AC2922" s="0" t="n">
        <v>0</v>
      </c>
      <c r="AD2922" s="0" t="n">
        <v>0</v>
      </c>
      <c r="AE2922" s="1" t="n">
        <v>-1.139044E-011</v>
      </c>
      <c r="AF2922" s="1" t="n">
        <v>-3.652877E-010</v>
      </c>
      <c r="AG2922" s="1" t="n">
        <v>4.355877E-009</v>
      </c>
      <c r="AH2922" s="0" t="n">
        <v>1</v>
      </c>
      <c r="AI2922" s="0" t="n">
        <v>1</v>
      </c>
      <c r="AJ2922" s="0" t="n">
        <v>0</v>
      </c>
      <c r="AK2922" s="0" t="n">
        <v>0</v>
      </c>
      <c r="AL2922" s="0" t="n">
        <v>0</v>
      </c>
      <c r="AM2922" s="0" t="n">
        <v>1</v>
      </c>
      <c r="AN2922" s="0" t="n">
        <v>1</v>
      </c>
      <c r="AO2922" s="0" t="n">
        <v>1</v>
      </c>
      <c r="AP2922" s="0" t="n">
        <v>-0.01336117</v>
      </c>
      <c r="AQ2922" s="0" t="n">
        <v>-0.01221852</v>
      </c>
      <c r="AR2922" s="0" t="n">
        <v>0.0007258003</v>
      </c>
      <c r="AS2922" s="1" t="n">
        <v>-1.253946E-011</v>
      </c>
      <c r="AT2922" s="1" t="n">
        <v>-3.869058E-010</v>
      </c>
      <c r="AU2922" s="1" t="n">
        <v>5.397617E-009</v>
      </c>
      <c r="AV2922" s="0" t="n">
        <v>1</v>
      </c>
      <c r="AW2922" s="0" t="n">
        <v>1</v>
      </c>
      <c r="AX2922" s="0" t="n">
        <v>0</v>
      </c>
      <c r="AY2922" s="0" t="n">
        <v>0</v>
      </c>
      <c r="AZ2922" s="0" t="n">
        <v>0</v>
      </c>
      <c r="BA2922" s="0" t="n">
        <v>1</v>
      </c>
      <c r="BB2922" s="0" t="n">
        <v>2</v>
      </c>
      <c r="BC2922" s="0" t="n">
        <v>1</v>
      </c>
      <c r="BD2922" s="0" t="n">
        <v>0</v>
      </c>
      <c r="BE2922" s="0" t="n">
        <v>0</v>
      </c>
      <c r="BF2922" s="0" t="n">
        <v>0</v>
      </c>
      <c r="BG2922" s="0" t="n">
        <v>0.005831786</v>
      </c>
      <c r="BH2922" s="0" t="n">
        <v>0.004146824</v>
      </c>
      <c r="BI2922" s="0" t="n">
        <v>-0.0009580429</v>
      </c>
      <c r="BJ2922" s="0" t="n">
        <v>0.9999738</v>
      </c>
      <c r="BK2922" s="0" t="n">
        <v>1</v>
      </c>
      <c r="BL2922" s="0" t="n">
        <v>0</v>
      </c>
      <c r="BM2922" s="0" t="n">
        <v>0</v>
      </c>
      <c r="BN2922" s="0" t="n">
        <v>0</v>
      </c>
      <c r="BO2922" s="0" t="n">
        <v>1</v>
      </c>
      <c r="BP2922" s="0" t="n">
        <v>3</v>
      </c>
      <c r="BQ2922" s="0" t="n">
        <v>1</v>
      </c>
      <c r="BR2922" s="0" t="n">
        <v>0.008187873</v>
      </c>
      <c r="BS2922" s="0" t="n">
        <v>0.0141464</v>
      </c>
      <c r="BT2922" s="0" t="n">
        <v>0.004273297</v>
      </c>
      <c r="BU2922" s="1" t="n">
        <v>-1.253946E-011</v>
      </c>
      <c r="BV2922" s="1" t="n">
        <v>-3.869058E-010</v>
      </c>
      <c r="BW2922" s="1" t="n">
        <v>5.397617E-009</v>
      </c>
      <c r="BX2922" s="0" t="n">
        <v>1</v>
      </c>
      <c r="BY2922" s="0" t="n">
        <v>1</v>
      </c>
      <c r="BZ2922" s="0" t="n">
        <v>0</v>
      </c>
      <c r="CA2922" s="0" t="n">
        <v>0</v>
      </c>
      <c r="CB2922" s="0" t="n">
        <v>0</v>
      </c>
      <c r="CC2922" s="0" t="n">
        <v>1</v>
      </c>
      <c r="CD2922" s="2" t="n">
        <f aca="false">SQRT(SUMSQ(AB2922:AD2922))</f>
        <v>0</v>
      </c>
      <c r="CE2922" s="2" t="n">
        <f aca="false">SQRT(SUMSQ(AP2922:AR2922))</f>
        <v>0.0181201512365317</v>
      </c>
      <c r="CF2922" s="2" t="n">
        <f aca="false">SQRT(SUMSQ(BD2922:BF2922))</f>
        <v>0</v>
      </c>
      <c r="CG2922" s="2" t="n">
        <f aca="false">SQRT(SUMSQ(BR2922:BT2922))</f>
        <v>0.0168944654983322</v>
      </c>
      <c r="CH2922" s="2" t="n">
        <f aca="false">DEGREES(2*ACOS(AH2922))</f>
        <v>0</v>
      </c>
      <c r="CI2922" s="2" t="n">
        <f aca="false">DEGREES(2*ACOS(AV2922))</f>
        <v>0</v>
      </c>
      <c r="CJ2922" s="2" t="n">
        <f aca="false">DEGREES(2*ACOS(BJ2922))</f>
        <v>0.829505404191127</v>
      </c>
      <c r="CK2922" s="2" t="n">
        <f aca="false">DEGREES(2*ACOS(BX2922))</f>
        <v>0</v>
      </c>
      <c r="CL2922" s="0" t="n">
        <f aca="false">ABS(AI2922-1)</f>
        <v>0</v>
      </c>
      <c r="CM2922" s="0" t="n">
        <f aca="false">ABS(AW2922-1)</f>
        <v>0</v>
      </c>
      <c r="CN2922" s="0" t="n">
        <f aca="false">ABS(BK2922-1)</f>
        <v>0</v>
      </c>
      <c r="CO2922" s="0" t="n">
        <f aca="false">ABS(BY2922-1)</f>
        <v>0</v>
      </c>
      <c r="CP2922" s="3" t="n">
        <f aca="false">DEGREES(2*ACOS(AH2922))</f>
        <v>0</v>
      </c>
      <c r="CQ2922" s="3" t="n">
        <f aca="false">DEGREES(2*ACOS(AV2922))</f>
        <v>0</v>
      </c>
      <c r="CR2922" s="3" t="n">
        <f aca="false">DEGREES(2*ACOS(BJ2922))</f>
        <v>0.829505404191127</v>
      </c>
      <c r="CS2922" s="3" t="n">
        <f aca="false">DEGREES(2*ACOS(CC2922))</f>
        <v>0</v>
      </c>
      <c r="CT2922" s="0" t="n">
        <f aca="false">SUM(CD2922:CR2922)</f>
        <v>1.69402542511712</v>
      </c>
      <c r="CU2922" s="4" t="n">
        <f aca="false">(CT2922-MIN($CT$5:$CT$1744))/(MAX($CT$5:$CT$1744)-MIN($CT$5:$CT$1744))</f>
        <v>0.161684318669445</v>
      </c>
      <c r="CV2922" s="0" t="n">
        <f aca="false">SUM(CD2922,CH2922,CL2922,CP2922)</f>
        <v>0</v>
      </c>
      <c r="CW2922" s="0" t="n">
        <f aca="false">SUM(CE2922,CI2922,CM2922,CQ2922)</f>
        <v>0.0181201512365317</v>
      </c>
      <c r="CX2922" s="0" t="n">
        <f aca="false">SUM(CF2922,CJ2922,CN2922,CR2922)</f>
        <v>1.65901080838225</v>
      </c>
      <c r="CY2922" s="0" t="n">
        <f aca="false">SUM(CG2922,CK2922,CO2922)</f>
        <v>0.0168944654983322</v>
      </c>
      <c r="CZ2922" s="5" t="str">
        <f aca="false">IF(CD2922=0,IF(CH2922=0,IF(CL2922=0,IF(CP2922=0,"NULL","4"),"3"),"2"),"1")</f>
        <v>NULL</v>
      </c>
    </row>
    <row r="2923" customFormat="false" ht="14.9" hidden="false" customHeight="false" outlineLevel="0" collapsed="false">
      <c r="A2923" s="0" t="n">
        <v>2497.924</v>
      </c>
      <c r="B2923" s="0" t="n">
        <v>3.173395</v>
      </c>
      <c r="C2923" s="0" t="n">
        <v>2.384861</v>
      </c>
      <c r="D2923" s="0" t="n">
        <v>0.6055312</v>
      </c>
      <c r="E2923" s="0" t="n">
        <v>-0.115673</v>
      </c>
      <c r="F2923" s="0" t="n">
        <v>-0.02999562</v>
      </c>
      <c r="G2923" s="0" t="n">
        <v>0.03756797</v>
      </c>
      <c r="H2923" s="0" t="n">
        <v>0.9921233</v>
      </c>
      <c r="I2923" s="0" t="n">
        <v>0.258476</v>
      </c>
      <c r="J2923" s="0" t="n">
        <v>-0.05517651</v>
      </c>
      <c r="K2923" s="0" t="n">
        <v>0.7036418</v>
      </c>
      <c r="L2923" s="0" t="n">
        <v>0.05497093</v>
      </c>
      <c r="M2923" s="0" t="n">
        <v>0.7062733</v>
      </c>
      <c r="N2923" s="0" t="n">
        <v>1</v>
      </c>
      <c r="O2923" s="0" t="n">
        <v>0.001155376</v>
      </c>
      <c r="P2923" s="1" t="n">
        <v>5.865097E-005</v>
      </c>
      <c r="Q2923" s="0" t="n">
        <v>-0.0001802444</v>
      </c>
      <c r="R2923" s="0" t="n">
        <v>58.41401</v>
      </c>
      <c r="S2923" s="0" t="n">
        <v>52.67984</v>
      </c>
      <c r="T2923" s="0" t="n">
        <v>31.81374</v>
      </c>
      <c r="U2923" s="0" t="n">
        <v>15.07102</v>
      </c>
      <c r="V2923" s="0" t="n">
        <v>3.827553</v>
      </c>
      <c r="W2923" s="0" t="n">
        <v>10.82638</v>
      </c>
      <c r="X2923" s="0" t="n">
        <v>23.60321</v>
      </c>
      <c r="Y2923" s="0" t="n">
        <v>35.9401</v>
      </c>
      <c r="Z2923" s="0" t="n">
        <v>0</v>
      </c>
      <c r="AA2923" s="0" t="n">
        <v>1</v>
      </c>
      <c r="AB2923" s="0" t="n">
        <v>0</v>
      </c>
      <c r="AC2923" s="0" t="n">
        <v>0</v>
      </c>
      <c r="AD2923" s="0" t="n">
        <v>0</v>
      </c>
      <c r="AE2923" s="1" t="n">
        <v>-5.874898E-011</v>
      </c>
      <c r="AF2923" s="1" t="n">
        <v>-5.134548E-010</v>
      </c>
      <c r="AG2923" s="1" t="n">
        <v>5.765726E-009</v>
      </c>
      <c r="AH2923" s="0" t="n">
        <v>0.9999998</v>
      </c>
      <c r="AI2923" s="0" t="n">
        <v>1</v>
      </c>
      <c r="AJ2923" s="0" t="n">
        <v>0</v>
      </c>
      <c r="AK2923" s="0" t="n">
        <v>0</v>
      </c>
      <c r="AL2923" s="0" t="n">
        <v>0</v>
      </c>
      <c r="AM2923" s="0" t="n">
        <v>1</v>
      </c>
      <c r="AN2923" s="0" t="n">
        <v>1</v>
      </c>
      <c r="AO2923" s="0" t="n">
        <v>1</v>
      </c>
      <c r="AP2923" s="0" t="n">
        <v>-0.01553812</v>
      </c>
      <c r="AQ2923" s="0" t="n">
        <v>-0.01405823</v>
      </c>
      <c r="AR2923" s="0" t="n">
        <v>-0.001465696</v>
      </c>
      <c r="AS2923" s="1" t="n">
        <v>-5.874898E-011</v>
      </c>
      <c r="AT2923" s="1" t="n">
        <v>-5.134548E-010</v>
      </c>
      <c r="AU2923" s="1" t="n">
        <v>5.765726E-009</v>
      </c>
      <c r="AV2923" s="0" t="n">
        <v>0.9999998</v>
      </c>
      <c r="AW2923" s="0" t="n">
        <v>1</v>
      </c>
      <c r="AX2923" s="0" t="n">
        <v>0</v>
      </c>
      <c r="AY2923" s="0" t="n">
        <v>0</v>
      </c>
      <c r="AZ2923" s="0" t="n">
        <v>0</v>
      </c>
      <c r="BA2923" s="0" t="n">
        <v>1</v>
      </c>
      <c r="BB2923" s="0" t="n">
        <v>2</v>
      </c>
      <c r="BC2923" s="0" t="n">
        <v>1</v>
      </c>
      <c r="BD2923" s="0" t="n">
        <v>0</v>
      </c>
      <c r="BE2923" s="0" t="n">
        <v>0</v>
      </c>
      <c r="BF2923" s="0" t="n">
        <v>0</v>
      </c>
      <c r="BG2923" s="0" t="n">
        <v>0.005238897</v>
      </c>
      <c r="BH2923" s="0" t="n">
        <v>0.005080245</v>
      </c>
      <c r="BI2923" s="0" t="n">
        <v>-0.0008868049</v>
      </c>
      <c r="BJ2923" s="0" t="n">
        <v>0.9999729</v>
      </c>
      <c r="BK2923" s="0" t="n">
        <v>1</v>
      </c>
      <c r="BL2923" s="0" t="n">
        <v>0</v>
      </c>
      <c r="BM2923" s="0" t="n">
        <v>0</v>
      </c>
      <c r="BN2923" s="0" t="n">
        <v>0</v>
      </c>
      <c r="BO2923" s="0" t="n">
        <v>1</v>
      </c>
      <c r="BP2923" s="0" t="n">
        <v>3</v>
      </c>
      <c r="BQ2923" s="0" t="n">
        <v>1</v>
      </c>
      <c r="BR2923" s="0" t="n">
        <v>0.005624174</v>
      </c>
      <c r="BS2923" s="0" t="n">
        <v>0.009236917</v>
      </c>
      <c r="BT2923" s="0" t="n">
        <v>0.0009128464</v>
      </c>
      <c r="BU2923" s="1" t="n">
        <v>-5.874898E-011</v>
      </c>
      <c r="BV2923" s="1" t="n">
        <v>-5.134548E-010</v>
      </c>
      <c r="BW2923" s="1" t="n">
        <v>5.765726E-009</v>
      </c>
      <c r="BX2923" s="0" t="n">
        <v>0.9999998</v>
      </c>
      <c r="BY2923" s="0" t="n">
        <v>1</v>
      </c>
      <c r="BZ2923" s="0" t="n">
        <v>0</v>
      </c>
      <c r="CA2923" s="0" t="n">
        <v>0</v>
      </c>
      <c r="CB2923" s="0" t="n">
        <v>0</v>
      </c>
      <c r="CC2923" s="0" t="n">
        <v>1</v>
      </c>
      <c r="CD2923" s="2" t="n">
        <f aca="false">SQRT(SUMSQ(AB2923:AD2923))</f>
        <v>0</v>
      </c>
      <c r="CE2923" s="2" t="n">
        <f aca="false">SQRT(SUMSQ(AP2923:AR2923))</f>
        <v>0.0210051248182846</v>
      </c>
      <c r="CF2923" s="2" t="n">
        <f aca="false">SQRT(SUMSQ(BD2923:BF2923))</f>
        <v>0</v>
      </c>
      <c r="CG2923" s="2" t="n">
        <f aca="false">SQRT(SUMSQ(BR2923:BT2923))</f>
        <v>0.0108528916606201</v>
      </c>
      <c r="CH2923" s="2" t="n">
        <f aca="false">DEGREES(2*ACOS(AH2923))</f>
        <v>0.0724740665991733</v>
      </c>
      <c r="CI2923" s="2" t="n">
        <f aca="false">DEGREES(2*ACOS(AV2923))</f>
        <v>0.0724740665991733</v>
      </c>
      <c r="CJ2923" s="2" t="n">
        <f aca="false">DEGREES(2*ACOS(BJ2923))</f>
        <v>0.843632402929216</v>
      </c>
      <c r="CK2923" s="2" t="n">
        <f aca="false">DEGREES(2*ACOS(BX2923))</f>
        <v>0.0724740665991733</v>
      </c>
      <c r="CL2923" s="0" t="n">
        <f aca="false">ABS(AI2923-1)</f>
        <v>0</v>
      </c>
      <c r="CM2923" s="0" t="n">
        <f aca="false">ABS(AW2923-1)</f>
        <v>0</v>
      </c>
      <c r="CN2923" s="0" t="n">
        <f aca="false">ABS(BK2923-1)</f>
        <v>0</v>
      </c>
      <c r="CO2923" s="0" t="n">
        <f aca="false">ABS(BY2923-1)</f>
        <v>0</v>
      </c>
      <c r="CP2923" s="3" t="n">
        <f aca="false">DEGREES(2*ACOS(AH2923))</f>
        <v>0.0724740665991733</v>
      </c>
      <c r="CQ2923" s="3" t="n">
        <f aca="false">DEGREES(2*ACOS(AV2923))</f>
        <v>0.0724740665991733</v>
      </c>
      <c r="CR2923" s="3" t="n">
        <f aca="false">DEGREES(2*ACOS(BJ2923))</f>
        <v>0.843632402929216</v>
      </c>
      <c r="CS2923" s="3" t="n">
        <f aca="false">DEGREES(2*ACOS(CC2923))</f>
        <v>0</v>
      </c>
      <c r="CT2923" s="0" t="n">
        <f aca="false">SUM(CD2923:CR2923)</f>
        <v>2.0814931553332</v>
      </c>
      <c r="CU2923" s="4" t="n">
        <f aca="false">(CT2923-MIN($CT$5:$CT$1744))/(MAX($CT$5:$CT$1744)-MIN($CT$5:$CT$1744))</f>
        <v>0.198665732920987</v>
      </c>
      <c r="CV2923" s="0" t="n">
        <f aca="false">SUM(CD2923,CH2923,CL2923,CP2923)</f>
        <v>0.144948133198347</v>
      </c>
      <c r="CW2923" s="0" t="n">
        <f aca="false">SUM(CE2923,CI2923,CM2923,CQ2923)</f>
        <v>0.165953258016631</v>
      </c>
      <c r="CX2923" s="0" t="n">
        <f aca="false">SUM(CF2923,CJ2923,CN2923,CR2923)</f>
        <v>1.68726480585843</v>
      </c>
      <c r="CY2923" s="0" t="n">
        <f aca="false">SUM(CG2923,CK2923,CO2923)</f>
        <v>0.0833269582597934</v>
      </c>
      <c r="CZ2923" s="5" t="str">
        <f aca="false">IF(CD2923=0,IF(CH2923=0,IF(CL2923=0,IF(CP2923=0,"NULL","4"),"3"),"2"),"1")</f>
        <v>2</v>
      </c>
    </row>
    <row r="2924" customFormat="false" ht="14.9" hidden="false" customHeight="false" outlineLevel="0" collapsed="false">
      <c r="A2924" s="0" t="n">
        <v>2497.975</v>
      </c>
      <c r="B2924" s="0" t="n">
        <v>3.169838</v>
      </c>
      <c r="C2924" s="0" t="n">
        <v>2.367638</v>
      </c>
      <c r="D2924" s="0" t="n">
        <v>0.6047394</v>
      </c>
      <c r="E2924" s="0" t="n">
        <v>-0.1102317</v>
      </c>
      <c r="F2924" s="0" t="n">
        <v>-0.02571417</v>
      </c>
      <c r="G2924" s="0" t="n">
        <v>0.03817059</v>
      </c>
      <c r="H2924" s="0" t="n">
        <v>0.9928398</v>
      </c>
      <c r="I2924" s="0" t="n">
        <v>0.258476</v>
      </c>
      <c r="J2924" s="0" t="n">
        <v>-0.05462811</v>
      </c>
      <c r="K2924" s="0" t="n">
        <v>0.7036144</v>
      </c>
      <c r="L2924" s="0" t="n">
        <v>0.05441372</v>
      </c>
      <c r="M2924" s="0" t="n">
        <v>0.7063864</v>
      </c>
      <c r="N2924" s="0" t="n">
        <v>1</v>
      </c>
      <c r="O2924" s="0" t="n">
        <v>0.005486965</v>
      </c>
      <c r="P2924" s="0" t="n">
        <v>0.000449419</v>
      </c>
      <c r="Q2924" s="0" t="n">
        <v>0.0002524853</v>
      </c>
      <c r="R2924" s="0" t="n">
        <v>58.35376</v>
      </c>
      <c r="S2924" s="0" t="n">
        <v>52.63966</v>
      </c>
      <c r="T2924" s="0" t="n">
        <v>31.79086</v>
      </c>
      <c r="U2924" s="0" t="n">
        <v>15.14663</v>
      </c>
      <c r="V2924" s="0" t="n">
        <v>3.865677</v>
      </c>
      <c r="W2924" s="0" t="n">
        <v>10.72317</v>
      </c>
      <c r="X2924" s="0" t="n">
        <v>23.45908</v>
      </c>
      <c r="Y2924" s="0" t="n">
        <v>35.83794</v>
      </c>
      <c r="Z2924" s="0" t="n">
        <v>0</v>
      </c>
      <c r="AA2924" s="0" t="n">
        <v>1</v>
      </c>
      <c r="AB2924" s="0" t="n">
        <v>0</v>
      </c>
      <c r="AC2924" s="0" t="n">
        <v>0</v>
      </c>
      <c r="AD2924" s="0" t="n">
        <v>0</v>
      </c>
      <c r="AE2924" s="1" t="n">
        <v>4.265819E-011</v>
      </c>
      <c r="AF2924" s="1" t="n">
        <v>-1.979887E-010</v>
      </c>
      <c r="AG2924" s="1" t="n">
        <v>1.013009E-008</v>
      </c>
      <c r="AH2924" s="0" t="n">
        <v>1</v>
      </c>
      <c r="AI2924" s="0" t="n">
        <v>1</v>
      </c>
      <c r="AJ2924" s="0" t="n">
        <v>0</v>
      </c>
      <c r="AK2924" s="0" t="n">
        <v>0</v>
      </c>
      <c r="AL2924" s="0" t="n">
        <v>0</v>
      </c>
      <c r="AM2924" s="0" t="n">
        <v>1</v>
      </c>
      <c r="AN2924" s="0" t="n">
        <v>1</v>
      </c>
      <c r="AO2924" s="0" t="n">
        <v>1</v>
      </c>
      <c r="AP2924" s="0" t="n">
        <v>-0.02819422</v>
      </c>
      <c r="AQ2924" s="0" t="n">
        <v>-0.02543088</v>
      </c>
      <c r="AR2924" s="0" t="n">
        <v>-0.002627017</v>
      </c>
      <c r="AS2924" s="1" t="n">
        <v>4.250113E-011</v>
      </c>
      <c r="AT2924" s="1" t="n">
        <v>-2.439835E-010</v>
      </c>
      <c r="AU2924" s="1" t="n">
        <v>1.017025E-008</v>
      </c>
      <c r="AV2924" s="0" t="n">
        <v>1</v>
      </c>
      <c r="AW2924" s="0" t="n">
        <v>1</v>
      </c>
      <c r="AX2924" s="0" t="n">
        <v>0</v>
      </c>
      <c r="AY2924" s="0" t="n">
        <v>0</v>
      </c>
      <c r="AZ2924" s="0" t="n">
        <v>0</v>
      </c>
      <c r="BA2924" s="0" t="n">
        <v>1</v>
      </c>
      <c r="BB2924" s="0" t="n">
        <v>2</v>
      </c>
      <c r="BC2924" s="0" t="n">
        <v>1</v>
      </c>
      <c r="BD2924" s="0" t="n">
        <v>0</v>
      </c>
      <c r="BE2924" s="0" t="n">
        <v>0</v>
      </c>
      <c r="BF2924" s="0" t="n">
        <v>0</v>
      </c>
      <c r="BG2924" s="0" t="n">
        <v>0.005303125</v>
      </c>
      <c r="BH2924" s="0" t="n">
        <v>0.004540337</v>
      </c>
      <c r="BI2924" s="0" t="n">
        <v>0.0002586589</v>
      </c>
      <c r="BJ2924" s="0" t="n">
        <v>0.9999754</v>
      </c>
      <c r="BK2924" s="0" t="n">
        <v>1</v>
      </c>
      <c r="BL2924" s="0" t="n">
        <v>0</v>
      </c>
      <c r="BM2924" s="0" t="n">
        <v>0</v>
      </c>
      <c r="BN2924" s="0" t="n">
        <v>0</v>
      </c>
      <c r="BO2924" s="0" t="n">
        <v>1</v>
      </c>
      <c r="BP2924" s="0" t="n">
        <v>3</v>
      </c>
      <c r="BQ2924" s="0" t="n">
        <v>1</v>
      </c>
      <c r="BR2924" s="0" t="n">
        <v>0.0007588416</v>
      </c>
      <c r="BS2924" s="0" t="n">
        <v>0.001241899</v>
      </c>
      <c r="BT2924" s="0" t="n">
        <v>0.0001151041</v>
      </c>
      <c r="BU2924" s="1" t="n">
        <v>3.059557E-011</v>
      </c>
      <c r="BV2924" s="1" t="n">
        <v>-2.045479E-010</v>
      </c>
      <c r="BW2924" s="1" t="n">
        <v>6.480795E-009</v>
      </c>
      <c r="BX2924" s="0" t="n">
        <v>1</v>
      </c>
      <c r="BY2924" s="0" t="n">
        <v>1</v>
      </c>
      <c r="BZ2924" s="0" t="n">
        <v>0</v>
      </c>
      <c r="CA2924" s="0" t="n">
        <v>0</v>
      </c>
      <c r="CB2924" s="0" t="n">
        <v>0</v>
      </c>
      <c r="CC2924" s="0" t="n">
        <v>1</v>
      </c>
      <c r="CD2924" s="2" t="n">
        <f aca="false">SQRT(SUMSQ(AB2924:AD2924))</f>
        <v>0</v>
      </c>
      <c r="CE2924" s="2" t="n">
        <f aca="false">SQRT(SUMSQ(AP2924:AR2924))</f>
        <v>0.0380597545617558</v>
      </c>
      <c r="CF2924" s="2" t="n">
        <f aca="false">SQRT(SUMSQ(BD2924:BF2924))</f>
        <v>0</v>
      </c>
      <c r="CG2924" s="2" t="n">
        <f aca="false">SQRT(SUMSQ(BR2924:BT2924))</f>
        <v>0.00145993241416456</v>
      </c>
      <c r="CH2924" s="2" t="n">
        <f aca="false">DEGREES(2*ACOS(AH2924))</f>
        <v>0</v>
      </c>
      <c r="CI2924" s="2" t="n">
        <f aca="false">DEGREES(2*ACOS(AV2924))</f>
        <v>0</v>
      </c>
      <c r="CJ2924" s="2" t="n">
        <f aca="false">DEGREES(2*ACOS(BJ2924))</f>
        <v>0.803777916173767</v>
      </c>
      <c r="CK2924" s="2" t="n">
        <f aca="false">DEGREES(2*ACOS(BX2924))</f>
        <v>0</v>
      </c>
      <c r="CL2924" s="0" t="n">
        <f aca="false">ABS(AI2924-1)</f>
        <v>0</v>
      </c>
      <c r="CM2924" s="0" t="n">
        <f aca="false">ABS(AW2924-1)</f>
        <v>0</v>
      </c>
      <c r="CN2924" s="0" t="n">
        <f aca="false">ABS(BK2924-1)</f>
        <v>0</v>
      </c>
      <c r="CO2924" s="0" t="n">
        <f aca="false">ABS(BY2924-1)</f>
        <v>0</v>
      </c>
      <c r="CP2924" s="3" t="n">
        <f aca="false">DEGREES(2*ACOS(AH2924))</f>
        <v>0</v>
      </c>
      <c r="CQ2924" s="3" t="n">
        <f aca="false">DEGREES(2*ACOS(AV2924))</f>
        <v>0</v>
      </c>
      <c r="CR2924" s="3" t="n">
        <f aca="false">DEGREES(2*ACOS(BJ2924))</f>
        <v>0.803777916173767</v>
      </c>
      <c r="CS2924" s="3" t="n">
        <f aca="false">DEGREES(2*ACOS(CC2924))</f>
        <v>0</v>
      </c>
      <c r="CT2924" s="0" t="n">
        <f aca="false">SUM(CD2924:CR2924)</f>
        <v>1.64707551932345</v>
      </c>
      <c r="CU2924" s="4" t="n">
        <f aca="false">(CT2924-MIN($CT$5:$CT$1744))/(MAX($CT$5:$CT$1744)-MIN($CT$5:$CT$1744))</f>
        <v>0.157203238623828</v>
      </c>
      <c r="CV2924" s="0" t="n">
        <f aca="false">SUM(CD2924,CH2924,CL2924,CP2924)</f>
        <v>0</v>
      </c>
      <c r="CW2924" s="0" t="n">
        <f aca="false">SUM(CE2924,CI2924,CM2924,CQ2924)</f>
        <v>0.0380597545617558</v>
      </c>
      <c r="CX2924" s="0" t="n">
        <f aca="false">SUM(CF2924,CJ2924,CN2924,CR2924)</f>
        <v>1.60755583234753</v>
      </c>
      <c r="CY2924" s="0" t="n">
        <f aca="false">SUM(CG2924,CK2924,CO2924)</f>
        <v>0.00145993241416456</v>
      </c>
      <c r="CZ2924" s="5" t="str">
        <f aca="false">IF(CD2924=0,IF(CH2924=0,IF(CL2924=0,IF(CP2924=0,"NULL","4"),"3"),"2"),"1")</f>
        <v>NULL</v>
      </c>
    </row>
    <row r="2925" customFormat="false" ht="14.9" hidden="false" customHeight="false" outlineLevel="0" collapsed="false">
      <c r="A2925" s="0" t="n">
        <v>2498.025</v>
      </c>
      <c r="B2925" s="0" t="n">
        <v>3.166589</v>
      </c>
      <c r="C2925" s="0" t="n">
        <v>2.34245</v>
      </c>
      <c r="D2925" s="0" t="n">
        <v>0.6019043</v>
      </c>
      <c r="E2925" s="0" t="n">
        <v>-0.1027792</v>
      </c>
      <c r="F2925" s="0" t="n">
        <v>-0.02210341</v>
      </c>
      <c r="G2925" s="0" t="n">
        <v>0.03477523</v>
      </c>
      <c r="H2925" s="0" t="n">
        <v>0.9938504</v>
      </c>
      <c r="I2925" s="0" t="n">
        <v>0.258476</v>
      </c>
      <c r="J2925" s="0" t="n">
        <v>-0.05384887</v>
      </c>
      <c r="K2925" s="0" t="n">
        <v>0.7036458</v>
      </c>
      <c r="L2925" s="0" t="n">
        <v>0.05363323</v>
      </c>
      <c r="M2925" s="0" t="n">
        <v>0.7064747</v>
      </c>
      <c r="N2925" s="0" t="n">
        <v>1</v>
      </c>
      <c r="O2925" s="0" t="n">
        <v>0.005023479</v>
      </c>
      <c r="P2925" s="0" t="n">
        <v>0.0003845692</v>
      </c>
      <c r="Q2925" s="0" t="n">
        <v>0.0001986027</v>
      </c>
      <c r="R2925" s="0" t="n">
        <v>58.1604</v>
      </c>
      <c r="S2925" s="0" t="n">
        <v>52.55206</v>
      </c>
      <c r="T2925" s="0" t="n">
        <v>31.75844</v>
      </c>
      <c r="U2925" s="0" t="n">
        <v>15.29455</v>
      </c>
      <c r="V2925" s="0" t="n">
        <v>4.118741</v>
      </c>
      <c r="W2925" s="0" t="n">
        <v>10.38697</v>
      </c>
      <c r="X2925" s="0" t="n">
        <v>23.06342</v>
      </c>
      <c r="Y2925" s="0" t="n">
        <v>35.53733</v>
      </c>
      <c r="Z2925" s="0" t="n">
        <v>0</v>
      </c>
      <c r="AA2925" s="0" t="n">
        <v>1</v>
      </c>
      <c r="AB2925" s="0" t="n">
        <v>0</v>
      </c>
      <c r="AC2925" s="0" t="n">
        <v>0</v>
      </c>
      <c r="AD2925" s="0" t="n">
        <v>0</v>
      </c>
      <c r="AE2925" s="1" t="n">
        <v>1.820054E-011</v>
      </c>
      <c r="AF2925" s="1" t="n">
        <v>-5.014673E-011</v>
      </c>
      <c r="AG2925" s="1" t="n">
        <v>-1.355238E-008</v>
      </c>
      <c r="AH2925" s="0" t="n">
        <v>1</v>
      </c>
      <c r="AI2925" s="0" t="n">
        <v>1</v>
      </c>
      <c r="AJ2925" s="0" t="n">
        <v>0</v>
      </c>
      <c r="AK2925" s="0" t="n">
        <v>0</v>
      </c>
      <c r="AL2925" s="0" t="n">
        <v>0</v>
      </c>
      <c r="AM2925" s="0" t="n">
        <v>1</v>
      </c>
      <c r="AN2925" s="0" t="n">
        <v>1</v>
      </c>
      <c r="AO2925" s="0" t="n">
        <v>1</v>
      </c>
      <c r="AP2925" s="0" t="n">
        <v>-0.03922053</v>
      </c>
      <c r="AQ2925" s="0" t="n">
        <v>-0.03504276</v>
      </c>
      <c r="AR2925" s="0" t="n">
        <v>-0.007633229</v>
      </c>
      <c r="AS2925" s="1" t="n">
        <v>2.533844E-011</v>
      </c>
      <c r="AT2925" s="1" t="n">
        <v>-1.307382E-010</v>
      </c>
      <c r="AU2925" s="1" t="n">
        <v>-1.329337E-008</v>
      </c>
      <c r="AV2925" s="0" t="n">
        <v>1</v>
      </c>
      <c r="AW2925" s="0" t="n">
        <v>1</v>
      </c>
      <c r="AX2925" s="0" t="n">
        <v>0</v>
      </c>
      <c r="AY2925" s="0" t="n">
        <v>0</v>
      </c>
      <c r="AZ2925" s="0" t="n">
        <v>0</v>
      </c>
      <c r="BA2925" s="0" t="n">
        <v>1</v>
      </c>
      <c r="BB2925" s="0" t="n">
        <v>2</v>
      </c>
      <c r="BC2925" s="0" t="n">
        <v>1</v>
      </c>
      <c r="BD2925" s="0" t="n">
        <v>0</v>
      </c>
      <c r="BE2925" s="0" t="n">
        <v>0</v>
      </c>
      <c r="BF2925" s="0" t="n">
        <v>0</v>
      </c>
      <c r="BG2925" s="0" t="n">
        <v>0.007464002</v>
      </c>
      <c r="BH2925" s="0" t="n">
        <v>0.003520129</v>
      </c>
      <c r="BI2925" s="0" t="n">
        <v>-0.003609051</v>
      </c>
      <c r="BJ2925" s="0" t="n">
        <v>0.9999592</v>
      </c>
      <c r="BK2925" s="0" t="n">
        <v>1</v>
      </c>
      <c r="BL2925" s="0" t="n">
        <v>0</v>
      </c>
      <c r="BM2925" s="0" t="n">
        <v>0</v>
      </c>
      <c r="BN2925" s="0" t="n">
        <v>0</v>
      </c>
      <c r="BO2925" s="0" t="n">
        <v>1</v>
      </c>
      <c r="BP2925" s="0" t="n">
        <v>3</v>
      </c>
      <c r="BQ2925" s="0" t="n">
        <v>1</v>
      </c>
      <c r="BR2925" s="0" t="n">
        <v>0.001094729</v>
      </c>
      <c r="BS2925" s="0" t="n">
        <v>0.001789721</v>
      </c>
      <c r="BT2925" s="0" t="n">
        <v>0.0001823819</v>
      </c>
      <c r="BU2925" s="1" t="n">
        <v>3.592397E-011</v>
      </c>
      <c r="BV2925" s="1" t="n">
        <v>-3.025495E-010</v>
      </c>
      <c r="BW2925" s="1" t="n">
        <v>-8.726532E-009</v>
      </c>
      <c r="BX2925" s="0" t="n">
        <v>1</v>
      </c>
      <c r="BY2925" s="0" t="n">
        <v>1</v>
      </c>
      <c r="BZ2925" s="0" t="n">
        <v>0</v>
      </c>
      <c r="CA2925" s="0" t="n">
        <v>0</v>
      </c>
      <c r="CB2925" s="0" t="n">
        <v>0</v>
      </c>
      <c r="CC2925" s="0" t="n">
        <v>1</v>
      </c>
      <c r="CD2925" s="2" t="n">
        <f aca="false">SQRT(SUMSQ(AB2925:AD2925))</f>
        <v>0</v>
      </c>
      <c r="CE2925" s="2" t="n">
        <f aca="false">SQRT(SUMSQ(AP2925:AR2925))</f>
        <v>0.0531461304975719</v>
      </c>
      <c r="CF2925" s="2" t="n">
        <f aca="false">SQRT(SUMSQ(BD2925:BF2925))</f>
        <v>0</v>
      </c>
      <c r="CG2925" s="2" t="n">
        <f aca="false">SQRT(SUMSQ(BR2925:BT2925))</f>
        <v>0.00210589553366961</v>
      </c>
      <c r="CH2925" s="2" t="n">
        <f aca="false">DEGREES(2*ACOS(AH2925))</f>
        <v>0</v>
      </c>
      <c r="CI2925" s="2" t="n">
        <f aca="false">DEGREES(2*ACOS(AV2925))</f>
        <v>0</v>
      </c>
      <c r="CJ2925" s="2" t="n">
        <f aca="false">DEGREES(2*ACOS(BJ2925))</f>
        <v>1.03514022189083</v>
      </c>
      <c r="CK2925" s="2" t="n">
        <f aca="false">DEGREES(2*ACOS(BX2925))</f>
        <v>0</v>
      </c>
      <c r="CL2925" s="0" t="n">
        <f aca="false">ABS(AI2925-1)</f>
        <v>0</v>
      </c>
      <c r="CM2925" s="0" t="n">
        <f aca="false">ABS(AW2925-1)</f>
        <v>0</v>
      </c>
      <c r="CN2925" s="0" t="n">
        <f aca="false">ABS(BK2925-1)</f>
        <v>0</v>
      </c>
      <c r="CO2925" s="0" t="n">
        <f aca="false">ABS(BY2925-1)</f>
        <v>0</v>
      </c>
      <c r="CP2925" s="3" t="n">
        <f aca="false">DEGREES(2*ACOS(AH2925))</f>
        <v>0</v>
      </c>
      <c r="CQ2925" s="3" t="n">
        <f aca="false">DEGREES(2*ACOS(AV2925))</f>
        <v>0</v>
      </c>
      <c r="CR2925" s="3" t="n">
        <f aca="false">DEGREES(2*ACOS(BJ2925))</f>
        <v>1.03514022189083</v>
      </c>
      <c r="CS2925" s="3" t="n">
        <f aca="false">DEGREES(2*ACOS(CC2925))</f>
        <v>0</v>
      </c>
      <c r="CT2925" s="0" t="n">
        <f aca="false">SUM(CD2925:CR2925)</f>
        <v>2.1255324698129</v>
      </c>
      <c r="CU2925" s="4" t="n">
        <f aca="false">(CT2925-MIN($CT$5:$CT$1744))/(MAX($CT$5:$CT$1744)-MIN($CT$5:$CT$1744))</f>
        <v>0.202869014889619</v>
      </c>
      <c r="CV2925" s="0" t="n">
        <f aca="false">SUM(CD2925,CH2925,CL2925,CP2925)</f>
        <v>0</v>
      </c>
      <c r="CW2925" s="0" t="n">
        <f aca="false">SUM(CE2925,CI2925,CM2925,CQ2925)</f>
        <v>0.0531461304975719</v>
      </c>
      <c r="CX2925" s="0" t="n">
        <f aca="false">SUM(CF2925,CJ2925,CN2925,CR2925)</f>
        <v>2.07028044378166</v>
      </c>
      <c r="CY2925" s="0" t="n">
        <f aca="false">SUM(CG2925,CK2925,CO2925)</f>
        <v>0.00210589553366961</v>
      </c>
      <c r="CZ2925" s="5" t="str">
        <f aca="false">IF(CD2925=0,IF(CH2925=0,IF(CL2925=0,IF(CP2925=0,"NULL","4"),"3"),"2"),"1")</f>
        <v>NULL</v>
      </c>
    </row>
    <row r="2926" customFormat="false" ht="14.9" hidden="false" customHeight="false" outlineLevel="0" collapsed="false">
      <c r="A2926" s="0" t="n">
        <v>2498.074</v>
      </c>
      <c r="B2926" s="0" t="n">
        <v>3.162432</v>
      </c>
      <c r="C2926" s="0" t="n">
        <v>2.312188</v>
      </c>
      <c r="D2926" s="0" t="n">
        <v>0.588383</v>
      </c>
      <c r="E2926" s="0" t="n">
        <v>-0.09195127</v>
      </c>
      <c r="F2926" s="0" t="n">
        <v>-0.01429713</v>
      </c>
      <c r="G2926" s="0" t="n">
        <v>0.03433504</v>
      </c>
      <c r="H2926" s="0" t="n">
        <v>0.9950687</v>
      </c>
      <c r="I2926" s="0" t="n">
        <v>0.258476</v>
      </c>
      <c r="J2926" s="0" t="n">
        <v>-0.0527922</v>
      </c>
      <c r="K2926" s="0" t="n">
        <v>0.7038506</v>
      </c>
      <c r="L2926" s="0" t="n">
        <v>0.05259958</v>
      </c>
      <c r="M2926" s="0" t="n">
        <v>0.7064281</v>
      </c>
      <c r="N2926" s="0" t="n">
        <v>1</v>
      </c>
      <c r="O2926" s="0" t="n">
        <v>0.005583048</v>
      </c>
      <c r="P2926" s="0" t="n">
        <v>0.0004098415</v>
      </c>
      <c r="Q2926" s="0" t="n">
        <v>0.0001484156</v>
      </c>
      <c r="R2926" s="0" t="n">
        <v>57.92845</v>
      </c>
      <c r="S2926" s="0" t="n">
        <v>52.4856</v>
      </c>
      <c r="T2926" s="0" t="n">
        <v>31.76708</v>
      </c>
      <c r="U2926" s="0" t="n">
        <v>15.55964</v>
      </c>
      <c r="V2926" s="0" t="n">
        <v>4.513031</v>
      </c>
      <c r="W2926" s="0" t="n">
        <v>9.909958</v>
      </c>
      <c r="X2926" s="0" t="n">
        <v>22.46178</v>
      </c>
      <c r="Y2926" s="0" t="n">
        <v>35.06273</v>
      </c>
      <c r="Z2926" s="0" t="n">
        <v>0</v>
      </c>
      <c r="AA2926" s="0" t="n">
        <v>1</v>
      </c>
      <c r="AB2926" s="0" t="n">
        <v>0</v>
      </c>
      <c r="AC2926" s="0" t="n">
        <v>0</v>
      </c>
      <c r="AD2926" s="0" t="n">
        <v>0</v>
      </c>
      <c r="AE2926" s="1" t="n">
        <v>-4.46603E-012</v>
      </c>
      <c r="AF2926" s="1" t="n">
        <v>4.091538E-010</v>
      </c>
      <c r="AG2926" s="1" t="n">
        <v>3.118382E-009</v>
      </c>
      <c r="AH2926" s="0" t="n">
        <v>1</v>
      </c>
      <c r="AI2926" s="0" t="n">
        <v>1</v>
      </c>
      <c r="AJ2926" s="0" t="n">
        <v>0</v>
      </c>
      <c r="AK2926" s="0" t="n">
        <v>0</v>
      </c>
      <c r="AL2926" s="0" t="n">
        <v>0</v>
      </c>
      <c r="AM2926" s="0" t="n">
        <v>1</v>
      </c>
      <c r="AN2926" s="0" t="n">
        <v>1</v>
      </c>
      <c r="AO2926" s="0" t="n">
        <v>1</v>
      </c>
      <c r="AP2926" s="0" t="n">
        <v>-0.03967651</v>
      </c>
      <c r="AQ2926" s="0" t="n">
        <v>-0.03487813</v>
      </c>
      <c r="AR2926" s="0" t="n">
        <v>-0.01962193</v>
      </c>
      <c r="AS2926" s="1" t="n">
        <v>-7.223434E-012</v>
      </c>
      <c r="AT2926" s="1" t="n">
        <v>5.646025E-010</v>
      </c>
      <c r="AU2926" s="1" t="n">
        <v>3.151984E-009</v>
      </c>
      <c r="AV2926" s="0" t="n">
        <v>1</v>
      </c>
      <c r="AW2926" s="0" t="n">
        <v>1</v>
      </c>
      <c r="AX2926" s="0" t="n">
        <v>0</v>
      </c>
      <c r="AY2926" s="0" t="n">
        <v>0</v>
      </c>
      <c r="AZ2926" s="0" t="n">
        <v>0</v>
      </c>
      <c r="BA2926" s="0" t="n">
        <v>1</v>
      </c>
      <c r="BB2926" s="0" t="n">
        <v>2</v>
      </c>
      <c r="BC2926" s="0" t="n">
        <v>1</v>
      </c>
      <c r="BD2926" s="0" t="n">
        <v>0</v>
      </c>
      <c r="BE2926" s="0" t="n">
        <v>0</v>
      </c>
      <c r="BF2926" s="0" t="n">
        <v>0</v>
      </c>
      <c r="BG2926" s="0" t="n">
        <v>0.01061078</v>
      </c>
      <c r="BH2926" s="0" t="n">
        <v>0.008134172</v>
      </c>
      <c r="BI2926" s="0" t="n">
        <v>-0.001055616</v>
      </c>
      <c r="BJ2926" s="0" t="n">
        <v>0.9999099</v>
      </c>
      <c r="BK2926" s="0" t="n">
        <v>1</v>
      </c>
      <c r="BL2926" s="0" t="n">
        <v>0</v>
      </c>
      <c r="BM2926" s="0" t="n">
        <v>0</v>
      </c>
      <c r="BN2926" s="0" t="n">
        <v>0</v>
      </c>
      <c r="BO2926" s="0" t="n">
        <v>1</v>
      </c>
      <c r="BP2926" s="0" t="n">
        <v>3</v>
      </c>
      <c r="BQ2926" s="0" t="n">
        <v>1</v>
      </c>
      <c r="BR2926" s="0" t="n">
        <v>0</v>
      </c>
      <c r="BS2926" s="0" t="n">
        <v>0</v>
      </c>
      <c r="BT2926" s="0" t="n">
        <v>0</v>
      </c>
      <c r="BU2926" s="1" t="n">
        <v>-9.123057E-012</v>
      </c>
      <c r="BV2926" s="1" t="n">
        <v>5.52488E-010</v>
      </c>
      <c r="BW2926" s="1" t="n">
        <v>4.600216E-009</v>
      </c>
      <c r="BX2926" s="0" t="n">
        <v>1</v>
      </c>
      <c r="BY2926" s="0" t="n">
        <v>1</v>
      </c>
      <c r="BZ2926" s="0" t="n">
        <v>0</v>
      </c>
      <c r="CA2926" s="0" t="n">
        <v>0</v>
      </c>
      <c r="CB2926" s="0" t="n">
        <v>0</v>
      </c>
      <c r="CC2926" s="0" t="n">
        <v>1</v>
      </c>
      <c r="CD2926" s="2" t="n">
        <f aca="false">SQRT(SUMSQ(AB2926:AD2926))</f>
        <v>0</v>
      </c>
      <c r="CE2926" s="2" t="n">
        <f aca="false">SQRT(SUMSQ(AP2926:AR2926))</f>
        <v>0.0563536115524276</v>
      </c>
      <c r="CF2926" s="2" t="n">
        <f aca="false">SQRT(SUMSQ(BD2926:BF2926))</f>
        <v>0</v>
      </c>
      <c r="CG2926" s="2" t="n">
        <f aca="false">SQRT(SUMSQ(BR2926:BT2926))</f>
        <v>0</v>
      </c>
      <c r="CH2926" s="2" t="n">
        <f aca="false">DEGREES(2*ACOS(AH2926))</f>
        <v>0</v>
      </c>
      <c r="CI2926" s="2" t="n">
        <f aca="false">DEGREES(2*ACOS(AV2926))</f>
        <v>0</v>
      </c>
      <c r="CJ2926" s="2" t="n">
        <f aca="false">DEGREES(2*ACOS(BJ2926))</f>
        <v>1.53827252172086</v>
      </c>
      <c r="CK2926" s="2" t="n">
        <f aca="false">DEGREES(2*ACOS(BX2926))</f>
        <v>0</v>
      </c>
      <c r="CL2926" s="0" t="n">
        <f aca="false">ABS(AI2926-1)</f>
        <v>0</v>
      </c>
      <c r="CM2926" s="0" t="n">
        <f aca="false">ABS(AW2926-1)</f>
        <v>0</v>
      </c>
      <c r="CN2926" s="0" t="n">
        <f aca="false">ABS(BK2926-1)</f>
        <v>0</v>
      </c>
      <c r="CO2926" s="0" t="n">
        <f aca="false">ABS(BY2926-1)</f>
        <v>0</v>
      </c>
      <c r="CP2926" s="3" t="n">
        <f aca="false">DEGREES(2*ACOS(AH2926))</f>
        <v>0</v>
      </c>
      <c r="CQ2926" s="3" t="n">
        <f aca="false">DEGREES(2*ACOS(AV2926))</f>
        <v>0</v>
      </c>
      <c r="CR2926" s="3" t="n">
        <f aca="false">DEGREES(2*ACOS(BJ2926))</f>
        <v>1.53827252172086</v>
      </c>
      <c r="CS2926" s="3" t="n">
        <f aca="false">DEGREES(2*ACOS(CC2926))</f>
        <v>0</v>
      </c>
      <c r="CT2926" s="0" t="n">
        <f aca="false">SUM(CD2926:CR2926)</f>
        <v>3.13289865499415</v>
      </c>
      <c r="CU2926" s="4" t="n">
        <f aca="false">(CT2926-MIN($CT$5:$CT$1744))/(MAX($CT$5:$CT$1744)-MIN($CT$5:$CT$1744))</f>
        <v>0.299015927968217</v>
      </c>
      <c r="CV2926" s="0" t="n">
        <f aca="false">SUM(CD2926,CH2926,CL2926,CP2926)</f>
        <v>0</v>
      </c>
      <c r="CW2926" s="0" t="n">
        <f aca="false">SUM(CE2926,CI2926,CM2926,CQ2926)</f>
        <v>0.0563536115524276</v>
      </c>
      <c r="CX2926" s="0" t="n">
        <f aca="false">SUM(CF2926,CJ2926,CN2926,CR2926)</f>
        <v>3.07654504344172</v>
      </c>
      <c r="CY2926" s="0" t="n">
        <f aca="false">SUM(CG2926,CK2926,CO2926)</f>
        <v>0</v>
      </c>
      <c r="CZ2926" s="5" t="str">
        <f aca="false">IF(CD2926=0,IF(CH2926=0,IF(CL2926=0,IF(CP2926=0,"NULL","4"),"3"),"2"),"1")</f>
        <v>NULL</v>
      </c>
    </row>
    <row r="2927" customFormat="false" ht="14.9" hidden="false" customHeight="false" outlineLevel="0" collapsed="false">
      <c r="A2927" s="0" t="n">
        <v>2498.125</v>
      </c>
      <c r="B2927" s="0" t="n">
        <v>3.154858</v>
      </c>
      <c r="C2927" s="0" t="n">
        <v>2.273967</v>
      </c>
      <c r="D2927" s="0" t="n">
        <v>0.5691236</v>
      </c>
      <c r="E2927" s="0" t="n">
        <v>-0.08326747</v>
      </c>
      <c r="F2927" s="0" t="n">
        <v>-0.008100444</v>
      </c>
      <c r="G2927" s="0" t="n">
        <v>0.03355359</v>
      </c>
      <c r="H2927" s="0" t="n">
        <v>0.9959293</v>
      </c>
      <c r="I2927" s="0" t="n">
        <v>0.258476</v>
      </c>
      <c r="J2927" s="0" t="n">
        <v>-0.05141848</v>
      </c>
      <c r="K2927" s="0" t="n">
        <v>0.7043427</v>
      </c>
      <c r="L2927" s="0" t="n">
        <v>0.05128795</v>
      </c>
      <c r="M2927" s="0" t="n">
        <v>0.7061353</v>
      </c>
      <c r="N2927" s="0" t="n">
        <v>1</v>
      </c>
      <c r="O2927" s="0" t="n">
        <v>0.007463932</v>
      </c>
      <c r="P2927" s="0" t="n">
        <v>0.0004251003</v>
      </c>
      <c r="Q2927" s="0" t="n">
        <v>0.0005179644</v>
      </c>
      <c r="R2927" s="0" t="n">
        <v>57.77944</v>
      </c>
      <c r="S2927" s="0" t="n">
        <v>52.5666</v>
      </c>
      <c r="T2927" s="0" t="n">
        <v>31.95146</v>
      </c>
      <c r="U2927" s="0" t="n">
        <v>16.06714</v>
      </c>
      <c r="V2927" s="0" t="n">
        <v>5.000581</v>
      </c>
      <c r="W2927" s="0" t="n">
        <v>9.305139</v>
      </c>
      <c r="X2927" s="0" t="n">
        <v>21.70955</v>
      </c>
      <c r="Y2927" s="0" t="n">
        <v>34.45988</v>
      </c>
      <c r="Z2927" s="0" t="n">
        <v>0</v>
      </c>
      <c r="AA2927" s="0" t="n">
        <v>1</v>
      </c>
      <c r="AB2927" s="0" t="n">
        <v>0</v>
      </c>
      <c r="AC2927" s="0" t="n">
        <v>0</v>
      </c>
      <c r="AD2927" s="0" t="n">
        <v>0</v>
      </c>
      <c r="AE2927" s="1" t="n">
        <v>2.8646E-011</v>
      </c>
      <c r="AF2927" s="1" t="n">
        <v>-2.949935E-010</v>
      </c>
      <c r="AG2927" s="1" t="n">
        <v>-7.049379E-009</v>
      </c>
      <c r="AH2927" s="0" t="n">
        <v>1</v>
      </c>
      <c r="AI2927" s="0" t="n">
        <v>1</v>
      </c>
      <c r="AJ2927" s="0" t="n">
        <v>0</v>
      </c>
      <c r="AK2927" s="0" t="n">
        <v>0</v>
      </c>
      <c r="AL2927" s="0" t="n">
        <v>0</v>
      </c>
      <c r="AM2927" s="0" t="n">
        <v>1</v>
      </c>
      <c r="AN2927" s="0" t="n">
        <v>1</v>
      </c>
      <c r="AO2927" s="0" t="n">
        <v>1</v>
      </c>
      <c r="AP2927" s="0" t="n">
        <v>-0.05230284</v>
      </c>
      <c r="AQ2927" s="0" t="n">
        <v>-0.04588319</v>
      </c>
      <c r="AR2927" s="0" t="n">
        <v>-0.0226163</v>
      </c>
      <c r="AS2927" s="1" t="n">
        <v>3.593099E-011</v>
      </c>
      <c r="AT2927" s="1" t="n">
        <v>-3.606524E-010</v>
      </c>
      <c r="AU2927" s="1" t="n">
        <v>-8.501226E-009</v>
      </c>
      <c r="AV2927" s="0" t="n">
        <v>1</v>
      </c>
      <c r="AW2927" s="0" t="n">
        <v>1</v>
      </c>
      <c r="AX2927" s="0" t="n">
        <v>0</v>
      </c>
      <c r="AY2927" s="0" t="n">
        <v>0</v>
      </c>
      <c r="AZ2927" s="0" t="n">
        <v>0</v>
      </c>
      <c r="BA2927" s="0" t="n">
        <v>1</v>
      </c>
      <c r="BB2927" s="0" t="n">
        <v>2</v>
      </c>
      <c r="BC2927" s="0" t="n">
        <v>1</v>
      </c>
      <c r="BD2927" s="0" t="n">
        <v>0</v>
      </c>
      <c r="BE2927" s="0" t="n">
        <v>0</v>
      </c>
      <c r="BF2927" s="0" t="n">
        <v>0</v>
      </c>
      <c r="BG2927" s="0" t="n">
        <v>0.008524177</v>
      </c>
      <c r="BH2927" s="0" t="n">
        <v>0.006398293</v>
      </c>
      <c r="BI2927" s="0" t="n">
        <v>-0.001248949</v>
      </c>
      <c r="BJ2927" s="0" t="n">
        <v>0.9999423</v>
      </c>
      <c r="BK2927" s="0" t="n">
        <v>1</v>
      </c>
      <c r="BL2927" s="0" t="n">
        <v>0</v>
      </c>
      <c r="BM2927" s="0" t="n">
        <v>0</v>
      </c>
      <c r="BN2927" s="0" t="n">
        <v>0</v>
      </c>
      <c r="BO2927" s="0" t="n">
        <v>1</v>
      </c>
      <c r="BP2927" s="0" t="n">
        <v>3</v>
      </c>
      <c r="BQ2927" s="0" t="n">
        <v>1</v>
      </c>
      <c r="BR2927" s="0" t="n">
        <v>0</v>
      </c>
      <c r="BS2927" s="0" t="n">
        <v>0</v>
      </c>
      <c r="BT2927" s="0" t="n">
        <v>0</v>
      </c>
      <c r="BU2927" s="1" t="n">
        <v>3.593099E-011</v>
      </c>
      <c r="BV2927" s="1" t="n">
        <v>-3.606524E-010</v>
      </c>
      <c r="BW2927" s="1" t="n">
        <v>-8.501226E-009</v>
      </c>
      <c r="BX2927" s="0" t="n">
        <v>1</v>
      </c>
      <c r="BY2927" s="0" t="n">
        <v>1</v>
      </c>
      <c r="BZ2927" s="0" t="n">
        <v>0</v>
      </c>
      <c r="CA2927" s="0" t="n">
        <v>0</v>
      </c>
      <c r="CB2927" s="0" t="n">
        <v>0</v>
      </c>
      <c r="CC2927" s="0" t="n">
        <v>1</v>
      </c>
      <c r="CD2927" s="2" t="n">
        <f aca="false">SQRT(SUMSQ(AB2927:AD2927))</f>
        <v>0</v>
      </c>
      <c r="CE2927" s="2" t="n">
        <f aca="false">SQRT(SUMSQ(AP2927:AR2927))</f>
        <v>0.0731597650510969</v>
      </c>
      <c r="CF2927" s="2" t="n">
        <f aca="false">SQRT(SUMSQ(BD2927:BF2927))</f>
        <v>0</v>
      </c>
      <c r="CG2927" s="2" t="n">
        <f aca="false">SQRT(SUMSQ(BR2927:BT2927))</f>
        <v>0</v>
      </c>
      <c r="CH2927" s="2" t="n">
        <f aca="false">DEGREES(2*ACOS(AH2927))</f>
        <v>0</v>
      </c>
      <c r="CI2927" s="2" t="n">
        <f aca="false">DEGREES(2*ACOS(AV2927))</f>
        <v>0</v>
      </c>
      <c r="CJ2927" s="2" t="n">
        <f aca="false">DEGREES(2*ACOS(BJ2927))</f>
        <v>1.23099877495491</v>
      </c>
      <c r="CK2927" s="2" t="n">
        <f aca="false">DEGREES(2*ACOS(BX2927))</f>
        <v>0</v>
      </c>
      <c r="CL2927" s="0" t="n">
        <f aca="false">ABS(AI2927-1)</f>
        <v>0</v>
      </c>
      <c r="CM2927" s="0" t="n">
        <f aca="false">ABS(AW2927-1)</f>
        <v>0</v>
      </c>
      <c r="CN2927" s="0" t="n">
        <f aca="false">ABS(BK2927-1)</f>
        <v>0</v>
      </c>
      <c r="CO2927" s="0" t="n">
        <f aca="false">ABS(BY2927-1)</f>
        <v>0</v>
      </c>
      <c r="CP2927" s="3" t="n">
        <f aca="false">DEGREES(2*ACOS(AH2927))</f>
        <v>0</v>
      </c>
      <c r="CQ2927" s="3" t="n">
        <f aca="false">DEGREES(2*ACOS(AV2927))</f>
        <v>0</v>
      </c>
      <c r="CR2927" s="3" t="n">
        <f aca="false">DEGREES(2*ACOS(BJ2927))</f>
        <v>1.23099877495491</v>
      </c>
      <c r="CS2927" s="3" t="n">
        <f aca="false">DEGREES(2*ACOS(CC2927))</f>
        <v>0</v>
      </c>
      <c r="CT2927" s="0" t="n">
        <f aca="false">SUM(CD2927:CR2927)</f>
        <v>2.53515731496093</v>
      </c>
      <c r="CU2927" s="4" t="n">
        <f aca="false">(CT2927-MIN($CT$5:$CT$1744))/(MAX($CT$5:$CT$1744)-MIN($CT$5:$CT$1744))</f>
        <v>0.241965189608273</v>
      </c>
      <c r="CV2927" s="0" t="n">
        <f aca="false">SUM(CD2927,CH2927,CL2927,CP2927)</f>
        <v>0</v>
      </c>
      <c r="CW2927" s="0" t="n">
        <f aca="false">SUM(CE2927,CI2927,CM2927,CQ2927)</f>
        <v>0.0731597650510969</v>
      </c>
      <c r="CX2927" s="0" t="n">
        <f aca="false">SUM(CF2927,CJ2927,CN2927,CR2927)</f>
        <v>2.46199754990983</v>
      </c>
      <c r="CY2927" s="0" t="n">
        <f aca="false">SUM(CG2927,CK2927,CO2927)</f>
        <v>0</v>
      </c>
      <c r="CZ2927" s="5" t="str">
        <f aca="false">IF(CD2927=0,IF(CH2927=0,IF(CL2927=0,IF(CP2927=0,"NULL","4"),"3"),"2"),"1")</f>
        <v>NULL</v>
      </c>
    </row>
    <row r="2928" customFormat="false" ht="14.9" hidden="false" customHeight="false" outlineLevel="0" collapsed="false">
      <c r="A2928" s="0" t="n">
        <v>2498.174</v>
      </c>
      <c r="B2928" s="0" t="n">
        <v>3.156575</v>
      </c>
      <c r="C2928" s="0" t="n">
        <v>2.241847</v>
      </c>
      <c r="D2928" s="0" t="n">
        <v>0.5612825</v>
      </c>
      <c r="E2928" s="0" t="n">
        <v>-0.07245789</v>
      </c>
      <c r="F2928" s="0" t="n">
        <v>-0.001935136</v>
      </c>
      <c r="G2928" s="0" t="n">
        <v>0.03147302</v>
      </c>
      <c r="H2928" s="0" t="n">
        <v>0.9968729</v>
      </c>
      <c r="I2928" s="0" t="n">
        <v>0.258476</v>
      </c>
      <c r="J2928" s="0" t="n">
        <v>-0.04976706</v>
      </c>
      <c r="K2928" s="0" t="n">
        <v>0.7050025</v>
      </c>
      <c r="L2928" s="0" t="n">
        <v>0.04971736</v>
      </c>
      <c r="M2928" s="0" t="n">
        <v>0.7057074</v>
      </c>
      <c r="N2928" s="0" t="n">
        <v>1</v>
      </c>
      <c r="O2928" s="0" t="n">
        <v>0.006272554</v>
      </c>
      <c r="P2928" s="0" t="n">
        <v>0.0003204346</v>
      </c>
      <c r="Q2928" s="0" t="n">
        <v>0.005795419</v>
      </c>
      <c r="R2928" s="0" t="n">
        <v>55.15486</v>
      </c>
      <c r="S2928" s="0" t="n">
        <v>50.45074</v>
      </c>
      <c r="T2928" s="0" t="n">
        <v>30.85653</v>
      </c>
      <c r="U2928" s="0" t="n">
        <v>15.99045</v>
      </c>
      <c r="V2928" s="0" t="n">
        <v>5.424259</v>
      </c>
      <c r="W2928" s="0" t="n">
        <v>8.219638</v>
      </c>
      <c r="X2928" s="0" t="n">
        <v>20.04651</v>
      </c>
      <c r="Y2928" s="0" t="n">
        <v>32.29151</v>
      </c>
      <c r="Z2928" s="0" t="n">
        <v>0</v>
      </c>
      <c r="AA2928" s="0" t="n">
        <v>1</v>
      </c>
      <c r="AB2928" s="0" t="n">
        <v>0</v>
      </c>
      <c r="AC2928" s="0" t="n">
        <v>0</v>
      </c>
      <c r="AD2928" s="0" t="n">
        <v>0</v>
      </c>
      <c r="AE2928" s="1" t="n">
        <v>-2.063064E-011</v>
      </c>
      <c r="AF2928" s="1" t="n">
        <v>3.262361E-010</v>
      </c>
      <c r="AG2928" s="1" t="n">
        <v>1.106181E-008</v>
      </c>
      <c r="AH2928" s="0" t="n">
        <v>1</v>
      </c>
      <c r="AI2928" s="0" t="n">
        <v>1</v>
      </c>
      <c r="AJ2928" s="0" t="n">
        <v>0</v>
      </c>
      <c r="AK2928" s="0" t="n">
        <v>0</v>
      </c>
      <c r="AL2928" s="0" t="n">
        <v>0</v>
      </c>
      <c r="AM2928" s="0" t="n">
        <v>1</v>
      </c>
      <c r="AN2928" s="0" t="n">
        <v>1</v>
      </c>
      <c r="AO2928" s="0" t="n">
        <v>1</v>
      </c>
      <c r="AP2928" s="0" t="n">
        <v>-0.0300841</v>
      </c>
      <c r="AQ2928" s="0" t="n">
        <v>-0.02562998</v>
      </c>
      <c r="AR2928" s="0" t="n">
        <v>-0.02361001</v>
      </c>
      <c r="AS2928" s="1" t="n">
        <v>-9.210765E-012</v>
      </c>
      <c r="AT2928" s="1" t="n">
        <v>3.780316E-010</v>
      </c>
      <c r="AU2928" s="1" t="n">
        <v>7.354078E-009</v>
      </c>
      <c r="AV2928" s="0" t="n">
        <v>1</v>
      </c>
      <c r="AW2928" s="0" t="n">
        <v>1</v>
      </c>
      <c r="AX2928" s="0" t="n">
        <v>0</v>
      </c>
      <c r="AY2928" s="0" t="n">
        <v>0</v>
      </c>
      <c r="AZ2928" s="0" t="n">
        <v>0</v>
      </c>
      <c r="BA2928" s="0" t="n">
        <v>1</v>
      </c>
      <c r="BB2928" s="0" t="n">
        <v>2</v>
      </c>
      <c r="BC2928" s="0" t="n">
        <v>1</v>
      </c>
      <c r="BD2928" s="0" t="n">
        <v>0</v>
      </c>
      <c r="BE2928" s="0" t="n">
        <v>0</v>
      </c>
      <c r="BF2928" s="0" t="n">
        <v>0</v>
      </c>
      <c r="BG2928" s="0" t="n">
        <v>0.01065975</v>
      </c>
      <c r="BH2928" s="0" t="n">
        <v>0.006326278</v>
      </c>
      <c r="BI2928" s="0" t="n">
        <v>-0.002534596</v>
      </c>
      <c r="BJ2928" s="0" t="n">
        <v>0.9999199</v>
      </c>
      <c r="BK2928" s="0" t="n">
        <v>1</v>
      </c>
      <c r="BL2928" s="0" t="n">
        <v>0</v>
      </c>
      <c r="BM2928" s="0" t="n">
        <v>0</v>
      </c>
      <c r="BN2928" s="0" t="n">
        <v>0</v>
      </c>
      <c r="BO2928" s="0" t="n">
        <v>1</v>
      </c>
      <c r="BP2928" s="0" t="n">
        <v>3</v>
      </c>
      <c r="BQ2928" s="0" t="n">
        <v>1</v>
      </c>
      <c r="BR2928" s="0" t="n">
        <v>0</v>
      </c>
      <c r="BS2928" s="0" t="n">
        <v>0</v>
      </c>
      <c r="BT2928" s="0" t="n">
        <v>0</v>
      </c>
      <c r="BU2928" s="1" t="n">
        <v>-2.063064E-011</v>
      </c>
      <c r="BV2928" s="1" t="n">
        <v>3.262361E-010</v>
      </c>
      <c r="BW2928" s="1" t="n">
        <v>1.106181E-008</v>
      </c>
      <c r="BX2928" s="0" t="n">
        <v>1</v>
      </c>
      <c r="BY2928" s="0" t="n">
        <v>1</v>
      </c>
      <c r="BZ2928" s="0" t="n">
        <v>0</v>
      </c>
      <c r="CA2928" s="0" t="n">
        <v>0</v>
      </c>
      <c r="CB2928" s="0" t="n">
        <v>0</v>
      </c>
      <c r="CC2928" s="0" t="n">
        <v>1</v>
      </c>
      <c r="CD2928" s="2" t="n">
        <f aca="false">SQRT(SUMSQ(AB2928:AD2928))</f>
        <v>0</v>
      </c>
      <c r="CE2928" s="2" t="n">
        <f aca="false">SQRT(SUMSQ(AP2928:AR2928))</f>
        <v>0.0460367409772944</v>
      </c>
      <c r="CF2928" s="2" t="n">
        <f aca="false">SQRT(SUMSQ(BD2928:BF2928))</f>
        <v>0</v>
      </c>
      <c r="CG2928" s="2" t="n">
        <f aca="false">SQRT(SUMSQ(BR2928:BT2928))</f>
        <v>0</v>
      </c>
      <c r="CH2928" s="2" t="n">
        <f aca="false">DEGREES(2*ACOS(AH2928))</f>
        <v>0</v>
      </c>
      <c r="CI2928" s="2" t="n">
        <f aca="false">DEGREES(2*ACOS(AV2928))</f>
        <v>0</v>
      </c>
      <c r="CJ2928" s="2" t="n">
        <f aca="false">DEGREES(2*ACOS(BJ2928))</f>
        <v>1.45039663300872</v>
      </c>
      <c r="CK2928" s="2" t="n">
        <f aca="false">DEGREES(2*ACOS(BX2928))</f>
        <v>0</v>
      </c>
      <c r="CL2928" s="0" t="n">
        <f aca="false">ABS(AI2928-1)</f>
        <v>0</v>
      </c>
      <c r="CM2928" s="0" t="n">
        <f aca="false">ABS(AW2928-1)</f>
        <v>0</v>
      </c>
      <c r="CN2928" s="0" t="n">
        <f aca="false">ABS(BK2928-1)</f>
        <v>0</v>
      </c>
      <c r="CO2928" s="0" t="n">
        <f aca="false">ABS(BY2928-1)</f>
        <v>0</v>
      </c>
      <c r="CP2928" s="3" t="n">
        <f aca="false">DEGREES(2*ACOS(AH2928))</f>
        <v>0</v>
      </c>
      <c r="CQ2928" s="3" t="n">
        <f aca="false">DEGREES(2*ACOS(AV2928))</f>
        <v>0</v>
      </c>
      <c r="CR2928" s="3" t="n">
        <f aca="false">DEGREES(2*ACOS(BJ2928))</f>
        <v>1.45039663300872</v>
      </c>
      <c r="CS2928" s="3" t="n">
        <f aca="false">DEGREES(2*ACOS(CC2928))</f>
        <v>0</v>
      </c>
      <c r="CT2928" s="0" t="n">
        <f aca="false">SUM(CD2928:CR2928)</f>
        <v>2.94683000699473</v>
      </c>
      <c r="CU2928" s="4" t="n">
        <f aca="false">(CT2928-MIN($CT$5:$CT$1744))/(MAX($CT$5:$CT$1744)-MIN($CT$5:$CT$1744))</f>
        <v>0.281256818729862</v>
      </c>
      <c r="CV2928" s="0" t="n">
        <f aca="false">SUM(CD2928,CH2928,CL2928,CP2928)</f>
        <v>0</v>
      </c>
      <c r="CW2928" s="0" t="n">
        <f aca="false">SUM(CE2928,CI2928,CM2928,CQ2928)</f>
        <v>0.0460367409772944</v>
      </c>
      <c r="CX2928" s="0" t="n">
        <f aca="false">SUM(CF2928,CJ2928,CN2928,CR2928)</f>
        <v>2.90079326601744</v>
      </c>
      <c r="CY2928" s="0" t="n">
        <f aca="false">SUM(CG2928,CK2928,CO2928)</f>
        <v>0</v>
      </c>
      <c r="CZ2928" s="5" t="str">
        <f aca="false">IF(CD2928=0,IF(CH2928=0,IF(CL2928=0,IF(CP2928=0,"NULL","4"),"3"),"2"),"1")</f>
        <v>NULL</v>
      </c>
    </row>
    <row r="2929" customFormat="false" ht="14.9" hidden="false" customHeight="false" outlineLevel="0" collapsed="false">
      <c r="A2929" s="0" t="n">
        <v>2498.224</v>
      </c>
      <c r="B2929" s="0" t="n">
        <v>3.153105</v>
      </c>
      <c r="C2929" s="0" t="n">
        <v>2.212597</v>
      </c>
      <c r="D2929" s="0" t="n">
        <v>0.5677619</v>
      </c>
      <c r="E2929" s="0" t="n">
        <v>-0.06106137</v>
      </c>
      <c r="F2929" s="0" t="n">
        <v>0.003063348</v>
      </c>
      <c r="G2929" s="0" t="n">
        <v>0.02677579</v>
      </c>
      <c r="H2929" s="0" t="n">
        <v>0.9977701</v>
      </c>
      <c r="I2929" s="0" t="n">
        <v>0.258476</v>
      </c>
      <c r="J2929" s="0" t="n">
        <v>-0.04805263</v>
      </c>
      <c r="K2929" s="0" t="n">
        <v>0.7054672</v>
      </c>
      <c r="L2929" s="0" t="n">
        <v>0.04805195</v>
      </c>
      <c r="M2929" s="0" t="n">
        <v>0.7054772</v>
      </c>
      <c r="N2929" s="0" t="n">
        <v>1</v>
      </c>
      <c r="O2929" s="0" t="n">
        <v>0.009129524</v>
      </c>
      <c r="P2929" s="1" t="n">
        <v>-7.390976E-005</v>
      </c>
      <c r="Q2929" s="0" t="n">
        <v>0.00207305</v>
      </c>
      <c r="R2929" s="0" t="n">
        <v>57.40866</v>
      </c>
      <c r="S2929" s="0" t="n">
        <v>52.68947</v>
      </c>
      <c r="T2929" s="0" t="n">
        <v>32.30812</v>
      </c>
      <c r="U2929" s="0" t="n">
        <v>17.10882</v>
      </c>
      <c r="V2929" s="0" t="n">
        <v>6.292534</v>
      </c>
      <c r="W2929" s="0" t="n">
        <v>7.976798</v>
      </c>
      <c r="X2929" s="0" t="n">
        <v>20.36584</v>
      </c>
      <c r="Y2929" s="0" t="n">
        <v>33.11195</v>
      </c>
      <c r="Z2929" s="0" t="n">
        <v>0</v>
      </c>
      <c r="AA2929" s="0" t="n">
        <v>1</v>
      </c>
      <c r="AB2929" s="0" t="n">
        <v>0</v>
      </c>
      <c r="AC2929" s="0" t="n">
        <v>0</v>
      </c>
      <c r="AD2929" s="0" t="n">
        <v>0</v>
      </c>
      <c r="AE2929" s="1" t="n">
        <v>5.846517E-012</v>
      </c>
      <c r="AF2929" s="1" t="n">
        <v>5.964617E-011</v>
      </c>
      <c r="AG2929" s="1" t="n">
        <v>-8.241722E-009</v>
      </c>
      <c r="AH2929" s="0" t="n">
        <v>1</v>
      </c>
      <c r="AI2929" s="0" t="n">
        <v>1</v>
      </c>
      <c r="AJ2929" s="0" t="n">
        <v>0</v>
      </c>
      <c r="AK2929" s="0" t="n">
        <v>0</v>
      </c>
      <c r="AL2929" s="0" t="n">
        <v>0</v>
      </c>
      <c r="AM2929" s="0" t="n">
        <v>1</v>
      </c>
      <c r="AN2929" s="0" t="n">
        <v>1</v>
      </c>
      <c r="AO2929" s="0" t="n">
        <v>1</v>
      </c>
      <c r="AP2929" s="0" t="n">
        <v>-0.03296</v>
      </c>
      <c r="AQ2929" s="0" t="n">
        <v>-0.02909302</v>
      </c>
      <c r="AR2929" s="0" t="n">
        <v>-0.004778484</v>
      </c>
      <c r="AS2929" s="1" t="n">
        <v>8.542335E-012</v>
      </c>
      <c r="AT2929" s="1" t="n">
        <v>7.203012E-011</v>
      </c>
      <c r="AU2929" s="1" t="n">
        <v>-6.965003E-009</v>
      </c>
      <c r="AV2929" s="0" t="n">
        <v>1</v>
      </c>
      <c r="AW2929" s="0" t="n">
        <v>1</v>
      </c>
      <c r="AX2929" s="0" t="n">
        <v>0</v>
      </c>
      <c r="AY2929" s="0" t="n">
        <v>0</v>
      </c>
      <c r="AZ2929" s="0" t="n">
        <v>0</v>
      </c>
      <c r="BA2929" s="0" t="n">
        <v>1</v>
      </c>
      <c r="BB2929" s="0" t="n">
        <v>2</v>
      </c>
      <c r="BC2929" s="0" t="n">
        <v>1</v>
      </c>
      <c r="BD2929" s="0" t="n">
        <v>0</v>
      </c>
      <c r="BE2929" s="0" t="n">
        <v>0</v>
      </c>
      <c r="BF2929" s="0" t="n">
        <v>0</v>
      </c>
      <c r="BG2929" s="0" t="n">
        <v>0.01128598</v>
      </c>
      <c r="BH2929" s="0" t="n">
        <v>0.004989034</v>
      </c>
      <c r="BI2929" s="0" t="n">
        <v>-0.005045356</v>
      </c>
      <c r="BJ2929" s="0" t="n">
        <v>0.999911</v>
      </c>
      <c r="BK2929" s="0" t="n">
        <v>1</v>
      </c>
      <c r="BL2929" s="0" t="n">
        <v>0</v>
      </c>
      <c r="BM2929" s="0" t="n">
        <v>0</v>
      </c>
      <c r="BN2929" s="0" t="n">
        <v>0</v>
      </c>
      <c r="BO2929" s="0" t="n">
        <v>1</v>
      </c>
      <c r="BP2929" s="0" t="n">
        <v>3</v>
      </c>
      <c r="BQ2929" s="0" t="n">
        <v>1</v>
      </c>
      <c r="BR2929" s="0" t="n">
        <v>0</v>
      </c>
      <c r="BS2929" s="0" t="n">
        <v>0</v>
      </c>
      <c r="BT2929" s="0" t="n">
        <v>0</v>
      </c>
      <c r="BU2929" s="1" t="n">
        <v>8.65682E-012</v>
      </c>
      <c r="BV2929" s="1" t="n">
        <v>8.218128E-011</v>
      </c>
      <c r="BW2929" s="1" t="n">
        <v>-1.069906E-008</v>
      </c>
      <c r="BX2929" s="0" t="n">
        <v>1</v>
      </c>
      <c r="BY2929" s="0" t="n">
        <v>1</v>
      </c>
      <c r="BZ2929" s="0" t="n">
        <v>0</v>
      </c>
      <c r="CA2929" s="0" t="n">
        <v>0</v>
      </c>
      <c r="CB2929" s="0" t="n">
        <v>0</v>
      </c>
      <c r="CC2929" s="0" t="n">
        <v>1</v>
      </c>
      <c r="CD2929" s="2" t="n">
        <f aca="false">SQRT(SUMSQ(AB2929:AD2929))</f>
        <v>0</v>
      </c>
      <c r="CE2929" s="2" t="n">
        <f aca="false">SQRT(SUMSQ(AP2929:AR2929))</f>
        <v>0.0442221587222815</v>
      </c>
      <c r="CF2929" s="2" t="n">
        <f aca="false">SQRT(SUMSQ(BD2929:BF2929))</f>
        <v>0</v>
      </c>
      <c r="CG2929" s="2" t="n">
        <f aca="false">SQRT(SUMSQ(BR2929:BT2929))</f>
        <v>0</v>
      </c>
      <c r="CH2929" s="2" t="n">
        <f aca="false">DEGREES(2*ACOS(AH2929))</f>
        <v>0</v>
      </c>
      <c r="CI2929" s="2" t="n">
        <f aca="false">DEGREES(2*ACOS(AV2929))</f>
        <v>0</v>
      </c>
      <c r="CJ2929" s="2" t="n">
        <f aca="false">DEGREES(2*ACOS(BJ2929))</f>
        <v>1.52885342424893</v>
      </c>
      <c r="CK2929" s="2" t="n">
        <f aca="false">DEGREES(2*ACOS(BX2929))</f>
        <v>0</v>
      </c>
      <c r="CL2929" s="0" t="n">
        <f aca="false">ABS(AI2929-1)</f>
        <v>0</v>
      </c>
      <c r="CM2929" s="0" t="n">
        <f aca="false">ABS(AW2929-1)</f>
        <v>0</v>
      </c>
      <c r="CN2929" s="0" t="n">
        <f aca="false">ABS(BK2929-1)</f>
        <v>0</v>
      </c>
      <c r="CO2929" s="0" t="n">
        <f aca="false">ABS(BY2929-1)</f>
        <v>0</v>
      </c>
      <c r="CP2929" s="3" t="n">
        <f aca="false">DEGREES(2*ACOS(AH2929))</f>
        <v>0</v>
      </c>
      <c r="CQ2929" s="3" t="n">
        <f aca="false">DEGREES(2*ACOS(AV2929))</f>
        <v>0</v>
      </c>
      <c r="CR2929" s="3" t="n">
        <f aca="false">DEGREES(2*ACOS(BJ2929))</f>
        <v>1.52885342424893</v>
      </c>
      <c r="CS2929" s="3" t="n">
        <f aca="false">DEGREES(2*ACOS(CC2929))</f>
        <v>0</v>
      </c>
      <c r="CT2929" s="0" t="n">
        <f aca="false">SUM(CD2929:CR2929)</f>
        <v>3.10192900722015</v>
      </c>
      <c r="CU2929" s="4" t="n">
        <f aca="false">(CT2929-MIN($CT$5:$CT$1744))/(MAX($CT$5:$CT$1744)-MIN($CT$5:$CT$1744))</f>
        <v>0.29606006536727</v>
      </c>
      <c r="CV2929" s="0" t="n">
        <f aca="false">SUM(CD2929,CH2929,CL2929,CP2929)</f>
        <v>0</v>
      </c>
      <c r="CW2929" s="0" t="n">
        <f aca="false">SUM(CE2929,CI2929,CM2929,CQ2929)</f>
        <v>0.0442221587222815</v>
      </c>
      <c r="CX2929" s="0" t="n">
        <f aca="false">SUM(CF2929,CJ2929,CN2929,CR2929)</f>
        <v>3.05770684849787</v>
      </c>
      <c r="CY2929" s="0" t="n">
        <f aca="false">SUM(CG2929,CK2929,CO2929)</f>
        <v>0</v>
      </c>
      <c r="CZ2929" s="5" t="str">
        <f aca="false">IF(CD2929=0,IF(CH2929=0,IF(CL2929=0,IF(CP2929=0,"NULL","4"),"3"),"2"),"1")</f>
        <v>NULL</v>
      </c>
    </row>
    <row r="2930" customFormat="false" ht="14.9" hidden="false" customHeight="false" outlineLevel="0" collapsed="false">
      <c r="A2930" s="0" t="n">
        <v>2498.284</v>
      </c>
      <c r="B2930" s="0" t="n">
        <v>3.160208</v>
      </c>
      <c r="C2930" s="0" t="n">
        <v>2.189067</v>
      </c>
      <c r="D2930" s="0" t="n">
        <v>0.5668956</v>
      </c>
      <c r="E2930" s="0" t="n">
        <v>-0.04790795</v>
      </c>
      <c r="F2930" s="0" t="n">
        <v>0.007490363</v>
      </c>
      <c r="G2930" s="0" t="n">
        <v>0.02441258</v>
      </c>
      <c r="H2930" s="0" t="n">
        <v>0.9985253</v>
      </c>
      <c r="I2930" s="0" t="n">
        <v>0.258476</v>
      </c>
      <c r="J2930" s="0" t="n">
        <v>-0.0462732</v>
      </c>
      <c r="K2930" s="0" t="n">
        <v>0.705831</v>
      </c>
      <c r="L2930" s="0" t="n">
        <v>0.04630482</v>
      </c>
      <c r="M2930" s="0" t="n">
        <v>0.705349</v>
      </c>
      <c r="N2930" s="0" t="n">
        <v>1</v>
      </c>
      <c r="O2930" s="0" t="n">
        <v>0.004389048</v>
      </c>
      <c r="P2930" s="1" t="n">
        <v>3.051758E-005</v>
      </c>
      <c r="Q2930" s="0" t="n">
        <v>0.0002673864</v>
      </c>
      <c r="R2930" s="0" t="n">
        <v>47.07988</v>
      </c>
      <c r="S2930" s="0" t="n">
        <v>43.3152</v>
      </c>
      <c r="T2930" s="0" t="n">
        <v>26.56327</v>
      </c>
      <c r="U2930" s="0" t="n">
        <v>14.33857</v>
      </c>
      <c r="V2930" s="0" t="n">
        <v>5.692606</v>
      </c>
      <c r="W2930" s="0" t="n">
        <v>6.068604</v>
      </c>
      <c r="X2930" s="0" t="n">
        <v>16.2987</v>
      </c>
      <c r="Y2930" s="0" t="n">
        <v>26.83676</v>
      </c>
      <c r="Z2930" s="0" t="n">
        <v>0</v>
      </c>
      <c r="AA2930" s="0" t="n">
        <v>1</v>
      </c>
      <c r="AB2930" s="0" t="n">
        <v>0</v>
      </c>
      <c r="AC2930" s="0" t="n">
        <v>0</v>
      </c>
      <c r="AD2930" s="0" t="n">
        <v>0</v>
      </c>
      <c r="AE2930" s="1" t="n">
        <v>5.387269E-013</v>
      </c>
      <c r="AF2930" s="1" t="n">
        <v>-2.131878E-011</v>
      </c>
      <c r="AG2930" s="1" t="n">
        <v>1.941214E-008</v>
      </c>
      <c r="AH2930" s="0" t="n">
        <v>1</v>
      </c>
      <c r="AI2930" s="0" t="n">
        <v>1</v>
      </c>
      <c r="AJ2930" s="0" t="n">
        <v>0</v>
      </c>
      <c r="AK2930" s="0" t="n">
        <v>0</v>
      </c>
      <c r="AL2930" s="0" t="n">
        <v>0</v>
      </c>
      <c r="AM2930" s="0" t="n">
        <v>1</v>
      </c>
      <c r="AN2930" s="0" t="n">
        <v>1</v>
      </c>
      <c r="AO2930" s="0" t="n">
        <v>1</v>
      </c>
      <c r="AP2930" s="0" t="n">
        <v>-0.02161059</v>
      </c>
      <c r="AQ2930" s="0" t="n">
        <v>-0.01886407</v>
      </c>
      <c r="AR2930" s="0" t="n">
        <v>-0.003724657</v>
      </c>
      <c r="AS2930" s="1" t="n">
        <v>5.140815E-013</v>
      </c>
      <c r="AT2930" s="1" t="n">
        <v>-2.14764E-011</v>
      </c>
      <c r="AU2930" s="1" t="n">
        <v>2.679393E-008</v>
      </c>
      <c r="AV2930" s="0" t="n">
        <v>1</v>
      </c>
      <c r="AW2930" s="0" t="n">
        <v>1</v>
      </c>
      <c r="AX2930" s="0" t="n">
        <v>0</v>
      </c>
      <c r="AY2930" s="0" t="n">
        <v>0</v>
      </c>
      <c r="AZ2930" s="0" t="n">
        <v>0</v>
      </c>
      <c r="BA2930" s="0" t="n">
        <v>1</v>
      </c>
      <c r="BB2930" s="0" t="n">
        <v>2</v>
      </c>
      <c r="BC2930" s="0" t="n">
        <v>1</v>
      </c>
      <c r="BD2930" s="0" t="n">
        <v>0</v>
      </c>
      <c r="BE2930" s="0" t="n">
        <v>0</v>
      </c>
      <c r="BF2930" s="0" t="n">
        <v>0</v>
      </c>
      <c r="BG2930" s="0" t="n">
        <v>0.01303917</v>
      </c>
      <c r="BH2930" s="0" t="n">
        <v>0.00462616</v>
      </c>
      <c r="BI2930" s="0" t="n">
        <v>-0.002708751</v>
      </c>
      <c r="BJ2930" s="0" t="n">
        <v>0.9999005</v>
      </c>
      <c r="BK2930" s="0" t="n">
        <v>1</v>
      </c>
      <c r="BL2930" s="0" t="n">
        <v>0</v>
      </c>
      <c r="BM2930" s="0" t="n">
        <v>0</v>
      </c>
      <c r="BN2930" s="0" t="n">
        <v>0</v>
      </c>
      <c r="BO2930" s="0" t="n">
        <v>1</v>
      </c>
      <c r="BP2930" s="0" t="n">
        <v>3</v>
      </c>
      <c r="BQ2930" s="0" t="n">
        <v>1</v>
      </c>
      <c r="BR2930" s="0" t="n">
        <v>0</v>
      </c>
      <c r="BS2930" s="0" t="n">
        <v>0</v>
      </c>
      <c r="BT2930" s="0" t="n">
        <v>0</v>
      </c>
      <c r="BU2930" s="1" t="n">
        <v>1.024589E-012</v>
      </c>
      <c r="BV2930" s="1" t="n">
        <v>-2.709512E-011</v>
      </c>
      <c r="BW2930" s="1" t="n">
        <v>5.707845E-009</v>
      </c>
      <c r="BX2930" s="0" t="n">
        <v>1</v>
      </c>
      <c r="BY2930" s="0" t="n">
        <v>1</v>
      </c>
      <c r="BZ2930" s="0" t="n">
        <v>0</v>
      </c>
      <c r="CA2930" s="0" t="n">
        <v>0</v>
      </c>
      <c r="CB2930" s="0" t="n">
        <v>0</v>
      </c>
      <c r="CC2930" s="0" t="n">
        <v>1</v>
      </c>
      <c r="CD2930" s="2" t="n">
        <f aca="false">SQRT(SUMSQ(AB2930:AD2930))</f>
        <v>0</v>
      </c>
      <c r="CE2930" s="2" t="n">
        <f aca="false">SQRT(SUMSQ(AP2930:AR2930))</f>
        <v>0.0289265242792951</v>
      </c>
      <c r="CF2930" s="2" t="n">
        <f aca="false">SQRT(SUMSQ(BD2930:BF2930))</f>
        <v>0</v>
      </c>
      <c r="CG2930" s="2" t="n">
        <f aca="false">SQRT(SUMSQ(BR2930:BT2930))</f>
        <v>0</v>
      </c>
      <c r="CH2930" s="2" t="n">
        <f aca="false">DEGREES(2*ACOS(AH2930))</f>
        <v>0</v>
      </c>
      <c r="CI2930" s="2" t="n">
        <f aca="false">DEGREES(2*ACOS(AV2930))</f>
        <v>0</v>
      </c>
      <c r="CJ2930" s="2" t="n">
        <f aca="false">DEGREES(2*ACOS(BJ2930))</f>
        <v>1.6165262725657</v>
      </c>
      <c r="CK2930" s="2" t="n">
        <f aca="false">DEGREES(2*ACOS(BX2930))</f>
        <v>0</v>
      </c>
      <c r="CL2930" s="0" t="n">
        <f aca="false">ABS(AI2930-1)</f>
        <v>0</v>
      </c>
      <c r="CM2930" s="0" t="n">
        <f aca="false">ABS(AW2930-1)</f>
        <v>0</v>
      </c>
      <c r="CN2930" s="0" t="n">
        <f aca="false">ABS(BK2930-1)</f>
        <v>0</v>
      </c>
      <c r="CO2930" s="0" t="n">
        <f aca="false">ABS(BY2930-1)</f>
        <v>0</v>
      </c>
      <c r="CP2930" s="3" t="n">
        <f aca="false">DEGREES(2*ACOS(AH2930))</f>
        <v>0</v>
      </c>
      <c r="CQ2930" s="3" t="n">
        <f aca="false">DEGREES(2*ACOS(AV2930))</f>
        <v>0</v>
      </c>
      <c r="CR2930" s="3" t="n">
        <f aca="false">DEGREES(2*ACOS(BJ2930))</f>
        <v>1.6165262725657</v>
      </c>
      <c r="CS2930" s="3" t="n">
        <f aca="false">DEGREES(2*ACOS(CC2930))</f>
        <v>0</v>
      </c>
      <c r="CT2930" s="0" t="n">
        <f aca="false">SUM(CD2930:CR2930)</f>
        <v>3.26197906941069</v>
      </c>
      <c r="CU2930" s="4" t="n">
        <f aca="false">(CT2930-MIN($CT$5:$CT$1744))/(MAX($CT$5:$CT$1744)-MIN($CT$5:$CT$1744))</f>
        <v>0.31133586044937</v>
      </c>
      <c r="CV2930" s="0" t="n">
        <f aca="false">SUM(CD2930,CH2930,CL2930,CP2930)</f>
        <v>0</v>
      </c>
      <c r="CW2930" s="0" t="n">
        <f aca="false">SUM(CE2930,CI2930,CM2930,CQ2930)</f>
        <v>0.0289265242792951</v>
      </c>
      <c r="CX2930" s="0" t="n">
        <f aca="false">SUM(CF2930,CJ2930,CN2930,CR2930)</f>
        <v>3.2330525451314</v>
      </c>
      <c r="CY2930" s="0" t="n">
        <f aca="false">SUM(CG2930,CK2930,CO2930)</f>
        <v>0</v>
      </c>
      <c r="CZ2930" s="5" t="str">
        <f aca="false">IF(CD2930=0,IF(CH2930=0,IF(CL2930=0,IF(CP2930=0,"NULL","4"),"3"),"2"),"1")</f>
        <v>NULL</v>
      </c>
    </row>
    <row r="2931" customFormat="false" ht="14.9" hidden="false" customHeight="false" outlineLevel="0" collapsed="false">
      <c r="A2931" s="0" t="n">
        <v>2498.336</v>
      </c>
      <c r="B2931" s="0" t="n">
        <v>3.159868</v>
      </c>
      <c r="C2931" s="0" t="n">
        <v>2.171493</v>
      </c>
      <c r="D2931" s="0" t="n">
        <v>0.5621973</v>
      </c>
      <c r="E2931" s="0" t="n">
        <v>-0.04380611</v>
      </c>
      <c r="F2931" s="0" t="n">
        <v>0.005361781</v>
      </c>
      <c r="G2931" s="0" t="n">
        <v>0.02392844</v>
      </c>
      <c r="H2931" s="0" t="n">
        <v>0.9987391</v>
      </c>
      <c r="I2931" s="0" t="n">
        <v>0.258476</v>
      </c>
      <c r="J2931" s="0" t="n">
        <v>-0.04461593</v>
      </c>
      <c r="K2931" s="0" t="n">
        <v>0.7061819</v>
      </c>
      <c r="L2931" s="0" t="n">
        <v>0.04467744</v>
      </c>
      <c r="M2931" s="0" t="n">
        <v>0.7052096</v>
      </c>
      <c r="N2931" s="0" t="n">
        <v>1</v>
      </c>
      <c r="O2931" s="0" t="n">
        <v>0.003606796</v>
      </c>
      <c r="P2931" s="0" t="n">
        <v>-0.0008435249</v>
      </c>
      <c r="Q2931" s="1" t="n">
        <v>3.290176E-005</v>
      </c>
      <c r="R2931" s="0" t="n">
        <v>59.19886</v>
      </c>
      <c r="S2931" s="0" t="n">
        <v>54.57018</v>
      </c>
      <c r="T2931" s="0" t="n">
        <v>33.47495</v>
      </c>
      <c r="U2931" s="0" t="n">
        <v>18.30196</v>
      </c>
      <c r="V2931" s="0" t="n">
        <v>7.665197</v>
      </c>
      <c r="W2931" s="0" t="n">
        <v>7.171309</v>
      </c>
      <c r="X2931" s="0" t="n">
        <v>20.13766</v>
      </c>
      <c r="Y2931" s="0" t="n">
        <v>33.33958</v>
      </c>
      <c r="Z2931" s="0" t="n">
        <v>0</v>
      </c>
      <c r="AA2931" s="0" t="n">
        <v>1</v>
      </c>
      <c r="AB2931" s="0" t="n">
        <v>0</v>
      </c>
      <c r="AC2931" s="0" t="n">
        <v>0</v>
      </c>
      <c r="AD2931" s="0" t="n">
        <v>0</v>
      </c>
      <c r="AE2931" s="1" t="n">
        <v>1.429017E-011</v>
      </c>
      <c r="AF2931" s="1" t="n">
        <v>-1.338121E-010</v>
      </c>
      <c r="AG2931" s="1" t="n">
        <v>-6.714199E-009</v>
      </c>
      <c r="AH2931" s="0" t="n">
        <v>1</v>
      </c>
      <c r="AI2931" s="0" t="n">
        <v>1</v>
      </c>
      <c r="AJ2931" s="0" t="n">
        <v>0</v>
      </c>
      <c r="AK2931" s="0" t="n">
        <v>0</v>
      </c>
      <c r="AL2931" s="0" t="n">
        <v>0</v>
      </c>
      <c r="AM2931" s="0" t="n">
        <v>1</v>
      </c>
      <c r="AN2931" s="0" t="n">
        <v>1</v>
      </c>
      <c r="AO2931" s="0" t="n">
        <v>1</v>
      </c>
      <c r="AP2931" s="0" t="n">
        <v>-0.01880228</v>
      </c>
      <c r="AQ2931" s="0" t="n">
        <v>-0.01616368</v>
      </c>
      <c r="AR2931" s="0" t="n">
        <v>-0.004459843</v>
      </c>
      <c r="AS2931" s="1" t="n">
        <v>9.131259E-012</v>
      </c>
      <c r="AT2931" s="1" t="n">
        <v>-1.582092E-010</v>
      </c>
      <c r="AU2931" s="1" t="n">
        <v>-1.062299E-008</v>
      </c>
      <c r="AV2931" s="0" t="n">
        <v>1</v>
      </c>
      <c r="AW2931" s="0" t="n">
        <v>1</v>
      </c>
      <c r="AX2931" s="0" t="n">
        <v>0</v>
      </c>
      <c r="AY2931" s="0" t="n">
        <v>0</v>
      </c>
      <c r="AZ2931" s="0" t="n">
        <v>0</v>
      </c>
      <c r="BA2931" s="0" t="n">
        <v>1</v>
      </c>
      <c r="BB2931" s="0" t="n">
        <v>2</v>
      </c>
      <c r="BC2931" s="0" t="n">
        <v>1</v>
      </c>
      <c r="BD2931" s="0" t="n">
        <v>0</v>
      </c>
      <c r="BE2931" s="0" t="n">
        <v>0</v>
      </c>
      <c r="BF2931" s="0" t="n">
        <v>0</v>
      </c>
      <c r="BG2931" s="0" t="n">
        <v>0.004153474</v>
      </c>
      <c r="BH2931" s="0" t="n">
        <v>-0.002051819</v>
      </c>
      <c r="BI2931" s="0" t="n">
        <v>-0.000416547</v>
      </c>
      <c r="BJ2931" s="0" t="n">
        <v>0.9999891</v>
      </c>
      <c r="BK2931" s="0" t="n">
        <v>1</v>
      </c>
      <c r="BL2931" s="0" t="n">
        <v>0</v>
      </c>
      <c r="BM2931" s="0" t="n">
        <v>0</v>
      </c>
      <c r="BN2931" s="0" t="n">
        <v>0</v>
      </c>
      <c r="BO2931" s="0" t="n">
        <v>1</v>
      </c>
      <c r="BP2931" s="0" t="n">
        <v>3</v>
      </c>
      <c r="BQ2931" s="0" t="n">
        <v>1</v>
      </c>
      <c r="BR2931" s="0" t="n">
        <v>0</v>
      </c>
      <c r="BS2931" s="0" t="n">
        <v>0</v>
      </c>
      <c r="BT2931" s="0" t="n">
        <v>0</v>
      </c>
      <c r="BU2931" s="1" t="n">
        <v>9.131259E-012</v>
      </c>
      <c r="BV2931" s="1" t="n">
        <v>-1.582092E-010</v>
      </c>
      <c r="BW2931" s="1" t="n">
        <v>-1.062299E-008</v>
      </c>
      <c r="BX2931" s="0" t="n">
        <v>1</v>
      </c>
      <c r="BY2931" s="0" t="n">
        <v>1</v>
      </c>
      <c r="BZ2931" s="0" t="n">
        <v>0</v>
      </c>
      <c r="CA2931" s="0" t="n">
        <v>0</v>
      </c>
      <c r="CB2931" s="0" t="n">
        <v>0</v>
      </c>
      <c r="CC2931" s="0" t="n">
        <v>1</v>
      </c>
      <c r="CD2931" s="2" t="n">
        <f aca="false">SQRT(SUMSQ(AB2931:AD2931))</f>
        <v>0</v>
      </c>
      <c r="CE2931" s="2" t="n">
        <f aca="false">SQRT(SUMSQ(AP2931:AR2931))</f>
        <v>0.0251928657346767</v>
      </c>
      <c r="CF2931" s="2" t="n">
        <f aca="false">SQRT(SUMSQ(BD2931:BF2931))</f>
        <v>0</v>
      </c>
      <c r="CG2931" s="2" t="n">
        <f aca="false">SQRT(SUMSQ(BR2931:BT2931))</f>
        <v>0</v>
      </c>
      <c r="CH2931" s="2" t="n">
        <f aca="false">DEGREES(2*ACOS(AH2931))</f>
        <v>0</v>
      </c>
      <c r="CI2931" s="2" t="n">
        <f aca="false">DEGREES(2*ACOS(AV2931))</f>
        <v>0</v>
      </c>
      <c r="CJ2931" s="2" t="n">
        <f aca="false">DEGREES(2*ACOS(BJ2931))</f>
        <v>0.535033862256268</v>
      </c>
      <c r="CK2931" s="2" t="n">
        <f aca="false">DEGREES(2*ACOS(BX2931))</f>
        <v>0</v>
      </c>
      <c r="CL2931" s="0" t="n">
        <f aca="false">ABS(AI2931-1)</f>
        <v>0</v>
      </c>
      <c r="CM2931" s="0" t="n">
        <f aca="false">ABS(AW2931-1)</f>
        <v>0</v>
      </c>
      <c r="CN2931" s="0" t="n">
        <f aca="false">ABS(BK2931-1)</f>
        <v>0</v>
      </c>
      <c r="CO2931" s="0" t="n">
        <f aca="false">ABS(BY2931-1)</f>
        <v>0</v>
      </c>
      <c r="CP2931" s="3" t="n">
        <f aca="false">DEGREES(2*ACOS(AH2931))</f>
        <v>0</v>
      </c>
      <c r="CQ2931" s="3" t="n">
        <f aca="false">DEGREES(2*ACOS(AV2931))</f>
        <v>0</v>
      </c>
      <c r="CR2931" s="3" t="n">
        <f aca="false">DEGREES(2*ACOS(BJ2931))</f>
        <v>0.535033862256268</v>
      </c>
      <c r="CS2931" s="3" t="n">
        <f aca="false">DEGREES(2*ACOS(CC2931))</f>
        <v>0</v>
      </c>
      <c r="CT2931" s="0" t="n">
        <f aca="false">SUM(CD2931:CR2931)</f>
        <v>1.09526059024721</v>
      </c>
      <c r="CU2931" s="4" t="n">
        <f aca="false">(CT2931-MIN($CT$5:$CT$1744))/(MAX($CT$5:$CT$1744)-MIN($CT$5:$CT$1744))</f>
        <v>0.104535894016023</v>
      </c>
      <c r="CV2931" s="0" t="n">
        <f aca="false">SUM(CD2931,CH2931,CL2931,CP2931)</f>
        <v>0</v>
      </c>
      <c r="CW2931" s="0" t="n">
        <f aca="false">SUM(CE2931,CI2931,CM2931,CQ2931)</f>
        <v>0.0251928657346767</v>
      </c>
      <c r="CX2931" s="0" t="n">
        <f aca="false">SUM(CF2931,CJ2931,CN2931,CR2931)</f>
        <v>1.07006772451254</v>
      </c>
      <c r="CY2931" s="0" t="n">
        <f aca="false">SUM(CG2931,CK2931,CO2931)</f>
        <v>0</v>
      </c>
      <c r="CZ2931" s="5" t="str">
        <f aca="false">IF(CD2931=0,IF(CH2931=0,IF(CL2931=0,IF(CP2931=0,"NULL","4"),"3"),"2"),"1")</f>
        <v>NULL</v>
      </c>
    </row>
    <row r="2932" customFormat="false" ht="14.9" hidden="false" customHeight="false" outlineLevel="0" collapsed="false">
      <c r="A2932" s="0" t="n">
        <v>2498.385</v>
      </c>
      <c r="B2932" s="0" t="n">
        <v>3.163196</v>
      </c>
      <c r="C2932" s="0" t="n">
        <v>2.151605</v>
      </c>
      <c r="D2932" s="0" t="n">
        <v>0.5713115</v>
      </c>
      <c r="E2932" s="0" t="n">
        <v>-0.04478945</v>
      </c>
      <c r="F2932" s="0" t="n">
        <v>0.002492277</v>
      </c>
      <c r="G2932" s="0" t="n">
        <v>0.02258288</v>
      </c>
      <c r="H2932" s="0" t="n">
        <v>0.9987381</v>
      </c>
      <c r="I2932" s="0" t="n">
        <v>0.258476</v>
      </c>
      <c r="J2932" s="0" t="n">
        <v>-0.04301108</v>
      </c>
      <c r="K2932" s="0" t="n">
        <v>0.7064232</v>
      </c>
      <c r="L2932" s="0" t="n">
        <v>0.04308774</v>
      </c>
      <c r="M2932" s="0" t="n">
        <v>0.7051665</v>
      </c>
      <c r="N2932" s="0" t="n">
        <v>1</v>
      </c>
      <c r="O2932" s="0" t="n">
        <v>0.003913403</v>
      </c>
      <c r="P2932" s="1" t="n">
        <v>-5.173683E-005</v>
      </c>
      <c r="Q2932" s="0" t="n">
        <v>-0.0002703667</v>
      </c>
      <c r="R2932" s="0" t="n">
        <v>56.52489</v>
      </c>
      <c r="S2932" s="0" t="n">
        <v>52.25534</v>
      </c>
      <c r="T2932" s="0" t="n">
        <v>32.18389</v>
      </c>
      <c r="U2932" s="0" t="n">
        <v>17.74851</v>
      </c>
      <c r="V2932" s="0" t="n">
        <v>7.769909</v>
      </c>
      <c r="W2932" s="0" t="n">
        <v>6.446627</v>
      </c>
      <c r="X2932" s="0" t="n">
        <v>18.9071</v>
      </c>
      <c r="Y2932" s="0" t="n">
        <v>31.55181</v>
      </c>
      <c r="Z2932" s="0" t="n">
        <v>0</v>
      </c>
      <c r="AA2932" s="0" t="n">
        <v>1</v>
      </c>
      <c r="AB2932" s="0" t="n">
        <v>0</v>
      </c>
      <c r="AC2932" s="0" t="n">
        <v>0</v>
      </c>
      <c r="AD2932" s="0" t="n">
        <v>0</v>
      </c>
      <c r="AE2932" s="1" t="n">
        <v>-2.590562E-012</v>
      </c>
      <c r="AF2932" s="1" t="n">
        <v>5.728108E-011</v>
      </c>
      <c r="AG2932" s="1" t="n">
        <v>-1.120342E-008</v>
      </c>
      <c r="AH2932" s="0" t="n">
        <v>1</v>
      </c>
      <c r="AI2932" s="0" t="n">
        <v>1</v>
      </c>
      <c r="AJ2932" s="0" t="n">
        <v>0</v>
      </c>
      <c r="AK2932" s="0" t="n">
        <v>0</v>
      </c>
      <c r="AL2932" s="0" t="n">
        <v>0</v>
      </c>
      <c r="AM2932" s="0" t="n">
        <v>1</v>
      </c>
      <c r="AN2932" s="0" t="n">
        <v>1</v>
      </c>
      <c r="AO2932" s="0" t="n">
        <v>1</v>
      </c>
      <c r="AP2932" s="0" t="n">
        <v>-0.01531784</v>
      </c>
      <c r="AQ2932" s="0" t="n">
        <v>-0.01454244</v>
      </c>
      <c r="AR2932" s="0" t="n">
        <v>0.01881058</v>
      </c>
      <c r="AS2932" s="1" t="n">
        <v>-4.876194E-012</v>
      </c>
      <c r="AT2932" s="1" t="n">
        <v>6.454354E-011</v>
      </c>
      <c r="AU2932" s="1" t="n">
        <v>-1.305176E-008</v>
      </c>
      <c r="AV2932" s="0" t="n">
        <v>1</v>
      </c>
      <c r="AW2932" s="0" t="n">
        <v>1</v>
      </c>
      <c r="AX2932" s="0" t="n">
        <v>0</v>
      </c>
      <c r="AY2932" s="0" t="n">
        <v>0</v>
      </c>
      <c r="AZ2932" s="0" t="n">
        <v>0</v>
      </c>
      <c r="BA2932" s="0" t="n">
        <v>1</v>
      </c>
      <c r="BB2932" s="0" t="n">
        <v>2</v>
      </c>
      <c r="BC2932" s="0" t="n">
        <v>1</v>
      </c>
      <c r="BD2932" s="0" t="n">
        <v>0</v>
      </c>
      <c r="BE2932" s="0" t="n">
        <v>0</v>
      </c>
      <c r="BF2932" s="0" t="n">
        <v>0</v>
      </c>
      <c r="BG2932" s="0" t="n">
        <v>-0.0009217396</v>
      </c>
      <c r="BH2932" s="0" t="n">
        <v>-0.002948392</v>
      </c>
      <c r="BI2932" s="0" t="n">
        <v>-0.001211475</v>
      </c>
      <c r="BJ2932" s="0" t="n">
        <v>0.9999945</v>
      </c>
      <c r="BK2932" s="0" t="n">
        <v>1</v>
      </c>
      <c r="BL2932" s="0" t="n">
        <v>0</v>
      </c>
      <c r="BM2932" s="0" t="n">
        <v>0</v>
      </c>
      <c r="BN2932" s="0" t="n">
        <v>0</v>
      </c>
      <c r="BO2932" s="0" t="n">
        <v>1</v>
      </c>
      <c r="BP2932" s="0" t="n">
        <v>3</v>
      </c>
      <c r="BQ2932" s="0" t="n">
        <v>1</v>
      </c>
      <c r="BR2932" s="0" t="n">
        <v>-0.0005810554</v>
      </c>
      <c r="BS2932" s="0" t="n">
        <v>-0.0008766389</v>
      </c>
      <c r="BT2932" s="1" t="n">
        <v>-5.327437E-005</v>
      </c>
      <c r="BU2932" s="1" t="n">
        <v>-5.659538E-012</v>
      </c>
      <c r="BV2932" s="1" t="n">
        <v>2.750142E-011</v>
      </c>
      <c r="BW2932" s="1" t="n">
        <v>-1.121469E-008</v>
      </c>
      <c r="BX2932" s="0" t="n">
        <v>1</v>
      </c>
      <c r="BY2932" s="0" t="n">
        <v>1</v>
      </c>
      <c r="BZ2932" s="0" t="n">
        <v>0</v>
      </c>
      <c r="CA2932" s="0" t="n">
        <v>0</v>
      </c>
      <c r="CB2932" s="0" t="n">
        <v>0</v>
      </c>
      <c r="CC2932" s="0" t="n">
        <v>1</v>
      </c>
      <c r="CD2932" s="2" t="n">
        <f aca="false">SQRT(SUMSQ(AB2932:AD2932))</f>
        <v>0</v>
      </c>
      <c r="CE2932" s="2" t="n">
        <f aca="false">SQRT(SUMSQ(AP2932:AR2932))</f>
        <v>0.0282835058533344</v>
      </c>
      <c r="CF2932" s="2" t="n">
        <f aca="false">SQRT(SUMSQ(BD2932:BF2932))</f>
        <v>0</v>
      </c>
      <c r="CG2932" s="2" t="n">
        <f aca="false">SQRT(SUMSQ(BR2932:BT2932))</f>
        <v>0.00105307136385017</v>
      </c>
      <c r="CH2932" s="2" t="n">
        <f aca="false">DEGREES(2*ACOS(AH2932))</f>
        <v>0</v>
      </c>
      <c r="CI2932" s="2" t="n">
        <f aca="false">DEGREES(2*ACOS(AV2932))</f>
        <v>0</v>
      </c>
      <c r="CJ2932" s="2" t="n">
        <f aca="false">DEGREES(2*ACOS(BJ2932))</f>
        <v>0.380057379620628</v>
      </c>
      <c r="CK2932" s="2" t="n">
        <f aca="false">DEGREES(2*ACOS(BX2932))</f>
        <v>0</v>
      </c>
      <c r="CL2932" s="0" t="n">
        <f aca="false">ABS(AI2932-1)</f>
        <v>0</v>
      </c>
      <c r="CM2932" s="0" t="n">
        <f aca="false">ABS(AW2932-1)</f>
        <v>0</v>
      </c>
      <c r="CN2932" s="0" t="n">
        <f aca="false">ABS(BK2932-1)</f>
        <v>0</v>
      </c>
      <c r="CO2932" s="0" t="n">
        <f aca="false">ABS(BY2932-1)</f>
        <v>0</v>
      </c>
      <c r="CP2932" s="3" t="n">
        <f aca="false">DEGREES(2*ACOS(AH2932))</f>
        <v>0</v>
      </c>
      <c r="CQ2932" s="3" t="n">
        <f aca="false">DEGREES(2*ACOS(AV2932))</f>
        <v>0</v>
      </c>
      <c r="CR2932" s="3" t="n">
        <f aca="false">DEGREES(2*ACOS(BJ2932))</f>
        <v>0.380057379620628</v>
      </c>
      <c r="CS2932" s="3" t="n">
        <f aca="false">DEGREES(2*ACOS(CC2932))</f>
        <v>0</v>
      </c>
      <c r="CT2932" s="0" t="n">
        <f aca="false">SUM(CD2932:CR2932)</f>
        <v>0.78945133645844</v>
      </c>
      <c r="CU2932" s="4" t="n">
        <f aca="false">(CT2932-MIN($CT$5:$CT$1744))/(MAX($CT$5:$CT$1744)-MIN($CT$5:$CT$1744))</f>
        <v>0.0753482796460285</v>
      </c>
      <c r="CV2932" s="0" t="n">
        <f aca="false">SUM(CD2932,CH2932,CL2932,CP2932)</f>
        <v>0</v>
      </c>
      <c r="CW2932" s="0" t="n">
        <f aca="false">SUM(CE2932,CI2932,CM2932,CQ2932)</f>
        <v>0.0282835058533344</v>
      </c>
      <c r="CX2932" s="0" t="n">
        <f aca="false">SUM(CF2932,CJ2932,CN2932,CR2932)</f>
        <v>0.760114759241256</v>
      </c>
      <c r="CY2932" s="0" t="n">
        <f aca="false">SUM(CG2932,CK2932,CO2932)</f>
        <v>0.00105307136385017</v>
      </c>
      <c r="CZ2932" s="5" t="str">
        <f aca="false">IF(CD2932=0,IF(CH2932=0,IF(CL2932=0,IF(CP2932=0,"NULL","4"),"3"),"2"),"1")</f>
        <v>NULL</v>
      </c>
    </row>
    <row r="2933" customFormat="false" ht="14.9" hidden="false" customHeight="false" outlineLevel="0" collapsed="false">
      <c r="A2933" s="0" t="n">
        <v>2498.435</v>
      </c>
      <c r="B2933" s="0" t="n">
        <v>3.157112</v>
      </c>
      <c r="C2933" s="0" t="n">
        <v>2.120469</v>
      </c>
      <c r="D2933" s="0" t="n">
        <v>0.583751</v>
      </c>
      <c r="E2933" s="0" t="n">
        <v>-0.04513771</v>
      </c>
      <c r="F2933" s="0" t="n">
        <v>0.001168076</v>
      </c>
      <c r="G2933" s="0" t="n">
        <v>0.02102333</v>
      </c>
      <c r="H2933" s="0" t="n">
        <v>0.9987589</v>
      </c>
      <c r="I2933" s="0" t="n">
        <v>0.258476</v>
      </c>
      <c r="J2933" s="0" t="n">
        <v>-0.04139794</v>
      </c>
      <c r="K2933" s="0" t="n">
        <v>0.7064431</v>
      </c>
      <c r="L2933" s="0" t="n">
        <v>0.04146266</v>
      </c>
      <c r="M2933" s="0" t="n">
        <v>0.7053405</v>
      </c>
      <c r="N2933" s="0" t="n">
        <v>1</v>
      </c>
      <c r="O2933" s="0" t="n">
        <v>0.004258871</v>
      </c>
      <c r="P2933" s="0" t="n">
        <v>-0.0009930134</v>
      </c>
      <c r="Q2933" s="0" t="n">
        <v>-0.000359714</v>
      </c>
      <c r="R2933" s="0" t="n">
        <v>53.69407</v>
      </c>
      <c r="S2933" s="0" t="n">
        <v>49.77288</v>
      </c>
      <c r="T2933" s="0" t="n">
        <v>30.73802</v>
      </c>
      <c r="U2933" s="0" t="n">
        <v>17.03558</v>
      </c>
      <c r="V2933" s="0" t="n">
        <v>7.881619</v>
      </c>
      <c r="W2933" s="0" t="n">
        <v>5.692837</v>
      </c>
      <c r="X2933" s="0" t="n">
        <v>17.6067</v>
      </c>
      <c r="Y2933" s="0" t="n">
        <v>29.81205</v>
      </c>
      <c r="Z2933" s="0" t="n">
        <v>0</v>
      </c>
      <c r="AA2933" s="0" t="n">
        <v>1</v>
      </c>
      <c r="AB2933" s="0" t="n">
        <v>0</v>
      </c>
      <c r="AC2933" s="0" t="n">
        <v>0</v>
      </c>
      <c r="AD2933" s="0" t="n">
        <v>0</v>
      </c>
      <c r="AE2933" s="1" t="n">
        <v>-6.612801E-012</v>
      </c>
      <c r="AF2933" s="1" t="n">
        <v>-5.078921E-011</v>
      </c>
      <c r="AG2933" s="1" t="n">
        <v>-9.801761E-009</v>
      </c>
      <c r="AH2933" s="0" t="n">
        <v>1</v>
      </c>
      <c r="AI2933" s="0" t="n">
        <v>1</v>
      </c>
      <c r="AJ2933" s="0" t="n">
        <v>0</v>
      </c>
      <c r="AK2933" s="0" t="n">
        <v>0</v>
      </c>
      <c r="AL2933" s="0" t="n">
        <v>0</v>
      </c>
      <c r="AM2933" s="0" t="n">
        <v>1</v>
      </c>
      <c r="AN2933" s="0" t="n">
        <v>1</v>
      </c>
      <c r="AO2933" s="0" t="n">
        <v>1</v>
      </c>
      <c r="AP2933" s="0" t="n">
        <v>-0.02902729</v>
      </c>
      <c r="AQ2933" s="0" t="n">
        <v>-0.02585731</v>
      </c>
      <c r="AR2933" s="0" t="n">
        <v>0.01280999</v>
      </c>
      <c r="AS2933" s="1" t="n">
        <v>-1.289853E-011</v>
      </c>
      <c r="AT2933" s="1" t="n">
        <v>-4.153246E-011</v>
      </c>
      <c r="AU2933" s="1" t="n">
        <v>-1.137778E-008</v>
      </c>
      <c r="AV2933" s="0" t="n">
        <v>1</v>
      </c>
      <c r="AW2933" s="0" t="n">
        <v>1</v>
      </c>
      <c r="AX2933" s="0" t="n">
        <v>0</v>
      </c>
      <c r="AY2933" s="0" t="n">
        <v>0</v>
      </c>
      <c r="AZ2933" s="0" t="n">
        <v>0</v>
      </c>
      <c r="BA2933" s="0" t="n">
        <v>1</v>
      </c>
      <c r="BB2933" s="0" t="n">
        <v>2</v>
      </c>
      <c r="BC2933" s="0" t="n">
        <v>1</v>
      </c>
      <c r="BD2933" s="0" t="n">
        <v>0</v>
      </c>
      <c r="BE2933" s="0" t="n">
        <v>0</v>
      </c>
      <c r="BF2933" s="0" t="n">
        <v>0</v>
      </c>
      <c r="BG2933" s="0" t="n">
        <v>-0.000320424</v>
      </c>
      <c r="BH2933" s="0" t="n">
        <v>-0.001397805</v>
      </c>
      <c r="BI2933" s="0" t="n">
        <v>-0.001499931</v>
      </c>
      <c r="BJ2933" s="0" t="n">
        <v>0.9999978</v>
      </c>
      <c r="BK2933" s="0" t="n">
        <v>1</v>
      </c>
      <c r="BL2933" s="0" t="n">
        <v>0</v>
      </c>
      <c r="BM2933" s="0" t="n">
        <v>0</v>
      </c>
      <c r="BN2933" s="0" t="n">
        <v>0</v>
      </c>
      <c r="BO2933" s="0" t="n">
        <v>1</v>
      </c>
      <c r="BP2933" s="0" t="n">
        <v>3</v>
      </c>
      <c r="BQ2933" s="0" t="n">
        <v>1</v>
      </c>
      <c r="BR2933" s="0" t="n">
        <v>-0.008565114</v>
      </c>
      <c r="BS2933" s="0" t="n">
        <v>-0.01204117</v>
      </c>
      <c r="BT2933" s="0" t="n">
        <v>0.003215763</v>
      </c>
      <c r="BU2933" s="1" t="n">
        <v>-5.57566E-012</v>
      </c>
      <c r="BV2933" s="1" t="n">
        <v>-6.803169E-011</v>
      </c>
      <c r="BW2933" s="1" t="n">
        <v>-6.371653E-009</v>
      </c>
      <c r="BX2933" s="0" t="n">
        <v>1</v>
      </c>
      <c r="BY2933" s="0" t="n">
        <v>1</v>
      </c>
      <c r="BZ2933" s="0" t="n">
        <v>0</v>
      </c>
      <c r="CA2933" s="0" t="n">
        <v>0</v>
      </c>
      <c r="CB2933" s="0" t="n">
        <v>0</v>
      </c>
      <c r="CC2933" s="0" t="n">
        <v>1</v>
      </c>
      <c r="CD2933" s="2" t="n">
        <f aca="false">SQRT(SUMSQ(AB2933:AD2933))</f>
        <v>0</v>
      </c>
      <c r="CE2933" s="2" t="n">
        <f aca="false">SQRT(SUMSQ(AP2933:AR2933))</f>
        <v>0.0409301831046515</v>
      </c>
      <c r="CF2933" s="2" t="n">
        <f aca="false">SQRT(SUMSQ(BD2933:BF2933))</f>
        <v>0</v>
      </c>
      <c r="CG2933" s="2" t="n">
        <f aca="false">SQRT(SUMSQ(BR2933:BT2933))</f>
        <v>0.0151225687128234</v>
      </c>
      <c r="CH2933" s="2" t="n">
        <f aca="false">DEGREES(2*ACOS(AH2933))</f>
        <v>0</v>
      </c>
      <c r="CI2933" s="2" t="n">
        <f aca="false">DEGREES(2*ACOS(AV2933))</f>
        <v>0</v>
      </c>
      <c r="CJ2933" s="2" t="n">
        <f aca="false">DEGREES(2*ACOS(BJ2933))</f>
        <v>0.240369326129622</v>
      </c>
      <c r="CK2933" s="2" t="n">
        <f aca="false">DEGREES(2*ACOS(BX2933))</f>
        <v>0</v>
      </c>
      <c r="CL2933" s="0" t="n">
        <f aca="false">ABS(AI2933-1)</f>
        <v>0</v>
      </c>
      <c r="CM2933" s="0" t="n">
        <f aca="false">ABS(AW2933-1)</f>
        <v>0</v>
      </c>
      <c r="CN2933" s="0" t="n">
        <f aca="false">ABS(BK2933-1)</f>
        <v>0</v>
      </c>
      <c r="CO2933" s="0" t="n">
        <f aca="false">ABS(BY2933-1)</f>
        <v>0</v>
      </c>
      <c r="CP2933" s="3" t="n">
        <f aca="false">DEGREES(2*ACOS(AH2933))</f>
        <v>0</v>
      </c>
      <c r="CQ2933" s="3" t="n">
        <f aca="false">DEGREES(2*ACOS(AV2933))</f>
        <v>0</v>
      </c>
      <c r="CR2933" s="3" t="n">
        <f aca="false">DEGREES(2*ACOS(BJ2933))</f>
        <v>0.240369326129622</v>
      </c>
      <c r="CS2933" s="3" t="n">
        <f aca="false">DEGREES(2*ACOS(CC2933))</f>
        <v>0</v>
      </c>
      <c r="CT2933" s="0" t="n">
        <f aca="false">SUM(CD2933:CR2933)</f>
        <v>0.536791404076719</v>
      </c>
      <c r="CU2933" s="4" t="n">
        <f aca="false">(CT2933-MIN($CT$5:$CT$1744))/(MAX($CT$5:$CT$1744)-MIN($CT$5:$CT$1744))</f>
        <v>0.0512334414518941</v>
      </c>
      <c r="CV2933" s="0" t="n">
        <f aca="false">SUM(CD2933,CH2933,CL2933,CP2933)</f>
        <v>0</v>
      </c>
      <c r="CW2933" s="0" t="n">
        <f aca="false">SUM(CE2933,CI2933,CM2933,CQ2933)</f>
        <v>0.0409301831046515</v>
      </c>
      <c r="CX2933" s="0" t="n">
        <f aca="false">SUM(CF2933,CJ2933,CN2933,CR2933)</f>
        <v>0.480738652259244</v>
      </c>
      <c r="CY2933" s="0" t="n">
        <f aca="false">SUM(CG2933,CK2933,CO2933)</f>
        <v>0.0151225687128234</v>
      </c>
      <c r="CZ2933" s="5" t="str">
        <f aca="false">IF(CD2933=0,IF(CH2933=0,IF(CL2933=0,IF(CP2933=0,"NULL","4"),"3"),"2"),"1")</f>
        <v>NULL</v>
      </c>
    </row>
    <row r="2934" customFormat="false" ht="14.9" hidden="false" customHeight="false" outlineLevel="0" collapsed="false">
      <c r="A2934" s="0" t="n">
        <v>2498.484</v>
      </c>
      <c r="B2934" s="0" t="n">
        <v>3.149282</v>
      </c>
      <c r="C2934" s="0" t="n">
        <v>2.079152</v>
      </c>
      <c r="D2934" s="0" t="n">
        <v>0.5995459</v>
      </c>
      <c r="E2934" s="0" t="n">
        <v>-0.04896849</v>
      </c>
      <c r="F2934" s="0" t="n">
        <v>-0.001121199</v>
      </c>
      <c r="G2934" s="0" t="n">
        <v>0.01737807</v>
      </c>
      <c r="H2934" s="0" t="n">
        <v>0.9986485</v>
      </c>
      <c r="I2934" s="0" t="n">
        <v>0.258476</v>
      </c>
      <c r="J2934" s="0" t="n">
        <v>-0.03954594</v>
      </c>
      <c r="K2934" s="0" t="n">
        <v>0.7062488</v>
      </c>
      <c r="L2934" s="0" t="n">
        <v>0.0395739</v>
      </c>
      <c r="M2934" s="0" t="n">
        <v>0.7057498</v>
      </c>
      <c r="N2934" s="0" t="n">
        <v>1</v>
      </c>
      <c r="O2934" s="0" t="n">
        <v>0.004497051</v>
      </c>
      <c r="P2934" s="0" t="n">
        <v>-0.001048565</v>
      </c>
      <c r="Q2934" s="0" t="n">
        <v>-0.0003798604</v>
      </c>
      <c r="R2934" s="0" t="n">
        <v>53.13312</v>
      </c>
      <c r="S2934" s="0" t="n">
        <v>49.43583</v>
      </c>
      <c r="T2934" s="0" t="n">
        <v>30.66859</v>
      </c>
      <c r="U2934" s="0" t="n">
        <v>17.18638</v>
      </c>
      <c r="V2934" s="0" t="n">
        <v>8.560031</v>
      </c>
      <c r="W2934" s="0" t="n">
        <v>5.008892</v>
      </c>
      <c r="X2934" s="0" t="n">
        <v>16.85114</v>
      </c>
      <c r="Y2934" s="0" t="n">
        <v>29.35109</v>
      </c>
      <c r="Z2934" s="0" t="n">
        <v>0</v>
      </c>
      <c r="AA2934" s="0" t="n">
        <v>1</v>
      </c>
      <c r="AB2934" s="0" t="n">
        <v>0</v>
      </c>
      <c r="AC2934" s="0" t="n">
        <v>0</v>
      </c>
      <c r="AD2934" s="0" t="n">
        <v>0</v>
      </c>
      <c r="AE2934" s="1" t="n">
        <v>1.099885E-011</v>
      </c>
      <c r="AF2934" s="1" t="n">
        <v>-1.14692E-010</v>
      </c>
      <c r="AG2934" s="1" t="n">
        <v>-2.119153E-009</v>
      </c>
      <c r="AH2934" s="0" t="n">
        <v>1</v>
      </c>
      <c r="AI2934" s="0" t="n">
        <v>1</v>
      </c>
      <c r="AJ2934" s="0" t="n">
        <v>0</v>
      </c>
      <c r="AK2934" s="0" t="n">
        <v>0</v>
      </c>
      <c r="AL2934" s="0" t="n">
        <v>0</v>
      </c>
      <c r="AM2934" s="0" t="n">
        <v>1</v>
      </c>
      <c r="AN2934" s="0" t="n">
        <v>1</v>
      </c>
      <c r="AO2934" s="0" t="n">
        <v>1</v>
      </c>
      <c r="AP2934" s="0" t="n">
        <v>-0.02228574</v>
      </c>
      <c r="AQ2934" s="0" t="n">
        <v>-0.02007881</v>
      </c>
      <c r="AR2934" s="0" t="n">
        <v>0.01631384</v>
      </c>
      <c r="AS2934" s="1" t="n">
        <v>1.281117E-011</v>
      </c>
      <c r="AT2934" s="1" t="n">
        <v>-1.193739E-010</v>
      </c>
      <c r="AU2934" s="1" t="n">
        <v>-7.446124E-010</v>
      </c>
      <c r="AV2934" s="0" t="n">
        <v>1</v>
      </c>
      <c r="AW2934" s="0" t="n">
        <v>1</v>
      </c>
      <c r="AX2934" s="0" t="n">
        <v>0</v>
      </c>
      <c r="AY2934" s="0" t="n">
        <v>0</v>
      </c>
      <c r="AZ2934" s="0" t="n">
        <v>0</v>
      </c>
      <c r="BA2934" s="0" t="n">
        <v>1</v>
      </c>
      <c r="BB2934" s="0" t="n">
        <v>2</v>
      </c>
      <c r="BC2934" s="0" t="n">
        <v>1</v>
      </c>
      <c r="BD2934" s="0" t="n">
        <v>0</v>
      </c>
      <c r="BE2934" s="0" t="n">
        <v>0</v>
      </c>
      <c r="BF2934" s="0" t="n">
        <v>0</v>
      </c>
      <c r="BG2934" s="0" t="n">
        <v>-0.003783042</v>
      </c>
      <c r="BH2934" s="0" t="n">
        <v>-0.002535045</v>
      </c>
      <c r="BI2934" s="0" t="n">
        <v>-0.003532276</v>
      </c>
      <c r="BJ2934" s="0" t="n">
        <v>0.9999832</v>
      </c>
      <c r="BK2934" s="0" t="n">
        <v>1</v>
      </c>
      <c r="BL2934" s="0" t="n">
        <v>0</v>
      </c>
      <c r="BM2934" s="0" t="n">
        <v>0</v>
      </c>
      <c r="BN2934" s="0" t="n">
        <v>0</v>
      </c>
      <c r="BO2934" s="0" t="n">
        <v>1</v>
      </c>
      <c r="BP2934" s="0" t="n">
        <v>3</v>
      </c>
      <c r="BQ2934" s="0" t="n">
        <v>1</v>
      </c>
      <c r="BR2934" s="0" t="n">
        <v>-0.01018093</v>
      </c>
      <c r="BS2934" s="0" t="n">
        <v>-0.01453462</v>
      </c>
      <c r="BT2934" s="0" t="n">
        <v>0.00191393</v>
      </c>
      <c r="BU2934" s="1" t="n">
        <v>1.099885E-011</v>
      </c>
      <c r="BV2934" s="1" t="n">
        <v>-1.14692E-010</v>
      </c>
      <c r="BW2934" s="1" t="n">
        <v>-2.119153E-009</v>
      </c>
      <c r="BX2934" s="0" t="n">
        <v>1</v>
      </c>
      <c r="BY2934" s="0" t="n">
        <v>1</v>
      </c>
      <c r="BZ2934" s="0" t="n">
        <v>0</v>
      </c>
      <c r="CA2934" s="0" t="n">
        <v>0</v>
      </c>
      <c r="CB2934" s="0" t="n">
        <v>0</v>
      </c>
      <c r="CC2934" s="0" t="n">
        <v>1</v>
      </c>
      <c r="CD2934" s="2" t="n">
        <f aca="false">SQRT(SUMSQ(AB2934:AD2934))</f>
        <v>0</v>
      </c>
      <c r="CE2934" s="2" t="n">
        <f aca="false">SQRT(SUMSQ(AP2934:AR2934))</f>
        <v>0.0341460714271686</v>
      </c>
      <c r="CF2934" s="2" t="n">
        <f aca="false">SQRT(SUMSQ(BD2934:BF2934))</f>
        <v>0</v>
      </c>
      <c r="CG2934" s="2" t="n">
        <f aca="false">SQRT(SUMSQ(BR2934:BT2934))</f>
        <v>0.0178485193294626</v>
      </c>
      <c r="CH2934" s="2" t="n">
        <f aca="false">DEGREES(2*ACOS(AH2934))</f>
        <v>0</v>
      </c>
      <c r="CI2934" s="2" t="n">
        <f aca="false">DEGREES(2*ACOS(AV2934))</f>
        <v>0</v>
      </c>
      <c r="CJ2934" s="2" t="n">
        <f aca="false">DEGREES(2*ACOS(BJ2934))</f>
        <v>0.664236711444728</v>
      </c>
      <c r="CK2934" s="2" t="n">
        <f aca="false">DEGREES(2*ACOS(BX2934))</f>
        <v>0</v>
      </c>
      <c r="CL2934" s="0" t="n">
        <f aca="false">ABS(AI2934-1)</f>
        <v>0</v>
      </c>
      <c r="CM2934" s="0" t="n">
        <f aca="false">ABS(AW2934-1)</f>
        <v>0</v>
      </c>
      <c r="CN2934" s="0" t="n">
        <f aca="false">ABS(BK2934-1)</f>
        <v>0</v>
      </c>
      <c r="CO2934" s="0" t="n">
        <f aca="false">ABS(BY2934-1)</f>
        <v>0</v>
      </c>
      <c r="CP2934" s="3" t="n">
        <f aca="false">DEGREES(2*ACOS(AH2934))</f>
        <v>0</v>
      </c>
      <c r="CQ2934" s="3" t="n">
        <f aca="false">DEGREES(2*ACOS(AV2934))</f>
        <v>0</v>
      </c>
      <c r="CR2934" s="3" t="n">
        <f aca="false">DEGREES(2*ACOS(BJ2934))</f>
        <v>0.664236711444728</v>
      </c>
      <c r="CS2934" s="3" t="n">
        <f aca="false">DEGREES(2*ACOS(CC2934))</f>
        <v>0</v>
      </c>
      <c r="CT2934" s="0" t="n">
        <f aca="false">SUM(CD2934:CR2934)</f>
        <v>1.38046801364609</v>
      </c>
      <c r="CU2934" s="4" t="n">
        <f aca="false">(CT2934-MIN($CT$5:$CT$1744))/(MAX($CT$5:$CT$1744)-MIN($CT$5:$CT$1744))</f>
        <v>0.131757190253864</v>
      </c>
      <c r="CV2934" s="0" t="n">
        <f aca="false">SUM(CD2934,CH2934,CL2934,CP2934)</f>
        <v>0</v>
      </c>
      <c r="CW2934" s="0" t="n">
        <f aca="false">SUM(CE2934,CI2934,CM2934,CQ2934)</f>
        <v>0.0341460714271686</v>
      </c>
      <c r="CX2934" s="0" t="n">
        <f aca="false">SUM(CF2934,CJ2934,CN2934,CR2934)</f>
        <v>1.32847342288946</v>
      </c>
      <c r="CY2934" s="0" t="n">
        <f aca="false">SUM(CG2934,CK2934,CO2934)</f>
        <v>0.0178485193294626</v>
      </c>
      <c r="CZ2934" s="5" t="str">
        <f aca="false">IF(CD2934=0,IF(CH2934=0,IF(CL2934=0,IF(CP2934=0,"NULL","4"),"3"),"2"),"1")</f>
        <v>NULL</v>
      </c>
    </row>
    <row r="2935" customFormat="false" ht="14.9" hidden="false" customHeight="false" outlineLevel="0" collapsed="false">
      <c r="A2935" s="0" t="n">
        <v>2498.535</v>
      </c>
      <c r="B2935" s="0" t="n">
        <v>3.144305</v>
      </c>
      <c r="C2935" s="0" t="n">
        <v>2.049016</v>
      </c>
      <c r="D2935" s="0" t="n">
        <v>0.6172016</v>
      </c>
      <c r="E2935" s="0" t="n">
        <v>-0.05139642</v>
      </c>
      <c r="F2935" s="0" t="n">
        <v>-0.0005111425</v>
      </c>
      <c r="G2935" s="0" t="n">
        <v>0.0155916</v>
      </c>
      <c r="H2935" s="0" t="n">
        <v>0.9985565</v>
      </c>
      <c r="I2935" s="0" t="n">
        <v>0.258476</v>
      </c>
      <c r="J2935" s="0" t="n">
        <v>-0.03758499</v>
      </c>
      <c r="K2935" s="0" t="n">
        <v>0.7058527</v>
      </c>
      <c r="L2935" s="0" t="n">
        <v>0.03755783</v>
      </c>
      <c r="M2935" s="0" t="n">
        <v>0.7063631</v>
      </c>
      <c r="N2935" s="0" t="n">
        <v>1</v>
      </c>
      <c r="O2935" s="0" t="n">
        <v>0.003465891</v>
      </c>
      <c r="P2935" s="0" t="n">
        <v>-0.000808239</v>
      </c>
      <c r="Q2935" s="0" t="n">
        <v>-0.0002926588</v>
      </c>
      <c r="R2935" s="0" t="n">
        <v>54.85913</v>
      </c>
      <c r="S2935" s="0" t="n">
        <v>51.26628</v>
      </c>
      <c r="T2935" s="0" t="n">
        <v>31.98119</v>
      </c>
      <c r="U2935" s="0" t="n">
        <v>18.19332</v>
      </c>
      <c r="V2935" s="0" t="n">
        <v>9.817045</v>
      </c>
      <c r="W2935" s="0" t="n">
        <v>4.396711</v>
      </c>
      <c r="X2935" s="0" t="n">
        <v>16.64738</v>
      </c>
      <c r="Y2935" s="0" t="n">
        <v>30.14168</v>
      </c>
      <c r="Z2935" s="0" t="n">
        <v>0</v>
      </c>
      <c r="AA2935" s="0" t="n">
        <v>1</v>
      </c>
      <c r="AB2935" s="0" t="n">
        <v>0</v>
      </c>
      <c r="AC2935" s="0" t="n">
        <v>0</v>
      </c>
      <c r="AD2935" s="0" t="n">
        <v>0</v>
      </c>
      <c r="AE2935" s="1" t="n">
        <v>-4.70793E-012</v>
      </c>
      <c r="AF2935" s="1" t="n">
        <v>9.599347E-012</v>
      </c>
      <c r="AG2935" s="1" t="n">
        <v>1.042611E-008</v>
      </c>
      <c r="AH2935" s="0" t="n">
        <v>1</v>
      </c>
      <c r="AI2935" s="0" t="n">
        <v>1</v>
      </c>
      <c r="AJ2935" s="0" t="n">
        <v>0</v>
      </c>
      <c r="AK2935" s="0" t="n">
        <v>0</v>
      </c>
      <c r="AL2935" s="0" t="n">
        <v>0</v>
      </c>
      <c r="AM2935" s="0" t="n">
        <v>1</v>
      </c>
      <c r="AN2935" s="0" t="n">
        <v>1</v>
      </c>
      <c r="AO2935" s="0" t="n">
        <v>1</v>
      </c>
      <c r="AP2935" s="0" t="n">
        <v>-0.02309797</v>
      </c>
      <c r="AQ2935" s="0" t="n">
        <v>-0.02070389</v>
      </c>
      <c r="AR2935" s="0" t="n">
        <v>0.01869398</v>
      </c>
      <c r="AS2935" s="1" t="n">
        <v>-7.677509E-012</v>
      </c>
      <c r="AT2935" s="1" t="n">
        <v>-1.540632E-011</v>
      </c>
      <c r="AU2935" s="1" t="n">
        <v>1.507631E-008</v>
      </c>
      <c r="AV2935" s="0" t="n">
        <v>1</v>
      </c>
      <c r="AW2935" s="0" t="n">
        <v>1</v>
      </c>
      <c r="AX2935" s="0" t="n">
        <v>0</v>
      </c>
      <c r="AY2935" s="0" t="n">
        <v>0</v>
      </c>
      <c r="AZ2935" s="0" t="n">
        <v>0</v>
      </c>
      <c r="BA2935" s="0" t="n">
        <v>1</v>
      </c>
      <c r="BB2935" s="0" t="n">
        <v>2</v>
      </c>
      <c r="BC2935" s="0" t="n">
        <v>1</v>
      </c>
      <c r="BD2935" s="0" t="n">
        <v>0</v>
      </c>
      <c r="BE2935" s="0" t="n">
        <v>0</v>
      </c>
      <c r="BF2935" s="0" t="n">
        <v>0</v>
      </c>
      <c r="BG2935" s="0" t="n">
        <v>-0.002437592</v>
      </c>
      <c r="BH2935" s="0" t="n">
        <v>0.0004823739</v>
      </c>
      <c r="BI2935" s="0" t="n">
        <v>-0.001813778</v>
      </c>
      <c r="BJ2935" s="0" t="n">
        <v>0.9999951</v>
      </c>
      <c r="BK2935" s="0" t="n">
        <v>1</v>
      </c>
      <c r="BL2935" s="0" t="n">
        <v>0</v>
      </c>
      <c r="BM2935" s="0" t="n">
        <v>0</v>
      </c>
      <c r="BN2935" s="0" t="n">
        <v>0</v>
      </c>
      <c r="BO2935" s="0" t="n">
        <v>1</v>
      </c>
      <c r="BP2935" s="0" t="n">
        <v>3</v>
      </c>
      <c r="BQ2935" s="0" t="n">
        <v>1</v>
      </c>
      <c r="BR2935" s="0" t="n">
        <v>0</v>
      </c>
      <c r="BS2935" s="0" t="n">
        <v>0</v>
      </c>
      <c r="BT2935" s="0" t="n">
        <v>0</v>
      </c>
      <c r="BU2935" s="1" t="n">
        <v>-5.576966E-012</v>
      </c>
      <c r="BV2935" s="1" t="n">
        <v>-3.036263E-011</v>
      </c>
      <c r="BW2935" s="1" t="n">
        <v>1.118579E-008</v>
      </c>
      <c r="BX2935" s="0" t="n">
        <v>1</v>
      </c>
      <c r="BY2935" s="0" t="n">
        <v>1</v>
      </c>
      <c r="BZ2935" s="0" t="n">
        <v>0</v>
      </c>
      <c r="CA2935" s="0" t="n">
        <v>0</v>
      </c>
      <c r="CB2935" s="0" t="n">
        <v>0</v>
      </c>
      <c r="CC2935" s="0" t="n">
        <v>1</v>
      </c>
      <c r="CD2935" s="2" t="n">
        <f aca="false">SQRT(SUMSQ(AB2935:AD2935))</f>
        <v>0</v>
      </c>
      <c r="CE2935" s="2" t="n">
        <f aca="false">SQRT(SUMSQ(AP2935:AR2935))</f>
        <v>0.0362164626584845</v>
      </c>
      <c r="CF2935" s="2" t="n">
        <f aca="false">SQRT(SUMSQ(BD2935:BF2935))</f>
        <v>0</v>
      </c>
      <c r="CG2935" s="2" t="n">
        <f aca="false">SQRT(SUMSQ(BR2935:BT2935))</f>
        <v>0</v>
      </c>
      <c r="CH2935" s="2" t="n">
        <f aca="false">DEGREES(2*ACOS(AH2935))</f>
        <v>0</v>
      </c>
      <c r="CI2935" s="2" t="n">
        <f aca="false">DEGREES(2*ACOS(AV2935))</f>
        <v>0</v>
      </c>
      <c r="CJ2935" s="2" t="n">
        <f aca="false">DEGREES(2*ACOS(BJ2935))</f>
        <v>0.358728468362212</v>
      </c>
      <c r="CK2935" s="2" t="n">
        <f aca="false">DEGREES(2*ACOS(BX2935))</f>
        <v>0</v>
      </c>
      <c r="CL2935" s="0" t="n">
        <f aca="false">ABS(AI2935-1)</f>
        <v>0</v>
      </c>
      <c r="CM2935" s="0" t="n">
        <f aca="false">ABS(AW2935-1)</f>
        <v>0</v>
      </c>
      <c r="CN2935" s="0" t="n">
        <f aca="false">ABS(BK2935-1)</f>
        <v>0</v>
      </c>
      <c r="CO2935" s="0" t="n">
        <f aca="false">ABS(BY2935-1)</f>
        <v>0</v>
      </c>
      <c r="CP2935" s="3" t="n">
        <f aca="false">DEGREES(2*ACOS(AH2935))</f>
        <v>0</v>
      </c>
      <c r="CQ2935" s="3" t="n">
        <f aca="false">DEGREES(2*ACOS(AV2935))</f>
        <v>0</v>
      </c>
      <c r="CR2935" s="3" t="n">
        <f aca="false">DEGREES(2*ACOS(BJ2935))</f>
        <v>0.358728468362212</v>
      </c>
      <c r="CS2935" s="3" t="n">
        <f aca="false">DEGREES(2*ACOS(CC2935))</f>
        <v>0</v>
      </c>
      <c r="CT2935" s="0" t="n">
        <f aca="false">SUM(CD2935:CR2935)</f>
        <v>0.753673399382908</v>
      </c>
      <c r="CU2935" s="4" t="n">
        <f aca="false">(CT2935-MIN($CT$5:$CT$1744))/(MAX($CT$5:$CT$1744)-MIN($CT$5:$CT$1744))</f>
        <v>0.0719334953724703</v>
      </c>
      <c r="CV2935" s="0" t="n">
        <f aca="false">SUM(CD2935,CH2935,CL2935,CP2935)</f>
        <v>0</v>
      </c>
      <c r="CW2935" s="0" t="n">
        <f aca="false">SUM(CE2935,CI2935,CM2935,CQ2935)</f>
        <v>0.0362164626584845</v>
      </c>
      <c r="CX2935" s="0" t="n">
        <f aca="false">SUM(CF2935,CJ2935,CN2935,CR2935)</f>
        <v>0.717456936724424</v>
      </c>
      <c r="CY2935" s="0" t="n">
        <f aca="false">SUM(CG2935,CK2935,CO2935)</f>
        <v>0</v>
      </c>
      <c r="CZ2935" s="5" t="str">
        <f aca="false">IF(CD2935=0,IF(CH2935=0,IF(CL2935=0,IF(CP2935=0,"NULL","4"),"3"),"2"),"1")</f>
        <v>NULL</v>
      </c>
    </row>
    <row r="2936" customFormat="false" ht="14.9" hidden="false" customHeight="false" outlineLevel="0" collapsed="false">
      <c r="A2936" s="0" t="n">
        <v>2498.584</v>
      </c>
      <c r="B2936" s="0" t="n">
        <v>3.139533</v>
      </c>
      <c r="C2936" s="0" t="n">
        <v>2.019491</v>
      </c>
      <c r="D2936" s="0" t="n">
        <v>0.6410033</v>
      </c>
      <c r="E2936" s="0" t="n">
        <v>-0.05954397</v>
      </c>
      <c r="F2936" s="0" t="n">
        <v>-0.005195334</v>
      </c>
      <c r="G2936" s="0" t="n">
        <v>0.01109069</v>
      </c>
      <c r="H2936" s="0" t="n">
        <v>0.9981506</v>
      </c>
      <c r="I2936" s="0" t="n">
        <v>0.258476</v>
      </c>
      <c r="J2936" s="0" t="n">
        <v>-0.03562256</v>
      </c>
      <c r="K2936" s="0" t="n">
        <v>0.7052374</v>
      </c>
      <c r="L2936" s="0" t="n">
        <v>0.03552451</v>
      </c>
      <c r="M2936" s="0" t="n">
        <v>0.7071841</v>
      </c>
      <c r="N2936" s="0" t="n">
        <v>1</v>
      </c>
      <c r="O2936" s="0" t="n">
        <v>0.003991604</v>
      </c>
      <c r="P2936" s="0" t="n">
        <v>-0.0009307861</v>
      </c>
      <c r="Q2936" s="0" t="n">
        <v>-0.0003371239</v>
      </c>
      <c r="R2936" s="0" t="n">
        <v>51.82702</v>
      </c>
      <c r="S2936" s="0" t="n">
        <v>48.60824</v>
      </c>
      <c r="T2936" s="0" t="n">
        <v>30.44417</v>
      </c>
      <c r="U2936" s="0" t="n">
        <v>17.54652</v>
      </c>
      <c r="V2936" s="0" t="n">
        <v>10.12477</v>
      </c>
      <c r="W2936" s="0" t="n">
        <v>3.576435</v>
      </c>
      <c r="X2936" s="0" t="n">
        <v>15.09657</v>
      </c>
      <c r="Y2936" s="0" t="n">
        <v>28.41349</v>
      </c>
      <c r="Z2936" s="0" t="n">
        <v>0</v>
      </c>
      <c r="AA2936" s="0" t="n">
        <v>1</v>
      </c>
      <c r="AB2936" s="0" t="n">
        <v>0</v>
      </c>
      <c r="AC2936" s="0" t="n">
        <v>0</v>
      </c>
      <c r="AD2936" s="0" t="n">
        <v>0</v>
      </c>
      <c r="AE2936" s="1" t="n">
        <v>2.724449E-013</v>
      </c>
      <c r="AF2936" s="1" t="n">
        <v>-1.611227E-011</v>
      </c>
      <c r="AG2936" s="1" t="n">
        <v>7.774518E-009</v>
      </c>
      <c r="AH2936" s="0" t="n">
        <v>1</v>
      </c>
      <c r="AI2936" s="0" t="n">
        <v>1</v>
      </c>
      <c r="AJ2936" s="0" t="n">
        <v>0</v>
      </c>
      <c r="AK2936" s="0" t="n">
        <v>0</v>
      </c>
      <c r="AL2936" s="0" t="n">
        <v>0</v>
      </c>
      <c r="AM2936" s="0" t="n">
        <v>1</v>
      </c>
      <c r="AN2936" s="0" t="n">
        <v>1</v>
      </c>
      <c r="AO2936" s="0" t="n">
        <v>1</v>
      </c>
      <c r="AP2936" s="0" t="n">
        <v>-0.02341131</v>
      </c>
      <c r="AQ2936" s="0" t="n">
        <v>-0.02172055</v>
      </c>
      <c r="AR2936" s="0" t="n">
        <v>0.03078175</v>
      </c>
      <c r="AS2936" s="1" t="n">
        <v>-3.688852E-013</v>
      </c>
      <c r="AT2936" s="1" t="n">
        <v>1.296852E-011</v>
      </c>
      <c r="AU2936" s="1" t="n">
        <v>9.471701E-009</v>
      </c>
      <c r="AV2936" s="0" t="n">
        <v>1</v>
      </c>
      <c r="AW2936" s="0" t="n">
        <v>1</v>
      </c>
      <c r="AX2936" s="0" t="n">
        <v>0</v>
      </c>
      <c r="AY2936" s="0" t="n">
        <v>0</v>
      </c>
      <c r="AZ2936" s="0" t="n">
        <v>0</v>
      </c>
      <c r="BA2936" s="0" t="n">
        <v>1</v>
      </c>
      <c r="BB2936" s="0" t="n">
        <v>2</v>
      </c>
      <c r="BC2936" s="0" t="n">
        <v>1</v>
      </c>
      <c r="BD2936" s="0" t="n">
        <v>0</v>
      </c>
      <c r="BE2936" s="0" t="n">
        <v>0</v>
      </c>
      <c r="BF2936" s="0" t="n">
        <v>0</v>
      </c>
      <c r="BG2936" s="0" t="n">
        <v>-0.008084088</v>
      </c>
      <c r="BH2936" s="0" t="n">
        <v>-0.005025694</v>
      </c>
      <c r="BI2936" s="0" t="n">
        <v>-0.00425849</v>
      </c>
      <c r="BJ2936" s="0" t="n">
        <v>0.9999456</v>
      </c>
      <c r="BK2936" s="0" t="n">
        <v>1</v>
      </c>
      <c r="BL2936" s="0" t="n">
        <v>0</v>
      </c>
      <c r="BM2936" s="0" t="n">
        <v>0</v>
      </c>
      <c r="BN2936" s="0" t="n">
        <v>0</v>
      </c>
      <c r="BO2936" s="0" t="n">
        <v>1</v>
      </c>
      <c r="BP2936" s="0" t="n">
        <v>3</v>
      </c>
      <c r="BQ2936" s="0" t="n">
        <v>1</v>
      </c>
      <c r="BR2936" s="0" t="n">
        <v>-0.00186482</v>
      </c>
      <c r="BS2936" s="0" t="n">
        <v>-0.002228385</v>
      </c>
      <c r="BT2936" s="0" t="n">
        <v>0.002203081</v>
      </c>
      <c r="BU2936" s="1" t="n">
        <v>-1.503256E-012</v>
      </c>
      <c r="BV2936" s="1" t="n">
        <v>8.516864E-011</v>
      </c>
      <c r="BW2936" s="1" t="n">
        <v>9.471141E-009</v>
      </c>
      <c r="BX2936" s="0" t="n">
        <v>1</v>
      </c>
      <c r="BY2936" s="0" t="n">
        <v>1</v>
      </c>
      <c r="BZ2936" s="0" t="n">
        <v>0</v>
      </c>
      <c r="CA2936" s="0" t="n">
        <v>0</v>
      </c>
      <c r="CB2936" s="0" t="n">
        <v>0</v>
      </c>
      <c r="CC2936" s="0" t="n">
        <v>1</v>
      </c>
      <c r="CD2936" s="2" t="n">
        <f aca="false">SQRT(SUMSQ(AB2936:AD2936))</f>
        <v>0</v>
      </c>
      <c r="CE2936" s="2" t="n">
        <f aca="false">SQRT(SUMSQ(AP2936:AR2936))</f>
        <v>0.0443552461528634</v>
      </c>
      <c r="CF2936" s="2" t="n">
        <f aca="false">SQRT(SUMSQ(BD2936:BF2936))</f>
        <v>0</v>
      </c>
      <c r="CG2936" s="2" t="n">
        <f aca="false">SQRT(SUMSQ(BR2936:BT2936))</f>
        <v>0.00364648038979863</v>
      </c>
      <c r="CH2936" s="2" t="n">
        <f aca="false">DEGREES(2*ACOS(AH2936))</f>
        <v>0</v>
      </c>
      <c r="CI2936" s="2" t="n">
        <f aca="false">DEGREES(2*ACOS(AV2936))</f>
        <v>0</v>
      </c>
      <c r="CJ2936" s="2" t="n">
        <f aca="false">DEGREES(2*ACOS(BJ2936))</f>
        <v>1.19527832618538</v>
      </c>
      <c r="CK2936" s="2" t="n">
        <f aca="false">DEGREES(2*ACOS(BX2936))</f>
        <v>0</v>
      </c>
      <c r="CL2936" s="0" t="n">
        <f aca="false">ABS(AI2936-1)</f>
        <v>0</v>
      </c>
      <c r="CM2936" s="0" t="n">
        <f aca="false">ABS(AW2936-1)</f>
        <v>0</v>
      </c>
      <c r="CN2936" s="0" t="n">
        <f aca="false">ABS(BK2936-1)</f>
        <v>0</v>
      </c>
      <c r="CO2936" s="0" t="n">
        <f aca="false">ABS(BY2936-1)</f>
        <v>0</v>
      </c>
      <c r="CP2936" s="3" t="n">
        <f aca="false">DEGREES(2*ACOS(AH2936))</f>
        <v>0</v>
      </c>
      <c r="CQ2936" s="3" t="n">
        <f aca="false">DEGREES(2*ACOS(AV2936))</f>
        <v>0</v>
      </c>
      <c r="CR2936" s="3" t="n">
        <f aca="false">DEGREES(2*ACOS(BJ2936))</f>
        <v>1.19527832618538</v>
      </c>
      <c r="CS2936" s="3" t="n">
        <f aca="false">DEGREES(2*ACOS(CC2936))</f>
        <v>0</v>
      </c>
      <c r="CT2936" s="0" t="n">
        <f aca="false">SUM(CD2936:CR2936)</f>
        <v>2.43855837891342</v>
      </c>
      <c r="CU2936" s="4" t="n">
        <f aca="false">(CT2936-MIN($CT$5:$CT$1744))/(MAX($CT$5:$CT$1744)-MIN($CT$5:$CT$1744))</f>
        <v>0.232745414670393</v>
      </c>
      <c r="CV2936" s="0" t="n">
        <f aca="false">SUM(CD2936,CH2936,CL2936,CP2936)</f>
        <v>0</v>
      </c>
      <c r="CW2936" s="0" t="n">
        <f aca="false">SUM(CE2936,CI2936,CM2936,CQ2936)</f>
        <v>0.0443552461528634</v>
      </c>
      <c r="CX2936" s="0" t="n">
        <f aca="false">SUM(CF2936,CJ2936,CN2936,CR2936)</f>
        <v>2.39055665237076</v>
      </c>
      <c r="CY2936" s="0" t="n">
        <f aca="false">SUM(CG2936,CK2936,CO2936)</f>
        <v>0.00364648038979863</v>
      </c>
      <c r="CZ2936" s="5" t="str">
        <f aca="false">IF(CD2936=0,IF(CH2936=0,IF(CL2936=0,IF(CP2936=0,"NULL","4"),"3"),"2"),"1")</f>
        <v>NULL</v>
      </c>
    </row>
    <row r="2937" customFormat="false" ht="14.9" hidden="false" customHeight="false" outlineLevel="0" collapsed="false">
      <c r="A2937" s="0" t="n">
        <v>2498.634</v>
      </c>
      <c r="B2937" s="0" t="n">
        <v>3.139232</v>
      </c>
      <c r="C2937" s="0" t="n">
        <v>1.996282</v>
      </c>
      <c r="D2937" s="0" t="n">
        <v>0.686743</v>
      </c>
      <c r="E2937" s="0" t="n">
        <v>-0.06886844</v>
      </c>
      <c r="F2937" s="0" t="n">
        <v>-0.008729378</v>
      </c>
      <c r="G2937" s="0" t="n">
        <v>0.007988515</v>
      </c>
      <c r="H2937" s="0" t="n">
        <v>0.9975556</v>
      </c>
      <c r="I2937" s="0" t="n">
        <v>0.258476</v>
      </c>
      <c r="J2937" s="0" t="n">
        <v>-0.0337184</v>
      </c>
      <c r="K2937" s="0" t="n">
        <v>0.7042024</v>
      </c>
      <c r="L2937" s="0" t="n">
        <v>0.03351834</v>
      </c>
      <c r="M2937" s="0" t="n">
        <v>0.7084056</v>
      </c>
      <c r="N2937" s="0" t="n">
        <v>1</v>
      </c>
      <c r="O2937" s="0" t="n">
        <v>0.003075123</v>
      </c>
      <c r="P2937" s="0" t="n">
        <v>-0.0007171631</v>
      </c>
      <c r="Q2937" s="0" t="n">
        <v>-0.0002596974</v>
      </c>
      <c r="R2937" s="0" t="n">
        <v>51.0963</v>
      </c>
      <c r="S2937" s="0" t="n">
        <v>48.06713</v>
      </c>
      <c r="T2937" s="0" t="n">
        <v>30.13954</v>
      </c>
      <c r="U2937" s="0" t="n">
        <v>17.56586</v>
      </c>
      <c r="V2937" s="0" t="n">
        <v>10.84567</v>
      </c>
      <c r="W2937" s="0" t="n">
        <v>3.128926</v>
      </c>
      <c r="X2937" s="0" t="n">
        <v>14.27218</v>
      </c>
      <c r="Y2937" s="0" t="n">
        <v>28.08087</v>
      </c>
      <c r="Z2937" s="0" t="n">
        <v>0</v>
      </c>
      <c r="AA2937" s="0" t="n">
        <v>1</v>
      </c>
      <c r="AB2937" s="0" t="n">
        <v>0</v>
      </c>
      <c r="AC2937" s="0" t="n">
        <v>0</v>
      </c>
      <c r="AD2937" s="0" t="n">
        <v>0</v>
      </c>
      <c r="AE2937" s="1" t="n">
        <v>-4.291717E-011</v>
      </c>
      <c r="AF2937" s="1" t="n">
        <v>-2.198703E-010</v>
      </c>
      <c r="AG2937" s="1" t="n">
        <v>9.552776E-009</v>
      </c>
      <c r="AH2937" s="0" t="n">
        <v>1</v>
      </c>
      <c r="AI2937" s="0" t="n">
        <v>1</v>
      </c>
      <c r="AJ2937" s="0" t="n">
        <v>0</v>
      </c>
      <c r="AK2937" s="0" t="n">
        <v>0</v>
      </c>
      <c r="AL2937" s="0" t="n">
        <v>0</v>
      </c>
      <c r="AM2937" s="0" t="n">
        <v>1</v>
      </c>
      <c r="AN2937" s="0" t="n">
        <v>1</v>
      </c>
      <c r="AO2937" s="0" t="n">
        <v>1</v>
      </c>
      <c r="AP2937" s="0" t="n">
        <v>-0.01377516</v>
      </c>
      <c r="AQ2937" s="0" t="n">
        <v>-0.01538509</v>
      </c>
      <c r="AR2937" s="0" t="n">
        <v>0.05894752</v>
      </c>
      <c r="AS2937" s="1" t="n">
        <v>-4.896791E-011</v>
      </c>
      <c r="AT2937" s="1" t="n">
        <v>-2.351764E-010</v>
      </c>
      <c r="AU2937" s="1" t="n">
        <v>1.178071E-008</v>
      </c>
      <c r="AV2937" s="0" t="n">
        <v>1</v>
      </c>
      <c r="AW2937" s="0" t="n">
        <v>1</v>
      </c>
      <c r="AX2937" s="0" t="n">
        <v>0</v>
      </c>
      <c r="AY2937" s="0" t="n">
        <v>0</v>
      </c>
      <c r="AZ2937" s="0" t="n">
        <v>0</v>
      </c>
      <c r="BA2937" s="0" t="n">
        <v>1</v>
      </c>
      <c r="BB2937" s="0" t="n">
        <v>2</v>
      </c>
      <c r="BC2937" s="0" t="n">
        <v>1</v>
      </c>
      <c r="BD2937" s="0" t="n">
        <v>0</v>
      </c>
      <c r="BE2937" s="0" t="n">
        <v>0</v>
      </c>
      <c r="BF2937" s="0" t="n">
        <v>0</v>
      </c>
      <c r="BG2937" s="0" t="n">
        <v>-0.009281317</v>
      </c>
      <c r="BH2937" s="0" t="n">
        <v>-0.003833273</v>
      </c>
      <c r="BI2937" s="0" t="n">
        <v>-0.002928252</v>
      </c>
      <c r="BJ2937" s="0" t="n">
        <v>0.9999454</v>
      </c>
      <c r="BK2937" s="0" t="n">
        <v>1</v>
      </c>
      <c r="BL2937" s="0" t="n">
        <v>0</v>
      </c>
      <c r="BM2937" s="0" t="n">
        <v>0</v>
      </c>
      <c r="BN2937" s="0" t="n">
        <v>0</v>
      </c>
      <c r="BO2937" s="0" t="n">
        <v>1</v>
      </c>
      <c r="BP2937" s="0" t="n">
        <v>3</v>
      </c>
      <c r="BQ2937" s="0" t="n">
        <v>1</v>
      </c>
      <c r="BR2937" s="0" t="n">
        <v>-0.002235759</v>
      </c>
      <c r="BS2937" s="0" t="n">
        <v>-0.002536731</v>
      </c>
      <c r="BT2937" s="0" t="n">
        <v>0.003033697</v>
      </c>
      <c r="BU2937" s="1" t="n">
        <v>-4.260078E-011</v>
      </c>
      <c r="BV2937" s="1" t="n">
        <v>-3.545604E-011</v>
      </c>
      <c r="BW2937" s="1" t="n">
        <v>1.017478E-008</v>
      </c>
      <c r="BX2937" s="0" t="n">
        <v>1</v>
      </c>
      <c r="BY2937" s="0" t="n">
        <v>1</v>
      </c>
      <c r="BZ2937" s="0" t="n">
        <v>0</v>
      </c>
      <c r="CA2937" s="0" t="n">
        <v>0</v>
      </c>
      <c r="CB2937" s="0" t="n">
        <v>0</v>
      </c>
      <c r="CC2937" s="0" t="n">
        <v>1</v>
      </c>
      <c r="CD2937" s="2" t="n">
        <f aca="false">SQRT(SUMSQ(AB2937:AD2937))</f>
        <v>0</v>
      </c>
      <c r="CE2937" s="2" t="n">
        <f aca="false">SQRT(SUMSQ(AP2937:AR2937))</f>
        <v>0.0624601164062644</v>
      </c>
      <c r="CF2937" s="2" t="n">
        <f aca="false">SQRT(SUMSQ(BD2937:BF2937))</f>
        <v>0</v>
      </c>
      <c r="CG2937" s="2" t="n">
        <f aca="false">SQRT(SUMSQ(BR2937:BT2937))</f>
        <v>0.00454278988731055</v>
      </c>
      <c r="CH2937" s="2" t="n">
        <f aca="false">DEGREES(2*ACOS(AH2937))</f>
        <v>0</v>
      </c>
      <c r="CI2937" s="2" t="n">
        <f aca="false">DEGREES(2*ACOS(AV2937))</f>
        <v>0</v>
      </c>
      <c r="CJ2937" s="2" t="n">
        <f aca="false">DEGREES(2*ACOS(BJ2937))</f>
        <v>1.19747353316636</v>
      </c>
      <c r="CK2937" s="2" t="n">
        <f aca="false">DEGREES(2*ACOS(BX2937))</f>
        <v>0</v>
      </c>
      <c r="CL2937" s="0" t="n">
        <f aca="false">ABS(AI2937-1)</f>
        <v>0</v>
      </c>
      <c r="CM2937" s="0" t="n">
        <f aca="false">ABS(AW2937-1)</f>
        <v>0</v>
      </c>
      <c r="CN2937" s="0" t="n">
        <f aca="false">ABS(BK2937-1)</f>
        <v>0</v>
      </c>
      <c r="CO2937" s="0" t="n">
        <f aca="false">ABS(BY2937-1)</f>
        <v>0</v>
      </c>
      <c r="CP2937" s="3" t="n">
        <f aca="false">DEGREES(2*ACOS(AH2937))</f>
        <v>0</v>
      </c>
      <c r="CQ2937" s="3" t="n">
        <f aca="false">DEGREES(2*ACOS(AV2937))</f>
        <v>0</v>
      </c>
      <c r="CR2937" s="3" t="n">
        <f aca="false">DEGREES(2*ACOS(BJ2937))</f>
        <v>1.19747353316636</v>
      </c>
      <c r="CS2937" s="3" t="n">
        <f aca="false">DEGREES(2*ACOS(CC2937))</f>
        <v>0</v>
      </c>
      <c r="CT2937" s="0" t="n">
        <f aca="false">SUM(CD2937:CR2937)</f>
        <v>2.46194997262629</v>
      </c>
      <c r="CU2937" s="4" t="n">
        <f aca="false">(CT2937-MIN($CT$5:$CT$1744))/(MAX($CT$5:$CT$1744)-MIN($CT$5:$CT$1744))</f>
        <v>0.23497799857119</v>
      </c>
      <c r="CV2937" s="0" t="n">
        <f aca="false">SUM(CD2937,CH2937,CL2937,CP2937)</f>
        <v>0</v>
      </c>
      <c r="CW2937" s="0" t="n">
        <f aca="false">SUM(CE2937,CI2937,CM2937,CQ2937)</f>
        <v>0.0624601164062644</v>
      </c>
      <c r="CX2937" s="0" t="n">
        <f aca="false">SUM(CF2937,CJ2937,CN2937,CR2937)</f>
        <v>2.39494706633272</v>
      </c>
      <c r="CY2937" s="0" t="n">
        <f aca="false">SUM(CG2937,CK2937,CO2937)</f>
        <v>0.00454278988731055</v>
      </c>
      <c r="CZ2937" s="5" t="str">
        <f aca="false">IF(CD2937=0,IF(CH2937=0,IF(CL2937=0,IF(CP2937=0,"NULL","4"),"3"),"2"),"1")</f>
        <v>NULL</v>
      </c>
    </row>
    <row r="2938" customFormat="false" ht="14.9" hidden="false" customHeight="false" outlineLevel="0" collapsed="false">
      <c r="A2938" s="0" t="n">
        <v>2498.685</v>
      </c>
      <c r="B2938" s="0" t="n">
        <v>3.138074</v>
      </c>
      <c r="C2938" s="0" t="n">
        <v>1.974737</v>
      </c>
      <c r="D2938" s="0" t="n">
        <v>0.6967093</v>
      </c>
      <c r="E2938" s="0" t="n">
        <v>-0.07992429</v>
      </c>
      <c r="F2938" s="0" t="n">
        <v>-0.01419781</v>
      </c>
      <c r="G2938" s="0" t="n">
        <v>0.0018988</v>
      </c>
      <c r="H2938" s="0" t="n">
        <v>0.9966981</v>
      </c>
      <c r="I2938" s="0" t="n">
        <v>0.258476</v>
      </c>
      <c r="J2938" s="0" t="n">
        <v>-0.03189935</v>
      </c>
      <c r="K2938" s="0" t="n">
        <v>0.7029415</v>
      </c>
      <c r="L2938" s="0" t="n">
        <v>0.03158981</v>
      </c>
      <c r="M2938" s="0" t="n">
        <v>0.7098294</v>
      </c>
      <c r="N2938" s="0" t="n">
        <v>1</v>
      </c>
      <c r="O2938" s="0" t="n">
        <v>0.0005149841</v>
      </c>
      <c r="P2938" s="0" t="n">
        <v>-0.002211809</v>
      </c>
      <c r="Q2938" s="0" t="n">
        <v>-0.008584321</v>
      </c>
      <c r="R2938" s="0" t="n">
        <v>52.45289</v>
      </c>
      <c r="S2938" s="0" t="n">
        <v>49.4292</v>
      </c>
      <c r="T2938" s="0" t="n">
        <v>30.91162</v>
      </c>
      <c r="U2938" s="0" t="n">
        <v>18.17056</v>
      </c>
      <c r="V2938" s="0" t="n">
        <v>12.09478</v>
      </c>
      <c r="W2938" s="0" t="n">
        <v>3.105268</v>
      </c>
      <c r="X2938" s="0" t="n">
        <v>14.33729</v>
      </c>
      <c r="Y2938" s="0" t="n">
        <v>29.09456</v>
      </c>
      <c r="Z2938" s="0" t="n">
        <v>0</v>
      </c>
      <c r="AA2938" s="0" t="n">
        <v>1</v>
      </c>
      <c r="AB2938" s="0" t="n">
        <v>0</v>
      </c>
      <c r="AC2938" s="0" t="n">
        <v>0</v>
      </c>
      <c r="AD2938" s="0" t="n">
        <v>0</v>
      </c>
      <c r="AE2938" s="1" t="n">
        <v>-7.035764E-011</v>
      </c>
      <c r="AF2938" s="1" t="n">
        <v>1.162747E-010</v>
      </c>
      <c r="AG2938" s="1" t="n">
        <v>-1.050104E-009</v>
      </c>
      <c r="AH2938" s="0" t="n">
        <v>0.9999999</v>
      </c>
      <c r="AI2938" s="0" t="n">
        <v>1</v>
      </c>
      <c r="AJ2938" s="0" t="n">
        <v>0</v>
      </c>
      <c r="AK2938" s="0" t="n">
        <v>0</v>
      </c>
      <c r="AL2938" s="0" t="n">
        <v>0</v>
      </c>
      <c r="AM2938" s="0" t="n">
        <v>1</v>
      </c>
      <c r="AN2938" s="0" t="n">
        <v>1</v>
      </c>
      <c r="AO2938" s="0" t="n">
        <v>1</v>
      </c>
      <c r="AP2938" s="0" t="n">
        <v>0.0009299347</v>
      </c>
      <c r="AQ2938" s="0" t="n">
        <v>-0.001815418</v>
      </c>
      <c r="AR2938" s="0" t="n">
        <v>0.0419315</v>
      </c>
      <c r="AS2938" s="1" t="n">
        <v>-9.998501E-011</v>
      </c>
      <c r="AT2938" s="1" t="n">
        <v>2.335892E-010</v>
      </c>
      <c r="AU2938" s="1" t="n">
        <v>6.124586E-009</v>
      </c>
      <c r="AV2938" s="0" t="n">
        <v>0.9999999</v>
      </c>
      <c r="AW2938" s="0" t="n">
        <v>1</v>
      </c>
      <c r="AX2938" s="0" t="n">
        <v>0</v>
      </c>
      <c r="AY2938" s="0" t="n">
        <v>0</v>
      </c>
      <c r="AZ2938" s="0" t="n">
        <v>0</v>
      </c>
      <c r="BA2938" s="0" t="n">
        <v>1</v>
      </c>
      <c r="BB2938" s="0" t="n">
        <v>2</v>
      </c>
      <c r="BC2938" s="0" t="n">
        <v>1</v>
      </c>
      <c r="BD2938" s="0" t="n">
        <v>0</v>
      </c>
      <c r="BE2938" s="0" t="n">
        <v>0</v>
      </c>
      <c r="BF2938" s="0" t="n">
        <v>0</v>
      </c>
      <c r="BG2938" s="0" t="n">
        <v>-0.01100162</v>
      </c>
      <c r="BH2938" s="0" t="n">
        <v>-0.005951388</v>
      </c>
      <c r="BI2938" s="0" t="n">
        <v>-0.005785782</v>
      </c>
      <c r="BJ2938" s="0" t="n">
        <v>0.9999049</v>
      </c>
      <c r="BK2938" s="0" t="n">
        <v>1</v>
      </c>
      <c r="BL2938" s="0" t="n">
        <v>0</v>
      </c>
      <c r="BM2938" s="0" t="n">
        <v>0</v>
      </c>
      <c r="BN2938" s="0" t="n">
        <v>0</v>
      </c>
      <c r="BO2938" s="0" t="n">
        <v>1</v>
      </c>
      <c r="BP2938" s="0" t="n">
        <v>3</v>
      </c>
      <c r="BQ2938" s="0" t="n">
        <v>1</v>
      </c>
      <c r="BR2938" s="0" t="n">
        <v>-0.001934052</v>
      </c>
      <c r="BS2938" s="0" t="n">
        <v>-0.001705474</v>
      </c>
      <c r="BT2938" s="0" t="n">
        <v>0.004922254</v>
      </c>
      <c r="BU2938" s="1" t="n">
        <v>-9.998501E-011</v>
      </c>
      <c r="BV2938" s="1" t="n">
        <v>2.335892E-010</v>
      </c>
      <c r="BW2938" s="1" t="n">
        <v>6.124586E-009</v>
      </c>
      <c r="BX2938" s="0" t="n">
        <v>0.9999999</v>
      </c>
      <c r="BY2938" s="0" t="n">
        <v>1</v>
      </c>
      <c r="BZ2938" s="0" t="n">
        <v>0</v>
      </c>
      <c r="CA2938" s="0" t="n">
        <v>0</v>
      </c>
      <c r="CB2938" s="0" t="n">
        <v>0</v>
      </c>
      <c r="CC2938" s="0" t="n">
        <v>1</v>
      </c>
      <c r="CD2938" s="2" t="n">
        <f aca="false">SQRT(SUMSQ(AB2938:AD2938))</f>
        <v>0</v>
      </c>
      <c r="CE2938" s="2" t="n">
        <f aca="false">SQRT(SUMSQ(AP2938:AR2938))</f>
        <v>0.0419810816119712</v>
      </c>
      <c r="CF2938" s="2" t="n">
        <f aca="false">SQRT(SUMSQ(BD2938:BF2938))</f>
        <v>0</v>
      </c>
      <c r="CG2938" s="2" t="n">
        <f aca="false">SQRT(SUMSQ(BR2938:BT2938))</f>
        <v>0.00555677812620731</v>
      </c>
      <c r="CH2938" s="2" t="n">
        <f aca="false">DEGREES(2*ACOS(AH2938))</f>
        <v>0.0512469035396072</v>
      </c>
      <c r="CI2938" s="2" t="n">
        <f aca="false">DEGREES(2*ACOS(AV2938))</f>
        <v>0.0512469035396072</v>
      </c>
      <c r="CJ2938" s="2" t="n">
        <f aca="false">DEGREES(2*ACOS(BJ2938))</f>
        <v>1.58037927675565</v>
      </c>
      <c r="CK2938" s="2" t="n">
        <f aca="false">DEGREES(2*ACOS(BX2938))</f>
        <v>0.0512469035396072</v>
      </c>
      <c r="CL2938" s="0" t="n">
        <f aca="false">ABS(AI2938-1)</f>
        <v>0</v>
      </c>
      <c r="CM2938" s="0" t="n">
        <f aca="false">ABS(AW2938-1)</f>
        <v>0</v>
      </c>
      <c r="CN2938" s="0" t="n">
        <f aca="false">ABS(BK2938-1)</f>
        <v>0</v>
      </c>
      <c r="CO2938" s="0" t="n">
        <f aca="false">ABS(BY2938-1)</f>
        <v>0</v>
      </c>
      <c r="CP2938" s="3" t="n">
        <f aca="false">DEGREES(2*ACOS(AH2938))</f>
        <v>0.0512469035396072</v>
      </c>
      <c r="CQ2938" s="3" t="n">
        <f aca="false">DEGREES(2*ACOS(AV2938))</f>
        <v>0.0512469035396072</v>
      </c>
      <c r="CR2938" s="3" t="n">
        <f aca="false">DEGREES(2*ACOS(BJ2938))</f>
        <v>1.58037927675565</v>
      </c>
      <c r="CS2938" s="3" t="n">
        <f aca="false">DEGREES(2*ACOS(CC2938))</f>
        <v>0</v>
      </c>
      <c r="CT2938" s="0" t="n">
        <f aca="false">SUM(CD2938:CR2938)</f>
        <v>3.46453093094751</v>
      </c>
      <c r="CU2938" s="4" t="n">
        <f aca="false">(CT2938-MIN($CT$5:$CT$1744))/(MAX($CT$5:$CT$1744)-MIN($CT$5:$CT$1744))</f>
        <v>0.330668191146733</v>
      </c>
      <c r="CV2938" s="0" t="n">
        <f aca="false">SUM(CD2938,CH2938,CL2938,CP2938)</f>
        <v>0.102493807079214</v>
      </c>
      <c r="CW2938" s="0" t="n">
        <f aca="false">SUM(CE2938,CI2938,CM2938,CQ2938)</f>
        <v>0.144474888691186</v>
      </c>
      <c r="CX2938" s="0" t="n">
        <f aca="false">SUM(CF2938,CJ2938,CN2938,CR2938)</f>
        <v>3.16075855351129</v>
      </c>
      <c r="CY2938" s="0" t="n">
        <f aca="false">SUM(CG2938,CK2938,CO2938)</f>
        <v>0.0568036816658145</v>
      </c>
      <c r="CZ2938" s="5" t="str">
        <f aca="false">IF(CD2938=0,IF(CH2938=0,IF(CL2938=0,IF(CP2938=0,"NULL","4"),"3"),"2"),"1")</f>
        <v>2</v>
      </c>
    </row>
    <row r="2939" customFormat="false" ht="14.9" hidden="false" customHeight="false" outlineLevel="0" collapsed="false">
      <c r="A2939" s="0" t="n">
        <v>2498.734</v>
      </c>
      <c r="B2939" s="0" t="n">
        <v>3.136543</v>
      </c>
      <c r="C2939" s="0" t="n">
        <v>1.962389</v>
      </c>
      <c r="D2939" s="0" t="n">
        <v>0.6962727</v>
      </c>
      <c r="E2939" s="0" t="n">
        <v>-0.09097413</v>
      </c>
      <c r="F2939" s="0" t="n">
        <v>-0.01846409</v>
      </c>
      <c r="G2939" s="0" t="n">
        <v>-0.001791219</v>
      </c>
      <c r="H2939" s="0" t="n">
        <v>0.9956805</v>
      </c>
      <c r="I2939" s="0" t="n">
        <v>0.258476</v>
      </c>
      <c r="J2939" s="0" t="n">
        <v>-0.03022806</v>
      </c>
      <c r="K2939" s="0" t="n">
        <v>0.7019646</v>
      </c>
      <c r="L2939" s="0" t="n">
        <v>0.02984628</v>
      </c>
      <c r="M2939" s="0" t="n">
        <v>0.7109439</v>
      </c>
      <c r="N2939" s="0" t="n">
        <v>1</v>
      </c>
      <c r="O2939" s="1" t="n">
        <v>3.409386E-005</v>
      </c>
      <c r="P2939" s="0" t="n">
        <v>-0.001250625</v>
      </c>
      <c r="Q2939" s="0" t="n">
        <v>-0.004680693</v>
      </c>
      <c r="R2939" s="0" t="n">
        <v>49.72323</v>
      </c>
      <c r="S2939" s="0" t="n">
        <v>46.99564</v>
      </c>
      <c r="T2939" s="0" t="n">
        <v>29.41691</v>
      </c>
      <c r="U2939" s="0" t="n">
        <v>17.47894</v>
      </c>
      <c r="V2939" s="0" t="n">
        <v>12.14561</v>
      </c>
      <c r="W2939" s="0" t="n">
        <v>2.823579</v>
      </c>
      <c r="X2939" s="0" t="n">
        <v>13.32174</v>
      </c>
      <c r="Y2939" s="0" t="n">
        <v>27.57167</v>
      </c>
      <c r="Z2939" s="0" t="n">
        <v>0</v>
      </c>
      <c r="AA2939" s="0" t="n">
        <v>1</v>
      </c>
      <c r="AB2939" s="0" t="n">
        <v>0</v>
      </c>
      <c r="AC2939" s="0" t="n">
        <v>0</v>
      </c>
      <c r="AD2939" s="0" t="n">
        <v>0</v>
      </c>
      <c r="AE2939" s="1" t="n">
        <v>1.179871E-010</v>
      </c>
      <c r="AF2939" s="1" t="n">
        <v>4.26933E-010</v>
      </c>
      <c r="AG2939" s="1" t="n">
        <v>-8.984234E-009</v>
      </c>
      <c r="AH2939" s="0" t="n">
        <v>0.9999999</v>
      </c>
      <c r="AI2939" s="0" t="n">
        <v>1</v>
      </c>
      <c r="AJ2939" s="0" t="n">
        <v>0</v>
      </c>
      <c r="AK2939" s="0" t="n">
        <v>0</v>
      </c>
      <c r="AL2939" s="0" t="n">
        <v>0</v>
      </c>
      <c r="AM2939" s="0" t="n">
        <v>1</v>
      </c>
      <c r="AN2939" s="0" t="n">
        <v>1</v>
      </c>
      <c r="AO2939" s="0" t="n">
        <v>1</v>
      </c>
      <c r="AP2939" s="0" t="n">
        <v>-0.0003403456</v>
      </c>
      <c r="AQ2939" s="0" t="n">
        <v>-0.00147494</v>
      </c>
      <c r="AR2939" s="0" t="n">
        <v>0.01968271</v>
      </c>
      <c r="AS2939" s="1" t="n">
        <v>1.179871E-010</v>
      </c>
      <c r="AT2939" s="1" t="n">
        <v>4.26933E-010</v>
      </c>
      <c r="AU2939" s="1" t="n">
        <v>-8.984234E-009</v>
      </c>
      <c r="AV2939" s="0" t="n">
        <v>0.9999999</v>
      </c>
      <c r="AW2939" s="0" t="n">
        <v>1</v>
      </c>
      <c r="AX2939" s="0" t="n">
        <v>0</v>
      </c>
      <c r="AY2939" s="0" t="n">
        <v>0</v>
      </c>
      <c r="AZ2939" s="0" t="n">
        <v>0</v>
      </c>
      <c r="BA2939" s="0" t="n">
        <v>1</v>
      </c>
      <c r="BB2939" s="0" t="n">
        <v>2</v>
      </c>
      <c r="BC2939" s="0" t="n">
        <v>1</v>
      </c>
      <c r="BD2939" s="0" t="n">
        <v>0</v>
      </c>
      <c r="BE2939" s="0" t="n">
        <v>0</v>
      </c>
      <c r="BF2939" s="0" t="n">
        <v>0</v>
      </c>
      <c r="BG2939" s="0" t="n">
        <v>-0.01102897</v>
      </c>
      <c r="BH2939" s="0" t="n">
        <v>-0.004577095</v>
      </c>
      <c r="BI2939" s="0" t="n">
        <v>-0.003515666</v>
      </c>
      <c r="BJ2939" s="0" t="n">
        <v>0.9999225</v>
      </c>
      <c r="BK2939" s="0" t="n">
        <v>1</v>
      </c>
      <c r="BL2939" s="0" t="n">
        <v>0</v>
      </c>
      <c r="BM2939" s="0" t="n">
        <v>0</v>
      </c>
      <c r="BN2939" s="0" t="n">
        <v>0</v>
      </c>
      <c r="BO2939" s="0" t="n">
        <v>1</v>
      </c>
      <c r="BP2939" s="0" t="n">
        <v>3</v>
      </c>
      <c r="BQ2939" s="0" t="n">
        <v>1</v>
      </c>
      <c r="BR2939" s="0" t="n">
        <v>-0.0007642254</v>
      </c>
      <c r="BS2939" s="0" t="n">
        <v>-0.0005418212</v>
      </c>
      <c r="BT2939" s="0" t="n">
        <v>0.002478639</v>
      </c>
      <c r="BU2939" s="1" t="n">
        <v>1.04672E-010</v>
      </c>
      <c r="BV2939" s="1" t="n">
        <v>1.317204E-010</v>
      </c>
      <c r="BW2939" s="1" t="n">
        <v>-5.414296E-009</v>
      </c>
      <c r="BX2939" s="0" t="n">
        <v>0.9999999</v>
      </c>
      <c r="BY2939" s="0" t="n">
        <v>1</v>
      </c>
      <c r="BZ2939" s="0" t="n">
        <v>0</v>
      </c>
      <c r="CA2939" s="0" t="n">
        <v>0</v>
      </c>
      <c r="CB2939" s="0" t="n">
        <v>0</v>
      </c>
      <c r="CC2939" s="0" t="n">
        <v>1</v>
      </c>
      <c r="CD2939" s="2" t="n">
        <f aca="false">SQRT(SUMSQ(AB2939:AD2939))</f>
        <v>0</v>
      </c>
      <c r="CE2939" s="2" t="n">
        <f aca="false">SQRT(SUMSQ(AP2939:AR2939))</f>
        <v>0.0197408296703847</v>
      </c>
      <c r="CF2939" s="2" t="n">
        <f aca="false">SQRT(SUMSQ(BD2939:BF2939))</f>
        <v>0</v>
      </c>
      <c r="CG2939" s="2" t="n">
        <f aca="false">SQRT(SUMSQ(BR2939:BT2939))</f>
        <v>0.00264976639858981</v>
      </c>
      <c r="CH2939" s="2" t="n">
        <f aca="false">DEGREES(2*ACOS(AH2939))</f>
        <v>0.0512469035396072</v>
      </c>
      <c r="CI2939" s="2" t="n">
        <f aca="false">DEGREES(2*ACOS(AV2939))</f>
        <v>0.0512469035396072</v>
      </c>
      <c r="CJ2939" s="2" t="n">
        <f aca="false">DEGREES(2*ACOS(BJ2939))</f>
        <v>1.42666261861622</v>
      </c>
      <c r="CK2939" s="2" t="n">
        <f aca="false">DEGREES(2*ACOS(BX2939))</f>
        <v>0.0512469035396072</v>
      </c>
      <c r="CL2939" s="0" t="n">
        <f aca="false">ABS(AI2939-1)</f>
        <v>0</v>
      </c>
      <c r="CM2939" s="0" t="n">
        <f aca="false">ABS(AW2939-1)</f>
        <v>0</v>
      </c>
      <c r="CN2939" s="0" t="n">
        <f aca="false">ABS(BK2939-1)</f>
        <v>0</v>
      </c>
      <c r="CO2939" s="0" t="n">
        <f aca="false">ABS(BY2939-1)</f>
        <v>0</v>
      </c>
      <c r="CP2939" s="3" t="n">
        <f aca="false">DEGREES(2*ACOS(AH2939))</f>
        <v>0.0512469035396072</v>
      </c>
      <c r="CQ2939" s="3" t="n">
        <f aca="false">DEGREES(2*ACOS(AV2939))</f>
        <v>0.0512469035396072</v>
      </c>
      <c r="CR2939" s="3" t="n">
        <f aca="false">DEGREES(2*ACOS(BJ2939))</f>
        <v>1.42666261861622</v>
      </c>
      <c r="CS2939" s="3" t="n">
        <f aca="false">DEGREES(2*ACOS(CC2939))</f>
        <v>0</v>
      </c>
      <c r="CT2939" s="0" t="n">
        <f aca="false">SUM(CD2939:CR2939)</f>
        <v>3.13195035099945</v>
      </c>
      <c r="CU2939" s="4" t="n">
        <f aca="false">(CT2939-MIN($CT$5:$CT$1744))/(MAX($CT$5:$CT$1744)-MIN($CT$5:$CT$1744))</f>
        <v>0.298925418178336</v>
      </c>
      <c r="CV2939" s="0" t="n">
        <f aca="false">SUM(CD2939,CH2939,CL2939,CP2939)</f>
        <v>0.102493807079214</v>
      </c>
      <c r="CW2939" s="0" t="n">
        <f aca="false">SUM(CE2939,CI2939,CM2939,CQ2939)</f>
        <v>0.122234636749599</v>
      </c>
      <c r="CX2939" s="0" t="n">
        <f aca="false">SUM(CF2939,CJ2939,CN2939,CR2939)</f>
        <v>2.85332523723244</v>
      </c>
      <c r="CY2939" s="0" t="n">
        <f aca="false">SUM(CG2939,CK2939,CO2939)</f>
        <v>0.053896669938197</v>
      </c>
      <c r="CZ2939" s="5" t="str">
        <f aca="false">IF(CD2939=0,IF(CH2939=0,IF(CL2939=0,IF(CP2939=0,"NULL","4"),"3"),"2"),"1")</f>
        <v>2</v>
      </c>
    </row>
    <row r="2940" customFormat="false" ht="14.9" hidden="false" customHeight="false" outlineLevel="0" collapsed="false">
      <c r="A2940" s="0" t="n">
        <v>2498.785</v>
      </c>
      <c r="B2940" s="0" t="n">
        <v>3.135547</v>
      </c>
      <c r="C2940" s="0" t="n">
        <v>1.955262</v>
      </c>
      <c r="D2940" s="0" t="n">
        <v>0.6987536</v>
      </c>
      <c r="E2940" s="0" t="n">
        <v>-0.1044721</v>
      </c>
      <c r="F2940" s="0" t="n">
        <v>-0.02211761</v>
      </c>
      <c r="G2940" s="0" t="n">
        <v>-0.005759921</v>
      </c>
      <c r="H2940" s="0" t="n">
        <v>0.9942652</v>
      </c>
      <c r="I2940" s="0" t="n">
        <v>0.258476</v>
      </c>
      <c r="J2940" s="0" t="n">
        <v>-0.02879258</v>
      </c>
      <c r="K2940" s="0" t="n">
        <v>0.7011815</v>
      </c>
      <c r="L2940" s="0" t="n">
        <v>0.0283616</v>
      </c>
      <c r="M2940" s="0" t="n">
        <v>0.7118365</v>
      </c>
      <c r="N2940" s="0" t="n">
        <v>1</v>
      </c>
      <c r="O2940" s="1" t="n">
        <v>-6.580353E-005</v>
      </c>
      <c r="P2940" s="0" t="n">
        <v>-0.0008052588</v>
      </c>
      <c r="Q2940" s="0" t="n">
        <v>-0.002957702</v>
      </c>
      <c r="R2940" s="0" t="n">
        <v>51.82973</v>
      </c>
      <c r="S2940" s="0" t="n">
        <v>49.1213</v>
      </c>
      <c r="T2940" s="0" t="n">
        <v>30.77905</v>
      </c>
      <c r="U2940" s="0" t="n">
        <v>18.44055</v>
      </c>
      <c r="V2940" s="0" t="n">
        <v>13.07935</v>
      </c>
      <c r="W2940" s="0" t="n">
        <v>2.792864</v>
      </c>
      <c r="X2940" s="0" t="n">
        <v>13.6621</v>
      </c>
      <c r="Y2940" s="0" t="n">
        <v>28.68246</v>
      </c>
      <c r="Z2940" s="0" t="n">
        <v>0</v>
      </c>
      <c r="AA2940" s="0" t="n">
        <v>1</v>
      </c>
      <c r="AB2940" s="0" t="n">
        <v>0</v>
      </c>
      <c r="AC2940" s="0" t="n">
        <v>0</v>
      </c>
      <c r="AD2940" s="0" t="n">
        <v>0</v>
      </c>
      <c r="AE2940" s="1" t="n">
        <v>8.538292E-011</v>
      </c>
      <c r="AF2940" s="1" t="n">
        <v>7.579832E-010</v>
      </c>
      <c r="AG2940" s="1" t="n">
        <v>-9.289269E-009</v>
      </c>
      <c r="AH2940" s="0" t="n">
        <v>0.9999999</v>
      </c>
      <c r="AI2940" s="0" t="n">
        <v>1</v>
      </c>
      <c r="AJ2940" s="0" t="n">
        <v>0</v>
      </c>
      <c r="AK2940" s="0" t="n">
        <v>0</v>
      </c>
      <c r="AL2940" s="0" t="n">
        <v>0</v>
      </c>
      <c r="AM2940" s="0" t="n">
        <v>1</v>
      </c>
      <c r="AN2940" s="0" t="n">
        <v>1</v>
      </c>
      <c r="AO2940" s="0" t="n">
        <v>1</v>
      </c>
      <c r="AP2940" s="0" t="n">
        <v>-0.0003202242</v>
      </c>
      <c r="AQ2940" s="0" t="n">
        <v>-0.001334884</v>
      </c>
      <c r="AR2940" s="0" t="n">
        <v>0.01794271</v>
      </c>
      <c r="AS2940" s="1" t="n">
        <v>1.010033E-010</v>
      </c>
      <c r="AT2940" s="1" t="n">
        <v>1.124573E-009</v>
      </c>
      <c r="AU2940" s="1" t="n">
        <v>-1.238829E-008</v>
      </c>
      <c r="AV2940" s="0" t="n">
        <v>0.9999999</v>
      </c>
      <c r="AW2940" s="0" t="n">
        <v>1</v>
      </c>
      <c r="AX2940" s="0" t="n">
        <v>0</v>
      </c>
      <c r="AY2940" s="0" t="n">
        <v>0</v>
      </c>
      <c r="AZ2940" s="0" t="n">
        <v>0</v>
      </c>
      <c r="BA2940" s="0" t="n">
        <v>1</v>
      </c>
      <c r="BB2940" s="0" t="n">
        <v>2</v>
      </c>
      <c r="BC2940" s="0" t="n">
        <v>1</v>
      </c>
      <c r="BD2940" s="0" t="n">
        <v>0</v>
      </c>
      <c r="BE2940" s="0" t="n">
        <v>0</v>
      </c>
      <c r="BF2940" s="0" t="n">
        <v>0</v>
      </c>
      <c r="BG2940" s="0" t="n">
        <v>-0.01349767</v>
      </c>
      <c r="BH2940" s="0" t="n">
        <v>-0.003996348</v>
      </c>
      <c r="BI2940" s="0" t="n">
        <v>-0.003889919</v>
      </c>
      <c r="BJ2940" s="0" t="n">
        <v>0.9998931</v>
      </c>
      <c r="BK2940" s="0" t="n">
        <v>1</v>
      </c>
      <c r="BL2940" s="0" t="n">
        <v>0</v>
      </c>
      <c r="BM2940" s="0" t="n">
        <v>0</v>
      </c>
      <c r="BN2940" s="0" t="n">
        <v>0</v>
      </c>
      <c r="BO2940" s="0" t="n">
        <v>1</v>
      </c>
      <c r="BP2940" s="0" t="n">
        <v>3</v>
      </c>
      <c r="BQ2940" s="0" t="n">
        <v>1</v>
      </c>
      <c r="BR2940" s="0" t="n">
        <v>0</v>
      </c>
      <c r="BS2940" s="0" t="n">
        <v>0</v>
      </c>
      <c r="BT2940" s="0" t="n">
        <v>0</v>
      </c>
      <c r="BU2940" s="1" t="n">
        <v>7.995458E-011</v>
      </c>
      <c r="BV2940" s="1" t="n">
        <v>1.372336E-009</v>
      </c>
      <c r="BW2940" s="1" t="n">
        <v>-1.180261E-008</v>
      </c>
      <c r="BX2940" s="0" t="n">
        <v>0.9999999</v>
      </c>
      <c r="BY2940" s="0" t="n">
        <v>1</v>
      </c>
      <c r="BZ2940" s="0" t="n">
        <v>0</v>
      </c>
      <c r="CA2940" s="0" t="n">
        <v>0</v>
      </c>
      <c r="CB2940" s="0" t="n">
        <v>0</v>
      </c>
      <c r="CC2940" s="0" t="n">
        <v>1</v>
      </c>
      <c r="CD2940" s="2" t="n">
        <f aca="false">SQRT(SUMSQ(AB2940:AD2940))</f>
        <v>0</v>
      </c>
      <c r="CE2940" s="2" t="n">
        <f aca="false">SQRT(SUMSQ(AP2940:AR2940))</f>
        <v>0.0179951465950078</v>
      </c>
      <c r="CF2940" s="2" t="n">
        <f aca="false">SQRT(SUMSQ(BD2940:BF2940))</f>
        <v>0</v>
      </c>
      <c r="CG2940" s="2" t="n">
        <f aca="false">SQRT(SUMSQ(BR2940:BT2940))</f>
        <v>0</v>
      </c>
      <c r="CH2940" s="2" t="n">
        <f aca="false">DEGREES(2*ACOS(AH2940))</f>
        <v>0.0512469035396072</v>
      </c>
      <c r="CI2940" s="2" t="n">
        <f aca="false">DEGREES(2*ACOS(AV2940))</f>
        <v>0.0512469035396072</v>
      </c>
      <c r="CJ2940" s="2" t="n">
        <f aca="false">DEGREES(2*ACOS(BJ2940))</f>
        <v>1.67556140187735</v>
      </c>
      <c r="CK2940" s="2" t="n">
        <f aca="false">DEGREES(2*ACOS(BX2940))</f>
        <v>0.0512469035396072</v>
      </c>
      <c r="CL2940" s="0" t="n">
        <f aca="false">ABS(AI2940-1)</f>
        <v>0</v>
      </c>
      <c r="CM2940" s="0" t="n">
        <f aca="false">ABS(AW2940-1)</f>
        <v>0</v>
      </c>
      <c r="CN2940" s="0" t="n">
        <f aca="false">ABS(BK2940-1)</f>
        <v>0</v>
      </c>
      <c r="CO2940" s="0" t="n">
        <f aca="false">ABS(BY2940-1)</f>
        <v>0</v>
      </c>
      <c r="CP2940" s="3" t="n">
        <f aca="false">DEGREES(2*ACOS(AH2940))</f>
        <v>0.0512469035396072</v>
      </c>
      <c r="CQ2940" s="3" t="n">
        <f aca="false">DEGREES(2*ACOS(AV2940))</f>
        <v>0.0512469035396072</v>
      </c>
      <c r="CR2940" s="3" t="n">
        <f aca="false">DEGREES(2*ACOS(BJ2940))</f>
        <v>1.67556140187735</v>
      </c>
      <c r="CS2940" s="3" t="n">
        <f aca="false">DEGREES(2*ACOS(CC2940))</f>
        <v>0</v>
      </c>
      <c r="CT2940" s="0" t="n">
        <f aca="false">SUM(CD2940:CR2940)</f>
        <v>3.62535246804774</v>
      </c>
      <c r="CU2940" s="4" t="n">
        <f aca="false">(CT2940-MIN($CT$5:$CT$1744))/(MAX($CT$5:$CT$1744)-MIN($CT$5:$CT$1744))</f>
        <v>0.346017618768993</v>
      </c>
      <c r="CV2940" s="0" t="n">
        <f aca="false">SUM(CD2940,CH2940,CL2940,CP2940)</f>
        <v>0.102493807079214</v>
      </c>
      <c r="CW2940" s="0" t="n">
        <f aca="false">SUM(CE2940,CI2940,CM2940,CQ2940)</f>
        <v>0.120488953674222</v>
      </c>
      <c r="CX2940" s="0" t="n">
        <f aca="false">SUM(CF2940,CJ2940,CN2940,CR2940)</f>
        <v>3.35112280375469</v>
      </c>
      <c r="CY2940" s="0" t="n">
        <f aca="false">SUM(CG2940,CK2940,CO2940)</f>
        <v>0.0512469035396072</v>
      </c>
      <c r="CZ2940" s="5" t="str">
        <f aca="false">IF(CD2940=0,IF(CH2940=0,IF(CL2940=0,IF(CP2940=0,"NULL","4"),"3"),"2"),"1")</f>
        <v>2</v>
      </c>
    </row>
    <row r="2941" customFormat="false" ht="14.9" hidden="false" customHeight="false" outlineLevel="0" collapsed="false">
      <c r="A2941" s="0" t="n">
        <v>2498.834</v>
      </c>
      <c r="B2941" s="0" t="n">
        <v>3.133264</v>
      </c>
      <c r="C2941" s="0" t="n">
        <v>1.950802</v>
      </c>
      <c r="D2941" s="0" t="n">
        <v>0.6982263</v>
      </c>
      <c r="E2941" s="0" t="n">
        <v>-0.1150936</v>
      </c>
      <c r="F2941" s="0" t="n">
        <v>-0.02365375</v>
      </c>
      <c r="G2941" s="0" t="n">
        <v>-0.009404148</v>
      </c>
      <c r="H2941" s="0" t="n">
        <v>0.9930285</v>
      </c>
      <c r="I2941" s="0" t="n">
        <v>0.258476</v>
      </c>
      <c r="J2941" s="0" t="n">
        <v>-0.02759798</v>
      </c>
      <c r="K2941" s="0" t="n">
        <v>0.7005616</v>
      </c>
      <c r="L2941" s="0" t="n">
        <v>0.02713398</v>
      </c>
      <c r="M2941" s="0" t="n">
        <v>0.7125416</v>
      </c>
      <c r="N2941" s="0" t="n">
        <v>1</v>
      </c>
      <c r="O2941" s="1" t="n">
        <v>-3.099442E-005</v>
      </c>
      <c r="P2941" s="0" t="n">
        <v>-0.0001801252</v>
      </c>
      <c r="Q2941" s="0" t="n">
        <v>-0.0006499887</v>
      </c>
      <c r="R2941" s="0" t="n">
        <v>49.49186</v>
      </c>
      <c r="S2941" s="0" t="n">
        <v>46.99695</v>
      </c>
      <c r="T2941" s="0" t="n">
        <v>29.42903</v>
      </c>
      <c r="U2941" s="0" t="n">
        <v>17.7302</v>
      </c>
      <c r="V2941" s="0" t="n">
        <v>12.71707</v>
      </c>
      <c r="W2941" s="0" t="n">
        <v>2.602042</v>
      </c>
      <c r="X2941" s="0" t="n">
        <v>12.93094</v>
      </c>
      <c r="Y2941" s="0" t="n">
        <v>27.37399</v>
      </c>
      <c r="Z2941" s="0" t="n">
        <v>0</v>
      </c>
      <c r="AA2941" s="0" t="n">
        <v>1</v>
      </c>
      <c r="AB2941" s="0" t="n">
        <v>0</v>
      </c>
      <c r="AC2941" s="0" t="n">
        <v>0</v>
      </c>
      <c r="AD2941" s="0" t="n">
        <v>0</v>
      </c>
      <c r="AE2941" s="1" t="n">
        <v>2.228136E-011</v>
      </c>
      <c r="AF2941" s="1" t="n">
        <v>2.651571E-009</v>
      </c>
      <c r="AG2941" s="1" t="n">
        <v>4.742423E-009</v>
      </c>
      <c r="AH2941" s="0" t="n">
        <v>1</v>
      </c>
      <c r="AI2941" s="0" t="n">
        <v>1</v>
      </c>
      <c r="AJ2941" s="0" t="n">
        <v>0</v>
      </c>
      <c r="AK2941" s="0" t="n">
        <v>0</v>
      </c>
      <c r="AL2941" s="0" t="n">
        <v>0</v>
      </c>
      <c r="AM2941" s="0" t="n">
        <v>1</v>
      </c>
      <c r="AN2941" s="0" t="n">
        <v>1</v>
      </c>
      <c r="AO2941" s="0" t="n">
        <v>1</v>
      </c>
      <c r="AP2941" s="0" t="n">
        <v>-0.005417033</v>
      </c>
      <c r="AQ2941" s="0" t="n">
        <v>-0.004408088</v>
      </c>
      <c r="AR2941" s="0" t="n">
        <v>0.0001766892</v>
      </c>
      <c r="AS2941" s="1" t="n">
        <v>3.497811E-011</v>
      </c>
      <c r="AT2941" s="1" t="n">
        <v>3.319085E-009</v>
      </c>
      <c r="AU2941" s="1" t="n">
        <v>5.440519E-009</v>
      </c>
      <c r="AV2941" s="0" t="n">
        <v>1</v>
      </c>
      <c r="AW2941" s="0" t="n">
        <v>1</v>
      </c>
      <c r="AX2941" s="0" t="n">
        <v>0</v>
      </c>
      <c r="AY2941" s="0" t="n">
        <v>0</v>
      </c>
      <c r="AZ2941" s="0" t="n">
        <v>0</v>
      </c>
      <c r="BA2941" s="0" t="n">
        <v>1</v>
      </c>
      <c r="BB2941" s="0" t="n">
        <v>2</v>
      </c>
      <c r="BC2941" s="0" t="n">
        <v>1</v>
      </c>
      <c r="BD2941" s="0" t="n">
        <v>0</v>
      </c>
      <c r="BE2941" s="0" t="n">
        <v>0</v>
      </c>
      <c r="BF2941" s="0" t="n">
        <v>0</v>
      </c>
      <c r="BG2941" s="0" t="n">
        <v>-0.01062913</v>
      </c>
      <c r="BH2941" s="0" t="n">
        <v>-0.001875141</v>
      </c>
      <c r="BI2941" s="0" t="n">
        <v>-0.003674662</v>
      </c>
      <c r="BJ2941" s="0" t="n">
        <v>0.9999351</v>
      </c>
      <c r="BK2941" s="0" t="n">
        <v>1</v>
      </c>
      <c r="BL2941" s="0" t="n">
        <v>0</v>
      </c>
      <c r="BM2941" s="0" t="n">
        <v>0</v>
      </c>
      <c r="BN2941" s="0" t="n">
        <v>0</v>
      </c>
      <c r="BO2941" s="0" t="n">
        <v>1</v>
      </c>
      <c r="BP2941" s="0" t="n">
        <v>3</v>
      </c>
      <c r="BQ2941" s="0" t="n">
        <v>1</v>
      </c>
      <c r="BR2941" s="0" t="n">
        <v>0</v>
      </c>
      <c r="BS2941" s="0" t="n">
        <v>0</v>
      </c>
      <c r="BT2941" s="0" t="n">
        <v>0</v>
      </c>
      <c r="BU2941" s="1" t="n">
        <v>1.30766E-011</v>
      </c>
      <c r="BV2941" s="1" t="n">
        <v>2.913179E-009</v>
      </c>
      <c r="BW2941" s="1" t="n">
        <v>9.805905E-009</v>
      </c>
      <c r="BX2941" s="0" t="n">
        <v>1</v>
      </c>
      <c r="BY2941" s="0" t="n">
        <v>1</v>
      </c>
      <c r="BZ2941" s="0" t="n">
        <v>0</v>
      </c>
      <c r="CA2941" s="0" t="n">
        <v>0</v>
      </c>
      <c r="CB2941" s="0" t="n">
        <v>0</v>
      </c>
      <c r="CC2941" s="0" t="n">
        <v>1</v>
      </c>
      <c r="CD2941" s="2" t="n">
        <f aca="false">SQRT(SUMSQ(AB2941:AD2941))</f>
        <v>0</v>
      </c>
      <c r="CE2941" s="2" t="n">
        <f aca="false">SQRT(SUMSQ(AP2941:AR2941))</f>
        <v>0.00698617960062792</v>
      </c>
      <c r="CF2941" s="2" t="n">
        <f aca="false">SQRT(SUMSQ(BD2941:BF2941))</f>
        <v>0</v>
      </c>
      <c r="CG2941" s="2" t="n">
        <f aca="false">SQRT(SUMSQ(BR2941:BT2941))</f>
        <v>0</v>
      </c>
      <c r="CH2941" s="2" t="n">
        <f aca="false">DEGREES(2*ACOS(AH2941))</f>
        <v>0</v>
      </c>
      <c r="CI2941" s="2" t="n">
        <f aca="false">DEGREES(2*ACOS(AV2941))</f>
        <v>0</v>
      </c>
      <c r="CJ2941" s="2" t="n">
        <f aca="false">DEGREES(2*ACOS(BJ2941))</f>
        <v>1.30554643484152</v>
      </c>
      <c r="CK2941" s="2" t="n">
        <f aca="false">DEGREES(2*ACOS(BX2941))</f>
        <v>0</v>
      </c>
      <c r="CL2941" s="0" t="n">
        <f aca="false">ABS(AI2941-1)</f>
        <v>0</v>
      </c>
      <c r="CM2941" s="0" t="n">
        <f aca="false">ABS(AW2941-1)</f>
        <v>0</v>
      </c>
      <c r="CN2941" s="0" t="n">
        <f aca="false">ABS(BK2941-1)</f>
        <v>0</v>
      </c>
      <c r="CO2941" s="0" t="n">
        <f aca="false">ABS(BY2941-1)</f>
        <v>0</v>
      </c>
      <c r="CP2941" s="3" t="n">
        <f aca="false">DEGREES(2*ACOS(AH2941))</f>
        <v>0</v>
      </c>
      <c r="CQ2941" s="3" t="n">
        <f aca="false">DEGREES(2*ACOS(AV2941))</f>
        <v>0</v>
      </c>
      <c r="CR2941" s="3" t="n">
        <f aca="false">DEGREES(2*ACOS(BJ2941))</f>
        <v>1.30554643484152</v>
      </c>
      <c r="CS2941" s="3" t="n">
        <f aca="false">DEGREES(2*ACOS(CC2941))</f>
        <v>0</v>
      </c>
      <c r="CT2941" s="0" t="n">
        <f aca="false">SUM(CD2941:CR2941)</f>
        <v>2.61807904928366</v>
      </c>
      <c r="CU2941" s="4" t="n">
        <f aca="false">(CT2941-MIN($CT$5:$CT$1744))/(MAX($CT$5:$CT$1744)-MIN($CT$5:$CT$1744))</f>
        <v>0.24987955967501</v>
      </c>
      <c r="CV2941" s="0" t="n">
        <f aca="false">SUM(CD2941,CH2941,CL2941,CP2941)</f>
        <v>0</v>
      </c>
      <c r="CW2941" s="0" t="n">
        <f aca="false">SUM(CE2941,CI2941,CM2941,CQ2941)</f>
        <v>0.00698617960062792</v>
      </c>
      <c r="CX2941" s="0" t="n">
        <f aca="false">SUM(CF2941,CJ2941,CN2941,CR2941)</f>
        <v>2.61109286968303</v>
      </c>
      <c r="CY2941" s="0" t="n">
        <f aca="false">SUM(CG2941,CK2941,CO2941)</f>
        <v>0</v>
      </c>
      <c r="CZ2941" s="5" t="str">
        <f aca="false">IF(CD2941=0,IF(CH2941=0,IF(CL2941=0,IF(CP2941=0,"NULL","4"),"3"),"2"),"1")</f>
        <v>NULL</v>
      </c>
    </row>
    <row r="2942" customFormat="false" ht="14.9" hidden="false" customHeight="false" outlineLevel="0" collapsed="false">
      <c r="A2942" s="0" t="n">
        <v>2498.884</v>
      </c>
      <c r="B2942" s="0" t="n">
        <v>3.128617</v>
      </c>
      <c r="C2942" s="0" t="n">
        <v>1.938986</v>
      </c>
      <c r="D2942" s="0" t="n">
        <v>0.6979823</v>
      </c>
      <c r="E2942" s="0" t="n">
        <v>-0.1245147</v>
      </c>
      <c r="F2942" s="0" t="n">
        <v>-0.02331861</v>
      </c>
      <c r="G2942" s="0" t="n">
        <v>-0.01094638</v>
      </c>
      <c r="H2942" s="0" t="n">
        <v>0.9918833</v>
      </c>
      <c r="I2942" s="0" t="n">
        <v>0.258476</v>
      </c>
      <c r="J2942" s="0" t="n">
        <v>-0.02654056</v>
      </c>
      <c r="K2942" s="0" t="n">
        <v>0.7000808</v>
      </c>
      <c r="L2942" s="0" t="n">
        <v>0.02605621</v>
      </c>
      <c r="M2942" s="0" t="n">
        <v>0.7130944</v>
      </c>
      <c r="N2942" s="0" t="n">
        <v>1</v>
      </c>
      <c r="O2942" s="0" t="n">
        <v>0.001728773</v>
      </c>
      <c r="P2942" s="0" t="n">
        <v>-0.0004031658</v>
      </c>
      <c r="Q2942" s="0" t="n">
        <v>-0.0001459718</v>
      </c>
      <c r="R2942" s="0" t="n">
        <v>49.44937</v>
      </c>
      <c r="S2942" s="0" t="n">
        <v>47.03343</v>
      </c>
      <c r="T2942" s="0" t="n">
        <v>29.44455</v>
      </c>
      <c r="U2942" s="0" t="n">
        <v>17.82938</v>
      </c>
      <c r="V2942" s="0" t="n">
        <v>12.88622</v>
      </c>
      <c r="W2942" s="0" t="n">
        <v>2.638009</v>
      </c>
      <c r="X2942" s="0" t="n">
        <v>12.81944</v>
      </c>
      <c r="Y2942" s="0" t="n">
        <v>27.336</v>
      </c>
      <c r="Z2942" s="0" t="n">
        <v>0</v>
      </c>
      <c r="AA2942" s="0" t="n">
        <v>1</v>
      </c>
      <c r="AB2942" s="0" t="n">
        <v>0</v>
      </c>
      <c r="AC2942" s="0" t="n">
        <v>0</v>
      </c>
      <c r="AD2942" s="0" t="n">
        <v>0</v>
      </c>
      <c r="AE2942" s="1" t="n">
        <v>-2.921867E-011</v>
      </c>
      <c r="AF2942" s="1" t="n">
        <v>1.073744E-009</v>
      </c>
      <c r="AG2942" s="1" t="n">
        <v>6.457446E-009</v>
      </c>
      <c r="AH2942" s="0" t="n">
        <v>1</v>
      </c>
      <c r="AI2942" s="0" t="n">
        <v>1</v>
      </c>
      <c r="AJ2942" s="0" t="n">
        <v>0</v>
      </c>
      <c r="AK2942" s="0" t="n">
        <v>0</v>
      </c>
      <c r="AL2942" s="0" t="n">
        <v>0</v>
      </c>
      <c r="AM2942" s="0" t="n">
        <v>1</v>
      </c>
      <c r="AN2942" s="0" t="n">
        <v>1</v>
      </c>
      <c r="AO2942" s="0" t="n">
        <v>1</v>
      </c>
      <c r="AP2942" s="0" t="n">
        <v>-0.01547728</v>
      </c>
      <c r="AQ2942" s="0" t="n">
        <v>-0.01245695</v>
      </c>
      <c r="AR2942" s="0" t="n">
        <v>-0.001693573</v>
      </c>
      <c r="AS2942" s="1" t="n">
        <v>-4.990956E-012</v>
      </c>
      <c r="AT2942" s="1" t="n">
        <v>1.414956E-009</v>
      </c>
      <c r="AU2942" s="1" t="n">
        <v>3.41295E-009</v>
      </c>
      <c r="AV2942" s="0" t="n">
        <v>1</v>
      </c>
      <c r="AW2942" s="0" t="n">
        <v>1</v>
      </c>
      <c r="AX2942" s="0" t="n">
        <v>0</v>
      </c>
      <c r="AY2942" s="0" t="n">
        <v>0</v>
      </c>
      <c r="AZ2942" s="0" t="n">
        <v>0</v>
      </c>
      <c r="BA2942" s="0" t="n">
        <v>1</v>
      </c>
      <c r="BB2942" s="0" t="n">
        <v>2</v>
      </c>
      <c r="BC2942" s="0" t="n">
        <v>1</v>
      </c>
      <c r="BD2942" s="0" t="n">
        <v>0</v>
      </c>
      <c r="BE2942" s="0" t="n">
        <v>0</v>
      </c>
      <c r="BF2942" s="0" t="n">
        <v>0</v>
      </c>
      <c r="BG2942" s="0" t="n">
        <v>-0.009445319</v>
      </c>
      <c r="BH2942" s="0" t="n">
        <v>0.000212712</v>
      </c>
      <c r="BI2942" s="0" t="n">
        <v>-0.001819931</v>
      </c>
      <c r="BJ2942" s="0" t="n">
        <v>0.9999536</v>
      </c>
      <c r="BK2942" s="0" t="n">
        <v>1</v>
      </c>
      <c r="BL2942" s="0" t="n">
        <v>0</v>
      </c>
      <c r="BM2942" s="0" t="n">
        <v>0</v>
      </c>
      <c r="BN2942" s="0" t="n">
        <v>0</v>
      </c>
      <c r="BO2942" s="0" t="n">
        <v>1</v>
      </c>
      <c r="BP2942" s="0" t="n">
        <v>3</v>
      </c>
      <c r="BQ2942" s="0" t="n">
        <v>1</v>
      </c>
      <c r="BR2942" s="0" t="n">
        <v>0</v>
      </c>
      <c r="BS2942" s="0" t="n">
        <v>0</v>
      </c>
      <c r="BT2942" s="0" t="n">
        <v>0</v>
      </c>
      <c r="BU2942" s="1" t="n">
        <v>-2.085714E-011</v>
      </c>
      <c r="BV2942" s="1" t="n">
        <v>8.553084E-010</v>
      </c>
      <c r="BW2942" s="1" t="n">
        <v>8.306508E-009</v>
      </c>
      <c r="BX2942" s="0" t="n">
        <v>1</v>
      </c>
      <c r="BY2942" s="0" t="n">
        <v>1</v>
      </c>
      <c r="BZ2942" s="0" t="n">
        <v>0</v>
      </c>
      <c r="CA2942" s="0" t="n">
        <v>0</v>
      </c>
      <c r="CB2942" s="0" t="n">
        <v>0</v>
      </c>
      <c r="CC2942" s="0" t="n">
        <v>1</v>
      </c>
      <c r="CD2942" s="2" t="n">
        <f aca="false">SQRT(SUMSQ(AB2942:AD2942))</f>
        <v>0</v>
      </c>
      <c r="CE2942" s="2" t="n">
        <f aca="false">SQRT(SUMSQ(AP2942:AR2942))</f>
        <v>0.0199396586983636</v>
      </c>
      <c r="CF2942" s="2" t="n">
        <f aca="false">SQRT(SUMSQ(BD2942:BF2942))</f>
        <v>0</v>
      </c>
      <c r="CG2942" s="2" t="n">
        <f aca="false">SQRT(SUMSQ(BR2942:BT2942))</f>
        <v>0</v>
      </c>
      <c r="CH2942" s="2" t="n">
        <f aca="false">DEGREES(2*ACOS(AH2942))</f>
        <v>0</v>
      </c>
      <c r="CI2942" s="2" t="n">
        <f aca="false">DEGREES(2*ACOS(AV2942))</f>
        <v>0</v>
      </c>
      <c r="CJ2942" s="2" t="n">
        <f aca="false">DEGREES(2*ACOS(BJ2942))</f>
        <v>1.10389634518314</v>
      </c>
      <c r="CK2942" s="2" t="n">
        <f aca="false">DEGREES(2*ACOS(BX2942))</f>
        <v>0</v>
      </c>
      <c r="CL2942" s="0" t="n">
        <f aca="false">ABS(AI2942-1)</f>
        <v>0</v>
      </c>
      <c r="CM2942" s="0" t="n">
        <f aca="false">ABS(AW2942-1)</f>
        <v>0</v>
      </c>
      <c r="CN2942" s="0" t="n">
        <f aca="false">ABS(BK2942-1)</f>
        <v>0</v>
      </c>
      <c r="CO2942" s="0" t="n">
        <f aca="false">ABS(BY2942-1)</f>
        <v>0</v>
      </c>
      <c r="CP2942" s="3" t="n">
        <f aca="false">DEGREES(2*ACOS(AH2942))</f>
        <v>0</v>
      </c>
      <c r="CQ2942" s="3" t="n">
        <f aca="false">DEGREES(2*ACOS(AV2942))</f>
        <v>0</v>
      </c>
      <c r="CR2942" s="3" t="n">
        <f aca="false">DEGREES(2*ACOS(BJ2942))</f>
        <v>1.10389634518314</v>
      </c>
      <c r="CS2942" s="3" t="n">
        <f aca="false">DEGREES(2*ACOS(CC2942))</f>
        <v>0</v>
      </c>
      <c r="CT2942" s="0" t="n">
        <f aca="false">SUM(CD2942:CR2942)</f>
        <v>2.22773234906464</v>
      </c>
      <c r="CU2942" s="4" t="n">
        <f aca="false">(CT2942-MIN($CT$5:$CT$1744))/(MAX($CT$5:$CT$1744)-MIN($CT$5:$CT$1744))</f>
        <v>0.212623365444171</v>
      </c>
      <c r="CV2942" s="0" t="n">
        <f aca="false">SUM(CD2942,CH2942,CL2942,CP2942)</f>
        <v>0</v>
      </c>
      <c r="CW2942" s="0" t="n">
        <f aca="false">SUM(CE2942,CI2942,CM2942,CQ2942)</f>
        <v>0.0199396586983636</v>
      </c>
      <c r="CX2942" s="0" t="n">
        <f aca="false">SUM(CF2942,CJ2942,CN2942,CR2942)</f>
        <v>2.20779269036628</v>
      </c>
      <c r="CY2942" s="0" t="n">
        <f aca="false">SUM(CG2942,CK2942,CO2942)</f>
        <v>0</v>
      </c>
      <c r="CZ2942" s="5" t="str">
        <f aca="false">IF(CD2942=0,IF(CH2942=0,IF(CL2942=0,IF(CP2942=0,"NULL","4"),"3"),"2"),"1")</f>
        <v>NULL</v>
      </c>
    </row>
    <row r="2943" customFormat="false" ht="14.9" hidden="false" customHeight="false" outlineLevel="0" collapsed="false">
      <c r="A2943" s="0" t="n">
        <v>2498.935</v>
      </c>
      <c r="B2943" s="0" t="n">
        <v>3.123007</v>
      </c>
      <c r="C2943" s="0" t="n">
        <v>1.9259</v>
      </c>
      <c r="D2943" s="0" t="n">
        <v>0.6868827</v>
      </c>
      <c r="E2943" s="0" t="n">
        <v>-0.1377683</v>
      </c>
      <c r="F2943" s="0" t="n">
        <v>-0.02583588</v>
      </c>
      <c r="G2943" s="0" t="n">
        <v>-0.01411463</v>
      </c>
      <c r="H2943" s="0" t="n">
        <v>0.9900269</v>
      </c>
      <c r="I2943" s="0" t="n">
        <v>0.258476</v>
      </c>
      <c r="J2943" s="0" t="n">
        <v>-0.02552035</v>
      </c>
      <c r="K2943" s="0" t="n">
        <v>0.6997977</v>
      </c>
      <c r="L2943" s="0" t="n">
        <v>0.02503214</v>
      </c>
      <c r="M2943" s="0" t="n">
        <v>0.7134461</v>
      </c>
      <c r="N2943" s="0" t="n">
        <v>1</v>
      </c>
      <c r="O2943" s="0" t="n">
        <v>0.001850843</v>
      </c>
      <c r="P2943" s="0" t="n">
        <v>-0.0004315376</v>
      </c>
      <c r="Q2943" s="0" t="n">
        <v>-0.0001562834</v>
      </c>
      <c r="R2943" s="0" t="n">
        <v>51.63814</v>
      </c>
      <c r="S2943" s="0" t="n">
        <v>49.24333</v>
      </c>
      <c r="T2943" s="0" t="n">
        <v>30.87742</v>
      </c>
      <c r="U2943" s="0" t="n">
        <v>18.85227</v>
      </c>
      <c r="V2943" s="0" t="n">
        <v>13.76283</v>
      </c>
      <c r="W2943" s="0" t="n">
        <v>2.862594</v>
      </c>
      <c r="X2943" s="0" t="n">
        <v>13.17467</v>
      </c>
      <c r="Y2943" s="0" t="n">
        <v>28.47445</v>
      </c>
      <c r="Z2943" s="0" t="n">
        <v>0</v>
      </c>
      <c r="AA2943" s="0" t="n">
        <v>1</v>
      </c>
      <c r="AB2943" s="0" t="n">
        <v>0</v>
      </c>
      <c r="AC2943" s="0" t="n">
        <v>0</v>
      </c>
      <c r="AD2943" s="0" t="n">
        <v>0</v>
      </c>
      <c r="AE2943" s="1" t="n">
        <v>-2.482221E-011</v>
      </c>
      <c r="AF2943" s="1" t="n">
        <v>1.585729E-009</v>
      </c>
      <c r="AG2943" s="1" t="n">
        <v>-4.053152E-009</v>
      </c>
      <c r="AH2943" s="0" t="n">
        <v>1</v>
      </c>
      <c r="AI2943" s="0" t="n">
        <v>1</v>
      </c>
      <c r="AJ2943" s="0" t="n">
        <v>0</v>
      </c>
      <c r="AK2943" s="0" t="n">
        <v>0</v>
      </c>
      <c r="AL2943" s="0" t="n">
        <v>0</v>
      </c>
      <c r="AM2943" s="0" t="n">
        <v>1</v>
      </c>
      <c r="AN2943" s="0" t="n">
        <v>1</v>
      </c>
      <c r="AO2943" s="0" t="n">
        <v>1</v>
      </c>
      <c r="AP2943" s="0" t="n">
        <v>-0.01843224</v>
      </c>
      <c r="AQ2943" s="0" t="n">
        <v>-0.01362263</v>
      </c>
      <c r="AR2943" s="0" t="n">
        <v>-0.02088046</v>
      </c>
      <c r="AS2943" s="1" t="n">
        <v>-1.664768E-011</v>
      </c>
      <c r="AT2943" s="1" t="n">
        <v>1.619053E-009</v>
      </c>
      <c r="AU2943" s="1" t="n">
        <v>-5.270951E-009</v>
      </c>
      <c r="AV2943" s="0" t="n">
        <v>1</v>
      </c>
      <c r="AW2943" s="0" t="n">
        <v>1</v>
      </c>
      <c r="AX2943" s="0" t="n">
        <v>0</v>
      </c>
      <c r="AY2943" s="0" t="n">
        <v>0</v>
      </c>
      <c r="AZ2943" s="0" t="n">
        <v>0</v>
      </c>
      <c r="BA2943" s="0" t="n">
        <v>1</v>
      </c>
      <c r="BB2943" s="0" t="n">
        <v>2</v>
      </c>
      <c r="BC2943" s="0" t="n">
        <v>1</v>
      </c>
      <c r="BD2943" s="0" t="n">
        <v>0</v>
      </c>
      <c r="BE2943" s="0" t="n">
        <v>0</v>
      </c>
      <c r="BF2943" s="0" t="n">
        <v>0</v>
      </c>
      <c r="BG2943" s="0" t="n">
        <v>-0.01333825</v>
      </c>
      <c r="BH2943" s="0" t="n">
        <v>-0.002765158</v>
      </c>
      <c r="BI2943" s="0" t="n">
        <v>-0.00315095</v>
      </c>
      <c r="BJ2943" s="0" t="n">
        <v>0.9999023</v>
      </c>
      <c r="BK2943" s="0" t="n">
        <v>1</v>
      </c>
      <c r="BL2943" s="0" t="n">
        <v>0</v>
      </c>
      <c r="BM2943" s="0" t="n">
        <v>0</v>
      </c>
      <c r="BN2943" s="0" t="n">
        <v>0</v>
      </c>
      <c r="BO2943" s="0" t="n">
        <v>1</v>
      </c>
      <c r="BP2943" s="0" t="n">
        <v>3</v>
      </c>
      <c r="BQ2943" s="0" t="n">
        <v>1</v>
      </c>
      <c r="BR2943" s="0" t="n">
        <v>0</v>
      </c>
      <c r="BS2943" s="0" t="n">
        <v>0</v>
      </c>
      <c r="BT2943" s="0" t="n">
        <v>0</v>
      </c>
      <c r="BU2943" s="1" t="n">
        <v>-4.42384E-012</v>
      </c>
      <c r="BV2943" s="1" t="n">
        <v>9.122458E-010</v>
      </c>
      <c r="BW2943" s="1" t="n">
        <v>-4.617031E-009</v>
      </c>
      <c r="BX2943" s="0" t="n">
        <v>1</v>
      </c>
      <c r="BY2943" s="0" t="n">
        <v>1</v>
      </c>
      <c r="BZ2943" s="0" t="n">
        <v>0</v>
      </c>
      <c r="CA2943" s="0" t="n">
        <v>0</v>
      </c>
      <c r="CB2943" s="0" t="n">
        <v>0</v>
      </c>
      <c r="CC2943" s="0" t="n">
        <v>1</v>
      </c>
      <c r="CD2943" s="2" t="n">
        <f aca="false">SQRT(SUMSQ(AB2943:AD2943))</f>
        <v>0</v>
      </c>
      <c r="CE2943" s="2" t="n">
        <f aca="false">SQRT(SUMSQ(AP2943:AR2943))</f>
        <v>0.0310051145675371</v>
      </c>
      <c r="CF2943" s="2" t="n">
        <f aca="false">SQRT(SUMSQ(BD2943:BF2943))</f>
        <v>0</v>
      </c>
      <c r="CG2943" s="2" t="n">
        <f aca="false">SQRT(SUMSQ(BR2943:BT2943))</f>
        <v>0</v>
      </c>
      <c r="CH2943" s="2" t="n">
        <f aca="false">DEGREES(2*ACOS(AH2943))</f>
        <v>0</v>
      </c>
      <c r="CI2943" s="2" t="n">
        <f aca="false">DEGREES(2*ACOS(AV2943))</f>
        <v>0</v>
      </c>
      <c r="CJ2943" s="2" t="n">
        <f aca="false">DEGREES(2*ACOS(BJ2943))</f>
        <v>1.60183745264888</v>
      </c>
      <c r="CK2943" s="2" t="n">
        <f aca="false">DEGREES(2*ACOS(BX2943))</f>
        <v>0</v>
      </c>
      <c r="CL2943" s="0" t="n">
        <f aca="false">ABS(AI2943-1)</f>
        <v>0</v>
      </c>
      <c r="CM2943" s="0" t="n">
        <f aca="false">ABS(AW2943-1)</f>
        <v>0</v>
      </c>
      <c r="CN2943" s="0" t="n">
        <f aca="false">ABS(BK2943-1)</f>
        <v>0</v>
      </c>
      <c r="CO2943" s="0" t="n">
        <f aca="false">ABS(BY2943-1)</f>
        <v>0</v>
      </c>
      <c r="CP2943" s="3" t="n">
        <f aca="false">DEGREES(2*ACOS(AH2943))</f>
        <v>0</v>
      </c>
      <c r="CQ2943" s="3" t="n">
        <f aca="false">DEGREES(2*ACOS(AV2943))</f>
        <v>0</v>
      </c>
      <c r="CR2943" s="3" t="n">
        <f aca="false">DEGREES(2*ACOS(BJ2943))</f>
        <v>1.60183745264888</v>
      </c>
      <c r="CS2943" s="3" t="n">
        <f aca="false">DEGREES(2*ACOS(CC2943))</f>
        <v>0</v>
      </c>
      <c r="CT2943" s="0" t="n">
        <f aca="false">SUM(CD2943:CR2943)</f>
        <v>3.2346800198653</v>
      </c>
      <c r="CU2943" s="4" t="n">
        <f aca="false">(CT2943-MIN($CT$5:$CT$1744))/(MAX($CT$5:$CT$1744)-MIN($CT$5:$CT$1744))</f>
        <v>0.30873033389651</v>
      </c>
      <c r="CV2943" s="0" t="n">
        <f aca="false">SUM(CD2943,CH2943,CL2943,CP2943)</f>
        <v>0</v>
      </c>
      <c r="CW2943" s="0" t="n">
        <f aca="false">SUM(CE2943,CI2943,CM2943,CQ2943)</f>
        <v>0.0310051145675371</v>
      </c>
      <c r="CX2943" s="0" t="n">
        <f aca="false">SUM(CF2943,CJ2943,CN2943,CR2943)</f>
        <v>3.20367490529777</v>
      </c>
      <c r="CY2943" s="0" t="n">
        <f aca="false">SUM(CG2943,CK2943,CO2943)</f>
        <v>0</v>
      </c>
      <c r="CZ2943" s="5" t="str">
        <f aca="false">IF(CD2943=0,IF(CH2943=0,IF(CL2943=0,IF(CP2943=0,"NULL","4"),"3"),"2"),"1")</f>
        <v>NULL</v>
      </c>
    </row>
    <row r="2944" customFormat="false" ht="14.9" hidden="false" customHeight="false" outlineLevel="0" collapsed="false">
      <c r="A2944" s="0" t="n">
        <v>2498.984</v>
      </c>
      <c r="B2944" s="0" t="n">
        <v>3.119829</v>
      </c>
      <c r="C2944" s="0" t="n">
        <v>1.909178</v>
      </c>
      <c r="D2944" s="0" t="n">
        <v>0.6676399</v>
      </c>
      <c r="E2944" s="0" t="n">
        <v>-0.1402472</v>
      </c>
      <c r="F2944" s="0" t="n">
        <v>-0.02483045</v>
      </c>
      <c r="G2944" s="0" t="n">
        <v>-0.01226829</v>
      </c>
      <c r="H2944" s="0" t="n">
        <v>0.9897291</v>
      </c>
      <c r="I2944" s="0" t="n">
        <v>0.258476</v>
      </c>
      <c r="J2944" s="0" t="n">
        <v>-0.02445737</v>
      </c>
      <c r="K2944" s="0" t="n">
        <v>0.6998817</v>
      </c>
      <c r="L2944" s="0" t="n">
        <v>0.02399269</v>
      </c>
      <c r="M2944" s="0" t="n">
        <v>0.7134367</v>
      </c>
      <c r="N2944" s="0" t="n">
        <v>1</v>
      </c>
      <c r="O2944" s="0" t="n">
        <v>0.002104282</v>
      </c>
      <c r="P2944" s="0" t="n">
        <v>-0.0004906654</v>
      </c>
      <c r="Q2944" s="0" t="n">
        <v>-0.0001776814</v>
      </c>
      <c r="R2944" s="0" t="n">
        <v>49.49719</v>
      </c>
      <c r="S2944" s="0" t="n">
        <v>47.3782</v>
      </c>
      <c r="T2944" s="0" t="n">
        <v>29.85406</v>
      </c>
      <c r="U2944" s="0" t="n">
        <v>18.41532</v>
      </c>
      <c r="V2944" s="0" t="n">
        <v>13.54891</v>
      </c>
      <c r="W2944" s="0" t="n">
        <v>2.776053</v>
      </c>
      <c r="X2944" s="0" t="n">
        <v>12.28533</v>
      </c>
      <c r="Y2944" s="0" t="n">
        <v>27.07334</v>
      </c>
      <c r="Z2944" s="0" t="n">
        <v>0</v>
      </c>
      <c r="AA2944" s="0" t="n">
        <v>1</v>
      </c>
      <c r="AB2944" s="0" t="n">
        <v>0</v>
      </c>
      <c r="AC2944" s="0" t="n">
        <v>0</v>
      </c>
      <c r="AD2944" s="0" t="n">
        <v>0</v>
      </c>
      <c r="AE2944" s="1" t="n">
        <v>4.198786E-011</v>
      </c>
      <c r="AF2944" s="1" t="n">
        <v>-2.908608E-009</v>
      </c>
      <c r="AG2944" s="1" t="n">
        <v>-4.128369E-009</v>
      </c>
      <c r="AH2944" s="0" t="n">
        <v>1</v>
      </c>
      <c r="AI2944" s="0" t="n">
        <v>1</v>
      </c>
      <c r="AJ2944" s="0" t="n">
        <v>0</v>
      </c>
      <c r="AK2944" s="0" t="n">
        <v>0</v>
      </c>
      <c r="AL2944" s="0" t="n">
        <v>0</v>
      </c>
      <c r="AM2944" s="0" t="n">
        <v>1</v>
      </c>
      <c r="AN2944" s="0" t="n">
        <v>1</v>
      </c>
      <c r="AO2944" s="0" t="n">
        <v>1</v>
      </c>
      <c r="AP2944" s="0" t="n">
        <v>-0.01080176</v>
      </c>
      <c r="AQ2944" s="0" t="n">
        <v>-0.008133546</v>
      </c>
      <c r="AR2944" s="0" t="n">
        <v>-0.009327738</v>
      </c>
      <c r="AS2944" s="1" t="n">
        <v>-9.554325E-012</v>
      </c>
      <c r="AT2944" s="1" t="n">
        <v>-1.957158E-009</v>
      </c>
      <c r="AU2944" s="1" t="n">
        <v>-6.610328E-010</v>
      </c>
      <c r="AV2944" s="0" t="n">
        <v>1</v>
      </c>
      <c r="AW2944" s="0" t="n">
        <v>1</v>
      </c>
      <c r="AX2944" s="0" t="n">
        <v>0</v>
      </c>
      <c r="AY2944" s="0" t="n">
        <v>0</v>
      </c>
      <c r="AZ2944" s="0" t="n">
        <v>0</v>
      </c>
      <c r="BA2944" s="0" t="n">
        <v>1</v>
      </c>
      <c r="BB2944" s="0" t="n">
        <v>2</v>
      </c>
      <c r="BC2944" s="0" t="n">
        <v>1</v>
      </c>
      <c r="BD2944" s="0" t="n">
        <v>0</v>
      </c>
      <c r="BE2944" s="0" t="n">
        <v>0</v>
      </c>
      <c r="BF2944" s="0" t="n">
        <v>0</v>
      </c>
      <c r="BG2944" s="0" t="n">
        <v>-0.002528487</v>
      </c>
      <c r="BH2944" s="0" t="n">
        <v>0.001278472</v>
      </c>
      <c r="BI2944" s="0" t="n">
        <v>0.001620007</v>
      </c>
      <c r="BJ2944" s="0" t="n">
        <v>0.9999945</v>
      </c>
      <c r="BK2944" s="0" t="n">
        <v>1</v>
      </c>
      <c r="BL2944" s="0" t="n">
        <v>0</v>
      </c>
      <c r="BM2944" s="0" t="n">
        <v>0</v>
      </c>
      <c r="BN2944" s="0" t="n">
        <v>0</v>
      </c>
      <c r="BO2944" s="0" t="n">
        <v>1</v>
      </c>
      <c r="BP2944" s="0" t="n">
        <v>3</v>
      </c>
      <c r="BQ2944" s="0" t="n">
        <v>1</v>
      </c>
      <c r="BR2944" s="1" t="n">
        <v>2.117484E-005</v>
      </c>
      <c r="BS2944" s="0" t="n">
        <v>-0.000965355</v>
      </c>
      <c r="BT2944" s="0" t="n">
        <v>-0.004640595</v>
      </c>
      <c r="BU2944" s="1" t="n">
        <v>3.477422E-011</v>
      </c>
      <c r="BV2944" s="1" t="n">
        <v>-2.646242E-009</v>
      </c>
      <c r="BW2944" s="1" t="n">
        <v>-2.515752E-009</v>
      </c>
      <c r="BX2944" s="0" t="n">
        <v>1</v>
      </c>
      <c r="BY2944" s="0" t="n">
        <v>1</v>
      </c>
      <c r="BZ2944" s="0" t="n">
        <v>0</v>
      </c>
      <c r="CA2944" s="0" t="n">
        <v>0</v>
      </c>
      <c r="CB2944" s="0" t="n">
        <v>0</v>
      </c>
      <c r="CC2944" s="0" t="n">
        <v>1</v>
      </c>
      <c r="CD2944" s="2" t="n">
        <f aca="false">SQRT(SUMSQ(AB2944:AD2944))</f>
        <v>0</v>
      </c>
      <c r="CE2944" s="2" t="n">
        <f aca="false">SQRT(SUMSQ(AP2944:AR2944))</f>
        <v>0.0164267856206977</v>
      </c>
      <c r="CF2944" s="2" t="n">
        <f aca="false">SQRT(SUMSQ(BD2944:BF2944))</f>
        <v>0</v>
      </c>
      <c r="CG2944" s="2" t="n">
        <f aca="false">SQRT(SUMSQ(BR2944:BT2944))</f>
        <v>0.00473998740545785</v>
      </c>
      <c r="CH2944" s="2" t="n">
        <f aca="false">DEGREES(2*ACOS(AH2944))</f>
        <v>0</v>
      </c>
      <c r="CI2944" s="2" t="n">
        <f aca="false">DEGREES(2*ACOS(AV2944))</f>
        <v>0</v>
      </c>
      <c r="CJ2944" s="2" t="n">
        <f aca="false">DEGREES(2*ACOS(BJ2944))</f>
        <v>0.380057379620628</v>
      </c>
      <c r="CK2944" s="2" t="n">
        <f aca="false">DEGREES(2*ACOS(BX2944))</f>
        <v>0</v>
      </c>
      <c r="CL2944" s="0" t="n">
        <f aca="false">ABS(AI2944-1)</f>
        <v>0</v>
      </c>
      <c r="CM2944" s="0" t="n">
        <f aca="false">ABS(AW2944-1)</f>
        <v>0</v>
      </c>
      <c r="CN2944" s="0" t="n">
        <f aca="false">ABS(BK2944-1)</f>
        <v>0</v>
      </c>
      <c r="CO2944" s="0" t="n">
        <f aca="false">ABS(BY2944-1)</f>
        <v>0</v>
      </c>
      <c r="CP2944" s="3" t="n">
        <f aca="false">DEGREES(2*ACOS(AH2944))</f>
        <v>0</v>
      </c>
      <c r="CQ2944" s="3" t="n">
        <f aca="false">DEGREES(2*ACOS(AV2944))</f>
        <v>0</v>
      </c>
      <c r="CR2944" s="3" t="n">
        <f aca="false">DEGREES(2*ACOS(BJ2944))</f>
        <v>0.380057379620628</v>
      </c>
      <c r="CS2944" s="3" t="n">
        <f aca="false">DEGREES(2*ACOS(CC2944))</f>
        <v>0</v>
      </c>
      <c r="CT2944" s="0" t="n">
        <f aca="false">SUM(CD2944:CR2944)</f>
        <v>0.781281532267411</v>
      </c>
      <c r="CU2944" s="4" t="n">
        <f aca="false">(CT2944-MIN($CT$5:$CT$1744))/(MAX($CT$5:$CT$1744)-MIN($CT$5:$CT$1744))</f>
        <v>0.0745685220315889</v>
      </c>
      <c r="CV2944" s="0" t="n">
        <f aca="false">SUM(CD2944,CH2944,CL2944,CP2944)</f>
        <v>0</v>
      </c>
      <c r="CW2944" s="0" t="n">
        <f aca="false">SUM(CE2944,CI2944,CM2944,CQ2944)</f>
        <v>0.0164267856206977</v>
      </c>
      <c r="CX2944" s="0" t="n">
        <f aca="false">SUM(CF2944,CJ2944,CN2944,CR2944)</f>
        <v>0.760114759241256</v>
      </c>
      <c r="CY2944" s="0" t="n">
        <f aca="false">SUM(CG2944,CK2944,CO2944)</f>
        <v>0.00473998740545785</v>
      </c>
      <c r="CZ2944" s="5" t="str">
        <f aca="false">IF(CD2944=0,IF(CH2944=0,IF(CL2944=0,IF(CP2944=0,"NULL","4"),"3"),"2"),"1")</f>
        <v>NULL</v>
      </c>
    </row>
    <row r="2945" customFormat="false" ht="14.9" hidden="false" customHeight="false" outlineLevel="0" collapsed="false">
      <c r="A2945" s="0" t="n">
        <v>2499.034</v>
      </c>
      <c r="B2945" s="0" t="n">
        <v>3.115544</v>
      </c>
      <c r="C2945" s="0" t="n">
        <v>1.896539</v>
      </c>
      <c r="D2945" s="0" t="n">
        <v>0.6408241</v>
      </c>
      <c r="E2945" s="0" t="n">
        <v>-0.1406064</v>
      </c>
      <c r="F2945" s="0" t="n">
        <v>-0.02498243</v>
      </c>
      <c r="G2945" s="0" t="n">
        <v>-0.01187275</v>
      </c>
      <c r="H2945" s="0" t="n">
        <v>0.9896792</v>
      </c>
      <c r="I2945" s="0" t="n">
        <v>0.258476</v>
      </c>
      <c r="J2945" s="0" t="n">
        <v>-0.02340223</v>
      </c>
      <c r="K2945" s="0" t="n">
        <v>0.7003495</v>
      </c>
      <c r="L2945" s="0" t="n">
        <v>0.02298553</v>
      </c>
      <c r="M2945" s="0" t="n">
        <v>0.713046</v>
      </c>
      <c r="N2945" s="0" t="n">
        <v>1</v>
      </c>
      <c r="O2945" s="0" t="n">
        <v>0.001114368</v>
      </c>
      <c r="P2945" s="0" t="n">
        <v>-0.0002598763</v>
      </c>
      <c r="Q2945" s="1" t="n">
        <v>-9.411573E-005</v>
      </c>
      <c r="R2945" s="0" t="n">
        <v>52.00368</v>
      </c>
      <c r="S2945" s="0" t="n">
        <v>49.9803</v>
      </c>
      <c r="T2945" s="0" t="n">
        <v>31.74966</v>
      </c>
      <c r="U2945" s="0" t="n">
        <v>19.77861</v>
      </c>
      <c r="V2945" s="0" t="n">
        <v>14.52777</v>
      </c>
      <c r="W2945" s="0" t="n">
        <v>2.97366</v>
      </c>
      <c r="X2945" s="0" t="n">
        <v>12.45739</v>
      </c>
      <c r="Y2945" s="0" t="n">
        <v>28.05603</v>
      </c>
      <c r="Z2945" s="0" t="n">
        <v>0</v>
      </c>
      <c r="AA2945" s="0" t="n">
        <v>1</v>
      </c>
      <c r="AB2945" s="0" t="n">
        <v>0</v>
      </c>
      <c r="AC2945" s="0" t="n">
        <v>0</v>
      </c>
      <c r="AD2945" s="0" t="n">
        <v>0</v>
      </c>
      <c r="AE2945" s="1" t="n">
        <v>1.721629E-010</v>
      </c>
      <c r="AF2945" s="1" t="n">
        <v>-2.921192E-009</v>
      </c>
      <c r="AG2945" s="1" t="n">
        <v>3.078676E-009</v>
      </c>
      <c r="AH2945" s="0" t="n">
        <v>1</v>
      </c>
      <c r="AI2945" s="0" t="n">
        <v>1</v>
      </c>
      <c r="AJ2945" s="0" t="n">
        <v>0</v>
      </c>
      <c r="AK2945" s="0" t="n">
        <v>0</v>
      </c>
      <c r="AL2945" s="0" t="n">
        <v>0</v>
      </c>
      <c r="AM2945" s="0" t="n">
        <v>1</v>
      </c>
      <c r="AN2945" s="0" t="n">
        <v>1</v>
      </c>
      <c r="AO2945" s="0" t="n">
        <v>1</v>
      </c>
      <c r="AP2945" s="0" t="n">
        <v>-0.01402575</v>
      </c>
      <c r="AQ2945" s="0" t="n">
        <v>-0.01105035</v>
      </c>
      <c r="AR2945" s="0" t="n">
        <v>-0.002995791</v>
      </c>
      <c r="AS2945" s="1" t="n">
        <v>1.351077E-010</v>
      </c>
      <c r="AT2945" s="1" t="n">
        <v>-2.323428E-009</v>
      </c>
      <c r="AU2945" s="1" t="n">
        <v>6.419245E-010</v>
      </c>
      <c r="AV2945" s="0" t="n">
        <v>1</v>
      </c>
      <c r="AW2945" s="0" t="n">
        <v>1</v>
      </c>
      <c r="AX2945" s="0" t="n">
        <v>0</v>
      </c>
      <c r="AY2945" s="0" t="n">
        <v>0</v>
      </c>
      <c r="AZ2945" s="0" t="n">
        <v>0</v>
      </c>
      <c r="BA2945" s="0" t="n">
        <v>1</v>
      </c>
      <c r="BB2945" s="0" t="n">
        <v>2</v>
      </c>
      <c r="BC2945" s="0" t="n">
        <v>1</v>
      </c>
      <c r="BD2945" s="0" t="n">
        <v>0</v>
      </c>
      <c r="BE2945" s="0" t="n">
        <v>0</v>
      </c>
      <c r="BF2945" s="0" t="n">
        <v>0</v>
      </c>
      <c r="BG2945" s="0" t="n">
        <v>-0.0003738508</v>
      </c>
      <c r="BH2945" s="1" t="n">
        <v>-9.164839E-005</v>
      </c>
      <c r="BI2945" s="0" t="n">
        <v>0.0004035622</v>
      </c>
      <c r="BJ2945" s="0" t="n">
        <v>0.9999998</v>
      </c>
      <c r="BK2945" s="0" t="n">
        <v>1</v>
      </c>
      <c r="BL2945" s="0" t="n">
        <v>0</v>
      </c>
      <c r="BM2945" s="0" t="n">
        <v>0</v>
      </c>
      <c r="BN2945" s="0" t="n">
        <v>0</v>
      </c>
      <c r="BO2945" s="0" t="n">
        <v>1</v>
      </c>
      <c r="BP2945" s="0" t="n">
        <v>3</v>
      </c>
      <c r="BQ2945" s="0" t="n">
        <v>1</v>
      </c>
      <c r="BR2945" s="0" t="n">
        <v>0.004058983</v>
      </c>
      <c r="BS2945" s="0" t="n">
        <v>-0.000208748</v>
      </c>
      <c r="BT2945" s="0" t="n">
        <v>-0.02599857</v>
      </c>
      <c r="BU2945" s="1" t="n">
        <v>1.700274E-010</v>
      </c>
      <c r="BV2945" s="1" t="n">
        <v>-2.622942E-009</v>
      </c>
      <c r="BW2945" s="1" t="n">
        <v>2.483929E-009</v>
      </c>
      <c r="BX2945" s="0" t="n">
        <v>1</v>
      </c>
      <c r="BY2945" s="0" t="n">
        <v>1</v>
      </c>
      <c r="BZ2945" s="0" t="n">
        <v>0</v>
      </c>
      <c r="CA2945" s="0" t="n">
        <v>0</v>
      </c>
      <c r="CB2945" s="0" t="n">
        <v>0</v>
      </c>
      <c r="CC2945" s="0" t="n">
        <v>1</v>
      </c>
      <c r="CD2945" s="2" t="n">
        <f aca="false">SQRT(SUMSQ(AB2945:AD2945))</f>
        <v>0</v>
      </c>
      <c r="CE2945" s="2" t="n">
        <f aca="false">SQRT(SUMSQ(AP2945:AR2945))</f>
        <v>0.0181054318341398</v>
      </c>
      <c r="CF2945" s="2" t="n">
        <f aca="false">SQRT(SUMSQ(BD2945:BF2945))</f>
        <v>0</v>
      </c>
      <c r="CG2945" s="2" t="n">
        <f aca="false">SQRT(SUMSQ(BR2945:BT2945))</f>
        <v>0.0263143413515652</v>
      </c>
      <c r="CH2945" s="2" t="n">
        <f aca="false">DEGREES(2*ACOS(AH2945))</f>
        <v>0</v>
      </c>
      <c r="CI2945" s="2" t="n">
        <f aca="false">DEGREES(2*ACOS(AV2945))</f>
        <v>0</v>
      </c>
      <c r="CJ2945" s="2" t="n">
        <f aca="false">DEGREES(2*ACOS(BJ2945))</f>
        <v>0.0724740665991733</v>
      </c>
      <c r="CK2945" s="2" t="n">
        <f aca="false">DEGREES(2*ACOS(BX2945))</f>
        <v>0</v>
      </c>
      <c r="CL2945" s="0" t="n">
        <f aca="false">ABS(AI2945-1)</f>
        <v>0</v>
      </c>
      <c r="CM2945" s="0" t="n">
        <f aca="false">ABS(AW2945-1)</f>
        <v>0</v>
      </c>
      <c r="CN2945" s="0" t="n">
        <f aca="false">ABS(BK2945-1)</f>
        <v>0</v>
      </c>
      <c r="CO2945" s="0" t="n">
        <f aca="false">ABS(BY2945-1)</f>
        <v>0</v>
      </c>
      <c r="CP2945" s="3" t="n">
        <f aca="false">DEGREES(2*ACOS(AH2945))</f>
        <v>0</v>
      </c>
      <c r="CQ2945" s="3" t="n">
        <f aca="false">DEGREES(2*ACOS(AV2945))</f>
        <v>0</v>
      </c>
      <c r="CR2945" s="3" t="n">
        <f aca="false">DEGREES(2*ACOS(BJ2945))</f>
        <v>0.0724740665991733</v>
      </c>
      <c r="CS2945" s="3" t="n">
        <f aca="false">DEGREES(2*ACOS(CC2945))</f>
        <v>0</v>
      </c>
      <c r="CT2945" s="0" t="n">
        <f aca="false">SUM(CD2945:CR2945)</f>
        <v>0.189367906384052</v>
      </c>
      <c r="CU2945" s="4" t="n">
        <f aca="false">(CT2945-MIN($CT$5:$CT$1744))/(MAX($CT$5:$CT$1744)-MIN($CT$5:$CT$1744))</f>
        <v>0.0180740031882666</v>
      </c>
      <c r="CV2945" s="0" t="n">
        <f aca="false">SUM(CD2945,CH2945,CL2945,CP2945)</f>
        <v>0</v>
      </c>
      <c r="CW2945" s="0" t="n">
        <f aca="false">SUM(CE2945,CI2945,CM2945,CQ2945)</f>
        <v>0.0181054318341398</v>
      </c>
      <c r="CX2945" s="0" t="n">
        <f aca="false">SUM(CF2945,CJ2945,CN2945,CR2945)</f>
        <v>0.144948133198347</v>
      </c>
      <c r="CY2945" s="0" t="n">
        <f aca="false">SUM(CG2945,CK2945,CO2945)</f>
        <v>0.0263143413515652</v>
      </c>
      <c r="CZ2945" s="5" t="str">
        <f aca="false">IF(CD2945=0,IF(CH2945=0,IF(CL2945=0,IF(CP2945=0,"NULL","4"),"3"),"2"),"1")</f>
        <v>NULL</v>
      </c>
    </row>
    <row r="2946" customFormat="false" ht="14.9" hidden="false" customHeight="false" outlineLevel="0" collapsed="false">
      <c r="A2946" s="0" t="n">
        <v>2499.085</v>
      </c>
      <c r="B2946" s="0" t="n">
        <v>3.112691</v>
      </c>
      <c r="C2946" s="0" t="n">
        <v>1.889445</v>
      </c>
      <c r="D2946" s="0" t="n">
        <v>0.6200563</v>
      </c>
      <c r="E2946" s="0" t="n">
        <v>-0.139932</v>
      </c>
      <c r="F2946" s="0" t="n">
        <v>-0.02309992</v>
      </c>
      <c r="G2946" s="0" t="n">
        <v>-0.01127938</v>
      </c>
      <c r="H2946" s="0" t="n">
        <v>0.9898274</v>
      </c>
      <c r="I2946" s="0" t="n">
        <v>0.258476</v>
      </c>
      <c r="J2946" s="0" t="n">
        <v>-0.02242207</v>
      </c>
      <c r="K2946" s="0" t="n">
        <v>0.7010852</v>
      </c>
      <c r="L2946" s="0" t="n">
        <v>0.02206647</v>
      </c>
      <c r="M2946" s="0" t="n">
        <v>0.7123832</v>
      </c>
      <c r="N2946" s="0" t="n">
        <v>1</v>
      </c>
      <c r="O2946" s="0" t="n">
        <v>0</v>
      </c>
      <c r="P2946" s="0" t="n">
        <v>0</v>
      </c>
      <c r="Q2946" s="0" t="n">
        <v>0</v>
      </c>
      <c r="R2946" s="0" t="n">
        <v>52.39338</v>
      </c>
      <c r="S2946" s="0" t="n">
        <v>50.53744</v>
      </c>
      <c r="T2946" s="0" t="n">
        <v>32.37909</v>
      </c>
      <c r="U2946" s="0" t="n">
        <v>20.33495</v>
      </c>
      <c r="V2946" s="0" t="n">
        <v>14.70751</v>
      </c>
      <c r="W2946" s="0" t="n">
        <v>3.198849</v>
      </c>
      <c r="X2946" s="0" t="n">
        <v>12.1229</v>
      </c>
      <c r="Y2946" s="0" t="n">
        <v>27.83703</v>
      </c>
      <c r="Z2946" s="0" t="n">
        <v>0</v>
      </c>
      <c r="AA2946" s="0" t="n">
        <v>1</v>
      </c>
      <c r="AB2946" s="0" t="n">
        <v>0</v>
      </c>
      <c r="AC2946" s="0" t="n">
        <v>0</v>
      </c>
      <c r="AD2946" s="0" t="n">
        <v>0</v>
      </c>
      <c r="AE2946" s="1" t="n">
        <v>1.346199E-010</v>
      </c>
      <c r="AF2946" s="1" t="n">
        <v>-1.124721E-009</v>
      </c>
      <c r="AG2946" s="1" t="n">
        <v>-4.950866E-010</v>
      </c>
      <c r="AH2946" s="0" t="n">
        <v>1</v>
      </c>
      <c r="AI2946" s="0" t="n">
        <v>1</v>
      </c>
      <c r="AJ2946" s="0" t="n">
        <v>0</v>
      </c>
      <c r="AK2946" s="0" t="n">
        <v>0</v>
      </c>
      <c r="AL2946" s="0" t="n">
        <v>0</v>
      </c>
      <c r="AM2946" s="0" t="n">
        <v>1</v>
      </c>
      <c r="AN2946" s="0" t="n">
        <v>1</v>
      </c>
      <c r="AO2946" s="0" t="n">
        <v>1</v>
      </c>
      <c r="AP2946" s="0" t="n">
        <v>-0.0140172</v>
      </c>
      <c r="AQ2946" s="0" t="n">
        <v>-0.01109127</v>
      </c>
      <c r="AR2946" s="0" t="n">
        <v>-0.0009753295</v>
      </c>
      <c r="AS2946" s="1" t="n">
        <v>1.449795E-010</v>
      </c>
      <c r="AT2946" s="1" t="n">
        <v>-1.400006E-009</v>
      </c>
      <c r="AU2946" s="1" t="n">
        <v>5.340079E-010</v>
      </c>
      <c r="AV2946" s="0" t="n">
        <v>1</v>
      </c>
      <c r="AW2946" s="0" t="n">
        <v>1</v>
      </c>
      <c r="AX2946" s="0" t="n">
        <v>0</v>
      </c>
      <c r="AY2946" s="0" t="n">
        <v>0</v>
      </c>
      <c r="AZ2946" s="0" t="n">
        <v>0</v>
      </c>
      <c r="BA2946" s="0" t="n">
        <v>1</v>
      </c>
      <c r="BB2946" s="0" t="n">
        <v>2</v>
      </c>
      <c r="BC2946" s="0" t="n">
        <v>1</v>
      </c>
      <c r="BD2946" s="0" t="n">
        <v>0</v>
      </c>
      <c r="BE2946" s="0" t="n">
        <v>0</v>
      </c>
      <c r="BF2946" s="0" t="n">
        <v>0</v>
      </c>
      <c r="BG2946" s="0" t="n">
        <v>0.0006953006</v>
      </c>
      <c r="BH2946" s="0" t="n">
        <v>0.001942374</v>
      </c>
      <c r="BI2946" s="0" t="n">
        <v>0.0003413931</v>
      </c>
      <c r="BJ2946" s="0" t="n">
        <v>0.9999978</v>
      </c>
      <c r="BK2946" s="0" t="n">
        <v>1</v>
      </c>
      <c r="BL2946" s="0" t="n">
        <v>0</v>
      </c>
      <c r="BM2946" s="0" t="n">
        <v>0</v>
      </c>
      <c r="BN2946" s="0" t="n">
        <v>0</v>
      </c>
      <c r="BO2946" s="0" t="n">
        <v>1</v>
      </c>
      <c r="BP2946" s="0" t="n">
        <v>3</v>
      </c>
      <c r="BQ2946" s="0" t="n">
        <v>1</v>
      </c>
      <c r="BR2946" s="0" t="n">
        <v>0.007725811</v>
      </c>
      <c r="BS2946" s="0" t="n">
        <v>0.006377059</v>
      </c>
      <c r="BT2946" s="0" t="n">
        <v>-0.01747948</v>
      </c>
      <c r="BU2946" s="1" t="n">
        <v>1.201256E-010</v>
      </c>
      <c r="BV2946" s="1" t="n">
        <v>-1.194437E-009</v>
      </c>
      <c r="BW2946" s="1" t="n">
        <v>4.783312E-010</v>
      </c>
      <c r="BX2946" s="0" t="n">
        <v>1</v>
      </c>
      <c r="BY2946" s="0" t="n">
        <v>1</v>
      </c>
      <c r="BZ2946" s="0" t="n">
        <v>0</v>
      </c>
      <c r="CA2946" s="0" t="n">
        <v>0</v>
      </c>
      <c r="CB2946" s="0" t="n">
        <v>0</v>
      </c>
      <c r="CC2946" s="0" t="n">
        <v>1</v>
      </c>
      <c r="CD2946" s="2" t="n">
        <f aca="false">SQRT(SUMSQ(AB2946:AD2946))</f>
        <v>0</v>
      </c>
      <c r="CE2946" s="2" t="n">
        <f aca="false">SQRT(SUMSQ(AP2946:AR2946))</f>
        <v>0.0179011014657331</v>
      </c>
      <c r="CF2946" s="2" t="n">
        <f aca="false">SQRT(SUMSQ(BD2946:BF2946))</f>
        <v>0</v>
      </c>
      <c r="CG2946" s="2" t="n">
        <f aca="false">SQRT(SUMSQ(BR2946:BT2946))</f>
        <v>0.0201466438437672</v>
      </c>
      <c r="CH2946" s="2" t="n">
        <f aca="false">DEGREES(2*ACOS(AH2946))</f>
        <v>0</v>
      </c>
      <c r="CI2946" s="2" t="n">
        <f aca="false">DEGREES(2*ACOS(AV2946))</f>
        <v>0</v>
      </c>
      <c r="CJ2946" s="2" t="n">
        <f aca="false">DEGREES(2*ACOS(BJ2946))</f>
        <v>0.240369326129622</v>
      </c>
      <c r="CK2946" s="2" t="n">
        <f aca="false">DEGREES(2*ACOS(BX2946))</f>
        <v>0</v>
      </c>
      <c r="CL2946" s="0" t="n">
        <f aca="false">ABS(AI2946-1)</f>
        <v>0</v>
      </c>
      <c r="CM2946" s="0" t="n">
        <f aca="false">ABS(AW2946-1)</f>
        <v>0</v>
      </c>
      <c r="CN2946" s="0" t="n">
        <f aca="false">ABS(BK2946-1)</f>
        <v>0</v>
      </c>
      <c r="CO2946" s="0" t="n">
        <f aca="false">ABS(BY2946-1)</f>
        <v>0</v>
      </c>
      <c r="CP2946" s="3" t="n">
        <f aca="false">DEGREES(2*ACOS(AH2946))</f>
        <v>0</v>
      </c>
      <c r="CQ2946" s="3" t="n">
        <f aca="false">DEGREES(2*ACOS(AV2946))</f>
        <v>0</v>
      </c>
      <c r="CR2946" s="3" t="n">
        <f aca="false">DEGREES(2*ACOS(BJ2946))</f>
        <v>0.240369326129622</v>
      </c>
      <c r="CS2946" s="3" t="n">
        <f aca="false">DEGREES(2*ACOS(CC2946))</f>
        <v>0</v>
      </c>
      <c r="CT2946" s="0" t="n">
        <f aca="false">SUM(CD2946:CR2946)</f>
        <v>0.518786397568744</v>
      </c>
      <c r="CU2946" s="4" t="n">
        <f aca="false">(CT2946-MIN($CT$5:$CT$1744))/(MAX($CT$5:$CT$1744)-MIN($CT$5:$CT$1744))</f>
        <v>0.0495149742041669</v>
      </c>
      <c r="CV2946" s="0" t="n">
        <f aca="false">SUM(CD2946,CH2946,CL2946,CP2946)</f>
        <v>0</v>
      </c>
      <c r="CW2946" s="0" t="n">
        <f aca="false">SUM(CE2946,CI2946,CM2946,CQ2946)</f>
        <v>0.0179011014657331</v>
      </c>
      <c r="CX2946" s="0" t="n">
        <f aca="false">SUM(CF2946,CJ2946,CN2946,CR2946)</f>
        <v>0.480738652259244</v>
      </c>
      <c r="CY2946" s="0" t="n">
        <f aca="false">SUM(CG2946,CK2946,CO2946)</f>
        <v>0.0201466438437672</v>
      </c>
      <c r="CZ2946" s="5" t="str">
        <f aca="false">IF(CD2946=0,IF(CH2946=0,IF(CL2946=0,IF(CP2946=0,"NULL","4"),"3"),"2"),"1")</f>
        <v>NULL</v>
      </c>
    </row>
    <row r="2947" customFormat="false" ht="14.9" hidden="false" customHeight="false" outlineLevel="0" collapsed="false">
      <c r="A2947" s="0" t="n">
        <v>2499.135</v>
      </c>
      <c r="B2947" s="0" t="n">
        <v>3.109935</v>
      </c>
      <c r="C2947" s="0" t="n">
        <v>1.885312</v>
      </c>
      <c r="D2947" s="0" t="n">
        <v>0.6037255</v>
      </c>
      <c r="E2947" s="0" t="n">
        <v>-0.1389672</v>
      </c>
      <c r="F2947" s="0" t="n">
        <v>-0.02172625</v>
      </c>
      <c r="G2947" s="0" t="n">
        <v>-0.01101408</v>
      </c>
      <c r="H2947" s="0" t="n">
        <v>0.9899974</v>
      </c>
      <c r="I2947" s="0" t="n">
        <v>0.258476</v>
      </c>
      <c r="J2947" s="0" t="n">
        <v>-0.02159074</v>
      </c>
      <c r="K2947" s="0" t="n">
        <v>0.7019438</v>
      </c>
      <c r="L2947" s="0" t="n">
        <v>0.02129817</v>
      </c>
      <c r="M2947" s="0" t="n">
        <v>0.7115864</v>
      </c>
      <c r="N2947" s="0" t="n">
        <v>1</v>
      </c>
      <c r="O2947" s="0" t="n">
        <v>0.0006818771</v>
      </c>
      <c r="P2947" s="0" t="n">
        <v>-0.0001590252</v>
      </c>
      <c r="Q2947" s="1" t="n">
        <v>-5.757809E-005</v>
      </c>
      <c r="R2947" s="0" t="n">
        <v>48.16717</v>
      </c>
      <c r="S2947" s="0" t="n">
        <v>46.56784</v>
      </c>
      <c r="T2947" s="0" t="n">
        <v>30.01665</v>
      </c>
      <c r="U2947" s="0" t="n">
        <v>18.94386</v>
      </c>
      <c r="V2947" s="0" t="n">
        <v>13.50681</v>
      </c>
      <c r="W2947" s="0" t="n">
        <v>3.103883</v>
      </c>
      <c r="X2947" s="0" t="n">
        <v>10.8991</v>
      </c>
      <c r="Y2947" s="0" t="n">
        <v>25.29745</v>
      </c>
      <c r="Z2947" s="0" t="n">
        <v>0</v>
      </c>
      <c r="AA2947" s="0" t="n">
        <v>1</v>
      </c>
      <c r="AB2947" s="0" t="n">
        <v>0</v>
      </c>
      <c r="AC2947" s="0" t="n">
        <v>0</v>
      </c>
      <c r="AD2947" s="0" t="n">
        <v>0</v>
      </c>
      <c r="AE2947" s="1" t="n">
        <v>7.333587E-011</v>
      </c>
      <c r="AF2947" s="1" t="n">
        <v>7.818388E-010</v>
      </c>
      <c r="AG2947" s="1" t="n">
        <v>-3.808388E-009</v>
      </c>
      <c r="AH2947" s="0" t="n">
        <v>1</v>
      </c>
      <c r="AI2947" s="0" t="n">
        <v>1</v>
      </c>
      <c r="AJ2947" s="0" t="n">
        <v>0</v>
      </c>
      <c r="AK2947" s="0" t="n">
        <v>0</v>
      </c>
      <c r="AL2947" s="0" t="n">
        <v>0</v>
      </c>
      <c r="AM2947" s="0" t="n">
        <v>1</v>
      </c>
      <c r="AN2947" s="0" t="n">
        <v>1</v>
      </c>
      <c r="AO2947" s="0" t="n">
        <v>1</v>
      </c>
      <c r="AP2947" s="0" t="n">
        <v>-0.01015848</v>
      </c>
      <c r="AQ2947" s="0" t="n">
        <v>-0.007980614</v>
      </c>
      <c r="AR2947" s="0" t="n">
        <v>-0.0006891569</v>
      </c>
      <c r="AS2947" s="1" t="n">
        <v>6.92374E-011</v>
      </c>
      <c r="AT2947" s="1" t="n">
        <v>9.145529E-010</v>
      </c>
      <c r="AU2947" s="1" t="n">
        <v>-2.853416E-009</v>
      </c>
      <c r="AV2947" s="0" t="n">
        <v>1</v>
      </c>
      <c r="AW2947" s="0" t="n">
        <v>1</v>
      </c>
      <c r="AX2947" s="0" t="n">
        <v>0</v>
      </c>
      <c r="AY2947" s="0" t="n">
        <v>0</v>
      </c>
      <c r="AZ2947" s="0" t="n">
        <v>0</v>
      </c>
      <c r="BA2947" s="0" t="n">
        <v>1</v>
      </c>
      <c r="BB2947" s="0" t="n">
        <v>2</v>
      </c>
      <c r="BC2947" s="0" t="n">
        <v>1</v>
      </c>
      <c r="BD2947" s="0" t="n">
        <v>0</v>
      </c>
      <c r="BE2947" s="0" t="n">
        <v>0</v>
      </c>
      <c r="BF2947" s="0" t="n">
        <v>0</v>
      </c>
      <c r="BG2947" s="0" t="n">
        <v>0.0009880624</v>
      </c>
      <c r="BH2947" s="0" t="n">
        <v>0.001389971</v>
      </c>
      <c r="BI2947" s="1" t="n">
        <v>9.40425E-005</v>
      </c>
      <c r="BJ2947" s="0" t="n">
        <v>0.9999985</v>
      </c>
      <c r="BK2947" s="0" t="n">
        <v>1</v>
      </c>
      <c r="BL2947" s="0" t="n">
        <v>0</v>
      </c>
      <c r="BM2947" s="0" t="n">
        <v>0</v>
      </c>
      <c r="BN2947" s="0" t="n">
        <v>0</v>
      </c>
      <c r="BO2947" s="0" t="n">
        <v>1</v>
      </c>
      <c r="BP2947" s="0" t="n">
        <v>3</v>
      </c>
      <c r="BQ2947" s="0" t="n">
        <v>1</v>
      </c>
      <c r="BR2947" s="0" t="n">
        <v>0.006210778</v>
      </c>
      <c r="BS2947" s="0" t="n">
        <v>0.005204973</v>
      </c>
      <c r="BT2947" s="0" t="n">
        <v>-0.01374516</v>
      </c>
      <c r="BU2947" s="1" t="n">
        <v>5.106466E-011</v>
      </c>
      <c r="BV2947" s="1" t="n">
        <v>1.143599E-009</v>
      </c>
      <c r="BW2947" s="1" t="n">
        <v>-3.725956E-009</v>
      </c>
      <c r="BX2947" s="0" t="n">
        <v>1</v>
      </c>
      <c r="BY2947" s="0" t="n">
        <v>1</v>
      </c>
      <c r="BZ2947" s="0" t="n">
        <v>0</v>
      </c>
      <c r="CA2947" s="0" t="n">
        <v>0</v>
      </c>
      <c r="CB2947" s="0" t="n">
        <v>0</v>
      </c>
      <c r="CC2947" s="0" t="n">
        <v>1</v>
      </c>
      <c r="CD2947" s="2" t="n">
        <f aca="false">SQRT(SUMSQ(AB2947:AD2947))</f>
        <v>0</v>
      </c>
      <c r="CE2947" s="2" t="n">
        <f aca="false">SQRT(SUMSQ(AP2947:AR2947))</f>
        <v>0.0129367636200177</v>
      </c>
      <c r="CF2947" s="2" t="n">
        <f aca="false">SQRT(SUMSQ(BD2947:BF2947))</f>
        <v>0</v>
      </c>
      <c r="CG2947" s="2" t="n">
        <f aca="false">SQRT(SUMSQ(BR2947:BT2947))</f>
        <v>0.0159560311707396</v>
      </c>
      <c r="CH2947" s="2" t="n">
        <f aca="false">DEGREES(2*ACOS(AH2947))</f>
        <v>0</v>
      </c>
      <c r="CI2947" s="2" t="n">
        <f aca="false">DEGREES(2*ACOS(AV2947))</f>
        <v>0</v>
      </c>
      <c r="CJ2947" s="2" t="n">
        <f aca="false">DEGREES(2*ACOS(BJ2947))</f>
        <v>0.19847842715349</v>
      </c>
      <c r="CK2947" s="2" t="n">
        <f aca="false">DEGREES(2*ACOS(BX2947))</f>
        <v>0</v>
      </c>
      <c r="CL2947" s="0" t="n">
        <f aca="false">ABS(AI2947-1)</f>
        <v>0</v>
      </c>
      <c r="CM2947" s="0" t="n">
        <f aca="false">ABS(AW2947-1)</f>
        <v>0</v>
      </c>
      <c r="CN2947" s="0" t="n">
        <f aca="false">ABS(BK2947-1)</f>
        <v>0</v>
      </c>
      <c r="CO2947" s="0" t="n">
        <f aca="false">ABS(BY2947-1)</f>
        <v>0</v>
      </c>
      <c r="CP2947" s="3" t="n">
        <f aca="false">DEGREES(2*ACOS(AH2947))</f>
        <v>0</v>
      </c>
      <c r="CQ2947" s="3" t="n">
        <f aca="false">DEGREES(2*ACOS(AV2947))</f>
        <v>0</v>
      </c>
      <c r="CR2947" s="3" t="n">
        <f aca="false">DEGREES(2*ACOS(BJ2947))</f>
        <v>0.19847842715349</v>
      </c>
      <c r="CS2947" s="3" t="n">
        <f aca="false">DEGREES(2*ACOS(CC2947))</f>
        <v>0</v>
      </c>
      <c r="CT2947" s="0" t="n">
        <f aca="false">SUM(CD2947:CR2947)</f>
        <v>0.425849649097737</v>
      </c>
      <c r="CU2947" s="4" t="n">
        <f aca="false">(CT2947-MIN($CT$5:$CT$1744))/(MAX($CT$5:$CT$1744)-MIN($CT$5:$CT$1744))</f>
        <v>0.0406447325710029</v>
      </c>
      <c r="CV2947" s="0" t="n">
        <f aca="false">SUM(CD2947,CH2947,CL2947,CP2947)</f>
        <v>0</v>
      </c>
      <c r="CW2947" s="0" t="n">
        <f aca="false">SUM(CE2947,CI2947,CM2947,CQ2947)</f>
        <v>0.0129367636200177</v>
      </c>
      <c r="CX2947" s="0" t="n">
        <f aca="false">SUM(CF2947,CJ2947,CN2947,CR2947)</f>
        <v>0.396956854306979</v>
      </c>
      <c r="CY2947" s="0" t="n">
        <f aca="false">SUM(CG2947,CK2947,CO2947)</f>
        <v>0.0159560311707396</v>
      </c>
      <c r="CZ2947" s="5" t="str">
        <f aca="false">IF(CD2947=0,IF(CH2947=0,IF(CL2947=0,IF(CP2947=0,"NULL","4"),"3"),"2"),"1")</f>
        <v>NULL</v>
      </c>
    </row>
    <row r="2948" customFormat="false" ht="14.9" hidden="false" customHeight="false" outlineLevel="0" collapsed="false">
      <c r="A2948" s="0" t="n">
        <v>2499.184</v>
      </c>
      <c r="B2948" s="0" t="n">
        <v>3.110783</v>
      </c>
      <c r="C2948" s="0" t="n">
        <v>1.886009</v>
      </c>
      <c r="D2948" s="0" t="n">
        <v>0.6038631</v>
      </c>
      <c r="E2948" s="0" t="n">
        <v>-0.1383503</v>
      </c>
      <c r="F2948" s="0" t="n">
        <v>-0.02295575</v>
      </c>
      <c r="G2948" s="0" t="n">
        <v>-0.01143032</v>
      </c>
      <c r="H2948" s="0" t="n">
        <v>0.9900513</v>
      </c>
      <c r="I2948" s="0" t="n">
        <v>0.258476</v>
      </c>
      <c r="J2948" s="0" t="n">
        <v>-0.02092108</v>
      </c>
      <c r="K2948" s="0" t="n">
        <v>0.7027102</v>
      </c>
      <c r="L2948" s="0" t="n">
        <v>0.02068099</v>
      </c>
      <c r="M2948" s="0" t="n">
        <v>0.7108678</v>
      </c>
      <c r="N2948" s="0" t="n">
        <v>1</v>
      </c>
      <c r="O2948" s="0" t="n">
        <v>0.0001497269</v>
      </c>
      <c r="P2948" s="1" t="n">
        <v>8.785725E-005</v>
      </c>
      <c r="Q2948" s="0" t="n">
        <v>0.0006399155</v>
      </c>
      <c r="R2948" s="0" t="n">
        <v>50.71637</v>
      </c>
      <c r="S2948" s="0" t="n">
        <v>49.09982</v>
      </c>
      <c r="T2948" s="0" t="n">
        <v>31.77662</v>
      </c>
      <c r="U2948" s="0" t="n">
        <v>20.11565</v>
      </c>
      <c r="V2948" s="0" t="n">
        <v>14.19224</v>
      </c>
      <c r="W2948" s="0" t="n">
        <v>3.402009</v>
      </c>
      <c r="X2948" s="0" t="n">
        <v>11.33712</v>
      </c>
      <c r="Y2948" s="0" t="n">
        <v>26.43719</v>
      </c>
      <c r="Z2948" s="0" t="n">
        <v>0</v>
      </c>
      <c r="AA2948" s="0" t="n">
        <v>1</v>
      </c>
      <c r="AB2948" s="0" t="n">
        <v>0</v>
      </c>
      <c r="AC2948" s="0" t="n">
        <v>0</v>
      </c>
      <c r="AD2948" s="0" t="n">
        <v>0</v>
      </c>
      <c r="AE2948" s="1" t="n">
        <v>-4.09688E-011</v>
      </c>
      <c r="AF2948" s="1" t="n">
        <v>2.037904E-009</v>
      </c>
      <c r="AG2948" s="1" t="n">
        <v>-3.312747E-009</v>
      </c>
      <c r="AH2948" s="0" t="n">
        <v>1</v>
      </c>
      <c r="AI2948" s="0" t="n">
        <v>1</v>
      </c>
      <c r="AJ2948" s="0" t="n">
        <v>0</v>
      </c>
      <c r="AK2948" s="0" t="n">
        <v>0</v>
      </c>
      <c r="AL2948" s="0" t="n">
        <v>0</v>
      </c>
      <c r="AM2948" s="0" t="n">
        <v>1</v>
      </c>
      <c r="AN2948" s="0" t="n">
        <v>1</v>
      </c>
      <c r="AO2948" s="0" t="n">
        <v>1</v>
      </c>
      <c r="AP2948" s="0" t="n">
        <v>0</v>
      </c>
      <c r="AQ2948" s="0" t="n">
        <v>0</v>
      </c>
      <c r="AR2948" s="0" t="n">
        <v>0</v>
      </c>
      <c r="AS2948" s="1" t="n">
        <v>-3.705223E-011</v>
      </c>
      <c r="AT2948" s="1" t="n">
        <v>1.363952E-009</v>
      </c>
      <c r="AU2948" s="1" t="n">
        <v>-5.892258E-010</v>
      </c>
      <c r="AV2948" s="0" t="n">
        <v>1</v>
      </c>
      <c r="AW2948" s="0" t="n">
        <v>1</v>
      </c>
      <c r="AX2948" s="0" t="n">
        <v>0</v>
      </c>
      <c r="AY2948" s="0" t="n">
        <v>0</v>
      </c>
      <c r="AZ2948" s="0" t="n">
        <v>0</v>
      </c>
      <c r="BA2948" s="0" t="n">
        <v>1</v>
      </c>
      <c r="BB2948" s="0" t="n">
        <v>2</v>
      </c>
      <c r="BC2948" s="0" t="n">
        <v>1</v>
      </c>
      <c r="BD2948" s="0" t="n">
        <v>0</v>
      </c>
      <c r="BE2948" s="0" t="n">
        <v>0</v>
      </c>
      <c r="BF2948" s="0" t="n">
        <v>0</v>
      </c>
      <c r="BG2948" s="0" t="n">
        <v>0.0006137346</v>
      </c>
      <c r="BH2948" s="0" t="n">
        <v>-0.001280525</v>
      </c>
      <c r="BI2948" s="0" t="n">
        <v>-0.0002284982</v>
      </c>
      <c r="BJ2948" s="0" t="n">
        <v>0.9999988</v>
      </c>
      <c r="BK2948" s="0" t="n">
        <v>1</v>
      </c>
      <c r="BL2948" s="0" t="n">
        <v>0</v>
      </c>
      <c r="BM2948" s="0" t="n">
        <v>0</v>
      </c>
      <c r="BN2948" s="0" t="n">
        <v>0</v>
      </c>
      <c r="BO2948" s="0" t="n">
        <v>1</v>
      </c>
      <c r="BP2948" s="0" t="n">
        <v>3</v>
      </c>
      <c r="BQ2948" s="0" t="n">
        <v>1</v>
      </c>
      <c r="BR2948" s="0" t="n">
        <v>0.001505281</v>
      </c>
      <c r="BS2948" s="0" t="n">
        <v>0.001974489</v>
      </c>
      <c r="BT2948" s="0" t="n">
        <v>0.0001383768</v>
      </c>
      <c r="BU2948" s="1" t="n">
        <v>-4.09688E-011</v>
      </c>
      <c r="BV2948" s="1" t="n">
        <v>2.037904E-009</v>
      </c>
      <c r="BW2948" s="1" t="n">
        <v>-3.312747E-009</v>
      </c>
      <c r="BX2948" s="0" t="n">
        <v>1</v>
      </c>
      <c r="BY2948" s="0" t="n">
        <v>1</v>
      </c>
      <c r="BZ2948" s="0" t="n">
        <v>0</v>
      </c>
      <c r="CA2948" s="0" t="n">
        <v>0</v>
      </c>
      <c r="CB2948" s="0" t="n">
        <v>0</v>
      </c>
      <c r="CC2948" s="0" t="n">
        <v>1</v>
      </c>
      <c r="CD2948" s="2" t="n">
        <f aca="false">SQRT(SUMSQ(AB2948:AD2948))</f>
        <v>0</v>
      </c>
      <c r="CE2948" s="2" t="n">
        <f aca="false">SQRT(SUMSQ(AP2948:AR2948))</f>
        <v>0</v>
      </c>
      <c r="CF2948" s="2" t="n">
        <f aca="false">SQRT(SUMSQ(BD2948:BF2948))</f>
        <v>0</v>
      </c>
      <c r="CG2948" s="2" t="n">
        <f aca="false">SQRT(SUMSQ(BR2948:BT2948))</f>
        <v>0.00248668973514193</v>
      </c>
      <c r="CH2948" s="2" t="n">
        <f aca="false">DEGREES(2*ACOS(AH2948))</f>
        <v>0</v>
      </c>
      <c r="CI2948" s="2" t="n">
        <f aca="false">DEGREES(2*ACOS(AV2948))</f>
        <v>0</v>
      </c>
      <c r="CJ2948" s="2" t="n">
        <f aca="false">DEGREES(2*ACOS(BJ2948))</f>
        <v>0.177524497636505</v>
      </c>
      <c r="CK2948" s="2" t="n">
        <f aca="false">DEGREES(2*ACOS(BX2948))</f>
        <v>0</v>
      </c>
      <c r="CL2948" s="0" t="n">
        <f aca="false">ABS(AI2948-1)</f>
        <v>0</v>
      </c>
      <c r="CM2948" s="0" t="n">
        <f aca="false">ABS(AW2948-1)</f>
        <v>0</v>
      </c>
      <c r="CN2948" s="0" t="n">
        <f aca="false">ABS(BK2948-1)</f>
        <v>0</v>
      </c>
      <c r="CO2948" s="0" t="n">
        <f aca="false">ABS(BY2948-1)</f>
        <v>0</v>
      </c>
      <c r="CP2948" s="3" t="n">
        <f aca="false">DEGREES(2*ACOS(AH2948))</f>
        <v>0</v>
      </c>
      <c r="CQ2948" s="3" t="n">
        <f aca="false">DEGREES(2*ACOS(AV2948))</f>
        <v>0</v>
      </c>
      <c r="CR2948" s="3" t="n">
        <f aca="false">DEGREES(2*ACOS(BJ2948))</f>
        <v>0.177524497636505</v>
      </c>
      <c r="CS2948" s="3" t="n">
        <f aca="false">DEGREES(2*ACOS(CC2948))</f>
        <v>0</v>
      </c>
      <c r="CT2948" s="0" t="n">
        <f aca="false">SUM(CD2948:CR2948)</f>
        <v>0.357535685008152</v>
      </c>
      <c r="CU2948" s="4" t="n">
        <f aca="false">(CT2948-MIN($CT$5:$CT$1744))/(MAX($CT$5:$CT$1744)-MIN($CT$5:$CT$1744))</f>
        <v>0.0341245844224659</v>
      </c>
      <c r="CV2948" s="0" t="n">
        <f aca="false">SUM(CD2948,CH2948,CL2948,CP2948)</f>
        <v>0</v>
      </c>
      <c r="CW2948" s="0" t="n">
        <f aca="false">SUM(CE2948,CI2948,CM2948,CQ2948)</f>
        <v>0</v>
      </c>
      <c r="CX2948" s="0" t="n">
        <f aca="false">SUM(CF2948,CJ2948,CN2948,CR2948)</f>
        <v>0.35504899527301</v>
      </c>
      <c r="CY2948" s="0" t="n">
        <f aca="false">SUM(CG2948,CK2948,CO2948)</f>
        <v>0.00248668973514193</v>
      </c>
      <c r="CZ2948" s="5" t="str">
        <f aca="false">IF(CD2948=0,IF(CH2948=0,IF(CL2948=0,IF(CP2948=0,"NULL","4"),"3"),"2"),"1")</f>
        <v>NULL</v>
      </c>
    </row>
    <row r="2949" customFormat="false" ht="14.9" hidden="false" customHeight="false" outlineLevel="0" collapsed="false">
      <c r="A2949" s="0" t="n">
        <v>2499.235</v>
      </c>
      <c r="B2949" s="0" t="n">
        <v>3.111862</v>
      </c>
      <c r="C2949" s="0" t="n">
        <v>1.887458</v>
      </c>
      <c r="D2949" s="0" t="n">
        <v>0.604959</v>
      </c>
      <c r="E2949" s="0" t="n">
        <v>-0.1398544</v>
      </c>
      <c r="F2949" s="0" t="n">
        <v>-0.02495542</v>
      </c>
      <c r="G2949" s="0" t="n">
        <v>-0.01305111</v>
      </c>
      <c r="H2949" s="0" t="n">
        <v>0.9897715</v>
      </c>
      <c r="I2949" s="0" t="n">
        <v>0.258476</v>
      </c>
      <c r="J2949" s="0" t="n">
        <v>-0.02041853</v>
      </c>
      <c r="K2949" s="0" t="n">
        <v>0.70328</v>
      </c>
      <c r="L2949" s="0" t="n">
        <v>0.02021582</v>
      </c>
      <c r="M2949" s="0" t="n">
        <v>0.7103321</v>
      </c>
      <c r="N2949" s="0" t="n">
        <v>1</v>
      </c>
      <c r="O2949" s="1" t="n">
        <v>2.861023E-005</v>
      </c>
      <c r="P2949" s="0" t="n">
        <v>0.0001126528</v>
      </c>
      <c r="Q2949" s="0" t="n">
        <v>0.000428617</v>
      </c>
      <c r="R2949" s="0" t="n">
        <v>53.08391</v>
      </c>
      <c r="S2949" s="0" t="n">
        <v>51.40195</v>
      </c>
      <c r="T2949" s="0" t="n">
        <v>33.29036</v>
      </c>
      <c r="U2949" s="0" t="n">
        <v>21.07888</v>
      </c>
      <c r="V2949" s="0" t="n">
        <v>14.84017</v>
      </c>
      <c r="W2949" s="0" t="n">
        <v>3.581107</v>
      </c>
      <c r="X2949" s="0" t="n">
        <v>11.86354</v>
      </c>
      <c r="Y2949" s="0" t="n">
        <v>27.62685</v>
      </c>
      <c r="Z2949" s="0" t="n">
        <v>0</v>
      </c>
      <c r="AA2949" s="0" t="n">
        <v>1</v>
      </c>
      <c r="AB2949" s="0" t="n">
        <v>0</v>
      </c>
      <c r="AC2949" s="0" t="n">
        <v>0</v>
      </c>
      <c r="AD2949" s="0" t="n">
        <v>0</v>
      </c>
      <c r="AE2949" s="1" t="n">
        <v>7.145747E-011</v>
      </c>
      <c r="AF2949" s="1" t="n">
        <v>1.101873E-009</v>
      </c>
      <c r="AG2949" s="1" t="n">
        <v>-6.018423E-009</v>
      </c>
      <c r="AH2949" s="0" t="n">
        <v>1</v>
      </c>
      <c r="AI2949" s="0" t="n">
        <v>1</v>
      </c>
      <c r="AJ2949" s="0" t="n">
        <v>0</v>
      </c>
      <c r="AK2949" s="0" t="n">
        <v>0</v>
      </c>
      <c r="AL2949" s="0" t="n">
        <v>0</v>
      </c>
      <c r="AM2949" s="0" t="n">
        <v>1</v>
      </c>
      <c r="AN2949" s="0" t="n">
        <v>1</v>
      </c>
      <c r="AO2949" s="0" t="n">
        <v>1</v>
      </c>
      <c r="AP2949" s="0" t="n">
        <v>0</v>
      </c>
      <c r="AQ2949" s="0" t="n">
        <v>0</v>
      </c>
      <c r="AR2949" s="0" t="n">
        <v>0</v>
      </c>
      <c r="AS2949" s="1" t="n">
        <v>7.145747E-011</v>
      </c>
      <c r="AT2949" s="1" t="n">
        <v>1.101873E-009</v>
      </c>
      <c r="AU2949" s="1" t="n">
        <v>-6.018423E-009</v>
      </c>
      <c r="AV2949" s="0" t="n">
        <v>1</v>
      </c>
      <c r="AW2949" s="0" t="n">
        <v>1</v>
      </c>
      <c r="AX2949" s="0" t="n">
        <v>0</v>
      </c>
      <c r="AY2949" s="0" t="n">
        <v>0</v>
      </c>
      <c r="AZ2949" s="0" t="n">
        <v>0</v>
      </c>
      <c r="BA2949" s="0" t="n">
        <v>1</v>
      </c>
      <c r="BB2949" s="0" t="n">
        <v>2</v>
      </c>
      <c r="BC2949" s="0" t="n">
        <v>1</v>
      </c>
      <c r="BD2949" s="0" t="n">
        <v>0</v>
      </c>
      <c r="BE2949" s="0" t="n">
        <v>0</v>
      </c>
      <c r="BF2949" s="0" t="n">
        <v>0</v>
      </c>
      <c r="BG2949" s="0" t="n">
        <v>-0.001513607</v>
      </c>
      <c r="BH2949" s="0" t="n">
        <v>-0.002193343</v>
      </c>
      <c r="BI2949" s="0" t="n">
        <v>-0.001365389</v>
      </c>
      <c r="BJ2949" s="0" t="n">
        <v>0.9999954</v>
      </c>
      <c r="BK2949" s="0" t="n">
        <v>1</v>
      </c>
      <c r="BL2949" s="0" t="n">
        <v>0</v>
      </c>
      <c r="BM2949" s="0" t="n">
        <v>0</v>
      </c>
      <c r="BN2949" s="0" t="n">
        <v>0</v>
      </c>
      <c r="BO2949" s="0" t="n">
        <v>1</v>
      </c>
      <c r="BP2949" s="0" t="n">
        <v>3</v>
      </c>
      <c r="BQ2949" s="0" t="n">
        <v>1</v>
      </c>
      <c r="BR2949" s="0" t="n">
        <v>0.002645853</v>
      </c>
      <c r="BS2949" s="0" t="n">
        <v>0.003355806</v>
      </c>
      <c r="BT2949" s="0" t="n">
        <v>-0.0002450552</v>
      </c>
      <c r="BU2949" s="1" t="n">
        <v>6.523123E-011</v>
      </c>
      <c r="BV2949" s="1" t="n">
        <v>1.147705E-009</v>
      </c>
      <c r="BW2949" s="1" t="n">
        <v>-4.095003E-009</v>
      </c>
      <c r="BX2949" s="0" t="n">
        <v>1</v>
      </c>
      <c r="BY2949" s="0" t="n">
        <v>1</v>
      </c>
      <c r="BZ2949" s="0" t="n">
        <v>0</v>
      </c>
      <c r="CA2949" s="0" t="n">
        <v>0</v>
      </c>
      <c r="CB2949" s="0" t="n">
        <v>0</v>
      </c>
      <c r="CC2949" s="0" t="n">
        <v>1</v>
      </c>
      <c r="CD2949" s="2" t="n">
        <f aca="false">SQRT(SUMSQ(AB2949:AD2949))</f>
        <v>0</v>
      </c>
      <c r="CE2949" s="2" t="n">
        <f aca="false">SQRT(SUMSQ(AP2949:AR2949))</f>
        <v>0</v>
      </c>
      <c r="CF2949" s="2" t="n">
        <f aca="false">SQRT(SUMSQ(BD2949:BF2949))</f>
        <v>0</v>
      </c>
      <c r="CG2949" s="2" t="n">
        <f aca="false">SQRT(SUMSQ(BR2949:BT2949))</f>
        <v>0.00428042335035824</v>
      </c>
      <c r="CH2949" s="2" t="n">
        <f aca="false">DEGREES(2*ACOS(AH2949))</f>
        <v>0</v>
      </c>
      <c r="CI2949" s="2" t="n">
        <f aca="false">DEGREES(2*ACOS(AV2949))</f>
        <v>0</v>
      </c>
      <c r="CJ2949" s="2" t="n">
        <f aca="false">DEGREES(2*ACOS(BJ2949))</f>
        <v>0.347573540847254</v>
      </c>
      <c r="CK2949" s="2" t="n">
        <f aca="false">DEGREES(2*ACOS(BX2949))</f>
        <v>0</v>
      </c>
      <c r="CL2949" s="0" t="n">
        <f aca="false">ABS(AI2949-1)</f>
        <v>0</v>
      </c>
      <c r="CM2949" s="0" t="n">
        <f aca="false">ABS(AW2949-1)</f>
        <v>0</v>
      </c>
      <c r="CN2949" s="0" t="n">
        <f aca="false">ABS(BK2949-1)</f>
        <v>0</v>
      </c>
      <c r="CO2949" s="0" t="n">
        <f aca="false">ABS(BY2949-1)</f>
        <v>0</v>
      </c>
      <c r="CP2949" s="3" t="n">
        <f aca="false">DEGREES(2*ACOS(AH2949))</f>
        <v>0</v>
      </c>
      <c r="CQ2949" s="3" t="n">
        <f aca="false">DEGREES(2*ACOS(AV2949))</f>
        <v>0</v>
      </c>
      <c r="CR2949" s="3" t="n">
        <f aca="false">DEGREES(2*ACOS(BJ2949))</f>
        <v>0.347573540847254</v>
      </c>
      <c r="CS2949" s="3" t="n">
        <f aca="false">DEGREES(2*ACOS(CC2949))</f>
        <v>0</v>
      </c>
      <c r="CT2949" s="0" t="n">
        <f aca="false">SUM(CD2949:CR2949)</f>
        <v>0.699427505044867</v>
      </c>
      <c r="CU2949" s="4" t="n">
        <f aca="false">(CT2949-MIN($CT$5:$CT$1744))/(MAX($CT$5:$CT$1744)-MIN($CT$5:$CT$1744))</f>
        <v>0.0667560580475848</v>
      </c>
      <c r="CV2949" s="0" t="n">
        <f aca="false">SUM(CD2949,CH2949,CL2949,CP2949)</f>
        <v>0</v>
      </c>
      <c r="CW2949" s="0" t="n">
        <f aca="false">SUM(CE2949,CI2949,CM2949,CQ2949)</f>
        <v>0</v>
      </c>
      <c r="CX2949" s="0" t="n">
        <f aca="false">SUM(CF2949,CJ2949,CN2949,CR2949)</f>
        <v>0.695147081694509</v>
      </c>
      <c r="CY2949" s="0" t="n">
        <f aca="false">SUM(CG2949,CK2949,CO2949)</f>
        <v>0.00428042335035824</v>
      </c>
      <c r="CZ2949" s="5" t="str">
        <f aca="false">IF(CD2949=0,IF(CH2949=0,IF(CL2949=0,IF(CP2949=0,"NULL","4"),"3"),"2"),"1")</f>
        <v>NULL</v>
      </c>
    </row>
    <row r="2950" customFormat="false" ht="14.9" hidden="false" customHeight="false" outlineLevel="0" collapsed="false">
      <c r="A2950" s="0" t="n">
        <v>2499.284</v>
      </c>
      <c r="B2950" s="0" t="n">
        <v>3.114186</v>
      </c>
      <c r="C2950" s="0" t="n">
        <v>1.890273</v>
      </c>
      <c r="D2950" s="0" t="n">
        <v>0.603776</v>
      </c>
      <c r="E2950" s="0" t="n">
        <v>-0.1390973</v>
      </c>
      <c r="F2950" s="0" t="n">
        <v>-0.02339863</v>
      </c>
      <c r="G2950" s="0" t="n">
        <v>-0.01272409</v>
      </c>
      <c r="H2950" s="0" t="n">
        <v>0.9899205</v>
      </c>
      <c r="I2950" s="0" t="n">
        <v>0.258476</v>
      </c>
      <c r="J2950" s="0" t="n">
        <v>-0.02007549</v>
      </c>
      <c r="K2950" s="0" t="n">
        <v>0.7037245</v>
      </c>
      <c r="L2950" s="0" t="n">
        <v>0.01990056</v>
      </c>
      <c r="M2950" s="0" t="n">
        <v>0.7099104</v>
      </c>
      <c r="N2950" s="0" t="n">
        <v>1</v>
      </c>
      <c r="O2950" s="0" t="n">
        <v>0</v>
      </c>
      <c r="P2950" s="0" t="n">
        <v>0</v>
      </c>
      <c r="Q2950" s="0" t="n">
        <v>0</v>
      </c>
      <c r="R2950" s="0" t="n">
        <v>50.79552</v>
      </c>
      <c r="S2950" s="0" t="n">
        <v>49.17448</v>
      </c>
      <c r="T2950" s="0" t="n">
        <v>31.82437</v>
      </c>
      <c r="U2950" s="0" t="n">
        <v>20.12815</v>
      </c>
      <c r="V2950" s="0" t="n">
        <v>14.16829</v>
      </c>
      <c r="W2950" s="0" t="n">
        <v>3.381196</v>
      </c>
      <c r="X2950" s="0" t="n">
        <v>11.36834</v>
      </c>
      <c r="Y2950" s="0" t="n">
        <v>26.43615</v>
      </c>
      <c r="Z2950" s="0" t="n">
        <v>0</v>
      </c>
      <c r="AA2950" s="0" t="n">
        <v>1</v>
      </c>
      <c r="AB2950" s="0" t="n">
        <v>0</v>
      </c>
      <c r="AC2950" s="0" t="n">
        <v>0</v>
      </c>
      <c r="AD2950" s="0" t="n">
        <v>0</v>
      </c>
      <c r="AE2950" s="1" t="n">
        <v>3.540006E-011</v>
      </c>
      <c r="AF2950" s="1" t="n">
        <v>1.205707E-009</v>
      </c>
      <c r="AG2950" s="1" t="n">
        <v>-5.526948E-009</v>
      </c>
      <c r="AH2950" s="0" t="n">
        <v>1</v>
      </c>
      <c r="AI2950" s="0" t="n">
        <v>1</v>
      </c>
      <c r="AJ2950" s="0" t="n">
        <v>0</v>
      </c>
      <c r="AK2950" s="0" t="n">
        <v>0</v>
      </c>
      <c r="AL2950" s="0" t="n">
        <v>0</v>
      </c>
      <c r="AM2950" s="0" t="n">
        <v>1</v>
      </c>
      <c r="AN2950" s="0" t="n">
        <v>1</v>
      </c>
      <c r="AO2950" s="0" t="n">
        <v>1</v>
      </c>
      <c r="AP2950" s="0" t="n">
        <v>0</v>
      </c>
      <c r="AQ2950" s="0" t="n">
        <v>0</v>
      </c>
      <c r="AR2950" s="0" t="n">
        <v>0</v>
      </c>
      <c r="AS2950" s="1" t="n">
        <v>2.150038E-011</v>
      </c>
      <c r="AT2950" s="1" t="n">
        <v>9.579894E-010</v>
      </c>
      <c r="AU2950" s="1" t="n">
        <v>-3.494425E-009</v>
      </c>
      <c r="AV2950" s="0" t="n">
        <v>1</v>
      </c>
      <c r="AW2950" s="0" t="n">
        <v>1</v>
      </c>
      <c r="AX2950" s="0" t="n">
        <v>0</v>
      </c>
      <c r="AY2950" s="0" t="n">
        <v>0</v>
      </c>
      <c r="AZ2950" s="0" t="n">
        <v>0</v>
      </c>
      <c r="BA2950" s="0" t="n">
        <v>1</v>
      </c>
      <c r="BB2950" s="0" t="n">
        <v>2</v>
      </c>
      <c r="BC2950" s="0" t="n">
        <v>1</v>
      </c>
      <c r="BD2950" s="0" t="n">
        <v>0</v>
      </c>
      <c r="BE2950" s="0" t="n">
        <v>0</v>
      </c>
      <c r="BF2950" s="0" t="n">
        <v>0</v>
      </c>
      <c r="BG2950" s="0" t="n">
        <v>0.0007787382</v>
      </c>
      <c r="BH2950" s="0" t="n">
        <v>0.001582182</v>
      </c>
      <c r="BI2950" s="0" t="n">
        <v>0.0001272104</v>
      </c>
      <c r="BJ2950" s="0" t="n">
        <v>0.9999983</v>
      </c>
      <c r="BK2950" s="0" t="n">
        <v>1</v>
      </c>
      <c r="BL2950" s="0" t="n">
        <v>0</v>
      </c>
      <c r="BM2950" s="0" t="n">
        <v>0</v>
      </c>
      <c r="BN2950" s="0" t="n">
        <v>0</v>
      </c>
      <c r="BO2950" s="0" t="n">
        <v>1</v>
      </c>
      <c r="BP2950" s="0" t="n">
        <v>3</v>
      </c>
      <c r="BQ2950" s="0" t="n">
        <v>1</v>
      </c>
      <c r="BR2950" s="0" t="n">
        <v>0.00103074</v>
      </c>
      <c r="BS2950" s="0" t="n">
        <v>0.00103388</v>
      </c>
      <c r="BT2950" s="0" t="n">
        <v>-0.001475314</v>
      </c>
      <c r="BU2950" s="1" t="n">
        <v>3.540006E-011</v>
      </c>
      <c r="BV2950" s="1" t="n">
        <v>1.205707E-009</v>
      </c>
      <c r="BW2950" s="1" t="n">
        <v>-5.526948E-009</v>
      </c>
      <c r="BX2950" s="0" t="n">
        <v>1</v>
      </c>
      <c r="BY2950" s="0" t="n">
        <v>1</v>
      </c>
      <c r="BZ2950" s="0" t="n">
        <v>0</v>
      </c>
      <c r="CA2950" s="0" t="n">
        <v>0</v>
      </c>
      <c r="CB2950" s="0" t="n">
        <v>0</v>
      </c>
      <c r="CC2950" s="0" t="n">
        <v>1</v>
      </c>
      <c r="CD2950" s="2" t="n">
        <f aca="false">SQRT(SUMSQ(AB2950:AD2950))</f>
        <v>0</v>
      </c>
      <c r="CE2950" s="2" t="n">
        <f aca="false">SQRT(SUMSQ(AP2950:AR2950))</f>
        <v>0</v>
      </c>
      <c r="CF2950" s="2" t="n">
        <f aca="false">SQRT(SUMSQ(BD2950:BF2950))</f>
        <v>0</v>
      </c>
      <c r="CG2950" s="2" t="n">
        <f aca="false">SQRT(SUMSQ(BR2950:BT2950))</f>
        <v>0.00207554431429348</v>
      </c>
      <c r="CH2950" s="2" t="n">
        <f aca="false">DEGREES(2*ACOS(AH2950))</f>
        <v>0</v>
      </c>
      <c r="CI2950" s="2" t="n">
        <f aca="false">DEGREES(2*ACOS(AV2950))</f>
        <v>0</v>
      </c>
      <c r="CJ2950" s="2" t="n">
        <f aca="false">DEGREES(2*ACOS(BJ2950))</f>
        <v>0.211296424500801</v>
      </c>
      <c r="CK2950" s="2" t="n">
        <f aca="false">DEGREES(2*ACOS(BX2950))</f>
        <v>0</v>
      </c>
      <c r="CL2950" s="0" t="n">
        <f aca="false">ABS(AI2950-1)</f>
        <v>0</v>
      </c>
      <c r="CM2950" s="0" t="n">
        <f aca="false">ABS(AW2950-1)</f>
        <v>0</v>
      </c>
      <c r="CN2950" s="0" t="n">
        <f aca="false">ABS(BK2950-1)</f>
        <v>0</v>
      </c>
      <c r="CO2950" s="0" t="n">
        <f aca="false">ABS(BY2950-1)</f>
        <v>0</v>
      </c>
      <c r="CP2950" s="3" t="n">
        <f aca="false">DEGREES(2*ACOS(AH2950))</f>
        <v>0</v>
      </c>
      <c r="CQ2950" s="3" t="n">
        <f aca="false">DEGREES(2*ACOS(AV2950))</f>
        <v>0</v>
      </c>
      <c r="CR2950" s="3" t="n">
        <f aca="false">DEGREES(2*ACOS(BJ2950))</f>
        <v>0.211296424500801</v>
      </c>
      <c r="CS2950" s="3" t="n">
        <f aca="false">DEGREES(2*ACOS(CC2950))</f>
        <v>0</v>
      </c>
      <c r="CT2950" s="0" t="n">
        <f aca="false">SUM(CD2950:CR2950)</f>
        <v>0.424668393315896</v>
      </c>
      <c r="CU2950" s="4" t="n">
        <f aca="false">(CT2950-MIN($CT$5:$CT$1744))/(MAX($CT$5:$CT$1744)-MIN($CT$5:$CT$1744))</f>
        <v>0.0405319889642204</v>
      </c>
      <c r="CV2950" s="0" t="n">
        <f aca="false">SUM(CD2950,CH2950,CL2950,CP2950)</f>
        <v>0</v>
      </c>
      <c r="CW2950" s="0" t="n">
        <f aca="false">SUM(CE2950,CI2950,CM2950,CQ2950)</f>
        <v>0</v>
      </c>
      <c r="CX2950" s="0" t="n">
        <f aca="false">SUM(CF2950,CJ2950,CN2950,CR2950)</f>
        <v>0.422592849001603</v>
      </c>
      <c r="CY2950" s="0" t="n">
        <f aca="false">SUM(CG2950,CK2950,CO2950)</f>
        <v>0.00207554431429348</v>
      </c>
      <c r="CZ2950" s="5" t="str">
        <f aca="false">IF(CD2950=0,IF(CH2950=0,IF(CL2950=0,IF(CP2950=0,"NULL","4"),"3"),"2"),"1")</f>
        <v>NULL</v>
      </c>
    </row>
    <row r="2951" customFormat="false" ht="14.9" hidden="false" customHeight="false" outlineLevel="0" collapsed="false">
      <c r="A2951" s="0" t="n">
        <v>2499.335</v>
      </c>
      <c r="B2951" s="0" t="n">
        <v>3.115146</v>
      </c>
      <c r="C2951" s="0" t="n">
        <v>1.891332</v>
      </c>
      <c r="D2951" s="0" t="n">
        <v>0.605378</v>
      </c>
      <c r="E2951" s="0" t="n">
        <v>-0.1406012</v>
      </c>
      <c r="F2951" s="0" t="n">
        <v>-0.0246107</v>
      </c>
      <c r="G2951" s="0" t="n">
        <v>-0.01360507</v>
      </c>
      <c r="H2951" s="0" t="n">
        <v>0.9896669</v>
      </c>
      <c r="I2951" s="0" t="n">
        <v>0.258476</v>
      </c>
      <c r="J2951" s="0" t="n">
        <v>-0.01983098</v>
      </c>
      <c r="K2951" s="0" t="n">
        <v>0.7040706</v>
      </c>
      <c r="L2951" s="0" t="n">
        <v>0.019677</v>
      </c>
      <c r="M2951" s="0" t="n">
        <v>0.7095802</v>
      </c>
      <c r="N2951" s="0" t="n">
        <v>1</v>
      </c>
      <c r="O2951" s="1" t="n">
        <v>5.483627E-006</v>
      </c>
      <c r="P2951" s="1" t="n">
        <v>3.230572E-005</v>
      </c>
      <c r="Q2951" s="0" t="n">
        <v>0.0001167059</v>
      </c>
      <c r="R2951" s="0" t="n">
        <v>53.1332</v>
      </c>
      <c r="S2951" s="0" t="n">
        <v>51.41825</v>
      </c>
      <c r="T2951" s="0" t="n">
        <v>33.25091</v>
      </c>
      <c r="U2951" s="0" t="n">
        <v>20.99878</v>
      </c>
      <c r="V2951" s="0" t="n">
        <v>14.76007</v>
      </c>
      <c r="W2951" s="0" t="n">
        <v>3.471125</v>
      </c>
      <c r="X2951" s="0" t="n">
        <v>11.93893</v>
      </c>
      <c r="Y2951" s="0" t="n">
        <v>27.6434</v>
      </c>
      <c r="Z2951" s="0" t="n">
        <v>0</v>
      </c>
      <c r="AA2951" s="0" t="n">
        <v>1</v>
      </c>
      <c r="AB2951" s="0" t="n">
        <v>0</v>
      </c>
      <c r="AC2951" s="0" t="n">
        <v>0</v>
      </c>
      <c r="AD2951" s="0" t="n">
        <v>0</v>
      </c>
      <c r="AE2951" s="1" t="n">
        <v>2.304359E-011</v>
      </c>
      <c r="AF2951" s="1" t="n">
        <v>-7.705045E-010</v>
      </c>
      <c r="AG2951" s="1" t="n">
        <v>1.216732E-009</v>
      </c>
      <c r="AH2951" s="0" t="n">
        <v>1</v>
      </c>
      <c r="AI2951" s="0" t="n">
        <v>1</v>
      </c>
      <c r="AJ2951" s="0" t="n">
        <v>0</v>
      </c>
      <c r="AK2951" s="0" t="n">
        <v>0</v>
      </c>
      <c r="AL2951" s="0" t="n">
        <v>0</v>
      </c>
      <c r="AM2951" s="0" t="n">
        <v>1</v>
      </c>
      <c r="AN2951" s="0" t="n">
        <v>1</v>
      </c>
      <c r="AO2951" s="0" t="n">
        <v>1</v>
      </c>
      <c r="AP2951" s="1" t="n">
        <v>-9.083766E-005</v>
      </c>
      <c r="AQ2951" s="0" t="n">
        <v>-0.0006129647</v>
      </c>
      <c r="AR2951" s="0" t="n">
        <v>0.006121595</v>
      </c>
      <c r="AS2951" s="1" t="n">
        <v>3.236012E-011</v>
      </c>
      <c r="AT2951" s="1" t="n">
        <v>-1.340503E-009</v>
      </c>
      <c r="AU2951" s="1" t="n">
        <v>2.238053E-009</v>
      </c>
      <c r="AV2951" s="0" t="n">
        <v>1</v>
      </c>
      <c r="AW2951" s="0" t="n">
        <v>1</v>
      </c>
      <c r="AX2951" s="0" t="n">
        <v>0</v>
      </c>
      <c r="AY2951" s="0" t="n">
        <v>0</v>
      </c>
      <c r="AZ2951" s="0" t="n">
        <v>0</v>
      </c>
      <c r="BA2951" s="0" t="n">
        <v>1</v>
      </c>
      <c r="BB2951" s="0" t="n">
        <v>2</v>
      </c>
      <c r="BC2951" s="0" t="n">
        <v>1</v>
      </c>
      <c r="BD2951" s="0" t="n">
        <v>0</v>
      </c>
      <c r="BE2951" s="0" t="n">
        <v>0</v>
      </c>
      <c r="BF2951" s="0" t="n">
        <v>0</v>
      </c>
      <c r="BG2951" s="0" t="n">
        <v>-0.001520365</v>
      </c>
      <c r="BH2951" s="0" t="n">
        <v>-0.00130766</v>
      </c>
      <c r="BI2951" s="0" t="n">
        <v>-0.0007417869</v>
      </c>
      <c r="BJ2951" s="0" t="n">
        <v>0.9999974</v>
      </c>
      <c r="BK2951" s="0" t="n">
        <v>1</v>
      </c>
      <c r="BL2951" s="0" t="n">
        <v>0</v>
      </c>
      <c r="BM2951" s="0" t="n">
        <v>0</v>
      </c>
      <c r="BN2951" s="0" t="n">
        <v>0</v>
      </c>
      <c r="BO2951" s="0" t="n">
        <v>1</v>
      </c>
      <c r="BP2951" s="0" t="n">
        <v>3</v>
      </c>
      <c r="BQ2951" s="0" t="n">
        <v>1</v>
      </c>
      <c r="BR2951" s="0" t="n">
        <v>0.001683081</v>
      </c>
      <c r="BS2951" s="0" t="n">
        <v>0.001959068</v>
      </c>
      <c r="BT2951" s="0" t="n">
        <v>-0.001053315</v>
      </c>
      <c r="BU2951" s="1" t="n">
        <v>2.304359E-011</v>
      </c>
      <c r="BV2951" s="1" t="n">
        <v>-7.705045E-010</v>
      </c>
      <c r="BW2951" s="1" t="n">
        <v>1.216732E-009</v>
      </c>
      <c r="BX2951" s="0" t="n">
        <v>1</v>
      </c>
      <c r="BY2951" s="0" t="n">
        <v>1</v>
      </c>
      <c r="BZ2951" s="0" t="n">
        <v>0</v>
      </c>
      <c r="CA2951" s="0" t="n">
        <v>0</v>
      </c>
      <c r="CB2951" s="0" t="n">
        <v>0</v>
      </c>
      <c r="CC2951" s="0" t="n">
        <v>1</v>
      </c>
      <c r="CD2951" s="2" t="n">
        <f aca="false">SQRT(SUMSQ(AB2951:AD2951))</f>
        <v>0</v>
      </c>
      <c r="CE2951" s="2" t="n">
        <f aca="false">SQRT(SUMSQ(AP2951:AR2951))</f>
        <v>0.00615287758272057</v>
      </c>
      <c r="CF2951" s="2" t="n">
        <f aca="false">SQRT(SUMSQ(BD2951:BF2951))</f>
        <v>0</v>
      </c>
      <c r="CG2951" s="2" t="n">
        <f aca="false">SQRT(SUMSQ(BR2951:BT2951))</f>
        <v>0.00278929768407927</v>
      </c>
      <c r="CH2951" s="2" t="n">
        <f aca="false">DEGREES(2*ACOS(AH2951))</f>
        <v>0</v>
      </c>
      <c r="CI2951" s="2" t="n">
        <f aca="false">DEGREES(2*ACOS(AV2951))</f>
        <v>0</v>
      </c>
      <c r="CJ2951" s="2" t="n">
        <f aca="false">DEGREES(2*ACOS(BJ2951))</f>
        <v>0.261309015666013</v>
      </c>
      <c r="CK2951" s="2" t="n">
        <f aca="false">DEGREES(2*ACOS(BX2951))</f>
        <v>0</v>
      </c>
      <c r="CL2951" s="0" t="n">
        <f aca="false">ABS(AI2951-1)</f>
        <v>0</v>
      </c>
      <c r="CM2951" s="0" t="n">
        <f aca="false">ABS(AW2951-1)</f>
        <v>0</v>
      </c>
      <c r="CN2951" s="0" t="n">
        <f aca="false">ABS(BK2951-1)</f>
        <v>0</v>
      </c>
      <c r="CO2951" s="0" t="n">
        <f aca="false">ABS(BY2951-1)</f>
        <v>0</v>
      </c>
      <c r="CP2951" s="3" t="n">
        <f aca="false">DEGREES(2*ACOS(AH2951))</f>
        <v>0</v>
      </c>
      <c r="CQ2951" s="3" t="n">
        <f aca="false">DEGREES(2*ACOS(AV2951))</f>
        <v>0</v>
      </c>
      <c r="CR2951" s="3" t="n">
        <f aca="false">DEGREES(2*ACOS(BJ2951))</f>
        <v>0.261309015666013</v>
      </c>
      <c r="CS2951" s="3" t="n">
        <f aca="false">DEGREES(2*ACOS(CC2951))</f>
        <v>0</v>
      </c>
      <c r="CT2951" s="0" t="n">
        <f aca="false">SUM(CD2951:CR2951)</f>
        <v>0.531560206598825</v>
      </c>
      <c r="CU2951" s="4" t="n">
        <f aca="false">(CT2951-MIN($CT$5:$CT$1744))/(MAX($CT$5:$CT$1744)-MIN($CT$5:$CT$1744))</f>
        <v>0.0507341557933093</v>
      </c>
      <c r="CV2951" s="0" t="n">
        <f aca="false">SUM(CD2951,CH2951,CL2951,CP2951)</f>
        <v>0</v>
      </c>
      <c r="CW2951" s="0" t="n">
        <f aca="false">SUM(CE2951,CI2951,CM2951,CQ2951)</f>
        <v>0.00615287758272057</v>
      </c>
      <c r="CX2951" s="0" t="n">
        <f aca="false">SUM(CF2951,CJ2951,CN2951,CR2951)</f>
        <v>0.522618031332025</v>
      </c>
      <c r="CY2951" s="0" t="n">
        <f aca="false">SUM(CG2951,CK2951,CO2951)</f>
        <v>0.00278929768407927</v>
      </c>
      <c r="CZ2951" s="5" t="str">
        <f aca="false">IF(CD2951=0,IF(CH2951=0,IF(CL2951=0,IF(CP2951=0,"NULL","4"),"3"),"2"),"1")</f>
        <v>NULL</v>
      </c>
    </row>
    <row r="2952" customFormat="false" ht="14.9" hidden="false" customHeight="false" outlineLevel="0" collapsed="false">
      <c r="A2952" s="0" t="n">
        <v>2499.385</v>
      </c>
      <c r="B2952" s="0" t="n">
        <v>3.118081</v>
      </c>
      <c r="C2952" s="0" t="n">
        <v>1.8935</v>
      </c>
      <c r="D2952" s="0" t="n">
        <v>0.6196842</v>
      </c>
      <c r="E2952" s="0" t="n">
        <v>-0.1422846</v>
      </c>
      <c r="F2952" s="0" t="n">
        <v>-0.02372665</v>
      </c>
      <c r="G2952" s="0" t="n">
        <v>-0.01504913</v>
      </c>
      <c r="H2952" s="0" t="n">
        <v>0.9894269</v>
      </c>
      <c r="I2952" s="0" t="n">
        <v>0.258476</v>
      </c>
      <c r="J2952" s="0" t="n">
        <v>-0.01966963</v>
      </c>
      <c r="K2952" s="0" t="n">
        <v>0.7041879</v>
      </c>
      <c r="L2952" s="0" t="n">
        <v>0.01952311</v>
      </c>
      <c r="M2952" s="0" t="n">
        <v>0.7094727</v>
      </c>
      <c r="N2952" s="0" t="n">
        <v>1</v>
      </c>
      <c r="O2952" s="0" t="n">
        <v>0</v>
      </c>
      <c r="P2952" s="0" t="n">
        <v>0</v>
      </c>
      <c r="Q2952" s="0" t="n">
        <v>0</v>
      </c>
      <c r="R2952" s="0" t="n">
        <v>50.77743</v>
      </c>
      <c r="S2952" s="0" t="n">
        <v>49.12175</v>
      </c>
      <c r="T2952" s="0" t="n">
        <v>31.72505</v>
      </c>
      <c r="U2952" s="0" t="n">
        <v>20.01226</v>
      </c>
      <c r="V2952" s="0" t="n">
        <v>14.10345</v>
      </c>
      <c r="W2952" s="0" t="n">
        <v>3.261184</v>
      </c>
      <c r="X2952" s="0" t="n">
        <v>11.43084</v>
      </c>
      <c r="Y2952" s="0" t="n">
        <v>26.45123</v>
      </c>
      <c r="Z2952" s="0" t="n">
        <v>0</v>
      </c>
      <c r="AA2952" s="0" t="n">
        <v>1</v>
      </c>
      <c r="AB2952" s="0" t="n">
        <v>0</v>
      </c>
      <c r="AC2952" s="0" t="n">
        <v>0</v>
      </c>
      <c r="AD2952" s="0" t="n">
        <v>0</v>
      </c>
      <c r="AE2952" s="1" t="n">
        <v>3.136284E-011</v>
      </c>
      <c r="AF2952" s="1" t="n">
        <v>-5.581072E-011</v>
      </c>
      <c r="AG2952" s="1" t="n">
        <v>9.175649E-010</v>
      </c>
      <c r="AH2952" s="0" t="n">
        <v>1</v>
      </c>
      <c r="AI2952" s="0" t="n">
        <v>1</v>
      </c>
      <c r="AJ2952" s="0" t="n">
        <v>0</v>
      </c>
      <c r="AK2952" s="0" t="n">
        <v>0</v>
      </c>
      <c r="AL2952" s="0" t="n">
        <v>0</v>
      </c>
      <c r="AM2952" s="0" t="n">
        <v>1</v>
      </c>
      <c r="AN2952" s="0" t="n">
        <v>1</v>
      </c>
      <c r="AO2952" s="0" t="n">
        <v>1</v>
      </c>
      <c r="AP2952" s="0" t="n">
        <v>0.0002790054</v>
      </c>
      <c r="AQ2952" s="0" t="n">
        <v>-0.001560665</v>
      </c>
      <c r="AR2952" s="0" t="n">
        <v>0.01983863</v>
      </c>
      <c r="AS2952" s="1" t="n">
        <v>2.739961E-011</v>
      </c>
      <c r="AT2952" s="1" t="n">
        <v>-1.374614E-010</v>
      </c>
      <c r="AU2952" s="1" t="n">
        <v>7.106309E-010</v>
      </c>
      <c r="AV2952" s="0" t="n">
        <v>1</v>
      </c>
      <c r="AW2952" s="0" t="n">
        <v>1</v>
      </c>
      <c r="AX2952" s="0" t="n">
        <v>0</v>
      </c>
      <c r="AY2952" s="0" t="n">
        <v>0</v>
      </c>
      <c r="AZ2952" s="0" t="n">
        <v>0</v>
      </c>
      <c r="BA2952" s="0" t="n">
        <v>1</v>
      </c>
      <c r="BB2952" s="0" t="n">
        <v>2</v>
      </c>
      <c r="BC2952" s="0" t="n">
        <v>1</v>
      </c>
      <c r="BD2952" s="0" t="n">
        <v>0</v>
      </c>
      <c r="BE2952" s="0" t="n">
        <v>0</v>
      </c>
      <c r="BF2952" s="0" t="n">
        <v>0</v>
      </c>
      <c r="BG2952" s="0" t="n">
        <v>-0.001654353</v>
      </c>
      <c r="BH2952" s="0" t="n">
        <v>0.0006881157</v>
      </c>
      <c r="BI2952" s="0" t="n">
        <v>-0.001596614</v>
      </c>
      <c r="BJ2952" s="0" t="n">
        <v>0.999997</v>
      </c>
      <c r="BK2952" s="0" t="n">
        <v>1</v>
      </c>
      <c r="BL2952" s="0" t="n">
        <v>0</v>
      </c>
      <c r="BM2952" s="0" t="n">
        <v>0</v>
      </c>
      <c r="BN2952" s="0" t="n">
        <v>0</v>
      </c>
      <c r="BO2952" s="0" t="n">
        <v>1</v>
      </c>
      <c r="BP2952" s="0" t="n">
        <v>3</v>
      </c>
      <c r="BQ2952" s="0" t="n">
        <v>1</v>
      </c>
      <c r="BR2952" s="0" t="n">
        <v>0.003675614</v>
      </c>
      <c r="BS2952" s="0" t="n">
        <v>0.004649041</v>
      </c>
      <c r="BT2952" s="0" t="n">
        <v>-0.0004597952</v>
      </c>
      <c r="BU2952" s="1" t="n">
        <v>2.900244E-011</v>
      </c>
      <c r="BV2952" s="1" t="n">
        <v>-2.548838E-010</v>
      </c>
      <c r="BW2952" s="1" t="n">
        <v>7.103167E-010</v>
      </c>
      <c r="BX2952" s="0" t="n">
        <v>1</v>
      </c>
      <c r="BY2952" s="0" t="n">
        <v>1</v>
      </c>
      <c r="BZ2952" s="0" t="n">
        <v>0</v>
      </c>
      <c r="CA2952" s="0" t="n">
        <v>0</v>
      </c>
      <c r="CB2952" s="0" t="n">
        <v>0</v>
      </c>
      <c r="CC2952" s="0" t="n">
        <v>1</v>
      </c>
      <c r="CD2952" s="2" t="n">
        <f aca="false">SQRT(SUMSQ(AB2952:AD2952))</f>
        <v>0</v>
      </c>
      <c r="CE2952" s="2" t="n">
        <f aca="false">SQRT(SUMSQ(AP2952:AR2952))</f>
        <v>0.0199018782915672</v>
      </c>
      <c r="CF2952" s="2" t="n">
        <f aca="false">SQRT(SUMSQ(BD2952:BF2952))</f>
        <v>0</v>
      </c>
      <c r="CG2952" s="2" t="n">
        <f aca="false">SQRT(SUMSQ(BR2952:BT2952))</f>
        <v>0.00594433613809146</v>
      </c>
      <c r="CH2952" s="2" t="n">
        <f aca="false">DEGREES(2*ACOS(AH2952))</f>
        <v>0</v>
      </c>
      <c r="CI2952" s="2" t="n">
        <f aca="false">DEGREES(2*ACOS(AV2952))</f>
        <v>0</v>
      </c>
      <c r="CJ2952" s="2" t="n">
        <f aca="false">DEGREES(2*ACOS(BJ2952))</f>
        <v>0.280690918615725</v>
      </c>
      <c r="CK2952" s="2" t="n">
        <f aca="false">DEGREES(2*ACOS(BX2952))</f>
        <v>0</v>
      </c>
      <c r="CL2952" s="0" t="n">
        <f aca="false">ABS(AI2952-1)</f>
        <v>0</v>
      </c>
      <c r="CM2952" s="0" t="n">
        <f aca="false">ABS(AW2952-1)</f>
        <v>0</v>
      </c>
      <c r="CN2952" s="0" t="n">
        <f aca="false">ABS(BK2952-1)</f>
        <v>0</v>
      </c>
      <c r="CO2952" s="0" t="n">
        <f aca="false">ABS(BY2952-1)</f>
        <v>0</v>
      </c>
      <c r="CP2952" s="3" t="n">
        <f aca="false">DEGREES(2*ACOS(AH2952))</f>
        <v>0</v>
      </c>
      <c r="CQ2952" s="3" t="n">
        <f aca="false">DEGREES(2*ACOS(AV2952))</f>
        <v>0</v>
      </c>
      <c r="CR2952" s="3" t="n">
        <f aca="false">DEGREES(2*ACOS(BJ2952))</f>
        <v>0.280690918615725</v>
      </c>
      <c r="CS2952" s="3" t="n">
        <f aca="false">DEGREES(2*ACOS(CC2952))</f>
        <v>0</v>
      </c>
      <c r="CT2952" s="0" t="n">
        <f aca="false">SUM(CD2952:CR2952)</f>
        <v>0.587228051661108</v>
      </c>
      <c r="CU2952" s="4" t="n">
        <f aca="false">(CT2952-MIN($CT$5:$CT$1744))/(MAX($CT$5:$CT$1744)-MIN($CT$5:$CT$1744))</f>
        <v>0.0560473095791048</v>
      </c>
      <c r="CV2952" s="0" t="n">
        <f aca="false">SUM(CD2952,CH2952,CL2952,CP2952)</f>
        <v>0</v>
      </c>
      <c r="CW2952" s="0" t="n">
        <f aca="false">SUM(CE2952,CI2952,CM2952,CQ2952)</f>
        <v>0.0199018782915672</v>
      </c>
      <c r="CX2952" s="0" t="n">
        <f aca="false">SUM(CF2952,CJ2952,CN2952,CR2952)</f>
        <v>0.56138183723145</v>
      </c>
      <c r="CY2952" s="0" t="n">
        <f aca="false">SUM(CG2952,CK2952,CO2952)</f>
        <v>0.00594433613809146</v>
      </c>
      <c r="CZ2952" s="5" t="str">
        <f aca="false">IF(CD2952=0,IF(CH2952=0,IF(CL2952=0,IF(CP2952=0,"NULL","4"),"3"),"2"),"1")</f>
        <v>NULL</v>
      </c>
    </row>
    <row r="2953" customFormat="false" ht="14.9" hidden="false" customHeight="false" outlineLevel="0" collapsed="false">
      <c r="A2953" s="0" t="n">
        <v>2499.434</v>
      </c>
      <c r="B2953" s="0" t="n">
        <v>3.121672</v>
      </c>
      <c r="C2953" s="0" t="n">
        <v>1.896264</v>
      </c>
      <c r="D2953" s="0" t="n">
        <v>0.6387625</v>
      </c>
      <c r="E2953" s="0" t="n">
        <v>-0.1488695</v>
      </c>
      <c r="F2953" s="0" t="n">
        <v>-0.03131137</v>
      </c>
      <c r="G2953" s="0" t="n">
        <v>-0.02222244</v>
      </c>
      <c r="H2953" s="0" t="n">
        <v>0.9881112</v>
      </c>
      <c r="I2953" s="0" t="n">
        <v>0.258476</v>
      </c>
      <c r="J2953" s="0" t="n">
        <v>-0.0195917</v>
      </c>
      <c r="K2953" s="0" t="n">
        <v>0.7040122</v>
      </c>
      <c r="L2953" s="0" t="n">
        <v>0.01943601</v>
      </c>
      <c r="M2953" s="0" t="n">
        <v>0.7096515</v>
      </c>
      <c r="N2953" s="0" t="n">
        <v>1</v>
      </c>
      <c r="O2953" s="0" t="n">
        <v>0</v>
      </c>
      <c r="P2953" s="0" t="n">
        <v>0</v>
      </c>
      <c r="Q2953" s="0" t="n">
        <v>0</v>
      </c>
      <c r="R2953" s="0" t="n">
        <v>50.5573</v>
      </c>
      <c r="S2953" s="0" t="n">
        <v>48.86396</v>
      </c>
      <c r="T2953" s="0" t="n">
        <v>31.45166</v>
      </c>
      <c r="U2953" s="0" t="n">
        <v>19.7972</v>
      </c>
      <c r="V2953" s="0" t="n">
        <v>14.11318</v>
      </c>
      <c r="W2953" s="0" t="n">
        <v>3.128879</v>
      </c>
      <c r="X2953" s="0" t="n">
        <v>11.47471</v>
      </c>
      <c r="Y2953" s="0" t="n">
        <v>26.47114</v>
      </c>
      <c r="Z2953" s="0" t="n">
        <v>0</v>
      </c>
      <c r="AA2953" s="0" t="n">
        <v>1</v>
      </c>
      <c r="AB2953" s="0" t="n">
        <v>0</v>
      </c>
      <c r="AC2953" s="0" t="n">
        <v>0</v>
      </c>
      <c r="AD2953" s="0" t="n">
        <v>0</v>
      </c>
      <c r="AE2953" s="1" t="n">
        <v>-2.191199E-012</v>
      </c>
      <c r="AF2953" s="1" t="n">
        <v>-1.920539E-010</v>
      </c>
      <c r="AG2953" s="1" t="n">
        <v>9.852492E-010</v>
      </c>
      <c r="AH2953" s="0" t="n">
        <v>1</v>
      </c>
      <c r="AI2953" s="0" t="n">
        <v>1</v>
      </c>
      <c r="AJ2953" s="0" t="n">
        <v>0</v>
      </c>
      <c r="AK2953" s="0" t="n">
        <v>0</v>
      </c>
      <c r="AL2953" s="0" t="n">
        <v>0</v>
      </c>
      <c r="AM2953" s="0" t="n">
        <v>1</v>
      </c>
      <c r="AN2953" s="0" t="n">
        <v>1</v>
      </c>
      <c r="AO2953" s="0" t="n">
        <v>1</v>
      </c>
      <c r="AP2953" s="0" t="n">
        <v>0.0003124212</v>
      </c>
      <c r="AQ2953" s="0" t="n">
        <v>-0.002118307</v>
      </c>
      <c r="AR2953" s="0" t="n">
        <v>0.02588808</v>
      </c>
      <c r="AS2953" s="1" t="n">
        <v>7.911522E-012</v>
      </c>
      <c r="AT2953" s="1" t="n">
        <v>-2.311623E-010</v>
      </c>
      <c r="AU2953" s="1" t="n">
        <v>9.243679E-010</v>
      </c>
      <c r="AV2953" s="0" t="n">
        <v>1</v>
      </c>
      <c r="AW2953" s="0" t="n">
        <v>1</v>
      </c>
      <c r="AX2953" s="0" t="n">
        <v>0</v>
      </c>
      <c r="AY2953" s="0" t="n">
        <v>0</v>
      </c>
      <c r="AZ2953" s="0" t="n">
        <v>0</v>
      </c>
      <c r="BA2953" s="0" t="n">
        <v>1</v>
      </c>
      <c r="BB2953" s="0" t="n">
        <v>2</v>
      </c>
      <c r="BC2953" s="0" t="n">
        <v>1</v>
      </c>
      <c r="BD2953" s="0" t="n">
        <v>0</v>
      </c>
      <c r="BE2953" s="0" t="n">
        <v>0</v>
      </c>
      <c r="BF2953" s="0" t="n">
        <v>0</v>
      </c>
      <c r="BG2953" s="0" t="n">
        <v>-0.006652745</v>
      </c>
      <c r="BH2953" s="0" t="n">
        <v>-0.00845791</v>
      </c>
      <c r="BI2953" s="0" t="n">
        <v>-0.006186673</v>
      </c>
      <c r="BJ2953" s="0" t="n">
        <v>0.9999228</v>
      </c>
      <c r="BK2953" s="0" t="n">
        <v>1</v>
      </c>
      <c r="BL2953" s="0" t="n">
        <v>0</v>
      </c>
      <c r="BM2953" s="0" t="n">
        <v>0</v>
      </c>
      <c r="BN2953" s="0" t="n">
        <v>0</v>
      </c>
      <c r="BO2953" s="0" t="n">
        <v>1</v>
      </c>
      <c r="BP2953" s="0" t="n">
        <v>3</v>
      </c>
      <c r="BQ2953" s="0" t="n">
        <v>1</v>
      </c>
      <c r="BR2953" s="0" t="n">
        <v>0.003126024</v>
      </c>
      <c r="BS2953" s="0" t="n">
        <v>0.00409939</v>
      </c>
      <c r="BT2953" s="0" t="n">
        <v>0.0003802141</v>
      </c>
      <c r="BU2953" s="1" t="n">
        <v>7.911522E-012</v>
      </c>
      <c r="BV2953" s="1" t="n">
        <v>-2.311623E-010</v>
      </c>
      <c r="BW2953" s="1" t="n">
        <v>9.243679E-010</v>
      </c>
      <c r="BX2953" s="0" t="n">
        <v>1</v>
      </c>
      <c r="BY2953" s="0" t="n">
        <v>1</v>
      </c>
      <c r="BZ2953" s="0" t="n">
        <v>0</v>
      </c>
      <c r="CA2953" s="0" t="n">
        <v>0</v>
      </c>
      <c r="CB2953" s="0" t="n">
        <v>0</v>
      </c>
      <c r="CC2953" s="0" t="n">
        <v>1</v>
      </c>
      <c r="CD2953" s="2" t="n">
        <f aca="false">SQRT(SUMSQ(AB2953:AD2953))</f>
        <v>0</v>
      </c>
      <c r="CE2953" s="2" t="n">
        <f aca="false">SQRT(SUMSQ(AP2953:AR2953))</f>
        <v>0.0259764800856247</v>
      </c>
      <c r="CF2953" s="2" t="n">
        <f aca="false">SQRT(SUMSQ(BD2953:BF2953))</f>
        <v>0</v>
      </c>
      <c r="CG2953" s="2" t="n">
        <f aca="false">SQRT(SUMSQ(BR2953:BT2953))</f>
        <v>0.00516929271588627</v>
      </c>
      <c r="CH2953" s="2" t="n">
        <f aca="false">DEGREES(2*ACOS(AH2953))</f>
        <v>0</v>
      </c>
      <c r="CI2953" s="2" t="n">
        <f aca="false">DEGREES(2*ACOS(AV2953))</f>
        <v>0</v>
      </c>
      <c r="CJ2953" s="2" t="n">
        <f aca="false">DEGREES(2*ACOS(BJ2953))</f>
        <v>1.42389862313711</v>
      </c>
      <c r="CK2953" s="2" t="n">
        <f aca="false">DEGREES(2*ACOS(BX2953))</f>
        <v>0</v>
      </c>
      <c r="CL2953" s="0" t="n">
        <f aca="false">ABS(AI2953-1)</f>
        <v>0</v>
      </c>
      <c r="CM2953" s="0" t="n">
        <f aca="false">ABS(AW2953-1)</f>
        <v>0</v>
      </c>
      <c r="CN2953" s="0" t="n">
        <f aca="false">ABS(BK2953-1)</f>
        <v>0</v>
      </c>
      <c r="CO2953" s="0" t="n">
        <f aca="false">ABS(BY2953-1)</f>
        <v>0</v>
      </c>
      <c r="CP2953" s="3" t="n">
        <f aca="false">DEGREES(2*ACOS(AH2953))</f>
        <v>0</v>
      </c>
      <c r="CQ2953" s="3" t="n">
        <f aca="false">DEGREES(2*ACOS(AV2953))</f>
        <v>0</v>
      </c>
      <c r="CR2953" s="3" t="n">
        <f aca="false">DEGREES(2*ACOS(BJ2953))</f>
        <v>1.42389862313711</v>
      </c>
      <c r="CS2953" s="3" t="n">
        <f aca="false">DEGREES(2*ACOS(CC2953))</f>
        <v>0</v>
      </c>
      <c r="CT2953" s="0" t="n">
        <f aca="false">SUM(CD2953:CR2953)</f>
        <v>2.87894301907573</v>
      </c>
      <c r="CU2953" s="4" t="n">
        <f aca="false">(CT2953-MIN($CT$5:$CT$1744))/(MAX($CT$5:$CT$1744)-MIN($CT$5:$CT$1744))</f>
        <v>0.274777422833091</v>
      </c>
      <c r="CV2953" s="0" t="n">
        <f aca="false">SUM(CD2953,CH2953,CL2953,CP2953)</f>
        <v>0</v>
      </c>
      <c r="CW2953" s="0" t="n">
        <f aca="false">SUM(CE2953,CI2953,CM2953,CQ2953)</f>
        <v>0.0259764800856247</v>
      </c>
      <c r="CX2953" s="0" t="n">
        <f aca="false">SUM(CF2953,CJ2953,CN2953,CR2953)</f>
        <v>2.84779724627422</v>
      </c>
      <c r="CY2953" s="0" t="n">
        <f aca="false">SUM(CG2953,CK2953,CO2953)</f>
        <v>0.00516929271588627</v>
      </c>
      <c r="CZ2953" s="5" t="str">
        <f aca="false">IF(CD2953=0,IF(CH2953=0,IF(CL2953=0,IF(CP2953=0,"NULL","4"),"3"),"2"),"1")</f>
        <v>NULL</v>
      </c>
    </row>
    <row r="2954" customFormat="false" ht="14.9" hidden="false" customHeight="false" outlineLevel="0" collapsed="false">
      <c r="A2954" s="0" t="n">
        <v>2499.485</v>
      </c>
      <c r="B2954" s="0" t="n">
        <v>3.127365</v>
      </c>
      <c r="C2954" s="0" t="n">
        <v>1.902032</v>
      </c>
      <c r="D2954" s="0" t="n">
        <v>0.6616495</v>
      </c>
      <c r="E2954" s="0" t="n">
        <v>-0.149068</v>
      </c>
      <c r="F2954" s="0" t="n">
        <v>-0.03102051</v>
      </c>
      <c r="G2954" s="0" t="n">
        <v>-0.02323005</v>
      </c>
      <c r="H2954" s="0" t="n">
        <v>0.9880673</v>
      </c>
      <c r="I2954" s="0" t="n">
        <v>0.258476</v>
      </c>
      <c r="J2954" s="0" t="n">
        <v>-0.01959983</v>
      </c>
      <c r="K2954" s="0" t="n">
        <v>0.70351</v>
      </c>
      <c r="L2954" s="0" t="n">
        <v>0.01941658</v>
      </c>
      <c r="M2954" s="0" t="n">
        <v>0.7101498</v>
      </c>
      <c r="N2954" s="0" t="n">
        <v>1</v>
      </c>
      <c r="O2954" s="0" t="n">
        <v>0</v>
      </c>
      <c r="P2954" s="0" t="n">
        <v>0</v>
      </c>
      <c r="Q2954" s="0" t="n">
        <v>0</v>
      </c>
      <c r="R2954" s="0" t="n">
        <v>52.52137</v>
      </c>
      <c r="S2954" s="0" t="n">
        <v>50.69561</v>
      </c>
      <c r="T2954" s="0" t="n">
        <v>32.45369</v>
      </c>
      <c r="U2954" s="0" t="n">
        <v>20.36375</v>
      </c>
      <c r="V2954" s="0" t="n">
        <v>14.81686</v>
      </c>
      <c r="W2954" s="0" t="n">
        <v>3.091453</v>
      </c>
      <c r="X2954" s="0" t="n">
        <v>12.07177</v>
      </c>
      <c r="Y2954" s="0" t="n">
        <v>27.72504</v>
      </c>
      <c r="Z2954" s="0" t="n">
        <v>0</v>
      </c>
      <c r="AA2954" s="0" t="n">
        <v>1</v>
      </c>
      <c r="AB2954" s="0" t="n">
        <v>0</v>
      </c>
      <c r="AC2954" s="0" t="n">
        <v>0</v>
      </c>
      <c r="AD2954" s="0" t="n">
        <v>0</v>
      </c>
      <c r="AE2954" s="1" t="n">
        <v>1.958546E-011</v>
      </c>
      <c r="AF2954" s="1" t="n">
        <v>-1.432036E-010</v>
      </c>
      <c r="AG2954" s="1" t="n">
        <v>1.49794E-009</v>
      </c>
      <c r="AH2954" s="0" t="n">
        <v>0.9999999</v>
      </c>
      <c r="AI2954" s="0" t="n">
        <v>1</v>
      </c>
      <c r="AJ2954" s="0" t="n">
        <v>0</v>
      </c>
      <c r="AK2954" s="0" t="n">
        <v>0</v>
      </c>
      <c r="AL2954" s="0" t="n">
        <v>0</v>
      </c>
      <c r="AM2954" s="0" t="n">
        <v>1</v>
      </c>
      <c r="AN2954" s="0" t="n">
        <v>1</v>
      </c>
      <c r="AO2954" s="0" t="n">
        <v>1</v>
      </c>
      <c r="AP2954" s="0" t="n">
        <v>0.0001519256</v>
      </c>
      <c r="AQ2954" s="0" t="n">
        <v>-0.001272899</v>
      </c>
      <c r="AR2954" s="0" t="n">
        <v>0.01596778</v>
      </c>
      <c r="AS2954" s="1" t="n">
        <v>1.440329E-011</v>
      </c>
      <c r="AT2954" s="1" t="n">
        <v>-2.873869E-010</v>
      </c>
      <c r="AU2954" s="1" t="n">
        <v>2.050368E-009</v>
      </c>
      <c r="AV2954" s="0" t="n">
        <v>0.9999999</v>
      </c>
      <c r="AW2954" s="0" t="n">
        <v>1</v>
      </c>
      <c r="AX2954" s="0" t="n">
        <v>0</v>
      </c>
      <c r="AY2954" s="0" t="n">
        <v>0</v>
      </c>
      <c r="AZ2954" s="0" t="n">
        <v>0</v>
      </c>
      <c r="BA2954" s="0" t="n">
        <v>1</v>
      </c>
      <c r="BB2954" s="0" t="n">
        <v>2</v>
      </c>
      <c r="BC2954" s="0" t="n">
        <v>1</v>
      </c>
      <c r="BD2954" s="0" t="n">
        <v>0</v>
      </c>
      <c r="BE2954" s="0" t="n">
        <v>0</v>
      </c>
      <c r="BF2954" s="0" t="n">
        <v>0</v>
      </c>
      <c r="BG2954" s="0" t="n">
        <v>-0.0001631167</v>
      </c>
      <c r="BH2954" s="0" t="n">
        <v>0.0001390969</v>
      </c>
      <c r="BI2954" s="0" t="n">
        <v>-0.001047609</v>
      </c>
      <c r="BJ2954" s="0" t="n">
        <v>0.9999994</v>
      </c>
      <c r="BK2954" s="0" t="n">
        <v>1</v>
      </c>
      <c r="BL2954" s="0" t="n">
        <v>0</v>
      </c>
      <c r="BM2954" s="0" t="n">
        <v>0</v>
      </c>
      <c r="BN2954" s="0" t="n">
        <v>0</v>
      </c>
      <c r="BO2954" s="0" t="n">
        <v>1</v>
      </c>
      <c r="BP2954" s="0" t="n">
        <v>3</v>
      </c>
      <c r="BQ2954" s="0" t="n">
        <v>1</v>
      </c>
      <c r="BR2954" s="0" t="n">
        <v>0.007879686</v>
      </c>
      <c r="BS2954" s="0" t="n">
        <v>0.01103683</v>
      </c>
      <c r="BT2954" s="0" t="n">
        <v>0.004226348</v>
      </c>
      <c r="BU2954" s="1" t="n">
        <v>2.297911E-011</v>
      </c>
      <c r="BV2954" s="1" t="n">
        <v>-2.680949E-010</v>
      </c>
      <c r="BW2954" s="1" t="n">
        <v>2.922078E-010</v>
      </c>
      <c r="BX2954" s="0" t="n">
        <v>0.9999999</v>
      </c>
      <c r="BY2954" s="0" t="n">
        <v>1</v>
      </c>
      <c r="BZ2954" s="0" t="n">
        <v>0</v>
      </c>
      <c r="CA2954" s="0" t="n">
        <v>0</v>
      </c>
      <c r="CB2954" s="0" t="n">
        <v>0</v>
      </c>
      <c r="CC2954" s="0" t="n">
        <v>1</v>
      </c>
      <c r="CD2954" s="2" t="n">
        <f aca="false">SQRT(SUMSQ(AB2954:AD2954))</f>
        <v>0</v>
      </c>
      <c r="CE2954" s="2" t="n">
        <f aca="false">SQRT(SUMSQ(AP2954:AR2954))</f>
        <v>0.0160191557636642</v>
      </c>
      <c r="CF2954" s="2" t="n">
        <f aca="false">SQRT(SUMSQ(BD2954:BF2954))</f>
        <v>0</v>
      </c>
      <c r="CG2954" s="2" t="n">
        <f aca="false">SQRT(SUMSQ(BR2954:BT2954))</f>
        <v>0.0142043333291147</v>
      </c>
      <c r="CH2954" s="2" t="n">
        <f aca="false">DEGREES(2*ACOS(AH2954))</f>
        <v>0.0512469035396072</v>
      </c>
      <c r="CI2954" s="2" t="n">
        <f aca="false">DEGREES(2*ACOS(AV2954))</f>
        <v>0.0512469035396072</v>
      </c>
      <c r="CJ2954" s="2" t="n">
        <f aca="false">DEGREES(2*ACOS(BJ2954))</f>
        <v>0.12552876982326</v>
      </c>
      <c r="CK2954" s="2" t="n">
        <f aca="false">DEGREES(2*ACOS(BX2954))</f>
        <v>0.0512469035396072</v>
      </c>
      <c r="CL2954" s="0" t="n">
        <f aca="false">ABS(AI2954-1)</f>
        <v>0</v>
      </c>
      <c r="CM2954" s="0" t="n">
        <f aca="false">ABS(AW2954-1)</f>
        <v>0</v>
      </c>
      <c r="CN2954" s="0" t="n">
        <f aca="false">ABS(BK2954-1)</f>
        <v>0</v>
      </c>
      <c r="CO2954" s="0" t="n">
        <f aca="false">ABS(BY2954-1)</f>
        <v>0</v>
      </c>
      <c r="CP2954" s="3" t="n">
        <f aca="false">DEGREES(2*ACOS(AH2954))</f>
        <v>0.0512469035396072</v>
      </c>
      <c r="CQ2954" s="3" t="n">
        <f aca="false">DEGREES(2*ACOS(AV2954))</f>
        <v>0.0512469035396072</v>
      </c>
      <c r="CR2954" s="3" t="n">
        <f aca="false">DEGREES(2*ACOS(BJ2954))</f>
        <v>0.12552876982326</v>
      </c>
      <c r="CS2954" s="3" t="n">
        <f aca="false">DEGREES(2*ACOS(CC2954))</f>
        <v>0</v>
      </c>
      <c r="CT2954" s="0" t="n">
        <f aca="false">SUM(CD2954:CR2954)</f>
        <v>0.537515546437336</v>
      </c>
      <c r="CU2954" s="4" t="n">
        <f aca="false">(CT2954-MIN($CT$5:$CT$1744))/(MAX($CT$5:$CT$1744)-MIN($CT$5:$CT$1744))</f>
        <v>0.0513025563932647</v>
      </c>
      <c r="CV2954" s="0" t="n">
        <f aca="false">SUM(CD2954,CH2954,CL2954,CP2954)</f>
        <v>0.102493807079214</v>
      </c>
      <c r="CW2954" s="0" t="n">
        <f aca="false">SUM(CE2954,CI2954,CM2954,CQ2954)</f>
        <v>0.118512962842879</v>
      </c>
      <c r="CX2954" s="0" t="n">
        <f aca="false">SUM(CF2954,CJ2954,CN2954,CR2954)</f>
        <v>0.251057539646521</v>
      </c>
      <c r="CY2954" s="0" t="n">
        <f aca="false">SUM(CG2954,CK2954,CO2954)</f>
        <v>0.065451236868722</v>
      </c>
      <c r="CZ2954" s="5" t="str">
        <f aca="false">IF(CD2954=0,IF(CH2954=0,IF(CL2954=0,IF(CP2954=0,"NULL","4"),"3"),"2"),"1")</f>
        <v>2</v>
      </c>
    </row>
    <row r="2955" customFormat="false" ht="14.9" hidden="false" customHeight="false" outlineLevel="0" collapsed="false">
      <c r="A2955" s="0" t="n">
        <v>2499.534</v>
      </c>
      <c r="B2955" s="0" t="n">
        <v>3.134243</v>
      </c>
      <c r="C2955" s="0" t="n">
        <v>1.910596</v>
      </c>
      <c r="D2955" s="0" t="n">
        <v>0.6850526</v>
      </c>
      <c r="E2955" s="0" t="n">
        <v>-0.1445736</v>
      </c>
      <c r="F2955" s="0" t="n">
        <v>-0.02531985</v>
      </c>
      <c r="G2955" s="0" t="n">
        <v>-0.02304721</v>
      </c>
      <c r="H2955" s="0" t="n">
        <v>0.9889015</v>
      </c>
      <c r="I2955" s="0" t="n">
        <v>0.258476</v>
      </c>
      <c r="J2955" s="0" t="n">
        <v>-0.0197457</v>
      </c>
      <c r="K2955" s="0" t="n">
        <v>0.7027353</v>
      </c>
      <c r="L2955" s="0" t="n">
        <v>0.01951866</v>
      </c>
      <c r="M2955" s="0" t="n">
        <v>0.7109094</v>
      </c>
      <c r="N2955" s="0" t="n">
        <v>1</v>
      </c>
      <c r="O2955" s="0" t="n">
        <v>0</v>
      </c>
      <c r="P2955" s="0" t="n">
        <v>0</v>
      </c>
      <c r="Q2955" s="0" t="n">
        <v>0</v>
      </c>
      <c r="R2955" s="0" t="n">
        <v>47.57099</v>
      </c>
      <c r="S2955" s="0" t="n">
        <v>45.81111</v>
      </c>
      <c r="T2955" s="0" t="n">
        <v>29.13551</v>
      </c>
      <c r="U2955" s="0" t="n">
        <v>18.18509</v>
      </c>
      <c r="V2955" s="0" t="n">
        <v>13.50676</v>
      </c>
      <c r="W2955" s="0" t="n">
        <v>2.685278</v>
      </c>
      <c r="X2955" s="0" t="n">
        <v>11.17668</v>
      </c>
      <c r="Y2955" s="0" t="n">
        <v>25.37693</v>
      </c>
      <c r="Z2955" s="0" t="n">
        <v>0</v>
      </c>
      <c r="AA2955" s="0" t="n">
        <v>1</v>
      </c>
      <c r="AB2955" s="0" t="n">
        <v>0</v>
      </c>
      <c r="AC2955" s="0" t="n">
        <v>0</v>
      </c>
      <c r="AD2955" s="0" t="n">
        <v>0</v>
      </c>
      <c r="AE2955" s="1" t="n">
        <v>4.011314E-011</v>
      </c>
      <c r="AF2955" s="1" t="n">
        <v>1.446044E-009</v>
      </c>
      <c r="AG2955" s="1" t="n">
        <v>4.406407E-009</v>
      </c>
      <c r="AH2955" s="0" t="n">
        <v>1</v>
      </c>
      <c r="AI2955" s="0" t="n">
        <v>1</v>
      </c>
      <c r="AJ2955" s="0" t="n">
        <v>0</v>
      </c>
      <c r="AK2955" s="0" t="n">
        <v>0</v>
      </c>
      <c r="AL2955" s="0" t="n">
        <v>0</v>
      </c>
      <c r="AM2955" s="0" t="n">
        <v>1</v>
      </c>
      <c r="AN2955" s="0" t="n">
        <v>1</v>
      </c>
      <c r="AO2955" s="0" t="n">
        <v>1</v>
      </c>
      <c r="AP2955" s="1" t="n">
        <v>8.062126E-005</v>
      </c>
      <c r="AQ2955" s="0" t="n">
        <v>-0.0009337984</v>
      </c>
      <c r="AR2955" s="0" t="n">
        <v>0.01193014</v>
      </c>
      <c r="AS2955" s="1" t="n">
        <v>6.813453E-011</v>
      </c>
      <c r="AT2955" s="1" t="n">
        <v>1.799577E-009</v>
      </c>
      <c r="AU2955" s="1" t="n">
        <v>3.146094E-009</v>
      </c>
      <c r="AV2955" s="0" t="n">
        <v>1</v>
      </c>
      <c r="AW2955" s="0" t="n">
        <v>1</v>
      </c>
      <c r="AX2955" s="0" t="n">
        <v>0</v>
      </c>
      <c r="AY2955" s="0" t="n">
        <v>0</v>
      </c>
      <c r="AZ2955" s="0" t="n">
        <v>0</v>
      </c>
      <c r="BA2955" s="0" t="n">
        <v>1</v>
      </c>
      <c r="BB2955" s="0" t="n">
        <v>2</v>
      </c>
      <c r="BC2955" s="0" t="n">
        <v>1</v>
      </c>
      <c r="BD2955" s="0" t="n">
        <v>0</v>
      </c>
      <c r="BE2955" s="0" t="n">
        <v>0</v>
      </c>
      <c r="BF2955" s="0" t="n">
        <v>0</v>
      </c>
      <c r="BG2955" s="0" t="n">
        <v>0.004701936</v>
      </c>
      <c r="BH2955" s="0" t="n">
        <v>0.005572777</v>
      </c>
      <c r="BI2955" s="0" t="n">
        <v>-0.0005119842</v>
      </c>
      <c r="BJ2955" s="0" t="n">
        <v>0.9999733</v>
      </c>
      <c r="BK2955" s="0" t="n">
        <v>1</v>
      </c>
      <c r="BL2955" s="0" t="n">
        <v>0</v>
      </c>
      <c r="BM2955" s="0" t="n">
        <v>0</v>
      </c>
      <c r="BN2955" s="0" t="n">
        <v>0</v>
      </c>
      <c r="BO2955" s="0" t="n">
        <v>1</v>
      </c>
      <c r="BP2955" s="0" t="n">
        <v>3</v>
      </c>
      <c r="BQ2955" s="0" t="n">
        <v>1</v>
      </c>
      <c r="BR2955" s="0" t="n">
        <v>0.005156411</v>
      </c>
      <c r="BS2955" s="0" t="n">
        <v>0.008158607</v>
      </c>
      <c r="BT2955" s="0" t="n">
        <v>0.00722292</v>
      </c>
      <c r="BU2955" s="1" t="n">
        <v>5.795443E-011</v>
      </c>
      <c r="BV2955" s="1" t="n">
        <v>1.426262E-009</v>
      </c>
      <c r="BW2955" s="1" t="n">
        <v>1.403037E-009</v>
      </c>
      <c r="BX2955" s="0" t="n">
        <v>1</v>
      </c>
      <c r="BY2955" s="0" t="n">
        <v>1</v>
      </c>
      <c r="BZ2955" s="0" t="n">
        <v>0</v>
      </c>
      <c r="CA2955" s="0" t="n">
        <v>0</v>
      </c>
      <c r="CB2955" s="0" t="n">
        <v>0</v>
      </c>
      <c r="CC2955" s="0" t="n">
        <v>1</v>
      </c>
      <c r="CD2955" s="2" t="n">
        <f aca="false">SQRT(SUMSQ(AB2955:AD2955))</f>
        <v>0</v>
      </c>
      <c r="CE2955" s="2" t="n">
        <f aca="false">SQRT(SUMSQ(AP2955:AR2955))</f>
        <v>0.0119669010048135</v>
      </c>
      <c r="CF2955" s="2" t="n">
        <f aca="false">SQRT(SUMSQ(BD2955:BF2955))</f>
        <v>0</v>
      </c>
      <c r="CG2955" s="2" t="n">
        <f aca="false">SQRT(SUMSQ(BR2955:BT2955))</f>
        <v>0.0120549581462471</v>
      </c>
      <c r="CH2955" s="2" t="n">
        <f aca="false">DEGREES(2*ACOS(AH2955))</f>
        <v>0</v>
      </c>
      <c r="CI2955" s="2" t="n">
        <f aca="false">DEGREES(2*ACOS(AV2955))</f>
        <v>0</v>
      </c>
      <c r="CJ2955" s="2" t="n">
        <f aca="false">DEGREES(2*ACOS(BJ2955))</f>
        <v>0.837383160062413</v>
      </c>
      <c r="CK2955" s="2" t="n">
        <f aca="false">DEGREES(2*ACOS(BX2955))</f>
        <v>0</v>
      </c>
      <c r="CL2955" s="0" t="n">
        <f aca="false">ABS(AI2955-1)</f>
        <v>0</v>
      </c>
      <c r="CM2955" s="0" t="n">
        <f aca="false">ABS(AW2955-1)</f>
        <v>0</v>
      </c>
      <c r="CN2955" s="0" t="n">
        <f aca="false">ABS(BK2955-1)</f>
        <v>0</v>
      </c>
      <c r="CO2955" s="0" t="n">
        <f aca="false">ABS(BY2955-1)</f>
        <v>0</v>
      </c>
      <c r="CP2955" s="3" t="n">
        <f aca="false">DEGREES(2*ACOS(AH2955))</f>
        <v>0</v>
      </c>
      <c r="CQ2955" s="3" t="n">
        <f aca="false">DEGREES(2*ACOS(AV2955))</f>
        <v>0</v>
      </c>
      <c r="CR2955" s="3" t="n">
        <f aca="false">DEGREES(2*ACOS(BJ2955))</f>
        <v>0.837383160062413</v>
      </c>
      <c r="CS2955" s="3" t="n">
        <f aca="false">DEGREES(2*ACOS(CC2955))</f>
        <v>0</v>
      </c>
      <c r="CT2955" s="0" t="n">
        <f aca="false">SUM(CD2955:CR2955)</f>
        <v>1.69878817927589</v>
      </c>
      <c r="CU2955" s="4" t="n">
        <f aca="false">(CT2955-MIN($CT$5:$CT$1744))/(MAX($CT$5:$CT$1744)-MIN($CT$5:$CT$1744))</f>
        <v>0.162138894291684</v>
      </c>
      <c r="CV2955" s="0" t="n">
        <f aca="false">SUM(CD2955,CH2955,CL2955,CP2955)</f>
        <v>0</v>
      </c>
      <c r="CW2955" s="0" t="n">
        <f aca="false">SUM(CE2955,CI2955,CM2955,CQ2955)</f>
        <v>0.0119669010048135</v>
      </c>
      <c r="CX2955" s="0" t="n">
        <f aca="false">SUM(CF2955,CJ2955,CN2955,CR2955)</f>
        <v>1.67476632012483</v>
      </c>
      <c r="CY2955" s="0" t="n">
        <f aca="false">SUM(CG2955,CK2955,CO2955)</f>
        <v>0.0120549581462471</v>
      </c>
      <c r="CZ2955" s="5" t="str">
        <f aca="false">IF(CD2955=0,IF(CH2955=0,IF(CL2955=0,IF(CP2955=0,"NULL","4"),"3"),"2"),"1")</f>
        <v>NULL</v>
      </c>
    </row>
    <row r="2956" customFormat="false" ht="14.9" hidden="false" customHeight="false" outlineLevel="0" collapsed="false">
      <c r="A2956" s="0" t="n">
        <v>2499.585</v>
      </c>
      <c r="B2956" s="0" t="n">
        <v>3.137013</v>
      </c>
      <c r="C2956" s="0" t="n">
        <v>1.914497</v>
      </c>
      <c r="D2956" s="0" t="n">
        <v>0.692848</v>
      </c>
      <c r="E2956" s="0" t="n">
        <v>-0.1398749</v>
      </c>
      <c r="F2956" s="0" t="n">
        <v>-0.01952974</v>
      </c>
      <c r="G2956" s="0" t="n">
        <v>-0.02021131</v>
      </c>
      <c r="H2956" s="0" t="n">
        <v>0.9897702</v>
      </c>
      <c r="I2956" s="0" t="n">
        <v>0.258476</v>
      </c>
      <c r="J2956" s="0" t="n">
        <v>-0.01995268</v>
      </c>
      <c r="K2956" s="0" t="n">
        <v>0.7019052</v>
      </c>
      <c r="L2956" s="0" t="n">
        <v>0.01967756</v>
      </c>
      <c r="M2956" s="0" t="n">
        <v>0.711719</v>
      </c>
      <c r="N2956" s="0" t="n">
        <v>1</v>
      </c>
      <c r="O2956" s="0" t="n">
        <v>0</v>
      </c>
      <c r="P2956" s="0" t="n">
        <v>0</v>
      </c>
      <c r="Q2956" s="0" t="n">
        <v>0</v>
      </c>
      <c r="R2956" s="0" t="n">
        <v>51.6998</v>
      </c>
      <c r="S2956" s="0" t="n">
        <v>49.64357</v>
      </c>
      <c r="T2956" s="0" t="n">
        <v>31.38048</v>
      </c>
      <c r="U2956" s="0" t="n">
        <v>19.46556</v>
      </c>
      <c r="V2956" s="0" t="n">
        <v>14.62152</v>
      </c>
      <c r="W2956" s="0" t="n">
        <v>3.001603</v>
      </c>
      <c r="X2956" s="0" t="n">
        <v>12.45316</v>
      </c>
      <c r="Y2956" s="0" t="n">
        <v>27.87218</v>
      </c>
      <c r="Z2956" s="0" t="n">
        <v>0</v>
      </c>
      <c r="AA2956" s="0" t="n">
        <v>1</v>
      </c>
      <c r="AB2956" s="0" t="n">
        <v>0</v>
      </c>
      <c r="AC2956" s="0" t="n">
        <v>0</v>
      </c>
      <c r="AD2956" s="0" t="n">
        <v>0</v>
      </c>
      <c r="AE2956" s="1" t="n">
        <v>7.815783E-011</v>
      </c>
      <c r="AF2956" s="1" t="n">
        <v>-5.007209E-010</v>
      </c>
      <c r="AG2956" s="1" t="n">
        <v>1.758349E-010</v>
      </c>
      <c r="AH2956" s="0" t="n">
        <v>0.9999999</v>
      </c>
      <c r="AI2956" s="0" t="n">
        <v>1</v>
      </c>
      <c r="AJ2956" s="0" t="n">
        <v>0</v>
      </c>
      <c r="AK2956" s="0" t="n">
        <v>0</v>
      </c>
      <c r="AL2956" s="0" t="n">
        <v>0</v>
      </c>
      <c r="AM2956" s="0" t="n">
        <v>1</v>
      </c>
      <c r="AN2956" s="0" t="n">
        <v>1</v>
      </c>
      <c r="AO2956" s="0" t="n">
        <v>1</v>
      </c>
      <c r="AP2956" s="0" t="n">
        <v>0</v>
      </c>
      <c r="AQ2956" s="0" t="n">
        <v>0</v>
      </c>
      <c r="AR2956" s="0" t="n">
        <v>0</v>
      </c>
      <c r="AS2956" s="1" t="n">
        <v>8.024388E-011</v>
      </c>
      <c r="AT2956" s="1" t="n">
        <v>-3.704644E-010</v>
      </c>
      <c r="AU2956" s="1" t="n">
        <v>2.032705E-009</v>
      </c>
      <c r="AV2956" s="0" t="n">
        <v>0.9999999</v>
      </c>
      <c r="AW2956" s="0" t="n">
        <v>1</v>
      </c>
      <c r="AX2956" s="0" t="n">
        <v>0</v>
      </c>
      <c r="AY2956" s="0" t="n">
        <v>0</v>
      </c>
      <c r="AZ2956" s="0" t="n">
        <v>0</v>
      </c>
      <c r="BA2956" s="0" t="n">
        <v>1</v>
      </c>
      <c r="BB2956" s="0" t="n">
        <v>2</v>
      </c>
      <c r="BC2956" s="0" t="n">
        <v>1</v>
      </c>
      <c r="BD2956" s="0" t="n">
        <v>0</v>
      </c>
      <c r="BE2956" s="0" t="n">
        <v>0</v>
      </c>
      <c r="BF2956" s="0" t="n">
        <v>0</v>
      </c>
      <c r="BG2956" s="0" t="n">
        <v>0.004837465</v>
      </c>
      <c r="BH2956" s="0" t="n">
        <v>0.006047125</v>
      </c>
      <c r="BI2956" s="0" t="n">
        <v>0.002104792</v>
      </c>
      <c r="BJ2956" s="0" t="n">
        <v>0.9999677</v>
      </c>
      <c r="BK2956" s="0" t="n">
        <v>1</v>
      </c>
      <c r="BL2956" s="0" t="n">
        <v>0</v>
      </c>
      <c r="BM2956" s="0" t="n">
        <v>0</v>
      </c>
      <c r="BN2956" s="0" t="n">
        <v>0</v>
      </c>
      <c r="BO2956" s="0" t="n">
        <v>1</v>
      </c>
      <c r="BP2956" s="0" t="n">
        <v>3</v>
      </c>
      <c r="BQ2956" s="0" t="n">
        <v>1</v>
      </c>
      <c r="BR2956" s="0" t="n">
        <v>0.00154288</v>
      </c>
      <c r="BS2956" s="0" t="n">
        <v>0.002339359</v>
      </c>
      <c r="BT2956" s="0" t="n">
        <v>0.001584087</v>
      </c>
      <c r="BU2956" s="1" t="n">
        <v>6.757899E-011</v>
      </c>
      <c r="BV2956" s="1" t="n">
        <v>-4.425702E-010</v>
      </c>
      <c r="BW2956" s="1" t="n">
        <v>1.411676E-009</v>
      </c>
      <c r="BX2956" s="0" t="n">
        <v>0.9999999</v>
      </c>
      <c r="BY2956" s="0" t="n">
        <v>1</v>
      </c>
      <c r="BZ2956" s="0" t="n">
        <v>0</v>
      </c>
      <c r="CA2956" s="0" t="n">
        <v>0</v>
      </c>
      <c r="CB2956" s="0" t="n">
        <v>0</v>
      </c>
      <c r="CC2956" s="0" t="n">
        <v>1</v>
      </c>
      <c r="CD2956" s="2" t="n">
        <f aca="false">SQRT(SUMSQ(AB2956:AD2956))</f>
        <v>0</v>
      </c>
      <c r="CE2956" s="2" t="n">
        <f aca="false">SQRT(SUMSQ(AP2956:AR2956))</f>
        <v>0</v>
      </c>
      <c r="CF2956" s="2" t="n">
        <f aca="false">SQRT(SUMSQ(BD2956:BF2956))</f>
        <v>0</v>
      </c>
      <c r="CG2956" s="2" t="n">
        <f aca="false">SQRT(SUMSQ(BR2956:BT2956))</f>
        <v>0.00321906987324755</v>
      </c>
      <c r="CH2956" s="2" t="n">
        <f aca="false">DEGREES(2*ACOS(AH2956))</f>
        <v>0.0512469035396072</v>
      </c>
      <c r="CI2956" s="2" t="n">
        <f aca="false">DEGREES(2*ACOS(AV2956))</f>
        <v>0.0512469035396072</v>
      </c>
      <c r="CJ2956" s="2" t="n">
        <f aca="false">DEGREES(2*ACOS(BJ2956))</f>
        <v>0.921022110178566</v>
      </c>
      <c r="CK2956" s="2" t="n">
        <f aca="false">DEGREES(2*ACOS(BX2956))</f>
        <v>0.0512469035396072</v>
      </c>
      <c r="CL2956" s="0" t="n">
        <f aca="false">ABS(AI2956-1)</f>
        <v>0</v>
      </c>
      <c r="CM2956" s="0" t="n">
        <f aca="false">ABS(AW2956-1)</f>
        <v>0</v>
      </c>
      <c r="CN2956" s="0" t="n">
        <f aca="false">ABS(BK2956-1)</f>
        <v>0</v>
      </c>
      <c r="CO2956" s="0" t="n">
        <f aca="false">ABS(BY2956-1)</f>
        <v>0</v>
      </c>
      <c r="CP2956" s="3" t="n">
        <f aca="false">DEGREES(2*ACOS(AH2956))</f>
        <v>0.0512469035396072</v>
      </c>
      <c r="CQ2956" s="3" t="n">
        <f aca="false">DEGREES(2*ACOS(AV2956))</f>
        <v>0.0512469035396072</v>
      </c>
      <c r="CR2956" s="3" t="n">
        <f aca="false">DEGREES(2*ACOS(BJ2956))</f>
        <v>0.921022110178566</v>
      </c>
      <c r="CS2956" s="3" t="n">
        <f aca="false">DEGREES(2*ACOS(CC2956))</f>
        <v>0</v>
      </c>
      <c r="CT2956" s="0" t="n">
        <f aca="false">SUM(CD2956:CR2956)</f>
        <v>2.10149780792841</v>
      </c>
      <c r="CU2956" s="4" t="n">
        <f aca="false">(CT2956-MIN($CT$5:$CT$1744))/(MAX($CT$5:$CT$1744)-MIN($CT$5:$CT$1744))</f>
        <v>0.20057505408294</v>
      </c>
      <c r="CV2956" s="0" t="n">
        <f aca="false">SUM(CD2956,CH2956,CL2956,CP2956)</f>
        <v>0.102493807079214</v>
      </c>
      <c r="CW2956" s="0" t="n">
        <f aca="false">SUM(CE2956,CI2956,CM2956,CQ2956)</f>
        <v>0.102493807079214</v>
      </c>
      <c r="CX2956" s="0" t="n">
        <f aca="false">SUM(CF2956,CJ2956,CN2956,CR2956)</f>
        <v>1.84204422035713</v>
      </c>
      <c r="CY2956" s="0" t="n">
        <f aca="false">SUM(CG2956,CK2956,CO2956)</f>
        <v>0.0544659734128548</v>
      </c>
      <c r="CZ2956" s="5" t="str">
        <f aca="false">IF(CD2956=0,IF(CH2956=0,IF(CL2956=0,IF(CP2956=0,"NULL","4"),"3"),"2"),"1")</f>
        <v>2</v>
      </c>
    </row>
    <row r="2957" customFormat="false" ht="14.9" hidden="false" customHeight="false" outlineLevel="0" collapsed="false">
      <c r="A2957" s="0" t="n">
        <v>2499.634</v>
      </c>
      <c r="B2957" s="0" t="n">
        <v>3.139306</v>
      </c>
      <c r="C2957" s="0" t="n">
        <v>1.918227</v>
      </c>
      <c r="D2957" s="0" t="n">
        <v>0.6974283</v>
      </c>
      <c r="E2957" s="0" t="n">
        <v>-0.1359791</v>
      </c>
      <c r="F2957" s="0" t="n">
        <v>-0.01483218</v>
      </c>
      <c r="G2957" s="0" t="n">
        <v>-0.01860996</v>
      </c>
      <c r="H2957" s="0" t="n">
        <v>0.9904259</v>
      </c>
      <c r="I2957" s="0" t="n">
        <v>0.258476</v>
      </c>
      <c r="J2957" s="0" t="n">
        <v>-0.02017383</v>
      </c>
      <c r="K2957" s="0" t="n">
        <v>0.7011793</v>
      </c>
      <c r="L2957" s="0" t="n">
        <v>0.01985544</v>
      </c>
      <c r="M2957" s="0" t="n">
        <v>0.7124229</v>
      </c>
      <c r="N2957" s="0" t="n">
        <v>1</v>
      </c>
      <c r="O2957" s="0" t="n">
        <v>0</v>
      </c>
      <c r="P2957" s="0" t="n">
        <v>0</v>
      </c>
      <c r="Q2957" s="0" t="n">
        <v>0</v>
      </c>
      <c r="R2957" s="0" t="n">
        <v>49.25695</v>
      </c>
      <c r="S2957" s="0" t="n">
        <v>47.2128</v>
      </c>
      <c r="T2957" s="0" t="n">
        <v>29.75527</v>
      </c>
      <c r="U2957" s="0" t="n">
        <v>18.38641</v>
      </c>
      <c r="V2957" s="0" t="n">
        <v>13.81856</v>
      </c>
      <c r="W2957" s="0" t="n">
        <v>2.94727</v>
      </c>
      <c r="X2957" s="0" t="n">
        <v>12.04273</v>
      </c>
      <c r="Y2957" s="0" t="n">
        <v>26.70345</v>
      </c>
      <c r="Z2957" s="0" t="n">
        <v>0</v>
      </c>
      <c r="AA2957" s="0" t="n">
        <v>1</v>
      </c>
      <c r="AB2957" s="0" t="n">
        <v>0</v>
      </c>
      <c r="AC2957" s="0" t="n">
        <v>0</v>
      </c>
      <c r="AD2957" s="0" t="n">
        <v>0</v>
      </c>
      <c r="AE2957" s="1" t="n">
        <v>-6.786655E-012</v>
      </c>
      <c r="AF2957" s="1" t="n">
        <v>8.345122E-010</v>
      </c>
      <c r="AG2957" s="1" t="n">
        <v>7.340191E-009</v>
      </c>
      <c r="AH2957" s="0" t="n">
        <v>1</v>
      </c>
      <c r="AI2957" s="0" t="n">
        <v>1</v>
      </c>
      <c r="AJ2957" s="0" t="n">
        <v>0</v>
      </c>
      <c r="AK2957" s="0" t="n">
        <v>0</v>
      </c>
      <c r="AL2957" s="0" t="n">
        <v>0</v>
      </c>
      <c r="AM2957" s="0" t="n">
        <v>1</v>
      </c>
      <c r="AN2957" s="0" t="n">
        <v>1</v>
      </c>
      <c r="AO2957" s="0" t="n">
        <v>1</v>
      </c>
      <c r="AP2957" s="0" t="n">
        <v>0</v>
      </c>
      <c r="AQ2957" s="0" t="n">
        <v>0</v>
      </c>
      <c r="AR2957" s="0" t="n">
        <v>0</v>
      </c>
      <c r="AS2957" s="1" t="n">
        <v>2.149314E-012</v>
      </c>
      <c r="AT2957" s="1" t="n">
        <v>8.135987E-010</v>
      </c>
      <c r="AU2957" s="1" t="n">
        <v>5.750049E-009</v>
      </c>
      <c r="AV2957" s="0" t="n">
        <v>1</v>
      </c>
      <c r="AW2957" s="0" t="n">
        <v>1</v>
      </c>
      <c r="AX2957" s="0" t="n">
        <v>0</v>
      </c>
      <c r="AY2957" s="0" t="n">
        <v>0</v>
      </c>
      <c r="AZ2957" s="0" t="n">
        <v>0</v>
      </c>
      <c r="BA2957" s="0" t="n">
        <v>1</v>
      </c>
      <c r="BB2957" s="0" t="n">
        <v>2</v>
      </c>
      <c r="BC2957" s="0" t="n">
        <v>1</v>
      </c>
      <c r="BD2957" s="0" t="n">
        <v>0</v>
      </c>
      <c r="BE2957" s="0" t="n">
        <v>0</v>
      </c>
      <c r="BF2957" s="0" t="n">
        <v>0</v>
      </c>
      <c r="BG2957" s="0" t="n">
        <v>0.004009016</v>
      </c>
      <c r="BH2957" s="0" t="n">
        <v>0.004809287</v>
      </c>
      <c r="BI2957" s="0" t="n">
        <v>0.00101749</v>
      </c>
      <c r="BJ2957" s="0" t="n">
        <v>0.9999797</v>
      </c>
      <c r="BK2957" s="0" t="n">
        <v>1</v>
      </c>
      <c r="BL2957" s="0" t="n">
        <v>0</v>
      </c>
      <c r="BM2957" s="0" t="n">
        <v>0</v>
      </c>
      <c r="BN2957" s="0" t="n">
        <v>0</v>
      </c>
      <c r="BO2957" s="0" t="n">
        <v>1</v>
      </c>
      <c r="BP2957" s="0" t="n">
        <v>3</v>
      </c>
      <c r="BQ2957" s="0" t="n">
        <v>1</v>
      </c>
      <c r="BR2957" s="0" t="n">
        <v>0.001423532</v>
      </c>
      <c r="BS2957" s="0" t="n">
        <v>0.002629519</v>
      </c>
      <c r="BT2957" s="0" t="n">
        <v>0.003618765</v>
      </c>
      <c r="BU2957" s="1" t="n">
        <v>2.149314E-012</v>
      </c>
      <c r="BV2957" s="1" t="n">
        <v>8.135987E-010</v>
      </c>
      <c r="BW2957" s="1" t="n">
        <v>5.750049E-009</v>
      </c>
      <c r="BX2957" s="0" t="n">
        <v>1</v>
      </c>
      <c r="BY2957" s="0" t="n">
        <v>1</v>
      </c>
      <c r="BZ2957" s="0" t="n">
        <v>0</v>
      </c>
      <c r="CA2957" s="0" t="n">
        <v>0</v>
      </c>
      <c r="CB2957" s="0" t="n">
        <v>0</v>
      </c>
      <c r="CC2957" s="0" t="n">
        <v>1</v>
      </c>
      <c r="CD2957" s="2" t="n">
        <f aca="false">SQRT(SUMSQ(AB2957:AD2957))</f>
        <v>0</v>
      </c>
      <c r="CE2957" s="2" t="n">
        <f aca="false">SQRT(SUMSQ(AP2957:AR2957))</f>
        <v>0</v>
      </c>
      <c r="CF2957" s="2" t="n">
        <f aca="false">SQRT(SUMSQ(BD2957:BF2957))</f>
        <v>0</v>
      </c>
      <c r="CG2957" s="2" t="n">
        <f aca="false">SQRT(SUMSQ(BR2957:BT2957))</f>
        <v>0.00469428095149939</v>
      </c>
      <c r="CH2957" s="2" t="n">
        <f aca="false">DEGREES(2*ACOS(AH2957))</f>
        <v>0</v>
      </c>
      <c r="CI2957" s="2" t="n">
        <f aca="false">DEGREES(2*ACOS(AV2957))</f>
        <v>0</v>
      </c>
      <c r="CJ2957" s="2" t="n">
        <f aca="false">DEGREES(2*ACOS(BJ2957))</f>
        <v>0.730157212523342</v>
      </c>
      <c r="CK2957" s="2" t="n">
        <f aca="false">DEGREES(2*ACOS(BX2957))</f>
        <v>0</v>
      </c>
      <c r="CL2957" s="0" t="n">
        <f aca="false">ABS(AI2957-1)</f>
        <v>0</v>
      </c>
      <c r="CM2957" s="0" t="n">
        <f aca="false">ABS(AW2957-1)</f>
        <v>0</v>
      </c>
      <c r="CN2957" s="0" t="n">
        <f aca="false">ABS(BK2957-1)</f>
        <v>0</v>
      </c>
      <c r="CO2957" s="0" t="n">
        <f aca="false">ABS(BY2957-1)</f>
        <v>0</v>
      </c>
      <c r="CP2957" s="3" t="n">
        <f aca="false">DEGREES(2*ACOS(AH2957))</f>
        <v>0</v>
      </c>
      <c r="CQ2957" s="3" t="n">
        <f aca="false">DEGREES(2*ACOS(AV2957))</f>
        <v>0</v>
      </c>
      <c r="CR2957" s="3" t="n">
        <f aca="false">DEGREES(2*ACOS(BJ2957))</f>
        <v>0.730157212523342</v>
      </c>
      <c r="CS2957" s="3" t="n">
        <f aca="false">DEGREES(2*ACOS(CC2957))</f>
        <v>0</v>
      </c>
      <c r="CT2957" s="0" t="n">
        <f aca="false">SUM(CD2957:CR2957)</f>
        <v>1.46500870599818</v>
      </c>
      <c r="CU2957" s="4" t="n">
        <f aca="false">(CT2957-MIN($CT$5:$CT$1744))/(MAX($CT$5:$CT$1744)-MIN($CT$5:$CT$1744))</f>
        <v>0.139826079917155</v>
      </c>
      <c r="CV2957" s="0" t="n">
        <f aca="false">SUM(CD2957,CH2957,CL2957,CP2957)</f>
        <v>0</v>
      </c>
      <c r="CW2957" s="0" t="n">
        <f aca="false">SUM(CE2957,CI2957,CM2957,CQ2957)</f>
        <v>0</v>
      </c>
      <c r="CX2957" s="0" t="n">
        <f aca="false">SUM(CF2957,CJ2957,CN2957,CR2957)</f>
        <v>1.46031442504668</v>
      </c>
      <c r="CY2957" s="0" t="n">
        <f aca="false">SUM(CG2957,CK2957,CO2957)</f>
        <v>0.00469428095149939</v>
      </c>
      <c r="CZ2957" s="5" t="str">
        <f aca="false">IF(CD2957=0,IF(CH2957=0,IF(CL2957=0,IF(CP2957=0,"NULL","4"),"3"),"2"),"1")</f>
        <v>NULL</v>
      </c>
    </row>
    <row r="2958" customFormat="false" ht="14.9" hidden="false" customHeight="false" outlineLevel="0" collapsed="false">
      <c r="A2958" s="0" t="n">
        <v>2499.686</v>
      </c>
      <c r="B2958" s="0" t="n">
        <v>3.140781</v>
      </c>
      <c r="C2958" s="0" t="n">
        <v>1.920599</v>
      </c>
      <c r="D2958" s="0" t="n">
        <v>0.6997051</v>
      </c>
      <c r="E2958" s="0" t="n">
        <v>-0.1355056</v>
      </c>
      <c r="F2958" s="0" t="n">
        <v>-0.01214687</v>
      </c>
      <c r="G2958" s="0" t="n">
        <v>-0.01933968</v>
      </c>
      <c r="H2958" s="0" t="n">
        <v>0.9905133</v>
      </c>
      <c r="I2958" s="0" t="n">
        <v>0.258476</v>
      </c>
      <c r="J2958" s="0" t="n">
        <v>-0.02039392</v>
      </c>
      <c r="K2958" s="0" t="n">
        <v>0.7005624</v>
      </c>
      <c r="L2958" s="0" t="n">
        <v>0.02003765</v>
      </c>
      <c r="M2958" s="0" t="n">
        <v>0.7130182</v>
      </c>
      <c r="N2958" s="0" t="n">
        <v>1</v>
      </c>
      <c r="O2958" s="0" t="n">
        <v>0</v>
      </c>
      <c r="P2958" s="0" t="n">
        <v>0</v>
      </c>
      <c r="Q2958" s="0" t="n">
        <v>0</v>
      </c>
      <c r="R2958" s="0" t="n">
        <v>51.39231</v>
      </c>
      <c r="S2958" s="0" t="n">
        <v>49.19587</v>
      </c>
      <c r="T2958" s="0" t="n">
        <v>30.94654</v>
      </c>
      <c r="U2958" s="0" t="n">
        <v>19.06627</v>
      </c>
      <c r="V2958" s="0" t="n">
        <v>14.32533</v>
      </c>
      <c r="W2958" s="0" t="n">
        <v>3.121832</v>
      </c>
      <c r="X2958" s="0" t="n">
        <v>12.69089</v>
      </c>
      <c r="Y2958" s="0" t="n">
        <v>27.94963</v>
      </c>
      <c r="Z2958" s="0" t="n">
        <v>0</v>
      </c>
      <c r="AA2958" s="0" t="n">
        <v>1</v>
      </c>
      <c r="AB2958" s="0" t="n">
        <v>0</v>
      </c>
      <c r="AC2958" s="0" t="n">
        <v>0</v>
      </c>
      <c r="AD2958" s="0" t="n">
        <v>0</v>
      </c>
      <c r="AE2958" s="1" t="n">
        <v>7.675583E-012</v>
      </c>
      <c r="AF2958" s="1" t="n">
        <v>3.123445E-009</v>
      </c>
      <c r="AG2958" s="1" t="n">
        <v>-4.772569E-009</v>
      </c>
      <c r="AH2958" s="0" t="n">
        <v>1</v>
      </c>
      <c r="AI2958" s="0" t="n">
        <v>1</v>
      </c>
      <c r="AJ2958" s="0" t="n">
        <v>0</v>
      </c>
      <c r="AK2958" s="0" t="n">
        <v>0</v>
      </c>
      <c r="AL2958" s="0" t="n">
        <v>0</v>
      </c>
      <c r="AM2958" s="0" t="n">
        <v>1</v>
      </c>
      <c r="AN2958" s="0" t="n">
        <v>1</v>
      </c>
      <c r="AO2958" s="0" t="n">
        <v>1</v>
      </c>
      <c r="AP2958" s="0" t="n">
        <v>0</v>
      </c>
      <c r="AQ2958" s="0" t="n">
        <v>0</v>
      </c>
      <c r="AR2958" s="0" t="n">
        <v>0</v>
      </c>
      <c r="AS2958" s="1" t="n">
        <v>-6.814615E-012</v>
      </c>
      <c r="AT2958" s="1" t="n">
        <v>3.824943E-009</v>
      </c>
      <c r="AU2958" s="1" t="n">
        <v>-5.045996E-009</v>
      </c>
      <c r="AV2958" s="0" t="n">
        <v>1</v>
      </c>
      <c r="AW2958" s="0" t="n">
        <v>1</v>
      </c>
      <c r="AX2958" s="0" t="n">
        <v>0</v>
      </c>
      <c r="AY2958" s="0" t="n">
        <v>0</v>
      </c>
      <c r="AZ2958" s="0" t="n">
        <v>0</v>
      </c>
      <c r="BA2958" s="0" t="n">
        <v>1</v>
      </c>
      <c r="BB2958" s="0" t="n">
        <v>2</v>
      </c>
      <c r="BC2958" s="0" t="n">
        <v>1</v>
      </c>
      <c r="BD2958" s="0" t="n">
        <v>0</v>
      </c>
      <c r="BE2958" s="0" t="n">
        <v>0</v>
      </c>
      <c r="BF2958" s="0" t="n">
        <v>0</v>
      </c>
      <c r="BG2958" s="0" t="n">
        <v>0.0005346673</v>
      </c>
      <c r="BH2958" s="0" t="n">
        <v>0.002555804</v>
      </c>
      <c r="BI2958" s="0" t="n">
        <v>-0.001075489</v>
      </c>
      <c r="BJ2958" s="0" t="n">
        <v>0.9999959</v>
      </c>
      <c r="BK2958" s="0" t="n">
        <v>1</v>
      </c>
      <c r="BL2958" s="0" t="n">
        <v>0</v>
      </c>
      <c r="BM2958" s="0" t="n">
        <v>0</v>
      </c>
      <c r="BN2958" s="0" t="n">
        <v>0</v>
      </c>
      <c r="BO2958" s="0" t="n">
        <v>1</v>
      </c>
      <c r="BP2958" s="0" t="n">
        <v>3</v>
      </c>
      <c r="BQ2958" s="0" t="n">
        <v>1</v>
      </c>
      <c r="BR2958" s="0" t="n">
        <v>0.001095877</v>
      </c>
      <c r="BS2958" s="0" t="n">
        <v>0.001668352</v>
      </c>
      <c r="BT2958" s="0" t="n">
        <v>0.001110532</v>
      </c>
      <c r="BU2958" s="1" t="n">
        <v>2.421244E-012</v>
      </c>
      <c r="BV2958" s="1" t="n">
        <v>2.437715E-009</v>
      </c>
      <c r="BW2958" s="1" t="n">
        <v>-4.426258E-009</v>
      </c>
      <c r="BX2958" s="0" t="n">
        <v>1</v>
      </c>
      <c r="BY2958" s="0" t="n">
        <v>1</v>
      </c>
      <c r="BZ2958" s="0" t="n">
        <v>0</v>
      </c>
      <c r="CA2958" s="0" t="n">
        <v>0</v>
      </c>
      <c r="CB2958" s="0" t="n">
        <v>0</v>
      </c>
      <c r="CC2958" s="0" t="n">
        <v>1</v>
      </c>
      <c r="CD2958" s="2" t="n">
        <f aca="false">SQRT(SUMSQ(AB2958:AD2958))</f>
        <v>0</v>
      </c>
      <c r="CE2958" s="2" t="n">
        <f aca="false">SQRT(SUMSQ(AP2958:AR2958))</f>
        <v>0</v>
      </c>
      <c r="CF2958" s="2" t="n">
        <f aca="false">SQRT(SUMSQ(BD2958:BF2958))</f>
        <v>0</v>
      </c>
      <c r="CG2958" s="2" t="n">
        <f aca="false">SQRT(SUMSQ(BR2958:BT2958))</f>
        <v>0.00228421236273185</v>
      </c>
      <c r="CH2958" s="2" t="n">
        <f aca="false">DEGREES(2*ACOS(AH2958))</f>
        <v>0</v>
      </c>
      <c r="CI2958" s="2" t="n">
        <f aca="false">DEGREES(2*ACOS(AV2958))</f>
        <v>0</v>
      </c>
      <c r="CJ2958" s="2" t="n">
        <f aca="false">DEGREES(2*ACOS(BJ2958))</f>
        <v>0.328140399612455</v>
      </c>
      <c r="CK2958" s="2" t="n">
        <f aca="false">DEGREES(2*ACOS(BX2958))</f>
        <v>0</v>
      </c>
      <c r="CL2958" s="0" t="n">
        <f aca="false">ABS(AI2958-1)</f>
        <v>0</v>
      </c>
      <c r="CM2958" s="0" t="n">
        <f aca="false">ABS(AW2958-1)</f>
        <v>0</v>
      </c>
      <c r="CN2958" s="0" t="n">
        <f aca="false">ABS(BK2958-1)</f>
        <v>0</v>
      </c>
      <c r="CO2958" s="0" t="n">
        <f aca="false">ABS(BY2958-1)</f>
        <v>0</v>
      </c>
      <c r="CP2958" s="3" t="n">
        <f aca="false">DEGREES(2*ACOS(AH2958))</f>
        <v>0</v>
      </c>
      <c r="CQ2958" s="3" t="n">
        <f aca="false">DEGREES(2*ACOS(AV2958))</f>
        <v>0</v>
      </c>
      <c r="CR2958" s="3" t="n">
        <f aca="false">DEGREES(2*ACOS(BJ2958))</f>
        <v>0.328140399612455</v>
      </c>
      <c r="CS2958" s="3" t="n">
        <f aca="false">DEGREES(2*ACOS(CC2958))</f>
        <v>0</v>
      </c>
      <c r="CT2958" s="0" t="n">
        <f aca="false">SUM(CD2958:CR2958)</f>
        <v>0.658565011587641</v>
      </c>
      <c r="CU2958" s="4" t="n">
        <f aca="false">(CT2958-MIN($CT$5:$CT$1744))/(MAX($CT$5:$CT$1744)-MIN($CT$5:$CT$1744))</f>
        <v>0.0628559841070392</v>
      </c>
      <c r="CV2958" s="0" t="n">
        <f aca="false">SUM(CD2958,CH2958,CL2958,CP2958)</f>
        <v>0</v>
      </c>
      <c r="CW2958" s="0" t="n">
        <f aca="false">SUM(CE2958,CI2958,CM2958,CQ2958)</f>
        <v>0</v>
      </c>
      <c r="CX2958" s="0" t="n">
        <f aca="false">SUM(CF2958,CJ2958,CN2958,CR2958)</f>
        <v>0.656280799224909</v>
      </c>
      <c r="CY2958" s="0" t="n">
        <f aca="false">SUM(CG2958,CK2958,CO2958)</f>
        <v>0.00228421236273185</v>
      </c>
      <c r="CZ2958" s="5" t="str">
        <f aca="false">IF(CD2958=0,IF(CH2958=0,IF(CL2958=0,IF(CP2958=0,"NULL","4"),"3"),"2"),"1")</f>
        <v>NULL</v>
      </c>
    </row>
    <row r="2959" customFormat="false" ht="14.9" hidden="false" customHeight="false" outlineLevel="0" collapsed="false">
      <c r="A2959" s="0" t="n">
        <v>2499.734</v>
      </c>
      <c r="B2959" s="0" t="n">
        <v>3.141736</v>
      </c>
      <c r="C2959" s="0" t="n">
        <v>1.92193</v>
      </c>
      <c r="D2959" s="0" t="n">
        <v>0.7001426</v>
      </c>
      <c r="E2959" s="0" t="n">
        <v>-0.1358406</v>
      </c>
      <c r="F2959" s="0" t="n">
        <v>-0.01181215</v>
      </c>
      <c r="G2959" s="0" t="n">
        <v>-0.01885326</v>
      </c>
      <c r="H2959" s="0" t="n">
        <v>0.9904809</v>
      </c>
      <c r="I2959" s="0" t="n">
        <v>0.258476</v>
      </c>
      <c r="J2959" s="0" t="n">
        <v>-0.02058725</v>
      </c>
      <c r="K2959" s="0" t="n">
        <v>0.7000701</v>
      </c>
      <c r="L2959" s="0" t="n">
        <v>0.0202</v>
      </c>
      <c r="M2959" s="0" t="n">
        <v>0.7134914</v>
      </c>
      <c r="N2959" s="0" t="n">
        <v>1</v>
      </c>
      <c r="O2959" s="0" t="n">
        <v>0</v>
      </c>
      <c r="P2959" s="0" t="n">
        <v>0</v>
      </c>
      <c r="Q2959" s="0" t="n">
        <v>0</v>
      </c>
      <c r="R2959" s="0" t="n">
        <v>49.1202</v>
      </c>
      <c r="S2959" s="0" t="n">
        <v>46.98931</v>
      </c>
      <c r="T2959" s="0" t="n">
        <v>29.51646</v>
      </c>
      <c r="U2959" s="0" t="n">
        <v>18.15304</v>
      </c>
      <c r="V2959" s="0" t="n">
        <v>13.64254</v>
      </c>
      <c r="W2959" s="0" t="n">
        <v>2.994596</v>
      </c>
      <c r="X2959" s="0" t="n">
        <v>12.19812</v>
      </c>
      <c r="Y2959" s="0" t="n">
        <v>26.75608</v>
      </c>
      <c r="Z2959" s="0" t="n">
        <v>0</v>
      </c>
      <c r="AA2959" s="0" t="n">
        <v>1</v>
      </c>
      <c r="AB2959" s="0" t="n">
        <v>0</v>
      </c>
      <c r="AC2959" s="0" t="n">
        <v>0</v>
      </c>
      <c r="AD2959" s="0" t="n">
        <v>0</v>
      </c>
      <c r="AE2959" s="1" t="n">
        <v>-4.548083E-011</v>
      </c>
      <c r="AF2959" s="1" t="n">
        <v>1.660894E-009</v>
      </c>
      <c r="AG2959" s="1" t="n">
        <v>-2.559801E-009</v>
      </c>
      <c r="AH2959" s="0" t="n">
        <v>1</v>
      </c>
      <c r="AI2959" s="0" t="n">
        <v>1</v>
      </c>
      <c r="AJ2959" s="0" t="n">
        <v>0</v>
      </c>
      <c r="AK2959" s="0" t="n">
        <v>0</v>
      </c>
      <c r="AL2959" s="0" t="n">
        <v>0</v>
      </c>
      <c r="AM2959" s="0" t="n">
        <v>1</v>
      </c>
      <c r="AN2959" s="0" t="n">
        <v>1</v>
      </c>
      <c r="AO2959" s="0" t="n">
        <v>1</v>
      </c>
      <c r="AP2959" s="0" t="n">
        <v>0</v>
      </c>
      <c r="AQ2959" s="0" t="n">
        <v>0</v>
      </c>
      <c r="AR2959" s="0" t="n">
        <v>0</v>
      </c>
      <c r="AS2959" s="1" t="n">
        <v>-1.483462E-011</v>
      </c>
      <c r="AT2959" s="1" t="n">
        <v>1.631073E-009</v>
      </c>
      <c r="AU2959" s="1" t="n">
        <v>-2.832348E-009</v>
      </c>
      <c r="AV2959" s="0" t="n">
        <v>1</v>
      </c>
      <c r="AW2959" s="0" t="n">
        <v>1</v>
      </c>
      <c r="AX2959" s="0" t="n">
        <v>0</v>
      </c>
      <c r="AY2959" s="0" t="n">
        <v>0</v>
      </c>
      <c r="AZ2959" s="0" t="n">
        <v>0</v>
      </c>
      <c r="BA2959" s="0" t="n">
        <v>1</v>
      </c>
      <c r="BB2959" s="0" t="n">
        <v>2</v>
      </c>
      <c r="BC2959" s="0" t="n">
        <v>1</v>
      </c>
      <c r="BD2959" s="0" t="n">
        <v>0</v>
      </c>
      <c r="BE2959" s="0" t="n">
        <v>0</v>
      </c>
      <c r="BF2959" s="0" t="n">
        <v>0</v>
      </c>
      <c r="BG2959" s="0" t="n">
        <v>-0.0003360969</v>
      </c>
      <c r="BH2959" s="0" t="n">
        <v>0.0004032593</v>
      </c>
      <c r="BI2959" s="0" t="n">
        <v>0.0004316584</v>
      </c>
      <c r="BJ2959" s="0" t="n">
        <v>0.9999998</v>
      </c>
      <c r="BK2959" s="0" t="n">
        <v>1</v>
      </c>
      <c r="BL2959" s="0" t="n">
        <v>0</v>
      </c>
      <c r="BM2959" s="0" t="n">
        <v>0</v>
      </c>
      <c r="BN2959" s="0" t="n">
        <v>0</v>
      </c>
      <c r="BO2959" s="0" t="n">
        <v>1</v>
      </c>
      <c r="BP2959" s="0" t="n">
        <v>3</v>
      </c>
      <c r="BQ2959" s="0" t="n">
        <v>1</v>
      </c>
      <c r="BR2959" s="0" t="n">
        <v>0.0009308339</v>
      </c>
      <c r="BS2959" s="0" t="n">
        <v>0.001226813</v>
      </c>
      <c r="BT2959" s="1" t="n">
        <v>7.219009E-005</v>
      </c>
      <c r="BU2959" s="1" t="n">
        <v>-4.548083E-011</v>
      </c>
      <c r="BV2959" s="1" t="n">
        <v>1.660894E-009</v>
      </c>
      <c r="BW2959" s="1" t="n">
        <v>-2.559801E-009</v>
      </c>
      <c r="BX2959" s="0" t="n">
        <v>1</v>
      </c>
      <c r="BY2959" s="0" t="n">
        <v>1</v>
      </c>
      <c r="BZ2959" s="0" t="n">
        <v>0</v>
      </c>
      <c r="CA2959" s="0" t="n">
        <v>0</v>
      </c>
      <c r="CB2959" s="0" t="n">
        <v>0</v>
      </c>
      <c r="CC2959" s="0" t="n">
        <v>1</v>
      </c>
      <c r="CD2959" s="2" t="n">
        <f aca="false">SQRT(SUMSQ(AB2959:AD2959))</f>
        <v>0</v>
      </c>
      <c r="CE2959" s="2" t="n">
        <f aca="false">SQRT(SUMSQ(AP2959:AR2959))</f>
        <v>0</v>
      </c>
      <c r="CF2959" s="2" t="n">
        <f aca="false">SQRT(SUMSQ(BD2959:BF2959))</f>
        <v>0</v>
      </c>
      <c r="CG2959" s="2" t="n">
        <f aca="false">SQRT(SUMSQ(BR2959:BT2959))</f>
        <v>0.00154166575347979</v>
      </c>
      <c r="CH2959" s="2" t="n">
        <f aca="false">DEGREES(2*ACOS(AH2959))</f>
        <v>0</v>
      </c>
      <c r="CI2959" s="2" t="n">
        <f aca="false">DEGREES(2*ACOS(AV2959))</f>
        <v>0</v>
      </c>
      <c r="CJ2959" s="2" t="n">
        <f aca="false">DEGREES(2*ACOS(BJ2959))</f>
        <v>0.0724740665991733</v>
      </c>
      <c r="CK2959" s="2" t="n">
        <f aca="false">DEGREES(2*ACOS(BX2959))</f>
        <v>0</v>
      </c>
      <c r="CL2959" s="0" t="n">
        <f aca="false">ABS(AI2959-1)</f>
        <v>0</v>
      </c>
      <c r="CM2959" s="0" t="n">
        <f aca="false">ABS(AW2959-1)</f>
        <v>0</v>
      </c>
      <c r="CN2959" s="0" t="n">
        <f aca="false">ABS(BK2959-1)</f>
        <v>0</v>
      </c>
      <c r="CO2959" s="0" t="n">
        <f aca="false">ABS(BY2959-1)</f>
        <v>0</v>
      </c>
      <c r="CP2959" s="3" t="n">
        <f aca="false">DEGREES(2*ACOS(AH2959))</f>
        <v>0</v>
      </c>
      <c r="CQ2959" s="3" t="n">
        <f aca="false">DEGREES(2*ACOS(AV2959))</f>
        <v>0</v>
      </c>
      <c r="CR2959" s="3" t="n">
        <f aca="false">DEGREES(2*ACOS(BJ2959))</f>
        <v>0.0724740665991733</v>
      </c>
      <c r="CS2959" s="3" t="n">
        <f aca="false">DEGREES(2*ACOS(CC2959))</f>
        <v>0</v>
      </c>
      <c r="CT2959" s="0" t="n">
        <f aca="false">SUM(CD2959:CR2959)</f>
        <v>0.146489798951826</v>
      </c>
      <c r="CU2959" s="4" t="n">
        <f aca="false">(CT2959-MIN($CT$5:$CT$1744))/(MAX($CT$5:$CT$1744)-MIN($CT$5:$CT$1744))</f>
        <v>0.0139815512786175</v>
      </c>
      <c r="CV2959" s="0" t="n">
        <f aca="false">SUM(CD2959,CH2959,CL2959,CP2959)</f>
        <v>0</v>
      </c>
      <c r="CW2959" s="0" t="n">
        <f aca="false">SUM(CE2959,CI2959,CM2959,CQ2959)</f>
        <v>0</v>
      </c>
      <c r="CX2959" s="0" t="n">
        <f aca="false">SUM(CF2959,CJ2959,CN2959,CR2959)</f>
        <v>0.144948133198347</v>
      </c>
      <c r="CY2959" s="0" t="n">
        <f aca="false">SUM(CG2959,CK2959,CO2959)</f>
        <v>0.00154166575347979</v>
      </c>
      <c r="CZ2959" s="5" t="str">
        <f aca="false">IF(CD2959=0,IF(CH2959=0,IF(CL2959=0,IF(CP2959=0,"NULL","4"),"3"),"2"),"1")</f>
        <v>NULL</v>
      </c>
    </row>
    <row r="2960" customFormat="false" ht="14.9" hidden="false" customHeight="false" outlineLevel="0" collapsed="false">
      <c r="A2960" s="0" t="n">
        <v>2499.784</v>
      </c>
      <c r="B2960" s="0" t="n">
        <v>3.141964</v>
      </c>
      <c r="C2960" s="0" t="n">
        <v>1.922242</v>
      </c>
      <c r="D2960" s="0" t="n">
        <v>0.7002212</v>
      </c>
      <c r="E2960" s="0" t="n">
        <v>-0.1357559</v>
      </c>
      <c r="F2960" s="0" t="n">
        <v>-0.01038099</v>
      </c>
      <c r="G2960" s="0" t="n">
        <v>-0.01803577</v>
      </c>
      <c r="H2960" s="0" t="n">
        <v>0.9905237</v>
      </c>
      <c r="I2960" s="0" t="n">
        <v>0.258476</v>
      </c>
      <c r="J2960" s="0" t="n">
        <v>-0.02074777</v>
      </c>
      <c r="K2960" s="0" t="n">
        <v>0.6996862</v>
      </c>
      <c r="L2960" s="0" t="n">
        <v>0.02033583</v>
      </c>
      <c r="M2960" s="0" t="n">
        <v>0.7138595</v>
      </c>
      <c r="N2960" s="0" t="n">
        <v>1</v>
      </c>
      <c r="O2960" s="0" t="n">
        <v>0</v>
      </c>
      <c r="P2960" s="0" t="n">
        <v>0</v>
      </c>
      <c r="Q2960" s="0" t="n">
        <v>0</v>
      </c>
      <c r="R2960" s="0" t="n">
        <v>51.34439</v>
      </c>
      <c r="S2960" s="0" t="n">
        <v>49.10217</v>
      </c>
      <c r="T2960" s="0" t="n">
        <v>30.81998</v>
      </c>
      <c r="U2960" s="0" t="n">
        <v>18.93585</v>
      </c>
      <c r="V2960" s="0" t="n">
        <v>14.22968</v>
      </c>
      <c r="W2960" s="0" t="n">
        <v>3.126204</v>
      </c>
      <c r="X2960" s="0" t="n">
        <v>12.78784</v>
      </c>
      <c r="Y2960" s="0" t="n">
        <v>27.98264</v>
      </c>
      <c r="Z2960" s="0" t="n">
        <v>0</v>
      </c>
      <c r="AA2960" s="0" t="n">
        <v>1</v>
      </c>
      <c r="AB2960" s="0" t="n">
        <v>0</v>
      </c>
      <c r="AC2960" s="0" t="n">
        <v>0</v>
      </c>
      <c r="AD2960" s="0" t="n">
        <v>0</v>
      </c>
      <c r="AE2960" s="1" t="n">
        <v>2.305088E-011</v>
      </c>
      <c r="AF2960" s="1" t="n">
        <v>-1.567872E-009</v>
      </c>
      <c r="AG2960" s="1" t="n">
        <v>6.494457E-010</v>
      </c>
      <c r="AH2960" s="0" t="n">
        <v>1</v>
      </c>
      <c r="AI2960" s="0" t="n">
        <v>1</v>
      </c>
      <c r="AJ2960" s="0" t="n">
        <v>0</v>
      </c>
      <c r="AK2960" s="0" t="n">
        <v>0</v>
      </c>
      <c r="AL2960" s="0" t="n">
        <v>0</v>
      </c>
      <c r="AM2960" s="0" t="n">
        <v>1</v>
      </c>
      <c r="AN2960" s="0" t="n">
        <v>1</v>
      </c>
      <c r="AO2960" s="0" t="n">
        <v>1</v>
      </c>
      <c r="AP2960" s="0" t="n">
        <v>0</v>
      </c>
      <c r="AQ2960" s="0" t="n">
        <v>0</v>
      </c>
      <c r="AR2960" s="0" t="n">
        <v>0</v>
      </c>
      <c r="AS2960" s="1" t="n">
        <v>2.305088E-011</v>
      </c>
      <c r="AT2960" s="1" t="n">
        <v>-1.567872E-009</v>
      </c>
      <c r="AU2960" s="1" t="n">
        <v>6.494457E-010</v>
      </c>
      <c r="AV2960" s="0" t="n">
        <v>1</v>
      </c>
      <c r="AW2960" s="0" t="n">
        <v>1</v>
      </c>
      <c r="AX2960" s="0" t="n">
        <v>0</v>
      </c>
      <c r="AY2960" s="0" t="n">
        <v>0</v>
      </c>
      <c r="AZ2960" s="0" t="n">
        <v>0</v>
      </c>
      <c r="BA2960" s="0" t="n">
        <v>1</v>
      </c>
      <c r="BB2960" s="0" t="n">
        <v>2</v>
      </c>
      <c r="BC2960" s="0" t="n">
        <v>1</v>
      </c>
      <c r="BD2960" s="0" t="n">
        <v>0</v>
      </c>
      <c r="BE2960" s="0" t="n">
        <v>0</v>
      </c>
      <c r="BF2960" s="0" t="n">
        <v>0</v>
      </c>
      <c r="BG2960" s="0" t="n">
        <v>0.000110128</v>
      </c>
      <c r="BH2960" s="0" t="n">
        <v>0.001526971</v>
      </c>
      <c r="BI2960" s="0" t="n">
        <v>0.0006179706</v>
      </c>
      <c r="BJ2960" s="0" t="n">
        <v>0.9999985</v>
      </c>
      <c r="BK2960" s="0" t="n">
        <v>1</v>
      </c>
      <c r="BL2960" s="0" t="n">
        <v>0</v>
      </c>
      <c r="BM2960" s="0" t="n">
        <v>0</v>
      </c>
      <c r="BN2960" s="0" t="n">
        <v>0</v>
      </c>
      <c r="BO2960" s="0" t="n">
        <v>1</v>
      </c>
      <c r="BP2960" s="0" t="n">
        <v>3</v>
      </c>
      <c r="BQ2960" s="0" t="n">
        <v>1</v>
      </c>
      <c r="BR2960" s="0" t="n">
        <v>0</v>
      </c>
      <c r="BS2960" s="0" t="n">
        <v>0</v>
      </c>
      <c r="BT2960" s="0" t="n">
        <v>0</v>
      </c>
      <c r="BU2960" s="1" t="n">
        <v>2.305088E-011</v>
      </c>
      <c r="BV2960" s="1" t="n">
        <v>-1.567872E-009</v>
      </c>
      <c r="BW2960" s="1" t="n">
        <v>6.494457E-010</v>
      </c>
      <c r="BX2960" s="0" t="n">
        <v>1</v>
      </c>
      <c r="BY2960" s="0" t="n">
        <v>1</v>
      </c>
      <c r="BZ2960" s="0" t="n">
        <v>0</v>
      </c>
      <c r="CA2960" s="0" t="n">
        <v>0</v>
      </c>
      <c r="CB2960" s="0" t="n">
        <v>0</v>
      </c>
      <c r="CC2960" s="0" t="n">
        <v>1</v>
      </c>
      <c r="CD2960" s="2" t="n">
        <f aca="false">SQRT(SUMSQ(AB2960:AD2960))</f>
        <v>0</v>
      </c>
      <c r="CE2960" s="2" t="n">
        <f aca="false">SQRT(SUMSQ(AP2960:AR2960))</f>
        <v>0</v>
      </c>
      <c r="CF2960" s="2" t="n">
        <f aca="false">SQRT(SUMSQ(BD2960:BF2960))</f>
        <v>0</v>
      </c>
      <c r="CG2960" s="2" t="n">
        <f aca="false">SQRT(SUMSQ(BR2960:BT2960))</f>
        <v>0</v>
      </c>
      <c r="CH2960" s="2" t="n">
        <f aca="false">DEGREES(2*ACOS(AH2960))</f>
        <v>0</v>
      </c>
      <c r="CI2960" s="2" t="n">
        <f aca="false">DEGREES(2*ACOS(AV2960))</f>
        <v>0</v>
      </c>
      <c r="CJ2960" s="2" t="n">
        <f aca="false">DEGREES(2*ACOS(BJ2960))</f>
        <v>0.19847842715349</v>
      </c>
      <c r="CK2960" s="2" t="n">
        <f aca="false">DEGREES(2*ACOS(BX2960))</f>
        <v>0</v>
      </c>
      <c r="CL2960" s="0" t="n">
        <f aca="false">ABS(AI2960-1)</f>
        <v>0</v>
      </c>
      <c r="CM2960" s="0" t="n">
        <f aca="false">ABS(AW2960-1)</f>
        <v>0</v>
      </c>
      <c r="CN2960" s="0" t="n">
        <f aca="false">ABS(BK2960-1)</f>
        <v>0</v>
      </c>
      <c r="CO2960" s="0" t="n">
        <f aca="false">ABS(BY2960-1)</f>
        <v>0</v>
      </c>
      <c r="CP2960" s="3" t="n">
        <f aca="false">DEGREES(2*ACOS(AH2960))</f>
        <v>0</v>
      </c>
      <c r="CQ2960" s="3" t="n">
        <f aca="false">DEGREES(2*ACOS(AV2960))</f>
        <v>0</v>
      </c>
      <c r="CR2960" s="3" t="n">
        <f aca="false">DEGREES(2*ACOS(BJ2960))</f>
        <v>0.19847842715349</v>
      </c>
      <c r="CS2960" s="3" t="n">
        <f aca="false">DEGREES(2*ACOS(CC2960))</f>
        <v>0</v>
      </c>
      <c r="CT2960" s="0" t="n">
        <f aca="false">SUM(CD2960:CR2960)</f>
        <v>0.396956854306979</v>
      </c>
      <c r="CU2960" s="4" t="n">
        <f aca="false">(CT2960-MIN($CT$5:$CT$1744))/(MAX($CT$5:$CT$1744)-MIN($CT$5:$CT$1744))</f>
        <v>0.0378870928266781</v>
      </c>
      <c r="CV2960" s="0" t="n">
        <f aca="false">SUM(CD2960,CH2960,CL2960,CP2960)</f>
        <v>0</v>
      </c>
      <c r="CW2960" s="0" t="n">
        <f aca="false">SUM(CE2960,CI2960,CM2960,CQ2960)</f>
        <v>0</v>
      </c>
      <c r="CX2960" s="0" t="n">
        <f aca="false">SUM(CF2960,CJ2960,CN2960,CR2960)</f>
        <v>0.396956854306979</v>
      </c>
      <c r="CY2960" s="0" t="n">
        <f aca="false">SUM(CG2960,CK2960,CO2960)</f>
        <v>0</v>
      </c>
      <c r="CZ2960" s="5" t="str">
        <f aca="false">IF(CD2960=0,IF(CH2960=0,IF(CL2960=0,IF(CP2960=0,"NULL","4"),"3"),"2"),"1")</f>
        <v>NULL</v>
      </c>
    </row>
    <row r="2961" customFormat="false" ht="14.9" hidden="false" customHeight="false" outlineLevel="0" collapsed="false">
      <c r="A2961" s="0" t="n">
        <v>2499.834</v>
      </c>
      <c r="B2961" s="0" t="n">
        <v>3.147862</v>
      </c>
      <c r="C2961" s="0" t="n">
        <v>1.929491</v>
      </c>
      <c r="D2961" s="0" t="n">
        <v>0.698307</v>
      </c>
      <c r="E2961" s="0" t="n">
        <v>-0.1356803</v>
      </c>
      <c r="F2961" s="0" t="n">
        <v>-0.008373289</v>
      </c>
      <c r="G2961" s="0" t="n">
        <v>-0.01694738</v>
      </c>
      <c r="H2961" s="0" t="n">
        <v>0.9905723</v>
      </c>
      <c r="I2961" s="0" t="n">
        <v>0.258476</v>
      </c>
      <c r="J2961" s="0" t="n">
        <v>-0.02093693</v>
      </c>
      <c r="K2961" s="0" t="n">
        <v>0.6993952</v>
      </c>
      <c r="L2961" s="0" t="n">
        <v>0.02050481</v>
      </c>
      <c r="M2961" s="0" t="n">
        <v>0.7141341</v>
      </c>
      <c r="N2961" s="0" t="n">
        <v>1</v>
      </c>
      <c r="O2961" s="0" t="n">
        <v>0</v>
      </c>
      <c r="P2961" s="0" t="n">
        <v>0</v>
      </c>
      <c r="Q2961" s="0" t="n">
        <v>0</v>
      </c>
      <c r="R2961" s="0" t="n">
        <v>51.34776</v>
      </c>
      <c r="S2961" s="0" t="n">
        <v>49.09113</v>
      </c>
      <c r="T2961" s="0" t="n">
        <v>30.78719</v>
      </c>
      <c r="U2961" s="0" t="n">
        <v>18.89157</v>
      </c>
      <c r="V2961" s="0" t="n">
        <v>14.18686</v>
      </c>
      <c r="W2961" s="0" t="n">
        <v>3.11065</v>
      </c>
      <c r="X2961" s="0" t="n">
        <v>12.83438</v>
      </c>
      <c r="Y2961" s="0" t="n">
        <v>27.99228</v>
      </c>
      <c r="Z2961" s="0" t="n">
        <v>0</v>
      </c>
      <c r="AA2961" s="0" t="n">
        <v>1</v>
      </c>
      <c r="AB2961" s="0" t="n">
        <v>0</v>
      </c>
      <c r="AC2961" s="0" t="n">
        <v>0</v>
      </c>
      <c r="AD2961" s="0" t="n">
        <v>0</v>
      </c>
      <c r="AE2961" s="1" t="n">
        <v>1.027964E-011</v>
      </c>
      <c r="AF2961" s="1" t="n">
        <v>1.069252E-009</v>
      </c>
      <c r="AG2961" s="1" t="n">
        <v>-4.014151E-009</v>
      </c>
      <c r="AH2961" s="0" t="n">
        <v>1</v>
      </c>
      <c r="AI2961" s="0" t="n">
        <v>1</v>
      </c>
      <c r="AJ2961" s="0" t="n">
        <v>0</v>
      </c>
      <c r="AK2961" s="0" t="n">
        <v>0</v>
      </c>
      <c r="AL2961" s="0" t="n">
        <v>0</v>
      </c>
      <c r="AM2961" s="0" t="n">
        <v>1</v>
      </c>
      <c r="AN2961" s="0" t="n">
        <v>1</v>
      </c>
      <c r="AO2961" s="0" t="n">
        <v>1</v>
      </c>
      <c r="AP2961" s="0" t="n">
        <v>0</v>
      </c>
      <c r="AQ2961" s="0" t="n">
        <v>0</v>
      </c>
      <c r="AR2961" s="0" t="n">
        <v>0</v>
      </c>
      <c r="AS2961" s="1" t="n">
        <v>1.027964E-011</v>
      </c>
      <c r="AT2961" s="1" t="n">
        <v>1.069252E-009</v>
      </c>
      <c r="AU2961" s="1" t="n">
        <v>-4.014151E-009</v>
      </c>
      <c r="AV2961" s="0" t="n">
        <v>1</v>
      </c>
      <c r="AW2961" s="0" t="n">
        <v>1</v>
      </c>
      <c r="AX2961" s="0" t="n">
        <v>0</v>
      </c>
      <c r="AY2961" s="0" t="n">
        <v>0</v>
      </c>
      <c r="AZ2961" s="0" t="n">
        <v>0</v>
      </c>
      <c r="BA2961" s="0" t="n">
        <v>1</v>
      </c>
      <c r="BB2961" s="0" t="n">
        <v>2</v>
      </c>
      <c r="BC2961" s="0" t="n">
        <v>1</v>
      </c>
      <c r="BD2961" s="0" t="n">
        <v>0</v>
      </c>
      <c r="BE2961" s="0" t="n">
        <v>0</v>
      </c>
      <c r="BF2961" s="0" t="n">
        <v>0</v>
      </c>
      <c r="BG2961" s="0" t="n">
        <v>0.0001039541</v>
      </c>
      <c r="BH2961" s="0" t="n">
        <v>0.00213636</v>
      </c>
      <c r="BI2961" s="0" t="n">
        <v>0.000805155</v>
      </c>
      <c r="BJ2961" s="0" t="n">
        <v>0.9999971</v>
      </c>
      <c r="BK2961" s="0" t="n">
        <v>1</v>
      </c>
      <c r="BL2961" s="0" t="n">
        <v>0</v>
      </c>
      <c r="BM2961" s="0" t="n">
        <v>0</v>
      </c>
      <c r="BN2961" s="0" t="n">
        <v>0</v>
      </c>
      <c r="BO2961" s="0" t="n">
        <v>1</v>
      </c>
      <c r="BP2961" s="0" t="n">
        <v>3</v>
      </c>
      <c r="BQ2961" s="0" t="n">
        <v>1</v>
      </c>
      <c r="BR2961" s="0" t="n">
        <v>0.01007176</v>
      </c>
      <c r="BS2961" s="0" t="n">
        <v>0.0119603</v>
      </c>
      <c r="BT2961" s="0" t="n">
        <v>-0.005124509</v>
      </c>
      <c r="BU2961" s="1" t="n">
        <v>1.983511E-011</v>
      </c>
      <c r="BV2961" s="1" t="n">
        <v>1.477721E-009</v>
      </c>
      <c r="BW2961" s="1" t="n">
        <v>-5.265704E-009</v>
      </c>
      <c r="BX2961" s="0" t="n">
        <v>1</v>
      </c>
      <c r="BY2961" s="0" t="n">
        <v>1</v>
      </c>
      <c r="BZ2961" s="0" t="n">
        <v>0</v>
      </c>
      <c r="CA2961" s="0" t="n">
        <v>0</v>
      </c>
      <c r="CB2961" s="0" t="n">
        <v>0</v>
      </c>
      <c r="CC2961" s="0" t="n">
        <v>1</v>
      </c>
      <c r="CD2961" s="2" t="n">
        <f aca="false">SQRT(SUMSQ(AB2961:AD2961))</f>
        <v>0</v>
      </c>
      <c r="CE2961" s="2" t="n">
        <f aca="false">SQRT(SUMSQ(AP2961:AR2961))</f>
        <v>0</v>
      </c>
      <c r="CF2961" s="2" t="n">
        <f aca="false">SQRT(SUMSQ(BD2961:BF2961))</f>
        <v>0</v>
      </c>
      <c r="CG2961" s="2" t="n">
        <f aca="false">SQRT(SUMSQ(BR2961:BT2961))</f>
        <v>0.0164544741051995</v>
      </c>
      <c r="CH2961" s="2" t="n">
        <f aca="false">DEGREES(2*ACOS(AH2961))</f>
        <v>0</v>
      </c>
      <c r="CI2961" s="2" t="n">
        <f aca="false">DEGREES(2*ACOS(AV2961))</f>
        <v>0</v>
      </c>
      <c r="CJ2961" s="2" t="n">
        <f aca="false">DEGREES(2*ACOS(BJ2961))</f>
        <v>0.275973085878531</v>
      </c>
      <c r="CK2961" s="2" t="n">
        <f aca="false">DEGREES(2*ACOS(BX2961))</f>
        <v>0</v>
      </c>
      <c r="CL2961" s="0" t="n">
        <f aca="false">ABS(AI2961-1)</f>
        <v>0</v>
      </c>
      <c r="CM2961" s="0" t="n">
        <f aca="false">ABS(AW2961-1)</f>
        <v>0</v>
      </c>
      <c r="CN2961" s="0" t="n">
        <f aca="false">ABS(BK2961-1)</f>
        <v>0</v>
      </c>
      <c r="CO2961" s="0" t="n">
        <f aca="false">ABS(BY2961-1)</f>
        <v>0</v>
      </c>
      <c r="CP2961" s="3" t="n">
        <f aca="false">DEGREES(2*ACOS(AH2961))</f>
        <v>0</v>
      </c>
      <c r="CQ2961" s="3" t="n">
        <f aca="false">DEGREES(2*ACOS(AV2961))</f>
        <v>0</v>
      </c>
      <c r="CR2961" s="3" t="n">
        <f aca="false">DEGREES(2*ACOS(BJ2961))</f>
        <v>0.275973085878531</v>
      </c>
      <c r="CS2961" s="3" t="n">
        <f aca="false">DEGREES(2*ACOS(CC2961))</f>
        <v>0</v>
      </c>
      <c r="CT2961" s="0" t="n">
        <f aca="false">SUM(CD2961:CR2961)</f>
        <v>0.568400645862262</v>
      </c>
      <c r="CU2961" s="4" t="n">
        <f aca="false">(CT2961-MIN($CT$5:$CT$1744))/(MAX($CT$5:$CT$1744)-MIN($CT$5:$CT$1744))</f>
        <v>0.0542503493729255</v>
      </c>
      <c r="CV2961" s="0" t="n">
        <f aca="false">SUM(CD2961,CH2961,CL2961,CP2961)</f>
        <v>0</v>
      </c>
      <c r="CW2961" s="0" t="n">
        <f aca="false">SUM(CE2961,CI2961,CM2961,CQ2961)</f>
        <v>0</v>
      </c>
      <c r="CX2961" s="0" t="n">
        <f aca="false">SUM(CF2961,CJ2961,CN2961,CR2961)</f>
        <v>0.551946171757063</v>
      </c>
      <c r="CY2961" s="0" t="n">
        <f aca="false">SUM(CG2961,CK2961,CO2961)</f>
        <v>0.0164544741051995</v>
      </c>
      <c r="CZ2961" s="5" t="str">
        <f aca="false">IF(CD2961=0,IF(CH2961=0,IF(CL2961=0,IF(CP2961=0,"NULL","4"),"3"),"2"),"1")</f>
        <v>NULL</v>
      </c>
    </row>
    <row r="2962" customFormat="false" ht="14.9" hidden="false" customHeight="false" outlineLevel="0" collapsed="false">
      <c r="A2962" s="0" t="n">
        <v>2499.884</v>
      </c>
      <c r="B2962" s="0" t="n">
        <v>3.137175</v>
      </c>
      <c r="C2962" s="0" t="n">
        <v>1.92318</v>
      </c>
      <c r="D2962" s="0" t="n">
        <v>0.688079</v>
      </c>
      <c r="E2962" s="0" t="n">
        <v>-0.1355186</v>
      </c>
      <c r="F2962" s="0" t="n">
        <v>-0.007575321</v>
      </c>
      <c r="G2962" s="0" t="n">
        <v>-0.01488537</v>
      </c>
      <c r="H2962" s="0" t="n">
        <v>0.990634</v>
      </c>
      <c r="I2962" s="0" t="n">
        <v>0.258476</v>
      </c>
      <c r="J2962" s="0" t="n">
        <v>-0.02117956</v>
      </c>
      <c r="K2962" s="0" t="n">
        <v>0.6993051</v>
      </c>
      <c r="L2962" s="0" t="n">
        <v>0.02073761</v>
      </c>
      <c r="M2962" s="0" t="n">
        <v>0.7142084</v>
      </c>
      <c r="N2962" s="0" t="n">
        <v>1</v>
      </c>
      <c r="O2962" s="0" t="n">
        <v>0</v>
      </c>
      <c r="P2962" s="0" t="n">
        <v>0</v>
      </c>
      <c r="Q2962" s="0" t="n">
        <v>0</v>
      </c>
      <c r="R2962" s="0" t="n">
        <v>51.46238</v>
      </c>
      <c r="S2962" s="0" t="n">
        <v>49.14987</v>
      </c>
      <c r="T2962" s="0" t="n">
        <v>30.75202</v>
      </c>
      <c r="U2962" s="0" t="n">
        <v>18.76288</v>
      </c>
      <c r="V2962" s="0" t="n">
        <v>14.04467</v>
      </c>
      <c r="W2962" s="0" t="n">
        <v>2.948404</v>
      </c>
      <c r="X2962" s="0" t="n">
        <v>12.99589</v>
      </c>
      <c r="Y2962" s="0" t="n">
        <v>28.00712</v>
      </c>
      <c r="Z2962" s="0" t="n">
        <v>0</v>
      </c>
      <c r="AA2962" s="0" t="n">
        <v>1</v>
      </c>
      <c r="AB2962" s="0" t="n">
        <v>0</v>
      </c>
      <c r="AC2962" s="0" t="n">
        <v>0</v>
      </c>
      <c r="AD2962" s="0" t="n">
        <v>0</v>
      </c>
      <c r="AE2962" s="1" t="n">
        <v>-7.10645E-011</v>
      </c>
      <c r="AF2962" s="1" t="n">
        <v>-9.649289E-010</v>
      </c>
      <c r="AG2962" s="1" t="n">
        <v>4.277416E-009</v>
      </c>
      <c r="AH2962" s="0" t="n">
        <v>1</v>
      </c>
      <c r="AI2962" s="0" t="n">
        <v>1</v>
      </c>
      <c r="AJ2962" s="0" t="n">
        <v>0</v>
      </c>
      <c r="AK2962" s="0" t="n">
        <v>0</v>
      </c>
      <c r="AL2962" s="0" t="n">
        <v>0</v>
      </c>
      <c r="AM2962" s="0" t="n">
        <v>1</v>
      </c>
      <c r="AN2962" s="0" t="n">
        <v>1</v>
      </c>
      <c r="AO2962" s="0" t="n">
        <v>1</v>
      </c>
      <c r="AP2962" s="0" t="n">
        <v>-0.07118934</v>
      </c>
      <c r="AQ2962" s="0" t="n">
        <v>-0.05771517</v>
      </c>
      <c r="AR2962" s="0" t="n">
        <v>0.009028294</v>
      </c>
      <c r="AS2962" s="1" t="n">
        <v>-8.921942E-011</v>
      </c>
      <c r="AT2962" s="1" t="n">
        <v>-1.462304E-009</v>
      </c>
      <c r="AU2962" s="1" t="n">
        <v>5.170201E-009</v>
      </c>
      <c r="AV2962" s="0" t="n">
        <v>1</v>
      </c>
      <c r="AW2962" s="0" t="n">
        <v>1</v>
      </c>
      <c r="AX2962" s="0" t="n">
        <v>0</v>
      </c>
      <c r="AY2962" s="0" t="n">
        <v>0</v>
      </c>
      <c r="AZ2962" s="0" t="n">
        <v>0</v>
      </c>
      <c r="BA2962" s="0" t="n">
        <v>1</v>
      </c>
      <c r="BB2962" s="0" t="n">
        <v>2</v>
      </c>
      <c r="BC2962" s="0" t="n">
        <v>1</v>
      </c>
      <c r="BD2962" s="0" t="n">
        <v>0</v>
      </c>
      <c r="BE2962" s="0" t="n">
        <v>0</v>
      </c>
      <c r="BF2962" s="0" t="n">
        <v>0</v>
      </c>
      <c r="BG2962" s="0" t="n">
        <v>0.0001640665</v>
      </c>
      <c r="BH2962" s="0" t="n">
        <v>0.001067107</v>
      </c>
      <c r="BI2962" s="0" t="n">
        <v>0.001937337</v>
      </c>
      <c r="BJ2962" s="0" t="n">
        <v>0.9999976</v>
      </c>
      <c r="BK2962" s="0" t="n">
        <v>1</v>
      </c>
      <c r="BL2962" s="0" t="n">
        <v>0</v>
      </c>
      <c r="BM2962" s="0" t="n">
        <v>0</v>
      </c>
      <c r="BN2962" s="0" t="n">
        <v>0</v>
      </c>
      <c r="BO2962" s="0" t="n">
        <v>1</v>
      </c>
      <c r="BP2962" s="0" t="n">
        <v>3</v>
      </c>
      <c r="BQ2962" s="0" t="n">
        <v>1</v>
      </c>
      <c r="BR2962" s="0" t="n">
        <v>0.01027004</v>
      </c>
      <c r="BS2962" s="0" t="n">
        <v>0.009889958</v>
      </c>
      <c r="BT2962" s="0" t="n">
        <v>-0.01565016</v>
      </c>
      <c r="BU2962" s="1" t="n">
        <v>-7.829101E-011</v>
      </c>
      <c r="BV2962" s="1" t="n">
        <v>-8.381464E-010</v>
      </c>
      <c r="BW2962" s="1" t="n">
        <v>3.460694E-009</v>
      </c>
      <c r="BX2962" s="0" t="n">
        <v>1</v>
      </c>
      <c r="BY2962" s="0" t="n">
        <v>1</v>
      </c>
      <c r="BZ2962" s="0" t="n">
        <v>0</v>
      </c>
      <c r="CA2962" s="0" t="n">
        <v>0</v>
      </c>
      <c r="CB2962" s="0" t="n">
        <v>0</v>
      </c>
      <c r="CC2962" s="0" t="n">
        <v>1</v>
      </c>
      <c r="CD2962" s="2" t="n">
        <f aca="false">SQRT(SUMSQ(AB2962:AD2962))</f>
        <v>0</v>
      </c>
      <c r="CE2962" s="2" t="n">
        <f aca="false">SQRT(SUMSQ(AP2962:AR2962))</f>
        <v>0.0920894840376193</v>
      </c>
      <c r="CF2962" s="2" t="n">
        <f aca="false">SQRT(SUMSQ(BD2962:BF2962))</f>
        <v>0</v>
      </c>
      <c r="CG2962" s="2" t="n">
        <f aca="false">SQRT(SUMSQ(BR2962:BT2962))</f>
        <v>0.0211710297073374</v>
      </c>
      <c r="CH2962" s="2" t="n">
        <f aca="false">DEGREES(2*ACOS(AH2962))</f>
        <v>0</v>
      </c>
      <c r="CI2962" s="2" t="n">
        <f aca="false">DEGREES(2*ACOS(AV2962))</f>
        <v>0</v>
      </c>
      <c r="CJ2962" s="2" t="n">
        <f aca="false">DEGREES(2*ACOS(BJ2962))</f>
        <v>0.251057577322596</v>
      </c>
      <c r="CK2962" s="2" t="n">
        <f aca="false">DEGREES(2*ACOS(BX2962))</f>
        <v>0</v>
      </c>
      <c r="CL2962" s="0" t="n">
        <f aca="false">ABS(AI2962-1)</f>
        <v>0</v>
      </c>
      <c r="CM2962" s="0" t="n">
        <f aca="false">ABS(AW2962-1)</f>
        <v>0</v>
      </c>
      <c r="CN2962" s="0" t="n">
        <f aca="false">ABS(BK2962-1)</f>
        <v>0</v>
      </c>
      <c r="CO2962" s="0" t="n">
        <f aca="false">ABS(BY2962-1)</f>
        <v>0</v>
      </c>
      <c r="CP2962" s="3" t="n">
        <f aca="false">DEGREES(2*ACOS(AH2962))</f>
        <v>0</v>
      </c>
      <c r="CQ2962" s="3" t="n">
        <f aca="false">DEGREES(2*ACOS(AV2962))</f>
        <v>0</v>
      </c>
      <c r="CR2962" s="3" t="n">
        <f aca="false">DEGREES(2*ACOS(BJ2962))</f>
        <v>0.251057577322596</v>
      </c>
      <c r="CS2962" s="3" t="n">
        <f aca="false">DEGREES(2*ACOS(CC2962))</f>
        <v>0</v>
      </c>
      <c r="CT2962" s="0" t="n">
        <f aca="false">SUM(CD2962:CR2962)</f>
        <v>0.615375668390148</v>
      </c>
      <c r="CU2962" s="4" t="n">
        <f aca="false">(CT2962-MIN($CT$5:$CT$1744))/(MAX($CT$5:$CT$1744)-MIN($CT$5:$CT$1744))</f>
        <v>0.058733826655841</v>
      </c>
      <c r="CV2962" s="0" t="n">
        <f aca="false">SUM(CD2962,CH2962,CL2962,CP2962)</f>
        <v>0</v>
      </c>
      <c r="CW2962" s="0" t="n">
        <f aca="false">SUM(CE2962,CI2962,CM2962,CQ2962)</f>
        <v>0.0920894840376193</v>
      </c>
      <c r="CX2962" s="0" t="n">
        <f aca="false">SUM(CF2962,CJ2962,CN2962,CR2962)</f>
        <v>0.502115154645191</v>
      </c>
      <c r="CY2962" s="0" t="n">
        <f aca="false">SUM(CG2962,CK2962,CO2962)</f>
        <v>0.0211710297073374</v>
      </c>
      <c r="CZ2962" s="5" t="str">
        <f aca="false">IF(CD2962=0,IF(CH2962=0,IF(CL2962=0,IF(CP2962=0,"NULL","4"),"3"),"2"),"1")</f>
        <v>NULL</v>
      </c>
    </row>
    <row r="2963" customFormat="false" ht="14.9" hidden="false" customHeight="false" outlineLevel="0" collapsed="false">
      <c r="A2963" s="0" t="n">
        <v>2499.936</v>
      </c>
      <c r="B2963" s="0" t="n">
        <v>3.095774</v>
      </c>
      <c r="C2963" s="0" t="n">
        <v>1.859552</v>
      </c>
      <c r="D2963" s="0" t="n">
        <v>0.6848587</v>
      </c>
      <c r="E2963" s="0" t="n">
        <v>-0.1358207</v>
      </c>
      <c r="F2963" s="0" t="n">
        <v>-0.007078101</v>
      </c>
      <c r="G2963" s="0" t="n">
        <v>-0.01407452</v>
      </c>
      <c r="H2963" s="0" t="n">
        <v>0.9906082</v>
      </c>
      <c r="I2963" s="0" t="n">
        <v>0.258476</v>
      </c>
      <c r="J2963" s="0" t="n">
        <v>-0.02062083</v>
      </c>
      <c r="K2963" s="0" t="n">
        <v>0.6993236</v>
      </c>
      <c r="L2963" s="0" t="n">
        <v>0.02019067</v>
      </c>
      <c r="M2963" s="0" t="n">
        <v>0.7142225</v>
      </c>
      <c r="N2963" s="0" t="n">
        <v>1</v>
      </c>
      <c r="O2963" s="0" t="n">
        <v>0.009752989</v>
      </c>
      <c r="P2963" s="0" t="n">
        <v>-0.002274275</v>
      </c>
      <c r="Q2963" s="0" t="n">
        <v>-0.000823617</v>
      </c>
      <c r="R2963" s="0" t="n">
        <v>51.49844</v>
      </c>
      <c r="S2963" s="0" t="n">
        <v>49.34724</v>
      </c>
      <c r="T2963" s="0" t="n">
        <v>31.1423</v>
      </c>
      <c r="U2963" s="0" t="n">
        <v>19.28278</v>
      </c>
      <c r="V2963" s="0" t="n">
        <v>14.42311</v>
      </c>
      <c r="W2963" s="0" t="n">
        <v>3.159165</v>
      </c>
      <c r="X2963" s="0" t="n">
        <v>12.60279</v>
      </c>
      <c r="Y2963" s="0" t="n">
        <v>27.99932</v>
      </c>
      <c r="Z2963" s="0" t="n">
        <v>0</v>
      </c>
      <c r="AA2963" s="0" t="n">
        <v>1</v>
      </c>
      <c r="AB2963" s="0" t="n">
        <v>0</v>
      </c>
      <c r="AC2963" s="0" t="n">
        <v>0</v>
      </c>
      <c r="AD2963" s="0" t="n">
        <v>0</v>
      </c>
      <c r="AE2963" s="1" t="n">
        <v>7.1203E-011</v>
      </c>
      <c r="AF2963" s="1" t="n">
        <v>-5.992214E-010</v>
      </c>
      <c r="AG2963" s="1" t="n">
        <v>2.707064E-009</v>
      </c>
      <c r="AH2963" s="0" t="n">
        <v>1</v>
      </c>
      <c r="AI2963" s="0" t="n">
        <v>1</v>
      </c>
      <c r="AJ2963" s="0" t="n">
        <v>0</v>
      </c>
      <c r="AK2963" s="0" t="n">
        <v>0</v>
      </c>
      <c r="AL2963" s="0" t="n">
        <v>0</v>
      </c>
      <c r="AM2963" s="0" t="n">
        <v>1</v>
      </c>
      <c r="AN2963" s="0" t="n">
        <v>1</v>
      </c>
      <c r="AO2963" s="0" t="n">
        <v>1</v>
      </c>
      <c r="AP2963" s="0" t="n">
        <v>-0.05299543</v>
      </c>
      <c r="AQ2963" s="0" t="n">
        <v>-0.04263262</v>
      </c>
      <c r="AR2963" s="0" t="n">
        <v>0.002075492</v>
      </c>
      <c r="AS2963" s="1" t="n">
        <v>4.077604E-011</v>
      </c>
      <c r="AT2963" s="1" t="n">
        <v>-6.050602E-010</v>
      </c>
      <c r="AU2963" s="1" t="n">
        <v>6.450748E-010</v>
      </c>
      <c r="AV2963" s="0" t="n">
        <v>1</v>
      </c>
      <c r="AW2963" s="0" t="n">
        <v>1</v>
      </c>
      <c r="AX2963" s="0" t="n">
        <v>0</v>
      </c>
      <c r="AY2963" s="0" t="n">
        <v>0</v>
      </c>
      <c r="AZ2963" s="0" t="n">
        <v>0</v>
      </c>
      <c r="BA2963" s="0" t="n">
        <v>1</v>
      </c>
      <c r="BB2963" s="0" t="n">
        <v>2</v>
      </c>
      <c r="BC2963" s="0" t="n">
        <v>1</v>
      </c>
      <c r="BD2963" s="0" t="n">
        <v>0</v>
      </c>
      <c r="BE2963" s="0" t="n">
        <v>0</v>
      </c>
      <c r="BF2963" s="0" t="n">
        <v>0</v>
      </c>
      <c r="BG2963" s="0" t="n">
        <v>-0.0003016424</v>
      </c>
      <c r="BH2963" s="0" t="n">
        <v>0.0006057632</v>
      </c>
      <c r="BI2963" s="0" t="n">
        <v>0.0007332758</v>
      </c>
      <c r="BJ2963" s="0" t="n">
        <v>0.9999993</v>
      </c>
      <c r="BK2963" s="0" t="n">
        <v>1</v>
      </c>
      <c r="BL2963" s="0" t="n">
        <v>0</v>
      </c>
      <c r="BM2963" s="0" t="n">
        <v>0</v>
      </c>
      <c r="BN2963" s="0" t="n">
        <v>0</v>
      </c>
      <c r="BO2963" s="0" t="n">
        <v>1</v>
      </c>
      <c r="BP2963" s="0" t="n">
        <v>3</v>
      </c>
      <c r="BQ2963" s="0" t="n">
        <v>1</v>
      </c>
      <c r="BR2963" s="0" t="n">
        <v>0.0007075733</v>
      </c>
      <c r="BS2963" s="1" t="n">
        <v>6.06407E-005</v>
      </c>
      <c r="BT2963" s="0" t="n">
        <v>-0.003914145</v>
      </c>
      <c r="BU2963" s="1" t="n">
        <v>4.077604E-011</v>
      </c>
      <c r="BV2963" s="1" t="n">
        <v>-6.050602E-010</v>
      </c>
      <c r="BW2963" s="1" t="n">
        <v>6.450748E-010</v>
      </c>
      <c r="BX2963" s="0" t="n">
        <v>1</v>
      </c>
      <c r="BY2963" s="0" t="n">
        <v>1</v>
      </c>
      <c r="BZ2963" s="0" t="n">
        <v>0</v>
      </c>
      <c r="CA2963" s="0" t="n">
        <v>0</v>
      </c>
      <c r="CB2963" s="0" t="n">
        <v>0</v>
      </c>
      <c r="CC2963" s="0" t="n">
        <v>1</v>
      </c>
      <c r="CD2963" s="2" t="n">
        <f aca="false">SQRT(SUMSQ(AB2963:AD2963))</f>
        <v>0</v>
      </c>
      <c r="CE2963" s="2" t="n">
        <f aca="false">SQRT(SUMSQ(AP2963:AR2963))</f>
        <v>0.0680467747655344</v>
      </c>
      <c r="CF2963" s="2" t="n">
        <f aca="false">SQRT(SUMSQ(BD2963:BF2963))</f>
        <v>0</v>
      </c>
      <c r="CG2963" s="2" t="n">
        <f aca="false">SQRT(SUMSQ(BR2963:BT2963))</f>
        <v>0.00397804830920822</v>
      </c>
      <c r="CH2963" s="2" t="n">
        <f aca="false">DEGREES(2*ACOS(AH2963))</f>
        <v>0</v>
      </c>
      <c r="CI2963" s="2" t="n">
        <f aca="false">DEGREES(2*ACOS(AV2963))</f>
        <v>0</v>
      </c>
      <c r="CJ2963" s="2" t="n">
        <f aca="false">DEGREES(2*ACOS(BJ2963))</f>
        <v>0.135586569039502</v>
      </c>
      <c r="CK2963" s="2" t="n">
        <f aca="false">DEGREES(2*ACOS(BX2963))</f>
        <v>0</v>
      </c>
      <c r="CL2963" s="0" t="n">
        <f aca="false">ABS(AI2963-1)</f>
        <v>0</v>
      </c>
      <c r="CM2963" s="0" t="n">
        <f aca="false">ABS(AW2963-1)</f>
        <v>0</v>
      </c>
      <c r="CN2963" s="0" t="n">
        <f aca="false">ABS(BK2963-1)</f>
        <v>0</v>
      </c>
      <c r="CO2963" s="0" t="n">
        <f aca="false">ABS(BY2963-1)</f>
        <v>0</v>
      </c>
      <c r="CP2963" s="3" t="n">
        <f aca="false">DEGREES(2*ACOS(AH2963))</f>
        <v>0</v>
      </c>
      <c r="CQ2963" s="3" t="n">
        <f aca="false">DEGREES(2*ACOS(AV2963))</f>
        <v>0</v>
      </c>
      <c r="CR2963" s="3" t="n">
        <f aca="false">DEGREES(2*ACOS(BJ2963))</f>
        <v>0.135586569039502</v>
      </c>
      <c r="CS2963" s="3" t="n">
        <f aca="false">DEGREES(2*ACOS(CC2963))</f>
        <v>0</v>
      </c>
      <c r="CT2963" s="0" t="n">
        <f aca="false">SUM(CD2963:CR2963)</f>
        <v>0.343197961153747</v>
      </c>
      <c r="CU2963" s="4" t="n">
        <f aca="false">(CT2963-MIN($CT$5:$CT$1744))/(MAX($CT$5:$CT$1744)-MIN($CT$5:$CT$1744))</f>
        <v>0.0327561367705254</v>
      </c>
      <c r="CV2963" s="0" t="n">
        <f aca="false">SUM(CD2963,CH2963,CL2963,CP2963)</f>
        <v>0</v>
      </c>
      <c r="CW2963" s="0" t="n">
        <f aca="false">SUM(CE2963,CI2963,CM2963,CQ2963)</f>
        <v>0.0680467747655344</v>
      </c>
      <c r="CX2963" s="0" t="n">
        <f aca="false">SUM(CF2963,CJ2963,CN2963,CR2963)</f>
        <v>0.271173138079005</v>
      </c>
      <c r="CY2963" s="0" t="n">
        <f aca="false">SUM(CG2963,CK2963,CO2963)</f>
        <v>0.00397804830920822</v>
      </c>
      <c r="CZ2963" s="5" t="str">
        <f aca="false">IF(CD2963=0,IF(CH2963=0,IF(CL2963=0,IF(CP2963=0,"NULL","4"),"3"),"2"),"1")</f>
        <v>NULL</v>
      </c>
    </row>
    <row r="2964" customFormat="false" ht="14.9" hidden="false" customHeight="false" outlineLevel="0" collapsed="false">
      <c r="A2964" s="0" t="n">
        <v>2499.984</v>
      </c>
      <c r="B2964" s="0" t="n">
        <v>3.089941</v>
      </c>
      <c r="C2964" s="0" t="n">
        <v>1.818952</v>
      </c>
      <c r="D2964" s="0" t="n">
        <v>0.6813812</v>
      </c>
      <c r="E2964" s="0" t="n">
        <v>-0.1358969</v>
      </c>
      <c r="F2964" s="0" t="n">
        <v>-0.005511773</v>
      </c>
      <c r="G2964" s="0" t="n">
        <v>-0.01358494</v>
      </c>
      <c r="H2964" s="0" t="n">
        <v>0.9906145</v>
      </c>
      <c r="I2964" s="0" t="n">
        <v>0.258476</v>
      </c>
      <c r="J2964" s="0" t="n">
        <v>-0.01937824</v>
      </c>
      <c r="K2964" s="0" t="n">
        <v>0.6994089</v>
      </c>
      <c r="L2964" s="0" t="n">
        <v>0.01897673</v>
      </c>
      <c r="M2964" s="0" t="n">
        <v>0.714207</v>
      </c>
      <c r="N2964" s="0" t="n">
        <v>1</v>
      </c>
      <c r="O2964" s="0" t="n">
        <v>0.00498867</v>
      </c>
      <c r="P2964" s="0" t="n">
        <v>-0.001163244</v>
      </c>
      <c r="Q2964" s="0" t="n">
        <v>-0.0004212856</v>
      </c>
      <c r="R2964" s="0" t="n">
        <v>48.93782</v>
      </c>
      <c r="S2964" s="0" t="n">
        <v>47.33744</v>
      </c>
      <c r="T2964" s="0" t="n">
        <v>30.49629</v>
      </c>
      <c r="U2964" s="0" t="n">
        <v>19.55912</v>
      </c>
      <c r="V2964" s="0" t="n">
        <v>14.93193</v>
      </c>
      <c r="W2964" s="0" t="n">
        <v>3.279641</v>
      </c>
      <c r="X2964" s="0" t="n">
        <v>10.90236</v>
      </c>
      <c r="Y2964" s="0" t="n">
        <v>26.39728</v>
      </c>
      <c r="Z2964" s="0" t="n">
        <v>0</v>
      </c>
      <c r="AA2964" s="0" t="n">
        <v>1</v>
      </c>
      <c r="AB2964" s="0" t="n">
        <v>0</v>
      </c>
      <c r="AC2964" s="0" t="n">
        <v>0</v>
      </c>
      <c r="AD2964" s="0" t="n">
        <v>0</v>
      </c>
      <c r="AE2964" s="1" t="n">
        <v>-9.59481E-011</v>
      </c>
      <c r="AF2964" s="1" t="n">
        <v>1.347579E-009</v>
      </c>
      <c r="AG2964" s="1" t="n">
        <v>6.161285E-009</v>
      </c>
      <c r="AH2964" s="0" t="n">
        <v>1</v>
      </c>
      <c r="AI2964" s="0" t="n">
        <v>1</v>
      </c>
      <c r="AJ2964" s="0" t="n">
        <v>0</v>
      </c>
      <c r="AK2964" s="0" t="n">
        <v>0</v>
      </c>
      <c r="AL2964" s="0" t="n">
        <v>0</v>
      </c>
      <c r="AM2964" s="0" t="n">
        <v>1</v>
      </c>
      <c r="AN2964" s="0" t="n">
        <v>1</v>
      </c>
      <c r="AO2964" s="0" t="n">
        <v>1</v>
      </c>
      <c r="AP2964" s="0" t="n">
        <v>-0.03442246</v>
      </c>
      <c r="AQ2964" s="0" t="n">
        <v>-0.02788416</v>
      </c>
      <c r="AR2964" s="0" t="n">
        <v>0.005086616</v>
      </c>
      <c r="AS2964" s="1" t="n">
        <v>-5.848678E-011</v>
      </c>
      <c r="AT2964" s="1" t="n">
        <v>1.557276E-009</v>
      </c>
      <c r="AU2964" s="1" t="n">
        <v>3.839938E-009</v>
      </c>
      <c r="AV2964" s="0" t="n">
        <v>1</v>
      </c>
      <c r="AW2964" s="0" t="n">
        <v>1</v>
      </c>
      <c r="AX2964" s="0" t="n">
        <v>0</v>
      </c>
      <c r="AY2964" s="0" t="n">
        <v>0</v>
      </c>
      <c r="AZ2964" s="0" t="n">
        <v>0</v>
      </c>
      <c r="BA2964" s="0" t="n">
        <v>1</v>
      </c>
      <c r="BB2964" s="0" t="n">
        <v>2</v>
      </c>
      <c r="BC2964" s="0" t="n">
        <v>1</v>
      </c>
      <c r="BD2964" s="0" t="n">
        <v>0</v>
      </c>
      <c r="BE2964" s="0" t="n">
        <v>0</v>
      </c>
      <c r="BF2964" s="0" t="n">
        <v>0</v>
      </c>
      <c r="BG2964" s="1" t="n">
        <v>-5.70727E-005</v>
      </c>
      <c r="BH2964" s="0" t="n">
        <v>0.001619296</v>
      </c>
      <c r="BI2964" s="0" t="n">
        <v>0.000271654</v>
      </c>
      <c r="BJ2964" s="0" t="n">
        <v>0.9999986</v>
      </c>
      <c r="BK2964" s="0" t="n">
        <v>1</v>
      </c>
      <c r="BL2964" s="0" t="n">
        <v>0</v>
      </c>
      <c r="BM2964" s="0" t="n">
        <v>0</v>
      </c>
      <c r="BN2964" s="0" t="n">
        <v>0</v>
      </c>
      <c r="BO2964" s="0" t="n">
        <v>1</v>
      </c>
      <c r="BP2964" s="0" t="n">
        <v>3</v>
      </c>
      <c r="BQ2964" s="0" t="n">
        <v>1</v>
      </c>
      <c r="BR2964" s="0" t="n">
        <v>0.00207252</v>
      </c>
      <c r="BS2964" s="0" t="n">
        <v>0.001568451</v>
      </c>
      <c r="BT2964" s="0" t="n">
        <v>-0.005147495</v>
      </c>
      <c r="BU2964" s="1" t="n">
        <v>9.806407E-012</v>
      </c>
      <c r="BV2964" s="1" t="n">
        <v>4.842163E-010</v>
      </c>
      <c r="BW2964" s="1" t="n">
        <v>5.081164E-009</v>
      </c>
      <c r="BX2964" s="0" t="n">
        <v>1</v>
      </c>
      <c r="BY2964" s="0" t="n">
        <v>1</v>
      </c>
      <c r="BZ2964" s="0" t="n">
        <v>0</v>
      </c>
      <c r="CA2964" s="0" t="n">
        <v>0</v>
      </c>
      <c r="CB2964" s="0" t="n">
        <v>0</v>
      </c>
      <c r="CC2964" s="0" t="n">
        <v>1</v>
      </c>
      <c r="CD2964" s="2" t="n">
        <f aca="false">SQRT(SUMSQ(AB2964:AD2964))</f>
        <v>0</v>
      </c>
      <c r="CE2964" s="2" t="n">
        <f aca="false">SQRT(SUMSQ(AP2964:AR2964))</f>
        <v>0.0445904226677507</v>
      </c>
      <c r="CF2964" s="2" t="n">
        <f aca="false">SQRT(SUMSQ(BD2964:BF2964))</f>
        <v>0</v>
      </c>
      <c r="CG2964" s="2" t="n">
        <f aca="false">SQRT(SUMSQ(BR2964:BT2964))</f>
        <v>0.00576646186710933</v>
      </c>
      <c r="CH2964" s="2" t="n">
        <f aca="false">DEGREES(2*ACOS(AH2964))</f>
        <v>0</v>
      </c>
      <c r="CI2964" s="2" t="n">
        <f aca="false">DEGREES(2*ACOS(AV2964))</f>
        <v>0</v>
      </c>
      <c r="CJ2964" s="2" t="n">
        <f aca="false">DEGREES(2*ACOS(BJ2964))</f>
        <v>0.191748375996626</v>
      </c>
      <c r="CK2964" s="2" t="n">
        <f aca="false">DEGREES(2*ACOS(BX2964))</f>
        <v>0</v>
      </c>
      <c r="CL2964" s="0" t="n">
        <f aca="false">ABS(AI2964-1)</f>
        <v>0</v>
      </c>
      <c r="CM2964" s="0" t="n">
        <f aca="false">ABS(AW2964-1)</f>
        <v>0</v>
      </c>
      <c r="CN2964" s="0" t="n">
        <f aca="false">ABS(BK2964-1)</f>
        <v>0</v>
      </c>
      <c r="CO2964" s="0" t="n">
        <f aca="false">ABS(BY2964-1)</f>
        <v>0</v>
      </c>
      <c r="CP2964" s="3" t="n">
        <f aca="false">DEGREES(2*ACOS(AH2964))</f>
        <v>0</v>
      </c>
      <c r="CQ2964" s="3" t="n">
        <f aca="false">DEGREES(2*ACOS(AV2964))</f>
        <v>0</v>
      </c>
      <c r="CR2964" s="3" t="n">
        <f aca="false">DEGREES(2*ACOS(BJ2964))</f>
        <v>0.191748375996626</v>
      </c>
      <c r="CS2964" s="3" t="n">
        <f aca="false">DEGREES(2*ACOS(CC2964))</f>
        <v>0</v>
      </c>
      <c r="CT2964" s="0" t="n">
        <f aca="false">SUM(CD2964:CR2964)</f>
        <v>0.433853636528113</v>
      </c>
      <c r="CU2964" s="4" t="n">
        <f aca="false">(CT2964-MIN($CT$5:$CT$1744))/(MAX($CT$5:$CT$1744)-MIN($CT$5:$CT$1744))</f>
        <v>0.0414086639944688</v>
      </c>
      <c r="CV2964" s="0" t="n">
        <f aca="false">SUM(CD2964,CH2964,CL2964,CP2964)</f>
        <v>0</v>
      </c>
      <c r="CW2964" s="0" t="n">
        <f aca="false">SUM(CE2964,CI2964,CM2964,CQ2964)</f>
        <v>0.0445904226677507</v>
      </c>
      <c r="CX2964" s="0" t="n">
        <f aca="false">SUM(CF2964,CJ2964,CN2964,CR2964)</f>
        <v>0.383496751993252</v>
      </c>
      <c r="CY2964" s="0" t="n">
        <f aca="false">SUM(CG2964,CK2964,CO2964)</f>
        <v>0.00576646186710933</v>
      </c>
      <c r="CZ2964" s="5" t="str">
        <f aca="false">IF(CD2964=0,IF(CH2964=0,IF(CL2964=0,IF(CP2964=0,"NULL","4"),"3"),"2"),"1")</f>
        <v>NULL</v>
      </c>
    </row>
    <row r="2965" customFormat="false" ht="14.9" hidden="false" customHeight="false" outlineLevel="0" collapsed="false">
      <c r="A2965" s="0" t="n">
        <v>2500.034</v>
      </c>
      <c r="B2965" s="0" t="n">
        <v>3.083395</v>
      </c>
      <c r="C2965" s="0" t="n">
        <v>1.785232</v>
      </c>
      <c r="D2965" s="0" t="n">
        <v>0.6801786</v>
      </c>
      <c r="E2965" s="0" t="n">
        <v>-0.136001</v>
      </c>
      <c r="F2965" s="0" t="n">
        <v>-0.006412435</v>
      </c>
      <c r="G2965" s="0" t="n">
        <v>-0.01467621</v>
      </c>
      <c r="H2965" s="0" t="n">
        <v>0.9905793</v>
      </c>
      <c r="I2965" s="0" t="n">
        <v>0.258476</v>
      </c>
      <c r="J2965" s="0" t="n">
        <v>-0.01784191</v>
      </c>
      <c r="K2965" s="0" t="n">
        <v>0.6995342</v>
      </c>
      <c r="L2965" s="0" t="n">
        <v>0.01747645</v>
      </c>
      <c r="M2965" s="0" t="n">
        <v>0.7141626</v>
      </c>
      <c r="N2965" s="0" t="n">
        <v>1</v>
      </c>
      <c r="O2965" s="0" t="n">
        <v>0.004524946</v>
      </c>
      <c r="P2965" s="0" t="n">
        <v>-0.001055121</v>
      </c>
      <c r="Q2965" s="0" t="n">
        <v>-0.0003821254</v>
      </c>
      <c r="R2965" s="0" t="n">
        <v>48.65141</v>
      </c>
      <c r="S2965" s="0" t="n">
        <v>47.44033</v>
      </c>
      <c r="T2965" s="0" t="n">
        <v>31.03656</v>
      </c>
      <c r="U2965" s="0" t="n">
        <v>20.36663</v>
      </c>
      <c r="V2965" s="0" t="n">
        <v>15.86976</v>
      </c>
      <c r="W2965" s="0" t="n">
        <v>3.833169</v>
      </c>
      <c r="X2965" s="0" t="n">
        <v>9.963768</v>
      </c>
      <c r="Y2965" s="0" t="n">
        <v>25.90513</v>
      </c>
      <c r="Z2965" s="0" t="n">
        <v>0</v>
      </c>
      <c r="AA2965" s="0" t="n">
        <v>1</v>
      </c>
      <c r="AB2965" s="0" t="n">
        <v>0</v>
      </c>
      <c r="AC2965" s="0" t="n">
        <v>0</v>
      </c>
      <c r="AD2965" s="0" t="n">
        <v>0</v>
      </c>
      <c r="AE2965" s="1" t="n">
        <v>-7.134149E-011</v>
      </c>
      <c r="AF2965" s="1" t="n">
        <v>-2.683319E-010</v>
      </c>
      <c r="AG2965" s="1" t="n">
        <v>-7.393254E-009</v>
      </c>
      <c r="AH2965" s="0" t="n">
        <v>1</v>
      </c>
      <c r="AI2965" s="0" t="n">
        <v>1</v>
      </c>
      <c r="AJ2965" s="0" t="n">
        <v>0</v>
      </c>
      <c r="AK2965" s="0" t="n">
        <v>0</v>
      </c>
      <c r="AL2965" s="0" t="n">
        <v>0</v>
      </c>
      <c r="AM2965" s="0" t="n">
        <v>1</v>
      </c>
      <c r="AN2965" s="0" t="n">
        <v>1</v>
      </c>
      <c r="AO2965" s="0" t="n">
        <v>1</v>
      </c>
      <c r="AP2965" s="0" t="n">
        <v>-0.0297386</v>
      </c>
      <c r="AQ2965" s="0" t="n">
        <v>-0.02415936</v>
      </c>
      <c r="AR2965" s="0" t="n">
        <v>0.00732193</v>
      </c>
      <c r="AS2965" s="1" t="n">
        <v>-3.417274E-011</v>
      </c>
      <c r="AT2965" s="1" t="n">
        <v>3.563457E-010</v>
      </c>
      <c r="AU2965" s="1" t="n">
        <v>-5.278445E-009</v>
      </c>
      <c r="AV2965" s="0" t="n">
        <v>1</v>
      </c>
      <c r="AW2965" s="0" t="n">
        <v>1</v>
      </c>
      <c r="AX2965" s="0" t="n">
        <v>0</v>
      </c>
      <c r="AY2965" s="0" t="n">
        <v>0</v>
      </c>
      <c r="AZ2965" s="0" t="n">
        <v>0</v>
      </c>
      <c r="BA2965" s="0" t="n">
        <v>1</v>
      </c>
      <c r="BB2965" s="0" t="n">
        <v>2</v>
      </c>
      <c r="BC2965" s="0" t="n">
        <v>1</v>
      </c>
      <c r="BD2965" s="0" t="n">
        <v>0</v>
      </c>
      <c r="BE2965" s="0" t="n">
        <v>0</v>
      </c>
      <c r="BF2965" s="0" t="n">
        <v>0</v>
      </c>
      <c r="BG2965" s="0" t="n">
        <v>-0.0001144811</v>
      </c>
      <c r="BH2965" s="0" t="n">
        <v>-0.001039545</v>
      </c>
      <c r="BI2965" s="0" t="n">
        <v>-0.0009592538</v>
      </c>
      <c r="BJ2965" s="0" t="n">
        <v>0.9999989</v>
      </c>
      <c r="BK2965" s="0" t="n">
        <v>1</v>
      </c>
      <c r="BL2965" s="0" t="n">
        <v>0</v>
      </c>
      <c r="BM2965" s="0" t="n">
        <v>0</v>
      </c>
      <c r="BN2965" s="0" t="n">
        <v>0</v>
      </c>
      <c r="BO2965" s="0" t="n">
        <v>1</v>
      </c>
      <c r="BP2965" s="0" t="n">
        <v>3</v>
      </c>
      <c r="BQ2965" s="0" t="n">
        <v>1</v>
      </c>
      <c r="BR2965" s="0" t="n">
        <v>0.0007873116</v>
      </c>
      <c r="BS2965" s="0" t="n">
        <v>0.000162629</v>
      </c>
      <c r="BT2965" s="0" t="n">
        <v>-0.003932236</v>
      </c>
      <c r="BU2965" s="1" t="n">
        <v>-3.368052E-011</v>
      </c>
      <c r="BV2965" s="1" t="n">
        <v>7.815029E-010</v>
      </c>
      <c r="BW2965" s="1" t="n">
        <v>-7.182352E-009</v>
      </c>
      <c r="BX2965" s="0" t="n">
        <v>1</v>
      </c>
      <c r="BY2965" s="0" t="n">
        <v>1</v>
      </c>
      <c r="BZ2965" s="0" t="n">
        <v>0</v>
      </c>
      <c r="CA2965" s="0" t="n">
        <v>0</v>
      </c>
      <c r="CB2965" s="0" t="n">
        <v>0</v>
      </c>
      <c r="CC2965" s="0" t="n">
        <v>1</v>
      </c>
      <c r="CD2965" s="2" t="n">
        <f aca="false">SQRT(SUMSQ(AB2965:AD2965))</f>
        <v>0</v>
      </c>
      <c r="CE2965" s="2" t="n">
        <f aca="false">SQRT(SUMSQ(AP2965:AR2965))</f>
        <v>0.0390085844974475</v>
      </c>
      <c r="CF2965" s="2" t="n">
        <f aca="false">SQRT(SUMSQ(BD2965:BF2965))</f>
        <v>0</v>
      </c>
      <c r="CG2965" s="2" t="n">
        <f aca="false">SQRT(SUMSQ(BR2965:BT2965))</f>
        <v>0.00401357542682725</v>
      </c>
      <c r="CH2965" s="2" t="n">
        <f aca="false">DEGREES(2*ACOS(AH2965))</f>
        <v>0</v>
      </c>
      <c r="CI2965" s="2" t="n">
        <f aca="false">DEGREES(2*ACOS(AV2965))</f>
        <v>0</v>
      </c>
      <c r="CJ2965" s="2" t="n">
        <f aca="false">DEGREES(2*ACOS(BJ2965))</f>
        <v>0.169966764915199</v>
      </c>
      <c r="CK2965" s="2" t="n">
        <f aca="false">DEGREES(2*ACOS(BX2965))</f>
        <v>0</v>
      </c>
      <c r="CL2965" s="0" t="n">
        <f aca="false">ABS(AI2965-1)</f>
        <v>0</v>
      </c>
      <c r="CM2965" s="0" t="n">
        <f aca="false">ABS(AW2965-1)</f>
        <v>0</v>
      </c>
      <c r="CN2965" s="0" t="n">
        <f aca="false">ABS(BK2965-1)</f>
        <v>0</v>
      </c>
      <c r="CO2965" s="0" t="n">
        <f aca="false">ABS(BY2965-1)</f>
        <v>0</v>
      </c>
      <c r="CP2965" s="3" t="n">
        <f aca="false">DEGREES(2*ACOS(AH2965))</f>
        <v>0</v>
      </c>
      <c r="CQ2965" s="3" t="n">
        <f aca="false">DEGREES(2*ACOS(AV2965))</f>
        <v>0</v>
      </c>
      <c r="CR2965" s="3" t="n">
        <f aca="false">DEGREES(2*ACOS(BJ2965))</f>
        <v>0.169966764915199</v>
      </c>
      <c r="CS2965" s="3" t="n">
        <f aca="false">DEGREES(2*ACOS(CC2965))</f>
        <v>0</v>
      </c>
      <c r="CT2965" s="0" t="n">
        <f aca="false">SUM(CD2965:CR2965)</f>
        <v>0.382955689754674</v>
      </c>
      <c r="CU2965" s="4" t="n">
        <f aca="false">(CT2965-MIN($CT$5:$CT$1744))/(MAX($CT$5:$CT$1744)-MIN($CT$5:$CT$1744))</f>
        <v>0.0365507676924554</v>
      </c>
      <c r="CV2965" s="0" t="n">
        <f aca="false">SUM(CD2965,CH2965,CL2965,CP2965)</f>
        <v>0</v>
      </c>
      <c r="CW2965" s="0" t="n">
        <f aca="false">SUM(CE2965,CI2965,CM2965,CQ2965)</f>
        <v>0.0390085844974475</v>
      </c>
      <c r="CX2965" s="0" t="n">
        <f aca="false">SUM(CF2965,CJ2965,CN2965,CR2965)</f>
        <v>0.339933529830399</v>
      </c>
      <c r="CY2965" s="0" t="n">
        <f aca="false">SUM(CG2965,CK2965,CO2965)</f>
        <v>0.00401357542682725</v>
      </c>
      <c r="CZ2965" s="5" t="str">
        <f aca="false">IF(CD2965=0,IF(CH2965=0,IF(CL2965=0,IF(CP2965=0,"NULL","4"),"3"),"2"),"1")</f>
        <v>NULL</v>
      </c>
    </row>
    <row r="2966" customFormat="false" ht="14.9" hidden="false" customHeight="false" outlineLevel="0" collapsed="false">
      <c r="A2966" s="0" t="n">
        <v>2500.084</v>
      </c>
      <c r="B2966" s="0" t="n">
        <v>3.081251</v>
      </c>
      <c r="C2966" s="0" t="n">
        <v>1.762999</v>
      </c>
      <c r="D2966" s="0" t="n">
        <v>0.6826552</v>
      </c>
      <c r="E2966" s="0" t="n">
        <v>-0.1366809</v>
      </c>
      <c r="F2966" s="0" t="n">
        <v>-0.006009962</v>
      </c>
      <c r="G2966" s="0" t="n">
        <v>-0.01279435</v>
      </c>
      <c r="H2966" s="0" t="n">
        <v>0.9905143</v>
      </c>
      <c r="I2966" s="0" t="n">
        <v>0.258476</v>
      </c>
      <c r="J2966" s="0" t="n">
        <v>-0.0162138</v>
      </c>
      <c r="K2966" s="0" t="n">
        <v>0.6996117</v>
      </c>
      <c r="L2966" s="0" t="n">
        <v>0.01588345</v>
      </c>
      <c r="M2966" s="0" t="n">
        <v>0.7141627</v>
      </c>
      <c r="N2966" s="0" t="n">
        <v>1</v>
      </c>
      <c r="O2966" s="0" t="n">
        <v>0.003005981</v>
      </c>
      <c r="P2966" s="0" t="n">
        <v>-0.0007009506</v>
      </c>
      <c r="Q2966" s="0" t="n">
        <v>-0.0002538562</v>
      </c>
      <c r="R2966" s="0" t="n">
        <v>48.37102</v>
      </c>
      <c r="S2966" s="0" t="n">
        <v>47.49363</v>
      </c>
      <c r="T2966" s="0" t="n">
        <v>31.44372</v>
      </c>
      <c r="U2966" s="0" t="n">
        <v>20.99057</v>
      </c>
      <c r="V2966" s="0" t="n">
        <v>16.61437</v>
      </c>
      <c r="W2966" s="0" t="n">
        <v>4.563108</v>
      </c>
      <c r="X2966" s="0" t="n">
        <v>9.214789</v>
      </c>
      <c r="Y2966" s="0" t="n">
        <v>25.50806</v>
      </c>
      <c r="Z2966" s="0" t="n">
        <v>0</v>
      </c>
      <c r="AA2966" s="0" t="n">
        <v>1</v>
      </c>
      <c r="AB2966" s="0" t="n">
        <v>0</v>
      </c>
      <c r="AC2966" s="0" t="n">
        <v>0</v>
      </c>
      <c r="AD2966" s="0" t="n">
        <v>0</v>
      </c>
      <c r="AE2966" s="1" t="n">
        <v>-6.048603E-011</v>
      </c>
      <c r="AF2966" s="1" t="n">
        <v>-5.099008E-010</v>
      </c>
      <c r="AG2966" s="1" t="n">
        <v>4.700329E-009</v>
      </c>
      <c r="AH2966" s="0" t="n">
        <v>1</v>
      </c>
      <c r="AI2966" s="0" t="n">
        <v>1</v>
      </c>
      <c r="AJ2966" s="0" t="n">
        <v>0</v>
      </c>
      <c r="AK2966" s="0" t="n">
        <v>0</v>
      </c>
      <c r="AL2966" s="0" t="n">
        <v>0</v>
      </c>
      <c r="AM2966" s="0" t="n">
        <v>1</v>
      </c>
      <c r="AN2966" s="0" t="n">
        <v>1</v>
      </c>
      <c r="AO2966" s="0" t="n">
        <v>1</v>
      </c>
      <c r="AP2966" s="0" t="n">
        <v>-0.01489293</v>
      </c>
      <c r="AQ2966" s="0" t="n">
        <v>-0.01214228</v>
      </c>
      <c r="AR2966" s="0" t="n">
        <v>0.005130393</v>
      </c>
      <c r="AS2966" s="1" t="n">
        <v>-7.375269E-011</v>
      </c>
      <c r="AT2966" s="1" t="n">
        <v>-1.26668E-010</v>
      </c>
      <c r="AU2966" s="1" t="n">
        <v>5.347469E-009</v>
      </c>
      <c r="AV2966" s="0" t="n">
        <v>1</v>
      </c>
      <c r="AW2966" s="0" t="n">
        <v>1</v>
      </c>
      <c r="AX2966" s="0" t="n">
        <v>0</v>
      </c>
      <c r="AY2966" s="0" t="n">
        <v>0</v>
      </c>
      <c r="AZ2966" s="0" t="n">
        <v>0</v>
      </c>
      <c r="BA2966" s="0" t="n">
        <v>1</v>
      </c>
      <c r="BB2966" s="0" t="n">
        <v>2</v>
      </c>
      <c r="BC2966" s="0" t="n">
        <v>1</v>
      </c>
      <c r="BD2966" s="0" t="n">
        <v>0</v>
      </c>
      <c r="BE2966" s="0" t="n">
        <v>0</v>
      </c>
      <c r="BF2966" s="0" t="n">
        <v>0</v>
      </c>
      <c r="BG2966" s="0" t="n">
        <v>-0.0006835309</v>
      </c>
      <c r="BH2966" s="0" t="n">
        <v>0.0006657249</v>
      </c>
      <c r="BI2966" s="0" t="n">
        <v>0.001805298</v>
      </c>
      <c r="BJ2966" s="0" t="n">
        <v>0.9999977</v>
      </c>
      <c r="BK2966" s="0" t="n">
        <v>1</v>
      </c>
      <c r="BL2966" s="0" t="n">
        <v>0</v>
      </c>
      <c r="BM2966" s="0" t="n">
        <v>0</v>
      </c>
      <c r="BN2966" s="0" t="n">
        <v>0</v>
      </c>
      <c r="BO2966" s="0" t="n">
        <v>1</v>
      </c>
      <c r="BP2966" s="0" t="n">
        <v>3</v>
      </c>
      <c r="BQ2966" s="0" t="n">
        <v>1</v>
      </c>
      <c r="BR2966" s="0" t="n">
        <v>0</v>
      </c>
      <c r="BS2966" s="0" t="n">
        <v>0</v>
      </c>
      <c r="BT2966" s="0" t="n">
        <v>0</v>
      </c>
      <c r="BU2966" s="1" t="n">
        <v>-6.240106E-011</v>
      </c>
      <c r="BV2966" s="1" t="n">
        <v>-5.33621E-010</v>
      </c>
      <c r="BW2966" s="1" t="n">
        <v>4.515861E-009</v>
      </c>
      <c r="BX2966" s="0" t="n">
        <v>1</v>
      </c>
      <c r="BY2966" s="0" t="n">
        <v>1</v>
      </c>
      <c r="BZ2966" s="0" t="n">
        <v>0</v>
      </c>
      <c r="CA2966" s="0" t="n">
        <v>0</v>
      </c>
      <c r="CB2966" s="0" t="n">
        <v>0</v>
      </c>
      <c r="CC2966" s="0" t="n">
        <v>1</v>
      </c>
      <c r="CD2966" s="2" t="n">
        <f aca="false">SQRT(SUMSQ(AB2966:AD2966))</f>
        <v>0</v>
      </c>
      <c r="CE2966" s="2" t="n">
        <f aca="false">SQRT(SUMSQ(AP2966:AR2966))</f>
        <v>0.0198885710878823</v>
      </c>
      <c r="CF2966" s="2" t="n">
        <f aca="false">SQRT(SUMSQ(BD2966:BF2966))</f>
        <v>0</v>
      </c>
      <c r="CG2966" s="2" t="n">
        <f aca="false">SQRT(SUMSQ(BR2966:BT2966))</f>
        <v>0</v>
      </c>
      <c r="CH2966" s="2" t="n">
        <f aca="false">DEGREES(2*ACOS(AH2966))</f>
        <v>0</v>
      </c>
      <c r="CI2966" s="2" t="n">
        <f aca="false">DEGREES(2*ACOS(AV2966))</f>
        <v>0</v>
      </c>
      <c r="CJ2966" s="2" t="n">
        <f aca="false">DEGREES(2*ACOS(BJ2966))</f>
        <v>0.245771560578936</v>
      </c>
      <c r="CK2966" s="2" t="n">
        <f aca="false">DEGREES(2*ACOS(BX2966))</f>
        <v>0</v>
      </c>
      <c r="CL2966" s="0" t="n">
        <f aca="false">ABS(AI2966-1)</f>
        <v>0</v>
      </c>
      <c r="CM2966" s="0" t="n">
        <f aca="false">ABS(AW2966-1)</f>
        <v>0</v>
      </c>
      <c r="CN2966" s="0" t="n">
        <f aca="false">ABS(BK2966-1)</f>
        <v>0</v>
      </c>
      <c r="CO2966" s="0" t="n">
        <f aca="false">ABS(BY2966-1)</f>
        <v>0</v>
      </c>
      <c r="CP2966" s="3" t="n">
        <f aca="false">DEGREES(2*ACOS(AH2966))</f>
        <v>0</v>
      </c>
      <c r="CQ2966" s="3" t="n">
        <f aca="false">DEGREES(2*ACOS(AV2966))</f>
        <v>0</v>
      </c>
      <c r="CR2966" s="3" t="n">
        <f aca="false">DEGREES(2*ACOS(BJ2966))</f>
        <v>0.245771560578936</v>
      </c>
      <c r="CS2966" s="3" t="n">
        <f aca="false">DEGREES(2*ACOS(CC2966))</f>
        <v>0</v>
      </c>
      <c r="CT2966" s="0" t="n">
        <f aca="false">SUM(CD2966:CR2966)</f>
        <v>0.511431692245753</v>
      </c>
      <c r="CU2966" s="4" t="n">
        <f aca="false">(CT2966-MIN($CT$5:$CT$1744))/(MAX($CT$5:$CT$1744)-MIN($CT$5:$CT$1744))</f>
        <v>0.0488130127709447</v>
      </c>
      <c r="CV2966" s="0" t="n">
        <f aca="false">SUM(CD2966,CH2966,CL2966,CP2966)</f>
        <v>0</v>
      </c>
      <c r="CW2966" s="0" t="n">
        <f aca="false">SUM(CE2966,CI2966,CM2966,CQ2966)</f>
        <v>0.0198885710878823</v>
      </c>
      <c r="CX2966" s="0" t="n">
        <f aca="false">SUM(CF2966,CJ2966,CN2966,CR2966)</f>
        <v>0.491543121157871</v>
      </c>
      <c r="CY2966" s="0" t="n">
        <f aca="false">SUM(CG2966,CK2966,CO2966)</f>
        <v>0</v>
      </c>
      <c r="CZ2966" s="5" t="str">
        <f aca="false">IF(CD2966=0,IF(CH2966=0,IF(CL2966=0,IF(CP2966=0,"NULL","4"),"3"),"2"),"1")</f>
        <v>NULL</v>
      </c>
    </row>
    <row r="2967" customFormat="false" ht="14.9" hidden="false" customHeight="false" outlineLevel="0" collapsed="false">
      <c r="A2967" s="0" t="n">
        <v>2500.135</v>
      </c>
      <c r="B2967" s="0" t="n">
        <v>3.076239</v>
      </c>
      <c r="C2967" s="0" t="n">
        <v>1.74054</v>
      </c>
      <c r="D2967" s="0" t="n">
        <v>0.6856784</v>
      </c>
      <c r="E2967" s="0" t="n">
        <v>-0.1356668</v>
      </c>
      <c r="F2967" s="0" t="n">
        <v>-0.005922138</v>
      </c>
      <c r="G2967" s="0" t="n">
        <v>-0.01195929</v>
      </c>
      <c r="H2967" s="0" t="n">
        <v>0.9906647</v>
      </c>
      <c r="I2967" s="0" t="n">
        <v>0.258476</v>
      </c>
      <c r="J2967" s="0" t="n">
        <v>-0.01461374</v>
      </c>
      <c r="K2967" s="0" t="n">
        <v>0.6996301</v>
      </c>
      <c r="L2967" s="0" t="n">
        <v>0.01431537</v>
      </c>
      <c r="M2967" s="0" t="n">
        <v>0.7142123</v>
      </c>
      <c r="N2967" s="0" t="n">
        <v>1</v>
      </c>
      <c r="O2967" s="0" t="n">
        <v>0.003762722</v>
      </c>
      <c r="P2967" s="0" t="n">
        <v>-0.0008773804</v>
      </c>
      <c r="Q2967" s="0" t="n">
        <v>-0.0003177524</v>
      </c>
      <c r="R2967" s="0" t="n">
        <v>50.30497</v>
      </c>
      <c r="S2967" s="0" t="n">
        <v>49.64205</v>
      </c>
      <c r="T2967" s="0" t="n">
        <v>33.13765</v>
      </c>
      <c r="U2967" s="0" t="n">
        <v>22.39004</v>
      </c>
      <c r="V2967" s="0" t="n">
        <v>17.92322</v>
      </c>
      <c r="W2967" s="0" t="n">
        <v>5.349258</v>
      </c>
      <c r="X2967" s="0" t="n">
        <v>9.085148</v>
      </c>
      <c r="Y2967" s="0" t="n">
        <v>26.37159</v>
      </c>
      <c r="Z2967" s="0" t="n">
        <v>0</v>
      </c>
      <c r="AA2967" s="0" t="n">
        <v>1</v>
      </c>
      <c r="AB2967" s="0" t="n">
        <v>0</v>
      </c>
      <c r="AC2967" s="0" t="n">
        <v>0</v>
      </c>
      <c r="AD2967" s="0" t="n">
        <v>0</v>
      </c>
      <c r="AE2967" s="1" t="n">
        <v>-4.906414E-011</v>
      </c>
      <c r="AF2967" s="1" t="n">
        <v>2.17911E-010</v>
      </c>
      <c r="AG2967" s="1" t="n">
        <v>5.473562E-009</v>
      </c>
      <c r="AH2967" s="0" t="n">
        <v>1</v>
      </c>
      <c r="AI2967" s="0" t="n">
        <v>1</v>
      </c>
      <c r="AJ2967" s="0" t="n">
        <v>0</v>
      </c>
      <c r="AK2967" s="0" t="n">
        <v>0</v>
      </c>
      <c r="AL2967" s="0" t="n">
        <v>0</v>
      </c>
      <c r="AM2967" s="0" t="n">
        <v>1</v>
      </c>
      <c r="AN2967" s="0" t="n">
        <v>1</v>
      </c>
      <c r="AO2967" s="0" t="n">
        <v>1</v>
      </c>
      <c r="AP2967" s="0" t="n">
        <v>-0.02363478</v>
      </c>
      <c r="AQ2967" s="0" t="n">
        <v>-0.01889573</v>
      </c>
      <c r="AR2967" s="0" t="n">
        <v>0.004642833</v>
      </c>
      <c r="AS2967" s="1" t="n">
        <v>-8.80779E-011</v>
      </c>
      <c r="AT2967" s="1" t="n">
        <v>-3.200523E-010</v>
      </c>
      <c r="AU2967" s="1" t="n">
        <v>5.595694E-009</v>
      </c>
      <c r="AV2967" s="0" t="n">
        <v>1</v>
      </c>
      <c r="AW2967" s="0" t="n">
        <v>1</v>
      </c>
      <c r="AX2967" s="0" t="n">
        <v>0</v>
      </c>
      <c r="AY2967" s="0" t="n">
        <v>0</v>
      </c>
      <c r="AZ2967" s="0" t="n">
        <v>0</v>
      </c>
      <c r="BA2967" s="0" t="n">
        <v>1</v>
      </c>
      <c r="BB2967" s="0" t="n">
        <v>2</v>
      </c>
      <c r="BC2967" s="0" t="n">
        <v>1</v>
      </c>
      <c r="BD2967" s="0" t="n">
        <v>0</v>
      </c>
      <c r="BE2967" s="0" t="n">
        <v>0</v>
      </c>
      <c r="BF2967" s="0" t="n">
        <v>0</v>
      </c>
      <c r="BG2967" s="0" t="n">
        <v>0.001020166</v>
      </c>
      <c r="BH2967" s="0" t="n">
        <v>0.0001911244</v>
      </c>
      <c r="BI2967" s="0" t="n">
        <v>0.0008238694</v>
      </c>
      <c r="BJ2967" s="0" t="n">
        <v>0.9999989</v>
      </c>
      <c r="BK2967" s="0" t="n">
        <v>1</v>
      </c>
      <c r="BL2967" s="0" t="n">
        <v>0</v>
      </c>
      <c r="BM2967" s="0" t="n">
        <v>0</v>
      </c>
      <c r="BN2967" s="0" t="n">
        <v>0</v>
      </c>
      <c r="BO2967" s="0" t="n">
        <v>1</v>
      </c>
      <c r="BP2967" s="0" t="n">
        <v>3</v>
      </c>
      <c r="BQ2967" s="0" t="n">
        <v>1</v>
      </c>
      <c r="BR2967" s="0" t="n">
        <v>0</v>
      </c>
      <c r="BS2967" s="0" t="n">
        <v>0</v>
      </c>
      <c r="BT2967" s="0" t="n">
        <v>0</v>
      </c>
      <c r="BU2967" s="1" t="n">
        <v>-8.80779E-011</v>
      </c>
      <c r="BV2967" s="1" t="n">
        <v>-3.200523E-010</v>
      </c>
      <c r="BW2967" s="1" t="n">
        <v>5.595694E-009</v>
      </c>
      <c r="BX2967" s="0" t="n">
        <v>1</v>
      </c>
      <c r="BY2967" s="0" t="n">
        <v>1</v>
      </c>
      <c r="BZ2967" s="0" t="n">
        <v>0</v>
      </c>
      <c r="CA2967" s="0" t="n">
        <v>0</v>
      </c>
      <c r="CB2967" s="0" t="n">
        <v>0</v>
      </c>
      <c r="CC2967" s="0" t="n">
        <v>1</v>
      </c>
      <c r="CD2967" s="2" t="n">
        <f aca="false">SQRT(SUMSQ(AB2967:AD2967))</f>
        <v>0</v>
      </c>
      <c r="CE2967" s="2" t="n">
        <f aca="false">SQRT(SUMSQ(AP2967:AR2967))</f>
        <v>0.030613842231043</v>
      </c>
      <c r="CF2967" s="2" t="n">
        <f aca="false">SQRT(SUMSQ(BD2967:BF2967))</f>
        <v>0</v>
      </c>
      <c r="CG2967" s="2" t="n">
        <f aca="false">SQRT(SUMSQ(BR2967:BT2967))</f>
        <v>0</v>
      </c>
      <c r="CH2967" s="2" t="n">
        <f aca="false">DEGREES(2*ACOS(AH2967))</f>
        <v>0</v>
      </c>
      <c r="CI2967" s="2" t="n">
        <f aca="false">DEGREES(2*ACOS(AV2967))</f>
        <v>0</v>
      </c>
      <c r="CJ2967" s="2" t="n">
        <f aca="false">DEGREES(2*ACOS(BJ2967))</f>
        <v>0.169966764915199</v>
      </c>
      <c r="CK2967" s="2" t="n">
        <f aca="false">DEGREES(2*ACOS(BX2967))</f>
        <v>0</v>
      </c>
      <c r="CL2967" s="0" t="n">
        <f aca="false">ABS(AI2967-1)</f>
        <v>0</v>
      </c>
      <c r="CM2967" s="0" t="n">
        <f aca="false">ABS(AW2967-1)</f>
        <v>0</v>
      </c>
      <c r="CN2967" s="0" t="n">
        <f aca="false">ABS(BK2967-1)</f>
        <v>0</v>
      </c>
      <c r="CO2967" s="0" t="n">
        <f aca="false">ABS(BY2967-1)</f>
        <v>0</v>
      </c>
      <c r="CP2967" s="3" t="n">
        <f aca="false">DEGREES(2*ACOS(AH2967))</f>
        <v>0</v>
      </c>
      <c r="CQ2967" s="3" t="n">
        <f aca="false">DEGREES(2*ACOS(AV2967))</f>
        <v>0</v>
      </c>
      <c r="CR2967" s="3" t="n">
        <f aca="false">DEGREES(2*ACOS(BJ2967))</f>
        <v>0.169966764915199</v>
      </c>
      <c r="CS2967" s="3" t="n">
        <f aca="false">DEGREES(2*ACOS(CC2967))</f>
        <v>0</v>
      </c>
      <c r="CT2967" s="0" t="n">
        <f aca="false">SUM(CD2967:CR2967)</f>
        <v>0.370547372061442</v>
      </c>
      <c r="CU2967" s="4" t="n">
        <f aca="false">(CT2967-MIN($CT$5:$CT$1744))/(MAX($CT$5:$CT$1744)-MIN($CT$5:$CT$1744))</f>
        <v>0.0353664700058221</v>
      </c>
      <c r="CV2967" s="0" t="n">
        <f aca="false">SUM(CD2967,CH2967,CL2967,CP2967)</f>
        <v>0</v>
      </c>
      <c r="CW2967" s="0" t="n">
        <f aca="false">SUM(CE2967,CI2967,CM2967,CQ2967)</f>
        <v>0.030613842231043</v>
      </c>
      <c r="CX2967" s="0" t="n">
        <f aca="false">SUM(CF2967,CJ2967,CN2967,CR2967)</f>
        <v>0.339933529830399</v>
      </c>
      <c r="CY2967" s="0" t="n">
        <f aca="false">SUM(CG2967,CK2967,CO2967)</f>
        <v>0</v>
      </c>
      <c r="CZ2967" s="5" t="str">
        <f aca="false">IF(CD2967=0,IF(CH2967=0,IF(CL2967=0,IF(CP2967=0,"NULL","4"),"3"),"2"),"1")</f>
        <v>NULL</v>
      </c>
    </row>
    <row r="2968" customFormat="false" ht="14.9" hidden="false" customHeight="false" outlineLevel="0" collapsed="false">
      <c r="A2968" s="0" t="n">
        <v>2500.184</v>
      </c>
      <c r="B2968" s="0" t="n">
        <v>3.072732</v>
      </c>
      <c r="C2968" s="0" t="n">
        <v>1.723693</v>
      </c>
      <c r="D2968" s="0" t="n">
        <v>0.6909778</v>
      </c>
      <c r="E2968" s="0" t="n">
        <v>-0.1341476</v>
      </c>
      <c r="F2968" s="0" t="n">
        <v>-0.002891253</v>
      </c>
      <c r="G2968" s="0" t="n">
        <v>-0.01073432</v>
      </c>
      <c r="H2968" s="0" t="n">
        <v>0.990899</v>
      </c>
      <c r="I2968" s="0" t="n">
        <v>0.258476</v>
      </c>
      <c r="J2968" s="0" t="n">
        <v>-0.01306949</v>
      </c>
      <c r="K2968" s="0" t="n">
        <v>0.6995911</v>
      </c>
      <c r="L2968" s="0" t="n">
        <v>0.0128002</v>
      </c>
      <c r="M2968" s="0" t="n">
        <v>0.7143092</v>
      </c>
      <c r="N2968" s="0" t="n">
        <v>1</v>
      </c>
      <c r="O2968" s="0" t="n">
        <v>0.002923965</v>
      </c>
      <c r="P2968" s="0" t="n">
        <v>-0.0006818771</v>
      </c>
      <c r="Q2968" s="0" t="n">
        <v>-0.000246942</v>
      </c>
      <c r="R2968" s="0" t="n">
        <v>47.87192</v>
      </c>
      <c r="S2968" s="0" t="n">
        <v>47.44827</v>
      </c>
      <c r="T2968" s="0" t="n">
        <v>31.9094</v>
      </c>
      <c r="U2968" s="0" t="n">
        <v>21.78654</v>
      </c>
      <c r="V2968" s="0" t="n">
        <v>17.59896</v>
      </c>
      <c r="W2968" s="0" t="n">
        <v>5.612506</v>
      </c>
      <c r="X2968" s="0" t="n">
        <v>8.230242</v>
      </c>
      <c r="Y2968" s="0" t="n">
        <v>24.99251</v>
      </c>
      <c r="Z2968" s="0" t="n">
        <v>0</v>
      </c>
      <c r="AA2968" s="0" t="n">
        <v>1</v>
      </c>
      <c r="AB2968" s="0" t="n">
        <v>0</v>
      </c>
      <c r="AC2968" s="0" t="n">
        <v>0</v>
      </c>
      <c r="AD2968" s="0" t="n">
        <v>0</v>
      </c>
      <c r="AE2968" s="1" t="n">
        <v>-2.315495E-011</v>
      </c>
      <c r="AF2968" s="1" t="n">
        <v>-1.00444E-009</v>
      </c>
      <c r="AG2968" s="1" t="n">
        <v>-1.813129E-010</v>
      </c>
      <c r="AH2968" s="0" t="n">
        <v>1</v>
      </c>
      <c r="AI2968" s="0" t="n">
        <v>1</v>
      </c>
      <c r="AJ2968" s="0" t="n">
        <v>0</v>
      </c>
      <c r="AK2968" s="0" t="n">
        <v>0</v>
      </c>
      <c r="AL2968" s="0" t="n">
        <v>0</v>
      </c>
      <c r="AM2968" s="0" t="n">
        <v>1</v>
      </c>
      <c r="AN2968" s="0" t="n">
        <v>1</v>
      </c>
      <c r="AO2968" s="0" t="n">
        <v>1</v>
      </c>
      <c r="AP2968" s="0" t="n">
        <v>-0.01660248</v>
      </c>
      <c r="AQ2968" s="0" t="n">
        <v>-0.01385392</v>
      </c>
      <c r="AR2968" s="0" t="n">
        <v>0.01201153</v>
      </c>
      <c r="AS2968" s="1" t="n">
        <v>-1.96843E-011</v>
      </c>
      <c r="AT2968" s="1" t="n">
        <v>-8.602491E-010</v>
      </c>
      <c r="AU2968" s="1" t="n">
        <v>-7.860661E-010</v>
      </c>
      <c r="AV2968" s="0" t="n">
        <v>1</v>
      </c>
      <c r="AW2968" s="0" t="n">
        <v>1</v>
      </c>
      <c r="AX2968" s="0" t="n">
        <v>0</v>
      </c>
      <c r="AY2968" s="0" t="n">
        <v>0</v>
      </c>
      <c r="AZ2968" s="0" t="n">
        <v>0</v>
      </c>
      <c r="BA2968" s="0" t="n">
        <v>1</v>
      </c>
      <c r="BB2968" s="0" t="n">
        <v>2</v>
      </c>
      <c r="BC2968" s="0" t="n">
        <v>1</v>
      </c>
      <c r="BD2968" s="0" t="n">
        <v>0</v>
      </c>
      <c r="BE2968" s="0" t="n">
        <v>0</v>
      </c>
      <c r="BF2968" s="0" t="n">
        <v>0</v>
      </c>
      <c r="BG2968" s="0" t="n">
        <v>0.001564291</v>
      </c>
      <c r="BH2968" s="0" t="n">
        <v>0.003152575</v>
      </c>
      <c r="BI2968" s="0" t="n">
        <v>0.0008143875</v>
      </c>
      <c r="BJ2968" s="0" t="n">
        <v>0.9999934</v>
      </c>
      <c r="BK2968" s="0" t="n">
        <v>1</v>
      </c>
      <c r="BL2968" s="0" t="n">
        <v>0</v>
      </c>
      <c r="BM2968" s="0" t="n">
        <v>0</v>
      </c>
      <c r="BN2968" s="0" t="n">
        <v>0</v>
      </c>
      <c r="BO2968" s="0" t="n">
        <v>1</v>
      </c>
      <c r="BP2968" s="0" t="n">
        <v>3</v>
      </c>
      <c r="BQ2968" s="0" t="n">
        <v>1</v>
      </c>
      <c r="BR2968" s="0" t="n">
        <v>0.0001417233</v>
      </c>
      <c r="BS2968" s="0" t="n">
        <v>-0.0001135337</v>
      </c>
      <c r="BT2968" s="0" t="n">
        <v>-0.001415033</v>
      </c>
      <c r="BU2968" s="1" t="n">
        <v>-2.315495E-011</v>
      </c>
      <c r="BV2968" s="1" t="n">
        <v>-1.00444E-009</v>
      </c>
      <c r="BW2968" s="1" t="n">
        <v>-1.813129E-010</v>
      </c>
      <c r="BX2968" s="0" t="n">
        <v>1</v>
      </c>
      <c r="BY2968" s="0" t="n">
        <v>1</v>
      </c>
      <c r="BZ2968" s="0" t="n">
        <v>0</v>
      </c>
      <c r="CA2968" s="0" t="n">
        <v>0</v>
      </c>
      <c r="CB2968" s="0" t="n">
        <v>0</v>
      </c>
      <c r="CC2968" s="0" t="n">
        <v>1</v>
      </c>
      <c r="CD2968" s="2" t="n">
        <f aca="false">SQRT(SUMSQ(AB2968:AD2968))</f>
        <v>0</v>
      </c>
      <c r="CE2968" s="2" t="n">
        <f aca="false">SQRT(SUMSQ(AP2968:AR2968))</f>
        <v>0.0247356078247069</v>
      </c>
      <c r="CF2968" s="2" t="n">
        <f aca="false">SQRT(SUMSQ(BD2968:BF2968))</f>
        <v>0</v>
      </c>
      <c r="CG2968" s="2" t="n">
        <f aca="false">SQRT(SUMSQ(BR2968:BT2968))</f>
        <v>0.00142663722995286</v>
      </c>
      <c r="CH2968" s="2" t="n">
        <f aca="false">DEGREES(2*ACOS(AH2968))</f>
        <v>0</v>
      </c>
      <c r="CI2968" s="2" t="n">
        <f aca="false">DEGREES(2*ACOS(AV2968))</f>
        <v>0</v>
      </c>
      <c r="CJ2968" s="2" t="n">
        <f aca="false">DEGREES(2*ACOS(BJ2968))</f>
        <v>0.416332038096399</v>
      </c>
      <c r="CK2968" s="2" t="n">
        <f aca="false">DEGREES(2*ACOS(BX2968))</f>
        <v>0</v>
      </c>
      <c r="CL2968" s="0" t="n">
        <f aca="false">ABS(AI2968-1)</f>
        <v>0</v>
      </c>
      <c r="CM2968" s="0" t="n">
        <f aca="false">ABS(AW2968-1)</f>
        <v>0</v>
      </c>
      <c r="CN2968" s="0" t="n">
        <f aca="false">ABS(BK2968-1)</f>
        <v>0</v>
      </c>
      <c r="CO2968" s="0" t="n">
        <f aca="false">ABS(BY2968-1)</f>
        <v>0</v>
      </c>
      <c r="CP2968" s="3" t="n">
        <f aca="false">DEGREES(2*ACOS(AH2968))</f>
        <v>0</v>
      </c>
      <c r="CQ2968" s="3" t="n">
        <f aca="false">DEGREES(2*ACOS(AV2968))</f>
        <v>0</v>
      </c>
      <c r="CR2968" s="3" t="n">
        <f aca="false">DEGREES(2*ACOS(BJ2968))</f>
        <v>0.416332038096399</v>
      </c>
      <c r="CS2968" s="3" t="n">
        <f aca="false">DEGREES(2*ACOS(CC2968))</f>
        <v>0</v>
      </c>
      <c r="CT2968" s="0" t="n">
        <f aca="false">SUM(CD2968:CR2968)</f>
        <v>0.858826321247457</v>
      </c>
      <c r="CU2968" s="4" t="n">
        <f aca="false">(CT2968-MIN($CT$5:$CT$1744))/(MAX($CT$5:$CT$1744)-MIN($CT$5:$CT$1744))</f>
        <v>0.0819696957008084</v>
      </c>
      <c r="CV2968" s="0" t="n">
        <f aca="false">SUM(CD2968,CH2968,CL2968,CP2968)</f>
        <v>0</v>
      </c>
      <c r="CW2968" s="0" t="n">
        <f aca="false">SUM(CE2968,CI2968,CM2968,CQ2968)</f>
        <v>0.0247356078247069</v>
      </c>
      <c r="CX2968" s="0" t="n">
        <f aca="false">SUM(CF2968,CJ2968,CN2968,CR2968)</f>
        <v>0.832664076192798</v>
      </c>
      <c r="CY2968" s="0" t="n">
        <f aca="false">SUM(CG2968,CK2968,CO2968)</f>
        <v>0.00142663722995286</v>
      </c>
      <c r="CZ2968" s="5" t="str">
        <f aca="false">IF(CD2968=0,IF(CH2968=0,IF(CL2968=0,IF(CP2968=0,"NULL","4"),"3"),"2"),"1")</f>
        <v>NULL</v>
      </c>
    </row>
    <row r="2969" customFormat="false" ht="14.9" hidden="false" customHeight="false" outlineLevel="0" collapsed="false">
      <c r="A2969" s="0" t="n">
        <v>2500.235</v>
      </c>
      <c r="B2969" s="0" t="n">
        <v>3.071178</v>
      </c>
      <c r="C2969" s="0" t="n">
        <v>1.708972</v>
      </c>
      <c r="D2969" s="0" t="n">
        <v>0.7034029</v>
      </c>
      <c r="E2969" s="0" t="n">
        <v>-0.1326347</v>
      </c>
      <c r="F2969" s="1" t="n">
        <v>-1.15171E-005</v>
      </c>
      <c r="G2969" s="0" t="n">
        <v>-0.01185149</v>
      </c>
      <c r="H2969" s="0" t="n">
        <v>0.9910942</v>
      </c>
      <c r="I2969" s="0" t="n">
        <v>0.258476</v>
      </c>
      <c r="J2969" s="0" t="n">
        <v>-0.0116123</v>
      </c>
      <c r="K2969" s="0" t="n">
        <v>0.6993842</v>
      </c>
      <c r="L2969" s="0" t="n">
        <v>0.01136566</v>
      </c>
      <c r="M2969" s="0" t="n">
        <v>0.7145612</v>
      </c>
      <c r="N2969" s="0" t="n">
        <v>1</v>
      </c>
      <c r="O2969" s="0" t="n">
        <v>0.002359629</v>
      </c>
      <c r="P2969" s="0" t="n">
        <v>-0.0005501509</v>
      </c>
      <c r="Q2969" s="0" t="n">
        <v>-0.0001992583</v>
      </c>
      <c r="R2969" s="0" t="n">
        <v>49.73983</v>
      </c>
      <c r="S2969" s="0" t="n">
        <v>49.47507</v>
      </c>
      <c r="T2969" s="0" t="n">
        <v>33.46884</v>
      </c>
      <c r="U2969" s="0" t="n">
        <v>23.05916</v>
      </c>
      <c r="V2969" s="0" t="n">
        <v>18.78672</v>
      </c>
      <c r="W2969" s="0" t="n">
        <v>6.314044</v>
      </c>
      <c r="X2969" s="0" t="n">
        <v>8.216647</v>
      </c>
      <c r="Y2969" s="0" t="n">
        <v>25.94257</v>
      </c>
      <c r="Z2969" s="0" t="n">
        <v>0</v>
      </c>
      <c r="AA2969" s="0" t="n">
        <v>1</v>
      </c>
      <c r="AB2969" s="0" t="n">
        <v>0</v>
      </c>
      <c r="AC2969" s="0" t="n">
        <v>0</v>
      </c>
      <c r="AD2969" s="0" t="n">
        <v>0</v>
      </c>
      <c r="AE2969" s="1" t="n">
        <v>-4.690159E-011</v>
      </c>
      <c r="AF2969" s="1" t="n">
        <v>-4.47329E-010</v>
      </c>
      <c r="AG2969" s="1" t="n">
        <v>3.939543E-009</v>
      </c>
      <c r="AH2969" s="0" t="n">
        <v>1</v>
      </c>
      <c r="AI2969" s="0" t="n">
        <v>1</v>
      </c>
      <c r="AJ2969" s="0" t="n">
        <v>0</v>
      </c>
      <c r="AK2969" s="0" t="n">
        <v>0</v>
      </c>
      <c r="AL2969" s="0" t="n">
        <v>0</v>
      </c>
      <c r="AM2969" s="0" t="n">
        <v>1</v>
      </c>
      <c r="AN2969" s="0" t="n">
        <v>1</v>
      </c>
      <c r="AO2969" s="0" t="n">
        <v>1</v>
      </c>
      <c r="AP2969" s="0" t="n">
        <v>-0.009500459</v>
      </c>
      <c r="AQ2969" s="0" t="n">
        <v>-0.008227605</v>
      </c>
      <c r="AR2969" s="0" t="n">
        <v>0.01138871</v>
      </c>
      <c r="AS2969" s="1" t="n">
        <v>-9.255189E-011</v>
      </c>
      <c r="AT2969" s="1" t="n">
        <v>4.812793E-010</v>
      </c>
      <c r="AU2969" s="1" t="n">
        <v>5.404928E-009</v>
      </c>
      <c r="AV2969" s="0" t="n">
        <v>1</v>
      </c>
      <c r="AW2969" s="0" t="n">
        <v>1</v>
      </c>
      <c r="AX2969" s="0" t="n">
        <v>0</v>
      </c>
      <c r="AY2969" s="0" t="n">
        <v>0</v>
      </c>
      <c r="AZ2969" s="0" t="n">
        <v>0</v>
      </c>
      <c r="BA2969" s="0" t="n">
        <v>1</v>
      </c>
      <c r="BB2969" s="0" t="n">
        <v>2</v>
      </c>
      <c r="BC2969" s="0" t="n">
        <v>1</v>
      </c>
      <c r="BD2969" s="0" t="n">
        <v>0</v>
      </c>
      <c r="BE2969" s="0" t="n">
        <v>0</v>
      </c>
      <c r="BF2969" s="0" t="n">
        <v>0</v>
      </c>
      <c r="BG2969" s="0" t="n">
        <v>0.00156452</v>
      </c>
      <c r="BH2969" s="0" t="n">
        <v>0.002682274</v>
      </c>
      <c r="BI2969" s="0" t="n">
        <v>-0.001489846</v>
      </c>
      <c r="BJ2969" s="0" t="n">
        <v>0.9999941</v>
      </c>
      <c r="BK2969" s="0" t="n">
        <v>1</v>
      </c>
      <c r="BL2969" s="0" t="n">
        <v>0</v>
      </c>
      <c r="BM2969" s="0" t="n">
        <v>0</v>
      </c>
      <c r="BN2969" s="0" t="n">
        <v>0</v>
      </c>
      <c r="BO2969" s="0" t="n">
        <v>1</v>
      </c>
      <c r="BP2969" s="0" t="n">
        <v>3</v>
      </c>
      <c r="BQ2969" s="0" t="n">
        <v>1</v>
      </c>
      <c r="BR2969" s="0" t="n">
        <v>0</v>
      </c>
      <c r="BS2969" s="0" t="n">
        <v>0</v>
      </c>
      <c r="BT2969" s="0" t="n">
        <v>0</v>
      </c>
      <c r="BU2969" s="1" t="n">
        <v>-7.250957E-011</v>
      </c>
      <c r="BV2969" s="1" t="n">
        <v>1.720251E-010</v>
      </c>
      <c r="BW2969" s="1" t="n">
        <v>4.740092E-009</v>
      </c>
      <c r="BX2969" s="0" t="n">
        <v>1</v>
      </c>
      <c r="BY2969" s="0" t="n">
        <v>1</v>
      </c>
      <c r="BZ2969" s="0" t="n">
        <v>0</v>
      </c>
      <c r="CA2969" s="0" t="n">
        <v>0</v>
      </c>
      <c r="CB2969" s="0" t="n">
        <v>0</v>
      </c>
      <c r="CC2969" s="0" t="n">
        <v>1</v>
      </c>
      <c r="CD2969" s="2" t="n">
        <f aca="false">SQRT(SUMSQ(AB2969:AD2969))</f>
        <v>0</v>
      </c>
      <c r="CE2969" s="2" t="n">
        <f aca="false">SQRT(SUMSQ(AP2969:AR2969))</f>
        <v>0.0169603927050881</v>
      </c>
      <c r="CF2969" s="2" t="n">
        <f aca="false">SQRT(SUMSQ(BD2969:BF2969))</f>
        <v>0</v>
      </c>
      <c r="CG2969" s="2" t="n">
        <f aca="false">SQRT(SUMSQ(BR2969:BT2969))</f>
        <v>0</v>
      </c>
      <c r="CH2969" s="2" t="n">
        <f aca="false">DEGREES(2*ACOS(AH2969))</f>
        <v>0</v>
      </c>
      <c r="CI2969" s="2" t="n">
        <f aca="false">DEGREES(2*ACOS(AV2969))</f>
        <v>0</v>
      </c>
      <c r="CJ2969" s="2" t="n">
        <f aca="false">DEGREES(2*ACOS(BJ2969))</f>
        <v>0.393635125575528</v>
      </c>
      <c r="CK2969" s="2" t="n">
        <f aca="false">DEGREES(2*ACOS(BX2969))</f>
        <v>0</v>
      </c>
      <c r="CL2969" s="0" t="n">
        <f aca="false">ABS(AI2969-1)</f>
        <v>0</v>
      </c>
      <c r="CM2969" s="0" t="n">
        <f aca="false">ABS(AW2969-1)</f>
        <v>0</v>
      </c>
      <c r="CN2969" s="0" t="n">
        <f aca="false">ABS(BK2969-1)</f>
        <v>0</v>
      </c>
      <c r="CO2969" s="0" t="n">
        <f aca="false">ABS(BY2969-1)</f>
        <v>0</v>
      </c>
      <c r="CP2969" s="3" t="n">
        <f aca="false">DEGREES(2*ACOS(AH2969))</f>
        <v>0</v>
      </c>
      <c r="CQ2969" s="3" t="n">
        <f aca="false">DEGREES(2*ACOS(AV2969))</f>
        <v>0</v>
      </c>
      <c r="CR2969" s="3" t="n">
        <f aca="false">DEGREES(2*ACOS(BJ2969))</f>
        <v>0.393635125575528</v>
      </c>
      <c r="CS2969" s="3" t="n">
        <f aca="false">DEGREES(2*ACOS(CC2969))</f>
        <v>0</v>
      </c>
      <c r="CT2969" s="0" t="n">
        <f aca="false">SUM(CD2969:CR2969)</f>
        <v>0.804230643856143</v>
      </c>
      <c r="CU2969" s="4" t="n">
        <f aca="false">(CT2969-MIN($CT$5:$CT$1744))/(MAX($CT$5:$CT$1744)-MIN($CT$5:$CT$1744))</f>
        <v>0.0767588737317673</v>
      </c>
      <c r="CV2969" s="0" t="n">
        <f aca="false">SUM(CD2969,CH2969,CL2969,CP2969)</f>
        <v>0</v>
      </c>
      <c r="CW2969" s="0" t="n">
        <f aca="false">SUM(CE2969,CI2969,CM2969,CQ2969)</f>
        <v>0.0169603927050881</v>
      </c>
      <c r="CX2969" s="0" t="n">
        <f aca="false">SUM(CF2969,CJ2969,CN2969,CR2969)</f>
        <v>0.787270251151055</v>
      </c>
      <c r="CY2969" s="0" t="n">
        <f aca="false">SUM(CG2969,CK2969,CO2969)</f>
        <v>0</v>
      </c>
      <c r="CZ2969" s="5" t="str">
        <f aca="false">IF(CD2969=0,IF(CH2969=0,IF(CL2969=0,IF(CP2969=0,"NULL","4"),"3"),"2"),"1")</f>
        <v>NULL</v>
      </c>
    </row>
    <row r="2970" customFormat="false" ht="14.9" hidden="false" customHeight="false" outlineLevel="0" collapsed="false">
      <c r="A2970" s="0" t="n">
        <v>2500.284</v>
      </c>
      <c r="B2970" s="0" t="n">
        <v>3.068796</v>
      </c>
      <c r="C2970" s="0" t="n">
        <v>1.693211</v>
      </c>
      <c r="D2970" s="0" t="n">
        <v>0.7280272</v>
      </c>
      <c r="E2970" s="0" t="n">
        <v>-0.1260694</v>
      </c>
      <c r="F2970" s="0" t="n">
        <v>0.006341555</v>
      </c>
      <c r="G2970" s="0" t="n">
        <v>-0.008312776</v>
      </c>
      <c r="H2970" s="0" t="n">
        <v>0.9919663</v>
      </c>
      <c r="I2970" s="0" t="n">
        <v>0.258476</v>
      </c>
      <c r="J2970" s="0" t="n">
        <v>-0.01024285</v>
      </c>
      <c r="K2970" s="0" t="n">
        <v>0.6989069</v>
      </c>
      <c r="L2970" s="0" t="n">
        <v>0.01001134</v>
      </c>
      <c r="M2970" s="0" t="n">
        <v>0.7150692</v>
      </c>
      <c r="N2970" s="0" t="n">
        <v>1</v>
      </c>
      <c r="O2970" s="0" t="n">
        <v>0.002655745</v>
      </c>
      <c r="P2970" s="0" t="n">
        <v>-0.0006194115</v>
      </c>
      <c r="Q2970" s="0" t="n">
        <v>-0.0002243519</v>
      </c>
      <c r="R2970" s="0" t="n">
        <v>47.15161</v>
      </c>
      <c r="S2970" s="0" t="n">
        <v>47.03518</v>
      </c>
      <c r="T2970" s="0" t="n">
        <v>31.97301</v>
      </c>
      <c r="U2970" s="0" t="n">
        <v>22.22125</v>
      </c>
      <c r="V2970" s="0" t="n">
        <v>18.26885</v>
      </c>
      <c r="W2970" s="0" t="n">
        <v>6.457544</v>
      </c>
      <c r="X2970" s="0" t="n">
        <v>7.618177</v>
      </c>
      <c r="Y2970" s="0" t="n">
        <v>24.64956</v>
      </c>
      <c r="Z2970" s="0" t="n">
        <v>0</v>
      </c>
      <c r="AA2970" s="0" t="n">
        <v>1</v>
      </c>
      <c r="AB2970" s="0" t="n">
        <v>0</v>
      </c>
      <c r="AC2970" s="0" t="n">
        <v>0</v>
      </c>
      <c r="AD2970" s="0" t="n">
        <v>0</v>
      </c>
      <c r="AE2970" s="1" t="n">
        <v>-2.754593E-011</v>
      </c>
      <c r="AF2970" s="1" t="n">
        <v>1.339898E-009</v>
      </c>
      <c r="AG2970" s="1" t="n">
        <v>-1.045781E-009</v>
      </c>
      <c r="AH2970" s="0" t="n">
        <v>1</v>
      </c>
      <c r="AI2970" s="0" t="n">
        <v>1</v>
      </c>
      <c r="AJ2970" s="0" t="n">
        <v>0</v>
      </c>
      <c r="AK2970" s="0" t="n">
        <v>0</v>
      </c>
      <c r="AL2970" s="0" t="n">
        <v>0</v>
      </c>
      <c r="AM2970" s="0" t="n">
        <v>1</v>
      </c>
      <c r="AN2970" s="0" t="n">
        <v>1</v>
      </c>
      <c r="AO2970" s="0" t="n">
        <v>1</v>
      </c>
      <c r="AP2970" s="0" t="n">
        <v>-0.01432527</v>
      </c>
      <c r="AQ2970" s="0" t="n">
        <v>-0.01347074</v>
      </c>
      <c r="AR2970" s="0" t="n">
        <v>0.03109061</v>
      </c>
      <c r="AS2970" s="1" t="n">
        <v>-1.816694E-012</v>
      </c>
      <c r="AT2970" s="1" t="n">
        <v>1.292563E-009</v>
      </c>
      <c r="AU2970" s="1" t="n">
        <v>-1.049214E-009</v>
      </c>
      <c r="AV2970" s="0" t="n">
        <v>1</v>
      </c>
      <c r="AW2970" s="0" t="n">
        <v>1</v>
      </c>
      <c r="AX2970" s="0" t="n">
        <v>0</v>
      </c>
      <c r="AY2970" s="0" t="n">
        <v>0</v>
      </c>
      <c r="AZ2970" s="0" t="n">
        <v>0</v>
      </c>
      <c r="BA2970" s="0" t="n">
        <v>1</v>
      </c>
      <c r="BB2970" s="0" t="n">
        <v>2</v>
      </c>
      <c r="BC2970" s="0" t="n">
        <v>1</v>
      </c>
      <c r="BD2970" s="0" t="n">
        <v>0</v>
      </c>
      <c r="BE2970" s="0" t="n">
        <v>0</v>
      </c>
      <c r="BF2970" s="0" t="n">
        <v>0</v>
      </c>
      <c r="BG2970" s="0" t="n">
        <v>0.006699029</v>
      </c>
      <c r="BH2970" s="0" t="n">
        <v>0.006688487</v>
      </c>
      <c r="BI2970" s="0" t="n">
        <v>0.00267086</v>
      </c>
      <c r="BJ2970" s="0" t="n">
        <v>0.9999517</v>
      </c>
      <c r="BK2970" s="0" t="n">
        <v>1</v>
      </c>
      <c r="BL2970" s="0" t="n">
        <v>0</v>
      </c>
      <c r="BM2970" s="0" t="n">
        <v>0</v>
      </c>
      <c r="BN2970" s="0" t="n">
        <v>0</v>
      </c>
      <c r="BO2970" s="0" t="n">
        <v>1</v>
      </c>
      <c r="BP2970" s="0" t="n">
        <v>3</v>
      </c>
      <c r="BQ2970" s="0" t="n">
        <v>1</v>
      </c>
      <c r="BR2970" s="0" t="n">
        <v>0</v>
      </c>
      <c r="BS2970" s="0" t="n">
        <v>0</v>
      </c>
      <c r="BT2970" s="0" t="n">
        <v>0</v>
      </c>
      <c r="BU2970" s="1" t="n">
        <v>-3.67632E-011</v>
      </c>
      <c r="BV2970" s="1" t="n">
        <v>8.675084E-010</v>
      </c>
      <c r="BW2970" s="1" t="n">
        <v>-1.045151E-009</v>
      </c>
      <c r="BX2970" s="0" t="n">
        <v>1</v>
      </c>
      <c r="BY2970" s="0" t="n">
        <v>1</v>
      </c>
      <c r="BZ2970" s="0" t="n">
        <v>0</v>
      </c>
      <c r="CA2970" s="0" t="n">
        <v>0</v>
      </c>
      <c r="CB2970" s="0" t="n">
        <v>0</v>
      </c>
      <c r="CC2970" s="0" t="n">
        <v>1</v>
      </c>
      <c r="CD2970" s="2" t="n">
        <f aca="false">SQRT(SUMSQ(AB2970:AD2970))</f>
        <v>0</v>
      </c>
      <c r="CE2970" s="2" t="n">
        <f aca="false">SQRT(SUMSQ(AP2970:AR2970))</f>
        <v>0.0367872291276823</v>
      </c>
      <c r="CF2970" s="2" t="n">
        <f aca="false">SQRT(SUMSQ(BD2970:BF2970))</f>
        <v>0</v>
      </c>
      <c r="CG2970" s="2" t="n">
        <f aca="false">SQRT(SUMSQ(BR2970:BT2970))</f>
        <v>0</v>
      </c>
      <c r="CH2970" s="2" t="n">
        <f aca="false">DEGREES(2*ACOS(AH2970))</f>
        <v>0</v>
      </c>
      <c r="CI2970" s="2" t="n">
        <f aca="false">DEGREES(2*ACOS(AV2970))</f>
        <v>0</v>
      </c>
      <c r="CJ2970" s="2" t="n">
        <f aca="false">DEGREES(2*ACOS(BJ2970))</f>
        <v>1.12627109747649</v>
      </c>
      <c r="CK2970" s="2" t="n">
        <f aca="false">DEGREES(2*ACOS(BX2970))</f>
        <v>0</v>
      </c>
      <c r="CL2970" s="0" t="n">
        <f aca="false">ABS(AI2970-1)</f>
        <v>0</v>
      </c>
      <c r="CM2970" s="0" t="n">
        <f aca="false">ABS(AW2970-1)</f>
        <v>0</v>
      </c>
      <c r="CN2970" s="0" t="n">
        <f aca="false">ABS(BK2970-1)</f>
        <v>0</v>
      </c>
      <c r="CO2970" s="0" t="n">
        <f aca="false">ABS(BY2970-1)</f>
        <v>0</v>
      </c>
      <c r="CP2970" s="3" t="n">
        <f aca="false">DEGREES(2*ACOS(AH2970))</f>
        <v>0</v>
      </c>
      <c r="CQ2970" s="3" t="n">
        <f aca="false">DEGREES(2*ACOS(AV2970))</f>
        <v>0</v>
      </c>
      <c r="CR2970" s="3" t="n">
        <f aca="false">DEGREES(2*ACOS(BJ2970))</f>
        <v>1.12627109747649</v>
      </c>
      <c r="CS2970" s="3" t="n">
        <f aca="false">DEGREES(2*ACOS(CC2970))</f>
        <v>0</v>
      </c>
      <c r="CT2970" s="0" t="n">
        <f aca="false">SUM(CD2970:CR2970)</f>
        <v>2.28932942408066</v>
      </c>
      <c r="CU2970" s="4" t="n">
        <f aca="false">(CT2970-MIN($CT$5:$CT$1744))/(MAX($CT$5:$CT$1744)-MIN($CT$5:$CT$1744))</f>
        <v>0.218502427799632</v>
      </c>
      <c r="CV2970" s="0" t="n">
        <f aca="false">SUM(CD2970,CH2970,CL2970,CP2970)</f>
        <v>0</v>
      </c>
      <c r="CW2970" s="0" t="n">
        <f aca="false">SUM(CE2970,CI2970,CM2970,CQ2970)</f>
        <v>0.0367872291276823</v>
      </c>
      <c r="CX2970" s="0" t="n">
        <f aca="false">SUM(CF2970,CJ2970,CN2970,CR2970)</f>
        <v>2.25254219495298</v>
      </c>
      <c r="CY2970" s="0" t="n">
        <f aca="false">SUM(CG2970,CK2970,CO2970)</f>
        <v>0</v>
      </c>
      <c r="CZ2970" s="5" t="str">
        <f aca="false">IF(CD2970=0,IF(CH2970=0,IF(CL2970=0,IF(CP2970=0,"NULL","4"),"3"),"2"),"1")</f>
        <v>NULL</v>
      </c>
    </row>
    <row r="2971" customFormat="false" ht="14.9" hidden="false" customHeight="false" outlineLevel="0" collapsed="false">
      <c r="A2971" s="0" t="n">
        <v>2500.335</v>
      </c>
      <c r="B2971" s="0" t="n">
        <v>3.064288</v>
      </c>
      <c r="C2971" s="0" t="n">
        <v>1.67225</v>
      </c>
      <c r="D2971" s="0" t="n">
        <v>0.7617863</v>
      </c>
      <c r="E2971" s="0" t="n">
        <v>-0.1234459</v>
      </c>
      <c r="F2971" s="0" t="n">
        <v>0.009192429</v>
      </c>
      <c r="G2971" s="0" t="n">
        <v>-0.006820883</v>
      </c>
      <c r="H2971" s="0" t="n">
        <v>0.9922853</v>
      </c>
      <c r="I2971" s="0" t="n">
        <v>0.258476</v>
      </c>
      <c r="J2971" s="0" t="n">
        <v>-0.008892198</v>
      </c>
      <c r="K2971" s="0" t="n">
        <v>0.6980261</v>
      </c>
      <c r="L2971" s="0" t="n">
        <v>0.008669403</v>
      </c>
      <c r="M2971" s="0" t="n">
        <v>0.7159647</v>
      </c>
      <c r="N2971" s="0" t="n">
        <v>1</v>
      </c>
      <c r="O2971" s="0" t="n">
        <v>0.003127575</v>
      </c>
      <c r="P2971" s="0" t="n">
        <v>-0.0007293224</v>
      </c>
      <c r="Q2971" s="0" t="n">
        <v>-0.0002641082</v>
      </c>
      <c r="R2971" s="0" t="n">
        <v>48.59425</v>
      </c>
      <c r="S2971" s="0" t="n">
        <v>48.60901</v>
      </c>
      <c r="T2971" s="0" t="n">
        <v>33.20008</v>
      </c>
      <c r="U2971" s="0" t="n">
        <v>23.31541</v>
      </c>
      <c r="V2971" s="0" t="n">
        <v>19.37348</v>
      </c>
      <c r="W2971" s="0" t="n">
        <v>7.296218</v>
      </c>
      <c r="X2971" s="0" t="n">
        <v>7.88057</v>
      </c>
      <c r="Y2971" s="0" t="n">
        <v>25.46938</v>
      </c>
      <c r="Z2971" s="0" t="n">
        <v>0</v>
      </c>
      <c r="AA2971" s="0" t="n">
        <v>1</v>
      </c>
      <c r="AB2971" s="0" t="n">
        <v>0</v>
      </c>
      <c r="AC2971" s="0" t="n">
        <v>0</v>
      </c>
      <c r="AD2971" s="0" t="n">
        <v>0</v>
      </c>
      <c r="AE2971" s="1" t="n">
        <v>-4.590653E-011</v>
      </c>
      <c r="AF2971" s="1" t="n">
        <v>3.139925E-009</v>
      </c>
      <c r="AG2971" s="1" t="n">
        <v>1.91082E-009</v>
      </c>
      <c r="AH2971" s="0" t="n">
        <v>0.9999999</v>
      </c>
      <c r="AI2971" s="0" t="n">
        <v>1</v>
      </c>
      <c r="AJ2971" s="0" t="n">
        <v>0</v>
      </c>
      <c r="AK2971" s="0" t="n">
        <v>0</v>
      </c>
      <c r="AL2971" s="0" t="n">
        <v>0</v>
      </c>
      <c r="AM2971" s="0" t="n">
        <v>1</v>
      </c>
      <c r="AN2971" s="0" t="n">
        <v>1</v>
      </c>
      <c r="AO2971" s="0" t="n">
        <v>1</v>
      </c>
      <c r="AP2971" s="0" t="n">
        <v>-0.02485389</v>
      </c>
      <c r="AQ2971" s="0" t="n">
        <v>-0.0219655</v>
      </c>
      <c r="AR2971" s="0" t="n">
        <v>0.03923502</v>
      </c>
      <c r="AS2971" s="1" t="n">
        <v>-3.303396E-011</v>
      </c>
      <c r="AT2971" s="1" t="n">
        <v>2.139967E-009</v>
      </c>
      <c r="AU2971" s="1" t="n">
        <v>2.138028E-009</v>
      </c>
      <c r="AV2971" s="0" t="n">
        <v>0.9999999</v>
      </c>
      <c r="AW2971" s="0" t="n">
        <v>1</v>
      </c>
      <c r="AX2971" s="0" t="n">
        <v>0</v>
      </c>
      <c r="AY2971" s="0" t="n">
        <v>0</v>
      </c>
      <c r="AZ2971" s="0" t="n">
        <v>0</v>
      </c>
      <c r="BA2971" s="0" t="n">
        <v>1</v>
      </c>
      <c r="BB2971" s="0" t="n">
        <v>2</v>
      </c>
      <c r="BC2971" s="0" t="n">
        <v>1</v>
      </c>
      <c r="BD2971" s="0" t="n">
        <v>0</v>
      </c>
      <c r="BE2971" s="0" t="n">
        <v>0</v>
      </c>
      <c r="BF2971" s="0" t="n">
        <v>0</v>
      </c>
      <c r="BG2971" s="0" t="n">
        <v>0.002676784</v>
      </c>
      <c r="BH2971" s="0" t="n">
        <v>0.002990509</v>
      </c>
      <c r="BI2971" s="0" t="n">
        <v>0.001109116</v>
      </c>
      <c r="BJ2971" s="0" t="n">
        <v>0.9999912</v>
      </c>
      <c r="BK2971" s="0" t="n">
        <v>1</v>
      </c>
      <c r="BL2971" s="0" t="n">
        <v>0</v>
      </c>
      <c r="BM2971" s="0" t="n">
        <v>0</v>
      </c>
      <c r="BN2971" s="0" t="n">
        <v>0</v>
      </c>
      <c r="BO2971" s="0" t="n">
        <v>1</v>
      </c>
      <c r="BP2971" s="0" t="n">
        <v>3</v>
      </c>
      <c r="BQ2971" s="0" t="n">
        <v>1</v>
      </c>
      <c r="BR2971" s="0" t="n">
        <v>0</v>
      </c>
      <c r="BS2971" s="0" t="n">
        <v>0</v>
      </c>
      <c r="BT2971" s="0" t="n">
        <v>0</v>
      </c>
      <c r="BU2971" s="1" t="n">
        <v>-3.303396E-011</v>
      </c>
      <c r="BV2971" s="1" t="n">
        <v>2.139967E-009</v>
      </c>
      <c r="BW2971" s="1" t="n">
        <v>2.138028E-009</v>
      </c>
      <c r="BX2971" s="0" t="n">
        <v>0.9999999</v>
      </c>
      <c r="BY2971" s="0" t="n">
        <v>1</v>
      </c>
      <c r="BZ2971" s="0" t="n">
        <v>0</v>
      </c>
      <c r="CA2971" s="0" t="n">
        <v>0</v>
      </c>
      <c r="CB2971" s="0" t="n">
        <v>0</v>
      </c>
      <c r="CC2971" s="0" t="n">
        <v>1</v>
      </c>
      <c r="CD2971" s="2" t="n">
        <f aca="false">SQRT(SUMSQ(AB2971:AD2971))</f>
        <v>0</v>
      </c>
      <c r="CE2971" s="2" t="n">
        <f aca="false">SQRT(SUMSQ(AP2971:AR2971))</f>
        <v>0.0513768997973068</v>
      </c>
      <c r="CF2971" s="2" t="n">
        <f aca="false">SQRT(SUMSQ(BD2971:BF2971))</f>
        <v>0</v>
      </c>
      <c r="CG2971" s="2" t="n">
        <f aca="false">SQRT(SUMSQ(BR2971:BT2971))</f>
        <v>0</v>
      </c>
      <c r="CH2971" s="2" t="n">
        <f aca="false">DEGREES(2*ACOS(AH2971))</f>
        <v>0.0512469035396072</v>
      </c>
      <c r="CI2971" s="2" t="n">
        <f aca="false">DEGREES(2*ACOS(AV2971))</f>
        <v>0.0512469035396072</v>
      </c>
      <c r="CJ2971" s="2" t="n">
        <f aca="false">DEGREES(2*ACOS(BJ2971))</f>
        <v>0.480738916669141</v>
      </c>
      <c r="CK2971" s="2" t="n">
        <f aca="false">DEGREES(2*ACOS(BX2971))</f>
        <v>0.0512469035396072</v>
      </c>
      <c r="CL2971" s="0" t="n">
        <f aca="false">ABS(AI2971-1)</f>
        <v>0</v>
      </c>
      <c r="CM2971" s="0" t="n">
        <f aca="false">ABS(AW2971-1)</f>
        <v>0</v>
      </c>
      <c r="CN2971" s="0" t="n">
        <f aca="false">ABS(BK2971-1)</f>
        <v>0</v>
      </c>
      <c r="CO2971" s="0" t="n">
        <f aca="false">ABS(BY2971-1)</f>
        <v>0</v>
      </c>
      <c r="CP2971" s="3" t="n">
        <f aca="false">DEGREES(2*ACOS(AH2971))</f>
        <v>0.0512469035396072</v>
      </c>
      <c r="CQ2971" s="3" t="n">
        <f aca="false">DEGREES(2*ACOS(AV2971))</f>
        <v>0.0512469035396072</v>
      </c>
      <c r="CR2971" s="3" t="n">
        <f aca="false">DEGREES(2*ACOS(BJ2971))</f>
        <v>0.480738916669141</v>
      </c>
      <c r="CS2971" s="3" t="n">
        <f aca="false">DEGREES(2*ACOS(CC2971))</f>
        <v>0</v>
      </c>
      <c r="CT2971" s="0" t="n">
        <f aca="false">SUM(CD2971:CR2971)</f>
        <v>1.26908925083362</v>
      </c>
      <c r="CU2971" s="4" t="n">
        <f aca="false">(CT2971-MIN($CT$5:$CT$1744))/(MAX($CT$5:$CT$1744)-MIN($CT$5:$CT$1744))</f>
        <v>0.121126771659009</v>
      </c>
      <c r="CV2971" s="0" t="n">
        <f aca="false">SUM(CD2971,CH2971,CL2971,CP2971)</f>
        <v>0.102493807079214</v>
      </c>
      <c r="CW2971" s="0" t="n">
        <f aca="false">SUM(CE2971,CI2971,CM2971,CQ2971)</f>
        <v>0.153870706876521</v>
      </c>
      <c r="CX2971" s="0" t="n">
        <f aca="false">SUM(CF2971,CJ2971,CN2971,CR2971)</f>
        <v>0.961477833338282</v>
      </c>
      <c r="CY2971" s="0" t="n">
        <f aca="false">SUM(CG2971,CK2971,CO2971)</f>
        <v>0.0512469035396072</v>
      </c>
      <c r="CZ2971" s="5" t="str">
        <f aca="false">IF(CD2971=0,IF(CH2971=0,IF(CL2971=0,IF(CP2971=0,"NULL","4"),"3"),"2"),"1")</f>
        <v>2</v>
      </c>
    </row>
    <row r="2972" customFormat="false" ht="14.9" hidden="false" customHeight="false" outlineLevel="0" collapsed="false">
      <c r="A2972" s="0" t="n">
        <v>2500.384</v>
      </c>
      <c r="B2972" s="0" t="n">
        <v>3.061632</v>
      </c>
      <c r="C2972" s="0" t="n">
        <v>1.652944</v>
      </c>
      <c r="D2972" s="0" t="n">
        <v>0.7818574</v>
      </c>
      <c r="E2972" s="0" t="n">
        <v>-0.1213107</v>
      </c>
      <c r="F2972" s="0" t="n">
        <v>0.01168553</v>
      </c>
      <c r="G2972" s="0" t="n">
        <v>-0.008514526</v>
      </c>
      <c r="H2972" s="0" t="n">
        <v>0.9925093</v>
      </c>
      <c r="I2972" s="0" t="n">
        <v>0.258476</v>
      </c>
      <c r="J2972" s="0" t="n">
        <v>-0.007512816</v>
      </c>
      <c r="K2972" s="0" t="n">
        <v>0.6969388</v>
      </c>
      <c r="L2972" s="0" t="n">
        <v>0.007302062</v>
      </c>
      <c r="M2972" s="0" t="n">
        <v>0.7170541</v>
      </c>
      <c r="N2972" s="0" t="n">
        <v>1</v>
      </c>
      <c r="O2972" s="0" t="n">
        <v>0.002461433</v>
      </c>
      <c r="P2972" s="0" t="n">
        <v>-0.0005739927</v>
      </c>
      <c r="Q2972" s="0" t="n">
        <v>-0.000207901</v>
      </c>
      <c r="R2972" s="0" t="n">
        <v>45.70085</v>
      </c>
      <c r="S2972" s="0" t="n">
        <v>45.88047</v>
      </c>
      <c r="T2972" s="0" t="n">
        <v>31.51239</v>
      </c>
      <c r="U2972" s="0" t="n">
        <v>22.42661</v>
      </c>
      <c r="V2972" s="0" t="n">
        <v>18.88467</v>
      </c>
      <c r="W2972" s="0" t="n">
        <v>7.60984</v>
      </c>
      <c r="X2972" s="0" t="n">
        <v>7.213926</v>
      </c>
      <c r="Y2972" s="0" t="n">
        <v>24.04522</v>
      </c>
      <c r="Z2972" s="0" t="n">
        <v>0</v>
      </c>
      <c r="AA2972" s="0" t="n">
        <v>1</v>
      </c>
      <c r="AB2972" s="0" t="n">
        <v>0</v>
      </c>
      <c r="AC2972" s="0" t="n">
        <v>0</v>
      </c>
      <c r="AD2972" s="0" t="n">
        <v>0</v>
      </c>
      <c r="AE2972" s="1" t="n">
        <v>2.40488E-011</v>
      </c>
      <c r="AF2972" s="1" t="n">
        <v>-2.770895E-009</v>
      </c>
      <c r="AG2972" s="1" t="n">
        <v>-1.699122E-009</v>
      </c>
      <c r="AH2972" s="0" t="n">
        <v>1</v>
      </c>
      <c r="AI2972" s="0" t="n">
        <v>1</v>
      </c>
      <c r="AJ2972" s="0" t="n">
        <v>0</v>
      </c>
      <c r="AK2972" s="0" t="n">
        <v>0</v>
      </c>
      <c r="AL2972" s="0" t="n">
        <v>0</v>
      </c>
      <c r="AM2972" s="0" t="n">
        <v>1</v>
      </c>
      <c r="AN2972" s="0" t="n">
        <v>1</v>
      </c>
      <c r="AO2972" s="0" t="n">
        <v>1</v>
      </c>
      <c r="AP2972" s="0" t="n">
        <v>-0.01607687</v>
      </c>
      <c r="AQ2972" s="0" t="n">
        <v>-0.01335896</v>
      </c>
      <c r="AR2972" s="0" t="n">
        <v>0.01582691</v>
      </c>
      <c r="AS2972" s="1" t="n">
        <v>2.470446E-011</v>
      </c>
      <c r="AT2972" s="1" t="n">
        <v>-3.355371E-009</v>
      </c>
      <c r="AU2972" s="1" t="n">
        <v>-5.941111E-010</v>
      </c>
      <c r="AV2972" s="0" t="n">
        <v>1</v>
      </c>
      <c r="AW2972" s="0" t="n">
        <v>1</v>
      </c>
      <c r="AX2972" s="0" t="n">
        <v>0</v>
      </c>
      <c r="AY2972" s="0" t="n">
        <v>0</v>
      </c>
      <c r="AZ2972" s="0" t="n">
        <v>0</v>
      </c>
      <c r="BA2972" s="0" t="n">
        <v>1</v>
      </c>
      <c r="BB2972" s="0" t="n">
        <v>2</v>
      </c>
      <c r="BC2972" s="0" t="n">
        <v>1</v>
      </c>
      <c r="BD2972" s="0" t="n">
        <v>0</v>
      </c>
      <c r="BE2972" s="0" t="n">
        <v>0</v>
      </c>
      <c r="BF2972" s="0" t="n">
        <v>0</v>
      </c>
      <c r="BG2972" s="0" t="n">
        <v>0.002138118</v>
      </c>
      <c r="BH2972" s="0" t="n">
        <v>0.002248316</v>
      </c>
      <c r="BI2972" s="0" t="n">
        <v>-0.002014927</v>
      </c>
      <c r="BJ2972" s="0" t="n">
        <v>0.999993</v>
      </c>
      <c r="BK2972" s="0" t="n">
        <v>1</v>
      </c>
      <c r="BL2972" s="0" t="n">
        <v>0</v>
      </c>
      <c r="BM2972" s="0" t="n">
        <v>0</v>
      </c>
      <c r="BN2972" s="0" t="n">
        <v>0</v>
      </c>
      <c r="BO2972" s="0" t="n">
        <v>1</v>
      </c>
      <c r="BP2972" s="0" t="n">
        <v>3</v>
      </c>
      <c r="BQ2972" s="0" t="n">
        <v>1</v>
      </c>
      <c r="BR2972" s="0" t="n">
        <v>0</v>
      </c>
      <c r="BS2972" s="0" t="n">
        <v>0</v>
      </c>
      <c r="BT2972" s="0" t="n">
        <v>0</v>
      </c>
      <c r="BU2972" s="1" t="n">
        <v>2.555275E-011</v>
      </c>
      <c r="BV2972" s="1" t="n">
        <v>-2.761587E-009</v>
      </c>
      <c r="BW2972" s="1" t="n">
        <v>-1.225096E-009</v>
      </c>
      <c r="BX2972" s="0" t="n">
        <v>1</v>
      </c>
      <c r="BY2972" s="0" t="n">
        <v>1</v>
      </c>
      <c r="BZ2972" s="0" t="n">
        <v>0</v>
      </c>
      <c r="CA2972" s="0" t="n">
        <v>0</v>
      </c>
      <c r="CB2972" s="0" t="n">
        <v>0</v>
      </c>
      <c r="CC2972" s="0" t="n">
        <v>1</v>
      </c>
      <c r="CD2972" s="2" t="n">
        <f aca="false">SQRT(SUMSQ(AB2972:AD2972))</f>
        <v>0</v>
      </c>
      <c r="CE2972" s="2" t="n">
        <f aca="false">SQRT(SUMSQ(AP2972:AR2972))</f>
        <v>0.0262186697112306</v>
      </c>
      <c r="CF2972" s="2" t="n">
        <f aca="false">SQRT(SUMSQ(BD2972:BF2972))</f>
        <v>0</v>
      </c>
      <c r="CG2972" s="2" t="n">
        <f aca="false">SQRT(SUMSQ(BR2972:BT2972))</f>
        <v>0</v>
      </c>
      <c r="CH2972" s="2" t="n">
        <f aca="false">DEGREES(2*ACOS(AH2972))</f>
        <v>0</v>
      </c>
      <c r="CI2972" s="2" t="n">
        <f aca="false">DEGREES(2*ACOS(AV2972))</f>
        <v>0</v>
      </c>
      <c r="CJ2972" s="2" t="n">
        <f aca="false">DEGREES(2*ACOS(BJ2972))</f>
        <v>0.428762603403322</v>
      </c>
      <c r="CK2972" s="2" t="n">
        <f aca="false">DEGREES(2*ACOS(BX2972))</f>
        <v>0</v>
      </c>
      <c r="CL2972" s="0" t="n">
        <f aca="false">ABS(AI2972-1)</f>
        <v>0</v>
      </c>
      <c r="CM2972" s="0" t="n">
        <f aca="false">ABS(AW2972-1)</f>
        <v>0</v>
      </c>
      <c r="CN2972" s="0" t="n">
        <f aca="false">ABS(BK2972-1)</f>
        <v>0</v>
      </c>
      <c r="CO2972" s="0" t="n">
        <f aca="false">ABS(BY2972-1)</f>
        <v>0</v>
      </c>
      <c r="CP2972" s="3" t="n">
        <f aca="false">DEGREES(2*ACOS(AH2972))</f>
        <v>0</v>
      </c>
      <c r="CQ2972" s="3" t="n">
        <f aca="false">DEGREES(2*ACOS(AV2972))</f>
        <v>0</v>
      </c>
      <c r="CR2972" s="3" t="n">
        <f aca="false">DEGREES(2*ACOS(BJ2972))</f>
        <v>0.428762603403322</v>
      </c>
      <c r="CS2972" s="3" t="n">
        <f aca="false">DEGREES(2*ACOS(CC2972))</f>
        <v>0</v>
      </c>
      <c r="CT2972" s="0" t="n">
        <f aca="false">SUM(CD2972:CR2972)</f>
        <v>0.883743876517875</v>
      </c>
      <c r="CU2972" s="4" t="n">
        <f aca="false">(CT2972-MIN($CT$5:$CT$1744))/(MAX($CT$5:$CT$1744)-MIN($CT$5:$CT$1744))</f>
        <v>0.0843479232569418</v>
      </c>
      <c r="CV2972" s="0" t="n">
        <f aca="false">SUM(CD2972,CH2972,CL2972,CP2972)</f>
        <v>0</v>
      </c>
      <c r="CW2972" s="0" t="n">
        <f aca="false">SUM(CE2972,CI2972,CM2972,CQ2972)</f>
        <v>0.0262186697112306</v>
      </c>
      <c r="CX2972" s="0" t="n">
        <f aca="false">SUM(CF2972,CJ2972,CN2972,CR2972)</f>
        <v>0.857525206806644</v>
      </c>
      <c r="CY2972" s="0" t="n">
        <f aca="false">SUM(CG2972,CK2972,CO2972)</f>
        <v>0</v>
      </c>
      <c r="CZ2972" s="5" t="str">
        <f aca="false">IF(CD2972=0,IF(CH2972=0,IF(CL2972=0,IF(CP2972=0,"NULL","4"),"3"),"2"),"1")</f>
        <v>NULL</v>
      </c>
    </row>
    <row r="2973" customFormat="false" ht="14.9" hidden="false" customHeight="false" outlineLevel="0" collapsed="false">
      <c r="A2973" s="0" t="n">
        <v>2500.435</v>
      </c>
      <c r="B2973" s="0" t="n">
        <v>3.058996</v>
      </c>
      <c r="C2973" s="0" t="n">
        <v>1.638466</v>
      </c>
      <c r="D2973" s="0" t="n">
        <v>0.7913398</v>
      </c>
      <c r="E2973" s="0" t="n">
        <v>-0.1101096</v>
      </c>
      <c r="F2973" s="0" t="n">
        <v>0.02139804</v>
      </c>
      <c r="G2973" s="0" t="n">
        <v>-0.007522333</v>
      </c>
      <c r="H2973" s="0" t="n">
        <v>0.9936606</v>
      </c>
      <c r="I2973" s="0" t="n">
        <v>0.258476</v>
      </c>
      <c r="J2973" s="0" t="n">
        <v>-0.006178618</v>
      </c>
      <c r="K2973" s="0" t="n">
        <v>0.6958534</v>
      </c>
      <c r="L2973" s="0" t="n">
        <v>0.005986937</v>
      </c>
      <c r="M2973" s="0" t="n">
        <v>0.7181323</v>
      </c>
      <c r="N2973" s="0" t="n">
        <v>1</v>
      </c>
      <c r="O2973" s="0" t="n">
        <v>0.001806974</v>
      </c>
      <c r="P2973" s="0" t="n">
        <v>-0.0004067421</v>
      </c>
      <c r="Q2973" s="0" t="n">
        <v>-0.002886772</v>
      </c>
      <c r="R2973" s="0" t="n">
        <v>45.08076</v>
      </c>
      <c r="S2973" s="0" t="n">
        <v>45.42086</v>
      </c>
      <c r="T2973" s="0" t="n">
        <v>31.40158</v>
      </c>
      <c r="U2973" s="0" t="n">
        <v>22.61638</v>
      </c>
      <c r="V2973" s="0" t="n">
        <v>19.26444</v>
      </c>
      <c r="W2973" s="0" t="n">
        <v>8.192444</v>
      </c>
      <c r="X2973" s="0" t="n">
        <v>7.013812</v>
      </c>
      <c r="Y2973" s="0" t="n">
        <v>23.76072</v>
      </c>
      <c r="Z2973" s="0" t="n">
        <v>0</v>
      </c>
      <c r="AA2973" s="0" t="n">
        <v>1</v>
      </c>
      <c r="AB2973" s="0" t="n">
        <v>0</v>
      </c>
      <c r="AC2973" s="0" t="n">
        <v>0</v>
      </c>
      <c r="AD2973" s="0" t="n">
        <v>0</v>
      </c>
      <c r="AE2973" s="1" t="n">
        <v>-4.921752E-011</v>
      </c>
      <c r="AF2973" s="1" t="n">
        <v>-2.782685E-011</v>
      </c>
      <c r="AG2973" s="1" t="n">
        <v>2.578248E-009</v>
      </c>
      <c r="AH2973" s="0" t="n">
        <v>1</v>
      </c>
      <c r="AI2973" s="0" t="n">
        <v>1</v>
      </c>
      <c r="AJ2973" s="0" t="n">
        <v>0</v>
      </c>
      <c r="AK2973" s="0" t="n">
        <v>0</v>
      </c>
      <c r="AL2973" s="0" t="n">
        <v>0</v>
      </c>
      <c r="AM2973" s="0" t="n">
        <v>1</v>
      </c>
      <c r="AN2973" s="0" t="n">
        <v>1</v>
      </c>
      <c r="AO2973" s="0" t="n">
        <v>1</v>
      </c>
      <c r="AP2973" s="0" t="n">
        <v>-0.01130846</v>
      </c>
      <c r="AQ2973" s="0" t="n">
        <v>-0.009246748</v>
      </c>
      <c r="AR2973" s="0" t="n">
        <v>0.01013497</v>
      </c>
      <c r="AS2973" s="1" t="n">
        <v>-4.921752E-011</v>
      </c>
      <c r="AT2973" s="1" t="n">
        <v>-2.782685E-011</v>
      </c>
      <c r="AU2973" s="1" t="n">
        <v>2.578248E-009</v>
      </c>
      <c r="AV2973" s="0" t="n">
        <v>1</v>
      </c>
      <c r="AW2973" s="0" t="n">
        <v>1</v>
      </c>
      <c r="AX2973" s="0" t="n">
        <v>0</v>
      </c>
      <c r="AY2973" s="0" t="n">
        <v>0</v>
      </c>
      <c r="AZ2973" s="0" t="n">
        <v>0</v>
      </c>
      <c r="BA2973" s="0" t="n">
        <v>1</v>
      </c>
      <c r="BB2973" s="0" t="n">
        <v>2</v>
      </c>
      <c r="BC2973" s="0" t="n">
        <v>1</v>
      </c>
      <c r="BD2973" s="0" t="n">
        <v>0</v>
      </c>
      <c r="BE2973" s="0" t="n">
        <v>0</v>
      </c>
      <c r="BF2973" s="0" t="n">
        <v>0</v>
      </c>
      <c r="BG2973" s="0" t="n">
        <v>0.01133962</v>
      </c>
      <c r="BH2973" s="0" t="n">
        <v>0.009662795</v>
      </c>
      <c r="BI2973" s="0" t="n">
        <v>-0.0003365809</v>
      </c>
      <c r="BJ2973" s="0" t="n">
        <v>0.9998889</v>
      </c>
      <c r="BK2973" s="0" t="n">
        <v>1</v>
      </c>
      <c r="BL2973" s="0" t="n">
        <v>0</v>
      </c>
      <c r="BM2973" s="0" t="n">
        <v>0</v>
      </c>
      <c r="BN2973" s="0" t="n">
        <v>0</v>
      </c>
      <c r="BO2973" s="0" t="n">
        <v>1</v>
      </c>
      <c r="BP2973" s="0" t="n">
        <v>3</v>
      </c>
      <c r="BQ2973" s="0" t="n">
        <v>1</v>
      </c>
      <c r="BR2973" s="0" t="n">
        <v>0</v>
      </c>
      <c r="BS2973" s="0" t="n">
        <v>0</v>
      </c>
      <c r="BT2973" s="0" t="n">
        <v>0</v>
      </c>
      <c r="BU2973" s="1" t="n">
        <v>-4.921752E-011</v>
      </c>
      <c r="BV2973" s="1" t="n">
        <v>-2.782685E-011</v>
      </c>
      <c r="BW2973" s="1" t="n">
        <v>2.578248E-009</v>
      </c>
      <c r="BX2973" s="0" t="n">
        <v>1</v>
      </c>
      <c r="BY2973" s="0" t="n">
        <v>1</v>
      </c>
      <c r="BZ2973" s="0" t="n">
        <v>0</v>
      </c>
      <c r="CA2973" s="0" t="n">
        <v>0</v>
      </c>
      <c r="CB2973" s="0" t="n">
        <v>0</v>
      </c>
      <c r="CC2973" s="0" t="n">
        <v>1</v>
      </c>
      <c r="CD2973" s="2" t="n">
        <f aca="false">SQRT(SUMSQ(AB2973:AD2973))</f>
        <v>0</v>
      </c>
      <c r="CE2973" s="2" t="n">
        <f aca="false">SQRT(SUMSQ(AP2973:AR2973))</f>
        <v>0.017779236008558</v>
      </c>
      <c r="CF2973" s="2" t="n">
        <f aca="false">SQRT(SUMSQ(BD2973:BF2973))</f>
        <v>0</v>
      </c>
      <c r="CG2973" s="2" t="n">
        <f aca="false">SQRT(SUMSQ(BR2973:BT2973))</f>
        <v>0</v>
      </c>
      <c r="CH2973" s="2" t="n">
        <f aca="false">DEGREES(2*ACOS(AH2973))</f>
        <v>0</v>
      </c>
      <c r="CI2973" s="2" t="n">
        <f aca="false">DEGREES(2*ACOS(AV2973))</f>
        <v>0</v>
      </c>
      <c r="CJ2973" s="2" t="n">
        <f aca="false">DEGREES(2*ACOS(BJ2973))</f>
        <v>1.70816050552827</v>
      </c>
      <c r="CK2973" s="2" t="n">
        <f aca="false">DEGREES(2*ACOS(BX2973))</f>
        <v>0</v>
      </c>
      <c r="CL2973" s="0" t="n">
        <f aca="false">ABS(AI2973-1)</f>
        <v>0</v>
      </c>
      <c r="CM2973" s="0" t="n">
        <f aca="false">ABS(AW2973-1)</f>
        <v>0</v>
      </c>
      <c r="CN2973" s="0" t="n">
        <f aca="false">ABS(BK2973-1)</f>
        <v>0</v>
      </c>
      <c r="CO2973" s="0" t="n">
        <f aca="false">ABS(BY2973-1)</f>
        <v>0</v>
      </c>
      <c r="CP2973" s="3" t="n">
        <f aca="false">DEGREES(2*ACOS(AH2973))</f>
        <v>0</v>
      </c>
      <c r="CQ2973" s="3" t="n">
        <f aca="false">DEGREES(2*ACOS(AV2973))</f>
        <v>0</v>
      </c>
      <c r="CR2973" s="3" t="n">
        <f aca="false">DEGREES(2*ACOS(BJ2973))</f>
        <v>1.70816050552827</v>
      </c>
      <c r="CS2973" s="3" t="n">
        <f aca="false">DEGREES(2*ACOS(CC2973))</f>
        <v>0</v>
      </c>
      <c r="CT2973" s="0" t="n">
        <f aca="false">SUM(CD2973:CR2973)</f>
        <v>3.43410024706509</v>
      </c>
      <c r="CU2973" s="4" t="n">
        <f aca="false">(CT2973-MIN($CT$5:$CT$1744))/(MAX($CT$5:$CT$1744)-MIN($CT$5:$CT$1744))</f>
        <v>0.327763769337275</v>
      </c>
      <c r="CV2973" s="0" t="n">
        <f aca="false">SUM(CD2973,CH2973,CL2973,CP2973)</f>
        <v>0</v>
      </c>
      <c r="CW2973" s="0" t="n">
        <f aca="false">SUM(CE2973,CI2973,CM2973,CQ2973)</f>
        <v>0.017779236008558</v>
      </c>
      <c r="CX2973" s="0" t="n">
        <f aca="false">SUM(CF2973,CJ2973,CN2973,CR2973)</f>
        <v>3.41632101105653</v>
      </c>
      <c r="CY2973" s="0" t="n">
        <f aca="false">SUM(CG2973,CK2973,CO2973)</f>
        <v>0</v>
      </c>
      <c r="CZ2973" s="5" t="str">
        <f aca="false">IF(CD2973=0,IF(CH2973=0,IF(CL2973=0,IF(CP2973=0,"NULL","4"),"3"),"2"),"1")</f>
        <v>NULL</v>
      </c>
    </row>
    <row r="2974" customFormat="false" ht="14.9" hidden="false" customHeight="false" outlineLevel="0" collapsed="false">
      <c r="A2974" s="0" t="n">
        <v>2500.484</v>
      </c>
      <c r="B2974" s="0" t="n">
        <v>3.055271</v>
      </c>
      <c r="C2974" s="0" t="n">
        <v>1.629455</v>
      </c>
      <c r="D2974" s="0" t="n">
        <v>0.783425</v>
      </c>
      <c r="E2974" s="0" t="n">
        <v>-0.1030698</v>
      </c>
      <c r="F2974" s="0" t="n">
        <v>0.0274736</v>
      </c>
      <c r="G2974" s="0" t="n">
        <v>-0.005055455</v>
      </c>
      <c r="H2974" s="0" t="n">
        <v>0.9942818</v>
      </c>
      <c r="I2974" s="0" t="n">
        <v>0.258476</v>
      </c>
      <c r="J2974" s="0" t="n">
        <v>-0.004966222</v>
      </c>
      <c r="K2974" s="0" t="n">
        <v>0.6950723</v>
      </c>
      <c r="L2974" s="0" t="n">
        <v>0.004801574</v>
      </c>
      <c r="M2974" s="0" t="n">
        <v>0.7189067</v>
      </c>
      <c r="N2974" s="0" t="n">
        <v>1</v>
      </c>
      <c r="O2974" s="0" t="n">
        <v>0.0005371571</v>
      </c>
      <c r="P2974" s="0" t="n">
        <v>-0.000125289</v>
      </c>
      <c r="Q2974" s="1" t="n">
        <v>-4.535913E-005</v>
      </c>
      <c r="R2974" s="0" t="n">
        <v>44.74405</v>
      </c>
      <c r="S2974" s="0" t="n">
        <v>45.20767</v>
      </c>
      <c r="T2974" s="0" t="n">
        <v>31.46928</v>
      </c>
      <c r="U2974" s="0" t="n">
        <v>22.82922</v>
      </c>
      <c r="V2974" s="0" t="n">
        <v>19.54146</v>
      </c>
      <c r="W2974" s="0" t="n">
        <v>8.607852</v>
      </c>
      <c r="X2974" s="0" t="n">
        <v>6.809481</v>
      </c>
      <c r="Y2974" s="0" t="n">
        <v>23.55081</v>
      </c>
      <c r="Z2974" s="0" t="n">
        <v>0</v>
      </c>
      <c r="AA2974" s="0" t="n">
        <v>1</v>
      </c>
      <c r="AB2974" s="0" t="n">
        <v>0</v>
      </c>
      <c r="AC2974" s="0" t="n">
        <v>0</v>
      </c>
      <c r="AD2974" s="0" t="n">
        <v>0</v>
      </c>
      <c r="AE2974" s="1" t="n">
        <v>3.176448E-011</v>
      </c>
      <c r="AF2974" s="1" t="n">
        <v>-3.988478E-009</v>
      </c>
      <c r="AG2974" s="1" t="n">
        <v>-2.267397E-009</v>
      </c>
      <c r="AH2974" s="0" t="n">
        <v>1</v>
      </c>
      <c r="AI2974" s="0" t="n">
        <v>1</v>
      </c>
      <c r="AJ2974" s="0" t="n">
        <v>0</v>
      </c>
      <c r="AK2974" s="0" t="n">
        <v>0</v>
      </c>
      <c r="AL2974" s="0" t="n">
        <v>0</v>
      </c>
      <c r="AM2974" s="0" t="n">
        <v>1</v>
      </c>
      <c r="AN2974" s="0" t="n">
        <v>1</v>
      </c>
      <c r="AO2974" s="0" t="n">
        <v>1</v>
      </c>
      <c r="AP2974" s="0" t="n">
        <v>-0.01038514</v>
      </c>
      <c r="AQ2974" s="0" t="n">
        <v>-0.007555465</v>
      </c>
      <c r="AR2974" s="0" t="n">
        <v>-0.001798223</v>
      </c>
      <c r="AS2974" s="1" t="n">
        <v>2.810226E-011</v>
      </c>
      <c r="AT2974" s="1" t="n">
        <v>-4.894012E-009</v>
      </c>
      <c r="AU2974" s="1" t="n">
        <v>-2.051471E-009</v>
      </c>
      <c r="AV2974" s="0" t="n">
        <v>1</v>
      </c>
      <c r="AW2974" s="0" t="n">
        <v>1</v>
      </c>
      <c r="AX2974" s="0" t="n">
        <v>0</v>
      </c>
      <c r="AY2974" s="0" t="n">
        <v>0</v>
      </c>
      <c r="AZ2974" s="0" t="n">
        <v>0</v>
      </c>
      <c r="BA2974" s="0" t="n">
        <v>1</v>
      </c>
      <c r="BB2974" s="0" t="n">
        <v>2</v>
      </c>
      <c r="BC2974" s="0" t="n">
        <v>1</v>
      </c>
      <c r="BD2974" s="0" t="n">
        <v>0</v>
      </c>
      <c r="BE2974" s="0" t="n">
        <v>0</v>
      </c>
      <c r="BF2974" s="0" t="n">
        <v>0</v>
      </c>
      <c r="BG2974" s="0" t="n">
        <v>0.007160325</v>
      </c>
      <c r="BH2974" s="0" t="n">
        <v>0.006242541</v>
      </c>
      <c r="BI2974" s="0" t="n">
        <v>0.001641974</v>
      </c>
      <c r="BJ2974" s="0" t="n">
        <v>0.9999534</v>
      </c>
      <c r="BK2974" s="0" t="n">
        <v>1</v>
      </c>
      <c r="BL2974" s="0" t="n">
        <v>0</v>
      </c>
      <c r="BM2974" s="0" t="n">
        <v>0</v>
      </c>
      <c r="BN2974" s="0" t="n">
        <v>0</v>
      </c>
      <c r="BO2974" s="0" t="n">
        <v>1</v>
      </c>
      <c r="BP2974" s="0" t="n">
        <v>3</v>
      </c>
      <c r="BQ2974" s="0" t="n">
        <v>1</v>
      </c>
      <c r="BR2974" s="0" t="n">
        <v>0.001560957</v>
      </c>
      <c r="BS2974" s="1" t="n">
        <v>2.356813E-005</v>
      </c>
      <c r="BT2974" s="0" t="n">
        <v>-0.008184287</v>
      </c>
      <c r="BU2974" s="1" t="n">
        <v>6.930765E-012</v>
      </c>
      <c r="BV2974" s="1" t="n">
        <v>-2.090467E-009</v>
      </c>
      <c r="BW2974" s="1" t="n">
        <v>-1.136425E-009</v>
      </c>
      <c r="BX2974" s="0" t="n">
        <v>1</v>
      </c>
      <c r="BY2974" s="0" t="n">
        <v>1</v>
      </c>
      <c r="BZ2974" s="0" t="n">
        <v>0</v>
      </c>
      <c r="CA2974" s="0" t="n">
        <v>0</v>
      </c>
      <c r="CB2974" s="0" t="n">
        <v>0</v>
      </c>
      <c r="CC2974" s="0" t="n">
        <v>1</v>
      </c>
      <c r="CD2974" s="2" t="n">
        <f aca="false">SQRT(SUMSQ(AB2974:AD2974))</f>
        <v>0</v>
      </c>
      <c r="CE2974" s="2" t="n">
        <f aca="false">SQRT(SUMSQ(AP2974:AR2974))</f>
        <v>0.0129680295397394</v>
      </c>
      <c r="CF2974" s="2" t="n">
        <f aca="false">SQRT(SUMSQ(BD2974:BF2974))</f>
        <v>0</v>
      </c>
      <c r="CG2974" s="2" t="n">
        <f aca="false">SQRT(SUMSQ(BR2974:BT2974))</f>
        <v>0.00833184828900345</v>
      </c>
      <c r="CH2974" s="2" t="n">
        <f aca="false">DEGREES(2*ACOS(AH2974))</f>
        <v>0</v>
      </c>
      <c r="CI2974" s="2" t="n">
        <f aca="false">DEGREES(2*ACOS(AV2974))</f>
        <v>0</v>
      </c>
      <c r="CJ2974" s="2" t="n">
        <f aca="false">DEGREES(2*ACOS(BJ2974))</f>
        <v>1.10627289240863</v>
      </c>
      <c r="CK2974" s="2" t="n">
        <f aca="false">DEGREES(2*ACOS(BX2974))</f>
        <v>0</v>
      </c>
      <c r="CL2974" s="0" t="n">
        <f aca="false">ABS(AI2974-1)</f>
        <v>0</v>
      </c>
      <c r="CM2974" s="0" t="n">
        <f aca="false">ABS(AW2974-1)</f>
        <v>0</v>
      </c>
      <c r="CN2974" s="0" t="n">
        <f aca="false">ABS(BK2974-1)</f>
        <v>0</v>
      </c>
      <c r="CO2974" s="0" t="n">
        <f aca="false">ABS(BY2974-1)</f>
        <v>0</v>
      </c>
      <c r="CP2974" s="3" t="n">
        <f aca="false">DEGREES(2*ACOS(AH2974))</f>
        <v>0</v>
      </c>
      <c r="CQ2974" s="3" t="n">
        <f aca="false">DEGREES(2*ACOS(AV2974))</f>
        <v>0</v>
      </c>
      <c r="CR2974" s="3" t="n">
        <f aca="false">DEGREES(2*ACOS(BJ2974))</f>
        <v>1.10627289240863</v>
      </c>
      <c r="CS2974" s="3" t="n">
        <f aca="false">DEGREES(2*ACOS(CC2974))</f>
        <v>0</v>
      </c>
      <c r="CT2974" s="0" t="n">
        <f aca="false">SUM(CD2974:CR2974)</f>
        <v>2.23384566264599</v>
      </c>
      <c r="CU2974" s="4" t="n">
        <f aca="false">(CT2974-MIN($CT$5:$CT$1744))/(MAX($CT$5:$CT$1744)-MIN($CT$5:$CT$1744))</f>
        <v>0.21320684366558</v>
      </c>
      <c r="CV2974" s="0" t="n">
        <f aca="false">SUM(CD2974,CH2974,CL2974,CP2974)</f>
        <v>0</v>
      </c>
      <c r="CW2974" s="0" t="n">
        <f aca="false">SUM(CE2974,CI2974,CM2974,CQ2974)</f>
        <v>0.0129680295397394</v>
      </c>
      <c r="CX2974" s="0" t="n">
        <f aca="false">SUM(CF2974,CJ2974,CN2974,CR2974)</f>
        <v>2.21254578481725</v>
      </c>
      <c r="CY2974" s="0" t="n">
        <f aca="false">SUM(CG2974,CK2974,CO2974)</f>
        <v>0.00833184828900345</v>
      </c>
      <c r="CZ2974" s="5" t="str">
        <f aca="false">IF(CD2974=0,IF(CH2974=0,IF(CL2974=0,IF(CP2974=0,"NULL","4"),"3"),"2"),"1")</f>
        <v>NULL</v>
      </c>
    </row>
    <row r="2975" customFormat="false" ht="14.9" hidden="false" customHeight="false" outlineLevel="0" collapsed="false">
      <c r="A2975" s="0" t="n">
        <v>2500.535</v>
      </c>
      <c r="B2975" s="0" t="n">
        <v>3.045792</v>
      </c>
      <c r="C2975" s="0" t="n">
        <v>1.610113</v>
      </c>
      <c r="D2975" s="0" t="n">
        <v>0.7814766</v>
      </c>
      <c r="E2975" s="0" t="n">
        <v>-0.09191323</v>
      </c>
      <c r="F2975" s="0" t="n">
        <v>0.03713036</v>
      </c>
      <c r="G2975" s="0" t="n">
        <v>-0.004965169</v>
      </c>
      <c r="H2975" s="0" t="n">
        <v>0.9950622</v>
      </c>
      <c r="I2975" s="0" t="n">
        <v>0.258476</v>
      </c>
      <c r="J2975" s="0" t="n">
        <v>-0.003795994</v>
      </c>
      <c r="K2975" s="0" t="n">
        <v>0.6945127</v>
      </c>
      <c r="L2975" s="0" t="n">
        <v>0.003664362</v>
      </c>
      <c r="M2975" s="0" t="n">
        <v>0.7194611</v>
      </c>
      <c r="N2975" s="0" t="n">
        <v>1</v>
      </c>
      <c r="O2975" s="0" t="n">
        <v>0.002859592</v>
      </c>
      <c r="P2975" s="0" t="n">
        <v>-0.0006668568</v>
      </c>
      <c r="Q2975" s="0" t="n">
        <v>-0.000241518</v>
      </c>
      <c r="R2975" s="0" t="n">
        <v>44.71233</v>
      </c>
      <c r="S2975" s="0" t="n">
        <v>45.21833</v>
      </c>
      <c r="T2975" s="0" t="n">
        <v>31.6922</v>
      </c>
      <c r="U2975" s="0" t="n">
        <v>23.09207</v>
      </c>
      <c r="V2975" s="0" t="n">
        <v>19.77328</v>
      </c>
      <c r="W2975" s="0" t="n">
        <v>8.894176</v>
      </c>
      <c r="X2975" s="0" t="n">
        <v>6.539629</v>
      </c>
      <c r="Y2975" s="0" t="n">
        <v>23.42221</v>
      </c>
      <c r="Z2975" s="0" t="n">
        <v>0</v>
      </c>
      <c r="AA2975" s="0" t="n">
        <v>1</v>
      </c>
      <c r="AB2975" s="0" t="n">
        <v>0</v>
      </c>
      <c r="AC2975" s="0" t="n">
        <v>0</v>
      </c>
      <c r="AD2975" s="0" t="n">
        <v>0</v>
      </c>
      <c r="AE2975" s="1" t="n">
        <v>-1.984095E-011</v>
      </c>
      <c r="AF2975" s="1" t="n">
        <v>4.007833E-011</v>
      </c>
      <c r="AG2975" s="1" t="n">
        <v>3.739329E-010</v>
      </c>
      <c r="AH2975" s="0" t="n">
        <v>1</v>
      </c>
      <c r="AI2975" s="0" t="n">
        <v>1</v>
      </c>
      <c r="AJ2975" s="0" t="n">
        <v>0</v>
      </c>
      <c r="AK2975" s="0" t="n">
        <v>0</v>
      </c>
      <c r="AL2975" s="0" t="n">
        <v>0</v>
      </c>
      <c r="AM2975" s="0" t="n">
        <v>1</v>
      </c>
      <c r="AN2975" s="0" t="n">
        <v>1</v>
      </c>
      <c r="AO2975" s="0" t="n">
        <v>1</v>
      </c>
      <c r="AP2975" s="0" t="n">
        <v>-0.0145588</v>
      </c>
      <c r="AQ2975" s="0" t="n">
        <v>-0.01066328</v>
      </c>
      <c r="AR2975" s="0" t="n">
        <v>-0.001120755</v>
      </c>
      <c r="AS2975" s="1" t="n">
        <v>-2.895397E-011</v>
      </c>
      <c r="AT2975" s="1" t="n">
        <v>5.626402E-010</v>
      </c>
      <c r="AU2975" s="1" t="n">
        <v>4.286214E-010</v>
      </c>
      <c r="AV2975" s="0" t="n">
        <v>1</v>
      </c>
      <c r="AW2975" s="0" t="n">
        <v>1</v>
      </c>
      <c r="AX2975" s="0" t="n">
        <v>0</v>
      </c>
      <c r="AY2975" s="0" t="n">
        <v>0</v>
      </c>
      <c r="AZ2975" s="0" t="n">
        <v>0</v>
      </c>
      <c r="BA2975" s="0" t="n">
        <v>1</v>
      </c>
      <c r="BB2975" s="0" t="n">
        <v>2</v>
      </c>
      <c r="BC2975" s="0" t="n">
        <v>1</v>
      </c>
      <c r="BD2975" s="0" t="n">
        <v>0</v>
      </c>
      <c r="BE2975" s="0" t="n">
        <v>0</v>
      </c>
      <c r="BF2975" s="0" t="n">
        <v>0</v>
      </c>
      <c r="BG2975" s="0" t="n">
        <v>0.01121462</v>
      </c>
      <c r="BH2975" s="0" t="n">
        <v>0.00954124</v>
      </c>
      <c r="BI2975" s="0" t="n">
        <v>-0.001231248</v>
      </c>
      <c r="BJ2975" s="0" t="n">
        <v>0.9998907</v>
      </c>
      <c r="BK2975" s="0" t="n">
        <v>1</v>
      </c>
      <c r="BL2975" s="0" t="n">
        <v>0</v>
      </c>
      <c r="BM2975" s="0" t="n">
        <v>0</v>
      </c>
      <c r="BN2975" s="0" t="n">
        <v>0</v>
      </c>
      <c r="BO2975" s="0" t="n">
        <v>1</v>
      </c>
      <c r="BP2975" s="0" t="n">
        <v>3</v>
      </c>
      <c r="BQ2975" s="0" t="n">
        <v>1</v>
      </c>
      <c r="BR2975" s="0" t="n">
        <v>-0.01034321</v>
      </c>
      <c r="BS2975" s="0" t="n">
        <v>-0.01215093</v>
      </c>
      <c r="BT2975" s="0" t="n">
        <v>0.0004566459</v>
      </c>
      <c r="BU2975" s="1" t="n">
        <v>-9.570285E-012</v>
      </c>
      <c r="BV2975" s="1" t="n">
        <v>7.635653E-010</v>
      </c>
      <c r="BW2975" s="1" t="n">
        <v>3.038479E-010</v>
      </c>
      <c r="BX2975" s="0" t="n">
        <v>1</v>
      </c>
      <c r="BY2975" s="0" t="n">
        <v>1</v>
      </c>
      <c r="BZ2975" s="0" t="n">
        <v>0</v>
      </c>
      <c r="CA2975" s="0" t="n">
        <v>0</v>
      </c>
      <c r="CB2975" s="0" t="n">
        <v>0</v>
      </c>
      <c r="CC2975" s="0" t="n">
        <v>1</v>
      </c>
      <c r="CD2975" s="2" t="n">
        <f aca="false">SQRT(SUMSQ(AB2975:AD2975))</f>
        <v>0</v>
      </c>
      <c r="CE2975" s="2" t="n">
        <f aca="false">SQRT(SUMSQ(AP2975:AR2975))</f>
        <v>0.0180809371872264</v>
      </c>
      <c r="CF2975" s="2" t="n">
        <f aca="false">SQRT(SUMSQ(BD2975:BF2975))</f>
        <v>0</v>
      </c>
      <c r="CG2975" s="2" t="n">
        <f aca="false">SQRT(SUMSQ(BR2975:BT2975))</f>
        <v>0.0159635716068487</v>
      </c>
      <c r="CH2975" s="2" t="n">
        <f aca="false">DEGREES(2*ACOS(AH2975))</f>
        <v>0</v>
      </c>
      <c r="CI2975" s="2" t="n">
        <f aca="false">DEGREES(2*ACOS(AV2975))</f>
        <v>0</v>
      </c>
      <c r="CJ2975" s="2" t="n">
        <f aca="false">DEGREES(2*ACOS(BJ2975))</f>
        <v>1.69426626144127</v>
      </c>
      <c r="CK2975" s="2" t="n">
        <f aca="false">DEGREES(2*ACOS(BX2975))</f>
        <v>0</v>
      </c>
      <c r="CL2975" s="0" t="n">
        <f aca="false">ABS(AI2975-1)</f>
        <v>0</v>
      </c>
      <c r="CM2975" s="0" t="n">
        <f aca="false">ABS(AW2975-1)</f>
        <v>0</v>
      </c>
      <c r="CN2975" s="0" t="n">
        <f aca="false">ABS(BK2975-1)</f>
        <v>0</v>
      </c>
      <c r="CO2975" s="0" t="n">
        <f aca="false">ABS(BY2975-1)</f>
        <v>0</v>
      </c>
      <c r="CP2975" s="3" t="n">
        <f aca="false">DEGREES(2*ACOS(AH2975))</f>
        <v>0</v>
      </c>
      <c r="CQ2975" s="3" t="n">
        <f aca="false">DEGREES(2*ACOS(AV2975))</f>
        <v>0</v>
      </c>
      <c r="CR2975" s="3" t="n">
        <f aca="false">DEGREES(2*ACOS(BJ2975))</f>
        <v>1.69426626144127</v>
      </c>
      <c r="CS2975" s="3" t="n">
        <f aca="false">DEGREES(2*ACOS(CC2975))</f>
        <v>0</v>
      </c>
      <c r="CT2975" s="0" t="n">
        <f aca="false">SUM(CD2975:CR2975)</f>
        <v>3.42257703167661</v>
      </c>
      <c r="CU2975" s="4" t="n">
        <f aca="false">(CT2975-MIN($CT$5:$CT$1744))/(MAX($CT$5:$CT$1744)-MIN($CT$5:$CT$1744))</f>
        <v>0.326663949227364</v>
      </c>
      <c r="CV2975" s="0" t="n">
        <f aca="false">SUM(CD2975,CH2975,CL2975,CP2975)</f>
        <v>0</v>
      </c>
      <c r="CW2975" s="0" t="n">
        <f aca="false">SUM(CE2975,CI2975,CM2975,CQ2975)</f>
        <v>0.0180809371872264</v>
      </c>
      <c r="CX2975" s="0" t="n">
        <f aca="false">SUM(CF2975,CJ2975,CN2975,CR2975)</f>
        <v>3.38853252288254</v>
      </c>
      <c r="CY2975" s="0" t="n">
        <f aca="false">SUM(CG2975,CK2975,CO2975)</f>
        <v>0.0159635716068487</v>
      </c>
      <c r="CZ2975" s="5" t="str">
        <f aca="false">IF(CD2975=0,IF(CH2975=0,IF(CL2975=0,IF(CP2975=0,"NULL","4"),"3"),"2"),"1")</f>
        <v>NULL</v>
      </c>
    </row>
    <row r="2976" customFormat="false" ht="14.9" hidden="false" customHeight="false" outlineLevel="0" collapsed="false">
      <c r="A2976" s="0" t="n">
        <v>2500.585</v>
      </c>
      <c r="B2976" s="0" t="n">
        <v>3.036342</v>
      </c>
      <c r="C2976" s="0" t="n">
        <v>1.584128</v>
      </c>
      <c r="D2976" s="0" t="n">
        <v>0.7781052</v>
      </c>
      <c r="E2976" s="0" t="n">
        <v>-0.07824439</v>
      </c>
      <c r="F2976" s="0" t="n">
        <v>0.04755053</v>
      </c>
      <c r="G2976" s="0" t="n">
        <v>-0.005323668</v>
      </c>
      <c r="H2976" s="0" t="n">
        <v>0.9957854</v>
      </c>
      <c r="I2976" s="0" t="n">
        <v>0.258476</v>
      </c>
      <c r="J2976" s="0" t="n">
        <v>-0.002488277</v>
      </c>
      <c r="K2976" s="0" t="n">
        <v>0.6941208</v>
      </c>
      <c r="L2976" s="0" t="n">
        <v>0.002399339</v>
      </c>
      <c r="M2976" s="0" t="n">
        <v>0.7198503</v>
      </c>
      <c r="N2976" s="0" t="n">
        <v>1</v>
      </c>
      <c r="O2976" s="0" t="n">
        <v>0.003377199</v>
      </c>
      <c r="P2976" s="0" t="n">
        <v>-0.0007874966</v>
      </c>
      <c r="Q2976" s="0" t="n">
        <v>-0.0002852082</v>
      </c>
      <c r="R2976" s="0" t="n">
        <v>44.65705</v>
      </c>
      <c r="S2976" s="0" t="n">
        <v>45.24728</v>
      </c>
      <c r="T2976" s="0" t="n">
        <v>32.03064</v>
      </c>
      <c r="U2976" s="0" t="n">
        <v>23.51853</v>
      </c>
      <c r="V2976" s="0" t="n">
        <v>20.18261</v>
      </c>
      <c r="W2976" s="0" t="n">
        <v>9.339821</v>
      </c>
      <c r="X2976" s="0" t="n">
        <v>6.1378</v>
      </c>
      <c r="Y2976" s="0" t="n">
        <v>23.26826</v>
      </c>
      <c r="Z2976" s="0" t="n">
        <v>0</v>
      </c>
      <c r="AA2976" s="0" t="n">
        <v>1</v>
      </c>
      <c r="AB2976" s="0" t="n">
        <v>0</v>
      </c>
      <c r="AC2976" s="0" t="n">
        <v>0</v>
      </c>
      <c r="AD2976" s="0" t="n">
        <v>0</v>
      </c>
      <c r="AE2976" s="1" t="n">
        <v>2.454057E-011</v>
      </c>
      <c r="AF2976" s="1" t="n">
        <v>-5.545264E-009</v>
      </c>
      <c r="AG2976" s="1" t="n">
        <v>8.70742E-010</v>
      </c>
      <c r="AH2976" s="0" t="n">
        <v>1</v>
      </c>
      <c r="AI2976" s="0" t="n">
        <v>1</v>
      </c>
      <c r="AJ2976" s="0" t="n">
        <v>0</v>
      </c>
      <c r="AK2976" s="0" t="n">
        <v>0</v>
      </c>
      <c r="AL2976" s="0" t="n">
        <v>0</v>
      </c>
      <c r="AM2976" s="0" t="n">
        <v>1</v>
      </c>
      <c r="AN2976" s="0" t="n">
        <v>1</v>
      </c>
      <c r="AO2976" s="0" t="n">
        <v>1</v>
      </c>
      <c r="AP2976" s="0" t="n">
        <v>-0.01447361</v>
      </c>
      <c r="AQ2976" s="0" t="n">
        <v>-0.01025657</v>
      </c>
      <c r="AR2976" s="0" t="n">
        <v>-0.00513994</v>
      </c>
      <c r="AS2976" s="1" t="n">
        <v>2.412668E-011</v>
      </c>
      <c r="AT2976" s="1" t="n">
        <v>-5.953174E-009</v>
      </c>
      <c r="AU2976" s="1" t="n">
        <v>8.802298E-010</v>
      </c>
      <c r="AV2976" s="0" t="n">
        <v>1</v>
      </c>
      <c r="AW2976" s="0" t="n">
        <v>1</v>
      </c>
      <c r="AX2976" s="0" t="n">
        <v>0</v>
      </c>
      <c r="AY2976" s="0" t="n">
        <v>0</v>
      </c>
      <c r="AZ2976" s="0" t="n">
        <v>0</v>
      </c>
      <c r="BA2976" s="0" t="n">
        <v>1</v>
      </c>
      <c r="BB2976" s="0" t="n">
        <v>2</v>
      </c>
      <c r="BC2976" s="0" t="n">
        <v>1</v>
      </c>
      <c r="BD2976" s="0" t="n">
        <v>0</v>
      </c>
      <c r="BE2976" s="0" t="n">
        <v>0</v>
      </c>
      <c r="BF2976" s="0" t="n">
        <v>0</v>
      </c>
      <c r="BG2976" s="0" t="n">
        <v>0.01371872</v>
      </c>
      <c r="BH2976" s="0" t="n">
        <v>0.01022557</v>
      </c>
      <c r="BI2976" s="0" t="n">
        <v>-0.001815251</v>
      </c>
      <c r="BJ2976" s="0" t="n">
        <v>0.9998519</v>
      </c>
      <c r="BK2976" s="0" t="n">
        <v>1</v>
      </c>
      <c r="BL2976" s="0" t="n">
        <v>0</v>
      </c>
      <c r="BM2976" s="0" t="n">
        <v>0</v>
      </c>
      <c r="BN2976" s="0" t="n">
        <v>0</v>
      </c>
      <c r="BO2976" s="0" t="n">
        <v>1</v>
      </c>
      <c r="BP2976" s="0" t="n">
        <v>3</v>
      </c>
      <c r="BQ2976" s="0" t="n">
        <v>1</v>
      </c>
      <c r="BR2976" s="0" t="n">
        <v>-0.01091669</v>
      </c>
      <c r="BS2976" s="0" t="n">
        <v>-0.0125668</v>
      </c>
      <c r="BT2976" s="0" t="n">
        <v>0.0009970143</v>
      </c>
      <c r="BU2976" s="1" t="n">
        <v>2.543145E-011</v>
      </c>
      <c r="BV2976" s="1" t="n">
        <v>-7.39453E-009</v>
      </c>
      <c r="BW2976" s="1" t="n">
        <v>9.707222E-010</v>
      </c>
      <c r="BX2976" s="0" t="n">
        <v>1</v>
      </c>
      <c r="BY2976" s="0" t="n">
        <v>1</v>
      </c>
      <c r="BZ2976" s="0" t="n">
        <v>0</v>
      </c>
      <c r="CA2976" s="0" t="n">
        <v>0</v>
      </c>
      <c r="CB2976" s="0" t="n">
        <v>0</v>
      </c>
      <c r="CC2976" s="0" t="n">
        <v>1</v>
      </c>
      <c r="CD2976" s="2" t="n">
        <f aca="false">SQRT(SUMSQ(AB2976:AD2976))</f>
        <v>0</v>
      </c>
      <c r="CE2976" s="2" t="n">
        <f aca="false">SQRT(SUMSQ(AP2976:AR2976))</f>
        <v>0.0184689360224297</v>
      </c>
      <c r="CF2976" s="2" t="n">
        <f aca="false">SQRT(SUMSQ(BD2976:BF2976))</f>
        <v>0</v>
      </c>
      <c r="CG2976" s="2" t="n">
        <f aca="false">SQRT(SUMSQ(BR2976:BT2976))</f>
        <v>0.016676109267767</v>
      </c>
      <c r="CH2976" s="2" t="n">
        <f aca="false">DEGREES(2*ACOS(AH2976))</f>
        <v>0</v>
      </c>
      <c r="CI2976" s="2" t="n">
        <f aca="false">DEGREES(2*ACOS(AV2976))</f>
        <v>0</v>
      </c>
      <c r="CJ2976" s="2" t="n">
        <f aca="false">DEGREES(2*ACOS(BJ2976))</f>
        <v>1.9721980053588</v>
      </c>
      <c r="CK2976" s="2" t="n">
        <f aca="false">DEGREES(2*ACOS(BX2976))</f>
        <v>0</v>
      </c>
      <c r="CL2976" s="0" t="n">
        <f aca="false">ABS(AI2976-1)</f>
        <v>0</v>
      </c>
      <c r="CM2976" s="0" t="n">
        <f aca="false">ABS(AW2976-1)</f>
        <v>0</v>
      </c>
      <c r="CN2976" s="0" t="n">
        <f aca="false">ABS(BK2976-1)</f>
        <v>0</v>
      </c>
      <c r="CO2976" s="0" t="n">
        <f aca="false">ABS(BY2976-1)</f>
        <v>0</v>
      </c>
      <c r="CP2976" s="3" t="n">
        <f aca="false">DEGREES(2*ACOS(AH2976))</f>
        <v>0</v>
      </c>
      <c r="CQ2976" s="3" t="n">
        <f aca="false">DEGREES(2*ACOS(AV2976))</f>
        <v>0</v>
      </c>
      <c r="CR2976" s="3" t="n">
        <f aca="false">DEGREES(2*ACOS(BJ2976))</f>
        <v>1.9721980053588</v>
      </c>
      <c r="CS2976" s="3" t="n">
        <f aca="false">DEGREES(2*ACOS(CC2976))</f>
        <v>0</v>
      </c>
      <c r="CT2976" s="0" t="n">
        <f aca="false">SUM(CD2976:CR2976)</f>
        <v>3.9795410560078</v>
      </c>
      <c r="CU2976" s="4" t="n">
        <f aca="false">(CT2976-MIN($CT$5:$CT$1744))/(MAX($CT$5:$CT$1744)-MIN($CT$5:$CT$1744))</f>
        <v>0.379822743341327</v>
      </c>
      <c r="CV2976" s="0" t="n">
        <f aca="false">SUM(CD2976,CH2976,CL2976,CP2976)</f>
        <v>0</v>
      </c>
      <c r="CW2976" s="0" t="n">
        <f aca="false">SUM(CE2976,CI2976,CM2976,CQ2976)</f>
        <v>0.0184689360224297</v>
      </c>
      <c r="CX2976" s="0" t="n">
        <f aca="false">SUM(CF2976,CJ2976,CN2976,CR2976)</f>
        <v>3.94439601071761</v>
      </c>
      <c r="CY2976" s="0" t="n">
        <f aca="false">SUM(CG2976,CK2976,CO2976)</f>
        <v>0.016676109267767</v>
      </c>
      <c r="CZ2976" s="5" t="str">
        <f aca="false">IF(CD2976=0,IF(CH2976=0,IF(CL2976=0,IF(CP2976=0,"NULL","4"),"3"),"2"),"1")</f>
        <v>NULL</v>
      </c>
    </row>
    <row r="2977" customFormat="false" ht="14.9" hidden="false" customHeight="false" outlineLevel="0" collapsed="false">
      <c r="A2977" s="0" t="n">
        <v>2500.635</v>
      </c>
      <c r="B2977" s="0" t="n">
        <v>3.022963</v>
      </c>
      <c r="C2977" s="0" t="n">
        <v>1.552313</v>
      </c>
      <c r="D2977" s="0" t="n">
        <v>0.7565075</v>
      </c>
      <c r="E2977" s="0" t="n">
        <v>-0.07076794</v>
      </c>
      <c r="F2977" s="0" t="n">
        <v>0.05272395</v>
      </c>
      <c r="G2977" s="0" t="n">
        <v>-0.005322892</v>
      </c>
      <c r="H2977" s="0" t="n">
        <v>0.9960842</v>
      </c>
      <c r="I2977" s="0" t="n">
        <v>0.258476</v>
      </c>
      <c r="J2977" s="0" t="n">
        <v>-0.0009992985</v>
      </c>
      <c r="K2977" s="0" t="n">
        <v>0.6940076</v>
      </c>
      <c r="L2977" s="0" t="n">
        <v>0.0009632684</v>
      </c>
      <c r="M2977" s="0" t="n">
        <v>0.7199664</v>
      </c>
      <c r="N2977" s="0" t="n">
        <v>1</v>
      </c>
      <c r="O2977" s="0" t="n">
        <v>0.004127979</v>
      </c>
      <c r="P2977" s="0" t="n">
        <v>-0.0009624958</v>
      </c>
      <c r="Q2977" s="0" t="n">
        <v>-0.000348568</v>
      </c>
      <c r="R2977" s="0" t="n">
        <v>44.60584</v>
      </c>
      <c r="S2977" s="0" t="n">
        <v>45.47323</v>
      </c>
      <c r="T2977" s="0" t="n">
        <v>32.50669</v>
      </c>
      <c r="U2977" s="0" t="n">
        <v>24.09609</v>
      </c>
      <c r="V2977" s="0" t="n">
        <v>20.74051</v>
      </c>
      <c r="W2977" s="0" t="n">
        <v>9.913318</v>
      </c>
      <c r="X2977" s="0" t="n">
        <v>5.607077</v>
      </c>
      <c r="Y2977" s="0" t="n">
        <v>23.08084</v>
      </c>
      <c r="Z2977" s="0" t="n">
        <v>0</v>
      </c>
      <c r="AA2977" s="0" t="n">
        <v>1</v>
      </c>
      <c r="AB2977" s="0" t="n">
        <v>0</v>
      </c>
      <c r="AC2977" s="0" t="n">
        <v>0</v>
      </c>
      <c r="AD2977" s="0" t="n">
        <v>0</v>
      </c>
      <c r="AE2977" s="1" t="n">
        <v>3.976895E-012</v>
      </c>
      <c r="AF2977" s="1" t="n">
        <v>-4.215063E-009</v>
      </c>
      <c r="AG2977" s="1" t="n">
        <v>1.099206E-009</v>
      </c>
      <c r="AH2977" s="0" t="n">
        <v>1</v>
      </c>
      <c r="AI2977" s="0" t="n">
        <v>1</v>
      </c>
      <c r="AJ2977" s="0" t="n">
        <v>0</v>
      </c>
      <c r="AK2977" s="0" t="n">
        <v>0</v>
      </c>
      <c r="AL2977" s="0" t="n">
        <v>0</v>
      </c>
      <c r="AM2977" s="0" t="n">
        <v>1</v>
      </c>
      <c r="AN2977" s="0" t="n">
        <v>1</v>
      </c>
      <c r="AO2977" s="0" t="n">
        <v>1</v>
      </c>
      <c r="AP2977" s="0" t="n">
        <v>-0.02709529</v>
      </c>
      <c r="AQ2977" s="0" t="n">
        <v>-0.01733194</v>
      </c>
      <c r="AR2977" s="0" t="n">
        <v>-0.03102897</v>
      </c>
      <c r="AS2977" s="1" t="n">
        <v>1.413361E-012</v>
      </c>
      <c r="AT2977" s="1" t="n">
        <v>-4.839697E-009</v>
      </c>
      <c r="AU2977" s="1" t="n">
        <v>9.841052E-010</v>
      </c>
      <c r="AV2977" s="0" t="n">
        <v>1</v>
      </c>
      <c r="AW2977" s="0" t="n">
        <v>1</v>
      </c>
      <c r="AX2977" s="0" t="n">
        <v>0</v>
      </c>
      <c r="AY2977" s="0" t="n">
        <v>0</v>
      </c>
      <c r="AZ2977" s="0" t="n">
        <v>0</v>
      </c>
      <c r="BA2977" s="0" t="n">
        <v>1</v>
      </c>
      <c r="BB2977" s="0" t="n">
        <v>2</v>
      </c>
      <c r="BC2977" s="0" t="n">
        <v>1</v>
      </c>
      <c r="BD2977" s="0" t="n">
        <v>0</v>
      </c>
      <c r="BE2977" s="0" t="n">
        <v>0</v>
      </c>
      <c r="BF2977" s="0" t="n">
        <v>0</v>
      </c>
      <c r="BG2977" s="0" t="n">
        <v>0.007500766</v>
      </c>
      <c r="BH2977" s="0" t="n">
        <v>0.00509072</v>
      </c>
      <c r="BI2977" s="0" t="n">
        <v>-0.000754756</v>
      </c>
      <c r="BJ2977" s="0" t="n">
        <v>0.9999585</v>
      </c>
      <c r="BK2977" s="0" t="n">
        <v>1</v>
      </c>
      <c r="BL2977" s="0" t="n">
        <v>0</v>
      </c>
      <c r="BM2977" s="0" t="n">
        <v>0</v>
      </c>
      <c r="BN2977" s="0" t="n">
        <v>0</v>
      </c>
      <c r="BO2977" s="0" t="n">
        <v>1</v>
      </c>
      <c r="BP2977" s="0" t="n">
        <v>3</v>
      </c>
      <c r="BQ2977" s="0" t="n">
        <v>1</v>
      </c>
      <c r="BR2977" s="0" t="n">
        <v>-0.01193721</v>
      </c>
      <c r="BS2977" s="0" t="n">
        <v>-0.01439783</v>
      </c>
      <c r="BT2977" s="0" t="n">
        <v>-0.002251064</v>
      </c>
      <c r="BU2977" s="1" t="n">
        <v>3.976895E-012</v>
      </c>
      <c r="BV2977" s="1" t="n">
        <v>-4.215063E-009</v>
      </c>
      <c r="BW2977" s="1" t="n">
        <v>1.099206E-009</v>
      </c>
      <c r="BX2977" s="0" t="n">
        <v>1</v>
      </c>
      <c r="BY2977" s="0" t="n">
        <v>1</v>
      </c>
      <c r="BZ2977" s="0" t="n">
        <v>0</v>
      </c>
      <c r="CA2977" s="0" t="n">
        <v>0</v>
      </c>
      <c r="CB2977" s="0" t="n">
        <v>0</v>
      </c>
      <c r="CC2977" s="0" t="n">
        <v>1</v>
      </c>
      <c r="CD2977" s="2" t="n">
        <f aca="false">SQRT(SUMSQ(AB2977:AD2977))</f>
        <v>0</v>
      </c>
      <c r="CE2977" s="2" t="n">
        <f aca="false">SQRT(SUMSQ(AP2977:AR2977))</f>
        <v>0.0446916979271162</v>
      </c>
      <c r="CF2977" s="2" t="n">
        <f aca="false">SQRT(SUMSQ(BD2977:BF2977))</f>
        <v>0</v>
      </c>
      <c r="CG2977" s="2" t="n">
        <f aca="false">SQRT(SUMSQ(BR2977:BT2977))</f>
        <v>0.018837775357645</v>
      </c>
      <c r="CH2977" s="2" t="n">
        <f aca="false">DEGREES(2*ACOS(AH2977))</f>
        <v>0</v>
      </c>
      <c r="CI2977" s="2" t="n">
        <f aca="false">DEGREES(2*ACOS(AV2977))</f>
        <v>0</v>
      </c>
      <c r="CJ2977" s="2" t="n">
        <f aca="false">DEGREES(2*ACOS(BJ2977))</f>
        <v>1.04398239769777</v>
      </c>
      <c r="CK2977" s="2" t="n">
        <f aca="false">DEGREES(2*ACOS(BX2977))</f>
        <v>0</v>
      </c>
      <c r="CL2977" s="0" t="n">
        <f aca="false">ABS(AI2977-1)</f>
        <v>0</v>
      </c>
      <c r="CM2977" s="0" t="n">
        <f aca="false">ABS(AW2977-1)</f>
        <v>0</v>
      </c>
      <c r="CN2977" s="0" t="n">
        <f aca="false">ABS(BK2977-1)</f>
        <v>0</v>
      </c>
      <c r="CO2977" s="0" t="n">
        <f aca="false">ABS(BY2977-1)</f>
        <v>0</v>
      </c>
      <c r="CP2977" s="3" t="n">
        <f aca="false">DEGREES(2*ACOS(AH2977))</f>
        <v>0</v>
      </c>
      <c r="CQ2977" s="3" t="n">
        <f aca="false">DEGREES(2*ACOS(AV2977))</f>
        <v>0</v>
      </c>
      <c r="CR2977" s="3" t="n">
        <f aca="false">DEGREES(2*ACOS(BJ2977))</f>
        <v>1.04398239769777</v>
      </c>
      <c r="CS2977" s="3" t="n">
        <f aca="false">DEGREES(2*ACOS(CC2977))</f>
        <v>0</v>
      </c>
      <c r="CT2977" s="0" t="n">
        <f aca="false">SUM(CD2977:CR2977)</f>
        <v>2.1514942686803</v>
      </c>
      <c r="CU2977" s="4" t="n">
        <f aca="false">(CT2977-MIN($CT$5:$CT$1744))/(MAX($CT$5:$CT$1744)-MIN($CT$5:$CT$1744))</f>
        <v>0.20534690908148</v>
      </c>
      <c r="CV2977" s="0" t="n">
        <f aca="false">SUM(CD2977,CH2977,CL2977,CP2977)</f>
        <v>0</v>
      </c>
      <c r="CW2977" s="0" t="n">
        <f aca="false">SUM(CE2977,CI2977,CM2977,CQ2977)</f>
        <v>0.0446916979271162</v>
      </c>
      <c r="CX2977" s="0" t="n">
        <f aca="false">SUM(CF2977,CJ2977,CN2977,CR2977)</f>
        <v>2.08796479539554</v>
      </c>
      <c r="CY2977" s="0" t="n">
        <f aca="false">SUM(CG2977,CK2977,CO2977)</f>
        <v>0.018837775357645</v>
      </c>
      <c r="CZ2977" s="5" t="str">
        <f aca="false">IF(CD2977=0,IF(CH2977=0,IF(CL2977=0,IF(CP2977=0,"NULL","4"),"3"),"2"),"1")</f>
        <v>NULL</v>
      </c>
    </row>
    <row r="2978" customFormat="false" ht="14.9" hidden="false" customHeight="false" outlineLevel="0" collapsed="false">
      <c r="A2978" s="0" t="n">
        <v>2500.685</v>
      </c>
      <c r="B2978" s="0" t="n">
        <v>3.012897</v>
      </c>
      <c r="C2978" s="0" t="n">
        <v>1.519983</v>
      </c>
      <c r="D2978" s="0" t="n">
        <v>0.7220204</v>
      </c>
      <c r="E2978" s="0" t="n">
        <v>-0.06137194</v>
      </c>
      <c r="F2978" s="0" t="n">
        <v>0.05882635</v>
      </c>
      <c r="G2978" s="0" t="n">
        <v>-0.005431533</v>
      </c>
      <c r="H2978" s="0" t="n">
        <v>0.9963651</v>
      </c>
      <c r="I2978" s="0" t="n">
        <v>0.258476</v>
      </c>
      <c r="J2978" s="0" t="n">
        <v>0.0006896565</v>
      </c>
      <c r="K2978" s="0" t="n">
        <v>0.6944433</v>
      </c>
      <c r="L2978" s="0" t="n">
        <v>-0.0006655958</v>
      </c>
      <c r="M2978" s="0" t="n">
        <v>0.7195469</v>
      </c>
      <c r="N2978" s="0" t="n">
        <v>1</v>
      </c>
      <c r="O2978" s="0" t="n">
        <v>0.004516363</v>
      </c>
      <c r="P2978" s="0" t="n">
        <v>-0.001053095</v>
      </c>
      <c r="Q2978" s="0" t="n">
        <v>-0.0003814101</v>
      </c>
      <c r="R2978" s="0" t="n">
        <v>44.85808</v>
      </c>
      <c r="S2978" s="0" t="n">
        <v>46.13799</v>
      </c>
      <c r="T2978" s="0" t="n">
        <v>33.33261</v>
      </c>
      <c r="U2978" s="0" t="n">
        <v>24.9169</v>
      </c>
      <c r="V2978" s="0" t="n">
        <v>21.39612</v>
      </c>
      <c r="W2978" s="0" t="n">
        <v>10.52127</v>
      </c>
      <c r="X2978" s="0" t="n">
        <v>4.797294</v>
      </c>
      <c r="Y2978" s="0" t="n">
        <v>22.97965</v>
      </c>
      <c r="Z2978" s="0" t="n">
        <v>0</v>
      </c>
      <c r="AA2978" s="0" t="n">
        <v>1</v>
      </c>
      <c r="AB2978" s="0" t="n">
        <v>0</v>
      </c>
      <c r="AC2978" s="0" t="n">
        <v>0</v>
      </c>
      <c r="AD2978" s="0" t="n">
        <v>0</v>
      </c>
      <c r="AE2978" s="1" t="n">
        <v>-6.629504E-013</v>
      </c>
      <c r="AF2978" s="1" t="n">
        <v>-5.621209E-010</v>
      </c>
      <c r="AG2978" s="1" t="n">
        <v>8.515986E-011</v>
      </c>
      <c r="AH2978" s="0" t="n">
        <v>1</v>
      </c>
      <c r="AI2978" s="0" t="n">
        <v>1</v>
      </c>
      <c r="AJ2978" s="0" t="n">
        <v>0</v>
      </c>
      <c r="AK2978" s="0" t="n">
        <v>0</v>
      </c>
      <c r="AL2978" s="0" t="n">
        <v>0</v>
      </c>
      <c r="AM2978" s="0" t="n">
        <v>1</v>
      </c>
      <c r="AN2978" s="0" t="n">
        <v>1</v>
      </c>
      <c r="AO2978" s="0" t="n">
        <v>1</v>
      </c>
      <c r="AP2978" s="0" t="n">
        <v>-0.02075347</v>
      </c>
      <c r="AQ2978" s="0" t="n">
        <v>-0.01282943</v>
      </c>
      <c r="AR2978" s="0" t="n">
        <v>-0.02746314</v>
      </c>
      <c r="AS2978" s="1" t="n">
        <v>6.376913E-013</v>
      </c>
      <c r="AT2978" s="1" t="n">
        <v>-3.199697E-009</v>
      </c>
      <c r="AU2978" s="1" t="n">
        <v>1.00412E-010</v>
      </c>
      <c r="AV2978" s="0" t="n">
        <v>1</v>
      </c>
      <c r="AW2978" s="0" t="n">
        <v>1</v>
      </c>
      <c r="AX2978" s="0" t="n">
        <v>0</v>
      </c>
      <c r="AY2978" s="0" t="n">
        <v>0</v>
      </c>
      <c r="AZ2978" s="0" t="n">
        <v>0</v>
      </c>
      <c r="BA2978" s="0" t="n">
        <v>1</v>
      </c>
      <c r="BB2978" s="0" t="n">
        <v>2</v>
      </c>
      <c r="BC2978" s="0" t="n">
        <v>1</v>
      </c>
      <c r="BD2978" s="0" t="n">
        <v>0</v>
      </c>
      <c r="BE2978" s="0" t="n">
        <v>0</v>
      </c>
      <c r="BF2978" s="0" t="n">
        <v>0</v>
      </c>
      <c r="BG2978" s="0" t="n">
        <v>0.009407617</v>
      </c>
      <c r="BH2978" s="0" t="n">
        <v>0.005998625</v>
      </c>
      <c r="BI2978" s="0" t="n">
        <v>-0.001051765</v>
      </c>
      <c r="BJ2978" s="0" t="n">
        <v>0.9999371</v>
      </c>
      <c r="BK2978" s="0" t="n">
        <v>1</v>
      </c>
      <c r="BL2978" s="0" t="n">
        <v>0</v>
      </c>
      <c r="BM2978" s="0" t="n">
        <v>0</v>
      </c>
      <c r="BN2978" s="0" t="n">
        <v>0</v>
      </c>
      <c r="BO2978" s="0" t="n">
        <v>1</v>
      </c>
      <c r="BP2978" s="0" t="n">
        <v>3</v>
      </c>
      <c r="BQ2978" s="0" t="n">
        <v>1</v>
      </c>
      <c r="BR2978" s="0" t="n">
        <v>-0.009162335</v>
      </c>
      <c r="BS2978" s="0" t="n">
        <v>-0.01100275</v>
      </c>
      <c r="BT2978" s="0" t="n">
        <v>-0.001972641</v>
      </c>
      <c r="BU2978" s="1" t="n">
        <v>6.866598E-013</v>
      </c>
      <c r="BV2978" s="1" t="n">
        <v>-3.415336E-010</v>
      </c>
      <c r="BW2978" s="1" t="n">
        <v>5.067139E-011</v>
      </c>
      <c r="BX2978" s="0" t="n">
        <v>1</v>
      </c>
      <c r="BY2978" s="0" t="n">
        <v>1</v>
      </c>
      <c r="BZ2978" s="0" t="n">
        <v>0</v>
      </c>
      <c r="CA2978" s="0" t="n">
        <v>0</v>
      </c>
      <c r="CB2978" s="0" t="n">
        <v>0</v>
      </c>
      <c r="CC2978" s="0" t="n">
        <v>1</v>
      </c>
      <c r="CD2978" s="2" t="n">
        <f aca="false">SQRT(SUMSQ(AB2978:AD2978))</f>
        <v>0</v>
      </c>
      <c r="CE2978" s="2" t="n">
        <f aca="false">SQRT(SUMSQ(AP2978:AR2978))</f>
        <v>0.0367358795978183</v>
      </c>
      <c r="CF2978" s="2" t="n">
        <f aca="false">SQRT(SUMSQ(BD2978:BF2978))</f>
        <v>0</v>
      </c>
      <c r="CG2978" s="2" t="n">
        <f aca="false">SQRT(SUMSQ(BR2978:BT2978))</f>
        <v>0.0144533803219041</v>
      </c>
      <c r="CH2978" s="2" t="n">
        <f aca="false">DEGREES(2*ACOS(AH2978))</f>
        <v>0</v>
      </c>
      <c r="CI2978" s="2" t="n">
        <f aca="false">DEGREES(2*ACOS(AV2978))</f>
        <v>0</v>
      </c>
      <c r="CJ2978" s="2" t="n">
        <f aca="false">DEGREES(2*ACOS(BJ2978))</f>
        <v>1.28527252873451</v>
      </c>
      <c r="CK2978" s="2" t="n">
        <f aca="false">DEGREES(2*ACOS(BX2978))</f>
        <v>0</v>
      </c>
      <c r="CL2978" s="0" t="n">
        <f aca="false">ABS(AI2978-1)</f>
        <v>0</v>
      </c>
      <c r="CM2978" s="0" t="n">
        <f aca="false">ABS(AW2978-1)</f>
        <v>0</v>
      </c>
      <c r="CN2978" s="0" t="n">
        <f aca="false">ABS(BK2978-1)</f>
        <v>0</v>
      </c>
      <c r="CO2978" s="0" t="n">
        <f aca="false">ABS(BY2978-1)</f>
        <v>0</v>
      </c>
      <c r="CP2978" s="3" t="n">
        <f aca="false">DEGREES(2*ACOS(AH2978))</f>
        <v>0</v>
      </c>
      <c r="CQ2978" s="3" t="n">
        <f aca="false">DEGREES(2*ACOS(AV2978))</f>
        <v>0</v>
      </c>
      <c r="CR2978" s="3" t="n">
        <f aca="false">DEGREES(2*ACOS(BJ2978))</f>
        <v>1.28527252873451</v>
      </c>
      <c r="CS2978" s="3" t="n">
        <f aca="false">DEGREES(2*ACOS(CC2978))</f>
        <v>0</v>
      </c>
      <c r="CT2978" s="0" t="n">
        <f aca="false">SUM(CD2978:CR2978)</f>
        <v>2.62173431738875</v>
      </c>
      <c r="CU2978" s="4" t="n">
        <f aca="false">(CT2978-MIN($CT$5:$CT$1744))/(MAX($CT$5:$CT$1744)-MIN($CT$5:$CT$1744))</f>
        <v>0.250228432557316</v>
      </c>
      <c r="CV2978" s="0" t="n">
        <f aca="false">SUM(CD2978,CH2978,CL2978,CP2978)</f>
        <v>0</v>
      </c>
      <c r="CW2978" s="0" t="n">
        <f aca="false">SUM(CE2978,CI2978,CM2978,CQ2978)</f>
        <v>0.0367358795978183</v>
      </c>
      <c r="CX2978" s="0" t="n">
        <f aca="false">SUM(CF2978,CJ2978,CN2978,CR2978)</f>
        <v>2.57054505746903</v>
      </c>
      <c r="CY2978" s="0" t="n">
        <f aca="false">SUM(CG2978,CK2978,CO2978)</f>
        <v>0.0144533803219041</v>
      </c>
      <c r="CZ2978" s="5" t="str">
        <f aca="false">IF(CD2978=0,IF(CH2978=0,IF(CL2978=0,IF(CP2978=0,"NULL","4"),"3"),"2"),"1")</f>
        <v>NULL</v>
      </c>
    </row>
    <row r="2979" customFormat="false" ht="14.9" hidden="false" customHeight="false" outlineLevel="0" collapsed="false">
      <c r="A2979" s="0" t="n">
        <v>2500.735</v>
      </c>
      <c r="B2979" s="0" t="n">
        <v>3.013734</v>
      </c>
      <c r="C2979" s="0" t="n">
        <v>1.500075</v>
      </c>
      <c r="D2979" s="0" t="n">
        <v>0.7263429</v>
      </c>
      <c r="E2979" s="0" t="n">
        <v>-0.05036272</v>
      </c>
      <c r="F2979" s="0" t="n">
        <v>0.06369904</v>
      </c>
      <c r="G2979" s="0" t="n">
        <v>-0.006651639</v>
      </c>
      <c r="H2979" s="0" t="n">
        <v>0.9966754</v>
      </c>
      <c r="I2979" s="0" t="n">
        <v>0.258476</v>
      </c>
      <c r="J2979" s="0" t="n">
        <v>0.002414725</v>
      </c>
      <c r="K2979" s="0" t="n">
        <v>0.6950303</v>
      </c>
      <c r="L2979" s="0" t="n">
        <v>-0.002334313</v>
      </c>
      <c r="M2979" s="0" t="n">
        <v>0.7189726</v>
      </c>
      <c r="N2979" s="0" t="n">
        <v>1</v>
      </c>
      <c r="O2979" s="0" t="n">
        <v>0.002809286</v>
      </c>
      <c r="P2979" s="0" t="n">
        <v>-0.0005590916</v>
      </c>
      <c r="Q2979" s="0" t="n">
        <v>0.005976856</v>
      </c>
      <c r="R2979" s="0" t="n">
        <v>45.25674</v>
      </c>
      <c r="S2979" s="0" t="n">
        <v>46.93975</v>
      </c>
      <c r="T2979" s="0" t="n">
        <v>34.24173</v>
      </c>
      <c r="U2979" s="0" t="n">
        <v>25.74738</v>
      </c>
      <c r="V2979" s="0" t="n">
        <v>22.0579</v>
      </c>
      <c r="W2979" s="0" t="n">
        <v>11.12209</v>
      </c>
      <c r="X2979" s="0" t="n">
        <v>4.2042</v>
      </c>
      <c r="Y2979" s="0" t="n">
        <v>22.89643</v>
      </c>
      <c r="Z2979" s="0" t="n">
        <v>0</v>
      </c>
      <c r="AA2979" s="0" t="n">
        <v>1</v>
      </c>
      <c r="AB2979" s="0" t="n">
        <v>0</v>
      </c>
      <c r="AC2979" s="0" t="n">
        <v>0</v>
      </c>
      <c r="AD2979" s="0" t="n">
        <v>0</v>
      </c>
      <c r="AE2979" s="1" t="n">
        <v>6.571301E-012</v>
      </c>
      <c r="AF2979" s="1" t="n">
        <v>-5.558899E-010</v>
      </c>
      <c r="AG2979" s="1" t="n">
        <v>1.595234E-011</v>
      </c>
      <c r="AH2979" s="0" t="n">
        <v>1</v>
      </c>
      <c r="AI2979" s="0" t="n">
        <v>1</v>
      </c>
      <c r="AJ2979" s="0" t="n">
        <v>0</v>
      </c>
      <c r="AK2979" s="0" t="n">
        <v>0</v>
      </c>
      <c r="AL2979" s="0" t="n">
        <v>0</v>
      </c>
      <c r="AM2979" s="0" t="n">
        <v>1</v>
      </c>
      <c r="AN2979" s="0" t="n">
        <v>1</v>
      </c>
      <c r="AO2979" s="0" t="n">
        <v>1</v>
      </c>
      <c r="AP2979" s="0" t="n">
        <v>-0.006044526</v>
      </c>
      <c r="AQ2979" s="0" t="n">
        <v>-0.003975904</v>
      </c>
      <c r="AR2979" s="0" t="n">
        <v>-0.004399754</v>
      </c>
      <c r="AS2979" s="1" t="n">
        <v>6.571301E-012</v>
      </c>
      <c r="AT2979" s="1" t="n">
        <v>-5.558899E-010</v>
      </c>
      <c r="AU2979" s="1" t="n">
        <v>1.595234E-011</v>
      </c>
      <c r="AV2979" s="0" t="n">
        <v>1</v>
      </c>
      <c r="AW2979" s="0" t="n">
        <v>1</v>
      </c>
      <c r="AX2979" s="0" t="n">
        <v>0</v>
      </c>
      <c r="AY2979" s="0" t="n">
        <v>0</v>
      </c>
      <c r="AZ2979" s="0" t="n">
        <v>0</v>
      </c>
      <c r="BA2979" s="0" t="n">
        <v>1</v>
      </c>
      <c r="BB2979" s="0" t="n">
        <v>2</v>
      </c>
      <c r="BC2979" s="0" t="n">
        <v>1</v>
      </c>
      <c r="BD2979" s="0" t="n">
        <v>0</v>
      </c>
      <c r="BE2979" s="0" t="n">
        <v>0</v>
      </c>
      <c r="BF2979" s="0" t="n">
        <v>0</v>
      </c>
      <c r="BG2979" s="0" t="n">
        <v>0.01093621</v>
      </c>
      <c r="BH2979" s="0" t="n">
        <v>0.004716148</v>
      </c>
      <c r="BI2979" s="0" t="n">
        <v>-0.002164957</v>
      </c>
      <c r="BJ2979" s="0" t="n">
        <v>0.9999266</v>
      </c>
      <c r="BK2979" s="0" t="n">
        <v>1</v>
      </c>
      <c r="BL2979" s="0" t="n">
        <v>0</v>
      </c>
      <c r="BM2979" s="0" t="n">
        <v>0</v>
      </c>
      <c r="BN2979" s="0" t="n">
        <v>0</v>
      </c>
      <c r="BO2979" s="0" t="n">
        <v>1</v>
      </c>
      <c r="BP2979" s="0" t="n">
        <v>3</v>
      </c>
      <c r="BQ2979" s="0" t="n">
        <v>1</v>
      </c>
      <c r="BR2979" s="0" t="n">
        <v>-0.005111723</v>
      </c>
      <c r="BS2979" s="0" t="n">
        <v>-0.006059811</v>
      </c>
      <c r="BT2979" s="0" t="n">
        <v>-0.0009994245</v>
      </c>
      <c r="BU2979" s="1" t="n">
        <v>5.934777E-012</v>
      </c>
      <c r="BV2979" s="1" t="n">
        <v>3.349087E-010</v>
      </c>
      <c r="BW2979" s="1" t="n">
        <v>-6.111163E-011</v>
      </c>
      <c r="BX2979" s="0" t="n">
        <v>1</v>
      </c>
      <c r="BY2979" s="0" t="n">
        <v>1</v>
      </c>
      <c r="BZ2979" s="0" t="n">
        <v>0</v>
      </c>
      <c r="CA2979" s="0" t="n">
        <v>0</v>
      </c>
      <c r="CB2979" s="0" t="n">
        <v>0</v>
      </c>
      <c r="CC2979" s="0" t="n">
        <v>1</v>
      </c>
      <c r="CD2979" s="2" t="n">
        <f aca="false">SQRT(SUMSQ(AB2979:AD2979))</f>
        <v>0</v>
      </c>
      <c r="CE2979" s="2" t="n">
        <f aca="false">SQRT(SUMSQ(AP2979:AR2979))</f>
        <v>0.00846769994995146</v>
      </c>
      <c r="CF2979" s="2" t="n">
        <f aca="false">SQRT(SUMSQ(BD2979:BF2979))</f>
        <v>0</v>
      </c>
      <c r="CG2979" s="2" t="n">
        <f aca="false">SQRT(SUMSQ(BR2979:BT2979))</f>
        <v>0.00799061141062749</v>
      </c>
      <c r="CH2979" s="2" t="n">
        <f aca="false">DEGREES(2*ACOS(AH2979))</f>
        <v>0</v>
      </c>
      <c r="CI2979" s="2" t="n">
        <f aca="false">DEGREES(2*ACOS(AV2979))</f>
        <v>0</v>
      </c>
      <c r="CJ2979" s="2" t="n">
        <f aca="false">DEGREES(2*ACOS(BJ2979))</f>
        <v>1.38841185206099</v>
      </c>
      <c r="CK2979" s="2" t="n">
        <f aca="false">DEGREES(2*ACOS(BX2979))</f>
        <v>0</v>
      </c>
      <c r="CL2979" s="0" t="n">
        <f aca="false">ABS(AI2979-1)</f>
        <v>0</v>
      </c>
      <c r="CM2979" s="0" t="n">
        <f aca="false">ABS(AW2979-1)</f>
        <v>0</v>
      </c>
      <c r="CN2979" s="0" t="n">
        <f aca="false">ABS(BK2979-1)</f>
        <v>0</v>
      </c>
      <c r="CO2979" s="0" t="n">
        <f aca="false">ABS(BY2979-1)</f>
        <v>0</v>
      </c>
      <c r="CP2979" s="3" t="n">
        <f aca="false">DEGREES(2*ACOS(AH2979))</f>
        <v>0</v>
      </c>
      <c r="CQ2979" s="3" t="n">
        <f aca="false">DEGREES(2*ACOS(AV2979))</f>
        <v>0</v>
      </c>
      <c r="CR2979" s="3" t="n">
        <f aca="false">DEGREES(2*ACOS(BJ2979))</f>
        <v>1.38841185206099</v>
      </c>
      <c r="CS2979" s="3" t="n">
        <f aca="false">DEGREES(2*ACOS(CC2979))</f>
        <v>0</v>
      </c>
      <c r="CT2979" s="0" t="n">
        <f aca="false">SUM(CD2979:CR2979)</f>
        <v>2.79328201548255</v>
      </c>
      <c r="CU2979" s="4" t="n">
        <f aca="false">(CT2979-MIN($CT$5:$CT$1744))/(MAX($CT$5:$CT$1744)-MIN($CT$5:$CT$1744))</f>
        <v>0.266601606344653</v>
      </c>
      <c r="CV2979" s="0" t="n">
        <f aca="false">SUM(CD2979,CH2979,CL2979,CP2979)</f>
        <v>0</v>
      </c>
      <c r="CW2979" s="0" t="n">
        <f aca="false">SUM(CE2979,CI2979,CM2979,CQ2979)</f>
        <v>0.00846769994995146</v>
      </c>
      <c r="CX2979" s="0" t="n">
        <f aca="false">SUM(CF2979,CJ2979,CN2979,CR2979)</f>
        <v>2.77682370412197</v>
      </c>
      <c r="CY2979" s="0" t="n">
        <f aca="false">SUM(CG2979,CK2979,CO2979)</f>
        <v>0.00799061141062749</v>
      </c>
      <c r="CZ2979" s="5" t="str">
        <f aca="false">IF(CD2979=0,IF(CH2979=0,IF(CL2979=0,IF(CP2979=0,"NULL","4"),"3"),"2"),"1")</f>
        <v>NULL</v>
      </c>
    </row>
    <row r="2980" customFormat="false" ht="14.9" hidden="false" customHeight="false" outlineLevel="0" collapsed="false">
      <c r="A2980" s="0" t="n">
        <v>2500.784</v>
      </c>
      <c r="B2980" s="0" t="n">
        <v>3.016581</v>
      </c>
      <c r="C2980" s="0" t="n">
        <v>1.494995</v>
      </c>
      <c r="D2980" s="0" t="n">
        <v>0.7375646</v>
      </c>
      <c r="E2980" s="0" t="n">
        <v>-0.04392076</v>
      </c>
      <c r="F2980" s="0" t="n">
        <v>0.06846052</v>
      </c>
      <c r="G2980" s="0" t="n">
        <v>-0.006536133</v>
      </c>
      <c r="H2980" s="0" t="n">
        <v>0.9966651</v>
      </c>
      <c r="I2980" s="0" t="n">
        <v>0.258476</v>
      </c>
      <c r="J2980" s="0" t="n">
        <v>0.003916638</v>
      </c>
      <c r="K2980" s="0" t="n">
        <v>0.6952181</v>
      </c>
      <c r="L2980" s="0" t="n">
        <v>-0.003788258</v>
      </c>
      <c r="M2980" s="0" t="n">
        <v>0.7187783</v>
      </c>
      <c r="N2980" s="0" t="n">
        <v>1</v>
      </c>
      <c r="O2980" s="0" t="n">
        <v>0.00133729</v>
      </c>
      <c r="P2980" s="1" t="n">
        <v>6.67572E-006</v>
      </c>
      <c r="Q2980" s="0" t="n">
        <v>0.0009902716</v>
      </c>
      <c r="R2980" s="0" t="n">
        <v>45.11778</v>
      </c>
      <c r="S2980" s="0" t="n">
        <v>47.07515</v>
      </c>
      <c r="T2980" s="0" t="n">
        <v>34.50312</v>
      </c>
      <c r="U2980" s="0" t="n">
        <v>26.09342</v>
      </c>
      <c r="V2980" s="0" t="n">
        <v>22.43961</v>
      </c>
      <c r="W2980" s="0" t="n">
        <v>11.60534</v>
      </c>
      <c r="X2980" s="0" t="n">
        <v>3.987509</v>
      </c>
      <c r="Y2980" s="0" t="n">
        <v>22.78358</v>
      </c>
      <c r="Z2980" s="0" t="n">
        <v>0</v>
      </c>
      <c r="AA2980" s="0" t="n">
        <v>1</v>
      </c>
      <c r="AB2980" s="0" t="n">
        <v>0</v>
      </c>
      <c r="AC2980" s="0" t="n">
        <v>0</v>
      </c>
      <c r="AD2980" s="0" t="n">
        <v>0</v>
      </c>
      <c r="AE2980" s="1" t="n">
        <v>5.716531E-012</v>
      </c>
      <c r="AF2980" s="1" t="n">
        <v>2.230784E-009</v>
      </c>
      <c r="AG2980" s="1" t="n">
        <v>3.26634E-010</v>
      </c>
      <c r="AH2980" s="0" t="n">
        <v>1</v>
      </c>
      <c r="AI2980" s="0" t="n">
        <v>1</v>
      </c>
      <c r="AJ2980" s="0" t="n">
        <v>0</v>
      </c>
      <c r="AK2980" s="0" t="n">
        <v>0</v>
      </c>
      <c r="AL2980" s="0" t="n">
        <v>0</v>
      </c>
      <c r="AM2980" s="0" t="n">
        <v>1</v>
      </c>
      <c r="AN2980" s="0" t="n">
        <v>1</v>
      </c>
      <c r="AO2980" s="0" t="n">
        <v>1</v>
      </c>
      <c r="AP2980" s="0" t="n">
        <v>0</v>
      </c>
      <c r="AQ2980" s="0" t="n">
        <v>0</v>
      </c>
      <c r="AR2980" s="0" t="n">
        <v>0</v>
      </c>
      <c r="AS2980" s="1" t="n">
        <v>4.347011E-012</v>
      </c>
      <c r="AT2980" s="1" t="n">
        <v>1.732808E-009</v>
      </c>
      <c r="AU2980" s="1" t="n">
        <v>1.734421E-010</v>
      </c>
      <c r="AV2980" s="0" t="n">
        <v>1</v>
      </c>
      <c r="AW2980" s="0" t="n">
        <v>1</v>
      </c>
      <c r="AX2980" s="0" t="n">
        <v>0</v>
      </c>
      <c r="AY2980" s="0" t="n">
        <v>0</v>
      </c>
      <c r="AZ2980" s="0" t="n">
        <v>0</v>
      </c>
      <c r="BA2980" s="0" t="n">
        <v>1</v>
      </c>
      <c r="BB2980" s="0" t="n">
        <v>2</v>
      </c>
      <c r="BC2980" s="0" t="n">
        <v>1</v>
      </c>
      <c r="BD2980" s="0" t="n">
        <v>0</v>
      </c>
      <c r="BE2980" s="0" t="n">
        <v>0</v>
      </c>
      <c r="BF2980" s="0" t="n">
        <v>0</v>
      </c>
      <c r="BG2980" s="0" t="n">
        <v>0.006460952</v>
      </c>
      <c r="BH2980" s="0" t="n">
        <v>0.004706984</v>
      </c>
      <c r="BI2980" s="0" t="n">
        <v>-0.0005316307</v>
      </c>
      <c r="BJ2980" s="0" t="n">
        <v>0.9999678</v>
      </c>
      <c r="BK2980" s="0" t="n">
        <v>1</v>
      </c>
      <c r="BL2980" s="0" t="n">
        <v>0</v>
      </c>
      <c r="BM2980" s="0" t="n">
        <v>0</v>
      </c>
      <c r="BN2980" s="0" t="n">
        <v>0</v>
      </c>
      <c r="BO2980" s="0" t="n">
        <v>1</v>
      </c>
      <c r="BP2980" s="0" t="n">
        <v>3</v>
      </c>
      <c r="BQ2980" s="0" t="n">
        <v>1</v>
      </c>
      <c r="BR2980" s="0" t="n">
        <v>-0.0007939394</v>
      </c>
      <c r="BS2980" s="0" t="n">
        <v>-0.0009368091</v>
      </c>
      <c r="BT2980" s="0" t="n">
        <v>-0.0001510992</v>
      </c>
      <c r="BU2980" s="1" t="n">
        <v>2.374331E-012</v>
      </c>
      <c r="BV2980" s="1" t="n">
        <v>3.592978E-009</v>
      </c>
      <c r="BW2980" s="1" t="n">
        <v>4.353135E-010</v>
      </c>
      <c r="BX2980" s="0" t="n">
        <v>1</v>
      </c>
      <c r="BY2980" s="0" t="n">
        <v>1</v>
      </c>
      <c r="BZ2980" s="0" t="n">
        <v>0</v>
      </c>
      <c r="CA2980" s="0" t="n">
        <v>0</v>
      </c>
      <c r="CB2980" s="0" t="n">
        <v>0</v>
      </c>
      <c r="CC2980" s="0" t="n">
        <v>1</v>
      </c>
      <c r="CD2980" s="2" t="n">
        <f aca="false">SQRT(SUMSQ(AB2980:AD2980))</f>
        <v>0</v>
      </c>
      <c r="CE2980" s="2" t="n">
        <f aca="false">SQRT(SUMSQ(AP2980:AR2980))</f>
        <v>0</v>
      </c>
      <c r="CF2980" s="2" t="n">
        <f aca="false">SQRT(SUMSQ(BD2980:BF2980))</f>
        <v>0</v>
      </c>
      <c r="CG2980" s="2" t="n">
        <f aca="false">SQRT(SUMSQ(BR2980:BT2980))</f>
        <v>0.00123724776377079</v>
      </c>
      <c r="CH2980" s="2" t="n">
        <f aca="false">DEGREES(2*ACOS(AH2980))</f>
        <v>0</v>
      </c>
      <c r="CI2980" s="2" t="n">
        <f aca="false">DEGREES(2*ACOS(AV2980))</f>
        <v>0</v>
      </c>
      <c r="CJ2980" s="2" t="n">
        <f aca="false">DEGREES(2*ACOS(BJ2980))</f>
        <v>0.919595266476862</v>
      </c>
      <c r="CK2980" s="2" t="n">
        <f aca="false">DEGREES(2*ACOS(BX2980))</f>
        <v>0</v>
      </c>
      <c r="CL2980" s="0" t="n">
        <f aca="false">ABS(AI2980-1)</f>
        <v>0</v>
      </c>
      <c r="CM2980" s="0" t="n">
        <f aca="false">ABS(AW2980-1)</f>
        <v>0</v>
      </c>
      <c r="CN2980" s="0" t="n">
        <f aca="false">ABS(BK2980-1)</f>
        <v>0</v>
      </c>
      <c r="CO2980" s="0" t="n">
        <f aca="false">ABS(BY2980-1)</f>
        <v>0</v>
      </c>
      <c r="CP2980" s="3" t="n">
        <f aca="false">DEGREES(2*ACOS(AH2980))</f>
        <v>0</v>
      </c>
      <c r="CQ2980" s="3" t="n">
        <f aca="false">DEGREES(2*ACOS(AV2980))</f>
        <v>0</v>
      </c>
      <c r="CR2980" s="3" t="n">
        <f aca="false">DEGREES(2*ACOS(BJ2980))</f>
        <v>0.919595266476862</v>
      </c>
      <c r="CS2980" s="3" t="n">
        <f aca="false">DEGREES(2*ACOS(CC2980))</f>
        <v>0</v>
      </c>
      <c r="CT2980" s="0" t="n">
        <f aca="false">SUM(CD2980:CR2980)</f>
        <v>1.8404277807175</v>
      </c>
      <c r="CU2980" s="4" t="n">
        <f aca="false">(CT2980-MIN($CT$5:$CT$1744))/(MAX($CT$5:$CT$1744)-MIN($CT$5:$CT$1744))</f>
        <v>0.175657524010046</v>
      </c>
      <c r="CV2980" s="0" t="n">
        <f aca="false">SUM(CD2980,CH2980,CL2980,CP2980)</f>
        <v>0</v>
      </c>
      <c r="CW2980" s="0" t="n">
        <f aca="false">SUM(CE2980,CI2980,CM2980,CQ2980)</f>
        <v>0</v>
      </c>
      <c r="CX2980" s="0" t="n">
        <f aca="false">SUM(CF2980,CJ2980,CN2980,CR2980)</f>
        <v>1.83919053295373</v>
      </c>
      <c r="CY2980" s="0" t="n">
        <f aca="false">SUM(CG2980,CK2980,CO2980)</f>
        <v>0.00123724776377079</v>
      </c>
      <c r="CZ2980" s="5" t="str">
        <f aca="false">IF(CD2980=0,IF(CH2980=0,IF(CL2980=0,IF(CP2980=0,"NULL","4"),"3"),"2"),"1")</f>
        <v>NULL</v>
      </c>
    </row>
    <row r="2981" customFormat="false" ht="14.9" hidden="false" customHeight="false" outlineLevel="0" collapsed="false">
      <c r="A2981" s="0" t="n">
        <v>2500.834</v>
      </c>
      <c r="B2981" s="0" t="n">
        <v>3.015501</v>
      </c>
      <c r="C2981" s="0" t="n">
        <v>1.489496</v>
      </c>
      <c r="D2981" s="0" t="n">
        <v>0.7411083</v>
      </c>
      <c r="E2981" s="0" t="n">
        <v>-0.04020236</v>
      </c>
      <c r="F2981" s="0" t="n">
        <v>0.06809407</v>
      </c>
      <c r="G2981" s="0" t="n">
        <v>-0.007914454</v>
      </c>
      <c r="H2981" s="0" t="n">
        <v>0.9968372</v>
      </c>
      <c r="I2981" s="0" t="n">
        <v>0.258476</v>
      </c>
      <c r="J2981" s="0" t="n">
        <v>0.005161295</v>
      </c>
      <c r="K2981" s="0" t="n">
        <v>0.6953083</v>
      </c>
      <c r="L2981" s="0" t="n">
        <v>-0.004993477</v>
      </c>
      <c r="M2981" s="0" t="n">
        <v>0.7186758</v>
      </c>
      <c r="N2981" s="0" t="n">
        <v>1</v>
      </c>
      <c r="O2981" s="0" t="n">
        <v>0.001070261</v>
      </c>
      <c r="P2981" s="1" t="n">
        <v>-1.358986E-005</v>
      </c>
      <c r="Q2981" s="0" t="n">
        <v>0.000574708</v>
      </c>
      <c r="R2981" s="0" t="n">
        <v>44.90793</v>
      </c>
      <c r="S2981" s="0" t="n">
        <v>47.00329</v>
      </c>
      <c r="T2981" s="0" t="n">
        <v>34.48526</v>
      </c>
      <c r="U2981" s="0" t="n">
        <v>26.16169</v>
      </c>
      <c r="V2981" s="0" t="n">
        <v>22.57866</v>
      </c>
      <c r="W2981" s="0" t="n">
        <v>11.83526</v>
      </c>
      <c r="X2981" s="0" t="n">
        <v>3.773239</v>
      </c>
      <c r="Y2981" s="0" t="n">
        <v>22.70568</v>
      </c>
      <c r="Z2981" s="0" t="n">
        <v>0</v>
      </c>
      <c r="AA2981" s="0" t="n">
        <v>1</v>
      </c>
      <c r="AB2981" s="0" t="n">
        <v>0</v>
      </c>
      <c r="AC2981" s="0" t="n">
        <v>0</v>
      </c>
      <c r="AD2981" s="0" t="n">
        <v>0</v>
      </c>
      <c r="AE2981" s="1" t="n">
        <v>-1.132452E-011</v>
      </c>
      <c r="AF2981" s="1" t="n">
        <v>1.894255E-009</v>
      </c>
      <c r="AG2981" s="1" t="n">
        <v>5.662008E-010</v>
      </c>
      <c r="AH2981" s="0" t="n">
        <v>1</v>
      </c>
      <c r="AI2981" s="0" t="n">
        <v>1</v>
      </c>
      <c r="AJ2981" s="0" t="n">
        <v>0</v>
      </c>
      <c r="AK2981" s="0" t="n">
        <v>0</v>
      </c>
      <c r="AL2981" s="0" t="n">
        <v>0</v>
      </c>
      <c r="AM2981" s="0" t="n">
        <v>1</v>
      </c>
      <c r="AN2981" s="0" t="n">
        <v>1</v>
      </c>
      <c r="AO2981" s="0" t="n">
        <v>1</v>
      </c>
      <c r="AP2981" s="0" t="n">
        <v>-0.004523783</v>
      </c>
      <c r="AQ2981" s="0" t="n">
        <v>-0.003828484</v>
      </c>
      <c r="AR2981" s="0" t="n">
        <v>0.007105333</v>
      </c>
      <c r="AS2981" s="1" t="n">
        <v>-1.727584E-011</v>
      </c>
      <c r="AT2981" s="1" t="n">
        <v>2.05888E-009</v>
      </c>
      <c r="AU2981" s="1" t="n">
        <v>1.069079E-009</v>
      </c>
      <c r="AV2981" s="0" t="n">
        <v>1</v>
      </c>
      <c r="AW2981" s="0" t="n">
        <v>1</v>
      </c>
      <c r="AX2981" s="0" t="n">
        <v>0</v>
      </c>
      <c r="AY2981" s="0" t="n">
        <v>0</v>
      </c>
      <c r="AZ2981" s="0" t="n">
        <v>0</v>
      </c>
      <c r="BA2981" s="0" t="n">
        <v>1</v>
      </c>
      <c r="BB2981" s="0" t="n">
        <v>2</v>
      </c>
      <c r="BC2981" s="0" t="n">
        <v>1</v>
      </c>
      <c r="BD2981" s="0" t="n">
        <v>0</v>
      </c>
      <c r="BE2981" s="0" t="n">
        <v>0</v>
      </c>
      <c r="BF2981" s="0" t="n">
        <v>0</v>
      </c>
      <c r="BG2981" s="0" t="n">
        <v>0.003619128</v>
      </c>
      <c r="BH2981" s="0" t="n">
        <v>-0.0004682143</v>
      </c>
      <c r="BI2981" s="0" t="n">
        <v>-0.00160265</v>
      </c>
      <c r="BJ2981" s="0" t="n">
        <v>0.9999919</v>
      </c>
      <c r="BK2981" s="0" t="n">
        <v>1</v>
      </c>
      <c r="BL2981" s="0" t="n">
        <v>0</v>
      </c>
      <c r="BM2981" s="0" t="n">
        <v>0</v>
      </c>
      <c r="BN2981" s="0" t="n">
        <v>0</v>
      </c>
      <c r="BO2981" s="0" t="n">
        <v>1</v>
      </c>
      <c r="BP2981" s="0" t="n">
        <v>3</v>
      </c>
      <c r="BQ2981" s="0" t="n">
        <v>1</v>
      </c>
      <c r="BR2981" s="0" t="n">
        <v>-0.001678989</v>
      </c>
      <c r="BS2981" s="0" t="n">
        <v>-0.001961504</v>
      </c>
      <c r="BT2981" s="0" t="n">
        <v>-0.0003173404</v>
      </c>
      <c r="BU2981" s="1" t="n">
        <v>-2.053404E-011</v>
      </c>
      <c r="BV2981" s="1" t="n">
        <v>2.11832E-009</v>
      </c>
      <c r="BW2981" s="1" t="n">
        <v>1.067035E-009</v>
      </c>
      <c r="BX2981" s="0" t="n">
        <v>1</v>
      </c>
      <c r="BY2981" s="0" t="n">
        <v>1</v>
      </c>
      <c r="BZ2981" s="0" t="n">
        <v>0</v>
      </c>
      <c r="CA2981" s="0" t="n">
        <v>0</v>
      </c>
      <c r="CB2981" s="0" t="n">
        <v>0</v>
      </c>
      <c r="CC2981" s="0" t="n">
        <v>1</v>
      </c>
      <c r="CD2981" s="2" t="n">
        <f aca="false">SQRT(SUMSQ(AB2981:AD2981))</f>
        <v>0</v>
      </c>
      <c r="CE2981" s="2" t="n">
        <f aca="false">SQRT(SUMSQ(AP2981:AR2981))</f>
        <v>0.00925244072719377</v>
      </c>
      <c r="CF2981" s="2" t="n">
        <f aca="false">SQRT(SUMSQ(BD2981:BF2981))</f>
        <v>0</v>
      </c>
      <c r="CG2981" s="2" t="n">
        <f aca="false">SQRT(SUMSQ(BR2981:BT2981))</f>
        <v>0.00260138557957277</v>
      </c>
      <c r="CH2981" s="2" t="n">
        <f aca="false">DEGREES(2*ACOS(AH2981))</f>
        <v>0</v>
      </c>
      <c r="CI2981" s="2" t="n">
        <f aca="false">DEGREES(2*ACOS(AV2981))</f>
        <v>0</v>
      </c>
      <c r="CJ2981" s="2" t="n">
        <f aca="false">DEGREES(2*ACOS(BJ2981))</f>
        <v>0.461222439458564</v>
      </c>
      <c r="CK2981" s="2" t="n">
        <f aca="false">DEGREES(2*ACOS(BX2981))</f>
        <v>0</v>
      </c>
      <c r="CL2981" s="0" t="n">
        <f aca="false">ABS(AI2981-1)</f>
        <v>0</v>
      </c>
      <c r="CM2981" s="0" t="n">
        <f aca="false">ABS(AW2981-1)</f>
        <v>0</v>
      </c>
      <c r="CN2981" s="0" t="n">
        <f aca="false">ABS(BK2981-1)</f>
        <v>0</v>
      </c>
      <c r="CO2981" s="0" t="n">
        <f aca="false">ABS(BY2981-1)</f>
        <v>0</v>
      </c>
      <c r="CP2981" s="3" t="n">
        <f aca="false">DEGREES(2*ACOS(AH2981))</f>
        <v>0</v>
      </c>
      <c r="CQ2981" s="3" t="n">
        <f aca="false">DEGREES(2*ACOS(AV2981))</f>
        <v>0</v>
      </c>
      <c r="CR2981" s="3" t="n">
        <f aca="false">DEGREES(2*ACOS(BJ2981))</f>
        <v>0.461222439458564</v>
      </c>
      <c r="CS2981" s="3" t="n">
        <f aca="false">DEGREES(2*ACOS(CC2981))</f>
        <v>0</v>
      </c>
      <c r="CT2981" s="0" t="n">
        <f aca="false">SUM(CD2981:CR2981)</f>
        <v>0.934298705223894</v>
      </c>
      <c r="CU2981" s="4" t="n">
        <f aca="false">(CT2981-MIN($CT$5:$CT$1744))/(MAX($CT$5:$CT$1744)-MIN($CT$5:$CT$1744))</f>
        <v>0.0891730710460998</v>
      </c>
      <c r="CV2981" s="0" t="n">
        <f aca="false">SUM(CD2981,CH2981,CL2981,CP2981)</f>
        <v>0</v>
      </c>
      <c r="CW2981" s="0" t="n">
        <f aca="false">SUM(CE2981,CI2981,CM2981,CQ2981)</f>
        <v>0.00925244072719377</v>
      </c>
      <c r="CX2981" s="0" t="n">
        <f aca="false">SUM(CF2981,CJ2981,CN2981,CR2981)</f>
        <v>0.922444878917128</v>
      </c>
      <c r="CY2981" s="0" t="n">
        <f aca="false">SUM(CG2981,CK2981,CO2981)</f>
        <v>0.00260138557957277</v>
      </c>
      <c r="CZ2981" s="5" t="str">
        <f aca="false">IF(CD2981=0,IF(CH2981=0,IF(CL2981=0,IF(CP2981=0,"NULL","4"),"3"),"2"),"1")</f>
        <v>NULL</v>
      </c>
    </row>
    <row r="2982" customFormat="false" ht="14.9" hidden="false" customHeight="false" outlineLevel="0" collapsed="false">
      <c r="A2982" s="0" t="n">
        <v>2500.885</v>
      </c>
      <c r="B2982" s="0" t="n">
        <v>3.014919</v>
      </c>
      <c r="C2982" s="0" t="n">
        <v>1.484936</v>
      </c>
      <c r="D2982" s="0" t="n">
        <v>0.7561885</v>
      </c>
      <c r="E2982" s="0" t="n">
        <v>-0.04031126</v>
      </c>
      <c r="F2982" s="0" t="n">
        <v>0.06610721</v>
      </c>
      <c r="G2982" s="0" t="n">
        <v>-0.009486469</v>
      </c>
      <c r="H2982" s="0" t="n">
        <v>0.9969528</v>
      </c>
      <c r="I2982" s="0" t="n">
        <v>0.258476</v>
      </c>
      <c r="J2982" s="0" t="n">
        <v>0.006195543</v>
      </c>
      <c r="K2982" s="0" t="n">
        <v>0.6951976</v>
      </c>
      <c r="L2982" s="0" t="n">
        <v>-0.005992383</v>
      </c>
      <c r="M2982" s="0" t="n">
        <v>0.718767</v>
      </c>
      <c r="N2982" s="0" t="n">
        <v>1</v>
      </c>
      <c r="O2982" s="0" t="n">
        <v>0.000313282</v>
      </c>
      <c r="P2982" s="1" t="n">
        <v>-7.31945E-005</v>
      </c>
      <c r="Q2982" s="1" t="n">
        <v>-2.652407E-005</v>
      </c>
      <c r="R2982" s="0" t="n">
        <v>46.76189</v>
      </c>
      <c r="S2982" s="0" t="n">
        <v>49.05233</v>
      </c>
      <c r="T2982" s="0" t="n">
        <v>36.028</v>
      </c>
      <c r="U2982" s="0" t="n">
        <v>27.39359</v>
      </c>
      <c r="V2982" s="0" t="n">
        <v>23.70095</v>
      </c>
      <c r="W2982" s="0" t="n">
        <v>12.5361</v>
      </c>
      <c r="X2982" s="0" t="n">
        <v>3.812152</v>
      </c>
      <c r="Y2982" s="0" t="n">
        <v>23.68299</v>
      </c>
      <c r="Z2982" s="0" t="n">
        <v>0</v>
      </c>
      <c r="AA2982" s="0" t="n">
        <v>1</v>
      </c>
      <c r="AB2982" s="0" t="n">
        <v>0</v>
      </c>
      <c r="AC2982" s="0" t="n">
        <v>0</v>
      </c>
      <c r="AD2982" s="0" t="n">
        <v>0</v>
      </c>
      <c r="AE2982" s="1" t="n">
        <v>4.391701E-011</v>
      </c>
      <c r="AF2982" s="1" t="n">
        <v>4.697615E-011</v>
      </c>
      <c r="AG2982" s="1" t="n">
        <v>8.647699E-011</v>
      </c>
      <c r="AH2982" s="0" t="n">
        <v>1</v>
      </c>
      <c r="AI2982" s="0" t="n">
        <v>1</v>
      </c>
      <c r="AJ2982" s="0" t="n">
        <v>0</v>
      </c>
      <c r="AK2982" s="0" t="n">
        <v>0</v>
      </c>
      <c r="AL2982" s="0" t="n">
        <v>0</v>
      </c>
      <c r="AM2982" s="0" t="n">
        <v>1</v>
      </c>
      <c r="AN2982" s="0" t="n">
        <v>1</v>
      </c>
      <c r="AO2982" s="0" t="n">
        <v>1</v>
      </c>
      <c r="AP2982" s="0" t="n">
        <v>-0.0037474</v>
      </c>
      <c r="AQ2982" s="0" t="n">
        <v>-0.004268637</v>
      </c>
      <c r="AR2982" s="0" t="n">
        <v>0.0191261</v>
      </c>
      <c r="AS2982" s="1" t="n">
        <v>4.391701E-011</v>
      </c>
      <c r="AT2982" s="1" t="n">
        <v>4.697615E-011</v>
      </c>
      <c r="AU2982" s="1" t="n">
        <v>8.647699E-011</v>
      </c>
      <c r="AV2982" s="0" t="n">
        <v>1</v>
      </c>
      <c r="AW2982" s="0" t="n">
        <v>1</v>
      </c>
      <c r="AX2982" s="0" t="n">
        <v>0</v>
      </c>
      <c r="AY2982" s="0" t="n">
        <v>0</v>
      </c>
      <c r="AZ2982" s="0" t="n">
        <v>0</v>
      </c>
      <c r="BA2982" s="0" t="n">
        <v>1</v>
      </c>
      <c r="BB2982" s="0" t="n">
        <v>2</v>
      </c>
      <c r="BC2982" s="0" t="n">
        <v>1</v>
      </c>
      <c r="BD2982" s="0" t="n">
        <v>0</v>
      </c>
      <c r="BE2982" s="0" t="n">
        <v>0</v>
      </c>
      <c r="BF2982" s="0" t="n">
        <v>0</v>
      </c>
      <c r="BG2982" s="0" t="n">
        <v>-0.0002258934</v>
      </c>
      <c r="BH2982" s="0" t="n">
        <v>-0.002046749</v>
      </c>
      <c r="BI2982" s="0" t="n">
        <v>-0.001484161</v>
      </c>
      <c r="BJ2982" s="0" t="n">
        <v>0.9999968</v>
      </c>
      <c r="BK2982" s="0" t="n">
        <v>1</v>
      </c>
      <c r="BL2982" s="0" t="n">
        <v>0</v>
      </c>
      <c r="BM2982" s="0" t="n">
        <v>0</v>
      </c>
      <c r="BN2982" s="0" t="n">
        <v>0</v>
      </c>
      <c r="BO2982" s="0" t="n">
        <v>1</v>
      </c>
      <c r="BP2982" s="0" t="n">
        <v>3</v>
      </c>
      <c r="BQ2982" s="0" t="n">
        <v>1</v>
      </c>
      <c r="BR2982" s="0" t="n">
        <v>-0.001234727</v>
      </c>
      <c r="BS2982" s="0" t="n">
        <v>-0.001428189</v>
      </c>
      <c r="BT2982" s="0" t="n">
        <v>-0.0002256742</v>
      </c>
      <c r="BU2982" s="1" t="n">
        <v>5.544467E-011</v>
      </c>
      <c r="BV2982" s="1" t="n">
        <v>-3.893768E-010</v>
      </c>
      <c r="BW2982" s="1" t="n">
        <v>-6.044735E-010</v>
      </c>
      <c r="BX2982" s="0" t="n">
        <v>1</v>
      </c>
      <c r="BY2982" s="0" t="n">
        <v>1</v>
      </c>
      <c r="BZ2982" s="0" t="n">
        <v>0</v>
      </c>
      <c r="CA2982" s="0" t="n">
        <v>0</v>
      </c>
      <c r="CB2982" s="0" t="n">
        <v>0</v>
      </c>
      <c r="CC2982" s="0" t="n">
        <v>1</v>
      </c>
      <c r="CD2982" s="2" t="n">
        <f aca="false">SQRT(SUMSQ(AB2982:AD2982))</f>
        <v>0</v>
      </c>
      <c r="CE2982" s="2" t="n">
        <f aca="false">SQRT(SUMSQ(AP2982:AR2982))</f>
        <v>0.0199517410219702</v>
      </c>
      <c r="CF2982" s="2" t="n">
        <f aca="false">SQRT(SUMSQ(BD2982:BF2982))</f>
        <v>0</v>
      </c>
      <c r="CG2982" s="2" t="n">
        <f aca="false">SQRT(SUMSQ(BR2982:BT2982))</f>
        <v>0.00190136883028928</v>
      </c>
      <c r="CH2982" s="2" t="n">
        <f aca="false">DEGREES(2*ACOS(AH2982))</f>
        <v>0</v>
      </c>
      <c r="CI2982" s="2" t="n">
        <f aca="false">DEGREES(2*ACOS(AV2982))</f>
        <v>0</v>
      </c>
      <c r="CJ2982" s="2" t="n">
        <f aca="false">DEGREES(2*ACOS(BJ2982))</f>
        <v>0.28989633902671</v>
      </c>
      <c r="CK2982" s="2" t="n">
        <f aca="false">DEGREES(2*ACOS(BX2982))</f>
        <v>0</v>
      </c>
      <c r="CL2982" s="0" t="n">
        <f aca="false">ABS(AI2982-1)</f>
        <v>0</v>
      </c>
      <c r="CM2982" s="0" t="n">
        <f aca="false">ABS(AW2982-1)</f>
        <v>0</v>
      </c>
      <c r="CN2982" s="0" t="n">
        <f aca="false">ABS(BK2982-1)</f>
        <v>0</v>
      </c>
      <c r="CO2982" s="0" t="n">
        <f aca="false">ABS(BY2982-1)</f>
        <v>0</v>
      </c>
      <c r="CP2982" s="3" t="n">
        <f aca="false">DEGREES(2*ACOS(AH2982))</f>
        <v>0</v>
      </c>
      <c r="CQ2982" s="3" t="n">
        <f aca="false">DEGREES(2*ACOS(AV2982))</f>
        <v>0</v>
      </c>
      <c r="CR2982" s="3" t="n">
        <f aca="false">DEGREES(2*ACOS(BJ2982))</f>
        <v>0.28989633902671</v>
      </c>
      <c r="CS2982" s="3" t="n">
        <f aca="false">DEGREES(2*ACOS(CC2982))</f>
        <v>0</v>
      </c>
      <c r="CT2982" s="0" t="n">
        <f aca="false">SUM(CD2982:CR2982)</f>
        <v>0.601645787905679</v>
      </c>
      <c r="CU2982" s="4" t="n">
        <f aca="false">(CT2982-MIN($CT$5:$CT$1744))/(MAX($CT$5:$CT$1744)-MIN($CT$5:$CT$1744))</f>
        <v>0.057423393920515</v>
      </c>
      <c r="CV2982" s="0" t="n">
        <f aca="false">SUM(CD2982,CH2982,CL2982,CP2982)</f>
        <v>0</v>
      </c>
      <c r="CW2982" s="0" t="n">
        <f aca="false">SUM(CE2982,CI2982,CM2982,CQ2982)</f>
        <v>0.0199517410219702</v>
      </c>
      <c r="CX2982" s="0" t="n">
        <f aca="false">SUM(CF2982,CJ2982,CN2982,CR2982)</f>
        <v>0.57979267805342</v>
      </c>
      <c r="CY2982" s="0" t="n">
        <f aca="false">SUM(CG2982,CK2982,CO2982)</f>
        <v>0.00190136883028928</v>
      </c>
      <c r="CZ2982" s="5" t="str">
        <f aca="false">IF(CD2982=0,IF(CH2982=0,IF(CL2982=0,IF(CP2982=0,"NULL","4"),"3"),"2"),"1")</f>
        <v>NULL</v>
      </c>
    </row>
    <row r="2983" customFormat="false" ht="14.9" hidden="false" customHeight="false" outlineLevel="0" collapsed="false">
      <c r="A2983" s="0" t="n">
        <v>2500.935</v>
      </c>
      <c r="B2983" s="0" t="n">
        <v>3.016258</v>
      </c>
      <c r="C2983" s="0" t="n">
        <v>1.48165</v>
      </c>
      <c r="D2983" s="0" t="n">
        <v>0.765413</v>
      </c>
      <c r="E2983" s="0" t="n">
        <v>-0.03925224</v>
      </c>
      <c r="F2983" s="0" t="n">
        <v>0.06526777</v>
      </c>
      <c r="G2983" s="0" t="n">
        <v>-0.01014829</v>
      </c>
      <c r="H2983" s="0" t="n">
        <v>0.9970438</v>
      </c>
      <c r="I2983" s="0" t="n">
        <v>0.258476</v>
      </c>
      <c r="J2983" s="0" t="n">
        <v>0.007072742</v>
      </c>
      <c r="K2983" s="0" t="n">
        <v>0.6949071</v>
      </c>
      <c r="L2983" s="0" t="n">
        <v>-0.006835435</v>
      </c>
      <c r="M2983" s="0" t="n">
        <v>0.7190323</v>
      </c>
      <c r="N2983" s="0" t="n">
        <v>1</v>
      </c>
      <c r="O2983" s="1" t="n">
        <v>4.458427E-005</v>
      </c>
      <c r="P2983" s="1" t="n">
        <v>-1.049042E-005</v>
      </c>
      <c r="Q2983" s="1" t="n">
        <v>-3.814697E-006</v>
      </c>
      <c r="R2983" s="0" t="n">
        <v>44.42786</v>
      </c>
      <c r="S2983" s="0" t="n">
        <v>46.68317</v>
      </c>
      <c r="T2983" s="0" t="n">
        <v>34.33125</v>
      </c>
      <c r="U2983" s="0" t="n">
        <v>26.19622</v>
      </c>
      <c r="V2983" s="0" t="n">
        <v>22.74281</v>
      </c>
      <c r="W2983" s="0" t="n">
        <v>12.1434</v>
      </c>
      <c r="X2983" s="0" t="n">
        <v>3.667857</v>
      </c>
      <c r="Y2983" s="0" t="n">
        <v>22.61488</v>
      </c>
      <c r="Z2983" s="0" t="n">
        <v>0</v>
      </c>
      <c r="AA2983" s="0" t="n">
        <v>1</v>
      </c>
      <c r="AB2983" s="0" t="n">
        <v>0</v>
      </c>
      <c r="AC2983" s="0" t="n">
        <v>0</v>
      </c>
      <c r="AD2983" s="0" t="n">
        <v>0</v>
      </c>
      <c r="AE2983" s="1" t="n">
        <v>4.335982E-012</v>
      </c>
      <c r="AF2983" s="1" t="n">
        <v>3.673776E-009</v>
      </c>
      <c r="AG2983" s="1" t="n">
        <v>-7.938317E-012</v>
      </c>
      <c r="AH2983" s="0" t="n">
        <v>1</v>
      </c>
      <c r="AI2983" s="0" t="n">
        <v>1</v>
      </c>
      <c r="AJ2983" s="0" t="n">
        <v>0</v>
      </c>
      <c r="AK2983" s="0" t="n">
        <v>0</v>
      </c>
      <c r="AL2983" s="0" t="n">
        <v>0</v>
      </c>
      <c r="AM2983" s="0" t="n">
        <v>1</v>
      </c>
      <c r="AN2983" s="0" t="n">
        <v>1</v>
      </c>
      <c r="AO2983" s="0" t="n">
        <v>1</v>
      </c>
      <c r="AP2983" s="0" t="n">
        <v>0.001158322</v>
      </c>
      <c r="AQ2983" s="0" t="n">
        <v>0.0004117021</v>
      </c>
      <c r="AR2983" s="0" t="n">
        <v>0.004611901</v>
      </c>
      <c r="AS2983" s="1" t="n">
        <v>2.808921E-011</v>
      </c>
      <c r="AT2983" s="1" t="n">
        <v>1.271225E-009</v>
      </c>
      <c r="AU2983" s="1" t="n">
        <v>-1.003635E-010</v>
      </c>
      <c r="AV2983" s="0" t="n">
        <v>1</v>
      </c>
      <c r="AW2983" s="0" t="n">
        <v>1</v>
      </c>
      <c r="AX2983" s="0" t="n">
        <v>0</v>
      </c>
      <c r="AY2983" s="0" t="n">
        <v>0</v>
      </c>
      <c r="AZ2983" s="0" t="n">
        <v>0</v>
      </c>
      <c r="BA2983" s="0" t="n">
        <v>1</v>
      </c>
      <c r="BB2983" s="0" t="n">
        <v>2</v>
      </c>
      <c r="BC2983" s="0" t="n">
        <v>1</v>
      </c>
      <c r="BD2983" s="0" t="n">
        <v>0</v>
      </c>
      <c r="BE2983" s="0" t="n">
        <v>0</v>
      </c>
      <c r="BF2983" s="0" t="n">
        <v>0</v>
      </c>
      <c r="BG2983" s="0" t="n">
        <v>0.001007471</v>
      </c>
      <c r="BH2983" s="0" t="n">
        <v>-0.0008779705</v>
      </c>
      <c r="BI2983" s="0" t="n">
        <v>-0.0006977129</v>
      </c>
      <c r="BJ2983" s="0" t="n">
        <v>0.9999988</v>
      </c>
      <c r="BK2983" s="0" t="n">
        <v>1</v>
      </c>
      <c r="BL2983" s="0" t="n">
        <v>0</v>
      </c>
      <c r="BM2983" s="0" t="n">
        <v>0</v>
      </c>
      <c r="BN2983" s="0" t="n">
        <v>0</v>
      </c>
      <c r="BO2983" s="0" t="n">
        <v>1</v>
      </c>
      <c r="BP2983" s="0" t="n">
        <v>3</v>
      </c>
      <c r="BQ2983" s="0" t="n">
        <v>1</v>
      </c>
      <c r="BR2983" s="0" t="n">
        <v>0</v>
      </c>
      <c r="BS2983" s="0" t="n">
        <v>0</v>
      </c>
      <c r="BT2983" s="0" t="n">
        <v>0</v>
      </c>
      <c r="BU2983" s="1" t="n">
        <v>4.485893E-012</v>
      </c>
      <c r="BV2983" s="1" t="n">
        <v>3.177027E-009</v>
      </c>
      <c r="BW2983" s="1" t="n">
        <v>2.027414E-010</v>
      </c>
      <c r="BX2983" s="0" t="n">
        <v>1</v>
      </c>
      <c r="BY2983" s="0" t="n">
        <v>1</v>
      </c>
      <c r="BZ2983" s="0" t="n">
        <v>0</v>
      </c>
      <c r="CA2983" s="0" t="n">
        <v>0</v>
      </c>
      <c r="CB2983" s="0" t="n">
        <v>0</v>
      </c>
      <c r="CC2983" s="0" t="n">
        <v>1</v>
      </c>
      <c r="CD2983" s="2" t="n">
        <f aca="false">SQRT(SUMSQ(AB2983:AD2983))</f>
        <v>0</v>
      </c>
      <c r="CE2983" s="2" t="n">
        <f aca="false">SQRT(SUMSQ(AP2983:AR2983))</f>
        <v>0.00477292775020002</v>
      </c>
      <c r="CF2983" s="2" t="n">
        <f aca="false">SQRT(SUMSQ(BD2983:BF2983))</f>
        <v>0</v>
      </c>
      <c r="CG2983" s="2" t="n">
        <f aca="false">SQRT(SUMSQ(BR2983:BT2983))</f>
        <v>0</v>
      </c>
      <c r="CH2983" s="2" t="n">
        <f aca="false">DEGREES(2*ACOS(AH2983))</f>
        <v>0</v>
      </c>
      <c r="CI2983" s="2" t="n">
        <f aca="false">DEGREES(2*ACOS(AV2983))</f>
        <v>0</v>
      </c>
      <c r="CJ2983" s="2" t="n">
        <f aca="false">DEGREES(2*ACOS(BJ2983))</f>
        <v>0.177524497636505</v>
      </c>
      <c r="CK2983" s="2" t="n">
        <f aca="false">DEGREES(2*ACOS(BX2983))</f>
        <v>0</v>
      </c>
      <c r="CL2983" s="0" t="n">
        <f aca="false">ABS(AI2983-1)</f>
        <v>0</v>
      </c>
      <c r="CM2983" s="0" t="n">
        <f aca="false">ABS(AW2983-1)</f>
        <v>0</v>
      </c>
      <c r="CN2983" s="0" t="n">
        <f aca="false">ABS(BK2983-1)</f>
        <v>0</v>
      </c>
      <c r="CO2983" s="0" t="n">
        <f aca="false">ABS(BY2983-1)</f>
        <v>0</v>
      </c>
      <c r="CP2983" s="3" t="n">
        <f aca="false">DEGREES(2*ACOS(AH2983))</f>
        <v>0</v>
      </c>
      <c r="CQ2983" s="3" t="n">
        <f aca="false">DEGREES(2*ACOS(AV2983))</f>
        <v>0</v>
      </c>
      <c r="CR2983" s="3" t="n">
        <f aca="false">DEGREES(2*ACOS(BJ2983))</f>
        <v>0.177524497636505</v>
      </c>
      <c r="CS2983" s="3" t="n">
        <f aca="false">DEGREES(2*ACOS(CC2983))</f>
        <v>0</v>
      </c>
      <c r="CT2983" s="0" t="n">
        <f aca="false">SUM(CD2983:CR2983)</f>
        <v>0.35982192302321</v>
      </c>
      <c r="CU2983" s="4" t="n">
        <f aca="false">(CT2983-MIN($CT$5:$CT$1744))/(MAX($CT$5:$CT$1744)-MIN($CT$5:$CT$1744))</f>
        <v>0.0343427917942681</v>
      </c>
      <c r="CV2983" s="0" t="n">
        <f aca="false">SUM(CD2983,CH2983,CL2983,CP2983)</f>
        <v>0</v>
      </c>
      <c r="CW2983" s="0" t="n">
        <f aca="false">SUM(CE2983,CI2983,CM2983,CQ2983)</f>
        <v>0.00477292775020002</v>
      </c>
      <c r="CX2983" s="0" t="n">
        <f aca="false">SUM(CF2983,CJ2983,CN2983,CR2983)</f>
        <v>0.35504899527301</v>
      </c>
      <c r="CY2983" s="0" t="n">
        <f aca="false">SUM(CG2983,CK2983,CO2983)</f>
        <v>0</v>
      </c>
      <c r="CZ2983" s="5" t="str">
        <f aca="false">IF(CD2983=0,IF(CH2983=0,IF(CL2983=0,IF(CP2983=0,"NULL","4"),"3"),"2"),"1")</f>
        <v>NULL</v>
      </c>
    </row>
    <row r="2984" customFormat="false" ht="14.9" hidden="false" customHeight="false" outlineLevel="0" collapsed="false">
      <c r="A2984" s="0" t="n">
        <v>2500.986</v>
      </c>
      <c r="B2984" s="0" t="n">
        <v>3.013059</v>
      </c>
      <c r="C2984" s="0" t="n">
        <v>1.473388</v>
      </c>
      <c r="D2984" s="0" t="n">
        <v>0.7821369</v>
      </c>
      <c r="E2984" s="0" t="n">
        <v>-0.03684046</v>
      </c>
      <c r="F2984" s="0" t="n">
        <v>0.06581055</v>
      </c>
      <c r="G2984" s="0" t="n">
        <v>-0.01221365</v>
      </c>
      <c r="H2984" s="0" t="n">
        <v>0.997077</v>
      </c>
      <c r="I2984" s="0" t="n">
        <v>0.258476</v>
      </c>
      <c r="J2984" s="0" t="n">
        <v>0.007843169</v>
      </c>
      <c r="K2984" s="0" t="n">
        <v>0.6944461</v>
      </c>
      <c r="L2984" s="0" t="n">
        <v>-0.007570459</v>
      </c>
      <c r="M2984" s="0" t="n">
        <v>0.7194621</v>
      </c>
      <c r="N2984" s="0" t="n">
        <v>1</v>
      </c>
      <c r="O2984" s="0" t="n">
        <v>0.001390219</v>
      </c>
      <c r="P2984" s="0" t="n">
        <v>-0.000315547</v>
      </c>
      <c r="Q2984" s="0" t="n">
        <v>-0.0003780723</v>
      </c>
      <c r="R2984" s="0" t="n">
        <v>44.13507</v>
      </c>
      <c r="S2984" s="0" t="n">
        <v>46.45447</v>
      </c>
      <c r="T2984" s="0" t="n">
        <v>34.20298</v>
      </c>
      <c r="U2984" s="0" t="n">
        <v>26.18669</v>
      </c>
      <c r="V2984" s="0" t="n">
        <v>22.80533</v>
      </c>
      <c r="W2984" s="0" t="n">
        <v>12.29203</v>
      </c>
      <c r="X2984" s="0" t="n">
        <v>3.441868</v>
      </c>
      <c r="Y2984" s="0" t="n">
        <v>22.58961</v>
      </c>
      <c r="Z2984" s="0" t="n">
        <v>0</v>
      </c>
      <c r="AA2984" s="0" t="n">
        <v>1</v>
      </c>
      <c r="AB2984" s="0" t="n">
        <v>0</v>
      </c>
      <c r="AC2984" s="0" t="n">
        <v>0</v>
      </c>
      <c r="AD2984" s="0" t="n">
        <v>0</v>
      </c>
      <c r="AE2984" s="1" t="n">
        <v>4.499626E-011</v>
      </c>
      <c r="AF2984" s="1" t="n">
        <v>4.428074E-009</v>
      </c>
      <c r="AG2984" s="1" t="n">
        <v>-2.625437E-010</v>
      </c>
      <c r="AH2984" s="0" t="n">
        <v>0.9999999</v>
      </c>
      <c r="AI2984" s="0" t="n">
        <v>1</v>
      </c>
      <c r="AJ2984" s="0" t="n">
        <v>0</v>
      </c>
      <c r="AK2984" s="0" t="n">
        <v>0</v>
      </c>
      <c r="AL2984" s="0" t="n">
        <v>0</v>
      </c>
      <c r="AM2984" s="0" t="n">
        <v>1</v>
      </c>
      <c r="AN2984" s="0" t="n">
        <v>1</v>
      </c>
      <c r="AO2984" s="0" t="n">
        <v>1</v>
      </c>
      <c r="AP2984" s="0" t="n">
        <v>-0.01358994</v>
      </c>
      <c r="AQ2984" s="0" t="n">
        <v>-0.01108002</v>
      </c>
      <c r="AR2984" s="0" t="n">
        <v>0.0192117</v>
      </c>
      <c r="AS2984" s="1" t="n">
        <v>3.761355E-011</v>
      </c>
      <c r="AT2984" s="1" t="n">
        <v>4.524638E-009</v>
      </c>
      <c r="AU2984" s="1" t="n">
        <v>1.911093E-010</v>
      </c>
      <c r="AV2984" s="0" t="n">
        <v>0.9999999</v>
      </c>
      <c r="AW2984" s="0" t="n">
        <v>1</v>
      </c>
      <c r="AX2984" s="0" t="n">
        <v>0</v>
      </c>
      <c r="AY2984" s="0" t="n">
        <v>0</v>
      </c>
      <c r="AZ2984" s="0" t="n">
        <v>0</v>
      </c>
      <c r="BA2984" s="0" t="n">
        <v>1</v>
      </c>
      <c r="BB2984" s="0" t="n">
        <v>2</v>
      </c>
      <c r="BC2984" s="0" t="n">
        <v>1</v>
      </c>
      <c r="BD2984" s="0" t="n">
        <v>0</v>
      </c>
      <c r="BE2984" s="0" t="n">
        <v>0</v>
      </c>
      <c r="BF2984" s="0" t="n">
        <v>0</v>
      </c>
      <c r="BG2984" s="0" t="n">
        <v>0.002278599</v>
      </c>
      <c r="BH2984" s="0" t="n">
        <v>0.0004345089</v>
      </c>
      <c r="BI2984" s="0" t="n">
        <v>-0.002234321</v>
      </c>
      <c r="BJ2984" s="0" t="n">
        <v>0.9999945</v>
      </c>
      <c r="BK2984" s="0" t="n">
        <v>1</v>
      </c>
      <c r="BL2984" s="0" t="n">
        <v>0</v>
      </c>
      <c r="BM2984" s="0" t="n">
        <v>0</v>
      </c>
      <c r="BN2984" s="0" t="n">
        <v>0</v>
      </c>
      <c r="BO2984" s="0" t="n">
        <v>1</v>
      </c>
      <c r="BP2984" s="0" t="n">
        <v>3</v>
      </c>
      <c r="BQ2984" s="0" t="n">
        <v>1</v>
      </c>
      <c r="BR2984" s="0" t="n">
        <v>0</v>
      </c>
      <c r="BS2984" s="0" t="n">
        <v>0</v>
      </c>
      <c r="BT2984" s="0" t="n">
        <v>0</v>
      </c>
      <c r="BU2984" s="1" t="n">
        <v>4.374537E-011</v>
      </c>
      <c r="BV2984" s="1" t="n">
        <v>4.611649E-009</v>
      </c>
      <c r="BW2984" s="1" t="n">
        <v>1.648365E-010</v>
      </c>
      <c r="BX2984" s="0" t="n">
        <v>0.9999999</v>
      </c>
      <c r="BY2984" s="0" t="n">
        <v>1</v>
      </c>
      <c r="BZ2984" s="0" t="n">
        <v>0</v>
      </c>
      <c r="CA2984" s="0" t="n">
        <v>0</v>
      </c>
      <c r="CB2984" s="0" t="n">
        <v>0</v>
      </c>
      <c r="CC2984" s="0" t="n">
        <v>1</v>
      </c>
      <c r="CD2984" s="2" t="n">
        <f aca="false">SQRT(SUMSQ(AB2984:AD2984))</f>
        <v>0</v>
      </c>
      <c r="CE2984" s="2" t="n">
        <f aca="false">SQRT(SUMSQ(AP2984:AR2984))</f>
        <v>0.026010435007781</v>
      </c>
      <c r="CF2984" s="2" t="n">
        <f aca="false">SQRT(SUMSQ(BD2984:BF2984))</f>
        <v>0</v>
      </c>
      <c r="CG2984" s="2" t="n">
        <f aca="false">SQRT(SUMSQ(BR2984:BT2984))</f>
        <v>0</v>
      </c>
      <c r="CH2984" s="2" t="n">
        <f aca="false">DEGREES(2*ACOS(AH2984))</f>
        <v>0.0512469035396072</v>
      </c>
      <c r="CI2984" s="2" t="n">
        <f aca="false">DEGREES(2*ACOS(AV2984))</f>
        <v>0.0512469035396072</v>
      </c>
      <c r="CJ2984" s="2" t="n">
        <f aca="false">DEGREES(2*ACOS(BJ2984))</f>
        <v>0.380057379620628</v>
      </c>
      <c r="CK2984" s="2" t="n">
        <f aca="false">DEGREES(2*ACOS(BX2984))</f>
        <v>0.0512469035396072</v>
      </c>
      <c r="CL2984" s="0" t="n">
        <f aca="false">ABS(AI2984-1)</f>
        <v>0</v>
      </c>
      <c r="CM2984" s="0" t="n">
        <f aca="false">ABS(AW2984-1)</f>
        <v>0</v>
      </c>
      <c r="CN2984" s="0" t="n">
        <f aca="false">ABS(BK2984-1)</f>
        <v>0</v>
      </c>
      <c r="CO2984" s="0" t="n">
        <f aca="false">ABS(BY2984-1)</f>
        <v>0</v>
      </c>
      <c r="CP2984" s="3" t="n">
        <f aca="false">DEGREES(2*ACOS(AH2984))</f>
        <v>0.0512469035396072</v>
      </c>
      <c r="CQ2984" s="3" t="n">
        <f aca="false">DEGREES(2*ACOS(AV2984))</f>
        <v>0.0512469035396072</v>
      </c>
      <c r="CR2984" s="3" t="n">
        <f aca="false">DEGREES(2*ACOS(BJ2984))</f>
        <v>0.380057379620628</v>
      </c>
      <c r="CS2984" s="3" t="n">
        <f aca="false">DEGREES(2*ACOS(CC2984))</f>
        <v>0</v>
      </c>
      <c r="CT2984" s="0" t="n">
        <f aca="false">SUM(CD2984:CR2984)</f>
        <v>1.04235971194707</v>
      </c>
      <c r="CU2984" s="4" t="n">
        <f aca="false">(CT2984-MIN($CT$5:$CT$1744))/(MAX($CT$5:$CT$1744)-MIN($CT$5:$CT$1744))</f>
        <v>0.0994868302075341</v>
      </c>
      <c r="CV2984" s="0" t="n">
        <f aca="false">SUM(CD2984,CH2984,CL2984,CP2984)</f>
        <v>0.102493807079214</v>
      </c>
      <c r="CW2984" s="0" t="n">
        <f aca="false">SUM(CE2984,CI2984,CM2984,CQ2984)</f>
        <v>0.128504242086995</v>
      </c>
      <c r="CX2984" s="0" t="n">
        <f aca="false">SUM(CF2984,CJ2984,CN2984,CR2984)</f>
        <v>0.760114759241256</v>
      </c>
      <c r="CY2984" s="0" t="n">
        <f aca="false">SUM(CG2984,CK2984,CO2984)</f>
        <v>0.0512469035396072</v>
      </c>
      <c r="CZ2984" s="5" t="str">
        <f aca="false">IF(CD2984=0,IF(CH2984=0,IF(CL2984=0,IF(CP2984=0,"NULL","4"),"3"),"2"),"1")</f>
        <v>2</v>
      </c>
    </row>
    <row r="2985" customFormat="false" ht="14.9" hidden="false" customHeight="false" outlineLevel="0" collapsed="false">
      <c r="A2985" s="0" t="n">
        <v>2501.034</v>
      </c>
      <c r="B2985" s="0" t="n">
        <v>3.01245</v>
      </c>
      <c r="C2985" s="0" t="n">
        <v>1.466161</v>
      </c>
      <c r="D2985" s="0" t="n">
        <v>0.7797537</v>
      </c>
      <c r="E2985" s="0" t="n">
        <v>-0.03391917</v>
      </c>
      <c r="F2985" s="0" t="n">
        <v>0.06724912</v>
      </c>
      <c r="G2985" s="0" t="n">
        <v>-0.01420588</v>
      </c>
      <c r="H2985" s="0" t="n">
        <v>0.9970583</v>
      </c>
      <c r="I2985" s="0" t="n">
        <v>0.258476</v>
      </c>
      <c r="J2985" s="0" t="n">
        <v>0.008575006</v>
      </c>
      <c r="K2985" s="0" t="n">
        <v>0.694023</v>
      </c>
      <c r="L2985" s="0" t="n">
        <v>-0.008267299</v>
      </c>
      <c r="M2985" s="0" t="n">
        <v>0.7198544</v>
      </c>
      <c r="N2985" s="0" t="n">
        <v>1</v>
      </c>
      <c r="O2985" s="0" t="n">
        <v>0.00136137</v>
      </c>
      <c r="P2985" s="0" t="n">
        <v>-0.0003089905</v>
      </c>
      <c r="Q2985" s="0" t="n">
        <v>-0.0003896356</v>
      </c>
      <c r="R2985" s="0" t="n">
        <v>41.85656</v>
      </c>
      <c r="S2985" s="0" t="n">
        <v>44.1763</v>
      </c>
      <c r="T2985" s="0" t="n">
        <v>32.58041</v>
      </c>
      <c r="U2985" s="0" t="n">
        <v>25.0496</v>
      </c>
      <c r="V2985" s="0" t="n">
        <v>21.88218</v>
      </c>
      <c r="W2985" s="0" t="n">
        <v>11.93371</v>
      </c>
      <c r="X2985" s="0" t="n">
        <v>3.013108</v>
      </c>
      <c r="Y2985" s="0" t="n">
        <v>21.55126</v>
      </c>
      <c r="Z2985" s="0" t="n">
        <v>0</v>
      </c>
      <c r="AA2985" s="0" t="n">
        <v>1</v>
      </c>
      <c r="AB2985" s="0" t="n">
        <v>0</v>
      </c>
      <c r="AC2985" s="0" t="n">
        <v>0</v>
      </c>
      <c r="AD2985" s="0" t="n">
        <v>0</v>
      </c>
      <c r="AE2985" s="1" t="n">
        <v>3.563867E-011</v>
      </c>
      <c r="AF2985" s="1" t="n">
        <v>-1.912752E-009</v>
      </c>
      <c r="AG2985" s="1" t="n">
        <v>5.117567E-010</v>
      </c>
      <c r="AH2985" s="0" t="n">
        <v>1</v>
      </c>
      <c r="AI2985" s="0" t="n">
        <v>1</v>
      </c>
      <c r="AJ2985" s="0" t="n">
        <v>0</v>
      </c>
      <c r="AK2985" s="0" t="n">
        <v>0</v>
      </c>
      <c r="AL2985" s="0" t="n">
        <v>0</v>
      </c>
      <c r="AM2985" s="0" t="n">
        <v>1</v>
      </c>
      <c r="AN2985" s="0" t="n">
        <v>1</v>
      </c>
      <c r="AO2985" s="0" t="n">
        <v>1</v>
      </c>
      <c r="AP2985" s="0" t="n">
        <v>-0.004649358</v>
      </c>
      <c r="AQ2985" s="0" t="n">
        <v>-0.003143459</v>
      </c>
      <c r="AR2985" s="0" t="n">
        <v>-0.001006703</v>
      </c>
      <c r="AS2985" s="1" t="n">
        <v>6.378784E-011</v>
      </c>
      <c r="AT2985" s="1" t="n">
        <v>-4.008719E-010</v>
      </c>
      <c r="AU2985" s="1" t="n">
        <v>7.570258E-010</v>
      </c>
      <c r="AV2985" s="0" t="n">
        <v>1</v>
      </c>
      <c r="AW2985" s="0" t="n">
        <v>1</v>
      </c>
      <c r="AX2985" s="0" t="n">
        <v>0</v>
      </c>
      <c r="AY2985" s="0" t="n">
        <v>0</v>
      </c>
      <c r="AZ2985" s="0" t="n">
        <v>0</v>
      </c>
      <c r="BA2985" s="0" t="n">
        <v>1</v>
      </c>
      <c r="BB2985" s="0" t="n">
        <v>2</v>
      </c>
      <c r="BC2985" s="0" t="n">
        <v>1</v>
      </c>
      <c r="BD2985" s="0" t="n">
        <v>0</v>
      </c>
      <c r="BE2985" s="0" t="n">
        <v>0</v>
      </c>
      <c r="BF2985" s="0" t="n">
        <v>0</v>
      </c>
      <c r="BG2985" s="0" t="n">
        <v>0.003941368</v>
      </c>
      <c r="BH2985" s="0" t="n">
        <v>0.001870797</v>
      </c>
      <c r="BI2985" s="0" t="n">
        <v>-0.003034768</v>
      </c>
      <c r="BJ2985" s="0" t="n">
        <v>0.9999859</v>
      </c>
      <c r="BK2985" s="0" t="n">
        <v>1</v>
      </c>
      <c r="BL2985" s="0" t="n">
        <v>0</v>
      </c>
      <c r="BM2985" s="0" t="n">
        <v>0</v>
      </c>
      <c r="BN2985" s="0" t="n">
        <v>0</v>
      </c>
      <c r="BO2985" s="0" t="n">
        <v>1</v>
      </c>
      <c r="BP2985" s="0" t="n">
        <v>3</v>
      </c>
      <c r="BQ2985" s="0" t="n">
        <v>1</v>
      </c>
      <c r="BR2985" s="0" t="n">
        <v>0</v>
      </c>
      <c r="BS2985" s="0" t="n">
        <v>0</v>
      </c>
      <c r="BT2985" s="0" t="n">
        <v>0</v>
      </c>
      <c r="BU2985" s="1" t="n">
        <v>6.925387E-011</v>
      </c>
      <c r="BV2985" s="1" t="n">
        <v>-4.548483E-010</v>
      </c>
      <c r="BW2985" s="1" t="n">
        <v>1.129959E-009</v>
      </c>
      <c r="BX2985" s="0" t="n">
        <v>1</v>
      </c>
      <c r="BY2985" s="0" t="n">
        <v>1</v>
      </c>
      <c r="BZ2985" s="0" t="n">
        <v>0</v>
      </c>
      <c r="CA2985" s="0" t="n">
        <v>0</v>
      </c>
      <c r="CB2985" s="0" t="n">
        <v>0</v>
      </c>
      <c r="CC2985" s="0" t="n">
        <v>1</v>
      </c>
      <c r="CD2985" s="2" t="n">
        <f aca="false">SQRT(SUMSQ(AB2985:AD2985))</f>
        <v>0</v>
      </c>
      <c r="CE2985" s="2" t="n">
        <f aca="false">SQRT(SUMSQ(AP2985:AR2985))</f>
        <v>0.00570186945019386</v>
      </c>
      <c r="CF2985" s="2" t="n">
        <f aca="false">SQRT(SUMSQ(BD2985:BF2985))</f>
        <v>0</v>
      </c>
      <c r="CG2985" s="2" t="n">
        <f aca="false">SQRT(SUMSQ(BR2985:BT2985))</f>
        <v>0</v>
      </c>
      <c r="CH2985" s="2" t="n">
        <f aca="false">DEGREES(2*ACOS(AH2985))</f>
        <v>0</v>
      </c>
      <c r="CI2985" s="2" t="n">
        <f aca="false">DEGREES(2*ACOS(AV2985))</f>
        <v>0</v>
      </c>
      <c r="CJ2985" s="2" t="n">
        <f aca="false">DEGREES(2*ACOS(BJ2985))</f>
        <v>0.608523973634919</v>
      </c>
      <c r="CK2985" s="2" t="n">
        <f aca="false">DEGREES(2*ACOS(BX2985))</f>
        <v>0</v>
      </c>
      <c r="CL2985" s="0" t="n">
        <f aca="false">ABS(AI2985-1)</f>
        <v>0</v>
      </c>
      <c r="CM2985" s="0" t="n">
        <f aca="false">ABS(AW2985-1)</f>
        <v>0</v>
      </c>
      <c r="CN2985" s="0" t="n">
        <f aca="false">ABS(BK2985-1)</f>
        <v>0</v>
      </c>
      <c r="CO2985" s="0" t="n">
        <f aca="false">ABS(BY2985-1)</f>
        <v>0</v>
      </c>
      <c r="CP2985" s="3" t="n">
        <f aca="false">DEGREES(2*ACOS(AH2985))</f>
        <v>0</v>
      </c>
      <c r="CQ2985" s="3" t="n">
        <f aca="false">DEGREES(2*ACOS(AV2985))</f>
        <v>0</v>
      </c>
      <c r="CR2985" s="3" t="n">
        <f aca="false">DEGREES(2*ACOS(BJ2985))</f>
        <v>0.608523973634919</v>
      </c>
      <c r="CS2985" s="3" t="n">
        <f aca="false">DEGREES(2*ACOS(CC2985))</f>
        <v>0</v>
      </c>
      <c r="CT2985" s="0" t="n">
        <f aca="false">SUM(CD2985:CR2985)</f>
        <v>1.22274981672003</v>
      </c>
      <c r="CU2985" s="4" t="n">
        <f aca="false">(CT2985-MIN($CT$5:$CT$1744))/(MAX($CT$5:$CT$1744)-MIN($CT$5:$CT$1744))</f>
        <v>0.116703957384034</v>
      </c>
      <c r="CV2985" s="0" t="n">
        <f aca="false">SUM(CD2985,CH2985,CL2985,CP2985)</f>
        <v>0</v>
      </c>
      <c r="CW2985" s="0" t="n">
        <f aca="false">SUM(CE2985,CI2985,CM2985,CQ2985)</f>
        <v>0.00570186945019386</v>
      </c>
      <c r="CX2985" s="0" t="n">
        <f aca="false">SUM(CF2985,CJ2985,CN2985,CR2985)</f>
        <v>1.21704794726984</v>
      </c>
      <c r="CY2985" s="0" t="n">
        <f aca="false">SUM(CG2985,CK2985,CO2985)</f>
        <v>0</v>
      </c>
      <c r="CZ2985" s="5" t="str">
        <f aca="false">IF(CD2985=0,IF(CH2985=0,IF(CL2985=0,IF(CP2985=0,"NULL","4"),"3"),"2"),"1")</f>
        <v>NULL</v>
      </c>
    </row>
    <row r="2986" customFormat="false" ht="14.9" hidden="false" customHeight="false" outlineLevel="0" collapsed="false">
      <c r="A2986" s="0" t="n">
        <v>2501.085</v>
      </c>
      <c r="B2986" s="0" t="n">
        <v>3.008675</v>
      </c>
      <c r="C2986" s="0" t="n">
        <v>1.456293</v>
      </c>
      <c r="D2986" s="0" t="n">
        <v>0.7780238</v>
      </c>
      <c r="E2986" s="0" t="n">
        <v>-0.02813918</v>
      </c>
      <c r="F2986" s="0" t="n">
        <v>0.06999752</v>
      </c>
      <c r="G2986" s="0" t="n">
        <v>-0.01642038</v>
      </c>
      <c r="H2986" s="0" t="n">
        <v>0.997015</v>
      </c>
      <c r="I2986" s="0" t="n">
        <v>0.258476</v>
      </c>
      <c r="J2986" s="0" t="n">
        <v>0.009271173</v>
      </c>
      <c r="K2986" s="0" t="n">
        <v>0.6937211</v>
      </c>
      <c r="L2986" s="0" t="n">
        <v>-0.008931194</v>
      </c>
      <c r="M2986" s="0" t="n">
        <v>0.7201287</v>
      </c>
      <c r="N2986" s="0" t="n">
        <v>1</v>
      </c>
      <c r="O2986" s="0" t="n">
        <v>0.002055883</v>
      </c>
      <c r="P2986" s="0" t="n">
        <v>-0.0004787445</v>
      </c>
      <c r="Q2986" s="0" t="n">
        <v>-0.0001749992</v>
      </c>
      <c r="R2986" s="0" t="n">
        <v>45.76298</v>
      </c>
      <c r="S2986" s="0" t="n">
        <v>48.43834</v>
      </c>
      <c r="T2986" s="0" t="n">
        <v>35.77401</v>
      </c>
      <c r="U2986" s="0" t="n">
        <v>27.56798</v>
      </c>
      <c r="V2986" s="0" t="n">
        <v>24.11679</v>
      </c>
      <c r="W2986" s="0" t="n">
        <v>13.25557</v>
      </c>
      <c r="X2986" s="0" t="n">
        <v>3.103917</v>
      </c>
      <c r="Y2986" s="0" t="n">
        <v>23.58169</v>
      </c>
      <c r="Z2986" s="0" t="n">
        <v>0</v>
      </c>
      <c r="AA2986" s="0" t="n">
        <v>1</v>
      </c>
      <c r="AB2986" s="0" t="n">
        <v>0</v>
      </c>
      <c r="AC2986" s="0" t="n">
        <v>0</v>
      </c>
      <c r="AD2986" s="0" t="n">
        <v>0</v>
      </c>
      <c r="AE2986" s="1" t="n">
        <v>3.3777E-012</v>
      </c>
      <c r="AF2986" s="1" t="n">
        <v>4.433721E-009</v>
      </c>
      <c r="AG2986" s="1" t="n">
        <v>3.564603E-009</v>
      </c>
      <c r="AH2986" s="0" t="n">
        <v>1</v>
      </c>
      <c r="AI2986" s="0" t="n">
        <v>1</v>
      </c>
      <c r="AJ2986" s="0" t="n">
        <v>0</v>
      </c>
      <c r="AK2986" s="0" t="n">
        <v>0</v>
      </c>
      <c r="AL2986" s="0" t="n">
        <v>0</v>
      </c>
      <c r="AM2986" s="0" t="n">
        <v>1</v>
      </c>
      <c r="AN2986" s="0" t="n">
        <v>1</v>
      </c>
      <c r="AO2986" s="0" t="n">
        <v>1</v>
      </c>
      <c r="AP2986" s="0" t="n">
        <v>-0.01637894</v>
      </c>
      <c r="AQ2986" s="0" t="n">
        <v>-0.0111936</v>
      </c>
      <c r="AR2986" s="0" t="n">
        <v>-0.001194623</v>
      </c>
      <c r="AS2986" s="1" t="n">
        <v>4.117998E-015</v>
      </c>
      <c r="AT2986" s="1" t="n">
        <v>4.268051E-009</v>
      </c>
      <c r="AU2986" s="1" t="n">
        <v>3.201581E-009</v>
      </c>
      <c r="AV2986" s="0" t="n">
        <v>1</v>
      </c>
      <c r="AW2986" s="0" t="n">
        <v>1</v>
      </c>
      <c r="AX2986" s="0" t="n">
        <v>0</v>
      </c>
      <c r="AY2986" s="0" t="n">
        <v>0</v>
      </c>
      <c r="AZ2986" s="0" t="n">
        <v>0</v>
      </c>
      <c r="BA2986" s="0" t="n">
        <v>1</v>
      </c>
      <c r="BB2986" s="0" t="n">
        <v>2</v>
      </c>
      <c r="BC2986" s="0" t="n">
        <v>1</v>
      </c>
      <c r="BD2986" s="0" t="n">
        <v>0</v>
      </c>
      <c r="BE2986" s="0" t="n">
        <v>0</v>
      </c>
      <c r="BF2986" s="0" t="n">
        <v>0</v>
      </c>
      <c r="BG2986" s="0" t="n">
        <v>0.004510959</v>
      </c>
      <c r="BH2986" s="0" t="n">
        <v>0.002036694</v>
      </c>
      <c r="BI2986" s="0" t="n">
        <v>-0.001887702</v>
      </c>
      <c r="BJ2986" s="0" t="n">
        <v>0.9999861</v>
      </c>
      <c r="BK2986" s="0" t="n">
        <v>1</v>
      </c>
      <c r="BL2986" s="0" t="n">
        <v>0</v>
      </c>
      <c r="BM2986" s="0" t="n">
        <v>0</v>
      </c>
      <c r="BN2986" s="0" t="n">
        <v>0</v>
      </c>
      <c r="BO2986" s="0" t="n">
        <v>1</v>
      </c>
      <c r="BP2986" s="0" t="n">
        <v>3</v>
      </c>
      <c r="BQ2986" s="0" t="n">
        <v>1</v>
      </c>
      <c r="BR2986" s="0" t="n">
        <v>0</v>
      </c>
      <c r="BS2986" s="0" t="n">
        <v>0</v>
      </c>
      <c r="BT2986" s="0" t="n">
        <v>0</v>
      </c>
      <c r="BU2986" s="1" t="n">
        <v>-7.717035E-012</v>
      </c>
      <c r="BV2986" s="1" t="n">
        <v>3.291125E-009</v>
      </c>
      <c r="BW2986" s="1" t="n">
        <v>3.163397E-009</v>
      </c>
      <c r="BX2986" s="0" t="n">
        <v>1</v>
      </c>
      <c r="BY2986" s="0" t="n">
        <v>1</v>
      </c>
      <c r="BZ2986" s="0" t="n">
        <v>0</v>
      </c>
      <c r="CA2986" s="0" t="n">
        <v>0</v>
      </c>
      <c r="CB2986" s="0" t="n">
        <v>0</v>
      </c>
      <c r="CC2986" s="0" t="n">
        <v>1</v>
      </c>
      <c r="CD2986" s="2" t="n">
        <f aca="false">SQRT(SUMSQ(AB2986:AD2986))</f>
        <v>0</v>
      </c>
      <c r="CE2986" s="2" t="n">
        <f aca="false">SQRT(SUMSQ(AP2986:AR2986))</f>
        <v>0.0198744429002609</v>
      </c>
      <c r="CF2986" s="2" t="n">
        <f aca="false">SQRT(SUMSQ(BD2986:BF2986))</f>
        <v>0</v>
      </c>
      <c r="CG2986" s="2" t="n">
        <f aca="false">SQRT(SUMSQ(BR2986:BT2986))</f>
        <v>0</v>
      </c>
      <c r="CH2986" s="2" t="n">
        <f aca="false">DEGREES(2*ACOS(AH2986))</f>
        <v>0</v>
      </c>
      <c r="CI2986" s="2" t="n">
        <f aca="false">DEGREES(2*ACOS(AV2986))</f>
        <v>0</v>
      </c>
      <c r="CJ2986" s="2" t="n">
        <f aca="false">DEGREES(2*ACOS(BJ2986))</f>
        <v>0.604192777028647</v>
      </c>
      <c r="CK2986" s="2" t="n">
        <f aca="false">DEGREES(2*ACOS(BX2986))</f>
        <v>0</v>
      </c>
      <c r="CL2986" s="0" t="n">
        <f aca="false">ABS(AI2986-1)</f>
        <v>0</v>
      </c>
      <c r="CM2986" s="0" t="n">
        <f aca="false">ABS(AW2986-1)</f>
        <v>0</v>
      </c>
      <c r="CN2986" s="0" t="n">
        <f aca="false">ABS(BK2986-1)</f>
        <v>0</v>
      </c>
      <c r="CO2986" s="0" t="n">
        <f aca="false">ABS(BY2986-1)</f>
        <v>0</v>
      </c>
      <c r="CP2986" s="3" t="n">
        <f aca="false">DEGREES(2*ACOS(AH2986))</f>
        <v>0</v>
      </c>
      <c r="CQ2986" s="3" t="n">
        <f aca="false">DEGREES(2*ACOS(AV2986))</f>
        <v>0</v>
      </c>
      <c r="CR2986" s="3" t="n">
        <f aca="false">DEGREES(2*ACOS(BJ2986))</f>
        <v>0.604192777028647</v>
      </c>
      <c r="CS2986" s="3" t="n">
        <f aca="false">DEGREES(2*ACOS(CC2986))</f>
        <v>0</v>
      </c>
      <c r="CT2986" s="0" t="n">
        <f aca="false">SUM(CD2986:CR2986)</f>
        <v>1.22825999695755</v>
      </c>
      <c r="CU2986" s="4" t="n">
        <f aca="false">(CT2986-MIN($CT$5:$CT$1744))/(MAX($CT$5:$CT$1744)-MIN($CT$5:$CT$1744))</f>
        <v>0.117229870233411</v>
      </c>
      <c r="CV2986" s="0" t="n">
        <f aca="false">SUM(CD2986,CH2986,CL2986,CP2986)</f>
        <v>0</v>
      </c>
      <c r="CW2986" s="0" t="n">
        <f aca="false">SUM(CE2986,CI2986,CM2986,CQ2986)</f>
        <v>0.0198744429002609</v>
      </c>
      <c r="CX2986" s="0" t="n">
        <f aca="false">SUM(CF2986,CJ2986,CN2986,CR2986)</f>
        <v>1.20838555405729</v>
      </c>
      <c r="CY2986" s="0" t="n">
        <f aca="false">SUM(CG2986,CK2986,CO2986)</f>
        <v>0</v>
      </c>
      <c r="CZ2986" s="5" t="str">
        <f aca="false">IF(CD2986=0,IF(CH2986=0,IF(CL2986=0,IF(CP2986=0,"NULL","4"),"3"),"2"),"1")</f>
        <v>NULL</v>
      </c>
    </row>
    <row r="2987" customFormat="false" ht="14.9" hidden="false" customHeight="false" outlineLevel="0" collapsed="false">
      <c r="A2987" s="0" t="n">
        <v>2501.135</v>
      </c>
      <c r="B2987" s="0" t="n">
        <v>3.00588</v>
      </c>
      <c r="C2987" s="0" t="n">
        <v>1.444198</v>
      </c>
      <c r="D2987" s="0" t="n">
        <v>0.7761648</v>
      </c>
      <c r="E2987" s="0" t="n">
        <v>-0.02529462</v>
      </c>
      <c r="F2987" s="0" t="n">
        <v>0.07197496</v>
      </c>
      <c r="G2987" s="0" t="n">
        <v>-0.01808235</v>
      </c>
      <c r="H2987" s="0" t="n">
        <v>0.9969217</v>
      </c>
      <c r="I2987" s="0" t="n">
        <v>0.258476</v>
      </c>
      <c r="J2987" s="0" t="n">
        <v>0.01000373</v>
      </c>
      <c r="K2987" s="0" t="n">
        <v>0.6935102</v>
      </c>
      <c r="L2987" s="0" t="n">
        <v>-0.009631486</v>
      </c>
      <c r="M2987" s="0" t="n">
        <v>0.720313</v>
      </c>
      <c r="N2987" s="0" t="n">
        <v>1</v>
      </c>
      <c r="O2987" s="0" t="n">
        <v>0.002069473</v>
      </c>
      <c r="P2987" s="0" t="n">
        <v>-0.0004826784</v>
      </c>
      <c r="Q2987" s="0" t="n">
        <v>-0.0001747608</v>
      </c>
      <c r="R2987" s="0" t="n">
        <v>45.72535</v>
      </c>
      <c r="S2987" s="0" t="n">
        <v>48.56637</v>
      </c>
      <c r="T2987" s="0" t="n">
        <v>35.95105</v>
      </c>
      <c r="U2987" s="0" t="n">
        <v>27.7822</v>
      </c>
      <c r="V2987" s="0" t="n">
        <v>24.32407</v>
      </c>
      <c r="W2987" s="0" t="n">
        <v>13.4929</v>
      </c>
      <c r="X2987" s="0" t="n">
        <v>2.902458</v>
      </c>
      <c r="Y2987" s="0" t="n">
        <v>23.56478</v>
      </c>
      <c r="Z2987" s="0" t="n">
        <v>0</v>
      </c>
      <c r="AA2987" s="0" t="n">
        <v>1</v>
      </c>
      <c r="AB2987" s="0" t="n">
        <v>0</v>
      </c>
      <c r="AC2987" s="0" t="n">
        <v>0</v>
      </c>
      <c r="AD2987" s="0" t="n">
        <v>0</v>
      </c>
      <c r="AE2987" s="1" t="n">
        <v>1.686011E-010</v>
      </c>
      <c r="AF2987" s="1" t="n">
        <v>-4.23973E-010</v>
      </c>
      <c r="AG2987" s="1" t="n">
        <v>-2.763432E-009</v>
      </c>
      <c r="AH2987" s="0" t="n">
        <v>1</v>
      </c>
      <c r="AI2987" s="0" t="n">
        <v>1</v>
      </c>
      <c r="AJ2987" s="0" t="n">
        <v>0</v>
      </c>
      <c r="AK2987" s="0" t="n">
        <v>0</v>
      </c>
      <c r="AL2987" s="0" t="n">
        <v>0</v>
      </c>
      <c r="AM2987" s="0" t="n">
        <v>1</v>
      </c>
      <c r="AN2987" s="0" t="n">
        <v>1</v>
      </c>
      <c r="AO2987" s="0" t="n">
        <v>1</v>
      </c>
      <c r="AP2987" s="0" t="n">
        <v>-0.01416268</v>
      </c>
      <c r="AQ2987" s="0" t="n">
        <v>-0.009629208</v>
      </c>
      <c r="AR2987" s="0" t="n">
        <v>-0.001053211</v>
      </c>
      <c r="AS2987" s="1" t="n">
        <v>1.790858E-010</v>
      </c>
      <c r="AT2987" s="1" t="n">
        <v>-9.869464E-010</v>
      </c>
      <c r="AU2987" s="1" t="n">
        <v>-4.582042E-009</v>
      </c>
      <c r="AV2987" s="0" t="n">
        <v>1</v>
      </c>
      <c r="AW2987" s="0" t="n">
        <v>1</v>
      </c>
      <c r="AX2987" s="0" t="n">
        <v>0</v>
      </c>
      <c r="AY2987" s="0" t="n">
        <v>0</v>
      </c>
      <c r="AZ2987" s="0" t="n">
        <v>0</v>
      </c>
      <c r="BA2987" s="0" t="n">
        <v>1</v>
      </c>
      <c r="BB2987" s="0" t="n">
        <v>2</v>
      </c>
      <c r="BC2987" s="0" t="n">
        <v>1</v>
      </c>
      <c r="BD2987" s="0" t="n">
        <v>0</v>
      </c>
      <c r="BE2987" s="0" t="n">
        <v>0</v>
      </c>
      <c r="BF2987" s="0" t="n">
        <v>0</v>
      </c>
      <c r="BG2987" s="0" t="n">
        <v>0.002748796</v>
      </c>
      <c r="BH2987" s="0" t="n">
        <v>0.001882108</v>
      </c>
      <c r="BI2987" s="0" t="n">
        <v>-0.001916166</v>
      </c>
      <c r="BJ2987" s="0" t="n">
        <v>0.9999926</v>
      </c>
      <c r="BK2987" s="0" t="n">
        <v>1</v>
      </c>
      <c r="BL2987" s="0" t="n">
        <v>0</v>
      </c>
      <c r="BM2987" s="0" t="n">
        <v>0</v>
      </c>
      <c r="BN2987" s="0" t="n">
        <v>0</v>
      </c>
      <c r="BO2987" s="0" t="n">
        <v>1</v>
      </c>
      <c r="BP2987" s="0" t="n">
        <v>3</v>
      </c>
      <c r="BQ2987" s="0" t="n">
        <v>1</v>
      </c>
      <c r="BR2987" s="0" t="n">
        <v>0</v>
      </c>
      <c r="BS2987" s="0" t="n">
        <v>0</v>
      </c>
      <c r="BT2987" s="0" t="n">
        <v>0</v>
      </c>
      <c r="BU2987" s="1" t="n">
        <v>1.823662E-010</v>
      </c>
      <c r="BV2987" s="1" t="n">
        <v>-7.856003E-010</v>
      </c>
      <c r="BW2987" s="1" t="n">
        <v>-2.515925E-009</v>
      </c>
      <c r="BX2987" s="0" t="n">
        <v>1</v>
      </c>
      <c r="BY2987" s="0" t="n">
        <v>1</v>
      </c>
      <c r="BZ2987" s="0" t="n">
        <v>0</v>
      </c>
      <c r="CA2987" s="0" t="n">
        <v>0</v>
      </c>
      <c r="CB2987" s="0" t="n">
        <v>0</v>
      </c>
      <c r="CC2987" s="0" t="n">
        <v>1</v>
      </c>
      <c r="CD2987" s="2" t="n">
        <f aca="false">SQRT(SUMSQ(AB2987:AD2987))</f>
        <v>0</v>
      </c>
      <c r="CE2987" s="2" t="n">
        <f aca="false">SQRT(SUMSQ(AP2987:AR2987))</f>
        <v>0.0171584499562223</v>
      </c>
      <c r="CF2987" s="2" t="n">
        <f aca="false">SQRT(SUMSQ(BD2987:BF2987))</f>
        <v>0</v>
      </c>
      <c r="CG2987" s="2" t="n">
        <f aca="false">SQRT(SUMSQ(BR2987:BT2987))</f>
        <v>0</v>
      </c>
      <c r="CH2987" s="2" t="n">
        <f aca="false">DEGREES(2*ACOS(AH2987))</f>
        <v>0</v>
      </c>
      <c r="CI2987" s="2" t="n">
        <f aca="false">DEGREES(2*ACOS(AV2987))</f>
        <v>0</v>
      </c>
      <c r="CJ2987" s="2" t="n">
        <f aca="false">DEGREES(2*ACOS(BJ2987))</f>
        <v>0.440842801468555</v>
      </c>
      <c r="CK2987" s="2" t="n">
        <f aca="false">DEGREES(2*ACOS(BX2987))</f>
        <v>0</v>
      </c>
      <c r="CL2987" s="0" t="n">
        <f aca="false">ABS(AI2987-1)</f>
        <v>0</v>
      </c>
      <c r="CM2987" s="0" t="n">
        <f aca="false">ABS(AW2987-1)</f>
        <v>0</v>
      </c>
      <c r="CN2987" s="0" t="n">
        <f aca="false">ABS(BK2987-1)</f>
        <v>0</v>
      </c>
      <c r="CO2987" s="0" t="n">
        <f aca="false">ABS(BY2987-1)</f>
        <v>0</v>
      </c>
      <c r="CP2987" s="3" t="n">
        <f aca="false">DEGREES(2*ACOS(AH2987))</f>
        <v>0</v>
      </c>
      <c r="CQ2987" s="3" t="n">
        <f aca="false">DEGREES(2*ACOS(AV2987))</f>
        <v>0</v>
      </c>
      <c r="CR2987" s="3" t="n">
        <f aca="false">DEGREES(2*ACOS(BJ2987))</f>
        <v>0.440842801468555</v>
      </c>
      <c r="CS2987" s="3" t="n">
        <f aca="false">DEGREES(2*ACOS(CC2987))</f>
        <v>0</v>
      </c>
      <c r="CT2987" s="0" t="n">
        <f aca="false">SUM(CD2987:CR2987)</f>
        <v>0.898844052893332</v>
      </c>
      <c r="CU2987" s="4" t="n">
        <f aca="false">(CT2987-MIN($CT$5:$CT$1744))/(MAX($CT$5:$CT$1744)-MIN($CT$5:$CT$1744))</f>
        <v>0.0857891423165404</v>
      </c>
      <c r="CV2987" s="0" t="n">
        <f aca="false">SUM(CD2987,CH2987,CL2987,CP2987)</f>
        <v>0</v>
      </c>
      <c r="CW2987" s="0" t="n">
        <f aca="false">SUM(CE2987,CI2987,CM2987,CQ2987)</f>
        <v>0.0171584499562223</v>
      </c>
      <c r="CX2987" s="0" t="n">
        <f aca="false">SUM(CF2987,CJ2987,CN2987,CR2987)</f>
        <v>0.88168560293711</v>
      </c>
      <c r="CY2987" s="0" t="n">
        <f aca="false">SUM(CG2987,CK2987,CO2987)</f>
        <v>0</v>
      </c>
      <c r="CZ2987" s="5" t="str">
        <f aca="false">IF(CD2987=0,IF(CH2987=0,IF(CL2987=0,IF(CP2987=0,"NULL","4"),"3"),"2"),"1")</f>
        <v>NULL</v>
      </c>
    </row>
    <row r="2988" customFormat="false" ht="14.9" hidden="false" customHeight="false" outlineLevel="0" collapsed="false">
      <c r="A2988" s="0" t="n">
        <v>2501.184</v>
      </c>
      <c r="B2988" s="0" t="n">
        <v>2.999427</v>
      </c>
      <c r="C2988" s="0" t="n">
        <v>1.427795</v>
      </c>
      <c r="D2988" s="0" t="n">
        <v>0.7706188</v>
      </c>
      <c r="E2988" s="0" t="n">
        <v>-0.02319396</v>
      </c>
      <c r="F2988" s="0" t="n">
        <v>0.07275549</v>
      </c>
      <c r="G2988" s="0" t="n">
        <v>-0.01995693</v>
      </c>
      <c r="H2988" s="0" t="n">
        <v>0.9968804</v>
      </c>
      <c r="I2988" s="0" t="n">
        <v>0.258476</v>
      </c>
      <c r="J2988" s="0" t="n">
        <v>0.01079961</v>
      </c>
      <c r="K2988" s="0" t="n">
        <v>0.693391</v>
      </c>
      <c r="L2988" s="0" t="n">
        <v>-0.01039463</v>
      </c>
      <c r="M2988" s="0" t="n">
        <v>0.7204057</v>
      </c>
      <c r="N2988" s="0" t="n">
        <v>1</v>
      </c>
      <c r="O2988" s="0" t="n">
        <v>0.003667116</v>
      </c>
      <c r="P2988" s="0" t="n">
        <v>-0.0008550882</v>
      </c>
      <c r="Q2988" s="0" t="n">
        <v>-0.0003097057</v>
      </c>
      <c r="R2988" s="0" t="n">
        <v>43.70719</v>
      </c>
      <c r="S2988" s="0" t="n">
        <v>46.59899</v>
      </c>
      <c r="T2988" s="0" t="n">
        <v>34.59563</v>
      </c>
      <c r="U2988" s="0" t="n">
        <v>26.82205</v>
      </c>
      <c r="V2988" s="0" t="n">
        <v>23.5113</v>
      </c>
      <c r="W2988" s="0" t="n">
        <v>13.1668</v>
      </c>
      <c r="X2988" s="0" t="n">
        <v>2.730695</v>
      </c>
      <c r="Y2988" s="0" t="n">
        <v>22.50923</v>
      </c>
      <c r="Z2988" s="0" t="n">
        <v>0</v>
      </c>
      <c r="AA2988" s="0" t="n">
        <v>1</v>
      </c>
      <c r="AB2988" s="0" t="n">
        <v>0</v>
      </c>
      <c r="AC2988" s="0" t="n">
        <v>0</v>
      </c>
      <c r="AD2988" s="0" t="n">
        <v>0</v>
      </c>
      <c r="AE2988" s="1" t="n">
        <v>8.196931E-011</v>
      </c>
      <c r="AF2988" s="1" t="n">
        <v>1.202222E-009</v>
      </c>
      <c r="AG2988" s="1" t="n">
        <v>1.70618E-011</v>
      </c>
      <c r="AH2988" s="0" t="n">
        <v>1</v>
      </c>
      <c r="AI2988" s="0" t="n">
        <v>1</v>
      </c>
      <c r="AJ2988" s="0" t="n">
        <v>0</v>
      </c>
      <c r="AK2988" s="0" t="n">
        <v>0</v>
      </c>
      <c r="AL2988" s="0" t="n">
        <v>0</v>
      </c>
      <c r="AM2988" s="0" t="n">
        <v>1</v>
      </c>
      <c r="AN2988" s="0" t="n">
        <v>1</v>
      </c>
      <c r="AO2988" s="0" t="n">
        <v>1</v>
      </c>
      <c r="AP2988" s="0" t="n">
        <v>-0.0255012</v>
      </c>
      <c r="AQ2988" s="0" t="n">
        <v>-0.0167317</v>
      </c>
      <c r="AR2988" s="0" t="n">
        <v>-0.00891269</v>
      </c>
      <c r="AS2988" s="1" t="n">
        <v>6.26485E-011</v>
      </c>
      <c r="AT2988" s="1" t="n">
        <v>1.588252E-009</v>
      </c>
      <c r="AU2988" s="1" t="n">
        <v>-1.007205E-010</v>
      </c>
      <c r="AV2988" s="0" t="n">
        <v>1</v>
      </c>
      <c r="AW2988" s="0" t="n">
        <v>1</v>
      </c>
      <c r="AX2988" s="0" t="n">
        <v>0</v>
      </c>
      <c r="AY2988" s="0" t="n">
        <v>0</v>
      </c>
      <c r="AZ2988" s="0" t="n">
        <v>0</v>
      </c>
      <c r="BA2988" s="0" t="n">
        <v>1</v>
      </c>
      <c r="BB2988" s="0" t="n">
        <v>2</v>
      </c>
      <c r="BC2988" s="0" t="n">
        <v>1</v>
      </c>
      <c r="BD2988" s="0" t="n">
        <v>0</v>
      </c>
      <c r="BE2988" s="0" t="n">
        <v>0</v>
      </c>
      <c r="BF2988" s="0" t="n">
        <v>0</v>
      </c>
      <c r="BG2988" s="0" t="n">
        <v>0.001970614</v>
      </c>
      <c r="BH2988" s="0" t="n">
        <v>0.0006983817</v>
      </c>
      <c r="BI2988" s="0" t="n">
        <v>-0.002041138</v>
      </c>
      <c r="BJ2988" s="0" t="n">
        <v>0.9999955</v>
      </c>
      <c r="BK2988" s="0" t="n">
        <v>1</v>
      </c>
      <c r="BL2988" s="0" t="n">
        <v>0</v>
      </c>
      <c r="BM2988" s="0" t="n">
        <v>0</v>
      </c>
      <c r="BN2988" s="0" t="n">
        <v>0</v>
      </c>
      <c r="BO2988" s="0" t="n">
        <v>1</v>
      </c>
      <c r="BP2988" s="0" t="n">
        <v>3</v>
      </c>
      <c r="BQ2988" s="0" t="n">
        <v>1</v>
      </c>
      <c r="BR2988" s="0" t="n">
        <v>0</v>
      </c>
      <c r="BS2988" s="0" t="n">
        <v>0</v>
      </c>
      <c r="BT2988" s="0" t="n">
        <v>0</v>
      </c>
      <c r="BU2988" s="1" t="n">
        <v>7.272453E-011</v>
      </c>
      <c r="BV2988" s="1" t="n">
        <v>2.643082E-010</v>
      </c>
      <c r="BW2988" s="1" t="n">
        <v>5.061424E-010</v>
      </c>
      <c r="BX2988" s="0" t="n">
        <v>1</v>
      </c>
      <c r="BY2988" s="0" t="n">
        <v>1</v>
      </c>
      <c r="BZ2988" s="0" t="n">
        <v>0</v>
      </c>
      <c r="CA2988" s="0" t="n">
        <v>0</v>
      </c>
      <c r="CB2988" s="0" t="n">
        <v>0</v>
      </c>
      <c r="CC2988" s="0" t="n">
        <v>1</v>
      </c>
      <c r="CD2988" s="2" t="n">
        <f aca="false">SQRT(SUMSQ(AB2988:AD2988))</f>
        <v>0</v>
      </c>
      <c r="CE2988" s="2" t="n">
        <f aca="false">SQRT(SUMSQ(AP2988:AR2988))</f>
        <v>0.0317757301940663</v>
      </c>
      <c r="CF2988" s="2" t="n">
        <f aca="false">SQRT(SUMSQ(BD2988:BF2988))</f>
        <v>0</v>
      </c>
      <c r="CG2988" s="2" t="n">
        <f aca="false">SQRT(SUMSQ(BR2988:BT2988))</f>
        <v>0</v>
      </c>
      <c r="CH2988" s="2" t="n">
        <f aca="false">DEGREES(2*ACOS(AH2988))</f>
        <v>0</v>
      </c>
      <c r="CI2988" s="2" t="n">
        <f aca="false">DEGREES(2*ACOS(AV2988))</f>
        <v>0</v>
      </c>
      <c r="CJ2988" s="2" t="n">
        <f aca="false">DEGREES(2*ACOS(BJ2988))</f>
        <v>0.34377480599271</v>
      </c>
      <c r="CK2988" s="2" t="n">
        <f aca="false">DEGREES(2*ACOS(BX2988))</f>
        <v>0</v>
      </c>
      <c r="CL2988" s="0" t="n">
        <f aca="false">ABS(AI2988-1)</f>
        <v>0</v>
      </c>
      <c r="CM2988" s="0" t="n">
        <f aca="false">ABS(AW2988-1)</f>
        <v>0</v>
      </c>
      <c r="CN2988" s="0" t="n">
        <f aca="false">ABS(BK2988-1)</f>
        <v>0</v>
      </c>
      <c r="CO2988" s="0" t="n">
        <f aca="false">ABS(BY2988-1)</f>
        <v>0</v>
      </c>
      <c r="CP2988" s="3" t="n">
        <f aca="false">DEGREES(2*ACOS(AH2988))</f>
        <v>0</v>
      </c>
      <c r="CQ2988" s="3" t="n">
        <f aca="false">DEGREES(2*ACOS(AV2988))</f>
        <v>0</v>
      </c>
      <c r="CR2988" s="3" t="n">
        <f aca="false">DEGREES(2*ACOS(BJ2988))</f>
        <v>0.34377480599271</v>
      </c>
      <c r="CS2988" s="3" t="n">
        <f aca="false">DEGREES(2*ACOS(CC2988))</f>
        <v>0</v>
      </c>
      <c r="CT2988" s="0" t="n">
        <f aca="false">SUM(CD2988:CR2988)</f>
        <v>0.719325342179486</v>
      </c>
      <c r="CU2988" s="4" t="n">
        <f aca="false">(CT2988-MIN($CT$5:$CT$1744))/(MAX($CT$5:$CT$1744)-MIN($CT$5:$CT$1744))</f>
        <v>0.068655184348199</v>
      </c>
      <c r="CV2988" s="0" t="n">
        <f aca="false">SUM(CD2988,CH2988,CL2988,CP2988)</f>
        <v>0</v>
      </c>
      <c r="CW2988" s="0" t="n">
        <f aca="false">SUM(CE2988,CI2988,CM2988,CQ2988)</f>
        <v>0.0317757301940663</v>
      </c>
      <c r="CX2988" s="0" t="n">
        <f aca="false">SUM(CF2988,CJ2988,CN2988,CR2988)</f>
        <v>0.68754961198542</v>
      </c>
      <c r="CY2988" s="0" t="n">
        <f aca="false">SUM(CG2988,CK2988,CO2988)</f>
        <v>0</v>
      </c>
      <c r="CZ2988" s="5" t="str">
        <f aca="false">IF(CD2988=0,IF(CH2988=0,IF(CL2988=0,IF(CP2988=0,"NULL","4"),"3"),"2"),"1")</f>
        <v>NULL</v>
      </c>
    </row>
    <row r="2989" customFormat="false" ht="14.9" hidden="false" customHeight="false" outlineLevel="0" collapsed="false">
      <c r="A2989" s="0" t="n">
        <v>2501.234</v>
      </c>
      <c r="B2989" s="0" t="n">
        <v>2.996157</v>
      </c>
      <c r="C2989" s="0" t="n">
        <v>1.410446</v>
      </c>
      <c r="D2989" s="0" t="n">
        <v>0.7590862</v>
      </c>
      <c r="E2989" s="0" t="n">
        <v>-0.02178964</v>
      </c>
      <c r="F2989" s="0" t="n">
        <v>0.07291866</v>
      </c>
      <c r="G2989" s="0" t="n">
        <v>-0.02070849</v>
      </c>
      <c r="H2989" s="0" t="n">
        <v>0.9968848</v>
      </c>
      <c r="I2989" s="0" t="n">
        <v>0.258476</v>
      </c>
      <c r="J2989" s="0" t="n">
        <v>0.01171777</v>
      </c>
      <c r="K2989" s="0" t="n">
        <v>0.6934564</v>
      </c>
      <c r="L2989" s="0" t="n">
        <v>-0.01128084</v>
      </c>
      <c r="M2989" s="0" t="n">
        <v>0.720315</v>
      </c>
      <c r="N2989" s="0" t="n">
        <v>1</v>
      </c>
      <c r="O2989" s="0" t="n">
        <v>0.002713919</v>
      </c>
      <c r="P2989" s="0" t="n">
        <v>-0.0006328821</v>
      </c>
      <c r="Q2989" s="0" t="n">
        <v>-0.0002291799</v>
      </c>
      <c r="R2989" s="0" t="n">
        <v>45.73135</v>
      </c>
      <c r="S2989" s="0" t="n">
        <v>48.97563</v>
      </c>
      <c r="T2989" s="0" t="n">
        <v>36.52652</v>
      </c>
      <c r="U2989" s="0" t="n">
        <v>28.43125</v>
      </c>
      <c r="V2989" s="0" t="n">
        <v>24.93679</v>
      </c>
      <c r="W2989" s="0" t="n">
        <v>14.10918</v>
      </c>
      <c r="X2989" s="0" t="n">
        <v>2.958969</v>
      </c>
      <c r="Y2989" s="0" t="n">
        <v>23.50372</v>
      </c>
      <c r="Z2989" s="0" t="n">
        <v>0</v>
      </c>
      <c r="AA2989" s="0" t="n">
        <v>1</v>
      </c>
      <c r="AB2989" s="0" t="n">
        <v>0</v>
      </c>
      <c r="AC2989" s="0" t="n">
        <v>0</v>
      </c>
      <c r="AD2989" s="0" t="n">
        <v>0</v>
      </c>
      <c r="AE2989" s="1" t="n">
        <v>-1.596806E-010</v>
      </c>
      <c r="AF2989" s="1" t="n">
        <v>6.558898E-009</v>
      </c>
      <c r="AG2989" s="1" t="n">
        <v>5.650745E-010</v>
      </c>
      <c r="AH2989" s="0" t="n">
        <v>1</v>
      </c>
      <c r="AI2989" s="0" t="n">
        <v>1</v>
      </c>
      <c r="AJ2989" s="0" t="n">
        <v>0</v>
      </c>
      <c r="AK2989" s="0" t="n">
        <v>0</v>
      </c>
      <c r="AL2989" s="0" t="n">
        <v>0</v>
      </c>
      <c r="AM2989" s="0" t="n">
        <v>1</v>
      </c>
      <c r="AN2989" s="0" t="n">
        <v>1</v>
      </c>
      <c r="AO2989" s="0" t="n">
        <v>1</v>
      </c>
      <c r="AP2989" s="0" t="n">
        <v>-0.01640388</v>
      </c>
      <c r="AQ2989" s="0" t="n">
        <v>-0.01034714</v>
      </c>
      <c r="AR2989" s="0" t="n">
        <v>-0.01021131</v>
      </c>
      <c r="AS2989" s="1" t="n">
        <v>-1.335945E-010</v>
      </c>
      <c r="AT2989" s="1" t="n">
        <v>2.891226E-009</v>
      </c>
      <c r="AU2989" s="1" t="n">
        <v>2.331402E-009</v>
      </c>
      <c r="AV2989" s="0" t="n">
        <v>1</v>
      </c>
      <c r="AW2989" s="0" t="n">
        <v>1</v>
      </c>
      <c r="AX2989" s="0" t="n">
        <v>0</v>
      </c>
      <c r="AY2989" s="0" t="n">
        <v>0</v>
      </c>
      <c r="AZ2989" s="0" t="n">
        <v>0</v>
      </c>
      <c r="BA2989" s="0" t="n">
        <v>1</v>
      </c>
      <c r="BB2989" s="0" t="n">
        <v>2</v>
      </c>
      <c r="BC2989" s="0" t="n">
        <v>1</v>
      </c>
      <c r="BD2989" s="0" t="n">
        <v>0</v>
      </c>
      <c r="BE2989" s="0" t="n">
        <v>0</v>
      </c>
      <c r="BF2989" s="0" t="n">
        <v>0</v>
      </c>
      <c r="BG2989" s="0" t="n">
        <v>0.001348085</v>
      </c>
      <c r="BH2989" s="0" t="n">
        <v>0.0001164662</v>
      </c>
      <c r="BI2989" s="0" t="n">
        <v>-0.0008560623</v>
      </c>
      <c r="BJ2989" s="0" t="n">
        <v>0.9999985</v>
      </c>
      <c r="BK2989" s="0" t="n">
        <v>1</v>
      </c>
      <c r="BL2989" s="0" t="n">
        <v>0</v>
      </c>
      <c r="BM2989" s="0" t="n">
        <v>0</v>
      </c>
      <c r="BN2989" s="0" t="n">
        <v>0</v>
      </c>
      <c r="BO2989" s="0" t="n">
        <v>1</v>
      </c>
      <c r="BP2989" s="0" t="n">
        <v>3</v>
      </c>
      <c r="BQ2989" s="0" t="n">
        <v>1</v>
      </c>
      <c r="BR2989" s="0" t="n">
        <v>0</v>
      </c>
      <c r="BS2989" s="0" t="n">
        <v>0</v>
      </c>
      <c r="BT2989" s="0" t="n">
        <v>0</v>
      </c>
      <c r="BU2989" s="1" t="n">
        <v>-1.085782E-010</v>
      </c>
      <c r="BV2989" s="1" t="n">
        <v>4.625365E-009</v>
      </c>
      <c r="BW2989" s="1" t="n">
        <v>2.068882E-010</v>
      </c>
      <c r="BX2989" s="0" t="n">
        <v>1</v>
      </c>
      <c r="BY2989" s="0" t="n">
        <v>1</v>
      </c>
      <c r="BZ2989" s="0" t="n">
        <v>0</v>
      </c>
      <c r="CA2989" s="0" t="n">
        <v>0</v>
      </c>
      <c r="CB2989" s="0" t="n">
        <v>0</v>
      </c>
      <c r="CC2989" s="0" t="n">
        <v>1</v>
      </c>
      <c r="CD2989" s="2" t="n">
        <f aca="false">SQRT(SUMSQ(AB2989:AD2989))</f>
        <v>0</v>
      </c>
      <c r="CE2989" s="2" t="n">
        <f aca="false">SQRT(SUMSQ(AP2989:AR2989))</f>
        <v>0.0219185181330787</v>
      </c>
      <c r="CF2989" s="2" t="n">
        <f aca="false">SQRT(SUMSQ(BD2989:BF2989))</f>
        <v>0</v>
      </c>
      <c r="CG2989" s="2" t="n">
        <f aca="false">SQRT(SUMSQ(BR2989:BT2989))</f>
        <v>0</v>
      </c>
      <c r="CH2989" s="2" t="n">
        <f aca="false">DEGREES(2*ACOS(AH2989))</f>
        <v>0</v>
      </c>
      <c r="CI2989" s="2" t="n">
        <f aca="false">DEGREES(2*ACOS(AV2989))</f>
        <v>0</v>
      </c>
      <c r="CJ2989" s="2" t="n">
        <f aca="false">DEGREES(2*ACOS(BJ2989))</f>
        <v>0.19847842715349</v>
      </c>
      <c r="CK2989" s="2" t="n">
        <f aca="false">DEGREES(2*ACOS(BX2989))</f>
        <v>0</v>
      </c>
      <c r="CL2989" s="0" t="n">
        <f aca="false">ABS(AI2989-1)</f>
        <v>0</v>
      </c>
      <c r="CM2989" s="0" t="n">
        <f aca="false">ABS(AW2989-1)</f>
        <v>0</v>
      </c>
      <c r="CN2989" s="0" t="n">
        <f aca="false">ABS(BK2989-1)</f>
        <v>0</v>
      </c>
      <c r="CO2989" s="0" t="n">
        <f aca="false">ABS(BY2989-1)</f>
        <v>0</v>
      </c>
      <c r="CP2989" s="3" t="n">
        <f aca="false">DEGREES(2*ACOS(AH2989))</f>
        <v>0</v>
      </c>
      <c r="CQ2989" s="3" t="n">
        <f aca="false">DEGREES(2*ACOS(AV2989))</f>
        <v>0</v>
      </c>
      <c r="CR2989" s="3" t="n">
        <f aca="false">DEGREES(2*ACOS(BJ2989))</f>
        <v>0.19847842715349</v>
      </c>
      <c r="CS2989" s="3" t="n">
        <f aca="false">DEGREES(2*ACOS(CC2989))</f>
        <v>0</v>
      </c>
      <c r="CT2989" s="0" t="n">
        <f aca="false">SUM(CD2989:CR2989)</f>
        <v>0.418875372440058</v>
      </c>
      <c r="CU2989" s="4" t="n">
        <f aca="false">(CT2989-MIN($CT$5:$CT$1744))/(MAX($CT$5:$CT$1744)-MIN($CT$5:$CT$1744))</f>
        <v>0.0399790807142541</v>
      </c>
      <c r="CV2989" s="0" t="n">
        <f aca="false">SUM(CD2989,CH2989,CL2989,CP2989)</f>
        <v>0</v>
      </c>
      <c r="CW2989" s="0" t="n">
        <f aca="false">SUM(CE2989,CI2989,CM2989,CQ2989)</f>
        <v>0.0219185181330787</v>
      </c>
      <c r="CX2989" s="0" t="n">
        <f aca="false">SUM(CF2989,CJ2989,CN2989,CR2989)</f>
        <v>0.396956854306979</v>
      </c>
      <c r="CY2989" s="0" t="n">
        <f aca="false">SUM(CG2989,CK2989,CO2989)</f>
        <v>0</v>
      </c>
      <c r="CZ2989" s="5" t="str">
        <f aca="false">IF(CD2989=0,IF(CH2989=0,IF(CL2989=0,IF(CP2989=0,"NULL","4"),"3"),"2"),"1")</f>
        <v>NULL</v>
      </c>
    </row>
    <row r="2990" customFormat="false" ht="14.9" hidden="false" customHeight="false" outlineLevel="0" collapsed="false">
      <c r="A2990" s="0" t="n">
        <v>2501.285</v>
      </c>
      <c r="B2990" s="0" t="n">
        <v>2.990278</v>
      </c>
      <c r="C2990" s="0" t="n">
        <v>1.396423</v>
      </c>
      <c r="D2990" s="0" t="n">
        <v>0.7449395</v>
      </c>
      <c r="E2990" s="0" t="n">
        <v>-0.01980993</v>
      </c>
      <c r="F2990" s="0" t="n">
        <v>0.07395575</v>
      </c>
      <c r="G2990" s="0" t="n">
        <v>-0.02101779</v>
      </c>
      <c r="H2990" s="0" t="n">
        <v>0.9968432</v>
      </c>
      <c r="I2990" s="0" t="n">
        <v>0.258476</v>
      </c>
      <c r="J2990" s="0" t="n">
        <v>0.01266539</v>
      </c>
      <c r="K2990" s="0" t="n">
        <v>0.6937226</v>
      </c>
      <c r="L2990" s="0" t="n">
        <v>-0.01220269</v>
      </c>
      <c r="M2990" s="0" t="n">
        <v>0.7200275</v>
      </c>
      <c r="N2990" s="0" t="n">
        <v>1</v>
      </c>
      <c r="O2990" s="0" t="n">
        <v>0.00204587</v>
      </c>
      <c r="P2990" s="1" t="n">
        <v>-6.127357E-005</v>
      </c>
      <c r="Q2990" s="0" t="n">
        <v>0.001774013</v>
      </c>
      <c r="R2990" s="0" t="n">
        <v>45.88253</v>
      </c>
      <c r="S2990" s="0" t="n">
        <v>49.34725</v>
      </c>
      <c r="T2990" s="0" t="n">
        <v>36.97545</v>
      </c>
      <c r="U2990" s="0" t="n">
        <v>28.86568</v>
      </c>
      <c r="V2990" s="0" t="n">
        <v>25.32596</v>
      </c>
      <c r="W2990" s="0" t="n">
        <v>14.45056</v>
      </c>
      <c r="X2990" s="0" t="n">
        <v>3.184306</v>
      </c>
      <c r="Y2990" s="0" t="n">
        <v>23.4453</v>
      </c>
      <c r="Z2990" s="0" t="n">
        <v>0</v>
      </c>
      <c r="AA2990" s="0" t="n">
        <v>1</v>
      </c>
      <c r="AB2990" s="0" t="n">
        <v>0</v>
      </c>
      <c r="AC2990" s="0" t="n">
        <v>0</v>
      </c>
      <c r="AD2990" s="0" t="n">
        <v>0</v>
      </c>
      <c r="AE2990" s="1" t="n">
        <v>-2.885274E-011</v>
      </c>
      <c r="AF2990" s="1" t="n">
        <v>-5.069945E-009</v>
      </c>
      <c r="AG2990" s="1" t="n">
        <v>-2.553176E-009</v>
      </c>
      <c r="AH2990" s="0" t="n">
        <v>1</v>
      </c>
      <c r="AI2990" s="0" t="n">
        <v>1</v>
      </c>
      <c r="AJ2990" s="0" t="n">
        <v>0</v>
      </c>
      <c r="AK2990" s="0" t="n">
        <v>0</v>
      </c>
      <c r="AL2990" s="0" t="n">
        <v>0</v>
      </c>
      <c r="AM2990" s="0" t="n">
        <v>1</v>
      </c>
      <c r="AN2990" s="0" t="n">
        <v>1</v>
      </c>
      <c r="AO2990" s="0" t="n">
        <v>1</v>
      </c>
      <c r="AP2990" s="0" t="n">
        <v>-0.02055292</v>
      </c>
      <c r="AQ2990" s="0" t="n">
        <v>-0.01254445</v>
      </c>
      <c r="AR2990" s="0" t="n">
        <v>-0.01651083</v>
      </c>
      <c r="AS2990" s="1" t="n">
        <v>2.846699E-011</v>
      </c>
      <c r="AT2990" s="1" t="n">
        <v>-3.229378E-009</v>
      </c>
      <c r="AU2990" s="1" t="n">
        <v>-3.01355E-009</v>
      </c>
      <c r="AV2990" s="0" t="n">
        <v>1</v>
      </c>
      <c r="AW2990" s="0" t="n">
        <v>1</v>
      </c>
      <c r="AX2990" s="0" t="n">
        <v>0</v>
      </c>
      <c r="AY2990" s="0" t="n">
        <v>0</v>
      </c>
      <c r="AZ2990" s="0" t="n">
        <v>0</v>
      </c>
      <c r="BA2990" s="0" t="n">
        <v>1</v>
      </c>
      <c r="BB2990" s="0" t="n">
        <v>2</v>
      </c>
      <c r="BC2990" s="0" t="n">
        <v>1</v>
      </c>
      <c r="BD2990" s="0" t="n">
        <v>0</v>
      </c>
      <c r="BE2990" s="0" t="n">
        <v>0</v>
      </c>
      <c r="BF2990" s="0" t="n">
        <v>0</v>
      </c>
      <c r="BG2990" s="0" t="n">
        <v>0.001972109</v>
      </c>
      <c r="BH2990" s="0" t="n">
        <v>0.0009888418</v>
      </c>
      <c r="BI2990" s="0" t="n">
        <v>-0.0004747277</v>
      </c>
      <c r="BJ2990" s="0" t="n">
        <v>0.9999973</v>
      </c>
      <c r="BK2990" s="0" t="n">
        <v>1</v>
      </c>
      <c r="BL2990" s="0" t="n">
        <v>0</v>
      </c>
      <c r="BM2990" s="0" t="n">
        <v>0</v>
      </c>
      <c r="BN2990" s="0" t="n">
        <v>0</v>
      </c>
      <c r="BO2990" s="0" t="n">
        <v>1</v>
      </c>
      <c r="BP2990" s="0" t="n">
        <v>3</v>
      </c>
      <c r="BQ2990" s="0" t="n">
        <v>1</v>
      </c>
      <c r="BR2990" s="0" t="n">
        <v>0</v>
      </c>
      <c r="BS2990" s="0" t="n">
        <v>0</v>
      </c>
      <c r="BT2990" s="0" t="n">
        <v>0</v>
      </c>
      <c r="BU2990" s="1" t="n">
        <v>-7.676519E-011</v>
      </c>
      <c r="BV2990" s="1" t="n">
        <v>-8.033962E-009</v>
      </c>
      <c r="BW2990" s="1" t="n">
        <v>-2.044324E-009</v>
      </c>
      <c r="BX2990" s="0" t="n">
        <v>1</v>
      </c>
      <c r="BY2990" s="0" t="n">
        <v>1</v>
      </c>
      <c r="BZ2990" s="0" t="n">
        <v>0</v>
      </c>
      <c r="CA2990" s="0" t="n">
        <v>0</v>
      </c>
      <c r="CB2990" s="0" t="n">
        <v>0</v>
      </c>
      <c r="CC2990" s="0" t="n">
        <v>1</v>
      </c>
      <c r="CD2990" s="2" t="n">
        <f aca="false">SQRT(SUMSQ(AB2990:AD2990))</f>
        <v>0</v>
      </c>
      <c r="CE2990" s="2" t="n">
        <f aca="false">SQRT(SUMSQ(AP2990:AR2990))</f>
        <v>0.0291957745849943</v>
      </c>
      <c r="CF2990" s="2" t="n">
        <f aca="false">SQRT(SUMSQ(BD2990:BF2990))</f>
        <v>0</v>
      </c>
      <c r="CG2990" s="2" t="n">
        <f aca="false">SQRT(SUMSQ(BR2990:BT2990))</f>
        <v>0</v>
      </c>
      <c r="CH2990" s="2" t="n">
        <f aca="false">DEGREES(2*ACOS(AH2990))</f>
        <v>0</v>
      </c>
      <c r="CI2990" s="2" t="n">
        <f aca="false">DEGREES(2*ACOS(AV2990))</f>
        <v>0</v>
      </c>
      <c r="CJ2990" s="2" t="n">
        <f aca="false">DEGREES(2*ACOS(BJ2990))</f>
        <v>0.266286779744733</v>
      </c>
      <c r="CK2990" s="2" t="n">
        <f aca="false">DEGREES(2*ACOS(BX2990))</f>
        <v>0</v>
      </c>
      <c r="CL2990" s="0" t="n">
        <f aca="false">ABS(AI2990-1)</f>
        <v>0</v>
      </c>
      <c r="CM2990" s="0" t="n">
        <f aca="false">ABS(AW2990-1)</f>
        <v>0</v>
      </c>
      <c r="CN2990" s="0" t="n">
        <f aca="false">ABS(BK2990-1)</f>
        <v>0</v>
      </c>
      <c r="CO2990" s="0" t="n">
        <f aca="false">ABS(BY2990-1)</f>
        <v>0</v>
      </c>
      <c r="CP2990" s="3" t="n">
        <f aca="false">DEGREES(2*ACOS(AH2990))</f>
        <v>0</v>
      </c>
      <c r="CQ2990" s="3" t="n">
        <f aca="false">DEGREES(2*ACOS(AV2990))</f>
        <v>0</v>
      </c>
      <c r="CR2990" s="3" t="n">
        <f aca="false">DEGREES(2*ACOS(BJ2990))</f>
        <v>0.266286779744733</v>
      </c>
      <c r="CS2990" s="3" t="n">
        <f aca="false">DEGREES(2*ACOS(CC2990))</f>
        <v>0</v>
      </c>
      <c r="CT2990" s="0" t="n">
        <f aca="false">SUM(CD2990:CR2990)</f>
        <v>0.56176933407446</v>
      </c>
      <c r="CU2990" s="4" t="n">
        <f aca="false">(CT2990-MIN($CT$5:$CT$1744))/(MAX($CT$5:$CT$1744)-MIN($CT$5:$CT$1744))</f>
        <v>0.0536174314058531</v>
      </c>
      <c r="CV2990" s="0" t="n">
        <f aca="false">SUM(CD2990,CH2990,CL2990,CP2990)</f>
        <v>0</v>
      </c>
      <c r="CW2990" s="0" t="n">
        <f aca="false">SUM(CE2990,CI2990,CM2990,CQ2990)</f>
        <v>0.0291957745849943</v>
      </c>
      <c r="CX2990" s="0" t="n">
        <f aca="false">SUM(CF2990,CJ2990,CN2990,CR2990)</f>
        <v>0.532573559489465</v>
      </c>
      <c r="CY2990" s="0" t="n">
        <f aca="false">SUM(CG2990,CK2990,CO2990)</f>
        <v>0</v>
      </c>
      <c r="CZ2990" s="5" t="str">
        <f aca="false">IF(CD2990=0,IF(CH2990=0,IF(CL2990=0,IF(CP2990=0,"NULL","4"),"3"),"2"),"1")</f>
        <v>NULL</v>
      </c>
    </row>
    <row r="2991" customFormat="false" ht="14.9" hidden="false" customHeight="false" outlineLevel="0" collapsed="false">
      <c r="A2991" s="0" t="n">
        <v>2501.334</v>
      </c>
      <c r="B2991" s="0" t="n">
        <v>2.987899</v>
      </c>
      <c r="C2991" s="0" t="n">
        <v>1.384095</v>
      </c>
      <c r="D2991" s="0" t="n">
        <v>0.747042</v>
      </c>
      <c r="E2991" s="0" t="n">
        <v>-0.01727522</v>
      </c>
      <c r="F2991" s="0" t="n">
        <v>0.07464541</v>
      </c>
      <c r="G2991" s="0" t="n">
        <v>-0.02219898</v>
      </c>
      <c r="H2991" s="0" t="n">
        <v>0.9968134</v>
      </c>
      <c r="I2991" s="0" t="n">
        <v>0.258476</v>
      </c>
      <c r="J2991" s="0" t="n">
        <v>0.01361652</v>
      </c>
      <c r="K2991" s="0" t="n">
        <v>0.6939898</v>
      </c>
      <c r="L2991" s="0" t="n">
        <v>-0.01312942</v>
      </c>
      <c r="M2991" s="0" t="n">
        <v>0.7197363</v>
      </c>
      <c r="N2991" s="0" t="n">
        <v>1</v>
      </c>
      <c r="O2991" s="0" t="n">
        <v>0.00315547</v>
      </c>
      <c r="P2991" s="0" t="n">
        <v>-0.0001212358</v>
      </c>
      <c r="Q2991" s="0" t="n">
        <v>0.001847327</v>
      </c>
      <c r="R2991" s="0" t="n">
        <v>44.05014</v>
      </c>
      <c r="S2991" s="0" t="n">
        <v>47.5547</v>
      </c>
      <c r="T2991" s="0" t="n">
        <v>35.77923</v>
      </c>
      <c r="U2991" s="0" t="n">
        <v>28.00206</v>
      </c>
      <c r="V2991" s="0" t="n">
        <v>24.55147</v>
      </c>
      <c r="W2991" s="0" t="n">
        <v>14.12292</v>
      </c>
      <c r="X2991" s="0" t="n">
        <v>3.318724</v>
      </c>
      <c r="Y2991" s="0" t="n">
        <v>22.41793</v>
      </c>
      <c r="Z2991" s="0" t="n">
        <v>0</v>
      </c>
      <c r="AA2991" s="0" t="n">
        <v>1</v>
      </c>
      <c r="AB2991" s="0" t="n">
        <v>0</v>
      </c>
      <c r="AC2991" s="0" t="n">
        <v>0</v>
      </c>
      <c r="AD2991" s="0" t="n">
        <v>0</v>
      </c>
      <c r="AE2991" s="1" t="n">
        <v>1.124522E-012</v>
      </c>
      <c r="AF2991" s="1" t="n">
        <v>-4.510512E-010</v>
      </c>
      <c r="AG2991" s="1" t="n">
        <v>-2.050343E-010</v>
      </c>
      <c r="AH2991" s="0" t="n">
        <v>1</v>
      </c>
      <c r="AI2991" s="0" t="n">
        <v>1</v>
      </c>
      <c r="AJ2991" s="0" t="n">
        <v>0</v>
      </c>
      <c r="AK2991" s="0" t="n">
        <v>0</v>
      </c>
      <c r="AL2991" s="0" t="n">
        <v>0</v>
      </c>
      <c r="AM2991" s="0" t="n">
        <v>1</v>
      </c>
      <c r="AN2991" s="0" t="n">
        <v>1</v>
      </c>
      <c r="AO2991" s="0" t="n">
        <v>1</v>
      </c>
      <c r="AP2991" s="0" t="n">
        <v>-0.01654364</v>
      </c>
      <c r="AQ2991" s="0" t="n">
        <v>-0.01057705</v>
      </c>
      <c r="AR2991" s="0" t="n">
        <v>-0.006198226</v>
      </c>
      <c r="AS2991" s="1" t="n">
        <v>3.912163E-012</v>
      </c>
      <c r="AT2991" s="1" t="n">
        <v>7.693763E-010</v>
      </c>
      <c r="AU2991" s="1" t="n">
        <v>6.962758E-010</v>
      </c>
      <c r="AV2991" s="0" t="n">
        <v>1</v>
      </c>
      <c r="AW2991" s="0" t="n">
        <v>1</v>
      </c>
      <c r="AX2991" s="0" t="n">
        <v>0</v>
      </c>
      <c r="AY2991" s="0" t="n">
        <v>0</v>
      </c>
      <c r="AZ2991" s="0" t="n">
        <v>0</v>
      </c>
      <c r="BA2991" s="0" t="n">
        <v>1</v>
      </c>
      <c r="BB2991" s="0" t="n">
        <v>2</v>
      </c>
      <c r="BC2991" s="0" t="n">
        <v>1</v>
      </c>
      <c r="BD2991" s="0" t="n">
        <v>0</v>
      </c>
      <c r="BE2991" s="0" t="n">
        <v>0</v>
      </c>
      <c r="BF2991" s="0" t="n">
        <v>0</v>
      </c>
      <c r="BG2991" s="0" t="n">
        <v>0.002452183</v>
      </c>
      <c r="BH2991" s="0" t="n">
        <v>0.0006177464</v>
      </c>
      <c r="BI2991" s="0" t="n">
        <v>-0.00137971</v>
      </c>
      <c r="BJ2991" s="0" t="n">
        <v>0.9999959</v>
      </c>
      <c r="BK2991" s="0" t="n">
        <v>1</v>
      </c>
      <c r="BL2991" s="0" t="n">
        <v>0</v>
      </c>
      <c r="BM2991" s="0" t="n">
        <v>0</v>
      </c>
      <c r="BN2991" s="0" t="n">
        <v>0</v>
      </c>
      <c r="BO2991" s="0" t="n">
        <v>1</v>
      </c>
      <c r="BP2991" s="0" t="n">
        <v>3</v>
      </c>
      <c r="BQ2991" s="0" t="n">
        <v>1</v>
      </c>
      <c r="BR2991" s="0" t="n">
        <v>0</v>
      </c>
      <c r="BS2991" s="0" t="n">
        <v>0</v>
      </c>
      <c r="BT2991" s="0" t="n">
        <v>0</v>
      </c>
      <c r="BU2991" s="1" t="n">
        <v>-3.181348E-011</v>
      </c>
      <c r="BV2991" s="1" t="n">
        <v>-5.546551E-010</v>
      </c>
      <c r="BW2991" s="1" t="n">
        <v>1.863326E-010</v>
      </c>
      <c r="BX2991" s="0" t="n">
        <v>1</v>
      </c>
      <c r="BY2991" s="0" t="n">
        <v>1</v>
      </c>
      <c r="BZ2991" s="0" t="n">
        <v>0</v>
      </c>
      <c r="CA2991" s="0" t="n">
        <v>0</v>
      </c>
      <c r="CB2991" s="0" t="n">
        <v>0</v>
      </c>
      <c r="CC2991" s="0" t="n">
        <v>1</v>
      </c>
      <c r="CD2991" s="2" t="n">
        <f aca="false">SQRT(SUMSQ(AB2991:AD2991))</f>
        <v>0</v>
      </c>
      <c r="CE2991" s="2" t="n">
        <f aca="false">SQRT(SUMSQ(AP2991:AR2991))</f>
        <v>0.0205908721694632</v>
      </c>
      <c r="CF2991" s="2" t="n">
        <f aca="false">SQRT(SUMSQ(BD2991:BF2991))</f>
        <v>0</v>
      </c>
      <c r="CG2991" s="2" t="n">
        <f aca="false">SQRT(SUMSQ(BR2991:BT2991))</f>
        <v>0</v>
      </c>
      <c r="CH2991" s="2" t="n">
        <f aca="false">DEGREES(2*ACOS(AH2991))</f>
        <v>0</v>
      </c>
      <c r="CI2991" s="2" t="n">
        <f aca="false">DEGREES(2*ACOS(AV2991))</f>
        <v>0</v>
      </c>
      <c r="CJ2991" s="2" t="n">
        <f aca="false">DEGREES(2*ACOS(BJ2991))</f>
        <v>0.328140399612455</v>
      </c>
      <c r="CK2991" s="2" t="n">
        <f aca="false">DEGREES(2*ACOS(BX2991))</f>
        <v>0</v>
      </c>
      <c r="CL2991" s="0" t="n">
        <f aca="false">ABS(AI2991-1)</f>
        <v>0</v>
      </c>
      <c r="CM2991" s="0" t="n">
        <f aca="false">ABS(AW2991-1)</f>
        <v>0</v>
      </c>
      <c r="CN2991" s="0" t="n">
        <f aca="false">ABS(BK2991-1)</f>
        <v>0</v>
      </c>
      <c r="CO2991" s="0" t="n">
        <f aca="false">ABS(BY2991-1)</f>
        <v>0</v>
      </c>
      <c r="CP2991" s="3" t="n">
        <f aca="false">DEGREES(2*ACOS(AH2991))</f>
        <v>0</v>
      </c>
      <c r="CQ2991" s="3" t="n">
        <f aca="false">DEGREES(2*ACOS(AV2991))</f>
        <v>0</v>
      </c>
      <c r="CR2991" s="3" t="n">
        <f aca="false">DEGREES(2*ACOS(BJ2991))</f>
        <v>0.328140399612455</v>
      </c>
      <c r="CS2991" s="3" t="n">
        <f aca="false">DEGREES(2*ACOS(CC2991))</f>
        <v>0</v>
      </c>
      <c r="CT2991" s="0" t="n">
        <f aca="false">SUM(CD2991:CR2991)</f>
        <v>0.676871671394372</v>
      </c>
      <c r="CU2991" s="4" t="n">
        <f aca="false">(CT2991-MIN($CT$5:$CT$1744))/(MAX($CT$5:$CT$1744)-MIN($CT$5:$CT$1744))</f>
        <v>0.0646032423087631</v>
      </c>
      <c r="CV2991" s="0" t="n">
        <f aca="false">SUM(CD2991,CH2991,CL2991,CP2991)</f>
        <v>0</v>
      </c>
      <c r="CW2991" s="0" t="n">
        <f aca="false">SUM(CE2991,CI2991,CM2991,CQ2991)</f>
        <v>0.0205908721694632</v>
      </c>
      <c r="CX2991" s="0" t="n">
        <f aca="false">SUM(CF2991,CJ2991,CN2991,CR2991)</f>
        <v>0.656280799224909</v>
      </c>
      <c r="CY2991" s="0" t="n">
        <f aca="false">SUM(CG2991,CK2991,CO2991)</f>
        <v>0</v>
      </c>
      <c r="CZ2991" s="5" t="str">
        <f aca="false">IF(CD2991=0,IF(CH2991=0,IF(CL2991=0,IF(CP2991=0,"NULL","4"),"3"),"2"),"1")</f>
        <v>NULL</v>
      </c>
    </row>
    <row r="2992" customFormat="false" ht="14.9" hidden="false" customHeight="false" outlineLevel="0" collapsed="false">
      <c r="A2992" s="0" t="n">
        <v>2501.384</v>
      </c>
      <c r="B2992" s="0" t="n">
        <v>2.986486</v>
      </c>
      <c r="C2992" s="0" t="n">
        <v>1.373276</v>
      </c>
      <c r="D2992" s="0" t="n">
        <v>0.7486117</v>
      </c>
      <c r="E2992" s="0" t="n">
        <v>-0.01819885</v>
      </c>
      <c r="F2992" s="0" t="n">
        <v>0.07430791</v>
      </c>
      <c r="G2992" s="0" t="n">
        <v>-0.0231157</v>
      </c>
      <c r="H2992" s="0" t="n">
        <v>0.9968013</v>
      </c>
      <c r="I2992" s="0" t="n">
        <v>0.258476</v>
      </c>
      <c r="J2992" s="0" t="n">
        <v>0.01453729</v>
      </c>
      <c r="K2992" s="0" t="n">
        <v>0.6941515</v>
      </c>
      <c r="L2992" s="0" t="n">
        <v>-0.01402425</v>
      </c>
      <c r="M2992" s="0" t="n">
        <v>0.7195455</v>
      </c>
      <c r="N2992" s="0" t="n">
        <v>1</v>
      </c>
      <c r="O2992" s="0" t="n">
        <v>0.002397776</v>
      </c>
      <c r="P2992" s="0" t="n">
        <v>-0.0001035929</v>
      </c>
      <c r="Q2992" s="0" t="n">
        <v>0.0005834699</v>
      </c>
      <c r="R2992" s="0" t="n">
        <v>46.00778</v>
      </c>
      <c r="S2992" s="0" t="n">
        <v>49.84277</v>
      </c>
      <c r="T2992" s="0" t="n">
        <v>37.6202</v>
      </c>
      <c r="U2992" s="0" t="n">
        <v>29.54022</v>
      </c>
      <c r="V2992" s="0" t="n">
        <v>25.94067</v>
      </c>
      <c r="W2992" s="0" t="n">
        <v>15.05226</v>
      </c>
      <c r="X2992" s="0" t="n">
        <v>3.558444</v>
      </c>
      <c r="Y2992" s="0" t="n">
        <v>23.40421</v>
      </c>
      <c r="Z2992" s="0" t="n">
        <v>0</v>
      </c>
      <c r="AA2992" s="0" t="n">
        <v>1</v>
      </c>
      <c r="AB2992" s="0" t="n">
        <v>0</v>
      </c>
      <c r="AC2992" s="0" t="n">
        <v>0</v>
      </c>
      <c r="AD2992" s="0" t="n">
        <v>0</v>
      </c>
      <c r="AE2992" s="1" t="n">
        <v>1.199968E-010</v>
      </c>
      <c r="AF2992" s="1" t="n">
        <v>5.226957E-009</v>
      </c>
      <c r="AG2992" s="1" t="n">
        <v>-7.197298E-010</v>
      </c>
      <c r="AH2992" s="0" t="n">
        <v>1</v>
      </c>
      <c r="AI2992" s="0" t="n">
        <v>1</v>
      </c>
      <c r="AJ2992" s="0" t="n">
        <v>0</v>
      </c>
      <c r="AK2992" s="0" t="n">
        <v>0</v>
      </c>
      <c r="AL2992" s="0" t="n">
        <v>0</v>
      </c>
      <c r="AM2992" s="0" t="n">
        <v>1</v>
      </c>
      <c r="AN2992" s="0" t="n">
        <v>1</v>
      </c>
      <c r="AO2992" s="0" t="n">
        <v>1</v>
      </c>
      <c r="AP2992" s="0" t="n">
        <v>-0.01500087</v>
      </c>
      <c r="AQ2992" s="0" t="n">
        <v>-0.009868817</v>
      </c>
      <c r="AR2992" s="0" t="n">
        <v>-0.00109442</v>
      </c>
      <c r="AS2992" s="1" t="n">
        <v>1.725301E-011</v>
      </c>
      <c r="AT2992" s="1" t="n">
        <v>3.775551E-009</v>
      </c>
      <c r="AU2992" s="1" t="n">
        <v>3.30858E-010</v>
      </c>
      <c r="AV2992" s="0" t="n">
        <v>1</v>
      </c>
      <c r="AW2992" s="0" t="n">
        <v>1</v>
      </c>
      <c r="AX2992" s="0" t="n">
        <v>0</v>
      </c>
      <c r="AY2992" s="0" t="n">
        <v>0</v>
      </c>
      <c r="AZ2992" s="0" t="n">
        <v>0</v>
      </c>
      <c r="BA2992" s="0" t="n">
        <v>1</v>
      </c>
      <c r="BB2992" s="0" t="n">
        <v>2</v>
      </c>
      <c r="BC2992" s="0" t="n">
        <v>1</v>
      </c>
      <c r="BD2992" s="0" t="n">
        <v>0</v>
      </c>
      <c r="BE2992" s="0" t="n">
        <v>0</v>
      </c>
      <c r="BF2992" s="0" t="n">
        <v>0</v>
      </c>
      <c r="BG2992" s="0" t="n">
        <v>-0.0009976536</v>
      </c>
      <c r="BH2992" s="0" t="n">
        <v>-0.0003297202</v>
      </c>
      <c r="BI2992" s="0" t="n">
        <v>-0.0008385</v>
      </c>
      <c r="BJ2992" s="0" t="n">
        <v>0.9999991</v>
      </c>
      <c r="BK2992" s="0" t="n">
        <v>1</v>
      </c>
      <c r="BL2992" s="0" t="n">
        <v>0</v>
      </c>
      <c r="BM2992" s="0" t="n">
        <v>0</v>
      </c>
      <c r="BN2992" s="0" t="n">
        <v>0</v>
      </c>
      <c r="BO2992" s="0" t="n">
        <v>1</v>
      </c>
      <c r="BP2992" s="0" t="n">
        <v>3</v>
      </c>
      <c r="BQ2992" s="0" t="n">
        <v>1</v>
      </c>
      <c r="BR2992" s="0" t="n">
        <v>0</v>
      </c>
      <c r="BS2992" s="0" t="n">
        <v>0</v>
      </c>
      <c r="BT2992" s="0" t="n">
        <v>0</v>
      </c>
      <c r="BU2992" s="1" t="n">
        <v>5.303134E-011</v>
      </c>
      <c r="BV2992" s="1" t="n">
        <v>5.35364E-009</v>
      </c>
      <c r="BW2992" s="1" t="n">
        <v>-3.460465E-011</v>
      </c>
      <c r="BX2992" s="0" t="n">
        <v>1</v>
      </c>
      <c r="BY2992" s="0" t="n">
        <v>1</v>
      </c>
      <c r="BZ2992" s="0" t="n">
        <v>0</v>
      </c>
      <c r="CA2992" s="0" t="n">
        <v>0</v>
      </c>
      <c r="CB2992" s="0" t="n">
        <v>0</v>
      </c>
      <c r="CC2992" s="0" t="n">
        <v>1</v>
      </c>
      <c r="CD2992" s="2" t="n">
        <f aca="false">SQRT(SUMSQ(AB2992:AD2992))</f>
        <v>0</v>
      </c>
      <c r="CE2992" s="2" t="n">
        <f aca="false">SQRT(SUMSQ(AP2992:AR2992))</f>
        <v>0.017989369218313</v>
      </c>
      <c r="CF2992" s="2" t="n">
        <f aca="false">SQRT(SUMSQ(BD2992:BF2992))</f>
        <v>0</v>
      </c>
      <c r="CG2992" s="2" t="n">
        <f aca="false">SQRT(SUMSQ(BR2992:BT2992))</f>
        <v>0</v>
      </c>
      <c r="CH2992" s="2" t="n">
        <f aca="false">DEGREES(2*ACOS(AH2992))</f>
        <v>0</v>
      </c>
      <c r="CI2992" s="2" t="n">
        <f aca="false">DEGREES(2*ACOS(AV2992))</f>
        <v>0</v>
      </c>
      <c r="CJ2992" s="2" t="n">
        <f aca="false">DEGREES(2*ACOS(BJ2992))</f>
        <v>0.153740720906135</v>
      </c>
      <c r="CK2992" s="2" t="n">
        <f aca="false">DEGREES(2*ACOS(BX2992))</f>
        <v>0</v>
      </c>
      <c r="CL2992" s="0" t="n">
        <f aca="false">ABS(AI2992-1)</f>
        <v>0</v>
      </c>
      <c r="CM2992" s="0" t="n">
        <f aca="false">ABS(AW2992-1)</f>
        <v>0</v>
      </c>
      <c r="CN2992" s="0" t="n">
        <f aca="false">ABS(BK2992-1)</f>
        <v>0</v>
      </c>
      <c r="CO2992" s="0" t="n">
        <f aca="false">ABS(BY2992-1)</f>
        <v>0</v>
      </c>
      <c r="CP2992" s="3" t="n">
        <f aca="false">DEGREES(2*ACOS(AH2992))</f>
        <v>0</v>
      </c>
      <c r="CQ2992" s="3" t="n">
        <f aca="false">DEGREES(2*ACOS(AV2992))</f>
        <v>0</v>
      </c>
      <c r="CR2992" s="3" t="n">
        <f aca="false">DEGREES(2*ACOS(BJ2992))</f>
        <v>0.153740720906135</v>
      </c>
      <c r="CS2992" s="3" t="n">
        <f aca="false">DEGREES(2*ACOS(CC2992))</f>
        <v>0</v>
      </c>
      <c r="CT2992" s="0" t="n">
        <f aca="false">SUM(CD2992:CR2992)</f>
        <v>0.325470811030583</v>
      </c>
      <c r="CU2992" s="4" t="n">
        <f aca="false">(CT2992-MIN($CT$5:$CT$1744))/(MAX($CT$5:$CT$1744)-MIN($CT$5:$CT$1744))</f>
        <v>0.0310641892075671</v>
      </c>
      <c r="CV2992" s="0" t="n">
        <f aca="false">SUM(CD2992,CH2992,CL2992,CP2992)</f>
        <v>0</v>
      </c>
      <c r="CW2992" s="0" t="n">
        <f aca="false">SUM(CE2992,CI2992,CM2992,CQ2992)</f>
        <v>0.017989369218313</v>
      </c>
      <c r="CX2992" s="0" t="n">
        <f aca="false">SUM(CF2992,CJ2992,CN2992,CR2992)</f>
        <v>0.30748144181227</v>
      </c>
      <c r="CY2992" s="0" t="n">
        <f aca="false">SUM(CG2992,CK2992,CO2992)</f>
        <v>0</v>
      </c>
      <c r="CZ2992" s="5" t="str">
        <f aca="false">IF(CD2992=0,IF(CH2992=0,IF(CL2992=0,IF(CP2992=0,"NULL","4"),"3"),"2"),"1")</f>
        <v>NULL</v>
      </c>
    </row>
    <row r="2993" customFormat="false" ht="14.9" hidden="false" customHeight="false" outlineLevel="0" collapsed="false">
      <c r="A2993" s="0" t="n">
        <v>2501.436</v>
      </c>
      <c r="B2993" s="0" t="n">
        <v>2.985177</v>
      </c>
      <c r="C2993" s="0" t="n">
        <v>1.363064</v>
      </c>
      <c r="D2993" s="0" t="n">
        <v>0.7489886</v>
      </c>
      <c r="E2993" s="0" t="n">
        <v>-0.01895204</v>
      </c>
      <c r="F2993" s="0" t="n">
        <v>0.07283476</v>
      </c>
      <c r="G2993" s="0" t="n">
        <v>-0.02327834</v>
      </c>
      <c r="H2993" s="0" t="n">
        <v>0.9968922</v>
      </c>
      <c r="I2993" s="0" t="n">
        <v>0.258476</v>
      </c>
      <c r="J2993" s="0" t="n">
        <v>0.01542711</v>
      </c>
      <c r="K2993" s="0" t="n">
        <v>0.6942608</v>
      </c>
      <c r="L2993" s="0" t="n">
        <v>-0.01488793</v>
      </c>
      <c r="M2993" s="0" t="n">
        <v>0.7194041</v>
      </c>
      <c r="N2993" s="0" t="n">
        <v>1</v>
      </c>
      <c r="O2993" s="0" t="n">
        <v>0.002272606</v>
      </c>
      <c r="P2993" s="0" t="n">
        <v>-0.0001516342</v>
      </c>
      <c r="Q2993" s="0" t="n">
        <v>0.0003868341</v>
      </c>
      <c r="R2993" s="0" t="n">
        <v>47.92286</v>
      </c>
      <c r="S2993" s="0" t="n">
        <v>52.07215</v>
      </c>
      <c r="T2993" s="0" t="n">
        <v>39.43094</v>
      </c>
      <c r="U2993" s="0" t="n">
        <v>31.06822</v>
      </c>
      <c r="V2993" s="0" t="n">
        <v>27.34414</v>
      </c>
      <c r="W2993" s="0" t="n">
        <v>15.97836</v>
      </c>
      <c r="X2993" s="0" t="n">
        <v>3.778741</v>
      </c>
      <c r="Y2993" s="0" t="n">
        <v>24.36877</v>
      </c>
      <c r="Z2993" s="0" t="n">
        <v>0</v>
      </c>
      <c r="AA2993" s="0" t="n">
        <v>1</v>
      </c>
      <c r="AB2993" s="0" t="n">
        <v>0</v>
      </c>
      <c r="AC2993" s="0" t="n">
        <v>0</v>
      </c>
      <c r="AD2993" s="0" t="n">
        <v>0</v>
      </c>
      <c r="AE2993" s="1" t="n">
        <v>-5.090147E-011</v>
      </c>
      <c r="AF2993" s="1" t="n">
        <v>2.839162E-009</v>
      </c>
      <c r="AG2993" s="1" t="n">
        <v>-1.398738E-009</v>
      </c>
      <c r="AH2993" s="0" t="n">
        <v>1</v>
      </c>
      <c r="AI2993" s="0" t="n">
        <v>1</v>
      </c>
      <c r="AJ2993" s="0" t="n">
        <v>0</v>
      </c>
      <c r="AK2993" s="0" t="n">
        <v>0</v>
      </c>
      <c r="AL2993" s="0" t="n">
        <v>0</v>
      </c>
      <c r="AM2993" s="0" t="n">
        <v>1</v>
      </c>
      <c r="AN2993" s="0" t="n">
        <v>1</v>
      </c>
      <c r="AO2993" s="0" t="n">
        <v>1</v>
      </c>
      <c r="AP2993" s="0" t="n">
        <v>-0.01003128</v>
      </c>
      <c r="AQ2993" s="0" t="n">
        <v>-0.006560878</v>
      </c>
      <c r="AR2993" s="0" t="n">
        <v>-0.0007344479</v>
      </c>
      <c r="AS2993" s="1" t="n">
        <v>-7.588672E-011</v>
      </c>
      <c r="AT2993" s="1" t="n">
        <v>2.734747E-009</v>
      </c>
      <c r="AU2993" s="1" t="n">
        <v>-1.668703E-009</v>
      </c>
      <c r="AV2993" s="0" t="n">
        <v>1</v>
      </c>
      <c r="AW2993" s="0" t="n">
        <v>1</v>
      </c>
      <c r="AX2993" s="0" t="n">
        <v>0</v>
      </c>
      <c r="AY2993" s="0" t="n">
        <v>0</v>
      </c>
      <c r="AZ2993" s="0" t="n">
        <v>0</v>
      </c>
      <c r="BA2993" s="0" t="n">
        <v>1</v>
      </c>
      <c r="BB2993" s="0" t="n">
        <v>2</v>
      </c>
      <c r="BC2993" s="0" t="n">
        <v>1</v>
      </c>
      <c r="BD2993" s="0" t="n">
        <v>0</v>
      </c>
      <c r="BE2993" s="0" t="n">
        <v>0</v>
      </c>
      <c r="BF2993" s="0" t="n">
        <v>0</v>
      </c>
      <c r="BG2993" s="0" t="n">
        <v>-0.0007955993</v>
      </c>
      <c r="BH2993" s="0" t="n">
        <v>-0.001460653</v>
      </c>
      <c r="BI2993" s="1" t="n">
        <v>-7.63697E-005</v>
      </c>
      <c r="BJ2993" s="0" t="n">
        <v>0.9999984</v>
      </c>
      <c r="BK2993" s="0" t="n">
        <v>1</v>
      </c>
      <c r="BL2993" s="0" t="n">
        <v>0</v>
      </c>
      <c r="BM2993" s="0" t="n">
        <v>0</v>
      </c>
      <c r="BN2993" s="0" t="n">
        <v>0</v>
      </c>
      <c r="BO2993" s="0" t="n">
        <v>1</v>
      </c>
      <c r="BP2993" s="0" t="n">
        <v>3</v>
      </c>
      <c r="BQ2993" s="0" t="n">
        <v>1</v>
      </c>
      <c r="BR2993" s="0" t="n">
        <v>0</v>
      </c>
      <c r="BS2993" s="0" t="n">
        <v>0</v>
      </c>
      <c r="BT2993" s="0" t="n">
        <v>0</v>
      </c>
      <c r="BU2993" s="1" t="n">
        <v>-7.350924E-011</v>
      </c>
      <c r="BV2993" s="1" t="n">
        <v>3.378138E-009</v>
      </c>
      <c r="BW2993" s="1" t="n">
        <v>-1.05534E-009</v>
      </c>
      <c r="BX2993" s="0" t="n">
        <v>1</v>
      </c>
      <c r="BY2993" s="0" t="n">
        <v>1</v>
      </c>
      <c r="BZ2993" s="0" t="n">
        <v>0</v>
      </c>
      <c r="CA2993" s="0" t="n">
        <v>0</v>
      </c>
      <c r="CB2993" s="0" t="n">
        <v>0</v>
      </c>
      <c r="CC2993" s="0" t="n">
        <v>1</v>
      </c>
      <c r="CD2993" s="2" t="n">
        <f aca="false">SQRT(SUMSQ(AB2993:AD2993))</f>
        <v>0</v>
      </c>
      <c r="CE2993" s="2" t="n">
        <f aca="false">SQRT(SUMSQ(AP2993:AR2993))</f>
        <v>0.0120087931236698</v>
      </c>
      <c r="CF2993" s="2" t="n">
        <f aca="false">SQRT(SUMSQ(BD2993:BF2993))</f>
        <v>0</v>
      </c>
      <c r="CG2993" s="2" t="n">
        <f aca="false">SQRT(SUMSQ(BR2993:BT2993))</f>
        <v>0</v>
      </c>
      <c r="CH2993" s="2" t="n">
        <f aca="false">DEGREES(2*ACOS(AH2993))</f>
        <v>0</v>
      </c>
      <c r="CI2993" s="2" t="n">
        <f aca="false">DEGREES(2*ACOS(AV2993))</f>
        <v>0</v>
      </c>
      <c r="CJ2993" s="2" t="n">
        <f aca="false">DEGREES(2*ACOS(BJ2993))</f>
        <v>0.204987639831674</v>
      </c>
      <c r="CK2993" s="2" t="n">
        <f aca="false">DEGREES(2*ACOS(BX2993))</f>
        <v>0</v>
      </c>
      <c r="CL2993" s="0" t="n">
        <f aca="false">ABS(AI2993-1)</f>
        <v>0</v>
      </c>
      <c r="CM2993" s="0" t="n">
        <f aca="false">ABS(AW2993-1)</f>
        <v>0</v>
      </c>
      <c r="CN2993" s="0" t="n">
        <f aca="false">ABS(BK2993-1)</f>
        <v>0</v>
      </c>
      <c r="CO2993" s="0" t="n">
        <f aca="false">ABS(BY2993-1)</f>
        <v>0</v>
      </c>
      <c r="CP2993" s="3" t="n">
        <f aca="false">DEGREES(2*ACOS(AH2993))</f>
        <v>0</v>
      </c>
      <c r="CQ2993" s="3" t="n">
        <f aca="false">DEGREES(2*ACOS(AV2993))</f>
        <v>0</v>
      </c>
      <c r="CR2993" s="3" t="n">
        <f aca="false">DEGREES(2*ACOS(BJ2993))</f>
        <v>0.204987639831674</v>
      </c>
      <c r="CS2993" s="3" t="n">
        <f aca="false">DEGREES(2*ACOS(CC2993))</f>
        <v>0</v>
      </c>
      <c r="CT2993" s="0" t="n">
        <f aca="false">SUM(CD2993:CR2993)</f>
        <v>0.421984072787017</v>
      </c>
      <c r="CU2993" s="4" t="n">
        <f aca="false">(CT2993-MIN($CT$5:$CT$1744))/(MAX($CT$5:$CT$1744)-MIN($CT$5:$CT$1744))</f>
        <v>0.0402757870623517</v>
      </c>
      <c r="CV2993" s="0" t="n">
        <f aca="false">SUM(CD2993,CH2993,CL2993,CP2993)</f>
        <v>0</v>
      </c>
      <c r="CW2993" s="0" t="n">
        <f aca="false">SUM(CE2993,CI2993,CM2993,CQ2993)</f>
        <v>0.0120087931236698</v>
      </c>
      <c r="CX2993" s="0" t="n">
        <f aca="false">SUM(CF2993,CJ2993,CN2993,CR2993)</f>
        <v>0.409975279663348</v>
      </c>
      <c r="CY2993" s="0" t="n">
        <f aca="false">SUM(CG2993,CK2993,CO2993)</f>
        <v>0</v>
      </c>
      <c r="CZ2993" s="5" t="str">
        <f aca="false">IF(CD2993=0,IF(CH2993=0,IF(CL2993=0,IF(CP2993=0,"NULL","4"),"3"),"2"),"1")</f>
        <v>NULL</v>
      </c>
    </row>
    <row r="2994" customFormat="false" ht="14.9" hidden="false" customHeight="false" outlineLevel="0" collapsed="false">
      <c r="A2994" s="0" t="n">
        <v>2501.484</v>
      </c>
      <c r="B2994" s="0" t="n">
        <v>2.984416</v>
      </c>
      <c r="C2994" s="0" t="n">
        <v>1.358794</v>
      </c>
      <c r="D2994" s="0" t="n">
        <v>0.7490968</v>
      </c>
      <c r="E2994" s="0" t="n">
        <v>-0.0200133</v>
      </c>
      <c r="F2994" s="0" t="n">
        <v>0.07052427</v>
      </c>
      <c r="G2994" s="0" t="n">
        <v>-0.02494214</v>
      </c>
      <c r="H2994" s="0" t="n">
        <v>0.9969974</v>
      </c>
      <c r="I2994" s="0" t="n">
        <v>0.258476</v>
      </c>
      <c r="J2994" s="0" t="n">
        <v>0.01621597</v>
      </c>
      <c r="K2994" s="0" t="n">
        <v>0.6943355</v>
      </c>
      <c r="L2994" s="0" t="n">
        <v>-0.0156532</v>
      </c>
      <c r="M2994" s="0" t="n">
        <v>0.7192985</v>
      </c>
      <c r="N2994" s="0" t="n">
        <v>1</v>
      </c>
      <c r="O2994" s="0" t="n">
        <v>0.001030684</v>
      </c>
      <c r="P2994" s="0" t="n">
        <v>-0.0002589226</v>
      </c>
      <c r="Q2994" s="1" t="n">
        <v>-8.541346E-005</v>
      </c>
      <c r="R2994" s="0" t="n">
        <v>45.86223</v>
      </c>
      <c r="S2994" s="0" t="n">
        <v>49.94973</v>
      </c>
      <c r="T2994" s="0" t="n">
        <v>37.9279</v>
      </c>
      <c r="U2994" s="0" t="n">
        <v>29.96025</v>
      </c>
      <c r="V2994" s="0" t="n">
        <v>26.41995</v>
      </c>
      <c r="W2994" s="0" t="n">
        <v>15.51867</v>
      </c>
      <c r="X2994" s="0" t="n">
        <v>3.677399</v>
      </c>
      <c r="Y2994" s="0" t="n">
        <v>23.29881</v>
      </c>
      <c r="Z2994" s="0" t="n">
        <v>0</v>
      </c>
      <c r="AA2994" s="0" t="n">
        <v>1</v>
      </c>
      <c r="AB2994" s="0" t="n">
        <v>0</v>
      </c>
      <c r="AC2994" s="0" t="n">
        <v>0</v>
      </c>
      <c r="AD2994" s="0" t="n">
        <v>0</v>
      </c>
      <c r="AE2994" s="1" t="n">
        <v>5.840776E-012</v>
      </c>
      <c r="AF2994" s="1" t="n">
        <v>3.891388E-010</v>
      </c>
      <c r="AG2994" s="1" t="n">
        <v>-2.616989E-009</v>
      </c>
      <c r="AH2994" s="0" t="n">
        <v>1</v>
      </c>
      <c r="AI2994" s="0" t="n">
        <v>1</v>
      </c>
      <c r="AJ2994" s="0" t="n">
        <v>0</v>
      </c>
      <c r="AK2994" s="0" t="n">
        <v>0</v>
      </c>
      <c r="AL2994" s="0" t="n">
        <v>0</v>
      </c>
      <c r="AM2994" s="0" t="n">
        <v>1</v>
      </c>
      <c r="AN2994" s="0" t="n">
        <v>1</v>
      </c>
      <c r="AO2994" s="0" t="n">
        <v>1</v>
      </c>
      <c r="AP2994" s="0" t="n">
        <v>-0.004279508</v>
      </c>
      <c r="AQ2994" s="0" t="n">
        <v>-0.00278472</v>
      </c>
      <c r="AR2994" s="0" t="n">
        <v>-0.0003170481</v>
      </c>
      <c r="AS2994" s="1" t="n">
        <v>-4.967027E-011</v>
      </c>
      <c r="AT2994" s="1" t="n">
        <v>2.082427E-009</v>
      </c>
      <c r="AU2994" s="1" t="n">
        <v>-4.169129E-010</v>
      </c>
      <c r="AV2994" s="0" t="n">
        <v>1</v>
      </c>
      <c r="AW2994" s="0" t="n">
        <v>1</v>
      </c>
      <c r="AX2994" s="0" t="n">
        <v>0</v>
      </c>
      <c r="AY2994" s="0" t="n">
        <v>0</v>
      </c>
      <c r="AZ2994" s="0" t="n">
        <v>0</v>
      </c>
      <c r="BA2994" s="0" t="n">
        <v>1</v>
      </c>
      <c r="BB2994" s="0" t="n">
        <v>2</v>
      </c>
      <c r="BC2994" s="0" t="n">
        <v>1</v>
      </c>
      <c r="BD2994" s="0" t="n">
        <v>0</v>
      </c>
      <c r="BE2994" s="0" t="n">
        <v>0</v>
      </c>
      <c r="BF2994" s="0" t="n">
        <v>0</v>
      </c>
      <c r="BG2994" s="0" t="n">
        <v>-0.001231696</v>
      </c>
      <c r="BH2994" s="0" t="n">
        <v>-0.002318316</v>
      </c>
      <c r="BI2994" s="0" t="n">
        <v>-0.001533981</v>
      </c>
      <c r="BJ2994" s="0" t="n">
        <v>0.9999953</v>
      </c>
      <c r="BK2994" s="0" t="n">
        <v>1</v>
      </c>
      <c r="BL2994" s="0" t="n">
        <v>0</v>
      </c>
      <c r="BM2994" s="0" t="n">
        <v>0</v>
      </c>
      <c r="BN2994" s="0" t="n">
        <v>0</v>
      </c>
      <c r="BO2994" s="0" t="n">
        <v>1</v>
      </c>
      <c r="BP2994" s="0" t="n">
        <v>3</v>
      </c>
      <c r="BQ2994" s="0" t="n">
        <v>1</v>
      </c>
      <c r="BR2994" s="0" t="n">
        <v>0</v>
      </c>
      <c r="BS2994" s="0" t="n">
        <v>0</v>
      </c>
      <c r="BT2994" s="0" t="n">
        <v>0</v>
      </c>
      <c r="BU2994" s="1" t="n">
        <v>-1.521537E-012</v>
      </c>
      <c r="BV2994" s="1" t="n">
        <v>4.888804E-010</v>
      </c>
      <c r="BW2994" s="1" t="n">
        <v>-1.054155E-009</v>
      </c>
      <c r="BX2994" s="0" t="n">
        <v>1</v>
      </c>
      <c r="BY2994" s="0" t="n">
        <v>1</v>
      </c>
      <c r="BZ2994" s="0" t="n">
        <v>0</v>
      </c>
      <c r="CA2994" s="0" t="n">
        <v>0</v>
      </c>
      <c r="CB2994" s="0" t="n">
        <v>0</v>
      </c>
      <c r="CC2994" s="0" t="n">
        <v>1</v>
      </c>
      <c r="CD2994" s="2" t="n">
        <f aca="false">SQRT(SUMSQ(AB2994:AD2994))</f>
        <v>0</v>
      </c>
      <c r="CE2994" s="2" t="n">
        <f aca="false">SQRT(SUMSQ(AP2994:AR2994))</f>
        <v>0.00511560101045592</v>
      </c>
      <c r="CF2994" s="2" t="n">
        <f aca="false">SQRT(SUMSQ(BD2994:BF2994))</f>
        <v>0</v>
      </c>
      <c r="CG2994" s="2" t="n">
        <f aca="false">SQRT(SUMSQ(BR2994:BT2994))</f>
        <v>0</v>
      </c>
      <c r="CH2994" s="2" t="n">
        <f aca="false">DEGREES(2*ACOS(AH2994))</f>
        <v>0</v>
      </c>
      <c r="CI2994" s="2" t="n">
        <f aca="false">DEGREES(2*ACOS(AV2994))</f>
        <v>0</v>
      </c>
      <c r="CJ2994" s="2" t="n">
        <f aca="false">DEGREES(2*ACOS(BJ2994))</f>
        <v>0.351331204775961</v>
      </c>
      <c r="CK2994" s="2" t="n">
        <f aca="false">DEGREES(2*ACOS(BX2994))</f>
        <v>0</v>
      </c>
      <c r="CL2994" s="0" t="n">
        <f aca="false">ABS(AI2994-1)</f>
        <v>0</v>
      </c>
      <c r="CM2994" s="0" t="n">
        <f aca="false">ABS(AW2994-1)</f>
        <v>0</v>
      </c>
      <c r="CN2994" s="0" t="n">
        <f aca="false">ABS(BK2994-1)</f>
        <v>0</v>
      </c>
      <c r="CO2994" s="0" t="n">
        <f aca="false">ABS(BY2994-1)</f>
        <v>0</v>
      </c>
      <c r="CP2994" s="3" t="n">
        <f aca="false">DEGREES(2*ACOS(AH2994))</f>
        <v>0</v>
      </c>
      <c r="CQ2994" s="3" t="n">
        <f aca="false">DEGREES(2*ACOS(AV2994))</f>
        <v>0</v>
      </c>
      <c r="CR2994" s="3" t="n">
        <f aca="false">DEGREES(2*ACOS(BJ2994))</f>
        <v>0.351331204775961</v>
      </c>
      <c r="CS2994" s="3" t="n">
        <f aca="false">DEGREES(2*ACOS(CC2994))</f>
        <v>0</v>
      </c>
      <c r="CT2994" s="0" t="n">
        <f aca="false">SUM(CD2994:CR2994)</f>
        <v>0.707778010562378</v>
      </c>
      <c r="CU2994" s="4" t="n">
        <f aca="false">(CT2994-MIN($CT$5:$CT$1744))/(MAX($CT$5:$CT$1744)-MIN($CT$5:$CT$1744))</f>
        <v>0.0675530624925983</v>
      </c>
      <c r="CV2994" s="0" t="n">
        <f aca="false">SUM(CD2994,CH2994,CL2994,CP2994)</f>
        <v>0</v>
      </c>
      <c r="CW2994" s="0" t="n">
        <f aca="false">SUM(CE2994,CI2994,CM2994,CQ2994)</f>
        <v>0.00511560101045592</v>
      </c>
      <c r="CX2994" s="0" t="n">
        <f aca="false">SUM(CF2994,CJ2994,CN2994,CR2994)</f>
        <v>0.702662409551922</v>
      </c>
      <c r="CY2994" s="0" t="n">
        <f aca="false">SUM(CG2994,CK2994,CO2994)</f>
        <v>0</v>
      </c>
      <c r="CZ2994" s="5" t="str">
        <f aca="false">IF(CD2994=0,IF(CH2994=0,IF(CL2994=0,IF(CP2994=0,"NULL","4"),"3"),"2"),"1")</f>
        <v>NULL</v>
      </c>
    </row>
    <row r="2995" customFormat="false" ht="14.9" hidden="false" customHeight="false" outlineLevel="0" collapsed="false">
      <c r="A2995" s="0" t="n">
        <v>2501.535</v>
      </c>
      <c r="B2995" s="0" t="n">
        <v>2.984239</v>
      </c>
      <c r="C2995" s="0" t="n">
        <v>1.354584</v>
      </c>
      <c r="D2995" s="0" t="n">
        <v>0.7491475</v>
      </c>
      <c r="E2995" s="0" t="n">
        <v>-0.01979986</v>
      </c>
      <c r="F2995" s="0" t="n">
        <v>0.07089517</v>
      </c>
      <c r="G2995" s="0" t="n">
        <v>-0.02567361</v>
      </c>
      <c r="H2995" s="0" t="n">
        <v>0.9969568</v>
      </c>
      <c r="I2995" s="0" t="n">
        <v>0.258476</v>
      </c>
      <c r="J2995" s="0" t="n">
        <v>0.01690163</v>
      </c>
      <c r="K2995" s="0" t="n">
        <v>0.6943941</v>
      </c>
      <c r="L2995" s="0" t="n">
        <v>-0.01631842</v>
      </c>
      <c r="M2995" s="0" t="n">
        <v>0.7192113</v>
      </c>
      <c r="N2995" s="0" t="n">
        <v>1</v>
      </c>
      <c r="O2995" s="0" t="n">
        <v>0.001211882</v>
      </c>
      <c r="P2995" s="1" t="n">
        <v>1.299381E-005</v>
      </c>
      <c r="Q2995" s="0" t="n">
        <v>0.0002729893</v>
      </c>
      <c r="R2995" s="0" t="n">
        <v>47.81717</v>
      </c>
      <c r="S2995" s="0" t="n">
        <v>52.15295</v>
      </c>
      <c r="T2995" s="0" t="n">
        <v>39.67228</v>
      </c>
      <c r="U2995" s="0" t="n">
        <v>31.38257</v>
      </c>
      <c r="V2995" s="0" t="n">
        <v>27.70572</v>
      </c>
      <c r="W2995" s="0" t="n">
        <v>16.31703</v>
      </c>
      <c r="X2995" s="0" t="n">
        <v>3.880147</v>
      </c>
      <c r="Y2995" s="0" t="n">
        <v>24.27976</v>
      </c>
      <c r="Z2995" s="0" t="n">
        <v>0</v>
      </c>
      <c r="AA2995" s="0" t="n">
        <v>1</v>
      </c>
      <c r="AB2995" s="0" t="n">
        <v>0</v>
      </c>
      <c r="AC2995" s="0" t="n">
        <v>0</v>
      </c>
      <c r="AD2995" s="0" t="n">
        <v>0</v>
      </c>
      <c r="AE2995" s="1" t="n">
        <v>-1.551967E-010</v>
      </c>
      <c r="AF2995" s="1" t="n">
        <v>9.567273E-010</v>
      </c>
      <c r="AG2995" s="1" t="n">
        <v>-7.840419E-010</v>
      </c>
      <c r="AH2995" s="0" t="n">
        <v>0.9999999</v>
      </c>
      <c r="AI2995" s="0" t="n">
        <v>1</v>
      </c>
      <c r="AJ2995" s="0" t="n">
        <v>0</v>
      </c>
      <c r="AK2995" s="0" t="n">
        <v>0</v>
      </c>
      <c r="AL2995" s="0" t="n">
        <v>0</v>
      </c>
      <c r="AM2995" s="0" t="n">
        <v>1</v>
      </c>
      <c r="AN2995" s="0" t="n">
        <v>1</v>
      </c>
      <c r="AO2995" s="0" t="n">
        <v>1</v>
      </c>
      <c r="AP2995" s="0" t="n">
        <v>-0.00526154</v>
      </c>
      <c r="AQ2995" s="0" t="n">
        <v>-0.003405279</v>
      </c>
      <c r="AR2995" s="0" t="n">
        <v>-0.0003949471</v>
      </c>
      <c r="AS2995" s="1" t="n">
        <v>-1.533836E-010</v>
      </c>
      <c r="AT2995" s="1" t="n">
        <v>5.712556E-010</v>
      </c>
      <c r="AU2995" s="1" t="n">
        <v>-2.626325E-009</v>
      </c>
      <c r="AV2995" s="0" t="n">
        <v>0.9999999</v>
      </c>
      <c r="AW2995" s="0" t="n">
        <v>1</v>
      </c>
      <c r="AX2995" s="0" t="n">
        <v>0</v>
      </c>
      <c r="AY2995" s="0" t="n">
        <v>0</v>
      </c>
      <c r="AZ2995" s="0" t="n">
        <v>0</v>
      </c>
      <c r="BA2995" s="0" t="n">
        <v>1</v>
      </c>
      <c r="BB2995" s="0" t="n">
        <v>2</v>
      </c>
      <c r="BC2995" s="0" t="n">
        <v>1</v>
      </c>
      <c r="BD2995" s="0" t="n">
        <v>0</v>
      </c>
      <c r="BE2995" s="0" t="n">
        <v>0</v>
      </c>
      <c r="BF2995" s="0" t="n">
        <v>0</v>
      </c>
      <c r="BG2995" s="0" t="n">
        <v>0.0001705061</v>
      </c>
      <c r="BH2995" s="0" t="n">
        <v>0.0003527699</v>
      </c>
      <c r="BI2995" s="0" t="n">
        <v>-0.0007524131</v>
      </c>
      <c r="BJ2995" s="0" t="n">
        <v>0.9999995</v>
      </c>
      <c r="BK2995" s="0" t="n">
        <v>1</v>
      </c>
      <c r="BL2995" s="0" t="n">
        <v>0</v>
      </c>
      <c r="BM2995" s="0" t="n">
        <v>0</v>
      </c>
      <c r="BN2995" s="0" t="n">
        <v>0</v>
      </c>
      <c r="BO2995" s="0" t="n">
        <v>1</v>
      </c>
      <c r="BP2995" s="0" t="n">
        <v>3</v>
      </c>
      <c r="BQ2995" s="0" t="n">
        <v>1</v>
      </c>
      <c r="BR2995" s="0" t="n">
        <v>0</v>
      </c>
      <c r="BS2995" s="0" t="n">
        <v>0</v>
      </c>
      <c r="BT2995" s="0" t="n">
        <v>0</v>
      </c>
      <c r="BU2995" s="1" t="n">
        <v>-1.168332E-010</v>
      </c>
      <c r="BV2995" s="1" t="n">
        <v>5.280043E-010</v>
      </c>
      <c r="BW2995" s="1" t="n">
        <v>-1.08874E-010</v>
      </c>
      <c r="BX2995" s="0" t="n">
        <v>0.9999999</v>
      </c>
      <c r="BY2995" s="0" t="n">
        <v>1</v>
      </c>
      <c r="BZ2995" s="0" t="n">
        <v>0</v>
      </c>
      <c r="CA2995" s="0" t="n">
        <v>0</v>
      </c>
      <c r="CB2995" s="0" t="n">
        <v>0</v>
      </c>
      <c r="CC2995" s="0" t="n">
        <v>1</v>
      </c>
      <c r="CD2995" s="2" t="n">
        <f aca="false">SQRT(SUMSQ(AB2995:AD2995))</f>
        <v>0</v>
      </c>
      <c r="CE2995" s="2" t="n">
        <f aca="false">SQRT(SUMSQ(AP2995:AR2995))</f>
        <v>0.00627978593992179</v>
      </c>
      <c r="CF2995" s="2" t="n">
        <f aca="false">SQRT(SUMSQ(BD2995:BF2995))</f>
        <v>0</v>
      </c>
      <c r="CG2995" s="2" t="n">
        <f aca="false">SQRT(SUMSQ(BR2995:BT2995))</f>
        <v>0</v>
      </c>
      <c r="CH2995" s="2" t="n">
        <f aca="false">DEGREES(2*ACOS(AH2995))</f>
        <v>0.0512469035396072</v>
      </c>
      <c r="CI2995" s="2" t="n">
        <f aca="false">DEGREES(2*ACOS(AV2995))</f>
        <v>0.0512469035396072</v>
      </c>
      <c r="CJ2995" s="2" t="n">
        <f aca="false">DEGREES(2*ACOS(BJ2995))</f>
        <v>0.1145915637961</v>
      </c>
      <c r="CK2995" s="2" t="n">
        <f aca="false">DEGREES(2*ACOS(BX2995))</f>
        <v>0.0512469035396072</v>
      </c>
      <c r="CL2995" s="0" t="n">
        <f aca="false">ABS(AI2995-1)</f>
        <v>0</v>
      </c>
      <c r="CM2995" s="0" t="n">
        <f aca="false">ABS(AW2995-1)</f>
        <v>0</v>
      </c>
      <c r="CN2995" s="0" t="n">
        <f aca="false">ABS(BK2995-1)</f>
        <v>0</v>
      </c>
      <c r="CO2995" s="0" t="n">
        <f aca="false">ABS(BY2995-1)</f>
        <v>0</v>
      </c>
      <c r="CP2995" s="3" t="n">
        <f aca="false">DEGREES(2*ACOS(AH2995))</f>
        <v>0.0512469035396072</v>
      </c>
      <c r="CQ2995" s="3" t="n">
        <f aca="false">DEGREES(2*ACOS(AV2995))</f>
        <v>0.0512469035396072</v>
      </c>
      <c r="CR2995" s="3" t="n">
        <f aca="false">DEGREES(2*ACOS(BJ2995))</f>
        <v>0.1145915637961</v>
      </c>
      <c r="CS2995" s="3" t="n">
        <f aca="false">DEGREES(2*ACOS(CC2995))</f>
        <v>0</v>
      </c>
      <c r="CT2995" s="0" t="n">
        <f aca="false">SUM(CD2995:CR2995)</f>
        <v>0.491697431230158</v>
      </c>
      <c r="CU2995" s="4" t="n">
        <f aca="false">(CT2995-MIN($CT$5:$CT$1744))/(MAX($CT$5:$CT$1744)-MIN($CT$5:$CT$1744))</f>
        <v>0.0469294988028033</v>
      </c>
      <c r="CV2995" s="0" t="n">
        <f aca="false">SUM(CD2995,CH2995,CL2995,CP2995)</f>
        <v>0.102493807079214</v>
      </c>
      <c r="CW2995" s="0" t="n">
        <f aca="false">SUM(CE2995,CI2995,CM2995,CQ2995)</f>
        <v>0.108773593019136</v>
      </c>
      <c r="CX2995" s="0" t="n">
        <f aca="false">SUM(CF2995,CJ2995,CN2995,CR2995)</f>
        <v>0.2291831275922</v>
      </c>
      <c r="CY2995" s="0" t="n">
        <f aca="false">SUM(CG2995,CK2995,CO2995)</f>
        <v>0.0512469035396072</v>
      </c>
      <c r="CZ2995" s="5" t="str">
        <f aca="false">IF(CD2995=0,IF(CH2995=0,IF(CL2995=0,IF(CP2995=0,"NULL","4"),"3"),"2"),"1")</f>
        <v>2</v>
      </c>
    </row>
    <row r="2996" customFormat="false" ht="14.9" hidden="false" customHeight="false" outlineLevel="0" collapsed="false">
      <c r="A2996" s="0" t="n">
        <v>2501.584</v>
      </c>
      <c r="B2996" s="0" t="n">
        <v>2.982329</v>
      </c>
      <c r="C2996" s="0" t="n">
        <v>1.347615</v>
      </c>
      <c r="D2996" s="0" t="n">
        <v>0.7509049</v>
      </c>
      <c r="E2996" s="0" t="n">
        <v>-0.0204417</v>
      </c>
      <c r="F2996" s="0" t="n">
        <v>0.07075891</v>
      </c>
      <c r="G2996" s="0" t="n">
        <v>-0.02820443</v>
      </c>
      <c r="H2996" s="0" t="n">
        <v>0.9968851</v>
      </c>
      <c r="I2996" s="0" t="n">
        <v>0.258476</v>
      </c>
      <c r="J2996" s="0" t="n">
        <v>0.01751429</v>
      </c>
      <c r="K2996" s="0" t="n">
        <v>0.6944249</v>
      </c>
      <c r="L2996" s="0" t="n">
        <v>-0.01691206</v>
      </c>
      <c r="M2996" s="0" t="n">
        <v>0.7191532</v>
      </c>
      <c r="N2996" s="0" t="n">
        <v>1</v>
      </c>
      <c r="O2996" s="0" t="n">
        <v>0.002469301</v>
      </c>
      <c r="P2996" s="1" t="n">
        <v>4.124641E-005</v>
      </c>
      <c r="Q2996" s="0" t="n">
        <v>0.0002969503</v>
      </c>
      <c r="R2996" s="0" t="n">
        <v>45.79966</v>
      </c>
      <c r="S2996" s="0" t="n">
        <v>50.01719</v>
      </c>
      <c r="T2996" s="0" t="n">
        <v>38.08659</v>
      </c>
      <c r="U2996" s="0" t="n">
        <v>30.16512</v>
      </c>
      <c r="V2996" s="0" t="n">
        <v>26.66129</v>
      </c>
      <c r="W2996" s="0" t="n">
        <v>15.73698</v>
      </c>
      <c r="X2996" s="0" t="n">
        <v>3.762387</v>
      </c>
      <c r="Y2996" s="0" t="n">
        <v>23.24539</v>
      </c>
      <c r="Z2996" s="0" t="n">
        <v>0</v>
      </c>
      <c r="AA2996" s="0" t="n">
        <v>1</v>
      </c>
      <c r="AB2996" s="0" t="n">
        <v>0</v>
      </c>
      <c r="AC2996" s="0" t="n">
        <v>0</v>
      </c>
      <c r="AD2996" s="0" t="n">
        <v>0</v>
      </c>
      <c r="AE2996" s="1" t="n">
        <v>2.091039E-010</v>
      </c>
      <c r="AF2996" s="1" t="n">
        <v>4.283833E-009</v>
      </c>
      <c r="AG2996" s="1" t="n">
        <v>3.499139E-010</v>
      </c>
      <c r="AH2996" s="0" t="n">
        <v>1</v>
      </c>
      <c r="AI2996" s="0" t="n">
        <v>1</v>
      </c>
      <c r="AJ2996" s="0" t="n">
        <v>0</v>
      </c>
      <c r="AK2996" s="0" t="n">
        <v>0</v>
      </c>
      <c r="AL2996" s="0" t="n">
        <v>0</v>
      </c>
      <c r="AM2996" s="0" t="n">
        <v>1</v>
      </c>
      <c r="AN2996" s="0" t="n">
        <v>1</v>
      </c>
      <c r="AO2996" s="0" t="n">
        <v>1</v>
      </c>
      <c r="AP2996" s="0" t="n">
        <v>-0.01639299</v>
      </c>
      <c r="AQ2996" s="0" t="n">
        <v>-0.01090347</v>
      </c>
      <c r="AR2996" s="0" t="n">
        <v>0.003195989</v>
      </c>
      <c r="AS2996" s="1" t="n">
        <v>1.681394E-010</v>
      </c>
      <c r="AT2996" s="1" t="n">
        <v>4.77003E-009</v>
      </c>
      <c r="AU2996" s="1" t="n">
        <v>5.764812E-010</v>
      </c>
      <c r="AV2996" s="0" t="n">
        <v>1</v>
      </c>
      <c r="AW2996" s="0" t="n">
        <v>1</v>
      </c>
      <c r="AX2996" s="0" t="n">
        <v>0</v>
      </c>
      <c r="AY2996" s="0" t="n">
        <v>0</v>
      </c>
      <c r="AZ2996" s="0" t="n">
        <v>0</v>
      </c>
      <c r="BA2996" s="0" t="n">
        <v>1</v>
      </c>
      <c r="BB2996" s="0" t="n">
        <v>2</v>
      </c>
      <c r="BC2996" s="0" t="n">
        <v>1</v>
      </c>
      <c r="BD2996" s="0" t="n">
        <v>0</v>
      </c>
      <c r="BE2996" s="0" t="n">
        <v>0</v>
      </c>
      <c r="BF2996" s="0" t="n">
        <v>0</v>
      </c>
      <c r="BG2996" s="0" t="n">
        <v>-0.0008260939</v>
      </c>
      <c r="BH2996" s="0" t="n">
        <v>-0.0001604746</v>
      </c>
      <c r="BI2996" s="0" t="n">
        <v>-0.002476319</v>
      </c>
      <c r="BJ2996" s="0" t="n">
        <v>0.9999964</v>
      </c>
      <c r="BK2996" s="0" t="n">
        <v>1</v>
      </c>
      <c r="BL2996" s="0" t="n">
        <v>0</v>
      </c>
      <c r="BM2996" s="0" t="n">
        <v>0</v>
      </c>
      <c r="BN2996" s="0" t="n">
        <v>0</v>
      </c>
      <c r="BO2996" s="0" t="n">
        <v>1</v>
      </c>
      <c r="BP2996" s="0" t="n">
        <v>3</v>
      </c>
      <c r="BQ2996" s="0" t="n">
        <v>1</v>
      </c>
      <c r="BR2996" s="0" t="n">
        <v>0</v>
      </c>
      <c r="BS2996" s="0" t="n">
        <v>0</v>
      </c>
      <c r="BT2996" s="0" t="n">
        <v>0</v>
      </c>
      <c r="BU2996" s="1" t="n">
        <v>1.249493E-010</v>
      </c>
      <c r="BV2996" s="1" t="n">
        <v>3.690901E-009</v>
      </c>
      <c r="BW2996" s="1" t="n">
        <v>5.499751E-010</v>
      </c>
      <c r="BX2996" s="0" t="n">
        <v>1</v>
      </c>
      <c r="BY2996" s="0" t="n">
        <v>1</v>
      </c>
      <c r="BZ2996" s="0" t="n">
        <v>0</v>
      </c>
      <c r="CA2996" s="0" t="n">
        <v>0</v>
      </c>
      <c r="CB2996" s="0" t="n">
        <v>0</v>
      </c>
      <c r="CC2996" s="0" t="n">
        <v>1</v>
      </c>
      <c r="CD2996" s="2" t="n">
        <f aca="false">SQRT(SUMSQ(AB2996:AD2996))</f>
        <v>0</v>
      </c>
      <c r="CE2996" s="2" t="n">
        <f aca="false">SQRT(SUMSQ(AP2996:AR2996))</f>
        <v>0.0199456793534119</v>
      </c>
      <c r="CF2996" s="2" t="n">
        <f aca="false">SQRT(SUMSQ(BD2996:BF2996))</f>
        <v>0</v>
      </c>
      <c r="CG2996" s="2" t="n">
        <f aca="false">SQRT(SUMSQ(BR2996:BT2996))</f>
        <v>0</v>
      </c>
      <c r="CH2996" s="2" t="n">
        <f aca="false">DEGREES(2*ACOS(AH2996))</f>
        <v>0</v>
      </c>
      <c r="CI2996" s="2" t="n">
        <f aca="false">DEGREES(2*ACOS(AV2996))</f>
        <v>0</v>
      </c>
      <c r="CJ2996" s="2" t="n">
        <f aca="false">DEGREES(2*ACOS(BJ2996))</f>
        <v>0.307481510995659</v>
      </c>
      <c r="CK2996" s="2" t="n">
        <f aca="false">DEGREES(2*ACOS(BX2996))</f>
        <v>0</v>
      </c>
      <c r="CL2996" s="0" t="n">
        <f aca="false">ABS(AI2996-1)</f>
        <v>0</v>
      </c>
      <c r="CM2996" s="0" t="n">
        <f aca="false">ABS(AW2996-1)</f>
        <v>0</v>
      </c>
      <c r="CN2996" s="0" t="n">
        <f aca="false">ABS(BK2996-1)</f>
        <v>0</v>
      </c>
      <c r="CO2996" s="0" t="n">
        <f aca="false">ABS(BY2996-1)</f>
        <v>0</v>
      </c>
      <c r="CP2996" s="3" t="n">
        <f aca="false">DEGREES(2*ACOS(AH2996))</f>
        <v>0</v>
      </c>
      <c r="CQ2996" s="3" t="n">
        <f aca="false">DEGREES(2*ACOS(AV2996))</f>
        <v>0</v>
      </c>
      <c r="CR2996" s="3" t="n">
        <f aca="false">DEGREES(2*ACOS(BJ2996))</f>
        <v>0.307481510995659</v>
      </c>
      <c r="CS2996" s="3" t="n">
        <f aca="false">DEGREES(2*ACOS(CC2996))</f>
        <v>0</v>
      </c>
      <c r="CT2996" s="0" t="n">
        <f aca="false">SUM(CD2996:CR2996)</f>
        <v>0.63490870134473</v>
      </c>
      <c r="CU2996" s="4" t="n">
        <f aca="false">(CT2996-MIN($CT$5:$CT$1744))/(MAX($CT$5:$CT$1744)-MIN($CT$5:$CT$1744))</f>
        <v>0.0605981346405482</v>
      </c>
      <c r="CV2996" s="0" t="n">
        <f aca="false">SUM(CD2996,CH2996,CL2996,CP2996)</f>
        <v>0</v>
      </c>
      <c r="CW2996" s="0" t="n">
        <f aca="false">SUM(CE2996,CI2996,CM2996,CQ2996)</f>
        <v>0.0199456793534119</v>
      </c>
      <c r="CX2996" s="0" t="n">
        <f aca="false">SUM(CF2996,CJ2996,CN2996,CR2996)</f>
        <v>0.614963021991318</v>
      </c>
      <c r="CY2996" s="0" t="n">
        <f aca="false">SUM(CG2996,CK2996,CO2996)</f>
        <v>0</v>
      </c>
      <c r="CZ2996" s="5" t="str">
        <f aca="false">IF(CD2996=0,IF(CH2996=0,IF(CL2996=0,IF(CP2996=0,"NULL","4"),"3"),"2"),"1")</f>
        <v>NULL</v>
      </c>
    </row>
    <row r="2997" customFormat="false" ht="14.9" hidden="false" customHeight="false" outlineLevel="0" collapsed="false">
      <c r="A2997" s="0" t="n">
        <v>2501.635</v>
      </c>
      <c r="B2997" s="0" t="n">
        <v>2.978881</v>
      </c>
      <c r="C2997" s="0" t="n">
        <v>1.33439</v>
      </c>
      <c r="D2997" s="0" t="n">
        <v>0.760616</v>
      </c>
      <c r="E2997" s="0" t="n">
        <v>-0.01995483</v>
      </c>
      <c r="F2997" s="0" t="n">
        <v>0.07191728</v>
      </c>
      <c r="G2997" s="0" t="n">
        <v>-0.02961342</v>
      </c>
      <c r="H2997" s="0" t="n">
        <v>0.9967712</v>
      </c>
      <c r="I2997" s="0" t="n">
        <v>0.258476</v>
      </c>
      <c r="J2997" s="0" t="n">
        <v>0.0181615</v>
      </c>
      <c r="K2997" s="0" t="n">
        <v>0.6943388</v>
      </c>
      <c r="L2997" s="0" t="n">
        <v>-0.01753356</v>
      </c>
      <c r="M2997" s="0" t="n">
        <v>0.7192054</v>
      </c>
      <c r="N2997" s="0" t="n">
        <v>1</v>
      </c>
      <c r="O2997" s="0" t="n">
        <v>0.0045681</v>
      </c>
      <c r="P2997" s="1" t="n">
        <v>7.629395E-005</v>
      </c>
      <c r="Q2997" s="0" t="n">
        <v>0.000549376</v>
      </c>
      <c r="R2997" s="0" t="n">
        <v>47.69999</v>
      </c>
      <c r="S2997" s="0" t="n">
        <v>52.19598</v>
      </c>
      <c r="T2997" s="0" t="n">
        <v>39.81635</v>
      </c>
      <c r="U2997" s="0" t="n">
        <v>31.6103</v>
      </c>
      <c r="V2997" s="0" t="n">
        <v>27.99068</v>
      </c>
      <c r="W2997" s="0" t="n">
        <v>16.58726</v>
      </c>
      <c r="X2997" s="0" t="n">
        <v>3.973209</v>
      </c>
      <c r="Y2997" s="0" t="n">
        <v>24.23162</v>
      </c>
      <c r="Z2997" s="0" t="n">
        <v>0</v>
      </c>
      <c r="AA2997" s="0" t="n">
        <v>1</v>
      </c>
      <c r="AB2997" s="0" t="n">
        <v>0</v>
      </c>
      <c r="AC2997" s="0" t="n">
        <v>0</v>
      </c>
      <c r="AD2997" s="0" t="n">
        <v>0</v>
      </c>
      <c r="AE2997" s="1" t="n">
        <v>1.212224E-010</v>
      </c>
      <c r="AF2997" s="1" t="n">
        <v>7.392485E-009</v>
      </c>
      <c r="AG2997" s="1" t="n">
        <v>1.429053E-009</v>
      </c>
      <c r="AH2997" s="0" t="n">
        <v>1</v>
      </c>
      <c r="AI2997" s="0" t="n">
        <v>1</v>
      </c>
      <c r="AJ2997" s="0" t="n">
        <v>0</v>
      </c>
      <c r="AK2997" s="0" t="n">
        <v>0</v>
      </c>
      <c r="AL2997" s="0" t="n">
        <v>0</v>
      </c>
      <c r="AM2997" s="0" t="n">
        <v>1</v>
      </c>
      <c r="AN2997" s="0" t="n">
        <v>1</v>
      </c>
      <c r="AO2997" s="0" t="n">
        <v>1</v>
      </c>
      <c r="AP2997" s="0" t="n">
        <v>-0.02576913</v>
      </c>
      <c r="AQ2997" s="0" t="n">
        <v>-0.01703434</v>
      </c>
      <c r="AR2997" s="0" t="n">
        <v>0.009512292</v>
      </c>
      <c r="AS2997" s="1" t="n">
        <v>4.527438E-011</v>
      </c>
      <c r="AT2997" s="1" t="n">
        <v>7.127229E-009</v>
      </c>
      <c r="AU2997" s="1" t="n">
        <v>3.890133E-009</v>
      </c>
      <c r="AV2997" s="0" t="n">
        <v>1</v>
      </c>
      <c r="AW2997" s="0" t="n">
        <v>1</v>
      </c>
      <c r="AX2997" s="0" t="n">
        <v>0</v>
      </c>
      <c r="AY2997" s="0" t="n">
        <v>0</v>
      </c>
      <c r="AZ2997" s="0" t="n">
        <v>0</v>
      </c>
      <c r="BA2997" s="0" t="n">
        <v>1</v>
      </c>
      <c r="BB2997" s="0" t="n">
        <v>2</v>
      </c>
      <c r="BC2997" s="0" t="n">
        <v>1</v>
      </c>
      <c r="BD2997" s="0" t="n">
        <v>0</v>
      </c>
      <c r="BE2997" s="0" t="n">
        <v>0</v>
      </c>
      <c r="BF2997" s="0" t="n">
        <v>0</v>
      </c>
      <c r="BG2997" s="0" t="n">
        <v>0.0004151785</v>
      </c>
      <c r="BH2997" s="0" t="n">
        <v>0.001119626</v>
      </c>
      <c r="BI2997" s="0" t="n">
        <v>-0.00146685</v>
      </c>
      <c r="BJ2997" s="0" t="n">
        <v>0.9999981</v>
      </c>
      <c r="BK2997" s="0" t="n">
        <v>1</v>
      </c>
      <c r="BL2997" s="0" t="n">
        <v>0</v>
      </c>
      <c r="BM2997" s="0" t="n">
        <v>0</v>
      </c>
      <c r="BN2997" s="0" t="n">
        <v>0</v>
      </c>
      <c r="BO2997" s="0" t="n">
        <v>1</v>
      </c>
      <c r="BP2997" s="0" t="n">
        <v>3</v>
      </c>
      <c r="BQ2997" s="0" t="n">
        <v>1</v>
      </c>
      <c r="BR2997" s="0" t="n">
        <v>0</v>
      </c>
      <c r="BS2997" s="0" t="n">
        <v>0</v>
      </c>
      <c r="BT2997" s="0" t="n">
        <v>0</v>
      </c>
      <c r="BU2997" s="1" t="n">
        <v>1.139764E-010</v>
      </c>
      <c r="BV2997" s="1" t="n">
        <v>8.440313E-009</v>
      </c>
      <c r="BW2997" s="1" t="n">
        <v>3.232465E-009</v>
      </c>
      <c r="BX2997" s="0" t="n">
        <v>1</v>
      </c>
      <c r="BY2997" s="0" t="n">
        <v>1</v>
      </c>
      <c r="BZ2997" s="0" t="n">
        <v>0</v>
      </c>
      <c r="CA2997" s="0" t="n">
        <v>0</v>
      </c>
      <c r="CB2997" s="0" t="n">
        <v>0</v>
      </c>
      <c r="CC2997" s="0" t="n">
        <v>1</v>
      </c>
      <c r="CD2997" s="2" t="n">
        <f aca="false">SQRT(SUMSQ(AB2997:AD2997))</f>
        <v>0</v>
      </c>
      <c r="CE2997" s="2" t="n">
        <f aca="false">SQRT(SUMSQ(AP2997:AR2997))</f>
        <v>0.0323218269793922</v>
      </c>
      <c r="CF2997" s="2" t="n">
        <f aca="false">SQRT(SUMSQ(BD2997:BF2997))</f>
        <v>0</v>
      </c>
      <c r="CG2997" s="2" t="n">
        <f aca="false">SQRT(SUMSQ(BR2997:BT2997))</f>
        <v>0</v>
      </c>
      <c r="CH2997" s="2" t="n">
        <f aca="false">DEGREES(2*ACOS(AH2997))</f>
        <v>0</v>
      </c>
      <c r="CI2997" s="2" t="n">
        <f aca="false">DEGREES(2*ACOS(AV2997))</f>
        <v>0</v>
      </c>
      <c r="CJ2997" s="2" t="n">
        <f aca="false">DEGREES(2*ACOS(BJ2997))</f>
        <v>0.223380107264288</v>
      </c>
      <c r="CK2997" s="2" t="n">
        <f aca="false">DEGREES(2*ACOS(BX2997))</f>
        <v>0</v>
      </c>
      <c r="CL2997" s="0" t="n">
        <f aca="false">ABS(AI2997-1)</f>
        <v>0</v>
      </c>
      <c r="CM2997" s="0" t="n">
        <f aca="false">ABS(AW2997-1)</f>
        <v>0</v>
      </c>
      <c r="CN2997" s="0" t="n">
        <f aca="false">ABS(BK2997-1)</f>
        <v>0</v>
      </c>
      <c r="CO2997" s="0" t="n">
        <f aca="false">ABS(BY2997-1)</f>
        <v>0</v>
      </c>
      <c r="CP2997" s="3" t="n">
        <f aca="false">DEGREES(2*ACOS(AH2997))</f>
        <v>0</v>
      </c>
      <c r="CQ2997" s="3" t="n">
        <f aca="false">DEGREES(2*ACOS(AV2997))</f>
        <v>0</v>
      </c>
      <c r="CR2997" s="3" t="n">
        <f aca="false">DEGREES(2*ACOS(BJ2997))</f>
        <v>0.223380107264288</v>
      </c>
      <c r="CS2997" s="3" t="n">
        <f aca="false">DEGREES(2*ACOS(CC2997))</f>
        <v>0</v>
      </c>
      <c r="CT2997" s="0" t="n">
        <f aca="false">SUM(CD2997:CR2997)</f>
        <v>0.479082041507968</v>
      </c>
      <c r="CU2997" s="4" t="n">
        <f aca="false">(CT2997-MIN($CT$5:$CT$1744))/(MAX($CT$5:$CT$1744)-MIN($CT$5:$CT$1744))</f>
        <v>0.0457254373632694</v>
      </c>
      <c r="CV2997" s="0" t="n">
        <f aca="false">SUM(CD2997,CH2997,CL2997,CP2997)</f>
        <v>0</v>
      </c>
      <c r="CW2997" s="0" t="n">
        <f aca="false">SUM(CE2997,CI2997,CM2997,CQ2997)</f>
        <v>0.0323218269793922</v>
      </c>
      <c r="CX2997" s="0" t="n">
        <f aca="false">SUM(CF2997,CJ2997,CN2997,CR2997)</f>
        <v>0.446760214528576</v>
      </c>
      <c r="CY2997" s="0" t="n">
        <f aca="false">SUM(CG2997,CK2997,CO2997)</f>
        <v>0</v>
      </c>
      <c r="CZ2997" s="5" t="str">
        <f aca="false">IF(CD2997=0,IF(CH2997=0,IF(CL2997=0,IF(CP2997=0,"NULL","4"),"3"),"2"),"1")</f>
        <v>NULL</v>
      </c>
    </row>
    <row r="2998" customFormat="false" ht="14.9" hidden="false" customHeight="false" outlineLevel="0" collapsed="false">
      <c r="A2998" s="0" t="n">
        <v>2501.685</v>
      </c>
      <c r="B2998" s="0" t="n">
        <v>2.979589</v>
      </c>
      <c r="C2998" s="0" t="n">
        <v>1.319799</v>
      </c>
      <c r="D2998" s="0" t="n">
        <v>0.7653788</v>
      </c>
      <c r="E2998" s="0" t="n">
        <v>-0.01923218</v>
      </c>
      <c r="F2998" s="0" t="n">
        <v>0.07196452</v>
      </c>
      <c r="G2998" s="0" t="n">
        <v>-0.03122594</v>
      </c>
      <c r="H2998" s="0" t="n">
        <v>0.9967328</v>
      </c>
      <c r="I2998" s="0" t="n">
        <v>0.258476</v>
      </c>
      <c r="J2998" s="0" t="n">
        <v>0.01891449</v>
      </c>
      <c r="K2998" s="0" t="n">
        <v>0.694133</v>
      </c>
      <c r="L2998" s="0" t="n">
        <v>-0.01825101</v>
      </c>
      <c r="M2998" s="0" t="n">
        <v>0.7193668</v>
      </c>
      <c r="N2998" s="0" t="n">
        <v>1</v>
      </c>
      <c r="O2998" s="0" t="n">
        <v>0.004877329</v>
      </c>
      <c r="P2998" s="1" t="n">
        <v>8.141994E-005</v>
      </c>
      <c r="Q2998" s="0" t="n">
        <v>0.0005866289</v>
      </c>
      <c r="R2998" s="0" t="n">
        <v>45.47842</v>
      </c>
      <c r="S2998" s="0" t="n">
        <v>49.96218</v>
      </c>
      <c r="T2998" s="0" t="n">
        <v>38.23781</v>
      </c>
      <c r="U2998" s="0" t="n">
        <v>30.50255</v>
      </c>
      <c r="V2998" s="0" t="n">
        <v>27.09595</v>
      </c>
      <c r="W2998" s="0" t="n">
        <v>16.21083</v>
      </c>
      <c r="X2998" s="0" t="n">
        <v>3.871745</v>
      </c>
      <c r="Y2998" s="0" t="n">
        <v>23.19565</v>
      </c>
      <c r="Z2998" s="0" t="n">
        <v>0</v>
      </c>
      <c r="AA2998" s="0" t="n">
        <v>1</v>
      </c>
      <c r="AB2998" s="0" t="n">
        <v>0</v>
      </c>
      <c r="AC2998" s="0" t="n">
        <v>0</v>
      </c>
      <c r="AD2998" s="0" t="n">
        <v>0</v>
      </c>
      <c r="AE2998" s="1" t="n">
        <v>5.398678E-011</v>
      </c>
      <c r="AF2998" s="1" t="n">
        <v>-1.425268E-009</v>
      </c>
      <c r="AG2998" s="1" t="n">
        <v>-4.567934E-010</v>
      </c>
      <c r="AH2998" s="0" t="n">
        <v>0.9999999</v>
      </c>
      <c r="AI2998" s="0" t="n">
        <v>1</v>
      </c>
      <c r="AJ2998" s="0" t="n">
        <v>0</v>
      </c>
      <c r="AK2998" s="0" t="n">
        <v>0</v>
      </c>
      <c r="AL2998" s="0" t="n">
        <v>0</v>
      </c>
      <c r="AM2998" s="0" t="n">
        <v>1</v>
      </c>
      <c r="AN2998" s="0" t="n">
        <v>1</v>
      </c>
      <c r="AO2998" s="0" t="n">
        <v>1</v>
      </c>
      <c r="AP2998" s="0" t="n">
        <v>-0.02207605</v>
      </c>
      <c r="AQ2998" s="0" t="n">
        <v>-0.01341235</v>
      </c>
      <c r="AR2998" s="0" t="n">
        <v>-0.002775331</v>
      </c>
      <c r="AS2998" s="1" t="n">
        <v>5.398678E-011</v>
      </c>
      <c r="AT2998" s="1" t="n">
        <v>-1.425268E-009</v>
      </c>
      <c r="AU2998" s="1" t="n">
        <v>-4.567934E-010</v>
      </c>
      <c r="AV2998" s="0" t="n">
        <v>0.9999999</v>
      </c>
      <c r="AW2998" s="0" t="n">
        <v>1</v>
      </c>
      <c r="AX2998" s="0" t="n">
        <v>0</v>
      </c>
      <c r="AY2998" s="0" t="n">
        <v>0</v>
      </c>
      <c r="AZ2998" s="0" t="n">
        <v>0</v>
      </c>
      <c r="BA2998" s="0" t="n">
        <v>1</v>
      </c>
      <c r="BB2998" s="0" t="n">
        <v>2</v>
      </c>
      <c r="BC2998" s="0" t="n">
        <v>1</v>
      </c>
      <c r="BD2998" s="0" t="n">
        <v>0</v>
      </c>
      <c r="BE2998" s="0" t="n">
        <v>0</v>
      </c>
      <c r="BF2998" s="0" t="n">
        <v>0</v>
      </c>
      <c r="BG2998" s="0" t="n">
        <v>0.0006048239</v>
      </c>
      <c r="BH2998" s="1" t="n">
        <v>-3.938362E-006</v>
      </c>
      <c r="BI2998" s="0" t="n">
        <v>-0.001661383</v>
      </c>
      <c r="BJ2998" s="0" t="n">
        <v>0.9999982</v>
      </c>
      <c r="BK2998" s="0" t="n">
        <v>1</v>
      </c>
      <c r="BL2998" s="0" t="n">
        <v>0</v>
      </c>
      <c r="BM2998" s="0" t="n">
        <v>0</v>
      </c>
      <c r="BN2998" s="0" t="n">
        <v>0</v>
      </c>
      <c r="BO2998" s="0" t="n">
        <v>1</v>
      </c>
      <c r="BP2998" s="0" t="n">
        <v>3</v>
      </c>
      <c r="BQ2998" s="0" t="n">
        <v>1</v>
      </c>
      <c r="BR2998" s="0" t="n">
        <v>0</v>
      </c>
      <c r="BS2998" s="0" t="n">
        <v>0</v>
      </c>
      <c r="BT2998" s="0" t="n">
        <v>0</v>
      </c>
      <c r="BU2998" s="1" t="n">
        <v>5.398678E-011</v>
      </c>
      <c r="BV2998" s="1" t="n">
        <v>-1.425268E-009</v>
      </c>
      <c r="BW2998" s="1" t="n">
        <v>-4.567934E-010</v>
      </c>
      <c r="BX2998" s="0" t="n">
        <v>0.9999999</v>
      </c>
      <c r="BY2998" s="0" t="n">
        <v>1</v>
      </c>
      <c r="BZ2998" s="0" t="n">
        <v>0</v>
      </c>
      <c r="CA2998" s="0" t="n">
        <v>0</v>
      </c>
      <c r="CB2998" s="0" t="n">
        <v>0</v>
      </c>
      <c r="CC2998" s="0" t="n">
        <v>1</v>
      </c>
      <c r="CD2998" s="2" t="n">
        <f aca="false">SQRT(SUMSQ(AB2998:AD2998))</f>
        <v>0</v>
      </c>
      <c r="CE2998" s="2" t="n">
        <f aca="false">SQRT(SUMSQ(AP2998:AR2998))</f>
        <v>0.0259797147460198</v>
      </c>
      <c r="CF2998" s="2" t="n">
        <f aca="false">SQRT(SUMSQ(BD2998:BF2998))</f>
        <v>0</v>
      </c>
      <c r="CG2998" s="2" t="n">
        <f aca="false">SQRT(SUMSQ(BR2998:BT2998))</f>
        <v>0</v>
      </c>
      <c r="CH2998" s="2" t="n">
        <f aca="false">DEGREES(2*ACOS(AH2998))</f>
        <v>0.0512469035396072</v>
      </c>
      <c r="CI2998" s="2" t="n">
        <f aca="false">DEGREES(2*ACOS(AV2998))</f>
        <v>0.0512469035396072</v>
      </c>
      <c r="CJ2998" s="2" t="n">
        <f aca="false">DEGREES(2*ACOS(BJ2998))</f>
        <v>0.217422228901147</v>
      </c>
      <c r="CK2998" s="2" t="n">
        <f aca="false">DEGREES(2*ACOS(BX2998))</f>
        <v>0.0512469035396072</v>
      </c>
      <c r="CL2998" s="0" t="n">
        <f aca="false">ABS(AI2998-1)</f>
        <v>0</v>
      </c>
      <c r="CM2998" s="0" t="n">
        <f aca="false">ABS(AW2998-1)</f>
        <v>0</v>
      </c>
      <c r="CN2998" s="0" t="n">
        <f aca="false">ABS(BK2998-1)</f>
        <v>0</v>
      </c>
      <c r="CO2998" s="0" t="n">
        <f aca="false">ABS(BY2998-1)</f>
        <v>0</v>
      </c>
      <c r="CP2998" s="3" t="n">
        <f aca="false">DEGREES(2*ACOS(AH2998))</f>
        <v>0.0512469035396072</v>
      </c>
      <c r="CQ2998" s="3" t="n">
        <f aca="false">DEGREES(2*ACOS(AV2998))</f>
        <v>0.0512469035396072</v>
      </c>
      <c r="CR2998" s="3" t="n">
        <f aca="false">DEGREES(2*ACOS(BJ2998))</f>
        <v>0.217422228901147</v>
      </c>
      <c r="CS2998" s="3" t="n">
        <f aca="false">DEGREES(2*ACOS(CC2998))</f>
        <v>0</v>
      </c>
      <c r="CT2998" s="0" t="n">
        <f aca="false">SUM(CD2998:CR2998)</f>
        <v>0.717058690246351</v>
      </c>
      <c r="CU2998" s="4" t="n">
        <f aca="false">(CT2998-MIN($CT$5:$CT$1744))/(MAX($CT$5:$CT$1744)-MIN($CT$5:$CT$1744))</f>
        <v>0.0684388463488543</v>
      </c>
      <c r="CV2998" s="0" t="n">
        <f aca="false">SUM(CD2998,CH2998,CL2998,CP2998)</f>
        <v>0.102493807079214</v>
      </c>
      <c r="CW2998" s="0" t="n">
        <f aca="false">SUM(CE2998,CI2998,CM2998,CQ2998)</f>
        <v>0.128473521825234</v>
      </c>
      <c r="CX2998" s="0" t="n">
        <f aca="false">SUM(CF2998,CJ2998,CN2998,CR2998)</f>
        <v>0.434844457802295</v>
      </c>
      <c r="CY2998" s="0" t="n">
        <f aca="false">SUM(CG2998,CK2998,CO2998)</f>
        <v>0.0512469035396072</v>
      </c>
      <c r="CZ2998" s="5" t="str">
        <f aca="false">IF(CD2998=0,IF(CH2998=0,IF(CL2998=0,IF(CP2998=0,"NULL","4"),"3"),"2"),"1")</f>
        <v>2</v>
      </c>
    </row>
    <row r="2999" customFormat="false" ht="14.9" hidden="false" customHeight="false" outlineLevel="0" collapsed="false">
      <c r="A2999" s="0" t="n">
        <v>2501.734</v>
      </c>
      <c r="B2999" s="0" t="n">
        <v>2.983809</v>
      </c>
      <c r="C2999" s="0" t="n">
        <v>1.311531</v>
      </c>
      <c r="D2999" s="0" t="n">
        <v>0.7670034</v>
      </c>
      <c r="E2999" s="0" t="n">
        <v>-0.01944073</v>
      </c>
      <c r="F2999" s="0" t="n">
        <v>0.07290973</v>
      </c>
      <c r="G2999" s="0" t="n">
        <v>-0.03331732</v>
      </c>
      <c r="H2999" s="0" t="n">
        <v>0.9965923</v>
      </c>
      <c r="I2999" s="0" t="n">
        <v>0.258476</v>
      </c>
      <c r="J2999" s="0" t="n">
        <v>0.01967899</v>
      </c>
      <c r="K2999" s="0" t="n">
        <v>0.6939324</v>
      </c>
      <c r="L2999" s="0" t="n">
        <v>-0.01897914</v>
      </c>
      <c r="M2999" s="0" t="n">
        <v>0.7195209</v>
      </c>
      <c r="N2999" s="0" t="n">
        <v>1</v>
      </c>
      <c r="O2999" s="0" t="n">
        <v>0.002635479</v>
      </c>
      <c r="P2999" s="1" t="n">
        <v>4.398823E-005</v>
      </c>
      <c r="Q2999" s="0" t="n">
        <v>0.0003169775</v>
      </c>
      <c r="R2999" s="0" t="n">
        <v>45.30353</v>
      </c>
      <c r="S2999" s="0" t="n">
        <v>49.96567</v>
      </c>
      <c r="T2999" s="0" t="n">
        <v>38.35608</v>
      </c>
      <c r="U2999" s="0" t="n">
        <v>30.71844</v>
      </c>
      <c r="V2999" s="0" t="n">
        <v>27.39288</v>
      </c>
      <c r="W2999" s="0" t="n">
        <v>16.52164</v>
      </c>
      <c r="X2999" s="0" t="n">
        <v>4.063623</v>
      </c>
      <c r="Y2999" s="0" t="n">
        <v>23.10469</v>
      </c>
      <c r="Z2999" s="0" t="n">
        <v>0</v>
      </c>
      <c r="AA2999" s="0" t="n">
        <v>1</v>
      </c>
      <c r="AB2999" s="0" t="n">
        <v>0</v>
      </c>
      <c r="AC2999" s="0" t="n">
        <v>0</v>
      </c>
      <c r="AD2999" s="0" t="n">
        <v>0</v>
      </c>
      <c r="AE2999" s="1" t="n">
        <v>-8.893768E-011</v>
      </c>
      <c r="AF2999" s="1" t="n">
        <v>-3.62022E-009</v>
      </c>
      <c r="AG2999" s="1" t="n">
        <v>5.82045E-009</v>
      </c>
      <c r="AH2999" s="0" t="n">
        <v>1</v>
      </c>
      <c r="AI2999" s="0" t="n">
        <v>1</v>
      </c>
      <c r="AJ2999" s="0" t="n">
        <v>0</v>
      </c>
      <c r="AK2999" s="0" t="n">
        <v>0</v>
      </c>
      <c r="AL2999" s="0" t="n">
        <v>0</v>
      </c>
      <c r="AM2999" s="0" t="n">
        <v>1</v>
      </c>
      <c r="AN2999" s="0" t="n">
        <v>1</v>
      </c>
      <c r="AO2999" s="0" t="n">
        <v>1</v>
      </c>
      <c r="AP2999" s="0" t="n">
        <v>-0.006821819</v>
      </c>
      <c r="AQ2999" s="0" t="n">
        <v>-0.004097777</v>
      </c>
      <c r="AR2999" s="0" t="n">
        <v>-0.0005481543</v>
      </c>
      <c r="AS2999" s="1" t="n">
        <v>-1.22006E-010</v>
      </c>
      <c r="AT2999" s="1" t="n">
        <v>-5.258808E-009</v>
      </c>
      <c r="AU2999" s="1" t="n">
        <v>5.25454E-009</v>
      </c>
      <c r="AV2999" s="0" t="n">
        <v>1</v>
      </c>
      <c r="AW2999" s="0" t="n">
        <v>1</v>
      </c>
      <c r="AX2999" s="0" t="n">
        <v>0</v>
      </c>
      <c r="AY2999" s="0" t="n">
        <v>0</v>
      </c>
      <c r="AZ2999" s="0" t="n">
        <v>0</v>
      </c>
      <c r="BA2999" s="0" t="n">
        <v>1</v>
      </c>
      <c r="BB2999" s="0" t="n">
        <v>2</v>
      </c>
      <c r="BC2999" s="0" t="n">
        <v>1</v>
      </c>
      <c r="BD2999" s="0" t="n">
        <v>0</v>
      </c>
      <c r="BE2999" s="0" t="n">
        <v>0</v>
      </c>
      <c r="BF2999" s="0" t="n">
        <v>0</v>
      </c>
      <c r="BG2999" s="0" t="n">
        <v>-0.000332877</v>
      </c>
      <c r="BH2999" s="0" t="n">
        <v>0.0009192089</v>
      </c>
      <c r="BI2999" s="0" t="n">
        <v>-0.002091679</v>
      </c>
      <c r="BJ2999" s="0" t="n">
        <v>0.9999971</v>
      </c>
      <c r="BK2999" s="0" t="n">
        <v>1</v>
      </c>
      <c r="BL2999" s="0" t="n">
        <v>0</v>
      </c>
      <c r="BM2999" s="0" t="n">
        <v>0</v>
      </c>
      <c r="BN2999" s="0" t="n">
        <v>0</v>
      </c>
      <c r="BO2999" s="0" t="n">
        <v>1</v>
      </c>
      <c r="BP2999" s="0" t="n">
        <v>3</v>
      </c>
      <c r="BQ2999" s="0" t="n">
        <v>1</v>
      </c>
      <c r="BR2999" s="0" t="n">
        <v>0</v>
      </c>
      <c r="BS2999" s="0" t="n">
        <v>0</v>
      </c>
      <c r="BT2999" s="0" t="n">
        <v>0</v>
      </c>
      <c r="BU2999" s="1" t="n">
        <v>-1.22006E-010</v>
      </c>
      <c r="BV2999" s="1" t="n">
        <v>-5.258808E-009</v>
      </c>
      <c r="BW2999" s="1" t="n">
        <v>5.25454E-009</v>
      </c>
      <c r="BX2999" s="0" t="n">
        <v>1</v>
      </c>
      <c r="BY2999" s="0" t="n">
        <v>1</v>
      </c>
      <c r="BZ2999" s="0" t="n">
        <v>0</v>
      </c>
      <c r="CA2999" s="0" t="n">
        <v>0</v>
      </c>
      <c r="CB2999" s="0" t="n">
        <v>0</v>
      </c>
      <c r="CC2999" s="0" t="n">
        <v>1</v>
      </c>
      <c r="CD2999" s="2" t="n">
        <f aca="false">SQRT(SUMSQ(AB2999:AD2999))</f>
        <v>0</v>
      </c>
      <c r="CE2999" s="2" t="n">
        <f aca="false">SQRT(SUMSQ(AP2999:AR2999))</f>
        <v>0.00797680787954044</v>
      </c>
      <c r="CF2999" s="2" t="n">
        <f aca="false">SQRT(SUMSQ(BD2999:BF2999))</f>
        <v>0</v>
      </c>
      <c r="CG2999" s="2" t="n">
        <f aca="false">SQRT(SUMSQ(BR2999:BT2999))</f>
        <v>0</v>
      </c>
      <c r="CH2999" s="2" t="n">
        <f aca="false">DEGREES(2*ACOS(AH2999))</f>
        <v>0</v>
      </c>
      <c r="CI2999" s="2" t="n">
        <f aca="false">DEGREES(2*ACOS(AV2999))</f>
        <v>0</v>
      </c>
      <c r="CJ2999" s="2" t="n">
        <f aca="false">DEGREES(2*ACOS(BJ2999))</f>
        <v>0.275973085878531</v>
      </c>
      <c r="CK2999" s="2" t="n">
        <f aca="false">DEGREES(2*ACOS(BX2999))</f>
        <v>0</v>
      </c>
      <c r="CL2999" s="0" t="n">
        <f aca="false">ABS(AI2999-1)</f>
        <v>0</v>
      </c>
      <c r="CM2999" s="0" t="n">
        <f aca="false">ABS(AW2999-1)</f>
        <v>0</v>
      </c>
      <c r="CN2999" s="0" t="n">
        <f aca="false">ABS(BK2999-1)</f>
        <v>0</v>
      </c>
      <c r="CO2999" s="0" t="n">
        <f aca="false">ABS(BY2999-1)</f>
        <v>0</v>
      </c>
      <c r="CP2999" s="3" t="n">
        <f aca="false">DEGREES(2*ACOS(AH2999))</f>
        <v>0</v>
      </c>
      <c r="CQ2999" s="3" t="n">
        <f aca="false">DEGREES(2*ACOS(AV2999))</f>
        <v>0</v>
      </c>
      <c r="CR2999" s="3" t="n">
        <f aca="false">DEGREES(2*ACOS(BJ2999))</f>
        <v>0.275973085878531</v>
      </c>
      <c r="CS2999" s="3" t="n">
        <f aca="false">DEGREES(2*ACOS(CC2999))</f>
        <v>0</v>
      </c>
      <c r="CT2999" s="0" t="n">
        <f aca="false">SUM(CD2999:CR2999)</f>
        <v>0.559922979636603</v>
      </c>
      <c r="CU2999" s="4" t="n">
        <f aca="false">(CT2999-MIN($CT$5:$CT$1744))/(MAX($CT$5:$CT$1744)-MIN($CT$5:$CT$1744))</f>
        <v>0.0534412082187968</v>
      </c>
      <c r="CV2999" s="0" t="n">
        <f aca="false">SUM(CD2999,CH2999,CL2999,CP2999)</f>
        <v>0</v>
      </c>
      <c r="CW2999" s="0" t="n">
        <f aca="false">SUM(CE2999,CI2999,CM2999,CQ2999)</f>
        <v>0.00797680787954044</v>
      </c>
      <c r="CX2999" s="0" t="n">
        <f aca="false">SUM(CF2999,CJ2999,CN2999,CR2999)</f>
        <v>0.551946171757063</v>
      </c>
      <c r="CY2999" s="0" t="n">
        <f aca="false">SUM(CG2999,CK2999,CO2999)</f>
        <v>0</v>
      </c>
      <c r="CZ2999" s="5" t="str">
        <f aca="false">IF(CD2999=0,IF(CH2999=0,IF(CL2999=0,IF(CP2999=0,"NULL","4"),"3"),"2"),"1")</f>
        <v>NULL</v>
      </c>
    </row>
    <row r="3000" customFormat="false" ht="14.9" hidden="false" customHeight="false" outlineLevel="0" collapsed="false">
      <c r="A3000" s="0" t="n">
        <v>2501.785</v>
      </c>
      <c r="B3000" s="0" t="n">
        <v>2.981265</v>
      </c>
      <c r="C3000" s="0" t="n">
        <v>1.304971</v>
      </c>
      <c r="D3000" s="0" t="n">
        <v>0.7716283</v>
      </c>
      <c r="E3000" s="0" t="n">
        <v>-0.02017482</v>
      </c>
      <c r="F3000" s="0" t="n">
        <v>0.07456694</v>
      </c>
      <c r="G3000" s="0" t="n">
        <v>-0.03628725</v>
      </c>
      <c r="H3000" s="0" t="n">
        <v>0.9963514</v>
      </c>
      <c r="I3000" s="0" t="n">
        <v>0.258476</v>
      </c>
      <c r="J3000" s="0" t="n">
        <v>0.02037069</v>
      </c>
      <c r="K3000" s="0" t="n">
        <v>0.6937272</v>
      </c>
      <c r="L3000" s="0" t="n">
        <v>-0.01963604</v>
      </c>
      <c r="M3000" s="0" t="n">
        <v>0.7196819</v>
      </c>
      <c r="N3000" s="0" t="n">
        <v>1</v>
      </c>
      <c r="O3000" s="0" t="n">
        <v>0.0007920265</v>
      </c>
      <c r="P3000" s="0" t="n">
        <v>0.0001382828</v>
      </c>
      <c r="Q3000" s="0" t="n">
        <v>-0.002534807</v>
      </c>
      <c r="R3000" s="0" t="n">
        <v>47.17174</v>
      </c>
      <c r="S3000" s="0" t="n">
        <v>52.15729</v>
      </c>
      <c r="T3000" s="0" t="n">
        <v>40.0963</v>
      </c>
      <c r="U3000" s="0" t="n">
        <v>32.18519</v>
      </c>
      <c r="V3000" s="0" t="n">
        <v>28.80721</v>
      </c>
      <c r="W3000" s="0" t="n">
        <v>17.43668</v>
      </c>
      <c r="X3000" s="0" t="n">
        <v>4.370237</v>
      </c>
      <c r="Y3000" s="0" t="n">
        <v>23.99155</v>
      </c>
      <c r="Z3000" s="0" t="n">
        <v>0</v>
      </c>
      <c r="AA3000" s="0" t="n">
        <v>1</v>
      </c>
      <c r="AB3000" s="0" t="n">
        <v>0</v>
      </c>
      <c r="AC3000" s="0" t="n">
        <v>0</v>
      </c>
      <c r="AD3000" s="0" t="n">
        <v>0</v>
      </c>
      <c r="AE3000" s="1" t="n">
        <v>4.27592E-010</v>
      </c>
      <c r="AF3000" s="1" t="n">
        <v>6.570832E-009</v>
      </c>
      <c r="AG3000" s="1" t="n">
        <v>-2.329437E-011</v>
      </c>
      <c r="AH3000" s="0" t="n">
        <v>1</v>
      </c>
      <c r="AI3000" s="0" t="n">
        <v>1</v>
      </c>
      <c r="AJ3000" s="0" t="n">
        <v>0</v>
      </c>
      <c r="AK3000" s="0" t="n">
        <v>0</v>
      </c>
      <c r="AL3000" s="0" t="n">
        <v>0</v>
      </c>
      <c r="AM3000" s="0" t="n">
        <v>1</v>
      </c>
      <c r="AN3000" s="0" t="n">
        <v>1</v>
      </c>
      <c r="AO3000" s="0" t="n">
        <v>1</v>
      </c>
      <c r="AP3000" s="0" t="n">
        <v>-0.01434165</v>
      </c>
      <c r="AQ3000" s="0" t="n">
        <v>-0.009431291</v>
      </c>
      <c r="AR3000" s="0" t="n">
        <v>0.01579664</v>
      </c>
      <c r="AS3000" s="1" t="n">
        <v>3.729763E-010</v>
      </c>
      <c r="AT3000" s="1" t="n">
        <v>6.049345E-009</v>
      </c>
      <c r="AU3000" s="1" t="n">
        <v>-1.303516E-009</v>
      </c>
      <c r="AV3000" s="0" t="n">
        <v>1</v>
      </c>
      <c r="AW3000" s="0" t="n">
        <v>1</v>
      </c>
      <c r="AX3000" s="0" t="n">
        <v>0</v>
      </c>
      <c r="AY3000" s="0" t="n">
        <v>0</v>
      </c>
      <c r="AZ3000" s="0" t="n">
        <v>0</v>
      </c>
      <c r="BA3000" s="0" t="n">
        <v>1</v>
      </c>
      <c r="BB3000" s="0" t="n">
        <v>2</v>
      </c>
      <c r="BC3000" s="0" t="n">
        <v>1</v>
      </c>
      <c r="BD3000" s="0" t="n">
        <v>0</v>
      </c>
      <c r="BE3000" s="0" t="n">
        <v>0</v>
      </c>
      <c r="BF3000" s="0" t="n">
        <v>0</v>
      </c>
      <c r="BG3000" s="0" t="n">
        <v>-0.0008952906</v>
      </c>
      <c r="BH3000" s="0" t="n">
        <v>0.001634544</v>
      </c>
      <c r="BI3000" s="0" t="n">
        <v>-0.00294811</v>
      </c>
      <c r="BJ3000" s="0" t="n">
        <v>0.9999936</v>
      </c>
      <c r="BK3000" s="0" t="n">
        <v>1</v>
      </c>
      <c r="BL3000" s="0" t="n">
        <v>0</v>
      </c>
      <c r="BM3000" s="0" t="n">
        <v>0</v>
      </c>
      <c r="BN3000" s="0" t="n">
        <v>0</v>
      </c>
      <c r="BO3000" s="0" t="n">
        <v>1</v>
      </c>
      <c r="BP3000" s="0" t="n">
        <v>3</v>
      </c>
      <c r="BQ3000" s="0" t="n">
        <v>1</v>
      </c>
      <c r="BR3000" s="0" t="n">
        <v>0</v>
      </c>
      <c r="BS3000" s="0" t="n">
        <v>0</v>
      </c>
      <c r="BT3000" s="0" t="n">
        <v>0</v>
      </c>
      <c r="BU3000" s="1" t="n">
        <v>3.481993E-010</v>
      </c>
      <c r="BV3000" s="1" t="n">
        <v>5.811901E-009</v>
      </c>
      <c r="BW3000" s="1" t="n">
        <v>1.018236E-009</v>
      </c>
      <c r="BX3000" s="0" t="n">
        <v>1</v>
      </c>
      <c r="BY3000" s="0" t="n">
        <v>1</v>
      </c>
      <c r="BZ3000" s="0" t="n">
        <v>0</v>
      </c>
      <c r="CA3000" s="0" t="n">
        <v>0</v>
      </c>
      <c r="CB3000" s="0" t="n">
        <v>0</v>
      </c>
      <c r="CC3000" s="0" t="n">
        <v>1</v>
      </c>
      <c r="CD3000" s="2" t="n">
        <f aca="false">SQRT(SUMSQ(AB3000:AD3000))</f>
        <v>0</v>
      </c>
      <c r="CE3000" s="2" t="n">
        <f aca="false">SQRT(SUMSQ(AP3000:AR3000))</f>
        <v>0.0233273661166189</v>
      </c>
      <c r="CF3000" s="2" t="n">
        <f aca="false">SQRT(SUMSQ(BD3000:BF3000))</f>
        <v>0</v>
      </c>
      <c r="CG3000" s="2" t="n">
        <f aca="false">SQRT(SUMSQ(BR3000:BT3000))</f>
        <v>0</v>
      </c>
      <c r="CH3000" s="2" t="n">
        <f aca="false">DEGREES(2*ACOS(AH3000))</f>
        <v>0</v>
      </c>
      <c r="CI3000" s="2" t="n">
        <f aca="false">DEGREES(2*ACOS(AV3000))</f>
        <v>0</v>
      </c>
      <c r="CJ3000" s="2" t="n">
        <f aca="false">DEGREES(2*ACOS(BJ3000))</f>
        <v>0.409975443660845</v>
      </c>
      <c r="CK3000" s="2" t="n">
        <f aca="false">DEGREES(2*ACOS(BX3000))</f>
        <v>0</v>
      </c>
      <c r="CL3000" s="0" t="n">
        <f aca="false">ABS(AI3000-1)</f>
        <v>0</v>
      </c>
      <c r="CM3000" s="0" t="n">
        <f aca="false">ABS(AW3000-1)</f>
        <v>0</v>
      </c>
      <c r="CN3000" s="0" t="n">
        <f aca="false">ABS(BK3000-1)</f>
        <v>0</v>
      </c>
      <c r="CO3000" s="0" t="n">
        <f aca="false">ABS(BY3000-1)</f>
        <v>0</v>
      </c>
      <c r="CP3000" s="3" t="n">
        <f aca="false">DEGREES(2*ACOS(AH3000))</f>
        <v>0</v>
      </c>
      <c r="CQ3000" s="3" t="n">
        <f aca="false">DEGREES(2*ACOS(AV3000))</f>
        <v>0</v>
      </c>
      <c r="CR3000" s="3" t="n">
        <f aca="false">DEGREES(2*ACOS(BJ3000))</f>
        <v>0.409975443660845</v>
      </c>
      <c r="CS3000" s="3" t="n">
        <f aca="false">DEGREES(2*ACOS(CC3000))</f>
        <v>0</v>
      </c>
      <c r="CT3000" s="0" t="n">
        <f aca="false">SUM(CD3000:CR3000)</f>
        <v>0.843278253438309</v>
      </c>
      <c r="CU3000" s="4" t="n">
        <f aca="false">(CT3000-MIN($CT$5:$CT$1744))/(MAX($CT$5:$CT$1744)-MIN($CT$5:$CT$1744))</f>
        <v>0.080485728156356</v>
      </c>
      <c r="CV3000" s="0" t="n">
        <f aca="false">SUM(CD3000,CH3000,CL3000,CP3000)</f>
        <v>0</v>
      </c>
      <c r="CW3000" s="0" t="n">
        <f aca="false">SUM(CE3000,CI3000,CM3000,CQ3000)</f>
        <v>0.0233273661166189</v>
      </c>
      <c r="CX3000" s="0" t="n">
        <f aca="false">SUM(CF3000,CJ3000,CN3000,CR3000)</f>
        <v>0.81995088732169</v>
      </c>
      <c r="CY3000" s="0" t="n">
        <f aca="false">SUM(CG3000,CK3000,CO3000)</f>
        <v>0</v>
      </c>
      <c r="CZ3000" s="5" t="str">
        <f aca="false">IF(CD3000=0,IF(CH3000=0,IF(CL3000=0,IF(CP3000=0,"NULL","4"),"3"),"2"),"1")</f>
        <v>NULL</v>
      </c>
    </row>
    <row r="3001" customFormat="false" ht="14.9" hidden="false" customHeight="false" outlineLevel="0" collapsed="false">
      <c r="A3001" s="0" t="n">
        <v>2501.835</v>
      </c>
      <c r="B3001" s="0" t="n">
        <v>2.980344</v>
      </c>
      <c r="C3001" s="0" t="n">
        <v>1.29691</v>
      </c>
      <c r="D3001" s="0" t="n">
        <v>0.7726534</v>
      </c>
      <c r="E3001" s="0" t="n">
        <v>-0.02110078</v>
      </c>
      <c r="F3001" s="0" t="n">
        <v>0.07481993</v>
      </c>
      <c r="G3001" s="0" t="n">
        <v>-0.038419</v>
      </c>
      <c r="H3001" s="0" t="n">
        <v>0.9962333</v>
      </c>
      <c r="I3001" s="0" t="n">
        <v>0.258476</v>
      </c>
      <c r="J3001" s="0" t="n">
        <v>0.02103749</v>
      </c>
      <c r="K3001" s="0" t="n">
        <v>0.6935211</v>
      </c>
      <c r="L3001" s="0" t="n">
        <v>-0.02026821</v>
      </c>
      <c r="M3001" s="0" t="n">
        <v>0.7198438</v>
      </c>
      <c r="N3001" s="0" t="n">
        <v>1</v>
      </c>
      <c r="O3001" s="0" t="n">
        <v>0.002156019</v>
      </c>
      <c r="P3001" s="0" t="n">
        <v>0.0002639294</v>
      </c>
      <c r="Q3001" s="0" t="n">
        <v>-0.004800379</v>
      </c>
      <c r="R3001" s="0" t="n">
        <v>45.10814</v>
      </c>
      <c r="S3001" s="0" t="n">
        <v>49.98273</v>
      </c>
      <c r="T3001" s="0" t="n">
        <v>38.48208</v>
      </c>
      <c r="U3001" s="0" t="n">
        <v>30.96765</v>
      </c>
      <c r="V3001" s="0" t="n">
        <v>27.78076</v>
      </c>
      <c r="W3001" s="0" t="n">
        <v>16.87385</v>
      </c>
      <c r="X3001" s="0" t="n">
        <v>4.352197</v>
      </c>
      <c r="Y3001" s="0" t="n">
        <v>22.96695</v>
      </c>
      <c r="Z3001" s="0" t="n">
        <v>0</v>
      </c>
      <c r="AA3001" s="0" t="n">
        <v>1</v>
      </c>
      <c r="AB3001" s="0" t="n">
        <v>0</v>
      </c>
      <c r="AC3001" s="0" t="n">
        <v>0</v>
      </c>
      <c r="AD3001" s="0" t="n">
        <v>0</v>
      </c>
      <c r="AE3001" s="1" t="n">
        <v>2.769436E-010</v>
      </c>
      <c r="AF3001" s="1" t="n">
        <v>5.935159E-009</v>
      </c>
      <c r="AG3001" s="1" t="n">
        <v>-4.563381E-009</v>
      </c>
      <c r="AH3001" s="0" t="n">
        <v>0.9999999</v>
      </c>
      <c r="AI3001" s="0" t="n">
        <v>1</v>
      </c>
      <c r="AJ3001" s="0" t="n">
        <v>0</v>
      </c>
      <c r="AK3001" s="0" t="n">
        <v>0</v>
      </c>
      <c r="AL3001" s="0" t="n">
        <v>0</v>
      </c>
      <c r="AM3001" s="0" t="n">
        <v>1</v>
      </c>
      <c r="AN3001" s="0" t="n">
        <v>1</v>
      </c>
      <c r="AO3001" s="0" t="n">
        <v>1</v>
      </c>
      <c r="AP3001" s="0" t="n">
        <v>-0.01326308</v>
      </c>
      <c r="AQ3001" s="0" t="n">
        <v>-0.008442082</v>
      </c>
      <c r="AR3001" s="0" t="n">
        <v>0.02291602</v>
      </c>
      <c r="AS3001" s="1" t="n">
        <v>2.071223E-010</v>
      </c>
      <c r="AT3001" s="1" t="n">
        <v>5.284878E-009</v>
      </c>
      <c r="AU3001" s="1" t="n">
        <v>-4.846967E-009</v>
      </c>
      <c r="AV3001" s="0" t="n">
        <v>0.9999999</v>
      </c>
      <c r="AW3001" s="0" t="n">
        <v>1</v>
      </c>
      <c r="AX3001" s="0" t="n">
        <v>0</v>
      </c>
      <c r="AY3001" s="0" t="n">
        <v>0</v>
      </c>
      <c r="AZ3001" s="0" t="n">
        <v>0</v>
      </c>
      <c r="BA3001" s="0" t="n">
        <v>1</v>
      </c>
      <c r="BB3001" s="0" t="n">
        <v>2</v>
      </c>
      <c r="BC3001" s="0" t="n">
        <v>1</v>
      </c>
      <c r="BD3001" s="0" t="n">
        <v>0</v>
      </c>
      <c r="BE3001" s="0" t="n">
        <v>0</v>
      </c>
      <c r="BF3001" s="0" t="n">
        <v>0</v>
      </c>
      <c r="BG3001" s="0" t="n">
        <v>-0.001076748</v>
      </c>
      <c r="BH3001" s="0" t="n">
        <v>0.0002517702</v>
      </c>
      <c r="BI3001" s="0" t="n">
        <v>-0.002063426</v>
      </c>
      <c r="BJ3001" s="0" t="n">
        <v>0.9999971</v>
      </c>
      <c r="BK3001" s="0" t="n">
        <v>1</v>
      </c>
      <c r="BL3001" s="0" t="n">
        <v>0</v>
      </c>
      <c r="BM3001" s="0" t="n">
        <v>0</v>
      </c>
      <c r="BN3001" s="0" t="n">
        <v>0</v>
      </c>
      <c r="BO3001" s="0" t="n">
        <v>1</v>
      </c>
      <c r="BP3001" s="0" t="n">
        <v>3</v>
      </c>
      <c r="BQ3001" s="0" t="n">
        <v>1</v>
      </c>
      <c r="BR3001" s="0" t="n">
        <v>0</v>
      </c>
      <c r="BS3001" s="0" t="n">
        <v>0</v>
      </c>
      <c r="BT3001" s="0" t="n">
        <v>0</v>
      </c>
      <c r="BU3001" s="1" t="n">
        <v>1.979497E-010</v>
      </c>
      <c r="BV3001" s="1" t="n">
        <v>3.351048E-009</v>
      </c>
      <c r="BW3001" s="1" t="n">
        <v>-3.112478E-009</v>
      </c>
      <c r="BX3001" s="0" t="n">
        <v>0.9999999</v>
      </c>
      <c r="BY3001" s="0" t="n">
        <v>1</v>
      </c>
      <c r="BZ3001" s="0" t="n">
        <v>0</v>
      </c>
      <c r="CA3001" s="0" t="n">
        <v>0</v>
      </c>
      <c r="CB3001" s="0" t="n">
        <v>0</v>
      </c>
      <c r="CC3001" s="0" t="n">
        <v>1</v>
      </c>
      <c r="CD3001" s="2" t="n">
        <f aca="false">SQRT(SUMSQ(AB3001:AD3001))</f>
        <v>0</v>
      </c>
      <c r="CE3001" s="2" t="n">
        <f aca="false">SQRT(SUMSQ(AP3001:AR3001))</f>
        <v>0.0277906821114834</v>
      </c>
      <c r="CF3001" s="2" t="n">
        <f aca="false">SQRT(SUMSQ(BD3001:BF3001))</f>
        <v>0</v>
      </c>
      <c r="CG3001" s="2" t="n">
        <f aca="false">SQRT(SUMSQ(BR3001:BT3001))</f>
        <v>0</v>
      </c>
      <c r="CH3001" s="2" t="n">
        <f aca="false">DEGREES(2*ACOS(AH3001))</f>
        <v>0.0512469035396072</v>
      </c>
      <c r="CI3001" s="2" t="n">
        <f aca="false">DEGREES(2*ACOS(AV3001))</f>
        <v>0.0512469035396072</v>
      </c>
      <c r="CJ3001" s="2" t="n">
        <f aca="false">DEGREES(2*ACOS(BJ3001))</f>
        <v>0.275973085878531</v>
      </c>
      <c r="CK3001" s="2" t="n">
        <f aca="false">DEGREES(2*ACOS(BX3001))</f>
        <v>0.0512469035396072</v>
      </c>
      <c r="CL3001" s="0" t="n">
        <f aca="false">ABS(AI3001-1)</f>
        <v>0</v>
      </c>
      <c r="CM3001" s="0" t="n">
        <f aca="false">ABS(AW3001-1)</f>
        <v>0</v>
      </c>
      <c r="CN3001" s="0" t="n">
        <f aca="false">ABS(BK3001-1)</f>
        <v>0</v>
      </c>
      <c r="CO3001" s="0" t="n">
        <f aca="false">ABS(BY3001-1)</f>
        <v>0</v>
      </c>
      <c r="CP3001" s="3" t="n">
        <f aca="false">DEGREES(2*ACOS(AH3001))</f>
        <v>0.0512469035396072</v>
      </c>
      <c r="CQ3001" s="3" t="n">
        <f aca="false">DEGREES(2*ACOS(AV3001))</f>
        <v>0.0512469035396072</v>
      </c>
      <c r="CR3001" s="3" t="n">
        <f aca="false">DEGREES(2*ACOS(BJ3001))</f>
        <v>0.275973085878531</v>
      </c>
      <c r="CS3001" s="3" t="n">
        <f aca="false">DEGREES(2*ACOS(CC3001))</f>
        <v>0</v>
      </c>
      <c r="CT3001" s="0" t="n">
        <f aca="false">SUM(CD3001:CR3001)</f>
        <v>0.835971371566582</v>
      </c>
      <c r="CU3001" s="4" t="n">
        <f aca="false">(CT3001-MIN($CT$5:$CT$1744))/(MAX($CT$5:$CT$1744)-MIN($CT$5:$CT$1744))</f>
        <v>0.0797883311764695</v>
      </c>
      <c r="CV3001" s="0" t="n">
        <f aca="false">SUM(CD3001,CH3001,CL3001,CP3001)</f>
        <v>0.102493807079214</v>
      </c>
      <c r="CW3001" s="0" t="n">
        <f aca="false">SUM(CE3001,CI3001,CM3001,CQ3001)</f>
        <v>0.130284489190698</v>
      </c>
      <c r="CX3001" s="0" t="n">
        <f aca="false">SUM(CF3001,CJ3001,CN3001,CR3001)</f>
        <v>0.551946171757063</v>
      </c>
      <c r="CY3001" s="0" t="n">
        <f aca="false">SUM(CG3001,CK3001,CO3001)</f>
        <v>0.0512469035396072</v>
      </c>
      <c r="CZ3001" s="5" t="str">
        <f aca="false">IF(CD3001=0,IF(CH3001=0,IF(CL3001=0,IF(CP3001=0,"NULL","4"),"3"),"2"),"1")</f>
        <v>2</v>
      </c>
    </row>
    <row r="3002" customFormat="false" ht="14.9" hidden="false" customHeight="false" outlineLevel="0" collapsed="false">
      <c r="A3002" s="0" t="n">
        <v>2501.884</v>
      </c>
      <c r="B3002" s="0" t="n">
        <v>2.985069</v>
      </c>
      <c r="C3002" s="0" t="n">
        <v>1.294211</v>
      </c>
      <c r="D3002" s="0" t="n">
        <v>0.7700027</v>
      </c>
      <c r="E3002" s="0" t="n">
        <v>-0.02059974</v>
      </c>
      <c r="F3002" s="0" t="n">
        <v>0.07623162</v>
      </c>
      <c r="G3002" s="0" t="n">
        <v>-0.04135598</v>
      </c>
      <c r="H3002" s="0" t="n">
        <v>0.9960191</v>
      </c>
      <c r="I3002" s="0" t="n">
        <v>0.258476</v>
      </c>
      <c r="J3002" s="0" t="n">
        <v>0.02163523</v>
      </c>
      <c r="K3002" s="0" t="n">
        <v>0.6933711</v>
      </c>
      <c r="L3002" s="0" t="n">
        <v>-0.02083639</v>
      </c>
      <c r="M3002" s="0" t="n">
        <v>0.7199544</v>
      </c>
      <c r="N3002" s="0" t="n">
        <v>1</v>
      </c>
      <c r="O3002" s="0" t="n">
        <v>0.001034975</v>
      </c>
      <c r="P3002" s="0" t="n">
        <v>0.0001820326</v>
      </c>
      <c r="Q3002" s="0" t="n">
        <v>-0.003342152</v>
      </c>
      <c r="R3002" s="0" t="n">
        <v>45.04844</v>
      </c>
      <c r="S3002" s="0" t="n">
        <v>50.01602</v>
      </c>
      <c r="T3002" s="0" t="n">
        <v>38.56251</v>
      </c>
      <c r="U3002" s="0" t="n">
        <v>31.09283</v>
      </c>
      <c r="V3002" s="0" t="n">
        <v>27.95267</v>
      </c>
      <c r="W3002" s="0" t="n">
        <v>17.02401</v>
      </c>
      <c r="X3002" s="0" t="n">
        <v>4.484676</v>
      </c>
      <c r="Y3002" s="0" t="n">
        <v>22.92537</v>
      </c>
      <c r="Z3002" s="0" t="n">
        <v>0</v>
      </c>
      <c r="AA3002" s="0" t="n">
        <v>1</v>
      </c>
      <c r="AB3002" s="0" t="n">
        <v>0</v>
      </c>
      <c r="AC3002" s="0" t="n">
        <v>0</v>
      </c>
      <c r="AD3002" s="0" t="n">
        <v>0</v>
      </c>
      <c r="AE3002" s="1" t="n">
        <v>1.267165E-010</v>
      </c>
      <c r="AF3002" s="1" t="n">
        <v>2.840869E-009</v>
      </c>
      <c r="AG3002" s="1" t="n">
        <v>1.565222E-009</v>
      </c>
      <c r="AH3002" s="0" t="n">
        <v>0.9999999</v>
      </c>
      <c r="AI3002" s="0" t="n">
        <v>1</v>
      </c>
      <c r="AJ3002" s="0" t="n">
        <v>0</v>
      </c>
      <c r="AK3002" s="0" t="n">
        <v>0</v>
      </c>
      <c r="AL3002" s="0" t="n">
        <v>0</v>
      </c>
      <c r="AM3002" s="0" t="n">
        <v>1</v>
      </c>
      <c r="AN3002" s="0" t="n">
        <v>1</v>
      </c>
      <c r="AO3002" s="0" t="n">
        <v>1</v>
      </c>
      <c r="AP3002" s="0" t="n">
        <v>0.0002172824</v>
      </c>
      <c r="AQ3002" s="0" t="n">
        <v>-0.000485587</v>
      </c>
      <c r="AR3002" s="0" t="n">
        <v>0.01404358</v>
      </c>
      <c r="AS3002" s="1" t="n">
        <v>8.30634E-011</v>
      </c>
      <c r="AT3002" s="1" t="n">
        <v>1.940602E-009</v>
      </c>
      <c r="AU3002" s="1" t="n">
        <v>2.599815E-009</v>
      </c>
      <c r="AV3002" s="0" t="n">
        <v>0.9999999</v>
      </c>
      <c r="AW3002" s="0" t="n">
        <v>1</v>
      </c>
      <c r="AX3002" s="0" t="n">
        <v>0</v>
      </c>
      <c r="AY3002" s="0" t="n">
        <v>0</v>
      </c>
      <c r="AZ3002" s="0" t="n">
        <v>0</v>
      </c>
      <c r="BA3002" s="0" t="n">
        <v>1</v>
      </c>
      <c r="BB3002" s="0" t="n">
        <v>2</v>
      </c>
      <c r="BC3002" s="0" t="n">
        <v>1</v>
      </c>
      <c r="BD3002" s="0" t="n">
        <v>0</v>
      </c>
      <c r="BE3002" s="0" t="n">
        <v>0</v>
      </c>
      <c r="BF3002" s="0" t="n">
        <v>0</v>
      </c>
      <c r="BG3002" s="0" t="n">
        <v>0.0003291582</v>
      </c>
      <c r="BH3002" s="0" t="n">
        <v>0.001342486</v>
      </c>
      <c r="BI3002" s="0" t="n">
        <v>-0.003000634</v>
      </c>
      <c r="BJ3002" s="0" t="n">
        <v>0.9999945</v>
      </c>
      <c r="BK3002" s="0" t="n">
        <v>1</v>
      </c>
      <c r="BL3002" s="0" t="n">
        <v>0</v>
      </c>
      <c r="BM3002" s="0" t="n">
        <v>0</v>
      </c>
      <c r="BN3002" s="0" t="n">
        <v>0</v>
      </c>
      <c r="BO3002" s="0" t="n">
        <v>1</v>
      </c>
      <c r="BP3002" s="0" t="n">
        <v>3</v>
      </c>
      <c r="BQ3002" s="0" t="n">
        <v>1</v>
      </c>
      <c r="BR3002" s="0" t="n">
        <v>0</v>
      </c>
      <c r="BS3002" s="0" t="n">
        <v>0</v>
      </c>
      <c r="BT3002" s="0" t="n">
        <v>0</v>
      </c>
      <c r="BU3002" s="1" t="n">
        <v>5.037382E-011</v>
      </c>
      <c r="BV3002" s="1" t="n">
        <v>3.704236E-009</v>
      </c>
      <c r="BW3002" s="1" t="n">
        <v>3.50261E-009</v>
      </c>
      <c r="BX3002" s="0" t="n">
        <v>0.9999998</v>
      </c>
      <c r="BY3002" s="0" t="n">
        <v>1</v>
      </c>
      <c r="BZ3002" s="0" t="n">
        <v>0</v>
      </c>
      <c r="CA3002" s="0" t="n">
        <v>0</v>
      </c>
      <c r="CB3002" s="0" t="n">
        <v>0</v>
      </c>
      <c r="CC3002" s="0" t="n">
        <v>1</v>
      </c>
      <c r="CD3002" s="2" t="n">
        <f aca="false">SQRT(SUMSQ(AB3002:AD3002))</f>
        <v>0</v>
      </c>
      <c r="CE3002" s="2" t="n">
        <f aca="false">SQRT(SUMSQ(AP3002:AR3002))</f>
        <v>0.0140536523933218</v>
      </c>
      <c r="CF3002" s="2" t="n">
        <f aca="false">SQRT(SUMSQ(BD3002:BF3002))</f>
        <v>0</v>
      </c>
      <c r="CG3002" s="2" t="n">
        <f aca="false">SQRT(SUMSQ(BR3002:BT3002))</f>
        <v>0</v>
      </c>
      <c r="CH3002" s="2" t="n">
        <f aca="false">DEGREES(2*ACOS(AH3002))</f>
        <v>0.0512469035396072</v>
      </c>
      <c r="CI3002" s="2" t="n">
        <f aca="false">DEGREES(2*ACOS(AV3002))</f>
        <v>0.0512469035396072</v>
      </c>
      <c r="CJ3002" s="2" t="n">
        <f aca="false">DEGREES(2*ACOS(BJ3002))</f>
        <v>0.380057379620628</v>
      </c>
      <c r="CK3002" s="2" t="n">
        <f aca="false">DEGREES(2*ACOS(BX3002))</f>
        <v>0.0724740665991733</v>
      </c>
      <c r="CL3002" s="0" t="n">
        <f aca="false">ABS(AI3002-1)</f>
        <v>0</v>
      </c>
      <c r="CM3002" s="0" t="n">
        <f aca="false">ABS(AW3002-1)</f>
        <v>0</v>
      </c>
      <c r="CN3002" s="0" t="n">
        <f aca="false">ABS(BK3002-1)</f>
        <v>0</v>
      </c>
      <c r="CO3002" s="0" t="n">
        <f aca="false">ABS(BY3002-1)</f>
        <v>0</v>
      </c>
      <c r="CP3002" s="3" t="n">
        <f aca="false">DEGREES(2*ACOS(AH3002))</f>
        <v>0.0512469035396072</v>
      </c>
      <c r="CQ3002" s="3" t="n">
        <f aca="false">DEGREES(2*ACOS(AV3002))</f>
        <v>0.0512469035396072</v>
      </c>
      <c r="CR3002" s="3" t="n">
        <f aca="false">DEGREES(2*ACOS(BJ3002))</f>
        <v>0.380057379620628</v>
      </c>
      <c r="CS3002" s="3" t="n">
        <f aca="false">DEGREES(2*ACOS(CC3002))</f>
        <v>0</v>
      </c>
      <c r="CT3002" s="0" t="n">
        <f aca="false">SUM(CD3002:CR3002)</f>
        <v>1.05163009239218</v>
      </c>
      <c r="CU3002" s="4" t="n">
        <f aca="false">(CT3002-MIN($CT$5:$CT$1744))/(MAX($CT$5:$CT$1744)-MIN($CT$5:$CT$1744))</f>
        <v>0.100371631067282</v>
      </c>
      <c r="CV3002" s="0" t="n">
        <f aca="false">SUM(CD3002,CH3002,CL3002,CP3002)</f>
        <v>0.102493807079214</v>
      </c>
      <c r="CW3002" s="0" t="n">
        <f aca="false">SUM(CE3002,CI3002,CM3002,CQ3002)</f>
        <v>0.116547459472536</v>
      </c>
      <c r="CX3002" s="0" t="n">
        <f aca="false">SUM(CF3002,CJ3002,CN3002,CR3002)</f>
        <v>0.760114759241256</v>
      </c>
      <c r="CY3002" s="0" t="n">
        <f aca="false">SUM(CG3002,CK3002,CO3002)</f>
        <v>0.0724740665991733</v>
      </c>
      <c r="CZ3002" s="5" t="str">
        <f aca="false">IF(CD3002=0,IF(CH3002=0,IF(CL3002=0,IF(CP3002=0,"NULL","4"),"3"),"2"),"1")</f>
        <v>2</v>
      </c>
    </row>
    <row r="3003" customFormat="false" ht="14.9" hidden="false" customHeight="false" outlineLevel="0" collapsed="false">
      <c r="A3003" s="0" t="n">
        <v>2501.934</v>
      </c>
      <c r="B3003" s="0" t="n">
        <v>2.988095</v>
      </c>
      <c r="C3003" s="0" t="n">
        <v>1.292119</v>
      </c>
      <c r="D3003" s="0" t="n">
        <v>0.7680436</v>
      </c>
      <c r="E3003" s="0" t="n">
        <v>-0.02174066</v>
      </c>
      <c r="F3003" s="0" t="n">
        <v>0.07624157</v>
      </c>
      <c r="G3003" s="0" t="n">
        <v>-0.04316699</v>
      </c>
      <c r="H3003" s="0" t="n">
        <v>0.9959173</v>
      </c>
      <c r="I3003" s="0" t="n">
        <v>0.258476</v>
      </c>
      <c r="J3003" s="0" t="n">
        <v>0.02212607</v>
      </c>
      <c r="K3003" s="0" t="n">
        <v>0.6932906</v>
      </c>
      <c r="L3003" s="0" t="n">
        <v>-0.02130518</v>
      </c>
      <c r="M3003" s="0" t="n">
        <v>0.7200033</v>
      </c>
      <c r="N3003" s="0" t="n">
        <v>1</v>
      </c>
      <c r="O3003" s="0" t="n">
        <v>0.0009694099</v>
      </c>
      <c r="P3003" s="1" t="n">
        <v>9.119511E-005</v>
      </c>
      <c r="Q3003" s="0" t="n">
        <v>-0.001890302</v>
      </c>
      <c r="R3003" s="0" t="n">
        <v>45.06187</v>
      </c>
      <c r="S3003" s="0" t="n">
        <v>50.07759</v>
      </c>
      <c r="T3003" s="0" t="n">
        <v>38.60595</v>
      </c>
      <c r="U3003" s="0" t="n">
        <v>31.13326</v>
      </c>
      <c r="V3003" s="0" t="n">
        <v>28.05586</v>
      </c>
      <c r="W3003" s="0" t="n">
        <v>17.07871</v>
      </c>
      <c r="X3003" s="0" t="n">
        <v>4.489983</v>
      </c>
      <c r="Y3003" s="0" t="n">
        <v>22.82347</v>
      </c>
      <c r="Z3003" s="0" t="n">
        <v>0</v>
      </c>
      <c r="AA3003" s="0" t="n">
        <v>1</v>
      </c>
      <c r="AB3003" s="0" t="n">
        <v>0</v>
      </c>
      <c r="AC3003" s="0" t="n">
        <v>0</v>
      </c>
      <c r="AD3003" s="0" t="n">
        <v>0</v>
      </c>
      <c r="AE3003" s="1" t="n">
        <v>2.174054E-011</v>
      </c>
      <c r="AF3003" s="1" t="n">
        <v>2.814093E-009</v>
      </c>
      <c r="AG3003" s="1" t="n">
        <v>-4.165022E-009</v>
      </c>
      <c r="AH3003" s="0" t="n">
        <v>1</v>
      </c>
      <c r="AI3003" s="0" t="n">
        <v>1</v>
      </c>
      <c r="AJ3003" s="0" t="n">
        <v>0</v>
      </c>
      <c r="AK3003" s="0" t="n">
        <v>0</v>
      </c>
      <c r="AL3003" s="0" t="n">
        <v>0</v>
      </c>
      <c r="AM3003" s="0" t="n">
        <v>1</v>
      </c>
      <c r="AN3003" s="0" t="n">
        <v>1</v>
      </c>
      <c r="AO3003" s="0" t="n">
        <v>1</v>
      </c>
      <c r="AP3003" s="0" t="n">
        <v>-0.003832495</v>
      </c>
      <c r="AQ3003" s="0" t="n">
        <v>-0.002485595</v>
      </c>
      <c r="AR3003" s="0" t="n">
        <v>0.006700039</v>
      </c>
      <c r="AS3003" s="1" t="n">
        <v>-6.990471E-011</v>
      </c>
      <c r="AT3003" s="1" t="n">
        <v>2.835127E-009</v>
      </c>
      <c r="AU3003" s="1" t="n">
        <v>-3.184874E-009</v>
      </c>
      <c r="AV3003" s="0" t="n">
        <v>1</v>
      </c>
      <c r="AW3003" s="0" t="n">
        <v>1</v>
      </c>
      <c r="AX3003" s="0" t="n">
        <v>0</v>
      </c>
      <c r="AY3003" s="0" t="n">
        <v>0</v>
      </c>
      <c r="AZ3003" s="0" t="n">
        <v>0</v>
      </c>
      <c r="BA3003" s="0" t="n">
        <v>1</v>
      </c>
      <c r="BB3003" s="0" t="n">
        <v>2</v>
      </c>
      <c r="BC3003" s="0" t="n">
        <v>1</v>
      </c>
      <c r="BD3003" s="0" t="n">
        <v>0</v>
      </c>
      <c r="BE3003" s="0" t="n">
        <v>0</v>
      </c>
      <c r="BF3003" s="0" t="n">
        <v>0</v>
      </c>
      <c r="BG3003" s="0" t="n">
        <v>-0.001276105</v>
      </c>
      <c r="BH3003" s="1" t="n">
        <v>2.748411E-005</v>
      </c>
      <c r="BI3003" s="0" t="n">
        <v>-0.001721176</v>
      </c>
      <c r="BJ3003" s="0" t="n">
        <v>0.9999975</v>
      </c>
      <c r="BK3003" s="0" t="n">
        <v>1</v>
      </c>
      <c r="BL3003" s="0" t="n">
        <v>0</v>
      </c>
      <c r="BM3003" s="0" t="n">
        <v>0</v>
      </c>
      <c r="BN3003" s="0" t="n">
        <v>0</v>
      </c>
      <c r="BO3003" s="0" t="n">
        <v>1</v>
      </c>
      <c r="BP3003" s="0" t="n">
        <v>3</v>
      </c>
      <c r="BQ3003" s="0" t="n">
        <v>1</v>
      </c>
      <c r="BR3003" s="0" t="n">
        <v>0</v>
      </c>
      <c r="BS3003" s="0" t="n">
        <v>0</v>
      </c>
      <c r="BT3003" s="0" t="n">
        <v>0</v>
      </c>
      <c r="BU3003" s="1" t="n">
        <v>-1.290494E-010</v>
      </c>
      <c r="BV3003" s="1" t="n">
        <v>2.13031E-009</v>
      </c>
      <c r="BW3003" s="1" t="n">
        <v>-3.998415E-009</v>
      </c>
      <c r="BX3003" s="0" t="n">
        <v>1</v>
      </c>
      <c r="BY3003" s="0" t="n">
        <v>1</v>
      </c>
      <c r="BZ3003" s="0" t="n">
        <v>0</v>
      </c>
      <c r="CA3003" s="0" t="n">
        <v>0</v>
      </c>
      <c r="CB3003" s="0" t="n">
        <v>0</v>
      </c>
      <c r="CC3003" s="0" t="n">
        <v>1</v>
      </c>
      <c r="CD3003" s="2" t="n">
        <f aca="false">SQRT(SUMSQ(AB3003:AD3003))</f>
        <v>0</v>
      </c>
      <c r="CE3003" s="2" t="n">
        <f aca="false">SQRT(SUMSQ(AP3003:AR3003))</f>
        <v>0.00810905191934119</v>
      </c>
      <c r="CF3003" s="2" t="n">
        <f aca="false">SQRT(SUMSQ(BD3003:BF3003))</f>
        <v>0</v>
      </c>
      <c r="CG3003" s="2" t="n">
        <f aca="false">SQRT(SUMSQ(BR3003:BT3003))</f>
        <v>0</v>
      </c>
      <c r="CH3003" s="2" t="n">
        <f aca="false">DEGREES(2*ACOS(AH3003))</f>
        <v>0</v>
      </c>
      <c r="CI3003" s="2" t="n">
        <f aca="false">DEGREES(2*ACOS(AV3003))</f>
        <v>0</v>
      </c>
      <c r="CJ3003" s="2" t="n">
        <f aca="false">DEGREES(2*ACOS(BJ3003))</f>
        <v>0.256234569007554</v>
      </c>
      <c r="CK3003" s="2" t="n">
        <f aca="false">DEGREES(2*ACOS(BX3003))</f>
        <v>0</v>
      </c>
      <c r="CL3003" s="0" t="n">
        <f aca="false">ABS(AI3003-1)</f>
        <v>0</v>
      </c>
      <c r="CM3003" s="0" t="n">
        <f aca="false">ABS(AW3003-1)</f>
        <v>0</v>
      </c>
      <c r="CN3003" s="0" t="n">
        <f aca="false">ABS(BK3003-1)</f>
        <v>0</v>
      </c>
      <c r="CO3003" s="0" t="n">
        <f aca="false">ABS(BY3003-1)</f>
        <v>0</v>
      </c>
      <c r="CP3003" s="3" t="n">
        <f aca="false">DEGREES(2*ACOS(AH3003))</f>
        <v>0</v>
      </c>
      <c r="CQ3003" s="3" t="n">
        <f aca="false">DEGREES(2*ACOS(AV3003))</f>
        <v>0</v>
      </c>
      <c r="CR3003" s="3" t="n">
        <f aca="false">DEGREES(2*ACOS(BJ3003))</f>
        <v>0.256234569007554</v>
      </c>
      <c r="CS3003" s="3" t="n">
        <f aca="false">DEGREES(2*ACOS(CC3003))</f>
        <v>0</v>
      </c>
      <c r="CT3003" s="0" t="n">
        <f aca="false">SUM(CD3003:CR3003)</f>
        <v>0.52057818993445</v>
      </c>
      <c r="CU3003" s="4" t="n">
        <f aca="false">(CT3003-MIN($CT$5:$CT$1744))/(MAX($CT$5:$CT$1744)-MIN($CT$5:$CT$1744))</f>
        <v>0.0496859897777189</v>
      </c>
      <c r="CV3003" s="0" t="n">
        <f aca="false">SUM(CD3003,CH3003,CL3003,CP3003)</f>
        <v>0</v>
      </c>
      <c r="CW3003" s="0" t="n">
        <f aca="false">SUM(CE3003,CI3003,CM3003,CQ3003)</f>
        <v>0.00810905191934119</v>
      </c>
      <c r="CX3003" s="0" t="n">
        <f aca="false">SUM(CF3003,CJ3003,CN3003,CR3003)</f>
        <v>0.512469138015109</v>
      </c>
      <c r="CY3003" s="0" t="n">
        <f aca="false">SUM(CG3003,CK3003,CO3003)</f>
        <v>0</v>
      </c>
      <c r="CZ3003" s="5" t="str">
        <f aca="false">IF(CD3003=0,IF(CH3003=0,IF(CL3003=0,IF(CP3003=0,"NULL","4"),"3"),"2"),"1")</f>
        <v>NULL</v>
      </c>
    </row>
    <row r="3004" customFormat="false" ht="14.9" hidden="false" customHeight="false" outlineLevel="0" collapsed="false">
      <c r="A3004" s="0" t="n">
        <v>2501.985</v>
      </c>
      <c r="B3004" s="0" t="n">
        <v>2.989563</v>
      </c>
      <c r="C3004" s="0" t="n">
        <v>1.291666</v>
      </c>
      <c r="D3004" s="0" t="n">
        <v>0.7666367</v>
      </c>
      <c r="E3004" s="0" t="n">
        <v>-0.02186439</v>
      </c>
      <c r="F3004" s="0" t="n">
        <v>0.07732509</v>
      </c>
      <c r="G3004" s="0" t="n">
        <v>-0.04429914</v>
      </c>
      <c r="H3004" s="0" t="n">
        <v>0.9957813</v>
      </c>
      <c r="I3004" s="0" t="n">
        <v>0.258476</v>
      </c>
      <c r="J3004" s="0" t="n">
        <v>0.02252007</v>
      </c>
      <c r="K3004" s="0" t="n">
        <v>0.6932649</v>
      </c>
      <c r="L3004" s="0" t="n">
        <v>-0.02168372</v>
      </c>
      <c r="M3004" s="0" t="n">
        <v>0.7200045</v>
      </c>
      <c r="N3004" s="0" t="n">
        <v>1</v>
      </c>
      <c r="O3004" s="0" t="n">
        <v>0.0002038479</v>
      </c>
      <c r="P3004" s="1" t="n">
        <v>1.585484E-005</v>
      </c>
      <c r="Q3004" s="0" t="n">
        <v>-0.0003262162</v>
      </c>
      <c r="R3004" s="0" t="n">
        <v>47.06009</v>
      </c>
      <c r="S3004" s="0" t="n">
        <v>52.31581</v>
      </c>
      <c r="T3004" s="0" t="n">
        <v>40.32438</v>
      </c>
      <c r="U3004" s="0" t="n">
        <v>32.51194</v>
      </c>
      <c r="V3004" s="0" t="n">
        <v>29.34747</v>
      </c>
      <c r="W3004" s="0" t="n">
        <v>17.83986</v>
      </c>
      <c r="X3004" s="0" t="n">
        <v>4.66821</v>
      </c>
      <c r="Y3004" s="0" t="n">
        <v>23.72919</v>
      </c>
      <c r="Z3004" s="0" t="n">
        <v>0</v>
      </c>
      <c r="AA3004" s="0" t="n">
        <v>1</v>
      </c>
      <c r="AB3004" s="0" t="n">
        <v>0</v>
      </c>
      <c r="AC3004" s="0" t="n">
        <v>0</v>
      </c>
      <c r="AD3004" s="0" t="n">
        <v>0</v>
      </c>
      <c r="AE3004" s="1" t="n">
        <v>-7.303991E-011</v>
      </c>
      <c r="AF3004" s="1" t="n">
        <v>-1.743122E-009</v>
      </c>
      <c r="AG3004" s="1" t="n">
        <v>-7.901745E-009</v>
      </c>
      <c r="AH3004" s="0" t="n">
        <v>1</v>
      </c>
      <c r="AI3004" s="0" t="n">
        <v>1</v>
      </c>
      <c r="AJ3004" s="0" t="n">
        <v>0</v>
      </c>
      <c r="AK3004" s="0" t="n">
        <v>0</v>
      </c>
      <c r="AL3004" s="0" t="n">
        <v>0</v>
      </c>
      <c r="AM3004" s="0" t="n">
        <v>1</v>
      </c>
      <c r="AN3004" s="0" t="n">
        <v>1</v>
      </c>
      <c r="AO3004" s="0" t="n">
        <v>1</v>
      </c>
      <c r="AP3004" s="0" t="n">
        <v>0</v>
      </c>
      <c r="AQ3004" s="0" t="n">
        <v>0</v>
      </c>
      <c r="AR3004" s="0" t="n">
        <v>0</v>
      </c>
      <c r="AS3004" s="1" t="n">
        <v>-5.103355E-011</v>
      </c>
      <c r="AT3004" s="1" t="n">
        <v>-3.592098E-009</v>
      </c>
      <c r="AU3004" s="1" t="n">
        <v>-8.829702E-009</v>
      </c>
      <c r="AV3004" s="0" t="n">
        <v>1</v>
      </c>
      <c r="AW3004" s="0" t="n">
        <v>1</v>
      </c>
      <c r="AX3004" s="0" t="n">
        <v>0</v>
      </c>
      <c r="AY3004" s="0" t="n">
        <v>0</v>
      </c>
      <c r="AZ3004" s="0" t="n">
        <v>0</v>
      </c>
      <c r="BA3004" s="0" t="n">
        <v>1</v>
      </c>
      <c r="BB3004" s="0" t="n">
        <v>2</v>
      </c>
      <c r="BC3004" s="0" t="n">
        <v>1</v>
      </c>
      <c r="BD3004" s="0" t="n">
        <v>0</v>
      </c>
      <c r="BE3004" s="0" t="n">
        <v>0</v>
      </c>
      <c r="BF3004" s="0" t="n">
        <v>0</v>
      </c>
      <c r="BG3004" s="0" t="n">
        <v>-0.0001643922</v>
      </c>
      <c r="BH3004" s="0" t="n">
        <v>0.001070427</v>
      </c>
      <c r="BI3004" s="0" t="n">
        <v>-0.00114719</v>
      </c>
      <c r="BJ3004" s="0" t="n">
        <v>0.9999986</v>
      </c>
      <c r="BK3004" s="0" t="n">
        <v>1</v>
      </c>
      <c r="BL3004" s="0" t="n">
        <v>0</v>
      </c>
      <c r="BM3004" s="0" t="n">
        <v>0</v>
      </c>
      <c r="BN3004" s="0" t="n">
        <v>0</v>
      </c>
      <c r="BO3004" s="0" t="n">
        <v>1</v>
      </c>
      <c r="BP3004" s="0" t="n">
        <v>3</v>
      </c>
      <c r="BQ3004" s="0" t="n">
        <v>1</v>
      </c>
      <c r="BR3004" s="0" t="n">
        <v>0</v>
      </c>
      <c r="BS3004" s="0" t="n">
        <v>0</v>
      </c>
      <c r="BT3004" s="0" t="n">
        <v>0</v>
      </c>
      <c r="BU3004" s="1" t="n">
        <v>-5.059579E-011</v>
      </c>
      <c r="BV3004" s="1" t="n">
        <v>-3.799207E-009</v>
      </c>
      <c r="BW3004" s="1" t="n">
        <v>-7.893546E-009</v>
      </c>
      <c r="BX3004" s="0" t="n">
        <v>1</v>
      </c>
      <c r="BY3004" s="0" t="n">
        <v>1</v>
      </c>
      <c r="BZ3004" s="0" t="n">
        <v>0</v>
      </c>
      <c r="CA3004" s="0" t="n">
        <v>0</v>
      </c>
      <c r="CB3004" s="0" t="n">
        <v>0</v>
      </c>
      <c r="CC3004" s="0" t="n">
        <v>1</v>
      </c>
      <c r="CD3004" s="2" t="n">
        <f aca="false">SQRT(SUMSQ(AB3004:AD3004))</f>
        <v>0</v>
      </c>
      <c r="CE3004" s="2" t="n">
        <f aca="false">SQRT(SUMSQ(AP3004:AR3004))</f>
        <v>0</v>
      </c>
      <c r="CF3004" s="2" t="n">
        <f aca="false">SQRT(SUMSQ(BD3004:BF3004))</f>
        <v>0</v>
      </c>
      <c r="CG3004" s="2" t="n">
        <f aca="false">SQRT(SUMSQ(BR3004:BT3004))</f>
        <v>0</v>
      </c>
      <c r="CH3004" s="2" t="n">
        <f aca="false">DEGREES(2*ACOS(AH3004))</f>
        <v>0</v>
      </c>
      <c r="CI3004" s="2" t="n">
        <f aca="false">DEGREES(2*ACOS(AV3004))</f>
        <v>0</v>
      </c>
      <c r="CJ3004" s="2" t="n">
        <f aca="false">DEGREES(2*ACOS(BJ3004))</f>
        <v>0.191748375996626</v>
      </c>
      <c r="CK3004" s="2" t="n">
        <f aca="false">DEGREES(2*ACOS(BX3004))</f>
        <v>0</v>
      </c>
      <c r="CL3004" s="0" t="n">
        <f aca="false">ABS(AI3004-1)</f>
        <v>0</v>
      </c>
      <c r="CM3004" s="0" t="n">
        <f aca="false">ABS(AW3004-1)</f>
        <v>0</v>
      </c>
      <c r="CN3004" s="0" t="n">
        <f aca="false">ABS(BK3004-1)</f>
        <v>0</v>
      </c>
      <c r="CO3004" s="0" t="n">
        <f aca="false">ABS(BY3004-1)</f>
        <v>0</v>
      </c>
      <c r="CP3004" s="3" t="n">
        <f aca="false">DEGREES(2*ACOS(AH3004))</f>
        <v>0</v>
      </c>
      <c r="CQ3004" s="3" t="n">
        <f aca="false">DEGREES(2*ACOS(AV3004))</f>
        <v>0</v>
      </c>
      <c r="CR3004" s="3" t="n">
        <f aca="false">DEGREES(2*ACOS(BJ3004))</f>
        <v>0.191748375996626</v>
      </c>
      <c r="CS3004" s="3" t="n">
        <f aca="false">DEGREES(2*ACOS(CC3004))</f>
        <v>0</v>
      </c>
      <c r="CT3004" s="0" t="n">
        <f aca="false">SUM(CD3004:CR3004)</f>
        <v>0.383496751993252</v>
      </c>
      <c r="CU3004" s="4" t="n">
        <f aca="false">(CT3004-MIN($CT$5:$CT$1744))/(MAX($CT$5:$CT$1744)-MIN($CT$5:$CT$1744))</f>
        <v>0.0366024087602701</v>
      </c>
      <c r="CV3004" s="0" t="n">
        <f aca="false">SUM(CD3004,CH3004,CL3004,CP3004)</f>
        <v>0</v>
      </c>
      <c r="CW3004" s="0" t="n">
        <f aca="false">SUM(CE3004,CI3004,CM3004,CQ3004)</f>
        <v>0</v>
      </c>
      <c r="CX3004" s="0" t="n">
        <f aca="false">SUM(CF3004,CJ3004,CN3004,CR3004)</f>
        <v>0.383496751993252</v>
      </c>
      <c r="CY3004" s="0" t="n">
        <f aca="false">SUM(CG3004,CK3004,CO3004)</f>
        <v>0</v>
      </c>
      <c r="CZ3004" s="5" t="str">
        <f aca="false">IF(CD3004=0,IF(CH3004=0,IF(CL3004=0,IF(CP3004=0,"NULL","4"),"3"),"2"),"1")</f>
        <v>NULL</v>
      </c>
    </row>
    <row r="3005" customFormat="false" ht="14.9" hidden="false" customHeight="false" outlineLevel="0" collapsed="false">
      <c r="A3005" s="0" t="n">
        <v>2502.034</v>
      </c>
      <c r="B3005" s="0" t="n">
        <v>2.990309</v>
      </c>
      <c r="C3005" s="0" t="n">
        <v>1.29161</v>
      </c>
      <c r="D3005" s="0" t="n">
        <v>0.7659993</v>
      </c>
      <c r="E3005" s="0" t="n">
        <v>-0.02222878</v>
      </c>
      <c r="F3005" s="0" t="n">
        <v>0.07831024</v>
      </c>
      <c r="G3005" s="0" t="n">
        <v>-0.0450757</v>
      </c>
      <c r="H3005" s="0" t="n">
        <v>0.9956614</v>
      </c>
      <c r="I3005" s="0" t="n">
        <v>0.258476</v>
      </c>
      <c r="J3005" s="0" t="n">
        <v>0.02282599</v>
      </c>
      <c r="K3005" s="0" t="n">
        <v>0.6932594</v>
      </c>
      <c r="L3005" s="0" t="n">
        <v>-0.02197851</v>
      </c>
      <c r="M3005" s="0" t="n">
        <v>0.7199912</v>
      </c>
      <c r="N3005" s="0" t="n">
        <v>1</v>
      </c>
      <c r="O3005" s="1" t="n">
        <v>3.957748E-005</v>
      </c>
      <c r="P3005" s="1" t="n">
        <v>2.622604E-006</v>
      </c>
      <c r="Q3005" s="1" t="n">
        <v>-5.286932E-005</v>
      </c>
      <c r="R3005" s="0" t="n">
        <v>45.1365</v>
      </c>
      <c r="S3005" s="0" t="n">
        <v>50.17884</v>
      </c>
      <c r="T3005" s="0" t="n">
        <v>38.65892</v>
      </c>
      <c r="U3005" s="0" t="n">
        <v>31.16215</v>
      </c>
      <c r="V3005" s="0" t="n">
        <v>28.15501</v>
      </c>
      <c r="W3005" s="0" t="n">
        <v>17.09355</v>
      </c>
      <c r="X3005" s="0" t="n">
        <v>4.45864</v>
      </c>
      <c r="Y3005" s="0" t="n">
        <v>22.69903</v>
      </c>
      <c r="Z3005" s="0" t="n">
        <v>0</v>
      </c>
      <c r="AA3005" s="0" t="n">
        <v>1</v>
      </c>
      <c r="AB3005" s="0" t="n">
        <v>0</v>
      </c>
      <c r="AC3005" s="0" t="n">
        <v>0</v>
      </c>
      <c r="AD3005" s="0" t="n">
        <v>0</v>
      </c>
      <c r="AE3005" s="1" t="n">
        <v>-1.382186E-010</v>
      </c>
      <c r="AF3005" s="1" t="n">
        <v>2.149852E-009</v>
      </c>
      <c r="AG3005" s="1" t="n">
        <v>2.000125E-009</v>
      </c>
      <c r="AH3005" s="0" t="n">
        <v>1</v>
      </c>
      <c r="AI3005" s="0" t="n">
        <v>1</v>
      </c>
      <c r="AJ3005" s="0" t="n">
        <v>0</v>
      </c>
      <c r="AK3005" s="0" t="n">
        <v>0</v>
      </c>
      <c r="AL3005" s="0" t="n">
        <v>0</v>
      </c>
      <c r="AM3005" s="0" t="n">
        <v>1</v>
      </c>
      <c r="AN3005" s="0" t="n">
        <v>1</v>
      </c>
      <c r="AO3005" s="0" t="n">
        <v>1</v>
      </c>
      <c r="AP3005" s="0" t="n">
        <v>0</v>
      </c>
      <c r="AQ3005" s="0" t="n">
        <v>0</v>
      </c>
      <c r="AR3005" s="0" t="n">
        <v>0</v>
      </c>
      <c r="AS3005" s="1" t="n">
        <v>-1.060767E-010</v>
      </c>
      <c r="AT3005" s="1" t="n">
        <v>2.882235E-009</v>
      </c>
      <c r="AU3005" s="1" t="n">
        <v>1.997115E-009</v>
      </c>
      <c r="AV3005" s="0" t="n">
        <v>1</v>
      </c>
      <c r="AW3005" s="0" t="n">
        <v>1</v>
      </c>
      <c r="AX3005" s="0" t="n">
        <v>0</v>
      </c>
      <c r="AY3005" s="0" t="n">
        <v>0</v>
      </c>
      <c r="AZ3005" s="0" t="n">
        <v>0</v>
      </c>
      <c r="BA3005" s="0" t="n">
        <v>1</v>
      </c>
      <c r="BB3005" s="0" t="n">
        <v>2</v>
      </c>
      <c r="BC3005" s="0" t="n">
        <v>1</v>
      </c>
      <c r="BD3005" s="0" t="n">
        <v>0</v>
      </c>
      <c r="BE3005" s="0" t="n">
        <v>0</v>
      </c>
      <c r="BF3005" s="0" t="n">
        <v>0</v>
      </c>
      <c r="BG3005" s="0" t="n">
        <v>-0.0003820866</v>
      </c>
      <c r="BH3005" s="0" t="n">
        <v>0.0009891961</v>
      </c>
      <c r="BI3005" s="0" t="n">
        <v>-0.0007721439</v>
      </c>
      <c r="BJ3005" s="0" t="n">
        <v>0.9999991</v>
      </c>
      <c r="BK3005" s="0" t="n">
        <v>1</v>
      </c>
      <c r="BL3005" s="0" t="n">
        <v>0</v>
      </c>
      <c r="BM3005" s="0" t="n">
        <v>0</v>
      </c>
      <c r="BN3005" s="0" t="n">
        <v>0</v>
      </c>
      <c r="BO3005" s="0" t="n">
        <v>1</v>
      </c>
      <c r="BP3005" s="0" t="n">
        <v>3</v>
      </c>
      <c r="BQ3005" s="0" t="n">
        <v>1</v>
      </c>
      <c r="BR3005" s="0" t="n">
        <v>0</v>
      </c>
      <c r="BS3005" s="0" t="n">
        <v>0</v>
      </c>
      <c r="BT3005" s="0" t="n">
        <v>0</v>
      </c>
      <c r="BU3005" s="1" t="n">
        <v>-1.030487E-010</v>
      </c>
      <c r="BV3005" s="1" t="n">
        <v>1.910527E-009</v>
      </c>
      <c r="BW3005" s="1" t="n">
        <v>2.906492E-009</v>
      </c>
      <c r="BX3005" s="0" t="n">
        <v>1</v>
      </c>
      <c r="BY3005" s="0" t="n">
        <v>1</v>
      </c>
      <c r="BZ3005" s="0" t="n">
        <v>0</v>
      </c>
      <c r="CA3005" s="0" t="n">
        <v>0</v>
      </c>
      <c r="CB3005" s="0" t="n">
        <v>0</v>
      </c>
      <c r="CC3005" s="0" t="n">
        <v>1</v>
      </c>
      <c r="CD3005" s="2" t="n">
        <f aca="false">SQRT(SUMSQ(AB3005:AD3005))</f>
        <v>0</v>
      </c>
      <c r="CE3005" s="2" t="n">
        <f aca="false">SQRT(SUMSQ(AP3005:AR3005))</f>
        <v>0</v>
      </c>
      <c r="CF3005" s="2" t="n">
        <f aca="false">SQRT(SUMSQ(BD3005:BF3005))</f>
        <v>0</v>
      </c>
      <c r="CG3005" s="2" t="n">
        <f aca="false">SQRT(SUMSQ(BR3005:BT3005))</f>
        <v>0</v>
      </c>
      <c r="CH3005" s="2" t="n">
        <f aca="false">DEGREES(2*ACOS(AH3005))</f>
        <v>0</v>
      </c>
      <c r="CI3005" s="2" t="n">
        <f aca="false">DEGREES(2*ACOS(AV3005))</f>
        <v>0</v>
      </c>
      <c r="CJ3005" s="2" t="n">
        <f aca="false">DEGREES(2*ACOS(BJ3005))</f>
        <v>0.153740720906135</v>
      </c>
      <c r="CK3005" s="2" t="n">
        <f aca="false">DEGREES(2*ACOS(BX3005))</f>
        <v>0</v>
      </c>
      <c r="CL3005" s="0" t="n">
        <f aca="false">ABS(AI3005-1)</f>
        <v>0</v>
      </c>
      <c r="CM3005" s="0" t="n">
        <f aca="false">ABS(AW3005-1)</f>
        <v>0</v>
      </c>
      <c r="CN3005" s="0" t="n">
        <f aca="false">ABS(BK3005-1)</f>
        <v>0</v>
      </c>
      <c r="CO3005" s="0" t="n">
        <f aca="false">ABS(BY3005-1)</f>
        <v>0</v>
      </c>
      <c r="CP3005" s="3" t="n">
        <f aca="false">DEGREES(2*ACOS(AH3005))</f>
        <v>0</v>
      </c>
      <c r="CQ3005" s="3" t="n">
        <f aca="false">DEGREES(2*ACOS(AV3005))</f>
        <v>0</v>
      </c>
      <c r="CR3005" s="3" t="n">
        <f aca="false">DEGREES(2*ACOS(BJ3005))</f>
        <v>0.153740720906135</v>
      </c>
      <c r="CS3005" s="3" t="n">
        <f aca="false">DEGREES(2*ACOS(CC3005))</f>
        <v>0</v>
      </c>
      <c r="CT3005" s="0" t="n">
        <f aca="false">SUM(CD3005:CR3005)</f>
        <v>0.30748144181227</v>
      </c>
      <c r="CU3005" s="4" t="n">
        <f aca="false">(CT3005-MIN($CT$5:$CT$1744))/(MAX($CT$5:$CT$1744)-MIN($CT$5:$CT$1744))</f>
        <v>0.0293472144430621</v>
      </c>
      <c r="CV3005" s="0" t="n">
        <f aca="false">SUM(CD3005,CH3005,CL3005,CP3005)</f>
        <v>0</v>
      </c>
      <c r="CW3005" s="0" t="n">
        <f aca="false">SUM(CE3005,CI3005,CM3005,CQ3005)</f>
        <v>0</v>
      </c>
      <c r="CX3005" s="0" t="n">
        <f aca="false">SUM(CF3005,CJ3005,CN3005,CR3005)</f>
        <v>0.30748144181227</v>
      </c>
      <c r="CY3005" s="0" t="n">
        <f aca="false">SUM(CG3005,CK3005,CO3005)</f>
        <v>0</v>
      </c>
      <c r="CZ3005" s="5" t="str">
        <f aca="false">IF(CD3005=0,IF(CH3005=0,IF(CL3005=0,IF(CP3005=0,"NULL","4"),"3"),"2"),"1")</f>
        <v>NULL</v>
      </c>
    </row>
    <row r="3006" customFormat="false" ht="14.9" hidden="false" customHeight="false" outlineLevel="0" collapsed="false">
      <c r="A3006" s="0" t="n">
        <v>2502.084</v>
      </c>
      <c r="B3006" s="0" t="n">
        <v>2.990323</v>
      </c>
      <c r="C3006" s="0" t="n">
        <v>1.290993</v>
      </c>
      <c r="D3006" s="0" t="n">
        <v>0.7657593</v>
      </c>
      <c r="E3006" s="0" t="n">
        <v>-0.02600839</v>
      </c>
      <c r="F3006" s="0" t="n">
        <v>0.07697988</v>
      </c>
      <c r="G3006" s="0" t="n">
        <v>-0.04776968</v>
      </c>
      <c r="H3006" s="0" t="n">
        <v>0.995548</v>
      </c>
      <c r="I3006" s="0" t="n">
        <v>0.258476</v>
      </c>
      <c r="J3006" s="0" t="n">
        <v>0.02306746</v>
      </c>
      <c r="K3006" s="0" t="n">
        <v>0.6932591</v>
      </c>
      <c r="L3006" s="0" t="n">
        <v>-0.02221145</v>
      </c>
      <c r="M3006" s="0" t="n">
        <v>0.7199766</v>
      </c>
      <c r="N3006" s="0" t="n">
        <v>1</v>
      </c>
      <c r="O3006" s="0" t="n">
        <v>0.0002696514</v>
      </c>
      <c r="P3006" s="1" t="n">
        <v>1.192093E-006</v>
      </c>
      <c r="Q3006" s="1" t="n">
        <v>-1.66893E-006</v>
      </c>
      <c r="R3006" s="0" t="n">
        <v>45.15391</v>
      </c>
      <c r="S3006" s="0" t="n">
        <v>50.19611</v>
      </c>
      <c r="T3006" s="0" t="n">
        <v>38.66286</v>
      </c>
      <c r="U3006" s="0" t="n">
        <v>31.16224</v>
      </c>
      <c r="V3006" s="0" t="n">
        <v>28.16857</v>
      </c>
      <c r="W3006" s="0" t="n">
        <v>17.08756</v>
      </c>
      <c r="X3006" s="0" t="n">
        <v>4.451794</v>
      </c>
      <c r="Y3006" s="0" t="n">
        <v>22.68019</v>
      </c>
      <c r="Z3006" s="0" t="n">
        <v>0</v>
      </c>
      <c r="AA3006" s="0" t="n">
        <v>1</v>
      </c>
      <c r="AB3006" s="0" t="n">
        <v>0</v>
      </c>
      <c r="AC3006" s="0" t="n">
        <v>0</v>
      </c>
      <c r="AD3006" s="0" t="n">
        <v>0</v>
      </c>
      <c r="AE3006" s="1" t="n">
        <v>2.409815E-010</v>
      </c>
      <c r="AF3006" s="1" t="n">
        <v>2.199587E-009</v>
      </c>
      <c r="AG3006" s="1" t="n">
        <v>1.973151E-009</v>
      </c>
      <c r="AH3006" s="0" t="n">
        <v>1</v>
      </c>
      <c r="AI3006" s="0" t="n">
        <v>1</v>
      </c>
      <c r="AJ3006" s="0" t="n">
        <v>0</v>
      </c>
      <c r="AK3006" s="0" t="n">
        <v>0</v>
      </c>
      <c r="AL3006" s="0" t="n">
        <v>0</v>
      </c>
      <c r="AM3006" s="0" t="n">
        <v>1</v>
      </c>
      <c r="AN3006" s="0" t="n">
        <v>1</v>
      </c>
      <c r="AO3006" s="0" t="n">
        <v>1</v>
      </c>
      <c r="AP3006" s="0" t="n">
        <v>0</v>
      </c>
      <c r="AQ3006" s="0" t="n">
        <v>0</v>
      </c>
      <c r="AR3006" s="0" t="n">
        <v>0</v>
      </c>
      <c r="AS3006" s="1" t="n">
        <v>3.242429E-010</v>
      </c>
      <c r="AT3006" s="1" t="n">
        <v>-1.065463E-009</v>
      </c>
      <c r="AU3006" s="1" t="n">
        <v>-2.12111E-008</v>
      </c>
      <c r="AV3006" s="0" t="n">
        <v>1</v>
      </c>
      <c r="AW3006" s="0" t="n">
        <v>1</v>
      </c>
      <c r="AX3006" s="0" t="n">
        <v>0</v>
      </c>
      <c r="AY3006" s="0" t="n">
        <v>0</v>
      </c>
      <c r="AZ3006" s="0" t="n">
        <v>0</v>
      </c>
      <c r="BA3006" s="0" t="n">
        <v>1</v>
      </c>
      <c r="BB3006" s="0" t="n">
        <v>2</v>
      </c>
      <c r="BC3006" s="0" t="n">
        <v>1</v>
      </c>
      <c r="BD3006" s="0" t="n">
        <v>0</v>
      </c>
      <c r="BE3006" s="0" t="n">
        <v>0</v>
      </c>
      <c r="BF3006" s="0" t="n">
        <v>0</v>
      </c>
      <c r="BG3006" s="0" t="n">
        <v>-0.004038297</v>
      </c>
      <c r="BH3006" s="0" t="n">
        <v>-0.001200778</v>
      </c>
      <c r="BI3006" s="0" t="n">
        <v>-0.002362122</v>
      </c>
      <c r="BJ3006" s="0" t="n">
        <v>0.9999884</v>
      </c>
      <c r="BK3006" s="0" t="n">
        <v>1</v>
      </c>
      <c r="BL3006" s="0" t="n">
        <v>0</v>
      </c>
      <c r="BM3006" s="0" t="n">
        <v>0</v>
      </c>
      <c r="BN3006" s="0" t="n">
        <v>0</v>
      </c>
      <c r="BO3006" s="0" t="n">
        <v>1</v>
      </c>
      <c r="BP3006" s="0" t="n">
        <v>3</v>
      </c>
      <c r="BQ3006" s="0" t="n">
        <v>1</v>
      </c>
      <c r="BR3006" s="0" t="n">
        <v>-0.0008846893</v>
      </c>
      <c r="BS3006" s="0" t="n">
        <v>-0.0009302418</v>
      </c>
      <c r="BT3006" s="0" t="n">
        <v>-0.0001668911</v>
      </c>
      <c r="BU3006" s="1" t="n">
        <v>2.711517E-011</v>
      </c>
      <c r="BV3006" s="1" t="n">
        <v>4.834389E-009</v>
      </c>
      <c r="BW3006" s="1" t="n">
        <v>7.262535E-009</v>
      </c>
      <c r="BX3006" s="0" t="n">
        <v>1</v>
      </c>
      <c r="BY3006" s="0" t="n">
        <v>1</v>
      </c>
      <c r="BZ3006" s="0" t="n">
        <v>0</v>
      </c>
      <c r="CA3006" s="0" t="n">
        <v>0</v>
      </c>
      <c r="CB3006" s="0" t="n">
        <v>0</v>
      </c>
      <c r="CC3006" s="0" t="n">
        <v>1</v>
      </c>
      <c r="CD3006" s="2" t="n">
        <f aca="false">SQRT(SUMSQ(AB3006:AD3006))</f>
        <v>0</v>
      </c>
      <c r="CE3006" s="2" t="n">
        <f aca="false">SQRT(SUMSQ(AP3006:AR3006))</f>
        <v>0</v>
      </c>
      <c r="CF3006" s="2" t="n">
        <f aca="false">SQRT(SUMSQ(BD3006:BF3006))</f>
        <v>0</v>
      </c>
      <c r="CG3006" s="2" t="n">
        <f aca="false">SQRT(SUMSQ(BR3006:BT3006))</f>
        <v>0.00129455691387476</v>
      </c>
      <c r="CH3006" s="2" t="n">
        <f aca="false">DEGREES(2*ACOS(AH3006))</f>
        <v>0</v>
      </c>
      <c r="CI3006" s="2" t="n">
        <f aca="false">DEGREES(2*ACOS(AV3006))</f>
        <v>0</v>
      </c>
      <c r="CJ3006" s="2" t="n">
        <f aca="false">DEGREES(2*ACOS(BJ3006))</f>
        <v>0.55194657192717</v>
      </c>
      <c r="CK3006" s="2" t="n">
        <f aca="false">DEGREES(2*ACOS(BX3006))</f>
        <v>0</v>
      </c>
      <c r="CL3006" s="0" t="n">
        <f aca="false">ABS(AI3006-1)</f>
        <v>0</v>
      </c>
      <c r="CM3006" s="0" t="n">
        <f aca="false">ABS(AW3006-1)</f>
        <v>0</v>
      </c>
      <c r="CN3006" s="0" t="n">
        <f aca="false">ABS(BK3006-1)</f>
        <v>0</v>
      </c>
      <c r="CO3006" s="0" t="n">
        <f aca="false">ABS(BY3006-1)</f>
        <v>0</v>
      </c>
      <c r="CP3006" s="3" t="n">
        <f aca="false">DEGREES(2*ACOS(AH3006))</f>
        <v>0</v>
      </c>
      <c r="CQ3006" s="3" t="n">
        <f aca="false">DEGREES(2*ACOS(AV3006))</f>
        <v>0</v>
      </c>
      <c r="CR3006" s="3" t="n">
        <f aca="false">DEGREES(2*ACOS(BJ3006))</f>
        <v>0.55194657192717</v>
      </c>
      <c r="CS3006" s="3" t="n">
        <f aca="false">DEGREES(2*ACOS(CC3006))</f>
        <v>0</v>
      </c>
      <c r="CT3006" s="0" t="n">
        <f aca="false">SUM(CD3006:CR3006)</f>
        <v>1.10518770076822</v>
      </c>
      <c r="CU3006" s="4" t="n">
        <f aca="false">(CT3006-MIN($CT$5:$CT$1744))/(MAX($CT$5:$CT$1744)-MIN($CT$5:$CT$1744))</f>
        <v>0.105483375722182</v>
      </c>
      <c r="CV3006" s="0" t="n">
        <f aca="false">SUM(CD3006,CH3006,CL3006,CP3006)</f>
        <v>0</v>
      </c>
      <c r="CW3006" s="0" t="n">
        <f aca="false">SUM(CE3006,CI3006,CM3006,CQ3006)</f>
        <v>0</v>
      </c>
      <c r="CX3006" s="0" t="n">
        <f aca="false">SUM(CF3006,CJ3006,CN3006,CR3006)</f>
        <v>1.10389314385434</v>
      </c>
      <c r="CY3006" s="0" t="n">
        <f aca="false">SUM(CG3006,CK3006,CO3006)</f>
        <v>0.00129455691387476</v>
      </c>
      <c r="CZ3006" s="5" t="str">
        <f aca="false">IF(CD3006=0,IF(CH3006=0,IF(CL3006=0,IF(CP3006=0,"NULL","4"),"3"),"2"),"1")</f>
        <v>NULL</v>
      </c>
    </row>
    <row r="3007" customFormat="false" ht="14.9" hidden="false" customHeight="false" outlineLevel="0" collapsed="false">
      <c r="A3007" s="0" t="n">
        <v>2502.134</v>
      </c>
      <c r="B3007" s="0" t="n">
        <v>2.990569</v>
      </c>
      <c r="C3007" s="0" t="n">
        <v>1.29075</v>
      </c>
      <c r="D3007" s="0" t="n">
        <v>0.7652246</v>
      </c>
      <c r="E3007" s="0" t="n">
        <v>-0.0284282</v>
      </c>
      <c r="F3007" s="0" t="n">
        <v>0.07451262</v>
      </c>
      <c r="G3007" s="0" t="n">
        <v>-0.04899883</v>
      </c>
      <c r="H3007" s="0" t="n">
        <v>0.9956098</v>
      </c>
      <c r="I3007" s="0" t="n">
        <v>0.258476</v>
      </c>
      <c r="J3007" s="0" t="n">
        <v>0.02326179</v>
      </c>
      <c r="K3007" s="0" t="n">
        <v>0.6932681</v>
      </c>
      <c r="L3007" s="0" t="n">
        <v>-0.02239951</v>
      </c>
      <c r="M3007" s="0" t="n">
        <v>0.7199559</v>
      </c>
      <c r="N3007" s="0" t="n">
        <v>1</v>
      </c>
      <c r="O3007" s="1" t="n">
        <v>3.099442E-006</v>
      </c>
      <c r="P3007" s="1" t="n">
        <v>1.311302E-006</v>
      </c>
      <c r="Q3007" s="1" t="n">
        <v>-2.563E-005</v>
      </c>
      <c r="R3007" s="0" t="n">
        <v>45.1659</v>
      </c>
      <c r="S3007" s="0" t="n">
        <v>50.19635</v>
      </c>
      <c r="T3007" s="0" t="n">
        <v>38.67175</v>
      </c>
      <c r="U3007" s="0" t="n">
        <v>31.1733</v>
      </c>
      <c r="V3007" s="0" t="n">
        <v>28.20652</v>
      </c>
      <c r="W3007" s="0" t="n">
        <v>17.06838</v>
      </c>
      <c r="X3007" s="0" t="n">
        <v>4.461019</v>
      </c>
      <c r="Y3007" s="0" t="n">
        <v>22.65232</v>
      </c>
      <c r="Z3007" s="0" t="n">
        <v>0</v>
      </c>
      <c r="AA3007" s="0" t="n">
        <v>1</v>
      </c>
      <c r="AB3007" s="0" t="n">
        <v>0</v>
      </c>
      <c r="AC3007" s="0" t="n">
        <v>0</v>
      </c>
      <c r="AD3007" s="0" t="n">
        <v>0</v>
      </c>
      <c r="AE3007" s="1" t="n">
        <v>8.830467E-011</v>
      </c>
      <c r="AF3007" s="1" t="n">
        <v>1.554068E-009</v>
      </c>
      <c r="AG3007" s="1" t="n">
        <v>-2.12113E-008</v>
      </c>
      <c r="AH3007" s="0" t="n">
        <v>1</v>
      </c>
      <c r="AI3007" s="0" t="n">
        <v>1</v>
      </c>
      <c r="AJ3007" s="0" t="n">
        <v>0</v>
      </c>
      <c r="AK3007" s="0" t="n">
        <v>0</v>
      </c>
      <c r="AL3007" s="0" t="n">
        <v>0</v>
      </c>
      <c r="AM3007" s="0" t="n">
        <v>1</v>
      </c>
      <c r="AN3007" s="0" t="n">
        <v>1</v>
      </c>
      <c r="AO3007" s="0" t="n">
        <v>1</v>
      </c>
      <c r="AP3007" s="0" t="n">
        <v>0</v>
      </c>
      <c r="AQ3007" s="0" t="n">
        <v>0</v>
      </c>
      <c r="AR3007" s="0" t="n">
        <v>0</v>
      </c>
      <c r="AS3007" s="1" t="n">
        <v>2.507785E-013</v>
      </c>
      <c r="AT3007" s="1" t="n">
        <v>1.173814E-009</v>
      </c>
      <c r="AU3007" s="1" t="n">
        <v>-5.659849E-009</v>
      </c>
      <c r="AV3007" s="0" t="n">
        <v>1</v>
      </c>
      <c r="AW3007" s="0" t="n">
        <v>1</v>
      </c>
      <c r="AX3007" s="0" t="n">
        <v>0</v>
      </c>
      <c r="AY3007" s="0" t="n">
        <v>0</v>
      </c>
      <c r="AZ3007" s="0" t="n">
        <v>0</v>
      </c>
      <c r="BA3007" s="0" t="n">
        <v>1</v>
      </c>
      <c r="BB3007" s="0" t="n">
        <v>2</v>
      </c>
      <c r="BC3007" s="0" t="n">
        <v>1</v>
      </c>
      <c r="BD3007" s="0" t="n">
        <v>0</v>
      </c>
      <c r="BE3007" s="0" t="n">
        <v>0</v>
      </c>
      <c r="BF3007" s="0" t="n">
        <v>0</v>
      </c>
      <c r="BG3007" s="0" t="n">
        <v>-0.002619591</v>
      </c>
      <c r="BH3007" s="0" t="n">
        <v>-0.002378608</v>
      </c>
      <c r="BI3007" s="0" t="n">
        <v>-0.0009675707</v>
      </c>
      <c r="BJ3007" s="0" t="n">
        <v>0.9999931</v>
      </c>
      <c r="BK3007" s="0" t="n">
        <v>1</v>
      </c>
      <c r="BL3007" s="0" t="n">
        <v>0</v>
      </c>
      <c r="BM3007" s="0" t="n">
        <v>0</v>
      </c>
      <c r="BN3007" s="0" t="n">
        <v>0</v>
      </c>
      <c r="BO3007" s="0" t="n">
        <v>1</v>
      </c>
      <c r="BP3007" s="0" t="n">
        <v>3</v>
      </c>
      <c r="BQ3007" s="0" t="n">
        <v>1</v>
      </c>
      <c r="BR3007" s="0" t="n">
        <v>0</v>
      </c>
      <c r="BS3007" s="0" t="n">
        <v>0</v>
      </c>
      <c r="BT3007" s="0" t="n">
        <v>0</v>
      </c>
      <c r="BU3007" s="1" t="n">
        <v>1.653178E-011</v>
      </c>
      <c r="BV3007" s="1" t="n">
        <v>1.00056E-009</v>
      </c>
      <c r="BW3007" s="1" t="n">
        <v>-1.941958E-008</v>
      </c>
      <c r="BX3007" s="0" t="n">
        <v>1</v>
      </c>
      <c r="BY3007" s="0" t="n">
        <v>1</v>
      </c>
      <c r="BZ3007" s="0" t="n">
        <v>0</v>
      </c>
      <c r="CA3007" s="0" t="n">
        <v>0</v>
      </c>
      <c r="CB3007" s="0" t="n">
        <v>0</v>
      </c>
      <c r="CC3007" s="0" t="n">
        <v>1</v>
      </c>
      <c r="CD3007" s="2" t="n">
        <f aca="false">SQRT(SUMSQ(AB3007:AD3007))</f>
        <v>0</v>
      </c>
      <c r="CE3007" s="2" t="n">
        <f aca="false">SQRT(SUMSQ(AP3007:AR3007))</f>
        <v>0</v>
      </c>
      <c r="CF3007" s="2" t="n">
        <f aca="false">SQRT(SUMSQ(BD3007:BF3007))</f>
        <v>0</v>
      </c>
      <c r="CG3007" s="2" t="n">
        <f aca="false">SQRT(SUMSQ(BR3007:BT3007))</f>
        <v>0</v>
      </c>
      <c r="CH3007" s="2" t="n">
        <f aca="false">DEGREES(2*ACOS(AH3007))</f>
        <v>0</v>
      </c>
      <c r="CI3007" s="2" t="n">
        <f aca="false">DEGREES(2*ACOS(AV3007))</f>
        <v>0</v>
      </c>
      <c r="CJ3007" s="2" t="n">
        <f aca="false">DEGREES(2*ACOS(BJ3007))</f>
        <v>0.425688993176357</v>
      </c>
      <c r="CK3007" s="2" t="n">
        <f aca="false">DEGREES(2*ACOS(BX3007))</f>
        <v>0</v>
      </c>
      <c r="CL3007" s="0" t="n">
        <f aca="false">ABS(AI3007-1)</f>
        <v>0</v>
      </c>
      <c r="CM3007" s="0" t="n">
        <f aca="false">ABS(AW3007-1)</f>
        <v>0</v>
      </c>
      <c r="CN3007" s="0" t="n">
        <f aca="false">ABS(BK3007-1)</f>
        <v>0</v>
      </c>
      <c r="CO3007" s="0" t="n">
        <f aca="false">ABS(BY3007-1)</f>
        <v>0</v>
      </c>
      <c r="CP3007" s="3" t="n">
        <f aca="false">DEGREES(2*ACOS(AH3007))</f>
        <v>0</v>
      </c>
      <c r="CQ3007" s="3" t="n">
        <f aca="false">DEGREES(2*ACOS(AV3007))</f>
        <v>0</v>
      </c>
      <c r="CR3007" s="3" t="n">
        <f aca="false">DEGREES(2*ACOS(BJ3007))</f>
        <v>0.425688993176357</v>
      </c>
      <c r="CS3007" s="3" t="n">
        <f aca="false">DEGREES(2*ACOS(CC3007))</f>
        <v>0</v>
      </c>
      <c r="CT3007" s="0" t="n">
        <f aca="false">SUM(CD3007:CR3007)</f>
        <v>0.851377986352714</v>
      </c>
      <c r="CU3007" s="4" t="n">
        <f aca="false">(CT3007-MIN($CT$5:$CT$1744))/(MAX($CT$5:$CT$1744)-MIN($CT$5:$CT$1744))</f>
        <v>0.0812587978986149</v>
      </c>
      <c r="CV3007" s="0" t="n">
        <f aca="false">SUM(CD3007,CH3007,CL3007,CP3007)</f>
        <v>0</v>
      </c>
      <c r="CW3007" s="0" t="n">
        <f aca="false">SUM(CE3007,CI3007,CM3007,CQ3007)</f>
        <v>0</v>
      </c>
      <c r="CX3007" s="0" t="n">
        <f aca="false">SUM(CF3007,CJ3007,CN3007,CR3007)</f>
        <v>0.851377986352714</v>
      </c>
      <c r="CY3007" s="0" t="n">
        <f aca="false">SUM(CG3007,CK3007,CO3007)</f>
        <v>0</v>
      </c>
      <c r="CZ3007" s="5" t="str">
        <f aca="false">IF(CD3007=0,IF(CH3007=0,IF(CL3007=0,IF(CP3007=0,"NULL","4"),"3"),"2"),"1")</f>
        <v>NULL</v>
      </c>
    </row>
    <row r="3008" customFormat="false" ht="14.9" hidden="false" customHeight="false" outlineLevel="0" collapsed="false">
      <c r="A3008" s="0" t="n">
        <v>2502.185</v>
      </c>
      <c r="B3008" s="0" t="n">
        <v>2.990535</v>
      </c>
      <c r="C3008" s="0" t="n">
        <v>1.290708</v>
      </c>
      <c r="D3008" s="0" t="n">
        <v>0.7651455</v>
      </c>
      <c r="E3008" s="0" t="n">
        <v>-0.03119395</v>
      </c>
      <c r="F3008" s="0" t="n">
        <v>0.07207358</v>
      </c>
      <c r="G3008" s="0" t="n">
        <v>-0.0488048</v>
      </c>
      <c r="H3008" s="0" t="n">
        <v>0.9957161</v>
      </c>
      <c r="I3008" s="0" t="n">
        <v>0.258476</v>
      </c>
      <c r="J3008" s="0" t="n">
        <v>0.02341368</v>
      </c>
      <c r="K3008" s="0" t="n">
        <v>0.6932768</v>
      </c>
      <c r="L3008" s="0" t="n">
        <v>-0.02254662</v>
      </c>
      <c r="M3008" s="0" t="n">
        <v>0.719938</v>
      </c>
      <c r="N3008" s="0" t="n">
        <v>1</v>
      </c>
      <c r="O3008" s="1" t="n">
        <v>3.099442E-006</v>
      </c>
      <c r="P3008" s="1" t="n">
        <v>1.192093E-006</v>
      </c>
      <c r="Q3008" s="1" t="n">
        <v>-2.419949E-005</v>
      </c>
      <c r="R3008" s="0" t="n">
        <v>47.13169</v>
      </c>
      <c r="S3008" s="0" t="n">
        <v>52.36187</v>
      </c>
      <c r="T3008" s="0" t="n">
        <v>40.36551</v>
      </c>
      <c r="U3008" s="0" t="n">
        <v>32.53938</v>
      </c>
      <c r="V3008" s="0" t="n">
        <v>29.46959</v>
      </c>
      <c r="W3008" s="0" t="n">
        <v>17.78376</v>
      </c>
      <c r="X3008" s="0" t="n">
        <v>4.657047</v>
      </c>
      <c r="Y3008" s="0" t="n">
        <v>23.60047</v>
      </c>
      <c r="Z3008" s="0" t="n">
        <v>0</v>
      </c>
      <c r="AA3008" s="0" t="n">
        <v>1</v>
      </c>
      <c r="AB3008" s="0" t="n">
        <v>0</v>
      </c>
      <c r="AC3008" s="0" t="n">
        <v>0</v>
      </c>
      <c r="AD3008" s="0" t="n">
        <v>0</v>
      </c>
      <c r="AE3008" s="1" t="n">
        <v>-2.148181E-010</v>
      </c>
      <c r="AF3008" s="1" t="n">
        <v>3.620111E-009</v>
      </c>
      <c r="AG3008" s="1" t="n">
        <v>7.73247E-011</v>
      </c>
      <c r="AH3008" s="0" t="n">
        <v>1</v>
      </c>
      <c r="AI3008" s="0" t="n">
        <v>1</v>
      </c>
      <c r="AJ3008" s="0" t="n">
        <v>0</v>
      </c>
      <c r="AK3008" s="0" t="n">
        <v>0</v>
      </c>
      <c r="AL3008" s="0" t="n">
        <v>0</v>
      </c>
      <c r="AM3008" s="0" t="n">
        <v>1</v>
      </c>
      <c r="AN3008" s="0" t="n">
        <v>1</v>
      </c>
      <c r="AO3008" s="0" t="n">
        <v>1</v>
      </c>
      <c r="AP3008" s="0" t="n">
        <v>0</v>
      </c>
      <c r="AQ3008" s="0" t="n">
        <v>0</v>
      </c>
      <c r="AR3008" s="0" t="n">
        <v>0</v>
      </c>
      <c r="AS3008" s="1" t="n">
        <v>-1.326535E-010</v>
      </c>
      <c r="AT3008" s="1" t="n">
        <v>8.307493E-009</v>
      </c>
      <c r="AU3008" s="1" t="n">
        <v>-1.529255E-008</v>
      </c>
      <c r="AV3008" s="0" t="n">
        <v>1</v>
      </c>
      <c r="AW3008" s="0" t="n">
        <v>1</v>
      </c>
      <c r="AX3008" s="0" t="n">
        <v>0</v>
      </c>
      <c r="AY3008" s="0" t="n">
        <v>0</v>
      </c>
      <c r="AZ3008" s="0" t="n">
        <v>0</v>
      </c>
      <c r="BA3008" s="0" t="n">
        <v>1</v>
      </c>
      <c r="BB3008" s="0" t="n">
        <v>2</v>
      </c>
      <c r="BC3008" s="0" t="n">
        <v>1</v>
      </c>
      <c r="BD3008" s="0" t="n">
        <v>0</v>
      </c>
      <c r="BE3008" s="0" t="n">
        <v>0</v>
      </c>
      <c r="BF3008" s="0" t="n">
        <v>0</v>
      </c>
      <c r="BG3008" s="0" t="n">
        <v>-0.002862996</v>
      </c>
      <c r="BH3008" s="0" t="n">
        <v>-0.002286329</v>
      </c>
      <c r="BI3008" s="0" t="n">
        <v>0.0004718779</v>
      </c>
      <c r="BJ3008" s="0" t="n">
        <v>0.9999932</v>
      </c>
      <c r="BK3008" s="0" t="n">
        <v>1</v>
      </c>
      <c r="BL3008" s="0" t="n">
        <v>0</v>
      </c>
      <c r="BM3008" s="0" t="n">
        <v>0</v>
      </c>
      <c r="BN3008" s="0" t="n">
        <v>0</v>
      </c>
      <c r="BO3008" s="0" t="n">
        <v>1</v>
      </c>
      <c r="BP3008" s="0" t="n">
        <v>3</v>
      </c>
      <c r="BQ3008" s="0" t="n">
        <v>1</v>
      </c>
      <c r="BR3008" s="0" t="n">
        <v>0</v>
      </c>
      <c r="BS3008" s="0" t="n">
        <v>0</v>
      </c>
      <c r="BT3008" s="0" t="n">
        <v>0</v>
      </c>
      <c r="BU3008" s="1" t="n">
        <v>-1.445308E-010</v>
      </c>
      <c r="BV3008" s="1" t="n">
        <v>4.930648E-009</v>
      </c>
      <c r="BW3008" s="1" t="n">
        <v>-1.823248E-009</v>
      </c>
      <c r="BX3008" s="0" t="n">
        <v>1</v>
      </c>
      <c r="BY3008" s="0" t="n">
        <v>1</v>
      </c>
      <c r="BZ3008" s="0" t="n">
        <v>0</v>
      </c>
      <c r="CA3008" s="0" t="n">
        <v>0</v>
      </c>
      <c r="CB3008" s="0" t="n">
        <v>0</v>
      </c>
      <c r="CC3008" s="0" t="n">
        <v>1</v>
      </c>
      <c r="CD3008" s="2" t="n">
        <f aca="false">SQRT(SUMSQ(AB3008:AD3008))</f>
        <v>0</v>
      </c>
      <c r="CE3008" s="2" t="n">
        <f aca="false">SQRT(SUMSQ(AP3008:AR3008))</f>
        <v>0</v>
      </c>
      <c r="CF3008" s="2" t="n">
        <f aca="false">SQRT(SUMSQ(BD3008:BF3008))</f>
        <v>0</v>
      </c>
      <c r="CG3008" s="2" t="n">
        <f aca="false">SQRT(SUMSQ(BR3008:BT3008))</f>
        <v>0</v>
      </c>
      <c r="CH3008" s="2" t="n">
        <f aca="false">DEGREES(2*ACOS(AH3008))</f>
        <v>0</v>
      </c>
      <c r="CI3008" s="2" t="n">
        <f aca="false">DEGREES(2*ACOS(AV3008))</f>
        <v>0</v>
      </c>
      <c r="CJ3008" s="2" t="n">
        <f aca="false">DEGREES(2*ACOS(BJ3008))</f>
        <v>0.422593028617681</v>
      </c>
      <c r="CK3008" s="2" t="n">
        <f aca="false">DEGREES(2*ACOS(BX3008))</f>
        <v>0</v>
      </c>
      <c r="CL3008" s="0" t="n">
        <f aca="false">ABS(AI3008-1)</f>
        <v>0</v>
      </c>
      <c r="CM3008" s="0" t="n">
        <f aca="false">ABS(AW3008-1)</f>
        <v>0</v>
      </c>
      <c r="CN3008" s="0" t="n">
        <f aca="false">ABS(BK3008-1)</f>
        <v>0</v>
      </c>
      <c r="CO3008" s="0" t="n">
        <f aca="false">ABS(BY3008-1)</f>
        <v>0</v>
      </c>
      <c r="CP3008" s="3" t="n">
        <f aca="false">DEGREES(2*ACOS(AH3008))</f>
        <v>0</v>
      </c>
      <c r="CQ3008" s="3" t="n">
        <f aca="false">DEGREES(2*ACOS(AV3008))</f>
        <v>0</v>
      </c>
      <c r="CR3008" s="3" t="n">
        <f aca="false">DEGREES(2*ACOS(BJ3008))</f>
        <v>0.422593028617681</v>
      </c>
      <c r="CS3008" s="3" t="n">
        <f aca="false">DEGREES(2*ACOS(CC3008))</f>
        <v>0</v>
      </c>
      <c r="CT3008" s="0" t="n">
        <f aca="false">SUM(CD3008:CR3008)</f>
        <v>0.845186057235361</v>
      </c>
      <c r="CU3008" s="4" t="n">
        <f aca="false">(CT3008-MIN($CT$5:$CT$1744))/(MAX($CT$5:$CT$1744)-MIN($CT$5:$CT$1744))</f>
        <v>0.080667816307161</v>
      </c>
      <c r="CV3008" s="0" t="n">
        <f aca="false">SUM(CD3008,CH3008,CL3008,CP3008)</f>
        <v>0</v>
      </c>
      <c r="CW3008" s="0" t="n">
        <f aca="false">SUM(CE3008,CI3008,CM3008,CQ3008)</f>
        <v>0</v>
      </c>
      <c r="CX3008" s="0" t="n">
        <f aca="false">SUM(CF3008,CJ3008,CN3008,CR3008)</f>
        <v>0.845186057235361</v>
      </c>
      <c r="CY3008" s="0" t="n">
        <f aca="false">SUM(CG3008,CK3008,CO3008)</f>
        <v>0</v>
      </c>
      <c r="CZ3008" s="5" t="str">
        <f aca="false">IF(CD3008=0,IF(CH3008=0,IF(CL3008=0,IF(CP3008=0,"NULL","4"),"3"),"2"),"1")</f>
        <v>NULL</v>
      </c>
    </row>
    <row r="3009" customFormat="false" ht="14.9" hidden="false" customHeight="false" outlineLevel="0" collapsed="false">
      <c r="A3009" s="0" t="n">
        <v>2502.235</v>
      </c>
      <c r="B3009" s="0" t="n">
        <v>2.990552</v>
      </c>
      <c r="C3009" s="0" t="n">
        <v>1.290711</v>
      </c>
      <c r="D3009" s="0" t="n">
        <v>0.7649438</v>
      </c>
      <c r="E3009" s="0" t="n">
        <v>-0.03317931</v>
      </c>
      <c r="F3009" s="0" t="n">
        <v>0.07068244</v>
      </c>
      <c r="G3009" s="0" t="n">
        <v>-0.04833504</v>
      </c>
      <c r="H3009" s="0" t="n">
        <v>0.9957745</v>
      </c>
      <c r="I3009" s="0" t="n">
        <v>0.258476</v>
      </c>
      <c r="J3009" s="0" t="n">
        <v>0.02353126</v>
      </c>
      <c r="K3009" s="0" t="n">
        <v>0.6932865</v>
      </c>
      <c r="L3009" s="0" t="n">
        <v>-0.02266068</v>
      </c>
      <c r="M3009" s="0" t="n">
        <v>0.7199214</v>
      </c>
      <c r="N3009" s="0" t="n">
        <v>1</v>
      </c>
      <c r="O3009" s="0" t="n">
        <v>0</v>
      </c>
      <c r="P3009" s="0" t="n">
        <v>0</v>
      </c>
      <c r="Q3009" s="0" t="n">
        <v>0</v>
      </c>
      <c r="R3009" s="0" t="n">
        <v>45.17135</v>
      </c>
      <c r="S3009" s="0" t="n">
        <v>50.16504</v>
      </c>
      <c r="T3009" s="0" t="n">
        <v>38.69329</v>
      </c>
      <c r="U3009" s="0" t="n">
        <v>31.19449</v>
      </c>
      <c r="V3009" s="0" t="n">
        <v>28.25595</v>
      </c>
      <c r="W3009" s="0" t="n">
        <v>17.03118</v>
      </c>
      <c r="X3009" s="0" t="n">
        <v>4.46889</v>
      </c>
      <c r="Y3009" s="0" t="n">
        <v>22.60501</v>
      </c>
      <c r="Z3009" s="0" t="n">
        <v>0</v>
      </c>
      <c r="AA3009" s="0" t="n">
        <v>1</v>
      </c>
      <c r="AB3009" s="0" t="n">
        <v>0</v>
      </c>
      <c r="AC3009" s="0" t="n">
        <v>0</v>
      </c>
      <c r="AD3009" s="0" t="n">
        <v>0</v>
      </c>
      <c r="AE3009" s="1" t="n">
        <v>2.339516E-010</v>
      </c>
      <c r="AF3009" s="1" t="n">
        <v>7.28966E-010</v>
      </c>
      <c r="AG3009" s="1" t="n">
        <v>-3.141707E-009</v>
      </c>
      <c r="AH3009" s="0" t="n">
        <v>1</v>
      </c>
      <c r="AI3009" s="0" t="n">
        <v>1</v>
      </c>
      <c r="AJ3009" s="0" t="n">
        <v>0</v>
      </c>
      <c r="AK3009" s="0" t="n">
        <v>0</v>
      </c>
      <c r="AL3009" s="0" t="n">
        <v>0</v>
      </c>
      <c r="AM3009" s="0" t="n">
        <v>1</v>
      </c>
      <c r="AN3009" s="0" t="n">
        <v>1</v>
      </c>
      <c r="AO3009" s="0" t="n">
        <v>1</v>
      </c>
      <c r="AP3009" s="0" t="n">
        <v>0</v>
      </c>
      <c r="AQ3009" s="0" t="n">
        <v>0</v>
      </c>
      <c r="AR3009" s="0" t="n">
        <v>0</v>
      </c>
      <c r="AS3009" s="1" t="n">
        <v>1.85912E-010</v>
      </c>
      <c r="AT3009" s="1" t="n">
        <v>1.479866E-009</v>
      </c>
      <c r="AU3009" s="1" t="n">
        <v>-1.366669E-009</v>
      </c>
      <c r="AV3009" s="0" t="n">
        <v>1</v>
      </c>
      <c r="AW3009" s="0" t="n">
        <v>1</v>
      </c>
      <c r="AX3009" s="0" t="n">
        <v>0</v>
      </c>
      <c r="AY3009" s="0" t="n">
        <v>0</v>
      </c>
      <c r="AZ3009" s="0" t="n">
        <v>0</v>
      </c>
      <c r="BA3009" s="0" t="n">
        <v>1</v>
      </c>
      <c r="BB3009" s="0" t="n">
        <v>2</v>
      </c>
      <c r="BC3009" s="0" t="n">
        <v>1</v>
      </c>
      <c r="BD3009" s="0" t="n">
        <v>0</v>
      </c>
      <c r="BE3009" s="0" t="n">
        <v>0</v>
      </c>
      <c r="BF3009" s="0" t="n">
        <v>0</v>
      </c>
      <c r="BG3009" s="0" t="n">
        <v>-0.002008552</v>
      </c>
      <c r="BH3009" s="0" t="n">
        <v>-0.00127791</v>
      </c>
      <c r="BI3009" s="0" t="n">
        <v>0.0006607249</v>
      </c>
      <c r="BJ3009" s="0" t="n">
        <v>0.9999968</v>
      </c>
      <c r="BK3009" s="0" t="n">
        <v>1</v>
      </c>
      <c r="BL3009" s="0" t="n">
        <v>0</v>
      </c>
      <c r="BM3009" s="0" t="n">
        <v>0</v>
      </c>
      <c r="BN3009" s="0" t="n">
        <v>0</v>
      </c>
      <c r="BO3009" s="0" t="n">
        <v>1</v>
      </c>
      <c r="BP3009" s="0" t="n">
        <v>3</v>
      </c>
      <c r="BQ3009" s="0" t="n">
        <v>1</v>
      </c>
      <c r="BR3009" s="0" t="n">
        <v>0</v>
      </c>
      <c r="BS3009" s="0" t="n">
        <v>0</v>
      </c>
      <c r="BT3009" s="0" t="n">
        <v>0</v>
      </c>
      <c r="BU3009" s="1" t="n">
        <v>1.612315E-010</v>
      </c>
      <c r="BV3009" s="1" t="n">
        <v>6.017824E-010</v>
      </c>
      <c r="BW3009" s="1" t="n">
        <v>-1.978929E-009</v>
      </c>
      <c r="BX3009" s="0" t="n">
        <v>1</v>
      </c>
      <c r="BY3009" s="0" t="n">
        <v>1</v>
      </c>
      <c r="BZ3009" s="0" t="n">
        <v>0</v>
      </c>
      <c r="CA3009" s="0" t="n">
        <v>0</v>
      </c>
      <c r="CB3009" s="0" t="n">
        <v>0</v>
      </c>
      <c r="CC3009" s="0" t="n">
        <v>1</v>
      </c>
      <c r="CD3009" s="2" t="n">
        <f aca="false">SQRT(SUMSQ(AB3009:AD3009))</f>
        <v>0</v>
      </c>
      <c r="CE3009" s="2" t="n">
        <f aca="false">SQRT(SUMSQ(AP3009:AR3009))</f>
        <v>0</v>
      </c>
      <c r="CF3009" s="2" t="n">
        <f aca="false">SQRT(SUMSQ(BD3009:BF3009))</f>
        <v>0</v>
      </c>
      <c r="CG3009" s="2" t="n">
        <f aca="false">SQRT(SUMSQ(BR3009:BT3009))</f>
        <v>0</v>
      </c>
      <c r="CH3009" s="2" t="n">
        <f aca="false">DEGREES(2*ACOS(AH3009))</f>
        <v>0</v>
      </c>
      <c r="CI3009" s="2" t="n">
        <f aca="false">DEGREES(2*ACOS(AV3009))</f>
        <v>0</v>
      </c>
      <c r="CJ3009" s="2" t="n">
        <f aca="false">DEGREES(2*ACOS(BJ3009))</f>
        <v>0.28989633902671</v>
      </c>
      <c r="CK3009" s="2" t="n">
        <f aca="false">DEGREES(2*ACOS(BX3009))</f>
        <v>0</v>
      </c>
      <c r="CL3009" s="0" t="n">
        <f aca="false">ABS(AI3009-1)</f>
        <v>0</v>
      </c>
      <c r="CM3009" s="0" t="n">
        <f aca="false">ABS(AW3009-1)</f>
        <v>0</v>
      </c>
      <c r="CN3009" s="0" t="n">
        <f aca="false">ABS(BK3009-1)</f>
        <v>0</v>
      </c>
      <c r="CO3009" s="0" t="n">
        <f aca="false">ABS(BY3009-1)</f>
        <v>0</v>
      </c>
      <c r="CP3009" s="3" t="n">
        <f aca="false">DEGREES(2*ACOS(AH3009))</f>
        <v>0</v>
      </c>
      <c r="CQ3009" s="3" t="n">
        <f aca="false">DEGREES(2*ACOS(AV3009))</f>
        <v>0</v>
      </c>
      <c r="CR3009" s="3" t="n">
        <f aca="false">DEGREES(2*ACOS(BJ3009))</f>
        <v>0.28989633902671</v>
      </c>
      <c r="CS3009" s="3" t="n">
        <f aca="false">DEGREES(2*ACOS(CC3009))</f>
        <v>0</v>
      </c>
      <c r="CT3009" s="0" t="n">
        <f aca="false">SUM(CD3009:CR3009)</f>
        <v>0.57979267805342</v>
      </c>
      <c r="CU3009" s="4" t="n">
        <f aca="false">(CT3009-MIN($CT$5:$CT$1744))/(MAX($CT$5:$CT$1744)-MIN($CT$5:$CT$1744))</f>
        <v>0.0553376488514723</v>
      </c>
      <c r="CV3009" s="0" t="n">
        <f aca="false">SUM(CD3009,CH3009,CL3009,CP3009)</f>
        <v>0</v>
      </c>
      <c r="CW3009" s="0" t="n">
        <f aca="false">SUM(CE3009,CI3009,CM3009,CQ3009)</f>
        <v>0</v>
      </c>
      <c r="CX3009" s="0" t="n">
        <f aca="false">SUM(CF3009,CJ3009,CN3009,CR3009)</f>
        <v>0.57979267805342</v>
      </c>
      <c r="CY3009" s="0" t="n">
        <f aca="false">SUM(CG3009,CK3009,CO3009)</f>
        <v>0</v>
      </c>
      <c r="CZ3009" s="5" t="str">
        <f aca="false">IF(CD3009=0,IF(CH3009=0,IF(CL3009=0,IF(CP3009=0,"NULL","4"),"3"),"2"),"1")</f>
        <v>NULL</v>
      </c>
    </row>
    <row r="3010" customFormat="false" ht="14.9" hidden="false" customHeight="false" outlineLevel="0" collapsed="false">
      <c r="A3010" s="0" t="n">
        <v>2502.285</v>
      </c>
      <c r="B3010" s="0" t="n">
        <v>2.990551</v>
      </c>
      <c r="C3010" s="0" t="n">
        <v>1.29071</v>
      </c>
      <c r="D3010" s="0" t="n">
        <v>0.7649437</v>
      </c>
      <c r="E3010" s="0" t="n">
        <v>-0.03113619</v>
      </c>
      <c r="F3010" s="0" t="n">
        <v>0.0706029</v>
      </c>
      <c r="G3010" s="0" t="n">
        <v>-0.04364639</v>
      </c>
      <c r="H3010" s="0" t="n">
        <v>0.9960626</v>
      </c>
      <c r="I3010" s="0" t="n">
        <v>0.258476</v>
      </c>
      <c r="J3010" s="0" t="n">
        <v>0.02362217</v>
      </c>
      <c r="K3010" s="0" t="n">
        <v>0.6932949</v>
      </c>
      <c r="L3010" s="0" t="n">
        <v>-0.02274895</v>
      </c>
      <c r="M3010" s="0" t="n">
        <v>0.7199073</v>
      </c>
      <c r="N3010" s="0" t="n">
        <v>1</v>
      </c>
      <c r="O3010" s="0" t="n">
        <v>0</v>
      </c>
      <c r="P3010" s="0" t="n">
        <v>0</v>
      </c>
      <c r="Q3010" s="0" t="n">
        <v>0</v>
      </c>
      <c r="R3010" s="0" t="n">
        <v>47.13702</v>
      </c>
      <c r="S3010" s="0" t="n">
        <v>52.33394</v>
      </c>
      <c r="T3010" s="0" t="n">
        <v>40.38887</v>
      </c>
      <c r="U3010" s="0" t="n">
        <v>32.56274</v>
      </c>
      <c r="V3010" s="0" t="n">
        <v>29.48289</v>
      </c>
      <c r="W3010" s="0" t="n">
        <v>17.77484</v>
      </c>
      <c r="X3010" s="0" t="n">
        <v>4.664991</v>
      </c>
      <c r="Y3010" s="0" t="n">
        <v>23.58672</v>
      </c>
      <c r="Z3010" s="0" t="n">
        <v>0</v>
      </c>
      <c r="AA3010" s="0" t="n">
        <v>1</v>
      </c>
      <c r="AB3010" s="0" t="n">
        <v>0</v>
      </c>
      <c r="AC3010" s="0" t="n">
        <v>0</v>
      </c>
      <c r="AD3010" s="0" t="n">
        <v>0</v>
      </c>
      <c r="AE3010" s="1" t="n">
        <v>-1.022476E-010</v>
      </c>
      <c r="AF3010" s="1" t="n">
        <v>-4.2193E-009</v>
      </c>
      <c r="AG3010" s="1" t="n">
        <v>4.689707E-009</v>
      </c>
      <c r="AH3010" s="0" t="n">
        <v>1</v>
      </c>
      <c r="AI3010" s="0" t="n">
        <v>1</v>
      </c>
      <c r="AJ3010" s="0" t="n">
        <v>0</v>
      </c>
      <c r="AK3010" s="0" t="n">
        <v>0</v>
      </c>
      <c r="AL3010" s="0" t="n">
        <v>0</v>
      </c>
      <c r="AM3010" s="0" t="n">
        <v>1</v>
      </c>
      <c r="AN3010" s="0" t="n">
        <v>1</v>
      </c>
      <c r="AO3010" s="0" t="n">
        <v>1</v>
      </c>
      <c r="AP3010" s="0" t="n">
        <v>0</v>
      </c>
      <c r="AQ3010" s="0" t="n">
        <v>0</v>
      </c>
      <c r="AR3010" s="0" t="n">
        <v>0</v>
      </c>
      <c r="AS3010" s="1" t="n">
        <v>-4.255264E-011</v>
      </c>
      <c r="AT3010" s="1" t="n">
        <v>-3.360494E-009</v>
      </c>
      <c r="AU3010" s="1" t="n">
        <v>2.888422E-009</v>
      </c>
      <c r="AV3010" s="0" t="n">
        <v>1</v>
      </c>
      <c r="AW3010" s="0" t="n">
        <v>1</v>
      </c>
      <c r="AX3010" s="0" t="n">
        <v>0</v>
      </c>
      <c r="AY3010" s="0" t="n">
        <v>0</v>
      </c>
      <c r="AZ3010" s="0" t="n">
        <v>0</v>
      </c>
      <c r="BA3010" s="0" t="n">
        <v>1</v>
      </c>
      <c r="BB3010" s="0" t="n">
        <v>2</v>
      </c>
      <c r="BC3010" s="0" t="n">
        <v>1</v>
      </c>
      <c r="BD3010" s="0" t="n">
        <v>0</v>
      </c>
      <c r="BE3010" s="0" t="n">
        <v>0</v>
      </c>
      <c r="BF3010" s="0" t="n">
        <v>0</v>
      </c>
      <c r="BG3010" s="0" t="n">
        <v>0.002363207</v>
      </c>
      <c r="BH3010" s="1" t="n">
        <v>-3.403935E-005</v>
      </c>
      <c r="BI3010" s="0" t="n">
        <v>0.004545102</v>
      </c>
      <c r="BJ3010" s="0" t="n">
        <v>0.9999868</v>
      </c>
      <c r="BK3010" s="0" t="n">
        <v>1</v>
      </c>
      <c r="BL3010" s="0" t="n">
        <v>0</v>
      </c>
      <c r="BM3010" s="0" t="n">
        <v>0</v>
      </c>
      <c r="BN3010" s="0" t="n">
        <v>0</v>
      </c>
      <c r="BO3010" s="0" t="n">
        <v>1</v>
      </c>
      <c r="BP3010" s="0" t="n">
        <v>3</v>
      </c>
      <c r="BQ3010" s="0" t="n">
        <v>1</v>
      </c>
      <c r="BR3010" s="0" t="n">
        <v>0</v>
      </c>
      <c r="BS3010" s="0" t="n">
        <v>0</v>
      </c>
      <c r="BT3010" s="0" t="n">
        <v>0</v>
      </c>
      <c r="BU3010" s="1" t="n">
        <v>-2.119732E-011</v>
      </c>
      <c r="BV3010" s="1" t="n">
        <v>-3.968581E-009</v>
      </c>
      <c r="BW3010" s="1" t="n">
        <v>2.916373E-009</v>
      </c>
      <c r="BX3010" s="0" t="n">
        <v>1</v>
      </c>
      <c r="BY3010" s="0" t="n">
        <v>1</v>
      </c>
      <c r="BZ3010" s="0" t="n">
        <v>0</v>
      </c>
      <c r="CA3010" s="0" t="n">
        <v>0</v>
      </c>
      <c r="CB3010" s="0" t="n">
        <v>0</v>
      </c>
      <c r="CC3010" s="0" t="n">
        <v>1</v>
      </c>
      <c r="CD3010" s="2" t="n">
        <f aca="false">SQRT(SUMSQ(AB3010:AD3010))</f>
        <v>0</v>
      </c>
      <c r="CE3010" s="2" t="n">
        <f aca="false">SQRT(SUMSQ(AP3010:AR3010))</f>
        <v>0</v>
      </c>
      <c r="CF3010" s="2" t="n">
        <f aca="false">SQRT(SUMSQ(BD3010:BF3010))</f>
        <v>0</v>
      </c>
      <c r="CG3010" s="2" t="n">
        <f aca="false">SQRT(SUMSQ(BR3010:BT3010))</f>
        <v>0</v>
      </c>
      <c r="CH3010" s="2" t="n">
        <f aca="false">DEGREES(2*ACOS(AH3010))</f>
        <v>0</v>
      </c>
      <c r="CI3010" s="2" t="n">
        <f aca="false">DEGREES(2*ACOS(AV3010))</f>
        <v>0</v>
      </c>
      <c r="CJ3010" s="2" t="n">
        <f aca="false">DEGREES(2*ACOS(BJ3010))</f>
        <v>0.588782738557952</v>
      </c>
      <c r="CK3010" s="2" t="n">
        <f aca="false">DEGREES(2*ACOS(BX3010))</f>
        <v>0</v>
      </c>
      <c r="CL3010" s="0" t="n">
        <f aca="false">ABS(AI3010-1)</f>
        <v>0</v>
      </c>
      <c r="CM3010" s="0" t="n">
        <f aca="false">ABS(AW3010-1)</f>
        <v>0</v>
      </c>
      <c r="CN3010" s="0" t="n">
        <f aca="false">ABS(BK3010-1)</f>
        <v>0</v>
      </c>
      <c r="CO3010" s="0" t="n">
        <f aca="false">ABS(BY3010-1)</f>
        <v>0</v>
      </c>
      <c r="CP3010" s="3" t="n">
        <f aca="false">DEGREES(2*ACOS(AH3010))</f>
        <v>0</v>
      </c>
      <c r="CQ3010" s="3" t="n">
        <f aca="false">DEGREES(2*ACOS(AV3010))</f>
        <v>0</v>
      </c>
      <c r="CR3010" s="3" t="n">
        <f aca="false">DEGREES(2*ACOS(BJ3010))</f>
        <v>0.588782738557952</v>
      </c>
      <c r="CS3010" s="3" t="n">
        <f aca="false">DEGREES(2*ACOS(CC3010))</f>
        <v>0</v>
      </c>
      <c r="CT3010" s="0" t="n">
        <f aca="false">SUM(CD3010:CR3010)</f>
        <v>1.1775654771159</v>
      </c>
      <c r="CU3010" s="4" t="n">
        <f aca="false">(CT3010-MIN($CT$5:$CT$1744))/(MAX($CT$5:$CT$1744)-MIN($CT$5:$CT$1744))</f>
        <v>0.112391389783174</v>
      </c>
      <c r="CV3010" s="0" t="n">
        <f aca="false">SUM(CD3010,CH3010,CL3010,CP3010)</f>
        <v>0</v>
      </c>
      <c r="CW3010" s="0" t="n">
        <f aca="false">SUM(CE3010,CI3010,CM3010,CQ3010)</f>
        <v>0</v>
      </c>
      <c r="CX3010" s="0" t="n">
        <f aca="false">SUM(CF3010,CJ3010,CN3010,CR3010)</f>
        <v>1.1775654771159</v>
      </c>
      <c r="CY3010" s="0" t="n">
        <f aca="false">SUM(CG3010,CK3010,CO3010)</f>
        <v>0</v>
      </c>
      <c r="CZ3010" s="5" t="str">
        <f aca="false">IF(CD3010=0,IF(CH3010=0,IF(CL3010=0,IF(CP3010=0,"NULL","4"),"3"),"2"),"1")</f>
        <v>NULL</v>
      </c>
    </row>
    <row r="3011" customFormat="false" ht="14.9" hidden="false" customHeight="false" outlineLevel="0" collapsed="false">
      <c r="A3011" s="0" t="n">
        <v>2502.334</v>
      </c>
      <c r="B3011" s="0" t="n">
        <v>2.967336</v>
      </c>
      <c r="C3011" s="0" t="n">
        <v>1.270999</v>
      </c>
      <c r="D3011" s="0" t="n">
        <v>0.7700239</v>
      </c>
      <c r="E3011" s="0" t="n">
        <v>-0.0234804</v>
      </c>
      <c r="F3011" s="0" t="n">
        <v>0.07131468</v>
      </c>
      <c r="G3011" s="0" t="n">
        <v>-0.04411856</v>
      </c>
      <c r="H3011" s="0" t="n">
        <v>0.996201</v>
      </c>
      <c r="I3011" s="0" t="n">
        <v>0.258476</v>
      </c>
      <c r="J3011" s="0" t="n">
        <v>0.02380805</v>
      </c>
      <c r="K3011" s="0" t="n">
        <v>0.6932579</v>
      </c>
      <c r="L3011" s="0" t="n">
        <v>-0.02292597</v>
      </c>
      <c r="M3011" s="0" t="n">
        <v>0.7199312</v>
      </c>
      <c r="N3011" s="0" t="n">
        <v>1</v>
      </c>
      <c r="O3011" s="0" t="n">
        <v>0.009335518</v>
      </c>
      <c r="P3011" s="0" t="n">
        <v>0.0002214909</v>
      </c>
      <c r="Q3011" s="0" t="n">
        <v>-0.003349245</v>
      </c>
      <c r="R3011" s="0" t="n">
        <v>45.16021</v>
      </c>
      <c r="S3011" s="0" t="n">
        <v>50.16224</v>
      </c>
      <c r="T3011" s="0" t="n">
        <v>38.72697</v>
      </c>
      <c r="U3011" s="0" t="n">
        <v>31.22632</v>
      </c>
      <c r="V3011" s="0" t="n">
        <v>28.23655</v>
      </c>
      <c r="W3011" s="0" t="n">
        <v>17.08143</v>
      </c>
      <c r="X3011" s="0" t="n">
        <v>4.482872</v>
      </c>
      <c r="Y3011" s="0" t="n">
        <v>22.63842</v>
      </c>
      <c r="Z3011" s="0" t="n">
        <v>0</v>
      </c>
      <c r="AA3011" s="0" t="n">
        <v>1</v>
      </c>
      <c r="AB3011" s="0" t="n">
        <v>0</v>
      </c>
      <c r="AC3011" s="0" t="n">
        <v>0</v>
      </c>
      <c r="AD3011" s="0" t="n">
        <v>0</v>
      </c>
      <c r="AE3011" s="1" t="n">
        <v>-5.685888E-010</v>
      </c>
      <c r="AF3011" s="1" t="n">
        <v>-3.755953E-010</v>
      </c>
      <c r="AG3011" s="1" t="n">
        <v>4.810394E-009</v>
      </c>
      <c r="AH3011" s="0" t="n">
        <v>0.9999999</v>
      </c>
      <c r="AI3011" s="0" t="n">
        <v>1</v>
      </c>
      <c r="AJ3011" s="0" t="n">
        <v>0</v>
      </c>
      <c r="AK3011" s="0" t="n">
        <v>0</v>
      </c>
      <c r="AL3011" s="0" t="n">
        <v>0</v>
      </c>
      <c r="AM3011" s="0" t="n">
        <v>1</v>
      </c>
      <c r="AN3011" s="0" t="n">
        <v>1</v>
      </c>
      <c r="AO3011" s="0" t="n">
        <v>1</v>
      </c>
      <c r="AP3011" s="0" t="n">
        <v>-0.0702334</v>
      </c>
      <c r="AQ3011" s="0" t="n">
        <v>-0.04292824</v>
      </c>
      <c r="AR3011" s="0" t="n">
        <v>0.01689966</v>
      </c>
      <c r="AS3011" s="1" t="n">
        <v>-5.184976E-010</v>
      </c>
      <c r="AT3011" s="1" t="n">
        <v>-1.828974E-009</v>
      </c>
      <c r="AU3011" s="1" t="n">
        <v>2.282012E-009</v>
      </c>
      <c r="AV3011" s="0" t="n">
        <v>0.9999999</v>
      </c>
      <c r="AW3011" s="0" t="n">
        <v>1</v>
      </c>
      <c r="AX3011" s="0" t="n">
        <v>0</v>
      </c>
      <c r="AY3011" s="0" t="n">
        <v>0</v>
      </c>
      <c r="AZ3011" s="0" t="n">
        <v>0</v>
      </c>
      <c r="BA3011" s="0" t="n">
        <v>1</v>
      </c>
      <c r="BB3011" s="0" t="n">
        <v>2</v>
      </c>
      <c r="BC3011" s="0" t="n">
        <v>1</v>
      </c>
      <c r="BD3011" s="0" t="n">
        <v>0</v>
      </c>
      <c r="BE3011" s="0" t="n">
        <v>0</v>
      </c>
      <c r="BF3011" s="0" t="n">
        <v>0</v>
      </c>
      <c r="BG3011" s="0" t="n">
        <v>0.00762565</v>
      </c>
      <c r="BH3011" s="0" t="n">
        <v>0.0003585081</v>
      </c>
      <c r="BI3011" s="0" t="n">
        <v>-0.001037064</v>
      </c>
      <c r="BJ3011" s="0" t="n">
        <v>0.9999702</v>
      </c>
      <c r="BK3011" s="0" t="n">
        <v>1</v>
      </c>
      <c r="BL3011" s="0" t="n">
        <v>0</v>
      </c>
      <c r="BM3011" s="0" t="n">
        <v>0</v>
      </c>
      <c r="BN3011" s="0" t="n">
        <v>0</v>
      </c>
      <c r="BO3011" s="0" t="n">
        <v>1</v>
      </c>
      <c r="BP3011" s="0" t="n">
        <v>3</v>
      </c>
      <c r="BQ3011" s="0" t="n">
        <v>1</v>
      </c>
      <c r="BR3011" s="0" t="n">
        <v>0</v>
      </c>
      <c r="BS3011" s="0" t="n">
        <v>0</v>
      </c>
      <c r="BT3011" s="0" t="n">
        <v>0</v>
      </c>
      <c r="BU3011" s="1" t="n">
        <v>-4.662288E-010</v>
      </c>
      <c r="BV3011" s="1" t="n">
        <v>-7.278139E-010</v>
      </c>
      <c r="BW3011" s="1" t="n">
        <v>2.17881E-009</v>
      </c>
      <c r="BX3011" s="0" t="n">
        <v>0.9999999</v>
      </c>
      <c r="BY3011" s="0" t="n">
        <v>1</v>
      </c>
      <c r="BZ3011" s="0" t="n">
        <v>0</v>
      </c>
      <c r="CA3011" s="0" t="n">
        <v>0</v>
      </c>
      <c r="CB3011" s="0" t="n">
        <v>0</v>
      </c>
      <c r="CC3011" s="0" t="n">
        <v>1</v>
      </c>
      <c r="CD3011" s="2" t="n">
        <f aca="false">SQRT(SUMSQ(AB3011:AD3011))</f>
        <v>0</v>
      </c>
      <c r="CE3011" s="2" t="n">
        <f aca="false">SQRT(SUMSQ(AP3011:AR3011))</f>
        <v>0.084030725173434</v>
      </c>
      <c r="CF3011" s="2" t="n">
        <f aca="false">SQRT(SUMSQ(BD3011:BF3011))</f>
        <v>0</v>
      </c>
      <c r="CG3011" s="2" t="n">
        <f aca="false">SQRT(SUMSQ(BR3011:BT3011))</f>
        <v>0</v>
      </c>
      <c r="CH3011" s="2" t="n">
        <f aca="false">DEGREES(2*ACOS(AH3011))</f>
        <v>0.0512469035396072</v>
      </c>
      <c r="CI3011" s="2" t="n">
        <f aca="false">DEGREES(2*ACOS(AV3011))</f>
        <v>0.0512469035396072</v>
      </c>
      <c r="CJ3011" s="2" t="n">
        <f aca="false">DEGREES(2*ACOS(BJ3011))</f>
        <v>0.88466090729198</v>
      </c>
      <c r="CK3011" s="2" t="n">
        <f aca="false">DEGREES(2*ACOS(BX3011))</f>
        <v>0.0512469035396072</v>
      </c>
      <c r="CL3011" s="0" t="n">
        <f aca="false">ABS(AI3011-1)</f>
        <v>0</v>
      </c>
      <c r="CM3011" s="0" t="n">
        <f aca="false">ABS(AW3011-1)</f>
        <v>0</v>
      </c>
      <c r="CN3011" s="0" t="n">
        <f aca="false">ABS(BK3011-1)</f>
        <v>0</v>
      </c>
      <c r="CO3011" s="0" t="n">
        <f aca="false">ABS(BY3011-1)</f>
        <v>0</v>
      </c>
      <c r="CP3011" s="3" t="n">
        <f aca="false">DEGREES(2*ACOS(AH3011))</f>
        <v>0.0512469035396072</v>
      </c>
      <c r="CQ3011" s="3" t="n">
        <f aca="false">DEGREES(2*ACOS(AV3011))</f>
        <v>0.0512469035396072</v>
      </c>
      <c r="CR3011" s="3" t="n">
        <f aca="false">DEGREES(2*ACOS(BJ3011))</f>
        <v>0.88466090729198</v>
      </c>
      <c r="CS3011" s="3" t="n">
        <f aca="false">DEGREES(2*ACOS(CC3011))</f>
        <v>0</v>
      </c>
      <c r="CT3011" s="0" t="n">
        <f aca="false">SUM(CD3011:CR3011)</f>
        <v>2.10958705745543</v>
      </c>
      <c r="CU3011" s="4" t="n">
        <f aca="false">(CT3011-MIN($CT$5:$CT$1744))/(MAX($CT$5:$CT$1744)-MIN($CT$5:$CT$1744))</f>
        <v>0.201347123249326</v>
      </c>
      <c r="CV3011" s="0" t="n">
        <f aca="false">SUM(CD3011,CH3011,CL3011,CP3011)</f>
        <v>0.102493807079214</v>
      </c>
      <c r="CW3011" s="0" t="n">
        <f aca="false">SUM(CE3011,CI3011,CM3011,CQ3011)</f>
        <v>0.186524532252648</v>
      </c>
      <c r="CX3011" s="0" t="n">
        <f aca="false">SUM(CF3011,CJ3011,CN3011,CR3011)</f>
        <v>1.76932181458396</v>
      </c>
      <c r="CY3011" s="0" t="n">
        <f aca="false">SUM(CG3011,CK3011,CO3011)</f>
        <v>0.0512469035396072</v>
      </c>
      <c r="CZ3011" s="5" t="str">
        <f aca="false">IF(CD3011=0,IF(CH3011=0,IF(CL3011=0,IF(CP3011=0,"NULL","4"),"3"),"2"),"1")</f>
        <v>2</v>
      </c>
    </row>
    <row r="3012" customFormat="false" ht="14.9" hidden="false" customHeight="false" outlineLevel="0" collapsed="false">
      <c r="A3012" s="0" t="n">
        <v>2502.385</v>
      </c>
      <c r="B3012" s="0" t="n">
        <v>2.976516</v>
      </c>
      <c r="C3012" s="0" t="n">
        <v>1.237664</v>
      </c>
      <c r="D3012" s="0" t="n">
        <v>0.7674542</v>
      </c>
      <c r="E3012" s="0" t="n">
        <v>-0.002912847</v>
      </c>
      <c r="F3012" s="0" t="n">
        <v>0.07701124</v>
      </c>
      <c r="G3012" s="0" t="n">
        <v>-0.04382621</v>
      </c>
      <c r="H3012" s="0" t="n">
        <v>0.9960623</v>
      </c>
      <c r="I3012" s="0" t="n">
        <v>0.258476</v>
      </c>
      <c r="J3012" s="0" t="n">
        <v>0.02452112</v>
      </c>
      <c r="K3012" s="0" t="n">
        <v>0.6931981</v>
      </c>
      <c r="L3012" s="0" t="n">
        <v>-0.0236102</v>
      </c>
      <c r="M3012" s="0" t="n">
        <v>0.7199429</v>
      </c>
      <c r="N3012" s="0" t="n">
        <v>1</v>
      </c>
      <c r="O3012" s="0" t="n">
        <v>0.01211119</v>
      </c>
      <c r="P3012" s="1" t="n">
        <v>2.610683E-005</v>
      </c>
      <c r="Q3012" s="0" t="n">
        <v>0.0005720258</v>
      </c>
      <c r="R3012" s="0" t="n">
        <v>45.01838</v>
      </c>
      <c r="S3012" s="0" t="n">
        <v>50.34293</v>
      </c>
      <c r="T3012" s="0" t="n">
        <v>39.09046</v>
      </c>
      <c r="U3012" s="0" t="n">
        <v>31.69454</v>
      </c>
      <c r="V3012" s="0" t="n">
        <v>28.58767</v>
      </c>
      <c r="W3012" s="0" t="n">
        <v>17.61597</v>
      </c>
      <c r="X3012" s="0" t="n">
        <v>4.96525</v>
      </c>
      <c r="Y3012" s="0" t="n">
        <v>22.8749</v>
      </c>
      <c r="Z3012" s="0" t="n">
        <v>0</v>
      </c>
      <c r="AA3012" s="0" t="n">
        <v>1</v>
      </c>
      <c r="AB3012" s="0" t="n">
        <v>0</v>
      </c>
      <c r="AC3012" s="0" t="n">
        <v>0</v>
      </c>
      <c r="AD3012" s="0" t="n">
        <v>0</v>
      </c>
      <c r="AE3012" s="1" t="n">
        <v>8.415259E-011</v>
      </c>
      <c r="AF3012" s="1" t="n">
        <v>-1.680017E-009</v>
      </c>
      <c r="AG3012" s="1" t="n">
        <v>-1.323499E-008</v>
      </c>
      <c r="AH3012" s="0" t="n">
        <v>1</v>
      </c>
      <c r="AI3012" s="0" t="n">
        <v>1</v>
      </c>
      <c r="AJ3012" s="0" t="n">
        <v>0</v>
      </c>
      <c r="AK3012" s="0" t="n">
        <v>0</v>
      </c>
      <c r="AL3012" s="0" t="n">
        <v>0</v>
      </c>
      <c r="AM3012" s="0" t="n">
        <v>1</v>
      </c>
      <c r="AN3012" s="0" t="n">
        <v>1</v>
      </c>
      <c r="AO3012" s="0" t="n">
        <v>1</v>
      </c>
      <c r="AP3012" s="0" t="n">
        <v>-0.0453707</v>
      </c>
      <c r="AQ3012" s="0" t="n">
        <v>-0.02702955</v>
      </c>
      <c r="AR3012" s="0" t="n">
        <v>-0.004091763</v>
      </c>
      <c r="AS3012" s="1" t="n">
        <v>9.160515E-011</v>
      </c>
      <c r="AT3012" s="1" t="n">
        <v>-2.268631E-009</v>
      </c>
      <c r="AU3012" s="1" t="n">
        <v>-1.128558E-008</v>
      </c>
      <c r="AV3012" s="0" t="n">
        <v>1</v>
      </c>
      <c r="AW3012" s="0" t="n">
        <v>1</v>
      </c>
      <c r="AX3012" s="0" t="n">
        <v>0</v>
      </c>
      <c r="AY3012" s="0" t="n">
        <v>0</v>
      </c>
      <c r="AZ3012" s="0" t="n">
        <v>0</v>
      </c>
      <c r="BA3012" s="0" t="n">
        <v>1</v>
      </c>
      <c r="BB3012" s="0" t="n">
        <v>2</v>
      </c>
      <c r="BC3012" s="0" t="n">
        <v>1</v>
      </c>
      <c r="BD3012" s="0" t="n">
        <v>0</v>
      </c>
      <c r="BE3012" s="0" t="n">
        <v>0</v>
      </c>
      <c r="BF3012" s="0" t="n">
        <v>0</v>
      </c>
      <c r="BG3012" s="0" t="n">
        <v>0.02075489</v>
      </c>
      <c r="BH3012" s="0" t="n">
        <v>0.004804421</v>
      </c>
      <c r="BI3012" s="0" t="n">
        <v>-0.001269271</v>
      </c>
      <c r="BJ3012" s="0" t="n">
        <v>0.9997723</v>
      </c>
      <c r="BK3012" s="0" t="n">
        <v>1</v>
      </c>
      <c r="BL3012" s="0" t="n">
        <v>0</v>
      </c>
      <c r="BM3012" s="0" t="n">
        <v>0</v>
      </c>
      <c r="BN3012" s="0" t="n">
        <v>0</v>
      </c>
      <c r="BO3012" s="0" t="n">
        <v>1</v>
      </c>
      <c r="BP3012" s="0" t="n">
        <v>3</v>
      </c>
      <c r="BQ3012" s="0" t="n">
        <v>1</v>
      </c>
      <c r="BR3012" s="0" t="n">
        <v>0.001479707</v>
      </c>
      <c r="BS3012" s="0" t="n">
        <v>0.001169899</v>
      </c>
      <c r="BT3012" s="0" t="n">
        <v>-0.001689363</v>
      </c>
      <c r="BU3012" s="1" t="n">
        <v>9.160515E-011</v>
      </c>
      <c r="BV3012" s="1" t="n">
        <v>-2.268631E-009</v>
      </c>
      <c r="BW3012" s="1" t="n">
        <v>-1.128558E-008</v>
      </c>
      <c r="BX3012" s="0" t="n">
        <v>1</v>
      </c>
      <c r="BY3012" s="0" t="n">
        <v>1</v>
      </c>
      <c r="BZ3012" s="0" t="n">
        <v>0</v>
      </c>
      <c r="CA3012" s="0" t="n">
        <v>0</v>
      </c>
      <c r="CB3012" s="0" t="n">
        <v>0</v>
      </c>
      <c r="CC3012" s="0" t="n">
        <v>1</v>
      </c>
      <c r="CD3012" s="2" t="n">
        <f aca="false">SQRT(SUMSQ(AB3012:AD3012))</f>
        <v>0</v>
      </c>
      <c r="CE3012" s="2" t="n">
        <f aca="false">SQRT(SUMSQ(AP3012:AR3012))</f>
        <v>0.0529701757231432</v>
      </c>
      <c r="CF3012" s="2" t="n">
        <f aca="false">SQRT(SUMSQ(BD3012:BF3012))</f>
        <v>0</v>
      </c>
      <c r="CG3012" s="2" t="n">
        <f aca="false">SQRT(SUMSQ(BR3012:BT3012))</f>
        <v>0.00253222112419492</v>
      </c>
      <c r="CH3012" s="2" t="n">
        <f aca="false">DEGREES(2*ACOS(AH3012))</f>
        <v>0</v>
      </c>
      <c r="CI3012" s="2" t="n">
        <f aca="false">DEGREES(2*ACOS(AV3012))</f>
        <v>0</v>
      </c>
      <c r="CJ3012" s="2" t="n">
        <f aca="false">DEGREES(2*ACOS(BJ3012))</f>
        <v>2.4454420869128</v>
      </c>
      <c r="CK3012" s="2" t="n">
        <f aca="false">DEGREES(2*ACOS(BX3012))</f>
        <v>0</v>
      </c>
      <c r="CL3012" s="0" t="n">
        <f aca="false">ABS(AI3012-1)</f>
        <v>0</v>
      </c>
      <c r="CM3012" s="0" t="n">
        <f aca="false">ABS(AW3012-1)</f>
        <v>0</v>
      </c>
      <c r="CN3012" s="0" t="n">
        <f aca="false">ABS(BK3012-1)</f>
        <v>0</v>
      </c>
      <c r="CO3012" s="0" t="n">
        <f aca="false">ABS(BY3012-1)</f>
        <v>0</v>
      </c>
      <c r="CP3012" s="3" t="n">
        <f aca="false">DEGREES(2*ACOS(AH3012))</f>
        <v>0</v>
      </c>
      <c r="CQ3012" s="3" t="n">
        <f aca="false">DEGREES(2*ACOS(AV3012))</f>
        <v>0</v>
      </c>
      <c r="CR3012" s="3" t="n">
        <f aca="false">DEGREES(2*ACOS(BJ3012))</f>
        <v>2.4454420869128</v>
      </c>
      <c r="CS3012" s="3" t="n">
        <f aca="false">DEGREES(2*ACOS(CC3012))</f>
        <v>0</v>
      </c>
      <c r="CT3012" s="0" t="n">
        <f aca="false">SUM(CD3012:CR3012)</f>
        <v>4.94638657067294</v>
      </c>
      <c r="CU3012" s="4" t="n">
        <f aca="false">(CT3012-MIN($CT$5:$CT$1744))/(MAX($CT$5:$CT$1744)-MIN($CT$5:$CT$1744))</f>
        <v>0.472102207379706</v>
      </c>
      <c r="CV3012" s="0" t="n">
        <f aca="false">SUM(CD3012,CH3012,CL3012,CP3012)</f>
        <v>0</v>
      </c>
      <c r="CW3012" s="0" t="n">
        <f aca="false">SUM(CE3012,CI3012,CM3012,CQ3012)</f>
        <v>0.0529701757231432</v>
      </c>
      <c r="CX3012" s="0" t="n">
        <f aca="false">SUM(CF3012,CJ3012,CN3012,CR3012)</f>
        <v>4.8908841738256</v>
      </c>
      <c r="CY3012" s="0" t="n">
        <f aca="false">SUM(CG3012,CK3012,CO3012)</f>
        <v>0.00253222112419492</v>
      </c>
      <c r="CZ3012" s="5" t="str">
        <f aca="false">IF(CD3012=0,IF(CH3012=0,IF(CL3012=0,IF(CP3012=0,"NULL","4"),"3"),"2"),"1")</f>
        <v>NULL</v>
      </c>
    </row>
    <row r="3013" customFormat="false" ht="14.9" hidden="false" customHeight="false" outlineLevel="0" collapsed="false">
      <c r="A3013" s="0" t="n">
        <v>2502.435</v>
      </c>
      <c r="B3013" s="0" t="n">
        <v>2.983791</v>
      </c>
      <c r="C3013" s="0" t="n">
        <v>1.21761</v>
      </c>
      <c r="D3013" s="0" t="n">
        <v>0.767732</v>
      </c>
      <c r="E3013" s="0" t="n">
        <v>0.0175501</v>
      </c>
      <c r="F3013" s="0" t="n">
        <v>0.08342107</v>
      </c>
      <c r="G3013" s="0" t="n">
        <v>-0.04246944</v>
      </c>
      <c r="H3013" s="0" t="n">
        <v>0.9954543</v>
      </c>
      <c r="I3013" s="0" t="n">
        <v>0.258476</v>
      </c>
      <c r="J3013" s="0" t="n">
        <v>0.0254712</v>
      </c>
      <c r="K3013" s="0" t="n">
        <v>0.6931426</v>
      </c>
      <c r="L3013" s="0" t="n">
        <v>-0.02452336</v>
      </c>
      <c r="M3013" s="0" t="n">
        <v>0.7199327</v>
      </c>
      <c r="N3013" s="0" t="n">
        <v>1</v>
      </c>
      <c r="O3013" s="0" t="n">
        <v>0.006435394</v>
      </c>
      <c r="P3013" s="0" t="n">
        <v>0.0001074076</v>
      </c>
      <c r="Q3013" s="0" t="n">
        <v>0.0007739663</v>
      </c>
      <c r="R3013" s="0" t="n">
        <v>42.89624</v>
      </c>
      <c r="S3013" s="0" t="n">
        <v>48.48799</v>
      </c>
      <c r="T3013" s="0" t="n">
        <v>37.81516</v>
      </c>
      <c r="U3013" s="0" t="n">
        <v>30.80823</v>
      </c>
      <c r="V3013" s="0" t="n">
        <v>28.01703</v>
      </c>
      <c r="W3013" s="0" t="n">
        <v>17.59824</v>
      </c>
      <c r="X3013" s="0" t="n">
        <v>5.151227</v>
      </c>
      <c r="Y3013" s="0" t="n">
        <v>21.8183</v>
      </c>
      <c r="Z3013" s="0" t="n">
        <v>0</v>
      </c>
      <c r="AA3013" s="0" t="n">
        <v>1</v>
      </c>
      <c r="AB3013" s="0" t="n">
        <v>0</v>
      </c>
      <c r="AC3013" s="0" t="n">
        <v>0</v>
      </c>
      <c r="AD3013" s="0" t="n">
        <v>0</v>
      </c>
      <c r="AE3013" s="1" t="n">
        <v>-8.463737E-011</v>
      </c>
      <c r="AF3013" s="1" t="n">
        <v>2.827188E-010</v>
      </c>
      <c r="AG3013" s="1" t="n">
        <v>-9.672673E-010</v>
      </c>
      <c r="AH3013" s="0" t="n">
        <v>1</v>
      </c>
      <c r="AI3013" s="0" t="n">
        <v>1</v>
      </c>
      <c r="AJ3013" s="0" t="n">
        <v>0</v>
      </c>
      <c r="AK3013" s="0" t="n">
        <v>0</v>
      </c>
      <c r="AL3013" s="0" t="n">
        <v>0</v>
      </c>
      <c r="AM3013" s="0" t="n">
        <v>1</v>
      </c>
      <c r="AN3013" s="0" t="n">
        <v>1</v>
      </c>
      <c r="AO3013" s="0" t="n">
        <v>1</v>
      </c>
      <c r="AP3013" s="0" t="n">
        <v>-0.03336834</v>
      </c>
      <c r="AQ3013" s="0" t="n">
        <v>-0.02016167</v>
      </c>
      <c r="AR3013" s="0" t="n">
        <v>-0.002195277</v>
      </c>
      <c r="AS3013" s="1" t="n">
        <v>-8.463737E-011</v>
      </c>
      <c r="AT3013" s="1" t="n">
        <v>2.827188E-010</v>
      </c>
      <c r="AU3013" s="1" t="n">
        <v>-9.672673E-010</v>
      </c>
      <c r="AV3013" s="0" t="n">
        <v>1</v>
      </c>
      <c r="AW3013" s="0" t="n">
        <v>1</v>
      </c>
      <c r="AX3013" s="0" t="n">
        <v>0</v>
      </c>
      <c r="AY3013" s="0" t="n">
        <v>0</v>
      </c>
      <c r="AZ3013" s="0" t="n">
        <v>0</v>
      </c>
      <c r="BA3013" s="0" t="n">
        <v>1</v>
      </c>
      <c r="BB3013" s="0" t="n">
        <v>2</v>
      </c>
      <c r="BC3013" s="0" t="n">
        <v>1</v>
      </c>
      <c r="BD3013" s="0" t="n">
        <v>0</v>
      </c>
      <c r="BE3013" s="0" t="n">
        <v>0</v>
      </c>
      <c r="BF3013" s="0" t="n">
        <v>0</v>
      </c>
      <c r="BG3013" s="0" t="n">
        <v>0.02077131</v>
      </c>
      <c r="BH3013" s="0" t="n">
        <v>0.005519532</v>
      </c>
      <c r="BI3013" s="0" t="n">
        <v>-0.000251576</v>
      </c>
      <c r="BJ3013" s="0" t="n">
        <v>0.9997689</v>
      </c>
      <c r="BK3013" s="0" t="n">
        <v>1</v>
      </c>
      <c r="BL3013" s="0" t="n">
        <v>0</v>
      </c>
      <c r="BM3013" s="0" t="n">
        <v>0</v>
      </c>
      <c r="BN3013" s="0" t="n">
        <v>0</v>
      </c>
      <c r="BO3013" s="0" t="n">
        <v>1</v>
      </c>
      <c r="BP3013" s="0" t="n">
        <v>3</v>
      </c>
      <c r="BQ3013" s="0" t="n">
        <v>1</v>
      </c>
      <c r="BR3013" s="0" t="n">
        <v>0.005562969</v>
      </c>
      <c r="BS3013" s="0" t="n">
        <v>0.005176501</v>
      </c>
      <c r="BT3013" s="0" t="n">
        <v>-0.002173429</v>
      </c>
      <c r="BU3013" s="1" t="n">
        <v>-8.929046E-011</v>
      </c>
      <c r="BV3013" s="1" t="n">
        <v>1.229032E-009</v>
      </c>
      <c r="BW3013" s="1" t="n">
        <v>-1.789377E-009</v>
      </c>
      <c r="BX3013" s="0" t="n">
        <v>1</v>
      </c>
      <c r="BY3013" s="0" t="n">
        <v>1</v>
      </c>
      <c r="BZ3013" s="0" t="n">
        <v>0</v>
      </c>
      <c r="CA3013" s="0" t="n">
        <v>0</v>
      </c>
      <c r="CB3013" s="0" t="n">
        <v>0</v>
      </c>
      <c r="CC3013" s="0" t="n">
        <v>1</v>
      </c>
      <c r="CD3013" s="2" t="n">
        <f aca="false">SQRT(SUMSQ(AB3013:AD3013))</f>
        <v>0</v>
      </c>
      <c r="CE3013" s="2" t="n">
        <f aca="false">SQRT(SUMSQ(AP3013:AR3013))</f>
        <v>0.0390481535114175</v>
      </c>
      <c r="CF3013" s="2" t="n">
        <f aca="false">SQRT(SUMSQ(BD3013:BF3013))</f>
        <v>0</v>
      </c>
      <c r="CG3013" s="2" t="n">
        <f aca="false">SQRT(SUMSQ(BR3013:BT3013))</f>
        <v>0.00790358022139353</v>
      </c>
      <c r="CH3013" s="2" t="n">
        <f aca="false">DEGREES(2*ACOS(AH3013))</f>
        <v>0</v>
      </c>
      <c r="CI3013" s="2" t="n">
        <f aca="false">DEGREES(2*ACOS(AV3013))</f>
        <v>0</v>
      </c>
      <c r="CJ3013" s="2" t="n">
        <f aca="false">DEGREES(2*ACOS(BJ3013))</f>
        <v>2.46363271647339</v>
      </c>
      <c r="CK3013" s="2" t="n">
        <f aca="false">DEGREES(2*ACOS(BX3013))</f>
        <v>0</v>
      </c>
      <c r="CL3013" s="0" t="n">
        <f aca="false">ABS(AI3013-1)</f>
        <v>0</v>
      </c>
      <c r="CM3013" s="0" t="n">
        <f aca="false">ABS(AW3013-1)</f>
        <v>0</v>
      </c>
      <c r="CN3013" s="0" t="n">
        <f aca="false">ABS(BK3013-1)</f>
        <v>0</v>
      </c>
      <c r="CO3013" s="0" t="n">
        <f aca="false">ABS(BY3013-1)</f>
        <v>0</v>
      </c>
      <c r="CP3013" s="3" t="n">
        <f aca="false">DEGREES(2*ACOS(AH3013))</f>
        <v>0</v>
      </c>
      <c r="CQ3013" s="3" t="n">
        <f aca="false">DEGREES(2*ACOS(AV3013))</f>
        <v>0</v>
      </c>
      <c r="CR3013" s="3" t="n">
        <f aca="false">DEGREES(2*ACOS(BJ3013))</f>
        <v>2.46363271647339</v>
      </c>
      <c r="CS3013" s="3" t="n">
        <f aca="false">DEGREES(2*ACOS(CC3013))</f>
        <v>0</v>
      </c>
      <c r="CT3013" s="0" t="n">
        <f aca="false">SUM(CD3013:CR3013)</f>
        <v>4.97421716667959</v>
      </c>
      <c r="CU3013" s="4" t="n">
        <f aca="false">(CT3013-MIN($CT$5:$CT$1744))/(MAX($CT$5:$CT$1744)-MIN($CT$5:$CT$1744))</f>
        <v>0.474758466776278</v>
      </c>
      <c r="CV3013" s="0" t="n">
        <f aca="false">SUM(CD3013,CH3013,CL3013,CP3013)</f>
        <v>0</v>
      </c>
      <c r="CW3013" s="0" t="n">
        <f aca="false">SUM(CE3013,CI3013,CM3013,CQ3013)</f>
        <v>0.0390481535114175</v>
      </c>
      <c r="CX3013" s="0" t="n">
        <f aca="false">SUM(CF3013,CJ3013,CN3013,CR3013)</f>
        <v>4.92726543294678</v>
      </c>
      <c r="CY3013" s="0" t="n">
        <f aca="false">SUM(CG3013,CK3013,CO3013)</f>
        <v>0.00790358022139353</v>
      </c>
      <c r="CZ3013" s="5" t="str">
        <f aca="false">IF(CD3013=0,IF(CH3013=0,IF(CL3013=0,IF(CP3013=0,"NULL","4"),"3"),"2"),"1")</f>
        <v>NULL</v>
      </c>
    </row>
    <row r="3014" customFormat="false" ht="14.9" hidden="false" customHeight="false" outlineLevel="0" collapsed="false">
      <c r="A3014" s="0" t="n">
        <v>2502.484</v>
      </c>
      <c r="B3014" s="0" t="n">
        <v>2.983781</v>
      </c>
      <c r="C3014" s="0" t="n">
        <v>1.196058</v>
      </c>
      <c r="D3014" s="0" t="n">
        <v>0.7640929</v>
      </c>
      <c r="E3014" s="0" t="n">
        <v>0.03449709</v>
      </c>
      <c r="F3014" s="0" t="n">
        <v>0.08960629</v>
      </c>
      <c r="G3014" s="0" t="n">
        <v>-0.04145279</v>
      </c>
      <c r="H3014" s="0" t="n">
        <v>0.9945161</v>
      </c>
      <c r="I3014" s="0" t="n">
        <v>0.258476</v>
      </c>
      <c r="J3014" s="0" t="n">
        <v>0.02652628</v>
      </c>
      <c r="K3014" s="0" t="n">
        <v>0.6931031</v>
      </c>
      <c r="L3014" s="0" t="n">
        <v>-0.02553898</v>
      </c>
      <c r="M3014" s="0" t="n">
        <v>0.7198973</v>
      </c>
      <c r="N3014" s="0" t="n">
        <v>1</v>
      </c>
      <c r="O3014" s="0" t="n">
        <v>0.008008242</v>
      </c>
      <c r="P3014" s="0" t="n">
        <v>0.0001336336</v>
      </c>
      <c r="Q3014" s="0" t="n">
        <v>0.0009631515</v>
      </c>
      <c r="R3014" s="0" t="n">
        <v>40.81335</v>
      </c>
      <c r="S3014" s="0" t="n">
        <v>46.52814</v>
      </c>
      <c r="T3014" s="0" t="n">
        <v>36.36226</v>
      </c>
      <c r="U3014" s="0" t="n">
        <v>29.70974</v>
      </c>
      <c r="V3014" s="0" t="n">
        <v>27.28496</v>
      </c>
      <c r="W3014" s="0" t="n">
        <v>17.34624</v>
      </c>
      <c r="X3014" s="0" t="n">
        <v>5.16519</v>
      </c>
      <c r="Y3014" s="0" t="n">
        <v>20.76932</v>
      </c>
      <c r="Z3014" s="0" t="n">
        <v>0</v>
      </c>
      <c r="AA3014" s="0" t="n">
        <v>1</v>
      </c>
      <c r="AB3014" s="0" t="n">
        <v>0</v>
      </c>
      <c r="AC3014" s="0" t="n">
        <v>0</v>
      </c>
      <c r="AD3014" s="0" t="n">
        <v>0</v>
      </c>
      <c r="AE3014" s="1" t="n">
        <v>-2.114462E-010</v>
      </c>
      <c r="AF3014" s="1" t="n">
        <v>2.077073E-009</v>
      </c>
      <c r="AG3014" s="1" t="n">
        <v>8.693984E-009</v>
      </c>
      <c r="AH3014" s="0" t="n">
        <v>1</v>
      </c>
      <c r="AI3014" s="0" t="n">
        <v>1</v>
      </c>
      <c r="AJ3014" s="0" t="n">
        <v>0</v>
      </c>
      <c r="AK3014" s="0" t="n">
        <v>0</v>
      </c>
      <c r="AL3014" s="0" t="n">
        <v>0</v>
      </c>
      <c r="AM3014" s="0" t="n">
        <v>1</v>
      </c>
      <c r="AN3014" s="0" t="n">
        <v>1</v>
      </c>
      <c r="AO3014" s="0" t="n">
        <v>1</v>
      </c>
      <c r="AP3014" s="0" t="n">
        <v>-0.04659034</v>
      </c>
      <c r="AQ3014" s="0" t="n">
        <v>-0.02763114</v>
      </c>
      <c r="AR3014" s="0" t="n">
        <v>-0.01415309</v>
      </c>
      <c r="AS3014" s="1" t="n">
        <v>-3.0226E-010</v>
      </c>
      <c r="AT3014" s="1" t="n">
        <v>7.728317E-010</v>
      </c>
      <c r="AU3014" s="1" t="n">
        <v>7.595517E-009</v>
      </c>
      <c r="AV3014" s="0" t="n">
        <v>1</v>
      </c>
      <c r="AW3014" s="0" t="n">
        <v>1</v>
      </c>
      <c r="AX3014" s="0" t="n">
        <v>0</v>
      </c>
      <c r="AY3014" s="0" t="n">
        <v>0</v>
      </c>
      <c r="AZ3014" s="0" t="n">
        <v>0</v>
      </c>
      <c r="BA3014" s="0" t="n">
        <v>1</v>
      </c>
      <c r="BB3014" s="0" t="n">
        <v>2</v>
      </c>
      <c r="BC3014" s="0" t="n">
        <v>1</v>
      </c>
      <c r="BD3014" s="0" t="n">
        <v>0</v>
      </c>
      <c r="BE3014" s="0" t="n">
        <v>0</v>
      </c>
      <c r="BF3014" s="0" t="n">
        <v>0</v>
      </c>
      <c r="BG3014" s="0" t="n">
        <v>0.01722073</v>
      </c>
      <c r="BH3014" s="0" t="n">
        <v>0.005535114</v>
      </c>
      <c r="BI3014" s="0" t="n">
        <v>-0.000342425</v>
      </c>
      <c r="BJ3014" s="0" t="n">
        <v>0.9998361</v>
      </c>
      <c r="BK3014" s="0" t="n">
        <v>1</v>
      </c>
      <c r="BL3014" s="0" t="n">
        <v>0</v>
      </c>
      <c r="BM3014" s="0" t="n">
        <v>0</v>
      </c>
      <c r="BN3014" s="0" t="n">
        <v>0</v>
      </c>
      <c r="BO3014" s="0" t="n">
        <v>1</v>
      </c>
      <c r="BP3014" s="0" t="n">
        <v>3</v>
      </c>
      <c r="BQ3014" s="0" t="n">
        <v>1</v>
      </c>
      <c r="BR3014" s="0" t="n">
        <v>0.00388462</v>
      </c>
      <c r="BS3014" s="0" t="n">
        <v>0.003734187</v>
      </c>
      <c r="BT3014" s="0" t="n">
        <v>-0.0008114394</v>
      </c>
      <c r="BU3014" s="1" t="n">
        <v>-2.045597E-010</v>
      </c>
      <c r="BV3014" s="1" t="n">
        <v>9.441404E-010</v>
      </c>
      <c r="BW3014" s="1" t="n">
        <v>6.030787E-009</v>
      </c>
      <c r="BX3014" s="0" t="n">
        <v>1</v>
      </c>
      <c r="BY3014" s="0" t="n">
        <v>1</v>
      </c>
      <c r="BZ3014" s="0" t="n">
        <v>0</v>
      </c>
      <c r="CA3014" s="0" t="n">
        <v>0</v>
      </c>
      <c r="CB3014" s="0" t="n">
        <v>0</v>
      </c>
      <c r="CC3014" s="0" t="n">
        <v>1</v>
      </c>
      <c r="CD3014" s="2" t="n">
        <f aca="false">SQRT(SUMSQ(AB3014:AD3014))</f>
        <v>0</v>
      </c>
      <c r="CE3014" s="2" t="n">
        <f aca="false">SQRT(SUMSQ(AP3014:AR3014))</f>
        <v>0.0559861557491073</v>
      </c>
      <c r="CF3014" s="2" t="n">
        <f aca="false">SQRT(SUMSQ(BD3014:BF3014))</f>
        <v>0</v>
      </c>
      <c r="CG3014" s="2" t="n">
        <f aca="false">SQRT(SUMSQ(BR3014:BT3014))</f>
        <v>0.00544911543236527</v>
      </c>
      <c r="CH3014" s="2" t="n">
        <f aca="false">DEGREES(2*ACOS(AH3014))</f>
        <v>0</v>
      </c>
      <c r="CI3014" s="2" t="n">
        <f aca="false">DEGREES(2*ACOS(AV3014))</f>
        <v>0</v>
      </c>
      <c r="CJ3014" s="2" t="n">
        <f aca="false">DEGREES(2*ACOS(BJ3014))</f>
        <v>2.07473691671022</v>
      </c>
      <c r="CK3014" s="2" t="n">
        <f aca="false">DEGREES(2*ACOS(BX3014))</f>
        <v>0</v>
      </c>
      <c r="CL3014" s="0" t="n">
        <f aca="false">ABS(AI3014-1)</f>
        <v>0</v>
      </c>
      <c r="CM3014" s="0" t="n">
        <f aca="false">ABS(AW3014-1)</f>
        <v>0</v>
      </c>
      <c r="CN3014" s="0" t="n">
        <f aca="false">ABS(BK3014-1)</f>
        <v>0</v>
      </c>
      <c r="CO3014" s="0" t="n">
        <f aca="false">ABS(BY3014-1)</f>
        <v>0</v>
      </c>
      <c r="CP3014" s="3" t="n">
        <f aca="false">DEGREES(2*ACOS(AH3014))</f>
        <v>0</v>
      </c>
      <c r="CQ3014" s="3" t="n">
        <f aca="false">DEGREES(2*ACOS(AV3014))</f>
        <v>0</v>
      </c>
      <c r="CR3014" s="3" t="n">
        <f aca="false">DEGREES(2*ACOS(BJ3014))</f>
        <v>2.07473691671022</v>
      </c>
      <c r="CS3014" s="3" t="n">
        <f aca="false">DEGREES(2*ACOS(CC3014))</f>
        <v>0</v>
      </c>
      <c r="CT3014" s="0" t="n">
        <f aca="false">SUM(CD3014:CR3014)</f>
        <v>4.21090910460192</v>
      </c>
      <c r="CU3014" s="4" t="n">
        <f aca="false">(CT3014-MIN($CT$5:$CT$1744))/(MAX($CT$5:$CT$1744)-MIN($CT$5:$CT$1744))</f>
        <v>0.401905402045355</v>
      </c>
      <c r="CV3014" s="0" t="n">
        <f aca="false">SUM(CD3014,CH3014,CL3014,CP3014)</f>
        <v>0</v>
      </c>
      <c r="CW3014" s="0" t="n">
        <f aca="false">SUM(CE3014,CI3014,CM3014,CQ3014)</f>
        <v>0.0559861557491073</v>
      </c>
      <c r="CX3014" s="0" t="n">
        <f aca="false">SUM(CF3014,CJ3014,CN3014,CR3014)</f>
        <v>4.14947383342044</v>
      </c>
      <c r="CY3014" s="0" t="n">
        <f aca="false">SUM(CG3014,CK3014,CO3014)</f>
        <v>0.00544911543236527</v>
      </c>
      <c r="CZ3014" s="5" t="str">
        <f aca="false">IF(CD3014=0,IF(CH3014=0,IF(CL3014=0,IF(CP3014=0,"NULL","4"),"3"),"2"),"1")</f>
        <v>NULL</v>
      </c>
    </row>
    <row r="3015" customFormat="false" ht="14.9" hidden="false" customHeight="false" outlineLevel="0" collapsed="false">
      <c r="A3015" s="0" t="n">
        <v>2502.548</v>
      </c>
      <c r="B3015" s="0" t="n">
        <v>2.984893</v>
      </c>
      <c r="C3015" s="0" t="n">
        <v>1.174179</v>
      </c>
      <c r="D3015" s="0" t="n">
        <v>0.7579321</v>
      </c>
      <c r="E3015" s="0" t="n">
        <v>0.04661112</v>
      </c>
      <c r="F3015" s="0" t="n">
        <v>0.09226395</v>
      </c>
      <c r="G3015" s="0" t="n">
        <v>-0.04236693</v>
      </c>
      <c r="H3015" s="0" t="n">
        <v>0.9937404</v>
      </c>
      <c r="I3015" s="0" t="n">
        <v>0.258476</v>
      </c>
      <c r="J3015" s="0" t="n">
        <v>0.02768724</v>
      </c>
      <c r="K3015" s="0" t="n">
        <v>0.69317</v>
      </c>
      <c r="L3015" s="0" t="n">
        <v>-0.02666482</v>
      </c>
      <c r="M3015" s="0" t="n">
        <v>0.7197484</v>
      </c>
      <c r="N3015" s="0" t="n">
        <v>1</v>
      </c>
      <c r="O3015" s="0" t="n">
        <v>0.007472992</v>
      </c>
      <c r="P3015" s="0" t="n">
        <v>0.0001248121</v>
      </c>
      <c r="Q3015" s="0" t="n">
        <v>0.0008987188</v>
      </c>
      <c r="R3015" s="0" t="n">
        <v>38.83932</v>
      </c>
      <c r="S3015" s="0" t="n">
        <v>44.58266</v>
      </c>
      <c r="T3015" s="0" t="n">
        <v>34.93399</v>
      </c>
      <c r="U3015" s="0" t="n">
        <v>28.61727</v>
      </c>
      <c r="V3015" s="0" t="n">
        <v>26.44138</v>
      </c>
      <c r="W3015" s="0" t="n">
        <v>16.97986</v>
      </c>
      <c r="X3015" s="0" t="n">
        <v>5.181776</v>
      </c>
      <c r="Y3015" s="0" t="n">
        <v>19.79169</v>
      </c>
      <c r="Z3015" s="0" t="n">
        <v>0</v>
      </c>
      <c r="AA3015" s="0" t="n">
        <v>1</v>
      </c>
      <c r="AB3015" s="0" t="n">
        <v>0</v>
      </c>
      <c r="AC3015" s="0" t="n">
        <v>0</v>
      </c>
      <c r="AD3015" s="0" t="n">
        <v>0</v>
      </c>
      <c r="AE3015" s="1" t="n">
        <v>-6.160339E-010</v>
      </c>
      <c r="AF3015" s="1" t="n">
        <v>2.572757E-009</v>
      </c>
      <c r="AG3015" s="1" t="n">
        <v>3.258242E-008</v>
      </c>
      <c r="AH3015" s="0" t="n">
        <v>1</v>
      </c>
      <c r="AI3015" s="0" t="n">
        <v>1</v>
      </c>
      <c r="AJ3015" s="0" t="n">
        <v>0</v>
      </c>
      <c r="AK3015" s="0" t="n">
        <v>0</v>
      </c>
      <c r="AL3015" s="0" t="n">
        <v>0</v>
      </c>
      <c r="AM3015" s="0" t="n">
        <v>1</v>
      </c>
      <c r="AN3015" s="0" t="n">
        <v>1</v>
      </c>
      <c r="AO3015" s="0" t="n">
        <v>1</v>
      </c>
      <c r="AP3015" s="0" t="n">
        <v>-0.04929534</v>
      </c>
      <c r="AQ3015" s="0" t="n">
        <v>-0.02996426</v>
      </c>
      <c r="AR3015" s="0" t="n">
        <v>-0.007468254</v>
      </c>
      <c r="AS3015" s="1" t="n">
        <v>-6.556318E-010</v>
      </c>
      <c r="AT3015" s="1" t="n">
        <v>-1.280362E-009</v>
      </c>
      <c r="AU3015" s="1" t="n">
        <v>2.852925E-008</v>
      </c>
      <c r="AV3015" s="0" t="n">
        <v>1</v>
      </c>
      <c r="AW3015" s="0" t="n">
        <v>1</v>
      </c>
      <c r="AX3015" s="0" t="n">
        <v>0</v>
      </c>
      <c r="AY3015" s="0" t="n">
        <v>0</v>
      </c>
      <c r="AZ3015" s="0" t="n">
        <v>0</v>
      </c>
      <c r="BA3015" s="0" t="n">
        <v>1</v>
      </c>
      <c r="BB3015" s="0" t="n">
        <v>2</v>
      </c>
      <c r="BC3015" s="0" t="n">
        <v>1</v>
      </c>
      <c r="BD3015" s="0" t="n">
        <v>0</v>
      </c>
      <c r="BE3015" s="0" t="n">
        <v>0</v>
      </c>
      <c r="BF3015" s="0" t="n">
        <v>0</v>
      </c>
      <c r="BG3015" s="0" t="n">
        <v>0.01210709</v>
      </c>
      <c r="BH3015" s="0" t="n">
        <v>0.002223389</v>
      </c>
      <c r="BI3015" s="0" t="n">
        <v>-0.001934318</v>
      </c>
      <c r="BJ3015" s="0" t="n">
        <v>0.9999221</v>
      </c>
      <c r="BK3015" s="0" t="n">
        <v>1</v>
      </c>
      <c r="BL3015" s="0" t="n">
        <v>0</v>
      </c>
      <c r="BM3015" s="0" t="n">
        <v>0</v>
      </c>
      <c r="BN3015" s="0" t="n">
        <v>0</v>
      </c>
      <c r="BO3015" s="0" t="n">
        <v>1</v>
      </c>
      <c r="BP3015" s="0" t="n">
        <v>3</v>
      </c>
      <c r="BQ3015" s="0" t="n">
        <v>1</v>
      </c>
      <c r="BR3015" s="0" t="n">
        <v>0.005301764</v>
      </c>
      <c r="BS3015" s="0" t="n">
        <v>0.005143222</v>
      </c>
      <c r="BT3015" s="0" t="n">
        <v>-0.0007087896</v>
      </c>
      <c r="BU3015" s="1" t="n">
        <v>-5.857821E-010</v>
      </c>
      <c r="BV3015" s="1" t="n">
        <v>-1.197722E-009</v>
      </c>
      <c r="BW3015" s="1" t="n">
        <v>2.19847E-008</v>
      </c>
      <c r="BX3015" s="0" t="n">
        <v>1</v>
      </c>
      <c r="BY3015" s="0" t="n">
        <v>1</v>
      </c>
      <c r="BZ3015" s="0" t="n">
        <v>0</v>
      </c>
      <c r="CA3015" s="0" t="n">
        <v>0</v>
      </c>
      <c r="CB3015" s="0" t="n">
        <v>0</v>
      </c>
      <c r="CC3015" s="0" t="n">
        <v>1</v>
      </c>
      <c r="CD3015" s="2" t="n">
        <f aca="false">SQRT(SUMSQ(AB3015:AD3015))</f>
        <v>0</v>
      </c>
      <c r="CE3015" s="2" t="n">
        <f aca="false">SQRT(SUMSQ(AP3015:AR3015))</f>
        <v>0.0581692551170437</v>
      </c>
      <c r="CF3015" s="2" t="n">
        <f aca="false">SQRT(SUMSQ(BD3015:BF3015))</f>
        <v>0</v>
      </c>
      <c r="CG3015" s="2" t="n">
        <f aca="false">SQRT(SUMSQ(BR3015:BT3015))</f>
        <v>0.00742049976417008</v>
      </c>
      <c r="CH3015" s="2" t="n">
        <f aca="false">DEGREES(2*ACOS(AH3015))</f>
        <v>0</v>
      </c>
      <c r="CI3015" s="2" t="n">
        <f aca="false">DEGREES(2*ACOS(AV3015))</f>
        <v>0</v>
      </c>
      <c r="CJ3015" s="2" t="n">
        <f aca="false">DEGREES(2*ACOS(BJ3015))</f>
        <v>1.43033963790586</v>
      </c>
      <c r="CK3015" s="2" t="n">
        <f aca="false">DEGREES(2*ACOS(BX3015))</f>
        <v>0</v>
      </c>
      <c r="CL3015" s="0" t="n">
        <f aca="false">ABS(AI3015-1)</f>
        <v>0</v>
      </c>
      <c r="CM3015" s="0" t="n">
        <f aca="false">ABS(AW3015-1)</f>
        <v>0</v>
      </c>
      <c r="CN3015" s="0" t="n">
        <f aca="false">ABS(BK3015-1)</f>
        <v>0</v>
      </c>
      <c r="CO3015" s="0" t="n">
        <f aca="false">ABS(BY3015-1)</f>
        <v>0</v>
      </c>
      <c r="CP3015" s="3" t="n">
        <f aca="false">DEGREES(2*ACOS(AH3015))</f>
        <v>0</v>
      </c>
      <c r="CQ3015" s="3" t="n">
        <f aca="false">DEGREES(2*ACOS(AV3015))</f>
        <v>0</v>
      </c>
      <c r="CR3015" s="3" t="n">
        <f aca="false">DEGREES(2*ACOS(BJ3015))</f>
        <v>1.43033963790586</v>
      </c>
      <c r="CS3015" s="3" t="n">
        <f aca="false">DEGREES(2*ACOS(CC3015))</f>
        <v>0</v>
      </c>
      <c r="CT3015" s="0" t="n">
        <f aca="false">SUM(CD3015:CR3015)</f>
        <v>2.92626903069294</v>
      </c>
      <c r="CU3015" s="4" t="n">
        <f aca="false">(CT3015-MIN($CT$5:$CT$1744))/(MAX($CT$5:$CT$1744)-MIN($CT$5:$CT$1744))</f>
        <v>0.279294399869103</v>
      </c>
      <c r="CV3015" s="0" t="n">
        <f aca="false">SUM(CD3015,CH3015,CL3015,CP3015)</f>
        <v>0</v>
      </c>
      <c r="CW3015" s="0" t="n">
        <f aca="false">SUM(CE3015,CI3015,CM3015,CQ3015)</f>
        <v>0.0581692551170437</v>
      </c>
      <c r="CX3015" s="0" t="n">
        <f aca="false">SUM(CF3015,CJ3015,CN3015,CR3015)</f>
        <v>2.86067927581173</v>
      </c>
      <c r="CY3015" s="0" t="n">
        <f aca="false">SUM(CG3015,CK3015,CO3015)</f>
        <v>0.00742049976417008</v>
      </c>
      <c r="CZ3015" s="5" t="str">
        <f aca="false">IF(CD3015=0,IF(CH3015=0,IF(CL3015=0,IF(CP3015=0,"NULL","4"),"3"),"2"),"1")</f>
        <v>NULL</v>
      </c>
    </row>
    <row r="3016" customFormat="false" ht="14.9" hidden="false" customHeight="false" outlineLevel="0" collapsed="false">
      <c r="A3016" s="0" t="n">
        <v>2502.595</v>
      </c>
      <c r="B3016" s="0" t="n">
        <v>2.992363</v>
      </c>
      <c r="C3016" s="0" t="n">
        <v>1.160511</v>
      </c>
      <c r="D3016" s="0" t="n">
        <v>0.7569245</v>
      </c>
      <c r="E3016" s="0" t="n">
        <v>0.05028459</v>
      </c>
      <c r="F3016" s="0" t="n">
        <v>0.09104259</v>
      </c>
      <c r="G3016" s="0" t="n">
        <v>-0.04202157</v>
      </c>
      <c r="H3016" s="0" t="n">
        <v>0.9936886</v>
      </c>
      <c r="I3016" s="0" t="n">
        <v>0.258476</v>
      </c>
      <c r="J3016" s="0" t="n">
        <v>0.02887078</v>
      </c>
      <c r="K3016" s="0" t="n">
        <v>0.6932586</v>
      </c>
      <c r="L3016" s="0" t="n">
        <v>-0.02781499</v>
      </c>
      <c r="M3016" s="0" t="n">
        <v>0.719573</v>
      </c>
      <c r="N3016" s="0" t="n">
        <v>1</v>
      </c>
      <c r="O3016" s="0" t="n">
        <v>0.004550457</v>
      </c>
      <c r="P3016" s="1" t="n">
        <v>7.593632E-005</v>
      </c>
      <c r="Q3016" s="0" t="n">
        <v>0.0005472898</v>
      </c>
      <c r="R3016" s="0" t="n">
        <v>38.94953</v>
      </c>
      <c r="S3016" s="0" t="n">
        <v>44.88314</v>
      </c>
      <c r="T3016" s="0" t="n">
        <v>35.28257</v>
      </c>
      <c r="U3016" s="0" t="n">
        <v>28.97535</v>
      </c>
      <c r="V3016" s="0" t="n">
        <v>26.92922</v>
      </c>
      <c r="W3016" s="0" t="n">
        <v>17.43296</v>
      </c>
      <c r="X3016" s="0" t="n">
        <v>5.472379</v>
      </c>
      <c r="Y3016" s="0" t="n">
        <v>19.77677</v>
      </c>
      <c r="Z3016" s="0" t="n">
        <v>0</v>
      </c>
      <c r="AA3016" s="0" t="n">
        <v>1</v>
      </c>
      <c r="AB3016" s="0" t="n">
        <v>0</v>
      </c>
      <c r="AC3016" s="0" t="n">
        <v>0</v>
      </c>
      <c r="AD3016" s="0" t="n">
        <v>0</v>
      </c>
      <c r="AE3016" s="1" t="n">
        <v>4.378244E-010</v>
      </c>
      <c r="AF3016" s="1" t="n">
        <v>-3.668476E-010</v>
      </c>
      <c r="AG3016" s="1" t="n">
        <v>-1.478734E-008</v>
      </c>
      <c r="AH3016" s="0" t="n">
        <v>1</v>
      </c>
      <c r="AI3016" s="0" t="n">
        <v>1</v>
      </c>
      <c r="AJ3016" s="0" t="n">
        <v>0</v>
      </c>
      <c r="AK3016" s="0" t="n">
        <v>0</v>
      </c>
      <c r="AL3016" s="0" t="n">
        <v>0</v>
      </c>
      <c r="AM3016" s="0" t="n">
        <v>1</v>
      </c>
      <c r="AN3016" s="0" t="n">
        <v>1</v>
      </c>
      <c r="AO3016" s="0" t="n">
        <v>1</v>
      </c>
      <c r="AP3016" s="0" t="n">
        <v>-0.01615728</v>
      </c>
      <c r="AQ3016" s="0" t="n">
        <v>-0.009932857</v>
      </c>
      <c r="AR3016" s="0" t="n">
        <v>-0.001164026</v>
      </c>
      <c r="AS3016" s="1" t="n">
        <v>4.209806E-010</v>
      </c>
      <c r="AT3016" s="1" t="n">
        <v>-2.051975E-011</v>
      </c>
      <c r="AU3016" s="1" t="n">
        <v>-1.309533E-008</v>
      </c>
      <c r="AV3016" s="0" t="n">
        <v>1</v>
      </c>
      <c r="AW3016" s="0" t="n">
        <v>1</v>
      </c>
      <c r="AX3016" s="0" t="n">
        <v>0</v>
      </c>
      <c r="AY3016" s="0" t="n">
        <v>0</v>
      </c>
      <c r="AZ3016" s="0" t="n">
        <v>0</v>
      </c>
      <c r="BA3016" s="0" t="n">
        <v>1</v>
      </c>
      <c r="BB3016" s="0" t="n">
        <v>2</v>
      </c>
      <c r="BC3016" s="0" t="n">
        <v>1</v>
      </c>
      <c r="BD3016" s="0" t="n">
        <v>0</v>
      </c>
      <c r="BE3016" s="0" t="n">
        <v>0</v>
      </c>
      <c r="BF3016" s="0" t="n">
        <v>0</v>
      </c>
      <c r="BG3016" s="0" t="n">
        <v>0.003631402</v>
      </c>
      <c r="BH3016" s="0" t="n">
        <v>-0.00138423</v>
      </c>
      <c r="BI3016" s="1" t="n">
        <v>-5.517269E-005</v>
      </c>
      <c r="BJ3016" s="0" t="n">
        <v>0.9999927</v>
      </c>
      <c r="BK3016" s="0" t="n">
        <v>1</v>
      </c>
      <c r="BL3016" s="0" t="n">
        <v>0</v>
      </c>
      <c r="BM3016" s="0" t="n">
        <v>0</v>
      </c>
      <c r="BN3016" s="0" t="n">
        <v>0</v>
      </c>
      <c r="BO3016" s="0" t="n">
        <v>1</v>
      </c>
      <c r="BP3016" s="0" t="n">
        <v>3</v>
      </c>
      <c r="BQ3016" s="0" t="n">
        <v>1</v>
      </c>
      <c r="BR3016" s="0" t="n">
        <v>0.003952482</v>
      </c>
      <c r="BS3016" s="0" t="n">
        <v>0.003962402</v>
      </c>
      <c r="BT3016" s="0" t="n">
        <v>0.0002354591</v>
      </c>
      <c r="BU3016" s="1" t="n">
        <v>5.072142E-010</v>
      </c>
      <c r="BV3016" s="1" t="n">
        <v>-2.226661E-009</v>
      </c>
      <c r="BW3016" s="1" t="n">
        <v>-1.474064E-008</v>
      </c>
      <c r="BX3016" s="0" t="n">
        <v>1</v>
      </c>
      <c r="BY3016" s="0" t="n">
        <v>1</v>
      </c>
      <c r="BZ3016" s="0" t="n">
        <v>0</v>
      </c>
      <c r="CA3016" s="0" t="n">
        <v>0</v>
      </c>
      <c r="CB3016" s="0" t="n">
        <v>0</v>
      </c>
      <c r="CC3016" s="0" t="n">
        <v>1</v>
      </c>
      <c r="CD3016" s="2" t="n">
        <f aca="false">SQRT(SUMSQ(AB3016:AD3016))</f>
        <v>0</v>
      </c>
      <c r="CE3016" s="2" t="n">
        <f aca="false">SQRT(SUMSQ(AP3016:AR3016))</f>
        <v>0.0190019552075444</v>
      </c>
      <c r="CF3016" s="2" t="n">
        <f aca="false">SQRT(SUMSQ(BD3016:BF3016))</f>
        <v>0</v>
      </c>
      <c r="CG3016" s="2" t="n">
        <f aca="false">SQRT(SUMSQ(BR3016:BT3016))</f>
        <v>0.00560162338592134</v>
      </c>
      <c r="CH3016" s="2" t="n">
        <f aca="false">DEGREES(2*ACOS(AH3016))</f>
        <v>0</v>
      </c>
      <c r="CI3016" s="2" t="n">
        <f aca="false">DEGREES(2*ACOS(AV3016))</f>
        <v>0</v>
      </c>
      <c r="CJ3016" s="2" t="n">
        <f aca="false">DEGREES(2*ACOS(BJ3016))</f>
        <v>0.437853998604212</v>
      </c>
      <c r="CK3016" s="2" t="n">
        <f aca="false">DEGREES(2*ACOS(BX3016))</f>
        <v>0</v>
      </c>
      <c r="CL3016" s="0" t="n">
        <f aca="false">ABS(AI3016-1)</f>
        <v>0</v>
      </c>
      <c r="CM3016" s="0" t="n">
        <f aca="false">ABS(AW3016-1)</f>
        <v>0</v>
      </c>
      <c r="CN3016" s="0" t="n">
        <f aca="false">ABS(BK3016-1)</f>
        <v>0</v>
      </c>
      <c r="CO3016" s="0" t="n">
        <f aca="false">ABS(BY3016-1)</f>
        <v>0</v>
      </c>
      <c r="CP3016" s="3" t="n">
        <f aca="false">DEGREES(2*ACOS(AH3016))</f>
        <v>0</v>
      </c>
      <c r="CQ3016" s="3" t="n">
        <f aca="false">DEGREES(2*ACOS(AV3016))</f>
        <v>0</v>
      </c>
      <c r="CR3016" s="3" t="n">
        <f aca="false">DEGREES(2*ACOS(BJ3016))</f>
        <v>0.437853998604212</v>
      </c>
      <c r="CS3016" s="3" t="n">
        <f aca="false">DEGREES(2*ACOS(CC3016))</f>
        <v>0</v>
      </c>
      <c r="CT3016" s="0" t="n">
        <f aca="false">SUM(CD3016:CR3016)</f>
        <v>0.90031157580189</v>
      </c>
      <c r="CU3016" s="4" t="n">
        <f aca="false">(CT3016-MIN($CT$5:$CT$1744))/(MAX($CT$5:$CT$1744)-MIN($CT$5:$CT$1744))</f>
        <v>0.0859292083616484</v>
      </c>
      <c r="CV3016" s="0" t="n">
        <f aca="false">SUM(CD3016,CH3016,CL3016,CP3016)</f>
        <v>0</v>
      </c>
      <c r="CW3016" s="0" t="n">
        <f aca="false">SUM(CE3016,CI3016,CM3016,CQ3016)</f>
        <v>0.0190019552075444</v>
      </c>
      <c r="CX3016" s="0" t="n">
        <f aca="false">SUM(CF3016,CJ3016,CN3016,CR3016)</f>
        <v>0.875707997208424</v>
      </c>
      <c r="CY3016" s="0" t="n">
        <f aca="false">SUM(CG3016,CK3016,CO3016)</f>
        <v>0.00560162338592134</v>
      </c>
      <c r="CZ3016" s="5" t="str">
        <f aca="false">IF(CD3016=0,IF(CH3016=0,IF(CL3016=0,IF(CP3016=0,"NULL","4"),"3"),"2"),"1")</f>
        <v>NULL</v>
      </c>
    </row>
    <row r="3017" customFormat="false" ht="14.9" hidden="false" customHeight="false" outlineLevel="0" collapsed="false">
      <c r="A3017" s="0" t="n">
        <v>2502.644</v>
      </c>
      <c r="B3017" s="0" t="n">
        <v>2.994599</v>
      </c>
      <c r="C3017" s="0" t="n">
        <v>1.152519</v>
      </c>
      <c r="D3017" s="0" t="n">
        <v>0.757396</v>
      </c>
      <c r="E3017" s="0" t="n">
        <v>0.05148231</v>
      </c>
      <c r="F3017" s="0" t="n">
        <v>0.09084114</v>
      </c>
      <c r="G3017" s="0" t="n">
        <v>-0.04157445</v>
      </c>
      <c r="H3017" s="0" t="n">
        <v>0.9936644</v>
      </c>
      <c r="I3017" s="0" t="n">
        <v>0.258476</v>
      </c>
      <c r="J3017" s="0" t="n">
        <v>0.02993726</v>
      </c>
      <c r="K3017" s="0" t="n">
        <v>0.6933202</v>
      </c>
      <c r="L3017" s="0" t="n">
        <v>-0.0288508</v>
      </c>
      <c r="M3017" s="0" t="n">
        <v>0.7194293</v>
      </c>
      <c r="N3017" s="0" t="n">
        <v>1</v>
      </c>
      <c r="O3017" s="0" t="n">
        <v>0.003190756</v>
      </c>
      <c r="P3017" s="1" t="n">
        <v>5.328655E-005</v>
      </c>
      <c r="Q3017" s="0" t="n">
        <v>0.0003837347</v>
      </c>
      <c r="R3017" s="0" t="n">
        <v>40.94242</v>
      </c>
      <c r="S3017" s="0" t="n">
        <v>47.26884</v>
      </c>
      <c r="T3017" s="0" t="n">
        <v>37.24262</v>
      </c>
      <c r="U3017" s="0" t="n">
        <v>30.63674</v>
      </c>
      <c r="V3017" s="0" t="n">
        <v>28.58279</v>
      </c>
      <c r="W3017" s="0" t="n">
        <v>18.55229</v>
      </c>
      <c r="X3017" s="0" t="n">
        <v>5.937578</v>
      </c>
      <c r="Y3017" s="0" t="n">
        <v>20.7015</v>
      </c>
      <c r="Z3017" s="0" t="n">
        <v>0</v>
      </c>
      <c r="AA3017" s="0" t="n">
        <v>1</v>
      </c>
      <c r="AB3017" s="0" t="n">
        <v>0</v>
      </c>
      <c r="AC3017" s="0" t="n">
        <v>0</v>
      </c>
      <c r="AD3017" s="0" t="n">
        <v>0</v>
      </c>
      <c r="AE3017" s="1" t="n">
        <v>3.799094E-010</v>
      </c>
      <c r="AF3017" s="1" t="n">
        <v>-4.519561E-010</v>
      </c>
      <c r="AG3017" s="1" t="n">
        <v>-2.913412E-009</v>
      </c>
      <c r="AH3017" s="0" t="n">
        <v>0.9999999</v>
      </c>
      <c r="AI3017" s="0" t="n">
        <v>1</v>
      </c>
      <c r="AJ3017" s="0" t="n">
        <v>0</v>
      </c>
      <c r="AK3017" s="0" t="n">
        <v>0</v>
      </c>
      <c r="AL3017" s="0" t="n">
        <v>0</v>
      </c>
      <c r="AM3017" s="0" t="n">
        <v>1</v>
      </c>
      <c r="AN3017" s="0" t="n">
        <v>1</v>
      </c>
      <c r="AO3017" s="0" t="n">
        <v>1</v>
      </c>
      <c r="AP3017" s="0" t="n">
        <v>-0.01018959</v>
      </c>
      <c r="AQ3017" s="0" t="n">
        <v>-0.006268806</v>
      </c>
      <c r="AR3017" s="0" t="n">
        <v>-0.0007231171</v>
      </c>
      <c r="AS3017" s="1" t="n">
        <v>3.33169E-010</v>
      </c>
      <c r="AT3017" s="1" t="n">
        <v>-8.337424E-010</v>
      </c>
      <c r="AU3017" s="1" t="n">
        <v>-2.759209E-009</v>
      </c>
      <c r="AV3017" s="0" t="n">
        <v>0.9999999</v>
      </c>
      <c r="AW3017" s="0" t="n">
        <v>1</v>
      </c>
      <c r="AX3017" s="0" t="n">
        <v>0</v>
      </c>
      <c r="AY3017" s="0" t="n">
        <v>0</v>
      </c>
      <c r="AZ3017" s="0" t="n">
        <v>0</v>
      </c>
      <c r="BA3017" s="0" t="n">
        <v>1</v>
      </c>
      <c r="BB3017" s="0" t="n">
        <v>2</v>
      </c>
      <c r="BC3017" s="0" t="n">
        <v>1</v>
      </c>
      <c r="BD3017" s="0" t="n">
        <v>0</v>
      </c>
      <c r="BE3017" s="0" t="n">
        <v>0</v>
      </c>
      <c r="BF3017" s="0" t="n">
        <v>0</v>
      </c>
      <c r="BG3017" s="0" t="n">
        <v>0.001223553</v>
      </c>
      <c r="BH3017" s="0" t="n">
        <v>-0.0002710719</v>
      </c>
      <c r="BI3017" s="0" t="n">
        <v>0.0003244582</v>
      </c>
      <c r="BJ3017" s="0" t="n">
        <v>0.9999991</v>
      </c>
      <c r="BK3017" s="0" t="n">
        <v>1</v>
      </c>
      <c r="BL3017" s="0" t="n">
        <v>0</v>
      </c>
      <c r="BM3017" s="0" t="n">
        <v>0</v>
      </c>
      <c r="BN3017" s="0" t="n">
        <v>0</v>
      </c>
      <c r="BO3017" s="0" t="n">
        <v>1</v>
      </c>
      <c r="BP3017" s="0" t="n">
        <v>3</v>
      </c>
      <c r="BQ3017" s="0" t="n">
        <v>1</v>
      </c>
      <c r="BR3017" s="0" t="n">
        <v>0</v>
      </c>
      <c r="BS3017" s="0" t="n">
        <v>0</v>
      </c>
      <c r="BT3017" s="0" t="n">
        <v>0</v>
      </c>
      <c r="BU3017" s="1" t="n">
        <v>3.345451E-010</v>
      </c>
      <c r="BV3017" s="1" t="n">
        <v>-1.839407E-009</v>
      </c>
      <c r="BW3017" s="1" t="n">
        <v>-5.319276E-009</v>
      </c>
      <c r="BX3017" s="0" t="n">
        <v>0.9999999</v>
      </c>
      <c r="BY3017" s="0" t="n">
        <v>1</v>
      </c>
      <c r="BZ3017" s="0" t="n">
        <v>0</v>
      </c>
      <c r="CA3017" s="0" t="n">
        <v>0</v>
      </c>
      <c r="CB3017" s="0" t="n">
        <v>0</v>
      </c>
      <c r="CC3017" s="0" t="n">
        <v>1</v>
      </c>
      <c r="CD3017" s="2" t="n">
        <f aca="false">SQRT(SUMSQ(AB3017:AD3017))</f>
        <v>0</v>
      </c>
      <c r="CE3017" s="2" t="n">
        <f aca="false">SQRT(SUMSQ(AP3017:AR3017))</f>
        <v>0.0119853481957784</v>
      </c>
      <c r="CF3017" s="2" t="n">
        <f aca="false">SQRT(SUMSQ(BD3017:BF3017))</f>
        <v>0</v>
      </c>
      <c r="CG3017" s="2" t="n">
        <f aca="false">SQRT(SUMSQ(BR3017:BT3017))</f>
        <v>0</v>
      </c>
      <c r="CH3017" s="2" t="n">
        <f aca="false">DEGREES(2*ACOS(AH3017))</f>
        <v>0.0512469035396072</v>
      </c>
      <c r="CI3017" s="2" t="n">
        <f aca="false">DEGREES(2*ACOS(AV3017))</f>
        <v>0.0512469035396072</v>
      </c>
      <c r="CJ3017" s="2" t="n">
        <f aca="false">DEGREES(2*ACOS(BJ3017))</f>
        <v>0.153740720906135</v>
      </c>
      <c r="CK3017" s="2" t="n">
        <f aca="false">DEGREES(2*ACOS(BX3017))</f>
        <v>0.0512469035396072</v>
      </c>
      <c r="CL3017" s="0" t="n">
        <f aca="false">ABS(AI3017-1)</f>
        <v>0</v>
      </c>
      <c r="CM3017" s="0" t="n">
        <f aca="false">ABS(AW3017-1)</f>
        <v>0</v>
      </c>
      <c r="CN3017" s="0" t="n">
        <f aca="false">ABS(BK3017-1)</f>
        <v>0</v>
      </c>
      <c r="CO3017" s="0" t="n">
        <f aca="false">ABS(BY3017-1)</f>
        <v>0</v>
      </c>
      <c r="CP3017" s="3" t="n">
        <f aca="false">DEGREES(2*ACOS(AH3017))</f>
        <v>0.0512469035396072</v>
      </c>
      <c r="CQ3017" s="3" t="n">
        <f aca="false">DEGREES(2*ACOS(AV3017))</f>
        <v>0.0512469035396072</v>
      </c>
      <c r="CR3017" s="3" t="n">
        <f aca="false">DEGREES(2*ACOS(BJ3017))</f>
        <v>0.153740720906135</v>
      </c>
      <c r="CS3017" s="3" t="n">
        <f aca="false">DEGREES(2*ACOS(CC3017))</f>
        <v>0</v>
      </c>
      <c r="CT3017" s="0" t="n">
        <f aca="false">SUM(CD3017:CR3017)</f>
        <v>0.575701307706084</v>
      </c>
      <c r="CU3017" s="4" t="n">
        <f aca="false">(CT3017-MIN($CT$5:$CT$1744))/(MAX($CT$5:$CT$1744)-MIN($CT$5:$CT$1744))</f>
        <v>0.0549471526893508</v>
      </c>
      <c r="CV3017" s="0" t="n">
        <f aca="false">SUM(CD3017,CH3017,CL3017,CP3017)</f>
        <v>0.102493807079214</v>
      </c>
      <c r="CW3017" s="0" t="n">
        <f aca="false">SUM(CE3017,CI3017,CM3017,CQ3017)</f>
        <v>0.114479155274993</v>
      </c>
      <c r="CX3017" s="0" t="n">
        <f aca="false">SUM(CF3017,CJ3017,CN3017,CR3017)</f>
        <v>0.30748144181227</v>
      </c>
      <c r="CY3017" s="0" t="n">
        <f aca="false">SUM(CG3017,CK3017,CO3017)</f>
        <v>0.0512469035396072</v>
      </c>
      <c r="CZ3017" s="5" t="str">
        <f aca="false">IF(CD3017=0,IF(CH3017=0,IF(CL3017=0,IF(CP3017=0,"NULL","4"),"3"),"2"),"1")</f>
        <v>2</v>
      </c>
    </row>
    <row r="3018" customFormat="false" ht="14.9" hidden="false" customHeight="false" outlineLevel="0" collapsed="false">
      <c r="A3018" s="0" t="n">
        <v>2502.695</v>
      </c>
      <c r="B3018" s="0" t="n">
        <v>2.996918</v>
      </c>
      <c r="C3018" s="0" t="n">
        <v>1.151044</v>
      </c>
      <c r="D3018" s="0" t="n">
        <v>0.7579064</v>
      </c>
      <c r="E3018" s="0" t="n">
        <v>0.04977085</v>
      </c>
      <c r="F3018" s="0" t="n">
        <v>0.08869665</v>
      </c>
      <c r="G3018" s="0" t="n">
        <v>-0.04148846</v>
      </c>
      <c r="H3018" s="0" t="n">
        <v>0.9939489</v>
      </c>
      <c r="I3018" s="0" t="n">
        <v>0.2650085</v>
      </c>
      <c r="J3018" s="0" t="n">
        <v>0.03082835</v>
      </c>
      <c r="K3018" s="0" t="n">
        <v>0.6933559</v>
      </c>
      <c r="L3018" s="0" t="n">
        <v>-0.0297155</v>
      </c>
      <c r="M3018" s="0" t="n">
        <v>0.7193221</v>
      </c>
      <c r="N3018" s="0" t="n">
        <v>1</v>
      </c>
      <c r="O3018" s="0" t="n">
        <v>0.0002465248</v>
      </c>
      <c r="P3018" s="1" t="n">
        <v>4.172325E-006</v>
      </c>
      <c r="Q3018" s="1" t="n">
        <v>2.968311E-005</v>
      </c>
      <c r="R3018" s="0" t="n">
        <v>42.88929</v>
      </c>
      <c r="S3018" s="0" t="n">
        <v>49.58482</v>
      </c>
      <c r="T3018" s="0" t="n">
        <v>39.13022</v>
      </c>
      <c r="U3018" s="0" t="n">
        <v>32.23184</v>
      </c>
      <c r="V3018" s="0" t="n">
        <v>30.13648</v>
      </c>
      <c r="W3018" s="0" t="n">
        <v>19.57911</v>
      </c>
      <c r="X3018" s="0" t="n">
        <v>6.358854</v>
      </c>
      <c r="Y3018" s="0" t="n">
        <v>21.64524</v>
      </c>
      <c r="Z3018" s="0" t="n">
        <v>0</v>
      </c>
      <c r="AA3018" s="0" t="n">
        <v>1</v>
      </c>
      <c r="AB3018" s="0" t="n">
        <v>0</v>
      </c>
      <c r="AC3018" s="0" t="n">
        <v>0</v>
      </c>
      <c r="AD3018" s="0" t="n">
        <v>0</v>
      </c>
      <c r="AE3018" s="1" t="n">
        <v>2.542724E-010</v>
      </c>
      <c r="AF3018" s="1" t="n">
        <v>-1.344301E-009</v>
      </c>
      <c r="AG3018" s="1" t="n">
        <v>-8.115546E-009</v>
      </c>
      <c r="AH3018" s="0" t="n">
        <v>1</v>
      </c>
      <c r="AI3018" s="0" t="n">
        <v>1.025273</v>
      </c>
      <c r="AJ3018" s="0" t="n">
        <v>0</v>
      </c>
      <c r="AK3018" s="0" t="n">
        <v>0</v>
      </c>
      <c r="AL3018" s="0" t="n">
        <v>0</v>
      </c>
      <c r="AM3018" s="0" t="n">
        <v>1</v>
      </c>
      <c r="AN3018" s="0" t="n">
        <v>1</v>
      </c>
      <c r="AO3018" s="0" t="n">
        <v>1</v>
      </c>
      <c r="AP3018" s="0" t="n">
        <v>-0.001700292</v>
      </c>
      <c r="AQ3018" s="0" t="n">
        <v>-0.001042472</v>
      </c>
      <c r="AR3018" s="0" t="n">
        <v>-0.000117126</v>
      </c>
      <c r="AS3018" s="1" t="n">
        <v>3.343326E-010</v>
      </c>
      <c r="AT3018" s="1" t="n">
        <v>-4.150642E-010</v>
      </c>
      <c r="AU3018" s="1" t="n">
        <v>-6.240804E-009</v>
      </c>
      <c r="AV3018" s="0" t="n">
        <v>1</v>
      </c>
      <c r="AW3018" s="0" t="n">
        <v>1</v>
      </c>
      <c r="AX3018" s="0" t="n">
        <v>0</v>
      </c>
      <c r="AY3018" s="0" t="n">
        <v>0</v>
      </c>
      <c r="AZ3018" s="0" t="n">
        <v>0</v>
      </c>
      <c r="BA3018" s="0" t="n">
        <v>1</v>
      </c>
      <c r="BB3018" s="0" t="n">
        <v>2</v>
      </c>
      <c r="BC3018" s="0" t="n">
        <v>1</v>
      </c>
      <c r="BD3018" s="0" t="n">
        <v>0</v>
      </c>
      <c r="BE3018" s="0" t="n">
        <v>0</v>
      </c>
      <c r="BF3018" s="0" t="n">
        <v>0</v>
      </c>
      <c r="BG3018" s="0" t="n">
        <v>-0.001796035</v>
      </c>
      <c r="BH3018" s="0" t="n">
        <v>-0.002090559</v>
      </c>
      <c r="BI3018" s="0" t="n">
        <v>0.0001423032</v>
      </c>
      <c r="BJ3018" s="0" t="n">
        <v>0.9999962</v>
      </c>
      <c r="BK3018" s="0" t="n">
        <v>1</v>
      </c>
      <c r="BL3018" s="0" t="n">
        <v>0</v>
      </c>
      <c r="BM3018" s="0" t="n">
        <v>0</v>
      </c>
      <c r="BN3018" s="0" t="n">
        <v>0</v>
      </c>
      <c r="BO3018" s="0" t="n">
        <v>1</v>
      </c>
      <c r="BP3018" s="0" t="n">
        <v>3</v>
      </c>
      <c r="BQ3018" s="0" t="n">
        <v>1</v>
      </c>
      <c r="BR3018" s="0" t="n">
        <v>0.002500069</v>
      </c>
      <c r="BS3018" s="0" t="n">
        <v>0.002516993</v>
      </c>
      <c r="BT3018" s="0" t="n">
        <v>0.000333534</v>
      </c>
      <c r="BU3018" s="1" t="n">
        <v>2.780146E-010</v>
      </c>
      <c r="BV3018" s="1" t="n">
        <v>-4.151804E-010</v>
      </c>
      <c r="BW3018" s="1" t="n">
        <v>-7.430926E-009</v>
      </c>
      <c r="BX3018" s="0" t="n">
        <v>1</v>
      </c>
      <c r="BY3018" s="0" t="n">
        <v>1</v>
      </c>
      <c r="BZ3018" s="0" t="n">
        <v>0</v>
      </c>
      <c r="CA3018" s="0" t="n">
        <v>0</v>
      </c>
      <c r="CB3018" s="0" t="n">
        <v>0</v>
      </c>
      <c r="CC3018" s="0" t="n">
        <v>1</v>
      </c>
      <c r="CD3018" s="2" t="n">
        <f aca="false">SQRT(SUMSQ(AB3018:AD3018))</f>
        <v>0</v>
      </c>
      <c r="CE3018" s="2" t="n">
        <f aca="false">SQRT(SUMSQ(AP3018:AR3018))</f>
        <v>0.00199786367300775</v>
      </c>
      <c r="CF3018" s="2" t="n">
        <f aca="false">SQRT(SUMSQ(BD3018:BF3018))</f>
        <v>0</v>
      </c>
      <c r="CG3018" s="2" t="n">
        <f aca="false">SQRT(SUMSQ(BR3018:BT3018))</f>
        <v>0.0035632630685884</v>
      </c>
      <c r="CH3018" s="2" t="n">
        <f aca="false">DEGREES(2*ACOS(AH3018))</f>
        <v>0</v>
      </c>
      <c r="CI3018" s="2" t="n">
        <f aca="false">DEGREES(2*ACOS(AV3018))</f>
        <v>0</v>
      </c>
      <c r="CJ3018" s="2" t="n">
        <f aca="false">DEGREES(2*ACOS(BJ3018))</f>
        <v>0.315907227276205</v>
      </c>
      <c r="CK3018" s="2" t="n">
        <f aca="false">DEGREES(2*ACOS(BX3018))</f>
        <v>0</v>
      </c>
      <c r="CL3018" s="0" t="n">
        <f aca="false">ABS(AI3018-1)</f>
        <v>0.0252730000000001</v>
      </c>
      <c r="CM3018" s="0" t="n">
        <f aca="false">ABS(AW3018-1)</f>
        <v>0</v>
      </c>
      <c r="CN3018" s="0" t="n">
        <f aca="false">ABS(BK3018-1)</f>
        <v>0</v>
      </c>
      <c r="CO3018" s="0" t="n">
        <f aca="false">ABS(BY3018-1)</f>
        <v>0</v>
      </c>
      <c r="CP3018" s="3" t="n">
        <f aca="false">DEGREES(2*ACOS(AH3018))</f>
        <v>0</v>
      </c>
      <c r="CQ3018" s="3" t="n">
        <f aca="false">DEGREES(2*ACOS(AV3018))</f>
        <v>0</v>
      </c>
      <c r="CR3018" s="3" t="n">
        <f aca="false">DEGREES(2*ACOS(BJ3018))</f>
        <v>0.315907227276205</v>
      </c>
      <c r="CS3018" s="3" t="n">
        <f aca="false">DEGREES(2*ACOS(CC3018))</f>
        <v>0</v>
      </c>
      <c r="CT3018" s="0" t="n">
        <f aca="false">SUM(CD3018:CR3018)</f>
        <v>0.662648581294007</v>
      </c>
      <c r="CU3018" s="4" t="n">
        <f aca="false">(CT3018-MIN($CT$5:$CT$1744))/(MAX($CT$5:$CT$1744)-MIN($CT$5:$CT$1744))</f>
        <v>0.0632457357459022</v>
      </c>
      <c r="CV3018" s="0" t="n">
        <f aca="false">SUM(CD3018,CH3018,CL3018,CP3018)</f>
        <v>0.0252730000000001</v>
      </c>
      <c r="CW3018" s="0" t="n">
        <f aca="false">SUM(CE3018,CI3018,CM3018,CQ3018)</f>
        <v>0.00199786367300775</v>
      </c>
      <c r="CX3018" s="0" t="n">
        <f aca="false">SUM(CF3018,CJ3018,CN3018,CR3018)</f>
        <v>0.631814454552411</v>
      </c>
      <c r="CY3018" s="0" t="n">
        <f aca="false">SUM(CG3018,CK3018,CO3018)</f>
        <v>0.0035632630685884</v>
      </c>
      <c r="CZ3018" s="5" t="str">
        <f aca="false">IF(CD3018=0,IF(CH3018=0,IF(CL3018=0,IF(CP3018=0,"NULL","4"),"3"),"2"),"1")</f>
        <v>3</v>
      </c>
    </row>
    <row r="3019" customFormat="false" ht="14.9" hidden="false" customHeight="false" outlineLevel="0" collapsed="false">
      <c r="A3019" s="0" t="n">
        <v>2502.745</v>
      </c>
      <c r="B3019" s="0" t="n">
        <v>3.005115</v>
      </c>
      <c r="C3019" s="0" t="n">
        <v>1.150336</v>
      </c>
      <c r="D3019" s="0" t="n">
        <v>0.7575005</v>
      </c>
      <c r="E3019" s="0" t="n">
        <v>0.05050834</v>
      </c>
      <c r="F3019" s="0" t="n">
        <v>0.08803243</v>
      </c>
      <c r="G3019" s="0" t="n">
        <v>-0.04111419</v>
      </c>
      <c r="H3019" s="0" t="n">
        <v>0.9939863</v>
      </c>
      <c r="I3019" s="0" t="n">
        <v>0.2789325</v>
      </c>
      <c r="J3019" s="0" t="n">
        <v>0.03151124</v>
      </c>
      <c r="K3019" s="0" t="n">
        <v>0.6933771</v>
      </c>
      <c r="L3019" s="0" t="n">
        <v>-0.03037796</v>
      </c>
      <c r="M3019" s="0" t="n">
        <v>0.7192443</v>
      </c>
      <c r="N3019" s="0" t="n">
        <v>1</v>
      </c>
      <c r="O3019" s="0" t="n">
        <v>0.001453161</v>
      </c>
      <c r="P3019" s="1" t="n">
        <v>7.069111E-005</v>
      </c>
      <c r="Q3019" s="0" t="n">
        <v>-0.001337051</v>
      </c>
      <c r="R3019" s="0" t="n">
        <v>41.03327</v>
      </c>
      <c r="S3019" s="0" t="n">
        <v>47.47344</v>
      </c>
      <c r="T3019" s="0" t="n">
        <v>37.51219</v>
      </c>
      <c r="U3019" s="0" t="n">
        <v>30.92401</v>
      </c>
      <c r="V3019" s="0" t="n">
        <v>28.96025</v>
      </c>
      <c r="W3019" s="0" t="n">
        <v>18.86508</v>
      </c>
      <c r="X3019" s="0" t="n">
        <v>6.197566</v>
      </c>
      <c r="Y3019" s="0" t="n">
        <v>20.7042</v>
      </c>
      <c r="Z3019" s="0" t="n">
        <v>0</v>
      </c>
      <c r="AA3019" s="0" t="n">
        <v>1</v>
      </c>
      <c r="AB3019" s="0" t="n">
        <v>0</v>
      </c>
      <c r="AC3019" s="0" t="n">
        <v>0</v>
      </c>
      <c r="AD3019" s="0" t="n">
        <v>0</v>
      </c>
      <c r="AE3019" s="1" t="n">
        <v>-2.943378E-010</v>
      </c>
      <c r="AF3019" s="1" t="n">
        <v>2.687297E-010</v>
      </c>
      <c r="AG3019" s="1" t="n">
        <v>-3.090953E-009</v>
      </c>
      <c r="AH3019" s="0" t="n">
        <v>1</v>
      </c>
      <c r="AI3019" s="0" t="n">
        <v>1.052542</v>
      </c>
      <c r="AJ3019" s="0" t="n">
        <v>0</v>
      </c>
      <c r="AK3019" s="0" t="n">
        <v>0</v>
      </c>
      <c r="AL3019" s="0" t="n">
        <v>0</v>
      </c>
      <c r="AM3019" s="0" t="n">
        <v>1</v>
      </c>
      <c r="AN3019" s="0" t="n">
        <v>1</v>
      </c>
      <c r="AO3019" s="0" t="n">
        <v>1</v>
      </c>
      <c r="AP3019" s="0" t="n">
        <v>-0.004594241</v>
      </c>
      <c r="AQ3019" s="0" t="n">
        <v>-0.002793689</v>
      </c>
      <c r="AR3019" s="0" t="n">
        <v>-0.0002897584</v>
      </c>
      <c r="AS3019" s="1" t="n">
        <v>-2.344634E-010</v>
      </c>
      <c r="AT3019" s="1" t="n">
        <v>-1.334142E-009</v>
      </c>
      <c r="AU3019" s="1" t="n">
        <v>-3.82554E-009</v>
      </c>
      <c r="AV3019" s="0" t="n">
        <v>1</v>
      </c>
      <c r="AW3019" s="0" t="n">
        <v>1</v>
      </c>
      <c r="AX3019" s="0" t="n">
        <v>0</v>
      </c>
      <c r="AY3019" s="0" t="n">
        <v>0</v>
      </c>
      <c r="AZ3019" s="0" t="n">
        <v>0</v>
      </c>
      <c r="BA3019" s="0" t="n">
        <v>1</v>
      </c>
      <c r="BB3019" s="0" t="n">
        <v>2</v>
      </c>
      <c r="BC3019" s="0" t="n">
        <v>1</v>
      </c>
      <c r="BD3019" s="0" t="n">
        <v>0</v>
      </c>
      <c r="BE3019" s="0" t="n">
        <v>0</v>
      </c>
      <c r="BF3019" s="0" t="n">
        <v>0</v>
      </c>
      <c r="BG3019" s="0" t="n">
        <v>0.0007373077</v>
      </c>
      <c r="BH3019" s="0" t="n">
        <v>-0.0007129738</v>
      </c>
      <c r="BI3019" s="0" t="n">
        <v>0.0002734943</v>
      </c>
      <c r="BJ3019" s="0" t="n">
        <v>0.9999994</v>
      </c>
      <c r="BK3019" s="0" t="n">
        <v>1</v>
      </c>
      <c r="BL3019" s="0" t="n">
        <v>0</v>
      </c>
      <c r="BM3019" s="0" t="n">
        <v>0</v>
      </c>
      <c r="BN3019" s="0" t="n">
        <v>0</v>
      </c>
      <c r="BO3019" s="0" t="n">
        <v>1</v>
      </c>
      <c r="BP3019" s="0" t="n">
        <v>3</v>
      </c>
      <c r="BQ3019" s="0" t="n">
        <v>1</v>
      </c>
      <c r="BR3019" s="0" t="n">
        <v>0</v>
      </c>
      <c r="BS3019" s="0" t="n">
        <v>0</v>
      </c>
      <c r="BT3019" s="0" t="n">
        <v>0</v>
      </c>
      <c r="BU3019" s="1" t="n">
        <v>-3.238525E-010</v>
      </c>
      <c r="BV3019" s="1" t="n">
        <v>5.202705E-011</v>
      </c>
      <c r="BW3019" s="1" t="n">
        <v>-2.617256E-009</v>
      </c>
      <c r="BX3019" s="0" t="n">
        <v>1</v>
      </c>
      <c r="BY3019" s="0" t="n">
        <v>1</v>
      </c>
      <c r="BZ3019" s="0" t="n">
        <v>0</v>
      </c>
      <c r="CA3019" s="0" t="n">
        <v>0</v>
      </c>
      <c r="CB3019" s="0" t="n">
        <v>0</v>
      </c>
      <c r="CC3019" s="0" t="n">
        <v>1</v>
      </c>
      <c r="CD3019" s="2" t="n">
        <f aca="false">SQRT(SUMSQ(AB3019:AD3019))</f>
        <v>0</v>
      </c>
      <c r="CE3019" s="2" t="n">
        <f aca="false">SQRT(SUMSQ(AP3019:AR3019))</f>
        <v>0.00538476633895776</v>
      </c>
      <c r="CF3019" s="2" t="n">
        <f aca="false">SQRT(SUMSQ(BD3019:BF3019))</f>
        <v>0</v>
      </c>
      <c r="CG3019" s="2" t="n">
        <f aca="false">SQRT(SUMSQ(BR3019:BT3019))</f>
        <v>0</v>
      </c>
      <c r="CH3019" s="2" t="n">
        <f aca="false">DEGREES(2*ACOS(AH3019))</f>
        <v>0</v>
      </c>
      <c r="CI3019" s="2" t="n">
        <f aca="false">DEGREES(2*ACOS(AV3019))</f>
        <v>0</v>
      </c>
      <c r="CJ3019" s="2" t="n">
        <f aca="false">DEGREES(2*ACOS(BJ3019))</f>
        <v>0.12552876982326</v>
      </c>
      <c r="CK3019" s="2" t="n">
        <f aca="false">DEGREES(2*ACOS(BX3019))</f>
        <v>0</v>
      </c>
      <c r="CL3019" s="0" t="n">
        <f aca="false">ABS(AI3019-1)</f>
        <v>0.0525420000000001</v>
      </c>
      <c r="CM3019" s="0" t="n">
        <f aca="false">ABS(AW3019-1)</f>
        <v>0</v>
      </c>
      <c r="CN3019" s="0" t="n">
        <f aca="false">ABS(BK3019-1)</f>
        <v>0</v>
      </c>
      <c r="CO3019" s="0" t="n">
        <f aca="false">ABS(BY3019-1)</f>
        <v>0</v>
      </c>
      <c r="CP3019" s="3" t="n">
        <f aca="false">DEGREES(2*ACOS(AH3019))</f>
        <v>0</v>
      </c>
      <c r="CQ3019" s="3" t="n">
        <f aca="false">DEGREES(2*ACOS(AV3019))</f>
        <v>0</v>
      </c>
      <c r="CR3019" s="3" t="n">
        <f aca="false">DEGREES(2*ACOS(BJ3019))</f>
        <v>0.12552876982326</v>
      </c>
      <c r="CS3019" s="3" t="n">
        <f aca="false">DEGREES(2*ACOS(CC3019))</f>
        <v>0</v>
      </c>
      <c r="CT3019" s="0" t="n">
        <f aca="false">SUM(CD3019:CR3019)</f>
        <v>0.308984305985478</v>
      </c>
      <c r="CU3019" s="4" t="n">
        <f aca="false">(CT3019-MIN($CT$5:$CT$1744))/(MAX($CT$5:$CT$1744)-MIN($CT$5:$CT$1744))</f>
        <v>0.0294906535969552</v>
      </c>
      <c r="CV3019" s="0" t="n">
        <f aca="false">SUM(CD3019,CH3019,CL3019,CP3019)</f>
        <v>0.0525420000000001</v>
      </c>
      <c r="CW3019" s="0" t="n">
        <f aca="false">SUM(CE3019,CI3019,CM3019,CQ3019)</f>
        <v>0.00538476633895776</v>
      </c>
      <c r="CX3019" s="0" t="n">
        <f aca="false">SUM(CF3019,CJ3019,CN3019,CR3019)</f>
        <v>0.251057539646521</v>
      </c>
      <c r="CY3019" s="0" t="n">
        <f aca="false">SUM(CG3019,CK3019,CO3019)</f>
        <v>0</v>
      </c>
      <c r="CZ3019" s="5" t="str">
        <f aca="false">IF(CD3019=0,IF(CH3019=0,IF(CL3019=0,IF(CP3019=0,"NULL","4"),"3"),"2"),"1")</f>
        <v>3</v>
      </c>
    </row>
    <row r="3020" customFormat="false" ht="14.9" hidden="false" customHeight="false" outlineLevel="0" collapsed="false">
      <c r="A3020" s="0" t="n">
        <v>2502.794</v>
      </c>
      <c r="B3020" s="0" t="n">
        <v>3.010886</v>
      </c>
      <c r="C3020" s="0" t="n">
        <v>1.1457</v>
      </c>
      <c r="D3020" s="0" t="n">
        <v>0.7524799</v>
      </c>
      <c r="E3020" s="0" t="n">
        <v>0.05104974</v>
      </c>
      <c r="F3020" s="0" t="n">
        <v>0.08682594</v>
      </c>
      <c r="G3020" s="0" t="n">
        <v>-0.04132922</v>
      </c>
      <c r="H3020" s="0" t="n">
        <v>0.9940559</v>
      </c>
      <c r="I3020" s="0" t="n">
        <v>0.2858573</v>
      </c>
      <c r="J3020" s="0" t="n">
        <v>0.03208159</v>
      </c>
      <c r="K3020" s="0" t="n">
        <v>0.6934643</v>
      </c>
      <c r="L3020" s="0" t="n">
        <v>-0.03093741</v>
      </c>
      <c r="M3020" s="0" t="n">
        <v>0.7191112</v>
      </c>
      <c r="N3020" s="0" t="n">
        <v>1</v>
      </c>
      <c r="O3020" s="0" t="n">
        <v>0.002979755</v>
      </c>
      <c r="P3020" s="1" t="n">
        <v>6.055832E-005</v>
      </c>
      <c r="Q3020" s="0" t="n">
        <v>-0.001121521</v>
      </c>
      <c r="R3020" s="0" t="n">
        <v>39.2474</v>
      </c>
      <c r="S3020" s="0" t="n">
        <v>45.42019</v>
      </c>
      <c r="T3020" s="0" t="n">
        <v>35.92107</v>
      </c>
      <c r="U3020" s="0" t="n">
        <v>29.61844</v>
      </c>
      <c r="V3020" s="0" t="n">
        <v>27.77339</v>
      </c>
      <c r="W3020" s="0" t="n">
        <v>18.13469</v>
      </c>
      <c r="X3020" s="0" t="n">
        <v>6.015994</v>
      </c>
      <c r="Y3020" s="0" t="n">
        <v>19.75369</v>
      </c>
      <c r="Z3020" s="0" t="n">
        <v>0</v>
      </c>
      <c r="AA3020" s="0" t="n">
        <v>1</v>
      </c>
      <c r="AB3020" s="0" t="n">
        <v>0</v>
      </c>
      <c r="AC3020" s="0" t="n">
        <v>0</v>
      </c>
      <c r="AD3020" s="0" t="n">
        <v>0</v>
      </c>
      <c r="AE3020" s="1" t="n">
        <v>4.43168E-010</v>
      </c>
      <c r="AF3020" s="1" t="n">
        <v>4.83206E-009</v>
      </c>
      <c r="AG3020" s="1" t="n">
        <v>-3.608753E-010</v>
      </c>
      <c r="AH3020" s="0" t="n">
        <v>1</v>
      </c>
      <c r="AI3020" s="0" t="n">
        <v>1.024826</v>
      </c>
      <c r="AJ3020" s="0" t="n">
        <v>0</v>
      </c>
      <c r="AK3020" s="0" t="n">
        <v>0</v>
      </c>
      <c r="AL3020" s="0" t="n">
        <v>0</v>
      </c>
      <c r="AM3020" s="0" t="n">
        <v>1</v>
      </c>
      <c r="AN3020" s="0" t="n">
        <v>1</v>
      </c>
      <c r="AO3020" s="0" t="n">
        <v>1</v>
      </c>
      <c r="AP3020" s="0" t="n">
        <v>-0.01161005</v>
      </c>
      <c r="AQ3020" s="0" t="n">
        <v>-0.007060566</v>
      </c>
      <c r="AR3020" s="0" t="n">
        <v>-0.0007167985</v>
      </c>
      <c r="AS3020" s="1" t="n">
        <v>4.041041E-010</v>
      </c>
      <c r="AT3020" s="1" t="n">
        <v>4.957973E-009</v>
      </c>
      <c r="AU3020" s="1" t="n">
        <v>1.937014E-009</v>
      </c>
      <c r="AV3020" s="0" t="n">
        <v>1</v>
      </c>
      <c r="AW3020" s="0" t="n">
        <v>1</v>
      </c>
      <c r="AX3020" s="0" t="n">
        <v>0</v>
      </c>
      <c r="AY3020" s="0" t="n">
        <v>0</v>
      </c>
      <c r="AZ3020" s="0" t="n">
        <v>0</v>
      </c>
      <c r="BA3020" s="0" t="n">
        <v>1</v>
      </c>
      <c r="BB3020" s="0" t="n">
        <v>2</v>
      </c>
      <c r="BC3020" s="0" t="n">
        <v>1</v>
      </c>
      <c r="BD3020" s="0" t="n">
        <v>0</v>
      </c>
      <c r="BE3020" s="0" t="n">
        <v>0</v>
      </c>
      <c r="BF3020" s="0" t="n">
        <v>0</v>
      </c>
      <c r="BG3020" s="0" t="n">
        <v>0.0004662159</v>
      </c>
      <c r="BH3020" s="0" t="n">
        <v>-0.001217141</v>
      </c>
      <c r="BI3020" s="0" t="n">
        <v>-0.0003181191</v>
      </c>
      <c r="BJ3020" s="0" t="n">
        <v>0.999999</v>
      </c>
      <c r="BK3020" s="0" t="n">
        <v>1</v>
      </c>
      <c r="BL3020" s="0" t="n">
        <v>0</v>
      </c>
      <c r="BM3020" s="0" t="n">
        <v>0</v>
      </c>
      <c r="BN3020" s="0" t="n">
        <v>0</v>
      </c>
      <c r="BO3020" s="0" t="n">
        <v>1</v>
      </c>
      <c r="BP3020" s="0" t="n">
        <v>3</v>
      </c>
      <c r="BQ3020" s="0" t="n">
        <v>1</v>
      </c>
      <c r="BR3020" s="0" t="n">
        <v>0.001836159</v>
      </c>
      <c r="BS3020" s="0" t="n">
        <v>0.001848051</v>
      </c>
      <c r="BT3020" s="0" t="n">
        <v>0.0003071072</v>
      </c>
      <c r="BU3020" s="1" t="n">
        <v>3.709911E-010</v>
      </c>
      <c r="BV3020" s="1" t="n">
        <v>4.287954E-009</v>
      </c>
      <c r="BW3020" s="1" t="n">
        <v>3.474772E-010</v>
      </c>
      <c r="BX3020" s="0" t="n">
        <v>1</v>
      </c>
      <c r="BY3020" s="0" t="n">
        <v>1</v>
      </c>
      <c r="BZ3020" s="0" t="n">
        <v>0</v>
      </c>
      <c r="CA3020" s="0" t="n">
        <v>0</v>
      </c>
      <c r="CB3020" s="0" t="n">
        <v>0</v>
      </c>
      <c r="CC3020" s="0" t="n">
        <v>1</v>
      </c>
      <c r="CD3020" s="2" t="n">
        <f aca="false">SQRT(SUMSQ(AB3020:AD3020))</f>
        <v>0</v>
      </c>
      <c r="CE3020" s="2" t="n">
        <f aca="false">SQRT(SUMSQ(AP3020:AR3020))</f>
        <v>0.0136073014713593</v>
      </c>
      <c r="CF3020" s="2" t="n">
        <f aca="false">SQRT(SUMSQ(BD3020:BF3020))</f>
        <v>0</v>
      </c>
      <c r="CG3020" s="2" t="n">
        <f aca="false">SQRT(SUMSQ(BR3020:BT3020))</f>
        <v>0.00262318264788669</v>
      </c>
      <c r="CH3020" s="2" t="n">
        <f aca="false">DEGREES(2*ACOS(AH3020))</f>
        <v>0</v>
      </c>
      <c r="CI3020" s="2" t="n">
        <f aca="false">DEGREES(2*ACOS(AV3020))</f>
        <v>0</v>
      </c>
      <c r="CJ3020" s="2" t="n">
        <f aca="false">DEGREES(2*ACOS(BJ3020))</f>
        <v>0.162056950406361</v>
      </c>
      <c r="CK3020" s="2" t="n">
        <f aca="false">DEGREES(2*ACOS(BX3020))</f>
        <v>0</v>
      </c>
      <c r="CL3020" s="0" t="n">
        <f aca="false">ABS(AI3020-1)</f>
        <v>0.024826</v>
      </c>
      <c r="CM3020" s="0" t="n">
        <f aca="false">ABS(AW3020-1)</f>
        <v>0</v>
      </c>
      <c r="CN3020" s="0" t="n">
        <f aca="false">ABS(BK3020-1)</f>
        <v>0</v>
      </c>
      <c r="CO3020" s="0" t="n">
        <f aca="false">ABS(BY3020-1)</f>
        <v>0</v>
      </c>
      <c r="CP3020" s="3" t="n">
        <f aca="false">DEGREES(2*ACOS(AH3020))</f>
        <v>0</v>
      </c>
      <c r="CQ3020" s="3" t="n">
        <f aca="false">DEGREES(2*ACOS(AV3020))</f>
        <v>0</v>
      </c>
      <c r="CR3020" s="3" t="n">
        <f aca="false">DEGREES(2*ACOS(BJ3020))</f>
        <v>0.162056950406361</v>
      </c>
      <c r="CS3020" s="3" t="n">
        <f aca="false">DEGREES(2*ACOS(CC3020))</f>
        <v>0</v>
      </c>
      <c r="CT3020" s="0" t="n">
        <f aca="false">SUM(CD3020:CR3020)</f>
        <v>0.365170384931968</v>
      </c>
      <c r="CU3020" s="4" t="n">
        <f aca="false">(CT3020-MIN($CT$5:$CT$1744))/(MAX($CT$5:$CT$1744)-MIN($CT$5:$CT$1744))</f>
        <v>0.0348532696224468</v>
      </c>
      <c r="CV3020" s="0" t="n">
        <f aca="false">SUM(CD3020,CH3020,CL3020,CP3020)</f>
        <v>0.024826</v>
      </c>
      <c r="CW3020" s="0" t="n">
        <f aca="false">SUM(CE3020,CI3020,CM3020,CQ3020)</f>
        <v>0.0136073014713593</v>
      </c>
      <c r="CX3020" s="0" t="n">
        <f aca="false">SUM(CF3020,CJ3020,CN3020,CR3020)</f>
        <v>0.324113900812722</v>
      </c>
      <c r="CY3020" s="0" t="n">
        <f aca="false">SUM(CG3020,CK3020,CO3020)</f>
        <v>0.00262318264788669</v>
      </c>
      <c r="CZ3020" s="5" t="str">
        <f aca="false">IF(CD3020=0,IF(CH3020=0,IF(CL3020=0,IF(CP3020=0,"NULL","4"),"3"),"2"),"1")</f>
        <v>3</v>
      </c>
    </row>
    <row r="3021" customFormat="false" ht="14.9" hidden="false" customHeight="false" outlineLevel="0" collapsed="false">
      <c r="A3021" s="0" t="n">
        <v>2502.844</v>
      </c>
      <c r="B3021" s="0" t="n">
        <v>3.016877</v>
      </c>
      <c r="C3021" s="0" t="n">
        <v>1.14259</v>
      </c>
      <c r="D3021" s="0" t="n">
        <v>0.749182</v>
      </c>
      <c r="E3021" s="0" t="n">
        <v>0.05161313</v>
      </c>
      <c r="F3021" s="0" t="n">
        <v>0.08720105</v>
      </c>
      <c r="G3021" s="0" t="n">
        <v>-0.04213894</v>
      </c>
      <c r="H3021" s="0" t="n">
        <v>0.99396</v>
      </c>
      <c r="I3021" s="0" t="n">
        <v>0.2915145</v>
      </c>
      <c r="J3021" s="0" t="n">
        <v>0.03257091</v>
      </c>
      <c r="K3021" s="0" t="n">
        <v>0.6935949</v>
      </c>
      <c r="L3021" s="0" t="n">
        <v>-0.03142259</v>
      </c>
      <c r="M3021" s="0" t="n">
        <v>0.7189422</v>
      </c>
      <c r="N3021" s="0" t="n">
        <v>1</v>
      </c>
      <c r="O3021" s="0" t="n">
        <v>0.002602816</v>
      </c>
      <c r="P3021" s="1" t="n">
        <v>8.702278E-006</v>
      </c>
      <c r="Q3021" s="0" t="n">
        <v>-0.000126183</v>
      </c>
      <c r="R3021" s="0" t="n">
        <v>41.36766</v>
      </c>
      <c r="S3021" s="0" t="n">
        <v>47.88542</v>
      </c>
      <c r="T3021" s="0" t="n">
        <v>37.89236</v>
      </c>
      <c r="U3021" s="0" t="n">
        <v>31.23813</v>
      </c>
      <c r="V3021" s="0" t="n">
        <v>29.30077</v>
      </c>
      <c r="W3021" s="0" t="n">
        <v>19.13675</v>
      </c>
      <c r="X3021" s="0" t="n">
        <v>6.404602</v>
      </c>
      <c r="Y3021" s="0" t="n">
        <v>20.71658</v>
      </c>
      <c r="Z3021" s="0" t="n">
        <v>0</v>
      </c>
      <c r="AA3021" s="0" t="n">
        <v>1</v>
      </c>
      <c r="AB3021" s="0" t="n">
        <v>0</v>
      </c>
      <c r="AC3021" s="0" t="n">
        <v>0</v>
      </c>
      <c r="AD3021" s="0" t="n">
        <v>0</v>
      </c>
      <c r="AE3021" s="1" t="n">
        <v>2.270183E-010</v>
      </c>
      <c r="AF3021" s="1" t="n">
        <v>7.310412E-009</v>
      </c>
      <c r="AG3021" s="1" t="n">
        <v>-2.587885E-010</v>
      </c>
      <c r="AH3021" s="0" t="n">
        <v>1</v>
      </c>
      <c r="AI3021" s="0" t="n">
        <v>1.019791</v>
      </c>
      <c r="AJ3021" s="0" t="n">
        <v>0</v>
      </c>
      <c r="AK3021" s="0" t="n">
        <v>0</v>
      </c>
      <c r="AL3021" s="0" t="n">
        <v>0</v>
      </c>
      <c r="AM3021" s="0" t="n">
        <v>1</v>
      </c>
      <c r="AN3021" s="0" t="n">
        <v>1</v>
      </c>
      <c r="AO3021" s="0" t="n">
        <v>1</v>
      </c>
      <c r="AP3021" s="0" t="n">
        <v>-0.00440028</v>
      </c>
      <c r="AQ3021" s="0" t="n">
        <v>-0.00267208</v>
      </c>
      <c r="AR3021" s="0" t="n">
        <v>-0.0002633377</v>
      </c>
      <c r="AS3021" s="1" t="n">
        <v>2.270183E-010</v>
      </c>
      <c r="AT3021" s="1" t="n">
        <v>7.310412E-009</v>
      </c>
      <c r="AU3021" s="1" t="n">
        <v>-2.587885E-010</v>
      </c>
      <c r="AV3021" s="0" t="n">
        <v>1</v>
      </c>
      <c r="AW3021" s="0" t="n">
        <v>1</v>
      </c>
      <c r="AX3021" s="0" t="n">
        <v>0</v>
      </c>
      <c r="AY3021" s="0" t="n">
        <v>0</v>
      </c>
      <c r="AZ3021" s="0" t="n">
        <v>0</v>
      </c>
      <c r="BA3021" s="0" t="n">
        <v>1</v>
      </c>
      <c r="BB3021" s="0" t="n">
        <v>2</v>
      </c>
      <c r="BC3021" s="0" t="n">
        <v>1</v>
      </c>
      <c r="BD3021" s="0" t="n">
        <v>0</v>
      </c>
      <c r="BE3021" s="0" t="n">
        <v>0</v>
      </c>
      <c r="BF3021" s="0" t="n">
        <v>0</v>
      </c>
      <c r="BG3021" s="0" t="n">
        <v>0.0005107647</v>
      </c>
      <c r="BH3021" s="0" t="n">
        <v>0.0004000307</v>
      </c>
      <c r="BI3021" s="0" t="n">
        <v>-0.0008379362</v>
      </c>
      <c r="BJ3021" s="0" t="n">
        <v>0.9999994</v>
      </c>
      <c r="BK3021" s="0" t="n">
        <v>1</v>
      </c>
      <c r="BL3021" s="0" t="n">
        <v>0</v>
      </c>
      <c r="BM3021" s="0" t="n">
        <v>0</v>
      </c>
      <c r="BN3021" s="0" t="n">
        <v>0</v>
      </c>
      <c r="BO3021" s="0" t="n">
        <v>1</v>
      </c>
      <c r="BP3021" s="0" t="n">
        <v>3</v>
      </c>
      <c r="BQ3021" s="0" t="n">
        <v>1</v>
      </c>
      <c r="BR3021" s="0" t="n">
        <v>0</v>
      </c>
      <c r="BS3021" s="0" t="n">
        <v>0</v>
      </c>
      <c r="BT3021" s="0" t="n">
        <v>0</v>
      </c>
      <c r="BU3021" s="1" t="n">
        <v>2.270183E-010</v>
      </c>
      <c r="BV3021" s="1" t="n">
        <v>7.310412E-009</v>
      </c>
      <c r="BW3021" s="1" t="n">
        <v>-2.587885E-010</v>
      </c>
      <c r="BX3021" s="0" t="n">
        <v>1</v>
      </c>
      <c r="BY3021" s="0" t="n">
        <v>1</v>
      </c>
      <c r="BZ3021" s="0" t="n">
        <v>0</v>
      </c>
      <c r="CA3021" s="0" t="n">
        <v>0</v>
      </c>
      <c r="CB3021" s="0" t="n">
        <v>0</v>
      </c>
      <c r="CC3021" s="0" t="n">
        <v>1</v>
      </c>
      <c r="CD3021" s="2" t="n">
        <f aca="false">SQRT(SUMSQ(AB3021:AD3021))</f>
        <v>0</v>
      </c>
      <c r="CE3021" s="2" t="n">
        <f aca="false">SQRT(SUMSQ(AP3021:AR3021))</f>
        <v>0.00515478635338472</v>
      </c>
      <c r="CF3021" s="2" t="n">
        <f aca="false">SQRT(SUMSQ(BD3021:BF3021))</f>
        <v>0</v>
      </c>
      <c r="CG3021" s="2" t="n">
        <f aca="false">SQRT(SUMSQ(BR3021:BT3021))</f>
        <v>0</v>
      </c>
      <c r="CH3021" s="2" t="n">
        <f aca="false">DEGREES(2*ACOS(AH3021))</f>
        <v>0</v>
      </c>
      <c r="CI3021" s="2" t="n">
        <f aca="false">DEGREES(2*ACOS(AV3021))</f>
        <v>0</v>
      </c>
      <c r="CJ3021" s="2" t="n">
        <f aca="false">DEGREES(2*ACOS(BJ3021))</f>
        <v>0.12552876982326</v>
      </c>
      <c r="CK3021" s="2" t="n">
        <f aca="false">DEGREES(2*ACOS(BX3021))</f>
        <v>0</v>
      </c>
      <c r="CL3021" s="0" t="n">
        <f aca="false">ABS(AI3021-1)</f>
        <v>0.0197909999999999</v>
      </c>
      <c r="CM3021" s="0" t="n">
        <f aca="false">ABS(AW3021-1)</f>
        <v>0</v>
      </c>
      <c r="CN3021" s="0" t="n">
        <f aca="false">ABS(BK3021-1)</f>
        <v>0</v>
      </c>
      <c r="CO3021" s="0" t="n">
        <f aca="false">ABS(BY3021-1)</f>
        <v>0</v>
      </c>
      <c r="CP3021" s="3" t="n">
        <f aca="false">DEGREES(2*ACOS(AH3021))</f>
        <v>0</v>
      </c>
      <c r="CQ3021" s="3" t="n">
        <f aca="false">DEGREES(2*ACOS(AV3021))</f>
        <v>0</v>
      </c>
      <c r="CR3021" s="3" t="n">
        <f aca="false">DEGREES(2*ACOS(BJ3021))</f>
        <v>0.12552876982326</v>
      </c>
      <c r="CS3021" s="3" t="n">
        <f aca="false">DEGREES(2*ACOS(CC3021))</f>
        <v>0</v>
      </c>
      <c r="CT3021" s="0" t="n">
        <f aca="false">SUM(CD3021:CR3021)</f>
        <v>0.276003325999905</v>
      </c>
      <c r="CU3021" s="4" t="n">
        <f aca="false">(CT3021-MIN($CT$5:$CT$1744))/(MAX($CT$5:$CT$1744)-MIN($CT$5:$CT$1744))</f>
        <v>0.0263428216937538</v>
      </c>
      <c r="CV3021" s="0" t="n">
        <f aca="false">SUM(CD3021,CH3021,CL3021,CP3021)</f>
        <v>0.0197909999999999</v>
      </c>
      <c r="CW3021" s="0" t="n">
        <f aca="false">SUM(CE3021,CI3021,CM3021,CQ3021)</f>
        <v>0.00515478635338472</v>
      </c>
      <c r="CX3021" s="0" t="n">
        <f aca="false">SUM(CF3021,CJ3021,CN3021,CR3021)</f>
        <v>0.251057539646521</v>
      </c>
      <c r="CY3021" s="0" t="n">
        <f aca="false">SUM(CG3021,CK3021,CO3021)</f>
        <v>0</v>
      </c>
      <c r="CZ3021" s="5" t="str">
        <f aca="false">IF(CD3021=0,IF(CH3021=0,IF(CL3021=0,IF(CP3021=0,"NULL","4"),"3"),"2"),"1")</f>
        <v>3</v>
      </c>
    </row>
    <row r="3022" customFormat="false" ht="14.9" hidden="false" customHeight="false" outlineLevel="0" collapsed="false">
      <c r="A3022" s="0" t="n">
        <v>2502.895</v>
      </c>
      <c r="B3022" s="0" t="n">
        <v>3.020916</v>
      </c>
      <c r="C3022" s="0" t="n">
        <v>1.134472</v>
      </c>
      <c r="D3022" s="0" t="n">
        <v>0.7453325</v>
      </c>
      <c r="E3022" s="0" t="n">
        <v>0.05168491</v>
      </c>
      <c r="F3022" s="0" t="n">
        <v>0.08733184</v>
      </c>
      <c r="G3022" s="0" t="n">
        <v>-0.04410492</v>
      </c>
      <c r="H3022" s="0" t="n">
        <v>0.9938594</v>
      </c>
      <c r="I3022" s="0" t="n">
        <v>0.2981105</v>
      </c>
      <c r="J3022" s="0" t="n">
        <v>0.03304894</v>
      </c>
      <c r="K3022" s="0" t="n">
        <v>0.6937535</v>
      </c>
      <c r="L3022" s="0" t="n">
        <v>-0.03189974</v>
      </c>
      <c r="M3022" s="0" t="n">
        <v>0.7187464</v>
      </c>
      <c r="N3022" s="0" t="n">
        <v>1</v>
      </c>
      <c r="O3022" s="0" t="n">
        <v>0.004082441</v>
      </c>
      <c r="P3022" s="1" t="n">
        <v>4.529953E-006</v>
      </c>
      <c r="Q3022" s="1" t="n">
        <v>-2.199411E-005</v>
      </c>
      <c r="R3022" s="0" t="n">
        <v>41.52557</v>
      </c>
      <c r="S3022" s="0" t="n">
        <v>48.08722</v>
      </c>
      <c r="T3022" s="0" t="n">
        <v>38.07327</v>
      </c>
      <c r="U3022" s="0" t="n">
        <v>31.39347</v>
      </c>
      <c r="V3022" s="0" t="n">
        <v>29.45801</v>
      </c>
      <c r="W3022" s="0" t="n">
        <v>19.24671</v>
      </c>
      <c r="X3022" s="0" t="n">
        <v>6.519273</v>
      </c>
      <c r="Y3022" s="0" t="n">
        <v>20.72294</v>
      </c>
      <c r="Z3022" s="0" t="n">
        <v>0</v>
      </c>
      <c r="AA3022" s="0" t="n">
        <v>1</v>
      </c>
      <c r="AB3022" s="0" t="n">
        <v>0</v>
      </c>
      <c r="AC3022" s="0" t="n">
        <v>0</v>
      </c>
      <c r="AD3022" s="0" t="n">
        <v>0</v>
      </c>
      <c r="AE3022" s="1" t="n">
        <v>-5.963577E-011</v>
      </c>
      <c r="AF3022" s="1" t="n">
        <v>1.989203E-009</v>
      </c>
      <c r="AG3022" s="1" t="n">
        <v>1.602302E-008</v>
      </c>
      <c r="AH3022" s="0" t="n">
        <v>0.9999999</v>
      </c>
      <c r="AI3022" s="0" t="n">
        <v>1.022627</v>
      </c>
      <c r="AJ3022" s="0" t="n">
        <v>0</v>
      </c>
      <c r="AK3022" s="0" t="n">
        <v>0</v>
      </c>
      <c r="AL3022" s="0" t="n">
        <v>0</v>
      </c>
      <c r="AM3022" s="0" t="n">
        <v>1</v>
      </c>
      <c r="AN3022" s="0" t="n">
        <v>1</v>
      </c>
      <c r="AO3022" s="0" t="n">
        <v>1</v>
      </c>
      <c r="AP3022" s="0" t="n">
        <v>-0.01550088</v>
      </c>
      <c r="AQ3022" s="0" t="n">
        <v>-0.009433553</v>
      </c>
      <c r="AR3022" s="0" t="n">
        <v>-0.000911198</v>
      </c>
      <c r="AS3022" s="1" t="n">
        <v>-1.184105E-011</v>
      </c>
      <c r="AT3022" s="1" t="n">
        <v>1.782174E-010</v>
      </c>
      <c r="AU3022" s="1" t="n">
        <v>1.136856E-008</v>
      </c>
      <c r="AV3022" s="0" t="n">
        <v>0.9999999</v>
      </c>
      <c r="AW3022" s="0" t="n">
        <v>1</v>
      </c>
      <c r="AX3022" s="0" t="n">
        <v>0</v>
      </c>
      <c r="AY3022" s="0" t="n">
        <v>0</v>
      </c>
      <c r="AZ3022" s="0" t="n">
        <v>0</v>
      </c>
      <c r="BA3022" s="0" t="n">
        <v>1</v>
      </c>
      <c r="BB3022" s="0" t="n">
        <v>2</v>
      </c>
      <c r="BC3022" s="0" t="n">
        <v>1</v>
      </c>
      <c r="BD3022" s="0" t="n">
        <v>0</v>
      </c>
      <c r="BE3022" s="0" t="n">
        <v>0</v>
      </c>
      <c r="BF3022" s="0" t="n">
        <v>0</v>
      </c>
      <c r="BG3022" s="1" t="n">
        <v>-8.992685E-005</v>
      </c>
      <c r="BH3022" s="0" t="n">
        <v>0.0002368767</v>
      </c>
      <c r="BI3022" s="0" t="n">
        <v>-0.001957982</v>
      </c>
      <c r="BJ3022" s="0" t="n">
        <v>0.999998</v>
      </c>
      <c r="BK3022" s="0" t="n">
        <v>1</v>
      </c>
      <c r="BL3022" s="0" t="n">
        <v>0</v>
      </c>
      <c r="BM3022" s="0" t="n">
        <v>0</v>
      </c>
      <c r="BN3022" s="0" t="n">
        <v>0</v>
      </c>
      <c r="BO3022" s="0" t="n">
        <v>1</v>
      </c>
      <c r="BP3022" s="0" t="n">
        <v>3</v>
      </c>
      <c r="BQ3022" s="0" t="n">
        <v>1</v>
      </c>
      <c r="BR3022" s="0" t="n">
        <v>0</v>
      </c>
      <c r="BS3022" s="0" t="n">
        <v>0</v>
      </c>
      <c r="BT3022" s="0" t="n">
        <v>0</v>
      </c>
      <c r="BU3022" s="1" t="n">
        <v>-1.148597E-010</v>
      </c>
      <c r="BV3022" s="1" t="n">
        <v>1.803577E-009</v>
      </c>
      <c r="BW3022" s="1" t="n">
        <v>1.439816E-008</v>
      </c>
      <c r="BX3022" s="0" t="n">
        <v>0.9999999</v>
      </c>
      <c r="BY3022" s="0" t="n">
        <v>1</v>
      </c>
      <c r="BZ3022" s="0" t="n">
        <v>0</v>
      </c>
      <c r="CA3022" s="0" t="n">
        <v>0</v>
      </c>
      <c r="CB3022" s="0" t="n">
        <v>0</v>
      </c>
      <c r="CC3022" s="0" t="n">
        <v>1</v>
      </c>
      <c r="CD3022" s="2" t="n">
        <f aca="false">SQRT(SUMSQ(AB3022:AD3022))</f>
        <v>0</v>
      </c>
      <c r="CE3022" s="2" t="n">
        <f aca="false">SQRT(SUMSQ(AP3022:AR3022))</f>
        <v>0.0181686401465111</v>
      </c>
      <c r="CF3022" s="2" t="n">
        <f aca="false">SQRT(SUMSQ(BD3022:BF3022))</f>
        <v>0</v>
      </c>
      <c r="CG3022" s="2" t="n">
        <f aca="false">SQRT(SUMSQ(BR3022:BT3022))</f>
        <v>0</v>
      </c>
      <c r="CH3022" s="2" t="n">
        <f aca="false">DEGREES(2*ACOS(AH3022))</f>
        <v>0.0512469035396072</v>
      </c>
      <c r="CI3022" s="2" t="n">
        <f aca="false">DEGREES(2*ACOS(AV3022))</f>
        <v>0.0512469035396072</v>
      </c>
      <c r="CJ3022" s="2" t="n">
        <f aca="false">DEGREES(2*ACOS(BJ3022))</f>
        <v>0.229183156246467</v>
      </c>
      <c r="CK3022" s="2" t="n">
        <f aca="false">DEGREES(2*ACOS(BX3022))</f>
        <v>0.0512469035396072</v>
      </c>
      <c r="CL3022" s="0" t="n">
        <f aca="false">ABS(AI3022-1)</f>
        <v>0.022627</v>
      </c>
      <c r="CM3022" s="0" t="n">
        <f aca="false">ABS(AW3022-1)</f>
        <v>0</v>
      </c>
      <c r="CN3022" s="0" t="n">
        <f aca="false">ABS(BK3022-1)</f>
        <v>0</v>
      </c>
      <c r="CO3022" s="0" t="n">
        <f aca="false">ABS(BY3022-1)</f>
        <v>0</v>
      </c>
      <c r="CP3022" s="3" t="n">
        <f aca="false">DEGREES(2*ACOS(AH3022))</f>
        <v>0.0512469035396072</v>
      </c>
      <c r="CQ3022" s="3" t="n">
        <f aca="false">DEGREES(2*ACOS(AV3022))</f>
        <v>0.0512469035396072</v>
      </c>
      <c r="CR3022" s="3" t="n">
        <f aca="false">DEGREES(2*ACOS(BJ3022))</f>
        <v>0.229183156246467</v>
      </c>
      <c r="CS3022" s="3" t="n">
        <f aca="false">DEGREES(2*ACOS(CC3022))</f>
        <v>0</v>
      </c>
      <c r="CT3022" s="0" t="n">
        <f aca="false">SUM(CD3022:CR3022)</f>
        <v>0.755396470337481</v>
      </c>
      <c r="CU3022" s="4" t="n">
        <f aca="false">(CT3022-MIN($CT$5:$CT$1744))/(MAX($CT$5:$CT$1744)-MIN($CT$5:$CT$1744))</f>
        <v>0.0720979519084637</v>
      </c>
      <c r="CV3022" s="0" t="n">
        <f aca="false">SUM(CD3022,CH3022,CL3022,CP3022)</f>
        <v>0.125120807079214</v>
      </c>
      <c r="CW3022" s="0" t="n">
        <f aca="false">SUM(CE3022,CI3022,CM3022,CQ3022)</f>
        <v>0.120662447225726</v>
      </c>
      <c r="CX3022" s="0" t="n">
        <f aca="false">SUM(CF3022,CJ3022,CN3022,CR3022)</f>
        <v>0.458366312492934</v>
      </c>
      <c r="CY3022" s="0" t="n">
        <f aca="false">SUM(CG3022,CK3022,CO3022)</f>
        <v>0.0512469035396072</v>
      </c>
      <c r="CZ3022" s="5" t="str">
        <f aca="false">IF(CD3022=0,IF(CH3022=0,IF(CL3022=0,IF(CP3022=0,"NULL","4"),"3"),"2"),"1")</f>
        <v>2</v>
      </c>
    </row>
    <row r="3023" customFormat="false" ht="14.9" hidden="false" customHeight="false" outlineLevel="0" collapsed="false">
      <c r="A3023" s="0" t="n">
        <v>2502.945</v>
      </c>
      <c r="B3023" s="0" t="n">
        <v>3.02417</v>
      </c>
      <c r="C3023" s="0" t="n">
        <v>1.127663</v>
      </c>
      <c r="D3023" s="0" t="n">
        <v>0.7406596</v>
      </c>
      <c r="E3023" s="0" t="n">
        <v>0.05056696</v>
      </c>
      <c r="F3023" s="0" t="n">
        <v>0.08657782</v>
      </c>
      <c r="G3023" s="0" t="n">
        <v>-0.0465348</v>
      </c>
      <c r="H3023" s="0" t="n">
        <v>0.9938722</v>
      </c>
      <c r="I3023" s="0" t="n">
        <v>0.3067647</v>
      </c>
      <c r="J3023" s="0" t="n">
        <v>0.03353759</v>
      </c>
      <c r="K3023" s="0" t="n">
        <v>0.6939396</v>
      </c>
      <c r="L3023" s="0" t="n">
        <v>-0.03239018</v>
      </c>
      <c r="M3023" s="0" t="n">
        <v>0.7185221</v>
      </c>
      <c r="N3023" s="0" t="n">
        <v>1</v>
      </c>
      <c r="O3023" s="0" t="n">
        <v>0.0004143715</v>
      </c>
      <c r="P3023" s="1" t="n">
        <v>7.629395E-005</v>
      </c>
      <c r="Q3023" s="0" t="n">
        <v>-0.001564622</v>
      </c>
      <c r="R3023" s="0" t="n">
        <v>41.69933</v>
      </c>
      <c r="S3023" s="0" t="n">
        <v>48.33321</v>
      </c>
      <c r="T3023" s="0" t="n">
        <v>38.31017</v>
      </c>
      <c r="U3023" s="0" t="n">
        <v>31.61551</v>
      </c>
      <c r="V3023" s="0" t="n">
        <v>29.694</v>
      </c>
      <c r="W3023" s="0" t="n">
        <v>19.41963</v>
      </c>
      <c r="X3023" s="0" t="n">
        <v>6.725463</v>
      </c>
      <c r="Y3023" s="0" t="n">
        <v>20.76899</v>
      </c>
      <c r="Z3023" s="0" t="n">
        <v>0</v>
      </c>
      <c r="AA3023" s="0" t="n">
        <v>1</v>
      </c>
      <c r="AB3023" s="0" t="n">
        <v>0</v>
      </c>
      <c r="AC3023" s="0" t="n">
        <v>0</v>
      </c>
      <c r="AD3023" s="0" t="n">
        <v>0</v>
      </c>
      <c r="AE3023" s="1" t="n">
        <v>4.090948E-011</v>
      </c>
      <c r="AF3023" s="1" t="n">
        <v>1.628699E-009</v>
      </c>
      <c r="AG3023" s="1" t="n">
        <v>1.990694E-009</v>
      </c>
      <c r="AH3023" s="0" t="n">
        <v>1</v>
      </c>
      <c r="AI3023" s="0" t="n">
        <v>1.02903</v>
      </c>
      <c r="AJ3023" s="0" t="n">
        <v>0</v>
      </c>
      <c r="AK3023" s="0" t="n">
        <v>0</v>
      </c>
      <c r="AL3023" s="0" t="n">
        <v>0</v>
      </c>
      <c r="AM3023" s="0" t="n">
        <v>1</v>
      </c>
      <c r="AN3023" s="0" t="n">
        <v>1</v>
      </c>
      <c r="AO3023" s="0" t="n">
        <v>1</v>
      </c>
      <c r="AP3023" s="0" t="n">
        <v>-0.01084145</v>
      </c>
      <c r="AQ3023" s="0" t="n">
        <v>-0.006589773</v>
      </c>
      <c r="AR3023" s="0" t="n">
        <v>-0.000634548</v>
      </c>
      <c r="AS3023" s="1" t="n">
        <v>8.870962E-011</v>
      </c>
      <c r="AT3023" s="1" t="n">
        <v>9.961253E-010</v>
      </c>
      <c r="AU3023" s="1" t="n">
        <v>1.559264E-009</v>
      </c>
      <c r="AV3023" s="0" t="n">
        <v>1</v>
      </c>
      <c r="AW3023" s="0" t="n">
        <v>1</v>
      </c>
      <c r="AX3023" s="0" t="n">
        <v>0</v>
      </c>
      <c r="AY3023" s="0" t="n">
        <v>0</v>
      </c>
      <c r="AZ3023" s="0" t="n">
        <v>0</v>
      </c>
      <c r="BA3023" s="0" t="n">
        <v>1</v>
      </c>
      <c r="BB3023" s="0" t="n">
        <v>2</v>
      </c>
      <c r="BC3023" s="0" t="n">
        <v>1</v>
      </c>
      <c r="BD3023" s="0" t="n">
        <v>0</v>
      </c>
      <c r="BE3023" s="0" t="n">
        <v>0</v>
      </c>
      <c r="BF3023" s="0" t="n">
        <v>0</v>
      </c>
      <c r="BG3023" s="0" t="n">
        <v>-0.001362673</v>
      </c>
      <c r="BH3023" s="0" t="n">
        <v>-0.0005726548</v>
      </c>
      <c r="BI3023" s="0" t="n">
        <v>-0.002352392</v>
      </c>
      <c r="BJ3023" s="0" t="n">
        <v>0.9999961</v>
      </c>
      <c r="BK3023" s="0" t="n">
        <v>1</v>
      </c>
      <c r="BL3023" s="0" t="n">
        <v>0</v>
      </c>
      <c r="BM3023" s="0" t="n">
        <v>0</v>
      </c>
      <c r="BN3023" s="0" t="n">
        <v>0</v>
      </c>
      <c r="BO3023" s="0" t="n">
        <v>1</v>
      </c>
      <c r="BP3023" s="0" t="n">
        <v>3</v>
      </c>
      <c r="BQ3023" s="0" t="n">
        <v>1</v>
      </c>
      <c r="BR3023" s="0" t="n">
        <v>0.001992074</v>
      </c>
      <c r="BS3023" s="0" t="n">
        <v>0.001985196</v>
      </c>
      <c r="BT3023" s="0" t="n">
        <v>0.0003464709</v>
      </c>
      <c r="BU3023" s="1" t="n">
        <v>1.224684E-010</v>
      </c>
      <c r="BV3023" s="1" t="n">
        <v>1.425685E-009</v>
      </c>
      <c r="BW3023" s="1" t="n">
        <v>1.986687E-009</v>
      </c>
      <c r="BX3023" s="0" t="n">
        <v>1</v>
      </c>
      <c r="BY3023" s="0" t="n">
        <v>1</v>
      </c>
      <c r="BZ3023" s="0" t="n">
        <v>0</v>
      </c>
      <c r="CA3023" s="0" t="n">
        <v>0</v>
      </c>
      <c r="CB3023" s="0" t="n">
        <v>0</v>
      </c>
      <c r="CC3023" s="0" t="n">
        <v>1</v>
      </c>
      <c r="CD3023" s="2" t="n">
        <f aca="false">SQRT(SUMSQ(AB3023:AD3023))</f>
        <v>0</v>
      </c>
      <c r="CE3023" s="2" t="n">
        <f aca="false">SQRT(SUMSQ(AP3023:AR3023))</f>
        <v>0.0127029444404962</v>
      </c>
      <c r="CF3023" s="2" t="n">
        <f aca="false">SQRT(SUMSQ(BD3023:BF3023))</f>
        <v>0</v>
      </c>
      <c r="CG3023" s="2" t="n">
        <f aca="false">SQRT(SUMSQ(BR3023:BT3023))</f>
        <v>0.00283362031056365</v>
      </c>
      <c r="CH3023" s="2" t="n">
        <f aca="false">DEGREES(2*ACOS(AH3023))</f>
        <v>0</v>
      </c>
      <c r="CI3023" s="2" t="n">
        <f aca="false">DEGREES(2*ACOS(AV3023))</f>
        <v>0</v>
      </c>
      <c r="CJ3023" s="2" t="n">
        <f aca="false">DEGREES(2*ACOS(BJ3023))</f>
        <v>0.320036911456038</v>
      </c>
      <c r="CK3023" s="2" t="n">
        <f aca="false">DEGREES(2*ACOS(BX3023))</f>
        <v>0</v>
      </c>
      <c r="CL3023" s="0" t="n">
        <f aca="false">ABS(AI3023-1)</f>
        <v>0.0290299999999999</v>
      </c>
      <c r="CM3023" s="0" t="n">
        <f aca="false">ABS(AW3023-1)</f>
        <v>0</v>
      </c>
      <c r="CN3023" s="0" t="n">
        <f aca="false">ABS(BK3023-1)</f>
        <v>0</v>
      </c>
      <c r="CO3023" s="0" t="n">
        <f aca="false">ABS(BY3023-1)</f>
        <v>0</v>
      </c>
      <c r="CP3023" s="3" t="n">
        <f aca="false">DEGREES(2*ACOS(AH3023))</f>
        <v>0</v>
      </c>
      <c r="CQ3023" s="3" t="n">
        <f aca="false">DEGREES(2*ACOS(AV3023))</f>
        <v>0</v>
      </c>
      <c r="CR3023" s="3" t="n">
        <f aca="false">DEGREES(2*ACOS(BJ3023))</f>
        <v>0.320036911456038</v>
      </c>
      <c r="CS3023" s="3" t="n">
        <f aca="false">DEGREES(2*ACOS(CC3023))</f>
        <v>0</v>
      </c>
      <c r="CT3023" s="0" t="n">
        <f aca="false">SUM(CD3023:CR3023)</f>
        <v>0.684640387663136</v>
      </c>
      <c r="CU3023" s="4" t="n">
        <f aca="false">(CT3023-MIN($CT$5:$CT$1744))/(MAX($CT$5:$CT$1744)-MIN($CT$5:$CT$1744))</f>
        <v>0.065344718545321</v>
      </c>
      <c r="CV3023" s="0" t="n">
        <f aca="false">SUM(CD3023,CH3023,CL3023,CP3023)</f>
        <v>0.0290299999999999</v>
      </c>
      <c r="CW3023" s="0" t="n">
        <f aca="false">SUM(CE3023,CI3023,CM3023,CQ3023)</f>
        <v>0.0127029444404962</v>
      </c>
      <c r="CX3023" s="0" t="n">
        <f aca="false">SUM(CF3023,CJ3023,CN3023,CR3023)</f>
        <v>0.640073822912077</v>
      </c>
      <c r="CY3023" s="0" t="n">
        <f aca="false">SUM(CG3023,CK3023,CO3023)</f>
        <v>0.00283362031056365</v>
      </c>
      <c r="CZ3023" s="5" t="str">
        <f aca="false">IF(CD3023=0,IF(CH3023=0,IF(CL3023=0,IF(CP3023=0,"NULL","4"),"3"),"2"),"1")</f>
        <v>3</v>
      </c>
    </row>
    <row r="3024" customFormat="false" ht="14.9" hidden="false" customHeight="false" outlineLevel="0" collapsed="false">
      <c r="A3024" s="0" t="n">
        <v>2502.996</v>
      </c>
      <c r="B3024" s="0" t="n">
        <v>3.02058</v>
      </c>
      <c r="C3024" s="0" t="n">
        <v>1.121834</v>
      </c>
      <c r="D3024" s="0" t="n">
        <v>0.7323174</v>
      </c>
      <c r="E3024" s="0" t="n">
        <v>0.04862956</v>
      </c>
      <c r="F3024" s="0" t="n">
        <v>0.08484647</v>
      </c>
      <c r="G3024" s="0" t="n">
        <v>-0.04827336</v>
      </c>
      <c r="H3024" s="0" t="n">
        <v>0.9940352</v>
      </c>
      <c r="I3024" s="0" t="n">
        <v>0.3144581</v>
      </c>
      <c r="J3024" s="0" t="n">
        <v>0.03398928</v>
      </c>
      <c r="K3024" s="0" t="n">
        <v>0.6942098</v>
      </c>
      <c r="L3024" s="0" t="n">
        <v>-0.03285307</v>
      </c>
      <c r="M3024" s="0" t="n">
        <v>0.7182188</v>
      </c>
      <c r="N3024" s="0" t="n">
        <v>1</v>
      </c>
      <c r="O3024" s="0" t="n">
        <v>0.002445698</v>
      </c>
      <c r="P3024" s="0" t="n">
        <v>-0.000138402</v>
      </c>
      <c r="Q3024" s="0" t="n">
        <v>0.002420545</v>
      </c>
      <c r="R3024" s="0" t="n">
        <v>41.91822</v>
      </c>
      <c r="S3024" s="0" t="n">
        <v>48.62088</v>
      </c>
      <c r="T3024" s="0" t="n">
        <v>38.59229</v>
      </c>
      <c r="U3024" s="0" t="n">
        <v>31.86603</v>
      </c>
      <c r="V3024" s="0" t="n">
        <v>29.92164</v>
      </c>
      <c r="W3024" s="0" t="n">
        <v>19.59241</v>
      </c>
      <c r="X3024" s="0" t="n">
        <v>6.998731</v>
      </c>
      <c r="Y3024" s="0" t="n">
        <v>20.86042</v>
      </c>
      <c r="Z3024" s="0" t="n">
        <v>0</v>
      </c>
      <c r="AA3024" s="0" t="n">
        <v>1</v>
      </c>
      <c r="AB3024" s="0" t="n">
        <v>0</v>
      </c>
      <c r="AC3024" s="0" t="n">
        <v>0</v>
      </c>
      <c r="AD3024" s="0" t="n">
        <v>0</v>
      </c>
      <c r="AE3024" s="1" t="n">
        <v>-1.113022E-010</v>
      </c>
      <c r="AF3024" s="1" t="n">
        <v>-6.163507E-010</v>
      </c>
      <c r="AG3024" s="1" t="n">
        <v>1.898499E-009</v>
      </c>
      <c r="AH3024" s="0" t="n">
        <v>1</v>
      </c>
      <c r="AI3024" s="0" t="n">
        <v>1.025079</v>
      </c>
      <c r="AJ3024" s="0" t="n">
        <v>0</v>
      </c>
      <c r="AK3024" s="0" t="n">
        <v>0</v>
      </c>
      <c r="AL3024" s="0" t="n">
        <v>0</v>
      </c>
      <c r="AM3024" s="0" t="n">
        <v>1</v>
      </c>
      <c r="AN3024" s="0" t="n">
        <v>1</v>
      </c>
      <c r="AO3024" s="0" t="n">
        <v>1</v>
      </c>
      <c r="AP3024" s="0" t="n">
        <v>-0.01508631</v>
      </c>
      <c r="AQ3024" s="0" t="n">
        <v>-0.007811538</v>
      </c>
      <c r="AR3024" s="0" t="n">
        <v>-0.02089807</v>
      </c>
      <c r="AS3024" s="1" t="n">
        <v>-7.712651E-011</v>
      </c>
      <c r="AT3024" s="1" t="n">
        <v>-4.312949E-010</v>
      </c>
      <c r="AU3024" s="1" t="n">
        <v>-9.811948E-010</v>
      </c>
      <c r="AV3024" s="0" t="n">
        <v>1</v>
      </c>
      <c r="AW3024" s="0" t="n">
        <v>1</v>
      </c>
      <c r="AX3024" s="0" t="n">
        <v>0</v>
      </c>
      <c r="AY3024" s="0" t="n">
        <v>0</v>
      </c>
      <c r="AZ3024" s="0" t="n">
        <v>0</v>
      </c>
      <c r="BA3024" s="0" t="n">
        <v>1</v>
      </c>
      <c r="BB3024" s="0" t="n">
        <v>2</v>
      </c>
      <c r="BC3024" s="0" t="n">
        <v>1</v>
      </c>
      <c r="BD3024" s="0" t="n">
        <v>0</v>
      </c>
      <c r="BE3024" s="0" t="n">
        <v>0</v>
      </c>
      <c r="BF3024" s="0" t="n">
        <v>0</v>
      </c>
      <c r="BG3024" s="0" t="n">
        <v>-0.00216543</v>
      </c>
      <c r="BH3024" s="0" t="n">
        <v>-0.001556277</v>
      </c>
      <c r="BI3024" s="0" t="n">
        <v>-0.00163989</v>
      </c>
      <c r="BJ3024" s="0" t="n">
        <v>0.9999949</v>
      </c>
      <c r="BK3024" s="0" t="n">
        <v>1</v>
      </c>
      <c r="BL3024" s="0" t="n">
        <v>0</v>
      </c>
      <c r="BM3024" s="0" t="n">
        <v>0</v>
      </c>
      <c r="BN3024" s="0" t="n">
        <v>0</v>
      </c>
      <c r="BO3024" s="0" t="n">
        <v>1</v>
      </c>
      <c r="BP3024" s="0" t="n">
        <v>3</v>
      </c>
      <c r="BQ3024" s="0" t="n">
        <v>1</v>
      </c>
      <c r="BR3024" s="0" t="n">
        <v>0</v>
      </c>
      <c r="BS3024" s="0" t="n">
        <v>0</v>
      </c>
      <c r="BT3024" s="0" t="n">
        <v>0</v>
      </c>
      <c r="BU3024" s="1" t="n">
        <v>-5.794345E-011</v>
      </c>
      <c r="BV3024" s="1" t="n">
        <v>1.089299E-010</v>
      </c>
      <c r="BW3024" s="1" t="n">
        <v>4.473606E-010</v>
      </c>
      <c r="BX3024" s="0" t="n">
        <v>1</v>
      </c>
      <c r="BY3024" s="0" t="n">
        <v>1</v>
      </c>
      <c r="BZ3024" s="0" t="n">
        <v>0</v>
      </c>
      <c r="CA3024" s="0" t="n">
        <v>0</v>
      </c>
      <c r="CB3024" s="0" t="n">
        <v>0</v>
      </c>
      <c r="CC3024" s="0" t="n">
        <v>1</v>
      </c>
      <c r="CD3024" s="2" t="n">
        <f aca="false">SQRT(SUMSQ(AB3024:AD3024))</f>
        <v>0</v>
      </c>
      <c r="CE3024" s="2" t="n">
        <f aca="false">SQRT(SUMSQ(AP3024:AR3024))</f>
        <v>0.02693225213506</v>
      </c>
      <c r="CF3024" s="2" t="n">
        <f aca="false">SQRT(SUMSQ(BD3024:BF3024))</f>
        <v>0</v>
      </c>
      <c r="CG3024" s="2" t="n">
        <f aca="false">SQRT(SUMSQ(BR3024:BT3024))</f>
        <v>0</v>
      </c>
      <c r="CH3024" s="2" t="n">
        <f aca="false">DEGREES(2*ACOS(AH3024))</f>
        <v>0</v>
      </c>
      <c r="CI3024" s="2" t="n">
        <f aca="false">DEGREES(2*ACOS(AV3024))</f>
        <v>0</v>
      </c>
      <c r="CJ3024" s="2" t="n">
        <f aca="false">DEGREES(2*ACOS(BJ3024))</f>
        <v>0.365976246398364</v>
      </c>
      <c r="CK3024" s="2" t="n">
        <f aca="false">DEGREES(2*ACOS(BX3024))</f>
        <v>0</v>
      </c>
      <c r="CL3024" s="0" t="n">
        <f aca="false">ABS(AI3024-1)</f>
        <v>0.0250790000000001</v>
      </c>
      <c r="CM3024" s="0" t="n">
        <f aca="false">ABS(AW3024-1)</f>
        <v>0</v>
      </c>
      <c r="CN3024" s="0" t="n">
        <f aca="false">ABS(BK3024-1)</f>
        <v>0</v>
      </c>
      <c r="CO3024" s="0" t="n">
        <f aca="false">ABS(BY3024-1)</f>
        <v>0</v>
      </c>
      <c r="CP3024" s="3" t="n">
        <f aca="false">DEGREES(2*ACOS(AH3024))</f>
        <v>0</v>
      </c>
      <c r="CQ3024" s="3" t="n">
        <f aca="false">DEGREES(2*ACOS(AV3024))</f>
        <v>0</v>
      </c>
      <c r="CR3024" s="3" t="n">
        <f aca="false">DEGREES(2*ACOS(BJ3024))</f>
        <v>0.365976246398364</v>
      </c>
      <c r="CS3024" s="3" t="n">
        <f aca="false">DEGREES(2*ACOS(CC3024))</f>
        <v>0</v>
      </c>
      <c r="CT3024" s="0" t="n">
        <f aca="false">SUM(CD3024:CR3024)</f>
        <v>0.783963744931788</v>
      </c>
      <c r="CU3024" s="4" t="n">
        <f aca="false">(CT3024-MIN($CT$5:$CT$1744))/(MAX($CT$5:$CT$1744)-MIN($CT$5:$CT$1744))</f>
        <v>0.0748245227500504</v>
      </c>
      <c r="CV3024" s="0" t="n">
        <f aca="false">SUM(CD3024,CH3024,CL3024,CP3024)</f>
        <v>0.0250790000000001</v>
      </c>
      <c r="CW3024" s="0" t="n">
        <f aca="false">SUM(CE3024,CI3024,CM3024,CQ3024)</f>
        <v>0.02693225213506</v>
      </c>
      <c r="CX3024" s="0" t="n">
        <f aca="false">SUM(CF3024,CJ3024,CN3024,CR3024)</f>
        <v>0.731952492796728</v>
      </c>
      <c r="CY3024" s="0" t="n">
        <f aca="false">SUM(CG3024,CK3024,CO3024)</f>
        <v>0</v>
      </c>
      <c r="CZ3024" s="5" t="str">
        <f aca="false">IF(CD3024=0,IF(CH3024=0,IF(CL3024=0,IF(CP3024=0,"NULL","4"),"3"),"2"),"1")</f>
        <v>3</v>
      </c>
    </row>
    <row r="3025" customFormat="false" ht="14.9" hidden="false" customHeight="false" outlineLevel="0" collapsed="false">
      <c r="A3025" s="0" t="n">
        <v>2503.044</v>
      </c>
      <c r="B3025" s="0" t="n">
        <v>3.021869</v>
      </c>
      <c r="C3025" s="0" t="n">
        <v>1.116802</v>
      </c>
      <c r="D3025" s="0" t="n">
        <v>0.7288158</v>
      </c>
      <c r="E3025" s="0" t="n">
        <v>0.04836563</v>
      </c>
      <c r="F3025" s="0" t="n">
        <v>0.08461465</v>
      </c>
      <c r="G3025" s="0" t="n">
        <v>-0.0483458</v>
      </c>
      <c r="H3025" s="0" t="n">
        <v>0.9940643</v>
      </c>
      <c r="I3025" s="0" t="n">
        <v>0.3242785</v>
      </c>
      <c r="J3025" s="0" t="n">
        <v>0.0344401</v>
      </c>
      <c r="K3025" s="0" t="n">
        <v>0.6944836</v>
      </c>
      <c r="L3025" s="0" t="n">
        <v>-0.03331622</v>
      </c>
      <c r="M3025" s="0" t="n">
        <v>0.7179111</v>
      </c>
      <c r="N3025" s="0" t="n">
        <v>1</v>
      </c>
      <c r="O3025" s="0" t="n">
        <v>0.001542091</v>
      </c>
      <c r="P3025" s="1" t="n">
        <v>-5.662441E-005</v>
      </c>
      <c r="Q3025" s="0" t="n">
        <v>0.0006449819</v>
      </c>
      <c r="R3025" s="0" t="n">
        <v>40.14719</v>
      </c>
      <c r="S3025" s="0" t="n">
        <v>46.59261</v>
      </c>
      <c r="T3025" s="0" t="n">
        <v>37.05793</v>
      </c>
      <c r="U3025" s="0" t="n">
        <v>30.62551</v>
      </c>
      <c r="V3025" s="0" t="n">
        <v>28.71098</v>
      </c>
      <c r="W3025" s="0" t="n">
        <v>18.8558</v>
      </c>
      <c r="X3025" s="0" t="n">
        <v>6.940425</v>
      </c>
      <c r="Y3025" s="0" t="n">
        <v>20.02982</v>
      </c>
      <c r="Z3025" s="0" t="n">
        <v>0</v>
      </c>
      <c r="AA3025" s="0" t="n">
        <v>1</v>
      </c>
      <c r="AB3025" s="0" t="n">
        <v>0</v>
      </c>
      <c r="AC3025" s="0" t="n">
        <v>0</v>
      </c>
      <c r="AD3025" s="0" t="n">
        <v>0</v>
      </c>
      <c r="AE3025" s="1" t="n">
        <v>7.194604E-012</v>
      </c>
      <c r="AF3025" s="1" t="n">
        <v>-1.369622E-009</v>
      </c>
      <c r="AG3025" s="1" t="n">
        <v>6.894385E-009</v>
      </c>
      <c r="AH3025" s="0" t="n">
        <v>1</v>
      </c>
      <c r="AI3025" s="0" t="n">
        <v>1.031229</v>
      </c>
      <c r="AJ3025" s="0" t="n">
        <v>0</v>
      </c>
      <c r="AK3025" s="0" t="n">
        <v>0</v>
      </c>
      <c r="AL3025" s="0" t="n">
        <v>0</v>
      </c>
      <c r="AM3025" s="0" t="n">
        <v>1</v>
      </c>
      <c r="AN3025" s="0" t="n">
        <v>1</v>
      </c>
      <c r="AO3025" s="0" t="n">
        <v>1</v>
      </c>
      <c r="AP3025" s="0" t="n">
        <v>-0.005093435</v>
      </c>
      <c r="AQ3025" s="0" t="n">
        <v>-0.002929567</v>
      </c>
      <c r="AR3025" s="0" t="n">
        <v>-0.002269664</v>
      </c>
      <c r="AS3025" s="1" t="n">
        <v>8.919595E-011</v>
      </c>
      <c r="AT3025" s="1" t="n">
        <v>-1.739472E-009</v>
      </c>
      <c r="AU3025" s="1" t="n">
        <v>6.474774E-009</v>
      </c>
      <c r="AV3025" s="0" t="n">
        <v>1</v>
      </c>
      <c r="AW3025" s="0" t="n">
        <v>1</v>
      </c>
      <c r="AX3025" s="0" t="n">
        <v>0</v>
      </c>
      <c r="AY3025" s="0" t="n">
        <v>0</v>
      </c>
      <c r="AZ3025" s="0" t="n">
        <v>0</v>
      </c>
      <c r="BA3025" s="0" t="n">
        <v>1</v>
      </c>
      <c r="BB3025" s="0" t="n">
        <v>2</v>
      </c>
      <c r="BC3025" s="0" t="n">
        <v>1</v>
      </c>
      <c r="BD3025" s="0" t="n">
        <v>0</v>
      </c>
      <c r="BE3025" s="0" t="n">
        <v>0</v>
      </c>
      <c r="BF3025" s="0" t="n">
        <v>0</v>
      </c>
      <c r="BG3025" s="0" t="n">
        <v>-0.0002806578</v>
      </c>
      <c r="BH3025" s="0" t="n">
        <v>-0.0002167915</v>
      </c>
      <c r="BI3025" s="1" t="n">
        <v>-5.962222E-005</v>
      </c>
      <c r="BJ3025" s="0" t="n">
        <v>0.9999998</v>
      </c>
      <c r="BK3025" s="0" t="n">
        <v>1</v>
      </c>
      <c r="BL3025" s="0" t="n">
        <v>0</v>
      </c>
      <c r="BM3025" s="0" t="n">
        <v>0</v>
      </c>
      <c r="BN3025" s="0" t="n">
        <v>0</v>
      </c>
      <c r="BO3025" s="0" t="n">
        <v>1</v>
      </c>
      <c r="BP3025" s="0" t="n">
        <v>3</v>
      </c>
      <c r="BQ3025" s="0" t="n">
        <v>1</v>
      </c>
      <c r="BR3025" s="0" t="n">
        <v>0</v>
      </c>
      <c r="BS3025" s="0" t="n">
        <v>0</v>
      </c>
      <c r="BT3025" s="0" t="n">
        <v>0</v>
      </c>
      <c r="BU3025" s="1" t="n">
        <v>1.114831E-010</v>
      </c>
      <c r="BV3025" s="1" t="n">
        <v>-1.825199E-009</v>
      </c>
      <c r="BW3025" s="1" t="n">
        <v>5.5579E-009</v>
      </c>
      <c r="BX3025" s="0" t="n">
        <v>1</v>
      </c>
      <c r="BY3025" s="0" t="n">
        <v>1</v>
      </c>
      <c r="BZ3025" s="0" t="n">
        <v>0</v>
      </c>
      <c r="CA3025" s="0" t="n">
        <v>0</v>
      </c>
      <c r="CB3025" s="0" t="n">
        <v>0</v>
      </c>
      <c r="CC3025" s="0" t="n">
        <v>1</v>
      </c>
      <c r="CD3025" s="2" t="n">
        <f aca="false">SQRT(SUMSQ(AB3025:AD3025))</f>
        <v>0</v>
      </c>
      <c r="CE3025" s="2" t="n">
        <f aca="false">SQRT(SUMSQ(AP3025:AR3025))</f>
        <v>0.00629895368927332</v>
      </c>
      <c r="CF3025" s="2" t="n">
        <f aca="false">SQRT(SUMSQ(BD3025:BF3025))</f>
        <v>0</v>
      </c>
      <c r="CG3025" s="2" t="n">
        <f aca="false">SQRT(SUMSQ(BR3025:BT3025))</f>
        <v>0</v>
      </c>
      <c r="CH3025" s="2" t="n">
        <f aca="false">DEGREES(2*ACOS(AH3025))</f>
        <v>0</v>
      </c>
      <c r="CI3025" s="2" t="n">
        <f aca="false">DEGREES(2*ACOS(AV3025))</f>
        <v>0</v>
      </c>
      <c r="CJ3025" s="2" t="n">
        <f aca="false">DEGREES(2*ACOS(BJ3025))</f>
        <v>0.0724740665991733</v>
      </c>
      <c r="CK3025" s="2" t="n">
        <f aca="false">DEGREES(2*ACOS(BX3025))</f>
        <v>0</v>
      </c>
      <c r="CL3025" s="0" t="n">
        <f aca="false">ABS(AI3025-1)</f>
        <v>0.031229</v>
      </c>
      <c r="CM3025" s="0" t="n">
        <f aca="false">ABS(AW3025-1)</f>
        <v>0</v>
      </c>
      <c r="CN3025" s="0" t="n">
        <f aca="false">ABS(BK3025-1)</f>
        <v>0</v>
      </c>
      <c r="CO3025" s="0" t="n">
        <f aca="false">ABS(BY3025-1)</f>
        <v>0</v>
      </c>
      <c r="CP3025" s="3" t="n">
        <f aca="false">DEGREES(2*ACOS(AH3025))</f>
        <v>0</v>
      </c>
      <c r="CQ3025" s="3" t="n">
        <f aca="false">DEGREES(2*ACOS(AV3025))</f>
        <v>0</v>
      </c>
      <c r="CR3025" s="3" t="n">
        <f aca="false">DEGREES(2*ACOS(BJ3025))</f>
        <v>0.0724740665991733</v>
      </c>
      <c r="CS3025" s="3" t="n">
        <f aca="false">DEGREES(2*ACOS(CC3025))</f>
        <v>0</v>
      </c>
      <c r="CT3025" s="0" t="n">
        <f aca="false">SUM(CD3025:CR3025)</f>
        <v>0.18247608688762</v>
      </c>
      <c r="CU3025" s="4" t="n">
        <f aca="false">(CT3025-MIN($CT$5:$CT$1744))/(MAX($CT$5:$CT$1744)-MIN($CT$5:$CT$1744))</f>
        <v>0.0174162213609387</v>
      </c>
      <c r="CV3025" s="0" t="n">
        <f aca="false">SUM(CD3025,CH3025,CL3025,CP3025)</f>
        <v>0.031229</v>
      </c>
      <c r="CW3025" s="0" t="n">
        <f aca="false">SUM(CE3025,CI3025,CM3025,CQ3025)</f>
        <v>0.00629895368927332</v>
      </c>
      <c r="CX3025" s="0" t="n">
        <f aca="false">SUM(CF3025,CJ3025,CN3025,CR3025)</f>
        <v>0.144948133198347</v>
      </c>
      <c r="CY3025" s="0" t="n">
        <f aca="false">SUM(CG3025,CK3025,CO3025)</f>
        <v>0</v>
      </c>
      <c r="CZ3025" s="5" t="str">
        <f aca="false">IF(CD3025=0,IF(CH3025=0,IF(CL3025=0,IF(CP3025=0,"NULL","4"),"3"),"2"),"1")</f>
        <v>3</v>
      </c>
    </row>
    <row r="3026" customFormat="false" ht="14.9" hidden="false" customHeight="false" outlineLevel="0" collapsed="false">
      <c r="A3026" s="0" t="n">
        <v>2503.094</v>
      </c>
      <c r="B3026" s="0" t="n">
        <v>3.019406</v>
      </c>
      <c r="C3026" s="0" t="n">
        <v>1.112409</v>
      </c>
      <c r="D3026" s="0" t="n">
        <v>0.7244343</v>
      </c>
      <c r="E3026" s="0" t="n">
        <v>0.04693021</v>
      </c>
      <c r="F3026" s="0" t="n">
        <v>0.08635435</v>
      </c>
      <c r="G3026" s="0" t="n">
        <v>-0.04996962</v>
      </c>
      <c r="H3026" s="0" t="n">
        <v>0.9939032</v>
      </c>
      <c r="I3026" s="0" t="n">
        <v>0.3318929</v>
      </c>
      <c r="J3026" s="0" t="n">
        <v>0.03484435</v>
      </c>
      <c r="K3026" s="0" t="n">
        <v>0.694753</v>
      </c>
      <c r="L3026" s="0" t="n">
        <v>-0.03373444</v>
      </c>
      <c r="M3026" s="0" t="n">
        <v>0.7176114</v>
      </c>
      <c r="N3026" s="0" t="n">
        <v>1</v>
      </c>
      <c r="O3026" s="0" t="n">
        <v>0.001220703</v>
      </c>
      <c r="P3026" s="1" t="n">
        <v>4.506111E-005</v>
      </c>
      <c r="Q3026" s="0" t="n">
        <v>-0.001514792</v>
      </c>
      <c r="R3026" s="0" t="n">
        <v>42.35367</v>
      </c>
      <c r="S3026" s="0" t="n">
        <v>49.17715</v>
      </c>
      <c r="T3026" s="0" t="n">
        <v>39.17175</v>
      </c>
      <c r="U3026" s="0" t="n">
        <v>32.39905</v>
      </c>
      <c r="V3026" s="0" t="n">
        <v>30.34682</v>
      </c>
      <c r="W3026" s="0" t="n">
        <v>19.989</v>
      </c>
      <c r="X3026" s="0" t="n">
        <v>7.534144</v>
      </c>
      <c r="Y3026" s="0" t="n">
        <v>21.17312</v>
      </c>
      <c r="Z3026" s="0" t="n">
        <v>0</v>
      </c>
      <c r="AA3026" s="0" t="n">
        <v>1</v>
      </c>
      <c r="AB3026" s="0" t="n">
        <v>0</v>
      </c>
      <c r="AC3026" s="0" t="n">
        <v>0</v>
      </c>
      <c r="AD3026" s="0" t="n">
        <v>0</v>
      </c>
      <c r="AE3026" s="1" t="n">
        <v>6.075341E-010</v>
      </c>
      <c r="AF3026" s="1" t="n">
        <v>3.894427E-009</v>
      </c>
      <c r="AG3026" s="1" t="n">
        <v>2.77844E-009</v>
      </c>
      <c r="AH3026" s="0" t="n">
        <v>1</v>
      </c>
      <c r="AI3026" s="0" t="n">
        <v>1.023481</v>
      </c>
      <c r="AJ3026" s="0" t="n">
        <v>0</v>
      </c>
      <c r="AK3026" s="0" t="n">
        <v>0</v>
      </c>
      <c r="AL3026" s="0" t="n">
        <v>0</v>
      </c>
      <c r="AM3026" s="0" t="n">
        <v>1</v>
      </c>
      <c r="AN3026" s="0" t="n">
        <v>1</v>
      </c>
      <c r="AO3026" s="0" t="n">
        <v>1</v>
      </c>
      <c r="AP3026" s="0" t="n">
        <v>-0.00970206</v>
      </c>
      <c r="AQ3026" s="0" t="n">
        <v>-0.005878167</v>
      </c>
      <c r="AR3026" s="0" t="n">
        <v>0.0004644567</v>
      </c>
      <c r="AS3026" s="1" t="n">
        <v>6.411202E-010</v>
      </c>
      <c r="AT3026" s="1" t="n">
        <v>3.986362E-009</v>
      </c>
      <c r="AU3026" s="1" t="n">
        <v>4.257043E-009</v>
      </c>
      <c r="AV3026" s="0" t="n">
        <v>1</v>
      </c>
      <c r="AW3026" s="0" t="n">
        <v>1</v>
      </c>
      <c r="AX3026" s="0" t="n">
        <v>0</v>
      </c>
      <c r="AY3026" s="0" t="n">
        <v>0</v>
      </c>
      <c r="AZ3026" s="0" t="n">
        <v>0</v>
      </c>
      <c r="BA3026" s="0" t="n">
        <v>1</v>
      </c>
      <c r="BB3026" s="0" t="n">
        <v>2</v>
      </c>
      <c r="BC3026" s="0" t="n">
        <v>1</v>
      </c>
      <c r="BD3026" s="0" t="n">
        <v>0</v>
      </c>
      <c r="BE3026" s="0" t="n">
        <v>0</v>
      </c>
      <c r="BF3026" s="0" t="n">
        <v>0</v>
      </c>
      <c r="BG3026" s="0" t="n">
        <v>-0.001468794</v>
      </c>
      <c r="BH3026" s="0" t="n">
        <v>0.001891095</v>
      </c>
      <c r="BI3026" s="0" t="n">
        <v>-0.001419679</v>
      </c>
      <c r="BJ3026" s="0" t="n">
        <v>0.9999961</v>
      </c>
      <c r="BK3026" s="0" t="n">
        <v>1</v>
      </c>
      <c r="BL3026" s="0" t="n">
        <v>0</v>
      </c>
      <c r="BM3026" s="0" t="n">
        <v>0</v>
      </c>
      <c r="BN3026" s="0" t="n">
        <v>0</v>
      </c>
      <c r="BO3026" s="0" t="n">
        <v>1</v>
      </c>
      <c r="BP3026" s="0" t="n">
        <v>3</v>
      </c>
      <c r="BQ3026" s="0" t="n">
        <v>1</v>
      </c>
      <c r="BR3026" s="0" t="n">
        <v>0</v>
      </c>
      <c r="BS3026" s="0" t="n">
        <v>0</v>
      </c>
      <c r="BT3026" s="0" t="n">
        <v>0</v>
      </c>
      <c r="BU3026" s="1" t="n">
        <v>4.240882E-010</v>
      </c>
      <c r="BV3026" s="1" t="n">
        <v>3.468915E-009</v>
      </c>
      <c r="BW3026" s="1" t="n">
        <v>7.084323E-009</v>
      </c>
      <c r="BX3026" s="0" t="n">
        <v>1</v>
      </c>
      <c r="BY3026" s="0" t="n">
        <v>1</v>
      </c>
      <c r="BZ3026" s="0" t="n">
        <v>0</v>
      </c>
      <c r="CA3026" s="0" t="n">
        <v>0</v>
      </c>
      <c r="CB3026" s="0" t="n">
        <v>0</v>
      </c>
      <c r="CC3026" s="0" t="n">
        <v>1</v>
      </c>
      <c r="CD3026" s="2" t="n">
        <f aca="false">SQRT(SUMSQ(AB3026:AD3026))</f>
        <v>0</v>
      </c>
      <c r="CE3026" s="2" t="n">
        <f aca="false">SQRT(SUMSQ(AP3026:AR3026))</f>
        <v>0.0113533490895711</v>
      </c>
      <c r="CF3026" s="2" t="n">
        <f aca="false">SQRT(SUMSQ(BD3026:BF3026))</f>
        <v>0</v>
      </c>
      <c r="CG3026" s="2" t="n">
        <f aca="false">SQRT(SUMSQ(BR3026:BT3026))</f>
        <v>0</v>
      </c>
      <c r="CH3026" s="2" t="n">
        <f aca="false">DEGREES(2*ACOS(AH3026))</f>
        <v>0</v>
      </c>
      <c r="CI3026" s="2" t="n">
        <f aca="false">DEGREES(2*ACOS(AV3026))</f>
        <v>0</v>
      </c>
      <c r="CJ3026" s="2" t="n">
        <f aca="false">DEGREES(2*ACOS(BJ3026))</f>
        <v>0.320036911456038</v>
      </c>
      <c r="CK3026" s="2" t="n">
        <f aca="false">DEGREES(2*ACOS(BX3026))</f>
        <v>0</v>
      </c>
      <c r="CL3026" s="0" t="n">
        <f aca="false">ABS(AI3026-1)</f>
        <v>0.0234810000000001</v>
      </c>
      <c r="CM3026" s="0" t="n">
        <f aca="false">ABS(AW3026-1)</f>
        <v>0</v>
      </c>
      <c r="CN3026" s="0" t="n">
        <f aca="false">ABS(BK3026-1)</f>
        <v>0</v>
      </c>
      <c r="CO3026" s="0" t="n">
        <f aca="false">ABS(BY3026-1)</f>
        <v>0</v>
      </c>
      <c r="CP3026" s="3" t="n">
        <f aca="false">DEGREES(2*ACOS(AH3026))</f>
        <v>0</v>
      </c>
      <c r="CQ3026" s="3" t="n">
        <f aca="false">DEGREES(2*ACOS(AV3026))</f>
        <v>0</v>
      </c>
      <c r="CR3026" s="3" t="n">
        <f aca="false">DEGREES(2*ACOS(BJ3026))</f>
        <v>0.320036911456038</v>
      </c>
      <c r="CS3026" s="3" t="n">
        <f aca="false">DEGREES(2*ACOS(CC3026))</f>
        <v>0</v>
      </c>
      <c r="CT3026" s="0" t="n">
        <f aca="false">SUM(CD3026:CR3026)</f>
        <v>0.674908172001648</v>
      </c>
      <c r="CU3026" s="4" t="n">
        <f aca="false">(CT3026-MIN($CT$5:$CT$1744))/(MAX($CT$5:$CT$1744)-MIN($CT$5:$CT$1744))</f>
        <v>0.0644158383555428</v>
      </c>
      <c r="CV3026" s="0" t="n">
        <f aca="false">SUM(CD3026,CH3026,CL3026,CP3026)</f>
        <v>0.0234810000000001</v>
      </c>
      <c r="CW3026" s="0" t="n">
        <f aca="false">SUM(CE3026,CI3026,CM3026,CQ3026)</f>
        <v>0.0113533490895711</v>
      </c>
      <c r="CX3026" s="0" t="n">
        <f aca="false">SUM(CF3026,CJ3026,CN3026,CR3026)</f>
        <v>0.640073822912077</v>
      </c>
      <c r="CY3026" s="0" t="n">
        <f aca="false">SUM(CG3026,CK3026,CO3026)</f>
        <v>0</v>
      </c>
      <c r="CZ3026" s="5" t="str">
        <f aca="false">IF(CD3026=0,IF(CH3026=0,IF(CL3026=0,IF(CP3026=0,"NULL","4"),"3"),"2"),"1")</f>
        <v>3</v>
      </c>
    </row>
    <row r="3027" customFormat="false" ht="14.9" hidden="false" customHeight="false" outlineLevel="0" collapsed="false">
      <c r="A3027" s="0" t="n">
        <v>2503.144</v>
      </c>
      <c r="B3027" s="0" t="n">
        <v>3.022645</v>
      </c>
      <c r="C3027" s="0" t="n">
        <v>1.108551</v>
      </c>
      <c r="D3027" s="0" t="n">
        <v>0.7215403</v>
      </c>
      <c r="E3027" s="0" t="n">
        <v>0.0435486</v>
      </c>
      <c r="F3027" s="0" t="n">
        <v>0.0876427</v>
      </c>
      <c r="G3027" s="0" t="n">
        <v>-0.0520728</v>
      </c>
      <c r="H3027" s="0" t="n">
        <v>0.9938364</v>
      </c>
      <c r="I3027" s="0" t="n">
        <v>0.3360738</v>
      </c>
      <c r="J3027" s="0" t="n">
        <v>0.03522468</v>
      </c>
      <c r="K3027" s="0" t="n">
        <v>0.6950259</v>
      </c>
      <c r="L3027" s="0" t="n">
        <v>-0.03413039</v>
      </c>
      <c r="M3027" s="0" t="n">
        <v>0.7173099</v>
      </c>
      <c r="N3027" s="0" t="n">
        <v>1</v>
      </c>
      <c r="O3027" s="0" t="n">
        <v>0.002882719</v>
      </c>
      <c r="P3027" s="1" t="n">
        <v>2.920628E-005</v>
      </c>
      <c r="Q3027" s="0" t="n">
        <v>-0.000315249</v>
      </c>
      <c r="R3027" s="0" t="n">
        <v>36.45726</v>
      </c>
      <c r="S3027" s="0" t="n">
        <v>42.34845</v>
      </c>
      <c r="T3027" s="0" t="n">
        <v>33.76393</v>
      </c>
      <c r="U3027" s="0" t="n">
        <v>27.9523</v>
      </c>
      <c r="V3027" s="0" t="n">
        <v>26.15449</v>
      </c>
      <c r="W3027" s="0" t="n">
        <v>17.26579</v>
      </c>
      <c r="X3027" s="0" t="n">
        <v>6.65291</v>
      </c>
      <c r="Y3027" s="0" t="n">
        <v>18.26827</v>
      </c>
      <c r="Z3027" s="0" t="n">
        <v>0</v>
      </c>
      <c r="AA3027" s="0" t="n">
        <v>1</v>
      </c>
      <c r="AB3027" s="0" t="n">
        <v>0</v>
      </c>
      <c r="AC3027" s="0" t="n">
        <v>0</v>
      </c>
      <c r="AD3027" s="0" t="n">
        <v>0</v>
      </c>
      <c r="AE3027" s="1" t="n">
        <v>3.193985E-010</v>
      </c>
      <c r="AF3027" s="1" t="n">
        <v>-6.59103E-010</v>
      </c>
      <c r="AG3027" s="1" t="n">
        <v>-5.412851E-009</v>
      </c>
      <c r="AH3027" s="0" t="n">
        <v>1</v>
      </c>
      <c r="AI3027" s="0" t="n">
        <v>1.012597</v>
      </c>
      <c r="AJ3027" s="0" t="n">
        <v>0</v>
      </c>
      <c r="AK3027" s="0" t="n">
        <v>0</v>
      </c>
      <c r="AL3027" s="0" t="n">
        <v>0</v>
      </c>
      <c r="AM3027" s="0" t="n">
        <v>1</v>
      </c>
      <c r="AN3027" s="0" t="n">
        <v>1</v>
      </c>
      <c r="AO3027" s="0" t="n">
        <v>1</v>
      </c>
      <c r="AP3027" s="0" t="n">
        <v>-0.004870533</v>
      </c>
      <c r="AQ3027" s="0" t="n">
        <v>-0.002900498</v>
      </c>
      <c r="AR3027" s="0" t="n">
        <v>-0.0002615799</v>
      </c>
      <c r="AS3027" s="1" t="n">
        <v>3.710196E-010</v>
      </c>
      <c r="AT3027" s="1" t="n">
        <v>-8.991454E-010</v>
      </c>
      <c r="AU3027" s="1" t="n">
        <v>-5.469103E-009</v>
      </c>
      <c r="AV3027" s="0" t="n">
        <v>1</v>
      </c>
      <c r="AW3027" s="0" t="n">
        <v>1</v>
      </c>
      <c r="AX3027" s="0" t="n">
        <v>0</v>
      </c>
      <c r="AY3027" s="0" t="n">
        <v>0</v>
      </c>
      <c r="AZ3027" s="0" t="n">
        <v>0</v>
      </c>
      <c r="BA3027" s="0" t="n">
        <v>1</v>
      </c>
      <c r="BB3027" s="0" t="n">
        <v>2</v>
      </c>
      <c r="BC3027" s="0" t="n">
        <v>1</v>
      </c>
      <c r="BD3027" s="0" t="n">
        <v>0</v>
      </c>
      <c r="BE3027" s="0" t="n">
        <v>0</v>
      </c>
      <c r="BF3027" s="0" t="n">
        <v>0</v>
      </c>
      <c r="BG3027" s="0" t="n">
        <v>-0.003478116</v>
      </c>
      <c r="BH3027" s="0" t="n">
        <v>0.001554096</v>
      </c>
      <c r="BI3027" s="0" t="n">
        <v>-0.001735489</v>
      </c>
      <c r="BJ3027" s="0" t="n">
        <v>0.999991</v>
      </c>
      <c r="BK3027" s="0" t="n">
        <v>1</v>
      </c>
      <c r="BL3027" s="0" t="n">
        <v>0</v>
      </c>
      <c r="BM3027" s="0" t="n">
        <v>0</v>
      </c>
      <c r="BN3027" s="0" t="n">
        <v>0</v>
      </c>
      <c r="BO3027" s="0" t="n">
        <v>1</v>
      </c>
      <c r="BP3027" s="0" t="n">
        <v>3</v>
      </c>
      <c r="BQ3027" s="0" t="n">
        <v>1</v>
      </c>
      <c r="BR3027" s="0" t="n">
        <v>0</v>
      </c>
      <c r="BS3027" s="0" t="n">
        <v>0</v>
      </c>
      <c r="BT3027" s="0" t="n">
        <v>0</v>
      </c>
      <c r="BU3027" s="1" t="n">
        <v>3.710196E-010</v>
      </c>
      <c r="BV3027" s="1" t="n">
        <v>-8.991454E-010</v>
      </c>
      <c r="BW3027" s="1" t="n">
        <v>-5.469103E-009</v>
      </c>
      <c r="BX3027" s="0" t="n">
        <v>1</v>
      </c>
      <c r="BY3027" s="0" t="n">
        <v>1</v>
      </c>
      <c r="BZ3027" s="0" t="n">
        <v>0</v>
      </c>
      <c r="CA3027" s="0" t="n">
        <v>0</v>
      </c>
      <c r="CB3027" s="0" t="n">
        <v>0</v>
      </c>
      <c r="CC3027" s="0" t="n">
        <v>1</v>
      </c>
      <c r="CD3027" s="2" t="n">
        <f aca="false">SQRT(SUMSQ(AB3027:AD3027))</f>
        <v>0</v>
      </c>
      <c r="CE3027" s="2" t="n">
        <f aca="false">SQRT(SUMSQ(AP3027:AR3027))</f>
        <v>0.00567480434871344</v>
      </c>
      <c r="CF3027" s="2" t="n">
        <f aca="false">SQRT(SUMSQ(BD3027:BF3027))</f>
        <v>0</v>
      </c>
      <c r="CG3027" s="2" t="n">
        <f aca="false">SQRT(SUMSQ(BR3027:BT3027))</f>
        <v>0</v>
      </c>
      <c r="CH3027" s="2" t="n">
        <f aca="false">DEGREES(2*ACOS(AH3027))</f>
        <v>0</v>
      </c>
      <c r="CI3027" s="2" t="n">
        <f aca="false">DEGREES(2*ACOS(AV3027))</f>
        <v>0</v>
      </c>
      <c r="CJ3027" s="2" t="n">
        <f aca="false">DEGREES(2*ACOS(BJ3027))</f>
        <v>0.486171175351678</v>
      </c>
      <c r="CK3027" s="2" t="n">
        <f aca="false">DEGREES(2*ACOS(BX3027))</f>
        <v>0</v>
      </c>
      <c r="CL3027" s="0" t="n">
        <f aca="false">ABS(AI3027-1)</f>
        <v>0.012597</v>
      </c>
      <c r="CM3027" s="0" t="n">
        <f aca="false">ABS(AW3027-1)</f>
        <v>0</v>
      </c>
      <c r="CN3027" s="0" t="n">
        <f aca="false">ABS(BK3027-1)</f>
        <v>0</v>
      </c>
      <c r="CO3027" s="0" t="n">
        <f aca="false">ABS(BY3027-1)</f>
        <v>0</v>
      </c>
      <c r="CP3027" s="3" t="n">
        <f aca="false">DEGREES(2*ACOS(AH3027))</f>
        <v>0</v>
      </c>
      <c r="CQ3027" s="3" t="n">
        <f aca="false">DEGREES(2*ACOS(AV3027))</f>
        <v>0</v>
      </c>
      <c r="CR3027" s="3" t="n">
        <f aca="false">DEGREES(2*ACOS(BJ3027))</f>
        <v>0.486171175351678</v>
      </c>
      <c r="CS3027" s="3" t="n">
        <f aca="false">DEGREES(2*ACOS(CC3027))</f>
        <v>0</v>
      </c>
      <c r="CT3027" s="0" t="n">
        <f aca="false">SUM(CD3027:CR3027)</f>
        <v>0.990614155052069</v>
      </c>
      <c r="CU3027" s="4" t="n">
        <f aca="false">(CT3027-MIN($CT$5:$CT$1744))/(MAX($CT$5:$CT$1744)-MIN($CT$5:$CT$1744))</f>
        <v>0.0945480347284594</v>
      </c>
      <c r="CV3027" s="0" t="n">
        <f aca="false">SUM(CD3027,CH3027,CL3027,CP3027)</f>
        <v>0.012597</v>
      </c>
      <c r="CW3027" s="0" t="n">
        <f aca="false">SUM(CE3027,CI3027,CM3027,CQ3027)</f>
        <v>0.00567480434871344</v>
      </c>
      <c r="CX3027" s="0" t="n">
        <f aca="false">SUM(CF3027,CJ3027,CN3027,CR3027)</f>
        <v>0.972342350703356</v>
      </c>
      <c r="CY3027" s="0" t="n">
        <f aca="false">SUM(CG3027,CK3027,CO3027)</f>
        <v>0</v>
      </c>
      <c r="CZ3027" s="5" t="str">
        <f aca="false">IF(CD3027=0,IF(CH3027=0,IF(CL3027=0,IF(CP3027=0,"NULL","4"),"3"),"2"),"1")</f>
        <v>3</v>
      </c>
    </row>
    <row r="3028" customFormat="false" ht="14.9" hidden="false" customHeight="false" outlineLevel="0" collapsed="false">
      <c r="A3028" s="0" t="n">
        <v>2503.195</v>
      </c>
      <c r="B3028" s="0" t="n">
        <v>3.026828</v>
      </c>
      <c r="C3028" s="0" t="n">
        <v>1.107407</v>
      </c>
      <c r="D3028" s="0" t="n">
        <v>0.7224035</v>
      </c>
      <c r="E3028" s="0" t="n">
        <v>0.04354865</v>
      </c>
      <c r="F3028" s="0" t="n">
        <v>0.08764272</v>
      </c>
      <c r="G3028" s="0" t="n">
        <v>-0.05207284</v>
      </c>
      <c r="H3028" s="0" t="n">
        <v>0.9938364</v>
      </c>
      <c r="I3028" s="0" t="n">
        <v>0.3377112</v>
      </c>
      <c r="J3028" s="0" t="n">
        <v>0.03555062</v>
      </c>
      <c r="K3028" s="0" t="n">
        <v>0.6952455</v>
      </c>
      <c r="L3028" s="0" t="n">
        <v>-0.03446887</v>
      </c>
      <c r="M3028" s="0" t="n">
        <v>0.7170647</v>
      </c>
      <c r="N3028" s="0" t="n">
        <v>1</v>
      </c>
      <c r="O3028" s="0" t="n">
        <v>0.001222372</v>
      </c>
      <c r="P3028" s="1" t="n">
        <v>4.243851E-005</v>
      </c>
      <c r="Q3028" s="0" t="n">
        <v>-0.001368463</v>
      </c>
      <c r="R3028" s="0" t="n">
        <v>44.67143</v>
      </c>
      <c r="S3028" s="0" t="n">
        <v>51.91969</v>
      </c>
      <c r="T3028" s="0" t="n">
        <v>41.41273</v>
      </c>
      <c r="U3028" s="0" t="n">
        <v>34.30674</v>
      </c>
      <c r="V3028" s="0" t="n">
        <v>32.09348</v>
      </c>
      <c r="W3028" s="0" t="n">
        <v>21.18783</v>
      </c>
      <c r="X3028" s="0" t="n">
        <v>8.312559</v>
      </c>
      <c r="Y3028" s="0" t="n">
        <v>22.3314</v>
      </c>
      <c r="Z3028" s="0" t="n">
        <v>0</v>
      </c>
      <c r="AA3028" s="0" t="n">
        <v>1</v>
      </c>
      <c r="AB3028" s="0" t="n">
        <v>0</v>
      </c>
      <c r="AC3028" s="0" t="n">
        <v>0</v>
      </c>
      <c r="AD3028" s="0" t="n">
        <v>0</v>
      </c>
      <c r="AE3028" s="1" t="n">
        <v>2.179489E-010</v>
      </c>
      <c r="AF3028" s="1" t="n">
        <v>7.174418E-010</v>
      </c>
      <c r="AG3028" s="1" t="n">
        <v>-1.228351E-012</v>
      </c>
      <c r="AH3028" s="0" t="n">
        <v>1</v>
      </c>
      <c r="AI3028" s="0" t="n">
        <v>1.004872</v>
      </c>
      <c r="AJ3028" s="0" t="n">
        <v>0</v>
      </c>
      <c r="AK3028" s="0" t="n">
        <v>0</v>
      </c>
      <c r="AL3028" s="0" t="n">
        <v>0</v>
      </c>
      <c r="AM3028" s="0" t="n">
        <v>1</v>
      </c>
      <c r="AN3028" s="0" t="n">
        <v>1</v>
      </c>
      <c r="AO3028" s="0" t="n">
        <v>1</v>
      </c>
      <c r="AP3028" s="0" t="n">
        <v>0.0007610488</v>
      </c>
      <c r="AQ3028" s="0" t="n">
        <v>0.0001234401</v>
      </c>
      <c r="AR3028" s="0" t="n">
        <v>0.00603336</v>
      </c>
      <c r="AS3028" s="1" t="n">
        <v>1.068459E-010</v>
      </c>
      <c r="AT3028" s="1" t="n">
        <v>-2.066294E-010</v>
      </c>
      <c r="AU3028" s="1" t="n">
        <v>-1.862001E-009</v>
      </c>
      <c r="AV3028" s="0" t="n">
        <v>1</v>
      </c>
      <c r="AW3028" s="0" t="n">
        <v>1</v>
      </c>
      <c r="AX3028" s="0" t="n">
        <v>0</v>
      </c>
      <c r="AY3028" s="0" t="n">
        <v>0</v>
      </c>
      <c r="AZ3028" s="0" t="n">
        <v>0</v>
      </c>
      <c r="BA3028" s="0" t="n">
        <v>1</v>
      </c>
      <c r="BB3028" s="0" t="n">
        <v>2</v>
      </c>
      <c r="BC3028" s="0" t="n">
        <v>1</v>
      </c>
      <c r="BD3028" s="0" t="n">
        <v>0</v>
      </c>
      <c r="BE3028" s="0" t="n">
        <v>0</v>
      </c>
      <c r="BF3028" s="0" t="n">
        <v>0</v>
      </c>
      <c r="BG3028" s="1" t="n">
        <v>1.068459E-010</v>
      </c>
      <c r="BH3028" s="1" t="n">
        <v>-2.066294E-010</v>
      </c>
      <c r="BI3028" s="1" t="n">
        <v>-1.862001E-009</v>
      </c>
      <c r="BJ3028" s="0" t="n">
        <v>1</v>
      </c>
      <c r="BK3028" s="0" t="n">
        <v>1</v>
      </c>
      <c r="BL3028" s="0" t="n">
        <v>0</v>
      </c>
      <c r="BM3028" s="0" t="n">
        <v>0</v>
      </c>
      <c r="BN3028" s="0" t="n">
        <v>0</v>
      </c>
      <c r="BO3028" s="0" t="n">
        <v>1</v>
      </c>
      <c r="BP3028" s="0" t="n">
        <v>3</v>
      </c>
      <c r="BQ3028" s="0" t="n">
        <v>1</v>
      </c>
      <c r="BR3028" s="0" t="n">
        <v>0</v>
      </c>
      <c r="BS3028" s="0" t="n">
        <v>0</v>
      </c>
      <c r="BT3028" s="0" t="n">
        <v>0</v>
      </c>
      <c r="BU3028" s="1" t="n">
        <v>-1.813814E-011</v>
      </c>
      <c r="BV3028" s="1" t="n">
        <v>-2.473749E-009</v>
      </c>
      <c r="BW3028" s="1" t="n">
        <v>-1.457799E-009</v>
      </c>
      <c r="BX3028" s="0" t="n">
        <v>1</v>
      </c>
      <c r="BY3028" s="0" t="n">
        <v>1</v>
      </c>
      <c r="BZ3028" s="0" t="n">
        <v>0</v>
      </c>
      <c r="CA3028" s="0" t="n">
        <v>0</v>
      </c>
      <c r="CB3028" s="0" t="n">
        <v>0</v>
      </c>
      <c r="CC3028" s="0" t="n">
        <v>1</v>
      </c>
      <c r="CD3028" s="2" t="n">
        <f aca="false">SQRT(SUMSQ(AB3028:AD3028))</f>
        <v>0</v>
      </c>
      <c r="CE3028" s="2" t="n">
        <f aca="false">SQRT(SUMSQ(AP3028:AR3028))</f>
        <v>0.00608242267717967</v>
      </c>
      <c r="CF3028" s="2" t="n">
        <f aca="false">SQRT(SUMSQ(BD3028:BF3028))</f>
        <v>0</v>
      </c>
      <c r="CG3028" s="2" t="n">
        <f aca="false">SQRT(SUMSQ(BR3028:BT3028))</f>
        <v>0</v>
      </c>
      <c r="CH3028" s="2" t="n">
        <f aca="false">DEGREES(2*ACOS(AH3028))</f>
        <v>0</v>
      </c>
      <c r="CI3028" s="2" t="n">
        <f aca="false">DEGREES(2*ACOS(AV3028))</f>
        <v>0</v>
      </c>
      <c r="CJ3028" s="2" t="n">
        <f aca="false">DEGREES(2*ACOS(BJ3028))</f>
        <v>0</v>
      </c>
      <c r="CK3028" s="2" t="n">
        <f aca="false">DEGREES(2*ACOS(BX3028))</f>
        <v>0</v>
      </c>
      <c r="CL3028" s="0" t="n">
        <f aca="false">ABS(AI3028-1)</f>
        <v>0.00487199999999999</v>
      </c>
      <c r="CM3028" s="0" t="n">
        <f aca="false">ABS(AW3028-1)</f>
        <v>0</v>
      </c>
      <c r="CN3028" s="0" t="n">
        <f aca="false">ABS(BK3028-1)</f>
        <v>0</v>
      </c>
      <c r="CO3028" s="0" t="n">
        <f aca="false">ABS(BY3028-1)</f>
        <v>0</v>
      </c>
      <c r="CP3028" s="3" t="n">
        <f aca="false">DEGREES(2*ACOS(AH3028))</f>
        <v>0</v>
      </c>
      <c r="CQ3028" s="3" t="n">
        <f aca="false">DEGREES(2*ACOS(AV3028))</f>
        <v>0</v>
      </c>
      <c r="CR3028" s="3" t="n">
        <f aca="false">DEGREES(2*ACOS(BJ3028))</f>
        <v>0</v>
      </c>
      <c r="CS3028" s="3" t="n">
        <f aca="false">DEGREES(2*ACOS(CC3028))</f>
        <v>0</v>
      </c>
      <c r="CT3028" s="0" t="n">
        <f aca="false">SUM(CD3028:CR3028)</f>
        <v>0.0109544226771797</v>
      </c>
      <c r="CU3028" s="4" t="n">
        <f aca="false">(CT3028-MIN($CT$5:$CT$1744))/(MAX($CT$5:$CT$1744)-MIN($CT$5:$CT$1744))</f>
        <v>0.00104553234013856</v>
      </c>
      <c r="CV3028" s="0" t="n">
        <f aca="false">SUM(CD3028,CH3028,CL3028,CP3028)</f>
        <v>0.00487199999999999</v>
      </c>
      <c r="CW3028" s="0" t="n">
        <f aca="false">SUM(CE3028,CI3028,CM3028,CQ3028)</f>
        <v>0.00608242267717967</v>
      </c>
      <c r="CX3028" s="0" t="n">
        <f aca="false">SUM(CF3028,CJ3028,CN3028,CR3028)</f>
        <v>0</v>
      </c>
      <c r="CY3028" s="0" t="n">
        <f aca="false">SUM(CG3028,CK3028,CO3028)</f>
        <v>0</v>
      </c>
      <c r="CZ3028" s="5" t="str">
        <f aca="false">IF(CD3028=0,IF(CH3028=0,IF(CL3028=0,IF(CP3028=0,"NULL","4"),"3"),"2"),"1")</f>
        <v>3</v>
      </c>
    </row>
    <row r="3029" customFormat="false" ht="14.9" hidden="false" customHeight="false" outlineLevel="0" collapsed="false">
      <c r="A3029" s="0" t="n">
        <v>2503.244</v>
      </c>
      <c r="B3029" s="0" t="n">
        <v>3.032149</v>
      </c>
      <c r="C3029" s="0" t="n">
        <v>1.107331</v>
      </c>
      <c r="D3029" s="0" t="n">
        <v>0.7207726</v>
      </c>
      <c r="E3029" s="0" t="n">
        <v>0.04354866</v>
      </c>
      <c r="F3029" s="0" t="n">
        <v>0.08764279</v>
      </c>
      <c r="G3029" s="0" t="n">
        <v>-0.05207279</v>
      </c>
      <c r="H3029" s="0" t="n">
        <v>0.9938363</v>
      </c>
      <c r="I3029" s="0" t="n">
        <v>0.3388732</v>
      </c>
      <c r="J3029" s="0" t="n">
        <v>0.03579795</v>
      </c>
      <c r="K3029" s="0" t="n">
        <v>0.6954254</v>
      </c>
      <c r="L3029" s="0" t="n">
        <v>-0.0347273</v>
      </c>
      <c r="M3029" s="0" t="n">
        <v>0.7168655</v>
      </c>
      <c r="N3029" s="0" t="n">
        <v>1</v>
      </c>
      <c r="O3029" s="0" t="n">
        <v>0.0009729862</v>
      </c>
      <c r="P3029" s="1" t="n">
        <v>-4.529953E-006</v>
      </c>
      <c r="Q3029" s="0" t="n">
        <v>-0.0004623532</v>
      </c>
      <c r="R3029" s="0" t="n">
        <v>44.69618</v>
      </c>
      <c r="S3029" s="0" t="n">
        <v>51.96091</v>
      </c>
      <c r="T3029" s="0" t="n">
        <v>41.43798</v>
      </c>
      <c r="U3029" s="0" t="n">
        <v>34.32758</v>
      </c>
      <c r="V3029" s="0" t="n">
        <v>32.13919</v>
      </c>
      <c r="W3029" s="0" t="n">
        <v>21.20073</v>
      </c>
      <c r="X3029" s="0" t="n">
        <v>8.362426</v>
      </c>
      <c r="Y3029" s="0" t="n">
        <v>22.25452</v>
      </c>
      <c r="Z3029" s="0" t="n">
        <v>0</v>
      </c>
      <c r="AA3029" s="0" t="n">
        <v>1</v>
      </c>
      <c r="AB3029" s="0" t="n">
        <v>0</v>
      </c>
      <c r="AC3029" s="0" t="n">
        <v>0</v>
      </c>
      <c r="AD3029" s="0" t="n">
        <v>0</v>
      </c>
      <c r="AE3029" s="1" t="n">
        <v>-3.358178E-010</v>
      </c>
      <c r="AF3029" s="1" t="n">
        <v>-2.076878E-009</v>
      </c>
      <c r="AG3029" s="1" t="n">
        <v>1.228566E-008</v>
      </c>
      <c r="AH3029" s="0" t="n">
        <v>1</v>
      </c>
      <c r="AI3029" s="0" t="n">
        <v>1.003441</v>
      </c>
      <c r="AJ3029" s="0" t="n">
        <v>0</v>
      </c>
      <c r="AK3029" s="0" t="n">
        <v>0</v>
      </c>
      <c r="AL3029" s="0" t="n">
        <v>0</v>
      </c>
      <c r="AM3029" s="0" t="n">
        <v>1</v>
      </c>
      <c r="AN3029" s="0" t="n">
        <v>1</v>
      </c>
      <c r="AO3029" s="0" t="n">
        <v>1</v>
      </c>
      <c r="AP3029" s="0" t="n">
        <v>0</v>
      </c>
      <c r="AQ3029" s="0" t="n">
        <v>0</v>
      </c>
      <c r="AR3029" s="0" t="n">
        <v>0</v>
      </c>
      <c r="AS3029" s="1" t="n">
        <v>-3.358178E-010</v>
      </c>
      <c r="AT3029" s="1" t="n">
        <v>-2.076878E-009</v>
      </c>
      <c r="AU3029" s="1" t="n">
        <v>1.228566E-008</v>
      </c>
      <c r="AV3029" s="0" t="n">
        <v>1</v>
      </c>
      <c r="AW3029" s="0" t="n">
        <v>1</v>
      </c>
      <c r="AX3029" s="0" t="n">
        <v>0</v>
      </c>
      <c r="AY3029" s="0" t="n">
        <v>0</v>
      </c>
      <c r="AZ3029" s="0" t="n">
        <v>0</v>
      </c>
      <c r="BA3029" s="0" t="n">
        <v>1</v>
      </c>
      <c r="BB3029" s="0" t="n">
        <v>2</v>
      </c>
      <c r="BC3029" s="0" t="n">
        <v>1</v>
      </c>
      <c r="BD3029" s="0" t="n">
        <v>0</v>
      </c>
      <c r="BE3029" s="0" t="n">
        <v>0</v>
      </c>
      <c r="BF3029" s="0" t="n">
        <v>0</v>
      </c>
      <c r="BG3029" s="1" t="n">
        <v>-3.358178E-010</v>
      </c>
      <c r="BH3029" s="1" t="n">
        <v>-2.076878E-009</v>
      </c>
      <c r="BI3029" s="1" t="n">
        <v>1.228566E-008</v>
      </c>
      <c r="BJ3029" s="0" t="n">
        <v>1</v>
      </c>
      <c r="BK3029" s="0" t="n">
        <v>1</v>
      </c>
      <c r="BL3029" s="0" t="n">
        <v>0</v>
      </c>
      <c r="BM3029" s="0" t="n">
        <v>0</v>
      </c>
      <c r="BN3029" s="0" t="n">
        <v>0</v>
      </c>
      <c r="BO3029" s="0" t="n">
        <v>1</v>
      </c>
      <c r="BP3029" s="0" t="n">
        <v>3</v>
      </c>
      <c r="BQ3029" s="0" t="n">
        <v>1</v>
      </c>
      <c r="BR3029" s="0" t="n">
        <v>0</v>
      </c>
      <c r="BS3029" s="0" t="n">
        <v>0</v>
      </c>
      <c r="BT3029" s="0" t="n">
        <v>0</v>
      </c>
      <c r="BU3029" s="1" t="n">
        <v>-3.1308E-010</v>
      </c>
      <c r="BV3029" s="1" t="n">
        <v>-2.599582E-009</v>
      </c>
      <c r="BW3029" s="1" t="n">
        <v>7.738942E-009</v>
      </c>
      <c r="BX3029" s="0" t="n">
        <v>1</v>
      </c>
      <c r="BY3029" s="0" t="n">
        <v>1</v>
      </c>
      <c r="BZ3029" s="0" t="n">
        <v>0</v>
      </c>
      <c r="CA3029" s="0" t="n">
        <v>0</v>
      </c>
      <c r="CB3029" s="0" t="n">
        <v>0</v>
      </c>
      <c r="CC3029" s="0" t="n">
        <v>1</v>
      </c>
      <c r="CD3029" s="2" t="n">
        <f aca="false">SQRT(SUMSQ(AB3029:AD3029))</f>
        <v>0</v>
      </c>
      <c r="CE3029" s="2" t="n">
        <f aca="false">SQRT(SUMSQ(AP3029:AR3029))</f>
        <v>0</v>
      </c>
      <c r="CF3029" s="2" t="n">
        <f aca="false">SQRT(SUMSQ(BD3029:BF3029))</f>
        <v>0</v>
      </c>
      <c r="CG3029" s="2" t="n">
        <f aca="false">SQRT(SUMSQ(BR3029:BT3029))</f>
        <v>0</v>
      </c>
      <c r="CH3029" s="2" t="n">
        <f aca="false">DEGREES(2*ACOS(AH3029))</f>
        <v>0</v>
      </c>
      <c r="CI3029" s="2" t="n">
        <f aca="false">DEGREES(2*ACOS(AV3029))</f>
        <v>0</v>
      </c>
      <c r="CJ3029" s="2" t="n">
        <f aca="false">DEGREES(2*ACOS(BJ3029))</f>
        <v>0</v>
      </c>
      <c r="CK3029" s="2" t="n">
        <f aca="false">DEGREES(2*ACOS(BX3029))</f>
        <v>0</v>
      </c>
      <c r="CL3029" s="0" t="n">
        <f aca="false">ABS(AI3029-1)</f>
        <v>0.00344100000000003</v>
      </c>
      <c r="CM3029" s="0" t="n">
        <f aca="false">ABS(AW3029-1)</f>
        <v>0</v>
      </c>
      <c r="CN3029" s="0" t="n">
        <f aca="false">ABS(BK3029-1)</f>
        <v>0</v>
      </c>
      <c r="CO3029" s="0" t="n">
        <f aca="false">ABS(BY3029-1)</f>
        <v>0</v>
      </c>
      <c r="CP3029" s="3" t="n">
        <f aca="false">DEGREES(2*ACOS(AH3029))</f>
        <v>0</v>
      </c>
      <c r="CQ3029" s="3" t="n">
        <f aca="false">DEGREES(2*ACOS(AV3029))</f>
        <v>0</v>
      </c>
      <c r="CR3029" s="3" t="n">
        <f aca="false">DEGREES(2*ACOS(BJ3029))</f>
        <v>0</v>
      </c>
      <c r="CS3029" s="3" t="n">
        <f aca="false">DEGREES(2*ACOS(CC3029))</f>
        <v>0</v>
      </c>
      <c r="CT3029" s="0" t="n">
        <f aca="false">SUM(CD3029:CR3029)</f>
        <v>0.00344100000000003</v>
      </c>
      <c r="CU3029" s="4" t="n">
        <f aca="false">(CT3029-MIN($CT$5:$CT$1744))/(MAX($CT$5:$CT$1744)-MIN($CT$5:$CT$1744))</f>
        <v>0.000328422308362403</v>
      </c>
      <c r="CV3029" s="0" t="n">
        <f aca="false">SUM(CD3029,CH3029,CL3029,CP3029)</f>
        <v>0.00344100000000003</v>
      </c>
      <c r="CW3029" s="0" t="n">
        <f aca="false">SUM(CE3029,CI3029,CM3029,CQ3029)</f>
        <v>0</v>
      </c>
      <c r="CX3029" s="0" t="n">
        <f aca="false">SUM(CF3029,CJ3029,CN3029,CR3029)</f>
        <v>0</v>
      </c>
      <c r="CY3029" s="0" t="n">
        <f aca="false">SUM(CG3029,CK3029,CO3029)</f>
        <v>0</v>
      </c>
      <c r="CZ3029" s="5" t="str">
        <f aca="false">IF(CD3029=0,IF(CH3029=0,IF(CL3029=0,IF(CP3029=0,"NULL","4"),"3"),"2"),"1")</f>
        <v>3</v>
      </c>
    </row>
    <row r="3030" customFormat="false" ht="14.9" hidden="false" customHeight="false" outlineLevel="0" collapsed="false">
      <c r="A3030" s="0" t="n">
        <v>2503.294</v>
      </c>
      <c r="B3030" s="0" t="n">
        <v>3.036322</v>
      </c>
      <c r="C3030" s="0" t="n">
        <v>1.107179</v>
      </c>
      <c r="D3030" s="0" t="n">
        <v>0.720975</v>
      </c>
      <c r="E3030" s="0" t="n">
        <v>0.04354866</v>
      </c>
      <c r="F3030" s="0" t="n">
        <v>0.08764278</v>
      </c>
      <c r="G3030" s="0" t="n">
        <v>-0.05207279</v>
      </c>
      <c r="H3030" s="0" t="n">
        <v>0.9938363</v>
      </c>
      <c r="I3030" s="0" t="n">
        <v>0.3388732</v>
      </c>
      <c r="J3030" s="0" t="n">
        <v>0.03598333</v>
      </c>
      <c r="K3030" s="0" t="n">
        <v>0.6955738</v>
      </c>
      <c r="L3030" s="0" t="n">
        <v>-0.03492251</v>
      </c>
      <c r="M3030" s="0" t="n">
        <v>0.7167026</v>
      </c>
      <c r="N3030" s="0" t="n">
        <v>1</v>
      </c>
      <c r="O3030" s="0" t="n">
        <v>0.0007719994</v>
      </c>
      <c r="P3030" s="1" t="n">
        <v>-2.932549E-005</v>
      </c>
      <c r="Q3030" s="1" t="n">
        <v>3.713369E-005</v>
      </c>
      <c r="R3030" s="0" t="n">
        <v>44.72018</v>
      </c>
      <c r="S3030" s="0" t="n">
        <v>51.98669</v>
      </c>
      <c r="T3030" s="0" t="n">
        <v>41.43556</v>
      </c>
      <c r="U3030" s="0" t="n">
        <v>34.31115</v>
      </c>
      <c r="V3030" s="0" t="n">
        <v>32.14859</v>
      </c>
      <c r="W3030" s="0" t="n">
        <v>21.17178</v>
      </c>
      <c r="X3030" s="0" t="n">
        <v>8.377217</v>
      </c>
      <c r="Y3030" s="0" t="n">
        <v>22.15764</v>
      </c>
      <c r="Z3030" s="0" t="n">
        <v>0</v>
      </c>
      <c r="AA3030" s="0" t="n">
        <v>1</v>
      </c>
      <c r="AB3030" s="0" t="n">
        <v>0</v>
      </c>
      <c r="AC3030" s="0" t="n">
        <v>0</v>
      </c>
      <c r="AD3030" s="0" t="n">
        <v>0</v>
      </c>
      <c r="AE3030" s="1" t="n">
        <v>-4.29961E-011</v>
      </c>
      <c r="AF3030" s="1" t="n">
        <v>2.379562E-010</v>
      </c>
      <c r="AG3030" s="1" t="n">
        <v>-1.452562E-009</v>
      </c>
      <c r="AH3030" s="0" t="n">
        <v>1</v>
      </c>
      <c r="AI3030" s="0" t="n">
        <v>1</v>
      </c>
      <c r="AJ3030" s="0" t="n">
        <v>0</v>
      </c>
      <c r="AK3030" s="0" t="n">
        <v>0</v>
      </c>
      <c r="AL3030" s="0" t="n">
        <v>0</v>
      </c>
      <c r="AM3030" s="0" t="n">
        <v>1</v>
      </c>
      <c r="AN3030" s="0" t="n">
        <v>1</v>
      </c>
      <c r="AO3030" s="0" t="n">
        <v>1</v>
      </c>
      <c r="AP3030" s="0" t="n">
        <v>0</v>
      </c>
      <c r="AQ3030" s="0" t="n">
        <v>0</v>
      </c>
      <c r="AR3030" s="0" t="n">
        <v>0</v>
      </c>
      <c r="AS3030" s="1" t="n">
        <v>-4.29961E-011</v>
      </c>
      <c r="AT3030" s="1" t="n">
        <v>2.379562E-010</v>
      </c>
      <c r="AU3030" s="1" t="n">
        <v>-1.452562E-009</v>
      </c>
      <c r="AV3030" s="0" t="n">
        <v>1</v>
      </c>
      <c r="AW3030" s="0" t="n">
        <v>1</v>
      </c>
      <c r="AX3030" s="0" t="n">
        <v>0</v>
      </c>
      <c r="AY3030" s="0" t="n">
        <v>0</v>
      </c>
      <c r="AZ3030" s="0" t="n">
        <v>0</v>
      </c>
      <c r="BA3030" s="0" t="n">
        <v>1</v>
      </c>
      <c r="BB3030" s="0" t="n">
        <v>2</v>
      </c>
      <c r="BC3030" s="0" t="n">
        <v>1</v>
      </c>
      <c r="BD3030" s="0" t="n">
        <v>0</v>
      </c>
      <c r="BE3030" s="0" t="n">
        <v>0</v>
      </c>
      <c r="BF3030" s="0" t="n">
        <v>0</v>
      </c>
      <c r="BG3030" s="1" t="n">
        <v>-9.923374E-013</v>
      </c>
      <c r="BH3030" s="1" t="n">
        <v>-1.256889E-010</v>
      </c>
      <c r="BI3030" s="1" t="n">
        <v>-1.446179E-009</v>
      </c>
      <c r="BJ3030" s="0" t="n">
        <v>1</v>
      </c>
      <c r="BK3030" s="0" t="n">
        <v>1</v>
      </c>
      <c r="BL3030" s="0" t="n">
        <v>0</v>
      </c>
      <c r="BM3030" s="0" t="n">
        <v>0</v>
      </c>
      <c r="BN3030" s="0" t="n">
        <v>0</v>
      </c>
      <c r="BO3030" s="0" t="n">
        <v>1</v>
      </c>
      <c r="BP3030" s="0" t="n">
        <v>3</v>
      </c>
      <c r="BQ3030" s="0" t="n">
        <v>1</v>
      </c>
      <c r="BR3030" s="0" t="n">
        <v>0</v>
      </c>
      <c r="BS3030" s="0" t="n">
        <v>0</v>
      </c>
      <c r="BT3030" s="0" t="n">
        <v>0</v>
      </c>
      <c r="BU3030" s="1" t="n">
        <v>-4.29961E-011</v>
      </c>
      <c r="BV3030" s="1" t="n">
        <v>2.379562E-010</v>
      </c>
      <c r="BW3030" s="1" t="n">
        <v>-1.452562E-009</v>
      </c>
      <c r="BX3030" s="0" t="n">
        <v>1</v>
      </c>
      <c r="BY3030" s="0" t="n">
        <v>1</v>
      </c>
      <c r="BZ3030" s="0" t="n">
        <v>0</v>
      </c>
      <c r="CA3030" s="0" t="n">
        <v>0</v>
      </c>
      <c r="CB3030" s="0" t="n">
        <v>0</v>
      </c>
      <c r="CC3030" s="0" t="n">
        <v>1</v>
      </c>
      <c r="CD3030" s="2" t="n">
        <f aca="false">SQRT(SUMSQ(AB3030:AD3030))</f>
        <v>0</v>
      </c>
      <c r="CE3030" s="2" t="n">
        <f aca="false">SQRT(SUMSQ(AP3030:AR3030))</f>
        <v>0</v>
      </c>
      <c r="CF3030" s="2" t="n">
        <f aca="false">SQRT(SUMSQ(BD3030:BF3030))</f>
        <v>0</v>
      </c>
      <c r="CG3030" s="2" t="n">
        <f aca="false">SQRT(SUMSQ(BR3030:BT3030))</f>
        <v>0</v>
      </c>
      <c r="CH3030" s="2" t="n">
        <f aca="false">DEGREES(2*ACOS(AH3030))</f>
        <v>0</v>
      </c>
      <c r="CI3030" s="2" t="n">
        <f aca="false">DEGREES(2*ACOS(AV3030))</f>
        <v>0</v>
      </c>
      <c r="CJ3030" s="2" t="n">
        <f aca="false">DEGREES(2*ACOS(BJ3030))</f>
        <v>0</v>
      </c>
      <c r="CK3030" s="2" t="n">
        <f aca="false">DEGREES(2*ACOS(BX3030))</f>
        <v>0</v>
      </c>
      <c r="CL3030" s="0" t="n">
        <f aca="false">ABS(AI3030-1)</f>
        <v>0</v>
      </c>
      <c r="CM3030" s="0" t="n">
        <f aca="false">ABS(AW3030-1)</f>
        <v>0</v>
      </c>
      <c r="CN3030" s="0" t="n">
        <f aca="false">ABS(BK3030-1)</f>
        <v>0</v>
      </c>
      <c r="CO3030" s="0" t="n">
        <f aca="false">ABS(BY3030-1)</f>
        <v>0</v>
      </c>
      <c r="CP3030" s="3" t="n">
        <f aca="false">DEGREES(2*ACOS(AH3030))</f>
        <v>0</v>
      </c>
      <c r="CQ3030" s="3" t="n">
        <f aca="false">DEGREES(2*ACOS(AV3030))</f>
        <v>0</v>
      </c>
      <c r="CR3030" s="3" t="n">
        <f aca="false">DEGREES(2*ACOS(BJ3030))</f>
        <v>0</v>
      </c>
      <c r="CS3030" s="3" t="n">
        <f aca="false">DEGREES(2*ACOS(CC3030))</f>
        <v>0</v>
      </c>
      <c r="CT3030" s="0" t="n">
        <f aca="false">SUM(CD3030:CR3030)</f>
        <v>0</v>
      </c>
      <c r="CU3030" s="4" t="n">
        <f aca="false">(CT3030-MIN($CT$5:$CT$1744))/(MAX($CT$5:$CT$1744)-MIN($CT$5:$CT$1744))</f>
        <v>0</v>
      </c>
      <c r="CV3030" s="0" t="n">
        <f aca="false">SUM(CD3030,CH3030,CL3030,CP3030)</f>
        <v>0</v>
      </c>
      <c r="CW3030" s="0" t="n">
        <f aca="false">SUM(CE3030,CI3030,CM3030,CQ3030)</f>
        <v>0</v>
      </c>
      <c r="CX3030" s="0" t="n">
        <f aca="false">SUM(CF3030,CJ3030,CN3030,CR3030)</f>
        <v>0</v>
      </c>
      <c r="CY3030" s="0" t="n">
        <f aca="false">SUM(CG3030,CK3030,CO3030)</f>
        <v>0</v>
      </c>
      <c r="CZ3030" s="5" t="str">
        <f aca="false">IF(CD3030=0,IF(CH3030=0,IF(CL3030=0,IF(CP3030=0,"NULL","4"),"3"),"2"),"1")</f>
        <v>NULL</v>
      </c>
    </row>
    <row r="3031" customFormat="false" ht="14.9" hidden="false" customHeight="false" outlineLevel="0" collapsed="false">
      <c r="A3031" s="0" t="n">
        <v>2503.346</v>
      </c>
      <c r="B3031" s="0" t="n">
        <v>3.039808</v>
      </c>
      <c r="C3031" s="0" t="n">
        <v>1.107024</v>
      </c>
      <c r="D3031" s="0" t="n">
        <v>0.7213586</v>
      </c>
      <c r="E3031" s="0" t="n">
        <v>0.04354866</v>
      </c>
      <c r="F3031" s="0" t="n">
        <v>0.08764284</v>
      </c>
      <c r="G3031" s="0" t="n">
        <v>-0.05207279</v>
      </c>
      <c r="H3031" s="0" t="n">
        <v>0.9938363</v>
      </c>
      <c r="I3031" s="0" t="n">
        <v>0.3388732</v>
      </c>
      <c r="J3031" s="0" t="n">
        <v>0.03612327</v>
      </c>
      <c r="K3031" s="0" t="n">
        <v>0.6956846</v>
      </c>
      <c r="L3031" s="0" t="n">
        <v>-0.03506988</v>
      </c>
      <c r="M3031" s="0" t="n">
        <v>0.7165809</v>
      </c>
      <c r="N3031" s="0" t="n">
        <v>1</v>
      </c>
      <c r="O3031" s="0" t="n">
        <v>0.0006513596</v>
      </c>
      <c r="P3031" s="1" t="n">
        <v>-3.027916E-005</v>
      </c>
      <c r="Q3031" s="1" t="n">
        <v>6.967783E-005</v>
      </c>
      <c r="R3031" s="0" t="n">
        <v>44.71806</v>
      </c>
      <c r="S3031" s="0" t="n">
        <v>51.98449</v>
      </c>
      <c r="T3031" s="0" t="n">
        <v>41.41122</v>
      </c>
      <c r="U3031" s="0" t="n">
        <v>34.27899</v>
      </c>
      <c r="V3031" s="0" t="n">
        <v>32.14692</v>
      </c>
      <c r="W3031" s="0" t="n">
        <v>21.13771</v>
      </c>
      <c r="X3031" s="0" t="n">
        <v>8.373156</v>
      </c>
      <c r="Y3031" s="0" t="n">
        <v>22.06286</v>
      </c>
      <c r="Z3031" s="0" t="n">
        <v>0</v>
      </c>
      <c r="AA3031" s="0" t="n">
        <v>1</v>
      </c>
      <c r="AB3031" s="0" t="n">
        <v>0</v>
      </c>
      <c r="AC3031" s="0" t="n">
        <v>0</v>
      </c>
      <c r="AD3031" s="0" t="n">
        <v>0</v>
      </c>
      <c r="AE3031" s="1" t="n">
        <v>3.283345E-010</v>
      </c>
      <c r="AF3031" s="1" t="n">
        <v>2.911265E-010</v>
      </c>
      <c r="AG3031" s="1" t="n">
        <v>5.188995E-009</v>
      </c>
      <c r="AH3031" s="0" t="n">
        <v>1</v>
      </c>
      <c r="AI3031" s="0" t="n">
        <v>1</v>
      </c>
      <c r="AJ3031" s="0" t="n">
        <v>0</v>
      </c>
      <c r="AK3031" s="0" t="n">
        <v>0</v>
      </c>
      <c r="AL3031" s="0" t="n">
        <v>0</v>
      </c>
      <c r="AM3031" s="0" t="n">
        <v>1</v>
      </c>
      <c r="AN3031" s="0" t="n">
        <v>1</v>
      </c>
      <c r="AO3031" s="0" t="n">
        <v>1</v>
      </c>
      <c r="AP3031" s="0" t="n">
        <v>0</v>
      </c>
      <c r="AQ3031" s="0" t="n">
        <v>0</v>
      </c>
      <c r="AR3031" s="0" t="n">
        <v>0</v>
      </c>
      <c r="AS3031" s="1" t="n">
        <v>3.031363E-010</v>
      </c>
      <c r="AT3031" s="1" t="n">
        <v>-4.165015E-010</v>
      </c>
      <c r="AU3031" s="1" t="n">
        <v>6.302965E-009</v>
      </c>
      <c r="AV3031" s="0" t="n">
        <v>1</v>
      </c>
      <c r="AW3031" s="0" t="n">
        <v>1</v>
      </c>
      <c r="AX3031" s="0" t="n">
        <v>0</v>
      </c>
      <c r="AY3031" s="0" t="n">
        <v>0</v>
      </c>
      <c r="AZ3031" s="0" t="n">
        <v>0</v>
      </c>
      <c r="BA3031" s="0" t="n">
        <v>1</v>
      </c>
      <c r="BB3031" s="0" t="n">
        <v>2</v>
      </c>
      <c r="BC3031" s="0" t="n">
        <v>1</v>
      </c>
      <c r="BD3031" s="0" t="n">
        <v>0</v>
      </c>
      <c r="BE3031" s="0" t="n">
        <v>0</v>
      </c>
      <c r="BF3031" s="0" t="n">
        <v>0</v>
      </c>
      <c r="BG3031" s="1" t="n">
        <v>2.170471E-010</v>
      </c>
      <c r="BH3031" s="1" t="n">
        <v>-4.342953E-010</v>
      </c>
      <c r="BI3031" s="1" t="n">
        <v>4.760689E-009</v>
      </c>
      <c r="BJ3031" s="0" t="n">
        <v>1</v>
      </c>
      <c r="BK3031" s="0" t="n">
        <v>1</v>
      </c>
      <c r="BL3031" s="0" t="n">
        <v>0</v>
      </c>
      <c r="BM3031" s="0" t="n">
        <v>0</v>
      </c>
      <c r="BN3031" s="0" t="n">
        <v>0</v>
      </c>
      <c r="BO3031" s="0" t="n">
        <v>1</v>
      </c>
      <c r="BP3031" s="0" t="n">
        <v>3</v>
      </c>
      <c r="BQ3031" s="0" t="n">
        <v>1</v>
      </c>
      <c r="BR3031" s="0" t="n">
        <v>0</v>
      </c>
      <c r="BS3031" s="0" t="n">
        <v>0</v>
      </c>
      <c r="BT3031" s="0" t="n">
        <v>0</v>
      </c>
      <c r="BU3031" s="1" t="n">
        <v>2.243574E-010</v>
      </c>
      <c r="BV3031" s="1" t="n">
        <v>-1.244508E-009</v>
      </c>
      <c r="BW3031" s="1" t="n">
        <v>7.767651E-009</v>
      </c>
      <c r="BX3031" s="0" t="n">
        <v>1</v>
      </c>
      <c r="BY3031" s="0" t="n">
        <v>1</v>
      </c>
      <c r="BZ3031" s="0" t="n">
        <v>0</v>
      </c>
      <c r="CA3031" s="0" t="n">
        <v>0</v>
      </c>
      <c r="CB3031" s="0" t="n">
        <v>0</v>
      </c>
      <c r="CC3031" s="0" t="n">
        <v>1</v>
      </c>
      <c r="CD3031" s="2" t="n">
        <f aca="false">SQRT(SUMSQ(AB3031:AD3031))</f>
        <v>0</v>
      </c>
      <c r="CE3031" s="2" t="n">
        <f aca="false">SQRT(SUMSQ(AP3031:AR3031))</f>
        <v>0</v>
      </c>
      <c r="CF3031" s="2" t="n">
        <f aca="false">SQRT(SUMSQ(BD3031:BF3031))</f>
        <v>0</v>
      </c>
      <c r="CG3031" s="2" t="n">
        <f aca="false">SQRT(SUMSQ(BR3031:BT3031))</f>
        <v>0</v>
      </c>
      <c r="CH3031" s="2" t="n">
        <f aca="false">DEGREES(2*ACOS(AH3031))</f>
        <v>0</v>
      </c>
      <c r="CI3031" s="2" t="n">
        <f aca="false">DEGREES(2*ACOS(AV3031))</f>
        <v>0</v>
      </c>
      <c r="CJ3031" s="2" t="n">
        <f aca="false">DEGREES(2*ACOS(BJ3031))</f>
        <v>0</v>
      </c>
      <c r="CK3031" s="2" t="n">
        <f aca="false">DEGREES(2*ACOS(BX3031))</f>
        <v>0</v>
      </c>
      <c r="CL3031" s="0" t="n">
        <f aca="false">ABS(AI3031-1)</f>
        <v>0</v>
      </c>
      <c r="CM3031" s="0" t="n">
        <f aca="false">ABS(AW3031-1)</f>
        <v>0</v>
      </c>
      <c r="CN3031" s="0" t="n">
        <f aca="false">ABS(BK3031-1)</f>
        <v>0</v>
      </c>
      <c r="CO3031" s="0" t="n">
        <f aca="false">ABS(BY3031-1)</f>
        <v>0</v>
      </c>
      <c r="CP3031" s="3" t="n">
        <f aca="false">DEGREES(2*ACOS(AH3031))</f>
        <v>0</v>
      </c>
      <c r="CQ3031" s="3" t="n">
        <f aca="false">DEGREES(2*ACOS(AV3031))</f>
        <v>0</v>
      </c>
      <c r="CR3031" s="3" t="n">
        <f aca="false">DEGREES(2*ACOS(BJ3031))</f>
        <v>0</v>
      </c>
      <c r="CS3031" s="3" t="n">
        <f aca="false">DEGREES(2*ACOS(CC3031))</f>
        <v>0</v>
      </c>
      <c r="CT3031" s="0" t="n">
        <f aca="false">SUM(CD3031:CR3031)</f>
        <v>0</v>
      </c>
      <c r="CU3031" s="4" t="n">
        <f aca="false">(CT3031-MIN($CT$5:$CT$1744))/(MAX($CT$5:$CT$1744)-MIN($CT$5:$CT$1744))</f>
        <v>0</v>
      </c>
      <c r="CV3031" s="0" t="n">
        <f aca="false">SUM(CD3031,CH3031,CL3031,CP3031)</f>
        <v>0</v>
      </c>
      <c r="CW3031" s="0" t="n">
        <f aca="false">SUM(CE3031,CI3031,CM3031,CQ3031)</f>
        <v>0</v>
      </c>
      <c r="CX3031" s="0" t="n">
        <f aca="false">SUM(CF3031,CJ3031,CN3031,CR3031)</f>
        <v>0</v>
      </c>
      <c r="CY3031" s="0" t="n">
        <f aca="false">SUM(CG3031,CK3031,CO3031)</f>
        <v>0</v>
      </c>
      <c r="CZ3031" s="5" t="str">
        <f aca="false">IF(CD3031=0,IF(CH3031=0,IF(CL3031=0,IF(CP3031=0,"NULL","4"),"3"),"2"),"1")</f>
        <v>NULL</v>
      </c>
    </row>
    <row r="3032" customFormat="false" ht="14.9" hidden="false" customHeight="false" outlineLevel="0" collapsed="false">
      <c r="A3032" s="0" t="n">
        <v>2503.396</v>
      </c>
      <c r="B3032" s="0" t="n">
        <v>3.044022</v>
      </c>
      <c r="C3032" s="0" t="n">
        <v>1.108161</v>
      </c>
      <c r="D3032" s="0" t="n">
        <v>0.7219326</v>
      </c>
      <c r="E3032" s="0" t="n">
        <v>0.04354865</v>
      </c>
      <c r="F3032" s="0" t="n">
        <v>0.08764292</v>
      </c>
      <c r="G3032" s="0" t="n">
        <v>-0.05207275</v>
      </c>
      <c r="H3032" s="0" t="n">
        <v>0.9938363</v>
      </c>
      <c r="I3032" s="0" t="n">
        <v>0.3388732</v>
      </c>
      <c r="J3032" s="0" t="n">
        <v>0.0362182</v>
      </c>
      <c r="K3032" s="0" t="n">
        <v>0.695765</v>
      </c>
      <c r="L3032" s="0" t="n">
        <v>-0.03517041</v>
      </c>
      <c r="M3032" s="0" t="n">
        <v>0.7164931</v>
      </c>
      <c r="N3032" s="0" t="n">
        <v>1</v>
      </c>
      <c r="O3032" s="0" t="n">
        <v>0.0005204678</v>
      </c>
      <c r="P3032" s="1" t="n">
        <v>-2.920628E-005</v>
      </c>
      <c r="Q3032" s="1" t="n">
        <v>6.270409E-005</v>
      </c>
      <c r="R3032" s="0" t="n">
        <v>46.74038</v>
      </c>
      <c r="S3032" s="0" t="n">
        <v>54.33663</v>
      </c>
      <c r="T3032" s="0" t="n">
        <v>43.26443</v>
      </c>
      <c r="U3032" s="0" t="n">
        <v>35.80333</v>
      </c>
      <c r="V3032" s="0" t="n">
        <v>33.60432</v>
      </c>
      <c r="W3032" s="0" t="n">
        <v>22.06894</v>
      </c>
      <c r="X3032" s="0" t="n">
        <v>8.744777</v>
      </c>
      <c r="Y3032" s="0" t="n">
        <v>22.98169</v>
      </c>
      <c r="Z3032" s="0" t="n">
        <v>0</v>
      </c>
      <c r="AA3032" s="0" t="n">
        <v>1</v>
      </c>
      <c r="AB3032" s="0" t="n">
        <v>0</v>
      </c>
      <c r="AC3032" s="0" t="n">
        <v>0</v>
      </c>
      <c r="AD3032" s="0" t="n">
        <v>0</v>
      </c>
      <c r="AE3032" s="1" t="n">
        <v>-2.879026E-010</v>
      </c>
      <c r="AF3032" s="1" t="n">
        <v>5.964739E-010</v>
      </c>
      <c r="AG3032" s="1" t="n">
        <v>1.090599E-008</v>
      </c>
      <c r="AH3032" s="0" t="n">
        <v>1</v>
      </c>
      <c r="AI3032" s="0" t="n">
        <v>1</v>
      </c>
      <c r="AJ3032" s="0" t="n">
        <v>0</v>
      </c>
      <c r="AK3032" s="0" t="n">
        <v>0</v>
      </c>
      <c r="AL3032" s="0" t="n">
        <v>0</v>
      </c>
      <c r="AM3032" s="0" t="n">
        <v>1</v>
      </c>
      <c r="AN3032" s="0" t="n">
        <v>1</v>
      </c>
      <c r="AO3032" s="0" t="n">
        <v>1</v>
      </c>
      <c r="AP3032" s="0" t="n">
        <v>0</v>
      </c>
      <c r="AQ3032" s="0" t="n">
        <v>0</v>
      </c>
      <c r="AR3032" s="0" t="n">
        <v>0</v>
      </c>
      <c r="AS3032" s="1" t="n">
        <v>-3.071078E-010</v>
      </c>
      <c r="AT3032" s="1" t="n">
        <v>1.000932E-009</v>
      </c>
      <c r="AU3032" s="1" t="n">
        <v>1.498368E-008</v>
      </c>
      <c r="AV3032" s="0" t="n">
        <v>1</v>
      </c>
      <c r="AW3032" s="0" t="n">
        <v>1</v>
      </c>
      <c r="AX3032" s="0" t="n">
        <v>0</v>
      </c>
      <c r="AY3032" s="0" t="n">
        <v>0</v>
      </c>
      <c r="AZ3032" s="0" t="n">
        <v>0</v>
      </c>
      <c r="BA3032" s="0" t="n">
        <v>1</v>
      </c>
      <c r="BB3032" s="0" t="n">
        <v>2</v>
      </c>
      <c r="BC3032" s="0" t="n">
        <v>1</v>
      </c>
      <c r="BD3032" s="0" t="n">
        <v>0</v>
      </c>
      <c r="BE3032" s="0" t="n">
        <v>0</v>
      </c>
      <c r="BF3032" s="0" t="n">
        <v>0</v>
      </c>
      <c r="BG3032" s="1" t="n">
        <v>-3.071078E-010</v>
      </c>
      <c r="BH3032" s="1" t="n">
        <v>1.000932E-009</v>
      </c>
      <c r="BI3032" s="1" t="n">
        <v>1.498368E-008</v>
      </c>
      <c r="BJ3032" s="0" t="n">
        <v>1</v>
      </c>
      <c r="BK3032" s="0" t="n">
        <v>1</v>
      </c>
      <c r="BL3032" s="0" t="n">
        <v>0</v>
      </c>
      <c r="BM3032" s="0" t="n">
        <v>0</v>
      </c>
      <c r="BN3032" s="0" t="n">
        <v>0</v>
      </c>
      <c r="BO3032" s="0" t="n">
        <v>1</v>
      </c>
      <c r="BP3032" s="0" t="n">
        <v>3</v>
      </c>
      <c r="BQ3032" s="0" t="n">
        <v>1</v>
      </c>
      <c r="BR3032" s="0" t="n">
        <v>0.001994997</v>
      </c>
      <c r="BS3032" s="0" t="n">
        <v>0.001958371</v>
      </c>
      <c r="BT3032" s="0" t="n">
        <v>0.0003445638</v>
      </c>
      <c r="BU3032" s="1" t="n">
        <v>-2.879026E-010</v>
      </c>
      <c r="BV3032" s="1" t="n">
        <v>5.964739E-010</v>
      </c>
      <c r="BW3032" s="1" t="n">
        <v>1.090599E-008</v>
      </c>
      <c r="BX3032" s="0" t="n">
        <v>1</v>
      </c>
      <c r="BY3032" s="0" t="n">
        <v>1</v>
      </c>
      <c r="BZ3032" s="0" t="n">
        <v>0</v>
      </c>
      <c r="CA3032" s="0" t="n">
        <v>0</v>
      </c>
      <c r="CB3032" s="0" t="n">
        <v>0</v>
      </c>
      <c r="CC3032" s="0" t="n">
        <v>1</v>
      </c>
      <c r="CD3032" s="2" t="n">
        <f aca="false">SQRT(SUMSQ(AB3032:AD3032))</f>
        <v>0</v>
      </c>
      <c r="CE3032" s="2" t="n">
        <f aca="false">SQRT(SUMSQ(AP3032:AR3032))</f>
        <v>0</v>
      </c>
      <c r="CF3032" s="2" t="n">
        <f aca="false">SQRT(SUMSQ(BD3032:BF3032))</f>
        <v>0</v>
      </c>
      <c r="CG3032" s="2" t="n">
        <f aca="false">SQRT(SUMSQ(BR3032:BT3032))</f>
        <v>0.00281672757218735</v>
      </c>
      <c r="CH3032" s="2" t="n">
        <f aca="false">DEGREES(2*ACOS(AH3032))</f>
        <v>0</v>
      </c>
      <c r="CI3032" s="2" t="n">
        <f aca="false">DEGREES(2*ACOS(AV3032))</f>
        <v>0</v>
      </c>
      <c r="CJ3032" s="2" t="n">
        <f aca="false">DEGREES(2*ACOS(BJ3032))</f>
        <v>0</v>
      </c>
      <c r="CK3032" s="2" t="n">
        <f aca="false">DEGREES(2*ACOS(BX3032))</f>
        <v>0</v>
      </c>
      <c r="CL3032" s="0" t="n">
        <f aca="false">ABS(AI3032-1)</f>
        <v>0</v>
      </c>
      <c r="CM3032" s="0" t="n">
        <f aca="false">ABS(AW3032-1)</f>
        <v>0</v>
      </c>
      <c r="CN3032" s="0" t="n">
        <f aca="false">ABS(BK3032-1)</f>
        <v>0</v>
      </c>
      <c r="CO3032" s="0" t="n">
        <f aca="false">ABS(BY3032-1)</f>
        <v>0</v>
      </c>
      <c r="CP3032" s="3" t="n">
        <f aca="false">DEGREES(2*ACOS(AH3032))</f>
        <v>0</v>
      </c>
      <c r="CQ3032" s="3" t="n">
        <f aca="false">DEGREES(2*ACOS(AV3032))</f>
        <v>0</v>
      </c>
      <c r="CR3032" s="3" t="n">
        <f aca="false">DEGREES(2*ACOS(BJ3032))</f>
        <v>0</v>
      </c>
      <c r="CS3032" s="3" t="n">
        <f aca="false">DEGREES(2*ACOS(CC3032))</f>
        <v>0</v>
      </c>
      <c r="CT3032" s="0" t="n">
        <f aca="false">SUM(CD3032:CR3032)</f>
        <v>0.00281672757218735</v>
      </c>
      <c r="CU3032" s="4" t="n">
        <f aca="false">(CT3032-MIN($CT$5:$CT$1744))/(MAX($CT$5:$CT$1744)-MIN($CT$5:$CT$1744))</f>
        <v>0.000268839340681717</v>
      </c>
      <c r="CV3032" s="0" t="n">
        <f aca="false">SUM(CD3032,CH3032,CL3032,CP3032)</f>
        <v>0</v>
      </c>
      <c r="CW3032" s="0" t="n">
        <f aca="false">SUM(CE3032,CI3032,CM3032,CQ3032)</f>
        <v>0</v>
      </c>
      <c r="CX3032" s="0" t="n">
        <f aca="false">SUM(CF3032,CJ3032,CN3032,CR3032)</f>
        <v>0</v>
      </c>
      <c r="CY3032" s="0" t="n">
        <f aca="false">SUM(CG3032,CK3032,CO3032)</f>
        <v>0.00281672757218735</v>
      </c>
      <c r="CZ3032" s="5" t="str">
        <f aca="false">IF(CD3032=0,IF(CH3032=0,IF(CL3032=0,IF(CP3032=0,"NULL","4"),"3"),"2"),"1")</f>
        <v>NULL</v>
      </c>
    </row>
    <row r="3033" customFormat="false" ht="14.9" hidden="false" customHeight="false" outlineLevel="0" collapsed="false">
      <c r="A3033" s="0" t="n">
        <v>2503.445</v>
      </c>
      <c r="B3033" s="0" t="n">
        <v>3.046862</v>
      </c>
      <c r="C3033" s="0" t="n">
        <v>1.108578</v>
      </c>
      <c r="D3033" s="0" t="n">
        <v>0.722306</v>
      </c>
      <c r="E3033" s="0" t="n">
        <v>0.04354863</v>
      </c>
      <c r="F3033" s="0" t="n">
        <v>0.08764294</v>
      </c>
      <c r="G3033" s="0" t="n">
        <v>-0.05207279</v>
      </c>
      <c r="H3033" s="0" t="n">
        <v>0.9938363</v>
      </c>
      <c r="I3033" s="0" t="n">
        <v>0.3388732</v>
      </c>
      <c r="J3033" s="0" t="n">
        <v>0.03627067</v>
      </c>
      <c r="K3033" s="0" t="n">
        <v>0.6958219</v>
      </c>
      <c r="L3033" s="0" t="n">
        <v>-0.03522724</v>
      </c>
      <c r="M3033" s="0" t="n">
        <v>0.7164323</v>
      </c>
      <c r="N3033" s="0" t="n">
        <v>1</v>
      </c>
      <c r="O3033" s="0" t="n">
        <v>0.0004181862</v>
      </c>
      <c r="P3033" s="1" t="n">
        <v>-2.801418E-005</v>
      </c>
      <c r="Q3033" s="1" t="n">
        <v>5.072355E-005</v>
      </c>
      <c r="R3033" s="0" t="n">
        <v>46.7251</v>
      </c>
      <c r="S3033" s="0" t="n">
        <v>54.31384</v>
      </c>
      <c r="T3033" s="0" t="n">
        <v>43.21726</v>
      </c>
      <c r="U3033" s="0" t="n">
        <v>35.74913</v>
      </c>
      <c r="V3033" s="0" t="n">
        <v>33.58079</v>
      </c>
      <c r="W3033" s="0" t="n">
        <v>22.02243</v>
      </c>
      <c r="X3033" s="0" t="n">
        <v>8.716467</v>
      </c>
      <c r="Y3033" s="0" t="n">
        <v>22.89647</v>
      </c>
      <c r="Z3033" s="0" t="n">
        <v>0</v>
      </c>
      <c r="AA3033" s="0" t="n">
        <v>1</v>
      </c>
      <c r="AB3033" s="0" t="n">
        <v>0</v>
      </c>
      <c r="AC3033" s="0" t="n">
        <v>0</v>
      </c>
      <c r="AD3033" s="0" t="n">
        <v>0</v>
      </c>
      <c r="AE3033" s="1" t="n">
        <v>2.007843E-010</v>
      </c>
      <c r="AF3033" s="1" t="n">
        <v>2.666385E-009</v>
      </c>
      <c r="AG3033" s="1" t="n">
        <v>-2.753267E-009</v>
      </c>
      <c r="AH3033" s="0" t="n">
        <v>1</v>
      </c>
      <c r="AI3033" s="0" t="n">
        <v>1</v>
      </c>
      <c r="AJ3033" s="0" t="n">
        <v>0</v>
      </c>
      <c r="AK3033" s="0" t="n">
        <v>0</v>
      </c>
      <c r="AL3033" s="0" t="n">
        <v>0</v>
      </c>
      <c r="AM3033" s="0" t="n">
        <v>1</v>
      </c>
      <c r="AN3033" s="0" t="n">
        <v>1</v>
      </c>
      <c r="AO3033" s="0" t="n">
        <v>1</v>
      </c>
      <c r="AP3033" s="0" t="n">
        <v>0</v>
      </c>
      <c r="AQ3033" s="0" t="n">
        <v>0</v>
      </c>
      <c r="AR3033" s="0" t="n">
        <v>0</v>
      </c>
      <c r="AS3033" s="1" t="n">
        <v>2.007843E-010</v>
      </c>
      <c r="AT3033" s="1" t="n">
        <v>2.666385E-009</v>
      </c>
      <c r="AU3033" s="1" t="n">
        <v>-2.753267E-009</v>
      </c>
      <c r="AV3033" s="0" t="n">
        <v>1</v>
      </c>
      <c r="AW3033" s="0" t="n">
        <v>1</v>
      </c>
      <c r="AX3033" s="0" t="n">
        <v>0</v>
      </c>
      <c r="AY3033" s="0" t="n">
        <v>0</v>
      </c>
      <c r="AZ3033" s="0" t="n">
        <v>0</v>
      </c>
      <c r="BA3033" s="0" t="n">
        <v>1</v>
      </c>
      <c r="BB3033" s="0" t="n">
        <v>2</v>
      </c>
      <c r="BC3033" s="0" t="n">
        <v>1</v>
      </c>
      <c r="BD3033" s="0" t="n">
        <v>0</v>
      </c>
      <c r="BE3033" s="0" t="n">
        <v>0</v>
      </c>
      <c r="BF3033" s="0" t="n">
        <v>0</v>
      </c>
      <c r="BG3033" s="1" t="n">
        <v>2.106013E-010</v>
      </c>
      <c r="BH3033" s="1" t="n">
        <v>3.199468E-009</v>
      </c>
      <c r="BI3033" s="1" t="n">
        <v>-3.09764E-009</v>
      </c>
      <c r="BJ3033" s="0" t="n">
        <v>1</v>
      </c>
      <c r="BK3033" s="0" t="n">
        <v>1</v>
      </c>
      <c r="BL3033" s="0" t="n">
        <v>0</v>
      </c>
      <c r="BM3033" s="0" t="n">
        <v>0</v>
      </c>
      <c r="BN3033" s="0" t="n">
        <v>0</v>
      </c>
      <c r="BO3033" s="0" t="n">
        <v>1</v>
      </c>
      <c r="BP3033" s="0" t="n">
        <v>3</v>
      </c>
      <c r="BQ3033" s="0" t="n">
        <v>1</v>
      </c>
      <c r="BR3033" s="0" t="n">
        <v>0</v>
      </c>
      <c r="BS3033" s="0" t="n">
        <v>0</v>
      </c>
      <c r="BT3033" s="0" t="n">
        <v>0</v>
      </c>
      <c r="BU3033" s="1" t="n">
        <v>2.007843E-010</v>
      </c>
      <c r="BV3033" s="1" t="n">
        <v>2.666385E-009</v>
      </c>
      <c r="BW3033" s="1" t="n">
        <v>-2.753267E-009</v>
      </c>
      <c r="BX3033" s="0" t="n">
        <v>1</v>
      </c>
      <c r="BY3033" s="0" t="n">
        <v>1</v>
      </c>
      <c r="BZ3033" s="0" t="n">
        <v>0</v>
      </c>
      <c r="CA3033" s="0" t="n">
        <v>0</v>
      </c>
      <c r="CB3033" s="0" t="n">
        <v>0</v>
      </c>
      <c r="CC3033" s="0" t="n">
        <v>1</v>
      </c>
      <c r="CD3033" s="2" t="n">
        <f aca="false">SQRT(SUMSQ(AB3033:AD3033))</f>
        <v>0</v>
      </c>
      <c r="CE3033" s="2" t="n">
        <f aca="false">SQRT(SUMSQ(AP3033:AR3033))</f>
        <v>0</v>
      </c>
      <c r="CF3033" s="2" t="n">
        <f aca="false">SQRT(SUMSQ(BD3033:BF3033))</f>
        <v>0</v>
      </c>
      <c r="CG3033" s="2" t="n">
        <f aca="false">SQRT(SUMSQ(BR3033:BT3033))</f>
        <v>0</v>
      </c>
      <c r="CH3033" s="2" t="n">
        <f aca="false">DEGREES(2*ACOS(AH3033))</f>
        <v>0</v>
      </c>
      <c r="CI3033" s="2" t="n">
        <f aca="false">DEGREES(2*ACOS(AV3033))</f>
        <v>0</v>
      </c>
      <c r="CJ3033" s="2" t="n">
        <f aca="false">DEGREES(2*ACOS(BJ3033))</f>
        <v>0</v>
      </c>
      <c r="CK3033" s="2" t="n">
        <f aca="false">DEGREES(2*ACOS(BX3033))</f>
        <v>0</v>
      </c>
      <c r="CL3033" s="0" t="n">
        <f aca="false">ABS(AI3033-1)</f>
        <v>0</v>
      </c>
      <c r="CM3033" s="0" t="n">
        <f aca="false">ABS(AW3033-1)</f>
        <v>0</v>
      </c>
      <c r="CN3033" s="0" t="n">
        <f aca="false">ABS(BK3033-1)</f>
        <v>0</v>
      </c>
      <c r="CO3033" s="0" t="n">
        <f aca="false">ABS(BY3033-1)</f>
        <v>0</v>
      </c>
      <c r="CP3033" s="3" t="n">
        <f aca="false">DEGREES(2*ACOS(AH3033))</f>
        <v>0</v>
      </c>
      <c r="CQ3033" s="3" t="n">
        <f aca="false">DEGREES(2*ACOS(AV3033))</f>
        <v>0</v>
      </c>
      <c r="CR3033" s="3" t="n">
        <f aca="false">DEGREES(2*ACOS(BJ3033))</f>
        <v>0</v>
      </c>
      <c r="CS3033" s="3" t="n">
        <f aca="false">DEGREES(2*ACOS(CC3033))</f>
        <v>0</v>
      </c>
      <c r="CT3033" s="0" t="n">
        <f aca="false">SUM(CD3033:CR3033)</f>
        <v>0</v>
      </c>
      <c r="CU3033" s="4" t="n">
        <f aca="false">(CT3033-MIN($CT$5:$CT$1744))/(MAX($CT$5:$CT$1744)-MIN($CT$5:$CT$1744))</f>
        <v>0</v>
      </c>
      <c r="CV3033" s="0" t="n">
        <f aca="false">SUM(CD3033,CH3033,CL3033,CP3033)</f>
        <v>0</v>
      </c>
      <c r="CW3033" s="0" t="n">
        <f aca="false">SUM(CE3033,CI3033,CM3033,CQ3033)</f>
        <v>0</v>
      </c>
      <c r="CX3033" s="0" t="n">
        <f aca="false">SUM(CF3033,CJ3033,CN3033,CR3033)</f>
        <v>0</v>
      </c>
      <c r="CY3033" s="0" t="n">
        <f aca="false">SUM(CG3033,CK3033,CO3033)</f>
        <v>0</v>
      </c>
      <c r="CZ3033" s="5" t="str">
        <f aca="false">IF(CD3033=0,IF(CH3033=0,IF(CL3033=0,IF(CP3033=0,"NULL","4"),"3"),"2"),"1")</f>
        <v>NULL</v>
      </c>
    </row>
    <row r="3034" customFormat="false" ht="14.9" hidden="false" customHeight="false" outlineLevel="0" collapsed="false">
      <c r="A3034" s="0" t="n">
        <v>2503.495</v>
      </c>
      <c r="B3034" s="0" t="n">
        <v>3.048842</v>
      </c>
      <c r="C3034" s="0" t="n">
        <v>1.108522</v>
      </c>
      <c r="D3034" s="0" t="n">
        <v>0.7225488</v>
      </c>
      <c r="E3034" s="0" t="n">
        <v>0.04354863</v>
      </c>
      <c r="F3034" s="0" t="n">
        <v>0.08764293</v>
      </c>
      <c r="G3034" s="0" t="n">
        <v>-0.0520728</v>
      </c>
      <c r="H3034" s="0" t="n">
        <v>0.9938363</v>
      </c>
      <c r="I3034" s="0" t="n">
        <v>0.3388732</v>
      </c>
      <c r="J3034" s="0" t="n">
        <v>0.03630666</v>
      </c>
      <c r="K3034" s="0" t="n">
        <v>0.6958627</v>
      </c>
      <c r="L3034" s="0" t="n">
        <v>-0.03526638</v>
      </c>
      <c r="M3034" s="0" t="n">
        <v>0.7163891</v>
      </c>
      <c r="N3034" s="0" t="n">
        <v>1</v>
      </c>
      <c r="O3034" s="0" t="n">
        <v>0.0003519058</v>
      </c>
      <c r="P3034" s="1" t="n">
        <v>-3.910065E-005</v>
      </c>
      <c r="Q3034" s="1" t="n">
        <v>4.160404E-005</v>
      </c>
      <c r="R3034" s="0" t="n">
        <v>48.74496</v>
      </c>
      <c r="S3034" s="0" t="n">
        <v>56.65926</v>
      </c>
      <c r="T3034" s="0" t="n">
        <v>45.06259</v>
      </c>
      <c r="U3034" s="0" t="n">
        <v>37.265</v>
      </c>
      <c r="V3034" s="0" t="n">
        <v>35.02666</v>
      </c>
      <c r="W3034" s="0" t="n">
        <v>22.94749</v>
      </c>
      <c r="X3034" s="0" t="n">
        <v>9.077645</v>
      </c>
      <c r="Y3034" s="0" t="n">
        <v>23.82537</v>
      </c>
      <c r="Z3034" s="0" t="n">
        <v>0</v>
      </c>
      <c r="AA3034" s="0" t="n">
        <v>1</v>
      </c>
      <c r="AB3034" s="0" t="n">
        <v>0</v>
      </c>
      <c r="AC3034" s="0" t="n">
        <v>0</v>
      </c>
      <c r="AD3034" s="0" t="n">
        <v>0</v>
      </c>
      <c r="AE3034" s="1" t="n">
        <v>-1.419178E-010</v>
      </c>
      <c r="AF3034" s="1" t="n">
        <v>-1.97484E-009</v>
      </c>
      <c r="AG3034" s="1" t="n">
        <v>-4.078899E-009</v>
      </c>
      <c r="AH3034" s="0" t="n">
        <v>1</v>
      </c>
      <c r="AI3034" s="0" t="n">
        <v>1</v>
      </c>
      <c r="AJ3034" s="0" t="n">
        <v>0</v>
      </c>
      <c r="AK3034" s="0" t="n">
        <v>0</v>
      </c>
      <c r="AL3034" s="0" t="n">
        <v>0</v>
      </c>
      <c r="AM3034" s="0" t="n">
        <v>1</v>
      </c>
      <c r="AN3034" s="0" t="n">
        <v>1</v>
      </c>
      <c r="AO3034" s="0" t="n">
        <v>1</v>
      </c>
      <c r="AP3034" s="0" t="n">
        <v>0</v>
      </c>
      <c r="AQ3034" s="0" t="n">
        <v>0</v>
      </c>
      <c r="AR3034" s="0" t="n">
        <v>0</v>
      </c>
      <c r="AS3034" s="1" t="n">
        <v>-1.022467E-010</v>
      </c>
      <c r="AT3034" s="1" t="n">
        <v>-1.959297E-009</v>
      </c>
      <c r="AU3034" s="1" t="n">
        <v>-4.067075E-009</v>
      </c>
      <c r="AV3034" s="0" t="n">
        <v>1</v>
      </c>
      <c r="AW3034" s="0" t="n">
        <v>1</v>
      </c>
      <c r="AX3034" s="0" t="n">
        <v>0</v>
      </c>
      <c r="AY3034" s="0" t="n">
        <v>0</v>
      </c>
      <c r="AZ3034" s="0" t="n">
        <v>0</v>
      </c>
      <c r="BA3034" s="0" t="n">
        <v>1</v>
      </c>
      <c r="BB3034" s="0" t="n">
        <v>2</v>
      </c>
      <c r="BC3034" s="0" t="n">
        <v>1</v>
      </c>
      <c r="BD3034" s="0" t="n">
        <v>0</v>
      </c>
      <c r="BE3034" s="0" t="n">
        <v>0</v>
      </c>
      <c r="BF3034" s="0" t="n">
        <v>0</v>
      </c>
      <c r="BG3034" s="1" t="n">
        <v>-1.419178E-010</v>
      </c>
      <c r="BH3034" s="1" t="n">
        <v>-1.97484E-009</v>
      </c>
      <c r="BI3034" s="1" t="n">
        <v>-4.078899E-009</v>
      </c>
      <c r="BJ3034" s="0" t="n">
        <v>1</v>
      </c>
      <c r="BK3034" s="0" t="n">
        <v>1</v>
      </c>
      <c r="BL3034" s="0" t="n">
        <v>0</v>
      </c>
      <c r="BM3034" s="0" t="n">
        <v>0</v>
      </c>
      <c r="BN3034" s="0" t="n">
        <v>0</v>
      </c>
      <c r="BO3034" s="0" t="n">
        <v>1</v>
      </c>
      <c r="BP3034" s="0" t="n">
        <v>3</v>
      </c>
      <c r="BQ3034" s="0" t="n">
        <v>1</v>
      </c>
      <c r="BR3034" s="0" t="n">
        <v>0</v>
      </c>
      <c r="BS3034" s="0" t="n">
        <v>0</v>
      </c>
      <c r="BT3034" s="0" t="n">
        <v>0</v>
      </c>
      <c r="BU3034" s="1" t="n">
        <v>-1.028585E-010</v>
      </c>
      <c r="BV3034" s="1" t="n">
        <v>-1.705569E-009</v>
      </c>
      <c r="BW3034" s="1" t="n">
        <v>-5.035149E-009</v>
      </c>
      <c r="BX3034" s="0" t="n">
        <v>1</v>
      </c>
      <c r="BY3034" s="0" t="n">
        <v>1</v>
      </c>
      <c r="BZ3034" s="0" t="n">
        <v>0</v>
      </c>
      <c r="CA3034" s="0" t="n">
        <v>0</v>
      </c>
      <c r="CB3034" s="0" t="n">
        <v>0</v>
      </c>
      <c r="CC3034" s="0" t="n">
        <v>1</v>
      </c>
      <c r="CD3034" s="2" t="n">
        <f aca="false">SQRT(SUMSQ(AB3034:AD3034))</f>
        <v>0</v>
      </c>
      <c r="CE3034" s="2" t="n">
        <f aca="false">SQRT(SUMSQ(AP3034:AR3034))</f>
        <v>0</v>
      </c>
      <c r="CF3034" s="2" t="n">
        <f aca="false">SQRT(SUMSQ(BD3034:BF3034))</f>
        <v>0</v>
      </c>
      <c r="CG3034" s="2" t="n">
        <f aca="false">SQRT(SUMSQ(BR3034:BT3034))</f>
        <v>0</v>
      </c>
      <c r="CH3034" s="2" t="n">
        <f aca="false">DEGREES(2*ACOS(AH3034))</f>
        <v>0</v>
      </c>
      <c r="CI3034" s="2" t="n">
        <f aca="false">DEGREES(2*ACOS(AV3034))</f>
        <v>0</v>
      </c>
      <c r="CJ3034" s="2" t="n">
        <f aca="false">DEGREES(2*ACOS(BJ3034))</f>
        <v>0</v>
      </c>
      <c r="CK3034" s="2" t="n">
        <f aca="false">DEGREES(2*ACOS(BX3034))</f>
        <v>0</v>
      </c>
      <c r="CL3034" s="0" t="n">
        <f aca="false">ABS(AI3034-1)</f>
        <v>0</v>
      </c>
      <c r="CM3034" s="0" t="n">
        <f aca="false">ABS(AW3034-1)</f>
        <v>0</v>
      </c>
      <c r="CN3034" s="0" t="n">
        <f aca="false">ABS(BK3034-1)</f>
        <v>0</v>
      </c>
      <c r="CO3034" s="0" t="n">
        <f aca="false">ABS(BY3034-1)</f>
        <v>0</v>
      </c>
      <c r="CP3034" s="3" t="n">
        <f aca="false">DEGREES(2*ACOS(AH3034))</f>
        <v>0</v>
      </c>
      <c r="CQ3034" s="3" t="n">
        <f aca="false">DEGREES(2*ACOS(AV3034))</f>
        <v>0</v>
      </c>
      <c r="CR3034" s="3" t="n">
        <f aca="false">DEGREES(2*ACOS(BJ3034))</f>
        <v>0</v>
      </c>
      <c r="CS3034" s="3" t="n">
        <f aca="false">DEGREES(2*ACOS(CC3034))</f>
        <v>0</v>
      </c>
      <c r="CT3034" s="0" t="n">
        <f aca="false">SUM(CD3034:CR3034)</f>
        <v>0</v>
      </c>
      <c r="CU3034" s="4" t="n">
        <f aca="false">(CT3034-MIN($CT$5:$CT$1744))/(MAX($CT$5:$CT$1744)-MIN($CT$5:$CT$1744))</f>
        <v>0</v>
      </c>
      <c r="CV3034" s="0" t="n">
        <f aca="false">SUM(CD3034,CH3034,CL3034,CP3034)</f>
        <v>0</v>
      </c>
      <c r="CW3034" s="0" t="n">
        <f aca="false">SUM(CE3034,CI3034,CM3034,CQ3034)</f>
        <v>0</v>
      </c>
      <c r="CX3034" s="0" t="n">
        <f aca="false">SUM(CF3034,CJ3034,CN3034,CR3034)</f>
        <v>0</v>
      </c>
      <c r="CY3034" s="0" t="n">
        <f aca="false">SUM(CG3034,CK3034,CO3034)</f>
        <v>0</v>
      </c>
      <c r="CZ3034" s="5" t="str">
        <f aca="false">IF(CD3034=0,IF(CH3034=0,IF(CL3034=0,IF(CP3034=0,"NULL","4"),"3"),"2"),"1")</f>
        <v>NULL</v>
      </c>
    </row>
    <row r="3035" customFormat="false" ht="14.9" hidden="false" customHeight="false" outlineLevel="0" collapsed="false">
      <c r="A3035" s="0" t="n">
        <v>2503.545</v>
      </c>
      <c r="B3035" s="0" t="n">
        <v>3.050463</v>
      </c>
      <c r="C3035" s="0" t="n">
        <v>1.107957</v>
      </c>
      <c r="D3035" s="0" t="n">
        <v>0.7227209</v>
      </c>
      <c r="E3035" s="0" t="n">
        <v>0.04354865</v>
      </c>
      <c r="F3035" s="0" t="n">
        <v>0.08764291</v>
      </c>
      <c r="G3035" s="0" t="n">
        <v>-0.05207282</v>
      </c>
      <c r="H3035" s="0" t="n">
        <v>0.9938363</v>
      </c>
      <c r="I3035" s="0" t="n">
        <v>0.3388732</v>
      </c>
      <c r="J3035" s="0" t="n">
        <v>0.03633719</v>
      </c>
      <c r="K3035" s="0" t="n">
        <v>0.6958917</v>
      </c>
      <c r="L3035" s="0" t="n">
        <v>-0.03529905</v>
      </c>
      <c r="M3035" s="0" t="n">
        <v>0.7163578</v>
      </c>
      <c r="N3035" s="0" t="n">
        <v>1</v>
      </c>
      <c r="O3035" s="0" t="n">
        <v>0.0003015995</v>
      </c>
      <c r="P3035" s="0" t="n">
        <v>-0.0001624823</v>
      </c>
      <c r="Q3035" s="1" t="n">
        <v>2.866983E-005</v>
      </c>
      <c r="R3035" s="0" t="n">
        <v>48.73738</v>
      </c>
      <c r="S3035" s="0" t="n">
        <v>56.65155</v>
      </c>
      <c r="T3035" s="0" t="n">
        <v>45.04447</v>
      </c>
      <c r="U3035" s="0" t="n">
        <v>37.24471</v>
      </c>
      <c r="V3035" s="0" t="n">
        <v>35.02496</v>
      </c>
      <c r="W3035" s="0" t="n">
        <v>22.93105</v>
      </c>
      <c r="X3035" s="0" t="n">
        <v>9.073014</v>
      </c>
      <c r="Y3035" s="0" t="n">
        <v>23.77526</v>
      </c>
      <c r="Z3035" s="0" t="n">
        <v>0</v>
      </c>
      <c r="AA3035" s="0" t="n">
        <v>1</v>
      </c>
      <c r="AB3035" s="0" t="n">
        <v>0</v>
      </c>
      <c r="AC3035" s="0" t="n">
        <v>0</v>
      </c>
      <c r="AD3035" s="0" t="n">
        <v>0</v>
      </c>
      <c r="AE3035" s="1" t="n">
        <v>1.218236E-010</v>
      </c>
      <c r="AF3035" s="1" t="n">
        <v>-9.854944E-011</v>
      </c>
      <c r="AG3035" s="1" t="n">
        <v>-1.019252E-008</v>
      </c>
      <c r="AH3035" s="0" t="n">
        <v>0.9999999</v>
      </c>
      <c r="AI3035" s="0" t="n">
        <v>1</v>
      </c>
      <c r="AJ3035" s="0" t="n">
        <v>0</v>
      </c>
      <c r="AK3035" s="0" t="n">
        <v>0</v>
      </c>
      <c r="AL3035" s="0" t="n">
        <v>0</v>
      </c>
      <c r="AM3035" s="0" t="n">
        <v>1</v>
      </c>
      <c r="AN3035" s="0" t="n">
        <v>1</v>
      </c>
      <c r="AO3035" s="0" t="n">
        <v>1</v>
      </c>
      <c r="AP3035" s="0" t="n">
        <v>0</v>
      </c>
      <c r="AQ3035" s="0" t="n">
        <v>0</v>
      </c>
      <c r="AR3035" s="0" t="n">
        <v>0</v>
      </c>
      <c r="AS3035" s="1" t="n">
        <v>1.218236E-010</v>
      </c>
      <c r="AT3035" s="1" t="n">
        <v>-9.854944E-011</v>
      </c>
      <c r="AU3035" s="1" t="n">
        <v>-1.019252E-008</v>
      </c>
      <c r="AV3035" s="0" t="n">
        <v>0.9999999</v>
      </c>
      <c r="AW3035" s="0" t="n">
        <v>1</v>
      </c>
      <c r="AX3035" s="0" t="n">
        <v>0</v>
      </c>
      <c r="AY3035" s="0" t="n">
        <v>0</v>
      </c>
      <c r="AZ3035" s="0" t="n">
        <v>0</v>
      </c>
      <c r="BA3035" s="0" t="n">
        <v>1</v>
      </c>
      <c r="BB3035" s="0" t="n">
        <v>2</v>
      </c>
      <c r="BC3035" s="0" t="n">
        <v>1</v>
      </c>
      <c r="BD3035" s="0" t="n">
        <v>0</v>
      </c>
      <c r="BE3035" s="0" t="n">
        <v>0</v>
      </c>
      <c r="BF3035" s="0" t="n">
        <v>0</v>
      </c>
      <c r="BG3035" s="1" t="n">
        <v>1.414461E-010</v>
      </c>
      <c r="BH3035" s="1" t="n">
        <v>1.873813E-010</v>
      </c>
      <c r="BI3035" s="1" t="n">
        <v>-9.404979E-009</v>
      </c>
      <c r="BJ3035" s="0" t="n">
        <v>0.9999999</v>
      </c>
      <c r="BK3035" s="0" t="n">
        <v>1</v>
      </c>
      <c r="BL3035" s="0" t="n">
        <v>0</v>
      </c>
      <c r="BM3035" s="0" t="n">
        <v>0</v>
      </c>
      <c r="BN3035" s="0" t="n">
        <v>0</v>
      </c>
      <c r="BO3035" s="0" t="n">
        <v>1</v>
      </c>
      <c r="BP3035" s="0" t="n">
        <v>3</v>
      </c>
      <c r="BQ3035" s="0" t="n">
        <v>1</v>
      </c>
      <c r="BR3035" s="0" t="n">
        <v>0</v>
      </c>
      <c r="BS3035" s="0" t="n">
        <v>0</v>
      </c>
      <c r="BT3035" s="0" t="n">
        <v>0</v>
      </c>
      <c r="BU3035" s="1" t="n">
        <v>1.009723E-010</v>
      </c>
      <c r="BV3035" s="1" t="n">
        <v>8.809014E-010</v>
      </c>
      <c r="BW3035" s="1" t="n">
        <v>-6.759992E-009</v>
      </c>
      <c r="BX3035" s="0" t="n">
        <v>0.9999999</v>
      </c>
      <c r="BY3035" s="0" t="n">
        <v>1</v>
      </c>
      <c r="BZ3035" s="0" t="n">
        <v>0</v>
      </c>
      <c r="CA3035" s="0" t="n">
        <v>0</v>
      </c>
      <c r="CB3035" s="0" t="n">
        <v>0</v>
      </c>
      <c r="CC3035" s="0" t="n">
        <v>1</v>
      </c>
      <c r="CD3035" s="2" t="n">
        <f aca="false">SQRT(SUMSQ(AB3035:AD3035))</f>
        <v>0</v>
      </c>
      <c r="CE3035" s="2" t="n">
        <f aca="false">SQRT(SUMSQ(AP3035:AR3035))</f>
        <v>0</v>
      </c>
      <c r="CF3035" s="2" t="n">
        <f aca="false">SQRT(SUMSQ(BD3035:BF3035))</f>
        <v>0</v>
      </c>
      <c r="CG3035" s="2" t="n">
        <f aca="false">SQRT(SUMSQ(BR3035:BT3035))</f>
        <v>0</v>
      </c>
      <c r="CH3035" s="2" t="n">
        <f aca="false">DEGREES(2*ACOS(AH3035))</f>
        <v>0.0512469035396072</v>
      </c>
      <c r="CI3035" s="2" t="n">
        <f aca="false">DEGREES(2*ACOS(AV3035))</f>
        <v>0.0512469035396072</v>
      </c>
      <c r="CJ3035" s="2" t="n">
        <f aca="false">DEGREES(2*ACOS(BJ3035))</f>
        <v>0.0512469035396072</v>
      </c>
      <c r="CK3035" s="2" t="n">
        <f aca="false">DEGREES(2*ACOS(BX3035))</f>
        <v>0.0512469035396072</v>
      </c>
      <c r="CL3035" s="0" t="n">
        <f aca="false">ABS(AI3035-1)</f>
        <v>0</v>
      </c>
      <c r="CM3035" s="0" t="n">
        <f aca="false">ABS(AW3035-1)</f>
        <v>0</v>
      </c>
      <c r="CN3035" s="0" t="n">
        <f aca="false">ABS(BK3035-1)</f>
        <v>0</v>
      </c>
      <c r="CO3035" s="0" t="n">
        <f aca="false">ABS(BY3035-1)</f>
        <v>0</v>
      </c>
      <c r="CP3035" s="3" t="n">
        <f aca="false">DEGREES(2*ACOS(AH3035))</f>
        <v>0.0512469035396072</v>
      </c>
      <c r="CQ3035" s="3" t="n">
        <f aca="false">DEGREES(2*ACOS(AV3035))</f>
        <v>0.0512469035396072</v>
      </c>
      <c r="CR3035" s="3" t="n">
        <f aca="false">DEGREES(2*ACOS(BJ3035))</f>
        <v>0.0512469035396072</v>
      </c>
      <c r="CS3035" s="3" t="n">
        <f aca="false">DEGREES(2*ACOS(CC3035))</f>
        <v>0</v>
      </c>
      <c r="CT3035" s="0" t="n">
        <f aca="false">SUM(CD3035:CR3035)</f>
        <v>0.358728324777251</v>
      </c>
      <c r="CU3035" s="4" t="n">
        <f aca="false">(CT3035-MIN($CT$5:$CT$1744))/(MAX($CT$5:$CT$1744)-MIN($CT$5:$CT$1744))</f>
        <v>0.0342384145592248</v>
      </c>
      <c r="CV3035" s="0" t="n">
        <f aca="false">SUM(CD3035,CH3035,CL3035,CP3035)</f>
        <v>0.102493807079214</v>
      </c>
      <c r="CW3035" s="0" t="n">
        <f aca="false">SUM(CE3035,CI3035,CM3035,CQ3035)</f>
        <v>0.102493807079214</v>
      </c>
      <c r="CX3035" s="0" t="n">
        <f aca="false">SUM(CF3035,CJ3035,CN3035,CR3035)</f>
        <v>0.102493807079214</v>
      </c>
      <c r="CY3035" s="0" t="n">
        <f aca="false">SUM(CG3035,CK3035,CO3035)</f>
        <v>0.0512469035396072</v>
      </c>
      <c r="CZ3035" s="5" t="str">
        <f aca="false">IF(CD3035=0,IF(CH3035=0,IF(CL3035=0,IF(CP3035=0,"NULL","4"),"3"),"2"),"1")</f>
        <v>2</v>
      </c>
    </row>
    <row r="3036" customFormat="false" ht="14.9" hidden="false" customHeight="false" outlineLevel="0" collapsed="false">
      <c r="A3036" s="0" t="n">
        <v>2503.594</v>
      </c>
      <c r="B3036" s="0" t="n">
        <v>3.051838</v>
      </c>
      <c r="C3036" s="0" t="n">
        <v>1.107071</v>
      </c>
      <c r="D3036" s="0" t="n">
        <v>0.722847</v>
      </c>
      <c r="E3036" s="0" t="n">
        <v>0.04354865</v>
      </c>
      <c r="F3036" s="0" t="n">
        <v>0.08764291</v>
      </c>
      <c r="G3036" s="0" t="n">
        <v>-0.05207283</v>
      </c>
      <c r="H3036" s="0" t="n">
        <v>0.9938363</v>
      </c>
      <c r="I3036" s="0" t="n">
        <v>0.3388732</v>
      </c>
      <c r="J3036" s="0" t="n">
        <v>0.03637143</v>
      </c>
      <c r="K3036" s="0" t="n">
        <v>0.6959119</v>
      </c>
      <c r="L3036" s="0" t="n">
        <v>-0.03533448</v>
      </c>
      <c r="M3036" s="0" t="n">
        <v>0.7163346</v>
      </c>
      <c r="N3036" s="0" t="n">
        <v>1</v>
      </c>
      <c r="O3036" s="0" t="n">
        <v>0.0002572536</v>
      </c>
      <c r="P3036" s="0" t="n">
        <v>-0.0001875162</v>
      </c>
      <c r="Q3036" s="1" t="n">
        <v>2.264977E-005</v>
      </c>
      <c r="R3036" s="0" t="n">
        <v>50.76316</v>
      </c>
      <c r="S3036" s="0" t="n">
        <v>59.01139</v>
      </c>
      <c r="T3036" s="0" t="n">
        <v>46.91551</v>
      </c>
      <c r="U3036" s="0" t="n">
        <v>38.79079</v>
      </c>
      <c r="V3036" s="0" t="n">
        <v>36.49514</v>
      </c>
      <c r="W3036" s="0" t="n">
        <v>23.88313</v>
      </c>
      <c r="X3036" s="0" t="n">
        <v>9.458926</v>
      </c>
      <c r="Y3036" s="0" t="n">
        <v>24.72216</v>
      </c>
      <c r="Z3036" s="0" t="n">
        <v>0</v>
      </c>
      <c r="AA3036" s="0" t="n">
        <v>1</v>
      </c>
      <c r="AB3036" s="0" t="n">
        <v>0</v>
      </c>
      <c r="AC3036" s="0" t="n">
        <v>0</v>
      </c>
      <c r="AD3036" s="0" t="n">
        <v>0</v>
      </c>
      <c r="AE3036" s="1" t="n">
        <v>1.338654E-010</v>
      </c>
      <c r="AF3036" s="1" t="n">
        <v>1.760002E-009</v>
      </c>
      <c r="AG3036" s="1" t="n">
        <v>2.52252E-010</v>
      </c>
      <c r="AH3036" s="0" t="n">
        <v>1</v>
      </c>
      <c r="AI3036" s="0" t="n">
        <v>1</v>
      </c>
      <c r="AJ3036" s="0" t="n">
        <v>0</v>
      </c>
      <c r="AK3036" s="0" t="n">
        <v>0</v>
      </c>
      <c r="AL3036" s="0" t="n">
        <v>0</v>
      </c>
      <c r="AM3036" s="0" t="n">
        <v>1</v>
      </c>
      <c r="AN3036" s="0" t="n">
        <v>1</v>
      </c>
      <c r="AO3036" s="0" t="n">
        <v>1</v>
      </c>
      <c r="AP3036" s="0" t="n">
        <v>0</v>
      </c>
      <c r="AQ3036" s="0" t="n">
        <v>0</v>
      </c>
      <c r="AR3036" s="0" t="n">
        <v>0</v>
      </c>
      <c r="AS3036" s="1" t="n">
        <v>3.477586E-011</v>
      </c>
      <c r="AT3036" s="1" t="n">
        <v>1.022152E-009</v>
      </c>
      <c r="AU3036" s="1" t="n">
        <v>5.457674E-010</v>
      </c>
      <c r="AV3036" s="0" t="n">
        <v>1</v>
      </c>
      <c r="AW3036" s="0" t="n">
        <v>1</v>
      </c>
      <c r="AX3036" s="0" t="n">
        <v>0</v>
      </c>
      <c r="AY3036" s="0" t="n">
        <v>0</v>
      </c>
      <c r="AZ3036" s="0" t="n">
        <v>0</v>
      </c>
      <c r="BA3036" s="0" t="n">
        <v>1</v>
      </c>
      <c r="BB3036" s="0" t="n">
        <v>2</v>
      </c>
      <c r="BC3036" s="0" t="n">
        <v>1</v>
      </c>
      <c r="BD3036" s="0" t="n">
        <v>0</v>
      </c>
      <c r="BE3036" s="0" t="n">
        <v>0</v>
      </c>
      <c r="BF3036" s="0" t="n">
        <v>0</v>
      </c>
      <c r="BG3036" s="1" t="n">
        <v>3.477586E-011</v>
      </c>
      <c r="BH3036" s="1" t="n">
        <v>1.022152E-009</v>
      </c>
      <c r="BI3036" s="1" t="n">
        <v>5.457674E-010</v>
      </c>
      <c r="BJ3036" s="0" t="n">
        <v>1</v>
      </c>
      <c r="BK3036" s="0" t="n">
        <v>1</v>
      </c>
      <c r="BL3036" s="0" t="n">
        <v>0</v>
      </c>
      <c r="BM3036" s="0" t="n">
        <v>0</v>
      </c>
      <c r="BN3036" s="0" t="n">
        <v>0</v>
      </c>
      <c r="BO3036" s="0" t="n">
        <v>1</v>
      </c>
      <c r="BP3036" s="0" t="n">
        <v>3</v>
      </c>
      <c r="BQ3036" s="0" t="n">
        <v>1</v>
      </c>
      <c r="BR3036" s="0" t="n">
        <v>0</v>
      </c>
      <c r="BS3036" s="0" t="n">
        <v>0</v>
      </c>
      <c r="BT3036" s="0" t="n">
        <v>0</v>
      </c>
      <c r="BU3036" s="1" t="n">
        <v>1.676714E-010</v>
      </c>
      <c r="BV3036" s="1" t="n">
        <v>1.845503E-009</v>
      </c>
      <c r="BW3036" s="1" t="n">
        <v>2.120811E-009</v>
      </c>
      <c r="BX3036" s="0" t="n">
        <v>1</v>
      </c>
      <c r="BY3036" s="0" t="n">
        <v>1</v>
      </c>
      <c r="BZ3036" s="0" t="n">
        <v>0</v>
      </c>
      <c r="CA3036" s="0" t="n">
        <v>0</v>
      </c>
      <c r="CB3036" s="0" t="n">
        <v>0</v>
      </c>
      <c r="CC3036" s="0" t="n">
        <v>1</v>
      </c>
      <c r="CD3036" s="2" t="n">
        <f aca="false">SQRT(SUMSQ(AB3036:AD3036))</f>
        <v>0</v>
      </c>
      <c r="CE3036" s="2" t="n">
        <f aca="false">SQRT(SUMSQ(AP3036:AR3036))</f>
        <v>0</v>
      </c>
      <c r="CF3036" s="2" t="n">
        <f aca="false">SQRT(SUMSQ(BD3036:BF3036))</f>
        <v>0</v>
      </c>
      <c r="CG3036" s="2" t="n">
        <f aca="false">SQRT(SUMSQ(BR3036:BT3036))</f>
        <v>0</v>
      </c>
      <c r="CH3036" s="2" t="n">
        <f aca="false">DEGREES(2*ACOS(AH3036))</f>
        <v>0</v>
      </c>
      <c r="CI3036" s="2" t="n">
        <f aca="false">DEGREES(2*ACOS(AV3036))</f>
        <v>0</v>
      </c>
      <c r="CJ3036" s="2" t="n">
        <f aca="false">DEGREES(2*ACOS(BJ3036))</f>
        <v>0</v>
      </c>
      <c r="CK3036" s="2" t="n">
        <f aca="false">DEGREES(2*ACOS(BX3036))</f>
        <v>0</v>
      </c>
      <c r="CL3036" s="0" t="n">
        <f aca="false">ABS(AI3036-1)</f>
        <v>0</v>
      </c>
      <c r="CM3036" s="0" t="n">
        <f aca="false">ABS(AW3036-1)</f>
        <v>0</v>
      </c>
      <c r="CN3036" s="0" t="n">
        <f aca="false">ABS(BK3036-1)</f>
        <v>0</v>
      </c>
      <c r="CO3036" s="0" t="n">
        <f aca="false">ABS(BY3036-1)</f>
        <v>0</v>
      </c>
      <c r="CP3036" s="3" t="n">
        <f aca="false">DEGREES(2*ACOS(AH3036))</f>
        <v>0</v>
      </c>
      <c r="CQ3036" s="3" t="n">
        <f aca="false">DEGREES(2*ACOS(AV3036))</f>
        <v>0</v>
      </c>
      <c r="CR3036" s="3" t="n">
        <f aca="false">DEGREES(2*ACOS(BJ3036))</f>
        <v>0</v>
      </c>
      <c r="CS3036" s="3" t="n">
        <f aca="false">DEGREES(2*ACOS(CC3036))</f>
        <v>0</v>
      </c>
      <c r="CT3036" s="0" t="n">
        <f aca="false">SUM(CD3036:CR3036)</f>
        <v>0</v>
      </c>
      <c r="CU3036" s="4" t="n">
        <f aca="false">(CT3036-MIN($CT$5:$CT$1744))/(MAX($CT$5:$CT$1744)-MIN($CT$5:$CT$1744))</f>
        <v>0</v>
      </c>
      <c r="CV3036" s="0" t="n">
        <f aca="false">SUM(CD3036,CH3036,CL3036,CP3036)</f>
        <v>0</v>
      </c>
      <c r="CW3036" s="0" t="n">
        <f aca="false">SUM(CE3036,CI3036,CM3036,CQ3036)</f>
        <v>0</v>
      </c>
      <c r="CX3036" s="0" t="n">
        <f aca="false">SUM(CF3036,CJ3036,CN3036,CR3036)</f>
        <v>0</v>
      </c>
      <c r="CY3036" s="0" t="n">
        <f aca="false">SUM(CG3036,CK3036,CO3036)</f>
        <v>0</v>
      </c>
      <c r="CZ3036" s="5" t="str">
        <f aca="false">IF(CD3036=0,IF(CH3036=0,IF(CL3036=0,IF(CP3036=0,"NULL","4"),"3"),"2"),"1")</f>
        <v>NULL</v>
      </c>
    </row>
    <row r="3037" customFormat="false" ht="14.9" hidden="false" customHeight="false" outlineLevel="0" collapsed="false">
      <c r="A3037" s="0" t="n">
        <v>2503.644</v>
      </c>
      <c r="B3037" s="0" t="n">
        <v>3.05301</v>
      </c>
      <c r="C3037" s="0" t="n">
        <v>1.106069</v>
      </c>
      <c r="D3037" s="0" t="n">
        <v>0.7229415</v>
      </c>
      <c r="E3037" s="0" t="n">
        <v>0.04354865</v>
      </c>
      <c r="F3037" s="0" t="n">
        <v>0.08764295</v>
      </c>
      <c r="G3037" s="0" t="n">
        <v>-0.05207287</v>
      </c>
      <c r="H3037" s="0" t="n">
        <v>0.9938363</v>
      </c>
      <c r="I3037" s="0" t="n">
        <v>0.3388732</v>
      </c>
      <c r="J3037" s="0" t="n">
        <v>0.03641135</v>
      </c>
      <c r="K3037" s="0" t="n">
        <v>0.6959258</v>
      </c>
      <c r="L3037" s="0" t="n">
        <v>-0.03537483</v>
      </c>
      <c r="M3037" s="0" t="n">
        <v>0.7163171</v>
      </c>
      <c r="N3037" s="0" t="n">
        <v>1</v>
      </c>
      <c r="O3037" s="0" t="n">
        <v>0.0002198219</v>
      </c>
      <c r="P3037" s="0" t="n">
        <v>-0.0002083778</v>
      </c>
      <c r="Q3037" s="1" t="n">
        <v>1.698732E-005</v>
      </c>
      <c r="R3037" s="0" t="n">
        <v>52.79056</v>
      </c>
      <c r="S3037" s="0" t="n">
        <v>61.37612</v>
      </c>
      <c r="T3037" s="0" t="n">
        <v>48.79493</v>
      </c>
      <c r="U3037" s="0" t="n">
        <v>40.34679</v>
      </c>
      <c r="V3037" s="0" t="n">
        <v>37.97456</v>
      </c>
      <c r="W3037" s="0" t="n">
        <v>24.84415</v>
      </c>
      <c r="X3037" s="0" t="n">
        <v>9.853899</v>
      </c>
      <c r="Y3037" s="0" t="n">
        <v>25.6716</v>
      </c>
      <c r="Z3037" s="0" t="n">
        <v>0</v>
      </c>
      <c r="AA3037" s="0" t="n">
        <v>1</v>
      </c>
      <c r="AB3037" s="0" t="n">
        <v>0</v>
      </c>
      <c r="AC3037" s="0" t="n">
        <v>0</v>
      </c>
      <c r="AD3037" s="0" t="n">
        <v>0</v>
      </c>
      <c r="AE3037" s="1" t="n">
        <v>-2.548572E-010</v>
      </c>
      <c r="AF3037" s="1" t="n">
        <v>5.108555E-010</v>
      </c>
      <c r="AG3037" s="1" t="n">
        <v>1.952316E-009</v>
      </c>
      <c r="AH3037" s="0" t="n">
        <v>1</v>
      </c>
      <c r="AI3037" s="0" t="n">
        <v>1</v>
      </c>
      <c r="AJ3037" s="0" t="n">
        <v>0</v>
      </c>
      <c r="AK3037" s="0" t="n">
        <v>0</v>
      </c>
      <c r="AL3037" s="0" t="n">
        <v>0</v>
      </c>
      <c r="AM3037" s="0" t="n">
        <v>1</v>
      </c>
      <c r="AN3037" s="0" t="n">
        <v>1</v>
      </c>
      <c r="AO3037" s="0" t="n">
        <v>1</v>
      </c>
      <c r="AP3037" s="0" t="n">
        <v>0</v>
      </c>
      <c r="AQ3037" s="0" t="n">
        <v>0</v>
      </c>
      <c r="AR3037" s="0" t="n">
        <v>0</v>
      </c>
      <c r="AS3037" s="1" t="n">
        <v>-2.818991E-010</v>
      </c>
      <c r="AT3037" s="1" t="n">
        <v>-6.043103E-010</v>
      </c>
      <c r="AU3037" s="1" t="n">
        <v>-2.210755E-009</v>
      </c>
      <c r="AV3037" s="0" t="n">
        <v>1</v>
      </c>
      <c r="AW3037" s="0" t="n">
        <v>1</v>
      </c>
      <c r="AX3037" s="0" t="n">
        <v>0</v>
      </c>
      <c r="AY3037" s="0" t="n">
        <v>0</v>
      </c>
      <c r="AZ3037" s="0" t="n">
        <v>0</v>
      </c>
      <c r="BA3037" s="0" t="n">
        <v>1</v>
      </c>
      <c r="BB3037" s="0" t="n">
        <v>2</v>
      </c>
      <c r="BC3037" s="0" t="n">
        <v>1</v>
      </c>
      <c r="BD3037" s="0" t="n">
        <v>0</v>
      </c>
      <c r="BE3037" s="0" t="n">
        <v>0</v>
      </c>
      <c r="BF3037" s="0" t="n">
        <v>0</v>
      </c>
      <c r="BG3037" s="1" t="n">
        <v>-2.818991E-010</v>
      </c>
      <c r="BH3037" s="1" t="n">
        <v>-6.043103E-010</v>
      </c>
      <c r="BI3037" s="1" t="n">
        <v>-2.210755E-009</v>
      </c>
      <c r="BJ3037" s="0" t="n">
        <v>1</v>
      </c>
      <c r="BK3037" s="0" t="n">
        <v>1</v>
      </c>
      <c r="BL3037" s="0" t="n">
        <v>0</v>
      </c>
      <c r="BM3037" s="0" t="n">
        <v>0</v>
      </c>
      <c r="BN3037" s="0" t="n">
        <v>0</v>
      </c>
      <c r="BO3037" s="0" t="n">
        <v>1</v>
      </c>
      <c r="BP3037" s="0" t="n">
        <v>3</v>
      </c>
      <c r="BQ3037" s="0" t="n">
        <v>1</v>
      </c>
      <c r="BR3037" s="0" t="n">
        <v>0</v>
      </c>
      <c r="BS3037" s="0" t="n">
        <v>0</v>
      </c>
      <c r="BT3037" s="0" t="n">
        <v>0</v>
      </c>
      <c r="BU3037" s="1" t="n">
        <v>-2.940881E-010</v>
      </c>
      <c r="BV3037" s="1" t="n">
        <v>4.163224E-012</v>
      </c>
      <c r="BW3037" s="1" t="n">
        <v>-4.436336E-010</v>
      </c>
      <c r="BX3037" s="0" t="n">
        <v>1</v>
      </c>
      <c r="BY3037" s="0" t="n">
        <v>1</v>
      </c>
      <c r="BZ3037" s="0" t="n">
        <v>0</v>
      </c>
      <c r="CA3037" s="0" t="n">
        <v>0</v>
      </c>
      <c r="CB3037" s="0" t="n">
        <v>0</v>
      </c>
      <c r="CC3037" s="0" t="n">
        <v>1</v>
      </c>
      <c r="CD3037" s="2" t="n">
        <f aca="false">SQRT(SUMSQ(AB3037:AD3037))</f>
        <v>0</v>
      </c>
      <c r="CE3037" s="2" t="n">
        <f aca="false">SQRT(SUMSQ(AP3037:AR3037))</f>
        <v>0</v>
      </c>
      <c r="CF3037" s="2" t="n">
        <f aca="false">SQRT(SUMSQ(BD3037:BF3037))</f>
        <v>0</v>
      </c>
      <c r="CG3037" s="2" t="n">
        <f aca="false">SQRT(SUMSQ(BR3037:BT3037))</f>
        <v>0</v>
      </c>
      <c r="CH3037" s="2" t="n">
        <f aca="false">DEGREES(2*ACOS(AH3037))</f>
        <v>0</v>
      </c>
      <c r="CI3037" s="2" t="n">
        <f aca="false">DEGREES(2*ACOS(AV3037))</f>
        <v>0</v>
      </c>
      <c r="CJ3037" s="2" t="n">
        <f aca="false">DEGREES(2*ACOS(BJ3037))</f>
        <v>0</v>
      </c>
      <c r="CK3037" s="2" t="n">
        <f aca="false">DEGREES(2*ACOS(BX3037))</f>
        <v>0</v>
      </c>
      <c r="CL3037" s="0" t="n">
        <f aca="false">ABS(AI3037-1)</f>
        <v>0</v>
      </c>
      <c r="CM3037" s="0" t="n">
        <f aca="false">ABS(AW3037-1)</f>
        <v>0</v>
      </c>
      <c r="CN3037" s="0" t="n">
        <f aca="false">ABS(BK3037-1)</f>
        <v>0</v>
      </c>
      <c r="CO3037" s="0" t="n">
        <f aca="false">ABS(BY3037-1)</f>
        <v>0</v>
      </c>
      <c r="CP3037" s="3" t="n">
        <f aca="false">DEGREES(2*ACOS(AH3037))</f>
        <v>0</v>
      </c>
      <c r="CQ3037" s="3" t="n">
        <f aca="false">DEGREES(2*ACOS(AV3037))</f>
        <v>0</v>
      </c>
      <c r="CR3037" s="3" t="n">
        <f aca="false">DEGREES(2*ACOS(BJ3037))</f>
        <v>0</v>
      </c>
      <c r="CS3037" s="3" t="n">
        <f aca="false">DEGREES(2*ACOS(CC3037))</f>
        <v>0</v>
      </c>
      <c r="CT3037" s="0" t="n">
        <f aca="false">SUM(CD3037:CR3037)</f>
        <v>0</v>
      </c>
      <c r="CU3037" s="4" t="n">
        <f aca="false">(CT3037-MIN($CT$5:$CT$1744))/(MAX($CT$5:$CT$1744)-MIN($CT$5:$CT$1744))</f>
        <v>0</v>
      </c>
      <c r="CV3037" s="0" t="n">
        <f aca="false">SUM(CD3037,CH3037,CL3037,CP3037)</f>
        <v>0</v>
      </c>
      <c r="CW3037" s="0" t="n">
        <f aca="false">SUM(CE3037,CI3037,CM3037,CQ3037)</f>
        <v>0</v>
      </c>
      <c r="CX3037" s="0" t="n">
        <f aca="false">SUM(CF3037,CJ3037,CN3037,CR3037)</f>
        <v>0</v>
      </c>
      <c r="CY3037" s="0" t="n">
        <f aca="false">SUM(CG3037,CK3037,CO3037)</f>
        <v>0</v>
      </c>
      <c r="CZ3037" s="5" t="str">
        <f aca="false">IF(CD3037=0,IF(CH3037=0,IF(CL3037=0,IF(CP3037=0,"NULL","4"),"3"),"2"),"1")</f>
        <v>NULL</v>
      </c>
    </row>
    <row r="3038" customFormat="false" ht="14.9" hidden="false" customHeight="false" outlineLevel="0" collapsed="false">
      <c r="A3038" s="0" t="n">
        <v>2503.694</v>
      </c>
      <c r="B3038" s="0" t="n">
        <v>3.054012</v>
      </c>
      <c r="C3038" s="0" t="n">
        <v>1.104978</v>
      </c>
      <c r="D3038" s="0" t="n">
        <v>0.7230099</v>
      </c>
      <c r="E3038" s="0" t="n">
        <v>0.04354866</v>
      </c>
      <c r="F3038" s="0" t="n">
        <v>0.08764295</v>
      </c>
      <c r="G3038" s="0" t="n">
        <v>-0.05207283</v>
      </c>
      <c r="H3038" s="0" t="n">
        <v>0.9938363</v>
      </c>
      <c r="I3038" s="0" t="n">
        <v>0.3388732</v>
      </c>
      <c r="J3038" s="0" t="n">
        <v>0.03645756</v>
      </c>
      <c r="K3038" s="0" t="n">
        <v>0.695935</v>
      </c>
      <c r="L3038" s="0" t="n">
        <v>-0.03542088</v>
      </c>
      <c r="M3038" s="0" t="n">
        <v>0.7163036</v>
      </c>
      <c r="N3038" s="0" t="n">
        <v>1</v>
      </c>
      <c r="O3038" s="0" t="n">
        <v>0.0001878738</v>
      </c>
      <c r="P3038" s="0" t="n">
        <v>-0.0002242327</v>
      </c>
      <c r="Q3038" s="1" t="n">
        <v>1.180172E-005</v>
      </c>
      <c r="R3038" s="0" t="n">
        <v>52.78864</v>
      </c>
      <c r="S3038" s="0" t="n">
        <v>61.38314</v>
      </c>
      <c r="T3038" s="0" t="n">
        <v>48.80272</v>
      </c>
      <c r="U3038" s="0" t="n">
        <v>40.35698</v>
      </c>
      <c r="V3038" s="0" t="n">
        <v>37.99863</v>
      </c>
      <c r="W3038" s="0" t="n">
        <v>24.85502</v>
      </c>
      <c r="X3038" s="0" t="n">
        <v>9.87507</v>
      </c>
      <c r="Y3038" s="0" t="n">
        <v>25.63616</v>
      </c>
      <c r="Z3038" s="0" t="n">
        <v>0</v>
      </c>
      <c r="AA3038" s="0" t="n">
        <v>1</v>
      </c>
      <c r="AB3038" s="0" t="n">
        <v>0</v>
      </c>
      <c r="AC3038" s="0" t="n">
        <v>0</v>
      </c>
      <c r="AD3038" s="0" t="n">
        <v>0</v>
      </c>
      <c r="AE3038" s="1" t="n">
        <v>-1.354444E-010</v>
      </c>
      <c r="AF3038" s="1" t="n">
        <v>-1.565695E-010</v>
      </c>
      <c r="AG3038" s="1" t="n">
        <v>4.28325E-009</v>
      </c>
      <c r="AH3038" s="0" t="n">
        <v>1</v>
      </c>
      <c r="AI3038" s="0" t="n">
        <v>1</v>
      </c>
      <c r="AJ3038" s="0" t="n">
        <v>0</v>
      </c>
      <c r="AK3038" s="0" t="n">
        <v>0</v>
      </c>
      <c r="AL3038" s="0" t="n">
        <v>0</v>
      </c>
      <c r="AM3038" s="0" t="n">
        <v>1</v>
      </c>
      <c r="AN3038" s="0" t="n">
        <v>1</v>
      </c>
      <c r="AO3038" s="0" t="n">
        <v>1</v>
      </c>
      <c r="AP3038" s="0" t="n">
        <v>0</v>
      </c>
      <c r="AQ3038" s="0" t="n">
        <v>0</v>
      </c>
      <c r="AR3038" s="0" t="n">
        <v>0</v>
      </c>
      <c r="AS3038" s="1" t="n">
        <v>-1.698184E-010</v>
      </c>
      <c r="AT3038" s="1" t="n">
        <v>-1.03927E-009</v>
      </c>
      <c r="AU3038" s="1" t="n">
        <v>2.75915E-009</v>
      </c>
      <c r="AV3038" s="0" t="n">
        <v>1</v>
      </c>
      <c r="AW3038" s="0" t="n">
        <v>1</v>
      </c>
      <c r="AX3038" s="0" t="n">
        <v>0</v>
      </c>
      <c r="AY3038" s="0" t="n">
        <v>0</v>
      </c>
      <c r="AZ3038" s="0" t="n">
        <v>0</v>
      </c>
      <c r="BA3038" s="0" t="n">
        <v>1</v>
      </c>
      <c r="BB3038" s="0" t="n">
        <v>2</v>
      </c>
      <c r="BC3038" s="0" t="n">
        <v>1</v>
      </c>
      <c r="BD3038" s="0" t="n">
        <v>0</v>
      </c>
      <c r="BE3038" s="0" t="n">
        <v>0</v>
      </c>
      <c r="BF3038" s="0" t="n">
        <v>0</v>
      </c>
      <c r="BG3038" s="1" t="n">
        <v>-1.698184E-010</v>
      </c>
      <c r="BH3038" s="1" t="n">
        <v>-1.03927E-009</v>
      </c>
      <c r="BI3038" s="1" t="n">
        <v>2.75915E-009</v>
      </c>
      <c r="BJ3038" s="0" t="n">
        <v>1</v>
      </c>
      <c r="BK3038" s="0" t="n">
        <v>1</v>
      </c>
      <c r="BL3038" s="0" t="n">
        <v>0</v>
      </c>
      <c r="BM3038" s="0" t="n">
        <v>0</v>
      </c>
      <c r="BN3038" s="0" t="n">
        <v>0</v>
      </c>
      <c r="BO3038" s="0" t="n">
        <v>1</v>
      </c>
      <c r="BP3038" s="0" t="n">
        <v>3</v>
      </c>
      <c r="BQ3038" s="0" t="n">
        <v>1</v>
      </c>
      <c r="BR3038" s="0" t="n">
        <v>0</v>
      </c>
      <c r="BS3038" s="0" t="n">
        <v>0</v>
      </c>
      <c r="BT3038" s="0" t="n">
        <v>0</v>
      </c>
      <c r="BU3038" s="1" t="n">
        <v>-1.749965E-010</v>
      </c>
      <c r="BV3038" s="1" t="n">
        <v>-2.196838E-010</v>
      </c>
      <c r="BW3038" s="1" t="n">
        <v>9.717609E-010</v>
      </c>
      <c r="BX3038" s="0" t="n">
        <v>1</v>
      </c>
      <c r="BY3038" s="0" t="n">
        <v>1</v>
      </c>
      <c r="BZ3038" s="0" t="n">
        <v>0</v>
      </c>
      <c r="CA3038" s="0" t="n">
        <v>0</v>
      </c>
      <c r="CB3038" s="0" t="n">
        <v>0</v>
      </c>
      <c r="CC3038" s="0" t="n">
        <v>1</v>
      </c>
      <c r="CD3038" s="2" t="n">
        <f aca="false">SQRT(SUMSQ(AB3038:AD3038))</f>
        <v>0</v>
      </c>
      <c r="CE3038" s="2" t="n">
        <f aca="false">SQRT(SUMSQ(AP3038:AR3038))</f>
        <v>0</v>
      </c>
      <c r="CF3038" s="2" t="n">
        <f aca="false">SQRT(SUMSQ(BD3038:BF3038))</f>
        <v>0</v>
      </c>
      <c r="CG3038" s="2" t="n">
        <f aca="false">SQRT(SUMSQ(BR3038:BT3038))</f>
        <v>0</v>
      </c>
      <c r="CH3038" s="2" t="n">
        <f aca="false">DEGREES(2*ACOS(AH3038))</f>
        <v>0</v>
      </c>
      <c r="CI3038" s="2" t="n">
        <f aca="false">DEGREES(2*ACOS(AV3038))</f>
        <v>0</v>
      </c>
      <c r="CJ3038" s="2" t="n">
        <f aca="false">DEGREES(2*ACOS(BJ3038))</f>
        <v>0</v>
      </c>
      <c r="CK3038" s="2" t="n">
        <f aca="false">DEGREES(2*ACOS(BX3038))</f>
        <v>0</v>
      </c>
      <c r="CL3038" s="0" t="n">
        <f aca="false">ABS(AI3038-1)</f>
        <v>0</v>
      </c>
      <c r="CM3038" s="0" t="n">
        <f aca="false">ABS(AW3038-1)</f>
        <v>0</v>
      </c>
      <c r="CN3038" s="0" t="n">
        <f aca="false">ABS(BK3038-1)</f>
        <v>0</v>
      </c>
      <c r="CO3038" s="0" t="n">
        <f aca="false">ABS(BY3038-1)</f>
        <v>0</v>
      </c>
      <c r="CP3038" s="3" t="n">
        <f aca="false">DEGREES(2*ACOS(AH3038))</f>
        <v>0</v>
      </c>
      <c r="CQ3038" s="3" t="n">
        <f aca="false">DEGREES(2*ACOS(AV3038))</f>
        <v>0</v>
      </c>
      <c r="CR3038" s="3" t="n">
        <f aca="false">DEGREES(2*ACOS(BJ3038))</f>
        <v>0</v>
      </c>
      <c r="CS3038" s="3" t="n">
        <f aca="false">DEGREES(2*ACOS(CC3038))</f>
        <v>0</v>
      </c>
      <c r="CT3038" s="0" t="n">
        <f aca="false">SUM(CD3038:CR3038)</f>
        <v>0</v>
      </c>
      <c r="CU3038" s="4" t="n">
        <f aca="false">(CT3038-MIN($CT$5:$CT$1744))/(MAX($CT$5:$CT$1744)-MIN($CT$5:$CT$1744))</f>
        <v>0</v>
      </c>
      <c r="CV3038" s="0" t="n">
        <f aca="false">SUM(CD3038,CH3038,CL3038,CP3038)</f>
        <v>0</v>
      </c>
      <c r="CW3038" s="0" t="n">
        <f aca="false">SUM(CE3038,CI3038,CM3038,CQ3038)</f>
        <v>0</v>
      </c>
      <c r="CX3038" s="0" t="n">
        <f aca="false">SUM(CF3038,CJ3038,CN3038,CR3038)</f>
        <v>0</v>
      </c>
      <c r="CY3038" s="0" t="n">
        <f aca="false">SUM(CG3038,CK3038,CO3038)</f>
        <v>0</v>
      </c>
      <c r="CZ3038" s="5" t="str">
        <f aca="false">IF(CD3038=0,IF(CH3038=0,IF(CL3038=0,IF(CP3038=0,"NULL","4"),"3"),"2"),"1")</f>
        <v>NULL</v>
      </c>
    </row>
    <row r="3039" customFormat="false" ht="14.9" hidden="false" customHeight="false" outlineLevel="0" collapsed="false">
      <c r="A3039" s="0" t="n">
        <v>2503.745</v>
      </c>
      <c r="B3039" s="0" t="n">
        <v>3.055508</v>
      </c>
      <c r="C3039" s="0" t="n">
        <v>1.103977</v>
      </c>
      <c r="D3039" s="0" t="n">
        <v>0.7234328</v>
      </c>
      <c r="E3039" s="0" t="n">
        <v>0.04354866</v>
      </c>
      <c r="F3039" s="0" t="n">
        <v>0.08764298</v>
      </c>
      <c r="G3039" s="0" t="n">
        <v>-0.0520728</v>
      </c>
      <c r="H3039" s="0" t="n">
        <v>0.9938363</v>
      </c>
      <c r="I3039" s="0" t="n">
        <v>0.3388732</v>
      </c>
      <c r="J3039" s="0" t="n">
        <v>0.03650743</v>
      </c>
      <c r="K3039" s="0" t="n">
        <v>0.6959309</v>
      </c>
      <c r="L3039" s="0" t="n">
        <v>-0.03546916</v>
      </c>
      <c r="M3039" s="0" t="n">
        <v>0.7163025</v>
      </c>
      <c r="N3039" s="0" t="n">
        <v>1</v>
      </c>
      <c r="O3039" s="0" t="n">
        <v>0.0001819134</v>
      </c>
      <c r="P3039" s="0" t="n">
        <v>-0.0002795458</v>
      </c>
      <c r="Q3039" s="0" t="n">
        <v>-0.0003189445</v>
      </c>
      <c r="R3039" s="0" t="n">
        <v>50.74881</v>
      </c>
      <c r="S3039" s="0" t="n">
        <v>59.02258</v>
      </c>
      <c r="T3039" s="0" t="n">
        <v>46.92926</v>
      </c>
      <c r="U3039" s="0" t="n">
        <v>38.81353</v>
      </c>
      <c r="V3039" s="0" t="n">
        <v>36.56227</v>
      </c>
      <c r="W3039" s="0" t="n">
        <v>23.91382</v>
      </c>
      <c r="X3039" s="0" t="n">
        <v>9.513967</v>
      </c>
      <c r="Y3039" s="0" t="n">
        <v>24.61584</v>
      </c>
      <c r="Z3039" s="0" t="n">
        <v>0</v>
      </c>
      <c r="AA3039" s="0" t="n">
        <v>1</v>
      </c>
      <c r="AB3039" s="0" t="n">
        <v>0.0005307713</v>
      </c>
      <c r="AC3039" s="0" t="n">
        <v>0.0002682852</v>
      </c>
      <c r="AD3039" s="0" t="n">
        <v>0.002940459</v>
      </c>
      <c r="AE3039" s="1" t="n">
        <v>-3.39805E-010</v>
      </c>
      <c r="AF3039" s="1" t="n">
        <v>-2.747889E-010</v>
      </c>
      <c r="AG3039" s="1" t="n">
        <v>1.259376E-008</v>
      </c>
      <c r="AH3039" s="0" t="n">
        <v>1</v>
      </c>
      <c r="AI3039" s="0" t="n">
        <v>1</v>
      </c>
      <c r="AJ3039" s="0" t="n">
        <v>0</v>
      </c>
      <c r="AK3039" s="0" t="n">
        <v>0</v>
      </c>
      <c r="AL3039" s="0" t="n">
        <v>0</v>
      </c>
      <c r="AM3039" s="0" t="n">
        <v>1</v>
      </c>
      <c r="AN3039" s="0" t="n">
        <v>1</v>
      </c>
      <c r="AO3039" s="0" t="n">
        <v>1</v>
      </c>
      <c r="AP3039" s="0" t="n">
        <v>0</v>
      </c>
      <c r="AQ3039" s="0" t="n">
        <v>0</v>
      </c>
      <c r="AR3039" s="0" t="n">
        <v>0</v>
      </c>
      <c r="AS3039" s="1" t="n">
        <v>-2.305837E-010</v>
      </c>
      <c r="AT3039" s="1" t="n">
        <v>4.529833E-010</v>
      </c>
      <c r="AU3039" s="1" t="n">
        <v>9.599651E-009</v>
      </c>
      <c r="AV3039" s="0" t="n">
        <v>1</v>
      </c>
      <c r="AW3039" s="0" t="n">
        <v>1</v>
      </c>
      <c r="AX3039" s="0" t="n">
        <v>0</v>
      </c>
      <c r="AY3039" s="0" t="n">
        <v>0</v>
      </c>
      <c r="AZ3039" s="0" t="n">
        <v>0</v>
      </c>
      <c r="BA3039" s="0" t="n">
        <v>1</v>
      </c>
      <c r="BB3039" s="0" t="n">
        <v>2</v>
      </c>
      <c r="BC3039" s="0" t="n">
        <v>1</v>
      </c>
      <c r="BD3039" s="0" t="n">
        <v>0</v>
      </c>
      <c r="BE3039" s="0" t="n">
        <v>0</v>
      </c>
      <c r="BF3039" s="0" t="n">
        <v>0</v>
      </c>
      <c r="BG3039" s="1" t="n">
        <v>-3.041753E-010</v>
      </c>
      <c r="BH3039" s="1" t="n">
        <v>2.626307E-010</v>
      </c>
      <c r="BI3039" s="1" t="n">
        <v>9.995617E-009</v>
      </c>
      <c r="BJ3039" s="0" t="n">
        <v>1</v>
      </c>
      <c r="BK3039" s="0" t="n">
        <v>1</v>
      </c>
      <c r="BL3039" s="0" t="n">
        <v>0</v>
      </c>
      <c r="BM3039" s="0" t="n">
        <v>0</v>
      </c>
      <c r="BN3039" s="0" t="n">
        <v>0</v>
      </c>
      <c r="BO3039" s="0" t="n">
        <v>1</v>
      </c>
      <c r="BP3039" s="0" t="n">
        <v>3</v>
      </c>
      <c r="BQ3039" s="0" t="n">
        <v>1</v>
      </c>
      <c r="BR3039" s="0" t="n">
        <v>0</v>
      </c>
      <c r="BS3039" s="0" t="n">
        <v>0</v>
      </c>
      <c r="BT3039" s="0" t="n">
        <v>0</v>
      </c>
      <c r="BU3039" s="1" t="n">
        <v>-2.900924E-010</v>
      </c>
      <c r="BV3039" s="1" t="n">
        <v>6.618565E-010</v>
      </c>
      <c r="BW3039" s="1" t="n">
        <v>8.208855E-009</v>
      </c>
      <c r="BX3039" s="0" t="n">
        <v>1</v>
      </c>
      <c r="BY3039" s="0" t="n">
        <v>1</v>
      </c>
      <c r="BZ3039" s="0" t="n">
        <v>0</v>
      </c>
      <c r="CA3039" s="0" t="n">
        <v>0</v>
      </c>
      <c r="CB3039" s="0" t="n">
        <v>0</v>
      </c>
      <c r="CC3039" s="0" t="n">
        <v>1</v>
      </c>
      <c r="CD3039" s="2" t="n">
        <f aca="false">SQRT(SUMSQ(AB3039:AD3039))</f>
        <v>0.00299999904202047</v>
      </c>
      <c r="CE3039" s="2" t="n">
        <f aca="false">SQRT(SUMSQ(AP3039:AR3039))</f>
        <v>0</v>
      </c>
      <c r="CF3039" s="2" t="n">
        <f aca="false">SQRT(SUMSQ(BD3039:BF3039))</f>
        <v>0</v>
      </c>
      <c r="CG3039" s="2" t="n">
        <f aca="false">SQRT(SUMSQ(BR3039:BT3039))</f>
        <v>0</v>
      </c>
      <c r="CH3039" s="2" t="n">
        <f aca="false">DEGREES(2*ACOS(AH3039))</f>
        <v>0</v>
      </c>
      <c r="CI3039" s="2" t="n">
        <f aca="false">DEGREES(2*ACOS(AV3039))</f>
        <v>0</v>
      </c>
      <c r="CJ3039" s="2" t="n">
        <f aca="false">DEGREES(2*ACOS(BJ3039))</f>
        <v>0</v>
      </c>
      <c r="CK3039" s="2" t="n">
        <f aca="false">DEGREES(2*ACOS(BX3039))</f>
        <v>0</v>
      </c>
      <c r="CL3039" s="0" t="n">
        <f aca="false">ABS(AI3039-1)</f>
        <v>0</v>
      </c>
      <c r="CM3039" s="0" t="n">
        <f aca="false">ABS(AW3039-1)</f>
        <v>0</v>
      </c>
      <c r="CN3039" s="0" t="n">
        <f aca="false">ABS(BK3039-1)</f>
        <v>0</v>
      </c>
      <c r="CO3039" s="0" t="n">
        <f aca="false">ABS(BY3039-1)</f>
        <v>0</v>
      </c>
      <c r="CP3039" s="3" t="n">
        <f aca="false">DEGREES(2*ACOS(AH3039))</f>
        <v>0</v>
      </c>
      <c r="CQ3039" s="3" t="n">
        <f aca="false">DEGREES(2*ACOS(AV3039))</f>
        <v>0</v>
      </c>
      <c r="CR3039" s="3" t="n">
        <f aca="false">DEGREES(2*ACOS(BJ3039))</f>
        <v>0</v>
      </c>
      <c r="CS3039" s="3" t="n">
        <f aca="false">DEGREES(2*ACOS(CC3039))</f>
        <v>0</v>
      </c>
      <c r="CT3039" s="0" t="n">
        <f aca="false">SUM(CD3039:CR3039)</f>
        <v>0.00299999904202047</v>
      </c>
      <c r="CU3039" s="4" t="n">
        <f aca="false">(CT3039-MIN($CT$5:$CT$1744))/(MAX($CT$5:$CT$1744)-MIN($CT$5:$CT$1744))</f>
        <v>0.000286331476450262</v>
      </c>
      <c r="CV3039" s="0" t="n">
        <f aca="false">SUM(CD3039,CH3039,CL3039,CP3039)</f>
        <v>0.00299999904202047</v>
      </c>
      <c r="CW3039" s="0" t="n">
        <f aca="false">SUM(CE3039,CI3039,CM3039,CQ3039)</f>
        <v>0</v>
      </c>
      <c r="CX3039" s="0" t="n">
        <f aca="false">SUM(CF3039,CJ3039,CN3039,CR3039)</f>
        <v>0</v>
      </c>
      <c r="CY3039" s="0" t="n">
        <f aca="false">SUM(CG3039,CK3039,CO3039)</f>
        <v>0</v>
      </c>
      <c r="CZ3039" s="5" t="str">
        <f aca="false">IF(CD3039=0,IF(CH3039=0,IF(CL3039=0,IF(CP3039=0,"NULL","4"),"3"),"2"),"1")</f>
        <v>1</v>
      </c>
    </row>
    <row r="3040" customFormat="false" ht="14.9" hidden="false" customHeight="false" outlineLevel="0" collapsed="false">
      <c r="A3040" s="0" t="n">
        <v>2503.794</v>
      </c>
      <c r="B3040" s="0" t="n">
        <v>3.057336</v>
      </c>
      <c r="C3040" s="0" t="n">
        <v>1.103106</v>
      </c>
      <c r="D3040" s="0" t="n">
        <v>0.7178896</v>
      </c>
      <c r="E3040" s="0" t="n">
        <v>0.04354867</v>
      </c>
      <c r="F3040" s="0" t="n">
        <v>0.08764298</v>
      </c>
      <c r="G3040" s="0" t="n">
        <v>-0.05207277</v>
      </c>
      <c r="H3040" s="0" t="n">
        <v>0.9938363</v>
      </c>
      <c r="I3040" s="0" t="n">
        <v>0.3567638</v>
      </c>
      <c r="J3040" s="0" t="n">
        <v>0.03655906</v>
      </c>
      <c r="K3040" s="0" t="n">
        <v>0.6959685</v>
      </c>
      <c r="L3040" s="0" t="n">
        <v>-0.03552332</v>
      </c>
      <c r="M3040" s="0" t="n">
        <v>0.7162607</v>
      </c>
      <c r="N3040" s="0" t="n">
        <v>1</v>
      </c>
      <c r="O3040" s="0" t="n">
        <v>0.0004220009</v>
      </c>
      <c r="P3040" s="0" t="n">
        <v>-0.0001686811</v>
      </c>
      <c r="Q3040" s="0" t="n">
        <v>-0.0009259582</v>
      </c>
      <c r="R3040" s="0" t="n">
        <v>48.76662</v>
      </c>
      <c r="S3040" s="0" t="n">
        <v>56.7253</v>
      </c>
      <c r="T3040" s="0" t="n">
        <v>45.1137</v>
      </c>
      <c r="U3040" s="0" t="n">
        <v>37.32064</v>
      </c>
      <c r="V3040" s="0" t="n">
        <v>35.16218</v>
      </c>
      <c r="W3040" s="0" t="n">
        <v>23.01779</v>
      </c>
      <c r="X3040" s="0" t="n">
        <v>9.203261</v>
      </c>
      <c r="Y3040" s="0" t="n">
        <v>23.63234</v>
      </c>
      <c r="Z3040" s="0" t="n">
        <v>0</v>
      </c>
      <c r="AA3040" s="0" t="n">
        <v>1</v>
      </c>
      <c r="AB3040" s="0" t="n">
        <v>0</v>
      </c>
      <c r="AC3040" s="0" t="n">
        <v>0</v>
      </c>
      <c r="AD3040" s="0" t="n">
        <v>0</v>
      </c>
      <c r="AE3040" s="1" t="n">
        <v>-4.479047E-010</v>
      </c>
      <c r="AF3040" s="1" t="n">
        <v>-3.119512E-009</v>
      </c>
      <c r="AG3040" s="1" t="n">
        <v>1.772454E-009</v>
      </c>
      <c r="AH3040" s="0" t="n">
        <v>1</v>
      </c>
      <c r="AI3040" s="0" t="n">
        <v>1.052794</v>
      </c>
      <c r="AJ3040" s="0" t="n">
        <v>0</v>
      </c>
      <c r="AK3040" s="0" t="n">
        <v>0</v>
      </c>
      <c r="AL3040" s="0" t="n">
        <v>0</v>
      </c>
      <c r="AM3040" s="0" t="n">
        <v>1</v>
      </c>
      <c r="AN3040" s="0" t="n">
        <v>1</v>
      </c>
      <c r="AO3040" s="0" t="n">
        <v>1</v>
      </c>
      <c r="AP3040" s="0" t="n">
        <v>0</v>
      </c>
      <c r="AQ3040" s="0" t="n">
        <v>0</v>
      </c>
      <c r="AR3040" s="0" t="n">
        <v>0</v>
      </c>
      <c r="AS3040" s="1" t="n">
        <v>-2.995003E-010</v>
      </c>
      <c r="AT3040" s="1" t="n">
        <v>-2.74204E-009</v>
      </c>
      <c r="AU3040" s="1" t="n">
        <v>6.504401E-010</v>
      </c>
      <c r="AV3040" s="0" t="n">
        <v>1</v>
      </c>
      <c r="AW3040" s="0" t="n">
        <v>1</v>
      </c>
      <c r="AX3040" s="0" t="n">
        <v>0</v>
      </c>
      <c r="AY3040" s="0" t="n">
        <v>0</v>
      </c>
      <c r="AZ3040" s="0" t="n">
        <v>0</v>
      </c>
      <c r="BA3040" s="0" t="n">
        <v>1</v>
      </c>
      <c r="BB3040" s="0" t="n">
        <v>2</v>
      </c>
      <c r="BC3040" s="0" t="n">
        <v>1</v>
      </c>
      <c r="BD3040" s="0" t="n">
        <v>0</v>
      </c>
      <c r="BE3040" s="0" t="n">
        <v>0</v>
      </c>
      <c r="BF3040" s="0" t="n">
        <v>0</v>
      </c>
      <c r="BG3040" s="1" t="n">
        <v>-2.995003E-010</v>
      </c>
      <c r="BH3040" s="1" t="n">
        <v>-2.74204E-009</v>
      </c>
      <c r="BI3040" s="1" t="n">
        <v>6.504401E-010</v>
      </c>
      <c r="BJ3040" s="0" t="n">
        <v>1</v>
      </c>
      <c r="BK3040" s="0" t="n">
        <v>1</v>
      </c>
      <c r="BL3040" s="0" t="n">
        <v>0</v>
      </c>
      <c r="BM3040" s="0" t="n">
        <v>0</v>
      </c>
      <c r="BN3040" s="0" t="n">
        <v>0</v>
      </c>
      <c r="BO3040" s="0" t="n">
        <v>1</v>
      </c>
      <c r="BP3040" s="0" t="n">
        <v>3</v>
      </c>
      <c r="BQ3040" s="0" t="n">
        <v>1</v>
      </c>
      <c r="BR3040" s="0" t="n">
        <v>0</v>
      </c>
      <c r="BS3040" s="0" t="n">
        <v>0</v>
      </c>
      <c r="BT3040" s="0" t="n">
        <v>0</v>
      </c>
      <c r="BU3040" s="1" t="n">
        <v>-3.362923E-010</v>
      </c>
      <c r="BV3040" s="1" t="n">
        <v>-2.972396E-009</v>
      </c>
      <c r="BW3040" s="1" t="n">
        <v>1.056367E-009</v>
      </c>
      <c r="BX3040" s="0" t="n">
        <v>1</v>
      </c>
      <c r="BY3040" s="0" t="n">
        <v>1</v>
      </c>
      <c r="BZ3040" s="0" t="n">
        <v>0</v>
      </c>
      <c r="CA3040" s="0" t="n">
        <v>0</v>
      </c>
      <c r="CB3040" s="0" t="n">
        <v>0</v>
      </c>
      <c r="CC3040" s="0" t="n">
        <v>1</v>
      </c>
      <c r="CD3040" s="2" t="n">
        <f aca="false">SQRT(SUMSQ(AB3040:AD3040))</f>
        <v>0</v>
      </c>
      <c r="CE3040" s="2" t="n">
        <f aca="false">SQRT(SUMSQ(AP3040:AR3040))</f>
        <v>0</v>
      </c>
      <c r="CF3040" s="2" t="n">
        <f aca="false">SQRT(SUMSQ(BD3040:BF3040))</f>
        <v>0</v>
      </c>
      <c r="CG3040" s="2" t="n">
        <f aca="false">SQRT(SUMSQ(BR3040:BT3040))</f>
        <v>0</v>
      </c>
      <c r="CH3040" s="2" t="n">
        <f aca="false">DEGREES(2*ACOS(AH3040))</f>
        <v>0</v>
      </c>
      <c r="CI3040" s="2" t="n">
        <f aca="false">DEGREES(2*ACOS(AV3040))</f>
        <v>0</v>
      </c>
      <c r="CJ3040" s="2" t="n">
        <f aca="false">DEGREES(2*ACOS(BJ3040))</f>
        <v>0</v>
      </c>
      <c r="CK3040" s="2" t="n">
        <f aca="false">DEGREES(2*ACOS(BX3040))</f>
        <v>0</v>
      </c>
      <c r="CL3040" s="0" t="n">
        <f aca="false">ABS(AI3040-1)</f>
        <v>0.052794</v>
      </c>
      <c r="CM3040" s="0" t="n">
        <f aca="false">ABS(AW3040-1)</f>
        <v>0</v>
      </c>
      <c r="CN3040" s="0" t="n">
        <f aca="false">ABS(BK3040-1)</f>
        <v>0</v>
      </c>
      <c r="CO3040" s="0" t="n">
        <f aca="false">ABS(BY3040-1)</f>
        <v>0</v>
      </c>
      <c r="CP3040" s="3" t="n">
        <f aca="false">DEGREES(2*ACOS(AH3040))</f>
        <v>0</v>
      </c>
      <c r="CQ3040" s="3" t="n">
        <f aca="false">DEGREES(2*ACOS(AV3040))</f>
        <v>0</v>
      </c>
      <c r="CR3040" s="3" t="n">
        <f aca="false">DEGREES(2*ACOS(BJ3040))</f>
        <v>0</v>
      </c>
      <c r="CS3040" s="3" t="n">
        <f aca="false">DEGREES(2*ACOS(CC3040))</f>
        <v>0</v>
      </c>
      <c r="CT3040" s="0" t="n">
        <f aca="false">SUM(CD3040:CR3040)</f>
        <v>0.052794</v>
      </c>
      <c r="CU3040" s="4" t="n">
        <f aca="false">(CT3040-MIN($CT$5:$CT$1744))/(MAX($CT$5:$CT$1744)-MIN($CT$5:$CT$1744))</f>
        <v>0.00503886293161423</v>
      </c>
      <c r="CV3040" s="0" t="n">
        <f aca="false">SUM(CD3040,CH3040,CL3040,CP3040)</f>
        <v>0.052794</v>
      </c>
      <c r="CW3040" s="0" t="n">
        <f aca="false">SUM(CE3040,CI3040,CM3040,CQ3040)</f>
        <v>0</v>
      </c>
      <c r="CX3040" s="0" t="n">
        <f aca="false">SUM(CF3040,CJ3040,CN3040,CR3040)</f>
        <v>0</v>
      </c>
      <c r="CY3040" s="0" t="n">
        <f aca="false">SUM(CG3040,CK3040,CO3040)</f>
        <v>0</v>
      </c>
      <c r="CZ3040" s="5" t="str">
        <f aca="false">IF(CD3040=0,IF(CH3040=0,IF(CL3040=0,IF(CP3040=0,"NULL","4"),"3"),"2"),"1")</f>
        <v>3</v>
      </c>
    </row>
    <row r="3041" customFormat="false" ht="14.9" hidden="false" customHeight="false" outlineLevel="0" collapsed="false">
      <c r="A3041" s="0" t="n">
        <v>2503.844</v>
      </c>
      <c r="B3041" s="0" t="n">
        <v>3.072074</v>
      </c>
      <c r="C3041" s="0" t="n">
        <v>1.096218</v>
      </c>
      <c r="D3041" s="0" t="n">
        <v>0.7816243</v>
      </c>
      <c r="E3041" s="0" t="n">
        <v>0.04354868</v>
      </c>
      <c r="F3041" s="0" t="n">
        <v>0.08764298</v>
      </c>
      <c r="G3041" s="0" t="n">
        <v>-0.0520728</v>
      </c>
      <c r="H3041" s="0" t="n">
        <v>0.9938363</v>
      </c>
      <c r="I3041" s="0" t="n">
        <v>0.3791694</v>
      </c>
      <c r="J3041" s="0" t="n">
        <v>0.03664237</v>
      </c>
      <c r="K3041" s="0" t="n">
        <v>0.6957286</v>
      </c>
      <c r="L3041" s="0" t="n">
        <v>-0.03558076</v>
      </c>
      <c r="M3041" s="0" t="n">
        <v>0.7164866</v>
      </c>
      <c r="N3041" s="0" t="n">
        <v>1</v>
      </c>
      <c r="O3041" s="0" t="n">
        <v>0.002404451</v>
      </c>
      <c r="P3041" s="0" t="n">
        <v>-0.001295924</v>
      </c>
      <c r="Q3041" s="0" t="n">
        <v>0.01235312</v>
      </c>
      <c r="R3041" s="0" t="n">
        <v>49.20127</v>
      </c>
      <c r="S3041" s="0" t="n">
        <v>57.22327</v>
      </c>
      <c r="T3041" s="0" t="n">
        <v>45.57893</v>
      </c>
      <c r="U3041" s="0" t="n">
        <v>37.73609</v>
      </c>
      <c r="V3041" s="0" t="n">
        <v>35.50421</v>
      </c>
      <c r="W3041" s="0" t="n">
        <v>23.41941</v>
      </c>
      <c r="X3041" s="0" t="n">
        <v>9.6444</v>
      </c>
      <c r="Y3041" s="0" t="n">
        <v>23.86814</v>
      </c>
      <c r="Z3041" s="0" t="n">
        <v>0</v>
      </c>
      <c r="AA3041" s="0" t="n">
        <v>1</v>
      </c>
      <c r="AB3041" s="0" t="n">
        <v>0</v>
      </c>
      <c r="AC3041" s="0" t="n">
        <v>0</v>
      </c>
      <c r="AD3041" s="0" t="n">
        <v>0</v>
      </c>
      <c r="AE3041" s="1" t="n">
        <v>-6.782379E-012</v>
      </c>
      <c r="AF3041" s="1" t="n">
        <v>-2.324078E-009</v>
      </c>
      <c r="AG3041" s="1" t="n">
        <v>-5.636643E-009</v>
      </c>
      <c r="AH3041" s="0" t="n">
        <v>1</v>
      </c>
      <c r="AI3041" s="0" t="n">
        <v>1.062802</v>
      </c>
      <c r="AJ3041" s="0" t="n">
        <v>0</v>
      </c>
      <c r="AK3041" s="0" t="n">
        <v>0</v>
      </c>
      <c r="AL3041" s="0" t="n">
        <v>0</v>
      </c>
      <c r="AM3041" s="0" t="n">
        <v>1</v>
      </c>
      <c r="AN3041" s="0" t="n">
        <v>1</v>
      </c>
      <c r="AO3041" s="0" t="n">
        <v>1</v>
      </c>
      <c r="AP3041" s="0" t="n">
        <v>0</v>
      </c>
      <c r="AQ3041" s="0" t="n">
        <v>0</v>
      </c>
      <c r="AR3041" s="0" t="n">
        <v>0</v>
      </c>
      <c r="AS3041" s="1" t="n">
        <v>-6.782379E-012</v>
      </c>
      <c r="AT3041" s="1" t="n">
        <v>-2.324078E-009</v>
      </c>
      <c r="AU3041" s="1" t="n">
        <v>-5.636643E-009</v>
      </c>
      <c r="AV3041" s="0" t="n">
        <v>1</v>
      </c>
      <c r="AW3041" s="0" t="n">
        <v>1</v>
      </c>
      <c r="AX3041" s="0" t="n">
        <v>0</v>
      </c>
      <c r="AY3041" s="0" t="n">
        <v>0</v>
      </c>
      <c r="AZ3041" s="0" t="n">
        <v>0</v>
      </c>
      <c r="BA3041" s="0" t="n">
        <v>1</v>
      </c>
      <c r="BB3041" s="0" t="n">
        <v>2</v>
      </c>
      <c r="BC3041" s="0" t="n">
        <v>1</v>
      </c>
      <c r="BD3041" s="0" t="n">
        <v>0</v>
      </c>
      <c r="BE3041" s="0" t="n">
        <v>0</v>
      </c>
      <c r="BF3041" s="0" t="n">
        <v>0</v>
      </c>
      <c r="BG3041" s="1" t="n">
        <v>-9.004342E-011</v>
      </c>
      <c r="BH3041" s="1" t="n">
        <v>-2.182214E-009</v>
      </c>
      <c r="BI3041" s="1" t="n">
        <v>-6.369725E-009</v>
      </c>
      <c r="BJ3041" s="0" t="n">
        <v>1</v>
      </c>
      <c r="BK3041" s="0" t="n">
        <v>1</v>
      </c>
      <c r="BL3041" s="0" t="n">
        <v>0</v>
      </c>
      <c r="BM3041" s="0" t="n">
        <v>0</v>
      </c>
      <c r="BN3041" s="0" t="n">
        <v>0</v>
      </c>
      <c r="BO3041" s="0" t="n">
        <v>1</v>
      </c>
      <c r="BP3041" s="0" t="n">
        <v>3</v>
      </c>
      <c r="BQ3041" s="0" t="n">
        <v>1</v>
      </c>
      <c r="BR3041" s="0" t="n">
        <v>0</v>
      </c>
      <c r="BS3041" s="0" t="n">
        <v>0</v>
      </c>
      <c r="BT3041" s="0" t="n">
        <v>0</v>
      </c>
      <c r="BU3041" s="1" t="n">
        <v>-6.782379E-012</v>
      </c>
      <c r="BV3041" s="1" t="n">
        <v>-2.324078E-009</v>
      </c>
      <c r="BW3041" s="1" t="n">
        <v>-5.636643E-009</v>
      </c>
      <c r="BX3041" s="0" t="n">
        <v>1</v>
      </c>
      <c r="BY3041" s="0" t="n">
        <v>1</v>
      </c>
      <c r="BZ3041" s="0" t="n">
        <v>0</v>
      </c>
      <c r="CA3041" s="0" t="n">
        <v>0</v>
      </c>
      <c r="CB3041" s="0" t="n">
        <v>0</v>
      </c>
      <c r="CC3041" s="0" t="n">
        <v>1</v>
      </c>
      <c r="CD3041" s="2" t="n">
        <f aca="false">SQRT(SUMSQ(AB3041:AD3041))</f>
        <v>0</v>
      </c>
      <c r="CE3041" s="2" t="n">
        <f aca="false">SQRT(SUMSQ(AP3041:AR3041))</f>
        <v>0</v>
      </c>
      <c r="CF3041" s="2" t="n">
        <f aca="false">SQRT(SUMSQ(BD3041:BF3041))</f>
        <v>0</v>
      </c>
      <c r="CG3041" s="2" t="n">
        <f aca="false">SQRT(SUMSQ(BR3041:BT3041))</f>
        <v>0</v>
      </c>
      <c r="CH3041" s="2" t="n">
        <f aca="false">DEGREES(2*ACOS(AH3041))</f>
        <v>0</v>
      </c>
      <c r="CI3041" s="2" t="n">
        <f aca="false">DEGREES(2*ACOS(AV3041))</f>
        <v>0</v>
      </c>
      <c r="CJ3041" s="2" t="n">
        <f aca="false">DEGREES(2*ACOS(BJ3041))</f>
        <v>0</v>
      </c>
      <c r="CK3041" s="2" t="n">
        <f aca="false">DEGREES(2*ACOS(BX3041))</f>
        <v>0</v>
      </c>
      <c r="CL3041" s="0" t="n">
        <f aca="false">ABS(AI3041-1)</f>
        <v>0.062802</v>
      </c>
      <c r="CM3041" s="0" t="n">
        <f aca="false">ABS(AW3041-1)</f>
        <v>0</v>
      </c>
      <c r="CN3041" s="0" t="n">
        <f aca="false">ABS(BK3041-1)</f>
        <v>0</v>
      </c>
      <c r="CO3041" s="0" t="n">
        <f aca="false">ABS(BY3041-1)</f>
        <v>0</v>
      </c>
      <c r="CP3041" s="3" t="n">
        <f aca="false">DEGREES(2*ACOS(AH3041))</f>
        <v>0</v>
      </c>
      <c r="CQ3041" s="3" t="n">
        <f aca="false">DEGREES(2*ACOS(AV3041))</f>
        <v>0</v>
      </c>
      <c r="CR3041" s="3" t="n">
        <f aca="false">DEGREES(2*ACOS(BJ3041))</f>
        <v>0</v>
      </c>
      <c r="CS3041" s="3" t="n">
        <f aca="false">DEGREES(2*ACOS(CC3041))</f>
        <v>0</v>
      </c>
      <c r="CT3041" s="0" t="n">
        <f aca="false">SUM(CD3041:CR3041)</f>
        <v>0.062802</v>
      </c>
      <c r="CU3041" s="4" t="n">
        <f aca="false">(CT3041-MIN($CT$5:$CT$1744))/(MAX($CT$5:$CT$1744)-MIN($CT$5:$CT$1744))</f>
        <v>0.00599406504207367</v>
      </c>
      <c r="CV3041" s="0" t="n">
        <f aca="false">SUM(CD3041,CH3041,CL3041,CP3041)</f>
        <v>0.062802</v>
      </c>
      <c r="CW3041" s="0" t="n">
        <f aca="false">SUM(CE3041,CI3041,CM3041,CQ3041)</f>
        <v>0</v>
      </c>
      <c r="CX3041" s="0" t="n">
        <f aca="false">SUM(CF3041,CJ3041,CN3041,CR3041)</f>
        <v>0</v>
      </c>
      <c r="CY3041" s="0" t="n">
        <f aca="false">SUM(CG3041,CK3041,CO3041)</f>
        <v>0</v>
      </c>
      <c r="CZ3041" s="5" t="str">
        <f aca="false">IF(CD3041=0,IF(CH3041=0,IF(CL3041=0,IF(CP3041=0,"NULL","4"),"3"),"2"),"1")</f>
        <v>3</v>
      </c>
    </row>
    <row r="3042" customFormat="false" ht="14.9" hidden="false" customHeight="false" outlineLevel="0" collapsed="false">
      <c r="A3042" s="0" t="n">
        <v>2503.895</v>
      </c>
      <c r="B3042" s="0" t="n">
        <v>3.080853</v>
      </c>
      <c r="C3042" s="0" t="n">
        <v>1.092859</v>
      </c>
      <c r="D3042" s="0" t="n">
        <v>0.80529</v>
      </c>
      <c r="E3042" s="0" t="n">
        <v>0.04354868</v>
      </c>
      <c r="F3042" s="0" t="n">
        <v>0.08764297</v>
      </c>
      <c r="G3042" s="0" t="n">
        <v>-0.05207281</v>
      </c>
      <c r="H3042" s="0" t="n">
        <v>0.9938363</v>
      </c>
      <c r="I3042" s="0" t="n">
        <v>0.3914119</v>
      </c>
      <c r="J3042" s="0" t="n">
        <v>0.03684717</v>
      </c>
      <c r="K3042" s="0" t="n">
        <v>0.6944966</v>
      </c>
      <c r="L3042" s="0" t="n">
        <v>-0.03565755</v>
      </c>
      <c r="M3042" s="0" t="n">
        <v>0.7176666</v>
      </c>
      <c r="N3042" s="0" t="n">
        <v>1</v>
      </c>
      <c r="O3042" s="0" t="n">
        <v>0.001084328</v>
      </c>
      <c r="P3042" s="0" t="n">
        <v>-0.0001963377</v>
      </c>
      <c r="Q3042" s="0" t="n">
        <v>0.0003302097</v>
      </c>
      <c r="R3042" s="0" t="n">
        <v>48.28999</v>
      </c>
      <c r="S3042" s="0" t="n">
        <v>56.5164</v>
      </c>
      <c r="T3042" s="0" t="n">
        <v>45.1721</v>
      </c>
      <c r="U3042" s="0" t="n">
        <v>37.69882</v>
      </c>
      <c r="V3042" s="0" t="n">
        <v>36.00082</v>
      </c>
      <c r="W3042" s="0" t="n">
        <v>24.03029</v>
      </c>
      <c r="X3042" s="0" t="n">
        <v>9.700452</v>
      </c>
      <c r="Y3042" s="0" t="n">
        <v>23.7848</v>
      </c>
      <c r="Z3042" s="0" t="n">
        <v>0</v>
      </c>
      <c r="AA3042" s="0" t="n">
        <v>1</v>
      </c>
      <c r="AB3042" s="0" t="n">
        <v>0</v>
      </c>
      <c r="AC3042" s="0" t="n">
        <v>0</v>
      </c>
      <c r="AD3042" s="0" t="n">
        <v>0</v>
      </c>
      <c r="AE3042" s="1" t="n">
        <v>-4.157936E-011</v>
      </c>
      <c r="AF3042" s="1" t="n">
        <v>-1.918046E-009</v>
      </c>
      <c r="AG3042" s="1" t="n">
        <v>-2.247413E-009</v>
      </c>
      <c r="AH3042" s="0" t="n">
        <v>1</v>
      </c>
      <c r="AI3042" s="0" t="n">
        <v>1.032287</v>
      </c>
      <c r="AJ3042" s="0" t="n">
        <v>0</v>
      </c>
      <c r="AK3042" s="0" t="n">
        <v>0</v>
      </c>
      <c r="AL3042" s="0" t="n">
        <v>0</v>
      </c>
      <c r="AM3042" s="0" t="n">
        <v>1</v>
      </c>
      <c r="AN3042" s="0" t="n">
        <v>1</v>
      </c>
      <c r="AO3042" s="0" t="n">
        <v>1</v>
      </c>
      <c r="AP3042" s="0" t="n">
        <v>0</v>
      </c>
      <c r="AQ3042" s="0" t="n">
        <v>0</v>
      </c>
      <c r="AR3042" s="0" t="n">
        <v>0</v>
      </c>
      <c r="AS3042" s="1" t="n">
        <v>-2.271705E-011</v>
      </c>
      <c r="AT3042" s="1" t="n">
        <v>-9.425717E-010</v>
      </c>
      <c r="AU3042" s="1" t="n">
        <v>-9.385404E-010</v>
      </c>
      <c r="AV3042" s="0" t="n">
        <v>1</v>
      </c>
      <c r="AW3042" s="0" t="n">
        <v>1</v>
      </c>
      <c r="AX3042" s="0" t="n">
        <v>0</v>
      </c>
      <c r="AY3042" s="0" t="n">
        <v>0</v>
      </c>
      <c r="AZ3042" s="0" t="n">
        <v>0</v>
      </c>
      <c r="BA3042" s="0" t="n">
        <v>1</v>
      </c>
      <c r="BB3042" s="0" t="n">
        <v>2</v>
      </c>
      <c r="BC3042" s="0" t="n">
        <v>1</v>
      </c>
      <c r="BD3042" s="0" t="n">
        <v>0</v>
      </c>
      <c r="BE3042" s="0" t="n">
        <v>0</v>
      </c>
      <c r="BF3042" s="0" t="n">
        <v>0</v>
      </c>
      <c r="BG3042" s="1" t="n">
        <v>1.183598E-010</v>
      </c>
      <c r="BH3042" s="1" t="n">
        <v>-1.917939E-009</v>
      </c>
      <c r="BI3042" s="1" t="n">
        <v>-2.385564E-009</v>
      </c>
      <c r="BJ3042" s="0" t="n">
        <v>1</v>
      </c>
      <c r="BK3042" s="0" t="n">
        <v>1</v>
      </c>
      <c r="BL3042" s="0" t="n">
        <v>0</v>
      </c>
      <c r="BM3042" s="0" t="n">
        <v>0</v>
      </c>
      <c r="BN3042" s="0" t="n">
        <v>0</v>
      </c>
      <c r="BO3042" s="0" t="n">
        <v>1</v>
      </c>
      <c r="BP3042" s="0" t="n">
        <v>3</v>
      </c>
      <c r="BQ3042" s="0" t="n">
        <v>1</v>
      </c>
      <c r="BR3042" s="0" t="n">
        <v>0</v>
      </c>
      <c r="BS3042" s="0" t="n">
        <v>0</v>
      </c>
      <c r="BT3042" s="0" t="n">
        <v>0</v>
      </c>
      <c r="BU3042" s="1" t="n">
        <v>-4.157936E-011</v>
      </c>
      <c r="BV3042" s="1" t="n">
        <v>-1.918046E-009</v>
      </c>
      <c r="BW3042" s="1" t="n">
        <v>-2.247413E-009</v>
      </c>
      <c r="BX3042" s="0" t="n">
        <v>1</v>
      </c>
      <c r="BY3042" s="0" t="n">
        <v>1</v>
      </c>
      <c r="BZ3042" s="0" t="n">
        <v>0</v>
      </c>
      <c r="CA3042" s="0" t="n">
        <v>0</v>
      </c>
      <c r="CB3042" s="0" t="n">
        <v>0</v>
      </c>
      <c r="CC3042" s="0" t="n">
        <v>1</v>
      </c>
      <c r="CD3042" s="2" t="n">
        <f aca="false">SQRT(SUMSQ(AB3042:AD3042))</f>
        <v>0</v>
      </c>
      <c r="CE3042" s="2" t="n">
        <f aca="false">SQRT(SUMSQ(AP3042:AR3042))</f>
        <v>0</v>
      </c>
      <c r="CF3042" s="2" t="n">
        <f aca="false">SQRT(SUMSQ(BD3042:BF3042))</f>
        <v>0</v>
      </c>
      <c r="CG3042" s="2" t="n">
        <f aca="false">SQRT(SUMSQ(BR3042:BT3042))</f>
        <v>0</v>
      </c>
      <c r="CH3042" s="2" t="n">
        <f aca="false">DEGREES(2*ACOS(AH3042))</f>
        <v>0</v>
      </c>
      <c r="CI3042" s="2" t="n">
        <f aca="false">DEGREES(2*ACOS(AV3042))</f>
        <v>0</v>
      </c>
      <c r="CJ3042" s="2" t="n">
        <f aca="false">DEGREES(2*ACOS(BJ3042))</f>
        <v>0</v>
      </c>
      <c r="CK3042" s="2" t="n">
        <f aca="false">DEGREES(2*ACOS(BX3042))</f>
        <v>0</v>
      </c>
      <c r="CL3042" s="0" t="n">
        <f aca="false">ABS(AI3042-1)</f>
        <v>0.032287</v>
      </c>
      <c r="CM3042" s="0" t="n">
        <f aca="false">ABS(AW3042-1)</f>
        <v>0</v>
      </c>
      <c r="CN3042" s="0" t="n">
        <f aca="false">ABS(BK3042-1)</f>
        <v>0</v>
      </c>
      <c r="CO3042" s="0" t="n">
        <f aca="false">ABS(BY3042-1)</f>
        <v>0</v>
      </c>
      <c r="CP3042" s="3" t="n">
        <f aca="false">DEGREES(2*ACOS(AH3042))</f>
        <v>0</v>
      </c>
      <c r="CQ3042" s="3" t="n">
        <f aca="false">DEGREES(2*ACOS(AV3042))</f>
        <v>0</v>
      </c>
      <c r="CR3042" s="3" t="n">
        <f aca="false">DEGREES(2*ACOS(BJ3042))</f>
        <v>0</v>
      </c>
      <c r="CS3042" s="3" t="n">
        <f aca="false">DEGREES(2*ACOS(CC3042))</f>
        <v>0</v>
      </c>
      <c r="CT3042" s="0" t="n">
        <f aca="false">SUM(CD3042:CR3042)</f>
        <v>0.032287</v>
      </c>
      <c r="CU3042" s="4" t="n">
        <f aca="false">(CT3042-MIN($CT$5:$CT$1744))/(MAX($CT$5:$CT$1744)-MIN($CT$5:$CT$1744))</f>
        <v>0.00308159577741843</v>
      </c>
      <c r="CV3042" s="0" t="n">
        <f aca="false">SUM(CD3042,CH3042,CL3042,CP3042)</f>
        <v>0.032287</v>
      </c>
      <c r="CW3042" s="0" t="n">
        <f aca="false">SUM(CE3042,CI3042,CM3042,CQ3042)</f>
        <v>0</v>
      </c>
      <c r="CX3042" s="0" t="n">
        <f aca="false">SUM(CF3042,CJ3042,CN3042,CR3042)</f>
        <v>0</v>
      </c>
      <c r="CY3042" s="0" t="n">
        <f aca="false">SUM(CG3042,CK3042,CO3042)</f>
        <v>0</v>
      </c>
      <c r="CZ3042" s="5" t="str">
        <f aca="false">IF(CD3042=0,IF(CH3042=0,IF(CL3042=0,IF(CP3042=0,"NULL","4"),"3"),"2"),"1")</f>
        <v>3</v>
      </c>
    </row>
    <row r="3043" customFormat="false" ht="14.9" hidden="false" customHeight="false" outlineLevel="0" collapsed="false">
      <c r="A3043" s="0" t="n">
        <v>2503.945</v>
      </c>
      <c r="B3043" s="0" t="n">
        <v>3.08796</v>
      </c>
      <c r="C3043" s="0" t="n">
        <v>1.092577</v>
      </c>
      <c r="D3043" s="0" t="n">
        <v>0.8095281</v>
      </c>
      <c r="E3043" s="0" t="n">
        <v>0.04354867</v>
      </c>
      <c r="F3043" s="0" t="n">
        <v>0.08764296</v>
      </c>
      <c r="G3043" s="0" t="n">
        <v>-0.05207278</v>
      </c>
      <c r="H3043" s="0" t="n">
        <v>0.9938363</v>
      </c>
      <c r="I3043" s="0" t="n">
        <v>0.3989399</v>
      </c>
      <c r="J3043" s="0" t="n">
        <v>0.0370087</v>
      </c>
      <c r="K3043" s="0" t="n">
        <v>0.6934505</v>
      </c>
      <c r="L3043" s="0" t="n">
        <v>-0.03571016</v>
      </c>
      <c r="M3043" s="0" t="n">
        <v>0.7186666</v>
      </c>
      <c r="N3043" s="0" t="n">
        <v>1</v>
      </c>
      <c r="O3043" s="0" t="n">
        <v>0.001133442</v>
      </c>
      <c r="P3043" s="0" t="n">
        <v>-0.000189662</v>
      </c>
      <c r="Q3043" s="0" t="n">
        <v>0.0001198649</v>
      </c>
      <c r="R3043" s="0" t="n">
        <v>45.75318</v>
      </c>
      <c r="S3043" s="0" t="n">
        <v>53.75866</v>
      </c>
      <c r="T3043" s="0" t="n">
        <v>43.06486</v>
      </c>
      <c r="U3043" s="0" t="n">
        <v>36.10516</v>
      </c>
      <c r="V3043" s="0" t="n">
        <v>34.82028</v>
      </c>
      <c r="W3043" s="0" t="n">
        <v>23.32084</v>
      </c>
      <c r="X3043" s="0" t="n">
        <v>9.619277</v>
      </c>
      <c r="Y3043" s="0" t="n">
        <v>22.71446</v>
      </c>
      <c r="Z3043" s="0" t="n">
        <v>0</v>
      </c>
      <c r="AA3043" s="0" t="n">
        <v>1</v>
      </c>
      <c r="AB3043" s="0" t="n">
        <v>0</v>
      </c>
      <c r="AC3043" s="0" t="n">
        <v>0</v>
      </c>
      <c r="AD3043" s="0" t="n">
        <v>0</v>
      </c>
      <c r="AE3043" s="1" t="n">
        <v>-4.235847E-010</v>
      </c>
      <c r="AF3043" s="1" t="n">
        <v>1.316304E-009</v>
      </c>
      <c r="AG3043" s="1" t="n">
        <v>4.213619E-009</v>
      </c>
      <c r="AH3043" s="0" t="n">
        <v>1</v>
      </c>
      <c r="AI3043" s="0" t="n">
        <v>1.019233</v>
      </c>
      <c r="AJ3043" s="0" t="n">
        <v>0</v>
      </c>
      <c r="AK3043" s="0" t="n">
        <v>0</v>
      </c>
      <c r="AL3043" s="0" t="n">
        <v>0</v>
      </c>
      <c r="AM3043" s="0" t="n">
        <v>1</v>
      </c>
      <c r="AN3043" s="0" t="n">
        <v>1</v>
      </c>
      <c r="AO3043" s="0" t="n">
        <v>1</v>
      </c>
      <c r="AP3043" s="0" t="n">
        <v>0</v>
      </c>
      <c r="AQ3043" s="0" t="n">
        <v>0</v>
      </c>
      <c r="AR3043" s="0" t="n">
        <v>0</v>
      </c>
      <c r="AS3043" s="1" t="n">
        <v>-4.500767E-010</v>
      </c>
      <c r="AT3043" s="1" t="n">
        <v>-9.3344E-011</v>
      </c>
      <c r="AU3043" s="1" t="n">
        <v>4.207814E-009</v>
      </c>
      <c r="AV3043" s="0" t="n">
        <v>1</v>
      </c>
      <c r="AW3043" s="0" t="n">
        <v>1</v>
      </c>
      <c r="AX3043" s="0" t="n">
        <v>0</v>
      </c>
      <c r="AY3043" s="0" t="n">
        <v>0</v>
      </c>
      <c r="AZ3043" s="0" t="n">
        <v>0</v>
      </c>
      <c r="BA3043" s="0" t="n">
        <v>1</v>
      </c>
      <c r="BB3043" s="0" t="n">
        <v>2</v>
      </c>
      <c r="BC3043" s="0" t="n">
        <v>1</v>
      </c>
      <c r="BD3043" s="0" t="n">
        <v>0</v>
      </c>
      <c r="BE3043" s="0" t="n">
        <v>0</v>
      </c>
      <c r="BF3043" s="0" t="n">
        <v>0</v>
      </c>
      <c r="BG3043" s="1" t="n">
        <v>-4.257872E-010</v>
      </c>
      <c r="BH3043" s="1" t="n">
        <v>6.523417E-010</v>
      </c>
      <c r="BI3043" s="1" t="n">
        <v>5.819457E-009</v>
      </c>
      <c r="BJ3043" s="0" t="n">
        <v>1</v>
      </c>
      <c r="BK3043" s="0" t="n">
        <v>1</v>
      </c>
      <c r="BL3043" s="0" t="n">
        <v>0</v>
      </c>
      <c r="BM3043" s="0" t="n">
        <v>0</v>
      </c>
      <c r="BN3043" s="0" t="n">
        <v>0</v>
      </c>
      <c r="BO3043" s="0" t="n">
        <v>1</v>
      </c>
      <c r="BP3043" s="0" t="n">
        <v>3</v>
      </c>
      <c r="BQ3043" s="0" t="n">
        <v>1</v>
      </c>
      <c r="BR3043" s="0" t="n">
        <v>0.001190324</v>
      </c>
      <c r="BS3043" s="0" t="n">
        <v>0.001169847</v>
      </c>
      <c r="BT3043" s="0" t="n">
        <v>0.0002137843</v>
      </c>
      <c r="BU3043" s="1" t="n">
        <v>-4.500767E-010</v>
      </c>
      <c r="BV3043" s="1" t="n">
        <v>-9.3344E-011</v>
      </c>
      <c r="BW3043" s="1" t="n">
        <v>4.207814E-009</v>
      </c>
      <c r="BX3043" s="0" t="n">
        <v>1</v>
      </c>
      <c r="BY3043" s="0" t="n">
        <v>1</v>
      </c>
      <c r="BZ3043" s="0" t="n">
        <v>0</v>
      </c>
      <c r="CA3043" s="0" t="n">
        <v>0</v>
      </c>
      <c r="CB3043" s="0" t="n">
        <v>0</v>
      </c>
      <c r="CC3043" s="0" t="n">
        <v>1</v>
      </c>
      <c r="CD3043" s="2" t="n">
        <f aca="false">SQRT(SUMSQ(AB3043:AD3043))</f>
        <v>0</v>
      </c>
      <c r="CE3043" s="2" t="n">
        <f aca="false">SQRT(SUMSQ(AP3043:AR3043))</f>
        <v>0</v>
      </c>
      <c r="CF3043" s="2" t="n">
        <f aca="false">SQRT(SUMSQ(BD3043:BF3043))</f>
        <v>0</v>
      </c>
      <c r="CG3043" s="2" t="n">
        <f aca="false">SQRT(SUMSQ(BR3043:BT3043))</f>
        <v>0.00168259233188301</v>
      </c>
      <c r="CH3043" s="2" t="n">
        <f aca="false">DEGREES(2*ACOS(AH3043))</f>
        <v>0</v>
      </c>
      <c r="CI3043" s="2" t="n">
        <f aca="false">DEGREES(2*ACOS(AV3043))</f>
        <v>0</v>
      </c>
      <c r="CJ3043" s="2" t="n">
        <f aca="false">DEGREES(2*ACOS(BJ3043))</f>
        <v>0</v>
      </c>
      <c r="CK3043" s="2" t="n">
        <f aca="false">DEGREES(2*ACOS(BX3043))</f>
        <v>0</v>
      </c>
      <c r="CL3043" s="0" t="n">
        <f aca="false">ABS(AI3043-1)</f>
        <v>0.0192330000000001</v>
      </c>
      <c r="CM3043" s="0" t="n">
        <f aca="false">ABS(AW3043-1)</f>
        <v>0</v>
      </c>
      <c r="CN3043" s="0" t="n">
        <f aca="false">ABS(BK3043-1)</f>
        <v>0</v>
      </c>
      <c r="CO3043" s="0" t="n">
        <f aca="false">ABS(BY3043-1)</f>
        <v>0</v>
      </c>
      <c r="CP3043" s="3" t="n">
        <f aca="false">DEGREES(2*ACOS(AH3043))</f>
        <v>0</v>
      </c>
      <c r="CQ3043" s="3" t="n">
        <f aca="false">DEGREES(2*ACOS(AV3043))</f>
        <v>0</v>
      </c>
      <c r="CR3043" s="3" t="n">
        <f aca="false">DEGREES(2*ACOS(BJ3043))</f>
        <v>0</v>
      </c>
      <c r="CS3043" s="3" t="n">
        <f aca="false">DEGREES(2*ACOS(CC3043))</f>
        <v>0</v>
      </c>
      <c r="CT3043" s="0" t="n">
        <f aca="false">SUM(CD3043:CR3043)</f>
        <v>0.0209155923318831</v>
      </c>
      <c r="CU3043" s="4" t="n">
        <f aca="false">(CT3043-MIN($CT$5:$CT$1744))/(MAX($CT$5:$CT$1744)-MIN($CT$5:$CT$1744))</f>
        <v>0.00199626478186689</v>
      </c>
      <c r="CV3043" s="0" t="n">
        <f aca="false">SUM(CD3043,CH3043,CL3043,CP3043)</f>
        <v>0.0192330000000001</v>
      </c>
      <c r="CW3043" s="0" t="n">
        <f aca="false">SUM(CE3043,CI3043,CM3043,CQ3043)</f>
        <v>0</v>
      </c>
      <c r="CX3043" s="0" t="n">
        <f aca="false">SUM(CF3043,CJ3043,CN3043,CR3043)</f>
        <v>0</v>
      </c>
      <c r="CY3043" s="0" t="n">
        <f aca="false">SUM(CG3043,CK3043,CO3043)</f>
        <v>0.00168259233188301</v>
      </c>
      <c r="CZ3043" s="5" t="str">
        <f aca="false">IF(CD3043=0,IF(CH3043=0,IF(CL3043=0,IF(CP3043=0,"NULL","4"),"3"),"2"),"1")</f>
        <v>3</v>
      </c>
    </row>
    <row r="3044" customFormat="false" ht="14.9" hidden="false" customHeight="false" outlineLevel="0" collapsed="false">
      <c r="A3044" s="0" t="n">
        <v>2503.995</v>
      </c>
      <c r="B3044" s="0" t="n">
        <v>3.094376</v>
      </c>
      <c r="C3044" s="0" t="n">
        <v>1.091536</v>
      </c>
      <c r="D3044" s="0" t="n">
        <v>0.8124106</v>
      </c>
      <c r="E3044" s="0" t="n">
        <v>0.04354867</v>
      </c>
      <c r="F3044" s="0" t="n">
        <v>0.08764292</v>
      </c>
      <c r="G3044" s="0" t="n">
        <v>-0.05207277</v>
      </c>
      <c r="H3044" s="0" t="n">
        <v>0.9938363</v>
      </c>
      <c r="I3044" s="0" t="n">
        <v>0.4050578</v>
      </c>
      <c r="J3044" s="0" t="n">
        <v>0.03713875</v>
      </c>
      <c r="K3044" s="0" t="n">
        <v>0.6925899</v>
      </c>
      <c r="L3044" s="0" t="n">
        <v>-0.03575037</v>
      </c>
      <c r="M3044" s="0" t="n">
        <v>0.7194871</v>
      </c>
      <c r="N3044" s="0" t="n">
        <v>1</v>
      </c>
      <c r="O3044" s="0" t="n">
        <v>0.001183748</v>
      </c>
      <c r="P3044" s="0" t="n">
        <v>-0.0001944304</v>
      </c>
      <c r="Q3044" s="1" t="n">
        <v>7.039309E-005</v>
      </c>
      <c r="R3044" s="0" t="n">
        <v>45.67161</v>
      </c>
      <c r="S3044" s="0" t="n">
        <v>53.72205</v>
      </c>
      <c r="T3044" s="0" t="n">
        <v>43.07265</v>
      </c>
      <c r="U3044" s="0" t="n">
        <v>36.13607</v>
      </c>
      <c r="V3044" s="0" t="n">
        <v>34.98191</v>
      </c>
      <c r="W3044" s="0" t="n">
        <v>23.44892</v>
      </c>
      <c r="X3044" s="0" t="n">
        <v>9.871469</v>
      </c>
      <c r="Y3044" s="0" t="n">
        <v>22.64585</v>
      </c>
      <c r="Z3044" s="0" t="n">
        <v>0</v>
      </c>
      <c r="AA3044" s="0" t="n">
        <v>1</v>
      </c>
      <c r="AB3044" s="0" t="n">
        <v>0</v>
      </c>
      <c r="AC3044" s="0" t="n">
        <v>0</v>
      </c>
      <c r="AD3044" s="0" t="n">
        <v>0</v>
      </c>
      <c r="AE3044" s="1" t="n">
        <v>-1.453312E-010</v>
      </c>
      <c r="AF3044" s="1" t="n">
        <v>-4.855226E-009</v>
      </c>
      <c r="AG3044" s="1" t="n">
        <v>3.065798E-009</v>
      </c>
      <c r="AH3044" s="0" t="n">
        <v>1</v>
      </c>
      <c r="AI3044" s="0" t="n">
        <v>1.015335</v>
      </c>
      <c r="AJ3044" s="0" t="n">
        <v>0</v>
      </c>
      <c r="AK3044" s="0" t="n">
        <v>0</v>
      </c>
      <c r="AL3044" s="0" t="n">
        <v>0</v>
      </c>
      <c r="AM3044" s="0" t="n">
        <v>1</v>
      </c>
      <c r="AN3044" s="0" t="n">
        <v>1</v>
      </c>
      <c r="AO3044" s="0" t="n">
        <v>1</v>
      </c>
      <c r="AP3044" s="0" t="n">
        <v>0</v>
      </c>
      <c r="AQ3044" s="0" t="n">
        <v>0</v>
      </c>
      <c r="AR3044" s="0" t="n">
        <v>0</v>
      </c>
      <c r="AS3044" s="1" t="n">
        <v>-1.513815E-010</v>
      </c>
      <c r="AT3044" s="1" t="n">
        <v>-4.33548E-009</v>
      </c>
      <c r="AU3044" s="1" t="n">
        <v>4.114066E-009</v>
      </c>
      <c r="AV3044" s="0" t="n">
        <v>1</v>
      </c>
      <c r="AW3044" s="0" t="n">
        <v>1</v>
      </c>
      <c r="AX3044" s="0" t="n">
        <v>0</v>
      </c>
      <c r="AY3044" s="0" t="n">
        <v>0</v>
      </c>
      <c r="AZ3044" s="0" t="n">
        <v>0</v>
      </c>
      <c r="BA3044" s="0" t="n">
        <v>1</v>
      </c>
      <c r="BB3044" s="0" t="n">
        <v>2</v>
      </c>
      <c r="BC3044" s="0" t="n">
        <v>1</v>
      </c>
      <c r="BD3044" s="0" t="n">
        <v>0</v>
      </c>
      <c r="BE3044" s="0" t="n">
        <v>0</v>
      </c>
      <c r="BF3044" s="0" t="n">
        <v>0</v>
      </c>
      <c r="BG3044" s="1" t="n">
        <v>-9.443923E-011</v>
      </c>
      <c r="BH3044" s="1" t="n">
        <v>-5.159242E-009</v>
      </c>
      <c r="BI3044" s="1" t="n">
        <v>1.498264E-009</v>
      </c>
      <c r="BJ3044" s="0" t="n">
        <v>1</v>
      </c>
      <c r="BK3044" s="0" t="n">
        <v>1</v>
      </c>
      <c r="BL3044" s="0" t="n">
        <v>0</v>
      </c>
      <c r="BM3044" s="0" t="n">
        <v>0</v>
      </c>
      <c r="BN3044" s="0" t="n">
        <v>0</v>
      </c>
      <c r="BO3044" s="0" t="n">
        <v>1</v>
      </c>
      <c r="BP3044" s="0" t="n">
        <v>3</v>
      </c>
      <c r="BQ3044" s="0" t="n">
        <v>1</v>
      </c>
      <c r="BR3044" s="0" t="n">
        <v>0</v>
      </c>
      <c r="BS3044" s="0" t="n">
        <v>0</v>
      </c>
      <c r="BT3044" s="0" t="n">
        <v>0</v>
      </c>
      <c r="BU3044" s="1" t="n">
        <v>-1.502405E-010</v>
      </c>
      <c r="BV3044" s="1" t="n">
        <v>-3.780842E-009</v>
      </c>
      <c r="BW3044" s="1" t="n">
        <v>3.437959E-009</v>
      </c>
      <c r="BX3044" s="0" t="n">
        <v>1</v>
      </c>
      <c r="BY3044" s="0" t="n">
        <v>1</v>
      </c>
      <c r="BZ3044" s="0" t="n">
        <v>0</v>
      </c>
      <c r="CA3044" s="0" t="n">
        <v>0</v>
      </c>
      <c r="CB3044" s="0" t="n">
        <v>0</v>
      </c>
      <c r="CC3044" s="0" t="n">
        <v>1</v>
      </c>
      <c r="CD3044" s="2" t="n">
        <f aca="false">SQRT(SUMSQ(AB3044:AD3044))</f>
        <v>0</v>
      </c>
      <c r="CE3044" s="2" t="n">
        <f aca="false">SQRT(SUMSQ(AP3044:AR3044))</f>
        <v>0</v>
      </c>
      <c r="CF3044" s="2" t="n">
        <f aca="false">SQRT(SUMSQ(BD3044:BF3044))</f>
        <v>0</v>
      </c>
      <c r="CG3044" s="2" t="n">
        <f aca="false">SQRT(SUMSQ(BR3044:BT3044))</f>
        <v>0</v>
      </c>
      <c r="CH3044" s="2" t="n">
        <f aca="false">DEGREES(2*ACOS(AH3044))</f>
        <v>0</v>
      </c>
      <c r="CI3044" s="2" t="n">
        <f aca="false">DEGREES(2*ACOS(AV3044))</f>
        <v>0</v>
      </c>
      <c r="CJ3044" s="2" t="n">
        <f aca="false">DEGREES(2*ACOS(BJ3044))</f>
        <v>0</v>
      </c>
      <c r="CK3044" s="2" t="n">
        <f aca="false">DEGREES(2*ACOS(BX3044))</f>
        <v>0</v>
      </c>
      <c r="CL3044" s="0" t="n">
        <f aca="false">ABS(AI3044-1)</f>
        <v>0.0153350000000001</v>
      </c>
      <c r="CM3044" s="0" t="n">
        <f aca="false">ABS(AW3044-1)</f>
        <v>0</v>
      </c>
      <c r="CN3044" s="0" t="n">
        <f aca="false">ABS(BK3044-1)</f>
        <v>0</v>
      </c>
      <c r="CO3044" s="0" t="n">
        <f aca="false">ABS(BY3044-1)</f>
        <v>0</v>
      </c>
      <c r="CP3044" s="3" t="n">
        <f aca="false">DEGREES(2*ACOS(AH3044))</f>
        <v>0</v>
      </c>
      <c r="CQ3044" s="3" t="n">
        <f aca="false">DEGREES(2*ACOS(AV3044))</f>
        <v>0</v>
      </c>
      <c r="CR3044" s="3" t="n">
        <f aca="false">DEGREES(2*ACOS(BJ3044))</f>
        <v>0</v>
      </c>
      <c r="CS3044" s="3" t="n">
        <f aca="false">DEGREES(2*ACOS(CC3044))</f>
        <v>0</v>
      </c>
      <c r="CT3044" s="0" t="n">
        <f aca="false">SUM(CD3044:CR3044)</f>
        <v>0.0153350000000001</v>
      </c>
      <c r="CU3044" s="4" t="n">
        <f aca="false">(CT3044-MIN($CT$5:$CT$1744))/(MAX($CT$5:$CT$1744)-MIN($CT$5:$CT$1744))</f>
        <v>0.00146363153116462</v>
      </c>
      <c r="CV3044" s="0" t="n">
        <f aca="false">SUM(CD3044,CH3044,CL3044,CP3044)</f>
        <v>0.0153350000000001</v>
      </c>
      <c r="CW3044" s="0" t="n">
        <f aca="false">SUM(CE3044,CI3044,CM3044,CQ3044)</f>
        <v>0</v>
      </c>
      <c r="CX3044" s="0" t="n">
        <f aca="false">SUM(CF3044,CJ3044,CN3044,CR3044)</f>
        <v>0</v>
      </c>
      <c r="CY3044" s="0" t="n">
        <f aca="false">SUM(CG3044,CK3044,CO3044)</f>
        <v>0</v>
      </c>
      <c r="CZ3044" s="5" t="str">
        <f aca="false">IF(CD3044=0,IF(CH3044=0,IF(CL3044=0,IF(CP3044=0,"NULL","4"),"3"),"2"),"1")</f>
        <v>3</v>
      </c>
    </row>
    <row r="3045" customFormat="false" ht="14.9" hidden="false" customHeight="false" outlineLevel="0" collapsed="false">
      <c r="A3045" s="0" t="n">
        <v>2504.045</v>
      </c>
      <c r="B3045" s="0" t="n">
        <v>3.100191</v>
      </c>
      <c r="C3045" s="0" t="n">
        <v>1.089911</v>
      </c>
      <c r="D3045" s="0" t="n">
        <v>0.8145589</v>
      </c>
      <c r="E3045" s="0" t="n">
        <v>0.04354867</v>
      </c>
      <c r="F3045" s="0" t="n">
        <v>0.08764291</v>
      </c>
      <c r="G3045" s="0" t="n">
        <v>-0.05207279</v>
      </c>
      <c r="H3045" s="0" t="n">
        <v>0.9938363</v>
      </c>
      <c r="I3045" s="0" t="n">
        <v>0.4095513</v>
      </c>
      <c r="J3045" s="0" t="n">
        <v>0.03724999</v>
      </c>
      <c r="K3045" s="0" t="n">
        <v>0.6918899</v>
      </c>
      <c r="L3045" s="0" t="n">
        <v>-0.03578809</v>
      </c>
      <c r="M3045" s="0" t="n">
        <v>0.7201528</v>
      </c>
      <c r="N3045" s="0" t="n">
        <v>1</v>
      </c>
      <c r="O3045" s="0" t="n">
        <v>0.001214027</v>
      </c>
      <c r="P3045" s="0" t="n">
        <v>-0.0001950264</v>
      </c>
      <c r="Q3045" s="1" t="n">
        <v>8.046627E-006</v>
      </c>
      <c r="R3045" s="0" t="n">
        <v>45.67295</v>
      </c>
      <c r="S3045" s="0" t="n">
        <v>53.75147</v>
      </c>
      <c r="T3045" s="0" t="n">
        <v>43.12015</v>
      </c>
      <c r="U3045" s="0" t="n">
        <v>36.16967</v>
      </c>
      <c r="V3045" s="0" t="n">
        <v>35.09922</v>
      </c>
      <c r="W3045" s="0" t="n">
        <v>23.52855</v>
      </c>
      <c r="X3045" s="0" t="n">
        <v>10.06983</v>
      </c>
      <c r="Y3045" s="0" t="n">
        <v>22.56606</v>
      </c>
      <c r="Z3045" s="0" t="n">
        <v>0</v>
      </c>
      <c r="AA3045" s="0" t="n">
        <v>1</v>
      </c>
      <c r="AB3045" s="0" t="n">
        <v>0</v>
      </c>
      <c r="AC3045" s="0" t="n">
        <v>0</v>
      </c>
      <c r="AD3045" s="0" t="n">
        <v>0</v>
      </c>
      <c r="AE3045" s="1" t="n">
        <v>-1.781327E-010</v>
      </c>
      <c r="AF3045" s="1" t="n">
        <v>1.031855E-009</v>
      </c>
      <c r="AG3045" s="1" t="n">
        <v>-4.313962E-009</v>
      </c>
      <c r="AH3045" s="0" t="n">
        <v>0.9999999</v>
      </c>
      <c r="AI3045" s="0" t="n">
        <v>1.011093</v>
      </c>
      <c r="AJ3045" s="0" t="n">
        <v>0</v>
      </c>
      <c r="AK3045" s="0" t="n">
        <v>0</v>
      </c>
      <c r="AL3045" s="0" t="n">
        <v>0</v>
      </c>
      <c r="AM3045" s="0" t="n">
        <v>1</v>
      </c>
      <c r="AN3045" s="0" t="n">
        <v>1</v>
      </c>
      <c r="AO3045" s="0" t="n">
        <v>1</v>
      </c>
      <c r="AP3045" s="0" t="n">
        <v>0</v>
      </c>
      <c r="AQ3045" s="0" t="n">
        <v>0</v>
      </c>
      <c r="AR3045" s="0" t="n">
        <v>0</v>
      </c>
      <c r="AS3045" s="1" t="n">
        <v>-1.294908E-010</v>
      </c>
      <c r="AT3045" s="1" t="n">
        <v>1.246622E-009</v>
      </c>
      <c r="AU3045" s="1" t="n">
        <v>-2.2364E-009</v>
      </c>
      <c r="AV3045" s="0" t="n">
        <v>0.9999999</v>
      </c>
      <c r="AW3045" s="0" t="n">
        <v>1</v>
      </c>
      <c r="AX3045" s="0" t="n">
        <v>0</v>
      </c>
      <c r="AY3045" s="0" t="n">
        <v>0</v>
      </c>
      <c r="AZ3045" s="0" t="n">
        <v>0</v>
      </c>
      <c r="BA3045" s="0" t="n">
        <v>1</v>
      </c>
      <c r="BB3045" s="0" t="n">
        <v>2</v>
      </c>
      <c r="BC3045" s="0" t="n">
        <v>1</v>
      </c>
      <c r="BD3045" s="0" t="n">
        <v>0</v>
      </c>
      <c r="BE3045" s="0" t="n">
        <v>0</v>
      </c>
      <c r="BF3045" s="0" t="n">
        <v>0</v>
      </c>
      <c r="BG3045" s="1" t="n">
        <v>-1.781327E-010</v>
      </c>
      <c r="BH3045" s="1" t="n">
        <v>1.031855E-009</v>
      </c>
      <c r="BI3045" s="1" t="n">
        <v>-4.313962E-009</v>
      </c>
      <c r="BJ3045" s="0" t="n">
        <v>0.9999999</v>
      </c>
      <c r="BK3045" s="0" t="n">
        <v>1</v>
      </c>
      <c r="BL3045" s="0" t="n">
        <v>0</v>
      </c>
      <c r="BM3045" s="0" t="n">
        <v>0</v>
      </c>
      <c r="BN3045" s="0" t="n">
        <v>0</v>
      </c>
      <c r="BO3045" s="0" t="n">
        <v>1</v>
      </c>
      <c r="BP3045" s="0" t="n">
        <v>3</v>
      </c>
      <c r="BQ3045" s="0" t="n">
        <v>1</v>
      </c>
      <c r="BR3045" s="0" t="n">
        <v>-0.001859147</v>
      </c>
      <c r="BS3045" s="0" t="n">
        <v>-0.001650467</v>
      </c>
      <c r="BT3045" s="0" t="n">
        <v>0.0004853427</v>
      </c>
      <c r="BU3045" s="1" t="n">
        <v>-2.485248E-011</v>
      </c>
      <c r="BV3045" s="1" t="n">
        <v>5.788572E-010</v>
      </c>
      <c r="BW3045" s="1" t="n">
        <v>-3.675658E-009</v>
      </c>
      <c r="BX3045" s="0" t="n">
        <v>0.9999999</v>
      </c>
      <c r="BY3045" s="0" t="n">
        <v>1</v>
      </c>
      <c r="BZ3045" s="0" t="n">
        <v>0</v>
      </c>
      <c r="CA3045" s="0" t="n">
        <v>0</v>
      </c>
      <c r="CB3045" s="0" t="n">
        <v>0</v>
      </c>
      <c r="CC3045" s="0" t="n">
        <v>1</v>
      </c>
      <c r="CD3045" s="2" t="n">
        <f aca="false">SQRT(SUMSQ(AB3045:AD3045))</f>
        <v>0</v>
      </c>
      <c r="CE3045" s="2" t="n">
        <f aca="false">SQRT(SUMSQ(AP3045:AR3045))</f>
        <v>0</v>
      </c>
      <c r="CF3045" s="2" t="n">
        <f aca="false">SQRT(SUMSQ(BD3045:BF3045))</f>
        <v>0</v>
      </c>
      <c r="CG3045" s="2" t="n">
        <f aca="false">SQRT(SUMSQ(BR3045:BT3045))</f>
        <v>0.00253298764745138</v>
      </c>
      <c r="CH3045" s="2" t="n">
        <f aca="false">DEGREES(2*ACOS(AH3045))</f>
        <v>0.0512469035396072</v>
      </c>
      <c r="CI3045" s="2" t="n">
        <f aca="false">DEGREES(2*ACOS(AV3045))</f>
        <v>0.0512469035396072</v>
      </c>
      <c r="CJ3045" s="2" t="n">
        <f aca="false">DEGREES(2*ACOS(BJ3045))</f>
        <v>0.0512469035396072</v>
      </c>
      <c r="CK3045" s="2" t="n">
        <f aca="false">DEGREES(2*ACOS(BX3045))</f>
        <v>0.0512469035396072</v>
      </c>
      <c r="CL3045" s="0" t="n">
        <f aca="false">ABS(AI3045-1)</f>
        <v>0.011093</v>
      </c>
      <c r="CM3045" s="0" t="n">
        <f aca="false">ABS(AW3045-1)</f>
        <v>0</v>
      </c>
      <c r="CN3045" s="0" t="n">
        <f aca="false">ABS(BK3045-1)</f>
        <v>0</v>
      </c>
      <c r="CO3045" s="0" t="n">
        <f aca="false">ABS(BY3045-1)</f>
        <v>0</v>
      </c>
      <c r="CP3045" s="3" t="n">
        <f aca="false">DEGREES(2*ACOS(AH3045))</f>
        <v>0.0512469035396072</v>
      </c>
      <c r="CQ3045" s="3" t="n">
        <f aca="false">DEGREES(2*ACOS(AV3045))</f>
        <v>0.0512469035396072</v>
      </c>
      <c r="CR3045" s="3" t="n">
        <f aca="false">DEGREES(2*ACOS(BJ3045))</f>
        <v>0.0512469035396072</v>
      </c>
      <c r="CS3045" s="3" t="n">
        <f aca="false">DEGREES(2*ACOS(CC3045))</f>
        <v>0</v>
      </c>
      <c r="CT3045" s="0" t="n">
        <f aca="false">SUM(CD3045:CR3045)</f>
        <v>0.372354312424702</v>
      </c>
      <c r="CU3045" s="4" t="n">
        <f aca="false">(CT3045-MIN($CT$5:$CT$1744))/(MAX($CT$5:$CT$1744)-MIN($CT$5:$CT$1744))</f>
        <v>0.0355389313615769</v>
      </c>
      <c r="CV3045" s="0" t="n">
        <f aca="false">SUM(CD3045,CH3045,CL3045,CP3045)</f>
        <v>0.113586807079214</v>
      </c>
      <c r="CW3045" s="0" t="n">
        <f aca="false">SUM(CE3045,CI3045,CM3045,CQ3045)</f>
        <v>0.102493807079214</v>
      </c>
      <c r="CX3045" s="0" t="n">
        <f aca="false">SUM(CF3045,CJ3045,CN3045,CR3045)</f>
        <v>0.102493807079214</v>
      </c>
      <c r="CY3045" s="0" t="n">
        <f aca="false">SUM(CG3045,CK3045,CO3045)</f>
        <v>0.0537798911870586</v>
      </c>
      <c r="CZ3045" s="5" t="str">
        <f aca="false">IF(CD3045=0,IF(CH3045=0,IF(CL3045=0,IF(CP3045=0,"NULL","4"),"3"),"2"),"1")</f>
        <v>2</v>
      </c>
    </row>
    <row r="3046" customFormat="false" ht="14.9" hidden="false" customHeight="false" outlineLevel="0" collapsed="false">
      <c r="A3046" s="0" t="n">
        <v>2504.094</v>
      </c>
      <c r="B3046" s="0" t="n">
        <v>3.105493</v>
      </c>
      <c r="C3046" s="0" t="n">
        <v>1.087853</v>
      </c>
      <c r="D3046" s="0" t="n">
        <v>0.8159704</v>
      </c>
      <c r="E3046" s="0" t="n">
        <v>0.04354867</v>
      </c>
      <c r="F3046" s="0" t="n">
        <v>0.08764291</v>
      </c>
      <c r="G3046" s="0" t="n">
        <v>-0.05207279</v>
      </c>
      <c r="H3046" s="0" t="n">
        <v>0.9938363</v>
      </c>
      <c r="I3046" s="0" t="n">
        <v>0.4129407</v>
      </c>
      <c r="J3046" s="0" t="n">
        <v>0.03736417</v>
      </c>
      <c r="K3046" s="0" t="n">
        <v>0.6913228</v>
      </c>
      <c r="L3046" s="0" t="n">
        <v>-0.03584169</v>
      </c>
      <c r="M3046" s="0" t="n">
        <v>0.7206886</v>
      </c>
      <c r="N3046" s="0" t="n">
        <v>1</v>
      </c>
      <c r="O3046" s="0" t="n">
        <v>0.001236439</v>
      </c>
      <c r="P3046" s="0" t="n">
        <v>-0.0001941919</v>
      </c>
      <c r="Q3046" s="1" t="n">
        <v>-5.817413E-005</v>
      </c>
      <c r="R3046" s="0" t="n">
        <v>45.69033</v>
      </c>
      <c r="S3046" s="0" t="n">
        <v>53.79538</v>
      </c>
      <c r="T3046" s="0" t="n">
        <v>43.1797</v>
      </c>
      <c r="U3046" s="0" t="n">
        <v>36.21102</v>
      </c>
      <c r="V3046" s="0" t="n">
        <v>35.20717</v>
      </c>
      <c r="W3046" s="0" t="n">
        <v>23.60023</v>
      </c>
      <c r="X3046" s="0" t="n">
        <v>10.24543</v>
      </c>
      <c r="Y3046" s="0" t="n">
        <v>22.48725</v>
      </c>
      <c r="Z3046" s="0" t="n">
        <v>0</v>
      </c>
      <c r="AA3046" s="0" t="n">
        <v>1</v>
      </c>
      <c r="AB3046" s="0" t="n">
        <v>0</v>
      </c>
      <c r="AC3046" s="0" t="n">
        <v>0</v>
      </c>
      <c r="AD3046" s="0" t="n">
        <v>0</v>
      </c>
      <c r="AE3046" s="1" t="n">
        <v>-3.671706E-011</v>
      </c>
      <c r="AF3046" s="1" t="n">
        <v>4.208165E-010</v>
      </c>
      <c r="AG3046" s="1" t="n">
        <v>1.185239E-009</v>
      </c>
      <c r="AH3046" s="0" t="n">
        <v>1</v>
      </c>
      <c r="AI3046" s="0" t="n">
        <v>1.008276</v>
      </c>
      <c r="AJ3046" s="0" t="n">
        <v>0</v>
      </c>
      <c r="AK3046" s="0" t="n">
        <v>0</v>
      </c>
      <c r="AL3046" s="0" t="n">
        <v>0</v>
      </c>
      <c r="AM3046" s="0" t="n">
        <v>1</v>
      </c>
      <c r="AN3046" s="0" t="n">
        <v>1</v>
      </c>
      <c r="AO3046" s="0" t="n">
        <v>1</v>
      </c>
      <c r="AP3046" s="0" t="n">
        <v>0</v>
      </c>
      <c r="AQ3046" s="0" t="n">
        <v>0</v>
      </c>
      <c r="AR3046" s="0" t="n">
        <v>0</v>
      </c>
      <c r="AS3046" s="1" t="n">
        <v>-3.671706E-011</v>
      </c>
      <c r="AT3046" s="1" t="n">
        <v>4.208165E-010</v>
      </c>
      <c r="AU3046" s="1" t="n">
        <v>1.185239E-009</v>
      </c>
      <c r="AV3046" s="0" t="n">
        <v>1</v>
      </c>
      <c r="AW3046" s="0" t="n">
        <v>1</v>
      </c>
      <c r="AX3046" s="0" t="n">
        <v>0</v>
      </c>
      <c r="AY3046" s="0" t="n">
        <v>0</v>
      </c>
      <c r="AZ3046" s="0" t="n">
        <v>0</v>
      </c>
      <c r="BA3046" s="0" t="n">
        <v>1</v>
      </c>
      <c r="BB3046" s="0" t="n">
        <v>2</v>
      </c>
      <c r="BC3046" s="0" t="n">
        <v>1</v>
      </c>
      <c r="BD3046" s="0" t="n">
        <v>0</v>
      </c>
      <c r="BE3046" s="0" t="n">
        <v>0</v>
      </c>
      <c r="BF3046" s="0" t="n">
        <v>0</v>
      </c>
      <c r="BG3046" s="1" t="n">
        <v>-2.513241E-010</v>
      </c>
      <c r="BH3046" s="1" t="n">
        <v>-1.179955E-009</v>
      </c>
      <c r="BI3046" s="1" t="n">
        <v>2.891656E-009</v>
      </c>
      <c r="BJ3046" s="0" t="n">
        <v>1</v>
      </c>
      <c r="BK3046" s="0" t="n">
        <v>1</v>
      </c>
      <c r="BL3046" s="0" t="n">
        <v>0</v>
      </c>
      <c r="BM3046" s="0" t="n">
        <v>0</v>
      </c>
      <c r="BN3046" s="0" t="n">
        <v>0</v>
      </c>
      <c r="BO3046" s="0" t="n">
        <v>1</v>
      </c>
      <c r="BP3046" s="0" t="n">
        <v>3</v>
      </c>
      <c r="BQ3046" s="0" t="n">
        <v>1</v>
      </c>
      <c r="BR3046" s="0" t="n">
        <v>0</v>
      </c>
      <c r="BS3046" s="0" t="n">
        <v>0</v>
      </c>
      <c r="BT3046" s="0" t="n">
        <v>0</v>
      </c>
      <c r="BU3046" s="1" t="n">
        <v>-2.513241E-010</v>
      </c>
      <c r="BV3046" s="1" t="n">
        <v>-1.179955E-009</v>
      </c>
      <c r="BW3046" s="1" t="n">
        <v>2.891656E-009</v>
      </c>
      <c r="BX3046" s="0" t="n">
        <v>1</v>
      </c>
      <c r="BY3046" s="0" t="n">
        <v>1</v>
      </c>
      <c r="BZ3046" s="0" t="n">
        <v>0</v>
      </c>
      <c r="CA3046" s="0" t="n">
        <v>0</v>
      </c>
      <c r="CB3046" s="0" t="n">
        <v>0</v>
      </c>
      <c r="CC3046" s="0" t="n">
        <v>1</v>
      </c>
      <c r="CD3046" s="2" t="n">
        <f aca="false">SQRT(SUMSQ(AB3046:AD3046))</f>
        <v>0</v>
      </c>
      <c r="CE3046" s="2" t="n">
        <f aca="false">SQRT(SUMSQ(AP3046:AR3046))</f>
        <v>0</v>
      </c>
      <c r="CF3046" s="2" t="n">
        <f aca="false">SQRT(SUMSQ(BD3046:BF3046))</f>
        <v>0</v>
      </c>
      <c r="CG3046" s="2" t="n">
        <f aca="false">SQRT(SUMSQ(BR3046:BT3046))</f>
        <v>0</v>
      </c>
      <c r="CH3046" s="2" t="n">
        <f aca="false">DEGREES(2*ACOS(AH3046))</f>
        <v>0</v>
      </c>
      <c r="CI3046" s="2" t="n">
        <f aca="false">DEGREES(2*ACOS(AV3046))</f>
        <v>0</v>
      </c>
      <c r="CJ3046" s="2" t="n">
        <f aca="false">DEGREES(2*ACOS(BJ3046))</f>
        <v>0</v>
      </c>
      <c r="CK3046" s="2" t="n">
        <f aca="false">DEGREES(2*ACOS(BX3046))</f>
        <v>0</v>
      </c>
      <c r="CL3046" s="0" t="n">
        <f aca="false">ABS(AI3046-1)</f>
        <v>0.00827599999999995</v>
      </c>
      <c r="CM3046" s="0" t="n">
        <f aca="false">ABS(AW3046-1)</f>
        <v>0</v>
      </c>
      <c r="CN3046" s="0" t="n">
        <f aca="false">ABS(BK3046-1)</f>
        <v>0</v>
      </c>
      <c r="CO3046" s="0" t="n">
        <f aca="false">ABS(BY3046-1)</f>
        <v>0</v>
      </c>
      <c r="CP3046" s="3" t="n">
        <f aca="false">DEGREES(2*ACOS(AH3046))</f>
        <v>0</v>
      </c>
      <c r="CQ3046" s="3" t="n">
        <f aca="false">DEGREES(2*ACOS(AV3046))</f>
        <v>0</v>
      </c>
      <c r="CR3046" s="3" t="n">
        <f aca="false">DEGREES(2*ACOS(BJ3046))</f>
        <v>0</v>
      </c>
      <c r="CS3046" s="3" t="n">
        <f aca="false">DEGREES(2*ACOS(CC3046))</f>
        <v>0</v>
      </c>
      <c r="CT3046" s="0" t="n">
        <f aca="false">SUM(CD3046:CR3046)</f>
        <v>0.00827599999999995</v>
      </c>
      <c r="CU3046" s="4" t="n">
        <f aca="false">(CT3046-MIN($CT$5:$CT$1744))/(MAX($CT$5:$CT$1744)-MIN($CT$5:$CT$1744))</f>
        <v>0.000789893351934673</v>
      </c>
      <c r="CV3046" s="0" t="n">
        <f aca="false">SUM(CD3046,CH3046,CL3046,CP3046)</f>
        <v>0.00827599999999995</v>
      </c>
      <c r="CW3046" s="0" t="n">
        <f aca="false">SUM(CE3046,CI3046,CM3046,CQ3046)</f>
        <v>0</v>
      </c>
      <c r="CX3046" s="0" t="n">
        <f aca="false">SUM(CF3046,CJ3046,CN3046,CR3046)</f>
        <v>0</v>
      </c>
      <c r="CY3046" s="0" t="n">
        <f aca="false">SUM(CG3046,CK3046,CO3046)</f>
        <v>0</v>
      </c>
      <c r="CZ3046" s="5" t="str">
        <f aca="false">IF(CD3046=0,IF(CH3046=0,IF(CL3046=0,IF(CP3046=0,"NULL","4"),"3"),"2"),"1")</f>
        <v>3</v>
      </c>
    </row>
    <row r="3047" customFormat="false" ht="14.9" hidden="false" customHeight="false" outlineLevel="0" collapsed="false">
      <c r="A3047" s="0" t="n">
        <v>2504.146</v>
      </c>
      <c r="B3047" s="0" t="n">
        <v>3.111676</v>
      </c>
      <c r="C3047" s="0" t="n">
        <v>1.086638</v>
      </c>
      <c r="D3047" s="0" t="n">
        <v>0.8165075</v>
      </c>
      <c r="E3047" s="0" t="n">
        <v>0.04354869</v>
      </c>
      <c r="F3047" s="0" t="n">
        <v>0.0876429</v>
      </c>
      <c r="G3047" s="0" t="n">
        <v>-0.05207277</v>
      </c>
      <c r="H3047" s="0" t="n">
        <v>0.9938363</v>
      </c>
      <c r="I3047" s="0" t="n">
        <v>0.4146832</v>
      </c>
      <c r="J3047" s="0" t="n">
        <v>0.03746586</v>
      </c>
      <c r="K3047" s="0" t="n">
        <v>0.6908748</v>
      </c>
      <c r="L3047" s="0" t="n">
        <v>-0.03589495</v>
      </c>
      <c r="M3047" s="0" t="n">
        <v>0.7211102</v>
      </c>
      <c r="N3047" s="0" t="n">
        <v>1</v>
      </c>
      <c r="O3047" s="0" t="n">
        <v>0.001244783</v>
      </c>
      <c r="P3047" s="0" t="n">
        <v>-0.0001940727</v>
      </c>
      <c r="Q3047" s="1" t="n">
        <v>-7.981062E-005</v>
      </c>
      <c r="R3047" s="0" t="n">
        <v>47.69402</v>
      </c>
      <c r="S3047" s="0" t="n">
        <v>56.17553</v>
      </c>
      <c r="T3047" s="0" t="n">
        <v>45.11229</v>
      </c>
      <c r="U3047" s="0" t="n">
        <v>37.81641</v>
      </c>
      <c r="V3047" s="0" t="n">
        <v>36.83323</v>
      </c>
      <c r="W3047" s="0" t="n">
        <v>24.67975</v>
      </c>
      <c r="X3047" s="0" t="n">
        <v>10.85117</v>
      </c>
      <c r="Y3047" s="0" t="n">
        <v>23.36416</v>
      </c>
      <c r="Z3047" s="0" t="n">
        <v>0</v>
      </c>
      <c r="AA3047" s="0" t="n">
        <v>1</v>
      </c>
      <c r="AB3047" s="0" t="n">
        <v>0</v>
      </c>
      <c r="AC3047" s="0" t="n">
        <v>0</v>
      </c>
      <c r="AD3047" s="0" t="n">
        <v>0</v>
      </c>
      <c r="AE3047" s="1" t="n">
        <v>2.697835E-010</v>
      </c>
      <c r="AF3047" s="1" t="n">
        <v>3.145822E-009</v>
      </c>
      <c r="AG3047" s="1" t="n">
        <v>1.950126E-009</v>
      </c>
      <c r="AH3047" s="0" t="n">
        <v>1</v>
      </c>
      <c r="AI3047" s="0" t="n">
        <v>1.00422</v>
      </c>
      <c r="AJ3047" s="0" t="n">
        <v>0</v>
      </c>
      <c r="AK3047" s="0" t="n">
        <v>0</v>
      </c>
      <c r="AL3047" s="0" t="n">
        <v>0</v>
      </c>
      <c r="AM3047" s="0" t="n">
        <v>1</v>
      </c>
      <c r="AN3047" s="0" t="n">
        <v>1</v>
      </c>
      <c r="AO3047" s="0" t="n">
        <v>1</v>
      </c>
      <c r="AP3047" s="0" t="n">
        <v>0</v>
      </c>
      <c r="AQ3047" s="0" t="n">
        <v>0</v>
      </c>
      <c r="AR3047" s="0" t="n">
        <v>0</v>
      </c>
      <c r="AS3047" s="1" t="n">
        <v>7.535646E-011</v>
      </c>
      <c r="AT3047" s="1" t="n">
        <v>2.318556E-009</v>
      </c>
      <c r="AU3047" s="1" t="n">
        <v>-6.346708E-010</v>
      </c>
      <c r="AV3047" s="0" t="n">
        <v>1</v>
      </c>
      <c r="AW3047" s="0" t="n">
        <v>1</v>
      </c>
      <c r="AX3047" s="0" t="n">
        <v>0</v>
      </c>
      <c r="AY3047" s="0" t="n">
        <v>0</v>
      </c>
      <c r="AZ3047" s="0" t="n">
        <v>0</v>
      </c>
      <c r="BA3047" s="0" t="n">
        <v>1</v>
      </c>
      <c r="BB3047" s="0" t="n">
        <v>2</v>
      </c>
      <c r="BC3047" s="0" t="n">
        <v>1</v>
      </c>
      <c r="BD3047" s="0" t="n">
        <v>0</v>
      </c>
      <c r="BE3047" s="0" t="n">
        <v>0</v>
      </c>
      <c r="BF3047" s="0" t="n">
        <v>0</v>
      </c>
      <c r="BG3047" s="1" t="n">
        <v>3.83954E-012</v>
      </c>
      <c r="BH3047" s="1" t="n">
        <v>1.619131E-009</v>
      </c>
      <c r="BI3047" s="1" t="n">
        <v>-2.528564E-009</v>
      </c>
      <c r="BJ3047" s="0" t="n">
        <v>1</v>
      </c>
      <c r="BK3047" s="0" t="n">
        <v>1</v>
      </c>
      <c r="BL3047" s="0" t="n">
        <v>0</v>
      </c>
      <c r="BM3047" s="0" t="n">
        <v>0</v>
      </c>
      <c r="BN3047" s="0" t="n">
        <v>0</v>
      </c>
      <c r="BO3047" s="0" t="n">
        <v>1</v>
      </c>
      <c r="BP3047" s="0" t="n">
        <v>3</v>
      </c>
      <c r="BQ3047" s="0" t="n">
        <v>1</v>
      </c>
      <c r="BR3047" s="0" t="n">
        <v>0</v>
      </c>
      <c r="BS3047" s="0" t="n">
        <v>0</v>
      </c>
      <c r="BT3047" s="0" t="n">
        <v>0</v>
      </c>
      <c r="BU3047" s="1" t="n">
        <v>1.982666E-010</v>
      </c>
      <c r="BV3047" s="1" t="n">
        <v>2.446397E-009</v>
      </c>
      <c r="BW3047" s="1" t="n">
        <v>5.62323E-011</v>
      </c>
      <c r="BX3047" s="0" t="n">
        <v>1</v>
      </c>
      <c r="BY3047" s="0" t="n">
        <v>1</v>
      </c>
      <c r="BZ3047" s="0" t="n">
        <v>0</v>
      </c>
      <c r="CA3047" s="0" t="n">
        <v>0</v>
      </c>
      <c r="CB3047" s="0" t="n">
        <v>0</v>
      </c>
      <c r="CC3047" s="0" t="n">
        <v>1</v>
      </c>
      <c r="CD3047" s="2" t="n">
        <f aca="false">SQRT(SUMSQ(AB3047:AD3047))</f>
        <v>0</v>
      </c>
      <c r="CE3047" s="2" t="n">
        <f aca="false">SQRT(SUMSQ(AP3047:AR3047))</f>
        <v>0</v>
      </c>
      <c r="CF3047" s="2" t="n">
        <f aca="false">SQRT(SUMSQ(BD3047:BF3047))</f>
        <v>0</v>
      </c>
      <c r="CG3047" s="2" t="n">
        <f aca="false">SQRT(SUMSQ(BR3047:BT3047))</f>
        <v>0</v>
      </c>
      <c r="CH3047" s="2" t="n">
        <f aca="false">DEGREES(2*ACOS(AH3047))</f>
        <v>0</v>
      </c>
      <c r="CI3047" s="2" t="n">
        <f aca="false">DEGREES(2*ACOS(AV3047))</f>
        <v>0</v>
      </c>
      <c r="CJ3047" s="2" t="n">
        <f aca="false">DEGREES(2*ACOS(BJ3047))</f>
        <v>0</v>
      </c>
      <c r="CK3047" s="2" t="n">
        <f aca="false">DEGREES(2*ACOS(BX3047))</f>
        <v>0</v>
      </c>
      <c r="CL3047" s="0" t="n">
        <f aca="false">ABS(AI3047-1)</f>
        <v>0.00421999999999989</v>
      </c>
      <c r="CM3047" s="0" t="n">
        <f aca="false">ABS(AW3047-1)</f>
        <v>0</v>
      </c>
      <c r="CN3047" s="0" t="n">
        <f aca="false">ABS(BK3047-1)</f>
        <v>0</v>
      </c>
      <c r="CO3047" s="0" t="n">
        <f aca="false">ABS(BY3047-1)</f>
        <v>0</v>
      </c>
      <c r="CP3047" s="3" t="n">
        <f aca="false">DEGREES(2*ACOS(AH3047))</f>
        <v>0</v>
      </c>
      <c r="CQ3047" s="3" t="n">
        <f aca="false">DEGREES(2*ACOS(AV3047))</f>
        <v>0</v>
      </c>
      <c r="CR3047" s="3" t="n">
        <f aca="false">DEGREES(2*ACOS(BJ3047))</f>
        <v>0</v>
      </c>
      <c r="CS3047" s="3" t="n">
        <f aca="false">DEGREES(2*ACOS(CC3047))</f>
        <v>0</v>
      </c>
      <c r="CT3047" s="0" t="n">
        <f aca="false">SUM(CD3047:CR3047)</f>
        <v>0.00421999999999989</v>
      </c>
      <c r="CU3047" s="4" t="n">
        <f aca="false">(CT3047-MIN($CT$5:$CT$1744))/(MAX($CT$5:$CT$1744)-MIN($CT$5:$CT$1744))</f>
        <v>0.000402773072156145</v>
      </c>
      <c r="CV3047" s="0" t="n">
        <f aca="false">SUM(CD3047,CH3047,CL3047,CP3047)</f>
        <v>0.00421999999999989</v>
      </c>
      <c r="CW3047" s="0" t="n">
        <f aca="false">SUM(CE3047,CI3047,CM3047,CQ3047)</f>
        <v>0</v>
      </c>
      <c r="CX3047" s="0" t="n">
        <f aca="false">SUM(CF3047,CJ3047,CN3047,CR3047)</f>
        <v>0</v>
      </c>
      <c r="CY3047" s="0" t="n">
        <f aca="false">SUM(CG3047,CK3047,CO3047)</f>
        <v>0</v>
      </c>
      <c r="CZ3047" s="5" t="str">
        <f aca="false">IF(CD3047=0,IF(CH3047=0,IF(CL3047=0,IF(CP3047=0,"NULL","4"),"3"),"2"),"1")</f>
        <v>3</v>
      </c>
    </row>
    <row r="3048" customFormat="false" ht="14.9" hidden="false" customHeight="false" outlineLevel="0" collapsed="false">
      <c r="A3048" s="0" t="n">
        <v>2504.196</v>
      </c>
      <c r="B3048" s="0" t="n">
        <v>3.116716</v>
      </c>
      <c r="C3048" s="0" t="n">
        <v>1.08472</v>
      </c>
      <c r="D3048" s="0" t="n">
        <v>0.8162233</v>
      </c>
      <c r="E3048" s="0" t="n">
        <v>0.0435487</v>
      </c>
      <c r="F3048" s="0" t="n">
        <v>0.08764295</v>
      </c>
      <c r="G3048" s="0" t="n">
        <v>-0.0520728</v>
      </c>
      <c r="H3048" s="0" t="n">
        <v>0.9938363</v>
      </c>
      <c r="I3048" s="0" t="n">
        <v>0.4148638</v>
      </c>
      <c r="J3048" s="0" t="n">
        <v>0.03756127</v>
      </c>
      <c r="K3048" s="0" t="n">
        <v>0.6905316</v>
      </c>
      <c r="L3048" s="0" t="n">
        <v>-0.03595248</v>
      </c>
      <c r="M3048" s="0" t="n">
        <v>0.7214311</v>
      </c>
      <c r="N3048" s="0" t="n">
        <v>1</v>
      </c>
      <c r="O3048" s="0" t="n">
        <v>0.001229048</v>
      </c>
      <c r="P3048" s="0" t="n">
        <v>-0.0001782179</v>
      </c>
      <c r="Q3048" s="0" t="n">
        <v>-0.0002011657</v>
      </c>
      <c r="R3048" s="0" t="n">
        <v>45.71586</v>
      </c>
      <c r="S3048" s="0" t="n">
        <v>53.85706</v>
      </c>
      <c r="T3048" s="0" t="n">
        <v>43.26084</v>
      </c>
      <c r="U3048" s="0" t="n">
        <v>36.2368</v>
      </c>
      <c r="V3048" s="0" t="n">
        <v>35.35236</v>
      </c>
      <c r="W3048" s="0" t="n">
        <v>23.65885</v>
      </c>
      <c r="X3048" s="0" t="n">
        <v>10.51289</v>
      </c>
      <c r="Y3048" s="0" t="n">
        <v>22.26472</v>
      </c>
      <c r="Z3048" s="0" t="n">
        <v>0</v>
      </c>
      <c r="AA3048" s="0" t="n">
        <v>1</v>
      </c>
      <c r="AB3048" s="0" t="n">
        <v>0</v>
      </c>
      <c r="AC3048" s="0" t="n">
        <v>0</v>
      </c>
      <c r="AD3048" s="0" t="n">
        <v>0</v>
      </c>
      <c r="AE3048" s="1" t="n">
        <v>1.329319E-010</v>
      </c>
      <c r="AF3048" s="1" t="n">
        <v>3.113043E-009</v>
      </c>
      <c r="AG3048" s="1" t="n">
        <v>2.032931E-009</v>
      </c>
      <c r="AH3048" s="0" t="n">
        <v>1</v>
      </c>
      <c r="AI3048" s="0" t="n">
        <v>1.000435</v>
      </c>
      <c r="AJ3048" s="0" t="n">
        <v>0</v>
      </c>
      <c r="AK3048" s="0" t="n">
        <v>0</v>
      </c>
      <c r="AL3048" s="0" t="n">
        <v>0</v>
      </c>
      <c r="AM3048" s="0" t="n">
        <v>1</v>
      </c>
      <c r="AN3048" s="0" t="n">
        <v>1</v>
      </c>
      <c r="AO3048" s="0" t="n">
        <v>1</v>
      </c>
      <c r="AP3048" s="0" t="n">
        <v>0</v>
      </c>
      <c r="AQ3048" s="0" t="n">
        <v>0</v>
      </c>
      <c r="AR3048" s="0" t="n">
        <v>0</v>
      </c>
      <c r="AS3048" s="1" t="n">
        <v>-1.363538E-011</v>
      </c>
      <c r="AT3048" s="1" t="n">
        <v>2.652208E-009</v>
      </c>
      <c r="AU3048" s="1" t="n">
        <v>2.861652E-009</v>
      </c>
      <c r="AV3048" s="0" t="n">
        <v>1</v>
      </c>
      <c r="AW3048" s="0" t="n">
        <v>1</v>
      </c>
      <c r="AX3048" s="0" t="n">
        <v>0</v>
      </c>
      <c r="AY3048" s="0" t="n">
        <v>0</v>
      </c>
      <c r="AZ3048" s="0" t="n">
        <v>0</v>
      </c>
      <c r="BA3048" s="0" t="n">
        <v>1</v>
      </c>
      <c r="BB3048" s="0" t="n">
        <v>2</v>
      </c>
      <c r="BC3048" s="0" t="n">
        <v>1</v>
      </c>
      <c r="BD3048" s="0" t="n">
        <v>0</v>
      </c>
      <c r="BE3048" s="0" t="n">
        <v>0</v>
      </c>
      <c r="BF3048" s="0" t="n">
        <v>0</v>
      </c>
      <c r="BG3048" s="1" t="n">
        <v>3.342902E-011</v>
      </c>
      <c r="BH3048" s="1" t="n">
        <v>3.015851E-009</v>
      </c>
      <c r="BI3048" s="1" t="n">
        <v>1.698232E-009</v>
      </c>
      <c r="BJ3048" s="0" t="n">
        <v>1</v>
      </c>
      <c r="BK3048" s="0" t="n">
        <v>1</v>
      </c>
      <c r="BL3048" s="0" t="n">
        <v>0</v>
      </c>
      <c r="BM3048" s="0" t="n">
        <v>0</v>
      </c>
      <c r="BN3048" s="0" t="n">
        <v>0</v>
      </c>
      <c r="BO3048" s="0" t="n">
        <v>1</v>
      </c>
      <c r="BP3048" s="0" t="n">
        <v>3</v>
      </c>
      <c r="BQ3048" s="0" t="n">
        <v>1</v>
      </c>
      <c r="BR3048" s="0" t="n">
        <v>-0.001461059</v>
      </c>
      <c r="BS3048" s="0" t="n">
        <v>-0.001261127</v>
      </c>
      <c r="BT3048" s="0" t="n">
        <v>0.0005379529</v>
      </c>
      <c r="BU3048" s="1" t="n">
        <v>3.889486E-011</v>
      </c>
      <c r="BV3048" s="1" t="n">
        <v>2.474434E-009</v>
      </c>
      <c r="BW3048" s="1" t="n">
        <v>3.255372E-009</v>
      </c>
      <c r="BX3048" s="0" t="n">
        <v>1</v>
      </c>
      <c r="BY3048" s="0" t="n">
        <v>1</v>
      </c>
      <c r="BZ3048" s="0" t="n">
        <v>0</v>
      </c>
      <c r="CA3048" s="0" t="n">
        <v>0</v>
      </c>
      <c r="CB3048" s="0" t="n">
        <v>0</v>
      </c>
      <c r="CC3048" s="0" t="n">
        <v>1</v>
      </c>
      <c r="CD3048" s="2" t="n">
        <f aca="false">SQRT(SUMSQ(AB3048:AD3048))</f>
        <v>0</v>
      </c>
      <c r="CE3048" s="2" t="n">
        <f aca="false">SQRT(SUMSQ(AP3048:AR3048))</f>
        <v>0</v>
      </c>
      <c r="CF3048" s="2" t="n">
        <f aca="false">SQRT(SUMSQ(BD3048:BF3048))</f>
        <v>0</v>
      </c>
      <c r="CG3048" s="2" t="n">
        <f aca="false">SQRT(SUMSQ(BR3048:BT3048))</f>
        <v>0.00200362871666095</v>
      </c>
      <c r="CH3048" s="2" t="n">
        <f aca="false">DEGREES(2*ACOS(AH3048))</f>
        <v>0</v>
      </c>
      <c r="CI3048" s="2" t="n">
        <f aca="false">DEGREES(2*ACOS(AV3048))</f>
        <v>0</v>
      </c>
      <c r="CJ3048" s="2" t="n">
        <f aca="false">DEGREES(2*ACOS(BJ3048))</f>
        <v>0</v>
      </c>
      <c r="CK3048" s="2" t="n">
        <f aca="false">DEGREES(2*ACOS(BX3048))</f>
        <v>0</v>
      </c>
      <c r="CL3048" s="0" t="n">
        <f aca="false">ABS(AI3048-1)</f>
        <v>0.000434999999999963</v>
      </c>
      <c r="CM3048" s="0" t="n">
        <f aca="false">ABS(AW3048-1)</f>
        <v>0</v>
      </c>
      <c r="CN3048" s="0" t="n">
        <f aca="false">ABS(BK3048-1)</f>
        <v>0</v>
      </c>
      <c r="CO3048" s="0" t="n">
        <f aca="false">ABS(BY3048-1)</f>
        <v>0</v>
      </c>
      <c r="CP3048" s="3" t="n">
        <f aca="false">DEGREES(2*ACOS(AH3048))</f>
        <v>0</v>
      </c>
      <c r="CQ3048" s="3" t="n">
        <f aca="false">DEGREES(2*ACOS(AV3048))</f>
        <v>0</v>
      </c>
      <c r="CR3048" s="3" t="n">
        <f aca="false">DEGREES(2*ACOS(BJ3048))</f>
        <v>0</v>
      </c>
      <c r="CS3048" s="3" t="n">
        <f aca="false">DEGREES(2*ACOS(CC3048))</f>
        <v>0</v>
      </c>
      <c r="CT3048" s="0" t="n">
        <f aca="false">SUM(CD3048:CR3048)</f>
        <v>0.00243862871666091</v>
      </c>
      <c r="CU3048" s="4" t="n">
        <f aca="false">(CT3048-MIN($CT$5:$CT$1744))/(MAX($CT$5:$CT$1744)-MIN($CT$5:$CT$1744))</f>
        <v>0.000232752127975767</v>
      </c>
      <c r="CV3048" s="0" t="n">
        <f aca="false">SUM(CD3048,CH3048,CL3048,CP3048)</f>
        <v>0.000434999999999963</v>
      </c>
      <c r="CW3048" s="0" t="n">
        <f aca="false">SUM(CE3048,CI3048,CM3048,CQ3048)</f>
        <v>0</v>
      </c>
      <c r="CX3048" s="0" t="n">
        <f aca="false">SUM(CF3048,CJ3048,CN3048,CR3048)</f>
        <v>0</v>
      </c>
      <c r="CY3048" s="0" t="n">
        <f aca="false">SUM(CG3048,CK3048,CO3048)</f>
        <v>0.00200362871666095</v>
      </c>
      <c r="CZ3048" s="5" t="str">
        <f aca="false">IF(CD3048=0,IF(CH3048=0,IF(CL3048=0,IF(CP3048=0,"NULL","4"),"3"),"2"),"1")</f>
        <v>3</v>
      </c>
    </row>
    <row r="3049" customFormat="false" ht="14.9" hidden="false" customHeight="false" outlineLevel="0" collapsed="false">
      <c r="A3049" s="0" t="n">
        <v>2504.245</v>
      </c>
      <c r="B3049" s="0" t="n">
        <v>3.122564</v>
      </c>
      <c r="C3049" s="0" t="n">
        <v>1.083558</v>
      </c>
      <c r="D3049" s="0" t="n">
        <v>0.8155401</v>
      </c>
      <c r="E3049" s="0" t="n">
        <v>0.0435487</v>
      </c>
      <c r="F3049" s="0" t="n">
        <v>0.08764297</v>
      </c>
      <c r="G3049" s="0" t="n">
        <v>-0.05207277</v>
      </c>
      <c r="H3049" s="0" t="n">
        <v>0.9938363</v>
      </c>
      <c r="I3049" s="0" t="n">
        <v>0.4148638</v>
      </c>
      <c r="J3049" s="0" t="n">
        <v>0.03764898</v>
      </c>
      <c r="K3049" s="0" t="n">
        <v>0.6902797</v>
      </c>
      <c r="L3049" s="0" t="n">
        <v>-0.03601164</v>
      </c>
      <c r="M3049" s="0" t="n">
        <v>0.7216646</v>
      </c>
      <c r="N3049" s="0" t="n">
        <v>1</v>
      </c>
      <c r="O3049" s="0" t="n">
        <v>0.00122714</v>
      </c>
      <c r="P3049" s="0" t="n">
        <v>-0.0001821518</v>
      </c>
      <c r="Q3049" s="0" t="n">
        <v>-0.0001397133</v>
      </c>
      <c r="R3049" s="0" t="n">
        <v>45.72863</v>
      </c>
      <c r="S3049" s="0" t="n">
        <v>53.88034</v>
      </c>
      <c r="T3049" s="0" t="n">
        <v>43.28809</v>
      </c>
      <c r="U3049" s="0" t="n">
        <v>36.23101</v>
      </c>
      <c r="V3049" s="0" t="n">
        <v>35.39318</v>
      </c>
      <c r="W3049" s="0" t="n">
        <v>23.65532</v>
      </c>
      <c r="X3049" s="0" t="n">
        <v>10.60384</v>
      </c>
      <c r="Y3049" s="0" t="n">
        <v>22.13952</v>
      </c>
      <c r="Z3049" s="0" t="n">
        <v>0</v>
      </c>
      <c r="AA3049" s="0" t="n">
        <v>1</v>
      </c>
      <c r="AB3049" s="0" t="n">
        <v>0</v>
      </c>
      <c r="AC3049" s="0" t="n">
        <v>0</v>
      </c>
      <c r="AD3049" s="0" t="n">
        <v>0</v>
      </c>
      <c r="AE3049" s="1" t="n">
        <v>-2.983156E-010</v>
      </c>
      <c r="AF3049" s="1" t="n">
        <v>2.780045E-009</v>
      </c>
      <c r="AG3049" s="1" t="n">
        <v>1.452906E-009</v>
      </c>
      <c r="AH3049" s="0" t="n">
        <v>1</v>
      </c>
      <c r="AI3049" s="0" t="n">
        <v>1</v>
      </c>
      <c r="AJ3049" s="0" t="n">
        <v>0</v>
      </c>
      <c r="AK3049" s="0" t="n">
        <v>0</v>
      </c>
      <c r="AL3049" s="0" t="n">
        <v>0</v>
      </c>
      <c r="AM3049" s="0" t="n">
        <v>1</v>
      </c>
      <c r="AN3049" s="0" t="n">
        <v>1</v>
      </c>
      <c r="AO3049" s="0" t="n">
        <v>1</v>
      </c>
      <c r="AP3049" s="0" t="n">
        <v>0</v>
      </c>
      <c r="AQ3049" s="0" t="n">
        <v>0</v>
      </c>
      <c r="AR3049" s="0" t="n">
        <v>0</v>
      </c>
      <c r="AS3049" s="1" t="n">
        <v>-2.771375E-010</v>
      </c>
      <c r="AT3049" s="1" t="n">
        <v>2.363062E-009</v>
      </c>
      <c r="AU3049" s="1" t="n">
        <v>1.802896E-009</v>
      </c>
      <c r="AV3049" s="0" t="n">
        <v>1</v>
      </c>
      <c r="AW3049" s="0" t="n">
        <v>1</v>
      </c>
      <c r="AX3049" s="0" t="n">
        <v>0</v>
      </c>
      <c r="AY3049" s="0" t="n">
        <v>0</v>
      </c>
      <c r="AZ3049" s="0" t="n">
        <v>0</v>
      </c>
      <c r="BA3049" s="0" t="n">
        <v>1</v>
      </c>
      <c r="BB3049" s="0" t="n">
        <v>2</v>
      </c>
      <c r="BC3049" s="0" t="n">
        <v>1</v>
      </c>
      <c r="BD3049" s="0" t="n">
        <v>0</v>
      </c>
      <c r="BE3049" s="0" t="n">
        <v>0</v>
      </c>
      <c r="BF3049" s="0" t="n">
        <v>0</v>
      </c>
      <c r="BG3049" s="1" t="n">
        <v>-2.771375E-010</v>
      </c>
      <c r="BH3049" s="1" t="n">
        <v>2.363062E-009</v>
      </c>
      <c r="BI3049" s="1" t="n">
        <v>1.802896E-009</v>
      </c>
      <c r="BJ3049" s="0" t="n">
        <v>1</v>
      </c>
      <c r="BK3049" s="0" t="n">
        <v>1</v>
      </c>
      <c r="BL3049" s="0" t="n">
        <v>0</v>
      </c>
      <c r="BM3049" s="0" t="n">
        <v>0</v>
      </c>
      <c r="BN3049" s="0" t="n">
        <v>0</v>
      </c>
      <c r="BO3049" s="0" t="n">
        <v>1</v>
      </c>
      <c r="BP3049" s="0" t="n">
        <v>3</v>
      </c>
      <c r="BQ3049" s="0" t="n">
        <v>1</v>
      </c>
      <c r="BR3049" s="0" t="n">
        <v>0</v>
      </c>
      <c r="BS3049" s="0" t="n">
        <v>0</v>
      </c>
      <c r="BT3049" s="0" t="n">
        <v>0</v>
      </c>
      <c r="BU3049" s="1" t="n">
        <v>-2.983156E-010</v>
      </c>
      <c r="BV3049" s="1" t="n">
        <v>2.780045E-009</v>
      </c>
      <c r="BW3049" s="1" t="n">
        <v>1.452906E-009</v>
      </c>
      <c r="BX3049" s="0" t="n">
        <v>1</v>
      </c>
      <c r="BY3049" s="0" t="n">
        <v>1</v>
      </c>
      <c r="BZ3049" s="0" t="n">
        <v>0</v>
      </c>
      <c r="CA3049" s="0" t="n">
        <v>0</v>
      </c>
      <c r="CB3049" s="0" t="n">
        <v>0</v>
      </c>
      <c r="CC3049" s="0" t="n">
        <v>1</v>
      </c>
      <c r="CD3049" s="2" t="n">
        <f aca="false">SQRT(SUMSQ(AB3049:AD3049))</f>
        <v>0</v>
      </c>
      <c r="CE3049" s="2" t="n">
        <f aca="false">SQRT(SUMSQ(AP3049:AR3049))</f>
        <v>0</v>
      </c>
      <c r="CF3049" s="2" t="n">
        <f aca="false">SQRT(SUMSQ(BD3049:BF3049))</f>
        <v>0</v>
      </c>
      <c r="CG3049" s="2" t="n">
        <f aca="false">SQRT(SUMSQ(BR3049:BT3049))</f>
        <v>0</v>
      </c>
      <c r="CH3049" s="2" t="n">
        <f aca="false">DEGREES(2*ACOS(AH3049))</f>
        <v>0</v>
      </c>
      <c r="CI3049" s="2" t="n">
        <f aca="false">DEGREES(2*ACOS(AV3049))</f>
        <v>0</v>
      </c>
      <c r="CJ3049" s="2" t="n">
        <f aca="false">DEGREES(2*ACOS(BJ3049))</f>
        <v>0</v>
      </c>
      <c r="CK3049" s="2" t="n">
        <f aca="false">DEGREES(2*ACOS(BX3049))</f>
        <v>0</v>
      </c>
      <c r="CL3049" s="0" t="n">
        <f aca="false">ABS(AI3049-1)</f>
        <v>0</v>
      </c>
      <c r="CM3049" s="0" t="n">
        <f aca="false">ABS(AW3049-1)</f>
        <v>0</v>
      </c>
      <c r="CN3049" s="0" t="n">
        <f aca="false">ABS(BK3049-1)</f>
        <v>0</v>
      </c>
      <c r="CO3049" s="0" t="n">
        <f aca="false">ABS(BY3049-1)</f>
        <v>0</v>
      </c>
      <c r="CP3049" s="3" t="n">
        <f aca="false">DEGREES(2*ACOS(AH3049))</f>
        <v>0</v>
      </c>
      <c r="CQ3049" s="3" t="n">
        <f aca="false">DEGREES(2*ACOS(AV3049))</f>
        <v>0</v>
      </c>
      <c r="CR3049" s="3" t="n">
        <f aca="false">DEGREES(2*ACOS(BJ3049))</f>
        <v>0</v>
      </c>
      <c r="CS3049" s="3" t="n">
        <f aca="false">DEGREES(2*ACOS(CC3049))</f>
        <v>0</v>
      </c>
      <c r="CT3049" s="0" t="n">
        <f aca="false">SUM(CD3049:CR3049)</f>
        <v>0</v>
      </c>
      <c r="CU3049" s="4" t="n">
        <f aca="false">(CT3049-MIN($CT$5:$CT$1744))/(MAX($CT$5:$CT$1744)-MIN($CT$5:$CT$1744))</f>
        <v>0</v>
      </c>
      <c r="CV3049" s="0" t="n">
        <f aca="false">SUM(CD3049,CH3049,CL3049,CP3049)</f>
        <v>0</v>
      </c>
      <c r="CW3049" s="0" t="n">
        <f aca="false">SUM(CE3049,CI3049,CM3049,CQ3049)</f>
        <v>0</v>
      </c>
      <c r="CX3049" s="0" t="n">
        <f aca="false">SUM(CF3049,CJ3049,CN3049,CR3049)</f>
        <v>0</v>
      </c>
      <c r="CY3049" s="0" t="n">
        <f aca="false">SUM(CG3049,CK3049,CO3049)</f>
        <v>0</v>
      </c>
      <c r="CZ3049" s="5" t="str">
        <f aca="false">IF(CD3049=0,IF(CH3049=0,IF(CL3049=0,IF(CP3049=0,"NULL","4"),"3"),"2"),"1")</f>
        <v>NULL</v>
      </c>
    </row>
    <row r="3050" customFormat="false" ht="14.9" hidden="false" customHeight="false" outlineLevel="0" collapsed="false">
      <c r="A3050" s="0" t="n">
        <v>2504.296</v>
      </c>
      <c r="B3050" s="0" t="n">
        <v>3.128621</v>
      </c>
      <c r="C3050" s="0" t="n">
        <v>1.082605</v>
      </c>
      <c r="D3050" s="0" t="n">
        <v>0.814907</v>
      </c>
      <c r="E3050" s="0" t="n">
        <v>0.04354871</v>
      </c>
      <c r="F3050" s="0" t="n">
        <v>0.08764294</v>
      </c>
      <c r="G3050" s="0" t="n">
        <v>-0.05207277</v>
      </c>
      <c r="H3050" s="0" t="n">
        <v>0.9938363</v>
      </c>
      <c r="I3050" s="0" t="n">
        <v>0.4148638</v>
      </c>
      <c r="J3050" s="0" t="n">
        <v>0.03772223</v>
      </c>
      <c r="K3050" s="0" t="n">
        <v>0.6900995</v>
      </c>
      <c r="L3050" s="0" t="n">
        <v>-0.03606401</v>
      </c>
      <c r="M3050" s="0" t="n">
        <v>0.7218304</v>
      </c>
      <c r="N3050" s="0" t="n">
        <v>1</v>
      </c>
      <c r="O3050" s="0" t="n">
        <v>0.001216888</v>
      </c>
      <c r="P3050" s="0" t="n">
        <v>-0.0001814365</v>
      </c>
      <c r="Q3050" s="0" t="n">
        <v>-0.0001266003</v>
      </c>
      <c r="R3050" s="0" t="n">
        <v>45.74784</v>
      </c>
      <c r="S3050" s="0" t="n">
        <v>53.90523</v>
      </c>
      <c r="T3050" s="0" t="n">
        <v>43.31152</v>
      </c>
      <c r="U3050" s="0" t="n">
        <v>36.21379</v>
      </c>
      <c r="V3050" s="0" t="n">
        <v>35.42274</v>
      </c>
      <c r="W3050" s="0" t="n">
        <v>23.6368</v>
      </c>
      <c r="X3050" s="0" t="n">
        <v>10.68981</v>
      </c>
      <c r="Y3050" s="0" t="n">
        <v>22.00253</v>
      </c>
      <c r="Z3050" s="0" t="n">
        <v>0</v>
      </c>
      <c r="AA3050" s="0" t="n">
        <v>1</v>
      </c>
      <c r="AB3050" s="0" t="n">
        <v>0</v>
      </c>
      <c r="AC3050" s="0" t="n">
        <v>0</v>
      </c>
      <c r="AD3050" s="0" t="n">
        <v>0</v>
      </c>
      <c r="AE3050" s="1" t="n">
        <v>-2.53416E-010</v>
      </c>
      <c r="AF3050" s="1" t="n">
        <v>-4.249383E-009</v>
      </c>
      <c r="AG3050" s="1" t="n">
        <v>-5.704459E-010</v>
      </c>
      <c r="AH3050" s="0" t="n">
        <v>1</v>
      </c>
      <c r="AI3050" s="0" t="n">
        <v>1</v>
      </c>
      <c r="AJ3050" s="0" t="n">
        <v>0</v>
      </c>
      <c r="AK3050" s="0" t="n">
        <v>0</v>
      </c>
      <c r="AL3050" s="0" t="n">
        <v>0</v>
      </c>
      <c r="AM3050" s="0" t="n">
        <v>1</v>
      </c>
      <c r="AN3050" s="0" t="n">
        <v>1</v>
      </c>
      <c r="AO3050" s="0" t="n">
        <v>1</v>
      </c>
      <c r="AP3050" s="0" t="n">
        <v>0</v>
      </c>
      <c r="AQ3050" s="0" t="n">
        <v>0</v>
      </c>
      <c r="AR3050" s="0" t="n">
        <v>0</v>
      </c>
      <c r="AS3050" s="1" t="n">
        <v>3.788134E-011</v>
      </c>
      <c r="AT3050" s="1" t="n">
        <v>-8.627566E-010</v>
      </c>
      <c r="AU3050" s="1" t="n">
        <v>1.168237E-009</v>
      </c>
      <c r="AV3050" s="0" t="n">
        <v>1</v>
      </c>
      <c r="AW3050" s="0" t="n">
        <v>1</v>
      </c>
      <c r="AX3050" s="0" t="n">
        <v>0</v>
      </c>
      <c r="AY3050" s="0" t="n">
        <v>0</v>
      </c>
      <c r="AZ3050" s="0" t="n">
        <v>0</v>
      </c>
      <c r="BA3050" s="0" t="n">
        <v>1</v>
      </c>
      <c r="BB3050" s="0" t="n">
        <v>2</v>
      </c>
      <c r="BC3050" s="0" t="n">
        <v>1</v>
      </c>
      <c r="BD3050" s="0" t="n">
        <v>0</v>
      </c>
      <c r="BE3050" s="0" t="n">
        <v>0</v>
      </c>
      <c r="BF3050" s="0" t="n">
        <v>0</v>
      </c>
      <c r="BG3050" s="1" t="n">
        <v>2.353858E-010</v>
      </c>
      <c r="BH3050" s="1" t="n">
        <v>-1.884821E-009</v>
      </c>
      <c r="BI3050" s="1" t="n">
        <v>-8.460688E-010</v>
      </c>
      <c r="BJ3050" s="0" t="n">
        <v>1</v>
      </c>
      <c r="BK3050" s="0" t="n">
        <v>1</v>
      </c>
      <c r="BL3050" s="0" t="n">
        <v>0</v>
      </c>
      <c r="BM3050" s="0" t="n">
        <v>0</v>
      </c>
      <c r="BN3050" s="0" t="n">
        <v>0</v>
      </c>
      <c r="BO3050" s="0" t="n">
        <v>1</v>
      </c>
      <c r="BP3050" s="0" t="n">
        <v>3</v>
      </c>
      <c r="BQ3050" s="0" t="n">
        <v>1</v>
      </c>
      <c r="BR3050" s="0" t="n">
        <v>0</v>
      </c>
      <c r="BS3050" s="0" t="n">
        <v>0</v>
      </c>
      <c r="BT3050" s="0" t="n">
        <v>0</v>
      </c>
      <c r="BU3050" s="1" t="n">
        <v>-3.794353E-010</v>
      </c>
      <c r="BV3050" s="1" t="n">
        <v>-2.525918E-009</v>
      </c>
      <c r="BW3050" s="1" t="n">
        <v>-1.315955E-009</v>
      </c>
      <c r="BX3050" s="0" t="n">
        <v>1</v>
      </c>
      <c r="BY3050" s="0" t="n">
        <v>1</v>
      </c>
      <c r="BZ3050" s="0" t="n">
        <v>0</v>
      </c>
      <c r="CA3050" s="0" t="n">
        <v>0</v>
      </c>
      <c r="CB3050" s="0" t="n">
        <v>0</v>
      </c>
      <c r="CC3050" s="0" t="n">
        <v>1</v>
      </c>
      <c r="CD3050" s="2" t="n">
        <f aca="false">SQRT(SUMSQ(AB3050:AD3050))</f>
        <v>0</v>
      </c>
      <c r="CE3050" s="2" t="n">
        <f aca="false">SQRT(SUMSQ(AP3050:AR3050))</f>
        <v>0</v>
      </c>
      <c r="CF3050" s="2" t="n">
        <f aca="false">SQRT(SUMSQ(BD3050:BF3050))</f>
        <v>0</v>
      </c>
      <c r="CG3050" s="2" t="n">
        <f aca="false">SQRT(SUMSQ(BR3050:BT3050))</f>
        <v>0</v>
      </c>
      <c r="CH3050" s="2" t="n">
        <f aca="false">DEGREES(2*ACOS(AH3050))</f>
        <v>0</v>
      </c>
      <c r="CI3050" s="2" t="n">
        <f aca="false">DEGREES(2*ACOS(AV3050))</f>
        <v>0</v>
      </c>
      <c r="CJ3050" s="2" t="n">
        <f aca="false">DEGREES(2*ACOS(BJ3050))</f>
        <v>0</v>
      </c>
      <c r="CK3050" s="2" t="n">
        <f aca="false">DEGREES(2*ACOS(BX3050))</f>
        <v>0</v>
      </c>
      <c r="CL3050" s="0" t="n">
        <f aca="false">ABS(AI3050-1)</f>
        <v>0</v>
      </c>
      <c r="CM3050" s="0" t="n">
        <f aca="false">ABS(AW3050-1)</f>
        <v>0</v>
      </c>
      <c r="CN3050" s="0" t="n">
        <f aca="false">ABS(BK3050-1)</f>
        <v>0</v>
      </c>
      <c r="CO3050" s="0" t="n">
        <f aca="false">ABS(BY3050-1)</f>
        <v>0</v>
      </c>
      <c r="CP3050" s="3" t="n">
        <f aca="false">DEGREES(2*ACOS(AH3050))</f>
        <v>0</v>
      </c>
      <c r="CQ3050" s="3" t="n">
        <f aca="false">DEGREES(2*ACOS(AV3050))</f>
        <v>0</v>
      </c>
      <c r="CR3050" s="3" t="n">
        <f aca="false">DEGREES(2*ACOS(BJ3050))</f>
        <v>0</v>
      </c>
      <c r="CS3050" s="3" t="n">
        <f aca="false">DEGREES(2*ACOS(CC3050))</f>
        <v>0</v>
      </c>
      <c r="CT3050" s="0" t="n">
        <f aca="false">SUM(CD3050:CR3050)</f>
        <v>0</v>
      </c>
      <c r="CU3050" s="4" t="n">
        <f aca="false">(CT3050-MIN($CT$5:$CT$1744))/(MAX($CT$5:$CT$1744)-MIN($CT$5:$CT$1744))</f>
        <v>0</v>
      </c>
      <c r="CV3050" s="0" t="n">
        <f aca="false">SUM(CD3050,CH3050,CL3050,CP3050)</f>
        <v>0</v>
      </c>
      <c r="CW3050" s="0" t="n">
        <f aca="false">SUM(CE3050,CI3050,CM3050,CQ3050)</f>
        <v>0</v>
      </c>
      <c r="CX3050" s="0" t="n">
        <f aca="false">SUM(CF3050,CJ3050,CN3050,CR3050)</f>
        <v>0</v>
      </c>
      <c r="CY3050" s="0" t="n">
        <f aca="false">SUM(CG3050,CK3050,CO3050)</f>
        <v>0</v>
      </c>
      <c r="CZ3050" s="5" t="str">
        <f aca="false">IF(CD3050=0,IF(CH3050=0,IF(CL3050=0,IF(CP3050=0,"NULL","4"),"3"),"2"),"1")</f>
        <v>NULL</v>
      </c>
    </row>
    <row r="3051" customFormat="false" ht="14.9" hidden="false" customHeight="false" outlineLevel="0" collapsed="false">
      <c r="A3051" s="0" t="n">
        <v>2504.345</v>
      </c>
      <c r="B3051" s="0" t="n">
        <v>3.134662</v>
      </c>
      <c r="C3051" s="0" t="n">
        <v>1.081696</v>
      </c>
      <c r="D3051" s="0" t="n">
        <v>0.8142879</v>
      </c>
      <c r="E3051" s="0" t="n">
        <v>0.04354872</v>
      </c>
      <c r="F3051" s="0" t="n">
        <v>0.08764288</v>
      </c>
      <c r="G3051" s="0" t="n">
        <v>-0.05207281</v>
      </c>
      <c r="H3051" s="0" t="n">
        <v>0.9938363</v>
      </c>
      <c r="I3051" s="0" t="n">
        <v>0.4148638</v>
      </c>
      <c r="J3051" s="0" t="n">
        <v>0.03778281</v>
      </c>
      <c r="K3051" s="0" t="n">
        <v>0.6899747</v>
      </c>
      <c r="L3051" s="0" t="n">
        <v>-0.03610969</v>
      </c>
      <c r="M3051" s="0" t="n">
        <v>0.7219443</v>
      </c>
      <c r="N3051" s="0" t="n">
        <v>1</v>
      </c>
      <c r="O3051" s="0" t="n">
        <v>0.001204967</v>
      </c>
      <c r="P3051" s="0" t="n">
        <v>-0.0001798868</v>
      </c>
      <c r="Q3051" s="0" t="n">
        <v>-0.0001233816</v>
      </c>
      <c r="R3051" s="0" t="n">
        <v>45.76764</v>
      </c>
      <c r="S3051" s="0" t="n">
        <v>53.92839</v>
      </c>
      <c r="T3051" s="0" t="n">
        <v>43.33107</v>
      </c>
      <c r="U3051" s="0" t="n">
        <v>36.19047</v>
      </c>
      <c r="V3051" s="0" t="n">
        <v>35.44705</v>
      </c>
      <c r="W3051" s="0" t="n">
        <v>23.61215</v>
      </c>
      <c r="X3051" s="0" t="n">
        <v>10.77373</v>
      </c>
      <c r="Y3051" s="0" t="n">
        <v>21.86214</v>
      </c>
      <c r="Z3051" s="0" t="n">
        <v>0</v>
      </c>
      <c r="AA3051" s="0" t="n">
        <v>1</v>
      </c>
      <c r="AB3051" s="0" t="n">
        <v>0</v>
      </c>
      <c r="AC3051" s="0" t="n">
        <v>0</v>
      </c>
      <c r="AD3051" s="0" t="n">
        <v>0</v>
      </c>
      <c r="AE3051" s="1" t="n">
        <v>4.29272E-011</v>
      </c>
      <c r="AF3051" s="1" t="n">
        <v>2.916479E-009</v>
      </c>
      <c r="AG3051" s="1" t="n">
        <v>-7.13278E-009</v>
      </c>
      <c r="AH3051" s="0" t="n">
        <v>1</v>
      </c>
      <c r="AI3051" s="0" t="n">
        <v>1</v>
      </c>
      <c r="AJ3051" s="0" t="n">
        <v>0</v>
      </c>
      <c r="AK3051" s="0" t="n">
        <v>0</v>
      </c>
      <c r="AL3051" s="0" t="n">
        <v>0</v>
      </c>
      <c r="AM3051" s="0" t="n">
        <v>1</v>
      </c>
      <c r="AN3051" s="0" t="n">
        <v>1</v>
      </c>
      <c r="AO3051" s="0" t="n">
        <v>1</v>
      </c>
      <c r="AP3051" s="0" t="n">
        <v>0</v>
      </c>
      <c r="AQ3051" s="0" t="n">
        <v>0</v>
      </c>
      <c r="AR3051" s="0" t="n">
        <v>0</v>
      </c>
      <c r="AS3051" s="1" t="n">
        <v>4.175291E-012</v>
      </c>
      <c r="AT3051" s="1" t="n">
        <v>1.630603E-009</v>
      </c>
      <c r="AU3051" s="1" t="n">
        <v>-3.746093E-009</v>
      </c>
      <c r="AV3051" s="0" t="n">
        <v>1</v>
      </c>
      <c r="AW3051" s="0" t="n">
        <v>1</v>
      </c>
      <c r="AX3051" s="0" t="n">
        <v>0</v>
      </c>
      <c r="AY3051" s="0" t="n">
        <v>0</v>
      </c>
      <c r="AZ3051" s="0" t="n">
        <v>0</v>
      </c>
      <c r="BA3051" s="0" t="n">
        <v>1</v>
      </c>
      <c r="BB3051" s="0" t="n">
        <v>2</v>
      </c>
      <c r="BC3051" s="0" t="n">
        <v>1</v>
      </c>
      <c r="BD3051" s="0" t="n">
        <v>0</v>
      </c>
      <c r="BE3051" s="0" t="n">
        <v>0</v>
      </c>
      <c r="BF3051" s="0" t="n">
        <v>0</v>
      </c>
      <c r="BG3051" s="1" t="n">
        <v>-6.687531E-011</v>
      </c>
      <c r="BH3051" s="1" t="n">
        <v>3.044728E-009</v>
      </c>
      <c r="BI3051" s="1" t="n">
        <v>-4.732323E-009</v>
      </c>
      <c r="BJ3051" s="0" t="n">
        <v>1</v>
      </c>
      <c r="BK3051" s="0" t="n">
        <v>1</v>
      </c>
      <c r="BL3051" s="0" t="n">
        <v>0</v>
      </c>
      <c r="BM3051" s="0" t="n">
        <v>0</v>
      </c>
      <c r="BN3051" s="0" t="n">
        <v>0</v>
      </c>
      <c r="BO3051" s="0" t="n">
        <v>1</v>
      </c>
      <c r="BP3051" s="0" t="n">
        <v>3</v>
      </c>
      <c r="BQ3051" s="0" t="n">
        <v>1</v>
      </c>
      <c r="BR3051" s="0" t="n">
        <v>0</v>
      </c>
      <c r="BS3051" s="0" t="n">
        <v>0</v>
      </c>
      <c r="BT3051" s="0" t="n">
        <v>0</v>
      </c>
      <c r="BU3051" s="1" t="n">
        <v>4.29272E-011</v>
      </c>
      <c r="BV3051" s="1" t="n">
        <v>2.916479E-009</v>
      </c>
      <c r="BW3051" s="1" t="n">
        <v>-7.13278E-009</v>
      </c>
      <c r="BX3051" s="0" t="n">
        <v>1</v>
      </c>
      <c r="BY3051" s="0" t="n">
        <v>1</v>
      </c>
      <c r="BZ3051" s="0" t="n">
        <v>0</v>
      </c>
      <c r="CA3051" s="0" t="n">
        <v>0</v>
      </c>
      <c r="CB3051" s="0" t="n">
        <v>0</v>
      </c>
      <c r="CC3051" s="0" t="n">
        <v>1</v>
      </c>
      <c r="CD3051" s="2" t="n">
        <f aca="false">SQRT(SUMSQ(AB3051:AD3051))</f>
        <v>0</v>
      </c>
      <c r="CE3051" s="2" t="n">
        <f aca="false">SQRT(SUMSQ(AP3051:AR3051))</f>
        <v>0</v>
      </c>
      <c r="CF3051" s="2" t="n">
        <f aca="false">SQRT(SUMSQ(BD3051:BF3051))</f>
        <v>0</v>
      </c>
      <c r="CG3051" s="2" t="n">
        <f aca="false">SQRT(SUMSQ(BR3051:BT3051))</f>
        <v>0</v>
      </c>
      <c r="CH3051" s="2" t="n">
        <f aca="false">DEGREES(2*ACOS(AH3051))</f>
        <v>0</v>
      </c>
      <c r="CI3051" s="2" t="n">
        <f aca="false">DEGREES(2*ACOS(AV3051))</f>
        <v>0</v>
      </c>
      <c r="CJ3051" s="2" t="n">
        <f aca="false">DEGREES(2*ACOS(BJ3051))</f>
        <v>0</v>
      </c>
      <c r="CK3051" s="2" t="n">
        <f aca="false">DEGREES(2*ACOS(BX3051))</f>
        <v>0</v>
      </c>
      <c r="CL3051" s="0" t="n">
        <f aca="false">ABS(AI3051-1)</f>
        <v>0</v>
      </c>
      <c r="CM3051" s="0" t="n">
        <f aca="false">ABS(AW3051-1)</f>
        <v>0</v>
      </c>
      <c r="CN3051" s="0" t="n">
        <f aca="false">ABS(BK3051-1)</f>
        <v>0</v>
      </c>
      <c r="CO3051" s="0" t="n">
        <f aca="false">ABS(BY3051-1)</f>
        <v>0</v>
      </c>
      <c r="CP3051" s="3" t="n">
        <f aca="false">DEGREES(2*ACOS(AH3051))</f>
        <v>0</v>
      </c>
      <c r="CQ3051" s="3" t="n">
        <f aca="false">DEGREES(2*ACOS(AV3051))</f>
        <v>0</v>
      </c>
      <c r="CR3051" s="3" t="n">
        <f aca="false">DEGREES(2*ACOS(BJ3051))</f>
        <v>0</v>
      </c>
      <c r="CS3051" s="3" t="n">
        <f aca="false">DEGREES(2*ACOS(CC3051))</f>
        <v>0</v>
      </c>
      <c r="CT3051" s="0" t="n">
        <f aca="false">SUM(CD3051:CR3051)</f>
        <v>0</v>
      </c>
      <c r="CU3051" s="4" t="n">
        <f aca="false">(CT3051-MIN($CT$5:$CT$1744))/(MAX($CT$5:$CT$1744)-MIN($CT$5:$CT$1744))</f>
        <v>0</v>
      </c>
      <c r="CV3051" s="0" t="n">
        <f aca="false">SUM(CD3051,CH3051,CL3051,CP3051)</f>
        <v>0</v>
      </c>
      <c r="CW3051" s="0" t="n">
        <f aca="false">SUM(CE3051,CI3051,CM3051,CQ3051)</f>
        <v>0</v>
      </c>
      <c r="CX3051" s="0" t="n">
        <f aca="false">SUM(CF3051,CJ3051,CN3051,CR3051)</f>
        <v>0</v>
      </c>
      <c r="CY3051" s="0" t="n">
        <f aca="false">SUM(CG3051,CK3051,CO3051)</f>
        <v>0</v>
      </c>
      <c r="CZ3051" s="5" t="str">
        <f aca="false">IF(CD3051=0,IF(CH3051=0,IF(CL3051=0,IF(CP3051=0,"NULL","4"),"3"),"2"),"1")</f>
        <v>NULL</v>
      </c>
    </row>
    <row r="3052" customFormat="false" ht="14.9" hidden="false" customHeight="false" outlineLevel="0" collapsed="false">
      <c r="A3052" s="0" t="n">
        <v>2504.395</v>
      </c>
      <c r="B3052" s="0" t="n">
        <v>3.140649</v>
      </c>
      <c r="C3052" s="0" t="n">
        <v>1.0808</v>
      </c>
      <c r="D3052" s="0" t="n">
        <v>0.8136763</v>
      </c>
      <c r="E3052" s="0" t="n">
        <v>0.04354872</v>
      </c>
      <c r="F3052" s="0" t="n">
        <v>0.0876429</v>
      </c>
      <c r="G3052" s="0" t="n">
        <v>-0.05207282</v>
      </c>
      <c r="H3052" s="0" t="n">
        <v>0.9938363</v>
      </c>
      <c r="I3052" s="0" t="n">
        <v>0.4146694</v>
      </c>
      <c r="J3052" s="0" t="n">
        <v>0.03783337</v>
      </c>
      <c r="K3052" s="0" t="n">
        <v>0.6898924</v>
      </c>
      <c r="L3052" s="0" t="n">
        <v>-0.03614999</v>
      </c>
      <c r="M3052" s="0" t="n">
        <v>0.7220182</v>
      </c>
      <c r="N3052" s="0" t="n">
        <v>1</v>
      </c>
      <c r="O3052" s="0" t="n">
        <v>0.001193047</v>
      </c>
      <c r="P3052" s="0" t="n">
        <v>-0.0001780987</v>
      </c>
      <c r="Q3052" s="0" t="n">
        <v>-0.0001217127</v>
      </c>
      <c r="R3052" s="0" t="n">
        <v>49.76876</v>
      </c>
      <c r="S3052" s="0" t="n">
        <v>58.64196</v>
      </c>
      <c r="T3052" s="0" t="n">
        <v>47.11882</v>
      </c>
      <c r="U3052" s="0" t="n">
        <v>39.31122</v>
      </c>
      <c r="V3052" s="0" t="n">
        <v>38.55413</v>
      </c>
      <c r="W3052" s="0" t="n">
        <v>25.63804</v>
      </c>
      <c r="X3052" s="0" t="n">
        <v>11.80018</v>
      </c>
      <c r="Y3052" s="0" t="n">
        <v>23.6129</v>
      </c>
      <c r="Z3052" s="0" t="n">
        <v>0</v>
      </c>
      <c r="AA3052" s="0" t="n">
        <v>1</v>
      </c>
      <c r="AB3052" s="0" t="n">
        <v>0</v>
      </c>
      <c r="AC3052" s="0" t="n">
        <v>0</v>
      </c>
      <c r="AD3052" s="0" t="n">
        <v>0</v>
      </c>
      <c r="AE3052" s="1" t="n">
        <v>-5.567619E-010</v>
      </c>
      <c r="AF3052" s="1" t="n">
        <v>1.932172E-009</v>
      </c>
      <c r="AG3052" s="1" t="n">
        <v>2.034852E-009</v>
      </c>
      <c r="AH3052" s="0" t="n">
        <v>1</v>
      </c>
      <c r="AI3052" s="0" t="n">
        <v>0.9995314</v>
      </c>
      <c r="AJ3052" s="0" t="n">
        <v>0</v>
      </c>
      <c r="AK3052" s="0" t="n">
        <v>0</v>
      </c>
      <c r="AL3052" s="0" t="n">
        <v>0</v>
      </c>
      <c r="AM3052" s="0" t="n">
        <v>1</v>
      </c>
      <c r="AN3052" s="0" t="n">
        <v>1</v>
      </c>
      <c r="AO3052" s="0" t="n">
        <v>1</v>
      </c>
      <c r="AP3052" s="0" t="n">
        <v>0</v>
      </c>
      <c r="AQ3052" s="0" t="n">
        <v>0</v>
      </c>
      <c r="AR3052" s="0" t="n">
        <v>0</v>
      </c>
      <c r="AS3052" s="1" t="n">
        <v>-2.11964E-010</v>
      </c>
      <c r="AT3052" s="1" t="n">
        <v>2.158125E-009</v>
      </c>
      <c r="AU3052" s="1" t="n">
        <v>-2.274874E-009</v>
      </c>
      <c r="AV3052" s="0" t="n">
        <v>1</v>
      </c>
      <c r="AW3052" s="0" t="n">
        <v>1</v>
      </c>
      <c r="AX3052" s="0" t="n">
        <v>0</v>
      </c>
      <c r="AY3052" s="0" t="n">
        <v>0</v>
      </c>
      <c r="AZ3052" s="0" t="n">
        <v>0</v>
      </c>
      <c r="BA3052" s="0" t="n">
        <v>1</v>
      </c>
      <c r="BB3052" s="0" t="n">
        <v>2</v>
      </c>
      <c r="BC3052" s="0" t="n">
        <v>1</v>
      </c>
      <c r="BD3052" s="0" t="n">
        <v>0</v>
      </c>
      <c r="BE3052" s="0" t="n">
        <v>0</v>
      </c>
      <c r="BF3052" s="0" t="n">
        <v>0</v>
      </c>
      <c r="BG3052" s="1" t="n">
        <v>-3.722991E-010</v>
      </c>
      <c r="BH3052" s="1" t="n">
        <v>2.530387E-009</v>
      </c>
      <c r="BI3052" s="1" t="n">
        <v>-2.591313E-009</v>
      </c>
      <c r="BJ3052" s="0" t="n">
        <v>1</v>
      </c>
      <c r="BK3052" s="0" t="n">
        <v>1</v>
      </c>
      <c r="BL3052" s="0" t="n">
        <v>0</v>
      </c>
      <c r="BM3052" s="0" t="n">
        <v>0</v>
      </c>
      <c r="BN3052" s="0" t="n">
        <v>0</v>
      </c>
      <c r="BO3052" s="0" t="n">
        <v>1</v>
      </c>
      <c r="BP3052" s="0" t="n">
        <v>3</v>
      </c>
      <c r="BQ3052" s="0" t="n">
        <v>1</v>
      </c>
      <c r="BR3052" s="0" t="n">
        <v>0</v>
      </c>
      <c r="BS3052" s="0" t="n">
        <v>0</v>
      </c>
      <c r="BT3052" s="0" t="n">
        <v>0</v>
      </c>
      <c r="BU3052" s="1" t="n">
        <v>-2.591343E-010</v>
      </c>
      <c r="BV3052" s="1" t="n">
        <v>2.190377E-009</v>
      </c>
      <c r="BW3052" s="1" t="n">
        <v>-1.450816E-009</v>
      </c>
      <c r="BX3052" s="0" t="n">
        <v>1</v>
      </c>
      <c r="BY3052" s="0" t="n">
        <v>1</v>
      </c>
      <c r="BZ3052" s="0" t="n">
        <v>0</v>
      </c>
      <c r="CA3052" s="0" t="n">
        <v>0</v>
      </c>
      <c r="CB3052" s="0" t="n">
        <v>0</v>
      </c>
      <c r="CC3052" s="0" t="n">
        <v>1</v>
      </c>
      <c r="CD3052" s="2" t="n">
        <f aca="false">SQRT(SUMSQ(AB3052:AD3052))</f>
        <v>0</v>
      </c>
      <c r="CE3052" s="2" t="n">
        <f aca="false">SQRT(SUMSQ(AP3052:AR3052))</f>
        <v>0</v>
      </c>
      <c r="CF3052" s="2" t="n">
        <f aca="false">SQRT(SUMSQ(BD3052:BF3052))</f>
        <v>0</v>
      </c>
      <c r="CG3052" s="2" t="n">
        <f aca="false">SQRT(SUMSQ(BR3052:BT3052))</f>
        <v>0</v>
      </c>
      <c r="CH3052" s="2" t="n">
        <f aca="false">DEGREES(2*ACOS(AH3052))</f>
        <v>0</v>
      </c>
      <c r="CI3052" s="2" t="n">
        <f aca="false">DEGREES(2*ACOS(AV3052))</f>
        <v>0</v>
      </c>
      <c r="CJ3052" s="2" t="n">
        <f aca="false">DEGREES(2*ACOS(BJ3052))</f>
        <v>0</v>
      </c>
      <c r="CK3052" s="2" t="n">
        <f aca="false">DEGREES(2*ACOS(BX3052))</f>
        <v>0</v>
      </c>
      <c r="CL3052" s="0" t="n">
        <f aca="false">ABS(AI3052-1)</f>
        <v>0.00046859999999993</v>
      </c>
      <c r="CM3052" s="0" t="n">
        <f aca="false">ABS(AW3052-1)</f>
        <v>0</v>
      </c>
      <c r="CN3052" s="0" t="n">
        <f aca="false">ABS(BK3052-1)</f>
        <v>0</v>
      </c>
      <c r="CO3052" s="0" t="n">
        <f aca="false">ABS(BY3052-1)</f>
        <v>0</v>
      </c>
      <c r="CP3052" s="3" t="n">
        <f aca="false">DEGREES(2*ACOS(AH3052))</f>
        <v>0</v>
      </c>
      <c r="CQ3052" s="3" t="n">
        <f aca="false">DEGREES(2*ACOS(AV3052))</f>
        <v>0</v>
      </c>
      <c r="CR3052" s="3" t="n">
        <f aca="false">DEGREES(2*ACOS(BJ3052))</f>
        <v>0</v>
      </c>
      <c r="CS3052" s="3" t="n">
        <f aca="false">DEGREES(2*ACOS(CC3052))</f>
        <v>0</v>
      </c>
      <c r="CT3052" s="0" t="n">
        <f aca="false">SUM(CD3052:CR3052)</f>
        <v>0.00046859999999993</v>
      </c>
      <c r="CU3052" s="4" t="n">
        <f aca="false">(CT3052-MIN($CT$5:$CT$1744))/(MAX($CT$5:$CT$1744)-MIN($CT$5:$CT$1744))</f>
        <v>4.47249909034102E-005</v>
      </c>
      <c r="CV3052" s="0" t="n">
        <f aca="false">SUM(CD3052,CH3052,CL3052,CP3052)</f>
        <v>0.00046859999999993</v>
      </c>
      <c r="CW3052" s="0" t="n">
        <f aca="false">SUM(CE3052,CI3052,CM3052,CQ3052)</f>
        <v>0</v>
      </c>
      <c r="CX3052" s="0" t="n">
        <f aca="false">SUM(CF3052,CJ3052,CN3052,CR3052)</f>
        <v>0</v>
      </c>
      <c r="CY3052" s="0" t="n">
        <f aca="false">SUM(CG3052,CK3052,CO3052)</f>
        <v>0</v>
      </c>
      <c r="CZ3052" s="5" t="str">
        <f aca="false">IF(CD3052=0,IF(CH3052=0,IF(CL3052=0,IF(CP3052=0,"NULL","4"),"3"),"2"),"1")</f>
        <v>3</v>
      </c>
    </row>
    <row r="3053" customFormat="false" ht="14.9" hidden="false" customHeight="false" outlineLevel="0" collapsed="false">
      <c r="A3053" s="0" t="n">
        <v>2504.446</v>
      </c>
      <c r="B3053" s="0" t="n">
        <v>3.146511</v>
      </c>
      <c r="C3053" s="0" t="n">
        <v>1.079947</v>
      </c>
      <c r="D3053" s="0" t="n">
        <v>0.8127716</v>
      </c>
      <c r="E3053" s="0" t="n">
        <v>0.0435487</v>
      </c>
      <c r="F3053" s="0" t="n">
        <v>0.08764292</v>
      </c>
      <c r="G3053" s="0" t="n">
        <v>-0.05207283</v>
      </c>
      <c r="H3053" s="0" t="n">
        <v>0.9938363</v>
      </c>
      <c r="I3053" s="0" t="n">
        <v>0.414086</v>
      </c>
      <c r="J3053" s="0" t="n">
        <v>0.0378757</v>
      </c>
      <c r="K3053" s="0" t="n">
        <v>0.6898459</v>
      </c>
      <c r="L3053" s="0" t="n">
        <v>-0.03618596</v>
      </c>
      <c r="M3053" s="0" t="n">
        <v>0.7220587</v>
      </c>
      <c r="N3053" s="0" t="n">
        <v>1</v>
      </c>
      <c r="O3053" s="0" t="n">
        <v>0.001169443</v>
      </c>
      <c r="P3053" s="0" t="n">
        <v>-0.0001721382</v>
      </c>
      <c r="Q3053" s="0" t="n">
        <v>-0.0001534224</v>
      </c>
      <c r="R3053" s="0" t="n">
        <v>51.77853</v>
      </c>
      <c r="S3053" s="0" t="n">
        <v>61.00842</v>
      </c>
      <c r="T3053" s="0" t="n">
        <v>49.01947</v>
      </c>
      <c r="U3053" s="0" t="n">
        <v>40.85052</v>
      </c>
      <c r="V3053" s="0" t="n">
        <v>40.11718</v>
      </c>
      <c r="W3053" s="0" t="n">
        <v>26.62875</v>
      </c>
      <c r="X3053" s="0" t="n">
        <v>12.3617</v>
      </c>
      <c r="Y3053" s="0" t="n">
        <v>24.39286</v>
      </c>
      <c r="Z3053" s="0" t="n">
        <v>0</v>
      </c>
      <c r="AA3053" s="0" t="n">
        <v>1</v>
      </c>
      <c r="AB3053" s="0" t="n">
        <v>0</v>
      </c>
      <c r="AC3053" s="0" t="n">
        <v>0</v>
      </c>
      <c r="AD3053" s="0" t="n">
        <v>0</v>
      </c>
      <c r="AE3053" s="1" t="n">
        <v>-4.895721E-010</v>
      </c>
      <c r="AF3053" s="1" t="n">
        <v>1.194664E-009</v>
      </c>
      <c r="AG3053" s="1" t="n">
        <v>1.940696E-009</v>
      </c>
      <c r="AH3053" s="0" t="n">
        <v>1</v>
      </c>
      <c r="AI3053" s="0" t="n">
        <v>0.998593</v>
      </c>
      <c r="AJ3053" s="0" t="n">
        <v>0</v>
      </c>
      <c r="AK3053" s="0" t="n">
        <v>0</v>
      </c>
      <c r="AL3053" s="0" t="n">
        <v>0</v>
      </c>
      <c r="AM3053" s="0" t="n">
        <v>1</v>
      </c>
      <c r="AN3053" s="0" t="n">
        <v>1</v>
      </c>
      <c r="AO3053" s="0" t="n">
        <v>1</v>
      </c>
      <c r="AP3053" s="0" t="n">
        <v>0</v>
      </c>
      <c r="AQ3053" s="0" t="n">
        <v>0</v>
      </c>
      <c r="AR3053" s="0" t="n">
        <v>0</v>
      </c>
      <c r="AS3053" s="1" t="n">
        <v>-3.730103E-010</v>
      </c>
      <c r="AT3053" s="1" t="n">
        <v>1.986507E-009</v>
      </c>
      <c r="AU3053" s="1" t="n">
        <v>-1.479489E-009</v>
      </c>
      <c r="AV3053" s="0" t="n">
        <v>1</v>
      </c>
      <c r="AW3053" s="0" t="n">
        <v>1</v>
      </c>
      <c r="AX3053" s="0" t="n">
        <v>0</v>
      </c>
      <c r="AY3053" s="0" t="n">
        <v>0</v>
      </c>
      <c r="AZ3053" s="0" t="n">
        <v>0</v>
      </c>
      <c r="BA3053" s="0" t="n">
        <v>1</v>
      </c>
      <c r="BB3053" s="0" t="n">
        <v>2</v>
      </c>
      <c r="BC3053" s="0" t="n">
        <v>1</v>
      </c>
      <c r="BD3053" s="0" t="n">
        <v>0</v>
      </c>
      <c r="BE3053" s="0" t="n">
        <v>0</v>
      </c>
      <c r="BF3053" s="0" t="n">
        <v>0</v>
      </c>
      <c r="BG3053" s="1" t="n">
        <v>-5.17778E-010</v>
      </c>
      <c r="BH3053" s="1" t="n">
        <v>2.093425E-009</v>
      </c>
      <c r="BI3053" s="1" t="n">
        <v>2.650093E-009</v>
      </c>
      <c r="BJ3053" s="0" t="n">
        <v>1</v>
      </c>
      <c r="BK3053" s="0" t="n">
        <v>1</v>
      </c>
      <c r="BL3053" s="0" t="n">
        <v>0</v>
      </c>
      <c r="BM3053" s="0" t="n">
        <v>0</v>
      </c>
      <c r="BN3053" s="0" t="n">
        <v>0</v>
      </c>
      <c r="BO3053" s="0" t="n">
        <v>1</v>
      </c>
      <c r="BP3053" s="0" t="n">
        <v>3</v>
      </c>
      <c r="BQ3053" s="0" t="n">
        <v>1</v>
      </c>
      <c r="BR3053" s="0" t="n">
        <v>0</v>
      </c>
      <c r="BS3053" s="0" t="n">
        <v>0</v>
      </c>
      <c r="BT3053" s="0" t="n">
        <v>0</v>
      </c>
      <c r="BU3053" s="1" t="n">
        <v>-4.895721E-010</v>
      </c>
      <c r="BV3053" s="1" t="n">
        <v>1.194664E-009</v>
      </c>
      <c r="BW3053" s="1" t="n">
        <v>1.940696E-009</v>
      </c>
      <c r="BX3053" s="0" t="n">
        <v>1</v>
      </c>
      <c r="BY3053" s="0" t="n">
        <v>1</v>
      </c>
      <c r="BZ3053" s="0" t="n">
        <v>0</v>
      </c>
      <c r="CA3053" s="0" t="n">
        <v>0</v>
      </c>
      <c r="CB3053" s="0" t="n">
        <v>0</v>
      </c>
      <c r="CC3053" s="0" t="n">
        <v>1</v>
      </c>
      <c r="CD3053" s="2" t="n">
        <f aca="false">SQRT(SUMSQ(AB3053:AD3053))</f>
        <v>0</v>
      </c>
      <c r="CE3053" s="2" t="n">
        <f aca="false">SQRT(SUMSQ(AP3053:AR3053))</f>
        <v>0</v>
      </c>
      <c r="CF3053" s="2" t="n">
        <f aca="false">SQRT(SUMSQ(BD3053:BF3053))</f>
        <v>0</v>
      </c>
      <c r="CG3053" s="2" t="n">
        <f aca="false">SQRT(SUMSQ(BR3053:BT3053))</f>
        <v>0</v>
      </c>
      <c r="CH3053" s="2" t="n">
        <f aca="false">DEGREES(2*ACOS(AH3053))</f>
        <v>0</v>
      </c>
      <c r="CI3053" s="2" t="n">
        <f aca="false">DEGREES(2*ACOS(AV3053))</f>
        <v>0</v>
      </c>
      <c r="CJ3053" s="2" t="n">
        <f aca="false">DEGREES(2*ACOS(BJ3053))</f>
        <v>0</v>
      </c>
      <c r="CK3053" s="2" t="n">
        <f aca="false">DEGREES(2*ACOS(BX3053))</f>
        <v>0</v>
      </c>
      <c r="CL3053" s="0" t="n">
        <f aca="false">ABS(AI3053-1)</f>
        <v>0.00140699999999994</v>
      </c>
      <c r="CM3053" s="0" t="n">
        <f aca="false">ABS(AW3053-1)</f>
        <v>0</v>
      </c>
      <c r="CN3053" s="0" t="n">
        <f aca="false">ABS(BK3053-1)</f>
        <v>0</v>
      </c>
      <c r="CO3053" s="0" t="n">
        <f aca="false">ABS(BY3053-1)</f>
        <v>0</v>
      </c>
      <c r="CP3053" s="3" t="n">
        <f aca="false">DEGREES(2*ACOS(AH3053))</f>
        <v>0</v>
      </c>
      <c r="CQ3053" s="3" t="n">
        <f aca="false">DEGREES(2*ACOS(AV3053))</f>
        <v>0</v>
      </c>
      <c r="CR3053" s="3" t="n">
        <f aca="false">DEGREES(2*ACOS(BJ3053))</f>
        <v>0</v>
      </c>
      <c r="CS3053" s="3" t="n">
        <f aca="false">DEGREES(2*ACOS(CC3053))</f>
        <v>0</v>
      </c>
      <c r="CT3053" s="0" t="n">
        <f aca="false">SUM(CD3053:CR3053)</f>
        <v>0.00140699999999994</v>
      </c>
      <c r="CU3053" s="4" t="n">
        <f aca="false">(CT3053-MIN($CT$5:$CT$1744))/(MAX($CT$5:$CT$1744)-MIN($CT$5:$CT$1744))</f>
        <v>0.000134289505337377</v>
      </c>
      <c r="CV3053" s="0" t="n">
        <f aca="false">SUM(CD3053,CH3053,CL3053,CP3053)</f>
        <v>0.00140699999999994</v>
      </c>
      <c r="CW3053" s="0" t="n">
        <f aca="false">SUM(CE3053,CI3053,CM3053,CQ3053)</f>
        <v>0</v>
      </c>
      <c r="CX3053" s="0" t="n">
        <f aca="false">SUM(CF3053,CJ3053,CN3053,CR3053)</f>
        <v>0</v>
      </c>
      <c r="CY3053" s="0" t="n">
        <f aca="false">SUM(CG3053,CK3053,CO3053)</f>
        <v>0</v>
      </c>
      <c r="CZ3053" s="5" t="str">
        <f aca="false">IF(CD3053=0,IF(CH3053=0,IF(CL3053=0,IF(CP3053=0,"NULL","4"),"3"),"2"),"1")</f>
        <v>3</v>
      </c>
    </row>
    <row r="3054" customFormat="false" ht="14.9" hidden="false" customHeight="false" outlineLevel="0" collapsed="false">
      <c r="A3054" s="0" t="n">
        <v>2504.495</v>
      </c>
      <c r="B3054" s="0" t="n">
        <v>3.152297</v>
      </c>
      <c r="C3054" s="0" t="n">
        <v>1.079099</v>
      </c>
      <c r="D3054" s="0" t="n">
        <v>0.811963</v>
      </c>
      <c r="E3054" s="0" t="n">
        <v>0.0435487</v>
      </c>
      <c r="F3054" s="0" t="n">
        <v>0.08764288</v>
      </c>
      <c r="G3054" s="0" t="n">
        <v>-0.05207288</v>
      </c>
      <c r="H3054" s="0" t="n">
        <v>0.9938363</v>
      </c>
      <c r="I3054" s="0" t="n">
        <v>0.4138913</v>
      </c>
      <c r="J3054" s="0" t="n">
        <v>0.03791131</v>
      </c>
      <c r="K3054" s="0" t="n">
        <v>0.6898288</v>
      </c>
      <c r="L3054" s="0" t="n">
        <v>-0.03621846</v>
      </c>
      <c r="M3054" s="0" t="n">
        <v>0.7220715</v>
      </c>
      <c r="N3054" s="0" t="n">
        <v>1</v>
      </c>
      <c r="O3054" s="0" t="n">
        <v>0.001158953</v>
      </c>
      <c r="P3054" s="0" t="n">
        <v>-0.0001728535</v>
      </c>
      <c r="Q3054" s="0" t="n">
        <v>-0.0001192689</v>
      </c>
      <c r="R3054" s="0" t="n">
        <v>49.80505</v>
      </c>
      <c r="S3054" s="0" t="n">
        <v>58.68003</v>
      </c>
      <c r="T3054" s="0" t="n">
        <v>47.14653</v>
      </c>
      <c r="U3054" s="0" t="n">
        <v>39.24554</v>
      </c>
      <c r="V3054" s="0" t="n">
        <v>38.58797</v>
      </c>
      <c r="W3054" s="0" t="n">
        <v>25.567</v>
      </c>
      <c r="X3054" s="0" t="n">
        <v>11.96251</v>
      </c>
      <c r="Y3054" s="0" t="n">
        <v>23.29987</v>
      </c>
      <c r="Z3054" s="0" t="n">
        <v>0</v>
      </c>
      <c r="AA3054" s="0" t="n">
        <v>1</v>
      </c>
      <c r="AB3054" s="0" t="n">
        <v>0</v>
      </c>
      <c r="AC3054" s="0" t="n">
        <v>0</v>
      </c>
      <c r="AD3054" s="0" t="n">
        <v>0</v>
      </c>
      <c r="AE3054" s="1" t="n">
        <v>-7.708704E-011</v>
      </c>
      <c r="AF3054" s="1" t="n">
        <v>-9.89832E-010</v>
      </c>
      <c r="AG3054" s="1" t="n">
        <v>-8.607686E-009</v>
      </c>
      <c r="AH3054" s="0" t="n">
        <v>1</v>
      </c>
      <c r="AI3054" s="0" t="n">
        <v>0.99953</v>
      </c>
      <c r="AJ3054" s="0" t="n">
        <v>0</v>
      </c>
      <c r="AK3054" s="0" t="n">
        <v>0</v>
      </c>
      <c r="AL3054" s="0" t="n">
        <v>0</v>
      </c>
      <c r="AM3054" s="0" t="n">
        <v>1</v>
      </c>
      <c r="AN3054" s="0" t="n">
        <v>1</v>
      </c>
      <c r="AO3054" s="0" t="n">
        <v>1</v>
      </c>
      <c r="AP3054" s="0" t="n">
        <v>0</v>
      </c>
      <c r="AQ3054" s="0" t="n">
        <v>0</v>
      </c>
      <c r="AR3054" s="0" t="n">
        <v>0</v>
      </c>
      <c r="AS3054" s="1" t="n">
        <v>-4.989202E-011</v>
      </c>
      <c r="AT3054" s="1" t="n">
        <v>-1.274411E-009</v>
      </c>
      <c r="AU3054" s="1" t="n">
        <v>-1.097773E-008</v>
      </c>
      <c r="AV3054" s="0" t="n">
        <v>1</v>
      </c>
      <c r="AW3054" s="0" t="n">
        <v>1</v>
      </c>
      <c r="AX3054" s="0" t="n">
        <v>0</v>
      </c>
      <c r="AY3054" s="0" t="n">
        <v>0</v>
      </c>
      <c r="AZ3054" s="0" t="n">
        <v>0</v>
      </c>
      <c r="BA3054" s="0" t="n">
        <v>1</v>
      </c>
      <c r="BB3054" s="0" t="n">
        <v>2</v>
      </c>
      <c r="BC3054" s="0" t="n">
        <v>1</v>
      </c>
      <c r="BD3054" s="0" t="n">
        <v>0</v>
      </c>
      <c r="BE3054" s="0" t="n">
        <v>0</v>
      </c>
      <c r="BF3054" s="0" t="n">
        <v>0</v>
      </c>
      <c r="BG3054" s="1" t="n">
        <v>5.798107E-012</v>
      </c>
      <c r="BH3054" s="1" t="n">
        <v>-5.013724E-010</v>
      </c>
      <c r="BI3054" s="1" t="n">
        <v>-1.008555E-008</v>
      </c>
      <c r="BJ3054" s="0" t="n">
        <v>1</v>
      </c>
      <c r="BK3054" s="0" t="n">
        <v>1</v>
      </c>
      <c r="BL3054" s="0" t="n">
        <v>0</v>
      </c>
      <c r="BM3054" s="0" t="n">
        <v>0</v>
      </c>
      <c r="BN3054" s="0" t="n">
        <v>0</v>
      </c>
      <c r="BO3054" s="0" t="n">
        <v>1</v>
      </c>
      <c r="BP3054" s="0" t="n">
        <v>3</v>
      </c>
      <c r="BQ3054" s="0" t="n">
        <v>1</v>
      </c>
      <c r="BR3054" s="0" t="n">
        <v>0</v>
      </c>
      <c r="BS3054" s="0" t="n">
        <v>0</v>
      </c>
      <c r="BT3054" s="0" t="n">
        <v>0</v>
      </c>
      <c r="BU3054" s="1" t="n">
        <v>-7.376363E-011</v>
      </c>
      <c r="BV3054" s="1" t="n">
        <v>-3.420316E-010</v>
      </c>
      <c r="BW3054" s="1" t="n">
        <v>-6.426653E-009</v>
      </c>
      <c r="BX3054" s="0" t="n">
        <v>1</v>
      </c>
      <c r="BY3054" s="0" t="n">
        <v>1</v>
      </c>
      <c r="BZ3054" s="0" t="n">
        <v>0</v>
      </c>
      <c r="CA3054" s="0" t="n">
        <v>0</v>
      </c>
      <c r="CB3054" s="0" t="n">
        <v>0</v>
      </c>
      <c r="CC3054" s="0" t="n">
        <v>1</v>
      </c>
      <c r="CD3054" s="2" t="n">
        <f aca="false">SQRT(SUMSQ(AB3054:AD3054))</f>
        <v>0</v>
      </c>
      <c r="CE3054" s="2" t="n">
        <f aca="false">SQRT(SUMSQ(AP3054:AR3054))</f>
        <v>0</v>
      </c>
      <c r="CF3054" s="2" t="n">
        <f aca="false">SQRT(SUMSQ(BD3054:BF3054))</f>
        <v>0</v>
      </c>
      <c r="CG3054" s="2" t="n">
        <f aca="false">SQRT(SUMSQ(BR3054:BT3054))</f>
        <v>0</v>
      </c>
      <c r="CH3054" s="2" t="n">
        <f aca="false">DEGREES(2*ACOS(AH3054))</f>
        <v>0</v>
      </c>
      <c r="CI3054" s="2" t="n">
        <f aca="false">DEGREES(2*ACOS(AV3054))</f>
        <v>0</v>
      </c>
      <c r="CJ3054" s="2" t="n">
        <f aca="false">DEGREES(2*ACOS(BJ3054))</f>
        <v>0</v>
      </c>
      <c r="CK3054" s="2" t="n">
        <f aca="false">DEGREES(2*ACOS(BX3054))</f>
        <v>0</v>
      </c>
      <c r="CL3054" s="0" t="n">
        <f aca="false">ABS(AI3054-1)</f>
        <v>0.00046999999999997</v>
      </c>
      <c r="CM3054" s="0" t="n">
        <f aca="false">ABS(AW3054-1)</f>
        <v>0</v>
      </c>
      <c r="CN3054" s="0" t="n">
        <f aca="false">ABS(BK3054-1)</f>
        <v>0</v>
      </c>
      <c r="CO3054" s="0" t="n">
        <f aca="false">ABS(BY3054-1)</f>
        <v>0</v>
      </c>
      <c r="CP3054" s="3" t="n">
        <f aca="false">DEGREES(2*ACOS(AH3054))</f>
        <v>0</v>
      </c>
      <c r="CQ3054" s="3" t="n">
        <f aca="false">DEGREES(2*ACOS(AV3054))</f>
        <v>0</v>
      </c>
      <c r="CR3054" s="3" t="n">
        <f aca="false">DEGREES(2*ACOS(BJ3054))</f>
        <v>0</v>
      </c>
      <c r="CS3054" s="3" t="n">
        <f aca="false">DEGREES(2*ACOS(CC3054))</f>
        <v>0</v>
      </c>
      <c r="CT3054" s="0" t="n">
        <f aca="false">SUM(CD3054:CR3054)</f>
        <v>0.00046999999999997</v>
      </c>
      <c r="CU3054" s="4" t="n">
        <f aca="false">(CT3054-MIN($CT$5:$CT$1744))/(MAX($CT$5:$CT$1744)-MIN($CT$5:$CT$1744))</f>
        <v>4.48586123017491E-005</v>
      </c>
      <c r="CV3054" s="0" t="n">
        <f aca="false">SUM(CD3054,CH3054,CL3054,CP3054)</f>
        <v>0.00046999999999997</v>
      </c>
      <c r="CW3054" s="0" t="n">
        <f aca="false">SUM(CE3054,CI3054,CM3054,CQ3054)</f>
        <v>0</v>
      </c>
      <c r="CX3054" s="0" t="n">
        <f aca="false">SUM(CF3054,CJ3054,CN3054,CR3054)</f>
        <v>0</v>
      </c>
      <c r="CY3054" s="0" t="n">
        <f aca="false">SUM(CG3054,CK3054,CO3054)</f>
        <v>0</v>
      </c>
      <c r="CZ3054" s="5" t="str">
        <f aca="false">IF(CD3054=0,IF(CH3054=0,IF(CL3054=0,IF(CP3054=0,"NULL","4"),"3"),"2"),"1")</f>
        <v>3</v>
      </c>
    </row>
    <row r="3055" customFormat="false" ht="14.9" hidden="false" customHeight="false" outlineLevel="0" collapsed="false">
      <c r="A3055" s="0" t="n">
        <v>2504.544</v>
      </c>
      <c r="B3055" s="0" t="n">
        <v>3.158033</v>
      </c>
      <c r="C3055" s="0" t="n">
        <v>1.07825</v>
      </c>
      <c r="D3055" s="0" t="n">
        <v>0.8112727</v>
      </c>
      <c r="E3055" s="0" t="n">
        <v>0.04354869</v>
      </c>
      <c r="F3055" s="0" t="n">
        <v>0.08764289</v>
      </c>
      <c r="G3055" s="0" t="n">
        <v>-0.05207286</v>
      </c>
      <c r="H3055" s="0" t="n">
        <v>0.9938363</v>
      </c>
      <c r="I3055" s="0" t="n">
        <v>0.4136967</v>
      </c>
      <c r="J3055" s="0" t="n">
        <v>0.03794209</v>
      </c>
      <c r="K3055" s="0" t="n">
        <v>0.6898311</v>
      </c>
      <c r="L3055" s="0" t="n">
        <v>-0.03624825</v>
      </c>
      <c r="M3055" s="0" t="n">
        <v>0.7220661</v>
      </c>
      <c r="N3055" s="0" t="n">
        <v>1</v>
      </c>
      <c r="O3055" s="0" t="n">
        <v>0.001145363</v>
      </c>
      <c r="P3055" s="0" t="n">
        <v>-0.0001709461</v>
      </c>
      <c r="Q3055" s="0" t="n">
        <v>-0.0001175404</v>
      </c>
      <c r="R3055" s="0" t="n">
        <v>49.82846</v>
      </c>
      <c r="S3055" s="0" t="n">
        <v>58.70459</v>
      </c>
      <c r="T3055" s="0" t="n">
        <v>47.16569</v>
      </c>
      <c r="U3055" s="0" t="n">
        <v>39.21832</v>
      </c>
      <c r="V3055" s="0" t="n">
        <v>38.60867</v>
      </c>
      <c r="W3055" s="0" t="n">
        <v>25.53713</v>
      </c>
      <c r="X3055" s="0" t="n">
        <v>12.04797</v>
      </c>
      <c r="Y3055" s="0" t="n">
        <v>23.14975</v>
      </c>
      <c r="Z3055" s="0" t="n">
        <v>0</v>
      </c>
      <c r="AA3055" s="0" t="n">
        <v>1</v>
      </c>
      <c r="AB3055" s="0" t="n">
        <v>0</v>
      </c>
      <c r="AC3055" s="0" t="n">
        <v>0</v>
      </c>
      <c r="AD3055" s="0" t="n">
        <v>0</v>
      </c>
      <c r="AE3055" s="1" t="n">
        <v>-3.00736E-010</v>
      </c>
      <c r="AF3055" s="1" t="n">
        <v>5.202018E-009</v>
      </c>
      <c r="AG3055" s="1" t="n">
        <v>7.16252E-009</v>
      </c>
      <c r="AH3055" s="0" t="n">
        <v>1</v>
      </c>
      <c r="AI3055" s="0" t="n">
        <v>0.9995297</v>
      </c>
      <c r="AJ3055" s="0" t="n">
        <v>0</v>
      </c>
      <c r="AK3055" s="0" t="n">
        <v>0</v>
      </c>
      <c r="AL3055" s="0" t="n">
        <v>0</v>
      </c>
      <c r="AM3055" s="0" t="n">
        <v>1</v>
      </c>
      <c r="AN3055" s="0" t="n">
        <v>1</v>
      </c>
      <c r="AO3055" s="0" t="n">
        <v>1</v>
      </c>
      <c r="AP3055" s="0" t="n">
        <v>0</v>
      </c>
      <c r="AQ3055" s="0" t="n">
        <v>0</v>
      </c>
      <c r="AR3055" s="0" t="n">
        <v>0</v>
      </c>
      <c r="AS3055" s="1" t="n">
        <v>-3.159863E-010</v>
      </c>
      <c r="AT3055" s="1" t="n">
        <v>5.139082E-009</v>
      </c>
      <c r="AU3055" s="1" t="n">
        <v>6.486527E-009</v>
      </c>
      <c r="AV3055" s="0" t="n">
        <v>1</v>
      </c>
      <c r="AW3055" s="0" t="n">
        <v>1</v>
      </c>
      <c r="AX3055" s="0" t="n">
        <v>0</v>
      </c>
      <c r="AY3055" s="0" t="n">
        <v>0</v>
      </c>
      <c r="AZ3055" s="0" t="n">
        <v>0</v>
      </c>
      <c r="BA3055" s="0" t="n">
        <v>1</v>
      </c>
      <c r="BB3055" s="0" t="n">
        <v>2</v>
      </c>
      <c r="BC3055" s="0" t="n">
        <v>1</v>
      </c>
      <c r="BD3055" s="0" t="n">
        <v>0</v>
      </c>
      <c r="BE3055" s="0" t="n">
        <v>0</v>
      </c>
      <c r="BF3055" s="0" t="n">
        <v>0</v>
      </c>
      <c r="BG3055" s="1" t="n">
        <v>-2.510927E-010</v>
      </c>
      <c r="BH3055" s="1" t="n">
        <v>6.555907E-009</v>
      </c>
      <c r="BI3055" s="1" t="n">
        <v>4.703517E-009</v>
      </c>
      <c r="BJ3055" s="0" t="n">
        <v>1</v>
      </c>
      <c r="BK3055" s="0" t="n">
        <v>1</v>
      </c>
      <c r="BL3055" s="0" t="n">
        <v>0</v>
      </c>
      <c r="BM3055" s="0" t="n">
        <v>0</v>
      </c>
      <c r="BN3055" s="0" t="n">
        <v>0</v>
      </c>
      <c r="BO3055" s="0" t="n">
        <v>1</v>
      </c>
      <c r="BP3055" s="0" t="n">
        <v>3</v>
      </c>
      <c r="BQ3055" s="0" t="n">
        <v>1</v>
      </c>
      <c r="BR3055" s="0" t="n">
        <v>0</v>
      </c>
      <c r="BS3055" s="0" t="n">
        <v>0</v>
      </c>
      <c r="BT3055" s="0" t="n">
        <v>0</v>
      </c>
      <c r="BU3055" s="1" t="n">
        <v>-3.439082E-010</v>
      </c>
      <c r="BV3055" s="1" t="n">
        <v>5.32719E-009</v>
      </c>
      <c r="BW3055" s="1" t="n">
        <v>5.071129E-009</v>
      </c>
      <c r="BX3055" s="0" t="n">
        <v>1</v>
      </c>
      <c r="BY3055" s="0" t="n">
        <v>1</v>
      </c>
      <c r="BZ3055" s="0" t="n">
        <v>0</v>
      </c>
      <c r="CA3055" s="0" t="n">
        <v>0</v>
      </c>
      <c r="CB3055" s="0" t="n">
        <v>0</v>
      </c>
      <c r="CC3055" s="0" t="n">
        <v>1</v>
      </c>
      <c r="CD3055" s="2" t="n">
        <f aca="false">SQRT(SUMSQ(AB3055:AD3055))</f>
        <v>0</v>
      </c>
      <c r="CE3055" s="2" t="n">
        <f aca="false">SQRT(SUMSQ(AP3055:AR3055))</f>
        <v>0</v>
      </c>
      <c r="CF3055" s="2" t="n">
        <f aca="false">SQRT(SUMSQ(BD3055:BF3055))</f>
        <v>0</v>
      </c>
      <c r="CG3055" s="2" t="n">
        <f aca="false">SQRT(SUMSQ(BR3055:BT3055))</f>
        <v>0</v>
      </c>
      <c r="CH3055" s="2" t="n">
        <f aca="false">DEGREES(2*ACOS(AH3055))</f>
        <v>0</v>
      </c>
      <c r="CI3055" s="2" t="n">
        <f aca="false">DEGREES(2*ACOS(AV3055))</f>
        <v>0</v>
      </c>
      <c r="CJ3055" s="2" t="n">
        <f aca="false">DEGREES(2*ACOS(BJ3055))</f>
        <v>0</v>
      </c>
      <c r="CK3055" s="2" t="n">
        <f aca="false">DEGREES(2*ACOS(BX3055))</f>
        <v>0</v>
      </c>
      <c r="CL3055" s="0" t="n">
        <f aca="false">ABS(AI3055-1)</f>
        <v>0.000470299999999924</v>
      </c>
      <c r="CM3055" s="0" t="n">
        <f aca="false">ABS(AW3055-1)</f>
        <v>0</v>
      </c>
      <c r="CN3055" s="0" t="n">
        <f aca="false">ABS(BK3055-1)</f>
        <v>0</v>
      </c>
      <c r="CO3055" s="0" t="n">
        <f aca="false">ABS(BY3055-1)</f>
        <v>0</v>
      </c>
      <c r="CP3055" s="3" t="n">
        <f aca="false">DEGREES(2*ACOS(AH3055))</f>
        <v>0</v>
      </c>
      <c r="CQ3055" s="3" t="n">
        <f aca="false">DEGREES(2*ACOS(AV3055))</f>
        <v>0</v>
      </c>
      <c r="CR3055" s="3" t="n">
        <f aca="false">DEGREES(2*ACOS(BJ3055))</f>
        <v>0</v>
      </c>
      <c r="CS3055" s="3" t="n">
        <f aca="false">DEGREES(2*ACOS(CC3055))</f>
        <v>0</v>
      </c>
      <c r="CT3055" s="0" t="n">
        <f aca="false">SUM(CD3055:CR3055)</f>
        <v>0.000470299999999924</v>
      </c>
      <c r="CU3055" s="4" t="n">
        <f aca="false">(CT3055-MIN($CT$5:$CT$1744))/(MAX($CT$5:$CT$1744)-MIN($CT$5:$CT$1744))</f>
        <v>4.48872454585435E-005</v>
      </c>
      <c r="CV3055" s="0" t="n">
        <f aca="false">SUM(CD3055,CH3055,CL3055,CP3055)</f>
        <v>0.000470299999999924</v>
      </c>
      <c r="CW3055" s="0" t="n">
        <f aca="false">SUM(CE3055,CI3055,CM3055,CQ3055)</f>
        <v>0</v>
      </c>
      <c r="CX3055" s="0" t="n">
        <f aca="false">SUM(CF3055,CJ3055,CN3055,CR3055)</f>
        <v>0</v>
      </c>
      <c r="CY3055" s="0" t="n">
        <f aca="false">SUM(CG3055,CK3055,CO3055)</f>
        <v>0</v>
      </c>
      <c r="CZ3055" s="5" t="str">
        <f aca="false">IF(CD3055=0,IF(CH3055=0,IF(CL3055=0,IF(CP3055=0,"NULL","4"),"3"),"2"),"1")</f>
        <v>3</v>
      </c>
    </row>
    <row r="3056" customFormat="false" ht="14.9" hidden="false" customHeight="false" outlineLevel="0" collapsed="false">
      <c r="A3056" s="0" t="n">
        <v>2504.596</v>
      </c>
      <c r="B3056" s="0" t="n">
        <v>3.163494</v>
      </c>
      <c r="C3056" s="0" t="n">
        <v>1.075523</v>
      </c>
      <c r="D3056" s="0" t="n">
        <v>0.8092093</v>
      </c>
      <c r="E3056" s="0" t="n">
        <v>0.0435487</v>
      </c>
      <c r="F3056" s="0" t="n">
        <v>0.08764286</v>
      </c>
      <c r="G3056" s="0" t="n">
        <v>-0.05207286</v>
      </c>
      <c r="H3056" s="0" t="n">
        <v>0.9938363</v>
      </c>
      <c r="I3056" s="0" t="n">
        <v>0.4136967</v>
      </c>
      <c r="J3056" s="0" t="n">
        <v>0.03798759</v>
      </c>
      <c r="K3056" s="0" t="n">
        <v>0.6898637</v>
      </c>
      <c r="L3056" s="0" t="n">
        <v>-0.03629525</v>
      </c>
      <c r="M3056" s="0" t="n">
        <v>0.7220303</v>
      </c>
      <c r="N3056" s="0" t="n">
        <v>1</v>
      </c>
      <c r="O3056" s="0" t="n">
        <v>0.001339197</v>
      </c>
      <c r="P3056" s="0" t="n">
        <v>-0.0002908707</v>
      </c>
      <c r="Q3056" s="0" t="n">
        <v>0.001153767</v>
      </c>
      <c r="R3056" s="0" t="n">
        <v>49.8617</v>
      </c>
      <c r="S3056" s="0" t="n">
        <v>58.74198</v>
      </c>
      <c r="T3056" s="0" t="n">
        <v>47.19914</v>
      </c>
      <c r="U3056" s="0" t="n">
        <v>39.20569</v>
      </c>
      <c r="V3056" s="0" t="n">
        <v>38.63984</v>
      </c>
      <c r="W3056" s="0" t="n">
        <v>25.51923</v>
      </c>
      <c r="X3056" s="0" t="n">
        <v>12.14122</v>
      </c>
      <c r="Y3056" s="0" t="n">
        <v>23.00601</v>
      </c>
      <c r="Z3056" s="0" t="n">
        <v>0</v>
      </c>
      <c r="AA3056" s="0" t="n">
        <v>1</v>
      </c>
      <c r="AB3056" s="0" t="n">
        <v>0</v>
      </c>
      <c r="AC3056" s="0" t="n">
        <v>0</v>
      </c>
      <c r="AD3056" s="0" t="n">
        <v>0</v>
      </c>
      <c r="AE3056" s="1" t="n">
        <v>-7.971623E-011</v>
      </c>
      <c r="AF3056" s="1" t="n">
        <v>-5.093904E-009</v>
      </c>
      <c r="AG3056" s="1" t="n">
        <v>-2.522215E-009</v>
      </c>
      <c r="AH3056" s="0" t="n">
        <v>1</v>
      </c>
      <c r="AI3056" s="0" t="n">
        <v>1</v>
      </c>
      <c r="AJ3056" s="0" t="n">
        <v>0</v>
      </c>
      <c r="AK3056" s="0" t="n">
        <v>0</v>
      </c>
      <c r="AL3056" s="0" t="n">
        <v>0</v>
      </c>
      <c r="AM3056" s="0" t="n">
        <v>1</v>
      </c>
      <c r="AN3056" s="0" t="n">
        <v>1</v>
      </c>
      <c r="AO3056" s="0" t="n">
        <v>1</v>
      </c>
      <c r="AP3056" s="0" t="n">
        <v>0</v>
      </c>
      <c r="AQ3056" s="0" t="n">
        <v>0</v>
      </c>
      <c r="AR3056" s="0" t="n">
        <v>0</v>
      </c>
      <c r="AS3056" s="1" t="n">
        <v>-1.099443E-010</v>
      </c>
      <c r="AT3056" s="1" t="n">
        <v>-4.377447E-009</v>
      </c>
      <c r="AU3056" s="1" t="n">
        <v>-9.57403E-010</v>
      </c>
      <c r="AV3056" s="0" t="n">
        <v>1</v>
      </c>
      <c r="AW3056" s="0" t="n">
        <v>1</v>
      </c>
      <c r="AX3056" s="0" t="n">
        <v>0</v>
      </c>
      <c r="AY3056" s="0" t="n">
        <v>0</v>
      </c>
      <c r="AZ3056" s="0" t="n">
        <v>0</v>
      </c>
      <c r="BA3056" s="0" t="n">
        <v>1</v>
      </c>
      <c r="BB3056" s="0" t="n">
        <v>2</v>
      </c>
      <c r="BC3056" s="0" t="n">
        <v>1</v>
      </c>
      <c r="BD3056" s="0" t="n">
        <v>0</v>
      </c>
      <c r="BE3056" s="0" t="n">
        <v>0</v>
      </c>
      <c r="BF3056" s="0" t="n">
        <v>0</v>
      </c>
      <c r="BG3056" s="1" t="n">
        <v>-7.971623E-011</v>
      </c>
      <c r="BH3056" s="1" t="n">
        <v>-5.093904E-009</v>
      </c>
      <c r="BI3056" s="1" t="n">
        <v>-2.522215E-009</v>
      </c>
      <c r="BJ3056" s="0" t="n">
        <v>1</v>
      </c>
      <c r="BK3056" s="0" t="n">
        <v>1</v>
      </c>
      <c r="BL3056" s="0" t="n">
        <v>0</v>
      </c>
      <c r="BM3056" s="0" t="n">
        <v>0</v>
      </c>
      <c r="BN3056" s="0" t="n">
        <v>0</v>
      </c>
      <c r="BO3056" s="0" t="n">
        <v>1</v>
      </c>
      <c r="BP3056" s="0" t="n">
        <v>3</v>
      </c>
      <c r="BQ3056" s="0" t="n">
        <v>1</v>
      </c>
      <c r="BR3056" s="0" t="n">
        <v>-0.000736939</v>
      </c>
      <c r="BS3056" s="0" t="n">
        <v>-0.002149138</v>
      </c>
      <c r="BT3056" s="0" t="n">
        <v>-0.006799117</v>
      </c>
      <c r="BU3056" s="1" t="n">
        <v>-1.099443E-010</v>
      </c>
      <c r="BV3056" s="1" t="n">
        <v>-4.377447E-009</v>
      </c>
      <c r="BW3056" s="1" t="n">
        <v>-9.57403E-010</v>
      </c>
      <c r="BX3056" s="0" t="n">
        <v>1</v>
      </c>
      <c r="BY3056" s="0" t="n">
        <v>1</v>
      </c>
      <c r="BZ3056" s="0" t="n">
        <v>0</v>
      </c>
      <c r="CA3056" s="0" t="n">
        <v>0</v>
      </c>
      <c r="CB3056" s="0" t="n">
        <v>0</v>
      </c>
      <c r="CC3056" s="0" t="n">
        <v>1</v>
      </c>
      <c r="CD3056" s="2" t="n">
        <f aca="false">SQRT(SUMSQ(AB3056:AD3056))</f>
        <v>0</v>
      </c>
      <c r="CE3056" s="2" t="n">
        <f aca="false">SQRT(SUMSQ(AP3056:AR3056))</f>
        <v>0</v>
      </c>
      <c r="CF3056" s="2" t="n">
        <f aca="false">SQRT(SUMSQ(BD3056:BF3056))</f>
        <v>0</v>
      </c>
      <c r="CG3056" s="2" t="n">
        <f aca="false">SQRT(SUMSQ(BR3056:BT3056))</f>
        <v>0.00716867248606421</v>
      </c>
      <c r="CH3056" s="2" t="n">
        <f aca="false">DEGREES(2*ACOS(AH3056))</f>
        <v>0</v>
      </c>
      <c r="CI3056" s="2" t="n">
        <f aca="false">DEGREES(2*ACOS(AV3056))</f>
        <v>0</v>
      </c>
      <c r="CJ3056" s="2" t="n">
        <f aca="false">DEGREES(2*ACOS(BJ3056))</f>
        <v>0</v>
      </c>
      <c r="CK3056" s="2" t="n">
        <f aca="false">DEGREES(2*ACOS(BX3056))</f>
        <v>0</v>
      </c>
      <c r="CL3056" s="0" t="n">
        <f aca="false">ABS(AI3056-1)</f>
        <v>0</v>
      </c>
      <c r="CM3056" s="0" t="n">
        <f aca="false">ABS(AW3056-1)</f>
        <v>0</v>
      </c>
      <c r="CN3056" s="0" t="n">
        <f aca="false">ABS(BK3056-1)</f>
        <v>0</v>
      </c>
      <c r="CO3056" s="0" t="n">
        <f aca="false">ABS(BY3056-1)</f>
        <v>0</v>
      </c>
      <c r="CP3056" s="3" t="n">
        <f aca="false">DEGREES(2*ACOS(AH3056))</f>
        <v>0</v>
      </c>
      <c r="CQ3056" s="3" t="n">
        <f aca="false">DEGREES(2*ACOS(AV3056))</f>
        <v>0</v>
      </c>
      <c r="CR3056" s="3" t="n">
        <f aca="false">DEGREES(2*ACOS(BJ3056))</f>
        <v>0</v>
      </c>
      <c r="CS3056" s="3" t="n">
        <f aca="false">DEGREES(2*ACOS(CC3056))</f>
        <v>0</v>
      </c>
      <c r="CT3056" s="0" t="n">
        <f aca="false">SUM(CD3056:CR3056)</f>
        <v>0.00716867248606421</v>
      </c>
      <c r="CU3056" s="4" t="n">
        <f aca="false">(CT3056-MIN($CT$5:$CT$1744))/(MAX($CT$5:$CT$1744)-MIN($CT$5:$CT$1744))</f>
        <v>0.000684205744192745</v>
      </c>
      <c r="CV3056" s="0" t="n">
        <f aca="false">SUM(CD3056,CH3056,CL3056,CP3056)</f>
        <v>0</v>
      </c>
      <c r="CW3056" s="0" t="n">
        <f aca="false">SUM(CE3056,CI3056,CM3056,CQ3056)</f>
        <v>0</v>
      </c>
      <c r="CX3056" s="0" t="n">
        <f aca="false">SUM(CF3056,CJ3056,CN3056,CR3056)</f>
        <v>0</v>
      </c>
      <c r="CY3056" s="0" t="n">
        <f aca="false">SUM(CG3056,CK3056,CO3056)</f>
        <v>0.00716867248606421</v>
      </c>
      <c r="CZ3056" s="5" t="str">
        <f aca="false">IF(CD3056=0,IF(CH3056=0,IF(CL3056=0,IF(CP3056=0,"NULL","4"),"3"),"2"),"1")</f>
        <v>NULL</v>
      </c>
    </row>
    <row r="3057" customFormat="false" ht="14.9" hidden="false" customHeight="false" outlineLevel="0" collapsed="false">
      <c r="A3057" s="0" t="n">
        <v>2504.646</v>
      </c>
      <c r="B3057" s="0" t="n">
        <v>3.172207</v>
      </c>
      <c r="C3057" s="0" t="n">
        <v>1.072957</v>
      </c>
      <c r="D3057" s="0" t="n">
        <v>0.8065356</v>
      </c>
      <c r="E3057" s="0" t="n">
        <v>0.04354869</v>
      </c>
      <c r="F3057" s="0" t="n">
        <v>0.08764289</v>
      </c>
      <c r="G3057" s="0" t="n">
        <v>-0.05207281</v>
      </c>
      <c r="H3057" s="0" t="n">
        <v>0.9938363</v>
      </c>
      <c r="I3057" s="0" t="n">
        <v>0.413502</v>
      </c>
      <c r="J3057" s="0" t="n">
        <v>0.03805028</v>
      </c>
      <c r="K3057" s="0" t="n">
        <v>0.6899353</v>
      </c>
      <c r="L3057" s="0" t="n">
        <v>-0.03636269</v>
      </c>
      <c r="M3057" s="0" t="n">
        <v>0.7219552</v>
      </c>
      <c r="N3057" s="0" t="n">
        <v>1</v>
      </c>
      <c r="O3057" s="0" t="n">
        <v>0.001563787</v>
      </c>
      <c r="P3057" s="0" t="n">
        <v>-0.0004419088</v>
      </c>
      <c r="Q3057" s="0" t="n">
        <v>0.002728641</v>
      </c>
      <c r="R3057" s="0" t="n">
        <v>47.92694</v>
      </c>
      <c r="S3057" s="0" t="n">
        <v>56.46286</v>
      </c>
      <c r="T3057" s="0" t="n">
        <v>45.37986</v>
      </c>
      <c r="U3057" s="0" t="n">
        <v>37.6527</v>
      </c>
      <c r="V3057" s="0" t="n">
        <v>37.14889</v>
      </c>
      <c r="W3057" s="0" t="n">
        <v>24.49883</v>
      </c>
      <c r="X3057" s="0" t="n">
        <v>11.77331</v>
      </c>
      <c r="Y3057" s="0" t="n">
        <v>21.92901</v>
      </c>
      <c r="Z3057" s="0" t="n">
        <v>0</v>
      </c>
      <c r="AA3057" s="0" t="n">
        <v>1</v>
      </c>
      <c r="AB3057" s="0" t="n">
        <v>0</v>
      </c>
      <c r="AC3057" s="0" t="n">
        <v>0</v>
      </c>
      <c r="AD3057" s="0" t="n">
        <v>0</v>
      </c>
      <c r="AE3057" s="1" t="n">
        <v>3.439077E-010</v>
      </c>
      <c r="AF3057" s="1" t="n">
        <v>6.269659E-009</v>
      </c>
      <c r="AG3057" s="1" t="n">
        <v>1.123464E-008</v>
      </c>
      <c r="AH3057" s="0" t="n">
        <v>0.9999999</v>
      </c>
      <c r="AI3057" s="0" t="n">
        <v>0.9995294</v>
      </c>
      <c r="AJ3057" s="0" t="n">
        <v>0</v>
      </c>
      <c r="AK3057" s="0" t="n">
        <v>0</v>
      </c>
      <c r="AL3057" s="0" t="n">
        <v>0</v>
      </c>
      <c r="AM3057" s="0" t="n">
        <v>1</v>
      </c>
      <c r="AN3057" s="0" t="n">
        <v>1</v>
      </c>
      <c r="AO3057" s="0" t="n">
        <v>1</v>
      </c>
      <c r="AP3057" s="0" t="n">
        <v>0</v>
      </c>
      <c r="AQ3057" s="0" t="n">
        <v>0</v>
      </c>
      <c r="AR3057" s="0" t="n">
        <v>0</v>
      </c>
      <c r="AS3057" s="1" t="n">
        <v>3.381065E-010</v>
      </c>
      <c r="AT3057" s="1" t="n">
        <v>6.633257E-009</v>
      </c>
      <c r="AU3057" s="1" t="n">
        <v>1.303448E-008</v>
      </c>
      <c r="AV3057" s="0" t="n">
        <v>0.9999999</v>
      </c>
      <c r="AW3057" s="0" t="n">
        <v>1</v>
      </c>
      <c r="AX3057" s="0" t="n">
        <v>0</v>
      </c>
      <c r="AY3057" s="0" t="n">
        <v>0</v>
      </c>
      <c r="AZ3057" s="0" t="n">
        <v>0</v>
      </c>
      <c r="BA3057" s="0" t="n">
        <v>1</v>
      </c>
      <c r="BB3057" s="0" t="n">
        <v>2</v>
      </c>
      <c r="BC3057" s="0" t="n">
        <v>1</v>
      </c>
      <c r="BD3057" s="0" t="n">
        <v>0</v>
      </c>
      <c r="BE3057" s="0" t="n">
        <v>0</v>
      </c>
      <c r="BF3057" s="0" t="n">
        <v>0</v>
      </c>
      <c r="BG3057" s="1" t="n">
        <v>3.381065E-010</v>
      </c>
      <c r="BH3057" s="1" t="n">
        <v>6.633257E-009</v>
      </c>
      <c r="BI3057" s="1" t="n">
        <v>1.303448E-008</v>
      </c>
      <c r="BJ3057" s="0" t="n">
        <v>0.9999999</v>
      </c>
      <c r="BK3057" s="0" t="n">
        <v>1</v>
      </c>
      <c r="BL3057" s="0" t="n">
        <v>0</v>
      </c>
      <c r="BM3057" s="0" t="n">
        <v>0</v>
      </c>
      <c r="BN3057" s="0" t="n">
        <v>0</v>
      </c>
      <c r="BO3057" s="0" t="n">
        <v>1</v>
      </c>
      <c r="BP3057" s="0" t="n">
        <v>3</v>
      </c>
      <c r="BQ3057" s="0" t="n">
        <v>1</v>
      </c>
      <c r="BR3057" s="0" t="n">
        <v>0.002623603</v>
      </c>
      <c r="BS3057" s="0" t="n">
        <v>-0.0005579951</v>
      </c>
      <c r="BT3057" s="0" t="n">
        <v>-0.01397052</v>
      </c>
      <c r="BU3057" s="1" t="n">
        <v>3.439077E-010</v>
      </c>
      <c r="BV3057" s="1" t="n">
        <v>6.269659E-009</v>
      </c>
      <c r="BW3057" s="1" t="n">
        <v>1.123464E-008</v>
      </c>
      <c r="BX3057" s="0" t="n">
        <v>0.9999999</v>
      </c>
      <c r="BY3057" s="0" t="n">
        <v>1</v>
      </c>
      <c r="BZ3057" s="0" t="n">
        <v>0</v>
      </c>
      <c r="CA3057" s="0" t="n">
        <v>0</v>
      </c>
      <c r="CB3057" s="0" t="n">
        <v>0</v>
      </c>
      <c r="CC3057" s="0" t="n">
        <v>1</v>
      </c>
      <c r="CD3057" s="2" t="n">
        <f aca="false">SQRT(SUMSQ(AB3057:AD3057))</f>
        <v>0</v>
      </c>
      <c r="CE3057" s="2" t="n">
        <f aca="false">SQRT(SUMSQ(AP3057:AR3057))</f>
        <v>0</v>
      </c>
      <c r="CF3057" s="2" t="n">
        <f aca="false">SQRT(SUMSQ(BD3057:BF3057))</f>
        <v>0</v>
      </c>
      <c r="CG3057" s="2" t="n">
        <f aca="false">SQRT(SUMSQ(BR3057:BT3057))</f>
        <v>0.014225683825519</v>
      </c>
      <c r="CH3057" s="2" t="n">
        <f aca="false">DEGREES(2*ACOS(AH3057))</f>
        <v>0.0512469035396072</v>
      </c>
      <c r="CI3057" s="2" t="n">
        <f aca="false">DEGREES(2*ACOS(AV3057))</f>
        <v>0.0512469035396072</v>
      </c>
      <c r="CJ3057" s="2" t="n">
        <f aca="false">DEGREES(2*ACOS(BJ3057))</f>
        <v>0.0512469035396072</v>
      </c>
      <c r="CK3057" s="2" t="n">
        <f aca="false">DEGREES(2*ACOS(BX3057))</f>
        <v>0.0512469035396072</v>
      </c>
      <c r="CL3057" s="0" t="n">
        <f aca="false">ABS(AI3057-1)</f>
        <v>0.000470599999999877</v>
      </c>
      <c r="CM3057" s="0" t="n">
        <f aca="false">ABS(AW3057-1)</f>
        <v>0</v>
      </c>
      <c r="CN3057" s="0" t="n">
        <f aca="false">ABS(BK3057-1)</f>
        <v>0</v>
      </c>
      <c r="CO3057" s="0" t="n">
        <f aca="false">ABS(BY3057-1)</f>
        <v>0</v>
      </c>
      <c r="CP3057" s="3" t="n">
        <f aca="false">DEGREES(2*ACOS(AH3057))</f>
        <v>0.0512469035396072</v>
      </c>
      <c r="CQ3057" s="3" t="n">
        <f aca="false">DEGREES(2*ACOS(AV3057))</f>
        <v>0.0512469035396072</v>
      </c>
      <c r="CR3057" s="3" t="n">
        <f aca="false">DEGREES(2*ACOS(BJ3057))</f>
        <v>0.0512469035396072</v>
      </c>
      <c r="CS3057" s="3" t="n">
        <f aca="false">DEGREES(2*ACOS(CC3057))</f>
        <v>0</v>
      </c>
      <c r="CT3057" s="0" t="n">
        <f aca="false">SUM(CD3057:CR3057)</f>
        <v>0.37342460860277</v>
      </c>
      <c r="CU3057" s="4" t="n">
        <f aca="false">(CT3057-MIN($CT$5:$CT$1744))/(MAX($CT$5:$CT$1744)-MIN($CT$5:$CT$1744))</f>
        <v>0.0356410845558322</v>
      </c>
      <c r="CV3057" s="0" t="n">
        <f aca="false">SUM(CD3057,CH3057,CL3057,CP3057)</f>
        <v>0.102964407079214</v>
      </c>
      <c r="CW3057" s="0" t="n">
        <f aca="false">SUM(CE3057,CI3057,CM3057,CQ3057)</f>
        <v>0.102493807079214</v>
      </c>
      <c r="CX3057" s="0" t="n">
        <f aca="false">SUM(CF3057,CJ3057,CN3057,CR3057)</f>
        <v>0.102493807079214</v>
      </c>
      <c r="CY3057" s="0" t="n">
        <f aca="false">SUM(CG3057,CK3057,CO3057)</f>
        <v>0.0654725873651262</v>
      </c>
      <c r="CZ3057" s="5" t="str">
        <f aca="false">IF(CD3057=0,IF(CH3057=0,IF(CL3057=0,IF(CP3057=0,"NULL","4"),"3"),"2"),"1")</f>
        <v>2</v>
      </c>
    </row>
    <row r="3058" customFormat="false" ht="14.9" hidden="false" customHeight="false" outlineLevel="0" collapsed="false">
      <c r="A3058" s="0" t="n">
        <v>2504.696</v>
      </c>
      <c r="B3058" s="0" t="n">
        <v>3.181132</v>
      </c>
      <c r="C3058" s="0" t="n">
        <v>1.07083</v>
      </c>
      <c r="D3058" s="0" t="n">
        <v>0.8058092</v>
      </c>
      <c r="E3058" s="0" t="n">
        <v>0.04354869</v>
      </c>
      <c r="F3058" s="0" t="n">
        <v>0.08764294</v>
      </c>
      <c r="G3058" s="0" t="n">
        <v>-0.0520728</v>
      </c>
      <c r="H3058" s="0" t="n">
        <v>0.9938363</v>
      </c>
      <c r="I3058" s="0" t="n">
        <v>0.4133072</v>
      </c>
      <c r="J3058" s="0" t="n">
        <v>0.038121</v>
      </c>
      <c r="K3058" s="0" t="n">
        <v>0.6900099</v>
      </c>
      <c r="L3058" s="0" t="n">
        <v>-0.03643819</v>
      </c>
      <c r="M3058" s="0" t="n">
        <v>0.7218763</v>
      </c>
      <c r="N3058" s="0" t="n">
        <v>1</v>
      </c>
      <c r="O3058" s="0" t="n">
        <v>0.001246929</v>
      </c>
      <c r="P3058" s="0" t="n">
        <v>-0.0002632141</v>
      </c>
      <c r="Q3058" s="0" t="n">
        <v>0.0008945465</v>
      </c>
      <c r="R3058" s="0" t="n">
        <v>47.98634</v>
      </c>
      <c r="S3058" s="0" t="n">
        <v>56.53296</v>
      </c>
      <c r="T3058" s="0" t="n">
        <v>45.44762</v>
      </c>
      <c r="U3058" s="0" t="n">
        <v>37.6536</v>
      </c>
      <c r="V3058" s="0" t="n">
        <v>37.21011</v>
      </c>
      <c r="W3058" s="0" t="n">
        <v>24.48906</v>
      </c>
      <c r="X3058" s="0" t="n">
        <v>11.92266</v>
      </c>
      <c r="Y3058" s="0" t="n">
        <v>21.71841</v>
      </c>
      <c r="Z3058" s="0" t="n">
        <v>0</v>
      </c>
      <c r="AA3058" s="0" t="n">
        <v>1</v>
      </c>
      <c r="AB3058" s="0" t="n">
        <v>0</v>
      </c>
      <c r="AC3058" s="0" t="n">
        <v>0</v>
      </c>
      <c r="AD3058" s="0" t="n">
        <v>0</v>
      </c>
      <c r="AE3058" s="1" t="n">
        <v>7.988118E-010</v>
      </c>
      <c r="AF3058" s="1" t="n">
        <v>1.330103E-009</v>
      </c>
      <c r="AG3058" s="1" t="n">
        <v>-4.203611E-010</v>
      </c>
      <c r="AH3058" s="0" t="n">
        <v>1</v>
      </c>
      <c r="AI3058" s="0" t="n">
        <v>0.999529</v>
      </c>
      <c r="AJ3058" s="0" t="n">
        <v>0</v>
      </c>
      <c r="AK3058" s="0" t="n">
        <v>0</v>
      </c>
      <c r="AL3058" s="0" t="n">
        <v>0</v>
      </c>
      <c r="AM3058" s="0" t="n">
        <v>1</v>
      </c>
      <c r="AN3058" s="0" t="n">
        <v>1</v>
      </c>
      <c r="AO3058" s="0" t="n">
        <v>1</v>
      </c>
      <c r="AP3058" s="0" t="n">
        <v>0</v>
      </c>
      <c r="AQ3058" s="0" t="n">
        <v>0</v>
      </c>
      <c r="AR3058" s="0" t="n">
        <v>0</v>
      </c>
      <c r="AS3058" s="1" t="n">
        <v>7.007435E-010</v>
      </c>
      <c r="AT3058" s="1" t="n">
        <v>-3.709033E-011</v>
      </c>
      <c r="AU3058" s="1" t="n">
        <v>-1.151282E-009</v>
      </c>
      <c r="AV3058" s="0" t="n">
        <v>1</v>
      </c>
      <c r="AW3058" s="0" t="n">
        <v>1</v>
      </c>
      <c r="AX3058" s="0" t="n">
        <v>0</v>
      </c>
      <c r="AY3058" s="0" t="n">
        <v>0</v>
      </c>
      <c r="AZ3058" s="0" t="n">
        <v>0</v>
      </c>
      <c r="BA3058" s="0" t="n">
        <v>1</v>
      </c>
      <c r="BB3058" s="0" t="n">
        <v>2</v>
      </c>
      <c r="BC3058" s="0" t="n">
        <v>1</v>
      </c>
      <c r="BD3058" s="0" t="n">
        <v>0</v>
      </c>
      <c r="BE3058" s="0" t="n">
        <v>0</v>
      </c>
      <c r="BF3058" s="0" t="n">
        <v>0</v>
      </c>
      <c r="BG3058" s="1" t="n">
        <v>7.007435E-010</v>
      </c>
      <c r="BH3058" s="1" t="n">
        <v>-3.709033E-011</v>
      </c>
      <c r="BI3058" s="1" t="n">
        <v>-1.151282E-009</v>
      </c>
      <c r="BJ3058" s="0" t="n">
        <v>1</v>
      </c>
      <c r="BK3058" s="0" t="n">
        <v>1</v>
      </c>
      <c r="BL3058" s="0" t="n">
        <v>0</v>
      </c>
      <c r="BM3058" s="0" t="n">
        <v>0</v>
      </c>
      <c r="BN3058" s="0" t="n">
        <v>0</v>
      </c>
      <c r="BO3058" s="0" t="n">
        <v>1</v>
      </c>
      <c r="BP3058" s="0" t="n">
        <v>3</v>
      </c>
      <c r="BQ3058" s="0" t="n">
        <v>1</v>
      </c>
      <c r="BR3058" s="0" t="n">
        <v>0.002100381</v>
      </c>
      <c r="BS3058" s="0" t="n">
        <v>-0.0002343462</v>
      </c>
      <c r="BT3058" s="0" t="n">
        <v>-0.01011453</v>
      </c>
      <c r="BU3058" s="1" t="n">
        <v>6.714127E-010</v>
      </c>
      <c r="BV3058" s="1" t="n">
        <v>1.665704E-009</v>
      </c>
      <c r="BW3058" s="1" t="n">
        <v>1.174821E-009</v>
      </c>
      <c r="BX3058" s="0" t="n">
        <v>1</v>
      </c>
      <c r="BY3058" s="0" t="n">
        <v>1</v>
      </c>
      <c r="BZ3058" s="0" t="n">
        <v>0</v>
      </c>
      <c r="CA3058" s="0" t="n">
        <v>0</v>
      </c>
      <c r="CB3058" s="0" t="n">
        <v>0</v>
      </c>
      <c r="CC3058" s="0" t="n">
        <v>1</v>
      </c>
      <c r="CD3058" s="2" t="n">
        <f aca="false">SQRT(SUMSQ(AB3058:AD3058))</f>
        <v>0</v>
      </c>
      <c r="CE3058" s="2" t="n">
        <f aca="false">SQRT(SUMSQ(AP3058:AR3058))</f>
        <v>0</v>
      </c>
      <c r="CF3058" s="2" t="n">
        <f aca="false">SQRT(SUMSQ(BD3058:BF3058))</f>
        <v>0</v>
      </c>
      <c r="CG3058" s="2" t="n">
        <f aca="false">SQRT(SUMSQ(BR3058:BT3058))</f>
        <v>0.0103329683831664</v>
      </c>
      <c r="CH3058" s="2" t="n">
        <f aca="false">DEGREES(2*ACOS(AH3058))</f>
        <v>0</v>
      </c>
      <c r="CI3058" s="2" t="n">
        <f aca="false">DEGREES(2*ACOS(AV3058))</f>
        <v>0</v>
      </c>
      <c r="CJ3058" s="2" t="n">
        <f aca="false">DEGREES(2*ACOS(BJ3058))</f>
        <v>0</v>
      </c>
      <c r="CK3058" s="2" t="n">
        <f aca="false">DEGREES(2*ACOS(BX3058))</f>
        <v>0</v>
      </c>
      <c r="CL3058" s="0" t="n">
        <f aca="false">ABS(AI3058-1)</f>
        <v>0.000470999999999999</v>
      </c>
      <c r="CM3058" s="0" t="n">
        <f aca="false">ABS(AW3058-1)</f>
        <v>0</v>
      </c>
      <c r="CN3058" s="0" t="n">
        <f aca="false">ABS(BK3058-1)</f>
        <v>0</v>
      </c>
      <c r="CO3058" s="0" t="n">
        <f aca="false">ABS(BY3058-1)</f>
        <v>0</v>
      </c>
      <c r="CP3058" s="3" t="n">
        <f aca="false">DEGREES(2*ACOS(AH3058))</f>
        <v>0</v>
      </c>
      <c r="CQ3058" s="3" t="n">
        <f aca="false">DEGREES(2*ACOS(AV3058))</f>
        <v>0</v>
      </c>
      <c r="CR3058" s="3" t="n">
        <f aca="false">DEGREES(2*ACOS(BJ3058))</f>
        <v>0</v>
      </c>
      <c r="CS3058" s="3" t="n">
        <f aca="false">DEGREES(2*ACOS(CC3058))</f>
        <v>0</v>
      </c>
      <c r="CT3058" s="0" t="n">
        <f aca="false">SUM(CD3058:CR3058)</f>
        <v>0.0108039683831664</v>
      </c>
      <c r="CU3058" s="4" t="n">
        <f aca="false">(CT3058-MIN($CT$5:$CT$1744))/(MAX($CT$5:$CT$1744)-MIN($CT$5:$CT$1744))</f>
        <v>0.00103117240217201</v>
      </c>
      <c r="CV3058" s="0" t="n">
        <f aca="false">SUM(CD3058,CH3058,CL3058,CP3058)</f>
        <v>0.000470999999999999</v>
      </c>
      <c r="CW3058" s="0" t="n">
        <f aca="false">SUM(CE3058,CI3058,CM3058,CQ3058)</f>
        <v>0</v>
      </c>
      <c r="CX3058" s="0" t="n">
        <f aca="false">SUM(CF3058,CJ3058,CN3058,CR3058)</f>
        <v>0</v>
      </c>
      <c r="CY3058" s="0" t="n">
        <f aca="false">SUM(CG3058,CK3058,CO3058)</f>
        <v>0.0103329683831664</v>
      </c>
      <c r="CZ3058" s="5" t="str">
        <f aca="false">IF(CD3058=0,IF(CH3058=0,IF(CL3058=0,IF(CP3058=0,"NULL","4"),"3"),"2"),"1")</f>
        <v>3</v>
      </c>
    </row>
    <row r="3059" customFormat="false" ht="14.9" hidden="false" customHeight="false" outlineLevel="0" collapsed="false">
      <c r="A3059" s="0" t="n">
        <v>2504.744</v>
      </c>
      <c r="B3059" s="0" t="n">
        <v>3.191028</v>
      </c>
      <c r="C3059" s="0" t="n">
        <v>1.06854</v>
      </c>
      <c r="D3059" s="0" t="n">
        <v>0.8044879</v>
      </c>
      <c r="E3059" s="0" t="n">
        <v>0.04354871</v>
      </c>
      <c r="F3059" s="0" t="n">
        <v>0.08764292</v>
      </c>
      <c r="G3059" s="0" t="n">
        <v>-0.05207282</v>
      </c>
      <c r="H3059" s="0" t="n">
        <v>0.9938363</v>
      </c>
      <c r="I3059" s="0" t="n">
        <v>0.4121379</v>
      </c>
      <c r="J3059" s="0" t="n">
        <v>0.03819204</v>
      </c>
      <c r="K3059" s="0" t="n">
        <v>0.6901082</v>
      </c>
      <c r="L3059" s="0" t="n">
        <v>-0.03651645</v>
      </c>
      <c r="M3059" s="0" t="n">
        <v>0.7217746</v>
      </c>
      <c r="N3059" s="0" t="n">
        <v>1</v>
      </c>
      <c r="O3059" s="0" t="n">
        <v>0.001383543</v>
      </c>
      <c r="P3059" s="0" t="n">
        <v>-0.0003714561</v>
      </c>
      <c r="Q3059" s="0" t="n">
        <v>0.002079666</v>
      </c>
      <c r="R3059" s="0" t="n">
        <v>42.02131</v>
      </c>
      <c r="S3059" s="0" t="n">
        <v>49.50648</v>
      </c>
      <c r="T3059" s="0" t="n">
        <v>39.80561</v>
      </c>
      <c r="U3059" s="0" t="n">
        <v>32.92909</v>
      </c>
      <c r="V3059" s="0" t="n">
        <v>32.60291</v>
      </c>
      <c r="W3059" s="0" t="n">
        <v>21.40815</v>
      </c>
      <c r="X3059" s="0" t="n">
        <v>10.55912</v>
      </c>
      <c r="Y3059" s="0" t="n">
        <v>18.80407</v>
      </c>
      <c r="Z3059" s="0" t="n">
        <v>0</v>
      </c>
      <c r="AA3059" s="0" t="n">
        <v>1</v>
      </c>
      <c r="AB3059" s="0" t="n">
        <v>0</v>
      </c>
      <c r="AC3059" s="0" t="n">
        <v>0</v>
      </c>
      <c r="AD3059" s="0" t="n">
        <v>0</v>
      </c>
      <c r="AE3059" s="1" t="n">
        <v>1.02797E-012</v>
      </c>
      <c r="AF3059" s="1" t="n">
        <v>2.424321E-009</v>
      </c>
      <c r="AG3059" s="1" t="n">
        <v>-8.602441E-010</v>
      </c>
      <c r="AH3059" s="0" t="n">
        <v>1</v>
      </c>
      <c r="AI3059" s="0" t="n">
        <v>0.9971707</v>
      </c>
      <c r="AJ3059" s="0" t="n">
        <v>0</v>
      </c>
      <c r="AK3059" s="0" t="n">
        <v>0</v>
      </c>
      <c r="AL3059" s="0" t="n">
        <v>0</v>
      </c>
      <c r="AM3059" s="0" t="n">
        <v>1</v>
      </c>
      <c r="AN3059" s="0" t="n">
        <v>1</v>
      </c>
      <c r="AO3059" s="0" t="n">
        <v>1</v>
      </c>
      <c r="AP3059" s="0" t="n">
        <v>0</v>
      </c>
      <c r="AQ3059" s="0" t="n">
        <v>0</v>
      </c>
      <c r="AR3059" s="0" t="n">
        <v>0</v>
      </c>
      <c r="AS3059" s="1" t="n">
        <v>1.267531E-010</v>
      </c>
      <c r="AT3059" s="1" t="n">
        <v>1.599995E-009</v>
      </c>
      <c r="AU3059" s="1" t="n">
        <v>6.760457E-010</v>
      </c>
      <c r="AV3059" s="0" t="n">
        <v>1</v>
      </c>
      <c r="AW3059" s="0" t="n">
        <v>1</v>
      </c>
      <c r="AX3059" s="0" t="n">
        <v>0</v>
      </c>
      <c r="AY3059" s="0" t="n">
        <v>0</v>
      </c>
      <c r="AZ3059" s="0" t="n">
        <v>0</v>
      </c>
      <c r="BA3059" s="0" t="n">
        <v>1</v>
      </c>
      <c r="BB3059" s="0" t="n">
        <v>2</v>
      </c>
      <c r="BC3059" s="0" t="n">
        <v>1</v>
      </c>
      <c r="BD3059" s="0" t="n">
        <v>0</v>
      </c>
      <c r="BE3059" s="0" t="n">
        <v>0</v>
      </c>
      <c r="BF3059" s="0" t="n">
        <v>0</v>
      </c>
      <c r="BG3059" s="1" t="n">
        <v>3.249593E-011</v>
      </c>
      <c r="BH3059" s="1" t="n">
        <v>3.413514E-009</v>
      </c>
      <c r="BI3059" s="1" t="n">
        <v>8.454555E-010</v>
      </c>
      <c r="BJ3059" s="0" t="n">
        <v>1</v>
      </c>
      <c r="BK3059" s="0" t="n">
        <v>1</v>
      </c>
      <c r="BL3059" s="0" t="n">
        <v>0</v>
      </c>
      <c r="BM3059" s="0" t="n">
        <v>0</v>
      </c>
      <c r="BN3059" s="0" t="n">
        <v>0</v>
      </c>
      <c r="BO3059" s="0" t="n">
        <v>1</v>
      </c>
      <c r="BP3059" s="0" t="n">
        <v>3</v>
      </c>
      <c r="BQ3059" s="0" t="n">
        <v>1</v>
      </c>
      <c r="BR3059" s="0" t="n">
        <v>0.002337408</v>
      </c>
      <c r="BS3059" s="0" t="n">
        <v>-0.0002624213</v>
      </c>
      <c r="BT3059" s="0" t="n">
        <v>-0.01118539</v>
      </c>
      <c r="BU3059" s="1" t="n">
        <v>3.249593E-011</v>
      </c>
      <c r="BV3059" s="1" t="n">
        <v>3.413514E-009</v>
      </c>
      <c r="BW3059" s="1" t="n">
        <v>8.454555E-010</v>
      </c>
      <c r="BX3059" s="0" t="n">
        <v>1</v>
      </c>
      <c r="BY3059" s="0" t="n">
        <v>1</v>
      </c>
      <c r="BZ3059" s="0" t="n">
        <v>0</v>
      </c>
      <c r="CA3059" s="0" t="n">
        <v>0</v>
      </c>
      <c r="CB3059" s="0" t="n">
        <v>0</v>
      </c>
      <c r="CC3059" s="0" t="n">
        <v>1</v>
      </c>
      <c r="CD3059" s="2" t="n">
        <f aca="false">SQRT(SUMSQ(AB3059:AD3059))</f>
        <v>0</v>
      </c>
      <c r="CE3059" s="2" t="n">
        <f aca="false">SQRT(SUMSQ(AP3059:AR3059))</f>
        <v>0</v>
      </c>
      <c r="CF3059" s="2" t="n">
        <f aca="false">SQRT(SUMSQ(BD3059:BF3059))</f>
        <v>0</v>
      </c>
      <c r="CG3059" s="2" t="n">
        <f aca="false">SQRT(SUMSQ(BR3059:BT3059))</f>
        <v>0.0114300170843817</v>
      </c>
      <c r="CH3059" s="2" t="n">
        <f aca="false">DEGREES(2*ACOS(AH3059))</f>
        <v>0</v>
      </c>
      <c r="CI3059" s="2" t="n">
        <f aca="false">DEGREES(2*ACOS(AV3059))</f>
        <v>0</v>
      </c>
      <c r="CJ3059" s="2" t="n">
        <f aca="false">DEGREES(2*ACOS(BJ3059))</f>
        <v>0</v>
      </c>
      <c r="CK3059" s="2" t="n">
        <f aca="false">DEGREES(2*ACOS(BX3059))</f>
        <v>0</v>
      </c>
      <c r="CL3059" s="0" t="n">
        <f aca="false">ABS(AI3059-1)</f>
        <v>0.00282929999999992</v>
      </c>
      <c r="CM3059" s="0" t="n">
        <f aca="false">ABS(AW3059-1)</f>
        <v>0</v>
      </c>
      <c r="CN3059" s="0" t="n">
        <f aca="false">ABS(BK3059-1)</f>
        <v>0</v>
      </c>
      <c r="CO3059" s="0" t="n">
        <f aca="false">ABS(BY3059-1)</f>
        <v>0</v>
      </c>
      <c r="CP3059" s="3" t="n">
        <f aca="false">DEGREES(2*ACOS(AH3059))</f>
        <v>0</v>
      </c>
      <c r="CQ3059" s="3" t="n">
        <f aca="false">DEGREES(2*ACOS(AV3059))</f>
        <v>0</v>
      </c>
      <c r="CR3059" s="3" t="n">
        <f aca="false">DEGREES(2*ACOS(BJ3059))</f>
        <v>0</v>
      </c>
      <c r="CS3059" s="3" t="n">
        <f aca="false">DEGREES(2*ACOS(CC3059))</f>
        <v>0</v>
      </c>
      <c r="CT3059" s="0" t="n">
        <f aca="false">SUM(CD3059:CR3059)</f>
        <v>0.0142593170843816</v>
      </c>
      <c r="CU3059" s="4" t="n">
        <f aca="false">(CT3059-MIN($CT$5:$CT$1744))/(MAX($CT$5:$CT$1744)-MIN($CT$5:$CT$1744))</f>
        <v>0.00136096420590644</v>
      </c>
      <c r="CV3059" s="0" t="n">
        <f aca="false">SUM(CD3059,CH3059,CL3059,CP3059)</f>
        <v>0.00282929999999992</v>
      </c>
      <c r="CW3059" s="0" t="n">
        <f aca="false">SUM(CE3059,CI3059,CM3059,CQ3059)</f>
        <v>0</v>
      </c>
      <c r="CX3059" s="0" t="n">
        <f aca="false">SUM(CF3059,CJ3059,CN3059,CR3059)</f>
        <v>0</v>
      </c>
      <c r="CY3059" s="0" t="n">
        <f aca="false">SUM(CG3059,CK3059,CO3059)</f>
        <v>0.0114300170843817</v>
      </c>
      <c r="CZ3059" s="5" t="str">
        <f aca="false">IF(CD3059=0,IF(CH3059=0,IF(CL3059=0,IF(CP3059=0,"NULL","4"),"3"),"2"),"1")</f>
        <v>3</v>
      </c>
    </row>
    <row r="3060" customFormat="false" ht="14.9" hidden="false" customHeight="false" outlineLevel="0" collapsed="false">
      <c r="A3060" s="0" t="n">
        <v>2504.794</v>
      </c>
      <c r="B3060" s="0" t="n">
        <v>3.202439</v>
      </c>
      <c r="C3060" s="0" t="n">
        <v>1.066188</v>
      </c>
      <c r="D3060" s="0" t="n">
        <v>0.7998162</v>
      </c>
      <c r="E3060" s="0" t="n">
        <v>0.04354874</v>
      </c>
      <c r="F3060" s="0" t="n">
        <v>0.0876429</v>
      </c>
      <c r="G3060" s="0" t="n">
        <v>-0.05207291</v>
      </c>
      <c r="H3060" s="0" t="n">
        <v>0.9938364</v>
      </c>
      <c r="I3060" s="0" t="n">
        <v>0.4109666</v>
      </c>
      <c r="J3060" s="0" t="n">
        <v>0.03826261</v>
      </c>
      <c r="K3060" s="0" t="n">
        <v>0.69024</v>
      </c>
      <c r="L3060" s="0" t="n">
        <v>-0.03659768</v>
      </c>
      <c r="M3060" s="0" t="n">
        <v>0.7216408</v>
      </c>
      <c r="N3060" s="0" t="n">
        <v>1</v>
      </c>
      <c r="O3060" s="0" t="n">
        <v>0.001591444</v>
      </c>
      <c r="P3060" s="0" t="n">
        <v>-0.0006906986</v>
      </c>
      <c r="Q3060" s="0" t="n">
        <v>0.00457871</v>
      </c>
      <c r="R3060" s="0" t="n">
        <v>48.07027</v>
      </c>
      <c r="S3060" s="0" t="n">
        <v>56.62904</v>
      </c>
      <c r="T3060" s="0" t="n">
        <v>45.53687</v>
      </c>
      <c r="U3060" s="0" t="n">
        <v>37.60436</v>
      </c>
      <c r="V3060" s="0" t="n">
        <v>37.30233</v>
      </c>
      <c r="W3060" s="0" t="n">
        <v>24.47796</v>
      </c>
      <c r="X3060" s="0" t="n">
        <v>12.21176</v>
      </c>
      <c r="Y3060" s="0" t="n">
        <v>21.238</v>
      </c>
      <c r="Z3060" s="0" t="n">
        <v>0</v>
      </c>
      <c r="AA3060" s="0" t="n">
        <v>1</v>
      </c>
      <c r="AB3060" s="0" t="n">
        <v>0</v>
      </c>
      <c r="AC3060" s="0" t="n">
        <v>0</v>
      </c>
      <c r="AD3060" s="0" t="n">
        <v>0</v>
      </c>
      <c r="AE3060" s="1" t="n">
        <v>1.252321E-010</v>
      </c>
      <c r="AF3060" s="1" t="n">
        <v>-5.008144E-011</v>
      </c>
      <c r="AG3060" s="1" t="n">
        <v>-1.457809E-008</v>
      </c>
      <c r="AH3060" s="0" t="n">
        <v>1</v>
      </c>
      <c r="AI3060" s="0" t="n">
        <v>0.9971582</v>
      </c>
      <c r="AJ3060" s="0" t="n">
        <v>0</v>
      </c>
      <c r="AK3060" s="0" t="n">
        <v>0</v>
      </c>
      <c r="AL3060" s="0" t="n">
        <v>0</v>
      </c>
      <c r="AM3060" s="0" t="n">
        <v>1</v>
      </c>
      <c r="AN3060" s="0" t="n">
        <v>1</v>
      </c>
      <c r="AO3060" s="0" t="n">
        <v>1</v>
      </c>
      <c r="AP3060" s="0" t="n">
        <v>0</v>
      </c>
      <c r="AQ3060" s="0" t="n">
        <v>0</v>
      </c>
      <c r="AR3060" s="0" t="n">
        <v>0</v>
      </c>
      <c r="AS3060" s="1" t="n">
        <v>-5.254451E-012</v>
      </c>
      <c r="AT3060" s="1" t="n">
        <v>9.145197E-010</v>
      </c>
      <c r="AU3060" s="1" t="n">
        <v>-1.368504E-008</v>
      </c>
      <c r="AV3060" s="0" t="n">
        <v>1</v>
      </c>
      <c r="AW3060" s="0" t="n">
        <v>1</v>
      </c>
      <c r="AX3060" s="0" t="n">
        <v>0</v>
      </c>
      <c r="AY3060" s="0" t="n">
        <v>0</v>
      </c>
      <c r="AZ3060" s="0" t="n">
        <v>0</v>
      </c>
      <c r="BA3060" s="0" t="n">
        <v>1</v>
      </c>
      <c r="BB3060" s="0" t="n">
        <v>2</v>
      </c>
      <c r="BC3060" s="0" t="n">
        <v>1</v>
      </c>
      <c r="BD3060" s="0" t="n">
        <v>0</v>
      </c>
      <c r="BE3060" s="0" t="n">
        <v>0</v>
      </c>
      <c r="BF3060" s="0" t="n">
        <v>0</v>
      </c>
      <c r="BG3060" s="1" t="n">
        <v>3.350634E-011</v>
      </c>
      <c r="BH3060" s="1" t="n">
        <v>2.507668E-010</v>
      </c>
      <c r="BI3060" s="1" t="n">
        <v>-1.314178E-008</v>
      </c>
      <c r="BJ3060" s="0" t="n">
        <v>1</v>
      </c>
      <c r="BK3060" s="0" t="n">
        <v>1</v>
      </c>
      <c r="BL3060" s="0" t="n">
        <v>0</v>
      </c>
      <c r="BM3060" s="0" t="n">
        <v>0</v>
      </c>
      <c r="BN3060" s="0" t="n">
        <v>0</v>
      </c>
      <c r="BO3060" s="0" t="n">
        <v>1</v>
      </c>
      <c r="BP3060" s="0" t="n">
        <v>3</v>
      </c>
      <c r="BQ3060" s="0" t="n">
        <v>1</v>
      </c>
      <c r="BR3060" s="0" t="n">
        <v>0.005498813</v>
      </c>
      <c r="BS3060" s="1" t="n">
        <v>3.658389E-005</v>
      </c>
      <c r="BT3060" s="0" t="n">
        <v>-0.02349493</v>
      </c>
      <c r="BU3060" s="1" t="n">
        <v>2.218709E-010</v>
      </c>
      <c r="BV3060" s="1" t="n">
        <v>-2.852543E-010</v>
      </c>
      <c r="BW3060" s="1" t="n">
        <v>-1.361366E-008</v>
      </c>
      <c r="BX3060" s="0" t="n">
        <v>1</v>
      </c>
      <c r="BY3060" s="0" t="n">
        <v>1</v>
      </c>
      <c r="BZ3060" s="0" t="n">
        <v>0</v>
      </c>
      <c r="CA3060" s="0" t="n">
        <v>0</v>
      </c>
      <c r="CB3060" s="0" t="n">
        <v>0</v>
      </c>
      <c r="CC3060" s="0" t="n">
        <v>1</v>
      </c>
      <c r="CD3060" s="2" t="n">
        <f aca="false">SQRT(SUMSQ(AB3060:AD3060))</f>
        <v>0</v>
      </c>
      <c r="CE3060" s="2" t="n">
        <f aca="false">SQRT(SUMSQ(AP3060:AR3060))</f>
        <v>0</v>
      </c>
      <c r="CF3060" s="2" t="n">
        <f aca="false">SQRT(SUMSQ(BD3060:BF3060))</f>
        <v>0</v>
      </c>
      <c r="CG3060" s="2" t="n">
        <f aca="false">SQRT(SUMSQ(BR3060:BT3060))</f>
        <v>0.0241298574072637</v>
      </c>
      <c r="CH3060" s="2" t="n">
        <f aca="false">DEGREES(2*ACOS(AH3060))</f>
        <v>0</v>
      </c>
      <c r="CI3060" s="2" t="n">
        <f aca="false">DEGREES(2*ACOS(AV3060))</f>
        <v>0</v>
      </c>
      <c r="CJ3060" s="2" t="n">
        <f aca="false">DEGREES(2*ACOS(BJ3060))</f>
        <v>0</v>
      </c>
      <c r="CK3060" s="2" t="n">
        <f aca="false">DEGREES(2*ACOS(BX3060))</f>
        <v>0</v>
      </c>
      <c r="CL3060" s="0" t="n">
        <f aca="false">ABS(AI3060-1)</f>
        <v>0.00284179999999978</v>
      </c>
      <c r="CM3060" s="0" t="n">
        <f aca="false">ABS(AW3060-1)</f>
        <v>0</v>
      </c>
      <c r="CN3060" s="0" t="n">
        <f aca="false">ABS(BK3060-1)</f>
        <v>0</v>
      </c>
      <c r="CO3060" s="0" t="n">
        <f aca="false">ABS(BY3060-1)</f>
        <v>0</v>
      </c>
      <c r="CP3060" s="3" t="n">
        <f aca="false">DEGREES(2*ACOS(AH3060))</f>
        <v>0</v>
      </c>
      <c r="CQ3060" s="3" t="n">
        <f aca="false">DEGREES(2*ACOS(AV3060))</f>
        <v>0</v>
      </c>
      <c r="CR3060" s="3" t="n">
        <f aca="false">DEGREES(2*ACOS(BJ3060))</f>
        <v>0</v>
      </c>
      <c r="CS3060" s="3" t="n">
        <f aca="false">DEGREES(2*ACOS(CC3060))</f>
        <v>0</v>
      </c>
      <c r="CT3060" s="0" t="n">
        <f aca="false">SUM(CD3060:CR3060)</f>
        <v>0.0269716574072634</v>
      </c>
      <c r="CU3060" s="4" t="n">
        <f aca="false">(CT3060-MIN($CT$5:$CT$1744))/(MAX($CT$5:$CT$1744)-MIN($CT$5:$CT$1744))</f>
        <v>0.00257427898461301</v>
      </c>
      <c r="CV3060" s="0" t="n">
        <f aca="false">SUM(CD3060,CH3060,CL3060,CP3060)</f>
        <v>0.00284179999999978</v>
      </c>
      <c r="CW3060" s="0" t="n">
        <f aca="false">SUM(CE3060,CI3060,CM3060,CQ3060)</f>
        <v>0</v>
      </c>
      <c r="CX3060" s="0" t="n">
        <f aca="false">SUM(CF3060,CJ3060,CN3060,CR3060)</f>
        <v>0</v>
      </c>
      <c r="CY3060" s="0" t="n">
        <f aca="false">SUM(CG3060,CK3060,CO3060)</f>
        <v>0.0241298574072637</v>
      </c>
      <c r="CZ3060" s="5" t="str">
        <f aca="false">IF(CD3060=0,IF(CH3060=0,IF(CL3060=0,IF(CP3060=0,"NULL","4"),"3"),"2"),"1")</f>
        <v>3</v>
      </c>
    </row>
    <row r="3061" customFormat="false" ht="14.9" hidden="false" customHeight="false" outlineLevel="0" collapsed="false">
      <c r="A3061" s="0" t="n">
        <v>2504.845</v>
      </c>
      <c r="B3061" s="0" t="n">
        <v>3.224557</v>
      </c>
      <c r="C3061" s="0" t="n">
        <v>1.068044</v>
      </c>
      <c r="D3061" s="0" t="n">
        <v>0.7947905</v>
      </c>
      <c r="E3061" s="0" t="n">
        <v>0.04354874</v>
      </c>
      <c r="F3061" s="0" t="n">
        <v>0.08764298</v>
      </c>
      <c r="G3061" s="0" t="n">
        <v>-0.05207295</v>
      </c>
      <c r="H3061" s="0" t="n">
        <v>0.9938363</v>
      </c>
      <c r="I3061" s="0" t="n">
        <v>0.4095042</v>
      </c>
      <c r="J3061" s="0" t="n">
        <v>0.03828561</v>
      </c>
      <c r="K3061" s="0" t="n">
        <v>0.6904474</v>
      </c>
      <c r="L3061" s="0" t="n">
        <v>-0.03664093</v>
      </c>
      <c r="M3061" s="0" t="n">
        <v>0.7214389</v>
      </c>
      <c r="N3061" s="0" t="n">
        <v>1</v>
      </c>
      <c r="O3061" s="0" t="n">
        <v>0.001681089</v>
      </c>
      <c r="P3061" s="0" t="n">
        <v>-0.0007520914</v>
      </c>
      <c r="Q3061" s="0" t="n">
        <v>0.00534302</v>
      </c>
      <c r="R3061" s="0" t="n">
        <v>46.1735</v>
      </c>
      <c r="S3061" s="0" t="n">
        <v>54.36764</v>
      </c>
      <c r="T3061" s="0" t="n">
        <v>43.71182</v>
      </c>
      <c r="U3061" s="0" t="n">
        <v>35.99493</v>
      </c>
      <c r="V3061" s="0" t="n">
        <v>35.77637</v>
      </c>
      <c r="W3061" s="0" t="n">
        <v>23.47643</v>
      </c>
      <c r="X3061" s="0" t="n">
        <v>11.8724</v>
      </c>
      <c r="Y3061" s="0" t="n">
        <v>20.03469</v>
      </c>
      <c r="Z3061" s="0" t="n">
        <v>0</v>
      </c>
      <c r="AA3061" s="0" t="n">
        <v>1</v>
      </c>
      <c r="AB3061" s="0" t="n">
        <v>0</v>
      </c>
      <c r="AC3061" s="0" t="n">
        <v>0</v>
      </c>
      <c r="AD3061" s="0" t="n">
        <v>0</v>
      </c>
      <c r="AE3061" s="1" t="n">
        <v>-4.158078E-010</v>
      </c>
      <c r="AF3061" s="1" t="n">
        <v>-2.468308E-009</v>
      </c>
      <c r="AG3061" s="1" t="n">
        <v>-9.446282E-010</v>
      </c>
      <c r="AH3061" s="0" t="n">
        <v>0.9999999</v>
      </c>
      <c r="AI3061" s="0" t="n">
        <v>0.9964415</v>
      </c>
      <c r="AJ3061" s="0" t="n">
        <v>0</v>
      </c>
      <c r="AK3061" s="0" t="n">
        <v>0</v>
      </c>
      <c r="AL3061" s="0" t="n">
        <v>0</v>
      </c>
      <c r="AM3061" s="0" t="n">
        <v>1</v>
      </c>
      <c r="AN3061" s="0" t="n">
        <v>1</v>
      </c>
      <c r="AO3061" s="0" t="n">
        <v>1</v>
      </c>
      <c r="AP3061" s="0" t="n">
        <v>0</v>
      </c>
      <c r="AQ3061" s="0" t="n">
        <v>0</v>
      </c>
      <c r="AR3061" s="0" t="n">
        <v>0</v>
      </c>
      <c r="AS3061" s="1" t="n">
        <v>-4.498819E-010</v>
      </c>
      <c r="AT3061" s="1" t="n">
        <v>-6.368558E-010</v>
      </c>
      <c r="AU3061" s="1" t="n">
        <v>-2.590042E-011</v>
      </c>
      <c r="AV3061" s="0" t="n">
        <v>0.9999999</v>
      </c>
      <c r="AW3061" s="0" t="n">
        <v>1</v>
      </c>
      <c r="AX3061" s="0" t="n">
        <v>0</v>
      </c>
      <c r="AY3061" s="0" t="n">
        <v>0</v>
      </c>
      <c r="AZ3061" s="0" t="n">
        <v>0</v>
      </c>
      <c r="BA3061" s="0" t="n">
        <v>1</v>
      </c>
      <c r="BB3061" s="0" t="n">
        <v>2</v>
      </c>
      <c r="BC3061" s="0" t="n">
        <v>1</v>
      </c>
      <c r="BD3061" s="0" t="n">
        <v>0</v>
      </c>
      <c r="BE3061" s="0" t="n">
        <v>0</v>
      </c>
      <c r="BF3061" s="0" t="n">
        <v>0</v>
      </c>
      <c r="BG3061" s="1" t="n">
        <v>-4.498819E-010</v>
      </c>
      <c r="BH3061" s="1" t="n">
        <v>-6.368558E-010</v>
      </c>
      <c r="BI3061" s="1" t="n">
        <v>-2.590042E-011</v>
      </c>
      <c r="BJ3061" s="0" t="n">
        <v>0.9999999</v>
      </c>
      <c r="BK3061" s="0" t="n">
        <v>1</v>
      </c>
      <c r="BL3061" s="0" t="n">
        <v>0</v>
      </c>
      <c r="BM3061" s="0" t="n">
        <v>0</v>
      </c>
      <c r="BN3061" s="0" t="n">
        <v>0</v>
      </c>
      <c r="BO3061" s="0" t="n">
        <v>1</v>
      </c>
      <c r="BP3061" s="0" t="n">
        <v>3</v>
      </c>
      <c r="BQ3061" s="0" t="n">
        <v>1</v>
      </c>
      <c r="BR3061" s="0" t="n">
        <v>0.01912801</v>
      </c>
      <c r="BS3061" s="0" t="n">
        <v>0.00970256</v>
      </c>
      <c r="BT3061" s="0" t="n">
        <v>-0.03747585</v>
      </c>
      <c r="BU3061" s="1" t="n">
        <v>-4.158078E-010</v>
      </c>
      <c r="BV3061" s="1" t="n">
        <v>-2.468308E-009</v>
      </c>
      <c r="BW3061" s="1" t="n">
        <v>-9.446282E-010</v>
      </c>
      <c r="BX3061" s="0" t="n">
        <v>0.9999999</v>
      </c>
      <c r="BY3061" s="0" t="n">
        <v>1</v>
      </c>
      <c r="BZ3061" s="0" t="n">
        <v>0</v>
      </c>
      <c r="CA3061" s="0" t="n">
        <v>0</v>
      </c>
      <c r="CB3061" s="0" t="n">
        <v>0</v>
      </c>
      <c r="CC3061" s="0" t="n">
        <v>1</v>
      </c>
      <c r="CD3061" s="2" t="n">
        <f aca="false">SQRT(SUMSQ(AB3061:AD3061))</f>
        <v>0</v>
      </c>
      <c r="CE3061" s="2" t="n">
        <f aca="false">SQRT(SUMSQ(AP3061:AR3061))</f>
        <v>0</v>
      </c>
      <c r="CF3061" s="2" t="n">
        <f aca="false">SQRT(SUMSQ(BD3061:BF3061))</f>
        <v>0</v>
      </c>
      <c r="CG3061" s="2" t="n">
        <f aca="false">SQRT(SUMSQ(BR3061:BT3061))</f>
        <v>0.0431793905739324</v>
      </c>
      <c r="CH3061" s="2" t="n">
        <f aca="false">DEGREES(2*ACOS(AH3061))</f>
        <v>0.0512469035396072</v>
      </c>
      <c r="CI3061" s="2" t="n">
        <f aca="false">DEGREES(2*ACOS(AV3061))</f>
        <v>0.0512469035396072</v>
      </c>
      <c r="CJ3061" s="2" t="n">
        <f aca="false">DEGREES(2*ACOS(BJ3061))</f>
        <v>0.0512469035396072</v>
      </c>
      <c r="CK3061" s="2" t="n">
        <f aca="false">DEGREES(2*ACOS(BX3061))</f>
        <v>0.0512469035396072</v>
      </c>
      <c r="CL3061" s="0" t="n">
        <f aca="false">ABS(AI3061-1)</f>
        <v>0.00355849999999991</v>
      </c>
      <c r="CM3061" s="0" t="n">
        <f aca="false">ABS(AW3061-1)</f>
        <v>0</v>
      </c>
      <c r="CN3061" s="0" t="n">
        <f aca="false">ABS(BK3061-1)</f>
        <v>0</v>
      </c>
      <c r="CO3061" s="0" t="n">
        <f aca="false">ABS(BY3061-1)</f>
        <v>0</v>
      </c>
      <c r="CP3061" s="3" t="n">
        <f aca="false">DEGREES(2*ACOS(AH3061))</f>
        <v>0.0512469035396072</v>
      </c>
      <c r="CQ3061" s="3" t="n">
        <f aca="false">DEGREES(2*ACOS(AV3061))</f>
        <v>0.0512469035396072</v>
      </c>
      <c r="CR3061" s="3" t="n">
        <f aca="false">DEGREES(2*ACOS(BJ3061))</f>
        <v>0.0512469035396072</v>
      </c>
      <c r="CS3061" s="3" t="n">
        <f aca="false">DEGREES(2*ACOS(CC3061))</f>
        <v>0</v>
      </c>
      <c r="CT3061" s="0" t="n">
        <f aca="false">SUM(CD3061:CR3061)</f>
        <v>0.405466215351183</v>
      </c>
      <c r="CU3061" s="4" t="n">
        <f aca="false">(CT3061-MIN($CT$5:$CT$1744))/(MAX($CT$5:$CT$1744)-MIN($CT$5:$CT$1744))</f>
        <v>0.0386992590550923</v>
      </c>
      <c r="CV3061" s="0" t="n">
        <f aca="false">SUM(CD3061,CH3061,CL3061,CP3061)</f>
        <v>0.106052307079214</v>
      </c>
      <c r="CW3061" s="0" t="n">
        <f aca="false">SUM(CE3061,CI3061,CM3061,CQ3061)</f>
        <v>0.102493807079214</v>
      </c>
      <c r="CX3061" s="0" t="n">
        <f aca="false">SUM(CF3061,CJ3061,CN3061,CR3061)</f>
        <v>0.102493807079214</v>
      </c>
      <c r="CY3061" s="0" t="n">
        <f aca="false">SUM(CG3061,CK3061,CO3061)</f>
        <v>0.0944262941135396</v>
      </c>
      <c r="CZ3061" s="5" t="str">
        <f aca="false">IF(CD3061=0,IF(CH3061=0,IF(CL3061=0,IF(CP3061=0,"NULL","4"),"3"),"2"),"1")</f>
        <v>2</v>
      </c>
    </row>
    <row r="3062" customFormat="false" ht="14.9" hidden="false" customHeight="false" outlineLevel="0" collapsed="false">
      <c r="A3062" s="0" t="n">
        <v>2504.895</v>
      </c>
      <c r="B3062" s="0" t="n">
        <v>3.241609</v>
      </c>
      <c r="C3062" s="0" t="n">
        <v>1.070704</v>
      </c>
      <c r="D3062" s="0" t="n">
        <v>0.7975569</v>
      </c>
      <c r="E3062" s="0" t="n">
        <v>0.04354875</v>
      </c>
      <c r="F3062" s="0" t="n">
        <v>0.08764303</v>
      </c>
      <c r="G3062" s="0" t="n">
        <v>-0.05207296</v>
      </c>
      <c r="H3062" s="0" t="n">
        <v>0.9938363</v>
      </c>
      <c r="I3062" s="0" t="n">
        <v>0.4081395</v>
      </c>
      <c r="J3062" s="0" t="n">
        <v>0.0382212</v>
      </c>
      <c r="K3062" s="0" t="n">
        <v>0.690608</v>
      </c>
      <c r="L3062" s="0" t="n">
        <v>-0.03659531</v>
      </c>
      <c r="M3062" s="0" t="n">
        <v>0.7212909</v>
      </c>
      <c r="N3062" s="0" t="n">
        <v>1</v>
      </c>
      <c r="O3062" s="0" t="n">
        <v>0.001165152</v>
      </c>
      <c r="P3062" s="0" t="n">
        <v>-0.0004626513</v>
      </c>
      <c r="Q3062" s="0" t="n">
        <v>0.002393842</v>
      </c>
      <c r="R3062" s="0" t="n">
        <v>44.22685</v>
      </c>
      <c r="S3062" s="0" t="n">
        <v>52.03133</v>
      </c>
      <c r="T3062" s="0" t="n">
        <v>41.79933</v>
      </c>
      <c r="U3062" s="0" t="n">
        <v>34.27408</v>
      </c>
      <c r="V3062" s="0" t="n">
        <v>34.19865</v>
      </c>
      <c r="W3062" s="0" t="n">
        <v>22.45449</v>
      </c>
      <c r="X3062" s="0" t="n">
        <v>11.55565</v>
      </c>
      <c r="Y3062" s="0" t="n">
        <v>18.72281</v>
      </c>
      <c r="Z3062" s="0" t="n">
        <v>0</v>
      </c>
      <c r="AA3062" s="0" t="n">
        <v>1</v>
      </c>
      <c r="AB3062" s="0" t="n">
        <v>0</v>
      </c>
      <c r="AC3062" s="0" t="n">
        <v>0</v>
      </c>
      <c r="AD3062" s="0" t="n">
        <v>0</v>
      </c>
      <c r="AE3062" s="1" t="n">
        <v>-9.956181E-011</v>
      </c>
      <c r="AF3062" s="1" t="n">
        <v>2.412071E-009</v>
      </c>
      <c r="AG3062" s="1" t="n">
        <v>8.007666E-009</v>
      </c>
      <c r="AH3062" s="0" t="n">
        <v>0.9999999</v>
      </c>
      <c r="AI3062" s="0" t="n">
        <v>0.9966674</v>
      </c>
      <c r="AJ3062" s="0" t="n">
        <v>0</v>
      </c>
      <c r="AK3062" s="0" t="n">
        <v>0</v>
      </c>
      <c r="AL3062" s="0" t="n">
        <v>0</v>
      </c>
      <c r="AM3062" s="0" t="n">
        <v>1</v>
      </c>
      <c r="AN3062" s="0" t="n">
        <v>1</v>
      </c>
      <c r="AO3062" s="0" t="n">
        <v>1</v>
      </c>
      <c r="AP3062" s="0" t="n">
        <v>0</v>
      </c>
      <c r="AQ3062" s="0" t="n">
        <v>0</v>
      </c>
      <c r="AR3062" s="0" t="n">
        <v>0</v>
      </c>
      <c r="AS3062" s="1" t="n">
        <v>-9.956181E-011</v>
      </c>
      <c r="AT3062" s="1" t="n">
        <v>2.412071E-009</v>
      </c>
      <c r="AU3062" s="1" t="n">
        <v>8.007666E-009</v>
      </c>
      <c r="AV3062" s="0" t="n">
        <v>0.9999999</v>
      </c>
      <c r="AW3062" s="0" t="n">
        <v>1</v>
      </c>
      <c r="AX3062" s="0" t="n">
        <v>0</v>
      </c>
      <c r="AY3062" s="0" t="n">
        <v>0</v>
      </c>
      <c r="AZ3062" s="0" t="n">
        <v>0</v>
      </c>
      <c r="BA3062" s="0" t="n">
        <v>1</v>
      </c>
      <c r="BB3062" s="0" t="n">
        <v>2</v>
      </c>
      <c r="BC3062" s="0" t="n">
        <v>1</v>
      </c>
      <c r="BD3062" s="0" t="n">
        <v>0</v>
      </c>
      <c r="BE3062" s="0" t="n">
        <v>0</v>
      </c>
      <c r="BF3062" s="0" t="n">
        <v>0</v>
      </c>
      <c r="BG3062" s="1" t="n">
        <v>-1.7926E-010</v>
      </c>
      <c r="BH3062" s="1" t="n">
        <v>1.128785E-009</v>
      </c>
      <c r="BI3062" s="1" t="n">
        <v>7.67446E-009</v>
      </c>
      <c r="BJ3062" s="0" t="n">
        <v>0.9999999</v>
      </c>
      <c r="BK3062" s="0" t="n">
        <v>1</v>
      </c>
      <c r="BL3062" s="0" t="n">
        <v>0</v>
      </c>
      <c r="BM3062" s="0" t="n">
        <v>0</v>
      </c>
      <c r="BN3062" s="0" t="n">
        <v>0</v>
      </c>
      <c r="BO3062" s="0" t="n">
        <v>1</v>
      </c>
      <c r="BP3062" s="0" t="n">
        <v>3</v>
      </c>
      <c r="BQ3062" s="0" t="n">
        <v>1</v>
      </c>
      <c r="BR3062" s="0" t="n">
        <v>0.005374186</v>
      </c>
      <c r="BS3062" s="0" t="n">
        <v>0.00351671</v>
      </c>
      <c r="BT3062" s="0" t="n">
        <v>-0.006924</v>
      </c>
      <c r="BU3062" s="1" t="n">
        <v>-1.133132E-010</v>
      </c>
      <c r="BV3062" s="1" t="n">
        <v>1.473069E-009</v>
      </c>
      <c r="BW3062" s="1" t="n">
        <v>3.552086E-009</v>
      </c>
      <c r="BX3062" s="0" t="n">
        <v>0.9999999</v>
      </c>
      <c r="BY3062" s="0" t="n">
        <v>1</v>
      </c>
      <c r="BZ3062" s="0" t="n">
        <v>0</v>
      </c>
      <c r="CA3062" s="0" t="n">
        <v>0</v>
      </c>
      <c r="CB3062" s="0" t="n">
        <v>0</v>
      </c>
      <c r="CC3062" s="0" t="n">
        <v>1</v>
      </c>
      <c r="CD3062" s="2" t="n">
        <f aca="false">SQRT(SUMSQ(AB3062:AD3062))</f>
        <v>0</v>
      </c>
      <c r="CE3062" s="2" t="n">
        <f aca="false">SQRT(SUMSQ(AP3062:AR3062))</f>
        <v>0</v>
      </c>
      <c r="CF3062" s="2" t="n">
        <f aca="false">SQRT(SUMSQ(BD3062:BF3062))</f>
        <v>0</v>
      </c>
      <c r="CG3062" s="2" t="n">
        <f aca="false">SQRT(SUMSQ(BR3062:BT3062))</f>
        <v>0.00944409341264136</v>
      </c>
      <c r="CH3062" s="2" t="n">
        <f aca="false">DEGREES(2*ACOS(AH3062))</f>
        <v>0.0512469035396072</v>
      </c>
      <c r="CI3062" s="2" t="n">
        <f aca="false">DEGREES(2*ACOS(AV3062))</f>
        <v>0.0512469035396072</v>
      </c>
      <c r="CJ3062" s="2" t="n">
        <f aca="false">DEGREES(2*ACOS(BJ3062))</f>
        <v>0.0512469035396072</v>
      </c>
      <c r="CK3062" s="2" t="n">
        <f aca="false">DEGREES(2*ACOS(BX3062))</f>
        <v>0.0512469035396072</v>
      </c>
      <c r="CL3062" s="0" t="n">
        <f aca="false">ABS(AI3062-1)</f>
        <v>0.00333259999999991</v>
      </c>
      <c r="CM3062" s="0" t="n">
        <f aca="false">ABS(AW3062-1)</f>
        <v>0</v>
      </c>
      <c r="CN3062" s="0" t="n">
        <f aca="false">ABS(BK3062-1)</f>
        <v>0</v>
      </c>
      <c r="CO3062" s="0" t="n">
        <f aca="false">ABS(BY3062-1)</f>
        <v>0</v>
      </c>
      <c r="CP3062" s="3" t="n">
        <f aca="false">DEGREES(2*ACOS(AH3062))</f>
        <v>0.0512469035396072</v>
      </c>
      <c r="CQ3062" s="3" t="n">
        <f aca="false">DEGREES(2*ACOS(AV3062))</f>
        <v>0.0512469035396072</v>
      </c>
      <c r="CR3062" s="3" t="n">
        <f aca="false">DEGREES(2*ACOS(BJ3062))</f>
        <v>0.0512469035396072</v>
      </c>
      <c r="CS3062" s="3" t="n">
        <f aca="false">DEGREES(2*ACOS(CC3062))</f>
        <v>0</v>
      </c>
      <c r="CT3062" s="0" t="n">
        <f aca="false">SUM(CD3062:CR3062)</f>
        <v>0.371505018189892</v>
      </c>
      <c r="CU3062" s="4" t="n">
        <f aca="false">(CT3062-MIN($CT$5:$CT$1744))/(MAX($CT$5:$CT$1744)-MIN($CT$5:$CT$1744))</f>
        <v>0.035457871444961</v>
      </c>
      <c r="CV3062" s="0" t="n">
        <f aca="false">SUM(CD3062,CH3062,CL3062,CP3062)</f>
        <v>0.105826407079214</v>
      </c>
      <c r="CW3062" s="0" t="n">
        <f aca="false">SUM(CE3062,CI3062,CM3062,CQ3062)</f>
        <v>0.102493807079214</v>
      </c>
      <c r="CX3062" s="0" t="n">
        <f aca="false">SUM(CF3062,CJ3062,CN3062,CR3062)</f>
        <v>0.102493807079214</v>
      </c>
      <c r="CY3062" s="0" t="n">
        <f aca="false">SUM(CG3062,CK3062,CO3062)</f>
        <v>0.0606909969522486</v>
      </c>
      <c r="CZ3062" s="5" t="str">
        <f aca="false">IF(CD3062=0,IF(CH3062=0,IF(CL3062=0,IF(CP3062=0,"NULL","4"),"3"),"2"),"1")</f>
        <v>2</v>
      </c>
    </row>
    <row r="3063" customFormat="false" ht="14.9" hidden="false" customHeight="false" outlineLevel="0" collapsed="false">
      <c r="A3063" s="0" t="n">
        <v>2504.946</v>
      </c>
      <c r="B3063" s="0" t="n">
        <v>3.257432</v>
      </c>
      <c r="C3063" s="0" t="n">
        <v>1.075602</v>
      </c>
      <c r="D3063" s="0" t="n">
        <v>0.7936878</v>
      </c>
      <c r="E3063" s="0" t="n">
        <v>0.04354878</v>
      </c>
      <c r="F3063" s="0" t="n">
        <v>0.08764303</v>
      </c>
      <c r="G3063" s="0" t="n">
        <v>-0.05207297</v>
      </c>
      <c r="H3063" s="0" t="n">
        <v>0.9938363</v>
      </c>
      <c r="I3063" s="0" t="n">
        <v>0.4072587</v>
      </c>
      <c r="J3063" s="0" t="n">
        <v>0.03808731</v>
      </c>
      <c r="K3063" s="0" t="n">
        <v>0.6907584</v>
      </c>
      <c r="L3063" s="0" t="n">
        <v>-0.0364817</v>
      </c>
      <c r="M3063" s="0" t="n">
        <v>0.7211597</v>
      </c>
      <c r="N3063" s="0" t="n">
        <v>1</v>
      </c>
      <c r="O3063" s="0" t="n">
        <v>0.00105834</v>
      </c>
      <c r="P3063" s="0" t="n">
        <v>-0.0004070997</v>
      </c>
      <c r="Q3063" s="0" t="n">
        <v>0.00187993</v>
      </c>
      <c r="R3063" s="0" t="n">
        <v>46.22996</v>
      </c>
      <c r="S3063" s="0" t="n">
        <v>54.32838</v>
      </c>
      <c r="T3063" s="0" t="n">
        <v>43.62128</v>
      </c>
      <c r="U3063" s="0" t="n">
        <v>35.65375</v>
      </c>
      <c r="V3063" s="0" t="n">
        <v>35.70831</v>
      </c>
      <c r="W3063" s="0" t="n">
        <v>23.47344</v>
      </c>
      <c r="X3063" s="0" t="n">
        <v>12.25295</v>
      </c>
      <c r="Y3063" s="0" t="n">
        <v>19.17389</v>
      </c>
      <c r="Z3063" s="0" t="n">
        <v>0</v>
      </c>
      <c r="AA3063" s="0" t="n">
        <v>1</v>
      </c>
      <c r="AB3063" s="0" t="n">
        <v>0</v>
      </c>
      <c r="AC3063" s="0" t="n">
        <v>0</v>
      </c>
      <c r="AD3063" s="0" t="n">
        <v>0</v>
      </c>
      <c r="AE3063" s="1" t="n">
        <v>-8.028722E-010</v>
      </c>
      <c r="AF3063" s="1" t="n">
        <v>-4.452027E-009</v>
      </c>
      <c r="AG3063" s="1" t="n">
        <v>5.487235E-009</v>
      </c>
      <c r="AH3063" s="0" t="n">
        <v>1</v>
      </c>
      <c r="AI3063" s="0" t="n">
        <v>0.997842</v>
      </c>
      <c r="AJ3063" s="0" t="n">
        <v>0</v>
      </c>
      <c r="AK3063" s="0" t="n">
        <v>0</v>
      </c>
      <c r="AL3063" s="0" t="n">
        <v>0</v>
      </c>
      <c r="AM3063" s="0" t="n">
        <v>1</v>
      </c>
      <c r="AN3063" s="0" t="n">
        <v>1</v>
      </c>
      <c r="AO3063" s="0" t="n">
        <v>1</v>
      </c>
      <c r="AP3063" s="0" t="n">
        <v>0</v>
      </c>
      <c r="AQ3063" s="0" t="n">
        <v>0</v>
      </c>
      <c r="AR3063" s="0" t="n">
        <v>0</v>
      </c>
      <c r="AS3063" s="1" t="n">
        <v>-7.72216E-010</v>
      </c>
      <c r="AT3063" s="1" t="n">
        <v>-4.768445E-009</v>
      </c>
      <c r="AU3063" s="1" t="n">
        <v>1.948171E-009</v>
      </c>
      <c r="AV3063" s="0" t="n">
        <v>1</v>
      </c>
      <c r="AW3063" s="0" t="n">
        <v>1</v>
      </c>
      <c r="AX3063" s="0" t="n">
        <v>0</v>
      </c>
      <c r="AY3063" s="0" t="n">
        <v>0</v>
      </c>
      <c r="AZ3063" s="0" t="n">
        <v>0</v>
      </c>
      <c r="BA3063" s="0" t="n">
        <v>1</v>
      </c>
      <c r="BB3063" s="0" t="n">
        <v>2</v>
      </c>
      <c r="BC3063" s="0" t="n">
        <v>1</v>
      </c>
      <c r="BD3063" s="0" t="n">
        <v>0</v>
      </c>
      <c r="BE3063" s="0" t="n">
        <v>0</v>
      </c>
      <c r="BF3063" s="0" t="n">
        <v>0</v>
      </c>
      <c r="BG3063" s="1" t="n">
        <v>-7.08562E-010</v>
      </c>
      <c r="BH3063" s="1" t="n">
        <v>-5.686123E-009</v>
      </c>
      <c r="BI3063" s="1" t="n">
        <v>2.278881E-009</v>
      </c>
      <c r="BJ3063" s="0" t="n">
        <v>1</v>
      </c>
      <c r="BK3063" s="0" t="n">
        <v>1</v>
      </c>
      <c r="BL3063" s="0" t="n">
        <v>0</v>
      </c>
      <c r="BM3063" s="0" t="n">
        <v>0</v>
      </c>
      <c r="BN3063" s="0" t="n">
        <v>0</v>
      </c>
      <c r="BO3063" s="0" t="n">
        <v>1</v>
      </c>
      <c r="BP3063" s="0" t="n">
        <v>3</v>
      </c>
      <c r="BQ3063" s="0" t="n">
        <v>1</v>
      </c>
      <c r="BR3063" s="0" t="n">
        <v>0.01446247</v>
      </c>
      <c r="BS3063" s="0" t="n">
        <v>0.00940706</v>
      </c>
      <c r="BT3063" s="0" t="n">
        <v>-0.01942226</v>
      </c>
      <c r="BU3063" s="1" t="n">
        <v>-6.138201E-010</v>
      </c>
      <c r="BV3063" s="1" t="n">
        <v>-5.153497E-009</v>
      </c>
      <c r="BW3063" s="1" t="n">
        <v>3.216682E-009</v>
      </c>
      <c r="BX3063" s="0" t="n">
        <v>1</v>
      </c>
      <c r="BY3063" s="0" t="n">
        <v>1</v>
      </c>
      <c r="BZ3063" s="0" t="n">
        <v>0</v>
      </c>
      <c r="CA3063" s="0" t="n">
        <v>0</v>
      </c>
      <c r="CB3063" s="0" t="n">
        <v>0</v>
      </c>
      <c r="CC3063" s="0" t="n">
        <v>1</v>
      </c>
      <c r="CD3063" s="2" t="n">
        <f aca="false">SQRT(SUMSQ(AB3063:AD3063))</f>
        <v>0</v>
      </c>
      <c r="CE3063" s="2" t="n">
        <f aca="false">SQRT(SUMSQ(AP3063:AR3063))</f>
        <v>0</v>
      </c>
      <c r="CF3063" s="2" t="n">
        <f aca="false">SQRT(SUMSQ(BD3063:BF3063))</f>
        <v>0</v>
      </c>
      <c r="CG3063" s="2" t="n">
        <f aca="false">SQRT(SUMSQ(BR3063:BT3063))</f>
        <v>0.0259784526069606</v>
      </c>
      <c r="CH3063" s="2" t="n">
        <f aca="false">DEGREES(2*ACOS(AH3063))</f>
        <v>0</v>
      </c>
      <c r="CI3063" s="2" t="n">
        <f aca="false">DEGREES(2*ACOS(AV3063))</f>
        <v>0</v>
      </c>
      <c r="CJ3063" s="2" t="n">
        <f aca="false">DEGREES(2*ACOS(BJ3063))</f>
        <v>0</v>
      </c>
      <c r="CK3063" s="2" t="n">
        <f aca="false">DEGREES(2*ACOS(BX3063))</f>
        <v>0</v>
      </c>
      <c r="CL3063" s="0" t="n">
        <f aca="false">ABS(AI3063-1)</f>
        <v>0.00215799999999988</v>
      </c>
      <c r="CM3063" s="0" t="n">
        <f aca="false">ABS(AW3063-1)</f>
        <v>0</v>
      </c>
      <c r="CN3063" s="0" t="n">
        <f aca="false">ABS(BK3063-1)</f>
        <v>0</v>
      </c>
      <c r="CO3063" s="0" t="n">
        <f aca="false">ABS(BY3063-1)</f>
        <v>0</v>
      </c>
      <c r="CP3063" s="3" t="n">
        <f aca="false">DEGREES(2*ACOS(AH3063))</f>
        <v>0</v>
      </c>
      <c r="CQ3063" s="3" t="n">
        <f aca="false">DEGREES(2*ACOS(AV3063))</f>
        <v>0</v>
      </c>
      <c r="CR3063" s="3" t="n">
        <f aca="false">DEGREES(2*ACOS(BJ3063))</f>
        <v>0</v>
      </c>
      <c r="CS3063" s="3" t="n">
        <f aca="false">DEGREES(2*ACOS(CC3063))</f>
        <v>0</v>
      </c>
      <c r="CT3063" s="0" t="n">
        <f aca="false">SUM(CD3063:CR3063)</f>
        <v>0.0281364526069605</v>
      </c>
      <c r="CU3063" s="4" t="n">
        <f aca="false">(CT3063-MIN($CT$5:$CT$1744))/(MAX($CT$5:$CT$1744)-MIN($CT$5:$CT$1744))</f>
        <v>0.00268545152987715</v>
      </c>
      <c r="CV3063" s="0" t="n">
        <f aca="false">SUM(CD3063,CH3063,CL3063,CP3063)</f>
        <v>0.00215799999999988</v>
      </c>
      <c r="CW3063" s="0" t="n">
        <f aca="false">SUM(CE3063,CI3063,CM3063,CQ3063)</f>
        <v>0</v>
      </c>
      <c r="CX3063" s="0" t="n">
        <f aca="false">SUM(CF3063,CJ3063,CN3063,CR3063)</f>
        <v>0</v>
      </c>
      <c r="CY3063" s="0" t="n">
        <f aca="false">SUM(CG3063,CK3063,CO3063)</f>
        <v>0.0259784526069606</v>
      </c>
      <c r="CZ3063" s="5" t="str">
        <f aca="false">IF(CD3063=0,IF(CH3063=0,IF(CL3063=0,IF(CP3063=0,"NULL","4"),"3"),"2"),"1")</f>
        <v>3</v>
      </c>
    </row>
    <row r="3064" customFormat="false" ht="14.9" hidden="false" customHeight="false" outlineLevel="0" collapsed="false">
      <c r="A3064" s="0" t="n">
        <v>2504.995</v>
      </c>
      <c r="B3064" s="0" t="n">
        <v>3.278419</v>
      </c>
      <c r="C3064" s="0" t="n">
        <v>1.079934</v>
      </c>
      <c r="D3064" s="0" t="n">
        <v>0.7913477</v>
      </c>
      <c r="E3064" s="0" t="n">
        <v>0.04354877</v>
      </c>
      <c r="F3064" s="0" t="n">
        <v>0.08764313</v>
      </c>
      <c r="G3064" s="0" t="n">
        <v>-0.05207303</v>
      </c>
      <c r="H3064" s="0" t="n">
        <v>0.9938363</v>
      </c>
      <c r="I3064" s="0" t="n">
        <v>0.406865</v>
      </c>
      <c r="J3064" s="0" t="n">
        <v>0.03786441</v>
      </c>
      <c r="K3064" s="0" t="n">
        <v>0.6909653</v>
      </c>
      <c r="L3064" s="0" t="n">
        <v>-0.03628796</v>
      </c>
      <c r="M3064" s="0" t="n">
        <v>0.720983</v>
      </c>
      <c r="N3064" s="0" t="n">
        <v>1</v>
      </c>
      <c r="O3064" s="0" t="n">
        <v>0.001462221</v>
      </c>
      <c r="P3064" s="0" t="n">
        <v>-0.0006477833</v>
      </c>
      <c r="Q3064" s="0" t="n">
        <v>0.004505157</v>
      </c>
      <c r="R3064" s="0" t="n">
        <v>44.29529</v>
      </c>
      <c r="S3064" s="0" t="n">
        <v>51.95413</v>
      </c>
      <c r="T3064" s="0" t="n">
        <v>41.68377</v>
      </c>
      <c r="U3064" s="0" t="n">
        <v>34.00902</v>
      </c>
      <c r="V3064" s="0" t="n">
        <v>34.08081</v>
      </c>
      <c r="W3064" s="0" t="n">
        <v>22.40687</v>
      </c>
      <c r="X3064" s="0" t="n">
        <v>11.87274</v>
      </c>
      <c r="Y3064" s="0" t="n">
        <v>17.97004</v>
      </c>
      <c r="Z3064" s="0" t="n">
        <v>0</v>
      </c>
      <c r="AA3064" s="0" t="n">
        <v>1</v>
      </c>
      <c r="AB3064" s="0" t="n">
        <v>0</v>
      </c>
      <c r="AC3064" s="0" t="n">
        <v>0</v>
      </c>
      <c r="AD3064" s="0" t="n">
        <v>0</v>
      </c>
      <c r="AE3064" s="1" t="n">
        <v>-2.400702E-010</v>
      </c>
      <c r="AF3064" s="1" t="n">
        <v>3.350245E-009</v>
      </c>
      <c r="AG3064" s="1" t="n">
        <v>7.524934E-009</v>
      </c>
      <c r="AH3064" s="0" t="n">
        <v>1</v>
      </c>
      <c r="AI3064" s="0" t="n">
        <v>0.9990333</v>
      </c>
      <c r="AJ3064" s="0" t="n">
        <v>0</v>
      </c>
      <c r="AK3064" s="0" t="n">
        <v>0</v>
      </c>
      <c r="AL3064" s="0" t="n">
        <v>0</v>
      </c>
      <c r="AM3064" s="0" t="n">
        <v>1</v>
      </c>
      <c r="AN3064" s="0" t="n">
        <v>1</v>
      </c>
      <c r="AO3064" s="0" t="n">
        <v>1</v>
      </c>
      <c r="AP3064" s="0" t="n">
        <v>0</v>
      </c>
      <c r="AQ3064" s="0" t="n">
        <v>0</v>
      </c>
      <c r="AR3064" s="0" t="n">
        <v>0</v>
      </c>
      <c r="AS3064" s="1" t="n">
        <v>-2.400702E-010</v>
      </c>
      <c r="AT3064" s="1" t="n">
        <v>3.350245E-009</v>
      </c>
      <c r="AU3064" s="1" t="n">
        <v>7.524934E-009</v>
      </c>
      <c r="AV3064" s="0" t="n">
        <v>1</v>
      </c>
      <c r="AW3064" s="0" t="n">
        <v>1</v>
      </c>
      <c r="AX3064" s="0" t="n">
        <v>0</v>
      </c>
      <c r="AY3064" s="0" t="n">
        <v>0</v>
      </c>
      <c r="AZ3064" s="0" t="n">
        <v>0</v>
      </c>
      <c r="BA3064" s="0" t="n">
        <v>1</v>
      </c>
      <c r="BB3064" s="0" t="n">
        <v>2</v>
      </c>
      <c r="BC3064" s="0" t="n">
        <v>1</v>
      </c>
      <c r="BD3064" s="0" t="n">
        <v>0</v>
      </c>
      <c r="BE3064" s="0" t="n">
        <v>0</v>
      </c>
      <c r="BF3064" s="0" t="n">
        <v>0</v>
      </c>
      <c r="BG3064" s="1" t="n">
        <v>-1.690885E-010</v>
      </c>
      <c r="BH3064" s="1" t="n">
        <v>3.368149E-009</v>
      </c>
      <c r="BI3064" s="1" t="n">
        <v>4.382133E-009</v>
      </c>
      <c r="BJ3064" s="0" t="n">
        <v>1</v>
      </c>
      <c r="BK3064" s="0" t="n">
        <v>1</v>
      </c>
      <c r="BL3064" s="0" t="n">
        <v>0</v>
      </c>
      <c r="BM3064" s="0" t="n">
        <v>0</v>
      </c>
      <c r="BN3064" s="0" t="n">
        <v>0</v>
      </c>
      <c r="BO3064" s="0" t="n">
        <v>1</v>
      </c>
      <c r="BP3064" s="0" t="n">
        <v>3</v>
      </c>
      <c r="BQ3064" s="0" t="n">
        <v>1</v>
      </c>
      <c r="BR3064" s="0" t="n">
        <v>0.01131429</v>
      </c>
      <c r="BS3064" s="0" t="n">
        <v>0.00532763</v>
      </c>
      <c r="BT3064" s="0" t="n">
        <v>-0.02438863</v>
      </c>
      <c r="BU3064" s="1" t="n">
        <v>-1.690885E-010</v>
      </c>
      <c r="BV3064" s="1" t="n">
        <v>3.368149E-009</v>
      </c>
      <c r="BW3064" s="1" t="n">
        <v>4.382133E-009</v>
      </c>
      <c r="BX3064" s="0" t="n">
        <v>1</v>
      </c>
      <c r="BY3064" s="0" t="n">
        <v>1</v>
      </c>
      <c r="BZ3064" s="0" t="n">
        <v>0</v>
      </c>
      <c r="CA3064" s="0" t="n">
        <v>0</v>
      </c>
      <c r="CB3064" s="0" t="n">
        <v>0</v>
      </c>
      <c r="CC3064" s="0" t="n">
        <v>1</v>
      </c>
      <c r="CD3064" s="2" t="n">
        <f aca="false">SQRT(SUMSQ(AB3064:AD3064))</f>
        <v>0</v>
      </c>
      <c r="CE3064" s="2" t="n">
        <f aca="false">SQRT(SUMSQ(AP3064:AR3064))</f>
        <v>0</v>
      </c>
      <c r="CF3064" s="2" t="n">
        <f aca="false">SQRT(SUMSQ(BD3064:BF3064))</f>
        <v>0</v>
      </c>
      <c r="CG3064" s="2" t="n">
        <f aca="false">SQRT(SUMSQ(BR3064:BT3064))</f>
        <v>0.0274080658364997</v>
      </c>
      <c r="CH3064" s="2" t="n">
        <f aca="false">DEGREES(2*ACOS(AH3064))</f>
        <v>0</v>
      </c>
      <c r="CI3064" s="2" t="n">
        <f aca="false">DEGREES(2*ACOS(AV3064))</f>
        <v>0</v>
      </c>
      <c r="CJ3064" s="2" t="n">
        <f aca="false">DEGREES(2*ACOS(BJ3064))</f>
        <v>0</v>
      </c>
      <c r="CK3064" s="2" t="n">
        <f aca="false">DEGREES(2*ACOS(BX3064))</f>
        <v>0</v>
      </c>
      <c r="CL3064" s="0" t="n">
        <f aca="false">ABS(AI3064-1)</f>
        <v>0.000966699999999876</v>
      </c>
      <c r="CM3064" s="0" t="n">
        <f aca="false">ABS(AW3064-1)</f>
        <v>0</v>
      </c>
      <c r="CN3064" s="0" t="n">
        <f aca="false">ABS(BK3064-1)</f>
        <v>0</v>
      </c>
      <c r="CO3064" s="0" t="n">
        <f aca="false">ABS(BY3064-1)</f>
        <v>0</v>
      </c>
      <c r="CP3064" s="3" t="n">
        <f aca="false">DEGREES(2*ACOS(AH3064))</f>
        <v>0</v>
      </c>
      <c r="CQ3064" s="3" t="n">
        <f aca="false">DEGREES(2*ACOS(AV3064))</f>
        <v>0</v>
      </c>
      <c r="CR3064" s="3" t="n">
        <f aca="false">DEGREES(2*ACOS(BJ3064))</f>
        <v>0</v>
      </c>
      <c r="CS3064" s="3" t="n">
        <f aca="false">DEGREES(2*ACOS(CC3064))</f>
        <v>0</v>
      </c>
      <c r="CT3064" s="0" t="n">
        <f aca="false">SUM(CD3064:CR3064)</f>
        <v>0.0283747658364995</v>
      </c>
      <c r="CU3064" s="4" t="n">
        <f aca="false">(CT3064-MIN($CT$5:$CT$1744))/(MAX($CT$5:$CT$1744)-MIN($CT$5:$CT$1744))</f>
        <v>0.00270819706343092</v>
      </c>
      <c r="CV3064" s="0" t="n">
        <f aca="false">SUM(CD3064,CH3064,CL3064,CP3064)</f>
        <v>0.000966699999999876</v>
      </c>
      <c r="CW3064" s="0" t="n">
        <f aca="false">SUM(CE3064,CI3064,CM3064,CQ3064)</f>
        <v>0</v>
      </c>
      <c r="CX3064" s="0" t="n">
        <f aca="false">SUM(CF3064,CJ3064,CN3064,CR3064)</f>
        <v>0</v>
      </c>
      <c r="CY3064" s="0" t="n">
        <f aca="false">SUM(CG3064,CK3064,CO3064)</f>
        <v>0.0274080658364997</v>
      </c>
      <c r="CZ3064" s="5" t="str">
        <f aca="false">IF(CD3064=0,IF(CH3064=0,IF(CL3064=0,IF(CP3064=0,"NULL","4"),"3"),"2"),"1")</f>
        <v>3</v>
      </c>
    </row>
    <row r="3065" customFormat="false" ht="14.9" hidden="false" customHeight="false" outlineLevel="0" collapsed="false">
      <c r="A3065" s="0" t="n">
        <v>2505.045</v>
      </c>
      <c r="B3065" s="0" t="n">
        <v>3.297488</v>
      </c>
      <c r="C3065" s="0" t="n">
        <v>1.077707</v>
      </c>
      <c r="D3065" s="0" t="n">
        <v>0.7931702</v>
      </c>
      <c r="E3065" s="0" t="n">
        <v>0.04354879</v>
      </c>
      <c r="F3065" s="0" t="n">
        <v>0.08764323</v>
      </c>
      <c r="G3065" s="0" t="n">
        <v>-0.05207309</v>
      </c>
      <c r="H3065" s="0" t="n">
        <v>0.9938363</v>
      </c>
      <c r="I3065" s="0" t="n">
        <v>0.406865</v>
      </c>
      <c r="J3065" s="0" t="n">
        <v>0.0376544</v>
      </c>
      <c r="K3065" s="0" t="n">
        <v>0.6911178</v>
      </c>
      <c r="L3065" s="0" t="n">
        <v>-0.03610094</v>
      </c>
      <c r="M3065" s="0" t="n">
        <v>0.7208571</v>
      </c>
      <c r="N3065" s="0" t="n">
        <v>1</v>
      </c>
      <c r="O3065" s="0" t="n">
        <v>0.003587723</v>
      </c>
      <c r="P3065" s="0" t="n">
        <v>-0.001194</v>
      </c>
      <c r="Q3065" s="0" t="n">
        <v>0.001057744</v>
      </c>
      <c r="R3065" s="0" t="n">
        <v>44.36062</v>
      </c>
      <c r="S3065" s="0" t="n">
        <v>51.93918</v>
      </c>
      <c r="T3065" s="0" t="n">
        <v>41.65626</v>
      </c>
      <c r="U3065" s="0" t="n">
        <v>33.94762</v>
      </c>
      <c r="V3065" s="0" t="n">
        <v>34.04797</v>
      </c>
      <c r="W3065" s="0" t="n">
        <v>22.41488</v>
      </c>
      <c r="X3065" s="0" t="n">
        <v>12.08668</v>
      </c>
      <c r="Y3065" s="0" t="n">
        <v>17.56962</v>
      </c>
      <c r="Z3065" s="0" t="n">
        <v>0</v>
      </c>
      <c r="AA3065" s="0" t="n">
        <v>1</v>
      </c>
      <c r="AB3065" s="0" t="n">
        <v>0</v>
      </c>
      <c r="AC3065" s="0" t="n">
        <v>0</v>
      </c>
      <c r="AD3065" s="0" t="n">
        <v>0</v>
      </c>
      <c r="AE3065" s="1" t="n">
        <v>-4.025016E-011</v>
      </c>
      <c r="AF3065" s="1" t="n">
        <v>7.176609E-009</v>
      </c>
      <c r="AG3065" s="1" t="n">
        <v>-5.289153E-009</v>
      </c>
      <c r="AH3065" s="0" t="n">
        <v>1</v>
      </c>
      <c r="AI3065" s="0" t="n">
        <v>1</v>
      </c>
      <c r="AJ3065" s="0" t="n">
        <v>0</v>
      </c>
      <c r="AK3065" s="0" t="n">
        <v>0</v>
      </c>
      <c r="AL3065" s="0" t="n">
        <v>0</v>
      </c>
      <c r="AM3065" s="0" t="n">
        <v>1</v>
      </c>
      <c r="AN3065" s="0" t="n">
        <v>1</v>
      </c>
      <c r="AO3065" s="0" t="n">
        <v>1</v>
      </c>
      <c r="AP3065" s="0" t="n">
        <v>0</v>
      </c>
      <c r="AQ3065" s="0" t="n">
        <v>0</v>
      </c>
      <c r="AR3065" s="0" t="n">
        <v>0</v>
      </c>
      <c r="AS3065" s="1" t="n">
        <v>-3.589066E-011</v>
      </c>
      <c r="AT3065" s="1" t="n">
        <v>7.021165E-009</v>
      </c>
      <c r="AU3065" s="1" t="n">
        <v>-2.271866E-009</v>
      </c>
      <c r="AV3065" s="0" t="n">
        <v>1</v>
      </c>
      <c r="AW3065" s="0" t="n">
        <v>1</v>
      </c>
      <c r="AX3065" s="0" t="n">
        <v>0</v>
      </c>
      <c r="AY3065" s="0" t="n">
        <v>0</v>
      </c>
      <c r="AZ3065" s="0" t="n">
        <v>0</v>
      </c>
      <c r="BA3065" s="0" t="n">
        <v>1</v>
      </c>
      <c r="BB3065" s="0" t="n">
        <v>2</v>
      </c>
      <c r="BC3065" s="0" t="n">
        <v>1</v>
      </c>
      <c r="BD3065" s="0" t="n">
        <v>0</v>
      </c>
      <c r="BE3065" s="0" t="n">
        <v>0</v>
      </c>
      <c r="BF3065" s="0" t="n">
        <v>0</v>
      </c>
      <c r="BG3065" s="1" t="n">
        <v>-1.632993E-010</v>
      </c>
      <c r="BH3065" s="1" t="n">
        <v>5.775751E-009</v>
      </c>
      <c r="BI3065" s="1" t="n">
        <v>-3.847218E-009</v>
      </c>
      <c r="BJ3065" s="0" t="n">
        <v>1</v>
      </c>
      <c r="BK3065" s="0" t="n">
        <v>1</v>
      </c>
      <c r="BL3065" s="0" t="n">
        <v>0</v>
      </c>
      <c r="BM3065" s="0" t="n">
        <v>0</v>
      </c>
      <c r="BN3065" s="0" t="n">
        <v>0</v>
      </c>
      <c r="BO3065" s="0" t="n">
        <v>1</v>
      </c>
      <c r="BP3065" s="0" t="n">
        <v>3</v>
      </c>
      <c r="BQ3065" s="0" t="n">
        <v>1</v>
      </c>
      <c r="BR3065" s="0" t="n">
        <v>0.002320819</v>
      </c>
      <c r="BS3065" s="0" t="n">
        <v>0.001528045</v>
      </c>
      <c r="BT3065" s="0" t="n">
        <v>-0.003042713</v>
      </c>
      <c r="BU3065" s="1" t="n">
        <v>-1.620594E-010</v>
      </c>
      <c r="BV3065" s="1" t="n">
        <v>4.538345E-009</v>
      </c>
      <c r="BW3065" s="1" t="n">
        <v>-9.057694E-009</v>
      </c>
      <c r="BX3065" s="0" t="n">
        <v>1</v>
      </c>
      <c r="BY3065" s="0" t="n">
        <v>1</v>
      </c>
      <c r="BZ3065" s="0" t="n">
        <v>0</v>
      </c>
      <c r="CA3065" s="0" t="n">
        <v>0</v>
      </c>
      <c r="CB3065" s="0" t="n">
        <v>0</v>
      </c>
      <c r="CC3065" s="0" t="n">
        <v>1</v>
      </c>
      <c r="CD3065" s="2" t="n">
        <f aca="false">SQRT(SUMSQ(AB3065:AD3065))</f>
        <v>0</v>
      </c>
      <c r="CE3065" s="2" t="n">
        <f aca="false">SQRT(SUMSQ(AP3065:AR3065))</f>
        <v>0</v>
      </c>
      <c r="CF3065" s="2" t="n">
        <f aca="false">SQRT(SUMSQ(BD3065:BF3065))</f>
        <v>0</v>
      </c>
      <c r="CG3065" s="2" t="n">
        <f aca="false">SQRT(SUMSQ(BR3065:BT3065))</f>
        <v>0.00412058548669422</v>
      </c>
      <c r="CH3065" s="2" t="n">
        <f aca="false">DEGREES(2*ACOS(AH3065))</f>
        <v>0</v>
      </c>
      <c r="CI3065" s="2" t="n">
        <f aca="false">DEGREES(2*ACOS(AV3065))</f>
        <v>0</v>
      </c>
      <c r="CJ3065" s="2" t="n">
        <f aca="false">DEGREES(2*ACOS(BJ3065))</f>
        <v>0</v>
      </c>
      <c r="CK3065" s="2" t="n">
        <f aca="false">DEGREES(2*ACOS(BX3065))</f>
        <v>0</v>
      </c>
      <c r="CL3065" s="0" t="n">
        <f aca="false">ABS(AI3065-1)</f>
        <v>0</v>
      </c>
      <c r="CM3065" s="0" t="n">
        <f aca="false">ABS(AW3065-1)</f>
        <v>0</v>
      </c>
      <c r="CN3065" s="0" t="n">
        <f aca="false">ABS(BK3065-1)</f>
        <v>0</v>
      </c>
      <c r="CO3065" s="0" t="n">
        <f aca="false">ABS(BY3065-1)</f>
        <v>0</v>
      </c>
      <c r="CP3065" s="3" t="n">
        <f aca="false">DEGREES(2*ACOS(AH3065))</f>
        <v>0</v>
      </c>
      <c r="CQ3065" s="3" t="n">
        <f aca="false">DEGREES(2*ACOS(AV3065))</f>
        <v>0</v>
      </c>
      <c r="CR3065" s="3" t="n">
        <f aca="false">DEGREES(2*ACOS(BJ3065))</f>
        <v>0</v>
      </c>
      <c r="CS3065" s="3" t="n">
        <f aca="false">DEGREES(2*ACOS(CC3065))</f>
        <v>0</v>
      </c>
      <c r="CT3065" s="0" t="n">
        <f aca="false">SUM(CD3065:CR3065)</f>
        <v>0.00412058548669422</v>
      </c>
      <c r="CU3065" s="4" t="n">
        <f aca="false">(CT3065-MIN($CT$5:$CT$1744))/(MAX($CT$5:$CT$1744)-MIN($CT$5:$CT$1744))</f>
        <v>0.000393284567667748</v>
      </c>
      <c r="CV3065" s="0" t="n">
        <f aca="false">SUM(CD3065,CH3065,CL3065,CP3065)</f>
        <v>0</v>
      </c>
      <c r="CW3065" s="0" t="n">
        <f aca="false">SUM(CE3065,CI3065,CM3065,CQ3065)</f>
        <v>0</v>
      </c>
      <c r="CX3065" s="0" t="n">
        <f aca="false">SUM(CF3065,CJ3065,CN3065,CR3065)</f>
        <v>0</v>
      </c>
      <c r="CY3065" s="0" t="n">
        <f aca="false">SUM(CG3065,CK3065,CO3065)</f>
        <v>0.00412058548669422</v>
      </c>
      <c r="CZ3065" s="5" t="str">
        <f aca="false">IF(CD3065=0,IF(CH3065=0,IF(CL3065=0,IF(CP3065=0,"NULL","4"),"3"),"2"),"1")</f>
        <v>NULL</v>
      </c>
    </row>
    <row r="3066" customFormat="false" ht="14.9" hidden="false" customHeight="false" outlineLevel="0" collapsed="false">
      <c r="A3066" s="0" t="n">
        <v>2505.094</v>
      </c>
      <c r="B3066" s="0" t="n">
        <v>3.319817</v>
      </c>
      <c r="C3066" s="0" t="n">
        <v>1.074721</v>
      </c>
      <c r="D3066" s="0" t="n">
        <v>0.789367</v>
      </c>
      <c r="E3066" s="0" t="n">
        <v>0.0435488</v>
      </c>
      <c r="F3066" s="0" t="n">
        <v>0.08764324</v>
      </c>
      <c r="G3066" s="0" t="n">
        <v>-0.0520731</v>
      </c>
      <c r="H3066" s="0" t="n">
        <v>0.9938363</v>
      </c>
      <c r="I3066" s="0" t="n">
        <v>0.406865</v>
      </c>
      <c r="J3066" s="0" t="n">
        <v>0.03750977</v>
      </c>
      <c r="K3066" s="0" t="n">
        <v>0.6912757</v>
      </c>
      <c r="L3066" s="0" t="n">
        <v>-0.03597737</v>
      </c>
      <c r="M3066" s="0" t="n">
        <v>0.7207195</v>
      </c>
      <c r="N3066" s="0" t="n">
        <v>1</v>
      </c>
      <c r="O3066" s="0" t="n">
        <v>0.003497124</v>
      </c>
      <c r="P3066" s="0" t="n">
        <v>-0.001182914</v>
      </c>
      <c r="Q3066" s="0" t="n">
        <v>0.001399636</v>
      </c>
      <c r="R3066" s="0" t="n">
        <v>44.40351</v>
      </c>
      <c r="S3066" s="0" t="n">
        <v>51.94046</v>
      </c>
      <c r="T3066" s="0" t="n">
        <v>41.68903</v>
      </c>
      <c r="U3066" s="0" t="n">
        <v>33.97909</v>
      </c>
      <c r="V3066" s="0" t="n">
        <v>34.13244</v>
      </c>
      <c r="W3066" s="0" t="n">
        <v>22.54583</v>
      </c>
      <c r="X3066" s="0" t="n">
        <v>12.4041</v>
      </c>
      <c r="Y3066" s="0" t="n">
        <v>17.13752</v>
      </c>
      <c r="Z3066" s="0" t="n">
        <v>0</v>
      </c>
      <c r="AA3066" s="0" t="n">
        <v>1</v>
      </c>
      <c r="AB3066" s="0" t="n">
        <v>0</v>
      </c>
      <c r="AC3066" s="0" t="n">
        <v>0</v>
      </c>
      <c r="AD3066" s="0" t="n">
        <v>0</v>
      </c>
      <c r="AE3066" s="1" t="n">
        <v>-2.663987E-010</v>
      </c>
      <c r="AF3066" s="1" t="n">
        <v>1.540027E-009</v>
      </c>
      <c r="AG3066" s="1" t="n">
        <v>6.271196E-009</v>
      </c>
      <c r="AH3066" s="0" t="n">
        <v>1</v>
      </c>
      <c r="AI3066" s="0" t="n">
        <v>1</v>
      </c>
      <c r="AJ3066" s="0" t="n">
        <v>0</v>
      </c>
      <c r="AK3066" s="0" t="n">
        <v>0</v>
      </c>
      <c r="AL3066" s="0" t="n">
        <v>0</v>
      </c>
      <c r="AM3066" s="0" t="n">
        <v>1</v>
      </c>
      <c r="AN3066" s="0" t="n">
        <v>1</v>
      </c>
      <c r="AO3066" s="0" t="n">
        <v>1</v>
      </c>
      <c r="AP3066" s="0" t="n">
        <v>0</v>
      </c>
      <c r="AQ3066" s="0" t="n">
        <v>0</v>
      </c>
      <c r="AR3066" s="0" t="n">
        <v>0</v>
      </c>
      <c r="AS3066" s="1" t="n">
        <v>7.952208E-012</v>
      </c>
      <c r="AT3066" s="1" t="n">
        <v>4.351637E-010</v>
      </c>
      <c r="AU3066" s="1" t="n">
        <v>7.041697E-010</v>
      </c>
      <c r="AV3066" s="0" t="n">
        <v>1</v>
      </c>
      <c r="AW3066" s="0" t="n">
        <v>1</v>
      </c>
      <c r="AX3066" s="0" t="n">
        <v>0</v>
      </c>
      <c r="AY3066" s="0" t="n">
        <v>0</v>
      </c>
      <c r="AZ3066" s="0" t="n">
        <v>0</v>
      </c>
      <c r="BA3066" s="0" t="n">
        <v>1</v>
      </c>
      <c r="BB3066" s="0" t="n">
        <v>2</v>
      </c>
      <c r="BC3066" s="0" t="n">
        <v>1</v>
      </c>
      <c r="BD3066" s="0" t="n">
        <v>0</v>
      </c>
      <c r="BE3066" s="0" t="n">
        <v>0</v>
      </c>
      <c r="BF3066" s="0" t="n">
        <v>0</v>
      </c>
      <c r="BG3066" s="1" t="n">
        <v>7.971174E-011</v>
      </c>
      <c r="BH3066" s="1" t="n">
        <v>1.316916E-009</v>
      </c>
      <c r="BI3066" s="1" t="n">
        <v>2.244687E-009</v>
      </c>
      <c r="BJ3066" s="0" t="n">
        <v>1</v>
      </c>
      <c r="BK3066" s="0" t="n">
        <v>1</v>
      </c>
      <c r="BL3066" s="0" t="n">
        <v>0</v>
      </c>
      <c r="BM3066" s="0" t="n">
        <v>0</v>
      </c>
      <c r="BN3066" s="0" t="n">
        <v>0</v>
      </c>
      <c r="BO3066" s="0" t="n">
        <v>1</v>
      </c>
      <c r="BP3066" s="0" t="n">
        <v>3</v>
      </c>
      <c r="BQ3066" s="0" t="n">
        <v>1</v>
      </c>
      <c r="BR3066" s="0" t="n">
        <v>0.006469909</v>
      </c>
      <c r="BS3066" s="0" t="n">
        <v>0.003576603</v>
      </c>
      <c r="BT3066" s="0" t="n">
        <v>-0.01193674</v>
      </c>
      <c r="BU3066" s="1" t="n">
        <v>7.952208E-012</v>
      </c>
      <c r="BV3066" s="1" t="n">
        <v>4.351637E-010</v>
      </c>
      <c r="BW3066" s="1" t="n">
        <v>7.041697E-010</v>
      </c>
      <c r="BX3066" s="0" t="n">
        <v>1</v>
      </c>
      <c r="BY3066" s="0" t="n">
        <v>1</v>
      </c>
      <c r="BZ3066" s="0" t="n">
        <v>0</v>
      </c>
      <c r="CA3066" s="0" t="n">
        <v>0</v>
      </c>
      <c r="CB3066" s="0" t="n">
        <v>0</v>
      </c>
      <c r="CC3066" s="0" t="n">
        <v>1</v>
      </c>
      <c r="CD3066" s="2" t="n">
        <f aca="false">SQRT(SUMSQ(AB3066:AD3066))</f>
        <v>0</v>
      </c>
      <c r="CE3066" s="2" t="n">
        <f aca="false">SQRT(SUMSQ(AP3066:AR3066))</f>
        <v>0</v>
      </c>
      <c r="CF3066" s="2" t="n">
        <f aca="false">SQRT(SUMSQ(BD3066:BF3066))</f>
        <v>0</v>
      </c>
      <c r="CG3066" s="2" t="n">
        <f aca="false">SQRT(SUMSQ(BR3066:BT3066))</f>
        <v>0.0140405688387433</v>
      </c>
      <c r="CH3066" s="2" t="n">
        <f aca="false">DEGREES(2*ACOS(AH3066))</f>
        <v>0</v>
      </c>
      <c r="CI3066" s="2" t="n">
        <f aca="false">DEGREES(2*ACOS(AV3066))</f>
        <v>0</v>
      </c>
      <c r="CJ3066" s="2" t="n">
        <f aca="false">DEGREES(2*ACOS(BJ3066))</f>
        <v>0</v>
      </c>
      <c r="CK3066" s="2" t="n">
        <f aca="false">DEGREES(2*ACOS(BX3066))</f>
        <v>0</v>
      </c>
      <c r="CL3066" s="0" t="n">
        <f aca="false">ABS(AI3066-1)</f>
        <v>0</v>
      </c>
      <c r="CM3066" s="0" t="n">
        <f aca="false">ABS(AW3066-1)</f>
        <v>0</v>
      </c>
      <c r="CN3066" s="0" t="n">
        <f aca="false">ABS(BK3066-1)</f>
        <v>0</v>
      </c>
      <c r="CO3066" s="0" t="n">
        <f aca="false">ABS(BY3066-1)</f>
        <v>0</v>
      </c>
      <c r="CP3066" s="3" t="n">
        <f aca="false">DEGREES(2*ACOS(AH3066))</f>
        <v>0</v>
      </c>
      <c r="CQ3066" s="3" t="n">
        <f aca="false">DEGREES(2*ACOS(AV3066))</f>
        <v>0</v>
      </c>
      <c r="CR3066" s="3" t="n">
        <f aca="false">DEGREES(2*ACOS(BJ3066))</f>
        <v>0</v>
      </c>
      <c r="CS3066" s="3" t="n">
        <f aca="false">DEGREES(2*ACOS(CC3066))</f>
        <v>0</v>
      </c>
      <c r="CT3066" s="0" t="n">
        <f aca="false">SUM(CD3066:CR3066)</f>
        <v>0.0140405688387433</v>
      </c>
      <c r="CU3066" s="4" t="n">
        <f aca="false">(CT3066-MIN($CT$5:$CT$1744))/(MAX($CT$5:$CT$1744)-MIN($CT$5:$CT$1744))</f>
        <v>0.00134008602985797</v>
      </c>
      <c r="CV3066" s="0" t="n">
        <f aca="false">SUM(CD3066,CH3066,CL3066,CP3066)</f>
        <v>0</v>
      </c>
      <c r="CW3066" s="0" t="n">
        <f aca="false">SUM(CE3066,CI3066,CM3066,CQ3066)</f>
        <v>0</v>
      </c>
      <c r="CX3066" s="0" t="n">
        <f aca="false">SUM(CF3066,CJ3066,CN3066,CR3066)</f>
        <v>0</v>
      </c>
      <c r="CY3066" s="0" t="n">
        <f aca="false">SUM(CG3066,CK3066,CO3066)</f>
        <v>0.0140405688387433</v>
      </c>
      <c r="CZ3066" s="5" t="str">
        <f aca="false">IF(CD3066=0,IF(CH3066=0,IF(CL3066=0,IF(CP3066=0,"NULL","4"),"3"),"2"),"1")</f>
        <v>NULL</v>
      </c>
    </row>
    <row r="3067" customFormat="false" ht="14.9" hidden="false" customHeight="false" outlineLevel="0" collapsed="false">
      <c r="A3067" s="0" t="n">
        <v>2505.144</v>
      </c>
      <c r="B3067" s="0" t="n">
        <v>3.339295</v>
      </c>
      <c r="C3067" s="0" t="n">
        <v>1.068618</v>
      </c>
      <c r="D3067" s="0" t="n">
        <v>0.7892652</v>
      </c>
      <c r="E3067" s="0" t="n">
        <v>0.04354879</v>
      </c>
      <c r="F3067" s="0" t="n">
        <v>0.08764321</v>
      </c>
      <c r="G3067" s="0" t="n">
        <v>-0.05207308</v>
      </c>
      <c r="H3067" s="0" t="n">
        <v>0.9938363</v>
      </c>
      <c r="I3067" s="0" t="n">
        <v>0.406865</v>
      </c>
      <c r="J3067" s="0" t="n">
        <v>0.03742226</v>
      </c>
      <c r="K3067" s="0" t="n">
        <v>0.6914485</v>
      </c>
      <c r="L3067" s="0" t="n">
        <v>-0.03591027</v>
      </c>
      <c r="M3067" s="0" t="n">
        <v>0.7205616</v>
      </c>
      <c r="N3067" s="0" t="n">
        <v>1</v>
      </c>
      <c r="O3067" s="0" t="n">
        <v>0.00222826</v>
      </c>
      <c r="P3067" s="0" t="n">
        <v>-0.002741575</v>
      </c>
      <c r="Q3067" s="0" t="n">
        <v>0.0009427667</v>
      </c>
      <c r="R3067" s="0" t="n">
        <v>46.53999</v>
      </c>
      <c r="S3067" s="0" t="n">
        <v>54.37638</v>
      </c>
      <c r="T3067" s="0" t="n">
        <v>43.69262</v>
      </c>
      <c r="U3067" s="0" t="n">
        <v>35.61873</v>
      </c>
      <c r="V3067" s="0" t="n">
        <v>35.81468</v>
      </c>
      <c r="W3067" s="0" t="n">
        <v>23.7395</v>
      </c>
      <c r="X3067" s="0" t="n">
        <v>13.36799</v>
      </c>
      <c r="Y3067" s="0" t="n">
        <v>17.40288</v>
      </c>
      <c r="Z3067" s="0" t="n">
        <v>0</v>
      </c>
      <c r="AA3067" s="0" t="n">
        <v>1</v>
      </c>
      <c r="AB3067" s="0" t="n">
        <v>0</v>
      </c>
      <c r="AC3067" s="0" t="n">
        <v>0</v>
      </c>
      <c r="AD3067" s="0" t="n">
        <v>0</v>
      </c>
      <c r="AE3067" s="1" t="n">
        <v>-3.443945E-010</v>
      </c>
      <c r="AF3067" s="1" t="n">
        <v>-3.946713E-009</v>
      </c>
      <c r="AG3067" s="1" t="n">
        <v>-1.382215E-009</v>
      </c>
      <c r="AH3067" s="0" t="n">
        <v>1</v>
      </c>
      <c r="AI3067" s="0" t="n">
        <v>1</v>
      </c>
      <c r="AJ3067" s="0" t="n">
        <v>0</v>
      </c>
      <c r="AK3067" s="0" t="n">
        <v>0</v>
      </c>
      <c r="AL3067" s="0" t="n">
        <v>0</v>
      </c>
      <c r="AM3067" s="0" t="n">
        <v>1</v>
      </c>
      <c r="AN3067" s="0" t="n">
        <v>1</v>
      </c>
      <c r="AO3067" s="0" t="n">
        <v>1</v>
      </c>
      <c r="AP3067" s="0" t="n">
        <v>0</v>
      </c>
      <c r="AQ3067" s="0" t="n">
        <v>0</v>
      </c>
      <c r="AR3067" s="0" t="n">
        <v>0</v>
      </c>
      <c r="AS3067" s="1" t="n">
        <v>-5.038702E-010</v>
      </c>
      <c r="AT3067" s="1" t="n">
        <v>-5.54047E-009</v>
      </c>
      <c r="AU3067" s="1" t="n">
        <v>8.546985E-009</v>
      </c>
      <c r="AV3067" s="0" t="n">
        <v>1</v>
      </c>
      <c r="AW3067" s="0" t="n">
        <v>1</v>
      </c>
      <c r="AX3067" s="0" t="n">
        <v>0</v>
      </c>
      <c r="AY3067" s="0" t="n">
        <v>0</v>
      </c>
      <c r="AZ3067" s="0" t="n">
        <v>0</v>
      </c>
      <c r="BA3067" s="0" t="n">
        <v>1</v>
      </c>
      <c r="BB3067" s="0" t="n">
        <v>2</v>
      </c>
      <c r="BC3067" s="0" t="n">
        <v>1</v>
      </c>
      <c r="BD3067" s="0" t="n">
        <v>0</v>
      </c>
      <c r="BE3067" s="0" t="n">
        <v>0</v>
      </c>
      <c r="BF3067" s="0" t="n">
        <v>0</v>
      </c>
      <c r="BG3067" s="1" t="n">
        <v>-5.038702E-010</v>
      </c>
      <c r="BH3067" s="1" t="n">
        <v>-5.54047E-009</v>
      </c>
      <c r="BI3067" s="1" t="n">
        <v>8.546985E-009</v>
      </c>
      <c r="BJ3067" s="0" t="n">
        <v>1</v>
      </c>
      <c r="BK3067" s="0" t="n">
        <v>1</v>
      </c>
      <c r="BL3067" s="0" t="n">
        <v>0</v>
      </c>
      <c r="BM3067" s="0" t="n">
        <v>0</v>
      </c>
      <c r="BN3067" s="0" t="n">
        <v>0</v>
      </c>
      <c r="BO3067" s="0" t="n">
        <v>1</v>
      </c>
      <c r="BP3067" s="0" t="n">
        <v>3</v>
      </c>
      <c r="BQ3067" s="0" t="n">
        <v>1</v>
      </c>
      <c r="BR3067" s="0" t="n">
        <v>0.000717881</v>
      </c>
      <c r="BS3067" s="1" t="n">
        <v>-6.409308E-005</v>
      </c>
      <c r="BT3067" s="0" t="n">
        <v>-0.003551663</v>
      </c>
      <c r="BU3067" s="1" t="n">
        <v>-4.91088E-010</v>
      </c>
      <c r="BV3067" s="1" t="n">
        <v>-4.257481E-009</v>
      </c>
      <c r="BW3067" s="1" t="n">
        <v>6.688153E-009</v>
      </c>
      <c r="BX3067" s="0" t="n">
        <v>1</v>
      </c>
      <c r="BY3067" s="0" t="n">
        <v>1</v>
      </c>
      <c r="BZ3067" s="0" t="n">
        <v>0</v>
      </c>
      <c r="CA3067" s="0" t="n">
        <v>0</v>
      </c>
      <c r="CB3067" s="0" t="n">
        <v>0</v>
      </c>
      <c r="CC3067" s="0" t="n">
        <v>1</v>
      </c>
      <c r="CD3067" s="2" t="n">
        <f aca="false">SQRT(SUMSQ(AB3067:AD3067))</f>
        <v>0</v>
      </c>
      <c r="CE3067" s="2" t="n">
        <f aca="false">SQRT(SUMSQ(AP3067:AR3067))</f>
        <v>0</v>
      </c>
      <c r="CF3067" s="2" t="n">
        <f aca="false">SQRT(SUMSQ(BD3067:BF3067))</f>
        <v>0</v>
      </c>
      <c r="CG3067" s="2" t="n">
        <f aca="false">SQRT(SUMSQ(BR3067:BT3067))</f>
        <v>0.00362405451375029</v>
      </c>
      <c r="CH3067" s="2" t="n">
        <f aca="false">DEGREES(2*ACOS(AH3067))</f>
        <v>0</v>
      </c>
      <c r="CI3067" s="2" t="n">
        <f aca="false">DEGREES(2*ACOS(AV3067))</f>
        <v>0</v>
      </c>
      <c r="CJ3067" s="2" t="n">
        <f aca="false">DEGREES(2*ACOS(BJ3067))</f>
        <v>0</v>
      </c>
      <c r="CK3067" s="2" t="n">
        <f aca="false">DEGREES(2*ACOS(BX3067))</f>
        <v>0</v>
      </c>
      <c r="CL3067" s="0" t="n">
        <f aca="false">ABS(AI3067-1)</f>
        <v>0</v>
      </c>
      <c r="CM3067" s="0" t="n">
        <f aca="false">ABS(AW3067-1)</f>
        <v>0</v>
      </c>
      <c r="CN3067" s="0" t="n">
        <f aca="false">ABS(BK3067-1)</f>
        <v>0</v>
      </c>
      <c r="CO3067" s="0" t="n">
        <f aca="false">ABS(BY3067-1)</f>
        <v>0</v>
      </c>
      <c r="CP3067" s="3" t="n">
        <f aca="false">DEGREES(2*ACOS(AH3067))</f>
        <v>0</v>
      </c>
      <c r="CQ3067" s="3" t="n">
        <f aca="false">DEGREES(2*ACOS(AV3067))</f>
        <v>0</v>
      </c>
      <c r="CR3067" s="3" t="n">
        <f aca="false">DEGREES(2*ACOS(BJ3067))</f>
        <v>0</v>
      </c>
      <c r="CS3067" s="3" t="n">
        <f aca="false">DEGREES(2*ACOS(CC3067))</f>
        <v>0</v>
      </c>
      <c r="CT3067" s="0" t="n">
        <f aca="false">SUM(CD3067:CR3067)</f>
        <v>0.00362405451375029</v>
      </c>
      <c r="CU3067" s="4" t="n">
        <f aca="false">(CT3067-MIN($CT$5:$CT$1744))/(MAX($CT$5:$CT$1744)-MIN($CT$5:$CT$1744))</f>
        <v>0.000345893737005826</v>
      </c>
      <c r="CV3067" s="0" t="n">
        <f aca="false">SUM(CD3067,CH3067,CL3067,CP3067)</f>
        <v>0</v>
      </c>
      <c r="CW3067" s="0" t="n">
        <f aca="false">SUM(CE3067,CI3067,CM3067,CQ3067)</f>
        <v>0</v>
      </c>
      <c r="CX3067" s="0" t="n">
        <f aca="false">SUM(CF3067,CJ3067,CN3067,CR3067)</f>
        <v>0</v>
      </c>
      <c r="CY3067" s="0" t="n">
        <f aca="false">SUM(CG3067,CK3067,CO3067)</f>
        <v>0.00362405451375029</v>
      </c>
      <c r="CZ3067" s="5" t="str">
        <f aca="false">IF(CD3067=0,IF(CH3067=0,IF(CL3067=0,IF(CP3067=0,"NULL","4"),"3"),"2"),"1")</f>
        <v>NULL</v>
      </c>
    </row>
    <row r="3068" customFormat="false" ht="14.9" hidden="false" customHeight="false" outlineLevel="0" collapsed="false">
      <c r="A3068" s="0" t="n">
        <v>2505.195</v>
      </c>
      <c r="B3068" s="0" t="n">
        <v>3.356341</v>
      </c>
      <c r="C3068" s="0" t="n">
        <v>1.062571</v>
      </c>
      <c r="D3068" s="0" t="n">
        <v>0.7880592</v>
      </c>
      <c r="E3068" s="0" t="n">
        <v>0.0435488</v>
      </c>
      <c r="F3068" s="0" t="n">
        <v>0.08764324</v>
      </c>
      <c r="G3068" s="0" t="n">
        <v>-0.05207315</v>
      </c>
      <c r="H3068" s="0" t="n">
        <v>0.9938363</v>
      </c>
      <c r="I3068" s="0" t="n">
        <v>0.406865</v>
      </c>
      <c r="J3068" s="0" t="n">
        <v>0.03744548</v>
      </c>
      <c r="K3068" s="0" t="n">
        <v>0.691597</v>
      </c>
      <c r="L3068" s="0" t="n">
        <v>-0.03594754</v>
      </c>
      <c r="M3068" s="0" t="n">
        <v>0.720416</v>
      </c>
      <c r="N3068" s="0" t="n">
        <v>1</v>
      </c>
      <c r="O3068" s="0" t="n">
        <v>0.00349021</v>
      </c>
      <c r="P3068" s="0" t="n">
        <v>-0.0009195805</v>
      </c>
      <c r="Q3068" s="0" t="n">
        <v>-0.0001686215</v>
      </c>
      <c r="R3068" s="0" t="n">
        <v>48.65797</v>
      </c>
      <c r="S3068" s="0" t="n">
        <v>56.82482</v>
      </c>
      <c r="T3068" s="0" t="n">
        <v>45.73717</v>
      </c>
      <c r="U3068" s="0" t="n">
        <v>37.32299</v>
      </c>
      <c r="V3068" s="0" t="n">
        <v>37.57311</v>
      </c>
      <c r="W3068" s="0" t="n">
        <v>25.00848</v>
      </c>
      <c r="X3068" s="0" t="n">
        <v>14.37133</v>
      </c>
      <c r="Y3068" s="0" t="n">
        <v>17.68248</v>
      </c>
      <c r="Z3068" s="0" t="n">
        <v>0</v>
      </c>
      <c r="AA3068" s="0" t="n">
        <v>1</v>
      </c>
      <c r="AB3068" s="0" t="n">
        <v>0</v>
      </c>
      <c r="AC3068" s="0" t="n">
        <v>0</v>
      </c>
      <c r="AD3068" s="0" t="n">
        <v>0</v>
      </c>
      <c r="AE3068" s="1" t="n">
        <v>3.405525E-010</v>
      </c>
      <c r="AF3068" s="1" t="n">
        <v>5.147486E-009</v>
      </c>
      <c r="AG3068" s="1" t="n">
        <v>-8.552035E-009</v>
      </c>
      <c r="AH3068" s="0" t="n">
        <v>1</v>
      </c>
      <c r="AI3068" s="0" t="n">
        <v>1</v>
      </c>
      <c r="AJ3068" s="0" t="n">
        <v>0</v>
      </c>
      <c r="AK3068" s="0" t="n">
        <v>0</v>
      </c>
      <c r="AL3068" s="0" t="n">
        <v>0</v>
      </c>
      <c r="AM3068" s="0" t="n">
        <v>1</v>
      </c>
      <c r="AN3068" s="0" t="n">
        <v>1</v>
      </c>
      <c r="AO3068" s="0" t="n">
        <v>1</v>
      </c>
      <c r="AP3068" s="0" t="n">
        <v>0</v>
      </c>
      <c r="AQ3068" s="0" t="n">
        <v>0</v>
      </c>
      <c r="AR3068" s="0" t="n">
        <v>0</v>
      </c>
      <c r="AS3068" s="1" t="n">
        <v>4.525486E-010</v>
      </c>
      <c r="AT3068" s="1" t="n">
        <v>5.851985E-009</v>
      </c>
      <c r="AU3068" s="1" t="n">
        <v>-1.110248E-008</v>
      </c>
      <c r="AV3068" s="0" t="n">
        <v>1</v>
      </c>
      <c r="AW3068" s="0" t="n">
        <v>1</v>
      </c>
      <c r="AX3068" s="0" t="n">
        <v>0</v>
      </c>
      <c r="AY3068" s="0" t="n">
        <v>0</v>
      </c>
      <c r="AZ3068" s="0" t="n">
        <v>0</v>
      </c>
      <c r="BA3068" s="0" t="n">
        <v>1</v>
      </c>
      <c r="BB3068" s="0" t="n">
        <v>2</v>
      </c>
      <c r="BC3068" s="0" t="n">
        <v>1</v>
      </c>
      <c r="BD3068" s="0" t="n">
        <v>0</v>
      </c>
      <c r="BE3068" s="0" t="n">
        <v>0</v>
      </c>
      <c r="BF3068" s="0" t="n">
        <v>0</v>
      </c>
      <c r="BG3068" s="1" t="n">
        <v>3.647865E-010</v>
      </c>
      <c r="BH3068" s="1" t="n">
        <v>5.916328E-009</v>
      </c>
      <c r="BI3068" s="1" t="n">
        <v>-1.075461E-008</v>
      </c>
      <c r="BJ3068" s="0" t="n">
        <v>1</v>
      </c>
      <c r="BK3068" s="0" t="n">
        <v>1</v>
      </c>
      <c r="BL3068" s="0" t="n">
        <v>0</v>
      </c>
      <c r="BM3068" s="0" t="n">
        <v>0</v>
      </c>
      <c r="BN3068" s="0" t="n">
        <v>0</v>
      </c>
      <c r="BO3068" s="0" t="n">
        <v>1</v>
      </c>
      <c r="BP3068" s="0" t="n">
        <v>3</v>
      </c>
      <c r="BQ3068" s="0" t="n">
        <v>1</v>
      </c>
      <c r="BR3068" s="0" t="n">
        <v>0</v>
      </c>
      <c r="BS3068" s="0" t="n">
        <v>0</v>
      </c>
      <c r="BT3068" s="0" t="n">
        <v>0</v>
      </c>
      <c r="BU3068" s="1" t="n">
        <v>3.020724E-010</v>
      </c>
      <c r="BV3068" s="1" t="n">
        <v>4.877985E-009</v>
      </c>
      <c r="BW3068" s="1" t="n">
        <v>-9.259563E-009</v>
      </c>
      <c r="BX3068" s="0" t="n">
        <v>1</v>
      </c>
      <c r="BY3068" s="0" t="n">
        <v>1</v>
      </c>
      <c r="BZ3068" s="0" t="n">
        <v>0</v>
      </c>
      <c r="CA3068" s="0" t="n">
        <v>0</v>
      </c>
      <c r="CB3068" s="0" t="n">
        <v>0</v>
      </c>
      <c r="CC3068" s="0" t="n">
        <v>1</v>
      </c>
      <c r="CD3068" s="2" t="n">
        <f aca="false">SQRT(SUMSQ(AB3068:AD3068))</f>
        <v>0</v>
      </c>
      <c r="CE3068" s="2" t="n">
        <f aca="false">SQRT(SUMSQ(AP3068:AR3068))</f>
        <v>0</v>
      </c>
      <c r="CF3068" s="2" t="n">
        <f aca="false">SQRT(SUMSQ(BD3068:BF3068))</f>
        <v>0</v>
      </c>
      <c r="CG3068" s="2" t="n">
        <f aca="false">SQRT(SUMSQ(BR3068:BT3068))</f>
        <v>0</v>
      </c>
      <c r="CH3068" s="2" t="n">
        <f aca="false">DEGREES(2*ACOS(AH3068))</f>
        <v>0</v>
      </c>
      <c r="CI3068" s="2" t="n">
        <f aca="false">DEGREES(2*ACOS(AV3068))</f>
        <v>0</v>
      </c>
      <c r="CJ3068" s="2" t="n">
        <f aca="false">DEGREES(2*ACOS(BJ3068))</f>
        <v>0</v>
      </c>
      <c r="CK3068" s="2" t="n">
        <f aca="false">DEGREES(2*ACOS(BX3068))</f>
        <v>0</v>
      </c>
      <c r="CL3068" s="0" t="n">
        <f aca="false">ABS(AI3068-1)</f>
        <v>0</v>
      </c>
      <c r="CM3068" s="0" t="n">
        <f aca="false">ABS(AW3068-1)</f>
        <v>0</v>
      </c>
      <c r="CN3068" s="0" t="n">
        <f aca="false">ABS(BK3068-1)</f>
        <v>0</v>
      </c>
      <c r="CO3068" s="0" t="n">
        <f aca="false">ABS(BY3068-1)</f>
        <v>0</v>
      </c>
      <c r="CP3068" s="3" t="n">
        <f aca="false">DEGREES(2*ACOS(AH3068))</f>
        <v>0</v>
      </c>
      <c r="CQ3068" s="3" t="n">
        <f aca="false">DEGREES(2*ACOS(AV3068))</f>
        <v>0</v>
      </c>
      <c r="CR3068" s="3" t="n">
        <f aca="false">DEGREES(2*ACOS(BJ3068))</f>
        <v>0</v>
      </c>
      <c r="CS3068" s="3" t="n">
        <f aca="false">DEGREES(2*ACOS(CC3068))</f>
        <v>0</v>
      </c>
      <c r="CT3068" s="0" t="n">
        <f aca="false">SUM(CD3068:CR3068)</f>
        <v>0</v>
      </c>
      <c r="CU3068" s="4" t="n">
        <f aca="false">(CT3068-MIN($CT$5:$CT$1744))/(MAX($CT$5:$CT$1744)-MIN($CT$5:$CT$1744))</f>
        <v>0</v>
      </c>
      <c r="CV3068" s="0" t="n">
        <f aca="false">SUM(CD3068,CH3068,CL3068,CP3068)</f>
        <v>0</v>
      </c>
      <c r="CW3068" s="0" t="n">
        <f aca="false">SUM(CE3068,CI3068,CM3068,CQ3068)</f>
        <v>0</v>
      </c>
      <c r="CX3068" s="0" t="n">
        <f aca="false">SUM(CF3068,CJ3068,CN3068,CR3068)</f>
        <v>0</v>
      </c>
      <c r="CY3068" s="0" t="n">
        <f aca="false">SUM(CG3068,CK3068,CO3068)</f>
        <v>0</v>
      </c>
      <c r="CZ3068" s="5" t="str">
        <f aca="false">IF(CD3068=0,IF(CH3068=0,IF(CL3068=0,IF(CP3068=0,"NULL","4"),"3"),"2"),"1")</f>
        <v>NULL</v>
      </c>
    </row>
    <row r="3069" customFormat="false" ht="14.9" hidden="false" customHeight="false" outlineLevel="0" collapsed="false">
      <c r="A3069" s="0" t="n">
        <v>2505.245</v>
      </c>
      <c r="B3069" s="0" t="n">
        <v>3.374589</v>
      </c>
      <c r="C3069" s="0" t="n">
        <v>1.05911</v>
      </c>
      <c r="D3069" s="0" t="n">
        <v>0.7862677</v>
      </c>
      <c r="E3069" s="0" t="n">
        <v>0.04354881</v>
      </c>
      <c r="F3069" s="0" t="n">
        <v>0.08764325</v>
      </c>
      <c r="G3069" s="0" t="n">
        <v>-0.05207313</v>
      </c>
      <c r="H3069" s="0" t="n">
        <v>0.9938363</v>
      </c>
      <c r="I3069" s="0" t="n">
        <v>0.406865</v>
      </c>
      <c r="J3069" s="0" t="n">
        <v>0.0374967</v>
      </c>
      <c r="K3069" s="0" t="n">
        <v>0.6917484</v>
      </c>
      <c r="L3069" s="0" t="n">
        <v>-0.03601215</v>
      </c>
      <c r="M3069" s="0" t="n">
        <v>0.7202647</v>
      </c>
      <c r="N3069" s="0" t="n">
        <v>1</v>
      </c>
      <c r="O3069" s="0" t="n">
        <v>0.003706932</v>
      </c>
      <c r="P3069" s="0" t="n">
        <v>-0.0005559921</v>
      </c>
      <c r="Q3069" s="0" t="n">
        <v>-0.0003401637</v>
      </c>
      <c r="R3069" s="0" t="n">
        <v>48.75517</v>
      </c>
      <c r="S3069" s="0" t="n">
        <v>56.91475</v>
      </c>
      <c r="T3069" s="0" t="n">
        <v>45.88581</v>
      </c>
      <c r="U3069" s="0" t="n">
        <v>37.48278</v>
      </c>
      <c r="V3069" s="0" t="n">
        <v>37.77328</v>
      </c>
      <c r="W3069" s="0" t="n">
        <v>25.24142</v>
      </c>
      <c r="X3069" s="0" t="n">
        <v>14.77323</v>
      </c>
      <c r="Y3069" s="0" t="n">
        <v>17.23742</v>
      </c>
      <c r="Z3069" s="0" t="n">
        <v>0</v>
      </c>
      <c r="AA3069" s="0" t="n">
        <v>1</v>
      </c>
      <c r="AB3069" s="0" t="n">
        <v>0</v>
      </c>
      <c r="AC3069" s="0" t="n">
        <v>0</v>
      </c>
      <c r="AD3069" s="0" t="n">
        <v>0</v>
      </c>
      <c r="AE3069" s="1" t="n">
        <v>7.337235E-011</v>
      </c>
      <c r="AF3069" s="1" t="n">
        <v>-3.018442E-009</v>
      </c>
      <c r="AG3069" s="1" t="n">
        <v>-9.061135E-010</v>
      </c>
      <c r="AH3069" s="0" t="n">
        <v>0.9999999</v>
      </c>
      <c r="AI3069" s="0" t="n">
        <v>1</v>
      </c>
      <c r="AJ3069" s="0" t="n">
        <v>0</v>
      </c>
      <c r="AK3069" s="0" t="n">
        <v>0</v>
      </c>
      <c r="AL3069" s="0" t="n">
        <v>0</v>
      </c>
      <c r="AM3069" s="0" t="n">
        <v>1</v>
      </c>
      <c r="AN3069" s="0" t="n">
        <v>1</v>
      </c>
      <c r="AO3069" s="0" t="n">
        <v>1</v>
      </c>
      <c r="AP3069" s="0" t="n">
        <v>0</v>
      </c>
      <c r="AQ3069" s="0" t="n">
        <v>0</v>
      </c>
      <c r="AR3069" s="0" t="n">
        <v>0</v>
      </c>
      <c r="AS3069" s="1" t="n">
        <v>7.337235E-011</v>
      </c>
      <c r="AT3069" s="1" t="n">
        <v>-3.018442E-009</v>
      </c>
      <c r="AU3069" s="1" t="n">
        <v>-9.061135E-010</v>
      </c>
      <c r="AV3069" s="0" t="n">
        <v>0.9999999</v>
      </c>
      <c r="AW3069" s="0" t="n">
        <v>1</v>
      </c>
      <c r="AX3069" s="0" t="n">
        <v>0</v>
      </c>
      <c r="AY3069" s="0" t="n">
        <v>0</v>
      </c>
      <c r="AZ3069" s="0" t="n">
        <v>0</v>
      </c>
      <c r="BA3069" s="0" t="n">
        <v>1</v>
      </c>
      <c r="BB3069" s="0" t="n">
        <v>2</v>
      </c>
      <c r="BC3069" s="0" t="n">
        <v>1</v>
      </c>
      <c r="BD3069" s="0" t="n">
        <v>0</v>
      </c>
      <c r="BE3069" s="0" t="n">
        <v>0</v>
      </c>
      <c r="BF3069" s="0" t="n">
        <v>0</v>
      </c>
      <c r="BG3069" s="1" t="n">
        <v>-5.018075E-011</v>
      </c>
      <c r="BH3069" s="1" t="n">
        <v>-1.684576E-009</v>
      </c>
      <c r="BI3069" s="1" t="n">
        <v>-1.490302E-009</v>
      </c>
      <c r="BJ3069" s="0" t="n">
        <v>0.9999999</v>
      </c>
      <c r="BK3069" s="0" t="n">
        <v>1</v>
      </c>
      <c r="BL3069" s="0" t="n">
        <v>0</v>
      </c>
      <c r="BM3069" s="0" t="n">
        <v>0</v>
      </c>
      <c r="BN3069" s="0" t="n">
        <v>0</v>
      </c>
      <c r="BO3069" s="0" t="n">
        <v>1</v>
      </c>
      <c r="BP3069" s="0" t="n">
        <v>3</v>
      </c>
      <c r="BQ3069" s="0" t="n">
        <v>1</v>
      </c>
      <c r="BR3069" s="0" t="n">
        <v>0</v>
      </c>
      <c r="BS3069" s="0" t="n">
        <v>0</v>
      </c>
      <c r="BT3069" s="0" t="n">
        <v>0</v>
      </c>
      <c r="BU3069" s="1" t="n">
        <v>-5.018075E-011</v>
      </c>
      <c r="BV3069" s="1" t="n">
        <v>-1.684576E-009</v>
      </c>
      <c r="BW3069" s="1" t="n">
        <v>-1.490302E-009</v>
      </c>
      <c r="BX3069" s="0" t="n">
        <v>0.9999999</v>
      </c>
      <c r="BY3069" s="0" t="n">
        <v>1</v>
      </c>
      <c r="BZ3069" s="0" t="n">
        <v>0</v>
      </c>
      <c r="CA3069" s="0" t="n">
        <v>0</v>
      </c>
      <c r="CB3069" s="0" t="n">
        <v>0</v>
      </c>
      <c r="CC3069" s="0" t="n">
        <v>1</v>
      </c>
      <c r="CD3069" s="2" t="n">
        <f aca="false">SQRT(SUMSQ(AB3069:AD3069))</f>
        <v>0</v>
      </c>
      <c r="CE3069" s="2" t="n">
        <f aca="false">SQRT(SUMSQ(AP3069:AR3069))</f>
        <v>0</v>
      </c>
      <c r="CF3069" s="2" t="n">
        <f aca="false">SQRT(SUMSQ(BD3069:BF3069))</f>
        <v>0</v>
      </c>
      <c r="CG3069" s="2" t="n">
        <f aca="false">SQRT(SUMSQ(BR3069:BT3069))</f>
        <v>0</v>
      </c>
      <c r="CH3069" s="2" t="n">
        <f aca="false">DEGREES(2*ACOS(AH3069))</f>
        <v>0.0512469035396072</v>
      </c>
      <c r="CI3069" s="2" t="n">
        <f aca="false">DEGREES(2*ACOS(AV3069))</f>
        <v>0.0512469035396072</v>
      </c>
      <c r="CJ3069" s="2" t="n">
        <f aca="false">DEGREES(2*ACOS(BJ3069))</f>
        <v>0.0512469035396072</v>
      </c>
      <c r="CK3069" s="2" t="n">
        <f aca="false">DEGREES(2*ACOS(BX3069))</f>
        <v>0.0512469035396072</v>
      </c>
      <c r="CL3069" s="0" t="n">
        <f aca="false">ABS(AI3069-1)</f>
        <v>0</v>
      </c>
      <c r="CM3069" s="0" t="n">
        <f aca="false">ABS(AW3069-1)</f>
        <v>0</v>
      </c>
      <c r="CN3069" s="0" t="n">
        <f aca="false">ABS(BK3069-1)</f>
        <v>0</v>
      </c>
      <c r="CO3069" s="0" t="n">
        <f aca="false">ABS(BY3069-1)</f>
        <v>0</v>
      </c>
      <c r="CP3069" s="3" t="n">
        <f aca="false">DEGREES(2*ACOS(AH3069))</f>
        <v>0.0512469035396072</v>
      </c>
      <c r="CQ3069" s="3" t="n">
        <f aca="false">DEGREES(2*ACOS(AV3069))</f>
        <v>0.0512469035396072</v>
      </c>
      <c r="CR3069" s="3" t="n">
        <f aca="false">DEGREES(2*ACOS(BJ3069))</f>
        <v>0.0512469035396072</v>
      </c>
      <c r="CS3069" s="3" t="n">
        <f aca="false">DEGREES(2*ACOS(CC3069))</f>
        <v>0</v>
      </c>
      <c r="CT3069" s="0" t="n">
        <f aca="false">SUM(CD3069:CR3069)</f>
        <v>0.358728324777251</v>
      </c>
      <c r="CU3069" s="4" t="n">
        <f aca="false">(CT3069-MIN($CT$5:$CT$1744))/(MAX($CT$5:$CT$1744)-MIN($CT$5:$CT$1744))</f>
        <v>0.0342384145592248</v>
      </c>
      <c r="CV3069" s="0" t="n">
        <f aca="false">SUM(CD3069,CH3069,CL3069,CP3069)</f>
        <v>0.102493807079214</v>
      </c>
      <c r="CW3069" s="0" t="n">
        <f aca="false">SUM(CE3069,CI3069,CM3069,CQ3069)</f>
        <v>0.102493807079214</v>
      </c>
      <c r="CX3069" s="0" t="n">
        <f aca="false">SUM(CF3069,CJ3069,CN3069,CR3069)</f>
        <v>0.102493807079214</v>
      </c>
      <c r="CY3069" s="0" t="n">
        <f aca="false">SUM(CG3069,CK3069,CO3069)</f>
        <v>0.0512469035396072</v>
      </c>
      <c r="CZ3069" s="5" t="str">
        <f aca="false">IF(CD3069=0,IF(CH3069=0,IF(CL3069=0,IF(CP3069=0,"NULL","4"),"3"),"2"),"1")</f>
        <v>2</v>
      </c>
    </row>
    <row r="3070" customFormat="false" ht="14.9" hidden="false" customHeight="false" outlineLevel="0" collapsed="false">
      <c r="A3070" s="0" t="n">
        <v>2505.295</v>
      </c>
      <c r="B3070" s="0" t="n">
        <v>3.392501</v>
      </c>
      <c r="C3070" s="0" t="n">
        <v>1.05644</v>
      </c>
      <c r="D3070" s="0" t="n">
        <v>0.7844778</v>
      </c>
      <c r="E3070" s="0" t="n">
        <v>0.04354882</v>
      </c>
      <c r="F3070" s="0" t="n">
        <v>0.08764327</v>
      </c>
      <c r="G3070" s="0" t="n">
        <v>-0.05207311</v>
      </c>
      <c r="H3070" s="0" t="n">
        <v>0.9938363</v>
      </c>
      <c r="I3070" s="0" t="n">
        <v>0.406865</v>
      </c>
      <c r="J3070" s="0" t="n">
        <v>0.03754913</v>
      </c>
      <c r="K3070" s="0" t="n">
        <v>0.6919057</v>
      </c>
      <c r="L3070" s="0" t="n">
        <v>-0.03607859</v>
      </c>
      <c r="M3070" s="0" t="n">
        <v>0.7201075</v>
      </c>
      <c r="N3070" s="0" t="n">
        <v>1</v>
      </c>
      <c r="O3070" s="0" t="n">
        <v>0.003567934</v>
      </c>
      <c r="P3070" s="0" t="n">
        <v>-0.0005328655</v>
      </c>
      <c r="Q3070" s="0" t="n">
        <v>-0.0003592968</v>
      </c>
      <c r="R3070" s="0" t="n">
        <v>46.82728</v>
      </c>
      <c r="S3070" s="0" t="n">
        <v>54.62146</v>
      </c>
      <c r="T3070" s="0" t="n">
        <v>44.09219</v>
      </c>
      <c r="U3070" s="0" t="n">
        <v>36.0387</v>
      </c>
      <c r="V3070" s="0" t="n">
        <v>36.34942</v>
      </c>
      <c r="W3070" s="0" t="n">
        <v>24.37516</v>
      </c>
      <c r="X3070" s="0" t="n">
        <v>14.51643</v>
      </c>
      <c r="Y3070" s="0" t="n">
        <v>16.09658</v>
      </c>
      <c r="Z3070" s="0" t="n">
        <v>0</v>
      </c>
      <c r="AA3070" s="0" t="n">
        <v>1</v>
      </c>
      <c r="AB3070" s="0" t="n">
        <v>0</v>
      </c>
      <c r="AC3070" s="0" t="n">
        <v>0</v>
      </c>
      <c r="AD3070" s="0" t="n">
        <v>0</v>
      </c>
      <c r="AE3070" s="1" t="n">
        <v>-2.502485E-010</v>
      </c>
      <c r="AF3070" s="1" t="n">
        <v>-6.930171E-010</v>
      </c>
      <c r="AG3070" s="1" t="n">
        <v>1.869275E-009</v>
      </c>
      <c r="AH3070" s="0" t="n">
        <v>1</v>
      </c>
      <c r="AI3070" s="0" t="n">
        <v>1</v>
      </c>
      <c r="AJ3070" s="0" t="n">
        <v>0</v>
      </c>
      <c r="AK3070" s="0" t="n">
        <v>0</v>
      </c>
      <c r="AL3070" s="0" t="n">
        <v>0</v>
      </c>
      <c r="AM3070" s="0" t="n">
        <v>1</v>
      </c>
      <c r="AN3070" s="0" t="n">
        <v>1</v>
      </c>
      <c r="AO3070" s="0" t="n">
        <v>1</v>
      </c>
      <c r="AP3070" s="0" t="n">
        <v>0</v>
      </c>
      <c r="AQ3070" s="0" t="n">
        <v>0</v>
      </c>
      <c r="AR3070" s="0" t="n">
        <v>0</v>
      </c>
      <c r="AS3070" s="1" t="n">
        <v>-9.928575E-011</v>
      </c>
      <c r="AT3070" s="1" t="n">
        <v>-1.482976E-009</v>
      </c>
      <c r="AU3070" s="1" t="n">
        <v>5.149225E-009</v>
      </c>
      <c r="AV3070" s="0" t="n">
        <v>1</v>
      </c>
      <c r="AW3070" s="0" t="n">
        <v>1</v>
      </c>
      <c r="AX3070" s="0" t="n">
        <v>0</v>
      </c>
      <c r="AY3070" s="0" t="n">
        <v>0</v>
      </c>
      <c r="AZ3070" s="0" t="n">
        <v>0</v>
      </c>
      <c r="BA3070" s="0" t="n">
        <v>1</v>
      </c>
      <c r="BB3070" s="0" t="n">
        <v>2</v>
      </c>
      <c r="BC3070" s="0" t="n">
        <v>1</v>
      </c>
      <c r="BD3070" s="0" t="n">
        <v>0</v>
      </c>
      <c r="BE3070" s="0" t="n">
        <v>0</v>
      </c>
      <c r="BF3070" s="0" t="n">
        <v>0</v>
      </c>
      <c r="BG3070" s="1" t="n">
        <v>-2.638993E-010</v>
      </c>
      <c r="BH3070" s="1" t="n">
        <v>-6.172517E-010</v>
      </c>
      <c r="BI3070" s="1" t="n">
        <v>3.073454E-009</v>
      </c>
      <c r="BJ3070" s="0" t="n">
        <v>1</v>
      </c>
      <c r="BK3070" s="0" t="n">
        <v>1</v>
      </c>
      <c r="BL3070" s="0" t="n">
        <v>0</v>
      </c>
      <c r="BM3070" s="0" t="n">
        <v>0</v>
      </c>
      <c r="BN3070" s="0" t="n">
        <v>0</v>
      </c>
      <c r="BO3070" s="0" t="n">
        <v>1</v>
      </c>
      <c r="BP3070" s="0" t="n">
        <v>3</v>
      </c>
      <c r="BQ3070" s="0" t="n">
        <v>1</v>
      </c>
      <c r="BR3070" s="0" t="n">
        <v>0</v>
      </c>
      <c r="BS3070" s="0" t="n">
        <v>0</v>
      </c>
      <c r="BT3070" s="0" t="n">
        <v>0</v>
      </c>
      <c r="BU3070" s="1" t="n">
        <v>-1.211098E-010</v>
      </c>
      <c r="BV3070" s="1" t="n">
        <v>-1.952041E-009</v>
      </c>
      <c r="BW3070" s="1" t="n">
        <v>1.742196E-009</v>
      </c>
      <c r="BX3070" s="0" t="n">
        <v>1</v>
      </c>
      <c r="BY3070" s="0" t="n">
        <v>1</v>
      </c>
      <c r="BZ3070" s="0" t="n">
        <v>0</v>
      </c>
      <c r="CA3070" s="0" t="n">
        <v>0</v>
      </c>
      <c r="CB3070" s="0" t="n">
        <v>0</v>
      </c>
      <c r="CC3070" s="0" t="n">
        <v>1</v>
      </c>
      <c r="CD3070" s="2" t="n">
        <f aca="false">SQRT(SUMSQ(AB3070:AD3070))</f>
        <v>0</v>
      </c>
      <c r="CE3070" s="2" t="n">
        <f aca="false">SQRT(SUMSQ(AP3070:AR3070))</f>
        <v>0</v>
      </c>
      <c r="CF3070" s="2" t="n">
        <f aca="false">SQRT(SUMSQ(BD3070:BF3070))</f>
        <v>0</v>
      </c>
      <c r="CG3070" s="2" t="n">
        <f aca="false">SQRT(SUMSQ(BR3070:BT3070))</f>
        <v>0</v>
      </c>
      <c r="CH3070" s="2" t="n">
        <f aca="false">DEGREES(2*ACOS(AH3070))</f>
        <v>0</v>
      </c>
      <c r="CI3070" s="2" t="n">
        <f aca="false">DEGREES(2*ACOS(AV3070))</f>
        <v>0</v>
      </c>
      <c r="CJ3070" s="2" t="n">
        <f aca="false">DEGREES(2*ACOS(BJ3070))</f>
        <v>0</v>
      </c>
      <c r="CK3070" s="2" t="n">
        <f aca="false">DEGREES(2*ACOS(BX3070))</f>
        <v>0</v>
      </c>
      <c r="CL3070" s="0" t="n">
        <f aca="false">ABS(AI3070-1)</f>
        <v>0</v>
      </c>
      <c r="CM3070" s="0" t="n">
        <f aca="false">ABS(AW3070-1)</f>
        <v>0</v>
      </c>
      <c r="CN3070" s="0" t="n">
        <f aca="false">ABS(BK3070-1)</f>
        <v>0</v>
      </c>
      <c r="CO3070" s="0" t="n">
        <f aca="false">ABS(BY3070-1)</f>
        <v>0</v>
      </c>
      <c r="CP3070" s="3" t="n">
        <f aca="false">DEGREES(2*ACOS(AH3070))</f>
        <v>0</v>
      </c>
      <c r="CQ3070" s="3" t="n">
        <f aca="false">DEGREES(2*ACOS(AV3070))</f>
        <v>0</v>
      </c>
      <c r="CR3070" s="3" t="n">
        <f aca="false">DEGREES(2*ACOS(BJ3070))</f>
        <v>0</v>
      </c>
      <c r="CS3070" s="3" t="n">
        <f aca="false">DEGREES(2*ACOS(CC3070))</f>
        <v>0</v>
      </c>
      <c r="CT3070" s="0" t="n">
        <f aca="false">SUM(CD3070:CR3070)</f>
        <v>0</v>
      </c>
      <c r="CU3070" s="4" t="n">
        <f aca="false">(CT3070-MIN($CT$5:$CT$1744))/(MAX($CT$5:$CT$1744)-MIN($CT$5:$CT$1744))</f>
        <v>0</v>
      </c>
      <c r="CV3070" s="0" t="n">
        <f aca="false">SUM(CD3070,CH3070,CL3070,CP3070)</f>
        <v>0</v>
      </c>
      <c r="CW3070" s="0" t="n">
        <f aca="false">SUM(CE3070,CI3070,CM3070,CQ3070)</f>
        <v>0</v>
      </c>
      <c r="CX3070" s="0" t="n">
        <f aca="false">SUM(CF3070,CJ3070,CN3070,CR3070)</f>
        <v>0</v>
      </c>
      <c r="CY3070" s="0" t="n">
        <f aca="false">SUM(CG3070,CK3070,CO3070)</f>
        <v>0</v>
      </c>
      <c r="CZ3070" s="5" t="str">
        <f aca="false">IF(CD3070=0,IF(CH3070=0,IF(CL3070=0,IF(CP3070=0,"NULL","4"),"3"),"2"),"1")</f>
        <v>NULL</v>
      </c>
    </row>
    <row r="3071" customFormat="false" ht="14.9" hidden="false" customHeight="false" outlineLevel="0" collapsed="false">
      <c r="A3071" s="0" t="n">
        <v>2505.344</v>
      </c>
      <c r="B3071" s="0" t="n">
        <v>3.446226</v>
      </c>
      <c r="C3071" s="0" t="n">
        <v>1.049335</v>
      </c>
      <c r="D3071" s="0" t="n">
        <v>0.7791175</v>
      </c>
      <c r="E3071" s="0" t="n">
        <v>0.04354886</v>
      </c>
      <c r="F3071" s="0" t="n">
        <v>0.08764325</v>
      </c>
      <c r="G3071" s="0" t="n">
        <v>-0.05207314</v>
      </c>
      <c r="H3071" s="0" t="n">
        <v>0.9938363</v>
      </c>
      <c r="I3071" s="0" t="n">
        <v>0.406865</v>
      </c>
      <c r="J3071" s="0" t="n">
        <v>0.03759756</v>
      </c>
      <c r="K3071" s="0" t="n">
        <v>0.6921687</v>
      </c>
      <c r="L3071" s="0" t="n">
        <v>-0.03615184</v>
      </c>
      <c r="M3071" s="0" t="n">
        <v>0.7198487</v>
      </c>
      <c r="N3071" s="0" t="n">
        <v>1</v>
      </c>
      <c r="O3071" s="0" t="n">
        <v>0.002827406</v>
      </c>
      <c r="P3071" s="0" t="n">
        <v>-0.0007411242</v>
      </c>
      <c r="Q3071" s="0" t="n">
        <v>-0.000212729</v>
      </c>
      <c r="R3071" s="0" t="n">
        <v>51.14812</v>
      </c>
      <c r="S3071" s="0" t="n">
        <v>59.54155</v>
      </c>
      <c r="T3071" s="0" t="n">
        <v>48.1553</v>
      </c>
      <c r="U3071" s="0" t="n">
        <v>39.37168</v>
      </c>
      <c r="V3071" s="0" t="n">
        <v>39.77092</v>
      </c>
      <c r="W3071" s="0" t="n">
        <v>26.83324</v>
      </c>
      <c r="X3071" s="0" t="n">
        <v>16.49002</v>
      </c>
      <c r="Y3071" s="0" t="n">
        <v>16.63254</v>
      </c>
      <c r="Z3071" s="0" t="n">
        <v>0</v>
      </c>
      <c r="AA3071" s="0" t="n">
        <v>1</v>
      </c>
      <c r="AB3071" s="0" t="n">
        <v>0</v>
      </c>
      <c r="AC3071" s="0" t="n">
        <v>0</v>
      </c>
      <c r="AD3071" s="0" t="n">
        <v>0</v>
      </c>
      <c r="AE3071" s="1" t="n">
        <v>-5.138442E-010</v>
      </c>
      <c r="AF3071" s="1" t="n">
        <v>-2.071538E-009</v>
      </c>
      <c r="AG3071" s="1" t="n">
        <v>-7.12475E-009</v>
      </c>
      <c r="AH3071" s="0" t="n">
        <v>1</v>
      </c>
      <c r="AI3071" s="0" t="n">
        <v>1</v>
      </c>
      <c r="AJ3071" s="0" t="n">
        <v>0</v>
      </c>
      <c r="AK3071" s="0" t="n">
        <v>0</v>
      </c>
      <c r="AL3071" s="0" t="n">
        <v>0</v>
      </c>
      <c r="AM3071" s="0" t="n">
        <v>1</v>
      </c>
      <c r="AN3071" s="0" t="n">
        <v>1</v>
      </c>
      <c r="AO3071" s="0" t="n">
        <v>1</v>
      </c>
      <c r="AP3071" s="0" t="n">
        <v>0</v>
      </c>
      <c r="AQ3071" s="0" t="n">
        <v>0</v>
      </c>
      <c r="AR3071" s="0" t="n">
        <v>0</v>
      </c>
      <c r="AS3071" s="1" t="n">
        <v>-4.281442E-010</v>
      </c>
      <c r="AT3071" s="1" t="n">
        <v>-3.893166E-009</v>
      </c>
      <c r="AU3071" s="1" t="n">
        <v>-7.97681E-009</v>
      </c>
      <c r="AV3071" s="0" t="n">
        <v>1</v>
      </c>
      <c r="AW3071" s="0" t="n">
        <v>1</v>
      </c>
      <c r="AX3071" s="0" t="n">
        <v>0</v>
      </c>
      <c r="AY3071" s="0" t="n">
        <v>0</v>
      </c>
      <c r="AZ3071" s="0" t="n">
        <v>0</v>
      </c>
      <c r="BA3071" s="0" t="n">
        <v>1</v>
      </c>
      <c r="BB3071" s="0" t="n">
        <v>2</v>
      </c>
      <c r="BC3071" s="0" t="n">
        <v>1</v>
      </c>
      <c r="BD3071" s="0" t="n">
        <v>0</v>
      </c>
      <c r="BE3071" s="0" t="n">
        <v>0</v>
      </c>
      <c r="BF3071" s="0" t="n">
        <v>0</v>
      </c>
      <c r="BG3071" s="1" t="n">
        <v>-2.765501E-010</v>
      </c>
      <c r="BH3071" s="1" t="n">
        <v>-2.511297E-009</v>
      </c>
      <c r="BI3071" s="1" t="n">
        <v>-1.127347E-008</v>
      </c>
      <c r="BJ3071" s="0" t="n">
        <v>1</v>
      </c>
      <c r="BK3071" s="0" t="n">
        <v>1</v>
      </c>
      <c r="BL3071" s="0" t="n">
        <v>0</v>
      </c>
      <c r="BM3071" s="0" t="n">
        <v>0</v>
      </c>
      <c r="BN3071" s="0" t="n">
        <v>0</v>
      </c>
      <c r="BO3071" s="0" t="n">
        <v>1</v>
      </c>
      <c r="BP3071" s="0" t="n">
        <v>3</v>
      </c>
      <c r="BQ3071" s="0" t="n">
        <v>1</v>
      </c>
      <c r="BR3071" s="0" t="n">
        <v>0</v>
      </c>
      <c r="BS3071" s="0" t="n">
        <v>0</v>
      </c>
      <c r="BT3071" s="0" t="n">
        <v>0</v>
      </c>
      <c r="BU3071" s="1" t="n">
        <v>-5.138442E-010</v>
      </c>
      <c r="BV3071" s="1" t="n">
        <v>-2.071538E-009</v>
      </c>
      <c r="BW3071" s="1" t="n">
        <v>-7.12475E-009</v>
      </c>
      <c r="BX3071" s="0" t="n">
        <v>1</v>
      </c>
      <c r="BY3071" s="0" t="n">
        <v>1</v>
      </c>
      <c r="BZ3071" s="0" t="n">
        <v>0</v>
      </c>
      <c r="CA3071" s="0" t="n">
        <v>0</v>
      </c>
      <c r="CB3071" s="0" t="n">
        <v>0</v>
      </c>
      <c r="CC3071" s="0" t="n">
        <v>1</v>
      </c>
      <c r="CD3071" s="2" t="n">
        <f aca="false">SQRT(SUMSQ(AB3071:AD3071))</f>
        <v>0</v>
      </c>
      <c r="CE3071" s="2" t="n">
        <f aca="false">SQRT(SUMSQ(AP3071:AR3071))</f>
        <v>0</v>
      </c>
      <c r="CF3071" s="2" t="n">
        <f aca="false">SQRT(SUMSQ(BD3071:BF3071))</f>
        <v>0</v>
      </c>
      <c r="CG3071" s="2" t="n">
        <f aca="false">SQRT(SUMSQ(BR3071:BT3071))</f>
        <v>0</v>
      </c>
      <c r="CH3071" s="2" t="n">
        <f aca="false">DEGREES(2*ACOS(AH3071))</f>
        <v>0</v>
      </c>
      <c r="CI3071" s="2" t="n">
        <f aca="false">DEGREES(2*ACOS(AV3071))</f>
        <v>0</v>
      </c>
      <c r="CJ3071" s="2" t="n">
        <f aca="false">DEGREES(2*ACOS(BJ3071))</f>
        <v>0</v>
      </c>
      <c r="CK3071" s="2" t="n">
        <f aca="false">DEGREES(2*ACOS(BX3071))</f>
        <v>0</v>
      </c>
      <c r="CL3071" s="0" t="n">
        <f aca="false">ABS(AI3071-1)</f>
        <v>0</v>
      </c>
      <c r="CM3071" s="0" t="n">
        <f aca="false">ABS(AW3071-1)</f>
        <v>0</v>
      </c>
      <c r="CN3071" s="0" t="n">
        <f aca="false">ABS(BK3071-1)</f>
        <v>0</v>
      </c>
      <c r="CO3071" s="0" t="n">
        <f aca="false">ABS(BY3071-1)</f>
        <v>0</v>
      </c>
      <c r="CP3071" s="3" t="n">
        <f aca="false">DEGREES(2*ACOS(AH3071))</f>
        <v>0</v>
      </c>
      <c r="CQ3071" s="3" t="n">
        <f aca="false">DEGREES(2*ACOS(AV3071))</f>
        <v>0</v>
      </c>
      <c r="CR3071" s="3" t="n">
        <f aca="false">DEGREES(2*ACOS(BJ3071))</f>
        <v>0</v>
      </c>
      <c r="CS3071" s="3" t="n">
        <f aca="false">DEGREES(2*ACOS(CC3071))</f>
        <v>0</v>
      </c>
      <c r="CT3071" s="0" t="n">
        <f aca="false">SUM(CD3071:CR3071)</f>
        <v>0</v>
      </c>
      <c r="CU3071" s="4" t="n">
        <f aca="false">(CT3071-MIN($CT$5:$CT$1744))/(MAX($CT$5:$CT$1744)-MIN($CT$5:$CT$1744))</f>
        <v>0</v>
      </c>
      <c r="CV3071" s="0" t="n">
        <f aca="false">SUM(CD3071,CH3071,CL3071,CP3071)</f>
        <v>0</v>
      </c>
      <c r="CW3071" s="0" t="n">
        <f aca="false">SUM(CE3071,CI3071,CM3071,CQ3071)</f>
        <v>0</v>
      </c>
      <c r="CX3071" s="0" t="n">
        <f aca="false">SUM(CF3071,CJ3071,CN3071,CR3071)</f>
        <v>0</v>
      </c>
      <c r="CY3071" s="0" t="n">
        <f aca="false">SUM(CG3071,CK3071,CO3071)</f>
        <v>0</v>
      </c>
      <c r="CZ3071" s="5" t="str">
        <f aca="false">IF(CD3071=0,IF(CH3071=0,IF(CL3071=0,IF(CP3071=0,"NULL","4"),"3"),"2"),"1")</f>
        <v>NULL</v>
      </c>
    </row>
    <row r="3072" customFormat="false" ht="14.9" hidden="false" customHeight="false" outlineLevel="0" collapsed="false">
      <c r="A3072" s="0" t="n">
        <v>2505.395</v>
      </c>
      <c r="B3072" s="0" t="n">
        <v>3.460268</v>
      </c>
      <c r="C3072" s="0" t="n">
        <v>1.045718</v>
      </c>
      <c r="D3072" s="0" t="n">
        <v>0.7773411</v>
      </c>
      <c r="E3072" s="0" t="n">
        <v>0.04354888</v>
      </c>
      <c r="F3072" s="0" t="n">
        <v>0.08764321</v>
      </c>
      <c r="G3072" s="0" t="n">
        <v>-0.0520731</v>
      </c>
      <c r="H3072" s="0" t="n">
        <v>0.9938363</v>
      </c>
      <c r="I3072" s="0" t="n">
        <v>0.406865</v>
      </c>
      <c r="J3072" s="0" t="n">
        <v>0.03767021</v>
      </c>
      <c r="K3072" s="0" t="n">
        <v>0.6923885</v>
      </c>
      <c r="L3072" s="0" t="n">
        <v>-0.03624427</v>
      </c>
      <c r="M3072" s="0" t="n">
        <v>0.7196288</v>
      </c>
      <c r="N3072" s="0" t="n">
        <v>1</v>
      </c>
      <c r="O3072" s="0" t="n">
        <v>0.002725601</v>
      </c>
      <c r="P3072" s="0" t="n">
        <v>-0.0007230043</v>
      </c>
      <c r="Q3072" s="1" t="n">
        <v>-3.737211E-005</v>
      </c>
      <c r="R3072" s="0" t="n">
        <v>51.37351</v>
      </c>
      <c r="S3072" s="0" t="n">
        <v>59.69722</v>
      </c>
      <c r="T3072" s="0" t="n">
        <v>48.38446</v>
      </c>
      <c r="U3072" s="0" t="n">
        <v>39.49451</v>
      </c>
      <c r="V3072" s="0" t="n">
        <v>40.06322</v>
      </c>
      <c r="W3072" s="0" t="n">
        <v>27.21416</v>
      </c>
      <c r="X3072" s="0" t="n">
        <v>17.21726</v>
      </c>
      <c r="Y3072" s="0" t="n">
        <v>15.77638</v>
      </c>
      <c r="Z3072" s="0" t="n">
        <v>0</v>
      </c>
      <c r="AA3072" s="0" t="n">
        <v>1</v>
      </c>
      <c r="AB3072" s="0" t="n">
        <v>0</v>
      </c>
      <c r="AC3072" s="0" t="n">
        <v>0</v>
      </c>
      <c r="AD3072" s="0" t="n">
        <v>0</v>
      </c>
      <c r="AE3072" s="1" t="n">
        <v>3.352267E-010</v>
      </c>
      <c r="AF3072" s="1" t="n">
        <v>-1.20546E-009</v>
      </c>
      <c r="AG3072" s="1" t="n">
        <v>4.467946E-009</v>
      </c>
      <c r="AH3072" s="0" t="n">
        <v>0.9999999</v>
      </c>
      <c r="AI3072" s="0" t="n">
        <v>1</v>
      </c>
      <c r="AJ3072" s="0" t="n">
        <v>0</v>
      </c>
      <c r="AK3072" s="0" t="n">
        <v>0</v>
      </c>
      <c r="AL3072" s="0" t="n">
        <v>0</v>
      </c>
      <c r="AM3072" s="0" t="n">
        <v>1</v>
      </c>
      <c r="AN3072" s="0" t="n">
        <v>1</v>
      </c>
      <c r="AO3072" s="0" t="n">
        <v>1</v>
      </c>
      <c r="AP3072" s="0" t="n">
        <v>0</v>
      </c>
      <c r="AQ3072" s="0" t="n">
        <v>0</v>
      </c>
      <c r="AR3072" s="0" t="n">
        <v>0</v>
      </c>
      <c r="AS3072" s="1" t="n">
        <v>3.414922E-010</v>
      </c>
      <c r="AT3072" s="1" t="n">
        <v>-2.636814E-009</v>
      </c>
      <c r="AU3072" s="1" t="n">
        <v>6.344964E-009</v>
      </c>
      <c r="AV3072" s="0" t="n">
        <v>0.9999999</v>
      </c>
      <c r="AW3072" s="0" t="n">
        <v>1</v>
      </c>
      <c r="AX3072" s="0" t="n">
        <v>0</v>
      </c>
      <c r="AY3072" s="0" t="n">
        <v>0</v>
      </c>
      <c r="AZ3072" s="0" t="n">
        <v>0</v>
      </c>
      <c r="BA3072" s="0" t="n">
        <v>1</v>
      </c>
      <c r="BB3072" s="0" t="n">
        <v>2</v>
      </c>
      <c r="BC3072" s="0" t="n">
        <v>1</v>
      </c>
      <c r="BD3072" s="0" t="n">
        <v>0</v>
      </c>
      <c r="BE3072" s="0" t="n">
        <v>0</v>
      </c>
      <c r="BF3072" s="0" t="n">
        <v>0</v>
      </c>
      <c r="BG3072" s="1" t="n">
        <v>2.292883E-010</v>
      </c>
      <c r="BH3072" s="1" t="n">
        <v>-1.403689E-009</v>
      </c>
      <c r="BI3072" s="1" t="n">
        <v>4.861625E-009</v>
      </c>
      <c r="BJ3072" s="0" t="n">
        <v>0.9999999</v>
      </c>
      <c r="BK3072" s="0" t="n">
        <v>1</v>
      </c>
      <c r="BL3072" s="0" t="n">
        <v>0</v>
      </c>
      <c r="BM3072" s="0" t="n">
        <v>0</v>
      </c>
      <c r="BN3072" s="0" t="n">
        <v>0</v>
      </c>
      <c r="BO3072" s="0" t="n">
        <v>1</v>
      </c>
      <c r="BP3072" s="0" t="n">
        <v>3</v>
      </c>
      <c r="BQ3072" s="0" t="n">
        <v>1</v>
      </c>
      <c r="BR3072" s="0" t="n">
        <v>0.0003370137</v>
      </c>
      <c r="BS3072" s="1" t="n">
        <v>2.041581E-005</v>
      </c>
      <c r="BT3072" s="0" t="n">
        <v>-0.001433481</v>
      </c>
      <c r="BU3072" s="1" t="n">
        <v>3.77311E-010</v>
      </c>
      <c r="BV3072" s="1" t="n">
        <v>-3.103105E-009</v>
      </c>
      <c r="BW3072" s="1" t="n">
        <v>3.981305E-010</v>
      </c>
      <c r="BX3072" s="0" t="n">
        <v>0.9999999</v>
      </c>
      <c r="BY3072" s="0" t="n">
        <v>1</v>
      </c>
      <c r="BZ3072" s="0" t="n">
        <v>0</v>
      </c>
      <c r="CA3072" s="0" t="n">
        <v>0</v>
      </c>
      <c r="CB3072" s="0" t="n">
        <v>0</v>
      </c>
      <c r="CC3072" s="0" t="n">
        <v>1</v>
      </c>
      <c r="CD3072" s="2" t="n">
        <f aca="false">SQRT(SUMSQ(AB3072:AD3072))</f>
        <v>0</v>
      </c>
      <c r="CE3072" s="2" t="n">
        <f aca="false">SQRT(SUMSQ(AP3072:AR3072))</f>
        <v>0</v>
      </c>
      <c r="CF3072" s="2" t="n">
        <f aca="false">SQRT(SUMSQ(BD3072:BF3072))</f>
        <v>0</v>
      </c>
      <c r="CG3072" s="2" t="n">
        <f aca="false">SQRT(SUMSQ(BR3072:BT3072))</f>
        <v>0.0014727059505029</v>
      </c>
      <c r="CH3072" s="2" t="n">
        <f aca="false">DEGREES(2*ACOS(AH3072))</f>
        <v>0.0512469035396072</v>
      </c>
      <c r="CI3072" s="2" t="n">
        <f aca="false">DEGREES(2*ACOS(AV3072))</f>
        <v>0.0512469035396072</v>
      </c>
      <c r="CJ3072" s="2" t="n">
        <f aca="false">DEGREES(2*ACOS(BJ3072))</f>
        <v>0.0512469035396072</v>
      </c>
      <c r="CK3072" s="2" t="n">
        <f aca="false">DEGREES(2*ACOS(BX3072))</f>
        <v>0.0512469035396072</v>
      </c>
      <c r="CL3072" s="0" t="n">
        <f aca="false">ABS(AI3072-1)</f>
        <v>0</v>
      </c>
      <c r="CM3072" s="0" t="n">
        <f aca="false">ABS(AW3072-1)</f>
        <v>0</v>
      </c>
      <c r="CN3072" s="0" t="n">
        <f aca="false">ABS(BK3072-1)</f>
        <v>0</v>
      </c>
      <c r="CO3072" s="0" t="n">
        <f aca="false">ABS(BY3072-1)</f>
        <v>0</v>
      </c>
      <c r="CP3072" s="3" t="n">
        <f aca="false">DEGREES(2*ACOS(AH3072))</f>
        <v>0.0512469035396072</v>
      </c>
      <c r="CQ3072" s="3" t="n">
        <f aca="false">DEGREES(2*ACOS(AV3072))</f>
        <v>0.0512469035396072</v>
      </c>
      <c r="CR3072" s="3" t="n">
        <f aca="false">DEGREES(2*ACOS(BJ3072))</f>
        <v>0.0512469035396072</v>
      </c>
      <c r="CS3072" s="3" t="n">
        <f aca="false">DEGREES(2*ACOS(CC3072))</f>
        <v>0</v>
      </c>
      <c r="CT3072" s="0" t="n">
        <f aca="false">SUM(CD3072:CR3072)</f>
        <v>0.360201030727754</v>
      </c>
      <c r="CU3072" s="4" t="n">
        <f aca="false">(CT3072-MIN($CT$5:$CT$1744))/(MAX($CT$5:$CT$1744)-MIN($CT$5:$CT$1744))</f>
        <v>0.0343789752938378</v>
      </c>
      <c r="CV3072" s="0" t="n">
        <f aca="false">SUM(CD3072,CH3072,CL3072,CP3072)</f>
        <v>0.102493807079214</v>
      </c>
      <c r="CW3072" s="0" t="n">
        <f aca="false">SUM(CE3072,CI3072,CM3072,CQ3072)</f>
        <v>0.102493807079214</v>
      </c>
      <c r="CX3072" s="0" t="n">
        <f aca="false">SUM(CF3072,CJ3072,CN3072,CR3072)</f>
        <v>0.102493807079214</v>
      </c>
      <c r="CY3072" s="0" t="n">
        <f aca="false">SUM(CG3072,CK3072,CO3072)</f>
        <v>0.0527196094901101</v>
      </c>
      <c r="CZ3072" s="5" t="str">
        <f aca="false">IF(CD3072=0,IF(CH3072=0,IF(CL3072=0,IF(CP3072=0,"NULL","4"),"3"),"2"),"1")</f>
        <v>2</v>
      </c>
    </row>
    <row r="3073" customFormat="false" ht="14.9" hidden="false" customHeight="false" outlineLevel="0" collapsed="false">
      <c r="A3073" s="0" t="n">
        <v>2505.444</v>
      </c>
      <c r="B3073" s="0" t="n">
        <v>3.473535</v>
      </c>
      <c r="C3073" s="0" t="n">
        <v>1.042264</v>
      </c>
      <c r="D3073" s="0" t="n">
        <v>0.7760686</v>
      </c>
      <c r="E3073" s="0" t="n">
        <v>0.04354886</v>
      </c>
      <c r="F3073" s="0" t="n">
        <v>0.08764322</v>
      </c>
      <c r="G3073" s="0" t="n">
        <v>-0.05207309</v>
      </c>
      <c r="H3073" s="0" t="n">
        <v>0.9938363</v>
      </c>
      <c r="I3073" s="0" t="n">
        <v>0.406865</v>
      </c>
      <c r="J3073" s="0" t="n">
        <v>0.03775896</v>
      </c>
      <c r="K3073" s="0" t="n">
        <v>0.6925869</v>
      </c>
      <c r="L3073" s="0" t="n">
        <v>-0.03635022</v>
      </c>
      <c r="M3073" s="0" t="n">
        <v>0.7194278</v>
      </c>
      <c r="N3073" s="0" t="n">
        <v>1</v>
      </c>
      <c r="O3073" s="0" t="n">
        <v>0.002583742</v>
      </c>
      <c r="P3073" s="0" t="n">
        <v>-0.0006748438</v>
      </c>
      <c r="Q3073" s="0" t="n">
        <v>-0.0002394915</v>
      </c>
      <c r="R3073" s="0" t="n">
        <v>49.44049</v>
      </c>
      <c r="S3073" s="0" t="n">
        <v>57.4067</v>
      </c>
      <c r="T3073" s="0" t="n">
        <v>46.59137</v>
      </c>
      <c r="U3073" s="0" t="n">
        <v>37.9836</v>
      </c>
      <c r="V3073" s="0" t="n">
        <v>38.63832</v>
      </c>
      <c r="W3073" s="0" t="n">
        <v>26.34467</v>
      </c>
      <c r="X3073" s="0" t="n">
        <v>16.90727</v>
      </c>
      <c r="Y3073" s="0" t="n">
        <v>14.72178</v>
      </c>
      <c r="Z3073" s="0" t="n">
        <v>0</v>
      </c>
      <c r="AA3073" s="0" t="n">
        <v>1</v>
      </c>
      <c r="AB3073" s="0" t="n">
        <v>0</v>
      </c>
      <c r="AC3073" s="0" t="n">
        <v>0</v>
      </c>
      <c r="AD3073" s="0" t="n">
        <v>0</v>
      </c>
      <c r="AE3073" s="1" t="n">
        <v>-4.464658E-010</v>
      </c>
      <c r="AF3073" s="1" t="n">
        <v>3.051049E-010</v>
      </c>
      <c r="AG3073" s="1" t="n">
        <v>4.029816E-009</v>
      </c>
      <c r="AH3073" s="0" t="n">
        <v>0.9999999</v>
      </c>
      <c r="AI3073" s="0" t="n">
        <v>1</v>
      </c>
      <c r="AJ3073" s="0" t="n">
        <v>0</v>
      </c>
      <c r="AK3073" s="0" t="n">
        <v>0</v>
      </c>
      <c r="AL3073" s="0" t="n">
        <v>0</v>
      </c>
      <c r="AM3073" s="0" t="n">
        <v>1</v>
      </c>
      <c r="AN3073" s="0" t="n">
        <v>1</v>
      </c>
      <c r="AO3073" s="0" t="n">
        <v>1</v>
      </c>
      <c r="AP3073" s="0" t="n">
        <v>0</v>
      </c>
      <c r="AQ3073" s="0" t="n">
        <v>0</v>
      </c>
      <c r="AR3073" s="0" t="n">
        <v>0</v>
      </c>
      <c r="AS3073" s="1" t="n">
        <v>-3.588698E-010</v>
      </c>
      <c r="AT3073" s="1" t="n">
        <v>-2.367097E-010</v>
      </c>
      <c r="AU3073" s="1" t="n">
        <v>1.299166E-009</v>
      </c>
      <c r="AV3073" s="0" t="n">
        <v>0.9999999</v>
      </c>
      <c r="AW3073" s="0" t="n">
        <v>1</v>
      </c>
      <c r="AX3073" s="0" t="n">
        <v>0</v>
      </c>
      <c r="AY3073" s="0" t="n">
        <v>0</v>
      </c>
      <c r="AZ3073" s="0" t="n">
        <v>0</v>
      </c>
      <c r="BA3073" s="0" t="n">
        <v>1</v>
      </c>
      <c r="BB3073" s="0" t="n">
        <v>2</v>
      </c>
      <c r="BC3073" s="0" t="n">
        <v>1</v>
      </c>
      <c r="BD3073" s="0" t="n">
        <v>0</v>
      </c>
      <c r="BE3073" s="0" t="n">
        <v>0</v>
      </c>
      <c r="BF3073" s="0" t="n">
        <v>0</v>
      </c>
      <c r="BG3073" s="1" t="n">
        <v>-3.588698E-010</v>
      </c>
      <c r="BH3073" s="1" t="n">
        <v>-2.367097E-010</v>
      </c>
      <c r="BI3073" s="1" t="n">
        <v>1.299166E-009</v>
      </c>
      <c r="BJ3073" s="0" t="n">
        <v>0.9999999</v>
      </c>
      <c r="BK3073" s="0" t="n">
        <v>1</v>
      </c>
      <c r="BL3073" s="0" t="n">
        <v>0</v>
      </c>
      <c r="BM3073" s="0" t="n">
        <v>0</v>
      </c>
      <c r="BN3073" s="0" t="n">
        <v>0</v>
      </c>
      <c r="BO3073" s="0" t="n">
        <v>1</v>
      </c>
      <c r="BP3073" s="0" t="n">
        <v>3</v>
      </c>
      <c r="BQ3073" s="0" t="n">
        <v>1</v>
      </c>
      <c r="BR3073" s="0" t="n">
        <v>0</v>
      </c>
      <c r="BS3073" s="0" t="n">
        <v>0</v>
      </c>
      <c r="BT3073" s="0" t="n">
        <v>0</v>
      </c>
      <c r="BU3073" s="1" t="n">
        <v>-1.925611E-010</v>
      </c>
      <c r="BV3073" s="1" t="n">
        <v>-9.022006E-010</v>
      </c>
      <c r="BW3073" s="1" t="n">
        <v>-1.423878E-009</v>
      </c>
      <c r="BX3073" s="0" t="n">
        <v>0.9999999</v>
      </c>
      <c r="BY3073" s="0" t="n">
        <v>1</v>
      </c>
      <c r="BZ3073" s="0" t="n">
        <v>0</v>
      </c>
      <c r="CA3073" s="0" t="n">
        <v>0</v>
      </c>
      <c r="CB3073" s="0" t="n">
        <v>0</v>
      </c>
      <c r="CC3073" s="0" t="n">
        <v>1</v>
      </c>
      <c r="CD3073" s="2" t="n">
        <f aca="false">SQRT(SUMSQ(AB3073:AD3073))</f>
        <v>0</v>
      </c>
      <c r="CE3073" s="2" t="n">
        <f aca="false">SQRT(SUMSQ(AP3073:AR3073))</f>
        <v>0</v>
      </c>
      <c r="CF3073" s="2" t="n">
        <f aca="false">SQRT(SUMSQ(BD3073:BF3073))</f>
        <v>0</v>
      </c>
      <c r="CG3073" s="2" t="n">
        <f aca="false">SQRT(SUMSQ(BR3073:BT3073))</f>
        <v>0</v>
      </c>
      <c r="CH3073" s="2" t="n">
        <f aca="false">DEGREES(2*ACOS(AH3073))</f>
        <v>0.0512469035396072</v>
      </c>
      <c r="CI3073" s="2" t="n">
        <f aca="false">DEGREES(2*ACOS(AV3073))</f>
        <v>0.0512469035396072</v>
      </c>
      <c r="CJ3073" s="2" t="n">
        <f aca="false">DEGREES(2*ACOS(BJ3073))</f>
        <v>0.0512469035396072</v>
      </c>
      <c r="CK3073" s="2" t="n">
        <f aca="false">DEGREES(2*ACOS(BX3073))</f>
        <v>0.0512469035396072</v>
      </c>
      <c r="CL3073" s="0" t="n">
        <f aca="false">ABS(AI3073-1)</f>
        <v>0</v>
      </c>
      <c r="CM3073" s="0" t="n">
        <f aca="false">ABS(AW3073-1)</f>
        <v>0</v>
      </c>
      <c r="CN3073" s="0" t="n">
        <f aca="false">ABS(BK3073-1)</f>
        <v>0</v>
      </c>
      <c r="CO3073" s="0" t="n">
        <f aca="false">ABS(BY3073-1)</f>
        <v>0</v>
      </c>
      <c r="CP3073" s="3" t="n">
        <f aca="false">DEGREES(2*ACOS(AH3073))</f>
        <v>0.0512469035396072</v>
      </c>
      <c r="CQ3073" s="3" t="n">
        <f aca="false">DEGREES(2*ACOS(AV3073))</f>
        <v>0.0512469035396072</v>
      </c>
      <c r="CR3073" s="3" t="n">
        <f aca="false">DEGREES(2*ACOS(BJ3073))</f>
        <v>0.0512469035396072</v>
      </c>
      <c r="CS3073" s="3" t="n">
        <f aca="false">DEGREES(2*ACOS(CC3073))</f>
        <v>0</v>
      </c>
      <c r="CT3073" s="0" t="n">
        <f aca="false">SUM(CD3073:CR3073)</f>
        <v>0.358728324777251</v>
      </c>
      <c r="CU3073" s="4" t="n">
        <f aca="false">(CT3073-MIN($CT$5:$CT$1744))/(MAX($CT$5:$CT$1744)-MIN($CT$5:$CT$1744))</f>
        <v>0.0342384145592248</v>
      </c>
      <c r="CV3073" s="0" t="n">
        <f aca="false">SUM(CD3073,CH3073,CL3073,CP3073)</f>
        <v>0.102493807079214</v>
      </c>
      <c r="CW3073" s="0" t="n">
        <f aca="false">SUM(CE3073,CI3073,CM3073,CQ3073)</f>
        <v>0.102493807079214</v>
      </c>
      <c r="CX3073" s="0" t="n">
        <f aca="false">SUM(CF3073,CJ3073,CN3073,CR3073)</f>
        <v>0.102493807079214</v>
      </c>
      <c r="CY3073" s="0" t="n">
        <f aca="false">SUM(CG3073,CK3073,CO3073)</f>
        <v>0.0512469035396072</v>
      </c>
      <c r="CZ3073" s="5" t="str">
        <f aca="false">IF(CD3073=0,IF(CH3073=0,IF(CL3073=0,IF(CP3073=0,"NULL","4"),"3"),"2"),"1")</f>
        <v>2</v>
      </c>
    </row>
    <row r="3074" customFormat="false" ht="14.9" hidden="false" customHeight="false" outlineLevel="0" collapsed="false">
      <c r="A3074" s="0" t="n">
        <v>2505.494</v>
      </c>
      <c r="B3074" s="0" t="n">
        <v>3.487122</v>
      </c>
      <c r="C3074" s="0" t="n">
        <v>1.039717</v>
      </c>
      <c r="D3074" s="0" t="n">
        <v>0.77461</v>
      </c>
      <c r="E3074" s="0" t="n">
        <v>0.04354886</v>
      </c>
      <c r="F3074" s="0" t="n">
        <v>0.08764326</v>
      </c>
      <c r="G3074" s="0" t="n">
        <v>-0.05207311</v>
      </c>
      <c r="H3074" s="0" t="n">
        <v>0.9938363</v>
      </c>
      <c r="I3074" s="0" t="n">
        <v>0.406865</v>
      </c>
      <c r="J3074" s="0" t="n">
        <v>0.03784766</v>
      </c>
      <c r="K3074" s="0" t="n">
        <v>0.6927716</v>
      </c>
      <c r="L3074" s="0" t="n">
        <v>-0.03645485</v>
      </c>
      <c r="M3074" s="0" t="n">
        <v>0.71924</v>
      </c>
      <c r="N3074" s="0" t="n">
        <v>1</v>
      </c>
      <c r="O3074" s="0" t="n">
        <v>0.002473593</v>
      </c>
      <c r="P3074" s="0" t="n">
        <v>-0.0006482601</v>
      </c>
      <c r="Q3074" s="0" t="n">
        <v>-0.0001867414</v>
      </c>
      <c r="R3074" s="0" t="n">
        <v>49.54633</v>
      </c>
      <c r="S3074" s="0" t="n">
        <v>57.49311</v>
      </c>
      <c r="T3074" s="0" t="n">
        <v>46.71547</v>
      </c>
      <c r="U3074" s="0" t="n">
        <v>38.04813</v>
      </c>
      <c r="V3074" s="0" t="n">
        <v>38.7905</v>
      </c>
      <c r="W3074" s="0" t="n">
        <v>26.53073</v>
      </c>
      <c r="X3074" s="0" t="n">
        <v>17.22235</v>
      </c>
      <c r="Y3074" s="0" t="n">
        <v>14.37315</v>
      </c>
      <c r="Z3074" s="0" t="n">
        <v>0</v>
      </c>
      <c r="AA3074" s="0" t="n">
        <v>1</v>
      </c>
      <c r="AB3074" s="0" t="n">
        <v>0</v>
      </c>
      <c r="AC3074" s="0" t="n">
        <v>0</v>
      </c>
      <c r="AD3074" s="0" t="n">
        <v>0</v>
      </c>
      <c r="AE3074" s="1" t="n">
        <v>-1.401551E-010</v>
      </c>
      <c r="AF3074" s="1" t="n">
        <v>2.125709E-009</v>
      </c>
      <c r="AG3074" s="1" t="n">
        <v>-5.697099E-009</v>
      </c>
      <c r="AH3074" s="0" t="n">
        <v>1</v>
      </c>
      <c r="AI3074" s="0" t="n">
        <v>1</v>
      </c>
      <c r="AJ3074" s="0" t="n">
        <v>0</v>
      </c>
      <c r="AK3074" s="0" t="n">
        <v>0</v>
      </c>
      <c r="AL3074" s="0" t="n">
        <v>0</v>
      </c>
      <c r="AM3074" s="0" t="n">
        <v>1</v>
      </c>
      <c r="AN3074" s="0" t="n">
        <v>1</v>
      </c>
      <c r="AO3074" s="0" t="n">
        <v>1</v>
      </c>
      <c r="AP3074" s="0" t="n">
        <v>0</v>
      </c>
      <c r="AQ3074" s="0" t="n">
        <v>0</v>
      </c>
      <c r="AR3074" s="0" t="n">
        <v>0</v>
      </c>
      <c r="AS3074" s="1" t="n">
        <v>-3.378766E-010</v>
      </c>
      <c r="AT3074" s="1" t="n">
        <v>2.480196E-009</v>
      </c>
      <c r="AU3074" s="1" t="n">
        <v>-5.084438E-009</v>
      </c>
      <c r="AV3074" s="0" t="n">
        <v>1</v>
      </c>
      <c r="AW3074" s="0" t="n">
        <v>1</v>
      </c>
      <c r="AX3074" s="0" t="n">
        <v>0</v>
      </c>
      <c r="AY3074" s="0" t="n">
        <v>0</v>
      </c>
      <c r="AZ3074" s="0" t="n">
        <v>0</v>
      </c>
      <c r="BA3074" s="0" t="n">
        <v>1</v>
      </c>
      <c r="BB3074" s="0" t="n">
        <v>2</v>
      </c>
      <c r="BC3074" s="0" t="n">
        <v>1</v>
      </c>
      <c r="BD3074" s="0" t="n">
        <v>0</v>
      </c>
      <c r="BE3074" s="0" t="n">
        <v>0</v>
      </c>
      <c r="BF3074" s="0" t="n">
        <v>0</v>
      </c>
      <c r="BG3074" s="1" t="n">
        <v>-2.595215E-010</v>
      </c>
      <c r="BH3074" s="1" t="n">
        <v>2.572481E-009</v>
      </c>
      <c r="BI3074" s="1" t="n">
        <v>-5.676893E-009</v>
      </c>
      <c r="BJ3074" s="0" t="n">
        <v>1</v>
      </c>
      <c r="BK3074" s="0" t="n">
        <v>1</v>
      </c>
      <c r="BL3074" s="0" t="n">
        <v>0</v>
      </c>
      <c r="BM3074" s="0" t="n">
        <v>0</v>
      </c>
      <c r="BN3074" s="0" t="n">
        <v>0</v>
      </c>
      <c r="BO3074" s="0" t="n">
        <v>1</v>
      </c>
      <c r="BP3074" s="0" t="n">
        <v>3</v>
      </c>
      <c r="BQ3074" s="0" t="n">
        <v>1</v>
      </c>
      <c r="BR3074" s="0" t="n">
        <v>0.001149856</v>
      </c>
      <c r="BS3074" s="0" t="n">
        <v>0.0009223677</v>
      </c>
      <c r="BT3074" s="0" t="n">
        <v>-0.0007239705</v>
      </c>
      <c r="BU3074" s="1" t="n">
        <v>-3.378766E-010</v>
      </c>
      <c r="BV3074" s="1" t="n">
        <v>2.480196E-009</v>
      </c>
      <c r="BW3074" s="1" t="n">
        <v>-5.084438E-009</v>
      </c>
      <c r="BX3074" s="0" t="n">
        <v>1</v>
      </c>
      <c r="BY3074" s="0" t="n">
        <v>1</v>
      </c>
      <c r="BZ3074" s="0" t="n">
        <v>0</v>
      </c>
      <c r="CA3074" s="0" t="n">
        <v>0</v>
      </c>
      <c r="CB3074" s="0" t="n">
        <v>0</v>
      </c>
      <c r="CC3074" s="0" t="n">
        <v>1</v>
      </c>
      <c r="CD3074" s="2" t="n">
        <f aca="false">SQRT(SUMSQ(AB3074:AD3074))</f>
        <v>0</v>
      </c>
      <c r="CE3074" s="2" t="n">
        <f aca="false">SQRT(SUMSQ(AP3074:AR3074))</f>
        <v>0</v>
      </c>
      <c r="CF3074" s="2" t="n">
        <f aca="false">SQRT(SUMSQ(BD3074:BF3074))</f>
        <v>0</v>
      </c>
      <c r="CG3074" s="2" t="n">
        <f aca="false">SQRT(SUMSQ(BR3074:BT3074))</f>
        <v>0.00164227411829132</v>
      </c>
      <c r="CH3074" s="2" t="n">
        <f aca="false">DEGREES(2*ACOS(AH3074))</f>
        <v>0</v>
      </c>
      <c r="CI3074" s="2" t="n">
        <f aca="false">DEGREES(2*ACOS(AV3074))</f>
        <v>0</v>
      </c>
      <c r="CJ3074" s="2" t="n">
        <f aca="false">DEGREES(2*ACOS(BJ3074))</f>
        <v>0</v>
      </c>
      <c r="CK3074" s="2" t="n">
        <f aca="false">DEGREES(2*ACOS(BX3074))</f>
        <v>0</v>
      </c>
      <c r="CL3074" s="0" t="n">
        <f aca="false">ABS(AI3074-1)</f>
        <v>0</v>
      </c>
      <c r="CM3074" s="0" t="n">
        <f aca="false">ABS(AW3074-1)</f>
        <v>0</v>
      </c>
      <c r="CN3074" s="0" t="n">
        <f aca="false">ABS(BK3074-1)</f>
        <v>0</v>
      </c>
      <c r="CO3074" s="0" t="n">
        <f aca="false">ABS(BY3074-1)</f>
        <v>0</v>
      </c>
      <c r="CP3074" s="3" t="n">
        <f aca="false">DEGREES(2*ACOS(AH3074))</f>
        <v>0</v>
      </c>
      <c r="CQ3074" s="3" t="n">
        <f aca="false">DEGREES(2*ACOS(AV3074))</f>
        <v>0</v>
      </c>
      <c r="CR3074" s="3" t="n">
        <f aca="false">DEGREES(2*ACOS(BJ3074))</f>
        <v>0</v>
      </c>
      <c r="CS3074" s="3" t="n">
        <f aca="false">DEGREES(2*ACOS(CC3074))</f>
        <v>0</v>
      </c>
      <c r="CT3074" s="0" t="n">
        <f aca="false">SUM(CD3074:CR3074)</f>
        <v>0.00164227411829132</v>
      </c>
      <c r="CU3074" s="4" t="n">
        <f aca="false">(CT3074-MIN($CT$5:$CT$1744))/(MAX($CT$5:$CT$1744)-MIN($CT$5:$CT$1744))</f>
        <v>0.000156744974394961</v>
      </c>
      <c r="CV3074" s="0" t="n">
        <f aca="false">SUM(CD3074,CH3074,CL3074,CP3074)</f>
        <v>0</v>
      </c>
      <c r="CW3074" s="0" t="n">
        <f aca="false">SUM(CE3074,CI3074,CM3074,CQ3074)</f>
        <v>0</v>
      </c>
      <c r="CX3074" s="0" t="n">
        <f aca="false">SUM(CF3074,CJ3074,CN3074,CR3074)</f>
        <v>0</v>
      </c>
      <c r="CY3074" s="0" t="n">
        <f aca="false">SUM(CG3074,CK3074,CO3074)</f>
        <v>0.00164227411829132</v>
      </c>
      <c r="CZ3074" s="5" t="str">
        <f aca="false">IF(CD3074=0,IF(CH3074=0,IF(CL3074=0,IF(CP3074=0,"NULL","4"),"3"),"2"),"1")</f>
        <v>NULL</v>
      </c>
    </row>
    <row r="3075" customFormat="false" ht="14.9" hidden="false" customHeight="false" outlineLevel="0" collapsed="false">
      <c r="A3075" s="0" t="n">
        <v>2505.546</v>
      </c>
      <c r="B3075" s="0" t="n">
        <v>3.4993</v>
      </c>
      <c r="C3075" s="0" t="n">
        <v>1.036711</v>
      </c>
      <c r="D3075" s="0" t="n">
        <v>0.773335</v>
      </c>
      <c r="E3075" s="0" t="n">
        <v>0.04354886</v>
      </c>
      <c r="F3075" s="0" t="n">
        <v>0.08764324</v>
      </c>
      <c r="G3075" s="0" t="n">
        <v>-0.05207315</v>
      </c>
      <c r="H3075" s="0" t="n">
        <v>0.9938363</v>
      </c>
      <c r="I3075" s="0" t="n">
        <v>0.406865</v>
      </c>
      <c r="J3075" s="0" t="n">
        <v>0.03794001</v>
      </c>
      <c r="K3075" s="0" t="n">
        <v>0.6929404</v>
      </c>
      <c r="L3075" s="0" t="n">
        <v>-0.03656149</v>
      </c>
      <c r="M3075" s="0" t="n">
        <v>0.719067</v>
      </c>
      <c r="N3075" s="0" t="n">
        <v>1</v>
      </c>
      <c r="O3075" s="0" t="n">
        <v>0.002358913</v>
      </c>
      <c r="P3075" s="0" t="n">
        <v>-0.0006146431</v>
      </c>
      <c r="Q3075" s="0" t="n">
        <v>-0.0002473593</v>
      </c>
      <c r="R3075" s="0" t="n">
        <v>51.71707</v>
      </c>
      <c r="S3075" s="0" t="n">
        <v>59.9732</v>
      </c>
      <c r="T3075" s="0" t="n">
        <v>48.7821</v>
      </c>
      <c r="U3075" s="0" t="n">
        <v>39.69415</v>
      </c>
      <c r="V3075" s="0" t="n">
        <v>40.55362</v>
      </c>
      <c r="W3075" s="0" t="n">
        <v>27.81805</v>
      </c>
      <c r="X3075" s="0" t="n">
        <v>18.24936</v>
      </c>
      <c r="Y3075" s="0" t="n">
        <v>14.62784</v>
      </c>
      <c r="Z3075" s="0" t="n">
        <v>0</v>
      </c>
      <c r="AA3075" s="0" t="n">
        <v>1</v>
      </c>
      <c r="AB3075" s="0" t="n">
        <v>0</v>
      </c>
      <c r="AC3075" s="0" t="n">
        <v>0</v>
      </c>
      <c r="AD3075" s="0" t="n">
        <v>0</v>
      </c>
      <c r="AE3075" s="1" t="n">
        <v>-7.657103E-012</v>
      </c>
      <c r="AF3075" s="1" t="n">
        <v>-2.312501E-009</v>
      </c>
      <c r="AG3075" s="1" t="n">
        <v>-1.351454E-008</v>
      </c>
      <c r="AH3075" s="0" t="n">
        <v>0.9999999</v>
      </c>
      <c r="AI3075" s="0" t="n">
        <v>1</v>
      </c>
      <c r="AJ3075" s="0" t="n">
        <v>0</v>
      </c>
      <c r="AK3075" s="0" t="n">
        <v>0</v>
      </c>
      <c r="AL3075" s="0" t="n">
        <v>0</v>
      </c>
      <c r="AM3075" s="0" t="n">
        <v>1</v>
      </c>
      <c r="AN3075" s="0" t="n">
        <v>1</v>
      </c>
      <c r="AO3075" s="0" t="n">
        <v>1</v>
      </c>
      <c r="AP3075" s="0" t="n">
        <v>0</v>
      </c>
      <c r="AQ3075" s="0" t="n">
        <v>0</v>
      </c>
      <c r="AR3075" s="0" t="n">
        <v>0</v>
      </c>
      <c r="AS3075" s="1" t="n">
        <v>-1.988064E-010</v>
      </c>
      <c r="AT3075" s="1" t="n">
        <v>-1.535631E-009</v>
      </c>
      <c r="AU3075" s="1" t="n">
        <v>-1.074115E-008</v>
      </c>
      <c r="AV3075" s="0" t="n">
        <v>0.9999999</v>
      </c>
      <c r="AW3075" s="0" t="n">
        <v>1</v>
      </c>
      <c r="AX3075" s="0" t="n">
        <v>0</v>
      </c>
      <c r="AY3075" s="0" t="n">
        <v>0</v>
      </c>
      <c r="AZ3075" s="0" t="n">
        <v>0</v>
      </c>
      <c r="BA3075" s="0" t="n">
        <v>1</v>
      </c>
      <c r="BB3075" s="0" t="n">
        <v>2</v>
      </c>
      <c r="BC3075" s="0" t="n">
        <v>1</v>
      </c>
      <c r="BD3075" s="0" t="n">
        <v>0</v>
      </c>
      <c r="BE3075" s="0" t="n">
        <v>0</v>
      </c>
      <c r="BF3075" s="0" t="n">
        <v>0</v>
      </c>
      <c r="BG3075" s="1" t="n">
        <v>6.115274E-011</v>
      </c>
      <c r="BH3075" s="1" t="n">
        <v>-2.611586E-010</v>
      </c>
      <c r="BI3075" s="1" t="n">
        <v>-1.076938E-008</v>
      </c>
      <c r="BJ3075" s="0" t="n">
        <v>0.9999999</v>
      </c>
      <c r="BK3075" s="0" t="n">
        <v>1</v>
      </c>
      <c r="BL3075" s="0" t="n">
        <v>0</v>
      </c>
      <c r="BM3075" s="0" t="n">
        <v>0</v>
      </c>
      <c r="BN3075" s="0" t="n">
        <v>0</v>
      </c>
      <c r="BO3075" s="0" t="n">
        <v>1</v>
      </c>
      <c r="BP3075" s="0" t="n">
        <v>3</v>
      </c>
      <c r="BQ3075" s="0" t="n">
        <v>1</v>
      </c>
      <c r="BR3075" s="0" t="n">
        <v>0</v>
      </c>
      <c r="BS3075" s="0" t="n">
        <v>0</v>
      </c>
      <c r="BT3075" s="0" t="n">
        <v>0</v>
      </c>
      <c r="BU3075" s="1" t="n">
        <v>-1.988064E-010</v>
      </c>
      <c r="BV3075" s="1" t="n">
        <v>-1.535631E-009</v>
      </c>
      <c r="BW3075" s="1" t="n">
        <v>-1.074115E-008</v>
      </c>
      <c r="BX3075" s="0" t="n">
        <v>0.9999999</v>
      </c>
      <c r="BY3075" s="0" t="n">
        <v>1</v>
      </c>
      <c r="BZ3075" s="0" t="n">
        <v>0</v>
      </c>
      <c r="CA3075" s="0" t="n">
        <v>0</v>
      </c>
      <c r="CB3075" s="0" t="n">
        <v>0</v>
      </c>
      <c r="CC3075" s="0" t="n">
        <v>1</v>
      </c>
      <c r="CD3075" s="2" t="n">
        <f aca="false">SQRT(SUMSQ(AB3075:AD3075))</f>
        <v>0</v>
      </c>
      <c r="CE3075" s="2" t="n">
        <f aca="false">SQRT(SUMSQ(AP3075:AR3075))</f>
        <v>0</v>
      </c>
      <c r="CF3075" s="2" t="n">
        <f aca="false">SQRT(SUMSQ(BD3075:BF3075))</f>
        <v>0</v>
      </c>
      <c r="CG3075" s="2" t="n">
        <f aca="false">SQRT(SUMSQ(BR3075:BT3075))</f>
        <v>0</v>
      </c>
      <c r="CH3075" s="2" t="n">
        <f aca="false">DEGREES(2*ACOS(AH3075))</f>
        <v>0.0512469035396072</v>
      </c>
      <c r="CI3075" s="2" t="n">
        <f aca="false">DEGREES(2*ACOS(AV3075))</f>
        <v>0.0512469035396072</v>
      </c>
      <c r="CJ3075" s="2" t="n">
        <f aca="false">DEGREES(2*ACOS(BJ3075))</f>
        <v>0.0512469035396072</v>
      </c>
      <c r="CK3075" s="2" t="n">
        <f aca="false">DEGREES(2*ACOS(BX3075))</f>
        <v>0.0512469035396072</v>
      </c>
      <c r="CL3075" s="0" t="n">
        <f aca="false">ABS(AI3075-1)</f>
        <v>0</v>
      </c>
      <c r="CM3075" s="0" t="n">
        <f aca="false">ABS(AW3075-1)</f>
        <v>0</v>
      </c>
      <c r="CN3075" s="0" t="n">
        <f aca="false">ABS(BK3075-1)</f>
        <v>0</v>
      </c>
      <c r="CO3075" s="0" t="n">
        <f aca="false">ABS(BY3075-1)</f>
        <v>0</v>
      </c>
      <c r="CP3075" s="3" t="n">
        <f aca="false">DEGREES(2*ACOS(AH3075))</f>
        <v>0.0512469035396072</v>
      </c>
      <c r="CQ3075" s="3" t="n">
        <f aca="false">DEGREES(2*ACOS(AV3075))</f>
        <v>0.0512469035396072</v>
      </c>
      <c r="CR3075" s="3" t="n">
        <f aca="false">DEGREES(2*ACOS(BJ3075))</f>
        <v>0.0512469035396072</v>
      </c>
      <c r="CS3075" s="3" t="n">
        <f aca="false">DEGREES(2*ACOS(CC3075))</f>
        <v>0</v>
      </c>
      <c r="CT3075" s="0" t="n">
        <f aca="false">SUM(CD3075:CR3075)</f>
        <v>0.358728324777251</v>
      </c>
      <c r="CU3075" s="4" t="n">
        <f aca="false">(CT3075-MIN($CT$5:$CT$1744))/(MAX($CT$5:$CT$1744)-MIN($CT$5:$CT$1744))</f>
        <v>0.0342384145592248</v>
      </c>
      <c r="CV3075" s="0" t="n">
        <f aca="false">SUM(CD3075,CH3075,CL3075,CP3075)</f>
        <v>0.102493807079214</v>
      </c>
      <c r="CW3075" s="0" t="n">
        <f aca="false">SUM(CE3075,CI3075,CM3075,CQ3075)</f>
        <v>0.102493807079214</v>
      </c>
      <c r="CX3075" s="0" t="n">
        <f aca="false">SUM(CF3075,CJ3075,CN3075,CR3075)</f>
        <v>0.102493807079214</v>
      </c>
      <c r="CY3075" s="0" t="n">
        <f aca="false">SUM(CG3075,CK3075,CO3075)</f>
        <v>0.0512469035396072</v>
      </c>
      <c r="CZ3075" s="5" t="str">
        <f aca="false">IF(CD3075=0,IF(CH3075=0,IF(CL3075=0,IF(CP3075=0,"NULL","4"),"3"),"2"),"1")</f>
        <v>2</v>
      </c>
    </row>
    <row r="3076" customFormat="false" ht="14.9" hidden="false" customHeight="false" outlineLevel="0" collapsed="false">
      <c r="A3076" s="0" t="n">
        <v>2505.595</v>
      </c>
      <c r="B3076" s="0" t="n">
        <v>3.512586</v>
      </c>
      <c r="C3076" s="0" t="n">
        <v>1.035281</v>
      </c>
      <c r="D3076" s="0" t="n">
        <v>0.7716738</v>
      </c>
      <c r="E3076" s="0" t="n">
        <v>0.04354887</v>
      </c>
      <c r="F3076" s="0" t="n">
        <v>0.08764323</v>
      </c>
      <c r="G3076" s="0" t="n">
        <v>-0.05207314</v>
      </c>
      <c r="H3076" s="0" t="n">
        <v>0.9938363</v>
      </c>
      <c r="I3076" s="0" t="n">
        <v>0.406865</v>
      </c>
      <c r="J3076" s="0" t="n">
        <v>0.03801967</v>
      </c>
      <c r="K3076" s="0" t="n">
        <v>0.6931001</v>
      </c>
      <c r="L3076" s="0" t="n">
        <v>-0.03665501</v>
      </c>
      <c r="M3076" s="0" t="n">
        <v>0.7189041</v>
      </c>
      <c r="N3076" s="0" t="n">
        <v>1</v>
      </c>
      <c r="O3076" s="0" t="n">
        <v>0.00225234</v>
      </c>
      <c r="P3076" s="0" t="n">
        <v>-0.0005868673</v>
      </c>
      <c r="Q3076" s="0" t="n">
        <v>-0.0002351999</v>
      </c>
      <c r="R3076" s="0" t="n">
        <v>49.74788</v>
      </c>
      <c r="S3076" s="0" t="n">
        <v>57.65282</v>
      </c>
      <c r="T3076" s="0" t="n">
        <v>46.94176</v>
      </c>
      <c r="U3076" s="0" t="n">
        <v>38.16294</v>
      </c>
      <c r="V3076" s="0" t="n">
        <v>39.06668</v>
      </c>
      <c r="W3076" s="0" t="n">
        <v>26.87359</v>
      </c>
      <c r="X3076" s="0" t="n">
        <v>17.80374</v>
      </c>
      <c r="Y3076" s="0" t="n">
        <v>13.72679</v>
      </c>
      <c r="Z3076" s="0" t="n">
        <v>0</v>
      </c>
      <c r="AA3076" s="0" t="n">
        <v>1</v>
      </c>
      <c r="AB3076" s="0" t="n">
        <v>0</v>
      </c>
      <c r="AC3076" s="0" t="n">
        <v>0</v>
      </c>
      <c r="AD3076" s="0" t="n">
        <v>0</v>
      </c>
      <c r="AE3076" s="1" t="n">
        <v>9.68217E-011</v>
      </c>
      <c r="AF3076" s="1" t="n">
        <v>2.810221E-009</v>
      </c>
      <c r="AG3076" s="1" t="n">
        <v>-2.181336E-009</v>
      </c>
      <c r="AH3076" s="0" t="n">
        <v>1</v>
      </c>
      <c r="AI3076" s="0" t="n">
        <v>1</v>
      </c>
      <c r="AJ3076" s="0" t="n">
        <v>0</v>
      </c>
      <c r="AK3076" s="0" t="n">
        <v>0</v>
      </c>
      <c r="AL3076" s="0" t="n">
        <v>0</v>
      </c>
      <c r="AM3076" s="0" t="n">
        <v>1</v>
      </c>
      <c r="AN3076" s="0" t="n">
        <v>1</v>
      </c>
      <c r="AO3076" s="0" t="n">
        <v>1</v>
      </c>
      <c r="AP3076" s="0" t="n">
        <v>0</v>
      </c>
      <c r="AQ3076" s="0" t="n">
        <v>0</v>
      </c>
      <c r="AR3076" s="0" t="n">
        <v>0</v>
      </c>
      <c r="AS3076" s="1" t="n">
        <v>1.626971E-012</v>
      </c>
      <c r="AT3076" s="1" t="n">
        <v>1.979234E-009</v>
      </c>
      <c r="AU3076" s="1" t="n">
        <v>5.225893E-010</v>
      </c>
      <c r="AV3076" s="0" t="n">
        <v>1</v>
      </c>
      <c r="AW3076" s="0" t="n">
        <v>1</v>
      </c>
      <c r="AX3076" s="0" t="n">
        <v>0</v>
      </c>
      <c r="AY3076" s="0" t="n">
        <v>0</v>
      </c>
      <c r="AZ3076" s="0" t="n">
        <v>0</v>
      </c>
      <c r="BA3076" s="0" t="n">
        <v>1</v>
      </c>
      <c r="BB3076" s="0" t="n">
        <v>2</v>
      </c>
      <c r="BC3076" s="0" t="n">
        <v>1</v>
      </c>
      <c r="BD3076" s="0" t="n">
        <v>0</v>
      </c>
      <c r="BE3076" s="0" t="n">
        <v>0</v>
      </c>
      <c r="BF3076" s="0" t="n">
        <v>0</v>
      </c>
      <c r="BG3076" s="1" t="n">
        <v>2.415019E-010</v>
      </c>
      <c r="BH3076" s="1" t="n">
        <v>2.741935E-009</v>
      </c>
      <c r="BI3076" s="1" t="n">
        <v>-2.482474E-009</v>
      </c>
      <c r="BJ3076" s="0" t="n">
        <v>1</v>
      </c>
      <c r="BK3076" s="0" t="n">
        <v>1</v>
      </c>
      <c r="BL3076" s="0" t="n">
        <v>0</v>
      </c>
      <c r="BM3076" s="0" t="n">
        <v>0</v>
      </c>
      <c r="BN3076" s="0" t="n">
        <v>0</v>
      </c>
      <c r="BO3076" s="0" t="n">
        <v>1</v>
      </c>
      <c r="BP3076" s="0" t="n">
        <v>3</v>
      </c>
      <c r="BQ3076" s="0" t="n">
        <v>1</v>
      </c>
      <c r="BR3076" s="0" t="n">
        <v>0.003097352</v>
      </c>
      <c r="BS3076" s="0" t="n">
        <v>0.002561589</v>
      </c>
      <c r="BT3076" s="0" t="n">
        <v>-0.001367567</v>
      </c>
      <c r="BU3076" s="1" t="n">
        <v>8.830055E-011</v>
      </c>
      <c r="BV3076" s="1" t="n">
        <v>1.965501E-009</v>
      </c>
      <c r="BW3076" s="1" t="n">
        <v>-2.55632E-009</v>
      </c>
      <c r="BX3076" s="0" t="n">
        <v>1</v>
      </c>
      <c r="BY3076" s="0" t="n">
        <v>1</v>
      </c>
      <c r="BZ3076" s="0" t="n">
        <v>0</v>
      </c>
      <c r="CA3076" s="0" t="n">
        <v>0</v>
      </c>
      <c r="CB3076" s="0" t="n">
        <v>0</v>
      </c>
      <c r="CC3076" s="0" t="n">
        <v>1</v>
      </c>
      <c r="CD3076" s="2" t="n">
        <f aca="false">SQRT(SUMSQ(AB3076:AD3076))</f>
        <v>0</v>
      </c>
      <c r="CE3076" s="2" t="n">
        <f aca="false">SQRT(SUMSQ(AP3076:AR3076))</f>
        <v>0</v>
      </c>
      <c r="CF3076" s="2" t="n">
        <f aca="false">SQRT(SUMSQ(BD3076:BF3076))</f>
        <v>0</v>
      </c>
      <c r="CG3076" s="2" t="n">
        <f aca="false">SQRT(SUMSQ(BR3076:BT3076))</f>
        <v>0.00424565273147887</v>
      </c>
      <c r="CH3076" s="2" t="n">
        <f aca="false">DEGREES(2*ACOS(AH3076))</f>
        <v>0</v>
      </c>
      <c r="CI3076" s="2" t="n">
        <f aca="false">DEGREES(2*ACOS(AV3076))</f>
        <v>0</v>
      </c>
      <c r="CJ3076" s="2" t="n">
        <f aca="false">DEGREES(2*ACOS(BJ3076))</f>
        <v>0</v>
      </c>
      <c r="CK3076" s="2" t="n">
        <f aca="false">DEGREES(2*ACOS(BX3076))</f>
        <v>0</v>
      </c>
      <c r="CL3076" s="0" t="n">
        <f aca="false">ABS(AI3076-1)</f>
        <v>0</v>
      </c>
      <c r="CM3076" s="0" t="n">
        <f aca="false">ABS(AW3076-1)</f>
        <v>0</v>
      </c>
      <c r="CN3076" s="0" t="n">
        <f aca="false">ABS(BK3076-1)</f>
        <v>0</v>
      </c>
      <c r="CO3076" s="0" t="n">
        <f aca="false">ABS(BY3076-1)</f>
        <v>0</v>
      </c>
      <c r="CP3076" s="3" t="n">
        <f aca="false">DEGREES(2*ACOS(AH3076))</f>
        <v>0</v>
      </c>
      <c r="CQ3076" s="3" t="n">
        <f aca="false">DEGREES(2*ACOS(AV3076))</f>
        <v>0</v>
      </c>
      <c r="CR3076" s="3" t="n">
        <f aca="false">DEGREES(2*ACOS(BJ3076))</f>
        <v>0</v>
      </c>
      <c r="CS3076" s="3" t="n">
        <f aca="false">DEGREES(2*ACOS(CC3076))</f>
        <v>0</v>
      </c>
      <c r="CT3076" s="0" t="n">
        <f aca="false">SUM(CD3076:CR3076)</f>
        <v>0.00424565273147887</v>
      </c>
      <c r="CU3076" s="4" t="n">
        <f aca="false">(CT3076-MIN($CT$5:$CT$1744))/(MAX($CT$5:$CT$1744)-MIN($CT$5:$CT$1744))</f>
        <v>0.000405221467764435</v>
      </c>
      <c r="CV3076" s="0" t="n">
        <f aca="false">SUM(CD3076,CH3076,CL3076,CP3076)</f>
        <v>0</v>
      </c>
      <c r="CW3076" s="0" t="n">
        <f aca="false">SUM(CE3076,CI3076,CM3076,CQ3076)</f>
        <v>0</v>
      </c>
      <c r="CX3076" s="0" t="n">
        <f aca="false">SUM(CF3076,CJ3076,CN3076,CR3076)</f>
        <v>0</v>
      </c>
      <c r="CY3076" s="0" t="n">
        <f aca="false">SUM(CG3076,CK3076,CO3076)</f>
        <v>0.00424565273147887</v>
      </c>
      <c r="CZ3076" s="5" t="str">
        <f aca="false">IF(CD3076=0,IF(CH3076=0,IF(CL3076=0,IF(CP3076=0,"NULL","4"),"3"),"2"),"1")</f>
        <v>NULL</v>
      </c>
    </row>
    <row r="3077" customFormat="false" ht="14.9" hidden="false" customHeight="false" outlineLevel="0" collapsed="false">
      <c r="A3077" s="0" t="n">
        <v>2505.645</v>
      </c>
      <c r="B3077" s="0" t="n">
        <v>3.524734</v>
      </c>
      <c r="C3077" s="0" t="n">
        <v>1.033207</v>
      </c>
      <c r="D3077" s="0" t="n">
        <v>0.7707082</v>
      </c>
      <c r="E3077" s="0" t="n">
        <v>0.04354886</v>
      </c>
      <c r="F3077" s="0" t="n">
        <v>0.08764324</v>
      </c>
      <c r="G3077" s="0" t="n">
        <v>-0.05207309</v>
      </c>
      <c r="H3077" s="0" t="n">
        <v>0.9938363</v>
      </c>
      <c r="I3077" s="0" t="n">
        <v>0.406865</v>
      </c>
      <c r="J3077" s="0" t="n">
        <v>0.03808569</v>
      </c>
      <c r="K3077" s="0" t="n">
        <v>0.6932523</v>
      </c>
      <c r="L3077" s="0" t="n">
        <v>-0.03673461</v>
      </c>
      <c r="M3077" s="0" t="n">
        <v>0.7187498</v>
      </c>
      <c r="N3077" s="0" t="n">
        <v>1</v>
      </c>
      <c r="O3077" s="0" t="n">
        <v>0.002156734</v>
      </c>
      <c r="P3077" s="0" t="n">
        <v>-0.0005663633</v>
      </c>
      <c r="Q3077" s="0" t="n">
        <v>-0.0001406074</v>
      </c>
      <c r="R3077" s="0" t="n">
        <v>49.84942</v>
      </c>
      <c r="S3077" s="0" t="n">
        <v>57.72623</v>
      </c>
      <c r="T3077" s="0" t="n">
        <v>47.041</v>
      </c>
      <c r="U3077" s="0" t="n">
        <v>38.20415</v>
      </c>
      <c r="V3077" s="0" t="n">
        <v>39.18399</v>
      </c>
      <c r="W3077" s="0" t="n">
        <v>27.0259</v>
      </c>
      <c r="X3077" s="0" t="n">
        <v>18.07573</v>
      </c>
      <c r="Y3077" s="0" t="n">
        <v>13.41597</v>
      </c>
      <c r="Z3077" s="0" t="n">
        <v>0</v>
      </c>
      <c r="AA3077" s="0" t="n">
        <v>1</v>
      </c>
      <c r="AB3077" s="0" t="n">
        <v>0</v>
      </c>
      <c r="AC3077" s="0" t="n">
        <v>0</v>
      </c>
      <c r="AD3077" s="0" t="n">
        <v>0</v>
      </c>
      <c r="AE3077" s="1" t="n">
        <v>-2.785038E-010</v>
      </c>
      <c r="AF3077" s="1" t="n">
        <v>7.376043E-009</v>
      </c>
      <c r="AG3077" s="1" t="n">
        <v>1.12764E-008</v>
      </c>
      <c r="AH3077" s="0" t="n">
        <v>0.9999999</v>
      </c>
      <c r="AI3077" s="0" t="n">
        <v>1</v>
      </c>
      <c r="AJ3077" s="0" t="n">
        <v>0</v>
      </c>
      <c r="AK3077" s="0" t="n">
        <v>0</v>
      </c>
      <c r="AL3077" s="0" t="n">
        <v>0</v>
      </c>
      <c r="AM3077" s="0" t="n">
        <v>1</v>
      </c>
      <c r="AN3077" s="0" t="n">
        <v>1</v>
      </c>
      <c r="AO3077" s="0" t="n">
        <v>1</v>
      </c>
      <c r="AP3077" s="0" t="n">
        <v>0</v>
      </c>
      <c r="AQ3077" s="0" t="n">
        <v>0</v>
      </c>
      <c r="AR3077" s="0" t="n">
        <v>0</v>
      </c>
      <c r="AS3077" s="1" t="n">
        <v>-1.886498E-010</v>
      </c>
      <c r="AT3077" s="1" t="n">
        <v>6.968847E-009</v>
      </c>
      <c r="AU3077" s="1" t="n">
        <v>1.288305E-008</v>
      </c>
      <c r="AV3077" s="0" t="n">
        <v>0.9999999</v>
      </c>
      <c r="AW3077" s="0" t="n">
        <v>1</v>
      </c>
      <c r="AX3077" s="0" t="n">
        <v>0</v>
      </c>
      <c r="AY3077" s="0" t="n">
        <v>0</v>
      </c>
      <c r="AZ3077" s="0" t="n">
        <v>0</v>
      </c>
      <c r="BA3077" s="0" t="n">
        <v>1</v>
      </c>
      <c r="BB3077" s="0" t="n">
        <v>2</v>
      </c>
      <c r="BC3077" s="0" t="n">
        <v>1</v>
      </c>
      <c r="BD3077" s="0" t="n">
        <v>0</v>
      </c>
      <c r="BE3077" s="0" t="n">
        <v>0</v>
      </c>
      <c r="BF3077" s="0" t="n">
        <v>0</v>
      </c>
      <c r="BG3077" s="1" t="n">
        <v>-2.785038E-010</v>
      </c>
      <c r="BH3077" s="1" t="n">
        <v>7.376043E-009</v>
      </c>
      <c r="BI3077" s="1" t="n">
        <v>1.12764E-008</v>
      </c>
      <c r="BJ3077" s="0" t="n">
        <v>0.9999999</v>
      </c>
      <c r="BK3077" s="0" t="n">
        <v>1</v>
      </c>
      <c r="BL3077" s="0" t="n">
        <v>0</v>
      </c>
      <c r="BM3077" s="0" t="n">
        <v>0</v>
      </c>
      <c r="BN3077" s="0" t="n">
        <v>0</v>
      </c>
      <c r="BO3077" s="0" t="n">
        <v>1</v>
      </c>
      <c r="BP3077" s="0" t="n">
        <v>3</v>
      </c>
      <c r="BQ3077" s="0" t="n">
        <v>1</v>
      </c>
      <c r="BR3077" s="0" t="n">
        <v>0</v>
      </c>
      <c r="BS3077" s="0" t="n">
        <v>0</v>
      </c>
      <c r="BT3077" s="0" t="n">
        <v>0</v>
      </c>
      <c r="BU3077" s="1" t="n">
        <v>-2.675546E-010</v>
      </c>
      <c r="BV3077" s="1" t="n">
        <v>5.986526E-009</v>
      </c>
      <c r="BW3077" s="1" t="n">
        <v>1.414596E-008</v>
      </c>
      <c r="BX3077" s="0" t="n">
        <v>0.9999999</v>
      </c>
      <c r="BY3077" s="0" t="n">
        <v>1</v>
      </c>
      <c r="BZ3077" s="0" t="n">
        <v>0</v>
      </c>
      <c r="CA3077" s="0" t="n">
        <v>0</v>
      </c>
      <c r="CB3077" s="0" t="n">
        <v>0</v>
      </c>
      <c r="CC3077" s="0" t="n">
        <v>1</v>
      </c>
      <c r="CD3077" s="2" t="n">
        <f aca="false">SQRT(SUMSQ(AB3077:AD3077))</f>
        <v>0</v>
      </c>
      <c r="CE3077" s="2" t="n">
        <f aca="false">SQRT(SUMSQ(AP3077:AR3077))</f>
        <v>0</v>
      </c>
      <c r="CF3077" s="2" t="n">
        <f aca="false">SQRT(SUMSQ(BD3077:BF3077))</f>
        <v>0</v>
      </c>
      <c r="CG3077" s="2" t="n">
        <f aca="false">SQRT(SUMSQ(BR3077:BT3077))</f>
        <v>0</v>
      </c>
      <c r="CH3077" s="2" t="n">
        <f aca="false">DEGREES(2*ACOS(AH3077))</f>
        <v>0.0512469035396072</v>
      </c>
      <c r="CI3077" s="2" t="n">
        <f aca="false">DEGREES(2*ACOS(AV3077))</f>
        <v>0.0512469035396072</v>
      </c>
      <c r="CJ3077" s="2" t="n">
        <f aca="false">DEGREES(2*ACOS(BJ3077))</f>
        <v>0.0512469035396072</v>
      </c>
      <c r="CK3077" s="2" t="n">
        <f aca="false">DEGREES(2*ACOS(BX3077))</f>
        <v>0.0512469035396072</v>
      </c>
      <c r="CL3077" s="0" t="n">
        <f aca="false">ABS(AI3077-1)</f>
        <v>0</v>
      </c>
      <c r="CM3077" s="0" t="n">
        <f aca="false">ABS(AW3077-1)</f>
        <v>0</v>
      </c>
      <c r="CN3077" s="0" t="n">
        <f aca="false">ABS(BK3077-1)</f>
        <v>0</v>
      </c>
      <c r="CO3077" s="0" t="n">
        <f aca="false">ABS(BY3077-1)</f>
        <v>0</v>
      </c>
      <c r="CP3077" s="3" t="n">
        <f aca="false">DEGREES(2*ACOS(AH3077))</f>
        <v>0.0512469035396072</v>
      </c>
      <c r="CQ3077" s="3" t="n">
        <f aca="false">DEGREES(2*ACOS(AV3077))</f>
        <v>0.0512469035396072</v>
      </c>
      <c r="CR3077" s="3" t="n">
        <f aca="false">DEGREES(2*ACOS(BJ3077))</f>
        <v>0.0512469035396072</v>
      </c>
      <c r="CS3077" s="3" t="n">
        <f aca="false">DEGREES(2*ACOS(CC3077))</f>
        <v>0</v>
      </c>
      <c r="CT3077" s="0" t="n">
        <f aca="false">SUM(CD3077:CR3077)</f>
        <v>0.358728324777251</v>
      </c>
      <c r="CU3077" s="4" t="n">
        <f aca="false">(CT3077-MIN($CT$5:$CT$1744))/(MAX($CT$5:$CT$1744)-MIN($CT$5:$CT$1744))</f>
        <v>0.0342384145592248</v>
      </c>
      <c r="CV3077" s="0" t="n">
        <f aca="false">SUM(CD3077,CH3077,CL3077,CP3077)</f>
        <v>0.102493807079214</v>
      </c>
      <c r="CW3077" s="0" t="n">
        <f aca="false">SUM(CE3077,CI3077,CM3077,CQ3077)</f>
        <v>0.102493807079214</v>
      </c>
      <c r="CX3077" s="0" t="n">
        <f aca="false">SUM(CF3077,CJ3077,CN3077,CR3077)</f>
        <v>0.102493807079214</v>
      </c>
      <c r="CY3077" s="0" t="n">
        <f aca="false">SUM(CG3077,CK3077,CO3077)</f>
        <v>0.0512469035396072</v>
      </c>
      <c r="CZ3077" s="5" t="str">
        <f aca="false">IF(CD3077=0,IF(CH3077=0,IF(CL3077=0,IF(CP3077=0,"NULL","4"),"3"),"2"),"1")</f>
        <v>2</v>
      </c>
    </row>
    <row r="3078" customFormat="false" ht="14.9" hidden="false" customHeight="false" outlineLevel="0" collapsed="false">
      <c r="A3078" s="0" t="n">
        <v>2505.695</v>
      </c>
      <c r="B3078" s="0" t="n">
        <v>3.534508</v>
      </c>
      <c r="C3078" s="0" t="n">
        <v>1.033068</v>
      </c>
      <c r="D3078" s="0" t="n">
        <v>0.7696422</v>
      </c>
      <c r="E3078" s="0" t="n">
        <v>0.04354886</v>
      </c>
      <c r="F3078" s="0" t="n">
        <v>0.08764327</v>
      </c>
      <c r="G3078" s="0" t="n">
        <v>-0.05207312</v>
      </c>
      <c r="H3078" s="0" t="n">
        <v>0.9938363</v>
      </c>
      <c r="I3078" s="0" t="n">
        <v>0.406865</v>
      </c>
      <c r="J3078" s="0" t="n">
        <v>0.03813673</v>
      </c>
      <c r="K3078" s="0" t="n">
        <v>0.6933966</v>
      </c>
      <c r="L3078" s="0" t="n">
        <v>-0.03679893</v>
      </c>
      <c r="M3078" s="0" t="n">
        <v>0.7186046</v>
      </c>
      <c r="N3078" s="0" t="n">
        <v>1</v>
      </c>
      <c r="O3078" s="0" t="n">
        <v>0.0004913807</v>
      </c>
      <c r="P3078" s="0" t="n">
        <v>-0.0001542568</v>
      </c>
      <c r="Q3078" s="0" t="n">
        <v>0.0004562736</v>
      </c>
      <c r="R3078" s="0" t="n">
        <v>49.94536</v>
      </c>
      <c r="S3078" s="0" t="n">
        <v>57.79631</v>
      </c>
      <c r="T3078" s="0" t="n">
        <v>47.13698</v>
      </c>
      <c r="U3078" s="0" t="n">
        <v>38.24687</v>
      </c>
      <c r="V3078" s="0" t="n">
        <v>39.29951</v>
      </c>
      <c r="W3078" s="0" t="n">
        <v>27.17542</v>
      </c>
      <c r="X3078" s="0" t="n">
        <v>18.33613</v>
      </c>
      <c r="Y3078" s="0" t="n">
        <v>13.12105</v>
      </c>
      <c r="Z3078" s="0" t="n">
        <v>0</v>
      </c>
      <c r="AA3078" s="0" t="n">
        <v>1</v>
      </c>
      <c r="AB3078" s="0" t="n">
        <v>0</v>
      </c>
      <c r="AC3078" s="0" t="n">
        <v>0</v>
      </c>
      <c r="AD3078" s="0" t="n">
        <v>0</v>
      </c>
      <c r="AE3078" s="1" t="n">
        <v>-4.28752E-010</v>
      </c>
      <c r="AF3078" s="1" t="n">
        <v>5.110485E-009</v>
      </c>
      <c r="AG3078" s="1" t="n">
        <v>8.337199E-009</v>
      </c>
      <c r="AH3078" s="0" t="n">
        <v>1</v>
      </c>
      <c r="AI3078" s="0" t="n">
        <v>1</v>
      </c>
      <c r="AJ3078" s="0" t="n">
        <v>0</v>
      </c>
      <c r="AK3078" s="0" t="n">
        <v>0</v>
      </c>
      <c r="AL3078" s="0" t="n">
        <v>0</v>
      </c>
      <c r="AM3078" s="0" t="n">
        <v>1</v>
      </c>
      <c r="AN3078" s="0" t="n">
        <v>1</v>
      </c>
      <c r="AO3078" s="0" t="n">
        <v>1</v>
      </c>
      <c r="AP3078" s="0" t="n">
        <v>0</v>
      </c>
      <c r="AQ3078" s="0" t="n">
        <v>0</v>
      </c>
      <c r="AR3078" s="0" t="n">
        <v>0</v>
      </c>
      <c r="AS3078" s="1" t="n">
        <v>-4.211218E-010</v>
      </c>
      <c r="AT3078" s="1" t="n">
        <v>4.436718E-009</v>
      </c>
      <c r="AU3078" s="1" t="n">
        <v>5.225679E-009</v>
      </c>
      <c r="AV3078" s="0" t="n">
        <v>1</v>
      </c>
      <c r="AW3078" s="0" t="n">
        <v>1</v>
      </c>
      <c r="AX3078" s="0" t="n">
        <v>0</v>
      </c>
      <c r="AY3078" s="0" t="n">
        <v>0</v>
      </c>
      <c r="AZ3078" s="0" t="n">
        <v>0</v>
      </c>
      <c r="BA3078" s="0" t="n">
        <v>1</v>
      </c>
      <c r="BB3078" s="0" t="n">
        <v>2</v>
      </c>
      <c r="BC3078" s="0" t="n">
        <v>1</v>
      </c>
      <c r="BD3078" s="0" t="n">
        <v>0</v>
      </c>
      <c r="BE3078" s="0" t="n">
        <v>0</v>
      </c>
      <c r="BF3078" s="0" t="n">
        <v>0</v>
      </c>
      <c r="BG3078" s="1" t="n">
        <v>-3.653664E-010</v>
      </c>
      <c r="BH3078" s="1" t="n">
        <v>4.394777E-009</v>
      </c>
      <c r="BI3078" s="1" t="n">
        <v>4.947111E-009</v>
      </c>
      <c r="BJ3078" s="0" t="n">
        <v>1</v>
      </c>
      <c r="BK3078" s="0" t="n">
        <v>1</v>
      </c>
      <c r="BL3078" s="0" t="n">
        <v>0</v>
      </c>
      <c r="BM3078" s="0" t="n">
        <v>0</v>
      </c>
      <c r="BN3078" s="0" t="n">
        <v>0</v>
      </c>
      <c r="BO3078" s="0" t="n">
        <v>1</v>
      </c>
      <c r="BP3078" s="0" t="n">
        <v>3</v>
      </c>
      <c r="BQ3078" s="0" t="n">
        <v>1</v>
      </c>
      <c r="BR3078" s="0" t="n">
        <v>0.0031761</v>
      </c>
      <c r="BS3078" s="0" t="n">
        <v>0.002425686</v>
      </c>
      <c r="BT3078" s="0" t="n">
        <v>-0.002353114</v>
      </c>
      <c r="BU3078" s="1" t="n">
        <v>-2.548564E-010</v>
      </c>
      <c r="BV3078" s="1" t="n">
        <v>5.227438E-009</v>
      </c>
      <c r="BW3078" s="1" t="n">
        <v>3.37542E-009</v>
      </c>
      <c r="BX3078" s="0" t="n">
        <v>1</v>
      </c>
      <c r="BY3078" s="0" t="n">
        <v>1</v>
      </c>
      <c r="BZ3078" s="0" t="n">
        <v>0</v>
      </c>
      <c r="CA3078" s="0" t="n">
        <v>0</v>
      </c>
      <c r="CB3078" s="0" t="n">
        <v>0</v>
      </c>
      <c r="CC3078" s="0" t="n">
        <v>1</v>
      </c>
      <c r="CD3078" s="2" t="n">
        <f aca="false">SQRT(SUMSQ(AB3078:AD3078))</f>
        <v>0</v>
      </c>
      <c r="CE3078" s="2" t="n">
        <f aca="false">SQRT(SUMSQ(AP3078:AR3078))</f>
        <v>0</v>
      </c>
      <c r="CF3078" s="2" t="n">
        <f aca="false">SQRT(SUMSQ(BD3078:BF3078))</f>
        <v>0</v>
      </c>
      <c r="CG3078" s="2" t="n">
        <f aca="false">SQRT(SUMSQ(BR3078:BT3078))</f>
        <v>0.00463774829821456</v>
      </c>
      <c r="CH3078" s="2" t="n">
        <f aca="false">DEGREES(2*ACOS(AH3078))</f>
        <v>0</v>
      </c>
      <c r="CI3078" s="2" t="n">
        <f aca="false">DEGREES(2*ACOS(AV3078))</f>
        <v>0</v>
      </c>
      <c r="CJ3078" s="2" t="n">
        <f aca="false">DEGREES(2*ACOS(BJ3078))</f>
        <v>0</v>
      </c>
      <c r="CK3078" s="2" t="n">
        <f aca="false">DEGREES(2*ACOS(BX3078))</f>
        <v>0</v>
      </c>
      <c r="CL3078" s="0" t="n">
        <f aca="false">ABS(AI3078-1)</f>
        <v>0</v>
      </c>
      <c r="CM3078" s="0" t="n">
        <f aca="false">ABS(AW3078-1)</f>
        <v>0</v>
      </c>
      <c r="CN3078" s="0" t="n">
        <f aca="false">ABS(BK3078-1)</f>
        <v>0</v>
      </c>
      <c r="CO3078" s="0" t="n">
        <f aca="false">ABS(BY3078-1)</f>
        <v>0</v>
      </c>
      <c r="CP3078" s="3" t="n">
        <f aca="false">DEGREES(2*ACOS(AH3078))</f>
        <v>0</v>
      </c>
      <c r="CQ3078" s="3" t="n">
        <f aca="false">DEGREES(2*ACOS(AV3078))</f>
        <v>0</v>
      </c>
      <c r="CR3078" s="3" t="n">
        <f aca="false">DEGREES(2*ACOS(BJ3078))</f>
        <v>0</v>
      </c>
      <c r="CS3078" s="3" t="n">
        <f aca="false">DEGREES(2*ACOS(CC3078))</f>
        <v>0</v>
      </c>
      <c r="CT3078" s="0" t="n">
        <f aca="false">SUM(CD3078:CR3078)</f>
        <v>0.00463774829821456</v>
      </c>
      <c r="CU3078" s="4" t="n">
        <f aca="false">(CT3078-MIN($CT$5:$CT$1744))/(MAX($CT$5:$CT$1744)-MIN($CT$5:$CT$1744))</f>
        <v>0.000442644580558971</v>
      </c>
      <c r="CV3078" s="0" t="n">
        <f aca="false">SUM(CD3078,CH3078,CL3078,CP3078)</f>
        <v>0</v>
      </c>
      <c r="CW3078" s="0" t="n">
        <f aca="false">SUM(CE3078,CI3078,CM3078,CQ3078)</f>
        <v>0</v>
      </c>
      <c r="CX3078" s="0" t="n">
        <f aca="false">SUM(CF3078,CJ3078,CN3078,CR3078)</f>
        <v>0</v>
      </c>
      <c r="CY3078" s="0" t="n">
        <f aca="false">SUM(CG3078,CK3078,CO3078)</f>
        <v>0.00463774829821456</v>
      </c>
      <c r="CZ3078" s="5" t="str">
        <f aca="false">IF(CD3078=0,IF(CH3078=0,IF(CL3078=0,IF(CP3078=0,"NULL","4"),"3"),"2"),"1")</f>
        <v>NULL</v>
      </c>
    </row>
    <row r="3079" customFormat="false" ht="14.9" hidden="false" customHeight="false" outlineLevel="0" collapsed="false">
      <c r="A3079" s="0" t="n">
        <v>2505.744</v>
      </c>
      <c r="B3079" s="0" t="n">
        <v>3.537524</v>
      </c>
      <c r="C3079" s="0" t="n">
        <v>1.033065</v>
      </c>
      <c r="D3079" s="0" t="n">
        <v>0.7697511</v>
      </c>
      <c r="E3079" s="0" t="n">
        <v>0.04354886</v>
      </c>
      <c r="F3079" s="0" t="n">
        <v>0.0876433</v>
      </c>
      <c r="G3079" s="0" t="n">
        <v>-0.05207314</v>
      </c>
      <c r="H3079" s="0" t="n">
        <v>0.9938363</v>
      </c>
      <c r="I3079" s="0" t="n">
        <v>0.406865</v>
      </c>
      <c r="J3079" s="0" t="n">
        <v>0.03816102</v>
      </c>
      <c r="K3079" s="0" t="n">
        <v>0.6935123</v>
      </c>
      <c r="L3079" s="0" t="n">
        <v>-0.03683439</v>
      </c>
      <c r="M3079" s="0" t="n">
        <v>0.7184899</v>
      </c>
      <c r="N3079" s="0" t="n">
        <v>1</v>
      </c>
      <c r="O3079" s="0" t="n">
        <v>0.0004184246</v>
      </c>
      <c r="P3079" s="0" t="n">
        <v>-0.000113368</v>
      </c>
      <c r="Q3079" s="1" t="n">
        <v>4.041195E-005</v>
      </c>
      <c r="R3079" s="0" t="n">
        <v>50.01158</v>
      </c>
      <c r="S3079" s="0" t="n">
        <v>57.83585</v>
      </c>
      <c r="T3079" s="0" t="n">
        <v>47.18967</v>
      </c>
      <c r="U3079" s="0" t="n">
        <v>38.25737</v>
      </c>
      <c r="V3079" s="0" t="n">
        <v>39.36416</v>
      </c>
      <c r="W3079" s="0" t="n">
        <v>27.26865</v>
      </c>
      <c r="X3079" s="0" t="n">
        <v>18.51479</v>
      </c>
      <c r="Y3079" s="0" t="n">
        <v>12.90833</v>
      </c>
      <c r="Z3079" s="0" t="n">
        <v>0</v>
      </c>
      <c r="AA3079" s="0" t="n">
        <v>1</v>
      </c>
      <c r="AB3079" s="0" t="n">
        <v>0</v>
      </c>
      <c r="AC3079" s="0" t="n">
        <v>0</v>
      </c>
      <c r="AD3079" s="0" t="n">
        <v>0</v>
      </c>
      <c r="AE3079" s="1" t="n">
        <v>-4.284405E-011</v>
      </c>
      <c r="AF3079" s="1" t="n">
        <v>-3.795487E-009</v>
      </c>
      <c r="AG3079" s="1" t="n">
        <v>1.710637E-009</v>
      </c>
      <c r="AH3079" s="0" t="n">
        <v>1</v>
      </c>
      <c r="AI3079" s="0" t="n">
        <v>1</v>
      </c>
      <c r="AJ3079" s="0" t="n">
        <v>0</v>
      </c>
      <c r="AK3079" s="0" t="n">
        <v>0</v>
      </c>
      <c r="AL3079" s="0" t="n">
        <v>0</v>
      </c>
      <c r="AM3079" s="0" t="n">
        <v>1</v>
      </c>
      <c r="AN3079" s="0" t="n">
        <v>1</v>
      </c>
      <c r="AO3079" s="0" t="n">
        <v>1</v>
      </c>
      <c r="AP3079" s="0" t="n">
        <v>0</v>
      </c>
      <c r="AQ3079" s="0" t="n">
        <v>0</v>
      </c>
      <c r="AR3079" s="0" t="n">
        <v>0</v>
      </c>
      <c r="AS3079" s="1" t="n">
        <v>-4.284405E-011</v>
      </c>
      <c r="AT3079" s="1" t="n">
        <v>-3.795487E-009</v>
      </c>
      <c r="AU3079" s="1" t="n">
        <v>1.710637E-009</v>
      </c>
      <c r="AV3079" s="0" t="n">
        <v>1</v>
      </c>
      <c r="AW3079" s="0" t="n">
        <v>1</v>
      </c>
      <c r="AX3079" s="0" t="n">
        <v>0</v>
      </c>
      <c r="AY3079" s="0" t="n">
        <v>0</v>
      </c>
      <c r="AZ3079" s="0" t="n">
        <v>0</v>
      </c>
      <c r="BA3079" s="0" t="n">
        <v>1</v>
      </c>
      <c r="BB3079" s="0" t="n">
        <v>2</v>
      </c>
      <c r="BC3079" s="0" t="n">
        <v>1</v>
      </c>
      <c r="BD3079" s="0" t="n">
        <v>0</v>
      </c>
      <c r="BE3079" s="0" t="n">
        <v>0</v>
      </c>
      <c r="BF3079" s="0" t="n">
        <v>0</v>
      </c>
      <c r="BG3079" s="1" t="n">
        <v>2.07844E-011</v>
      </c>
      <c r="BH3079" s="1" t="n">
        <v>-2.443387E-009</v>
      </c>
      <c r="BI3079" s="1" t="n">
        <v>1.439533E-009</v>
      </c>
      <c r="BJ3079" s="0" t="n">
        <v>1</v>
      </c>
      <c r="BK3079" s="0" t="n">
        <v>1</v>
      </c>
      <c r="BL3079" s="0" t="n">
        <v>0</v>
      </c>
      <c r="BM3079" s="0" t="n">
        <v>0</v>
      </c>
      <c r="BN3079" s="0" t="n">
        <v>0</v>
      </c>
      <c r="BO3079" s="0" t="n">
        <v>1</v>
      </c>
      <c r="BP3079" s="0" t="n">
        <v>3</v>
      </c>
      <c r="BQ3079" s="0" t="n">
        <v>1</v>
      </c>
      <c r="BR3079" s="0" t="n">
        <v>0</v>
      </c>
      <c r="BS3079" s="0" t="n">
        <v>0</v>
      </c>
      <c r="BT3079" s="0" t="n">
        <v>0</v>
      </c>
      <c r="BU3079" s="1" t="n">
        <v>1.976767E-011</v>
      </c>
      <c r="BV3079" s="1" t="n">
        <v>-2.951321E-009</v>
      </c>
      <c r="BW3079" s="1" t="n">
        <v>1.729193E-009</v>
      </c>
      <c r="BX3079" s="0" t="n">
        <v>1</v>
      </c>
      <c r="BY3079" s="0" t="n">
        <v>1</v>
      </c>
      <c r="BZ3079" s="0" t="n">
        <v>0</v>
      </c>
      <c r="CA3079" s="0" t="n">
        <v>0</v>
      </c>
      <c r="CB3079" s="0" t="n">
        <v>0</v>
      </c>
      <c r="CC3079" s="0" t="n">
        <v>1</v>
      </c>
      <c r="CD3079" s="2" t="n">
        <f aca="false">SQRT(SUMSQ(AB3079:AD3079))</f>
        <v>0</v>
      </c>
      <c r="CE3079" s="2" t="n">
        <f aca="false">SQRT(SUMSQ(AP3079:AR3079))</f>
        <v>0</v>
      </c>
      <c r="CF3079" s="2" t="n">
        <f aca="false">SQRT(SUMSQ(BD3079:BF3079))</f>
        <v>0</v>
      </c>
      <c r="CG3079" s="2" t="n">
        <f aca="false">SQRT(SUMSQ(BR3079:BT3079))</f>
        <v>0</v>
      </c>
      <c r="CH3079" s="2" t="n">
        <f aca="false">DEGREES(2*ACOS(AH3079))</f>
        <v>0</v>
      </c>
      <c r="CI3079" s="2" t="n">
        <f aca="false">DEGREES(2*ACOS(AV3079))</f>
        <v>0</v>
      </c>
      <c r="CJ3079" s="2" t="n">
        <f aca="false">DEGREES(2*ACOS(BJ3079))</f>
        <v>0</v>
      </c>
      <c r="CK3079" s="2" t="n">
        <f aca="false">DEGREES(2*ACOS(BX3079))</f>
        <v>0</v>
      </c>
      <c r="CL3079" s="0" t="n">
        <f aca="false">ABS(AI3079-1)</f>
        <v>0</v>
      </c>
      <c r="CM3079" s="0" t="n">
        <f aca="false">ABS(AW3079-1)</f>
        <v>0</v>
      </c>
      <c r="CN3079" s="0" t="n">
        <f aca="false">ABS(BK3079-1)</f>
        <v>0</v>
      </c>
      <c r="CO3079" s="0" t="n">
        <f aca="false">ABS(BY3079-1)</f>
        <v>0</v>
      </c>
      <c r="CP3079" s="3" t="n">
        <f aca="false">DEGREES(2*ACOS(AH3079))</f>
        <v>0</v>
      </c>
      <c r="CQ3079" s="3" t="n">
        <f aca="false">DEGREES(2*ACOS(AV3079))</f>
        <v>0</v>
      </c>
      <c r="CR3079" s="3" t="n">
        <f aca="false">DEGREES(2*ACOS(BJ3079))</f>
        <v>0</v>
      </c>
      <c r="CS3079" s="3" t="n">
        <f aca="false">DEGREES(2*ACOS(CC3079))</f>
        <v>0</v>
      </c>
      <c r="CT3079" s="0" t="n">
        <f aca="false">SUM(CD3079:CR3079)</f>
        <v>0</v>
      </c>
      <c r="CU3079" s="4" t="n">
        <f aca="false">(CT3079-MIN($CT$5:$CT$1744))/(MAX($CT$5:$CT$1744)-MIN($CT$5:$CT$1744))</f>
        <v>0</v>
      </c>
      <c r="CV3079" s="0" t="n">
        <f aca="false">SUM(CD3079,CH3079,CL3079,CP3079)</f>
        <v>0</v>
      </c>
      <c r="CW3079" s="0" t="n">
        <f aca="false">SUM(CE3079,CI3079,CM3079,CQ3079)</f>
        <v>0</v>
      </c>
      <c r="CX3079" s="0" t="n">
        <f aca="false">SUM(CF3079,CJ3079,CN3079,CR3079)</f>
        <v>0</v>
      </c>
      <c r="CY3079" s="0" t="n">
        <f aca="false">SUM(CG3079,CK3079,CO3079)</f>
        <v>0</v>
      </c>
      <c r="CZ3079" s="5" t="str">
        <f aca="false">IF(CD3079=0,IF(CH3079=0,IF(CL3079=0,IF(CP3079=0,"NULL","4"),"3"),"2"),"1")</f>
        <v>NULL</v>
      </c>
    </row>
    <row r="3080" customFormat="false" ht="14.9" hidden="false" customHeight="false" outlineLevel="0" collapsed="false">
      <c r="A3080" s="0" t="n">
        <v>2505.794</v>
      </c>
      <c r="B3080" s="0" t="n">
        <v>3.539855</v>
      </c>
      <c r="C3080" s="0" t="n">
        <v>1.032443</v>
      </c>
      <c r="D3080" s="0" t="n">
        <v>0.7695493</v>
      </c>
      <c r="E3080" s="0" t="n">
        <v>0.04354886</v>
      </c>
      <c r="F3080" s="0" t="n">
        <v>0.08764333</v>
      </c>
      <c r="G3080" s="0" t="n">
        <v>-0.05207312</v>
      </c>
      <c r="H3080" s="0" t="n">
        <v>0.9938363</v>
      </c>
      <c r="I3080" s="0" t="n">
        <v>0.406865</v>
      </c>
      <c r="J3080" s="0" t="n">
        <v>0.03818201</v>
      </c>
      <c r="K3080" s="0" t="n">
        <v>0.6936047</v>
      </c>
      <c r="L3080" s="0" t="n">
        <v>-0.03686428</v>
      </c>
      <c r="M3080" s="0" t="n">
        <v>0.718398</v>
      </c>
      <c r="N3080" s="0" t="n">
        <v>1</v>
      </c>
      <c r="O3080" s="0" t="n">
        <v>0.0004339218</v>
      </c>
      <c r="P3080" s="0" t="n">
        <v>-0.0001429319</v>
      </c>
      <c r="Q3080" s="1" t="n">
        <v>-3.659725E-005</v>
      </c>
      <c r="R3080" s="0" t="n">
        <v>50.03651</v>
      </c>
      <c r="S3080" s="0" t="n">
        <v>57.84839</v>
      </c>
      <c r="T3080" s="0" t="n">
        <v>47.20939</v>
      </c>
      <c r="U3080" s="0" t="n">
        <v>38.25922</v>
      </c>
      <c r="V3080" s="0" t="n">
        <v>39.39369</v>
      </c>
      <c r="W3080" s="0" t="n">
        <v>27.31308</v>
      </c>
      <c r="X3080" s="0" t="n">
        <v>18.59707</v>
      </c>
      <c r="Y3080" s="0" t="n">
        <v>12.81005</v>
      </c>
      <c r="Z3080" s="0" t="n">
        <v>0</v>
      </c>
      <c r="AA3080" s="0" t="n">
        <v>1</v>
      </c>
      <c r="AB3080" s="0" t="n">
        <v>0</v>
      </c>
      <c r="AC3080" s="0" t="n">
        <v>0</v>
      </c>
      <c r="AD3080" s="0" t="n">
        <v>0</v>
      </c>
      <c r="AE3080" s="1" t="n">
        <v>-2.996615E-010</v>
      </c>
      <c r="AF3080" s="1" t="n">
        <v>2.412136E-009</v>
      </c>
      <c r="AG3080" s="1" t="n">
        <v>6.212239E-010</v>
      </c>
      <c r="AH3080" s="0" t="n">
        <v>1</v>
      </c>
      <c r="AI3080" s="0" t="n">
        <v>1</v>
      </c>
      <c r="AJ3080" s="0" t="n">
        <v>0</v>
      </c>
      <c r="AK3080" s="0" t="n">
        <v>0</v>
      </c>
      <c r="AL3080" s="0" t="n">
        <v>0</v>
      </c>
      <c r="AM3080" s="0" t="n">
        <v>1</v>
      </c>
      <c r="AN3080" s="0" t="n">
        <v>1</v>
      </c>
      <c r="AO3080" s="0" t="n">
        <v>1</v>
      </c>
      <c r="AP3080" s="0" t="n">
        <v>0</v>
      </c>
      <c r="AQ3080" s="0" t="n">
        <v>0</v>
      </c>
      <c r="AR3080" s="0" t="n">
        <v>0</v>
      </c>
      <c r="AS3080" s="1" t="n">
        <v>-2.996615E-010</v>
      </c>
      <c r="AT3080" s="1" t="n">
        <v>2.412136E-009</v>
      </c>
      <c r="AU3080" s="1" t="n">
        <v>6.212239E-010</v>
      </c>
      <c r="AV3080" s="0" t="n">
        <v>1</v>
      </c>
      <c r="AW3080" s="0" t="n">
        <v>1</v>
      </c>
      <c r="AX3080" s="0" t="n">
        <v>0</v>
      </c>
      <c r="AY3080" s="0" t="n">
        <v>0</v>
      </c>
      <c r="AZ3080" s="0" t="n">
        <v>0</v>
      </c>
      <c r="BA3080" s="0" t="n">
        <v>1</v>
      </c>
      <c r="BB3080" s="0" t="n">
        <v>2</v>
      </c>
      <c r="BC3080" s="0" t="n">
        <v>1</v>
      </c>
      <c r="BD3080" s="0" t="n">
        <v>0</v>
      </c>
      <c r="BE3080" s="0" t="n">
        <v>0</v>
      </c>
      <c r="BF3080" s="0" t="n">
        <v>0</v>
      </c>
      <c r="BG3080" s="1" t="n">
        <v>-2.920322E-010</v>
      </c>
      <c r="BH3080" s="1" t="n">
        <v>2.036735E-009</v>
      </c>
      <c r="BI3080" s="1" t="n">
        <v>-2.656178E-010</v>
      </c>
      <c r="BJ3080" s="0" t="n">
        <v>1</v>
      </c>
      <c r="BK3080" s="0" t="n">
        <v>1</v>
      </c>
      <c r="BL3080" s="0" t="n">
        <v>0</v>
      </c>
      <c r="BM3080" s="0" t="n">
        <v>0</v>
      </c>
      <c r="BN3080" s="0" t="n">
        <v>0</v>
      </c>
      <c r="BO3080" s="0" t="n">
        <v>1</v>
      </c>
      <c r="BP3080" s="0" t="n">
        <v>3</v>
      </c>
      <c r="BQ3080" s="0" t="n">
        <v>1</v>
      </c>
      <c r="BR3080" s="0" t="n">
        <v>0</v>
      </c>
      <c r="BS3080" s="0" t="n">
        <v>0</v>
      </c>
      <c r="BT3080" s="0" t="n">
        <v>0</v>
      </c>
      <c r="BU3080" s="1" t="n">
        <v>-2.920322E-010</v>
      </c>
      <c r="BV3080" s="1" t="n">
        <v>2.036735E-009</v>
      </c>
      <c r="BW3080" s="1" t="n">
        <v>-2.656178E-010</v>
      </c>
      <c r="BX3080" s="0" t="n">
        <v>1</v>
      </c>
      <c r="BY3080" s="0" t="n">
        <v>1</v>
      </c>
      <c r="BZ3080" s="0" t="n">
        <v>0</v>
      </c>
      <c r="CA3080" s="0" t="n">
        <v>0</v>
      </c>
      <c r="CB3080" s="0" t="n">
        <v>0</v>
      </c>
      <c r="CC3080" s="0" t="n">
        <v>1</v>
      </c>
      <c r="CD3080" s="2" t="n">
        <f aca="false">SQRT(SUMSQ(AB3080:AD3080))</f>
        <v>0</v>
      </c>
      <c r="CE3080" s="2" t="n">
        <f aca="false">SQRT(SUMSQ(AP3080:AR3080))</f>
        <v>0</v>
      </c>
      <c r="CF3080" s="2" t="n">
        <f aca="false">SQRT(SUMSQ(BD3080:BF3080))</f>
        <v>0</v>
      </c>
      <c r="CG3080" s="2" t="n">
        <f aca="false">SQRT(SUMSQ(BR3080:BT3080))</f>
        <v>0</v>
      </c>
      <c r="CH3080" s="2" t="n">
        <f aca="false">DEGREES(2*ACOS(AH3080))</f>
        <v>0</v>
      </c>
      <c r="CI3080" s="2" t="n">
        <f aca="false">DEGREES(2*ACOS(AV3080))</f>
        <v>0</v>
      </c>
      <c r="CJ3080" s="2" t="n">
        <f aca="false">DEGREES(2*ACOS(BJ3080))</f>
        <v>0</v>
      </c>
      <c r="CK3080" s="2" t="n">
        <f aca="false">DEGREES(2*ACOS(BX3080))</f>
        <v>0</v>
      </c>
      <c r="CL3080" s="0" t="n">
        <f aca="false">ABS(AI3080-1)</f>
        <v>0</v>
      </c>
      <c r="CM3080" s="0" t="n">
        <f aca="false">ABS(AW3080-1)</f>
        <v>0</v>
      </c>
      <c r="CN3080" s="0" t="n">
        <f aca="false">ABS(BK3080-1)</f>
        <v>0</v>
      </c>
      <c r="CO3080" s="0" t="n">
        <f aca="false">ABS(BY3080-1)</f>
        <v>0</v>
      </c>
      <c r="CP3080" s="3" t="n">
        <f aca="false">DEGREES(2*ACOS(AH3080))</f>
        <v>0</v>
      </c>
      <c r="CQ3080" s="3" t="n">
        <f aca="false">DEGREES(2*ACOS(AV3080))</f>
        <v>0</v>
      </c>
      <c r="CR3080" s="3" t="n">
        <f aca="false">DEGREES(2*ACOS(BJ3080))</f>
        <v>0</v>
      </c>
      <c r="CS3080" s="3" t="n">
        <f aca="false">DEGREES(2*ACOS(CC3080))</f>
        <v>0</v>
      </c>
      <c r="CT3080" s="0" t="n">
        <f aca="false">SUM(CD3080:CR3080)</f>
        <v>0</v>
      </c>
      <c r="CU3080" s="4" t="n">
        <f aca="false">(CT3080-MIN($CT$5:$CT$1744))/(MAX($CT$5:$CT$1744)-MIN($CT$5:$CT$1744))</f>
        <v>0</v>
      </c>
      <c r="CV3080" s="0" t="n">
        <f aca="false">SUM(CD3080,CH3080,CL3080,CP3080)</f>
        <v>0</v>
      </c>
      <c r="CW3080" s="0" t="n">
        <f aca="false">SUM(CE3080,CI3080,CM3080,CQ3080)</f>
        <v>0</v>
      </c>
      <c r="CX3080" s="0" t="n">
        <f aca="false">SUM(CF3080,CJ3080,CN3080,CR3080)</f>
        <v>0</v>
      </c>
      <c r="CY3080" s="0" t="n">
        <f aca="false">SUM(CG3080,CK3080,CO3080)</f>
        <v>0</v>
      </c>
      <c r="CZ3080" s="5" t="str">
        <f aca="false">IF(CD3080=0,IF(CH3080=0,IF(CL3080=0,IF(CP3080=0,"NULL","4"),"3"),"2"),"1")</f>
        <v>NULL</v>
      </c>
    </row>
    <row r="3081" customFormat="false" ht="14.9" hidden="false" customHeight="false" outlineLevel="0" collapsed="false">
      <c r="A3081" s="0" t="n">
        <v>2505.846</v>
      </c>
      <c r="B3081" s="0" t="n">
        <v>3.542031</v>
      </c>
      <c r="C3081" s="0" t="n">
        <v>1.03175</v>
      </c>
      <c r="D3081" s="0" t="n">
        <v>0.7693051</v>
      </c>
      <c r="E3081" s="0" t="n">
        <v>0.04354885</v>
      </c>
      <c r="F3081" s="0" t="n">
        <v>0.08764335</v>
      </c>
      <c r="G3081" s="0" t="n">
        <v>-0.0520731</v>
      </c>
      <c r="H3081" s="0" t="n">
        <v>0.9938363</v>
      </c>
      <c r="I3081" s="0" t="n">
        <v>0.406865</v>
      </c>
      <c r="J3081" s="0" t="n">
        <v>0.03820414</v>
      </c>
      <c r="K3081" s="0" t="n">
        <v>0.6936805</v>
      </c>
      <c r="L3081" s="0" t="n">
        <v>-0.03689357</v>
      </c>
      <c r="M3081" s="0" t="n">
        <v>0.7183222</v>
      </c>
      <c r="N3081" s="0" t="n">
        <v>1</v>
      </c>
      <c r="O3081" s="0" t="n">
        <v>0.000428915</v>
      </c>
      <c r="P3081" s="0" t="n">
        <v>-0.0001417398</v>
      </c>
      <c r="Q3081" s="1" t="n">
        <v>-4.810095E-005</v>
      </c>
      <c r="R3081" s="0" t="n">
        <v>52.14201</v>
      </c>
      <c r="S3081" s="0" t="n">
        <v>60.27473</v>
      </c>
      <c r="T3081" s="0" t="n">
        <v>49.19999</v>
      </c>
      <c r="U3081" s="0" t="n">
        <v>39.86625</v>
      </c>
      <c r="V3081" s="0" t="n">
        <v>41.06555</v>
      </c>
      <c r="W3081" s="0" t="n">
        <v>28.48969</v>
      </c>
      <c r="X3081" s="0" t="n">
        <v>19.43384</v>
      </c>
      <c r="Y3081" s="0" t="n">
        <v>13.27586</v>
      </c>
      <c r="Z3081" s="0" t="n">
        <v>0</v>
      </c>
      <c r="AA3081" s="0" t="n">
        <v>1</v>
      </c>
      <c r="AB3081" s="0" t="n">
        <v>0</v>
      </c>
      <c r="AC3081" s="0" t="n">
        <v>0</v>
      </c>
      <c r="AD3081" s="0" t="n">
        <v>0</v>
      </c>
      <c r="AE3081" s="1" t="n">
        <v>4.083874E-010</v>
      </c>
      <c r="AF3081" s="1" t="n">
        <v>8.133369E-009</v>
      </c>
      <c r="AG3081" s="1" t="n">
        <v>4.360719E-009</v>
      </c>
      <c r="AH3081" s="0" t="n">
        <v>1</v>
      </c>
      <c r="AI3081" s="0" t="n">
        <v>1</v>
      </c>
      <c r="AJ3081" s="0" t="n">
        <v>0</v>
      </c>
      <c r="AK3081" s="0" t="n">
        <v>0</v>
      </c>
      <c r="AL3081" s="0" t="n">
        <v>0</v>
      </c>
      <c r="AM3081" s="0" t="n">
        <v>1</v>
      </c>
      <c r="AN3081" s="0" t="n">
        <v>1</v>
      </c>
      <c r="AO3081" s="0" t="n">
        <v>1</v>
      </c>
      <c r="AP3081" s="0" t="n">
        <v>0</v>
      </c>
      <c r="AQ3081" s="0" t="n">
        <v>0</v>
      </c>
      <c r="AR3081" s="0" t="n">
        <v>0</v>
      </c>
      <c r="AS3081" s="1" t="n">
        <v>2.903884E-010</v>
      </c>
      <c r="AT3081" s="1" t="n">
        <v>8.622728E-009</v>
      </c>
      <c r="AU3081" s="1" t="n">
        <v>1.214794E-008</v>
      </c>
      <c r="AV3081" s="0" t="n">
        <v>1</v>
      </c>
      <c r="AW3081" s="0" t="n">
        <v>1</v>
      </c>
      <c r="AX3081" s="0" t="n">
        <v>0</v>
      </c>
      <c r="AY3081" s="0" t="n">
        <v>0</v>
      </c>
      <c r="AZ3081" s="0" t="n">
        <v>0</v>
      </c>
      <c r="BA3081" s="0" t="n">
        <v>1</v>
      </c>
      <c r="BB3081" s="0" t="n">
        <v>2</v>
      </c>
      <c r="BC3081" s="0" t="n">
        <v>1</v>
      </c>
      <c r="BD3081" s="0" t="n">
        <v>0</v>
      </c>
      <c r="BE3081" s="0" t="n">
        <v>0</v>
      </c>
      <c r="BF3081" s="0" t="n">
        <v>0</v>
      </c>
      <c r="BG3081" s="1" t="n">
        <v>3.860773E-010</v>
      </c>
      <c r="BH3081" s="1" t="n">
        <v>8.653317E-009</v>
      </c>
      <c r="BI3081" s="1" t="n">
        <v>9.389992E-009</v>
      </c>
      <c r="BJ3081" s="0" t="n">
        <v>1</v>
      </c>
      <c r="BK3081" s="0" t="n">
        <v>1</v>
      </c>
      <c r="BL3081" s="0" t="n">
        <v>0</v>
      </c>
      <c r="BM3081" s="0" t="n">
        <v>0</v>
      </c>
      <c r="BN3081" s="0" t="n">
        <v>0</v>
      </c>
      <c r="BO3081" s="0" t="n">
        <v>1</v>
      </c>
      <c r="BP3081" s="0" t="n">
        <v>3</v>
      </c>
      <c r="BQ3081" s="0" t="n">
        <v>1</v>
      </c>
      <c r="BR3081" s="0" t="n">
        <v>0</v>
      </c>
      <c r="BS3081" s="0" t="n">
        <v>0</v>
      </c>
      <c r="BT3081" s="0" t="n">
        <v>0</v>
      </c>
      <c r="BU3081" s="1" t="n">
        <v>2.903884E-010</v>
      </c>
      <c r="BV3081" s="1" t="n">
        <v>8.622728E-009</v>
      </c>
      <c r="BW3081" s="1" t="n">
        <v>1.214794E-008</v>
      </c>
      <c r="BX3081" s="0" t="n">
        <v>1</v>
      </c>
      <c r="BY3081" s="0" t="n">
        <v>1</v>
      </c>
      <c r="BZ3081" s="0" t="n">
        <v>0</v>
      </c>
      <c r="CA3081" s="0" t="n">
        <v>0</v>
      </c>
      <c r="CB3081" s="0" t="n">
        <v>0</v>
      </c>
      <c r="CC3081" s="0" t="n">
        <v>1</v>
      </c>
      <c r="CD3081" s="2" t="n">
        <f aca="false">SQRT(SUMSQ(AB3081:AD3081))</f>
        <v>0</v>
      </c>
      <c r="CE3081" s="2" t="n">
        <f aca="false">SQRT(SUMSQ(AP3081:AR3081))</f>
        <v>0</v>
      </c>
      <c r="CF3081" s="2" t="n">
        <f aca="false">SQRT(SUMSQ(BD3081:BF3081))</f>
        <v>0</v>
      </c>
      <c r="CG3081" s="2" t="n">
        <f aca="false">SQRT(SUMSQ(BR3081:BT3081))</f>
        <v>0</v>
      </c>
      <c r="CH3081" s="2" t="n">
        <f aca="false">DEGREES(2*ACOS(AH3081))</f>
        <v>0</v>
      </c>
      <c r="CI3081" s="2" t="n">
        <f aca="false">DEGREES(2*ACOS(AV3081))</f>
        <v>0</v>
      </c>
      <c r="CJ3081" s="2" t="n">
        <f aca="false">DEGREES(2*ACOS(BJ3081))</f>
        <v>0</v>
      </c>
      <c r="CK3081" s="2" t="n">
        <f aca="false">DEGREES(2*ACOS(BX3081))</f>
        <v>0</v>
      </c>
      <c r="CL3081" s="0" t="n">
        <f aca="false">ABS(AI3081-1)</f>
        <v>0</v>
      </c>
      <c r="CM3081" s="0" t="n">
        <f aca="false">ABS(AW3081-1)</f>
        <v>0</v>
      </c>
      <c r="CN3081" s="0" t="n">
        <f aca="false">ABS(BK3081-1)</f>
        <v>0</v>
      </c>
      <c r="CO3081" s="0" t="n">
        <f aca="false">ABS(BY3081-1)</f>
        <v>0</v>
      </c>
      <c r="CP3081" s="3" t="n">
        <f aca="false">DEGREES(2*ACOS(AH3081))</f>
        <v>0</v>
      </c>
      <c r="CQ3081" s="3" t="n">
        <f aca="false">DEGREES(2*ACOS(AV3081))</f>
        <v>0</v>
      </c>
      <c r="CR3081" s="3" t="n">
        <f aca="false">DEGREES(2*ACOS(BJ3081))</f>
        <v>0</v>
      </c>
      <c r="CS3081" s="3" t="n">
        <f aca="false">DEGREES(2*ACOS(CC3081))</f>
        <v>0</v>
      </c>
      <c r="CT3081" s="0" t="n">
        <f aca="false">SUM(CD3081:CR3081)</f>
        <v>0</v>
      </c>
      <c r="CU3081" s="4" t="n">
        <f aca="false">(CT3081-MIN($CT$5:$CT$1744))/(MAX($CT$5:$CT$1744)-MIN($CT$5:$CT$1744))</f>
        <v>0</v>
      </c>
      <c r="CV3081" s="0" t="n">
        <f aca="false">SUM(CD3081,CH3081,CL3081,CP3081)</f>
        <v>0</v>
      </c>
      <c r="CW3081" s="0" t="n">
        <f aca="false">SUM(CE3081,CI3081,CM3081,CQ3081)</f>
        <v>0</v>
      </c>
      <c r="CX3081" s="0" t="n">
        <f aca="false">SUM(CF3081,CJ3081,CN3081,CR3081)</f>
        <v>0</v>
      </c>
      <c r="CY3081" s="0" t="n">
        <f aca="false">SUM(CG3081,CK3081,CO3081)</f>
        <v>0</v>
      </c>
      <c r="CZ3081" s="5" t="str">
        <f aca="false">IF(CD3081=0,IF(CH3081=0,IF(CL3081=0,IF(CP3081=0,"NULL","4"),"3"),"2"),"1")</f>
        <v>NULL</v>
      </c>
    </row>
    <row r="3082" customFormat="false" ht="14.9" hidden="false" customHeight="false" outlineLevel="0" collapsed="false">
      <c r="A3082" s="0" t="n">
        <v>2505.895</v>
      </c>
      <c r="B3082" s="0" t="n">
        <v>3.54417</v>
      </c>
      <c r="C3082" s="0" t="n">
        <v>1.031045</v>
      </c>
      <c r="D3082" s="0" t="n">
        <v>0.7690545</v>
      </c>
      <c r="E3082" s="0" t="n">
        <v>0.04354885</v>
      </c>
      <c r="F3082" s="0" t="n">
        <v>0.08764331</v>
      </c>
      <c r="G3082" s="0" t="n">
        <v>-0.05207312</v>
      </c>
      <c r="H3082" s="0" t="n">
        <v>0.9938363</v>
      </c>
      <c r="I3082" s="0" t="n">
        <v>0.406865</v>
      </c>
      <c r="J3082" s="0" t="n">
        <v>0.03822815</v>
      </c>
      <c r="K3082" s="0" t="n">
        <v>0.6937438</v>
      </c>
      <c r="L3082" s="0" t="n">
        <v>-0.03692341</v>
      </c>
      <c r="M3082" s="0" t="n">
        <v>0.7182581</v>
      </c>
      <c r="N3082" s="0" t="n">
        <v>1</v>
      </c>
      <c r="O3082" s="0" t="n">
        <v>0.0004258156</v>
      </c>
      <c r="P3082" s="0" t="n">
        <v>-0.0001415014</v>
      </c>
      <c r="Q3082" s="1" t="n">
        <v>-4.994869E-005</v>
      </c>
      <c r="R3082" s="0" t="n">
        <v>52.16224</v>
      </c>
      <c r="S3082" s="0" t="n">
        <v>60.29272</v>
      </c>
      <c r="T3082" s="0" t="n">
        <v>49.2256</v>
      </c>
      <c r="U3082" s="0" t="n">
        <v>39.88319</v>
      </c>
      <c r="V3082" s="0" t="n">
        <v>41.09676</v>
      </c>
      <c r="W3082" s="0" t="n">
        <v>28.52678</v>
      </c>
      <c r="X3082" s="0" t="n">
        <v>19.49003</v>
      </c>
      <c r="Y3082" s="0" t="n">
        <v>13.21676</v>
      </c>
      <c r="Z3082" s="0" t="n">
        <v>0</v>
      </c>
      <c r="AA3082" s="0" t="n">
        <v>1</v>
      </c>
      <c r="AB3082" s="0" t="n">
        <v>0</v>
      </c>
      <c r="AC3082" s="0" t="n">
        <v>0</v>
      </c>
      <c r="AD3082" s="0" t="n">
        <v>0</v>
      </c>
      <c r="AE3082" s="1" t="n">
        <v>-5.613148E-011</v>
      </c>
      <c r="AF3082" s="1" t="n">
        <v>2.12682E-009</v>
      </c>
      <c r="AG3082" s="1" t="n">
        <v>-7.402929E-009</v>
      </c>
      <c r="AH3082" s="0" t="n">
        <v>1</v>
      </c>
      <c r="AI3082" s="0" t="n">
        <v>1</v>
      </c>
      <c r="AJ3082" s="0" t="n">
        <v>0</v>
      </c>
      <c r="AK3082" s="0" t="n">
        <v>0</v>
      </c>
      <c r="AL3082" s="0" t="n">
        <v>0</v>
      </c>
      <c r="AM3082" s="0" t="n">
        <v>1</v>
      </c>
      <c r="AN3082" s="0" t="n">
        <v>1</v>
      </c>
      <c r="AO3082" s="0" t="n">
        <v>1</v>
      </c>
      <c r="AP3082" s="0" t="n">
        <v>0</v>
      </c>
      <c r="AQ3082" s="0" t="n">
        <v>0</v>
      </c>
      <c r="AR3082" s="0" t="n">
        <v>0</v>
      </c>
      <c r="AS3082" s="1" t="n">
        <v>6.289824E-011</v>
      </c>
      <c r="AT3082" s="1" t="n">
        <v>1.421095E-009</v>
      </c>
      <c r="AU3082" s="1" t="n">
        <v>-7.659927E-009</v>
      </c>
      <c r="AV3082" s="0" t="n">
        <v>1</v>
      </c>
      <c r="AW3082" s="0" t="n">
        <v>1</v>
      </c>
      <c r="AX3082" s="0" t="n">
        <v>0</v>
      </c>
      <c r="AY3082" s="0" t="n">
        <v>0</v>
      </c>
      <c r="AZ3082" s="0" t="n">
        <v>0</v>
      </c>
      <c r="BA3082" s="0" t="n">
        <v>1</v>
      </c>
      <c r="BB3082" s="0" t="n">
        <v>2</v>
      </c>
      <c r="BC3082" s="0" t="n">
        <v>1</v>
      </c>
      <c r="BD3082" s="0" t="n">
        <v>0</v>
      </c>
      <c r="BE3082" s="0" t="n">
        <v>0</v>
      </c>
      <c r="BF3082" s="0" t="n">
        <v>0</v>
      </c>
      <c r="BG3082" s="1" t="n">
        <v>6.39212E-011</v>
      </c>
      <c r="BH3082" s="1" t="n">
        <v>1.174427E-009</v>
      </c>
      <c r="BI3082" s="1" t="n">
        <v>-7.302239E-009</v>
      </c>
      <c r="BJ3082" s="0" t="n">
        <v>1</v>
      </c>
      <c r="BK3082" s="0" t="n">
        <v>1</v>
      </c>
      <c r="BL3082" s="0" t="n">
        <v>0</v>
      </c>
      <c r="BM3082" s="0" t="n">
        <v>0</v>
      </c>
      <c r="BN3082" s="0" t="n">
        <v>0</v>
      </c>
      <c r="BO3082" s="0" t="n">
        <v>1</v>
      </c>
      <c r="BP3082" s="0" t="n">
        <v>3</v>
      </c>
      <c r="BQ3082" s="0" t="n">
        <v>1</v>
      </c>
      <c r="BR3082" s="0" t="n">
        <v>0</v>
      </c>
      <c r="BS3082" s="0" t="n">
        <v>0</v>
      </c>
      <c r="BT3082" s="0" t="n">
        <v>0</v>
      </c>
      <c r="BU3082" s="1" t="n">
        <v>-1.468529E-011</v>
      </c>
      <c r="BV3082" s="1" t="n">
        <v>2.608292E-009</v>
      </c>
      <c r="BW3082" s="1" t="n">
        <v>-7.467603E-009</v>
      </c>
      <c r="BX3082" s="0" t="n">
        <v>1</v>
      </c>
      <c r="BY3082" s="0" t="n">
        <v>1</v>
      </c>
      <c r="BZ3082" s="0" t="n">
        <v>0</v>
      </c>
      <c r="CA3082" s="0" t="n">
        <v>0</v>
      </c>
      <c r="CB3082" s="0" t="n">
        <v>0</v>
      </c>
      <c r="CC3082" s="0" t="n">
        <v>1</v>
      </c>
      <c r="CD3082" s="2" t="n">
        <f aca="false">SQRT(SUMSQ(AB3082:AD3082))</f>
        <v>0</v>
      </c>
      <c r="CE3082" s="2" t="n">
        <f aca="false">SQRT(SUMSQ(AP3082:AR3082))</f>
        <v>0</v>
      </c>
      <c r="CF3082" s="2" t="n">
        <f aca="false">SQRT(SUMSQ(BD3082:BF3082))</f>
        <v>0</v>
      </c>
      <c r="CG3082" s="2" t="n">
        <f aca="false">SQRT(SUMSQ(BR3082:BT3082))</f>
        <v>0</v>
      </c>
      <c r="CH3082" s="2" t="n">
        <f aca="false">DEGREES(2*ACOS(AH3082))</f>
        <v>0</v>
      </c>
      <c r="CI3082" s="2" t="n">
        <f aca="false">DEGREES(2*ACOS(AV3082))</f>
        <v>0</v>
      </c>
      <c r="CJ3082" s="2" t="n">
        <f aca="false">DEGREES(2*ACOS(BJ3082))</f>
        <v>0</v>
      </c>
      <c r="CK3082" s="2" t="n">
        <f aca="false">DEGREES(2*ACOS(BX3082))</f>
        <v>0</v>
      </c>
      <c r="CL3082" s="0" t="n">
        <f aca="false">ABS(AI3082-1)</f>
        <v>0</v>
      </c>
      <c r="CM3082" s="0" t="n">
        <f aca="false">ABS(AW3082-1)</f>
        <v>0</v>
      </c>
      <c r="CN3082" s="0" t="n">
        <f aca="false">ABS(BK3082-1)</f>
        <v>0</v>
      </c>
      <c r="CO3082" s="0" t="n">
        <f aca="false">ABS(BY3082-1)</f>
        <v>0</v>
      </c>
      <c r="CP3082" s="3" t="n">
        <f aca="false">DEGREES(2*ACOS(AH3082))</f>
        <v>0</v>
      </c>
      <c r="CQ3082" s="3" t="n">
        <f aca="false">DEGREES(2*ACOS(AV3082))</f>
        <v>0</v>
      </c>
      <c r="CR3082" s="3" t="n">
        <f aca="false">DEGREES(2*ACOS(BJ3082))</f>
        <v>0</v>
      </c>
      <c r="CS3082" s="3" t="n">
        <f aca="false">DEGREES(2*ACOS(CC3082))</f>
        <v>0</v>
      </c>
      <c r="CT3082" s="0" t="n">
        <f aca="false">SUM(CD3082:CR3082)</f>
        <v>0</v>
      </c>
      <c r="CU3082" s="4" t="n">
        <f aca="false">(CT3082-MIN($CT$5:$CT$1744))/(MAX($CT$5:$CT$1744)-MIN($CT$5:$CT$1744))</f>
        <v>0</v>
      </c>
      <c r="CV3082" s="0" t="n">
        <f aca="false">SUM(CD3082,CH3082,CL3082,CP3082)</f>
        <v>0</v>
      </c>
      <c r="CW3082" s="0" t="n">
        <f aca="false">SUM(CE3082,CI3082,CM3082,CQ3082)</f>
        <v>0</v>
      </c>
      <c r="CX3082" s="0" t="n">
        <f aca="false">SUM(CF3082,CJ3082,CN3082,CR3082)</f>
        <v>0</v>
      </c>
      <c r="CY3082" s="0" t="n">
        <f aca="false">SUM(CG3082,CK3082,CO3082)</f>
        <v>0</v>
      </c>
      <c r="CZ3082" s="5" t="str">
        <f aca="false">IF(CD3082=0,IF(CH3082=0,IF(CL3082=0,IF(CP3082=0,"NULL","4"),"3"),"2"),"1")</f>
        <v>NULL</v>
      </c>
    </row>
    <row r="3083" customFormat="false" ht="14.9" hidden="false" customHeight="false" outlineLevel="0" collapsed="false">
      <c r="A3083" s="0" t="n">
        <v>2505.944</v>
      </c>
      <c r="B3083" s="0" t="n">
        <v>3.545962</v>
      </c>
      <c r="C3083" s="0" t="n">
        <v>1.030519</v>
      </c>
      <c r="D3083" s="0" t="n">
        <v>0.7670745</v>
      </c>
      <c r="E3083" s="0" t="n">
        <v>0.04354887</v>
      </c>
      <c r="F3083" s="0" t="n">
        <v>0.08764331</v>
      </c>
      <c r="G3083" s="0" t="n">
        <v>-0.05207315</v>
      </c>
      <c r="H3083" s="0" t="n">
        <v>0.9938363</v>
      </c>
      <c r="I3083" s="0" t="n">
        <v>0.4027658</v>
      </c>
      <c r="J3083" s="0" t="n">
        <v>0.03825294</v>
      </c>
      <c r="K3083" s="0" t="n">
        <v>0.6938037</v>
      </c>
      <c r="L3083" s="0" t="n">
        <v>-0.03695367</v>
      </c>
      <c r="M3083" s="0" t="n">
        <v>0.7181975</v>
      </c>
      <c r="N3083" s="0" t="n">
        <v>1</v>
      </c>
      <c r="O3083" s="1" t="n">
        <v>9.489059E-005</v>
      </c>
      <c r="P3083" s="1" t="n">
        <v>3.957748E-005</v>
      </c>
      <c r="Q3083" s="0" t="n">
        <v>-0.001779318</v>
      </c>
      <c r="R3083" s="0" t="n">
        <v>52.17324</v>
      </c>
      <c r="S3083" s="0" t="n">
        <v>60.30125</v>
      </c>
      <c r="T3083" s="0" t="n">
        <v>49.24127</v>
      </c>
      <c r="U3083" s="0" t="n">
        <v>39.89283</v>
      </c>
      <c r="V3083" s="0" t="n">
        <v>41.11837</v>
      </c>
      <c r="W3083" s="0" t="n">
        <v>28.55239</v>
      </c>
      <c r="X3083" s="0" t="n">
        <v>19.53379</v>
      </c>
      <c r="Y3083" s="0" t="n">
        <v>13.15572</v>
      </c>
      <c r="Z3083" s="0" t="n">
        <v>0</v>
      </c>
      <c r="AA3083" s="0" t="n">
        <v>1</v>
      </c>
      <c r="AB3083" s="0" t="n">
        <v>0</v>
      </c>
      <c r="AC3083" s="0" t="n">
        <v>0</v>
      </c>
      <c r="AD3083" s="0" t="n">
        <v>0</v>
      </c>
      <c r="AE3083" s="1" t="n">
        <v>4.542496E-010</v>
      </c>
      <c r="AF3083" s="1" t="n">
        <v>3.811571E-009</v>
      </c>
      <c r="AG3083" s="1" t="n">
        <v>-9.766414E-010</v>
      </c>
      <c r="AH3083" s="0" t="n">
        <v>1</v>
      </c>
      <c r="AI3083" s="0" t="n">
        <v>0.9899249</v>
      </c>
      <c r="AJ3083" s="0" t="n">
        <v>0</v>
      </c>
      <c r="AK3083" s="0" t="n">
        <v>0</v>
      </c>
      <c r="AL3083" s="0" t="n">
        <v>0</v>
      </c>
      <c r="AM3083" s="0" t="n">
        <v>1</v>
      </c>
      <c r="AN3083" s="0" t="n">
        <v>1</v>
      </c>
      <c r="AO3083" s="0" t="n">
        <v>1</v>
      </c>
      <c r="AP3083" s="0" t="n">
        <v>0</v>
      </c>
      <c r="AQ3083" s="0" t="n">
        <v>0</v>
      </c>
      <c r="AR3083" s="0" t="n">
        <v>0</v>
      </c>
      <c r="AS3083" s="1" t="n">
        <v>4.542496E-010</v>
      </c>
      <c r="AT3083" s="1" t="n">
        <v>3.811571E-009</v>
      </c>
      <c r="AU3083" s="1" t="n">
        <v>-9.766414E-010</v>
      </c>
      <c r="AV3083" s="0" t="n">
        <v>1</v>
      </c>
      <c r="AW3083" s="0" t="n">
        <v>1</v>
      </c>
      <c r="AX3083" s="0" t="n">
        <v>0</v>
      </c>
      <c r="AY3083" s="0" t="n">
        <v>0</v>
      </c>
      <c r="AZ3083" s="0" t="n">
        <v>0</v>
      </c>
      <c r="BA3083" s="0" t="n">
        <v>1</v>
      </c>
      <c r="BB3083" s="0" t="n">
        <v>2</v>
      </c>
      <c r="BC3083" s="0" t="n">
        <v>1</v>
      </c>
      <c r="BD3083" s="0" t="n">
        <v>0</v>
      </c>
      <c r="BE3083" s="0" t="n">
        <v>0</v>
      </c>
      <c r="BF3083" s="0" t="n">
        <v>0</v>
      </c>
      <c r="BG3083" s="1" t="n">
        <v>4.542496E-010</v>
      </c>
      <c r="BH3083" s="1" t="n">
        <v>3.811571E-009</v>
      </c>
      <c r="BI3083" s="1" t="n">
        <v>-9.766414E-010</v>
      </c>
      <c r="BJ3083" s="0" t="n">
        <v>1</v>
      </c>
      <c r="BK3083" s="0" t="n">
        <v>1</v>
      </c>
      <c r="BL3083" s="0" t="n">
        <v>0</v>
      </c>
      <c r="BM3083" s="0" t="n">
        <v>0</v>
      </c>
      <c r="BN3083" s="0" t="n">
        <v>0</v>
      </c>
      <c r="BO3083" s="0" t="n">
        <v>1</v>
      </c>
      <c r="BP3083" s="0" t="n">
        <v>3</v>
      </c>
      <c r="BQ3083" s="0" t="n">
        <v>1</v>
      </c>
      <c r="BR3083" s="0" t="n">
        <v>0</v>
      </c>
      <c r="BS3083" s="0" t="n">
        <v>0</v>
      </c>
      <c r="BT3083" s="0" t="n">
        <v>0</v>
      </c>
      <c r="BU3083" s="1" t="n">
        <v>4.420444E-010</v>
      </c>
      <c r="BV3083" s="1" t="n">
        <v>2.604774E-009</v>
      </c>
      <c r="BW3083" s="1" t="n">
        <v>-2.738492E-009</v>
      </c>
      <c r="BX3083" s="0" t="n">
        <v>1</v>
      </c>
      <c r="BY3083" s="0" t="n">
        <v>1</v>
      </c>
      <c r="BZ3083" s="0" t="n">
        <v>0</v>
      </c>
      <c r="CA3083" s="0" t="n">
        <v>0</v>
      </c>
      <c r="CB3083" s="0" t="n">
        <v>0</v>
      </c>
      <c r="CC3083" s="0" t="n">
        <v>1</v>
      </c>
      <c r="CD3083" s="2" t="n">
        <f aca="false">SQRT(SUMSQ(AB3083:AD3083))</f>
        <v>0</v>
      </c>
      <c r="CE3083" s="2" t="n">
        <f aca="false">SQRT(SUMSQ(AP3083:AR3083))</f>
        <v>0</v>
      </c>
      <c r="CF3083" s="2" t="n">
        <f aca="false">SQRT(SUMSQ(BD3083:BF3083))</f>
        <v>0</v>
      </c>
      <c r="CG3083" s="2" t="n">
        <f aca="false">SQRT(SUMSQ(BR3083:BT3083))</f>
        <v>0</v>
      </c>
      <c r="CH3083" s="2" t="n">
        <f aca="false">DEGREES(2*ACOS(AH3083))</f>
        <v>0</v>
      </c>
      <c r="CI3083" s="2" t="n">
        <f aca="false">DEGREES(2*ACOS(AV3083))</f>
        <v>0</v>
      </c>
      <c r="CJ3083" s="2" t="n">
        <f aca="false">DEGREES(2*ACOS(BJ3083))</f>
        <v>0</v>
      </c>
      <c r="CK3083" s="2" t="n">
        <f aca="false">DEGREES(2*ACOS(BX3083))</f>
        <v>0</v>
      </c>
      <c r="CL3083" s="0" t="n">
        <f aca="false">ABS(AI3083-1)</f>
        <v>0.0100751</v>
      </c>
      <c r="CM3083" s="0" t="n">
        <f aca="false">ABS(AW3083-1)</f>
        <v>0</v>
      </c>
      <c r="CN3083" s="0" t="n">
        <f aca="false">ABS(BK3083-1)</f>
        <v>0</v>
      </c>
      <c r="CO3083" s="0" t="n">
        <f aca="false">ABS(BY3083-1)</f>
        <v>0</v>
      </c>
      <c r="CP3083" s="3" t="n">
        <f aca="false">DEGREES(2*ACOS(AH3083))</f>
        <v>0</v>
      </c>
      <c r="CQ3083" s="3" t="n">
        <f aca="false">DEGREES(2*ACOS(AV3083))</f>
        <v>0</v>
      </c>
      <c r="CR3083" s="3" t="n">
        <f aca="false">DEGREES(2*ACOS(BJ3083))</f>
        <v>0</v>
      </c>
      <c r="CS3083" s="3" t="n">
        <f aca="false">DEGREES(2*ACOS(CC3083))</f>
        <v>0</v>
      </c>
      <c r="CT3083" s="0" t="n">
        <f aca="false">SUM(CD3083:CR3083)</f>
        <v>0.0100751</v>
      </c>
      <c r="CU3083" s="4" t="n">
        <f aca="false">(CT3083-MIN($CT$5:$CT$1744))/(MAX($CT$5:$CT$1744)-MIN($CT$5:$CT$1744))</f>
        <v>0.000961606393194427</v>
      </c>
      <c r="CV3083" s="0" t="n">
        <f aca="false">SUM(CD3083,CH3083,CL3083,CP3083)</f>
        <v>0.0100751</v>
      </c>
      <c r="CW3083" s="0" t="n">
        <f aca="false">SUM(CE3083,CI3083,CM3083,CQ3083)</f>
        <v>0</v>
      </c>
      <c r="CX3083" s="0" t="n">
        <f aca="false">SUM(CF3083,CJ3083,CN3083,CR3083)</f>
        <v>0</v>
      </c>
      <c r="CY3083" s="0" t="n">
        <f aca="false">SUM(CG3083,CK3083,CO3083)</f>
        <v>0</v>
      </c>
      <c r="CZ3083" s="5" t="str">
        <f aca="false">IF(CD3083=0,IF(CH3083=0,IF(CL3083=0,IF(CP3083=0,"NULL","4"),"3"),"2"),"1")</f>
        <v>3</v>
      </c>
    </row>
    <row r="3084" customFormat="false" ht="14.9" hidden="false" customHeight="false" outlineLevel="0" collapsed="false">
      <c r="A3084" s="0" t="n">
        <v>2505.995</v>
      </c>
      <c r="B3084" s="0" t="n">
        <v>3.54645</v>
      </c>
      <c r="C3084" s="0" t="n">
        <v>1.030617</v>
      </c>
      <c r="D3084" s="0" t="n">
        <v>0.7605845</v>
      </c>
      <c r="E3084" s="0" t="n">
        <v>0.04354886</v>
      </c>
      <c r="F3084" s="0" t="n">
        <v>0.08764327</v>
      </c>
      <c r="G3084" s="0" t="n">
        <v>-0.05207313</v>
      </c>
      <c r="H3084" s="0" t="n">
        <v>0.9938363</v>
      </c>
      <c r="I3084" s="0" t="n">
        <v>0.3874628</v>
      </c>
      <c r="J3084" s="0" t="n">
        <v>0.03826742</v>
      </c>
      <c r="K3084" s="0" t="n">
        <v>0.6939386</v>
      </c>
      <c r="L3084" s="0" t="n">
        <v>-0.03698166</v>
      </c>
      <c r="M3084" s="0" t="n">
        <v>0.718065</v>
      </c>
      <c r="N3084" s="0" t="n">
        <v>1</v>
      </c>
      <c r="O3084" s="1" t="n">
        <v>2.670288E-005</v>
      </c>
      <c r="P3084" s="1" t="n">
        <v>4.720688E-005</v>
      </c>
      <c r="Q3084" s="0" t="n">
        <v>-0.00140059</v>
      </c>
      <c r="R3084" s="0" t="n">
        <v>52.07119</v>
      </c>
      <c r="S3084" s="0" t="n">
        <v>60.17487</v>
      </c>
      <c r="T3084" s="0" t="n">
        <v>49.10158</v>
      </c>
      <c r="U3084" s="0" t="n">
        <v>39.76611</v>
      </c>
      <c r="V3084" s="0" t="n">
        <v>40.95911</v>
      </c>
      <c r="W3084" s="0" t="n">
        <v>28.3622</v>
      </c>
      <c r="X3084" s="0" t="n">
        <v>19.39221</v>
      </c>
      <c r="Y3084" s="0" t="n">
        <v>12.98214</v>
      </c>
      <c r="Z3084" s="0" t="n">
        <v>0</v>
      </c>
      <c r="AA3084" s="0" t="n">
        <v>1</v>
      </c>
      <c r="AB3084" s="0" t="n">
        <v>0</v>
      </c>
      <c r="AC3084" s="0" t="n">
        <v>0</v>
      </c>
      <c r="AD3084" s="0" t="n">
        <v>0</v>
      </c>
      <c r="AE3084" s="1" t="n">
        <v>-4.83713E-010</v>
      </c>
      <c r="AF3084" s="1" t="n">
        <v>-4.674691E-009</v>
      </c>
      <c r="AG3084" s="1" t="n">
        <v>4.562548E-009</v>
      </c>
      <c r="AH3084" s="0" t="n">
        <v>1</v>
      </c>
      <c r="AI3084" s="0" t="n">
        <v>0.9620052</v>
      </c>
      <c r="AJ3084" s="0" t="n">
        <v>0</v>
      </c>
      <c r="AK3084" s="0" t="n">
        <v>0</v>
      </c>
      <c r="AL3084" s="0" t="n">
        <v>0</v>
      </c>
      <c r="AM3084" s="0" t="n">
        <v>1</v>
      </c>
      <c r="AN3084" s="0" t="n">
        <v>1</v>
      </c>
      <c r="AO3084" s="0" t="n">
        <v>1</v>
      </c>
      <c r="AP3084" s="0" t="n">
        <v>0</v>
      </c>
      <c r="AQ3084" s="0" t="n">
        <v>0</v>
      </c>
      <c r="AR3084" s="0" t="n">
        <v>0</v>
      </c>
      <c r="AS3084" s="1" t="n">
        <v>-4.831088E-010</v>
      </c>
      <c r="AT3084" s="1" t="n">
        <v>-5.237768E-009</v>
      </c>
      <c r="AU3084" s="1" t="n">
        <v>5.458789E-009</v>
      </c>
      <c r="AV3084" s="0" t="n">
        <v>1</v>
      </c>
      <c r="AW3084" s="0" t="n">
        <v>1</v>
      </c>
      <c r="AX3084" s="0" t="n">
        <v>0</v>
      </c>
      <c r="AY3084" s="0" t="n">
        <v>0</v>
      </c>
      <c r="AZ3084" s="0" t="n">
        <v>0</v>
      </c>
      <c r="BA3084" s="0" t="n">
        <v>1</v>
      </c>
      <c r="BB3084" s="0" t="n">
        <v>2</v>
      </c>
      <c r="BC3084" s="0" t="n">
        <v>1</v>
      </c>
      <c r="BD3084" s="0" t="n">
        <v>0</v>
      </c>
      <c r="BE3084" s="0" t="n">
        <v>0</v>
      </c>
      <c r="BF3084" s="0" t="n">
        <v>0</v>
      </c>
      <c r="BG3084" s="1" t="n">
        <v>-5.179326E-010</v>
      </c>
      <c r="BH3084" s="1" t="n">
        <v>-5.006076E-009</v>
      </c>
      <c r="BI3084" s="1" t="n">
        <v>6.69996E-009</v>
      </c>
      <c r="BJ3084" s="0" t="n">
        <v>1</v>
      </c>
      <c r="BK3084" s="0" t="n">
        <v>1</v>
      </c>
      <c r="BL3084" s="0" t="n">
        <v>0</v>
      </c>
      <c r="BM3084" s="0" t="n">
        <v>0</v>
      </c>
      <c r="BN3084" s="0" t="n">
        <v>0</v>
      </c>
      <c r="BO3084" s="0" t="n">
        <v>1</v>
      </c>
      <c r="BP3084" s="0" t="n">
        <v>3</v>
      </c>
      <c r="BQ3084" s="0" t="n">
        <v>1</v>
      </c>
      <c r="BR3084" s="0" t="n">
        <v>0</v>
      </c>
      <c r="BS3084" s="0" t="n">
        <v>0</v>
      </c>
      <c r="BT3084" s="0" t="n">
        <v>0</v>
      </c>
      <c r="BU3084" s="1" t="n">
        <v>-3.612385E-010</v>
      </c>
      <c r="BV3084" s="1" t="n">
        <v>-4.162348E-009</v>
      </c>
      <c r="BW3084" s="1" t="n">
        <v>3.109876E-009</v>
      </c>
      <c r="BX3084" s="0" t="n">
        <v>1</v>
      </c>
      <c r="BY3084" s="0" t="n">
        <v>1</v>
      </c>
      <c r="BZ3084" s="0" t="n">
        <v>0</v>
      </c>
      <c r="CA3084" s="0" t="n">
        <v>0</v>
      </c>
      <c r="CB3084" s="0" t="n">
        <v>0</v>
      </c>
      <c r="CC3084" s="0" t="n">
        <v>1</v>
      </c>
      <c r="CD3084" s="2" t="n">
        <f aca="false">SQRT(SUMSQ(AB3084:AD3084))</f>
        <v>0</v>
      </c>
      <c r="CE3084" s="2" t="n">
        <f aca="false">SQRT(SUMSQ(AP3084:AR3084))</f>
        <v>0</v>
      </c>
      <c r="CF3084" s="2" t="n">
        <f aca="false">SQRT(SUMSQ(BD3084:BF3084))</f>
        <v>0</v>
      </c>
      <c r="CG3084" s="2" t="n">
        <f aca="false">SQRT(SUMSQ(BR3084:BT3084))</f>
        <v>0</v>
      </c>
      <c r="CH3084" s="2" t="n">
        <f aca="false">DEGREES(2*ACOS(AH3084))</f>
        <v>0</v>
      </c>
      <c r="CI3084" s="2" t="n">
        <f aca="false">DEGREES(2*ACOS(AV3084))</f>
        <v>0</v>
      </c>
      <c r="CJ3084" s="2" t="n">
        <f aca="false">DEGREES(2*ACOS(BJ3084))</f>
        <v>0</v>
      </c>
      <c r="CK3084" s="2" t="n">
        <f aca="false">DEGREES(2*ACOS(BX3084))</f>
        <v>0</v>
      </c>
      <c r="CL3084" s="0" t="n">
        <f aca="false">ABS(AI3084-1)</f>
        <v>0.0379948</v>
      </c>
      <c r="CM3084" s="0" t="n">
        <f aca="false">ABS(AW3084-1)</f>
        <v>0</v>
      </c>
      <c r="CN3084" s="0" t="n">
        <f aca="false">ABS(BK3084-1)</f>
        <v>0</v>
      </c>
      <c r="CO3084" s="0" t="n">
        <f aca="false">ABS(BY3084-1)</f>
        <v>0</v>
      </c>
      <c r="CP3084" s="3" t="n">
        <f aca="false">DEGREES(2*ACOS(AH3084))</f>
        <v>0</v>
      </c>
      <c r="CQ3084" s="3" t="n">
        <f aca="false">DEGREES(2*ACOS(AV3084))</f>
        <v>0</v>
      </c>
      <c r="CR3084" s="3" t="n">
        <f aca="false">DEGREES(2*ACOS(BJ3084))</f>
        <v>0</v>
      </c>
      <c r="CS3084" s="3" t="n">
        <f aca="false">DEGREES(2*ACOS(CC3084))</f>
        <v>0</v>
      </c>
      <c r="CT3084" s="0" t="n">
        <f aca="false">SUM(CD3084:CR3084)</f>
        <v>0.0379948</v>
      </c>
      <c r="CU3084" s="4" t="n">
        <f aca="false">(CT3084-MIN($CT$5:$CT$1744))/(MAX($CT$5:$CT$1744)-MIN($CT$5:$CT$1744))</f>
        <v>0.00362637021847362</v>
      </c>
      <c r="CV3084" s="0" t="n">
        <f aca="false">SUM(CD3084,CH3084,CL3084,CP3084)</f>
        <v>0.0379948</v>
      </c>
      <c r="CW3084" s="0" t="n">
        <f aca="false">SUM(CE3084,CI3084,CM3084,CQ3084)</f>
        <v>0</v>
      </c>
      <c r="CX3084" s="0" t="n">
        <f aca="false">SUM(CF3084,CJ3084,CN3084,CR3084)</f>
        <v>0</v>
      </c>
      <c r="CY3084" s="0" t="n">
        <f aca="false">SUM(CG3084,CK3084,CO3084)</f>
        <v>0</v>
      </c>
      <c r="CZ3084" s="5" t="str">
        <f aca="false">IF(CD3084=0,IF(CH3084=0,IF(CL3084=0,IF(CP3084=0,"NULL","4"),"3"),"2"),"1")</f>
        <v>3</v>
      </c>
    </row>
    <row r="3085" customFormat="false" ht="14.9" hidden="false" customHeight="false" outlineLevel="0" collapsed="false">
      <c r="A3085" s="0" t="n">
        <v>2506.044</v>
      </c>
      <c r="B3085" s="0" t="n">
        <v>3.547001</v>
      </c>
      <c r="C3085" s="0" t="n">
        <v>1.030674</v>
      </c>
      <c r="D3085" s="0" t="n">
        <v>0.7545774</v>
      </c>
      <c r="E3085" s="0" t="n">
        <v>0.04354887</v>
      </c>
      <c r="F3085" s="0" t="n">
        <v>0.08764327</v>
      </c>
      <c r="G3085" s="0" t="n">
        <v>-0.0520731</v>
      </c>
      <c r="H3085" s="0" t="n">
        <v>0.9938363</v>
      </c>
      <c r="I3085" s="0" t="n">
        <v>0.3758645</v>
      </c>
      <c r="J3085" s="0" t="n">
        <v>0.03827064</v>
      </c>
      <c r="K3085" s="0" t="n">
        <v>0.6941435</v>
      </c>
      <c r="L3085" s="0" t="n">
        <v>-0.03700599</v>
      </c>
      <c r="M3085" s="0" t="n">
        <v>0.7178654</v>
      </c>
      <c r="N3085" s="0" t="n">
        <v>1</v>
      </c>
      <c r="O3085" s="0" t="n">
        <v>0.0004277229</v>
      </c>
      <c r="P3085" s="1" t="n">
        <v>-6.461143E-005</v>
      </c>
      <c r="Q3085" s="0" t="n">
        <v>-0.0019418</v>
      </c>
      <c r="R3085" s="0" t="n">
        <v>49.92485</v>
      </c>
      <c r="S3085" s="0" t="n">
        <v>57.67006</v>
      </c>
      <c r="T3085" s="0" t="n">
        <v>47.00112</v>
      </c>
      <c r="U3085" s="0" t="n">
        <v>38.03716</v>
      </c>
      <c r="V3085" s="0" t="n">
        <v>39.10639</v>
      </c>
      <c r="W3085" s="0" t="n">
        <v>26.95814</v>
      </c>
      <c r="X3085" s="0" t="n">
        <v>18.41683</v>
      </c>
      <c r="Y3085" s="0" t="n">
        <v>12.29771</v>
      </c>
      <c r="Z3085" s="0" t="n">
        <v>0</v>
      </c>
      <c r="AA3085" s="0" t="n">
        <v>1</v>
      </c>
      <c r="AB3085" s="0" t="n">
        <v>0</v>
      </c>
      <c r="AC3085" s="0" t="n">
        <v>0</v>
      </c>
      <c r="AD3085" s="0" t="n">
        <v>0</v>
      </c>
      <c r="AE3085" s="1" t="n">
        <v>-5.030429E-010</v>
      </c>
      <c r="AF3085" s="1" t="n">
        <v>-2.403207E-009</v>
      </c>
      <c r="AG3085" s="1" t="n">
        <v>5.149204E-009</v>
      </c>
      <c r="AH3085" s="0" t="n">
        <v>1</v>
      </c>
      <c r="AI3085" s="0" t="n">
        <v>0.9700659</v>
      </c>
      <c r="AJ3085" s="0" t="n">
        <v>0</v>
      </c>
      <c r="AK3085" s="0" t="n">
        <v>0</v>
      </c>
      <c r="AL3085" s="0" t="n">
        <v>0</v>
      </c>
      <c r="AM3085" s="0" t="n">
        <v>1</v>
      </c>
      <c r="AN3085" s="0" t="n">
        <v>1</v>
      </c>
      <c r="AO3085" s="0" t="n">
        <v>1</v>
      </c>
      <c r="AP3085" s="0" t="n">
        <v>0</v>
      </c>
      <c r="AQ3085" s="0" t="n">
        <v>0</v>
      </c>
      <c r="AR3085" s="0" t="n">
        <v>0</v>
      </c>
      <c r="AS3085" s="1" t="n">
        <v>-4.805301E-010</v>
      </c>
      <c r="AT3085" s="1" t="n">
        <v>-1.746384E-009</v>
      </c>
      <c r="AU3085" s="1" t="n">
        <v>3.769878E-009</v>
      </c>
      <c r="AV3085" s="0" t="n">
        <v>1</v>
      </c>
      <c r="AW3085" s="0" t="n">
        <v>1</v>
      </c>
      <c r="AX3085" s="0" t="n">
        <v>0</v>
      </c>
      <c r="AY3085" s="0" t="n">
        <v>0</v>
      </c>
      <c r="AZ3085" s="0" t="n">
        <v>0</v>
      </c>
      <c r="BA3085" s="0" t="n">
        <v>1</v>
      </c>
      <c r="BB3085" s="0" t="n">
        <v>2</v>
      </c>
      <c r="BC3085" s="0" t="n">
        <v>1</v>
      </c>
      <c r="BD3085" s="0" t="n">
        <v>0</v>
      </c>
      <c r="BE3085" s="0" t="n">
        <v>0</v>
      </c>
      <c r="BF3085" s="0" t="n">
        <v>0</v>
      </c>
      <c r="BG3085" s="1" t="n">
        <v>-5.022603E-010</v>
      </c>
      <c r="BH3085" s="1" t="n">
        <v>-2.539449E-009</v>
      </c>
      <c r="BI3085" s="1" t="n">
        <v>6.489079E-009</v>
      </c>
      <c r="BJ3085" s="0" t="n">
        <v>1</v>
      </c>
      <c r="BK3085" s="0" t="n">
        <v>1</v>
      </c>
      <c r="BL3085" s="0" t="n">
        <v>0</v>
      </c>
      <c r="BM3085" s="0" t="n">
        <v>0</v>
      </c>
      <c r="BN3085" s="0" t="n">
        <v>0</v>
      </c>
      <c r="BO3085" s="0" t="n">
        <v>1</v>
      </c>
      <c r="BP3085" s="0" t="n">
        <v>3</v>
      </c>
      <c r="BQ3085" s="0" t="n">
        <v>1</v>
      </c>
      <c r="BR3085" s="0" t="n">
        <v>0</v>
      </c>
      <c r="BS3085" s="0" t="n">
        <v>0</v>
      </c>
      <c r="BT3085" s="0" t="n">
        <v>0</v>
      </c>
      <c r="BU3085" s="1" t="n">
        <v>-5.022603E-010</v>
      </c>
      <c r="BV3085" s="1" t="n">
        <v>-2.539449E-009</v>
      </c>
      <c r="BW3085" s="1" t="n">
        <v>6.489079E-009</v>
      </c>
      <c r="BX3085" s="0" t="n">
        <v>1</v>
      </c>
      <c r="BY3085" s="0" t="n">
        <v>1</v>
      </c>
      <c r="BZ3085" s="0" t="n">
        <v>0</v>
      </c>
      <c r="CA3085" s="0" t="n">
        <v>0</v>
      </c>
      <c r="CB3085" s="0" t="n">
        <v>0</v>
      </c>
      <c r="CC3085" s="0" t="n">
        <v>1</v>
      </c>
      <c r="CD3085" s="2" t="n">
        <f aca="false">SQRT(SUMSQ(AB3085:AD3085))</f>
        <v>0</v>
      </c>
      <c r="CE3085" s="2" t="n">
        <f aca="false">SQRT(SUMSQ(AP3085:AR3085))</f>
        <v>0</v>
      </c>
      <c r="CF3085" s="2" t="n">
        <f aca="false">SQRT(SUMSQ(BD3085:BF3085))</f>
        <v>0</v>
      </c>
      <c r="CG3085" s="2" t="n">
        <f aca="false">SQRT(SUMSQ(BR3085:BT3085))</f>
        <v>0</v>
      </c>
      <c r="CH3085" s="2" t="n">
        <f aca="false">DEGREES(2*ACOS(AH3085))</f>
        <v>0</v>
      </c>
      <c r="CI3085" s="2" t="n">
        <f aca="false">DEGREES(2*ACOS(AV3085))</f>
        <v>0</v>
      </c>
      <c r="CJ3085" s="2" t="n">
        <f aca="false">DEGREES(2*ACOS(BJ3085))</f>
        <v>0</v>
      </c>
      <c r="CK3085" s="2" t="n">
        <f aca="false">DEGREES(2*ACOS(BX3085))</f>
        <v>0</v>
      </c>
      <c r="CL3085" s="0" t="n">
        <f aca="false">ABS(AI3085-1)</f>
        <v>0.0299341</v>
      </c>
      <c r="CM3085" s="0" t="n">
        <f aca="false">ABS(AW3085-1)</f>
        <v>0</v>
      </c>
      <c r="CN3085" s="0" t="n">
        <f aca="false">ABS(BK3085-1)</f>
        <v>0</v>
      </c>
      <c r="CO3085" s="0" t="n">
        <f aca="false">ABS(BY3085-1)</f>
        <v>0</v>
      </c>
      <c r="CP3085" s="3" t="n">
        <f aca="false">DEGREES(2*ACOS(AH3085))</f>
        <v>0</v>
      </c>
      <c r="CQ3085" s="3" t="n">
        <f aca="false">DEGREES(2*ACOS(AV3085))</f>
        <v>0</v>
      </c>
      <c r="CR3085" s="3" t="n">
        <f aca="false">DEGREES(2*ACOS(BJ3085))</f>
        <v>0</v>
      </c>
      <c r="CS3085" s="3" t="n">
        <f aca="false">DEGREES(2*ACOS(CC3085))</f>
        <v>0</v>
      </c>
      <c r="CT3085" s="0" t="n">
        <f aca="false">SUM(CD3085:CR3085)</f>
        <v>0.0299341</v>
      </c>
      <c r="CU3085" s="4" t="n">
        <f aca="false">(CT3085-MIN($CT$5:$CT$1744))/(MAX($CT$5:$CT$1744)-MIN($CT$5:$CT$1744))</f>
        <v>0.00285702592872738</v>
      </c>
      <c r="CV3085" s="0" t="n">
        <f aca="false">SUM(CD3085,CH3085,CL3085,CP3085)</f>
        <v>0.0299341</v>
      </c>
      <c r="CW3085" s="0" t="n">
        <f aca="false">SUM(CE3085,CI3085,CM3085,CQ3085)</f>
        <v>0</v>
      </c>
      <c r="CX3085" s="0" t="n">
        <f aca="false">SUM(CF3085,CJ3085,CN3085,CR3085)</f>
        <v>0</v>
      </c>
      <c r="CY3085" s="0" t="n">
        <f aca="false">SUM(CG3085,CK3085,CO3085)</f>
        <v>0</v>
      </c>
      <c r="CZ3085" s="5" t="str">
        <f aca="false">IF(CD3085=0,IF(CH3085=0,IF(CL3085=0,IF(CP3085=0,"NULL","4"),"3"),"2"),"1")</f>
        <v>3</v>
      </c>
    </row>
    <row r="3086" customFormat="false" ht="14.9" hidden="false" customHeight="false" outlineLevel="0" collapsed="false">
      <c r="A3086" s="0" t="n">
        <v>2506.096</v>
      </c>
      <c r="B3086" s="0" t="n">
        <v>3.547785</v>
      </c>
      <c r="C3086" s="0" t="n">
        <v>1.030639</v>
      </c>
      <c r="D3086" s="0" t="n">
        <v>0.748926</v>
      </c>
      <c r="E3086" s="0" t="n">
        <v>0.04354887</v>
      </c>
      <c r="F3086" s="0" t="n">
        <v>0.08764329</v>
      </c>
      <c r="G3086" s="0" t="n">
        <v>-0.05207312</v>
      </c>
      <c r="H3086" s="0" t="n">
        <v>0.9938363</v>
      </c>
      <c r="I3086" s="0" t="n">
        <v>0.3676108</v>
      </c>
      <c r="J3086" s="0" t="n">
        <v>0.03826734</v>
      </c>
      <c r="K3086" s="0" t="n">
        <v>0.6944031</v>
      </c>
      <c r="L3086" s="0" t="n">
        <v>-0.03702964</v>
      </c>
      <c r="M3086" s="0" t="n">
        <v>0.7176133</v>
      </c>
      <c r="N3086" s="0" t="n">
        <v>1</v>
      </c>
      <c r="O3086" s="1" t="n">
        <v>-5.817413E-005</v>
      </c>
      <c r="P3086" s="1" t="n">
        <v>7.045269E-005</v>
      </c>
      <c r="Q3086" s="0" t="n">
        <v>-0.001277685</v>
      </c>
      <c r="R3086" s="0" t="n">
        <v>51.95168</v>
      </c>
      <c r="S3086" s="0" t="n">
        <v>59.98321</v>
      </c>
      <c r="T3086" s="0" t="n">
        <v>48.82767</v>
      </c>
      <c r="U3086" s="0" t="n">
        <v>39.48461</v>
      </c>
      <c r="V3086" s="0" t="n">
        <v>40.51775</v>
      </c>
      <c r="W3086" s="0" t="n">
        <v>27.80433</v>
      </c>
      <c r="X3086" s="0" t="n">
        <v>18.98529</v>
      </c>
      <c r="Y3086" s="0" t="n">
        <v>12.64077</v>
      </c>
      <c r="Z3086" s="0" t="n">
        <v>0</v>
      </c>
      <c r="AA3086" s="0" t="n">
        <v>1</v>
      </c>
      <c r="AB3086" s="0" t="n">
        <v>0</v>
      </c>
      <c r="AC3086" s="0" t="n">
        <v>0</v>
      </c>
      <c r="AD3086" s="0" t="n">
        <v>0</v>
      </c>
      <c r="AE3086" s="1" t="n">
        <v>1.086802E-010</v>
      </c>
      <c r="AF3086" s="1" t="n">
        <v>1.65868E-009</v>
      </c>
      <c r="AG3086" s="1" t="n">
        <v>4.871816E-009</v>
      </c>
      <c r="AH3086" s="0" t="n">
        <v>1</v>
      </c>
      <c r="AI3086" s="0" t="n">
        <v>0.9780408</v>
      </c>
      <c r="AJ3086" s="0" t="n">
        <v>0</v>
      </c>
      <c r="AK3086" s="0" t="n">
        <v>0</v>
      </c>
      <c r="AL3086" s="0" t="n">
        <v>0</v>
      </c>
      <c r="AM3086" s="0" t="n">
        <v>1</v>
      </c>
      <c r="AN3086" s="0" t="n">
        <v>1</v>
      </c>
      <c r="AO3086" s="0" t="n">
        <v>1</v>
      </c>
      <c r="AP3086" s="0" t="n">
        <v>0</v>
      </c>
      <c r="AQ3086" s="0" t="n">
        <v>0</v>
      </c>
      <c r="AR3086" s="0" t="n">
        <v>0</v>
      </c>
      <c r="AS3086" s="1" t="n">
        <v>-9.496408E-011</v>
      </c>
      <c r="AT3086" s="1" t="n">
        <v>1.414071E-009</v>
      </c>
      <c r="AU3086" s="1" t="n">
        <v>6.350375E-009</v>
      </c>
      <c r="AV3086" s="0" t="n">
        <v>1</v>
      </c>
      <c r="AW3086" s="0" t="n">
        <v>1</v>
      </c>
      <c r="AX3086" s="0" t="n">
        <v>0</v>
      </c>
      <c r="AY3086" s="0" t="n">
        <v>0</v>
      </c>
      <c r="AZ3086" s="0" t="n">
        <v>0</v>
      </c>
      <c r="BA3086" s="0" t="n">
        <v>1</v>
      </c>
      <c r="BB3086" s="0" t="n">
        <v>2</v>
      </c>
      <c r="BC3086" s="0" t="n">
        <v>1</v>
      </c>
      <c r="BD3086" s="0" t="n">
        <v>0</v>
      </c>
      <c r="BE3086" s="0" t="n">
        <v>0</v>
      </c>
      <c r="BF3086" s="0" t="n">
        <v>0</v>
      </c>
      <c r="BG3086" s="1" t="n">
        <v>1.335333E-010</v>
      </c>
      <c r="BH3086" s="1" t="n">
        <v>2.23844E-009</v>
      </c>
      <c r="BI3086" s="1" t="n">
        <v>1.513315E-009</v>
      </c>
      <c r="BJ3086" s="0" t="n">
        <v>1</v>
      </c>
      <c r="BK3086" s="0" t="n">
        <v>1</v>
      </c>
      <c r="BL3086" s="0" t="n">
        <v>0</v>
      </c>
      <c r="BM3086" s="0" t="n">
        <v>0</v>
      </c>
      <c r="BN3086" s="0" t="n">
        <v>0</v>
      </c>
      <c r="BO3086" s="0" t="n">
        <v>1</v>
      </c>
      <c r="BP3086" s="0" t="n">
        <v>3</v>
      </c>
      <c r="BQ3086" s="0" t="n">
        <v>1</v>
      </c>
      <c r="BR3086" s="0" t="n">
        <v>0</v>
      </c>
      <c r="BS3086" s="0" t="n">
        <v>0</v>
      </c>
      <c r="BT3086" s="0" t="n">
        <v>0</v>
      </c>
      <c r="BU3086" s="1" t="n">
        <v>7.067841E-011</v>
      </c>
      <c r="BV3086" s="1" t="n">
        <v>1.135353E-009</v>
      </c>
      <c r="BW3086" s="1" t="n">
        <v>5.10673E-009</v>
      </c>
      <c r="BX3086" s="0" t="n">
        <v>1</v>
      </c>
      <c r="BY3086" s="0" t="n">
        <v>1</v>
      </c>
      <c r="BZ3086" s="0" t="n">
        <v>0</v>
      </c>
      <c r="CA3086" s="0" t="n">
        <v>0</v>
      </c>
      <c r="CB3086" s="0" t="n">
        <v>0</v>
      </c>
      <c r="CC3086" s="0" t="n">
        <v>1</v>
      </c>
      <c r="CD3086" s="2" t="n">
        <f aca="false">SQRT(SUMSQ(AB3086:AD3086))</f>
        <v>0</v>
      </c>
      <c r="CE3086" s="2" t="n">
        <f aca="false">SQRT(SUMSQ(AP3086:AR3086))</f>
        <v>0</v>
      </c>
      <c r="CF3086" s="2" t="n">
        <f aca="false">SQRT(SUMSQ(BD3086:BF3086))</f>
        <v>0</v>
      </c>
      <c r="CG3086" s="2" t="n">
        <f aca="false">SQRT(SUMSQ(BR3086:BT3086))</f>
        <v>0</v>
      </c>
      <c r="CH3086" s="2" t="n">
        <f aca="false">DEGREES(2*ACOS(AH3086))</f>
        <v>0</v>
      </c>
      <c r="CI3086" s="2" t="n">
        <f aca="false">DEGREES(2*ACOS(AV3086))</f>
        <v>0</v>
      </c>
      <c r="CJ3086" s="2" t="n">
        <f aca="false">DEGREES(2*ACOS(BJ3086))</f>
        <v>0</v>
      </c>
      <c r="CK3086" s="2" t="n">
        <f aca="false">DEGREES(2*ACOS(BX3086))</f>
        <v>0</v>
      </c>
      <c r="CL3086" s="0" t="n">
        <f aca="false">ABS(AI3086-1)</f>
        <v>0.0219592</v>
      </c>
      <c r="CM3086" s="0" t="n">
        <f aca="false">ABS(AW3086-1)</f>
        <v>0</v>
      </c>
      <c r="CN3086" s="0" t="n">
        <f aca="false">ABS(BK3086-1)</f>
        <v>0</v>
      </c>
      <c r="CO3086" s="0" t="n">
        <f aca="false">ABS(BY3086-1)</f>
        <v>0</v>
      </c>
      <c r="CP3086" s="3" t="n">
        <f aca="false">DEGREES(2*ACOS(AH3086))</f>
        <v>0</v>
      </c>
      <c r="CQ3086" s="3" t="n">
        <f aca="false">DEGREES(2*ACOS(AV3086))</f>
        <v>0</v>
      </c>
      <c r="CR3086" s="3" t="n">
        <f aca="false">DEGREES(2*ACOS(BJ3086))</f>
        <v>0</v>
      </c>
      <c r="CS3086" s="3" t="n">
        <f aca="false">DEGREES(2*ACOS(CC3086))</f>
        <v>0</v>
      </c>
      <c r="CT3086" s="0" t="n">
        <f aca="false">SUM(CD3086:CR3086)</f>
        <v>0.0219592</v>
      </c>
      <c r="CU3086" s="4" t="n">
        <f aca="false">(CT3086-MIN($CT$5:$CT$1744))/(MAX($CT$5:$CT$1744)-MIN($CT$5:$CT$1744))</f>
        <v>0.00209587072182261</v>
      </c>
      <c r="CV3086" s="0" t="n">
        <f aca="false">SUM(CD3086,CH3086,CL3086,CP3086)</f>
        <v>0.0219592</v>
      </c>
      <c r="CW3086" s="0" t="n">
        <f aca="false">SUM(CE3086,CI3086,CM3086,CQ3086)</f>
        <v>0</v>
      </c>
      <c r="CX3086" s="0" t="n">
        <f aca="false">SUM(CF3086,CJ3086,CN3086,CR3086)</f>
        <v>0</v>
      </c>
      <c r="CY3086" s="0" t="n">
        <f aca="false">SUM(CG3086,CK3086,CO3086)</f>
        <v>0</v>
      </c>
      <c r="CZ3086" s="5" t="str">
        <f aca="false">IF(CD3086=0,IF(CH3086=0,IF(CL3086=0,IF(CP3086=0,"NULL","4"),"3"),"2"),"1")</f>
        <v>3</v>
      </c>
    </row>
    <row r="3087" customFormat="false" ht="14.9" hidden="false" customHeight="false" outlineLevel="0" collapsed="false">
      <c r="A3087" s="0" t="n">
        <v>2506.145</v>
      </c>
      <c r="B3087" s="0" t="n">
        <v>3.547863</v>
      </c>
      <c r="C3087" s="0" t="n">
        <v>1.03066</v>
      </c>
      <c r="D3087" s="0" t="n">
        <v>0.7481248</v>
      </c>
      <c r="E3087" s="0" t="n">
        <v>0.04354889</v>
      </c>
      <c r="F3087" s="0" t="n">
        <v>0.08764332</v>
      </c>
      <c r="G3087" s="0" t="n">
        <v>-0.05207312</v>
      </c>
      <c r="H3087" s="0" t="n">
        <v>0.9938363</v>
      </c>
      <c r="I3087" s="0" t="n">
        <v>0.3624243</v>
      </c>
      <c r="J3087" s="0" t="n">
        <v>0.03826126</v>
      </c>
      <c r="K3087" s="0" t="n">
        <v>0.6946458</v>
      </c>
      <c r="L3087" s="0" t="n">
        <v>-0.03704886</v>
      </c>
      <c r="M3087" s="0" t="n">
        <v>0.7173776</v>
      </c>
      <c r="N3087" s="0" t="n">
        <v>1</v>
      </c>
      <c r="O3087" s="0" t="n">
        <v>0</v>
      </c>
      <c r="P3087" s="0" t="n">
        <v>0</v>
      </c>
      <c r="Q3087" s="0" t="n">
        <v>0</v>
      </c>
      <c r="R3087" s="0" t="n">
        <v>49.8572</v>
      </c>
      <c r="S3087" s="0" t="n">
        <v>57.5415</v>
      </c>
      <c r="T3087" s="0" t="n">
        <v>46.80046</v>
      </c>
      <c r="U3087" s="0" t="n">
        <v>37.82113</v>
      </c>
      <c r="V3087" s="0" t="n">
        <v>38.75425</v>
      </c>
      <c r="W3087" s="0" t="n">
        <v>26.50684</v>
      </c>
      <c r="X3087" s="0" t="n">
        <v>18.10125</v>
      </c>
      <c r="Y3087" s="0" t="n">
        <v>12.01941</v>
      </c>
      <c r="Z3087" s="0" t="n">
        <v>0</v>
      </c>
      <c r="AA3087" s="0" t="n">
        <v>1</v>
      </c>
      <c r="AB3087" s="0" t="n">
        <v>0</v>
      </c>
      <c r="AC3087" s="0" t="n">
        <v>0</v>
      </c>
      <c r="AD3087" s="0" t="n">
        <v>0</v>
      </c>
      <c r="AE3087" s="1" t="n">
        <v>-1.075317E-010</v>
      </c>
      <c r="AF3087" s="1" t="n">
        <v>2.186991E-009</v>
      </c>
      <c r="AG3087" s="1" t="n">
        <v>6.510573E-009</v>
      </c>
      <c r="AH3087" s="0" t="n">
        <v>1</v>
      </c>
      <c r="AI3087" s="0" t="n">
        <v>0.9858912</v>
      </c>
      <c r="AJ3087" s="0" t="n">
        <v>0</v>
      </c>
      <c r="AK3087" s="0" t="n">
        <v>0</v>
      </c>
      <c r="AL3087" s="0" t="n">
        <v>0</v>
      </c>
      <c r="AM3087" s="0" t="n">
        <v>1</v>
      </c>
      <c r="AN3087" s="0" t="n">
        <v>1</v>
      </c>
      <c r="AO3087" s="0" t="n">
        <v>1</v>
      </c>
      <c r="AP3087" s="0" t="n">
        <v>0</v>
      </c>
      <c r="AQ3087" s="0" t="n">
        <v>0</v>
      </c>
      <c r="AR3087" s="0" t="n">
        <v>0</v>
      </c>
      <c r="AS3087" s="1" t="n">
        <v>-2.484138E-010</v>
      </c>
      <c r="AT3087" s="1" t="n">
        <v>2.234124E-009</v>
      </c>
      <c r="AU3087" s="1" t="n">
        <v>6.514018E-009</v>
      </c>
      <c r="AV3087" s="0" t="n">
        <v>1</v>
      </c>
      <c r="AW3087" s="0" t="n">
        <v>1</v>
      </c>
      <c r="AX3087" s="0" t="n">
        <v>0</v>
      </c>
      <c r="AY3087" s="0" t="n">
        <v>0</v>
      </c>
      <c r="AZ3087" s="0" t="n">
        <v>0</v>
      </c>
      <c r="BA3087" s="0" t="n">
        <v>1</v>
      </c>
      <c r="BB3087" s="0" t="n">
        <v>2</v>
      </c>
      <c r="BC3087" s="0" t="n">
        <v>1</v>
      </c>
      <c r="BD3087" s="0" t="n">
        <v>0</v>
      </c>
      <c r="BE3087" s="0" t="n">
        <v>0</v>
      </c>
      <c r="BF3087" s="0" t="n">
        <v>0</v>
      </c>
      <c r="BG3087" s="1" t="n">
        <v>-1.710838E-010</v>
      </c>
      <c r="BH3087" s="1" t="n">
        <v>1.28749E-009</v>
      </c>
      <c r="BI3087" s="1" t="n">
        <v>2.071575E-009</v>
      </c>
      <c r="BJ3087" s="0" t="n">
        <v>1</v>
      </c>
      <c r="BK3087" s="0" t="n">
        <v>1</v>
      </c>
      <c r="BL3087" s="0" t="n">
        <v>0</v>
      </c>
      <c r="BM3087" s="0" t="n">
        <v>0</v>
      </c>
      <c r="BN3087" s="0" t="n">
        <v>0</v>
      </c>
      <c r="BO3087" s="0" t="n">
        <v>1</v>
      </c>
      <c r="BP3087" s="0" t="n">
        <v>3</v>
      </c>
      <c r="BQ3087" s="0" t="n">
        <v>1</v>
      </c>
      <c r="BR3087" s="0" t="n">
        <v>0</v>
      </c>
      <c r="BS3087" s="0" t="n">
        <v>0</v>
      </c>
      <c r="BT3087" s="0" t="n">
        <v>0</v>
      </c>
      <c r="BU3087" s="1" t="n">
        <v>-1.075317E-010</v>
      </c>
      <c r="BV3087" s="1" t="n">
        <v>2.186991E-009</v>
      </c>
      <c r="BW3087" s="1" t="n">
        <v>6.510573E-009</v>
      </c>
      <c r="BX3087" s="0" t="n">
        <v>1</v>
      </c>
      <c r="BY3087" s="0" t="n">
        <v>1</v>
      </c>
      <c r="BZ3087" s="0" t="n">
        <v>0</v>
      </c>
      <c r="CA3087" s="0" t="n">
        <v>0</v>
      </c>
      <c r="CB3087" s="0" t="n">
        <v>0</v>
      </c>
      <c r="CC3087" s="0" t="n">
        <v>1</v>
      </c>
      <c r="CD3087" s="2" t="n">
        <f aca="false">SQRT(SUMSQ(AB3087:AD3087))</f>
        <v>0</v>
      </c>
      <c r="CE3087" s="2" t="n">
        <f aca="false">SQRT(SUMSQ(AP3087:AR3087))</f>
        <v>0</v>
      </c>
      <c r="CF3087" s="2" t="n">
        <f aca="false">SQRT(SUMSQ(BD3087:BF3087))</f>
        <v>0</v>
      </c>
      <c r="CG3087" s="2" t="n">
        <f aca="false">SQRT(SUMSQ(BR3087:BT3087))</f>
        <v>0</v>
      </c>
      <c r="CH3087" s="2" t="n">
        <f aca="false">DEGREES(2*ACOS(AH3087))</f>
        <v>0</v>
      </c>
      <c r="CI3087" s="2" t="n">
        <f aca="false">DEGREES(2*ACOS(AV3087))</f>
        <v>0</v>
      </c>
      <c r="CJ3087" s="2" t="n">
        <f aca="false">DEGREES(2*ACOS(BJ3087))</f>
        <v>0</v>
      </c>
      <c r="CK3087" s="2" t="n">
        <f aca="false">DEGREES(2*ACOS(BX3087))</f>
        <v>0</v>
      </c>
      <c r="CL3087" s="0" t="n">
        <f aca="false">ABS(AI3087-1)</f>
        <v>0.0141087999999999</v>
      </c>
      <c r="CM3087" s="0" t="n">
        <f aca="false">ABS(AW3087-1)</f>
        <v>0</v>
      </c>
      <c r="CN3087" s="0" t="n">
        <f aca="false">ABS(BK3087-1)</f>
        <v>0</v>
      </c>
      <c r="CO3087" s="0" t="n">
        <f aca="false">ABS(BY3087-1)</f>
        <v>0</v>
      </c>
      <c r="CP3087" s="3" t="n">
        <f aca="false">DEGREES(2*ACOS(AH3087))</f>
        <v>0</v>
      </c>
      <c r="CQ3087" s="3" t="n">
        <f aca="false">DEGREES(2*ACOS(AV3087))</f>
        <v>0</v>
      </c>
      <c r="CR3087" s="3" t="n">
        <f aca="false">DEGREES(2*ACOS(BJ3087))</f>
        <v>0</v>
      </c>
      <c r="CS3087" s="3" t="n">
        <f aca="false">DEGREES(2*ACOS(CC3087))</f>
        <v>0</v>
      </c>
      <c r="CT3087" s="0" t="n">
        <f aca="false">SUM(CD3087:CR3087)</f>
        <v>0.0141087999999999</v>
      </c>
      <c r="CU3087" s="4" t="n">
        <f aca="false">(CT3087-MIN($CT$5:$CT$1744))/(MAX($CT$5:$CT$1744)-MIN($CT$5:$CT$1744))</f>
        <v>0.00134659827498502</v>
      </c>
      <c r="CV3087" s="0" t="n">
        <f aca="false">SUM(CD3087,CH3087,CL3087,CP3087)</f>
        <v>0.0141087999999999</v>
      </c>
      <c r="CW3087" s="0" t="n">
        <f aca="false">SUM(CE3087,CI3087,CM3087,CQ3087)</f>
        <v>0</v>
      </c>
      <c r="CX3087" s="0" t="n">
        <f aca="false">SUM(CF3087,CJ3087,CN3087,CR3087)</f>
        <v>0</v>
      </c>
      <c r="CY3087" s="0" t="n">
        <f aca="false">SUM(CG3087,CK3087,CO3087)</f>
        <v>0</v>
      </c>
      <c r="CZ3087" s="5" t="str">
        <f aca="false">IF(CD3087=0,IF(CH3087=0,IF(CL3087=0,IF(CP3087=0,"NULL","4"),"3"),"2"),"1")</f>
        <v>3</v>
      </c>
    </row>
    <row r="3088" customFormat="false" ht="14.9" hidden="false" customHeight="false" outlineLevel="0" collapsed="false">
      <c r="A3088" s="0" t="n">
        <v>2506.195</v>
      </c>
      <c r="B3088" s="0" t="n">
        <v>3.547863</v>
      </c>
      <c r="C3088" s="0" t="n">
        <v>1.03066</v>
      </c>
      <c r="D3088" s="0" t="n">
        <v>0.7481248</v>
      </c>
      <c r="E3088" s="0" t="n">
        <v>0.0435489</v>
      </c>
      <c r="F3088" s="0" t="n">
        <v>0.08764331</v>
      </c>
      <c r="G3088" s="0" t="n">
        <v>-0.05207309</v>
      </c>
      <c r="H3088" s="0" t="n">
        <v>0.9938363</v>
      </c>
      <c r="I3088" s="0" t="n">
        <v>0.3593346</v>
      </c>
      <c r="J3088" s="0" t="n">
        <v>0.03825683</v>
      </c>
      <c r="K3088" s="0" t="n">
        <v>0.6948342</v>
      </c>
      <c r="L3088" s="0" t="n">
        <v>-0.03706408</v>
      </c>
      <c r="M3088" s="0" t="n">
        <v>0.7171946</v>
      </c>
      <c r="N3088" s="0" t="n">
        <v>1</v>
      </c>
      <c r="O3088" s="0" t="n">
        <v>0</v>
      </c>
      <c r="P3088" s="0" t="n">
        <v>0</v>
      </c>
      <c r="Q3088" s="0" t="n">
        <v>0</v>
      </c>
      <c r="R3088" s="0" t="n">
        <v>49.80853</v>
      </c>
      <c r="S3088" s="0" t="n">
        <v>57.48033</v>
      </c>
      <c r="T3088" s="0" t="n">
        <v>46.72824</v>
      </c>
      <c r="U3088" s="0" t="n">
        <v>37.75549</v>
      </c>
      <c r="V3088" s="0" t="n">
        <v>38.66648</v>
      </c>
      <c r="W3088" s="0" t="n">
        <v>26.40012</v>
      </c>
      <c r="X3088" s="0" t="n">
        <v>18.01789</v>
      </c>
      <c r="Y3088" s="0" t="n">
        <v>11.95381</v>
      </c>
      <c r="Z3088" s="0" t="n">
        <v>0</v>
      </c>
      <c r="AA3088" s="0" t="n">
        <v>1</v>
      </c>
      <c r="AB3088" s="0" t="n">
        <v>0</v>
      </c>
      <c r="AC3088" s="0" t="n">
        <v>0</v>
      </c>
      <c r="AD3088" s="0" t="n">
        <v>0</v>
      </c>
      <c r="AE3088" s="1" t="n">
        <v>-2.449273E-011</v>
      </c>
      <c r="AF3088" s="1" t="n">
        <v>1.87134E-009</v>
      </c>
      <c r="AG3088" s="1" t="n">
        <v>2.390776E-010</v>
      </c>
      <c r="AH3088" s="0" t="n">
        <v>1</v>
      </c>
      <c r="AI3088" s="0" t="n">
        <v>0.9914749</v>
      </c>
      <c r="AJ3088" s="0" t="n">
        <v>0</v>
      </c>
      <c r="AK3088" s="0" t="n">
        <v>0</v>
      </c>
      <c r="AL3088" s="0" t="n">
        <v>0</v>
      </c>
      <c r="AM3088" s="0" t="n">
        <v>1</v>
      </c>
      <c r="AN3088" s="0" t="n">
        <v>1</v>
      </c>
      <c r="AO3088" s="0" t="n">
        <v>1</v>
      </c>
      <c r="AP3088" s="0" t="n">
        <v>0</v>
      </c>
      <c r="AQ3088" s="0" t="n">
        <v>0</v>
      </c>
      <c r="AR3088" s="0" t="n">
        <v>0</v>
      </c>
      <c r="AS3088" s="1" t="n">
        <v>-2.449273E-011</v>
      </c>
      <c r="AT3088" s="1" t="n">
        <v>1.87134E-009</v>
      </c>
      <c r="AU3088" s="1" t="n">
        <v>2.390776E-010</v>
      </c>
      <c r="AV3088" s="0" t="n">
        <v>1</v>
      </c>
      <c r="AW3088" s="0" t="n">
        <v>1</v>
      </c>
      <c r="AX3088" s="0" t="n">
        <v>0</v>
      </c>
      <c r="AY3088" s="0" t="n">
        <v>0</v>
      </c>
      <c r="AZ3088" s="0" t="n">
        <v>0</v>
      </c>
      <c r="BA3088" s="0" t="n">
        <v>1</v>
      </c>
      <c r="BB3088" s="0" t="n">
        <v>2</v>
      </c>
      <c r="BC3088" s="0" t="n">
        <v>1</v>
      </c>
      <c r="BD3088" s="0" t="n">
        <v>0</v>
      </c>
      <c r="BE3088" s="0" t="n">
        <v>0</v>
      </c>
      <c r="BF3088" s="0" t="n">
        <v>0</v>
      </c>
      <c r="BG3088" s="1" t="n">
        <v>-2.449273E-011</v>
      </c>
      <c r="BH3088" s="1" t="n">
        <v>1.87134E-009</v>
      </c>
      <c r="BI3088" s="1" t="n">
        <v>2.390776E-010</v>
      </c>
      <c r="BJ3088" s="0" t="n">
        <v>1</v>
      </c>
      <c r="BK3088" s="0" t="n">
        <v>1</v>
      </c>
      <c r="BL3088" s="0" t="n">
        <v>0</v>
      </c>
      <c r="BM3088" s="0" t="n">
        <v>0</v>
      </c>
      <c r="BN3088" s="0" t="n">
        <v>0</v>
      </c>
      <c r="BO3088" s="0" t="n">
        <v>1</v>
      </c>
      <c r="BP3088" s="0" t="n">
        <v>3</v>
      </c>
      <c r="BQ3088" s="0" t="n">
        <v>1</v>
      </c>
      <c r="BR3088" s="0" t="n">
        <v>0</v>
      </c>
      <c r="BS3088" s="0" t="n">
        <v>0</v>
      </c>
      <c r="BT3088" s="0" t="n">
        <v>0</v>
      </c>
      <c r="BU3088" s="1" t="n">
        <v>4.16789E-011</v>
      </c>
      <c r="BV3088" s="1" t="n">
        <v>1.814608E-009</v>
      </c>
      <c r="BW3088" s="1" t="n">
        <v>3.377584E-009</v>
      </c>
      <c r="BX3088" s="0" t="n">
        <v>1</v>
      </c>
      <c r="BY3088" s="0" t="n">
        <v>1</v>
      </c>
      <c r="BZ3088" s="0" t="n">
        <v>0</v>
      </c>
      <c r="CA3088" s="0" t="n">
        <v>0</v>
      </c>
      <c r="CB3088" s="0" t="n">
        <v>0</v>
      </c>
      <c r="CC3088" s="0" t="n">
        <v>1</v>
      </c>
      <c r="CD3088" s="2" t="n">
        <f aca="false">SQRT(SUMSQ(AB3088:AD3088))</f>
        <v>0</v>
      </c>
      <c r="CE3088" s="2" t="n">
        <f aca="false">SQRT(SUMSQ(AP3088:AR3088))</f>
        <v>0</v>
      </c>
      <c r="CF3088" s="2" t="n">
        <f aca="false">SQRT(SUMSQ(BD3088:BF3088))</f>
        <v>0</v>
      </c>
      <c r="CG3088" s="2" t="n">
        <f aca="false">SQRT(SUMSQ(BR3088:BT3088))</f>
        <v>0</v>
      </c>
      <c r="CH3088" s="2" t="n">
        <f aca="false">DEGREES(2*ACOS(AH3088))</f>
        <v>0</v>
      </c>
      <c r="CI3088" s="2" t="n">
        <f aca="false">DEGREES(2*ACOS(AV3088))</f>
        <v>0</v>
      </c>
      <c r="CJ3088" s="2" t="n">
        <f aca="false">DEGREES(2*ACOS(BJ3088))</f>
        <v>0</v>
      </c>
      <c r="CK3088" s="2" t="n">
        <f aca="false">DEGREES(2*ACOS(BX3088))</f>
        <v>0</v>
      </c>
      <c r="CL3088" s="0" t="n">
        <f aca="false">ABS(AI3088-1)</f>
        <v>0.00852509999999995</v>
      </c>
      <c r="CM3088" s="0" t="n">
        <f aca="false">ABS(AW3088-1)</f>
        <v>0</v>
      </c>
      <c r="CN3088" s="0" t="n">
        <f aca="false">ABS(BK3088-1)</f>
        <v>0</v>
      </c>
      <c r="CO3088" s="0" t="n">
        <f aca="false">ABS(BY3088-1)</f>
        <v>0</v>
      </c>
      <c r="CP3088" s="3" t="n">
        <f aca="false">DEGREES(2*ACOS(AH3088))</f>
        <v>0</v>
      </c>
      <c r="CQ3088" s="3" t="n">
        <f aca="false">DEGREES(2*ACOS(AV3088))</f>
        <v>0</v>
      </c>
      <c r="CR3088" s="3" t="n">
        <f aca="false">DEGREES(2*ACOS(BJ3088))</f>
        <v>0</v>
      </c>
      <c r="CS3088" s="3" t="n">
        <f aca="false">DEGREES(2*ACOS(CC3088))</f>
        <v>0</v>
      </c>
      <c r="CT3088" s="0" t="n">
        <f aca="false">SUM(CD3088:CR3088)</f>
        <v>0.00852509999999995</v>
      </c>
      <c r="CU3088" s="4" t="n">
        <f aca="false">(CT3088-MIN($CT$5:$CT$1744))/(MAX($CT$5:$CT$1744)-MIN($CT$5:$CT$1744))</f>
        <v>0.000813668416454602</v>
      </c>
      <c r="CV3088" s="0" t="n">
        <f aca="false">SUM(CD3088,CH3088,CL3088,CP3088)</f>
        <v>0.00852509999999995</v>
      </c>
      <c r="CW3088" s="0" t="n">
        <f aca="false">SUM(CE3088,CI3088,CM3088,CQ3088)</f>
        <v>0</v>
      </c>
      <c r="CX3088" s="0" t="n">
        <f aca="false">SUM(CF3088,CJ3088,CN3088,CR3088)</f>
        <v>0</v>
      </c>
      <c r="CY3088" s="0" t="n">
        <f aca="false">SUM(CG3088,CK3088,CO3088)</f>
        <v>0</v>
      </c>
      <c r="CZ3088" s="5" t="str">
        <f aca="false">IF(CD3088=0,IF(CH3088=0,IF(CL3088=0,IF(CP3088=0,"NULL","4"),"3"),"2"),"1")</f>
        <v>3</v>
      </c>
    </row>
    <row r="3089" customFormat="false" ht="14.9" hidden="false" customHeight="false" outlineLevel="0" collapsed="false">
      <c r="A3089" s="0" t="n">
        <v>2506.244</v>
      </c>
      <c r="B3089" s="0" t="n">
        <v>3.547863</v>
      </c>
      <c r="C3089" s="0" t="n">
        <v>1.03066</v>
      </c>
      <c r="D3089" s="0" t="n">
        <v>0.7481248</v>
      </c>
      <c r="E3089" s="0" t="n">
        <v>0.04354892</v>
      </c>
      <c r="F3089" s="0" t="n">
        <v>0.08764326</v>
      </c>
      <c r="G3089" s="0" t="n">
        <v>-0.05207312</v>
      </c>
      <c r="H3089" s="0" t="n">
        <v>0.9938363</v>
      </c>
      <c r="I3089" s="0" t="n">
        <v>0.3588628</v>
      </c>
      <c r="J3089" s="0" t="n">
        <v>0.03825357</v>
      </c>
      <c r="K3089" s="0" t="n">
        <v>0.6949801</v>
      </c>
      <c r="L3089" s="0" t="n">
        <v>-0.03707603</v>
      </c>
      <c r="M3089" s="0" t="n">
        <v>0.7170528</v>
      </c>
      <c r="N3089" s="0" t="n">
        <v>1</v>
      </c>
      <c r="O3089" s="0" t="n">
        <v>0</v>
      </c>
      <c r="P3089" s="0" t="n">
        <v>0</v>
      </c>
      <c r="Q3089" s="0" t="n">
        <v>0</v>
      </c>
      <c r="R3089" s="0" t="n">
        <v>49.7743</v>
      </c>
      <c r="S3089" s="0" t="n">
        <v>57.44113</v>
      </c>
      <c r="T3089" s="0" t="n">
        <v>46.68631</v>
      </c>
      <c r="U3089" s="0" t="n">
        <v>37.72033</v>
      </c>
      <c r="V3089" s="0" t="n">
        <v>38.6249</v>
      </c>
      <c r="W3089" s="0" t="n">
        <v>26.3516</v>
      </c>
      <c r="X3089" s="0" t="n">
        <v>17.97659</v>
      </c>
      <c r="Y3089" s="0" t="n">
        <v>11.92336</v>
      </c>
      <c r="Z3089" s="0" t="n">
        <v>0</v>
      </c>
      <c r="AA3089" s="0" t="n">
        <v>1</v>
      </c>
      <c r="AB3089" s="0" t="n">
        <v>0</v>
      </c>
      <c r="AC3089" s="0" t="n">
        <v>0</v>
      </c>
      <c r="AD3089" s="0" t="n">
        <v>0</v>
      </c>
      <c r="AE3089" s="1" t="n">
        <v>8.642668E-012</v>
      </c>
      <c r="AF3089" s="1" t="n">
        <v>-6.110321E-009</v>
      </c>
      <c r="AG3089" s="1" t="n">
        <v>-8.579278E-009</v>
      </c>
      <c r="AH3089" s="0" t="n">
        <v>1</v>
      </c>
      <c r="AI3089" s="0" t="n">
        <v>0.9986871</v>
      </c>
      <c r="AJ3089" s="0" t="n">
        <v>0</v>
      </c>
      <c r="AK3089" s="0" t="n">
        <v>0</v>
      </c>
      <c r="AL3089" s="0" t="n">
        <v>0</v>
      </c>
      <c r="AM3089" s="0" t="n">
        <v>1</v>
      </c>
      <c r="AN3089" s="0" t="n">
        <v>1</v>
      </c>
      <c r="AO3089" s="0" t="n">
        <v>1</v>
      </c>
      <c r="AP3089" s="0" t="n">
        <v>0</v>
      </c>
      <c r="AQ3089" s="0" t="n">
        <v>0</v>
      </c>
      <c r="AR3089" s="0" t="n">
        <v>0</v>
      </c>
      <c r="AS3089" s="1" t="n">
        <v>6.573097E-011</v>
      </c>
      <c r="AT3089" s="1" t="n">
        <v>-6.677805E-009</v>
      </c>
      <c r="AU3089" s="1" t="n">
        <v>-1.075541E-008</v>
      </c>
      <c r="AV3089" s="0" t="n">
        <v>1</v>
      </c>
      <c r="AW3089" s="0" t="n">
        <v>1</v>
      </c>
      <c r="AX3089" s="0" t="n">
        <v>0</v>
      </c>
      <c r="AY3089" s="0" t="n">
        <v>0</v>
      </c>
      <c r="AZ3089" s="0" t="n">
        <v>0</v>
      </c>
      <c r="BA3089" s="0" t="n">
        <v>1</v>
      </c>
      <c r="BB3089" s="0" t="n">
        <v>2</v>
      </c>
      <c r="BC3089" s="0" t="n">
        <v>1</v>
      </c>
      <c r="BD3089" s="0" t="n">
        <v>0</v>
      </c>
      <c r="BE3089" s="0" t="n">
        <v>0</v>
      </c>
      <c r="BF3089" s="0" t="n">
        <v>0</v>
      </c>
      <c r="BG3089" s="1" t="n">
        <v>8.642668E-012</v>
      </c>
      <c r="BH3089" s="1" t="n">
        <v>-6.110321E-009</v>
      </c>
      <c r="BI3089" s="1" t="n">
        <v>-8.579278E-009</v>
      </c>
      <c r="BJ3089" s="0" t="n">
        <v>1</v>
      </c>
      <c r="BK3089" s="0" t="n">
        <v>1</v>
      </c>
      <c r="BL3089" s="0" t="n">
        <v>0</v>
      </c>
      <c r="BM3089" s="0" t="n">
        <v>0</v>
      </c>
      <c r="BN3089" s="0" t="n">
        <v>0</v>
      </c>
      <c r="BO3089" s="0" t="n">
        <v>1</v>
      </c>
      <c r="BP3089" s="0" t="n">
        <v>3</v>
      </c>
      <c r="BQ3089" s="0" t="n">
        <v>1</v>
      </c>
      <c r="BR3089" s="0" t="n">
        <v>0</v>
      </c>
      <c r="BS3089" s="0" t="n">
        <v>0</v>
      </c>
      <c r="BT3089" s="0" t="n">
        <v>0</v>
      </c>
      <c r="BU3089" s="1" t="n">
        <v>-4.541579E-011</v>
      </c>
      <c r="BV3089" s="1" t="n">
        <v>-6.832439E-009</v>
      </c>
      <c r="BW3089" s="1" t="n">
        <v>-1.052522E-008</v>
      </c>
      <c r="BX3089" s="0" t="n">
        <v>1</v>
      </c>
      <c r="BY3089" s="0" t="n">
        <v>1</v>
      </c>
      <c r="BZ3089" s="0" t="n">
        <v>0</v>
      </c>
      <c r="CA3089" s="0" t="n">
        <v>0</v>
      </c>
      <c r="CB3089" s="0" t="n">
        <v>0</v>
      </c>
      <c r="CC3089" s="0" t="n">
        <v>1</v>
      </c>
      <c r="CD3089" s="2" t="n">
        <f aca="false">SQRT(SUMSQ(AB3089:AD3089))</f>
        <v>0</v>
      </c>
      <c r="CE3089" s="2" t="n">
        <f aca="false">SQRT(SUMSQ(AP3089:AR3089))</f>
        <v>0</v>
      </c>
      <c r="CF3089" s="2" t="n">
        <f aca="false">SQRT(SUMSQ(BD3089:BF3089))</f>
        <v>0</v>
      </c>
      <c r="CG3089" s="2" t="n">
        <f aca="false">SQRT(SUMSQ(BR3089:BT3089))</f>
        <v>0</v>
      </c>
      <c r="CH3089" s="2" t="n">
        <f aca="false">DEGREES(2*ACOS(AH3089))</f>
        <v>0</v>
      </c>
      <c r="CI3089" s="2" t="n">
        <f aca="false">DEGREES(2*ACOS(AV3089))</f>
        <v>0</v>
      </c>
      <c r="CJ3089" s="2" t="n">
        <f aca="false">DEGREES(2*ACOS(BJ3089))</f>
        <v>0</v>
      </c>
      <c r="CK3089" s="2" t="n">
        <f aca="false">DEGREES(2*ACOS(BX3089))</f>
        <v>0</v>
      </c>
      <c r="CL3089" s="0" t="n">
        <f aca="false">ABS(AI3089-1)</f>
        <v>0.00131289999999995</v>
      </c>
      <c r="CM3089" s="0" t="n">
        <f aca="false">ABS(AW3089-1)</f>
        <v>0</v>
      </c>
      <c r="CN3089" s="0" t="n">
        <f aca="false">ABS(BK3089-1)</f>
        <v>0</v>
      </c>
      <c r="CO3089" s="0" t="n">
        <f aca="false">ABS(BY3089-1)</f>
        <v>0</v>
      </c>
      <c r="CP3089" s="3" t="n">
        <f aca="false">DEGREES(2*ACOS(AH3089))</f>
        <v>0</v>
      </c>
      <c r="CQ3089" s="3" t="n">
        <f aca="false">DEGREES(2*ACOS(AV3089))</f>
        <v>0</v>
      </c>
      <c r="CR3089" s="3" t="n">
        <f aca="false">DEGREES(2*ACOS(BJ3089))</f>
        <v>0</v>
      </c>
      <c r="CS3089" s="3" t="n">
        <f aca="false">DEGREES(2*ACOS(CC3089))</f>
        <v>0</v>
      </c>
      <c r="CT3089" s="0" t="n">
        <f aca="false">SUM(CD3089:CR3089)</f>
        <v>0.00131289999999995</v>
      </c>
      <c r="CU3089" s="4" t="n">
        <f aca="false">(CT3089-MIN($CT$5:$CT$1744))/(MAX($CT$5:$CT$1744)-MIN($CT$5:$CT$1744))</f>
        <v>0.000125308238491421</v>
      </c>
      <c r="CV3089" s="0" t="n">
        <f aca="false">SUM(CD3089,CH3089,CL3089,CP3089)</f>
        <v>0.00131289999999995</v>
      </c>
      <c r="CW3089" s="0" t="n">
        <f aca="false">SUM(CE3089,CI3089,CM3089,CQ3089)</f>
        <v>0</v>
      </c>
      <c r="CX3089" s="0" t="n">
        <f aca="false">SUM(CF3089,CJ3089,CN3089,CR3089)</f>
        <v>0</v>
      </c>
      <c r="CY3089" s="0" t="n">
        <f aca="false">SUM(CG3089,CK3089,CO3089)</f>
        <v>0</v>
      </c>
      <c r="CZ3089" s="5" t="str">
        <f aca="false">IF(CD3089=0,IF(CH3089=0,IF(CL3089=0,IF(CP3089=0,"NULL","4"),"3"),"2"),"1")</f>
        <v>3</v>
      </c>
    </row>
    <row r="3090" customFormat="false" ht="14.9" hidden="false" customHeight="false" outlineLevel="0" collapsed="false">
      <c r="A3090" s="0" t="n">
        <v>2506.295</v>
      </c>
      <c r="B3090" s="0" t="n">
        <v>3.547863</v>
      </c>
      <c r="C3090" s="0" t="n">
        <v>1.03066</v>
      </c>
      <c r="D3090" s="0" t="n">
        <v>0.7481248</v>
      </c>
      <c r="E3090" s="0" t="n">
        <v>0.04354895</v>
      </c>
      <c r="F3090" s="0" t="n">
        <v>0.08764323</v>
      </c>
      <c r="G3090" s="0" t="n">
        <v>-0.05207318</v>
      </c>
      <c r="H3090" s="0" t="n">
        <v>0.9938363</v>
      </c>
      <c r="I3090" s="0" t="n">
        <v>0.3588628</v>
      </c>
      <c r="J3090" s="0" t="n">
        <v>0.03825118</v>
      </c>
      <c r="K3090" s="0" t="n">
        <v>0.6950931</v>
      </c>
      <c r="L3090" s="0" t="n">
        <v>-0.03708542</v>
      </c>
      <c r="M3090" s="0" t="n">
        <v>0.716943</v>
      </c>
      <c r="N3090" s="0" t="n">
        <v>1</v>
      </c>
      <c r="O3090" s="0" t="n">
        <v>0</v>
      </c>
      <c r="P3090" s="0" t="n">
        <v>0</v>
      </c>
      <c r="Q3090" s="0" t="n">
        <v>0</v>
      </c>
      <c r="R3090" s="0" t="n">
        <v>51.84024</v>
      </c>
      <c r="S3090" s="0" t="n">
        <v>59.82542</v>
      </c>
      <c r="T3090" s="0" t="n">
        <v>48.62197</v>
      </c>
      <c r="U3090" s="0" t="n">
        <v>39.28401</v>
      </c>
      <c r="V3090" s="0" t="n">
        <v>40.22491</v>
      </c>
      <c r="W3090" s="0" t="n">
        <v>27.43874</v>
      </c>
      <c r="X3090" s="0" t="n">
        <v>18.7163</v>
      </c>
      <c r="Y3090" s="0" t="n">
        <v>12.41335</v>
      </c>
      <c r="Z3090" s="0" t="n">
        <v>0</v>
      </c>
      <c r="AA3090" s="0" t="n">
        <v>1</v>
      </c>
      <c r="AB3090" s="0" t="n">
        <v>0</v>
      </c>
      <c r="AC3090" s="0" t="n">
        <v>0</v>
      </c>
      <c r="AD3090" s="0" t="n">
        <v>0</v>
      </c>
      <c r="AE3090" s="1" t="n">
        <v>-4.421418E-011</v>
      </c>
      <c r="AF3090" s="1" t="n">
        <v>-4.110501E-009</v>
      </c>
      <c r="AG3090" s="1" t="n">
        <v>-1.358842E-008</v>
      </c>
      <c r="AH3090" s="0" t="n">
        <v>1</v>
      </c>
      <c r="AI3090" s="0" t="n">
        <v>1</v>
      </c>
      <c r="AJ3090" s="0" t="n">
        <v>0</v>
      </c>
      <c r="AK3090" s="0" t="n">
        <v>0</v>
      </c>
      <c r="AL3090" s="0" t="n">
        <v>0</v>
      </c>
      <c r="AM3090" s="0" t="n">
        <v>1</v>
      </c>
      <c r="AN3090" s="0" t="n">
        <v>1</v>
      </c>
      <c r="AO3090" s="0" t="n">
        <v>1</v>
      </c>
      <c r="AP3090" s="0" t="n">
        <v>0</v>
      </c>
      <c r="AQ3090" s="0" t="n">
        <v>0</v>
      </c>
      <c r="AR3090" s="0" t="n">
        <v>0</v>
      </c>
      <c r="AS3090" s="1" t="n">
        <v>-8.589168E-012</v>
      </c>
      <c r="AT3090" s="1" t="n">
        <v>-4.091864E-009</v>
      </c>
      <c r="AU3090" s="1" t="n">
        <v>-1.332325E-008</v>
      </c>
      <c r="AV3090" s="0" t="n">
        <v>1</v>
      </c>
      <c r="AW3090" s="0" t="n">
        <v>1</v>
      </c>
      <c r="AX3090" s="0" t="n">
        <v>0</v>
      </c>
      <c r="AY3090" s="0" t="n">
        <v>0</v>
      </c>
      <c r="AZ3090" s="0" t="n">
        <v>0</v>
      </c>
      <c r="BA3090" s="0" t="n">
        <v>1</v>
      </c>
      <c r="BB3090" s="0" t="n">
        <v>2</v>
      </c>
      <c r="BC3090" s="0" t="n">
        <v>1</v>
      </c>
      <c r="BD3090" s="0" t="n">
        <v>0</v>
      </c>
      <c r="BE3090" s="0" t="n">
        <v>0</v>
      </c>
      <c r="BF3090" s="0" t="n">
        <v>0</v>
      </c>
      <c r="BG3090" s="1" t="n">
        <v>-1.002124E-010</v>
      </c>
      <c r="BH3090" s="1" t="n">
        <v>-3.824636E-009</v>
      </c>
      <c r="BI3090" s="1" t="n">
        <v>-1.204954E-008</v>
      </c>
      <c r="BJ3090" s="0" t="n">
        <v>1</v>
      </c>
      <c r="BK3090" s="0" t="n">
        <v>1</v>
      </c>
      <c r="BL3090" s="0" t="n">
        <v>0</v>
      </c>
      <c r="BM3090" s="0" t="n">
        <v>0</v>
      </c>
      <c r="BN3090" s="0" t="n">
        <v>0</v>
      </c>
      <c r="BO3090" s="0" t="n">
        <v>1</v>
      </c>
      <c r="BP3090" s="0" t="n">
        <v>3</v>
      </c>
      <c r="BQ3090" s="0" t="n">
        <v>1</v>
      </c>
      <c r="BR3090" s="0" t="n">
        <v>0</v>
      </c>
      <c r="BS3090" s="0" t="n">
        <v>0</v>
      </c>
      <c r="BT3090" s="0" t="n">
        <v>0</v>
      </c>
      <c r="BU3090" s="1" t="n">
        <v>-3.900286E-011</v>
      </c>
      <c r="BV3090" s="1" t="n">
        <v>-3.412493E-009</v>
      </c>
      <c r="BW3090" s="1" t="n">
        <v>-1.313869E-008</v>
      </c>
      <c r="BX3090" s="0" t="n">
        <v>1</v>
      </c>
      <c r="BY3090" s="0" t="n">
        <v>1</v>
      </c>
      <c r="BZ3090" s="0" t="n">
        <v>0</v>
      </c>
      <c r="CA3090" s="0" t="n">
        <v>0</v>
      </c>
      <c r="CB3090" s="0" t="n">
        <v>0</v>
      </c>
      <c r="CC3090" s="0" t="n">
        <v>1</v>
      </c>
      <c r="CD3090" s="2" t="n">
        <f aca="false">SQRT(SUMSQ(AB3090:AD3090))</f>
        <v>0</v>
      </c>
      <c r="CE3090" s="2" t="n">
        <f aca="false">SQRT(SUMSQ(AP3090:AR3090))</f>
        <v>0</v>
      </c>
      <c r="CF3090" s="2" t="n">
        <f aca="false">SQRT(SUMSQ(BD3090:BF3090))</f>
        <v>0</v>
      </c>
      <c r="CG3090" s="2" t="n">
        <f aca="false">SQRT(SUMSQ(BR3090:BT3090))</f>
        <v>0</v>
      </c>
      <c r="CH3090" s="2" t="n">
        <f aca="false">DEGREES(2*ACOS(AH3090))</f>
        <v>0</v>
      </c>
      <c r="CI3090" s="2" t="n">
        <f aca="false">DEGREES(2*ACOS(AV3090))</f>
        <v>0</v>
      </c>
      <c r="CJ3090" s="2" t="n">
        <f aca="false">DEGREES(2*ACOS(BJ3090))</f>
        <v>0</v>
      </c>
      <c r="CK3090" s="2" t="n">
        <f aca="false">DEGREES(2*ACOS(BX3090))</f>
        <v>0</v>
      </c>
      <c r="CL3090" s="0" t="n">
        <f aca="false">ABS(AI3090-1)</f>
        <v>0</v>
      </c>
      <c r="CM3090" s="0" t="n">
        <f aca="false">ABS(AW3090-1)</f>
        <v>0</v>
      </c>
      <c r="CN3090" s="0" t="n">
        <f aca="false">ABS(BK3090-1)</f>
        <v>0</v>
      </c>
      <c r="CO3090" s="0" t="n">
        <f aca="false">ABS(BY3090-1)</f>
        <v>0</v>
      </c>
      <c r="CP3090" s="3" t="n">
        <f aca="false">DEGREES(2*ACOS(AH3090))</f>
        <v>0</v>
      </c>
      <c r="CQ3090" s="3" t="n">
        <f aca="false">DEGREES(2*ACOS(AV3090))</f>
        <v>0</v>
      </c>
      <c r="CR3090" s="3" t="n">
        <f aca="false">DEGREES(2*ACOS(BJ3090))</f>
        <v>0</v>
      </c>
      <c r="CS3090" s="3" t="n">
        <f aca="false">DEGREES(2*ACOS(CC3090))</f>
        <v>0</v>
      </c>
      <c r="CT3090" s="0" t="n">
        <f aca="false">SUM(CD3090:CR3090)</f>
        <v>0</v>
      </c>
      <c r="CU3090" s="4" t="n">
        <f aca="false">(CT3090-MIN($CT$5:$CT$1744))/(MAX($CT$5:$CT$1744)-MIN($CT$5:$CT$1744))</f>
        <v>0</v>
      </c>
      <c r="CV3090" s="0" t="n">
        <f aca="false">SUM(CD3090,CH3090,CL3090,CP3090)</f>
        <v>0</v>
      </c>
      <c r="CW3090" s="0" t="n">
        <f aca="false">SUM(CE3090,CI3090,CM3090,CQ3090)</f>
        <v>0</v>
      </c>
      <c r="CX3090" s="0" t="n">
        <f aca="false">SUM(CF3090,CJ3090,CN3090,CR3090)</f>
        <v>0</v>
      </c>
      <c r="CY3090" s="0" t="n">
        <f aca="false">SUM(CG3090,CK3090,CO3090)</f>
        <v>0</v>
      </c>
      <c r="CZ3090" s="5" t="str">
        <f aca="false">IF(CD3090=0,IF(CH3090=0,IF(CL3090=0,IF(CP3090=0,"NULL","4"),"3"),"2"),"1")</f>
        <v>NULL</v>
      </c>
    </row>
    <row r="3091" customFormat="false" ht="14.9" hidden="false" customHeight="false" outlineLevel="0" collapsed="false">
      <c r="A3091" s="0" t="n">
        <v>2506.345</v>
      </c>
      <c r="B3091" s="0" t="n">
        <v>3.547863</v>
      </c>
      <c r="C3091" s="0" t="n">
        <v>1.03066</v>
      </c>
      <c r="D3091" s="0" t="n">
        <v>0.7481248</v>
      </c>
      <c r="E3091" s="0" t="n">
        <v>0.04354896</v>
      </c>
      <c r="F3091" s="0" t="n">
        <v>0.08764322</v>
      </c>
      <c r="G3091" s="0" t="n">
        <v>-0.05207324</v>
      </c>
      <c r="H3091" s="0" t="n">
        <v>0.9938363</v>
      </c>
      <c r="I3091" s="0" t="n">
        <v>0.3588628</v>
      </c>
      <c r="J3091" s="0" t="n">
        <v>0.0382494</v>
      </c>
      <c r="K3091" s="0" t="n">
        <v>0.6951805</v>
      </c>
      <c r="L3091" s="0" t="n">
        <v>-0.03709276</v>
      </c>
      <c r="M3091" s="0" t="n">
        <v>0.7168579</v>
      </c>
      <c r="N3091" s="0" t="n">
        <v>1</v>
      </c>
      <c r="O3091" s="0" t="n">
        <v>0</v>
      </c>
      <c r="P3091" s="0" t="n">
        <v>0</v>
      </c>
      <c r="Q3091" s="0" t="n">
        <v>0</v>
      </c>
      <c r="R3091" s="0" t="n">
        <v>49.76611</v>
      </c>
      <c r="S3091" s="0" t="n">
        <v>57.43177</v>
      </c>
      <c r="T3091" s="0" t="n">
        <v>46.6764</v>
      </c>
      <c r="U3091" s="0" t="n">
        <v>37.71207</v>
      </c>
      <c r="V3091" s="0" t="n">
        <v>38.6152</v>
      </c>
      <c r="W3091" s="0" t="n">
        <v>26.34033</v>
      </c>
      <c r="X3091" s="0" t="n">
        <v>17.96693</v>
      </c>
      <c r="Y3091" s="0" t="n">
        <v>11.91628</v>
      </c>
      <c r="Z3091" s="0" t="n">
        <v>0</v>
      </c>
      <c r="AA3091" s="0" t="n">
        <v>1</v>
      </c>
      <c r="AB3091" s="0" t="n">
        <v>0</v>
      </c>
      <c r="AC3091" s="0" t="n">
        <v>0</v>
      </c>
      <c r="AD3091" s="0" t="n">
        <v>0</v>
      </c>
      <c r="AE3091" s="1" t="n">
        <v>1.852921E-012</v>
      </c>
      <c r="AF3091" s="1" t="n">
        <v>-2.433714E-009</v>
      </c>
      <c r="AG3091" s="1" t="n">
        <v>-1.196532E-008</v>
      </c>
      <c r="AH3091" s="0" t="n">
        <v>1</v>
      </c>
      <c r="AI3091" s="0" t="n">
        <v>1</v>
      </c>
      <c r="AJ3091" s="0" t="n">
        <v>0</v>
      </c>
      <c r="AK3091" s="0" t="n">
        <v>0</v>
      </c>
      <c r="AL3091" s="0" t="n">
        <v>0</v>
      </c>
      <c r="AM3091" s="0" t="n">
        <v>1</v>
      </c>
      <c r="AN3091" s="0" t="n">
        <v>1</v>
      </c>
      <c r="AO3091" s="0" t="n">
        <v>1</v>
      </c>
      <c r="AP3091" s="0" t="n">
        <v>0</v>
      </c>
      <c r="AQ3091" s="0" t="n">
        <v>0</v>
      </c>
      <c r="AR3091" s="0" t="n">
        <v>0</v>
      </c>
      <c r="AS3091" s="1" t="n">
        <v>1.852921E-012</v>
      </c>
      <c r="AT3091" s="1" t="n">
        <v>-2.433714E-009</v>
      </c>
      <c r="AU3091" s="1" t="n">
        <v>-1.196532E-008</v>
      </c>
      <c r="AV3091" s="0" t="n">
        <v>1</v>
      </c>
      <c r="AW3091" s="0" t="n">
        <v>1</v>
      </c>
      <c r="AX3091" s="0" t="n">
        <v>0</v>
      </c>
      <c r="AY3091" s="0" t="n">
        <v>0</v>
      </c>
      <c r="AZ3091" s="0" t="n">
        <v>0</v>
      </c>
      <c r="BA3091" s="0" t="n">
        <v>1</v>
      </c>
      <c r="BB3091" s="0" t="n">
        <v>2</v>
      </c>
      <c r="BC3091" s="0" t="n">
        <v>1</v>
      </c>
      <c r="BD3091" s="0" t="n">
        <v>0</v>
      </c>
      <c r="BE3091" s="0" t="n">
        <v>0</v>
      </c>
      <c r="BF3091" s="0" t="n">
        <v>0</v>
      </c>
      <c r="BG3091" s="1" t="n">
        <v>-5.783544E-012</v>
      </c>
      <c r="BH3091" s="1" t="n">
        <v>-2.343903E-009</v>
      </c>
      <c r="BI3091" s="1" t="n">
        <v>-1.417669E-008</v>
      </c>
      <c r="BJ3091" s="0" t="n">
        <v>1</v>
      </c>
      <c r="BK3091" s="0" t="n">
        <v>1</v>
      </c>
      <c r="BL3091" s="0" t="n">
        <v>0</v>
      </c>
      <c r="BM3091" s="0" t="n">
        <v>0</v>
      </c>
      <c r="BN3091" s="0" t="n">
        <v>0</v>
      </c>
      <c r="BO3091" s="0" t="n">
        <v>1</v>
      </c>
      <c r="BP3091" s="0" t="n">
        <v>3</v>
      </c>
      <c r="BQ3091" s="0" t="n">
        <v>1</v>
      </c>
      <c r="BR3091" s="0" t="n">
        <v>0</v>
      </c>
      <c r="BS3091" s="0" t="n">
        <v>0</v>
      </c>
      <c r="BT3091" s="0" t="n">
        <v>0</v>
      </c>
      <c r="BU3091" s="1" t="n">
        <v>-3.427876E-011</v>
      </c>
      <c r="BV3091" s="1" t="n">
        <v>-1.861806E-009</v>
      </c>
      <c r="BW3091" s="1" t="n">
        <v>-1.07274E-008</v>
      </c>
      <c r="BX3091" s="0" t="n">
        <v>1</v>
      </c>
      <c r="BY3091" s="0" t="n">
        <v>1</v>
      </c>
      <c r="BZ3091" s="0" t="n">
        <v>0</v>
      </c>
      <c r="CA3091" s="0" t="n">
        <v>0</v>
      </c>
      <c r="CB3091" s="0" t="n">
        <v>0</v>
      </c>
      <c r="CC3091" s="0" t="n">
        <v>1</v>
      </c>
      <c r="CD3091" s="2" t="n">
        <f aca="false">SQRT(SUMSQ(AB3091:AD3091))</f>
        <v>0</v>
      </c>
      <c r="CE3091" s="2" t="n">
        <f aca="false">SQRT(SUMSQ(AP3091:AR3091))</f>
        <v>0</v>
      </c>
      <c r="CF3091" s="2" t="n">
        <f aca="false">SQRT(SUMSQ(BD3091:BF3091))</f>
        <v>0</v>
      </c>
      <c r="CG3091" s="2" t="n">
        <f aca="false">SQRT(SUMSQ(BR3091:BT3091))</f>
        <v>0</v>
      </c>
      <c r="CH3091" s="2" t="n">
        <f aca="false">DEGREES(2*ACOS(AH3091))</f>
        <v>0</v>
      </c>
      <c r="CI3091" s="2" t="n">
        <f aca="false">DEGREES(2*ACOS(AV3091))</f>
        <v>0</v>
      </c>
      <c r="CJ3091" s="2" t="n">
        <f aca="false">DEGREES(2*ACOS(BJ3091))</f>
        <v>0</v>
      </c>
      <c r="CK3091" s="2" t="n">
        <f aca="false">DEGREES(2*ACOS(BX3091))</f>
        <v>0</v>
      </c>
      <c r="CL3091" s="0" t="n">
        <f aca="false">ABS(AI3091-1)</f>
        <v>0</v>
      </c>
      <c r="CM3091" s="0" t="n">
        <f aca="false">ABS(AW3091-1)</f>
        <v>0</v>
      </c>
      <c r="CN3091" s="0" t="n">
        <f aca="false">ABS(BK3091-1)</f>
        <v>0</v>
      </c>
      <c r="CO3091" s="0" t="n">
        <f aca="false">ABS(BY3091-1)</f>
        <v>0</v>
      </c>
      <c r="CP3091" s="3" t="n">
        <f aca="false">DEGREES(2*ACOS(AH3091))</f>
        <v>0</v>
      </c>
      <c r="CQ3091" s="3" t="n">
        <f aca="false">DEGREES(2*ACOS(AV3091))</f>
        <v>0</v>
      </c>
      <c r="CR3091" s="3" t="n">
        <f aca="false">DEGREES(2*ACOS(BJ3091))</f>
        <v>0</v>
      </c>
      <c r="CS3091" s="3" t="n">
        <f aca="false">DEGREES(2*ACOS(CC3091))</f>
        <v>0</v>
      </c>
      <c r="CT3091" s="0" t="n">
        <f aca="false">SUM(CD3091:CR3091)</f>
        <v>0</v>
      </c>
      <c r="CU3091" s="4" t="n">
        <f aca="false">(CT3091-MIN($CT$5:$CT$1744))/(MAX($CT$5:$CT$1744)-MIN($CT$5:$CT$1744))</f>
        <v>0</v>
      </c>
      <c r="CV3091" s="0" t="n">
        <f aca="false">SUM(CD3091,CH3091,CL3091,CP3091)</f>
        <v>0</v>
      </c>
      <c r="CW3091" s="0" t="n">
        <f aca="false">SUM(CE3091,CI3091,CM3091,CQ3091)</f>
        <v>0</v>
      </c>
      <c r="CX3091" s="0" t="n">
        <f aca="false">SUM(CF3091,CJ3091,CN3091,CR3091)</f>
        <v>0</v>
      </c>
      <c r="CY3091" s="0" t="n">
        <f aca="false">SUM(CG3091,CK3091,CO3091)</f>
        <v>0</v>
      </c>
      <c r="CZ3091" s="5" t="str">
        <f aca="false">IF(CD3091=0,IF(CH3091=0,IF(CL3091=0,IF(CP3091=0,"NULL","4"),"3"),"2"),"1")</f>
        <v>NULL</v>
      </c>
    </row>
    <row r="3092" customFormat="false" ht="14.9" hidden="false" customHeight="false" outlineLevel="0" collapsed="false">
      <c r="A3092" s="0" t="n">
        <v>2506.394</v>
      </c>
      <c r="B3092" s="0" t="n">
        <v>3.547863</v>
      </c>
      <c r="C3092" s="0" t="n">
        <v>1.03066</v>
      </c>
      <c r="D3092" s="0" t="n">
        <v>0.7481248</v>
      </c>
      <c r="E3092" s="0" t="n">
        <v>0.04354898</v>
      </c>
      <c r="F3092" s="0" t="n">
        <v>0.08764329</v>
      </c>
      <c r="G3092" s="0" t="n">
        <v>-0.05207322</v>
      </c>
      <c r="H3092" s="0" t="n">
        <v>0.9938363</v>
      </c>
      <c r="I3092" s="0" t="n">
        <v>0.3588628</v>
      </c>
      <c r="J3092" s="0" t="n">
        <v>0.03824807</v>
      </c>
      <c r="K3092" s="0" t="n">
        <v>0.6952481</v>
      </c>
      <c r="L3092" s="0" t="n">
        <v>-0.03709849</v>
      </c>
      <c r="M3092" s="0" t="n">
        <v>0.7167921</v>
      </c>
      <c r="N3092" s="0" t="n">
        <v>1</v>
      </c>
      <c r="O3092" s="0" t="n">
        <v>0</v>
      </c>
      <c r="P3092" s="0" t="n">
        <v>0</v>
      </c>
      <c r="Q3092" s="0" t="n">
        <v>0</v>
      </c>
      <c r="R3092" s="0" t="n">
        <v>49.76614</v>
      </c>
      <c r="S3092" s="0" t="n">
        <v>57.43183</v>
      </c>
      <c r="T3092" s="0" t="n">
        <v>46.67642</v>
      </c>
      <c r="U3092" s="0" t="n">
        <v>37.71207</v>
      </c>
      <c r="V3092" s="0" t="n">
        <v>38.6152</v>
      </c>
      <c r="W3092" s="0" t="n">
        <v>26.34032</v>
      </c>
      <c r="X3092" s="0" t="n">
        <v>17.96693</v>
      </c>
      <c r="Y3092" s="0" t="n">
        <v>11.91628</v>
      </c>
      <c r="Z3092" s="0" t="n">
        <v>0</v>
      </c>
      <c r="AA3092" s="0" t="n">
        <v>1</v>
      </c>
      <c r="AB3092" s="0" t="n">
        <v>0</v>
      </c>
      <c r="AC3092" s="0" t="n">
        <v>0</v>
      </c>
      <c r="AD3092" s="0" t="n">
        <v>0</v>
      </c>
      <c r="AE3092" s="1" t="n">
        <v>2.168889E-010</v>
      </c>
      <c r="AF3092" s="1" t="n">
        <v>-1.885166E-010</v>
      </c>
      <c r="AG3092" s="1" t="n">
        <v>6.011094E-009</v>
      </c>
      <c r="AH3092" s="0" t="n">
        <v>0.9999999</v>
      </c>
      <c r="AI3092" s="0" t="n">
        <v>1</v>
      </c>
      <c r="AJ3092" s="0" t="n">
        <v>0</v>
      </c>
      <c r="AK3092" s="0" t="n">
        <v>0</v>
      </c>
      <c r="AL3092" s="0" t="n">
        <v>0</v>
      </c>
      <c r="AM3092" s="0" t="n">
        <v>1</v>
      </c>
      <c r="AN3092" s="0" t="n">
        <v>1</v>
      </c>
      <c r="AO3092" s="0" t="n">
        <v>1</v>
      </c>
      <c r="AP3092" s="0" t="n">
        <v>0</v>
      </c>
      <c r="AQ3092" s="0" t="n">
        <v>0</v>
      </c>
      <c r="AR3092" s="0" t="n">
        <v>0</v>
      </c>
      <c r="AS3092" s="1" t="n">
        <v>1.984339E-010</v>
      </c>
      <c r="AT3092" s="1" t="n">
        <v>2.840639E-010</v>
      </c>
      <c r="AU3092" s="1" t="n">
        <v>5.112008E-009</v>
      </c>
      <c r="AV3092" s="0" t="n">
        <v>0.9999999</v>
      </c>
      <c r="AW3092" s="0" t="n">
        <v>1</v>
      </c>
      <c r="AX3092" s="0" t="n">
        <v>0</v>
      </c>
      <c r="AY3092" s="0" t="n">
        <v>0</v>
      </c>
      <c r="AZ3092" s="0" t="n">
        <v>0</v>
      </c>
      <c r="BA3092" s="0" t="n">
        <v>1</v>
      </c>
      <c r="BB3092" s="0" t="n">
        <v>2</v>
      </c>
      <c r="BC3092" s="0" t="n">
        <v>1</v>
      </c>
      <c r="BD3092" s="0" t="n">
        <v>0</v>
      </c>
      <c r="BE3092" s="0" t="n">
        <v>0</v>
      </c>
      <c r="BF3092" s="0" t="n">
        <v>0</v>
      </c>
      <c r="BG3092" s="1" t="n">
        <v>1.984339E-010</v>
      </c>
      <c r="BH3092" s="1" t="n">
        <v>2.840639E-010</v>
      </c>
      <c r="BI3092" s="1" t="n">
        <v>5.112008E-009</v>
      </c>
      <c r="BJ3092" s="0" t="n">
        <v>0.9999999</v>
      </c>
      <c r="BK3092" s="0" t="n">
        <v>1</v>
      </c>
      <c r="BL3092" s="0" t="n">
        <v>0</v>
      </c>
      <c r="BM3092" s="0" t="n">
        <v>0</v>
      </c>
      <c r="BN3092" s="0" t="n">
        <v>0</v>
      </c>
      <c r="BO3092" s="0" t="n">
        <v>1</v>
      </c>
      <c r="BP3092" s="0" t="n">
        <v>3</v>
      </c>
      <c r="BQ3092" s="0" t="n">
        <v>1</v>
      </c>
      <c r="BR3092" s="0" t="n">
        <v>0</v>
      </c>
      <c r="BS3092" s="0" t="n">
        <v>0</v>
      </c>
      <c r="BT3092" s="0" t="n">
        <v>0</v>
      </c>
      <c r="BU3092" s="1" t="n">
        <v>1.893184E-010</v>
      </c>
      <c r="BV3092" s="1" t="n">
        <v>4.756291E-010</v>
      </c>
      <c r="BW3092" s="1" t="n">
        <v>7.797409E-009</v>
      </c>
      <c r="BX3092" s="0" t="n">
        <v>0.9999999</v>
      </c>
      <c r="BY3092" s="0" t="n">
        <v>1</v>
      </c>
      <c r="BZ3092" s="0" t="n">
        <v>0</v>
      </c>
      <c r="CA3092" s="0" t="n">
        <v>0</v>
      </c>
      <c r="CB3092" s="0" t="n">
        <v>0</v>
      </c>
      <c r="CC3092" s="0" t="n">
        <v>1</v>
      </c>
      <c r="CD3092" s="2" t="n">
        <f aca="false">SQRT(SUMSQ(AB3092:AD3092))</f>
        <v>0</v>
      </c>
      <c r="CE3092" s="2" t="n">
        <f aca="false">SQRT(SUMSQ(AP3092:AR3092))</f>
        <v>0</v>
      </c>
      <c r="CF3092" s="2" t="n">
        <f aca="false">SQRT(SUMSQ(BD3092:BF3092))</f>
        <v>0</v>
      </c>
      <c r="CG3092" s="2" t="n">
        <f aca="false">SQRT(SUMSQ(BR3092:BT3092))</f>
        <v>0</v>
      </c>
      <c r="CH3092" s="2" t="n">
        <f aca="false">DEGREES(2*ACOS(AH3092))</f>
        <v>0.0512469035396072</v>
      </c>
      <c r="CI3092" s="2" t="n">
        <f aca="false">DEGREES(2*ACOS(AV3092))</f>
        <v>0.0512469035396072</v>
      </c>
      <c r="CJ3092" s="2" t="n">
        <f aca="false">DEGREES(2*ACOS(BJ3092))</f>
        <v>0.0512469035396072</v>
      </c>
      <c r="CK3092" s="2" t="n">
        <f aca="false">DEGREES(2*ACOS(BX3092))</f>
        <v>0.0512469035396072</v>
      </c>
      <c r="CL3092" s="0" t="n">
        <f aca="false">ABS(AI3092-1)</f>
        <v>0</v>
      </c>
      <c r="CM3092" s="0" t="n">
        <f aca="false">ABS(AW3092-1)</f>
        <v>0</v>
      </c>
      <c r="CN3092" s="0" t="n">
        <f aca="false">ABS(BK3092-1)</f>
        <v>0</v>
      </c>
      <c r="CO3092" s="0" t="n">
        <f aca="false">ABS(BY3092-1)</f>
        <v>0</v>
      </c>
      <c r="CP3092" s="3" t="n">
        <f aca="false">DEGREES(2*ACOS(AH3092))</f>
        <v>0.0512469035396072</v>
      </c>
      <c r="CQ3092" s="3" t="n">
        <f aca="false">DEGREES(2*ACOS(AV3092))</f>
        <v>0.0512469035396072</v>
      </c>
      <c r="CR3092" s="3" t="n">
        <f aca="false">DEGREES(2*ACOS(BJ3092))</f>
        <v>0.0512469035396072</v>
      </c>
      <c r="CS3092" s="3" t="n">
        <f aca="false">DEGREES(2*ACOS(CC3092))</f>
        <v>0</v>
      </c>
      <c r="CT3092" s="0" t="n">
        <f aca="false">SUM(CD3092:CR3092)</f>
        <v>0.358728324777251</v>
      </c>
      <c r="CU3092" s="4" t="n">
        <f aca="false">(CT3092-MIN($CT$5:$CT$1744))/(MAX($CT$5:$CT$1744)-MIN($CT$5:$CT$1744))</f>
        <v>0.0342384145592248</v>
      </c>
      <c r="CV3092" s="0" t="n">
        <f aca="false">SUM(CD3092,CH3092,CL3092,CP3092)</f>
        <v>0.102493807079214</v>
      </c>
      <c r="CW3092" s="0" t="n">
        <f aca="false">SUM(CE3092,CI3092,CM3092,CQ3092)</f>
        <v>0.102493807079214</v>
      </c>
      <c r="CX3092" s="0" t="n">
        <f aca="false">SUM(CF3092,CJ3092,CN3092,CR3092)</f>
        <v>0.102493807079214</v>
      </c>
      <c r="CY3092" s="0" t="n">
        <f aca="false">SUM(CG3092,CK3092,CO3092)</f>
        <v>0.0512469035396072</v>
      </c>
      <c r="CZ3092" s="5" t="str">
        <f aca="false">IF(CD3092=0,IF(CH3092=0,IF(CL3092=0,IF(CP3092=0,"NULL","4"),"3"),"2"),"1")</f>
        <v>2</v>
      </c>
    </row>
    <row r="3093" customFormat="false" ht="14.9" hidden="false" customHeight="false" outlineLevel="0" collapsed="false">
      <c r="A3093" s="0" t="n">
        <v>2506.445</v>
      </c>
      <c r="B3093" s="0" t="n">
        <v>3.547863</v>
      </c>
      <c r="C3093" s="0" t="n">
        <v>1.03066</v>
      </c>
      <c r="D3093" s="0" t="n">
        <v>0.7481248</v>
      </c>
      <c r="E3093" s="0" t="n">
        <v>0.04354898</v>
      </c>
      <c r="F3093" s="0" t="n">
        <v>0.08764331</v>
      </c>
      <c r="G3093" s="0" t="n">
        <v>-0.05207318</v>
      </c>
      <c r="H3093" s="0" t="n">
        <v>0.9938363</v>
      </c>
      <c r="I3093" s="0" t="n">
        <v>0.3588628</v>
      </c>
      <c r="J3093" s="0" t="n">
        <v>0.03824706</v>
      </c>
      <c r="K3093" s="0" t="n">
        <v>0.6953005</v>
      </c>
      <c r="L3093" s="0" t="n">
        <v>-0.03710293</v>
      </c>
      <c r="M3093" s="0" t="n">
        <v>0.7167411</v>
      </c>
      <c r="N3093" s="0" t="n">
        <v>1</v>
      </c>
      <c r="O3093" s="0" t="n">
        <v>0</v>
      </c>
      <c r="P3093" s="0" t="n">
        <v>0</v>
      </c>
      <c r="Q3093" s="0" t="n">
        <v>0</v>
      </c>
      <c r="R3093" s="0" t="n">
        <v>45.61896</v>
      </c>
      <c r="S3093" s="0" t="n">
        <v>52.64584</v>
      </c>
      <c r="T3093" s="0" t="n">
        <v>42.78672</v>
      </c>
      <c r="U3093" s="0" t="n">
        <v>34.5694</v>
      </c>
      <c r="V3093" s="0" t="n">
        <v>35.39727</v>
      </c>
      <c r="W3093" s="0" t="n">
        <v>24.14529</v>
      </c>
      <c r="X3093" s="0" t="n">
        <v>16.46969</v>
      </c>
      <c r="Y3093" s="0" t="n">
        <v>10.92326</v>
      </c>
      <c r="Z3093" s="0" t="n">
        <v>0</v>
      </c>
      <c r="AA3093" s="0" t="n">
        <v>1</v>
      </c>
      <c r="AB3093" s="0" t="n">
        <v>0</v>
      </c>
      <c r="AC3093" s="0" t="n">
        <v>0</v>
      </c>
      <c r="AD3093" s="0" t="n">
        <v>0</v>
      </c>
      <c r="AE3093" s="1" t="n">
        <v>7.625581E-011</v>
      </c>
      <c r="AF3093" s="1" t="n">
        <v>1.607151E-009</v>
      </c>
      <c r="AG3093" s="1" t="n">
        <v>1.138817E-008</v>
      </c>
      <c r="AH3093" s="0" t="n">
        <v>1</v>
      </c>
      <c r="AI3093" s="0" t="n">
        <v>1</v>
      </c>
      <c r="AJ3093" s="0" t="n">
        <v>0</v>
      </c>
      <c r="AK3093" s="0" t="n">
        <v>0</v>
      </c>
      <c r="AL3093" s="0" t="n">
        <v>0</v>
      </c>
      <c r="AM3093" s="0" t="n">
        <v>1</v>
      </c>
      <c r="AN3093" s="0" t="n">
        <v>1</v>
      </c>
      <c r="AO3093" s="0" t="n">
        <v>1</v>
      </c>
      <c r="AP3093" s="0" t="n">
        <v>0</v>
      </c>
      <c r="AQ3093" s="0" t="n">
        <v>0</v>
      </c>
      <c r="AR3093" s="0" t="n">
        <v>0</v>
      </c>
      <c r="AS3093" s="1" t="n">
        <v>1.248811E-010</v>
      </c>
      <c r="AT3093" s="1" t="n">
        <v>3.168715E-009</v>
      </c>
      <c r="AU3093" s="1" t="n">
        <v>1.036511E-008</v>
      </c>
      <c r="AV3093" s="0" t="n">
        <v>1</v>
      </c>
      <c r="AW3093" s="0" t="n">
        <v>1</v>
      </c>
      <c r="AX3093" s="0" t="n">
        <v>0</v>
      </c>
      <c r="AY3093" s="0" t="n">
        <v>0</v>
      </c>
      <c r="AZ3093" s="0" t="n">
        <v>0</v>
      </c>
      <c r="BA3093" s="0" t="n">
        <v>1</v>
      </c>
      <c r="BB3093" s="0" t="n">
        <v>2</v>
      </c>
      <c r="BC3093" s="0" t="n">
        <v>1</v>
      </c>
      <c r="BD3093" s="0" t="n">
        <v>0</v>
      </c>
      <c r="BE3093" s="0" t="n">
        <v>0</v>
      </c>
      <c r="BF3093" s="0" t="n">
        <v>0</v>
      </c>
      <c r="BG3093" s="1" t="n">
        <v>7.380908E-011</v>
      </c>
      <c r="BH3093" s="1" t="n">
        <v>1.872115E-009</v>
      </c>
      <c r="BI3093" s="1" t="n">
        <v>8.774277E-009</v>
      </c>
      <c r="BJ3093" s="0" t="n">
        <v>1</v>
      </c>
      <c r="BK3093" s="0" t="n">
        <v>1</v>
      </c>
      <c r="BL3093" s="0" t="n">
        <v>0</v>
      </c>
      <c r="BM3093" s="0" t="n">
        <v>0</v>
      </c>
      <c r="BN3093" s="0" t="n">
        <v>0</v>
      </c>
      <c r="BO3093" s="0" t="n">
        <v>1</v>
      </c>
      <c r="BP3093" s="0" t="n">
        <v>3</v>
      </c>
      <c r="BQ3093" s="0" t="n">
        <v>1</v>
      </c>
      <c r="BR3093" s="0" t="n">
        <v>0</v>
      </c>
      <c r="BS3093" s="0" t="n">
        <v>0</v>
      </c>
      <c r="BT3093" s="0" t="n">
        <v>0</v>
      </c>
      <c r="BU3093" s="1" t="n">
        <v>9.448704E-011</v>
      </c>
      <c r="BV3093" s="1" t="n">
        <v>1.908723E-009</v>
      </c>
      <c r="BW3093" s="1" t="n">
        <v>7.881342E-009</v>
      </c>
      <c r="BX3093" s="0" t="n">
        <v>1</v>
      </c>
      <c r="BY3093" s="0" t="n">
        <v>1</v>
      </c>
      <c r="BZ3093" s="0" t="n">
        <v>0</v>
      </c>
      <c r="CA3093" s="0" t="n">
        <v>0</v>
      </c>
      <c r="CB3093" s="0" t="n">
        <v>0</v>
      </c>
      <c r="CC3093" s="0" t="n">
        <v>1</v>
      </c>
      <c r="CD3093" s="2" t="n">
        <f aca="false">SQRT(SUMSQ(AB3093:AD3093))</f>
        <v>0</v>
      </c>
      <c r="CE3093" s="2" t="n">
        <f aca="false">SQRT(SUMSQ(AP3093:AR3093))</f>
        <v>0</v>
      </c>
      <c r="CF3093" s="2" t="n">
        <f aca="false">SQRT(SUMSQ(BD3093:BF3093))</f>
        <v>0</v>
      </c>
      <c r="CG3093" s="2" t="n">
        <f aca="false">SQRT(SUMSQ(BR3093:BT3093))</f>
        <v>0</v>
      </c>
      <c r="CH3093" s="2" t="n">
        <f aca="false">DEGREES(2*ACOS(AH3093))</f>
        <v>0</v>
      </c>
      <c r="CI3093" s="2" t="n">
        <f aca="false">DEGREES(2*ACOS(AV3093))</f>
        <v>0</v>
      </c>
      <c r="CJ3093" s="2" t="n">
        <f aca="false">DEGREES(2*ACOS(BJ3093))</f>
        <v>0</v>
      </c>
      <c r="CK3093" s="2" t="n">
        <f aca="false">DEGREES(2*ACOS(BX3093))</f>
        <v>0</v>
      </c>
      <c r="CL3093" s="0" t="n">
        <f aca="false">ABS(AI3093-1)</f>
        <v>0</v>
      </c>
      <c r="CM3093" s="0" t="n">
        <f aca="false">ABS(AW3093-1)</f>
        <v>0</v>
      </c>
      <c r="CN3093" s="0" t="n">
        <f aca="false">ABS(BK3093-1)</f>
        <v>0</v>
      </c>
      <c r="CO3093" s="0" t="n">
        <f aca="false">ABS(BY3093-1)</f>
        <v>0</v>
      </c>
      <c r="CP3093" s="3" t="n">
        <f aca="false">DEGREES(2*ACOS(AH3093))</f>
        <v>0</v>
      </c>
      <c r="CQ3093" s="3" t="n">
        <f aca="false">DEGREES(2*ACOS(AV3093))</f>
        <v>0</v>
      </c>
      <c r="CR3093" s="3" t="n">
        <f aca="false">DEGREES(2*ACOS(BJ3093))</f>
        <v>0</v>
      </c>
      <c r="CS3093" s="3" t="n">
        <f aca="false">DEGREES(2*ACOS(CC3093))</f>
        <v>0</v>
      </c>
      <c r="CT3093" s="0" t="n">
        <f aca="false">SUM(CD3093:CR3093)</f>
        <v>0</v>
      </c>
      <c r="CU3093" s="4" t="n">
        <f aca="false">(CT3093-MIN($CT$5:$CT$1744))/(MAX($CT$5:$CT$1744)-MIN($CT$5:$CT$1744))</f>
        <v>0</v>
      </c>
      <c r="CV3093" s="0" t="n">
        <f aca="false">SUM(CD3093,CH3093,CL3093,CP3093)</f>
        <v>0</v>
      </c>
      <c r="CW3093" s="0" t="n">
        <f aca="false">SUM(CE3093,CI3093,CM3093,CQ3093)</f>
        <v>0</v>
      </c>
      <c r="CX3093" s="0" t="n">
        <f aca="false">SUM(CF3093,CJ3093,CN3093,CR3093)</f>
        <v>0</v>
      </c>
      <c r="CY3093" s="0" t="n">
        <f aca="false">SUM(CG3093,CK3093,CO3093)</f>
        <v>0</v>
      </c>
      <c r="CZ3093" s="5" t="str">
        <f aca="false">IF(CD3093=0,IF(CH3093=0,IF(CL3093=0,IF(CP3093=0,"NULL","4"),"3"),"2"),"1")</f>
        <v>NULL</v>
      </c>
    </row>
    <row r="3094" customFormat="false" ht="14.9" hidden="false" customHeight="false" outlineLevel="0" collapsed="false">
      <c r="A3094" s="0" t="n">
        <v>2506.495</v>
      </c>
      <c r="B3094" s="0" t="n">
        <v>3.547863</v>
      </c>
      <c r="C3094" s="0" t="n">
        <v>1.03066</v>
      </c>
      <c r="D3094" s="0" t="n">
        <v>0.7481248</v>
      </c>
      <c r="E3094" s="0" t="n">
        <v>0.04354901</v>
      </c>
      <c r="F3094" s="0" t="n">
        <v>0.08764336</v>
      </c>
      <c r="G3094" s="0" t="n">
        <v>-0.05207317</v>
      </c>
      <c r="H3094" s="0" t="n">
        <v>0.9938363</v>
      </c>
      <c r="I3094" s="0" t="n">
        <v>0.3588628</v>
      </c>
      <c r="J3094" s="0" t="n">
        <v>0.03824628</v>
      </c>
      <c r="K3094" s="0" t="n">
        <v>0.6953409</v>
      </c>
      <c r="L3094" s="0" t="n">
        <v>-0.03710639</v>
      </c>
      <c r="M3094" s="0" t="n">
        <v>0.7167017</v>
      </c>
      <c r="N3094" s="0" t="n">
        <v>1</v>
      </c>
      <c r="O3094" s="0" t="n">
        <v>0</v>
      </c>
      <c r="P3094" s="0" t="n">
        <v>0</v>
      </c>
      <c r="Q3094" s="0" t="n">
        <v>0</v>
      </c>
      <c r="R3094" s="0" t="n">
        <v>51.83973</v>
      </c>
      <c r="S3094" s="0" t="n">
        <v>59.82483</v>
      </c>
      <c r="T3094" s="0" t="n">
        <v>48.62127</v>
      </c>
      <c r="U3094" s="0" t="n">
        <v>39.28341</v>
      </c>
      <c r="V3094" s="0" t="n">
        <v>40.22417</v>
      </c>
      <c r="W3094" s="0" t="n">
        <v>27.43783</v>
      </c>
      <c r="X3094" s="0" t="n">
        <v>18.71556</v>
      </c>
      <c r="Y3094" s="0" t="n">
        <v>12.41279</v>
      </c>
      <c r="Z3094" s="0" t="n">
        <v>0</v>
      </c>
      <c r="AA3094" s="0" t="n">
        <v>1</v>
      </c>
      <c r="AB3094" s="0" t="n">
        <v>0</v>
      </c>
      <c r="AC3094" s="0" t="n">
        <v>0</v>
      </c>
      <c r="AD3094" s="0" t="n">
        <v>0</v>
      </c>
      <c r="AE3094" s="1" t="n">
        <v>2.881588E-011</v>
      </c>
      <c r="AF3094" s="1" t="n">
        <v>-1.436462E-009</v>
      </c>
      <c r="AG3094" s="1" t="n">
        <v>-3.216432E-010</v>
      </c>
      <c r="AH3094" s="0" t="n">
        <v>1</v>
      </c>
      <c r="AI3094" s="0" t="n">
        <v>1</v>
      </c>
      <c r="AJ3094" s="0" t="n">
        <v>0</v>
      </c>
      <c r="AK3094" s="0" t="n">
        <v>0</v>
      </c>
      <c r="AL3094" s="0" t="n">
        <v>0</v>
      </c>
      <c r="AM3094" s="0" t="n">
        <v>1</v>
      </c>
      <c r="AN3094" s="0" t="n">
        <v>1</v>
      </c>
      <c r="AO3094" s="0" t="n">
        <v>1</v>
      </c>
      <c r="AP3094" s="0" t="n">
        <v>0</v>
      </c>
      <c r="AQ3094" s="0" t="n">
        <v>0</v>
      </c>
      <c r="AR3094" s="0" t="n">
        <v>0</v>
      </c>
      <c r="AS3094" s="1" t="n">
        <v>1.362424E-010</v>
      </c>
      <c r="AT3094" s="1" t="n">
        <v>-2.303101E-009</v>
      </c>
      <c r="AU3094" s="1" t="n">
        <v>-1.872947E-009</v>
      </c>
      <c r="AV3094" s="0" t="n">
        <v>1</v>
      </c>
      <c r="AW3094" s="0" t="n">
        <v>1</v>
      </c>
      <c r="AX3094" s="0" t="n">
        <v>0</v>
      </c>
      <c r="AY3094" s="0" t="n">
        <v>0</v>
      </c>
      <c r="AZ3094" s="0" t="n">
        <v>0</v>
      </c>
      <c r="BA3094" s="0" t="n">
        <v>1</v>
      </c>
      <c r="BB3094" s="0" t="n">
        <v>2</v>
      </c>
      <c r="BC3094" s="0" t="n">
        <v>1</v>
      </c>
      <c r="BD3094" s="0" t="n">
        <v>0</v>
      </c>
      <c r="BE3094" s="0" t="n">
        <v>0</v>
      </c>
      <c r="BF3094" s="0" t="n">
        <v>0</v>
      </c>
      <c r="BG3094" s="1" t="n">
        <v>1.9842E-010</v>
      </c>
      <c r="BH3094" s="1" t="n">
        <v>-2.908777E-009</v>
      </c>
      <c r="BI3094" s="1" t="n">
        <v>1.253095E-010</v>
      </c>
      <c r="BJ3094" s="0" t="n">
        <v>1</v>
      </c>
      <c r="BK3094" s="0" t="n">
        <v>1</v>
      </c>
      <c r="BL3094" s="0" t="n">
        <v>0</v>
      </c>
      <c r="BM3094" s="0" t="n">
        <v>0</v>
      </c>
      <c r="BN3094" s="0" t="n">
        <v>0</v>
      </c>
      <c r="BO3094" s="0" t="n">
        <v>1</v>
      </c>
      <c r="BP3094" s="0" t="n">
        <v>3</v>
      </c>
      <c r="BQ3094" s="0" t="n">
        <v>1</v>
      </c>
      <c r="BR3094" s="0" t="n">
        <v>0</v>
      </c>
      <c r="BS3094" s="0" t="n">
        <v>0</v>
      </c>
      <c r="BT3094" s="0" t="n">
        <v>0</v>
      </c>
      <c r="BU3094" s="1" t="n">
        <v>1.134582E-010</v>
      </c>
      <c r="BV3094" s="1" t="n">
        <v>-2.075497E-009</v>
      </c>
      <c r="BW3094" s="1" t="n">
        <v>1.841827E-009</v>
      </c>
      <c r="BX3094" s="0" t="n">
        <v>1</v>
      </c>
      <c r="BY3094" s="0" t="n">
        <v>1</v>
      </c>
      <c r="BZ3094" s="0" t="n">
        <v>0</v>
      </c>
      <c r="CA3094" s="0" t="n">
        <v>0</v>
      </c>
      <c r="CB3094" s="0" t="n">
        <v>0</v>
      </c>
      <c r="CC3094" s="0" t="n">
        <v>1</v>
      </c>
      <c r="CD3094" s="2" t="n">
        <f aca="false">SQRT(SUMSQ(AB3094:AD3094))</f>
        <v>0</v>
      </c>
      <c r="CE3094" s="2" t="n">
        <f aca="false">SQRT(SUMSQ(AP3094:AR3094))</f>
        <v>0</v>
      </c>
      <c r="CF3094" s="2" t="n">
        <f aca="false">SQRT(SUMSQ(BD3094:BF3094))</f>
        <v>0</v>
      </c>
      <c r="CG3094" s="2" t="n">
        <f aca="false">SQRT(SUMSQ(BR3094:BT3094))</f>
        <v>0</v>
      </c>
      <c r="CH3094" s="2" t="n">
        <f aca="false">DEGREES(2*ACOS(AH3094))</f>
        <v>0</v>
      </c>
      <c r="CI3094" s="2" t="n">
        <f aca="false">DEGREES(2*ACOS(AV3094))</f>
        <v>0</v>
      </c>
      <c r="CJ3094" s="2" t="n">
        <f aca="false">DEGREES(2*ACOS(BJ3094))</f>
        <v>0</v>
      </c>
      <c r="CK3094" s="2" t="n">
        <f aca="false">DEGREES(2*ACOS(BX3094))</f>
        <v>0</v>
      </c>
      <c r="CL3094" s="0" t="n">
        <f aca="false">ABS(AI3094-1)</f>
        <v>0</v>
      </c>
      <c r="CM3094" s="0" t="n">
        <f aca="false">ABS(AW3094-1)</f>
        <v>0</v>
      </c>
      <c r="CN3094" s="0" t="n">
        <f aca="false">ABS(BK3094-1)</f>
        <v>0</v>
      </c>
      <c r="CO3094" s="0" t="n">
        <f aca="false">ABS(BY3094-1)</f>
        <v>0</v>
      </c>
      <c r="CP3094" s="3" t="n">
        <f aca="false">DEGREES(2*ACOS(AH3094))</f>
        <v>0</v>
      </c>
      <c r="CQ3094" s="3" t="n">
        <f aca="false">DEGREES(2*ACOS(AV3094))</f>
        <v>0</v>
      </c>
      <c r="CR3094" s="3" t="n">
        <f aca="false">DEGREES(2*ACOS(BJ3094))</f>
        <v>0</v>
      </c>
      <c r="CS3094" s="3" t="n">
        <f aca="false">DEGREES(2*ACOS(CC3094))</f>
        <v>0</v>
      </c>
      <c r="CT3094" s="0" t="n">
        <f aca="false">SUM(CD3094:CR3094)</f>
        <v>0</v>
      </c>
      <c r="CU3094" s="4" t="n">
        <f aca="false">(CT3094-MIN($CT$5:$CT$1744))/(MAX($CT$5:$CT$1744)-MIN($CT$5:$CT$1744))</f>
        <v>0</v>
      </c>
      <c r="CV3094" s="0" t="n">
        <f aca="false">SUM(CD3094,CH3094,CL3094,CP3094)</f>
        <v>0</v>
      </c>
      <c r="CW3094" s="0" t="n">
        <f aca="false">SUM(CE3094,CI3094,CM3094,CQ3094)</f>
        <v>0</v>
      </c>
      <c r="CX3094" s="0" t="n">
        <f aca="false">SUM(CF3094,CJ3094,CN3094,CR3094)</f>
        <v>0</v>
      </c>
      <c r="CY3094" s="0" t="n">
        <f aca="false">SUM(CG3094,CK3094,CO3094)</f>
        <v>0</v>
      </c>
      <c r="CZ3094" s="5" t="str">
        <f aca="false">IF(CD3094=0,IF(CH3094=0,IF(CL3094=0,IF(CP3094=0,"NULL","4"),"3"),"2"),"1")</f>
        <v>NULL</v>
      </c>
    </row>
    <row r="3095" customFormat="false" ht="14.9" hidden="false" customHeight="false" outlineLevel="0" collapsed="false">
      <c r="A3095" s="0" t="n">
        <v>2506.546</v>
      </c>
      <c r="B3095" s="0" t="n">
        <v>3.547863</v>
      </c>
      <c r="C3095" s="0" t="n">
        <v>1.03066</v>
      </c>
      <c r="D3095" s="0" t="n">
        <v>0.7481248</v>
      </c>
      <c r="E3095" s="0" t="n">
        <v>0.04354903</v>
      </c>
      <c r="F3095" s="0" t="n">
        <v>0.08764338</v>
      </c>
      <c r="G3095" s="0" t="n">
        <v>-0.05207312</v>
      </c>
      <c r="H3095" s="0" t="n">
        <v>0.9938363</v>
      </c>
      <c r="I3095" s="0" t="n">
        <v>0.3588628</v>
      </c>
      <c r="J3095" s="0" t="n">
        <v>0.03824568</v>
      </c>
      <c r="K3095" s="0" t="n">
        <v>0.6953724</v>
      </c>
      <c r="L3095" s="0" t="n">
        <v>-0.03710905</v>
      </c>
      <c r="M3095" s="0" t="n">
        <v>0.7166711</v>
      </c>
      <c r="N3095" s="0" t="n">
        <v>1</v>
      </c>
      <c r="O3095" s="0" t="n">
        <v>0</v>
      </c>
      <c r="P3095" s="0" t="n">
        <v>0</v>
      </c>
      <c r="Q3095" s="0" t="n">
        <v>0</v>
      </c>
      <c r="R3095" s="0" t="n">
        <v>53.91332</v>
      </c>
      <c r="S3095" s="0" t="n">
        <v>62.21782</v>
      </c>
      <c r="T3095" s="0" t="n">
        <v>50.56612</v>
      </c>
      <c r="U3095" s="0" t="n">
        <v>40.85474</v>
      </c>
      <c r="V3095" s="0" t="n">
        <v>41.83313</v>
      </c>
      <c r="W3095" s="0" t="n">
        <v>28.53534</v>
      </c>
      <c r="X3095" s="0" t="n">
        <v>19.46418</v>
      </c>
      <c r="Y3095" s="0" t="n">
        <v>12.90931</v>
      </c>
      <c r="Z3095" s="0" t="n">
        <v>0</v>
      </c>
      <c r="AA3095" s="0" t="n">
        <v>1</v>
      </c>
      <c r="AB3095" s="0" t="n">
        <v>0</v>
      </c>
      <c r="AC3095" s="0" t="n">
        <v>0</v>
      </c>
      <c r="AD3095" s="0" t="n">
        <v>0</v>
      </c>
      <c r="AE3095" s="1" t="n">
        <v>5.968987E-011</v>
      </c>
      <c r="AF3095" s="1" t="n">
        <v>2.723277E-010</v>
      </c>
      <c r="AG3095" s="1" t="n">
        <v>9.828737E-009</v>
      </c>
      <c r="AH3095" s="0" t="n">
        <v>1</v>
      </c>
      <c r="AI3095" s="0" t="n">
        <v>1</v>
      </c>
      <c r="AJ3095" s="0" t="n">
        <v>0</v>
      </c>
      <c r="AK3095" s="0" t="n">
        <v>0</v>
      </c>
      <c r="AL3095" s="0" t="n">
        <v>0</v>
      </c>
      <c r="AM3095" s="0" t="n">
        <v>1</v>
      </c>
      <c r="AN3095" s="0" t="n">
        <v>1</v>
      </c>
      <c r="AO3095" s="0" t="n">
        <v>1</v>
      </c>
      <c r="AP3095" s="0" t="n">
        <v>0</v>
      </c>
      <c r="AQ3095" s="0" t="n">
        <v>0</v>
      </c>
      <c r="AR3095" s="0" t="n">
        <v>0</v>
      </c>
      <c r="AS3095" s="1" t="n">
        <v>6.72526E-011</v>
      </c>
      <c r="AT3095" s="1" t="n">
        <v>6.018938E-010</v>
      </c>
      <c r="AU3095" s="1" t="n">
        <v>8.731646E-009</v>
      </c>
      <c r="AV3095" s="0" t="n">
        <v>1</v>
      </c>
      <c r="AW3095" s="0" t="n">
        <v>1</v>
      </c>
      <c r="AX3095" s="0" t="n">
        <v>0</v>
      </c>
      <c r="AY3095" s="0" t="n">
        <v>0</v>
      </c>
      <c r="AZ3095" s="0" t="n">
        <v>0</v>
      </c>
      <c r="BA3095" s="0" t="n">
        <v>1</v>
      </c>
      <c r="BB3095" s="0" t="n">
        <v>2</v>
      </c>
      <c r="BC3095" s="0" t="n">
        <v>1</v>
      </c>
      <c r="BD3095" s="0" t="n">
        <v>0</v>
      </c>
      <c r="BE3095" s="0" t="n">
        <v>0</v>
      </c>
      <c r="BF3095" s="0" t="n">
        <v>0</v>
      </c>
      <c r="BG3095" s="1" t="n">
        <v>3.643182E-011</v>
      </c>
      <c r="BH3095" s="1" t="n">
        <v>-9.690526E-012</v>
      </c>
      <c r="BI3095" s="1" t="n">
        <v>9.219591E-009</v>
      </c>
      <c r="BJ3095" s="0" t="n">
        <v>1</v>
      </c>
      <c r="BK3095" s="0" t="n">
        <v>1</v>
      </c>
      <c r="BL3095" s="0" t="n">
        <v>0</v>
      </c>
      <c r="BM3095" s="0" t="n">
        <v>0</v>
      </c>
      <c r="BN3095" s="0" t="n">
        <v>0</v>
      </c>
      <c r="BO3095" s="0" t="n">
        <v>1</v>
      </c>
      <c r="BP3095" s="0" t="n">
        <v>3</v>
      </c>
      <c r="BQ3095" s="0" t="n">
        <v>1</v>
      </c>
      <c r="BR3095" s="0" t="n">
        <v>0</v>
      </c>
      <c r="BS3095" s="0" t="n">
        <v>0</v>
      </c>
      <c r="BT3095" s="0" t="n">
        <v>0</v>
      </c>
      <c r="BU3095" s="1" t="n">
        <v>3.643182E-011</v>
      </c>
      <c r="BV3095" s="1" t="n">
        <v>-9.690526E-012</v>
      </c>
      <c r="BW3095" s="1" t="n">
        <v>9.219591E-009</v>
      </c>
      <c r="BX3095" s="0" t="n">
        <v>1</v>
      </c>
      <c r="BY3095" s="0" t="n">
        <v>1</v>
      </c>
      <c r="BZ3095" s="0" t="n">
        <v>0</v>
      </c>
      <c r="CA3095" s="0" t="n">
        <v>0</v>
      </c>
      <c r="CB3095" s="0" t="n">
        <v>0</v>
      </c>
      <c r="CC3095" s="0" t="n">
        <v>1</v>
      </c>
      <c r="CD3095" s="2" t="n">
        <f aca="false">SQRT(SUMSQ(AB3095:AD3095))</f>
        <v>0</v>
      </c>
      <c r="CE3095" s="2" t="n">
        <f aca="false">SQRT(SUMSQ(AP3095:AR3095))</f>
        <v>0</v>
      </c>
      <c r="CF3095" s="2" t="n">
        <f aca="false">SQRT(SUMSQ(BD3095:BF3095))</f>
        <v>0</v>
      </c>
      <c r="CG3095" s="2" t="n">
        <f aca="false">SQRT(SUMSQ(BR3095:BT3095))</f>
        <v>0</v>
      </c>
      <c r="CH3095" s="2" t="n">
        <f aca="false">DEGREES(2*ACOS(AH3095))</f>
        <v>0</v>
      </c>
      <c r="CI3095" s="2" t="n">
        <f aca="false">DEGREES(2*ACOS(AV3095))</f>
        <v>0</v>
      </c>
      <c r="CJ3095" s="2" t="n">
        <f aca="false">DEGREES(2*ACOS(BJ3095))</f>
        <v>0</v>
      </c>
      <c r="CK3095" s="2" t="n">
        <f aca="false">DEGREES(2*ACOS(BX3095))</f>
        <v>0</v>
      </c>
      <c r="CL3095" s="0" t="n">
        <f aca="false">ABS(AI3095-1)</f>
        <v>0</v>
      </c>
      <c r="CM3095" s="0" t="n">
        <f aca="false">ABS(AW3095-1)</f>
        <v>0</v>
      </c>
      <c r="CN3095" s="0" t="n">
        <f aca="false">ABS(BK3095-1)</f>
        <v>0</v>
      </c>
      <c r="CO3095" s="0" t="n">
        <f aca="false">ABS(BY3095-1)</f>
        <v>0</v>
      </c>
      <c r="CP3095" s="3" t="n">
        <f aca="false">DEGREES(2*ACOS(AH3095))</f>
        <v>0</v>
      </c>
      <c r="CQ3095" s="3" t="n">
        <f aca="false">DEGREES(2*ACOS(AV3095))</f>
        <v>0</v>
      </c>
      <c r="CR3095" s="3" t="n">
        <f aca="false">DEGREES(2*ACOS(BJ3095))</f>
        <v>0</v>
      </c>
      <c r="CS3095" s="3" t="n">
        <f aca="false">DEGREES(2*ACOS(CC3095))</f>
        <v>0</v>
      </c>
      <c r="CT3095" s="0" t="n">
        <f aca="false">SUM(CD3095:CR3095)</f>
        <v>0</v>
      </c>
      <c r="CU3095" s="4" t="n">
        <f aca="false">(CT3095-MIN($CT$5:$CT$1744))/(MAX($CT$5:$CT$1744)-MIN($CT$5:$CT$1744))</f>
        <v>0</v>
      </c>
      <c r="CV3095" s="0" t="n">
        <f aca="false">SUM(CD3095,CH3095,CL3095,CP3095)</f>
        <v>0</v>
      </c>
      <c r="CW3095" s="0" t="n">
        <f aca="false">SUM(CE3095,CI3095,CM3095,CQ3095)</f>
        <v>0</v>
      </c>
      <c r="CX3095" s="0" t="n">
        <f aca="false">SUM(CF3095,CJ3095,CN3095,CR3095)</f>
        <v>0</v>
      </c>
      <c r="CY3095" s="0" t="n">
        <f aca="false">SUM(CG3095,CK3095,CO3095)</f>
        <v>0</v>
      </c>
      <c r="CZ3095" s="5" t="str">
        <f aca="false">IF(CD3095=0,IF(CH3095=0,IF(CL3095=0,IF(CP3095=0,"NULL","4"),"3"),"2"),"1")</f>
        <v>NULL</v>
      </c>
    </row>
    <row r="3096" customFormat="false" ht="14.9" hidden="false" customHeight="false" outlineLevel="0" collapsed="false">
      <c r="A3096" s="0" t="n">
        <v>2506.596</v>
      </c>
      <c r="B3096" s="0" t="n">
        <v>3.551182</v>
      </c>
      <c r="C3096" s="0" t="n">
        <v>1.03331</v>
      </c>
      <c r="D3096" s="0" t="n">
        <v>0.7445958</v>
      </c>
      <c r="E3096" s="0" t="n">
        <v>0.04354904</v>
      </c>
      <c r="F3096" s="0" t="n">
        <v>0.08764344</v>
      </c>
      <c r="G3096" s="0" t="n">
        <v>-0.05207309</v>
      </c>
      <c r="H3096" s="0" t="n">
        <v>0.9938363</v>
      </c>
      <c r="I3096" s="0" t="n">
        <v>0.3588628</v>
      </c>
      <c r="J3096" s="0" t="n">
        <v>0.03822123</v>
      </c>
      <c r="K3096" s="0" t="n">
        <v>0.6954347</v>
      </c>
      <c r="L3096" s="0" t="n">
        <v>-0.03709168</v>
      </c>
      <c r="M3096" s="0" t="n">
        <v>0.7166128</v>
      </c>
      <c r="N3096" s="0" t="n">
        <v>1</v>
      </c>
      <c r="O3096" s="0" t="n">
        <v>0</v>
      </c>
      <c r="P3096" s="0" t="n">
        <v>0</v>
      </c>
      <c r="Q3096" s="0" t="n">
        <v>0</v>
      </c>
      <c r="R3096" s="0" t="n">
        <v>49.78264</v>
      </c>
      <c r="S3096" s="0" t="n">
        <v>57.44347</v>
      </c>
      <c r="T3096" s="0" t="n">
        <v>46.6829</v>
      </c>
      <c r="U3096" s="0" t="n">
        <v>37.7108</v>
      </c>
      <c r="V3096" s="0" t="n">
        <v>38.61007</v>
      </c>
      <c r="W3096" s="0" t="n">
        <v>26.33401</v>
      </c>
      <c r="X3096" s="0" t="n">
        <v>17.97138</v>
      </c>
      <c r="Y3096" s="0" t="n">
        <v>11.90861</v>
      </c>
      <c r="Z3096" s="0" t="n">
        <v>0</v>
      </c>
      <c r="AA3096" s="0" t="n">
        <v>1</v>
      </c>
      <c r="AB3096" s="0" t="n">
        <v>0</v>
      </c>
      <c r="AC3096" s="0" t="n">
        <v>0</v>
      </c>
      <c r="AD3096" s="0" t="n">
        <v>0</v>
      </c>
      <c r="AE3096" s="1" t="n">
        <v>-8.524954E-011</v>
      </c>
      <c r="AF3096" s="1" t="n">
        <v>3.249624E-009</v>
      </c>
      <c r="AG3096" s="1" t="n">
        <v>6.389079E-009</v>
      </c>
      <c r="AH3096" s="0" t="n">
        <v>0.9999999</v>
      </c>
      <c r="AI3096" s="0" t="n">
        <v>1</v>
      </c>
      <c r="AJ3096" s="0" t="n">
        <v>0</v>
      </c>
      <c r="AK3096" s="0" t="n">
        <v>0</v>
      </c>
      <c r="AL3096" s="0" t="n">
        <v>0</v>
      </c>
      <c r="AM3096" s="0" t="n">
        <v>1</v>
      </c>
      <c r="AN3096" s="0" t="n">
        <v>1</v>
      </c>
      <c r="AO3096" s="0" t="n">
        <v>1</v>
      </c>
      <c r="AP3096" s="0" t="n">
        <v>0</v>
      </c>
      <c r="AQ3096" s="0" t="n">
        <v>0</v>
      </c>
      <c r="AR3096" s="0" t="n">
        <v>0</v>
      </c>
      <c r="AS3096" s="1" t="n">
        <v>-9.072864E-011</v>
      </c>
      <c r="AT3096" s="1" t="n">
        <v>3.569793E-009</v>
      </c>
      <c r="AU3096" s="1" t="n">
        <v>9.272624E-009</v>
      </c>
      <c r="AV3096" s="0" t="n">
        <v>0.9999999</v>
      </c>
      <c r="AW3096" s="0" t="n">
        <v>1</v>
      </c>
      <c r="AX3096" s="0" t="n">
        <v>0</v>
      </c>
      <c r="AY3096" s="0" t="n">
        <v>0</v>
      </c>
      <c r="AZ3096" s="0" t="n">
        <v>0</v>
      </c>
      <c r="BA3096" s="0" t="n">
        <v>1</v>
      </c>
      <c r="BB3096" s="0" t="n">
        <v>2</v>
      </c>
      <c r="BC3096" s="0" t="n">
        <v>1</v>
      </c>
      <c r="BD3096" s="0" t="n">
        <v>0</v>
      </c>
      <c r="BE3096" s="0" t="n">
        <v>0</v>
      </c>
      <c r="BF3096" s="0" t="n">
        <v>0</v>
      </c>
      <c r="BG3096" s="1" t="n">
        <v>-8.524954E-011</v>
      </c>
      <c r="BH3096" s="1" t="n">
        <v>3.249624E-009</v>
      </c>
      <c r="BI3096" s="1" t="n">
        <v>6.389079E-009</v>
      </c>
      <c r="BJ3096" s="0" t="n">
        <v>0.9999999</v>
      </c>
      <c r="BK3096" s="0" t="n">
        <v>1</v>
      </c>
      <c r="BL3096" s="0" t="n">
        <v>0</v>
      </c>
      <c r="BM3096" s="0" t="n">
        <v>0</v>
      </c>
      <c r="BN3096" s="0" t="n">
        <v>0</v>
      </c>
      <c r="BO3096" s="0" t="n">
        <v>1</v>
      </c>
      <c r="BP3096" s="0" t="n">
        <v>3</v>
      </c>
      <c r="BQ3096" s="0" t="n">
        <v>1</v>
      </c>
      <c r="BR3096" s="0" t="n">
        <v>0.006541126</v>
      </c>
      <c r="BS3096" s="0" t="n">
        <v>0.005629489</v>
      </c>
      <c r="BT3096" s="0" t="n">
        <v>-0.004281481</v>
      </c>
      <c r="BU3096" s="1" t="n">
        <v>-7.729844E-011</v>
      </c>
      <c r="BV3096" s="1" t="n">
        <v>2.939128E-009</v>
      </c>
      <c r="BW3096" s="1" t="n">
        <v>9.861246E-009</v>
      </c>
      <c r="BX3096" s="0" t="n">
        <v>0.9999999</v>
      </c>
      <c r="BY3096" s="0" t="n">
        <v>1</v>
      </c>
      <c r="BZ3096" s="0" t="n">
        <v>0</v>
      </c>
      <c r="CA3096" s="0" t="n">
        <v>0</v>
      </c>
      <c r="CB3096" s="0" t="n">
        <v>0</v>
      </c>
      <c r="CC3096" s="0" t="n">
        <v>1</v>
      </c>
      <c r="CD3096" s="2" t="n">
        <f aca="false">SQRT(SUMSQ(AB3096:AD3096))</f>
        <v>0</v>
      </c>
      <c r="CE3096" s="2" t="n">
        <f aca="false">SQRT(SUMSQ(AP3096:AR3096))</f>
        <v>0</v>
      </c>
      <c r="CF3096" s="2" t="n">
        <f aca="false">SQRT(SUMSQ(BD3096:BF3096))</f>
        <v>0</v>
      </c>
      <c r="CG3096" s="2" t="n">
        <f aca="false">SQRT(SUMSQ(BR3096:BT3096))</f>
        <v>0.0096337197022935</v>
      </c>
      <c r="CH3096" s="2" t="n">
        <f aca="false">DEGREES(2*ACOS(AH3096))</f>
        <v>0.0512469035396072</v>
      </c>
      <c r="CI3096" s="2" t="n">
        <f aca="false">DEGREES(2*ACOS(AV3096))</f>
        <v>0.0512469035396072</v>
      </c>
      <c r="CJ3096" s="2" t="n">
        <f aca="false">DEGREES(2*ACOS(BJ3096))</f>
        <v>0.0512469035396072</v>
      </c>
      <c r="CK3096" s="2" t="n">
        <f aca="false">DEGREES(2*ACOS(BX3096))</f>
        <v>0.0512469035396072</v>
      </c>
      <c r="CL3096" s="0" t="n">
        <f aca="false">ABS(AI3096-1)</f>
        <v>0</v>
      </c>
      <c r="CM3096" s="0" t="n">
        <f aca="false">ABS(AW3096-1)</f>
        <v>0</v>
      </c>
      <c r="CN3096" s="0" t="n">
        <f aca="false">ABS(BK3096-1)</f>
        <v>0</v>
      </c>
      <c r="CO3096" s="0" t="n">
        <f aca="false">ABS(BY3096-1)</f>
        <v>0</v>
      </c>
      <c r="CP3096" s="3" t="n">
        <f aca="false">DEGREES(2*ACOS(AH3096))</f>
        <v>0.0512469035396072</v>
      </c>
      <c r="CQ3096" s="3" t="n">
        <f aca="false">DEGREES(2*ACOS(AV3096))</f>
        <v>0.0512469035396072</v>
      </c>
      <c r="CR3096" s="3" t="n">
        <f aca="false">DEGREES(2*ACOS(BJ3096))</f>
        <v>0.0512469035396072</v>
      </c>
      <c r="CS3096" s="3" t="n">
        <f aca="false">DEGREES(2*ACOS(CC3096))</f>
        <v>0</v>
      </c>
      <c r="CT3096" s="0" t="n">
        <f aca="false">SUM(CD3096:CR3096)</f>
        <v>0.368362044479544</v>
      </c>
      <c r="CU3096" s="4" t="n">
        <f aca="false">(CT3096-MIN($CT$5:$CT$1744))/(MAX($CT$5:$CT$1744)-MIN($CT$5:$CT$1744))</f>
        <v>0.0351578939148608</v>
      </c>
      <c r="CV3096" s="0" t="n">
        <f aca="false">SUM(CD3096,CH3096,CL3096,CP3096)</f>
        <v>0.102493807079214</v>
      </c>
      <c r="CW3096" s="0" t="n">
        <f aca="false">SUM(CE3096,CI3096,CM3096,CQ3096)</f>
        <v>0.102493807079214</v>
      </c>
      <c r="CX3096" s="0" t="n">
        <f aca="false">SUM(CF3096,CJ3096,CN3096,CR3096)</f>
        <v>0.102493807079214</v>
      </c>
      <c r="CY3096" s="0" t="n">
        <f aca="false">SUM(CG3096,CK3096,CO3096)</f>
        <v>0.0608806232419007</v>
      </c>
      <c r="CZ3096" s="5" t="str">
        <f aca="false">IF(CD3096=0,IF(CH3096=0,IF(CL3096=0,IF(CP3096=0,"NULL","4"),"3"),"2"),"1")</f>
        <v>2</v>
      </c>
    </row>
    <row r="3097" customFormat="false" ht="14.9" hidden="false" customHeight="false" outlineLevel="0" collapsed="false">
      <c r="A3097" s="0" t="n">
        <v>2506.645</v>
      </c>
      <c r="B3097" s="0" t="n">
        <v>3.55803</v>
      </c>
      <c r="C3097" s="0" t="n">
        <v>1.039738</v>
      </c>
      <c r="D3097" s="0" t="n">
        <v>0.7436057</v>
      </c>
      <c r="E3097" s="0" t="n">
        <v>0.04354903</v>
      </c>
      <c r="F3097" s="0" t="n">
        <v>0.08764347</v>
      </c>
      <c r="G3097" s="0" t="n">
        <v>-0.0520731</v>
      </c>
      <c r="H3097" s="0" t="n">
        <v>0.9938363</v>
      </c>
      <c r="I3097" s="0" t="n">
        <v>0.3588628</v>
      </c>
      <c r="J3097" s="0" t="n">
        <v>0.03811253</v>
      </c>
      <c r="K3097" s="0" t="n">
        <v>0.6955206</v>
      </c>
      <c r="L3097" s="0" t="n">
        <v>-0.0369945</v>
      </c>
      <c r="M3097" s="0" t="n">
        <v>0.7165403</v>
      </c>
      <c r="N3097" s="0" t="n">
        <v>1</v>
      </c>
      <c r="O3097" s="0" t="n">
        <v>0</v>
      </c>
      <c r="P3097" s="0" t="n">
        <v>0</v>
      </c>
      <c r="Q3097" s="0" t="n">
        <v>0</v>
      </c>
      <c r="R3097" s="0" t="n">
        <v>41.53939</v>
      </c>
      <c r="S3097" s="0" t="n">
        <v>47.89363</v>
      </c>
      <c r="T3097" s="0" t="n">
        <v>38.90406</v>
      </c>
      <c r="U3097" s="0" t="n">
        <v>31.3922</v>
      </c>
      <c r="V3097" s="0" t="n">
        <v>32.13885</v>
      </c>
      <c r="W3097" s="0" t="n">
        <v>21.91428</v>
      </c>
      <c r="X3097" s="0" t="n">
        <v>14.99882</v>
      </c>
      <c r="Y3097" s="0" t="n">
        <v>9.8763</v>
      </c>
      <c r="Z3097" s="0" t="n">
        <v>0</v>
      </c>
      <c r="AA3097" s="0" t="n">
        <v>1</v>
      </c>
      <c r="AB3097" s="0" t="n">
        <v>0</v>
      </c>
      <c r="AC3097" s="0" t="n">
        <v>0</v>
      </c>
      <c r="AD3097" s="0" t="n">
        <v>0</v>
      </c>
      <c r="AE3097" s="1" t="n">
        <v>-6.071647E-011</v>
      </c>
      <c r="AF3097" s="1" t="n">
        <v>2.414048E-009</v>
      </c>
      <c r="AG3097" s="1" t="n">
        <v>9.505887E-009</v>
      </c>
      <c r="AH3097" s="0" t="n">
        <v>1</v>
      </c>
      <c r="AI3097" s="0" t="n">
        <v>1</v>
      </c>
      <c r="AJ3097" s="0" t="n">
        <v>0</v>
      </c>
      <c r="AK3097" s="0" t="n">
        <v>0</v>
      </c>
      <c r="AL3097" s="0" t="n">
        <v>0</v>
      </c>
      <c r="AM3097" s="0" t="n">
        <v>1</v>
      </c>
      <c r="AN3097" s="0" t="n">
        <v>1</v>
      </c>
      <c r="AO3097" s="0" t="n">
        <v>1</v>
      </c>
      <c r="AP3097" s="0" t="n">
        <v>0</v>
      </c>
      <c r="AQ3097" s="0" t="n">
        <v>0</v>
      </c>
      <c r="AR3097" s="0" t="n">
        <v>0</v>
      </c>
      <c r="AS3097" s="1" t="n">
        <v>-3.696283E-011</v>
      </c>
      <c r="AT3097" s="1" t="n">
        <v>-1.789034E-009</v>
      </c>
      <c r="AU3097" s="1" t="n">
        <v>3.180275E-009</v>
      </c>
      <c r="AV3097" s="0" t="n">
        <v>1</v>
      </c>
      <c r="AW3097" s="0" t="n">
        <v>1</v>
      </c>
      <c r="AX3097" s="0" t="n">
        <v>0</v>
      </c>
      <c r="AY3097" s="0" t="n">
        <v>0</v>
      </c>
      <c r="AZ3097" s="0" t="n">
        <v>0</v>
      </c>
      <c r="BA3097" s="0" t="n">
        <v>1</v>
      </c>
      <c r="BB3097" s="0" t="n">
        <v>2</v>
      </c>
      <c r="BC3097" s="0" t="n">
        <v>1</v>
      </c>
      <c r="BD3097" s="0" t="n">
        <v>0</v>
      </c>
      <c r="BE3097" s="0" t="n">
        <v>0</v>
      </c>
      <c r="BF3097" s="0" t="n">
        <v>0</v>
      </c>
      <c r="BG3097" s="1" t="n">
        <v>-2.504666E-010</v>
      </c>
      <c r="BH3097" s="1" t="n">
        <v>1.396505E-009</v>
      </c>
      <c r="BI3097" s="1" t="n">
        <v>9.48184E-009</v>
      </c>
      <c r="BJ3097" s="0" t="n">
        <v>1</v>
      </c>
      <c r="BK3097" s="0" t="n">
        <v>1</v>
      </c>
      <c r="BL3097" s="0" t="n">
        <v>0</v>
      </c>
      <c r="BM3097" s="0" t="n">
        <v>0</v>
      </c>
      <c r="BN3097" s="0" t="n">
        <v>0</v>
      </c>
      <c r="BO3097" s="0" t="n">
        <v>1</v>
      </c>
      <c r="BP3097" s="0" t="n">
        <v>3</v>
      </c>
      <c r="BQ3097" s="0" t="n">
        <v>1</v>
      </c>
      <c r="BR3097" s="0" t="n">
        <v>0.007387736</v>
      </c>
      <c r="BS3097" s="0" t="n">
        <v>0.006972415</v>
      </c>
      <c r="BT3097" s="0" t="n">
        <v>-0.0008356932</v>
      </c>
      <c r="BU3097" s="1" t="n">
        <v>-1.734972E-010</v>
      </c>
      <c r="BV3097" s="1" t="n">
        <v>1.870615E-009</v>
      </c>
      <c r="BW3097" s="1" t="n">
        <v>1.108871E-008</v>
      </c>
      <c r="BX3097" s="0" t="n">
        <v>1</v>
      </c>
      <c r="BY3097" s="0" t="n">
        <v>1</v>
      </c>
      <c r="BZ3097" s="0" t="n">
        <v>0</v>
      </c>
      <c r="CA3097" s="0" t="n">
        <v>0</v>
      </c>
      <c r="CB3097" s="0" t="n">
        <v>0</v>
      </c>
      <c r="CC3097" s="0" t="n">
        <v>1</v>
      </c>
      <c r="CD3097" s="2" t="n">
        <f aca="false">SQRT(SUMSQ(AB3097:AD3097))</f>
        <v>0</v>
      </c>
      <c r="CE3097" s="2" t="n">
        <f aca="false">SQRT(SUMSQ(AP3097:AR3097))</f>
        <v>0</v>
      </c>
      <c r="CF3097" s="2" t="n">
        <f aca="false">SQRT(SUMSQ(BD3097:BF3097))</f>
        <v>0</v>
      </c>
      <c r="CG3097" s="2" t="n">
        <f aca="false">SQRT(SUMSQ(BR3097:BT3097))</f>
        <v>0.010192722760011</v>
      </c>
      <c r="CH3097" s="2" t="n">
        <f aca="false">DEGREES(2*ACOS(AH3097))</f>
        <v>0</v>
      </c>
      <c r="CI3097" s="2" t="n">
        <f aca="false">DEGREES(2*ACOS(AV3097))</f>
        <v>0</v>
      </c>
      <c r="CJ3097" s="2" t="n">
        <f aca="false">DEGREES(2*ACOS(BJ3097))</f>
        <v>0</v>
      </c>
      <c r="CK3097" s="2" t="n">
        <f aca="false">DEGREES(2*ACOS(BX3097))</f>
        <v>0</v>
      </c>
      <c r="CL3097" s="0" t="n">
        <f aca="false">ABS(AI3097-1)</f>
        <v>0</v>
      </c>
      <c r="CM3097" s="0" t="n">
        <f aca="false">ABS(AW3097-1)</f>
        <v>0</v>
      </c>
      <c r="CN3097" s="0" t="n">
        <f aca="false">ABS(BK3097-1)</f>
        <v>0</v>
      </c>
      <c r="CO3097" s="0" t="n">
        <f aca="false">ABS(BY3097-1)</f>
        <v>0</v>
      </c>
      <c r="CP3097" s="3" t="n">
        <f aca="false">DEGREES(2*ACOS(AH3097))</f>
        <v>0</v>
      </c>
      <c r="CQ3097" s="3" t="n">
        <f aca="false">DEGREES(2*ACOS(AV3097))</f>
        <v>0</v>
      </c>
      <c r="CR3097" s="3" t="n">
        <f aca="false">DEGREES(2*ACOS(BJ3097))</f>
        <v>0</v>
      </c>
      <c r="CS3097" s="3" t="n">
        <f aca="false">DEGREES(2*ACOS(CC3097))</f>
        <v>0</v>
      </c>
      <c r="CT3097" s="0" t="n">
        <f aca="false">SUM(CD3097:CR3097)</f>
        <v>0.010192722760011</v>
      </c>
      <c r="CU3097" s="4" t="n">
        <f aca="false">(CT3097-MIN($CT$5:$CT$1744))/(MAX($CT$5:$CT$1744)-MIN($CT$5:$CT$1744))</f>
        <v>0.000972832762958677</v>
      </c>
      <c r="CV3097" s="0" t="n">
        <f aca="false">SUM(CD3097,CH3097,CL3097,CP3097)</f>
        <v>0</v>
      </c>
      <c r="CW3097" s="0" t="n">
        <f aca="false">SUM(CE3097,CI3097,CM3097,CQ3097)</f>
        <v>0</v>
      </c>
      <c r="CX3097" s="0" t="n">
        <f aca="false">SUM(CF3097,CJ3097,CN3097,CR3097)</f>
        <v>0</v>
      </c>
      <c r="CY3097" s="0" t="n">
        <f aca="false">SUM(CG3097,CK3097,CO3097)</f>
        <v>0.010192722760011</v>
      </c>
      <c r="CZ3097" s="5" t="str">
        <f aca="false">IF(CD3097=0,IF(CH3097=0,IF(CL3097=0,IF(CP3097=0,"NULL","4"),"3"),"2"),"1")</f>
        <v>NULL</v>
      </c>
    </row>
    <row r="3098" customFormat="false" ht="14.9" hidden="false" customHeight="false" outlineLevel="0" collapsed="false">
      <c r="A3098" s="0" t="n">
        <v>2506.695</v>
      </c>
      <c r="B3098" s="0" t="n">
        <v>3.56116</v>
      </c>
      <c r="C3098" s="0" t="n">
        <v>1.04267</v>
      </c>
      <c r="D3098" s="0" t="n">
        <v>0.7431082</v>
      </c>
      <c r="E3098" s="0" t="n">
        <v>0.04354903</v>
      </c>
      <c r="F3098" s="0" t="n">
        <v>0.08764344</v>
      </c>
      <c r="G3098" s="0" t="n">
        <v>-0.0520731</v>
      </c>
      <c r="H3098" s="0" t="n">
        <v>0.9938363</v>
      </c>
      <c r="I3098" s="0" t="n">
        <v>0.3588628</v>
      </c>
      <c r="J3098" s="0" t="n">
        <v>0.03793484</v>
      </c>
      <c r="K3098" s="0" t="n">
        <v>0.6956075</v>
      </c>
      <c r="L3098" s="0" t="n">
        <v>-0.03683004</v>
      </c>
      <c r="M3098" s="0" t="n">
        <v>0.7164738</v>
      </c>
      <c r="N3098" s="0" t="n">
        <v>1</v>
      </c>
      <c r="O3098" s="0" t="n">
        <v>0</v>
      </c>
      <c r="P3098" s="0" t="n">
        <v>0</v>
      </c>
      <c r="Q3098" s="0" t="n">
        <v>0</v>
      </c>
      <c r="R3098" s="0" t="n">
        <v>39.50147</v>
      </c>
      <c r="S3098" s="0" t="n">
        <v>45.48542</v>
      </c>
      <c r="T3098" s="0" t="n">
        <v>36.91659</v>
      </c>
      <c r="U3098" s="0" t="n">
        <v>29.73326</v>
      </c>
      <c r="V3098" s="0" t="n">
        <v>30.46265</v>
      </c>
      <c r="W3098" s="0" t="n">
        <v>20.77418</v>
      </c>
      <c r="X3098" s="0" t="n">
        <v>14.28412</v>
      </c>
      <c r="Y3098" s="0" t="n">
        <v>9.2988</v>
      </c>
      <c r="Z3098" s="0" t="n">
        <v>0</v>
      </c>
      <c r="AA3098" s="0" t="n">
        <v>1</v>
      </c>
      <c r="AB3098" s="0" t="n">
        <v>0</v>
      </c>
      <c r="AC3098" s="0" t="n">
        <v>0</v>
      </c>
      <c r="AD3098" s="0" t="n">
        <v>0</v>
      </c>
      <c r="AE3098" s="1" t="n">
        <v>8.515335E-012</v>
      </c>
      <c r="AF3098" s="1" t="n">
        <v>-1.01316E-009</v>
      </c>
      <c r="AG3098" s="1" t="n">
        <v>7.231982E-009</v>
      </c>
      <c r="AH3098" s="0" t="n">
        <v>1</v>
      </c>
      <c r="AI3098" s="0" t="n">
        <v>1</v>
      </c>
      <c r="AJ3098" s="0" t="n">
        <v>0</v>
      </c>
      <c r="AK3098" s="0" t="n">
        <v>0</v>
      </c>
      <c r="AL3098" s="0" t="n">
        <v>0</v>
      </c>
      <c r="AM3098" s="0" t="n">
        <v>1</v>
      </c>
      <c r="AN3098" s="0" t="n">
        <v>1</v>
      </c>
      <c r="AO3098" s="0" t="n">
        <v>1</v>
      </c>
      <c r="AP3098" s="0" t="n">
        <v>0</v>
      </c>
      <c r="AQ3098" s="0" t="n">
        <v>0</v>
      </c>
      <c r="AR3098" s="0" t="n">
        <v>0</v>
      </c>
      <c r="AS3098" s="0" t="n">
        <v>0</v>
      </c>
      <c r="AT3098" s="0" t="n">
        <v>0</v>
      </c>
      <c r="AU3098" s="0" t="n">
        <v>0</v>
      </c>
      <c r="AV3098" s="0" t="n">
        <v>1</v>
      </c>
      <c r="AW3098" s="0" t="n">
        <v>1</v>
      </c>
      <c r="AX3098" s="0" t="n">
        <v>0</v>
      </c>
      <c r="AY3098" s="0" t="n">
        <v>0</v>
      </c>
      <c r="AZ3098" s="0" t="n">
        <v>0</v>
      </c>
      <c r="BA3098" s="0" t="n">
        <v>1</v>
      </c>
      <c r="BB3098" s="0" t="n">
        <v>2</v>
      </c>
      <c r="BC3098" s="0" t="n">
        <v>1</v>
      </c>
      <c r="BD3098" s="0" t="n">
        <v>0</v>
      </c>
      <c r="BE3098" s="0" t="n">
        <v>0</v>
      </c>
      <c r="BF3098" s="0" t="n">
        <v>0</v>
      </c>
      <c r="BG3098" s="1" t="n">
        <v>-7.187079E-011</v>
      </c>
      <c r="BH3098" s="1" t="n">
        <v>-1.934928E-009</v>
      </c>
      <c r="BI3098" s="1" t="n">
        <v>3.513421E-009</v>
      </c>
      <c r="BJ3098" s="0" t="n">
        <v>1</v>
      </c>
      <c r="BK3098" s="0" t="n">
        <v>1</v>
      </c>
      <c r="BL3098" s="0" t="n">
        <v>0</v>
      </c>
      <c r="BM3098" s="0" t="n">
        <v>0</v>
      </c>
      <c r="BN3098" s="0" t="n">
        <v>0</v>
      </c>
      <c r="BO3098" s="0" t="n">
        <v>1</v>
      </c>
      <c r="BP3098" s="0" t="n">
        <v>3</v>
      </c>
      <c r="BQ3098" s="0" t="n">
        <v>1</v>
      </c>
      <c r="BR3098" s="0" t="n">
        <v>0</v>
      </c>
      <c r="BS3098" s="0" t="n">
        <v>0</v>
      </c>
      <c r="BT3098" s="0" t="n">
        <v>0</v>
      </c>
      <c r="BU3098" s="1" t="n">
        <v>-5.086033E-011</v>
      </c>
      <c r="BV3098" s="1" t="n">
        <v>-2.289315E-009</v>
      </c>
      <c r="BW3098" s="1" t="n">
        <v>3.312281E-009</v>
      </c>
      <c r="BX3098" s="0" t="n">
        <v>1</v>
      </c>
      <c r="BY3098" s="0" t="n">
        <v>1</v>
      </c>
      <c r="BZ3098" s="0" t="n">
        <v>0</v>
      </c>
      <c r="CA3098" s="0" t="n">
        <v>0</v>
      </c>
      <c r="CB3098" s="0" t="n">
        <v>0</v>
      </c>
      <c r="CC3098" s="0" t="n">
        <v>1</v>
      </c>
      <c r="CD3098" s="2" t="n">
        <f aca="false">SQRT(SUMSQ(AB3098:AD3098))</f>
        <v>0</v>
      </c>
      <c r="CE3098" s="2" t="n">
        <f aca="false">SQRT(SUMSQ(AP3098:AR3098))</f>
        <v>0</v>
      </c>
      <c r="CF3098" s="2" t="n">
        <f aca="false">SQRT(SUMSQ(BD3098:BF3098))</f>
        <v>0</v>
      </c>
      <c r="CG3098" s="2" t="n">
        <f aca="false">SQRT(SUMSQ(BR3098:BT3098))</f>
        <v>0</v>
      </c>
      <c r="CH3098" s="2" t="n">
        <f aca="false">DEGREES(2*ACOS(AH3098))</f>
        <v>0</v>
      </c>
      <c r="CI3098" s="2" t="n">
        <f aca="false">DEGREES(2*ACOS(AV3098))</f>
        <v>0</v>
      </c>
      <c r="CJ3098" s="2" t="n">
        <f aca="false">DEGREES(2*ACOS(BJ3098))</f>
        <v>0</v>
      </c>
      <c r="CK3098" s="2" t="n">
        <f aca="false">DEGREES(2*ACOS(BX3098))</f>
        <v>0</v>
      </c>
      <c r="CL3098" s="0" t="n">
        <f aca="false">ABS(AI3098-1)</f>
        <v>0</v>
      </c>
      <c r="CM3098" s="0" t="n">
        <f aca="false">ABS(AW3098-1)</f>
        <v>0</v>
      </c>
      <c r="CN3098" s="0" t="n">
        <f aca="false">ABS(BK3098-1)</f>
        <v>0</v>
      </c>
      <c r="CO3098" s="0" t="n">
        <f aca="false">ABS(BY3098-1)</f>
        <v>0</v>
      </c>
      <c r="CP3098" s="3" t="n">
        <f aca="false">DEGREES(2*ACOS(AH3098))</f>
        <v>0</v>
      </c>
      <c r="CQ3098" s="3" t="n">
        <f aca="false">DEGREES(2*ACOS(AV3098))</f>
        <v>0</v>
      </c>
      <c r="CR3098" s="3" t="n">
        <f aca="false">DEGREES(2*ACOS(BJ3098))</f>
        <v>0</v>
      </c>
      <c r="CS3098" s="3" t="n">
        <f aca="false">DEGREES(2*ACOS(CC3098))</f>
        <v>0</v>
      </c>
      <c r="CT3098" s="0" t="n">
        <f aca="false">SUM(CD3098:CR3098)</f>
        <v>0</v>
      </c>
      <c r="CU3098" s="4" t="n">
        <f aca="false">(CT3098-MIN($CT$5:$CT$1744))/(MAX($CT$5:$CT$1744)-MIN($CT$5:$CT$1744))</f>
        <v>0</v>
      </c>
      <c r="CV3098" s="0" t="n">
        <f aca="false">SUM(CD3098,CH3098,CL3098,CP3098)</f>
        <v>0</v>
      </c>
      <c r="CW3098" s="0" t="n">
        <f aca="false">SUM(CE3098,CI3098,CM3098,CQ3098)</f>
        <v>0</v>
      </c>
      <c r="CX3098" s="0" t="n">
        <f aca="false">SUM(CF3098,CJ3098,CN3098,CR3098)</f>
        <v>0</v>
      </c>
      <c r="CY3098" s="0" t="n">
        <f aca="false">SUM(CG3098,CK3098,CO3098)</f>
        <v>0</v>
      </c>
      <c r="CZ3098" s="5" t="str">
        <f aca="false">IF(CD3098=0,IF(CH3098=0,IF(CL3098=0,IF(CP3098=0,"NULL","4"),"3"),"2"),"1")</f>
        <v>NULL</v>
      </c>
    </row>
    <row r="3099" customFormat="false" ht="14.9" hidden="false" customHeight="false" outlineLevel="0" collapsed="false">
      <c r="A3099" s="0" t="n">
        <v>2506.746</v>
      </c>
      <c r="B3099" s="0" t="n">
        <v>3.561687</v>
      </c>
      <c r="C3099" s="0" t="n">
        <v>1.043162</v>
      </c>
      <c r="D3099" s="0" t="n">
        <v>0.7430246</v>
      </c>
      <c r="E3099" s="0" t="n">
        <v>0.04354907</v>
      </c>
      <c r="F3099" s="0" t="n">
        <v>0.08764334</v>
      </c>
      <c r="G3099" s="0" t="n">
        <v>-0.05207319</v>
      </c>
      <c r="H3099" s="0" t="n">
        <v>0.9938363</v>
      </c>
      <c r="I3099" s="0" t="n">
        <v>0.3588628</v>
      </c>
      <c r="J3099" s="0" t="n">
        <v>0.03777758</v>
      </c>
      <c r="K3099" s="0" t="n">
        <v>0.6956792</v>
      </c>
      <c r="L3099" s="0" t="n">
        <v>-0.03668389</v>
      </c>
      <c r="M3099" s="0" t="n">
        <v>0.7164199</v>
      </c>
      <c r="N3099" s="0" t="n">
        <v>1</v>
      </c>
      <c r="O3099" s="0" t="n">
        <v>0</v>
      </c>
      <c r="P3099" s="0" t="n">
        <v>0</v>
      </c>
      <c r="Q3099" s="0" t="n">
        <v>0</v>
      </c>
      <c r="R3099" s="0" t="n">
        <v>39.52169</v>
      </c>
      <c r="S3099" s="0" t="n">
        <v>45.47435</v>
      </c>
      <c r="T3099" s="0" t="n">
        <v>36.88907</v>
      </c>
      <c r="U3099" s="0" t="n">
        <v>29.67858</v>
      </c>
      <c r="V3099" s="0" t="n">
        <v>30.42137</v>
      </c>
      <c r="W3099" s="0" t="n">
        <v>20.74875</v>
      </c>
      <c r="X3099" s="0" t="n">
        <v>14.30541</v>
      </c>
      <c r="Y3099" s="0" t="n">
        <v>9.249697</v>
      </c>
      <c r="Z3099" s="0" t="n">
        <v>0</v>
      </c>
      <c r="AA3099" s="0" t="n">
        <v>1</v>
      </c>
      <c r="AB3099" s="0" t="n">
        <v>0</v>
      </c>
      <c r="AC3099" s="0" t="n">
        <v>0</v>
      </c>
      <c r="AD3099" s="0" t="n">
        <v>0</v>
      </c>
      <c r="AE3099" s="1" t="n">
        <v>3.748897E-010</v>
      </c>
      <c r="AF3099" s="1" t="n">
        <v>-5.920758E-010</v>
      </c>
      <c r="AG3099" s="1" t="n">
        <v>-8.576488E-009</v>
      </c>
      <c r="AH3099" s="0" t="n">
        <v>1</v>
      </c>
      <c r="AI3099" s="0" t="n">
        <v>1</v>
      </c>
      <c r="AJ3099" s="0" t="n">
        <v>0</v>
      </c>
      <c r="AK3099" s="0" t="n">
        <v>0</v>
      </c>
      <c r="AL3099" s="0" t="n">
        <v>0</v>
      </c>
      <c r="AM3099" s="0" t="n">
        <v>1</v>
      </c>
      <c r="AN3099" s="0" t="n">
        <v>1</v>
      </c>
      <c r="AO3099" s="0" t="n">
        <v>1</v>
      </c>
      <c r="AP3099" s="0" t="n">
        <v>0</v>
      </c>
      <c r="AQ3099" s="0" t="n">
        <v>0</v>
      </c>
      <c r="AR3099" s="0" t="n">
        <v>0</v>
      </c>
      <c r="AS3099" s="1" t="n">
        <v>9.876341E-010</v>
      </c>
      <c r="AT3099" s="1" t="n">
        <v>7.774508E-009</v>
      </c>
      <c r="AU3099" s="1" t="n">
        <v>-1.382223E-008</v>
      </c>
      <c r="AV3099" s="0" t="n">
        <v>1</v>
      </c>
      <c r="AW3099" s="0" t="n">
        <v>1</v>
      </c>
      <c r="AX3099" s="0" t="n">
        <v>0</v>
      </c>
      <c r="AY3099" s="0" t="n">
        <v>0</v>
      </c>
      <c r="AZ3099" s="0" t="n">
        <v>0</v>
      </c>
      <c r="BA3099" s="0" t="n">
        <v>1</v>
      </c>
      <c r="BB3099" s="0" t="n">
        <v>2</v>
      </c>
      <c r="BC3099" s="0" t="n">
        <v>1</v>
      </c>
      <c r="BD3099" s="0" t="n">
        <v>0</v>
      </c>
      <c r="BE3099" s="0" t="n">
        <v>0</v>
      </c>
      <c r="BF3099" s="0" t="n">
        <v>0</v>
      </c>
      <c r="BG3099" s="1" t="n">
        <v>3.669883E-010</v>
      </c>
      <c r="BH3099" s="1" t="n">
        <v>-7.626366E-011</v>
      </c>
      <c r="BI3099" s="1" t="n">
        <v>-6.453606E-009</v>
      </c>
      <c r="BJ3099" s="0" t="n">
        <v>1</v>
      </c>
      <c r="BK3099" s="0" t="n">
        <v>1</v>
      </c>
      <c r="BL3099" s="0" t="n">
        <v>0</v>
      </c>
      <c r="BM3099" s="0" t="n">
        <v>0</v>
      </c>
      <c r="BN3099" s="0" t="n">
        <v>0</v>
      </c>
      <c r="BO3099" s="0" t="n">
        <v>1</v>
      </c>
      <c r="BP3099" s="0" t="n">
        <v>3</v>
      </c>
      <c r="BQ3099" s="0" t="n">
        <v>1</v>
      </c>
      <c r="BR3099" s="0" t="n">
        <v>0</v>
      </c>
      <c r="BS3099" s="0" t="n">
        <v>0</v>
      </c>
      <c r="BT3099" s="0" t="n">
        <v>0</v>
      </c>
      <c r="BU3099" s="1" t="n">
        <v>3.649525E-010</v>
      </c>
      <c r="BV3099" s="1" t="n">
        <v>1.284916E-010</v>
      </c>
      <c r="BW3099" s="1" t="n">
        <v>-6.686932E-009</v>
      </c>
      <c r="BX3099" s="0" t="n">
        <v>1</v>
      </c>
      <c r="BY3099" s="0" t="n">
        <v>1</v>
      </c>
      <c r="BZ3099" s="0" t="n">
        <v>0</v>
      </c>
      <c r="CA3099" s="0" t="n">
        <v>0</v>
      </c>
      <c r="CB3099" s="0" t="n">
        <v>0</v>
      </c>
      <c r="CC3099" s="0" t="n">
        <v>1</v>
      </c>
      <c r="CD3099" s="2" t="n">
        <f aca="false">SQRT(SUMSQ(AB3099:AD3099))</f>
        <v>0</v>
      </c>
      <c r="CE3099" s="2" t="n">
        <f aca="false">SQRT(SUMSQ(AP3099:AR3099))</f>
        <v>0</v>
      </c>
      <c r="CF3099" s="2" t="n">
        <f aca="false">SQRT(SUMSQ(BD3099:BF3099))</f>
        <v>0</v>
      </c>
      <c r="CG3099" s="2" t="n">
        <f aca="false">SQRT(SUMSQ(BR3099:BT3099))</f>
        <v>0</v>
      </c>
      <c r="CH3099" s="2" t="n">
        <f aca="false">DEGREES(2*ACOS(AH3099))</f>
        <v>0</v>
      </c>
      <c r="CI3099" s="2" t="n">
        <f aca="false">DEGREES(2*ACOS(AV3099))</f>
        <v>0</v>
      </c>
      <c r="CJ3099" s="2" t="n">
        <f aca="false">DEGREES(2*ACOS(BJ3099))</f>
        <v>0</v>
      </c>
      <c r="CK3099" s="2" t="n">
        <f aca="false">DEGREES(2*ACOS(BX3099))</f>
        <v>0</v>
      </c>
      <c r="CL3099" s="0" t="n">
        <f aca="false">ABS(AI3099-1)</f>
        <v>0</v>
      </c>
      <c r="CM3099" s="0" t="n">
        <f aca="false">ABS(AW3099-1)</f>
        <v>0</v>
      </c>
      <c r="CN3099" s="0" t="n">
        <f aca="false">ABS(BK3099-1)</f>
        <v>0</v>
      </c>
      <c r="CO3099" s="0" t="n">
        <f aca="false">ABS(BY3099-1)</f>
        <v>0</v>
      </c>
      <c r="CP3099" s="3" t="n">
        <f aca="false">DEGREES(2*ACOS(AH3099))</f>
        <v>0</v>
      </c>
      <c r="CQ3099" s="3" t="n">
        <f aca="false">DEGREES(2*ACOS(AV3099))</f>
        <v>0</v>
      </c>
      <c r="CR3099" s="3" t="n">
        <f aca="false">DEGREES(2*ACOS(BJ3099))</f>
        <v>0</v>
      </c>
      <c r="CS3099" s="3" t="n">
        <f aca="false">DEGREES(2*ACOS(CC3099))</f>
        <v>0</v>
      </c>
      <c r="CT3099" s="0" t="n">
        <f aca="false">SUM(CD3099:CR3099)</f>
        <v>0</v>
      </c>
      <c r="CU3099" s="4" t="n">
        <f aca="false">(CT3099-MIN($CT$5:$CT$1744))/(MAX($CT$5:$CT$1744)-MIN($CT$5:$CT$1744))</f>
        <v>0</v>
      </c>
      <c r="CV3099" s="0" t="n">
        <f aca="false">SUM(CD3099,CH3099,CL3099,CP3099)</f>
        <v>0</v>
      </c>
      <c r="CW3099" s="0" t="n">
        <f aca="false">SUM(CE3099,CI3099,CM3099,CQ3099)</f>
        <v>0</v>
      </c>
      <c r="CX3099" s="0" t="n">
        <f aca="false">SUM(CF3099,CJ3099,CN3099,CR3099)</f>
        <v>0</v>
      </c>
      <c r="CY3099" s="0" t="n">
        <f aca="false">SUM(CG3099,CK3099,CO3099)</f>
        <v>0</v>
      </c>
      <c r="CZ3099" s="5" t="str">
        <f aca="false">IF(CD3099=0,IF(CH3099=0,IF(CL3099=0,IF(CP3099=0,"NULL","4"),"3"),"2"),"1")</f>
        <v>NULL</v>
      </c>
    </row>
    <row r="3100" customFormat="false" ht="14.9" hidden="false" customHeight="false" outlineLevel="0" collapsed="false">
      <c r="A3100" s="0" t="n">
        <v>2506.812</v>
      </c>
      <c r="B3100" s="0" t="n">
        <v>3.561775</v>
      </c>
      <c r="C3100" s="0" t="n">
        <v>1.043245</v>
      </c>
      <c r="D3100" s="0" t="n">
        <v>0.7430105</v>
      </c>
      <c r="E3100" s="0" t="n">
        <v>0.04354907</v>
      </c>
      <c r="F3100" s="0" t="n">
        <v>0.08764342</v>
      </c>
      <c r="G3100" s="0" t="n">
        <v>-0.05207321</v>
      </c>
      <c r="H3100" s="0" t="n">
        <v>0.9938363</v>
      </c>
      <c r="I3100" s="0" t="n">
        <v>0.3588628</v>
      </c>
      <c r="J3100" s="0" t="n">
        <v>0.0376526</v>
      </c>
      <c r="K3100" s="0" t="n">
        <v>0.6957355</v>
      </c>
      <c r="L3100" s="0" t="n">
        <v>-0.03656764</v>
      </c>
      <c r="M3100" s="0" t="n">
        <v>0.7163779</v>
      </c>
      <c r="N3100" s="0" t="n">
        <v>1</v>
      </c>
      <c r="O3100" s="0" t="n">
        <v>0</v>
      </c>
      <c r="P3100" s="0" t="n">
        <v>0</v>
      </c>
      <c r="Q3100" s="0" t="n">
        <v>0</v>
      </c>
      <c r="R3100" s="0" t="n">
        <v>31.20597</v>
      </c>
      <c r="S3100" s="0" t="n">
        <v>35.89814</v>
      </c>
      <c r="T3100" s="0" t="n">
        <v>29.11648</v>
      </c>
      <c r="U3100" s="0" t="n">
        <v>23.41767</v>
      </c>
      <c r="V3100" s="0" t="n">
        <v>24.00727</v>
      </c>
      <c r="W3100" s="0" t="n">
        <v>16.37473</v>
      </c>
      <c r="X3100" s="0" t="n">
        <v>11.29879</v>
      </c>
      <c r="Y3100" s="0" t="n">
        <v>7.291037</v>
      </c>
      <c r="Z3100" s="0" t="n">
        <v>0</v>
      </c>
      <c r="AA3100" s="0" t="n">
        <v>1</v>
      </c>
      <c r="AB3100" s="0" t="n">
        <v>0</v>
      </c>
      <c r="AC3100" s="0" t="n">
        <v>0</v>
      </c>
      <c r="AD3100" s="0" t="n">
        <v>0</v>
      </c>
      <c r="AE3100" s="1" t="n">
        <v>2.178676E-010</v>
      </c>
      <c r="AF3100" s="1" t="n">
        <v>1.302743E-009</v>
      </c>
      <c r="AG3100" s="1" t="n">
        <v>3.044018E-009</v>
      </c>
      <c r="AH3100" s="0" t="n">
        <v>1</v>
      </c>
      <c r="AI3100" s="0" t="n">
        <v>1</v>
      </c>
      <c r="AJ3100" s="0" t="n">
        <v>0</v>
      </c>
      <c r="AK3100" s="0" t="n">
        <v>0</v>
      </c>
      <c r="AL3100" s="0" t="n">
        <v>0</v>
      </c>
      <c r="AM3100" s="0" t="n">
        <v>1</v>
      </c>
      <c r="AN3100" s="0" t="n">
        <v>1</v>
      </c>
      <c r="AO3100" s="0" t="n">
        <v>1</v>
      </c>
      <c r="AP3100" s="0" t="n">
        <v>0</v>
      </c>
      <c r="AQ3100" s="0" t="n">
        <v>0</v>
      </c>
      <c r="AR3100" s="0" t="n">
        <v>0</v>
      </c>
      <c r="AS3100" s="1" t="n">
        <v>2.178676E-010</v>
      </c>
      <c r="AT3100" s="1" t="n">
        <v>1.302743E-009</v>
      </c>
      <c r="AU3100" s="1" t="n">
        <v>3.044018E-009</v>
      </c>
      <c r="AV3100" s="0" t="n">
        <v>1</v>
      </c>
      <c r="AW3100" s="0" t="n">
        <v>1</v>
      </c>
      <c r="AX3100" s="0" t="n">
        <v>0</v>
      </c>
      <c r="AY3100" s="0" t="n">
        <v>0</v>
      </c>
      <c r="AZ3100" s="0" t="n">
        <v>0</v>
      </c>
      <c r="BA3100" s="0" t="n">
        <v>1</v>
      </c>
      <c r="BB3100" s="0" t="n">
        <v>2</v>
      </c>
      <c r="BC3100" s="0" t="n">
        <v>1</v>
      </c>
      <c r="BD3100" s="0" t="n">
        <v>0</v>
      </c>
      <c r="BE3100" s="0" t="n">
        <v>0</v>
      </c>
      <c r="BF3100" s="0" t="n">
        <v>0</v>
      </c>
      <c r="BG3100" s="1" t="n">
        <v>2.149906E-011</v>
      </c>
      <c r="BH3100" s="1" t="n">
        <v>1.467725E-010</v>
      </c>
      <c r="BI3100" s="1" t="n">
        <v>1.695895E-008</v>
      </c>
      <c r="BJ3100" s="0" t="n">
        <v>1</v>
      </c>
      <c r="BK3100" s="0" t="n">
        <v>1</v>
      </c>
      <c r="BL3100" s="0" t="n">
        <v>0</v>
      </c>
      <c r="BM3100" s="0" t="n">
        <v>0</v>
      </c>
      <c r="BN3100" s="0" t="n">
        <v>0</v>
      </c>
      <c r="BO3100" s="0" t="n">
        <v>1</v>
      </c>
      <c r="BP3100" s="0" t="n">
        <v>3</v>
      </c>
      <c r="BQ3100" s="0" t="n">
        <v>1</v>
      </c>
      <c r="BR3100" s="0" t="n">
        <v>0</v>
      </c>
      <c r="BS3100" s="0" t="n">
        <v>0</v>
      </c>
      <c r="BT3100" s="0" t="n">
        <v>0</v>
      </c>
      <c r="BU3100" s="1" t="n">
        <v>1.452451E-010</v>
      </c>
      <c r="BV3100" s="1" t="n">
        <v>8.684954E-010</v>
      </c>
      <c r="BW3100" s="1" t="n">
        <v>2.029345E-009</v>
      </c>
      <c r="BX3100" s="0" t="n">
        <v>1</v>
      </c>
      <c r="BY3100" s="0" t="n">
        <v>1</v>
      </c>
      <c r="BZ3100" s="0" t="n">
        <v>0</v>
      </c>
      <c r="CA3100" s="0" t="n">
        <v>0</v>
      </c>
      <c r="CB3100" s="0" t="n">
        <v>0</v>
      </c>
      <c r="CC3100" s="0" t="n">
        <v>1</v>
      </c>
      <c r="CD3100" s="2" t="n">
        <f aca="false">SQRT(SUMSQ(AB3100:AD3100))</f>
        <v>0</v>
      </c>
      <c r="CE3100" s="2" t="n">
        <f aca="false">SQRT(SUMSQ(AP3100:AR3100))</f>
        <v>0</v>
      </c>
      <c r="CF3100" s="2" t="n">
        <f aca="false">SQRT(SUMSQ(BD3100:BF3100))</f>
        <v>0</v>
      </c>
      <c r="CG3100" s="2" t="n">
        <f aca="false">SQRT(SUMSQ(BR3100:BT3100))</f>
        <v>0</v>
      </c>
      <c r="CH3100" s="2" t="n">
        <f aca="false">DEGREES(2*ACOS(AH3100))</f>
        <v>0</v>
      </c>
      <c r="CI3100" s="2" t="n">
        <f aca="false">DEGREES(2*ACOS(AV3100))</f>
        <v>0</v>
      </c>
      <c r="CJ3100" s="2" t="n">
        <f aca="false">DEGREES(2*ACOS(BJ3100))</f>
        <v>0</v>
      </c>
      <c r="CK3100" s="2" t="n">
        <f aca="false">DEGREES(2*ACOS(BX3100))</f>
        <v>0</v>
      </c>
      <c r="CL3100" s="0" t="n">
        <f aca="false">ABS(AI3100-1)</f>
        <v>0</v>
      </c>
      <c r="CM3100" s="0" t="n">
        <f aca="false">ABS(AW3100-1)</f>
        <v>0</v>
      </c>
      <c r="CN3100" s="0" t="n">
        <f aca="false">ABS(BK3100-1)</f>
        <v>0</v>
      </c>
      <c r="CO3100" s="0" t="n">
        <f aca="false">ABS(BY3100-1)</f>
        <v>0</v>
      </c>
      <c r="CP3100" s="3" t="n">
        <f aca="false">DEGREES(2*ACOS(AH3100))</f>
        <v>0</v>
      </c>
      <c r="CQ3100" s="3" t="n">
        <f aca="false">DEGREES(2*ACOS(AV3100))</f>
        <v>0</v>
      </c>
      <c r="CR3100" s="3" t="n">
        <f aca="false">DEGREES(2*ACOS(BJ3100))</f>
        <v>0</v>
      </c>
      <c r="CS3100" s="3" t="n">
        <f aca="false">DEGREES(2*ACOS(CC3100))</f>
        <v>0</v>
      </c>
      <c r="CT3100" s="0" t="n">
        <f aca="false">SUM(CD3100:CR3100)</f>
        <v>0</v>
      </c>
      <c r="CU3100" s="4" t="n">
        <f aca="false">(CT3100-MIN($CT$5:$CT$1744))/(MAX($CT$5:$CT$1744)-MIN($CT$5:$CT$1744))</f>
        <v>0</v>
      </c>
      <c r="CV3100" s="0" t="n">
        <f aca="false">SUM(CD3100,CH3100,CL3100,CP3100)</f>
        <v>0</v>
      </c>
      <c r="CW3100" s="0" t="n">
        <f aca="false">SUM(CE3100,CI3100,CM3100,CQ3100)</f>
        <v>0</v>
      </c>
      <c r="CX3100" s="0" t="n">
        <f aca="false">SUM(CF3100,CJ3100,CN3100,CR3100)</f>
        <v>0</v>
      </c>
      <c r="CY3100" s="0" t="n">
        <f aca="false">SUM(CG3100,CK3100,CO3100)</f>
        <v>0</v>
      </c>
      <c r="CZ3100" s="5" t="str">
        <f aca="false">IF(CD3100=0,IF(CH3100=0,IF(CL3100=0,IF(CP3100=0,"NULL","4"),"3"),"2"),"1")</f>
        <v>NULL</v>
      </c>
    </row>
    <row r="3101" customFormat="false" ht="14.9" hidden="false" customHeight="false" outlineLevel="0" collapsed="false">
      <c r="A3101" s="0" t="n">
        <v>2506.863</v>
      </c>
      <c r="B3101" s="0" t="n">
        <v>3.56179</v>
      </c>
      <c r="C3101" s="0" t="n">
        <v>1.043259</v>
      </c>
      <c r="D3101" s="0" t="n">
        <v>0.7430082</v>
      </c>
      <c r="E3101" s="0" t="n">
        <v>0.04354907</v>
      </c>
      <c r="F3101" s="0" t="n">
        <v>0.08764341</v>
      </c>
      <c r="G3101" s="0" t="n">
        <v>-0.05207323</v>
      </c>
      <c r="H3101" s="0" t="n">
        <v>0.9938363</v>
      </c>
      <c r="I3101" s="0" t="n">
        <v>0.3588628</v>
      </c>
      <c r="J3101" s="0" t="n">
        <v>0.03755537</v>
      </c>
      <c r="K3101" s="0" t="n">
        <v>0.6957791</v>
      </c>
      <c r="L3101" s="0" t="n">
        <v>-0.03647716</v>
      </c>
      <c r="M3101" s="0" t="n">
        <v>0.7163452</v>
      </c>
      <c r="N3101" s="0" t="n">
        <v>1</v>
      </c>
      <c r="O3101" s="0" t="n">
        <v>0</v>
      </c>
      <c r="P3101" s="0" t="n">
        <v>0</v>
      </c>
      <c r="Q3101" s="0" t="n">
        <v>0</v>
      </c>
      <c r="R3101" s="0" t="n">
        <v>39.52884</v>
      </c>
      <c r="S3101" s="0" t="n">
        <v>45.47024</v>
      </c>
      <c r="T3101" s="0" t="n">
        <v>36.87907</v>
      </c>
      <c r="U3101" s="0" t="n">
        <v>29.65883</v>
      </c>
      <c r="V3101" s="0" t="n">
        <v>30.40654</v>
      </c>
      <c r="W3101" s="0" t="n">
        <v>20.73972</v>
      </c>
      <c r="X3101" s="0" t="n">
        <v>14.31321</v>
      </c>
      <c r="Y3101" s="0" t="n">
        <v>9.232175</v>
      </c>
      <c r="Z3101" s="0" t="n">
        <v>0</v>
      </c>
      <c r="AA3101" s="0" t="n">
        <v>1</v>
      </c>
      <c r="AB3101" s="0" t="n">
        <v>0</v>
      </c>
      <c r="AC3101" s="0" t="n">
        <v>0</v>
      </c>
      <c r="AD3101" s="0" t="n">
        <v>0</v>
      </c>
      <c r="AE3101" s="1" t="n">
        <v>-6.747917E-010</v>
      </c>
      <c r="AF3101" s="1" t="n">
        <v>-2.510935E-009</v>
      </c>
      <c r="AG3101" s="1" t="n">
        <v>1.001065E-008</v>
      </c>
      <c r="AH3101" s="0" t="n">
        <v>1</v>
      </c>
      <c r="AI3101" s="0" t="n">
        <v>1</v>
      </c>
      <c r="AJ3101" s="0" t="n">
        <v>0</v>
      </c>
      <c r="AK3101" s="0" t="n">
        <v>0</v>
      </c>
      <c r="AL3101" s="0" t="n">
        <v>0</v>
      </c>
      <c r="AM3101" s="0" t="n">
        <v>1</v>
      </c>
      <c r="AN3101" s="0" t="n">
        <v>1</v>
      </c>
      <c r="AO3101" s="0" t="n">
        <v>1</v>
      </c>
      <c r="AP3101" s="0" t="n">
        <v>0</v>
      </c>
      <c r="AQ3101" s="0" t="n">
        <v>0</v>
      </c>
      <c r="AR3101" s="0" t="n">
        <v>0</v>
      </c>
      <c r="AS3101" s="1" t="n">
        <v>1.356949E-009</v>
      </c>
      <c r="AT3101" s="1" t="n">
        <v>7.564278E-009</v>
      </c>
      <c r="AU3101" s="1" t="n">
        <v>-2.408933E-008</v>
      </c>
      <c r="AV3101" s="0" t="n">
        <v>1</v>
      </c>
      <c r="AW3101" s="0" t="n">
        <v>1</v>
      </c>
      <c r="AX3101" s="0" t="n">
        <v>0</v>
      </c>
      <c r="AY3101" s="0" t="n">
        <v>0</v>
      </c>
      <c r="AZ3101" s="0" t="n">
        <v>0</v>
      </c>
      <c r="BA3101" s="0" t="n">
        <v>1</v>
      </c>
      <c r="BB3101" s="0" t="n">
        <v>2</v>
      </c>
      <c r="BC3101" s="0" t="n">
        <v>1</v>
      </c>
      <c r="BD3101" s="0" t="n">
        <v>0</v>
      </c>
      <c r="BE3101" s="0" t="n">
        <v>0</v>
      </c>
      <c r="BF3101" s="0" t="n">
        <v>0</v>
      </c>
      <c r="BG3101" s="1" t="n">
        <v>-1.568159E-010</v>
      </c>
      <c r="BH3101" s="1" t="n">
        <v>-9.575216E-010</v>
      </c>
      <c r="BI3101" s="1" t="n">
        <v>1.820001E-009</v>
      </c>
      <c r="BJ3101" s="0" t="n">
        <v>1</v>
      </c>
      <c r="BK3101" s="0" t="n">
        <v>1</v>
      </c>
      <c r="BL3101" s="0" t="n">
        <v>0</v>
      </c>
      <c r="BM3101" s="0" t="n">
        <v>0</v>
      </c>
      <c r="BN3101" s="0" t="n">
        <v>0</v>
      </c>
      <c r="BO3101" s="0" t="n">
        <v>1</v>
      </c>
      <c r="BP3101" s="0" t="n">
        <v>3</v>
      </c>
      <c r="BQ3101" s="0" t="n">
        <v>1</v>
      </c>
      <c r="BR3101" s="0" t="n">
        <v>0</v>
      </c>
      <c r="BS3101" s="0" t="n">
        <v>0</v>
      </c>
      <c r="BT3101" s="0" t="n">
        <v>0</v>
      </c>
      <c r="BU3101" s="1" t="n">
        <v>-3.739465E-010</v>
      </c>
      <c r="BV3101" s="1" t="n">
        <v>-2.691008E-009</v>
      </c>
      <c r="BW3101" s="1" t="n">
        <v>6.91271E-009</v>
      </c>
      <c r="BX3101" s="0" t="n">
        <v>1</v>
      </c>
      <c r="BY3101" s="0" t="n">
        <v>1</v>
      </c>
      <c r="BZ3101" s="0" t="n">
        <v>0</v>
      </c>
      <c r="CA3101" s="0" t="n">
        <v>0</v>
      </c>
      <c r="CB3101" s="0" t="n">
        <v>0</v>
      </c>
      <c r="CC3101" s="0" t="n">
        <v>1</v>
      </c>
      <c r="CD3101" s="2" t="n">
        <f aca="false">SQRT(SUMSQ(AB3101:AD3101))</f>
        <v>0</v>
      </c>
      <c r="CE3101" s="2" t="n">
        <f aca="false">SQRT(SUMSQ(AP3101:AR3101))</f>
        <v>0</v>
      </c>
      <c r="CF3101" s="2" t="n">
        <f aca="false">SQRT(SUMSQ(BD3101:BF3101))</f>
        <v>0</v>
      </c>
      <c r="CG3101" s="2" t="n">
        <f aca="false">SQRT(SUMSQ(BR3101:BT3101))</f>
        <v>0</v>
      </c>
      <c r="CH3101" s="2" t="n">
        <f aca="false">DEGREES(2*ACOS(AH3101))</f>
        <v>0</v>
      </c>
      <c r="CI3101" s="2" t="n">
        <f aca="false">DEGREES(2*ACOS(AV3101))</f>
        <v>0</v>
      </c>
      <c r="CJ3101" s="2" t="n">
        <f aca="false">DEGREES(2*ACOS(BJ3101))</f>
        <v>0</v>
      </c>
      <c r="CK3101" s="2" t="n">
        <f aca="false">DEGREES(2*ACOS(BX3101))</f>
        <v>0</v>
      </c>
      <c r="CL3101" s="0" t="n">
        <f aca="false">ABS(AI3101-1)</f>
        <v>0</v>
      </c>
      <c r="CM3101" s="0" t="n">
        <f aca="false">ABS(AW3101-1)</f>
        <v>0</v>
      </c>
      <c r="CN3101" s="0" t="n">
        <f aca="false">ABS(BK3101-1)</f>
        <v>0</v>
      </c>
      <c r="CO3101" s="0" t="n">
        <f aca="false">ABS(BY3101-1)</f>
        <v>0</v>
      </c>
      <c r="CP3101" s="3" t="n">
        <f aca="false">DEGREES(2*ACOS(AH3101))</f>
        <v>0</v>
      </c>
      <c r="CQ3101" s="3" t="n">
        <f aca="false">DEGREES(2*ACOS(AV3101))</f>
        <v>0</v>
      </c>
      <c r="CR3101" s="3" t="n">
        <f aca="false">DEGREES(2*ACOS(BJ3101))</f>
        <v>0</v>
      </c>
      <c r="CS3101" s="3" t="n">
        <f aca="false">DEGREES(2*ACOS(CC3101))</f>
        <v>0</v>
      </c>
      <c r="CT3101" s="0" t="n">
        <f aca="false">SUM(CD3101:CR3101)</f>
        <v>0</v>
      </c>
      <c r="CU3101" s="4" t="n">
        <f aca="false">(CT3101-MIN($CT$5:$CT$1744))/(MAX($CT$5:$CT$1744)-MIN($CT$5:$CT$1744))</f>
        <v>0</v>
      </c>
      <c r="CV3101" s="0" t="n">
        <f aca="false">SUM(CD3101,CH3101,CL3101,CP3101)</f>
        <v>0</v>
      </c>
      <c r="CW3101" s="0" t="n">
        <f aca="false">SUM(CE3101,CI3101,CM3101,CQ3101)</f>
        <v>0</v>
      </c>
      <c r="CX3101" s="0" t="n">
        <f aca="false">SUM(CF3101,CJ3101,CN3101,CR3101)</f>
        <v>0</v>
      </c>
      <c r="CY3101" s="0" t="n">
        <f aca="false">SUM(CG3101,CK3101,CO3101)</f>
        <v>0</v>
      </c>
      <c r="CZ3101" s="5" t="str">
        <f aca="false">IF(CD3101=0,IF(CH3101=0,IF(CL3101=0,IF(CP3101=0,"NULL","4"),"3"),"2"),"1")</f>
        <v>NULL</v>
      </c>
    </row>
    <row r="3102" customFormat="false" ht="14.9" hidden="false" customHeight="false" outlineLevel="0" collapsed="false">
      <c r="A3102" s="0" t="n">
        <v>2506.911</v>
      </c>
      <c r="B3102" s="0" t="n">
        <v>3.561793</v>
      </c>
      <c r="C3102" s="0" t="n">
        <v>1.043261</v>
      </c>
      <c r="D3102" s="0" t="n">
        <v>0.7430078</v>
      </c>
      <c r="E3102" s="0" t="n">
        <v>0.04354908</v>
      </c>
      <c r="F3102" s="0" t="n">
        <v>0.08764349</v>
      </c>
      <c r="G3102" s="0" t="n">
        <v>-0.05207328</v>
      </c>
      <c r="H3102" s="0" t="n">
        <v>0.9938362</v>
      </c>
      <c r="I3102" s="0" t="n">
        <v>0.3588628</v>
      </c>
      <c r="J3102" s="0" t="n">
        <v>0.03748003</v>
      </c>
      <c r="K3102" s="0" t="n">
        <v>0.6958129</v>
      </c>
      <c r="L3102" s="0" t="n">
        <v>-0.03640703</v>
      </c>
      <c r="M3102" s="0" t="n">
        <v>0.71632</v>
      </c>
      <c r="N3102" s="0" t="n">
        <v>1</v>
      </c>
      <c r="O3102" s="0" t="n">
        <v>0</v>
      </c>
      <c r="P3102" s="0" t="n">
        <v>0</v>
      </c>
      <c r="Q3102" s="0" t="n">
        <v>0</v>
      </c>
      <c r="R3102" s="0" t="n">
        <v>37.44865</v>
      </c>
      <c r="S3102" s="0" t="n">
        <v>43.07689</v>
      </c>
      <c r="T3102" s="0" t="n">
        <v>34.93766</v>
      </c>
      <c r="U3102" s="0" t="n">
        <v>28.09705</v>
      </c>
      <c r="V3102" s="0" t="n">
        <v>28.80561</v>
      </c>
      <c r="W3102" s="0" t="n">
        <v>19.64779</v>
      </c>
      <c r="X3102" s="0" t="n">
        <v>13.5602</v>
      </c>
      <c r="Y3102" s="0" t="n">
        <v>8.745567</v>
      </c>
      <c r="Z3102" s="0" t="n">
        <v>0</v>
      </c>
      <c r="AA3102" s="0" t="n">
        <v>1</v>
      </c>
      <c r="AB3102" s="0" t="n">
        <v>0</v>
      </c>
      <c r="AC3102" s="0" t="n">
        <v>0</v>
      </c>
      <c r="AD3102" s="0" t="n">
        <v>0</v>
      </c>
      <c r="AE3102" s="1" t="n">
        <v>-2.065374E-010</v>
      </c>
      <c r="AF3102" s="1" t="n">
        <v>-3.561719E-009</v>
      </c>
      <c r="AG3102" s="1" t="n">
        <v>4.682588E-010</v>
      </c>
      <c r="AH3102" s="0" t="n">
        <v>1</v>
      </c>
      <c r="AI3102" s="0" t="n">
        <v>1</v>
      </c>
      <c r="AJ3102" s="0" t="n">
        <v>0</v>
      </c>
      <c r="AK3102" s="0" t="n">
        <v>0</v>
      </c>
      <c r="AL3102" s="0" t="n">
        <v>0</v>
      </c>
      <c r="AM3102" s="0" t="n">
        <v>1</v>
      </c>
      <c r="AN3102" s="0" t="n">
        <v>1</v>
      </c>
      <c r="AO3102" s="0" t="n">
        <v>1</v>
      </c>
      <c r="AP3102" s="0" t="n">
        <v>0</v>
      </c>
      <c r="AQ3102" s="0" t="n">
        <v>0</v>
      </c>
      <c r="AR3102" s="0" t="n">
        <v>0</v>
      </c>
      <c r="AS3102" s="1" t="n">
        <v>-2.023715E-010</v>
      </c>
      <c r="AT3102" s="1" t="n">
        <v>-3.837777E-009</v>
      </c>
      <c r="AU3102" s="1" t="n">
        <v>-2.926865E-009</v>
      </c>
      <c r="AV3102" s="0" t="n">
        <v>1</v>
      </c>
      <c r="AW3102" s="0" t="n">
        <v>1</v>
      </c>
      <c r="AX3102" s="0" t="n">
        <v>0</v>
      </c>
      <c r="AY3102" s="0" t="n">
        <v>0</v>
      </c>
      <c r="AZ3102" s="0" t="n">
        <v>0</v>
      </c>
      <c r="BA3102" s="0" t="n">
        <v>1</v>
      </c>
      <c r="BB3102" s="0" t="n">
        <v>2</v>
      </c>
      <c r="BC3102" s="0" t="n">
        <v>1</v>
      </c>
      <c r="BD3102" s="0" t="n">
        <v>0</v>
      </c>
      <c r="BE3102" s="0" t="n">
        <v>0</v>
      </c>
      <c r="BF3102" s="0" t="n">
        <v>0</v>
      </c>
      <c r="BG3102" s="1" t="n">
        <v>-2.44762E-010</v>
      </c>
      <c r="BH3102" s="1" t="n">
        <v>-2.908069E-009</v>
      </c>
      <c r="BI3102" s="1" t="n">
        <v>1.362343E-009</v>
      </c>
      <c r="BJ3102" s="0" t="n">
        <v>1</v>
      </c>
      <c r="BK3102" s="0" t="n">
        <v>1</v>
      </c>
      <c r="BL3102" s="0" t="n">
        <v>0</v>
      </c>
      <c r="BM3102" s="0" t="n">
        <v>0</v>
      </c>
      <c r="BN3102" s="0" t="n">
        <v>0</v>
      </c>
      <c r="BO3102" s="0" t="n">
        <v>1</v>
      </c>
      <c r="BP3102" s="0" t="n">
        <v>3</v>
      </c>
      <c r="BQ3102" s="0" t="n">
        <v>1</v>
      </c>
      <c r="BR3102" s="0" t="n">
        <v>0</v>
      </c>
      <c r="BS3102" s="0" t="n">
        <v>0</v>
      </c>
      <c r="BT3102" s="0" t="n">
        <v>0</v>
      </c>
      <c r="BU3102" s="1" t="n">
        <v>-1.745046E-010</v>
      </c>
      <c r="BV3102" s="1" t="n">
        <v>-3.526174E-009</v>
      </c>
      <c r="BW3102" s="1" t="n">
        <v>-1.050688E-010</v>
      </c>
      <c r="BX3102" s="0" t="n">
        <v>1</v>
      </c>
      <c r="BY3102" s="0" t="n">
        <v>1</v>
      </c>
      <c r="BZ3102" s="0" t="n">
        <v>0</v>
      </c>
      <c r="CA3102" s="0" t="n">
        <v>0</v>
      </c>
      <c r="CB3102" s="0" t="n">
        <v>0</v>
      </c>
      <c r="CC3102" s="0" t="n">
        <v>1</v>
      </c>
      <c r="CD3102" s="2" t="n">
        <f aca="false">SQRT(SUMSQ(AB3102:AD3102))</f>
        <v>0</v>
      </c>
      <c r="CE3102" s="2" t="n">
        <f aca="false">SQRT(SUMSQ(AP3102:AR3102))</f>
        <v>0</v>
      </c>
      <c r="CF3102" s="2" t="n">
        <f aca="false">SQRT(SUMSQ(BD3102:BF3102))</f>
        <v>0</v>
      </c>
      <c r="CG3102" s="2" t="n">
        <f aca="false">SQRT(SUMSQ(BR3102:BT3102))</f>
        <v>0</v>
      </c>
      <c r="CH3102" s="2" t="n">
        <f aca="false">DEGREES(2*ACOS(AH3102))</f>
        <v>0</v>
      </c>
      <c r="CI3102" s="2" t="n">
        <f aca="false">DEGREES(2*ACOS(AV3102))</f>
        <v>0</v>
      </c>
      <c r="CJ3102" s="2" t="n">
        <f aca="false">DEGREES(2*ACOS(BJ3102))</f>
        <v>0</v>
      </c>
      <c r="CK3102" s="2" t="n">
        <f aca="false">DEGREES(2*ACOS(BX3102))</f>
        <v>0</v>
      </c>
      <c r="CL3102" s="0" t="n">
        <f aca="false">ABS(AI3102-1)</f>
        <v>0</v>
      </c>
      <c r="CM3102" s="0" t="n">
        <f aca="false">ABS(AW3102-1)</f>
        <v>0</v>
      </c>
      <c r="CN3102" s="0" t="n">
        <f aca="false">ABS(BK3102-1)</f>
        <v>0</v>
      </c>
      <c r="CO3102" s="0" t="n">
        <f aca="false">ABS(BY3102-1)</f>
        <v>0</v>
      </c>
      <c r="CP3102" s="3" t="n">
        <f aca="false">DEGREES(2*ACOS(AH3102))</f>
        <v>0</v>
      </c>
      <c r="CQ3102" s="3" t="n">
        <f aca="false">DEGREES(2*ACOS(AV3102))</f>
        <v>0</v>
      </c>
      <c r="CR3102" s="3" t="n">
        <f aca="false">DEGREES(2*ACOS(BJ3102))</f>
        <v>0</v>
      </c>
      <c r="CS3102" s="3" t="n">
        <f aca="false">DEGREES(2*ACOS(CC3102))</f>
        <v>0</v>
      </c>
      <c r="CT3102" s="0" t="n">
        <f aca="false">SUM(CD3102:CR3102)</f>
        <v>0</v>
      </c>
      <c r="CU3102" s="4" t="n">
        <f aca="false">(CT3102-MIN($CT$5:$CT$1744))/(MAX($CT$5:$CT$1744)-MIN($CT$5:$CT$1744))</f>
        <v>0</v>
      </c>
      <c r="CV3102" s="0" t="n">
        <f aca="false">SUM(CD3102,CH3102,CL3102,CP3102)</f>
        <v>0</v>
      </c>
      <c r="CW3102" s="0" t="n">
        <f aca="false">SUM(CE3102,CI3102,CM3102,CQ3102)</f>
        <v>0</v>
      </c>
      <c r="CX3102" s="0" t="n">
        <f aca="false">SUM(CF3102,CJ3102,CN3102,CR3102)</f>
        <v>0</v>
      </c>
      <c r="CY3102" s="0" t="n">
        <f aca="false">SUM(CG3102,CK3102,CO3102)</f>
        <v>0</v>
      </c>
      <c r="CZ3102" s="5" t="str">
        <f aca="false">IF(CD3102=0,IF(CH3102=0,IF(CL3102=0,IF(CP3102=0,"NULL","4"),"3"),"2"),"1")</f>
        <v>NULL</v>
      </c>
    </row>
    <row r="3103" customFormat="false" ht="14.9" hidden="false" customHeight="false" outlineLevel="0" collapsed="false">
      <c r="A3103" s="0" t="n">
        <v>2506.962</v>
      </c>
      <c r="B3103" s="0" t="n">
        <v>3.561793</v>
      </c>
      <c r="C3103" s="0" t="n">
        <v>1.043261</v>
      </c>
      <c r="D3103" s="0" t="n">
        <v>0.7430078</v>
      </c>
      <c r="E3103" s="0" t="n">
        <v>0.04354909</v>
      </c>
      <c r="F3103" s="0" t="n">
        <v>0.08764356</v>
      </c>
      <c r="G3103" s="0" t="n">
        <v>-0.05207337</v>
      </c>
      <c r="H3103" s="0" t="n">
        <v>0.9938363</v>
      </c>
      <c r="I3103" s="0" t="n">
        <v>0.3588628</v>
      </c>
      <c r="J3103" s="0" t="n">
        <v>0.03742172</v>
      </c>
      <c r="K3103" s="0" t="n">
        <v>0.695839</v>
      </c>
      <c r="L3103" s="0" t="n">
        <v>-0.03635276</v>
      </c>
      <c r="M3103" s="0" t="n">
        <v>0.7163004</v>
      </c>
      <c r="N3103" s="0" t="n">
        <v>1</v>
      </c>
      <c r="O3103" s="0" t="n">
        <v>0</v>
      </c>
      <c r="P3103" s="0" t="n">
        <v>0</v>
      </c>
      <c r="Q3103" s="0" t="n">
        <v>0</v>
      </c>
      <c r="R3103" s="0" t="n">
        <v>41.60969</v>
      </c>
      <c r="S3103" s="0" t="n">
        <v>47.86317</v>
      </c>
      <c r="T3103" s="0" t="n">
        <v>38.81954</v>
      </c>
      <c r="U3103" s="0" t="n">
        <v>31.21876</v>
      </c>
      <c r="V3103" s="0" t="n">
        <v>32.0061</v>
      </c>
      <c r="W3103" s="0" t="n">
        <v>21.8308</v>
      </c>
      <c r="X3103" s="0" t="n">
        <v>15.06696</v>
      </c>
      <c r="Y3103" s="0" t="n">
        <v>9.717136</v>
      </c>
      <c r="Z3103" s="0" t="n">
        <v>0</v>
      </c>
      <c r="AA3103" s="0" t="n">
        <v>1</v>
      </c>
      <c r="AB3103" s="0" t="n">
        <v>0</v>
      </c>
      <c r="AC3103" s="0" t="n">
        <v>0</v>
      </c>
      <c r="AD3103" s="0" t="n">
        <v>0</v>
      </c>
      <c r="AE3103" s="1" t="n">
        <v>4.225871E-011</v>
      </c>
      <c r="AF3103" s="1" t="n">
        <v>1.191698E-009</v>
      </c>
      <c r="AG3103" s="1" t="n">
        <v>-7.360448E-009</v>
      </c>
      <c r="AH3103" s="0" t="n">
        <v>1</v>
      </c>
      <c r="AI3103" s="0" t="n">
        <v>1</v>
      </c>
      <c r="AJ3103" s="0" t="n">
        <v>0</v>
      </c>
      <c r="AK3103" s="0" t="n">
        <v>0</v>
      </c>
      <c r="AL3103" s="0" t="n">
        <v>0</v>
      </c>
      <c r="AM3103" s="0" t="n">
        <v>1</v>
      </c>
      <c r="AN3103" s="0" t="n">
        <v>1</v>
      </c>
      <c r="AO3103" s="0" t="n">
        <v>1</v>
      </c>
      <c r="AP3103" s="0" t="n">
        <v>0</v>
      </c>
      <c r="AQ3103" s="0" t="n">
        <v>0</v>
      </c>
      <c r="AR3103" s="0" t="n">
        <v>0</v>
      </c>
      <c r="AS3103" s="1" t="n">
        <v>-2.154693E-011</v>
      </c>
      <c r="AT3103" s="1" t="n">
        <v>1.259567E-009</v>
      </c>
      <c r="AU3103" s="1" t="n">
        <v>-5.183745E-009</v>
      </c>
      <c r="AV3103" s="0" t="n">
        <v>1</v>
      </c>
      <c r="AW3103" s="0" t="n">
        <v>1</v>
      </c>
      <c r="AX3103" s="0" t="n">
        <v>0</v>
      </c>
      <c r="AY3103" s="0" t="n">
        <v>0</v>
      </c>
      <c r="AZ3103" s="0" t="n">
        <v>0</v>
      </c>
      <c r="BA3103" s="0" t="n">
        <v>1</v>
      </c>
      <c r="BB3103" s="0" t="n">
        <v>2</v>
      </c>
      <c r="BC3103" s="0" t="n">
        <v>1</v>
      </c>
      <c r="BD3103" s="0" t="n">
        <v>0</v>
      </c>
      <c r="BE3103" s="0" t="n">
        <v>0</v>
      </c>
      <c r="BF3103" s="0" t="n">
        <v>0</v>
      </c>
      <c r="BG3103" s="1" t="n">
        <v>6.27674E-011</v>
      </c>
      <c r="BH3103" s="1" t="n">
        <v>7.546566E-010</v>
      </c>
      <c r="BI3103" s="1" t="n">
        <v>-6.79228E-009</v>
      </c>
      <c r="BJ3103" s="0" t="n">
        <v>1</v>
      </c>
      <c r="BK3103" s="0" t="n">
        <v>1</v>
      </c>
      <c r="BL3103" s="0" t="n">
        <v>0</v>
      </c>
      <c r="BM3103" s="0" t="n">
        <v>0</v>
      </c>
      <c r="BN3103" s="0" t="n">
        <v>0</v>
      </c>
      <c r="BO3103" s="0" t="n">
        <v>1</v>
      </c>
      <c r="BP3103" s="0" t="n">
        <v>3</v>
      </c>
      <c r="BQ3103" s="0" t="n">
        <v>1</v>
      </c>
      <c r="BR3103" s="0" t="n">
        <v>0</v>
      </c>
      <c r="BS3103" s="0" t="n">
        <v>0</v>
      </c>
      <c r="BT3103" s="0" t="n">
        <v>0</v>
      </c>
      <c r="BU3103" s="1" t="n">
        <v>8.296434E-011</v>
      </c>
      <c r="BV3103" s="1" t="n">
        <v>6.230088E-010</v>
      </c>
      <c r="BW3103" s="1" t="n">
        <v>-6.797387E-009</v>
      </c>
      <c r="BX3103" s="0" t="n">
        <v>1</v>
      </c>
      <c r="BY3103" s="0" t="n">
        <v>1</v>
      </c>
      <c r="BZ3103" s="0" t="n">
        <v>0</v>
      </c>
      <c r="CA3103" s="0" t="n">
        <v>0</v>
      </c>
      <c r="CB3103" s="0" t="n">
        <v>0</v>
      </c>
      <c r="CC3103" s="0" t="n">
        <v>1</v>
      </c>
      <c r="CD3103" s="2" t="n">
        <f aca="false">SQRT(SUMSQ(AB3103:AD3103))</f>
        <v>0</v>
      </c>
      <c r="CE3103" s="2" t="n">
        <f aca="false">SQRT(SUMSQ(AP3103:AR3103))</f>
        <v>0</v>
      </c>
      <c r="CF3103" s="2" t="n">
        <f aca="false">SQRT(SUMSQ(BD3103:BF3103))</f>
        <v>0</v>
      </c>
      <c r="CG3103" s="2" t="n">
        <f aca="false">SQRT(SUMSQ(BR3103:BT3103))</f>
        <v>0</v>
      </c>
      <c r="CH3103" s="2" t="n">
        <f aca="false">DEGREES(2*ACOS(AH3103))</f>
        <v>0</v>
      </c>
      <c r="CI3103" s="2" t="n">
        <f aca="false">DEGREES(2*ACOS(AV3103))</f>
        <v>0</v>
      </c>
      <c r="CJ3103" s="2" t="n">
        <f aca="false">DEGREES(2*ACOS(BJ3103))</f>
        <v>0</v>
      </c>
      <c r="CK3103" s="2" t="n">
        <f aca="false">DEGREES(2*ACOS(BX3103))</f>
        <v>0</v>
      </c>
      <c r="CL3103" s="0" t="n">
        <f aca="false">ABS(AI3103-1)</f>
        <v>0</v>
      </c>
      <c r="CM3103" s="0" t="n">
        <f aca="false">ABS(AW3103-1)</f>
        <v>0</v>
      </c>
      <c r="CN3103" s="0" t="n">
        <f aca="false">ABS(BK3103-1)</f>
        <v>0</v>
      </c>
      <c r="CO3103" s="0" t="n">
        <f aca="false">ABS(BY3103-1)</f>
        <v>0</v>
      </c>
      <c r="CP3103" s="3" t="n">
        <f aca="false">DEGREES(2*ACOS(AH3103))</f>
        <v>0</v>
      </c>
      <c r="CQ3103" s="3" t="n">
        <f aca="false">DEGREES(2*ACOS(AV3103))</f>
        <v>0</v>
      </c>
      <c r="CR3103" s="3" t="n">
        <f aca="false">DEGREES(2*ACOS(BJ3103))</f>
        <v>0</v>
      </c>
      <c r="CS3103" s="3" t="n">
        <f aca="false">DEGREES(2*ACOS(CC3103))</f>
        <v>0</v>
      </c>
      <c r="CT3103" s="0" t="n">
        <f aca="false">SUM(CD3103:CR3103)</f>
        <v>0</v>
      </c>
      <c r="CU3103" s="4" t="n">
        <f aca="false">(CT3103-MIN($CT$5:$CT$1744))/(MAX($CT$5:$CT$1744)-MIN($CT$5:$CT$1744))</f>
        <v>0</v>
      </c>
      <c r="CV3103" s="0" t="n">
        <f aca="false">SUM(CD3103,CH3103,CL3103,CP3103)</f>
        <v>0</v>
      </c>
      <c r="CW3103" s="0" t="n">
        <f aca="false">SUM(CE3103,CI3103,CM3103,CQ3103)</f>
        <v>0</v>
      </c>
      <c r="CX3103" s="0" t="n">
        <f aca="false">SUM(CF3103,CJ3103,CN3103,CR3103)</f>
        <v>0</v>
      </c>
      <c r="CY3103" s="0" t="n">
        <f aca="false">SUM(CG3103,CK3103,CO3103)</f>
        <v>0</v>
      </c>
      <c r="CZ3103" s="5" t="str">
        <f aca="false">IF(CD3103=0,IF(CH3103=0,IF(CL3103=0,IF(CP3103=0,"NULL","4"),"3"),"2"),"1")</f>
        <v>NULL</v>
      </c>
    </row>
    <row r="3104" customFormat="false" ht="14.9" hidden="false" customHeight="false" outlineLevel="0" collapsed="false">
      <c r="A3104" s="0" t="n">
        <v>2507.011</v>
      </c>
      <c r="B3104" s="0" t="n">
        <v>3.561793</v>
      </c>
      <c r="C3104" s="0" t="n">
        <v>1.043261</v>
      </c>
      <c r="D3104" s="0" t="n">
        <v>0.7430078</v>
      </c>
      <c r="E3104" s="0" t="n">
        <v>0.04354912</v>
      </c>
      <c r="F3104" s="0" t="n">
        <v>0.08764355</v>
      </c>
      <c r="G3104" s="0" t="n">
        <v>-0.0520734</v>
      </c>
      <c r="H3104" s="0" t="n">
        <v>0.9938362</v>
      </c>
      <c r="I3104" s="0" t="n">
        <v>0.3588628</v>
      </c>
      <c r="J3104" s="0" t="n">
        <v>0.03737662</v>
      </c>
      <c r="K3104" s="0" t="n">
        <v>0.6958592</v>
      </c>
      <c r="L3104" s="0" t="n">
        <v>-0.03631077</v>
      </c>
      <c r="M3104" s="0" t="n">
        <v>0.7162852</v>
      </c>
      <c r="N3104" s="0" t="n">
        <v>1</v>
      </c>
      <c r="O3104" s="0" t="n">
        <v>0</v>
      </c>
      <c r="P3104" s="0" t="n">
        <v>0</v>
      </c>
      <c r="Q3104" s="0" t="n">
        <v>0</v>
      </c>
      <c r="R3104" s="0" t="n">
        <v>39.52921</v>
      </c>
      <c r="S3104" s="0" t="n">
        <v>45.47001</v>
      </c>
      <c r="T3104" s="0" t="n">
        <v>36.87854</v>
      </c>
      <c r="U3104" s="0" t="n">
        <v>29.65779</v>
      </c>
      <c r="V3104" s="0" t="n">
        <v>30.40577</v>
      </c>
      <c r="W3104" s="0" t="n">
        <v>20.73925</v>
      </c>
      <c r="X3104" s="0" t="n">
        <v>14.31362</v>
      </c>
      <c r="Y3104" s="0" t="n">
        <v>9.23125</v>
      </c>
      <c r="Z3104" s="0" t="n">
        <v>0</v>
      </c>
      <c r="AA3104" s="0" t="n">
        <v>1</v>
      </c>
      <c r="AB3104" s="0" t="n">
        <v>0</v>
      </c>
      <c r="AC3104" s="0" t="n">
        <v>0</v>
      </c>
      <c r="AD3104" s="0" t="n">
        <v>0</v>
      </c>
      <c r="AE3104" s="1" t="n">
        <v>-1.628739E-010</v>
      </c>
      <c r="AF3104" s="1" t="n">
        <v>-2.799984E-009</v>
      </c>
      <c r="AG3104" s="1" t="n">
        <v>-9.897147E-009</v>
      </c>
      <c r="AH3104" s="0" t="n">
        <v>1</v>
      </c>
      <c r="AI3104" s="0" t="n">
        <v>1</v>
      </c>
      <c r="AJ3104" s="0" t="n">
        <v>0</v>
      </c>
      <c r="AK3104" s="0" t="n">
        <v>0</v>
      </c>
      <c r="AL3104" s="0" t="n">
        <v>0</v>
      </c>
      <c r="AM3104" s="0" t="n">
        <v>1</v>
      </c>
      <c r="AN3104" s="0" t="n">
        <v>1</v>
      </c>
      <c r="AO3104" s="0" t="n">
        <v>1</v>
      </c>
      <c r="AP3104" s="0" t="n">
        <v>0</v>
      </c>
      <c r="AQ3104" s="0" t="n">
        <v>0</v>
      </c>
      <c r="AR3104" s="0" t="n">
        <v>0</v>
      </c>
      <c r="AS3104" s="1" t="n">
        <v>-1.240427E-010</v>
      </c>
      <c r="AT3104" s="1" t="n">
        <v>-2.836293E-009</v>
      </c>
      <c r="AU3104" s="1" t="n">
        <v>-6.201007E-009</v>
      </c>
      <c r="AV3104" s="0" t="n">
        <v>1</v>
      </c>
      <c r="AW3104" s="0" t="n">
        <v>1</v>
      </c>
      <c r="AX3104" s="0" t="n">
        <v>0</v>
      </c>
      <c r="AY3104" s="0" t="n">
        <v>0</v>
      </c>
      <c r="AZ3104" s="0" t="n">
        <v>0</v>
      </c>
      <c r="BA3104" s="0" t="n">
        <v>1</v>
      </c>
      <c r="BB3104" s="0" t="n">
        <v>2</v>
      </c>
      <c r="BC3104" s="0" t="n">
        <v>1</v>
      </c>
      <c r="BD3104" s="0" t="n">
        <v>0</v>
      </c>
      <c r="BE3104" s="0" t="n">
        <v>0</v>
      </c>
      <c r="BF3104" s="0" t="n">
        <v>0</v>
      </c>
      <c r="BG3104" s="1" t="n">
        <v>-1.240427E-010</v>
      </c>
      <c r="BH3104" s="1" t="n">
        <v>-2.836293E-009</v>
      </c>
      <c r="BI3104" s="1" t="n">
        <v>-6.201007E-009</v>
      </c>
      <c r="BJ3104" s="0" t="n">
        <v>1</v>
      </c>
      <c r="BK3104" s="0" t="n">
        <v>1</v>
      </c>
      <c r="BL3104" s="0" t="n">
        <v>0</v>
      </c>
      <c r="BM3104" s="0" t="n">
        <v>0</v>
      </c>
      <c r="BN3104" s="0" t="n">
        <v>0</v>
      </c>
      <c r="BO3104" s="0" t="n">
        <v>1</v>
      </c>
      <c r="BP3104" s="0" t="n">
        <v>3</v>
      </c>
      <c r="BQ3104" s="0" t="n">
        <v>1</v>
      </c>
      <c r="BR3104" s="0" t="n">
        <v>0</v>
      </c>
      <c r="BS3104" s="0" t="n">
        <v>0</v>
      </c>
      <c r="BT3104" s="0" t="n">
        <v>0</v>
      </c>
      <c r="BU3104" s="1" t="n">
        <v>-1.240427E-010</v>
      </c>
      <c r="BV3104" s="1" t="n">
        <v>-2.836293E-009</v>
      </c>
      <c r="BW3104" s="1" t="n">
        <v>-6.201007E-009</v>
      </c>
      <c r="BX3104" s="0" t="n">
        <v>1</v>
      </c>
      <c r="BY3104" s="0" t="n">
        <v>1</v>
      </c>
      <c r="BZ3104" s="0" t="n">
        <v>0</v>
      </c>
      <c r="CA3104" s="0" t="n">
        <v>0</v>
      </c>
      <c r="CB3104" s="0" t="n">
        <v>0</v>
      </c>
      <c r="CC3104" s="0" t="n">
        <v>1</v>
      </c>
      <c r="CD3104" s="2" t="n">
        <f aca="false">SQRT(SUMSQ(AB3104:AD3104))</f>
        <v>0</v>
      </c>
      <c r="CE3104" s="2" t="n">
        <f aca="false">SQRT(SUMSQ(AP3104:AR3104))</f>
        <v>0</v>
      </c>
      <c r="CF3104" s="2" t="n">
        <f aca="false">SQRT(SUMSQ(BD3104:BF3104))</f>
        <v>0</v>
      </c>
      <c r="CG3104" s="2" t="n">
        <f aca="false">SQRT(SUMSQ(BR3104:BT3104))</f>
        <v>0</v>
      </c>
      <c r="CH3104" s="2" t="n">
        <f aca="false">DEGREES(2*ACOS(AH3104))</f>
        <v>0</v>
      </c>
      <c r="CI3104" s="2" t="n">
        <f aca="false">DEGREES(2*ACOS(AV3104))</f>
        <v>0</v>
      </c>
      <c r="CJ3104" s="2" t="n">
        <f aca="false">DEGREES(2*ACOS(BJ3104))</f>
        <v>0</v>
      </c>
      <c r="CK3104" s="2" t="n">
        <f aca="false">DEGREES(2*ACOS(BX3104))</f>
        <v>0</v>
      </c>
      <c r="CL3104" s="0" t="n">
        <f aca="false">ABS(AI3104-1)</f>
        <v>0</v>
      </c>
      <c r="CM3104" s="0" t="n">
        <f aca="false">ABS(AW3104-1)</f>
        <v>0</v>
      </c>
      <c r="CN3104" s="0" t="n">
        <f aca="false">ABS(BK3104-1)</f>
        <v>0</v>
      </c>
      <c r="CO3104" s="0" t="n">
        <f aca="false">ABS(BY3104-1)</f>
        <v>0</v>
      </c>
      <c r="CP3104" s="3" t="n">
        <f aca="false">DEGREES(2*ACOS(AH3104))</f>
        <v>0</v>
      </c>
      <c r="CQ3104" s="3" t="n">
        <f aca="false">DEGREES(2*ACOS(AV3104))</f>
        <v>0</v>
      </c>
      <c r="CR3104" s="3" t="n">
        <f aca="false">DEGREES(2*ACOS(BJ3104))</f>
        <v>0</v>
      </c>
      <c r="CS3104" s="3" t="n">
        <f aca="false">DEGREES(2*ACOS(CC3104))</f>
        <v>0</v>
      </c>
      <c r="CT3104" s="0" t="n">
        <f aca="false">SUM(CD3104:CR3104)</f>
        <v>0</v>
      </c>
      <c r="CU3104" s="4" t="n">
        <f aca="false">(CT3104-MIN($CT$5:$CT$1744))/(MAX($CT$5:$CT$1744)-MIN($CT$5:$CT$1744))</f>
        <v>0</v>
      </c>
      <c r="CV3104" s="0" t="n">
        <f aca="false">SUM(CD3104,CH3104,CL3104,CP3104)</f>
        <v>0</v>
      </c>
      <c r="CW3104" s="0" t="n">
        <f aca="false">SUM(CE3104,CI3104,CM3104,CQ3104)</f>
        <v>0</v>
      </c>
      <c r="CX3104" s="0" t="n">
        <f aca="false">SUM(CF3104,CJ3104,CN3104,CR3104)</f>
        <v>0</v>
      </c>
      <c r="CY3104" s="0" t="n">
        <f aca="false">SUM(CG3104,CK3104,CO3104)</f>
        <v>0</v>
      </c>
      <c r="CZ3104" s="5" t="str">
        <f aca="false">IF(CD3104=0,IF(CH3104=0,IF(CL3104=0,IF(CP3104=0,"NULL","4"),"3"),"2"),"1")</f>
        <v>NULL</v>
      </c>
    </row>
    <row r="3105" customFormat="false" ht="14.9" hidden="false" customHeight="false" outlineLevel="0" collapsed="false">
      <c r="A3105" s="0" t="n">
        <v>2507.062</v>
      </c>
      <c r="B3105" s="0" t="n">
        <v>3.561793</v>
      </c>
      <c r="C3105" s="0" t="n">
        <v>1.043261</v>
      </c>
      <c r="D3105" s="0" t="n">
        <v>0.7430078</v>
      </c>
      <c r="E3105" s="0" t="n">
        <v>0.04354913</v>
      </c>
      <c r="F3105" s="0" t="n">
        <v>0.08764356</v>
      </c>
      <c r="G3105" s="0" t="n">
        <v>-0.05207345</v>
      </c>
      <c r="H3105" s="0" t="n">
        <v>0.9938362</v>
      </c>
      <c r="I3105" s="0" t="n">
        <v>0.3588628</v>
      </c>
      <c r="J3105" s="0" t="n">
        <v>0.0373417</v>
      </c>
      <c r="K3105" s="0" t="n">
        <v>0.6958749</v>
      </c>
      <c r="L3105" s="0" t="n">
        <v>-0.03627825</v>
      </c>
      <c r="M3105" s="0" t="n">
        <v>0.7162735</v>
      </c>
      <c r="N3105" s="0" t="n">
        <v>1</v>
      </c>
      <c r="O3105" s="0" t="n">
        <v>0</v>
      </c>
      <c r="P3105" s="0" t="n">
        <v>0</v>
      </c>
      <c r="Q3105" s="0" t="n">
        <v>0</v>
      </c>
      <c r="R3105" s="0" t="n">
        <v>41.6097</v>
      </c>
      <c r="S3105" s="0" t="n">
        <v>47.86316</v>
      </c>
      <c r="T3105" s="0" t="n">
        <v>38.81951</v>
      </c>
      <c r="U3105" s="0" t="n">
        <v>31.21872</v>
      </c>
      <c r="V3105" s="0" t="n">
        <v>32.00607</v>
      </c>
      <c r="W3105" s="0" t="n">
        <v>21.83078</v>
      </c>
      <c r="X3105" s="0" t="n">
        <v>15.06697</v>
      </c>
      <c r="Y3105" s="0" t="n">
        <v>9.717104</v>
      </c>
      <c r="Z3105" s="0" t="n">
        <v>0</v>
      </c>
      <c r="AA3105" s="0" t="n">
        <v>1</v>
      </c>
      <c r="AB3105" s="0" t="n">
        <v>0</v>
      </c>
      <c r="AC3105" s="0" t="n">
        <v>0</v>
      </c>
      <c r="AD3105" s="0" t="n">
        <v>0</v>
      </c>
      <c r="AE3105" s="1" t="n">
        <v>-1.280552E-010</v>
      </c>
      <c r="AF3105" s="1" t="n">
        <v>-1.437528E-009</v>
      </c>
      <c r="AG3105" s="1" t="n">
        <v>-6.175285E-009</v>
      </c>
      <c r="AH3105" s="0" t="n">
        <v>1</v>
      </c>
      <c r="AI3105" s="0" t="n">
        <v>1</v>
      </c>
      <c r="AJ3105" s="0" t="n">
        <v>0</v>
      </c>
      <c r="AK3105" s="0" t="n">
        <v>0</v>
      </c>
      <c r="AL3105" s="0" t="n">
        <v>0</v>
      </c>
      <c r="AM3105" s="0" t="n">
        <v>1</v>
      </c>
      <c r="AN3105" s="0" t="n">
        <v>1</v>
      </c>
      <c r="AO3105" s="0" t="n">
        <v>1</v>
      </c>
      <c r="AP3105" s="0" t="n">
        <v>0</v>
      </c>
      <c r="AQ3105" s="0" t="n">
        <v>0</v>
      </c>
      <c r="AR3105" s="0" t="n">
        <v>0</v>
      </c>
      <c r="AS3105" s="1" t="n">
        <v>-5.261823E-011</v>
      </c>
      <c r="AT3105" s="1" t="n">
        <v>-7.73862E-010</v>
      </c>
      <c r="AU3105" s="1" t="n">
        <v>-1.26652E-008</v>
      </c>
      <c r="AV3105" s="0" t="n">
        <v>1</v>
      </c>
      <c r="AW3105" s="0" t="n">
        <v>1</v>
      </c>
      <c r="AX3105" s="0" t="n">
        <v>0</v>
      </c>
      <c r="AY3105" s="0" t="n">
        <v>0</v>
      </c>
      <c r="AZ3105" s="0" t="n">
        <v>0</v>
      </c>
      <c r="BA3105" s="0" t="n">
        <v>1</v>
      </c>
      <c r="BB3105" s="0" t="n">
        <v>2</v>
      </c>
      <c r="BC3105" s="0" t="n">
        <v>1</v>
      </c>
      <c r="BD3105" s="0" t="n">
        <v>0</v>
      </c>
      <c r="BE3105" s="0" t="n">
        <v>0</v>
      </c>
      <c r="BF3105" s="0" t="n">
        <v>0</v>
      </c>
      <c r="BG3105" s="1" t="n">
        <v>-1.964171E-011</v>
      </c>
      <c r="BH3105" s="1" t="n">
        <v>-1.448431E-009</v>
      </c>
      <c r="BI3105" s="1" t="n">
        <v>-1.132824E-008</v>
      </c>
      <c r="BJ3105" s="0" t="n">
        <v>1</v>
      </c>
      <c r="BK3105" s="0" t="n">
        <v>1</v>
      </c>
      <c r="BL3105" s="0" t="n">
        <v>0</v>
      </c>
      <c r="BM3105" s="0" t="n">
        <v>0</v>
      </c>
      <c r="BN3105" s="0" t="n">
        <v>0</v>
      </c>
      <c r="BO3105" s="0" t="n">
        <v>1</v>
      </c>
      <c r="BP3105" s="0" t="n">
        <v>3</v>
      </c>
      <c r="BQ3105" s="0" t="n">
        <v>1</v>
      </c>
      <c r="BR3105" s="0" t="n">
        <v>0</v>
      </c>
      <c r="BS3105" s="0" t="n">
        <v>0</v>
      </c>
      <c r="BT3105" s="0" t="n">
        <v>0</v>
      </c>
      <c r="BU3105" s="1" t="n">
        <v>-3.788449E-011</v>
      </c>
      <c r="BV3105" s="1" t="n">
        <v>-6.853053E-010</v>
      </c>
      <c r="BW3105" s="1" t="n">
        <v>-8.337897E-009</v>
      </c>
      <c r="BX3105" s="0" t="n">
        <v>1</v>
      </c>
      <c r="BY3105" s="0" t="n">
        <v>1</v>
      </c>
      <c r="BZ3105" s="0" t="n">
        <v>0</v>
      </c>
      <c r="CA3105" s="0" t="n">
        <v>0</v>
      </c>
      <c r="CB3105" s="0" t="n">
        <v>0</v>
      </c>
      <c r="CC3105" s="0" t="n">
        <v>1</v>
      </c>
      <c r="CD3105" s="2" t="n">
        <f aca="false">SQRT(SUMSQ(AB3105:AD3105))</f>
        <v>0</v>
      </c>
      <c r="CE3105" s="2" t="n">
        <f aca="false">SQRT(SUMSQ(AP3105:AR3105))</f>
        <v>0</v>
      </c>
      <c r="CF3105" s="2" t="n">
        <f aca="false">SQRT(SUMSQ(BD3105:BF3105))</f>
        <v>0</v>
      </c>
      <c r="CG3105" s="2" t="n">
        <f aca="false">SQRT(SUMSQ(BR3105:BT3105))</f>
        <v>0</v>
      </c>
      <c r="CH3105" s="2" t="n">
        <f aca="false">DEGREES(2*ACOS(AH3105))</f>
        <v>0</v>
      </c>
      <c r="CI3105" s="2" t="n">
        <f aca="false">DEGREES(2*ACOS(AV3105))</f>
        <v>0</v>
      </c>
      <c r="CJ3105" s="2" t="n">
        <f aca="false">DEGREES(2*ACOS(BJ3105))</f>
        <v>0</v>
      </c>
      <c r="CK3105" s="2" t="n">
        <f aca="false">DEGREES(2*ACOS(BX3105))</f>
        <v>0</v>
      </c>
      <c r="CL3105" s="0" t="n">
        <f aca="false">ABS(AI3105-1)</f>
        <v>0</v>
      </c>
      <c r="CM3105" s="0" t="n">
        <f aca="false">ABS(AW3105-1)</f>
        <v>0</v>
      </c>
      <c r="CN3105" s="0" t="n">
        <f aca="false">ABS(BK3105-1)</f>
        <v>0</v>
      </c>
      <c r="CO3105" s="0" t="n">
        <f aca="false">ABS(BY3105-1)</f>
        <v>0</v>
      </c>
      <c r="CP3105" s="3" t="n">
        <f aca="false">DEGREES(2*ACOS(AH3105))</f>
        <v>0</v>
      </c>
      <c r="CQ3105" s="3" t="n">
        <f aca="false">DEGREES(2*ACOS(AV3105))</f>
        <v>0</v>
      </c>
      <c r="CR3105" s="3" t="n">
        <f aca="false">DEGREES(2*ACOS(BJ3105))</f>
        <v>0</v>
      </c>
      <c r="CS3105" s="3" t="n">
        <f aca="false">DEGREES(2*ACOS(CC3105))</f>
        <v>0</v>
      </c>
      <c r="CT3105" s="0" t="n">
        <f aca="false">SUM(CD3105:CR3105)</f>
        <v>0</v>
      </c>
      <c r="CU3105" s="4" t="n">
        <f aca="false">(CT3105-MIN($CT$5:$CT$1744))/(MAX($CT$5:$CT$1744)-MIN($CT$5:$CT$1744))</f>
        <v>0</v>
      </c>
      <c r="CV3105" s="0" t="n">
        <f aca="false">SUM(CD3105,CH3105,CL3105,CP3105)</f>
        <v>0</v>
      </c>
      <c r="CW3105" s="0" t="n">
        <f aca="false">SUM(CE3105,CI3105,CM3105,CQ3105)</f>
        <v>0</v>
      </c>
      <c r="CX3105" s="0" t="n">
        <f aca="false">SUM(CF3105,CJ3105,CN3105,CR3105)</f>
        <v>0</v>
      </c>
      <c r="CY3105" s="0" t="n">
        <f aca="false">SUM(CG3105,CK3105,CO3105)</f>
        <v>0</v>
      </c>
      <c r="CZ3105" s="5" t="str">
        <f aca="false">IF(CD3105=0,IF(CH3105=0,IF(CL3105=0,IF(CP3105=0,"NULL","4"),"3"),"2"),"1")</f>
        <v>NULL</v>
      </c>
    </row>
    <row r="3106" customFormat="false" ht="14.9" hidden="false" customHeight="false" outlineLevel="0" collapsed="false">
      <c r="A3106" s="0" t="n">
        <v>2507.111</v>
      </c>
      <c r="B3106" s="0" t="n">
        <v>3.561793</v>
      </c>
      <c r="C3106" s="0" t="n">
        <v>1.043261</v>
      </c>
      <c r="D3106" s="0" t="n">
        <v>0.7430078</v>
      </c>
      <c r="E3106" s="0" t="n">
        <v>0.04354915</v>
      </c>
      <c r="F3106" s="0" t="n">
        <v>0.08764355</v>
      </c>
      <c r="G3106" s="0" t="n">
        <v>-0.05207343</v>
      </c>
      <c r="H3106" s="0" t="n">
        <v>0.9938363</v>
      </c>
      <c r="I3106" s="0" t="n">
        <v>0.3588628</v>
      </c>
      <c r="J3106" s="0" t="n">
        <v>0.03731468</v>
      </c>
      <c r="K3106" s="0" t="n">
        <v>0.6958869</v>
      </c>
      <c r="L3106" s="0" t="n">
        <v>-0.03625309</v>
      </c>
      <c r="M3106" s="0" t="n">
        <v>0.7162644</v>
      </c>
      <c r="N3106" s="0" t="n">
        <v>1</v>
      </c>
      <c r="O3106" s="0" t="n">
        <v>0</v>
      </c>
      <c r="P3106" s="0" t="n">
        <v>0</v>
      </c>
      <c r="Q3106" s="0" t="n">
        <v>0</v>
      </c>
      <c r="R3106" s="0" t="n">
        <v>39.52921</v>
      </c>
      <c r="S3106" s="0" t="n">
        <v>45.47001</v>
      </c>
      <c r="T3106" s="0" t="n">
        <v>36.87853</v>
      </c>
      <c r="U3106" s="0" t="n">
        <v>29.65779</v>
      </c>
      <c r="V3106" s="0" t="n">
        <v>30.40577</v>
      </c>
      <c r="W3106" s="0" t="n">
        <v>20.73924</v>
      </c>
      <c r="X3106" s="0" t="n">
        <v>14.31362</v>
      </c>
      <c r="Y3106" s="0" t="n">
        <v>9.231249</v>
      </c>
      <c r="Z3106" s="0" t="n">
        <v>0</v>
      </c>
      <c r="AA3106" s="0" t="n">
        <v>1</v>
      </c>
      <c r="AB3106" s="0" t="n">
        <v>0</v>
      </c>
      <c r="AC3106" s="0" t="n">
        <v>0</v>
      </c>
      <c r="AD3106" s="0" t="n">
        <v>0</v>
      </c>
      <c r="AE3106" s="1" t="n">
        <v>-9.459966E-012</v>
      </c>
      <c r="AF3106" s="1" t="n">
        <v>-3.453334E-009</v>
      </c>
      <c r="AG3106" s="1" t="n">
        <v>3.780505E-009</v>
      </c>
      <c r="AH3106" s="0" t="n">
        <v>1</v>
      </c>
      <c r="AI3106" s="0" t="n">
        <v>1</v>
      </c>
      <c r="AJ3106" s="0" t="n">
        <v>0</v>
      </c>
      <c r="AK3106" s="0" t="n">
        <v>0</v>
      </c>
      <c r="AL3106" s="0" t="n">
        <v>0</v>
      </c>
      <c r="AM3106" s="0" t="n">
        <v>1</v>
      </c>
      <c r="AN3106" s="0" t="n">
        <v>1</v>
      </c>
      <c r="AO3106" s="0" t="n">
        <v>1</v>
      </c>
      <c r="AP3106" s="0" t="n">
        <v>0</v>
      </c>
      <c r="AQ3106" s="0" t="n">
        <v>0</v>
      </c>
      <c r="AR3106" s="0" t="n">
        <v>0</v>
      </c>
      <c r="AS3106" s="1" t="n">
        <v>-8.245972E-011</v>
      </c>
      <c r="AT3106" s="1" t="n">
        <v>-3.752083E-009</v>
      </c>
      <c r="AU3106" s="1" t="n">
        <v>8.605634E-009</v>
      </c>
      <c r="AV3106" s="0" t="n">
        <v>1</v>
      </c>
      <c r="AW3106" s="0" t="n">
        <v>1</v>
      </c>
      <c r="AX3106" s="0" t="n">
        <v>0</v>
      </c>
      <c r="AY3106" s="0" t="n">
        <v>0</v>
      </c>
      <c r="AZ3106" s="0" t="n">
        <v>0</v>
      </c>
      <c r="BA3106" s="0" t="n">
        <v>1</v>
      </c>
      <c r="BB3106" s="0" t="n">
        <v>2</v>
      </c>
      <c r="BC3106" s="0" t="n">
        <v>1</v>
      </c>
      <c r="BD3106" s="0" t="n">
        <v>0</v>
      </c>
      <c r="BE3106" s="0" t="n">
        <v>0</v>
      </c>
      <c r="BF3106" s="0" t="n">
        <v>0</v>
      </c>
      <c r="BG3106" s="1" t="n">
        <v>-9.459966E-012</v>
      </c>
      <c r="BH3106" s="1" t="n">
        <v>-3.453334E-009</v>
      </c>
      <c r="BI3106" s="1" t="n">
        <v>3.780505E-009</v>
      </c>
      <c r="BJ3106" s="0" t="n">
        <v>1</v>
      </c>
      <c r="BK3106" s="0" t="n">
        <v>1</v>
      </c>
      <c r="BL3106" s="0" t="n">
        <v>0</v>
      </c>
      <c r="BM3106" s="0" t="n">
        <v>0</v>
      </c>
      <c r="BN3106" s="0" t="n">
        <v>0</v>
      </c>
      <c r="BO3106" s="0" t="n">
        <v>1</v>
      </c>
      <c r="BP3106" s="0" t="n">
        <v>3</v>
      </c>
      <c r="BQ3106" s="0" t="n">
        <v>1</v>
      </c>
      <c r="BR3106" s="0" t="n">
        <v>0</v>
      </c>
      <c r="BS3106" s="0" t="n">
        <v>0</v>
      </c>
      <c r="BT3106" s="0" t="n">
        <v>0</v>
      </c>
      <c r="BU3106" s="1" t="n">
        <v>-8.245972E-011</v>
      </c>
      <c r="BV3106" s="1" t="n">
        <v>-3.752083E-009</v>
      </c>
      <c r="BW3106" s="1" t="n">
        <v>8.605634E-009</v>
      </c>
      <c r="BX3106" s="0" t="n">
        <v>1</v>
      </c>
      <c r="BY3106" s="0" t="n">
        <v>1</v>
      </c>
      <c r="BZ3106" s="0" t="n">
        <v>0</v>
      </c>
      <c r="CA3106" s="0" t="n">
        <v>0</v>
      </c>
      <c r="CB3106" s="0" t="n">
        <v>0</v>
      </c>
      <c r="CC3106" s="0" t="n">
        <v>1</v>
      </c>
      <c r="CD3106" s="2" t="n">
        <f aca="false">SQRT(SUMSQ(AB3106:AD3106))</f>
        <v>0</v>
      </c>
      <c r="CE3106" s="2" t="n">
        <f aca="false">SQRT(SUMSQ(AP3106:AR3106))</f>
        <v>0</v>
      </c>
      <c r="CF3106" s="2" t="n">
        <f aca="false">SQRT(SUMSQ(BD3106:BF3106))</f>
        <v>0</v>
      </c>
      <c r="CG3106" s="2" t="n">
        <f aca="false">SQRT(SUMSQ(BR3106:BT3106))</f>
        <v>0</v>
      </c>
      <c r="CH3106" s="2" t="n">
        <f aca="false">DEGREES(2*ACOS(AH3106))</f>
        <v>0</v>
      </c>
      <c r="CI3106" s="2" t="n">
        <f aca="false">DEGREES(2*ACOS(AV3106))</f>
        <v>0</v>
      </c>
      <c r="CJ3106" s="2" t="n">
        <f aca="false">DEGREES(2*ACOS(BJ3106))</f>
        <v>0</v>
      </c>
      <c r="CK3106" s="2" t="n">
        <f aca="false">DEGREES(2*ACOS(BX3106))</f>
        <v>0</v>
      </c>
      <c r="CL3106" s="0" t="n">
        <f aca="false">ABS(AI3106-1)</f>
        <v>0</v>
      </c>
      <c r="CM3106" s="0" t="n">
        <f aca="false">ABS(AW3106-1)</f>
        <v>0</v>
      </c>
      <c r="CN3106" s="0" t="n">
        <f aca="false">ABS(BK3106-1)</f>
        <v>0</v>
      </c>
      <c r="CO3106" s="0" t="n">
        <f aca="false">ABS(BY3106-1)</f>
        <v>0</v>
      </c>
      <c r="CP3106" s="3" t="n">
        <f aca="false">DEGREES(2*ACOS(AH3106))</f>
        <v>0</v>
      </c>
      <c r="CQ3106" s="3" t="n">
        <f aca="false">DEGREES(2*ACOS(AV3106))</f>
        <v>0</v>
      </c>
      <c r="CR3106" s="3" t="n">
        <f aca="false">DEGREES(2*ACOS(BJ3106))</f>
        <v>0</v>
      </c>
      <c r="CS3106" s="3" t="n">
        <f aca="false">DEGREES(2*ACOS(CC3106))</f>
        <v>0</v>
      </c>
      <c r="CT3106" s="0" t="n">
        <f aca="false">SUM(CD3106:CR3106)</f>
        <v>0</v>
      </c>
      <c r="CU3106" s="4" t="n">
        <f aca="false">(CT3106-MIN($CT$5:$CT$1744))/(MAX($CT$5:$CT$1744)-MIN($CT$5:$CT$1744))</f>
        <v>0</v>
      </c>
      <c r="CV3106" s="0" t="n">
        <f aca="false">SUM(CD3106,CH3106,CL3106,CP3106)</f>
        <v>0</v>
      </c>
      <c r="CW3106" s="0" t="n">
        <f aca="false">SUM(CE3106,CI3106,CM3106,CQ3106)</f>
        <v>0</v>
      </c>
      <c r="CX3106" s="0" t="n">
        <f aca="false">SUM(CF3106,CJ3106,CN3106,CR3106)</f>
        <v>0</v>
      </c>
      <c r="CY3106" s="0" t="n">
        <f aca="false">SUM(CG3106,CK3106,CO3106)</f>
        <v>0</v>
      </c>
      <c r="CZ3106" s="5" t="str">
        <f aca="false">IF(CD3106=0,IF(CH3106=0,IF(CL3106=0,IF(CP3106=0,"NULL","4"),"3"),"2"),"1")</f>
        <v>NULL</v>
      </c>
    </row>
    <row r="3107" customFormat="false" ht="14.9" hidden="false" customHeight="false" outlineLevel="0" collapsed="false">
      <c r="A3107" s="0" t="n">
        <v>2507.162</v>
      </c>
      <c r="B3107" s="0" t="n">
        <v>3.561793</v>
      </c>
      <c r="C3107" s="0" t="n">
        <v>1.043261</v>
      </c>
      <c r="D3107" s="0" t="n">
        <v>0.7430078</v>
      </c>
      <c r="E3107" s="0" t="n">
        <v>0.04354915</v>
      </c>
      <c r="F3107" s="0" t="n">
        <v>0.08764361</v>
      </c>
      <c r="G3107" s="0" t="n">
        <v>-0.05207347</v>
      </c>
      <c r="H3107" s="0" t="n">
        <v>0.9938362</v>
      </c>
      <c r="I3107" s="0" t="n">
        <v>0.3588628</v>
      </c>
      <c r="J3107" s="0" t="n">
        <v>0.03729376</v>
      </c>
      <c r="K3107" s="0" t="n">
        <v>0.6958963</v>
      </c>
      <c r="L3107" s="0" t="n">
        <v>-0.0362336</v>
      </c>
      <c r="M3107" s="0" t="n">
        <v>0.7162574</v>
      </c>
      <c r="N3107" s="0" t="n">
        <v>1</v>
      </c>
      <c r="O3107" s="0" t="n">
        <v>0</v>
      </c>
      <c r="P3107" s="0" t="n">
        <v>0</v>
      </c>
      <c r="Q3107" s="0" t="n">
        <v>0</v>
      </c>
      <c r="R3107" s="0" t="n">
        <v>41.6097</v>
      </c>
      <c r="S3107" s="0" t="n">
        <v>47.86316</v>
      </c>
      <c r="T3107" s="0" t="n">
        <v>38.81951</v>
      </c>
      <c r="U3107" s="0" t="n">
        <v>31.21872</v>
      </c>
      <c r="V3107" s="0" t="n">
        <v>32.00607</v>
      </c>
      <c r="W3107" s="0" t="n">
        <v>21.83078</v>
      </c>
      <c r="X3107" s="0" t="n">
        <v>15.06697</v>
      </c>
      <c r="Y3107" s="0" t="n">
        <v>9.717104</v>
      </c>
      <c r="Z3107" s="0" t="n">
        <v>0</v>
      </c>
      <c r="AA3107" s="0" t="n">
        <v>1</v>
      </c>
      <c r="AB3107" s="0" t="n">
        <v>0</v>
      </c>
      <c r="AC3107" s="0" t="n">
        <v>0</v>
      </c>
      <c r="AD3107" s="0" t="n">
        <v>0</v>
      </c>
      <c r="AE3107" s="1" t="n">
        <v>1.838063E-010</v>
      </c>
      <c r="AF3107" s="1" t="n">
        <v>5.719837E-010</v>
      </c>
      <c r="AG3107" s="1" t="n">
        <v>-2.210698E-009</v>
      </c>
      <c r="AH3107" s="0" t="n">
        <v>1</v>
      </c>
      <c r="AI3107" s="0" t="n">
        <v>1</v>
      </c>
      <c r="AJ3107" s="0" t="n">
        <v>0</v>
      </c>
      <c r="AK3107" s="0" t="n">
        <v>0</v>
      </c>
      <c r="AL3107" s="0" t="n">
        <v>0</v>
      </c>
      <c r="AM3107" s="0" t="n">
        <v>1</v>
      </c>
      <c r="AN3107" s="0" t="n">
        <v>1</v>
      </c>
      <c r="AO3107" s="0" t="n">
        <v>1</v>
      </c>
      <c r="AP3107" s="0" t="n">
        <v>0</v>
      </c>
      <c r="AQ3107" s="0" t="n">
        <v>0</v>
      </c>
      <c r="AR3107" s="0" t="n">
        <v>0</v>
      </c>
      <c r="AS3107" s="1" t="n">
        <v>2.178916E-010</v>
      </c>
      <c r="AT3107" s="1" t="n">
        <v>3.439713E-010</v>
      </c>
      <c r="AU3107" s="1" t="n">
        <v>-6.873902E-009</v>
      </c>
      <c r="AV3107" s="0" t="n">
        <v>1</v>
      </c>
      <c r="AW3107" s="0" t="n">
        <v>1</v>
      </c>
      <c r="AX3107" s="0" t="n">
        <v>0</v>
      </c>
      <c r="AY3107" s="0" t="n">
        <v>0</v>
      </c>
      <c r="AZ3107" s="0" t="n">
        <v>0</v>
      </c>
      <c r="BA3107" s="0" t="n">
        <v>1</v>
      </c>
      <c r="BB3107" s="0" t="n">
        <v>2</v>
      </c>
      <c r="BC3107" s="0" t="n">
        <v>1</v>
      </c>
      <c r="BD3107" s="0" t="n">
        <v>0</v>
      </c>
      <c r="BE3107" s="0" t="n">
        <v>0</v>
      </c>
      <c r="BF3107" s="0" t="n">
        <v>0</v>
      </c>
      <c r="BG3107" s="1" t="n">
        <v>1.405335E-010</v>
      </c>
      <c r="BH3107" s="1" t="n">
        <v>1.270192E-009</v>
      </c>
      <c r="BI3107" s="1" t="n">
        <v>-3.145786E-009</v>
      </c>
      <c r="BJ3107" s="0" t="n">
        <v>1</v>
      </c>
      <c r="BK3107" s="0" t="n">
        <v>1</v>
      </c>
      <c r="BL3107" s="0" t="n">
        <v>0</v>
      </c>
      <c r="BM3107" s="0" t="n">
        <v>0</v>
      </c>
      <c r="BN3107" s="0" t="n">
        <v>0</v>
      </c>
      <c r="BO3107" s="0" t="n">
        <v>1</v>
      </c>
      <c r="BP3107" s="0" t="n">
        <v>3</v>
      </c>
      <c r="BQ3107" s="0" t="n">
        <v>1</v>
      </c>
      <c r="BR3107" s="0" t="n">
        <v>0</v>
      </c>
      <c r="BS3107" s="0" t="n">
        <v>0</v>
      </c>
      <c r="BT3107" s="0" t="n">
        <v>0</v>
      </c>
      <c r="BU3107" s="1" t="n">
        <v>3.288483E-010</v>
      </c>
      <c r="BV3107" s="1" t="n">
        <v>2.542284E-010</v>
      </c>
      <c r="BW3107" s="1" t="n">
        <v>-7.170827E-009</v>
      </c>
      <c r="BX3107" s="0" t="n">
        <v>1</v>
      </c>
      <c r="BY3107" s="0" t="n">
        <v>1</v>
      </c>
      <c r="BZ3107" s="0" t="n">
        <v>0</v>
      </c>
      <c r="CA3107" s="0" t="n">
        <v>0</v>
      </c>
      <c r="CB3107" s="0" t="n">
        <v>0</v>
      </c>
      <c r="CC3107" s="0" t="n">
        <v>1</v>
      </c>
      <c r="CD3107" s="2" t="n">
        <f aca="false">SQRT(SUMSQ(AB3107:AD3107))</f>
        <v>0</v>
      </c>
      <c r="CE3107" s="2" t="n">
        <f aca="false">SQRT(SUMSQ(AP3107:AR3107))</f>
        <v>0</v>
      </c>
      <c r="CF3107" s="2" t="n">
        <f aca="false">SQRT(SUMSQ(BD3107:BF3107))</f>
        <v>0</v>
      </c>
      <c r="CG3107" s="2" t="n">
        <f aca="false">SQRT(SUMSQ(BR3107:BT3107))</f>
        <v>0</v>
      </c>
      <c r="CH3107" s="2" t="n">
        <f aca="false">DEGREES(2*ACOS(AH3107))</f>
        <v>0</v>
      </c>
      <c r="CI3107" s="2" t="n">
        <f aca="false">DEGREES(2*ACOS(AV3107))</f>
        <v>0</v>
      </c>
      <c r="CJ3107" s="2" t="n">
        <f aca="false">DEGREES(2*ACOS(BJ3107))</f>
        <v>0</v>
      </c>
      <c r="CK3107" s="2" t="n">
        <f aca="false">DEGREES(2*ACOS(BX3107))</f>
        <v>0</v>
      </c>
      <c r="CL3107" s="0" t="n">
        <f aca="false">ABS(AI3107-1)</f>
        <v>0</v>
      </c>
      <c r="CM3107" s="0" t="n">
        <f aca="false">ABS(AW3107-1)</f>
        <v>0</v>
      </c>
      <c r="CN3107" s="0" t="n">
        <f aca="false">ABS(BK3107-1)</f>
        <v>0</v>
      </c>
      <c r="CO3107" s="0" t="n">
        <f aca="false">ABS(BY3107-1)</f>
        <v>0</v>
      </c>
      <c r="CP3107" s="3" t="n">
        <f aca="false">DEGREES(2*ACOS(AH3107))</f>
        <v>0</v>
      </c>
      <c r="CQ3107" s="3" t="n">
        <f aca="false">DEGREES(2*ACOS(AV3107))</f>
        <v>0</v>
      </c>
      <c r="CR3107" s="3" t="n">
        <f aca="false">DEGREES(2*ACOS(BJ3107))</f>
        <v>0</v>
      </c>
      <c r="CS3107" s="3" t="n">
        <f aca="false">DEGREES(2*ACOS(CC3107))</f>
        <v>0</v>
      </c>
      <c r="CT3107" s="0" t="n">
        <f aca="false">SUM(CD3107:CR3107)</f>
        <v>0</v>
      </c>
      <c r="CU3107" s="4" t="n">
        <f aca="false">(CT3107-MIN($CT$5:$CT$1744))/(MAX($CT$5:$CT$1744)-MIN($CT$5:$CT$1744))</f>
        <v>0</v>
      </c>
      <c r="CV3107" s="0" t="n">
        <f aca="false">SUM(CD3107,CH3107,CL3107,CP3107)</f>
        <v>0</v>
      </c>
      <c r="CW3107" s="0" t="n">
        <f aca="false">SUM(CE3107,CI3107,CM3107,CQ3107)</f>
        <v>0</v>
      </c>
      <c r="CX3107" s="0" t="n">
        <f aca="false">SUM(CF3107,CJ3107,CN3107,CR3107)</f>
        <v>0</v>
      </c>
      <c r="CY3107" s="0" t="n">
        <f aca="false">SUM(CG3107,CK3107,CO3107)</f>
        <v>0</v>
      </c>
      <c r="CZ3107" s="5" t="str">
        <f aca="false">IF(CD3107=0,IF(CH3107=0,IF(CL3107=0,IF(CP3107=0,"NULL","4"),"3"),"2"),"1")</f>
        <v>NULL</v>
      </c>
    </row>
    <row r="3108" customFormat="false" ht="14.9" hidden="false" customHeight="false" outlineLevel="0" collapsed="false">
      <c r="A3108" s="0" t="n">
        <v>2507.213</v>
      </c>
      <c r="B3108" s="0" t="n">
        <v>3.561793</v>
      </c>
      <c r="C3108" s="0" t="n">
        <v>1.043261</v>
      </c>
      <c r="D3108" s="0" t="n">
        <v>0.7430078</v>
      </c>
      <c r="E3108" s="0" t="n">
        <v>0.04354917</v>
      </c>
      <c r="F3108" s="0" t="n">
        <v>0.08764359</v>
      </c>
      <c r="G3108" s="0" t="n">
        <v>-0.05207343</v>
      </c>
      <c r="H3108" s="0" t="n">
        <v>0.9938362</v>
      </c>
      <c r="I3108" s="0" t="n">
        <v>0.3588628</v>
      </c>
      <c r="J3108" s="0" t="n">
        <v>0.03727755</v>
      </c>
      <c r="K3108" s="0" t="n">
        <v>0.6959035</v>
      </c>
      <c r="L3108" s="0" t="n">
        <v>-0.03621851</v>
      </c>
      <c r="M3108" s="0" t="n">
        <v>0.716252</v>
      </c>
      <c r="N3108" s="0" t="n">
        <v>1</v>
      </c>
      <c r="O3108" s="0" t="n">
        <v>0</v>
      </c>
      <c r="P3108" s="0" t="n">
        <v>0</v>
      </c>
      <c r="Q3108" s="0" t="n">
        <v>0</v>
      </c>
      <c r="R3108" s="0" t="n">
        <v>41.6097</v>
      </c>
      <c r="S3108" s="0" t="n">
        <v>47.86316</v>
      </c>
      <c r="T3108" s="0" t="n">
        <v>38.81951</v>
      </c>
      <c r="U3108" s="0" t="n">
        <v>31.21872</v>
      </c>
      <c r="V3108" s="0" t="n">
        <v>32.00607</v>
      </c>
      <c r="W3108" s="0" t="n">
        <v>21.83078</v>
      </c>
      <c r="X3108" s="0" t="n">
        <v>15.06697</v>
      </c>
      <c r="Y3108" s="0" t="n">
        <v>9.717104</v>
      </c>
      <c r="Z3108" s="0" t="n">
        <v>0</v>
      </c>
      <c r="AA3108" s="0" t="n">
        <v>1</v>
      </c>
      <c r="AB3108" s="0" t="n">
        <v>0</v>
      </c>
      <c r="AC3108" s="0" t="n">
        <v>0</v>
      </c>
      <c r="AD3108" s="0" t="n">
        <v>0</v>
      </c>
      <c r="AE3108" s="1" t="n">
        <v>-1.01474E-010</v>
      </c>
      <c r="AF3108" s="1" t="n">
        <v>-3.404166E-010</v>
      </c>
      <c r="AG3108" s="1" t="n">
        <v>1.103014E-008</v>
      </c>
      <c r="AH3108" s="0" t="n">
        <v>1</v>
      </c>
      <c r="AI3108" s="0" t="n">
        <v>1</v>
      </c>
      <c r="AJ3108" s="0" t="n">
        <v>0</v>
      </c>
      <c r="AK3108" s="0" t="n">
        <v>0</v>
      </c>
      <c r="AL3108" s="0" t="n">
        <v>0</v>
      </c>
      <c r="AM3108" s="0" t="n">
        <v>1</v>
      </c>
      <c r="AN3108" s="0" t="n">
        <v>1</v>
      </c>
      <c r="AO3108" s="0" t="n">
        <v>1</v>
      </c>
      <c r="AP3108" s="0" t="n">
        <v>0</v>
      </c>
      <c r="AQ3108" s="0" t="n">
        <v>0</v>
      </c>
      <c r="AR3108" s="0" t="n">
        <v>0</v>
      </c>
      <c r="AS3108" s="1" t="n">
        <v>-1.400073E-010</v>
      </c>
      <c r="AT3108" s="1" t="n">
        <v>-8.400025E-011</v>
      </c>
      <c r="AU3108" s="1" t="n">
        <v>1.639996E-008</v>
      </c>
      <c r="AV3108" s="0" t="n">
        <v>1</v>
      </c>
      <c r="AW3108" s="0" t="n">
        <v>1</v>
      </c>
      <c r="AX3108" s="0" t="n">
        <v>0</v>
      </c>
      <c r="AY3108" s="0" t="n">
        <v>0</v>
      </c>
      <c r="AZ3108" s="0" t="n">
        <v>0</v>
      </c>
      <c r="BA3108" s="0" t="n">
        <v>1</v>
      </c>
      <c r="BB3108" s="0" t="n">
        <v>2</v>
      </c>
      <c r="BC3108" s="0" t="n">
        <v>1</v>
      </c>
      <c r="BD3108" s="0" t="n">
        <v>0</v>
      </c>
      <c r="BE3108" s="0" t="n">
        <v>0</v>
      </c>
      <c r="BF3108" s="0" t="n">
        <v>0</v>
      </c>
      <c r="BG3108" s="1" t="n">
        <v>-9.2932E-012</v>
      </c>
      <c r="BH3108" s="1" t="n">
        <v>2.794648E-010</v>
      </c>
      <c r="BI3108" s="1" t="n">
        <v>8.910881E-009</v>
      </c>
      <c r="BJ3108" s="0" t="n">
        <v>1</v>
      </c>
      <c r="BK3108" s="0" t="n">
        <v>1</v>
      </c>
      <c r="BL3108" s="0" t="n">
        <v>0</v>
      </c>
      <c r="BM3108" s="0" t="n">
        <v>0</v>
      </c>
      <c r="BN3108" s="0" t="n">
        <v>0</v>
      </c>
      <c r="BO3108" s="0" t="n">
        <v>1</v>
      </c>
      <c r="BP3108" s="0" t="n">
        <v>3</v>
      </c>
      <c r="BQ3108" s="0" t="n">
        <v>1</v>
      </c>
      <c r="BR3108" s="0" t="n">
        <v>0</v>
      </c>
      <c r="BS3108" s="0" t="n">
        <v>0</v>
      </c>
      <c r="BT3108" s="0" t="n">
        <v>0</v>
      </c>
      <c r="BU3108" s="1" t="n">
        <v>-4.06747E-011</v>
      </c>
      <c r="BV3108" s="1" t="n">
        <v>8.988812E-010</v>
      </c>
      <c r="BW3108" s="1" t="n">
        <v>7.061452E-009</v>
      </c>
      <c r="BX3108" s="0" t="n">
        <v>1</v>
      </c>
      <c r="BY3108" s="0" t="n">
        <v>1</v>
      </c>
      <c r="BZ3108" s="0" t="n">
        <v>0</v>
      </c>
      <c r="CA3108" s="0" t="n">
        <v>0</v>
      </c>
      <c r="CB3108" s="0" t="n">
        <v>0</v>
      </c>
      <c r="CC3108" s="0" t="n">
        <v>1</v>
      </c>
      <c r="CD3108" s="2" t="n">
        <f aca="false">SQRT(SUMSQ(AB3108:AD3108))</f>
        <v>0</v>
      </c>
      <c r="CE3108" s="2" t="n">
        <f aca="false">SQRT(SUMSQ(AP3108:AR3108))</f>
        <v>0</v>
      </c>
      <c r="CF3108" s="2" t="n">
        <f aca="false">SQRT(SUMSQ(BD3108:BF3108))</f>
        <v>0</v>
      </c>
      <c r="CG3108" s="2" t="n">
        <f aca="false">SQRT(SUMSQ(BR3108:BT3108))</f>
        <v>0</v>
      </c>
      <c r="CH3108" s="2" t="n">
        <f aca="false">DEGREES(2*ACOS(AH3108))</f>
        <v>0</v>
      </c>
      <c r="CI3108" s="2" t="n">
        <f aca="false">DEGREES(2*ACOS(AV3108))</f>
        <v>0</v>
      </c>
      <c r="CJ3108" s="2" t="n">
        <f aca="false">DEGREES(2*ACOS(BJ3108))</f>
        <v>0</v>
      </c>
      <c r="CK3108" s="2" t="n">
        <f aca="false">DEGREES(2*ACOS(BX3108))</f>
        <v>0</v>
      </c>
      <c r="CL3108" s="0" t="n">
        <f aca="false">ABS(AI3108-1)</f>
        <v>0</v>
      </c>
      <c r="CM3108" s="0" t="n">
        <f aca="false">ABS(AW3108-1)</f>
        <v>0</v>
      </c>
      <c r="CN3108" s="0" t="n">
        <f aca="false">ABS(BK3108-1)</f>
        <v>0</v>
      </c>
      <c r="CO3108" s="0" t="n">
        <f aca="false">ABS(BY3108-1)</f>
        <v>0</v>
      </c>
      <c r="CP3108" s="3" t="n">
        <f aca="false">DEGREES(2*ACOS(AH3108))</f>
        <v>0</v>
      </c>
      <c r="CQ3108" s="3" t="n">
        <f aca="false">DEGREES(2*ACOS(AV3108))</f>
        <v>0</v>
      </c>
      <c r="CR3108" s="3" t="n">
        <f aca="false">DEGREES(2*ACOS(BJ3108))</f>
        <v>0</v>
      </c>
      <c r="CS3108" s="3" t="n">
        <f aca="false">DEGREES(2*ACOS(CC3108))</f>
        <v>0</v>
      </c>
      <c r="CT3108" s="0" t="n">
        <f aca="false">SUM(CD3108:CR3108)</f>
        <v>0</v>
      </c>
      <c r="CU3108" s="4" t="n">
        <f aca="false">(CT3108-MIN($CT$5:$CT$1744))/(MAX($CT$5:$CT$1744)-MIN($CT$5:$CT$1744))</f>
        <v>0</v>
      </c>
      <c r="CV3108" s="0" t="n">
        <f aca="false">SUM(CD3108,CH3108,CL3108,CP3108)</f>
        <v>0</v>
      </c>
      <c r="CW3108" s="0" t="n">
        <f aca="false">SUM(CE3108,CI3108,CM3108,CQ3108)</f>
        <v>0</v>
      </c>
      <c r="CX3108" s="0" t="n">
        <f aca="false">SUM(CF3108,CJ3108,CN3108,CR3108)</f>
        <v>0</v>
      </c>
      <c r="CY3108" s="0" t="n">
        <f aca="false">SUM(CG3108,CK3108,CO3108)</f>
        <v>0</v>
      </c>
      <c r="CZ3108" s="5" t="str">
        <f aca="false">IF(CD3108=0,IF(CH3108=0,IF(CL3108=0,IF(CP3108=0,"NULL","4"),"3"),"2"),"1")</f>
        <v>NULL</v>
      </c>
    </row>
    <row r="3109" customFormat="false" ht="14.9" hidden="false" customHeight="false" outlineLevel="0" collapsed="false">
      <c r="A3109" s="0" t="n">
        <v>2507.261</v>
      </c>
      <c r="B3109" s="0" t="n">
        <v>3.561793</v>
      </c>
      <c r="C3109" s="0" t="n">
        <v>1.043261</v>
      </c>
      <c r="D3109" s="0" t="n">
        <v>0.7430078</v>
      </c>
      <c r="E3109" s="0" t="n">
        <v>0.04354918</v>
      </c>
      <c r="F3109" s="0" t="n">
        <v>0.08764356</v>
      </c>
      <c r="G3109" s="0" t="n">
        <v>-0.05207348</v>
      </c>
      <c r="H3109" s="0" t="n">
        <v>0.9938362</v>
      </c>
      <c r="I3109" s="0" t="n">
        <v>0.3588628</v>
      </c>
      <c r="J3109" s="0" t="n">
        <v>0.03726505</v>
      </c>
      <c r="K3109" s="0" t="n">
        <v>0.6959092</v>
      </c>
      <c r="L3109" s="0" t="n">
        <v>-0.03620687</v>
      </c>
      <c r="M3109" s="0" t="n">
        <v>0.7162477</v>
      </c>
      <c r="N3109" s="0" t="n">
        <v>1</v>
      </c>
      <c r="O3109" s="0" t="n">
        <v>0</v>
      </c>
      <c r="P3109" s="0" t="n">
        <v>0</v>
      </c>
      <c r="Q3109" s="0" t="n">
        <v>0</v>
      </c>
      <c r="R3109" s="0" t="n">
        <v>39.52921</v>
      </c>
      <c r="S3109" s="0" t="n">
        <v>45.47001</v>
      </c>
      <c r="T3109" s="0" t="n">
        <v>36.87853</v>
      </c>
      <c r="U3109" s="0" t="n">
        <v>29.65779</v>
      </c>
      <c r="V3109" s="0" t="n">
        <v>30.40577</v>
      </c>
      <c r="W3109" s="0" t="n">
        <v>20.73924</v>
      </c>
      <c r="X3109" s="0" t="n">
        <v>14.31362</v>
      </c>
      <c r="Y3109" s="0" t="n">
        <v>9.231249</v>
      </c>
      <c r="Z3109" s="0" t="n">
        <v>0</v>
      </c>
      <c r="AA3109" s="0" t="n">
        <v>1</v>
      </c>
      <c r="AB3109" s="0" t="n">
        <v>0</v>
      </c>
      <c r="AC3109" s="0" t="n">
        <v>0</v>
      </c>
      <c r="AD3109" s="0" t="n">
        <v>0</v>
      </c>
      <c r="AE3109" s="1" t="n">
        <v>3.373022E-010</v>
      </c>
      <c r="AF3109" s="1" t="n">
        <v>-2.215131E-010</v>
      </c>
      <c r="AG3109" s="1" t="n">
        <v>-1.205674E-008</v>
      </c>
      <c r="AH3109" s="0" t="n">
        <v>1</v>
      </c>
      <c r="AI3109" s="0" t="n">
        <v>1</v>
      </c>
      <c r="AJ3109" s="0" t="n">
        <v>0</v>
      </c>
      <c r="AK3109" s="0" t="n">
        <v>0</v>
      </c>
      <c r="AL3109" s="0" t="n">
        <v>0</v>
      </c>
      <c r="AM3109" s="0" t="n">
        <v>1</v>
      </c>
      <c r="AN3109" s="0" t="n">
        <v>1</v>
      </c>
      <c r="AO3109" s="0" t="n">
        <v>1</v>
      </c>
      <c r="AP3109" s="0" t="n">
        <v>0</v>
      </c>
      <c r="AQ3109" s="0" t="n">
        <v>0</v>
      </c>
      <c r="AR3109" s="0" t="n">
        <v>0</v>
      </c>
      <c r="AS3109" s="1" t="n">
        <v>2.476179E-010</v>
      </c>
      <c r="AT3109" s="1" t="n">
        <v>-3.325517E-010</v>
      </c>
      <c r="AU3109" s="1" t="n">
        <v>-9.668558E-009</v>
      </c>
      <c r="AV3109" s="0" t="n">
        <v>1</v>
      </c>
      <c r="AW3109" s="0" t="n">
        <v>1</v>
      </c>
      <c r="AX3109" s="0" t="n">
        <v>0</v>
      </c>
      <c r="AY3109" s="0" t="n">
        <v>0</v>
      </c>
      <c r="AZ3109" s="0" t="n">
        <v>0</v>
      </c>
      <c r="BA3109" s="0" t="n">
        <v>1</v>
      </c>
      <c r="BB3109" s="0" t="n">
        <v>2</v>
      </c>
      <c r="BC3109" s="0" t="n">
        <v>1</v>
      </c>
      <c r="BD3109" s="0" t="n">
        <v>0</v>
      </c>
      <c r="BE3109" s="0" t="n">
        <v>0</v>
      </c>
      <c r="BF3109" s="0" t="n">
        <v>0</v>
      </c>
      <c r="BG3109" s="1" t="n">
        <v>2.422423E-010</v>
      </c>
      <c r="BH3109" s="1" t="n">
        <v>3.125723E-010</v>
      </c>
      <c r="BI3109" s="1" t="n">
        <v>-6.43121E-009</v>
      </c>
      <c r="BJ3109" s="0" t="n">
        <v>1</v>
      </c>
      <c r="BK3109" s="0" t="n">
        <v>1</v>
      </c>
      <c r="BL3109" s="0" t="n">
        <v>0</v>
      </c>
      <c r="BM3109" s="0" t="n">
        <v>0</v>
      </c>
      <c r="BN3109" s="0" t="n">
        <v>0</v>
      </c>
      <c r="BO3109" s="0" t="n">
        <v>1</v>
      </c>
      <c r="BP3109" s="0" t="n">
        <v>3</v>
      </c>
      <c r="BQ3109" s="0" t="n">
        <v>1</v>
      </c>
      <c r="BR3109" s="0" t="n">
        <v>0</v>
      </c>
      <c r="BS3109" s="0" t="n">
        <v>0</v>
      </c>
      <c r="BT3109" s="0" t="n">
        <v>0</v>
      </c>
      <c r="BU3109" s="1" t="n">
        <v>3.373022E-010</v>
      </c>
      <c r="BV3109" s="1" t="n">
        <v>-2.215131E-010</v>
      </c>
      <c r="BW3109" s="1" t="n">
        <v>-1.205674E-008</v>
      </c>
      <c r="BX3109" s="0" t="n">
        <v>1</v>
      </c>
      <c r="BY3109" s="0" t="n">
        <v>1</v>
      </c>
      <c r="BZ3109" s="0" t="n">
        <v>0</v>
      </c>
      <c r="CA3109" s="0" t="n">
        <v>0</v>
      </c>
      <c r="CB3109" s="0" t="n">
        <v>0</v>
      </c>
      <c r="CC3109" s="0" t="n">
        <v>1</v>
      </c>
      <c r="CD3109" s="2" t="n">
        <f aca="false">SQRT(SUMSQ(AB3109:AD3109))</f>
        <v>0</v>
      </c>
      <c r="CE3109" s="2" t="n">
        <f aca="false">SQRT(SUMSQ(AP3109:AR3109))</f>
        <v>0</v>
      </c>
      <c r="CF3109" s="2" t="n">
        <f aca="false">SQRT(SUMSQ(BD3109:BF3109))</f>
        <v>0</v>
      </c>
      <c r="CG3109" s="2" t="n">
        <f aca="false">SQRT(SUMSQ(BR3109:BT3109))</f>
        <v>0</v>
      </c>
      <c r="CH3109" s="2" t="n">
        <f aca="false">DEGREES(2*ACOS(AH3109))</f>
        <v>0</v>
      </c>
      <c r="CI3109" s="2" t="n">
        <f aca="false">DEGREES(2*ACOS(AV3109))</f>
        <v>0</v>
      </c>
      <c r="CJ3109" s="2" t="n">
        <f aca="false">DEGREES(2*ACOS(BJ3109))</f>
        <v>0</v>
      </c>
      <c r="CK3109" s="2" t="n">
        <f aca="false">DEGREES(2*ACOS(BX3109))</f>
        <v>0</v>
      </c>
      <c r="CL3109" s="0" t="n">
        <f aca="false">ABS(AI3109-1)</f>
        <v>0</v>
      </c>
      <c r="CM3109" s="0" t="n">
        <f aca="false">ABS(AW3109-1)</f>
        <v>0</v>
      </c>
      <c r="CN3109" s="0" t="n">
        <f aca="false">ABS(BK3109-1)</f>
        <v>0</v>
      </c>
      <c r="CO3109" s="0" t="n">
        <f aca="false">ABS(BY3109-1)</f>
        <v>0</v>
      </c>
      <c r="CP3109" s="3" t="n">
        <f aca="false">DEGREES(2*ACOS(AH3109))</f>
        <v>0</v>
      </c>
      <c r="CQ3109" s="3" t="n">
        <f aca="false">DEGREES(2*ACOS(AV3109))</f>
        <v>0</v>
      </c>
      <c r="CR3109" s="3" t="n">
        <f aca="false">DEGREES(2*ACOS(BJ3109))</f>
        <v>0</v>
      </c>
      <c r="CS3109" s="3" t="n">
        <f aca="false">DEGREES(2*ACOS(CC3109))</f>
        <v>0</v>
      </c>
      <c r="CT3109" s="0" t="n">
        <f aca="false">SUM(CD3109:CR3109)</f>
        <v>0</v>
      </c>
      <c r="CU3109" s="4" t="n">
        <f aca="false">(CT3109-MIN($CT$5:$CT$1744))/(MAX($CT$5:$CT$1744)-MIN($CT$5:$CT$1744))</f>
        <v>0</v>
      </c>
      <c r="CV3109" s="0" t="n">
        <f aca="false">SUM(CD3109,CH3109,CL3109,CP3109)</f>
        <v>0</v>
      </c>
      <c r="CW3109" s="0" t="n">
        <f aca="false">SUM(CE3109,CI3109,CM3109,CQ3109)</f>
        <v>0</v>
      </c>
      <c r="CX3109" s="0" t="n">
        <f aca="false">SUM(CF3109,CJ3109,CN3109,CR3109)</f>
        <v>0</v>
      </c>
      <c r="CY3109" s="0" t="n">
        <f aca="false">SUM(CG3109,CK3109,CO3109)</f>
        <v>0</v>
      </c>
      <c r="CZ3109" s="5" t="str">
        <f aca="false">IF(CD3109=0,IF(CH3109=0,IF(CL3109=0,IF(CP3109=0,"NULL","4"),"3"),"2"),"1")</f>
        <v>NULL</v>
      </c>
    </row>
    <row r="3110" customFormat="false" ht="14.9" hidden="false" customHeight="false" outlineLevel="0" collapsed="false">
      <c r="A3110" s="0" t="n">
        <v>2507.311</v>
      </c>
      <c r="B3110" s="0" t="n">
        <v>3.561793</v>
      </c>
      <c r="C3110" s="0" t="n">
        <v>1.043261</v>
      </c>
      <c r="D3110" s="0" t="n">
        <v>0.7430078</v>
      </c>
      <c r="E3110" s="0" t="n">
        <v>0.0435492</v>
      </c>
      <c r="F3110" s="0" t="n">
        <v>0.08764359</v>
      </c>
      <c r="G3110" s="0" t="n">
        <v>-0.05207349</v>
      </c>
      <c r="H3110" s="0" t="n">
        <v>0.9938362</v>
      </c>
      <c r="I3110" s="0" t="n">
        <v>0.3588628</v>
      </c>
      <c r="J3110" s="0" t="n">
        <v>0.03725532</v>
      </c>
      <c r="K3110" s="0" t="n">
        <v>0.6959134</v>
      </c>
      <c r="L3110" s="0" t="n">
        <v>-0.03619781</v>
      </c>
      <c r="M3110" s="0" t="n">
        <v>0.7162445</v>
      </c>
      <c r="N3110" s="0" t="n">
        <v>1</v>
      </c>
      <c r="O3110" s="0" t="n">
        <v>0</v>
      </c>
      <c r="P3110" s="0" t="n">
        <v>0</v>
      </c>
      <c r="Q3110" s="0" t="n">
        <v>0</v>
      </c>
      <c r="R3110" s="0" t="n">
        <v>47.85116</v>
      </c>
      <c r="S3110" s="0" t="n">
        <v>55.04264</v>
      </c>
      <c r="T3110" s="0" t="n">
        <v>44.64243</v>
      </c>
      <c r="U3110" s="0" t="n">
        <v>35.90153</v>
      </c>
      <c r="V3110" s="0" t="n">
        <v>36.80698</v>
      </c>
      <c r="W3110" s="0" t="n">
        <v>25.1054</v>
      </c>
      <c r="X3110" s="0" t="n">
        <v>17.32701</v>
      </c>
      <c r="Y3110" s="0" t="n">
        <v>11.17467</v>
      </c>
      <c r="Z3110" s="0" t="n">
        <v>0</v>
      </c>
      <c r="AA3110" s="0" t="n">
        <v>1</v>
      </c>
      <c r="AB3110" s="0" t="n">
        <v>0</v>
      </c>
      <c r="AC3110" s="0" t="n">
        <v>0</v>
      </c>
      <c r="AD3110" s="0" t="n">
        <v>0</v>
      </c>
      <c r="AE3110" s="1" t="n">
        <v>-1.100171E-010</v>
      </c>
      <c r="AF3110" s="1" t="n">
        <v>6.323591E-010</v>
      </c>
      <c r="AG3110" s="1" t="n">
        <v>-2.413162E-009</v>
      </c>
      <c r="AH3110" s="0" t="n">
        <v>1</v>
      </c>
      <c r="AI3110" s="0" t="n">
        <v>1</v>
      </c>
      <c r="AJ3110" s="0" t="n">
        <v>0</v>
      </c>
      <c r="AK3110" s="0" t="n">
        <v>0</v>
      </c>
      <c r="AL3110" s="0" t="n">
        <v>0</v>
      </c>
      <c r="AM3110" s="0" t="n">
        <v>1</v>
      </c>
      <c r="AN3110" s="0" t="n">
        <v>1</v>
      </c>
      <c r="AO3110" s="0" t="n">
        <v>1</v>
      </c>
      <c r="AP3110" s="0" t="n">
        <v>0</v>
      </c>
      <c r="AQ3110" s="0" t="n">
        <v>0</v>
      </c>
      <c r="AR3110" s="0" t="n">
        <v>0</v>
      </c>
      <c r="AS3110" s="1" t="n">
        <v>-1.061941E-010</v>
      </c>
      <c r="AT3110" s="1" t="n">
        <v>1.1118E-009</v>
      </c>
      <c r="AU3110" s="1" t="n">
        <v>-4.25258E-009</v>
      </c>
      <c r="AV3110" s="0" t="n">
        <v>1</v>
      </c>
      <c r="AW3110" s="0" t="n">
        <v>1</v>
      </c>
      <c r="AX3110" s="0" t="n">
        <v>0</v>
      </c>
      <c r="AY3110" s="0" t="n">
        <v>0</v>
      </c>
      <c r="AZ3110" s="0" t="n">
        <v>0</v>
      </c>
      <c r="BA3110" s="0" t="n">
        <v>1</v>
      </c>
      <c r="BB3110" s="0" t="n">
        <v>2</v>
      </c>
      <c r="BC3110" s="0" t="n">
        <v>1</v>
      </c>
      <c r="BD3110" s="0" t="n">
        <v>0</v>
      </c>
      <c r="BE3110" s="0" t="n">
        <v>0</v>
      </c>
      <c r="BF3110" s="0" t="n">
        <v>0</v>
      </c>
      <c r="BG3110" s="1" t="n">
        <v>-3.305298E-011</v>
      </c>
      <c r="BH3110" s="1" t="n">
        <v>1.088259E-009</v>
      </c>
      <c r="BI3110" s="1" t="n">
        <v>6.983178E-010</v>
      </c>
      <c r="BJ3110" s="0" t="n">
        <v>1</v>
      </c>
      <c r="BK3110" s="0" t="n">
        <v>1</v>
      </c>
      <c r="BL3110" s="0" t="n">
        <v>0</v>
      </c>
      <c r="BM3110" s="0" t="n">
        <v>0</v>
      </c>
      <c r="BN3110" s="0" t="n">
        <v>0</v>
      </c>
      <c r="BO3110" s="0" t="n">
        <v>1</v>
      </c>
      <c r="BP3110" s="0" t="n">
        <v>3</v>
      </c>
      <c r="BQ3110" s="0" t="n">
        <v>1</v>
      </c>
      <c r="BR3110" s="0" t="n">
        <v>0</v>
      </c>
      <c r="BS3110" s="0" t="n">
        <v>0</v>
      </c>
      <c r="BT3110" s="0" t="n">
        <v>0</v>
      </c>
      <c r="BU3110" s="1" t="n">
        <v>-1.100171E-010</v>
      </c>
      <c r="BV3110" s="1" t="n">
        <v>6.323591E-010</v>
      </c>
      <c r="BW3110" s="1" t="n">
        <v>-2.413162E-009</v>
      </c>
      <c r="BX3110" s="0" t="n">
        <v>1</v>
      </c>
      <c r="BY3110" s="0" t="n">
        <v>1</v>
      </c>
      <c r="BZ3110" s="0" t="n">
        <v>0</v>
      </c>
      <c r="CA3110" s="0" t="n">
        <v>0</v>
      </c>
      <c r="CB3110" s="0" t="n">
        <v>0</v>
      </c>
      <c r="CC3110" s="0" t="n">
        <v>1</v>
      </c>
      <c r="CD3110" s="2" t="n">
        <f aca="false">SQRT(SUMSQ(AB3110:AD3110))</f>
        <v>0</v>
      </c>
      <c r="CE3110" s="2" t="n">
        <f aca="false">SQRT(SUMSQ(AP3110:AR3110))</f>
        <v>0</v>
      </c>
      <c r="CF3110" s="2" t="n">
        <f aca="false">SQRT(SUMSQ(BD3110:BF3110))</f>
        <v>0</v>
      </c>
      <c r="CG3110" s="2" t="n">
        <f aca="false">SQRT(SUMSQ(BR3110:BT3110))</f>
        <v>0</v>
      </c>
      <c r="CH3110" s="2" t="n">
        <f aca="false">DEGREES(2*ACOS(AH3110))</f>
        <v>0</v>
      </c>
      <c r="CI3110" s="2" t="n">
        <f aca="false">DEGREES(2*ACOS(AV3110))</f>
        <v>0</v>
      </c>
      <c r="CJ3110" s="2" t="n">
        <f aca="false">DEGREES(2*ACOS(BJ3110))</f>
        <v>0</v>
      </c>
      <c r="CK3110" s="2" t="n">
        <f aca="false">DEGREES(2*ACOS(BX3110))</f>
        <v>0</v>
      </c>
      <c r="CL3110" s="0" t="n">
        <f aca="false">ABS(AI3110-1)</f>
        <v>0</v>
      </c>
      <c r="CM3110" s="0" t="n">
        <f aca="false">ABS(AW3110-1)</f>
        <v>0</v>
      </c>
      <c r="CN3110" s="0" t="n">
        <f aca="false">ABS(BK3110-1)</f>
        <v>0</v>
      </c>
      <c r="CO3110" s="0" t="n">
        <f aca="false">ABS(BY3110-1)</f>
        <v>0</v>
      </c>
      <c r="CP3110" s="3" t="n">
        <f aca="false">DEGREES(2*ACOS(AH3110))</f>
        <v>0</v>
      </c>
      <c r="CQ3110" s="3" t="n">
        <f aca="false">DEGREES(2*ACOS(AV3110))</f>
        <v>0</v>
      </c>
      <c r="CR3110" s="3" t="n">
        <f aca="false">DEGREES(2*ACOS(BJ3110))</f>
        <v>0</v>
      </c>
      <c r="CS3110" s="3" t="n">
        <f aca="false">DEGREES(2*ACOS(CC3110))</f>
        <v>0</v>
      </c>
      <c r="CT3110" s="0" t="n">
        <f aca="false">SUM(CD3110:CR3110)</f>
        <v>0</v>
      </c>
      <c r="CU3110" s="4" t="n">
        <f aca="false">(CT3110-MIN($CT$5:$CT$1744))/(MAX($CT$5:$CT$1744)-MIN($CT$5:$CT$1744))</f>
        <v>0</v>
      </c>
      <c r="CV3110" s="0" t="n">
        <f aca="false">SUM(CD3110,CH3110,CL3110,CP3110)</f>
        <v>0</v>
      </c>
      <c r="CW3110" s="0" t="n">
        <f aca="false">SUM(CE3110,CI3110,CM3110,CQ3110)</f>
        <v>0</v>
      </c>
      <c r="CX3110" s="0" t="n">
        <f aca="false">SUM(CF3110,CJ3110,CN3110,CR3110)</f>
        <v>0</v>
      </c>
      <c r="CY3110" s="0" t="n">
        <f aca="false">SUM(CG3110,CK3110,CO3110)</f>
        <v>0</v>
      </c>
      <c r="CZ3110" s="5" t="str">
        <f aca="false">IF(CD3110=0,IF(CH3110=0,IF(CL3110=0,IF(CP3110=0,"NULL","4"),"3"),"2"),"1")</f>
        <v>NULL</v>
      </c>
    </row>
    <row r="3111" customFormat="false" ht="14.9" hidden="false" customHeight="false" outlineLevel="0" collapsed="false">
      <c r="A3111" s="0" t="n">
        <v>2507.361</v>
      </c>
      <c r="B3111" s="0" t="n">
        <v>3.561793</v>
      </c>
      <c r="C3111" s="0" t="n">
        <v>1.043261</v>
      </c>
      <c r="D3111" s="0" t="n">
        <v>0.7430078</v>
      </c>
      <c r="E3111" s="0" t="n">
        <v>0.04354919</v>
      </c>
      <c r="F3111" s="0" t="n">
        <v>0.08764368</v>
      </c>
      <c r="G3111" s="0" t="n">
        <v>-0.05207347</v>
      </c>
      <c r="H3111" s="0" t="n">
        <v>0.9938363</v>
      </c>
      <c r="I3111" s="0" t="n">
        <v>0.3588628</v>
      </c>
      <c r="J3111" s="0" t="n">
        <v>0.03724784</v>
      </c>
      <c r="K3111" s="0" t="n">
        <v>0.6959168</v>
      </c>
      <c r="L3111" s="0" t="n">
        <v>-0.03619084</v>
      </c>
      <c r="M3111" s="0" t="n">
        <v>0.716242</v>
      </c>
      <c r="N3111" s="0" t="n">
        <v>1</v>
      </c>
      <c r="O3111" s="0" t="n">
        <v>0</v>
      </c>
      <c r="P3111" s="0" t="n">
        <v>0</v>
      </c>
      <c r="Q3111" s="0" t="n">
        <v>0</v>
      </c>
      <c r="R3111" s="0" t="n">
        <v>54.09262</v>
      </c>
      <c r="S3111" s="0" t="n">
        <v>62.22211</v>
      </c>
      <c r="T3111" s="0" t="n">
        <v>50.46536</v>
      </c>
      <c r="U3111" s="0" t="n">
        <v>40.58434</v>
      </c>
      <c r="V3111" s="0" t="n">
        <v>41.60789</v>
      </c>
      <c r="W3111" s="0" t="n">
        <v>28.38002</v>
      </c>
      <c r="X3111" s="0" t="n">
        <v>19.58706</v>
      </c>
      <c r="Y3111" s="0" t="n">
        <v>12.63223</v>
      </c>
      <c r="Z3111" s="0" t="n">
        <v>0</v>
      </c>
      <c r="AA3111" s="0" t="n">
        <v>1</v>
      </c>
      <c r="AB3111" s="0" t="n">
        <v>0</v>
      </c>
      <c r="AC3111" s="0" t="n">
        <v>0</v>
      </c>
      <c r="AD3111" s="0" t="n">
        <v>0</v>
      </c>
      <c r="AE3111" s="1" t="n">
        <v>4.302554E-012</v>
      </c>
      <c r="AF3111" s="1" t="n">
        <v>-3.035768E-010</v>
      </c>
      <c r="AG3111" s="1" t="n">
        <v>3.781643E-009</v>
      </c>
      <c r="AH3111" s="0" t="n">
        <v>1</v>
      </c>
      <c r="AI3111" s="0" t="n">
        <v>1</v>
      </c>
      <c r="AJ3111" s="0" t="n">
        <v>0</v>
      </c>
      <c r="AK3111" s="0" t="n">
        <v>0</v>
      </c>
      <c r="AL3111" s="0" t="n">
        <v>0</v>
      </c>
      <c r="AM3111" s="0" t="n">
        <v>1</v>
      </c>
      <c r="AN3111" s="0" t="n">
        <v>1</v>
      </c>
      <c r="AO3111" s="0" t="n">
        <v>1</v>
      </c>
      <c r="AP3111" s="0" t="n">
        <v>0</v>
      </c>
      <c r="AQ3111" s="0" t="n">
        <v>0</v>
      </c>
      <c r="AR3111" s="0" t="n">
        <v>0</v>
      </c>
      <c r="AS3111" s="1" t="n">
        <v>-1.152783E-010</v>
      </c>
      <c r="AT3111" s="1" t="n">
        <v>8.924645E-010</v>
      </c>
      <c r="AU3111" s="1" t="n">
        <v>8.103168E-009</v>
      </c>
      <c r="AV3111" s="0" t="n">
        <v>1</v>
      </c>
      <c r="AW3111" s="0" t="n">
        <v>1</v>
      </c>
      <c r="AX3111" s="0" t="n">
        <v>0</v>
      </c>
      <c r="AY3111" s="0" t="n">
        <v>0</v>
      </c>
      <c r="AZ3111" s="0" t="n">
        <v>0</v>
      </c>
      <c r="BA3111" s="0" t="n">
        <v>1</v>
      </c>
      <c r="BB3111" s="0" t="n">
        <v>2</v>
      </c>
      <c r="BC3111" s="0" t="n">
        <v>1</v>
      </c>
      <c r="BD3111" s="0" t="n">
        <v>0</v>
      </c>
      <c r="BE3111" s="0" t="n">
        <v>0</v>
      </c>
      <c r="BF3111" s="0" t="n">
        <v>0</v>
      </c>
      <c r="BG3111" s="1" t="n">
        <v>-1.33656E-011</v>
      </c>
      <c r="BH3111" s="1" t="n">
        <v>-8.858129E-010</v>
      </c>
      <c r="BI3111" s="1" t="n">
        <v>3.158839E-009</v>
      </c>
      <c r="BJ3111" s="0" t="n">
        <v>1</v>
      </c>
      <c r="BK3111" s="0" t="n">
        <v>1</v>
      </c>
      <c r="BL3111" s="0" t="n">
        <v>0</v>
      </c>
      <c r="BM3111" s="0" t="n">
        <v>0</v>
      </c>
      <c r="BN3111" s="0" t="n">
        <v>0</v>
      </c>
      <c r="BO3111" s="0" t="n">
        <v>1</v>
      </c>
      <c r="BP3111" s="0" t="n">
        <v>3</v>
      </c>
      <c r="BQ3111" s="0" t="n">
        <v>1</v>
      </c>
      <c r="BR3111" s="0" t="n">
        <v>0</v>
      </c>
      <c r="BS3111" s="0" t="n">
        <v>0</v>
      </c>
      <c r="BT3111" s="0" t="n">
        <v>0</v>
      </c>
      <c r="BU3111" s="1" t="n">
        <v>-5.845829E-011</v>
      </c>
      <c r="BV3111" s="1" t="n">
        <v>-3.955666E-010</v>
      </c>
      <c r="BW3111" s="1" t="n">
        <v>4.114993E-009</v>
      </c>
      <c r="BX3111" s="0" t="n">
        <v>1</v>
      </c>
      <c r="BY3111" s="0" t="n">
        <v>1</v>
      </c>
      <c r="BZ3111" s="0" t="n">
        <v>0</v>
      </c>
      <c r="CA3111" s="0" t="n">
        <v>0</v>
      </c>
      <c r="CB3111" s="0" t="n">
        <v>0</v>
      </c>
      <c r="CC3111" s="0" t="n">
        <v>1</v>
      </c>
      <c r="CD3111" s="2" t="n">
        <f aca="false">SQRT(SUMSQ(AB3111:AD3111))</f>
        <v>0</v>
      </c>
      <c r="CE3111" s="2" t="n">
        <f aca="false">SQRT(SUMSQ(AP3111:AR3111))</f>
        <v>0</v>
      </c>
      <c r="CF3111" s="2" t="n">
        <f aca="false">SQRT(SUMSQ(BD3111:BF3111))</f>
        <v>0</v>
      </c>
      <c r="CG3111" s="2" t="n">
        <f aca="false">SQRT(SUMSQ(BR3111:BT3111))</f>
        <v>0</v>
      </c>
      <c r="CH3111" s="2" t="n">
        <f aca="false">DEGREES(2*ACOS(AH3111))</f>
        <v>0</v>
      </c>
      <c r="CI3111" s="2" t="n">
        <f aca="false">DEGREES(2*ACOS(AV3111))</f>
        <v>0</v>
      </c>
      <c r="CJ3111" s="2" t="n">
        <f aca="false">DEGREES(2*ACOS(BJ3111))</f>
        <v>0</v>
      </c>
      <c r="CK3111" s="2" t="n">
        <f aca="false">DEGREES(2*ACOS(BX3111))</f>
        <v>0</v>
      </c>
      <c r="CL3111" s="0" t="n">
        <f aca="false">ABS(AI3111-1)</f>
        <v>0</v>
      </c>
      <c r="CM3111" s="0" t="n">
        <f aca="false">ABS(AW3111-1)</f>
        <v>0</v>
      </c>
      <c r="CN3111" s="0" t="n">
        <f aca="false">ABS(BK3111-1)</f>
        <v>0</v>
      </c>
      <c r="CO3111" s="0" t="n">
        <f aca="false">ABS(BY3111-1)</f>
        <v>0</v>
      </c>
      <c r="CP3111" s="3" t="n">
        <f aca="false">DEGREES(2*ACOS(AH3111))</f>
        <v>0</v>
      </c>
      <c r="CQ3111" s="3" t="n">
        <f aca="false">DEGREES(2*ACOS(AV3111))</f>
        <v>0</v>
      </c>
      <c r="CR3111" s="3" t="n">
        <f aca="false">DEGREES(2*ACOS(BJ3111))</f>
        <v>0</v>
      </c>
      <c r="CS3111" s="3" t="n">
        <f aca="false">DEGREES(2*ACOS(CC3111))</f>
        <v>0</v>
      </c>
      <c r="CT3111" s="0" t="n">
        <f aca="false">SUM(CD3111:CR3111)</f>
        <v>0</v>
      </c>
      <c r="CU3111" s="4" t="n">
        <f aca="false">(CT3111-MIN($CT$5:$CT$1744))/(MAX($CT$5:$CT$1744)-MIN($CT$5:$CT$1744))</f>
        <v>0</v>
      </c>
      <c r="CV3111" s="0" t="n">
        <f aca="false">SUM(CD3111,CH3111,CL3111,CP3111)</f>
        <v>0</v>
      </c>
      <c r="CW3111" s="0" t="n">
        <f aca="false">SUM(CE3111,CI3111,CM3111,CQ3111)</f>
        <v>0</v>
      </c>
      <c r="CX3111" s="0" t="n">
        <f aca="false">SUM(CF3111,CJ3111,CN3111,CR3111)</f>
        <v>0</v>
      </c>
      <c r="CY3111" s="0" t="n">
        <f aca="false">SUM(CG3111,CK3111,CO3111)</f>
        <v>0</v>
      </c>
      <c r="CZ3111" s="5" t="str">
        <f aca="false">IF(CD3111=0,IF(CH3111=0,IF(CL3111=0,IF(CP3111=0,"NULL","4"),"3"),"2"),"1")</f>
        <v>NULL</v>
      </c>
    </row>
    <row r="3112" customFormat="false" ht="14.9" hidden="false" customHeight="false" outlineLevel="0" collapsed="false">
      <c r="A3112" s="0" t="n">
        <v>2507.412</v>
      </c>
      <c r="B3112" s="0" t="n">
        <v>3.561793</v>
      </c>
      <c r="C3112" s="0" t="n">
        <v>1.043261</v>
      </c>
      <c r="D3112" s="0" t="n">
        <v>0.7430078</v>
      </c>
      <c r="E3112" s="0" t="n">
        <v>0.04354921</v>
      </c>
      <c r="F3112" s="0" t="n">
        <v>0.08764372</v>
      </c>
      <c r="G3112" s="0" t="n">
        <v>-0.05207344</v>
      </c>
      <c r="H3112" s="0" t="n">
        <v>0.9938363</v>
      </c>
      <c r="I3112" s="0" t="n">
        <v>0.3588628</v>
      </c>
      <c r="J3112" s="0" t="n">
        <v>0.03724203</v>
      </c>
      <c r="K3112" s="0" t="n">
        <v>0.6959194</v>
      </c>
      <c r="L3112" s="0" t="n">
        <v>-0.03618543</v>
      </c>
      <c r="M3112" s="0" t="n">
        <v>0.7162401</v>
      </c>
      <c r="N3112" s="0" t="n">
        <v>1</v>
      </c>
      <c r="O3112" s="0" t="n">
        <v>0</v>
      </c>
      <c r="P3112" s="0" t="n">
        <v>0</v>
      </c>
      <c r="Q3112" s="0" t="n">
        <v>0</v>
      </c>
      <c r="R3112" s="0" t="n">
        <v>54.09262</v>
      </c>
      <c r="S3112" s="0" t="n">
        <v>62.22211</v>
      </c>
      <c r="T3112" s="0" t="n">
        <v>50.46536</v>
      </c>
      <c r="U3112" s="0" t="n">
        <v>40.58434</v>
      </c>
      <c r="V3112" s="0" t="n">
        <v>41.60789</v>
      </c>
      <c r="W3112" s="0" t="n">
        <v>28.38002</v>
      </c>
      <c r="X3112" s="0" t="n">
        <v>19.58706</v>
      </c>
      <c r="Y3112" s="0" t="n">
        <v>12.63223</v>
      </c>
      <c r="Z3112" s="0" t="n">
        <v>0</v>
      </c>
      <c r="AA3112" s="0" t="n">
        <v>1</v>
      </c>
      <c r="AB3112" s="0" t="n">
        <v>0</v>
      </c>
      <c r="AC3112" s="0" t="n">
        <v>0</v>
      </c>
      <c r="AD3112" s="0" t="n">
        <v>0</v>
      </c>
      <c r="AE3112" s="1" t="n">
        <v>-2.507168E-011</v>
      </c>
      <c r="AF3112" s="1" t="n">
        <v>1.601902E-009</v>
      </c>
      <c r="AG3112" s="1" t="n">
        <v>5.144051E-009</v>
      </c>
      <c r="AH3112" s="0" t="n">
        <v>1</v>
      </c>
      <c r="AI3112" s="0" t="n">
        <v>1</v>
      </c>
      <c r="AJ3112" s="0" t="n">
        <v>0</v>
      </c>
      <c r="AK3112" s="0" t="n">
        <v>0</v>
      </c>
      <c r="AL3112" s="0" t="n">
        <v>0</v>
      </c>
      <c r="AM3112" s="0" t="n">
        <v>1</v>
      </c>
      <c r="AN3112" s="0" t="n">
        <v>1</v>
      </c>
      <c r="AO3112" s="0" t="n">
        <v>1</v>
      </c>
      <c r="AP3112" s="0" t="n">
        <v>0</v>
      </c>
      <c r="AQ3112" s="0" t="n">
        <v>0</v>
      </c>
      <c r="AR3112" s="0" t="n">
        <v>0</v>
      </c>
      <c r="AS3112" s="1" t="n">
        <v>-2.563904E-012</v>
      </c>
      <c r="AT3112" s="1" t="n">
        <v>1.310087E-009</v>
      </c>
      <c r="AU3112" s="1" t="n">
        <v>5.729912E-009</v>
      </c>
      <c r="AV3112" s="0" t="n">
        <v>1</v>
      </c>
      <c r="AW3112" s="0" t="n">
        <v>1</v>
      </c>
      <c r="AX3112" s="0" t="n">
        <v>0</v>
      </c>
      <c r="AY3112" s="0" t="n">
        <v>0</v>
      </c>
      <c r="AZ3112" s="0" t="n">
        <v>0</v>
      </c>
      <c r="BA3112" s="0" t="n">
        <v>1</v>
      </c>
      <c r="BB3112" s="0" t="n">
        <v>2</v>
      </c>
      <c r="BC3112" s="0" t="n">
        <v>1</v>
      </c>
      <c r="BD3112" s="0" t="n">
        <v>0</v>
      </c>
      <c r="BE3112" s="0" t="n">
        <v>0</v>
      </c>
      <c r="BF3112" s="0" t="n">
        <v>0</v>
      </c>
      <c r="BG3112" s="1" t="n">
        <v>-2.563904E-012</v>
      </c>
      <c r="BH3112" s="1" t="n">
        <v>1.310087E-009</v>
      </c>
      <c r="BI3112" s="1" t="n">
        <v>5.729912E-009</v>
      </c>
      <c r="BJ3112" s="0" t="n">
        <v>1</v>
      </c>
      <c r="BK3112" s="0" t="n">
        <v>1</v>
      </c>
      <c r="BL3112" s="0" t="n">
        <v>0</v>
      </c>
      <c r="BM3112" s="0" t="n">
        <v>0</v>
      </c>
      <c r="BN3112" s="0" t="n">
        <v>0</v>
      </c>
      <c r="BO3112" s="0" t="n">
        <v>1</v>
      </c>
      <c r="BP3112" s="0" t="n">
        <v>3</v>
      </c>
      <c r="BQ3112" s="0" t="n">
        <v>1</v>
      </c>
      <c r="BR3112" s="0" t="n">
        <v>0</v>
      </c>
      <c r="BS3112" s="0" t="n">
        <v>0</v>
      </c>
      <c r="BT3112" s="0" t="n">
        <v>0</v>
      </c>
      <c r="BU3112" s="1" t="n">
        <v>1.165273E-012</v>
      </c>
      <c r="BV3112" s="1" t="n">
        <v>1.487793E-009</v>
      </c>
      <c r="BW3112" s="1" t="n">
        <v>6.687022E-009</v>
      </c>
      <c r="BX3112" s="0" t="n">
        <v>1</v>
      </c>
      <c r="BY3112" s="0" t="n">
        <v>1</v>
      </c>
      <c r="BZ3112" s="0" t="n">
        <v>0</v>
      </c>
      <c r="CA3112" s="0" t="n">
        <v>0</v>
      </c>
      <c r="CB3112" s="0" t="n">
        <v>0</v>
      </c>
      <c r="CC3112" s="0" t="n">
        <v>1</v>
      </c>
      <c r="CD3112" s="2" t="n">
        <f aca="false">SQRT(SUMSQ(AB3112:AD3112))</f>
        <v>0</v>
      </c>
      <c r="CE3112" s="2" t="n">
        <f aca="false">SQRT(SUMSQ(AP3112:AR3112))</f>
        <v>0</v>
      </c>
      <c r="CF3112" s="2" t="n">
        <f aca="false">SQRT(SUMSQ(BD3112:BF3112))</f>
        <v>0</v>
      </c>
      <c r="CG3112" s="2" t="n">
        <f aca="false">SQRT(SUMSQ(BR3112:BT3112))</f>
        <v>0</v>
      </c>
      <c r="CH3112" s="2" t="n">
        <f aca="false">DEGREES(2*ACOS(AH3112))</f>
        <v>0</v>
      </c>
      <c r="CI3112" s="2" t="n">
        <f aca="false">DEGREES(2*ACOS(AV3112))</f>
        <v>0</v>
      </c>
      <c r="CJ3112" s="2" t="n">
        <f aca="false">DEGREES(2*ACOS(BJ3112))</f>
        <v>0</v>
      </c>
      <c r="CK3112" s="2" t="n">
        <f aca="false">DEGREES(2*ACOS(BX3112))</f>
        <v>0</v>
      </c>
      <c r="CL3112" s="0" t="n">
        <f aca="false">ABS(AI3112-1)</f>
        <v>0</v>
      </c>
      <c r="CM3112" s="0" t="n">
        <f aca="false">ABS(AW3112-1)</f>
        <v>0</v>
      </c>
      <c r="CN3112" s="0" t="n">
        <f aca="false">ABS(BK3112-1)</f>
        <v>0</v>
      </c>
      <c r="CO3112" s="0" t="n">
        <f aca="false">ABS(BY3112-1)</f>
        <v>0</v>
      </c>
      <c r="CP3112" s="3" t="n">
        <f aca="false">DEGREES(2*ACOS(AH3112))</f>
        <v>0</v>
      </c>
      <c r="CQ3112" s="3" t="n">
        <f aca="false">DEGREES(2*ACOS(AV3112))</f>
        <v>0</v>
      </c>
      <c r="CR3112" s="3" t="n">
        <f aca="false">DEGREES(2*ACOS(BJ3112))</f>
        <v>0</v>
      </c>
      <c r="CS3112" s="3" t="n">
        <f aca="false">DEGREES(2*ACOS(CC3112))</f>
        <v>0</v>
      </c>
      <c r="CT3112" s="0" t="n">
        <f aca="false">SUM(CD3112:CR3112)</f>
        <v>0</v>
      </c>
      <c r="CU3112" s="4" t="n">
        <f aca="false">(CT3112-MIN($CT$5:$CT$1744))/(MAX($CT$5:$CT$1744)-MIN($CT$5:$CT$1744))</f>
        <v>0</v>
      </c>
      <c r="CV3112" s="0" t="n">
        <f aca="false">SUM(CD3112,CH3112,CL3112,CP3112)</f>
        <v>0</v>
      </c>
      <c r="CW3112" s="0" t="n">
        <f aca="false">SUM(CE3112,CI3112,CM3112,CQ3112)</f>
        <v>0</v>
      </c>
      <c r="CX3112" s="0" t="n">
        <f aca="false">SUM(CF3112,CJ3112,CN3112,CR3112)</f>
        <v>0</v>
      </c>
      <c r="CY3112" s="0" t="n">
        <f aca="false">SUM(CG3112,CK3112,CO3112)</f>
        <v>0</v>
      </c>
      <c r="CZ3112" s="5" t="str">
        <f aca="false">IF(CD3112=0,IF(CH3112=0,IF(CL3112=0,IF(CP3112=0,"NULL","4"),"3"),"2"),"1")</f>
        <v>NULL</v>
      </c>
    </row>
    <row r="3113" customFormat="false" ht="14.9" hidden="false" customHeight="false" outlineLevel="0" collapsed="false">
      <c r="A3113" s="0" t="n">
        <v>2507.461</v>
      </c>
      <c r="B3113" s="0" t="n">
        <v>3.557254</v>
      </c>
      <c r="C3113" s="0" t="n">
        <v>1.040274</v>
      </c>
      <c r="D3113" s="0" t="n">
        <v>0.7508756</v>
      </c>
      <c r="E3113" s="0" t="n">
        <v>0.04354925</v>
      </c>
      <c r="F3113" s="0" t="n">
        <v>0.08764368</v>
      </c>
      <c r="G3113" s="0" t="n">
        <v>-0.05207346</v>
      </c>
      <c r="H3113" s="0" t="n">
        <v>0.9938362</v>
      </c>
      <c r="I3113" s="0" t="n">
        <v>0.3588628</v>
      </c>
      <c r="J3113" s="0" t="n">
        <v>0.03725889</v>
      </c>
      <c r="K3113" s="0" t="n">
        <v>0.6958756</v>
      </c>
      <c r="L3113" s="0" t="n">
        <v>-0.03619745</v>
      </c>
      <c r="M3113" s="0" t="n">
        <v>0.7162811</v>
      </c>
      <c r="N3113" s="0" t="n">
        <v>1</v>
      </c>
      <c r="O3113" s="0" t="n">
        <v>0</v>
      </c>
      <c r="P3113" s="0" t="n">
        <v>0</v>
      </c>
      <c r="Q3113" s="0" t="n">
        <v>0</v>
      </c>
      <c r="R3113" s="0" t="n">
        <v>52.00473</v>
      </c>
      <c r="S3113" s="0" t="n">
        <v>59.82357</v>
      </c>
      <c r="T3113" s="0" t="n">
        <v>48.5212</v>
      </c>
      <c r="U3113" s="0" t="n">
        <v>39.02359</v>
      </c>
      <c r="V3113" s="0" t="n">
        <v>40.00955</v>
      </c>
      <c r="W3113" s="0" t="n">
        <v>27.29101</v>
      </c>
      <c r="X3113" s="0" t="n">
        <v>18.83156</v>
      </c>
      <c r="Y3113" s="0" t="n">
        <v>12.14954</v>
      </c>
      <c r="Z3113" s="0" t="n">
        <v>0</v>
      </c>
      <c r="AA3113" s="0" t="n">
        <v>1</v>
      </c>
      <c r="AB3113" s="0" t="n">
        <v>0</v>
      </c>
      <c r="AC3113" s="0" t="n">
        <v>0</v>
      </c>
      <c r="AD3113" s="0" t="n">
        <v>0</v>
      </c>
      <c r="AE3113" s="1" t="n">
        <v>2.471507E-010</v>
      </c>
      <c r="AF3113" s="1" t="n">
        <v>-2.265126E-009</v>
      </c>
      <c r="AG3113" s="1" t="n">
        <v>-4.766723E-009</v>
      </c>
      <c r="AH3113" s="0" t="n">
        <v>1</v>
      </c>
      <c r="AI3113" s="0" t="n">
        <v>1</v>
      </c>
      <c r="AJ3113" s="0" t="n">
        <v>0</v>
      </c>
      <c r="AK3113" s="0" t="n">
        <v>0</v>
      </c>
      <c r="AL3113" s="0" t="n">
        <v>0</v>
      </c>
      <c r="AM3113" s="0" t="n">
        <v>1</v>
      </c>
      <c r="AN3113" s="0" t="n">
        <v>1</v>
      </c>
      <c r="AO3113" s="0" t="n">
        <v>1</v>
      </c>
      <c r="AP3113" s="0" t="n">
        <v>0</v>
      </c>
      <c r="AQ3113" s="0" t="n">
        <v>0</v>
      </c>
      <c r="AR3113" s="0" t="n">
        <v>0</v>
      </c>
      <c r="AS3113" s="1" t="n">
        <v>2.561689E-010</v>
      </c>
      <c r="AT3113" s="1" t="n">
        <v>-2.902735E-009</v>
      </c>
      <c r="AU3113" s="1" t="n">
        <v>-6.834604E-009</v>
      </c>
      <c r="AV3113" s="0" t="n">
        <v>1</v>
      </c>
      <c r="AW3113" s="0" t="n">
        <v>1</v>
      </c>
      <c r="AX3113" s="0" t="n">
        <v>0</v>
      </c>
      <c r="AY3113" s="0" t="n">
        <v>0</v>
      </c>
      <c r="AZ3113" s="0" t="n">
        <v>0</v>
      </c>
      <c r="BA3113" s="0" t="n">
        <v>1</v>
      </c>
      <c r="BB3113" s="0" t="n">
        <v>2</v>
      </c>
      <c r="BC3113" s="0" t="n">
        <v>1</v>
      </c>
      <c r="BD3113" s="0" t="n">
        <v>0</v>
      </c>
      <c r="BE3113" s="0" t="n">
        <v>0</v>
      </c>
      <c r="BF3113" s="0" t="n">
        <v>0</v>
      </c>
      <c r="BG3113" s="1" t="n">
        <v>2.733578E-010</v>
      </c>
      <c r="BH3113" s="1" t="n">
        <v>-2.239037E-009</v>
      </c>
      <c r="BI3113" s="1" t="n">
        <v>-7.48641E-009</v>
      </c>
      <c r="BJ3113" s="0" t="n">
        <v>1</v>
      </c>
      <c r="BK3113" s="0" t="n">
        <v>1</v>
      </c>
      <c r="BL3113" s="0" t="n">
        <v>0</v>
      </c>
      <c r="BM3113" s="0" t="n">
        <v>0</v>
      </c>
      <c r="BN3113" s="0" t="n">
        <v>0</v>
      </c>
      <c r="BO3113" s="0" t="n">
        <v>1</v>
      </c>
      <c r="BP3113" s="0" t="n">
        <v>3</v>
      </c>
      <c r="BQ3113" s="0" t="n">
        <v>1</v>
      </c>
      <c r="BR3113" s="0" t="n">
        <v>-0.008899783</v>
      </c>
      <c r="BS3113" s="0" t="n">
        <v>-0.005857456</v>
      </c>
      <c r="BT3113" s="0" t="n">
        <v>0.01542713</v>
      </c>
      <c r="BU3113" s="1" t="n">
        <v>2.423039E-010</v>
      </c>
      <c r="BV3113" s="1" t="n">
        <v>-3.008905E-009</v>
      </c>
      <c r="BW3113" s="1" t="n">
        <v>-4.440768E-009</v>
      </c>
      <c r="BX3113" s="0" t="n">
        <v>1</v>
      </c>
      <c r="BY3113" s="0" t="n">
        <v>1</v>
      </c>
      <c r="BZ3113" s="0" t="n">
        <v>0</v>
      </c>
      <c r="CA3113" s="0" t="n">
        <v>0</v>
      </c>
      <c r="CB3113" s="0" t="n">
        <v>0</v>
      </c>
      <c r="CC3113" s="0" t="n">
        <v>1</v>
      </c>
      <c r="CD3113" s="2" t="n">
        <f aca="false">SQRT(SUMSQ(AB3113:AD3113))</f>
        <v>0</v>
      </c>
      <c r="CE3113" s="2" t="n">
        <f aca="false">SQRT(SUMSQ(AP3113:AR3113))</f>
        <v>0</v>
      </c>
      <c r="CF3113" s="2" t="n">
        <f aca="false">SQRT(SUMSQ(BD3113:BF3113))</f>
        <v>0</v>
      </c>
      <c r="CG3113" s="2" t="n">
        <f aca="false">SQRT(SUMSQ(BR3113:BT3113))</f>
        <v>0.0187486604395067</v>
      </c>
      <c r="CH3113" s="2" t="n">
        <f aca="false">DEGREES(2*ACOS(AH3113))</f>
        <v>0</v>
      </c>
      <c r="CI3113" s="2" t="n">
        <f aca="false">DEGREES(2*ACOS(AV3113))</f>
        <v>0</v>
      </c>
      <c r="CJ3113" s="2" t="n">
        <f aca="false">DEGREES(2*ACOS(BJ3113))</f>
        <v>0</v>
      </c>
      <c r="CK3113" s="2" t="n">
        <f aca="false">DEGREES(2*ACOS(BX3113))</f>
        <v>0</v>
      </c>
      <c r="CL3113" s="0" t="n">
        <f aca="false">ABS(AI3113-1)</f>
        <v>0</v>
      </c>
      <c r="CM3113" s="0" t="n">
        <f aca="false">ABS(AW3113-1)</f>
        <v>0</v>
      </c>
      <c r="CN3113" s="0" t="n">
        <f aca="false">ABS(BK3113-1)</f>
        <v>0</v>
      </c>
      <c r="CO3113" s="0" t="n">
        <f aca="false">ABS(BY3113-1)</f>
        <v>0</v>
      </c>
      <c r="CP3113" s="3" t="n">
        <f aca="false">DEGREES(2*ACOS(AH3113))</f>
        <v>0</v>
      </c>
      <c r="CQ3113" s="3" t="n">
        <f aca="false">DEGREES(2*ACOS(AV3113))</f>
        <v>0</v>
      </c>
      <c r="CR3113" s="3" t="n">
        <f aca="false">DEGREES(2*ACOS(BJ3113))</f>
        <v>0</v>
      </c>
      <c r="CS3113" s="3" t="n">
        <f aca="false">DEGREES(2*ACOS(CC3113))</f>
        <v>0</v>
      </c>
      <c r="CT3113" s="0" t="n">
        <f aca="false">SUM(CD3113:CR3113)</f>
        <v>0.0187486604395067</v>
      </c>
      <c r="CU3113" s="4" t="n">
        <f aca="false">(CT3113-MIN($CT$5:$CT$1744))/(MAX($CT$5:$CT$1744)-MIN($CT$5:$CT$1744))</f>
        <v>0.00178944444645325</v>
      </c>
      <c r="CV3113" s="0" t="n">
        <f aca="false">SUM(CD3113,CH3113,CL3113,CP3113)</f>
        <v>0</v>
      </c>
      <c r="CW3113" s="0" t="n">
        <f aca="false">SUM(CE3113,CI3113,CM3113,CQ3113)</f>
        <v>0</v>
      </c>
      <c r="CX3113" s="0" t="n">
        <f aca="false">SUM(CF3113,CJ3113,CN3113,CR3113)</f>
        <v>0</v>
      </c>
      <c r="CY3113" s="0" t="n">
        <f aca="false">SUM(CG3113,CK3113,CO3113)</f>
        <v>0.0187486604395067</v>
      </c>
      <c r="CZ3113" s="5" t="str">
        <f aca="false">IF(CD3113=0,IF(CH3113=0,IF(CL3113=0,IF(CP3113=0,"NULL","4"),"3"),"2"),"1")</f>
        <v>NULL</v>
      </c>
    </row>
    <row r="3114" customFormat="false" ht="14.9" hidden="false" customHeight="false" outlineLevel="0" collapsed="false">
      <c r="A3114" s="0" t="n">
        <v>2507.511</v>
      </c>
      <c r="B3114" s="0" t="n">
        <v>3.548008</v>
      </c>
      <c r="C3114" s="0" t="n">
        <v>1.031833</v>
      </c>
      <c r="D3114" s="0" t="n">
        <v>0.7527418</v>
      </c>
      <c r="E3114" s="0" t="n">
        <v>0.04354926</v>
      </c>
      <c r="F3114" s="0" t="n">
        <v>0.08764374</v>
      </c>
      <c r="G3114" s="0" t="n">
        <v>-0.05207349</v>
      </c>
      <c r="H3114" s="0" t="n">
        <v>0.9938362</v>
      </c>
      <c r="I3114" s="0" t="n">
        <v>0.3588628</v>
      </c>
      <c r="J3114" s="0" t="n">
        <v>0.03739027</v>
      </c>
      <c r="K3114" s="0" t="n">
        <v>0.6957047</v>
      </c>
      <c r="L3114" s="0" t="n">
        <v>-0.03630839</v>
      </c>
      <c r="M3114" s="0" t="n">
        <v>0.7164347</v>
      </c>
      <c r="N3114" s="0" t="n">
        <v>1</v>
      </c>
      <c r="O3114" s="0" t="n">
        <v>0</v>
      </c>
      <c r="P3114" s="0" t="n">
        <v>0</v>
      </c>
      <c r="Q3114" s="0" t="n">
        <v>0</v>
      </c>
      <c r="R3114" s="0" t="n">
        <v>49.76215</v>
      </c>
      <c r="S3114" s="0" t="n">
        <v>57.31732</v>
      </c>
      <c r="T3114" s="0" t="n">
        <v>46.51733</v>
      </c>
      <c r="U3114" s="0" t="n">
        <v>37.47709</v>
      </c>
      <c r="V3114" s="0" t="n">
        <v>38.45918</v>
      </c>
      <c r="W3114" s="0" t="n">
        <v>26.25873</v>
      </c>
      <c r="X3114" s="0" t="n">
        <v>18.02887</v>
      </c>
      <c r="Y3114" s="0" t="n">
        <v>11.74173</v>
      </c>
      <c r="Z3114" s="0" t="n">
        <v>0</v>
      </c>
      <c r="AA3114" s="0" t="n">
        <v>1</v>
      </c>
      <c r="AB3114" s="0" t="n">
        <v>0</v>
      </c>
      <c r="AC3114" s="0" t="n">
        <v>0</v>
      </c>
      <c r="AD3114" s="0" t="n">
        <v>0</v>
      </c>
      <c r="AE3114" s="1" t="n">
        <v>8.941217E-011</v>
      </c>
      <c r="AF3114" s="1" t="n">
        <v>2.013145E-009</v>
      </c>
      <c r="AG3114" s="1" t="n">
        <v>-6.31765E-009</v>
      </c>
      <c r="AH3114" s="0" t="n">
        <v>1</v>
      </c>
      <c r="AI3114" s="0" t="n">
        <v>1</v>
      </c>
      <c r="AJ3114" s="0" t="n">
        <v>0</v>
      </c>
      <c r="AK3114" s="0" t="n">
        <v>0</v>
      </c>
      <c r="AL3114" s="0" t="n">
        <v>0</v>
      </c>
      <c r="AM3114" s="0" t="n">
        <v>1</v>
      </c>
      <c r="AN3114" s="0" t="n">
        <v>1</v>
      </c>
      <c r="AO3114" s="0" t="n">
        <v>1</v>
      </c>
      <c r="AP3114" s="0" t="n">
        <v>0</v>
      </c>
      <c r="AQ3114" s="0" t="n">
        <v>0</v>
      </c>
      <c r="AR3114" s="0" t="n">
        <v>0</v>
      </c>
      <c r="AS3114" s="1" t="n">
        <v>8.941217E-011</v>
      </c>
      <c r="AT3114" s="1" t="n">
        <v>2.013145E-009</v>
      </c>
      <c r="AU3114" s="1" t="n">
        <v>-6.31765E-009</v>
      </c>
      <c r="AV3114" s="0" t="n">
        <v>1</v>
      </c>
      <c r="AW3114" s="0" t="n">
        <v>1</v>
      </c>
      <c r="AX3114" s="0" t="n">
        <v>0</v>
      </c>
      <c r="AY3114" s="0" t="n">
        <v>0</v>
      </c>
      <c r="AZ3114" s="0" t="n">
        <v>0</v>
      </c>
      <c r="BA3114" s="0" t="n">
        <v>1</v>
      </c>
      <c r="BB3114" s="0" t="n">
        <v>2</v>
      </c>
      <c r="BC3114" s="0" t="n">
        <v>1</v>
      </c>
      <c r="BD3114" s="0" t="n">
        <v>0</v>
      </c>
      <c r="BE3114" s="0" t="n">
        <v>0</v>
      </c>
      <c r="BF3114" s="0" t="n">
        <v>0</v>
      </c>
      <c r="BG3114" s="1" t="n">
        <v>3.228372E-011</v>
      </c>
      <c r="BH3114" s="1" t="n">
        <v>1.237883E-009</v>
      </c>
      <c r="BI3114" s="1" t="n">
        <v>-5.396667E-009</v>
      </c>
      <c r="BJ3114" s="0" t="n">
        <v>1</v>
      </c>
      <c r="BK3114" s="0" t="n">
        <v>1</v>
      </c>
      <c r="BL3114" s="0" t="n">
        <v>0</v>
      </c>
      <c r="BM3114" s="0" t="n">
        <v>0</v>
      </c>
      <c r="BN3114" s="0" t="n">
        <v>0</v>
      </c>
      <c r="BO3114" s="0" t="n">
        <v>1</v>
      </c>
      <c r="BP3114" s="0" t="n">
        <v>3</v>
      </c>
      <c r="BQ3114" s="0" t="n">
        <v>1</v>
      </c>
      <c r="BR3114" s="0" t="n">
        <v>-0.01029767</v>
      </c>
      <c r="BS3114" s="0" t="n">
        <v>-0.01088623</v>
      </c>
      <c r="BT3114" s="0" t="n">
        <v>-0.006792468</v>
      </c>
      <c r="BU3114" s="1" t="n">
        <v>-2.483719E-011</v>
      </c>
      <c r="BV3114" s="1" t="n">
        <v>1.090409E-009</v>
      </c>
      <c r="BW3114" s="1" t="n">
        <v>-4.181778E-009</v>
      </c>
      <c r="BX3114" s="0" t="n">
        <v>1</v>
      </c>
      <c r="BY3114" s="0" t="n">
        <v>1</v>
      </c>
      <c r="BZ3114" s="0" t="n">
        <v>0</v>
      </c>
      <c r="CA3114" s="0" t="n">
        <v>0</v>
      </c>
      <c r="CB3114" s="0" t="n">
        <v>0</v>
      </c>
      <c r="CC3114" s="0" t="n">
        <v>1</v>
      </c>
      <c r="CD3114" s="2" t="n">
        <f aca="false">SQRT(SUMSQ(AB3114:AD3114))</f>
        <v>0</v>
      </c>
      <c r="CE3114" s="2" t="n">
        <f aca="false">SQRT(SUMSQ(AP3114:AR3114))</f>
        <v>0</v>
      </c>
      <c r="CF3114" s="2" t="n">
        <f aca="false">SQRT(SUMSQ(BD3114:BF3114))</f>
        <v>0</v>
      </c>
      <c r="CG3114" s="2" t="n">
        <f aca="false">SQRT(SUMSQ(BR3114:BT3114))</f>
        <v>0.0164526481933099</v>
      </c>
      <c r="CH3114" s="2" t="n">
        <f aca="false">DEGREES(2*ACOS(AH3114))</f>
        <v>0</v>
      </c>
      <c r="CI3114" s="2" t="n">
        <f aca="false">DEGREES(2*ACOS(AV3114))</f>
        <v>0</v>
      </c>
      <c r="CJ3114" s="2" t="n">
        <f aca="false">DEGREES(2*ACOS(BJ3114))</f>
        <v>0</v>
      </c>
      <c r="CK3114" s="2" t="n">
        <f aca="false">DEGREES(2*ACOS(BX3114))</f>
        <v>0</v>
      </c>
      <c r="CL3114" s="0" t="n">
        <f aca="false">ABS(AI3114-1)</f>
        <v>0</v>
      </c>
      <c r="CM3114" s="0" t="n">
        <f aca="false">ABS(AW3114-1)</f>
        <v>0</v>
      </c>
      <c r="CN3114" s="0" t="n">
        <f aca="false">ABS(BK3114-1)</f>
        <v>0</v>
      </c>
      <c r="CO3114" s="0" t="n">
        <f aca="false">ABS(BY3114-1)</f>
        <v>0</v>
      </c>
      <c r="CP3114" s="3" t="n">
        <f aca="false">DEGREES(2*ACOS(AH3114))</f>
        <v>0</v>
      </c>
      <c r="CQ3114" s="3" t="n">
        <f aca="false">DEGREES(2*ACOS(AV3114))</f>
        <v>0</v>
      </c>
      <c r="CR3114" s="3" t="n">
        <f aca="false">DEGREES(2*ACOS(BJ3114))</f>
        <v>0</v>
      </c>
      <c r="CS3114" s="3" t="n">
        <f aca="false">DEGREES(2*ACOS(CC3114))</f>
        <v>0</v>
      </c>
      <c r="CT3114" s="0" t="n">
        <f aca="false">SUM(CD3114:CR3114)</f>
        <v>0.0164526481933099</v>
      </c>
      <c r="CU3114" s="4" t="n">
        <f aca="false">(CT3114-MIN($CT$5:$CT$1744))/(MAX($CT$5:$CT$1744)-MIN($CT$5:$CT$1744))</f>
        <v>0.00157030418434214</v>
      </c>
      <c r="CV3114" s="0" t="n">
        <f aca="false">SUM(CD3114,CH3114,CL3114,CP3114)</f>
        <v>0</v>
      </c>
      <c r="CW3114" s="0" t="n">
        <f aca="false">SUM(CE3114,CI3114,CM3114,CQ3114)</f>
        <v>0</v>
      </c>
      <c r="CX3114" s="0" t="n">
        <f aca="false">SUM(CF3114,CJ3114,CN3114,CR3114)</f>
        <v>0</v>
      </c>
      <c r="CY3114" s="0" t="n">
        <f aca="false">SUM(CG3114,CK3114,CO3114)</f>
        <v>0.0164526481933099</v>
      </c>
      <c r="CZ3114" s="5" t="str">
        <f aca="false">IF(CD3114=0,IF(CH3114=0,IF(CL3114=0,IF(CP3114=0,"NULL","4"),"3"),"2"),"1")</f>
        <v>NULL</v>
      </c>
    </row>
    <row r="3115" customFormat="false" ht="14.9" hidden="false" customHeight="false" outlineLevel="0" collapsed="false">
      <c r="A3115" s="0" t="n">
        <v>2507.562</v>
      </c>
      <c r="B3115" s="0" t="n">
        <v>3.524236</v>
      </c>
      <c r="C3115" s="0" t="n">
        <v>1.008594</v>
      </c>
      <c r="D3115" s="0" t="n">
        <v>0.7475262</v>
      </c>
      <c r="E3115" s="0" t="n">
        <v>0.04354926</v>
      </c>
      <c r="F3115" s="0" t="n">
        <v>0.08764375</v>
      </c>
      <c r="G3115" s="0" t="n">
        <v>-0.05207353</v>
      </c>
      <c r="H3115" s="0" t="n">
        <v>0.9938362</v>
      </c>
      <c r="I3115" s="0" t="n">
        <v>0.3588628</v>
      </c>
      <c r="J3115" s="0" t="n">
        <v>0.03783262</v>
      </c>
      <c r="K3115" s="0" t="n">
        <v>0.6956095</v>
      </c>
      <c r="L3115" s="0" t="n">
        <v>-0.03673046</v>
      </c>
      <c r="M3115" s="0" t="n">
        <v>0.7164824</v>
      </c>
      <c r="N3115" s="0" t="n">
        <v>1</v>
      </c>
      <c r="O3115" s="0" t="n">
        <v>0</v>
      </c>
      <c r="P3115" s="0" t="n">
        <v>0</v>
      </c>
      <c r="Q3115" s="0" t="n">
        <v>0</v>
      </c>
      <c r="R3115" s="0" t="n">
        <v>51.74907</v>
      </c>
      <c r="S3115" s="0" t="n">
        <v>59.75851</v>
      </c>
      <c r="T3115" s="0" t="n">
        <v>48.58083</v>
      </c>
      <c r="U3115" s="0" t="n">
        <v>39.28445</v>
      </c>
      <c r="V3115" s="0" t="n">
        <v>40.24537</v>
      </c>
      <c r="W3115" s="0" t="n">
        <v>27.4661</v>
      </c>
      <c r="X3115" s="0" t="n">
        <v>18.68671</v>
      </c>
      <c r="Y3115" s="0" t="n">
        <v>12.45986</v>
      </c>
      <c r="Z3115" s="0" t="n">
        <v>0</v>
      </c>
      <c r="AA3115" s="0" t="n">
        <v>1</v>
      </c>
      <c r="AB3115" s="0" t="n">
        <v>0</v>
      </c>
      <c r="AC3115" s="0" t="n">
        <v>0</v>
      </c>
      <c r="AD3115" s="0" t="n">
        <v>0</v>
      </c>
      <c r="AE3115" s="1" t="n">
        <v>1.809964E-010</v>
      </c>
      <c r="AF3115" s="1" t="n">
        <v>1.078682E-009</v>
      </c>
      <c r="AG3115" s="1" t="n">
        <v>-7.15454E-009</v>
      </c>
      <c r="AH3115" s="0" t="n">
        <v>1</v>
      </c>
      <c r="AI3115" s="0" t="n">
        <v>1</v>
      </c>
      <c r="AJ3115" s="0" t="n">
        <v>0</v>
      </c>
      <c r="AK3115" s="0" t="n">
        <v>0</v>
      </c>
      <c r="AL3115" s="0" t="n">
        <v>0</v>
      </c>
      <c r="AM3115" s="0" t="n">
        <v>1</v>
      </c>
      <c r="AN3115" s="0" t="n">
        <v>1</v>
      </c>
      <c r="AO3115" s="0" t="n">
        <v>1</v>
      </c>
      <c r="AP3115" s="0" t="n">
        <v>0</v>
      </c>
      <c r="AQ3115" s="0" t="n">
        <v>0</v>
      </c>
      <c r="AR3115" s="0" t="n">
        <v>0</v>
      </c>
      <c r="AS3115" s="1" t="n">
        <v>1.071665E-010</v>
      </c>
      <c r="AT3115" s="1" t="n">
        <v>7.369414E-010</v>
      </c>
      <c r="AU3115" s="1" t="n">
        <v>-4.997849E-009</v>
      </c>
      <c r="AV3115" s="0" t="n">
        <v>1</v>
      </c>
      <c r="AW3115" s="0" t="n">
        <v>1</v>
      </c>
      <c r="AX3115" s="0" t="n">
        <v>0</v>
      </c>
      <c r="AY3115" s="0" t="n">
        <v>0</v>
      </c>
      <c r="AZ3115" s="0" t="n">
        <v>0</v>
      </c>
      <c r="BA3115" s="0" t="n">
        <v>1</v>
      </c>
      <c r="BB3115" s="0" t="n">
        <v>2</v>
      </c>
      <c r="BC3115" s="0" t="n">
        <v>1</v>
      </c>
      <c r="BD3115" s="0" t="n">
        <v>0</v>
      </c>
      <c r="BE3115" s="0" t="n">
        <v>0</v>
      </c>
      <c r="BF3115" s="0" t="n">
        <v>0</v>
      </c>
      <c r="BG3115" s="1" t="n">
        <v>1.588144E-010</v>
      </c>
      <c r="BH3115" s="1" t="n">
        <v>1.351783E-009</v>
      </c>
      <c r="BI3115" s="1" t="n">
        <v>-6.237324E-009</v>
      </c>
      <c r="BJ3115" s="0" t="n">
        <v>1</v>
      </c>
      <c r="BK3115" s="0" t="n">
        <v>1</v>
      </c>
      <c r="BL3115" s="0" t="n">
        <v>0</v>
      </c>
      <c r="BM3115" s="0" t="n">
        <v>0</v>
      </c>
      <c r="BN3115" s="0" t="n">
        <v>0</v>
      </c>
      <c r="BO3115" s="0" t="n">
        <v>1</v>
      </c>
      <c r="BP3115" s="0" t="n">
        <v>3</v>
      </c>
      <c r="BQ3115" s="0" t="n">
        <v>1</v>
      </c>
      <c r="BR3115" s="0" t="n">
        <v>-0.02693269</v>
      </c>
      <c r="BS3115" s="0" t="n">
        <v>-0.02636644</v>
      </c>
      <c r="BT3115" s="0" t="n">
        <v>-0.006361459</v>
      </c>
      <c r="BU3115" s="1" t="n">
        <v>1.803321E-010</v>
      </c>
      <c r="BV3115" s="1" t="n">
        <v>2.037344E-009</v>
      </c>
      <c r="BW3115" s="1" t="n">
        <v>-5.317365E-009</v>
      </c>
      <c r="BX3115" s="0" t="n">
        <v>1</v>
      </c>
      <c r="BY3115" s="0" t="n">
        <v>1</v>
      </c>
      <c r="BZ3115" s="0" t="n">
        <v>0</v>
      </c>
      <c r="CA3115" s="0" t="n">
        <v>0</v>
      </c>
      <c r="CB3115" s="0" t="n">
        <v>0</v>
      </c>
      <c r="CC3115" s="0" t="n">
        <v>1</v>
      </c>
      <c r="CD3115" s="2" t="n">
        <f aca="false">SQRT(SUMSQ(AB3115:AD3115))</f>
        <v>0</v>
      </c>
      <c r="CE3115" s="2" t="n">
        <f aca="false">SQRT(SUMSQ(AP3115:AR3115))</f>
        <v>0</v>
      </c>
      <c r="CF3115" s="2" t="n">
        <f aca="false">SQRT(SUMSQ(BD3115:BF3115))</f>
        <v>0</v>
      </c>
      <c r="CG3115" s="2" t="n">
        <f aca="false">SQRT(SUMSQ(BR3115:BT3115))</f>
        <v>0.0382233843284236</v>
      </c>
      <c r="CH3115" s="2" t="n">
        <f aca="false">DEGREES(2*ACOS(AH3115))</f>
        <v>0</v>
      </c>
      <c r="CI3115" s="2" t="n">
        <f aca="false">DEGREES(2*ACOS(AV3115))</f>
        <v>0</v>
      </c>
      <c r="CJ3115" s="2" t="n">
        <f aca="false">DEGREES(2*ACOS(BJ3115))</f>
        <v>0</v>
      </c>
      <c r="CK3115" s="2" t="n">
        <f aca="false">DEGREES(2*ACOS(BX3115))</f>
        <v>0</v>
      </c>
      <c r="CL3115" s="0" t="n">
        <f aca="false">ABS(AI3115-1)</f>
        <v>0</v>
      </c>
      <c r="CM3115" s="0" t="n">
        <f aca="false">ABS(AW3115-1)</f>
        <v>0</v>
      </c>
      <c r="CN3115" s="0" t="n">
        <f aca="false">ABS(BK3115-1)</f>
        <v>0</v>
      </c>
      <c r="CO3115" s="0" t="n">
        <f aca="false">ABS(BY3115-1)</f>
        <v>0</v>
      </c>
      <c r="CP3115" s="3" t="n">
        <f aca="false">DEGREES(2*ACOS(AH3115))</f>
        <v>0</v>
      </c>
      <c r="CQ3115" s="3" t="n">
        <f aca="false">DEGREES(2*ACOS(AV3115))</f>
        <v>0</v>
      </c>
      <c r="CR3115" s="3" t="n">
        <f aca="false">DEGREES(2*ACOS(BJ3115))</f>
        <v>0</v>
      </c>
      <c r="CS3115" s="3" t="n">
        <f aca="false">DEGREES(2*ACOS(CC3115))</f>
        <v>0</v>
      </c>
      <c r="CT3115" s="0" t="n">
        <f aca="false">SUM(CD3115:CR3115)</f>
        <v>0.0382233843284236</v>
      </c>
      <c r="CU3115" s="4" t="n">
        <f aca="false">(CT3115-MIN($CT$5:$CT$1744))/(MAX($CT$5:$CT$1744)-MIN($CT$5:$CT$1744))</f>
        <v>0.00364818718819067</v>
      </c>
      <c r="CV3115" s="0" t="n">
        <f aca="false">SUM(CD3115,CH3115,CL3115,CP3115)</f>
        <v>0</v>
      </c>
      <c r="CW3115" s="0" t="n">
        <f aca="false">SUM(CE3115,CI3115,CM3115,CQ3115)</f>
        <v>0</v>
      </c>
      <c r="CX3115" s="0" t="n">
        <f aca="false">SUM(CF3115,CJ3115,CN3115,CR3115)</f>
        <v>0</v>
      </c>
      <c r="CY3115" s="0" t="n">
        <f aca="false">SUM(CG3115,CK3115,CO3115)</f>
        <v>0.0382233843284236</v>
      </c>
      <c r="CZ3115" s="5" t="str">
        <f aca="false">IF(CD3115=0,IF(CH3115=0,IF(CL3115=0,IF(CP3115=0,"NULL","4"),"3"),"2"),"1")</f>
        <v>NULL</v>
      </c>
    </row>
    <row r="3116" customFormat="false" ht="14.9" hidden="false" customHeight="false" outlineLevel="0" collapsed="false">
      <c r="A3116" s="0" t="n">
        <v>2507.612</v>
      </c>
      <c r="B3116" s="0" t="n">
        <v>3.504493</v>
      </c>
      <c r="C3116" s="0" t="n">
        <v>0.9980871</v>
      </c>
      <c r="D3116" s="0" t="n">
        <v>0.7419984</v>
      </c>
      <c r="E3116" s="0" t="n">
        <v>0.04354927</v>
      </c>
      <c r="F3116" s="0" t="n">
        <v>0.08764375</v>
      </c>
      <c r="G3116" s="0" t="n">
        <v>-0.05207353</v>
      </c>
      <c r="H3116" s="0" t="n">
        <v>0.9938362</v>
      </c>
      <c r="I3116" s="0" t="n">
        <v>0.3588628</v>
      </c>
      <c r="J3116" s="0" t="n">
        <v>0.03848886</v>
      </c>
      <c r="K3116" s="0" t="n">
        <v>0.6956225</v>
      </c>
      <c r="L3116" s="0" t="n">
        <v>-0.03737249</v>
      </c>
      <c r="M3116" s="0" t="n">
        <v>0.7164016</v>
      </c>
      <c r="N3116" s="0" t="n">
        <v>1</v>
      </c>
      <c r="O3116" s="0" t="n">
        <v>0.0003781319</v>
      </c>
      <c r="P3116" s="0" t="n">
        <v>0.004412591</v>
      </c>
      <c r="Q3116" s="0" t="n">
        <v>0.002033472</v>
      </c>
      <c r="R3116" s="0" t="n">
        <v>49.73324</v>
      </c>
      <c r="S3116" s="0" t="n">
        <v>57.64111</v>
      </c>
      <c r="T3116" s="0" t="n">
        <v>46.98758</v>
      </c>
      <c r="U3116" s="0" t="n">
        <v>38.20393</v>
      </c>
      <c r="V3116" s="0" t="n">
        <v>38.94549</v>
      </c>
      <c r="W3116" s="0" t="n">
        <v>26.52039</v>
      </c>
      <c r="X3116" s="0" t="n">
        <v>17.81821</v>
      </c>
      <c r="Y3116" s="0" t="n">
        <v>12.35419</v>
      </c>
      <c r="Z3116" s="0" t="n">
        <v>0</v>
      </c>
      <c r="AA3116" s="0" t="n">
        <v>1</v>
      </c>
      <c r="AB3116" s="0" t="n">
        <v>0</v>
      </c>
      <c r="AC3116" s="0" t="n">
        <v>0</v>
      </c>
      <c r="AD3116" s="0" t="n">
        <v>0</v>
      </c>
      <c r="AE3116" s="1" t="n">
        <v>1.561039E-010</v>
      </c>
      <c r="AF3116" s="1" t="n">
        <v>2.141212E-009</v>
      </c>
      <c r="AG3116" s="1" t="n">
        <v>-5.30428E-010</v>
      </c>
      <c r="AH3116" s="0" t="n">
        <v>1</v>
      </c>
      <c r="AI3116" s="0" t="n">
        <v>1</v>
      </c>
      <c r="AJ3116" s="0" t="n">
        <v>0</v>
      </c>
      <c r="AK3116" s="0" t="n">
        <v>0</v>
      </c>
      <c r="AL3116" s="0" t="n">
        <v>0</v>
      </c>
      <c r="AM3116" s="0" t="n">
        <v>1</v>
      </c>
      <c r="AN3116" s="0" t="n">
        <v>1</v>
      </c>
      <c r="AO3116" s="0" t="n">
        <v>1</v>
      </c>
      <c r="AP3116" s="0" t="n">
        <v>0</v>
      </c>
      <c r="AQ3116" s="0" t="n">
        <v>0</v>
      </c>
      <c r="AR3116" s="0" t="n">
        <v>0</v>
      </c>
      <c r="AS3116" s="1" t="n">
        <v>1.0537E-010</v>
      </c>
      <c r="AT3116" s="1" t="n">
        <v>2.395159E-009</v>
      </c>
      <c r="AU3116" s="1" t="n">
        <v>-5.570377E-010</v>
      </c>
      <c r="AV3116" s="0" t="n">
        <v>1</v>
      </c>
      <c r="AW3116" s="0" t="n">
        <v>1</v>
      </c>
      <c r="AX3116" s="0" t="n">
        <v>0</v>
      </c>
      <c r="AY3116" s="0" t="n">
        <v>0</v>
      </c>
      <c r="AZ3116" s="0" t="n">
        <v>0</v>
      </c>
      <c r="BA3116" s="0" t="n">
        <v>1</v>
      </c>
      <c r="BB3116" s="0" t="n">
        <v>2</v>
      </c>
      <c r="BC3116" s="0" t="n">
        <v>1</v>
      </c>
      <c r="BD3116" s="0" t="n">
        <v>0</v>
      </c>
      <c r="BE3116" s="0" t="n">
        <v>0</v>
      </c>
      <c r="BF3116" s="0" t="n">
        <v>0</v>
      </c>
      <c r="BG3116" s="1" t="n">
        <v>2.094215E-010</v>
      </c>
      <c r="BH3116" s="1" t="n">
        <v>2.612436E-009</v>
      </c>
      <c r="BI3116" s="1" t="n">
        <v>3.739225E-010</v>
      </c>
      <c r="BJ3116" s="0" t="n">
        <v>1</v>
      </c>
      <c r="BK3116" s="0" t="n">
        <v>1</v>
      </c>
      <c r="BL3116" s="0" t="n">
        <v>0</v>
      </c>
      <c r="BM3116" s="0" t="n">
        <v>0</v>
      </c>
      <c r="BN3116" s="0" t="n">
        <v>0</v>
      </c>
      <c r="BO3116" s="0" t="n">
        <v>1</v>
      </c>
      <c r="BP3116" s="0" t="n">
        <v>3</v>
      </c>
      <c r="BQ3116" s="0" t="n">
        <v>1</v>
      </c>
      <c r="BR3116" s="0" t="n">
        <v>-0.0199121</v>
      </c>
      <c r="BS3116" s="0" t="n">
        <v>-0.0202322</v>
      </c>
      <c r="BT3116" s="0" t="n">
        <v>-0.009605631</v>
      </c>
      <c r="BU3116" s="1" t="n">
        <v>1.433607E-010</v>
      </c>
      <c r="BV3116" s="1" t="n">
        <v>1.711973E-009</v>
      </c>
      <c r="BW3116" s="1" t="n">
        <v>1.533475E-010</v>
      </c>
      <c r="BX3116" s="0" t="n">
        <v>1</v>
      </c>
      <c r="BY3116" s="0" t="n">
        <v>1</v>
      </c>
      <c r="BZ3116" s="0" t="n">
        <v>0</v>
      </c>
      <c r="CA3116" s="0" t="n">
        <v>0</v>
      </c>
      <c r="CB3116" s="0" t="n">
        <v>0</v>
      </c>
      <c r="CC3116" s="0" t="n">
        <v>1</v>
      </c>
      <c r="CD3116" s="2" t="n">
        <f aca="false">SQRT(SUMSQ(AB3116:AD3116))</f>
        <v>0</v>
      </c>
      <c r="CE3116" s="2" t="n">
        <f aca="false">SQRT(SUMSQ(AP3116:AR3116))</f>
        <v>0</v>
      </c>
      <c r="CF3116" s="2" t="n">
        <f aca="false">SQRT(SUMSQ(BD3116:BF3116))</f>
        <v>0</v>
      </c>
      <c r="CG3116" s="2" t="n">
        <f aca="false">SQRT(SUMSQ(BR3116:BT3116))</f>
        <v>0.0299683464702035</v>
      </c>
      <c r="CH3116" s="2" t="n">
        <f aca="false">DEGREES(2*ACOS(AH3116))</f>
        <v>0</v>
      </c>
      <c r="CI3116" s="2" t="n">
        <f aca="false">DEGREES(2*ACOS(AV3116))</f>
        <v>0</v>
      </c>
      <c r="CJ3116" s="2" t="n">
        <f aca="false">DEGREES(2*ACOS(BJ3116))</f>
        <v>0</v>
      </c>
      <c r="CK3116" s="2" t="n">
        <f aca="false">DEGREES(2*ACOS(BX3116))</f>
        <v>0</v>
      </c>
      <c r="CL3116" s="0" t="n">
        <f aca="false">ABS(AI3116-1)</f>
        <v>0</v>
      </c>
      <c r="CM3116" s="0" t="n">
        <f aca="false">ABS(AW3116-1)</f>
        <v>0</v>
      </c>
      <c r="CN3116" s="0" t="n">
        <f aca="false">ABS(BK3116-1)</f>
        <v>0</v>
      </c>
      <c r="CO3116" s="0" t="n">
        <f aca="false">ABS(BY3116-1)</f>
        <v>0</v>
      </c>
      <c r="CP3116" s="3" t="n">
        <f aca="false">DEGREES(2*ACOS(AH3116))</f>
        <v>0</v>
      </c>
      <c r="CQ3116" s="3" t="n">
        <f aca="false">DEGREES(2*ACOS(AV3116))</f>
        <v>0</v>
      </c>
      <c r="CR3116" s="3" t="n">
        <f aca="false">DEGREES(2*ACOS(BJ3116))</f>
        <v>0</v>
      </c>
      <c r="CS3116" s="3" t="n">
        <f aca="false">DEGREES(2*ACOS(CC3116))</f>
        <v>0</v>
      </c>
      <c r="CT3116" s="0" t="n">
        <f aca="false">SUM(CD3116:CR3116)</f>
        <v>0.0299683464702035</v>
      </c>
      <c r="CU3116" s="4" t="n">
        <f aca="false">(CT3116-MIN($CT$5:$CT$1744))/(MAX($CT$5:$CT$1744)-MIN($CT$5:$CT$1744))</f>
        <v>0.00286029454389667</v>
      </c>
      <c r="CV3116" s="0" t="n">
        <f aca="false">SUM(CD3116,CH3116,CL3116,CP3116)</f>
        <v>0</v>
      </c>
      <c r="CW3116" s="0" t="n">
        <f aca="false">SUM(CE3116,CI3116,CM3116,CQ3116)</f>
        <v>0</v>
      </c>
      <c r="CX3116" s="0" t="n">
        <f aca="false">SUM(CF3116,CJ3116,CN3116,CR3116)</f>
        <v>0</v>
      </c>
      <c r="CY3116" s="0" t="n">
        <f aca="false">SUM(CG3116,CK3116,CO3116)</f>
        <v>0.0299683464702035</v>
      </c>
      <c r="CZ3116" s="5" t="str">
        <f aca="false">IF(CD3116=0,IF(CH3116=0,IF(CL3116=0,IF(CP3116=0,"NULL","4"),"3"),"2"),"1")</f>
        <v>NULL</v>
      </c>
    </row>
    <row r="3117" customFormat="false" ht="14.9" hidden="false" customHeight="false" outlineLevel="0" collapsed="false">
      <c r="A3117" s="0" t="n">
        <v>2507.662</v>
      </c>
      <c r="B3117" s="0" t="n">
        <v>3.489874</v>
      </c>
      <c r="C3117" s="0" t="n">
        <v>1.001379</v>
      </c>
      <c r="D3117" s="0" t="n">
        <v>0.7445967</v>
      </c>
      <c r="E3117" s="0" t="n">
        <v>0.04354931</v>
      </c>
      <c r="F3117" s="0" t="n">
        <v>0.08764376</v>
      </c>
      <c r="G3117" s="0" t="n">
        <v>-0.05207356</v>
      </c>
      <c r="H3117" s="0" t="n">
        <v>0.9938362</v>
      </c>
      <c r="I3117" s="0" t="n">
        <v>0.3588628</v>
      </c>
      <c r="J3117" s="0" t="n">
        <v>0.03901939</v>
      </c>
      <c r="K3117" s="0" t="n">
        <v>0.6956059</v>
      </c>
      <c r="L3117" s="0" t="n">
        <v>-0.03788883</v>
      </c>
      <c r="M3117" s="0" t="n">
        <v>0.7163619</v>
      </c>
      <c r="N3117" s="0" t="n">
        <v>1</v>
      </c>
      <c r="O3117" s="0" t="n">
        <v>0.0001869202</v>
      </c>
      <c r="P3117" s="0" t="n">
        <v>0.003556013</v>
      </c>
      <c r="Q3117" s="0" t="n">
        <v>0.0009997487</v>
      </c>
      <c r="R3117" s="0" t="n">
        <v>49.74263</v>
      </c>
      <c r="S3117" s="0" t="n">
        <v>57.78246</v>
      </c>
      <c r="T3117" s="0" t="n">
        <v>47.14504</v>
      </c>
      <c r="U3117" s="0" t="n">
        <v>38.46151</v>
      </c>
      <c r="V3117" s="0" t="n">
        <v>39.04182</v>
      </c>
      <c r="W3117" s="0" t="n">
        <v>26.50259</v>
      </c>
      <c r="X3117" s="0" t="n">
        <v>17.59345</v>
      </c>
      <c r="Y3117" s="0" t="n">
        <v>12.77277</v>
      </c>
      <c r="Z3117" s="0" t="n">
        <v>0</v>
      </c>
      <c r="AA3117" s="0" t="n">
        <v>1</v>
      </c>
      <c r="AB3117" s="0" t="n">
        <v>0</v>
      </c>
      <c r="AC3117" s="0" t="n">
        <v>0</v>
      </c>
      <c r="AD3117" s="0" t="n">
        <v>0</v>
      </c>
      <c r="AE3117" s="1" t="n">
        <v>-1.762755E-010</v>
      </c>
      <c r="AF3117" s="1" t="n">
        <v>2.396071E-009</v>
      </c>
      <c r="AG3117" s="1" t="n">
        <v>-3.297451E-010</v>
      </c>
      <c r="AH3117" s="0" t="n">
        <v>1</v>
      </c>
      <c r="AI3117" s="0" t="n">
        <v>1</v>
      </c>
      <c r="AJ3117" s="0" t="n">
        <v>0</v>
      </c>
      <c r="AK3117" s="0" t="n">
        <v>0</v>
      </c>
      <c r="AL3117" s="0" t="n">
        <v>0</v>
      </c>
      <c r="AM3117" s="0" t="n">
        <v>1</v>
      </c>
      <c r="AN3117" s="0" t="n">
        <v>1</v>
      </c>
      <c r="AO3117" s="0" t="n">
        <v>1</v>
      </c>
      <c r="AP3117" s="0" t="n">
        <v>0</v>
      </c>
      <c r="AQ3117" s="0" t="n">
        <v>0</v>
      </c>
      <c r="AR3117" s="0" t="n">
        <v>0</v>
      </c>
      <c r="AS3117" s="1" t="n">
        <v>-1.762755E-010</v>
      </c>
      <c r="AT3117" s="1" t="n">
        <v>2.396071E-009</v>
      </c>
      <c r="AU3117" s="1" t="n">
        <v>-3.297451E-010</v>
      </c>
      <c r="AV3117" s="0" t="n">
        <v>1</v>
      </c>
      <c r="AW3117" s="0" t="n">
        <v>1</v>
      </c>
      <c r="AX3117" s="0" t="n">
        <v>0</v>
      </c>
      <c r="AY3117" s="0" t="n">
        <v>0</v>
      </c>
      <c r="AZ3117" s="0" t="n">
        <v>0</v>
      </c>
      <c r="BA3117" s="0" t="n">
        <v>1</v>
      </c>
      <c r="BB3117" s="0" t="n">
        <v>2</v>
      </c>
      <c r="BC3117" s="0" t="n">
        <v>1</v>
      </c>
      <c r="BD3117" s="0" t="n">
        <v>0</v>
      </c>
      <c r="BE3117" s="0" t="n">
        <v>0</v>
      </c>
      <c r="BF3117" s="0" t="n">
        <v>0</v>
      </c>
      <c r="BG3117" s="1" t="n">
        <v>-1.573064E-010</v>
      </c>
      <c r="BH3117" s="1" t="n">
        <v>2.748589E-009</v>
      </c>
      <c r="BI3117" s="1" t="n">
        <v>1.500168E-009</v>
      </c>
      <c r="BJ3117" s="0" t="n">
        <v>1</v>
      </c>
      <c r="BK3117" s="0" t="n">
        <v>1</v>
      </c>
      <c r="BL3117" s="0" t="n">
        <v>0</v>
      </c>
      <c r="BM3117" s="0" t="n">
        <v>0</v>
      </c>
      <c r="BN3117" s="0" t="n">
        <v>0</v>
      </c>
      <c r="BO3117" s="0" t="n">
        <v>1</v>
      </c>
      <c r="BP3117" s="0" t="n">
        <v>3</v>
      </c>
      <c r="BQ3117" s="0" t="n">
        <v>1</v>
      </c>
      <c r="BR3117" s="0" t="n">
        <v>-0.01361769</v>
      </c>
      <c r="BS3117" s="0" t="n">
        <v>-0.0129815</v>
      </c>
      <c r="BT3117" s="0" t="n">
        <v>-0.001916934</v>
      </c>
      <c r="BU3117" s="1" t="n">
        <v>-1.762755E-010</v>
      </c>
      <c r="BV3117" s="1" t="n">
        <v>2.396071E-009</v>
      </c>
      <c r="BW3117" s="1" t="n">
        <v>-3.297451E-010</v>
      </c>
      <c r="BX3117" s="0" t="n">
        <v>1</v>
      </c>
      <c r="BY3117" s="0" t="n">
        <v>1</v>
      </c>
      <c r="BZ3117" s="0" t="n">
        <v>0</v>
      </c>
      <c r="CA3117" s="0" t="n">
        <v>0</v>
      </c>
      <c r="CB3117" s="0" t="n">
        <v>0</v>
      </c>
      <c r="CC3117" s="0" t="n">
        <v>1</v>
      </c>
      <c r="CD3117" s="2" t="n">
        <f aca="false">SQRT(SUMSQ(AB3117:AD3117))</f>
        <v>0</v>
      </c>
      <c r="CE3117" s="2" t="n">
        <f aca="false">SQRT(SUMSQ(AP3117:AR3117))</f>
        <v>0</v>
      </c>
      <c r="CF3117" s="2" t="n">
        <f aca="false">SQRT(SUMSQ(BD3117:BF3117))</f>
        <v>0</v>
      </c>
      <c r="CG3117" s="2" t="n">
        <f aca="false">SQRT(SUMSQ(BR3117:BT3117))</f>
        <v>0.0189112521834609</v>
      </c>
      <c r="CH3117" s="2" t="n">
        <f aca="false">DEGREES(2*ACOS(AH3117))</f>
        <v>0</v>
      </c>
      <c r="CI3117" s="2" t="n">
        <f aca="false">DEGREES(2*ACOS(AV3117))</f>
        <v>0</v>
      </c>
      <c r="CJ3117" s="2" t="n">
        <f aca="false">DEGREES(2*ACOS(BJ3117))</f>
        <v>0</v>
      </c>
      <c r="CK3117" s="2" t="n">
        <f aca="false">DEGREES(2*ACOS(BX3117))</f>
        <v>0</v>
      </c>
      <c r="CL3117" s="0" t="n">
        <f aca="false">ABS(AI3117-1)</f>
        <v>0</v>
      </c>
      <c r="CM3117" s="0" t="n">
        <f aca="false">ABS(AW3117-1)</f>
        <v>0</v>
      </c>
      <c r="CN3117" s="0" t="n">
        <f aca="false">ABS(BK3117-1)</f>
        <v>0</v>
      </c>
      <c r="CO3117" s="0" t="n">
        <f aca="false">ABS(BY3117-1)</f>
        <v>0</v>
      </c>
      <c r="CP3117" s="3" t="n">
        <f aca="false">DEGREES(2*ACOS(AH3117))</f>
        <v>0</v>
      </c>
      <c r="CQ3117" s="3" t="n">
        <f aca="false">DEGREES(2*ACOS(AV3117))</f>
        <v>0</v>
      </c>
      <c r="CR3117" s="3" t="n">
        <f aca="false">DEGREES(2*ACOS(BJ3117))</f>
        <v>0</v>
      </c>
      <c r="CS3117" s="3" t="n">
        <f aca="false">DEGREES(2*ACOS(CC3117))</f>
        <v>0</v>
      </c>
      <c r="CT3117" s="0" t="n">
        <f aca="false">SUM(CD3117:CR3117)</f>
        <v>0.0189112521834609</v>
      </c>
      <c r="CU3117" s="4" t="n">
        <f aca="false">(CT3117-MIN($CT$5:$CT$1744))/(MAX($CT$5:$CT$1744)-MIN($CT$5:$CT$1744))</f>
        <v>0.00180496282944369</v>
      </c>
      <c r="CV3117" s="0" t="n">
        <f aca="false">SUM(CD3117,CH3117,CL3117,CP3117)</f>
        <v>0</v>
      </c>
      <c r="CW3117" s="0" t="n">
        <f aca="false">SUM(CE3117,CI3117,CM3117,CQ3117)</f>
        <v>0</v>
      </c>
      <c r="CX3117" s="0" t="n">
        <f aca="false">SUM(CF3117,CJ3117,CN3117,CR3117)</f>
        <v>0</v>
      </c>
      <c r="CY3117" s="0" t="n">
        <f aca="false">SUM(CG3117,CK3117,CO3117)</f>
        <v>0.0189112521834609</v>
      </c>
      <c r="CZ3117" s="5" t="str">
        <f aca="false">IF(CD3117=0,IF(CH3117=0,IF(CL3117=0,IF(CP3117=0,"NULL","4"),"3"),"2"),"1")</f>
        <v>NULL</v>
      </c>
    </row>
    <row r="3118" customFormat="false" ht="14.9" hidden="false" customHeight="false" outlineLevel="0" collapsed="false">
      <c r="A3118" s="0" t="n">
        <v>2507.711</v>
      </c>
      <c r="B3118" s="0" t="n">
        <v>3.479513</v>
      </c>
      <c r="C3118" s="0" t="n">
        <v>1.003806</v>
      </c>
      <c r="D3118" s="0" t="n">
        <v>0.7460022</v>
      </c>
      <c r="E3118" s="0" t="n">
        <v>0.04354935</v>
      </c>
      <c r="F3118" s="0" t="n">
        <v>0.08764378</v>
      </c>
      <c r="G3118" s="0" t="n">
        <v>-0.05207362</v>
      </c>
      <c r="H3118" s="0" t="n">
        <v>0.9938362</v>
      </c>
      <c r="I3118" s="0" t="n">
        <v>0.3588628</v>
      </c>
      <c r="J3118" s="0" t="n">
        <v>0.03941032</v>
      </c>
      <c r="K3118" s="0" t="n">
        <v>0.6955593</v>
      </c>
      <c r="L3118" s="0" t="n">
        <v>-0.03826567</v>
      </c>
      <c r="M3118" s="0" t="n">
        <v>0.7163657</v>
      </c>
      <c r="N3118" s="0" t="n">
        <v>1</v>
      </c>
      <c r="O3118" s="0" t="n">
        <v>0.0001122952</v>
      </c>
      <c r="P3118" s="0" t="n">
        <v>0.002281666</v>
      </c>
      <c r="Q3118" s="0" t="n">
        <v>0.0006002784</v>
      </c>
      <c r="R3118" s="0" t="n">
        <v>47.57689</v>
      </c>
      <c r="S3118" s="0" t="n">
        <v>55.32437</v>
      </c>
      <c r="T3118" s="0" t="n">
        <v>45.10998</v>
      </c>
      <c r="U3118" s="0" t="n">
        <v>36.85644</v>
      </c>
      <c r="V3118" s="0" t="n">
        <v>37.32339</v>
      </c>
      <c r="W3118" s="0" t="n">
        <v>25.26073</v>
      </c>
      <c r="X3118" s="0" t="n">
        <v>16.58401</v>
      </c>
      <c r="Y3118" s="0" t="n">
        <v>12.58103</v>
      </c>
      <c r="Z3118" s="0" t="n">
        <v>0</v>
      </c>
      <c r="AA3118" s="0" t="n">
        <v>1</v>
      </c>
      <c r="AB3118" s="0" t="n">
        <v>0</v>
      </c>
      <c r="AC3118" s="0" t="n">
        <v>0</v>
      </c>
      <c r="AD3118" s="0" t="n">
        <v>0</v>
      </c>
      <c r="AE3118" s="1" t="n">
        <v>3.911079E-010</v>
      </c>
      <c r="AF3118" s="1" t="n">
        <v>-1.321164E-010</v>
      </c>
      <c r="AG3118" s="1" t="n">
        <v>-4.27392E-009</v>
      </c>
      <c r="AH3118" s="0" t="n">
        <v>1</v>
      </c>
      <c r="AI3118" s="0" t="n">
        <v>1</v>
      </c>
      <c r="AJ3118" s="0" t="n">
        <v>0</v>
      </c>
      <c r="AK3118" s="0" t="n">
        <v>0</v>
      </c>
      <c r="AL3118" s="0" t="n">
        <v>0</v>
      </c>
      <c r="AM3118" s="0" t="n">
        <v>1</v>
      </c>
      <c r="AN3118" s="0" t="n">
        <v>1</v>
      </c>
      <c r="AO3118" s="0" t="n">
        <v>1</v>
      </c>
      <c r="AP3118" s="0" t="n">
        <v>0</v>
      </c>
      <c r="AQ3118" s="0" t="n">
        <v>0</v>
      </c>
      <c r="AR3118" s="0" t="n">
        <v>0</v>
      </c>
      <c r="AS3118" s="1" t="n">
        <v>2.319166E-010</v>
      </c>
      <c r="AT3118" s="1" t="n">
        <v>-7.574228E-010</v>
      </c>
      <c r="AU3118" s="1" t="n">
        <v>-5.282196E-009</v>
      </c>
      <c r="AV3118" s="0" t="n">
        <v>1</v>
      </c>
      <c r="AW3118" s="0" t="n">
        <v>1</v>
      </c>
      <c r="AX3118" s="0" t="n">
        <v>0</v>
      </c>
      <c r="AY3118" s="0" t="n">
        <v>0</v>
      </c>
      <c r="AZ3118" s="0" t="n">
        <v>0</v>
      </c>
      <c r="BA3118" s="0" t="n">
        <v>1</v>
      </c>
      <c r="BB3118" s="0" t="n">
        <v>2</v>
      </c>
      <c r="BC3118" s="0" t="n">
        <v>1</v>
      </c>
      <c r="BD3118" s="0" t="n">
        <v>0</v>
      </c>
      <c r="BE3118" s="0" t="n">
        <v>0</v>
      </c>
      <c r="BF3118" s="0" t="n">
        <v>0</v>
      </c>
      <c r="BG3118" s="1" t="n">
        <v>3.001365E-010</v>
      </c>
      <c r="BH3118" s="1" t="n">
        <v>-5.52128E-010</v>
      </c>
      <c r="BI3118" s="1" t="n">
        <v>-4.472824E-009</v>
      </c>
      <c r="BJ3118" s="0" t="n">
        <v>1</v>
      </c>
      <c r="BK3118" s="0" t="n">
        <v>1</v>
      </c>
      <c r="BL3118" s="0" t="n">
        <v>0</v>
      </c>
      <c r="BM3118" s="0" t="n">
        <v>0</v>
      </c>
      <c r="BN3118" s="0" t="n">
        <v>0</v>
      </c>
      <c r="BO3118" s="0" t="n">
        <v>1</v>
      </c>
      <c r="BP3118" s="0" t="n">
        <v>3</v>
      </c>
      <c r="BQ3118" s="0" t="n">
        <v>1</v>
      </c>
      <c r="BR3118" s="0" t="n">
        <v>-0.008788081</v>
      </c>
      <c r="BS3118" s="0" t="n">
        <v>-0.00838492</v>
      </c>
      <c r="BT3118" s="0" t="n">
        <v>-0.001550342</v>
      </c>
      <c r="BU3118" s="1" t="n">
        <v>3.237439E-010</v>
      </c>
      <c r="BV3118" s="1" t="n">
        <v>-1.278555E-011</v>
      </c>
      <c r="BW3118" s="1" t="n">
        <v>-4.441464E-009</v>
      </c>
      <c r="BX3118" s="0" t="n">
        <v>1</v>
      </c>
      <c r="BY3118" s="0" t="n">
        <v>1</v>
      </c>
      <c r="BZ3118" s="0" t="n">
        <v>0</v>
      </c>
      <c r="CA3118" s="0" t="n">
        <v>0</v>
      </c>
      <c r="CB3118" s="0" t="n">
        <v>0</v>
      </c>
      <c r="CC3118" s="0" t="n">
        <v>1</v>
      </c>
      <c r="CD3118" s="2" t="n">
        <f aca="false">SQRT(SUMSQ(AB3118:AD3118))</f>
        <v>0</v>
      </c>
      <c r="CE3118" s="2" t="n">
        <f aca="false">SQRT(SUMSQ(AP3118:AR3118))</f>
        <v>0</v>
      </c>
      <c r="CF3118" s="2" t="n">
        <f aca="false">SQRT(SUMSQ(BD3118:BF3118))</f>
        <v>0</v>
      </c>
      <c r="CG3118" s="2" t="n">
        <f aca="false">SQRT(SUMSQ(BR3118:BT3118))</f>
        <v>0.0122450321104489</v>
      </c>
      <c r="CH3118" s="2" t="n">
        <f aca="false">DEGREES(2*ACOS(AH3118))</f>
        <v>0</v>
      </c>
      <c r="CI3118" s="2" t="n">
        <f aca="false">DEGREES(2*ACOS(AV3118))</f>
        <v>0</v>
      </c>
      <c r="CJ3118" s="2" t="n">
        <f aca="false">DEGREES(2*ACOS(BJ3118))</f>
        <v>0</v>
      </c>
      <c r="CK3118" s="2" t="n">
        <f aca="false">DEGREES(2*ACOS(BX3118))</f>
        <v>0</v>
      </c>
      <c r="CL3118" s="0" t="n">
        <f aca="false">ABS(AI3118-1)</f>
        <v>0</v>
      </c>
      <c r="CM3118" s="0" t="n">
        <f aca="false">ABS(AW3118-1)</f>
        <v>0</v>
      </c>
      <c r="CN3118" s="0" t="n">
        <f aca="false">ABS(BK3118-1)</f>
        <v>0</v>
      </c>
      <c r="CO3118" s="0" t="n">
        <f aca="false">ABS(BY3118-1)</f>
        <v>0</v>
      </c>
      <c r="CP3118" s="3" t="n">
        <f aca="false">DEGREES(2*ACOS(AH3118))</f>
        <v>0</v>
      </c>
      <c r="CQ3118" s="3" t="n">
        <f aca="false">DEGREES(2*ACOS(AV3118))</f>
        <v>0</v>
      </c>
      <c r="CR3118" s="3" t="n">
        <f aca="false">DEGREES(2*ACOS(BJ3118))</f>
        <v>0</v>
      </c>
      <c r="CS3118" s="3" t="n">
        <f aca="false">DEGREES(2*ACOS(CC3118))</f>
        <v>0</v>
      </c>
      <c r="CT3118" s="0" t="n">
        <f aca="false">SUM(CD3118:CR3118)</f>
        <v>0.0122450321104489</v>
      </c>
      <c r="CU3118" s="4" t="n">
        <f aca="false">(CT3118-MIN($CT$5:$CT$1744))/(MAX($CT$5:$CT$1744)-MIN($CT$5:$CT$1744))</f>
        <v>0.00116871308098964</v>
      </c>
      <c r="CV3118" s="0" t="n">
        <f aca="false">SUM(CD3118,CH3118,CL3118,CP3118)</f>
        <v>0</v>
      </c>
      <c r="CW3118" s="0" t="n">
        <f aca="false">SUM(CE3118,CI3118,CM3118,CQ3118)</f>
        <v>0</v>
      </c>
      <c r="CX3118" s="0" t="n">
        <f aca="false">SUM(CF3118,CJ3118,CN3118,CR3118)</f>
        <v>0</v>
      </c>
      <c r="CY3118" s="0" t="n">
        <f aca="false">SUM(CG3118,CK3118,CO3118)</f>
        <v>0.0122450321104489</v>
      </c>
      <c r="CZ3118" s="5" t="str">
        <f aca="false">IF(CD3118=0,IF(CH3118=0,IF(CL3118=0,IF(CP3118=0,"NULL","4"),"3"),"2"),"1")</f>
        <v>NULL</v>
      </c>
    </row>
    <row r="3119" customFormat="false" ht="14.9" hidden="false" customHeight="false" outlineLevel="0" collapsed="false">
      <c r="A3119" s="0" t="n">
        <v>2507.762</v>
      </c>
      <c r="B3119" s="0" t="n">
        <v>3.476779</v>
      </c>
      <c r="C3119" s="0" t="n">
        <v>1.00492</v>
      </c>
      <c r="D3119" s="0" t="n">
        <v>0.746626</v>
      </c>
      <c r="E3119" s="0" t="n">
        <v>0.04354937</v>
      </c>
      <c r="F3119" s="0" t="n">
        <v>0.08764379</v>
      </c>
      <c r="G3119" s="0" t="n">
        <v>-0.05207364</v>
      </c>
      <c r="H3119" s="0" t="n">
        <v>0.9938362</v>
      </c>
      <c r="I3119" s="0" t="n">
        <v>0.3588628</v>
      </c>
      <c r="J3119" s="0" t="n">
        <v>0.03968772</v>
      </c>
      <c r="K3119" s="0" t="n">
        <v>0.6955049</v>
      </c>
      <c r="L3119" s="0" t="n">
        <v>-0.03853075</v>
      </c>
      <c r="M3119" s="0" t="n">
        <v>0.716389</v>
      </c>
      <c r="N3119" s="0" t="n">
        <v>1</v>
      </c>
      <c r="O3119" s="1" t="n">
        <v>4.029274E-005</v>
      </c>
      <c r="P3119" s="0" t="n">
        <v>0.000189662</v>
      </c>
      <c r="Q3119" s="1" t="n">
        <v>8.755922E-005</v>
      </c>
      <c r="R3119" s="0" t="n">
        <v>49.56267</v>
      </c>
      <c r="S3119" s="0" t="n">
        <v>57.6617</v>
      </c>
      <c r="T3119" s="0" t="n">
        <v>46.97903</v>
      </c>
      <c r="U3119" s="0" t="n">
        <v>38.41052</v>
      </c>
      <c r="V3119" s="0" t="n">
        <v>38.84019</v>
      </c>
      <c r="W3119" s="0" t="n">
        <v>26.22951</v>
      </c>
      <c r="X3119" s="0" t="n">
        <v>17.08415</v>
      </c>
      <c r="Y3119" s="0" t="n">
        <v>13.37162</v>
      </c>
      <c r="Z3119" s="0" t="n">
        <v>0</v>
      </c>
      <c r="AA3119" s="0" t="n">
        <v>1</v>
      </c>
      <c r="AB3119" s="0" t="n">
        <v>0</v>
      </c>
      <c r="AC3119" s="0" t="n">
        <v>0</v>
      </c>
      <c r="AD3119" s="0" t="n">
        <v>0</v>
      </c>
      <c r="AE3119" s="1" t="n">
        <v>-1.163535E-010</v>
      </c>
      <c r="AF3119" s="1" t="n">
        <v>8.264812E-010</v>
      </c>
      <c r="AG3119" s="1" t="n">
        <v>-6.244109E-009</v>
      </c>
      <c r="AH3119" s="0" t="n">
        <v>1</v>
      </c>
      <c r="AI3119" s="0" t="n">
        <v>1</v>
      </c>
      <c r="AJ3119" s="0" t="n">
        <v>0</v>
      </c>
      <c r="AK3119" s="0" t="n">
        <v>0</v>
      </c>
      <c r="AL3119" s="0" t="n">
        <v>0</v>
      </c>
      <c r="AM3119" s="0" t="n">
        <v>1</v>
      </c>
      <c r="AN3119" s="0" t="n">
        <v>1</v>
      </c>
      <c r="AO3119" s="0" t="n">
        <v>1</v>
      </c>
      <c r="AP3119" s="0" t="n">
        <v>0</v>
      </c>
      <c r="AQ3119" s="0" t="n">
        <v>0</v>
      </c>
      <c r="AR3119" s="0" t="n">
        <v>0</v>
      </c>
      <c r="AS3119" s="1" t="n">
        <v>-2.182969E-010</v>
      </c>
      <c r="AT3119" s="1" t="n">
        <v>5.118994E-010</v>
      </c>
      <c r="AU3119" s="1" t="n">
        <v>-2.079863E-009</v>
      </c>
      <c r="AV3119" s="0" t="n">
        <v>1</v>
      </c>
      <c r="AW3119" s="0" t="n">
        <v>1</v>
      </c>
      <c r="AX3119" s="0" t="n">
        <v>0</v>
      </c>
      <c r="AY3119" s="0" t="n">
        <v>0</v>
      </c>
      <c r="AZ3119" s="0" t="n">
        <v>0</v>
      </c>
      <c r="BA3119" s="0" t="n">
        <v>1</v>
      </c>
      <c r="BB3119" s="0" t="n">
        <v>2</v>
      </c>
      <c r="BC3119" s="0" t="n">
        <v>1</v>
      </c>
      <c r="BD3119" s="0" t="n">
        <v>0</v>
      </c>
      <c r="BE3119" s="0" t="n">
        <v>0</v>
      </c>
      <c r="BF3119" s="0" t="n">
        <v>0</v>
      </c>
      <c r="BG3119" s="1" t="n">
        <v>-6.476911E-011</v>
      </c>
      <c r="BH3119" s="1" t="n">
        <v>3.650932E-010</v>
      </c>
      <c r="BI3119" s="1" t="n">
        <v>-6.472743E-009</v>
      </c>
      <c r="BJ3119" s="0" t="n">
        <v>1</v>
      </c>
      <c r="BK3119" s="0" t="n">
        <v>1</v>
      </c>
      <c r="BL3119" s="0" t="n">
        <v>0</v>
      </c>
      <c r="BM3119" s="0" t="n">
        <v>0</v>
      </c>
      <c r="BN3119" s="0" t="n">
        <v>0</v>
      </c>
      <c r="BO3119" s="0" t="n">
        <v>1</v>
      </c>
      <c r="BP3119" s="0" t="n">
        <v>3</v>
      </c>
      <c r="BQ3119" s="0" t="n">
        <v>1</v>
      </c>
      <c r="BR3119" s="0" t="n">
        <v>-0.0002333259</v>
      </c>
      <c r="BS3119" s="0" t="n">
        <v>-0.0002221731</v>
      </c>
      <c r="BT3119" s="1" t="n">
        <v>-4.145673E-005</v>
      </c>
      <c r="BU3119" s="1" t="n">
        <v>-2.182969E-010</v>
      </c>
      <c r="BV3119" s="1" t="n">
        <v>5.118994E-010</v>
      </c>
      <c r="BW3119" s="1" t="n">
        <v>-2.079863E-009</v>
      </c>
      <c r="BX3119" s="0" t="n">
        <v>1</v>
      </c>
      <c r="BY3119" s="0" t="n">
        <v>1</v>
      </c>
      <c r="BZ3119" s="0" t="n">
        <v>0</v>
      </c>
      <c r="CA3119" s="0" t="n">
        <v>0</v>
      </c>
      <c r="CB3119" s="0" t="n">
        <v>0</v>
      </c>
      <c r="CC3119" s="0" t="n">
        <v>1</v>
      </c>
      <c r="CD3119" s="2" t="n">
        <f aca="false">SQRT(SUMSQ(AB3119:AD3119))</f>
        <v>0</v>
      </c>
      <c r="CE3119" s="2" t="n">
        <f aca="false">SQRT(SUMSQ(AP3119:AR3119))</f>
        <v>0</v>
      </c>
      <c r="CF3119" s="2" t="n">
        <f aca="false">SQRT(SUMSQ(BD3119:BF3119))</f>
        <v>0</v>
      </c>
      <c r="CG3119" s="2" t="n">
        <f aca="false">SQRT(SUMSQ(BR3119:BT3119))</f>
        <v>0.00032483922552043</v>
      </c>
      <c r="CH3119" s="2" t="n">
        <f aca="false">DEGREES(2*ACOS(AH3119))</f>
        <v>0</v>
      </c>
      <c r="CI3119" s="2" t="n">
        <f aca="false">DEGREES(2*ACOS(AV3119))</f>
        <v>0</v>
      </c>
      <c r="CJ3119" s="2" t="n">
        <f aca="false">DEGREES(2*ACOS(BJ3119))</f>
        <v>0</v>
      </c>
      <c r="CK3119" s="2" t="n">
        <f aca="false">DEGREES(2*ACOS(BX3119))</f>
        <v>0</v>
      </c>
      <c r="CL3119" s="0" t="n">
        <f aca="false">ABS(AI3119-1)</f>
        <v>0</v>
      </c>
      <c r="CM3119" s="0" t="n">
        <f aca="false">ABS(AW3119-1)</f>
        <v>0</v>
      </c>
      <c r="CN3119" s="0" t="n">
        <f aca="false">ABS(BK3119-1)</f>
        <v>0</v>
      </c>
      <c r="CO3119" s="0" t="n">
        <f aca="false">ABS(BY3119-1)</f>
        <v>0</v>
      </c>
      <c r="CP3119" s="3" t="n">
        <f aca="false">DEGREES(2*ACOS(AH3119))</f>
        <v>0</v>
      </c>
      <c r="CQ3119" s="3" t="n">
        <f aca="false">DEGREES(2*ACOS(AV3119))</f>
        <v>0</v>
      </c>
      <c r="CR3119" s="3" t="n">
        <f aca="false">DEGREES(2*ACOS(BJ3119))</f>
        <v>0</v>
      </c>
      <c r="CS3119" s="3" t="n">
        <f aca="false">DEGREES(2*ACOS(CC3119))</f>
        <v>0</v>
      </c>
      <c r="CT3119" s="0" t="n">
        <f aca="false">SUM(CD3119:CR3119)</f>
        <v>0.00032483922552043</v>
      </c>
      <c r="CU3119" s="4" t="n">
        <f aca="false">(CT3119-MIN($CT$5:$CT$1744))/(MAX($CT$5:$CT$1744)-MIN($CT$5:$CT$1744))</f>
        <v>3.10039082511113E-005</v>
      </c>
      <c r="CV3119" s="0" t="n">
        <f aca="false">SUM(CD3119,CH3119,CL3119,CP3119)</f>
        <v>0</v>
      </c>
      <c r="CW3119" s="0" t="n">
        <f aca="false">SUM(CE3119,CI3119,CM3119,CQ3119)</f>
        <v>0</v>
      </c>
      <c r="CX3119" s="0" t="n">
        <f aca="false">SUM(CF3119,CJ3119,CN3119,CR3119)</f>
        <v>0</v>
      </c>
      <c r="CY3119" s="0" t="n">
        <f aca="false">SUM(CG3119,CK3119,CO3119)</f>
        <v>0.00032483922552043</v>
      </c>
      <c r="CZ3119" s="5" t="str">
        <f aca="false">IF(CD3119=0,IF(CH3119=0,IF(CL3119=0,IF(CP3119=0,"NULL","4"),"3"),"2"),"1")</f>
        <v>NULL</v>
      </c>
    </row>
    <row r="3120" customFormat="false" ht="14.9" hidden="false" customHeight="false" outlineLevel="0" collapsed="false">
      <c r="A3120" s="0" t="n">
        <v>2507.812</v>
      </c>
      <c r="B3120" s="0" t="n">
        <v>3.476353</v>
      </c>
      <c r="C3120" s="0" t="n">
        <v>1.005273</v>
      </c>
      <c r="D3120" s="0" t="n">
        <v>0.7467588</v>
      </c>
      <c r="E3120" s="0" t="n">
        <v>0.0435494</v>
      </c>
      <c r="F3120" s="0" t="n">
        <v>0.08764379</v>
      </c>
      <c r="G3120" s="0" t="n">
        <v>-0.05207368</v>
      </c>
      <c r="H3120" s="0" t="n">
        <v>0.9938362</v>
      </c>
      <c r="I3120" s="0" t="n">
        <v>0.3588628</v>
      </c>
      <c r="J3120" s="0" t="n">
        <v>0.0399045</v>
      </c>
      <c r="K3120" s="0" t="n">
        <v>0.6954592</v>
      </c>
      <c r="L3120" s="0" t="n">
        <v>-0.03873752</v>
      </c>
      <c r="M3120" s="0" t="n">
        <v>0.7164101</v>
      </c>
      <c r="N3120" s="0" t="n">
        <v>1</v>
      </c>
      <c r="O3120" s="1" t="n">
        <v>3.862381E-005</v>
      </c>
      <c r="P3120" s="0" t="n">
        <v>0.000161767</v>
      </c>
      <c r="Q3120" s="1" t="n">
        <v>2.682209E-005</v>
      </c>
      <c r="R3120" s="0" t="n">
        <v>49.52626</v>
      </c>
      <c r="S3120" s="0" t="n">
        <v>57.62952</v>
      </c>
      <c r="T3120" s="0" t="n">
        <v>46.93676</v>
      </c>
      <c r="U3120" s="0" t="n">
        <v>38.3858</v>
      </c>
      <c r="V3120" s="0" t="n">
        <v>38.79418</v>
      </c>
      <c r="W3120" s="0" t="n">
        <v>26.17571</v>
      </c>
      <c r="X3120" s="0" t="n">
        <v>16.99417</v>
      </c>
      <c r="Y3120" s="0" t="n">
        <v>13.468</v>
      </c>
      <c r="Z3120" s="0" t="n">
        <v>0</v>
      </c>
      <c r="AA3120" s="0" t="n">
        <v>1</v>
      </c>
      <c r="AB3120" s="0" t="n">
        <v>0</v>
      </c>
      <c r="AC3120" s="0" t="n">
        <v>0</v>
      </c>
      <c r="AD3120" s="0" t="n">
        <v>0</v>
      </c>
      <c r="AE3120" s="1" t="n">
        <v>-7.769722E-011</v>
      </c>
      <c r="AF3120" s="1" t="n">
        <v>-2.009618E-009</v>
      </c>
      <c r="AG3120" s="1" t="n">
        <v>-3.351798E-009</v>
      </c>
      <c r="AH3120" s="0" t="n">
        <v>1</v>
      </c>
      <c r="AI3120" s="0" t="n">
        <v>1</v>
      </c>
      <c r="AJ3120" s="0" t="n">
        <v>0</v>
      </c>
      <c r="AK3120" s="0" t="n">
        <v>0</v>
      </c>
      <c r="AL3120" s="0" t="n">
        <v>0</v>
      </c>
      <c r="AM3120" s="0" t="n">
        <v>1</v>
      </c>
      <c r="AN3120" s="0" t="n">
        <v>1</v>
      </c>
      <c r="AO3120" s="0" t="n">
        <v>1</v>
      </c>
      <c r="AP3120" s="0" t="n">
        <v>0</v>
      </c>
      <c r="AQ3120" s="0" t="n">
        <v>0</v>
      </c>
      <c r="AR3120" s="0" t="n">
        <v>0</v>
      </c>
      <c r="AS3120" s="1" t="n">
        <v>-1.695449E-011</v>
      </c>
      <c r="AT3120" s="1" t="n">
        <v>-1.372859E-009</v>
      </c>
      <c r="AU3120" s="1" t="n">
        <v>-3.23668E-009</v>
      </c>
      <c r="AV3120" s="0" t="n">
        <v>1</v>
      </c>
      <c r="AW3120" s="0" t="n">
        <v>1</v>
      </c>
      <c r="AX3120" s="0" t="n">
        <v>0</v>
      </c>
      <c r="AY3120" s="0" t="n">
        <v>0</v>
      </c>
      <c r="AZ3120" s="0" t="n">
        <v>0</v>
      </c>
      <c r="BA3120" s="0" t="n">
        <v>1</v>
      </c>
      <c r="BB3120" s="0" t="n">
        <v>2</v>
      </c>
      <c r="BC3120" s="0" t="n">
        <v>1</v>
      </c>
      <c r="BD3120" s="0" t="n">
        <v>0</v>
      </c>
      <c r="BE3120" s="0" t="n">
        <v>0</v>
      </c>
      <c r="BF3120" s="0" t="n">
        <v>0</v>
      </c>
      <c r="BG3120" s="1" t="n">
        <v>-1.172088E-010</v>
      </c>
      <c r="BH3120" s="1" t="n">
        <v>-1.514924E-009</v>
      </c>
      <c r="BI3120" s="1" t="n">
        <v>-2.187723E-009</v>
      </c>
      <c r="BJ3120" s="0" t="n">
        <v>1</v>
      </c>
      <c r="BK3120" s="0" t="n">
        <v>1</v>
      </c>
      <c r="BL3120" s="0" t="n">
        <v>0</v>
      </c>
      <c r="BM3120" s="0" t="n">
        <v>0</v>
      </c>
      <c r="BN3120" s="0" t="n">
        <v>0</v>
      </c>
      <c r="BO3120" s="0" t="n">
        <v>1</v>
      </c>
      <c r="BP3120" s="0" t="n">
        <v>3</v>
      </c>
      <c r="BQ3120" s="0" t="n">
        <v>1</v>
      </c>
      <c r="BR3120" s="0" t="n">
        <v>0</v>
      </c>
      <c r="BS3120" s="0" t="n">
        <v>0</v>
      </c>
      <c r="BT3120" s="0" t="n">
        <v>0</v>
      </c>
      <c r="BU3120" s="1" t="n">
        <v>-1.172088E-010</v>
      </c>
      <c r="BV3120" s="1" t="n">
        <v>-1.514924E-009</v>
      </c>
      <c r="BW3120" s="1" t="n">
        <v>-2.187723E-009</v>
      </c>
      <c r="BX3120" s="0" t="n">
        <v>1</v>
      </c>
      <c r="BY3120" s="0" t="n">
        <v>1</v>
      </c>
      <c r="BZ3120" s="0" t="n">
        <v>0</v>
      </c>
      <c r="CA3120" s="0" t="n">
        <v>0</v>
      </c>
      <c r="CB3120" s="0" t="n">
        <v>0</v>
      </c>
      <c r="CC3120" s="0" t="n">
        <v>1</v>
      </c>
      <c r="CD3120" s="2" t="n">
        <f aca="false">SQRT(SUMSQ(AB3120:AD3120))</f>
        <v>0</v>
      </c>
      <c r="CE3120" s="2" t="n">
        <f aca="false">SQRT(SUMSQ(AP3120:AR3120))</f>
        <v>0</v>
      </c>
      <c r="CF3120" s="2" t="n">
        <f aca="false">SQRT(SUMSQ(BD3120:BF3120))</f>
        <v>0</v>
      </c>
      <c r="CG3120" s="2" t="n">
        <f aca="false">SQRT(SUMSQ(BR3120:BT3120))</f>
        <v>0</v>
      </c>
      <c r="CH3120" s="2" t="n">
        <f aca="false">DEGREES(2*ACOS(AH3120))</f>
        <v>0</v>
      </c>
      <c r="CI3120" s="2" t="n">
        <f aca="false">DEGREES(2*ACOS(AV3120))</f>
        <v>0</v>
      </c>
      <c r="CJ3120" s="2" t="n">
        <f aca="false">DEGREES(2*ACOS(BJ3120))</f>
        <v>0</v>
      </c>
      <c r="CK3120" s="2" t="n">
        <f aca="false">DEGREES(2*ACOS(BX3120))</f>
        <v>0</v>
      </c>
      <c r="CL3120" s="0" t="n">
        <f aca="false">ABS(AI3120-1)</f>
        <v>0</v>
      </c>
      <c r="CM3120" s="0" t="n">
        <f aca="false">ABS(AW3120-1)</f>
        <v>0</v>
      </c>
      <c r="CN3120" s="0" t="n">
        <f aca="false">ABS(BK3120-1)</f>
        <v>0</v>
      </c>
      <c r="CO3120" s="0" t="n">
        <f aca="false">ABS(BY3120-1)</f>
        <v>0</v>
      </c>
      <c r="CP3120" s="3" t="n">
        <f aca="false">DEGREES(2*ACOS(AH3120))</f>
        <v>0</v>
      </c>
      <c r="CQ3120" s="3" t="n">
        <f aca="false">DEGREES(2*ACOS(AV3120))</f>
        <v>0</v>
      </c>
      <c r="CR3120" s="3" t="n">
        <f aca="false">DEGREES(2*ACOS(BJ3120))</f>
        <v>0</v>
      </c>
      <c r="CS3120" s="3" t="n">
        <f aca="false">DEGREES(2*ACOS(CC3120))</f>
        <v>0</v>
      </c>
      <c r="CT3120" s="0" t="n">
        <f aca="false">SUM(CD3120:CR3120)</f>
        <v>0</v>
      </c>
      <c r="CU3120" s="4" t="n">
        <f aca="false">(CT3120-MIN($CT$5:$CT$1744))/(MAX($CT$5:$CT$1744)-MIN($CT$5:$CT$1744))</f>
        <v>0</v>
      </c>
      <c r="CV3120" s="0" t="n">
        <f aca="false">SUM(CD3120,CH3120,CL3120,CP3120)</f>
        <v>0</v>
      </c>
      <c r="CW3120" s="0" t="n">
        <f aca="false">SUM(CE3120,CI3120,CM3120,CQ3120)</f>
        <v>0</v>
      </c>
      <c r="CX3120" s="0" t="n">
        <f aca="false">SUM(CF3120,CJ3120,CN3120,CR3120)</f>
        <v>0</v>
      </c>
      <c r="CY3120" s="0" t="n">
        <f aca="false">SUM(CG3120,CK3120,CO3120)</f>
        <v>0</v>
      </c>
      <c r="CZ3120" s="5" t="str">
        <f aca="false">IF(CD3120=0,IF(CH3120=0,IF(CL3120=0,IF(CP3120=0,"NULL","4"),"3"),"2"),"1")</f>
        <v>NULL</v>
      </c>
    </row>
    <row r="3121" customFormat="false" ht="14.9" hidden="false" customHeight="false" outlineLevel="0" collapsed="false">
      <c r="A3121" s="0" t="n">
        <v>2507.863</v>
      </c>
      <c r="B3121" s="0" t="n">
        <v>3.476431</v>
      </c>
      <c r="C3121" s="0" t="n">
        <v>1.005566</v>
      </c>
      <c r="D3121" s="0" t="n">
        <v>0.7467877</v>
      </c>
      <c r="E3121" s="0" t="n">
        <v>0.04354941</v>
      </c>
      <c r="F3121" s="0" t="n">
        <v>0.08764379</v>
      </c>
      <c r="G3121" s="0" t="n">
        <v>-0.05207377</v>
      </c>
      <c r="H3121" s="0" t="n">
        <v>0.9938362</v>
      </c>
      <c r="I3121" s="0" t="n">
        <v>0.3588628</v>
      </c>
      <c r="J3121" s="0" t="n">
        <v>0.04006518</v>
      </c>
      <c r="K3121" s="0" t="n">
        <v>0.6954228</v>
      </c>
      <c r="L3121" s="0" t="n">
        <v>-0.03889049</v>
      </c>
      <c r="M3121" s="0" t="n">
        <v>0.7164282</v>
      </c>
      <c r="N3121" s="0" t="n">
        <v>1</v>
      </c>
      <c r="O3121" s="1" t="n">
        <v>3.552437E-005</v>
      </c>
      <c r="P3121" s="1" t="n">
        <v>3.266335E-005</v>
      </c>
      <c r="Q3121" s="1" t="n">
        <v>2.205372E-006</v>
      </c>
      <c r="R3121" s="0" t="n">
        <v>49.51551</v>
      </c>
      <c r="S3121" s="0" t="n">
        <v>57.61855</v>
      </c>
      <c r="T3121" s="0" t="n">
        <v>46.9222</v>
      </c>
      <c r="U3121" s="0" t="n">
        <v>38.37532</v>
      </c>
      <c r="V3121" s="0" t="n">
        <v>38.77851</v>
      </c>
      <c r="W3121" s="0" t="n">
        <v>26.15868</v>
      </c>
      <c r="X3121" s="0" t="n">
        <v>16.96846</v>
      </c>
      <c r="Y3121" s="0" t="n">
        <v>13.49333</v>
      </c>
      <c r="Z3121" s="0" t="n">
        <v>0</v>
      </c>
      <c r="AA3121" s="0" t="n">
        <v>1</v>
      </c>
      <c r="AB3121" s="0" t="n">
        <v>0</v>
      </c>
      <c r="AC3121" s="0" t="n">
        <v>0</v>
      </c>
      <c r="AD3121" s="0" t="n">
        <v>0</v>
      </c>
      <c r="AE3121" s="1" t="n">
        <v>2.569156E-010</v>
      </c>
      <c r="AF3121" s="1" t="n">
        <v>4.666632E-009</v>
      </c>
      <c r="AG3121" s="1" t="n">
        <v>-7.352196E-009</v>
      </c>
      <c r="AH3121" s="0" t="n">
        <v>1</v>
      </c>
      <c r="AI3121" s="0" t="n">
        <v>1</v>
      </c>
      <c r="AJ3121" s="0" t="n">
        <v>0</v>
      </c>
      <c r="AK3121" s="0" t="n">
        <v>0</v>
      </c>
      <c r="AL3121" s="0" t="n">
        <v>0</v>
      </c>
      <c r="AM3121" s="0" t="n">
        <v>1</v>
      </c>
      <c r="AN3121" s="0" t="n">
        <v>1</v>
      </c>
      <c r="AO3121" s="0" t="n">
        <v>1</v>
      </c>
      <c r="AP3121" s="0" t="n">
        <v>0</v>
      </c>
      <c r="AQ3121" s="0" t="n">
        <v>0</v>
      </c>
      <c r="AR3121" s="0" t="n">
        <v>0</v>
      </c>
      <c r="AS3121" s="1" t="n">
        <v>2.731801E-010</v>
      </c>
      <c r="AT3121" s="1" t="n">
        <v>5.184356E-009</v>
      </c>
      <c r="AU3121" s="1" t="n">
        <v>-8.632117E-009</v>
      </c>
      <c r="AV3121" s="0" t="n">
        <v>1</v>
      </c>
      <c r="AW3121" s="0" t="n">
        <v>1</v>
      </c>
      <c r="AX3121" s="0" t="n">
        <v>0</v>
      </c>
      <c r="AY3121" s="0" t="n">
        <v>0</v>
      </c>
      <c r="AZ3121" s="0" t="n">
        <v>0</v>
      </c>
      <c r="BA3121" s="0" t="n">
        <v>1</v>
      </c>
      <c r="BB3121" s="0" t="n">
        <v>2</v>
      </c>
      <c r="BC3121" s="0" t="n">
        <v>1</v>
      </c>
      <c r="BD3121" s="0" t="n">
        <v>0</v>
      </c>
      <c r="BE3121" s="0" t="n">
        <v>0</v>
      </c>
      <c r="BF3121" s="0" t="n">
        <v>0</v>
      </c>
      <c r="BG3121" s="1" t="n">
        <v>3.233767E-010</v>
      </c>
      <c r="BH3121" s="1" t="n">
        <v>4.955812E-009</v>
      </c>
      <c r="BI3121" s="1" t="n">
        <v>-7.755355E-009</v>
      </c>
      <c r="BJ3121" s="0" t="n">
        <v>1</v>
      </c>
      <c r="BK3121" s="0" t="n">
        <v>1</v>
      </c>
      <c r="BL3121" s="0" t="n">
        <v>0</v>
      </c>
      <c r="BM3121" s="0" t="n">
        <v>0</v>
      </c>
      <c r="BN3121" s="0" t="n">
        <v>0</v>
      </c>
      <c r="BO3121" s="0" t="n">
        <v>1</v>
      </c>
      <c r="BP3121" s="0" t="n">
        <v>3</v>
      </c>
      <c r="BQ3121" s="0" t="n">
        <v>1</v>
      </c>
      <c r="BR3121" s="0" t="n">
        <v>0</v>
      </c>
      <c r="BS3121" s="0" t="n">
        <v>0</v>
      </c>
      <c r="BT3121" s="0" t="n">
        <v>0</v>
      </c>
      <c r="BU3121" s="1" t="n">
        <v>2.569156E-010</v>
      </c>
      <c r="BV3121" s="1" t="n">
        <v>4.666632E-009</v>
      </c>
      <c r="BW3121" s="1" t="n">
        <v>-7.352196E-009</v>
      </c>
      <c r="BX3121" s="0" t="n">
        <v>1</v>
      </c>
      <c r="BY3121" s="0" t="n">
        <v>1</v>
      </c>
      <c r="BZ3121" s="0" t="n">
        <v>0</v>
      </c>
      <c r="CA3121" s="0" t="n">
        <v>0</v>
      </c>
      <c r="CB3121" s="0" t="n">
        <v>0</v>
      </c>
      <c r="CC3121" s="0" t="n">
        <v>1</v>
      </c>
      <c r="CD3121" s="2" t="n">
        <f aca="false">SQRT(SUMSQ(AB3121:AD3121))</f>
        <v>0</v>
      </c>
      <c r="CE3121" s="2" t="n">
        <f aca="false">SQRT(SUMSQ(AP3121:AR3121))</f>
        <v>0</v>
      </c>
      <c r="CF3121" s="2" t="n">
        <f aca="false">SQRT(SUMSQ(BD3121:BF3121))</f>
        <v>0</v>
      </c>
      <c r="CG3121" s="2" t="n">
        <f aca="false">SQRT(SUMSQ(BR3121:BT3121))</f>
        <v>0</v>
      </c>
      <c r="CH3121" s="2" t="n">
        <f aca="false">DEGREES(2*ACOS(AH3121))</f>
        <v>0</v>
      </c>
      <c r="CI3121" s="2" t="n">
        <f aca="false">DEGREES(2*ACOS(AV3121))</f>
        <v>0</v>
      </c>
      <c r="CJ3121" s="2" t="n">
        <f aca="false">DEGREES(2*ACOS(BJ3121))</f>
        <v>0</v>
      </c>
      <c r="CK3121" s="2" t="n">
        <f aca="false">DEGREES(2*ACOS(BX3121))</f>
        <v>0</v>
      </c>
      <c r="CL3121" s="0" t="n">
        <f aca="false">ABS(AI3121-1)</f>
        <v>0</v>
      </c>
      <c r="CM3121" s="0" t="n">
        <f aca="false">ABS(AW3121-1)</f>
        <v>0</v>
      </c>
      <c r="CN3121" s="0" t="n">
        <f aca="false">ABS(BK3121-1)</f>
        <v>0</v>
      </c>
      <c r="CO3121" s="0" t="n">
        <f aca="false">ABS(BY3121-1)</f>
        <v>0</v>
      </c>
      <c r="CP3121" s="3" t="n">
        <f aca="false">DEGREES(2*ACOS(AH3121))</f>
        <v>0</v>
      </c>
      <c r="CQ3121" s="3" t="n">
        <f aca="false">DEGREES(2*ACOS(AV3121))</f>
        <v>0</v>
      </c>
      <c r="CR3121" s="3" t="n">
        <f aca="false">DEGREES(2*ACOS(BJ3121))</f>
        <v>0</v>
      </c>
      <c r="CS3121" s="3" t="n">
        <f aca="false">DEGREES(2*ACOS(CC3121))</f>
        <v>0</v>
      </c>
      <c r="CT3121" s="0" t="n">
        <f aca="false">SUM(CD3121:CR3121)</f>
        <v>0</v>
      </c>
      <c r="CU3121" s="4" t="n">
        <f aca="false">(CT3121-MIN($CT$5:$CT$1744))/(MAX($CT$5:$CT$1744)-MIN($CT$5:$CT$1744))</f>
        <v>0</v>
      </c>
      <c r="CV3121" s="0" t="n">
        <f aca="false">SUM(CD3121,CH3121,CL3121,CP3121)</f>
        <v>0</v>
      </c>
      <c r="CW3121" s="0" t="n">
        <f aca="false">SUM(CE3121,CI3121,CM3121,CQ3121)</f>
        <v>0</v>
      </c>
      <c r="CX3121" s="0" t="n">
        <f aca="false">SUM(CF3121,CJ3121,CN3121,CR3121)</f>
        <v>0</v>
      </c>
      <c r="CY3121" s="0" t="n">
        <f aca="false">SUM(CG3121,CK3121,CO3121)</f>
        <v>0</v>
      </c>
      <c r="CZ3121" s="5" t="str">
        <f aca="false">IF(CD3121=0,IF(CH3121=0,IF(CL3121=0,IF(CP3121=0,"NULL","4"),"3"),"2"),"1")</f>
        <v>NULL</v>
      </c>
    </row>
    <row r="3122" customFormat="false" ht="14.9" hidden="false" customHeight="false" outlineLevel="0" collapsed="false">
      <c r="A3122" s="0" t="n">
        <v>2507.911</v>
      </c>
      <c r="B3122" s="0" t="n">
        <v>3.476587</v>
      </c>
      <c r="C3122" s="0" t="n">
        <v>1.005673</v>
      </c>
      <c r="D3122" s="0" t="n">
        <v>0.7467855</v>
      </c>
      <c r="E3122" s="0" t="n">
        <v>0.04354943</v>
      </c>
      <c r="F3122" s="0" t="n">
        <v>0.0876438</v>
      </c>
      <c r="G3122" s="0" t="n">
        <v>-0.0520738</v>
      </c>
      <c r="H3122" s="0" t="n">
        <v>0.9938362</v>
      </c>
      <c r="I3122" s="0" t="n">
        <v>0.3588628</v>
      </c>
      <c r="J3122" s="0" t="n">
        <v>0.04018742</v>
      </c>
      <c r="K3122" s="0" t="n">
        <v>0.695395</v>
      </c>
      <c r="L3122" s="0" t="n">
        <v>-0.03900682</v>
      </c>
      <c r="M3122" s="0" t="n">
        <v>0.7164421</v>
      </c>
      <c r="N3122" s="0" t="n">
        <v>1</v>
      </c>
      <c r="O3122" s="1" t="n">
        <v>3.409386E-005</v>
      </c>
      <c r="P3122" s="1" t="n">
        <v>2.336502E-005</v>
      </c>
      <c r="Q3122" s="1" t="n">
        <v>-2.384186E-007</v>
      </c>
      <c r="R3122" s="0" t="n">
        <v>49.51306</v>
      </c>
      <c r="S3122" s="0" t="n">
        <v>57.61411</v>
      </c>
      <c r="T3122" s="0" t="n">
        <v>46.91591</v>
      </c>
      <c r="U3122" s="0" t="n">
        <v>38.36863</v>
      </c>
      <c r="V3122" s="0" t="n">
        <v>38.77151</v>
      </c>
      <c r="W3122" s="0" t="n">
        <v>26.15232</v>
      </c>
      <c r="X3122" s="0" t="n">
        <v>16.96234</v>
      </c>
      <c r="Y3122" s="0" t="n">
        <v>13.49654</v>
      </c>
      <c r="Z3122" s="0" t="n">
        <v>0</v>
      </c>
      <c r="AA3122" s="0" t="n">
        <v>1</v>
      </c>
      <c r="AB3122" s="0" t="n">
        <v>0</v>
      </c>
      <c r="AC3122" s="0" t="n">
        <v>0</v>
      </c>
      <c r="AD3122" s="0" t="n">
        <v>0</v>
      </c>
      <c r="AE3122" s="1" t="n">
        <v>-1.578845E-011</v>
      </c>
      <c r="AF3122" s="1" t="n">
        <v>1.717568E-009</v>
      </c>
      <c r="AG3122" s="1" t="n">
        <v>2.03952E-009</v>
      </c>
      <c r="AH3122" s="0" t="n">
        <v>1</v>
      </c>
      <c r="AI3122" s="0" t="n">
        <v>1</v>
      </c>
      <c r="AJ3122" s="0" t="n">
        <v>0</v>
      </c>
      <c r="AK3122" s="0" t="n">
        <v>0</v>
      </c>
      <c r="AL3122" s="0" t="n">
        <v>0</v>
      </c>
      <c r="AM3122" s="0" t="n">
        <v>1</v>
      </c>
      <c r="AN3122" s="0" t="n">
        <v>1</v>
      </c>
      <c r="AO3122" s="0" t="n">
        <v>1</v>
      </c>
      <c r="AP3122" s="0" t="n">
        <v>0</v>
      </c>
      <c r="AQ3122" s="0" t="n">
        <v>0</v>
      </c>
      <c r="AR3122" s="0" t="n">
        <v>0</v>
      </c>
      <c r="AS3122" s="1" t="n">
        <v>-1.578845E-011</v>
      </c>
      <c r="AT3122" s="1" t="n">
        <v>1.717568E-009</v>
      </c>
      <c r="AU3122" s="1" t="n">
        <v>2.03952E-009</v>
      </c>
      <c r="AV3122" s="0" t="n">
        <v>1</v>
      </c>
      <c r="AW3122" s="0" t="n">
        <v>1</v>
      </c>
      <c r="AX3122" s="0" t="n">
        <v>0</v>
      </c>
      <c r="AY3122" s="0" t="n">
        <v>0</v>
      </c>
      <c r="AZ3122" s="0" t="n">
        <v>0</v>
      </c>
      <c r="BA3122" s="0" t="n">
        <v>1</v>
      </c>
      <c r="BB3122" s="0" t="n">
        <v>2</v>
      </c>
      <c r="BC3122" s="0" t="n">
        <v>1</v>
      </c>
      <c r="BD3122" s="0" t="n">
        <v>0</v>
      </c>
      <c r="BE3122" s="0" t="n">
        <v>0</v>
      </c>
      <c r="BF3122" s="0" t="n">
        <v>0</v>
      </c>
      <c r="BG3122" s="1" t="n">
        <v>-8.291551E-014</v>
      </c>
      <c r="BH3122" s="1" t="n">
        <v>2.974391E-009</v>
      </c>
      <c r="BI3122" s="1" t="n">
        <v>3.668903E-009</v>
      </c>
      <c r="BJ3122" s="0" t="n">
        <v>1</v>
      </c>
      <c r="BK3122" s="0" t="n">
        <v>1</v>
      </c>
      <c r="BL3122" s="0" t="n">
        <v>0</v>
      </c>
      <c r="BM3122" s="0" t="n">
        <v>0</v>
      </c>
      <c r="BN3122" s="0" t="n">
        <v>0</v>
      </c>
      <c r="BO3122" s="0" t="n">
        <v>1</v>
      </c>
      <c r="BP3122" s="0" t="n">
        <v>3</v>
      </c>
      <c r="BQ3122" s="0" t="n">
        <v>1</v>
      </c>
      <c r="BR3122" s="0" t="n">
        <v>0</v>
      </c>
      <c r="BS3122" s="0" t="n">
        <v>0</v>
      </c>
      <c r="BT3122" s="0" t="n">
        <v>0</v>
      </c>
      <c r="BU3122" s="1" t="n">
        <v>-8.291551E-014</v>
      </c>
      <c r="BV3122" s="1" t="n">
        <v>2.974391E-009</v>
      </c>
      <c r="BW3122" s="1" t="n">
        <v>3.668903E-009</v>
      </c>
      <c r="BX3122" s="0" t="n">
        <v>1</v>
      </c>
      <c r="BY3122" s="0" t="n">
        <v>1</v>
      </c>
      <c r="BZ3122" s="0" t="n">
        <v>0</v>
      </c>
      <c r="CA3122" s="0" t="n">
        <v>0</v>
      </c>
      <c r="CB3122" s="0" t="n">
        <v>0</v>
      </c>
      <c r="CC3122" s="0" t="n">
        <v>1</v>
      </c>
      <c r="CD3122" s="2" t="n">
        <f aca="false">SQRT(SUMSQ(AB3122:AD3122))</f>
        <v>0</v>
      </c>
      <c r="CE3122" s="2" t="n">
        <f aca="false">SQRT(SUMSQ(AP3122:AR3122))</f>
        <v>0</v>
      </c>
      <c r="CF3122" s="2" t="n">
        <f aca="false">SQRT(SUMSQ(BD3122:BF3122))</f>
        <v>0</v>
      </c>
      <c r="CG3122" s="2" t="n">
        <f aca="false">SQRT(SUMSQ(BR3122:BT3122))</f>
        <v>0</v>
      </c>
      <c r="CH3122" s="2" t="n">
        <f aca="false">DEGREES(2*ACOS(AH3122))</f>
        <v>0</v>
      </c>
      <c r="CI3122" s="2" t="n">
        <f aca="false">DEGREES(2*ACOS(AV3122))</f>
        <v>0</v>
      </c>
      <c r="CJ3122" s="2" t="n">
        <f aca="false">DEGREES(2*ACOS(BJ3122))</f>
        <v>0</v>
      </c>
      <c r="CK3122" s="2" t="n">
        <f aca="false">DEGREES(2*ACOS(BX3122))</f>
        <v>0</v>
      </c>
      <c r="CL3122" s="0" t="n">
        <f aca="false">ABS(AI3122-1)</f>
        <v>0</v>
      </c>
      <c r="CM3122" s="0" t="n">
        <f aca="false">ABS(AW3122-1)</f>
        <v>0</v>
      </c>
      <c r="CN3122" s="0" t="n">
        <f aca="false">ABS(BK3122-1)</f>
        <v>0</v>
      </c>
      <c r="CO3122" s="0" t="n">
        <f aca="false">ABS(BY3122-1)</f>
        <v>0</v>
      </c>
      <c r="CP3122" s="3" t="n">
        <f aca="false">DEGREES(2*ACOS(AH3122))</f>
        <v>0</v>
      </c>
      <c r="CQ3122" s="3" t="n">
        <f aca="false">DEGREES(2*ACOS(AV3122))</f>
        <v>0</v>
      </c>
      <c r="CR3122" s="3" t="n">
        <f aca="false">DEGREES(2*ACOS(BJ3122))</f>
        <v>0</v>
      </c>
      <c r="CS3122" s="3" t="n">
        <f aca="false">DEGREES(2*ACOS(CC3122))</f>
        <v>0</v>
      </c>
      <c r="CT3122" s="0" t="n">
        <f aca="false">SUM(CD3122:CR3122)</f>
        <v>0</v>
      </c>
      <c r="CU3122" s="4" t="n">
        <f aca="false">(CT3122-MIN($CT$5:$CT$1744))/(MAX($CT$5:$CT$1744)-MIN($CT$5:$CT$1744))</f>
        <v>0</v>
      </c>
      <c r="CV3122" s="0" t="n">
        <f aca="false">SUM(CD3122,CH3122,CL3122,CP3122)</f>
        <v>0</v>
      </c>
      <c r="CW3122" s="0" t="n">
        <f aca="false">SUM(CE3122,CI3122,CM3122,CQ3122)</f>
        <v>0</v>
      </c>
      <c r="CX3122" s="0" t="n">
        <f aca="false">SUM(CF3122,CJ3122,CN3122,CR3122)</f>
        <v>0</v>
      </c>
      <c r="CY3122" s="0" t="n">
        <f aca="false">SUM(CG3122,CK3122,CO3122)</f>
        <v>0</v>
      </c>
      <c r="CZ3122" s="5" t="str">
        <f aca="false">IF(CD3122=0,IF(CH3122=0,IF(CL3122=0,IF(CP3122=0,"NULL","4"),"3"),"2"),"1")</f>
        <v>NULL</v>
      </c>
    </row>
    <row r="3123" customFormat="false" ht="14.9" hidden="false" customHeight="false" outlineLevel="0" collapsed="false">
      <c r="A3123" s="0" t="n">
        <v>2507.961</v>
      </c>
      <c r="B3123" s="0" t="n">
        <v>3.476749</v>
      </c>
      <c r="C3123" s="0" t="n">
        <v>1.005776</v>
      </c>
      <c r="D3123" s="0" t="n">
        <v>0.74678</v>
      </c>
      <c r="E3123" s="0" t="n">
        <v>0.04354943</v>
      </c>
      <c r="F3123" s="0" t="n">
        <v>0.08764388</v>
      </c>
      <c r="G3123" s="0" t="n">
        <v>-0.05207375</v>
      </c>
      <c r="H3123" s="0" t="n">
        <v>0.9938362</v>
      </c>
      <c r="I3123" s="0" t="n">
        <v>0.3588628</v>
      </c>
      <c r="J3123" s="0" t="n">
        <v>0.04027818</v>
      </c>
      <c r="K3123" s="0" t="n">
        <v>0.6953728</v>
      </c>
      <c r="L3123" s="0" t="n">
        <v>-0.03909304</v>
      </c>
      <c r="M3123" s="0" t="n">
        <v>0.7164538</v>
      </c>
      <c r="N3123" s="0" t="n">
        <v>1</v>
      </c>
      <c r="O3123" s="1" t="n">
        <v>3.266335E-005</v>
      </c>
      <c r="P3123" s="1" t="n">
        <v>1.990795E-005</v>
      </c>
      <c r="Q3123" s="1" t="n">
        <v>-1.311302E-006</v>
      </c>
      <c r="R3123" s="0" t="n">
        <v>51.57605</v>
      </c>
      <c r="S3123" s="0" t="n">
        <v>60.01308</v>
      </c>
      <c r="T3123" s="0" t="n">
        <v>48.86832</v>
      </c>
      <c r="U3123" s="0" t="n">
        <v>39.9638</v>
      </c>
      <c r="V3123" s="0" t="n">
        <v>40.38425</v>
      </c>
      <c r="W3123" s="0" t="n">
        <v>27.24006</v>
      </c>
      <c r="X3123" s="0" t="n">
        <v>17.66902</v>
      </c>
      <c r="Y3123" s="0" t="n">
        <v>14.05667</v>
      </c>
      <c r="Z3123" s="0" t="n">
        <v>0</v>
      </c>
      <c r="AA3123" s="0" t="n">
        <v>1</v>
      </c>
      <c r="AB3123" s="0" t="n">
        <v>0</v>
      </c>
      <c r="AC3123" s="0" t="n">
        <v>0</v>
      </c>
      <c r="AD3123" s="0" t="n">
        <v>0</v>
      </c>
      <c r="AE3123" s="1" t="n">
        <v>-4.896129E-011</v>
      </c>
      <c r="AF3123" s="1" t="n">
        <v>6.686446E-009</v>
      </c>
      <c r="AG3123" s="1" t="n">
        <v>1.962025E-008</v>
      </c>
      <c r="AH3123" s="0" t="n">
        <v>0.9999999</v>
      </c>
      <c r="AI3123" s="0" t="n">
        <v>1</v>
      </c>
      <c r="AJ3123" s="0" t="n">
        <v>0</v>
      </c>
      <c r="AK3123" s="0" t="n">
        <v>0</v>
      </c>
      <c r="AL3123" s="0" t="n">
        <v>0</v>
      </c>
      <c r="AM3123" s="0" t="n">
        <v>1</v>
      </c>
      <c r="AN3123" s="0" t="n">
        <v>1</v>
      </c>
      <c r="AO3123" s="0" t="n">
        <v>1</v>
      </c>
      <c r="AP3123" s="0" t="n">
        <v>0</v>
      </c>
      <c r="AQ3123" s="0" t="n">
        <v>0</v>
      </c>
      <c r="AR3123" s="0" t="n">
        <v>0</v>
      </c>
      <c r="AS3123" s="1" t="n">
        <v>-4.086677E-011</v>
      </c>
      <c r="AT3123" s="1" t="n">
        <v>5.651452E-009</v>
      </c>
      <c r="AU3123" s="1" t="n">
        <v>1.723503E-008</v>
      </c>
      <c r="AV3123" s="0" t="n">
        <v>0.9999999</v>
      </c>
      <c r="AW3123" s="0" t="n">
        <v>1</v>
      </c>
      <c r="AX3123" s="0" t="n">
        <v>0</v>
      </c>
      <c r="AY3123" s="0" t="n">
        <v>0</v>
      </c>
      <c r="AZ3123" s="0" t="n">
        <v>0</v>
      </c>
      <c r="BA3123" s="0" t="n">
        <v>1</v>
      </c>
      <c r="BB3123" s="0" t="n">
        <v>2</v>
      </c>
      <c r="BC3123" s="0" t="n">
        <v>1</v>
      </c>
      <c r="BD3123" s="0" t="n">
        <v>0</v>
      </c>
      <c r="BE3123" s="0" t="n">
        <v>0</v>
      </c>
      <c r="BF3123" s="0" t="n">
        <v>0</v>
      </c>
      <c r="BG3123" s="1" t="n">
        <v>-3.349862E-011</v>
      </c>
      <c r="BH3123" s="1" t="n">
        <v>4.487694E-009</v>
      </c>
      <c r="BI3123" s="1" t="n">
        <v>1.48031E-008</v>
      </c>
      <c r="BJ3123" s="0" t="n">
        <v>0.9999999</v>
      </c>
      <c r="BK3123" s="0" t="n">
        <v>1</v>
      </c>
      <c r="BL3123" s="0" t="n">
        <v>0</v>
      </c>
      <c r="BM3123" s="0" t="n">
        <v>0</v>
      </c>
      <c r="BN3123" s="0" t="n">
        <v>0</v>
      </c>
      <c r="BO3123" s="0" t="n">
        <v>1</v>
      </c>
      <c r="BP3123" s="0" t="n">
        <v>3</v>
      </c>
      <c r="BQ3123" s="0" t="n">
        <v>1</v>
      </c>
      <c r="BR3123" s="0" t="n">
        <v>0</v>
      </c>
      <c r="BS3123" s="0" t="n">
        <v>0</v>
      </c>
      <c r="BT3123" s="0" t="n">
        <v>0</v>
      </c>
      <c r="BU3123" s="1" t="n">
        <v>-3.349862E-011</v>
      </c>
      <c r="BV3123" s="1" t="n">
        <v>4.487694E-009</v>
      </c>
      <c r="BW3123" s="1" t="n">
        <v>1.48031E-008</v>
      </c>
      <c r="BX3123" s="0" t="n">
        <v>0.9999999</v>
      </c>
      <c r="BY3123" s="0" t="n">
        <v>1</v>
      </c>
      <c r="BZ3123" s="0" t="n">
        <v>0</v>
      </c>
      <c r="CA3123" s="0" t="n">
        <v>0</v>
      </c>
      <c r="CB3123" s="0" t="n">
        <v>0</v>
      </c>
      <c r="CC3123" s="0" t="n">
        <v>1</v>
      </c>
      <c r="CD3123" s="2" t="n">
        <f aca="false">SQRT(SUMSQ(AB3123:AD3123))</f>
        <v>0</v>
      </c>
      <c r="CE3123" s="2" t="n">
        <f aca="false">SQRT(SUMSQ(AP3123:AR3123))</f>
        <v>0</v>
      </c>
      <c r="CF3123" s="2" t="n">
        <f aca="false">SQRT(SUMSQ(BD3123:BF3123))</f>
        <v>0</v>
      </c>
      <c r="CG3123" s="2" t="n">
        <f aca="false">SQRT(SUMSQ(BR3123:BT3123))</f>
        <v>0</v>
      </c>
      <c r="CH3123" s="2" t="n">
        <f aca="false">DEGREES(2*ACOS(AH3123))</f>
        <v>0.0512469035396072</v>
      </c>
      <c r="CI3123" s="2" t="n">
        <f aca="false">DEGREES(2*ACOS(AV3123))</f>
        <v>0.0512469035396072</v>
      </c>
      <c r="CJ3123" s="2" t="n">
        <f aca="false">DEGREES(2*ACOS(BJ3123))</f>
        <v>0.0512469035396072</v>
      </c>
      <c r="CK3123" s="2" t="n">
        <f aca="false">DEGREES(2*ACOS(BX3123))</f>
        <v>0.0512469035396072</v>
      </c>
      <c r="CL3123" s="0" t="n">
        <f aca="false">ABS(AI3123-1)</f>
        <v>0</v>
      </c>
      <c r="CM3123" s="0" t="n">
        <f aca="false">ABS(AW3123-1)</f>
        <v>0</v>
      </c>
      <c r="CN3123" s="0" t="n">
        <f aca="false">ABS(BK3123-1)</f>
        <v>0</v>
      </c>
      <c r="CO3123" s="0" t="n">
        <f aca="false">ABS(BY3123-1)</f>
        <v>0</v>
      </c>
      <c r="CP3123" s="3" t="n">
        <f aca="false">DEGREES(2*ACOS(AH3123))</f>
        <v>0.0512469035396072</v>
      </c>
      <c r="CQ3123" s="3" t="n">
        <f aca="false">DEGREES(2*ACOS(AV3123))</f>
        <v>0.0512469035396072</v>
      </c>
      <c r="CR3123" s="3" t="n">
        <f aca="false">DEGREES(2*ACOS(BJ3123))</f>
        <v>0.0512469035396072</v>
      </c>
      <c r="CS3123" s="3" t="n">
        <f aca="false">DEGREES(2*ACOS(CC3123))</f>
        <v>0</v>
      </c>
      <c r="CT3123" s="0" t="n">
        <f aca="false">SUM(CD3123:CR3123)</f>
        <v>0.358728324777251</v>
      </c>
      <c r="CU3123" s="4" t="n">
        <f aca="false">(CT3123-MIN($CT$5:$CT$1744))/(MAX($CT$5:$CT$1744)-MIN($CT$5:$CT$1744))</f>
        <v>0.0342384145592248</v>
      </c>
      <c r="CV3123" s="0" t="n">
        <f aca="false">SUM(CD3123,CH3123,CL3123,CP3123)</f>
        <v>0.102493807079214</v>
      </c>
      <c r="CW3123" s="0" t="n">
        <f aca="false">SUM(CE3123,CI3123,CM3123,CQ3123)</f>
        <v>0.102493807079214</v>
      </c>
      <c r="CX3123" s="0" t="n">
        <f aca="false">SUM(CF3123,CJ3123,CN3123,CR3123)</f>
        <v>0.102493807079214</v>
      </c>
      <c r="CY3123" s="0" t="n">
        <f aca="false">SUM(CG3123,CK3123,CO3123)</f>
        <v>0.0512469035396072</v>
      </c>
      <c r="CZ3123" s="5" t="str">
        <f aca="false">IF(CD3123=0,IF(CH3123=0,IF(CL3123=0,IF(CP3123=0,"NULL","4"),"3"),"2"),"1")</f>
        <v>2</v>
      </c>
    </row>
    <row r="3124" customFormat="false" ht="14.9" hidden="false" customHeight="false" outlineLevel="0" collapsed="false">
      <c r="A3124" s="0" t="n">
        <v>2508.012</v>
      </c>
      <c r="B3124" s="0" t="n">
        <v>3.476908</v>
      </c>
      <c r="C3124" s="0" t="n">
        <v>1.005866</v>
      </c>
      <c r="D3124" s="0" t="n">
        <v>0.7467739</v>
      </c>
      <c r="E3124" s="0" t="n">
        <v>0.04354941</v>
      </c>
      <c r="F3124" s="0" t="n">
        <v>0.08764388</v>
      </c>
      <c r="G3124" s="0" t="n">
        <v>-0.05207376</v>
      </c>
      <c r="H3124" s="0" t="n">
        <v>0.9938362</v>
      </c>
      <c r="I3124" s="0" t="n">
        <v>0.3588628</v>
      </c>
      <c r="J3124" s="0" t="n">
        <v>0.04034662</v>
      </c>
      <c r="K3124" s="0" t="n">
        <v>0.6953561</v>
      </c>
      <c r="L3124" s="0" t="n">
        <v>-0.03915802</v>
      </c>
      <c r="M3124" s="0" t="n">
        <v>0.7164627</v>
      </c>
      <c r="N3124" s="0" t="n">
        <v>1</v>
      </c>
      <c r="O3124" s="1" t="n">
        <v>3.123283E-005</v>
      </c>
      <c r="P3124" s="1" t="n">
        <v>1.692772E-005</v>
      </c>
      <c r="Q3124" s="1" t="n">
        <v>-1.430511E-006</v>
      </c>
      <c r="R3124" s="0" t="n">
        <v>53.6396</v>
      </c>
      <c r="S3124" s="0" t="n">
        <v>62.41262</v>
      </c>
      <c r="T3124" s="0" t="n">
        <v>50.82143</v>
      </c>
      <c r="U3124" s="0" t="n">
        <v>41.55943</v>
      </c>
      <c r="V3124" s="0" t="n">
        <v>41.99778</v>
      </c>
      <c r="W3124" s="0" t="n">
        <v>28.32867</v>
      </c>
      <c r="X3124" s="0" t="n">
        <v>18.37708</v>
      </c>
      <c r="Y3124" s="0" t="n">
        <v>14.61535</v>
      </c>
      <c r="Z3124" s="0" t="n">
        <v>0</v>
      </c>
      <c r="AA3124" s="0" t="n">
        <v>1</v>
      </c>
      <c r="AB3124" s="0" t="n">
        <v>0</v>
      </c>
      <c r="AC3124" s="0" t="n">
        <v>0</v>
      </c>
      <c r="AD3124" s="0" t="n">
        <v>0</v>
      </c>
      <c r="AE3124" s="1" t="n">
        <v>-6.708334E-011</v>
      </c>
      <c r="AF3124" s="1" t="n">
        <v>2.009871E-009</v>
      </c>
      <c r="AG3124" s="1" t="n">
        <v>-2.911411E-009</v>
      </c>
      <c r="AH3124" s="0" t="n">
        <v>1</v>
      </c>
      <c r="AI3124" s="0" t="n">
        <v>1</v>
      </c>
      <c r="AJ3124" s="0" t="n">
        <v>0</v>
      </c>
      <c r="AK3124" s="0" t="n">
        <v>0</v>
      </c>
      <c r="AL3124" s="0" t="n">
        <v>0</v>
      </c>
      <c r="AM3124" s="0" t="n">
        <v>1</v>
      </c>
      <c r="AN3124" s="0" t="n">
        <v>1</v>
      </c>
      <c r="AO3124" s="0" t="n">
        <v>1</v>
      </c>
      <c r="AP3124" s="0" t="n">
        <v>0</v>
      </c>
      <c r="AQ3124" s="0" t="n">
        <v>0</v>
      </c>
      <c r="AR3124" s="0" t="n">
        <v>0</v>
      </c>
      <c r="AS3124" s="1" t="n">
        <v>-5.511703E-012</v>
      </c>
      <c r="AT3124" s="1" t="n">
        <v>1.480652E-009</v>
      </c>
      <c r="AU3124" s="1" t="n">
        <v>-3.103938E-009</v>
      </c>
      <c r="AV3124" s="0" t="n">
        <v>1</v>
      </c>
      <c r="AW3124" s="0" t="n">
        <v>1</v>
      </c>
      <c r="AX3124" s="0" t="n">
        <v>0</v>
      </c>
      <c r="AY3124" s="0" t="n">
        <v>0</v>
      </c>
      <c r="AZ3124" s="0" t="n">
        <v>0</v>
      </c>
      <c r="BA3124" s="0" t="n">
        <v>1</v>
      </c>
      <c r="BB3124" s="0" t="n">
        <v>2</v>
      </c>
      <c r="BC3124" s="0" t="n">
        <v>1</v>
      </c>
      <c r="BD3124" s="0" t="n">
        <v>0</v>
      </c>
      <c r="BE3124" s="0" t="n">
        <v>0</v>
      </c>
      <c r="BF3124" s="0" t="n">
        <v>0</v>
      </c>
      <c r="BG3124" s="1" t="n">
        <v>-1.33799E-010</v>
      </c>
      <c r="BH3124" s="1" t="n">
        <v>1.798871E-009</v>
      </c>
      <c r="BI3124" s="1" t="n">
        <v>-1.918089E-009</v>
      </c>
      <c r="BJ3124" s="0" t="n">
        <v>1</v>
      </c>
      <c r="BK3124" s="0" t="n">
        <v>1</v>
      </c>
      <c r="BL3124" s="0" t="n">
        <v>0</v>
      </c>
      <c r="BM3124" s="0" t="n">
        <v>0</v>
      </c>
      <c r="BN3124" s="0" t="n">
        <v>0</v>
      </c>
      <c r="BO3124" s="0" t="n">
        <v>1</v>
      </c>
      <c r="BP3124" s="0" t="n">
        <v>3</v>
      </c>
      <c r="BQ3124" s="0" t="n">
        <v>1</v>
      </c>
      <c r="BR3124" s="0" t="n">
        <v>0</v>
      </c>
      <c r="BS3124" s="0" t="n">
        <v>0</v>
      </c>
      <c r="BT3124" s="0" t="n">
        <v>0</v>
      </c>
      <c r="BU3124" s="1" t="n">
        <v>-5.511703E-012</v>
      </c>
      <c r="BV3124" s="1" t="n">
        <v>1.480652E-009</v>
      </c>
      <c r="BW3124" s="1" t="n">
        <v>-3.103938E-009</v>
      </c>
      <c r="BX3124" s="0" t="n">
        <v>1</v>
      </c>
      <c r="BY3124" s="0" t="n">
        <v>1</v>
      </c>
      <c r="BZ3124" s="0" t="n">
        <v>0</v>
      </c>
      <c r="CA3124" s="0" t="n">
        <v>0</v>
      </c>
      <c r="CB3124" s="0" t="n">
        <v>0</v>
      </c>
      <c r="CC3124" s="0" t="n">
        <v>1</v>
      </c>
      <c r="CD3124" s="2" t="n">
        <f aca="false">SQRT(SUMSQ(AB3124:AD3124))</f>
        <v>0</v>
      </c>
      <c r="CE3124" s="2" t="n">
        <f aca="false">SQRT(SUMSQ(AP3124:AR3124))</f>
        <v>0</v>
      </c>
      <c r="CF3124" s="2" t="n">
        <f aca="false">SQRT(SUMSQ(BD3124:BF3124))</f>
        <v>0</v>
      </c>
      <c r="CG3124" s="2" t="n">
        <f aca="false">SQRT(SUMSQ(BR3124:BT3124))</f>
        <v>0</v>
      </c>
      <c r="CH3124" s="2" t="n">
        <f aca="false">DEGREES(2*ACOS(AH3124))</f>
        <v>0</v>
      </c>
      <c r="CI3124" s="2" t="n">
        <f aca="false">DEGREES(2*ACOS(AV3124))</f>
        <v>0</v>
      </c>
      <c r="CJ3124" s="2" t="n">
        <f aca="false">DEGREES(2*ACOS(BJ3124))</f>
        <v>0</v>
      </c>
      <c r="CK3124" s="2" t="n">
        <f aca="false">DEGREES(2*ACOS(BX3124))</f>
        <v>0</v>
      </c>
      <c r="CL3124" s="0" t="n">
        <f aca="false">ABS(AI3124-1)</f>
        <v>0</v>
      </c>
      <c r="CM3124" s="0" t="n">
        <f aca="false">ABS(AW3124-1)</f>
        <v>0</v>
      </c>
      <c r="CN3124" s="0" t="n">
        <f aca="false">ABS(BK3124-1)</f>
        <v>0</v>
      </c>
      <c r="CO3124" s="0" t="n">
        <f aca="false">ABS(BY3124-1)</f>
        <v>0</v>
      </c>
      <c r="CP3124" s="3" t="n">
        <f aca="false">DEGREES(2*ACOS(AH3124))</f>
        <v>0</v>
      </c>
      <c r="CQ3124" s="3" t="n">
        <f aca="false">DEGREES(2*ACOS(AV3124))</f>
        <v>0</v>
      </c>
      <c r="CR3124" s="3" t="n">
        <f aca="false">DEGREES(2*ACOS(BJ3124))</f>
        <v>0</v>
      </c>
      <c r="CS3124" s="3" t="n">
        <f aca="false">DEGREES(2*ACOS(CC3124))</f>
        <v>0</v>
      </c>
      <c r="CT3124" s="0" t="n">
        <f aca="false">SUM(CD3124:CR3124)</f>
        <v>0</v>
      </c>
      <c r="CU3124" s="4" t="n">
        <f aca="false">(CT3124-MIN($CT$5:$CT$1744))/(MAX($CT$5:$CT$1744)-MIN($CT$5:$CT$1744))</f>
        <v>0</v>
      </c>
      <c r="CV3124" s="0" t="n">
        <f aca="false">SUM(CD3124,CH3124,CL3124,CP3124)</f>
        <v>0</v>
      </c>
      <c r="CW3124" s="0" t="n">
        <f aca="false">SUM(CE3124,CI3124,CM3124,CQ3124)</f>
        <v>0</v>
      </c>
      <c r="CX3124" s="0" t="n">
        <f aca="false">SUM(CF3124,CJ3124,CN3124,CR3124)</f>
        <v>0</v>
      </c>
      <c r="CY3124" s="0" t="n">
        <f aca="false">SUM(CG3124,CK3124,CO3124)</f>
        <v>0</v>
      </c>
      <c r="CZ3124" s="5" t="str">
        <f aca="false">IF(CD3124=0,IF(CH3124=0,IF(CL3124=0,IF(CP3124=0,"NULL","4"),"3"),"2"),"1")</f>
        <v>NULL</v>
      </c>
    </row>
    <row r="3125" customFormat="false" ht="14.9" hidden="false" customHeight="false" outlineLevel="0" collapsed="false">
      <c r="A3125" s="0" t="n">
        <v>2508.061</v>
      </c>
      <c r="B3125" s="0" t="n">
        <v>3.477061</v>
      </c>
      <c r="C3125" s="0" t="n">
        <v>1.005943</v>
      </c>
      <c r="D3125" s="0" t="n">
        <v>0.7467672</v>
      </c>
      <c r="E3125" s="0" t="n">
        <v>0.0435494</v>
      </c>
      <c r="F3125" s="0" t="n">
        <v>0.08764388</v>
      </c>
      <c r="G3125" s="0" t="n">
        <v>-0.0520738</v>
      </c>
      <c r="H3125" s="0" t="n">
        <v>0.9938362</v>
      </c>
      <c r="I3125" s="0" t="n">
        <v>0.3588628</v>
      </c>
      <c r="J3125" s="0" t="n">
        <v>0.0403981</v>
      </c>
      <c r="K3125" s="0" t="n">
        <v>0.6953434</v>
      </c>
      <c r="L3125" s="0" t="n">
        <v>-0.0392069</v>
      </c>
      <c r="M3125" s="0" t="n">
        <v>0.7164694</v>
      </c>
      <c r="N3125" s="0" t="n">
        <v>1</v>
      </c>
      <c r="O3125" s="1" t="n">
        <v>3.004074E-005</v>
      </c>
      <c r="P3125" s="1" t="n">
        <v>1.430511E-005</v>
      </c>
      <c r="Q3125" s="1" t="n">
        <v>-1.66893E-006</v>
      </c>
      <c r="R3125" s="0" t="n">
        <v>51.57714</v>
      </c>
      <c r="S3125" s="0" t="n">
        <v>60.01143</v>
      </c>
      <c r="T3125" s="0" t="n">
        <v>48.86561</v>
      </c>
      <c r="U3125" s="0" t="n">
        <v>39.95864</v>
      </c>
      <c r="V3125" s="0" t="n">
        <v>40.38114</v>
      </c>
      <c r="W3125" s="0" t="n">
        <v>27.23854</v>
      </c>
      <c r="X3125" s="0" t="n">
        <v>17.67185</v>
      </c>
      <c r="Y3125" s="0" t="n">
        <v>14.0497</v>
      </c>
      <c r="Z3125" s="0" t="n">
        <v>0</v>
      </c>
      <c r="AA3125" s="0" t="n">
        <v>1</v>
      </c>
      <c r="AB3125" s="0" t="n">
        <v>0</v>
      </c>
      <c r="AC3125" s="0" t="n">
        <v>0</v>
      </c>
      <c r="AD3125" s="0" t="n">
        <v>0</v>
      </c>
      <c r="AE3125" s="1" t="n">
        <v>1.39672E-010</v>
      </c>
      <c r="AF3125" s="1" t="n">
        <v>2.886519E-009</v>
      </c>
      <c r="AG3125" s="1" t="n">
        <v>-3.343853E-009</v>
      </c>
      <c r="AH3125" s="0" t="n">
        <v>0.9999999</v>
      </c>
      <c r="AI3125" s="0" t="n">
        <v>1</v>
      </c>
      <c r="AJ3125" s="0" t="n">
        <v>0</v>
      </c>
      <c r="AK3125" s="0" t="n">
        <v>0</v>
      </c>
      <c r="AL3125" s="0" t="n">
        <v>0</v>
      </c>
      <c r="AM3125" s="0" t="n">
        <v>1</v>
      </c>
      <c r="AN3125" s="0" t="n">
        <v>1</v>
      </c>
      <c r="AO3125" s="0" t="n">
        <v>1</v>
      </c>
      <c r="AP3125" s="0" t="n">
        <v>0</v>
      </c>
      <c r="AQ3125" s="0" t="n">
        <v>0</v>
      </c>
      <c r="AR3125" s="0" t="n">
        <v>0</v>
      </c>
      <c r="AS3125" s="1" t="n">
        <v>1.670117E-010</v>
      </c>
      <c r="AT3125" s="1" t="n">
        <v>2.827223E-009</v>
      </c>
      <c r="AU3125" s="1" t="n">
        <v>-5.708825E-009</v>
      </c>
      <c r="AV3125" s="0" t="n">
        <v>0.9999999</v>
      </c>
      <c r="AW3125" s="0" t="n">
        <v>1</v>
      </c>
      <c r="AX3125" s="0" t="n">
        <v>0</v>
      </c>
      <c r="AY3125" s="0" t="n">
        <v>0</v>
      </c>
      <c r="AZ3125" s="0" t="n">
        <v>0</v>
      </c>
      <c r="BA3125" s="0" t="n">
        <v>1</v>
      </c>
      <c r="BB3125" s="0" t="n">
        <v>2</v>
      </c>
      <c r="BC3125" s="0" t="n">
        <v>1</v>
      </c>
      <c r="BD3125" s="0" t="n">
        <v>0</v>
      </c>
      <c r="BE3125" s="0" t="n">
        <v>0</v>
      </c>
      <c r="BF3125" s="0" t="n">
        <v>0</v>
      </c>
      <c r="BG3125" s="1" t="n">
        <v>2.989432E-010</v>
      </c>
      <c r="BH3125" s="1" t="n">
        <v>3.105729E-009</v>
      </c>
      <c r="BI3125" s="1" t="n">
        <v>-3.905208E-009</v>
      </c>
      <c r="BJ3125" s="0" t="n">
        <v>0.9999999</v>
      </c>
      <c r="BK3125" s="0" t="n">
        <v>1</v>
      </c>
      <c r="BL3125" s="0" t="n">
        <v>0</v>
      </c>
      <c r="BM3125" s="0" t="n">
        <v>0</v>
      </c>
      <c r="BN3125" s="0" t="n">
        <v>0</v>
      </c>
      <c r="BO3125" s="0" t="n">
        <v>1</v>
      </c>
      <c r="BP3125" s="0" t="n">
        <v>3</v>
      </c>
      <c r="BQ3125" s="0" t="n">
        <v>1</v>
      </c>
      <c r="BR3125" s="0" t="n">
        <v>0</v>
      </c>
      <c r="BS3125" s="0" t="n">
        <v>0</v>
      </c>
      <c r="BT3125" s="0" t="n">
        <v>0</v>
      </c>
      <c r="BU3125" s="1" t="n">
        <v>1.534923E-010</v>
      </c>
      <c r="BV3125" s="1" t="n">
        <v>2.356145E-009</v>
      </c>
      <c r="BW3125" s="1" t="n">
        <v>-3.841405E-009</v>
      </c>
      <c r="BX3125" s="0" t="n">
        <v>0.9999999</v>
      </c>
      <c r="BY3125" s="0" t="n">
        <v>1</v>
      </c>
      <c r="BZ3125" s="0" t="n">
        <v>0</v>
      </c>
      <c r="CA3125" s="0" t="n">
        <v>0</v>
      </c>
      <c r="CB3125" s="0" t="n">
        <v>0</v>
      </c>
      <c r="CC3125" s="0" t="n">
        <v>1</v>
      </c>
      <c r="CD3125" s="2" t="n">
        <f aca="false">SQRT(SUMSQ(AB3125:AD3125))</f>
        <v>0</v>
      </c>
      <c r="CE3125" s="2" t="n">
        <f aca="false">SQRT(SUMSQ(AP3125:AR3125))</f>
        <v>0</v>
      </c>
      <c r="CF3125" s="2" t="n">
        <f aca="false">SQRT(SUMSQ(BD3125:BF3125))</f>
        <v>0</v>
      </c>
      <c r="CG3125" s="2" t="n">
        <f aca="false">SQRT(SUMSQ(BR3125:BT3125))</f>
        <v>0</v>
      </c>
      <c r="CH3125" s="2" t="n">
        <f aca="false">DEGREES(2*ACOS(AH3125))</f>
        <v>0.0512469035396072</v>
      </c>
      <c r="CI3125" s="2" t="n">
        <f aca="false">DEGREES(2*ACOS(AV3125))</f>
        <v>0.0512469035396072</v>
      </c>
      <c r="CJ3125" s="2" t="n">
        <f aca="false">DEGREES(2*ACOS(BJ3125))</f>
        <v>0.0512469035396072</v>
      </c>
      <c r="CK3125" s="2" t="n">
        <f aca="false">DEGREES(2*ACOS(BX3125))</f>
        <v>0.0512469035396072</v>
      </c>
      <c r="CL3125" s="0" t="n">
        <f aca="false">ABS(AI3125-1)</f>
        <v>0</v>
      </c>
      <c r="CM3125" s="0" t="n">
        <f aca="false">ABS(AW3125-1)</f>
        <v>0</v>
      </c>
      <c r="CN3125" s="0" t="n">
        <f aca="false">ABS(BK3125-1)</f>
        <v>0</v>
      </c>
      <c r="CO3125" s="0" t="n">
        <f aca="false">ABS(BY3125-1)</f>
        <v>0</v>
      </c>
      <c r="CP3125" s="3" t="n">
        <f aca="false">DEGREES(2*ACOS(AH3125))</f>
        <v>0.0512469035396072</v>
      </c>
      <c r="CQ3125" s="3" t="n">
        <f aca="false">DEGREES(2*ACOS(AV3125))</f>
        <v>0.0512469035396072</v>
      </c>
      <c r="CR3125" s="3" t="n">
        <f aca="false">DEGREES(2*ACOS(BJ3125))</f>
        <v>0.0512469035396072</v>
      </c>
      <c r="CS3125" s="3" t="n">
        <f aca="false">DEGREES(2*ACOS(CC3125))</f>
        <v>0</v>
      </c>
      <c r="CT3125" s="0" t="n">
        <f aca="false">SUM(CD3125:CR3125)</f>
        <v>0.358728324777251</v>
      </c>
      <c r="CU3125" s="4" t="n">
        <f aca="false">(CT3125-MIN($CT$5:$CT$1744))/(MAX($CT$5:$CT$1744)-MIN($CT$5:$CT$1744))</f>
        <v>0.0342384145592248</v>
      </c>
      <c r="CV3125" s="0" t="n">
        <f aca="false">SUM(CD3125,CH3125,CL3125,CP3125)</f>
        <v>0.102493807079214</v>
      </c>
      <c r="CW3125" s="0" t="n">
        <f aca="false">SUM(CE3125,CI3125,CM3125,CQ3125)</f>
        <v>0.102493807079214</v>
      </c>
      <c r="CX3125" s="0" t="n">
        <f aca="false">SUM(CF3125,CJ3125,CN3125,CR3125)</f>
        <v>0.102493807079214</v>
      </c>
      <c r="CY3125" s="0" t="n">
        <f aca="false">SUM(CG3125,CK3125,CO3125)</f>
        <v>0.0512469035396072</v>
      </c>
      <c r="CZ3125" s="5" t="str">
        <f aca="false">IF(CD3125=0,IF(CH3125=0,IF(CL3125=0,IF(CP3125=0,"NULL","4"),"3"),"2"),"1")</f>
        <v>2</v>
      </c>
    </row>
    <row r="3126" customFormat="false" ht="14.9" hidden="false" customHeight="false" outlineLevel="0" collapsed="false">
      <c r="A3126" s="0" t="n">
        <v>2508.111</v>
      </c>
      <c r="B3126" s="0" t="n">
        <v>3.477207</v>
      </c>
      <c r="C3126" s="0" t="n">
        <v>1.006007</v>
      </c>
      <c r="D3126" s="0" t="n">
        <v>0.74676</v>
      </c>
      <c r="E3126" s="0" t="n">
        <v>0.04354941</v>
      </c>
      <c r="F3126" s="0" t="n">
        <v>0.08764391</v>
      </c>
      <c r="G3126" s="0" t="n">
        <v>-0.05207383</v>
      </c>
      <c r="H3126" s="0" t="n">
        <v>0.9938362</v>
      </c>
      <c r="I3126" s="0" t="n">
        <v>0.3588628</v>
      </c>
      <c r="J3126" s="0" t="n">
        <v>0.04043663</v>
      </c>
      <c r="K3126" s="0" t="n">
        <v>0.6953338</v>
      </c>
      <c r="L3126" s="0" t="n">
        <v>-0.03924349</v>
      </c>
      <c r="M3126" s="0" t="n">
        <v>0.7164745</v>
      </c>
      <c r="N3126" s="0" t="n">
        <v>1</v>
      </c>
      <c r="O3126" s="1" t="n">
        <v>2.884865E-005</v>
      </c>
      <c r="P3126" s="1" t="n">
        <v>1.204014E-005</v>
      </c>
      <c r="Q3126" s="1" t="n">
        <v>-1.251698E-006</v>
      </c>
      <c r="R3126" s="0" t="n">
        <v>53.64091</v>
      </c>
      <c r="S3126" s="0" t="n">
        <v>62.41135</v>
      </c>
      <c r="T3126" s="0" t="n">
        <v>50.81929</v>
      </c>
      <c r="U3126" s="0" t="n">
        <v>41.55491</v>
      </c>
      <c r="V3126" s="0" t="n">
        <v>41.9953</v>
      </c>
      <c r="W3126" s="0" t="n">
        <v>28.32777</v>
      </c>
      <c r="X3126" s="0" t="n">
        <v>18.38049</v>
      </c>
      <c r="Y3126" s="0" t="n">
        <v>14.60807</v>
      </c>
      <c r="Z3126" s="0" t="n">
        <v>0</v>
      </c>
      <c r="AA3126" s="0" t="n">
        <v>1</v>
      </c>
      <c r="AB3126" s="0" t="n">
        <v>0</v>
      </c>
      <c r="AC3126" s="0" t="n">
        <v>0</v>
      </c>
      <c r="AD3126" s="0" t="n">
        <v>0</v>
      </c>
      <c r="AE3126" s="1" t="n">
        <v>3.697939E-010</v>
      </c>
      <c r="AF3126" s="1" t="n">
        <v>-1.789375E-012</v>
      </c>
      <c r="AG3126" s="1" t="n">
        <v>-3.469192E-009</v>
      </c>
      <c r="AH3126" s="0" t="n">
        <v>1</v>
      </c>
      <c r="AI3126" s="0" t="n">
        <v>1</v>
      </c>
      <c r="AJ3126" s="0" t="n">
        <v>0</v>
      </c>
      <c r="AK3126" s="0" t="n">
        <v>0</v>
      </c>
      <c r="AL3126" s="0" t="n">
        <v>0</v>
      </c>
      <c r="AM3126" s="0" t="n">
        <v>1</v>
      </c>
      <c r="AN3126" s="0" t="n">
        <v>1</v>
      </c>
      <c r="AO3126" s="0" t="n">
        <v>1</v>
      </c>
      <c r="AP3126" s="0" t="n">
        <v>0</v>
      </c>
      <c r="AQ3126" s="0" t="n">
        <v>0</v>
      </c>
      <c r="AR3126" s="0" t="n">
        <v>0</v>
      </c>
      <c r="AS3126" s="1" t="n">
        <v>4.607536E-010</v>
      </c>
      <c r="AT3126" s="1" t="n">
        <v>-2.63489E-010</v>
      </c>
      <c r="AU3126" s="1" t="n">
        <v>-4.798112E-009</v>
      </c>
      <c r="AV3126" s="0" t="n">
        <v>1</v>
      </c>
      <c r="AW3126" s="0" t="n">
        <v>1</v>
      </c>
      <c r="AX3126" s="0" t="n">
        <v>0</v>
      </c>
      <c r="AY3126" s="0" t="n">
        <v>0</v>
      </c>
      <c r="AZ3126" s="0" t="n">
        <v>0</v>
      </c>
      <c r="BA3126" s="0" t="n">
        <v>1</v>
      </c>
      <c r="BB3126" s="0" t="n">
        <v>2</v>
      </c>
      <c r="BC3126" s="0" t="n">
        <v>1</v>
      </c>
      <c r="BD3126" s="0" t="n">
        <v>0</v>
      </c>
      <c r="BE3126" s="0" t="n">
        <v>0</v>
      </c>
      <c r="BF3126" s="0" t="n">
        <v>0</v>
      </c>
      <c r="BG3126" s="1" t="n">
        <v>3.697939E-010</v>
      </c>
      <c r="BH3126" s="1" t="n">
        <v>-1.789375E-012</v>
      </c>
      <c r="BI3126" s="1" t="n">
        <v>-3.469192E-009</v>
      </c>
      <c r="BJ3126" s="0" t="n">
        <v>1</v>
      </c>
      <c r="BK3126" s="0" t="n">
        <v>1</v>
      </c>
      <c r="BL3126" s="0" t="n">
        <v>0</v>
      </c>
      <c r="BM3126" s="0" t="n">
        <v>0</v>
      </c>
      <c r="BN3126" s="0" t="n">
        <v>0</v>
      </c>
      <c r="BO3126" s="0" t="n">
        <v>1</v>
      </c>
      <c r="BP3126" s="0" t="n">
        <v>3</v>
      </c>
      <c r="BQ3126" s="0" t="n">
        <v>1</v>
      </c>
      <c r="BR3126" s="0" t="n">
        <v>0</v>
      </c>
      <c r="BS3126" s="0" t="n">
        <v>0</v>
      </c>
      <c r="BT3126" s="0" t="n">
        <v>0</v>
      </c>
      <c r="BU3126" s="1" t="n">
        <v>3.697939E-010</v>
      </c>
      <c r="BV3126" s="1" t="n">
        <v>-1.789375E-012</v>
      </c>
      <c r="BW3126" s="1" t="n">
        <v>-3.469192E-009</v>
      </c>
      <c r="BX3126" s="0" t="n">
        <v>1</v>
      </c>
      <c r="BY3126" s="0" t="n">
        <v>1</v>
      </c>
      <c r="BZ3126" s="0" t="n">
        <v>0</v>
      </c>
      <c r="CA3126" s="0" t="n">
        <v>0</v>
      </c>
      <c r="CB3126" s="0" t="n">
        <v>0</v>
      </c>
      <c r="CC3126" s="0" t="n">
        <v>1</v>
      </c>
      <c r="CD3126" s="2" t="n">
        <f aca="false">SQRT(SUMSQ(AB3126:AD3126))</f>
        <v>0</v>
      </c>
      <c r="CE3126" s="2" t="n">
        <f aca="false">SQRT(SUMSQ(AP3126:AR3126))</f>
        <v>0</v>
      </c>
      <c r="CF3126" s="2" t="n">
        <f aca="false">SQRT(SUMSQ(BD3126:BF3126))</f>
        <v>0</v>
      </c>
      <c r="CG3126" s="2" t="n">
        <f aca="false">SQRT(SUMSQ(BR3126:BT3126))</f>
        <v>0</v>
      </c>
      <c r="CH3126" s="2" t="n">
        <f aca="false">DEGREES(2*ACOS(AH3126))</f>
        <v>0</v>
      </c>
      <c r="CI3126" s="2" t="n">
        <f aca="false">DEGREES(2*ACOS(AV3126))</f>
        <v>0</v>
      </c>
      <c r="CJ3126" s="2" t="n">
        <f aca="false">DEGREES(2*ACOS(BJ3126))</f>
        <v>0</v>
      </c>
      <c r="CK3126" s="2" t="n">
        <f aca="false">DEGREES(2*ACOS(BX3126))</f>
        <v>0</v>
      </c>
      <c r="CL3126" s="0" t="n">
        <f aca="false">ABS(AI3126-1)</f>
        <v>0</v>
      </c>
      <c r="CM3126" s="0" t="n">
        <f aca="false">ABS(AW3126-1)</f>
        <v>0</v>
      </c>
      <c r="CN3126" s="0" t="n">
        <f aca="false">ABS(BK3126-1)</f>
        <v>0</v>
      </c>
      <c r="CO3126" s="0" t="n">
        <f aca="false">ABS(BY3126-1)</f>
        <v>0</v>
      </c>
      <c r="CP3126" s="3" t="n">
        <f aca="false">DEGREES(2*ACOS(AH3126))</f>
        <v>0</v>
      </c>
      <c r="CQ3126" s="3" t="n">
        <f aca="false">DEGREES(2*ACOS(AV3126))</f>
        <v>0</v>
      </c>
      <c r="CR3126" s="3" t="n">
        <f aca="false">DEGREES(2*ACOS(BJ3126))</f>
        <v>0</v>
      </c>
      <c r="CS3126" s="3" t="n">
        <f aca="false">DEGREES(2*ACOS(CC3126))</f>
        <v>0</v>
      </c>
      <c r="CT3126" s="0" t="n">
        <f aca="false">SUM(CD3126:CR3126)</f>
        <v>0</v>
      </c>
      <c r="CU3126" s="4" t="n">
        <f aca="false">(CT3126-MIN($CT$5:$CT$1744))/(MAX($CT$5:$CT$1744)-MIN($CT$5:$CT$1744))</f>
        <v>0</v>
      </c>
      <c r="CV3126" s="0" t="n">
        <f aca="false">SUM(CD3126,CH3126,CL3126,CP3126)</f>
        <v>0</v>
      </c>
      <c r="CW3126" s="0" t="n">
        <f aca="false">SUM(CE3126,CI3126,CM3126,CQ3126)</f>
        <v>0</v>
      </c>
      <c r="CX3126" s="0" t="n">
        <f aca="false">SUM(CF3126,CJ3126,CN3126,CR3126)</f>
        <v>0</v>
      </c>
      <c r="CY3126" s="0" t="n">
        <f aca="false">SUM(CG3126,CK3126,CO3126)</f>
        <v>0</v>
      </c>
      <c r="CZ3126" s="5" t="str">
        <f aca="false">IF(CD3126=0,IF(CH3126=0,IF(CL3126=0,IF(CP3126=0,"NULL","4"),"3"),"2"),"1")</f>
        <v>NULL</v>
      </c>
    </row>
    <row r="3127" customFormat="false" ht="14.9" hidden="false" customHeight="false" outlineLevel="0" collapsed="false">
      <c r="A3127" s="0" t="n">
        <v>2508.162</v>
      </c>
      <c r="B3127" s="0" t="n">
        <v>3.478504</v>
      </c>
      <c r="C3127" s="0" t="n">
        <v>1.007169</v>
      </c>
      <c r="D3127" s="0" t="n">
        <v>0.7468761</v>
      </c>
      <c r="E3127" s="0" t="n">
        <v>0.04354941</v>
      </c>
      <c r="F3127" s="0" t="n">
        <v>0.08764389</v>
      </c>
      <c r="G3127" s="0" t="n">
        <v>-0.05207383</v>
      </c>
      <c r="H3127" s="0" t="n">
        <v>0.9938362</v>
      </c>
      <c r="I3127" s="0" t="n">
        <v>0.3588628</v>
      </c>
      <c r="J3127" s="0" t="n">
        <v>0.04045897</v>
      </c>
      <c r="K3127" s="0" t="n">
        <v>0.6953264</v>
      </c>
      <c r="L3127" s="0" t="n">
        <v>-0.03926449</v>
      </c>
      <c r="M3127" s="0" t="n">
        <v>0.7164793</v>
      </c>
      <c r="N3127" s="0" t="n">
        <v>1</v>
      </c>
      <c r="O3127" s="1" t="n">
        <v>9.298325E-006</v>
      </c>
      <c r="P3127" s="1" t="n">
        <v>3.457069E-006</v>
      </c>
      <c r="Q3127" s="0" t="n">
        <v>-0.0001148582</v>
      </c>
      <c r="R3127" s="0" t="n">
        <v>51.57837</v>
      </c>
      <c r="S3127" s="0" t="n">
        <v>60.01011</v>
      </c>
      <c r="T3127" s="0" t="n">
        <v>48.86352</v>
      </c>
      <c r="U3127" s="0" t="n">
        <v>39.95421</v>
      </c>
      <c r="V3127" s="0" t="n">
        <v>40.37888</v>
      </c>
      <c r="W3127" s="0" t="n">
        <v>27.23789</v>
      </c>
      <c r="X3127" s="0" t="n">
        <v>17.67546</v>
      </c>
      <c r="Y3127" s="0" t="n">
        <v>14.04226</v>
      </c>
      <c r="Z3127" s="0" t="n">
        <v>0</v>
      </c>
      <c r="AA3127" s="0" t="n">
        <v>1</v>
      </c>
      <c r="AB3127" s="0" t="n">
        <v>0</v>
      </c>
      <c r="AC3127" s="0" t="n">
        <v>0</v>
      </c>
      <c r="AD3127" s="0" t="n">
        <v>0</v>
      </c>
      <c r="AE3127" s="1" t="n">
        <v>5.815579E-011</v>
      </c>
      <c r="AF3127" s="1" t="n">
        <v>-2.28122E-010</v>
      </c>
      <c r="AG3127" s="1" t="n">
        <v>-1.640409E-010</v>
      </c>
      <c r="AH3127" s="0" t="n">
        <v>1</v>
      </c>
      <c r="AI3127" s="0" t="n">
        <v>1</v>
      </c>
      <c r="AJ3127" s="0" t="n">
        <v>0</v>
      </c>
      <c r="AK3127" s="0" t="n">
        <v>0</v>
      </c>
      <c r="AL3127" s="0" t="n">
        <v>0</v>
      </c>
      <c r="AM3127" s="0" t="n">
        <v>1</v>
      </c>
      <c r="AN3127" s="0" t="n">
        <v>1</v>
      </c>
      <c r="AO3127" s="0" t="n">
        <v>1</v>
      </c>
      <c r="AP3127" s="0" t="n">
        <v>0</v>
      </c>
      <c r="AQ3127" s="0" t="n">
        <v>0</v>
      </c>
      <c r="AR3127" s="0" t="n">
        <v>0</v>
      </c>
      <c r="AS3127" s="1" t="n">
        <v>8.173151E-011</v>
      </c>
      <c r="AT3127" s="1" t="n">
        <v>-1.75039E-010</v>
      </c>
      <c r="AU3127" s="1" t="n">
        <v>-3.112873E-009</v>
      </c>
      <c r="AV3127" s="0" t="n">
        <v>1</v>
      </c>
      <c r="AW3127" s="0" t="n">
        <v>1</v>
      </c>
      <c r="AX3127" s="0" t="n">
        <v>0</v>
      </c>
      <c r="AY3127" s="0" t="n">
        <v>0</v>
      </c>
      <c r="AZ3127" s="0" t="n">
        <v>0</v>
      </c>
      <c r="BA3127" s="0" t="n">
        <v>1</v>
      </c>
      <c r="BB3127" s="0" t="n">
        <v>2</v>
      </c>
      <c r="BC3127" s="0" t="n">
        <v>1</v>
      </c>
      <c r="BD3127" s="0" t="n">
        <v>0</v>
      </c>
      <c r="BE3127" s="0" t="n">
        <v>0</v>
      </c>
      <c r="BF3127" s="0" t="n">
        <v>0</v>
      </c>
      <c r="BG3127" s="1" t="n">
        <v>7.187673E-011</v>
      </c>
      <c r="BH3127" s="1" t="n">
        <v>-5.027825E-010</v>
      </c>
      <c r="BI3127" s="1" t="n">
        <v>2.058621E-009</v>
      </c>
      <c r="BJ3127" s="0" t="n">
        <v>1</v>
      </c>
      <c r="BK3127" s="0" t="n">
        <v>1</v>
      </c>
      <c r="BL3127" s="0" t="n">
        <v>0</v>
      </c>
      <c r="BM3127" s="0" t="n">
        <v>0</v>
      </c>
      <c r="BN3127" s="0" t="n">
        <v>0</v>
      </c>
      <c r="BO3127" s="0" t="n">
        <v>1</v>
      </c>
      <c r="BP3127" s="0" t="n">
        <v>3</v>
      </c>
      <c r="BQ3127" s="0" t="n">
        <v>1</v>
      </c>
      <c r="BR3127" s="0" t="n">
        <v>0.002378155</v>
      </c>
      <c r="BS3127" s="0" t="n">
        <v>0.002250817</v>
      </c>
      <c r="BT3127" s="0" t="n">
        <v>0.0004574607</v>
      </c>
      <c r="BU3127" s="1" t="n">
        <v>4.15637E-011</v>
      </c>
      <c r="BV3127" s="1" t="n">
        <v>-2.199564E-010</v>
      </c>
      <c r="BW3127" s="1" t="n">
        <v>-2.178184E-009</v>
      </c>
      <c r="BX3127" s="0" t="n">
        <v>1</v>
      </c>
      <c r="BY3127" s="0" t="n">
        <v>1</v>
      </c>
      <c r="BZ3127" s="0" t="n">
        <v>0</v>
      </c>
      <c r="CA3127" s="0" t="n">
        <v>0</v>
      </c>
      <c r="CB3127" s="0" t="n">
        <v>0</v>
      </c>
      <c r="CC3127" s="0" t="n">
        <v>1</v>
      </c>
      <c r="CD3127" s="2" t="n">
        <f aca="false">SQRT(SUMSQ(AB3127:AD3127))</f>
        <v>0</v>
      </c>
      <c r="CE3127" s="2" t="n">
        <f aca="false">SQRT(SUMSQ(AP3127:AR3127))</f>
        <v>0</v>
      </c>
      <c r="CF3127" s="2" t="n">
        <f aca="false">SQRT(SUMSQ(BD3127:BF3127))</f>
        <v>0</v>
      </c>
      <c r="CG3127" s="2" t="n">
        <f aca="false">SQRT(SUMSQ(BR3127:BT3127))</f>
        <v>0.00330621666917921</v>
      </c>
      <c r="CH3127" s="2" t="n">
        <f aca="false">DEGREES(2*ACOS(AH3127))</f>
        <v>0</v>
      </c>
      <c r="CI3127" s="2" t="n">
        <f aca="false">DEGREES(2*ACOS(AV3127))</f>
        <v>0</v>
      </c>
      <c r="CJ3127" s="2" t="n">
        <f aca="false">DEGREES(2*ACOS(BJ3127))</f>
        <v>0</v>
      </c>
      <c r="CK3127" s="2" t="n">
        <f aca="false">DEGREES(2*ACOS(BX3127))</f>
        <v>0</v>
      </c>
      <c r="CL3127" s="0" t="n">
        <f aca="false">ABS(AI3127-1)</f>
        <v>0</v>
      </c>
      <c r="CM3127" s="0" t="n">
        <f aca="false">ABS(AW3127-1)</f>
        <v>0</v>
      </c>
      <c r="CN3127" s="0" t="n">
        <f aca="false">ABS(BK3127-1)</f>
        <v>0</v>
      </c>
      <c r="CO3127" s="0" t="n">
        <f aca="false">ABS(BY3127-1)</f>
        <v>0</v>
      </c>
      <c r="CP3127" s="3" t="n">
        <f aca="false">DEGREES(2*ACOS(AH3127))</f>
        <v>0</v>
      </c>
      <c r="CQ3127" s="3" t="n">
        <f aca="false">DEGREES(2*ACOS(AV3127))</f>
        <v>0</v>
      </c>
      <c r="CR3127" s="3" t="n">
        <f aca="false">DEGREES(2*ACOS(BJ3127))</f>
        <v>0</v>
      </c>
      <c r="CS3127" s="3" t="n">
        <f aca="false">DEGREES(2*ACOS(CC3127))</f>
        <v>0</v>
      </c>
      <c r="CT3127" s="0" t="n">
        <f aca="false">SUM(CD3127:CR3127)</f>
        <v>0.00330621666917921</v>
      </c>
      <c r="CU3127" s="4" t="n">
        <f aca="false">(CT3127-MIN($CT$5:$CT$1744))/(MAX($CT$5:$CT$1744)-MIN($CT$5:$CT$1744))</f>
        <v>0.000315558067549574</v>
      </c>
      <c r="CV3127" s="0" t="n">
        <f aca="false">SUM(CD3127,CH3127,CL3127,CP3127)</f>
        <v>0</v>
      </c>
      <c r="CW3127" s="0" t="n">
        <f aca="false">SUM(CE3127,CI3127,CM3127,CQ3127)</f>
        <v>0</v>
      </c>
      <c r="CX3127" s="0" t="n">
        <f aca="false">SUM(CF3127,CJ3127,CN3127,CR3127)</f>
        <v>0</v>
      </c>
      <c r="CY3127" s="0" t="n">
        <f aca="false">SUM(CG3127,CK3127,CO3127)</f>
        <v>0.00330621666917921</v>
      </c>
      <c r="CZ3127" s="5" t="str">
        <f aca="false">IF(CD3127=0,IF(CH3127=0,IF(CL3127=0,IF(CP3127=0,"NULL","4"),"3"),"2"),"1")</f>
        <v>NULL</v>
      </c>
    </row>
    <row r="3128" customFormat="false" ht="14.9" hidden="false" customHeight="false" outlineLevel="0" collapsed="false">
      <c r="A3128" s="0" t="n">
        <v>2508.212</v>
      </c>
      <c r="B3128" s="0" t="n">
        <v>3.482228</v>
      </c>
      <c r="C3128" s="0" t="n">
        <v>1.01043</v>
      </c>
      <c r="D3128" s="0" t="n">
        <v>0.7466539</v>
      </c>
      <c r="E3128" s="0" t="n">
        <v>0.0435494</v>
      </c>
      <c r="F3128" s="0" t="n">
        <v>0.08764391</v>
      </c>
      <c r="G3128" s="0" t="n">
        <v>-0.0520738</v>
      </c>
      <c r="H3128" s="0" t="n">
        <v>0.9938362</v>
      </c>
      <c r="I3128" s="0" t="n">
        <v>0.3588628</v>
      </c>
      <c r="J3128" s="0" t="n">
        <v>0.04041974</v>
      </c>
      <c r="K3128" s="0" t="n">
        <v>0.6953281</v>
      </c>
      <c r="L3128" s="0" t="n">
        <v>-0.03922636</v>
      </c>
      <c r="M3128" s="0" t="n">
        <v>0.716482</v>
      </c>
      <c r="N3128" s="0" t="n">
        <v>1</v>
      </c>
      <c r="O3128" s="1" t="n">
        <v>8.583069E-006</v>
      </c>
      <c r="P3128" s="1" t="n">
        <v>-5.245209E-006</v>
      </c>
      <c r="Q3128" s="1" t="n">
        <v>5.656481E-005</v>
      </c>
      <c r="R3128" s="0" t="n">
        <v>49.51951</v>
      </c>
      <c r="S3128" s="0" t="n">
        <v>57.59536</v>
      </c>
      <c r="T3128" s="0" t="n">
        <v>46.88596</v>
      </c>
      <c r="U3128" s="0" t="n">
        <v>38.31816</v>
      </c>
      <c r="V3128" s="0" t="n">
        <v>38.73694</v>
      </c>
      <c r="W3128" s="0" t="n">
        <v>26.13153</v>
      </c>
      <c r="X3128" s="0" t="n">
        <v>16.97749</v>
      </c>
      <c r="Y3128" s="0" t="n">
        <v>13.44417</v>
      </c>
      <c r="Z3128" s="0" t="n">
        <v>0</v>
      </c>
      <c r="AA3128" s="0" t="n">
        <v>1</v>
      </c>
      <c r="AB3128" s="0" t="n">
        <v>0</v>
      </c>
      <c r="AC3128" s="0" t="n">
        <v>0</v>
      </c>
      <c r="AD3128" s="0" t="n">
        <v>0</v>
      </c>
      <c r="AE3128" s="1" t="n">
        <v>8.109251E-011</v>
      </c>
      <c r="AF3128" s="1" t="n">
        <v>1.5493E-009</v>
      </c>
      <c r="AG3128" s="1" t="n">
        <v>7.051336E-009</v>
      </c>
      <c r="AH3128" s="0" t="n">
        <v>1</v>
      </c>
      <c r="AI3128" s="0" t="n">
        <v>1</v>
      </c>
      <c r="AJ3128" s="0" t="n">
        <v>0</v>
      </c>
      <c r="AK3128" s="0" t="n">
        <v>0</v>
      </c>
      <c r="AL3128" s="0" t="n">
        <v>0</v>
      </c>
      <c r="AM3128" s="0" t="n">
        <v>1</v>
      </c>
      <c r="AN3128" s="0" t="n">
        <v>1</v>
      </c>
      <c r="AO3128" s="0" t="n">
        <v>1</v>
      </c>
      <c r="AP3128" s="0" t="n">
        <v>0</v>
      </c>
      <c r="AQ3128" s="0" t="n">
        <v>0</v>
      </c>
      <c r="AR3128" s="0" t="n">
        <v>0</v>
      </c>
      <c r="AS3128" s="1" t="n">
        <v>9.335096E-011</v>
      </c>
      <c r="AT3128" s="1" t="n">
        <v>2.190748E-009</v>
      </c>
      <c r="AU3128" s="1" t="n">
        <v>8.66445E-009</v>
      </c>
      <c r="AV3128" s="0" t="n">
        <v>1</v>
      </c>
      <c r="AW3128" s="0" t="n">
        <v>1</v>
      </c>
      <c r="AX3128" s="0" t="n">
        <v>0</v>
      </c>
      <c r="AY3128" s="0" t="n">
        <v>0</v>
      </c>
      <c r="AZ3128" s="0" t="n">
        <v>0</v>
      </c>
      <c r="BA3128" s="0" t="n">
        <v>1</v>
      </c>
      <c r="BB3128" s="0" t="n">
        <v>2</v>
      </c>
      <c r="BC3128" s="0" t="n">
        <v>1</v>
      </c>
      <c r="BD3128" s="0" t="n">
        <v>0</v>
      </c>
      <c r="BE3128" s="0" t="n">
        <v>0</v>
      </c>
      <c r="BF3128" s="0" t="n">
        <v>0</v>
      </c>
      <c r="BG3128" s="1" t="n">
        <v>9.335096E-011</v>
      </c>
      <c r="BH3128" s="1" t="n">
        <v>2.190748E-009</v>
      </c>
      <c r="BI3128" s="1" t="n">
        <v>8.66445E-009</v>
      </c>
      <c r="BJ3128" s="0" t="n">
        <v>1</v>
      </c>
      <c r="BK3128" s="0" t="n">
        <v>1</v>
      </c>
      <c r="BL3128" s="0" t="n">
        <v>0</v>
      </c>
      <c r="BM3128" s="0" t="n">
        <v>0</v>
      </c>
      <c r="BN3128" s="0" t="n">
        <v>0</v>
      </c>
      <c r="BO3128" s="0" t="n">
        <v>1</v>
      </c>
      <c r="BP3128" s="0" t="n">
        <v>3</v>
      </c>
      <c r="BQ3128" s="0" t="n">
        <v>1</v>
      </c>
      <c r="BR3128" s="0" t="n">
        <v>0.003312165</v>
      </c>
      <c r="BS3128" s="0" t="n">
        <v>0.002916024</v>
      </c>
      <c r="BT3128" s="0" t="n">
        <v>-0.0006623628</v>
      </c>
      <c r="BU3128" s="1" t="n">
        <v>9.335096E-011</v>
      </c>
      <c r="BV3128" s="1" t="n">
        <v>2.190748E-009</v>
      </c>
      <c r="BW3128" s="1" t="n">
        <v>8.66445E-009</v>
      </c>
      <c r="BX3128" s="0" t="n">
        <v>1</v>
      </c>
      <c r="BY3128" s="0" t="n">
        <v>1</v>
      </c>
      <c r="BZ3128" s="0" t="n">
        <v>0</v>
      </c>
      <c r="CA3128" s="0" t="n">
        <v>0</v>
      </c>
      <c r="CB3128" s="0" t="n">
        <v>0</v>
      </c>
      <c r="CC3128" s="0" t="n">
        <v>1</v>
      </c>
      <c r="CD3128" s="2" t="n">
        <f aca="false">SQRT(SUMSQ(AB3128:AD3128))</f>
        <v>0</v>
      </c>
      <c r="CE3128" s="2" t="n">
        <f aca="false">SQRT(SUMSQ(AP3128:AR3128))</f>
        <v>0</v>
      </c>
      <c r="CF3128" s="2" t="n">
        <f aca="false">SQRT(SUMSQ(BD3128:BF3128))</f>
        <v>0</v>
      </c>
      <c r="CG3128" s="2" t="n">
        <f aca="false">SQRT(SUMSQ(BR3128:BT3128))</f>
        <v>0.00446232645988893</v>
      </c>
      <c r="CH3128" s="2" t="n">
        <f aca="false">DEGREES(2*ACOS(AH3128))</f>
        <v>0</v>
      </c>
      <c r="CI3128" s="2" t="n">
        <f aca="false">DEGREES(2*ACOS(AV3128))</f>
        <v>0</v>
      </c>
      <c r="CJ3128" s="2" t="n">
        <f aca="false">DEGREES(2*ACOS(BJ3128))</f>
        <v>0</v>
      </c>
      <c r="CK3128" s="2" t="n">
        <f aca="false">DEGREES(2*ACOS(BX3128))</f>
        <v>0</v>
      </c>
      <c r="CL3128" s="0" t="n">
        <f aca="false">ABS(AI3128-1)</f>
        <v>0</v>
      </c>
      <c r="CM3128" s="0" t="n">
        <f aca="false">ABS(AW3128-1)</f>
        <v>0</v>
      </c>
      <c r="CN3128" s="0" t="n">
        <f aca="false">ABS(BK3128-1)</f>
        <v>0</v>
      </c>
      <c r="CO3128" s="0" t="n">
        <f aca="false">ABS(BY3128-1)</f>
        <v>0</v>
      </c>
      <c r="CP3128" s="3" t="n">
        <f aca="false">DEGREES(2*ACOS(AH3128))</f>
        <v>0</v>
      </c>
      <c r="CQ3128" s="3" t="n">
        <f aca="false">DEGREES(2*ACOS(AV3128))</f>
        <v>0</v>
      </c>
      <c r="CR3128" s="3" t="n">
        <f aca="false">DEGREES(2*ACOS(BJ3128))</f>
        <v>0</v>
      </c>
      <c r="CS3128" s="3" t="n">
        <f aca="false">DEGREES(2*ACOS(CC3128))</f>
        <v>0</v>
      </c>
      <c r="CT3128" s="0" t="n">
        <f aca="false">SUM(CD3128:CR3128)</f>
        <v>0.00446232645988893</v>
      </c>
      <c r="CU3128" s="4" t="n">
        <f aca="false">(CT3128-MIN($CT$5:$CT$1744))/(MAX($CT$5:$CT$1744)-MIN($CT$5:$CT$1744))</f>
        <v>0.000425901643889375</v>
      </c>
      <c r="CV3128" s="0" t="n">
        <f aca="false">SUM(CD3128,CH3128,CL3128,CP3128)</f>
        <v>0</v>
      </c>
      <c r="CW3128" s="0" t="n">
        <f aca="false">SUM(CE3128,CI3128,CM3128,CQ3128)</f>
        <v>0</v>
      </c>
      <c r="CX3128" s="0" t="n">
        <f aca="false">SUM(CF3128,CJ3128,CN3128,CR3128)</f>
        <v>0</v>
      </c>
      <c r="CY3128" s="0" t="n">
        <f aca="false">SUM(CG3128,CK3128,CO3128)</f>
        <v>0.00446232645988893</v>
      </c>
      <c r="CZ3128" s="5" t="str">
        <f aca="false">IF(CD3128=0,IF(CH3128=0,IF(CL3128=0,IF(CP3128=0,"NULL","4"),"3"),"2"),"1")</f>
        <v>NULL</v>
      </c>
    </row>
    <row r="3129" customFormat="false" ht="14.9" hidden="false" customHeight="false" outlineLevel="0" collapsed="false">
      <c r="A3129" s="0" t="n">
        <v>2508.261</v>
      </c>
      <c r="B3129" s="0" t="n">
        <v>3.484776</v>
      </c>
      <c r="C3129" s="0" t="n">
        <v>1.012629</v>
      </c>
      <c r="D3129" s="0" t="n">
        <v>0.7466359</v>
      </c>
      <c r="E3129" s="0" t="n">
        <v>0.04354942</v>
      </c>
      <c r="F3129" s="0" t="n">
        <v>0.08764391</v>
      </c>
      <c r="G3129" s="0" t="n">
        <v>-0.05207387</v>
      </c>
      <c r="H3129" s="0" t="n">
        <v>0.9938362</v>
      </c>
      <c r="I3129" s="0" t="n">
        <v>0.3588628</v>
      </c>
      <c r="J3129" s="0" t="n">
        <v>0.04034209</v>
      </c>
      <c r="K3129" s="0" t="n">
        <v>0.6953341</v>
      </c>
      <c r="L3129" s="0" t="n">
        <v>-0.0391512</v>
      </c>
      <c r="M3129" s="0" t="n">
        <v>0.7164847</v>
      </c>
      <c r="N3129" s="0" t="n">
        <v>1</v>
      </c>
      <c r="O3129" s="1" t="n">
        <v>6.914139E-006</v>
      </c>
      <c r="P3129" s="1" t="n">
        <v>-3.814697E-006</v>
      </c>
      <c r="Q3129" s="1" t="n">
        <v>3.945827E-005</v>
      </c>
      <c r="R3129" s="0" t="n">
        <v>47.46556</v>
      </c>
      <c r="S3129" s="0" t="n">
        <v>55.17265</v>
      </c>
      <c r="T3129" s="0" t="n">
        <v>44.89428</v>
      </c>
      <c r="U3129" s="0" t="n">
        <v>36.65719</v>
      </c>
      <c r="V3129" s="0" t="n">
        <v>37.07703</v>
      </c>
      <c r="W3129" s="0" t="n">
        <v>25.01376</v>
      </c>
      <c r="X3129" s="0" t="n">
        <v>16.28657</v>
      </c>
      <c r="Y3129" s="0" t="n">
        <v>12.82122</v>
      </c>
      <c r="Z3129" s="0" t="n">
        <v>0</v>
      </c>
      <c r="AA3129" s="0" t="n">
        <v>1</v>
      </c>
      <c r="AB3129" s="0" t="n">
        <v>0</v>
      </c>
      <c r="AC3129" s="0" t="n">
        <v>0</v>
      </c>
      <c r="AD3129" s="0" t="n">
        <v>0</v>
      </c>
      <c r="AE3129" s="1" t="n">
        <v>9.424889E-011</v>
      </c>
      <c r="AF3129" s="1" t="n">
        <v>3.405556E-009</v>
      </c>
      <c r="AG3129" s="1" t="n">
        <v>-2.684605E-009</v>
      </c>
      <c r="AH3129" s="0" t="n">
        <v>1</v>
      </c>
      <c r="AI3129" s="0" t="n">
        <v>1</v>
      </c>
      <c r="AJ3129" s="0" t="n">
        <v>0</v>
      </c>
      <c r="AK3129" s="0" t="n">
        <v>0</v>
      </c>
      <c r="AL3129" s="0" t="n">
        <v>0</v>
      </c>
      <c r="AM3129" s="0" t="n">
        <v>1</v>
      </c>
      <c r="AN3129" s="0" t="n">
        <v>1</v>
      </c>
      <c r="AO3129" s="0" t="n">
        <v>1</v>
      </c>
      <c r="AP3129" s="0" t="n">
        <v>0</v>
      </c>
      <c r="AQ3129" s="0" t="n">
        <v>0</v>
      </c>
      <c r="AR3129" s="0" t="n">
        <v>0</v>
      </c>
      <c r="AS3129" s="1" t="n">
        <v>8.683461E-011</v>
      </c>
      <c r="AT3129" s="1" t="n">
        <v>2.21144E-009</v>
      </c>
      <c r="AU3129" s="1" t="n">
        <v>-6.141033E-009</v>
      </c>
      <c r="AV3129" s="0" t="n">
        <v>1</v>
      </c>
      <c r="AW3129" s="0" t="n">
        <v>1</v>
      </c>
      <c r="AX3129" s="0" t="n">
        <v>0</v>
      </c>
      <c r="AY3129" s="0" t="n">
        <v>0</v>
      </c>
      <c r="AZ3129" s="0" t="n">
        <v>0</v>
      </c>
      <c r="BA3129" s="0" t="n">
        <v>1</v>
      </c>
      <c r="BB3129" s="0" t="n">
        <v>2</v>
      </c>
      <c r="BC3129" s="0" t="n">
        <v>1</v>
      </c>
      <c r="BD3129" s="0" t="n">
        <v>0</v>
      </c>
      <c r="BE3129" s="0" t="n">
        <v>0</v>
      </c>
      <c r="BF3129" s="0" t="n">
        <v>0</v>
      </c>
      <c r="BG3129" s="1" t="n">
        <v>8.683461E-011</v>
      </c>
      <c r="BH3129" s="1" t="n">
        <v>2.21144E-009</v>
      </c>
      <c r="BI3129" s="1" t="n">
        <v>-6.141033E-009</v>
      </c>
      <c r="BJ3129" s="0" t="n">
        <v>1</v>
      </c>
      <c r="BK3129" s="0" t="n">
        <v>1</v>
      </c>
      <c r="BL3129" s="0" t="n">
        <v>0</v>
      </c>
      <c r="BM3129" s="0" t="n">
        <v>0</v>
      </c>
      <c r="BN3129" s="0" t="n">
        <v>0</v>
      </c>
      <c r="BO3129" s="0" t="n">
        <v>1</v>
      </c>
      <c r="BP3129" s="0" t="n">
        <v>3</v>
      </c>
      <c r="BQ3129" s="0" t="n">
        <v>1</v>
      </c>
      <c r="BR3129" s="0" t="n">
        <v>0.002138878</v>
      </c>
      <c r="BS3129" s="0" t="n">
        <v>0.001907026</v>
      </c>
      <c r="BT3129" s="0" t="n">
        <v>-0.0002909977</v>
      </c>
      <c r="BU3129" s="1" t="n">
        <v>6.813088E-011</v>
      </c>
      <c r="BV3129" s="1" t="n">
        <v>3.104063E-009</v>
      </c>
      <c r="BW3129" s="1" t="n">
        <v>6.245888E-010</v>
      </c>
      <c r="BX3129" s="0" t="n">
        <v>1</v>
      </c>
      <c r="BY3129" s="0" t="n">
        <v>1</v>
      </c>
      <c r="BZ3129" s="0" t="n">
        <v>0</v>
      </c>
      <c r="CA3129" s="0" t="n">
        <v>0</v>
      </c>
      <c r="CB3129" s="0" t="n">
        <v>0</v>
      </c>
      <c r="CC3129" s="0" t="n">
        <v>1</v>
      </c>
      <c r="CD3129" s="2" t="n">
        <f aca="false">SQRT(SUMSQ(AB3129:AD3129))</f>
        <v>0</v>
      </c>
      <c r="CE3129" s="2" t="n">
        <f aca="false">SQRT(SUMSQ(AP3129:AR3129))</f>
        <v>0</v>
      </c>
      <c r="CF3129" s="2" t="n">
        <f aca="false">SQRT(SUMSQ(BD3129:BF3129))</f>
        <v>0</v>
      </c>
      <c r="CG3129" s="2" t="n">
        <f aca="false">SQRT(SUMSQ(BR3129:BT3129))</f>
        <v>0.00288031715700985</v>
      </c>
      <c r="CH3129" s="2" t="n">
        <f aca="false">DEGREES(2*ACOS(AH3129))</f>
        <v>0</v>
      </c>
      <c r="CI3129" s="2" t="n">
        <f aca="false">DEGREES(2*ACOS(AV3129))</f>
        <v>0</v>
      </c>
      <c r="CJ3129" s="2" t="n">
        <f aca="false">DEGREES(2*ACOS(BJ3129))</f>
        <v>0</v>
      </c>
      <c r="CK3129" s="2" t="n">
        <f aca="false">DEGREES(2*ACOS(BX3129))</f>
        <v>0</v>
      </c>
      <c r="CL3129" s="0" t="n">
        <f aca="false">ABS(AI3129-1)</f>
        <v>0</v>
      </c>
      <c r="CM3129" s="0" t="n">
        <f aca="false">ABS(AW3129-1)</f>
        <v>0</v>
      </c>
      <c r="CN3129" s="0" t="n">
        <f aca="false">ABS(BK3129-1)</f>
        <v>0</v>
      </c>
      <c r="CO3129" s="0" t="n">
        <f aca="false">ABS(BY3129-1)</f>
        <v>0</v>
      </c>
      <c r="CP3129" s="3" t="n">
        <f aca="false">DEGREES(2*ACOS(AH3129))</f>
        <v>0</v>
      </c>
      <c r="CQ3129" s="3" t="n">
        <f aca="false">DEGREES(2*ACOS(AV3129))</f>
        <v>0</v>
      </c>
      <c r="CR3129" s="3" t="n">
        <f aca="false">DEGREES(2*ACOS(BJ3129))</f>
        <v>0</v>
      </c>
      <c r="CS3129" s="3" t="n">
        <f aca="false">DEGREES(2*ACOS(CC3129))</f>
        <v>0</v>
      </c>
      <c r="CT3129" s="0" t="n">
        <f aca="false">SUM(CD3129:CR3129)</f>
        <v>0.00288031715700985</v>
      </c>
      <c r="CU3129" s="4" t="n">
        <f aca="false">(CT3129-MIN($CT$5:$CT$1744))/(MAX($CT$5:$CT$1744)-MIN($CT$5:$CT$1744))</f>
        <v>0.000274908575856147</v>
      </c>
      <c r="CV3129" s="0" t="n">
        <f aca="false">SUM(CD3129,CH3129,CL3129,CP3129)</f>
        <v>0</v>
      </c>
      <c r="CW3129" s="0" t="n">
        <f aca="false">SUM(CE3129,CI3129,CM3129,CQ3129)</f>
        <v>0</v>
      </c>
      <c r="CX3129" s="0" t="n">
        <f aca="false">SUM(CF3129,CJ3129,CN3129,CR3129)</f>
        <v>0</v>
      </c>
      <c r="CY3129" s="0" t="n">
        <f aca="false">SUM(CG3129,CK3129,CO3129)</f>
        <v>0.00288031715700985</v>
      </c>
      <c r="CZ3129" s="5" t="str">
        <f aca="false">IF(CD3129=0,IF(CH3129=0,IF(CL3129=0,IF(CP3129=0,"NULL","4"),"3"),"2"),"1")</f>
        <v>NULL</v>
      </c>
    </row>
    <row r="3130" customFormat="false" ht="14.9" hidden="false" customHeight="false" outlineLevel="0" collapsed="false">
      <c r="A3130" s="0" t="n">
        <v>2508.312</v>
      </c>
      <c r="B3130" s="0" t="n">
        <v>3.487415</v>
      </c>
      <c r="C3130" s="0" t="n">
        <v>1.015003</v>
      </c>
      <c r="D3130" s="0" t="n">
        <v>0.7466359</v>
      </c>
      <c r="E3130" s="0" t="n">
        <v>0.04354943</v>
      </c>
      <c r="F3130" s="0" t="n">
        <v>0.08764389</v>
      </c>
      <c r="G3130" s="0" t="n">
        <v>-0.05207391</v>
      </c>
      <c r="H3130" s="0" t="n">
        <v>0.9938362</v>
      </c>
      <c r="I3130" s="0" t="n">
        <v>0.3588628</v>
      </c>
      <c r="J3130" s="0" t="n">
        <v>0.04023972</v>
      </c>
      <c r="K3130" s="0" t="n">
        <v>0.6953419</v>
      </c>
      <c r="L3130" s="0" t="n">
        <v>-0.0390521</v>
      </c>
      <c r="M3130" s="0" t="n">
        <v>0.7164882</v>
      </c>
      <c r="N3130" s="0" t="n">
        <v>1</v>
      </c>
      <c r="O3130" s="1" t="n">
        <v>1.907349E-006</v>
      </c>
      <c r="P3130" s="1" t="n">
        <v>-1.072884E-006</v>
      </c>
      <c r="Q3130" s="1" t="n">
        <v>1.108646E-005</v>
      </c>
      <c r="R3130" s="0" t="n">
        <v>45.40777</v>
      </c>
      <c r="S3130" s="0" t="n">
        <v>52.75415</v>
      </c>
      <c r="T3130" s="0" t="n">
        <v>42.91098</v>
      </c>
      <c r="U3130" s="0" t="n">
        <v>35.01155</v>
      </c>
      <c r="V3130" s="0" t="n">
        <v>35.42875</v>
      </c>
      <c r="W3130" s="0" t="n">
        <v>23.90398</v>
      </c>
      <c r="X3130" s="0" t="n">
        <v>15.59214</v>
      </c>
      <c r="Y3130" s="0" t="n">
        <v>12.21376</v>
      </c>
      <c r="Z3130" s="0" t="n">
        <v>0</v>
      </c>
      <c r="AA3130" s="0" t="n">
        <v>1</v>
      </c>
      <c r="AB3130" s="0" t="n">
        <v>0</v>
      </c>
      <c r="AC3130" s="0" t="n">
        <v>0</v>
      </c>
      <c r="AD3130" s="0" t="n">
        <v>0</v>
      </c>
      <c r="AE3130" s="1" t="n">
        <v>3.250099E-011</v>
      </c>
      <c r="AF3130" s="1" t="n">
        <v>5.088334E-010</v>
      </c>
      <c r="AG3130" s="1" t="n">
        <v>-3.978315E-009</v>
      </c>
      <c r="AH3130" s="0" t="n">
        <v>1</v>
      </c>
      <c r="AI3130" s="0" t="n">
        <v>1</v>
      </c>
      <c r="AJ3130" s="0" t="n">
        <v>0</v>
      </c>
      <c r="AK3130" s="0" t="n">
        <v>0</v>
      </c>
      <c r="AL3130" s="0" t="n">
        <v>0</v>
      </c>
      <c r="AM3130" s="0" t="n">
        <v>1</v>
      </c>
      <c r="AN3130" s="0" t="n">
        <v>1</v>
      </c>
      <c r="AO3130" s="0" t="n">
        <v>1</v>
      </c>
      <c r="AP3130" s="0" t="n">
        <v>0</v>
      </c>
      <c r="AQ3130" s="0" t="n">
        <v>0</v>
      </c>
      <c r="AR3130" s="0" t="n">
        <v>0</v>
      </c>
      <c r="AS3130" s="1" t="n">
        <v>7.643387E-011</v>
      </c>
      <c r="AT3130" s="1" t="n">
        <v>-1.218035E-009</v>
      </c>
      <c r="AU3130" s="1" t="n">
        <v>-7.516724E-009</v>
      </c>
      <c r="AV3130" s="0" t="n">
        <v>1</v>
      </c>
      <c r="AW3130" s="0" t="n">
        <v>1</v>
      </c>
      <c r="AX3130" s="0" t="n">
        <v>0</v>
      </c>
      <c r="AY3130" s="0" t="n">
        <v>0</v>
      </c>
      <c r="AZ3130" s="0" t="n">
        <v>0</v>
      </c>
      <c r="BA3130" s="0" t="n">
        <v>1</v>
      </c>
      <c r="BB3130" s="0" t="n">
        <v>2</v>
      </c>
      <c r="BC3130" s="0" t="n">
        <v>1</v>
      </c>
      <c r="BD3130" s="0" t="n">
        <v>0</v>
      </c>
      <c r="BE3130" s="0" t="n">
        <v>0</v>
      </c>
      <c r="BF3130" s="0" t="n">
        <v>0</v>
      </c>
      <c r="BG3130" s="1" t="n">
        <v>3.250099E-011</v>
      </c>
      <c r="BH3130" s="1" t="n">
        <v>5.088334E-010</v>
      </c>
      <c r="BI3130" s="1" t="n">
        <v>-3.978315E-009</v>
      </c>
      <c r="BJ3130" s="0" t="n">
        <v>1</v>
      </c>
      <c r="BK3130" s="0" t="n">
        <v>1</v>
      </c>
      <c r="BL3130" s="0" t="n">
        <v>0</v>
      </c>
      <c r="BM3130" s="0" t="n">
        <v>0</v>
      </c>
      <c r="BN3130" s="0" t="n">
        <v>0</v>
      </c>
      <c r="BO3130" s="0" t="n">
        <v>1</v>
      </c>
      <c r="BP3130" s="0" t="n">
        <v>3</v>
      </c>
      <c r="BQ3130" s="0" t="n">
        <v>1</v>
      </c>
      <c r="BR3130" s="0" t="n">
        <v>0.002645815</v>
      </c>
      <c r="BS3130" s="0" t="n">
        <v>0.002415627</v>
      </c>
      <c r="BT3130" s="1" t="n">
        <v>-6.22394E-005</v>
      </c>
      <c r="BU3130" s="1" t="n">
        <v>2.834627E-011</v>
      </c>
      <c r="BV3130" s="1" t="n">
        <v>9.279107E-010</v>
      </c>
      <c r="BW3130" s="1" t="n">
        <v>-2.155629E-009</v>
      </c>
      <c r="BX3130" s="0" t="n">
        <v>1</v>
      </c>
      <c r="BY3130" s="0" t="n">
        <v>1</v>
      </c>
      <c r="BZ3130" s="0" t="n">
        <v>0</v>
      </c>
      <c r="CA3130" s="0" t="n">
        <v>0</v>
      </c>
      <c r="CB3130" s="0" t="n">
        <v>0</v>
      </c>
      <c r="CC3130" s="0" t="n">
        <v>1</v>
      </c>
      <c r="CD3130" s="2" t="n">
        <f aca="false">SQRT(SUMSQ(AB3130:AD3130))</f>
        <v>0</v>
      </c>
      <c r="CE3130" s="2" t="n">
        <f aca="false">SQRT(SUMSQ(AP3130:AR3130))</f>
        <v>0</v>
      </c>
      <c r="CF3130" s="2" t="n">
        <f aca="false">SQRT(SUMSQ(BD3130:BF3130))</f>
        <v>0</v>
      </c>
      <c r="CG3130" s="2" t="n">
        <f aca="false">SQRT(SUMSQ(BR3130:BT3130))</f>
        <v>0.00358321985932574</v>
      </c>
      <c r="CH3130" s="2" t="n">
        <f aca="false">DEGREES(2*ACOS(AH3130))</f>
        <v>0</v>
      </c>
      <c r="CI3130" s="2" t="n">
        <f aca="false">DEGREES(2*ACOS(AV3130))</f>
        <v>0</v>
      </c>
      <c r="CJ3130" s="2" t="n">
        <f aca="false">DEGREES(2*ACOS(BJ3130))</f>
        <v>0</v>
      </c>
      <c r="CK3130" s="2" t="n">
        <f aca="false">DEGREES(2*ACOS(BX3130))</f>
        <v>0</v>
      </c>
      <c r="CL3130" s="0" t="n">
        <f aca="false">ABS(AI3130-1)</f>
        <v>0</v>
      </c>
      <c r="CM3130" s="0" t="n">
        <f aca="false">ABS(AW3130-1)</f>
        <v>0</v>
      </c>
      <c r="CN3130" s="0" t="n">
        <f aca="false">ABS(BK3130-1)</f>
        <v>0</v>
      </c>
      <c r="CO3130" s="0" t="n">
        <f aca="false">ABS(BY3130-1)</f>
        <v>0</v>
      </c>
      <c r="CP3130" s="3" t="n">
        <f aca="false">DEGREES(2*ACOS(AH3130))</f>
        <v>0</v>
      </c>
      <c r="CQ3130" s="3" t="n">
        <f aca="false">DEGREES(2*ACOS(AV3130))</f>
        <v>0</v>
      </c>
      <c r="CR3130" s="3" t="n">
        <f aca="false">DEGREES(2*ACOS(BJ3130))</f>
        <v>0</v>
      </c>
      <c r="CS3130" s="3" t="n">
        <f aca="false">DEGREES(2*ACOS(CC3130))</f>
        <v>0</v>
      </c>
      <c r="CT3130" s="0" t="n">
        <f aca="false">SUM(CD3130:CR3130)</f>
        <v>0.00358321985932574</v>
      </c>
      <c r="CU3130" s="4" t="n">
        <f aca="false">(CT3130-MIN($CT$5:$CT$1744))/(MAX($CT$5:$CT$1744)-MIN($CT$5:$CT$1744))</f>
        <v>0.000341996320130705</v>
      </c>
      <c r="CV3130" s="0" t="n">
        <f aca="false">SUM(CD3130,CH3130,CL3130,CP3130)</f>
        <v>0</v>
      </c>
      <c r="CW3130" s="0" t="n">
        <f aca="false">SUM(CE3130,CI3130,CM3130,CQ3130)</f>
        <v>0</v>
      </c>
      <c r="CX3130" s="0" t="n">
        <f aca="false">SUM(CF3130,CJ3130,CN3130,CR3130)</f>
        <v>0</v>
      </c>
      <c r="CY3130" s="0" t="n">
        <f aca="false">SUM(CG3130,CK3130,CO3130)</f>
        <v>0.00358321985932574</v>
      </c>
      <c r="CZ3130" s="5" t="str">
        <f aca="false">IF(CD3130=0,IF(CH3130=0,IF(CL3130=0,IF(CP3130=0,"NULL","4"),"3"),"2"),"1")</f>
        <v>NULL</v>
      </c>
    </row>
    <row r="3131" customFormat="false" ht="14.9" hidden="false" customHeight="false" outlineLevel="0" collapsed="false">
      <c r="A3131" s="0" t="n">
        <v>2508.361</v>
      </c>
      <c r="B3131" s="0" t="n">
        <v>3.490313</v>
      </c>
      <c r="C3131" s="0" t="n">
        <v>1.017677</v>
      </c>
      <c r="D3131" s="0" t="n">
        <v>0.7467871</v>
      </c>
      <c r="E3131" s="0" t="n">
        <v>0.04354941</v>
      </c>
      <c r="F3131" s="0" t="n">
        <v>0.08764392</v>
      </c>
      <c r="G3131" s="0" t="n">
        <v>-0.05207393</v>
      </c>
      <c r="H3131" s="0" t="n">
        <v>0.9938362</v>
      </c>
      <c r="I3131" s="0" t="n">
        <v>0.3588628</v>
      </c>
      <c r="J3131" s="0" t="n">
        <v>0.04011362</v>
      </c>
      <c r="K3131" s="0" t="n">
        <v>0.6953501</v>
      </c>
      <c r="L3131" s="0" t="n">
        <v>-0.03892985</v>
      </c>
      <c r="M3131" s="0" t="n">
        <v>0.716494</v>
      </c>
      <c r="N3131" s="0" t="n">
        <v>1</v>
      </c>
      <c r="O3131" s="0" t="n">
        <v>0</v>
      </c>
      <c r="P3131" s="0" t="n">
        <v>0</v>
      </c>
      <c r="Q3131" s="0" t="n">
        <v>0</v>
      </c>
      <c r="R3131" s="0" t="n">
        <v>45.41275</v>
      </c>
      <c r="S3131" s="0" t="n">
        <v>52.73145</v>
      </c>
      <c r="T3131" s="0" t="n">
        <v>42.87575</v>
      </c>
      <c r="U3131" s="0" t="n">
        <v>34.95467</v>
      </c>
      <c r="V3131" s="0" t="n">
        <v>35.38898</v>
      </c>
      <c r="W3131" s="0" t="n">
        <v>23.87968</v>
      </c>
      <c r="X3131" s="0" t="n">
        <v>15.60606</v>
      </c>
      <c r="Y3131" s="0" t="n">
        <v>12.16125</v>
      </c>
      <c r="Z3131" s="0" t="n">
        <v>0</v>
      </c>
      <c r="AA3131" s="0" t="n">
        <v>1</v>
      </c>
      <c r="AB3131" s="0" t="n">
        <v>0</v>
      </c>
      <c r="AC3131" s="0" t="n">
        <v>0</v>
      </c>
      <c r="AD3131" s="0" t="n">
        <v>0</v>
      </c>
      <c r="AE3131" s="1" t="n">
        <v>-3.975133E-010</v>
      </c>
      <c r="AF3131" s="1" t="n">
        <v>2.190532E-009</v>
      </c>
      <c r="AG3131" s="1" t="n">
        <v>-2.964216E-009</v>
      </c>
      <c r="AH3131" s="0" t="n">
        <v>1</v>
      </c>
      <c r="AI3131" s="0" t="n">
        <v>1</v>
      </c>
      <c r="AJ3131" s="0" t="n">
        <v>0</v>
      </c>
      <c r="AK3131" s="0" t="n">
        <v>0</v>
      </c>
      <c r="AL3131" s="0" t="n">
        <v>0</v>
      </c>
      <c r="AM3131" s="0" t="n">
        <v>1</v>
      </c>
      <c r="AN3131" s="0" t="n">
        <v>1</v>
      </c>
      <c r="AO3131" s="0" t="n">
        <v>1</v>
      </c>
      <c r="AP3131" s="0" t="n">
        <v>0</v>
      </c>
      <c r="AQ3131" s="0" t="n">
        <v>0</v>
      </c>
      <c r="AR3131" s="0" t="n">
        <v>0</v>
      </c>
      <c r="AS3131" s="0" t="n">
        <v>0</v>
      </c>
      <c r="AT3131" s="0" t="n">
        <v>0</v>
      </c>
      <c r="AU3131" s="0" t="n">
        <v>0</v>
      </c>
      <c r="AV3131" s="0" t="n">
        <v>1</v>
      </c>
      <c r="AW3131" s="0" t="n">
        <v>1</v>
      </c>
      <c r="AX3131" s="0" t="n">
        <v>0</v>
      </c>
      <c r="AY3131" s="0" t="n">
        <v>0</v>
      </c>
      <c r="AZ3131" s="0" t="n">
        <v>0</v>
      </c>
      <c r="BA3131" s="0" t="n">
        <v>1</v>
      </c>
      <c r="BB3131" s="0" t="n">
        <v>2</v>
      </c>
      <c r="BC3131" s="0" t="n">
        <v>1</v>
      </c>
      <c r="BD3131" s="0" t="n">
        <v>0</v>
      </c>
      <c r="BE3131" s="0" t="n">
        <v>0</v>
      </c>
      <c r="BF3131" s="0" t="n">
        <v>0</v>
      </c>
      <c r="BG3131" s="1" t="n">
        <v>-3.975133E-010</v>
      </c>
      <c r="BH3131" s="1" t="n">
        <v>2.190532E-009</v>
      </c>
      <c r="BI3131" s="1" t="n">
        <v>-2.964216E-009</v>
      </c>
      <c r="BJ3131" s="0" t="n">
        <v>1</v>
      </c>
      <c r="BK3131" s="0" t="n">
        <v>1</v>
      </c>
      <c r="BL3131" s="0" t="n">
        <v>0</v>
      </c>
      <c r="BM3131" s="0" t="n">
        <v>0</v>
      </c>
      <c r="BN3131" s="0" t="n">
        <v>0</v>
      </c>
      <c r="BO3131" s="0" t="n">
        <v>1</v>
      </c>
      <c r="BP3131" s="0" t="n">
        <v>3</v>
      </c>
      <c r="BQ3131" s="0" t="n">
        <v>1</v>
      </c>
      <c r="BR3131" s="0" t="n">
        <v>0.002952005</v>
      </c>
      <c r="BS3131" s="0" t="n">
        <v>0.002733354</v>
      </c>
      <c r="BT3131" s="0" t="n">
        <v>0.0001938453</v>
      </c>
      <c r="BU3131" s="1" t="n">
        <v>-3.816415E-010</v>
      </c>
      <c r="BV3131" s="1" t="n">
        <v>1.791807E-009</v>
      </c>
      <c r="BW3131" s="1" t="n">
        <v>-2.28753E-009</v>
      </c>
      <c r="BX3131" s="0" t="n">
        <v>1</v>
      </c>
      <c r="BY3131" s="0" t="n">
        <v>1</v>
      </c>
      <c r="BZ3131" s="0" t="n">
        <v>0</v>
      </c>
      <c r="CA3131" s="0" t="n">
        <v>0</v>
      </c>
      <c r="CB3131" s="0" t="n">
        <v>0</v>
      </c>
      <c r="CC3131" s="0" t="n">
        <v>1</v>
      </c>
      <c r="CD3131" s="2" t="n">
        <f aca="false">SQRT(SUMSQ(AB3131:AD3131))</f>
        <v>0</v>
      </c>
      <c r="CE3131" s="2" t="n">
        <f aca="false">SQRT(SUMSQ(AP3131:AR3131))</f>
        <v>0</v>
      </c>
      <c r="CF3131" s="2" t="n">
        <f aca="false">SQRT(SUMSQ(BD3131:BF3131))</f>
        <v>0</v>
      </c>
      <c r="CG3131" s="2" t="n">
        <f aca="false">SQRT(SUMSQ(BR3131:BT3131))</f>
        <v>0.00402779513005231</v>
      </c>
      <c r="CH3131" s="2" t="n">
        <f aca="false">DEGREES(2*ACOS(AH3131))</f>
        <v>0</v>
      </c>
      <c r="CI3131" s="2" t="n">
        <f aca="false">DEGREES(2*ACOS(AV3131))</f>
        <v>0</v>
      </c>
      <c r="CJ3131" s="2" t="n">
        <f aca="false">DEGREES(2*ACOS(BJ3131))</f>
        <v>0</v>
      </c>
      <c r="CK3131" s="2" t="n">
        <f aca="false">DEGREES(2*ACOS(BX3131))</f>
        <v>0</v>
      </c>
      <c r="CL3131" s="0" t="n">
        <f aca="false">ABS(AI3131-1)</f>
        <v>0</v>
      </c>
      <c r="CM3131" s="0" t="n">
        <f aca="false">ABS(AW3131-1)</f>
        <v>0</v>
      </c>
      <c r="CN3131" s="0" t="n">
        <f aca="false">ABS(BK3131-1)</f>
        <v>0</v>
      </c>
      <c r="CO3131" s="0" t="n">
        <f aca="false">ABS(BY3131-1)</f>
        <v>0</v>
      </c>
      <c r="CP3131" s="3" t="n">
        <f aca="false">DEGREES(2*ACOS(AH3131))</f>
        <v>0</v>
      </c>
      <c r="CQ3131" s="3" t="n">
        <f aca="false">DEGREES(2*ACOS(AV3131))</f>
        <v>0</v>
      </c>
      <c r="CR3131" s="3" t="n">
        <f aca="false">DEGREES(2*ACOS(BJ3131))</f>
        <v>0</v>
      </c>
      <c r="CS3131" s="3" t="n">
        <f aca="false">DEGREES(2*ACOS(CC3131))</f>
        <v>0</v>
      </c>
      <c r="CT3131" s="0" t="n">
        <f aca="false">SUM(CD3131:CR3131)</f>
        <v>0.00402779513005231</v>
      </c>
      <c r="CU3131" s="4" t="n">
        <f aca="false">(CT3131-MIN($CT$5:$CT$1744))/(MAX($CT$5:$CT$1744)-MIN($CT$5:$CT$1744))</f>
        <v>0.000384428298233831</v>
      </c>
      <c r="CV3131" s="0" t="n">
        <f aca="false">SUM(CD3131,CH3131,CL3131,CP3131)</f>
        <v>0</v>
      </c>
      <c r="CW3131" s="0" t="n">
        <f aca="false">SUM(CE3131,CI3131,CM3131,CQ3131)</f>
        <v>0</v>
      </c>
      <c r="CX3131" s="0" t="n">
        <f aca="false">SUM(CF3131,CJ3131,CN3131,CR3131)</f>
        <v>0</v>
      </c>
      <c r="CY3131" s="0" t="n">
        <f aca="false">SUM(CG3131,CK3131,CO3131)</f>
        <v>0.00402779513005231</v>
      </c>
      <c r="CZ3131" s="5" t="str">
        <f aca="false">IF(CD3131=0,IF(CH3131=0,IF(CL3131=0,IF(CP3131=0,"NULL","4"),"3"),"2"),"1")</f>
        <v>NULL</v>
      </c>
    </row>
    <row r="3132" customFormat="false" ht="14.9" hidden="false" customHeight="false" outlineLevel="0" collapsed="false">
      <c r="A3132" s="0" t="n">
        <v>2508.412</v>
      </c>
      <c r="B3132" s="0" t="n">
        <v>3.493515</v>
      </c>
      <c r="C3132" s="0" t="n">
        <v>1.017657</v>
      </c>
      <c r="D3132" s="0" t="n">
        <v>0.7585493</v>
      </c>
      <c r="E3132" s="0" t="n">
        <v>0.0706827</v>
      </c>
      <c r="F3132" s="0" t="n">
        <v>0.1192804</v>
      </c>
      <c r="G3132" s="0" t="n">
        <v>-0.03670162</v>
      </c>
      <c r="H3132" s="0" t="n">
        <v>0.9896612</v>
      </c>
      <c r="I3132" s="0" t="n">
        <v>0.3588628</v>
      </c>
      <c r="J3132" s="0" t="n">
        <v>0.04000072</v>
      </c>
      <c r="K3132" s="0" t="n">
        <v>0.6953148</v>
      </c>
      <c r="L3132" s="0" t="n">
        <v>-0.03881579</v>
      </c>
      <c r="M3132" s="0" t="n">
        <v>0.7165407</v>
      </c>
      <c r="N3132" s="0" t="n">
        <v>1</v>
      </c>
      <c r="O3132" s="0" t="n">
        <v>0.002714634</v>
      </c>
      <c r="P3132" s="0" t="n">
        <v>-0.0004688501</v>
      </c>
      <c r="Q3132" s="0" t="n">
        <v>0.01173812</v>
      </c>
      <c r="R3132" s="0" t="n">
        <v>47.50647</v>
      </c>
      <c r="S3132" s="0" t="n">
        <v>55.123</v>
      </c>
      <c r="T3132" s="0" t="n">
        <v>44.79014</v>
      </c>
      <c r="U3132" s="0" t="n">
        <v>36.47811</v>
      </c>
      <c r="V3132" s="0" t="n">
        <v>36.97136</v>
      </c>
      <c r="W3132" s="0" t="n">
        <v>24.94501</v>
      </c>
      <c r="X3132" s="0" t="n">
        <v>16.35072</v>
      </c>
      <c r="Y3132" s="0" t="n">
        <v>12.68276</v>
      </c>
      <c r="Z3132" s="0" t="n">
        <v>0</v>
      </c>
      <c r="AA3132" s="0" t="n">
        <v>1</v>
      </c>
      <c r="AB3132" s="0" t="n">
        <v>0</v>
      </c>
      <c r="AC3132" s="0" t="n">
        <v>0</v>
      </c>
      <c r="AD3132" s="0" t="n">
        <v>0</v>
      </c>
      <c r="AE3132" s="1" t="n">
        <v>-3.107466E-010</v>
      </c>
      <c r="AF3132" s="1" t="n">
        <v>4.100915E-009</v>
      </c>
      <c r="AG3132" s="1" t="n">
        <v>1.001457E-008</v>
      </c>
      <c r="AH3132" s="0" t="n">
        <v>1</v>
      </c>
      <c r="AI3132" s="0" t="n">
        <v>1</v>
      </c>
      <c r="AJ3132" s="0" t="n">
        <v>0</v>
      </c>
      <c r="AK3132" s="0" t="n">
        <v>0</v>
      </c>
      <c r="AL3132" s="0" t="n">
        <v>0</v>
      </c>
      <c r="AM3132" s="0" t="n">
        <v>1</v>
      </c>
      <c r="AN3132" s="0" t="n">
        <v>1</v>
      </c>
      <c r="AO3132" s="0" t="n">
        <v>1</v>
      </c>
      <c r="AP3132" s="0" t="n">
        <v>0</v>
      </c>
      <c r="AQ3132" s="0" t="n">
        <v>0</v>
      </c>
      <c r="AR3132" s="0" t="n">
        <v>0</v>
      </c>
      <c r="AS3132" s="0" t="n">
        <v>0.03035349</v>
      </c>
      <c r="AT3132" s="0" t="n">
        <v>0.02953399</v>
      </c>
      <c r="AU3132" s="0" t="n">
        <v>0.01397132</v>
      </c>
      <c r="AV3132" s="0" t="n">
        <v>0.9990051</v>
      </c>
      <c r="AW3132" s="0" t="n">
        <v>1</v>
      </c>
      <c r="AX3132" s="0" t="n">
        <v>0</v>
      </c>
      <c r="AY3132" s="0" t="n">
        <v>0</v>
      </c>
      <c r="AZ3132" s="0" t="n">
        <v>0</v>
      </c>
      <c r="BA3132" s="0" t="n">
        <v>1</v>
      </c>
      <c r="BB3132" s="0" t="n">
        <v>2</v>
      </c>
      <c r="BC3132" s="0" t="n">
        <v>1</v>
      </c>
      <c r="BD3132" s="0" t="n">
        <v>0</v>
      </c>
      <c r="BE3132" s="0" t="n">
        <v>0</v>
      </c>
      <c r="BF3132" s="0" t="n">
        <v>0</v>
      </c>
      <c r="BG3132" s="1" t="n">
        <v>-2.618217E-010</v>
      </c>
      <c r="BH3132" s="1" t="n">
        <v>3.733237E-009</v>
      </c>
      <c r="BI3132" s="1" t="n">
        <v>8.352888E-009</v>
      </c>
      <c r="BJ3132" s="0" t="n">
        <v>1</v>
      </c>
      <c r="BK3132" s="0" t="n">
        <v>1</v>
      </c>
      <c r="BL3132" s="0" t="n">
        <v>0</v>
      </c>
      <c r="BM3132" s="0" t="n">
        <v>0</v>
      </c>
      <c r="BN3132" s="0" t="n">
        <v>0</v>
      </c>
      <c r="BO3132" s="0" t="n">
        <v>1</v>
      </c>
      <c r="BP3132" s="0" t="n">
        <v>3</v>
      </c>
      <c r="BQ3132" s="0" t="n">
        <v>1</v>
      </c>
      <c r="BR3132" s="0" t="n">
        <v>0</v>
      </c>
      <c r="BS3132" s="0" t="n">
        <v>0</v>
      </c>
      <c r="BT3132" s="0" t="n">
        <v>0</v>
      </c>
      <c r="BU3132" s="1" t="n">
        <v>-2.792764E-010</v>
      </c>
      <c r="BV3132" s="1" t="n">
        <v>3.550461E-009</v>
      </c>
      <c r="BW3132" s="1" t="n">
        <v>1.16555E-008</v>
      </c>
      <c r="BX3132" s="0" t="n">
        <v>1</v>
      </c>
      <c r="BY3132" s="0" t="n">
        <v>1</v>
      </c>
      <c r="BZ3132" s="0" t="n">
        <v>0</v>
      </c>
      <c r="CA3132" s="0" t="n">
        <v>0</v>
      </c>
      <c r="CB3132" s="0" t="n">
        <v>0</v>
      </c>
      <c r="CC3132" s="0" t="n">
        <v>1</v>
      </c>
      <c r="CD3132" s="2" t="n">
        <f aca="false">SQRT(SUMSQ(AB3132:AD3132))</f>
        <v>0</v>
      </c>
      <c r="CE3132" s="2" t="n">
        <f aca="false">SQRT(SUMSQ(AP3132:AR3132))</f>
        <v>0</v>
      </c>
      <c r="CF3132" s="2" t="n">
        <f aca="false">SQRT(SUMSQ(BD3132:BF3132))</f>
        <v>0</v>
      </c>
      <c r="CG3132" s="2" t="n">
        <f aca="false">SQRT(SUMSQ(BR3132:BT3132))</f>
        <v>0</v>
      </c>
      <c r="CH3132" s="2" t="n">
        <f aca="false">DEGREES(2*ACOS(AH3132))</f>
        <v>0</v>
      </c>
      <c r="CI3132" s="2" t="n">
        <f aca="false">DEGREES(2*ACOS(AV3132))</f>
        <v>5.11202953763435</v>
      </c>
      <c r="CJ3132" s="2" t="n">
        <f aca="false">DEGREES(2*ACOS(BJ3132))</f>
        <v>0</v>
      </c>
      <c r="CK3132" s="2" t="n">
        <f aca="false">DEGREES(2*ACOS(BX3132))</f>
        <v>0</v>
      </c>
      <c r="CL3132" s="0" t="n">
        <f aca="false">ABS(AI3132-1)</f>
        <v>0</v>
      </c>
      <c r="CM3132" s="0" t="n">
        <f aca="false">ABS(AW3132-1)</f>
        <v>0</v>
      </c>
      <c r="CN3132" s="0" t="n">
        <f aca="false">ABS(BK3132-1)</f>
        <v>0</v>
      </c>
      <c r="CO3132" s="0" t="n">
        <f aca="false">ABS(BY3132-1)</f>
        <v>0</v>
      </c>
      <c r="CP3132" s="3" t="n">
        <f aca="false">DEGREES(2*ACOS(AH3132))</f>
        <v>0</v>
      </c>
      <c r="CQ3132" s="3" t="n">
        <f aca="false">DEGREES(2*ACOS(AV3132))</f>
        <v>5.11202953763435</v>
      </c>
      <c r="CR3132" s="3" t="n">
        <f aca="false">DEGREES(2*ACOS(BJ3132))</f>
        <v>0</v>
      </c>
      <c r="CS3132" s="3" t="n">
        <f aca="false">DEGREES(2*ACOS(CC3132))</f>
        <v>0</v>
      </c>
      <c r="CT3132" s="0" t="n">
        <f aca="false">SUM(CD3132:CR3132)</f>
        <v>10.2240590752687</v>
      </c>
      <c r="CU3132" s="4" t="n">
        <f aca="false">(CT3132-MIN($CT$5:$CT$1744))/(MAX($CT$5:$CT$1744)-MIN($CT$5:$CT$1744))</f>
        <v>0.975823621718534</v>
      </c>
      <c r="CV3132" s="0" t="n">
        <f aca="false">SUM(CD3132,CH3132,CL3132,CP3132)</f>
        <v>0</v>
      </c>
      <c r="CW3132" s="0" t="n">
        <f aca="false">SUM(CE3132,CI3132,CM3132,CQ3132)</f>
        <v>10.2240590752687</v>
      </c>
      <c r="CX3132" s="0" t="n">
        <f aca="false">SUM(CF3132,CJ3132,CN3132,CR3132)</f>
        <v>0</v>
      </c>
      <c r="CY3132" s="0" t="n">
        <f aca="false">SUM(CG3132,CK3132,CO3132)</f>
        <v>0</v>
      </c>
      <c r="CZ3132" s="5" t="str">
        <f aca="false">IF(CD3132=0,IF(CH3132=0,IF(CL3132=0,IF(CP3132=0,"NULL","4"),"3"),"2"),"1")</f>
        <v>NULL</v>
      </c>
    </row>
    <row r="3133" customFormat="false" ht="14.9" hidden="false" customHeight="false" outlineLevel="0" collapsed="false">
      <c r="A3133" s="0" t="n">
        <v>2508.462</v>
      </c>
      <c r="B3133" s="0" t="n">
        <v>3.50134</v>
      </c>
      <c r="C3133" s="0" t="n">
        <v>1.017683</v>
      </c>
      <c r="D3133" s="0" t="n">
        <v>0.766298</v>
      </c>
      <c r="E3133" s="0" t="n">
        <v>0.08375917</v>
      </c>
      <c r="F3133" s="0" t="n">
        <v>0.1324363</v>
      </c>
      <c r="G3133" s="0" t="n">
        <v>-0.03375876</v>
      </c>
      <c r="H3133" s="0" t="n">
        <v>0.9870691</v>
      </c>
      <c r="I3133" s="0" t="n">
        <v>0.3588628</v>
      </c>
      <c r="J3133" s="0" t="n">
        <v>0.03991644</v>
      </c>
      <c r="K3133" s="0" t="n">
        <v>0.6950578</v>
      </c>
      <c r="L3133" s="0" t="n">
        <v>-0.03870565</v>
      </c>
      <c r="M3133" s="0" t="n">
        <v>0.7168007</v>
      </c>
      <c r="N3133" s="0" t="n">
        <v>1</v>
      </c>
      <c r="O3133" s="0" t="n">
        <v>0.001787663</v>
      </c>
      <c r="P3133" s="1" t="n">
        <v>-8.940697E-006</v>
      </c>
      <c r="Q3133" s="0" t="n">
        <v>0.001770914</v>
      </c>
      <c r="R3133" s="0" t="n">
        <v>45.50569</v>
      </c>
      <c r="S3133" s="0" t="n">
        <v>52.6797</v>
      </c>
      <c r="T3133" s="0" t="n">
        <v>42.66567</v>
      </c>
      <c r="U3133" s="0" t="n">
        <v>34.63501</v>
      </c>
      <c r="V3133" s="0" t="n">
        <v>35.45049</v>
      </c>
      <c r="W3133" s="0" t="n">
        <v>23.93871</v>
      </c>
      <c r="X3133" s="0" t="n">
        <v>15.91868</v>
      </c>
      <c r="Y3133" s="0" t="n">
        <v>12.1619</v>
      </c>
      <c r="Z3133" s="0" t="n">
        <v>0</v>
      </c>
      <c r="AA3133" s="0" t="n">
        <v>1</v>
      </c>
      <c r="AB3133" s="0" t="n">
        <v>0</v>
      </c>
      <c r="AC3133" s="0" t="n">
        <v>0</v>
      </c>
      <c r="AD3133" s="0" t="n">
        <v>0</v>
      </c>
      <c r="AE3133" s="1" t="n">
        <v>5.607372E-011</v>
      </c>
      <c r="AF3133" s="1" t="n">
        <v>-4.073367E-009</v>
      </c>
      <c r="AG3133" s="1" t="n">
        <v>3.860726E-009</v>
      </c>
      <c r="AH3133" s="0" t="n">
        <v>1</v>
      </c>
      <c r="AI3133" s="0" t="n">
        <v>1</v>
      </c>
      <c r="AJ3133" s="0" t="n">
        <v>0</v>
      </c>
      <c r="AK3133" s="0" t="n">
        <v>0</v>
      </c>
      <c r="AL3133" s="0" t="n">
        <v>0</v>
      </c>
      <c r="AM3133" s="0" t="n">
        <v>1</v>
      </c>
      <c r="AN3133" s="0" t="n">
        <v>1</v>
      </c>
      <c r="AO3133" s="0" t="n">
        <v>1</v>
      </c>
      <c r="AP3133" s="0" t="n">
        <v>0</v>
      </c>
      <c r="AQ3133" s="0" t="n">
        <v>0</v>
      </c>
      <c r="AR3133" s="0" t="n">
        <v>0</v>
      </c>
      <c r="AS3133" s="0" t="n">
        <v>0.01399759</v>
      </c>
      <c r="AT3133" s="0" t="n">
        <v>0.012598</v>
      </c>
      <c r="AU3133" s="0" t="n">
        <v>0.002162683</v>
      </c>
      <c r="AV3133" s="0" t="n">
        <v>0.9998202</v>
      </c>
      <c r="AW3133" s="0" t="n">
        <v>1</v>
      </c>
      <c r="AX3133" s="0" t="n">
        <v>0</v>
      </c>
      <c r="AY3133" s="0" t="n">
        <v>0</v>
      </c>
      <c r="AZ3133" s="0" t="n">
        <v>0</v>
      </c>
      <c r="BA3133" s="0" t="n">
        <v>1</v>
      </c>
      <c r="BB3133" s="0" t="n">
        <v>2</v>
      </c>
      <c r="BC3133" s="0" t="n">
        <v>1</v>
      </c>
      <c r="BD3133" s="0" t="n">
        <v>0</v>
      </c>
      <c r="BE3133" s="0" t="n">
        <v>0</v>
      </c>
      <c r="BF3133" s="0" t="n">
        <v>0</v>
      </c>
      <c r="BG3133" s="1" t="n">
        <v>2.002536E-010</v>
      </c>
      <c r="BH3133" s="1" t="n">
        <v>-2.872178E-009</v>
      </c>
      <c r="BI3133" s="1" t="n">
        <v>1.78903E-009</v>
      </c>
      <c r="BJ3133" s="0" t="n">
        <v>1</v>
      </c>
      <c r="BK3133" s="0" t="n">
        <v>1</v>
      </c>
      <c r="BL3133" s="0" t="n">
        <v>0</v>
      </c>
      <c r="BM3133" s="0" t="n">
        <v>0</v>
      </c>
      <c r="BN3133" s="0" t="n">
        <v>0</v>
      </c>
      <c r="BO3133" s="0" t="n">
        <v>1</v>
      </c>
      <c r="BP3133" s="0" t="n">
        <v>3</v>
      </c>
      <c r="BQ3133" s="0" t="n">
        <v>1</v>
      </c>
      <c r="BR3133" s="0" t="n">
        <v>0</v>
      </c>
      <c r="BS3133" s="0" t="n">
        <v>0</v>
      </c>
      <c r="BT3133" s="0" t="n">
        <v>0</v>
      </c>
      <c r="BU3133" s="1" t="n">
        <v>9.506344E-011</v>
      </c>
      <c r="BV3133" s="1" t="n">
        <v>-3.58896E-009</v>
      </c>
      <c r="BW3133" s="1" t="n">
        <v>4.071261E-009</v>
      </c>
      <c r="BX3133" s="0" t="n">
        <v>1</v>
      </c>
      <c r="BY3133" s="0" t="n">
        <v>1</v>
      </c>
      <c r="BZ3133" s="0" t="n">
        <v>0</v>
      </c>
      <c r="CA3133" s="0" t="n">
        <v>0</v>
      </c>
      <c r="CB3133" s="0" t="n">
        <v>0</v>
      </c>
      <c r="CC3133" s="0" t="n">
        <v>1</v>
      </c>
      <c r="CD3133" s="2" t="n">
        <f aca="false">SQRT(SUMSQ(AB3133:AD3133))</f>
        <v>0</v>
      </c>
      <c r="CE3133" s="2" t="n">
        <f aca="false">SQRT(SUMSQ(AP3133:AR3133))</f>
        <v>0</v>
      </c>
      <c r="CF3133" s="2" t="n">
        <f aca="false">SQRT(SUMSQ(BD3133:BF3133))</f>
        <v>0</v>
      </c>
      <c r="CG3133" s="2" t="n">
        <f aca="false">SQRT(SUMSQ(BR3133:BT3133))</f>
        <v>0</v>
      </c>
      <c r="CH3133" s="2" t="n">
        <f aca="false">DEGREES(2*ACOS(AH3133))</f>
        <v>0</v>
      </c>
      <c r="CI3133" s="2" t="n">
        <f aca="false">DEGREES(2*ACOS(AV3133))</f>
        <v>2.17304628641467</v>
      </c>
      <c r="CJ3133" s="2" t="n">
        <f aca="false">DEGREES(2*ACOS(BJ3133))</f>
        <v>0</v>
      </c>
      <c r="CK3133" s="2" t="n">
        <f aca="false">DEGREES(2*ACOS(BX3133))</f>
        <v>0</v>
      </c>
      <c r="CL3133" s="0" t="n">
        <f aca="false">ABS(AI3133-1)</f>
        <v>0</v>
      </c>
      <c r="CM3133" s="0" t="n">
        <f aca="false">ABS(AW3133-1)</f>
        <v>0</v>
      </c>
      <c r="CN3133" s="0" t="n">
        <f aca="false">ABS(BK3133-1)</f>
        <v>0</v>
      </c>
      <c r="CO3133" s="0" t="n">
        <f aca="false">ABS(BY3133-1)</f>
        <v>0</v>
      </c>
      <c r="CP3133" s="3" t="n">
        <f aca="false">DEGREES(2*ACOS(AH3133))</f>
        <v>0</v>
      </c>
      <c r="CQ3133" s="3" t="n">
        <f aca="false">DEGREES(2*ACOS(AV3133))</f>
        <v>2.17304628641467</v>
      </c>
      <c r="CR3133" s="3" t="n">
        <f aca="false">DEGREES(2*ACOS(BJ3133))</f>
        <v>0</v>
      </c>
      <c r="CS3133" s="3" t="n">
        <f aca="false">DEGREES(2*ACOS(CC3133))</f>
        <v>0</v>
      </c>
      <c r="CT3133" s="0" t="n">
        <f aca="false">SUM(CD3133:CR3133)</f>
        <v>4.34609257282934</v>
      </c>
      <c r="CU3133" s="4" t="n">
        <f aca="false">(CT3133-MIN($CT$5:$CT$1744))/(MAX($CT$5:$CT$1744)-MIN($CT$5:$CT$1744))</f>
        <v>0.414807833515054</v>
      </c>
      <c r="CV3133" s="0" t="n">
        <f aca="false">SUM(CD3133,CH3133,CL3133,CP3133)</f>
        <v>0</v>
      </c>
      <c r="CW3133" s="0" t="n">
        <f aca="false">SUM(CE3133,CI3133,CM3133,CQ3133)</f>
        <v>4.34609257282934</v>
      </c>
      <c r="CX3133" s="0" t="n">
        <f aca="false">SUM(CF3133,CJ3133,CN3133,CR3133)</f>
        <v>0</v>
      </c>
      <c r="CY3133" s="0" t="n">
        <f aca="false">SUM(CG3133,CK3133,CO3133)</f>
        <v>0</v>
      </c>
      <c r="CZ3133" s="5" t="str">
        <f aca="false">IF(CD3133=0,IF(CH3133=0,IF(CL3133=0,IF(CP3133=0,"NULL","4"),"3"),"2"),"1")</f>
        <v>NULL</v>
      </c>
    </row>
    <row r="3134" customFormat="false" ht="14.9" hidden="false" customHeight="false" outlineLevel="0" collapsed="false">
      <c r="A3134" s="0" t="n">
        <v>2508.511</v>
      </c>
      <c r="B3134" s="0" t="n">
        <v>3.501266</v>
      </c>
      <c r="C3134" s="0" t="n">
        <v>1.016099</v>
      </c>
      <c r="D3134" s="0" t="n">
        <v>0.7720649</v>
      </c>
      <c r="E3134" s="0" t="n">
        <v>0.08927347</v>
      </c>
      <c r="F3134" s="0" t="n">
        <v>0.1391778</v>
      </c>
      <c r="G3134" s="0" t="n">
        <v>-0.0272542</v>
      </c>
      <c r="H3134" s="0" t="n">
        <v>0.9858586</v>
      </c>
      <c r="I3134" s="0" t="n">
        <v>0.3588628</v>
      </c>
      <c r="J3134" s="0" t="n">
        <v>0.03987348</v>
      </c>
      <c r="K3134" s="0" t="n">
        <v>0.6947446</v>
      </c>
      <c r="L3134" s="0" t="n">
        <v>-0.03862986</v>
      </c>
      <c r="M3134" s="0" t="n">
        <v>0.7171107</v>
      </c>
      <c r="N3134" s="0" t="n">
        <v>1</v>
      </c>
      <c r="O3134" s="0" t="n">
        <v>0.0002164841</v>
      </c>
      <c r="P3134" s="1" t="n">
        <v>5.090237E-005</v>
      </c>
      <c r="Q3134" s="0" t="n">
        <v>0.0002275109</v>
      </c>
      <c r="R3134" s="0" t="n">
        <v>45.47036</v>
      </c>
      <c r="S3134" s="0" t="n">
        <v>52.57536</v>
      </c>
      <c r="T3134" s="0" t="n">
        <v>42.50508</v>
      </c>
      <c r="U3134" s="0" t="n">
        <v>34.44205</v>
      </c>
      <c r="V3134" s="0" t="n">
        <v>35.53294</v>
      </c>
      <c r="W3134" s="0" t="n">
        <v>24.03986</v>
      </c>
      <c r="X3134" s="0" t="n">
        <v>16.13882</v>
      </c>
      <c r="Y3134" s="0" t="n">
        <v>12.12045</v>
      </c>
      <c r="Z3134" s="0" t="n">
        <v>0</v>
      </c>
      <c r="AA3134" s="0" t="n">
        <v>1</v>
      </c>
      <c r="AB3134" s="0" t="n">
        <v>0</v>
      </c>
      <c r="AC3134" s="0" t="n">
        <v>0</v>
      </c>
      <c r="AD3134" s="0" t="n">
        <v>0</v>
      </c>
      <c r="AE3134" s="1" t="n">
        <v>2.932155E-010</v>
      </c>
      <c r="AF3134" s="1" t="n">
        <v>-2.76537E-010</v>
      </c>
      <c r="AG3134" s="1" t="n">
        <v>-8.487815E-010</v>
      </c>
      <c r="AH3134" s="0" t="n">
        <v>1</v>
      </c>
      <c r="AI3134" s="0" t="n">
        <v>1</v>
      </c>
      <c r="AJ3134" s="0" t="n">
        <v>0</v>
      </c>
      <c r="AK3134" s="0" t="n">
        <v>0</v>
      </c>
      <c r="AL3134" s="0" t="n">
        <v>0</v>
      </c>
      <c r="AM3134" s="0" t="n">
        <v>1</v>
      </c>
      <c r="AN3134" s="0" t="n">
        <v>1</v>
      </c>
      <c r="AO3134" s="0" t="n">
        <v>1</v>
      </c>
      <c r="AP3134" s="0" t="n">
        <v>0</v>
      </c>
      <c r="AQ3134" s="0" t="n">
        <v>0</v>
      </c>
      <c r="AR3134" s="0" t="n">
        <v>0</v>
      </c>
      <c r="AS3134" s="0" t="n">
        <v>0.006630045</v>
      </c>
      <c r="AT3134" s="0" t="n">
        <v>0.006090062</v>
      </c>
      <c r="AU3134" s="0" t="n">
        <v>0.006211395</v>
      </c>
      <c r="AV3134" s="0" t="n">
        <v>0.9999401</v>
      </c>
      <c r="AW3134" s="0" t="n">
        <v>1</v>
      </c>
      <c r="AX3134" s="0" t="n">
        <v>0</v>
      </c>
      <c r="AY3134" s="0" t="n">
        <v>0</v>
      </c>
      <c r="AZ3134" s="0" t="n">
        <v>0</v>
      </c>
      <c r="BA3134" s="0" t="n">
        <v>1</v>
      </c>
      <c r="BB3134" s="0" t="n">
        <v>2</v>
      </c>
      <c r="BC3134" s="0" t="n">
        <v>1</v>
      </c>
      <c r="BD3134" s="0" t="n">
        <v>0</v>
      </c>
      <c r="BE3134" s="0" t="n">
        <v>0</v>
      </c>
      <c r="BF3134" s="0" t="n">
        <v>0</v>
      </c>
      <c r="BG3134" s="1" t="n">
        <v>2.424367E-010</v>
      </c>
      <c r="BH3134" s="1" t="n">
        <v>-5.932428E-010</v>
      </c>
      <c r="BI3134" s="1" t="n">
        <v>1.036985E-009</v>
      </c>
      <c r="BJ3134" s="0" t="n">
        <v>1</v>
      </c>
      <c r="BK3134" s="0" t="n">
        <v>1</v>
      </c>
      <c r="BL3134" s="0" t="n">
        <v>0</v>
      </c>
      <c r="BM3134" s="0" t="n">
        <v>0</v>
      </c>
      <c r="BN3134" s="0" t="n">
        <v>0</v>
      </c>
      <c r="BO3134" s="0" t="n">
        <v>1</v>
      </c>
      <c r="BP3134" s="0" t="n">
        <v>3</v>
      </c>
      <c r="BQ3134" s="0" t="n">
        <v>1</v>
      </c>
      <c r="BR3134" s="0" t="n">
        <v>0</v>
      </c>
      <c r="BS3134" s="0" t="n">
        <v>0</v>
      </c>
      <c r="BT3134" s="0" t="n">
        <v>0</v>
      </c>
      <c r="BU3134" s="1" t="n">
        <v>2.932155E-010</v>
      </c>
      <c r="BV3134" s="1" t="n">
        <v>-2.76537E-010</v>
      </c>
      <c r="BW3134" s="1" t="n">
        <v>-8.487815E-010</v>
      </c>
      <c r="BX3134" s="0" t="n">
        <v>1</v>
      </c>
      <c r="BY3134" s="0" t="n">
        <v>1</v>
      </c>
      <c r="BZ3134" s="0" t="n">
        <v>0</v>
      </c>
      <c r="CA3134" s="0" t="n">
        <v>0</v>
      </c>
      <c r="CB3134" s="0" t="n">
        <v>0</v>
      </c>
      <c r="CC3134" s="0" t="n">
        <v>1</v>
      </c>
      <c r="CD3134" s="2" t="n">
        <f aca="false">SQRT(SUMSQ(AB3134:AD3134))</f>
        <v>0</v>
      </c>
      <c r="CE3134" s="2" t="n">
        <f aca="false">SQRT(SUMSQ(AP3134:AR3134))</f>
        <v>0</v>
      </c>
      <c r="CF3134" s="2" t="n">
        <f aca="false">SQRT(SUMSQ(BD3134:BF3134))</f>
        <v>0</v>
      </c>
      <c r="CG3134" s="2" t="n">
        <f aca="false">SQRT(SUMSQ(BR3134:BT3134))</f>
        <v>0</v>
      </c>
      <c r="CH3134" s="2" t="n">
        <f aca="false">DEGREES(2*ACOS(AH3134))</f>
        <v>0</v>
      </c>
      <c r="CI3134" s="2" t="n">
        <f aca="false">DEGREES(2*ACOS(AV3134))</f>
        <v>1.25424738714732</v>
      </c>
      <c r="CJ3134" s="2" t="n">
        <f aca="false">DEGREES(2*ACOS(BJ3134))</f>
        <v>0</v>
      </c>
      <c r="CK3134" s="2" t="n">
        <f aca="false">DEGREES(2*ACOS(BX3134))</f>
        <v>0</v>
      </c>
      <c r="CL3134" s="0" t="n">
        <f aca="false">ABS(AI3134-1)</f>
        <v>0</v>
      </c>
      <c r="CM3134" s="0" t="n">
        <f aca="false">ABS(AW3134-1)</f>
        <v>0</v>
      </c>
      <c r="CN3134" s="0" t="n">
        <f aca="false">ABS(BK3134-1)</f>
        <v>0</v>
      </c>
      <c r="CO3134" s="0" t="n">
        <f aca="false">ABS(BY3134-1)</f>
        <v>0</v>
      </c>
      <c r="CP3134" s="3" t="n">
        <f aca="false">DEGREES(2*ACOS(AH3134))</f>
        <v>0</v>
      </c>
      <c r="CQ3134" s="3" t="n">
        <f aca="false">DEGREES(2*ACOS(AV3134))</f>
        <v>1.25424738714732</v>
      </c>
      <c r="CR3134" s="3" t="n">
        <f aca="false">DEGREES(2*ACOS(BJ3134))</f>
        <v>0</v>
      </c>
      <c r="CS3134" s="3" t="n">
        <f aca="false">DEGREES(2*ACOS(CC3134))</f>
        <v>0</v>
      </c>
      <c r="CT3134" s="0" t="n">
        <f aca="false">SUM(CD3134:CR3134)</f>
        <v>2.50849477429464</v>
      </c>
      <c r="CU3134" s="4" t="n">
        <f aca="false">(CT3134-MIN($CT$5:$CT$1744))/(MAX($CT$5:$CT$1744)-MIN($CT$5:$CT$1744))</f>
        <v>0.239420413917135</v>
      </c>
      <c r="CV3134" s="0" t="n">
        <f aca="false">SUM(CD3134,CH3134,CL3134,CP3134)</f>
        <v>0</v>
      </c>
      <c r="CW3134" s="0" t="n">
        <f aca="false">SUM(CE3134,CI3134,CM3134,CQ3134)</f>
        <v>2.50849477429464</v>
      </c>
      <c r="CX3134" s="0" t="n">
        <f aca="false">SUM(CF3134,CJ3134,CN3134,CR3134)</f>
        <v>0</v>
      </c>
      <c r="CY3134" s="0" t="n">
        <f aca="false">SUM(CG3134,CK3134,CO3134)</f>
        <v>0</v>
      </c>
      <c r="CZ3134" s="5" t="str">
        <f aca="false">IF(CD3134=0,IF(CH3134=0,IF(CL3134=0,IF(CP3134=0,"NULL","4"),"3"),"2"),"1")</f>
        <v>NULL</v>
      </c>
    </row>
    <row r="3135" customFormat="false" ht="14.9" hidden="false" customHeight="false" outlineLevel="0" collapsed="false">
      <c r="A3135" s="0" t="n">
        <v>2508.561</v>
      </c>
      <c r="B3135" s="0" t="n">
        <v>3.502166</v>
      </c>
      <c r="C3135" s="0" t="n">
        <v>1.01622</v>
      </c>
      <c r="D3135" s="0" t="n">
        <v>0.7731823</v>
      </c>
      <c r="E3135" s="0" t="n">
        <v>0.09337138</v>
      </c>
      <c r="F3135" s="0" t="n">
        <v>0.1424976</v>
      </c>
      <c r="G3135" s="0" t="n">
        <v>-0.02695462</v>
      </c>
      <c r="H3135" s="0" t="n">
        <v>0.9850126</v>
      </c>
      <c r="I3135" s="0" t="n">
        <v>0.3588628</v>
      </c>
      <c r="J3135" s="0" t="n">
        <v>0.03984097</v>
      </c>
      <c r="K3135" s="0" t="n">
        <v>0.6944742</v>
      </c>
      <c r="L3135" s="0" t="n">
        <v>-0.03856898</v>
      </c>
      <c r="M3135" s="0" t="n">
        <v>0.7173777</v>
      </c>
      <c r="N3135" s="0" t="n">
        <v>1</v>
      </c>
      <c r="O3135" s="1" t="n">
        <v>-9.298325E-006</v>
      </c>
      <c r="P3135" s="0" t="n">
        <v>-0.0001182556</v>
      </c>
      <c r="Q3135" s="0" t="n">
        <v>0.0004419684</v>
      </c>
      <c r="R3135" s="0" t="n">
        <v>45.42029</v>
      </c>
      <c r="S3135" s="0" t="n">
        <v>52.50436</v>
      </c>
      <c r="T3135" s="0" t="n">
        <v>42.42391</v>
      </c>
      <c r="U3135" s="0" t="n">
        <v>34.36158</v>
      </c>
      <c r="V3135" s="0" t="n">
        <v>35.56892</v>
      </c>
      <c r="W3135" s="0" t="n">
        <v>24.09091</v>
      </c>
      <c r="X3135" s="0" t="n">
        <v>16.22275</v>
      </c>
      <c r="Y3135" s="0" t="n">
        <v>12.10198</v>
      </c>
      <c r="Z3135" s="0" t="n">
        <v>0</v>
      </c>
      <c r="AA3135" s="0" t="n">
        <v>1</v>
      </c>
      <c r="AB3135" s="0" t="n">
        <v>0</v>
      </c>
      <c r="AC3135" s="0" t="n">
        <v>0</v>
      </c>
      <c r="AD3135" s="0" t="n">
        <v>0</v>
      </c>
      <c r="AE3135" s="1" t="n">
        <v>1.09931E-010</v>
      </c>
      <c r="AF3135" s="1" t="n">
        <v>9.849722E-010</v>
      </c>
      <c r="AG3135" s="1" t="n">
        <v>1.761403E-009</v>
      </c>
      <c r="AH3135" s="0" t="n">
        <v>1</v>
      </c>
      <c r="AI3135" s="0" t="n">
        <v>1</v>
      </c>
      <c r="AJ3135" s="0" t="n">
        <v>0</v>
      </c>
      <c r="AK3135" s="0" t="n">
        <v>0</v>
      </c>
      <c r="AL3135" s="0" t="n">
        <v>0</v>
      </c>
      <c r="AM3135" s="0" t="n">
        <v>1</v>
      </c>
      <c r="AN3135" s="0" t="n">
        <v>1</v>
      </c>
      <c r="AO3135" s="0" t="n">
        <v>1</v>
      </c>
      <c r="AP3135" s="0" t="n">
        <v>0</v>
      </c>
      <c r="AQ3135" s="0" t="n">
        <v>0</v>
      </c>
      <c r="AR3135" s="0" t="n">
        <v>0</v>
      </c>
      <c r="AS3135" s="0" t="n">
        <v>0.004256448</v>
      </c>
      <c r="AT3135" s="0" t="n">
        <v>0.003241035</v>
      </c>
      <c r="AU3135" s="1" t="n">
        <v>-4.996426E-006</v>
      </c>
      <c r="AV3135" s="0" t="n">
        <v>0.9999856</v>
      </c>
      <c r="AW3135" s="0" t="n">
        <v>1</v>
      </c>
      <c r="AX3135" s="0" t="n">
        <v>0</v>
      </c>
      <c r="AY3135" s="0" t="n">
        <v>0</v>
      </c>
      <c r="AZ3135" s="0" t="n">
        <v>0</v>
      </c>
      <c r="BA3135" s="0" t="n">
        <v>1</v>
      </c>
      <c r="BB3135" s="0" t="n">
        <v>2</v>
      </c>
      <c r="BC3135" s="0" t="n">
        <v>1</v>
      </c>
      <c r="BD3135" s="0" t="n">
        <v>0</v>
      </c>
      <c r="BE3135" s="0" t="n">
        <v>0</v>
      </c>
      <c r="BF3135" s="0" t="n">
        <v>0</v>
      </c>
      <c r="BG3135" s="1" t="n">
        <v>1.09931E-010</v>
      </c>
      <c r="BH3135" s="1" t="n">
        <v>9.849722E-010</v>
      </c>
      <c r="BI3135" s="1" t="n">
        <v>1.761403E-009</v>
      </c>
      <c r="BJ3135" s="0" t="n">
        <v>1</v>
      </c>
      <c r="BK3135" s="0" t="n">
        <v>1</v>
      </c>
      <c r="BL3135" s="0" t="n">
        <v>0</v>
      </c>
      <c r="BM3135" s="0" t="n">
        <v>0</v>
      </c>
      <c r="BN3135" s="0" t="n">
        <v>0</v>
      </c>
      <c r="BO3135" s="0" t="n">
        <v>1</v>
      </c>
      <c r="BP3135" s="0" t="n">
        <v>3</v>
      </c>
      <c r="BQ3135" s="0" t="n">
        <v>1</v>
      </c>
      <c r="BR3135" s="0" t="n">
        <v>0</v>
      </c>
      <c r="BS3135" s="0" t="n">
        <v>0</v>
      </c>
      <c r="BT3135" s="0" t="n">
        <v>0</v>
      </c>
      <c r="BU3135" s="1" t="n">
        <v>2.404928E-011</v>
      </c>
      <c r="BV3135" s="1" t="n">
        <v>2.049869E-009</v>
      </c>
      <c r="BW3135" s="1" t="n">
        <v>1.817273E-009</v>
      </c>
      <c r="BX3135" s="0" t="n">
        <v>1</v>
      </c>
      <c r="BY3135" s="0" t="n">
        <v>1</v>
      </c>
      <c r="BZ3135" s="0" t="n">
        <v>0</v>
      </c>
      <c r="CA3135" s="0" t="n">
        <v>0</v>
      </c>
      <c r="CB3135" s="0" t="n">
        <v>0</v>
      </c>
      <c r="CC3135" s="0" t="n">
        <v>1</v>
      </c>
      <c r="CD3135" s="2" t="n">
        <f aca="false">SQRT(SUMSQ(AB3135:AD3135))</f>
        <v>0</v>
      </c>
      <c r="CE3135" s="2" t="n">
        <f aca="false">SQRT(SUMSQ(AP3135:AR3135))</f>
        <v>0</v>
      </c>
      <c r="CF3135" s="2" t="n">
        <f aca="false">SQRT(SUMSQ(BD3135:BF3135))</f>
        <v>0</v>
      </c>
      <c r="CG3135" s="2" t="n">
        <f aca="false">SQRT(SUMSQ(BR3135:BT3135))</f>
        <v>0</v>
      </c>
      <c r="CH3135" s="2" t="n">
        <f aca="false">DEGREES(2*ACOS(AH3135))</f>
        <v>0</v>
      </c>
      <c r="CI3135" s="2" t="n">
        <f aca="false">DEGREES(2*ACOS(AV3135))</f>
        <v>0.614963575469596</v>
      </c>
      <c r="CJ3135" s="2" t="n">
        <f aca="false">DEGREES(2*ACOS(BJ3135))</f>
        <v>0</v>
      </c>
      <c r="CK3135" s="2" t="n">
        <f aca="false">DEGREES(2*ACOS(BX3135))</f>
        <v>0</v>
      </c>
      <c r="CL3135" s="0" t="n">
        <f aca="false">ABS(AI3135-1)</f>
        <v>0</v>
      </c>
      <c r="CM3135" s="0" t="n">
        <f aca="false">ABS(AW3135-1)</f>
        <v>0</v>
      </c>
      <c r="CN3135" s="0" t="n">
        <f aca="false">ABS(BK3135-1)</f>
        <v>0</v>
      </c>
      <c r="CO3135" s="0" t="n">
        <f aca="false">ABS(BY3135-1)</f>
        <v>0</v>
      </c>
      <c r="CP3135" s="3" t="n">
        <f aca="false">DEGREES(2*ACOS(AH3135))</f>
        <v>0</v>
      </c>
      <c r="CQ3135" s="3" t="n">
        <f aca="false">DEGREES(2*ACOS(AV3135))</f>
        <v>0.614963575469596</v>
      </c>
      <c r="CR3135" s="3" t="n">
        <f aca="false">DEGREES(2*ACOS(BJ3135))</f>
        <v>0</v>
      </c>
      <c r="CS3135" s="3" t="n">
        <f aca="false">DEGREES(2*ACOS(CC3135))</f>
        <v>0</v>
      </c>
      <c r="CT3135" s="0" t="n">
        <f aca="false">SUM(CD3135:CR3135)</f>
        <v>1.22992715093919</v>
      </c>
      <c r="CU3135" s="4" t="n">
        <f aca="false">(CT3135-MIN($CT$5:$CT$1744))/(MAX($CT$5:$CT$1744)-MIN($CT$5:$CT$1744))</f>
        <v>0.117388989836975</v>
      </c>
      <c r="CV3135" s="0" t="n">
        <f aca="false">SUM(CD3135,CH3135,CL3135,CP3135)</f>
        <v>0</v>
      </c>
      <c r="CW3135" s="0" t="n">
        <f aca="false">SUM(CE3135,CI3135,CM3135,CQ3135)</f>
        <v>1.22992715093919</v>
      </c>
      <c r="CX3135" s="0" t="n">
        <f aca="false">SUM(CF3135,CJ3135,CN3135,CR3135)</f>
        <v>0</v>
      </c>
      <c r="CY3135" s="0" t="n">
        <f aca="false">SUM(CG3135,CK3135,CO3135)</f>
        <v>0</v>
      </c>
      <c r="CZ3135" s="5" t="str">
        <f aca="false">IF(CD3135=0,IF(CH3135=0,IF(CL3135=0,IF(CP3135=0,"NULL","4"),"3"),"2"),"1")</f>
        <v>NULL</v>
      </c>
    </row>
    <row r="3136" customFormat="false" ht="14.9" hidden="false" customHeight="false" outlineLevel="0" collapsed="false">
      <c r="A3136" s="0" t="n">
        <v>2508.611</v>
      </c>
      <c r="B3136" s="0" t="n">
        <v>3.502548</v>
      </c>
      <c r="C3136" s="0" t="n">
        <v>1.016338</v>
      </c>
      <c r="D3136" s="0" t="n">
        <v>0.7735582</v>
      </c>
      <c r="E3136" s="0" t="n">
        <v>0.09194412</v>
      </c>
      <c r="F3136" s="0" t="n">
        <v>0.1404814</v>
      </c>
      <c r="G3136" s="0" t="n">
        <v>-0.02961553</v>
      </c>
      <c r="H3136" s="0" t="n">
        <v>0.9853599</v>
      </c>
      <c r="I3136" s="0" t="n">
        <v>0.3588628</v>
      </c>
      <c r="J3136" s="0" t="n">
        <v>0.03981889</v>
      </c>
      <c r="K3136" s="0" t="n">
        <v>0.6942432</v>
      </c>
      <c r="L3136" s="0" t="n">
        <v>-0.03852258</v>
      </c>
      <c r="M3136" s="0" t="n">
        <v>0.717605</v>
      </c>
      <c r="N3136" s="0" t="n">
        <v>1</v>
      </c>
      <c r="O3136" s="0" t="n">
        <v>0.0002851486</v>
      </c>
      <c r="P3136" s="0" t="n">
        <v>0.0002353191</v>
      </c>
      <c r="Q3136" s="0" t="n">
        <v>-0.0003909469</v>
      </c>
      <c r="R3136" s="0" t="n">
        <v>49.53386</v>
      </c>
      <c r="S3136" s="0" t="n">
        <v>57.24895</v>
      </c>
      <c r="T3136" s="0" t="n">
        <v>46.24096</v>
      </c>
      <c r="U3136" s="0" t="n">
        <v>37.44257</v>
      </c>
      <c r="V3136" s="0" t="n">
        <v>38.82619</v>
      </c>
      <c r="W3136" s="0" t="n">
        <v>26.30581</v>
      </c>
      <c r="X3136" s="0" t="n">
        <v>17.73758</v>
      </c>
      <c r="Y3136" s="0" t="n">
        <v>13.20474</v>
      </c>
      <c r="Z3136" s="0" t="n">
        <v>0</v>
      </c>
      <c r="AA3136" s="0" t="n">
        <v>1</v>
      </c>
      <c r="AB3136" s="0" t="n">
        <v>0</v>
      </c>
      <c r="AC3136" s="0" t="n">
        <v>0</v>
      </c>
      <c r="AD3136" s="0" t="n">
        <v>0</v>
      </c>
      <c r="AE3136" s="1" t="n">
        <v>-2.288618E-010</v>
      </c>
      <c r="AF3136" s="1" t="n">
        <v>-1.568888E-009</v>
      </c>
      <c r="AG3136" s="1" t="n">
        <v>-8.795539E-009</v>
      </c>
      <c r="AH3136" s="0" t="n">
        <v>1</v>
      </c>
      <c r="AI3136" s="0" t="n">
        <v>1</v>
      </c>
      <c r="AJ3136" s="0" t="n">
        <v>0</v>
      </c>
      <c r="AK3136" s="0" t="n">
        <v>0</v>
      </c>
      <c r="AL3136" s="0" t="n">
        <v>0</v>
      </c>
      <c r="AM3136" s="0" t="n">
        <v>1</v>
      </c>
      <c r="AN3136" s="0" t="n">
        <v>1</v>
      </c>
      <c r="AO3136" s="0" t="n">
        <v>1</v>
      </c>
      <c r="AP3136" s="0" t="n">
        <v>0</v>
      </c>
      <c r="AQ3136" s="0" t="n">
        <v>0</v>
      </c>
      <c r="AR3136" s="0" t="n">
        <v>0</v>
      </c>
      <c r="AS3136" s="0" t="n">
        <v>-0.001873572</v>
      </c>
      <c r="AT3136" s="0" t="n">
        <v>-0.001747289</v>
      </c>
      <c r="AU3136" s="0" t="n">
        <v>-0.00259587</v>
      </c>
      <c r="AV3136" s="0" t="n">
        <v>0.9999933</v>
      </c>
      <c r="AW3136" s="0" t="n">
        <v>1</v>
      </c>
      <c r="AX3136" s="0" t="n">
        <v>0</v>
      </c>
      <c r="AY3136" s="0" t="n">
        <v>0</v>
      </c>
      <c r="AZ3136" s="0" t="n">
        <v>0</v>
      </c>
      <c r="BA3136" s="0" t="n">
        <v>1</v>
      </c>
      <c r="BB3136" s="0" t="n">
        <v>2</v>
      </c>
      <c r="BC3136" s="0" t="n">
        <v>1</v>
      </c>
      <c r="BD3136" s="0" t="n">
        <v>0</v>
      </c>
      <c r="BE3136" s="0" t="n">
        <v>0</v>
      </c>
      <c r="BF3136" s="0" t="n">
        <v>0</v>
      </c>
      <c r="BG3136" s="1" t="n">
        <v>-2.491349E-010</v>
      </c>
      <c r="BH3136" s="1" t="n">
        <v>-1.233351E-009</v>
      </c>
      <c r="BI3136" s="1" t="n">
        <v>-6.781312E-009</v>
      </c>
      <c r="BJ3136" s="0" t="n">
        <v>1</v>
      </c>
      <c r="BK3136" s="0" t="n">
        <v>1</v>
      </c>
      <c r="BL3136" s="0" t="n">
        <v>0</v>
      </c>
      <c r="BM3136" s="0" t="n">
        <v>0</v>
      </c>
      <c r="BN3136" s="0" t="n">
        <v>0</v>
      </c>
      <c r="BO3136" s="0" t="n">
        <v>1</v>
      </c>
      <c r="BP3136" s="0" t="n">
        <v>3</v>
      </c>
      <c r="BQ3136" s="0" t="n">
        <v>1</v>
      </c>
      <c r="BR3136" s="0" t="n">
        <v>0</v>
      </c>
      <c r="BS3136" s="0" t="n">
        <v>0</v>
      </c>
      <c r="BT3136" s="0" t="n">
        <v>0</v>
      </c>
      <c r="BU3136" s="1" t="n">
        <v>-1.776308E-010</v>
      </c>
      <c r="BV3136" s="1" t="n">
        <v>-1.247189E-009</v>
      </c>
      <c r="BW3136" s="1" t="n">
        <v>-9.275429E-009</v>
      </c>
      <c r="BX3136" s="0" t="n">
        <v>1</v>
      </c>
      <c r="BY3136" s="0" t="n">
        <v>1</v>
      </c>
      <c r="BZ3136" s="0" t="n">
        <v>0</v>
      </c>
      <c r="CA3136" s="0" t="n">
        <v>0</v>
      </c>
      <c r="CB3136" s="0" t="n">
        <v>0</v>
      </c>
      <c r="CC3136" s="0" t="n">
        <v>1</v>
      </c>
      <c r="CD3136" s="2" t="n">
        <f aca="false">SQRT(SUMSQ(AB3136:AD3136))</f>
        <v>0</v>
      </c>
      <c r="CE3136" s="2" t="n">
        <f aca="false">SQRT(SUMSQ(AP3136:AR3136))</f>
        <v>0</v>
      </c>
      <c r="CF3136" s="2" t="n">
        <f aca="false">SQRT(SUMSQ(BD3136:BF3136))</f>
        <v>0</v>
      </c>
      <c r="CG3136" s="2" t="n">
        <f aca="false">SQRT(SUMSQ(BR3136:BT3136))</f>
        <v>0</v>
      </c>
      <c r="CH3136" s="2" t="n">
        <f aca="false">DEGREES(2*ACOS(AH3136))</f>
        <v>0</v>
      </c>
      <c r="CI3136" s="2" t="n">
        <f aca="false">DEGREES(2*ACOS(AV3136))</f>
        <v>0.419474214756585</v>
      </c>
      <c r="CJ3136" s="2" t="n">
        <f aca="false">DEGREES(2*ACOS(BJ3136))</f>
        <v>0</v>
      </c>
      <c r="CK3136" s="2" t="n">
        <f aca="false">DEGREES(2*ACOS(BX3136))</f>
        <v>0</v>
      </c>
      <c r="CL3136" s="0" t="n">
        <f aca="false">ABS(AI3136-1)</f>
        <v>0</v>
      </c>
      <c r="CM3136" s="0" t="n">
        <f aca="false">ABS(AW3136-1)</f>
        <v>0</v>
      </c>
      <c r="CN3136" s="0" t="n">
        <f aca="false">ABS(BK3136-1)</f>
        <v>0</v>
      </c>
      <c r="CO3136" s="0" t="n">
        <f aca="false">ABS(BY3136-1)</f>
        <v>0</v>
      </c>
      <c r="CP3136" s="3" t="n">
        <f aca="false">DEGREES(2*ACOS(AH3136))</f>
        <v>0</v>
      </c>
      <c r="CQ3136" s="3" t="n">
        <f aca="false">DEGREES(2*ACOS(AV3136))</f>
        <v>0.419474214756585</v>
      </c>
      <c r="CR3136" s="3" t="n">
        <f aca="false">DEGREES(2*ACOS(BJ3136))</f>
        <v>0</v>
      </c>
      <c r="CS3136" s="3" t="n">
        <f aca="false">DEGREES(2*ACOS(CC3136))</f>
        <v>0</v>
      </c>
      <c r="CT3136" s="0" t="n">
        <f aca="false">SUM(CD3136:CR3136)</f>
        <v>0.83894842951317</v>
      </c>
      <c r="CU3136" s="4" t="n">
        <f aca="false">(CT3136-MIN($CT$5:$CT$1744))/(MAX($CT$5:$CT$1744)-MIN($CT$5:$CT$1744))</f>
        <v>0.0800724730659727</v>
      </c>
      <c r="CV3136" s="0" t="n">
        <f aca="false">SUM(CD3136,CH3136,CL3136,CP3136)</f>
        <v>0</v>
      </c>
      <c r="CW3136" s="0" t="n">
        <f aca="false">SUM(CE3136,CI3136,CM3136,CQ3136)</f>
        <v>0.83894842951317</v>
      </c>
      <c r="CX3136" s="0" t="n">
        <f aca="false">SUM(CF3136,CJ3136,CN3136,CR3136)</f>
        <v>0</v>
      </c>
      <c r="CY3136" s="0" t="n">
        <f aca="false">SUM(CG3136,CK3136,CO3136)</f>
        <v>0</v>
      </c>
      <c r="CZ3136" s="5" t="str">
        <f aca="false">IF(CD3136=0,IF(CH3136=0,IF(CL3136=0,IF(CP3136=0,"NULL","4"),"3"),"2"),"1")</f>
        <v>NULL</v>
      </c>
    </row>
    <row r="3137" customFormat="false" ht="14.9" hidden="false" customHeight="false" outlineLevel="0" collapsed="false">
      <c r="A3137" s="0" t="n">
        <v>2508.661</v>
      </c>
      <c r="B3137" s="0" t="n">
        <v>3.504091</v>
      </c>
      <c r="C3137" s="0" t="n">
        <v>1.016944</v>
      </c>
      <c r="D3137" s="0" t="n">
        <v>0.772628</v>
      </c>
      <c r="E3137" s="0" t="n">
        <v>0.09077547</v>
      </c>
      <c r="F3137" s="0" t="n">
        <v>0.1390427</v>
      </c>
      <c r="G3137" s="0" t="n">
        <v>-0.0322079</v>
      </c>
      <c r="H3137" s="0" t="n">
        <v>0.985591</v>
      </c>
      <c r="I3137" s="0" t="n">
        <v>0.3588628</v>
      </c>
      <c r="J3137" s="0" t="n">
        <v>0.03978768</v>
      </c>
      <c r="K3137" s="0" t="n">
        <v>0.6940835</v>
      </c>
      <c r="L3137" s="0" t="n">
        <v>-0.03847501</v>
      </c>
      <c r="M3137" s="0" t="n">
        <v>0.7177638</v>
      </c>
      <c r="N3137" s="0" t="n">
        <v>1</v>
      </c>
      <c r="O3137" s="0" t="n">
        <v>0.0003266335</v>
      </c>
      <c r="P3137" s="1" t="n">
        <v>6.604195E-005</v>
      </c>
      <c r="Q3137" s="1" t="n">
        <v>-7.253885E-005</v>
      </c>
      <c r="R3137" s="0" t="n">
        <v>47.45348</v>
      </c>
      <c r="S3137" s="0" t="n">
        <v>54.85498</v>
      </c>
      <c r="T3137" s="0" t="n">
        <v>44.31831</v>
      </c>
      <c r="U3137" s="0" t="n">
        <v>35.89495</v>
      </c>
      <c r="V3137" s="0" t="n">
        <v>37.22045</v>
      </c>
      <c r="W3137" s="0" t="n">
        <v>25.2249</v>
      </c>
      <c r="X3137" s="0" t="n">
        <v>16.99444</v>
      </c>
      <c r="Y3137" s="0" t="n">
        <v>12.65067</v>
      </c>
      <c r="Z3137" s="0" t="n">
        <v>0</v>
      </c>
      <c r="AA3137" s="0" t="n">
        <v>1</v>
      </c>
      <c r="AB3137" s="0" t="n">
        <v>0</v>
      </c>
      <c r="AC3137" s="0" t="n">
        <v>0</v>
      </c>
      <c r="AD3137" s="0" t="n">
        <v>0</v>
      </c>
      <c r="AE3137" s="1" t="n">
        <v>-1.578838E-010</v>
      </c>
      <c r="AF3137" s="1" t="n">
        <v>6.642802E-010</v>
      </c>
      <c r="AG3137" s="1" t="n">
        <v>-5.120325E-009</v>
      </c>
      <c r="AH3137" s="0" t="n">
        <v>0.9999999</v>
      </c>
      <c r="AI3137" s="0" t="n">
        <v>1</v>
      </c>
      <c r="AJ3137" s="0" t="n">
        <v>0</v>
      </c>
      <c r="AK3137" s="0" t="n">
        <v>0</v>
      </c>
      <c r="AL3137" s="0" t="n">
        <v>0</v>
      </c>
      <c r="AM3137" s="0" t="n">
        <v>1</v>
      </c>
      <c r="AN3137" s="0" t="n">
        <v>1</v>
      </c>
      <c r="AO3137" s="0" t="n">
        <v>1</v>
      </c>
      <c r="AP3137" s="0" t="n">
        <v>0</v>
      </c>
      <c r="AQ3137" s="0" t="n">
        <v>0</v>
      </c>
      <c r="AR3137" s="0" t="n">
        <v>0</v>
      </c>
      <c r="AS3137" s="0" t="n">
        <v>-0.00158014</v>
      </c>
      <c r="AT3137" s="0" t="n">
        <v>-0.001176967</v>
      </c>
      <c r="AU3137" s="0" t="n">
        <v>-0.002515402</v>
      </c>
      <c r="AV3137" s="0" t="n">
        <v>0.9999945</v>
      </c>
      <c r="AW3137" s="0" t="n">
        <v>1</v>
      </c>
      <c r="AX3137" s="0" t="n">
        <v>0</v>
      </c>
      <c r="AY3137" s="0" t="n">
        <v>0</v>
      </c>
      <c r="AZ3137" s="0" t="n">
        <v>0</v>
      </c>
      <c r="BA3137" s="0" t="n">
        <v>1</v>
      </c>
      <c r="BB3137" s="0" t="n">
        <v>2</v>
      </c>
      <c r="BC3137" s="0" t="n">
        <v>1</v>
      </c>
      <c r="BD3137" s="0" t="n">
        <v>0</v>
      </c>
      <c r="BE3137" s="0" t="n">
        <v>0</v>
      </c>
      <c r="BF3137" s="0" t="n">
        <v>0</v>
      </c>
      <c r="BG3137" s="1" t="n">
        <v>-8.064713E-012</v>
      </c>
      <c r="BH3137" s="1" t="n">
        <v>1.767738E-009</v>
      </c>
      <c r="BI3137" s="1" t="n">
        <v>-1.010605E-008</v>
      </c>
      <c r="BJ3137" s="0" t="n">
        <v>0.9999999</v>
      </c>
      <c r="BK3137" s="0" t="n">
        <v>1</v>
      </c>
      <c r="BL3137" s="0" t="n">
        <v>0</v>
      </c>
      <c r="BM3137" s="0" t="n">
        <v>0</v>
      </c>
      <c r="BN3137" s="0" t="n">
        <v>0</v>
      </c>
      <c r="BO3137" s="0" t="n">
        <v>1</v>
      </c>
      <c r="BP3137" s="0" t="n">
        <v>3</v>
      </c>
      <c r="BQ3137" s="0" t="n">
        <v>1</v>
      </c>
      <c r="BR3137" s="0" t="n">
        <v>0</v>
      </c>
      <c r="BS3137" s="0" t="n">
        <v>0</v>
      </c>
      <c r="BT3137" s="0" t="n">
        <v>0</v>
      </c>
      <c r="BU3137" s="1" t="n">
        <v>6.553375E-011</v>
      </c>
      <c r="BV3137" s="1" t="n">
        <v>1.751504E-009</v>
      </c>
      <c r="BW3137" s="1" t="n">
        <v>-1.116643E-008</v>
      </c>
      <c r="BX3137" s="0" t="n">
        <v>0.9999999</v>
      </c>
      <c r="BY3137" s="0" t="n">
        <v>1</v>
      </c>
      <c r="BZ3137" s="0" t="n">
        <v>0</v>
      </c>
      <c r="CA3137" s="0" t="n">
        <v>0</v>
      </c>
      <c r="CB3137" s="0" t="n">
        <v>0</v>
      </c>
      <c r="CC3137" s="0" t="n">
        <v>1</v>
      </c>
      <c r="CD3137" s="2" t="n">
        <f aca="false">SQRT(SUMSQ(AB3137:AD3137))</f>
        <v>0</v>
      </c>
      <c r="CE3137" s="2" t="n">
        <f aca="false">SQRT(SUMSQ(AP3137:AR3137))</f>
        <v>0</v>
      </c>
      <c r="CF3137" s="2" t="n">
        <f aca="false">SQRT(SUMSQ(BD3137:BF3137))</f>
        <v>0</v>
      </c>
      <c r="CG3137" s="2" t="n">
        <f aca="false">SQRT(SUMSQ(BR3137:BT3137))</f>
        <v>0</v>
      </c>
      <c r="CH3137" s="2" t="n">
        <f aca="false">DEGREES(2*ACOS(AH3137))</f>
        <v>0.0512469035396072</v>
      </c>
      <c r="CI3137" s="2" t="n">
        <f aca="false">DEGREES(2*ACOS(AV3137))</f>
        <v>0.380057379620628</v>
      </c>
      <c r="CJ3137" s="2" t="n">
        <f aca="false">DEGREES(2*ACOS(BJ3137))</f>
        <v>0.0512469035396072</v>
      </c>
      <c r="CK3137" s="2" t="n">
        <f aca="false">DEGREES(2*ACOS(BX3137))</f>
        <v>0.0512469035396072</v>
      </c>
      <c r="CL3137" s="0" t="n">
        <f aca="false">ABS(AI3137-1)</f>
        <v>0</v>
      </c>
      <c r="CM3137" s="0" t="n">
        <f aca="false">ABS(AW3137-1)</f>
        <v>0</v>
      </c>
      <c r="CN3137" s="0" t="n">
        <f aca="false">ABS(BK3137-1)</f>
        <v>0</v>
      </c>
      <c r="CO3137" s="0" t="n">
        <f aca="false">ABS(BY3137-1)</f>
        <v>0</v>
      </c>
      <c r="CP3137" s="3" t="n">
        <f aca="false">DEGREES(2*ACOS(AH3137))</f>
        <v>0.0512469035396072</v>
      </c>
      <c r="CQ3137" s="3" t="n">
        <f aca="false">DEGREES(2*ACOS(AV3137))</f>
        <v>0.380057379620628</v>
      </c>
      <c r="CR3137" s="3" t="n">
        <f aca="false">DEGREES(2*ACOS(BJ3137))</f>
        <v>0.0512469035396072</v>
      </c>
      <c r="CS3137" s="3" t="n">
        <f aca="false">DEGREES(2*ACOS(CC3137))</f>
        <v>0</v>
      </c>
      <c r="CT3137" s="0" t="n">
        <f aca="false">SUM(CD3137:CR3137)</f>
        <v>1.01634927693929</v>
      </c>
      <c r="CU3137" s="4" t="n">
        <f aca="false">(CT3137-MIN($CT$5:$CT$1744))/(MAX($CT$5:$CT$1744)-MIN($CT$5:$CT$1744))</f>
        <v>0.0970042939951639</v>
      </c>
      <c r="CV3137" s="0" t="n">
        <f aca="false">SUM(CD3137,CH3137,CL3137,CP3137)</f>
        <v>0.102493807079214</v>
      </c>
      <c r="CW3137" s="0" t="n">
        <f aca="false">SUM(CE3137,CI3137,CM3137,CQ3137)</f>
        <v>0.760114759241256</v>
      </c>
      <c r="CX3137" s="0" t="n">
        <f aca="false">SUM(CF3137,CJ3137,CN3137,CR3137)</f>
        <v>0.102493807079214</v>
      </c>
      <c r="CY3137" s="0" t="n">
        <f aca="false">SUM(CG3137,CK3137,CO3137)</f>
        <v>0.0512469035396072</v>
      </c>
      <c r="CZ3137" s="5" t="str">
        <f aca="false">IF(CD3137=0,IF(CH3137=0,IF(CL3137=0,IF(CP3137=0,"NULL","4"),"3"),"2"),"1")</f>
        <v>2</v>
      </c>
    </row>
    <row r="3138" customFormat="false" ht="14.9" hidden="false" customHeight="false" outlineLevel="0" collapsed="false">
      <c r="A3138" s="0" t="n">
        <v>2508.71</v>
      </c>
      <c r="B3138" s="0" t="n">
        <v>3.506</v>
      </c>
      <c r="C3138" s="0" t="n">
        <v>1.017406</v>
      </c>
      <c r="D3138" s="0" t="n">
        <v>0.7709909</v>
      </c>
      <c r="E3138" s="0" t="n">
        <v>0.08632024</v>
      </c>
      <c r="F3138" s="0" t="n">
        <v>0.1340426</v>
      </c>
      <c r="G3138" s="0" t="n">
        <v>-0.03699584</v>
      </c>
      <c r="H3138" s="0" t="n">
        <v>0.9865155</v>
      </c>
      <c r="I3138" s="0" t="n">
        <v>0.3588628</v>
      </c>
      <c r="J3138" s="0" t="n">
        <v>0.03975255</v>
      </c>
      <c r="K3138" s="0" t="n">
        <v>0.6939785</v>
      </c>
      <c r="L3138" s="0" t="n">
        <v>-0.03842957</v>
      </c>
      <c r="M3138" s="0" t="n">
        <v>0.7178696</v>
      </c>
      <c r="N3138" s="0" t="n">
        <v>1</v>
      </c>
      <c r="O3138" s="0" t="n">
        <v>0.0004177094</v>
      </c>
      <c r="P3138" s="0" t="n">
        <v>0.000164032</v>
      </c>
      <c r="Q3138" s="0" t="n">
        <v>-0.0006570816</v>
      </c>
      <c r="R3138" s="0" t="n">
        <v>49.52034</v>
      </c>
      <c r="S3138" s="0" t="n">
        <v>57.24888</v>
      </c>
      <c r="T3138" s="0" t="n">
        <v>46.26573</v>
      </c>
      <c r="U3138" s="0" t="n">
        <v>37.4763</v>
      </c>
      <c r="V3138" s="0" t="n">
        <v>38.84564</v>
      </c>
      <c r="W3138" s="0" t="n">
        <v>26.33201</v>
      </c>
      <c r="X3138" s="0" t="n">
        <v>17.73451</v>
      </c>
      <c r="Y3138" s="0" t="n">
        <v>13.17667</v>
      </c>
      <c r="Z3138" s="0" t="n">
        <v>0</v>
      </c>
      <c r="AA3138" s="0" t="n">
        <v>1</v>
      </c>
      <c r="AB3138" s="0" t="n">
        <v>0</v>
      </c>
      <c r="AC3138" s="0" t="n">
        <v>0</v>
      </c>
      <c r="AD3138" s="0" t="n">
        <v>0</v>
      </c>
      <c r="AE3138" s="1" t="n">
        <v>1.028069E-011</v>
      </c>
      <c r="AF3138" s="1" t="n">
        <v>8.209244E-011</v>
      </c>
      <c r="AG3138" s="1" t="n">
        <v>-8.665965E-009</v>
      </c>
      <c r="AH3138" s="0" t="n">
        <v>1</v>
      </c>
      <c r="AI3138" s="0" t="n">
        <v>1</v>
      </c>
      <c r="AJ3138" s="0" t="n">
        <v>0</v>
      </c>
      <c r="AK3138" s="0" t="n">
        <v>0</v>
      </c>
      <c r="AL3138" s="0" t="n">
        <v>0</v>
      </c>
      <c r="AM3138" s="0" t="n">
        <v>1</v>
      </c>
      <c r="AN3138" s="0" t="n">
        <v>1</v>
      </c>
      <c r="AO3138" s="0" t="n">
        <v>1</v>
      </c>
      <c r="AP3138" s="0" t="n">
        <v>0</v>
      </c>
      <c r="AQ3138" s="0" t="n">
        <v>0</v>
      </c>
      <c r="AR3138" s="0" t="n">
        <v>0</v>
      </c>
      <c r="AS3138" s="0" t="n">
        <v>-0.00530228</v>
      </c>
      <c r="AT3138" s="0" t="n">
        <v>-0.004475784</v>
      </c>
      <c r="AU3138" s="0" t="n">
        <v>-0.004525553</v>
      </c>
      <c r="AV3138" s="0" t="n">
        <v>0.9999656</v>
      </c>
      <c r="AW3138" s="0" t="n">
        <v>1</v>
      </c>
      <c r="AX3138" s="0" t="n">
        <v>0</v>
      </c>
      <c r="AY3138" s="0" t="n">
        <v>0</v>
      </c>
      <c r="AZ3138" s="0" t="n">
        <v>0</v>
      </c>
      <c r="BA3138" s="0" t="n">
        <v>1</v>
      </c>
      <c r="BB3138" s="0" t="n">
        <v>2</v>
      </c>
      <c r="BC3138" s="0" t="n">
        <v>1</v>
      </c>
      <c r="BD3138" s="0" t="n">
        <v>0</v>
      </c>
      <c r="BE3138" s="0" t="n">
        <v>0</v>
      </c>
      <c r="BF3138" s="0" t="n">
        <v>0</v>
      </c>
      <c r="BG3138" s="1" t="n">
        <v>9.230323E-011</v>
      </c>
      <c r="BH3138" s="1" t="n">
        <v>9.593446E-010</v>
      </c>
      <c r="BI3138" s="1" t="n">
        <v>-9.779399E-009</v>
      </c>
      <c r="BJ3138" s="0" t="n">
        <v>1</v>
      </c>
      <c r="BK3138" s="0" t="n">
        <v>1</v>
      </c>
      <c r="BL3138" s="0" t="n">
        <v>0</v>
      </c>
      <c r="BM3138" s="0" t="n">
        <v>0</v>
      </c>
      <c r="BN3138" s="0" t="n">
        <v>0</v>
      </c>
      <c r="BO3138" s="0" t="n">
        <v>1</v>
      </c>
      <c r="BP3138" s="0" t="n">
        <v>3</v>
      </c>
      <c r="BQ3138" s="0" t="n">
        <v>1</v>
      </c>
      <c r="BR3138" s="0" t="n">
        <v>0</v>
      </c>
      <c r="BS3138" s="0" t="n">
        <v>0</v>
      </c>
      <c r="BT3138" s="0" t="n">
        <v>0</v>
      </c>
      <c r="BU3138" s="1" t="n">
        <v>1.028069E-011</v>
      </c>
      <c r="BV3138" s="1" t="n">
        <v>8.209244E-011</v>
      </c>
      <c r="BW3138" s="1" t="n">
        <v>-8.665965E-009</v>
      </c>
      <c r="BX3138" s="0" t="n">
        <v>1</v>
      </c>
      <c r="BY3138" s="0" t="n">
        <v>1</v>
      </c>
      <c r="BZ3138" s="0" t="n">
        <v>0</v>
      </c>
      <c r="CA3138" s="0" t="n">
        <v>0</v>
      </c>
      <c r="CB3138" s="0" t="n">
        <v>0</v>
      </c>
      <c r="CC3138" s="0" t="n">
        <v>1</v>
      </c>
      <c r="CD3138" s="2" t="n">
        <f aca="false">SQRT(SUMSQ(AB3138:AD3138))</f>
        <v>0</v>
      </c>
      <c r="CE3138" s="2" t="n">
        <f aca="false">SQRT(SUMSQ(AP3138:AR3138))</f>
        <v>0</v>
      </c>
      <c r="CF3138" s="2" t="n">
        <f aca="false">SQRT(SUMSQ(BD3138:BF3138))</f>
        <v>0</v>
      </c>
      <c r="CG3138" s="2" t="n">
        <f aca="false">SQRT(SUMSQ(BR3138:BT3138))</f>
        <v>0</v>
      </c>
      <c r="CH3138" s="2" t="n">
        <f aca="false">DEGREES(2*ACOS(AH3138))</f>
        <v>0</v>
      </c>
      <c r="CI3138" s="2" t="n">
        <f aca="false">DEGREES(2*ACOS(AV3138))</f>
        <v>0.950491182085977</v>
      </c>
      <c r="CJ3138" s="2" t="n">
        <f aca="false">DEGREES(2*ACOS(BJ3138))</f>
        <v>0</v>
      </c>
      <c r="CK3138" s="2" t="n">
        <f aca="false">DEGREES(2*ACOS(BX3138))</f>
        <v>0</v>
      </c>
      <c r="CL3138" s="0" t="n">
        <f aca="false">ABS(AI3138-1)</f>
        <v>0</v>
      </c>
      <c r="CM3138" s="0" t="n">
        <f aca="false">ABS(AW3138-1)</f>
        <v>0</v>
      </c>
      <c r="CN3138" s="0" t="n">
        <f aca="false">ABS(BK3138-1)</f>
        <v>0</v>
      </c>
      <c r="CO3138" s="0" t="n">
        <f aca="false">ABS(BY3138-1)</f>
        <v>0</v>
      </c>
      <c r="CP3138" s="3" t="n">
        <f aca="false">DEGREES(2*ACOS(AH3138))</f>
        <v>0</v>
      </c>
      <c r="CQ3138" s="3" t="n">
        <f aca="false">DEGREES(2*ACOS(AV3138))</f>
        <v>0.950491182085977</v>
      </c>
      <c r="CR3138" s="3" t="n">
        <f aca="false">DEGREES(2*ACOS(BJ3138))</f>
        <v>0</v>
      </c>
      <c r="CS3138" s="3" t="n">
        <f aca="false">DEGREES(2*ACOS(CC3138))</f>
        <v>0</v>
      </c>
      <c r="CT3138" s="0" t="n">
        <f aca="false">SUM(CD3138:CR3138)</f>
        <v>1.90098236417195</v>
      </c>
      <c r="CU3138" s="4" t="n">
        <f aca="false">(CT3138-MIN($CT$5:$CT$1744))/(MAX($CT$5:$CT$1744)-MIN($CT$5:$CT$1744))</f>
        <v>0.18143708695105</v>
      </c>
      <c r="CV3138" s="0" t="n">
        <f aca="false">SUM(CD3138,CH3138,CL3138,CP3138)</f>
        <v>0</v>
      </c>
      <c r="CW3138" s="0" t="n">
        <f aca="false">SUM(CE3138,CI3138,CM3138,CQ3138)</f>
        <v>1.90098236417195</v>
      </c>
      <c r="CX3138" s="0" t="n">
        <f aca="false">SUM(CF3138,CJ3138,CN3138,CR3138)</f>
        <v>0</v>
      </c>
      <c r="CY3138" s="0" t="n">
        <f aca="false">SUM(CG3138,CK3138,CO3138)</f>
        <v>0</v>
      </c>
      <c r="CZ3138" s="5" t="str">
        <f aca="false">IF(CD3138=0,IF(CH3138=0,IF(CL3138=0,IF(CP3138=0,"NULL","4"),"3"),"2"),"1")</f>
        <v>NULL</v>
      </c>
    </row>
    <row r="3139" customFormat="false" ht="14.9" hidden="false" customHeight="false" outlineLevel="0" collapsed="false">
      <c r="A3139" s="0" t="n">
        <v>2508.761</v>
      </c>
      <c r="B3139" s="0" t="n">
        <v>3.510726</v>
      </c>
      <c r="C3139" s="0" t="n">
        <v>1.018018</v>
      </c>
      <c r="D3139" s="0" t="n">
        <v>0.764425</v>
      </c>
      <c r="E3139" s="0" t="n">
        <v>0.07369643</v>
      </c>
      <c r="F3139" s="0" t="n">
        <v>0.1232148</v>
      </c>
      <c r="G3139" s="0" t="n">
        <v>-0.04832088</v>
      </c>
      <c r="H3139" s="0" t="n">
        <v>0.9884595</v>
      </c>
      <c r="I3139" s="0" t="n">
        <v>0.3588628</v>
      </c>
      <c r="J3139" s="0" t="n">
        <v>0.03970519</v>
      </c>
      <c r="K3139" s="0" t="n">
        <v>0.6939731</v>
      </c>
      <c r="L3139" s="0" t="n">
        <v>-0.03838293</v>
      </c>
      <c r="M3139" s="0" t="n">
        <v>0.71788</v>
      </c>
      <c r="N3139" s="0" t="n">
        <v>1</v>
      </c>
      <c r="O3139" s="0" t="n">
        <v>0.001219034</v>
      </c>
      <c r="P3139" s="1" t="n">
        <v>5.233288E-005</v>
      </c>
      <c r="Q3139" s="0" t="n">
        <v>-0.0012694</v>
      </c>
      <c r="R3139" s="0" t="n">
        <v>49.51523</v>
      </c>
      <c r="S3139" s="0" t="n">
        <v>57.27168</v>
      </c>
      <c r="T3139" s="0" t="n">
        <v>46.33044</v>
      </c>
      <c r="U3139" s="0" t="n">
        <v>37.55504</v>
      </c>
      <c r="V3139" s="0" t="n">
        <v>38.85155</v>
      </c>
      <c r="W3139" s="0" t="n">
        <v>26.34863</v>
      </c>
      <c r="X3139" s="0" t="n">
        <v>17.7114</v>
      </c>
      <c r="Y3139" s="0" t="n">
        <v>13.12582</v>
      </c>
      <c r="Z3139" s="0" t="n">
        <v>0</v>
      </c>
      <c r="AA3139" s="0" t="n">
        <v>1</v>
      </c>
      <c r="AB3139" s="0" t="n">
        <v>0</v>
      </c>
      <c r="AC3139" s="0" t="n">
        <v>0</v>
      </c>
      <c r="AD3139" s="0" t="n">
        <v>0</v>
      </c>
      <c r="AE3139" s="1" t="n">
        <v>2.289653E-010</v>
      </c>
      <c r="AF3139" s="1" t="n">
        <v>1.786534E-009</v>
      </c>
      <c r="AG3139" s="1" t="n">
        <v>-1.920758E-009</v>
      </c>
      <c r="AH3139" s="0" t="n">
        <v>1</v>
      </c>
      <c r="AI3139" s="0" t="n">
        <v>1</v>
      </c>
      <c r="AJ3139" s="0" t="n">
        <v>0</v>
      </c>
      <c r="AK3139" s="0" t="n">
        <v>0</v>
      </c>
      <c r="AL3139" s="0" t="n">
        <v>0</v>
      </c>
      <c r="AM3139" s="0" t="n">
        <v>1</v>
      </c>
      <c r="AN3139" s="0" t="n">
        <v>1</v>
      </c>
      <c r="AO3139" s="0" t="n">
        <v>1</v>
      </c>
      <c r="AP3139" s="0" t="n">
        <v>0</v>
      </c>
      <c r="AQ3139" s="0" t="n">
        <v>0</v>
      </c>
      <c r="AR3139" s="0" t="n">
        <v>0</v>
      </c>
      <c r="AS3139" s="0" t="n">
        <v>-0.01452561</v>
      </c>
      <c r="AT3139" s="0" t="n">
        <v>-0.009517982</v>
      </c>
      <c r="AU3139" s="0" t="n">
        <v>-0.01034419</v>
      </c>
      <c r="AV3139" s="0" t="n">
        <v>0.9997956</v>
      </c>
      <c r="AW3139" s="0" t="n">
        <v>1</v>
      </c>
      <c r="AX3139" s="0" t="n">
        <v>0</v>
      </c>
      <c r="AY3139" s="0" t="n">
        <v>0</v>
      </c>
      <c r="AZ3139" s="0" t="n">
        <v>0</v>
      </c>
      <c r="BA3139" s="0" t="n">
        <v>1</v>
      </c>
      <c r="BB3139" s="0" t="n">
        <v>2</v>
      </c>
      <c r="BC3139" s="0" t="n">
        <v>1</v>
      </c>
      <c r="BD3139" s="0" t="n">
        <v>0</v>
      </c>
      <c r="BE3139" s="0" t="n">
        <v>0</v>
      </c>
      <c r="BF3139" s="0" t="n">
        <v>0</v>
      </c>
      <c r="BG3139" s="1" t="n">
        <v>7.736232E-011</v>
      </c>
      <c r="BH3139" s="1" t="n">
        <v>1.286181E-009</v>
      </c>
      <c r="BI3139" s="1" t="n">
        <v>-3.100445E-009</v>
      </c>
      <c r="BJ3139" s="0" t="n">
        <v>1</v>
      </c>
      <c r="BK3139" s="0" t="n">
        <v>1</v>
      </c>
      <c r="BL3139" s="0" t="n">
        <v>0</v>
      </c>
      <c r="BM3139" s="0" t="n">
        <v>0</v>
      </c>
      <c r="BN3139" s="0" t="n">
        <v>0</v>
      </c>
      <c r="BO3139" s="0" t="n">
        <v>1</v>
      </c>
      <c r="BP3139" s="0" t="n">
        <v>3</v>
      </c>
      <c r="BQ3139" s="0" t="n">
        <v>1</v>
      </c>
      <c r="BR3139" s="0" t="n">
        <v>0</v>
      </c>
      <c r="BS3139" s="0" t="n">
        <v>0</v>
      </c>
      <c r="BT3139" s="0" t="n">
        <v>0</v>
      </c>
      <c r="BU3139" s="1" t="n">
        <v>1.555092E-010</v>
      </c>
      <c r="BV3139" s="1" t="n">
        <v>1.436322E-009</v>
      </c>
      <c r="BW3139" s="1" t="n">
        <v>1.965514E-010</v>
      </c>
      <c r="BX3139" s="0" t="n">
        <v>1</v>
      </c>
      <c r="BY3139" s="0" t="n">
        <v>1</v>
      </c>
      <c r="BZ3139" s="0" t="n">
        <v>0</v>
      </c>
      <c r="CA3139" s="0" t="n">
        <v>0</v>
      </c>
      <c r="CB3139" s="0" t="n">
        <v>0</v>
      </c>
      <c r="CC3139" s="0" t="n">
        <v>1</v>
      </c>
      <c r="CD3139" s="2" t="n">
        <f aca="false">SQRT(SUMSQ(AB3139:AD3139))</f>
        <v>0</v>
      </c>
      <c r="CE3139" s="2" t="n">
        <f aca="false">SQRT(SUMSQ(AP3139:AR3139))</f>
        <v>0</v>
      </c>
      <c r="CF3139" s="2" t="n">
        <f aca="false">SQRT(SUMSQ(BD3139:BF3139))</f>
        <v>0</v>
      </c>
      <c r="CG3139" s="2" t="n">
        <f aca="false">SQRT(SUMSQ(BR3139:BT3139))</f>
        <v>0</v>
      </c>
      <c r="CH3139" s="2" t="n">
        <f aca="false">DEGREES(2*ACOS(AH3139))</f>
        <v>0</v>
      </c>
      <c r="CI3139" s="2" t="n">
        <f aca="false">DEGREES(2*ACOS(AV3139))</f>
        <v>2.3169436386978</v>
      </c>
      <c r="CJ3139" s="2" t="n">
        <f aca="false">DEGREES(2*ACOS(BJ3139))</f>
        <v>0</v>
      </c>
      <c r="CK3139" s="2" t="n">
        <f aca="false">DEGREES(2*ACOS(BX3139))</f>
        <v>0</v>
      </c>
      <c r="CL3139" s="0" t="n">
        <f aca="false">ABS(AI3139-1)</f>
        <v>0</v>
      </c>
      <c r="CM3139" s="0" t="n">
        <f aca="false">ABS(AW3139-1)</f>
        <v>0</v>
      </c>
      <c r="CN3139" s="0" t="n">
        <f aca="false">ABS(BK3139-1)</f>
        <v>0</v>
      </c>
      <c r="CO3139" s="0" t="n">
        <f aca="false">ABS(BY3139-1)</f>
        <v>0</v>
      </c>
      <c r="CP3139" s="3" t="n">
        <f aca="false">DEGREES(2*ACOS(AH3139))</f>
        <v>0</v>
      </c>
      <c r="CQ3139" s="3" t="n">
        <f aca="false">DEGREES(2*ACOS(AV3139))</f>
        <v>2.3169436386978</v>
      </c>
      <c r="CR3139" s="3" t="n">
        <f aca="false">DEGREES(2*ACOS(BJ3139))</f>
        <v>0</v>
      </c>
      <c r="CS3139" s="3" t="n">
        <f aca="false">DEGREES(2*ACOS(CC3139))</f>
        <v>0</v>
      </c>
      <c r="CT3139" s="0" t="n">
        <f aca="false">SUM(CD3139:CR3139)</f>
        <v>4.63388727739561</v>
      </c>
      <c r="CU3139" s="4" t="n">
        <f aca="false">(CT3139-MIN($CT$5:$CT$1744))/(MAX($CT$5:$CT$1744)-MIN($CT$5:$CT$1744))</f>
        <v>0.442276069844186</v>
      </c>
      <c r="CV3139" s="0" t="n">
        <f aca="false">SUM(CD3139,CH3139,CL3139,CP3139)</f>
        <v>0</v>
      </c>
      <c r="CW3139" s="0" t="n">
        <f aca="false">SUM(CE3139,CI3139,CM3139,CQ3139)</f>
        <v>4.63388727739561</v>
      </c>
      <c r="CX3139" s="0" t="n">
        <f aca="false">SUM(CF3139,CJ3139,CN3139,CR3139)</f>
        <v>0</v>
      </c>
      <c r="CY3139" s="0" t="n">
        <f aca="false">SUM(CG3139,CK3139,CO3139)</f>
        <v>0</v>
      </c>
      <c r="CZ3139" s="5" t="str">
        <f aca="false">IF(CD3139=0,IF(CH3139=0,IF(CL3139=0,IF(CP3139=0,"NULL","4"),"3"),"2"),"1")</f>
        <v>NULL</v>
      </c>
    </row>
    <row r="3140" customFormat="false" ht="14.9" hidden="false" customHeight="false" outlineLevel="0" collapsed="false">
      <c r="A3140" s="0" t="n">
        <v>2508.811</v>
      </c>
      <c r="B3140" s="0" t="n">
        <v>3.515677</v>
      </c>
      <c r="C3140" s="0" t="n">
        <v>1.018225</v>
      </c>
      <c r="D3140" s="0" t="n">
        <v>0.7595153</v>
      </c>
      <c r="E3140" s="0" t="n">
        <v>0.06351414</v>
      </c>
      <c r="F3140" s="0" t="n">
        <v>0.1173384</v>
      </c>
      <c r="G3140" s="0" t="n">
        <v>-0.05279411</v>
      </c>
      <c r="H3140" s="0" t="n">
        <v>0.9896517</v>
      </c>
      <c r="I3140" s="0" t="n">
        <v>0.3588628</v>
      </c>
      <c r="J3140" s="0" t="n">
        <v>0.03964933</v>
      </c>
      <c r="K3140" s="0" t="n">
        <v>0.6940705</v>
      </c>
      <c r="L3140" s="0" t="n">
        <v>-0.03833904</v>
      </c>
      <c r="M3140" s="0" t="n">
        <v>0.7177912</v>
      </c>
      <c r="N3140" s="0" t="n">
        <v>1</v>
      </c>
      <c r="O3140" s="0" t="n">
        <v>0.0008335114</v>
      </c>
      <c r="P3140" s="1" t="n">
        <v>3.778934E-005</v>
      </c>
      <c r="Q3140" s="0" t="n">
        <v>-0.0009522438</v>
      </c>
      <c r="R3140" s="0" t="n">
        <v>47.48256</v>
      </c>
      <c r="S3140" s="0" t="n">
        <v>54.96254</v>
      </c>
      <c r="T3140" s="0" t="n">
        <v>44.54204</v>
      </c>
      <c r="U3140" s="0" t="n">
        <v>36.14529</v>
      </c>
      <c r="V3140" s="0" t="n">
        <v>37.24081</v>
      </c>
      <c r="W3140" s="0" t="n">
        <v>25.27203</v>
      </c>
      <c r="X3140" s="0" t="n">
        <v>16.95682</v>
      </c>
      <c r="Y3140" s="0" t="n">
        <v>12.47492</v>
      </c>
      <c r="Z3140" s="0" t="n">
        <v>0</v>
      </c>
      <c r="AA3140" s="0" t="n">
        <v>1</v>
      </c>
      <c r="AB3140" s="0" t="n">
        <v>0</v>
      </c>
      <c r="AC3140" s="0" t="n">
        <v>0</v>
      </c>
      <c r="AD3140" s="0" t="n">
        <v>0</v>
      </c>
      <c r="AE3140" s="1" t="n">
        <v>-4.717292E-011</v>
      </c>
      <c r="AF3140" s="1" t="n">
        <v>-3.738374E-009</v>
      </c>
      <c r="AG3140" s="1" t="n">
        <v>-1.382955E-010</v>
      </c>
      <c r="AH3140" s="0" t="n">
        <v>1</v>
      </c>
      <c r="AI3140" s="0" t="n">
        <v>1</v>
      </c>
      <c r="AJ3140" s="0" t="n">
        <v>0</v>
      </c>
      <c r="AK3140" s="0" t="n">
        <v>0</v>
      </c>
      <c r="AL3140" s="0" t="n">
        <v>0</v>
      </c>
      <c r="AM3140" s="0" t="n">
        <v>1</v>
      </c>
      <c r="AN3140" s="0" t="n">
        <v>1</v>
      </c>
      <c r="AO3140" s="0" t="n">
        <v>1</v>
      </c>
      <c r="AP3140" s="0" t="n">
        <v>0</v>
      </c>
      <c r="AQ3140" s="0" t="n">
        <v>0</v>
      </c>
      <c r="AR3140" s="0" t="n">
        <v>0</v>
      </c>
      <c r="AS3140" s="0" t="n">
        <v>-0.01099371</v>
      </c>
      <c r="AT3140" s="0" t="n">
        <v>-0.005125526</v>
      </c>
      <c r="AU3140" s="0" t="n">
        <v>-0.003536118</v>
      </c>
      <c r="AV3140" s="0" t="n">
        <v>0.99992</v>
      </c>
      <c r="AW3140" s="0" t="n">
        <v>1</v>
      </c>
      <c r="AX3140" s="0" t="n">
        <v>0</v>
      </c>
      <c r="AY3140" s="0" t="n">
        <v>0</v>
      </c>
      <c r="AZ3140" s="0" t="n">
        <v>0</v>
      </c>
      <c r="BA3140" s="0" t="n">
        <v>1</v>
      </c>
      <c r="BB3140" s="0" t="n">
        <v>2</v>
      </c>
      <c r="BC3140" s="0" t="n">
        <v>1</v>
      </c>
      <c r="BD3140" s="0" t="n">
        <v>0</v>
      </c>
      <c r="BE3140" s="0" t="n">
        <v>0</v>
      </c>
      <c r="BF3140" s="0" t="n">
        <v>0</v>
      </c>
      <c r="BG3140" s="1" t="n">
        <v>1.2864E-010</v>
      </c>
      <c r="BH3140" s="1" t="n">
        <v>6.077201E-010</v>
      </c>
      <c r="BI3140" s="1" t="n">
        <v>3.948293E-010</v>
      </c>
      <c r="BJ3140" s="0" t="n">
        <v>1</v>
      </c>
      <c r="BK3140" s="0" t="n">
        <v>1</v>
      </c>
      <c r="BL3140" s="0" t="n">
        <v>0</v>
      </c>
      <c r="BM3140" s="0" t="n">
        <v>0</v>
      </c>
      <c r="BN3140" s="0" t="n">
        <v>0</v>
      </c>
      <c r="BO3140" s="0" t="n">
        <v>1</v>
      </c>
      <c r="BP3140" s="0" t="n">
        <v>3</v>
      </c>
      <c r="BQ3140" s="0" t="n">
        <v>1</v>
      </c>
      <c r="BR3140" s="0" t="n">
        <v>0</v>
      </c>
      <c r="BS3140" s="0" t="n">
        <v>0</v>
      </c>
      <c r="BT3140" s="0" t="n">
        <v>0</v>
      </c>
      <c r="BU3140" s="1" t="n">
        <v>-4.717292E-011</v>
      </c>
      <c r="BV3140" s="1" t="n">
        <v>-3.738374E-009</v>
      </c>
      <c r="BW3140" s="1" t="n">
        <v>-1.382955E-010</v>
      </c>
      <c r="BX3140" s="0" t="n">
        <v>1</v>
      </c>
      <c r="BY3140" s="0" t="n">
        <v>1</v>
      </c>
      <c r="BZ3140" s="0" t="n">
        <v>0</v>
      </c>
      <c r="CA3140" s="0" t="n">
        <v>0</v>
      </c>
      <c r="CB3140" s="0" t="n">
        <v>0</v>
      </c>
      <c r="CC3140" s="0" t="n">
        <v>1</v>
      </c>
      <c r="CD3140" s="2" t="n">
        <f aca="false">SQRT(SUMSQ(AB3140:AD3140))</f>
        <v>0</v>
      </c>
      <c r="CE3140" s="2" t="n">
        <f aca="false">SQRT(SUMSQ(AP3140:AR3140))</f>
        <v>0</v>
      </c>
      <c r="CF3140" s="2" t="n">
        <f aca="false">SQRT(SUMSQ(BD3140:BF3140))</f>
        <v>0</v>
      </c>
      <c r="CG3140" s="2" t="n">
        <f aca="false">SQRT(SUMSQ(BR3140:BT3140))</f>
        <v>0</v>
      </c>
      <c r="CH3140" s="2" t="n">
        <f aca="false">DEGREES(2*ACOS(AH3140))</f>
        <v>0</v>
      </c>
      <c r="CI3140" s="2" t="n">
        <f aca="false">DEGREES(2*ACOS(AV3140))</f>
        <v>1.44949097199161</v>
      </c>
      <c r="CJ3140" s="2" t="n">
        <f aca="false">DEGREES(2*ACOS(BJ3140))</f>
        <v>0</v>
      </c>
      <c r="CK3140" s="2" t="n">
        <f aca="false">DEGREES(2*ACOS(BX3140))</f>
        <v>0</v>
      </c>
      <c r="CL3140" s="0" t="n">
        <f aca="false">ABS(AI3140-1)</f>
        <v>0</v>
      </c>
      <c r="CM3140" s="0" t="n">
        <f aca="false">ABS(AW3140-1)</f>
        <v>0</v>
      </c>
      <c r="CN3140" s="0" t="n">
        <f aca="false">ABS(BK3140-1)</f>
        <v>0</v>
      </c>
      <c r="CO3140" s="0" t="n">
        <f aca="false">ABS(BY3140-1)</f>
        <v>0</v>
      </c>
      <c r="CP3140" s="3" t="n">
        <f aca="false">DEGREES(2*ACOS(AH3140))</f>
        <v>0</v>
      </c>
      <c r="CQ3140" s="3" t="n">
        <f aca="false">DEGREES(2*ACOS(AV3140))</f>
        <v>1.44949097199161</v>
      </c>
      <c r="CR3140" s="3" t="n">
        <f aca="false">DEGREES(2*ACOS(BJ3140))</f>
        <v>0</v>
      </c>
      <c r="CS3140" s="3" t="n">
        <f aca="false">DEGREES(2*ACOS(CC3140))</f>
        <v>0</v>
      </c>
      <c r="CT3140" s="0" t="n">
        <f aca="false">SUM(CD3140:CR3140)</f>
        <v>2.89898194398322</v>
      </c>
      <c r="CU3140" s="4" t="n">
        <f aca="false">(CT3140-MIN($CT$5:$CT$1744))/(MAX($CT$5:$CT$1744)-MIN($CT$5:$CT$1744))</f>
        <v>0.27669001509558</v>
      </c>
      <c r="CV3140" s="0" t="n">
        <f aca="false">SUM(CD3140,CH3140,CL3140,CP3140)</f>
        <v>0</v>
      </c>
      <c r="CW3140" s="0" t="n">
        <f aca="false">SUM(CE3140,CI3140,CM3140,CQ3140)</f>
        <v>2.89898194398322</v>
      </c>
      <c r="CX3140" s="0" t="n">
        <f aca="false">SUM(CF3140,CJ3140,CN3140,CR3140)</f>
        <v>0</v>
      </c>
      <c r="CY3140" s="0" t="n">
        <f aca="false">SUM(CG3140,CK3140,CO3140)</f>
        <v>0</v>
      </c>
      <c r="CZ3140" s="5" t="str">
        <f aca="false">IF(CD3140=0,IF(CH3140=0,IF(CL3140=0,IF(CP3140=0,"NULL","4"),"3"),"2"),"1")</f>
        <v>NULL</v>
      </c>
    </row>
    <row r="3141" customFormat="false" ht="14.9" hidden="false" customHeight="false" outlineLevel="0" collapsed="false">
      <c r="A3141" s="0" t="n">
        <v>2508.862</v>
      </c>
      <c r="B3141" s="0" t="n">
        <v>3.518879</v>
      </c>
      <c r="C3141" s="0" t="n">
        <v>1.018112</v>
      </c>
      <c r="D3141" s="0" t="n">
        <v>0.7545581</v>
      </c>
      <c r="E3141" s="0" t="n">
        <v>0.04984543</v>
      </c>
      <c r="F3141" s="0" t="n">
        <v>0.110034</v>
      </c>
      <c r="G3141" s="0" t="n">
        <v>-0.05590863</v>
      </c>
      <c r="H3141" s="0" t="n">
        <v>0.9911015</v>
      </c>
      <c r="I3141" s="0" t="n">
        <v>0.3588628</v>
      </c>
      <c r="J3141" s="0" t="n">
        <v>0.03959499</v>
      </c>
      <c r="K3141" s="0" t="n">
        <v>0.6942235</v>
      </c>
      <c r="L3141" s="0" t="n">
        <v>-0.03830257</v>
      </c>
      <c r="M3141" s="0" t="n">
        <v>0.7176482</v>
      </c>
      <c r="N3141" s="0" t="n">
        <v>1</v>
      </c>
      <c r="O3141" s="0" t="n">
        <v>0.00040555</v>
      </c>
      <c r="P3141" s="1" t="n">
        <v>-1.847744E-005</v>
      </c>
      <c r="Q3141" s="0" t="n">
        <v>-0.001350164</v>
      </c>
      <c r="R3141" s="0" t="n">
        <v>47.52361</v>
      </c>
      <c r="S3141" s="0" t="n">
        <v>55.0331</v>
      </c>
      <c r="T3141" s="0" t="n">
        <v>44.66233</v>
      </c>
      <c r="U3141" s="0" t="n">
        <v>36.26522</v>
      </c>
      <c r="V3141" s="0" t="n">
        <v>37.22901</v>
      </c>
      <c r="W3141" s="0" t="n">
        <v>25.2802</v>
      </c>
      <c r="X3141" s="0" t="n">
        <v>16.97252</v>
      </c>
      <c r="Y3141" s="0" t="n">
        <v>12.34692</v>
      </c>
      <c r="Z3141" s="0" t="n">
        <v>0</v>
      </c>
      <c r="AA3141" s="0" t="n">
        <v>1</v>
      </c>
      <c r="AB3141" s="0" t="n">
        <v>0</v>
      </c>
      <c r="AC3141" s="0" t="n">
        <v>0</v>
      </c>
      <c r="AD3141" s="0" t="n">
        <v>0</v>
      </c>
      <c r="AE3141" s="0" t="n">
        <v>0</v>
      </c>
      <c r="AF3141" s="0" t="n">
        <v>0</v>
      </c>
      <c r="AG3141" s="0" t="n">
        <v>0</v>
      </c>
      <c r="AH3141" s="0" t="n">
        <v>1</v>
      </c>
      <c r="AI3141" s="0" t="n">
        <v>1</v>
      </c>
      <c r="AJ3141" s="0" t="n">
        <v>0</v>
      </c>
      <c r="AK3141" s="0" t="n">
        <v>0</v>
      </c>
      <c r="AL3141" s="0" t="n">
        <v>0</v>
      </c>
      <c r="AM3141" s="0" t="n">
        <v>1</v>
      </c>
      <c r="AN3141" s="0" t="n">
        <v>1</v>
      </c>
      <c r="AO3141" s="0" t="n">
        <v>1</v>
      </c>
      <c r="AP3141" s="0" t="n">
        <v>0</v>
      </c>
      <c r="AQ3141" s="0" t="n">
        <v>0</v>
      </c>
      <c r="AR3141" s="0" t="n">
        <v>0</v>
      </c>
      <c r="AS3141" s="0" t="n">
        <v>-0.01436001</v>
      </c>
      <c r="AT3141" s="0" t="n">
        <v>-0.006505454</v>
      </c>
      <c r="AU3141" s="0" t="n">
        <v>-0.001854218</v>
      </c>
      <c r="AV3141" s="0" t="n">
        <v>0.999874</v>
      </c>
      <c r="AW3141" s="0" t="n">
        <v>1</v>
      </c>
      <c r="AX3141" s="0" t="n">
        <v>0</v>
      </c>
      <c r="AY3141" s="0" t="n">
        <v>0</v>
      </c>
      <c r="AZ3141" s="0" t="n">
        <v>0</v>
      </c>
      <c r="BA3141" s="0" t="n">
        <v>1</v>
      </c>
      <c r="BB3141" s="0" t="n">
        <v>2</v>
      </c>
      <c r="BC3141" s="0" t="n">
        <v>1</v>
      </c>
      <c r="BD3141" s="0" t="n">
        <v>0</v>
      </c>
      <c r="BE3141" s="0" t="n">
        <v>0</v>
      </c>
      <c r="BF3141" s="0" t="n">
        <v>0</v>
      </c>
      <c r="BG3141" s="1" t="n">
        <v>-3.266259E-010</v>
      </c>
      <c r="BH3141" s="1" t="n">
        <v>-2.569954E-009</v>
      </c>
      <c r="BI3141" s="1" t="n">
        <v>-1.503313E-010</v>
      </c>
      <c r="BJ3141" s="0" t="n">
        <v>1</v>
      </c>
      <c r="BK3141" s="0" t="n">
        <v>1</v>
      </c>
      <c r="BL3141" s="0" t="n">
        <v>0</v>
      </c>
      <c r="BM3141" s="0" t="n">
        <v>0</v>
      </c>
      <c r="BN3141" s="0" t="n">
        <v>0</v>
      </c>
      <c r="BO3141" s="0" t="n">
        <v>1</v>
      </c>
      <c r="BP3141" s="0" t="n">
        <v>3</v>
      </c>
      <c r="BQ3141" s="0" t="n">
        <v>1</v>
      </c>
      <c r="BR3141" s="0" t="n">
        <v>0</v>
      </c>
      <c r="BS3141" s="0" t="n">
        <v>0</v>
      </c>
      <c r="BT3141" s="0" t="n">
        <v>0</v>
      </c>
      <c r="BU3141" s="0" t="n">
        <v>0</v>
      </c>
      <c r="BV3141" s="0" t="n">
        <v>0</v>
      </c>
      <c r="BW3141" s="0" t="n">
        <v>0</v>
      </c>
      <c r="BX3141" s="0" t="n">
        <v>1</v>
      </c>
      <c r="BY3141" s="0" t="n">
        <v>1</v>
      </c>
      <c r="BZ3141" s="0" t="n">
        <v>0</v>
      </c>
      <c r="CA3141" s="0" t="n">
        <v>0</v>
      </c>
      <c r="CB3141" s="0" t="n">
        <v>0</v>
      </c>
      <c r="CC3141" s="0" t="n">
        <v>1</v>
      </c>
      <c r="CD3141" s="2" t="n">
        <f aca="false">SQRT(SUMSQ(AB3141:AD3141))</f>
        <v>0</v>
      </c>
      <c r="CE3141" s="2" t="n">
        <f aca="false">SQRT(SUMSQ(AP3141:AR3141))</f>
        <v>0</v>
      </c>
      <c r="CF3141" s="2" t="n">
        <f aca="false">SQRT(SUMSQ(BD3141:BF3141))</f>
        <v>0</v>
      </c>
      <c r="CG3141" s="2" t="n">
        <f aca="false">SQRT(SUMSQ(BR3141:BT3141))</f>
        <v>0</v>
      </c>
      <c r="CH3141" s="2" t="n">
        <f aca="false">DEGREES(2*ACOS(AH3141))</f>
        <v>0</v>
      </c>
      <c r="CI3141" s="2" t="n">
        <f aca="false">DEGREES(2*ACOS(AV3141))</f>
        <v>1.81910370611204</v>
      </c>
      <c r="CJ3141" s="2" t="n">
        <f aca="false">DEGREES(2*ACOS(BJ3141))</f>
        <v>0</v>
      </c>
      <c r="CK3141" s="2" t="n">
        <f aca="false">DEGREES(2*ACOS(BX3141))</f>
        <v>0</v>
      </c>
      <c r="CL3141" s="0" t="n">
        <f aca="false">ABS(AI3141-1)</f>
        <v>0</v>
      </c>
      <c r="CM3141" s="0" t="n">
        <f aca="false">ABS(AW3141-1)</f>
        <v>0</v>
      </c>
      <c r="CN3141" s="0" t="n">
        <f aca="false">ABS(BK3141-1)</f>
        <v>0</v>
      </c>
      <c r="CO3141" s="0" t="n">
        <f aca="false">ABS(BY3141-1)</f>
        <v>0</v>
      </c>
      <c r="CP3141" s="3" t="n">
        <f aca="false">DEGREES(2*ACOS(AH3141))</f>
        <v>0</v>
      </c>
      <c r="CQ3141" s="3" t="n">
        <f aca="false">DEGREES(2*ACOS(AV3141))</f>
        <v>1.81910370611204</v>
      </c>
      <c r="CR3141" s="3" t="n">
        <f aca="false">DEGREES(2*ACOS(BJ3141))</f>
        <v>0</v>
      </c>
      <c r="CS3141" s="3" t="n">
        <f aca="false">DEGREES(2*ACOS(CC3141))</f>
        <v>0</v>
      </c>
      <c r="CT3141" s="0" t="n">
        <f aca="false">SUM(CD3141:CR3141)</f>
        <v>3.63820741222408</v>
      </c>
      <c r="CU3141" s="4" t="n">
        <f aca="false">(CT3141-MIN($CT$5:$CT$1744))/(MAX($CT$5:$CT$1744)-MIN($CT$5:$CT$1744))</f>
        <v>0.347244544209188</v>
      </c>
      <c r="CV3141" s="0" t="n">
        <f aca="false">SUM(CD3141,CH3141,CL3141,CP3141)</f>
        <v>0</v>
      </c>
      <c r="CW3141" s="0" t="n">
        <f aca="false">SUM(CE3141,CI3141,CM3141,CQ3141)</f>
        <v>3.63820741222408</v>
      </c>
      <c r="CX3141" s="0" t="n">
        <f aca="false">SUM(CF3141,CJ3141,CN3141,CR3141)</f>
        <v>0</v>
      </c>
      <c r="CY3141" s="0" t="n">
        <f aca="false">SUM(CG3141,CK3141,CO3141)</f>
        <v>0</v>
      </c>
      <c r="CZ3141" s="5" t="str">
        <f aca="false">IF(CD3141=0,IF(CH3141=0,IF(CL3141=0,IF(CP3141=0,"NULL","4"),"3"),"2"),"1")</f>
        <v>NULL</v>
      </c>
    </row>
    <row r="3142" customFormat="false" ht="14.9" hidden="false" customHeight="false" outlineLevel="0" collapsed="false">
      <c r="A3142" s="0" t="n">
        <v>2508.912</v>
      </c>
      <c r="B3142" s="0" t="n">
        <v>3.52356</v>
      </c>
      <c r="C3142" s="0" t="n">
        <v>1.015668</v>
      </c>
      <c r="D3142" s="0" t="n">
        <v>0.7767798</v>
      </c>
      <c r="E3142" s="0" t="n">
        <v>0.03877807</v>
      </c>
      <c r="F3142" s="0" t="n">
        <v>0.1035455</v>
      </c>
      <c r="G3142" s="0" t="n">
        <v>-0.06170831</v>
      </c>
      <c r="H3142" s="0" t="n">
        <v>0.9919509</v>
      </c>
      <c r="I3142" s="0" t="n">
        <v>0.3588628</v>
      </c>
      <c r="J3142" s="0" t="n">
        <v>0.03956454</v>
      </c>
      <c r="K3142" s="0" t="n">
        <v>0.694276</v>
      </c>
      <c r="L3142" s="0" t="n">
        <v>-0.03827856</v>
      </c>
      <c r="M3142" s="0" t="n">
        <v>0.7176003</v>
      </c>
      <c r="N3142" s="0" t="n">
        <v>1</v>
      </c>
      <c r="O3142" s="0" t="n">
        <v>0.001897812</v>
      </c>
      <c r="P3142" s="0" t="n">
        <v>0</v>
      </c>
      <c r="Q3142" s="0" t="n">
        <v>-0.01578134</v>
      </c>
      <c r="R3142" s="0" t="n">
        <v>49.58002</v>
      </c>
      <c r="S3142" s="0" t="n">
        <v>57.46928</v>
      </c>
      <c r="T3142" s="0" t="n">
        <v>46.72583</v>
      </c>
      <c r="U3142" s="0" t="n">
        <v>37.9922</v>
      </c>
      <c r="V3142" s="0" t="n">
        <v>38.81108</v>
      </c>
      <c r="W3142" s="0" t="n">
        <v>26.37376</v>
      </c>
      <c r="X3142" s="0" t="n">
        <v>17.68049</v>
      </c>
      <c r="Y3142" s="0" t="n">
        <v>12.7643</v>
      </c>
      <c r="Z3142" s="0" t="n">
        <v>0</v>
      </c>
      <c r="AA3142" s="0" t="n">
        <v>1</v>
      </c>
      <c r="AB3142" s="0" t="n">
        <v>0.002200771</v>
      </c>
      <c r="AC3142" s="0" t="n">
        <v>-0.00817758</v>
      </c>
      <c r="AD3142" s="0" t="n">
        <v>0.1044428</v>
      </c>
      <c r="AE3142" s="1" t="n">
        <v>1.491776E-009</v>
      </c>
      <c r="AF3142" s="1" t="n">
        <v>-3.656885E-009</v>
      </c>
      <c r="AG3142" s="1" t="n">
        <v>-4.165953E-009</v>
      </c>
      <c r="AH3142" s="0" t="n">
        <v>1</v>
      </c>
      <c r="AI3142" s="0" t="n">
        <v>1</v>
      </c>
      <c r="AJ3142" s="0" t="n">
        <v>0</v>
      </c>
      <c r="AK3142" s="0" t="n">
        <v>0</v>
      </c>
      <c r="AL3142" s="0" t="n">
        <v>0</v>
      </c>
      <c r="AM3142" s="0" t="n">
        <v>1</v>
      </c>
      <c r="AN3142" s="0" t="n">
        <v>1</v>
      </c>
      <c r="AO3142" s="0" t="n">
        <v>1</v>
      </c>
      <c r="AP3142" s="0" t="n">
        <v>0</v>
      </c>
      <c r="AQ3142" s="0" t="n">
        <v>0</v>
      </c>
      <c r="AR3142" s="0" t="n">
        <v>0</v>
      </c>
      <c r="AS3142" s="0" t="n">
        <v>-0.01201431</v>
      </c>
      <c r="AT3142" s="0" t="n">
        <v>-0.005601082</v>
      </c>
      <c r="AU3142" s="0" t="n">
        <v>-0.004818335</v>
      </c>
      <c r="AV3142" s="0" t="n">
        <v>0.9999002</v>
      </c>
      <c r="AW3142" s="0" t="n">
        <v>1</v>
      </c>
      <c r="AX3142" s="0" t="n">
        <v>0</v>
      </c>
      <c r="AY3142" s="0" t="n">
        <v>0</v>
      </c>
      <c r="AZ3142" s="0" t="n">
        <v>0</v>
      </c>
      <c r="BA3142" s="0" t="n">
        <v>1</v>
      </c>
      <c r="BB3142" s="0" t="n">
        <v>2</v>
      </c>
      <c r="BC3142" s="0" t="n">
        <v>1</v>
      </c>
      <c r="BD3142" s="0" t="n">
        <v>0</v>
      </c>
      <c r="BE3142" s="0" t="n">
        <v>0</v>
      </c>
      <c r="BF3142" s="0" t="n">
        <v>0</v>
      </c>
      <c r="BG3142" s="1" t="n">
        <v>2.339155E-010</v>
      </c>
      <c r="BH3142" s="1" t="n">
        <v>2.266422E-009</v>
      </c>
      <c r="BI3142" s="1" t="n">
        <v>6.530562E-009</v>
      </c>
      <c r="BJ3142" s="0" t="n">
        <v>1</v>
      </c>
      <c r="BK3142" s="0" t="n">
        <v>1</v>
      </c>
      <c r="BL3142" s="0" t="n">
        <v>0</v>
      </c>
      <c r="BM3142" s="0" t="n">
        <v>0</v>
      </c>
      <c r="BN3142" s="0" t="n">
        <v>0</v>
      </c>
      <c r="BO3142" s="0" t="n">
        <v>1</v>
      </c>
      <c r="BP3142" s="0" t="n">
        <v>3</v>
      </c>
      <c r="BQ3142" s="0" t="n">
        <v>1</v>
      </c>
      <c r="BR3142" s="0" t="n">
        <v>0.003446443</v>
      </c>
      <c r="BS3142" s="0" t="n">
        <v>0.002241233</v>
      </c>
      <c r="BT3142" s="0" t="n">
        <v>-0.005420758</v>
      </c>
      <c r="BU3142" s="1" t="n">
        <v>5.809486E-011</v>
      </c>
      <c r="BV3142" s="1" t="n">
        <v>1.751981E-008</v>
      </c>
      <c r="BW3142" s="1" t="n">
        <v>-7.224238E-009</v>
      </c>
      <c r="BX3142" s="0" t="n">
        <v>1</v>
      </c>
      <c r="BY3142" s="0" t="n">
        <v>1</v>
      </c>
      <c r="BZ3142" s="0" t="n">
        <v>0</v>
      </c>
      <c r="CA3142" s="0" t="n">
        <v>0</v>
      </c>
      <c r="CB3142" s="0" t="n">
        <v>0</v>
      </c>
      <c r="CC3142" s="0" t="n">
        <v>1</v>
      </c>
      <c r="CD3142" s="2" t="n">
        <f aca="false">SQRT(SUMSQ(AB3142:AD3142))</f>
        <v>0.104785565224848</v>
      </c>
      <c r="CE3142" s="2" t="n">
        <f aca="false">SQRT(SUMSQ(AP3142:AR3142))</f>
        <v>0</v>
      </c>
      <c r="CF3142" s="2" t="n">
        <f aca="false">SQRT(SUMSQ(BD3142:BF3142))</f>
        <v>0</v>
      </c>
      <c r="CG3142" s="2" t="n">
        <f aca="false">SQRT(SUMSQ(BR3142:BT3142))</f>
        <v>0.00680336034670383</v>
      </c>
      <c r="CH3142" s="2" t="n">
        <f aca="false">DEGREES(2*ACOS(AH3142))</f>
        <v>0</v>
      </c>
      <c r="CI3142" s="2" t="n">
        <f aca="false">DEGREES(2*ACOS(AV3142))</f>
        <v>1.61896145317071</v>
      </c>
      <c r="CJ3142" s="2" t="n">
        <f aca="false">DEGREES(2*ACOS(BJ3142))</f>
        <v>0</v>
      </c>
      <c r="CK3142" s="2" t="n">
        <f aca="false">DEGREES(2*ACOS(BX3142))</f>
        <v>0</v>
      </c>
      <c r="CL3142" s="0" t="n">
        <f aca="false">ABS(AI3142-1)</f>
        <v>0</v>
      </c>
      <c r="CM3142" s="0" t="n">
        <f aca="false">ABS(AW3142-1)</f>
        <v>0</v>
      </c>
      <c r="CN3142" s="0" t="n">
        <f aca="false">ABS(BK3142-1)</f>
        <v>0</v>
      </c>
      <c r="CO3142" s="0" t="n">
        <f aca="false">ABS(BY3142-1)</f>
        <v>0</v>
      </c>
      <c r="CP3142" s="3" t="n">
        <f aca="false">DEGREES(2*ACOS(AH3142))</f>
        <v>0</v>
      </c>
      <c r="CQ3142" s="3" t="n">
        <f aca="false">DEGREES(2*ACOS(AV3142))</f>
        <v>1.61896145317071</v>
      </c>
      <c r="CR3142" s="3" t="n">
        <f aca="false">DEGREES(2*ACOS(BJ3142))</f>
        <v>0</v>
      </c>
      <c r="CS3142" s="3" t="n">
        <f aca="false">DEGREES(2*ACOS(CC3142))</f>
        <v>0</v>
      </c>
      <c r="CT3142" s="0" t="n">
        <f aca="false">SUM(CD3142:CR3142)</f>
        <v>3.34951183191297</v>
      </c>
      <c r="CU3142" s="4" t="n">
        <f aca="false">(CT3142-MIN($CT$5:$CT$1744))/(MAX($CT$5:$CT$1744)-MIN($CT$5:$CT$1744))</f>
        <v>0.319690324825351</v>
      </c>
      <c r="CV3142" s="0" t="n">
        <f aca="false">SUM(CD3142,CH3142,CL3142,CP3142)</f>
        <v>0.104785565224848</v>
      </c>
      <c r="CW3142" s="0" t="n">
        <f aca="false">SUM(CE3142,CI3142,CM3142,CQ3142)</f>
        <v>3.23792290634142</v>
      </c>
      <c r="CX3142" s="0" t="n">
        <f aca="false">SUM(CF3142,CJ3142,CN3142,CR3142)</f>
        <v>0</v>
      </c>
      <c r="CY3142" s="0" t="n">
        <f aca="false">SUM(CG3142,CK3142,CO3142)</f>
        <v>0.00680336034670383</v>
      </c>
      <c r="CZ3142" s="5" t="str">
        <f aca="false">IF(CD3142=0,IF(CH3142=0,IF(CL3142=0,IF(CP3142=0,"NULL","4"),"3"),"2"),"1")</f>
        <v>1</v>
      </c>
    </row>
    <row r="3143" customFormat="false" ht="14.9" hidden="false" customHeight="false" outlineLevel="0" collapsed="false">
      <c r="A3143" s="0" t="n">
        <v>2508.962</v>
      </c>
      <c r="B3143" s="0" t="n">
        <v>3.537215</v>
      </c>
      <c r="C3143" s="0" t="n">
        <v>1.005522</v>
      </c>
      <c r="D3143" s="0" t="n">
        <v>0.7814798</v>
      </c>
      <c r="E3143" s="0" t="n">
        <v>0.0267809</v>
      </c>
      <c r="F3143" s="0" t="n">
        <v>0.09724165</v>
      </c>
      <c r="G3143" s="0" t="n">
        <v>-0.06684833</v>
      </c>
      <c r="H3143" s="0" t="n">
        <v>0.9926521</v>
      </c>
      <c r="I3143" s="0" t="n">
        <v>0.3588628</v>
      </c>
      <c r="J3143" s="0" t="n">
        <v>0.03965133</v>
      </c>
      <c r="K3143" s="0" t="n">
        <v>0.6940187</v>
      </c>
      <c r="L3143" s="0" t="n">
        <v>-0.03833544</v>
      </c>
      <c r="M3143" s="0" t="n">
        <v>0.7178414</v>
      </c>
      <c r="N3143" s="0" t="n">
        <v>1</v>
      </c>
      <c r="O3143" s="0" t="n">
        <v>0.002928257</v>
      </c>
      <c r="P3143" s="0" t="n">
        <v>0</v>
      </c>
      <c r="Q3143" s="0" t="n">
        <v>-0.02434945</v>
      </c>
      <c r="R3143" s="0" t="n">
        <v>45.08109</v>
      </c>
      <c r="S3143" s="0" t="n">
        <v>52.40284</v>
      </c>
      <c r="T3143" s="0" t="n">
        <v>42.73919</v>
      </c>
      <c r="U3143" s="0" t="n">
        <v>34.87852</v>
      </c>
      <c r="V3143" s="0" t="n">
        <v>35.67264</v>
      </c>
      <c r="W3143" s="0" t="n">
        <v>24.38837</v>
      </c>
      <c r="X3143" s="0" t="n">
        <v>16.28444</v>
      </c>
      <c r="Y3143" s="0" t="n">
        <v>11.53752</v>
      </c>
      <c r="Z3143" s="0" t="n">
        <v>0</v>
      </c>
      <c r="AA3143" s="0" t="n">
        <v>1</v>
      </c>
      <c r="AB3143" s="0" t="n">
        <v>-0.003404382</v>
      </c>
      <c r="AC3143" s="0" t="n">
        <v>-0.01237729</v>
      </c>
      <c r="AD3143" s="0" t="n">
        <v>0.09975643</v>
      </c>
      <c r="AE3143" s="1" t="n">
        <v>-2.457291E-010</v>
      </c>
      <c r="AF3143" s="1" t="n">
        <v>1.171715E-009</v>
      </c>
      <c r="AG3143" s="1" t="n">
        <v>-1.471729E-009</v>
      </c>
      <c r="AH3143" s="0" t="n">
        <v>1</v>
      </c>
      <c r="AI3143" s="0" t="n">
        <v>1</v>
      </c>
      <c r="AJ3143" s="0" t="n">
        <v>0</v>
      </c>
      <c r="AK3143" s="0" t="n">
        <v>0</v>
      </c>
      <c r="AL3143" s="0" t="n">
        <v>0</v>
      </c>
      <c r="AM3143" s="0" t="n">
        <v>1</v>
      </c>
      <c r="AN3143" s="0" t="n">
        <v>1</v>
      </c>
      <c r="AO3143" s="0" t="n">
        <v>1</v>
      </c>
      <c r="AP3143" s="0" t="n">
        <v>0</v>
      </c>
      <c r="AQ3143" s="0" t="n">
        <v>0</v>
      </c>
      <c r="AR3143" s="0" t="n">
        <v>0</v>
      </c>
      <c r="AS3143" s="0" t="n">
        <v>-0.01283923</v>
      </c>
      <c r="AT3143" s="0" t="n">
        <v>-0.005414027</v>
      </c>
      <c r="AU3143" s="0" t="n">
        <v>-0.004050102</v>
      </c>
      <c r="AV3143" s="0" t="n">
        <v>0.9998944</v>
      </c>
      <c r="AW3143" s="0" t="n">
        <v>1</v>
      </c>
      <c r="AX3143" s="0" t="n">
        <v>0</v>
      </c>
      <c r="AY3143" s="0" t="n">
        <v>0</v>
      </c>
      <c r="AZ3143" s="0" t="n">
        <v>0</v>
      </c>
      <c r="BA3143" s="0" t="n">
        <v>1</v>
      </c>
      <c r="BB3143" s="0" t="n">
        <v>2</v>
      </c>
      <c r="BC3143" s="0" t="n">
        <v>1</v>
      </c>
      <c r="BD3143" s="0" t="n">
        <v>0</v>
      </c>
      <c r="BE3143" s="0" t="n">
        <v>0</v>
      </c>
      <c r="BF3143" s="0" t="n">
        <v>0</v>
      </c>
      <c r="BG3143" s="1" t="n">
        <v>-3.761244E-010</v>
      </c>
      <c r="BH3143" s="1" t="n">
        <v>7.8106E-010</v>
      </c>
      <c r="BI3143" s="1" t="n">
        <v>-3.796174E-009</v>
      </c>
      <c r="BJ3143" s="0" t="n">
        <v>1</v>
      </c>
      <c r="BK3143" s="0" t="n">
        <v>1</v>
      </c>
      <c r="BL3143" s="0" t="n">
        <v>0</v>
      </c>
      <c r="BM3143" s="0" t="n">
        <v>0</v>
      </c>
      <c r="BN3143" s="0" t="n">
        <v>0</v>
      </c>
      <c r="BO3143" s="0" t="n">
        <v>1</v>
      </c>
      <c r="BP3143" s="0" t="n">
        <v>3</v>
      </c>
      <c r="BQ3143" s="0" t="n">
        <v>1</v>
      </c>
      <c r="BR3143" s="0" t="n">
        <v>0.001203351</v>
      </c>
      <c r="BS3143" s="0" t="n">
        <v>0.0003570153</v>
      </c>
      <c r="BT3143" s="0" t="n">
        <v>-0.004409335</v>
      </c>
      <c r="BU3143" s="1" t="n">
        <v>-2.815358E-010</v>
      </c>
      <c r="BV3143" s="1" t="n">
        <v>4.574603E-010</v>
      </c>
      <c r="BW3143" s="1" t="n">
        <v>-1.011582E-010</v>
      </c>
      <c r="BX3143" s="0" t="n">
        <v>1</v>
      </c>
      <c r="BY3143" s="0" t="n">
        <v>1</v>
      </c>
      <c r="BZ3143" s="0" t="n">
        <v>0</v>
      </c>
      <c r="CA3143" s="0" t="n">
        <v>0</v>
      </c>
      <c r="CB3143" s="0" t="n">
        <v>0</v>
      </c>
      <c r="CC3143" s="0" t="n">
        <v>1</v>
      </c>
      <c r="CD3143" s="2" t="n">
        <f aca="false">SQRT(SUMSQ(AB3143:AD3143))</f>
        <v>0.100578986129762</v>
      </c>
      <c r="CE3143" s="2" t="n">
        <f aca="false">SQRT(SUMSQ(AP3143:AR3143))</f>
        <v>0</v>
      </c>
      <c r="CF3143" s="2" t="n">
        <f aca="false">SQRT(SUMSQ(BD3143:BF3143))</f>
        <v>0</v>
      </c>
      <c r="CG3143" s="2" t="n">
        <f aca="false">SQRT(SUMSQ(BR3143:BT3143))</f>
        <v>0.00458451182743159</v>
      </c>
      <c r="CH3143" s="2" t="n">
        <f aca="false">DEGREES(2*ACOS(AH3143))</f>
        <v>0</v>
      </c>
      <c r="CI3143" s="2" t="n">
        <f aca="false">DEGREES(2*ACOS(AV3143))</f>
        <v>1.66534189168565</v>
      </c>
      <c r="CJ3143" s="2" t="n">
        <f aca="false">DEGREES(2*ACOS(BJ3143))</f>
        <v>0</v>
      </c>
      <c r="CK3143" s="2" t="n">
        <f aca="false">DEGREES(2*ACOS(BX3143))</f>
        <v>0</v>
      </c>
      <c r="CL3143" s="0" t="n">
        <f aca="false">ABS(AI3143-1)</f>
        <v>0</v>
      </c>
      <c r="CM3143" s="0" t="n">
        <f aca="false">ABS(AW3143-1)</f>
        <v>0</v>
      </c>
      <c r="CN3143" s="0" t="n">
        <f aca="false">ABS(BK3143-1)</f>
        <v>0</v>
      </c>
      <c r="CO3143" s="0" t="n">
        <f aca="false">ABS(BY3143-1)</f>
        <v>0</v>
      </c>
      <c r="CP3143" s="3" t="n">
        <f aca="false">DEGREES(2*ACOS(AH3143))</f>
        <v>0</v>
      </c>
      <c r="CQ3143" s="3" t="n">
        <f aca="false">DEGREES(2*ACOS(AV3143))</f>
        <v>1.66534189168565</v>
      </c>
      <c r="CR3143" s="3" t="n">
        <f aca="false">DEGREES(2*ACOS(BJ3143))</f>
        <v>0</v>
      </c>
      <c r="CS3143" s="3" t="n">
        <f aca="false">DEGREES(2*ACOS(CC3143))</f>
        <v>0</v>
      </c>
      <c r="CT3143" s="0" t="n">
        <f aca="false">SUM(CD3143:CR3143)</f>
        <v>3.43584728132849</v>
      </c>
      <c r="CU3143" s="4" t="n">
        <f aca="false">(CT3143-MIN($CT$5:$CT$1744))/(MAX($CT$5:$CT$1744)-MIN($CT$5:$CT$1744))</f>
        <v>0.327930513023874</v>
      </c>
      <c r="CV3143" s="0" t="n">
        <f aca="false">SUM(CD3143,CH3143,CL3143,CP3143)</f>
        <v>0.100578986129762</v>
      </c>
      <c r="CW3143" s="0" t="n">
        <f aca="false">SUM(CE3143,CI3143,CM3143,CQ3143)</f>
        <v>3.3306837833713</v>
      </c>
      <c r="CX3143" s="0" t="n">
        <f aca="false">SUM(CF3143,CJ3143,CN3143,CR3143)</f>
        <v>0</v>
      </c>
      <c r="CY3143" s="0" t="n">
        <f aca="false">SUM(CG3143,CK3143,CO3143)</f>
        <v>0.00458451182743159</v>
      </c>
      <c r="CZ3143" s="5" t="str">
        <f aca="false">IF(CD3143=0,IF(CH3143=0,IF(CL3143=0,IF(CP3143=0,"NULL","4"),"3"),"2"),"1")</f>
        <v>1</v>
      </c>
    </row>
    <row r="3144" customFormat="false" ht="14.9" hidden="false" customHeight="false" outlineLevel="0" collapsed="false">
      <c r="A3144" s="0" t="n">
        <v>2509.013</v>
      </c>
      <c r="B3144" s="0" t="n">
        <v>3.537945</v>
      </c>
      <c r="C3144" s="0" t="n">
        <v>0.9965412</v>
      </c>
      <c r="D3144" s="0" t="n">
        <v>0.7910805</v>
      </c>
      <c r="E3144" s="0" t="n">
        <v>0.02142545</v>
      </c>
      <c r="F3144" s="0" t="n">
        <v>0.09492873</v>
      </c>
      <c r="G3144" s="0" t="n">
        <v>-0.07050585</v>
      </c>
      <c r="H3144" s="0" t="n">
        <v>0.992753</v>
      </c>
      <c r="I3144" s="0" t="n">
        <v>0.3588628</v>
      </c>
      <c r="J3144" s="0" t="n">
        <v>0.03991584</v>
      </c>
      <c r="K3144" s="0" t="n">
        <v>0.6936125</v>
      </c>
      <c r="L3144" s="0" t="n">
        <v>-0.03854891</v>
      </c>
      <c r="M3144" s="0" t="n">
        <v>0.7182078</v>
      </c>
      <c r="N3144" s="0" t="n">
        <v>1</v>
      </c>
      <c r="O3144" s="0" t="n">
        <v>0.0005378723</v>
      </c>
      <c r="P3144" s="0" t="n">
        <v>0.005321681</v>
      </c>
      <c r="Q3144" s="0" t="n">
        <v>-0.02613729</v>
      </c>
      <c r="R3144" s="0" t="n">
        <v>44.76129</v>
      </c>
      <c r="S3144" s="0" t="n">
        <v>52.213</v>
      </c>
      <c r="T3144" s="0" t="n">
        <v>42.78073</v>
      </c>
      <c r="U3144" s="0" t="n">
        <v>35.07527</v>
      </c>
      <c r="V3144" s="0" t="n">
        <v>35.93993</v>
      </c>
      <c r="W3144" s="0" t="n">
        <v>24.76443</v>
      </c>
      <c r="X3144" s="0" t="n">
        <v>16.53345</v>
      </c>
      <c r="Y3144" s="0" t="n">
        <v>11.28473</v>
      </c>
      <c r="Z3144" s="0" t="n">
        <v>0</v>
      </c>
      <c r="AA3144" s="0" t="n">
        <v>1</v>
      </c>
      <c r="AB3144" s="0" t="n">
        <v>-0.01365728</v>
      </c>
      <c r="AC3144" s="0" t="n">
        <v>-0.0246348</v>
      </c>
      <c r="AD3144" s="0" t="n">
        <v>0.1426506</v>
      </c>
      <c r="AE3144" s="1" t="n">
        <v>-1.395396E-010</v>
      </c>
      <c r="AF3144" s="1" t="n">
        <v>1.525499E-009</v>
      </c>
      <c r="AG3144" s="1" t="n">
        <v>-1.336463E-009</v>
      </c>
      <c r="AH3144" s="0" t="n">
        <v>1</v>
      </c>
      <c r="AI3144" s="0" t="n">
        <v>1</v>
      </c>
      <c r="AJ3144" s="0" t="n">
        <v>0</v>
      </c>
      <c r="AK3144" s="0" t="n">
        <v>0</v>
      </c>
      <c r="AL3144" s="0" t="n">
        <v>0</v>
      </c>
      <c r="AM3144" s="0" t="n">
        <v>1</v>
      </c>
      <c r="AN3144" s="0" t="n">
        <v>1</v>
      </c>
      <c r="AO3144" s="0" t="n">
        <v>1</v>
      </c>
      <c r="AP3144" s="0" t="n">
        <v>0</v>
      </c>
      <c r="AQ3144" s="0" t="n">
        <v>0</v>
      </c>
      <c r="AR3144" s="0" t="n">
        <v>0</v>
      </c>
      <c r="AS3144" s="0" t="n">
        <v>-0.005828623</v>
      </c>
      <c r="AT3144" s="0" t="n">
        <v>-0.001854415</v>
      </c>
      <c r="AU3144" s="0" t="n">
        <v>-0.003163378</v>
      </c>
      <c r="AV3144" s="0" t="n">
        <v>0.9999762</v>
      </c>
      <c r="AW3144" s="0" t="n">
        <v>1</v>
      </c>
      <c r="AX3144" s="0" t="n">
        <v>0</v>
      </c>
      <c r="AY3144" s="0" t="n">
        <v>0</v>
      </c>
      <c r="AZ3144" s="0" t="n">
        <v>0</v>
      </c>
      <c r="BA3144" s="0" t="n">
        <v>1</v>
      </c>
      <c r="BB3144" s="0" t="n">
        <v>2</v>
      </c>
      <c r="BC3144" s="0" t="n">
        <v>1</v>
      </c>
      <c r="BD3144" s="0" t="n">
        <v>0</v>
      </c>
      <c r="BE3144" s="0" t="n">
        <v>0</v>
      </c>
      <c r="BF3144" s="0" t="n">
        <v>0</v>
      </c>
      <c r="BG3144" s="1" t="n">
        <v>-1.115979E-010</v>
      </c>
      <c r="BH3144" s="1" t="n">
        <v>1.952998E-009</v>
      </c>
      <c r="BI3144" s="1" t="n">
        <v>3.028737E-010</v>
      </c>
      <c r="BJ3144" s="0" t="n">
        <v>1</v>
      </c>
      <c r="BK3144" s="0" t="n">
        <v>1</v>
      </c>
      <c r="BL3144" s="0" t="n">
        <v>0</v>
      </c>
      <c r="BM3144" s="0" t="n">
        <v>0</v>
      </c>
      <c r="BN3144" s="0" t="n">
        <v>0</v>
      </c>
      <c r="BO3144" s="0" t="n">
        <v>1</v>
      </c>
      <c r="BP3144" s="0" t="n">
        <v>3</v>
      </c>
      <c r="BQ3144" s="0" t="n">
        <v>1</v>
      </c>
      <c r="BR3144" s="0" t="n">
        <v>0.004771424</v>
      </c>
      <c r="BS3144" s="0" t="n">
        <v>0.001270677</v>
      </c>
      <c r="BT3144" s="0" t="n">
        <v>-0.0176555</v>
      </c>
      <c r="BU3144" s="1" t="n">
        <v>-1.395396E-010</v>
      </c>
      <c r="BV3144" s="1" t="n">
        <v>1.525499E-009</v>
      </c>
      <c r="BW3144" s="1" t="n">
        <v>-1.336463E-009</v>
      </c>
      <c r="BX3144" s="0" t="n">
        <v>1</v>
      </c>
      <c r="BY3144" s="0" t="n">
        <v>1</v>
      </c>
      <c r="BZ3144" s="0" t="n">
        <v>0</v>
      </c>
      <c r="CA3144" s="0" t="n">
        <v>0</v>
      </c>
      <c r="CB3144" s="0" t="n">
        <v>0</v>
      </c>
      <c r="CC3144" s="0" t="n">
        <v>1</v>
      </c>
      <c r="CD3144" s="2" t="n">
        <f aca="false">SQRT(SUMSQ(AB3144:AD3144))</f>
        <v>0.14540491170658</v>
      </c>
      <c r="CE3144" s="2" t="n">
        <f aca="false">SQRT(SUMSQ(AP3144:AR3144))</f>
        <v>0</v>
      </c>
      <c r="CF3144" s="2" t="n">
        <f aca="false">SQRT(SUMSQ(BD3144:BF3144))</f>
        <v>0</v>
      </c>
      <c r="CG3144" s="2" t="n">
        <f aca="false">SQRT(SUMSQ(BR3144:BT3144))</f>
        <v>0.0183329699524137</v>
      </c>
      <c r="CH3144" s="2" t="n">
        <f aca="false">DEGREES(2*ACOS(AH3144))</f>
        <v>0</v>
      </c>
      <c r="CI3144" s="2" t="n">
        <f aca="false">DEGREES(2*ACOS(AV3144))</f>
        <v>0.790600283585817</v>
      </c>
      <c r="CJ3144" s="2" t="n">
        <f aca="false">DEGREES(2*ACOS(BJ3144))</f>
        <v>0</v>
      </c>
      <c r="CK3144" s="2" t="n">
        <f aca="false">DEGREES(2*ACOS(BX3144))</f>
        <v>0</v>
      </c>
      <c r="CL3144" s="0" t="n">
        <f aca="false">ABS(AI3144-1)</f>
        <v>0</v>
      </c>
      <c r="CM3144" s="0" t="n">
        <f aca="false">ABS(AW3144-1)</f>
        <v>0</v>
      </c>
      <c r="CN3144" s="0" t="n">
        <f aca="false">ABS(BK3144-1)</f>
        <v>0</v>
      </c>
      <c r="CO3144" s="0" t="n">
        <f aca="false">ABS(BY3144-1)</f>
        <v>0</v>
      </c>
      <c r="CP3144" s="3" t="n">
        <f aca="false">DEGREES(2*ACOS(AH3144))</f>
        <v>0</v>
      </c>
      <c r="CQ3144" s="3" t="n">
        <f aca="false">DEGREES(2*ACOS(AV3144))</f>
        <v>0.790600283585817</v>
      </c>
      <c r="CR3144" s="3" t="n">
        <f aca="false">DEGREES(2*ACOS(BJ3144))</f>
        <v>0</v>
      </c>
      <c r="CS3144" s="3" t="n">
        <f aca="false">DEGREES(2*ACOS(CC3144))</f>
        <v>0</v>
      </c>
      <c r="CT3144" s="0" t="n">
        <f aca="false">SUM(CD3144:CR3144)</f>
        <v>1.74493844883063</v>
      </c>
      <c r="CU3144" s="4" t="n">
        <f aca="false">(CT3144-MIN($CT$5:$CT$1744))/(MAX($CT$5:$CT$1744)-MIN($CT$5:$CT$1744))</f>
        <v>0.166543653971656</v>
      </c>
      <c r="CV3144" s="0" t="n">
        <f aca="false">SUM(CD3144,CH3144,CL3144,CP3144)</f>
        <v>0.14540491170658</v>
      </c>
      <c r="CW3144" s="0" t="n">
        <f aca="false">SUM(CE3144,CI3144,CM3144,CQ3144)</f>
        <v>1.58120056717163</v>
      </c>
      <c r="CX3144" s="0" t="n">
        <f aca="false">SUM(CF3144,CJ3144,CN3144,CR3144)</f>
        <v>0</v>
      </c>
      <c r="CY3144" s="0" t="n">
        <f aca="false">SUM(CG3144,CK3144,CO3144)</f>
        <v>0.0183329699524137</v>
      </c>
      <c r="CZ3144" s="5" t="str">
        <f aca="false">IF(CD3144=0,IF(CH3144=0,IF(CL3144=0,IF(CP3144=0,"NULL","4"),"3"),"2"),"1")</f>
        <v>1</v>
      </c>
    </row>
    <row r="3145" customFormat="false" ht="14.9" hidden="false" customHeight="false" outlineLevel="0" collapsed="false">
      <c r="A3145" s="0" t="n">
        <v>2509.061</v>
      </c>
      <c r="B3145" s="0" t="n">
        <v>3.532168</v>
      </c>
      <c r="C3145" s="0" t="n">
        <v>0.9988031</v>
      </c>
      <c r="D3145" s="0" t="n">
        <v>0.7841508</v>
      </c>
      <c r="E3145" s="0" t="n">
        <v>0.02029243</v>
      </c>
      <c r="F3145" s="0" t="n">
        <v>0.09432072</v>
      </c>
      <c r="G3145" s="0" t="n">
        <v>-0.07038721</v>
      </c>
      <c r="H3145" s="0" t="n">
        <v>0.9928432</v>
      </c>
      <c r="I3145" s="0" t="n">
        <v>0.3588628</v>
      </c>
      <c r="J3145" s="0" t="n">
        <v>0.04013619</v>
      </c>
      <c r="K3145" s="0" t="n">
        <v>0.6932968</v>
      </c>
      <c r="L3145" s="0" t="n">
        <v>-0.03872882</v>
      </c>
      <c r="M3145" s="0" t="n">
        <v>0.7184907</v>
      </c>
      <c r="N3145" s="0" t="n">
        <v>1</v>
      </c>
      <c r="O3145" s="0" t="n">
        <v>0.0005323887</v>
      </c>
      <c r="P3145" s="0" t="n">
        <v>0.003113627</v>
      </c>
      <c r="Q3145" s="0" t="n">
        <v>-0.0243786</v>
      </c>
      <c r="R3145" s="0" t="n">
        <v>42.54084</v>
      </c>
      <c r="S3145" s="0" t="n">
        <v>49.74284</v>
      </c>
      <c r="T3145" s="0" t="n">
        <v>40.85665</v>
      </c>
      <c r="U3145" s="0" t="n">
        <v>33.60599</v>
      </c>
      <c r="V3145" s="0" t="n">
        <v>34.45768</v>
      </c>
      <c r="W3145" s="0" t="n">
        <v>23.82433</v>
      </c>
      <c r="X3145" s="0" t="n">
        <v>15.85659</v>
      </c>
      <c r="Y3145" s="0" t="n">
        <v>10.75588</v>
      </c>
      <c r="Z3145" s="0" t="n">
        <v>0</v>
      </c>
      <c r="AA3145" s="0" t="n">
        <v>1</v>
      </c>
      <c r="AB3145" s="0" t="n">
        <v>-0.01342262</v>
      </c>
      <c r="AC3145" s="0" t="n">
        <v>-0.02091035</v>
      </c>
      <c r="AD3145" s="0" t="n">
        <v>0.1086804</v>
      </c>
      <c r="AE3145" s="1" t="n">
        <v>-1.324213E-010</v>
      </c>
      <c r="AF3145" s="1" t="n">
        <v>-2.033572E-009</v>
      </c>
      <c r="AG3145" s="1" t="n">
        <v>1.861643E-009</v>
      </c>
      <c r="AH3145" s="0" t="n">
        <v>1</v>
      </c>
      <c r="AI3145" s="0" t="n">
        <v>1</v>
      </c>
      <c r="AJ3145" s="0" t="n">
        <v>0</v>
      </c>
      <c r="AK3145" s="0" t="n">
        <v>0</v>
      </c>
      <c r="AL3145" s="0" t="n">
        <v>0</v>
      </c>
      <c r="AM3145" s="0" t="n">
        <v>1</v>
      </c>
      <c r="AN3145" s="0" t="n">
        <v>1</v>
      </c>
      <c r="AO3145" s="0" t="n">
        <v>1</v>
      </c>
      <c r="AP3145" s="0" t="n">
        <v>0</v>
      </c>
      <c r="AQ3145" s="0" t="n">
        <v>0</v>
      </c>
      <c r="AR3145" s="0" t="n">
        <v>0</v>
      </c>
      <c r="AS3145" s="0" t="n">
        <v>-0.001157274</v>
      </c>
      <c r="AT3145" s="0" t="n">
        <v>-0.000536842</v>
      </c>
      <c r="AU3145" s="0" t="n">
        <v>0.000219568</v>
      </c>
      <c r="AV3145" s="0" t="n">
        <v>0.999999</v>
      </c>
      <c r="AW3145" s="0" t="n">
        <v>1</v>
      </c>
      <c r="AX3145" s="0" t="n">
        <v>0</v>
      </c>
      <c r="AY3145" s="0" t="n">
        <v>0</v>
      </c>
      <c r="AZ3145" s="0" t="n">
        <v>0</v>
      </c>
      <c r="BA3145" s="0" t="n">
        <v>1</v>
      </c>
      <c r="BB3145" s="0" t="n">
        <v>2</v>
      </c>
      <c r="BC3145" s="0" t="n">
        <v>1</v>
      </c>
      <c r="BD3145" s="0" t="n">
        <v>0</v>
      </c>
      <c r="BE3145" s="0" t="n">
        <v>0</v>
      </c>
      <c r="BF3145" s="0" t="n">
        <v>0</v>
      </c>
      <c r="BG3145" s="1" t="n">
        <v>-1.187063E-010</v>
      </c>
      <c r="BH3145" s="1" t="n">
        <v>-1.157934E-009</v>
      </c>
      <c r="BI3145" s="1" t="n">
        <v>1.870137E-009</v>
      </c>
      <c r="BJ3145" s="0" t="n">
        <v>1</v>
      </c>
      <c r="BK3145" s="0" t="n">
        <v>1</v>
      </c>
      <c r="BL3145" s="0" t="n">
        <v>0</v>
      </c>
      <c r="BM3145" s="0" t="n">
        <v>0</v>
      </c>
      <c r="BN3145" s="0" t="n">
        <v>0</v>
      </c>
      <c r="BO3145" s="0" t="n">
        <v>1</v>
      </c>
      <c r="BP3145" s="0" t="n">
        <v>3</v>
      </c>
      <c r="BQ3145" s="0" t="n">
        <v>1</v>
      </c>
      <c r="BR3145" s="0" t="n">
        <v>0.006521875</v>
      </c>
      <c r="BS3145" s="0" t="n">
        <v>0.005906395</v>
      </c>
      <c r="BT3145" s="0" t="n">
        <v>-0.0007425545</v>
      </c>
      <c r="BU3145" s="1" t="n">
        <v>-1.46031E-010</v>
      </c>
      <c r="BV3145" s="1" t="n">
        <v>-2.449599E-009</v>
      </c>
      <c r="BW3145" s="1" t="n">
        <v>3.756098E-009</v>
      </c>
      <c r="BX3145" s="0" t="n">
        <v>1</v>
      </c>
      <c r="BY3145" s="0" t="n">
        <v>1</v>
      </c>
      <c r="BZ3145" s="0" t="n">
        <v>0</v>
      </c>
      <c r="CA3145" s="0" t="n">
        <v>0</v>
      </c>
      <c r="CB3145" s="0" t="n">
        <v>0</v>
      </c>
      <c r="CC3145" s="0" t="n">
        <v>1</v>
      </c>
      <c r="CD3145" s="2" t="n">
        <f aca="false">SQRT(SUMSQ(AB3145:AD3145))</f>
        <v>0.111484702129695</v>
      </c>
      <c r="CE3145" s="2" t="n">
        <f aca="false">SQRT(SUMSQ(AP3145:AR3145))</f>
        <v>0</v>
      </c>
      <c r="CF3145" s="2" t="n">
        <f aca="false">SQRT(SUMSQ(BD3145:BF3145))</f>
        <v>0</v>
      </c>
      <c r="CG3145" s="2" t="n">
        <f aca="false">SQRT(SUMSQ(BR3145:BT3145))</f>
        <v>0.00883016096099727</v>
      </c>
      <c r="CH3145" s="2" t="n">
        <f aca="false">DEGREES(2*ACOS(AH3145))</f>
        <v>0</v>
      </c>
      <c r="CI3145" s="2" t="n">
        <f aca="false">DEGREES(2*ACOS(AV3145))</f>
        <v>0.162056950406361</v>
      </c>
      <c r="CJ3145" s="2" t="n">
        <f aca="false">DEGREES(2*ACOS(BJ3145))</f>
        <v>0</v>
      </c>
      <c r="CK3145" s="2" t="n">
        <f aca="false">DEGREES(2*ACOS(BX3145))</f>
        <v>0</v>
      </c>
      <c r="CL3145" s="0" t="n">
        <f aca="false">ABS(AI3145-1)</f>
        <v>0</v>
      </c>
      <c r="CM3145" s="0" t="n">
        <f aca="false">ABS(AW3145-1)</f>
        <v>0</v>
      </c>
      <c r="CN3145" s="0" t="n">
        <f aca="false">ABS(BK3145-1)</f>
        <v>0</v>
      </c>
      <c r="CO3145" s="0" t="n">
        <f aca="false">ABS(BY3145-1)</f>
        <v>0</v>
      </c>
      <c r="CP3145" s="3" t="n">
        <f aca="false">DEGREES(2*ACOS(AH3145))</f>
        <v>0</v>
      </c>
      <c r="CQ3145" s="3" t="n">
        <f aca="false">DEGREES(2*ACOS(AV3145))</f>
        <v>0.162056950406361</v>
      </c>
      <c r="CR3145" s="3" t="n">
        <f aca="false">DEGREES(2*ACOS(BJ3145))</f>
        <v>0</v>
      </c>
      <c r="CS3145" s="3" t="n">
        <f aca="false">DEGREES(2*ACOS(CC3145))</f>
        <v>0</v>
      </c>
      <c r="CT3145" s="0" t="n">
        <f aca="false">SUM(CD3145:CR3145)</f>
        <v>0.444428763903414</v>
      </c>
      <c r="CU3145" s="4" t="n">
        <f aca="false">(CT3145-MIN($CT$5:$CT$1744))/(MAX($CT$5:$CT$1744)-MIN($CT$5:$CT$1744))</f>
        <v>0.0424179949287137</v>
      </c>
      <c r="CV3145" s="0" t="n">
        <f aca="false">SUM(CD3145,CH3145,CL3145,CP3145)</f>
        <v>0.111484702129695</v>
      </c>
      <c r="CW3145" s="0" t="n">
        <f aca="false">SUM(CE3145,CI3145,CM3145,CQ3145)</f>
        <v>0.324113900812722</v>
      </c>
      <c r="CX3145" s="0" t="n">
        <f aca="false">SUM(CF3145,CJ3145,CN3145,CR3145)</f>
        <v>0</v>
      </c>
      <c r="CY3145" s="0" t="n">
        <f aca="false">SUM(CG3145,CK3145,CO3145)</f>
        <v>0.00883016096099727</v>
      </c>
      <c r="CZ3145" s="5" t="str">
        <f aca="false">IF(CD3145=0,IF(CH3145=0,IF(CL3145=0,IF(CP3145=0,"NULL","4"),"3"),"2"),"1")</f>
        <v>1</v>
      </c>
    </row>
    <row r="3146" customFormat="false" ht="14.9" hidden="false" customHeight="false" outlineLevel="0" collapsed="false">
      <c r="A3146" s="0" t="n">
        <v>2509.112</v>
      </c>
      <c r="B3146" s="0" t="n">
        <v>3.539769</v>
      </c>
      <c r="C3146" s="0" t="n">
        <v>1.002149</v>
      </c>
      <c r="D3146" s="0" t="n">
        <v>0.778236</v>
      </c>
      <c r="E3146" s="0" t="n">
        <v>0.01866078</v>
      </c>
      <c r="F3146" s="0" t="n">
        <v>0.09238549</v>
      </c>
      <c r="G3146" s="0" t="n">
        <v>-0.07150438</v>
      </c>
      <c r="H3146" s="0" t="n">
        <v>0.9929773</v>
      </c>
      <c r="I3146" s="0" t="n">
        <v>0.3588628</v>
      </c>
      <c r="J3146" s="0" t="n">
        <v>0.04024253</v>
      </c>
      <c r="K3146" s="0" t="n">
        <v>0.6931922</v>
      </c>
      <c r="L3146" s="0" t="n">
        <v>-0.0388207</v>
      </c>
      <c r="M3146" s="0" t="n">
        <v>0.7185806</v>
      </c>
      <c r="N3146" s="0" t="n">
        <v>1</v>
      </c>
      <c r="O3146" s="0" t="n">
        <v>0.002205849</v>
      </c>
      <c r="P3146" s="1" t="n">
        <v>-1.192093E-007</v>
      </c>
      <c r="Q3146" s="0" t="n">
        <v>-0.01834184</v>
      </c>
      <c r="R3146" s="0" t="n">
        <v>44.61935</v>
      </c>
      <c r="S3146" s="0" t="n">
        <v>52.16683</v>
      </c>
      <c r="T3146" s="0" t="n">
        <v>42.83663</v>
      </c>
      <c r="U3146" s="0" t="n">
        <v>35.23018</v>
      </c>
      <c r="V3146" s="0" t="n">
        <v>36.04632</v>
      </c>
      <c r="W3146" s="0" t="n">
        <v>24.88344</v>
      </c>
      <c r="X3146" s="0" t="n">
        <v>16.5319</v>
      </c>
      <c r="Y3146" s="0" t="n">
        <v>11.32119</v>
      </c>
      <c r="Z3146" s="0" t="n">
        <v>0</v>
      </c>
      <c r="AA3146" s="0" t="n">
        <v>1</v>
      </c>
      <c r="AB3146" s="0" t="n">
        <v>-0.01048847</v>
      </c>
      <c r="AC3146" s="0" t="n">
        <v>-0.0164446</v>
      </c>
      <c r="AD3146" s="0" t="n">
        <v>0.08928432</v>
      </c>
      <c r="AE3146" s="1" t="n">
        <v>4.557647E-010</v>
      </c>
      <c r="AF3146" s="1" t="n">
        <v>-2.022575E-009</v>
      </c>
      <c r="AG3146" s="1" t="n">
        <v>8.471535E-011</v>
      </c>
      <c r="AH3146" s="0" t="n">
        <v>1</v>
      </c>
      <c r="AI3146" s="0" t="n">
        <v>1</v>
      </c>
      <c r="AJ3146" s="0" t="n">
        <v>0</v>
      </c>
      <c r="AK3146" s="0" t="n">
        <v>0</v>
      </c>
      <c r="AL3146" s="0" t="n">
        <v>0</v>
      </c>
      <c r="AM3146" s="0" t="n">
        <v>1</v>
      </c>
      <c r="AN3146" s="0" t="n">
        <v>1</v>
      </c>
      <c r="AO3146" s="0" t="n">
        <v>1</v>
      </c>
      <c r="AP3146" s="0" t="n">
        <v>0</v>
      </c>
      <c r="AQ3146" s="0" t="n">
        <v>0</v>
      </c>
      <c r="AR3146" s="0" t="n">
        <v>0</v>
      </c>
      <c r="AS3146" s="0" t="n">
        <v>-0.001866001</v>
      </c>
      <c r="AT3146" s="0" t="n">
        <v>-0.001794268</v>
      </c>
      <c r="AU3146" s="0" t="n">
        <v>-0.0009854897</v>
      </c>
      <c r="AV3146" s="0" t="n">
        <v>0.9999961</v>
      </c>
      <c r="AW3146" s="0" t="n">
        <v>1</v>
      </c>
      <c r="AX3146" s="0" t="n">
        <v>0</v>
      </c>
      <c r="AY3146" s="0" t="n">
        <v>0</v>
      </c>
      <c r="AZ3146" s="0" t="n">
        <v>0</v>
      </c>
      <c r="BA3146" s="0" t="n">
        <v>1</v>
      </c>
      <c r="BB3146" s="0" t="n">
        <v>2</v>
      </c>
      <c r="BC3146" s="0" t="n">
        <v>1</v>
      </c>
      <c r="BD3146" s="0" t="n">
        <v>0</v>
      </c>
      <c r="BE3146" s="0" t="n">
        <v>0</v>
      </c>
      <c r="BF3146" s="0" t="n">
        <v>0</v>
      </c>
      <c r="BG3146" s="1" t="n">
        <v>4.557647E-010</v>
      </c>
      <c r="BH3146" s="1" t="n">
        <v>-2.022575E-009</v>
      </c>
      <c r="BI3146" s="1" t="n">
        <v>8.471535E-011</v>
      </c>
      <c r="BJ3146" s="0" t="n">
        <v>1</v>
      </c>
      <c r="BK3146" s="0" t="n">
        <v>1</v>
      </c>
      <c r="BL3146" s="0" t="n">
        <v>0</v>
      </c>
      <c r="BM3146" s="0" t="n">
        <v>0</v>
      </c>
      <c r="BN3146" s="0" t="n">
        <v>0</v>
      </c>
      <c r="BO3146" s="0" t="n">
        <v>1</v>
      </c>
      <c r="BP3146" s="0" t="n">
        <v>3</v>
      </c>
      <c r="BQ3146" s="0" t="n">
        <v>1</v>
      </c>
      <c r="BR3146" s="0" t="n">
        <v>0.01648659</v>
      </c>
      <c r="BS3146" s="0" t="n">
        <v>0.01619597</v>
      </c>
      <c r="BT3146" s="0" t="n">
        <v>0.004075677</v>
      </c>
      <c r="BU3146" s="1" t="n">
        <v>4.334997E-010</v>
      </c>
      <c r="BV3146" s="1" t="n">
        <v>-4.195756E-009</v>
      </c>
      <c r="BW3146" s="1" t="n">
        <v>-3.716834E-009</v>
      </c>
      <c r="BX3146" s="0" t="n">
        <v>1</v>
      </c>
      <c r="BY3146" s="0" t="n">
        <v>1</v>
      </c>
      <c r="BZ3146" s="0" t="n">
        <v>0</v>
      </c>
      <c r="CA3146" s="0" t="n">
        <v>0</v>
      </c>
      <c r="CB3146" s="0" t="n">
        <v>0</v>
      </c>
      <c r="CC3146" s="0" t="n">
        <v>1</v>
      </c>
      <c r="CD3146" s="2" t="n">
        <f aca="false">SQRT(SUMSQ(AB3146:AD3146))</f>
        <v>0.0913899484077068</v>
      </c>
      <c r="CE3146" s="2" t="n">
        <f aca="false">SQRT(SUMSQ(AP3146:AR3146))</f>
        <v>0</v>
      </c>
      <c r="CF3146" s="2" t="n">
        <f aca="false">SQRT(SUMSQ(BD3146:BF3146))</f>
        <v>0</v>
      </c>
      <c r="CG3146" s="2" t="n">
        <f aca="false">SQRT(SUMSQ(BR3146:BT3146))</f>
        <v>0.0234675997297834</v>
      </c>
      <c r="CH3146" s="2" t="n">
        <f aca="false">DEGREES(2*ACOS(AH3146))</f>
        <v>0</v>
      </c>
      <c r="CI3146" s="2" t="n">
        <f aca="false">DEGREES(2*ACOS(AV3146))</f>
        <v>0.320036911456038</v>
      </c>
      <c r="CJ3146" s="2" t="n">
        <f aca="false">DEGREES(2*ACOS(BJ3146))</f>
        <v>0</v>
      </c>
      <c r="CK3146" s="2" t="n">
        <f aca="false">DEGREES(2*ACOS(BX3146))</f>
        <v>0</v>
      </c>
      <c r="CL3146" s="0" t="n">
        <f aca="false">ABS(AI3146-1)</f>
        <v>0</v>
      </c>
      <c r="CM3146" s="0" t="n">
        <f aca="false">ABS(AW3146-1)</f>
        <v>0</v>
      </c>
      <c r="CN3146" s="0" t="n">
        <f aca="false">ABS(BK3146-1)</f>
        <v>0</v>
      </c>
      <c r="CO3146" s="0" t="n">
        <f aca="false">ABS(BY3146-1)</f>
        <v>0</v>
      </c>
      <c r="CP3146" s="3" t="n">
        <f aca="false">DEGREES(2*ACOS(AH3146))</f>
        <v>0</v>
      </c>
      <c r="CQ3146" s="3" t="n">
        <f aca="false">DEGREES(2*ACOS(AV3146))</f>
        <v>0.320036911456038</v>
      </c>
      <c r="CR3146" s="3" t="n">
        <f aca="false">DEGREES(2*ACOS(BJ3146))</f>
        <v>0</v>
      </c>
      <c r="CS3146" s="3" t="n">
        <f aca="false">DEGREES(2*ACOS(CC3146))</f>
        <v>0</v>
      </c>
      <c r="CT3146" s="0" t="n">
        <f aca="false">SUM(CD3146:CR3146)</f>
        <v>0.754931371049567</v>
      </c>
      <c r="CU3146" s="4" t="n">
        <f aca="false">(CT3146-MIN($CT$5:$CT$1744))/(MAX($CT$5:$CT$1744)-MIN($CT$5:$CT$1744))</f>
        <v>0.0720535610390247</v>
      </c>
      <c r="CV3146" s="0" t="n">
        <f aca="false">SUM(CD3146,CH3146,CL3146,CP3146)</f>
        <v>0.0913899484077068</v>
      </c>
      <c r="CW3146" s="0" t="n">
        <f aca="false">SUM(CE3146,CI3146,CM3146,CQ3146)</f>
        <v>0.640073822912077</v>
      </c>
      <c r="CX3146" s="0" t="n">
        <f aca="false">SUM(CF3146,CJ3146,CN3146,CR3146)</f>
        <v>0</v>
      </c>
      <c r="CY3146" s="0" t="n">
        <f aca="false">SUM(CG3146,CK3146,CO3146)</f>
        <v>0.0234675997297834</v>
      </c>
      <c r="CZ3146" s="5" t="str">
        <f aca="false">IF(CD3146=0,IF(CH3146=0,IF(CL3146=0,IF(CP3146=0,"NULL","4"),"3"),"2"),"1")</f>
        <v>1</v>
      </c>
    </row>
    <row r="3147" customFormat="false" ht="14.9" hidden="false" customHeight="false" outlineLevel="0" collapsed="false">
      <c r="A3147" s="0" t="n">
        <v>2509.161</v>
      </c>
      <c r="B3147" s="0" t="n">
        <v>3.554209</v>
      </c>
      <c r="C3147" s="0" t="n">
        <v>1.00568</v>
      </c>
      <c r="D3147" s="0" t="n">
        <v>0.770718</v>
      </c>
      <c r="E3147" s="0" t="n">
        <v>0.00852927</v>
      </c>
      <c r="F3147" s="0" t="n">
        <v>0.08440573</v>
      </c>
      <c r="G3147" s="0" t="n">
        <v>-0.07540522</v>
      </c>
      <c r="H3147" s="0" t="n">
        <v>0.9935376</v>
      </c>
      <c r="I3147" s="0" t="n">
        <v>0.3588628</v>
      </c>
      <c r="J3147" s="0" t="n">
        <v>0.04023346</v>
      </c>
      <c r="K3147" s="0" t="n">
        <v>0.6933097</v>
      </c>
      <c r="L3147" s="0" t="n">
        <v>-0.03882464</v>
      </c>
      <c r="M3147" s="0" t="n">
        <v>0.7184677</v>
      </c>
      <c r="N3147" s="0" t="n">
        <v>1</v>
      </c>
      <c r="O3147" s="0" t="n">
        <v>0.001187086</v>
      </c>
      <c r="P3147" s="1" t="n">
        <v>-1.192093E-007</v>
      </c>
      <c r="Q3147" s="0" t="n">
        <v>-0.009871185</v>
      </c>
      <c r="R3147" s="0" t="n">
        <v>42.77549</v>
      </c>
      <c r="S3147" s="0" t="n">
        <v>49.93273</v>
      </c>
      <c r="T3147" s="0" t="n">
        <v>40.99006</v>
      </c>
      <c r="U3147" s="0" t="n">
        <v>33.64358</v>
      </c>
      <c r="V3147" s="0" t="n">
        <v>34.34493</v>
      </c>
      <c r="W3147" s="0" t="n">
        <v>23.68559</v>
      </c>
      <c r="X3147" s="0" t="n">
        <v>15.8287</v>
      </c>
      <c r="Y3147" s="0" t="n">
        <v>10.63288</v>
      </c>
      <c r="Z3147" s="0" t="n">
        <v>0</v>
      </c>
      <c r="AA3147" s="0" t="n">
        <v>1</v>
      </c>
      <c r="AB3147" s="0" t="n">
        <v>-0.002415083</v>
      </c>
      <c r="AC3147" s="0" t="n">
        <v>-0.005111265</v>
      </c>
      <c r="AD3147" s="0" t="n">
        <v>0.03465632</v>
      </c>
      <c r="AE3147" s="1" t="n">
        <v>1.778379E-010</v>
      </c>
      <c r="AF3147" s="1" t="n">
        <v>-3.552219E-009</v>
      </c>
      <c r="AG3147" s="1" t="n">
        <v>-4.381501E-009</v>
      </c>
      <c r="AH3147" s="0" t="n">
        <v>1</v>
      </c>
      <c r="AI3147" s="0" t="n">
        <v>1</v>
      </c>
      <c r="AJ3147" s="0" t="n">
        <v>0</v>
      </c>
      <c r="AK3147" s="0" t="n">
        <v>0</v>
      </c>
      <c r="AL3147" s="0" t="n">
        <v>0</v>
      </c>
      <c r="AM3147" s="0" t="n">
        <v>1</v>
      </c>
      <c r="AN3147" s="0" t="n">
        <v>1</v>
      </c>
      <c r="AO3147" s="0" t="n">
        <v>1</v>
      </c>
      <c r="AP3147" s="0" t="n">
        <v>0</v>
      </c>
      <c r="AQ3147" s="0" t="n">
        <v>0</v>
      </c>
      <c r="AR3147" s="0" t="n">
        <v>0</v>
      </c>
      <c r="AS3147" s="0" t="n">
        <v>-0.01097648</v>
      </c>
      <c r="AT3147" s="0" t="n">
        <v>-0.007213633</v>
      </c>
      <c r="AU3147" s="0" t="n">
        <v>-0.003052793</v>
      </c>
      <c r="AV3147" s="0" t="n">
        <v>0.999909</v>
      </c>
      <c r="AW3147" s="0" t="n">
        <v>1</v>
      </c>
      <c r="AX3147" s="0" t="n">
        <v>0</v>
      </c>
      <c r="AY3147" s="0" t="n">
        <v>0</v>
      </c>
      <c r="AZ3147" s="0" t="n">
        <v>0</v>
      </c>
      <c r="BA3147" s="0" t="n">
        <v>1</v>
      </c>
      <c r="BB3147" s="0" t="n">
        <v>2</v>
      </c>
      <c r="BC3147" s="0" t="n">
        <v>1</v>
      </c>
      <c r="BD3147" s="0" t="n">
        <v>0</v>
      </c>
      <c r="BE3147" s="0" t="n">
        <v>0</v>
      </c>
      <c r="BF3147" s="0" t="n">
        <v>0</v>
      </c>
      <c r="BG3147" s="1" t="n">
        <v>4.283446E-010</v>
      </c>
      <c r="BH3147" s="1" t="n">
        <v>-2.180976E-009</v>
      </c>
      <c r="BI3147" s="1" t="n">
        <v>-5.783662E-009</v>
      </c>
      <c r="BJ3147" s="0" t="n">
        <v>1</v>
      </c>
      <c r="BK3147" s="0" t="n">
        <v>1</v>
      </c>
      <c r="BL3147" s="0" t="n">
        <v>0</v>
      </c>
      <c r="BM3147" s="0" t="n">
        <v>0</v>
      </c>
      <c r="BN3147" s="0" t="n">
        <v>0</v>
      </c>
      <c r="BO3147" s="0" t="n">
        <v>1</v>
      </c>
      <c r="BP3147" s="0" t="n">
        <v>3</v>
      </c>
      <c r="BQ3147" s="0" t="n">
        <v>1</v>
      </c>
      <c r="BR3147" s="0" t="n">
        <v>0.01080425</v>
      </c>
      <c r="BS3147" s="0" t="n">
        <v>0.01058077</v>
      </c>
      <c r="BT3147" s="0" t="n">
        <v>0.002488374</v>
      </c>
      <c r="BU3147" s="1" t="n">
        <v>1.778379E-010</v>
      </c>
      <c r="BV3147" s="1" t="n">
        <v>-3.552219E-009</v>
      </c>
      <c r="BW3147" s="1" t="n">
        <v>-4.381501E-009</v>
      </c>
      <c r="BX3147" s="0" t="n">
        <v>1</v>
      </c>
      <c r="BY3147" s="0" t="n">
        <v>1</v>
      </c>
      <c r="BZ3147" s="0" t="n">
        <v>0</v>
      </c>
      <c r="CA3147" s="0" t="n">
        <v>0</v>
      </c>
      <c r="CB3147" s="0" t="n">
        <v>0</v>
      </c>
      <c r="CC3147" s="0" t="n">
        <v>1</v>
      </c>
      <c r="CD3147" s="2" t="n">
        <f aca="false">SQRT(SUMSQ(AB3147:AD3147))</f>
        <v>0.0351143584839523</v>
      </c>
      <c r="CE3147" s="2" t="n">
        <f aca="false">SQRT(SUMSQ(AP3147:AR3147))</f>
        <v>0</v>
      </c>
      <c r="CF3147" s="2" t="n">
        <f aca="false">SQRT(SUMSQ(BD3147:BF3147))</f>
        <v>0</v>
      </c>
      <c r="CG3147" s="2" t="n">
        <f aca="false">SQRT(SUMSQ(BR3147:BT3147))</f>
        <v>0.015325681616792</v>
      </c>
      <c r="CH3147" s="2" t="n">
        <f aca="false">DEGREES(2*ACOS(AH3147))</f>
        <v>0</v>
      </c>
      <c r="CI3147" s="2" t="n">
        <f aca="false">DEGREES(2*ACOS(AV3147))</f>
        <v>1.54593637328516</v>
      </c>
      <c r="CJ3147" s="2" t="n">
        <f aca="false">DEGREES(2*ACOS(BJ3147))</f>
        <v>0</v>
      </c>
      <c r="CK3147" s="2" t="n">
        <f aca="false">DEGREES(2*ACOS(BX3147))</f>
        <v>0</v>
      </c>
      <c r="CL3147" s="0" t="n">
        <f aca="false">ABS(AI3147-1)</f>
        <v>0</v>
      </c>
      <c r="CM3147" s="0" t="n">
        <f aca="false">ABS(AW3147-1)</f>
        <v>0</v>
      </c>
      <c r="CN3147" s="0" t="n">
        <f aca="false">ABS(BK3147-1)</f>
        <v>0</v>
      </c>
      <c r="CO3147" s="0" t="n">
        <f aca="false">ABS(BY3147-1)</f>
        <v>0</v>
      </c>
      <c r="CP3147" s="3" t="n">
        <f aca="false">DEGREES(2*ACOS(AH3147))</f>
        <v>0</v>
      </c>
      <c r="CQ3147" s="3" t="n">
        <f aca="false">DEGREES(2*ACOS(AV3147))</f>
        <v>1.54593637328516</v>
      </c>
      <c r="CR3147" s="3" t="n">
        <f aca="false">DEGREES(2*ACOS(BJ3147))</f>
        <v>0</v>
      </c>
      <c r="CS3147" s="3" t="n">
        <f aca="false">DEGREES(2*ACOS(CC3147))</f>
        <v>0</v>
      </c>
      <c r="CT3147" s="0" t="n">
        <f aca="false">SUM(CD3147:CR3147)</f>
        <v>3.14231278667107</v>
      </c>
      <c r="CU3147" s="4" t="n">
        <f aca="false">(CT3147-MIN($CT$5:$CT$1744))/(MAX($CT$5:$CT$1744)-MIN($CT$5:$CT$1744))</f>
        <v>0.299914448995988</v>
      </c>
      <c r="CV3147" s="0" t="n">
        <f aca="false">SUM(CD3147,CH3147,CL3147,CP3147)</f>
        <v>0.0351143584839523</v>
      </c>
      <c r="CW3147" s="0" t="n">
        <f aca="false">SUM(CE3147,CI3147,CM3147,CQ3147)</f>
        <v>3.09187274657033</v>
      </c>
      <c r="CX3147" s="0" t="n">
        <f aca="false">SUM(CF3147,CJ3147,CN3147,CR3147)</f>
        <v>0</v>
      </c>
      <c r="CY3147" s="0" t="n">
        <f aca="false">SUM(CG3147,CK3147,CO3147)</f>
        <v>0.015325681616792</v>
      </c>
      <c r="CZ3147" s="5" t="str">
        <f aca="false">IF(CD3147=0,IF(CH3147=0,IF(CL3147=0,IF(CP3147=0,"NULL","4"),"3"),"2"),"1")</f>
        <v>1</v>
      </c>
    </row>
    <row r="3148" customFormat="false" ht="14.9" hidden="false" customHeight="false" outlineLevel="0" collapsed="false">
      <c r="A3148" s="0" t="n">
        <v>2509.212</v>
      </c>
      <c r="B3148" s="0" t="n">
        <v>3.567949</v>
      </c>
      <c r="C3148" s="0" t="n">
        <v>1.01202</v>
      </c>
      <c r="D3148" s="0" t="n">
        <v>0.7659186</v>
      </c>
      <c r="E3148" s="0" t="n">
        <v>0.0001559356</v>
      </c>
      <c r="F3148" s="0" t="n">
        <v>0.07774024</v>
      </c>
      <c r="G3148" s="0" t="n">
        <v>-0.08127771</v>
      </c>
      <c r="H3148" s="0" t="n">
        <v>0.9936551</v>
      </c>
      <c r="I3148" s="0" t="n">
        <v>0.3588628</v>
      </c>
      <c r="J3148" s="0" t="n">
        <v>0.04011611</v>
      </c>
      <c r="K3148" s="0" t="n">
        <v>0.6934946</v>
      </c>
      <c r="L3148" s="0" t="n">
        <v>-0.03873072</v>
      </c>
      <c r="M3148" s="0" t="n">
        <v>0.7183007</v>
      </c>
      <c r="N3148" s="0" t="n">
        <v>1</v>
      </c>
      <c r="O3148" s="0" t="n">
        <v>0.0006844997</v>
      </c>
      <c r="P3148" s="0" t="n">
        <v>0</v>
      </c>
      <c r="Q3148" s="0" t="n">
        <v>-0.005691528</v>
      </c>
      <c r="R3148" s="0" t="n">
        <v>44.95655</v>
      </c>
      <c r="S3148" s="0" t="n">
        <v>52.39317</v>
      </c>
      <c r="T3148" s="0" t="n">
        <v>43.03809</v>
      </c>
      <c r="U3148" s="0" t="n">
        <v>35.27286</v>
      </c>
      <c r="V3148" s="0" t="n">
        <v>35.9204</v>
      </c>
      <c r="W3148" s="0" t="n">
        <v>24.7937</v>
      </c>
      <c r="X3148" s="0" t="n">
        <v>16.68643</v>
      </c>
      <c r="Y3148" s="0" t="n">
        <v>10.84048</v>
      </c>
      <c r="Z3148" s="0" t="n">
        <v>0</v>
      </c>
      <c r="AA3148" s="0" t="n">
        <v>1</v>
      </c>
      <c r="AB3148" s="0" t="n">
        <v>0.002019059</v>
      </c>
      <c r="AC3148" s="0" t="n">
        <v>-0.0004348513</v>
      </c>
      <c r="AD3148" s="0" t="n">
        <v>0.02111201</v>
      </c>
      <c r="AE3148" s="1" t="n">
        <v>1.987902E-010</v>
      </c>
      <c r="AF3148" s="1" t="n">
        <v>1.045413E-009</v>
      </c>
      <c r="AG3148" s="1" t="n">
        <v>-1.020727E-008</v>
      </c>
      <c r="AH3148" s="0" t="n">
        <v>1</v>
      </c>
      <c r="AI3148" s="0" t="n">
        <v>1</v>
      </c>
      <c r="AJ3148" s="0" t="n">
        <v>0</v>
      </c>
      <c r="AK3148" s="0" t="n">
        <v>0</v>
      </c>
      <c r="AL3148" s="0" t="n">
        <v>0</v>
      </c>
      <c r="AM3148" s="0" t="n">
        <v>1</v>
      </c>
      <c r="AN3148" s="0" t="n">
        <v>1</v>
      </c>
      <c r="AO3148" s="0" t="n">
        <v>1</v>
      </c>
      <c r="AP3148" s="0" t="n">
        <v>0</v>
      </c>
      <c r="AQ3148" s="0" t="n">
        <v>0</v>
      </c>
      <c r="AR3148" s="0" t="n">
        <v>0</v>
      </c>
      <c r="AS3148" s="0" t="n">
        <v>-0.009318304</v>
      </c>
      <c r="AT3148" s="0" t="n">
        <v>-0.005967206</v>
      </c>
      <c r="AU3148" s="0" t="n">
        <v>-0.005156958</v>
      </c>
      <c r="AV3148" s="0" t="n">
        <v>0.9999254</v>
      </c>
      <c r="AW3148" s="0" t="n">
        <v>1</v>
      </c>
      <c r="AX3148" s="0" t="n">
        <v>0</v>
      </c>
      <c r="AY3148" s="0" t="n">
        <v>0</v>
      </c>
      <c r="AZ3148" s="0" t="n">
        <v>0</v>
      </c>
      <c r="BA3148" s="0" t="n">
        <v>1</v>
      </c>
      <c r="BB3148" s="0" t="n">
        <v>2</v>
      </c>
      <c r="BC3148" s="0" t="n">
        <v>1</v>
      </c>
      <c r="BD3148" s="0" t="n">
        <v>0</v>
      </c>
      <c r="BE3148" s="0" t="n">
        <v>0</v>
      </c>
      <c r="BF3148" s="0" t="n">
        <v>0</v>
      </c>
      <c r="BG3148" s="1" t="n">
        <v>5.331764E-011</v>
      </c>
      <c r="BH3148" s="1" t="n">
        <v>3.763392E-010</v>
      </c>
      <c r="BI3148" s="1" t="n">
        <v>-7.187431E-009</v>
      </c>
      <c r="BJ3148" s="0" t="n">
        <v>1</v>
      </c>
      <c r="BK3148" s="0" t="n">
        <v>1</v>
      </c>
      <c r="BL3148" s="0" t="n">
        <v>0</v>
      </c>
      <c r="BM3148" s="0" t="n">
        <v>0</v>
      </c>
      <c r="BN3148" s="0" t="n">
        <v>0</v>
      </c>
      <c r="BO3148" s="0" t="n">
        <v>1</v>
      </c>
      <c r="BP3148" s="0" t="n">
        <v>3</v>
      </c>
      <c r="BQ3148" s="0" t="n">
        <v>1</v>
      </c>
      <c r="BR3148" s="0" t="n">
        <v>0.01016333</v>
      </c>
      <c r="BS3148" s="0" t="n">
        <v>0.009896944</v>
      </c>
      <c r="BT3148" s="0" t="n">
        <v>0.002174013</v>
      </c>
      <c r="BU3148" s="1" t="n">
        <v>9.951726E-011</v>
      </c>
      <c r="BV3148" s="1" t="n">
        <v>1.446962E-009</v>
      </c>
      <c r="BW3148" s="1" t="n">
        <v>-8.420792E-009</v>
      </c>
      <c r="BX3148" s="0" t="n">
        <v>1</v>
      </c>
      <c r="BY3148" s="0" t="n">
        <v>1</v>
      </c>
      <c r="BZ3148" s="0" t="n">
        <v>0</v>
      </c>
      <c r="CA3148" s="0" t="n">
        <v>0</v>
      </c>
      <c r="CB3148" s="0" t="n">
        <v>0</v>
      </c>
      <c r="CC3148" s="0" t="n">
        <v>1</v>
      </c>
      <c r="CD3148" s="2" t="n">
        <f aca="false">SQRT(SUMSQ(AB3148:AD3148))</f>
        <v>0.0212127947507794</v>
      </c>
      <c r="CE3148" s="2" t="n">
        <f aca="false">SQRT(SUMSQ(AP3148:AR3148))</f>
        <v>0</v>
      </c>
      <c r="CF3148" s="2" t="n">
        <f aca="false">SQRT(SUMSQ(BD3148:BF3148))</f>
        <v>0</v>
      </c>
      <c r="CG3148" s="2" t="n">
        <f aca="false">SQRT(SUMSQ(BR3148:BT3148))</f>
        <v>0.0143516239412899</v>
      </c>
      <c r="CH3148" s="2" t="n">
        <f aca="false">DEGREES(2*ACOS(AH3148))</f>
        <v>0</v>
      </c>
      <c r="CI3148" s="2" t="n">
        <f aca="false">DEGREES(2*ACOS(AV3148))</f>
        <v>1.39971539581912</v>
      </c>
      <c r="CJ3148" s="2" t="n">
        <f aca="false">DEGREES(2*ACOS(BJ3148))</f>
        <v>0</v>
      </c>
      <c r="CK3148" s="2" t="n">
        <f aca="false">DEGREES(2*ACOS(BX3148))</f>
        <v>0</v>
      </c>
      <c r="CL3148" s="0" t="n">
        <f aca="false">ABS(AI3148-1)</f>
        <v>0</v>
      </c>
      <c r="CM3148" s="0" t="n">
        <f aca="false">ABS(AW3148-1)</f>
        <v>0</v>
      </c>
      <c r="CN3148" s="0" t="n">
        <f aca="false">ABS(BK3148-1)</f>
        <v>0</v>
      </c>
      <c r="CO3148" s="0" t="n">
        <f aca="false">ABS(BY3148-1)</f>
        <v>0</v>
      </c>
      <c r="CP3148" s="3" t="n">
        <f aca="false">DEGREES(2*ACOS(AH3148))</f>
        <v>0</v>
      </c>
      <c r="CQ3148" s="3" t="n">
        <f aca="false">DEGREES(2*ACOS(AV3148))</f>
        <v>1.39971539581912</v>
      </c>
      <c r="CR3148" s="3" t="n">
        <f aca="false">DEGREES(2*ACOS(BJ3148))</f>
        <v>0</v>
      </c>
      <c r="CS3148" s="3" t="n">
        <f aca="false">DEGREES(2*ACOS(CC3148))</f>
        <v>0</v>
      </c>
      <c r="CT3148" s="0" t="n">
        <f aca="false">SUM(CD3148:CR3148)</f>
        <v>2.83499521033031</v>
      </c>
      <c r="CU3148" s="4" t="n">
        <f aca="false">(CT3148-MIN($CT$5:$CT$1744))/(MAX($CT$5:$CT$1744)-MIN($CT$5:$CT$1744))</f>
        <v>0.270582874505584</v>
      </c>
      <c r="CV3148" s="0" t="n">
        <f aca="false">SUM(CD3148,CH3148,CL3148,CP3148)</f>
        <v>0.0212127947507794</v>
      </c>
      <c r="CW3148" s="0" t="n">
        <f aca="false">SUM(CE3148,CI3148,CM3148,CQ3148)</f>
        <v>2.79943079163824</v>
      </c>
      <c r="CX3148" s="0" t="n">
        <f aca="false">SUM(CF3148,CJ3148,CN3148,CR3148)</f>
        <v>0</v>
      </c>
      <c r="CY3148" s="0" t="n">
        <f aca="false">SUM(CG3148,CK3148,CO3148)</f>
        <v>0.0143516239412899</v>
      </c>
      <c r="CZ3148" s="5" t="str">
        <f aca="false">IF(CD3148=0,IF(CH3148=0,IF(CL3148=0,IF(CP3148=0,"NULL","4"),"3"),"2"),"1")</f>
        <v>1</v>
      </c>
    </row>
    <row r="3149" customFormat="false" ht="14.9" hidden="false" customHeight="false" outlineLevel="0" collapsed="false">
      <c r="A3149" s="0" t="n">
        <v>2509.262</v>
      </c>
      <c r="B3149" s="0" t="n">
        <v>3.584013</v>
      </c>
      <c r="C3149" s="0" t="n">
        <v>1.022503</v>
      </c>
      <c r="D3149" s="0" t="n">
        <v>0.7651873</v>
      </c>
      <c r="E3149" s="0" t="n">
        <v>-0.01161505</v>
      </c>
      <c r="F3149" s="0" t="n">
        <v>0.06664307</v>
      </c>
      <c r="G3149" s="0" t="n">
        <v>-0.09329867</v>
      </c>
      <c r="H3149" s="0" t="n">
        <v>0.9933374</v>
      </c>
      <c r="I3149" s="0" t="n">
        <v>0.3588628</v>
      </c>
      <c r="J3149" s="0" t="n">
        <v>0.03984928</v>
      </c>
      <c r="K3149" s="0" t="n">
        <v>0.6936896</v>
      </c>
      <c r="L3149" s="0" t="n">
        <v>-0.03849253</v>
      </c>
      <c r="M3149" s="0" t="n">
        <v>0.7181401</v>
      </c>
      <c r="N3149" s="0" t="n">
        <v>1</v>
      </c>
      <c r="O3149" s="0" t="n">
        <v>0.0004954338</v>
      </c>
      <c r="P3149" s="0" t="n">
        <v>0</v>
      </c>
      <c r="Q3149" s="0" t="n">
        <v>-0.00412029</v>
      </c>
      <c r="R3149" s="0" t="n">
        <v>45.15712</v>
      </c>
      <c r="S3149" s="0" t="n">
        <v>52.37946</v>
      </c>
      <c r="T3149" s="0" t="n">
        <v>43.056</v>
      </c>
      <c r="U3149" s="0" t="n">
        <v>35.24709</v>
      </c>
      <c r="V3149" s="0" t="n">
        <v>35.82237</v>
      </c>
      <c r="W3149" s="0" t="n">
        <v>24.7611</v>
      </c>
      <c r="X3149" s="0" t="n">
        <v>16.74884</v>
      </c>
      <c r="Y3149" s="0" t="n">
        <v>10.54852</v>
      </c>
      <c r="Z3149" s="0" t="n">
        <v>0</v>
      </c>
      <c r="AA3149" s="0" t="n">
        <v>1</v>
      </c>
      <c r="AB3149" s="0" t="n">
        <v>0.003706126</v>
      </c>
      <c r="AC3149" s="0" t="n">
        <v>0.001173658</v>
      </c>
      <c r="AD3149" s="0" t="n">
        <v>0.01757518</v>
      </c>
      <c r="AE3149" s="1" t="n">
        <v>1.270224E-010</v>
      </c>
      <c r="AF3149" s="1" t="n">
        <v>4.110605E-009</v>
      </c>
      <c r="AG3149" s="1" t="n">
        <v>-1.31497E-010</v>
      </c>
      <c r="AH3149" s="0" t="n">
        <v>1</v>
      </c>
      <c r="AI3149" s="0" t="n">
        <v>1</v>
      </c>
      <c r="AJ3149" s="0" t="n">
        <v>0</v>
      </c>
      <c r="AK3149" s="0" t="n">
        <v>0</v>
      </c>
      <c r="AL3149" s="0" t="n">
        <v>0</v>
      </c>
      <c r="AM3149" s="0" t="n">
        <v>1</v>
      </c>
      <c r="AN3149" s="0" t="n">
        <v>1</v>
      </c>
      <c r="AO3149" s="0" t="n">
        <v>1</v>
      </c>
      <c r="AP3149" s="0" t="n">
        <v>0</v>
      </c>
      <c r="AQ3149" s="0" t="n">
        <v>0</v>
      </c>
      <c r="AR3149" s="0" t="n">
        <v>0</v>
      </c>
      <c r="AS3149" s="0" t="n">
        <v>-0.01352483</v>
      </c>
      <c r="AT3149" s="0" t="n">
        <v>-0.01003635</v>
      </c>
      <c r="AU3149" s="0" t="n">
        <v>-0.01107286</v>
      </c>
      <c r="AV3149" s="0" t="n">
        <v>0.9997968</v>
      </c>
      <c r="AW3149" s="0" t="n">
        <v>1</v>
      </c>
      <c r="AX3149" s="0" t="n">
        <v>0</v>
      </c>
      <c r="AY3149" s="0" t="n">
        <v>0</v>
      </c>
      <c r="AZ3149" s="0" t="n">
        <v>0</v>
      </c>
      <c r="BA3149" s="0" t="n">
        <v>1</v>
      </c>
      <c r="BB3149" s="0" t="n">
        <v>2</v>
      </c>
      <c r="BC3149" s="0" t="n">
        <v>1</v>
      </c>
      <c r="BD3149" s="0" t="n">
        <v>0</v>
      </c>
      <c r="BE3149" s="0" t="n">
        <v>0</v>
      </c>
      <c r="BF3149" s="0" t="n">
        <v>0</v>
      </c>
      <c r="BG3149" s="1" t="n">
        <v>-9.791819E-011</v>
      </c>
      <c r="BH3149" s="1" t="n">
        <v>4.231853E-009</v>
      </c>
      <c r="BI3149" s="1" t="n">
        <v>4.004821E-009</v>
      </c>
      <c r="BJ3149" s="0" t="n">
        <v>1</v>
      </c>
      <c r="BK3149" s="0" t="n">
        <v>1</v>
      </c>
      <c r="BL3149" s="0" t="n">
        <v>0</v>
      </c>
      <c r="BM3149" s="0" t="n">
        <v>0</v>
      </c>
      <c r="BN3149" s="0" t="n">
        <v>0</v>
      </c>
      <c r="BO3149" s="0" t="n">
        <v>1</v>
      </c>
      <c r="BP3149" s="0" t="n">
        <v>3</v>
      </c>
      <c r="BQ3149" s="0" t="n">
        <v>1</v>
      </c>
      <c r="BR3149" s="0" t="n">
        <v>0.01138794</v>
      </c>
      <c r="BS3149" s="0" t="n">
        <v>0.01106026</v>
      </c>
      <c r="BT3149" s="0" t="n">
        <v>0.002347051</v>
      </c>
      <c r="BU3149" s="1" t="n">
        <v>-9.791819E-011</v>
      </c>
      <c r="BV3149" s="1" t="n">
        <v>4.231853E-009</v>
      </c>
      <c r="BW3149" s="1" t="n">
        <v>4.004821E-009</v>
      </c>
      <c r="BX3149" s="0" t="n">
        <v>1</v>
      </c>
      <c r="BY3149" s="0" t="n">
        <v>1</v>
      </c>
      <c r="BZ3149" s="0" t="n">
        <v>0</v>
      </c>
      <c r="CA3149" s="0" t="n">
        <v>0</v>
      </c>
      <c r="CB3149" s="0" t="n">
        <v>0</v>
      </c>
      <c r="CC3149" s="0" t="n">
        <v>1</v>
      </c>
      <c r="CD3149" s="2" t="n">
        <f aca="false">SQRT(SUMSQ(AB3149:AD3149))</f>
        <v>0.0179999943072558</v>
      </c>
      <c r="CE3149" s="2" t="n">
        <f aca="false">SQRT(SUMSQ(AP3149:AR3149))</f>
        <v>0</v>
      </c>
      <c r="CF3149" s="2" t="n">
        <f aca="false">SQRT(SUMSQ(BD3149:BF3149))</f>
        <v>0</v>
      </c>
      <c r="CG3149" s="2" t="n">
        <f aca="false">SQRT(SUMSQ(BR3149:BT3149))</f>
        <v>0.0160475286916024</v>
      </c>
      <c r="CH3149" s="2" t="n">
        <f aca="false">DEGREES(2*ACOS(AH3149))</f>
        <v>0</v>
      </c>
      <c r="CI3149" s="2" t="n">
        <f aca="false">DEGREES(2*ACOS(AV3149))</f>
        <v>2.31013219164068</v>
      </c>
      <c r="CJ3149" s="2" t="n">
        <f aca="false">DEGREES(2*ACOS(BJ3149))</f>
        <v>0</v>
      </c>
      <c r="CK3149" s="2" t="n">
        <f aca="false">DEGREES(2*ACOS(BX3149))</f>
        <v>0</v>
      </c>
      <c r="CL3149" s="0" t="n">
        <f aca="false">ABS(AI3149-1)</f>
        <v>0</v>
      </c>
      <c r="CM3149" s="0" t="n">
        <f aca="false">ABS(AW3149-1)</f>
        <v>0</v>
      </c>
      <c r="CN3149" s="0" t="n">
        <f aca="false">ABS(BK3149-1)</f>
        <v>0</v>
      </c>
      <c r="CO3149" s="0" t="n">
        <f aca="false">ABS(BY3149-1)</f>
        <v>0</v>
      </c>
      <c r="CP3149" s="3" t="n">
        <f aca="false">DEGREES(2*ACOS(AH3149))</f>
        <v>0</v>
      </c>
      <c r="CQ3149" s="3" t="n">
        <f aca="false">DEGREES(2*ACOS(AV3149))</f>
        <v>2.31013219164068</v>
      </c>
      <c r="CR3149" s="3" t="n">
        <f aca="false">DEGREES(2*ACOS(BJ3149))</f>
        <v>0</v>
      </c>
      <c r="CS3149" s="3" t="n">
        <f aca="false">DEGREES(2*ACOS(CC3149))</f>
        <v>0</v>
      </c>
      <c r="CT3149" s="0" t="n">
        <f aca="false">SUM(CD3149:CR3149)</f>
        <v>4.65431190628023</v>
      </c>
      <c r="CU3149" s="4" t="n">
        <f aca="false">(CT3149-MIN($CT$5:$CT$1744))/(MAX($CT$5:$CT$1744)-MIN($CT$5:$CT$1744))</f>
        <v>0.444225475181387</v>
      </c>
      <c r="CV3149" s="0" t="n">
        <f aca="false">SUM(CD3149,CH3149,CL3149,CP3149)</f>
        <v>0.0179999943072558</v>
      </c>
      <c r="CW3149" s="0" t="n">
        <f aca="false">SUM(CE3149,CI3149,CM3149,CQ3149)</f>
        <v>4.62026438328137</v>
      </c>
      <c r="CX3149" s="0" t="n">
        <f aca="false">SUM(CF3149,CJ3149,CN3149,CR3149)</f>
        <v>0</v>
      </c>
      <c r="CY3149" s="0" t="n">
        <f aca="false">SUM(CG3149,CK3149,CO3149)</f>
        <v>0.0160475286916024</v>
      </c>
      <c r="CZ3149" s="5" t="str">
        <f aca="false">IF(CD3149=0,IF(CH3149=0,IF(CL3149=0,IF(CP3149=0,"NULL","4"),"3"),"2"),"1")</f>
        <v>1</v>
      </c>
    </row>
    <row r="3150" customFormat="false" ht="14.9" hidden="false" customHeight="false" outlineLevel="0" collapsed="false">
      <c r="A3150" s="0" t="n">
        <v>2509.311</v>
      </c>
      <c r="B3150" s="0" t="n">
        <v>3.607014</v>
      </c>
      <c r="C3150" s="0" t="n">
        <v>1.040634</v>
      </c>
      <c r="D3150" s="0" t="n">
        <v>0.764937</v>
      </c>
      <c r="E3150" s="0" t="n">
        <v>-0.01549639</v>
      </c>
      <c r="F3150" s="0" t="n">
        <v>0.06319582</v>
      </c>
      <c r="G3150" s="0" t="n">
        <v>-0.09518457</v>
      </c>
      <c r="H3150" s="0" t="n">
        <v>0.9933308</v>
      </c>
      <c r="I3150" s="0" t="n">
        <v>0.3588628</v>
      </c>
      <c r="J3150" s="0" t="n">
        <v>0.03936333</v>
      </c>
      <c r="K3150" s="0" t="n">
        <v>0.6938585</v>
      </c>
      <c r="L3150" s="0" t="n">
        <v>-0.03803833</v>
      </c>
      <c r="M3150" s="0" t="n">
        <v>0.7180279</v>
      </c>
      <c r="N3150" s="0" t="n">
        <v>1</v>
      </c>
      <c r="O3150" s="0" t="n">
        <v>0.000374794</v>
      </c>
      <c r="P3150" s="0" t="n">
        <v>0</v>
      </c>
      <c r="Q3150" s="0" t="n">
        <v>-0.003116906</v>
      </c>
      <c r="R3150" s="0" t="n">
        <v>43.25629</v>
      </c>
      <c r="S3150" s="0" t="n">
        <v>49.88895</v>
      </c>
      <c r="T3150" s="0" t="n">
        <v>41.01303</v>
      </c>
      <c r="U3150" s="0" t="n">
        <v>33.51499</v>
      </c>
      <c r="V3150" s="0" t="n">
        <v>34.04181</v>
      </c>
      <c r="W3150" s="0" t="n">
        <v>23.5793</v>
      </c>
      <c r="X3150" s="0" t="n">
        <v>16.04334</v>
      </c>
      <c r="Y3150" s="0" t="n">
        <v>9.771917</v>
      </c>
      <c r="Z3150" s="0" t="n">
        <v>0</v>
      </c>
      <c r="AA3150" s="0" t="n">
        <v>1</v>
      </c>
      <c r="AB3150" s="0" t="n">
        <v>0.001874758</v>
      </c>
      <c r="AC3150" s="0" t="n">
        <v>0.0005763256</v>
      </c>
      <c r="AD3150" s="0" t="n">
        <v>0.008783681</v>
      </c>
      <c r="AE3150" s="1" t="n">
        <v>2.345377E-010</v>
      </c>
      <c r="AF3150" s="1" t="n">
        <v>8.291932E-010</v>
      </c>
      <c r="AG3150" s="1" t="n">
        <v>1.069214E-008</v>
      </c>
      <c r="AH3150" s="0" t="n">
        <v>1</v>
      </c>
      <c r="AI3150" s="0" t="n">
        <v>1</v>
      </c>
      <c r="AJ3150" s="0" t="n">
        <v>0</v>
      </c>
      <c r="AK3150" s="0" t="n">
        <v>0</v>
      </c>
      <c r="AL3150" s="0" t="n">
        <v>0</v>
      </c>
      <c r="AM3150" s="0" t="n">
        <v>1</v>
      </c>
      <c r="AN3150" s="0" t="n">
        <v>1</v>
      </c>
      <c r="AO3150" s="0" t="n">
        <v>1</v>
      </c>
      <c r="AP3150" s="0" t="n">
        <v>0</v>
      </c>
      <c r="AQ3150" s="0" t="n">
        <v>0</v>
      </c>
      <c r="AR3150" s="0" t="n">
        <v>0</v>
      </c>
      <c r="AS3150" s="0" t="n">
        <v>-0.004301884</v>
      </c>
      <c r="AT3150" s="0" t="n">
        <v>-0.003084653</v>
      </c>
      <c r="AU3150" s="0" t="n">
        <v>-0.001576041</v>
      </c>
      <c r="AV3150" s="0" t="n">
        <v>0.9999848</v>
      </c>
      <c r="AW3150" s="0" t="n">
        <v>1</v>
      </c>
      <c r="AX3150" s="0" t="n">
        <v>0</v>
      </c>
      <c r="AY3150" s="0" t="n">
        <v>0</v>
      </c>
      <c r="AZ3150" s="0" t="n">
        <v>0</v>
      </c>
      <c r="BA3150" s="0" t="n">
        <v>1</v>
      </c>
      <c r="BB3150" s="0" t="n">
        <v>2</v>
      </c>
      <c r="BC3150" s="0" t="n">
        <v>1</v>
      </c>
      <c r="BD3150" s="0" t="n">
        <v>0</v>
      </c>
      <c r="BE3150" s="0" t="n">
        <v>0</v>
      </c>
      <c r="BF3150" s="0" t="n">
        <v>0</v>
      </c>
      <c r="BG3150" s="1" t="n">
        <v>2.146373E-010</v>
      </c>
      <c r="BH3150" s="1" t="n">
        <v>-1.85171E-010</v>
      </c>
      <c r="BI3150" s="1" t="n">
        <v>4.001107E-009</v>
      </c>
      <c r="BJ3150" s="0" t="n">
        <v>1</v>
      </c>
      <c r="BK3150" s="0" t="n">
        <v>1</v>
      </c>
      <c r="BL3150" s="0" t="n">
        <v>0</v>
      </c>
      <c r="BM3150" s="0" t="n">
        <v>0</v>
      </c>
      <c r="BN3150" s="0" t="n">
        <v>0</v>
      </c>
      <c r="BO3150" s="0" t="n">
        <v>1</v>
      </c>
      <c r="BP3150" s="0" t="n">
        <v>3</v>
      </c>
      <c r="BQ3150" s="0" t="n">
        <v>1</v>
      </c>
      <c r="BR3150" s="0" t="n">
        <v>0.02207259</v>
      </c>
      <c r="BS3150" s="0" t="n">
        <v>0.02140113</v>
      </c>
      <c r="BT3150" s="0" t="n">
        <v>0.004514485</v>
      </c>
      <c r="BU3150" s="1" t="n">
        <v>3.251391E-010</v>
      </c>
      <c r="BV3150" s="1" t="n">
        <v>1.214118E-009</v>
      </c>
      <c r="BW3150" s="1" t="n">
        <v>6.075597E-009</v>
      </c>
      <c r="BX3150" s="0" t="n">
        <v>1</v>
      </c>
      <c r="BY3150" s="0" t="n">
        <v>1</v>
      </c>
      <c r="BZ3150" s="0" t="n">
        <v>0</v>
      </c>
      <c r="CA3150" s="0" t="n">
        <v>0</v>
      </c>
      <c r="CB3150" s="0" t="n">
        <v>0</v>
      </c>
      <c r="CC3150" s="0" t="n">
        <v>1</v>
      </c>
      <c r="CD3150" s="2" t="n">
        <f aca="false">SQRT(SUMSQ(AB3150:AD3150))</f>
        <v>0.00899999559252894</v>
      </c>
      <c r="CE3150" s="2" t="n">
        <f aca="false">SQRT(SUMSQ(AP3150:AR3150))</f>
        <v>0</v>
      </c>
      <c r="CF3150" s="2" t="n">
        <f aca="false">SQRT(SUMSQ(BD3150:BF3150))</f>
        <v>0</v>
      </c>
      <c r="CG3150" s="2" t="n">
        <f aca="false">SQRT(SUMSQ(BR3150:BT3150))</f>
        <v>0.0310739146133896</v>
      </c>
      <c r="CH3150" s="2" t="n">
        <f aca="false">DEGREES(2*ACOS(AH3150))</f>
        <v>0</v>
      </c>
      <c r="CI3150" s="2" t="n">
        <f aca="false">DEGREES(2*ACOS(AV3150))</f>
        <v>0.631815054776211</v>
      </c>
      <c r="CJ3150" s="2" t="n">
        <f aca="false">DEGREES(2*ACOS(BJ3150))</f>
        <v>0</v>
      </c>
      <c r="CK3150" s="2" t="n">
        <f aca="false">DEGREES(2*ACOS(BX3150))</f>
        <v>0</v>
      </c>
      <c r="CL3150" s="0" t="n">
        <f aca="false">ABS(AI3150-1)</f>
        <v>0</v>
      </c>
      <c r="CM3150" s="0" t="n">
        <f aca="false">ABS(AW3150-1)</f>
        <v>0</v>
      </c>
      <c r="CN3150" s="0" t="n">
        <f aca="false">ABS(BK3150-1)</f>
        <v>0</v>
      </c>
      <c r="CO3150" s="0" t="n">
        <f aca="false">ABS(BY3150-1)</f>
        <v>0</v>
      </c>
      <c r="CP3150" s="3" t="n">
        <f aca="false">DEGREES(2*ACOS(AH3150))</f>
        <v>0</v>
      </c>
      <c r="CQ3150" s="3" t="n">
        <f aca="false">DEGREES(2*ACOS(AV3150))</f>
        <v>0.631815054776211</v>
      </c>
      <c r="CR3150" s="3" t="n">
        <f aca="false">DEGREES(2*ACOS(BJ3150))</f>
        <v>0</v>
      </c>
      <c r="CS3150" s="3" t="n">
        <f aca="false">DEGREES(2*ACOS(CC3150))</f>
        <v>0</v>
      </c>
      <c r="CT3150" s="0" t="n">
        <f aca="false">SUM(CD3150:CR3150)</f>
        <v>1.30370401975834</v>
      </c>
      <c r="CU3150" s="4" t="n">
        <f aca="false">(CT3150-MIN($CT$5:$CT$1744))/(MAX($CT$5:$CT$1744)-MIN($CT$5:$CT$1744))</f>
        <v>0.124430538678256</v>
      </c>
      <c r="CV3150" s="0" t="n">
        <f aca="false">SUM(CD3150,CH3150,CL3150,CP3150)</f>
        <v>0.00899999559252894</v>
      </c>
      <c r="CW3150" s="0" t="n">
        <f aca="false">SUM(CE3150,CI3150,CM3150,CQ3150)</f>
        <v>1.26363010955242</v>
      </c>
      <c r="CX3150" s="0" t="n">
        <f aca="false">SUM(CF3150,CJ3150,CN3150,CR3150)</f>
        <v>0</v>
      </c>
      <c r="CY3150" s="0" t="n">
        <f aca="false">SUM(CG3150,CK3150,CO3150)</f>
        <v>0.0310739146133896</v>
      </c>
      <c r="CZ3150" s="5" t="str">
        <f aca="false">IF(CD3150=0,IF(CH3150=0,IF(CL3150=0,IF(CP3150=0,"NULL","4"),"3"),"2"),"1")</f>
        <v>1</v>
      </c>
    </row>
    <row r="3151" customFormat="false" ht="14.9" hidden="false" customHeight="false" outlineLevel="0" collapsed="false">
      <c r="A3151" s="0" t="n">
        <v>2509.361</v>
      </c>
      <c r="B3151" s="0" t="n">
        <v>3.635705</v>
      </c>
      <c r="C3151" s="0" t="n">
        <v>1.065792</v>
      </c>
      <c r="D3151" s="0" t="n">
        <v>0.7661324</v>
      </c>
      <c r="E3151" s="0" t="n">
        <v>-0.01685056</v>
      </c>
      <c r="F3151" s="0" t="n">
        <v>0.06112279</v>
      </c>
      <c r="G3151" s="0" t="n">
        <v>-0.1000032</v>
      </c>
      <c r="H3151" s="0" t="n">
        <v>0.992965</v>
      </c>
      <c r="I3151" s="0" t="n">
        <v>0.3588628</v>
      </c>
      <c r="J3151" s="0" t="n">
        <v>0.03856874</v>
      </c>
      <c r="K3151" s="0" t="n">
        <v>0.6940169</v>
      </c>
      <c r="L3151" s="0" t="n">
        <v>-0.03728265</v>
      </c>
      <c r="M3151" s="0" t="n">
        <v>0.7179575</v>
      </c>
      <c r="N3151" s="0" t="n">
        <v>1</v>
      </c>
      <c r="O3151" s="1" t="n">
        <v>9.36985E-005</v>
      </c>
      <c r="P3151" s="0" t="n">
        <v>0</v>
      </c>
      <c r="Q3151" s="0" t="n">
        <v>-0.0007799864</v>
      </c>
      <c r="R3151" s="0" t="n">
        <v>45.4833</v>
      </c>
      <c r="S3151" s="0" t="n">
        <v>52.09709</v>
      </c>
      <c r="T3151" s="0" t="n">
        <v>42.75888</v>
      </c>
      <c r="U3151" s="0" t="n">
        <v>34.78005</v>
      </c>
      <c r="V3151" s="0" t="n">
        <v>35.4129</v>
      </c>
      <c r="W3151" s="0" t="n">
        <v>24.59722</v>
      </c>
      <c r="X3151" s="0" t="n">
        <v>16.95583</v>
      </c>
      <c r="Y3151" s="0" t="n">
        <v>9.839791</v>
      </c>
      <c r="Z3151" s="0" t="n">
        <v>0</v>
      </c>
      <c r="AA3151" s="0" t="n">
        <v>1</v>
      </c>
      <c r="AB3151" s="0" t="n">
        <v>0.007508483</v>
      </c>
      <c r="AC3151" s="0" t="n">
        <v>0.005697317</v>
      </c>
      <c r="AD3151" s="0" t="n">
        <v>0.001072164</v>
      </c>
      <c r="AE3151" s="1" t="n">
        <v>-3.472807E-010</v>
      </c>
      <c r="AF3151" s="1" t="n">
        <v>-4.634098E-009</v>
      </c>
      <c r="AG3151" s="1" t="n">
        <v>-7.016188E-011</v>
      </c>
      <c r="AH3151" s="0" t="n">
        <v>1</v>
      </c>
      <c r="AI3151" s="0" t="n">
        <v>1</v>
      </c>
      <c r="AJ3151" s="0" t="n">
        <v>0</v>
      </c>
      <c r="AK3151" s="0" t="n">
        <v>0</v>
      </c>
      <c r="AL3151" s="0" t="n">
        <v>0</v>
      </c>
      <c r="AM3151" s="0" t="n">
        <v>1</v>
      </c>
      <c r="AN3151" s="0" t="n">
        <v>1</v>
      </c>
      <c r="AO3151" s="0" t="n">
        <v>1</v>
      </c>
      <c r="AP3151" s="0" t="n">
        <v>0</v>
      </c>
      <c r="AQ3151" s="0" t="n">
        <v>0</v>
      </c>
      <c r="AR3151" s="0" t="n">
        <v>0</v>
      </c>
      <c r="AS3151" s="0" t="n">
        <v>-0.001834715</v>
      </c>
      <c r="AT3151" s="0" t="n">
        <v>-0.002004944</v>
      </c>
      <c r="AU3151" s="0" t="n">
        <v>-0.004699648</v>
      </c>
      <c r="AV3151" s="0" t="n">
        <v>0.9999852</v>
      </c>
      <c r="AW3151" s="0" t="n">
        <v>1</v>
      </c>
      <c r="AX3151" s="0" t="n">
        <v>0</v>
      </c>
      <c r="AY3151" s="0" t="n">
        <v>0</v>
      </c>
      <c r="AZ3151" s="0" t="n">
        <v>0</v>
      </c>
      <c r="BA3151" s="0" t="n">
        <v>1</v>
      </c>
      <c r="BB3151" s="0" t="n">
        <v>2</v>
      </c>
      <c r="BC3151" s="0" t="n">
        <v>1</v>
      </c>
      <c r="BD3151" s="0" t="n">
        <v>0</v>
      </c>
      <c r="BE3151" s="0" t="n">
        <v>0</v>
      </c>
      <c r="BF3151" s="0" t="n">
        <v>0</v>
      </c>
      <c r="BG3151" s="1" t="n">
        <v>-3.696368E-010</v>
      </c>
      <c r="BH3151" s="1" t="n">
        <v>-3.511601E-009</v>
      </c>
      <c r="BI3151" s="1" t="n">
        <v>1.05391E-008</v>
      </c>
      <c r="BJ3151" s="0" t="n">
        <v>1</v>
      </c>
      <c r="BK3151" s="0" t="n">
        <v>1</v>
      </c>
      <c r="BL3151" s="0" t="n">
        <v>0</v>
      </c>
      <c r="BM3151" s="0" t="n">
        <v>0</v>
      </c>
      <c r="BN3151" s="0" t="n">
        <v>0</v>
      </c>
      <c r="BO3151" s="0" t="n">
        <v>1</v>
      </c>
      <c r="BP3151" s="0" t="n">
        <v>3</v>
      </c>
      <c r="BQ3151" s="0" t="n">
        <v>1</v>
      </c>
      <c r="BR3151" s="0" t="n">
        <v>0.02167231</v>
      </c>
      <c r="BS3151" s="0" t="n">
        <v>0.02112118</v>
      </c>
      <c r="BT3151" s="0" t="n">
        <v>0.004438974</v>
      </c>
      <c r="BU3151" s="1" t="n">
        <v>-3.614778E-010</v>
      </c>
      <c r="BV3151" s="1" t="n">
        <v>-2.601986E-009</v>
      </c>
      <c r="BW3151" s="1" t="n">
        <v>1.213862E-008</v>
      </c>
      <c r="BX3151" s="0" t="n">
        <v>1</v>
      </c>
      <c r="BY3151" s="0" t="n">
        <v>1</v>
      </c>
      <c r="BZ3151" s="0" t="n">
        <v>0</v>
      </c>
      <c r="CA3151" s="0" t="n">
        <v>0</v>
      </c>
      <c r="CB3151" s="0" t="n">
        <v>0</v>
      </c>
      <c r="CC3151" s="0" t="n">
        <v>1</v>
      </c>
      <c r="CD3151" s="2" t="n">
        <f aca="false">SQRT(SUMSQ(AB3151:AD3151))</f>
        <v>0.00948610950825859</v>
      </c>
      <c r="CE3151" s="2" t="n">
        <f aca="false">SQRT(SUMSQ(AP3151:AR3151))</f>
        <v>0</v>
      </c>
      <c r="CF3151" s="2" t="n">
        <f aca="false">SQRT(SUMSQ(BD3151:BF3151))</f>
        <v>0</v>
      </c>
      <c r="CG3151" s="2" t="n">
        <f aca="false">SQRT(SUMSQ(BR3151:BT3151))</f>
        <v>0.0305859077926612</v>
      </c>
      <c r="CH3151" s="2" t="n">
        <f aca="false">DEGREES(2*ACOS(AH3151))</f>
        <v>0</v>
      </c>
      <c r="CI3151" s="2" t="n">
        <f aca="false">DEGREES(2*ACOS(AV3151))</f>
        <v>0.623446253176026</v>
      </c>
      <c r="CJ3151" s="2" t="n">
        <f aca="false">DEGREES(2*ACOS(BJ3151))</f>
        <v>0</v>
      </c>
      <c r="CK3151" s="2" t="n">
        <f aca="false">DEGREES(2*ACOS(BX3151))</f>
        <v>0</v>
      </c>
      <c r="CL3151" s="0" t="n">
        <f aca="false">ABS(AI3151-1)</f>
        <v>0</v>
      </c>
      <c r="CM3151" s="0" t="n">
        <f aca="false">ABS(AW3151-1)</f>
        <v>0</v>
      </c>
      <c r="CN3151" s="0" t="n">
        <f aca="false">ABS(BK3151-1)</f>
        <v>0</v>
      </c>
      <c r="CO3151" s="0" t="n">
        <f aca="false">ABS(BY3151-1)</f>
        <v>0</v>
      </c>
      <c r="CP3151" s="3" t="n">
        <f aca="false">DEGREES(2*ACOS(AH3151))</f>
        <v>0</v>
      </c>
      <c r="CQ3151" s="3" t="n">
        <f aca="false">DEGREES(2*ACOS(AV3151))</f>
        <v>0.623446253176026</v>
      </c>
      <c r="CR3151" s="3" t="n">
        <f aca="false">DEGREES(2*ACOS(BJ3151))</f>
        <v>0</v>
      </c>
      <c r="CS3151" s="3" t="n">
        <f aca="false">DEGREES(2*ACOS(CC3151))</f>
        <v>0</v>
      </c>
      <c r="CT3151" s="0" t="n">
        <f aca="false">SUM(CD3151:CR3151)</f>
        <v>1.28696452365297</v>
      </c>
      <c r="CU3151" s="4" t="n">
        <f aca="false">(CT3151-MIN($CT$5:$CT$1744))/(MAX($CT$5:$CT$1744)-MIN($CT$5:$CT$1744))</f>
        <v>0.122832856622674</v>
      </c>
      <c r="CV3151" s="0" t="n">
        <f aca="false">SUM(CD3151,CH3151,CL3151,CP3151)</f>
        <v>0.00948610950825859</v>
      </c>
      <c r="CW3151" s="0" t="n">
        <f aca="false">SUM(CE3151,CI3151,CM3151,CQ3151)</f>
        <v>1.24689250635205</v>
      </c>
      <c r="CX3151" s="0" t="n">
        <f aca="false">SUM(CF3151,CJ3151,CN3151,CR3151)</f>
        <v>0</v>
      </c>
      <c r="CY3151" s="0" t="n">
        <f aca="false">SUM(CG3151,CK3151,CO3151)</f>
        <v>0.0305859077926612</v>
      </c>
      <c r="CZ3151" s="5" t="str">
        <f aca="false">IF(CD3151=0,IF(CH3151=0,IF(CL3151=0,IF(CP3151=0,"NULL","4"),"3"),"2"),"1")</f>
        <v>1</v>
      </c>
    </row>
    <row r="3152" customFormat="false" ht="14.9" hidden="false" customHeight="false" outlineLevel="0" collapsed="false">
      <c r="A3152" s="0" t="n">
        <v>2509.413</v>
      </c>
      <c r="B3152" s="0" t="n">
        <v>3.659303</v>
      </c>
      <c r="C3152" s="0" t="n">
        <v>1.075135</v>
      </c>
      <c r="D3152" s="0" t="n">
        <v>0.7691485</v>
      </c>
      <c r="E3152" s="0" t="n">
        <v>-0.01530115</v>
      </c>
      <c r="F3152" s="0" t="n">
        <v>0.064262</v>
      </c>
      <c r="G3152" s="0" t="n">
        <v>-0.0978389</v>
      </c>
      <c r="H3152" s="0" t="n">
        <v>0.9930075</v>
      </c>
      <c r="I3152" s="0" t="n">
        <v>0.3588628</v>
      </c>
      <c r="J3152" s="0" t="n">
        <v>0.03761609</v>
      </c>
      <c r="K3152" s="0" t="n">
        <v>0.6941351</v>
      </c>
      <c r="L3152" s="0" t="n">
        <v>-0.03636881</v>
      </c>
      <c r="M3152" s="0" t="n">
        <v>0.7179407</v>
      </c>
      <c r="N3152" s="0" t="n">
        <v>1</v>
      </c>
      <c r="O3152" s="0" t="n">
        <v>-0.0009171963</v>
      </c>
      <c r="P3152" s="0" t="n">
        <v>-0.004814506</v>
      </c>
      <c r="Q3152" s="0" t="n">
        <v>0.0001721978</v>
      </c>
      <c r="R3152" s="0" t="n">
        <v>45.6669</v>
      </c>
      <c r="S3152" s="0" t="n">
        <v>51.91434</v>
      </c>
      <c r="T3152" s="0" t="n">
        <v>42.48252</v>
      </c>
      <c r="U3152" s="0" t="n">
        <v>34.31919</v>
      </c>
      <c r="V3152" s="0" t="n">
        <v>35.13008</v>
      </c>
      <c r="W3152" s="0" t="n">
        <v>24.48816</v>
      </c>
      <c r="X3152" s="0" t="n">
        <v>17.2007</v>
      </c>
      <c r="Y3152" s="0" t="n">
        <v>9.431458</v>
      </c>
      <c r="Z3152" s="0" t="n">
        <v>0</v>
      </c>
      <c r="AA3152" s="0" t="n">
        <v>1</v>
      </c>
      <c r="AB3152" s="0" t="n">
        <v>0</v>
      </c>
      <c r="AC3152" s="0" t="n">
        <v>0</v>
      </c>
      <c r="AD3152" s="0" t="n">
        <v>0</v>
      </c>
      <c r="AE3152" s="0" t="n">
        <v>0</v>
      </c>
      <c r="AF3152" s="0" t="n">
        <v>0</v>
      </c>
      <c r="AG3152" s="0" t="n">
        <v>0</v>
      </c>
      <c r="AH3152" s="0" t="n">
        <v>1</v>
      </c>
      <c r="AI3152" s="0" t="n">
        <v>1</v>
      </c>
      <c r="AJ3152" s="0" t="n">
        <v>0</v>
      </c>
      <c r="AK3152" s="0" t="n">
        <v>0</v>
      </c>
      <c r="AL3152" s="0" t="n">
        <v>0</v>
      </c>
      <c r="AM3152" s="0" t="n">
        <v>1</v>
      </c>
      <c r="AN3152" s="0" t="n">
        <v>1</v>
      </c>
      <c r="AO3152" s="0" t="n">
        <v>1</v>
      </c>
      <c r="AP3152" s="0" t="n">
        <v>0</v>
      </c>
      <c r="AQ3152" s="0" t="n">
        <v>0</v>
      </c>
      <c r="AR3152" s="0" t="n">
        <v>0</v>
      </c>
      <c r="AS3152" s="0" t="n">
        <v>0.001985739</v>
      </c>
      <c r="AT3152" s="0" t="n">
        <v>0.002991122</v>
      </c>
      <c r="AU3152" s="0" t="n">
        <v>0.002012341</v>
      </c>
      <c r="AV3152" s="0" t="n">
        <v>0.9999914</v>
      </c>
      <c r="AW3152" s="0" t="n">
        <v>1</v>
      </c>
      <c r="AX3152" s="0" t="n">
        <v>0</v>
      </c>
      <c r="AY3152" s="0" t="n">
        <v>0</v>
      </c>
      <c r="AZ3152" s="0" t="n">
        <v>0</v>
      </c>
      <c r="BA3152" s="0" t="n">
        <v>1</v>
      </c>
      <c r="BB3152" s="0" t="n">
        <v>2</v>
      </c>
      <c r="BC3152" s="0" t="n">
        <v>1</v>
      </c>
      <c r="BD3152" s="0" t="n">
        <v>0</v>
      </c>
      <c r="BE3152" s="0" t="n">
        <v>0</v>
      </c>
      <c r="BF3152" s="0" t="n">
        <v>0</v>
      </c>
      <c r="BG3152" s="1" t="n">
        <v>-1.569682E-010</v>
      </c>
      <c r="BH3152" s="1" t="n">
        <v>-6.430662E-009</v>
      </c>
      <c r="BI3152" s="1" t="n">
        <v>-8.767702E-009</v>
      </c>
      <c r="BJ3152" s="0" t="n">
        <v>1</v>
      </c>
      <c r="BK3152" s="0" t="n">
        <v>1</v>
      </c>
      <c r="BL3152" s="0" t="n">
        <v>0</v>
      </c>
      <c r="BM3152" s="0" t="n">
        <v>0</v>
      </c>
      <c r="BN3152" s="0" t="n">
        <v>0</v>
      </c>
      <c r="BO3152" s="0" t="n">
        <v>1</v>
      </c>
      <c r="BP3152" s="0" t="n">
        <v>3</v>
      </c>
      <c r="BQ3152" s="0" t="n">
        <v>1</v>
      </c>
      <c r="BR3152" s="0" t="n">
        <v>0.02569238</v>
      </c>
      <c r="BS3152" s="0" t="n">
        <v>0.02451574</v>
      </c>
      <c r="BT3152" s="0" t="n">
        <v>0.001511562</v>
      </c>
      <c r="BU3152" s="1" t="n">
        <v>-1.755313E-010</v>
      </c>
      <c r="BV3152" s="1" t="n">
        <v>-4.658646E-009</v>
      </c>
      <c r="BW3152" s="1" t="n">
        <v>-4.118444E-009</v>
      </c>
      <c r="BX3152" s="0" t="n">
        <v>1</v>
      </c>
      <c r="BY3152" s="0" t="n">
        <v>1</v>
      </c>
      <c r="BZ3152" s="0" t="n">
        <v>0</v>
      </c>
      <c r="CA3152" s="0" t="n">
        <v>0</v>
      </c>
      <c r="CB3152" s="0" t="n">
        <v>0</v>
      </c>
      <c r="CC3152" s="0" t="n">
        <v>1</v>
      </c>
      <c r="CD3152" s="2" t="n">
        <f aca="false">SQRT(SUMSQ(AB3152:AD3152))</f>
        <v>0</v>
      </c>
      <c r="CE3152" s="2" t="n">
        <f aca="false">SQRT(SUMSQ(AP3152:AR3152))</f>
        <v>0</v>
      </c>
      <c r="CF3152" s="2" t="n">
        <f aca="false">SQRT(SUMSQ(BD3152:BF3152))</f>
        <v>0</v>
      </c>
      <c r="CG3152" s="2" t="n">
        <f aca="false">SQRT(SUMSQ(BR3152:BT3152))</f>
        <v>0.0355444048690064</v>
      </c>
      <c r="CH3152" s="2" t="n">
        <f aca="false">DEGREES(2*ACOS(AH3152))</f>
        <v>0</v>
      </c>
      <c r="CI3152" s="2" t="n">
        <f aca="false">DEGREES(2*ACOS(AV3152))</f>
        <v>0.475244569256477</v>
      </c>
      <c r="CJ3152" s="2" t="n">
        <f aca="false">DEGREES(2*ACOS(BJ3152))</f>
        <v>0</v>
      </c>
      <c r="CK3152" s="2" t="n">
        <f aca="false">DEGREES(2*ACOS(BX3152))</f>
        <v>0</v>
      </c>
      <c r="CL3152" s="0" t="n">
        <f aca="false">ABS(AI3152-1)</f>
        <v>0</v>
      </c>
      <c r="CM3152" s="0" t="n">
        <f aca="false">ABS(AW3152-1)</f>
        <v>0</v>
      </c>
      <c r="CN3152" s="0" t="n">
        <f aca="false">ABS(BK3152-1)</f>
        <v>0</v>
      </c>
      <c r="CO3152" s="0" t="n">
        <f aca="false">ABS(BY3152-1)</f>
        <v>0</v>
      </c>
      <c r="CP3152" s="3" t="n">
        <f aca="false">DEGREES(2*ACOS(AH3152))</f>
        <v>0</v>
      </c>
      <c r="CQ3152" s="3" t="n">
        <f aca="false">DEGREES(2*ACOS(AV3152))</f>
        <v>0.475244569256477</v>
      </c>
      <c r="CR3152" s="3" t="n">
        <f aca="false">DEGREES(2*ACOS(BJ3152))</f>
        <v>0</v>
      </c>
      <c r="CS3152" s="3" t="n">
        <f aca="false">DEGREES(2*ACOS(CC3152))</f>
        <v>0</v>
      </c>
      <c r="CT3152" s="0" t="n">
        <f aca="false">SUM(CD3152:CR3152)</f>
        <v>0.986033543381961</v>
      </c>
      <c r="CU3152" s="4" t="n">
        <f aca="false">(CT3152-MIN($CT$5:$CT$1744))/(MAX($CT$5:$CT$1744)-MIN($CT$5:$CT$1744))</f>
        <v>0.0941108434880184</v>
      </c>
      <c r="CV3152" s="0" t="n">
        <f aca="false">SUM(CD3152,CH3152,CL3152,CP3152)</f>
        <v>0</v>
      </c>
      <c r="CW3152" s="0" t="n">
        <f aca="false">SUM(CE3152,CI3152,CM3152,CQ3152)</f>
        <v>0.950489138512955</v>
      </c>
      <c r="CX3152" s="0" t="n">
        <f aca="false">SUM(CF3152,CJ3152,CN3152,CR3152)</f>
        <v>0</v>
      </c>
      <c r="CY3152" s="0" t="n">
        <f aca="false">SUM(CG3152,CK3152,CO3152)</f>
        <v>0.0355444048690064</v>
      </c>
      <c r="CZ3152" s="5" t="str">
        <f aca="false">IF(CD3152=0,IF(CH3152=0,IF(CL3152=0,IF(CP3152=0,"NULL","4"),"3"),"2"),"1")</f>
        <v>NULL</v>
      </c>
    </row>
    <row r="3153" customFormat="false" ht="14.9" hidden="false" customHeight="false" outlineLevel="0" collapsed="false">
      <c r="A3153" s="0" t="n">
        <v>2509.461</v>
      </c>
      <c r="B3153" s="0" t="n">
        <v>3.769606</v>
      </c>
      <c r="C3153" s="0" t="n">
        <v>1.098705</v>
      </c>
      <c r="D3153" s="0" t="n">
        <v>0.7168787</v>
      </c>
      <c r="E3153" s="0" t="n">
        <v>-0.01430038</v>
      </c>
      <c r="F3153" s="0" t="n">
        <v>0.06559322</v>
      </c>
      <c r="G3153" s="0" t="n">
        <v>-0.0982165</v>
      </c>
      <c r="H3153" s="0" t="n">
        <v>0.992898</v>
      </c>
      <c r="I3153" s="0" t="n">
        <v>0.3588628</v>
      </c>
      <c r="J3153" s="0" t="n">
        <v>0.03647607</v>
      </c>
      <c r="K3153" s="0" t="n">
        <v>0.6946036</v>
      </c>
      <c r="L3153" s="0" t="n">
        <v>-0.03530718</v>
      </c>
      <c r="M3153" s="0" t="n">
        <v>0.7175993</v>
      </c>
      <c r="N3153" s="0" t="n">
        <v>1</v>
      </c>
      <c r="O3153" s="0" t="n">
        <v>-0.02433586</v>
      </c>
      <c r="P3153" s="0" t="n">
        <v>-0.04498649</v>
      </c>
      <c r="Q3153" s="0" t="n">
        <v>-0.002881885</v>
      </c>
      <c r="R3153" s="0" t="n">
        <v>37.58978</v>
      </c>
      <c r="S3153" s="0" t="n">
        <v>42.46561</v>
      </c>
      <c r="T3153" s="0" t="n">
        <v>34.69836</v>
      </c>
      <c r="U3153" s="0" t="n">
        <v>27.8501</v>
      </c>
      <c r="V3153" s="0" t="n">
        <v>28.68677</v>
      </c>
      <c r="W3153" s="0" t="n">
        <v>20.11705</v>
      </c>
      <c r="X3153" s="0" t="n">
        <v>14.48269</v>
      </c>
      <c r="Y3153" s="0" t="n">
        <v>7.269324</v>
      </c>
      <c r="Z3153" s="0" t="n">
        <v>0</v>
      </c>
      <c r="AA3153" s="0" t="n">
        <v>1</v>
      </c>
      <c r="AB3153" s="0" t="n">
        <v>0.198072</v>
      </c>
      <c r="AC3153" s="0" t="n">
        <v>0.1644634</v>
      </c>
      <c r="AD3153" s="0" t="n">
        <v>-0.08781752</v>
      </c>
      <c r="AE3153" s="1" t="n">
        <v>1.08261E-009</v>
      </c>
      <c r="AF3153" s="1" t="n">
        <v>1.815487E-009</v>
      </c>
      <c r="AG3153" s="1" t="n">
        <v>-1.353482E-008</v>
      </c>
      <c r="AH3153" s="0" t="n">
        <v>1</v>
      </c>
      <c r="AI3153" s="0" t="n">
        <v>1</v>
      </c>
      <c r="AJ3153" s="0" t="n">
        <v>0</v>
      </c>
      <c r="AK3153" s="0" t="n">
        <v>0</v>
      </c>
      <c r="AL3153" s="0" t="n">
        <v>0</v>
      </c>
      <c r="AM3153" s="0" t="n">
        <v>1</v>
      </c>
      <c r="AN3153" s="0" t="n">
        <v>1</v>
      </c>
      <c r="AO3153" s="0" t="n">
        <v>1</v>
      </c>
      <c r="AP3153" s="0" t="n">
        <v>0</v>
      </c>
      <c r="AQ3153" s="0" t="n">
        <v>0</v>
      </c>
      <c r="AR3153" s="0" t="n">
        <v>0</v>
      </c>
      <c r="AS3153" s="0" t="n">
        <v>0.001098622</v>
      </c>
      <c r="AT3153" s="0" t="n">
        <v>0.001224777</v>
      </c>
      <c r="AU3153" s="0" t="n">
        <v>-0.0004701363</v>
      </c>
      <c r="AV3153" s="0" t="n">
        <v>0.9999986</v>
      </c>
      <c r="AW3153" s="0" t="n">
        <v>1</v>
      </c>
      <c r="AX3153" s="0" t="n">
        <v>0</v>
      </c>
      <c r="AY3153" s="0" t="n">
        <v>0</v>
      </c>
      <c r="AZ3153" s="0" t="n">
        <v>0</v>
      </c>
      <c r="BA3153" s="0" t="n">
        <v>1</v>
      </c>
      <c r="BB3153" s="0" t="n">
        <v>2</v>
      </c>
      <c r="BC3153" s="0" t="n">
        <v>1</v>
      </c>
      <c r="BD3153" s="0" t="n">
        <v>0</v>
      </c>
      <c r="BE3153" s="0" t="n">
        <v>0</v>
      </c>
      <c r="BF3153" s="0" t="n">
        <v>0</v>
      </c>
      <c r="BG3153" s="1" t="n">
        <v>5.932709E-010</v>
      </c>
      <c r="BH3153" s="1" t="n">
        <v>7.630568E-009</v>
      </c>
      <c r="BI3153" s="1" t="n">
        <v>-3.380833E-009</v>
      </c>
      <c r="BJ3153" s="0" t="n">
        <v>1</v>
      </c>
      <c r="BK3153" s="0" t="n">
        <v>1</v>
      </c>
      <c r="BL3153" s="0" t="n">
        <v>0</v>
      </c>
      <c r="BM3153" s="0" t="n">
        <v>0</v>
      </c>
      <c r="BN3153" s="0" t="n">
        <v>0</v>
      </c>
      <c r="BO3153" s="0" t="n">
        <v>1</v>
      </c>
      <c r="BP3153" s="0" t="n">
        <v>3</v>
      </c>
      <c r="BQ3153" s="0" t="n">
        <v>1</v>
      </c>
      <c r="BR3153" s="0" t="n">
        <v>0.01797646</v>
      </c>
      <c r="BS3153" s="0" t="n">
        <v>0.01797394</v>
      </c>
      <c r="BT3153" s="0" t="n">
        <v>0.004135913</v>
      </c>
      <c r="BU3153" s="1" t="n">
        <v>7.215395E-010</v>
      </c>
      <c r="BV3153" s="1" t="n">
        <v>7.351357E-009</v>
      </c>
      <c r="BW3153" s="1" t="n">
        <v>-5.067234E-009</v>
      </c>
      <c r="BX3153" s="0" t="n">
        <v>1</v>
      </c>
      <c r="BY3153" s="0" t="n">
        <v>1</v>
      </c>
      <c r="BZ3153" s="0" t="n">
        <v>0</v>
      </c>
      <c r="CA3153" s="0" t="n">
        <v>0</v>
      </c>
      <c r="CB3153" s="0" t="n">
        <v>0</v>
      </c>
      <c r="CC3153" s="0" t="n">
        <v>1</v>
      </c>
      <c r="CD3153" s="2" t="n">
        <f aca="false">SQRT(SUMSQ(AB3153:AD3153))</f>
        <v>0.272015889136114</v>
      </c>
      <c r="CE3153" s="2" t="n">
        <f aca="false">SQRT(SUMSQ(AP3153:AR3153))</f>
        <v>0</v>
      </c>
      <c r="CF3153" s="2" t="n">
        <f aca="false">SQRT(SUMSQ(BD3153:BF3153))</f>
        <v>0</v>
      </c>
      <c r="CG3153" s="2" t="n">
        <f aca="false">SQRT(SUMSQ(BR3153:BT3153))</f>
        <v>0.0257550268801795</v>
      </c>
      <c r="CH3153" s="2" t="n">
        <f aca="false">DEGREES(2*ACOS(AH3153))</f>
        <v>0</v>
      </c>
      <c r="CI3153" s="2" t="n">
        <f aca="false">DEGREES(2*ACOS(AV3153))</f>
        <v>0.191748375996626</v>
      </c>
      <c r="CJ3153" s="2" t="n">
        <f aca="false">DEGREES(2*ACOS(BJ3153))</f>
        <v>0</v>
      </c>
      <c r="CK3153" s="2" t="n">
        <f aca="false">DEGREES(2*ACOS(BX3153))</f>
        <v>0</v>
      </c>
      <c r="CL3153" s="0" t="n">
        <f aca="false">ABS(AI3153-1)</f>
        <v>0</v>
      </c>
      <c r="CM3153" s="0" t="n">
        <f aca="false">ABS(AW3153-1)</f>
        <v>0</v>
      </c>
      <c r="CN3153" s="0" t="n">
        <f aca="false">ABS(BK3153-1)</f>
        <v>0</v>
      </c>
      <c r="CO3153" s="0" t="n">
        <f aca="false">ABS(BY3153-1)</f>
        <v>0</v>
      </c>
      <c r="CP3153" s="3" t="n">
        <f aca="false">DEGREES(2*ACOS(AH3153))</f>
        <v>0</v>
      </c>
      <c r="CQ3153" s="3" t="n">
        <f aca="false">DEGREES(2*ACOS(AV3153))</f>
        <v>0.191748375996626</v>
      </c>
      <c r="CR3153" s="3" t="n">
        <f aca="false">DEGREES(2*ACOS(BJ3153))</f>
        <v>0</v>
      </c>
      <c r="CS3153" s="3" t="n">
        <f aca="false">DEGREES(2*ACOS(CC3153))</f>
        <v>0</v>
      </c>
      <c r="CT3153" s="0" t="n">
        <f aca="false">SUM(CD3153:CR3153)</f>
        <v>0.681267668009546</v>
      </c>
      <c r="CU3153" s="4" t="n">
        <f aca="false">(CT3153-MIN($CT$5:$CT$1744))/(MAX($CT$5:$CT$1744)-MIN($CT$5:$CT$1744))</f>
        <v>0.0650228131779561</v>
      </c>
      <c r="CV3153" s="0" t="n">
        <f aca="false">SUM(CD3153,CH3153,CL3153,CP3153)</f>
        <v>0.272015889136114</v>
      </c>
      <c r="CW3153" s="0" t="n">
        <f aca="false">SUM(CE3153,CI3153,CM3153,CQ3153)</f>
        <v>0.383496751993252</v>
      </c>
      <c r="CX3153" s="0" t="n">
        <f aca="false">SUM(CF3153,CJ3153,CN3153,CR3153)</f>
        <v>0</v>
      </c>
      <c r="CY3153" s="0" t="n">
        <f aca="false">SUM(CG3153,CK3153,CO3153)</f>
        <v>0.0257550268801795</v>
      </c>
      <c r="CZ3153" s="5" t="str">
        <f aca="false">IF(CD3153=0,IF(CH3153=0,IF(CL3153=0,IF(CP3153=0,"NULL","4"),"3"),"2"),"1")</f>
        <v>1</v>
      </c>
    </row>
    <row r="3154" customFormat="false" ht="14.9" hidden="false" customHeight="false" outlineLevel="0" collapsed="false">
      <c r="A3154" s="0" t="n">
        <v>2509.511</v>
      </c>
      <c r="B3154" s="0" t="n">
        <v>3.926761</v>
      </c>
      <c r="C3154" s="0" t="n">
        <v>1.052621</v>
      </c>
      <c r="D3154" s="0" t="n">
        <v>0.6710001</v>
      </c>
      <c r="E3154" s="0" t="n">
        <v>-0.01430038</v>
      </c>
      <c r="F3154" s="0" t="n">
        <v>0.06559325</v>
      </c>
      <c r="G3154" s="0" t="n">
        <v>-0.09821647</v>
      </c>
      <c r="H3154" s="0" t="n">
        <v>0.992898</v>
      </c>
      <c r="I3154" s="0" t="n">
        <v>0.3588628</v>
      </c>
      <c r="J3154" s="0" t="n">
        <v>0.03557735</v>
      </c>
      <c r="K3154" s="0" t="n">
        <v>0.6961459</v>
      </c>
      <c r="L3154" s="0" t="n">
        <v>-0.03458194</v>
      </c>
      <c r="M3154" s="0" t="n">
        <v>0.7161838</v>
      </c>
      <c r="N3154" s="0" t="n">
        <v>1</v>
      </c>
      <c r="O3154" s="0" t="n">
        <v>-0.01165175</v>
      </c>
      <c r="P3154" s="0" t="n">
        <v>-0.04341733</v>
      </c>
      <c r="Q3154" s="0" t="n">
        <v>0.02274203</v>
      </c>
      <c r="R3154" s="0" t="n">
        <v>45.50101</v>
      </c>
      <c r="S3154" s="0" t="n">
        <v>50.63575</v>
      </c>
      <c r="T3154" s="0" t="n">
        <v>41.4447</v>
      </c>
      <c r="U3154" s="0" t="n">
        <v>32.76096</v>
      </c>
      <c r="V3154" s="0" t="n">
        <v>33.96715</v>
      </c>
      <c r="W3154" s="0" t="n">
        <v>24.21779</v>
      </c>
      <c r="X3154" s="0" t="n">
        <v>18.50018</v>
      </c>
      <c r="Y3154" s="0" t="n">
        <v>6.636178</v>
      </c>
      <c r="Z3154" s="0" t="n">
        <v>0</v>
      </c>
      <c r="AA3154" s="0" t="n">
        <v>1</v>
      </c>
      <c r="AB3154" s="0" t="n">
        <v>0.1612091</v>
      </c>
      <c r="AC3154" s="0" t="n">
        <v>0.1428705</v>
      </c>
      <c r="AD3154" s="0" t="n">
        <v>-0.09937011</v>
      </c>
      <c r="AE3154" s="1" t="n">
        <v>-2.461566E-010</v>
      </c>
      <c r="AF3154" s="1" t="n">
        <v>-9.035946E-010</v>
      </c>
      <c r="AG3154" s="1" t="n">
        <v>1.38893E-008</v>
      </c>
      <c r="AH3154" s="0" t="n">
        <v>1</v>
      </c>
      <c r="AI3154" s="0" t="n">
        <v>1</v>
      </c>
      <c r="AJ3154" s="0" t="n">
        <v>0</v>
      </c>
      <c r="AK3154" s="0" t="n">
        <v>0</v>
      </c>
      <c r="AL3154" s="0" t="n">
        <v>0</v>
      </c>
      <c r="AM3154" s="0" t="n">
        <v>1</v>
      </c>
      <c r="AN3154" s="0" t="n">
        <v>1</v>
      </c>
      <c r="AO3154" s="0" t="n">
        <v>1</v>
      </c>
      <c r="AP3154" s="0" t="n">
        <v>0</v>
      </c>
      <c r="AQ3154" s="0" t="n">
        <v>0</v>
      </c>
      <c r="AR3154" s="0" t="n">
        <v>0</v>
      </c>
      <c r="AS3154" s="1" t="n">
        <v>-1.427179E-010</v>
      </c>
      <c r="AT3154" s="1" t="n">
        <v>-2.027452E-009</v>
      </c>
      <c r="AU3154" s="1" t="n">
        <v>8.738525E-009</v>
      </c>
      <c r="AV3154" s="0" t="n">
        <v>1</v>
      </c>
      <c r="AW3154" s="0" t="n">
        <v>1</v>
      </c>
      <c r="AX3154" s="0" t="n">
        <v>0</v>
      </c>
      <c r="AY3154" s="0" t="n">
        <v>0</v>
      </c>
      <c r="AZ3154" s="0" t="n">
        <v>0</v>
      </c>
      <c r="BA3154" s="0" t="n">
        <v>1</v>
      </c>
      <c r="BB3154" s="0" t="n">
        <v>2</v>
      </c>
      <c r="BC3154" s="0" t="n">
        <v>1</v>
      </c>
      <c r="BD3154" s="0" t="n">
        <v>0</v>
      </c>
      <c r="BE3154" s="0" t="n">
        <v>0</v>
      </c>
      <c r="BF3154" s="0" t="n">
        <v>0</v>
      </c>
      <c r="BG3154" s="1" t="n">
        <v>-1.427179E-010</v>
      </c>
      <c r="BH3154" s="1" t="n">
        <v>-2.027452E-009</v>
      </c>
      <c r="BI3154" s="1" t="n">
        <v>8.738525E-009</v>
      </c>
      <c r="BJ3154" s="0" t="n">
        <v>1</v>
      </c>
      <c r="BK3154" s="0" t="n">
        <v>1</v>
      </c>
      <c r="BL3154" s="0" t="n">
        <v>0</v>
      </c>
      <c r="BM3154" s="0" t="n">
        <v>0</v>
      </c>
      <c r="BN3154" s="0" t="n">
        <v>0</v>
      </c>
      <c r="BO3154" s="0" t="n">
        <v>1</v>
      </c>
      <c r="BP3154" s="0" t="n">
        <v>3</v>
      </c>
      <c r="BQ3154" s="0" t="n">
        <v>1</v>
      </c>
      <c r="BR3154" s="0" t="n">
        <v>0.008358476</v>
      </c>
      <c r="BS3154" s="0" t="n">
        <v>0.008411855</v>
      </c>
      <c r="BT3154" s="0" t="n">
        <v>0.001791641</v>
      </c>
      <c r="BU3154" s="1" t="n">
        <v>-1.427179E-010</v>
      </c>
      <c r="BV3154" s="1" t="n">
        <v>-2.027452E-009</v>
      </c>
      <c r="BW3154" s="1" t="n">
        <v>8.738525E-009</v>
      </c>
      <c r="BX3154" s="0" t="n">
        <v>1</v>
      </c>
      <c r="BY3154" s="0" t="n">
        <v>1</v>
      </c>
      <c r="BZ3154" s="0" t="n">
        <v>0</v>
      </c>
      <c r="CA3154" s="0" t="n">
        <v>0</v>
      </c>
      <c r="CB3154" s="0" t="n">
        <v>0</v>
      </c>
      <c r="CC3154" s="0" t="n">
        <v>1</v>
      </c>
      <c r="CD3154" s="2" t="n">
        <f aca="false">SQRT(SUMSQ(AB3154:AD3154))</f>
        <v>0.237223043683518</v>
      </c>
      <c r="CE3154" s="2" t="n">
        <f aca="false">SQRT(SUMSQ(AP3154:AR3154))</f>
        <v>0</v>
      </c>
      <c r="CF3154" s="2" t="n">
        <f aca="false">SQRT(SUMSQ(BD3154:BF3154))</f>
        <v>0</v>
      </c>
      <c r="CG3154" s="2" t="n">
        <f aca="false">SQRT(SUMSQ(BR3154:BT3154))</f>
        <v>0.0119930564518175</v>
      </c>
      <c r="CH3154" s="2" t="n">
        <f aca="false">DEGREES(2*ACOS(AH3154))</f>
        <v>0</v>
      </c>
      <c r="CI3154" s="2" t="n">
        <f aca="false">DEGREES(2*ACOS(AV3154))</f>
        <v>0</v>
      </c>
      <c r="CJ3154" s="2" t="n">
        <f aca="false">DEGREES(2*ACOS(BJ3154))</f>
        <v>0</v>
      </c>
      <c r="CK3154" s="2" t="n">
        <f aca="false">DEGREES(2*ACOS(BX3154))</f>
        <v>0</v>
      </c>
      <c r="CL3154" s="0" t="n">
        <f aca="false">ABS(AI3154-1)</f>
        <v>0</v>
      </c>
      <c r="CM3154" s="0" t="n">
        <f aca="false">ABS(AW3154-1)</f>
        <v>0</v>
      </c>
      <c r="CN3154" s="0" t="n">
        <f aca="false">ABS(BK3154-1)</f>
        <v>0</v>
      </c>
      <c r="CO3154" s="0" t="n">
        <f aca="false">ABS(BY3154-1)</f>
        <v>0</v>
      </c>
      <c r="CP3154" s="3" t="n">
        <f aca="false">DEGREES(2*ACOS(AH3154))</f>
        <v>0</v>
      </c>
      <c r="CQ3154" s="3" t="n">
        <f aca="false">DEGREES(2*ACOS(AV3154))</f>
        <v>0</v>
      </c>
      <c r="CR3154" s="3" t="n">
        <f aca="false">DEGREES(2*ACOS(BJ3154))</f>
        <v>0</v>
      </c>
      <c r="CS3154" s="3" t="n">
        <f aca="false">DEGREES(2*ACOS(CC3154))</f>
        <v>0</v>
      </c>
      <c r="CT3154" s="0" t="n">
        <f aca="false">SUM(CD3154:CR3154)</f>
        <v>0.249216100135335</v>
      </c>
      <c r="CU3154" s="4" t="n">
        <f aca="false">(CT3154-MIN($CT$5:$CT$1744))/(MAX($CT$5:$CT$1744)-MIN($CT$5:$CT$1744))</f>
        <v>0.0237861455645225</v>
      </c>
      <c r="CV3154" s="0" t="n">
        <f aca="false">SUM(CD3154,CH3154,CL3154,CP3154)</f>
        <v>0.237223043683518</v>
      </c>
      <c r="CW3154" s="0" t="n">
        <f aca="false">SUM(CE3154,CI3154,CM3154,CQ3154)</f>
        <v>0</v>
      </c>
      <c r="CX3154" s="0" t="n">
        <f aca="false">SUM(CF3154,CJ3154,CN3154,CR3154)</f>
        <v>0</v>
      </c>
      <c r="CY3154" s="0" t="n">
        <f aca="false">SUM(CG3154,CK3154,CO3154)</f>
        <v>0.0119930564518175</v>
      </c>
      <c r="CZ3154" s="5" t="str">
        <f aca="false">IF(CD3154=0,IF(CH3154=0,IF(CL3154=0,IF(CP3154=0,"NULL","4"),"3"),"2"),"1")</f>
        <v>1</v>
      </c>
    </row>
    <row r="3155" customFormat="false" ht="14.9" hidden="false" customHeight="false" outlineLevel="0" collapsed="false">
      <c r="A3155" s="0" t="n">
        <v>2509.562</v>
      </c>
      <c r="B3155" s="0" t="n">
        <v>4.015556</v>
      </c>
      <c r="C3155" s="0" t="n">
        <v>1.044432</v>
      </c>
      <c r="D3155" s="0" t="n">
        <v>0.7112408</v>
      </c>
      <c r="E3155" s="0" t="n">
        <v>-0.01430039</v>
      </c>
      <c r="F3155" s="0" t="n">
        <v>0.06559332</v>
      </c>
      <c r="G3155" s="0" t="n">
        <v>-0.09821644</v>
      </c>
      <c r="H3155" s="0" t="n">
        <v>0.9928981</v>
      </c>
      <c r="I3155" s="0" t="n">
        <v>0.3588628</v>
      </c>
      <c r="J3155" s="0" t="n">
        <v>0.03515742</v>
      </c>
      <c r="K3155" s="0" t="n">
        <v>0.6968235</v>
      </c>
      <c r="L3155" s="0" t="n">
        <v>-0.03423675</v>
      </c>
      <c r="M3155" s="0" t="n">
        <v>0.7155619</v>
      </c>
      <c r="N3155" s="0" t="n">
        <v>1</v>
      </c>
      <c r="O3155" s="0" t="n">
        <v>-0.001754045</v>
      </c>
      <c r="P3155" s="0" t="n">
        <v>-0.02053952</v>
      </c>
      <c r="Q3155" s="0" t="n">
        <v>0.01803243</v>
      </c>
      <c r="R3155" s="0" t="n">
        <v>49.12222</v>
      </c>
      <c r="S3155" s="0" t="n">
        <v>54.26845</v>
      </c>
      <c r="T3155" s="0" t="n">
        <v>44.95755</v>
      </c>
      <c r="U3155" s="0" t="n">
        <v>35.43669</v>
      </c>
      <c r="V3155" s="0" t="n">
        <v>37.29303</v>
      </c>
      <c r="W3155" s="0" t="n">
        <v>27.47722</v>
      </c>
      <c r="X3155" s="0" t="n">
        <v>22.07587</v>
      </c>
      <c r="Y3155" s="0" t="n">
        <v>4.625686</v>
      </c>
      <c r="Z3155" s="0" t="n">
        <v>0</v>
      </c>
      <c r="AA3155" s="0" t="n">
        <v>1</v>
      </c>
      <c r="AB3155" s="0" t="n">
        <v>0.07592852</v>
      </c>
      <c r="AC3155" s="0" t="n">
        <v>0.07486079</v>
      </c>
      <c r="AD3155" s="0" t="n">
        <v>-0.07924253</v>
      </c>
      <c r="AE3155" s="1" t="n">
        <v>-2.51406E-010</v>
      </c>
      <c r="AF3155" s="1" t="n">
        <v>-1.664208E-009</v>
      </c>
      <c r="AG3155" s="1" t="n">
        <v>1.342243E-008</v>
      </c>
      <c r="AH3155" s="0" t="n">
        <v>1</v>
      </c>
      <c r="AI3155" s="0" t="n">
        <v>1</v>
      </c>
      <c r="AJ3155" s="0" t="n">
        <v>0</v>
      </c>
      <c r="AK3155" s="0" t="n">
        <v>0</v>
      </c>
      <c r="AL3155" s="0" t="n">
        <v>0</v>
      </c>
      <c r="AM3155" s="0" t="n">
        <v>1</v>
      </c>
      <c r="AN3155" s="0" t="n">
        <v>1</v>
      </c>
      <c r="AO3155" s="0" t="n">
        <v>1</v>
      </c>
      <c r="AP3155" s="0" t="n">
        <v>0</v>
      </c>
      <c r="AQ3155" s="0" t="n">
        <v>0</v>
      </c>
      <c r="AR3155" s="0" t="n">
        <v>0</v>
      </c>
      <c r="AS3155" s="1" t="n">
        <v>-2.613188E-010</v>
      </c>
      <c r="AT3155" s="1" t="n">
        <v>-1.027593E-009</v>
      </c>
      <c r="AU3155" s="1" t="n">
        <v>1.302343E-008</v>
      </c>
      <c r="AV3155" s="0" t="n">
        <v>1</v>
      </c>
      <c r="AW3155" s="0" t="n">
        <v>1</v>
      </c>
      <c r="AX3155" s="0" t="n">
        <v>0</v>
      </c>
      <c r="AY3155" s="0" t="n">
        <v>0</v>
      </c>
      <c r="AZ3155" s="0" t="n">
        <v>0</v>
      </c>
      <c r="BA3155" s="0" t="n">
        <v>1</v>
      </c>
      <c r="BB3155" s="0" t="n">
        <v>2</v>
      </c>
      <c r="BC3155" s="0" t="n">
        <v>1</v>
      </c>
      <c r="BD3155" s="0" t="n">
        <v>0</v>
      </c>
      <c r="BE3155" s="0" t="n">
        <v>0</v>
      </c>
      <c r="BF3155" s="0" t="n">
        <v>0</v>
      </c>
      <c r="BG3155" s="1" t="n">
        <v>-2.756707E-010</v>
      </c>
      <c r="BH3155" s="1" t="n">
        <v>-1.604288E-009</v>
      </c>
      <c r="BI3155" s="1" t="n">
        <v>1.37951E-008</v>
      </c>
      <c r="BJ3155" s="0" t="n">
        <v>1</v>
      </c>
      <c r="BK3155" s="0" t="n">
        <v>1</v>
      </c>
      <c r="BL3155" s="0" t="n">
        <v>0</v>
      </c>
      <c r="BM3155" s="0" t="n">
        <v>0</v>
      </c>
      <c r="BN3155" s="0" t="n">
        <v>0</v>
      </c>
      <c r="BO3155" s="0" t="n">
        <v>1</v>
      </c>
      <c r="BP3155" s="0" t="n">
        <v>3</v>
      </c>
      <c r="BQ3155" s="0" t="n">
        <v>1</v>
      </c>
      <c r="BR3155" s="0" t="n">
        <v>0.00951186</v>
      </c>
      <c r="BS3155" s="0" t="n">
        <v>0.009505697</v>
      </c>
      <c r="BT3155" s="0" t="n">
        <v>0.001862443</v>
      </c>
      <c r="BU3155" s="1" t="n">
        <v>-2.51406E-010</v>
      </c>
      <c r="BV3155" s="1" t="n">
        <v>-1.664208E-009</v>
      </c>
      <c r="BW3155" s="1" t="n">
        <v>1.342243E-008</v>
      </c>
      <c r="BX3155" s="0" t="n">
        <v>1</v>
      </c>
      <c r="BY3155" s="0" t="n">
        <v>1</v>
      </c>
      <c r="BZ3155" s="0" t="n">
        <v>0</v>
      </c>
      <c r="CA3155" s="0" t="n">
        <v>0</v>
      </c>
      <c r="CB3155" s="0" t="n">
        <v>0</v>
      </c>
      <c r="CC3155" s="0" t="n">
        <v>1</v>
      </c>
      <c r="CD3155" s="2" t="n">
        <f aca="false">SQRT(SUMSQ(AB3155:AD3155))</f>
        <v>0.132848246467973</v>
      </c>
      <c r="CE3155" s="2" t="n">
        <f aca="false">SQRT(SUMSQ(AP3155:AR3155))</f>
        <v>0</v>
      </c>
      <c r="CF3155" s="2" t="n">
        <f aca="false">SQRT(SUMSQ(BD3155:BF3155))</f>
        <v>0</v>
      </c>
      <c r="CG3155" s="2" t="n">
        <f aca="false">SQRT(SUMSQ(BR3155:BT3155))</f>
        <v>0.0135758038452115</v>
      </c>
      <c r="CH3155" s="2" t="n">
        <f aca="false">DEGREES(2*ACOS(AH3155))</f>
        <v>0</v>
      </c>
      <c r="CI3155" s="2" t="n">
        <f aca="false">DEGREES(2*ACOS(AV3155))</f>
        <v>0</v>
      </c>
      <c r="CJ3155" s="2" t="n">
        <f aca="false">DEGREES(2*ACOS(BJ3155))</f>
        <v>0</v>
      </c>
      <c r="CK3155" s="2" t="n">
        <f aca="false">DEGREES(2*ACOS(BX3155))</f>
        <v>0</v>
      </c>
      <c r="CL3155" s="0" t="n">
        <f aca="false">ABS(AI3155-1)</f>
        <v>0</v>
      </c>
      <c r="CM3155" s="0" t="n">
        <f aca="false">ABS(AW3155-1)</f>
        <v>0</v>
      </c>
      <c r="CN3155" s="0" t="n">
        <f aca="false">ABS(BK3155-1)</f>
        <v>0</v>
      </c>
      <c r="CO3155" s="0" t="n">
        <f aca="false">ABS(BY3155-1)</f>
        <v>0</v>
      </c>
      <c r="CP3155" s="3" t="n">
        <f aca="false">DEGREES(2*ACOS(AH3155))</f>
        <v>0</v>
      </c>
      <c r="CQ3155" s="3" t="n">
        <f aca="false">DEGREES(2*ACOS(AV3155))</f>
        <v>0</v>
      </c>
      <c r="CR3155" s="3" t="n">
        <f aca="false">DEGREES(2*ACOS(BJ3155))</f>
        <v>0</v>
      </c>
      <c r="CS3155" s="3" t="n">
        <f aca="false">DEGREES(2*ACOS(CC3155))</f>
        <v>0</v>
      </c>
      <c r="CT3155" s="0" t="n">
        <f aca="false">SUM(CD3155:CR3155)</f>
        <v>0.146424050313185</v>
      </c>
      <c r="CU3155" s="4" t="n">
        <f aca="false">(CT3155-MIN($CT$5:$CT$1744))/(MAX($CT$5:$CT$1744)-MIN($CT$5:$CT$1744))</f>
        <v>0.0139752759673433</v>
      </c>
      <c r="CV3155" s="0" t="n">
        <f aca="false">SUM(CD3155,CH3155,CL3155,CP3155)</f>
        <v>0.132848246467973</v>
      </c>
      <c r="CW3155" s="0" t="n">
        <f aca="false">SUM(CE3155,CI3155,CM3155,CQ3155)</f>
        <v>0</v>
      </c>
      <c r="CX3155" s="0" t="n">
        <f aca="false">SUM(CF3155,CJ3155,CN3155,CR3155)</f>
        <v>0</v>
      </c>
      <c r="CY3155" s="0" t="n">
        <f aca="false">SUM(CG3155,CK3155,CO3155)</f>
        <v>0.0135758038452115</v>
      </c>
      <c r="CZ3155" s="5" t="str">
        <f aca="false">IF(CD3155=0,IF(CH3155=0,IF(CL3155=0,IF(CP3155=0,"NULL","4"),"3"),"2"),"1")</f>
        <v>1</v>
      </c>
    </row>
    <row r="3156" customFormat="false" ht="14.9" hidden="false" customHeight="false" outlineLevel="0" collapsed="false">
      <c r="A3156" s="0" t="n">
        <v>2509.611</v>
      </c>
      <c r="B3156" s="0" t="n">
        <v>4.099888</v>
      </c>
      <c r="C3156" s="0" t="n">
        <v>1.0348</v>
      </c>
      <c r="D3156" s="0" t="n">
        <v>0.7352251</v>
      </c>
      <c r="E3156" s="0" t="n">
        <v>-0.01430039</v>
      </c>
      <c r="F3156" s="0" t="n">
        <v>0.06559332</v>
      </c>
      <c r="G3156" s="0" t="n">
        <v>-0.09821644</v>
      </c>
      <c r="H3156" s="0" t="n">
        <v>0.992898</v>
      </c>
      <c r="I3156" s="0" t="n">
        <v>0.3588628</v>
      </c>
      <c r="J3156" s="0" t="n">
        <v>0.03488784</v>
      </c>
      <c r="K3156" s="0" t="n">
        <v>0.6971217</v>
      </c>
      <c r="L3156" s="0" t="n">
        <v>-0.03400142</v>
      </c>
      <c r="M3156" s="0" t="n">
        <v>0.7152959</v>
      </c>
      <c r="N3156" s="0" t="n">
        <v>1</v>
      </c>
      <c r="O3156" s="0" t="n">
        <v>-0.002427578</v>
      </c>
      <c r="P3156" s="0" t="n">
        <v>-0.03345692</v>
      </c>
      <c r="Q3156" s="0" t="n">
        <v>0.000361681</v>
      </c>
      <c r="R3156" s="0" t="n">
        <v>47.41816</v>
      </c>
      <c r="S3156" s="0" t="n">
        <v>52.20195</v>
      </c>
      <c r="T3156" s="0" t="n">
        <v>43.67345</v>
      </c>
      <c r="U3156" s="0" t="n">
        <v>34.54797</v>
      </c>
      <c r="V3156" s="0" t="n">
        <v>36.95317</v>
      </c>
      <c r="W3156" s="0" t="n">
        <v>27.97478</v>
      </c>
      <c r="X3156" s="0" t="n">
        <v>23.13584</v>
      </c>
      <c r="Y3156" s="0" t="n">
        <v>3.174932</v>
      </c>
      <c r="Z3156" s="0" t="n">
        <v>0</v>
      </c>
      <c r="AA3156" s="0" t="n">
        <v>1</v>
      </c>
      <c r="AB3156" s="0" t="n">
        <v>0.07257004</v>
      </c>
      <c r="AC3156" s="0" t="n">
        <v>0.07042621</v>
      </c>
      <c r="AD3156" s="0" t="n">
        <v>-0.06210355</v>
      </c>
      <c r="AE3156" s="1" t="n">
        <v>-2.621871E-010</v>
      </c>
      <c r="AF3156" s="1" t="n">
        <v>-1.432166E-009</v>
      </c>
      <c r="AG3156" s="1" t="n">
        <v>7.547683E-009</v>
      </c>
      <c r="AH3156" s="0" t="n">
        <v>1</v>
      </c>
      <c r="AI3156" s="0" t="n">
        <v>1</v>
      </c>
      <c r="AJ3156" s="0" t="n">
        <v>0</v>
      </c>
      <c r="AK3156" s="0" t="n">
        <v>0</v>
      </c>
      <c r="AL3156" s="0" t="n">
        <v>0</v>
      </c>
      <c r="AM3156" s="0" t="n">
        <v>1</v>
      </c>
      <c r="AN3156" s="0" t="n">
        <v>1</v>
      </c>
      <c r="AO3156" s="0" t="n">
        <v>1</v>
      </c>
      <c r="AP3156" s="0" t="n">
        <v>0</v>
      </c>
      <c r="AQ3156" s="0" t="n">
        <v>0</v>
      </c>
      <c r="AR3156" s="0" t="n">
        <v>0</v>
      </c>
      <c r="AS3156" s="1" t="n">
        <v>-2.585119E-010</v>
      </c>
      <c r="AT3156" s="1" t="n">
        <v>-1.304991E-009</v>
      </c>
      <c r="AU3156" s="1" t="n">
        <v>5.920499E-009</v>
      </c>
      <c r="AV3156" s="0" t="n">
        <v>1</v>
      </c>
      <c r="AW3156" s="0" t="n">
        <v>1</v>
      </c>
      <c r="AX3156" s="0" t="n">
        <v>0</v>
      </c>
      <c r="AY3156" s="0" t="n">
        <v>0</v>
      </c>
      <c r="AZ3156" s="0" t="n">
        <v>0</v>
      </c>
      <c r="BA3156" s="0" t="n">
        <v>1</v>
      </c>
      <c r="BB3156" s="0" t="n">
        <v>2</v>
      </c>
      <c r="BC3156" s="0" t="n">
        <v>1</v>
      </c>
      <c r="BD3156" s="0" t="n">
        <v>0</v>
      </c>
      <c r="BE3156" s="0" t="n">
        <v>0</v>
      </c>
      <c r="BF3156" s="0" t="n">
        <v>0</v>
      </c>
      <c r="BG3156" s="0" t="n">
        <v>0</v>
      </c>
      <c r="BH3156" s="0" t="n">
        <v>0</v>
      </c>
      <c r="BI3156" s="0" t="n">
        <v>0</v>
      </c>
      <c r="BJ3156" s="0" t="n">
        <v>1</v>
      </c>
      <c r="BK3156" s="0" t="n">
        <v>1</v>
      </c>
      <c r="BL3156" s="0" t="n">
        <v>0</v>
      </c>
      <c r="BM3156" s="0" t="n">
        <v>0</v>
      </c>
      <c r="BN3156" s="0" t="n">
        <v>0</v>
      </c>
      <c r="BO3156" s="0" t="n">
        <v>1</v>
      </c>
      <c r="BP3156" s="0" t="n">
        <v>3</v>
      </c>
      <c r="BQ3156" s="0" t="n">
        <v>1</v>
      </c>
      <c r="BR3156" s="0" t="n">
        <v>0</v>
      </c>
      <c r="BS3156" s="0" t="n">
        <v>0</v>
      </c>
      <c r="BT3156" s="0" t="n">
        <v>0</v>
      </c>
      <c r="BU3156" s="0" t="n">
        <v>0</v>
      </c>
      <c r="BV3156" s="0" t="n">
        <v>0</v>
      </c>
      <c r="BW3156" s="0" t="n">
        <v>0</v>
      </c>
      <c r="BX3156" s="0" t="n">
        <v>1</v>
      </c>
      <c r="BY3156" s="0" t="n">
        <v>1</v>
      </c>
      <c r="BZ3156" s="0" t="n">
        <v>0</v>
      </c>
      <c r="CA3156" s="0" t="n">
        <v>0</v>
      </c>
      <c r="CB3156" s="0" t="n">
        <v>0</v>
      </c>
      <c r="CC3156" s="0" t="n">
        <v>1</v>
      </c>
      <c r="CD3156" s="2" t="n">
        <f aca="false">SQRT(SUMSQ(AB3156:AD3156))</f>
        <v>0.118672291134739</v>
      </c>
      <c r="CE3156" s="2" t="n">
        <f aca="false">SQRT(SUMSQ(AP3156:AR3156))</f>
        <v>0</v>
      </c>
      <c r="CF3156" s="2" t="n">
        <f aca="false">SQRT(SUMSQ(BD3156:BF3156))</f>
        <v>0</v>
      </c>
      <c r="CG3156" s="2" t="n">
        <f aca="false">SQRT(SUMSQ(BR3156:BT3156))</f>
        <v>0</v>
      </c>
      <c r="CH3156" s="2" t="n">
        <f aca="false">DEGREES(2*ACOS(AH3156))</f>
        <v>0</v>
      </c>
      <c r="CI3156" s="2" t="n">
        <f aca="false">DEGREES(2*ACOS(AV3156))</f>
        <v>0</v>
      </c>
      <c r="CJ3156" s="2" t="n">
        <f aca="false">DEGREES(2*ACOS(BJ3156))</f>
        <v>0</v>
      </c>
      <c r="CK3156" s="2" t="n">
        <f aca="false">DEGREES(2*ACOS(BX3156))</f>
        <v>0</v>
      </c>
      <c r="CL3156" s="0" t="n">
        <f aca="false">ABS(AI3156-1)</f>
        <v>0</v>
      </c>
      <c r="CM3156" s="0" t="n">
        <f aca="false">ABS(AW3156-1)</f>
        <v>0</v>
      </c>
      <c r="CN3156" s="0" t="n">
        <f aca="false">ABS(BK3156-1)</f>
        <v>0</v>
      </c>
      <c r="CO3156" s="0" t="n">
        <f aca="false">ABS(BY3156-1)</f>
        <v>0</v>
      </c>
      <c r="CP3156" s="3" t="n">
        <f aca="false">DEGREES(2*ACOS(AH3156))</f>
        <v>0</v>
      </c>
      <c r="CQ3156" s="3" t="n">
        <f aca="false">DEGREES(2*ACOS(AV3156))</f>
        <v>0</v>
      </c>
      <c r="CR3156" s="3" t="n">
        <f aca="false">DEGREES(2*ACOS(BJ3156))</f>
        <v>0</v>
      </c>
      <c r="CS3156" s="3" t="n">
        <f aca="false">DEGREES(2*ACOS(CC3156))</f>
        <v>0</v>
      </c>
      <c r="CT3156" s="0" t="n">
        <f aca="false">SUM(CD3156:CR3156)</f>
        <v>0.118672291134739</v>
      </c>
      <c r="CU3156" s="4" t="n">
        <f aca="false">(CT3156-MIN($CT$5:$CT$1744))/(MAX($CT$5:$CT$1744)-MIN($CT$5:$CT$1744))</f>
        <v>0.0113265410616465</v>
      </c>
      <c r="CV3156" s="0" t="n">
        <f aca="false">SUM(CD3156,CH3156,CL3156,CP3156)</f>
        <v>0.118672291134739</v>
      </c>
      <c r="CW3156" s="0" t="n">
        <f aca="false">SUM(CE3156,CI3156,CM3156,CQ3156)</f>
        <v>0</v>
      </c>
      <c r="CX3156" s="0" t="n">
        <f aca="false">SUM(CF3156,CJ3156,CN3156,CR3156)</f>
        <v>0</v>
      </c>
      <c r="CY3156" s="0" t="n">
        <f aca="false">SUM(CG3156,CK3156,CO3156)</f>
        <v>0</v>
      </c>
      <c r="CZ3156" s="5" t="str">
        <f aca="false">IF(CD3156=0,IF(CH3156=0,IF(CL3156=0,IF(CP3156=0,"NULL","4"),"3"),"2"),"1")</f>
        <v>1</v>
      </c>
    </row>
    <row r="3157" customFormat="false" ht="14.9" hidden="false" customHeight="false" outlineLevel="0" collapsed="false">
      <c r="A3157" s="0" t="n">
        <v>2509.661</v>
      </c>
      <c r="B3157" s="0" t="n">
        <v>4.156236</v>
      </c>
      <c r="C3157" s="0" t="n">
        <v>1.018067</v>
      </c>
      <c r="D3157" s="0" t="n">
        <v>0.7258152</v>
      </c>
      <c r="E3157" s="0" t="n">
        <v>-0.01430039</v>
      </c>
      <c r="F3157" s="0" t="n">
        <v>0.06559335</v>
      </c>
      <c r="G3157" s="0" t="n">
        <v>-0.09821641</v>
      </c>
      <c r="H3157" s="0" t="n">
        <v>0.992898</v>
      </c>
      <c r="I3157" s="0" t="n">
        <v>0.3588628</v>
      </c>
      <c r="J3157" s="0" t="n">
        <v>0.03485893</v>
      </c>
      <c r="K3157" s="0" t="n">
        <v>0.6973933</v>
      </c>
      <c r="L3157" s="0" t="n">
        <v>-0.033999</v>
      </c>
      <c r="M3157" s="0" t="n">
        <v>0.7150325</v>
      </c>
      <c r="N3157" s="0" t="n">
        <v>1</v>
      </c>
      <c r="O3157" s="0" t="n">
        <v>-0.0009021759</v>
      </c>
      <c r="P3157" s="0" t="n">
        <v>-0.01358843</v>
      </c>
      <c r="Q3157" s="0" t="n">
        <v>0.003181994</v>
      </c>
      <c r="R3157" s="0" t="n">
        <v>50.19331</v>
      </c>
      <c r="S3157" s="0" t="n">
        <v>55.03663</v>
      </c>
      <c r="T3157" s="0" t="n">
        <v>46.18023</v>
      </c>
      <c r="U3157" s="0" t="n">
        <v>36.82037</v>
      </c>
      <c r="V3157" s="0" t="n">
        <v>39.88202</v>
      </c>
      <c r="W3157" s="0" t="n">
        <v>30.8302</v>
      </c>
      <c r="X3157" s="0" t="n">
        <v>26.03444</v>
      </c>
      <c r="Y3157" s="0" t="n">
        <v>4.223569</v>
      </c>
      <c r="Z3157" s="0" t="n">
        <v>0</v>
      </c>
      <c r="AA3157" s="0" t="n">
        <v>1</v>
      </c>
      <c r="AB3157" s="0" t="n">
        <v>0.04464919</v>
      </c>
      <c r="AC3157" s="0" t="n">
        <v>0.0424136</v>
      </c>
      <c r="AD3157" s="0" t="n">
        <v>-0.02979491</v>
      </c>
      <c r="AE3157" s="1" t="n">
        <v>2.206865E-011</v>
      </c>
      <c r="AF3157" s="1" t="n">
        <v>-2.739098E-009</v>
      </c>
      <c r="AG3157" s="1" t="n">
        <v>4.705389E-009</v>
      </c>
      <c r="AH3157" s="0" t="n">
        <v>1</v>
      </c>
      <c r="AI3157" s="0" t="n">
        <v>1</v>
      </c>
      <c r="AJ3157" s="0" t="n">
        <v>0</v>
      </c>
      <c r="AK3157" s="0" t="n">
        <v>0</v>
      </c>
      <c r="AL3157" s="0" t="n">
        <v>0</v>
      </c>
      <c r="AM3157" s="0" t="n">
        <v>1</v>
      </c>
      <c r="AN3157" s="0" t="n">
        <v>1</v>
      </c>
      <c r="AO3157" s="0" t="n">
        <v>1</v>
      </c>
      <c r="AP3157" s="0" t="n">
        <v>0</v>
      </c>
      <c r="AQ3157" s="0" t="n">
        <v>0</v>
      </c>
      <c r="AR3157" s="0" t="n">
        <v>0</v>
      </c>
      <c r="AS3157" s="1" t="n">
        <v>-3.822238E-011</v>
      </c>
      <c r="AT3157" s="1" t="n">
        <v>-2.233103E-009</v>
      </c>
      <c r="AU3157" s="1" t="n">
        <v>5.562702E-009</v>
      </c>
      <c r="AV3157" s="0" t="n">
        <v>1</v>
      </c>
      <c r="AW3157" s="0" t="n">
        <v>1</v>
      </c>
      <c r="AX3157" s="0" t="n">
        <v>0</v>
      </c>
      <c r="AY3157" s="0" t="n">
        <v>0</v>
      </c>
      <c r="AZ3157" s="0" t="n">
        <v>0</v>
      </c>
      <c r="BA3157" s="0" t="n">
        <v>1</v>
      </c>
      <c r="BB3157" s="0" t="n">
        <v>2</v>
      </c>
      <c r="BC3157" s="0" t="n">
        <v>1</v>
      </c>
      <c r="BD3157" s="0" t="n">
        <v>0</v>
      </c>
      <c r="BE3157" s="0" t="n">
        <v>0</v>
      </c>
      <c r="BF3157" s="0" t="n">
        <v>0</v>
      </c>
      <c r="BG3157" s="0" t="n">
        <v>0</v>
      </c>
      <c r="BH3157" s="0" t="n">
        <v>0</v>
      </c>
      <c r="BI3157" s="0" t="n">
        <v>0</v>
      </c>
      <c r="BJ3157" s="0" t="n">
        <v>1</v>
      </c>
      <c r="BK3157" s="0" t="n">
        <v>1</v>
      </c>
      <c r="BL3157" s="0" t="n">
        <v>0</v>
      </c>
      <c r="BM3157" s="0" t="n">
        <v>0</v>
      </c>
      <c r="BN3157" s="0" t="n">
        <v>0</v>
      </c>
      <c r="BO3157" s="0" t="n">
        <v>1</v>
      </c>
      <c r="BP3157" s="0" t="n">
        <v>3</v>
      </c>
      <c r="BQ3157" s="0" t="n">
        <v>1</v>
      </c>
      <c r="BR3157" s="0" t="n">
        <v>0</v>
      </c>
      <c r="BS3157" s="0" t="n">
        <v>0</v>
      </c>
      <c r="BT3157" s="0" t="n">
        <v>0</v>
      </c>
      <c r="BU3157" s="0" t="n">
        <v>0</v>
      </c>
      <c r="BV3157" s="0" t="n">
        <v>0</v>
      </c>
      <c r="BW3157" s="0" t="n">
        <v>0</v>
      </c>
      <c r="BX3157" s="0" t="n">
        <v>1</v>
      </c>
      <c r="BY3157" s="0" t="n">
        <v>1</v>
      </c>
      <c r="BZ3157" s="0" t="n">
        <v>0</v>
      </c>
      <c r="CA3157" s="0" t="n">
        <v>0</v>
      </c>
      <c r="CB3157" s="0" t="n">
        <v>0</v>
      </c>
      <c r="CC3157" s="0" t="n">
        <v>1</v>
      </c>
      <c r="CD3157" s="2" t="n">
        <f aca="false">SQRT(SUMSQ(AB3157:AD3157))</f>
        <v>0.0684119894062744</v>
      </c>
      <c r="CE3157" s="2" t="n">
        <f aca="false">SQRT(SUMSQ(AP3157:AR3157))</f>
        <v>0</v>
      </c>
      <c r="CF3157" s="2" t="n">
        <f aca="false">SQRT(SUMSQ(BD3157:BF3157))</f>
        <v>0</v>
      </c>
      <c r="CG3157" s="2" t="n">
        <f aca="false">SQRT(SUMSQ(BR3157:BT3157))</f>
        <v>0</v>
      </c>
      <c r="CH3157" s="2" t="n">
        <f aca="false">DEGREES(2*ACOS(AH3157))</f>
        <v>0</v>
      </c>
      <c r="CI3157" s="2" t="n">
        <f aca="false">DEGREES(2*ACOS(AV3157))</f>
        <v>0</v>
      </c>
      <c r="CJ3157" s="2" t="n">
        <f aca="false">DEGREES(2*ACOS(BJ3157))</f>
        <v>0</v>
      </c>
      <c r="CK3157" s="2" t="n">
        <f aca="false">DEGREES(2*ACOS(BX3157))</f>
        <v>0</v>
      </c>
      <c r="CL3157" s="0" t="n">
        <f aca="false">ABS(AI3157-1)</f>
        <v>0</v>
      </c>
      <c r="CM3157" s="0" t="n">
        <f aca="false">ABS(AW3157-1)</f>
        <v>0</v>
      </c>
      <c r="CN3157" s="0" t="n">
        <f aca="false">ABS(BK3157-1)</f>
        <v>0</v>
      </c>
      <c r="CO3157" s="0" t="n">
        <f aca="false">ABS(BY3157-1)</f>
        <v>0</v>
      </c>
      <c r="CP3157" s="3" t="n">
        <f aca="false">DEGREES(2*ACOS(AH3157))</f>
        <v>0</v>
      </c>
      <c r="CQ3157" s="3" t="n">
        <f aca="false">DEGREES(2*ACOS(AV3157))</f>
        <v>0</v>
      </c>
      <c r="CR3157" s="3" t="n">
        <f aca="false">DEGREES(2*ACOS(BJ3157))</f>
        <v>0</v>
      </c>
      <c r="CS3157" s="3" t="n">
        <f aca="false">DEGREES(2*ACOS(CC3157))</f>
        <v>0</v>
      </c>
      <c r="CT3157" s="0" t="n">
        <f aca="false">SUM(CD3157:CR3157)</f>
        <v>0.0684119894062744</v>
      </c>
      <c r="CU3157" s="4" t="n">
        <f aca="false">(CT3157-MIN($CT$5:$CT$1744))/(MAX($CT$5:$CT$1744)-MIN($CT$5:$CT$1744))</f>
        <v>0.00652950406290983</v>
      </c>
      <c r="CV3157" s="0" t="n">
        <f aca="false">SUM(CD3157,CH3157,CL3157,CP3157)</f>
        <v>0.0684119894062744</v>
      </c>
      <c r="CW3157" s="0" t="n">
        <f aca="false">SUM(CE3157,CI3157,CM3157,CQ3157)</f>
        <v>0</v>
      </c>
      <c r="CX3157" s="0" t="n">
        <f aca="false">SUM(CF3157,CJ3157,CN3157,CR3157)</f>
        <v>0</v>
      </c>
      <c r="CY3157" s="0" t="n">
        <f aca="false">SUM(CG3157,CK3157,CO3157)</f>
        <v>0</v>
      </c>
      <c r="CZ3157" s="5" t="str">
        <f aca="false">IF(CD3157=0,IF(CH3157=0,IF(CL3157=0,IF(CP3157=0,"NULL","4"),"3"),"2"),"1")</f>
        <v>1</v>
      </c>
    </row>
    <row r="3158" customFormat="false" ht="14.9" hidden="false" customHeight="false" outlineLevel="0" collapsed="false">
      <c r="A3158" s="0" t="n">
        <v>2509.712</v>
      </c>
      <c r="B3158" s="0" t="n">
        <v>4.199838</v>
      </c>
      <c r="C3158" s="0" t="n">
        <v>1.015779</v>
      </c>
      <c r="D3158" s="0" t="n">
        <v>0.7293044</v>
      </c>
      <c r="E3158" s="0" t="n">
        <v>-0.01430039</v>
      </c>
      <c r="F3158" s="0" t="n">
        <v>0.06559338</v>
      </c>
      <c r="G3158" s="0" t="n">
        <v>-0.09821638</v>
      </c>
      <c r="H3158" s="0" t="n">
        <v>0.992898</v>
      </c>
      <c r="I3158" s="0" t="n">
        <v>0.3588628</v>
      </c>
      <c r="J3158" s="0" t="n">
        <v>0.03488702</v>
      </c>
      <c r="K3158" s="0" t="n">
        <v>0.6975693</v>
      </c>
      <c r="L3158" s="0" t="n">
        <v>-0.03404331</v>
      </c>
      <c r="M3158" s="0" t="n">
        <v>0.7148574</v>
      </c>
      <c r="N3158" s="0" t="n">
        <v>1</v>
      </c>
      <c r="O3158" s="0" t="n">
        <v>-0.000582695</v>
      </c>
      <c r="P3158" s="0" t="n">
        <v>-0.009021521</v>
      </c>
      <c r="Q3158" s="0" t="n">
        <v>0.007494092</v>
      </c>
      <c r="R3158" s="0" t="n">
        <v>53.10258</v>
      </c>
      <c r="S3158" s="0" t="n">
        <v>58.07956</v>
      </c>
      <c r="T3158" s="0" t="n">
        <v>48.84261</v>
      </c>
      <c r="U3158" s="0" t="n">
        <v>39.1995</v>
      </c>
      <c r="V3158" s="0" t="n">
        <v>42.71066</v>
      </c>
      <c r="W3158" s="0" t="n">
        <v>33.45503</v>
      </c>
      <c r="X3158" s="0" t="n">
        <v>28.61957</v>
      </c>
      <c r="Y3158" s="0" t="n">
        <v>4.956383</v>
      </c>
      <c r="Z3158" s="0" t="n">
        <v>0</v>
      </c>
      <c r="AA3158" s="0" t="n">
        <v>1</v>
      </c>
      <c r="AB3158" s="0" t="n">
        <v>0.07319716</v>
      </c>
      <c r="AC3158" s="0" t="n">
        <v>0.07230647</v>
      </c>
      <c r="AD3158" s="0" t="n">
        <v>-0.0550506</v>
      </c>
      <c r="AE3158" s="1" t="n">
        <v>2.966034E-010</v>
      </c>
      <c r="AF3158" s="1" t="n">
        <v>-1.242717E-009</v>
      </c>
      <c r="AG3158" s="1" t="n">
        <v>-1.840583E-010</v>
      </c>
      <c r="AH3158" s="0" t="n">
        <v>1</v>
      </c>
      <c r="AI3158" s="0" t="n">
        <v>1</v>
      </c>
      <c r="AJ3158" s="0" t="n">
        <v>0</v>
      </c>
      <c r="AK3158" s="0" t="n">
        <v>0</v>
      </c>
      <c r="AL3158" s="0" t="n">
        <v>0</v>
      </c>
      <c r="AM3158" s="0" t="n">
        <v>1</v>
      </c>
      <c r="AN3158" s="0" t="n">
        <v>1</v>
      </c>
      <c r="AO3158" s="0" t="n">
        <v>1</v>
      </c>
      <c r="AP3158" s="0" t="n">
        <v>0</v>
      </c>
      <c r="AQ3158" s="0" t="n">
        <v>0</v>
      </c>
      <c r="AR3158" s="0" t="n">
        <v>0</v>
      </c>
      <c r="AS3158" s="1" t="n">
        <v>2.658036E-010</v>
      </c>
      <c r="AT3158" s="1" t="n">
        <v>-6.788892E-010</v>
      </c>
      <c r="AU3158" s="1" t="n">
        <v>-2.180282E-010</v>
      </c>
      <c r="AV3158" s="0" t="n">
        <v>1</v>
      </c>
      <c r="AW3158" s="0" t="n">
        <v>1</v>
      </c>
      <c r="AX3158" s="0" t="n">
        <v>0</v>
      </c>
      <c r="AY3158" s="0" t="n">
        <v>0</v>
      </c>
      <c r="AZ3158" s="0" t="n">
        <v>0</v>
      </c>
      <c r="BA3158" s="0" t="n">
        <v>1</v>
      </c>
      <c r="BB3158" s="0" t="n">
        <v>2</v>
      </c>
      <c r="BC3158" s="0" t="n">
        <v>1</v>
      </c>
      <c r="BD3158" s="0" t="n">
        <v>0</v>
      </c>
      <c r="BE3158" s="0" t="n">
        <v>0</v>
      </c>
      <c r="BF3158" s="0" t="n">
        <v>0</v>
      </c>
      <c r="BG3158" s="1" t="n">
        <v>1.976337E-010</v>
      </c>
      <c r="BH3158" s="1" t="n">
        <v>-1.577608E-008</v>
      </c>
      <c r="BI3158" s="1" t="n">
        <v>7.829588E-009</v>
      </c>
      <c r="BJ3158" s="0" t="n">
        <v>1</v>
      </c>
      <c r="BK3158" s="0" t="n">
        <v>1</v>
      </c>
      <c r="BL3158" s="0" t="n">
        <v>0</v>
      </c>
      <c r="BM3158" s="0" t="n">
        <v>0</v>
      </c>
      <c r="BN3158" s="0" t="n">
        <v>0</v>
      </c>
      <c r="BO3158" s="0" t="n">
        <v>1</v>
      </c>
      <c r="BP3158" s="0" t="n">
        <v>3</v>
      </c>
      <c r="BQ3158" s="0" t="n">
        <v>1</v>
      </c>
      <c r="BR3158" s="0" t="n">
        <v>-0.0229393</v>
      </c>
      <c r="BS3158" s="0" t="n">
        <v>-0.01819442</v>
      </c>
      <c r="BT3158" s="0" t="n">
        <v>0.01295469</v>
      </c>
      <c r="BU3158" s="1" t="n">
        <v>1.533326E-010</v>
      </c>
      <c r="BV3158" s="1" t="n">
        <v>-1.649453E-008</v>
      </c>
      <c r="BW3158" s="1" t="n">
        <v>8.251327E-009</v>
      </c>
      <c r="BX3158" s="0" t="n">
        <v>1</v>
      </c>
      <c r="BY3158" s="0" t="n">
        <v>1</v>
      </c>
      <c r="BZ3158" s="0" t="n">
        <v>0</v>
      </c>
      <c r="CA3158" s="0" t="n">
        <v>0</v>
      </c>
      <c r="CB3158" s="0" t="n">
        <v>0</v>
      </c>
      <c r="CC3158" s="0" t="n">
        <v>1</v>
      </c>
      <c r="CD3158" s="2" t="n">
        <f aca="false">SQRT(SUMSQ(AB3158:AD3158))</f>
        <v>0.116690266930394</v>
      </c>
      <c r="CE3158" s="2" t="n">
        <f aca="false">SQRT(SUMSQ(AP3158:AR3158))</f>
        <v>0</v>
      </c>
      <c r="CF3158" s="2" t="n">
        <f aca="false">SQRT(SUMSQ(BD3158:BF3158))</f>
        <v>0</v>
      </c>
      <c r="CG3158" s="2" t="n">
        <f aca="false">SQRT(SUMSQ(BR3158:BT3158))</f>
        <v>0.0320167518124887</v>
      </c>
      <c r="CH3158" s="2" t="n">
        <f aca="false">DEGREES(2*ACOS(AH3158))</f>
        <v>0</v>
      </c>
      <c r="CI3158" s="2" t="n">
        <f aca="false">DEGREES(2*ACOS(AV3158))</f>
        <v>0</v>
      </c>
      <c r="CJ3158" s="2" t="n">
        <f aca="false">DEGREES(2*ACOS(BJ3158))</f>
        <v>0</v>
      </c>
      <c r="CK3158" s="2" t="n">
        <f aca="false">DEGREES(2*ACOS(BX3158))</f>
        <v>0</v>
      </c>
      <c r="CL3158" s="0" t="n">
        <f aca="false">ABS(AI3158-1)</f>
        <v>0</v>
      </c>
      <c r="CM3158" s="0" t="n">
        <f aca="false">ABS(AW3158-1)</f>
        <v>0</v>
      </c>
      <c r="CN3158" s="0" t="n">
        <f aca="false">ABS(BK3158-1)</f>
        <v>0</v>
      </c>
      <c r="CO3158" s="0" t="n">
        <f aca="false">ABS(BY3158-1)</f>
        <v>0</v>
      </c>
      <c r="CP3158" s="3" t="n">
        <f aca="false">DEGREES(2*ACOS(AH3158))</f>
        <v>0</v>
      </c>
      <c r="CQ3158" s="3" t="n">
        <f aca="false">DEGREES(2*ACOS(AV3158))</f>
        <v>0</v>
      </c>
      <c r="CR3158" s="3" t="n">
        <f aca="false">DEGREES(2*ACOS(BJ3158))</f>
        <v>0</v>
      </c>
      <c r="CS3158" s="3" t="n">
        <f aca="false">DEGREES(2*ACOS(CC3158))</f>
        <v>0</v>
      </c>
      <c r="CT3158" s="0" t="n">
        <f aca="false">SUM(CD3158:CR3158)</f>
        <v>0.148707018742882</v>
      </c>
      <c r="CU3158" s="4" t="n">
        <f aca="false">(CT3158-MIN($CT$5:$CT$1744))/(MAX($CT$5:$CT$1744)-MIN($CT$5:$CT$1744))</f>
        <v>0.0141931712773113</v>
      </c>
      <c r="CV3158" s="0" t="n">
        <f aca="false">SUM(CD3158,CH3158,CL3158,CP3158)</f>
        <v>0.116690266930394</v>
      </c>
      <c r="CW3158" s="0" t="n">
        <f aca="false">SUM(CE3158,CI3158,CM3158,CQ3158)</f>
        <v>0</v>
      </c>
      <c r="CX3158" s="0" t="n">
        <f aca="false">SUM(CF3158,CJ3158,CN3158,CR3158)</f>
        <v>0</v>
      </c>
      <c r="CY3158" s="0" t="n">
        <f aca="false">SUM(CG3158,CK3158,CO3158)</f>
        <v>0.0320167518124887</v>
      </c>
      <c r="CZ3158" s="5" t="str">
        <f aca="false">IF(CD3158=0,IF(CH3158=0,IF(CL3158=0,IF(CP3158=0,"NULL","4"),"3"),"2"),"1")</f>
        <v>1</v>
      </c>
    </row>
    <row r="3159" customFormat="false" ht="14.9" hidden="false" customHeight="false" outlineLevel="0" collapsed="false">
      <c r="A3159" s="0" t="n">
        <v>2509.761</v>
      </c>
      <c r="B3159" s="0" t="n">
        <v>4.235848</v>
      </c>
      <c r="C3159" s="0" t="n">
        <v>1.012599</v>
      </c>
      <c r="D3159" s="0" t="n">
        <v>0.7282348</v>
      </c>
      <c r="E3159" s="0" t="n">
        <v>-0.01430038</v>
      </c>
      <c r="F3159" s="0" t="n">
        <v>0.06559339</v>
      </c>
      <c r="G3159" s="0" t="n">
        <v>-0.09821647</v>
      </c>
      <c r="H3159" s="0" t="n">
        <v>0.992898</v>
      </c>
      <c r="I3159" s="0" t="n">
        <v>0.3588628</v>
      </c>
      <c r="J3159" s="0" t="n">
        <v>0.03493842</v>
      </c>
      <c r="K3159" s="0" t="n">
        <v>0.6977453</v>
      </c>
      <c r="L3159" s="0" t="n">
        <v>-0.03411053</v>
      </c>
      <c r="M3159" s="0" t="n">
        <v>0.7146799</v>
      </c>
      <c r="N3159" s="0" t="n">
        <v>1</v>
      </c>
      <c r="O3159" s="0" t="n">
        <v>-0.0005450249</v>
      </c>
      <c r="P3159" s="0" t="n">
        <v>-0.008183837</v>
      </c>
      <c r="Q3159" s="0" t="n">
        <v>0.001865685</v>
      </c>
      <c r="R3159" s="0" t="n">
        <v>51.25983</v>
      </c>
      <c r="S3159" s="0" t="n">
        <v>55.93703</v>
      </c>
      <c r="T3159" s="0" t="n">
        <v>47.10384</v>
      </c>
      <c r="U3159" s="0" t="n">
        <v>37.96434</v>
      </c>
      <c r="V3159" s="0" t="n">
        <v>41.5217</v>
      </c>
      <c r="W3159" s="0" t="n">
        <v>32.81253</v>
      </c>
      <c r="X3159" s="0" t="n">
        <v>28.31477</v>
      </c>
      <c r="Y3159" s="0" t="n">
        <v>5.48064</v>
      </c>
      <c r="Z3159" s="0" t="n">
        <v>0</v>
      </c>
      <c r="AA3159" s="0" t="n">
        <v>1</v>
      </c>
      <c r="AB3159" s="0" t="n">
        <v>0.05489407</v>
      </c>
      <c r="AC3159" s="0" t="n">
        <v>0.05151772</v>
      </c>
      <c r="AD3159" s="0" t="n">
        <v>-0.02227719</v>
      </c>
      <c r="AE3159" s="1" t="n">
        <v>-2.137438E-010</v>
      </c>
      <c r="AF3159" s="1" t="n">
        <v>1.632336E-009</v>
      </c>
      <c r="AG3159" s="1" t="n">
        <v>1.630708E-009</v>
      </c>
      <c r="AH3159" s="0" t="n">
        <v>1</v>
      </c>
      <c r="AI3159" s="0" t="n">
        <v>1</v>
      </c>
      <c r="AJ3159" s="0" t="n">
        <v>0</v>
      </c>
      <c r="AK3159" s="0" t="n">
        <v>0</v>
      </c>
      <c r="AL3159" s="0" t="n">
        <v>0</v>
      </c>
      <c r="AM3159" s="0" t="n">
        <v>1</v>
      </c>
      <c r="AN3159" s="0" t="n">
        <v>1</v>
      </c>
      <c r="AO3159" s="0" t="n">
        <v>1</v>
      </c>
      <c r="AP3159" s="0" t="n">
        <v>0</v>
      </c>
      <c r="AQ3159" s="0" t="n">
        <v>0</v>
      </c>
      <c r="AR3159" s="0" t="n">
        <v>0</v>
      </c>
      <c r="AS3159" s="1" t="n">
        <v>-1.684284E-010</v>
      </c>
      <c r="AT3159" s="1" t="n">
        <v>1.948668E-009</v>
      </c>
      <c r="AU3159" s="1" t="n">
        <v>5.226064E-011</v>
      </c>
      <c r="AV3159" s="0" t="n">
        <v>1</v>
      </c>
      <c r="AW3159" s="0" t="n">
        <v>1</v>
      </c>
      <c r="AX3159" s="0" t="n">
        <v>0</v>
      </c>
      <c r="AY3159" s="0" t="n">
        <v>0</v>
      </c>
      <c r="AZ3159" s="0" t="n">
        <v>0</v>
      </c>
      <c r="BA3159" s="0" t="n">
        <v>1</v>
      </c>
      <c r="BB3159" s="0" t="n">
        <v>2</v>
      </c>
      <c r="BC3159" s="0" t="n">
        <v>1</v>
      </c>
      <c r="BD3159" s="0" t="n">
        <v>0</v>
      </c>
      <c r="BE3159" s="0" t="n">
        <v>0</v>
      </c>
      <c r="BF3159" s="0" t="n">
        <v>0</v>
      </c>
      <c r="BG3159" s="1" t="n">
        <v>-2.268933E-010</v>
      </c>
      <c r="BH3159" s="1" t="n">
        <v>1.916851E-009</v>
      </c>
      <c r="BI3159" s="1" t="n">
        <v>2.69179E-009</v>
      </c>
      <c r="BJ3159" s="0" t="n">
        <v>1</v>
      </c>
      <c r="BK3159" s="0" t="n">
        <v>1</v>
      </c>
      <c r="BL3159" s="0" t="n">
        <v>0</v>
      </c>
      <c r="BM3159" s="0" t="n">
        <v>0</v>
      </c>
      <c r="BN3159" s="0" t="n">
        <v>0</v>
      </c>
      <c r="BO3159" s="0" t="n">
        <v>1</v>
      </c>
      <c r="BP3159" s="0" t="n">
        <v>3</v>
      </c>
      <c r="BQ3159" s="0" t="n">
        <v>1</v>
      </c>
      <c r="BR3159" s="0" t="n">
        <v>-0.01497313</v>
      </c>
      <c r="BS3159" s="0" t="n">
        <v>-0.01293539</v>
      </c>
      <c r="BT3159" s="0" t="n">
        <v>-0.003543882</v>
      </c>
      <c r="BU3159" s="1" t="n">
        <v>-2.268933E-010</v>
      </c>
      <c r="BV3159" s="1" t="n">
        <v>1.916851E-009</v>
      </c>
      <c r="BW3159" s="1" t="n">
        <v>2.69179E-009</v>
      </c>
      <c r="BX3159" s="0" t="n">
        <v>1</v>
      </c>
      <c r="BY3159" s="0" t="n">
        <v>1</v>
      </c>
      <c r="BZ3159" s="0" t="n">
        <v>0</v>
      </c>
      <c r="CA3159" s="0" t="n">
        <v>0</v>
      </c>
      <c r="CB3159" s="0" t="n">
        <v>0</v>
      </c>
      <c r="CC3159" s="0" t="n">
        <v>1</v>
      </c>
      <c r="CD3159" s="2" t="n">
        <f aca="false">SQRT(SUMSQ(AB3159:AD3159))</f>
        <v>0.0785092834603616</v>
      </c>
      <c r="CE3159" s="2" t="n">
        <f aca="false">SQRT(SUMSQ(AP3159:AR3159))</f>
        <v>0</v>
      </c>
      <c r="CF3159" s="2" t="n">
        <f aca="false">SQRT(SUMSQ(BD3159:BF3159))</f>
        <v>0</v>
      </c>
      <c r="CG3159" s="2" t="n">
        <f aca="false">SQRT(SUMSQ(BR3159:BT3159))</f>
        <v>0.0201016923685277</v>
      </c>
      <c r="CH3159" s="2" t="n">
        <f aca="false">DEGREES(2*ACOS(AH3159))</f>
        <v>0</v>
      </c>
      <c r="CI3159" s="2" t="n">
        <f aca="false">DEGREES(2*ACOS(AV3159))</f>
        <v>0</v>
      </c>
      <c r="CJ3159" s="2" t="n">
        <f aca="false">DEGREES(2*ACOS(BJ3159))</f>
        <v>0</v>
      </c>
      <c r="CK3159" s="2" t="n">
        <f aca="false">DEGREES(2*ACOS(BX3159))</f>
        <v>0</v>
      </c>
      <c r="CL3159" s="0" t="n">
        <f aca="false">ABS(AI3159-1)</f>
        <v>0</v>
      </c>
      <c r="CM3159" s="0" t="n">
        <f aca="false">ABS(AW3159-1)</f>
        <v>0</v>
      </c>
      <c r="CN3159" s="0" t="n">
        <f aca="false">ABS(BK3159-1)</f>
        <v>0</v>
      </c>
      <c r="CO3159" s="0" t="n">
        <f aca="false">ABS(BY3159-1)</f>
        <v>0</v>
      </c>
      <c r="CP3159" s="3" t="n">
        <f aca="false">DEGREES(2*ACOS(AH3159))</f>
        <v>0</v>
      </c>
      <c r="CQ3159" s="3" t="n">
        <f aca="false">DEGREES(2*ACOS(AV3159))</f>
        <v>0</v>
      </c>
      <c r="CR3159" s="3" t="n">
        <f aca="false">DEGREES(2*ACOS(BJ3159))</f>
        <v>0</v>
      </c>
      <c r="CS3159" s="3" t="n">
        <f aca="false">DEGREES(2*ACOS(CC3159))</f>
        <v>0</v>
      </c>
      <c r="CT3159" s="0" t="n">
        <f aca="false">SUM(CD3159:CR3159)</f>
        <v>0.0986109758288892</v>
      </c>
      <c r="CU3159" s="4" t="n">
        <f aca="false">(CT3159-MIN($CT$5:$CT$1744))/(MAX($CT$5:$CT$1744)-MIN($CT$5:$CT$1744))</f>
        <v>0.00941181177320334</v>
      </c>
      <c r="CV3159" s="0" t="n">
        <f aca="false">SUM(CD3159,CH3159,CL3159,CP3159)</f>
        <v>0.0785092834603616</v>
      </c>
      <c r="CW3159" s="0" t="n">
        <f aca="false">SUM(CE3159,CI3159,CM3159,CQ3159)</f>
        <v>0</v>
      </c>
      <c r="CX3159" s="0" t="n">
        <f aca="false">SUM(CF3159,CJ3159,CN3159,CR3159)</f>
        <v>0</v>
      </c>
      <c r="CY3159" s="0" t="n">
        <f aca="false">SUM(CG3159,CK3159,CO3159)</f>
        <v>0.0201016923685277</v>
      </c>
      <c r="CZ3159" s="5" t="str">
        <f aca="false">IF(CD3159=0,IF(CH3159=0,IF(CL3159=0,IF(CP3159=0,"NULL","4"),"3"),"2"),"1")</f>
        <v>1</v>
      </c>
    </row>
    <row r="3160" customFormat="false" ht="14.9" hidden="false" customHeight="false" outlineLevel="0" collapsed="false">
      <c r="A3160" s="0" t="n">
        <v>2509.812</v>
      </c>
      <c r="B3160" s="0" t="n">
        <v>4.286399</v>
      </c>
      <c r="C3160" s="0" t="n">
        <v>1.011156</v>
      </c>
      <c r="D3160" s="0" t="n">
        <v>0.7234936</v>
      </c>
      <c r="E3160" s="0" t="n">
        <v>-0.01430038</v>
      </c>
      <c r="F3160" s="0" t="n">
        <v>0.06559338</v>
      </c>
      <c r="G3160" s="0" t="n">
        <v>-0.09821647</v>
      </c>
      <c r="H3160" s="0" t="n">
        <v>0.992898</v>
      </c>
      <c r="I3160" s="0" t="n">
        <v>0.3588628</v>
      </c>
      <c r="J3160" s="0" t="n">
        <v>0.03491412</v>
      </c>
      <c r="K3160" s="0" t="n">
        <v>0.6979591</v>
      </c>
      <c r="L3160" s="0" t="n">
        <v>-0.03410716</v>
      </c>
      <c r="M3160" s="0" t="n">
        <v>0.7144724</v>
      </c>
      <c r="N3160" s="0" t="n">
        <v>1</v>
      </c>
      <c r="O3160" s="0" t="n">
        <v>-0.0008778572</v>
      </c>
      <c r="P3160" s="0" t="n">
        <v>-0.01115954</v>
      </c>
      <c r="Q3160" s="0" t="n">
        <v>0.001091063</v>
      </c>
      <c r="R3160" s="0" t="n">
        <v>54.07459</v>
      </c>
      <c r="S3160" s="0" t="n">
        <v>58.84187</v>
      </c>
      <c r="T3160" s="0" t="n">
        <v>49.58434</v>
      </c>
      <c r="U3160" s="0" t="n">
        <v>40.08766</v>
      </c>
      <c r="V3160" s="0" t="n">
        <v>43.98633</v>
      </c>
      <c r="W3160" s="0" t="n">
        <v>35.02908</v>
      </c>
      <c r="X3160" s="0" t="n">
        <v>30.46623</v>
      </c>
      <c r="Y3160" s="0" t="n">
        <v>6.574784</v>
      </c>
      <c r="Z3160" s="0" t="n">
        <v>0</v>
      </c>
      <c r="AA3160" s="0" t="n">
        <v>1</v>
      </c>
      <c r="AB3160" s="0" t="n">
        <v>0.06031557</v>
      </c>
      <c r="AC3160" s="0" t="n">
        <v>0.05381452</v>
      </c>
      <c r="AD3160" s="0" t="n">
        <v>-0.007925197</v>
      </c>
      <c r="AE3160" s="1" t="n">
        <v>6.532765E-011</v>
      </c>
      <c r="AF3160" s="1" t="n">
        <v>1.507509E-009</v>
      </c>
      <c r="AG3160" s="1" t="n">
        <v>3.203633E-009</v>
      </c>
      <c r="AH3160" s="0" t="n">
        <v>1</v>
      </c>
      <c r="AI3160" s="0" t="n">
        <v>1</v>
      </c>
      <c r="AJ3160" s="0" t="n">
        <v>0</v>
      </c>
      <c r="AK3160" s="0" t="n">
        <v>0</v>
      </c>
      <c r="AL3160" s="0" t="n">
        <v>0</v>
      </c>
      <c r="AM3160" s="0" t="n">
        <v>1</v>
      </c>
      <c r="AN3160" s="0" t="n">
        <v>1</v>
      </c>
      <c r="AO3160" s="0" t="n">
        <v>1</v>
      </c>
      <c r="AP3160" s="0" t="n">
        <v>0</v>
      </c>
      <c r="AQ3160" s="0" t="n">
        <v>0</v>
      </c>
      <c r="AR3160" s="0" t="n">
        <v>0</v>
      </c>
      <c r="AS3160" s="1" t="n">
        <v>4.518051E-011</v>
      </c>
      <c r="AT3160" s="1" t="n">
        <v>2.206904E-009</v>
      </c>
      <c r="AU3160" s="1" t="n">
        <v>9.200877E-009</v>
      </c>
      <c r="AV3160" s="0" t="n">
        <v>1</v>
      </c>
      <c r="AW3160" s="0" t="n">
        <v>1</v>
      </c>
      <c r="AX3160" s="0" t="n">
        <v>0</v>
      </c>
      <c r="AY3160" s="0" t="n">
        <v>0</v>
      </c>
      <c r="AZ3160" s="0" t="n">
        <v>0</v>
      </c>
      <c r="BA3160" s="0" t="n">
        <v>1</v>
      </c>
      <c r="BB3160" s="0" t="n">
        <v>2</v>
      </c>
      <c r="BC3160" s="0" t="n">
        <v>1</v>
      </c>
      <c r="BD3160" s="0" t="n">
        <v>0</v>
      </c>
      <c r="BE3160" s="0" t="n">
        <v>0</v>
      </c>
      <c r="BF3160" s="0" t="n">
        <v>0</v>
      </c>
      <c r="BG3160" s="1" t="n">
        <v>1.627191E-010</v>
      </c>
      <c r="BH3160" s="1" t="n">
        <v>2.125103E-009</v>
      </c>
      <c r="BI3160" s="1" t="n">
        <v>6.056089E-009</v>
      </c>
      <c r="BJ3160" s="0" t="n">
        <v>1</v>
      </c>
      <c r="BK3160" s="0" t="n">
        <v>1</v>
      </c>
      <c r="BL3160" s="0" t="n">
        <v>0</v>
      </c>
      <c r="BM3160" s="0" t="n">
        <v>0</v>
      </c>
      <c r="BN3160" s="0" t="n">
        <v>0</v>
      </c>
      <c r="BO3160" s="0" t="n">
        <v>1</v>
      </c>
      <c r="BP3160" s="0" t="n">
        <v>3</v>
      </c>
      <c r="BQ3160" s="0" t="n">
        <v>1</v>
      </c>
      <c r="BR3160" s="0" t="n">
        <v>-0.000470556</v>
      </c>
      <c r="BS3160" s="0" t="n">
        <v>-0.0003280304</v>
      </c>
      <c r="BT3160" s="0" t="n">
        <v>-0.0001103889</v>
      </c>
      <c r="BU3160" s="1" t="n">
        <v>1.904174E-010</v>
      </c>
      <c r="BV3160" s="1" t="n">
        <v>1.832621E-009</v>
      </c>
      <c r="BW3160" s="1" t="n">
        <v>2.366946E-009</v>
      </c>
      <c r="BX3160" s="0" t="n">
        <v>1</v>
      </c>
      <c r="BY3160" s="0" t="n">
        <v>1</v>
      </c>
      <c r="BZ3160" s="0" t="n">
        <v>0</v>
      </c>
      <c r="CA3160" s="0" t="n">
        <v>0</v>
      </c>
      <c r="CB3160" s="0" t="n">
        <v>0</v>
      </c>
      <c r="CC3160" s="0" t="n">
        <v>1</v>
      </c>
      <c r="CD3160" s="2" t="n">
        <f aca="false">SQRT(SUMSQ(AB3160:AD3160))</f>
        <v>0.0812205595569503</v>
      </c>
      <c r="CE3160" s="2" t="n">
        <f aca="false">SQRT(SUMSQ(AP3160:AR3160))</f>
        <v>0</v>
      </c>
      <c r="CF3160" s="2" t="n">
        <f aca="false">SQRT(SUMSQ(BD3160:BF3160))</f>
        <v>0</v>
      </c>
      <c r="CG3160" s="2" t="n">
        <f aca="false">SQRT(SUMSQ(BR3160:BT3160))</f>
        <v>0.000584134061413448</v>
      </c>
      <c r="CH3160" s="2" t="n">
        <f aca="false">DEGREES(2*ACOS(AH3160))</f>
        <v>0</v>
      </c>
      <c r="CI3160" s="2" t="n">
        <f aca="false">DEGREES(2*ACOS(AV3160))</f>
        <v>0</v>
      </c>
      <c r="CJ3160" s="2" t="n">
        <f aca="false">DEGREES(2*ACOS(BJ3160))</f>
        <v>0</v>
      </c>
      <c r="CK3160" s="2" t="n">
        <f aca="false">DEGREES(2*ACOS(BX3160))</f>
        <v>0</v>
      </c>
      <c r="CL3160" s="0" t="n">
        <f aca="false">ABS(AI3160-1)</f>
        <v>0</v>
      </c>
      <c r="CM3160" s="0" t="n">
        <f aca="false">ABS(AW3160-1)</f>
        <v>0</v>
      </c>
      <c r="CN3160" s="0" t="n">
        <f aca="false">ABS(BK3160-1)</f>
        <v>0</v>
      </c>
      <c r="CO3160" s="0" t="n">
        <f aca="false">ABS(BY3160-1)</f>
        <v>0</v>
      </c>
      <c r="CP3160" s="3" t="n">
        <f aca="false">DEGREES(2*ACOS(AH3160))</f>
        <v>0</v>
      </c>
      <c r="CQ3160" s="3" t="n">
        <f aca="false">DEGREES(2*ACOS(AV3160))</f>
        <v>0</v>
      </c>
      <c r="CR3160" s="3" t="n">
        <f aca="false">DEGREES(2*ACOS(BJ3160))</f>
        <v>0</v>
      </c>
      <c r="CS3160" s="3" t="n">
        <f aca="false">DEGREES(2*ACOS(CC3160))</f>
        <v>0</v>
      </c>
      <c r="CT3160" s="0" t="n">
        <f aca="false">SUM(CD3160:CR3160)</f>
        <v>0.0818046936183637</v>
      </c>
      <c r="CU3160" s="4" t="n">
        <f aca="false">(CT3160-MIN($CT$5:$CT$1744))/(MAX($CT$5:$CT$1744)-MIN($CT$5:$CT$1744))</f>
        <v>0.0078077553946591</v>
      </c>
      <c r="CV3160" s="0" t="n">
        <f aca="false">SUM(CD3160,CH3160,CL3160,CP3160)</f>
        <v>0.0812205595569503</v>
      </c>
      <c r="CW3160" s="0" t="n">
        <f aca="false">SUM(CE3160,CI3160,CM3160,CQ3160)</f>
        <v>0</v>
      </c>
      <c r="CX3160" s="0" t="n">
        <f aca="false">SUM(CF3160,CJ3160,CN3160,CR3160)</f>
        <v>0</v>
      </c>
      <c r="CY3160" s="0" t="n">
        <f aca="false">SUM(CG3160,CK3160,CO3160)</f>
        <v>0.000584134061413448</v>
      </c>
      <c r="CZ3160" s="5" t="str">
        <f aca="false">IF(CD3160=0,IF(CH3160=0,IF(CL3160=0,IF(CP3160=0,"NULL","4"),"3"),"2"),"1")</f>
        <v>1</v>
      </c>
    </row>
    <row r="3161" customFormat="false" ht="14.9" hidden="false" customHeight="false" outlineLevel="0" collapsed="false">
      <c r="A3161" s="0" t="n">
        <v>2509.861</v>
      </c>
      <c r="B3161" s="0" t="n">
        <v>4.377652</v>
      </c>
      <c r="C3161" s="0" t="n">
        <v>1.005858</v>
      </c>
      <c r="D3161" s="0" t="n">
        <v>0.7192495</v>
      </c>
      <c r="E3161" s="0" t="n">
        <v>-0.01430037</v>
      </c>
      <c r="F3161" s="0" t="n">
        <v>0.06559339</v>
      </c>
      <c r="G3161" s="0" t="n">
        <v>-0.09821656</v>
      </c>
      <c r="H3161" s="0" t="n">
        <v>0.9928981</v>
      </c>
      <c r="I3161" s="0" t="n">
        <v>0.3588628</v>
      </c>
      <c r="J3161" s="0" t="n">
        <v>0.03484722</v>
      </c>
      <c r="K3161" s="0" t="n">
        <v>0.6982183</v>
      </c>
      <c r="L3161" s="0" t="n">
        <v>-0.03406629</v>
      </c>
      <c r="M3161" s="0" t="n">
        <v>0.7142243</v>
      </c>
      <c r="N3161" s="0" t="n">
        <v>1</v>
      </c>
      <c r="O3161" s="0" t="n">
        <v>0.03320217</v>
      </c>
      <c r="P3161" s="0" t="n">
        <v>-0.01325887</v>
      </c>
      <c r="Q3161" s="0" t="n">
        <v>-0.0003085136</v>
      </c>
      <c r="R3161" s="0" t="n">
        <v>52.36227</v>
      </c>
      <c r="S3161" s="0" t="n">
        <v>56.76177</v>
      </c>
      <c r="T3161" s="0" t="n">
        <v>47.86266</v>
      </c>
      <c r="U3161" s="0" t="n">
        <v>38.82192</v>
      </c>
      <c r="V3161" s="0" t="n">
        <v>42.73292</v>
      </c>
      <c r="W3161" s="0" t="n">
        <v>34.33208</v>
      </c>
      <c r="X3161" s="0" t="n">
        <v>30.13587</v>
      </c>
      <c r="Y3161" s="0" t="n">
        <v>7.323785</v>
      </c>
      <c r="Z3161" s="0" t="n">
        <v>0</v>
      </c>
      <c r="AA3161" s="0" t="n">
        <v>1</v>
      </c>
      <c r="AB3161" s="0" t="n">
        <v>0.05656401</v>
      </c>
      <c r="AC3161" s="0" t="n">
        <v>0.04991969</v>
      </c>
      <c r="AD3161" s="0" t="n">
        <v>-0.003804257</v>
      </c>
      <c r="AE3161" s="1" t="n">
        <v>-2.212015E-011</v>
      </c>
      <c r="AF3161" s="1" t="n">
        <v>1.130687E-009</v>
      </c>
      <c r="AG3161" s="1" t="n">
        <v>-5.449189E-009</v>
      </c>
      <c r="AH3161" s="0" t="n">
        <v>1</v>
      </c>
      <c r="AI3161" s="0" t="n">
        <v>1</v>
      </c>
      <c r="AJ3161" s="0" t="n">
        <v>0</v>
      </c>
      <c r="AK3161" s="0" t="n">
        <v>0</v>
      </c>
      <c r="AL3161" s="0" t="n">
        <v>0</v>
      </c>
      <c r="AM3161" s="0" t="n">
        <v>1</v>
      </c>
      <c r="AN3161" s="0" t="n">
        <v>1</v>
      </c>
      <c r="AO3161" s="0" t="n">
        <v>1</v>
      </c>
      <c r="AP3161" s="0" t="n">
        <v>0</v>
      </c>
      <c r="AQ3161" s="0" t="n">
        <v>0</v>
      </c>
      <c r="AR3161" s="0" t="n">
        <v>0</v>
      </c>
      <c r="AS3161" s="1" t="n">
        <v>1.633334E-011</v>
      </c>
      <c r="AT3161" s="1" t="n">
        <v>1.542538E-009</v>
      </c>
      <c r="AU3161" s="1" t="n">
        <v>-7.116999E-009</v>
      </c>
      <c r="AV3161" s="0" t="n">
        <v>1</v>
      </c>
      <c r="AW3161" s="0" t="n">
        <v>1</v>
      </c>
      <c r="AX3161" s="0" t="n">
        <v>0</v>
      </c>
      <c r="AY3161" s="0" t="n">
        <v>0</v>
      </c>
      <c r="AZ3161" s="0" t="n">
        <v>0</v>
      </c>
      <c r="BA3161" s="0" t="n">
        <v>1</v>
      </c>
      <c r="BB3161" s="0" t="n">
        <v>2</v>
      </c>
      <c r="BC3161" s="0" t="n">
        <v>1</v>
      </c>
      <c r="BD3161" s="0" t="n">
        <v>0</v>
      </c>
      <c r="BE3161" s="0" t="n">
        <v>0</v>
      </c>
      <c r="BF3161" s="0" t="n">
        <v>0</v>
      </c>
      <c r="BG3161" s="1" t="n">
        <v>4.074329E-011</v>
      </c>
      <c r="BH3161" s="1" t="n">
        <v>1.307785E-009</v>
      </c>
      <c r="BI3161" s="1" t="n">
        <v>-4.633436E-009</v>
      </c>
      <c r="BJ3161" s="0" t="n">
        <v>1</v>
      </c>
      <c r="BK3161" s="0" t="n">
        <v>1</v>
      </c>
      <c r="BL3161" s="0" t="n">
        <v>0</v>
      </c>
      <c r="BM3161" s="0" t="n">
        <v>0</v>
      </c>
      <c r="BN3161" s="0" t="n">
        <v>0</v>
      </c>
      <c r="BO3161" s="0" t="n">
        <v>1</v>
      </c>
      <c r="BP3161" s="0" t="n">
        <v>3</v>
      </c>
      <c r="BQ3161" s="0" t="n">
        <v>1</v>
      </c>
      <c r="BR3161" s="0" t="n">
        <v>0.007916719</v>
      </c>
      <c r="BS3161" s="0" t="n">
        <v>0.00485031</v>
      </c>
      <c r="BT3161" s="0" t="n">
        <v>0.001990279</v>
      </c>
      <c r="BU3161" s="1" t="n">
        <v>-2.79805E-011</v>
      </c>
      <c r="BV3161" s="1" t="n">
        <v>1.042183E-009</v>
      </c>
      <c r="BW3161" s="1" t="n">
        <v>-7.076411E-009</v>
      </c>
      <c r="BX3161" s="0" t="n">
        <v>1</v>
      </c>
      <c r="BY3161" s="0" t="n">
        <v>1</v>
      </c>
      <c r="BZ3161" s="0" t="n">
        <v>0</v>
      </c>
      <c r="CA3161" s="0" t="n">
        <v>0</v>
      </c>
      <c r="CB3161" s="0" t="n">
        <v>0</v>
      </c>
      <c r="CC3161" s="0" t="n">
        <v>1</v>
      </c>
      <c r="CD3161" s="2" t="n">
        <f aca="false">SQRT(SUMSQ(AB3161:AD3161))</f>
        <v>0.0755376399439263</v>
      </c>
      <c r="CE3161" s="2" t="n">
        <f aca="false">SQRT(SUMSQ(AP3161:AR3161))</f>
        <v>0</v>
      </c>
      <c r="CF3161" s="2" t="n">
        <f aca="false">SQRT(SUMSQ(BD3161:BF3161))</f>
        <v>0</v>
      </c>
      <c r="CG3161" s="2" t="n">
        <f aca="false">SQRT(SUMSQ(BR3161:BT3161))</f>
        <v>0.0094953229180951</v>
      </c>
      <c r="CH3161" s="2" t="n">
        <f aca="false">DEGREES(2*ACOS(AH3161))</f>
        <v>0</v>
      </c>
      <c r="CI3161" s="2" t="n">
        <f aca="false">DEGREES(2*ACOS(AV3161))</f>
        <v>0</v>
      </c>
      <c r="CJ3161" s="2" t="n">
        <f aca="false">DEGREES(2*ACOS(BJ3161))</f>
        <v>0</v>
      </c>
      <c r="CK3161" s="2" t="n">
        <f aca="false">DEGREES(2*ACOS(BX3161))</f>
        <v>0</v>
      </c>
      <c r="CL3161" s="0" t="n">
        <f aca="false">ABS(AI3161-1)</f>
        <v>0</v>
      </c>
      <c r="CM3161" s="0" t="n">
        <f aca="false">ABS(AW3161-1)</f>
        <v>0</v>
      </c>
      <c r="CN3161" s="0" t="n">
        <f aca="false">ABS(BK3161-1)</f>
        <v>0</v>
      </c>
      <c r="CO3161" s="0" t="n">
        <f aca="false">ABS(BY3161-1)</f>
        <v>0</v>
      </c>
      <c r="CP3161" s="3" t="n">
        <f aca="false">DEGREES(2*ACOS(AH3161))</f>
        <v>0</v>
      </c>
      <c r="CQ3161" s="3" t="n">
        <f aca="false">DEGREES(2*ACOS(AV3161))</f>
        <v>0</v>
      </c>
      <c r="CR3161" s="3" t="n">
        <f aca="false">DEGREES(2*ACOS(BJ3161))</f>
        <v>0</v>
      </c>
      <c r="CS3161" s="3" t="n">
        <f aca="false">DEGREES(2*ACOS(CC3161))</f>
        <v>0</v>
      </c>
      <c r="CT3161" s="0" t="n">
        <f aca="false">SUM(CD3161:CR3161)</f>
        <v>0.0850329628620214</v>
      </c>
      <c r="CU3161" s="4" t="n">
        <f aca="false">(CT3161-MIN($CT$5:$CT$1744))/(MAX($CT$5:$CT$1744)-MIN($CT$5:$CT$1744))</f>
        <v>0.00811587385935465</v>
      </c>
      <c r="CV3161" s="0" t="n">
        <f aca="false">SUM(CD3161,CH3161,CL3161,CP3161)</f>
        <v>0.0755376399439263</v>
      </c>
      <c r="CW3161" s="0" t="n">
        <f aca="false">SUM(CE3161,CI3161,CM3161,CQ3161)</f>
        <v>0</v>
      </c>
      <c r="CX3161" s="0" t="n">
        <f aca="false">SUM(CF3161,CJ3161,CN3161,CR3161)</f>
        <v>0</v>
      </c>
      <c r="CY3161" s="0" t="n">
        <f aca="false">SUM(CG3161,CK3161,CO3161)</f>
        <v>0.0094953229180951</v>
      </c>
      <c r="CZ3161" s="5" t="str">
        <f aca="false">IF(CD3161=0,IF(CH3161=0,IF(CL3161=0,IF(CP3161=0,"NULL","4"),"3"),"2"),"1")</f>
        <v>1</v>
      </c>
    </row>
    <row r="3162" customFormat="false" ht="14.9" hidden="false" customHeight="false" outlineLevel="0" collapsed="false">
      <c r="A3162" s="0" t="n">
        <v>2509.912</v>
      </c>
      <c r="B3162" s="0" t="n">
        <v>4.462428</v>
      </c>
      <c r="C3162" s="0" t="n">
        <v>1.047729</v>
      </c>
      <c r="D3162" s="0" t="n">
        <v>0.7258503</v>
      </c>
      <c r="E3162" s="0" t="n">
        <v>-0.01430037</v>
      </c>
      <c r="F3162" s="0" t="n">
        <v>0.06559344</v>
      </c>
      <c r="G3162" s="0" t="n">
        <v>-0.09821659</v>
      </c>
      <c r="H3162" s="0" t="n">
        <v>0.992898</v>
      </c>
      <c r="I3162" s="0" t="n">
        <v>0.3588628</v>
      </c>
      <c r="J3162" s="0" t="n">
        <v>0.03429905</v>
      </c>
      <c r="K3162" s="0" t="n">
        <v>0.698433</v>
      </c>
      <c r="L3162" s="0" t="n">
        <v>-0.03354817</v>
      </c>
      <c r="M3162" s="0" t="n">
        <v>0.7140654</v>
      </c>
      <c r="N3162" s="0" t="n">
        <v>1</v>
      </c>
      <c r="O3162" s="0" t="n">
        <v>0</v>
      </c>
      <c r="P3162" s="0" t="n">
        <v>0</v>
      </c>
      <c r="Q3162" s="0" t="n">
        <v>0</v>
      </c>
      <c r="R3162" s="0" t="n">
        <v>55.85482</v>
      </c>
      <c r="S3162" s="0" t="n">
        <v>60.09749</v>
      </c>
      <c r="T3162" s="0" t="n">
        <v>50.70832</v>
      </c>
      <c r="U3162" s="0" t="n">
        <v>41.3632</v>
      </c>
      <c r="V3162" s="0" t="n">
        <v>45.82273</v>
      </c>
      <c r="W3162" s="0" t="n">
        <v>37.38634</v>
      </c>
      <c r="X3162" s="0" t="n">
        <v>33.31604</v>
      </c>
      <c r="Y3162" s="0" t="n">
        <v>9.542142</v>
      </c>
      <c r="Z3162" s="0" t="n">
        <v>0</v>
      </c>
      <c r="AA3162" s="0" t="n">
        <v>1</v>
      </c>
      <c r="AB3162" s="0" t="n">
        <v>0.05170977</v>
      </c>
      <c r="AC3162" s="0" t="n">
        <v>0.04350189</v>
      </c>
      <c r="AD3162" s="0" t="n">
        <v>0.003872111</v>
      </c>
      <c r="AE3162" s="1" t="n">
        <v>-1.181945E-010</v>
      </c>
      <c r="AF3162" s="1" t="n">
        <v>4.305954E-009</v>
      </c>
      <c r="AG3162" s="1" t="n">
        <v>-2.362491E-009</v>
      </c>
      <c r="AH3162" s="0" t="n">
        <v>1</v>
      </c>
      <c r="AI3162" s="0" t="n">
        <v>1</v>
      </c>
      <c r="AJ3162" s="0" t="n">
        <v>0</v>
      </c>
      <c r="AK3162" s="0" t="n">
        <v>0</v>
      </c>
      <c r="AL3162" s="0" t="n">
        <v>0</v>
      </c>
      <c r="AM3162" s="0" t="n">
        <v>1</v>
      </c>
      <c r="AN3162" s="0" t="n">
        <v>1</v>
      </c>
      <c r="AO3162" s="0" t="n">
        <v>1</v>
      </c>
      <c r="AP3162" s="0" t="n">
        <v>0</v>
      </c>
      <c r="AQ3162" s="0" t="n">
        <v>0</v>
      </c>
      <c r="AR3162" s="0" t="n">
        <v>0</v>
      </c>
      <c r="AS3162" s="1" t="n">
        <v>-1.181945E-010</v>
      </c>
      <c r="AT3162" s="1" t="n">
        <v>4.305954E-009</v>
      </c>
      <c r="AU3162" s="1" t="n">
        <v>-2.362491E-009</v>
      </c>
      <c r="AV3162" s="0" t="n">
        <v>1</v>
      </c>
      <c r="AW3162" s="0" t="n">
        <v>1</v>
      </c>
      <c r="AX3162" s="0" t="n">
        <v>0</v>
      </c>
      <c r="AY3162" s="0" t="n">
        <v>0</v>
      </c>
      <c r="AZ3162" s="0" t="n">
        <v>0</v>
      </c>
      <c r="BA3162" s="0" t="n">
        <v>1</v>
      </c>
      <c r="BB3162" s="0" t="n">
        <v>2</v>
      </c>
      <c r="BC3162" s="0" t="n">
        <v>1</v>
      </c>
      <c r="BD3162" s="0" t="n">
        <v>0</v>
      </c>
      <c r="BE3162" s="0" t="n">
        <v>0</v>
      </c>
      <c r="BF3162" s="0" t="n">
        <v>0</v>
      </c>
      <c r="BG3162" s="1" t="n">
        <v>-1.181945E-010</v>
      </c>
      <c r="BH3162" s="1" t="n">
        <v>4.305954E-009</v>
      </c>
      <c r="BI3162" s="1" t="n">
        <v>-2.362491E-009</v>
      </c>
      <c r="BJ3162" s="0" t="n">
        <v>1</v>
      </c>
      <c r="BK3162" s="0" t="n">
        <v>1</v>
      </c>
      <c r="BL3162" s="0" t="n">
        <v>0</v>
      </c>
      <c r="BM3162" s="0" t="n">
        <v>0</v>
      </c>
      <c r="BN3162" s="0" t="n">
        <v>0</v>
      </c>
      <c r="BO3162" s="0" t="n">
        <v>1</v>
      </c>
      <c r="BP3162" s="0" t="n">
        <v>3</v>
      </c>
      <c r="BQ3162" s="0" t="n">
        <v>1</v>
      </c>
      <c r="BR3162" s="0" t="n">
        <v>0.003317269</v>
      </c>
      <c r="BS3162" s="0" t="n">
        <v>0.001605832</v>
      </c>
      <c r="BT3162" s="0" t="n">
        <v>0.0007695044</v>
      </c>
      <c r="BU3162" s="1" t="n">
        <v>-1.315239E-010</v>
      </c>
      <c r="BV3162" s="1" t="n">
        <v>4.022058E-009</v>
      </c>
      <c r="BW3162" s="1" t="n">
        <v>-2.31691E-009</v>
      </c>
      <c r="BX3162" s="0" t="n">
        <v>1</v>
      </c>
      <c r="BY3162" s="0" t="n">
        <v>1</v>
      </c>
      <c r="BZ3162" s="0" t="n">
        <v>0</v>
      </c>
      <c r="CA3162" s="0" t="n">
        <v>0</v>
      </c>
      <c r="CB3162" s="0" t="n">
        <v>0</v>
      </c>
      <c r="CC3162" s="0" t="n">
        <v>1</v>
      </c>
      <c r="CD3162" s="2" t="n">
        <f aca="false">SQRT(SUMSQ(AB3162:AD3162))</f>
        <v>0.0676853602385429</v>
      </c>
      <c r="CE3162" s="2" t="n">
        <f aca="false">SQRT(SUMSQ(AP3162:AR3162))</f>
        <v>0</v>
      </c>
      <c r="CF3162" s="2" t="n">
        <f aca="false">SQRT(SUMSQ(BD3162:BF3162))</f>
        <v>0</v>
      </c>
      <c r="CG3162" s="2" t="n">
        <f aca="false">SQRT(SUMSQ(BR3162:BT3162))</f>
        <v>0.00376498433624954</v>
      </c>
      <c r="CH3162" s="2" t="n">
        <f aca="false">DEGREES(2*ACOS(AH3162))</f>
        <v>0</v>
      </c>
      <c r="CI3162" s="2" t="n">
        <f aca="false">DEGREES(2*ACOS(AV3162))</f>
        <v>0</v>
      </c>
      <c r="CJ3162" s="2" t="n">
        <f aca="false">DEGREES(2*ACOS(BJ3162))</f>
        <v>0</v>
      </c>
      <c r="CK3162" s="2" t="n">
        <f aca="false">DEGREES(2*ACOS(BX3162))</f>
        <v>0</v>
      </c>
      <c r="CL3162" s="0" t="n">
        <f aca="false">ABS(AI3162-1)</f>
        <v>0</v>
      </c>
      <c r="CM3162" s="0" t="n">
        <f aca="false">ABS(AW3162-1)</f>
        <v>0</v>
      </c>
      <c r="CN3162" s="0" t="n">
        <f aca="false">ABS(BK3162-1)</f>
        <v>0</v>
      </c>
      <c r="CO3162" s="0" t="n">
        <f aca="false">ABS(BY3162-1)</f>
        <v>0</v>
      </c>
      <c r="CP3162" s="3" t="n">
        <f aca="false">DEGREES(2*ACOS(AH3162))</f>
        <v>0</v>
      </c>
      <c r="CQ3162" s="3" t="n">
        <f aca="false">DEGREES(2*ACOS(AV3162))</f>
        <v>0</v>
      </c>
      <c r="CR3162" s="3" t="n">
        <f aca="false">DEGREES(2*ACOS(BJ3162))</f>
        <v>0</v>
      </c>
      <c r="CS3162" s="3" t="n">
        <f aca="false">DEGREES(2*ACOS(CC3162))</f>
        <v>0</v>
      </c>
      <c r="CT3162" s="0" t="n">
        <f aca="false">SUM(CD3162:CR3162)</f>
        <v>0.0714503445747924</v>
      </c>
      <c r="CU3162" s="4" t="n">
        <f aca="false">(CT3162-MIN($CT$5:$CT$1744))/(MAX($CT$5:$CT$1744)-MIN($CT$5:$CT$1744))</f>
        <v>0.00681949639597275</v>
      </c>
      <c r="CV3162" s="0" t="n">
        <f aca="false">SUM(CD3162,CH3162,CL3162,CP3162)</f>
        <v>0.0676853602385429</v>
      </c>
      <c r="CW3162" s="0" t="n">
        <f aca="false">SUM(CE3162,CI3162,CM3162,CQ3162)</f>
        <v>0</v>
      </c>
      <c r="CX3162" s="0" t="n">
        <f aca="false">SUM(CF3162,CJ3162,CN3162,CR3162)</f>
        <v>0</v>
      </c>
      <c r="CY3162" s="0" t="n">
        <f aca="false">SUM(CG3162,CK3162,CO3162)</f>
        <v>0.00376498433624954</v>
      </c>
      <c r="CZ3162" s="5" t="str">
        <f aca="false">IF(CD3162=0,IF(CH3162=0,IF(CL3162=0,IF(CP3162=0,"NULL","4"),"3"),"2"),"1")</f>
        <v>1</v>
      </c>
    </row>
    <row r="3163" customFormat="false" ht="14.9" hidden="false" customHeight="false" outlineLevel="0" collapsed="false">
      <c r="A3163" s="0" t="n">
        <v>2509.961</v>
      </c>
      <c r="B3163" s="0" t="n">
        <v>4.515369</v>
      </c>
      <c r="C3163" s="0" t="n">
        <v>1.091525</v>
      </c>
      <c r="D3163" s="0" t="n">
        <v>0.7245249</v>
      </c>
      <c r="E3163" s="0" t="n">
        <v>-0.01430036</v>
      </c>
      <c r="F3163" s="0" t="n">
        <v>0.06559346</v>
      </c>
      <c r="G3163" s="0" t="n">
        <v>-0.09821662</v>
      </c>
      <c r="H3163" s="0" t="n">
        <v>0.992898</v>
      </c>
      <c r="I3163" s="0" t="n">
        <v>0.3588628</v>
      </c>
      <c r="J3163" s="0" t="n">
        <v>0.03309145</v>
      </c>
      <c r="K3163" s="0" t="n">
        <v>0.6986322</v>
      </c>
      <c r="L3163" s="0" t="n">
        <v>-0.03238005</v>
      </c>
      <c r="M3163" s="0" t="n">
        <v>0.7139814</v>
      </c>
      <c r="N3163" s="0" t="n">
        <v>0</v>
      </c>
      <c r="O3163" s="0" t="n">
        <v>0</v>
      </c>
      <c r="P3163" s="0" t="n">
        <v>0</v>
      </c>
      <c r="Q3163" s="0" t="n">
        <v>0</v>
      </c>
      <c r="R3163" s="0" t="n">
        <v>54.4212</v>
      </c>
      <c r="S3163" s="0" t="n">
        <v>57.84432</v>
      </c>
      <c r="T3163" s="0" t="n">
        <v>48.64491</v>
      </c>
      <c r="U3163" s="0" t="n">
        <v>39.73988</v>
      </c>
      <c r="V3163" s="0" t="n">
        <v>44.415</v>
      </c>
      <c r="W3163" s="0" t="n">
        <v>36.80875</v>
      </c>
      <c r="X3163" s="0" t="n">
        <v>33.39224</v>
      </c>
      <c r="Y3163" s="0" t="n">
        <v>10.83565</v>
      </c>
      <c r="Z3163" s="0" t="n">
        <v>0</v>
      </c>
      <c r="AA3163" s="0" t="n">
        <v>1</v>
      </c>
      <c r="AB3163" s="0" t="n">
        <v>0.04814379</v>
      </c>
      <c r="AC3163" s="0" t="n">
        <v>0.04159773</v>
      </c>
      <c r="AD3163" s="0" t="n">
        <v>-0.001239941</v>
      </c>
      <c r="AE3163" s="1" t="n">
        <v>-1.195402E-010</v>
      </c>
      <c r="AF3163" s="1" t="n">
        <v>-6.152571E-010</v>
      </c>
      <c r="AG3163" s="1" t="n">
        <v>-6.087593E-009</v>
      </c>
      <c r="AH3163" s="0" t="n">
        <v>1</v>
      </c>
      <c r="AI3163" s="0" t="n">
        <v>1</v>
      </c>
      <c r="AJ3163" s="0" t="n">
        <v>0</v>
      </c>
      <c r="AK3163" s="0" t="n">
        <v>0</v>
      </c>
      <c r="AL3163" s="0" t="n">
        <v>0</v>
      </c>
      <c r="AM3163" s="0" t="n">
        <v>1</v>
      </c>
      <c r="AN3163" s="0" t="n">
        <v>1</v>
      </c>
      <c r="AO3163" s="0" t="n">
        <v>1</v>
      </c>
      <c r="AP3163" s="0" t="n">
        <v>0</v>
      </c>
      <c r="AQ3163" s="0" t="n">
        <v>0</v>
      </c>
      <c r="AR3163" s="0" t="n">
        <v>0</v>
      </c>
      <c r="AS3163" s="1" t="n">
        <v>-6.049444E-011</v>
      </c>
      <c r="AT3163" s="1" t="n">
        <v>4.096368E-011</v>
      </c>
      <c r="AU3163" s="1" t="n">
        <v>-1.208858E-008</v>
      </c>
      <c r="AV3163" s="0" t="n">
        <v>1</v>
      </c>
      <c r="AW3163" s="0" t="n">
        <v>1</v>
      </c>
      <c r="AX3163" s="0" t="n">
        <v>0</v>
      </c>
      <c r="AY3163" s="0" t="n">
        <v>0</v>
      </c>
      <c r="AZ3163" s="0" t="n">
        <v>0</v>
      </c>
      <c r="BA3163" s="0" t="n">
        <v>1</v>
      </c>
      <c r="BB3163" s="0" t="n">
        <v>2</v>
      </c>
      <c r="BC3163" s="0" t="n">
        <v>1</v>
      </c>
      <c r="BD3163" s="0" t="n">
        <v>0</v>
      </c>
      <c r="BE3163" s="0" t="n">
        <v>0</v>
      </c>
      <c r="BF3163" s="0" t="n">
        <v>0</v>
      </c>
      <c r="BG3163" s="1" t="n">
        <v>-1.235547E-010</v>
      </c>
      <c r="BH3163" s="1" t="n">
        <v>3.227176E-010</v>
      </c>
      <c r="BI3163" s="1" t="n">
        <v>-7.484657E-009</v>
      </c>
      <c r="BJ3163" s="0" t="n">
        <v>1</v>
      </c>
      <c r="BK3163" s="0" t="n">
        <v>1</v>
      </c>
      <c r="BL3163" s="0" t="n">
        <v>0</v>
      </c>
      <c r="BM3163" s="0" t="n">
        <v>0</v>
      </c>
      <c r="BN3163" s="0" t="n">
        <v>0</v>
      </c>
      <c r="BO3163" s="0" t="n">
        <v>1</v>
      </c>
      <c r="BP3163" s="0" t="n">
        <v>3</v>
      </c>
      <c r="BQ3163" s="0" t="n">
        <v>1</v>
      </c>
      <c r="BR3163" s="0" t="n">
        <v>0.003888796</v>
      </c>
      <c r="BS3163" s="0" t="n">
        <v>0.001095255</v>
      </c>
      <c r="BT3163" s="0" t="n">
        <v>-0.0007408931</v>
      </c>
      <c r="BU3163" s="1" t="n">
        <v>-2.073423E-010</v>
      </c>
      <c r="BV3163" s="1" t="n">
        <v>-2.888541E-010</v>
      </c>
      <c r="BW3163" s="1" t="n">
        <v>-3.803062E-009</v>
      </c>
      <c r="BX3163" s="0" t="n">
        <v>1</v>
      </c>
      <c r="BY3163" s="0" t="n">
        <v>1</v>
      </c>
      <c r="BZ3163" s="0" t="n">
        <v>0</v>
      </c>
      <c r="CA3163" s="0" t="n">
        <v>0</v>
      </c>
      <c r="CB3163" s="0" t="n">
        <v>0</v>
      </c>
      <c r="CC3163" s="0" t="n">
        <v>1</v>
      </c>
      <c r="CD3163" s="2" t="n">
        <f aca="false">SQRT(SUMSQ(AB3163:AD3163))</f>
        <v>0.0636375133895133</v>
      </c>
      <c r="CE3163" s="2" t="n">
        <f aca="false">SQRT(SUMSQ(AP3163:AR3163))</f>
        <v>0</v>
      </c>
      <c r="CF3163" s="2" t="n">
        <f aca="false">SQRT(SUMSQ(BD3163:BF3163))</f>
        <v>0</v>
      </c>
      <c r="CG3163" s="2" t="n">
        <f aca="false">SQRT(SUMSQ(BR3163:BT3163))</f>
        <v>0.0041074615555436</v>
      </c>
      <c r="CH3163" s="2" t="n">
        <f aca="false">DEGREES(2*ACOS(AH3163))</f>
        <v>0</v>
      </c>
      <c r="CI3163" s="2" t="n">
        <f aca="false">DEGREES(2*ACOS(AV3163))</f>
        <v>0</v>
      </c>
      <c r="CJ3163" s="2" t="n">
        <f aca="false">DEGREES(2*ACOS(BJ3163))</f>
        <v>0</v>
      </c>
      <c r="CK3163" s="2" t="n">
        <f aca="false">DEGREES(2*ACOS(BX3163))</f>
        <v>0</v>
      </c>
      <c r="CL3163" s="0" t="n">
        <f aca="false">ABS(AI3163-1)</f>
        <v>0</v>
      </c>
      <c r="CM3163" s="0" t="n">
        <f aca="false">ABS(AW3163-1)</f>
        <v>0</v>
      </c>
      <c r="CN3163" s="0" t="n">
        <f aca="false">ABS(BK3163-1)</f>
        <v>0</v>
      </c>
      <c r="CO3163" s="0" t="n">
        <f aca="false">ABS(BY3163-1)</f>
        <v>0</v>
      </c>
      <c r="CP3163" s="3" t="n">
        <f aca="false">DEGREES(2*ACOS(AH3163))</f>
        <v>0</v>
      </c>
      <c r="CQ3163" s="3" t="n">
        <f aca="false">DEGREES(2*ACOS(AV3163))</f>
        <v>0</v>
      </c>
      <c r="CR3163" s="3" t="n">
        <f aca="false">DEGREES(2*ACOS(BJ3163))</f>
        <v>0</v>
      </c>
      <c r="CS3163" s="3" t="n">
        <f aca="false">DEGREES(2*ACOS(CC3163))</f>
        <v>0</v>
      </c>
      <c r="CT3163" s="0" t="n">
        <f aca="false">SUM(CD3163:CR3163)</f>
        <v>0.0677449749450568</v>
      </c>
      <c r="CU3163" s="4" t="n">
        <f aca="false">(CT3163-MIN($CT$5:$CT$1744))/(MAX($CT$5:$CT$1744)-MIN($CT$5:$CT$1744))</f>
        <v>0.00646584163074936</v>
      </c>
      <c r="CV3163" s="0" t="n">
        <f aca="false">SUM(CD3163,CH3163,CL3163,CP3163)</f>
        <v>0.0636375133895133</v>
      </c>
      <c r="CW3163" s="0" t="n">
        <f aca="false">SUM(CE3163,CI3163,CM3163,CQ3163)</f>
        <v>0</v>
      </c>
      <c r="CX3163" s="0" t="n">
        <f aca="false">SUM(CF3163,CJ3163,CN3163,CR3163)</f>
        <v>0</v>
      </c>
      <c r="CY3163" s="0" t="n">
        <f aca="false">SUM(CG3163,CK3163,CO3163)</f>
        <v>0.0041074615555436</v>
      </c>
      <c r="CZ3163" s="5" t="str">
        <f aca="false">IF(CD3163=0,IF(CH3163=0,IF(CL3163=0,IF(CP3163=0,"NULL","4"),"3"),"2"),"1")</f>
        <v>1</v>
      </c>
    </row>
    <row r="3164" customFormat="false" ht="14.9" hidden="false" customHeight="false" outlineLevel="0" collapsed="false">
      <c r="A3164" s="0" t="n">
        <v>2510.01</v>
      </c>
      <c r="B3164" s="0" t="n">
        <v>4.571033</v>
      </c>
      <c r="C3164" s="0" t="n">
        <v>1.134513</v>
      </c>
      <c r="D3164" s="0" t="n">
        <v>0.7248031</v>
      </c>
      <c r="E3164" s="0" t="n">
        <v>-0.01430036</v>
      </c>
      <c r="F3164" s="0" t="n">
        <v>0.06559348</v>
      </c>
      <c r="G3164" s="0" t="n">
        <v>-0.09821663</v>
      </c>
      <c r="H3164" s="0" t="n">
        <v>0.992898</v>
      </c>
      <c r="I3164" s="0" t="n">
        <v>0.3588628</v>
      </c>
      <c r="J3164" s="0" t="n">
        <v>0.03141362</v>
      </c>
      <c r="K3164" s="0" t="n">
        <v>0.6988434</v>
      </c>
      <c r="L3164" s="0" t="n">
        <v>-0.03075011</v>
      </c>
      <c r="M3164" s="0" t="n">
        <v>0.7139226</v>
      </c>
      <c r="N3164" s="0" t="n">
        <v>0</v>
      </c>
      <c r="O3164" s="0" t="n">
        <v>0</v>
      </c>
      <c r="P3164" s="0" t="n">
        <v>0</v>
      </c>
      <c r="Q3164" s="0" t="n">
        <v>0</v>
      </c>
      <c r="R3164" s="0" t="n">
        <v>55.21854</v>
      </c>
      <c r="S3164" s="0" t="n">
        <v>58.01608</v>
      </c>
      <c r="T3164" s="0" t="n">
        <v>48.56332</v>
      </c>
      <c r="U3164" s="0" t="n">
        <v>39.61232</v>
      </c>
      <c r="V3164" s="0" t="n">
        <v>44.57809</v>
      </c>
      <c r="W3164" s="0" t="n">
        <v>37.37519</v>
      </c>
      <c r="X3164" s="0" t="n">
        <v>34.58699</v>
      </c>
      <c r="Y3164" s="0" t="n">
        <v>12.12156</v>
      </c>
      <c r="Z3164" s="0" t="n">
        <v>0</v>
      </c>
      <c r="AA3164" s="0" t="n">
        <v>1</v>
      </c>
      <c r="AB3164" s="0" t="n">
        <v>0.04653778</v>
      </c>
      <c r="AC3164" s="0" t="n">
        <v>0.03966137</v>
      </c>
      <c r="AD3164" s="0" t="n">
        <v>0.002239766</v>
      </c>
      <c r="AE3164" s="1" t="n">
        <v>1.057701E-011</v>
      </c>
      <c r="AF3164" s="1" t="n">
        <v>1.98555E-009</v>
      </c>
      <c r="AG3164" s="1" t="n">
        <v>-4.590974E-009</v>
      </c>
      <c r="AH3164" s="0" t="n">
        <v>1</v>
      </c>
      <c r="AI3164" s="0" t="n">
        <v>1</v>
      </c>
      <c r="AJ3164" s="0" t="n">
        <v>0</v>
      </c>
      <c r="AK3164" s="0" t="n">
        <v>0</v>
      </c>
      <c r="AL3164" s="0" t="n">
        <v>0</v>
      </c>
      <c r="AM3164" s="0" t="n">
        <v>1</v>
      </c>
      <c r="AN3164" s="0" t="n">
        <v>1</v>
      </c>
      <c r="AO3164" s="0" t="n">
        <v>1</v>
      </c>
      <c r="AP3164" s="0" t="n">
        <v>0</v>
      </c>
      <c r="AQ3164" s="0" t="n">
        <v>0</v>
      </c>
      <c r="AR3164" s="0" t="n">
        <v>0</v>
      </c>
      <c r="AS3164" s="1" t="n">
        <v>1.057701E-011</v>
      </c>
      <c r="AT3164" s="1" t="n">
        <v>1.98555E-009</v>
      </c>
      <c r="AU3164" s="1" t="n">
        <v>-4.590974E-009</v>
      </c>
      <c r="AV3164" s="0" t="n">
        <v>1</v>
      </c>
      <c r="AW3164" s="0" t="n">
        <v>1</v>
      </c>
      <c r="AX3164" s="0" t="n">
        <v>0</v>
      </c>
      <c r="AY3164" s="0" t="n">
        <v>0</v>
      </c>
      <c r="AZ3164" s="0" t="n">
        <v>0</v>
      </c>
      <c r="BA3164" s="0" t="n">
        <v>1</v>
      </c>
      <c r="BB3164" s="0" t="n">
        <v>2</v>
      </c>
      <c r="BC3164" s="0" t="n">
        <v>1</v>
      </c>
      <c r="BD3164" s="0" t="n">
        <v>0</v>
      </c>
      <c r="BE3164" s="0" t="n">
        <v>0</v>
      </c>
      <c r="BF3164" s="0" t="n">
        <v>0</v>
      </c>
      <c r="BG3164" s="1" t="n">
        <v>6.320436E-011</v>
      </c>
      <c r="BH3164" s="1" t="n">
        <v>2.116335E-009</v>
      </c>
      <c r="BI3164" s="1" t="n">
        <v>-1.855849E-009</v>
      </c>
      <c r="BJ3164" s="0" t="n">
        <v>1</v>
      </c>
      <c r="BK3164" s="0" t="n">
        <v>1</v>
      </c>
      <c r="BL3164" s="0" t="n">
        <v>0</v>
      </c>
      <c r="BM3164" s="0" t="n">
        <v>0</v>
      </c>
      <c r="BN3164" s="0" t="n">
        <v>0</v>
      </c>
      <c r="BO3164" s="0" t="n">
        <v>1</v>
      </c>
      <c r="BP3164" s="0" t="n">
        <v>3</v>
      </c>
      <c r="BQ3164" s="0" t="n">
        <v>1</v>
      </c>
      <c r="BR3164" s="0" t="n">
        <v>0.008944839</v>
      </c>
      <c r="BS3164" s="0" t="n">
        <v>0.001742</v>
      </c>
      <c r="BT3164" s="0" t="n">
        <v>-0.003121866</v>
      </c>
      <c r="BU3164" s="1" t="n">
        <v>2.982398E-011</v>
      </c>
      <c r="BV3164" s="1" t="n">
        <v>1.526529E-009</v>
      </c>
      <c r="BW3164" s="1" t="n">
        <v>-5.23269E-009</v>
      </c>
      <c r="BX3164" s="0" t="n">
        <v>1</v>
      </c>
      <c r="BY3164" s="0" t="n">
        <v>1</v>
      </c>
      <c r="BZ3164" s="0" t="n">
        <v>0</v>
      </c>
      <c r="CA3164" s="0" t="n">
        <v>0</v>
      </c>
      <c r="CB3164" s="0" t="n">
        <v>0</v>
      </c>
      <c r="CC3164" s="0" t="n">
        <v>1</v>
      </c>
      <c r="CD3164" s="2" t="n">
        <f aca="false">SQRT(SUMSQ(AB3164:AD3164))</f>
        <v>0.0611866471490313</v>
      </c>
      <c r="CE3164" s="2" t="n">
        <f aca="false">SQRT(SUMSQ(AP3164:AR3164))</f>
        <v>0</v>
      </c>
      <c r="CF3164" s="2" t="n">
        <f aca="false">SQRT(SUMSQ(BD3164:BF3164))</f>
        <v>0</v>
      </c>
      <c r="CG3164" s="2" t="n">
        <f aca="false">SQRT(SUMSQ(BR3164:BT3164))</f>
        <v>0.0096327958588292</v>
      </c>
      <c r="CH3164" s="2" t="n">
        <f aca="false">DEGREES(2*ACOS(AH3164))</f>
        <v>0</v>
      </c>
      <c r="CI3164" s="2" t="n">
        <f aca="false">DEGREES(2*ACOS(AV3164))</f>
        <v>0</v>
      </c>
      <c r="CJ3164" s="2" t="n">
        <f aca="false">DEGREES(2*ACOS(BJ3164))</f>
        <v>0</v>
      </c>
      <c r="CK3164" s="2" t="n">
        <f aca="false">DEGREES(2*ACOS(BX3164))</f>
        <v>0</v>
      </c>
      <c r="CL3164" s="0" t="n">
        <f aca="false">ABS(AI3164-1)</f>
        <v>0</v>
      </c>
      <c r="CM3164" s="0" t="n">
        <f aca="false">ABS(AW3164-1)</f>
        <v>0</v>
      </c>
      <c r="CN3164" s="0" t="n">
        <f aca="false">ABS(BK3164-1)</f>
        <v>0</v>
      </c>
      <c r="CO3164" s="0" t="n">
        <f aca="false">ABS(BY3164-1)</f>
        <v>0</v>
      </c>
      <c r="CP3164" s="3" t="n">
        <f aca="false">DEGREES(2*ACOS(AH3164))</f>
        <v>0</v>
      </c>
      <c r="CQ3164" s="3" t="n">
        <f aca="false">DEGREES(2*ACOS(AV3164))</f>
        <v>0</v>
      </c>
      <c r="CR3164" s="3" t="n">
        <f aca="false">DEGREES(2*ACOS(BJ3164))</f>
        <v>0</v>
      </c>
      <c r="CS3164" s="3" t="n">
        <f aca="false">DEGREES(2*ACOS(CC3164))</f>
        <v>0</v>
      </c>
      <c r="CT3164" s="0" t="n">
        <f aca="false">SUM(CD3164:CR3164)</f>
        <v>0.0708194430078605</v>
      </c>
      <c r="CU3164" s="4" t="n">
        <f aca="false">(CT3164-MIN($CT$5:$CT$1744))/(MAX($CT$5:$CT$1744)-MIN($CT$5:$CT$1744))</f>
        <v>0.00675928071769282</v>
      </c>
      <c r="CV3164" s="0" t="n">
        <f aca="false">SUM(CD3164,CH3164,CL3164,CP3164)</f>
        <v>0.0611866471490313</v>
      </c>
      <c r="CW3164" s="0" t="n">
        <f aca="false">SUM(CE3164,CI3164,CM3164,CQ3164)</f>
        <v>0</v>
      </c>
      <c r="CX3164" s="0" t="n">
        <f aca="false">SUM(CF3164,CJ3164,CN3164,CR3164)</f>
        <v>0</v>
      </c>
      <c r="CY3164" s="0" t="n">
        <f aca="false">SUM(CG3164,CK3164,CO3164)</f>
        <v>0.0096327958588292</v>
      </c>
      <c r="CZ3164" s="5" t="str">
        <f aca="false">IF(CD3164=0,IF(CH3164=0,IF(CL3164=0,IF(CP3164=0,"NULL","4"),"3"),"2"),"1")</f>
        <v>1</v>
      </c>
    </row>
    <row r="3165" customFormat="false" ht="14.9" hidden="false" customHeight="false" outlineLevel="0" collapsed="false">
      <c r="A3165" s="0" t="n">
        <v>2510.061</v>
      </c>
      <c r="B3165" s="0" t="n">
        <v>4.61427</v>
      </c>
      <c r="C3165" s="0" t="n">
        <v>1.169423</v>
      </c>
      <c r="D3165" s="0" t="n">
        <v>0.7234956</v>
      </c>
      <c r="E3165" s="0" t="n">
        <v>-0.01430037</v>
      </c>
      <c r="F3165" s="0" t="n">
        <v>0.06559348</v>
      </c>
      <c r="G3165" s="0" t="n">
        <v>-0.09821674</v>
      </c>
      <c r="H3165" s="0" t="n">
        <v>0.992898</v>
      </c>
      <c r="I3165" s="0" t="n">
        <v>0.3588628</v>
      </c>
      <c r="J3165" s="0" t="n">
        <v>0.02946511</v>
      </c>
      <c r="K3165" s="0" t="n">
        <v>0.6990649</v>
      </c>
      <c r="L3165" s="0" t="n">
        <v>-0.02885411</v>
      </c>
      <c r="M3165" s="0" t="n">
        <v>0.7138681</v>
      </c>
      <c r="N3165" s="0" t="n">
        <v>0</v>
      </c>
      <c r="O3165" s="0" t="n">
        <v>0</v>
      </c>
      <c r="P3165" s="0" t="n">
        <v>0</v>
      </c>
      <c r="Q3165" s="0" t="n">
        <v>0</v>
      </c>
      <c r="R3165" s="0" t="n">
        <v>56.00519</v>
      </c>
      <c r="S3165" s="0" t="n">
        <v>58.19724</v>
      </c>
      <c r="T3165" s="0" t="n">
        <v>48.49915</v>
      </c>
      <c r="U3165" s="0" t="n">
        <v>39.50383</v>
      </c>
      <c r="V3165" s="0" t="n">
        <v>44.73772</v>
      </c>
      <c r="W3165" s="0" t="n">
        <v>37.92733</v>
      </c>
      <c r="X3165" s="0" t="n">
        <v>35.74495</v>
      </c>
      <c r="Y3165" s="0" t="n">
        <v>13.39122</v>
      </c>
      <c r="Z3165" s="0" t="n">
        <v>0</v>
      </c>
      <c r="AA3165" s="0" t="n">
        <v>1</v>
      </c>
      <c r="AB3165" s="0" t="n">
        <v>0.03491246</v>
      </c>
      <c r="AC3165" s="0" t="n">
        <v>0.02972256</v>
      </c>
      <c r="AD3165" s="0" t="n">
        <v>0.001763692</v>
      </c>
      <c r="AE3165" s="1" t="n">
        <v>1.786596E-010</v>
      </c>
      <c r="AF3165" s="1" t="n">
        <v>1.41463E-010</v>
      </c>
      <c r="AG3165" s="1" t="n">
        <v>-1.622364E-008</v>
      </c>
      <c r="AH3165" s="0" t="n">
        <v>1</v>
      </c>
      <c r="AI3165" s="0" t="n">
        <v>1</v>
      </c>
      <c r="AJ3165" s="0" t="n">
        <v>0</v>
      </c>
      <c r="AK3165" s="0" t="n">
        <v>0</v>
      </c>
      <c r="AL3165" s="0" t="n">
        <v>0</v>
      </c>
      <c r="AM3165" s="0" t="n">
        <v>1</v>
      </c>
      <c r="AN3165" s="0" t="n">
        <v>1</v>
      </c>
      <c r="AO3165" s="0" t="n">
        <v>1</v>
      </c>
      <c r="AP3165" s="0" t="n">
        <v>0</v>
      </c>
      <c r="AQ3165" s="0" t="n">
        <v>0</v>
      </c>
      <c r="AR3165" s="0" t="n">
        <v>0</v>
      </c>
      <c r="AS3165" s="1" t="n">
        <v>1.585856E-010</v>
      </c>
      <c r="AT3165" s="1" t="n">
        <v>6.802255E-010</v>
      </c>
      <c r="AU3165" s="1" t="n">
        <v>-1.500276E-008</v>
      </c>
      <c r="AV3165" s="0" t="n">
        <v>1</v>
      </c>
      <c r="AW3165" s="0" t="n">
        <v>1</v>
      </c>
      <c r="AX3165" s="0" t="n">
        <v>0</v>
      </c>
      <c r="AY3165" s="0" t="n">
        <v>0</v>
      </c>
      <c r="AZ3165" s="0" t="n">
        <v>0</v>
      </c>
      <c r="BA3165" s="0" t="n">
        <v>1</v>
      </c>
      <c r="BB3165" s="0" t="n">
        <v>2</v>
      </c>
      <c r="BC3165" s="0" t="n">
        <v>1</v>
      </c>
      <c r="BD3165" s="0" t="n">
        <v>0</v>
      </c>
      <c r="BE3165" s="0" t="n">
        <v>0</v>
      </c>
      <c r="BF3165" s="0" t="n">
        <v>0</v>
      </c>
      <c r="BG3165" s="1" t="n">
        <v>1.34292E-010</v>
      </c>
      <c r="BH3165" s="1" t="n">
        <v>2.129485E-010</v>
      </c>
      <c r="BI3165" s="1" t="n">
        <v>-1.237382E-008</v>
      </c>
      <c r="BJ3165" s="0" t="n">
        <v>1</v>
      </c>
      <c r="BK3165" s="0" t="n">
        <v>1</v>
      </c>
      <c r="BL3165" s="0" t="n">
        <v>0</v>
      </c>
      <c r="BM3165" s="0" t="n">
        <v>0</v>
      </c>
      <c r="BN3165" s="0" t="n">
        <v>0</v>
      </c>
      <c r="BO3165" s="0" t="n">
        <v>1</v>
      </c>
      <c r="BP3165" s="0" t="n">
        <v>3</v>
      </c>
      <c r="BQ3165" s="0" t="n">
        <v>1</v>
      </c>
      <c r="BR3165" s="0" t="n">
        <v>0.002151996</v>
      </c>
      <c r="BS3165" s="0" t="n">
        <v>0.0003633362</v>
      </c>
      <c r="BT3165" s="0" t="n">
        <v>-0.0007281482</v>
      </c>
      <c r="BU3165" s="1" t="n">
        <v>1.055904E-010</v>
      </c>
      <c r="BV3165" s="1" t="n">
        <v>7.136742E-010</v>
      </c>
      <c r="BW3165" s="1" t="n">
        <v>-1.371633E-008</v>
      </c>
      <c r="BX3165" s="0" t="n">
        <v>1</v>
      </c>
      <c r="BY3165" s="0" t="n">
        <v>1</v>
      </c>
      <c r="BZ3165" s="0" t="n">
        <v>0</v>
      </c>
      <c r="CA3165" s="0" t="n">
        <v>0</v>
      </c>
      <c r="CB3165" s="0" t="n">
        <v>0</v>
      </c>
      <c r="CC3165" s="0" t="n">
        <v>1</v>
      </c>
      <c r="CD3165" s="2" t="n">
        <f aca="false">SQRT(SUMSQ(AB3165:AD3165))</f>
        <v>0.0458848672840629</v>
      </c>
      <c r="CE3165" s="2" t="n">
        <f aca="false">SQRT(SUMSQ(AP3165:AR3165))</f>
        <v>0</v>
      </c>
      <c r="CF3165" s="2" t="n">
        <f aca="false">SQRT(SUMSQ(BD3165:BF3165))</f>
        <v>0</v>
      </c>
      <c r="CG3165" s="2" t="n">
        <f aca="false">SQRT(SUMSQ(BR3165:BT3165))</f>
        <v>0.00230071723151927</v>
      </c>
      <c r="CH3165" s="2" t="n">
        <f aca="false">DEGREES(2*ACOS(AH3165))</f>
        <v>0</v>
      </c>
      <c r="CI3165" s="2" t="n">
        <f aca="false">DEGREES(2*ACOS(AV3165))</f>
        <v>0</v>
      </c>
      <c r="CJ3165" s="2" t="n">
        <f aca="false">DEGREES(2*ACOS(BJ3165))</f>
        <v>0</v>
      </c>
      <c r="CK3165" s="2" t="n">
        <f aca="false">DEGREES(2*ACOS(BX3165))</f>
        <v>0</v>
      </c>
      <c r="CL3165" s="0" t="n">
        <f aca="false">ABS(AI3165-1)</f>
        <v>0</v>
      </c>
      <c r="CM3165" s="0" t="n">
        <f aca="false">ABS(AW3165-1)</f>
        <v>0</v>
      </c>
      <c r="CN3165" s="0" t="n">
        <f aca="false">ABS(BK3165-1)</f>
        <v>0</v>
      </c>
      <c r="CO3165" s="0" t="n">
        <f aca="false">ABS(BY3165-1)</f>
        <v>0</v>
      </c>
      <c r="CP3165" s="3" t="n">
        <f aca="false">DEGREES(2*ACOS(AH3165))</f>
        <v>0</v>
      </c>
      <c r="CQ3165" s="3" t="n">
        <f aca="false">DEGREES(2*ACOS(AV3165))</f>
        <v>0</v>
      </c>
      <c r="CR3165" s="3" t="n">
        <f aca="false">DEGREES(2*ACOS(BJ3165))</f>
        <v>0</v>
      </c>
      <c r="CS3165" s="3" t="n">
        <f aca="false">DEGREES(2*ACOS(CC3165))</f>
        <v>0</v>
      </c>
      <c r="CT3165" s="0" t="n">
        <f aca="false">SUM(CD3165:CR3165)</f>
        <v>0.0481855845155822</v>
      </c>
      <c r="CU3165" s="4" t="n">
        <f aca="false">(CT3165-MIN($CT$5:$CT$1744))/(MAX($CT$5:$CT$1744)-MIN($CT$5:$CT$1744))</f>
        <v>0.00459901798791021</v>
      </c>
      <c r="CV3165" s="0" t="n">
        <f aca="false">SUM(CD3165,CH3165,CL3165,CP3165)</f>
        <v>0.0458848672840629</v>
      </c>
      <c r="CW3165" s="0" t="n">
        <f aca="false">SUM(CE3165,CI3165,CM3165,CQ3165)</f>
        <v>0</v>
      </c>
      <c r="CX3165" s="0" t="n">
        <f aca="false">SUM(CF3165,CJ3165,CN3165,CR3165)</f>
        <v>0</v>
      </c>
      <c r="CY3165" s="0" t="n">
        <f aca="false">SUM(CG3165,CK3165,CO3165)</f>
        <v>0.00230071723151927</v>
      </c>
      <c r="CZ3165" s="5" t="str">
        <f aca="false">IF(CD3165=0,IF(CH3165=0,IF(CL3165=0,IF(CP3165=0,"NULL","4"),"3"),"2"),"1")</f>
        <v>1</v>
      </c>
    </row>
    <row r="3166" customFormat="false" ht="14.9" hidden="false" customHeight="false" outlineLevel="0" collapsed="false">
      <c r="A3166" s="0" t="n">
        <v>2510.112</v>
      </c>
      <c r="B3166" s="0" t="n">
        <v>4.658557</v>
      </c>
      <c r="C3166" s="0" t="n">
        <v>1.204143</v>
      </c>
      <c r="D3166" s="0" t="n">
        <v>0.7257206</v>
      </c>
      <c r="E3166" s="0" t="n">
        <v>-0.01430037</v>
      </c>
      <c r="F3166" s="0" t="n">
        <v>0.06559347</v>
      </c>
      <c r="G3166" s="0" t="n">
        <v>-0.09821682</v>
      </c>
      <c r="H3166" s="0" t="n">
        <v>0.992898</v>
      </c>
      <c r="I3166" s="0" t="n">
        <v>0.3588628</v>
      </c>
      <c r="J3166" s="0" t="n">
        <v>0.02736297</v>
      </c>
      <c r="K3166" s="0" t="n">
        <v>0.699249</v>
      </c>
      <c r="L3166" s="0" t="n">
        <v>-0.02680323</v>
      </c>
      <c r="M3166" s="0" t="n">
        <v>0.7138514</v>
      </c>
      <c r="N3166" s="0" t="n">
        <v>0</v>
      </c>
      <c r="O3166" s="0" t="n">
        <v>0</v>
      </c>
      <c r="P3166" s="0" t="n">
        <v>0</v>
      </c>
      <c r="Q3166" s="0" t="n">
        <v>0</v>
      </c>
      <c r="R3166" s="0" t="n">
        <v>56.71691</v>
      </c>
      <c r="S3166" s="0" t="n">
        <v>58.37868</v>
      </c>
      <c r="T3166" s="0" t="n">
        <v>48.46764</v>
      </c>
      <c r="U3166" s="0" t="n">
        <v>39.43761</v>
      </c>
      <c r="V3166" s="0" t="n">
        <v>44.89965</v>
      </c>
      <c r="W3166" s="0" t="n">
        <v>38.43684</v>
      </c>
      <c r="X3166" s="0" t="n">
        <v>36.68444</v>
      </c>
      <c r="Y3166" s="0" t="n">
        <v>14.5368</v>
      </c>
      <c r="Z3166" s="0" t="n">
        <v>0</v>
      </c>
      <c r="AA3166" s="0" t="n">
        <v>1</v>
      </c>
      <c r="AB3166" s="0" t="n">
        <v>0.04218642</v>
      </c>
      <c r="AC3166" s="0" t="n">
        <v>0.03562832</v>
      </c>
      <c r="AD3166" s="0" t="n">
        <v>0.003340866</v>
      </c>
      <c r="AE3166" s="1" t="n">
        <v>1.871351E-010</v>
      </c>
      <c r="AF3166" s="1" t="n">
        <v>1.254963E-009</v>
      </c>
      <c r="AG3166" s="1" t="n">
        <v>-3.089232E-009</v>
      </c>
      <c r="AH3166" s="0" t="n">
        <v>1</v>
      </c>
      <c r="AI3166" s="0" t="n">
        <v>1</v>
      </c>
      <c r="AJ3166" s="0" t="n">
        <v>0</v>
      </c>
      <c r="AK3166" s="0" t="n">
        <v>0</v>
      </c>
      <c r="AL3166" s="0" t="n">
        <v>0</v>
      </c>
      <c r="AM3166" s="0" t="n">
        <v>1</v>
      </c>
      <c r="AN3166" s="0" t="n">
        <v>1</v>
      </c>
      <c r="AO3166" s="0" t="n">
        <v>1</v>
      </c>
      <c r="AP3166" s="0" t="n">
        <v>0</v>
      </c>
      <c r="AQ3166" s="0" t="n">
        <v>0</v>
      </c>
      <c r="AR3166" s="0" t="n">
        <v>0</v>
      </c>
      <c r="AS3166" s="1" t="n">
        <v>1.902498E-010</v>
      </c>
      <c r="AT3166" s="1" t="n">
        <v>8.018191E-010</v>
      </c>
      <c r="AU3166" s="1" t="n">
        <v>-1.269491E-009</v>
      </c>
      <c r="AV3166" s="0" t="n">
        <v>1</v>
      </c>
      <c r="AW3166" s="0" t="n">
        <v>1</v>
      </c>
      <c r="AX3166" s="0" t="n">
        <v>0</v>
      </c>
      <c r="AY3166" s="0" t="n">
        <v>0</v>
      </c>
      <c r="AZ3166" s="0" t="n">
        <v>0</v>
      </c>
      <c r="BA3166" s="0" t="n">
        <v>1</v>
      </c>
      <c r="BB3166" s="0" t="n">
        <v>2</v>
      </c>
      <c r="BC3166" s="0" t="n">
        <v>1</v>
      </c>
      <c r="BD3166" s="0" t="n">
        <v>0</v>
      </c>
      <c r="BE3166" s="0" t="n">
        <v>0</v>
      </c>
      <c r="BF3166" s="0" t="n">
        <v>0</v>
      </c>
      <c r="BG3166" s="1" t="n">
        <v>1.871351E-010</v>
      </c>
      <c r="BH3166" s="1" t="n">
        <v>1.254963E-009</v>
      </c>
      <c r="BI3166" s="1" t="n">
        <v>-3.089232E-009</v>
      </c>
      <c r="BJ3166" s="0" t="n">
        <v>1</v>
      </c>
      <c r="BK3166" s="0" t="n">
        <v>1</v>
      </c>
      <c r="BL3166" s="0" t="n">
        <v>0</v>
      </c>
      <c r="BM3166" s="0" t="n">
        <v>0</v>
      </c>
      <c r="BN3166" s="0" t="n">
        <v>0</v>
      </c>
      <c r="BO3166" s="0" t="n">
        <v>1</v>
      </c>
      <c r="BP3166" s="0" t="n">
        <v>3</v>
      </c>
      <c r="BQ3166" s="0" t="n">
        <v>1</v>
      </c>
      <c r="BR3166" s="0" t="n">
        <v>0.003498382</v>
      </c>
      <c r="BS3166" s="0" t="n">
        <v>0.0006879101</v>
      </c>
      <c r="BT3166" s="0" t="n">
        <v>-0.0004058439</v>
      </c>
      <c r="BU3166" s="1" t="n">
        <v>1.133308E-010</v>
      </c>
      <c r="BV3166" s="1" t="n">
        <v>3.335081E-010</v>
      </c>
      <c r="BW3166" s="1" t="n">
        <v>5.549139E-011</v>
      </c>
      <c r="BX3166" s="0" t="n">
        <v>1</v>
      </c>
      <c r="BY3166" s="0" t="n">
        <v>1</v>
      </c>
      <c r="BZ3166" s="0" t="n">
        <v>0</v>
      </c>
      <c r="CA3166" s="0" t="n">
        <v>0</v>
      </c>
      <c r="CB3166" s="0" t="n">
        <v>0</v>
      </c>
      <c r="CC3166" s="0" t="n">
        <v>1</v>
      </c>
      <c r="CD3166" s="2" t="n">
        <f aca="false">SQRT(SUMSQ(AB3166:AD3166))</f>
        <v>0.0553193691582682</v>
      </c>
      <c r="CE3166" s="2" t="n">
        <f aca="false">SQRT(SUMSQ(AP3166:AR3166))</f>
        <v>0</v>
      </c>
      <c r="CF3166" s="2" t="n">
        <f aca="false">SQRT(SUMSQ(BD3166:BF3166))</f>
        <v>0</v>
      </c>
      <c r="CG3166" s="2" t="n">
        <f aca="false">SQRT(SUMSQ(BR3166:BT3166))</f>
        <v>0.00358839883440696</v>
      </c>
      <c r="CH3166" s="2" t="n">
        <f aca="false">DEGREES(2*ACOS(AH3166))</f>
        <v>0</v>
      </c>
      <c r="CI3166" s="2" t="n">
        <f aca="false">DEGREES(2*ACOS(AV3166))</f>
        <v>0</v>
      </c>
      <c r="CJ3166" s="2" t="n">
        <f aca="false">DEGREES(2*ACOS(BJ3166))</f>
        <v>0</v>
      </c>
      <c r="CK3166" s="2" t="n">
        <f aca="false">DEGREES(2*ACOS(BX3166))</f>
        <v>0</v>
      </c>
      <c r="CL3166" s="0" t="n">
        <f aca="false">ABS(AI3166-1)</f>
        <v>0</v>
      </c>
      <c r="CM3166" s="0" t="n">
        <f aca="false">ABS(AW3166-1)</f>
        <v>0</v>
      </c>
      <c r="CN3166" s="0" t="n">
        <f aca="false">ABS(BK3166-1)</f>
        <v>0</v>
      </c>
      <c r="CO3166" s="0" t="n">
        <f aca="false">ABS(BY3166-1)</f>
        <v>0</v>
      </c>
      <c r="CP3166" s="3" t="n">
        <f aca="false">DEGREES(2*ACOS(AH3166))</f>
        <v>0</v>
      </c>
      <c r="CQ3166" s="3" t="n">
        <f aca="false">DEGREES(2*ACOS(AV3166))</f>
        <v>0</v>
      </c>
      <c r="CR3166" s="3" t="n">
        <f aca="false">DEGREES(2*ACOS(BJ3166))</f>
        <v>0</v>
      </c>
      <c r="CS3166" s="3" t="n">
        <f aca="false">DEGREES(2*ACOS(CC3166))</f>
        <v>0</v>
      </c>
      <c r="CT3166" s="0" t="n">
        <f aca="false">SUM(CD3166:CR3166)</f>
        <v>0.0589077679926752</v>
      </c>
      <c r="CU3166" s="4" t="n">
        <f aca="false">(CT3166-MIN($CT$5:$CT$1744))/(MAX($CT$5:$CT$1744)-MIN($CT$5:$CT$1744))</f>
        <v>0.00562238452328716</v>
      </c>
      <c r="CV3166" s="0" t="n">
        <f aca="false">SUM(CD3166,CH3166,CL3166,CP3166)</f>
        <v>0.0553193691582682</v>
      </c>
      <c r="CW3166" s="0" t="n">
        <f aca="false">SUM(CE3166,CI3166,CM3166,CQ3166)</f>
        <v>0</v>
      </c>
      <c r="CX3166" s="0" t="n">
        <f aca="false">SUM(CF3166,CJ3166,CN3166,CR3166)</f>
        <v>0</v>
      </c>
      <c r="CY3166" s="0" t="n">
        <f aca="false">SUM(CG3166,CK3166,CO3166)</f>
        <v>0.00358839883440696</v>
      </c>
      <c r="CZ3166" s="5" t="str">
        <f aca="false">IF(CD3166=0,IF(CH3166=0,IF(CL3166=0,IF(CP3166=0,"NULL","4"),"3"),"2"),"1")</f>
        <v>1</v>
      </c>
    </row>
    <row r="3167" customFormat="false" ht="14.9" hidden="false" customHeight="false" outlineLevel="0" collapsed="false">
      <c r="A3167" s="0" t="n">
        <v>2510.161</v>
      </c>
      <c r="B3167" s="0" t="n">
        <v>4.689912</v>
      </c>
      <c r="C3167" s="0" t="n">
        <v>1.226672</v>
      </c>
      <c r="D3167" s="0" t="n">
        <v>0.7290042</v>
      </c>
      <c r="E3167" s="0" t="n">
        <v>-0.01430039</v>
      </c>
      <c r="F3167" s="0" t="n">
        <v>0.0655935</v>
      </c>
      <c r="G3167" s="0" t="n">
        <v>-0.09821691</v>
      </c>
      <c r="H3167" s="0" t="n">
        <v>0.992898</v>
      </c>
      <c r="I3167" s="0" t="n">
        <v>0.3588628</v>
      </c>
      <c r="J3167" s="0" t="n">
        <v>0.02525478</v>
      </c>
      <c r="K3167" s="0" t="n">
        <v>0.6993619</v>
      </c>
      <c r="L3167" s="0" t="n">
        <v>-0.02474073</v>
      </c>
      <c r="M3167" s="0" t="n">
        <v>0.7138929</v>
      </c>
      <c r="N3167" s="0" t="n">
        <v>0</v>
      </c>
      <c r="O3167" s="0" t="n">
        <v>0</v>
      </c>
      <c r="P3167" s="0" t="n">
        <v>0</v>
      </c>
      <c r="Q3167" s="0" t="n">
        <v>0</v>
      </c>
      <c r="R3167" s="0" t="n">
        <v>57.34385</v>
      </c>
      <c r="S3167" s="0" t="n">
        <v>58.5323</v>
      </c>
      <c r="T3167" s="0" t="n">
        <v>48.44442</v>
      </c>
      <c r="U3167" s="0" t="n">
        <v>39.40974</v>
      </c>
      <c r="V3167" s="0" t="n">
        <v>45.09291</v>
      </c>
      <c r="W3167" s="0" t="n">
        <v>38.95149</v>
      </c>
      <c r="X3167" s="0" t="n">
        <v>37.53479</v>
      </c>
      <c r="Y3167" s="0" t="n">
        <v>15.59661</v>
      </c>
      <c r="Z3167" s="0" t="n">
        <v>0</v>
      </c>
      <c r="AA3167" s="0" t="n">
        <v>1</v>
      </c>
      <c r="AB3167" s="0" t="n">
        <v>0.01235275</v>
      </c>
      <c r="AC3167" s="0" t="n">
        <v>0.009811528</v>
      </c>
      <c r="AD3167" s="0" t="n">
        <v>0.003484752</v>
      </c>
      <c r="AE3167" s="1" t="n">
        <v>1.663946E-010</v>
      </c>
      <c r="AF3167" s="1" t="n">
        <v>1.06104E-009</v>
      </c>
      <c r="AG3167" s="1" t="n">
        <v>-8.091241E-009</v>
      </c>
      <c r="AH3167" s="0" t="n">
        <v>1</v>
      </c>
      <c r="AI3167" s="0" t="n">
        <v>1</v>
      </c>
      <c r="AJ3167" s="0" t="n">
        <v>0</v>
      </c>
      <c r="AK3167" s="0" t="n">
        <v>0</v>
      </c>
      <c r="AL3167" s="0" t="n">
        <v>0</v>
      </c>
      <c r="AM3167" s="0" t="n">
        <v>1</v>
      </c>
      <c r="AN3167" s="0" t="n">
        <v>1</v>
      </c>
      <c r="AO3167" s="0" t="n">
        <v>1</v>
      </c>
      <c r="AP3167" s="0" t="n">
        <v>0</v>
      </c>
      <c r="AQ3167" s="0" t="n">
        <v>0</v>
      </c>
      <c r="AR3167" s="0" t="n">
        <v>0</v>
      </c>
      <c r="AS3167" s="1" t="n">
        <v>1.689144E-010</v>
      </c>
      <c r="AT3167" s="1" t="n">
        <v>3.495491E-010</v>
      </c>
      <c r="AU3167" s="1" t="n">
        <v>-9.31038E-009</v>
      </c>
      <c r="AV3167" s="0" t="n">
        <v>1</v>
      </c>
      <c r="AW3167" s="0" t="n">
        <v>1</v>
      </c>
      <c r="AX3167" s="0" t="n">
        <v>0</v>
      </c>
      <c r="AY3167" s="0" t="n">
        <v>0</v>
      </c>
      <c r="AZ3167" s="0" t="n">
        <v>0</v>
      </c>
      <c r="BA3167" s="0" t="n">
        <v>1</v>
      </c>
      <c r="BB3167" s="0" t="n">
        <v>2</v>
      </c>
      <c r="BC3167" s="0" t="n">
        <v>1</v>
      </c>
      <c r="BD3167" s="0" t="n">
        <v>0</v>
      </c>
      <c r="BE3167" s="0" t="n">
        <v>0</v>
      </c>
      <c r="BF3167" s="0" t="n">
        <v>0</v>
      </c>
      <c r="BG3167" s="1" t="n">
        <v>1.201139E-010</v>
      </c>
      <c r="BH3167" s="1" t="n">
        <v>8.755799E-010</v>
      </c>
      <c r="BI3167" s="1" t="n">
        <v>-6.381238E-009</v>
      </c>
      <c r="BJ3167" s="0" t="n">
        <v>1</v>
      </c>
      <c r="BK3167" s="0" t="n">
        <v>1</v>
      </c>
      <c r="BL3167" s="0" t="n">
        <v>0</v>
      </c>
      <c r="BM3167" s="0" t="n">
        <v>0</v>
      </c>
      <c r="BN3167" s="0" t="n">
        <v>0</v>
      </c>
      <c r="BO3167" s="0" t="n">
        <v>1</v>
      </c>
      <c r="BP3167" s="0" t="n">
        <v>3</v>
      </c>
      <c r="BQ3167" s="0" t="n">
        <v>1</v>
      </c>
      <c r="BR3167" s="0" t="n">
        <v>0.008014509</v>
      </c>
      <c r="BS3167" s="0" t="n">
        <v>0.001680311</v>
      </c>
      <c r="BT3167" s="0" t="n">
        <v>-0.001759394</v>
      </c>
      <c r="BU3167" s="1" t="n">
        <v>1.493934E-010</v>
      </c>
      <c r="BV3167" s="1" t="n">
        <v>-6.862111E-011</v>
      </c>
      <c r="BW3167" s="1" t="n">
        <v>-6.289957E-009</v>
      </c>
      <c r="BX3167" s="0" t="n">
        <v>1</v>
      </c>
      <c r="BY3167" s="0" t="n">
        <v>1</v>
      </c>
      <c r="BZ3167" s="0" t="n">
        <v>0</v>
      </c>
      <c r="CA3167" s="0" t="n">
        <v>0</v>
      </c>
      <c r="CB3167" s="0" t="n">
        <v>0</v>
      </c>
      <c r="CC3167" s="0" t="n">
        <v>1</v>
      </c>
      <c r="CD3167" s="2" t="n">
        <f aca="false">SQRT(SUMSQ(AB3167:AD3167))</f>
        <v>0.0161554947543796</v>
      </c>
      <c r="CE3167" s="2" t="n">
        <f aca="false">SQRT(SUMSQ(AP3167:AR3167))</f>
        <v>0</v>
      </c>
      <c r="CF3167" s="2" t="n">
        <f aca="false">SQRT(SUMSQ(BD3167:BF3167))</f>
        <v>0</v>
      </c>
      <c r="CG3167" s="2" t="n">
        <f aca="false">SQRT(SUMSQ(BR3167:BT3167))</f>
        <v>0.00837563530814457</v>
      </c>
      <c r="CH3167" s="2" t="n">
        <f aca="false">DEGREES(2*ACOS(AH3167))</f>
        <v>0</v>
      </c>
      <c r="CI3167" s="2" t="n">
        <f aca="false">DEGREES(2*ACOS(AV3167))</f>
        <v>0</v>
      </c>
      <c r="CJ3167" s="2" t="n">
        <f aca="false">DEGREES(2*ACOS(BJ3167))</f>
        <v>0</v>
      </c>
      <c r="CK3167" s="2" t="n">
        <f aca="false">DEGREES(2*ACOS(BX3167))</f>
        <v>0</v>
      </c>
      <c r="CL3167" s="0" t="n">
        <f aca="false">ABS(AI3167-1)</f>
        <v>0</v>
      </c>
      <c r="CM3167" s="0" t="n">
        <f aca="false">ABS(AW3167-1)</f>
        <v>0</v>
      </c>
      <c r="CN3167" s="0" t="n">
        <f aca="false">ABS(BK3167-1)</f>
        <v>0</v>
      </c>
      <c r="CO3167" s="0" t="n">
        <f aca="false">ABS(BY3167-1)</f>
        <v>0</v>
      </c>
      <c r="CP3167" s="3" t="n">
        <f aca="false">DEGREES(2*ACOS(AH3167))</f>
        <v>0</v>
      </c>
      <c r="CQ3167" s="3" t="n">
        <f aca="false">DEGREES(2*ACOS(AV3167))</f>
        <v>0</v>
      </c>
      <c r="CR3167" s="3" t="n">
        <f aca="false">DEGREES(2*ACOS(BJ3167))</f>
        <v>0</v>
      </c>
      <c r="CS3167" s="3" t="n">
        <f aca="false">DEGREES(2*ACOS(CC3167))</f>
        <v>0</v>
      </c>
      <c r="CT3167" s="0" t="n">
        <f aca="false">SUM(CD3167:CR3167)</f>
        <v>0.0245311300625242</v>
      </c>
      <c r="CU3167" s="4" t="n">
        <f aca="false">(CT3167-MIN($CT$5:$CT$1744))/(MAX($CT$5:$CT$1744)-MIN($CT$5:$CT$1744))</f>
        <v>0.00234134564425239</v>
      </c>
      <c r="CV3167" s="0" t="n">
        <f aca="false">SUM(CD3167,CH3167,CL3167,CP3167)</f>
        <v>0.0161554947543796</v>
      </c>
      <c r="CW3167" s="0" t="n">
        <f aca="false">SUM(CE3167,CI3167,CM3167,CQ3167)</f>
        <v>0</v>
      </c>
      <c r="CX3167" s="0" t="n">
        <f aca="false">SUM(CF3167,CJ3167,CN3167,CR3167)</f>
        <v>0</v>
      </c>
      <c r="CY3167" s="0" t="n">
        <f aca="false">SUM(CG3167,CK3167,CO3167)</f>
        <v>0.00837563530814457</v>
      </c>
      <c r="CZ3167" s="5" t="str">
        <f aca="false">IF(CD3167=0,IF(CH3167=0,IF(CL3167=0,IF(CP3167=0,"NULL","4"),"3"),"2"),"1")</f>
        <v>1</v>
      </c>
    </row>
    <row r="3168" customFormat="false" ht="14.9" hidden="false" customHeight="false" outlineLevel="0" collapsed="false">
      <c r="A3168" s="0" t="n">
        <v>2510.212</v>
      </c>
      <c r="B3168" s="0" t="n">
        <v>4.700891</v>
      </c>
      <c r="C3168" s="0" t="n">
        <v>1.232228</v>
      </c>
      <c r="D3168" s="0" t="n">
        <v>0.7289963</v>
      </c>
      <c r="E3168" s="0" t="n">
        <v>-0.01430039</v>
      </c>
      <c r="F3168" s="0" t="n">
        <v>0.06559352</v>
      </c>
      <c r="G3168" s="0" t="n">
        <v>-0.09821694</v>
      </c>
      <c r="H3168" s="0" t="n">
        <v>0.992898</v>
      </c>
      <c r="I3168" s="0" t="n">
        <v>0.3588628</v>
      </c>
      <c r="J3168" s="0" t="n">
        <v>0.02342978</v>
      </c>
      <c r="K3168" s="0" t="n">
        <v>0.699436</v>
      </c>
      <c r="L3168" s="0" t="n">
        <v>-0.02295372</v>
      </c>
      <c r="M3168" s="0" t="n">
        <v>0.7139422</v>
      </c>
      <c r="N3168" s="0" t="n">
        <v>0</v>
      </c>
      <c r="O3168" s="0" t="n">
        <v>0</v>
      </c>
      <c r="P3168" s="0" t="n">
        <v>0</v>
      </c>
      <c r="Q3168" s="0" t="n">
        <v>0</v>
      </c>
      <c r="R3168" s="0" t="n">
        <v>57.77618</v>
      </c>
      <c r="S3168" s="0" t="n">
        <v>58.65184</v>
      </c>
      <c r="T3168" s="0" t="n">
        <v>48.45634</v>
      </c>
      <c r="U3168" s="0" t="n">
        <v>39.43663</v>
      </c>
      <c r="V3168" s="0" t="n">
        <v>45.27796</v>
      </c>
      <c r="W3168" s="0" t="n">
        <v>39.35609</v>
      </c>
      <c r="X3168" s="0" t="n">
        <v>38.15503</v>
      </c>
      <c r="Y3168" s="0" t="n">
        <v>16.34538</v>
      </c>
      <c r="Z3168" s="0" t="n">
        <v>0</v>
      </c>
      <c r="AA3168" s="0" t="n">
        <v>1</v>
      </c>
      <c r="AB3168" s="0" t="n">
        <v>0</v>
      </c>
      <c r="AC3168" s="0" t="n">
        <v>0</v>
      </c>
      <c r="AD3168" s="0" t="n">
        <v>0</v>
      </c>
      <c r="AE3168" s="1" t="n">
        <v>4.241267E-011</v>
      </c>
      <c r="AF3168" s="1" t="n">
        <v>7.158444E-010</v>
      </c>
      <c r="AG3168" s="1" t="n">
        <v>3.015336E-009</v>
      </c>
      <c r="AH3168" s="0" t="n">
        <v>1</v>
      </c>
      <c r="AI3168" s="0" t="n">
        <v>1</v>
      </c>
      <c r="AJ3168" s="0" t="n">
        <v>0</v>
      </c>
      <c r="AK3168" s="0" t="n">
        <v>0</v>
      </c>
      <c r="AL3168" s="0" t="n">
        <v>0</v>
      </c>
      <c r="AM3168" s="0" t="n">
        <v>1</v>
      </c>
      <c r="AN3168" s="0" t="n">
        <v>1</v>
      </c>
      <c r="AO3168" s="0" t="n">
        <v>1</v>
      </c>
      <c r="AP3168" s="0" t="n">
        <v>0</v>
      </c>
      <c r="AQ3168" s="0" t="n">
        <v>0</v>
      </c>
      <c r="AR3168" s="0" t="n">
        <v>0</v>
      </c>
      <c r="AS3168" s="1" t="n">
        <v>1.153842E-013</v>
      </c>
      <c r="AT3168" s="1" t="n">
        <v>-2.547942E-010</v>
      </c>
      <c r="AU3168" s="1" t="n">
        <v>3.180284E-009</v>
      </c>
      <c r="AV3168" s="0" t="n">
        <v>1</v>
      </c>
      <c r="AW3168" s="0" t="n">
        <v>1</v>
      </c>
      <c r="AX3168" s="0" t="n">
        <v>0</v>
      </c>
      <c r="AY3168" s="0" t="n">
        <v>0</v>
      </c>
      <c r="AZ3168" s="0" t="n">
        <v>0</v>
      </c>
      <c r="BA3168" s="0" t="n">
        <v>1</v>
      </c>
      <c r="BB3168" s="0" t="n">
        <v>2</v>
      </c>
      <c r="BC3168" s="0" t="n">
        <v>1</v>
      </c>
      <c r="BD3168" s="0" t="n">
        <v>0</v>
      </c>
      <c r="BE3168" s="0" t="n">
        <v>0</v>
      </c>
      <c r="BF3168" s="0" t="n">
        <v>0</v>
      </c>
      <c r="BG3168" s="1" t="n">
        <v>-4.275804E-011</v>
      </c>
      <c r="BH3168" s="1" t="n">
        <v>-6.57555E-010</v>
      </c>
      <c r="BI3168" s="1" t="n">
        <v>2.525637E-009</v>
      </c>
      <c r="BJ3168" s="0" t="n">
        <v>1</v>
      </c>
      <c r="BK3168" s="0" t="n">
        <v>1</v>
      </c>
      <c r="BL3168" s="0" t="n">
        <v>0</v>
      </c>
      <c r="BM3168" s="0" t="n">
        <v>0</v>
      </c>
      <c r="BN3168" s="0" t="n">
        <v>0</v>
      </c>
      <c r="BO3168" s="0" t="n">
        <v>1</v>
      </c>
      <c r="BP3168" s="0" t="n">
        <v>3</v>
      </c>
      <c r="BQ3168" s="0" t="n">
        <v>1</v>
      </c>
      <c r="BR3168" s="0" t="n">
        <v>0.002637668</v>
      </c>
      <c r="BS3168" s="0" t="n">
        <v>0.0005825229</v>
      </c>
      <c r="BT3168" s="0" t="n">
        <v>-0.001015256</v>
      </c>
      <c r="BU3168" s="1" t="n">
        <v>-3.999883E-011</v>
      </c>
      <c r="BV3168" s="1" t="n">
        <v>-9.075898E-010</v>
      </c>
      <c r="BW3168" s="1" t="n">
        <v>1.985786E-009</v>
      </c>
      <c r="BX3168" s="0" t="n">
        <v>1</v>
      </c>
      <c r="BY3168" s="0" t="n">
        <v>1</v>
      </c>
      <c r="BZ3168" s="0" t="n">
        <v>0</v>
      </c>
      <c r="CA3168" s="0" t="n">
        <v>0</v>
      </c>
      <c r="CB3168" s="0" t="n">
        <v>0</v>
      </c>
      <c r="CC3168" s="0" t="n">
        <v>1</v>
      </c>
      <c r="CD3168" s="2" t="n">
        <f aca="false">SQRT(SUMSQ(AB3168:AD3168))</f>
        <v>0</v>
      </c>
      <c r="CE3168" s="2" t="n">
        <f aca="false">SQRT(SUMSQ(AP3168:AR3168))</f>
        <v>0</v>
      </c>
      <c r="CF3168" s="2" t="n">
        <f aca="false">SQRT(SUMSQ(BD3168:BF3168))</f>
        <v>0</v>
      </c>
      <c r="CG3168" s="2" t="n">
        <f aca="false">SQRT(SUMSQ(BR3168:BT3168))</f>
        <v>0.00288571830794075</v>
      </c>
      <c r="CH3168" s="2" t="n">
        <f aca="false">DEGREES(2*ACOS(AH3168))</f>
        <v>0</v>
      </c>
      <c r="CI3168" s="2" t="n">
        <f aca="false">DEGREES(2*ACOS(AV3168))</f>
        <v>0</v>
      </c>
      <c r="CJ3168" s="2" t="n">
        <f aca="false">DEGREES(2*ACOS(BJ3168))</f>
        <v>0</v>
      </c>
      <c r="CK3168" s="2" t="n">
        <f aca="false">DEGREES(2*ACOS(BX3168))</f>
        <v>0</v>
      </c>
      <c r="CL3168" s="0" t="n">
        <f aca="false">ABS(AI3168-1)</f>
        <v>0</v>
      </c>
      <c r="CM3168" s="0" t="n">
        <f aca="false">ABS(AW3168-1)</f>
        <v>0</v>
      </c>
      <c r="CN3168" s="0" t="n">
        <f aca="false">ABS(BK3168-1)</f>
        <v>0</v>
      </c>
      <c r="CO3168" s="0" t="n">
        <f aca="false">ABS(BY3168-1)</f>
        <v>0</v>
      </c>
      <c r="CP3168" s="3" t="n">
        <f aca="false">DEGREES(2*ACOS(AH3168))</f>
        <v>0</v>
      </c>
      <c r="CQ3168" s="3" t="n">
        <f aca="false">DEGREES(2*ACOS(AV3168))</f>
        <v>0</v>
      </c>
      <c r="CR3168" s="3" t="n">
        <f aca="false">DEGREES(2*ACOS(BJ3168))</f>
        <v>0</v>
      </c>
      <c r="CS3168" s="3" t="n">
        <f aca="false">DEGREES(2*ACOS(CC3168))</f>
        <v>0</v>
      </c>
      <c r="CT3168" s="0" t="n">
        <f aca="false">SUM(CD3168:CR3168)</f>
        <v>0.00288571830794075</v>
      </c>
      <c r="CU3168" s="4" t="n">
        <f aca="false">(CT3168-MIN($CT$5:$CT$1744))/(MAX($CT$5:$CT$1744)-MIN($CT$5:$CT$1744))</f>
        <v>0.00027542408252762</v>
      </c>
      <c r="CV3168" s="0" t="n">
        <f aca="false">SUM(CD3168,CH3168,CL3168,CP3168)</f>
        <v>0</v>
      </c>
      <c r="CW3168" s="0" t="n">
        <f aca="false">SUM(CE3168,CI3168,CM3168,CQ3168)</f>
        <v>0</v>
      </c>
      <c r="CX3168" s="0" t="n">
        <f aca="false">SUM(CF3168,CJ3168,CN3168,CR3168)</f>
        <v>0</v>
      </c>
      <c r="CY3168" s="0" t="n">
        <f aca="false">SUM(CG3168,CK3168,CO3168)</f>
        <v>0.00288571830794075</v>
      </c>
      <c r="CZ3168" s="5" t="str">
        <f aca="false">IF(CD3168=0,IF(CH3168=0,IF(CL3168=0,IF(CP3168=0,"NULL","4"),"3"),"2"),"1")</f>
        <v>NULL</v>
      </c>
    </row>
    <row r="3169" customFormat="false" ht="14.9" hidden="false" customHeight="false" outlineLevel="0" collapsed="false">
      <c r="A3169" s="0" t="n">
        <v>2510.261</v>
      </c>
      <c r="B3169" s="0" t="n">
        <v>4.70856</v>
      </c>
      <c r="C3169" s="0" t="n">
        <v>1.234603</v>
      </c>
      <c r="D3169" s="0" t="n">
        <v>0.7252246</v>
      </c>
      <c r="E3169" s="0" t="n">
        <v>-0.01430039</v>
      </c>
      <c r="F3169" s="0" t="n">
        <v>0.06559353</v>
      </c>
      <c r="G3169" s="0" t="n">
        <v>-0.09821691</v>
      </c>
      <c r="H3169" s="0" t="n">
        <v>0.992898</v>
      </c>
      <c r="I3169" s="0" t="n">
        <v>0.3588628</v>
      </c>
      <c r="J3169" s="0" t="n">
        <v>0.02195583</v>
      </c>
      <c r="K3169" s="0" t="n">
        <v>0.6995251</v>
      </c>
      <c r="L3169" s="0" t="n">
        <v>-0.02151233</v>
      </c>
      <c r="M3169" s="0" t="n">
        <v>0.7139468</v>
      </c>
      <c r="N3169" s="0" t="n">
        <v>0</v>
      </c>
      <c r="O3169" s="0" t="n">
        <v>0</v>
      </c>
      <c r="P3169" s="0" t="n">
        <v>0</v>
      </c>
      <c r="Q3169" s="0" t="n">
        <v>0</v>
      </c>
      <c r="R3169" s="0" t="n">
        <v>57.99567</v>
      </c>
      <c r="S3169" s="0" t="n">
        <v>58.74577</v>
      </c>
      <c r="T3169" s="0" t="n">
        <v>48.5069</v>
      </c>
      <c r="U3169" s="0" t="n">
        <v>39.49285</v>
      </c>
      <c r="V3169" s="0" t="n">
        <v>45.39467</v>
      </c>
      <c r="W3169" s="0" t="n">
        <v>39.56179</v>
      </c>
      <c r="X3169" s="0" t="n">
        <v>38.44942</v>
      </c>
      <c r="Y3169" s="0" t="n">
        <v>16.69179</v>
      </c>
      <c r="Z3169" s="0" t="n">
        <v>0</v>
      </c>
      <c r="AA3169" s="0" t="n">
        <v>1</v>
      </c>
      <c r="AB3169" s="0" t="n">
        <v>0</v>
      </c>
      <c r="AC3169" s="0" t="n">
        <v>0</v>
      </c>
      <c r="AD3169" s="0" t="n">
        <v>0</v>
      </c>
      <c r="AE3169" s="1" t="n">
        <v>-6.229897E-011</v>
      </c>
      <c r="AF3169" s="1" t="n">
        <v>1.468761E-009</v>
      </c>
      <c r="AG3169" s="1" t="n">
        <v>1.046104E-008</v>
      </c>
      <c r="AH3169" s="0" t="n">
        <v>1</v>
      </c>
      <c r="AI3169" s="0" t="n">
        <v>1</v>
      </c>
      <c r="AJ3169" s="0" t="n">
        <v>0</v>
      </c>
      <c r="AK3169" s="0" t="n">
        <v>0</v>
      </c>
      <c r="AL3169" s="0" t="n">
        <v>0</v>
      </c>
      <c r="AM3169" s="0" t="n">
        <v>1</v>
      </c>
      <c r="AN3169" s="0" t="n">
        <v>1</v>
      </c>
      <c r="AO3169" s="0" t="n">
        <v>1</v>
      </c>
      <c r="AP3169" s="0" t="n">
        <v>0</v>
      </c>
      <c r="AQ3169" s="0" t="n">
        <v>0</v>
      </c>
      <c r="AR3169" s="0" t="n">
        <v>0</v>
      </c>
      <c r="AS3169" s="1" t="n">
        <v>-1.296683E-010</v>
      </c>
      <c r="AT3169" s="1" t="n">
        <v>1.284398E-009</v>
      </c>
      <c r="AU3169" s="1" t="n">
        <v>8.619752E-009</v>
      </c>
      <c r="AV3169" s="0" t="n">
        <v>1</v>
      </c>
      <c r="AW3169" s="0" t="n">
        <v>1</v>
      </c>
      <c r="AX3169" s="0" t="n">
        <v>0</v>
      </c>
      <c r="AY3169" s="0" t="n">
        <v>0</v>
      </c>
      <c r="AZ3169" s="0" t="n">
        <v>0</v>
      </c>
      <c r="BA3169" s="0" t="n">
        <v>1</v>
      </c>
      <c r="BB3169" s="0" t="n">
        <v>2</v>
      </c>
      <c r="BC3169" s="0" t="n">
        <v>1</v>
      </c>
      <c r="BD3169" s="0" t="n">
        <v>0</v>
      </c>
      <c r="BE3169" s="0" t="n">
        <v>0</v>
      </c>
      <c r="BF3169" s="0" t="n">
        <v>0</v>
      </c>
      <c r="BG3169" s="1" t="n">
        <v>-1.490732E-010</v>
      </c>
      <c r="BH3169" s="1" t="n">
        <v>1.026768E-009</v>
      </c>
      <c r="BI3169" s="1" t="n">
        <v>1.032056E-008</v>
      </c>
      <c r="BJ3169" s="0" t="n">
        <v>1</v>
      </c>
      <c r="BK3169" s="0" t="n">
        <v>1</v>
      </c>
      <c r="BL3169" s="0" t="n">
        <v>0</v>
      </c>
      <c r="BM3169" s="0" t="n">
        <v>0</v>
      </c>
      <c r="BN3169" s="0" t="n">
        <v>0</v>
      </c>
      <c r="BO3169" s="0" t="n">
        <v>1</v>
      </c>
      <c r="BP3169" s="0" t="n">
        <v>3</v>
      </c>
      <c r="BQ3169" s="0" t="n">
        <v>1</v>
      </c>
      <c r="BR3169" s="0" t="n">
        <v>0.009412722</v>
      </c>
      <c r="BS3169" s="0" t="n">
        <v>0.002321334</v>
      </c>
      <c r="BT3169" s="0" t="n">
        <v>-0.005486852</v>
      </c>
      <c r="BU3169" s="1" t="n">
        <v>-9.601087E-011</v>
      </c>
      <c r="BV3169" s="1" t="n">
        <v>1.788255E-009</v>
      </c>
      <c r="BW3169" s="1" t="n">
        <v>8.630657E-009</v>
      </c>
      <c r="BX3169" s="0" t="n">
        <v>1</v>
      </c>
      <c r="BY3169" s="0" t="n">
        <v>1</v>
      </c>
      <c r="BZ3169" s="0" t="n">
        <v>0</v>
      </c>
      <c r="CA3169" s="0" t="n">
        <v>0</v>
      </c>
      <c r="CB3169" s="0" t="n">
        <v>0</v>
      </c>
      <c r="CC3169" s="0" t="n">
        <v>1</v>
      </c>
      <c r="CD3169" s="2" t="n">
        <f aca="false">SQRT(SUMSQ(AB3169:AD3169))</f>
        <v>0</v>
      </c>
      <c r="CE3169" s="2" t="n">
        <f aca="false">SQRT(SUMSQ(AP3169:AR3169))</f>
        <v>0</v>
      </c>
      <c r="CF3169" s="2" t="n">
        <f aca="false">SQRT(SUMSQ(BD3169:BF3169))</f>
        <v>0</v>
      </c>
      <c r="CG3169" s="2" t="n">
        <f aca="false">SQRT(SUMSQ(BR3169:BT3169))</f>
        <v>0.011139724945381</v>
      </c>
      <c r="CH3169" s="2" t="n">
        <f aca="false">DEGREES(2*ACOS(AH3169))</f>
        <v>0</v>
      </c>
      <c r="CI3169" s="2" t="n">
        <f aca="false">DEGREES(2*ACOS(AV3169))</f>
        <v>0</v>
      </c>
      <c r="CJ3169" s="2" t="n">
        <f aca="false">DEGREES(2*ACOS(BJ3169))</f>
        <v>0</v>
      </c>
      <c r="CK3169" s="2" t="n">
        <f aca="false">DEGREES(2*ACOS(BX3169))</f>
        <v>0</v>
      </c>
      <c r="CL3169" s="0" t="n">
        <f aca="false">ABS(AI3169-1)</f>
        <v>0</v>
      </c>
      <c r="CM3169" s="0" t="n">
        <f aca="false">ABS(AW3169-1)</f>
        <v>0</v>
      </c>
      <c r="CN3169" s="0" t="n">
        <f aca="false">ABS(BK3169-1)</f>
        <v>0</v>
      </c>
      <c r="CO3169" s="0" t="n">
        <f aca="false">ABS(BY3169-1)</f>
        <v>0</v>
      </c>
      <c r="CP3169" s="3" t="n">
        <f aca="false">DEGREES(2*ACOS(AH3169))</f>
        <v>0</v>
      </c>
      <c r="CQ3169" s="3" t="n">
        <f aca="false">DEGREES(2*ACOS(AV3169))</f>
        <v>0</v>
      </c>
      <c r="CR3169" s="3" t="n">
        <f aca="false">DEGREES(2*ACOS(BJ3169))</f>
        <v>0</v>
      </c>
      <c r="CS3169" s="3" t="n">
        <f aca="false">DEGREES(2*ACOS(CC3169))</f>
        <v>0</v>
      </c>
      <c r="CT3169" s="0" t="n">
        <f aca="false">SUM(CD3169:CR3169)</f>
        <v>0.011139724945381</v>
      </c>
      <c r="CU3169" s="4" t="n">
        <f aca="false">(CT3169-MIN($CT$5:$CT$1744))/(MAX($CT$5:$CT$1744)-MIN($CT$5:$CT$1744))</f>
        <v>0.00106321830313405</v>
      </c>
      <c r="CV3169" s="0" t="n">
        <f aca="false">SUM(CD3169,CH3169,CL3169,CP3169)</f>
        <v>0</v>
      </c>
      <c r="CW3169" s="0" t="n">
        <f aca="false">SUM(CE3169,CI3169,CM3169,CQ3169)</f>
        <v>0</v>
      </c>
      <c r="CX3169" s="0" t="n">
        <f aca="false">SUM(CF3169,CJ3169,CN3169,CR3169)</f>
        <v>0</v>
      </c>
      <c r="CY3169" s="0" t="n">
        <f aca="false">SUM(CG3169,CK3169,CO3169)</f>
        <v>0.011139724945381</v>
      </c>
      <c r="CZ3169" s="5" t="str">
        <f aca="false">IF(CD3169=0,IF(CH3169=0,IF(CL3169=0,IF(CP3169=0,"NULL","4"),"3"),"2"),"1")</f>
        <v>NULL</v>
      </c>
    </row>
    <row r="3170" customFormat="false" ht="14.9" hidden="false" customHeight="false" outlineLevel="0" collapsed="false">
      <c r="A3170" s="0" t="n">
        <v>2510.312</v>
      </c>
      <c r="B3170" s="0" t="n">
        <v>4.715278</v>
      </c>
      <c r="C3170" s="0" t="n">
        <v>1.236388</v>
      </c>
      <c r="D3170" s="0" t="n">
        <v>0.720221</v>
      </c>
      <c r="E3170" s="0" t="n">
        <v>-0.0143004</v>
      </c>
      <c r="F3170" s="0" t="n">
        <v>0.06559354</v>
      </c>
      <c r="G3170" s="0" t="n">
        <v>-0.09821689</v>
      </c>
      <c r="H3170" s="0" t="n">
        <v>0.992898</v>
      </c>
      <c r="I3170" s="0" t="n">
        <v>0.3588628</v>
      </c>
      <c r="J3170" s="0" t="n">
        <v>0.02076423</v>
      </c>
      <c r="K3170" s="0" t="n">
        <v>0.6996623</v>
      </c>
      <c r="L3170" s="0" t="n">
        <v>-0.02035063</v>
      </c>
      <c r="M3170" s="0" t="n">
        <v>0.7138819</v>
      </c>
      <c r="N3170" s="0" t="n">
        <v>0</v>
      </c>
      <c r="O3170" s="0" t="n">
        <v>0</v>
      </c>
      <c r="P3170" s="0" t="n">
        <v>0</v>
      </c>
      <c r="Q3170" s="0" t="n">
        <v>0</v>
      </c>
      <c r="R3170" s="0" t="n">
        <v>58.18014</v>
      </c>
      <c r="S3170" s="0" t="n">
        <v>58.87324</v>
      </c>
      <c r="T3170" s="0" t="n">
        <v>48.60611</v>
      </c>
      <c r="U3170" s="0" t="n">
        <v>39.57796</v>
      </c>
      <c r="V3170" s="0" t="n">
        <v>45.48859</v>
      </c>
      <c r="W3170" s="0" t="n">
        <v>39.69206</v>
      </c>
      <c r="X3170" s="0" t="n">
        <v>38.62868</v>
      </c>
      <c r="Y3170" s="0" t="n">
        <v>16.90642</v>
      </c>
      <c r="Z3170" s="0" t="n">
        <v>0</v>
      </c>
      <c r="AA3170" s="0" t="n">
        <v>1</v>
      </c>
      <c r="AB3170" s="0" t="n">
        <v>0</v>
      </c>
      <c r="AC3170" s="0" t="n">
        <v>0</v>
      </c>
      <c r="AD3170" s="0" t="n">
        <v>0</v>
      </c>
      <c r="AE3170" s="1" t="n">
        <v>1.357203E-010</v>
      </c>
      <c r="AF3170" s="1" t="n">
        <v>-7.295886E-011</v>
      </c>
      <c r="AG3170" s="1" t="n">
        <v>2.462549E-009</v>
      </c>
      <c r="AH3170" s="0" t="n">
        <v>0.9999999</v>
      </c>
      <c r="AI3170" s="0" t="n">
        <v>1</v>
      </c>
      <c r="AJ3170" s="0" t="n">
        <v>0</v>
      </c>
      <c r="AK3170" s="0" t="n">
        <v>0</v>
      </c>
      <c r="AL3170" s="0" t="n">
        <v>0</v>
      </c>
      <c r="AM3170" s="0" t="n">
        <v>1</v>
      </c>
      <c r="AN3170" s="0" t="n">
        <v>1</v>
      </c>
      <c r="AO3170" s="0" t="n">
        <v>1</v>
      </c>
      <c r="AP3170" s="0" t="n">
        <v>0</v>
      </c>
      <c r="AQ3170" s="0" t="n">
        <v>0</v>
      </c>
      <c r="AR3170" s="0" t="n">
        <v>0</v>
      </c>
      <c r="AS3170" s="1" t="n">
        <v>1.017666E-010</v>
      </c>
      <c r="AT3170" s="1" t="n">
        <v>-4.903252E-010</v>
      </c>
      <c r="AU3170" s="1" t="n">
        <v>3.500776E-009</v>
      </c>
      <c r="AV3170" s="0" t="n">
        <v>0.9999999</v>
      </c>
      <c r="AW3170" s="0" t="n">
        <v>1</v>
      </c>
      <c r="AX3170" s="0" t="n">
        <v>0</v>
      </c>
      <c r="AY3170" s="0" t="n">
        <v>0</v>
      </c>
      <c r="AZ3170" s="0" t="n">
        <v>0</v>
      </c>
      <c r="BA3170" s="0" t="n">
        <v>1</v>
      </c>
      <c r="BB3170" s="0" t="n">
        <v>2</v>
      </c>
      <c r="BC3170" s="0" t="n">
        <v>1</v>
      </c>
      <c r="BD3170" s="0" t="n">
        <v>0</v>
      </c>
      <c r="BE3170" s="0" t="n">
        <v>0</v>
      </c>
      <c r="BF3170" s="0" t="n">
        <v>0</v>
      </c>
      <c r="BG3170" s="1" t="n">
        <v>2.204121E-010</v>
      </c>
      <c r="BH3170" s="1" t="n">
        <v>-2.309375E-010</v>
      </c>
      <c r="BI3170" s="1" t="n">
        <v>5.034118E-010</v>
      </c>
      <c r="BJ3170" s="0" t="n">
        <v>0.9999999</v>
      </c>
      <c r="BK3170" s="0" t="n">
        <v>1</v>
      </c>
      <c r="BL3170" s="0" t="n">
        <v>0</v>
      </c>
      <c r="BM3170" s="0" t="n">
        <v>0</v>
      </c>
      <c r="BN3170" s="0" t="n">
        <v>0</v>
      </c>
      <c r="BO3170" s="0" t="n">
        <v>1</v>
      </c>
      <c r="BP3170" s="0" t="n">
        <v>3</v>
      </c>
      <c r="BQ3170" s="0" t="n">
        <v>1</v>
      </c>
      <c r="BR3170" s="0" t="n">
        <v>0.005574554</v>
      </c>
      <c r="BS3170" s="0" t="n">
        <v>0.001479748</v>
      </c>
      <c r="BT3170" s="0" t="n">
        <v>-0.006030264</v>
      </c>
      <c r="BU3170" s="1" t="n">
        <v>3.965579E-011</v>
      </c>
      <c r="BV3170" s="1" t="n">
        <v>-3.345947E-010</v>
      </c>
      <c r="BW3170" s="1" t="n">
        <v>6.644191E-009</v>
      </c>
      <c r="BX3170" s="0" t="n">
        <v>0.9999999</v>
      </c>
      <c r="BY3170" s="0" t="n">
        <v>1</v>
      </c>
      <c r="BZ3170" s="0" t="n">
        <v>0</v>
      </c>
      <c r="CA3170" s="0" t="n">
        <v>0</v>
      </c>
      <c r="CB3170" s="0" t="n">
        <v>0</v>
      </c>
      <c r="CC3170" s="0" t="n">
        <v>1</v>
      </c>
      <c r="CD3170" s="2" t="n">
        <f aca="false">SQRT(SUMSQ(AB3170:AD3170))</f>
        <v>0</v>
      </c>
      <c r="CE3170" s="2" t="n">
        <f aca="false">SQRT(SUMSQ(AP3170:AR3170))</f>
        <v>0</v>
      </c>
      <c r="CF3170" s="2" t="n">
        <f aca="false">SQRT(SUMSQ(BD3170:BF3170))</f>
        <v>0</v>
      </c>
      <c r="CG3170" s="2" t="n">
        <f aca="false">SQRT(SUMSQ(BR3170:BT3170))</f>
        <v>0.00834442270933802</v>
      </c>
      <c r="CH3170" s="2" t="n">
        <f aca="false">DEGREES(2*ACOS(AH3170))</f>
        <v>0.0512469035396072</v>
      </c>
      <c r="CI3170" s="2" t="n">
        <f aca="false">DEGREES(2*ACOS(AV3170))</f>
        <v>0.0512469035396072</v>
      </c>
      <c r="CJ3170" s="2" t="n">
        <f aca="false">DEGREES(2*ACOS(BJ3170))</f>
        <v>0.0512469035396072</v>
      </c>
      <c r="CK3170" s="2" t="n">
        <f aca="false">DEGREES(2*ACOS(BX3170))</f>
        <v>0.0512469035396072</v>
      </c>
      <c r="CL3170" s="0" t="n">
        <f aca="false">ABS(AI3170-1)</f>
        <v>0</v>
      </c>
      <c r="CM3170" s="0" t="n">
        <f aca="false">ABS(AW3170-1)</f>
        <v>0</v>
      </c>
      <c r="CN3170" s="0" t="n">
        <f aca="false">ABS(BK3170-1)</f>
        <v>0</v>
      </c>
      <c r="CO3170" s="0" t="n">
        <f aca="false">ABS(BY3170-1)</f>
        <v>0</v>
      </c>
      <c r="CP3170" s="3" t="n">
        <f aca="false">DEGREES(2*ACOS(AH3170))</f>
        <v>0.0512469035396072</v>
      </c>
      <c r="CQ3170" s="3" t="n">
        <f aca="false">DEGREES(2*ACOS(AV3170))</f>
        <v>0.0512469035396072</v>
      </c>
      <c r="CR3170" s="3" t="n">
        <f aca="false">DEGREES(2*ACOS(BJ3170))</f>
        <v>0.0512469035396072</v>
      </c>
      <c r="CS3170" s="3" t="n">
        <f aca="false">DEGREES(2*ACOS(CC3170))</f>
        <v>0</v>
      </c>
      <c r="CT3170" s="0" t="n">
        <f aca="false">SUM(CD3170:CR3170)</f>
        <v>0.367072747486589</v>
      </c>
      <c r="CU3170" s="4" t="n">
        <f aca="false">(CT3170-MIN($CT$5:$CT$1744))/(MAX($CT$5:$CT$1744)-MIN($CT$5:$CT$1744))</f>
        <v>0.035034838438374</v>
      </c>
      <c r="CV3170" s="0" t="n">
        <f aca="false">SUM(CD3170,CH3170,CL3170,CP3170)</f>
        <v>0.102493807079214</v>
      </c>
      <c r="CW3170" s="0" t="n">
        <f aca="false">SUM(CE3170,CI3170,CM3170,CQ3170)</f>
        <v>0.102493807079214</v>
      </c>
      <c r="CX3170" s="0" t="n">
        <f aca="false">SUM(CF3170,CJ3170,CN3170,CR3170)</f>
        <v>0.102493807079214</v>
      </c>
      <c r="CY3170" s="0" t="n">
        <f aca="false">SUM(CG3170,CK3170,CO3170)</f>
        <v>0.0595913262489453</v>
      </c>
      <c r="CZ3170" s="5" t="str">
        <f aca="false">IF(CD3170=0,IF(CH3170=0,IF(CL3170=0,IF(CP3170=0,"NULL","4"),"3"),"2"),"1")</f>
        <v>2</v>
      </c>
    </row>
    <row r="3171" customFormat="false" ht="14.9" hidden="false" customHeight="false" outlineLevel="0" collapsed="false">
      <c r="A3171" s="0" t="n">
        <v>2510.36</v>
      </c>
      <c r="B3171" s="0" t="n">
        <v>4.718406</v>
      </c>
      <c r="C3171" s="0" t="n">
        <v>1.237231</v>
      </c>
      <c r="D3171" s="0" t="n">
        <v>0.7166789</v>
      </c>
      <c r="E3171" s="0" t="n">
        <v>-0.01430041</v>
      </c>
      <c r="F3171" s="0" t="n">
        <v>0.06559359</v>
      </c>
      <c r="G3171" s="0" t="n">
        <v>-0.09821686</v>
      </c>
      <c r="H3171" s="0" t="n">
        <v>0.992898</v>
      </c>
      <c r="I3171" s="0" t="n">
        <v>0.3588628</v>
      </c>
      <c r="J3171" s="0" t="n">
        <v>0.019807</v>
      </c>
      <c r="K3171" s="0" t="n">
        <v>0.6998377</v>
      </c>
      <c r="L3171" s="0" t="n">
        <v>-0.01942056</v>
      </c>
      <c r="M3171" s="0" t="n">
        <v>0.7137631</v>
      </c>
      <c r="N3171" s="0" t="n">
        <v>0</v>
      </c>
      <c r="O3171" s="0" t="n">
        <v>0</v>
      </c>
      <c r="P3171" s="0" t="n">
        <v>0</v>
      </c>
      <c r="Q3171" s="0" t="n">
        <v>0</v>
      </c>
      <c r="R3171" s="0" t="n">
        <v>61.00566</v>
      </c>
      <c r="S3171" s="0" t="n">
        <v>61.69353</v>
      </c>
      <c r="T3171" s="0" t="n">
        <v>50.93298</v>
      </c>
      <c r="U3171" s="0" t="n">
        <v>41.46877</v>
      </c>
      <c r="V3171" s="0" t="n">
        <v>47.63603</v>
      </c>
      <c r="W3171" s="0" t="n">
        <v>41.59494</v>
      </c>
      <c r="X3171" s="0" t="n">
        <v>40.52219</v>
      </c>
      <c r="Y3171" s="0" t="n">
        <v>17.8476</v>
      </c>
      <c r="Z3171" s="0" t="n">
        <v>0</v>
      </c>
      <c r="AA3171" s="0" t="n">
        <v>1</v>
      </c>
      <c r="AB3171" s="0" t="n">
        <v>0</v>
      </c>
      <c r="AC3171" s="0" t="n">
        <v>0</v>
      </c>
      <c r="AD3171" s="0" t="n">
        <v>0</v>
      </c>
      <c r="AE3171" s="1" t="n">
        <v>-3.911396E-011</v>
      </c>
      <c r="AF3171" s="1" t="n">
        <v>-1.448149E-010</v>
      </c>
      <c r="AG3171" s="1" t="n">
        <v>4.343768E-009</v>
      </c>
      <c r="AH3171" s="0" t="n">
        <v>1</v>
      </c>
      <c r="AI3171" s="0" t="n">
        <v>1</v>
      </c>
      <c r="AJ3171" s="0" t="n">
        <v>0</v>
      </c>
      <c r="AK3171" s="0" t="n">
        <v>0</v>
      </c>
      <c r="AL3171" s="0" t="n">
        <v>0</v>
      </c>
      <c r="AM3171" s="0" t="n">
        <v>1</v>
      </c>
      <c r="AN3171" s="0" t="n">
        <v>1</v>
      </c>
      <c r="AO3171" s="0" t="n">
        <v>1</v>
      </c>
      <c r="AP3171" s="0" t="n">
        <v>0</v>
      </c>
      <c r="AQ3171" s="0" t="n">
        <v>0</v>
      </c>
      <c r="AR3171" s="0" t="n">
        <v>0</v>
      </c>
      <c r="AS3171" s="1" t="n">
        <v>7.491927E-012</v>
      </c>
      <c r="AT3171" s="1" t="n">
        <v>-5.324426E-010</v>
      </c>
      <c r="AU3171" s="1" t="n">
        <v>1.70267E-009</v>
      </c>
      <c r="AV3171" s="0" t="n">
        <v>1</v>
      </c>
      <c r="AW3171" s="0" t="n">
        <v>1</v>
      </c>
      <c r="AX3171" s="0" t="n">
        <v>0</v>
      </c>
      <c r="AY3171" s="0" t="n">
        <v>0</v>
      </c>
      <c r="AZ3171" s="0" t="n">
        <v>0</v>
      </c>
      <c r="BA3171" s="0" t="n">
        <v>1</v>
      </c>
      <c r="BB3171" s="0" t="n">
        <v>2</v>
      </c>
      <c r="BC3171" s="0" t="n">
        <v>1</v>
      </c>
      <c r="BD3171" s="0" t="n">
        <v>0</v>
      </c>
      <c r="BE3171" s="0" t="n">
        <v>0</v>
      </c>
      <c r="BF3171" s="0" t="n">
        <v>0</v>
      </c>
      <c r="BG3171" s="1" t="n">
        <v>-3.414955E-011</v>
      </c>
      <c r="BH3171" s="1" t="n">
        <v>3.993462E-010</v>
      </c>
      <c r="BI3171" s="1" t="n">
        <v>4.74139E-009</v>
      </c>
      <c r="BJ3171" s="0" t="n">
        <v>1</v>
      </c>
      <c r="BK3171" s="0" t="n">
        <v>1</v>
      </c>
      <c r="BL3171" s="0" t="n">
        <v>0</v>
      </c>
      <c r="BM3171" s="0" t="n">
        <v>0</v>
      </c>
      <c r="BN3171" s="0" t="n">
        <v>0</v>
      </c>
      <c r="BO3171" s="0" t="n">
        <v>1</v>
      </c>
      <c r="BP3171" s="0" t="n">
        <v>3</v>
      </c>
      <c r="BQ3171" s="0" t="n">
        <v>1</v>
      </c>
      <c r="BR3171" s="0" t="n">
        <v>0.0007618607</v>
      </c>
      <c r="BS3171" s="0" t="n">
        <v>0.0002218867</v>
      </c>
      <c r="BT3171" s="0" t="n">
        <v>-0.001632094</v>
      </c>
      <c r="BU3171" s="1" t="n">
        <v>-4.641365E-011</v>
      </c>
      <c r="BV3171" s="1" t="n">
        <v>7.749639E-010</v>
      </c>
      <c r="BW3171" s="1" t="n">
        <v>5.474431E-009</v>
      </c>
      <c r="BX3171" s="0" t="n">
        <v>1</v>
      </c>
      <c r="BY3171" s="0" t="n">
        <v>1</v>
      </c>
      <c r="BZ3171" s="0" t="n">
        <v>0</v>
      </c>
      <c r="CA3171" s="0" t="n">
        <v>0</v>
      </c>
      <c r="CB3171" s="0" t="n">
        <v>0</v>
      </c>
      <c r="CC3171" s="0" t="n">
        <v>1</v>
      </c>
      <c r="CD3171" s="2" t="n">
        <f aca="false">SQRT(SUMSQ(AB3171:AD3171))</f>
        <v>0</v>
      </c>
      <c r="CE3171" s="2" t="n">
        <f aca="false">SQRT(SUMSQ(AP3171:AR3171))</f>
        <v>0</v>
      </c>
      <c r="CF3171" s="2" t="n">
        <f aca="false">SQRT(SUMSQ(BD3171:BF3171))</f>
        <v>0</v>
      </c>
      <c r="CG3171" s="2" t="n">
        <f aca="false">SQRT(SUMSQ(BR3171:BT3171))</f>
        <v>0.00181477168224473</v>
      </c>
      <c r="CH3171" s="2" t="n">
        <f aca="false">DEGREES(2*ACOS(AH3171))</f>
        <v>0</v>
      </c>
      <c r="CI3171" s="2" t="n">
        <f aca="false">DEGREES(2*ACOS(AV3171))</f>
        <v>0</v>
      </c>
      <c r="CJ3171" s="2" t="n">
        <f aca="false">DEGREES(2*ACOS(BJ3171))</f>
        <v>0</v>
      </c>
      <c r="CK3171" s="2" t="n">
        <f aca="false">DEGREES(2*ACOS(BX3171))</f>
        <v>0</v>
      </c>
      <c r="CL3171" s="0" t="n">
        <f aca="false">ABS(AI3171-1)</f>
        <v>0</v>
      </c>
      <c r="CM3171" s="0" t="n">
        <f aca="false">ABS(AW3171-1)</f>
        <v>0</v>
      </c>
      <c r="CN3171" s="0" t="n">
        <f aca="false">ABS(BK3171-1)</f>
        <v>0</v>
      </c>
      <c r="CO3171" s="0" t="n">
        <f aca="false">ABS(BY3171-1)</f>
        <v>0</v>
      </c>
      <c r="CP3171" s="3" t="n">
        <f aca="false">DEGREES(2*ACOS(AH3171))</f>
        <v>0</v>
      </c>
      <c r="CQ3171" s="3" t="n">
        <f aca="false">DEGREES(2*ACOS(AV3171))</f>
        <v>0</v>
      </c>
      <c r="CR3171" s="3" t="n">
        <f aca="false">DEGREES(2*ACOS(BJ3171))</f>
        <v>0</v>
      </c>
      <c r="CS3171" s="3" t="n">
        <f aca="false">DEGREES(2*ACOS(CC3171))</f>
        <v>0</v>
      </c>
      <c r="CT3171" s="0" t="n">
        <f aca="false">SUM(CD3171:CR3171)</f>
        <v>0.00181477168224473</v>
      </c>
      <c r="CU3171" s="4" t="n">
        <f aca="false">(CT3171-MIN($CT$5:$CT$1744))/(MAX($CT$5:$CT$1744)-MIN($CT$5:$CT$1744))</f>
        <v>0.000173208807042584</v>
      </c>
      <c r="CV3171" s="0" t="n">
        <f aca="false">SUM(CD3171,CH3171,CL3171,CP3171)</f>
        <v>0</v>
      </c>
      <c r="CW3171" s="0" t="n">
        <f aca="false">SUM(CE3171,CI3171,CM3171,CQ3171)</f>
        <v>0</v>
      </c>
      <c r="CX3171" s="0" t="n">
        <f aca="false">SUM(CF3171,CJ3171,CN3171,CR3171)</f>
        <v>0</v>
      </c>
      <c r="CY3171" s="0" t="n">
        <f aca="false">SUM(CG3171,CK3171,CO3171)</f>
        <v>0.00181477168224473</v>
      </c>
      <c r="CZ3171" s="5" t="str">
        <f aca="false">IF(CD3171=0,IF(CH3171=0,IF(CL3171=0,IF(CP3171=0,"NULL","4"),"3"),"2"),"1")</f>
        <v>NULL</v>
      </c>
    </row>
    <row r="3172" customFormat="false" ht="14.9" hidden="false" customHeight="false" outlineLevel="0" collapsed="false">
      <c r="A3172" s="0" t="n">
        <v>2510.412</v>
      </c>
      <c r="B3172" s="0" t="n">
        <v>4.719065</v>
      </c>
      <c r="C3172" s="0" t="n">
        <v>1.237412</v>
      </c>
      <c r="D3172" s="0" t="n">
        <v>0.7157981</v>
      </c>
      <c r="E3172" s="0" t="n">
        <v>-0.01430043</v>
      </c>
      <c r="F3172" s="0" t="n">
        <v>0.06559362</v>
      </c>
      <c r="G3172" s="0" t="n">
        <v>-0.09821683</v>
      </c>
      <c r="H3172" s="0" t="n">
        <v>0.992898</v>
      </c>
      <c r="I3172" s="0" t="n">
        <v>0.358985</v>
      </c>
      <c r="J3172" s="0" t="n">
        <v>0.0190508</v>
      </c>
      <c r="K3172" s="0" t="n">
        <v>0.6999995</v>
      </c>
      <c r="L3172" s="0" t="n">
        <v>-0.01868655</v>
      </c>
      <c r="M3172" s="0" t="n">
        <v>0.7136446</v>
      </c>
      <c r="N3172" s="0" t="n">
        <v>0</v>
      </c>
      <c r="O3172" s="0" t="n">
        <v>0</v>
      </c>
      <c r="P3172" s="0" t="n">
        <v>0</v>
      </c>
      <c r="Q3172" s="0" t="n">
        <v>0</v>
      </c>
      <c r="R3172" s="0" t="n">
        <v>61.11867</v>
      </c>
      <c r="S3172" s="0" t="n">
        <v>61.78875</v>
      </c>
      <c r="T3172" s="0" t="n">
        <v>51.01079</v>
      </c>
      <c r="U3172" s="0" t="n">
        <v>41.52537</v>
      </c>
      <c r="V3172" s="0" t="n">
        <v>47.67765</v>
      </c>
      <c r="W3172" s="0" t="n">
        <v>41.64316</v>
      </c>
      <c r="X3172" s="0" t="n">
        <v>40.59261</v>
      </c>
      <c r="Y3172" s="0" t="n">
        <v>17.94175</v>
      </c>
      <c r="Z3172" s="0" t="n">
        <v>0</v>
      </c>
      <c r="AA3172" s="0" t="n">
        <v>1</v>
      </c>
      <c r="AB3172" s="0" t="n">
        <v>0</v>
      </c>
      <c r="AC3172" s="0" t="n">
        <v>0</v>
      </c>
      <c r="AD3172" s="0" t="n">
        <v>0</v>
      </c>
      <c r="AE3172" s="1" t="n">
        <v>-1.508986E-010</v>
      </c>
      <c r="AF3172" s="1" t="n">
        <v>-2.506635E-009</v>
      </c>
      <c r="AG3172" s="1" t="n">
        <v>3.799038E-009</v>
      </c>
      <c r="AH3172" s="0" t="n">
        <v>0.9999999</v>
      </c>
      <c r="AI3172" s="0" t="n">
        <v>1.00034</v>
      </c>
      <c r="AJ3172" s="0" t="n">
        <v>0</v>
      </c>
      <c r="AK3172" s="0" t="n">
        <v>0</v>
      </c>
      <c r="AL3172" s="0" t="n">
        <v>0</v>
      </c>
      <c r="AM3172" s="0" t="n">
        <v>1</v>
      </c>
      <c r="AN3172" s="0" t="n">
        <v>1</v>
      </c>
      <c r="AO3172" s="0" t="n">
        <v>1</v>
      </c>
      <c r="AP3172" s="0" t="n">
        <v>0</v>
      </c>
      <c r="AQ3172" s="0" t="n">
        <v>0</v>
      </c>
      <c r="AR3172" s="0" t="n">
        <v>0</v>
      </c>
      <c r="AS3172" s="1" t="n">
        <v>-1.48349E-010</v>
      </c>
      <c r="AT3172" s="1" t="n">
        <v>-2.36641E-009</v>
      </c>
      <c r="AU3172" s="1" t="n">
        <v>2.340487E-009</v>
      </c>
      <c r="AV3172" s="0" t="n">
        <v>0.9999999</v>
      </c>
      <c r="AW3172" s="0" t="n">
        <v>1</v>
      </c>
      <c r="AX3172" s="0" t="n">
        <v>0</v>
      </c>
      <c r="AY3172" s="0" t="n">
        <v>0</v>
      </c>
      <c r="AZ3172" s="0" t="n">
        <v>0</v>
      </c>
      <c r="BA3172" s="0" t="n">
        <v>1</v>
      </c>
      <c r="BB3172" s="0" t="n">
        <v>2</v>
      </c>
      <c r="BC3172" s="0" t="n">
        <v>1</v>
      </c>
      <c r="BD3172" s="0" t="n">
        <v>0</v>
      </c>
      <c r="BE3172" s="0" t="n">
        <v>0</v>
      </c>
      <c r="BF3172" s="0" t="n">
        <v>0</v>
      </c>
      <c r="BG3172" s="1" t="n">
        <v>-1.35314E-010</v>
      </c>
      <c r="BH3172" s="1" t="n">
        <v>-2.273544E-009</v>
      </c>
      <c r="BI3172" s="1" t="n">
        <v>2.551987E-009</v>
      </c>
      <c r="BJ3172" s="0" t="n">
        <v>0.9999999</v>
      </c>
      <c r="BK3172" s="0" t="n">
        <v>1</v>
      </c>
      <c r="BL3172" s="0" t="n">
        <v>0</v>
      </c>
      <c r="BM3172" s="0" t="n">
        <v>0</v>
      </c>
      <c r="BN3172" s="0" t="n">
        <v>0</v>
      </c>
      <c r="BO3172" s="0" t="n">
        <v>1</v>
      </c>
      <c r="BP3172" s="0" t="n">
        <v>3</v>
      </c>
      <c r="BQ3172" s="0" t="n">
        <v>1</v>
      </c>
      <c r="BR3172" s="0" t="n">
        <v>0</v>
      </c>
      <c r="BS3172" s="0" t="n">
        <v>0</v>
      </c>
      <c r="BT3172" s="0" t="n">
        <v>0</v>
      </c>
      <c r="BU3172" s="1" t="n">
        <v>-1.675235E-010</v>
      </c>
      <c r="BV3172" s="1" t="n">
        <v>-2.383201E-009</v>
      </c>
      <c r="BW3172" s="1" t="n">
        <v>2.482947E-009</v>
      </c>
      <c r="BX3172" s="0" t="n">
        <v>0.9999999</v>
      </c>
      <c r="BY3172" s="0" t="n">
        <v>1</v>
      </c>
      <c r="BZ3172" s="0" t="n">
        <v>0</v>
      </c>
      <c r="CA3172" s="0" t="n">
        <v>0</v>
      </c>
      <c r="CB3172" s="0" t="n">
        <v>0</v>
      </c>
      <c r="CC3172" s="0" t="n">
        <v>1</v>
      </c>
      <c r="CD3172" s="2" t="n">
        <f aca="false">SQRT(SUMSQ(AB3172:AD3172))</f>
        <v>0</v>
      </c>
      <c r="CE3172" s="2" t="n">
        <f aca="false">SQRT(SUMSQ(AP3172:AR3172))</f>
        <v>0</v>
      </c>
      <c r="CF3172" s="2" t="n">
        <f aca="false">SQRT(SUMSQ(BD3172:BF3172))</f>
        <v>0</v>
      </c>
      <c r="CG3172" s="2" t="n">
        <f aca="false">SQRT(SUMSQ(BR3172:BT3172))</f>
        <v>0</v>
      </c>
      <c r="CH3172" s="2" t="n">
        <f aca="false">DEGREES(2*ACOS(AH3172))</f>
        <v>0.0512469035396072</v>
      </c>
      <c r="CI3172" s="2" t="n">
        <f aca="false">DEGREES(2*ACOS(AV3172))</f>
        <v>0.0512469035396072</v>
      </c>
      <c r="CJ3172" s="2" t="n">
        <f aca="false">DEGREES(2*ACOS(BJ3172))</f>
        <v>0.0512469035396072</v>
      </c>
      <c r="CK3172" s="2" t="n">
        <f aca="false">DEGREES(2*ACOS(BX3172))</f>
        <v>0.0512469035396072</v>
      </c>
      <c r="CL3172" s="0" t="n">
        <f aca="false">ABS(AI3172-1)</f>
        <v>0.000340000000000007</v>
      </c>
      <c r="CM3172" s="0" t="n">
        <f aca="false">ABS(AW3172-1)</f>
        <v>0</v>
      </c>
      <c r="CN3172" s="0" t="n">
        <f aca="false">ABS(BK3172-1)</f>
        <v>0</v>
      </c>
      <c r="CO3172" s="0" t="n">
        <f aca="false">ABS(BY3172-1)</f>
        <v>0</v>
      </c>
      <c r="CP3172" s="3" t="n">
        <f aca="false">DEGREES(2*ACOS(AH3172))</f>
        <v>0.0512469035396072</v>
      </c>
      <c r="CQ3172" s="3" t="n">
        <f aca="false">DEGREES(2*ACOS(AV3172))</f>
        <v>0.0512469035396072</v>
      </c>
      <c r="CR3172" s="3" t="n">
        <f aca="false">DEGREES(2*ACOS(BJ3172))</f>
        <v>0.0512469035396072</v>
      </c>
      <c r="CS3172" s="3" t="n">
        <f aca="false">DEGREES(2*ACOS(CC3172))</f>
        <v>0</v>
      </c>
      <c r="CT3172" s="0" t="n">
        <f aca="false">SUM(CD3172:CR3172)</f>
        <v>0.359068324777251</v>
      </c>
      <c r="CU3172" s="4" t="n">
        <f aca="false">(CT3172-MIN($CT$5:$CT$1744))/(MAX($CT$5:$CT$1744)-MIN($CT$5:$CT$1744))</f>
        <v>0.0342708654702516</v>
      </c>
      <c r="CV3172" s="0" t="n">
        <f aca="false">SUM(CD3172,CH3172,CL3172,CP3172)</f>
        <v>0.102833807079214</v>
      </c>
      <c r="CW3172" s="0" t="n">
        <f aca="false">SUM(CE3172,CI3172,CM3172,CQ3172)</f>
        <v>0.102493807079214</v>
      </c>
      <c r="CX3172" s="0" t="n">
        <f aca="false">SUM(CF3172,CJ3172,CN3172,CR3172)</f>
        <v>0.102493807079214</v>
      </c>
      <c r="CY3172" s="0" t="n">
        <f aca="false">SUM(CG3172,CK3172,CO3172)</f>
        <v>0.0512469035396072</v>
      </c>
      <c r="CZ3172" s="5" t="str">
        <f aca="false">IF(CD3172=0,IF(CH3172=0,IF(CL3172=0,IF(CP3172=0,"NULL","4"),"3"),"2"),"1")</f>
        <v>2</v>
      </c>
    </row>
    <row r="3173" customFormat="false" ht="14.9" hidden="false" customHeight="false" outlineLevel="0" collapsed="false">
      <c r="A3173" s="0" t="n">
        <v>2510.461</v>
      </c>
      <c r="B3173" s="0" t="n">
        <v>4.719176</v>
      </c>
      <c r="C3173" s="0" t="n">
        <v>1.237442</v>
      </c>
      <c r="D3173" s="0" t="n">
        <v>0.7156501</v>
      </c>
      <c r="E3173" s="0" t="n">
        <v>-0.01430043</v>
      </c>
      <c r="F3173" s="0" t="n">
        <v>0.06559362</v>
      </c>
      <c r="G3173" s="0" t="n">
        <v>-0.09821684</v>
      </c>
      <c r="H3173" s="0" t="n">
        <v>0.992898</v>
      </c>
      <c r="I3173" s="0" t="n">
        <v>0.3593514</v>
      </c>
      <c r="J3173" s="0" t="n">
        <v>0.01845876</v>
      </c>
      <c r="K3173" s="0" t="n">
        <v>0.7001275</v>
      </c>
      <c r="L3173" s="0" t="n">
        <v>-0.01811155</v>
      </c>
      <c r="M3173" s="0" t="n">
        <v>0.7135495</v>
      </c>
      <c r="N3173" s="0" t="n">
        <v>0</v>
      </c>
      <c r="O3173" s="0" t="n">
        <v>0</v>
      </c>
      <c r="P3173" s="0" t="n">
        <v>0</v>
      </c>
      <c r="Q3173" s="0" t="n">
        <v>0</v>
      </c>
      <c r="R3173" s="0" t="n">
        <v>61.16449</v>
      </c>
      <c r="S3173" s="0" t="n">
        <v>61.82856</v>
      </c>
      <c r="T3173" s="0" t="n">
        <v>51.04428</v>
      </c>
      <c r="U3173" s="0" t="n">
        <v>41.54987</v>
      </c>
      <c r="V3173" s="0" t="n">
        <v>47.69532</v>
      </c>
      <c r="W3173" s="0" t="n">
        <v>41.66236</v>
      </c>
      <c r="X3173" s="0" t="n">
        <v>40.6194</v>
      </c>
      <c r="Y3173" s="0" t="n">
        <v>17.97774</v>
      </c>
      <c r="Z3173" s="0" t="n">
        <v>0</v>
      </c>
      <c r="AA3173" s="0" t="n">
        <v>1</v>
      </c>
      <c r="AB3173" s="0" t="n">
        <v>0</v>
      </c>
      <c r="AC3173" s="0" t="n">
        <v>0</v>
      </c>
      <c r="AD3173" s="0" t="n">
        <v>0</v>
      </c>
      <c r="AE3173" s="1" t="n">
        <v>5.909161E-011</v>
      </c>
      <c r="AF3173" s="1" t="n">
        <v>-1.63586E-009</v>
      </c>
      <c r="AG3173" s="1" t="n">
        <v>-2.879272E-010</v>
      </c>
      <c r="AH3173" s="0" t="n">
        <v>1</v>
      </c>
      <c r="AI3173" s="0" t="n">
        <v>1.001021</v>
      </c>
      <c r="AJ3173" s="0" t="n">
        <v>0</v>
      </c>
      <c r="AK3173" s="0" t="n">
        <v>0</v>
      </c>
      <c r="AL3173" s="0" t="n">
        <v>0</v>
      </c>
      <c r="AM3173" s="0" t="n">
        <v>1</v>
      </c>
      <c r="AN3173" s="0" t="n">
        <v>1</v>
      </c>
      <c r="AO3173" s="0" t="n">
        <v>1</v>
      </c>
      <c r="AP3173" s="0" t="n">
        <v>0</v>
      </c>
      <c r="AQ3173" s="0" t="n">
        <v>0</v>
      </c>
      <c r="AR3173" s="0" t="n">
        <v>0</v>
      </c>
      <c r="AS3173" s="1" t="n">
        <v>1.016205E-010</v>
      </c>
      <c r="AT3173" s="1" t="n">
        <v>-1.45657E-009</v>
      </c>
      <c r="AU3173" s="1" t="n">
        <v>-3.213288E-010</v>
      </c>
      <c r="AV3173" s="0" t="n">
        <v>1</v>
      </c>
      <c r="AW3173" s="0" t="n">
        <v>1</v>
      </c>
      <c r="AX3173" s="0" t="n">
        <v>0</v>
      </c>
      <c r="AY3173" s="0" t="n">
        <v>0</v>
      </c>
      <c r="AZ3173" s="0" t="n">
        <v>0</v>
      </c>
      <c r="BA3173" s="0" t="n">
        <v>1</v>
      </c>
      <c r="BB3173" s="0" t="n">
        <v>2</v>
      </c>
      <c r="BC3173" s="0" t="n">
        <v>1</v>
      </c>
      <c r="BD3173" s="0" t="n">
        <v>0</v>
      </c>
      <c r="BE3173" s="0" t="n">
        <v>0</v>
      </c>
      <c r="BF3173" s="0" t="n">
        <v>0</v>
      </c>
      <c r="BG3173" s="1" t="n">
        <v>1.016205E-010</v>
      </c>
      <c r="BH3173" s="1" t="n">
        <v>-1.45657E-009</v>
      </c>
      <c r="BI3173" s="1" t="n">
        <v>-3.213288E-010</v>
      </c>
      <c r="BJ3173" s="0" t="n">
        <v>1</v>
      </c>
      <c r="BK3173" s="0" t="n">
        <v>1</v>
      </c>
      <c r="BL3173" s="0" t="n">
        <v>0</v>
      </c>
      <c r="BM3173" s="0" t="n">
        <v>0</v>
      </c>
      <c r="BN3173" s="0" t="n">
        <v>0</v>
      </c>
      <c r="BO3173" s="0" t="n">
        <v>1</v>
      </c>
      <c r="BP3173" s="0" t="n">
        <v>3</v>
      </c>
      <c r="BQ3173" s="0" t="n">
        <v>1</v>
      </c>
      <c r="BR3173" s="0" t="n">
        <v>0</v>
      </c>
      <c r="BS3173" s="0" t="n">
        <v>0</v>
      </c>
      <c r="BT3173" s="0" t="n">
        <v>0</v>
      </c>
      <c r="BU3173" s="1" t="n">
        <v>6.819941E-011</v>
      </c>
      <c r="BV3173" s="1" t="n">
        <v>-1.482972E-009</v>
      </c>
      <c r="BW3173" s="1" t="n">
        <v>-6.147122E-010</v>
      </c>
      <c r="BX3173" s="0" t="n">
        <v>1</v>
      </c>
      <c r="BY3173" s="0" t="n">
        <v>1</v>
      </c>
      <c r="BZ3173" s="0" t="n">
        <v>0</v>
      </c>
      <c r="CA3173" s="0" t="n">
        <v>0</v>
      </c>
      <c r="CB3173" s="0" t="n">
        <v>0</v>
      </c>
      <c r="CC3173" s="0" t="n">
        <v>1</v>
      </c>
      <c r="CD3173" s="2" t="n">
        <f aca="false">SQRT(SUMSQ(AB3173:AD3173))</f>
        <v>0</v>
      </c>
      <c r="CE3173" s="2" t="n">
        <f aca="false">SQRT(SUMSQ(AP3173:AR3173))</f>
        <v>0</v>
      </c>
      <c r="CF3173" s="2" t="n">
        <f aca="false">SQRT(SUMSQ(BD3173:BF3173))</f>
        <v>0</v>
      </c>
      <c r="CG3173" s="2" t="n">
        <f aca="false">SQRT(SUMSQ(BR3173:BT3173))</f>
        <v>0</v>
      </c>
      <c r="CH3173" s="2" t="n">
        <f aca="false">DEGREES(2*ACOS(AH3173))</f>
        <v>0</v>
      </c>
      <c r="CI3173" s="2" t="n">
        <f aca="false">DEGREES(2*ACOS(AV3173))</f>
        <v>0</v>
      </c>
      <c r="CJ3173" s="2" t="n">
        <f aca="false">DEGREES(2*ACOS(BJ3173))</f>
        <v>0</v>
      </c>
      <c r="CK3173" s="2" t="n">
        <f aca="false">DEGREES(2*ACOS(BX3173))</f>
        <v>0</v>
      </c>
      <c r="CL3173" s="0" t="n">
        <f aca="false">ABS(AI3173-1)</f>
        <v>0.00102099999999994</v>
      </c>
      <c r="CM3173" s="0" t="n">
        <f aca="false">ABS(AW3173-1)</f>
        <v>0</v>
      </c>
      <c r="CN3173" s="0" t="n">
        <f aca="false">ABS(BK3173-1)</f>
        <v>0</v>
      </c>
      <c r="CO3173" s="0" t="n">
        <f aca="false">ABS(BY3173-1)</f>
        <v>0</v>
      </c>
      <c r="CP3173" s="3" t="n">
        <f aca="false">DEGREES(2*ACOS(AH3173))</f>
        <v>0</v>
      </c>
      <c r="CQ3173" s="3" t="n">
        <f aca="false">DEGREES(2*ACOS(AV3173))</f>
        <v>0</v>
      </c>
      <c r="CR3173" s="3" t="n">
        <f aca="false">DEGREES(2*ACOS(BJ3173))</f>
        <v>0</v>
      </c>
      <c r="CS3173" s="3" t="n">
        <f aca="false">DEGREES(2*ACOS(CC3173))</f>
        <v>0</v>
      </c>
      <c r="CT3173" s="0" t="n">
        <f aca="false">SUM(CD3173:CR3173)</f>
        <v>0.00102099999999994</v>
      </c>
      <c r="CU3173" s="4" t="n">
        <f aca="false">(CT3173-MIN($CT$5:$CT$1744))/(MAX($CT$5:$CT$1744)-MIN($CT$5:$CT$1744))</f>
        <v>9.7448176936353E-005</v>
      </c>
      <c r="CV3173" s="0" t="n">
        <f aca="false">SUM(CD3173,CH3173,CL3173,CP3173)</f>
        <v>0.00102099999999994</v>
      </c>
      <c r="CW3173" s="0" t="n">
        <f aca="false">SUM(CE3173,CI3173,CM3173,CQ3173)</f>
        <v>0</v>
      </c>
      <c r="CX3173" s="0" t="n">
        <f aca="false">SUM(CF3173,CJ3173,CN3173,CR3173)</f>
        <v>0</v>
      </c>
      <c r="CY3173" s="0" t="n">
        <f aca="false">SUM(CG3173,CK3173,CO3173)</f>
        <v>0</v>
      </c>
      <c r="CZ3173" s="5" t="str">
        <f aca="false">IF(CD3173=0,IF(CH3173=0,IF(CL3173=0,IF(CP3173=0,"NULL","4"),"3"),"2"),"1")</f>
        <v>3</v>
      </c>
    </row>
    <row r="3174" customFormat="false" ht="14.9" hidden="false" customHeight="false" outlineLevel="0" collapsed="false">
      <c r="A3174" s="0" t="n">
        <v>2510.512</v>
      </c>
      <c r="B3174" s="0" t="n">
        <v>4.719195</v>
      </c>
      <c r="C3174" s="0" t="n">
        <v>1.237447</v>
      </c>
      <c r="D3174" s="0" t="n">
        <v>0.7156252</v>
      </c>
      <c r="E3174" s="0" t="n">
        <v>-0.01430044</v>
      </c>
      <c r="F3174" s="0" t="n">
        <v>0.06559364</v>
      </c>
      <c r="G3174" s="0" t="n">
        <v>-0.09821682</v>
      </c>
      <c r="H3174" s="0" t="n">
        <v>0.992898</v>
      </c>
      <c r="I3174" s="0" t="n">
        <v>0.3595955</v>
      </c>
      <c r="J3174" s="0" t="n">
        <v>0.01799686</v>
      </c>
      <c r="K3174" s="0" t="n">
        <v>0.7002257</v>
      </c>
      <c r="L3174" s="0" t="n">
        <v>-0.01766263</v>
      </c>
      <c r="M3174" s="0" t="n">
        <v>0.7134761</v>
      </c>
      <c r="N3174" s="0" t="n">
        <v>0</v>
      </c>
      <c r="O3174" s="0" t="n">
        <v>0</v>
      </c>
      <c r="P3174" s="0" t="n">
        <v>0</v>
      </c>
      <c r="Q3174" s="0" t="n">
        <v>0</v>
      </c>
      <c r="R3174" s="0" t="n">
        <v>66.50166</v>
      </c>
      <c r="S3174" s="0" t="n">
        <v>67.22172</v>
      </c>
      <c r="T3174" s="0" t="n">
        <v>55.49843</v>
      </c>
      <c r="U3174" s="0" t="n">
        <v>45.17548</v>
      </c>
      <c r="V3174" s="0" t="n">
        <v>51.85306</v>
      </c>
      <c r="W3174" s="0" t="n">
        <v>45.29565</v>
      </c>
      <c r="X3174" s="0" t="n">
        <v>44.16341</v>
      </c>
      <c r="Y3174" s="0" t="n">
        <v>19.55545</v>
      </c>
      <c r="Z3174" s="0" t="n">
        <v>0</v>
      </c>
      <c r="AA3174" s="0" t="n">
        <v>1</v>
      </c>
      <c r="AB3174" s="0" t="n">
        <v>0</v>
      </c>
      <c r="AC3174" s="0" t="n">
        <v>0</v>
      </c>
      <c r="AD3174" s="0" t="n">
        <v>0</v>
      </c>
      <c r="AE3174" s="1" t="n">
        <v>2.513536E-011</v>
      </c>
      <c r="AF3174" s="1" t="n">
        <v>1.221118E-009</v>
      </c>
      <c r="AG3174" s="1" t="n">
        <v>-1.912504E-009</v>
      </c>
      <c r="AH3174" s="0" t="n">
        <v>0.9999999</v>
      </c>
      <c r="AI3174" s="0" t="n">
        <v>1.000679</v>
      </c>
      <c r="AJ3174" s="0" t="n">
        <v>0</v>
      </c>
      <c r="AK3174" s="0" t="n">
        <v>0</v>
      </c>
      <c r="AL3174" s="0" t="n">
        <v>0</v>
      </c>
      <c r="AM3174" s="0" t="n">
        <v>1</v>
      </c>
      <c r="AN3174" s="0" t="n">
        <v>1</v>
      </c>
      <c r="AO3174" s="0" t="n">
        <v>1</v>
      </c>
      <c r="AP3174" s="0" t="n">
        <v>0</v>
      </c>
      <c r="AQ3174" s="0" t="n">
        <v>0</v>
      </c>
      <c r="AR3174" s="0" t="n">
        <v>0</v>
      </c>
      <c r="AS3174" s="1" t="n">
        <v>2.513536E-011</v>
      </c>
      <c r="AT3174" s="1" t="n">
        <v>1.221118E-009</v>
      </c>
      <c r="AU3174" s="1" t="n">
        <v>-1.912504E-009</v>
      </c>
      <c r="AV3174" s="0" t="n">
        <v>0.9999999</v>
      </c>
      <c r="AW3174" s="0" t="n">
        <v>1</v>
      </c>
      <c r="AX3174" s="0" t="n">
        <v>0</v>
      </c>
      <c r="AY3174" s="0" t="n">
        <v>0</v>
      </c>
      <c r="AZ3174" s="0" t="n">
        <v>0</v>
      </c>
      <c r="BA3174" s="0" t="n">
        <v>1</v>
      </c>
      <c r="BB3174" s="0" t="n">
        <v>2</v>
      </c>
      <c r="BC3174" s="0" t="n">
        <v>1</v>
      </c>
      <c r="BD3174" s="0" t="n">
        <v>0</v>
      </c>
      <c r="BE3174" s="0" t="n">
        <v>0</v>
      </c>
      <c r="BF3174" s="0" t="n">
        <v>0</v>
      </c>
      <c r="BG3174" s="1" t="n">
        <v>-3.655087E-012</v>
      </c>
      <c r="BH3174" s="1" t="n">
        <v>7.799725E-010</v>
      </c>
      <c r="BI3174" s="1" t="n">
        <v>-1.563043E-009</v>
      </c>
      <c r="BJ3174" s="0" t="n">
        <v>0.9999999</v>
      </c>
      <c r="BK3174" s="0" t="n">
        <v>1</v>
      </c>
      <c r="BL3174" s="0" t="n">
        <v>0</v>
      </c>
      <c r="BM3174" s="0" t="n">
        <v>0</v>
      </c>
      <c r="BN3174" s="0" t="n">
        <v>0</v>
      </c>
      <c r="BO3174" s="0" t="n">
        <v>1</v>
      </c>
      <c r="BP3174" s="0" t="n">
        <v>3</v>
      </c>
      <c r="BQ3174" s="0" t="n">
        <v>1</v>
      </c>
      <c r="BR3174" s="0" t="n">
        <v>0</v>
      </c>
      <c r="BS3174" s="0" t="n">
        <v>0</v>
      </c>
      <c r="BT3174" s="0" t="n">
        <v>0</v>
      </c>
      <c r="BU3174" s="1" t="n">
        <v>2.254802E-011</v>
      </c>
      <c r="BV3174" s="1" t="n">
        <v>7.448712E-010</v>
      </c>
      <c r="BW3174" s="1" t="n">
        <v>-2.678123E-009</v>
      </c>
      <c r="BX3174" s="0" t="n">
        <v>0.9999999</v>
      </c>
      <c r="BY3174" s="0" t="n">
        <v>1</v>
      </c>
      <c r="BZ3174" s="0" t="n">
        <v>0</v>
      </c>
      <c r="CA3174" s="0" t="n">
        <v>0</v>
      </c>
      <c r="CB3174" s="0" t="n">
        <v>0</v>
      </c>
      <c r="CC3174" s="0" t="n">
        <v>1</v>
      </c>
      <c r="CD3174" s="2" t="n">
        <f aca="false">SQRT(SUMSQ(AB3174:AD3174))</f>
        <v>0</v>
      </c>
      <c r="CE3174" s="2" t="n">
        <f aca="false">SQRT(SUMSQ(AP3174:AR3174))</f>
        <v>0</v>
      </c>
      <c r="CF3174" s="2" t="n">
        <f aca="false">SQRT(SUMSQ(BD3174:BF3174))</f>
        <v>0</v>
      </c>
      <c r="CG3174" s="2" t="n">
        <f aca="false">SQRT(SUMSQ(BR3174:BT3174))</f>
        <v>0</v>
      </c>
      <c r="CH3174" s="2" t="n">
        <f aca="false">DEGREES(2*ACOS(AH3174))</f>
        <v>0.0512469035396072</v>
      </c>
      <c r="CI3174" s="2" t="n">
        <f aca="false">DEGREES(2*ACOS(AV3174))</f>
        <v>0.0512469035396072</v>
      </c>
      <c r="CJ3174" s="2" t="n">
        <f aca="false">DEGREES(2*ACOS(BJ3174))</f>
        <v>0.0512469035396072</v>
      </c>
      <c r="CK3174" s="2" t="n">
        <f aca="false">DEGREES(2*ACOS(BX3174))</f>
        <v>0.0512469035396072</v>
      </c>
      <c r="CL3174" s="0" t="n">
        <f aca="false">ABS(AI3174-1)</f>
        <v>0.000679000000000096</v>
      </c>
      <c r="CM3174" s="0" t="n">
        <f aca="false">ABS(AW3174-1)</f>
        <v>0</v>
      </c>
      <c r="CN3174" s="0" t="n">
        <f aca="false">ABS(BK3174-1)</f>
        <v>0</v>
      </c>
      <c r="CO3174" s="0" t="n">
        <f aca="false">ABS(BY3174-1)</f>
        <v>0</v>
      </c>
      <c r="CP3174" s="3" t="n">
        <f aca="false">DEGREES(2*ACOS(AH3174))</f>
        <v>0.0512469035396072</v>
      </c>
      <c r="CQ3174" s="3" t="n">
        <f aca="false">DEGREES(2*ACOS(AV3174))</f>
        <v>0.0512469035396072</v>
      </c>
      <c r="CR3174" s="3" t="n">
        <f aca="false">DEGREES(2*ACOS(BJ3174))</f>
        <v>0.0512469035396072</v>
      </c>
      <c r="CS3174" s="3" t="n">
        <f aca="false">DEGREES(2*ACOS(CC3174))</f>
        <v>0</v>
      </c>
      <c r="CT3174" s="0" t="n">
        <f aca="false">SUM(CD3174:CR3174)</f>
        <v>0.359407324777251</v>
      </c>
      <c r="CU3174" s="4" t="n">
        <f aca="false">(CT3174-MIN($CT$5:$CT$1744))/(MAX($CT$5:$CT$1744)-MIN($CT$5:$CT$1744))</f>
        <v>0.0343032209374224</v>
      </c>
      <c r="CV3174" s="0" t="n">
        <f aca="false">SUM(CD3174,CH3174,CL3174,CP3174)</f>
        <v>0.103172807079215</v>
      </c>
      <c r="CW3174" s="0" t="n">
        <f aca="false">SUM(CE3174,CI3174,CM3174,CQ3174)</f>
        <v>0.102493807079214</v>
      </c>
      <c r="CX3174" s="0" t="n">
        <f aca="false">SUM(CF3174,CJ3174,CN3174,CR3174)</f>
        <v>0.102493807079214</v>
      </c>
      <c r="CY3174" s="0" t="n">
        <f aca="false">SUM(CG3174,CK3174,CO3174)</f>
        <v>0.0512469035396072</v>
      </c>
      <c r="CZ3174" s="5" t="str">
        <f aca="false">IF(CD3174=0,IF(CH3174=0,IF(CL3174=0,IF(CP3174=0,"NULL","4"),"3"),"2"),"1")</f>
        <v>2</v>
      </c>
    </row>
    <row r="3175" customFormat="false" ht="14.9" hidden="false" customHeight="false" outlineLevel="0" collapsed="false">
      <c r="A3175" s="0" t="n">
        <v>2510.561</v>
      </c>
      <c r="B3175" s="0" t="n">
        <v>4.719198</v>
      </c>
      <c r="C3175" s="0" t="n">
        <v>1.237448</v>
      </c>
      <c r="D3175" s="0" t="n">
        <v>0.715621</v>
      </c>
      <c r="E3175" s="0" t="n">
        <v>-0.01430043</v>
      </c>
      <c r="F3175" s="0" t="n">
        <v>0.0655937</v>
      </c>
      <c r="G3175" s="0" t="n">
        <v>-0.09821685</v>
      </c>
      <c r="H3175" s="0" t="n">
        <v>0.992898</v>
      </c>
      <c r="I3175" s="0" t="n">
        <v>0.3598917</v>
      </c>
      <c r="J3175" s="0" t="n">
        <v>0.01763744</v>
      </c>
      <c r="K3175" s="0" t="n">
        <v>0.7003009</v>
      </c>
      <c r="L3175" s="0" t="n">
        <v>-0.01731311</v>
      </c>
      <c r="M3175" s="0" t="n">
        <v>0.7134199</v>
      </c>
      <c r="N3175" s="0" t="n">
        <v>0</v>
      </c>
      <c r="O3175" s="0" t="n">
        <v>0</v>
      </c>
      <c r="P3175" s="0" t="n">
        <v>0</v>
      </c>
      <c r="Q3175" s="0" t="n">
        <v>0</v>
      </c>
      <c r="R3175" s="0" t="n">
        <v>63.8495</v>
      </c>
      <c r="S3175" s="0" t="n">
        <v>64.54029</v>
      </c>
      <c r="T3175" s="0" t="n">
        <v>53.28595</v>
      </c>
      <c r="U3175" s="0" t="n">
        <v>43.37496</v>
      </c>
      <c r="V3175" s="0" t="n">
        <v>49.78473</v>
      </c>
      <c r="W3175" s="0" t="n">
        <v>43.48951</v>
      </c>
      <c r="X3175" s="0" t="n">
        <v>42.4025</v>
      </c>
      <c r="Y3175" s="0" t="n">
        <v>18.77947</v>
      </c>
      <c r="Z3175" s="0" t="n">
        <v>0</v>
      </c>
      <c r="AA3175" s="0" t="n">
        <v>1</v>
      </c>
      <c r="AB3175" s="0" t="n">
        <v>0</v>
      </c>
      <c r="AC3175" s="0" t="n">
        <v>0</v>
      </c>
      <c r="AD3175" s="0" t="n">
        <v>0</v>
      </c>
      <c r="AE3175" s="1" t="n">
        <v>9.611883E-011</v>
      </c>
      <c r="AF3175" s="1" t="n">
        <v>3.615357E-009</v>
      </c>
      <c r="AG3175" s="1" t="n">
        <v>5.674475E-009</v>
      </c>
      <c r="AH3175" s="0" t="n">
        <v>1</v>
      </c>
      <c r="AI3175" s="0" t="n">
        <v>1.000824</v>
      </c>
      <c r="AJ3175" s="0" t="n">
        <v>0</v>
      </c>
      <c r="AK3175" s="0" t="n">
        <v>0</v>
      </c>
      <c r="AL3175" s="0" t="n">
        <v>0</v>
      </c>
      <c r="AM3175" s="0" t="n">
        <v>1</v>
      </c>
      <c r="AN3175" s="0" t="n">
        <v>1</v>
      </c>
      <c r="AO3175" s="0" t="n">
        <v>1</v>
      </c>
      <c r="AP3175" s="0" t="n">
        <v>0</v>
      </c>
      <c r="AQ3175" s="0" t="n">
        <v>0</v>
      </c>
      <c r="AR3175" s="0" t="n">
        <v>0</v>
      </c>
      <c r="AS3175" s="1" t="n">
        <v>1.018285E-010</v>
      </c>
      <c r="AT3175" s="1" t="n">
        <v>3.530402E-009</v>
      </c>
      <c r="AU3175" s="1" t="n">
        <v>6.076014E-009</v>
      </c>
      <c r="AV3175" s="0" t="n">
        <v>1</v>
      </c>
      <c r="AW3175" s="0" t="n">
        <v>1</v>
      </c>
      <c r="AX3175" s="0" t="n">
        <v>0</v>
      </c>
      <c r="AY3175" s="0" t="n">
        <v>0</v>
      </c>
      <c r="AZ3175" s="0" t="n">
        <v>0</v>
      </c>
      <c r="BA3175" s="0" t="n">
        <v>1</v>
      </c>
      <c r="BB3175" s="0" t="n">
        <v>2</v>
      </c>
      <c r="BC3175" s="0" t="n">
        <v>1</v>
      </c>
      <c r="BD3175" s="0" t="n">
        <v>0</v>
      </c>
      <c r="BE3175" s="0" t="n">
        <v>0</v>
      </c>
      <c r="BF3175" s="0" t="n">
        <v>0</v>
      </c>
      <c r="BG3175" s="1" t="n">
        <v>8.809646E-011</v>
      </c>
      <c r="BH3175" s="1" t="n">
        <v>3.531219E-009</v>
      </c>
      <c r="BI3175" s="1" t="n">
        <v>5.507814E-009</v>
      </c>
      <c r="BJ3175" s="0" t="n">
        <v>1</v>
      </c>
      <c r="BK3175" s="0" t="n">
        <v>1</v>
      </c>
      <c r="BL3175" s="0" t="n">
        <v>0</v>
      </c>
      <c r="BM3175" s="0" t="n">
        <v>0</v>
      </c>
      <c r="BN3175" s="0" t="n">
        <v>0</v>
      </c>
      <c r="BO3175" s="0" t="n">
        <v>1</v>
      </c>
      <c r="BP3175" s="0" t="n">
        <v>3</v>
      </c>
      <c r="BQ3175" s="0" t="n">
        <v>1</v>
      </c>
      <c r="BR3175" s="0" t="n">
        <v>0</v>
      </c>
      <c r="BS3175" s="0" t="n">
        <v>0</v>
      </c>
      <c r="BT3175" s="0" t="n">
        <v>0</v>
      </c>
      <c r="BU3175" s="1" t="n">
        <v>7.802131E-011</v>
      </c>
      <c r="BV3175" s="1" t="n">
        <v>3.302625E-009</v>
      </c>
      <c r="BW3175" s="1" t="n">
        <v>4.731274E-009</v>
      </c>
      <c r="BX3175" s="0" t="n">
        <v>1</v>
      </c>
      <c r="BY3175" s="0" t="n">
        <v>1</v>
      </c>
      <c r="BZ3175" s="0" t="n">
        <v>0</v>
      </c>
      <c r="CA3175" s="0" t="n">
        <v>0</v>
      </c>
      <c r="CB3175" s="0" t="n">
        <v>0</v>
      </c>
      <c r="CC3175" s="0" t="n">
        <v>1</v>
      </c>
      <c r="CD3175" s="2" t="n">
        <f aca="false">SQRT(SUMSQ(AB3175:AD3175))</f>
        <v>0</v>
      </c>
      <c r="CE3175" s="2" t="n">
        <f aca="false">SQRT(SUMSQ(AP3175:AR3175))</f>
        <v>0</v>
      </c>
      <c r="CF3175" s="2" t="n">
        <f aca="false">SQRT(SUMSQ(BD3175:BF3175))</f>
        <v>0</v>
      </c>
      <c r="CG3175" s="2" t="n">
        <f aca="false">SQRT(SUMSQ(BR3175:BT3175))</f>
        <v>0</v>
      </c>
      <c r="CH3175" s="2" t="n">
        <f aca="false">DEGREES(2*ACOS(AH3175))</f>
        <v>0</v>
      </c>
      <c r="CI3175" s="2" t="n">
        <f aca="false">DEGREES(2*ACOS(AV3175))</f>
        <v>0</v>
      </c>
      <c r="CJ3175" s="2" t="n">
        <f aca="false">DEGREES(2*ACOS(BJ3175))</f>
        <v>0</v>
      </c>
      <c r="CK3175" s="2" t="n">
        <f aca="false">DEGREES(2*ACOS(BX3175))</f>
        <v>0</v>
      </c>
      <c r="CL3175" s="0" t="n">
        <f aca="false">ABS(AI3175-1)</f>
        <v>0.000823999999999936</v>
      </c>
      <c r="CM3175" s="0" t="n">
        <f aca="false">ABS(AW3175-1)</f>
        <v>0</v>
      </c>
      <c r="CN3175" s="0" t="n">
        <f aca="false">ABS(BK3175-1)</f>
        <v>0</v>
      </c>
      <c r="CO3175" s="0" t="n">
        <f aca="false">ABS(BY3175-1)</f>
        <v>0</v>
      </c>
      <c r="CP3175" s="3" t="n">
        <f aca="false">DEGREES(2*ACOS(AH3175))</f>
        <v>0</v>
      </c>
      <c r="CQ3175" s="3" t="n">
        <f aca="false">DEGREES(2*ACOS(AV3175))</f>
        <v>0</v>
      </c>
      <c r="CR3175" s="3" t="n">
        <f aca="false">DEGREES(2*ACOS(BJ3175))</f>
        <v>0</v>
      </c>
      <c r="CS3175" s="3" t="n">
        <f aca="false">DEGREES(2*ACOS(CC3175))</f>
        <v>0</v>
      </c>
      <c r="CT3175" s="0" t="n">
        <f aca="false">SUM(CD3175:CR3175)</f>
        <v>0.000823999999999936</v>
      </c>
      <c r="CU3175" s="4" t="n">
        <f aca="false">(CT3175-MIN($CT$5:$CT$1744))/(MAX($CT$5:$CT$1744)-MIN($CT$5:$CT$1744))</f>
        <v>7.86457373120014E-005</v>
      </c>
      <c r="CV3175" s="0" t="n">
        <f aca="false">SUM(CD3175,CH3175,CL3175,CP3175)</f>
        <v>0.000823999999999936</v>
      </c>
      <c r="CW3175" s="0" t="n">
        <f aca="false">SUM(CE3175,CI3175,CM3175,CQ3175)</f>
        <v>0</v>
      </c>
      <c r="CX3175" s="0" t="n">
        <f aca="false">SUM(CF3175,CJ3175,CN3175,CR3175)</f>
        <v>0</v>
      </c>
      <c r="CY3175" s="0" t="n">
        <f aca="false">SUM(CG3175,CK3175,CO3175)</f>
        <v>0</v>
      </c>
      <c r="CZ3175" s="5" t="str">
        <f aca="false">IF(CD3175=0,IF(CH3175=0,IF(CL3175=0,IF(CP3175=0,"NULL","4"),"3"),"2"),"1")</f>
        <v>3</v>
      </c>
    </row>
    <row r="3176" customFormat="false" ht="14.9" hidden="false" customHeight="false" outlineLevel="0" collapsed="false">
      <c r="A3176" s="0" t="n">
        <v>2510.611</v>
      </c>
      <c r="B3176" s="0" t="n">
        <v>4.719198</v>
      </c>
      <c r="C3176" s="0" t="n">
        <v>1.237448</v>
      </c>
      <c r="D3176" s="0" t="n">
        <v>0.7156203</v>
      </c>
      <c r="E3176" s="0" t="n">
        <v>-0.01430043</v>
      </c>
      <c r="F3176" s="0" t="n">
        <v>0.06559375</v>
      </c>
      <c r="G3176" s="0" t="n">
        <v>-0.09821689</v>
      </c>
      <c r="H3176" s="0" t="n">
        <v>0.992898</v>
      </c>
      <c r="I3176" s="0" t="n">
        <v>0.3590189</v>
      </c>
      <c r="J3176" s="0" t="n">
        <v>0.01735862</v>
      </c>
      <c r="K3176" s="0" t="n">
        <v>0.7003586</v>
      </c>
      <c r="L3176" s="0" t="n">
        <v>-0.01704185</v>
      </c>
      <c r="M3176" s="0" t="n">
        <v>0.7133766</v>
      </c>
      <c r="N3176" s="0" t="n">
        <v>0</v>
      </c>
      <c r="O3176" s="0" t="n">
        <v>0</v>
      </c>
      <c r="P3176" s="0" t="n">
        <v>0</v>
      </c>
      <c r="Q3176" s="0" t="n">
        <v>0</v>
      </c>
      <c r="R3176" s="0" t="n">
        <v>66.50762</v>
      </c>
      <c r="S3176" s="0" t="n">
        <v>67.2272</v>
      </c>
      <c r="T3176" s="0" t="n">
        <v>55.50364</v>
      </c>
      <c r="U3176" s="0" t="n">
        <v>45.17979</v>
      </c>
      <c r="V3176" s="0" t="n">
        <v>51.85669</v>
      </c>
      <c r="W3176" s="0" t="n">
        <v>45.29927</v>
      </c>
      <c r="X3176" s="0" t="n">
        <v>44.16734</v>
      </c>
      <c r="Y3176" s="0" t="n">
        <v>19.56011</v>
      </c>
      <c r="Z3176" s="0" t="n">
        <v>0</v>
      </c>
      <c r="AA3176" s="0" t="n">
        <v>1</v>
      </c>
      <c r="AB3176" s="0" t="n">
        <v>0</v>
      </c>
      <c r="AC3176" s="0" t="n">
        <v>0</v>
      </c>
      <c r="AD3176" s="0" t="n">
        <v>0</v>
      </c>
      <c r="AE3176" s="1" t="n">
        <v>5.004328E-011</v>
      </c>
      <c r="AF3176" s="1" t="n">
        <v>2.850164E-009</v>
      </c>
      <c r="AG3176" s="1" t="n">
        <v>3.837461E-009</v>
      </c>
      <c r="AH3176" s="0" t="n">
        <v>1</v>
      </c>
      <c r="AI3176" s="0" t="n">
        <v>0.9975747</v>
      </c>
      <c r="AJ3176" s="0" t="n">
        <v>0</v>
      </c>
      <c r="AK3176" s="0" t="n">
        <v>0</v>
      </c>
      <c r="AL3176" s="0" t="n">
        <v>0</v>
      </c>
      <c r="AM3176" s="0" t="n">
        <v>1</v>
      </c>
      <c r="AN3176" s="0" t="n">
        <v>1</v>
      </c>
      <c r="AO3176" s="0" t="n">
        <v>1</v>
      </c>
      <c r="AP3176" s="0" t="n">
        <v>0</v>
      </c>
      <c r="AQ3176" s="0" t="n">
        <v>0</v>
      </c>
      <c r="AR3176" s="0" t="n">
        <v>0</v>
      </c>
      <c r="AS3176" s="1" t="n">
        <v>3.680311E-011</v>
      </c>
      <c r="AT3176" s="1" t="n">
        <v>1.793836E-009</v>
      </c>
      <c r="AU3176" s="1" t="n">
        <v>2.158054E-009</v>
      </c>
      <c r="AV3176" s="0" t="n">
        <v>1</v>
      </c>
      <c r="AW3176" s="0" t="n">
        <v>1</v>
      </c>
      <c r="AX3176" s="0" t="n">
        <v>0</v>
      </c>
      <c r="AY3176" s="0" t="n">
        <v>0</v>
      </c>
      <c r="AZ3176" s="0" t="n">
        <v>0</v>
      </c>
      <c r="BA3176" s="0" t="n">
        <v>1</v>
      </c>
      <c r="BB3176" s="0" t="n">
        <v>2</v>
      </c>
      <c r="BC3176" s="0" t="n">
        <v>1</v>
      </c>
      <c r="BD3176" s="0" t="n">
        <v>0</v>
      </c>
      <c r="BE3176" s="0" t="n">
        <v>0</v>
      </c>
      <c r="BF3176" s="0" t="n">
        <v>0</v>
      </c>
      <c r="BG3176" s="1" t="n">
        <v>3.680311E-011</v>
      </c>
      <c r="BH3176" s="1" t="n">
        <v>1.793836E-009</v>
      </c>
      <c r="BI3176" s="1" t="n">
        <v>2.158054E-009</v>
      </c>
      <c r="BJ3176" s="0" t="n">
        <v>1</v>
      </c>
      <c r="BK3176" s="0" t="n">
        <v>1</v>
      </c>
      <c r="BL3176" s="0" t="n">
        <v>0</v>
      </c>
      <c r="BM3176" s="0" t="n">
        <v>0</v>
      </c>
      <c r="BN3176" s="0" t="n">
        <v>0</v>
      </c>
      <c r="BO3176" s="0" t="n">
        <v>1</v>
      </c>
      <c r="BP3176" s="0" t="n">
        <v>3</v>
      </c>
      <c r="BQ3176" s="0" t="n">
        <v>1</v>
      </c>
      <c r="BR3176" s="0" t="n">
        <v>0</v>
      </c>
      <c r="BS3176" s="0" t="n">
        <v>0</v>
      </c>
      <c r="BT3176" s="0" t="n">
        <v>0</v>
      </c>
      <c r="BU3176" s="1" t="n">
        <v>5.004328E-011</v>
      </c>
      <c r="BV3176" s="1" t="n">
        <v>2.850164E-009</v>
      </c>
      <c r="BW3176" s="1" t="n">
        <v>3.837461E-009</v>
      </c>
      <c r="BX3176" s="0" t="n">
        <v>1</v>
      </c>
      <c r="BY3176" s="0" t="n">
        <v>1</v>
      </c>
      <c r="BZ3176" s="0" t="n">
        <v>0</v>
      </c>
      <c r="CA3176" s="0" t="n">
        <v>0</v>
      </c>
      <c r="CB3176" s="0" t="n">
        <v>0</v>
      </c>
      <c r="CC3176" s="0" t="n">
        <v>1</v>
      </c>
      <c r="CD3176" s="2" t="n">
        <f aca="false">SQRT(SUMSQ(AB3176:AD3176))</f>
        <v>0</v>
      </c>
      <c r="CE3176" s="2" t="n">
        <f aca="false">SQRT(SUMSQ(AP3176:AR3176))</f>
        <v>0</v>
      </c>
      <c r="CF3176" s="2" t="n">
        <f aca="false">SQRT(SUMSQ(BD3176:BF3176))</f>
        <v>0</v>
      </c>
      <c r="CG3176" s="2" t="n">
        <f aca="false">SQRT(SUMSQ(BR3176:BT3176))</f>
        <v>0</v>
      </c>
      <c r="CH3176" s="2" t="n">
        <f aca="false">DEGREES(2*ACOS(AH3176))</f>
        <v>0</v>
      </c>
      <c r="CI3176" s="2" t="n">
        <f aca="false">DEGREES(2*ACOS(AV3176))</f>
        <v>0</v>
      </c>
      <c r="CJ3176" s="2" t="n">
        <f aca="false">DEGREES(2*ACOS(BJ3176))</f>
        <v>0</v>
      </c>
      <c r="CK3176" s="2" t="n">
        <f aca="false">DEGREES(2*ACOS(BX3176))</f>
        <v>0</v>
      </c>
      <c r="CL3176" s="0" t="n">
        <f aca="false">ABS(AI3176-1)</f>
        <v>0.00242529999999996</v>
      </c>
      <c r="CM3176" s="0" t="n">
        <f aca="false">ABS(AW3176-1)</f>
        <v>0</v>
      </c>
      <c r="CN3176" s="0" t="n">
        <f aca="false">ABS(BK3176-1)</f>
        <v>0</v>
      </c>
      <c r="CO3176" s="0" t="n">
        <f aca="false">ABS(BY3176-1)</f>
        <v>0</v>
      </c>
      <c r="CP3176" s="3" t="n">
        <f aca="false">DEGREES(2*ACOS(AH3176))</f>
        <v>0</v>
      </c>
      <c r="CQ3176" s="3" t="n">
        <f aca="false">DEGREES(2*ACOS(AV3176))</f>
        <v>0</v>
      </c>
      <c r="CR3176" s="3" t="n">
        <f aca="false">DEGREES(2*ACOS(BJ3176))</f>
        <v>0</v>
      </c>
      <c r="CS3176" s="3" t="n">
        <f aca="false">DEGREES(2*ACOS(CC3176))</f>
        <v>0</v>
      </c>
      <c r="CT3176" s="0" t="n">
        <f aca="false">SUM(CD3176:CR3176)</f>
        <v>0.00242529999999996</v>
      </c>
      <c r="CU3176" s="4" t="n">
        <f aca="false">(CT3176-MIN($CT$5:$CT$1744))/(MAX($CT$5:$CT$1744)-MIN($CT$5:$CT$1744))</f>
        <v>0.000231479983862632</v>
      </c>
      <c r="CV3176" s="0" t="n">
        <f aca="false">SUM(CD3176,CH3176,CL3176,CP3176)</f>
        <v>0.00242529999999996</v>
      </c>
      <c r="CW3176" s="0" t="n">
        <f aca="false">SUM(CE3176,CI3176,CM3176,CQ3176)</f>
        <v>0</v>
      </c>
      <c r="CX3176" s="0" t="n">
        <f aca="false">SUM(CF3176,CJ3176,CN3176,CR3176)</f>
        <v>0</v>
      </c>
      <c r="CY3176" s="0" t="n">
        <f aca="false">SUM(CG3176,CK3176,CO3176)</f>
        <v>0</v>
      </c>
      <c r="CZ3176" s="5" t="str">
        <f aca="false">IF(CD3176=0,IF(CH3176=0,IF(CL3176=0,IF(CP3176=0,"NULL","4"),"3"),"2"),"1")</f>
        <v>3</v>
      </c>
    </row>
    <row r="3177" customFormat="false" ht="14.9" hidden="false" customHeight="false" outlineLevel="0" collapsed="false">
      <c r="A3177" s="0" t="n">
        <v>2510.661</v>
      </c>
      <c r="B3177" s="0" t="n">
        <v>4.719198</v>
      </c>
      <c r="C3177" s="0" t="n">
        <v>1.237448</v>
      </c>
      <c r="D3177" s="0" t="n">
        <v>0.7156202</v>
      </c>
      <c r="E3177" s="0" t="n">
        <v>-0.01430043</v>
      </c>
      <c r="F3177" s="0" t="n">
        <v>0.06559373</v>
      </c>
      <c r="G3177" s="0" t="n">
        <v>-0.09821698</v>
      </c>
      <c r="H3177" s="0" t="n">
        <v>0.992898</v>
      </c>
      <c r="I3177" s="0" t="n">
        <v>0.3590189</v>
      </c>
      <c r="J3177" s="0" t="n">
        <v>0.01714284</v>
      </c>
      <c r="K3177" s="0" t="n">
        <v>0.700403</v>
      </c>
      <c r="L3177" s="0" t="n">
        <v>-0.01683187</v>
      </c>
      <c r="M3177" s="0" t="n">
        <v>0.7133432</v>
      </c>
      <c r="N3177" s="0" t="n">
        <v>0</v>
      </c>
      <c r="O3177" s="0" t="n">
        <v>0</v>
      </c>
      <c r="P3177" s="0" t="n">
        <v>0</v>
      </c>
      <c r="Q3177" s="0" t="n">
        <v>0</v>
      </c>
      <c r="R3177" s="0" t="n">
        <v>63.83563</v>
      </c>
      <c r="S3177" s="0" t="n">
        <v>64.52678</v>
      </c>
      <c r="T3177" s="0" t="n">
        <v>53.27128</v>
      </c>
      <c r="U3177" s="0" t="n">
        <v>43.36124</v>
      </c>
      <c r="V3177" s="0" t="n">
        <v>49.77163</v>
      </c>
      <c r="W3177" s="0" t="n">
        <v>43.47688</v>
      </c>
      <c r="X3177" s="0" t="n">
        <v>42.39138</v>
      </c>
      <c r="Y3177" s="0" t="n">
        <v>18.76836</v>
      </c>
      <c r="Z3177" s="0" t="n">
        <v>0</v>
      </c>
      <c r="AA3177" s="0" t="n">
        <v>1</v>
      </c>
      <c r="AB3177" s="0" t="n">
        <v>0</v>
      </c>
      <c r="AC3177" s="0" t="n">
        <v>0</v>
      </c>
      <c r="AD3177" s="0" t="n">
        <v>0</v>
      </c>
      <c r="AE3177" s="1" t="n">
        <v>9.013938E-011</v>
      </c>
      <c r="AF3177" s="1" t="n">
        <v>-1.827846E-010</v>
      </c>
      <c r="AG3177" s="1" t="n">
        <v>-5.154189E-009</v>
      </c>
      <c r="AH3177" s="0" t="n">
        <v>1</v>
      </c>
      <c r="AI3177" s="0" t="n">
        <v>1</v>
      </c>
      <c r="AJ3177" s="0" t="n">
        <v>0</v>
      </c>
      <c r="AK3177" s="0" t="n">
        <v>0</v>
      </c>
      <c r="AL3177" s="0" t="n">
        <v>0</v>
      </c>
      <c r="AM3177" s="0" t="n">
        <v>1</v>
      </c>
      <c r="AN3177" s="0" t="n">
        <v>1</v>
      </c>
      <c r="AO3177" s="0" t="n">
        <v>1</v>
      </c>
      <c r="AP3177" s="0" t="n">
        <v>0</v>
      </c>
      <c r="AQ3177" s="0" t="n">
        <v>0</v>
      </c>
      <c r="AR3177" s="0" t="n">
        <v>0</v>
      </c>
      <c r="AS3177" s="1" t="n">
        <v>9.271389E-011</v>
      </c>
      <c r="AT3177" s="1" t="n">
        <v>6.413201E-011</v>
      </c>
      <c r="AU3177" s="1" t="n">
        <v>-6.717373E-009</v>
      </c>
      <c r="AV3177" s="0" t="n">
        <v>1</v>
      </c>
      <c r="AW3177" s="0" t="n">
        <v>1</v>
      </c>
      <c r="AX3177" s="0" t="n">
        <v>0</v>
      </c>
      <c r="AY3177" s="0" t="n">
        <v>0</v>
      </c>
      <c r="AZ3177" s="0" t="n">
        <v>0</v>
      </c>
      <c r="BA3177" s="0" t="n">
        <v>1</v>
      </c>
      <c r="BB3177" s="0" t="n">
        <v>2</v>
      </c>
      <c r="BC3177" s="0" t="n">
        <v>1</v>
      </c>
      <c r="BD3177" s="0" t="n">
        <v>0</v>
      </c>
      <c r="BE3177" s="0" t="n">
        <v>0</v>
      </c>
      <c r="BF3177" s="0" t="n">
        <v>0</v>
      </c>
      <c r="BG3177" s="1" t="n">
        <v>8.310921E-011</v>
      </c>
      <c r="BH3177" s="1" t="n">
        <v>-1.420808E-012</v>
      </c>
      <c r="BI3177" s="1" t="n">
        <v>-6.426185E-009</v>
      </c>
      <c r="BJ3177" s="0" t="n">
        <v>1</v>
      </c>
      <c r="BK3177" s="0" t="n">
        <v>1</v>
      </c>
      <c r="BL3177" s="0" t="n">
        <v>0</v>
      </c>
      <c r="BM3177" s="0" t="n">
        <v>0</v>
      </c>
      <c r="BN3177" s="0" t="n">
        <v>0</v>
      </c>
      <c r="BO3177" s="0" t="n">
        <v>1</v>
      </c>
      <c r="BP3177" s="0" t="n">
        <v>3</v>
      </c>
      <c r="BQ3177" s="0" t="n">
        <v>1</v>
      </c>
      <c r="BR3177" s="0" t="n">
        <v>0</v>
      </c>
      <c r="BS3177" s="0" t="n">
        <v>0</v>
      </c>
      <c r="BT3177" s="0" t="n">
        <v>0</v>
      </c>
      <c r="BU3177" s="1" t="n">
        <v>8.048615E-011</v>
      </c>
      <c r="BV3177" s="1" t="n">
        <v>2.906496E-010</v>
      </c>
      <c r="BW3177" s="1" t="n">
        <v>-5.55908E-009</v>
      </c>
      <c r="BX3177" s="0" t="n">
        <v>1</v>
      </c>
      <c r="BY3177" s="0" t="n">
        <v>1</v>
      </c>
      <c r="BZ3177" s="0" t="n">
        <v>0</v>
      </c>
      <c r="CA3177" s="0" t="n">
        <v>0</v>
      </c>
      <c r="CB3177" s="0" t="n">
        <v>0</v>
      </c>
      <c r="CC3177" s="0" t="n">
        <v>1</v>
      </c>
      <c r="CD3177" s="2" t="n">
        <f aca="false">SQRT(SUMSQ(AB3177:AD3177))</f>
        <v>0</v>
      </c>
      <c r="CE3177" s="2" t="n">
        <f aca="false">SQRT(SUMSQ(AP3177:AR3177))</f>
        <v>0</v>
      </c>
      <c r="CF3177" s="2" t="n">
        <f aca="false">SQRT(SUMSQ(BD3177:BF3177))</f>
        <v>0</v>
      </c>
      <c r="CG3177" s="2" t="n">
        <f aca="false">SQRT(SUMSQ(BR3177:BT3177))</f>
        <v>0</v>
      </c>
      <c r="CH3177" s="2" t="n">
        <f aca="false">DEGREES(2*ACOS(AH3177))</f>
        <v>0</v>
      </c>
      <c r="CI3177" s="2" t="n">
        <f aca="false">DEGREES(2*ACOS(AV3177))</f>
        <v>0</v>
      </c>
      <c r="CJ3177" s="2" t="n">
        <f aca="false">DEGREES(2*ACOS(BJ3177))</f>
        <v>0</v>
      </c>
      <c r="CK3177" s="2" t="n">
        <f aca="false">DEGREES(2*ACOS(BX3177))</f>
        <v>0</v>
      </c>
      <c r="CL3177" s="0" t="n">
        <f aca="false">ABS(AI3177-1)</f>
        <v>0</v>
      </c>
      <c r="CM3177" s="0" t="n">
        <f aca="false">ABS(AW3177-1)</f>
        <v>0</v>
      </c>
      <c r="CN3177" s="0" t="n">
        <f aca="false">ABS(BK3177-1)</f>
        <v>0</v>
      </c>
      <c r="CO3177" s="0" t="n">
        <f aca="false">ABS(BY3177-1)</f>
        <v>0</v>
      </c>
      <c r="CP3177" s="3" t="n">
        <f aca="false">DEGREES(2*ACOS(AH3177))</f>
        <v>0</v>
      </c>
      <c r="CQ3177" s="3" t="n">
        <f aca="false">DEGREES(2*ACOS(AV3177))</f>
        <v>0</v>
      </c>
      <c r="CR3177" s="3" t="n">
        <f aca="false">DEGREES(2*ACOS(BJ3177))</f>
        <v>0</v>
      </c>
      <c r="CS3177" s="3" t="n">
        <f aca="false">DEGREES(2*ACOS(CC3177))</f>
        <v>0</v>
      </c>
      <c r="CT3177" s="0" t="n">
        <f aca="false">SUM(CD3177:CR3177)</f>
        <v>0</v>
      </c>
      <c r="CU3177" s="4" t="n">
        <f aca="false">(CT3177-MIN($CT$5:$CT$1744))/(MAX($CT$5:$CT$1744)-MIN($CT$5:$CT$1744))</f>
        <v>0</v>
      </c>
      <c r="CV3177" s="0" t="n">
        <f aca="false">SUM(CD3177,CH3177,CL3177,CP3177)</f>
        <v>0</v>
      </c>
      <c r="CW3177" s="0" t="n">
        <f aca="false">SUM(CE3177,CI3177,CM3177,CQ3177)</f>
        <v>0</v>
      </c>
      <c r="CX3177" s="0" t="n">
        <f aca="false">SUM(CF3177,CJ3177,CN3177,CR3177)</f>
        <v>0</v>
      </c>
      <c r="CY3177" s="0" t="n">
        <f aca="false">SUM(CG3177,CK3177,CO3177)</f>
        <v>0</v>
      </c>
      <c r="CZ3177" s="5" t="str">
        <f aca="false">IF(CD3177=0,IF(CH3177=0,IF(CL3177=0,IF(CP3177=0,"NULL","4"),"3"),"2"),"1")</f>
        <v>NULL</v>
      </c>
    </row>
    <row r="3178" customFormat="false" ht="14.9" hidden="false" customHeight="false" outlineLevel="0" collapsed="false">
      <c r="A3178" s="0" t="n">
        <v>2510.712</v>
      </c>
      <c r="B3178" s="0" t="n">
        <v>4.719198</v>
      </c>
      <c r="C3178" s="0" t="n">
        <v>1.237448</v>
      </c>
      <c r="D3178" s="0" t="n">
        <v>0.7156202</v>
      </c>
      <c r="E3178" s="0" t="n">
        <v>-0.01430042</v>
      </c>
      <c r="F3178" s="0" t="n">
        <v>0.06559373</v>
      </c>
      <c r="G3178" s="0" t="n">
        <v>-0.098217</v>
      </c>
      <c r="H3178" s="0" t="n">
        <v>0.992898</v>
      </c>
      <c r="I3178" s="0" t="n">
        <v>0.3590189</v>
      </c>
      <c r="J3178" s="0" t="n">
        <v>0.01697622</v>
      </c>
      <c r="K3178" s="0" t="n">
        <v>0.7004374</v>
      </c>
      <c r="L3178" s="0" t="n">
        <v>-0.0166697</v>
      </c>
      <c r="M3178" s="0" t="n">
        <v>0.7133172</v>
      </c>
      <c r="N3178" s="0" t="n">
        <v>0</v>
      </c>
      <c r="O3178" s="0" t="n">
        <v>0</v>
      </c>
      <c r="P3178" s="0" t="n">
        <v>0</v>
      </c>
      <c r="Q3178" s="0" t="n">
        <v>0</v>
      </c>
      <c r="R3178" s="0" t="n">
        <v>66.49533</v>
      </c>
      <c r="S3178" s="0" t="n">
        <v>67.21528</v>
      </c>
      <c r="T3178" s="0" t="n">
        <v>55.49078</v>
      </c>
      <c r="U3178" s="0" t="n">
        <v>45.16783</v>
      </c>
      <c r="V3178" s="0" t="n">
        <v>51.84533</v>
      </c>
      <c r="W3178" s="0" t="n">
        <v>45.2883</v>
      </c>
      <c r="X3178" s="0" t="n">
        <v>44.15759</v>
      </c>
      <c r="Y3178" s="0" t="n">
        <v>19.55027</v>
      </c>
      <c r="Z3178" s="0" t="n">
        <v>0</v>
      </c>
      <c r="AA3178" s="0" t="n">
        <v>1</v>
      </c>
      <c r="AB3178" s="0" t="n">
        <v>0</v>
      </c>
      <c r="AC3178" s="0" t="n">
        <v>0</v>
      </c>
      <c r="AD3178" s="0" t="n">
        <v>0</v>
      </c>
      <c r="AE3178" s="1" t="n">
        <v>4.574911E-011</v>
      </c>
      <c r="AF3178" s="1" t="n">
        <v>-6.240526E-010</v>
      </c>
      <c r="AG3178" s="1" t="n">
        <v>-3.499509E-009</v>
      </c>
      <c r="AH3178" s="0" t="n">
        <v>1</v>
      </c>
      <c r="AI3178" s="0" t="n">
        <v>1</v>
      </c>
      <c r="AJ3178" s="0" t="n">
        <v>0</v>
      </c>
      <c r="AK3178" s="0" t="n">
        <v>0</v>
      </c>
      <c r="AL3178" s="0" t="n">
        <v>0</v>
      </c>
      <c r="AM3178" s="0" t="n">
        <v>1</v>
      </c>
      <c r="AN3178" s="0" t="n">
        <v>1</v>
      </c>
      <c r="AO3178" s="0" t="n">
        <v>1</v>
      </c>
      <c r="AP3178" s="0" t="n">
        <v>0</v>
      </c>
      <c r="AQ3178" s="0" t="n">
        <v>0</v>
      </c>
      <c r="AR3178" s="0" t="n">
        <v>0</v>
      </c>
      <c r="AS3178" s="1" t="n">
        <v>5.432281E-011</v>
      </c>
      <c r="AT3178" s="1" t="n">
        <v>-4.031311E-010</v>
      </c>
      <c r="AU3178" s="1" t="n">
        <v>-2.809295E-009</v>
      </c>
      <c r="AV3178" s="0" t="n">
        <v>1</v>
      </c>
      <c r="AW3178" s="0" t="n">
        <v>1</v>
      </c>
      <c r="AX3178" s="0" t="n">
        <v>0</v>
      </c>
      <c r="AY3178" s="0" t="n">
        <v>0</v>
      </c>
      <c r="AZ3178" s="0" t="n">
        <v>0</v>
      </c>
      <c r="BA3178" s="0" t="n">
        <v>1</v>
      </c>
      <c r="BB3178" s="0" t="n">
        <v>2</v>
      </c>
      <c r="BC3178" s="0" t="n">
        <v>1</v>
      </c>
      <c r="BD3178" s="0" t="n">
        <v>0</v>
      </c>
      <c r="BE3178" s="0" t="n">
        <v>0</v>
      </c>
      <c r="BF3178" s="0" t="n">
        <v>0</v>
      </c>
      <c r="BG3178" s="1" t="n">
        <v>5.432281E-011</v>
      </c>
      <c r="BH3178" s="1" t="n">
        <v>-4.031311E-010</v>
      </c>
      <c r="BI3178" s="1" t="n">
        <v>-2.809295E-009</v>
      </c>
      <c r="BJ3178" s="0" t="n">
        <v>1</v>
      </c>
      <c r="BK3178" s="0" t="n">
        <v>1</v>
      </c>
      <c r="BL3178" s="0" t="n">
        <v>0</v>
      </c>
      <c r="BM3178" s="0" t="n">
        <v>0</v>
      </c>
      <c r="BN3178" s="0" t="n">
        <v>0</v>
      </c>
      <c r="BO3178" s="0" t="n">
        <v>1</v>
      </c>
      <c r="BP3178" s="0" t="n">
        <v>3</v>
      </c>
      <c r="BQ3178" s="0" t="n">
        <v>1</v>
      </c>
      <c r="BR3178" s="0" t="n">
        <v>0</v>
      </c>
      <c r="BS3178" s="0" t="n">
        <v>0</v>
      </c>
      <c r="BT3178" s="0" t="n">
        <v>0</v>
      </c>
      <c r="BU3178" s="1" t="n">
        <v>4.785424E-011</v>
      </c>
      <c r="BV3178" s="1" t="n">
        <v>-4.731192E-010</v>
      </c>
      <c r="BW3178" s="1" t="n">
        <v>-7.284511E-010</v>
      </c>
      <c r="BX3178" s="0" t="n">
        <v>1</v>
      </c>
      <c r="BY3178" s="0" t="n">
        <v>1</v>
      </c>
      <c r="BZ3178" s="0" t="n">
        <v>0</v>
      </c>
      <c r="CA3178" s="0" t="n">
        <v>0</v>
      </c>
      <c r="CB3178" s="0" t="n">
        <v>0</v>
      </c>
      <c r="CC3178" s="0" t="n">
        <v>1</v>
      </c>
      <c r="CD3178" s="2" t="n">
        <f aca="false">SQRT(SUMSQ(AB3178:AD3178))</f>
        <v>0</v>
      </c>
      <c r="CE3178" s="2" t="n">
        <f aca="false">SQRT(SUMSQ(AP3178:AR3178))</f>
        <v>0</v>
      </c>
      <c r="CF3178" s="2" t="n">
        <f aca="false">SQRT(SUMSQ(BD3178:BF3178))</f>
        <v>0</v>
      </c>
      <c r="CG3178" s="2" t="n">
        <f aca="false">SQRT(SUMSQ(BR3178:BT3178))</f>
        <v>0</v>
      </c>
      <c r="CH3178" s="2" t="n">
        <f aca="false">DEGREES(2*ACOS(AH3178))</f>
        <v>0</v>
      </c>
      <c r="CI3178" s="2" t="n">
        <f aca="false">DEGREES(2*ACOS(AV3178))</f>
        <v>0</v>
      </c>
      <c r="CJ3178" s="2" t="n">
        <f aca="false">DEGREES(2*ACOS(BJ3178))</f>
        <v>0</v>
      </c>
      <c r="CK3178" s="2" t="n">
        <f aca="false">DEGREES(2*ACOS(BX3178))</f>
        <v>0</v>
      </c>
      <c r="CL3178" s="0" t="n">
        <f aca="false">ABS(AI3178-1)</f>
        <v>0</v>
      </c>
      <c r="CM3178" s="0" t="n">
        <f aca="false">ABS(AW3178-1)</f>
        <v>0</v>
      </c>
      <c r="CN3178" s="0" t="n">
        <f aca="false">ABS(BK3178-1)</f>
        <v>0</v>
      </c>
      <c r="CO3178" s="0" t="n">
        <f aca="false">ABS(BY3178-1)</f>
        <v>0</v>
      </c>
      <c r="CP3178" s="3" t="n">
        <f aca="false">DEGREES(2*ACOS(AH3178))</f>
        <v>0</v>
      </c>
      <c r="CQ3178" s="3" t="n">
        <f aca="false">DEGREES(2*ACOS(AV3178))</f>
        <v>0</v>
      </c>
      <c r="CR3178" s="3" t="n">
        <f aca="false">DEGREES(2*ACOS(BJ3178))</f>
        <v>0</v>
      </c>
      <c r="CS3178" s="3" t="n">
        <f aca="false">DEGREES(2*ACOS(CC3178))</f>
        <v>0</v>
      </c>
      <c r="CT3178" s="0" t="n">
        <f aca="false">SUM(CD3178:CR3178)</f>
        <v>0</v>
      </c>
      <c r="CU3178" s="4" t="n">
        <f aca="false">(CT3178-MIN($CT$5:$CT$1744))/(MAX($CT$5:$CT$1744)-MIN($CT$5:$CT$1744))</f>
        <v>0</v>
      </c>
      <c r="CV3178" s="0" t="n">
        <f aca="false">SUM(CD3178,CH3178,CL3178,CP3178)</f>
        <v>0</v>
      </c>
      <c r="CW3178" s="0" t="n">
        <f aca="false">SUM(CE3178,CI3178,CM3178,CQ3178)</f>
        <v>0</v>
      </c>
      <c r="CX3178" s="0" t="n">
        <f aca="false">SUM(CF3178,CJ3178,CN3178,CR3178)</f>
        <v>0</v>
      </c>
      <c r="CY3178" s="0" t="n">
        <f aca="false">SUM(CG3178,CK3178,CO3178)</f>
        <v>0</v>
      </c>
      <c r="CZ3178" s="5" t="str">
        <f aca="false">IF(CD3178=0,IF(CH3178=0,IF(CL3178=0,IF(CP3178=0,"NULL","4"),"3"),"2"),"1")</f>
        <v>NULL</v>
      </c>
    </row>
    <row r="3179" customFormat="false" ht="14.9" hidden="false" customHeight="false" outlineLevel="0" collapsed="false">
      <c r="A3179" s="0" t="n">
        <v>2510.761</v>
      </c>
      <c r="B3179" s="0" t="n">
        <v>4.719198</v>
      </c>
      <c r="C3179" s="0" t="n">
        <v>1.237448</v>
      </c>
      <c r="D3179" s="0" t="n">
        <v>0.7156202</v>
      </c>
      <c r="E3179" s="0" t="n">
        <v>-0.01430042</v>
      </c>
      <c r="F3179" s="0" t="n">
        <v>0.06559375</v>
      </c>
      <c r="G3179" s="0" t="n">
        <v>-0.09821701</v>
      </c>
      <c r="H3179" s="0" t="n">
        <v>0.992898</v>
      </c>
      <c r="I3179" s="0" t="n">
        <v>0.3590189</v>
      </c>
      <c r="J3179" s="0" t="n">
        <v>0.01684782</v>
      </c>
      <c r="K3179" s="0" t="n">
        <v>0.7004641</v>
      </c>
      <c r="L3179" s="0" t="n">
        <v>-0.01654471</v>
      </c>
      <c r="M3179" s="0" t="n">
        <v>0.7132969</v>
      </c>
      <c r="N3179" s="0" t="n">
        <v>0</v>
      </c>
      <c r="O3179" s="0" t="n">
        <v>0</v>
      </c>
      <c r="P3179" s="0" t="n">
        <v>0</v>
      </c>
      <c r="Q3179" s="0" t="n">
        <v>0</v>
      </c>
      <c r="R3179" s="0" t="n">
        <v>61.1757</v>
      </c>
      <c r="S3179" s="0" t="n">
        <v>61.83805</v>
      </c>
      <c r="T3179" s="0" t="n">
        <v>51.05152</v>
      </c>
      <c r="U3179" s="0" t="n">
        <v>41.55441</v>
      </c>
      <c r="V3179" s="0" t="n">
        <v>47.6977</v>
      </c>
      <c r="W3179" s="0" t="n">
        <v>41.66524</v>
      </c>
      <c r="X3179" s="0" t="n">
        <v>40.62498</v>
      </c>
      <c r="Y3179" s="0" t="n">
        <v>17.98625</v>
      </c>
      <c r="Z3179" s="0" t="n">
        <v>0</v>
      </c>
      <c r="AA3179" s="0" t="n">
        <v>1</v>
      </c>
      <c r="AB3179" s="0" t="n">
        <v>0</v>
      </c>
      <c r="AC3179" s="0" t="n">
        <v>0</v>
      </c>
      <c r="AD3179" s="0" t="n">
        <v>0</v>
      </c>
      <c r="AE3179" s="1" t="n">
        <v>-1.201318E-010</v>
      </c>
      <c r="AF3179" s="1" t="n">
        <v>-1.756685E-009</v>
      </c>
      <c r="AG3179" s="1" t="n">
        <v>5.142658E-009</v>
      </c>
      <c r="AH3179" s="0" t="n">
        <v>1</v>
      </c>
      <c r="AI3179" s="0" t="n">
        <v>1</v>
      </c>
      <c r="AJ3179" s="0" t="n">
        <v>0</v>
      </c>
      <c r="AK3179" s="0" t="n">
        <v>0</v>
      </c>
      <c r="AL3179" s="0" t="n">
        <v>0</v>
      </c>
      <c r="AM3179" s="0" t="n">
        <v>1</v>
      </c>
      <c r="AN3179" s="0" t="n">
        <v>1</v>
      </c>
      <c r="AO3179" s="0" t="n">
        <v>1</v>
      </c>
      <c r="AP3179" s="0" t="n">
        <v>0</v>
      </c>
      <c r="AQ3179" s="0" t="n">
        <v>0</v>
      </c>
      <c r="AR3179" s="0" t="n">
        <v>0</v>
      </c>
      <c r="AS3179" s="1" t="n">
        <v>-7.871929E-011</v>
      </c>
      <c r="AT3179" s="1" t="n">
        <v>-1.281518E-009</v>
      </c>
      <c r="AU3179" s="1" t="n">
        <v>2.611003E-009</v>
      </c>
      <c r="AV3179" s="0" t="n">
        <v>1</v>
      </c>
      <c r="AW3179" s="0" t="n">
        <v>1</v>
      </c>
      <c r="AX3179" s="0" t="n">
        <v>0</v>
      </c>
      <c r="AY3179" s="0" t="n">
        <v>0</v>
      </c>
      <c r="AZ3179" s="0" t="n">
        <v>0</v>
      </c>
      <c r="BA3179" s="0" t="n">
        <v>1</v>
      </c>
      <c r="BB3179" s="0" t="n">
        <v>2</v>
      </c>
      <c r="BC3179" s="0" t="n">
        <v>1</v>
      </c>
      <c r="BD3179" s="0" t="n">
        <v>0</v>
      </c>
      <c r="BE3179" s="0" t="n">
        <v>0</v>
      </c>
      <c r="BF3179" s="0" t="n">
        <v>0</v>
      </c>
      <c r="BG3179" s="1" t="n">
        <v>-9.423941E-011</v>
      </c>
      <c r="BH3179" s="1" t="n">
        <v>-1.347178E-009</v>
      </c>
      <c r="BI3179" s="1" t="n">
        <v>4.21768E-009</v>
      </c>
      <c r="BJ3179" s="0" t="n">
        <v>1</v>
      </c>
      <c r="BK3179" s="0" t="n">
        <v>1</v>
      </c>
      <c r="BL3179" s="0" t="n">
        <v>0</v>
      </c>
      <c r="BM3179" s="0" t="n">
        <v>0</v>
      </c>
      <c r="BN3179" s="0" t="n">
        <v>0</v>
      </c>
      <c r="BO3179" s="0" t="n">
        <v>1</v>
      </c>
      <c r="BP3179" s="0" t="n">
        <v>3</v>
      </c>
      <c r="BQ3179" s="0" t="n">
        <v>1</v>
      </c>
      <c r="BR3179" s="0" t="n">
        <v>0</v>
      </c>
      <c r="BS3179" s="0" t="n">
        <v>0</v>
      </c>
      <c r="BT3179" s="0" t="n">
        <v>0</v>
      </c>
      <c r="BU3179" s="1" t="n">
        <v>-9.423941E-011</v>
      </c>
      <c r="BV3179" s="1" t="n">
        <v>-1.347178E-009</v>
      </c>
      <c r="BW3179" s="1" t="n">
        <v>4.21768E-009</v>
      </c>
      <c r="BX3179" s="0" t="n">
        <v>1</v>
      </c>
      <c r="BY3179" s="0" t="n">
        <v>1</v>
      </c>
      <c r="BZ3179" s="0" t="n">
        <v>0</v>
      </c>
      <c r="CA3179" s="0" t="n">
        <v>0</v>
      </c>
      <c r="CB3179" s="0" t="n">
        <v>0</v>
      </c>
      <c r="CC3179" s="0" t="n">
        <v>1</v>
      </c>
      <c r="CD3179" s="2" t="n">
        <f aca="false">SQRT(SUMSQ(AB3179:AD3179))</f>
        <v>0</v>
      </c>
      <c r="CE3179" s="2" t="n">
        <f aca="false">SQRT(SUMSQ(AP3179:AR3179))</f>
        <v>0</v>
      </c>
      <c r="CF3179" s="2" t="n">
        <f aca="false">SQRT(SUMSQ(BD3179:BF3179))</f>
        <v>0</v>
      </c>
      <c r="CG3179" s="2" t="n">
        <f aca="false">SQRT(SUMSQ(BR3179:BT3179))</f>
        <v>0</v>
      </c>
      <c r="CH3179" s="2" t="n">
        <f aca="false">DEGREES(2*ACOS(AH3179))</f>
        <v>0</v>
      </c>
      <c r="CI3179" s="2" t="n">
        <f aca="false">DEGREES(2*ACOS(AV3179))</f>
        <v>0</v>
      </c>
      <c r="CJ3179" s="2" t="n">
        <f aca="false">DEGREES(2*ACOS(BJ3179))</f>
        <v>0</v>
      </c>
      <c r="CK3179" s="2" t="n">
        <f aca="false">DEGREES(2*ACOS(BX3179))</f>
        <v>0</v>
      </c>
      <c r="CL3179" s="0" t="n">
        <f aca="false">ABS(AI3179-1)</f>
        <v>0</v>
      </c>
      <c r="CM3179" s="0" t="n">
        <f aca="false">ABS(AW3179-1)</f>
        <v>0</v>
      </c>
      <c r="CN3179" s="0" t="n">
        <f aca="false">ABS(BK3179-1)</f>
        <v>0</v>
      </c>
      <c r="CO3179" s="0" t="n">
        <f aca="false">ABS(BY3179-1)</f>
        <v>0</v>
      </c>
      <c r="CP3179" s="3" t="n">
        <f aca="false">DEGREES(2*ACOS(AH3179))</f>
        <v>0</v>
      </c>
      <c r="CQ3179" s="3" t="n">
        <f aca="false">DEGREES(2*ACOS(AV3179))</f>
        <v>0</v>
      </c>
      <c r="CR3179" s="3" t="n">
        <f aca="false">DEGREES(2*ACOS(BJ3179))</f>
        <v>0</v>
      </c>
      <c r="CS3179" s="3" t="n">
        <f aca="false">DEGREES(2*ACOS(CC3179))</f>
        <v>0</v>
      </c>
      <c r="CT3179" s="0" t="n">
        <f aca="false">SUM(CD3179:CR3179)</f>
        <v>0</v>
      </c>
      <c r="CU3179" s="4" t="n">
        <f aca="false">(CT3179-MIN($CT$5:$CT$1744))/(MAX($CT$5:$CT$1744)-MIN($CT$5:$CT$1744))</f>
        <v>0</v>
      </c>
      <c r="CV3179" s="0" t="n">
        <f aca="false">SUM(CD3179,CH3179,CL3179,CP3179)</f>
        <v>0</v>
      </c>
      <c r="CW3179" s="0" t="n">
        <f aca="false">SUM(CE3179,CI3179,CM3179,CQ3179)</f>
        <v>0</v>
      </c>
      <c r="CX3179" s="0" t="n">
        <f aca="false">SUM(CF3179,CJ3179,CN3179,CR3179)</f>
        <v>0</v>
      </c>
      <c r="CY3179" s="0" t="n">
        <f aca="false">SUM(CG3179,CK3179,CO3179)</f>
        <v>0</v>
      </c>
      <c r="CZ3179" s="5" t="str">
        <f aca="false">IF(CD3179=0,IF(CH3179=0,IF(CL3179=0,IF(CP3179=0,"NULL","4"),"3"),"2"),"1")</f>
        <v>NULL</v>
      </c>
    </row>
    <row r="3180" customFormat="false" ht="14.9" hidden="false" customHeight="false" outlineLevel="0" collapsed="false">
      <c r="A3180" s="0" t="n">
        <v>2510.812</v>
      </c>
      <c r="B3180" s="0" t="n">
        <v>4.719198</v>
      </c>
      <c r="C3180" s="0" t="n">
        <v>1.237448</v>
      </c>
      <c r="D3180" s="0" t="n">
        <v>0.7156202</v>
      </c>
      <c r="E3180" s="0" t="n">
        <v>-0.01430041</v>
      </c>
      <c r="F3180" s="0" t="n">
        <v>0.06559376</v>
      </c>
      <c r="G3180" s="0" t="n">
        <v>-0.09821706</v>
      </c>
      <c r="H3180" s="0" t="n">
        <v>0.992898</v>
      </c>
      <c r="I3180" s="0" t="n">
        <v>0.3590189</v>
      </c>
      <c r="J3180" s="0" t="n">
        <v>0.016749</v>
      </c>
      <c r="K3180" s="0" t="n">
        <v>0.7004849</v>
      </c>
      <c r="L3180" s="0" t="n">
        <v>-0.01644853</v>
      </c>
      <c r="M3180" s="0" t="n">
        <v>0.713281</v>
      </c>
      <c r="N3180" s="0" t="n">
        <v>0</v>
      </c>
      <c r="O3180" s="0" t="n">
        <v>0</v>
      </c>
      <c r="P3180" s="0" t="n">
        <v>0</v>
      </c>
      <c r="Q3180" s="0" t="n">
        <v>0</v>
      </c>
      <c r="R3180" s="0" t="n">
        <v>66.49533</v>
      </c>
      <c r="S3180" s="0" t="n">
        <v>67.21528</v>
      </c>
      <c r="T3180" s="0" t="n">
        <v>55.49078</v>
      </c>
      <c r="U3180" s="0" t="n">
        <v>45.16783</v>
      </c>
      <c r="V3180" s="0" t="n">
        <v>51.84533</v>
      </c>
      <c r="W3180" s="0" t="n">
        <v>45.2883</v>
      </c>
      <c r="X3180" s="0" t="n">
        <v>44.15759</v>
      </c>
      <c r="Y3180" s="0" t="n">
        <v>19.55027</v>
      </c>
      <c r="Z3180" s="0" t="n">
        <v>0</v>
      </c>
      <c r="AA3180" s="0" t="n">
        <v>1</v>
      </c>
      <c r="AB3180" s="0" t="n">
        <v>0</v>
      </c>
      <c r="AC3180" s="0" t="n">
        <v>0</v>
      </c>
      <c r="AD3180" s="0" t="n">
        <v>0</v>
      </c>
      <c r="AE3180" s="1" t="n">
        <v>-1.207369E-010</v>
      </c>
      <c r="AF3180" s="1" t="n">
        <v>2.532366E-009</v>
      </c>
      <c r="AG3180" s="1" t="n">
        <v>3.075941E-009</v>
      </c>
      <c r="AH3180" s="0" t="n">
        <v>1</v>
      </c>
      <c r="AI3180" s="0" t="n">
        <v>1</v>
      </c>
      <c r="AJ3180" s="0" t="n">
        <v>0</v>
      </c>
      <c r="AK3180" s="0" t="n">
        <v>0</v>
      </c>
      <c r="AL3180" s="0" t="n">
        <v>0</v>
      </c>
      <c r="AM3180" s="0" t="n">
        <v>1</v>
      </c>
      <c r="AN3180" s="0" t="n">
        <v>1</v>
      </c>
      <c r="AO3180" s="0" t="n">
        <v>1</v>
      </c>
      <c r="AP3180" s="0" t="n">
        <v>0</v>
      </c>
      <c r="AQ3180" s="0" t="n">
        <v>0</v>
      </c>
      <c r="AR3180" s="0" t="n">
        <v>0</v>
      </c>
      <c r="AS3180" s="1" t="n">
        <v>-1.20787E-010</v>
      </c>
      <c r="AT3180" s="1" t="n">
        <v>2.641796E-009</v>
      </c>
      <c r="AU3180" s="1" t="n">
        <v>2.611864E-009</v>
      </c>
      <c r="AV3180" s="0" t="n">
        <v>1</v>
      </c>
      <c r="AW3180" s="0" t="n">
        <v>1</v>
      </c>
      <c r="AX3180" s="0" t="n">
        <v>0</v>
      </c>
      <c r="AY3180" s="0" t="n">
        <v>0</v>
      </c>
      <c r="AZ3180" s="0" t="n">
        <v>0</v>
      </c>
      <c r="BA3180" s="0" t="n">
        <v>1</v>
      </c>
      <c r="BB3180" s="0" t="n">
        <v>2</v>
      </c>
      <c r="BC3180" s="0" t="n">
        <v>1</v>
      </c>
      <c r="BD3180" s="0" t="n">
        <v>0</v>
      </c>
      <c r="BE3180" s="0" t="n">
        <v>0</v>
      </c>
      <c r="BF3180" s="0" t="n">
        <v>0</v>
      </c>
      <c r="BG3180" s="1" t="n">
        <v>-1.20787E-010</v>
      </c>
      <c r="BH3180" s="1" t="n">
        <v>2.641796E-009</v>
      </c>
      <c r="BI3180" s="1" t="n">
        <v>2.611864E-009</v>
      </c>
      <c r="BJ3180" s="0" t="n">
        <v>1</v>
      </c>
      <c r="BK3180" s="0" t="n">
        <v>1</v>
      </c>
      <c r="BL3180" s="0" t="n">
        <v>0</v>
      </c>
      <c r="BM3180" s="0" t="n">
        <v>0</v>
      </c>
      <c r="BN3180" s="0" t="n">
        <v>0</v>
      </c>
      <c r="BO3180" s="0" t="n">
        <v>1</v>
      </c>
      <c r="BP3180" s="0" t="n">
        <v>3</v>
      </c>
      <c r="BQ3180" s="0" t="n">
        <v>1</v>
      </c>
      <c r="BR3180" s="0" t="n">
        <v>0</v>
      </c>
      <c r="BS3180" s="0" t="n">
        <v>0</v>
      </c>
      <c r="BT3180" s="0" t="n">
        <v>0</v>
      </c>
      <c r="BU3180" s="1" t="n">
        <v>-1.008261E-010</v>
      </c>
      <c r="BV3180" s="1" t="n">
        <v>2.106265E-009</v>
      </c>
      <c r="BW3180" s="1" t="n">
        <v>3.06685E-009</v>
      </c>
      <c r="BX3180" s="0" t="n">
        <v>1</v>
      </c>
      <c r="BY3180" s="0" t="n">
        <v>1</v>
      </c>
      <c r="BZ3180" s="0" t="n">
        <v>0</v>
      </c>
      <c r="CA3180" s="0" t="n">
        <v>0</v>
      </c>
      <c r="CB3180" s="0" t="n">
        <v>0</v>
      </c>
      <c r="CC3180" s="0" t="n">
        <v>1</v>
      </c>
      <c r="CD3180" s="2" t="n">
        <f aca="false">SQRT(SUMSQ(AB3180:AD3180))</f>
        <v>0</v>
      </c>
      <c r="CE3180" s="2" t="n">
        <f aca="false">SQRT(SUMSQ(AP3180:AR3180))</f>
        <v>0</v>
      </c>
      <c r="CF3180" s="2" t="n">
        <f aca="false">SQRT(SUMSQ(BD3180:BF3180))</f>
        <v>0</v>
      </c>
      <c r="CG3180" s="2" t="n">
        <f aca="false">SQRT(SUMSQ(BR3180:BT3180))</f>
        <v>0</v>
      </c>
      <c r="CH3180" s="2" t="n">
        <f aca="false">DEGREES(2*ACOS(AH3180))</f>
        <v>0</v>
      </c>
      <c r="CI3180" s="2" t="n">
        <f aca="false">DEGREES(2*ACOS(AV3180))</f>
        <v>0</v>
      </c>
      <c r="CJ3180" s="2" t="n">
        <f aca="false">DEGREES(2*ACOS(BJ3180))</f>
        <v>0</v>
      </c>
      <c r="CK3180" s="2" t="n">
        <f aca="false">DEGREES(2*ACOS(BX3180))</f>
        <v>0</v>
      </c>
      <c r="CL3180" s="0" t="n">
        <f aca="false">ABS(AI3180-1)</f>
        <v>0</v>
      </c>
      <c r="CM3180" s="0" t="n">
        <f aca="false">ABS(AW3180-1)</f>
        <v>0</v>
      </c>
      <c r="CN3180" s="0" t="n">
        <f aca="false">ABS(BK3180-1)</f>
        <v>0</v>
      </c>
      <c r="CO3180" s="0" t="n">
        <f aca="false">ABS(BY3180-1)</f>
        <v>0</v>
      </c>
      <c r="CP3180" s="3" t="n">
        <f aca="false">DEGREES(2*ACOS(AH3180))</f>
        <v>0</v>
      </c>
      <c r="CQ3180" s="3" t="n">
        <f aca="false">DEGREES(2*ACOS(AV3180))</f>
        <v>0</v>
      </c>
      <c r="CR3180" s="3" t="n">
        <f aca="false">DEGREES(2*ACOS(BJ3180))</f>
        <v>0</v>
      </c>
      <c r="CS3180" s="3" t="n">
        <f aca="false">DEGREES(2*ACOS(CC3180))</f>
        <v>0</v>
      </c>
      <c r="CT3180" s="0" t="n">
        <f aca="false">SUM(CD3180:CR3180)</f>
        <v>0</v>
      </c>
      <c r="CU3180" s="4" t="n">
        <f aca="false">(CT3180-MIN($CT$5:$CT$1744))/(MAX($CT$5:$CT$1744)-MIN($CT$5:$CT$1744))</f>
        <v>0</v>
      </c>
      <c r="CV3180" s="0" t="n">
        <f aca="false">SUM(CD3180,CH3180,CL3180,CP3180)</f>
        <v>0</v>
      </c>
      <c r="CW3180" s="0" t="n">
        <f aca="false">SUM(CE3180,CI3180,CM3180,CQ3180)</f>
        <v>0</v>
      </c>
      <c r="CX3180" s="0" t="n">
        <f aca="false">SUM(CF3180,CJ3180,CN3180,CR3180)</f>
        <v>0</v>
      </c>
      <c r="CY3180" s="0" t="n">
        <f aca="false">SUM(CG3180,CK3180,CO3180)</f>
        <v>0</v>
      </c>
      <c r="CZ3180" s="5" t="str">
        <f aca="false">IF(CD3180=0,IF(CH3180=0,IF(CL3180=0,IF(CP3180=0,"NULL","4"),"3"),"2"),"1")</f>
        <v>NULL</v>
      </c>
    </row>
    <row r="3181" customFormat="false" ht="14.9" hidden="false" customHeight="false" outlineLevel="0" collapsed="false">
      <c r="A3181" s="0" t="n">
        <v>2510.862</v>
      </c>
      <c r="B3181" s="0" t="n">
        <v>4.719198</v>
      </c>
      <c r="C3181" s="0" t="n">
        <v>1.237448</v>
      </c>
      <c r="D3181" s="0" t="n">
        <v>0.7156202</v>
      </c>
      <c r="E3181" s="0" t="n">
        <v>-0.01430041</v>
      </c>
      <c r="F3181" s="0" t="n">
        <v>0.06559378</v>
      </c>
      <c r="G3181" s="0" t="n">
        <v>-0.09821708</v>
      </c>
      <c r="H3181" s="0" t="n">
        <v>0.992898</v>
      </c>
      <c r="I3181" s="0" t="n">
        <v>0.3590189</v>
      </c>
      <c r="J3181" s="0" t="n">
        <v>0.01667296</v>
      </c>
      <c r="K3181" s="0" t="n">
        <v>0.7005011</v>
      </c>
      <c r="L3181" s="0" t="n">
        <v>-0.01637452</v>
      </c>
      <c r="M3181" s="0" t="n">
        <v>0.7132685</v>
      </c>
      <c r="N3181" s="0" t="n">
        <v>0</v>
      </c>
      <c r="O3181" s="0" t="n">
        <v>0</v>
      </c>
      <c r="P3181" s="0" t="n">
        <v>0</v>
      </c>
      <c r="Q3181" s="0" t="n">
        <v>0</v>
      </c>
      <c r="R3181" s="0" t="n">
        <v>66.49533</v>
      </c>
      <c r="S3181" s="0" t="n">
        <v>67.21528</v>
      </c>
      <c r="T3181" s="0" t="n">
        <v>55.49078</v>
      </c>
      <c r="U3181" s="0" t="n">
        <v>45.16783</v>
      </c>
      <c r="V3181" s="0" t="n">
        <v>51.84533</v>
      </c>
      <c r="W3181" s="0" t="n">
        <v>45.2883</v>
      </c>
      <c r="X3181" s="0" t="n">
        <v>44.15759</v>
      </c>
      <c r="Y3181" s="0" t="n">
        <v>19.55027</v>
      </c>
      <c r="Z3181" s="0" t="n">
        <v>0</v>
      </c>
      <c r="AA3181" s="0" t="n">
        <v>1</v>
      </c>
      <c r="AB3181" s="0" t="n">
        <v>0</v>
      </c>
      <c r="AC3181" s="0" t="n">
        <v>0</v>
      </c>
      <c r="AD3181" s="0" t="n">
        <v>0</v>
      </c>
      <c r="AE3181" s="1" t="n">
        <v>1.767948E-011</v>
      </c>
      <c r="AF3181" s="1" t="n">
        <v>2.952259E-009</v>
      </c>
      <c r="AG3181" s="1" t="n">
        <v>-4.305167E-010</v>
      </c>
      <c r="AH3181" s="0" t="n">
        <v>1</v>
      </c>
      <c r="AI3181" s="0" t="n">
        <v>1</v>
      </c>
      <c r="AJ3181" s="0" t="n">
        <v>0</v>
      </c>
      <c r="AK3181" s="0" t="n">
        <v>0</v>
      </c>
      <c r="AL3181" s="0" t="n">
        <v>0</v>
      </c>
      <c r="AM3181" s="0" t="n">
        <v>1</v>
      </c>
      <c r="AN3181" s="0" t="n">
        <v>1</v>
      </c>
      <c r="AO3181" s="0" t="n">
        <v>1</v>
      </c>
      <c r="AP3181" s="0" t="n">
        <v>0</v>
      </c>
      <c r="AQ3181" s="0" t="n">
        <v>0</v>
      </c>
      <c r="AR3181" s="0" t="n">
        <v>0</v>
      </c>
      <c r="AS3181" s="1" t="n">
        <v>3.391237E-011</v>
      </c>
      <c r="AT3181" s="1" t="n">
        <v>2.709443E-009</v>
      </c>
      <c r="AU3181" s="1" t="n">
        <v>-1.350156E-009</v>
      </c>
      <c r="AV3181" s="0" t="n">
        <v>1</v>
      </c>
      <c r="AW3181" s="0" t="n">
        <v>1</v>
      </c>
      <c r="AX3181" s="0" t="n">
        <v>0</v>
      </c>
      <c r="AY3181" s="0" t="n">
        <v>0</v>
      </c>
      <c r="AZ3181" s="0" t="n">
        <v>0</v>
      </c>
      <c r="BA3181" s="0" t="n">
        <v>1</v>
      </c>
      <c r="BB3181" s="0" t="n">
        <v>2</v>
      </c>
      <c r="BC3181" s="0" t="n">
        <v>1</v>
      </c>
      <c r="BD3181" s="0" t="n">
        <v>0</v>
      </c>
      <c r="BE3181" s="0" t="n">
        <v>0</v>
      </c>
      <c r="BF3181" s="0" t="n">
        <v>0</v>
      </c>
      <c r="BG3181" s="1" t="n">
        <v>-8.426802E-012</v>
      </c>
      <c r="BH3181" s="1" t="n">
        <v>2.098461E-009</v>
      </c>
      <c r="BI3181" s="1" t="n">
        <v>4.668557E-010</v>
      </c>
      <c r="BJ3181" s="0" t="n">
        <v>1</v>
      </c>
      <c r="BK3181" s="0" t="n">
        <v>1</v>
      </c>
      <c r="BL3181" s="0" t="n">
        <v>0</v>
      </c>
      <c r="BM3181" s="0" t="n">
        <v>0</v>
      </c>
      <c r="BN3181" s="0" t="n">
        <v>0</v>
      </c>
      <c r="BO3181" s="0" t="n">
        <v>1</v>
      </c>
      <c r="BP3181" s="0" t="n">
        <v>3</v>
      </c>
      <c r="BQ3181" s="0" t="n">
        <v>1</v>
      </c>
      <c r="BR3181" s="0" t="n">
        <v>0</v>
      </c>
      <c r="BS3181" s="0" t="n">
        <v>0</v>
      </c>
      <c r="BT3181" s="0" t="n">
        <v>0</v>
      </c>
      <c r="BU3181" s="1" t="n">
        <v>3.391237E-011</v>
      </c>
      <c r="BV3181" s="1" t="n">
        <v>2.709443E-009</v>
      </c>
      <c r="BW3181" s="1" t="n">
        <v>-1.350156E-009</v>
      </c>
      <c r="BX3181" s="0" t="n">
        <v>1</v>
      </c>
      <c r="BY3181" s="0" t="n">
        <v>1</v>
      </c>
      <c r="BZ3181" s="0" t="n">
        <v>0</v>
      </c>
      <c r="CA3181" s="0" t="n">
        <v>0</v>
      </c>
      <c r="CB3181" s="0" t="n">
        <v>0</v>
      </c>
      <c r="CC3181" s="0" t="n">
        <v>1</v>
      </c>
      <c r="CD3181" s="2" t="n">
        <f aca="false">SQRT(SUMSQ(AB3181:AD3181))</f>
        <v>0</v>
      </c>
      <c r="CE3181" s="2" t="n">
        <f aca="false">SQRT(SUMSQ(AP3181:AR3181))</f>
        <v>0</v>
      </c>
      <c r="CF3181" s="2" t="n">
        <f aca="false">SQRT(SUMSQ(BD3181:BF3181))</f>
        <v>0</v>
      </c>
      <c r="CG3181" s="2" t="n">
        <f aca="false">SQRT(SUMSQ(BR3181:BT3181))</f>
        <v>0</v>
      </c>
      <c r="CH3181" s="2" t="n">
        <f aca="false">DEGREES(2*ACOS(AH3181))</f>
        <v>0</v>
      </c>
      <c r="CI3181" s="2" t="n">
        <f aca="false">DEGREES(2*ACOS(AV3181))</f>
        <v>0</v>
      </c>
      <c r="CJ3181" s="2" t="n">
        <f aca="false">DEGREES(2*ACOS(BJ3181))</f>
        <v>0</v>
      </c>
      <c r="CK3181" s="2" t="n">
        <f aca="false">DEGREES(2*ACOS(BX3181))</f>
        <v>0</v>
      </c>
      <c r="CL3181" s="0" t="n">
        <f aca="false">ABS(AI3181-1)</f>
        <v>0</v>
      </c>
      <c r="CM3181" s="0" t="n">
        <f aca="false">ABS(AW3181-1)</f>
        <v>0</v>
      </c>
      <c r="CN3181" s="0" t="n">
        <f aca="false">ABS(BK3181-1)</f>
        <v>0</v>
      </c>
      <c r="CO3181" s="0" t="n">
        <f aca="false">ABS(BY3181-1)</f>
        <v>0</v>
      </c>
      <c r="CP3181" s="3" t="n">
        <f aca="false">DEGREES(2*ACOS(AH3181))</f>
        <v>0</v>
      </c>
      <c r="CQ3181" s="3" t="n">
        <f aca="false">DEGREES(2*ACOS(AV3181))</f>
        <v>0</v>
      </c>
      <c r="CR3181" s="3" t="n">
        <f aca="false">DEGREES(2*ACOS(BJ3181))</f>
        <v>0</v>
      </c>
      <c r="CS3181" s="3" t="n">
        <f aca="false">DEGREES(2*ACOS(CC3181))</f>
        <v>0</v>
      </c>
      <c r="CT3181" s="0" t="n">
        <f aca="false">SUM(CD3181:CR3181)</f>
        <v>0</v>
      </c>
      <c r="CU3181" s="4" t="n">
        <f aca="false">(CT3181-MIN($CT$5:$CT$1744))/(MAX($CT$5:$CT$1744)-MIN($CT$5:$CT$1744))</f>
        <v>0</v>
      </c>
      <c r="CV3181" s="0" t="n">
        <f aca="false">SUM(CD3181,CH3181,CL3181,CP3181)</f>
        <v>0</v>
      </c>
      <c r="CW3181" s="0" t="n">
        <f aca="false">SUM(CE3181,CI3181,CM3181,CQ3181)</f>
        <v>0</v>
      </c>
      <c r="CX3181" s="0" t="n">
        <f aca="false">SUM(CF3181,CJ3181,CN3181,CR3181)</f>
        <v>0</v>
      </c>
      <c r="CY3181" s="0" t="n">
        <f aca="false">SUM(CG3181,CK3181,CO3181)</f>
        <v>0</v>
      </c>
      <c r="CZ3181" s="5" t="str">
        <f aca="false">IF(CD3181=0,IF(CH3181=0,IF(CL3181=0,IF(CP3181=0,"NULL","4"),"3"),"2"),"1")</f>
        <v>NULL</v>
      </c>
    </row>
    <row r="3182" customFormat="false" ht="14.9" hidden="false" customHeight="false" outlineLevel="0" collapsed="false">
      <c r="A3182" s="0" t="n">
        <v>2510.911</v>
      </c>
      <c r="B3182" s="0" t="n">
        <v>4.720272</v>
      </c>
      <c r="C3182" s="0" t="n">
        <v>1.238812</v>
      </c>
      <c r="D3182" s="0" t="n">
        <v>0.7151431</v>
      </c>
      <c r="E3182" s="0" t="n">
        <v>-0.01430041</v>
      </c>
      <c r="F3182" s="0" t="n">
        <v>0.06559382</v>
      </c>
      <c r="G3182" s="0" t="n">
        <v>-0.09821711</v>
      </c>
      <c r="H3182" s="0" t="n">
        <v>0.992898</v>
      </c>
      <c r="I3182" s="0" t="n">
        <v>0.3590189</v>
      </c>
      <c r="J3182" s="0" t="n">
        <v>0.01660948</v>
      </c>
      <c r="K3182" s="0" t="n">
        <v>0.7005157</v>
      </c>
      <c r="L3182" s="0" t="n">
        <v>-0.01631277</v>
      </c>
      <c r="M3182" s="0" t="n">
        <v>0.7132571</v>
      </c>
      <c r="N3182" s="0" t="n">
        <v>0</v>
      </c>
      <c r="O3182" s="0" t="n">
        <v>0</v>
      </c>
      <c r="P3182" s="0" t="n">
        <v>0</v>
      </c>
      <c r="Q3182" s="0" t="n">
        <v>0</v>
      </c>
      <c r="R3182" s="0" t="n">
        <v>66.49533</v>
      </c>
      <c r="S3182" s="0" t="n">
        <v>67.21528</v>
      </c>
      <c r="T3182" s="0" t="n">
        <v>55.49078</v>
      </c>
      <c r="U3182" s="0" t="n">
        <v>45.16783</v>
      </c>
      <c r="V3182" s="0" t="n">
        <v>51.84533</v>
      </c>
      <c r="W3182" s="0" t="n">
        <v>45.2883</v>
      </c>
      <c r="X3182" s="0" t="n">
        <v>44.15759</v>
      </c>
      <c r="Y3182" s="0" t="n">
        <v>19.55027</v>
      </c>
      <c r="Z3182" s="0" t="n">
        <v>0</v>
      </c>
      <c r="AA3182" s="0" t="n">
        <v>1</v>
      </c>
      <c r="AB3182" s="0" t="n">
        <v>0.003577335</v>
      </c>
      <c r="AC3182" s="0" t="n">
        <v>0.00454685</v>
      </c>
      <c r="AD3182" s="0" t="n">
        <v>-0.001590229</v>
      </c>
      <c r="AE3182" s="1" t="n">
        <v>-4.359274E-011</v>
      </c>
      <c r="AF3182" s="1" t="n">
        <v>1.735897E-009</v>
      </c>
      <c r="AG3182" s="1" t="n">
        <v>-1.366807E-010</v>
      </c>
      <c r="AH3182" s="0" t="n">
        <v>1</v>
      </c>
      <c r="AI3182" s="0" t="n">
        <v>1</v>
      </c>
      <c r="AJ3182" s="0" t="n">
        <v>0</v>
      </c>
      <c r="AK3182" s="0" t="n">
        <v>0</v>
      </c>
      <c r="AL3182" s="0" t="n">
        <v>0</v>
      </c>
      <c r="AM3182" s="0" t="n">
        <v>1</v>
      </c>
      <c r="AN3182" s="0" t="n">
        <v>1</v>
      </c>
      <c r="AO3182" s="0" t="n">
        <v>1</v>
      </c>
      <c r="AP3182" s="0" t="n">
        <v>0</v>
      </c>
      <c r="AQ3182" s="0" t="n">
        <v>0</v>
      </c>
      <c r="AR3182" s="0" t="n">
        <v>0</v>
      </c>
      <c r="AS3182" s="1" t="n">
        <v>-6.703755E-011</v>
      </c>
      <c r="AT3182" s="1" t="n">
        <v>1.904247E-009</v>
      </c>
      <c r="AU3182" s="1" t="n">
        <v>2.624881E-009</v>
      </c>
      <c r="AV3182" s="0" t="n">
        <v>1</v>
      </c>
      <c r="AW3182" s="0" t="n">
        <v>1</v>
      </c>
      <c r="AX3182" s="0" t="n">
        <v>0</v>
      </c>
      <c r="AY3182" s="0" t="n">
        <v>0</v>
      </c>
      <c r="AZ3182" s="0" t="n">
        <v>0</v>
      </c>
      <c r="BA3182" s="0" t="n">
        <v>1</v>
      </c>
      <c r="BB3182" s="0" t="n">
        <v>2</v>
      </c>
      <c r="BC3182" s="0" t="n">
        <v>1</v>
      </c>
      <c r="BD3182" s="0" t="n">
        <v>0</v>
      </c>
      <c r="BE3182" s="0" t="n">
        <v>0</v>
      </c>
      <c r="BF3182" s="0" t="n">
        <v>0</v>
      </c>
      <c r="BG3182" s="1" t="n">
        <v>-4.359274E-011</v>
      </c>
      <c r="BH3182" s="1" t="n">
        <v>1.735897E-009</v>
      </c>
      <c r="BI3182" s="1" t="n">
        <v>-1.366807E-010</v>
      </c>
      <c r="BJ3182" s="0" t="n">
        <v>1</v>
      </c>
      <c r="BK3182" s="0" t="n">
        <v>1</v>
      </c>
      <c r="BL3182" s="0" t="n">
        <v>0</v>
      </c>
      <c r="BM3182" s="0" t="n">
        <v>0</v>
      </c>
      <c r="BN3182" s="0" t="n">
        <v>0</v>
      </c>
      <c r="BO3182" s="0" t="n">
        <v>1</v>
      </c>
      <c r="BP3182" s="0" t="n">
        <v>3</v>
      </c>
      <c r="BQ3182" s="0" t="n">
        <v>1</v>
      </c>
      <c r="BR3182" s="0" t="n">
        <v>0</v>
      </c>
      <c r="BS3182" s="0" t="n">
        <v>0</v>
      </c>
      <c r="BT3182" s="0" t="n">
        <v>0</v>
      </c>
      <c r="BU3182" s="1" t="n">
        <v>-4.359274E-011</v>
      </c>
      <c r="BV3182" s="1" t="n">
        <v>1.735897E-009</v>
      </c>
      <c r="BW3182" s="1" t="n">
        <v>-1.366807E-010</v>
      </c>
      <c r="BX3182" s="0" t="n">
        <v>1</v>
      </c>
      <c r="BY3182" s="0" t="n">
        <v>1</v>
      </c>
      <c r="BZ3182" s="0" t="n">
        <v>0</v>
      </c>
      <c r="CA3182" s="0" t="n">
        <v>0</v>
      </c>
      <c r="CB3182" s="0" t="n">
        <v>0</v>
      </c>
      <c r="CC3182" s="0" t="n">
        <v>1</v>
      </c>
      <c r="CD3182" s="2" t="n">
        <f aca="false">SQRT(SUMSQ(AB3182:AD3182))</f>
        <v>0.00599999990809717</v>
      </c>
      <c r="CE3182" s="2" t="n">
        <f aca="false">SQRT(SUMSQ(AP3182:AR3182))</f>
        <v>0</v>
      </c>
      <c r="CF3182" s="2" t="n">
        <f aca="false">SQRT(SUMSQ(BD3182:BF3182))</f>
        <v>0</v>
      </c>
      <c r="CG3182" s="2" t="n">
        <f aca="false">SQRT(SUMSQ(BR3182:BT3182))</f>
        <v>0</v>
      </c>
      <c r="CH3182" s="2" t="n">
        <f aca="false">DEGREES(2*ACOS(AH3182))</f>
        <v>0</v>
      </c>
      <c r="CI3182" s="2" t="n">
        <f aca="false">DEGREES(2*ACOS(AV3182))</f>
        <v>0</v>
      </c>
      <c r="CJ3182" s="2" t="n">
        <f aca="false">DEGREES(2*ACOS(BJ3182))</f>
        <v>0</v>
      </c>
      <c r="CK3182" s="2" t="n">
        <f aca="false">DEGREES(2*ACOS(BX3182))</f>
        <v>0</v>
      </c>
      <c r="CL3182" s="0" t="n">
        <f aca="false">ABS(AI3182-1)</f>
        <v>0</v>
      </c>
      <c r="CM3182" s="0" t="n">
        <f aca="false">ABS(AW3182-1)</f>
        <v>0</v>
      </c>
      <c r="CN3182" s="0" t="n">
        <f aca="false">ABS(BK3182-1)</f>
        <v>0</v>
      </c>
      <c r="CO3182" s="0" t="n">
        <f aca="false">ABS(BY3182-1)</f>
        <v>0</v>
      </c>
      <c r="CP3182" s="3" t="n">
        <f aca="false">DEGREES(2*ACOS(AH3182))</f>
        <v>0</v>
      </c>
      <c r="CQ3182" s="3" t="n">
        <f aca="false">DEGREES(2*ACOS(AV3182))</f>
        <v>0</v>
      </c>
      <c r="CR3182" s="3" t="n">
        <f aca="false">DEGREES(2*ACOS(BJ3182))</f>
        <v>0</v>
      </c>
      <c r="CS3182" s="3" t="n">
        <f aca="false">DEGREES(2*ACOS(CC3182))</f>
        <v>0</v>
      </c>
      <c r="CT3182" s="0" t="n">
        <f aca="false">SUM(CD3182:CR3182)</f>
        <v>0.00599999990809717</v>
      </c>
      <c r="CU3182" s="4" t="n">
        <f aca="false">(CT3182-MIN($CT$5:$CT$1744))/(MAX($CT$5:$CT$1744)-MIN($CT$5:$CT$1744))</f>
        <v>0.000572663126995485</v>
      </c>
      <c r="CV3182" s="0" t="n">
        <f aca="false">SUM(CD3182,CH3182,CL3182,CP3182)</f>
        <v>0.00599999990809717</v>
      </c>
      <c r="CW3182" s="0" t="n">
        <f aca="false">SUM(CE3182,CI3182,CM3182,CQ3182)</f>
        <v>0</v>
      </c>
      <c r="CX3182" s="0" t="n">
        <f aca="false">SUM(CF3182,CJ3182,CN3182,CR3182)</f>
        <v>0</v>
      </c>
      <c r="CY3182" s="0" t="n">
        <f aca="false">SUM(CG3182,CK3182,CO3182)</f>
        <v>0</v>
      </c>
      <c r="CZ3182" s="5" t="str">
        <f aca="false">IF(CD3182=0,IF(CH3182=0,IF(CL3182=0,IF(CP3182=0,"NULL","4"),"3"),"2"),"1")</f>
        <v>1</v>
      </c>
    </row>
    <row r="3183" customFormat="false" ht="14.9" hidden="false" customHeight="false" outlineLevel="0" collapsed="false">
      <c r="A3183" s="0" t="n">
        <v>2510.962</v>
      </c>
      <c r="B3183" s="0" t="n">
        <v>4.796087</v>
      </c>
      <c r="C3183" s="0" t="n">
        <v>1.335752</v>
      </c>
      <c r="D3183" s="0" t="n">
        <v>0.636939</v>
      </c>
      <c r="E3183" s="0" t="n">
        <v>-0.01430041</v>
      </c>
      <c r="F3183" s="0" t="n">
        <v>0.06559386</v>
      </c>
      <c r="G3183" s="0" t="n">
        <v>-0.0982172</v>
      </c>
      <c r="H3183" s="0" t="n">
        <v>0.992898</v>
      </c>
      <c r="I3183" s="0" t="n">
        <v>0.3590189</v>
      </c>
      <c r="J3183" s="0" t="n">
        <v>0.01582713</v>
      </c>
      <c r="K3183" s="0" t="n">
        <v>0.7011133</v>
      </c>
      <c r="L3183" s="0" t="n">
        <v>-0.01556973</v>
      </c>
      <c r="M3183" s="0" t="n">
        <v>0.7127041</v>
      </c>
      <c r="N3183" s="0" t="n">
        <v>0</v>
      </c>
      <c r="O3183" s="0" t="n">
        <v>0</v>
      </c>
      <c r="P3183" s="0" t="n">
        <v>0</v>
      </c>
      <c r="Q3183" s="0" t="n">
        <v>0</v>
      </c>
      <c r="R3183" s="0" t="n">
        <v>64.13016</v>
      </c>
      <c r="S3183" s="0" t="n">
        <v>64.69215</v>
      </c>
      <c r="T3183" s="0" t="n">
        <v>53.34841</v>
      </c>
      <c r="U3183" s="0" t="n">
        <v>43.3595</v>
      </c>
      <c r="V3183" s="0" t="n">
        <v>49.7484</v>
      </c>
      <c r="W3183" s="0" t="n">
        <v>43.51682</v>
      </c>
      <c r="X3183" s="0" t="n">
        <v>42.54381</v>
      </c>
      <c r="Y3183" s="0" t="n">
        <v>19.04393</v>
      </c>
      <c r="Z3183" s="0" t="n">
        <v>0</v>
      </c>
      <c r="AA3183" s="0" t="n">
        <v>1</v>
      </c>
      <c r="AB3183" s="0" t="n">
        <v>0.1589818</v>
      </c>
      <c r="AC3183" s="0" t="n">
        <v>0.2016077</v>
      </c>
      <c r="AD3183" s="0" t="n">
        <v>-0.1600871</v>
      </c>
      <c r="AE3183" s="1" t="n">
        <v>3.536094E-011</v>
      </c>
      <c r="AF3183" s="1" t="n">
        <v>3.899949E-009</v>
      </c>
      <c r="AG3183" s="1" t="n">
        <v>-2.073635E-009</v>
      </c>
      <c r="AH3183" s="0" t="n">
        <v>1</v>
      </c>
      <c r="AI3183" s="0" t="n">
        <v>1</v>
      </c>
      <c r="AJ3183" s="0" t="n">
        <v>0</v>
      </c>
      <c r="AK3183" s="0" t="n">
        <v>0</v>
      </c>
      <c r="AL3183" s="0" t="n">
        <v>0</v>
      </c>
      <c r="AM3183" s="0" t="n">
        <v>1</v>
      </c>
      <c r="AN3183" s="0" t="n">
        <v>1</v>
      </c>
      <c r="AO3183" s="0" t="n">
        <v>1</v>
      </c>
      <c r="AP3183" s="0" t="n">
        <v>0</v>
      </c>
      <c r="AQ3183" s="0" t="n">
        <v>0</v>
      </c>
      <c r="AR3183" s="0" t="n">
        <v>0</v>
      </c>
      <c r="AS3183" s="1" t="n">
        <v>3.536094E-011</v>
      </c>
      <c r="AT3183" s="1" t="n">
        <v>3.899949E-009</v>
      </c>
      <c r="AU3183" s="1" t="n">
        <v>-2.073635E-009</v>
      </c>
      <c r="AV3183" s="0" t="n">
        <v>1</v>
      </c>
      <c r="AW3183" s="0" t="n">
        <v>1</v>
      </c>
      <c r="AX3183" s="0" t="n">
        <v>0</v>
      </c>
      <c r="AY3183" s="0" t="n">
        <v>0</v>
      </c>
      <c r="AZ3183" s="0" t="n">
        <v>0</v>
      </c>
      <c r="BA3183" s="0" t="n">
        <v>1</v>
      </c>
      <c r="BB3183" s="0" t="n">
        <v>2</v>
      </c>
      <c r="BC3183" s="0" t="n">
        <v>1</v>
      </c>
      <c r="BD3183" s="0" t="n">
        <v>0</v>
      </c>
      <c r="BE3183" s="0" t="n">
        <v>0</v>
      </c>
      <c r="BF3183" s="0" t="n">
        <v>0</v>
      </c>
      <c r="BG3183" s="1" t="n">
        <v>3.536094E-011</v>
      </c>
      <c r="BH3183" s="1" t="n">
        <v>3.899949E-009</v>
      </c>
      <c r="BI3183" s="1" t="n">
        <v>-2.073635E-009</v>
      </c>
      <c r="BJ3183" s="0" t="n">
        <v>1</v>
      </c>
      <c r="BK3183" s="0" t="n">
        <v>1</v>
      </c>
      <c r="BL3183" s="0" t="n">
        <v>0</v>
      </c>
      <c r="BM3183" s="0" t="n">
        <v>0</v>
      </c>
      <c r="BN3183" s="0" t="n">
        <v>0</v>
      </c>
      <c r="BO3183" s="0" t="n">
        <v>1</v>
      </c>
      <c r="BP3183" s="0" t="n">
        <v>3</v>
      </c>
      <c r="BQ3183" s="0" t="n">
        <v>1</v>
      </c>
      <c r="BR3183" s="0" t="n">
        <v>0</v>
      </c>
      <c r="BS3183" s="0" t="n">
        <v>0</v>
      </c>
      <c r="BT3183" s="0" t="n">
        <v>0</v>
      </c>
      <c r="BU3183" s="1" t="n">
        <v>2.848322E-011</v>
      </c>
      <c r="BV3183" s="1" t="n">
        <v>3.586216E-009</v>
      </c>
      <c r="BW3183" s="1" t="n">
        <v>-1.616195E-009</v>
      </c>
      <c r="BX3183" s="0" t="n">
        <v>1</v>
      </c>
      <c r="BY3183" s="0" t="n">
        <v>1</v>
      </c>
      <c r="BZ3183" s="0" t="n">
        <v>0</v>
      </c>
      <c r="CA3183" s="0" t="n">
        <v>0</v>
      </c>
      <c r="CB3183" s="0" t="n">
        <v>0</v>
      </c>
      <c r="CC3183" s="0" t="n">
        <v>1</v>
      </c>
      <c r="CD3183" s="2" t="n">
        <f aca="false">SQRT(SUMSQ(AB3183:AD3183))</f>
        <v>0.302570251374685</v>
      </c>
      <c r="CE3183" s="2" t="n">
        <f aca="false">SQRT(SUMSQ(AP3183:AR3183))</f>
        <v>0</v>
      </c>
      <c r="CF3183" s="2" t="n">
        <f aca="false">SQRT(SUMSQ(BD3183:BF3183))</f>
        <v>0</v>
      </c>
      <c r="CG3183" s="2" t="n">
        <f aca="false">SQRT(SUMSQ(BR3183:BT3183))</f>
        <v>0</v>
      </c>
      <c r="CH3183" s="2" t="n">
        <f aca="false">DEGREES(2*ACOS(AH3183))</f>
        <v>0</v>
      </c>
      <c r="CI3183" s="2" t="n">
        <f aca="false">DEGREES(2*ACOS(AV3183))</f>
        <v>0</v>
      </c>
      <c r="CJ3183" s="2" t="n">
        <f aca="false">DEGREES(2*ACOS(BJ3183))</f>
        <v>0</v>
      </c>
      <c r="CK3183" s="2" t="n">
        <f aca="false">DEGREES(2*ACOS(BX3183))</f>
        <v>0</v>
      </c>
      <c r="CL3183" s="0" t="n">
        <f aca="false">ABS(AI3183-1)</f>
        <v>0</v>
      </c>
      <c r="CM3183" s="0" t="n">
        <f aca="false">ABS(AW3183-1)</f>
        <v>0</v>
      </c>
      <c r="CN3183" s="0" t="n">
        <f aca="false">ABS(BK3183-1)</f>
        <v>0</v>
      </c>
      <c r="CO3183" s="0" t="n">
        <f aca="false">ABS(BY3183-1)</f>
        <v>0</v>
      </c>
      <c r="CP3183" s="3" t="n">
        <f aca="false">DEGREES(2*ACOS(AH3183))</f>
        <v>0</v>
      </c>
      <c r="CQ3183" s="3" t="n">
        <f aca="false">DEGREES(2*ACOS(AV3183))</f>
        <v>0</v>
      </c>
      <c r="CR3183" s="3" t="n">
        <f aca="false">DEGREES(2*ACOS(BJ3183))</f>
        <v>0</v>
      </c>
      <c r="CS3183" s="3" t="n">
        <f aca="false">DEGREES(2*ACOS(CC3183))</f>
        <v>0</v>
      </c>
      <c r="CT3183" s="0" t="n">
        <f aca="false">SUM(CD3183:CR3183)</f>
        <v>0.302570251374685</v>
      </c>
      <c r="CU3183" s="4" t="n">
        <f aca="false">(CT3183-MIN($CT$5:$CT$1744))/(MAX($CT$5:$CT$1744)-MIN($CT$5:$CT$1744))</f>
        <v>0.0288784714903417</v>
      </c>
      <c r="CV3183" s="0" t="n">
        <f aca="false">SUM(CD3183,CH3183,CL3183,CP3183)</f>
        <v>0.302570251374685</v>
      </c>
      <c r="CW3183" s="0" t="n">
        <f aca="false">SUM(CE3183,CI3183,CM3183,CQ3183)</f>
        <v>0</v>
      </c>
      <c r="CX3183" s="0" t="n">
        <f aca="false">SUM(CF3183,CJ3183,CN3183,CR3183)</f>
        <v>0</v>
      </c>
      <c r="CY3183" s="0" t="n">
        <f aca="false">SUM(CG3183,CK3183,CO3183)</f>
        <v>0</v>
      </c>
      <c r="CZ3183" s="5" t="str">
        <f aca="false">IF(CD3183=0,IF(CH3183=0,IF(CL3183=0,IF(CP3183=0,"NULL","4"),"3"),"2"),"1")</f>
        <v>1</v>
      </c>
    </row>
    <row r="3184" customFormat="false" ht="14.9" hidden="false" customHeight="false" outlineLevel="0" collapsed="false">
      <c r="A3184" s="0" t="n">
        <v>2511.012</v>
      </c>
      <c r="B3184" s="0" t="n">
        <v>5.048416</v>
      </c>
      <c r="C3184" s="0" t="n">
        <v>1.644339</v>
      </c>
      <c r="D3184" s="0" t="n">
        <v>0.4525327</v>
      </c>
      <c r="E3184" s="0" t="n">
        <v>-0.01430041</v>
      </c>
      <c r="F3184" s="0" t="n">
        <v>0.06559387</v>
      </c>
      <c r="G3184" s="0" t="n">
        <v>-0.09821729</v>
      </c>
      <c r="H3184" s="0" t="n">
        <v>0.9928979</v>
      </c>
      <c r="I3184" s="0" t="n">
        <v>0.3590189</v>
      </c>
      <c r="J3184" s="0" t="n">
        <v>0.0111402</v>
      </c>
      <c r="K3184" s="0" t="n">
        <v>0.7043031</v>
      </c>
      <c r="L3184" s="0" t="n">
        <v>-0.01105508</v>
      </c>
      <c r="M3184" s="0" t="n">
        <v>0.7097259</v>
      </c>
      <c r="N3184" s="0" t="n">
        <v>0</v>
      </c>
      <c r="O3184" s="0" t="n">
        <v>0</v>
      </c>
      <c r="P3184" s="0" t="n">
        <v>0</v>
      </c>
      <c r="Q3184" s="0" t="n">
        <v>0</v>
      </c>
      <c r="R3184" s="0" t="n">
        <v>67.65923</v>
      </c>
      <c r="S3184" s="0" t="n">
        <v>66.74308</v>
      </c>
      <c r="T3184" s="0" t="n">
        <v>54.43218</v>
      </c>
      <c r="U3184" s="0" t="n">
        <v>43.6168</v>
      </c>
      <c r="V3184" s="0" t="n">
        <v>49.77394</v>
      </c>
      <c r="W3184" s="0" t="n">
        <v>44.34647</v>
      </c>
      <c r="X3184" s="0" t="n">
        <v>44.65991</v>
      </c>
      <c r="Y3184" s="0" t="n">
        <v>22.26021</v>
      </c>
      <c r="Z3184" s="0" t="n">
        <v>0</v>
      </c>
      <c r="AA3184" s="0" t="n">
        <v>1</v>
      </c>
      <c r="AB3184" s="0" t="n">
        <v>0.3012006</v>
      </c>
      <c r="AC3184" s="0" t="n">
        <v>0.3634719</v>
      </c>
      <c r="AD3184" s="0" t="n">
        <v>-0.1822304</v>
      </c>
      <c r="AE3184" s="1" t="n">
        <v>1.215174E-011</v>
      </c>
      <c r="AF3184" s="1" t="n">
        <v>-5.973344E-010</v>
      </c>
      <c r="AG3184" s="1" t="n">
        <v>-6.255287E-010</v>
      </c>
      <c r="AH3184" s="0" t="n">
        <v>1</v>
      </c>
      <c r="AI3184" s="0" t="n">
        <v>1</v>
      </c>
      <c r="AJ3184" s="0" t="n">
        <v>0</v>
      </c>
      <c r="AK3184" s="0" t="n">
        <v>0</v>
      </c>
      <c r="AL3184" s="0" t="n">
        <v>0</v>
      </c>
      <c r="AM3184" s="0" t="n">
        <v>1</v>
      </c>
      <c r="AN3184" s="0" t="n">
        <v>1</v>
      </c>
      <c r="AO3184" s="0" t="n">
        <v>1</v>
      </c>
      <c r="AP3184" s="0" t="n">
        <v>0</v>
      </c>
      <c r="AQ3184" s="0" t="n">
        <v>0</v>
      </c>
      <c r="AR3184" s="0" t="n">
        <v>0</v>
      </c>
      <c r="AS3184" s="1" t="n">
        <v>1.215174E-011</v>
      </c>
      <c r="AT3184" s="1" t="n">
        <v>-5.973344E-010</v>
      </c>
      <c r="AU3184" s="1" t="n">
        <v>-6.255287E-010</v>
      </c>
      <c r="AV3184" s="0" t="n">
        <v>1</v>
      </c>
      <c r="AW3184" s="0" t="n">
        <v>1</v>
      </c>
      <c r="AX3184" s="0" t="n">
        <v>0</v>
      </c>
      <c r="AY3184" s="0" t="n">
        <v>0</v>
      </c>
      <c r="AZ3184" s="0" t="n">
        <v>0</v>
      </c>
      <c r="BA3184" s="0" t="n">
        <v>1</v>
      </c>
      <c r="BB3184" s="0" t="n">
        <v>2</v>
      </c>
      <c r="BC3184" s="0" t="n">
        <v>1</v>
      </c>
      <c r="BD3184" s="0" t="n">
        <v>0</v>
      </c>
      <c r="BE3184" s="0" t="n">
        <v>0</v>
      </c>
      <c r="BF3184" s="0" t="n">
        <v>0</v>
      </c>
      <c r="BG3184" s="1" t="n">
        <v>9.164875E-012</v>
      </c>
      <c r="BH3184" s="1" t="n">
        <v>-4.218831E-010</v>
      </c>
      <c r="BI3184" s="1" t="n">
        <v>-7.363212E-010</v>
      </c>
      <c r="BJ3184" s="0" t="n">
        <v>1</v>
      </c>
      <c r="BK3184" s="0" t="n">
        <v>1</v>
      </c>
      <c r="BL3184" s="0" t="n">
        <v>0</v>
      </c>
      <c r="BM3184" s="0" t="n">
        <v>0</v>
      </c>
      <c r="BN3184" s="0" t="n">
        <v>0</v>
      </c>
      <c r="BO3184" s="0" t="n">
        <v>1</v>
      </c>
      <c r="BP3184" s="0" t="n">
        <v>3</v>
      </c>
      <c r="BQ3184" s="0" t="n">
        <v>1</v>
      </c>
      <c r="BR3184" s="0" t="n">
        <v>0</v>
      </c>
      <c r="BS3184" s="0" t="n">
        <v>0</v>
      </c>
      <c r="BT3184" s="0" t="n">
        <v>0</v>
      </c>
      <c r="BU3184" s="1" t="n">
        <v>1.005825E-011</v>
      </c>
      <c r="BV3184" s="1" t="n">
        <v>-5.50281E-010</v>
      </c>
      <c r="BW3184" s="1" t="n">
        <v>-2.823926E-009</v>
      </c>
      <c r="BX3184" s="0" t="n">
        <v>1</v>
      </c>
      <c r="BY3184" s="0" t="n">
        <v>1</v>
      </c>
      <c r="BZ3184" s="0" t="n">
        <v>0</v>
      </c>
      <c r="CA3184" s="0" t="n">
        <v>0</v>
      </c>
      <c r="CB3184" s="0" t="n">
        <v>0</v>
      </c>
      <c r="CC3184" s="0" t="n">
        <v>1</v>
      </c>
      <c r="CD3184" s="2" t="n">
        <f aca="false">SQRT(SUMSQ(AB3184:AD3184))</f>
        <v>0.50600547646654</v>
      </c>
      <c r="CE3184" s="2" t="n">
        <f aca="false">SQRT(SUMSQ(AP3184:AR3184))</f>
        <v>0</v>
      </c>
      <c r="CF3184" s="2" t="n">
        <f aca="false">SQRT(SUMSQ(BD3184:BF3184))</f>
        <v>0</v>
      </c>
      <c r="CG3184" s="2" t="n">
        <f aca="false">SQRT(SUMSQ(BR3184:BT3184))</f>
        <v>0</v>
      </c>
      <c r="CH3184" s="2" t="n">
        <f aca="false">DEGREES(2*ACOS(AH3184))</f>
        <v>0</v>
      </c>
      <c r="CI3184" s="2" t="n">
        <f aca="false">DEGREES(2*ACOS(AV3184))</f>
        <v>0</v>
      </c>
      <c r="CJ3184" s="2" t="n">
        <f aca="false">DEGREES(2*ACOS(BJ3184))</f>
        <v>0</v>
      </c>
      <c r="CK3184" s="2" t="n">
        <f aca="false">DEGREES(2*ACOS(BX3184))</f>
        <v>0</v>
      </c>
      <c r="CL3184" s="0" t="n">
        <f aca="false">ABS(AI3184-1)</f>
        <v>0</v>
      </c>
      <c r="CM3184" s="0" t="n">
        <f aca="false">ABS(AW3184-1)</f>
        <v>0</v>
      </c>
      <c r="CN3184" s="0" t="n">
        <f aca="false">ABS(BK3184-1)</f>
        <v>0</v>
      </c>
      <c r="CO3184" s="0" t="n">
        <f aca="false">ABS(BY3184-1)</f>
        <v>0</v>
      </c>
      <c r="CP3184" s="3" t="n">
        <f aca="false">DEGREES(2*ACOS(AH3184))</f>
        <v>0</v>
      </c>
      <c r="CQ3184" s="3" t="n">
        <f aca="false">DEGREES(2*ACOS(AV3184))</f>
        <v>0</v>
      </c>
      <c r="CR3184" s="3" t="n">
        <f aca="false">DEGREES(2*ACOS(BJ3184))</f>
        <v>0</v>
      </c>
      <c r="CS3184" s="3" t="n">
        <f aca="false">DEGREES(2*ACOS(CC3184))</f>
        <v>0</v>
      </c>
      <c r="CT3184" s="0" t="n">
        <f aca="false">SUM(CD3184:CR3184)</f>
        <v>0.50600547646654</v>
      </c>
      <c r="CU3184" s="4" t="n">
        <f aca="false">(CT3184-MIN($CT$5:$CT$1744))/(MAX($CT$5:$CT$1744)-MIN($CT$5:$CT$1744))</f>
        <v>0.0482951138114378</v>
      </c>
      <c r="CV3184" s="0" t="n">
        <f aca="false">SUM(CD3184,CH3184,CL3184,CP3184)</f>
        <v>0.50600547646654</v>
      </c>
      <c r="CW3184" s="0" t="n">
        <f aca="false">SUM(CE3184,CI3184,CM3184,CQ3184)</f>
        <v>0</v>
      </c>
      <c r="CX3184" s="0" t="n">
        <f aca="false">SUM(CF3184,CJ3184,CN3184,CR3184)</f>
        <v>0</v>
      </c>
      <c r="CY3184" s="0" t="n">
        <f aca="false">SUM(CG3184,CK3184,CO3184)</f>
        <v>0</v>
      </c>
      <c r="CZ3184" s="5" t="str">
        <f aca="false">IF(CD3184=0,IF(CH3184=0,IF(CL3184=0,IF(CP3184=0,"NULL","4"),"3"),"2"),"1")</f>
        <v>1</v>
      </c>
    </row>
    <row r="3185" customFormat="false" ht="14.9" hidden="false" customHeight="false" outlineLevel="0" collapsed="false">
      <c r="A3185" s="0" t="n">
        <v>2511.061</v>
      </c>
      <c r="B3185" s="0" t="n">
        <v>5.298972</v>
      </c>
      <c r="C3185" s="0" t="n">
        <v>1.945558</v>
      </c>
      <c r="D3185" s="0" t="n">
        <v>0.3339826</v>
      </c>
      <c r="E3185" s="0" t="n">
        <v>-0.0143004</v>
      </c>
      <c r="F3185" s="0" t="n">
        <v>0.06559388</v>
      </c>
      <c r="G3185" s="0" t="n">
        <v>-0.09821732</v>
      </c>
      <c r="H3185" s="0" t="n">
        <v>0.992898</v>
      </c>
      <c r="I3185" s="0" t="n">
        <v>0.3590189</v>
      </c>
      <c r="J3185" s="0" t="n">
        <v>0.002597664</v>
      </c>
      <c r="K3185" s="0" t="n">
        <v>0.7090089</v>
      </c>
      <c r="L3185" s="0" t="n">
        <v>-0.002611731</v>
      </c>
      <c r="M3185" s="0" t="n">
        <v>0.7051901</v>
      </c>
      <c r="N3185" s="0" t="n">
        <v>0</v>
      </c>
      <c r="O3185" s="0" t="n">
        <v>0</v>
      </c>
      <c r="P3185" s="0" t="n">
        <v>0</v>
      </c>
      <c r="Q3185" s="0" t="n">
        <v>0</v>
      </c>
      <c r="R3185" s="0" t="n">
        <v>75.09521</v>
      </c>
      <c r="S3185" s="0" t="n">
        <v>71.55537</v>
      </c>
      <c r="T3185" s="0" t="n">
        <v>57.21797</v>
      </c>
      <c r="U3185" s="0" t="n">
        <v>45.24303</v>
      </c>
      <c r="V3185" s="0" t="n">
        <v>51.11732</v>
      </c>
      <c r="W3185" s="0" t="n">
        <v>47.44455</v>
      </c>
      <c r="X3185" s="0" t="n">
        <v>50.43497</v>
      </c>
      <c r="Y3185" s="0" t="n">
        <v>29.64839</v>
      </c>
      <c r="Z3185" s="0" t="n">
        <v>0</v>
      </c>
      <c r="AA3185" s="0" t="n">
        <v>1</v>
      </c>
      <c r="AB3185" s="0" t="n">
        <v>0.2247337</v>
      </c>
      <c r="AC3185" s="0" t="n">
        <v>0.2694108</v>
      </c>
      <c r="AD3185" s="0" t="n">
        <v>-0.08084601</v>
      </c>
      <c r="AE3185" s="1" t="n">
        <v>2.609653E-012</v>
      </c>
      <c r="AF3185" s="1" t="n">
        <v>2.094627E-010</v>
      </c>
      <c r="AG3185" s="1" t="n">
        <v>-5.523424E-010</v>
      </c>
      <c r="AH3185" s="0" t="n">
        <v>1</v>
      </c>
      <c r="AI3185" s="0" t="n">
        <v>1</v>
      </c>
      <c r="AJ3185" s="0" t="n">
        <v>0</v>
      </c>
      <c r="AK3185" s="0" t="n">
        <v>0</v>
      </c>
      <c r="AL3185" s="0" t="n">
        <v>0</v>
      </c>
      <c r="AM3185" s="0" t="n">
        <v>1</v>
      </c>
      <c r="AN3185" s="0" t="n">
        <v>1</v>
      </c>
      <c r="AO3185" s="0" t="n">
        <v>1</v>
      </c>
      <c r="AP3185" s="0" t="n">
        <v>0</v>
      </c>
      <c r="AQ3185" s="0" t="n">
        <v>0</v>
      </c>
      <c r="AR3185" s="0" t="n">
        <v>0</v>
      </c>
      <c r="AS3185" s="1" t="n">
        <v>2.609653E-012</v>
      </c>
      <c r="AT3185" s="1" t="n">
        <v>2.094627E-010</v>
      </c>
      <c r="AU3185" s="1" t="n">
        <v>-5.523424E-010</v>
      </c>
      <c r="AV3185" s="0" t="n">
        <v>1</v>
      </c>
      <c r="AW3185" s="0" t="n">
        <v>1</v>
      </c>
      <c r="AX3185" s="0" t="n">
        <v>0</v>
      </c>
      <c r="AY3185" s="0" t="n">
        <v>0</v>
      </c>
      <c r="AZ3185" s="0" t="n">
        <v>0</v>
      </c>
      <c r="BA3185" s="0" t="n">
        <v>1</v>
      </c>
      <c r="BB3185" s="0" t="n">
        <v>2</v>
      </c>
      <c r="BC3185" s="0" t="n">
        <v>1</v>
      </c>
      <c r="BD3185" s="0" t="n">
        <v>0</v>
      </c>
      <c r="BE3185" s="0" t="n">
        <v>0</v>
      </c>
      <c r="BF3185" s="0" t="n">
        <v>0</v>
      </c>
      <c r="BG3185" s="1" t="n">
        <v>2.601929E-012</v>
      </c>
      <c r="BH3185" s="1" t="n">
        <v>2.094073E-010</v>
      </c>
      <c r="BI3185" s="1" t="n">
        <v>-8.894641E-010</v>
      </c>
      <c r="BJ3185" s="0" t="n">
        <v>1</v>
      </c>
      <c r="BK3185" s="0" t="n">
        <v>1</v>
      </c>
      <c r="BL3185" s="0" t="n">
        <v>0</v>
      </c>
      <c r="BM3185" s="0" t="n">
        <v>0</v>
      </c>
      <c r="BN3185" s="0" t="n">
        <v>0</v>
      </c>
      <c r="BO3185" s="0" t="n">
        <v>1</v>
      </c>
      <c r="BP3185" s="0" t="n">
        <v>3</v>
      </c>
      <c r="BQ3185" s="0" t="n">
        <v>1</v>
      </c>
      <c r="BR3185" s="0" t="n">
        <v>0</v>
      </c>
      <c r="BS3185" s="0" t="n">
        <v>0</v>
      </c>
      <c r="BT3185" s="0" t="n">
        <v>0</v>
      </c>
      <c r="BU3185" s="1" t="n">
        <v>2.609653E-012</v>
      </c>
      <c r="BV3185" s="1" t="n">
        <v>2.094627E-010</v>
      </c>
      <c r="BW3185" s="1" t="n">
        <v>-5.523424E-010</v>
      </c>
      <c r="BX3185" s="0" t="n">
        <v>1</v>
      </c>
      <c r="BY3185" s="0" t="n">
        <v>1</v>
      </c>
      <c r="BZ3185" s="0" t="n">
        <v>0</v>
      </c>
      <c r="CA3185" s="0" t="n">
        <v>0</v>
      </c>
      <c r="CB3185" s="0" t="n">
        <v>0</v>
      </c>
      <c r="CC3185" s="0" t="n">
        <v>1</v>
      </c>
      <c r="CD3185" s="2" t="n">
        <f aca="false">SQRT(SUMSQ(AB3185:AD3185))</f>
        <v>0.360032626862136</v>
      </c>
      <c r="CE3185" s="2" t="n">
        <f aca="false">SQRT(SUMSQ(AP3185:AR3185))</f>
        <v>0</v>
      </c>
      <c r="CF3185" s="2" t="n">
        <f aca="false">SQRT(SUMSQ(BD3185:BF3185))</f>
        <v>0</v>
      </c>
      <c r="CG3185" s="2" t="n">
        <f aca="false">SQRT(SUMSQ(BR3185:BT3185))</f>
        <v>0</v>
      </c>
      <c r="CH3185" s="2" t="n">
        <f aca="false">DEGREES(2*ACOS(AH3185))</f>
        <v>0</v>
      </c>
      <c r="CI3185" s="2" t="n">
        <f aca="false">DEGREES(2*ACOS(AV3185))</f>
        <v>0</v>
      </c>
      <c r="CJ3185" s="2" t="n">
        <f aca="false">DEGREES(2*ACOS(BJ3185))</f>
        <v>0</v>
      </c>
      <c r="CK3185" s="2" t="n">
        <f aca="false">DEGREES(2*ACOS(BX3185))</f>
        <v>0</v>
      </c>
      <c r="CL3185" s="0" t="n">
        <f aca="false">ABS(AI3185-1)</f>
        <v>0</v>
      </c>
      <c r="CM3185" s="0" t="n">
        <f aca="false">ABS(AW3185-1)</f>
        <v>0</v>
      </c>
      <c r="CN3185" s="0" t="n">
        <f aca="false">ABS(BK3185-1)</f>
        <v>0</v>
      </c>
      <c r="CO3185" s="0" t="n">
        <f aca="false">ABS(BY3185-1)</f>
        <v>0</v>
      </c>
      <c r="CP3185" s="3" t="n">
        <f aca="false">DEGREES(2*ACOS(AH3185))</f>
        <v>0</v>
      </c>
      <c r="CQ3185" s="3" t="n">
        <f aca="false">DEGREES(2*ACOS(AV3185))</f>
        <v>0</v>
      </c>
      <c r="CR3185" s="3" t="n">
        <f aca="false">DEGREES(2*ACOS(BJ3185))</f>
        <v>0</v>
      </c>
      <c r="CS3185" s="3" t="n">
        <f aca="false">DEGREES(2*ACOS(CC3185))</f>
        <v>0</v>
      </c>
      <c r="CT3185" s="0" t="n">
        <f aca="false">SUM(CD3185:CR3185)</f>
        <v>0.360032626862136</v>
      </c>
      <c r="CU3185" s="4" t="n">
        <f aca="false">(CT3185-MIN($CT$5:$CT$1744))/(MAX($CT$5:$CT$1744)-MIN($CT$5:$CT$1744))</f>
        <v>0.0343629021795529</v>
      </c>
      <c r="CV3185" s="0" t="n">
        <f aca="false">SUM(CD3185,CH3185,CL3185,CP3185)</f>
        <v>0.360032626862136</v>
      </c>
      <c r="CW3185" s="0" t="n">
        <f aca="false">SUM(CE3185,CI3185,CM3185,CQ3185)</f>
        <v>0</v>
      </c>
      <c r="CX3185" s="0" t="n">
        <f aca="false">SUM(CF3185,CJ3185,CN3185,CR3185)</f>
        <v>0</v>
      </c>
      <c r="CY3185" s="0" t="n">
        <f aca="false">SUM(CG3185,CK3185,CO3185)</f>
        <v>0</v>
      </c>
      <c r="CZ3185" s="5" t="str">
        <f aca="false">IF(CD3185=0,IF(CH3185=0,IF(CL3185=0,IF(CP3185=0,"NULL","4"),"3"),"2"),"1")</f>
        <v>1</v>
      </c>
    </row>
    <row r="3186" customFormat="false" ht="14.9" hidden="false" customHeight="false" outlineLevel="0" collapsed="false">
      <c r="A3186" s="0" t="n">
        <v>2511.111</v>
      </c>
      <c r="B3186" s="0" t="n">
        <v>5.527999</v>
      </c>
      <c r="C3186" s="0" t="n">
        <v>2.221097</v>
      </c>
      <c r="D3186" s="0" t="n">
        <v>0.2722889</v>
      </c>
      <c r="E3186" s="0" t="n">
        <v>-0.0143004</v>
      </c>
      <c r="F3186" s="0" t="n">
        <v>0.06559388</v>
      </c>
      <c r="G3186" s="0" t="n">
        <v>-0.09821733</v>
      </c>
      <c r="H3186" s="0" t="n">
        <v>0.9928979</v>
      </c>
      <c r="I3186" s="0" t="n">
        <v>0.3590189</v>
      </c>
      <c r="J3186" s="0" t="n">
        <v>-0.007879835</v>
      </c>
      <c r="K3186" s="0" t="n">
        <v>0.713603</v>
      </c>
      <c r="L3186" s="0" t="n">
        <v>0.008027684</v>
      </c>
      <c r="M3186" s="0" t="n">
        <v>0.7004601</v>
      </c>
      <c r="N3186" s="0" t="n">
        <v>0</v>
      </c>
      <c r="O3186" s="0" t="n">
        <v>0</v>
      </c>
      <c r="P3186" s="0" t="n">
        <v>0</v>
      </c>
      <c r="Q3186" s="0" t="n">
        <v>0</v>
      </c>
      <c r="R3186" s="0" t="n">
        <v>82.61211</v>
      </c>
      <c r="S3186" s="0" t="n">
        <v>77.19675</v>
      </c>
      <c r="T3186" s="0" t="n">
        <v>60.89638</v>
      </c>
      <c r="U3186" s="0" t="n">
        <v>48.36078</v>
      </c>
      <c r="V3186" s="0" t="n">
        <v>53.97614</v>
      </c>
      <c r="W3186" s="0" t="n">
        <v>52.4327</v>
      </c>
      <c r="X3186" s="0" t="n">
        <v>57.65889</v>
      </c>
      <c r="Y3186" s="0" t="n">
        <v>38.52996</v>
      </c>
      <c r="Z3186" s="0" t="n">
        <v>0</v>
      </c>
      <c r="AA3186" s="0" t="n">
        <v>1</v>
      </c>
      <c r="AB3186" s="0" t="n">
        <v>0.235909</v>
      </c>
      <c r="AC3186" s="0" t="n">
        <v>0.2839435</v>
      </c>
      <c r="AD3186" s="0" t="n">
        <v>-0.03772105</v>
      </c>
      <c r="AE3186" s="1" t="n">
        <v>1.236287E-011</v>
      </c>
      <c r="AF3186" s="1" t="n">
        <v>4.143416E-010</v>
      </c>
      <c r="AG3186" s="1" t="n">
        <v>5.410938E-010</v>
      </c>
      <c r="AH3186" s="0" t="n">
        <v>1</v>
      </c>
      <c r="AI3186" s="0" t="n">
        <v>1</v>
      </c>
      <c r="AJ3186" s="0" t="n">
        <v>0</v>
      </c>
      <c r="AK3186" s="0" t="n">
        <v>0</v>
      </c>
      <c r="AL3186" s="0" t="n">
        <v>0</v>
      </c>
      <c r="AM3186" s="0" t="n">
        <v>1</v>
      </c>
      <c r="AN3186" s="0" t="n">
        <v>1</v>
      </c>
      <c r="AO3186" s="0" t="n">
        <v>1</v>
      </c>
      <c r="AP3186" s="0" t="n">
        <v>0</v>
      </c>
      <c r="AQ3186" s="0" t="n">
        <v>0</v>
      </c>
      <c r="AR3186" s="0" t="n">
        <v>0</v>
      </c>
      <c r="AS3186" s="1" t="n">
        <v>1.261052E-011</v>
      </c>
      <c r="AT3186" s="1" t="n">
        <v>6.250974E-010</v>
      </c>
      <c r="AU3186" s="1" t="n">
        <v>5.871058E-010</v>
      </c>
      <c r="AV3186" s="0" t="n">
        <v>1</v>
      </c>
      <c r="AW3186" s="0" t="n">
        <v>1</v>
      </c>
      <c r="AX3186" s="0" t="n">
        <v>0</v>
      </c>
      <c r="AY3186" s="0" t="n">
        <v>0</v>
      </c>
      <c r="AZ3186" s="0" t="n">
        <v>0</v>
      </c>
      <c r="BA3186" s="0" t="n">
        <v>1</v>
      </c>
      <c r="BB3186" s="0" t="n">
        <v>2</v>
      </c>
      <c r="BC3186" s="0" t="n">
        <v>1</v>
      </c>
      <c r="BD3186" s="0" t="n">
        <v>0</v>
      </c>
      <c r="BE3186" s="0" t="n">
        <v>0</v>
      </c>
      <c r="BF3186" s="0" t="n">
        <v>0</v>
      </c>
      <c r="BG3186" s="1" t="n">
        <v>7.337271E-012</v>
      </c>
      <c r="BH3186" s="1" t="n">
        <v>8.587169E-010</v>
      </c>
      <c r="BI3186" s="1" t="n">
        <v>2.258752E-010</v>
      </c>
      <c r="BJ3186" s="0" t="n">
        <v>1</v>
      </c>
      <c r="BK3186" s="0" t="n">
        <v>1</v>
      </c>
      <c r="BL3186" s="0" t="n">
        <v>0</v>
      </c>
      <c r="BM3186" s="0" t="n">
        <v>0</v>
      </c>
      <c r="BN3186" s="0" t="n">
        <v>0</v>
      </c>
      <c r="BO3186" s="0" t="n">
        <v>1</v>
      </c>
      <c r="BP3186" s="0" t="n">
        <v>3</v>
      </c>
      <c r="BQ3186" s="0" t="n">
        <v>1</v>
      </c>
      <c r="BR3186" s="0" t="n">
        <v>0</v>
      </c>
      <c r="BS3186" s="0" t="n">
        <v>0</v>
      </c>
      <c r="BT3186" s="0" t="n">
        <v>0</v>
      </c>
      <c r="BU3186" s="1" t="n">
        <v>7.96165E-012</v>
      </c>
      <c r="BV3186" s="1" t="n">
        <v>6.580197E-010</v>
      </c>
      <c r="BW3186" s="1" t="n">
        <v>3.183697E-010</v>
      </c>
      <c r="BX3186" s="0" t="n">
        <v>1</v>
      </c>
      <c r="BY3186" s="0" t="n">
        <v>1</v>
      </c>
      <c r="BZ3186" s="0" t="n">
        <v>0</v>
      </c>
      <c r="CA3186" s="0" t="n">
        <v>0</v>
      </c>
      <c r="CB3186" s="0" t="n">
        <v>0</v>
      </c>
      <c r="CC3186" s="0" t="n">
        <v>1</v>
      </c>
      <c r="CD3186" s="2" t="n">
        <f aca="false">SQRT(SUMSQ(AB3186:AD3186))</f>
        <v>0.371079297571762</v>
      </c>
      <c r="CE3186" s="2" t="n">
        <f aca="false">SQRT(SUMSQ(AP3186:AR3186))</f>
        <v>0</v>
      </c>
      <c r="CF3186" s="2" t="n">
        <f aca="false">SQRT(SUMSQ(BD3186:BF3186))</f>
        <v>0</v>
      </c>
      <c r="CG3186" s="2" t="n">
        <f aca="false">SQRT(SUMSQ(BR3186:BT3186))</f>
        <v>0</v>
      </c>
      <c r="CH3186" s="2" t="n">
        <f aca="false">DEGREES(2*ACOS(AH3186))</f>
        <v>0</v>
      </c>
      <c r="CI3186" s="2" t="n">
        <f aca="false">DEGREES(2*ACOS(AV3186))</f>
        <v>0</v>
      </c>
      <c r="CJ3186" s="2" t="n">
        <f aca="false">DEGREES(2*ACOS(BJ3186))</f>
        <v>0</v>
      </c>
      <c r="CK3186" s="2" t="n">
        <f aca="false">DEGREES(2*ACOS(BX3186))</f>
        <v>0</v>
      </c>
      <c r="CL3186" s="0" t="n">
        <f aca="false">ABS(AI3186-1)</f>
        <v>0</v>
      </c>
      <c r="CM3186" s="0" t="n">
        <f aca="false">ABS(AW3186-1)</f>
        <v>0</v>
      </c>
      <c r="CN3186" s="0" t="n">
        <f aca="false">ABS(BK3186-1)</f>
        <v>0</v>
      </c>
      <c r="CO3186" s="0" t="n">
        <f aca="false">ABS(BY3186-1)</f>
        <v>0</v>
      </c>
      <c r="CP3186" s="3" t="n">
        <f aca="false">DEGREES(2*ACOS(AH3186))</f>
        <v>0</v>
      </c>
      <c r="CQ3186" s="3" t="n">
        <f aca="false">DEGREES(2*ACOS(AV3186))</f>
        <v>0</v>
      </c>
      <c r="CR3186" s="3" t="n">
        <f aca="false">DEGREES(2*ACOS(BJ3186))</f>
        <v>0</v>
      </c>
      <c r="CS3186" s="3" t="n">
        <f aca="false">DEGREES(2*ACOS(CC3186))</f>
        <v>0</v>
      </c>
      <c r="CT3186" s="0" t="n">
        <f aca="false">SUM(CD3186:CR3186)</f>
        <v>0.371079297571762</v>
      </c>
      <c r="CU3186" s="4" t="n">
        <f aca="false">(CT3186-MIN($CT$5:$CT$1744))/(MAX($CT$5:$CT$1744)-MIN($CT$5:$CT$1744))</f>
        <v>0.035417239027613</v>
      </c>
      <c r="CV3186" s="0" t="n">
        <f aca="false">SUM(CD3186,CH3186,CL3186,CP3186)</f>
        <v>0.371079297571762</v>
      </c>
      <c r="CW3186" s="0" t="n">
        <f aca="false">SUM(CE3186,CI3186,CM3186,CQ3186)</f>
        <v>0</v>
      </c>
      <c r="CX3186" s="0" t="n">
        <f aca="false">SUM(CF3186,CJ3186,CN3186,CR3186)</f>
        <v>0</v>
      </c>
      <c r="CY3186" s="0" t="n">
        <f aca="false">SUM(CG3186,CK3186,CO3186)</f>
        <v>0</v>
      </c>
      <c r="CZ3186" s="5" t="str">
        <f aca="false">IF(CD3186=0,IF(CH3186=0,IF(CL3186=0,IF(CP3186=0,"NULL","4"),"3"),"2"),"1")</f>
        <v>1</v>
      </c>
    </row>
    <row r="3187" customFormat="false" ht="14.9" hidden="false" customHeight="false" outlineLevel="0" collapsed="false">
      <c r="A3187" s="0" t="n">
        <v>2511.173</v>
      </c>
      <c r="B3187" s="0" t="n">
        <v>5.751912</v>
      </c>
      <c r="C3187" s="0" t="n">
        <v>2.489167</v>
      </c>
      <c r="D3187" s="0" t="n">
        <v>0.2750662</v>
      </c>
      <c r="E3187" s="0" t="n">
        <v>-0.0143004</v>
      </c>
      <c r="F3187" s="0" t="n">
        <v>0.06559388</v>
      </c>
      <c r="G3187" s="0" t="n">
        <v>-0.09821735</v>
      </c>
      <c r="H3187" s="0" t="n">
        <v>0.9928979</v>
      </c>
      <c r="I3187" s="0" t="n">
        <v>0.3590189</v>
      </c>
      <c r="J3187" s="0" t="n">
        <v>-0.01945463</v>
      </c>
      <c r="K3187" s="0" t="n">
        <v>0.7170944</v>
      </c>
      <c r="L3187" s="0" t="n">
        <v>0.02003227</v>
      </c>
      <c r="M3187" s="0" t="n">
        <v>0.6964165</v>
      </c>
      <c r="N3187" s="0" t="n">
        <v>0</v>
      </c>
      <c r="O3187" s="0" t="n">
        <v>0</v>
      </c>
      <c r="P3187" s="0" t="n">
        <v>0</v>
      </c>
      <c r="Q3187" s="0" t="n">
        <v>0</v>
      </c>
      <c r="R3187" s="0" t="n">
        <v>77.9276</v>
      </c>
      <c r="S3187" s="0" t="n">
        <v>71.8763</v>
      </c>
      <c r="T3187" s="0" t="n">
        <v>57.08588</v>
      </c>
      <c r="U3187" s="0" t="n">
        <v>45.79014</v>
      </c>
      <c r="V3187" s="0" t="n">
        <v>51.14905</v>
      </c>
      <c r="W3187" s="0" t="n">
        <v>50.82724</v>
      </c>
      <c r="X3187" s="0" t="n">
        <v>56.44965</v>
      </c>
      <c r="Y3187" s="0" t="n">
        <v>40.73203</v>
      </c>
      <c r="Z3187" s="0" t="n">
        <v>0</v>
      </c>
      <c r="AA3187" s="0" t="n">
        <v>1</v>
      </c>
      <c r="AB3187" s="0" t="n">
        <v>0.1942061</v>
      </c>
      <c r="AC3187" s="0" t="n">
        <v>0.2310496</v>
      </c>
      <c r="AD3187" s="0" t="n">
        <v>0.03291715</v>
      </c>
      <c r="AE3187" s="1" t="n">
        <v>2.94278E-011</v>
      </c>
      <c r="AF3187" s="1" t="n">
        <v>2.454211E-009</v>
      </c>
      <c r="AG3187" s="1" t="n">
        <v>3.58318E-009</v>
      </c>
      <c r="AH3187" s="0" t="n">
        <v>1</v>
      </c>
      <c r="AI3187" s="0" t="n">
        <v>1</v>
      </c>
      <c r="AJ3187" s="0" t="n">
        <v>0</v>
      </c>
      <c r="AK3187" s="0" t="n">
        <v>0</v>
      </c>
      <c r="AL3187" s="0" t="n">
        <v>0</v>
      </c>
      <c r="AM3187" s="0" t="n">
        <v>1</v>
      </c>
      <c r="AN3187" s="0" t="n">
        <v>1</v>
      </c>
      <c r="AO3187" s="0" t="n">
        <v>1</v>
      </c>
      <c r="AP3187" s="0" t="n">
        <v>0</v>
      </c>
      <c r="AQ3187" s="0" t="n">
        <v>0</v>
      </c>
      <c r="AR3187" s="0" t="n">
        <v>0</v>
      </c>
      <c r="AS3187" s="1" t="n">
        <v>-2.336156E-012</v>
      </c>
      <c r="AT3187" s="1" t="n">
        <v>8.113124E-010</v>
      </c>
      <c r="AU3187" s="1" t="n">
        <v>1.134659E-009</v>
      </c>
      <c r="AV3187" s="0" t="n">
        <v>1</v>
      </c>
      <c r="AW3187" s="0" t="n">
        <v>1</v>
      </c>
      <c r="AX3187" s="0" t="n">
        <v>0</v>
      </c>
      <c r="AY3187" s="0" t="n">
        <v>0</v>
      </c>
      <c r="AZ3187" s="0" t="n">
        <v>0</v>
      </c>
      <c r="BA3187" s="0" t="n">
        <v>1</v>
      </c>
      <c r="BB3187" s="0" t="n">
        <v>2</v>
      </c>
      <c r="BC3187" s="0" t="n">
        <v>1</v>
      </c>
      <c r="BD3187" s="0" t="n">
        <v>0</v>
      </c>
      <c r="BE3187" s="0" t="n">
        <v>0</v>
      </c>
      <c r="BF3187" s="0" t="n">
        <v>0</v>
      </c>
      <c r="BG3187" s="1" t="n">
        <v>-2.336156E-012</v>
      </c>
      <c r="BH3187" s="1" t="n">
        <v>8.113124E-010</v>
      </c>
      <c r="BI3187" s="1" t="n">
        <v>1.134659E-009</v>
      </c>
      <c r="BJ3187" s="0" t="n">
        <v>1</v>
      </c>
      <c r="BK3187" s="0" t="n">
        <v>1</v>
      </c>
      <c r="BL3187" s="0" t="n">
        <v>0</v>
      </c>
      <c r="BM3187" s="0" t="n">
        <v>0</v>
      </c>
      <c r="BN3187" s="0" t="n">
        <v>0</v>
      </c>
      <c r="BO3187" s="0" t="n">
        <v>1</v>
      </c>
      <c r="BP3187" s="0" t="n">
        <v>3</v>
      </c>
      <c r="BQ3187" s="0" t="n">
        <v>1</v>
      </c>
      <c r="BR3187" s="0" t="n">
        <v>0</v>
      </c>
      <c r="BS3187" s="0" t="n">
        <v>0</v>
      </c>
      <c r="BT3187" s="0" t="n">
        <v>0</v>
      </c>
      <c r="BU3187" s="1" t="n">
        <v>-2.336156E-012</v>
      </c>
      <c r="BV3187" s="1" t="n">
        <v>8.113124E-010</v>
      </c>
      <c r="BW3187" s="1" t="n">
        <v>1.134659E-009</v>
      </c>
      <c r="BX3187" s="0" t="n">
        <v>1</v>
      </c>
      <c r="BY3187" s="0" t="n">
        <v>1</v>
      </c>
      <c r="BZ3187" s="0" t="n">
        <v>0</v>
      </c>
      <c r="CA3187" s="0" t="n">
        <v>0</v>
      </c>
      <c r="CB3187" s="0" t="n">
        <v>0</v>
      </c>
      <c r="CC3187" s="0" t="n">
        <v>1</v>
      </c>
      <c r="CD3187" s="2" t="n">
        <f aca="false">SQRT(SUMSQ(AB3187:AD3187))</f>
        <v>0.303617301386947</v>
      </c>
      <c r="CE3187" s="2" t="n">
        <f aca="false">SQRT(SUMSQ(AP3187:AR3187))</f>
        <v>0</v>
      </c>
      <c r="CF3187" s="2" t="n">
        <f aca="false">SQRT(SUMSQ(BD3187:BF3187))</f>
        <v>0</v>
      </c>
      <c r="CG3187" s="2" t="n">
        <f aca="false">SQRT(SUMSQ(BR3187:BT3187))</f>
        <v>0</v>
      </c>
      <c r="CH3187" s="2" t="n">
        <f aca="false">DEGREES(2*ACOS(AH3187))</f>
        <v>0</v>
      </c>
      <c r="CI3187" s="2" t="n">
        <f aca="false">DEGREES(2*ACOS(AV3187))</f>
        <v>0</v>
      </c>
      <c r="CJ3187" s="2" t="n">
        <f aca="false">DEGREES(2*ACOS(BJ3187))</f>
        <v>0</v>
      </c>
      <c r="CK3187" s="2" t="n">
        <f aca="false">DEGREES(2*ACOS(BX3187))</f>
        <v>0</v>
      </c>
      <c r="CL3187" s="0" t="n">
        <f aca="false">ABS(AI3187-1)</f>
        <v>0</v>
      </c>
      <c r="CM3187" s="0" t="n">
        <f aca="false">ABS(AW3187-1)</f>
        <v>0</v>
      </c>
      <c r="CN3187" s="0" t="n">
        <f aca="false">ABS(BK3187-1)</f>
        <v>0</v>
      </c>
      <c r="CO3187" s="0" t="n">
        <f aca="false">ABS(BY3187-1)</f>
        <v>0</v>
      </c>
      <c r="CP3187" s="3" t="n">
        <f aca="false">DEGREES(2*ACOS(AH3187))</f>
        <v>0</v>
      </c>
      <c r="CQ3187" s="3" t="n">
        <f aca="false">DEGREES(2*ACOS(AV3187))</f>
        <v>0</v>
      </c>
      <c r="CR3187" s="3" t="n">
        <f aca="false">DEGREES(2*ACOS(BJ3187))</f>
        <v>0</v>
      </c>
      <c r="CS3187" s="3" t="n">
        <f aca="false">DEGREES(2*ACOS(CC3187))</f>
        <v>0</v>
      </c>
      <c r="CT3187" s="0" t="n">
        <f aca="false">SUM(CD3187:CR3187)</f>
        <v>0.303617301386947</v>
      </c>
      <c r="CU3187" s="4" t="n">
        <f aca="false">(CT3187-MIN($CT$5:$CT$1744))/(MAX($CT$5:$CT$1744)-MIN($CT$5:$CT$1744))</f>
        <v>0.0289784059808962</v>
      </c>
      <c r="CV3187" s="0" t="n">
        <f aca="false">SUM(CD3187,CH3187,CL3187,CP3187)</f>
        <v>0.303617301386947</v>
      </c>
      <c r="CW3187" s="0" t="n">
        <f aca="false">SUM(CE3187,CI3187,CM3187,CQ3187)</f>
        <v>0</v>
      </c>
      <c r="CX3187" s="0" t="n">
        <f aca="false">SUM(CF3187,CJ3187,CN3187,CR3187)</f>
        <v>0</v>
      </c>
      <c r="CY3187" s="0" t="n">
        <f aca="false">SUM(CG3187,CK3187,CO3187)</f>
        <v>0</v>
      </c>
      <c r="CZ3187" s="5" t="str">
        <f aca="false">IF(CD3187=0,IF(CH3187=0,IF(CL3187=0,IF(CP3187=0,"NULL","4"),"3"),"2"),"1")</f>
        <v>1</v>
      </c>
    </row>
    <row r="3188" customFormat="false" ht="14.9" hidden="false" customHeight="false" outlineLevel="0" collapsed="false">
      <c r="A3188" s="0" t="n">
        <v>2511.222</v>
      </c>
      <c r="B3188" s="0" t="n">
        <v>5.823371</v>
      </c>
      <c r="C3188" s="0" t="n">
        <v>2.574283</v>
      </c>
      <c r="D3188" s="0" t="n">
        <v>0.2842143</v>
      </c>
      <c r="E3188" s="0" t="n">
        <v>-0.0143004</v>
      </c>
      <c r="F3188" s="0" t="n">
        <v>0.06559392</v>
      </c>
      <c r="G3188" s="0" t="n">
        <v>-0.09821733</v>
      </c>
      <c r="H3188" s="0" t="n">
        <v>0.992898</v>
      </c>
      <c r="I3188" s="0" t="n">
        <v>0.3590189</v>
      </c>
      <c r="J3188" s="0" t="n">
        <v>-0.03011494</v>
      </c>
      <c r="K3188" s="0" t="n">
        <v>0.7192455</v>
      </c>
      <c r="L3188" s="0" t="n">
        <v>0.03123744</v>
      </c>
      <c r="M3188" s="0" t="n">
        <v>0.6933998</v>
      </c>
      <c r="N3188" s="0" t="n">
        <v>0</v>
      </c>
      <c r="O3188" s="0" t="n">
        <v>0</v>
      </c>
      <c r="P3188" s="0" t="n">
        <v>0</v>
      </c>
      <c r="Q3188" s="0" t="n">
        <v>0</v>
      </c>
      <c r="R3188" s="0" t="n">
        <v>94.97114</v>
      </c>
      <c r="S3188" s="0" t="n">
        <v>86.67578</v>
      </c>
      <c r="T3188" s="0" t="n">
        <v>69.30599</v>
      </c>
      <c r="U3188" s="0" t="n">
        <v>56.72639</v>
      </c>
      <c r="V3188" s="0" t="n">
        <v>63.64338</v>
      </c>
      <c r="W3188" s="0" t="n">
        <v>64.2494</v>
      </c>
      <c r="X3188" s="0" t="n">
        <v>71.34744</v>
      </c>
      <c r="Y3188" s="0" t="n">
        <v>54.29549</v>
      </c>
      <c r="Z3188" s="0" t="n">
        <v>0</v>
      </c>
      <c r="AA3188" s="0" t="n">
        <v>1</v>
      </c>
      <c r="AB3188" s="0" t="n">
        <v>0</v>
      </c>
      <c r="AC3188" s="0" t="n">
        <v>0</v>
      </c>
      <c r="AD3188" s="0" t="n">
        <v>0</v>
      </c>
      <c r="AE3188" s="1" t="n">
        <v>-8.746259E-011</v>
      </c>
      <c r="AF3188" s="1" t="n">
        <v>4.767532E-010</v>
      </c>
      <c r="AG3188" s="1" t="n">
        <v>-6.768134E-009</v>
      </c>
      <c r="AH3188" s="0" t="n">
        <v>1</v>
      </c>
      <c r="AI3188" s="0" t="n">
        <v>1</v>
      </c>
      <c r="AJ3188" s="0" t="n">
        <v>0</v>
      </c>
      <c r="AK3188" s="0" t="n">
        <v>0</v>
      </c>
      <c r="AL3188" s="0" t="n">
        <v>0</v>
      </c>
      <c r="AM3188" s="0" t="n">
        <v>1</v>
      </c>
      <c r="AN3188" s="0" t="n">
        <v>1</v>
      </c>
      <c r="AO3188" s="0" t="n">
        <v>1</v>
      </c>
      <c r="AP3188" s="0" t="n">
        <v>0</v>
      </c>
      <c r="AQ3188" s="0" t="n">
        <v>0</v>
      </c>
      <c r="AR3188" s="0" t="n">
        <v>0</v>
      </c>
      <c r="AS3188" s="1" t="n">
        <v>-8.707005E-011</v>
      </c>
      <c r="AT3188" s="1" t="n">
        <v>7.633502E-010</v>
      </c>
      <c r="AU3188" s="1" t="n">
        <v>-4.30604E-009</v>
      </c>
      <c r="AV3188" s="0" t="n">
        <v>1</v>
      </c>
      <c r="AW3188" s="0" t="n">
        <v>1</v>
      </c>
      <c r="AX3188" s="0" t="n">
        <v>0</v>
      </c>
      <c r="AY3188" s="0" t="n">
        <v>0</v>
      </c>
      <c r="AZ3188" s="0" t="n">
        <v>0</v>
      </c>
      <c r="BA3188" s="0" t="n">
        <v>1</v>
      </c>
      <c r="BB3188" s="0" t="n">
        <v>2</v>
      </c>
      <c r="BC3188" s="0" t="n">
        <v>1</v>
      </c>
      <c r="BD3188" s="0" t="n">
        <v>0</v>
      </c>
      <c r="BE3188" s="0" t="n">
        <v>0</v>
      </c>
      <c r="BF3188" s="0" t="n">
        <v>0</v>
      </c>
      <c r="BG3188" s="1" t="n">
        <v>-7.501007E-011</v>
      </c>
      <c r="BH3188" s="1" t="n">
        <v>-5.955708E-010</v>
      </c>
      <c r="BI3188" s="1" t="n">
        <v>-4.979279E-009</v>
      </c>
      <c r="BJ3188" s="0" t="n">
        <v>1</v>
      </c>
      <c r="BK3188" s="0" t="n">
        <v>1</v>
      </c>
      <c r="BL3188" s="0" t="n">
        <v>0</v>
      </c>
      <c r="BM3188" s="0" t="n">
        <v>0</v>
      </c>
      <c r="BN3188" s="0" t="n">
        <v>0</v>
      </c>
      <c r="BO3188" s="0" t="n">
        <v>1</v>
      </c>
      <c r="BP3188" s="0" t="n">
        <v>3</v>
      </c>
      <c r="BQ3188" s="0" t="n">
        <v>1</v>
      </c>
      <c r="BR3188" s="0" t="n">
        <v>0</v>
      </c>
      <c r="BS3188" s="0" t="n">
        <v>0</v>
      </c>
      <c r="BT3188" s="0" t="n">
        <v>0</v>
      </c>
      <c r="BU3188" s="1" t="n">
        <v>-1.077266E-010</v>
      </c>
      <c r="BV3188" s="1" t="n">
        <v>3.859432E-010</v>
      </c>
      <c r="BW3188" s="1" t="n">
        <v>-5.256773E-009</v>
      </c>
      <c r="BX3188" s="0" t="n">
        <v>1</v>
      </c>
      <c r="BY3188" s="0" t="n">
        <v>1</v>
      </c>
      <c r="BZ3188" s="0" t="n">
        <v>0</v>
      </c>
      <c r="CA3188" s="0" t="n">
        <v>0</v>
      </c>
      <c r="CB3188" s="0" t="n">
        <v>0</v>
      </c>
      <c r="CC3188" s="0" t="n">
        <v>1</v>
      </c>
      <c r="CD3188" s="2" t="n">
        <f aca="false">SQRT(SUMSQ(AB3188:AD3188))</f>
        <v>0</v>
      </c>
      <c r="CE3188" s="2" t="n">
        <f aca="false">SQRT(SUMSQ(AP3188:AR3188))</f>
        <v>0</v>
      </c>
      <c r="CF3188" s="2" t="n">
        <f aca="false">SQRT(SUMSQ(BD3188:BF3188))</f>
        <v>0</v>
      </c>
      <c r="CG3188" s="2" t="n">
        <f aca="false">SQRT(SUMSQ(BR3188:BT3188))</f>
        <v>0</v>
      </c>
      <c r="CH3188" s="2" t="n">
        <f aca="false">DEGREES(2*ACOS(AH3188))</f>
        <v>0</v>
      </c>
      <c r="CI3188" s="2" t="n">
        <f aca="false">DEGREES(2*ACOS(AV3188))</f>
        <v>0</v>
      </c>
      <c r="CJ3188" s="2" t="n">
        <f aca="false">DEGREES(2*ACOS(BJ3188))</f>
        <v>0</v>
      </c>
      <c r="CK3188" s="2" t="n">
        <f aca="false">DEGREES(2*ACOS(BX3188))</f>
        <v>0</v>
      </c>
      <c r="CL3188" s="0" t="n">
        <f aca="false">ABS(AI3188-1)</f>
        <v>0</v>
      </c>
      <c r="CM3188" s="0" t="n">
        <f aca="false">ABS(AW3188-1)</f>
        <v>0</v>
      </c>
      <c r="CN3188" s="0" t="n">
        <f aca="false">ABS(BK3188-1)</f>
        <v>0</v>
      </c>
      <c r="CO3188" s="0" t="n">
        <f aca="false">ABS(BY3188-1)</f>
        <v>0</v>
      </c>
      <c r="CP3188" s="3" t="n">
        <f aca="false">DEGREES(2*ACOS(AH3188))</f>
        <v>0</v>
      </c>
      <c r="CQ3188" s="3" t="n">
        <f aca="false">DEGREES(2*ACOS(AV3188))</f>
        <v>0</v>
      </c>
      <c r="CR3188" s="3" t="n">
        <f aca="false">DEGREES(2*ACOS(BJ3188))</f>
        <v>0</v>
      </c>
      <c r="CS3188" s="3" t="n">
        <f aca="false">DEGREES(2*ACOS(CC3188))</f>
        <v>0</v>
      </c>
      <c r="CT3188" s="0" t="n">
        <f aca="false">SUM(CD3188:CR3188)</f>
        <v>0</v>
      </c>
      <c r="CU3188" s="4" t="n">
        <f aca="false">(CT3188-MIN($CT$5:$CT$1744))/(MAX($CT$5:$CT$1744)-MIN($CT$5:$CT$1744))</f>
        <v>0</v>
      </c>
      <c r="CV3188" s="0" t="n">
        <f aca="false">SUM(CD3188,CH3188,CL3188,CP3188)</f>
        <v>0</v>
      </c>
      <c r="CW3188" s="0" t="n">
        <f aca="false">SUM(CE3188,CI3188,CM3188,CQ3188)</f>
        <v>0</v>
      </c>
      <c r="CX3188" s="0" t="n">
        <f aca="false">SUM(CF3188,CJ3188,CN3188,CR3188)</f>
        <v>0</v>
      </c>
      <c r="CY3188" s="0" t="n">
        <f aca="false">SUM(CG3188,CK3188,CO3188)</f>
        <v>0</v>
      </c>
      <c r="CZ3188" s="5" t="str">
        <f aca="false">IF(CD3188=0,IF(CH3188=0,IF(CL3188=0,IF(CP3188=0,"NULL","4"),"3"),"2"),"1")</f>
        <v>NULL</v>
      </c>
    </row>
    <row r="3189" customFormat="false" ht="14.9" hidden="false" customHeight="false" outlineLevel="0" collapsed="false">
      <c r="A3189" s="0" t="n">
        <v>2511.271</v>
      </c>
      <c r="B3189" s="0" t="n">
        <v>5.925872</v>
      </c>
      <c r="C3189" s="0" t="n">
        <v>2.650793</v>
      </c>
      <c r="D3189" s="0" t="n">
        <v>0.3230182</v>
      </c>
      <c r="E3189" s="0" t="n">
        <v>-0.0143004</v>
      </c>
      <c r="F3189" s="0" t="n">
        <v>0.06559394</v>
      </c>
      <c r="G3189" s="0" t="n">
        <v>-0.09821737</v>
      </c>
      <c r="H3189" s="0" t="n">
        <v>0.9928979</v>
      </c>
      <c r="I3189" s="0" t="n">
        <v>0.3590189</v>
      </c>
      <c r="J3189" s="0" t="n">
        <v>-0.0387774</v>
      </c>
      <c r="K3189" s="0" t="n">
        <v>0.7204135</v>
      </c>
      <c r="L3189" s="0" t="n">
        <v>0.04041167</v>
      </c>
      <c r="M3189" s="0" t="n">
        <v>0.6912797</v>
      </c>
      <c r="N3189" s="0" t="n">
        <v>0</v>
      </c>
      <c r="O3189" s="0" t="n">
        <v>0</v>
      </c>
      <c r="P3189" s="0" t="n">
        <v>0</v>
      </c>
      <c r="Q3189" s="0" t="n">
        <v>0</v>
      </c>
      <c r="R3189" s="0" t="n">
        <v>97.45695</v>
      </c>
      <c r="S3189" s="0" t="n">
        <v>88.60385</v>
      </c>
      <c r="T3189" s="0" t="n">
        <v>70.92908</v>
      </c>
      <c r="U3189" s="0" t="n">
        <v>58.81033</v>
      </c>
      <c r="V3189" s="0" t="n">
        <v>65.91783</v>
      </c>
      <c r="W3189" s="0" t="n">
        <v>67.03186</v>
      </c>
      <c r="X3189" s="0" t="n">
        <v>74.353</v>
      </c>
      <c r="Y3189" s="0" t="n">
        <v>57.62421</v>
      </c>
      <c r="Z3189" s="0" t="n">
        <v>0</v>
      </c>
      <c r="AA3189" s="0" t="n">
        <v>1</v>
      </c>
      <c r="AB3189" s="0" t="n">
        <v>0</v>
      </c>
      <c r="AC3189" s="0" t="n">
        <v>0</v>
      </c>
      <c r="AD3189" s="0" t="n">
        <v>0</v>
      </c>
      <c r="AE3189" s="1" t="n">
        <v>2.302152E-010</v>
      </c>
      <c r="AF3189" s="1" t="n">
        <v>9.041596E-010</v>
      </c>
      <c r="AG3189" s="1" t="n">
        <v>5.381905E-009</v>
      </c>
      <c r="AH3189" s="0" t="n">
        <v>1</v>
      </c>
      <c r="AI3189" s="0" t="n">
        <v>1</v>
      </c>
      <c r="AJ3189" s="0" t="n">
        <v>0</v>
      </c>
      <c r="AK3189" s="0" t="n">
        <v>0</v>
      </c>
      <c r="AL3189" s="0" t="n">
        <v>0</v>
      </c>
      <c r="AM3189" s="0" t="n">
        <v>1</v>
      </c>
      <c r="AN3189" s="0" t="n">
        <v>1</v>
      </c>
      <c r="AO3189" s="0" t="n">
        <v>1</v>
      </c>
      <c r="AP3189" s="0" t="n">
        <v>0.1498405</v>
      </c>
      <c r="AQ3189" s="0" t="n">
        <v>0.1027581</v>
      </c>
      <c r="AR3189" s="0" t="n">
        <v>0.06361388</v>
      </c>
      <c r="AS3189" s="1" t="n">
        <v>1.800785E-010</v>
      </c>
      <c r="AT3189" s="1" t="n">
        <v>3.838744E-010</v>
      </c>
      <c r="AU3189" s="1" t="n">
        <v>9.385377E-009</v>
      </c>
      <c r="AV3189" s="0" t="n">
        <v>1</v>
      </c>
      <c r="AW3189" s="0" t="n">
        <v>1</v>
      </c>
      <c r="AX3189" s="0" t="n">
        <v>0</v>
      </c>
      <c r="AY3189" s="0" t="n">
        <v>0</v>
      </c>
      <c r="AZ3189" s="0" t="n">
        <v>0</v>
      </c>
      <c r="BA3189" s="0" t="n">
        <v>1</v>
      </c>
      <c r="BB3189" s="0" t="n">
        <v>2</v>
      </c>
      <c r="BC3189" s="0" t="n">
        <v>1</v>
      </c>
      <c r="BD3189" s="0" t="n">
        <v>0</v>
      </c>
      <c r="BE3189" s="0" t="n">
        <v>0</v>
      </c>
      <c r="BF3189" s="0" t="n">
        <v>0</v>
      </c>
      <c r="BG3189" s="1" t="n">
        <v>1.150866E-010</v>
      </c>
      <c r="BH3189" s="1" t="n">
        <v>2.699472E-009</v>
      </c>
      <c r="BI3189" s="1" t="n">
        <v>-8.574064E-010</v>
      </c>
      <c r="BJ3189" s="0" t="n">
        <v>1</v>
      </c>
      <c r="BK3189" s="0" t="n">
        <v>1</v>
      </c>
      <c r="BL3189" s="0" t="n">
        <v>0</v>
      </c>
      <c r="BM3189" s="0" t="n">
        <v>0</v>
      </c>
      <c r="BN3189" s="0" t="n">
        <v>0</v>
      </c>
      <c r="BO3189" s="0" t="n">
        <v>1</v>
      </c>
      <c r="BP3189" s="0" t="n">
        <v>3</v>
      </c>
      <c r="BQ3189" s="0" t="n">
        <v>1</v>
      </c>
      <c r="BR3189" s="0" t="n">
        <v>0</v>
      </c>
      <c r="BS3189" s="0" t="n">
        <v>0</v>
      </c>
      <c r="BT3189" s="0" t="n">
        <v>0</v>
      </c>
      <c r="BU3189" s="1" t="n">
        <v>2.230467E-010</v>
      </c>
      <c r="BV3189" s="1" t="n">
        <v>9.60934E-010</v>
      </c>
      <c r="BW3189" s="1" t="n">
        <v>2.543332E-009</v>
      </c>
      <c r="BX3189" s="0" t="n">
        <v>1</v>
      </c>
      <c r="BY3189" s="0" t="n">
        <v>1</v>
      </c>
      <c r="BZ3189" s="0" t="n">
        <v>0</v>
      </c>
      <c r="CA3189" s="0" t="n">
        <v>0</v>
      </c>
      <c r="CB3189" s="0" t="n">
        <v>0</v>
      </c>
      <c r="CC3189" s="0" t="n">
        <v>1</v>
      </c>
      <c r="CD3189" s="2" t="n">
        <f aca="false">SQRT(SUMSQ(AB3189:AD3189))</f>
        <v>0</v>
      </c>
      <c r="CE3189" s="2" t="n">
        <f aca="false">SQRT(SUMSQ(AP3189:AR3189))</f>
        <v>0.192504878599256</v>
      </c>
      <c r="CF3189" s="2" t="n">
        <f aca="false">SQRT(SUMSQ(BD3189:BF3189))</f>
        <v>0</v>
      </c>
      <c r="CG3189" s="2" t="n">
        <f aca="false">SQRT(SUMSQ(BR3189:BT3189))</f>
        <v>0</v>
      </c>
      <c r="CH3189" s="2" t="n">
        <f aca="false">DEGREES(2*ACOS(AH3189))</f>
        <v>0</v>
      </c>
      <c r="CI3189" s="2" t="n">
        <f aca="false">DEGREES(2*ACOS(AV3189))</f>
        <v>0</v>
      </c>
      <c r="CJ3189" s="2" t="n">
        <f aca="false">DEGREES(2*ACOS(BJ3189))</f>
        <v>0</v>
      </c>
      <c r="CK3189" s="2" t="n">
        <f aca="false">DEGREES(2*ACOS(BX3189))</f>
        <v>0</v>
      </c>
      <c r="CL3189" s="0" t="n">
        <f aca="false">ABS(AI3189-1)</f>
        <v>0</v>
      </c>
      <c r="CM3189" s="0" t="n">
        <f aca="false">ABS(AW3189-1)</f>
        <v>0</v>
      </c>
      <c r="CN3189" s="0" t="n">
        <f aca="false">ABS(BK3189-1)</f>
        <v>0</v>
      </c>
      <c r="CO3189" s="0" t="n">
        <f aca="false">ABS(BY3189-1)</f>
        <v>0</v>
      </c>
      <c r="CP3189" s="3" t="n">
        <f aca="false">DEGREES(2*ACOS(AH3189))</f>
        <v>0</v>
      </c>
      <c r="CQ3189" s="3" t="n">
        <f aca="false">DEGREES(2*ACOS(AV3189))</f>
        <v>0</v>
      </c>
      <c r="CR3189" s="3" t="n">
        <f aca="false">DEGREES(2*ACOS(BJ3189))</f>
        <v>0</v>
      </c>
      <c r="CS3189" s="3" t="n">
        <f aca="false">DEGREES(2*ACOS(CC3189))</f>
        <v>0</v>
      </c>
      <c r="CT3189" s="0" t="n">
        <f aca="false">SUM(CD3189:CR3189)</f>
        <v>0.192504878599256</v>
      </c>
      <c r="CU3189" s="4" t="n">
        <f aca="false">(CT3189-MIN($CT$5:$CT$1744))/(MAX($CT$5:$CT$1744)-MIN($CT$5:$CT$1744))</f>
        <v>0.0183734079048508</v>
      </c>
      <c r="CV3189" s="0" t="n">
        <f aca="false">SUM(CD3189,CH3189,CL3189,CP3189)</f>
        <v>0</v>
      </c>
      <c r="CW3189" s="0" t="n">
        <f aca="false">SUM(CE3189,CI3189,CM3189,CQ3189)</f>
        <v>0.192504878599256</v>
      </c>
      <c r="CX3189" s="0" t="n">
        <f aca="false">SUM(CF3189,CJ3189,CN3189,CR3189)</f>
        <v>0</v>
      </c>
      <c r="CY3189" s="0" t="n">
        <f aca="false">SUM(CG3189,CK3189,CO3189)</f>
        <v>0</v>
      </c>
      <c r="CZ3189" s="5" t="str">
        <f aca="false">IF(CD3189=0,IF(CH3189=0,IF(CL3189=0,IF(CP3189=0,"NULL","4"),"3"),"2"),"1")</f>
        <v>NULL</v>
      </c>
    </row>
    <row r="3190" customFormat="false" ht="14.9" hidden="false" customHeight="false" outlineLevel="0" collapsed="false">
      <c r="A3190" s="0" t="n">
        <v>2511.322</v>
      </c>
      <c r="B3190" s="0" t="n">
        <v>6.010911</v>
      </c>
      <c r="C3190" s="0" t="n">
        <v>2.70921</v>
      </c>
      <c r="D3190" s="0" t="n">
        <v>0.3679372</v>
      </c>
      <c r="E3190" s="0" t="n">
        <v>-0.01430041</v>
      </c>
      <c r="F3190" s="0" t="n">
        <v>0.06559397</v>
      </c>
      <c r="G3190" s="0" t="n">
        <v>-0.09821729</v>
      </c>
      <c r="H3190" s="0" t="n">
        <v>0.9928979</v>
      </c>
      <c r="I3190" s="0" t="n">
        <v>0.3590189</v>
      </c>
      <c r="J3190" s="0" t="n">
        <v>-0.04621173</v>
      </c>
      <c r="K3190" s="0" t="n">
        <v>0.7203887</v>
      </c>
      <c r="L3190" s="0" t="n">
        <v>0.04822271</v>
      </c>
      <c r="M3190" s="0" t="n">
        <v>0.6903471</v>
      </c>
      <c r="N3190" s="0" t="n">
        <v>0</v>
      </c>
      <c r="O3190" s="0" t="n">
        <v>0</v>
      </c>
      <c r="P3190" s="0" t="n">
        <v>0</v>
      </c>
      <c r="Q3190" s="0" t="n">
        <v>0</v>
      </c>
      <c r="R3190" s="0" t="n">
        <v>99.43906</v>
      </c>
      <c r="S3190" s="0" t="n">
        <v>90.13233</v>
      </c>
      <c r="T3190" s="0" t="n">
        <v>72.38343</v>
      </c>
      <c r="U3190" s="0" t="n">
        <v>60.90211</v>
      </c>
      <c r="V3190" s="0" t="n">
        <v>68.41555</v>
      </c>
      <c r="W3190" s="0" t="n">
        <v>69.74874</v>
      </c>
      <c r="X3190" s="0" t="n">
        <v>77.15271</v>
      </c>
      <c r="Y3190" s="0" t="n">
        <v>60.52956</v>
      </c>
      <c r="Z3190" s="0" t="n">
        <v>0</v>
      </c>
      <c r="AA3190" s="0" t="n">
        <v>1</v>
      </c>
      <c r="AB3190" s="0" t="n">
        <v>0</v>
      </c>
      <c r="AC3190" s="0" t="n">
        <v>0</v>
      </c>
      <c r="AD3190" s="0" t="n">
        <v>0</v>
      </c>
      <c r="AE3190" s="1" t="n">
        <v>1.845827E-010</v>
      </c>
      <c r="AF3190" s="1" t="n">
        <v>8.634408E-009</v>
      </c>
      <c r="AG3190" s="1" t="n">
        <v>1.121073E-008</v>
      </c>
      <c r="AH3190" s="0" t="n">
        <v>1</v>
      </c>
      <c r="AI3190" s="0" t="n">
        <v>1</v>
      </c>
      <c r="AJ3190" s="0" t="n">
        <v>0</v>
      </c>
      <c r="AK3190" s="0" t="n">
        <v>0</v>
      </c>
      <c r="AL3190" s="0" t="n">
        <v>0</v>
      </c>
      <c r="AM3190" s="0" t="n">
        <v>1</v>
      </c>
      <c r="AN3190" s="0" t="n">
        <v>1</v>
      </c>
      <c r="AO3190" s="0" t="n">
        <v>1</v>
      </c>
      <c r="AP3190" s="0" t="n">
        <v>0.05840818</v>
      </c>
      <c r="AQ3190" s="0" t="n">
        <v>0.03948818</v>
      </c>
      <c r="AR3190" s="0" t="n">
        <v>0.03693693</v>
      </c>
      <c r="AS3190" s="1" t="n">
        <v>-3.374563E-010</v>
      </c>
      <c r="AT3190" s="1" t="n">
        <v>7.483703E-009</v>
      </c>
      <c r="AU3190" s="1" t="n">
        <v>6.023226E-009</v>
      </c>
      <c r="AV3190" s="0" t="n">
        <v>1</v>
      </c>
      <c r="AW3190" s="0" t="n">
        <v>1</v>
      </c>
      <c r="AX3190" s="0" t="n">
        <v>0</v>
      </c>
      <c r="AY3190" s="0" t="n">
        <v>0</v>
      </c>
      <c r="AZ3190" s="0" t="n">
        <v>0</v>
      </c>
      <c r="BA3190" s="0" t="n">
        <v>1</v>
      </c>
      <c r="BB3190" s="0" t="n">
        <v>2</v>
      </c>
      <c r="BC3190" s="0" t="n">
        <v>1</v>
      </c>
      <c r="BD3190" s="0" t="n">
        <v>0</v>
      </c>
      <c r="BE3190" s="0" t="n">
        <v>0</v>
      </c>
      <c r="BF3190" s="0" t="n">
        <v>0</v>
      </c>
      <c r="BG3190" s="1" t="n">
        <v>-6.344869E-010</v>
      </c>
      <c r="BH3190" s="1" t="n">
        <v>9.92568E-009</v>
      </c>
      <c r="BI3190" s="1" t="n">
        <v>1.196124E-008</v>
      </c>
      <c r="BJ3190" s="0" t="n">
        <v>1</v>
      </c>
      <c r="BK3190" s="0" t="n">
        <v>1</v>
      </c>
      <c r="BL3190" s="0" t="n">
        <v>0</v>
      </c>
      <c r="BM3190" s="0" t="n">
        <v>0</v>
      </c>
      <c r="BN3190" s="0" t="n">
        <v>0</v>
      </c>
      <c r="BO3190" s="0" t="n">
        <v>1</v>
      </c>
      <c r="BP3190" s="0" t="n">
        <v>3</v>
      </c>
      <c r="BQ3190" s="0" t="n">
        <v>1</v>
      </c>
      <c r="BR3190" s="0" t="n">
        <v>0</v>
      </c>
      <c r="BS3190" s="0" t="n">
        <v>0</v>
      </c>
      <c r="BT3190" s="0" t="n">
        <v>0</v>
      </c>
      <c r="BU3190" s="1" t="n">
        <v>-8.01462E-011</v>
      </c>
      <c r="BV3190" s="1" t="n">
        <v>8.430121E-009</v>
      </c>
      <c r="BW3190" s="1" t="n">
        <v>1.506887E-008</v>
      </c>
      <c r="BX3190" s="0" t="n">
        <v>1</v>
      </c>
      <c r="BY3190" s="0" t="n">
        <v>1</v>
      </c>
      <c r="BZ3190" s="0" t="n">
        <v>0</v>
      </c>
      <c r="CA3190" s="0" t="n">
        <v>0</v>
      </c>
      <c r="CB3190" s="0" t="n">
        <v>0</v>
      </c>
      <c r="CC3190" s="0" t="n">
        <v>1</v>
      </c>
      <c r="CD3190" s="2" t="n">
        <f aca="false">SQRT(SUMSQ(AB3190:AD3190))</f>
        <v>0</v>
      </c>
      <c r="CE3190" s="2" t="n">
        <f aca="false">SQRT(SUMSQ(AP3190:AR3190))</f>
        <v>0.0795937726738072</v>
      </c>
      <c r="CF3190" s="2" t="n">
        <f aca="false">SQRT(SUMSQ(BD3190:BF3190))</f>
        <v>0</v>
      </c>
      <c r="CG3190" s="2" t="n">
        <f aca="false">SQRT(SUMSQ(BR3190:BT3190))</f>
        <v>0</v>
      </c>
      <c r="CH3190" s="2" t="n">
        <f aca="false">DEGREES(2*ACOS(AH3190))</f>
        <v>0</v>
      </c>
      <c r="CI3190" s="2" t="n">
        <f aca="false">DEGREES(2*ACOS(AV3190))</f>
        <v>0</v>
      </c>
      <c r="CJ3190" s="2" t="n">
        <f aca="false">DEGREES(2*ACOS(BJ3190))</f>
        <v>0</v>
      </c>
      <c r="CK3190" s="2" t="n">
        <f aca="false">DEGREES(2*ACOS(BX3190))</f>
        <v>0</v>
      </c>
      <c r="CL3190" s="0" t="n">
        <f aca="false">ABS(AI3190-1)</f>
        <v>0</v>
      </c>
      <c r="CM3190" s="0" t="n">
        <f aca="false">ABS(AW3190-1)</f>
        <v>0</v>
      </c>
      <c r="CN3190" s="0" t="n">
        <f aca="false">ABS(BK3190-1)</f>
        <v>0</v>
      </c>
      <c r="CO3190" s="0" t="n">
        <f aca="false">ABS(BY3190-1)</f>
        <v>0</v>
      </c>
      <c r="CP3190" s="3" t="n">
        <f aca="false">DEGREES(2*ACOS(AH3190))</f>
        <v>0</v>
      </c>
      <c r="CQ3190" s="3" t="n">
        <f aca="false">DEGREES(2*ACOS(AV3190))</f>
        <v>0</v>
      </c>
      <c r="CR3190" s="3" t="n">
        <f aca="false">DEGREES(2*ACOS(BJ3190))</f>
        <v>0</v>
      </c>
      <c r="CS3190" s="3" t="n">
        <f aca="false">DEGREES(2*ACOS(CC3190))</f>
        <v>0</v>
      </c>
      <c r="CT3190" s="0" t="n">
        <f aca="false">SUM(CD3190:CR3190)</f>
        <v>0.0795937726738072</v>
      </c>
      <c r="CU3190" s="4" t="n">
        <f aca="false">(CT3190-MIN($CT$5:$CT$1744))/(MAX($CT$5:$CT$1744)-MIN($CT$5:$CT$1744))</f>
        <v>0.0075967365744853</v>
      </c>
      <c r="CV3190" s="0" t="n">
        <f aca="false">SUM(CD3190,CH3190,CL3190,CP3190)</f>
        <v>0</v>
      </c>
      <c r="CW3190" s="0" t="n">
        <f aca="false">SUM(CE3190,CI3190,CM3190,CQ3190)</f>
        <v>0.0795937726738072</v>
      </c>
      <c r="CX3190" s="0" t="n">
        <f aca="false">SUM(CF3190,CJ3190,CN3190,CR3190)</f>
        <v>0</v>
      </c>
      <c r="CY3190" s="0" t="n">
        <f aca="false">SUM(CG3190,CK3190,CO3190)</f>
        <v>0</v>
      </c>
      <c r="CZ3190" s="5" t="str">
        <f aca="false">IF(CD3190=0,IF(CH3190=0,IF(CL3190=0,IF(CP3190=0,"NULL","4"),"3"),"2"),"1")</f>
        <v>NULL</v>
      </c>
    </row>
    <row r="3191" customFormat="false" ht="14.9" hidden="false" customHeight="false" outlineLevel="0" collapsed="false">
      <c r="A3191" s="0" t="n">
        <v>2511.372</v>
      </c>
      <c r="B3191" s="0" t="n">
        <v>6.066642</v>
      </c>
      <c r="C3191" s="0" t="n">
        <v>2.748533</v>
      </c>
      <c r="D3191" s="0" t="n">
        <v>0.3993399</v>
      </c>
      <c r="E3191" s="0" t="n">
        <v>-0.01430042</v>
      </c>
      <c r="F3191" s="0" t="n">
        <v>0.06559399</v>
      </c>
      <c r="G3191" s="0" t="n">
        <v>-0.09821736</v>
      </c>
      <c r="H3191" s="0" t="n">
        <v>0.9928979</v>
      </c>
      <c r="I3191" s="0" t="n">
        <v>0.3590189</v>
      </c>
      <c r="J3191" s="0" t="n">
        <v>-0.05240726</v>
      </c>
      <c r="K3191" s="0" t="n">
        <v>0.7197192</v>
      </c>
      <c r="L3191" s="0" t="n">
        <v>0.05465473</v>
      </c>
      <c r="M3191" s="0" t="n">
        <v>0.6901236</v>
      </c>
      <c r="N3191" s="0" t="n">
        <v>0</v>
      </c>
      <c r="O3191" s="0" t="n">
        <v>0</v>
      </c>
      <c r="P3191" s="0" t="n">
        <v>0</v>
      </c>
      <c r="Q3191" s="0" t="n">
        <v>0</v>
      </c>
      <c r="R3191" s="0" t="n">
        <v>105.1547</v>
      </c>
      <c r="S3191" s="0" t="n">
        <v>95.08734</v>
      </c>
      <c r="T3191" s="0" t="n">
        <v>76.612</v>
      </c>
      <c r="U3191" s="0" t="n">
        <v>65.2791</v>
      </c>
      <c r="V3191" s="0" t="n">
        <v>73.53487</v>
      </c>
      <c r="W3191" s="0" t="n">
        <v>75.03957</v>
      </c>
      <c r="X3191" s="0" t="n">
        <v>82.86543</v>
      </c>
      <c r="Y3191" s="0" t="n">
        <v>65.60941</v>
      </c>
      <c r="Z3191" s="0" t="n">
        <v>0</v>
      </c>
      <c r="AA3191" s="0" t="n">
        <v>1</v>
      </c>
      <c r="AB3191" s="0" t="n">
        <v>0</v>
      </c>
      <c r="AC3191" s="0" t="n">
        <v>0</v>
      </c>
      <c r="AD3191" s="0" t="n">
        <v>0</v>
      </c>
      <c r="AE3191" s="1" t="n">
        <v>-1.842879E-010</v>
      </c>
      <c r="AF3191" s="1" t="n">
        <v>-1.228947E-009</v>
      </c>
      <c r="AG3191" s="1" t="n">
        <v>-9.567641E-009</v>
      </c>
      <c r="AH3191" s="0" t="n">
        <v>1</v>
      </c>
      <c r="AI3191" s="0" t="n">
        <v>1</v>
      </c>
      <c r="AJ3191" s="0" t="n">
        <v>0</v>
      </c>
      <c r="AK3191" s="0" t="n">
        <v>0</v>
      </c>
      <c r="AL3191" s="0" t="n">
        <v>0</v>
      </c>
      <c r="AM3191" s="0" t="n">
        <v>1</v>
      </c>
      <c r="AN3191" s="0" t="n">
        <v>1</v>
      </c>
      <c r="AO3191" s="0" t="n">
        <v>1</v>
      </c>
      <c r="AP3191" s="0" t="n">
        <v>0.04135849</v>
      </c>
      <c r="AQ3191" s="0" t="n">
        <v>0.0296206</v>
      </c>
      <c r="AR3191" s="0" t="n">
        <v>0.02510473</v>
      </c>
      <c r="AS3191" s="1" t="n">
        <v>-1.859938E-010</v>
      </c>
      <c r="AT3191" s="1" t="n">
        <v>-1.019409E-009</v>
      </c>
      <c r="AU3191" s="1" t="n">
        <v>-1.436457E-008</v>
      </c>
      <c r="AV3191" s="0" t="n">
        <v>1</v>
      </c>
      <c r="AW3191" s="0" t="n">
        <v>1</v>
      </c>
      <c r="AX3191" s="0" t="n">
        <v>0</v>
      </c>
      <c r="AY3191" s="0" t="n">
        <v>0</v>
      </c>
      <c r="AZ3191" s="0" t="n">
        <v>0</v>
      </c>
      <c r="BA3191" s="0" t="n">
        <v>1</v>
      </c>
      <c r="BB3191" s="0" t="n">
        <v>2</v>
      </c>
      <c r="BC3191" s="0" t="n">
        <v>1</v>
      </c>
      <c r="BD3191" s="0" t="n">
        <v>0</v>
      </c>
      <c r="BE3191" s="0" t="n">
        <v>0</v>
      </c>
      <c r="BF3191" s="0" t="n">
        <v>0</v>
      </c>
      <c r="BG3191" s="1" t="n">
        <v>-5.224119E-010</v>
      </c>
      <c r="BH3191" s="1" t="n">
        <v>-5.033985E-011</v>
      </c>
      <c r="BI3191" s="1" t="n">
        <v>-1.890858E-008</v>
      </c>
      <c r="BJ3191" s="0" t="n">
        <v>1</v>
      </c>
      <c r="BK3191" s="0" t="n">
        <v>1</v>
      </c>
      <c r="BL3191" s="0" t="n">
        <v>0</v>
      </c>
      <c r="BM3191" s="0" t="n">
        <v>0</v>
      </c>
      <c r="BN3191" s="0" t="n">
        <v>0</v>
      </c>
      <c r="BO3191" s="0" t="n">
        <v>1</v>
      </c>
      <c r="BP3191" s="0" t="n">
        <v>3</v>
      </c>
      <c r="BQ3191" s="0" t="n">
        <v>1</v>
      </c>
      <c r="BR3191" s="0" t="n">
        <v>0</v>
      </c>
      <c r="BS3191" s="0" t="n">
        <v>0</v>
      </c>
      <c r="BT3191" s="0" t="n">
        <v>0</v>
      </c>
      <c r="BU3191" s="1" t="n">
        <v>-5.55903E-010</v>
      </c>
      <c r="BV3191" s="1" t="n">
        <v>3.692597E-010</v>
      </c>
      <c r="BW3191" s="1" t="n">
        <v>-1.600683E-008</v>
      </c>
      <c r="BX3191" s="0" t="n">
        <v>1</v>
      </c>
      <c r="BY3191" s="0" t="n">
        <v>1</v>
      </c>
      <c r="BZ3191" s="0" t="n">
        <v>0</v>
      </c>
      <c r="CA3191" s="0" t="n">
        <v>0</v>
      </c>
      <c r="CB3191" s="0" t="n">
        <v>0</v>
      </c>
      <c r="CC3191" s="0" t="n">
        <v>1</v>
      </c>
      <c r="CD3191" s="2" t="n">
        <f aca="false">SQRT(SUMSQ(AB3191:AD3191))</f>
        <v>0</v>
      </c>
      <c r="CE3191" s="2" t="n">
        <f aca="false">SQRT(SUMSQ(AP3191:AR3191))</f>
        <v>0.0567287590893102</v>
      </c>
      <c r="CF3191" s="2" t="n">
        <f aca="false">SQRT(SUMSQ(BD3191:BF3191))</f>
        <v>0</v>
      </c>
      <c r="CG3191" s="2" t="n">
        <f aca="false">SQRT(SUMSQ(BR3191:BT3191))</f>
        <v>0</v>
      </c>
      <c r="CH3191" s="2" t="n">
        <f aca="false">DEGREES(2*ACOS(AH3191))</f>
        <v>0</v>
      </c>
      <c r="CI3191" s="2" t="n">
        <f aca="false">DEGREES(2*ACOS(AV3191))</f>
        <v>0</v>
      </c>
      <c r="CJ3191" s="2" t="n">
        <f aca="false">DEGREES(2*ACOS(BJ3191))</f>
        <v>0</v>
      </c>
      <c r="CK3191" s="2" t="n">
        <f aca="false">DEGREES(2*ACOS(BX3191))</f>
        <v>0</v>
      </c>
      <c r="CL3191" s="0" t="n">
        <f aca="false">ABS(AI3191-1)</f>
        <v>0</v>
      </c>
      <c r="CM3191" s="0" t="n">
        <f aca="false">ABS(AW3191-1)</f>
        <v>0</v>
      </c>
      <c r="CN3191" s="0" t="n">
        <f aca="false">ABS(BK3191-1)</f>
        <v>0</v>
      </c>
      <c r="CO3191" s="0" t="n">
        <f aca="false">ABS(BY3191-1)</f>
        <v>0</v>
      </c>
      <c r="CP3191" s="3" t="n">
        <f aca="false">DEGREES(2*ACOS(AH3191))</f>
        <v>0</v>
      </c>
      <c r="CQ3191" s="3" t="n">
        <f aca="false">DEGREES(2*ACOS(AV3191))</f>
        <v>0</v>
      </c>
      <c r="CR3191" s="3" t="n">
        <f aca="false">DEGREES(2*ACOS(BJ3191))</f>
        <v>0</v>
      </c>
      <c r="CS3191" s="3" t="n">
        <f aca="false">DEGREES(2*ACOS(CC3191))</f>
        <v>0</v>
      </c>
      <c r="CT3191" s="0" t="n">
        <f aca="false">SUM(CD3191:CR3191)</f>
        <v>0.0567287590893102</v>
      </c>
      <c r="CU3191" s="4" t="n">
        <f aca="false">(CT3191-MIN($CT$5:$CT$1744))/(MAX($CT$5:$CT$1744)-MIN($CT$5:$CT$1744))</f>
        <v>0.00541441151137628</v>
      </c>
      <c r="CV3191" s="0" t="n">
        <f aca="false">SUM(CD3191,CH3191,CL3191,CP3191)</f>
        <v>0</v>
      </c>
      <c r="CW3191" s="0" t="n">
        <f aca="false">SUM(CE3191,CI3191,CM3191,CQ3191)</f>
        <v>0.0567287590893102</v>
      </c>
      <c r="CX3191" s="0" t="n">
        <f aca="false">SUM(CF3191,CJ3191,CN3191,CR3191)</f>
        <v>0</v>
      </c>
      <c r="CY3191" s="0" t="n">
        <f aca="false">SUM(CG3191,CK3191,CO3191)</f>
        <v>0</v>
      </c>
      <c r="CZ3191" s="5" t="str">
        <f aca="false">IF(CD3191=0,IF(CH3191=0,IF(CL3191=0,IF(CP3191=0,"NULL","4"),"3"),"2"),"1")</f>
        <v>NULL</v>
      </c>
    </row>
    <row r="3192" customFormat="false" ht="14.9" hidden="false" customHeight="false" outlineLevel="0" collapsed="false">
      <c r="A3192" s="0" t="n">
        <v>2511.421</v>
      </c>
      <c r="B3192" s="0" t="n">
        <v>6.109288</v>
      </c>
      <c r="C3192" s="0" t="n">
        <v>2.780112</v>
      </c>
      <c r="D3192" s="0" t="n">
        <v>0.4235321</v>
      </c>
      <c r="E3192" s="0" t="n">
        <v>-0.01430043</v>
      </c>
      <c r="F3192" s="0" t="n">
        <v>0.06559402</v>
      </c>
      <c r="G3192" s="0" t="n">
        <v>-0.09821729</v>
      </c>
      <c r="H3192" s="0" t="n">
        <v>0.9928979</v>
      </c>
      <c r="I3192" s="0" t="n">
        <v>0.3590189</v>
      </c>
      <c r="J3192" s="0" t="n">
        <v>-0.05756253</v>
      </c>
      <c r="K3192" s="0" t="n">
        <v>0.7187251</v>
      </c>
      <c r="L3192" s="0" t="n">
        <v>0.0599319</v>
      </c>
      <c r="M3192" s="0" t="n">
        <v>0.6903108</v>
      </c>
      <c r="N3192" s="0" t="n">
        <v>0</v>
      </c>
      <c r="O3192" s="0" t="n">
        <v>0</v>
      </c>
      <c r="P3192" s="0" t="n">
        <v>0</v>
      </c>
      <c r="Q3192" s="0" t="n">
        <v>0</v>
      </c>
      <c r="R3192" s="0" t="n">
        <v>110.4471</v>
      </c>
      <c r="S3192" s="0" t="n">
        <v>99.71801</v>
      </c>
      <c r="T3192" s="0" t="n">
        <v>80.53162</v>
      </c>
      <c r="U3192" s="0" t="n">
        <v>69.20191</v>
      </c>
      <c r="V3192" s="0" t="n">
        <v>78.09951</v>
      </c>
      <c r="W3192" s="0" t="n">
        <v>79.73108</v>
      </c>
      <c r="X3192" s="0" t="n">
        <v>87.96828</v>
      </c>
      <c r="Y3192" s="0" t="n">
        <v>70.08614</v>
      </c>
      <c r="Z3192" s="0" t="n">
        <v>0</v>
      </c>
      <c r="AA3192" s="0" t="n">
        <v>1</v>
      </c>
      <c r="AB3192" s="0" t="n">
        <v>0</v>
      </c>
      <c r="AC3192" s="0" t="n">
        <v>0</v>
      </c>
      <c r="AD3192" s="0" t="n">
        <v>0</v>
      </c>
      <c r="AE3192" s="1" t="n">
        <v>-1.143857E-009</v>
      </c>
      <c r="AF3192" s="1" t="n">
        <v>4.389771E-009</v>
      </c>
      <c r="AG3192" s="1" t="n">
        <v>-1.134528E-008</v>
      </c>
      <c r="AH3192" s="0" t="n">
        <v>1</v>
      </c>
      <c r="AI3192" s="0" t="n">
        <v>1</v>
      </c>
      <c r="AJ3192" s="0" t="n">
        <v>0</v>
      </c>
      <c r="AK3192" s="0" t="n">
        <v>0</v>
      </c>
      <c r="AL3192" s="0" t="n">
        <v>0</v>
      </c>
      <c r="AM3192" s="0" t="n">
        <v>1</v>
      </c>
      <c r="AN3192" s="0" t="n">
        <v>1</v>
      </c>
      <c r="AO3192" s="0" t="n">
        <v>1</v>
      </c>
      <c r="AP3192" s="0" t="n">
        <v>0.04218583</v>
      </c>
      <c r="AQ3192" s="0" t="n">
        <v>0.03213146</v>
      </c>
      <c r="AR3192" s="0" t="n">
        <v>0.02327769</v>
      </c>
      <c r="AS3192" s="1" t="n">
        <v>-5.196634E-010</v>
      </c>
      <c r="AT3192" s="1" t="n">
        <v>4.086082E-009</v>
      </c>
      <c r="AU3192" s="1" t="n">
        <v>1.671866E-009</v>
      </c>
      <c r="AV3192" s="0" t="n">
        <v>1</v>
      </c>
      <c r="AW3192" s="0" t="n">
        <v>1</v>
      </c>
      <c r="AX3192" s="0" t="n">
        <v>0</v>
      </c>
      <c r="AY3192" s="0" t="n">
        <v>0</v>
      </c>
      <c r="AZ3192" s="0" t="n">
        <v>0</v>
      </c>
      <c r="BA3192" s="0" t="n">
        <v>1</v>
      </c>
      <c r="BB3192" s="0" t="n">
        <v>2</v>
      </c>
      <c r="BC3192" s="0" t="n">
        <v>1</v>
      </c>
      <c r="BD3192" s="0" t="n">
        <v>0</v>
      </c>
      <c r="BE3192" s="0" t="n">
        <v>0</v>
      </c>
      <c r="BF3192" s="0" t="n">
        <v>0</v>
      </c>
      <c r="BG3192" s="1" t="n">
        <v>-5.719079E-010</v>
      </c>
      <c r="BH3192" s="1" t="n">
        <v>4.387894E-009</v>
      </c>
      <c r="BI3192" s="1" t="n">
        <v>4.792628E-009</v>
      </c>
      <c r="BJ3192" s="0" t="n">
        <v>1</v>
      </c>
      <c r="BK3192" s="0" t="n">
        <v>1</v>
      </c>
      <c r="BL3192" s="0" t="n">
        <v>0</v>
      </c>
      <c r="BM3192" s="0" t="n">
        <v>0</v>
      </c>
      <c r="BN3192" s="0" t="n">
        <v>0</v>
      </c>
      <c r="BO3192" s="0" t="n">
        <v>1</v>
      </c>
      <c r="BP3192" s="0" t="n">
        <v>3</v>
      </c>
      <c r="BQ3192" s="0" t="n">
        <v>1</v>
      </c>
      <c r="BR3192" s="0" t="n">
        <v>0</v>
      </c>
      <c r="BS3192" s="0" t="n">
        <v>0</v>
      </c>
      <c r="BT3192" s="0" t="n">
        <v>0</v>
      </c>
      <c r="BU3192" s="1" t="n">
        <v>-5.663384E-010</v>
      </c>
      <c r="BV3192" s="1" t="n">
        <v>2.451713E-009</v>
      </c>
      <c r="BW3192" s="1" t="n">
        <v>-2.810071E-009</v>
      </c>
      <c r="BX3192" s="0" t="n">
        <v>1</v>
      </c>
      <c r="BY3192" s="0" t="n">
        <v>1</v>
      </c>
      <c r="BZ3192" s="0" t="n">
        <v>0</v>
      </c>
      <c r="CA3192" s="0" t="n">
        <v>0</v>
      </c>
      <c r="CB3192" s="0" t="n">
        <v>0</v>
      </c>
      <c r="CC3192" s="0" t="n">
        <v>1</v>
      </c>
      <c r="CD3192" s="2" t="n">
        <f aca="false">SQRT(SUMSQ(AB3192:AD3192))</f>
        <v>0</v>
      </c>
      <c r="CE3192" s="2" t="n">
        <f aca="false">SQRT(SUMSQ(AP3192:AR3192))</f>
        <v>0.0579130885573944</v>
      </c>
      <c r="CF3192" s="2" t="n">
        <f aca="false">SQRT(SUMSQ(BD3192:BF3192))</f>
        <v>0</v>
      </c>
      <c r="CG3192" s="2" t="n">
        <f aca="false">SQRT(SUMSQ(BR3192:BT3192))</f>
        <v>0</v>
      </c>
      <c r="CH3192" s="2" t="n">
        <f aca="false">DEGREES(2*ACOS(AH3192))</f>
        <v>0</v>
      </c>
      <c r="CI3192" s="2" t="n">
        <f aca="false">DEGREES(2*ACOS(AV3192))</f>
        <v>0</v>
      </c>
      <c r="CJ3192" s="2" t="n">
        <f aca="false">DEGREES(2*ACOS(BJ3192))</f>
        <v>0</v>
      </c>
      <c r="CK3192" s="2" t="n">
        <f aca="false">DEGREES(2*ACOS(BX3192))</f>
        <v>0</v>
      </c>
      <c r="CL3192" s="0" t="n">
        <f aca="false">ABS(AI3192-1)</f>
        <v>0</v>
      </c>
      <c r="CM3192" s="0" t="n">
        <f aca="false">ABS(AW3192-1)</f>
        <v>0</v>
      </c>
      <c r="CN3192" s="0" t="n">
        <f aca="false">ABS(BK3192-1)</f>
        <v>0</v>
      </c>
      <c r="CO3192" s="0" t="n">
        <f aca="false">ABS(BY3192-1)</f>
        <v>0</v>
      </c>
      <c r="CP3192" s="3" t="n">
        <f aca="false">DEGREES(2*ACOS(AH3192))</f>
        <v>0</v>
      </c>
      <c r="CQ3192" s="3" t="n">
        <f aca="false">DEGREES(2*ACOS(AV3192))</f>
        <v>0</v>
      </c>
      <c r="CR3192" s="3" t="n">
        <f aca="false">DEGREES(2*ACOS(BJ3192))</f>
        <v>0</v>
      </c>
      <c r="CS3192" s="3" t="n">
        <f aca="false">DEGREES(2*ACOS(CC3192))</f>
        <v>0</v>
      </c>
      <c r="CT3192" s="0" t="n">
        <f aca="false">SUM(CD3192:CR3192)</f>
        <v>0.0579130885573944</v>
      </c>
      <c r="CU3192" s="4" t="n">
        <f aca="false">(CT3192-MIN($CT$5:$CT$1744))/(MAX($CT$5:$CT$1744)-MIN($CT$5:$CT$1744))</f>
        <v>0.00552744848253867</v>
      </c>
      <c r="CV3192" s="0" t="n">
        <f aca="false">SUM(CD3192,CH3192,CL3192,CP3192)</f>
        <v>0</v>
      </c>
      <c r="CW3192" s="0" t="n">
        <f aca="false">SUM(CE3192,CI3192,CM3192,CQ3192)</f>
        <v>0.0579130885573944</v>
      </c>
      <c r="CX3192" s="0" t="n">
        <f aca="false">SUM(CF3192,CJ3192,CN3192,CR3192)</f>
        <v>0</v>
      </c>
      <c r="CY3192" s="0" t="n">
        <f aca="false">SUM(CG3192,CK3192,CO3192)</f>
        <v>0</v>
      </c>
      <c r="CZ3192" s="5" t="str">
        <f aca="false">IF(CD3192=0,IF(CH3192=0,IF(CL3192=0,IF(CP3192=0,"NULL","4"),"3"),"2"),"1")</f>
        <v>NULL</v>
      </c>
    </row>
    <row r="3193" customFormat="false" ht="14.9" hidden="false" customHeight="false" outlineLevel="0" collapsed="false">
      <c r="A3193" s="0" t="n">
        <v>2511.472</v>
      </c>
      <c r="B3193" s="0" t="n">
        <v>6.163738</v>
      </c>
      <c r="C3193" s="0" t="n">
        <v>2.823254</v>
      </c>
      <c r="D3193" s="0" t="n">
        <v>0.4507272</v>
      </c>
      <c r="E3193" s="0" t="n">
        <v>-0.01430045</v>
      </c>
      <c r="F3193" s="0" t="n">
        <v>0.06559404</v>
      </c>
      <c r="G3193" s="0" t="n">
        <v>-0.09821723</v>
      </c>
      <c r="H3193" s="0" t="n">
        <v>0.9928979</v>
      </c>
      <c r="I3193" s="0" t="n">
        <v>0.3590189</v>
      </c>
      <c r="J3193" s="0" t="n">
        <v>-0.06200138</v>
      </c>
      <c r="K3193" s="0" t="n">
        <v>0.717481</v>
      </c>
      <c r="L3193" s="0" t="n">
        <v>0.06439434</v>
      </c>
      <c r="M3193" s="0" t="n">
        <v>0.6908185</v>
      </c>
      <c r="N3193" s="0" t="n">
        <v>0</v>
      </c>
      <c r="O3193" s="0" t="n">
        <v>0</v>
      </c>
      <c r="P3193" s="0" t="n">
        <v>0</v>
      </c>
      <c r="Q3193" s="0" t="n">
        <v>0</v>
      </c>
      <c r="R3193" s="0" t="n">
        <v>115.5982</v>
      </c>
      <c r="S3193" s="0" t="n">
        <v>104.2449</v>
      </c>
      <c r="T3193" s="0" t="n">
        <v>84.34467</v>
      </c>
      <c r="U3193" s="0" t="n">
        <v>72.94933</v>
      </c>
      <c r="V3193" s="0" t="n">
        <v>82.43479</v>
      </c>
      <c r="W3193" s="0" t="n">
        <v>84.18481</v>
      </c>
      <c r="X3193" s="0" t="n">
        <v>92.81943</v>
      </c>
      <c r="Y3193" s="0" t="n">
        <v>74.30953</v>
      </c>
      <c r="Z3193" s="0" t="n">
        <v>0</v>
      </c>
      <c r="AA3193" s="0" t="n">
        <v>1</v>
      </c>
      <c r="AB3193" s="0" t="n">
        <v>0</v>
      </c>
      <c r="AC3193" s="0" t="n">
        <v>0</v>
      </c>
      <c r="AD3193" s="0" t="n">
        <v>0</v>
      </c>
      <c r="AE3193" s="1" t="n">
        <v>-3.749949E-010</v>
      </c>
      <c r="AF3193" s="1" t="n">
        <v>-2.241133E-009</v>
      </c>
      <c r="AG3193" s="1" t="n">
        <v>-2.659634E-009</v>
      </c>
      <c r="AH3193" s="0" t="n">
        <v>0.9999999</v>
      </c>
      <c r="AI3193" s="0" t="n">
        <v>1</v>
      </c>
      <c r="AJ3193" s="0" t="n">
        <v>0</v>
      </c>
      <c r="AK3193" s="0" t="n">
        <v>0</v>
      </c>
      <c r="AL3193" s="0" t="n">
        <v>0</v>
      </c>
      <c r="AM3193" s="0" t="n">
        <v>1</v>
      </c>
      <c r="AN3193" s="0" t="n">
        <v>1</v>
      </c>
      <c r="AO3193" s="0" t="n">
        <v>1</v>
      </c>
      <c r="AP3193" s="0" t="n">
        <v>0.06617422</v>
      </c>
      <c r="AQ3193" s="0" t="n">
        <v>0.05392884</v>
      </c>
      <c r="AR3193" s="0" t="n">
        <v>0.02982243</v>
      </c>
      <c r="AS3193" s="1" t="n">
        <v>-2.576785E-010</v>
      </c>
      <c r="AT3193" s="1" t="n">
        <v>-2.826488E-009</v>
      </c>
      <c r="AU3193" s="1" t="n">
        <v>-2.854453E-009</v>
      </c>
      <c r="AV3193" s="0" t="n">
        <v>0.9999999</v>
      </c>
      <c r="AW3193" s="0" t="n">
        <v>1</v>
      </c>
      <c r="AX3193" s="0" t="n">
        <v>0</v>
      </c>
      <c r="AY3193" s="0" t="n">
        <v>0</v>
      </c>
      <c r="AZ3193" s="0" t="n">
        <v>0</v>
      </c>
      <c r="BA3193" s="0" t="n">
        <v>1</v>
      </c>
      <c r="BB3193" s="0" t="n">
        <v>2</v>
      </c>
      <c r="BC3193" s="0" t="n">
        <v>1</v>
      </c>
      <c r="BD3193" s="0" t="n">
        <v>0</v>
      </c>
      <c r="BE3193" s="0" t="n">
        <v>0</v>
      </c>
      <c r="BF3193" s="0" t="n">
        <v>0</v>
      </c>
      <c r="BG3193" s="1" t="n">
        <v>-2.729344E-010</v>
      </c>
      <c r="BH3193" s="1" t="n">
        <v>-1.601609E-009</v>
      </c>
      <c r="BI3193" s="1" t="n">
        <v>7.3016E-010</v>
      </c>
      <c r="BJ3193" s="0" t="n">
        <v>0.9999999</v>
      </c>
      <c r="BK3193" s="0" t="n">
        <v>1</v>
      </c>
      <c r="BL3193" s="0" t="n">
        <v>0</v>
      </c>
      <c r="BM3193" s="0" t="n">
        <v>0</v>
      </c>
      <c r="BN3193" s="0" t="n">
        <v>0</v>
      </c>
      <c r="BO3193" s="0" t="n">
        <v>1</v>
      </c>
      <c r="BP3193" s="0" t="n">
        <v>3</v>
      </c>
      <c r="BQ3193" s="0" t="n">
        <v>1</v>
      </c>
      <c r="BR3193" s="0" t="n">
        <v>0</v>
      </c>
      <c r="BS3193" s="0" t="n">
        <v>0</v>
      </c>
      <c r="BT3193" s="0" t="n">
        <v>0</v>
      </c>
      <c r="BU3193" s="1" t="n">
        <v>-2.729344E-010</v>
      </c>
      <c r="BV3193" s="1" t="n">
        <v>-1.601609E-009</v>
      </c>
      <c r="BW3193" s="1" t="n">
        <v>7.3016E-010</v>
      </c>
      <c r="BX3193" s="0" t="n">
        <v>0.9999999</v>
      </c>
      <c r="BY3193" s="0" t="n">
        <v>1</v>
      </c>
      <c r="BZ3193" s="0" t="n">
        <v>0</v>
      </c>
      <c r="CA3193" s="0" t="n">
        <v>0</v>
      </c>
      <c r="CB3193" s="0" t="n">
        <v>0</v>
      </c>
      <c r="CC3193" s="0" t="n">
        <v>1</v>
      </c>
      <c r="CD3193" s="2" t="n">
        <f aca="false">SQRT(SUMSQ(AB3193:AD3193))</f>
        <v>0</v>
      </c>
      <c r="CE3193" s="2" t="n">
        <f aca="false">SQRT(SUMSQ(AP3193:AR3193))</f>
        <v>0.0904252426452863</v>
      </c>
      <c r="CF3193" s="2" t="n">
        <f aca="false">SQRT(SUMSQ(BD3193:BF3193))</f>
        <v>0</v>
      </c>
      <c r="CG3193" s="2" t="n">
        <f aca="false">SQRT(SUMSQ(BR3193:BT3193))</f>
        <v>0</v>
      </c>
      <c r="CH3193" s="2" t="n">
        <f aca="false">DEGREES(2*ACOS(AH3193))</f>
        <v>0.0512469035396072</v>
      </c>
      <c r="CI3193" s="2" t="n">
        <f aca="false">DEGREES(2*ACOS(AV3193))</f>
        <v>0.0512469035396072</v>
      </c>
      <c r="CJ3193" s="2" t="n">
        <f aca="false">DEGREES(2*ACOS(BJ3193))</f>
        <v>0.0512469035396072</v>
      </c>
      <c r="CK3193" s="2" t="n">
        <f aca="false">DEGREES(2*ACOS(BX3193))</f>
        <v>0.0512469035396072</v>
      </c>
      <c r="CL3193" s="0" t="n">
        <f aca="false">ABS(AI3193-1)</f>
        <v>0</v>
      </c>
      <c r="CM3193" s="0" t="n">
        <f aca="false">ABS(AW3193-1)</f>
        <v>0</v>
      </c>
      <c r="CN3193" s="0" t="n">
        <f aca="false">ABS(BK3193-1)</f>
        <v>0</v>
      </c>
      <c r="CO3193" s="0" t="n">
        <f aca="false">ABS(BY3193-1)</f>
        <v>0</v>
      </c>
      <c r="CP3193" s="3" t="n">
        <f aca="false">DEGREES(2*ACOS(AH3193))</f>
        <v>0.0512469035396072</v>
      </c>
      <c r="CQ3193" s="3" t="n">
        <f aca="false">DEGREES(2*ACOS(AV3193))</f>
        <v>0.0512469035396072</v>
      </c>
      <c r="CR3193" s="3" t="n">
        <f aca="false">DEGREES(2*ACOS(BJ3193))</f>
        <v>0.0512469035396072</v>
      </c>
      <c r="CS3193" s="3" t="n">
        <f aca="false">DEGREES(2*ACOS(CC3193))</f>
        <v>0</v>
      </c>
      <c r="CT3193" s="0" t="n">
        <f aca="false">SUM(CD3193:CR3193)</f>
        <v>0.449153567422537</v>
      </c>
      <c r="CU3193" s="4" t="n">
        <f aca="false">(CT3193-MIN($CT$5:$CT$1744))/(MAX($CT$5:$CT$1744)-MIN($CT$5:$CT$1744))</f>
        <v>0.0428689483935157</v>
      </c>
      <c r="CV3193" s="0" t="n">
        <f aca="false">SUM(CD3193,CH3193,CL3193,CP3193)</f>
        <v>0.102493807079214</v>
      </c>
      <c r="CW3193" s="0" t="n">
        <f aca="false">SUM(CE3193,CI3193,CM3193,CQ3193)</f>
        <v>0.192919049724501</v>
      </c>
      <c r="CX3193" s="0" t="n">
        <f aca="false">SUM(CF3193,CJ3193,CN3193,CR3193)</f>
        <v>0.102493807079214</v>
      </c>
      <c r="CY3193" s="0" t="n">
        <f aca="false">SUM(CG3193,CK3193,CO3193)</f>
        <v>0.0512469035396072</v>
      </c>
      <c r="CZ3193" s="5" t="str">
        <f aca="false">IF(CD3193=0,IF(CH3193=0,IF(CL3193=0,IF(CP3193=0,"NULL","4"),"3"),"2"),"1")</f>
        <v>2</v>
      </c>
    </row>
    <row r="3194" customFormat="false" ht="14.9" hidden="false" customHeight="false" outlineLevel="0" collapsed="false">
      <c r="A3194" s="0" t="n">
        <v>2511.523</v>
      </c>
      <c r="B3194" s="0" t="n">
        <v>6.231044</v>
      </c>
      <c r="C3194" s="0" t="n">
        <v>2.879207</v>
      </c>
      <c r="D3194" s="0" t="n">
        <v>0.4801067</v>
      </c>
      <c r="E3194" s="0" t="n">
        <v>-0.01430045</v>
      </c>
      <c r="F3194" s="0" t="n">
        <v>0.06559402</v>
      </c>
      <c r="G3194" s="0" t="n">
        <v>-0.09821725</v>
      </c>
      <c r="H3194" s="0" t="n">
        <v>0.9928979</v>
      </c>
      <c r="I3194" s="0" t="n">
        <v>0.3590189</v>
      </c>
      <c r="J3194" s="0" t="n">
        <v>-0.06610495</v>
      </c>
      <c r="K3194" s="0" t="n">
        <v>0.7159498</v>
      </c>
      <c r="L3194" s="0" t="n">
        <v>0.06842858</v>
      </c>
      <c r="M3194" s="0" t="n">
        <v>0.6916384</v>
      </c>
      <c r="N3194" s="0" t="n">
        <v>0</v>
      </c>
      <c r="O3194" s="0" t="n">
        <v>0</v>
      </c>
      <c r="P3194" s="0" t="n">
        <v>0</v>
      </c>
      <c r="Q3194" s="0" t="n">
        <v>0</v>
      </c>
      <c r="R3194" s="0" t="n">
        <v>116.8166</v>
      </c>
      <c r="S3194" s="0" t="n">
        <v>105.2057</v>
      </c>
      <c r="T3194" s="0" t="n">
        <v>85.31966</v>
      </c>
      <c r="U3194" s="0" t="n">
        <v>74.34761</v>
      </c>
      <c r="V3194" s="0" t="n">
        <v>84.07598</v>
      </c>
      <c r="W3194" s="0" t="n">
        <v>85.92795</v>
      </c>
      <c r="X3194" s="0" t="n">
        <v>94.66653</v>
      </c>
      <c r="Y3194" s="0" t="n">
        <v>76.24368</v>
      </c>
      <c r="Z3194" s="0" t="n">
        <v>0</v>
      </c>
      <c r="AA3194" s="0" t="n">
        <v>1</v>
      </c>
      <c r="AB3194" s="0" t="n">
        <v>0</v>
      </c>
      <c r="AC3194" s="0" t="n">
        <v>0</v>
      </c>
      <c r="AD3194" s="0" t="n">
        <v>0</v>
      </c>
      <c r="AE3194" s="1" t="n">
        <v>-1.108408E-010</v>
      </c>
      <c r="AF3194" s="1" t="n">
        <v>3.194804E-009</v>
      </c>
      <c r="AG3194" s="1" t="n">
        <v>1.465135E-008</v>
      </c>
      <c r="AH3194" s="0" t="n">
        <v>0.9999999</v>
      </c>
      <c r="AI3194" s="0" t="n">
        <v>1</v>
      </c>
      <c r="AJ3194" s="0" t="n">
        <v>0</v>
      </c>
      <c r="AK3194" s="0" t="n">
        <v>0</v>
      </c>
      <c r="AL3194" s="0" t="n">
        <v>0</v>
      </c>
      <c r="AM3194" s="0" t="n">
        <v>1</v>
      </c>
      <c r="AN3194" s="0" t="n">
        <v>1</v>
      </c>
      <c r="AO3194" s="0" t="n">
        <v>1</v>
      </c>
      <c r="AP3194" s="0" t="n">
        <v>0.07358828</v>
      </c>
      <c r="AQ3194" s="0" t="n">
        <v>0.06204619</v>
      </c>
      <c r="AR3194" s="0" t="n">
        <v>0.03241988</v>
      </c>
      <c r="AS3194" s="1" t="n">
        <v>-1.068951E-010</v>
      </c>
      <c r="AT3194" s="1" t="n">
        <v>2.602515E-009</v>
      </c>
      <c r="AU3194" s="1" t="n">
        <v>1.44401E-008</v>
      </c>
      <c r="AV3194" s="0" t="n">
        <v>0.9999999</v>
      </c>
      <c r="AW3194" s="0" t="n">
        <v>1</v>
      </c>
      <c r="AX3194" s="0" t="n">
        <v>0</v>
      </c>
      <c r="AY3194" s="0" t="n">
        <v>0</v>
      </c>
      <c r="AZ3194" s="0" t="n">
        <v>0</v>
      </c>
      <c r="BA3194" s="0" t="n">
        <v>1</v>
      </c>
      <c r="BB3194" s="0" t="n">
        <v>2</v>
      </c>
      <c r="BC3194" s="0" t="n">
        <v>1</v>
      </c>
      <c r="BD3194" s="0" t="n">
        <v>0</v>
      </c>
      <c r="BE3194" s="0" t="n">
        <v>0</v>
      </c>
      <c r="BF3194" s="0" t="n">
        <v>0</v>
      </c>
      <c r="BG3194" s="1" t="n">
        <v>-7.011117E-011</v>
      </c>
      <c r="BH3194" s="1" t="n">
        <v>2.16283E-009</v>
      </c>
      <c r="BI3194" s="1" t="n">
        <v>1.166627E-008</v>
      </c>
      <c r="BJ3194" s="0" t="n">
        <v>0.9999999</v>
      </c>
      <c r="BK3194" s="0" t="n">
        <v>1</v>
      </c>
      <c r="BL3194" s="0" t="n">
        <v>0</v>
      </c>
      <c r="BM3194" s="0" t="n">
        <v>0</v>
      </c>
      <c r="BN3194" s="0" t="n">
        <v>0</v>
      </c>
      <c r="BO3194" s="0" t="n">
        <v>1</v>
      </c>
      <c r="BP3194" s="0" t="n">
        <v>3</v>
      </c>
      <c r="BQ3194" s="0" t="n">
        <v>1</v>
      </c>
      <c r="BR3194" s="0" t="n">
        <v>0</v>
      </c>
      <c r="BS3194" s="0" t="n">
        <v>0</v>
      </c>
      <c r="BT3194" s="0" t="n">
        <v>0</v>
      </c>
      <c r="BU3194" s="1" t="n">
        <v>-1.068951E-010</v>
      </c>
      <c r="BV3194" s="1" t="n">
        <v>2.602515E-009</v>
      </c>
      <c r="BW3194" s="1" t="n">
        <v>1.44401E-008</v>
      </c>
      <c r="BX3194" s="0" t="n">
        <v>0.9999999</v>
      </c>
      <c r="BY3194" s="0" t="n">
        <v>1</v>
      </c>
      <c r="BZ3194" s="0" t="n">
        <v>0</v>
      </c>
      <c r="CA3194" s="0" t="n">
        <v>0</v>
      </c>
      <c r="CB3194" s="0" t="n">
        <v>0</v>
      </c>
      <c r="CC3194" s="0" t="n">
        <v>1</v>
      </c>
      <c r="CD3194" s="2" t="n">
        <f aca="false">SQRT(SUMSQ(AB3194:AD3194))</f>
        <v>0</v>
      </c>
      <c r="CE3194" s="2" t="n">
        <f aca="false">SQRT(SUMSQ(AP3194:AR3194))</f>
        <v>0.101567776711361</v>
      </c>
      <c r="CF3194" s="2" t="n">
        <f aca="false">SQRT(SUMSQ(BD3194:BF3194))</f>
        <v>0</v>
      </c>
      <c r="CG3194" s="2" t="n">
        <f aca="false">SQRT(SUMSQ(BR3194:BT3194))</f>
        <v>0</v>
      </c>
      <c r="CH3194" s="2" t="n">
        <f aca="false">DEGREES(2*ACOS(AH3194))</f>
        <v>0.0512469035396072</v>
      </c>
      <c r="CI3194" s="2" t="n">
        <f aca="false">DEGREES(2*ACOS(AV3194))</f>
        <v>0.0512469035396072</v>
      </c>
      <c r="CJ3194" s="2" t="n">
        <f aca="false">DEGREES(2*ACOS(BJ3194))</f>
        <v>0.0512469035396072</v>
      </c>
      <c r="CK3194" s="2" t="n">
        <f aca="false">DEGREES(2*ACOS(BX3194))</f>
        <v>0.0512469035396072</v>
      </c>
      <c r="CL3194" s="0" t="n">
        <f aca="false">ABS(AI3194-1)</f>
        <v>0</v>
      </c>
      <c r="CM3194" s="0" t="n">
        <f aca="false">ABS(AW3194-1)</f>
        <v>0</v>
      </c>
      <c r="CN3194" s="0" t="n">
        <f aca="false">ABS(BK3194-1)</f>
        <v>0</v>
      </c>
      <c r="CO3194" s="0" t="n">
        <f aca="false">ABS(BY3194-1)</f>
        <v>0</v>
      </c>
      <c r="CP3194" s="3" t="n">
        <f aca="false">DEGREES(2*ACOS(AH3194))</f>
        <v>0.0512469035396072</v>
      </c>
      <c r="CQ3194" s="3" t="n">
        <f aca="false">DEGREES(2*ACOS(AV3194))</f>
        <v>0.0512469035396072</v>
      </c>
      <c r="CR3194" s="3" t="n">
        <f aca="false">DEGREES(2*ACOS(BJ3194))</f>
        <v>0.0512469035396072</v>
      </c>
      <c r="CS3194" s="3" t="n">
        <f aca="false">DEGREES(2*ACOS(CC3194))</f>
        <v>0</v>
      </c>
      <c r="CT3194" s="0" t="n">
        <f aca="false">SUM(CD3194:CR3194)</f>
        <v>0.460296101488612</v>
      </c>
      <c r="CU3194" s="4" t="n">
        <f aca="false">(CT3194-MIN($CT$5:$CT$1744))/(MAX($CT$5:$CT$1744)-MIN($CT$5:$CT$1744))</f>
        <v>0.0439324348099607</v>
      </c>
      <c r="CV3194" s="0" t="n">
        <f aca="false">SUM(CD3194,CH3194,CL3194,CP3194)</f>
        <v>0.102493807079214</v>
      </c>
      <c r="CW3194" s="0" t="n">
        <f aca="false">SUM(CE3194,CI3194,CM3194,CQ3194)</f>
        <v>0.204061583790576</v>
      </c>
      <c r="CX3194" s="0" t="n">
        <f aca="false">SUM(CF3194,CJ3194,CN3194,CR3194)</f>
        <v>0.102493807079214</v>
      </c>
      <c r="CY3194" s="0" t="n">
        <f aca="false">SUM(CG3194,CK3194,CO3194)</f>
        <v>0.0512469035396072</v>
      </c>
      <c r="CZ3194" s="5" t="str">
        <f aca="false">IF(CD3194=0,IF(CH3194=0,IF(CL3194=0,IF(CP3194=0,"NULL","4"),"3"),"2"),"1")</f>
        <v>2</v>
      </c>
    </row>
    <row r="3195" customFormat="false" ht="14.9" hidden="false" customHeight="false" outlineLevel="0" collapsed="false">
      <c r="A3195" s="0" t="n">
        <v>2511.571</v>
      </c>
      <c r="B3195" s="0" t="n">
        <v>6.335357</v>
      </c>
      <c r="C3195" s="0" t="n">
        <v>2.965401</v>
      </c>
      <c r="D3195" s="0" t="n">
        <v>0.5415753</v>
      </c>
      <c r="E3195" s="0" t="n">
        <v>-0.01430043</v>
      </c>
      <c r="F3195" s="0" t="n">
        <v>0.06559404</v>
      </c>
      <c r="G3195" s="0" t="n">
        <v>-0.0982173</v>
      </c>
      <c r="H3195" s="0" t="n">
        <v>0.9928979</v>
      </c>
      <c r="I3195" s="0" t="n">
        <v>0.3590189</v>
      </c>
      <c r="J3195" s="0" t="n">
        <v>-0.07022309</v>
      </c>
      <c r="K3195" s="0" t="n">
        <v>0.7138886</v>
      </c>
      <c r="L3195" s="0" t="n">
        <v>0.0723436</v>
      </c>
      <c r="M3195" s="0" t="n">
        <v>0.6929634</v>
      </c>
      <c r="N3195" s="0" t="n">
        <v>0</v>
      </c>
      <c r="O3195" s="0" t="n">
        <v>0</v>
      </c>
      <c r="P3195" s="0" t="n">
        <v>0</v>
      </c>
      <c r="Q3195" s="0" t="n">
        <v>0</v>
      </c>
      <c r="R3195" s="0" t="n">
        <v>114.0795</v>
      </c>
      <c r="S3195" s="0" t="n">
        <v>102.5849</v>
      </c>
      <c r="T3195" s="0" t="n">
        <v>83.44785</v>
      </c>
      <c r="U3195" s="0" t="n">
        <v>73.38199</v>
      </c>
      <c r="V3195" s="0" t="n">
        <v>82.9556</v>
      </c>
      <c r="W3195" s="0" t="n">
        <v>84.9345</v>
      </c>
      <c r="X3195" s="0" t="n">
        <v>93.47857</v>
      </c>
      <c r="Y3195" s="0" t="n">
        <v>75.85506</v>
      </c>
      <c r="Z3195" s="0" t="n">
        <v>0</v>
      </c>
      <c r="AA3195" s="0" t="n">
        <v>1</v>
      </c>
      <c r="AB3195" s="0" t="n">
        <v>0</v>
      </c>
      <c r="AC3195" s="0" t="n">
        <v>0</v>
      </c>
      <c r="AD3195" s="0" t="n">
        <v>0</v>
      </c>
      <c r="AE3195" s="1" t="n">
        <v>2.864621E-010</v>
      </c>
      <c r="AF3195" s="1" t="n">
        <v>-1.39599E-009</v>
      </c>
      <c r="AG3195" s="1" t="n">
        <v>6.122938E-009</v>
      </c>
      <c r="AH3195" s="0" t="n">
        <v>1</v>
      </c>
      <c r="AI3195" s="0" t="n">
        <v>1</v>
      </c>
      <c r="AJ3195" s="0" t="n">
        <v>0</v>
      </c>
      <c r="AK3195" s="0" t="n">
        <v>0</v>
      </c>
      <c r="AL3195" s="0" t="n">
        <v>0</v>
      </c>
      <c r="AM3195" s="0" t="n">
        <v>1</v>
      </c>
      <c r="AN3195" s="0" t="n">
        <v>1</v>
      </c>
      <c r="AO3195" s="0" t="n">
        <v>1</v>
      </c>
      <c r="AP3195" s="0" t="n">
        <v>0.1170058</v>
      </c>
      <c r="AQ3195" s="0" t="n">
        <v>0.094991</v>
      </c>
      <c r="AR3195" s="0" t="n">
        <v>0.08181775</v>
      </c>
      <c r="AS3195" s="1" t="n">
        <v>2.307667E-010</v>
      </c>
      <c r="AT3195" s="1" t="n">
        <v>-1.140106E-009</v>
      </c>
      <c r="AU3195" s="1" t="n">
        <v>3.818042E-009</v>
      </c>
      <c r="AV3195" s="0" t="n">
        <v>1</v>
      </c>
      <c r="AW3195" s="0" t="n">
        <v>1</v>
      </c>
      <c r="AX3195" s="0" t="n">
        <v>0</v>
      </c>
      <c r="AY3195" s="0" t="n">
        <v>0</v>
      </c>
      <c r="AZ3195" s="0" t="n">
        <v>0</v>
      </c>
      <c r="BA3195" s="0" t="n">
        <v>1</v>
      </c>
      <c r="BB3195" s="0" t="n">
        <v>2</v>
      </c>
      <c r="BC3195" s="0" t="n">
        <v>1</v>
      </c>
      <c r="BD3195" s="0" t="n">
        <v>0</v>
      </c>
      <c r="BE3195" s="0" t="n">
        <v>0</v>
      </c>
      <c r="BF3195" s="0" t="n">
        <v>0</v>
      </c>
      <c r="BG3195" s="1" t="n">
        <v>2.99374E-010</v>
      </c>
      <c r="BH3195" s="1" t="n">
        <v>-1.909799E-009</v>
      </c>
      <c r="BI3195" s="1" t="n">
        <v>8.909076E-009</v>
      </c>
      <c r="BJ3195" s="0" t="n">
        <v>1</v>
      </c>
      <c r="BK3195" s="0" t="n">
        <v>1</v>
      </c>
      <c r="BL3195" s="0" t="n">
        <v>0</v>
      </c>
      <c r="BM3195" s="0" t="n">
        <v>0</v>
      </c>
      <c r="BN3195" s="0" t="n">
        <v>0</v>
      </c>
      <c r="BO3195" s="0" t="n">
        <v>1</v>
      </c>
      <c r="BP3195" s="0" t="n">
        <v>3</v>
      </c>
      <c r="BQ3195" s="0" t="n">
        <v>1</v>
      </c>
      <c r="BR3195" s="0" t="n">
        <v>0</v>
      </c>
      <c r="BS3195" s="0" t="n">
        <v>0</v>
      </c>
      <c r="BT3195" s="0" t="n">
        <v>0</v>
      </c>
      <c r="BU3195" s="1" t="n">
        <v>2.833221E-010</v>
      </c>
      <c r="BV3195" s="1" t="n">
        <v>-2.537933E-009</v>
      </c>
      <c r="BW3195" s="1" t="n">
        <v>4.750404E-009</v>
      </c>
      <c r="BX3195" s="0" t="n">
        <v>1</v>
      </c>
      <c r="BY3195" s="0" t="n">
        <v>1</v>
      </c>
      <c r="BZ3195" s="0" t="n">
        <v>0</v>
      </c>
      <c r="CA3195" s="0" t="n">
        <v>0</v>
      </c>
      <c r="CB3195" s="0" t="n">
        <v>0</v>
      </c>
      <c r="CC3195" s="0" t="n">
        <v>1</v>
      </c>
      <c r="CD3195" s="2" t="n">
        <f aca="false">SQRT(SUMSQ(AB3195:AD3195))</f>
        <v>0</v>
      </c>
      <c r="CE3195" s="2" t="n">
        <f aca="false">SQRT(SUMSQ(AP3195:AR3195))</f>
        <v>0.171487001051691</v>
      </c>
      <c r="CF3195" s="2" t="n">
        <f aca="false">SQRT(SUMSQ(BD3195:BF3195))</f>
        <v>0</v>
      </c>
      <c r="CG3195" s="2" t="n">
        <f aca="false">SQRT(SUMSQ(BR3195:BT3195))</f>
        <v>0</v>
      </c>
      <c r="CH3195" s="2" t="n">
        <f aca="false">DEGREES(2*ACOS(AH3195))</f>
        <v>0</v>
      </c>
      <c r="CI3195" s="2" t="n">
        <f aca="false">DEGREES(2*ACOS(AV3195))</f>
        <v>0</v>
      </c>
      <c r="CJ3195" s="2" t="n">
        <f aca="false">DEGREES(2*ACOS(BJ3195))</f>
        <v>0</v>
      </c>
      <c r="CK3195" s="2" t="n">
        <f aca="false">DEGREES(2*ACOS(BX3195))</f>
        <v>0</v>
      </c>
      <c r="CL3195" s="0" t="n">
        <f aca="false">ABS(AI3195-1)</f>
        <v>0</v>
      </c>
      <c r="CM3195" s="0" t="n">
        <f aca="false">ABS(AW3195-1)</f>
        <v>0</v>
      </c>
      <c r="CN3195" s="0" t="n">
        <f aca="false">ABS(BK3195-1)</f>
        <v>0</v>
      </c>
      <c r="CO3195" s="0" t="n">
        <f aca="false">ABS(BY3195-1)</f>
        <v>0</v>
      </c>
      <c r="CP3195" s="3" t="n">
        <f aca="false">DEGREES(2*ACOS(AH3195))</f>
        <v>0</v>
      </c>
      <c r="CQ3195" s="3" t="n">
        <f aca="false">DEGREES(2*ACOS(AV3195))</f>
        <v>0</v>
      </c>
      <c r="CR3195" s="3" t="n">
        <f aca="false">DEGREES(2*ACOS(BJ3195))</f>
        <v>0</v>
      </c>
      <c r="CS3195" s="3" t="n">
        <f aca="false">DEGREES(2*ACOS(CC3195))</f>
        <v>0</v>
      </c>
      <c r="CT3195" s="0" t="n">
        <f aca="false">SUM(CD3195:CR3195)</f>
        <v>0.171487001051691</v>
      </c>
      <c r="CU3195" s="4" t="n">
        <f aca="false">(CT3195-MIN($CT$5:$CT$1744))/(MAX($CT$5:$CT$1744)-MIN($CT$5:$CT$1744))</f>
        <v>0.0163673806275913</v>
      </c>
      <c r="CV3195" s="0" t="n">
        <f aca="false">SUM(CD3195,CH3195,CL3195,CP3195)</f>
        <v>0</v>
      </c>
      <c r="CW3195" s="0" t="n">
        <f aca="false">SUM(CE3195,CI3195,CM3195,CQ3195)</f>
        <v>0.171487001051691</v>
      </c>
      <c r="CX3195" s="0" t="n">
        <f aca="false">SUM(CF3195,CJ3195,CN3195,CR3195)</f>
        <v>0</v>
      </c>
      <c r="CY3195" s="0" t="n">
        <f aca="false">SUM(CG3195,CK3195,CO3195)</f>
        <v>0</v>
      </c>
      <c r="CZ3195" s="5" t="str">
        <f aca="false">IF(CD3195=0,IF(CH3195=0,IF(CL3195=0,IF(CP3195=0,"NULL","4"),"3"),"2"),"1")</f>
        <v>NULL</v>
      </c>
    </row>
    <row r="3196" customFormat="false" ht="14.9" hidden="false" customHeight="false" outlineLevel="0" collapsed="false">
      <c r="A3196" s="0" t="n">
        <v>2511.621</v>
      </c>
      <c r="B3196" s="0" t="n">
        <v>6.410536</v>
      </c>
      <c r="C3196" s="0" t="n">
        <v>3.025087</v>
      </c>
      <c r="D3196" s="0" t="n">
        <v>0.6033719</v>
      </c>
      <c r="E3196" s="0" t="n">
        <v>-0.01430044</v>
      </c>
      <c r="F3196" s="0" t="n">
        <v>0.06559401</v>
      </c>
      <c r="G3196" s="0" t="n">
        <v>-0.0982173</v>
      </c>
      <c r="H3196" s="0" t="n">
        <v>0.9928979</v>
      </c>
      <c r="I3196" s="0" t="n">
        <v>0.3590189</v>
      </c>
      <c r="J3196" s="0" t="n">
        <v>-0.07430918</v>
      </c>
      <c r="K3196" s="0" t="n">
        <v>0.7111458</v>
      </c>
      <c r="L3196" s="0" t="n">
        <v>0.07603999</v>
      </c>
      <c r="M3196" s="0" t="n">
        <v>0.6949589</v>
      </c>
      <c r="N3196" s="0" t="n">
        <v>0</v>
      </c>
      <c r="O3196" s="0" t="n">
        <v>0</v>
      </c>
      <c r="P3196" s="0" t="n">
        <v>0</v>
      </c>
      <c r="Q3196" s="0" t="n">
        <v>0</v>
      </c>
      <c r="R3196" s="0" t="n">
        <v>120.4537</v>
      </c>
      <c r="S3196" s="0" t="n">
        <v>108.0923</v>
      </c>
      <c r="T3196" s="0" t="n">
        <v>88.28565</v>
      </c>
      <c r="U3196" s="0" t="n">
        <v>78.56997</v>
      </c>
      <c r="V3196" s="0" t="n">
        <v>88.82331</v>
      </c>
      <c r="W3196" s="0" t="n">
        <v>91.12775</v>
      </c>
      <c r="X3196" s="0" t="n">
        <v>100.1617</v>
      </c>
      <c r="Y3196" s="0" t="n">
        <v>82.01997</v>
      </c>
      <c r="Z3196" s="0" t="n">
        <v>0</v>
      </c>
      <c r="AA3196" s="0" t="n">
        <v>1</v>
      </c>
      <c r="AB3196" s="0" t="n">
        <v>0</v>
      </c>
      <c r="AC3196" s="0" t="n">
        <v>0</v>
      </c>
      <c r="AD3196" s="0" t="n">
        <v>0</v>
      </c>
      <c r="AE3196" s="1" t="n">
        <v>7.82249E-011</v>
      </c>
      <c r="AF3196" s="1" t="n">
        <v>-1.289529E-009</v>
      </c>
      <c r="AG3196" s="1" t="n">
        <v>-3.271372E-010</v>
      </c>
      <c r="AH3196" s="0" t="n">
        <v>1</v>
      </c>
      <c r="AI3196" s="0" t="n">
        <v>1</v>
      </c>
      <c r="AJ3196" s="0" t="n">
        <v>0</v>
      </c>
      <c r="AK3196" s="0" t="n">
        <v>0</v>
      </c>
      <c r="AL3196" s="0" t="n">
        <v>0</v>
      </c>
      <c r="AM3196" s="0" t="n">
        <v>1</v>
      </c>
      <c r="AN3196" s="0" t="n">
        <v>1</v>
      </c>
      <c r="AO3196" s="0" t="n">
        <v>1</v>
      </c>
      <c r="AP3196" s="0" t="n">
        <v>0.04992452</v>
      </c>
      <c r="AQ3196" s="0" t="n">
        <v>0.03870256</v>
      </c>
      <c r="AR3196" s="0" t="n">
        <v>0.04832373</v>
      </c>
      <c r="AS3196" s="1" t="n">
        <v>3.122969E-010</v>
      </c>
      <c r="AT3196" s="1" t="n">
        <v>-4.207768E-010</v>
      </c>
      <c r="AU3196" s="1" t="n">
        <v>-4.417382E-010</v>
      </c>
      <c r="AV3196" s="0" t="n">
        <v>1</v>
      </c>
      <c r="AW3196" s="0" t="n">
        <v>1</v>
      </c>
      <c r="AX3196" s="0" t="n">
        <v>0</v>
      </c>
      <c r="AY3196" s="0" t="n">
        <v>0</v>
      </c>
      <c r="AZ3196" s="0" t="n">
        <v>0</v>
      </c>
      <c r="BA3196" s="0" t="n">
        <v>1</v>
      </c>
      <c r="BB3196" s="0" t="n">
        <v>2</v>
      </c>
      <c r="BC3196" s="0" t="n">
        <v>1</v>
      </c>
      <c r="BD3196" s="0" t="n">
        <v>0</v>
      </c>
      <c r="BE3196" s="0" t="n">
        <v>0</v>
      </c>
      <c r="BF3196" s="0" t="n">
        <v>0</v>
      </c>
      <c r="BG3196" s="1" t="n">
        <v>7.82249E-011</v>
      </c>
      <c r="BH3196" s="1" t="n">
        <v>-1.289529E-009</v>
      </c>
      <c r="BI3196" s="1" t="n">
        <v>-3.271372E-010</v>
      </c>
      <c r="BJ3196" s="0" t="n">
        <v>1</v>
      </c>
      <c r="BK3196" s="0" t="n">
        <v>1</v>
      </c>
      <c r="BL3196" s="0" t="n">
        <v>0</v>
      </c>
      <c r="BM3196" s="0" t="n">
        <v>0</v>
      </c>
      <c r="BN3196" s="0" t="n">
        <v>0</v>
      </c>
      <c r="BO3196" s="0" t="n">
        <v>1</v>
      </c>
      <c r="BP3196" s="0" t="n">
        <v>3</v>
      </c>
      <c r="BQ3196" s="0" t="n">
        <v>1</v>
      </c>
      <c r="BR3196" s="0" t="n">
        <v>0</v>
      </c>
      <c r="BS3196" s="0" t="n">
        <v>0</v>
      </c>
      <c r="BT3196" s="0" t="n">
        <v>0</v>
      </c>
      <c r="BU3196" s="1" t="n">
        <v>1.810077E-010</v>
      </c>
      <c r="BV3196" s="1" t="n">
        <v>-1.6855E-010</v>
      </c>
      <c r="BW3196" s="1" t="n">
        <v>1.336985E-009</v>
      </c>
      <c r="BX3196" s="0" t="n">
        <v>1</v>
      </c>
      <c r="BY3196" s="0" t="n">
        <v>1</v>
      </c>
      <c r="BZ3196" s="0" t="n">
        <v>0</v>
      </c>
      <c r="CA3196" s="0" t="n">
        <v>0</v>
      </c>
      <c r="CB3196" s="0" t="n">
        <v>0</v>
      </c>
      <c r="CC3196" s="0" t="n">
        <v>1</v>
      </c>
      <c r="CD3196" s="2" t="n">
        <f aca="false">SQRT(SUMSQ(AB3196:AD3196))</f>
        <v>0</v>
      </c>
      <c r="CE3196" s="2" t="n">
        <f aca="false">SQRT(SUMSQ(AP3196:AR3196))</f>
        <v>0.0795331926235638</v>
      </c>
      <c r="CF3196" s="2" t="n">
        <f aca="false">SQRT(SUMSQ(BD3196:BF3196))</f>
        <v>0</v>
      </c>
      <c r="CG3196" s="2" t="n">
        <f aca="false">SQRT(SUMSQ(BR3196:BT3196))</f>
        <v>0</v>
      </c>
      <c r="CH3196" s="2" t="n">
        <f aca="false">DEGREES(2*ACOS(AH3196))</f>
        <v>0</v>
      </c>
      <c r="CI3196" s="2" t="n">
        <f aca="false">DEGREES(2*ACOS(AV3196))</f>
        <v>0</v>
      </c>
      <c r="CJ3196" s="2" t="n">
        <f aca="false">DEGREES(2*ACOS(BJ3196))</f>
        <v>0</v>
      </c>
      <c r="CK3196" s="2" t="n">
        <f aca="false">DEGREES(2*ACOS(BX3196))</f>
        <v>0</v>
      </c>
      <c r="CL3196" s="0" t="n">
        <f aca="false">ABS(AI3196-1)</f>
        <v>0</v>
      </c>
      <c r="CM3196" s="0" t="n">
        <f aca="false">ABS(AW3196-1)</f>
        <v>0</v>
      </c>
      <c r="CN3196" s="0" t="n">
        <f aca="false">ABS(BK3196-1)</f>
        <v>0</v>
      </c>
      <c r="CO3196" s="0" t="n">
        <f aca="false">ABS(BY3196-1)</f>
        <v>0</v>
      </c>
      <c r="CP3196" s="3" t="n">
        <f aca="false">DEGREES(2*ACOS(AH3196))</f>
        <v>0</v>
      </c>
      <c r="CQ3196" s="3" t="n">
        <f aca="false">DEGREES(2*ACOS(AV3196))</f>
        <v>0</v>
      </c>
      <c r="CR3196" s="3" t="n">
        <f aca="false">DEGREES(2*ACOS(BJ3196))</f>
        <v>0</v>
      </c>
      <c r="CS3196" s="3" t="n">
        <f aca="false">DEGREES(2*ACOS(CC3196))</f>
        <v>0</v>
      </c>
      <c r="CT3196" s="0" t="n">
        <f aca="false">SUM(CD3196:CR3196)</f>
        <v>0.0795331926235638</v>
      </c>
      <c r="CU3196" s="4" t="n">
        <f aca="false">(CT3196-MIN($CT$5:$CT$1744))/(MAX($CT$5:$CT$1744)-MIN($CT$5:$CT$1744))</f>
        <v>0.00759095458089575</v>
      </c>
      <c r="CV3196" s="0" t="n">
        <f aca="false">SUM(CD3196,CH3196,CL3196,CP3196)</f>
        <v>0</v>
      </c>
      <c r="CW3196" s="0" t="n">
        <f aca="false">SUM(CE3196,CI3196,CM3196,CQ3196)</f>
        <v>0.0795331926235638</v>
      </c>
      <c r="CX3196" s="0" t="n">
        <f aca="false">SUM(CF3196,CJ3196,CN3196,CR3196)</f>
        <v>0</v>
      </c>
      <c r="CY3196" s="0" t="n">
        <f aca="false">SUM(CG3196,CK3196,CO3196)</f>
        <v>0</v>
      </c>
      <c r="CZ3196" s="5" t="str">
        <f aca="false">IF(CD3196=0,IF(CH3196=0,IF(CL3196=0,IF(CP3196=0,"NULL","4"),"3"),"2"),"1")</f>
        <v>NULL</v>
      </c>
    </row>
    <row r="3197" customFormat="false" ht="14.9" hidden="false" customHeight="false" outlineLevel="0" collapsed="false">
      <c r="A3197" s="0" t="n">
        <v>2511.672</v>
      </c>
      <c r="B3197" s="0" t="n">
        <v>6.445862</v>
      </c>
      <c r="C3197" s="0" t="n">
        <v>3.051671</v>
      </c>
      <c r="D3197" s="0" t="n">
        <v>0.6424301</v>
      </c>
      <c r="E3197" s="0" t="n">
        <v>-0.01430043</v>
      </c>
      <c r="F3197" s="0" t="n">
        <v>0.06559398</v>
      </c>
      <c r="G3197" s="0" t="n">
        <v>-0.09821729</v>
      </c>
      <c r="H3197" s="0" t="n">
        <v>0.992898</v>
      </c>
      <c r="I3197" s="0" t="n">
        <v>0.3590189</v>
      </c>
      <c r="J3197" s="0" t="n">
        <v>-0.07791982</v>
      </c>
      <c r="K3197" s="0" t="n">
        <v>0.7082658</v>
      </c>
      <c r="L3197" s="0" t="n">
        <v>0.07916195</v>
      </c>
      <c r="M3197" s="0" t="n">
        <v>0.6971524</v>
      </c>
      <c r="N3197" s="0" t="n">
        <v>0</v>
      </c>
      <c r="O3197" s="0" t="n">
        <v>0</v>
      </c>
      <c r="P3197" s="0" t="n">
        <v>0</v>
      </c>
      <c r="Q3197" s="0" t="n">
        <v>0</v>
      </c>
      <c r="R3197" s="0" t="n">
        <v>121.8738</v>
      </c>
      <c r="S3197" s="0" t="n">
        <v>109.1718</v>
      </c>
      <c r="T3197" s="0" t="n">
        <v>89.47066</v>
      </c>
      <c r="U3197" s="0" t="n">
        <v>80.46741</v>
      </c>
      <c r="V3197" s="0" t="n">
        <v>90.95947</v>
      </c>
      <c r="W3197" s="0" t="n">
        <v>93.4415</v>
      </c>
      <c r="X3197" s="0" t="n">
        <v>102.5905</v>
      </c>
      <c r="Y3197" s="0" t="n">
        <v>84.57502</v>
      </c>
      <c r="Z3197" s="0" t="n">
        <v>0</v>
      </c>
      <c r="AA3197" s="0" t="n">
        <v>1</v>
      </c>
      <c r="AB3197" s="0" t="n">
        <v>0</v>
      </c>
      <c r="AC3197" s="0" t="n">
        <v>0</v>
      </c>
      <c r="AD3197" s="0" t="n">
        <v>0</v>
      </c>
      <c r="AE3197" s="1" t="n">
        <v>1.336738E-010</v>
      </c>
      <c r="AF3197" s="1" t="n">
        <v>9.259786E-010</v>
      </c>
      <c r="AG3197" s="1" t="n">
        <v>1.035218E-008</v>
      </c>
      <c r="AH3197" s="0" t="n">
        <v>1</v>
      </c>
      <c r="AI3197" s="0" t="n">
        <v>1</v>
      </c>
      <c r="AJ3197" s="0" t="n">
        <v>0</v>
      </c>
      <c r="AK3197" s="0" t="n">
        <v>0</v>
      </c>
      <c r="AL3197" s="0" t="n">
        <v>0</v>
      </c>
      <c r="AM3197" s="0" t="n">
        <v>1</v>
      </c>
      <c r="AN3197" s="0" t="n">
        <v>1</v>
      </c>
      <c r="AO3197" s="0" t="n">
        <v>1</v>
      </c>
      <c r="AP3197" s="0" t="n">
        <v>0.02467478</v>
      </c>
      <c r="AQ3197" s="0" t="n">
        <v>0.01791326</v>
      </c>
      <c r="AR3197" s="0" t="n">
        <v>0.03260041</v>
      </c>
      <c r="AS3197" s="1" t="n">
        <v>1.083827E-011</v>
      </c>
      <c r="AT3197" s="1" t="n">
        <v>1.144919E-009</v>
      </c>
      <c r="AU3197" s="1" t="n">
        <v>5.569718E-009</v>
      </c>
      <c r="AV3197" s="0" t="n">
        <v>1</v>
      </c>
      <c r="AW3197" s="0" t="n">
        <v>1</v>
      </c>
      <c r="AX3197" s="0" t="n">
        <v>0</v>
      </c>
      <c r="AY3197" s="0" t="n">
        <v>0</v>
      </c>
      <c r="AZ3197" s="0" t="n">
        <v>0</v>
      </c>
      <c r="BA3197" s="0" t="n">
        <v>1</v>
      </c>
      <c r="BB3197" s="0" t="n">
        <v>2</v>
      </c>
      <c r="BC3197" s="0" t="n">
        <v>1</v>
      </c>
      <c r="BD3197" s="0" t="n">
        <v>0</v>
      </c>
      <c r="BE3197" s="0" t="n">
        <v>0</v>
      </c>
      <c r="BF3197" s="0" t="n">
        <v>0</v>
      </c>
      <c r="BG3197" s="1" t="n">
        <v>6.861373E-011</v>
      </c>
      <c r="BH3197" s="1" t="n">
        <v>1.189746E-009</v>
      </c>
      <c r="BI3197" s="1" t="n">
        <v>2.228615E-009</v>
      </c>
      <c r="BJ3197" s="0" t="n">
        <v>1</v>
      </c>
      <c r="BK3197" s="0" t="n">
        <v>1</v>
      </c>
      <c r="BL3197" s="0" t="n">
        <v>0</v>
      </c>
      <c r="BM3197" s="0" t="n">
        <v>0</v>
      </c>
      <c r="BN3197" s="0" t="n">
        <v>0</v>
      </c>
      <c r="BO3197" s="0" t="n">
        <v>1</v>
      </c>
      <c r="BP3197" s="0" t="n">
        <v>3</v>
      </c>
      <c r="BQ3197" s="0" t="n">
        <v>1</v>
      </c>
      <c r="BR3197" s="0" t="n">
        <v>0</v>
      </c>
      <c r="BS3197" s="0" t="n">
        <v>0</v>
      </c>
      <c r="BT3197" s="0" t="n">
        <v>0</v>
      </c>
      <c r="BU3197" s="1" t="n">
        <v>2.092724E-010</v>
      </c>
      <c r="BV3197" s="1" t="n">
        <v>8.215285E-010</v>
      </c>
      <c r="BW3197" s="1" t="n">
        <v>1.840625E-008</v>
      </c>
      <c r="BX3197" s="0" t="n">
        <v>1</v>
      </c>
      <c r="BY3197" s="0" t="n">
        <v>1</v>
      </c>
      <c r="BZ3197" s="0" t="n">
        <v>0</v>
      </c>
      <c r="CA3197" s="0" t="n">
        <v>0</v>
      </c>
      <c r="CB3197" s="0" t="n">
        <v>0</v>
      </c>
      <c r="CC3197" s="0" t="n">
        <v>1</v>
      </c>
      <c r="CD3197" s="2" t="n">
        <f aca="false">SQRT(SUMSQ(AB3197:AD3197))</f>
        <v>0</v>
      </c>
      <c r="CE3197" s="2" t="n">
        <f aca="false">SQRT(SUMSQ(AP3197:AR3197))</f>
        <v>0.0446376117645658</v>
      </c>
      <c r="CF3197" s="2" t="n">
        <f aca="false">SQRT(SUMSQ(BD3197:BF3197))</f>
        <v>0</v>
      </c>
      <c r="CG3197" s="2" t="n">
        <f aca="false">SQRT(SUMSQ(BR3197:BT3197))</f>
        <v>0</v>
      </c>
      <c r="CH3197" s="2" t="n">
        <f aca="false">DEGREES(2*ACOS(AH3197))</f>
        <v>0</v>
      </c>
      <c r="CI3197" s="2" t="n">
        <f aca="false">DEGREES(2*ACOS(AV3197))</f>
        <v>0</v>
      </c>
      <c r="CJ3197" s="2" t="n">
        <f aca="false">DEGREES(2*ACOS(BJ3197))</f>
        <v>0</v>
      </c>
      <c r="CK3197" s="2" t="n">
        <f aca="false">DEGREES(2*ACOS(BX3197))</f>
        <v>0</v>
      </c>
      <c r="CL3197" s="0" t="n">
        <f aca="false">ABS(AI3197-1)</f>
        <v>0</v>
      </c>
      <c r="CM3197" s="0" t="n">
        <f aca="false">ABS(AW3197-1)</f>
        <v>0</v>
      </c>
      <c r="CN3197" s="0" t="n">
        <f aca="false">ABS(BK3197-1)</f>
        <v>0</v>
      </c>
      <c r="CO3197" s="0" t="n">
        <f aca="false">ABS(BY3197-1)</f>
        <v>0</v>
      </c>
      <c r="CP3197" s="3" t="n">
        <f aca="false">DEGREES(2*ACOS(AH3197))</f>
        <v>0</v>
      </c>
      <c r="CQ3197" s="3" t="n">
        <f aca="false">DEGREES(2*ACOS(AV3197))</f>
        <v>0</v>
      </c>
      <c r="CR3197" s="3" t="n">
        <f aca="false">DEGREES(2*ACOS(BJ3197))</f>
        <v>0</v>
      </c>
      <c r="CS3197" s="3" t="n">
        <f aca="false">DEGREES(2*ACOS(CC3197))</f>
        <v>0</v>
      </c>
      <c r="CT3197" s="0" t="n">
        <f aca="false">SUM(CD3197:CR3197)</f>
        <v>0.0446376117645658</v>
      </c>
      <c r="CU3197" s="4" t="n">
        <f aca="false">(CT3197-MIN($CT$5:$CT$1744))/(MAX($CT$5:$CT$1744)-MIN($CT$5:$CT$1744))</f>
        <v>0.00426038578770803</v>
      </c>
      <c r="CV3197" s="0" t="n">
        <f aca="false">SUM(CD3197,CH3197,CL3197,CP3197)</f>
        <v>0</v>
      </c>
      <c r="CW3197" s="0" t="n">
        <f aca="false">SUM(CE3197,CI3197,CM3197,CQ3197)</f>
        <v>0.0446376117645658</v>
      </c>
      <c r="CX3197" s="0" t="n">
        <f aca="false">SUM(CF3197,CJ3197,CN3197,CR3197)</f>
        <v>0</v>
      </c>
      <c r="CY3197" s="0" t="n">
        <f aca="false">SUM(CG3197,CK3197,CO3197)</f>
        <v>0</v>
      </c>
      <c r="CZ3197" s="5" t="str">
        <f aca="false">IF(CD3197=0,IF(CH3197=0,IF(CL3197=0,IF(CP3197=0,"NULL","4"),"3"),"2"),"1")</f>
        <v>NULL</v>
      </c>
    </row>
    <row r="3198" customFormat="false" ht="14.9" hidden="false" customHeight="false" outlineLevel="0" collapsed="false">
      <c r="A3198" s="0" t="n">
        <v>2511.722</v>
      </c>
      <c r="B3198" s="0" t="n">
        <v>6.474982</v>
      </c>
      <c r="C3198" s="0" t="n">
        <v>3.073234</v>
      </c>
      <c r="D3198" s="0" t="n">
        <v>0.6797817</v>
      </c>
      <c r="E3198" s="0" t="n">
        <v>-0.01430043</v>
      </c>
      <c r="F3198" s="0" t="n">
        <v>0.06559397</v>
      </c>
      <c r="G3198" s="0" t="n">
        <v>-0.09821738</v>
      </c>
      <c r="H3198" s="0" t="n">
        <v>0.9928979</v>
      </c>
      <c r="I3198" s="0" t="n">
        <v>0.3590189</v>
      </c>
      <c r="J3198" s="0" t="n">
        <v>-0.08101894</v>
      </c>
      <c r="K3198" s="0" t="n">
        <v>0.7054155</v>
      </c>
      <c r="L3198" s="0" t="n">
        <v>0.08171688</v>
      </c>
      <c r="M3198" s="0" t="n">
        <v>0.6993906</v>
      </c>
      <c r="N3198" s="0" t="n">
        <v>0</v>
      </c>
      <c r="O3198" s="0" t="n">
        <v>0</v>
      </c>
      <c r="P3198" s="0" t="n">
        <v>0</v>
      </c>
      <c r="Q3198" s="0" t="n">
        <v>0</v>
      </c>
      <c r="R3198" s="0" t="n">
        <v>122.5788</v>
      </c>
      <c r="S3198" s="0" t="n">
        <v>109.6716</v>
      </c>
      <c r="T3198" s="0" t="n">
        <v>90.06803</v>
      </c>
      <c r="U3198" s="0" t="n">
        <v>81.65336</v>
      </c>
      <c r="V3198" s="0" t="n">
        <v>92.20556</v>
      </c>
      <c r="W3198" s="0" t="n">
        <v>94.77978</v>
      </c>
      <c r="X3198" s="0" t="n">
        <v>103.9886</v>
      </c>
      <c r="Y3198" s="0" t="n">
        <v>86.04113</v>
      </c>
      <c r="Z3198" s="0" t="n">
        <v>0</v>
      </c>
      <c r="AA3198" s="0" t="n">
        <v>1</v>
      </c>
      <c r="AB3198" s="0" t="n">
        <v>0</v>
      </c>
      <c r="AC3198" s="0" t="n">
        <v>0</v>
      </c>
      <c r="AD3198" s="0" t="n">
        <v>0</v>
      </c>
      <c r="AE3198" s="1" t="n">
        <v>-1.921842E-010</v>
      </c>
      <c r="AF3198" s="1" t="n">
        <v>-6.945002E-011</v>
      </c>
      <c r="AG3198" s="1" t="n">
        <v>-2.651743E-008</v>
      </c>
      <c r="AH3198" s="0" t="n">
        <v>0.9999999</v>
      </c>
      <c r="AI3198" s="0" t="n">
        <v>1</v>
      </c>
      <c r="AJ3198" s="0" t="n">
        <v>0</v>
      </c>
      <c r="AK3198" s="0" t="n">
        <v>0</v>
      </c>
      <c r="AL3198" s="0" t="n">
        <v>0</v>
      </c>
      <c r="AM3198" s="0" t="n">
        <v>1</v>
      </c>
      <c r="AN3198" s="0" t="n">
        <v>1</v>
      </c>
      <c r="AO3198" s="0" t="n">
        <v>1</v>
      </c>
      <c r="AP3198" s="0" t="n">
        <v>0.02805634</v>
      </c>
      <c r="AQ3198" s="0" t="n">
        <v>0.02080548</v>
      </c>
      <c r="AR3198" s="0" t="n">
        <v>0.03738883</v>
      </c>
      <c r="AS3198" s="1" t="n">
        <v>-1.323309E-010</v>
      </c>
      <c r="AT3198" s="1" t="n">
        <v>2.607187E-010</v>
      </c>
      <c r="AU3198" s="1" t="n">
        <v>-1.963343E-008</v>
      </c>
      <c r="AV3198" s="0" t="n">
        <v>0.9999999</v>
      </c>
      <c r="AW3198" s="0" t="n">
        <v>1</v>
      </c>
      <c r="AX3198" s="0" t="n">
        <v>0</v>
      </c>
      <c r="AY3198" s="0" t="n">
        <v>0</v>
      </c>
      <c r="AZ3198" s="0" t="n">
        <v>0</v>
      </c>
      <c r="BA3198" s="0" t="n">
        <v>1</v>
      </c>
      <c r="BB3198" s="0" t="n">
        <v>2</v>
      </c>
      <c r="BC3198" s="0" t="n">
        <v>1</v>
      </c>
      <c r="BD3198" s="0" t="n">
        <v>0</v>
      </c>
      <c r="BE3198" s="0" t="n">
        <v>0</v>
      </c>
      <c r="BF3198" s="0" t="n">
        <v>0</v>
      </c>
      <c r="BG3198" s="1" t="n">
        <v>-1.743446E-010</v>
      </c>
      <c r="BH3198" s="1" t="n">
        <v>-1.623805E-010</v>
      </c>
      <c r="BI3198" s="1" t="n">
        <v>-2.983019E-008</v>
      </c>
      <c r="BJ3198" s="0" t="n">
        <v>0.9999999</v>
      </c>
      <c r="BK3198" s="0" t="n">
        <v>1</v>
      </c>
      <c r="BL3198" s="0" t="n">
        <v>0</v>
      </c>
      <c r="BM3198" s="0" t="n">
        <v>0</v>
      </c>
      <c r="BN3198" s="0" t="n">
        <v>0</v>
      </c>
      <c r="BO3198" s="0" t="n">
        <v>1</v>
      </c>
      <c r="BP3198" s="0" t="n">
        <v>3</v>
      </c>
      <c r="BQ3198" s="0" t="n">
        <v>1</v>
      </c>
      <c r="BR3198" s="0" t="n">
        <v>0</v>
      </c>
      <c r="BS3198" s="0" t="n">
        <v>0</v>
      </c>
      <c r="BT3198" s="0" t="n">
        <v>0</v>
      </c>
      <c r="BU3198" s="1" t="n">
        <v>-1.920294E-010</v>
      </c>
      <c r="BV3198" s="1" t="n">
        <v>-1.158111E-010</v>
      </c>
      <c r="BW3198" s="1" t="n">
        <v>-2.945749E-008</v>
      </c>
      <c r="BX3198" s="0" t="n">
        <v>0.9999999</v>
      </c>
      <c r="BY3198" s="0" t="n">
        <v>1</v>
      </c>
      <c r="BZ3198" s="0" t="n">
        <v>0</v>
      </c>
      <c r="CA3198" s="0" t="n">
        <v>0</v>
      </c>
      <c r="CB3198" s="0" t="n">
        <v>0</v>
      </c>
      <c r="CC3198" s="0" t="n">
        <v>1</v>
      </c>
      <c r="CD3198" s="2" t="n">
        <f aca="false">SQRT(SUMSQ(AB3198:AD3198))</f>
        <v>0</v>
      </c>
      <c r="CE3198" s="2" t="n">
        <f aca="false">SQRT(SUMSQ(AP3198:AR3198))</f>
        <v>0.0511659146404606</v>
      </c>
      <c r="CF3198" s="2" t="n">
        <f aca="false">SQRT(SUMSQ(BD3198:BF3198))</f>
        <v>0</v>
      </c>
      <c r="CG3198" s="2" t="n">
        <f aca="false">SQRT(SUMSQ(BR3198:BT3198))</f>
        <v>0</v>
      </c>
      <c r="CH3198" s="2" t="n">
        <f aca="false">DEGREES(2*ACOS(AH3198))</f>
        <v>0.0512469035396072</v>
      </c>
      <c r="CI3198" s="2" t="n">
        <f aca="false">DEGREES(2*ACOS(AV3198))</f>
        <v>0.0512469035396072</v>
      </c>
      <c r="CJ3198" s="2" t="n">
        <f aca="false">DEGREES(2*ACOS(BJ3198))</f>
        <v>0.0512469035396072</v>
      </c>
      <c r="CK3198" s="2" t="n">
        <f aca="false">DEGREES(2*ACOS(BX3198))</f>
        <v>0.0512469035396072</v>
      </c>
      <c r="CL3198" s="0" t="n">
        <f aca="false">ABS(AI3198-1)</f>
        <v>0</v>
      </c>
      <c r="CM3198" s="0" t="n">
        <f aca="false">ABS(AW3198-1)</f>
        <v>0</v>
      </c>
      <c r="CN3198" s="0" t="n">
        <f aca="false">ABS(BK3198-1)</f>
        <v>0</v>
      </c>
      <c r="CO3198" s="0" t="n">
        <f aca="false">ABS(BY3198-1)</f>
        <v>0</v>
      </c>
      <c r="CP3198" s="3" t="n">
        <f aca="false">DEGREES(2*ACOS(AH3198))</f>
        <v>0.0512469035396072</v>
      </c>
      <c r="CQ3198" s="3" t="n">
        <f aca="false">DEGREES(2*ACOS(AV3198))</f>
        <v>0.0512469035396072</v>
      </c>
      <c r="CR3198" s="3" t="n">
        <f aca="false">DEGREES(2*ACOS(BJ3198))</f>
        <v>0.0512469035396072</v>
      </c>
      <c r="CS3198" s="3" t="n">
        <f aca="false">DEGREES(2*ACOS(CC3198))</f>
        <v>0</v>
      </c>
      <c r="CT3198" s="0" t="n">
        <f aca="false">SUM(CD3198:CR3198)</f>
        <v>0.409894239417711</v>
      </c>
      <c r="CU3198" s="4" t="n">
        <f aca="false">(CT3198-MIN($CT$5:$CT$1744))/(MAX($CT$5:$CT$1744)-MIN($CT$5:$CT$1744))</f>
        <v>0.0391218867462907</v>
      </c>
      <c r="CV3198" s="0" t="n">
        <f aca="false">SUM(CD3198,CH3198,CL3198,CP3198)</f>
        <v>0.102493807079214</v>
      </c>
      <c r="CW3198" s="0" t="n">
        <f aca="false">SUM(CE3198,CI3198,CM3198,CQ3198)</f>
        <v>0.153659721719675</v>
      </c>
      <c r="CX3198" s="0" t="n">
        <f aca="false">SUM(CF3198,CJ3198,CN3198,CR3198)</f>
        <v>0.102493807079214</v>
      </c>
      <c r="CY3198" s="0" t="n">
        <f aca="false">SUM(CG3198,CK3198,CO3198)</f>
        <v>0.0512469035396072</v>
      </c>
      <c r="CZ3198" s="5" t="str">
        <f aca="false">IF(CD3198=0,IF(CH3198=0,IF(CL3198=0,IF(CP3198=0,"NULL","4"),"3"),"2"),"1")</f>
        <v>2</v>
      </c>
    </row>
    <row r="3199" customFormat="false" ht="14.9" hidden="false" customHeight="false" outlineLevel="0" collapsed="false">
      <c r="A3199" s="0" t="n">
        <v>2511.772</v>
      </c>
      <c r="B3199" s="0" t="n">
        <v>6.500931</v>
      </c>
      <c r="C3199" s="0" t="n">
        <v>3.093871</v>
      </c>
      <c r="D3199" s="0" t="n">
        <v>0.7094181</v>
      </c>
      <c r="E3199" s="0" t="n">
        <v>-0.01430044</v>
      </c>
      <c r="F3199" s="0" t="n">
        <v>0.06559399</v>
      </c>
      <c r="G3199" s="0" t="n">
        <v>-0.0982175</v>
      </c>
      <c r="H3199" s="0" t="n">
        <v>0.9928979</v>
      </c>
      <c r="I3199" s="0" t="n">
        <v>0.3590189</v>
      </c>
      <c r="J3199" s="0" t="n">
        <v>-0.08372469</v>
      </c>
      <c r="K3199" s="0" t="n">
        <v>0.7026181</v>
      </c>
      <c r="L3199" s="0" t="n">
        <v>0.08384225</v>
      </c>
      <c r="M3199" s="0" t="n">
        <v>0.7016328</v>
      </c>
      <c r="N3199" s="0" t="n">
        <v>0</v>
      </c>
      <c r="O3199" s="0" t="n">
        <v>0</v>
      </c>
      <c r="P3199" s="0" t="n">
        <v>0</v>
      </c>
      <c r="Q3199" s="0" t="n">
        <v>0</v>
      </c>
      <c r="R3199" s="0" t="n">
        <v>123.0618</v>
      </c>
      <c r="S3199" s="0" t="n">
        <v>109.9878</v>
      </c>
      <c r="T3199" s="0" t="n">
        <v>90.48144</v>
      </c>
      <c r="U3199" s="0" t="n">
        <v>82.58204</v>
      </c>
      <c r="V3199" s="0" t="n">
        <v>93.18478</v>
      </c>
      <c r="W3199" s="0" t="n">
        <v>95.82642</v>
      </c>
      <c r="X3199" s="0" t="n">
        <v>105.0791</v>
      </c>
      <c r="Y3199" s="0" t="n">
        <v>87.09418</v>
      </c>
      <c r="Z3199" s="0" t="n">
        <v>0</v>
      </c>
      <c r="AA3199" s="0" t="n">
        <v>1</v>
      </c>
      <c r="AB3199" s="0" t="n">
        <v>0</v>
      </c>
      <c r="AC3199" s="0" t="n">
        <v>0</v>
      </c>
      <c r="AD3199" s="0" t="n">
        <v>0</v>
      </c>
      <c r="AE3199" s="1" t="n">
        <v>-8.082335E-011</v>
      </c>
      <c r="AF3199" s="1" t="n">
        <v>4.451178E-010</v>
      </c>
      <c r="AG3199" s="1" t="n">
        <v>-1.344013E-008</v>
      </c>
      <c r="AH3199" s="0" t="n">
        <v>1</v>
      </c>
      <c r="AI3199" s="0" t="n">
        <v>1</v>
      </c>
      <c r="AJ3199" s="0" t="n">
        <v>0</v>
      </c>
      <c r="AK3199" s="0" t="n">
        <v>0</v>
      </c>
      <c r="AL3199" s="0" t="n">
        <v>0</v>
      </c>
      <c r="AM3199" s="0" t="n">
        <v>1</v>
      </c>
      <c r="AN3199" s="0" t="n">
        <v>1</v>
      </c>
      <c r="AO3199" s="0" t="n">
        <v>1</v>
      </c>
      <c r="AP3199" s="0" t="n">
        <v>0.02251247</v>
      </c>
      <c r="AQ3199" s="0" t="n">
        <v>0.01862827</v>
      </c>
      <c r="AR3199" s="0" t="n">
        <v>0.02387967</v>
      </c>
      <c r="AS3199" s="1" t="n">
        <v>-1.283129E-010</v>
      </c>
      <c r="AT3199" s="1" t="n">
        <v>4.807064E-010</v>
      </c>
      <c r="AU3199" s="1" t="n">
        <v>-1.674216E-008</v>
      </c>
      <c r="AV3199" s="0" t="n">
        <v>1</v>
      </c>
      <c r="AW3199" s="0" t="n">
        <v>1</v>
      </c>
      <c r="AX3199" s="0" t="n">
        <v>0</v>
      </c>
      <c r="AY3199" s="0" t="n">
        <v>0</v>
      </c>
      <c r="AZ3199" s="0" t="n">
        <v>0</v>
      </c>
      <c r="BA3199" s="0" t="n">
        <v>1</v>
      </c>
      <c r="BB3199" s="0" t="n">
        <v>2</v>
      </c>
      <c r="BC3199" s="0" t="n">
        <v>1</v>
      </c>
      <c r="BD3199" s="0" t="n">
        <v>0</v>
      </c>
      <c r="BE3199" s="0" t="n">
        <v>0</v>
      </c>
      <c r="BF3199" s="0" t="n">
        <v>0</v>
      </c>
      <c r="BG3199" s="1" t="n">
        <v>-1.623052E-010</v>
      </c>
      <c r="BH3199" s="1" t="n">
        <v>5.674419E-010</v>
      </c>
      <c r="BI3199" s="1" t="n">
        <v>-1.328836E-008</v>
      </c>
      <c r="BJ3199" s="0" t="n">
        <v>1</v>
      </c>
      <c r="BK3199" s="0" t="n">
        <v>1</v>
      </c>
      <c r="BL3199" s="0" t="n">
        <v>0</v>
      </c>
      <c r="BM3199" s="0" t="n">
        <v>0</v>
      </c>
      <c r="BN3199" s="0" t="n">
        <v>0</v>
      </c>
      <c r="BO3199" s="0" t="n">
        <v>1</v>
      </c>
      <c r="BP3199" s="0" t="n">
        <v>3</v>
      </c>
      <c r="BQ3199" s="0" t="n">
        <v>1</v>
      </c>
      <c r="BR3199" s="0" t="n">
        <v>0</v>
      </c>
      <c r="BS3199" s="0" t="n">
        <v>0</v>
      </c>
      <c r="BT3199" s="0" t="n">
        <v>0</v>
      </c>
      <c r="BU3199" s="1" t="n">
        <v>-7.629036E-011</v>
      </c>
      <c r="BV3199" s="1" t="n">
        <v>3.607707E-010</v>
      </c>
      <c r="BW3199" s="1" t="n">
        <v>-1.626729E-008</v>
      </c>
      <c r="BX3199" s="0" t="n">
        <v>1</v>
      </c>
      <c r="BY3199" s="0" t="n">
        <v>1</v>
      </c>
      <c r="BZ3199" s="0" t="n">
        <v>0</v>
      </c>
      <c r="CA3199" s="0" t="n">
        <v>0</v>
      </c>
      <c r="CB3199" s="0" t="n">
        <v>0</v>
      </c>
      <c r="CC3199" s="0" t="n">
        <v>1</v>
      </c>
      <c r="CD3199" s="2" t="n">
        <f aca="false">SQRT(SUMSQ(AB3199:AD3199))</f>
        <v>0</v>
      </c>
      <c r="CE3199" s="2" t="n">
        <f aca="false">SQRT(SUMSQ(AP3199:AR3199))</f>
        <v>0.037736751158555</v>
      </c>
      <c r="CF3199" s="2" t="n">
        <f aca="false">SQRT(SUMSQ(BD3199:BF3199))</f>
        <v>0</v>
      </c>
      <c r="CG3199" s="2" t="n">
        <f aca="false">SQRT(SUMSQ(BR3199:BT3199))</f>
        <v>0</v>
      </c>
      <c r="CH3199" s="2" t="n">
        <f aca="false">DEGREES(2*ACOS(AH3199))</f>
        <v>0</v>
      </c>
      <c r="CI3199" s="2" t="n">
        <f aca="false">DEGREES(2*ACOS(AV3199))</f>
        <v>0</v>
      </c>
      <c r="CJ3199" s="2" t="n">
        <f aca="false">DEGREES(2*ACOS(BJ3199))</f>
        <v>0</v>
      </c>
      <c r="CK3199" s="2" t="n">
        <f aca="false">DEGREES(2*ACOS(BX3199))</f>
        <v>0</v>
      </c>
      <c r="CL3199" s="0" t="n">
        <f aca="false">ABS(AI3199-1)</f>
        <v>0</v>
      </c>
      <c r="CM3199" s="0" t="n">
        <f aca="false">ABS(AW3199-1)</f>
        <v>0</v>
      </c>
      <c r="CN3199" s="0" t="n">
        <f aca="false">ABS(BK3199-1)</f>
        <v>0</v>
      </c>
      <c r="CO3199" s="0" t="n">
        <f aca="false">ABS(BY3199-1)</f>
        <v>0</v>
      </c>
      <c r="CP3199" s="3" t="n">
        <f aca="false">DEGREES(2*ACOS(AH3199))</f>
        <v>0</v>
      </c>
      <c r="CQ3199" s="3" t="n">
        <f aca="false">DEGREES(2*ACOS(AV3199))</f>
        <v>0</v>
      </c>
      <c r="CR3199" s="3" t="n">
        <f aca="false">DEGREES(2*ACOS(BJ3199))</f>
        <v>0</v>
      </c>
      <c r="CS3199" s="3" t="n">
        <f aca="false">DEGREES(2*ACOS(CC3199))</f>
        <v>0</v>
      </c>
      <c r="CT3199" s="0" t="n">
        <f aca="false">SUM(CD3199:CR3199)</f>
        <v>0.037736751158555</v>
      </c>
      <c r="CU3199" s="4" t="n">
        <f aca="false">(CT3199-MIN($CT$5:$CT$1744))/(MAX($CT$5:$CT$1744)-MIN($CT$5:$CT$1744))</f>
        <v>0.00360174104201979</v>
      </c>
      <c r="CV3199" s="0" t="n">
        <f aca="false">SUM(CD3199,CH3199,CL3199,CP3199)</f>
        <v>0</v>
      </c>
      <c r="CW3199" s="0" t="n">
        <f aca="false">SUM(CE3199,CI3199,CM3199,CQ3199)</f>
        <v>0.037736751158555</v>
      </c>
      <c r="CX3199" s="0" t="n">
        <f aca="false">SUM(CF3199,CJ3199,CN3199,CR3199)</f>
        <v>0</v>
      </c>
      <c r="CY3199" s="0" t="n">
        <f aca="false">SUM(CG3199,CK3199,CO3199)</f>
        <v>0</v>
      </c>
      <c r="CZ3199" s="5" t="str">
        <f aca="false">IF(CD3199=0,IF(CH3199=0,IF(CL3199=0,IF(CP3199=0,"NULL","4"),"3"),"2"),"1")</f>
        <v>NULL</v>
      </c>
    </row>
    <row r="3200" customFormat="false" ht="14.9" hidden="false" customHeight="false" outlineLevel="0" collapsed="false">
      <c r="A3200" s="0" t="n">
        <v>2511.823</v>
      </c>
      <c r="B3200" s="0" t="n">
        <v>6.515397</v>
      </c>
      <c r="C3200" s="0" t="n">
        <v>3.105032</v>
      </c>
      <c r="D3200" s="0" t="n">
        <v>0.7291386</v>
      </c>
      <c r="E3200" s="0" t="n">
        <v>-0.01430044</v>
      </c>
      <c r="F3200" s="0" t="n">
        <v>0.065594</v>
      </c>
      <c r="G3200" s="0" t="n">
        <v>-0.09821753</v>
      </c>
      <c r="H3200" s="0" t="n">
        <v>0.9928979</v>
      </c>
      <c r="I3200" s="0" t="n">
        <v>0.3590189</v>
      </c>
      <c r="J3200" s="0" t="n">
        <v>-0.08603823</v>
      </c>
      <c r="K3200" s="0" t="n">
        <v>0.7000461</v>
      </c>
      <c r="L3200" s="0" t="n">
        <v>0.0855903</v>
      </c>
      <c r="M3200" s="0" t="n">
        <v>0.7037097</v>
      </c>
      <c r="N3200" s="0" t="n">
        <v>0</v>
      </c>
      <c r="O3200" s="0" t="n">
        <v>0</v>
      </c>
      <c r="P3200" s="0" t="n">
        <v>0</v>
      </c>
      <c r="Q3200" s="0" t="n">
        <v>0</v>
      </c>
      <c r="R3200" s="0" t="n">
        <v>123.469</v>
      </c>
      <c r="S3200" s="0" t="n">
        <v>110.2632</v>
      </c>
      <c r="T3200" s="0" t="n">
        <v>90.83193</v>
      </c>
      <c r="U3200" s="0" t="n">
        <v>83.33128</v>
      </c>
      <c r="V3200" s="0" t="n">
        <v>93.97057</v>
      </c>
      <c r="W3200" s="0" t="n">
        <v>96.66711</v>
      </c>
      <c r="X3200" s="0" t="n">
        <v>105.9553</v>
      </c>
      <c r="Y3200" s="0" t="n">
        <v>87.92525</v>
      </c>
      <c r="Z3200" s="0" t="n">
        <v>0</v>
      </c>
      <c r="AA3200" s="0" t="n">
        <v>1</v>
      </c>
      <c r="AB3200" s="0" t="n">
        <v>0</v>
      </c>
      <c r="AC3200" s="0" t="n">
        <v>0</v>
      </c>
      <c r="AD3200" s="0" t="n">
        <v>0</v>
      </c>
      <c r="AE3200" s="1" t="n">
        <v>1.75189E-011</v>
      </c>
      <c r="AF3200" s="1" t="n">
        <v>-7.00186E-011</v>
      </c>
      <c r="AG3200" s="1" t="n">
        <v>-5.57971E-009</v>
      </c>
      <c r="AH3200" s="0" t="n">
        <v>0.9999999</v>
      </c>
      <c r="AI3200" s="0" t="n">
        <v>1</v>
      </c>
      <c r="AJ3200" s="0" t="n">
        <v>0</v>
      </c>
      <c r="AK3200" s="0" t="n">
        <v>0</v>
      </c>
      <c r="AL3200" s="0" t="n">
        <v>0</v>
      </c>
      <c r="AM3200" s="0" t="n">
        <v>1</v>
      </c>
      <c r="AN3200" s="0" t="n">
        <v>1</v>
      </c>
      <c r="AO3200" s="0" t="n">
        <v>1</v>
      </c>
      <c r="AP3200" s="0" t="n">
        <v>0.007655865</v>
      </c>
      <c r="AQ3200" s="0" t="n">
        <v>0.005444479</v>
      </c>
      <c r="AR3200" s="0" t="n">
        <v>0.01328809</v>
      </c>
      <c r="AS3200" s="1" t="n">
        <v>1.75189E-011</v>
      </c>
      <c r="AT3200" s="1" t="n">
        <v>-7.00186E-011</v>
      </c>
      <c r="AU3200" s="1" t="n">
        <v>-5.57971E-009</v>
      </c>
      <c r="AV3200" s="0" t="n">
        <v>0.9999999</v>
      </c>
      <c r="AW3200" s="0" t="n">
        <v>1</v>
      </c>
      <c r="AX3200" s="0" t="n">
        <v>0</v>
      </c>
      <c r="AY3200" s="0" t="n">
        <v>0</v>
      </c>
      <c r="AZ3200" s="0" t="n">
        <v>0</v>
      </c>
      <c r="BA3200" s="0" t="n">
        <v>1</v>
      </c>
      <c r="BB3200" s="0" t="n">
        <v>2</v>
      </c>
      <c r="BC3200" s="0" t="n">
        <v>1</v>
      </c>
      <c r="BD3200" s="0" t="n">
        <v>0</v>
      </c>
      <c r="BE3200" s="0" t="n">
        <v>0</v>
      </c>
      <c r="BF3200" s="0" t="n">
        <v>0</v>
      </c>
      <c r="BG3200" s="1" t="n">
        <v>7.394372E-012</v>
      </c>
      <c r="BH3200" s="1" t="n">
        <v>1.636217E-011</v>
      </c>
      <c r="BI3200" s="1" t="n">
        <v>-1.325562E-008</v>
      </c>
      <c r="BJ3200" s="0" t="n">
        <v>0.9999999</v>
      </c>
      <c r="BK3200" s="0" t="n">
        <v>1</v>
      </c>
      <c r="BL3200" s="0" t="n">
        <v>0</v>
      </c>
      <c r="BM3200" s="0" t="n">
        <v>0</v>
      </c>
      <c r="BN3200" s="0" t="n">
        <v>0</v>
      </c>
      <c r="BO3200" s="0" t="n">
        <v>1</v>
      </c>
      <c r="BP3200" s="0" t="n">
        <v>3</v>
      </c>
      <c r="BQ3200" s="0" t="n">
        <v>1</v>
      </c>
      <c r="BR3200" s="0" t="n">
        <v>0</v>
      </c>
      <c r="BS3200" s="0" t="n">
        <v>0</v>
      </c>
      <c r="BT3200" s="0" t="n">
        <v>0</v>
      </c>
      <c r="BU3200" s="1" t="n">
        <v>7.663991E-012</v>
      </c>
      <c r="BV3200" s="1" t="n">
        <v>8.664517E-011</v>
      </c>
      <c r="BW3200" s="1" t="n">
        <v>-1.309912E-008</v>
      </c>
      <c r="BX3200" s="0" t="n">
        <v>0.9999998</v>
      </c>
      <c r="BY3200" s="0" t="n">
        <v>1</v>
      </c>
      <c r="BZ3200" s="0" t="n">
        <v>0</v>
      </c>
      <c r="CA3200" s="0" t="n">
        <v>0</v>
      </c>
      <c r="CB3200" s="0" t="n">
        <v>0</v>
      </c>
      <c r="CC3200" s="0" t="n">
        <v>1</v>
      </c>
      <c r="CD3200" s="2" t="n">
        <f aca="false">SQRT(SUMSQ(AB3200:AD3200))</f>
        <v>0</v>
      </c>
      <c r="CE3200" s="2" t="n">
        <f aca="false">SQRT(SUMSQ(AP3200:AR3200))</f>
        <v>0.0162735354587676</v>
      </c>
      <c r="CF3200" s="2" t="n">
        <f aca="false">SQRT(SUMSQ(BD3200:BF3200))</f>
        <v>0</v>
      </c>
      <c r="CG3200" s="2" t="n">
        <f aca="false">SQRT(SUMSQ(BR3200:BT3200))</f>
        <v>0</v>
      </c>
      <c r="CH3200" s="2" t="n">
        <f aca="false">DEGREES(2*ACOS(AH3200))</f>
        <v>0.0512469035396072</v>
      </c>
      <c r="CI3200" s="2" t="n">
        <f aca="false">DEGREES(2*ACOS(AV3200))</f>
        <v>0.0512469035396072</v>
      </c>
      <c r="CJ3200" s="2" t="n">
        <f aca="false">DEGREES(2*ACOS(BJ3200))</f>
        <v>0.0512469035396072</v>
      </c>
      <c r="CK3200" s="2" t="n">
        <f aca="false">DEGREES(2*ACOS(BX3200))</f>
        <v>0.0724740665991733</v>
      </c>
      <c r="CL3200" s="0" t="n">
        <f aca="false">ABS(AI3200-1)</f>
        <v>0</v>
      </c>
      <c r="CM3200" s="0" t="n">
        <f aca="false">ABS(AW3200-1)</f>
        <v>0</v>
      </c>
      <c r="CN3200" s="0" t="n">
        <f aca="false">ABS(BK3200-1)</f>
        <v>0</v>
      </c>
      <c r="CO3200" s="0" t="n">
        <f aca="false">ABS(BY3200-1)</f>
        <v>0</v>
      </c>
      <c r="CP3200" s="3" t="n">
        <f aca="false">DEGREES(2*ACOS(AH3200))</f>
        <v>0.0512469035396072</v>
      </c>
      <c r="CQ3200" s="3" t="n">
        <f aca="false">DEGREES(2*ACOS(AV3200))</f>
        <v>0.0512469035396072</v>
      </c>
      <c r="CR3200" s="3" t="n">
        <f aca="false">DEGREES(2*ACOS(BJ3200))</f>
        <v>0.0512469035396072</v>
      </c>
      <c r="CS3200" s="3" t="n">
        <f aca="false">DEGREES(2*ACOS(CC3200))</f>
        <v>0</v>
      </c>
      <c r="CT3200" s="0" t="n">
        <f aca="false">SUM(CD3200:CR3200)</f>
        <v>0.396229023295584</v>
      </c>
      <c r="CU3200" s="4" t="n">
        <f aca="false">(CT3200-MIN($CT$5:$CT$1744))/(MAX($CT$5:$CT$1744)-MIN($CT$5:$CT$1744))</f>
        <v>0.0378176258308923</v>
      </c>
      <c r="CV3200" s="0" t="n">
        <f aca="false">SUM(CD3200,CH3200,CL3200,CP3200)</f>
        <v>0.102493807079214</v>
      </c>
      <c r="CW3200" s="0" t="n">
        <f aca="false">SUM(CE3200,CI3200,CM3200,CQ3200)</f>
        <v>0.118767342537982</v>
      </c>
      <c r="CX3200" s="0" t="n">
        <f aca="false">SUM(CF3200,CJ3200,CN3200,CR3200)</f>
        <v>0.102493807079214</v>
      </c>
      <c r="CY3200" s="0" t="n">
        <f aca="false">SUM(CG3200,CK3200,CO3200)</f>
        <v>0.0724740665991733</v>
      </c>
      <c r="CZ3200" s="5" t="str">
        <f aca="false">IF(CD3200=0,IF(CH3200=0,IF(CL3200=0,IF(CP3200=0,"NULL","4"),"3"),"2"),"1")</f>
        <v>2</v>
      </c>
    </row>
    <row r="3201" customFormat="false" ht="14.9" hidden="false" customHeight="false" outlineLevel="0" collapsed="false">
      <c r="A3201" s="0" t="n">
        <v>2511.873</v>
      </c>
      <c r="B3201" s="0" t="n">
        <v>6.518556</v>
      </c>
      <c r="C3201" s="0" t="n">
        <v>3.107449</v>
      </c>
      <c r="D3201" s="0" t="n">
        <v>0.7336292</v>
      </c>
      <c r="E3201" s="0" t="n">
        <v>-0.01430044</v>
      </c>
      <c r="F3201" s="0" t="n">
        <v>0.06559398</v>
      </c>
      <c r="G3201" s="0" t="n">
        <v>-0.09821759</v>
      </c>
      <c r="H3201" s="0" t="n">
        <v>0.9928979</v>
      </c>
      <c r="I3201" s="0" t="n">
        <v>0.3590189</v>
      </c>
      <c r="J3201" s="0" t="n">
        <v>-0.08792121</v>
      </c>
      <c r="K3201" s="0" t="n">
        <v>0.6978759</v>
      </c>
      <c r="L3201" s="0" t="n">
        <v>0.08697596</v>
      </c>
      <c r="M3201" s="0" t="n">
        <v>0.7054603</v>
      </c>
      <c r="N3201" s="0" t="n">
        <v>0</v>
      </c>
      <c r="O3201" s="0" t="n">
        <v>0</v>
      </c>
      <c r="P3201" s="0" t="n">
        <v>0</v>
      </c>
      <c r="Q3201" s="0" t="n">
        <v>0</v>
      </c>
      <c r="R3201" s="0" t="n">
        <v>123.6877</v>
      </c>
      <c r="S3201" s="0" t="n">
        <v>110.4044</v>
      </c>
      <c r="T3201" s="0" t="n">
        <v>91.02151</v>
      </c>
      <c r="U3201" s="0" t="n">
        <v>83.76295</v>
      </c>
      <c r="V3201" s="0" t="n">
        <v>94.42491</v>
      </c>
      <c r="W3201" s="0" t="n">
        <v>97.15211</v>
      </c>
      <c r="X3201" s="0" t="n">
        <v>106.4601</v>
      </c>
      <c r="Y3201" s="0" t="n">
        <v>88.40184</v>
      </c>
      <c r="Z3201" s="0" t="n">
        <v>0</v>
      </c>
      <c r="AA3201" s="0" t="n">
        <v>1</v>
      </c>
      <c r="AB3201" s="0" t="n">
        <v>0</v>
      </c>
      <c r="AC3201" s="0" t="n">
        <v>0</v>
      </c>
      <c r="AD3201" s="0" t="n">
        <v>0</v>
      </c>
      <c r="AE3201" s="1" t="n">
        <v>1.128352E-010</v>
      </c>
      <c r="AF3201" s="1" t="n">
        <v>8.837625E-012</v>
      </c>
      <c r="AG3201" s="1" t="n">
        <v>-1.844262E-008</v>
      </c>
      <c r="AH3201" s="0" t="n">
        <v>0.9999999</v>
      </c>
      <c r="AI3201" s="0" t="n">
        <v>1</v>
      </c>
      <c r="AJ3201" s="0" t="n">
        <v>0</v>
      </c>
      <c r="AK3201" s="0" t="n">
        <v>0</v>
      </c>
      <c r="AL3201" s="0" t="n">
        <v>0</v>
      </c>
      <c r="AM3201" s="0" t="n">
        <v>1</v>
      </c>
      <c r="AN3201" s="0" t="n">
        <v>1</v>
      </c>
      <c r="AO3201" s="0" t="n">
        <v>1</v>
      </c>
      <c r="AP3201" s="0" t="n">
        <v>0</v>
      </c>
      <c r="AQ3201" s="0" t="n">
        <v>0</v>
      </c>
      <c r="AR3201" s="0" t="n">
        <v>0</v>
      </c>
      <c r="AS3201" s="1" t="n">
        <v>5.724832E-011</v>
      </c>
      <c r="AT3201" s="1" t="n">
        <v>-1.295074E-010</v>
      </c>
      <c r="AU3201" s="1" t="n">
        <v>-1.11324E-008</v>
      </c>
      <c r="AV3201" s="0" t="n">
        <v>0.9999999</v>
      </c>
      <c r="AW3201" s="0" t="n">
        <v>1</v>
      </c>
      <c r="AX3201" s="0" t="n">
        <v>0</v>
      </c>
      <c r="AY3201" s="0" t="n">
        <v>0</v>
      </c>
      <c r="AZ3201" s="0" t="n">
        <v>0</v>
      </c>
      <c r="BA3201" s="0" t="n">
        <v>1</v>
      </c>
      <c r="BB3201" s="0" t="n">
        <v>2</v>
      </c>
      <c r="BC3201" s="0" t="n">
        <v>1</v>
      </c>
      <c r="BD3201" s="0" t="n">
        <v>0</v>
      </c>
      <c r="BE3201" s="0" t="n">
        <v>0</v>
      </c>
      <c r="BF3201" s="0" t="n">
        <v>0</v>
      </c>
      <c r="BG3201" s="1" t="n">
        <v>1.128352E-010</v>
      </c>
      <c r="BH3201" s="1" t="n">
        <v>8.837625E-012</v>
      </c>
      <c r="BI3201" s="1" t="n">
        <v>-1.844262E-008</v>
      </c>
      <c r="BJ3201" s="0" t="n">
        <v>0.9999999</v>
      </c>
      <c r="BK3201" s="0" t="n">
        <v>1</v>
      </c>
      <c r="BL3201" s="0" t="n">
        <v>0</v>
      </c>
      <c r="BM3201" s="0" t="n">
        <v>0</v>
      </c>
      <c r="BN3201" s="0" t="n">
        <v>0</v>
      </c>
      <c r="BO3201" s="0" t="n">
        <v>1</v>
      </c>
      <c r="BP3201" s="0" t="n">
        <v>3</v>
      </c>
      <c r="BQ3201" s="0" t="n">
        <v>1</v>
      </c>
      <c r="BR3201" s="0" t="n">
        <v>0</v>
      </c>
      <c r="BS3201" s="0" t="n">
        <v>0</v>
      </c>
      <c r="BT3201" s="0" t="n">
        <v>0</v>
      </c>
      <c r="BU3201" s="1" t="n">
        <v>1.197249E-010</v>
      </c>
      <c r="BV3201" s="1" t="n">
        <v>-2.444842E-011</v>
      </c>
      <c r="BW3201" s="1" t="n">
        <v>-1.834077E-008</v>
      </c>
      <c r="BX3201" s="0" t="n">
        <v>0.9999999</v>
      </c>
      <c r="BY3201" s="0" t="n">
        <v>1</v>
      </c>
      <c r="BZ3201" s="0" t="n">
        <v>0</v>
      </c>
      <c r="CA3201" s="0" t="n">
        <v>0</v>
      </c>
      <c r="CB3201" s="0" t="n">
        <v>0</v>
      </c>
      <c r="CC3201" s="0" t="n">
        <v>1</v>
      </c>
      <c r="CD3201" s="2" t="n">
        <f aca="false">SQRT(SUMSQ(AB3201:AD3201))</f>
        <v>0</v>
      </c>
      <c r="CE3201" s="2" t="n">
        <f aca="false">SQRT(SUMSQ(AP3201:AR3201))</f>
        <v>0</v>
      </c>
      <c r="CF3201" s="2" t="n">
        <f aca="false">SQRT(SUMSQ(BD3201:BF3201))</f>
        <v>0</v>
      </c>
      <c r="CG3201" s="2" t="n">
        <f aca="false">SQRT(SUMSQ(BR3201:BT3201))</f>
        <v>0</v>
      </c>
      <c r="CH3201" s="2" t="n">
        <f aca="false">DEGREES(2*ACOS(AH3201))</f>
        <v>0.0512469035396072</v>
      </c>
      <c r="CI3201" s="2" t="n">
        <f aca="false">DEGREES(2*ACOS(AV3201))</f>
        <v>0.0512469035396072</v>
      </c>
      <c r="CJ3201" s="2" t="n">
        <f aca="false">DEGREES(2*ACOS(BJ3201))</f>
        <v>0.0512469035396072</v>
      </c>
      <c r="CK3201" s="2" t="n">
        <f aca="false">DEGREES(2*ACOS(BX3201))</f>
        <v>0.0512469035396072</v>
      </c>
      <c r="CL3201" s="0" t="n">
        <f aca="false">ABS(AI3201-1)</f>
        <v>0</v>
      </c>
      <c r="CM3201" s="0" t="n">
        <f aca="false">ABS(AW3201-1)</f>
        <v>0</v>
      </c>
      <c r="CN3201" s="0" t="n">
        <f aca="false">ABS(BK3201-1)</f>
        <v>0</v>
      </c>
      <c r="CO3201" s="0" t="n">
        <f aca="false">ABS(BY3201-1)</f>
        <v>0</v>
      </c>
      <c r="CP3201" s="3" t="n">
        <f aca="false">DEGREES(2*ACOS(AH3201))</f>
        <v>0.0512469035396072</v>
      </c>
      <c r="CQ3201" s="3" t="n">
        <f aca="false">DEGREES(2*ACOS(AV3201))</f>
        <v>0.0512469035396072</v>
      </c>
      <c r="CR3201" s="3" t="n">
        <f aca="false">DEGREES(2*ACOS(BJ3201))</f>
        <v>0.0512469035396072</v>
      </c>
      <c r="CS3201" s="3" t="n">
        <f aca="false">DEGREES(2*ACOS(CC3201))</f>
        <v>0</v>
      </c>
      <c r="CT3201" s="0" t="n">
        <f aca="false">SUM(CD3201:CR3201)</f>
        <v>0.358728324777251</v>
      </c>
      <c r="CU3201" s="4" t="n">
        <f aca="false">(CT3201-MIN($CT$5:$CT$1744))/(MAX($CT$5:$CT$1744)-MIN($CT$5:$CT$1744))</f>
        <v>0.0342384145592248</v>
      </c>
      <c r="CV3201" s="0" t="n">
        <f aca="false">SUM(CD3201,CH3201,CL3201,CP3201)</f>
        <v>0.102493807079214</v>
      </c>
      <c r="CW3201" s="0" t="n">
        <f aca="false">SUM(CE3201,CI3201,CM3201,CQ3201)</f>
        <v>0.102493807079214</v>
      </c>
      <c r="CX3201" s="0" t="n">
        <f aca="false">SUM(CF3201,CJ3201,CN3201,CR3201)</f>
        <v>0.102493807079214</v>
      </c>
      <c r="CY3201" s="0" t="n">
        <f aca="false">SUM(CG3201,CK3201,CO3201)</f>
        <v>0.0512469035396072</v>
      </c>
      <c r="CZ3201" s="5" t="str">
        <f aca="false">IF(CD3201=0,IF(CH3201=0,IF(CL3201=0,IF(CP3201=0,"NULL","4"),"3"),"2"),"1")</f>
        <v>2</v>
      </c>
    </row>
    <row r="3202" customFormat="false" ht="14.9" hidden="false" customHeight="false" outlineLevel="0" collapsed="false">
      <c r="A3202" s="0" t="n">
        <v>2511.923</v>
      </c>
      <c r="B3202" s="0" t="n">
        <v>6.519087</v>
      </c>
      <c r="C3202" s="0" t="n">
        <v>3.107855</v>
      </c>
      <c r="D3202" s="0" t="n">
        <v>0.7343839</v>
      </c>
      <c r="E3202" s="0" t="n">
        <v>-0.01430045</v>
      </c>
      <c r="F3202" s="0" t="n">
        <v>0.065594</v>
      </c>
      <c r="G3202" s="0" t="n">
        <v>-0.09821764</v>
      </c>
      <c r="H3202" s="0" t="n">
        <v>0.9928979</v>
      </c>
      <c r="I3202" s="0" t="n">
        <v>0.3590189</v>
      </c>
      <c r="J3202" s="0" t="n">
        <v>-0.08941119</v>
      </c>
      <c r="K3202" s="0" t="n">
        <v>0.6961485</v>
      </c>
      <c r="L3202" s="0" t="n">
        <v>0.08805825</v>
      </c>
      <c r="M3202" s="0" t="n">
        <v>0.7068442</v>
      </c>
      <c r="N3202" s="0" t="n">
        <v>0</v>
      </c>
      <c r="O3202" s="0" t="n">
        <v>0</v>
      </c>
      <c r="P3202" s="0" t="n">
        <v>0</v>
      </c>
      <c r="Q3202" s="0" t="n">
        <v>0</v>
      </c>
      <c r="R3202" s="0" t="n">
        <v>123.7591</v>
      </c>
      <c r="S3202" s="0" t="n">
        <v>110.4489</v>
      </c>
      <c r="T3202" s="0" t="n">
        <v>91.08383</v>
      </c>
      <c r="U3202" s="0" t="n">
        <v>83.90307</v>
      </c>
      <c r="V3202" s="0" t="n">
        <v>94.58157</v>
      </c>
      <c r="W3202" s="0" t="n">
        <v>97.31905</v>
      </c>
      <c r="X3202" s="0" t="n">
        <v>106.6337</v>
      </c>
      <c r="Y3202" s="0" t="n">
        <v>88.56509</v>
      </c>
      <c r="Z3202" s="0" t="n">
        <v>0</v>
      </c>
      <c r="AA3202" s="0" t="n">
        <v>1</v>
      </c>
      <c r="AB3202" s="0" t="n">
        <v>0</v>
      </c>
      <c r="AC3202" s="0" t="n">
        <v>0</v>
      </c>
      <c r="AD3202" s="0" t="n">
        <v>0</v>
      </c>
      <c r="AE3202" s="1" t="n">
        <v>5.354871E-011</v>
      </c>
      <c r="AF3202" s="1" t="n">
        <v>-1.372133E-010</v>
      </c>
      <c r="AG3202" s="1" t="n">
        <v>-3.357179E-010</v>
      </c>
      <c r="AH3202" s="0" t="n">
        <v>1</v>
      </c>
      <c r="AI3202" s="0" t="n">
        <v>1</v>
      </c>
      <c r="AJ3202" s="0" t="n">
        <v>0</v>
      </c>
      <c r="AK3202" s="0" t="n">
        <v>0</v>
      </c>
      <c r="AL3202" s="0" t="n">
        <v>0</v>
      </c>
      <c r="AM3202" s="0" t="n">
        <v>1</v>
      </c>
      <c r="AN3202" s="0" t="n">
        <v>1</v>
      </c>
      <c r="AO3202" s="0" t="n">
        <v>1</v>
      </c>
      <c r="AP3202" s="0" t="n">
        <v>0</v>
      </c>
      <c r="AQ3202" s="0" t="n">
        <v>0</v>
      </c>
      <c r="AR3202" s="0" t="n">
        <v>0</v>
      </c>
      <c r="AS3202" s="1" t="n">
        <v>-1.726778E-011</v>
      </c>
      <c r="AT3202" s="1" t="n">
        <v>-1.619373E-010</v>
      </c>
      <c r="AU3202" s="1" t="n">
        <v>-7.663714E-011</v>
      </c>
      <c r="AV3202" s="0" t="n">
        <v>1</v>
      </c>
      <c r="AW3202" s="0" t="n">
        <v>1</v>
      </c>
      <c r="AX3202" s="0" t="n">
        <v>0</v>
      </c>
      <c r="AY3202" s="0" t="n">
        <v>0</v>
      </c>
      <c r="AZ3202" s="0" t="n">
        <v>0</v>
      </c>
      <c r="BA3202" s="0" t="n">
        <v>1</v>
      </c>
      <c r="BB3202" s="0" t="n">
        <v>2</v>
      </c>
      <c r="BC3202" s="0" t="n">
        <v>1</v>
      </c>
      <c r="BD3202" s="0" t="n">
        <v>0</v>
      </c>
      <c r="BE3202" s="0" t="n">
        <v>0</v>
      </c>
      <c r="BF3202" s="0" t="n">
        <v>0</v>
      </c>
      <c r="BG3202" s="1" t="n">
        <v>1.657431E-010</v>
      </c>
      <c r="BH3202" s="1" t="n">
        <v>-8.189494E-011</v>
      </c>
      <c r="BI3202" s="1" t="n">
        <v>3.275785E-009</v>
      </c>
      <c r="BJ3202" s="0" t="n">
        <v>1</v>
      </c>
      <c r="BK3202" s="0" t="n">
        <v>1</v>
      </c>
      <c r="BL3202" s="0" t="n">
        <v>0</v>
      </c>
      <c r="BM3202" s="0" t="n">
        <v>0</v>
      </c>
      <c r="BN3202" s="0" t="n">
        <v>0</v>
      </c>
      <c r="BO3202" s="0" t="n">
        <v>1</v>
      </c>
      <c r="BP3202" s="0" t="n">
        <v>3</v>
      </c>
      <c r="BQ3202" s="0" t="n">
        <v>1</v>
      </c>
      <c r="BR3202" s="0" t="n">
        <v>0</v>
      </c>
      <c r="BS3202" s="0" t="n">
        <v>0</v>
      </c>
      <c r="BT3202" s="0" t="n">
        <v>0</v>
      </c>
      <c r="BU3202" s="1" t="n">
        <v>-1.726778E-011</v>
      </c>
      <c r="BV3202" s="1" t="n">
        <v>-1.619373E-010</v>
      </c>
      <c r="BW3202" s="1" t="n">
        <v>-7.663714E-011</v>
      </c>
      <c r="BX3202" s="0" t="n">
        <v>1</v>
      </c>
      <c r="BY3202" s="0" t="n">
        <v>1</v>
      </c>
      <c r="BZ3202" s="0" t="n">
        <v>0</v>
      </c>
      <c r="CA3202" s="0" t="n">
        <v>0</v>
      </c>
      <c r="CB3202" s="0" t="n">
        <v>0</v>
      </c>
      <c r="CC3202" s="0" t="n">
        <v>1</v>
      </c>
      <c r="CD3202" s="2" t="n">
        <f aca="false">SQRT(SUMSQ(AB3202:AD3202))</f>
        <v>0</v>
      </c>
      <c r="CE3202" s="2" t="n">
        <f aca="false">SQRT(SUMSQ(AP3202:AR3202))</f>
        <v>0</v>
      </c>
      <c r="CF3202" s="2" t="n">
        <f aca="false">SQRT(SUMSQ(BD3202:BF3202))</f>
        <v>0</v>
      </c>
      <c r="CG3202" s="2" t="n">
        <f aca="false">SQRT(SUMSQ(BR3202:BT3202))</f>
        <v>0</v>
      </c>
      <c r="CH3202" s="2" t="n">
        <f aca="false">DEGREES(2*ACOS(AH3202))</f>
        <v>0</v>
      </c>
      <c r="CI3202" s="2" t="n">
        <f aca="false">DEGREES(2*ACOS(AV3202))</f>
        <v>0</v>
      </c>
      <c r="CJ3202" s="2" t="n">
        <f aca="false">DEGREES(2*ACOS(BJ3202))</f>
        <v>0</v>
      </c>
      <c r="CK3202" s="2" t="n">
        <f aca="false">DEGREES(2*ACOS(BX3202))</f>
        <v>0</v>
      </c>
      <c r="CL3202" s="0" t="n">
        <f aca="false">ABS(AI3202-1)</f>
        <v>0</v>
      </c>
      <c r="CM3202" s="0" t="n">
        <f aca="false">ABS(AW3202-1)</f>
        <v>0</v>
      </c>
      <c r="CN3202" s="0" t="n">
        <f aca="false">ABS(BK3202-1)</f>
        <v>0</v>
      </c>
      <c r="CO3202" s="0" t="n">
        <f aca="false">ABS(BY3202-1)</f>
        <v>0</v>
      </c>
      <c r="CP3202" s="3" t="n">
        <f aca="false">DEGREES(2*ACOS(AH3202))</f>
        <v>0</v>
      </c>
      <c r="CQ3202" s="3" t="n">
        <f aca="false">DEGREES(2*ACOS(AV3202))</f>
        <v>0</v>
      </c>
      <c r="CR3202" s="3" t="n">
        <f aca="false">DEGREES(2*ACOS(BJ3202))</f>
        <v>0</v>
      </c>
      <c r="CS3202" s="3" t="n">
        <f aca="false">DEGREES(2*ACOS(CC3202))</f>
        <v>0</v>
      </c>
      <c r="CT3202" s="0" t="n">
        <f aca="false">SUM(CD3202:CR3202)</f>
        <v>0</v>
      </c>
      <c r="CU3202" s="4" t="n">
        <f aca="false">(CT3202-MIN($CT$5:$CT$1744))/(MAX($CT$5:$CT$1744)-MIN($CT$5:$CT$1744))</f>
        <v>0</v>
      </c>
      <c r="CV3202" s="0" t="n">
        <f aca="false">SUM(CD3202,CH3202,CL3202,CP3202)</f>
        <v>0</v>
      </c>
      <c r="CW3202" s="0" t="n">
        <f aca="false">SUM(CE3202,CI3202,CM3202,CQ3202)</f>
        <v>0</v>
      </c>
      <c r="CX3202" s="0" t="n">
        <f aca="false">SUM(CF3202,CJ3202,CN3202,CR3202)</f>
        <v>0</v>
      </c>
      <c r="CY3202" s="0" t="n">
        <f aca="false">SUM(CG3202,CK3202,CO3202)</f>
        <v>0</v>
      </c>
      <c r="CZ3202" s="5" t="str">
        <f aca="false">IF(CD3202=0,IF(CH3202=0,IF(CL3202=0,IF(CP3202=0,"NULL","4"),"3"),"2"),"1")</f>
        <v>NULL</v>
      </c>
    </row>
    <row r="3203" customFormat="false" ht="14.9" hidden="false" customHeight="false" outlineLevel="0" collapsed="false">
      <c r="A3203" s="0" t="n">
        <v>2511.972</v>
      </c>
      <c r="B3203" s="0" t="n">
        <v>6.519176</v>
      </c>
      <c r="C3203" s="0" t="n">
        <v>3.107923</v>
      </c>
      <c r="D3203" s="0" t="n">
        <v>0.7345107</v>
      </c>
      <c r="E3203" s="0" t="n">
        <v>-0.01430046</v>
      </c>
      <c r="F3203" s="0" t="n">
        <v>0.06559401</v>
      </c>
      <c r="G3203" s="0" t="n">
        <v>-0.09821762</v>
      </c>
      <c r="H3203" s="0" t="n">
        <v>0.9928979</v>
      </c>
      <c r="I3203" s="0" t="n">
        <v>0.3590189</v>
      </c>
      <c r="J3203" s="0" t="n">
        <v>-0.09058227</v>
      </c>
      <c r="K3203" s="0" t="n">
        <v>0.6947924</v>
      </c>
      <c r="L3203" s="0" t="n">
        <v>0.08890217</v>
      </c>
      <c r="M3203" s="0" t="n">
        <v>0.7079229</v>
      </c>
      <c r="N3203" s="0" t="n">
        <v>0</v>
      </c>
      <c r="O3203" s="0" t="n">
        <v>0</v>
      </c>
      <c r="P3203" s="0" t="n">
        <v>0</v>
      </c>
      <c r="Q3203" s="0" t="n">
        <v>0</v>
      </c>
      <c r="R3203" s="0" t="n">
        <v>123.777</v>
      </c>
      <c r="S3203" s="0" t="n">
        <v>110.4599</v>
      </c>
      <c r="T3203" s="0" t="n">
        <v>91.09949</v>
      </c>
      <c r="U3203" s="0" t="n">
        <v>83.93578</v>
      </c>
      <c r="V3203" s="0" t="n">
        <v>94.62159</v>
      </c>
      <c r="W3203" s="0" t="n">
        <v>97.36162</v>
      </c>
      <c r="X3203" s="0" t="n">
        <v>106.6779</v>
      </c>
      <c r="Y3203" s="0" t="n">
        <v>88.6066</v>
      </c>
      <c r="Z3203" s="0" t="n">
        <v>0</v>
      </c>
      <c r="AA3203" s="0" t="n">
        <v>1</v>
      </c>
      <c r="AB3203" s="0" t="n">
        <v>0</v>
      </c>
      <c r="AC3203" s="0" t="n">
        <v>0</v>
      </c>
      <c r="AD3203" s="0" t="n">
        <v>0</v>
      </c>
      <c r="AE3203" s="1" t="n">
        <v>-7.743928E-011</v>
      </c>
      <c r="AF3203" s="1" t="n">
        <v>1.769956E-010</v>
      </c>
      <c r="AG3203" s="1" t="n">
        <v>2.282933E-008</v>
      </c>
      <c r="AH3203" s="0" t="n">
        <v>1</v>
      </c>
      <c r="AI3203" s="0" t="n">
        <v>1</v>
      </c>
      <c r="AJ3203" s="0" t="n">
        <v>0</v>
      </c>
      <c r="AK3203" s="0" t="n">
        <v>0</v>
      </c>
      <c r="AL3203" s="0" t="n">
        <v>0</v>
      </c>
      <c r="AM3203" s="0" t="n">
        <v>1</v>
      </c>
      <c r="AN3203" s="0" t="n">
        <v>1</v>
      </c>
      <c r="AO3203" s="0" t="n">
        <v>1</v>
      </c>
      <c r="AP3203" s="0" t="n">
        <v>0</v>
      </c>
      <c r="AQ3203" s="0" t="n">
        <v>0</v>
      </c>
      <c r="AR3203" s="0" t="n">
        <v>0</v>
      </c>
      <c r="AS3203" s="1" t="n">
        <v>-1.394885E-010</v>
      </c>
      <c r="AT3203" s="1" t="n">
        <v>7.667432E-010</v>
      </c>
      <c r="AU3203" s="1" t="n">
        <v>2.008355E-008</v>
      </c>
      <c r="AV3203" s="0" t="n">
        <v>1</v>
      </c>
      <c r="AW3203" s="0" t="n">
        <v>1</v>
      </c>
      <c r="AX3203" s="0" t="n">
        <v>0</v>
      </c>
      <c r="AY3203" s="0" t="n">
        <v>0</v>
      </c>
      <c r="AZ3203" s="0" t="n">
        <v>0</v>
      </c>
      <c r="BA3203" s="0" t="n">
        <v>1</v>
      </c>
      <c r="BB3203" s="0" t="n">
        <v>2</v>
      </c>
      <c r="BC3203" s="0" t="n">
        <v>1</v>
      </c>
      <c r="BD3203" s="0" t="n">
        <v>0</v>
      </c>
      <c r="BE3203" s="0" t="n">
        <v>0</v>
      </c>
      <c r="BF3203" s="0" t="n">
        <v>0</v>
      </c>
      <c r="BG3203" s="1" t="n">
        <v>-1.394885E-010</v>
      </c>
      <c r="BH3203" s="1" t="n">
        <v>7.667432E-010</v>
      </c>
      <c r="BI3203" s="1" t="n">
        <v>2.008355E-008</v>
      </c>
      <c r="BJ3203" s="0" t="n">
        <v>1</v>
      </c>
      <c r="BK3203" s="0" t="n">
        <v>1</v>
      </c>
      <c r="BL3203" s="0" t="n">
        <v>0</v>
      </c>
      <c r="BM3203" s="0" t="n">
        <v>0</v>
      </c>
      <c r="BN3203" s="0" t="n">
        <v>0</v>
      </c>
      <c r="BO3203" s="0" t="n">
        <v>1</v>
      </c>
      <c r="BP3203" s="0" t="n">
        <v>3</v>
      </c>
      <c r="BQ3203" s="0" t="n">
        <v>1</v>
      </c>
      <c r="BR3203" s="0" t="n">
        <v>0</v>
      </c>
      <c r="BS3203" s="0" t="n">
        <v>0</v>
      </c>
      <c r="BT3203" s="0" t="n">
        <v>0</v>
      </c>
      <c r="BU3203" s="1" t="n">
        <v>1.142243E-011</v>
      </c>
      <c r="BV3203" s="1" t="n">
        <v>7.922796E-010</v>
      </c>
      <c r="BW3203" s="1" t="n">
        <v>1.929529E-008</v>
      </c>
      <c r="BX3203" s="0" t="n">
        <v>1</v>
      </c>
      <c r="BY3203" s="0" t="n">
        <v>1</v>
      </c>
      <c r="BZ3203" s="0" t="n">
        <v>0</v>
      </c>
      <c r="CA3203" s="0" t="n">
        <v>0</v>
      </c>
      <c r="CB3203" s="0" t="n">
        <v>0</v>
      </c>
      <c r="CC3203" s="0" t="n">
        <v>1</v>
      </c>
      <c r="CD3203" s="2" t="n">
        <f aca="false">SQRT(SUMSQ(AB3203:AD3203))</f>
        <v>0</v>
      </c>
      <c r="CE3203" s="2" t="n">
        <f aca="false">SQRT(SUMSQ(AP3203:AR3203))</f>
        <v>0</v>
      </c>
      <c r="CF3203" s="2" t="n">
        <f aca="false">SQRT(SUMSQ(BD3203:BF3203))</f>
        <v>0</v>
      </c>
      <c r="CG3203" s="2" t="n">
        <f aca="false">SQRT(SUMSQ(BR3203:BT3203))</f>
        <v>0</v>
      </c>
      <c r="CH3203" s="2" t="n">
        <f aca="false">DEGREES(2*ACOS(AH3203))</f>
        <v>0</v>
      </c>
      <c r="CI3203" s="2" t="n">
        <f aca="false">DEGREES(2*ACOS(AV3203))</f>
        <v>0</v>
      </c>
      <c r="CJ3203" s="2" t="n">
        <f aca="false">DEGREES(2*ACOS(BJ3203))</f>
        <v>0</v>
      </c>
      <c r="CK3203" s="2" t="n">
        <f aca="false">DEGREES(2*ACOS(BX3203))</f>
        <v>0</v>
      </c>
      <c r="CL3203" s="0" t="n">
        <f aca="false">ABS(AI3203-1)</f>
        <v>0</v>
      </c>
      <c r="CM3203" s="0" t="n">
        <f aca="false">ABS(AW3203-1)</f>
        <v>0</v>
      </c>
      <c r="CN3203" s="0" t="n">
        <f aca="false">ABS(BK3203-1)</f>
        <v>0</v>
      </c>
      <c r="CO3203" s="0" t="n">
        <f aca="false">ABS(BY3203-1)</f>
        <v>0</v>
      </c>
      <c r="CP3203" s="3" t="n">
        <f aca="false">DEGREES(2*ACOS(AH3203))</f>
        <v>0</v>
      </c>
      <c r="CQ3203" s="3" t="n">
        <f aca="false">DEGREES(2*ACOS(AV3203))</f>
        <v>0</v>
      </c>
      <c r="CR3203" s="3" t="n">
        <f aca="false">DEGREES(2*ACOS(BJ3203))</f>
        <v>0</v>
      </c>
      <c r="CS3203" s="3" t="n">
        <f aca="false">DEGREES(2*ACOS(CC3203))</f>
        <v>0</v>
      </c>
      <c r="CT3203" s="0" t="n">
        <f aca="false">SUM(CD3203:CR3203)</f>
        <v>0</v>
      </c>
      <c r="CU3203" s="4" t="n">
        <f aca="false">(CT3203-MIN($CT$5:$CT$1744))/(MAX($CT$5:$CT$1744)-MIN($CT$5:$CT$1744))</f>
        <v>0</v>
      </c>
      <c r="CV3203" s="0" t="n">
        <f aca="false">SUM(CD3203,CH3203,CL3203,CP3203)</f>
        <v>0</v>
      </c>
      <c r="CW3203" s="0" t="n">
        <f aca="false">SUM(CE3203,CI3203,CM3203,CQ3203)</f>
        <v>0</v>
      </c>
      <c r="CX3203" s="0" t="n">
        <f aca="false">SUM(CF3203,CJ3203,CN3203,CR3203)</f>
        <v>0</v>
      </c>
      <c r="CY3203" s="0" t="n">
        <f aca="false">SUM(CG3203,CK3203,CO3203)</f>
        <v>0</v>
      </c>
      <c r="CZ3203" s="5" t="str">
        <f aca="false">IF(CD3203=0,IF(CH3203=0,IF(CL3203=0,IF(CP3203=0,"NULL","4"),"3"),"2"),"1")</f>
        <v>NULL</v>
      </c>
    </row>
    <row r="3204" customFormat="false" ht="14.9" hidden="false" customHeight="false" outlineLevel="0" collapsed="false">
      <c r="A3204" s="0" t="n">
        <v>2512.021</v>
      </c>
      <c r="B3204" s="0" t="n">
        <v>6.519191</v>
      </c>
      <c r="C3204" s="0" t="n">
        <v>3.107935</v>
      </c>
      <c r="D3204" s="0" t="n">
        <v>0.7345319</v>
      </c>
      <c r="E3204" s="0" t="n">
        <v>-0.01430048</v>
      </c>
      <c r="F3204" s="0" t="n">
        <v>0.06559406</v>
      </c>
      <c r="G3204" s="0" t="n">
        <v>-0.09821774</v>
      </c>
      <c r="H3204" s="0" t="n">
        <v>0.9928979</v>
      </c>
      <c r="I3204" s="0" t="n">
        <v>0.3590189</v>
      </c>
      <c r="J3204" s="0" t="n">
        <v>-0.09149924</v>
      </c>
      <c r="K3204" s="0" t="n">
        <v>0.6937332</v>
      </c>
      <c r="L3204" s="0" t="n">
        <v>0.08955928</v>
      </c>
      <c r="M3204" s="0" t="n">
        <v>0.7087604</v>
      </c>
      <c r="N3204" s="0" t="n">
        <v>0</v>
      </c>
      <c r="O3204" s="0" t="n">
        <v>0</v>
      </c>
      <c r="P3204" s="0" t="n">
        <v>0</v>
      </c>
      <c r="Q3204" s="0" t="n">
        <v>0</v>
      </c>
      <c r="R3204" s="0" t="n">
        <v>132.95</v>
      </c>
      <c r="S3204" s="0" t="n">
        <v>118.6447</v>
      </c>
      <c r="T3204" s="0" t="n">
        <v>97.85129</v>
      </c>
      <c r="U3204" s="0" t="n">
        <v>90.16108</v>
      </c>
      <c r="V3204" s="0" t="n">
        <v>101.6402</v>
      </c>
      <c r="W3204" s="0" t="n">
        <v>104.5838</v>
      </c>
      <c r="X3204" s="0" t="n">
        <v>114.5906</v>
      </c>
      <c r="Y3204" s="0" t="n">
        <v>95.18003</v>
      </c>
      <c r="Z3204" s="0" t="n">
        <v>0</v>
      </c>
      <c r="AA3204" s="0" t="n">
        <v>1</v>
      </c>
      <c r="AB3204" s="0" t="n">
        <v>0</v>
      </c>
      <c r="AC3204" s="0" t="n">
        <v>0</v>
      </c>
      <c r="AD3204" s="0" t="n">
        <v>0</v>
      </c>
      <c r="AE3204" s="1" t="n">
        <v>-1.294128E-010</v>
      </c>
      <c r="AF3204" s="1" t="n">
        <v>-2.204805E-009</v>
      </c>
      <c r="AG3204" s="1" t="n">
        <v>-3.075417E-008</v>
      </c>
      <c r="AH3204" s="0" t="n">
        <v>1</v>
      </c>
      <c r="AI3204" s="0" t="n">
        <v>1</v>
      </c>
      <c r="AJ3204" s="0" t="n">
        <v>0</v>
      </c>
      <c r="AK3204" s="0" t="n">
        <v>0</v>
      </c>
      <c r="AL3204" s="0" t="n">
        <v>0</v>
      </c>
      <c r="AM3204" s="0" t="n">
        <v>1</v>
      </c>
      <c r="AN3204" s="0" t="n">
        <v>1</v>
      </c>
      <c r="AO3204" s="0" t="n">
        <v>1</v>
      </c>
      <c r="AP3204" s="0" t="n">
        <v>0</v>
      </c>
      <c r="AQ3204" s="0" t="n">
        <v>0</v>
      </c>
      <c r="AR3204" s="0" t="n">
        <v>0</v>
      </c>
      <c r="AS3204" s="1" t="n">
        <v>-9.073882E-011</v>
      </c>
      <c r="AT3204" s="1" t="n">
        <v>-2.22939E-009</v>
      </c>
      <c r="AU3204" s="1" t="n">
        <v>-2.005942E-008</v>
      </c>
      <c r="AV3204" s="0" t="n">
        <v>1</v>
      </c>
      <c r="AW3204" s="0" t="n">
        <v>1</v>
      </c>
      <c r="AX3204" s="0" t="n">
        <v>0</v>
      </c>
      <c r="AY3204" s="0" t="n">
        <v>0</v>
      </c>
      <c r="AZ3204" s="0" t="n">
        <v>0</v>
      </c>
      <c r="BA3204" s="0" t="n">
        <v>1</v>
      </c>
      <c r="BB3204" s="0" t="n">
        <v>2</v>
      </c>
      <c r="BC3204" s="0" t="n">
        <v>1</v>
      </c>
      <c r="BD3204" s="0" t="n">
        <v>0</v>
      </c>
      <c r="BE3204" s="0" t="n">
        <v>0</v>
      </c>
      <c r="BF3204" s="0" t="n">
        <v>0</v>
      </c>
      <c r="BG3204" s="1" t="n">
        <v>9.106783E-012</v>
      </c>
      <c r="BH3204" s="1" t="n">
        <v>-1.530924E-009</v>
      </c>
      <c r="BI3204" s="1" t="n">
        <v>-2.751016E-008</v>
      </c>
      <c r="BJ3204" s="0" t="n">
        <v>1</v>
      </c>
      <c r="BK3204" s="0" t="n">
        <v>1</v>
      </c>
      <c r="BL3204" s="0" t="n">
        <v>0</v>
      </c>
      <c r="BM3204" s="0" t="n">
        <v>0</v>
      </c>
      <c r="BN3204" s="0" t="n">
        <v>0</v>
      </c>
      <c r="BO3204" s="0" t="n">
        <v>1</v>
      </c>
      <c r="BP3204" s="0" t="n">
        <v>3</v>
      </c>
      <c r="BQ3204" s="0" t="n">
        <v>1</v>
      </c>
      <c r="BR3204" s="0" t="n">
        <v>0</v>
      </c>
      <c r="BS3204" s="0" t="n">
        <v>0</v>
      </c>
      <c r="BT3204" s="0" t="n">
        <v>0</v>
      </c>
      <c r="BU3204" s="1" t="n">
        <v>9.106783E-012</v>
      </c>
      <c r="BV3204" s="1" t="n">
        <v>-1.530924E-009</v>
      </c>
      <c r="BW3204" s="1" t="n">
        <v>-2.751016E-008</v>
      </c>
      <c r="BX3204" s="0" t="n">
        <v>1</v>
      </c>
      <c r="BY3204" s="0" t="n">
        <v>1</v>
      </c>
      <c r="BZ3204" s="0" t="n">
        <v>0</v>
      </c>
      <c r="CA3204" s="0" t="n">
        <v>0</v>
      </c>
      <c r="CB3204" s="0" t="n">
        <v>0</v>
      </c>
      <c r="CC3204" s="0" t="n">
        <v>1</v>
      </c>
      <c r="CD3204" s="2" t="n">
        <f aca="false">SQRT(SUMSQ(AB3204:AD3204))</f>
        <v>0</v>
      </c>
      <c r="CE3204" s="2" t="n">
        <f aca="false">SQRT(SUMSQ(AP3204:AR3204))</f>
        <v>0</v>
      </c>
      <c r="CF3204" s="2" t="n">
        <f aca="false">SQRT(SUMSQ(BD3204:BF3204))</f>
        <v>0</v>
      </c>
      <c r="CG3204" s="2" t="n">
        <f aca="false">SQRT(SUMSQ(BR3204:BT3204))</f>
        <v>0</v>
      </c>
      <c r="CH3204" s="2" t="n">
        <f aca="false">DEGREES(2*ACOS(AH3204))</f>
        <v>0</v>
      </c>
      <c r="CI3204" s="2" t="n">
        <f aca="false">DEGREES(2*ACOS(AV3204))</f>
        <v>0</v>
      </c>
      <c r="CJ3204" s="2" t="n">
        <f aca="false">DEGREES(2*ACOS(BJ3204))</f>
        <v>0</v>
      </c>
      <c r="CK3204" s="2" t="n">
        <f aca="false">DEGREES(2*ACOS(BX3204))</f>
        <v>0</v>
      </c>
      <c r="CL3204" s="0" t="n">
        <f aca="false">ABS(AI3204-1)</f>
        <v>0</v>
      </c>
      <c r="CM3204" s="0" t="n">
        <f aca="false">ABS(AW3204-1)</f>
        <v>0</v>
      </c>
      <c r="CN3204" s="0" t="n">
        <f aca="false">ABS(BK3204-1)</f>
        <v>0</v>
      </c>
      <c r="CO3204" s="0" t="n">
        <f aca="false">ABS(BY3204-1)</f>
        <v>0</v>
      </c>
      <c r="CP3204" s="3" t="n">
        <f aca="false">DEGREES(2*ACOS(AH3204))</f>
        <v>0</v>
      </c>
      <c r="CQ3204" s="3" t="n">
        <f aca="false">DEGREES(2*ACOS(AV3204))</f>
        <v>0</v>
      </c>
      <c r="CR3204" s="3" t="n">
        <f aca="false">DEGREES(2*ACOS(BJ3204))</f>
        <v>0</v>
      </c>
      <c r="CS3204" s="3" t="n">
        <f aca="false">DEGREES(2*ACOS(CC3204))</f>
        <v>0</v>
      </c>
      <c r="CT3204" s="0" t="n">
        <f aca="false">SUM(CD3204:CR3204)</f>
        <v>0</v>
      </c>
      <c r="CU3204" s="4" t="n">
        <f aca="false">(CT3204-MIN($CT$5:$CT$1744))/(MAX($CT$5:$CT$1744)-MIN($CT$5:$CT$1744))</f>
        <v>0</v>
      </c>
      <c r="CV3204" s="0" t="n">
        <f aca="false">SUM(CD3204,CH3204,CL3204,CP3204)</f>
        <v>0</v>
      </c>
      <c r="CW3204" s="0" t="n">
        <f aca="false">SUM(CE3204,CI3204,CM3204,CQ3204)</f>
        <v>0</v>
      </c>
      <c r="CX3204" s="0" t="n">
        <f aca="false">SUM(CF3204,CJ3204,CN3204,CR3204)</f>
        <v>0</v>
      </c>
      <c r="CY3204" s="0" t="n">
        <f aca="false">SUM(CG3204,CK3204,CO3204)</f>
        <v>0</v>
      </c>
      <c r="CZ3204" s="5" t="str">
        <f aca="false">IF(CD3204=0,IF(CH3204=0,IF(CL3204=0,IF(CP3204=0,"NULL","4"),"3"),"2"),"1")</f>
        <v>NULL</v>
      </c>
    </row>
    <row r="3205" customFormat="false" ht="14.9" hidden="false" customHeight="false" outlineLevel="0" collapsed="false">
      <c r="A3205" s="0" t="n">
        <v>2512.072</v>
      </c>
      <c r="B3205" s="0" t="n">
        <v>6.519193</v>
      </c>
      <c r="C3205" s="0" t="n">
        <v>3.107937</v>
      </c>
      <c r="D3205" s="0" t="n">
        <v>0.7345355</v>
      </c>
      <c r="E3205" s="0" t="n">
        <v>-0.01430047</v>
      </c>
      <c r="F3205" s="0" t="n">
        <v>0.06559404</v>
      </c>
      <c r="G3205" s="0" t="n">
        <v>-0.09821781</v>
      </c>
      <c r="H3205" s="0" t="n">
        <v>0.9928979</v>
      </c>
      <c r="I3205" s="0" t="n">
        <v>0.3590189</v>
      </c>
      <c r="J3205" s="0" t="n">
        <v>-0.09221452</v>
      </c>
      <c r="K3205" s="0" t="n">
        <v>0.6929086</v>
      </c>
      <c r="L3205" s="0" t="n">
        <v>0.09006964</v>
      </c>
      <c r="M3205" s="0" t="n">
        <v>0.7094093</v>
      </c>
      <c r="N3205" s="0" t="n">
        <v>0</v>
      </c>
      <c r="O3205" s="0" t="n">
        <v>0</v>
      </c>
      <c r="P3205" s="0" t="n">
        <v>0</v>
      </c>
      <c r="Q3205" s="0" t="n">
        <v>0</v>
      </c>
      <c r="R3205" s="0" t="n">
        <v>132.9509</v>
      </c>
      <c r="S3205" s="0" t="n">
        <v>118.6452</v>
      </c>
      <c r="T3205" s="0" t="n">
        <v>97.8521</v>
      </c>
      <c r="U3205" s="0" t="n">
        <v>90.16279</v>
      </c>
      <c r="V3205" s="0" t="n">
        <v>101.6422</v>
      </c>
      <c r="W3205" s="0" t="n">
        <v>104.586</v>
      </c>
      <c r="X3205" s="0" t="n">
        <v>114.5929</v>
      </c>
      <c r="Y3205" s="0" t="n">
        <v>95.18216</v>
      </c>
      <c r="Z3205" s="0" t="n">
        <v>0</v>
      </c>
      <c r="AA3205" s="0" t="n">
        <v>1</v>
      </c>
      <c r="AB3205" s="0" t="n">
        <v>0</v>
      </c>
      <c r="AC3205" s="0" t="n">
        <v>0</v>
      </c>
      <c r="AD3205" s="0" t="n">
        <v>0</v>
      </c>
      <c r="AE3205" s="1" t="n">
        <v>-4.888631E-010</v>
      </c>
      <c r="AF3205" s="1" t="n">
        <v>-2.106293E-010</v>
      </c>
      <c r="AG3205" s="1" t="n">
        <v>9.451592E-009</v>
      </c>
      <c r="AH3205" s="0" t="n">
        <v>1</v>
      </c>
      <c r="AI3205" s="0" t="n">
        <v>1</v>
      </c>
      <c r="AJ3205" s="0" t="n">
        <v>0</v>
      </c>
      <c r="AK3205" s="0" t="n">
        <v>0</v>
      </c>
      <c r="AL3205" s="0" t="n">
        <v>0</v>
      </c>
      <c r="AM3205" s="0" t="n">
        <v>1</v>
      </c>
      <c r="AN3205" s="0" t="n">
        <v>1</v>
      </c>
      <c r="AO3205" s="0" t="n">
        <v>1</v>
      </c>
      <c r="AP3205" s="0" t="n">
        <v>0</v>
      </c>
      <c r="AQ3205" s="0" t="n">
        <v>0</v>
      </c>
      <c r="AR3205" s="0" t="n">
        <v>0</v>
      </c>
      <c r="AS3205" s="1" t="n">
        <v>-5.806745E-010</v>
      </c>
      <c r="AT3205" s="1" t="n">
        <v>-8.203598E-010</v>
      </c>
      <c r="AU3205" s="1" t="n">
        <v>5.71132E-009</v>
      </c>
      <c r="AV3205" s="0" t="n">
        <v>1</v>
      </c>
      <c r="AW3205" s="0" t="n">
        <v>1</v>
      </c>
      <c r="AX3205" s="0" t="n">
        <v>0</v>
      </c>
      <c r="AY3205" s="0" t="n">
        <v>0</v>
      </c>
      <c r="AZ3205" s="0" t="n">
        <v>0</v>
      </c>
      <c r="BA3205" s="0" t="n">
        <v>1</v>
      </c>
      <c r="BB3205" s="0" t="n">
        <v>2</v>
      </c>
      <c r="BC3205" s="0" t="n">
        <v>1</v>
      </c>
      <c r="BD3205" s="0" t="n">
        <v>0</v>
      </c>
      <c r="BE3205" s="0" t="n">
        <v>0</v>
      </c>
      <c r="BF3205" s="0" t="n">
        <v>0</v>
      </c>
      <c r="BG3205" s="1" t="n">
        <v>-3.721354E-010</v>
      </c>
      <c r="BH3205" s="1" t="n">
        <v>-2.969013E-010</v>
      </c>
      <c r="BI3205" s="1" t="n">
        <v>8.576928E-009</v>
      </c>
      <c r="BJ3205" s="0" t="n">
        <v>1</v>
      </c>
      <c r="BK3205" s="0" t="n">
        <v>1</v>
      </c>
      <c r="BL3205" s="0" t="n">
        <v>0</v>
      </c>
      <c r="BM3205" s="0" t="n">
        <v>0</v>
      </c>
      <c r="BN3205" s="0" t="n">
        <v>0</v>
      </c>
      <c r="BO3205" s="0" t="n">
        <v>1</v>
      </c>
      <c r="BP3205" s="0" t="n">
        <v>3</v>
      </c>
      <c r="BQ3205" s="0" t="n">
        <v>1</v>
      </c>
      <c r="BR3205" s="0" t="n">
        <v>0</v>
      </c>
      <c r="BS3205" s="0" t="n">
        <v>0</v>
      </c>
      <c r="BT3205" s="0" t="n">
        <v>0</v>
      </c>
      <c r="BU3205" s="1" t="n">
        <v>-3.666842E-010</v>
      </c>
      <c r="BV3205" s="1" t="n">
        <v>-1.22866E-010</v>
      </c>
      <c r="BW3205" s="1" t="n">
        <v>8.490902E-009</v>
      </c>
      <c r="BX3205" s="0" t="n">
        <v>1</v>
      </c>
      <c r="BY3205" s="0" t="n">
        <v>1</v>
      </c>
      <c r="BZ3205" s="0" t="n">
        <v>0</v>
      </c>
      <c r="CA3205" s="0" t="n">
        <v>0</v>
      </c>
      <c r="CB3205" s="0" t="n">
        <v>0</v>
      </c>
      <c r="CC3205" s="0" t="n">
        <v>1</v>
      </c>
      <c r="CD3205" s="2" t="n">
        <f aca="false">SQRT(SUMSQ(AB3205:AD3205))</f>
        <v>0</v>
      </c>
      <c r="CE3205" s="2" t="n">
        <f aca="false">SQRT(SUMSQ(AP3205:AR3205))</f>
        <v>0</v>
      </c>
      <c r="CF3205" s="2" t="n">
        <f aca="false">SQRT(SUMSQ(BD3205:BF3205))</f>
        <v>0</v>
      </c>
      <c r="CG3205" s="2" t="n">
        <f aca="false">SQRT(SUMSQ(BR3205:BT3205))</f>
        <v>0</v>
      </c>
      <c r="CH3205" s="2" t="n">
        <f aca="false">DEGREES(2*ACOS(AH3205))</f>
        <v>0</v>
      </c>
      <c r="CI3205" s="2" t="n">
        <f aca="false">DEGREES(2*ACOS(AV3205))</f>
        <v>0</v>
      </c>
      <c r="CJ3205" s="2" t="n">
        <f aca="false">DEGREES(2*ACOS(BJ3205))</f>
        <v>0</v>
      </c>
      <c r="CK3205" s="2" t="n">
        <f aca="false">DEGREES(2*ACOS(BX3205))</f>
        <v>0</v>
      </c>
      <c r="CL3205" s="0" t="n">
        <f aca="false">ABS(AI3205-1)</f>
        <v>0</v>
      </c>
      <c r="CM3205" s="0" t="n">
        <f aca="false">ABS(AW3205-1)</f>
        <v>0</v>
      </c>
      <c r="CN3205" s="0" t="n">
        <f aca="false">ABS(BK3205-1)</f>
        <v>0</v>
      </c>
      <c r="CO3205" s="0" t="n">
        <f aca="false">ABS(BY3205-1)</f>
        <v>0</v>
      </c>
      <c r="CP3205" s="3" t="n">
        <f aca="false">DEGREES(2*ACOS(AH3205))</f>
        <v>0</v>
      </c>
      <c r="CQ3205" s="3" t="n">
        <f aca="false">DEGREES(2*ACOS(AV3205))</f>
        <v>0</v>
      </c>
      <c r="CR3205" s="3" t="n">
        <f aca="false">DEGREES(2*ACOS(BJ3205))</f>
        <v>0</v>
      </c>
      <c r="CS3205" s="3" t="n">
        <f aca="false">DEGREES(2*ACOS(CC3205))</f>
        <v>0</v>
      </c>
      <c r="CT3205" s="0" t="n">
        <f aca="false">SUM(CD3205:CR3205)</f>
        <v>0</v>
      </c>
      <c r="CU3205" s="4" t="n">
        <f aca="false">(CT3205-MIN($CT$5:$CT$1744))/(MAX($CT$5:$CT$1744)-MIN($CT$5:$CT$1744))</f>
        <v>0</v>
      </c>
      <c r="CV3205" s="0" t="n">
        <f aca="false">SUM(CD3205,CH3205,CL3205,CP3205)</f>
        <v>0</v>
      </c>
      <c r="CW3205" s="0" t="n">
        <f aca="false">SUM(CE3205,CI3205,CM3205,CQ3205)</f>
        <v>0</v>
      </c>
      <c r="CX3205" s="0" t="n">
        <f aca="false">SUM(CF3205,CJ3205,CN3205,CR3205)</f>
        <v>0</v>
      </c>
      <c r="CY3205" s="0" t="n">
        <f aca="false">SUM(CG3205,CK3205,CO3205)</f>
        <v>0</v>
      </c>
      <c r="CZ3205" s="5" t="str">
        <f aca="false">IF(CD3205=0,IF(CH3205=0,IF(CL3205=0,IF(CP3205=0,"NULL","4"),"3"),"2"),"1")</f>
        <v>NULL</v>
      </c>
    </row>
    <row r="3206" customFormat="false" ht="14.9" hidden="false" customHeight="false" outlineLevel="0" collapsed="false">
      <c r="A3206" s="0" t="n">
        <v>2512.122</v>
      </c>
      <c r="B3206" s="0" t="n">
        <v>6.519193</v>
      </c>
      <c r="C3206" s="0" t="n">
        <v>3.107937</v>
      </c>
      <c r="D3206" s="0" t="n">
        <v>0.7345362</v>
      </c>
      <c r="E3206" s="0" t="n">
        <v>-0.01430048</v>
      </c>
      <c r="F3206" s="0" t="n">
        <v>0.06559405</v>
      </c>
      <c r="G3206" s="0" t="n">
        <v>-0.09821779</v>
      </c>
      <c r="H3206" s="0" t="n">
        <v>0.9928979</v>
      </c>
      <c r="I3206" s="0" t="n">
        <v>0.3590189</v>
      </c>
      <c r="J3206" s="0" t="n">
        <v>-0.09277003</v>
      </c>
      <c r="K3206" s="0" t="n">
        <v>0.6922687</v>
      </c>
      <c r="L3206" s="0" t="n">
        <v>0.09046452</v>
      </c>
      <c r="M3206" s="0" t="n">
        <v>0.7099112</v>
      </c>
      <c r="N3206" s="0" t="n">
        <v>0</v>
      </c>
      <c r="O3206" s="0" t="n">
        <v>0</v>
      </c>
      <c r="P3206" s="0" t="n">
        <v>0</v>
      </c>
      <c r="Q3206" s="0" t="n">
        <v>0</v>
      </c>
      <c r="R3206" s="0" t="n">
        <v>132.951</v>
      </c>
      <c r="S3206" s="0" t="n">
        <v>118.6453</v>
      </c>
      <c r="T3206" s="0" t="n">
        <v>97.85225</v>
      </c>
      <c r="U3206" s="0" t="n">
        <v>90.16315</v>
      </c>
      <c r="V3206" s="0" t="n">
        <v>101.6427</v>
      </c>
      <c r="W3206" s="0" t="n">
        <v>104.5865</v>
      </c>
      <c r="X3206" s="0" t="n">
        <v>114.5934</v>
      </c>
      <c r="Y3206" s="0" t="n">
        <v>95.18258</v>
      </c>
      <c r="Z3206" s="0" t="n">
        <v>0</v>
      </c>
      <c r="AA3206" s="0" t="n">
        <v>1</v>
      </c>
      <c r="AB3206" s="0" t="n">
        <v>0</v>
      </c>
      <c r="AC3206" s="0" t="n">
        <v>0</v>
      </c>
      <c r="AD3206" s="0" t="n">
        <v>0</v>
      </c>
      <c r="AE3206" s="1" t="n">
        <v>-2.586074E-010</v>
      </c>
      <c r="AF3206" s="1" t="n">
        <v>2.905348E-010</v>
      </c>
      <c r="AG3206" s="1" t="n">
        <v>2.02894E-009</v>
      </c>
      <c r="AH3206" s="0" t="n">
        <v>1</v>
      </c>
      <c r="AI3206" s="0" t="n">
        <v>1</v>
      </c>
      <c r="AJ3206" s="0" t="n">
        <v>0</v>
      </c>
      <c r="AK3206" s="0" t="n">
        <v>0</v>
      </c>
      <c r="AL3206" s="0" t="n">
        <v>0</v>
      </c>
      <c r="AM3206" s="0" t="n">
        <v>1</v>
      </c>
      <c r="AN3206" s="0" t="n">
        <v>1</v>
      </c>
      <c r="AO3206" s="0" t="n">
        <v>1</v>
      </c>
      <c r="AP3206" s="0" t="n">
        <v>0</v>
      </c>
      <c r="AQ3206" s="0" t="n">
        <v>0</v>
      </c>
      <c r="AR3206" s="0" t="n">
        <v>0</v>
      </c>
      <c r="AS3206" s="1" t="n">
        <v>-3.818099E-010</v>
      </c>
      <c r="AT3206" s="1" t="n">
        <v>2.67022E-010</v>
      </c>
      <c r="AU3206" s="1" t="n">
        <v>5.38569E-009</v>
      </c>
      <c r="AV3206" s="0" t="n">
        <v>1</v>
      </c>
      <c r="AW3206" s="0" t="n">
        <v>1</v>
      </c>
      <c r="AX3206" s="0" t="n">
        <v>0</v>
      </c>
      <c r="AY3206" s="0" t="n">
        <v>0</v>
      </c>
      <c r="AZ3206" s="0" t="n">
        <v>0</v>
      </c>
      <c r="BA3206" s="0" t="n">
        <v>1</v>
      </c>
      <c r="BB3206" s="0" t="n">
        <v>2</v>
      </c>
      <c r="BC3206" s="0" t="n">
        <v>1</v>
      </c>
      <c r="BD3206" s="0" t="n">
        <v>0</v>
      </c>
      <c r="BE3206" s="0" t="n">
        <v>0</v>
      </c>
      <c r="BF3206" s="0" t="n">
        <v>0</v>
      </c>
      <c r="BG3206" s="1" t="n">
        <v>-3.818099E-010</v>
      </c>
      <c r="BH3206" s="1" t="n">
        <v>2.67022E-010</v>
      </c>
      <c r="BI3206" s="1" t="n">
        <v>5.38569E-009</v>
      </c>
      <c r="BJ3206" s="0" t="n">
        <v>1</v>
      </c>
      <c r="BK3206" s="0" t="n">
        <v>1</v>
      </c>
      <c r="BL3206" s="0" t="n">
        <v>0</v>
      </c>
      <c r="BM3206" s="0" t="n">
        <v>0</v>
      </c>
      <c r="BN3206" s="0" t="n">
        <v>0</v>
      </c>
      <c r="BO3206" s="0" t="n">
        <v>1</v>
      </c>
      <c r="BP3206" s="0" t="n">
        <v>3</v>
      </c>
      <c r="BQ3206" s="0" t="n">
        <v>1</v>
      </c>
      <c r="BR3206" s="0" t="n">
        <v>0</v>
      </c>
      <c r="BS3206" s="0" t="n">
        <v>0</v>
      </c>
      <c r="BT3206" s="0" t="n">
        <v>0</v>
      </c>
      <c r="BU3206" s="1" t="n">
        <v>-7.390339E-010</v>
      </c>
      <c r="BV3206" s="1" t="n">
        <v>1.064906E-009</v>
      </c>
      <c r="BW3206" s="1" t="n">
        <v>9.309142E-009</v>
      </c>
      <c r="BX3206" s="0" t="n">
        <v>1</v>
      </c>
      <c r="BY3206" s="0" t="n">
        <v>1</v>
      </c>
      <c r="BZ3206" s="0" t="n">
        <v>0</v>
      </c>
      <c r="CA3206" s="0" t="n">
        <v>0</v>
      </c>
      <c r="CB3206" s="0" t="n">
        <v>0</v>
      </c>
      <c r="CC3206" s="0" t="n">
        <v>1</v>
      </c>
      <c r="CD3206" s="2" t="n">
        <f aca="false">SQRT(SUMSQ(AB3206:AD3206))</f>
        <v>0</v>
      </c>
      <c r="CE3206" s="2" t="n">
        <f aca="false">SQRT(SUMSQ(AP3206:AR3206))</f>
        <v>0</v>
      </c>
      <c r="CF3206" s="2" t="n">
        <f aca="false">SQRT(SUMSQ(BD3206:BF3206))</f>
        <v>0</v>
      </c>
      <c r="CG3206" s="2" t="n">
        <f aca="false">SQRT(SUMSQ(BR3206:BT3206))</f>
        <v>0</v>
      </c>
      <c r="CH3206" s="2" t="n">
        <f aca="false">DEGREES(2*ACOS(AH3206))</f>
        <v>0</v>
      </c>
      <c r="CI3206" s="2" t="n">
        <f aca="false">DEGREES(2*ACOS(AV3206))</f>
        <v>0</v>
      </c>
      <c r="CJ3206" s="2" t="n">
        <f aca="false">DEGREES(2*ACOS(BJ3206))</f>
        <v>0</v>
      </c>
      <c r="CK3206" s="2" t="n">
        <f aca="false">DEGREES(2*ACOS(BX3206))</f>
        <v>0</v>
      </c>
      <c r="CL3206" s="0" t="n">
        <f aca="false">ABS(AI3206-1)</f>
        <v>0</v>
      </c>
      <c r="CM3206" s="0" t="n">
        <f aca="false">ABS(AW3206-1)</f>
        <v>0</v>
      </c>
      <c r="CN3206" s="0" t="n">
        <f aca="false">ABS(BK3206-1)</f>
        <v>0</v>
      </c>
      <c r="CO3206" s="0" t="n">
        <f aca="false">ABS(BY3206-1)</f>
        <v>0</v>
      </c>
      <c r="CP3206" s="3" t="n">
        <f aca="false">DEGREES(2*ACOS(AH3206))</f>
        <v>0</v>
      </c>
      <c r="CQ3206" s="3" t="n">
        <f aca="false">DEGREES(2*ACOS(AV3206))</f>
        <v>0</v>
      </c>
      <c r="CR3206" s="3" t="n">
        <f aca="false">DEGREES(2*ACOS(BJ3206))</f>
        <v>0</v>
      </c>
      <c r="CS3206" s="3" t="n">
        <f aca="false">DEGREES(2*ACOS(CC3206))</f>
        <v>0</v>
      </c>
      <c r="CT3206" s="0" t="n">
        <f aca="false">SUM(CD3206:CR3206)</f>
        <v>0</v>
      </c>
      <c r="CU3206" s="4" t="n">
        <f aca="false">(CT3206-MIN($CT$5:$CT$1744))/(MAX($CT$5:$CT$1744)-MIN($CT$5:$CT$1744))</f>
        <v>0</v>
      </c>
      <c r="CV3206" s="0" t="n">
        <f aca="false">SUM(CD3206,CH3206,CL3206,CP3206)</f>
        <v>0</v>
      </c>
      <c r="CW3206" s="0" t="n">
        <f aca="false">SUM(CE3206,CI3206,CM3206,CQ3206)</f>
        <v>0</v>
      </c>
      <c r="CX3206" s="0" t="n">
        <f aca="false">SUM(CF3206,CJ3206,CN3206,CR3206)</f>
        <v>0</v>
      </c>
      <c r="CY3206" s="0" t="n">
        <f aca="false">SUM(CG3206,CK3206,CO3206)</f>
        <v>0</v>
      </c>
      <c r="CZ3206" s="5" t="str">
        <f aca="false">IF(CD3206=0,IF(CH3206=0,IF(CL3206=0,IF(CP3206=0,"NULL","4"),"3"),"2"),"1")</f>
        <v>NULL</v>
      </c>
    </row>
    <row r="3207" customFormat="false" ht="14.9" hidden="false" customHeight="false" outlineLevel="0" collapsed="false">
      <c r="A3207" s="0" t="n">
        <v>2512.172</v>
      </c>
      <c r="B3207" s="0" t="n">
        <v>6.519193</v>
      </c>
      <c r="C3207" s="0" t="n">
        <v>3.107937</v>
      </c>
      <c r="D3207" s="0" t="n">
        <v>0.7345362</v>
      </c>
      <c r="E3207" s="0" t="n">
        <v>-0.01430048</v>
      </c>
      <c r="F3207" s="0" t="n">
        <v>0.06559405</v>
      </c>
      <c r="G3207" s="0" t="n">
        <v>-0.09821777</v>
      </c>
      <c r="H3207" s="0" t="n">
        <v>0.9928979</v>
      </c>
      <c r="I3207" s="0" t="n">
        <v>0.3590189</v>
      </c>
      <c r="J3207" s="0" t="n">
        <v>-0.09319993</v>
      </c>
      <c r="K3207" s="0" t="n">
        <v>0.6917732</v>
      </c>
      <c r="L3207" s="0" t="n">
        <v>0.09076914</v>
      </c>
      <c r="M3207" s="0" t="n">
        <v>0.7102989</v>
      </c>
      <c r="N3207" s="0" t="n">
        <v>0</v>
      </c>
      <c r="O3207" s="0" t="n">
        <v>0</v>
      </c>
      <c r="P3207" s="0" t="n">
        <v>0</v>
      </c>
      <c r="Q3207" s="0" t="n">
        <v>0</v>
      </c>
      <c r="R3207" s="0" t="n">
        <v>132.951</v>
      </c>
      <c r="S3207" s="0" t="n">
        <v>118.6453</v>
      </c>
      <c r="T3207" s="0" t="n">
        <v>97.85228</v>
      </c>
      <c r="U3207" s="0" t="n">
        <v>90.16322</v>
      </c>
      <c r="V3207" s="0" t="n">
        <v>101.6427</v>
      </c>
      <c r="W3207" s="0" t="n">
        <v>104.5865</v>
      </c>
      <c r="X3207" s="0" t="n">
        <v>114.5935</v>
      </c>
      <c r="Y3207" s="0" t="n">
        <v>95.18272</v>
      </c>
      <c r="Z3207" s="0" t="n">
        <v>0</v>
      </c>
      <c r="AA3207" s="0" t="n">
        <v>1</v>
      </c>
      <c r="AB3207" s="0" t="n">
        <v>0</v>
      </c>
      <c r="AC3207" s="0" t="n">
        <v>0</v>
      </c>
      <c r="AD3207" s="0" t="n">
        <v>0</v>
      </c>
      <c r="AE3207" s="1" t="n">
        <v>4.800165E-010</v>
      </c>
      <c r="AF3207" s="1" t="n">
        <v>-3.763104E-009</v>
      </c>
      <c r="AG3207" s="1" t="n">
        <v>-7.10952E-009</v>
      </c>
      <c r="AH3207" s="0" t="n">
        <v>1</v>
      </c>
      <c r="AI3207" s="0" t="n">
        <v>1</v>
      </c>
      <c r="AJ3207" s="0" t="n">
        <v>0</v>
      </c>
      <c r="AK3207" s="0" t="n">
        <v>0</v>
      </c>
      <c r="AL3207" s="0" t="n">
        <v>0</v>
      </c>
      <c r="AM3207" s="0" t="n">
        <v>1</v>
      </c>
      <c r="AN3207" s="0" t="n">
        <v>1</v>
      </c>
      <c r="AO3207" s="0" t="n">
        <v>1</v>
      </c>
      <c r="AP3207" s="0" t="n">
        <v>0</v>
      </c>
      <c r="AQ3207" s="0" t="n">
        <v>0</v>
      </c>
      <c r="AR3207" s="0" t="n">
        <v>0</v>
      </c>
      <c r="AS3207" s="1" t="n">
        <v>4.800165E-010</v>
      </c>
      <c r="AT3207" s="1" t="n">
        <v>-3.763104E-009</v>
      </c>
      <c r="AU3207" s="1" t="n">
        <v>-7.10952E-009</v>
      </c>
      <c r="AV3207" s="0" t="n">
        <v>1</v>
      </c>
      <c r="AW3207" s="0" t="n">
        <v>1</v>
      </c>
      <c r="AX3207" s="0" t="n">
        <v>0</v>
      </c>
      <c r="AY3207" s="0" t="n">
        <v>0</v>
      </c>
      <c r="AZ3207" s="0" t="n">
        <v>0</v>
      </c>
      <c r="BA3207" s="0" t="n">
        <v>1</v>
      </c>
      <c r="BB3207" s="0" t="n">
        <v>2</v>
      </c>
      <c r="BC3207" s="0" t="n">
        <v>1</v>
      </c>
      <c r="BD3207" s="0" t="n">
        <v>0</v>
      </c>
      <c r="BE3207" s="0" t="n">
        <v>0</v>
      </c>
      <c r="BF3207" s="0" t="n">
        <v>0</v>
      </c>
      <c r="BG3207" s="1" t="n">
        <v>4.800165E-010</v>
      </c>
      <c r="BH3207" s="1" t="n">
        <v>-3.763104E-009</v>
      </c>
      <c r="BI3207" s="1" t="n">
        <v>-7.10952E-009</v>
      </c>
      <c r="BJ3207" s="0" t="n">
        <v>1</v>
      </c>
      <c r="BK3207" s="0" t="n">
        <v>1</v>
      </c>
      <c r="BL3207" s="0" t="n">
        <v>0</v>
      </c>
      <c r="BM3207" s="0" t="n">
        <v>0</v>
      </c>
      <c r="BN3207" s="0" t="n">
        <v>0</v>
      </c>
      <c r="BO3207" s="0" t="n">
        <v>1</v>
      </c>
      <c r="BP3207" s="0" t="n">
        <v>3</v>
      </c>
      <c r="BQ3207" s="0" t="n">
        <v>1</v>
      </c>
      <c r="BR3207" s="0" t="n">
        <v>0</v>
      </c>
      <c r="BS3207" s="0" t="n">
        <v>0</v>
      </c>
      <c r="BT3207" s="0" t="n">
        <v>0</v>
      </c>
      <c r="BU3207" s="1" t="n">
        <v>4.800165E-010</v>
      </c>
      <c r="BV3207" s="1" t="n">
        <v>-3.763104E-009</v>
      </c>
      <c r="BW3207" s="1" t="n">
        <v>-7.10952E-009</v>
      </c>
      <c r="BX3207" s="0" t="n">
        <v>1</v>
      </c>
      <c r="BY3207" s="0" t="n">
        <v>1</v>
      </c>
      <c r="BZ3207" s="0" t="n">
        <v>0</v>
      </c>
      <c r="CA3207" s="0" t="n">
        <v>0</v>
      </c>
      <c r="CB3207" s="0" t="n">
        <v>0</v>
      </c>
      <c r="CC3207" s="0" t="n">
        <v>1</v>
      </c>
      <c r="CD3207" s="2" t="n">
        <f aca="false">SQRT(SUMSQ(AB3207:AD3207))</f>
        <v>0</v>
      </c>
      <c r="CE3207" s="2" t="n">
        <f aca="false">SQRT(SUMSQ(AP3207:AR3207))</f>
        <v>0</v>
      </c>
      <c r="CF3207" s="2" t="n">
        <f aca="false">SQRT(SUMSQ(BD3207:BF3207))</f>
        <v>0</v>
      </c>
      <c r="CG3207" s="2" t="n">
        <f aca="false">SQRT(SUMSQ(BR3207:BT3207))</f>
        <v>0</v>
      </c>
      <c r="CH3207" s="2" t="n">
        <f aca="false">DEGREES(2*ACOS(AH3207))</f>
        <v>0</v>
      </c>
      <c r="CI3207" s="2" t="n">
        <f aca="false">DEGREES(2*ACOS(AV3207))</f>
        <v>0</v>
      </c>
      <c r="CJ3207" s="2" t="n">
        <f aca="false">DEGREES(2*ACOS(BJ3207))</f>
        <v>0</v>
      </c>
      <c r="CK3207" s="2" t="n">
        <f aca="false">DEGREES(2*ACOS(BX3207))</f>
        <v>0</v>
      </c>
      <c r="CL3207" s="0" t="n">
        <f aca="false">ABS(AI3207-1)</f>
        <v>0</v>
      </c>
      <c r="CM3207" s="0" t="n">
        <f aca="false">ABS(AW3207-1)</f>
        <v>0</v>
      </c>
      <c r="CN3207" s="0" t="n">
        <f aca="false">ABS(BK3207-1)</f>
        <v>0</v>
      </c>
      <c r="CO3207" s="0" t="n">
        <f aca="false">ABS(BY3207-1)</f>
        <v>0</v>
      </c>
      <c r="CP3207" s="3" t="n">
        <f aca="false">DEGREES(2*ACOS(AH3207))</f>
        <v>0</v>
      </c>
      <c r="CQ3207" s="3" t="n">
        <f aca="false">DEGREES(2*ACOS(AV3207))</f>
        <v>0</v>
      </c>
      <c r="CR3207" s="3" t="n">
        <f aca="false">DEGREES(2*ACOS(BJ3207))</f>
        <v>0</v>
      </c>
      <c r="CS3207" s="3" t="n">
        <f aca="false">DEGREES(2*ACOS(CC3207))</f>
        <v>0</v>
      </c>
      <c r="CT3207" s="0" t="n">
        <f aca="false">SUM(CD3207:CR3207)</f>
        <v>0</v>
      </c>
      <c r="CU3207" s="4" t="n">
        <f aca="false">(CT3207-MIN($CT$5:$CT$1744))/(MAX($CT$5:$CT$1744)-MIN($CT$5:$CT$1744))</f>
        <v>0</v>
      </c>
      <c r="CV3207" s="0" t="n">
        <f aca="false">SUM(CD3207,CH3207,CL3207,CP3207)</f>
        <v>0</v>
      </c>
      <c r="CW3207" s="0" t="n">
        <f aca="false">SUM(CE3207,CI3207,CM3207,CQ3207)</f>
        <v>0</v>
      </c>
      <c r="CX3207" s="0" t="n">
        <f aca="false">SUM(CF3207,CJ3207,CN3207,CR3207)</f>
        <v>0</v>
      </c>
      <c r="CY3207" s="0" t="n">
        <f aca="false">SUM(CG3207,CK3207,CO3207)</f>
        <v>0</v>
      </c>
      <c r="CZ3207" s="5" t="str">
        <f aca="false">IF(CD3207=0,IF(CH3207=0,IF(CL3207=0,IF(CP3207=0,"NULL","4"),"3"),"2"),"1")</f>
        <v>NULL</v>
      </c>
    </row>
    <row r="3208" customFormat="false" ht="14.9" hidden="false" customHeight="false" outlineLevel="0" collapsed="false">
      <c r="A3208" s="0" t="n">
        <v>2512.222</v>
      </c>
      <c r="B3208" s="0" t="n">
        <v>6.519193</v>
      </c>
      <c r="C3208" s="0" t="n">
        <v>3.107937</v>
      </c>
      <c r="D3208" s="0" t="n">
        <v>0.7345362</v>
      </c>
      <c r="E3208" s="0" t="n">
        <v>-0.01430048</v>
      </c>
      <c r="F3208" s="0" t="n">
        <v>0.06559408</v>
      </c>
      <c r="G3208" s="0" t="n">
        <v>-0.09821784</v>
      </c>
      <c r="H3208" s="0" t="n">
        <v>0.9928979</v>
      </c>
      <c r="I3208" s="0" t="n">
        <v>0.3590189</v>
      </c>
      <c r="J3208" s="0" t="n">
        <v>-0.09353139</v>
      </c>
      <c r="K3208" s="0" t="n">
        <v>0.6913905</v>
      </c>
      <c r="L3208" s="0" t="n">
        <v>0.09100324</v>
      </c>
      <c r="M3208" s="0" t="n">
        <v>0.710598</v>
      </c>
      <c r="N3208" s="0" t="n">
        <v>0</v>
      </c>
      <c r="O3208" s="0" t="n">
        <v>0</v>
      </c>
      <c r="P3208" s="0" t="n">
        <v>0</v>
      </c>
      <c r="Q3208" s="0" t="n">
        <v>0</v>
      </c>
      <c r="R3208" s="0" t="n">
        <v>132.951</v>
      </c>
      <c r="S3208" s="0" t="n">
        <v>118.6453</v>
      </c>
      <c r="T3208" s="0" t="n">
        <v>97.85226</v>
      </c>
      <c r="U3208" s="0" t="n">
        <v>90.16322</v>
      </c>
      <c r="V3208" s="0" t="n">
        <v>101.6427</v>
      </c>
      <c r="W3208" s="0" t="n">
        <v>104.5865</v>
      </c>
      <c r="X3208" s="0" t="n">
        <v>114.5935</v>
      </c>
      <c r="Y3208" s="0" t="n">
        <v>95.18273</v>
      </c>
      <c r="Z3208" s="0" t="n">
        <v>0</v>
      </c>
      <c r="AA3208" s="0" t="n">
        <v>1</v>
      </c>
      <c r="AB3208" s="0" t="n">
        <v>0</v>
      </c>
      <c r="AC3208" s="0" t="n">
        <v>0</v>
      </c>
      <c r="AD3208" s="0" t="n">
        <v>0</v>
      </c>
      <c r="AE3208" s="1" t="n">
        <v>6.175641E-010</v>
      </c>
      <c r="AF3208" s="1" t="n">
        <v>-2.187365E-009</v>
      </c>
      <c r="AG3208" s="1" t="n">
        <v>-1.14102E-008</v>
      </c>
      <c r="AH3208" s="0" t="n">
        <v>0.9999998</v>
      </c>
      <c r="AI3208" s="0" t="n">
        <v>1</v>
      </c>
      <c r="AJ3208" s="0" t="n">
        <v>0</v>
      </c>
      <c r="AK3208" s="0" t="n">
        <v>0</v>
      </c>
      <c r="AL3208" s="0" t="n">
        <v>0</v>
      </c>
      <c r="AM3208" s="0" t="n">
        <v>1</v>
      </c>
      <c r="AN3208" s="0" t="n">
        <v>1</v>
      </c>
      <c r="AO3208" s="0" t="n">
        <v>1</v>
      </c>
      <c r="AP3208" s="0" t="n">
        <v>0</v>
      </c>
      <c r="AQ3208" s="0" t="n">
        <v>0</v>
      </c>
      <c r="AR3208" s="0" t="n">
        <v>0</v>
      </c>
      <c r="AS3208" s="1" t="n">
        <v>8.092157E-010</v>
      </c>
      <c r="AT3208" s="1" t="n">
        <v>-3.315675E-009</v>
      </c>
      <c r="AU3208" s="1" t="n">
        <v>-1.37276E-008</v>
      </c>
      <c r="AV3208" s="0" t="n">
        <v>0.9999998</v>
      </c>
      <c r="AW3208" s="0" t="n">
        <v>1</v>
      </c>
      <c r="AX3208" s="0" t="n">
        <v>0</v>
      </c>
      <c r="AY3208" s="0" t="n">
        <v>0</v>
      </c>
      <c r="AZ3208" s="0" t="n">
        <v>0</v>
      </c>
      <c r="BA3208" s="0" t="n">
        <v>1</v>
      </c>
      <c r="BB3208" s="0" t="n">
        <v>2</v>
      </c>
      <c r="BC3208" s="0" t="n">
        <v>1</v>
      </c>
      <c r="BD3208" s="0" t="n">
        <v>0</v>
      </c>
      <c r="BE3208" s="0" t="n">
        <v>0</v>
      </c>
      <c r="BF3208" s="0" t="n">
        <v>0</v>
      </c>
      <c r="BG3208" s="1" t="n">
        <v>4.651877E-010</v>
      </c>
      <c r="BH3208" s="1" t="n">
        <v>-1.984504E-009</v>
      </c>
      <c r="BI3208" s="1" t="n">
        <v>-1.090095E-008</v>
      </c>
      <c r="BJ3208" s="0" t="n">
        <v>0.9999998</v>
      </c>
      <c r="BK3208" s="0" t="n">
        <v>1</v>
      </c>
      <c r="BL3208" s="0" t="n">
        <v>0</v>
      </c>
      <c r="BM3208" s="0" t="n">
        <v>0</v>
      </c>
      <c r="BN3208" s="0" t="n">
        <v>0</v>
      </c>
      <c r="BO3208" s="0" t="n">
        <v>1</v>
      </c>
      <c r="BP3208" s="0" t="n">
        <v>3</v>
      </c>
      <c r="BQ3208" s="0" t="n">
        <v>1</v>
      </c>
      <c r="BR3208" s="0" t="n">
        <v>0</v>
      </c>
      <c r="BS3208" s="0" t="n">
        <v>0</v>
      </c>
      <c r="BT3208" s="0" t="n">
        <v>0</v>
      </c>
      <c r="BU3208" s="1" t="n">
        <v>8.512336E-010</v>
      </c>
      <c r="BV3208" s="1" t="n">
        <v>-2.487837E-009</v>
      </c>
      <c r="BW3208" s="1" t="n">
        <v>-9.452792E-009</v>
      </c>
      <c r="BX3208" s="0" t="n">
        <v>0.9999998</v>
      </c>
      <c r="BY3208" s="0" t="n">
        <v>1</v>
      </c>
      <c r="BZ3208" s="0" t="n">
        <v>0</v>
      </c>
      <c r="CA3208" s="0" t="n">
        <v>0</v>
      </c>
      <c r="CB3208" s="0" t="n">
        <v>0</v>
      </c>
      <c r="CC3208" s="0" t="n">
        <v>1</v>
      </c>
      <c r="CD3208" s="2" t="n">
        <f aca="false">SQRT(SUMSQ(AB3208:AD3208))</f>
        <v>0</v>
      </c>
      <c r="CE3208" s="2" t="n">
        <f aca="false">SQRT(SUMSQ(AP3208:AR3208))</f>
        <v>0</v>
      </c>
      <c r="CF3208" s="2" t="n">
        <f aca="false">SQRT(SUMSQ(BD3208:BF3208))</f>
        <v>0</v>
      </c>
      <c r="CG3208" s="2" t="n">
        <f aca="false">SQRT(SUMSQ(BR3208:BT3208))</f>
        <v>0</v>
      </c>
      <c r="CH3208" s="2" t="n">
        <f aca="false">DEGREES(2*ACOS(AH3208))</f>
        <v>0.0724740665991733</v>
      </c>
      <c r="CI3208" s="2" t="n">
        <f aca="false">DEGREES(2*ACOS(AV3208))</f>
        <v>0.0724740665991733</v>
      </c>
      <c r="CJ3208" s="2" t="n">
        <f aca="false">DEGREES(2*ACOS(BJ3208))</f>
        <v>0.0724740665991733</v>
      </c>
      <c r="CK3208" s="2" t="n">
        <f aca="false">DEGREES(2*ACOS(BX3208))</f>
        <v>0.0724740665991733</v>
      </c>
      <c r="CL3208" s="0" t="n">
        <f aca="false">ABS(AI3208-1)</f>
        <v>0</v>
      </c>
      <c r="CM3208" s="0" t="n">
        <f aca="false">ABS(AW3208-1)</f>
        <v>0</v>
      </c>
      <c r="CN3208" s="0" t="n">
        <f aca="false">ABS(BK3208-1)</f>
        <v>0</v>
      </c>
      <c r="CO3208" s="0" t="n">
        <f aca="false">ABS(BY3208-1)</f>
        <v>0</v>
      </c>
      <c r="CP3208" s="3" t="n">
        <f aca="false">DEGREES(2*ACOS(AH3208))</f>
        <v>0.0724740665991733</v>
      </c>
      <c r="CQ3208" s="3" t="n">
        <f aca="false">DEGREES(2*ACOS(AV3208))</f>
        <v>0.0724740665991733</v>
      </c>
      <c r="CR3208" s="3" t="n">
        <f aca="false">DEGREES(2*ACOS(BJ3208))</f>
        <v>0.0724740665991733</v>
      </c>
      <c r="CS3208" s="3" t="n">
        <f aca="false">DEGREES(2*ACOS(CC3208))</f>
        <v>0</v>
      </c>
      <c r="CT3208" s="0" t="n">
        <f aca="false">SUM(CD3208:CR3208)</f>
        <v>0.507318466194213</v>
      </c>
      <c r="CU3208" s="4" t="n">
        <f aca="false">(CT3208-MIN($CT$5:$CT$1744))/(MAX($CT$5:$CT$1744)-MIN($CT$5:$CT$1744))</f>
        <v>0.0484204306407574</v>
      </c>
      <c r="CV3208" s="0" t="n">
        <f aca="false">SUM(CD3208,CH3208,CL3208,CP3208)</f>
        <v>0.144948133198347</v>
      </c>
      <c r="CW3208" s="0" t="n">
        <f aca="false">SUM(CE3208,CI3208,CM3208,CQ3208)</f>
        <v>0.144948133198347</v>
      </c>
      <c r="CX3208" s="0" t="n">
        <f aca="false">SUM(CF3208,CJ3208,CN3208,CR3208)</f>
        <v>0.144948133198347</v>
      </c>
      <c r="CY3208" s="0" t="n">
        <f aca="false">SUM(CG3208,CK3208,CO3208)</f>
        <v>0.0724740665991733</v>
      </c>
      <c r="CZ3208" s="5" t="str">
        <f aca="false">IF(CD3208=0,IF(CH3208=0,IF(CL3208=0,IF(CP3208=0,"NULL","4"),"3"),"2"),"1")</f>
        <v>2</v>
      </c>
    </row>
    <row r="3209" customFormat="false" ht="14.9" hidden="false" customHeight="false" outlineLevel="0" collapsed="false">
      <c r="A3209" s="0" t="n">
        <v>2512.272</v>
      </c>
      <c r="B3209" s="0" t="n">
        <v>6.5279</v>
      </c>
      <c r="C3209" s="0" t="n">
        <v>3.113268</v>
      </c>
      <c r="D3209" s="0" t="n">
        <v>0.7294205</v>
      </c>
      <c r="E3209" s="0" t="n">
        <v>-0.01430049</v>
      </c>
      <c r="F3209" s="0" t="n">
        <v>0.06559411</v>
      </c>
      <c r="G3209" s="0" t="n">
        <v>-0.09821777</v>
      </c>
      <c r="H3209" s="0" t="n">
        <v>0.9928979</v>
      </c>
      <c r="I3209" s="0" t="n">
        <v>0.3590189</v>
      </c>
      <c r="J3209" s="0" t="n">
        <v>-0.09380583</v>
      </c>
      <c r="K3209" s="0" t="n">
        <v>0.6911511</v>
      </c>
      <c r="L3209" s="0" t="n">
        <v>0.09121694</v>
      </c>
      <c r="M3209" s="0" t="n">
        <v>0.7107672</v>
      </c>
      <c r="N3209" s="0" t="n">
        <v>0</v>
      </c>
      <c r="O3209" s="0" t="n">
        <v>0</v>
      </c>
      <c r="P3209" s="0" t="n">
        <v>0</v>
      </c>
      <c r="Q3209" s="0" t="n">
        <v>0</v>
      </c>
      <c r="R3209" s="0" t="n">
        <v>119.2405</v>
      </c>
      <c r="S3209" s="0" t="n">
        <v>106.4147</v>
      </c>
      <c r="T3209" s="0" t="n">
        <v>87.77055</v>
      </c>
      <c r="U3209" s="0" t="n">
        <v>80.87233</v>
      </c>
      <c r="V3209" s="0" t="n">
        <v>91.16089</v>
      </c>
      <c r="W3209" s="0" t="n">
        <v>93.80178</v>
      </c>
      <c r="X3209" s="0" t="n">
        <v>102.7741</v>
      </c>
      <c r="Y3209" s="0" t="n">
        <v>85.37287</v>
      </c>
      <c r="Z3209" s="0" t="n">
        <v>0</v>
      </c>
      <c r="AA3209" s="0" t="n">
        <v>1</v>
      </c>
      <c r="AB3209" s="0" t="n">
        <v>0</v>
      </c>
      <c r="AC3209" s="0" t="n">
        <v>0</v>
      </c>
      <c r="AD3209" s="0" t="n">
        <v>0</v>
      </c>
      <c r="AE3209" s="1" t="n">
        <v>-8.10754E-011</v>
      </c>
      <c r="AF3209" s="1" t="n">
        <v>2.039789E-009</v>
      </c>
      <c r="AG3209" s="1" t="n">
        <v>2.472164E-008</v>
      </c>
      <c r="AH3209" s="0" t="n">
        <v>1</v>
      </c>
      <c r="AI3209" s="0" t="n">
        <v>1</v>
      </c>
      <c r="AJ3209" s="0" t="n">
        <v>0</v>
      </c>
      <c r="AK3209" s="0" t="n">
        <v>0</v>
      </c>
      <c r="AL3209" s="0" t="n">
        <v>0</v>
      </c>
      <c r="AM3209" s="0" t="n">
        <v>1</v>
      </c>
      <c r="AN3209" s="0" t="n">
        <v>1</v>
      </c>
      <c r="AO3209" s="0" t="n">
        <v>1</v>
      </c>
      <c r="AP3209" s="0" t="n">
        <v>0</v>
      </c>
      <c r="AQ3209" s="0" t="n">
        <v>0</v>
      </c>
      <c r="AR3209" s="0" t="n">
        <v>0</v>
      </c>
      <c r="AS3209" s="1" t="n">
        <v>-9.391803E-011</v>
      </c>
      <c r="AT3209" s="1" t="n">
        <v>1.182355E-009</v>
      </c>
      <c r="AU3209" s="1" t="n">
        <v>2.878891E-008</v>
      </c>
      <c r="AV3209" s="0" t="n">
        <v>1</v>
      </c>
      <c r="AW3209" s="0" t="n">
        <v>1</v>
      </c>
      <c r="AX3209" s="0" t="n">
        <v>0</v>
      </c>
      <c r="AY3209" s="0" t="n">
        <v>0</v>
      </c>
      <c r="AZ3209" s="0" t="n">
        <v>0</v>
      </c>
      <c r="BA3209" s="0" t="n">
        <v>1</v>
      </c>
      <c r="BB3209" s="0" t="n">
        <v>2</v>
      </c>
      <c r="BC3209" s="0" t="n">
        <v>1</v>
      </c>
      <c r="BD3209" s="0" t="n">
        <v>0</v>
      </c>
      <c r="BE3209" s="0" t="n">
        <v>0</v>
      </c>
      <c r="BF3209" s="0" t="n">
        <v>0</v>
      </c>
      <c r="BG3209" s="1" t="n">
        <v>-7.436365E-011</v>
      </c>
      <c r="BH3209" s="1" t="n">
        <v>1.937201E-009</v>
      </c>
      <c r="BI3209" s="1" t="n">
        <v>1.795352E-008</v>
      </c>
      <c r="BJ3209" s="0" t="n">
        <v>1</v>
      </c>
      <c r="BK3209" s="0" t="n">
        <v>1</v>
      </c>
      <c r="BL3209" s="0" t="n">
        <v>0</v>
      </c>
      <c r="BM3209" s="0" t="n">
        <v>0</v>
      </c>
      <c r="BN3209" s="0" t="n">
        <v>0</v>
      </c>
      <c r="BO3209" s="0" t="n">
        <v>1</v>
      </c>
      <c r="BP3209" s="0" t="n">
        <v>3</v>
      </c>
      <c r="BQ3209" s="0" t="n">
        <v>1</v>
      </c>
      <c r="BR3209" s="0" t="n">
        <v>0.01193203</v>
      </c>
      <c r="BS3209" s="0" t="n">
        <v>0.007427006</v>
      </c>
      <c r="BT3209" s="0" t="n">
        <v>-0.005901081</v>
      </c>
      <c r="BU3209" s="1" t="n">
        <v>-8.10754E-011</v>
      </c>
      <c r="BV3209" s="1" t="n">
        <v>2.039789E-009</v>
      </c>
      <c r="BW3209" s="1" t="n">
        <v>2.472164E-008</v>
      </c>
      <c r="BX3209" s="0" t="n">
        <v>1</v>
      </c>
      <c r="BY3209" s="0" t="n">
        <v>1</v>
      </c>
      <c r="BZ3209" s="0" t="n">
        <v>0</v>
      </c>
      <c r="CA3209" s="0" t="n">
        <v>0</v>
      </c>
      <c r="CB3209" s="0" t="n">
        <v>0</v>
      </c>
      <c r="CC3209" s="0" t="n">
        <v>1</v>
      </c>
      <c r="CD3209" s="2" t="n">
        <f aca="false">SQRT(SUMSQ(AB3209:AD3209))</f>
        <v>0</v>
      </c>
      <c r="CE3209" s="2" t="n">
        <f aca="false">SQRT(SUMSQ(AP3209:AR3209))</f>
        <v>0</v>
      </c>
      <c r="CF3209" s="2" t="n">
        <f aca="false">SQRT(SUMSQ(BD3209:BF3209))</f>
        <v>0</v>
      </c>
      <c r="CG3209" s="2" t="n">
        <f aca="false">SQRT(SUMSQ(BR3209:BT3209))</f>
        <v>0.0152432448977735</v>
      </c>
      <c r="CH3209" s="2" t="n">
        <f aca="false">DEGREES(2*ACOS(AH3209))</f>
        <v>0</v>
      </c>
      <c r="CI3209" s="2" t="n">
        <f aca="false">DEGREES(2*ACOS(AV3209))</f>
        <v>0</v>
      </c>
      <c r="CJ3209" s="2" t="n">
        <f aca="false">DEGREES(2*ACOS(BJ3209))</f>
        <v>0</v>
      </c>
      <c r="CK3209" s="2" t="n">
        <f aca="false">DEGREES(2*ACOS(BX3209))</f>
        <v>0</v>
      </c>
      <c r="CL3209" s="0" t="n">
        <f aca="false">ABS(AI3209-1)</f>
        <v>0</v>
      </c>
      <c r="CM3209" s="0" t="n">
        <f aca="false">ABS(AW3209-1)</f>
        <v>0</v>
      </c>
      <c r="CN3209" s="0" t="n">
        <f aca="false">ABS(BK3209-1)</f>
        <v>0</v>
      </c>
      <c r="CO3209" s="0" t="n">
        <f aca="false">ABS(BY3209-1)</f>
        <v>0</v>
      </c>
      <c r="CP3209" s="3" t="n">
        <f aca="false">DEGREES(2*ACOS(AH3209))</f>
        <v>0</v>
      </c>
      <c r="CQ3209" s="3" t="n">
        <f aca="false">DEGREES(2*ACOS(AV3209))</f>
        <v>0</v>
      </c>
      <c r="CR3209" s="3" t="n">
        <f aca="false">DEGREES(2*ACOS(BJ3209))</f>
        <v>0</v>
      </c>
      <c r="CS3209" s="3" t="n">
        <f aca="false">DEGREES(2*ACOS(CC3209))</f>
        <v>0</v>
      </c>
      <c r="CT3209" s="0" t="n">
        <f aca="false">SUM(CD3209:CR3209)</f>
        <v>0.0152432448977735</v>
      </c>
      <c r="CU3209" s="4" t="n">
        <f aca="false">(CT3209-MIN($CT$5:$CT$1744))/(MAX($CT$5:$CT$1744)-MIN($CT$5:$CT$1744))</f>
        <v>0.001454874070404</v>
      </c>
      <c r="CV3209" s="0" t="n">
        <f aca="false">SUM(CD3209,CH3209,CL3209,CP3209)</f>
        <v>0</v>
      </c>
      <c r="CW3209" s="0" t="n">
        <f aca="false">SUM(CE3209,CI3209,CM3209,CQ3209)</f>
        <v>0</v>
      </c>
      <c r="CX3209" s="0" t="n">
        <f aca="false">SUM(CF3209,CJ3209,CN3209,CR3209)</f>
        <v>0</v>
      </c>
      <c r="CY3209" s="0" t="n">
        <f aca="false">SUM(CG3209,CK3209,CO3209)</f>
        <v>0.0152432448977735</v>
      </c>
      <c r="CZ3209" s="5" t="str">
        <f aca="false">IF(CD3209=0,IF(CH3209=0,IF(CL3209=0,IF(CP3209=0,"NULL","4"),"3"),"2"),"1")</f>
        <v>NULL</v>
      </c>
    </row>
    <row r="3210" customFormat="false" ht="14.9" hidden="false" customHeight="false" outlineLevel="0" collapsed="false">
      <c r="A3210" s="0" t="n">
        <v>2512.323</v>
      </c>
      <c r="B3210" s="0" t="n">
        <v>6.539361</v>
      </c>
      <c r="C3210" s="0" t="n">
        <v>3.120949</v>
      </c>
      <c r="D3210" s="0" t="n">
        <v>0.7299972</v>
      </c>
      <c r="E3210" s="0" t="n">
        <v>-0.01430051</v>
      </c>
      <c r="F3210" s="0" t="n">
        <v>0.06559415</v>
      </c>
      <c r="G3210" s="0" t="n">
        <v>-0.09821767</v>
      </c>
      <c r="H3210" s="0" t="n">
        <v>0.9928979</v>
      </c>
      <c r="I3210" s="0" t="n">
        <v>0.3590189</v>
      </c>
      <c r="J3210" s="0" t="n">
        <v>-0.09408055</v>
      </c>
      <c r="K3210" s="0" t="n">
        <v>0.6909863</v>
      </c>
      <c r="L3210" s="0" t="n">
        <v>0.09145013</v>
      </c>
      <c r="M3210" s="0" t="n">
        <v>0.7108613</v>
      </c>
      <c r="N3210" s="0" t="n">
        <v>0</v>
      </c>
      <c r="O3210" s="0" t="n">
        <v>0</v>
      </c>
      <c r="P3210" s="0" t="n">
        <v>0</v>
      </c>
      <c r="Q3210" s="0" t="n">
        <v>0</v>
      </c>
      <c r="R3210" s="0" t="n">
        <v>101.1199</v>
      </c>
      <c r="S3210" s="0" t="n">
        <v>90.26069</v>
      </c>
      <c r="T3210" s="0" t="n">
        <v>74.47905</v>
      </c>
      <c r="U3210" s="0" t="n">
        <v>68.63606</v>
      </c>
      <c r="V3210" s="0" t="n">
        <v>77.33186</v>
      </c>
      <c r="W3210" s="0" t="n">
        <v>79.57682</v>
      </c>
      <c r="X3210" s="0" t="n">
        <v>87.17318</v>
      </c>
      <c r="Y3210" s="0" t="n">
        <v>72.45433</v>
      </c>
      <c r="Z3210" s="0" t="n">
        <v>0</v>
      </c>
      <c r="AA3210" s="0" t="n">
        <v>1</v>
      </c>
      <c r="AB3210" s="0" t="n">
        <v>0</v>
      </c>
      <c r="AC3210" s="0" t="n">
        <v>0</v>
      </c>
      <c r="AD3210" s="0" t="n">
        <v>0</v>
      </c>
      <c r="AE3210" s="1" t="n">
        <v>-6.392337E-010</v>
      </c>
      <c r="AF3210" s="1" t="n">
        <v>-3.800801E-009</v>
      </c>
      <c r="AG3210" s="1" t="n">
        <v>3.619039E-008</v>
      </c>
      <c r="AH3210" s="0" t="n">
        <v>1</v>
      </c>
      <c r="AI3210" s="0" t="n">
        <v>1</v>
      </c>
      <c r="AJ3210" s="0" t="n">
        <v>0</v>
      </c>
      <c r="AK3210" s="0" t="n">
        <v>0</v>
      </c>
      <c r="AL3210" s="0" t="n">
        <v>0</v>
      </c>
      <c r="AM3210" s="0" t="n">
        <v>1</v>
      </c>
      <c r="AN3210" s="0" t="n">
        <v>1</v>
      </c>
      <c r="AO3210" s="0" t="n">
        <v>1</v>
      </c>
      <c r="AP3210" s="0" t="n">
        <v>0</v>
      </c>
      <c r="AQ3210" s="0" t="n">
        <v>0</v>
      </c>
      <c r="AR3210" s="0" t="n">
        <v>0</v>
      </c>
      <c r="AS3210" s="1" t="n">
        <v>-4.705191E-010</v>
      </c>
      <c r="AT3210" s="1" t="n">
        <v>-3.306153E-009</v>
      </c>
      <c r="AU3210" s="1" t="n">
        <v>2.607412E-008</v>
      </c>
      <c r="AV3210" s="0" t="n">
        <v>1</v>
      </c>
      <c r="AW3210" s="0" t="n">
        <v>1</v>
      </c>
      <c r="AX3210" s="0" t="n">
        <v>0</v>
      </c>
      <c r="AY3210" s="0" t="n">
        <v>0</v>
      </c>
      <c r="AZ3210" s="0" t="n">
        <v>0</v>
      </c>
      <c r="BA3210" s="0" t="n">
        <v>1</v>
      </c>
      <c r="BB3210" s="0" t="n">
        <v>2</v>
      </c>
      <c r="BC3210" s="0" t="n">
        <v>1</v>
      </c>
      <c r="BD3210" s="0" t="n">
        <v>0</v>
      </c>
      <c r="BE3210" s="0" t="n">
        <v>0</v>
      </c>
      <c r="BF3210" s="0" t="n">
        <v>0</v>
      </c>
      <c r="BG3210" s="1" t="n">
        <v>-4.705191E-010</v>
      </c>
      <c r="BH3210" s="1" t="n">
        <v>-3.306153E-009</v>
      </c>
      <c r="BI3210" s="1" t="n">
        <v>2.607412E-008</v>
      </c>
      <c r="BJ3210" s="0" t="n">
        <v>1</v>
      </c>
      <c r="BK3210" s="0" t="n">
        <v>1</v>
      </c>
      <c r="BL3210" s="0" t="n">
        <v>0</v>
      </c>
      <c r="BM3210" s="0" t="n">
        <v>0</v>
      </c>
      <c r="BN3210" s="0" t="n">
        <v>0</v>
      </c>
      <c r="BO3210" s="0" t="n">
        <v>1</v>
      </c>
      <c r="BP3210" s="0" t="n">
        <v>3</v>
      </c>
      <c r="BQ3210" s="0" t="n">
        <v>1</v>
      </c>
      <c r="BR3210" s="0" t="n">
        <v>0.0111598</v>
      </c>
      <c r="BS3210" s="0" t="n">
        <v>0.00754652</v>
      </c>
      <c r="BT3210" s="0" t="n">
        <v>0.001574137</v>
      </c>
      <c r="BU3210" s="1" t="n">
        <v>-5.033781E-010</v>
      </c>
      <c r="BV3210" s="1" t="n">
        <v>-2.482013E-009</v>
      </c>
      <c r="BW3210" s="1" t="n">
        <v>2.76767E-008</v>
      </c>
      <c r="BX3210" s="0" t="n">
        <v>1</v>
      </c>
      <c r="BY3210" s="0" t="n">
        <v>1</v>
      </c>
      <c r="BZ3210" s="0" t="n">
        <v>0</v>
      </c>
      <c r="CA3210" s="0" t="n">
        <v>0</v>
      </c>
      <c r="CB3210" s="0" t="n">
        <v>0</v>
      </c>
      <c r="CC3210" s="0" t="n">
        <v>1</v>
      </c>
      <c r="CD3210" s="2" t="n">
        <f aca="false">SQRT(SUMSQ(AB3210:AD3210))</f>
        <v>0</v>
      </c>
      <c r="CE3210" s="2" t="n">
        <f aca="false">SQRT(SUMSQ(AP3210:AR3210))</f>
        <v>0</v>
      </c>
      <c r="CF3210" s="2" t="n">
        <f aca="false">SQRT(SUMSQ(BD3210:BF3210))</f>
        <v>0</v>
      </c>
      <c r="CG3210" s="2" t="n">
        <f aca="false">SQRT(SUMSQ(BR3210:BT3210))</f>
        <v>0.013563517517413</v>
      </c>
      <c r="CH3210" s="2" t="n">
        <f aca="false">DEGREES(2*ACOS(AH3210))</f>
        <v>0</v>
      </c>
      <c r="CI3210" s="2" t="n">
        <f aca="false">DEGREES(2*ACOS(AV3210))</f>
        <v>0</v>
      </c>
      <c r="CJ3210" s="2" t="n">
        <f aca="false">DEGREES(2*ACOS(BJ3210))</f>
        <v>0</v>
      </c>
      <c r="CK3210" s="2" t="n">
        <f aca="false">DEGREES(2*ACOS(BX3210))</f>
        <v>0</v>
      </c>
      <c r="CL3210" s="0" t="n">
        <f aca="false">ABS(AI3210-1)</f>
        <v>0</v>
      </c>
      <c r="CM3210" s="0" t="n">
        <f aca="false">ABS(AW3210-1)</f>
        <v>0</v>
      </c>
      <c r="CN3210" s="0" t="n">
        <f aca="false">ABS(BK3210-1)</f>
        <v>0</v>
      </c>
      <c r="CO3210" s="0" t="n">
        <f aca="false">ABS(BY3210-1)</f>
        <v>0</v>
      </c>
      <c r="CP3210" s="3" t="n">
        <f aca="false">DEGREES(2*ACOS(AH3210))</f>
        <v>0</v>
      </c>
      <c r="CQ3210" s="3" t="n">
        <f aca="false">DEGREES(2*ACOS(AV3210))</f>
        <v>0</v>
      </c>
      <c r="CR3210" s="3" t="n">
        <f aca="false">DEGREES(2*ACOS(BJ3210))</f>
        <v>0</v>
      </c>
      <c r="CS3210" s="3" t="n">
        <f aca="false">DEGREES(2*ACOS(CC3210))</f>
        <v>0</v>
      </c>
      <c r="CT3210" s="0" t="n">
        <f aca="false">SUM(CD3210:CR3210)</f>
        <v>0.013563517517413</v>
      </c>
      <c r="CU3210" s="4" t="n">
        <f aca="false">(CT3210-MIN($CT$5:$CT$1744))/(MAX($CT$5:$CT$1744)-MIN($CT$5:$CT$1744))</f>
        <v>0.00129455441225883</v>
      </c>
      <c r="CV3210" s="0" t="n">
        <f aca="false">SUM(CD3210,CH3210,CL3210,CP3210)</f>
        <v>0</v>
      </c>
      <c r="CW3210" s="0" t="n">
        <f aca="false">SUM(CE3210,CI3210,CM3210,CQ3210)</f>
        <v>0</v>
      </c>
      <c r="CX3210" s="0" t="n">
        <f aca="false">SUM(CF3210,CJ3210,CN3210,CR3210)</f>
        <v>0</v>
      </c>
      <c r="CY3210" s="0" t="n">
        <f aca="false">SUM(CG3210,CK3210,CO3210)</f>
        <v>0.013563517517413</v>
      </c>
      <c r="CZ3210" s="5" t="str">
        <f aca="false">IF(CD3210=0,IF(CH3210=0,IF(CL3210=0,IF(CP3210=0,"NULL","4"),"3"),"2"),"1")</f>
        <v>NULL</v>
      </c>
    </row>
    <row r="3211" customFormat="false" ht="14.9" hidden="false" customHeight="false" outlineLevel="0" collapsed="false">
      <c r="A3211" s="0" t="n">
        <v>2512.372</v>
      </c>
      <c r="B3211" s="0" t="n">
        <v>6.520725</v>
      </c>
      <c r="C3211" s="0" t="n">
        <v>3.081897</v>
      </c>
      <c r="D3211" s="0" t="n">
        <v>0.7385777</v>
      </c>
      <c r="E3211" s="0" t="n">
        <v>-0.01430051</v>
      </c>
      <c r="F3211" s="0" t="n">
        <v>0.0655942</v>
      </c>
      <c r="G3211" s="0" t="n">
        <v>-0.09821778</v>
      </c>
      <c r="H3211" s="0" t="n">
        <v>0.9928979</v>
      </c>
      <c r="I3211" s="0" t="n">
        <v>0.3590189</v>
      </c>
      <c r="J3211" s="0" t="n">
        <v>-0.0940991</v>
      </c>
      <c r="K3211" s="0" t="n">
        <v>0.6908171</v>
      </c>
      <c r="L3211" s="0" t="n">
        <v>0.09142452</v>
      </c>
      <c r="M3211" s="0" t="n">
        <v>0.7110266</v>
      </c>
      <c r="N3211" s="0" t="n">
        <v>0</v>
      </c>
      <c r="O3211" s="0" t="n">
        <v>0</v>
      </c>
      <c r="P3211" s="0" t="n">
        <v>0</v>
      </c>
      <c r="Q3211" s="0" t="n">
        <v>0</v>
      </c>
      <c r="R3211" s="0" t="n">
        <v>105.8604</v>
      </c>
      <c r="S3211" s="0" t="n">
        <v>94.50382</v>
      </c>
      <c r="T3211" s="0" t="n">
        <v>78.01514</v>
      </c>
      <c r="U3211" s="0" t="n">
        <v>71.92324</v>
      </c>
      <c r="V3211" s="0" t="n">
        <v>81.01665</v>
      </c>
      <c r="W3211" s="0" t="n">
        <v>83.36509</v>
      </c>
      <c r="X3211" s="0" t="n">
        <v>91.30489</v>
      </c>
      <c r="Y3211" s="0" t="n">
        <v>75.906</v>
      </c>
      <c r="Z3211" s="0" t="n">
        <v>0</v>
      </c>
      <c r="AA3211" s="0" t="n">
        <v>1</v>
      </c>
      <c r="AB3211" s="0" t="n">
        <v>-0.04209385</v>
      </c>
      <c r="AC3211" s="0" t="n">
        <v>-0.08120187</v>
      </c>
      <c r="AD3211" s="0" t="n">
        <v>0.01683252</v>
      </c>
      <c r="AE3211" s="1" t="n">
        <v>8.043505E-010</v>
      </c>
      <c r="AF3211" s="1" t="n">
        <v>-1.114961E-009</v>
      </c>
      <c r="AG3211" s="1" t="n">
        <v>-4.022089E-008</v>
      </c>
      <c r="AH3211" s="0" t="n">
        <v>1</v>
      </c>
      <c r="AI3211" s="0" t="n">
        <v>1</v>
      </c>
      <c r="AJ3211" s="0" t="n">
        <v>0</v>
      </c>
      <c r="AK3211" s="0" t="n">
        <v>0</v>
      </c>
      <c r="AL3211" s="0" t="n">
        <v>0</v>
      </c>
      <c r="AM3211" s="0" t="n">
        <v>1</v>
      </c>
      <c r="AN3211" s="0" t="n">
        <v>1</v>
      </c>
      <c r="AO3211" s="0" t="n">
        <v>1</v>
      </c>
      <c r="AP3211" s="0" t="n">
        <v>0</v>
      </c>
      <c r="AQ3211" s="0" t="n">
        <v>0</v>
      </c>
      <c r="AR3211" s="0" t="n">
        <v>0</v>
      </c>
      <c r="AS3211" s="1" t="n">
        <v>8.043505E-010</v>
      </c>
      <c r="AT3211" s="1" t="n">
        <v>-1.114961E-009</v>
      </c>
      <c r="AU3211" s="1" t="n">
        <v>-4.022089E-008</v>
      </c>
      <c r="AV3211" s="0" t="n">
        <v>1</v>
      </c>
      <c r="AW3211" s="0" t="n">
        <v>1</v>
      </c>
      <c r="AX3211" s="0" t="n">
        <v>0</v>
      </c>
      <c r="AY3211" s="0" t="n">
        <v>0</v>
      </c>
      <c r="AZ3211" s="0" t="n">
        <v>0</v>
      </c>
      <c r="BA3211" s="0" t="n">
        <v>1</v>
      </c>
      <c r="BB3211" s="0" t="n">
        <v>2</v>
      </c>
      <c r="BC3211" s="0" t="n">
        <v>1</v>
      </c>
      <c r="BD3211" s="0" t="n">
        <v>0</v>
      </c>
      <c r="BE3211" s="0" t="n">
        <v>0</v>
      </c>
      <c r="BF3211" s="0" t="n">
        <v>0</v>
      </c>
      <c r="BG3211" s="1" t="n">
        <v>7.168967E-010</v>
      </c>
      <c r="BH3211" s="1" t="n">
        <v>-3.578626E-010</v>
      </c>
      <c r="BI3211" s="1" t="n">
        <v>-3.727319E-008</v>
      </c>
      <c r="BJ3211" s="0" t="n">
        <v>1</v>
      </c>
      <c r="BK3211" s="0" t="n">
        <v>1</v>
      </c>
      <c r="BL3211" s="0" t="n">
        <v>0</v>
      </c>
      <c r="BM3211" s="0" t="n">
        <v>0</v>
      </c>
      <c r="BN3211" s="0" t="n">
        <v>0</v>
      </c>
      <c r="BO3211" s="0" t="n">
        <v>1</v>
      </c>
      <c r="BP3211" s="0" t="n">
        <v>3</v>
      </c>
      <c r="BQ3211" s="0" t="n">
        <v>1</v>
      </c>
      <c r="BR3211" s="0" t="n">
        <v>0</v>
      </c>
      <c r="BS3211" s="0" t="n">
        <v>0</v>
      </c>
      <c r="BT3211" s="0" t="n">
        <v>0</v>
      </c>
      <c r="BU3211" s="0" t="n">
        <v>0</v>
      </c>
      <c r="BV3211" s="0" t="n">
        <v>0</v>
      </c>
      <c r="BW3211" s="0" t="n">
        <v>0</v>
      </c>
      <c r="BX3211" s="0" t="n">
        <v>1</v>
      </c>
      <c r="BY3211" s="0" t="n">
        <v>1</v>
      </c>
      <c r="BZ3211" s="0" t="n">
        <v>0</v>
      </c>
      <c r="CA3211" s="0" t="n">
        <v>0</v>
      </c>
      <c r="CB3211" s="0" t="n">
        <v>0</v>
      </c>
      <c r="CC3211" s="0" t="n">
        <v>1</v>
      </c>
      <c r="CD3211" s="2" t="n">
        <f aca="false">SQRT(SUMSQ(AB3211:AD3211))</f>
        <v>0.0929998367142104</v>
      </c>
      <c r="CE3211" s="2" t="n">
        <f aca="false">SQRT(SUMSQ(AP3211:AR3211))</f>
        <v>0</v>
      </c>
      <c r="CF3211" s="2" t="n">
        <f aca="false">SQRT(SUMSQ(BD3211:BF3211))</f>
        <v>0</v>
      </c>
      <c r="CG3211" s="2" t="n">
        <f aca="false">SQRT(SUMSQ(BR3211:BT3211))</f>
        <v>0</v>
      </c>
      <c r="CH3211" s="2" t="n">
        <f aca="false">DEGREES(2*ACOS(AH3211))</f>
        <v>0</v>
      </c>
      <c r="CI3211" s="2" t="n">
        <f aca="false">DEGREES(2*ACOS(AV3211))</f>
        <v>0</v>
      </c>
      <c r="CJ3211" s="2" t="n">
        <f aca="false">DEGREES(2*ACOS(BJ3211))</f>
        <v>0</v>
      </c>
      <c r="CK3211" s="2" t="n">
        <f aca="false">DEGREES(2*ACOS(BX3211))</f>
        <v>0</v>
      </c>
      <c r="CL3211" s="0" t="n">
        <f aca="false">ABS(AI3211-1)</f>
        <v>0</v>
      </c>
      <c r="CM3211" s="0" t="n">
        <f aca="false">ABS(AW3211-1)</f>
        <v>0</v>
      </c>
      <c r="CN3211" s="0" t="n">
        <f aca="false">ABS(BK3211-1)</f>
        <v>0</v>
      </c>
      <c r="CO3211" s="0" t="n">
        <f aca="false">ABS(BY3211-1)</f>
        <v>0</v>
      </c>
      <c r="CP3211" s="3" t="n">
        <f aca="false">DEGREES(2*ACOS(AH3211))</f>
        <v>0</v>
      </c>
      <c r="CQ3211" s="3" t="n">
        <f aca="false">DEGREES(2*ACOS(AV3211))</f>
        <v>0</v>
      </c>
      <c r="CR3211" s="3" t="n">
        <f aca="false">DEGREES(2*ACOS(BJ3211))</f>
        <v>0</v>
      </c>
      <c r="CS3211" s="3" t="n">
        <f aca="false">DEGREES(2*ACOS(CC3211))</f>
        <v>0</v>
      </c>
      <c r="CT3211" s="0" t="n">
        <f aca="false">SUM(CD3211:CR3211)</f>
        <v>0.0929998367142104</v>
      </c>
      <c r="CU3211" s="4" t="n">
        <f aca="false">(CT3211-MIN($CT$5:$CT$1744))/(MAX($CT$5:$CT$1744)-MIN($CT$5:$CT$1744))</f>
        <v>0.00887626301976382</v>
      </c>
      <c r="CV3211" s="0" t="n">
        <f aca="false">SUM(CD3211,CH3211,CL3211,CP3211)</f>
        <v>0.0929998367142104</v>
      </c>
      <c r="CW3211" s="0" t="n">
        <f aca="false">SUM(CE3211,CI3211,CM3211,CQ3211)</f>
        <v>0</v>
      </c>
      <c r="CX3211" s="0" t="n">
        <f aca="false">SUM(CF3211,CJ3211,CN3211,CR3211)</f>
        <v>0</v>
      </c>
      <c r="CY3211" s="0" t="n">
        <f aca="false">SUM(CG3211,CK3211,CO3211)</f>
        <v>0</v>
      </c>
      <c r="CZ3211" s="5" t="str">
        <f aca="false">IF(CD3211=0,IF(CH3211=0,IF(CL3211=0,IF(CP3211=0,"NULL","4"),"3"),"2"),"1")</f>
        <v>1</v>
      </c>
    </row>
    <row r="3212" customFormat="false" ht="14.9" hidden="false" customHeight="false" outlineLevel="0" collapsed="false">
      <c r="A3212" s="0" t="n">
        <v>2512.421</v>
      </c>
      <c r="B3212" s="0" t="n">
        <v>6.507226</v>
      </c>
      <c r="C3212" s="0" t="n">
        <v>2.979555</v>
      </c>
      <c r="D3212" s="0" t="n">
        <v>0.7722057</v>
      </c>
      <c r="E3212" s="0" t="n">
        <v>-0.01430049</v>
      </c>
      <c r="F3212" s="0" t="n">
        <v>0.06559421</v>
      </c>
      <c r="G3212" s="0" t="n">
        <v>-0.09821779</v>
      </c>
      <c r="H3212" s="0" t="n">
        <v>0.9928979</v>
      </c>
      <c r="I3212" s="0" t="n">
        <v>0.3590189</v>
      </c>
      <c r="J3212" s="0" t="n">
        <v>-0.09290875</v>
      </c>
      <c r="K3212" s="0" t="n">
        <v>0.6904312</v>
      </c>
      <c r="L3212" s="0" t="n">
        <v>0.09012932</v>
      </c>
      <c r="M3212" s="0" t="n">
        <v>0.711723</v>
      </c>
      <c r="N3212" s="0" t="n">
        <v>0</v>
      </c>
      <c r="O3212" s="0" t="n">
        <v>0</v>
      </c>
      <c r="P3212" s="0" t="n">
        <v>0</v>
      </c>
      <c r="Q3212" s="0" t="n">
        <v>0</v>
      </c>
      <c r="R3212" s="0" t="n">
        <v>114.0789</v>
      </c>
      <c r="S3212" s="0" t="n">
        <v>101.8758</v>
      </c>
      <c r="T3212" s="0" t="n">
        <v>84.10703</v>
      </c>
      <c r="U3212" s="0" t="n">
        <v>77.53229</v>
      </c>
      <c r="V3212" s="0" t="n">
        <v>87.46041</v>
      </c>
      <c r="W3212" s="0" t="n">
        <v>89.86091</v>
      </c>
      <c r="X3212" s="0" t="n">
        <v>98.37984</v>
      </c>
      <c r="Y3212" s="0" t="n">
        <v>81.45503</v>
      </c>
      <c r="Z3212" s="0" t="n">
        <v>0</v>
      </c>
      <c r="AA3212" s="0" t="n">
        <v>1</v>
      </c>
      <c r="AB3212" s="0" t="n">
        <v>-0.09535316</v>
      </c>
      <c r="AC3212" s="0" t="n">
        <v>-0.183024</v>
      </c>
      <c r="AD3212" s="0" t="n">
        <v>0.0388577</v>
      </c>
      <c r="AE3212" s="1" t="n">
        <v>-8.923368E-011</v>
      </c>
      <c r="AF3212" s="1" t="n">
        <v>3.529535E-009</v>
      </c>
      <c r="AG3212" s="1" t="n">
        <v>-9.813989E-009</v>
      </c>
      <c r="AH3212" s="0" t="n">
        <v>1</v>
      </c>
      <c r="AI3212" s="0" t="n">
        <v>1</v>
      </c>
      <c r="AJ3212" s="0" t="n">
        <v>0</v>
      </c>
      <c r="AK3212" s="0" t="n">
        <v>0</v>
      </c>
      <c r="AL3212" s="0" t="n">
        <v>0</v>
      </c>
      <c r="AM3212" s="0" t="n">
        <v>1</v>
      </c>
      <c r="AN3212" s="0" t="n">
        <v>1</v>
      </c>
      <c r="AO3212" s="0" t="n">
        <v>1</v>
      </c>
      <c r="AP3212" s="0" t="n">
        <v>0</v>
      </c>
      <c r="AQ3212" s="0" t="n">
        <v>0</v>
      </c>
      <c r="AR3212" s="0" t="n">
        <v>0</v>
      </c>
      <c r="AS3212" s="1" t="n">
        <v>-1.977597E-010</v>
      </c>
      <c r="AT3212" s="1" t="n">
        <v>3.078785E-009</v>
      </c>
      <c r="AU3212" s="1" t="n">
        <v>-1.061741E-008</v>
      </c>
      <c r="AV3212" s="0" t="n">
        <v>1</v>
      </c>
      <c r="AW3212" s="0" t="n">
        <v>1</v>
      </c>
      <c r="AX3212" s="0" t="n">
        <v>0</v>
      </c>
      <c r="AY3212" s="0" t="n">
        <v>0</v>
      </c>
      <c r="AZ3212" s="0" t="n">
        <v>0</v>
      </c>
      <c r="BA3212" s="0" t="n">
        <v>1</v>
      </c>
      <c r="BB3212" s="0" t="n">
        <v>2</v>
      </c>
      <c r="BC3212" s="0" t="n">
        <v>1</v>
      </c>
      <c r="BD3212" s="0" t="n">
        <v>0</v>
      </c>
      <c r="BE3212" s="0" t="n">
        <v>0</v>
      </c>
      <c r="BF3212" s="0" t="n">
        <v>0</v>
      </c>
      <c r="BG3212" s="1" t="n">
        <v>-2.123353E-010</v>
      </c>
      <c r="BH3212" s="1" t="n">
        <v>3.549866E-009</v>
      </c>
      <c r="BI3212" s="1" t="n">
        <v>-6.315262E-009</v>
      </c>
      <c r="BJ3212" s="0" t="n">
        <v>1</v>
      </c>
      <c r="BK3212" s="0" t="n">
        <v>1</v>
      </c>
      <c r="BL3212" s="0" t="n">
        <v>0</v>
      </c>
      <c r="BM3212" s="0" t="n">
        <v>0</v>
      </c>
      <c r="BN3212" s="0" t="n">
        <v>0</v>
      </c>
      <c r="BO3212" s="0" t="n">
        <v>1</v>
      </c>
      <c r="BP3212" s="0" t="n">
        <v>3</v>
      </c>
      <c r="BQ3212" s="0" t="n">
        <v>1</v>
      </c>
      <c r="BR3212" s="0" t="n">
        <v>0.09023569</v>
      </c>
      <c r="BS3212" s="0" t="n">
        <v>0.05751595</v>
      </c>
      <c r="BT3212" s="0" t="n">
        <v>0.006229503</v>
      </c>
      <c r="BU3212" s="1" t="n">
        <v>-1.423532E-009</v>
      </c>
      <c r="BV3212" s="1" t="n">
        <v>3.765228E-009</v>
      </c>
      <c r="BW3212" s="1" t="n">
        <v>5.470338E-008</v>
      </c>
      <c r="BX3212" s="0" t="n">
        <v>1</v>
      </c>
      <c r="BY3212" s="0" t="n">
        <v>1</v>
      </c>
      <c r="BZ3212" s="0" t="n">
        <v>0</v>
      </c>
      <c r="CA3212" s="0" t="n">
        <v>0</v>
      </c>
      <c r="CB3212" s="0" t="n">
        <v>0</v>
      </c>
      <c r="CC3212" s="0" t="n">
        <v>1</v>
      </c>
      <c r="CD3212" s="2" t="n">
        <f aca="false">SQRT(SUMSQ(AB3212:AD3212))</f>
        <v>0.209999834636305</v>
      </c>
      <c r="CE3212" s="2" t="n">
        <f aca="false">SQRT(SUMSQ(AP3212:AR3212))</f>
        <v>0</v>
      </c>
      <c r="CF3212" s="2" t="n">
        <f aca="false">SQRT(SUMSQ(BD3212:BF3212))</f>
        <v>0</v>
      </c>
      <c r="CG3212" s="2" t="n">
        <f aca="false">SQRT(SUMSQ(BR3212:BT3212))</f>
        <v>0.10718848334502</v>
      </c>
      <c r="CH3212" s="2" t="n">
        <f aca="false">DEGREES(2*ACOS(AH3212))</f>
        <v>0</v>
      </c>
      <c r="CI3212" s="2" t="n">
        <f aca="false">DEGREES(2*ACOS(AV3212))</f>
        <v>0</v>
      </c>
      <c r="CJ3212" s="2" t="n">
        <f aca="false">DEGREES(2*ACOS(BJ3212))</f>
        <v>0</v>
      </c>
      <c r="CK3212" s="2" t="n">
        <f aca="false">DEGREES(2*ACOS(BX3212))</f>
        <v>0</v>
      </c>
      <c r="CL3212" s="0" t="n">
        <f aca="false">ABS(AI3212-1)</f>
        <v>0</v>
      </c>
      <c r="CM3212" s="0" t="n">
        <f aca="false">ABS(AW3212-1)</f>
        <v>0</v>
      </c>
      <c r="CN3212" s="0" t="n">
        <f aca="false">ABS(BK3212-1)</f>
        <v>0</v>
      </c>
      <c r="CO3212" s="0" t="n">
        <f aca="false">ABS(BY3212-1)</f>
        <v>0</v>
      </c>
      <c r="CP3212" s="3" t="n">
        <f aca="false">DEGREES(2*ACOS(AH3212))</f>
        <v>0</v>
      </c>
      <c r="CQ3212" s="3" t="n">
        <f aca="false">DEGREES(2*ACOS(AV3212))</f>
        <v>0</v>
      </c>
      <c r="CR3212" s="3" t="n">
        <f aca="false">DEGREES(2*ACOS(BJ3212))</f>
        <v>0</v>
      </c>
      <c r="CS3212" s="3" t="n">
        <f aca="false">DEGREES(2*ACOS(CC3212))</f>
        <v>0</v>
      </c>
      <c r="CT3212" s="0" t="n">
        <f aca="false">SUM(CD3212:CR3212)</f>
        <v>0.317188317981325</v>
      </c>
      <c r="CU3212" s="4" t="n">
        <f aca="false">(CT3212-MIN($CT$5:$CT$1744))/(MAX($CT$5:$CT$1744)-MIN($CT$5:$CT$1744))</f>
        <v>0.0302736761339767</v>
      </c>
      <c r="CV3212" s="0" t="n">
        <f aca="false">SUM(CD3212,CH3212,CL3212,CP3212)</f>
        <v>0.209999834636305</v>
      </c>
      <c r="CW3212" s="0" t="n">
        <f aca="false">SUM(CE3212,CI3212,CM3212,CQ3212)</f>
        <v>0</v>
      </c>
      <c r="CX3212" s="0" t="n">
        <f aca="false">SUM(CF3212,CJ3212,CN3212,CR3212)</f>
        <v>0</v>
      </c>
      <c r="CY3212" s="0" t="n">
        <f aca="false">SUM(CG3212,CK3212,CO3212)</f>
        <v>0.10718848334502</v>
      </c>
      <c r="CZ3212" s="5" t="str">
        <f aca="false">IF(CD3212=0,IF(CH3212=0,IF(CL3212=0,IF(CP3212=0,"NULL","4"),"3"),"2"),"1")</f>
        <v>1</v>
      </c>
    </row>
    <row r="3213" customFormat="false" ht="14.9" hidden="false" customHeight="false" outlineLevel="0" collapsed="false">
      <c r="A3213" s="0" t="n">
        <v>2512.473</v>
      </c>
      <c r="B3213" s="0" t="n">
        <v>6.425905</v>
      </c>
      <c r="C3213" s="0" t="n">
        <v>2.785589</v>
      </c>
      <c r="D3213" s="0" t="n">
        <v>0.817378</v>
      </c>
      <c r="E3213" s="0" t="n">
        <v>-0.01430049</v>
      </c>
      <c r="F3213" s="0" t="n">
        <v>0.06559421</v>
      </c>
      <c r="G3213" s="0" t="n">
        <v>-0.09821775</v>
      </c>
      <c r="H3213" s="0" t="n">
        <v>0.9928979</v>
      </c>
      <c r="I3213" s="0" t="n">
        <v>0.3590189</v>
      </c>
      <c r="J3213" s="0" t="n">
        <v>-0.08982837</v>
      </c>
      <c r="K3213" s="0" t="n">
        <v>0.6896654</v>
      </c>
      <c r="L3213" s="0" t="n">
        <v>0.0868561</v>
      </c>
      <c r="M3213" s="0" t="n">
        <v>0.7132661</v>
      </c>
      <c r="N3213" s="0" t="n">
        <v>0</v>
      </c>
      <c r="O3213" s="0" t="n">
        <v>0</v>
      </c>
      <c r="P3213" s="0" t="n">
        <v>0</v>
      </c>
      <c r="Q3213" s="0" t="n">
        <v>0</v>
      </c>
      <c r="R3213" s="0" t="n">
        <v>116.6186</v>
      </c>
      <c r="S3213" s="0" t="n">
        <v>104.2725</v>
      </c>
      <c r="T3213" s="0" t="n">
        <v>86.23563</v>
      </c>
      <c r="U3213" s="0" t="n">
        <v>79.59367</v>
      </c>
      <c r="V3213" s="0" t="n">
        <v>90.0508</v>
      </c>
      <c r="W3213" s="0" t="n">
        <v>92.16402</v>
      </c>
      <c r="X3213" s="0" t="n">
        <v>100.7303</v>
      </c>
      <c r="Y3213" s="0" t="n">
        <v>82.61301</v>
      </c>
      <c r="Z3213" s="0" t="n">
        <v>0</v>
      </c>
      <c r="AA3213" s="0" t="n">
        <v>1</v>
      </c>
      <c r="AB3213" s="0" t="n">
        <v>-0.1155332</v>
      </c>
      <c r="AC3213" s="0" t="n">
        <v>-0.2169127</v>
      </c>
      <c r="AD3213" s="0" t="n">
        <v>0.04045187</v>
      </c>
      <c r="AE3213" s="1" t="n">
        <v>6.225933E-013</v>
      </c>
      <c r="AF3213" s="1" t="n">
        <v>1.765629E-009</v>
      </c>
      <c r="AG3213" s="1" t="n">
        <v>1.024378E-008</v>
      </c>
      <c r="AH3213" s="0" t="n">
        <v>1</v>
      </c>
      <c r="AI3213" s="0" t="n">
        <v>1</v>
      </c>
      <c r="AJ3213" s="0" t="n">
        <v>0</v>
      </c>
      <c r="AK3213" s="0" t="n">
        <v>0</v>
      </c>
      <c r="AL3213" s="0" t="n">
        <v>0</v>
      </c>
      <c r="AM3213" s="0" t="n">
        <v>1</v>
      </c>
      <c r="AN3213" s="0" t="n">
        <v>1</v>
      </c>
      <c r="AO3213" s="0" t="n">
        <v>1</v>
      </c>
      <c r="AP3213" s="0" t="n">
        <v>0</v>
      </c>
      <c r="AQ3213" s="0" t="n">
        <v>0</v>
      </c>
      <c r="AR3213" s="0" t="n">
        <v>0</v>
      </c>
      <c r="AS3213" s="1" t="n">
        <v>9.678507E-011</v>
      </c>
      <c r="AT3213" s="1" t="n">
        <v>1.894104E-009</v>
      </c>
      <c r="AU3213" s="1" t="n">
        <v>6.395191E-009</v>
      </c>
      <c r="AV3213" s="0" t="n">
        <v>1</v>
      </c>
      <c r="AW3213" s="0" t="n">
        <v>1</v>
      </c>
      <c r="AX3213" s="0" t="n">
        <v>0</v>
      </c>
      <c r="AY3213" s="0" t="n">
        <v>0</v>
      </c>
      <c r="AZ3213" s="0" t="n">
        <v>0</v>
      </c>
      <c r="BA3213" s="0" t="n">
        <v>1</v>
      </c>
      <c r="BB3213" s="0" t="n">
        <v>2</v>
      </c>
      <c r="BC3213" s="0" t="n">
        <v>1</v>
      </c>
      <c r="BD3213" s="0" t="n">
        <v>0</v>
      </c>
      <c r="BE3213" s="0" t="n">
        <v>0</v>
      </c>
      <c r="BF3213" s="0" t="n">
        <v>0</v>
      </c>
      <c r="BG3213" s="1" t="n">
        <v>9.678507E-011</v>
      </c>
      <c r="BH3213" s="1" t="n">
        <v>1.894104E-009</v>
      </c>
      <c r="BI3213" s="1" t="n">
        <v>6.395191E-009</v>
      </c>
      <c r="BJ3213" s="0" t="n">
        <v>1</v>
      </c>
      <c r="BK3213" s="0" t="n">
        <v>1</v>
      </c>
      <c r="BL3213" s="0" t="n">
        <v>0</v>
      </c>
      <c r="BM3213" s="0" t="n">
        <v>0</v>
      </c>
      <c r="BN3213" s="0" t="n">
        <v>0</v>
      </c>
      <c r="BO3213" s="0" t="n">
        <v>1</v>
      </c>
      <c r="BP3213" s="0" t="n">
        <v>3</v>
      </c>
      <c r="BQ3213" s="0" t="n">
        <v>1</v>
      </c>
      <c r="BR3213" s="0" t="n">
        <v>0.008325758</v>
      </c>
      <c r="BS3213" s="0" t="n">
        <v>0.004850037</v>
      </c>
      <c r="BT3213" s="0" t="n">
        <v>0.001662462</v>
      </c>
      <c r="BU3213" s="1" t="n">
        <v>-3.451442E-010</v>
      </c>
      <c r="BV3213" s="1" t="n">
        <v>1.898085E-009</v>
      </c>
      <c r="BW3213" s="1" t="n">
        <v>9.594281E-009</v>
      </c>
      <c r="BX3213" s="0" t="n">
        <v>1</v>
      </c>
      <c r="BY3213" s="0" t="n">
        <v>1</v>
      </c>
      <c r="BZ3213" s="0" t="n">
        <v>0</v>
      </c>
      <c r="CA3213" s="0" t="n">
        <v>0</v>
      </c>
      <c r="CB3213" s="0" t="n">
        <v>0</v>
      </c>
      <c r="CC3213" s="0" t="n">
        <v>1</v>
      </c>
      <c r="CD3213" s="2" t="n">
        <f aca="false">SQRT(SUMSQ(AB3213:AD3213))</f>
        <v>0.249069053698019</v>
      </c>
      <c r="CE3213" s="2" t="n">
        <f aca="false">SQRT(SUMSQ(AP3213:AR3213))</f>
        <v>0</v>
      </c>
      <c r="CF3213" s="2" t="n">
        <f aca="false">SQRT(SUMSQ(BD3213:BF3213))</f>
        <v>0</v>
      </c>
      <c r="CG3213" s="2" t="n">
        <f aca="false">SQRT(SUMSQ(BR3213:BT3213))</f>
        <v>0.00977777505761802</v>
      </c>
      <c r="CH3213" s="2" t="n">
        <f aca="false">DEGREES(2*ACOS(AH3213))</f>
        <v>0</v>
      </c>
      <c r="CI3213" s="2" t="n">
        <f aca="false">DEGREES(2*ACOS(AV3213))</f>
        <v>0</v>
      </c>
      <c r="CJ3213" s="2" t="n">
        <f aca="false">DEGREES(2*ACOS(BJ3213))</f>
        <v>0</v>
      </c>
      <c r="CK3213" s="2" t="n">
        <f aca="false">DEGREES(2*ACOS(BX3213))</f>
        <v>0</v>
      </c>
      <c r="CL3213" s="0" t="n">
        <f aca="false">ABS(AI3213-1)</f>
        <v>0</v>
      </c>
      <c r="CM3213" s="0" t="n">
        <f aca="false">ABS(AW3213-1)</f>
        <v>0</v>
      </c>
      <c r="CN3213" s="0" t="n">
        <f aca="false">ABS(BK3213-1)</f>
        <v>0</v>
      </c>
      <c r="CO3213" s="0" t="n">
        <f aca="false">ABS(BY3213-1)</f>
        <v>0</v>
      </c>
      <c r="CP3213" s="3" t="n">
        <f aca="false">DEGREES(2*ACOS(AH3213))</f>
        <v>0</v>
      </c>
      <c r="CQ3213" s="3" t="n">
        <f aca="false">DEGREES(2*ACOS(AV3213))</f>
        <v>0</v>
      </c>
      <c r="CR3213" s="3" t="n">
        <f aca="false">DEGREES(2*ACOS(BJ3213))</f>
        <v>0</v>
      </c>
      <c r="CS3213" s="3" t="n">
        <f aca="false">DEGREES(2*ACOS(CC3213))</f>
        <v>0</v>
      </c>
      <c r="CT3213" s="0" t="n">
        <f aca="false">SUM(CD3213:CR3213)</f>
        <v>0.258846828755637</v>
      </c>
      <c r="CU3213" s="4" t="n">
        <f aca="false">(CT3213-MIN($CT$5:$CT$1744))/(MAX($CT$5:$CT$1744)-MIN($CT$5:$CT$1744))</f>
        <v>0.0247053394397598</v>
      </c>
      <c r="CV3213" s="0" t="n">
        <f aca="false">SUM(CD3213,CH3213,CL3213,CP3213)</f>
        <v>0.249069053698019</v>
      </c>
      <c r="CW3213" s="0" t="n">
        <f aca="false">SUM(CE3213,CI3213,CM3213,CQ3213)</f>
        <v>0</v>
      </c>
      <c r="CX3213" s="0" t="n">
        <f aca="false">SUM(CF3213,CJ3213,CN3213,CR3213)</f>
        <v>0</v>
      </c>
      <c r="CY3213" s="0" t="n">
        <f aca="false">SUM(CG3213,CK3213,CO3213)</f>
        <v>0.00977777505761802</v>
      </c>
      <c r="CZ3213" s="5" t="str">
        <f aca="false">IF(CD3213=0,IF(CH3213=0,IF(CL3213=0,IF(CP3213=0,"NULL","4"),"3"),"2"),"1")</f>
        <v>1</v>
      </c>
    </row>
    <row r="3214" customFormat="false" ht="14.9" hidden="false" customHeight="false" outlineLevel="0" collapsed="false">
      <c r="A3214" s="0" t="n">
        <v>2512.521</v>
      </c>
      <c r="B3214" s="0" t="n">
        <v>6.323749</v>
      </c>
      <c r="C3214" s="0" t="n">
        <v>2.589053</v>
      </c>
      <c r="D3214" s="0" t="n">
        <v>0.8557694</v>
      </c>
      <c r="E3214" s="0" t="n">
        <v>-0.0143005</v>
      </c>
      <c r="F3214" s="0" t="n">
        <v>0.06559421</v>
      </c>
      <c r="G3214" s="0" t="n">
        <v>-0.09821772</v>
      </c>
      <c r="H3214" s="0" t="n">
        <v>0.9928979</v>
      </c>
      <c r="I3214" s="0" t="n">
        <v>0.3590189</v>
      </c>
      <c r="J3214" s="0" t="n">
        <v>-0.08468252</v>
      </c>
      <c r="K3214" s="0" t="n">
        <v>0.6886393</v>
      </c>
      <c r="L3214" s="0" t="n">
        <v>0.0815017</v>
      </c>
      <c r="M3214" s="0" t="n">
        <v>0.7155153</v>
      </c>
      <c r="N3214" s="0" t="n">
        <v>0</v>
      </c>
      <c r="O3214" s="0" t="n">
        <v>0</v>
      </c>
      <c r="P3214" s="0" t="n">
        <v>0</v>
      </c>
      <c r="Q3214" s="0" t="n">
        <v>0</v>
      </c>
      <c r="R3214" s="0" t="n">
        <v>103.9534</v>
      </c>
      <c r="S3214" s="0" t="n">
        <v>93.15349</v>
      </c>
      <c r="T3214" s="0" t="n">
        <v>77.16257</v>
      </c>
      <c r="U3214" s="0" t="n">
        <v>71.18445</v>
      </c>
      <c r="V3214" s="0" t="n">
        <v>81.02013</v>
      </c>
      <c r="W3214" s="0" t="n">
        <v>82.34844</v>
      </c>
      <c r="X3214" s="0" t="n">
        <v>89.78384</v>
      </c>
      <c r="Y3214" s="0" t="n">
        <v>72.3123</v>
      </c>
      <c r="Z3214" s="0" t="n">
        <v>0</v>
      </c>
      <c r="AA3214" s="0" t="n">
        <v>1</v>
      </c>
      <c r="AB3214" s="0" t="n">
        <v>-0.1160073</v>
      </c>
      <c r="AC3214" s="0" t="n">
        <v>-0.2099992</v>
      </c>
      <c r="AD3214" s="0" t="n">
        <v>0.03905329</v>
      </c>
      <c r="AE3214" s="1" t="n">
        <v>1.29402E-010</v>
      </c>
      <c r="AF3214" s="1" t="n">
        <v>2.43916E-010</v>
      </c>
      <c r="AG3214" s="1" t="n">
        <v>-5.396554E-010</v>
      </c>
      <c r="AH3214" s="0" t="n">
        <v>1</v>
      </c>
      <c r="AI3214" s="0" t="n">
        <v>1</v>
      </c>
      <c r="AJ3214" s="0" t="n">
        <v>0</v>
      </c>
      <c r="AK3214" s="0" t="n">
        <v>0</v>
      </c>
      <c r="AL3214" s="0" t="n">
        <v>0</v>
      </c>
      <c r="AM3214" s="0" t="n">
        <v>1</v>
      </c>
      <c r="AN3214" s="0" t="n">
        <v>1</v>
      </c>
      <c r="AO3214" s="0" t="n">
        <v>1</v>
      </c>
      <c r="AP3214" s="0" t="n">
        <v>0</v>
      </c>
      <c r="AQ3214" s="0" t="n">
        <v>0</v>
      </c>
      <c r="AR3214" s="0" t="n">
        <v>0</v>
      </c>
      <c r="AS3214" s="1" t="n">
        <v>1.063632E-010</v>
      </c>
      <c r="AT3214" s="1" t="n">
        <v>-3.552523E-010</v>
      </c>
      <c r="AU3214" s="1" t="n">
        <v>3.288523E-009</v>
      </c>
      <c r="AV3214" s="0" t="n">
        <v>1</v>
      </c>
      <c r="AW3214" s="0" t="n">
        <v>1</v>
      </c>
      <c r="AX3214" s="0" t="n">
        <v>0</v>
      </c>
      <c r="AY3214" s="0" t="n">
        <v>0</v>
      </c>
      <c r="AZ3214" s="0" t="n">
        <v>0</v>
      </c>
      <c r="BA3214" s="0" t="n">
        <v>1</v>
      </c>
      <c r="BB3214" s="0" t="n">
        <v>2</v>
      </c>
      <c r="BC3214" s="0" t="n">
        <v>1</v>
      </c>
      <c r="BD3214" s="0" t="n">
        <v>0</v>
      </c>
      <c r="BE3214" s="0" t="n">
        <v>0</v>
      </c>
      <c r="BF3214" s="0" t="n">
        <v>0</v>
      </c>
      <c r="BG3214" s="1" t="n">
        <v>1.651389E-010</v>
      </c>
      <c r="BH3214" s="1" t="n">
        <v>-4.660688E-010</v>
      </c>
      <c r="BI3214" s="1" t="n">
        <v>1.402821E-008</v>
      </c>
      <c r="BJ3214" s="0" t="n">
        <v>1</v>
      </c>
      <c r="BK3214" s="0" t="n">
        <v>1</v>
      </c>
      <c r="BL3214" s="0" t="n">
        <v>0</v>
      </c>
      <c r="BM3214" s="0" t="n">
        <v>0</v>
      </c>
      <c r="BN3214" s="0" t="n">
        <v>0</v>
      </c>
      <c r="BO3214" s="0" t="n">
        <v>1</v>
      </c>
      <c r="BP3214" s="0" t="n">
        <v>3</v>
      </c>
      <c r="BQ3214" s="0" t="n">
        <v>1</v>
      </c>
      <c r="BR3214" s="0" t="n">
        <v>0.0007704349</v>
      </c>
      <c r="BS3214" s="0" t="n">
        <v>0.000417936</v>
      </c>
      <c r="BT3214" s="0" t="n">
        <v>0.000138729</v>
      </c>
      <c r="BU3214" s="1" t="n">
        <v>2.863627E-011</v>
      </c>
      <c r="BV3214" s="1" t="n">
        <v>-1.136418E-009</v>
      </c>
      <c r="BW3214" s="1" t="n">
        <v>1.759265E-008</v>
      </c>
      <c r="BX3214" s="0" t="n">
        <v>1</v>
      </c>
      <c r="BY3214" s="0" t="n">
        <v>1</v>
      </c>
      <c r="BZ3214" s="0" t="n">
        <v>0</v>
      </c>
      <c r="CA3214" s="0" t="n">
        <v>0</v>
      </c>
      <c r="CB3214" s="0" t="n">
        <v>0</v>
      </c>
      <c r="CC3214" s="0" t="n">
        <v>1</v>
      </c>
      <c r="CD3214" s="2" t="n">
        <f aca="false">SQRT(SUMSQ(AB3214:AD3214))</f>
        <v>0.243068955470982</v>
      </c>
      <c r="CE3214" s="2" t="n">
        <f aca="false">SQRT(SUMSQ(AP3214:AR3214))</f>
        <v>0</v>
      </c>
      <c r="CF3214" s="2" t="n">
        <f aca="false">SQRT(SUMSQ(BD3214:BF3214))</f>
        <v>0</v>
      </c>
      <c r="CG3214" s="2" t="n">
        <f aca="false">SQRT(SUMSQ(BR3214:BT3214))</f>
        <v>0.00088740417548883</v>
      </c>
      <c r="CH3214" s="2" t="n">
        <f aca="false">DEGREES(2*ACOS(AH3214))</f>
        <v>0</v>
      </c>
      <c r="CI3214" s="2" t="n">
        <f aca="false">DEGREES(2*ACOS(AV3214))</f>
        <v>0</v>
      </c>
      <c r="CJ3214" s="2" t="n">
        <f aca="false">DEGREES(2*ACOS(BJ3214))</f>
        <v>0</v>
      </c>
      <c r="CK3214" s="2" t="n">
        <f aca="false">DEGREES(2*ACOS(BX3214))</f>
        <v>0</v>
      </c>
      <c r="CL3214" s="0" t="n">
        <f aca="false">ABS(AI3214-1)</f>
        <v>0</v>
      </c>
      <c r="CM3214" s="0" t="n">
        <f aca="false">ABS(AW3214-1)</f>
        <v>0</v>
      </c>
      <c r="CN3214" s="0" t="n">
        <f aca="false">ABS(BK3214-1)</f>
        <v>0</v>
      </c>
      <c r="CO3214" s="0" t="n">
        <f aca="false">ABS(BY3214-1)</f>
        <v>0</v>
      </c>
      <c r="CP3214" s="3" t="n">
        <f aca="false">DEGREES(2*ACOS(AH3214))</f>
        <v>0</v>
      </c>
      <c r="CQ3214" s="3" t="n">
        <f aca="false">DEGREES(2*ACOS(AV3214))</f>
        <v>0</v>
      </c>
      <c r="CR3214" s="3" t="n">
        <f aca="false">DEGREES(2*ACOS(BJ3214))</f>
        <v>0</v>
      </c>
      <c r="CS3214" s="3" t="n">
        <f aca="false">DEGREES(2*ACOS(CC3214))</f>
        <v>0</v>
      </c>
      <c r="CT3214" s="0" t="n">
        <f aca="false">SUM(CD3214:CR3214)</f>
        <v>0.243956359646471</v>
      </c>
      <c r="CU3214" s="4" t="n">
        <f aca="false">(CT3214-MIN($CT$5:$CT$1744))/(MAX($CT$5:$CT$1744)-MIN($CT$5:$CT$1744))</f>
        <v>0.0232841356509102</v>
      </c>
      <c r="CV3214" s="0" t="n">
        <f aca="false">SUM(CD3214,CH3214,CL3214,CP3214)</f>
        <v>0.243068955470982</v>
      </c>
      <c r="CW3214" s="0" t="n">
        <f aca="false">SUM(CE3214,CI3214,CM3214,CQ3214)</f>
        <v>0</v>
      </c>
      <c r="CX3214" s="0" t="n">
        <f aca="false">SUM(CF3214,CJ3214,CN3214,CR3214)</f>
        <v>0</v>
      </c>
      <c r="CY3214" s="0" t="n">
        <f aca="false">SUM(CG3214,CK3214,CO3214)</f>
        <v>0.00088740417548883</v>
      </c>
      <c r="CZ3214" s="5" t="str">
        <f aca="false">IF(CD3214=0,IF(CH3214=0,IF(CL3214=0,IF(CP3214=0,"NULL","4"),"3"),"2"),"1")</f>
        <v>1</v>
      </c>
    </row>
    <row r="3215" customFormat="false" ht="14.9" hidden="false" customHeight="false" outlineLevel="0" collapsed="false">
      <c r="A3215" s="0" t="n">
        <v>2512.571</v>
      </c>
      <c r="B3215" s="0" t="n">
        <v>6.217143</v>
      </c>
      <c r="C3215" s="0" t="n">
        <v>2.410447</v>
      </c>
      <c r="D3215" s="0" t="n">
        <v>0.884274</v>
      </c>
      <c r="E3215" s="0" t="n">
        <v>-0.01430049</v>
      </c>
      <c r="F3215" s="0" t="n">
        <v>0.0655942</v>
      </c>
      <c r="G3215" s="0" t="n">
        <v>-0.09821779</v>
      </c>
      <c r="H3215" s="0" t="n">
        <v>0.9928979</v>
      </c>
      <c r="I3215" s="0" t="n">
        <v>0.3590189</v>
      </c>
      <c r="J3215" s="0" t="n">
        <v>-0.07802542</v>
      </c>
      <c r="K3215" s="0" t="n">
        <v>0.6874732</v>
      </c>
      <c r="L3215" s="0" t="n">
        <v>0.07469434</v>
      </c>
      <c r="M3215" s="0" t="n">
        <v>0.7181318</v>
      </c>
      <c r="N3215" s="0" t="n">
        <v>0</v>
      </c>
      <c r="O3215" s="0" t="n">
        <v>0</v>
      </c>
      <c r="P3215" s="0" t="n">
        <v>0</v>
      </c>
      <c r="Q3215" s="0" t="n">
        <v>0</v>
      </c>
      <c r="R3215" s="0" t="n">
        <v>103.9313</v>
      </c>
      <c r="S3215" s="0" t="n">
        <v>93.41631</v>
      </c>
      <c r="T3215" s="0" t="n">
        <v>77.51138</v>
      </c>
      <c r="U3215" s="0" t="n">
        <v>71.36077</v>
      </c>
      <c r="V3215" s="0" t="n">
        <v>81.77643</v>
      </c>
      <c r="W3215" s="0" t="n">
        <v>82.42766</v>
      </c>
      <c r="X3215" s="0" t="n">
        <v>89.61049</v>
      </c>
      <c r="Y3215" s="0" t="n">
        <v>70.5944</v>
      </c>
      <c r="Z3215" s="0" t="n">
        <v>0</v>
      </c>
      <c r="AA3215" s="0" t="n">
        <v>1</v>
      </c>
      <c r="AB3215" s="0" t="n">
        <v>-0.08886253</v>
      </c>
      <c r="AC3215" s="0" t="n">
        <v>-0.1542876</v>
      </c>
      <c r="AD3215" s="0" t="n">
        <v>0.0271214</v>
      </c>
      <c r="AE3215" s="1" t="n">
        <v>1.686409E-009</v>
      </c>
      <c r="AF3215" s="1" t="n">
        <v>1.421949E-009</v>
      </c>
      <c r="AG3215" s="1" t="n">
        <v>-1.547438E-008</v>
      </c>
      <c r="AH3215" s="0" t="n">
        <v>1</v>
      </c>
      <c r="AI3215" s="0" t="n">
        <v>1</v>
      </c>
      <c r="AJ3215" s="0" t="n">
        <v>0</v>
      </c>
      <c r="AK3215" s="0" t="n">
        <v>0</v>
      </c>
      <c r="AL3215" s="0" t="n">
        <v>0</v>
      </c>
      <c r="AM3215" s="0" t="n">
        <v>1</v>
      </c>
      <c r="AN3215" s="0" t="n">
        <v>1</v>
      </c>
      <c r="AO3215" s="0" t="n">
        <v>1</v>
      </c>
      <c r="AP3215" s="0" t="n">
        <v>0</v>
      </c>
      <c r="AQ3215" s="0" t="n">
        <v>0</v>
      </c>
      <c r="AR3215" s="0" t="n">
        <v>0</v>
      </c>
      <c r="AS3215" s="1" t="n">
        <v>1.665915E-009</v>
      </c>
      <c r="AT3215" s="1" t="n">
        <v>3.734776E-010</v>
      </c>
      <c r="AU3215" s="1" t="n">
        <v>-1.546067E-008</v>
      </c>
      <c r="AV3215" s="0" t="n">
        <v>1</v>
      </c>
      <c r="AW3215" s="0" t="n">
        <v>1</v>
      </c>
      <c r="AX3215" s="0" t="n">
        <v>0</v>
      </c>
      <c r="AY3215" s="0" t="n">
        <v>0</v>
      </c>
      <c r="AZ3215" s="0" t="n">
        <v>0</v>
      </c>
      <c r="BA3215" s="0" t="n">
        <v>1</v>
      </c>
      <c r="BB3215" s="0" t="n">
        <v>2</v>
      </c>
      <c r="BC3215" s="0" t="n">
        <v>1</v>
      </c>
      <c r="BD3215" s="0" t="n">
        <v>0</v>
      </c>
      <c r="BE3215" s="0" t="n">
        <v>0</v>
      </c>
      <c r="BF3215" s="0" t="n">
        <v>0</v>
      </c>
      <c r="BG3215" s="1" t="n">
        <v>1.472738E-009</v>
      </c>
      <c r="BH3215" s="1" t="n">
        <v>1.24052E-009</v>
      </c>
      <c r="BI3215" s="1" t="n">
        <v>-4.375995E-009</v>
      </c>
      <c r="BJ3215" s="0" t="n">
        <v>1</v>
      </c>
      <c r="BK3215" s="0" t="n">
        <v>1</v>
      </c>
      <c r="BL3215" s="0" t="n">
        <v>0</v>
      </c>
      <c r="BM3215" s="0" t="n">
        <v>0</v>
      </c>
      <c r="BN3215" s="0" t="n">
        <v>0</v>
      </c>
      <c r="BO3215" s="0" t="n">
        <v>1</v>
      </c>
      <c r="BP3215" s="0" t="n">
        <v>3</v>
      </c>
      <c r="BQ3215" s="0" t="n">
        <v>1</v>
      </c>
      <c r="BR3215" s="0" t="n">
        <v>-0.01644764</v>
      </c>
      <c r="BS3215" s="0" t="n">
        <v>-0.008579303</v>
      </c>
      <c r="BT3215" s="0" t="n">
        <v>-0.002719481</v>
      </c>
      <c r="BU3215" s="1" t="n">
        <v>1.640466E-009</v>
      </c>
      <c r="BV3215" s="1" t="n">
        <v>2.479094E-009</v>
      </c>
      <c r="BW3215" s="1" t="n">
        <v>-7.264258E-009</v>
      </c>
      <c r="BX3215" s="0" t="n">
        <v>1</v>
      </c>
      <c r="BY3215" s="0" t="n">
        <v>1</v>
      </c>
      <c r="BZ3215" s="0" t="n">
        <v>0</v>
      </c>
      <c r="CA3215" s="0" t="n">
        <v>0</v>
      </c>
      <c r="CB3215" s="0" t="n">
        <v>0</v>
      </c>
      <c r="CC3215" s="0" t="n">
        <v>1</v>
      </c>
      <c r="CD3215" s="2" t="n">
        <f aca="false">SQRT(SUMSQ(AB3215:AD3215))</f>
        <v>0.180102146266281</v>
      </c>
      <c r="CE3215" s="2" t="n">
        <f aca="false">SQRT(SUMSQ(AP3215:AR3215))</f>
        <v>0</v>
      </c>
      <c r="CF3215" s="2" t="n">
        <f aca="false">SQRT(SUMSQ(BD3215:BF3215))</f>
        <v>0</v>
      </c>
      <c r="CG3215" s="2" t="n">
        <f aca="false">SQRT(SUMSQ(BR3215:BT3215))</f>
        <v>0.0187489967316859</v>
      </c>
      <c r="CH3215" s="2" t="n">
        <f aca="false">DEGREES(2*ACOS(AH3215))</f>
        <v>0</v>
      </c>
      <c r="CI3215" s="2" t="n">
        <f aca="false">DEGREES(2*ACOS(AV3215))</f>
        <v>0</v>
      </c>
      <c r="CJ3215" s="2" t="n">
        <f aca="false">DEGREES(2*ACOS(BJ3215))</f>
        <v>0</v>
      </c>
      <c r="CK3215" s="2" t="n">
        <f aca="false">DEGREES(2*ACOS(BX3215))</f>
        <v>0</v>
      </c>
      <c r="CL3215" s="0" t="n">
        <f aca="false">ABS(AI3215-1)</f>
        <v>0</v>
      </c>
      <c r="CM3215" s="0" t="n">
        <f aca="false">ABS(AW3215-1)</f>
        <v>0</v>
      </c>
      <c r="CN3215" s="0" t="n">
        <f aca="false">ABS(BK3215-1)</f>
        <v>0</v>
      </c>
      <c r="CO3215" s="0" t="n">
        <f aca="false">ABS(BY3215-1)</f>
        <v>0</v>
      </c>
      <c r="CP3215" s="3" t="n">
        <f aca="false">DEGREES(2*ACOS(AH3215))</f>
        <v>0</v>
      </c>
      <c r="CQ3215" s="3" t="n">
        <f aca="false">DEGREES(2*ACOS(AV3215))</f>
        <v>0</v>
      </c>
      <c r="CR3215" s="3" t="n">
        <f aca="false">DEGREES(2*ACOS(BJ3215))</f>
        <v>0</v>
      </c>
      <c r="CS3215" s="3" t="n">
        <f aca="false">DEGREES(2*ACOS(CC3215))</f>
        <v>0</v>
      </c>
      <c r="CT3215" s="0" t="n">
        <f aca="false">SUM(CD3215:CR3215)</f>
        <v>0.198851142997967</v>
      </c>
      <c r="CU3215" s="4" t="n">
        <f aca="false">(CT3215-MIN($CT$5:$CT$1744))/(MAX($CT$5:$CT$1744)-MIN($CT$5:$CT$1744))</f>
        <v>0.0189791198500128</v>
      </c>
      <c r="CV3215" s="0" t="n">
        <f aca="false">SUM(CD3215,CH3215,CL3215,CP3215)</f>
        <v>0.180102146266281</v>
      </c>
      <c r="CW3215" s="0" t="n">
        <f aca="false">SUM(CE3215,CI3215,CM3215,CQ3215)</f>
        <v>0</v>
      </c>
      <c r="CX3215" s="0" t="n">
        <f aca="false">SUM(CF3215,CJ3215,CN3215,CR3215)</f>
        <v>0</v>
      </c>
      <c r="CY3215" s="0" t="n">
        <f aca="false">SUM(CG3215,CK3215,CO3215)</f>
        <v>0.0187489967316859</v>
      </c>
      <c r="CZ3215" s="5" t="str">
        <f aca="false">IF(CD3215=0,IF(CH3215=0,IF(CL3215=0,IF(CP3215=0,"NULL","4"),"3"),"2"),"1")</f>
        <v>1</v>
      </c>
    </row>
    <row r="3216" customFormat="false" ht="14.9" hidden="false" customHeight="false" outlineLevel="0" collapsed="false">
      <c r="A3216" s="0" t="n">
        <v>2512.622</v>
      </c>
      <c r="B3216" s="0" t="n">
        <v>6.124956</v>
      </c>
      <c r="C3216" s="0" t="n">
        <v>2.263079</v>
      </c>
      <c r="D3216" s="0" t="n">
        <v>0.9124537</v>
      </c>
      <c r="E3216" s="0" t="n">
        <v>-0.01430049</v>
      </c>
      <c r="F3216" s="0" t="n">
        <v>0.06559422</v>
      </c>
      <c r="G3216" s="0" t="n">
        <v>-0.09821778</v>
      </c>
      <c r="H3216" s="0" t="n">
        <v>0.9928979</v>
      </c>
      <c r="I3216" s="0" t="n">
        <v>0.3590189</v>
      </c>
      <c r="J3216" s="0" t="n">
        <v>-0.07049202</v>
      </c>
      <c r="K3216" s="0" t="n">
        <v>0.6861685</v>
      </c>
      <c r="L3216" s="0" t="n">
        <v>0.06709555</v>
      </c>
      <c r="M3216" s="0" t="n">
        <v>0.7209035</v>
      </c>
      <c r="N3216" s="0" t="n">
        <v>0</v>
      </c>
      <c r="O3216" s="0" t="n">
        <v>0</v>
      </c>
      <c r="P3216" s="0" t="n">
        <v>0</v>
      </c>
      <c r="Q3216" s="0" t="n">
        <v>0</v>
      </c>
      <c r="R3216" s="0" t="n">
        <v>99.79856</v>
      </c>
      <c r="S3216" s="0" t="n">
        <v>90.02969</v>
      </c>
      <c r="T3216" s="0" t="n">
        <v>74.86578</v>
      </c>
      <c r="U3216" s="0" t="n">
        <v>68.74421</v>
      </c>
      <c r="V3216" s="0" t="n">
        <v>79.28131</v>
      </c>
      <c r="W3216" s="0" t="n">
        <v>79.21712</v>
      </c>
      <c r="X3216" s="0" t="n">
        <v>85.83604</v>
      </c>
      <c r="Y3216" s="0" t="n">
        <v>66.05654</v>
      </c>
      <c r="Z3216" s="0" t="n">
        <v>0</v>
      </c>
      <c r="AA3216" s="0" t="n">
        <v>1</v>
      </c>
      <c r="AB3216" s="0" t="n">
        <v>-0.07903109</v>
      </c>
      <c r="AC3216" s="0" t="n">
        <v>-0.1314791</v>
      </c>
      <c r="AD3216" s="0" t="n">
        <v>0.0283157</v>
      </c>
      <c r="AE3216" s="1" t="n">
        <v>7.152064E-010</v>
      </c>
      <c r="AF3216" s="1" t="n">
        <v>7.206092E-009</v>
      </c>
      <c r="AG3216" s="1" t="n">
        <v>4.354776E-009</v>
      </c>
      <c r="AH3216" s="0" t="n">
        <v>1</v>
      </c>
      <c r="AI3216" s="0" t="n">
        <v>1</v>
      </c>
      <c r="AJ3216" s="0" t="n">
        <v>0</v>
      </c>
      <c r="AK3216" s="0" t="n">
        <v>0</v>
      </c>
      <c r="AL3216" s="0" t="n">
        <v>0</v>
      </c>
      <c r="AM3216" s="0" t="n">
        <v>1</v>
      </c>
      <c r="AN3216" s="0" t="n">
        <v>1</v>
      </c>
      <c r="AO3216" s="0" t="n">
        <v>1</v>
      </c>
      <c r="AP3216" s="0" t="n">
        <v>0</v>
      </c>
      <c r="AQ3216" s="0" t="n">
        <v>0</v>
      </c>
      <c r="AR3216" s="0" t="n">
        <v>0</v>
      </c>
      <c r="AS3216" s="1" t="n">
        <v>5.292605E-010</v>
      </c>
      <c r="AT3216" s="1" t="n">
        <v>4.720987E-009</v>
      </c>
      <c r="AU3216" s="1" t="n">
        <v>-1.965295E-009</v>
      </c>
      <c r="AV3216" s="0" t="n">
        <v>1</v>
      </c>
      <c r="AW3216" s="0" t="n">
        <v>1</v>
      </c>
      <c r="AX3216" s="0" t="n">
        <v>0</v>
      </c>
      <c r="AY3216" s="0" t="n">
        <v>0</v>
      </c>
      <c r="AZ3216" s="0" t="n">
        <v>0</v>
      </c>
      <c r="BA3216" s="0" t="n">
        <v>1</v>
      </c>
      <c r="BB3216" s="0" t="n">
        <v>2</v>
      </c>
      <c r="BC3216" s="0" t="n">
        <v>1</v>
      </c>
      <c r="BD3216" s="0" t="n">
        <v>0</v>
      </c>
      <c r="BE3216" s="0" t="n">
        <v>0</v>
      </c>
      <c r="BF3216" s="0" t="n">
        <v>0</v>
      </c>
      <c r="BG3216" s="1" t="n">
        <v>5.980123E-010</v>
      </c>
      <c r="BH3216" s="1" t="n">
        <v>6.636351E-009</v>
      </c>
      <c r="BI3216" s="1" t="n">
        <v>-7.177547E-011</v>
      </c>
      <c r="BJ3216" s="0" t="n">
        <v>1</v>
      </c>
      <c r="BK3216" s="0" t="n">
        <v>1</v>
      </c>
      <c r="BL3216" s="0" t="n">
        <v>0</v>
      </c>
      <c r="BM3216" s="0" t="n">
        <v>0</v>
      </c>
      <c r="BN3216" s="0" t="n">
        <v>0</v>
      </c>
      <c r="BO3216" s="0" t="n">
        <v>1</v>
      </c>
      <c r="BP3216" s="0" t="n">
        <v>3</v>
      </c>
      <c r="BQ3216" s="0" t="n">
        <v>1</v>
      </c>
      <c r="BR3216" s="0" t="n">
        <v>-0.003273608</v>
      </c>
      <c r="BS3216" s="0" t="n">
        <v>-0.001677986</v>
      </c>
      <c r="BT3216" s="0" t="n">
        <v>-0.000549453</v>
      </c>
      <c r="BU3216" s="1" t="n">
        <v>4.228975E-010</v>
      </c>
      <c r="BV3216" s="1" t="n">
        <v>4.672886E-009</v>
      </c>
      <c r="BW3216" s="1" t="n">
        <v>3.531439E-009</v>
      </c>
      <c r="BX3216" s="0" t="n">
        <v>1</v>
      </c>
      <c r="BY3216" s="0" t="n">
        <v>1</v>
      </c>
      <c r="BZ3216" s="0" t="n">
        <v>0</v>
      </c>
      <c r="CA3216" s="0" t="n">
        <v>0</v>
      </c>
      <c r="CB3216" s="0" t="n">
        <v>0</v>
      </c>
      <c r="CC3216" s="0" t="n">
        <v>1</v>
      </c>
      <c r="CD3216" s="2" t="n">
        <f aca="false">SQRT(SUMSQ(AB3216:AD3216))</f>
        <v>0.155995018477797</v>
      </c>
      <c r="CE3216" s="2" t="n">
        <f aca="false">SQRT(SUMSQ(AP3216:AR3216))</f>
        <v>0</v>
      </c>
      <c r="CF3216" s="2" t="n">
        <f aca="false">SQRT(SUMSQ(BD3216:BF3216))</f>
        <v>0</v>
      </c>
      <c r="CG3216" s="2" t="n">
        <f aca="false">SQRT(SUMSQ(BR3216:BT3216))</f>
        <v>0.00371941459816851</v>
      </c>
      <c r="CH3216" s="2" t="n">
        <f aca="false">DEGREES(2*ACOS(AH3216))</f>
        <v>0</v>
      </c>
      <c r="CI3216" s="2" t="n">
        <f aca="false">DEGREES(2*ACOS(AV3216))</f>
        <v>0</v>
      </c>
      <c r="CJ3216" s="2" t="n">
        <f aca="false">DEGREES(2*ACOS(BJ3216))</f>
        <v>0</v>
      </c>
      <c r="CK3216" s="2" t="n">
        <f aca="false">DEGREES(2*ACOS(BX3216))</f>
        <v>0</v>
      </c>
      <c r="CL3216" s="0" t="n">
        <f aca="false">ABS(AI3216-1)</f>
        <v>0</v>
      </c>
      <c r="CM3216" s="0" t="n">
        <f aca="false">ABS(AW3216-1)</f>
        <v>0</v>
      </c>
      <c r="CN3216" s="0" t="n">
        <f aca="false">ABS(BK3216-1)</f>
        <v>0</v>
      </c>
      <c r="CO3216" s="0" t="n">
        <f aca="false">ABS(BY3216-1)</f>
        <v>0</v>
      </c>
      <c r="CP3216" s="3" t="n">
        <f aca="false">DEGREES(2*ACOS(AH3216))</f>
        <v>0</v>
      </c>
      <c r="CQ3216" s="3" t="n">
        <f aca="false">DEGREES(2*ACOS(AV3216))</f>
        <v>0</v>
      </c>
      <c r="CR3216" s="3" t="n">
        <f aca="false">DEGREES(2*ACOS(BJ3216))</f>
        <v>0</v>
      </c>
      <c r="CS3216" s="3" t="n">
        <f aca="false">DEGREES(2*ACOS(CC3216))</f>
        <v>0</v>
      </c>
      <c r="CT3216" s="0" t="n">
        <f aca="false">SUM(CD3216:CR3216)</f>
        <v>0.159714433075965</v>
      </c>
      <c r="CU3216" s="4" t="n">
        <f aca="false">(CT3216-MIN($CT$5:$CT$1744))/(MAX($CT$5:$CT$1744)-MIN($CT$5:$CT$1744))</f>
        <v>0.015243761345423</v>
      </c>
      <c r="CV3216" s="0" t="n">
        <f aca="false">SUM(CD3216,CH3216,CL3216,CP3216)</f>
        <v>0.155995018477797</v>
      </c>
      <c r="CW3216" s="0" t="n">
        <f aca="false">SUM(CE3216,CI3216,CM3216,CQ3216)</f>
        <v>0</v>
      </c>
      <c r="CX3216" s="0" t="n">
        <f aca="false">SUM(CF3216,CJ3216,CN3216,CR3216)</f>
        <v>0</v>
      </c>
      <c r="CY3216" s="0" t="n">
        <f aca="false">SUM(CG3216,CK3216,CO3216)</f>
        <v>0.00371941459816851</v>
      </c>
      <c r="CZ3216" s="5" t="str">
        <f aca="false">IF(CD3216=0,IF(CH3216=0,IF(CL3216=0,IF(CP3216=0,"NULL","4"),"3"),"2"),"1")</f>
        <v>1</v>
      </c>
    </row>
    <row r="3217" customFormat="false" ht="14.9" hidden="false" customHeight="false" outlineLevel="0" collapsed="false">
      <c r="A3217" s="0" t="n">
        <v>2512.672</v>
      </c>
      <c r="B3217" s="0" t="n">
        <v>6.057354</v>
      </c>
      <c r="C3217" s="0" t="n">
        <v>2.132515</v>
      </c>
      <c r="D3217" s="0" t="n">
        <v>0.9354112</v>
      </c>
      <c r="E3217" s="0" t="n">
        <v>-0.0143005</v>
      </c>
      <c r="F3217" s="0" t="n">
        <v>0.06559423</v>
      </c>
      <c r="G3217" s="0" t="n">
        <v>-0.09821784</v>
      </c>
      <c r="H3217" s="0" t="n">
        <v>0.9928979</v>
      </c>
      <c r="I3217" s="0" t="n">
        <v>0.3590189</v>
      </c>
      <c r="J3217" s="0" t="n">
        <v>-0.06250791</v>
      </c>
      <c r="K3217" s="0" t="n">
        <v>0.6847616</v>
      </c>
      <c r="L3217" s="0" t="n">
        <v>0.05914729</v>
      </c>
      <c r="M3217" s="0" t="n">
        <v>0.7236683</v>
      </c>
      <c r="N3217" s="0" t="n">
        <v>0</v>
      </c>
      <c r="O3217" s="0" t="n">
        <v>0</v>
      </c>
      <c r="P3217" s="0" t="n">
        <v>0</v>
      </c>
      <c r="Q3217" s="0" t="n">
        <v>0</v>
      </c>
      <c r="R3217" s="0" t="n">
        <v>92.4398</v>
      </c>
      <c r="S3217" s="0" t="n">
        <v>83.72042</v>
      </c>
      <c r="T3217" s="0" t="n">
        <v>69.6249</v>
      </c>
      <c r="U3217" s="0" t="n">
        <v>63.81489</v>
      </c>
      <c r="V3217" s="0" t="n">
        <v>73.99445</v>
      </c>
      <c r="W3217" s="0" t="n">
        <v>73.52627</v>
      </c>
      <c r="X3217" s="0" t="n">
        <v>79.37663</v>
      </c>
      <c r="Y3217" s="0" t="n">
        <v>59.73176</v>
      </c>
      <c r="Z3217" s="0" t="n">
        <v>0</v>
      </c>
      <c r="AA3217" s="0" t="n">
        <v>1</v>
      </c>
      <c r="AB3217" s="0" t="n">
        <v>-0.08220512</v>
      </c>
      <c r="AC3217" s="0" t="n">
        <v>-0.1296698</v>
      </c>
      <c r="AD3217" s="0" t="n">
        <v>0.027626</v>
      </c>
      <c r="AE3217" s="1" t="n">
        <v>-5.331741E-010</v>
      </c>
      <c r="AF3217" s="1" t="n">
        <v>-1.659116E-009</v>
      </c>
      <c r="AG3217" s="1" t="n">
        <v>-1.711578E-008</v>
      </c>
      <c r="AH3217" s="0" t="n">
        <v>1</v>
      </c>
      <c r="AI3217" s="0" t="n">
        <v>1</v>
      </c>
      <c r="AJ3217" s="0" t="n">
        <v>0</v>
      </c>
      <c r="AK3217" s="0" t="n">
        <v>0</v>
      </c>
      <c r="AL3217" s="0" t="n">
        <v>0</v>
      </c>
      <c r="AM3217" s="0" t="n">
        <v>1</v>
      </c>
      <c r="AN3217" s="0" t="n">
        <v>1</v>
      </c>
      <c r="AO3217" s="0" t="n">
        <v>1</v>
      </c>
      <c r="AP3217" s="0" t="n">
        <v>0</v>
      </c>
      <c r="AQ3217" s="0" t="n">
        <v>0</v>
      </c>
      <c r="AR3217" s="0" t="n">
        <v>0</v>
      </c>
      <c r="AS3217" s="1" t="n">
        <v>-5.263866E-010</v>
      </c>
      <c r="AT3217" s="1" t="n">
        <v>-1.976389E-009</v>
      </c>
      <c r="AU3217" s="1" t="n">
        <v>-1.037853E-008</v>
      </c>
      <c r="AV3217" s="0" t="n">
        <v>1</v>
      </c>
      <c r="AW3217" s="0" t="n">
        <v>1</v>
      </c>
      <c r="AX3217" s="0" t="n">
        <v>0</v>
      </c>
      <c r="AY3217" s="0" t="n">
        <v>0</v>
      </c>
      <c r="AZ3217" s="0" t="n">
        <v>0</v>
      </c>
      <c r="BA3217" s="0" t="n">
        <v>1</v>
      </c>
      <c r="BB3217" s="0" t="n">
        <v>2</v>
      </c>
      <c r="BC3217" s="0" t="n">
        <v>1</v>
      </c>
      <c r="BD3217" s="0" t="n">
        <v>0</v>
      </c>
      <c r="BE3217" s="0" t="n">
        <v>0</v>
      </c>
      <c r="BF3217" s="0" t="n">
        <v>0</v>
      </c>
      <c r="BG3217" s="1" t="n">
        <v>-3.082416E-010</v>
      </c>
      <c r="BH3217" s="1" t="n">
        <v>-2.763224E-009</v>
      </c>
      <c r="BI3217" s="1" t="n">
        <v>-1.048524E-008</v>
      </c>
      <c r="BJ3217" s="0" t="n">
        <v>1</v>
      </c>
      <c r="BK3217" s="0" t="n">
        <v>1</v>
      </c>
      <c r="BL3217" s="0" t="n">
        <v>0</v>
      </c>
      <c r="BM3217" s="0" t="n">
        <v>0</v>
      </c>
      <c r="BN3217" s="0" t="n">
        <v>0</v>
      </c>
      <c r="BO3217" s="0" t="n">
        <v>1</v>
      </c>
      <c r="BP3217" s="0" t="n">
        <v>3</v>
      </c>
      <c r="BQ3217" s="0" t="n">
        <v>1</v>
      </c>
      <c r="BR3217" s="0" t="n">
        <v>0.03261802</v>
      </c>
      <c r="BS3217" s="0" t="n">
        <v>0.01498937</v>
      </c>
      <c r="BT3217" s="0" t="n">
        <v>-0.009740918</v>
      </c>
      <c r="BU3217" s="1" t="n">
        <v>-1.880759E-010</v>
      </c>
      <c r="BV3217" s="1" t="n">
        <v>-3.096497E-009</v>
      </c>
      <c r="BW3217" s="1" t="n">
        <v>-1.874422E-008</v>
      </c>
      <c r="BX3217" s="0" t="n">
        <v>1</v>
      </c>
      <c r="BY3217" s="0" t="n">
        <v>1</v>
      </c>
      <c r="BZ3217" s="0" t="n">
        <v>0</v>
      </c>
      <c r="CA3217" s="0" t="n">
        <v>0</v>
      </c>
      <c r="CB3217" s="0" t="n">
        <v>0</v>
      </c>
      <c r="CC3217" s="0" t="n">
        <v>1</v>
      </c>
      <c r="CD3217" s="2" t="n">
        <f aca="false">SQRT(SUMSQ(AB3217:AD3217))</f>
        <v>0.155997226456929</v>
      </c>
      <c r="CE3217" s="2" t="n">
        <f aca="false">SQRT(SUMSQ(AP3217:AR3217))</f>
        <v>0</v>
      </c>
      <c r="CF3217" s="2" t="n">
        <f aca="false">SQRT(SUMSQ(BD3217:BF3217))</f>
        <v>0</v>
      </c>
      <c r="CG3217" s="2" t="n">
        <f aca="false">SQRT(SUMSQ(BR3217:BT3217))</f>
        <v>0.0371954557063094</v>
      </c>
      <c r="CH3217" s="2" t="n">
        <f aca="false">DEGREES(2*ACOS(AH3217))</f>
        <v>0</v>
      </c>
      <c r="CI3217" s="2" t="n">
        <f aca="false">DEGREES(2*ACOS(AV3217))</f>
        <v>0</v>
      </c>
      <c r="CJ3217" s="2" t="n">
        <f aca="false">DEGREES(2*ACOS(BJ3217))</f>
        <v>0</v>
      </c>
      <c r="CK3217" s="2" t="n">
        <f aca="false">DEGREES(2*ACOS(BX3217))</f>
        <v>0</v>
      </c>
      <c r="CL3217" s="0" t="n">
        <f aca="false">ABS(AI3217-1)</f>
        <v>0</v>
      </c>
      <c r="CM3217" s="0" t="n">
        <f aca="false">ABS(AW3217-1)</f>
        <v>0</v>
      </c>
      <c r="CN3217" s="0" t="n">
        <f aca="false">ABS(BK3217-1)</f>
        <v>0</v>
      </c>
      <c r="CO3217" s="0" t="n">
        <f aca="false">ABS(BY3217-1)</f>
        <v>0</v>
      </c>
      <c r="CP3217" s="3" t="n">
        <f aca="false">DEGREES(2*ACOS(AH3217))</f>
        <v>0</v>
      </c>
      <c r="CQ3217" s="3" t="n">
        <f aca="false">DEGREES(2*ACOS(AV3217))</f>
        <v>0</v>
      </c>
      <c r="CR3217" s="3" t="n">
        <f aca="false">DEGREES(2*ACOS(BJ3217))</f>
        <v>0</v>
      </c>
      <c r="CS3217" s="3" t="n">
        <f aca="false">DEGREES(2*ACOS(CC3217))</f>
        <v>0</v>
      </c>
      <c r="CT3217" s="0" t="n">
        <f aca="false">SUM(CD3217:CR3217)</f>
        <v>0.193192682163238</v>
      </c>
      <c r="CU3217" s="4" t="n">
        <f aca="false">(CT3217-MIN($CT$5:$CT$1744))/(MAX($CT$5:$CT$1744)-MIN($CT$5:$CT$1744))</f>
        <v>0.018439054529141</v>
      </c>
      <c r="CV3217" s="0" t="n">
        <f aca="false">SUM(CD3217,CH3217,CL3217,CP3217)</f>
        <v>0.155997226456929</v>
      </c>
      <c r="CW3217" s="0" t="n">
        <f aca="false">SUM(CE3217,CI3217,CM3217,CQ3217)</f>
        <v>0</v>
      </c>
      <c r="CX3217" s="0" t="n">
        <f aca="false">SUM(CF3217,CJ3217,CN3217,CR3217)</f>
        <v>0</v>
      </c>
      <c r="CY3217" s="0" t="n">
        <f aca="false">SUM(CG3217,CK3217,CO3217)</f>
        <v>0.0371954557063094</v>
      </c>
      <c r="CZ3217" s="5" t="str">
        <f aca="false">IF(CD3217=0,IF(CH3217=0,IF(CL3217=0,IF(CP3217=0,"NULL","4"),"3"),"2"),"1")</f>
        <v>1</v>
      </c>
    </row>
    <row r="3218" customFormat="false" ht="14.9" hidden="false" customHeight="false" outlineLevel="0" collapsed="false">
      <c r="A3218" s="0" t="n">
        <v>2512.722</v>
      </c>
      <c r="B3218" s="0" t="n">
        <v>6.019906</v>
      </c>
      <c r="C3218" s="0" t="n">
        <v>2.025528</v>
      </c>
      <c r="D3218" s="0" t="n">
        <v>0.9555401</v>
      </c>
      <c r="E3218" s="0" t="n">
        <v>-0.0143005</v>
      </c>
      <c r="F3218" s="0" t="n">
        <v>0.06559422</v>
      </c>
      <c r="G3218" s="0" t="n">
        <v>-0.09821779</v>
      </c>
      <c r="H3218" s="0" t="n">
        <v>0.9928979</v>
      </c>
      <c r="I3218" s="0" t="n">
        <v>0.3590189</v>
      </c>
      <c r="J3218" s="0" t="n">
        <v>-0.05438106</v>
      </c>
      <c r="K3218" s="0" t="n">
        <v>0.6833406</v>
      </c>
      <c r="L3218" s="0" t="n">
        <v>0.05116652</v>
      </c>
      <c r="M3218" s="0" t="n">
        <v>0.7262715</v>
      </c>
      <c r="N3218" s="0" t="n">
        <v>0</v>
      </c>
      <c r="O3218" s="0" t="n">
        <v>0</v>
      </c>
      <c r="P3218" s="0" t="n">
        <v>0</v>
      </c>
      <c r="Q3218" s="0" t="n">
        <v>0</v>
      </c>
      <c r="R3218" s="0" t="n">
        <v>89.82268</v>
      </c>
      <c r="S3218" s="0" t="n">
        <v>81.72152</v>
      </c>
      <c r="T3218" s="0" t="n">
        <v>67.89949</v>
      </c>
      <c r="U3218" s="0" t="n">
        <v>62.19494</v>
      </c>
      <c r="V3218" s="0" t="n">
        <v>72.47031</v>
      </c>
      <c r="W3218" s="0" t="n">
        <v>71.7474</v>
      </c>
      <c r="X3218" s="0" t="n">
        <v>77.11671</v>
      </c>
      <c r="Y3218" s="0" t="n">
        <v>56.85425</v>
      </c>
      <c r="Z3218" s="0" t="n">
        <v>0</v>
      </c>
      <c r="AA3218" s="0" t="n">
        <v>1</v>
      </c>
      <c r="AB3218" s="0" t="n">
        <v>-0.08368742</v>
      </c>
      <c r="AC3218" s="0" t="n">
        <v>-0.1252666</v>
      </c>
      <c r="AD3218" s="0" t="n">
        <v>0.0267018</v>
      </c>
      <c r="AE3218" s="1" t="n">
        <v>1.070714E-009</v>
      </c>
      <c r="AF3218" s="1" t="n">
        <v>5.153887E-009</v>
      </c>
      <c r="AG3218" s="1" t="n">
        <v>1.778131E-008</v>
      </c>
      <c r="AH3218" s="0" t="n">
        <v>0.9999999</v>
      </c>
      <c r="AI3218" s="0" t="n">
        <v>1</v>
      </c>
      <c r="AJ3218" s="0" t="n">
        <v>0</v>
      </c>
      <c r="AK3218" s="0" t="n">
        <v>0</v>
      </c>
      <c r="AL3218" s="0" t="n">
        <v>0</v>
      </c>
      <c r="AM3218" s="0" t="n">
        <v>1</v>
      </c>
      <c r="AN3218" s="0" t="n">
        <v>1</v>
      </c>
      <c r="AO3218" s="0" t="n">
        <v>1</v>
      </c>
      <c r="AP3218" s="0" t="n">
        <v>0</v>
      </c>
      <c r="AQ3218" s="0" t="n">
        <v>0</v>
      </c>
      <c r="AR3218" s="0" t="n">
        <v>0</v>
      </c>
      <c r="AS3218" s="1" t="n">
        <v>9.23509E-010</v>
      </c>
      <c r="AT3218" s="1" t="n">
        <v>5.417252E-009</v>
      </c>
      <c r="AU3218" s="1" t="n">
        <v>1.773765E-008</v>
      </c>
      <c r="AV3218" s="0" t="n">
        <v>0.9999999</v>
      </c>
      <c r="AW3218" s="0" t="n">
        <v>1</v>
      </c>
      <c r="AX3218" s="0" t="n">
        <v>0</v>
      </c>
      <c r="AY3218" s="0" t="n">
        <v>0</v>
      </c>
      <c r="AZ3218" s="0" t="n">
        <v>0</v>
      </c>
      <c r="BA3218" s="0" t="n">
        <v>1</v>
      </c>
      <c r="BB3218" s="0" t="n">
        <v>2</v>
      </c>
      <c r="BC3218" s="0" t="n">
        <v>1</v>
      </c>
      <c r="BD3218" s="0" t="n">
        <v>0</v>
      </c>
      <c r="BE3218" s="0" t="n">
        <v>0</v>
      </c>
      <c r="BF3218" s="0" t="n">
        <v>0</v>
      </c>
      <c r="BG3218" s="1" t="n">
        <v>1.251014E-009</v>
      </c>
      <c r="BH3218" s="1" t="n">
        <v>6.818232E-009</v>
      </c>
      <c r="BI3218" s="1" t="n">
        <v>1.661612E-008</v>
      </c>
      <c r="BJ3218" s="0" t="n">
        <v>0.9999999</v>
      </c>
      <c r="BK3218" s="0" t="n">
        <v>1</v>
      </c>
      <c r="BL3218" s="0" t="n">
        <v>0</v>
      </c>
      <c r="BM3218" s="0" t="n">
        <v>0</v>
      </c>
      <c r="BN3218" s="0" t="n">
        <v>0</v>
      </c>
      <c r="BO3218" s="0" t="n">
        <v>1</v>
      </c>
      <c r="BP3218" s="0" t="n">
        <v>3</v>
      </c>
      <c r="BQ3218" s="0" t="n">
        <v>1</v>
      </c>
      <c r="BR3218" s="0" t="n">
        <v>0.06580415</v>
      </c>
      <c r="BS3218" s="0" t="n">
        <v>0.02968191</v>
      </c>
      <c r="BT3218" s="0" t="n">
        <v>-0.005993339</v>
      </c>
      <c r="BU3218" s="1" t="n">
        <v>1.251014E-009</v>
      </c>
      <c r="BV3218" s="1" t="n">
        <v>6.818232E-009</v>
      </c>
      <c r="BW3218" s="1" t="n">
        <v>1.661612E-008</v>
      </c>
      <c r="BX3218" s="0" t="n">
        <v>0.9999999</v>
      </c>
      <c r="BY3218" s="0" t="n">
        <v>1</v>
      </c>
      <c r="BZ3218" s="0" t="n">
        <v>0</v>
      </c>
      <c r="CA3218" s="0" t="n">
        <v>0</v>
      </c>
      <c r="CB3218" s="0" t="n">
        <v>0</v>
      </c>
      <c r="CC3218" s="0" t="n">
        <v>1</v>
      </c>
      <c r="CD3218" s="2" t="n">
        <f aca="false">SQRT(SUMSQ(AB3218:AD3218))</f>
        <v>0.152997684508807</v>
      </c>
      <c r="CE3218" s="2" t="n">
        <f aca="false">SQRT(SUMSQ(AP3218:AR3218))</f>
        <v>0</v>
      </c>
      <c r="CF3218" s="2" t="n">
        <f aca="false">SQRT(SUMSQ(BD3218:BF3218))</f>
        <v>0</v>
      </c>
      <c r="CG3218" s="2" t="n">
        <f aca="false">SQRT(SUMSQ(BR3218:BT3218))</f>
        <v>0.0724370212725477</v>
      </c>
      <c r="CH3218" s="2" t="n">
        <f aca="false">DEGREES(2*ACOS(AH3218))</f>
        <v>0.0512469035396072</v>
      </c>
      <c r="CI3218" s="2" t="n">
        <f aca="false">DEGREES(2*ACOS(AV3218))</f>
        <v>0.0512469035396072</v>
      </c>
      <c r="CJ3218" s="2" t="n">
        <f aca="false">DEGREES(2*ACOS(BJ3218))</f>
        <v>0.0512469035396072</v>
      </c>
      <c r="CK3218" s="2" t="n">
        <f aca="false">DEGREES(2*ACOS(BX3218))</f>
        <v>0.0512469035396072</v>
      </c>
      <c r="CL3218" s="0" t="n">
        <f aca="false">ABS(AI3218-1)</f>
        <v>0</v>
      </c>
      <c r="CM3218" s="0" t="n">
        <f aca="false">ABS(AW3218-1)</f>
        <v>0</v>
      </c>
      <c r="CN3218" s="0" t="n">
        <f aca="false">ABS(BK3218-1)</f>
        <v>0</v>
      </c>
      <c r="CO3218" s="0" t="n">
        <f aca="false">ABS(BY3218-1)</f>
        <v>0</v>
      </c>
      <c r="CP3218" s="3" t="n">
        <f aca="false">DEGREES(2*ACOS(AH3218))</f>
        <v>0.0512469035396072</v>
      </c>
      <c r="CQ3218" s="3" t="n">
        <f aca="false">DEGREES(2*ACOS(AV3218))</f>
        <v>0.0512469035396072</v>
      </c>
      <c r="CR3218" s="3" t="n">
        <f aca="false">DEGREES(2*ACOS(BJ3218))</f>
        <v>0.0512469035396072</v>
      </c>
      <c r="CS3218" s="3" t="n">
        <f aca="false">DEGREES(2*ACOS(CC3218))</f>
        <v>0</v>
      </c>
      <c r="CT3218" s="0" t="n">
        <f aca="false">SUM(CD3218:CR3218)</f>
        <v>0.584163030558605</v>
      </c>
      <c r="CU3218" s="4" t="n">
        <f aca="false">(CT3218-MIN($CT$5:$CT$1744))/(MAX($CT$5:$CT$1744)-MIN($CT$5:$CT$1744))</f>
        <v>0.0557547721464701</v>
      </c>
      <c r="CV3218" s="0" t="n">
        <f aca="false">SUM(CD3218,CH3218,CL3218,CP3218)</f>
        <v>0.255491491588021</v>
      </c>
      <c r="CW3218" s="0" t="n">
        <f aca="false">SUM(CE3218,CI3218,CM3218,CQ3218)</f>
        <v>0.102493807079214</v>
      </c>
      <c r="CX3218" s="0" t="n">
        <f aca="false">SUM(CF3218,CJ3218,CN3218,CR3218)</f>
        <v>0.102493807079214</v>
      </c>
      <c r="CY3218" s="0" t="n">
        <f aca="false">SUM(CG3218,CK3218,CO3218)</f>
        <v>0.123683924812155</v>
      </c>
      <c r="CZ3218" s="5" t="str">
        <f aca="false">IF(CD3218=0,IF(CH3218=0,IF(CL3218=0,IF(CP3218=0,"NULL","4"),"3"),"2"),"1")</f>
        <v>1</v>
      </c>
    </row>
    <row r="3219" customFormat="false" ht="14.9" hidden="false" customHeight="false" outlineLevel="0" collapsed="false">
      <c r="A3219" s="0" t="n">
        <v>2512.772</v>
      </c>
      <c r="B3219" s="0" t="n">
        <v>5.993764</v>
      </c>
      <c r="C3219" s="0" t="n">
        <v>1.929968</v>
      </c>
      <c r="D3219" s="0" t="n">
        <v>0.9829138</v>
      </c>
      <c r="E3219" s="0" t="n">
        <v>-0.0143005</v>
      </c>
      <c r="F3219" s="0" t="n">
        <v>0.06559423</v>
      </c>
      <c r="G3219" s="0" t="n">
        <v>-0.0982178</v>
      </c>
      <c r="H3219" s="0" t="n">
        <v>0.9928979</v>
      </c>
      <c r="I3219" s="0" t="n">
        <v>0.3590189</v>
      </c>
      <c r="J3219" s="0" t="n">
        <v>-0.046336</v>
      </c>
      <c r="K3219" s="0" t="n">
        <v>0.6818137</v>
      </c>
      <c r="L3219" s="0" t="n">
        <v>0.04335055</v>
      </c>
      <c r="M3219" s="0" t="n">
        <v>0.7287686</v>
      </c>
      <c r="N3219" s="0" t="n">
        <v>0</v>
      </c>
      <c r="O3219" s="0" t="n">
        <v>0</v>
      </c>
      <c r="P3219" s="0" t="n">
        <v>0</v>
      </c>
      <c r="Q3219" s="0" t="n">
        <v>0</v>
      </c>
      <c r="R3219" s="0" t="n">
        <v>87.89694</v>
      </c>
      <c r="S3219" s="0" t="n">
        <v>80.35727</v>
      </c>
      <c r="T3219" s="0" t="n">
        <v>66.83994</v>
      </c>
      <c r="U3219" s="0" t="n">
        <v>61.29898</v>
      </c>
      <c r="V3219" s="0" t="n">
        <v>71.64402</v>
      </c>
      <c r="W3219" s="0" t="n">
        <v>70.69464</v>
      </c>
      <c r="X3219" s="0" t="n">
        <v>75.61484</v>
      </c>
      <c r="Y3219" s="0" t="n">
        <v>54.77394</v>
      </c>
      <c r="Z3219" s="0" t="n">
        <v>0</v>
      </c>
      <c r="AA3219" s="0" t="n">
        <v>1</v>
      </c>
      <c r="AB3219" s="0" t="n">
        <v>-0.07944863</v>
      </c>
      <c r="AC3219" s="0" t="n">
        <v>-0.1139159</v>
      </c>
      <c r="AD3219" s="0" t="n">
        <v>0.02432095</v>
      </c>
      <c r="AE3219" s="1" t="n">
        <v>-5.341193E-010</v>
      </c>
      <c r="AF3219" s="1" t="n">
        <v>6.747056E-009</v>
      </c>
      <c r="AG3219" s="1" t="n">
        <v>6.48652E-009</v>
      </c>
      <c r="AH3219" s="0" t="n">
        <v>1</v>
      </c>
      <c r="AI3219" s="0" t="n">
        <v>1</v>
      </c>
      <c r="AJ3219" s="0" t="n">
        <v>0</v>
      </c>
      <c r="AK3219" s="0" t="n">
        <v>0</v>
      </c>
      <c r="AL3219" s="0" t="n">
        <v>0</v>
      </c>
      <c r="AM3219" s="0" t="n">
        <v>1</v>
      </c>
      <c r="AN3219" s="0" t="n">
        <v>1</v>
      </c>
      <c r="AO3219" s="0" t="n">
        <v>1</v>
      </c>
      <c r="AP3219" s="0" t="n">
        <v>0</v>
      </c>
      <c r="AQ3219" s="0" t="n">
        <v>0</v>
      </c>
      <c r="AR3219" s="0" t="n">
        <v>0</v>
      </c>
      <c r="AS3219" s="1" t="n">
        <v>-1.08036E-010</v>
      </c>
      <c r="AT3219" s="1" t="n">
        <v>6.802742E-009</v>
      </c>
      <c r="AU3219" s="1" t="n">
        <v>-2.777472E-010</v>
      </c>
      <c r="AV3219" s="0" t="n">
        <v>1</v>
      </c>
      <c r="AW3219" s="0" t="n">
        <v>1</v>
      </c>
      <c r="AX3219" s="0" t="n">
        <v>0</v>
      </c>
      <c r="AY3219" s="0" t="n">
        <v>0</v>
      </c>
      <c r="AZ3219" s="0" t="n">
        <v>0</v>
      </c>
      <c r="BA3219" s="0" t="n">
        <v>1</v>
      </c>
      <c r="BB3219" s="0" t="n">
        <v>2</v>
      </c>
      <c r="BC3219" s="0" t="n">
        <v>1</v>
      </c>
      <c r="BD3219" s="0" t="n">
        <v>0</v>
      </c>
      <c r="BE3219" s="0" t="n">
        <v>0</v>
      </c>
      <c r="BF3219" s="0" t="n">
        <v>0</v>
      </c>
      <c r="BG3219" s="1" t="n">
        <v>-7.822098E-010</v>
      </c>
      <c r="BH3219" s="1" t="n">
        <v>6.801982E-009</v>
      </c>
      <c r="BI3219" s="1" t="n">
        <v>5.907443E-009</v>
      </c>
      <c r="BJ3219" s="0" t="n">
        <v>1</v>
      </c>
      <c r="BK3219" s="0" t="n">
        <v>1</v>
      </c>
      <c r="BL3219" s="0" t="n">
        <v>0</v>
      </c>
      <c r="BM3219" s="0" t="n">
        <v>0</v>
      </c>
      <c r="BN3219" s="0" t="n">
        <v>0</v>
      </c>
      <c r="BO3219" s="0" t="n">
        <v>1</v>
      </c>
      <c r="BP3219" s="0" t="n">
        <v>3</v>
      </c>
      <c r="BQ3219" s="0" t="n">
        <v>1</v>
      </c>
      <c r="BR3219" s="0" t="n">
        <v>0.04457411</v>
      </c>
      <c r="BS3219" s="0" t="n">
        <v>0.02031327</v>
      </c>
      <c r="BT3219" s="0" t="n">
        <v>0.006287322</v>
      </c>
      <c r="BU3219" s="1" t="n">
        <v>-3.657912E-010</v>
      </c>
      <c r="BV3219" s="1" t="n">
        <v>3.253712E-009</v>
      </c>
      <c r="BW3219" s="1" t="n">
        <v>8.520959E-009</v>
      </c>
      <c r="BX3219" s="0" t="n">
        <v>1</v>
      </c>
      <c r="BY3219" s="0" t="n">
        <v>1</v>
      </c>
      <c r="BZ3219" s="0" t="n">
        <v>0</v>
      </c>
      <c r="CA3219" s="0" t="n">
        <v>0</v>
      </c>
      <c r="CB3219" s="0" t="n">
        <v>0</v>
      </c>
      <c r="CC3219" s="0" t="n">
        <v>1</v>
      </c>
      <c r="CD3219" s="2" t="n">
        <f aca="false">SQRT(SUMSQ(AB3219:AD3219))</f>
        <v>0.140997963427098</v>
      </c>
      <c r="CE3219" s="2" t="n">
        <f aca="false">SQRT(SUMSQ(AP3219:AR3219))</f>
        <v>0</v>
      </c>
      <c r="CF3219" s="2" t="n">
        <f aca="false">SQRT(SUMSQ(BD3219:BF3219))</f>
        <v>0</v>
      </c>
      <c r="CG3219" s="2" t="n">
        <f aca="false">SQRT(SUMSQ(BR3219:BT3219))</f>
        <v>0.0493863406046316</v>
      </c>
      <c r="CH3219" s="2" t="n">
        <f aca="false">DEGREES(2*ACOS(AH3219))</f>
        <v>0</v>
      </c>
      <c r="CI3219" s="2" t="n">
        <f aca="false">DEGREES(2*ACOS(AV3219))</f>
        <v>0</v>
      </c>
      <c r="CJ3219" s="2" t="n">
        <f aca="false">DEGREES(2*ACOS(BJ3219))</f>
        <v>0</v>
      </c>
      <c r="CK3219" s="2" t="n">
        <f aca="false">DEGREES(2*ACOS(BX3219))</f>
        <v>0</v>
      </c>
      <c r="CL3219" s="0" t="n">
        <f aca="false">ABS(AI3219-1)</f>
        <v>0</v>
      </c>
      <c r="CM3219" s="0" t="n">
        <f aca="false">ABS(AW3219-1)</f>
        <v>0</v>
      </c>
      <c r="CN3219" s="0" t="n">
        <f aca="false">ABS(BK3219-1)</f>
        <v>0</v>
      </c>
      <c r="CO3219" s="0" t="n">
        <f aca="false">ABS(BY3219-1)</f>
        <v>0</v>
      </c>
      <c r="CP3219" s="3" t="n">
        <f aca="false">DEGREES(2*ACOS(AH3219))</f>
        <v>0</v>
      </c>
      <c r="CQ3219" s="3" t="n">
        <f aca="false">DEGREES(2*ACOS(AV3219))</f>
        <v>0</v>
      </c>
      <c r="CR3219" s="3" t="n">
        <f aca="false">DEGREES(2*ACOS(BJ3219))</f>
        <v>0</v>
      </c>
      <c r="CS3219" s="3" t="n">
        <f aca="false">DEGREES(2*ACOS(CC3219))</f>
        <v>0</v>
      </c>
      <c r="CT3219" s="0" t="n">
        <f aca="false">SUM(CD3219:CR3219)</f>
        <v>0.19038430403173</v>
      </c>
      <c r="CU3219" s="4" t="n">
        <f aca="false">(CT3219-MIN($CT$5:$CT$1744))/(MAX($CT$5:$CT$1744)-MIN($CT$5:$CT$1744))</f>
        <v>0.0181710120912728</v>
      </c>
      <c r="CV3219" s="0" t="n">
        <f aca="false">SUM(CD3219,CH3219,CL3219,CP3219)</f>
        <v>0.140997963427098</v>
      </c>
      <c r="CW3219" s="0" t="n">
        <f aca="false">SUM(CE3219,CI3219,CM3219,CQ3219)</f>
        <v>0</v>
      </c>
      <c r="CX3219" s="0" t="n">
        <f aca="false">SUM(CF3219,CJ3219,CN3219,CR3219)</f>
        <v>0</v>
      </c>
      <c r="CY3219" s="0" t="n">
        <f aca="false">SUM(CG3219,CK3219,CO3219)</f>
        <v>0.0493863406046316</v>
      </c>
      <c r="CZ3219" s="5" t="str">
        <f aca="false">IF(CD3219=0,IF(CH3219=0,IF(CL3219=0,IF(CP3219=0,"NULL","4"),"3"),"2"),"1")</f>
        <v>1</v>
      </c>
    </row>
    <row r="3220" customFormat="false" ht="14.9" hidden="false" customHeight="false" outlineLevel="0" collapsed="false">
      <c r="A3220" s="0" t="n">
        <v>2512.821</v>
      </c>
      <c r="B3220" s="0" t="n">
        <v>5.969969</v>
      </c>
      <c r="C3220" s="0" t="n">
        <v>1.875044</v>
      </c>
      <c r="D3220" s="0" t="n">
        <v>0.998714</v>
      </c>
      <c r="E3220" s="0" t="n">
        <v>-0.01430049</v>
      </c>
      <c r="F3220" s="0" t="n">
        <v>0.06559423</v>
      </c>
      <c r="G3220" s="0" t="n">
        <v>-0.09821782</v>
      </c>
      <c r="H3220" s="0" t="n">
        <v>0.9928979</v>
      </c>
      <c r="I3220" s="0" t="n">
        <v>0.3590189</v>
      </c>
      <c r="J3220" s="0" t="n">
        <v>-0.03885862</v>
      </c>
      <c r="K3220" s="0" t="n">
        <v>0.6802226</v>
      </c>
      <c r="L3220" s="0" t="n">
        <v>0.03615536</v>
      </c>
      <c r="M3220" s="0" t="n">
        <v>0.7310814</v>
      </c>
      <c r="N3220" s="0" t="n">
        <v>0</v>
      </c>
      <c r="O3220" s="0" t="n">
        <v>0</v>
      </c>
      <c r="P3220" s="0" t="n">
        <v>0</v>
      </c>
      <c r="Q3220" s="0" t="n">
        <v>0</v>
      </c>
      <c r="R3220" s="0" t="n">
        <v>86.39969</v>
      </c>
      <c r="S3220" s="0" t="n">
        <v>79.33186</v>
      </c>
      <c r="T3220" s="0" t="n">
        <v>66.12099</v>
      </c>
      <c r="U3220" s="0" t="n">
        <v>60.80463</v>
      </c>
      <c r="V3220" s="0" t="n">
        <v>71.20811</v>
      </c>
      <c r="W3220" s="0" t="n">
        <v>70.06966</v>
      </c>
      <c r="X3220" s="0" t="n">
        <v>74.60129</v>
      </c>
      <c r="Y3220" s="0" t="n">
        <v>53.25891</v>
      </c>
      <c r="Z3220" s="0" t="n">
        <v>0</v>
      </c>
      <c r="AA3220" s="0" t="n">
        <v>1</v>
      </c>
      <c r="AB3220" s="0" t="n">
        <v>-0.02814343</v>
      </c>
      <c r="AC3220" s="0" t="n">
        <v>-0.03865618</v>
      </c>
      <c r="AD3220" s="0" t="n">
        <v>0.005182385</v>
      </c>
      <c r="AE3220" s="1" t="n">
        <v>-4.440539E-011</v>
      </c>
      <c r="AF3220" s="1" t="n">
        <v>5.97524E-009</v>
      </c>
      <c r="AG3220" s="1" t="n">
        <v>1.061169E-008</v>
      </c>
      <c r="AH3220" s="0" t="n">
        <v>1</v>
      </c>
      <c r="AI3220" s="0" t="n">
        <v>1</v>
      </c>
      <c r="AJ3220" s="0" t="n">
        <v>0</v>
      </c>
      <c r="AK3220" s="0" t="n">
        <v>0</v>
      </c>
      <c r="AL3220" s="0" t="n">
        <v>0</v>
      </c>
      <c r="AM3220" s="0" t="n">
        <v>1</v>
      </c>
      <c r="AN3220" s="0" t="n">
        <v>1</v>
      </c>
      <c r="AO3220" s="0" t="n">
        <v>1</v>
      </c>
      <c r="AP3220" s="0" t="n">
        <v>0</v>
      </c>
      <c r="AQ3220" s="0" t="n">
        <v>0</v>
      </c>
      <c r="AR3220" s="0" t="n">
        <v>0</v>
      </c>
      <c r="AS3220" s="1" t="n">
        <v>-9.892524E-011</v>
      </c>
      <c r="AT3220" s="1" t="n">
        <v>7.629017E-009</v>
      </c>
      <c r="AU3220" s="1" t="n">
        <v>1.246637E-008</v>
      </c>
      <c r="AV3220" s="0" t="n">
        <v>1</v>
      </c>
      <c r="AW3220" s="0" t="n">
        <v>1</v>
      </c>
      <c r="AX3220" s="0" t="n">
        <v>0</v>
      </c>
      <c r="AY3220" s="0" t="n">
        <v>0</v>
      </c>
      <c r="AZ3220" s="0" t="n">
        <v>0</v>
      </c>
      <c r="BA3220" s="0" t="n">
        <v>1</v>
      </c>
      <c r="BB3220" s="0" t="n">
        <v>2</v>
      </c>
      <c r="BC3220" s="0" t="n">
        <v>1</v>
      </c>
      <c r="BD3220" s="0" t="n">
        <v>0</v>
      </c>
      <c r="BE3220" s="0" t="n">
        <v>0</v>
      </c>
      <c r="BF3220" s="0" t="n">
        <v>0</v>
      </c>
      <c r="BG3220" s="1" t="n">
        <v>-2.51936E-011</v>
      </c>
      <c r="BH3220" s="1" t="n">
        <v>6.463348E-009</v>
      </c>
      <c r="BI3220" s="1" t="n">
        <v>1.221181E-008</v>
      </c>
      <c r="BJ3220" s="0" t="n">
        <v>1</v>
      </c>
      <c r="BK3220" s="0" t="n">
        <v>1</v>
      </c>
      <c r="BL3220" s="0" t="n">
        <v>0</v>
      </c>
      <c r="BM3220" s="0" t="n">
        <v>0</v>
      </c>
      <c r="BN3220" s="0" t="n">
        <v>0</v>
      </c>
      <c r="BO3220" s="0" t="n">
        <v>1</v>
      </c>
      <c r="BP3220" s="0" t="n">
        <v>3</v>
      </c>
      <c r="BQ3220" s="0" t="n">
        <v>1</v>
      </c>
      <c r="BR3220" s="0" t="n">
        <v>0.009205636</v>
      </c>
      <c r="BS3220" s="0" t="n">
        <v>0.004254011</v>
      </c>
      <c r="BT3220" s="0" t="n">
        <v>0.003538096</v>
      </c>
      <c r="BU3220" s="1" t="n">
        <v>3.728835E-011</v>
      </c>
      <c r="BV3220" s="1" t="n">
        <v>5.185529E-009</v>
      </c>
      <c r="BW3220" s="1" t="n">
        <v>1.113213E-008</v>
      </c>
      <c r="BX3220" s="0" t="n">
        <v>1</v>
      </c>
      <c r="BY3220" s="0" t="n">
        <v>1</v>
      </c>
      <c r="BZ3220" s="0" t="n">
        <v>0</v>
      </c>
      <c r="CA3220" s="0" t="n">
        <v>0</v>
      </c>
      <c r="CB3220" s="0" t="n">
        <v>0</v>
      </c>
      <c r="CC3220" s="0" t="n">
        <v>1</v>
      </c>
      <c r="CD3220" s="2" t="n">
        <f aca="false">SQRT(SUMSQ(AB3220:AD3220))</f>
        <v>0.0480958420099443</v>
      </c>
      <c r="CE3220" s="2" t="n">
        <f aca="false">SQRT(SUMSQ(AP3220:AR3220))</f>
        <v>0</v>
      </c>
      <c r="CF3220" s="2" t="n">
        <f aca="false">SQRT(SUMSQ(BD3220:BF3220))</f>
        <v>0</v>
      </c>
      <c r="CG3220" s="2" t="n">
        <f aca="false">SQRT(SUMSQ(BR3220:BT3220))</f>
        <v>0.010740505903254</v>
      </c>
      <c r="CH3220" s="2" t="n">
        <f aca="false">DEGREES(2*ACOS(AH3220))</f>
        <v>0</v>
      </c>
      <c r="CI3220" s="2" t="n">
        <f aca="false">DEGREES(2*ACOS(AV3220))</f>
        <v>0</v>
      </c>
      <c r="CJ3220" s="2" t="n">
        <f aca="false">DEGREES(2*ACOS(BJ3220))</f>
        <v>0</v>
      </c>
      <c r="CK3220" s="2" t="n">
        <f aca="false">DEGREES(2*ACOS(BX3220))</f>
        <v>0</v>
      </c>
      <c r="CL3220" s="0" t="n">
        <f aca="false">ABS(AI3220-1)</f>
        <v>0</v>
      </c>
      <c r="CM3220" s="0" t="n">
        <f aca="false">ABS(AW3220-1)</f>
        <v>0</v>
      </c>
      <c r="CN3220" s="0" t="n">
        <f aca="false">ABS(BK3220-1)</f>
        <v>0</v>
      </c>
      <c r="CO3220" s="0" t="n">
        <f aca="false">ABS(BY3220-1)</f>
        <v>0</v>
      </c>
      <c r="CP3220" s="3" t="n">
        <f aca="false">DEGREES(2*ACOS(AH3220))</f>
        <v>0</v>
      </c>
      <c r="CQ3220" s="3" t="n">
        <f aca="false">DEGREES(2*ACOS(AV3220))</f>
        <v>0</v>
      </c>
      <c r="CR3220" s="3" t="n">
        <f aca="false">DEGREES(2*ACOS(BJ3220))</f>
        <v>0</v>
      </c>
      <c r="CS3220" s="3" t="n">
        <f aca="false">DEGREES(2*ACOS(CC3220))</f>
        <v>0</v>
      </c>
      <c r="CT3220" s="0" t="n">
        <f aca="false">SUM(CD3220:CR3220)</f>
        <v>0.0588363479131983</v>
      </c>
      <c r="CU3220" s="4" t="n">
        <f aca="false">(CT3220-MIN($CT$5:$CT$1744))/(MAX($CT$5:$CT$1744)-MIN($CT$5:$CT$1744))</f>
        <v>0.00561556791550883</v>
      </c>
      <c r="CV3220" s="0" t="n">
        <f aca="false">SUM(CD3220,CH3220,CL3220,CP3220)</f>
        <v>0.0480958420099443</v>
      </c>
      <c r="CW3220" s="0" t="n">
        <f aca="false">SUM(CE3220,CI3220,CM3220,CQ3220)</f>
        <v>0</v>
      </c>
      <c r="CX3220" s="0" t="n">
        <f aca="false">SUM(CF3220,CJ3220,CN3220,CR3220)</f>
        <v>0</v>
      </c>
      <c r="CY3220" s="0" t="n">
        <f aca="false">SUM(CG3220,CK3220,CO3220)</f>
        <v>0.010740505903254</v>
      </c>
      <c r="CZ3220" s="5" t="str">
        <f aca="false">IF(CD3220=0,IF(CH3220=0,IF(CL3220=0,IF(CP3220=0,"NULL","4"),"3"),"2"),"1")</f>
        <v>1</v>
      </c>
    </row>
    <row r="3221" customFormat="false" ht="14.9" hidden="false" customHeight="false" outlineLevel="0" collapsed="false">
      <c r="A3221" s="0" t="n">
        <v>2512.872</v>
      </c>
      <c r="B3221" s="0" t="n">
        <v>5.972703</v>
      </c>
      <c r="C3221" s="0" t="n">
        <v>1.869378</v>
      </c>
      <c r="D3221" s="0" t="n">
        <v>0.9933935</v>
      </c>
      <c r="E3221" s="0" t="n">
        <v>-0.0143005</v>
      </c>
      <c r="F3221" s="0" t="n">
        <v>0.06559423</v>
      </c>
      <c r="G3221" s="0" t="n">
        <v>-0.09821787</v>
      </c>
      <c r="H3221" s="0" t="n">
        <v>0.9928979</v>
      </c>
      <c r="I3221" s="0" t="n">
        <v>0.3590189</v>
      </c>
      <c r="J3221" s="0" t="n">
        <v>-0.03266311</v>
      </c>
      <c r="K3221" s="0" t="n">
        <v>0.6788877</v>
      </c>
      <c r="L3221" s="0" t="n">
        <v>0.03025632</v>
      </c>
      <c r="M3221" s="0" t="n">
        <v>0.732891</v>
      </c>
      <c r="N3221" s="0" t="n">
        <v>0</v>
      </c>
      <c r="O3221" s="0" t="n">
        <v>0</v>
      </c>
      <c r="P3221" s="0" t="n">
        <v>0</v>
      </c>
      <c r="Q3221" s="0" t="n">
        <v>0</v>
      </c>
      <c r="R3221" s="0" t="n">
        <v>88.98236</v>
      </c>
      <c r="S3221" s="0" t="n">
        <v>81.93068</v>
      </c>
      <c r="T3221" s="0" t="n">
        <v>68.36836</v>
      </c>
      <c r="U3221" s="0" t="n">
        <v>62.98634</v>
      </c>
      <c r="V3221" s="0" t="n">
        <v>73.8441</v>
      </c>
      <c r="W3221" s="0" t="n">
        <v>72.53618</v>
      </c>
      <c r="X3221" s="0" t="n">
        <v>77.00314</v>
      </c>
      <c r="Y3221" s="0" t="n">
        <v>54.4569</v>
      </c>
      <c r="Z3221" s="0" t="n">
        <v>0</v>
      </c>
      <c r="AA3221" s="0" t="n">
        <v>1</v>
      </c>
      <c r="AB3221" s="0" t="n">
        <v>0.005148859</v>
      </c>
      <c r="AC3221" s="0" t="n">
        <v>0.007862264</v>
      </c>
      <c r="AD3221" s="0" t="n">
        <v>-0.01674575</v>
      </c>
      <c r="AE3221" s="1" t="n">
        <v>-1.517882E-010</v>
      </c>
      <c r="AF3221" s="1" t="n">
        <v>-3.433142E-009</v>
      </c>
      <c r="AG3221" s="1" t="n">
        <v>-1.047208E-008</v>
      </c>
      <c r="AH3221" s="0" t="n">
        <v>1</v>
      </c>
      <c r="AI3221" s="0" t="n">
        <v>1</v>
      </c>
      <c r="AJ3221" s="0" t="n">
        <v>0</v>
      </c>
      <c r="AK3221" s="0" t="n">
        <v>0</v>
      </c>
      <c r="AL3221" s="0" t="n">
        <v>0</v>
      </c>
      <c r="AM3221" s="0" t="n">
        <v>1</v>
      </c>
      <c r="AN3221" s="0" t="n">
        <v>1</v>
      </c>
      <c r="AO3221" s="0" t="n">
        <v>1</v>
      </c>
      <c r="AP3221" s="0" t="n">
        <v>0</v>
      </c>
      <c r="AQ3221" s="0" t="n">
        <v>0</v>
      </c>
      <c r="AR3221" s="0" t="n">
        <v>0</v>
      </c>
      <c r="AS3221" s="1" t="n">
        <v>-3.110778E-010</v>
      </c>
      <c r="AT3221" s="1" t="n">
        <v>-1.830913E-009</v>
      </c>
      <c r="AU3221" s="1" t="n">
        <v>-8.235721E-009</v>
      </c>
      <c r="AV3221" s="0" t="n">
        <v>1</v>
      </c>
      <c r="AW3221" s="0" t="n">
        <v>1</v>
      </c>
      <c r="AX3221" s="0" t="n">
        <v>0</v>
      </c>
      <c r="AY3221" s="0" t="n">
        <v>0</v>
      </c>
      <c r="AZ3221" s="0" t="n">
        <v>0</v>
      </c>
      <c r="BA3221" s="0" t="n">
        <v>1</v>
      </c>
      <c r="BB3221" s="0" t="n">
        <v>2</v>
      </c>
      <c r="BC3221" s="0" t="n">
        <v>1</v>
      </c>
      <c r="BD3221" s="0" t="n">
        <v>0</v>
      </c>
      <c r="BE3221" s="0" t="n">
        <v>0</v>
      </c>
      <c r="BF3221" s="0" t="n">
        <v>0</v>
      </c>
      <c r="BG3221" s="1" t="n">
        <v>-2.396617E-010</v>
      </c>
      <c r="BH3221" s="1" t="n">
        <v>-3.224146E-009</v>
      </c>
      <c r="BI3221" s="1" t="n">
        <v>-4.098397E-009</v>
      </c>
      <c r="BJ3221" s="0" t="n">
        <v>1</v>
      </c>
      <c r="BK3221" s="0" t="n">
        <v>1</v>
      </c>
      <c r="BL3221" s="0" t="n">
        <v>0</v>
      </c>
      <c r="BM3221" s="0" t="n">
        <v>0</v>
      </c>
      <c r="BN3221" s="0" t="n">
        <v>0</v>
      </c>
      <c r="BO3221" s="0" t="n">
        <v>1</v>
      </c>
      <c r="BP3221" s="0" t="n">
        <v>3</v>
      </c>
      <c r="BQ3221" s="0" t="n">
        <v>1</v>
      </c>
      <c r="BR3221" s="0" t="n">
        <v>0.01017185</v>
      </c>
      <c r="BS3221" s="0" t="n">
        <v>0.004280081</v>
      </c>
      <c r="BT3221" s="0" t="n">
        <v>0.002320661</v>
      </c>
      <c r="BU3221" s="1" t="n">
        <v>-3.603207E-010</v>
      </c>
      <c r="BV3221" s="1" t="n">
        <v>-2.570804E-009</v>
      </c>
      <c r="BW3221" s="1" t="n">
        <v>-6.86539E-009</v>
      </c>
      <c r="BX3221" s="0" t="n">
        <v>1</v>
      </c>
      <c r="BY3221" s="0" t="n">
        <v>1</v>
      </c>
      <c r="BZ3221" s="0" t="n">
        <v>0</v>
      </c>
      <c r="CA3221" s="0" t="n">
        <v>0</v>
      </c>
      <c r="CB3221" s="0" t="n">
        <v>0</v>
      </c>
      <c r="CC3221" s="0" t="n">
        <v>1</v>
      </c>
      <c r="CD3221" s="2" t="n">
        <f aca="false">SQRT(SUMSQ(AB3221:AD3221))</f>
        <v>0.0192027624905917</v>
      </c>
      <c r="CE3221" s="2" t="n">
        <f aca="false">SQRT(SUMSQ(AP3221:AR3221))</f>
        <v>0</v>
      </c>
      <c r="CF3221" s="2" t="n">
        <f aca="false">SQRT(SUMSQ(BD3221:BF3221))</f>
        <v>0</v>
      </c>
      <c r="CG3221" s="2" t="n">
        <f aca="false">SQRT(SUMSQ(BR3221:BT3221))</f>
        <v>0.0112770161508256</v>
      </c>
      <c r="CH3221" s="2" t="n">
        <f aca="false">DEGREES(2*ACOS(AH3221))</f>
        <v>0</v>
      </c>
      <c r="CI3221" s="2" t="n">
        <f aca="false">DEGREES(2*ACOS(AV3221))</f>
        <v>0</v>
      </c>
      <c r="CJ3221" s="2" t="n">
        <f aca="false">DEGREES(2*ACOS(BJ3221))</f>
        <v>0</v>
      </c>
      <c r="CK3221" s="2" t="n">
        <f aca="false">DEGREES(2*ACOS(BX3221))</f>
        <v>0</v>
      </c>
      <c r="CL3221" s="0" t="n">
        <f aca="false">ABS(AI3221-1)</f>
        <v>0</v>
      </c>
      <c r="CM3221" s="0" t="n">
        <f aca="false">ABS(AW3221-1)</f>
        <v>0</v>
      </c>
      <c r="CN3221" s="0" t="n">
        <f aca="false">ABS(BK3221-1)</f>
        <v>0</v>
      </c>
      <c r="CO3221" s="0" t="n">
        <f aca="false">ABS(BY3221-1)</f>
        <v>0</v>
      </c>
      <c r="CP3221" s="3" t="n">
        <f aca="false">DEGREES(2*ACOS(AH3221))</f>
        <v>0</v>
      </c>
      <c r="CQ3221" s="3" t="n">
        <f aca="false">DEGREES(2*ACOS(AV3221))</f>
        <v>0</v>
      </c>
      <c r="CR3221" s="3" t="n">
        <f aca="false">DEGREES(2*ACOS(BJ3221))</f>
        <v>0</v>
      </c>
      <c r="CS3221" s="3" t="n">
        <f aca="false">DEGREES(2*ACOS(CC3221))</f>
        <v>0</v>
      </c>
      <c r="CT3221" s="0" t="n">
        <f aca="false">SUM(CD3221:CR3221)</f>
        <v>0.0304797786414174</v>
      </c>
      <c r="CU3221" s="4" t="n">
        <f aca="false">(CT3221-MIN($CT$5:$CT$1744))/(MAX($CT$5:$CT$1744)-MIN($CT$5:$CT$1744))</f>
        <v>0.00290910760237991</v>
      </c>
      <c r="CV3221" s="0" t="n">
        <f aca="false">SUM(CD3221,CH3221,CL3221,CP3221)</f>
        <v>0.0192027624905917</v>
      </c>
      <c r="CW3221" s="0" t="n">
        <f aca="false">SUM(CE3221,CI3221,CM3221,CQ3221)</f>
        <v>0</v>
      </c>
      <c r="CX3221" s="0" t="n">
        <f aca="false">SUM(CF3221,CJ3221,CN3221,CR3221)</f>
        <v>0</v>
      </c>
      <c r="CY3221" s="0" t="n">
        <f aca="false">SUM(CG3221,CK3221,CO3221)</f>
        <v>0.0112770161508256</v>
      </c>
      <c r="CZ3221" s="5" t="str">
        <f aca="false">IF(CD3221=0,IF(CH3221=0,IF(CL3221=0,IF(CP3221=0,"NULL","4"),"3"),"2"),"1")</f>
        <v>1</v>
      </c>
    </row>
    <row r="3222" customFormat="false" ht="14.9" hidden="false" customHeight="false" outlineLevel="0" collapsed="false">
      <c r="A3222" s="0" t="n">
        <v>2512.922</v>
      </c>
      <c r="B3222" s="0" t="n">
        <v>5.984623</v>
      </c>
      <c r="C3222" s="0" t="n">
        <v>1.880109</v>
      </c>
      <c r="D3222" s="0" t="n">
        <v>0.9838427</v>
      </c>
      <c r="E3222" s="0" t="n">
        <v>-0.01430051</v>
      </c>
      <c r="F3222" s="0" t="n">
        <v>0.06559423</v>
      </c>
      <c r="G3222" s="0" t="n">
        <v>-0.09821784</v>
      </c>
      <c r="H3222" s="0" t="n">
        <v>0.9928979</v>
      </c>
      <c r="I3222" s="0" t="n">
        <v>0.3590189</v>
      </c>
      <c r="J3222" s="0" t="n">
        <v>-0.02797745</v>
      </c>
      <c r="K3222" s="0" t="n">
        <v>0.6779999</v>
      </c>
      <c r="L3222" s="0" t="n">
        <v>0.02584029</v>
      </c>
      <c r="M3222" s="0" t="n">
        <v>0.7340748</v>
      </c>
      <c r="N3222" s="0" t="n">
        <v>0</v>
      </c>
      <c r="O3222" s="0" t="n">
        <v>0</v>
      </c>
      <c r="P3222" s="0" t="n">
        <v>0</v>
      </c>
      <c r="Q3222" s="0" t="n">
        <v>0</v>
      </c>
      <c r="R3222" s="0" t="n">
        <v>85.3653</v>
      </c>
      <c r="S3222" s="0" t="n">
        <v>78.67281</v>
      </c>
      <c r="T3222" s="0" t="n">
        <v>65.68474</v>
      </c>
      <c r="U3222" s="0" t="n">
        <v>60.52389</v>
      </c>
      <c r="V3222" s="0" t="n">
        <v>70.91423</v>
      </c>
      <c r="W3222" s="0" t="n">
        <v>69.6328</v>
      </c>
      <c r="X3222" s="0" t="n">
        <v>73.86456</v>
      </c>
      <c r="Y3222" s="0" t="n">
        <v>52.15612</v>
      </c>
      <c r="Z3222" s="0" t="n">
        <v>0</v>
      </c>
      <c r="AA3222" s="0" t="n">
        <v>1</v>
      </c>
      <c r="AB3222" s="0" t="n">
        <v>0.01012652</v>
      </c>
      <c r="AC3222" s="0" t="n">
        <v>0.01340934</v>
      </c>
      <c r="AD3222" s="0" t="n">
        <v>-0.008805598</v>
      </c>
      <c r="AE3222" s="1" t="n">
        <v>6.219846E-010</v>
      </c>
      <c r="AF3222" s="1" t="n">
        <v>-4.508014E-009</v>
      </c>
      <c r="AG3222" s="1" t="n">
        <v>8.088761E-010</v>
      </c>
      <c r="AH3222" s="0" t="n">
        <v>1</v>
      </c>
      <c r="AI3222" s="0" t="n">
        <v>1</v>
      </c>
      <c r="AJ3222" s="0" t="n">
        <v>0</v>
      </c>
      <c r="AK3222" s="0" t="n">
        <v>0</v>
      </c>
      <c r="AL3222" s="0" t="n">
        <v>0</v>
      </c>
      <c r="AM3222" s="0" t="n">
        <v>1</v>
      </c>
      <c r="AN3222" s="0" t="n">
        <v>1</v>
      </c>
      <c r="AO3222" s="0" t="n">
        <v>1</v>
      </c>
      <c r="AP3222" s="0" t="n">
        <v>0</v>
      </c>
      <c r="AQ3222" s="0" t="n">
        <v>0</v>
      </c>
      <c r="AR3222" s="0" t="n">
        <v>0</v>
      </c>
      <c r="AS3222" s="1" t="n">
        <v>6.923374E-010</v>
      </c>
      <c r="AT3222" s="1" t="n">
        <v>-3.355353E-009</v>
      </c>
      <c r="AU3222" s="1" t="n">
        <v>-1.529851E-009</v>
      </c>
      <c r="AV3222" s="0" t="n">
        <v>1</v>
      </c>
      <c r="AW3222" s="0" t="n">
        <v>1</v>
      </c>
      <c r="AX3222" s="0" t="n">
        <v>0</v>
      </c>
      <c r="AY3222" s="0" t="n">
        <v>0</v>
      </c>
      <c r="AZ3222" s="0" t="n">
        <v>0</v>
      </c>
      <c r="BA3222" s="0" t="n">
        <v>1</v>
      </c>
      <c r="BB3222" s="0" t="n">
        <v>2</v>
      </c>
      <c r="BC3222" s="0" t="n">
        <v>1</v>
      </c>
      <c r="BD3222" s="0" t="n">
        <v>0</v>
      </c>
      <c r="BE3222" s="0" t="n">
        <v>0</v>
      </c>
      <c r="BF3222" s="0" t="n">
        <v>0</v>
      </c>
      <c r="BG3222" s="1" t="n">
        <v>8.370882E-010</v>
      </c>
      <c r="BH3222" s="1" t="n">
        <v>-3.826368E-009</v>
      </c>
      <c r="BI3222" s="1" t="n">
        <v>3.618832E-009</v>
      </c>
      <c r="BJ3222" s="0" t="n">
        <v>1</v>
      </c>
      <c r="BK3222" s="0" t="n">
        <v>1</v>
      </c>
      <c r="BL3222" s="0" t="n">
        <v>0</v>
      </c>
      <c r="BM3222" s="0" t="n">
        <v>0</v>
      </c>
      <c r="BN3222" s="0" t="n">
        <v>0</v>
      </c>
      <c r="BO3222" s="0" t="n">
        <v>1</v>
      </c>
      <c r="BP3222" s="0" t="n">
        <v>3</v>
      </c>
      <c r="BQ3222" s="0" t="n">
        <v>1</v>
      </c>
      <c r="BR3222" s="0" t="n">
        <v>0.0009582636</v>
      </c>
      <c r="BS3222" s="0" t="n">
        <v>0.0003926865</v>
      </c>
      <c r="BT3222" s="0" t="n">
        <v>0.0001978195</v>
      </c>
      <c r="BU3222" s="1" t="n">
        <v>7.763444E-010</v>
      </c>
      <c r="BV3222" s="1" t="n">
        <v>-3.568327E-009</v>
      </c>
      <c r="BW3222" s="1" t="n">
        <v>7.602217E-010</v>
      </c>
      <c r="BX3222" s="0" t="n">
        <v>1</v>
      </c>
      <c r="BY3222" s="0" t="n">
        <v>1</v>
      </c>
      <c r="BZ3222" s="0" t="n">
        <v>0</v>
      </c>
      <c r="CA3222" s="0" t="n">
        <v>0</v>
      </c>
      <c r="CB3222" s="0" t="n">
        <v>0</v>
      </c>
      <c r="CC3222" s="0" t="n">
        <v>1</v>
      </c>
      <c r="CD3222" s="2" t="n">
        <f aca="false">SQRT(SUMSQ(AB3222:AD3222))</f>
        <v>0.0189709083252122</v>
      </c>
      <c r="CE3222" s="2" t="n">
        <f aca="false">SQRT(SUMSQ(AP3222:AR3222))</f>
        <v>0</v>
      </c>
      <c r="CF3222" s="2" t="n">
        <f aca="false">SQRT(SUMSQ(BD3222:BF3222))</f>
        <v>0</v>
      </c>
      <c r="CG3222" s="2" t="n">
        <f aca="false">SQRT(SUMSQ(BR3222:BT3222))</f>
        <v>0.00105432650016371</v>
      </c>
      <c r="CH3222" s="2" t="n">
        <f aca="false">DEGREES(2*ACOS(AH3222))</f>
        <v>0</v>
      </c>
      <c r="CI3222" s="2" t="n">
        <f aca="false">DEGREES(2*ACOS(AV3222))</f>
        <v>0</v>
      </c>
      <c r="CJ3222" s="2" t="n">
        <f aca="false">DEGREES(2*ACOS(BJ3222))</f>
        <v>0</v>
      </c>
      <c r="CK3222" s="2" t="n">
        <f aca="false">DEGREES(2*ACOS(BX3222))</f>
        <v>0</v>
      </c>
      <c r="CL3222" s="0" t="n">
        <f aca="false">ABS(AI3222-1)</f>
        <v>0</v>
      </c>
      <c r="CM3222" s="0" t="n">
        <f aca="false">ABS(AW3222-1)</f>
        <v>0</v>
      </c>
      <c r="CN3222" s="0" t="n">
        <f aca="false">ABS(BK3222-1)</f>
        <v>0</v>
      </c>
      <c r="CO3222" s="0" t="n">
        <f aca="false">ABS(BY3222-1)</f>
        <v>0</v>
      </c>
      <c r="CP3222" s="3" t="n">
        <f aca="false">DEGREES(2*ACOS(AH3222))</f>
        <v>0</v>
      </c>
      <c r="CQ3222" s="3" t="n">
        <f aca="false">DEGREES(2*ACOS(AV3222))</f>
        <v>0</v>
      </c>
      <c r="CR3222" s="3" t="n">
        <f aca="false">DEGREES(2*ACOS(BJ3222))</f>
        <v>0</v>
      </c>
      <c r="CS3222" s="3" t="n">
        <f aca="false">DEGREES(2*ACOS(CC3222))</f>
        <v>0</v>
      </c>
      <c r="CT3222" s="0" t="n">
        <f aca="false">SUM(CD3222:CR3222)</f>
        <v>0.0200252348253759</v>
      </c>
      <c r="CU3222" s="4" t="n">
        <f aca="false">(CT3222-MIN($CT$5:$CT$1744))/(MAX($CT$5:$CT$1744)-MIN($CT$5:$CT$1744))</f>
        <v>0.00191128562826186</v>
      </c>
      <c r="CV3222" s="0" t="n">
        <f aca="false">SUM(CD3222,CH3222,CL3222,CP3222)</f>
        <v>0.0189709083252122</v>
      </c>
      <c r="CW3222" s="0" t="n">
        <f aca="false">SUM(CE3222,CI3222,CM3222,CQ3222)</f>
        <v>0</v>
      </c>
      <c r="CX3222" s="0" t="n">
        <f aca="false">SUM(CF3222,CJ3222,CN3222,CR3222)</f>
        <v>0</v>
      </c>
      <c r="CY3222" s="0" t="n">
        <f aca="false">SUM(CG3222,CK3222,CO3222)</f>
        <v>0.00105432650016371</v>
      </c>
      <c r="CZ3222" s="5" t="str">
        <f aca="false">IF(CD3222=0,IF(CH3222=0,IF(CL3222=0,IF(CP3222=0,"NULL","4"),"3"),"2"),"1")</f>
        <v>1</v>
      </c>
    </row>
    <row r="3223" customFormat="false" ht="14.9" hidden="false" customHeight="false" outlineLevel="0" collapsed="false">
      <c r="A3223" s="0" t="n">
        <v>2512.972</v>
      </c>
      <c r="B3223" s="0" t="n">
        <v>5.993131</v>
      </c>
      <c r="C3223" s="0" t="n">
        <v>1.890336</v>
      </c>
      <c r="D3223" s="0" t="n">
        <v>0.9774823</v>
      </c>
      <c r="E3223" s="0" t="n">
        <v>-0.0143005</v>
      </c>
      <c r="F3223" s="0" t="n">
        <v>0.06559426</v>
      </c>
      <c r="G3223" s="0" t="n">
        <v>-0.09821785</v>
      </c>
      <c r="H3223" s="0" t="n">
        <v>0.9928979</v>
      </c>
      <c r="I3223" s="0" t="n">
        <v>0.3590189</v>
      </c>
      <c r="J3223" s="0" t="n">
        <v>-0.02455283</v>
      </c>
      <c r="K3223" s="0" t="n">
        <v>0.677433</v>
      </c>
      <c r="L3223" s="0" t="n">
        <v>0.02263515</v>
      </c>
      <c r="M3223" s="0" t="n">
        <v>0.734826</v>
      </c>
      <c r="N3223" s="0" t="n">
        <v>0</v>
      </c>
      <c r="O3223" s="0" t="n">
        <v>0</v>
      </c>
      <c r="P3223" s="0" t="n">
        <v>0</v>
      </c>
      <c r="Q3223" s="0" t="n">
        <v>0</v>
      </c>
      <c r="R3223" s="0" t="n">
        <v>85.69241</v>
      </c>
      <c r="S3223" s="0" t="n">
        <v>78.97428</v>
      </c>
      <c r="T3223" s="0" t="n">
        <v>65.9531</v>
      </c>
      <c r="U3223" s="0" t="n">
        <v>60.695</v>
      </c>
      <c r="V3223" s="0" t="n">
        <v>71.09344</v>
      </c>
      <c r="W3223" s="0" t="n">
        <v>69.82674</v>
      </c>
      <c r="X3223" s="0" t="n">
        <v>74.08559</v>
      </c>
      <c r="Y3223" s="0" t="n">
        <v>52.41445</v>
      </c>
      <c r="Z3223" s="0" t="n">
        <v>0</v>
      </c>
      <c r="AA3223" s="0" t="n">
        <v>1</v>
      </c>
      <c r="AB3223" s="0" t="n">
        <v>0.005098162</v>
      </c>
      <c r="AC3223" s="0" t="n">
        <v>0.006682988</v>
      </c>
      <c r="AD3223" s="0" t="n">
        <v>-0.004395899</v>
      </c>
      <c r="AE3223" s="1" t="n">
        <v>5.815356E-010</v>
      </c>
      <c r="AF3223" s="1" t="n">
        <v>-9.365391E-010</v>
      </c>
      <c r="AG3223" s="1" t="n">
        <v>-6.020251E-010</v>
      </c>
      <c r="AH3223" s="0" t="n">
        <v>1</v>
      </c>
      <c r="AI3223" s="0" t="n">
        <v>1</v>
      </c>
      <c r="AJ3223" s="0" t="n">
        <v>0</v>
      </c>
      <c r="AK3223" s="0" t="n">
        <v>0</v>
      </c>
      <c r="AL3223" s="0" t="n">
        <v>0</v>
      </c>
      <c r="AM3223" s="0" t="n">
        <v>1</v>
      </c>
      <c r="AN3223" s="0" t="n">
        <v>1</v>
      </c>
      <c r="AO3223" s="0" t="n">
        <v>1</v>
      </c>
      <c r="AP3223" s="0" t="n">
        <v>0</v>
      </c>
      <c r="AQ3223" s="0" t="n">
        <v>0</v>
      </c>
      <c r="AR3223" s="0" t="n">
        <v>0</v>
      </c>
      <c r="AS3223" s="1" t="n">
        <v>5.815356E-010</v>
      </c>
      <c r="AT3223" s="1" t="n">
        <v>-9.365391E-010</v>
      </c>
      <c r="AU3223" s="1" t="n">
        <v>-6.020251E-010</v>
      </c>
      <c r="AV3223" s="0" t="n">
        <v>1</v>
      </c>
      <c r="AW3223" s="0" t="n">
        <v>1</v>
      </c>
      <c r="AX3223" s="0" t="n">
        <v>0</v>
      </c>
      <c r="AY3223" s="0" t="n">
        <v>0</v>
      </c>
      <c r="AZ3223" s="0" t="n">
        <v>0</v>
      </c>
      <c r="BA3223" s="0" t="n">
        <v>1</v>
      </c>
      <c r="BB3223" s="0" t="n">
        <v>2</v>
      </c>
      <c r="BC3223" s="0" t="n">
        <v>1</v>
      </c>
      <c r="BD3223" s="0" t="n">
        <v>0</v>
      </c>
      <c r="BE3223" s="0" t="n">
        <v>0</v>
      </c>
      <c r="BF3223" s="0" t="n">
        <v>0</v>
      </c>
      <c r="BG3223" s="1" t="n">
        <v>6.065197E-010</v>
      </c>
      <c r="BH3223" s="1" t="n">
        <v>-1.019129E-009</v>
      </c>
      <c r="BI3223" s="1" t="n">
        <v>1.126675E-009</v>
      </c>
      <c r="BJ3223" s="0" t="n">
        <v>1</v>
      </c>
      <c r="BK3223" s="0" t="n">
        <v>1</v>
      </c>
      <c r="BL3223" s="0" t="n">
        <v>0</v>
      </c>
      <c r="BM3223" s="0" t="n">
        <v>0</v>
      </c>
      <c r="BN3223" s="0" t="n">
        <v>0</v>
      </c>
      <c r="BO3223" s="0" t="n">
        <v>1</v>
      </c>
      <c r="BP3223" s="0" t="n">
        <v>3</v>
      </c>
      <c r="BQ3223" s="0" t="n">
        <v>1</v>
      </c>
      <c r="BR3223" s="0" t="n">
        <v>0</v>
      </c>
      <c r="BS3223" s="0" t="n">
        <v>0</v>
      </c>
      <c r="BT3223" s="0" t="n">
        <v>0</v>
      </c>
      <c r="BU3223" s="1" t="n">
        <v>5.834598E-010</v>
      </c>
      <c r="BV3223" s="1" t="n">
        <v>1.498067E-009</v>
      </c>
      <c r="BW3223" s="1" t="n">
        <v>-3.949405E-009</v>
      </c>
      <c r="BX3223" s="0" t="n">
        <v>1</v>
      </c>
      <c r="BY3223" s="0" t="n">
        <v>1</v>
      </c>
      <c r="BZ3223" s="0" t="n">
        <v>0</v>
      </c>
      <c r="CA3223" s="0" t="n">
        <v>0</v>
      </c>
      <c r="CB3223" s="0" t="n">
        <v>0</v>
      </c>
      <c r="CC3223" s="0" t="n">
        <v>1</v>
      </c>
      <c r="CD3223" s="2" t="n">
        <f aca="false">SQRT(SUMSQ(AB3223:AD3223))</f>
        <v>0.00948564770611839</v>
      </c>
      <c r="CE3223" s="2" t="n">
        <f aca="false">SQRT(SUMSQ(AP3223:AR3223))</f>
        <v>0</v>
      </c>
      <c r="CF3223" s="2" t="n">
        <f aca="false">SQRT(SUMSQ(BD3223:BF3223))</f>
        <v>0</v>
      </c>
      <c r="CG3223" s="2" t="n">
        <f aca="false">SQRT(SUMSQ(BR3223:BT3223))</f>
        <v>0</v>
      </c>
      <c r="CH3223" s="2" t="n">
        <f aca="false">DEGREES(2*ACOS(AH3223))</f>
        <v>0</v>
      </c>
      <c r="CI3223" s="2" t="n">
        <f aca="false">DEGREES(2*ACOS(AV3223))</f>
        <v>0</v>
      </c>
      <c r="CJ3223" s="2" t="n">
        <f aca="false">DEGREES(2*ACOS(BJ3223))</f>
        <v>0</v>
      </c>
      <c r="CK3223" s="2" t="n">
        <f aca="false">DEGREES(2*ACOS(BX3223))</f>
        <v>0</v>
      </c>
      <c r="CL3223" s="0" t="n">
        <f aca="false">ABS(AI3223-1)</f>
        <v>0</v>
      </c>
      <c r="CM3223" s="0" t="n">
        <f aca="false">ABS(AW3223-1)</f>
        <v>0</v>
      </c>
      <c r="CN3223" s="0" t="n">
        <f aca="false">ABS(BK3223-1)</f>
        <v>0</v>
      </c>
      <c r="CO3223" s="0" t="n">
        <f aca="false">ABS(BY3223-1)</f>
        <v>0</v>
      </c>
      <c r="CP3223" s="3" t="n">
        <f aca="false">DEGREES(2*ACOS(AH3223))</f>
        <v>0</v>
      </c>
      <c r="CQ3223" s="3" t="n">
        <f aca="false">DEGREES(2*ACOS(AV3223))</f>
        <v>0</v>
      </c>
      <c r="CR3223" s="3" t="n">
        <f aca="false">DEGREES(2*ACOS(BJ3223))</f>
        <v>0</v>
      </c>
      <c r="CS3223" s="3" t="n">
        <f aca="false">DEGREES(2*ACOS(CC3223))</f>
        <v>0</v>
      </c>
      <c r="CT3223" s="0" t="n">
        <f aca="false">SUM(CD3223:CR3223)</f>
        <v>0.00948564770611839</v>
      </c>
      <c r="CU3223" s="4" t="n">
        <f aca="false">(CT3223-MIN($CT$5:$CT$1744))/(MAX($CT$5:$CT$1744)-MIN($CT$5:$CT$1744))</f>
        <v>0.000905346793361206</v>
      </c>
      <c r="CV3223" s="0" t="n">
        <f aca="false">SUM(CD3223,CH3223,CL3223,CP3223)</f>
        <v>0.00948564770611839</v>
      </c>
      <c r="CW3223" s="0" t="n">
        <f aca="false">SUM(CE3223,CI3223,CM3223,CQ3223)</f>
        <v>0</v>
      </c>
      <c r="CX3223" s="0" t="n">
        <f aca="false">SUM(CF3223,CJ3223,CN3223,CR3223)</f>
        <v>0</v>
      </c>
      <c r="CY3223" s="0" t="n">
        <f aca="false">SUM(CG3223,CK3223,CO3223)</f>
        <v>0</v>
      </c>
      <c r="CZ3223" s="5" t="str">
        <f aca="false">IF(CD3223=0,IF(CH3223=0,IF(CL3223=0,IF(CP3223=0,"NULL","4"),"3"),"2"),"1")</f>
        <v>1</v>
      </c>
    </row>
    <row r="3224" customFormat="false" ht="14.9" hidden="false" customHeight="false" outlineLevel="0" collapsed="false">
      <c r="A3224" s="0" t="n">
        <v>2513.023</v>
      </c>
      <c r="B3224" s="0" t="n">
        <v>5.994882</v>
      </c>
      <c r="C3224" s="0" t="n">
        <v>1.89246</v>
      </c>
      <c r="D3224" s="0" t="n">
        <v>0.9763298</v>
      </c>
      <c r="E3224" s="0" t="n">
        <v>-0.01430049</v>
      </c>
      <c r="F3224" s="0" t="n">
        <v>0.06559423</v>
      </c>
      <c r="G3224" s="0" t="n">
        <v>-0.0982179</v>
      </c>
      <c r="H3224" s="0" t="n">
        <v>0.9928979</v>
      </c>
      <c r="I3224" s="0" t="n">
        <v>0.3590189</v>
      </c>
      <c r="J3224" s="0" t="n">
        <v>-0.02199478</v>
      </c>
      <c r="K3224" s="0" t="n">
        <v>0.6770259</v>
      </c>
      <c r="L3224" s="0" t="n">
        <v>0.02025022</v>
      </c>
      <c r="M3224" s="0" t="n">
        <v>0.7353517</v>
      </c>
      <c r="N3224" s="0" t="n">
        <v>0</v>
      </c>
      <c r="O3224" s="0" t="n">
        <v>0</v>
      </c>
      <c r="P3224" s="0" t="n">
        <v>0</v>
      </c>
      <c r="Q3224" s="0" t="n">
        <v>0</v>
      </c>
      <c r="R3224" s="0" t="n">
        <v>82.3783</v>
      </c>
      <c r="S3224" s="0" t="n">
        <v>75.90408</v>
      </c>
      <c r="T3224" s="0" t="n">
        <v>63.39485</v>
      </c>
      <c r="U3224" s="0" t="n">
        <v>58.30135</v>
      </c>
      <c r="V3224" s="0" t="n">
        <v>68.2628</v>
      </c>
      <c r="W3224" s="0" t="n">
        <v>67.06544</v>
      </c>
      <c r="X3224" s="0" t="n">
        <v>71.17915</v>
      </c>
      <c r="Y3224" s="0" t="n">
        <v>50.45229</v>
      </c>
      <c r="Z3224" s="0" t="n">
        <v>0</v>
      </c>
      <c r="AA3224" s="0" t="n">
        <v>1</v>
      </c>
      <c r="AB3224" s="0" t="n">
        <v>0</v>
      </c>
      <c r="AC3224" s="0" t="n">
        <v>0</v>
      </c>
      <c r="AD3224" s="0" t="n">
        <v>0</v>
      </c>
      <c r="AE3224" s="1" t="n">
        <v>2.123969E-010</v>
      </c>
      <c r="AF3224" s="1" t="n">
        <v>-4.436187E-009</v>
      </c>
      <c r="AG3224" s="1" t="n">
        <v>6.900177E-010</v>
      </c>
      <c r="AH3224" s="0" t="n">
        <v>1</v>
      </c>
      <c r="AI3224" s="0" t="n">
        <v>1</v>
      </c>
      <c r="AJ3224" s="0" t="n">
        <v>0</v>
      </c>
      <c r="AK3224" s="0" t="n">
        <v>0</v>
      </c>
      <c r="AL3224" s="0" t="n">
        <v>0</v>
      </c>
      <c r="AM3224" s="0" t="n">
        <v>1</v>
      </c>
      <c r="AN3224" s="0" t="n">
        <v>1</v>
      </c>
      <c r="AO3224" s="0" t="n">
        <v>1</v>
      </c>
      <c r="AP3224" s="0" t="n">
        <v>0</v>
      </c>
      <c r="AQ3224" s="0" t="n">
        <v>0</v>
      </c>
      <c r="AR3224" s="0" t="n">
        <v>0</v>
      </c>
      <c r="AS3224" s="1" t="n">
        <v>4.375036E-010</v>
      </c>
      <c r="AT3224" s="1" t="n">
        <v>-4.3165E-009</v>
      </c>
      <c r="AU3224" s="1" t="n">
        <v>-2.136344E-009</v>
      </c>
      <c r="AV3224" s="0" t="n">
        <v>1</v>
      </c>
      <c r="AW3224" s="0" t="n">
        <v>1</v>
      </c>
      <c r="AX3224" s="0" t="n">
        <v>0</v>
      </c>
      <c r="AY3224" s="0" t="n">
        <v>0</v>
      </c>
      <c r="AZ3224" s="0" t="n">
        <v>0</v>
      </c>
      <c r="BA3224" s="0" t="n">
        <v>1</v>
      </c>
      <c r="BB3224" s="0" t="n">
        <v>2</v>
      </c>
      <c r="BC3224" s="0" t="n">
        <v>1</v>
      </c>
      <c r="BD3224" s="0" t="n">
        <v>0</v>
      </c>
      <c r="BE3224" s="0" t="n">
        <v>0</v>
      </c>
      <c r="BF3224" s="0" t="n">
        <v>0</v>
      </c>
      <c r="BG3224" s="1" t="n">
        <v>1.554695E-010</v>
      </c>
      <c r="BH3224" s="1" t="n">
        <v>-4.631893E-009</v>
      </c>
      <c r="BI3224" s="1" t="n">
        <v>9.616941E-011</v>
      </c>
      <c r="BJ3224" s="0" t="n">
        <v>1</v>
      </c>
      <c r="BK3224" s="0" t="n">
        <v>1</v>
      </c>
      <c r="BL3224" s="0" t="n">
        <v>0</v>
      </c>
      <c r="BM3224" s="0" t="n">
        <v>0</v>
      </c>
      <c r="BN3224" s="0" t="n">
        <v>0</v>
      </c>
      <c r="BO3224" s="0" t="n">
        <v>1</v>
      </c>
      <c r="BP3224" s="0" t="n">
        <v>3</v>
      </c>
      <c r="BQ3224" s="0" t="n">
        <v>1</v>
      </c>
      <c r="BR3224" s="0" t="n">
        <v>0</v>
      </c>
      <c r="BS3224" s="0" t="n">
        <v>0</v>
      </c>
      <c r="BT3224" s="0" t="n">
        <v>0</v>
      </c>
      <c r="BU3224" s="1" t="n">
        <v>2.206891E-010</v>
      </c>
      <c r="BV3224" s="1" t="n">
        <v>-3.214562E-009</v>
      </c>
      <c r="BW3224" s="1" t="n">
        <v>-2.969912E-009</v>
      </c>
      <c r="BX3224" s="0" t="n">
        <v>1</v>
      </c>
      <c r="BY3224" s="0" t="n">
        <v>1</v>
      </c>
      <c r="BZ3224" s="0" t="n">
        <v>0</v>
      </c>
      <c r="CA3224" s="0" t="n">
        <v>0</v>
      </c>
      <c r="CB3224" s="0" t="n">
        <v>0</v>
      </c>
      <c r="CC3224" s="0" t="n">
        <v>1</v>
      </c>
      <c r="CD3224" s="2" t="n">
        <f aca="false">SQRT(SUMSQ(AB3224:AD3224))</f>
        <v>0</v>
      </c>
      <c r="CE3224" s="2" t="n">
        <f aca="false">SQRT(SUMSQ(AP3224:AR3224))</f>
        <v>0</v>
      </c>
      <c r="CF3224" s="2" t="n">
        <f aca="false">SQRT(SUMSQ(BD3224:BF3224))</f>
        <v>0</v>
      </c>
      <c r="CG3224" s="2" t="n">
        <f aca="false">SQRT(SUMSQ(BR3224:BT3224))</f>
        <v>0</v>
      </c>
      <c r="CH3224" s="2" t="n">
        <f aca="false">DEGREES(2*ACOS(AH3224))</f>
        <v>0</v>
      </c>
      <c r="CI3224" s="2" t="n">
        <f aca="false">DEGREES(2*ACOS(AV3224))</f>
        <v>0</v>
      </c>
      <c r="CJ3224" s="2" t="n">
        <f aca="false">DEGREES(2*ACOS(BJ3224))</f>
        <v>0</v>
      </c>
      <c r="CK3224" s="2" t="n">
        <f aca="false">DEGREES(2*ACOS(BX3224))</f>
        <v>0</v>
      </c>
      <c r="CL3224" s="0" t="n">
        <f aca="false">ABS(AI3224-1)</f>
        <v>0</v>
      </c>
      <c r="CM3224" s="0" t="n">
        <f aca="false">ABS(AW3224-1)</f>
        <v>0</v>
      </c>
      <c r="CN3224" s="0" t="n">
        <f aca="false">ABS(BK3224-1)</f>
        <v>0</v>
      </c>
      <c r="CO3224" s="0" t="n">
        <f aca="false">ABS(BY3224-1)</f>
        <v>0</v>
      </c>
      <c r="CP3224" s="3" t="n">
        <f aca="false">DEGREES(2*ACOS(AH3224))</f>
        <v>0</v>
      </c>
      <c r="CQ3224" s="3" t="n">
        <f aca="false">DEGREES(2*ACOS(AV3224))</f>
        <v>0</v>
      </c>
      <c r="CR3224" s="3" t="n">
        <f aca="false">DEGREES(2*ACOS(BJ3224))</f>
        <v>0</v>
      </c>
      <c r="CS3224" s="3" t="n">
        <f aca="false">DEGREES(2*ACOS(CC3224))</f>
        <v>0</v>
      </c>
      <c r="CT3224" s="0" t="n">
        <f aca="false">SUM(CD3224:CR3224)</f>
        <v>0</v>
      </c>
      <c r="CU3224" s="4" t="n">
        <f aca="false">(CT3224-MIN($CT$5:$CT$1744))/(MAX($CT$5:$CT$1744)-MIN($CT$5:$CT$1744))</f>
        <v>0</v>
      </c>
      <c r="CV3224" s="0" t="n">
        <f aca="false">SUM(CD3224,CH3224,CL3224,CP3224)</f>
        <v>0</v>
      </c>
      <c r="CW3224" s="0" t="n">
        <f aca="false">SUM(CE3224,CI3224,CM3224,CQ3224)</f>
        <v>0</v>
      </c>
      <c r="CX3224" s="0" t="n">
        <f aca="false">SUM(CF3224,CJ3224,CN3224,CR3224)</f>
        <v>0</v>
      </c>
      <c r="CY3224" s="0" t="n">
        <f aca="false">SUM(CG3224,CK3224,CO3224)</f>
        <v>0</v>
      </c>
      <c r="CZ3224" s="5" t="str">
        <f aca="false">IF(CD3224=0,IF(CH3224=0,IF(CL3224=0,IF(CP3224=0,"NULL","4"),"3"),"2"),"1")</f>
        <v>NULL</v>
      </c>
    </row>
    <row r="3225" customFormat="false" ht="14.9" hidden="false" customHeight="false" outlineLevel="0" collapsed="false">
      <c r="A3225" s="0" t="n">
        <v>2513.073</v>
      </c>
      <c r="B3225" s="0" t="n">
        <v>5.995176</v>
      </c>
      <c r="C3225" s="0" t="n">
        <v>1.892817</v>
      </c>
      <c r="D3225" s="0" t="n">
        <v>0.9761361</v>
      </c>
      <c r="E3225" s="0" t="n">
        <v>-0.0143005</v>
      </c>
      <c r="F3225" s="0" t="n">
        <v>0.06559428</v>
      </c>
      <c r="G3225" s="0" t="n">
        <v>-0.09821794</v>
      </c>
      <c r="H3225" s="0" t="n">
        <v>0.9928979</v>
      </c>
      <c r="I3225" s="0" t="n">
        <v>0.3590189</v>
      </c>
      <c r="J3225" s="0" t="n">
        <v>-0.02004021</v>
      </c>
      <c r="K3225" s="0" t="n">
        <v>0.6767095</v>
      </c>
      <c r="L3225" s="0" t="n">
        <v>0.01843216</v>
      </c>
      <c r="M3225" s="0" t="n">
        <v>0.7357466</v>
      </c>
      <c r="N3225" s="0" t="n">
        <v>0</v>
      </c>
      <c r="O3225" s="0" t="n">
        <v>0</v>
      </c>
      <c r="P3225" s="0" t="n">
        <v>0</v>
      </c>
      <c r="Q3225" s="0" t="n">
        <v>0</v>
      </c>
      <c r="R3225" s="0" t="n">
        <v>78.88571</v>
      </c>
      <c r="S3225" s="0" t="n">
        <v>72.67926</v>
      </c>
      <c r="T3225" s="0" t="n">
        <v>60.70316</v>
      </c>
      <c r="U3225" s="0" t="n">
        <v>55.81653</v>
      </c>
      <c r="V3225" s="0" t="n">
        <v>65.34081</v>
      </c>
      <c r="W3225" s="0" t="n">
        <v>64.20166</v>
      </c>
      <c r="X3225" s="0" t="n">
        <v>68.14854</v>
      </c>
      <c r="Y3225" s="0" t="n">
        <v>48.33795</v>
      </c>
      <c r="Z3225" s="0" t="n">
        <v>0</v>
      </c>
      <c r="AA3225" s="0" t="n">
        <v>1</v>
      </c>
      <c r="AB3225" s="0" t="n">
        <v>0</v>
      </c>
      <c r="AC3225" s="0" t="n">
        <v>0</v>
      </c>
      <c r="AD3225" s="0" t="n">
        <v>0</v>
      </c>
      <c r="AE3225" s="1" t="n">
        <v>-4.667466E-010</v>
      </c>
      <c r="AF3225" s="1" t="n">
        <v>6.704349E-009</v>
      </c>
      <c r="AG3225" s="1" t="n">
        <v>2.566033E-009</v>
      </c>
      <c r="AH3225" s="0" t="n">
        <v>1</v>
      </c>
      <c r="AI3225" s="0" t="n">
        <v>1</v>
      </c>
      <c r="AJ3225" s="0" t="n">
        <v>0</v>
      </c>
      <c r="AK3225" s="0" t="n">
        <v>0</v>
      </c>
      <c r="AL3225" s="0" t="n">
        <v>0</v>
      </c>
      <c r="AM3225" s="0" t="n">
        <v>1</v>
      </c>
      <c r="AN3225" s="0" t="n">
        <v>1</v>
      </c>
      <c r="AO3225" s="0" t="n">
        <v>1</v>
      </c>
      <c r="AP3225" s="0" t="n">
        <v>0</v>
      </c>
      <c r="AQ3225" s="0" t="n">
        <v>0</v>
      </c>
      <c r="AR3225" s="0" t="n">
        <v>0</v>
      </c>
      <c r="AS3225" s="1" t="n">
        <v>-3.327243E-010</v>
      </c>
      <c r="AT3225" s="1" t="n">
        <v>6.118842E-009</v>
      </c>
      <c r="AU3225" s="1" t="n">
        <v>2.619301E-009</v>
      </c>
      <c r="AV3225" s="0" t="n">
        <v>1</v>
      </c>
      <c r="AW3225" s="0" t="n">
        <v>1</v>
      </c>
      <c r="AX3225" s="0" t="n">
        <v>0</v>
      </c>
      <c r="AY3225" s="0" t="n">
        <v>0</v>
      </c>
      <c r="AZ3225" s="0" t="n">
        <v>0</v>
      </c>
      <c r="BA3225" s="0" t="n">
        <v>1</v>
      </c>
      <c r="BB3225" s="0" t="n">
        <v>2</v>
      </c>
      <c r="BC3225" s="0" t="n">
        <v>1</v>
      </c>
      <c r="BD3225" s="0" t="n">
        <v>0</v>
      </c>
      <c r="BE3225" s="0" t="n">
        <v>0</v>
      </c>
      <c r="BF3225" s="0" t="n">
        <v>0</v>
      </c>
      <c r="BG3225" s="1" t="n">
        <v>-5.750359E-010</v>
      </c>
      <c r="BH3225" s="1" t="n">
        <v>1.042086E-008</v>
      </c>
      <c r="BI3225" s="1" t="n">
        <v>5.113501E-009</v>
      </c>
      <c r="BJ3225" s="0" t="n">
        <v>1</v>
      </c>
      <c r="BK3225" s="0" t="n">
        <v>1</v>
      </c>
      <c r="BL3225" s="0" t="n">
        <v>0</v>
      </c>
      <c r="BM3225" s="0" t="n">
        <v>0</v>
      </c>
      <c r="BN3225" s="0" t="n">
        <v>0</v>
      </c>
      <c r="BO3225" s="0" t="n">
        <v>1</v>
      </c>
      <c r="BP3225" s="0" t="n">
        <v>3</v>
      </c>
      <c r="BQ3225" s="0" t="n">
        <v>1</v>
      </c>
      <c r="BR3225" s="0" t="n">
        <v>0</v>
      </c>
      <c r="BS3225" s="0" t="n">
        <v>0</v>
      </c>
      <c r="BT3225" s="0" t="n">
        <v>0</v>
      </c>
      <c r="BU3225" s="1" t="n">
        <v>-5.854472E-010</v>
      </c>
      <c r="BV3225" s="1" t="n">
        <v>9.714503E-009</v>
      </c>
      <c r="BW3225" s="1" t="n">
        <v>4.328786E-009</v>
      </c>
      <c r="BX3225" s="0" t="n">
        <v>1</v>
      </c>
      <c r="BY3225" s="0" t="n">
        <v>1</v>
      </c>
      <c r="BZ3225" s="0" t="n">
        <v>0</v>
      </c>
      <c r="CA3225" s="0" t="n">
        <v>0</v>
      </c>
      <c r="CB3225" s="0" t="n">
        <v>0</v>
      </c>
      <c r="CC3225" s="0" t="n">
        <v>1</v>
      </c>
      <c r="CD3225" s="2" t="n">
        <f aca="false">SQRT(SUMSQ(AB3225:AD3225))</f>
        <v>0</v>
      </c>
      <c r="CE3225" s="2" t="n">
        <f aca="false">SQRT(SUMSQ(AP3225:AR3225))</f>
        <v>0</v>
      </c>
      <c r="CF3225" s="2" t="n">
        <f aca="false">SQRT(SUMSQ(BD3225:BF3225))</f>
        <v>0</v>
      </c>
      <c r="CG3225" s="2" t="n">
        <f aca="false">SQRT(SUMSQ(BR3225:BT3225))</f>
        <v>0</v>
      </c>
      <c r="CH3225" s="2" t="n">
        <f aca="false">DEGREES(2*ACOS(AH3225))</f>
        <v>0</v>
      </c>
      <c r="CI3225" s="2" t="n">
        <f aca="false">DEGREES(2*ACOS(AV3225))</f>
        <v>0</v>
      </c>
      <c r="CJ3225" s="2" t="n">
        <f aca="false">DEGREES(2*ACOS(BJ3225))</f>
        <v>0</v>
      </c>
      <c r="CK3225" s="2" t="n">
        <f aca="false">DEGREES(2*ACOS(BX3225))</f>
        <v>0</v>
      </c>
      <c r="CL3225" s="0" t="n">
        <f aca="false">ABS(AI3225-1)</f>
        <v>0</v>
      </c>
      <c r="CM3225" s="0" t="n">
        <f aca="false">ABS(AW3225-1)</f>
        <v>0</v>
      </c>
      <c r="CN3225" s="0" t="n">
        <f aca="false">ABS(BK3225-1)</f>
        <v>0</v>
      </c>
      <c r="CO3225" s="0" t="n">
        <f aca="false">ABS(BY3225-1)</f>
        <v>0</v>
      </c>
      <c r="CP3225" s="3" t="n">
        <f aca="false">DEGREES(2*ACOS(AH3225))</f>
        <v>0</v>
      </c>
      <c r="CQ3225" s="3" t="n">
        <f aca="false">DEGREES(2*ACOS(AV3225))</f>
        <v>0</v>
      </c>
      <c r="CR3225" s="3" t="n">
        <f aca="false">DEGREES(2*ACOS(BJ3225))</f>
        <v>0</v>
      </c>
      <c r="CS3225" s="3" t="n">
        <f aca="false">DEGREES(2*ACOS(CC3225))</f>
        <v>0</v>
      </c>
      <c r="CT3225" s="0" t="n">
        <f aca="false">SUM(CD3225:CR3225)</f>
        <v>0</v>
      </c>
      <c r="CU3225" s="4" t="n">
        <f aca="false">(CT3225-MIN($CT$5:$CT$1744))/(MAX($CT$5:$CT$1744)-MIN($CT$5:$CT$1744))</f>
        <v>0</v>
      </c>
      <c r="CV3225" s="0" t="n">
        <f aca="false">SUM(CD3225,CH3225,CL3225,CP3225)</f>
        <v>0</v>
      </c>
      <c r="CW3225" s="0" t="n">
        <f aca="false">SUM(CE3225,CI3225,CM3225,CQ3225)</f>
        <v>0</v>
      </c>
      <c r="CX3225" s="0" t="n">
        <f aca="false">SUM(CF3225,CJ3225,CN3225,CR3225)</f>
        <v>0</v>
      </c>
      <c r="CY3225" s="0" t="n">
        <f aca="false">SUM(CG3225,CK3225,CO3225)</f>
        <v>0</v>
      </c>
      <c r="CZ3225" s="5" t="str">
        <f aca="false">IF(CD3225=0,IF(CH3225=0,IF(CL3225=0,IF(CP3225=0,"NULL","4"),"3"),"2"),"1")</f>
        <v>NULL</v>
      </c>
    </row>
    <row r="3226" customFormat="false" ht="14.9" hidden="false" customHeight="false" outlineLevel="0" collapsed="false">
      <c r="A3226" s="0" t="n">
        <v>2513.123</v>
      </c>
      <c r="B3226" s="0" t="n">
        <v>5.998843</v>
      </c>
      <c r="C3226" s="0" t="n">
        <v>1.897865</v>
      </c>
      <c r="D3226" s="0" t="n">
        <v>0.9700712</v>
      </c>
      <c r="E3226" s="0" t="n">
        <v>-0.01430051</v>
      </c>
      <c r="F3226" s="0" t="n">
        <v>0.06559431</v>
      </c>
      <c r="G3226" s="0" t="n">
        <v>-0.09821796</v>
      </c>
      <c r="H3226" s="0" t="n">
        <v>0.9928979</v>
      </c>
      <c r="I3226" s="0" t="n">
        <v>0.3590189</v>
      </c>
      <c r="J3226" s="0" t="n">
        <v>-0.0185685</v>
      </c>
      <c r="K3226" s="0" t="n">
        <v>0.6765026</v>
      </c>
      <c r="L3226" s="0" t="n">
        <v>0.01706725</v>
      </c>
      <c r="M3226" s="0" t="n">
        <v>0.7360083</v>
      </c>
      <c r="N3226" s="0" t="n">
        <v>0</v>
      </c>
      <c r="O3226" s="0" t="n">
        <v>0</v>
      </c>
      <c r="P3226" s="0" t="n">
        <v>0</v>
      </c>
      <c r="Q3226" s="0" t="n">
        <v>0</v>
      </c>
      <c r="R3226" s="0" t="n">
        <v>89.68125</v>
      </c>
      <c r="S3226" s="0" t="n">
        <v>82.62289</v>
      </c>
      <c r="T3226" s="0" t="n">
        <v>69.00848</v>
      </c>
      <c r="U3226" s="0" t="n">
        <v>63.44767</v>
      </c>
      <c r="V3226" s="0" t="n">
        <v>74.26867</v>
      </c>
      <c r="W3226" s="0" t="n">
        <v>72.97675</v>
      </c>
      <c r="X3226" s="0" t="n">
        <v>77.46696</v>
      </c>
      <c r="Y3226" s="0" t="n">
        <v>54.96173</v>
      </c>
      <c r="Z3226" s="0" t="n">
        <v>0</v>
      </c>
      <c r="AA3226" s="0" t="n">
        <v>1</v>
      </c>
      <c r="AB3226" s="0" t="n">
        <v>0.006145735</v>
      </c>
      <c r="AC3226" s="0" t="n">
        <v>0.008516254</v>
      </c>
      <c r="AD3226" s="0" t="n">
        <v>-0.01071082</v>
      </c>
      <c r="AE3226" s="1" t="n">
        <v>-2.957917E-010</v>
      </c>
      <c r="AF3226" s="1" t="n">
        <v>-1.723811E-009</v>
      </c>
      <c r="AG3226" s="1" t="n">
        <v>4.91103E-010</v>
      </c>
      <c r="AH3226" s="0" t="n">
        <v>1</v>
      </c>
      <c r="AI3226" s="0" t="n">
        <v>1</v>
      </c>
      <c r="AJ3226" s="0" t="n">
        <v>0</v>
      </c>
      <c r="AK3226" s="0" t="n">
        <v>0</v>
      </c>
      <c r="AL3226" s="0" t="n">
        <v>0</v>
      </c>
      <c r="AM3226" s="0" t="n">
        <v>1</v>
      </c>
      <c r="AN3226" s="0" t="n">
        <v>1</v>
      </c>
      <c r="AO3226" s="0" t="n">
        <v>1</v>
      </c>
      <c r="AP3226" s="0" t="n">
        <v>0</v>
      </c>
      <c r="AQ3226" s="0" t="n">
        <v>0</v>
      </c>
      <c r="AR3226" s="0" t="n">
        <v>0</v>
      </c>
      <c r="AS3226" s="1" t="n">
        <v>-3.238402E-010</v>
      </c>
      <c r="AT3226" s="1" t="n">
        <v>-4.846069E-010</v>
      </c>
      <c r="AU3226" s="1" t="n">
        <v>3.233274E-010</v>
      </c>
      <c r="AV3226" s="0" t="n">
        <v>1</v>
      </c>
      <c r="AW3226" s="0" t="n">
        <v>1</v>
      </c>
      <c r="AX3226" s="0" t="n">
        <v>0</v>
      </c>
      <c r="AY3226" s="0" t="n">
        <v>0</v>
      </c>
      <c r="AZ3226" s="0" t="n">
        <v>0</v>
      </c>
      <c r="BA3226" s="0" t="n">
        <v>1</v>
      </c>
      <c r="BB3226" s="0" t="n">
        <v>2</v>
      </c>
      <c r="BC3226" s="0" t="n">
        <v>1</v>
      </c>
      <c r="BD3226" s="0" t="n">
        <v>0</v>
      </c>
      <c r="BE3226" s="0" t="n">
        <v>0</v>
      </c>
      <c r="BF3226" s="0" t="n">
        <v>0</v>
      </c>
      <c r="BG3226" s="1" t="n">
        <v>-2.239429E-010</v>
      </c>
      <c r="BH3226" s="1" t="n">
        <v>-4.192818E-009</v>
      </c>
      <c r="BI3226" s="1" t="n">
        <v>2.30463E-010</v>
      </c>
      <c r="BJ3226" s="0" t="n">
        <v>1</v>
      </c>
      <c r="BK3226" s="0" t="n">
        <v>1</v>
      </c>
      <c r="BL3226" s="0" t="n">
        <v>0</v>
      </c>
      <c r="BM3226" s="0" t="n">
        <v>0</v>
      </c>
      <c r="BN3226" s="0" t="n">
        <v>0</v>
      </c>
      <c r="BO3226" s="0" t="n">
        <v>1</v>
      </c>
      <c r="BP3226" s="0" t="n">
        <v>3</v>
      </c>
      <c r="BQ3226" s="0" t="n">
        <v>1</v>
      </c>
      <c r="BR3226" s="0" t="n">
        <v>0</v>
      </c>
      <c r="BS3226" s="0" t="n">
        <v>0</v>
      </c>
      <c r="BT3226" s="0" t="n">
        <v>0</v>
      </c>
      <c r="BU3226" s="1" t="n">
        <v>-1.622569E-010</v>
      </c>
      <c r="BV3226" s="1" t="n">
        <v>-3.564746E-009</v>
      </c>
      <c r="BW3226" s="1" t="n">
        <v>2.048621E-009</v>
      </c>
      <c r="BX3226" s="0" t="n">
        <v>1</v>
      </c>
      <c r="BY3226" s="0" t="n">
        <v>1</v>
      </c>
      <c r="BZ3226" s="0" t="n">
        <v>0</v>
      </c>
      <c r="CA3226" s="0" t="n">
        <v>0</v>
      </c>
      <c r="CB3226" s="0" t="n">
        <v>0</v>
      </c>
      <c r="CC3226" s="0" t="n">
        <v>1</v>
      </c>
      <c r="CD3226" s="2" t="n">
        <f aca="false">SQRT(SUMSQ(AB3226:AD3226))</f>
        <v>0.0150006101860938</v>
      </c>
      <c r="CE3226" s="2" t="n">
        <f aca="false">SQRT(SUMSQ(AP3226:AR3226))</f>
        <v>0</v>
      </c>
      <c r="CF3226" s="2" t="n">
        <f aca="false">SQRT(SUMSQ(BD3226:BF3226))</f>
        <v>0</v>
      </c>
      <c r="CG3226" s="2" t="n">
        <f aca="false">SQRT(SUMSQ(BR3226:BT3226))</f>
        <v>0</v>
      </c>
      <c r="CH3226" s="2" t="n">
        <f aca="false">DEGREES(2*ACOS(AH3226))</f>
        <v>0</v>
      </c>
      <c r="CI3226" s="2" t="n">
        <f aca="false">DEGREES(2*ACOS(AV3226))</f>
        <v>0</v>
      </c>
      <c r="CJ3226" s="2" t="n">
        <f aca="false">DEGREES(2*ACOS(BJ3226))</f>
        <v>0</v>
      </c>
      <c r="CK3226" s="2" t="n">
        <f aca="false">DEGREES(2*ACOS(BX3226))</f>
        <v>0</v>
      </c>
      <c r="CL3226" s="0" t="n">
        <f aca="false">ABS(AI3226-1)</f>
        <v>0</v>
      </c>
      <c r="CM3226" s="0" t="n">
        <f aca="false">ABS(AW3226-1)</f>
        <v>0</v>
      </c>
      <c r="CN3226" s="0" t="n">
        <f aca="false">ABS(BK3226-1)</f>
        <v>0</v>
      </c>
      <c r="CO3226" s="0" t="n">
        <f aca="false">ABS(BY3226-1)</f>
        <v>0</v>
      </c>
      <c r="CP3226" s="3" t="n">
        <f aca="false">DEGREES(2*ACOS(AH3226))</f>
        <v>0</v>
      </c>
      <c r="CQ3226" s="3" t="n">
        <f aca="false">DEGREES(2*ACOS(AV3226))</f>
        <v>0</v>
      </c>
      <c r="CR3226" s="3" t="n">
        <f aca="false">DEGREES(2*ACOS(BJ3226))</f>
        <v>0</v>
      </c>
      <c r="CS3226" s="3" t="n">
        <f aca="false">DEGREES(2*ACOS(CC3226))</f>
        <v>0</v>
      </c>
      <c r="CT3226" s="0" t="n">
        <f aca="false">SUM(CD3226:CR3226)</f>
        <v>0.0150006101860938</v>
      </c>
      <c r="CU3226" s="4" t="n">
        <f aca="false">(CT3226-MIN($CT$5:$CT$1744))/(MAX($CT$5:$CT$1744)-MIN($CT$5:$CT$1744))</f>
        <v>0.00143171607793126</v>
      </c>
      <c r="CV3226" s="0" t="n">
        <f aca="false">SUM(CD3226,CH3226,CL3226,CP3226)</f>
        <v>0.0150006101860938</v>
      </c>
      <c r="CW3226" s="0" t="n">
        <f aca="false">SUM(CE3226,CI3226,CM3226,CQ3226)</f>
        <v>0</v>
      </c>
      <c r="CX3226" s="0" t="n">
        <f aca="false">SUM(CF3226,CJ3226,CN3226,CR3226)</f>
        <v>0</v>
      </c>
      <c r="CY3226" s="0" t="n">
        <f aca="false">SUM(CG3226,CK3226,CO3226)</f>
        <v>0</v>
      </c>
      <c r="CZ3226" s="5" t="str">
        <f aca="false">IF(CD3226=0,IF(CH3226=0,IF(CL3226=0,IF(CP3226=0,"NULL","4"),"3"),"2"),"1")</f>
        <v>1</v>
      </c>
    </row>
    <row r="3227" customFormat="false" ht="14.9" hidden="false" customHeight="false" outlineLevel="0" collapsed="false">
      <c r="A3227" s="0" t="n">
        <v>2513.172</v>
      </c>
      <c r="B3227" s="0" t="n">
        <v>6.015966</v>
      </c>
      <c r="C3227" s="0" t="n">
        <v>1.921004</v>
      </c>
      <c r="D3227" s="0" t="n">
        <v>0.9451109</v>
      </c>
      <c r="E3227" s="0" t="n">
        <v>-0.01430053</v>
      </c>
      <c r="F3227" s="0" t="n">
        <v>0.06559439</v>
      </c>
      <c r="G3227" s="0" t="n">
        <v>-0.09821802</v>
      </c>
      <c r="H3227" s="0" t="n">
        <v>0.9928979</v>
      </c>
      <c r="I3227" s="0" t="n">
        <v>0.3590189</v>
      </c>
      <c r="J3227" s="0" t="n">
        <v>-0.01767224</v>
      </c>
      <c r="K3227" s="0" t="n">
        <v>0.6766397</v>
      </c>
      <c r="L3227" s="0" t="n">
        <v>0.01624863</v>
      </c>
      <c r="M3227" s="0" t="n">
        <v>0.7359229</v>
      </c>
      <c r="N3227" s="0" t="n">
        <v>0</v>
      </c>
      <c r="O3227" s="0" t="n">
        <v>0</v>
      </c>
      <c r="P3227" s="0" t="n">
        <v>0</v>
      </c>
      <c r="Q3227" s="0" t="n">
        <v>0</v>
      </c>
      <c r="R3227" s="0" t="n">
        <v>89.91968</v>
      </c>
      <c r="S3227" s="0" t="n">
        <v>82.83585</v>
      </c>
      <c r="T3227" s="0" t="n">
        <v>69.18054</v>
      </c>
      <c r="U3227" s="0" t="n">
        <v>63.5429</v>
      </c>
      <c r="V3227" s="0" t="n">
        <v>74.34537</v>
      </c>
      <c r="W3227" s="0" t="n">
        <v>73.06769</v>
      </c>
      <c r="X3227" s="0" t="n">
        <v>77.58648</v>
      </c>
      <c r="Y3227" s="0" t="n">
        <v>55.12516</v>
      </c>
      <c r="Z3227" s="0" t="n">
        <v>0</v>
      </c>
      <c r="AA3227" s="0" t="n">
        <v>1</v>
      </c>
      <c r="AB3227" s="0" t="n">
        <v>0.02413035</v>
      </c>
      <c r="AC3227" s="0" t="n">
        <v>0.03241375</v>
      </c>
      <c r="AD3227" s="0" t="n">
        <v>-0.03348238</v>
      </c>
      <c r="AE3227" s="1" t="n">
        <v>-9.648018E-010</v>
      </c>
      <c r="AF3227" s="1" t="n">
        <v>1.359001E-008</v>
      </c>
      <c r="AG3227" s="1" t="n">
        <v>-3.818156E-009</v>
      </c>
      <c r="AH3227" s="0" t="n">
        <v>1</v>
      </c>
      <c r="AI3227" s="0" t="n">
        <v>1</v>
      </c>
      <c r="AJ3227" s="0" t="n">
        <v>0</v>
      </c>
      <c r="AK3227" s="0" t="n">
        <v>0</v>
      </c>
      <c r="AL3227" s="0" t="n">
        <v>0</v>
      </c>
      <c r="AM3227" s="0" t="n">
        <v>1</v>
      </c>
      <c r="AN3227" s="0" t="n">
        <v>1</v>
      </c>
      <c r="AO3227" s="0" t="n">
        <v>1</v>
      </c>
      <c r="AP3227" s="0" t="n">
        <v>0</v>
      </c>
      <c r="AQ3227" s="0" t="n">
        <v>0</v>
      </c>
      <c r="AR3227" s="0" t="n">
        <v>0</v>
      </c>
      <c r="AS3227" s="1" t="n">
        <v>-1.036681E-009</v>
      </c>
      <c r="AT3227" s="1" t="n">
        <v>1.055431E-008</v>
      </c>
      <c r="AU3227" s="1" t="n">
        <v>-3.138057E-009</v>
      </c>
      <c r="AV3227" s="0" t="n">
        <v>1</v>
      </c>
      <c r="AW3227" s="0" t="n">
        <v>1</v>
      </c>
      <c r="AX3227" s="0" t="n">
        <v>0</v>
      </c>
      <c r="AY3227" s="0" t="n">
        <v>0</v>
      </c>
      <c r="AZ3227" s="0" t="n">
        <v>0</v>
      </c>
      <c r="BA3227" s="0" t="n">
        <v>1</v>
      </c>
      <c r="BB3227" s="0" t="n">
        <v>2</v>
      </c>
      <c r="BC3227" s="0" t="n">
        <v>1</v>
      </c>
      <c r="BD3227" s="0" t="n">
        <v>0</v>
      </c>
      <c r="BE3227" s="0" t="n">
        <v>0</v>
      </c>
      <c r="BF3227" s="0" t="n">
        <v>0</v>
      </c>
      <c r="BG3227" s="1" t="n">
        <v>-9.65335E-010</v>
      </c>
      <c r="BH3227" s="1" t="n">
        <v>8.080772E-009</v>
      </c>
      <c r="BI3227" s="1" t="n">
        <v>-2.178498E-009</v>
      </c>
      <c r="BJ3227" s="0" t="n">
        <v>1</v>
      </c>
      <c r="BK3227" s="0" t="n">
        <v>1</v>
      </c>
      <c r="BL3227" s="0" t="n">
        <v>0</v>
      </c>
      <c r="BM3227" s="0" t="n">
        <v>0</v>
      </c>
      <c r="BN3227" s="0" t="n">
        <v>0</v>
      </c>
      <c r="BO3227" s="0" t="n">
        <v>1</v>
      </c>
      <c r="BP3227" s="0" t="n">
        <v>3</v>
      </c>
      <c r="BQ3227" s="0" t="n">
        <v>1</v>
      </c>
      <c r="BR3227" s="0" t="n">
        <v>0</v>
      </c>
      <c r="BS3227" s="0" t="n">
        <v>0</v>
      </c>
      <c r="BT3227" s="0" t="n">
        <v>0</v>
      </c>
      <c r="BU3227" s="1" t="n">
        <v>-8.457318E-010</v>
      </c>
      <c r="BV3227" s="1" t="n">
        <v>1.237785E-008</v>
      </c>
      <c r="BW3227" s="1" t="n">
        <v>-2.999523E-009</v>
      </c>
      <c r="BX3227" s="0" t="n">
        <v>1</v>
      </c>
      <c r="BY3227" s="0" t="n">
        <v>1</v>
      </c>
      <c r="BZ3227" s="0" t="n">
        <v>0</v>
      </c>
      <c r="CA3227" s="0" t="n">
        <v>0</v>
      </c>
      <c r="CB3227" s="0" t="n">
        <v>0</v>
      </c>
      <c r="CC3227" s="0" t="n">
        <v>1</v>
      </c>
      <c r="CD3227" s="2" t="n">
        <f aca="false">SQRT(SUMSQ(AB3227:AD3227))</f>
        <v>0.0524785170393505</v>
      </c>
      <c r="CE3227" s="2" t="n">
        <f aca="false">SQRT(SUMSQ(AP3227:AR3227))</f>
        <v>0</v>
      </c>
      <c r="CF3227" s="2" t="n">
        <f aca="false">SQRT(SUMSQ(BD3227:BF3227))</f>
        <v>0</v>
      </c>
      <c r="CG3227" s="2" t="n">
        <f aca="false">SQRT(SUMSQ(BR3227:BT3227))</f>
        <v>0</v>
      </c>
      <c r="CH3227" s="2" t="n">
        <f aca="false">DEGREES(2*ACOS(AH3227))</f>
        <v>0</v>
      </c>
      <c r="CI3227" s="2" t="n">
        <f aca="false">DEGREES(2*ACOS(AV3227))</f>
        <v>0</v>
      </c>
      <c r="CJ3227" s="2" t="n">
        <f aca="false">DEGREES(2*ACOS(BJ3227))</f>
        <v>0</v>
      </c>
      <c r="CK3227" s="2" t="n">
        <f aca="false">DEGREES(2*ACOS(BX3227))</f>
        <v>0</v>
      </c>
      <c r="CL3227" s="0" t="n">
        <f aca="false">ABS(AI3227-1)</f>
        <v>0</v>
      </c>
      <c r="CM3227" s="0" t="n">
        <f aca="false">ABS(AW3227-1)</f>
        <v>0</v>
      </c>
      <c r="CN3227" s="0" t="n">
        <f aca="false">ABS(BK3227-1)</f>
        <v>0</v>
      </c>
      <c r="CO3227" s="0" t="n">
        <f aca="false">ABS(BY3227-1)</f>
        <v>0</v>
      </c>
      <c r="CP3227" s="3" t="n">
        <f aca="false">DEGREES(2*ACOS(AH3227))</f>
        <v>0</v>
      </c>
      <c r="CQ3227" s="3" t="n">
        <f aca="false">DEGREES(2*ACOS(AV3227))</f>
        <v>0</v>
      </c>
      <c r="CR3227" s="3" t="n">
        <f aca="false">DEGREES(2*ACOS(BJ3227))</f>
        <v>0</v>
      </c>
      <c r="CS3227" s="3" t="n">
        <f aca="false">DEGREES(2*ACOS(CC3227))</f>
        <v>0</v>
      </c>
      <c r="CT3227" s="0" t="n">
        <f aca="false">SUM(CD3227:CR3227)</f>
        <v>0.0524785170393505</v>
      </c>
      <c r="CU3227" s="4" t="n">
        <f aca="false">(CT3227-MIN($CT$5:$CT$1744))/(MAX($CT$5:$CT$1744)-MIN($CT$5:$CT$1744))</f>
        <v>0.0050087520213598</v>
      </c>
      <c r="CV3227" s="0" t="n">
        <f aca="false">SUM(CD3227,CH3227,CL3227,CP3227)</f>
        <v>0.0524785170393505</v>
      </c>
      <c r="CW3227" s="0" t="n">
        <f aca="false">SUM(CE3227,CI3227,CM3227,CQ3227)</f>
        <v>0</v>
      </c>
      <c r="CX3227" s="0" t="n">
        <f aca="false">SUM(CF3227,CJ3227,CN3227,CR3227)</f>
        <v>0</v>
      </c>
      <c r="CY3227" s="0" t="n">
        <f aca="false">SUM(CG3227,CK3227,CO3227)</f>
        <v>0</v>
      </c>
      <c r="CZ3227" s="5" t="str">
        <f aca="false">IF(CD3227=0,IF(CH3227=0,IF(CL3227=0,IF(CP3227=0,"NULL","4"),"3"),"2"),"1")</f>
        <v>1</v>
      </c>
    </row>
    <row r="3228" customFormat="false" ht="14.9" hidden="false" customHeight="false" outlineLevel="0" collapsed="false">
      <c r="A3228" s="0" t="n">
        <v>2513.223</v>
      </c>
      <c r="B3228" s="0" t="n">
        <v>6.044104</v>
      </c>
      <c r="C3228" s="0" t="n">
        <v>1.957716</v>
      </c>
      <c r="D3228" s="0" t="n">
        <v>0.9190933</v>
      </c>
      <c r="E3228" s="0" t="n">
        <v>-0.01430054</v>
      </c>
      <c r="F3228" s="0" t="n">
        <v>0.06559441</v>
      </c>
      <c r="G3228" s="0" t="n">
        <v>-0.09821803</v>
      </c>
      <c r="H3228" s="0" t="n">
        <v>0.9928979</v>
      </c>
      <c r="I3228" s="0" t="n">
        <v>0.3590189</v>
      </c>
      <c r="J3228" s="0" t="n">
        <v>-0.01752138</v>
      </c>
      <c r="K3228" s="0" t="n">
        <v>0.6772439</v>
      </c>
      <c r="L3228" s="0" t="n">
        <v>0.01613637</v>
      </c>
      <c r="M3228" s="0" t="n">
        <v>0.735373</v>
      </c>
      <c r="N3228" s="0" t="n">
        <v>0</v>
      </c>
      <c r="O3228" s="0" t="n">
        <v>0</v>
      </c>
      <c r="P3228" s="0" t="n">
        <v>0</v>
      </c>
      <c r="Q3228" s="0" t="n">
        <v>0</v>
      </c>
      <c r="R3228" s="0" t="n">
        <v>94.35101</v>
      </c>
      <c r="S3228" s="0" t="n">
        <v>86.88241</v>
      </c>
      <c r="T3228" s="0" t="n">
        <v>72.54975</v>
      </c>
      <c r="U3228" s="0" t="n">
        <v>66.45683</v>
      </c>
      <c r="V3228" s="0" t="n">
        <v>77.63322</v>
      </c>
      <c r="W3228" s="0" t="n">
        <v>76.35719</v>
      </c>
      <c r="X3228" s="0" t="n">
        <v>81.16124</v>
      </c>
      <c r="Y3228" s="0" t="n">
        <v>57.95545</v>
      </c>
      <c r="Z3228" s="0" t="n">
        <v>0</v>
      </c>
      <c r="AA3228" s="0" t="n">
        <v>1</v>
      </c>
      <c r="AB3228" s="0" t="n">
        <v>0.03129043</v>
      </c>
      <c r="AC3228" s="0" t="n">
        <v>0.04037672</v>
      </c>
      <c r="AD3228" s="0" t="n">
        <v>-0.02305772</v>
      </c>
      <c r="AE3228" s="1" t="n">
        <v>4.044689E-010</v>
      </c>
      <c r="AF3228" s="1" t="n">
        <v>-6.544044E-009</v>
      </c>
      <c r="AG3228" s="1" t="n">
        <v>2.347338E-009</v>
      </c>
      <c r="AH3228" s="0" t="n">
        <v>1</v>
      </c>
      <c r="AI3228" s="0" t="n">
        <v>1</v>
      </c>
      <c r="AJ3228" s="0" t="n">
        <v>0</v>
      </c>
      <c r="AK3228" s="0" t="n">
        <v>0</v>
      </c>
      <c r="AL3228" s="0" t="n">
        <v>0</v>
      </c>
      <c r="AM3228" s="0" t="n">
        <v>1</v>
      </c>
      <c r="AN3228" s="0" t="n">
        <v>1</v>
      </c>
      <c r="AO3228" s="0" t="n">
        <v>1</v>
      </c>
      <c r="AP3228" s="0" t="n">
        <v>0</v>
      </c>
      <c r="AQ3228" s="0" t="n">
        <v>0</v>
      </c>
      <c r="AR3228" s="0" t="n">
        <v>0</v>
      </c>
      <c r="AS3228" s="1" t="n">
        <v>1.413675E-010</v>
      </c>
      <c r="AT3228" s="1" t="n">
        <v>-5.385901E-009</v>
      </c>
      <c r="AU3228" s="1" t="n">
        <v>2.202868E-009</v>
      </c>
      <c r="AV3228" s="0" t="n">
        <v>1</v>
      </c>
      <c r="AW3228" s="0" t="n">
        <v>1</v>
      </c>
      <c r="AX3228" s="0" t="n">
        <v>0</v>
      </c>
      <c r="AY3228" s="0" t="n">
        <v>0</v>
      </c>
      <c r="AZ3228" s="0" t="n">
        <v>0</v>
      </c>
      <c r="BA3228" s="0" t="n">
        <v>1</v>
      </c>
      <c r="BB3228" s="0" t="n">
        <v>2</v>
      </c>
      <c r="BC3228" s="0" t="n">
        <v>1</v>
      </c>
      <c r="BD3228" s="0" t="n">
        <v>0</v>
      </c>
      <c r="BE3228" s="0" t="n">
        <v>0</v>
      </c>
      <c r="BF3228" s="0" t="n">
        <v>0</v>
      </c>
      <c r="BG3228" s="1" t="n">
        <v>1.413675E-010</v>
      </c>
      <c r="BH3228" s="1" t="n">
        <v>-5.385901E-009</v>
      </c>
      <c r="BI3228" s="1" t="n">
        <v>2.202868E-009</v>
      </c>
      <c r="BJ3228" s="0" t="n">
        <v>1</v>
      </c>
      <c r="BK3228" s="0" t="n">
        <v>1</v>
      </c>
      <c r="BL3228" s="0" t="n">
        <v>0</v>
      </c>
      <c r="BM3228" s="0" t="n">
        <v>0</v>
      </c>
      <c r="BN3228" s="0" t="n">
        <v>0</v>
      </c>
      <c r="BO3228" s="0" t="n">
        <v>1</v>
      </c>
      <c r="BP3228" s="0" t="n">
        <v>3</v>
      </c>
      <c r="BQ3228" s="0" t="n">
        <v>1</v>
      </c>
      <c r="BR3228" s="0" t="n">
        <v>0</v>
      </c>
      <c r="BS3228" s="0" t="n">
        <v>0</v>
      </c>
      <c r="BT3228" s="0" t="n">
        <v>0</v>
      </c>
      <c r="BU3228" s="1" t="n">
        <v>2.362984E-010</v>
      </c>
      <c r="BV3228" s="1" t="n">
        <v>-2.905624E-009</v>
      </c>
      <c r="BW3228" s="1" t="n">
        <v>1.326099E-009</v>
      </c>
      <c r="BX3228" s="0" t="n">
        <v>1</v>
      </c>
      <c r="BY3228" s="0" t="n">
        <v>1</v>
      </c>
      <c r="BZ3228" s="0" t="n">
        <v>0</v>
      </c>
      <c r="CA3228" s="0" t="n">
        <v>0</v>
      </c>
      <c r="CB3228" s="0" t="n">
        <v>0</v>
      </c>
      <c r="CC3228" s="0" t="n">
        <v>1</v>
      </c>
      <c r="CD3228" s="2" t="n">
        <f aca="false">SQRT(SUMSQ(AB3228:AD3228))</f>
        <v>0.056044883612527</v>
      </c>
      <c r="CE3228" s="2" t="n">
        <f aca="false">SQRT(SUMSQ(AP3228:AR3228))</f>
        <v>0</v>
      </c>
      <c r="CF3228" s="2" t="n">
        <f aca="false">SQRT(SUMSQ(BD3228:BF3228))</f>
        <v>0</v>
      </c>
      <c r="CG3228" s="2" t="n">
        <f aca="false">SQRT(SUMSQ(BR3228:BT3228))</f>
        <v>0</v>
      </c>
      <c r="CH3228" s="2" t="n">
        <f aca="false">DEGREES(2*ACOS(AH3228))</f>
        <v>0</v>
      </c>
      <c r="CI3228" s="2" t="n">
        <f aca="false">DEGREES(2*ACOS(AV3228))</f>
        <v>0</v>
      </c>
      <c r="CJ3228" s="2" t="n">
        <f aca="false">DEGREES(2*ACOS(BJ3228))</f>
        <v>0</v>
      </c>
      <c r="CK3228" s="2" t="n">
        <f aca="false">DEGREES(2*ACOS(BX3228))</f>
        <v>0</v>
      </c>
      <c r="CL3228" s="0" t="n">
        <f aca="false">ABS(AI3228-1)</f>
        <v>0</v>
      </c>
      <c r="CM3228" s="0" t="n">
        <f aca="false">ABS(AW3228-1)</f>
        <v>0</v>
      </c>
      <c r="CN3228" s="0" t="n">
        <f aca="false">ABS(BK3228-1)</f>
        <v>0</v>
      </c>
      <c r="CO3228" s="0" t="n">
        <f aca="false">ABS(BY3228-1)</f>
        <v>0</v>
      </c>
      <c r="CP3228" s="3" t="n">
        <f aca="false">DEGREES(2*ACOS(AH3228))</f>
        <v>0</v>
      </c>
      <c r="CQ3228" s="3" t="n">
        <f aca="false">DEGREES(2*ACOS(AV3228))</f>
        <v>0</v>
      </c>
      <c r="CR3228" s="3" t="n">
        <f aca="false">DEGREES(2*ACOS(BJ3228))</f>
        <v>0</v>
      </c>
      <c r="CS3228" s="3" t="n">
        <f aca="false">DEGREES(2*ACOS(CC3228))</f>
        <v>0</v>
      </c>
      <c r="CT3228" s="0" t="n">
        <f aca="false">SUM(CD3228:CR3228)</f>
        <v>0.056044883612527</v>
      </c>
      <c r="CU3228" s="4" t="n">
        <f aca="false">(CT3228-MIN($CT$5:$CT$1744))/(MAX($CT$5:$CT$1744)-MIN($CT$5:$CT$1744))</f>
        <v>0.0053491397988748</v>
      </c>
      <c r="CV3228" s="0" t="n">
        <f aca="false">SUM(CD3228,CH3228,CL3228,CP3228)</f>
        <v>0.056044883612527</v>
      </c>
      <c r="CW3228" s="0" t="n">
        <f aca="false">SUM(CE3228,CI3228,CM3228,CQ3228)</f>
        <v>0</v>
      </c>
      <c r="CX3228" s="0" t="n">
        <f aca="false">SUM(CF3228,CJ3228,CN3228,CR3228)</f>
        <v>0</v>
      </c>
      <c r="CY3228" s="0" t="n">
        <f aca="false">SUM(CG3228,CK3228,CO3228)</f>
        <v>0</v>
      </c>
      <c r="CZ3228" s="5" t="str">
        <f aca="false">IF(CD3228=0,IF(CH3228=0,IF(CL3228=0,IF(CP3228=0,"NULL","4"),"3"),"2"),"1")</f>
        <v>1</v>
      </c>
    </row>
    <row r="3229" customFormat="false" ht="14.9" hidden="false" customHeight="false" outlineLevel="0" collapsed="false">
      <c r="A3229" s="0" t="n">
        <v>2513.272</v>
      </c>
      <c r="B3229" s="0" t="n">
        <v>6.065125</v>
      </c>
      <c r="C3229" s="0" t="n">
        <v>1.984554</v>
      </c>
      <c r="D3229" s="0" t="n">
        <v>0.9079599</v>
      </c>
      <c r="E3229" s="0" t="n">
        <v>-0.01430054</v>
      </c>
      <c r="F3229" s="0" t="n">
        <v>0.06559441</v>
      </c>
      <c r="G3229" s="0" t="n">
        <v>-0.09821805</v>
      </c>
      <c r="H3229" s="0" t="n">
        <v>0.9928979</v>
      </c>
      <c r="I3229" s="0" t="n">
        <v>0.3590189</v>
      </c>
      <c r="J3229" s="0" t="n">
        <v>-0.0179063</v>
      </c>
      <c r="K3229" s="0" t="n">
        <v>0.6780109</v>
      </c>
      <c r="L3229" s="0" t="n">
        <v>0.01652583</v>
      </c>
      <c r="M3229" s="0" t="n">
        <v>0.7346479</v>
      </c>
      <c r="N3229" s="0" t="n">
        <v>0</v>
      </c>
      <c r="O3229" s="0" t="n">
        <v>0</v>
      </c>
      <c r="P3229" s="0" t="n">
        <v>0</v>
      </c>
      <c r="Q3229" s="0" t="n">
        <v>0</v>
      </c>
      <c r="R3229" s="0" t="n">
        <v>91.73976</v>
      </c>
      <c r="S3229" s="0" t="n">
        <v>84.40984</v>
      </c>
      <c r="T3229" s="0" t="n">
        <v>70.49189</v>
      </c>
      <c r="U3229" s="0" t="n">
        <v>64.42915</v>
      </c>
      <c r="V3229" s="0" t="n">
        <v>75.11833</v>
      </c>
      <c r="W3229" s="0" t="n">
        <v>73.96145</v>
      </c>
      <c r="X3229" s="0" t="n">
        <v>78.71766</v>
      </c>
      <c r="Y3229" s="0" t="n">
        <v>56.59171</v>
      </c>
      <c r="Z3229" s="0" t="n">
        <v>0</v>
      </c>
      <c r="AA3229" s="0" t="n">
        <v>1</v>
      </c>
      <c r="AB3229" s="0" t="n">
        <v>0.01477161</v>
      </c>
      <c r="AC3229" s="0" t="n">
        <v>0.01855288</v>
      </c>
      <c r="AD3229" s="0" t="n">
        <v>-0.003686345</v>
      </c>
      <c r="AE3229" s="1" t="n">
        <v>2.26211E-010</v>
      </c>
      <c r="AF3229" s="1" t="n">
        <v>-2.878425E-009</v>
      </c>
      <c r="AG3229" s="1" t="n">
        <v>-1.828032E-009</v>
      </c>
      <c r="AH3229" s="0" t="n">
        <v>1</v>
      </c>
      <c r="AI3229" s="0" t="n">
        <v>1</v>
      </c>
      <c r="AJ3229" s="0" t="n">
        <v>0</v>
      </c>
      <c r="AK3229" s="0" t="n">
        <v>0</v>
      </c>
      <c r="AL3229" s="0" t="n">
        <v>0</v>
      </c>
      <c r="AM3229" s="0" t="n">
        <v>1</v>
      </c>
      <c r="AN3229" s="0" t="n">
        <v>1</v>
      </c>
      <c r="AO3229" s="0" t="n">
        <v>1</v>
      </c>
      <c r="AP3229" s="0" t="n">
        <v>0</v>
      </c>
      <c r="AQ3229" s="0" t="n">
        <v>0</v>
      </c>
      <c r="AR3229" s="0" t="n">
        <v>0</v>
      </c>
      <c r="AS3229" s="1" t="n">
        <v>2.97729E-010</v>
      </c>
      <c r="AT3229" s="1" t="n">
        <v>-3.413065E-009</v>
      </c>
      <c r="AU3229" s="1" t="n">
        <v>-4.672817E-010</v>
      </c>
      <c r="AV3229" s="0" t="n">
        <v>1</v>
      </c>
      <c r="AW3229" s="0" t="n">
        <v>1</v>
      </c>
      <c r="AX3229" s="0" t="n">
        <v>0</v>
      </c>
      <c r="AY3229" s="0" t="n">
        <v>0</v>
      </c>
      <c r="AZ3229" s="0" t="n">
        <v>0</v>
      </c>
      <c r="BA3229" s="0" t="n">
        <v>1</v>
      </c>
      <c r="BB3229" s="0" t="n">
        <v>2</v>
      </c>
      <c r="BC3229" s="0" t="n">
        <v>1</v>
      </c>
      <c r="BD3229" s="0" t="n">
        <v>0</v>
      </c>
      <c r="BE3229" s="0" t="n">
        <v>0</v>
      </c>
      <c r="BF3229" s="0" t="n">
        <v>0</v>
      </c>
      <c r="BG3229" s="1" t="n">
        <v>2.97729E-010</v>
      </c>
      <c r="BH3229" s="1" t="n">
        <v>-3.413065E-009</v>
      </c>
      <c r="BI3229" s="1" t="n">
        <v>-4.672817E-010</v>
      </c>
      <c r="BJ3229" s="0" t="n">
        <v>1</v>
      </c>
      <c r="BK3229" s="0" t="n">
        <v>1</v>
      </c>
      <c r="BL3229" s="0" t="n">
        <v>0</v>
      </c>
      <c r="BM3229" s="0" t="n">
        <v>0</v>
      </c>
      <c r="BN3229" s="0" t="n">
        <v>0</v>
      </c>
      <c r="BO3229" s="0" t="n">
        <v>1</v>
      </c>
      <c r="BP3229" s="0" t="n">
        <v>3</v>
      </c>
      <c r="BQ3229" s="0" t="n">
        <v>1</v>
      </c>
      <c r="BR3229" s="0" t="n">
        <v>0</v>
      </c>
      <c r="BS3229" s="0" t="n">
        <v>0</v>
      </c>
      <c r="BT3229" s="0" t="n">
        <v>0</v>
      </c>
      <c r="BU3229" s="1" t="n">
        <v>3.700016E-010</v>
      </c>
      <c r="BV3229" s="1" t="n">
        <v>-2.55255E-009</v>
      </c>
      <c r="BW3229" s="1" t="n">
        <v>-1.976392E-009</v>
      </c>
      <c r="BX3229" s="0" t="n">
        <v>1</v>
      </c>
      <c r="BY3229" s="0" t="n">
        <v>1</v>
      </c>
      <c r="BZ3229" s="0" t="n">
        <v>0</v>
      </c>
      <c r="CA3229" s="0" t="n">
        <v>0</v>
      </c>
      <c r="CB3229" s="0" t="n">
        <v>0</v>
      </c>
      <c r="CC3229" s="0" t="n">
        <v>1</v>
      </c>
      <c r="CD3229" s="2" t="n">
        <f aca="false">SQRT(SUMSQ(AB3229:AD3229))</f>
        <v>0.0239999782863553</v>
      </c>
      <c r="CE3229" s="2" t="n">
        <f aca="false">SQRT(SUMSQ(AP3229:AR3229))</f>
        <v>0</v>
      </c>
      <c r="CF3229" s="2" t="n">
        <f aca="false">SQRT(SUMSQ(BD3229:BF3229))</f>
        <v>0</v>
      </c>
      <c r="CG3229" s="2" t="n">
        <f aca="false">SQRT(SUMSQ(BR3229:BT3229))</f>
        <v>0</v>
      </c>
      <c r="CH3229" s="2" t="n">
        <f aca="false">DEGREES(2*ACOS(AH3229))</f>
        <v>0</v>
      </c>
      <c r="CI3229" s="2" t="n">
        <f aca="false">DEGREES(2*ACOS(AV3229))</f>
        <v>0</v>
      </c>
      <c r="CJ3229" s="2" t="n">
        <f aca="false">DEGREES(2*ACOS(BJ3229))</f>
        <v>0</v>
      </c>
      <c r="CK3229" s="2" t="n">
        <f aca="false">DEGREES(2*ACOS(BX3229))</f>
        <v>0</v>
      </c>
      <c r="CL3229" s="0" t="n">
        <f aca="false">ABS(AI3229-1)</f>
        <v>0</v>
      </c>
      <c r="CM3229" s="0" t="n">
        <f aca="false">ABS(AW3229-1)</f>
        <v>0</v>
      </c>
      <c r="CN3229" s="0" t="n">
        <f aca="false">ABS(BK3229-1)</f>
        <v>0</v>
      </c>
      <c r="CO3229" s="0" t="n">
        <f aca="false">ABS(BY3229-1)</f>
        <v>0</v>
      </c>
      <c r="CP3229" s="3" t="n">
        <f aca="false">DEGREES(2*ACOS(AH3229))</f>
        <v>0</v>
      </c>
      <c r="CQ3229" s="3" t="n">
        <f aca="false">DEGREES(2*ACOS(AV3229))</f>
        <v>0</v>
      </c>
      <c r="CR3229" s="3" t="n">
        <f aca="false">DEGREES(2*ACOS(BJ3229))</f>
        <v>0</v>
      </c>
      <c r="CS3229" s="3" t="n">
        <f aca="false">DEGREES(2*ACOS(CC3229))</f>
        <v>0</v>
      </c>
      <c r="CT3229" s="0" t="n">
        <f aca="false">SUM(CD3229:CR3229)</f>
        <v>0.0239999782863553</v>
      </c>
      <c r="CU3229" s="4" t="n">
        <f aca="false">(CT3229-MIN($CT$5:$CT$1744))/(MAX($CT$5:$CT$1744)-MIN($CT$5:$CT$1744))</f>
        <v>0.0022906504706342</v>
      </c>
      <c r="CV3229" s="0" t="n">
        <f aca="false">SUM(CD3229,CH3229,CL3229,CP3229)</f>
        <v>0.0239999782863553</v>
      </c>
      <c r="CW3229" s="0" t="n">
        <f aca="false">SUM(CE3229,CI3229,CM3229,CQ3229)</f>
        <v>0</v>
      </c>
      <c r="CX3229" s="0" t="n">
        <f aca="false">SUM(CF3229,CJ3229,CN3229,CR3229)</f>
        <v>0</v>
      </c>
      <c r="CY3229" s="0" t="n">
        <f aca="false">SUM(CG3229,CK3229,CO3229)</f>
        <v>0</v>
      </c>
      <c r="CZ3229" s="5" t="str">
        <f aca="false">IF(CD3229=0,IF(CH3229=0,IF(CL3229=0,IF(CP3229=0,"NULL","4"),"3"),"2"),"1")</f>
        <v>1</v>
      </c>
    </row>
    <row r="3230" customFormat="false" ht="14.9" hidden="false" customHeight="false" outlineLevel="0" collapsed="false">
      <c r="A3230" s="0" t="n">
        <v>2513.321</v>
      </c>
      <c r="B3230" s="0" t="n">
        <v>6.075954</v>
      </c>
      <c r="C3230" s="0" t="n">
        <v>1.998303</v>
      </c>
      <c r="D3230" s="0" t="n">
        <v>0.9042523</v>
      </c>
      <c r="E3230" s="0" t="n">
        <v>-0.01430055</v>
      </c>
      <c r="F3230" s="0" t="n">
        <v>0.06559442</v>
      </c>
      <c r="G3230" s="0" t="n">
        <v>-0.09821807</v>
      </c>
      <c r="H3230" s="0" t="n">
        <v>0.9928979</v>
      </c>
      <c r="I3230" s="0" t="n">
        <v>0.3590189</v>
      </c>
      <c r="J3230" s="0" t="n">
        <v>-0.01848368</v>
      </c>
      <c r="K3230" s="0" t="n">
        <v>0.6787073</v>
      </c>
      <c r="L3230" s="0" t="n">
        <v>0.01709182</v>
      </c>
      <c r="M3230" s="0" t="n">
        <v>0.7339773</v>
      </c>
      <c r="N3230" s="0" t="n">
        <v>0</v>
      </c>
      <c r="O3230" s="0" t="n">
        <v>0</v>
      </c>
      <c r="P3230" s="0" t="n">
        <v>0</v>
      </c>
      <c r="Q3230" s="0" t="n">
        <v>0</v>
      </c>
      <c r="R3230" s="0" t="n">
        <v>92.4947</v>
      </c>
      <c r="S3230" s="0" t="n">
        <v>85.03628</v>
      </c>
      <c r="T3230" s="0" t="n">
        <v>71.03376</v>
      </c>
      <c r="U3230" s="0" t="n">
        <v>64.87486</v>
      </c>
      <c r="V3230" s="0" t="n">
        <v>75.53165</v>
      </c>
      <c r="W3230" s="0" t="n">
        <v>74.43087</v>
      </c>
      <c r="X3230" s="0" t="n">
        <v>79.29553</v>
      </c>
      <c r="Y3230" s="0" t="n">
        <v>57.30749</v>
      </c>
      <c r="Z3230" s="0" t="n">
        <v>0</v>
      </c>
      <c r="AA3230" s="0" t="n">
        <v>1</v>
      </c>
      <c r="AB3230" s="0" t="n">
        <v>0.007340616</v>
      </c>
      <c r="AC3230" s="0" t="n">
        <v>0.009310613</v>
      </c>
      <c r="AD3230" s="0" t="n">
        <v>-0.001851425</v>
      </c>
      <c r="AE3230" s="1" t="n">
        <v>4.378577E-010</v>
      </c>
      <c r="AF3230" s="1" t="n">
        <v>-2.220397E-009</v>
      </c>
      <c r="AG3230" s="1" t="n">
        <v>1.194377E-009</v>
      </c>
      <c r="AH3230" s="0" t="n">
        <v>1</v>
      </c>
      <c r="AI3230" s="0" t="n">
        <v>1</v>
      </c>
      <c r="AJ3230" s="0" t="n">
        <v>0</v>
      </c>
      <c r="AK3230" s="0" t="n">
        <v>0</v>
      </c>
      <c r="AL3230" s="0" t="n">
        <v>0</v>
      </c>
      <c r="AM3230" s="0" t="n">
        <v>1</v>
      </c>
      <c r="AN3230" s="0" t="n">
        <v>1</v>
      </c>
      <c r="AO3230" s="0" t="n">
        <v>1</v>
      </c>
      <c r="AP3230" s="0" t="n">
        <v>0</v>
      </c>
      <c r="AQ3230" s="0" t="n">
        <v>0</v>
      </c>
      <c r="AR3230" s="0" t="n">
        <v>0</v>
      </c>
      <c r="AS3230" s="1" t="n">
        <v>3.649189E-010</v>
      </c>
      <c r="AT3230" s="1" t="n">
        <v>9.745638E-011</v>
      </c>
      <c r="AU3230" s="1" t="n">
        <v>1.237505E-009</v>
      </c>
      <c r="AV3230" s="0" t="n">
        <v>1</v>
      </c>
      <c r="AW3230" s="0" t="n">
        <v>1</v>
      </c>
      <c r="AX3230" s="0" t="n">
        <v>0</v>
      </c>
      <c r="AY3230" s="0" t="n">
        <v>0</v>
      </c>
      <c r="AZ3230" s="0" t="n">
        <v>0</v>
      </c>
      <c r="BA3230" s="0" t="n">
        <v>1</v>
      </c>
      <c r="BB3230" s="0" t="n">
        <v>2</v>
      </c>
      <c r="BC3230" s="0" t="n">
        <v>1</v>
      </c>
      <c r="BD3230" s="0" t="n">
        <v>0</v>
      </c>
      <c r="BE3230" s="0" t="n">
        <v>0</v>
      </c>
      <c r="BF3230" s="0" t="n">
        <v>0</v>
      </c>
      <c r="BG3230" s="1" t="n">
        <v>1.814687E-010</v>
      </c>
      <c r="BH3230" s="1" t="n">
        <v>-6.695044E-009</v>
      </c>
      <c r="BI3230" s="1" t="n">
        <v>3.740684E-009</v>
      </c>
      <c r="BJ3230" s="0" t="n">
        <v>1</v>
      </c>
      <c r="BK3230" s="0" t="n">
        <v>1</v>
      </c>
      <c r="BL3230" s="0" t="n">
        <v>0</v>
      </c>
      <c r="BM3230" s="0" t="n">
        <v>0</v>
      </c>
      <c r="BN3230" s="0" t="n">
        <v>0</v>
      </c>
      <c r="BO3230" s="0" t="n">
        <v>1</v>
      </c>
      <c r="BP3230" s="0" t="n">
        <v>3</v>
      </c>
      <c r="BQ3230" s="0" t="n">
        <v>1</v>
      </c>
      <c r="BR3230" s="0" t="n">
        <v>0</v>
      </c>
      <c r="BS3230" s="0" t="n">
        <v>0</v>
      </c>
      <c r="BT3230" s="0" t="n">
        <v>0</v>
      </c>
      <c r="BU3230" s="1" t="n">
        <v>3.432265E-010</v>
      </c>
      <c r="BV3230" s="1" t="n">
        <v>-4.912959E-009</v>
      </c>
      <c r="BW3230" s="1" t="n">
        <v>1.324029E-009</v>
      </c>
      <c r="BX3230" s="0" t="n">
        <v>1</v>
      </c>
      <c r="BY3230" s="0" t="n">
        <v>1</v>
      </c>
      <c r="BZ3230" s="0" t="n">
        <v>0</v>
      </c>
      <c r="CA3230" s="0" t="n">
        <v>0</v>
      </c>
      <c r="CB3230" s="0" t="n">
        <v>0</v>
      </c>
      <c r="CC3230" s="0" t="n">
        <v>1</v>
      </c>
      <c r="CD3230" s="2" t="n">
        <f aca="false">SQRT(SUMSQ(AB3230:AD3230))</f>
        <v>0.0119999971760768</v>
      </c>
      <c r="CE3230" s="2" t="n">
        <f aca="false">SQRT(SUMSQ(AP3230:AR3230))</f>
        <v>0</v>
      </c>
      <c r="CF3230" s="2" t="n">
        <f aca="false">SQRT(SUMSQ(BD3230:BF3230))</f>
        <v>0</v>
      </c>
      <c r="CG3230" s="2" t="n">
        <f aca="false">SQRT(SUMSQ(BR3230:BT3230))</f>
        <v>0</v>
      </c>
      <c r="CH3230" s="2" t="n">
        <f aca="false">DEGREES(2*ACOS(AH3230))</f>
        <v>0</v>
      </c>
      <c r="CI3230" s="2" t="n">
        <f aca="false">DEGREES(2*ACOS(AV3230))</f>
        <v>0</v>
      </c>
      <c r="CJ3230" s="2" t="n">
        <f aca="false">DEGREES(2*ACOS(BJ3230))</f>
        <v>0</v>
      </c>
      <c r="CK3230" s="2" t="n">
        <f aca="false">DEGREES(2*ACOS(BX3230))</f>
        <v>0</v>
      </c>
      <c r="CL3230" s="0" t="n">
        <f aca="false">ABS(AI3230-1)</f>
        <v>0</v>
      </c>
      <c r="CM3230" s="0" t="n">
        <f aca="false">ABS(AW3230-1)</f>
        <v>0</v>
      </c>
      <c r="CN3230" s="0" t="n">
        <f aca="false">ABS(BK3230-1)</f>
        <v>0</v>
      </c>
      <c r="CO3230" s="0" t="n">
        <f aca="false">ABS(BY3230-1)</f>
        <v>0</v>
      </c>
      <c r="CP3230" s="3" t="n">
        <f aca="false">DEGREES(2*ACOS(AH3230))</f>
        <v>0</v>
      </c>
      <c r="CQ3230" s="3" t="n">
        <f aca="false">DEGREES(2*ACOS(AV3230))</f>
        <v>0</v>
      </c>
      <c r="CR3230" s="3" t="n">
        <f aca="false">DEGREES(2*ACOS(BJ3230))</f>
        <v>0</v>
      </c>
      <c r="CS3230" s="3" t="n">
        <f aca="false">DEGREES(2*ACOS(CC3230))</f>
        <v>0</v>
      </c>
      <c r="CT3230" s="0" t="n">
        <f aca="false">SUM(CD3230:CR3230)</f>
        <v>0.0119999971760768</v>
      </c>
      <c r="CU3230" s="4" t="n">
        <f aca="false">(CT3230-MIN($CT$5:$CT$1744))/(MAX($CT$5:$CT$1744)-MIN($CT$5:$CT$1744))</f>
        <v>0.00114532600200797</v>
      </c>
      <c r="CV3230" s="0" t="n">
        <f aca="false">SUM(CD3230,CH3230,CL3230,CP3230)</f>
        <v>0.0119999971760768</v>
      </c>
      <c r="CW3230" s="0" t="n">
        <f aca="false">SUM(CE3230,CI3230,CM3230,CQ3230)</f>
        <v>0</v>
      </c>
      <c r="CX3230" s="0" t="n">
        <f aca="false">SUM(CF3230,CJ3230,CN3230,CR3230)</f>
        <v>0</v>
      </c>
      <c r="CY3230" s="0" t="n">
        <f aca="false">SUM(CG3230,CK3230,CO3230)</f>
        <v>0</v>
      </c>
      <c r="CZ3230" s="5" t="str">
        <f aca="false">IF(CD3230=0,IF(CH3230=0,IF(CL3230=0,IF(CP3230=0,"NULL","4"),"3"),"2"),"1")</f>
        <v>1</v>
      </c>
    </row>
    <row r="3231" customFormat="false" ht="14.9" hidden="false" customHeight="false" outlineLevel="0" collapsed="false">
      <c r="A3231" s="0" t="n">
        <v>2513.372</v>
      </c>
      <c r="B3231" s="0" t="n">
        <v>6.078416</v>
      </c>
      <c r="C3231" s="0" t="n">
        <v>2.001428</v>
      </c>
      <c r="D3231" s="0" t="n">
        <v>0.9034669</v>
      </c>
      <c r="E3231" s="0" t="n">
        <v>-0.01430056</v>
      </c>
      <c r="F3231" s="0" t="n">
        <v>0.06559446</v>
      </c>
      <c r="G3231" s="0" t="n">
        <v>-0.0982181</v>
      </c>
      <c r="H3231" s="0" t="n">
        <v>0.9928978</v>
      </c>
      <c r="I3231" s="0" t="n">
        <v>0.3590189</v>
      </c>
      <c r="J3231" s="0" t="n">
        <v>-0.01902862</v>
      </c>
      <c r="K3231" s="0" t="n">
        <v>0.6792755</v>
      </c>
      <c r="L3231" s="0" t="n">
        <v>0.01762372</v>
      </c>
      <c r="M3231" s="0" t="n">
        <v>0.7334249</v>
      </c>
      <c r="N3231" s="0" t="n">
        <v>0</v>
      </c>
      <c r="O3231" s="0" t="n">
        <v>0</v>
      </c>
      <c r="P3231" s="0" t="n">
        <v>0</v>
      </c>
      <c r="Q3231" s="0" t="n">
        <v>0</v>
      </c>
      <c r="R3231" s="0" t="n">
        <v>96.60323</v>
      </c>
      <c r="S3231" s="0" t="n">
        <v>88.77003</v>
      </c>
      <c r="T3231" s="0" t="n">
        <v>74.16771</v>
      </c>
      <c r="U3231" s="0" t="n">
        <v>67.7309</v>
      </c>
      <c r="V3231" s="0" t="n">
        <v>78.80029</v>
      </c>
      <c r="W3231" s="0" t="n">
        <v>77.68739</v>
      </c>
      <c r="X3231" s="0" t="n">
        <v>82.80791</v>
      </c>
      <c r="Y3231" s="0" t="n">
        <v>60.0145</v>
      </c>
      <c r="Z3231" s="0" t="n">
        <v>0</v>
      </c>
      <c r="AA3231" s="0" t="n">
        <v>1</v>
      </c>
      <c r="AB3231" s="0" t="n">
        <v>0</v>
      </c>
      <c r="AC3231" s="0" t="n">
        <v>0</v>
      </c>
      <c r="AD3231" s="0" t="n">
        <v>0</v>
      </c>
      <c r="AE3231" s="1" t="n">
        <v>-5.746789E-010</v>
      </c>
      <c r="AF3231" s="1" t="n">
        <v>4.17541E-009</v>
      </c>
      <c r="AG3231" s="1" t="n">
        <v>-1.435746E-009</v>
      </c>
      <c r="AH3231" s="0" t="n">
        <v>1</v>
      </c>
      <c r="AI3231" s="0" t="n">
        <v>1</v>
      </c>
      <c r="AJ3231" s="0" t="n">
        <v>0</v>
      </c>
      <c r="AK3231" s="0" t="n">
        <v>0</v>
      </c>
      <c r="AL3231" s="0" t="n">
        <v>0</v>
      </c>
      <c r="AM3231" s="0" t="n">
        <v>1</v>
      </c>
      <c r="AN3231" s="0" t="n">
        <v>1</v>
      </c>
      <c r="AO3231" s="0" t="n">
        <v>1</v>
      </c>
      <c r="AP3231" s="0" t="n">
        <v>0</v>
      </c>
      <c r="AQ3231" s="0" t="n">
        <v>0</v>
      </c>
      <c r="AR3231" s="0" t="n">
        <v>0</v>
      </c>
      <c r="AS3231" s="1" t="n">
        <v>-3.609524E-010</v>
      </c>
      <c r="AT3231" s="1" t="n">
        <v>5.462067E-009</v>
      </c>
      <c r="AU3231" s="1" t="n">
        <v>-2.648507E-009</v>
      </c>
      <c r="AV3231" s="0" t="n">
        <v>1</v>
      </c>
      <c r="AW3231" s="0" t="n">
        <v>1</v>
      </c>
      <c r="AX3231" s="0" t="n">
        <v>0</v>
      </c>
      <c r="AY3231" s="0" t="n">
        <v>0</v>
      </c>
      <c r="AZ3231" s="0" t="n">
        <v>0</v>
      </c>
      <c r="BA3231" s="0" t="n">
        <v>1</v>
      </c>
      <c r="BB3231" s="0" t="n">
        <v>2</v>
      </c>
      <c r="BC3231" s="0" t="n">
        <v>1</v>
      </c>
      <c r="BD3231" s="0" t="n">
        <v>0</v>
      </c>
      <c r="BE3231" s="0" t="n">
        <v>0</v>
      </c>
      <c r="BF3231" s="0" t="n">
        <v>0</v>
      </c>
      <c r="BG3231" s="1" t="n">
        <v>-3.125785E-010</v>
      </c>
      <c r="BH3231" s="1" t="n">
        <v>1.484331E-009</v>
      </c>
      <c r="BI3231" s="1" t="n">
        <v>-1.702319E-009</v>
      </c>
      <c r="BJ3231" s="0" t="n">
        <v>1</v>
      </c>
      <c r="BK3231" s="0" t="n">
        <v>1</v>
      </c>
      <c r="BL3231" s="0" t="n">
        <v>0</v>
      </c>
      <c r="BM3231" s="0" t="n">
        <v>0</v>
      </c>
      <c r="BN3231" s="0" t="n">
        <v>0</v>
      </c>
      <c r="BO3231" s="0" t="n">
        <v>1</v>
      </c>
      <c r="BP3231" s="0" t="n">
        <v>3</v>
      </c>
      <c r="BQ3231" s="0" t="n">
        <v>1</v>
      </c>
      <c r="BR3231" s="0" t="n">
        <v>0</v>
      </c>
      <c r="BS3231" s="0" t="n">
        <v>0</v>
      </c>
      <c r="BT3231" s="0" t="n">
        <v>0</v>
      </c>
      <c r="BU3231" s="1" t="n">
        <v>-1.126371E-010</v>
      </c>
      <c r="BV3231" s="1" t="n">
        <v>8.904565E-010</v>
      </c>
      <c r="BW3231" s="1" t="n">
        <v>-1.468428E-009</v>
      </c>
      <c r="BX3231" s="0" t="n">
        <v>1</v>
      </c>
      <c r="BY3231" s="0" t="n">
        <v>1</v>
      </c>
      <c r="BZ3231" s="0" t="n">
        <v>0</v>
      </c>
      <c r="CA3231" s="0" t="n">
        <v>0</v>
      </c>
      <c r="CB3231" s="0" t="n">
        <v>0</v>
      </c>
      <c r="CC3231" s="0" t="n">
        <v>1</v>
      </c>
      <c r="CD3231" s="2" t="n">
        <f aca="false">SQRT(SUMSQ(AB3231:AD3231))</f>
        <v>0</v>
      </c>
      <c r="CE3231" s="2" t="n">
        <f aca="false">SQRT(SUMSQ(AP3231:AR3231))</f>
        <v>0</v>
      </c>
      <c r="CF3231" s="2" t="n">
        <f aca="false">SQRT(SUMSQ(BD3231:BF3231))</f>
        <v>0</v>
      </c>
      <c r="CG3231" s="2" t="n">
        <f aca="false">SQRT(SUMSQ(BR3231:BT3231))</f>
        <v>0</v>
      </c>
      <c r="CH3231" s="2" t="n">
        <f aca="false">DEGREES(2*ACOS(AH3231))</f>
        <v>0</v>
      </c>
      <c r="CI3231" s="2" t="n">
        <f aca="false">DEGREES(2*ACOS(AV3231))</f>
        <v>0</v>
      </c>
      <c r="CJ3231" s="2" t="n">
        <f aca="false">DEGREES(2*ACOS(BJ3231))</f>
        <v>0</v>
      </c>
      <c r="CK3231" s="2" t="n">
        <f aca="false">DEGREES(2*ACOS(BX3231))</f>
        <v>0</v>
      </c>
      <c r="CL3231" s="0" t="n">
        <f aca="false">ABS(AI3231-1)</f>
        <v>0</v>
      </c>
      <c r="CM3231" s="0" t="n">
        <f aca="false">ABS(AW3231-1)</f>
        <v>0</v>
      </c>
      <c r="CN3231" s="0" t="n">
        <f aca="false">ABS(BK3231-1)</f>
        <v>0</v>
      </c>
      <c r="CO3231" s="0" t="n">
        <f aca="false">ABS(BY3231-1)</f>
        <v>0</v>
      </c>
      <c r="CP3231" s="3" t="n">
        <f aca="false">DEGREES(2*ACOS(AH3231))</f>
        <v>0</v>
      </c>
      <c r="CQ3231" s="3" t="n">
        <f aca="false">DEGREES(2*ACOS(AV3231))</f>
        <v>0</v>
      </c>
      <c r="CR3231" s="3" t="n">
        <f aca="false">DEGREES(2*ACOS(BJ3231))</f>
        <v>0</v>
      </c>
      <c r="CS3231" s="3" t="n">
        <f aca="false">DEGREES(2*ACOS(CC3231))</f>
        <v>0</v>
      </c>
      <c r="CT3231" s="0" t="n">
        <f aca="false">SUM(CD3231:CR3231)</f>
        <v>0</v>
      </c>
      <c r="CU3231" s="4" t="n">
        <f aca="false">(CT3231-MIN($CT$5:$CT$1744))/(MAX($CT$5:$CT$1744)-MIN($CT$5:$CT$1744))</f>
        <v>0</v>
      </c>
      <c r="CV3231" s="0" t="n">
        <f aca="false">SUM(CD3231,CH3231,CL3231,CP3231)</f>
        <v>0</v>
      </c>
      <c r="CW3231" s="0" t="n">
        <f aca="false">SUM(CE3231,CI3231,CM3231,CQ3231)</f>
        <v>0</v>
      </c>
      <c r="CX3231" s="0" t="n">
        <f aca="false">SUM(CF3231,CJ3231,CN3231,CR3231)</f>
        <v>0</v>
      </c>
      <c r="CY3231" s="0" t="n">
        <f aca="false">SUM(CG3231,CK3231,CO3231)</f>
        <v>0</v>
      </c>
      <c r="CZ3231" s="5" t="str">
        <f aca="false">IF(CD3231=0,IF(CH3231=0,IF(CL3231=0,IF(CP3231=0,"NULL","4"),"3"),"2"),"1")</f>
        <v>NULL</v>
      </c>
    </row>
    <row r="3232" customFormat="false" ht="14.9" hidden="false" customHeight="false" outlineLevel="0" collapsed="false">
      <c r="A3232" s="0" t="n">
        <v>2513.422</v>
      </c>
      <c r="B3232" s="0" t="n">
        <v>6.071548</v>
      </c>
      <c r="C3232" s="0" t="n">
        <v>1.992742</v>
      </c>
      <c r="D3232" s="0" t="n">
        <v>0.9035978</v>
      </c>
      <c r="E3232" s="0" t="n">
        <v>-0.01430056</v>
      </c>
      <c r="F3232" s="0" t="n">
        <v>0.06559448</v>
      </c>
      <c r="G3232" s="0" t="n">
        <v>-0.09821811</v>
      </c>
      <c r="H3232" s="0" t="n">
        <v>0.9928978</v>
      </c>
      <c r="I3232" s="0" t="n">
        <v>0.3590189</v>
      </c>
      <c r="J3232" s="0" t="n">
        <v>-0.01938702</v>
      </c>
      <c r="K3232" s="0" t="n">
        <v>0.6797095</v>
      </c>
      <c r="L3232" s="0" t="n">
        <v>0.01797743</v>
      </c>
      <c r="M3232" s="0" t="n">
        <v>0.7330047</v>
      </c>
      <c r="N3232" s="0" t="n">
        <v>0</v>
      </c>
      <c r="O3232" s="0" t="n">
        <v>0</v>
      </c>
      <c r="P3232" s="0" t="n">
        <v>0</v>
      </c>
      <c r="Q3232" s="0" t="n">
        <v>0</v>
      </c>
      <c r="R3232" s="0" t="n">
        <v>92.99191</v>
      </c>
      <c r="S3232" s="0" t="n">
        <v>85.44069</v>
      </c>
      <c r="T3232" s="0" t="n">
        <v>71.39003</v>
      </c>
      <c r="U3232" s="0" t="n">
        <v>65.19281</v>
      </c>
      <c r="V3232" s="0" t="n">
        <v>75.8329</v>
      </c>
      <c r="W3232" s="0" t="n">
        <v>74.77089</v>
      </c>
      <c r="X3232" s="0" t="n">
        <v>79.70995</v>
      </c>
      <c r="Y3232" s="0" t="n">
        <v>57.81193</v>
      </c>
      <c r="Z3232" s="0" t="n">
        <v>0</v>
      </c>
      <c r="AA3232" s="0" t="n">
        <v>1</v>
      </c>
      <c r="AB3232" s="0" t="n">
        <v>-0.01134345</v>
      </c>
      <c r="AC3232" s="0" t="n">
        <v>-0.01429247</v>
      </c>
      <c r="AD3232" s="0" t="n">
        <v>-0.0002207374</v>
      </c>
      <c r="AE3232" s="1" t="n">
        <v>8.750588E-010</v>
      </c>
      <c r="AF3232" s="1" t="n">
        <v>-4.92439E-009</v>
      </c>
      <c r="AG3232" s="1" t="n">
        <v>2.409711E-009</v>
      </c>
      <c r="AH3232" s="0" t="n">
        <v>1</v>
      </c>
      <c r="AI3232" s="0" t="n">
        <v>1</v>
      </c>
      <c r="AJ3232" s="0" t="n">
        <v>0</v>
      </c>
      <c r="AK3232" s="0" t="n">
        <v>0</v>
      </c>
      <c r="AL3232" s="0" t="n">
        <v>0</v>
      </c>
      <c r="AM3232" s="0" t="n">
        <v>1</v>
      </c>
      <c r="AN3232" s="0" t="n">
        <v>1</v>
      </c>
      <c r="AO3232" s="0" t="n">
        <v>1</v>
      </c>
      <c r="AP3232" s="0" t="n">
        <v>0</v>
      </c>
      <c r="AQ3232" s="0" t="n">
        <v>0</v>
      </c>
      <c r="AR3232" s="0" t="n">
        <v>0</v>
      </c>
      <c r="AS3232" s="1" t="n">
        <v>8.750588E-010</v>
      </c>
      <c r="AT3232" s="1" t="n">
        <v>-4.92439E-009</v>
      </c>
      <c r="AU3232" s="1" t="n">
        <v>2.409711E-009</v>
      </c>
      <c r="AV3232" s="0" t="n">
        <v>1</v>
      </c>
      <c r="AW3232" s="0" t="n">
        <v>1</v>
      </c>
      <c r="AX3232" s="0" t="n">
        <v>0</v>
      </c>
      <c r="AY3232" s="0" t="n">
        <v>0</v>
      </c>
      <c r="AZ3232" s="0" t="n">
        <v>0</v>
      </c>
      <c r="BA3232" s="0" t="n">
        <v>1</v>
      </c>
      <c r="BB3232" s="0" t="n">
        <v>2</v>
      </c>
      <c r="BC3232" s="0" t="n">
        <v>1</v>
      </c>
      <c r="BD3232" s="0" t="n">
        <v>0</v>
      </c>
      <c r="BE3232" s="0" t="n">
        <v>0</v>
      </c>
      <c r="BF3232" s="0" t="n">
        <v>0</v>
      </c>
      <c r="BG3232" s="1" t="n">
        <v>5.157103E-010</v>
      </c>
      <c r="BH3232" s="1" t="n">
        <v>-2.716169E-009</v>
      </c>
      <c r="BI3232" s="1" t="n">
        <v>1.834952E-009</v>
      </c>
      <c r="BJ3232" s="0" t="n">
        <v>1</v>
      </c>
      <c r="BK3232" s="0" t="n">
        <v>1</v>
      </c>
      <c r="BL3232" s="0" t="n">
        <v>0</v>
      </c>
      <c r="BM3232" s="0" t="n">
        <v>0</v>
      </c>
      <c r="BN3232" s="0" t="n">
        <v>0</v>
      </c>
      <c r="BO3232" s="0" t="n">
        <v>1</v>
      </c>
      <c r="BP3232" s="0" t="n">
        <v>3</v>
      </c>
      <c r="BQ3232" s="0" t="n">
        <v>1</v>
      </c>
      <c r="BR3232" s="0" t="n">
        <v>0</v>
      </c>
      <c r="BS3232" s="0" t="n">
        <v>0</v>
      </c>
      <c r="BT3232" s="0" t="n">
        <v>0</v>
      </c>
      <c r="BU3232" s="0" t="n">
        <v>0</v>
      </c>
      <c r="BV3232" s="0" t="n">
        <v>0</v>
      </c>
      <c r="BW3232" s="0" t="n">
        <v>0</v>
      </c>
      <c r="BX3232" s="0" t="n">
        <v>1</v>
      </c>
      <c r="BY3232" s="0" t="n">
        <v>1</v>
      </c>
      <c r="BZ3232" s="0" t="n">
        <v>0</v>
      </c>
      <c r="CA3232" s="0" t="n">
        <v>0</v>
      </c>
      <c r="CB3232" s="0" t="n">
        <v>0</v>
      </c>
      <c r="CC3232" s="0" t="n">
        <v>1</v>
      </c>
      <c r="CD3232" s="2" t="n">
        <f aca="false">SQRT(SUMSQ(AB3232:AD3232))</f>
        <v>0.018248213107128</v>
      </c>
      <c r="CE3232" s="2" t="n">
        <f aca="false">SQRT(SUMSQ(AP3232:AR3232))</f>
        <v>0</v>
      </c>
      <c r="CF3232" s="2" t="n">
        <f aca="false">SQRT(SUMSQ(BD3232:BF3232))</f>
        <v>0</v>
      </c>
      <c r="CG3232" s="2" t="n">
        <f aca="false">SQRT(SUMSQ(BR3232:BT3232))</f>
        <v>0</v>
      </c>
      <c r="CH3232" s="2" t="n">
        <f aca="false">DEGREES(2*ACOS(AH3232))</f>
        <v>0</v>
      </c>
      <c r="CI3232" s="2" t="n">
        <f aca="false">DEGREES(2*ACOS(AV3232))</f>
        <v>0</v>
      </c>
      <c r="CJ3232" s="2" t="n">
        <f aca="false">DEGREES(2*ACOS(BJ3232))</f>
        <v>0</v>
      </c>
      <c r="CK3232" s="2" t="n">
        <f aca="false">DEGREES(2*ACOS(BX3232))</f>
        <v>0</v>
      </c>
      <c r="CL3232" s="0" t="n">
        <f aca="false">ABS(AI3232-1)</f>
        <v>0</v>
      </c>
      <c r="CM3232" s="0" t="n">
        <f aca="false">ABS(AW3232-1)</f>
        <v>0</v>
      </c>
      <c r="CN3232" s="0" t="n">
        <f aca="false">ABS(BK3232-1)</f>
        <v>0</v>
      </c>
      <c r="CO3232" s="0" t="n">
        <f aca="false">ABS(BY3232-1)</f>
        <v>0</v>
      </c>
      <c r="CP3232" s="3" t="n">
        <f aca="false">DEGREES(2*ACOS(AH3232))</f>
        <v>0</v>
      </c>
      <c r="CQ3232" s="3" t="n">
        <f aca="false">DEGREES(2*ACOS(AV3232))</f>
        <v>0</v>
      </c>
      <c r="CR3232" s="3" t="n">
        <f aca="false">DEGREES(2*ACOS(BJ3232))</f>
        <v>0</v>
      </c>
      <c r="CS3232" s="3" t="n">
        <f aca="false">DEGREES(2*ACOS(CC3232))</f>
        <v>0</v>
      </c>
      <c r="CT3232" s="0" t="n">
        <f aca="false">SUM(CD3232:CR3232)</f>
        <v>0.018248213107128</v>
      </c>
      <c r="CU3232" s="4" t="n">
        <f aca="false">(CT3232-MIN($CT$5:$CT$1744))/(MAX($CT$5:$CT$1744)-MIN($CT$5:$CT$1744))</f>
        <v>0.00174167982334554</v>
      </c>
      <c r="CV3232" s="0" t="n">
        <f aca="false">SUM(CD3232,CH3232,CL3232,CP3232)</f>
        <v>0.018248213107128</v>
      </c>
      <c r="CW3232" s="0" t="n">
        <f aca="false">SUM(CE3232,CI3232,CM3232,CQ3232)</f>
        <v>0</v>
      </c>
      <c r="CX3232" s="0" t="n">
        <f aca="false">SUM(CF3232,CJ3232,CN3232,CR3232)</f>
        <v>0</v>
      </c>
      <c r="CY3232" s="0" t="n">
        <f aca="false">SUM(CG3232,CK3232,CO3232)</f>
        <v>0</v>
      </c>
      <c r="CZ3232" s="5" t="str">
        <f aca="false">IF(CD3232=0,IF(CH3232=0,IF(CL3232=0,IF(CP3232=0,"NULL","4"),"3"),"2"),"1")</f>
        <v>1</v>
      </c>
    </row>
    <row r="3233" customFormat="false" ht="14.9" hidden="false" customHeight="false" outlineLevel="0" collapsed="false">
      <c r="A3233" s="0" t="n">
        <v>2513.471</v>
      </c>
      <c r="B3233" s="0" t="n">
        <v>6.068239</v>
      </c>
      <c r="C3233" s="0" t="n">
        <v>1.988603</v>
      </c>
      <c r="D3233" s="0" t="n">
        <v>0.9031733</v>
      </c>
      <c r="E3233" s="0" t="n">
        <v>-0.01430055</v>
      </c>
      <c r="F3233" s="0" t="n">
        <v>0.06559448</v>
      </c>
      <c r="G3233" s="0" t="n">
        <v>-0.09821816</v>
      </c>
      <c r="H3233" s="0" t="n">
        <v>0.9928979</v>
      </c>
      <c r="I3233" s="0" t="n">
        <v>0.3590189</v>
      </c>
      <c r="J3233" s="0" t="n">
        <v>-0.01954742</v>
      </c>
      <c r="K3233" s="0" t="n">
        <v>0.6800493</v>
      </c>
      <c r="L3233" s="0" t="n">
        <v>0.01814324</v>
      </c>
      <c r="M3233" s="0" t="n">
        <v>0.7326812</v>
      </c>
      <c r="N3233" s="0" t="n">
        <v>0</v>
      </c>
      <c r="O3233" s="0" t="n">
        <v>0</v>
      </c>
      <c r="P3233" s="0" t="n">
        <v>0</v>
      </c>
      <c r="Q3233" s="0" t="n">
        <v>0</v>
      </c>
      <c r="R3233" s="0" t="n">
        <v>92.86568</v>
      </c>
      <c r="S3233" s="0" t="n">
        <v>85.34723</v>
      </c>
      <c r="T3233" s="0" t="n">
        <v>71.30305</v>
      </c>
      <c r="U3233" s="0" t="n">
        <v>65.09332</v>
      </c>
      <c r="V3233" s="0" t="n">
        <v>75.73291</v>
      </c>
      <c r="W3233" s="0" t="n">
        <v>74.65894</v>
      </c>
      <c r="X3233" s="0" t="n">
        <v>79.57502</v>
      </c>
      <c r="Y3233" s="0" t="n">
        <v>57.65395</v>
      </c>
      <c r="Z3233" s="0" t="n">
        <v>0</v>
      </c>
      <c r="AA3233" s="0" t="n">
        <v>1</v>
      </c>
      <c r="AB3233" s="0" t="n">
        <v>0</v>
      </c>
      <c r="AC3233" s="0" t="n">
        <v>0</v>
      </c>
      <c r="AD3233" s="0" t="n">
        <v>0</v>
      </c>
      <c r="AE3233" s="1" t="n">
        <v>-1.843263E-010</v>
      </c>
      <c r="AF3233" s="1" t="n">
        <v>4.678069E-009</v>
      </c>
      <c r="AG3233" s="1" t="n">
        <v>8.033433E-009</v>
      </c>
      <c r="AH3233" s="0" t="n">
        <v>1</v>
      </c>
      <c r="AI3233" s="0" t="n">
        <v>1</v>
      </c>
      <c r="AJ3233" s="0" t="n">
        <v>0</v>
      </c>
      <c r="AK3233" s="0" t="n">
        <v>0</v>
      </c>
      <c r="AL3233" s="0" t="n">
        <v>0</v>
      </c>
      <c r="AM3233" s="0" t="n">
        <v>1</v>
      </c>
      <c r="AN3233" s="0" t="n">
        <v>1</v>
      </c>
      <c r="AO3233" s="0" t="n">
        <v>1</v>
      </c>
      <c r="AP3233" s="0" t="n">
        <v>0</v>
      </c>
      <c r="AQ3233" s="0" t="n">
        <v>0</v>
      </c>
      <c r="AR3233" s="0" t="n">
        <v>0</v>
      </c>
      <c r="AS3233" s="1" t="n">
        <v>1.453465E-011</v>
      </c>
      <c r="AT3233" s="1" t="n">
        <v>4.758463E-009</v>
      </c>
      <c r="AU3233" s="1" t="n">
        <v>8.279471E-009</v>
      </c>
      <c r="AV3233" s="0" t="n">
        <v>1</v>
      </c>
      <c r="AW3233" s="0" t="n">
        <v>1</v>
      </c>
      <c r="AX3233" s="0" t="n">
        <v>0</v>
      </c>
      <c r="AY3233" s="0" t="n">
        <v>0</v>
      </c>
      <c r="AZ3233" s="0" t="n">
        <v>0</v>
      </c>
      <c r="BA3233" s="0" t="n">
        <v>1</v>
      </c>
      <c r="BB3233" s="0" t="n">
        <v>2</v>
      </c>
      <c r="BC3233" s="0" t="n">
        <v>1</v>
      </c>
      <c r="BD3233" s="0" t="n">
        <v>0</v>
      </c>
      <c r="BE3233" s="0" t="n">
        <v>0</v>
      </c>
      <c r="BF3233" s="0" t="n">
        <v>0</v>
      </c>
      <c r="BG3233" s="1" t="n">
        <v>-9.410801E-011</v>
      </c>
      <c r="BH3233" s="1" t="n">
        <v>4.647252E-009</v>
      </c>
      <c r="BI3233" s="1" t="n">
        <v>8.534748E-009</v>
      </c>
      <c r="BJ3233" s="0" t="n">
        <v>1</v>
      </c>
      <c r="BK3233" s="0" t="n">
        <v>1</v>
      </c>
      <c r="BL3233" s="0" t="n">
        <v>0</v>
      </c>
      <c r="BM3233" s="0" t="n">
        <v>0</v>
      </c>
      <c r="BN3233" s="0" t="n">
        <v>0</v>
      </c>
      <c r="BO3233" s="0" t="n">
        <v>1</v>
      </c>
      <c r="BP3233" s="0" t="n">
        <v>3</v>
      </c>
      <c r="BQ3233" s="0" t="n">
        <v>1</v>
      </c>
      <c r="BR3233" s="0" t="n">
        <v>0</v>
      </c>
      <c r="BS3233" s="0" t="n">
        <v>0</v>
      </c>
      <c r="BT3233" s="0" t="n">
        <v>0</v>
      </c>
      <c r="BU3233" s="1" t="n">
        <v>-1.622868E-009</v>
      </c>
      <c r="BV3233" s="1" t="n">
        <v>-1.037059E-008</v>
      </c>
      <c r="BW3233" s="1" t="n">
        <v>3.115603E-008</v>
      </c>
      <c r="BX3233" s="0" t="n">
        <v>1</v>
      </c>
      <c r="BY3233" s="0" t="n">
        <v>1</v>
      </c>
      <c r="BZ3233" s="0" t="n">
        <v>0</v>
      </c>
      <c r="CA3233" s="0" t="n">
        <v>0</v>
      </c>
      <c r="CB3233" s="0" t="n">
        <v>0</v>
      </c>
      <c r="CC3233" s="0" t="n">
        <v>1</v>
      </c>
      <c r="CD3233" s="2" t="n">
        <f aca="false">SQRT(SUMSQ(AB3233:AD3233))</f>
        <v>0</v>
      </c>
      <c r="CE3233" s="2" t="n">
        <f aca="false">SQRT(SUMSQ(AP3233:AR3233))</f>
        <v>0</v>
      </c>
      <c r="CF3233" s="2" t="n">
        <f aca="false">SQRT(SUMSQ(BD3233:BF3233))</f>
        <v>0</v>
      </c>
      <c r="CG3233" s="2" t="n">
        <f aca="false">SQRT(SUMSQ(BR3233:BT3233))</f>
        <v>0</v>
      </c>
      <c r="CH3233" s="2" t="n">
        <f aca="false">DEGREES(2*ACOS(AH3233))</f>
        <v>0</v>
      </c>
      <c r="CI3233" s="2" t="n">
        <f aca="false">DEGREES(2*ACOS(AV3233))</f>
        <v>0</v>
      </c>
      <c r="CJ3233" s="2" t="n">
        <f aca="false">DEGREES(2*ACOS(BJ3233))</f>
        <v>0</v>
      </c>
      <c r="CK3233" s="2" t="n">
        <f aca="false">DEGREES(2*ACOS(BX3233))</f>
        <v>0</v>
      </c>
      <c r="CL3233" s="0" t="n">
        <f aca="false">ABS(AI3233-1)</f>
        <v>0</v>
      </c>
      <c r="CM3233" s="0" t="n">
        <f aca="false">ABS(AW3233-1)</f>
        <v>0</v>
      </c>
      <c r="CN3233" s="0" t="n">
        <f aca="false">ABS(BK3233-1)</f>
        <v>0</v>
      </c>
      <c r="CO3233" s="0" t="n">
        <f aca="false">ABS(BY3233-1)</f>
        <v>0</v>
      </c>
      <c r="CP3233" s="3" t="n">
        <f aca="false">DEGREES(2*ACOS(AH3233))</f>
        <v>0</v>
      </c>
      <c r="CQ3233" s="3" t="n">
        <f aca="false">DEGREES(2*ACOS(AV3233))</f>
        <v>0</v>
      </c>
      <c r="CR3233" s="3" t="n">
        <f aca="false">DEGREES(2*ACOS(BJ3233))</f>
        <v>0</v>
      </c>
      <c r="CS3233" s="3" t="n">
        <f aca="false">DEGREES(2*ACOS(CC3233))</f>
        <v>0</v>
      </c>
      <c r="CT3233" s="0" t="n">
        <f aca="false">SUM(CD3233:CR3233)</f>
        <v>0</v>
      </c>
      <c r="CU3233" s="4" t="n">
        <f aca="false">(CT3233-MIN($CT$5:$CT$1744))/(MAX($CT$5:$CT$1744)-MIN($CT$5:$CT$1744))</f>
        <v>0</v>
      </c>
      <c r="CV3233" s="0" t="n">
        <f aca="false">SUM(CD3233,CH3233,CL3233,CP3233)</f>
        <v>0</v>
      </c>
      <c r="CW3233" s="0" t="n">
        <f aca="false">SUM(CE3233,CI3233,CM3233,CQ3233)</f>
        <v>0</v>
      </c>
      <c r="CX3233" s="0" t="n">
        <f aca="false">SUM(CF3233,CJ3233,CN3233,CR3233)</f>
        <v>0</v>
      </c>
      <c r="CY3233" s="0" t="n">
        <f aca="false">SUM(CG3233,CK3233,CO3233)</f>
        <v>0</v>
      </c>
      <c r="CZ3233" s="5" t="str">
        <f aca="false">IF(CD3233=0,IF(CH3233=0,IF(CL3233=0,IF(CP3233=0,"NULL","4"),"3"),"2"),"1")</f>
        <v>NULL</v>
      </c>
    </row>
    <row r="3234" customFormat="false" ht="14.9" hidden="false" customHeight="false" outlineLevel="0" collapsed="false">
      <c r="A3234" s="0" t="n">
        <v>2513.522</v>
      </c>
      <c r="B3234" s="0" t="n">
        <v>6.067683</v>
      </c>
      <c r="C3234" s="0" t="n">
        <v>1.987908</v>
      </c>
      <c r="D3234" s="0" t="n">
        <v>0.903102</v>
      </c>
      <c r="E3234" s="0" t="n">
        <v>-0.01430055</v>
      </c>
      <c r="F3234" s="0" t="n">
        <v>0.06559452</v>
      </c>
      <c r="G3234" s="0" t="n">
        <v>-0.0982182</v>
      </c>
      <c r="H3234" s="0" t="n">
        <v>0.9928978</v>
      </c>
      <c r="I3234" s="0" t="n">
        <v>0.3590189</v>
      </c>
      <c r="J3234" s="0" t="n">
        <v>-0.01964612</v>
      </c>
      <c r="K3234" s="0" t="n">
        <v>0.6803141</v>
      </c>
      <c r="L3234" s="0" t="n">
        <v>0.01824821</v>
      </c>
      <c r="M3234" s="0" t="n">
        <v>0.73243</v>
      </c>
      <c r="N3234" s="0" t="n">
        <v>0</v>
      </c>
      <c r="O3234" s="0" t="n">
        <v>0</v>
      </c>
      <c r="P3234" s="0" t="n">
        <v>0</v>
      </c>
      <c r="Q3234" s="0" t="n">
        <v>0</v>
      </c>
      <c r="R3234" s="0" t="n">
        <v>96.48396</v>
      </c>
      <c r="S3234" s="0" t="n">
        <v>88.69036</v>
      </c>
      <c r="T3234" s="0" t="n">
        <v>74.08903</v>
      </c>
      <c r="U3234" s="0" t="n">
        <v>67.62003</v>
      </c>
      <c r="V3234" s="0" t="n">
        <v>78.68454</v>
      </c>
      <c r="W3234" s="0" t="n">
        <v>77.55833</v>
      </c>
      <c r="X3234" s="0" t="n">
        <v>82.65331</v>
      </c>
      <c r="Y3234" s="0" t="n">
        <v>59.83784</v>
      </c>
      <c r="Z3234" s="0" t="n">
        <v>0</v>
      </c>
      <c r="AA3234" s="0" t="n">
        <v>1</v>
      </c>
      <c r="AB3234" s="0" t="n">
        <v>0</v>
      </c>
      <c r="AC3234" s="0" t="n">
        <v>0</v>
      </c>
      <c r="AD3234" s="0" t="n">
        <v>0</v>
      </c>
      <c r="AE3234" s="1" t="n">
        <v>-1.399672E-011</v>
      </c>
      <c r="AF3234" s="1" t="n">
        <v>1.078427E-008</v>
      </c>
      <c r="AG3234" s="1" t="n">
        <v>2.866608E-010</v>
      </c>
      <c r="AH3234" s="0" t="n">
        <v>1</v>
      </c>
      <c r="AI3234" s="0" t="n">
        <v>1</v>
      </c>
      <c r="AJ3234" s="0" t="n">
        <v>0</v>
      </c>
      <c r="AK3234" s="0" t="n">
        <v>0</v>
      </c>
      <c r="AL3234" s="0" t="n">
        <v>0</v>
      </c>
      <c r="AM3234" s="0" t="n">
        <v>1</v>
      </c>
      <c r="AN3234" s="0" t="n">
        <v>1</v>
      </c>
      <c r="AO3234" s="0" t="n">
        <v>1</v>
      </c>
      <c r="AP3234" s="0" t="n">
        <v>0</v>
      </c>
      <c r="AQ3234" s="0" t="n">
        <v>0</v>
      </c>
      <c r="AR3234" s="0" t="n">
        <v>0</v>
      </c>
      <c r="AS3234" s="1" t="n">
        <v>-1.621786E-010</v>
      </c>
      <c r="AT3234" s="1" t="n">
        <v>1.455619E-008</v>
      </c>
      <c r="AU3234" s="1" t="n">
        <v>2.423998E-010</v>
      </c>
      <c r="AV3234" s="0" t="n">
        <v>1</v>
      </c>
      <c r="AW3234" s="0" t="n">
        <v>1</v>
      </c>
      <c r="AX3234" s="0" t="n">
        <v>0</v>
      </c>
      <c r="AY3234" s="0" t="n">
        <v>0</v>
      </c>
      <c r="AZ3234" s="0" t="n">
        <v>0</v>
      </c>
      <c r="BA3234" s="0" t="n">
        <v>1</v>
      </c>
      <c r="BB3234" s="0" t="n">
        <v>2</v>
      </c>
      <c r="BC3234" s="0" t="n">
        <v>1</v>
      </c>
      <c r="BD3234" s="0" t="n">
        <v>0</v>
      </c>
      <c r="BE3234" s="0" t="n">
        <v>0</v>
      </c>
      <c r="BF3234" s="0" t="n">
        <v>0</v>
      </c>
      <c r="BG3234" s="1" t="n">
        <v>-1.897865E-010</v>
      </c>
      <c r="BH3234" s="1" t="n">
        <v>1.04119E-008</v>
      </c>
      <c r="BI3234" s="1" t="n">
        <v>2.66957E-010</v>
      </c>
      <c r="BJ3234" s="0" t="n">
        <v>1</v>
      </c>
      <c r="BK3234" s="0" t="n">
        <v>1</v>
      </c>
      <c r="BL3234" s="0" t="n">
        <v>0</v>
      </c>
      <c r="BM3234" s="0" t="n">
        <v>0</v>
      </c>
      <c r="BN3234" s="0" t="n">
        <v>0</v>
      </c>
      <c r="BO3234" s="0" t="n">
        <v>1</v>
      </c>
      <c r="BP3234" s="0" t="n">
        <v>3</v>
      </c>
      <c r="BQ3234" s="0" t="n">
        <v>1</v>
      </c>
      <c r="BR3234" s="0" t="n">
        <v>0</v>
      </c>
      <c r="BS3234" s="0" t="n">
        <v>0</v>
      </c>
      <c r="BT3234" s="0" t="n">
        <v>0</v>
      </c>
      <c r="BU3234" s="1" t="n">
        <v>-4.327849E-010</v>
      </c>
      <c r="BV3234" s="1" t="n">
        <v>1.525181E-008</v>
      </c>
      <c r="BW3234" s="1" t="n">
        <v>3.706828E-010</v>
      </c>
      <c r="BX3234" s="0" t="n">
        <v>1</v>
      </c>
      <c r="BY3234" s="0" t="n">
        <v>1</v>
      </c>
      <c r="BZ3234" s="0" t="n">
        <v>0</v>
      </c>
      <c r="CA3234" s="0" t="n">
        <v>0</v>
      </c>
      <c r="CB3234" s="0" t="n">
        <v>0</v>
      </c>
      <c r="CC3234" s="0" t="n">
        <v>1</v>
      </c>
      <c r="CD3234" s="2" t="n">
        <f aca="false">SQRT(SUMSQ(AB3234:AD3234))</f>
        <v>0</v>
      </c>
      <c r="CE3234" s="2" t="n">
        <f aca="false">SQRT(SUMSQ(AP3234:AR3234))</f>
        <v>0</v>
      </c>
      <c r="CF3234" s="2" t="n">
        <f aca="false">SQRT(SUMSQ(BD3234:BF3234))</f>
        <v>0</v>
      </c>
      <c r="CG3234" s="2" t="n">
        <f aca="false">SQRT(SUMSQ(BR3234:BT3234))</f>
        <v>0</v>
      </c>
      <c r="CH3234" s="2" t="n">
        <f aca="false">DEGREES(2*ACOS(AH3234))</f>
        <v>0</v>
      </c>
      <c r="CI3234" s="2" t="n">
        <f aca="false">DEGREES(2*ACOS(AV3234))</f>
        <v>0</v>
      </c>
      <c r="CJ3234" s="2" t="n">
        <f aca="false">DEGREES(2*ACOS(BJ3234))</f>
        <v>0</v>
      </c>
      <c r="CK3234" s="2" t="n">
        <f aca="false">DEGREES(2*ACOS(BX3234))</f>
        <v>0</v>
      </c>
      <c r="CL3234" s="0" t="n">
        <f aca="false">ABS(AI3234-1)</f>
        <v>0</v>
      </c>
      <c r="CM3234" s="0" t="n">
        <f aca="false">ABS(AW3234-1)</f>
        <v>0</v>
      </c>
      <c r="CN3234" s="0" t="n">
        <f aca="false">ABS(BK3234-1)</f>
        <v>0</v>
      </c>
      <c r="CO3234" s="0" t="n">
        <f aca="false">ABS(BY3234-1)</f>
        <v>0</v>
      </c>
      <c r="CP3234" s="3" t="n">
        <f aca="false">DEGREES(2*ACOS(AH3234))</f>
        <v>0</v>
      </c>
      <c r="CQ3234" s="3" t="n">
        <f aca="false">DEGREES(2*ACOS(AV3234))</f>
        <v>0</v>
      </c>
      <c r="CR3234" s="3" t="n">
        <f aca="false">DEGREES(2*ACOS(BJ3234))</f>
        <v>0</v>
      </c>
      <c r="CS3234" s="3" t="n">
        <f aca="false">DEGREES(2*ACOS(CC3234))</f>
        <v>0</v>
      </c>
      <c r="CT3234" s="0" t="n">
        <f aca="false">SUM(CD3234:CR3234)</f>
        <v>0</v>
      </c>
      <c r="CU3234" s="4" t="n">
        <f aca="false">(CT3234-MIN($CT$5:$CT$1744))/(MAX($CT$5:$CT$1744)-MIN($CT$5:$CT$1744))</f>
        <v>0</v>
      </c>
      <c r="CV3234" s="0" t="n">
        <f aca="false">SUM(CD3234,CH3234,CL3234,CP3234)</f>
        <v>0</v>
      </c>
      <c r="CW3234" s="0" t="n">
        <f aca="false">SUM(CE3234,CI3234,CM3234,CQ3234)</f>
        <v>0</v>
      </c>
      <c r="CX3234" s="0" t="n">
        <f aca="false">SUM(CF3234,CJ3234,CN3234,CR3234)</f>
        <v>0</v>
      </c>
      <c r="CY3234" s="0" t="n">
        <f aca="false">SUM(CG3234,CK3234,CO3234)</f>
        <v>0</v>
      </c>
      <c r="CZ3234" s="5" t="str">
        <f aca="false">IF(CD3234=0,IF(CH3234=0,IF(CL3234=0,IF(CP3234=0,"NULL","4"),"3"),"2"),"1")</f>
        <v>NULL</v>
      </c>
    </row>
    <row r="3235" customFormat="false" ht="14.9" hidden="false" customHeight="false" outlineLevel="0" collapsed="false">
      <c r="A3235" s="0" t="n">
        <v>2513.571</v>
      </c>
      <c r="B3235" s="0" t="n">
        <v>6.067589</v>
      </c>
      <c r="C3235" s="0" t="n">
        <v>1.987791</v>
      </c>
      <c r="D3235" s="0" t="n">
        <v>0.9030899</v>
      </c>
      <c r="E3235" s="0" t="n">
        <v>-0.01430055</v>
      </c>
      <c r="F3235" s="0" t="n">
        <v>0.06559452</v>
      </c>
      <c r="G3235" s="0" t="n">
        <v>-0.0982182</v>
      </c>
      <c r="H3235" s="0" t="n">
        <v>0.9928978</v>
      </c>
      <c r="I3235" s="0" t="n">
        <v>0.3590189</v>
      </c>
      <c r="J3235" s="0" t="n">
        <v>-0.0197179</v>
      </c>
      <c r="K3235" s="0" t="n">
        <v>0.6805194</v>
      </c>
      <c r="L3235" s="0" t="n">
        <v>0.01832527</v>
      </c>
      <c r="M3235" s="0" t="n">
        <v>0.7322354</v>
      </c>
      <c r="N3235" s="0" t="n">
        <v>0</v>
      </c>
      <c r="O3235" s="0" t="n">
        <v>0</v>
      </c>
      <c r="P3235" s="0" t="n">
        <v>0</v>
      </c>
      <c r="Q3235" s="0" t="n">
        <v>0</v>
      </c>
      <c r="R3235" s="0" t="n">
        <v>92.74354</v>
      </c>
      <c r="S3235" s="0" t="n">
        <v>85.25758</v>
      </c>
      <c r="T3235" s="0" t="n">
        <v>71.21924</v>
      </c>
      <c r="U3235" s="0" t="n">
        <v>64.9956</v>
      </c>
      <c r="V3235" s="0" t="n">
        <v>75.63434</v>
      </c>
      <c r="W3235" s="0" t="n">
        <v>74.54861</v>
      </c>
      <c r="X3235" s="0" t="n">
        <v>79.44213</v>
      </c>
      <c r="Y3235" s="0" t="n">
        <v>57.49878</v>
      </c>
      <c r="Z3235" s="0" t="n">
        <v>0</v>
      </c>
      <c r="AA3235" s="0" t="n">
        <v>1</v>
      </c>
      <c r="AB3235" s="0" t="n">
        <v>0</v>
      </c>
      <c r="AC3235" s="0" t="n">
        <v>0</v>
      </c>
      <c r="AD3235" s="0" t="n">
        <v>0</v>
      </c>
      <c r="AE3235" s="1" t="n">
        <v>2.615982E-010</v>
      </c>
      <c r="AF3235" s="1" t="n">
        <v>3.324979E-009</v>
      </c>
      <c r="AG3235" s="1" t="n">
        <v>-4.312609E-009</v>
      </c>
      <c r="AH3235" s="0" t="n">
        <v>0.9999999</v>
      </c>
      <c r="AI3235" s="0" t="n">
        <v>1</v>
      </c>
      <c r="AJ3235" s="0" t="n">
        <v>0</v>
      </c>
      <c r="AK3235" s="0" t="n">
        <v>0</v>
      </c>
      <c r="AL3235" s="0" t="n">
        <v>0</v>
      </c>
      <c r="AM3235" s="0" t="n">
        <v>1</v>
      </c>
      <c r="AN3235" s="0" t="n">
        <v>1</v>
      </c>
      <c r="AO3235" s="0" t="n">
        <v>1</v>
      </c>
      <c r="AP3235" s="0" t="n">
        <v>0</v>
      </c>
      <c r="AQ3235" s="0" t="n">
        <v>0</v>
      </c>
      <c r="AR3235" s="0" t="n">
        <v>0</v>
      </c>
      <c r="AS3235" s="1" t="n">
        <v>7.77727E-011</v>
      </c>
      <c r="AT3235" s="1" t="n">
        <v>2.525163E-009</v>
      </c>
      <c r="AU3235" s="1" t="n">
        <v>-5.214653E-009</v>
      </c>
      <c r="AV3235" s="0" t="n">
        <v>0.9999999</v>
      </c>
      <c r="AW3235" s="0" t="n">
        <v>1</v>
      </c>
      <c r="AX3235" s="0" t="n">
        <v>0</v>
      </c>
      <c r="AY3235" s="0" t="n">
        <v>0</v>
      </c>
      <c r="AZ3235" s="0" t="n">
        <v>0</v>
      </c>
      <c r="BA3235" s="0" t="n">
        <v>1</v>
      </c>
      <c r="BB3235" s="0" t="n">
        <v>2</v>
      </c>
      <c r="BC3235" s="0" t="n">
        <v>1</v>
      </c>
      <c r="BD3235" s="0" t="n">
        <v>0</v>
      </c>
      <c r="BE3235" s="0" t="n">
        <v>0</v>
      </c>
      <c r="BF3235" s="0" t="n">
        <v>0</v>
      </c>
      <c r="BG3235" s="1" t="n">
        <v>2.615982E-010</v>
      </c>
      <c r="BH3235" s="1" t="n">
        <v>3.324979E-009</v>
      </c>
      <c r="BI3235" s="1" t="n">
        <v>-4.312609E-009</v>
      </c>
      <c r="BJ3235" s="0" t="n">
        <v>0.9999999</v>
      </c>
      <c r="BK3235" s="0" t="n">
        <v>1</v>
      </c>
      <c r="BL3235" s="0" t="n">
        <v>0</v>
      </c>
      <c r="BM3235" s="0" t="n">
        <v>0</v>
      </c>
      <c r="BN3235" s="0" t="n">
        <v>0</v>
      </c>
      <c r="BO3235" s="0" t="n">
        <v>1</v>
      </c>
      <c r="BP3235" s="0" t="n">
        <v>3</v>
      </c>
      <c r="BQ3235" s="0" t="n">
        <v>1</v>
      </c>
      <c r="BR3235" s="0" t="n">
        <v>0</v>
      </c>
      <c r="BS3235" s="0" t="n">
        <v>0</v>
      </c>
      <c r="BT3235" s="0" t="n">
        <v>0</v>
      </c>
      <c r="BU3235" s="1" t="n">
        <v>3.426586E-010</v>
      </c>
      <c r="BV3235" s="1" t="n">
        <v>5.786588E-011</v>
      </c>
      <c r="BW3235" s="1" t="n">
        <v>-4.602688E-009</v>
      </c>
      <c r="BX3235" s="0" t="n">
        <v>0.9999999</v>
      </c>
      <c r="BY3235" s="0" t="n">
        <v>1</v>
      </c>
      <c r="BZ3235" s="0" t="n">
        <v>0</v>
      </c>
      <c r="CA3235" s="0" t="n">
        <v>0</v>
      </c>
      <c r="CB3235" s="0" t="n">
        <v>0</v>
      </c>
      <c r="CC3235" s="0" t="n">
        <v>1</v>
      </c>
      <c r="CD3235" s="2" t="n">
        <f aca="false">SQRT(SUMSQ(AB3235:AD3235))</f>
        <v>0</v>
      </c>
      <c r="CE3235" s="2" t="n">
        <f aca="false">SQRT(SUMSQ(AP3235:AR3235))</f>
        <v>0</v>
      </c>
      <c r="CF3235" s="2" t="n">
        <f aca="false">SQRT(SUMSQ(BD3235:BF3235))</f>
        <v>0</v>
      </c>
      <c r="CG3235" s="2" t="n">
        <f aca="false">SQRT(SUMSQ(BR3235:BT3235))</f>
        <v>0</v>
      </c>
      <c r="CH3235" s="2" t="n">
        <f aca="false">DEGREES(2*ACOS(AH3235))</f>
        <v>0.0512469035396072</v>
      </c>
      <c r="CI3235" s="2" t="n">
        <f aca="false">DEGREES(2*ACOS(AV3235))</f>
        <v>0.0512469035396072</v>
      </c>
      <c r="CJ3235" s="2" t="n">
        <f aca="false">DEGREES(2*ACOS(BJ3235))</f>
        <v>0.0512469035396072</v>
      </c>
      <c r="CK3235" s="2" t="n">
        <f aca="false">DEGREES(2*ACOS(BX3235))</f>
        <v>0.0512469035396072</v>
      </c>
      <c r="CL3235" s="0" t="n">
        <f aca="false">ABS(AI3235-1)</f>
        <v>0</v>
      </c>
      <c r="CM3235" s="0" t="n">
        <f aca="false">ABS(AW3235-1)</f>
        <v>0</v>
      </c>
      <c r="CN3235" s="0" t="n">
        <f aca="false">ABS(BK3235-1)</f>
        <v>0</v>
      </c>
      <c r="CO3235" s="0" t="n">
        <f aca="false">ABS(BY3235-1)</f>
        <v>0</v>
      </c>
      <c r="CP3235" s="3" t="n">
        <f aca="false">DEGREES(2*ACOS(AH3235))</f>
        <v>0.0512469035396072</v>
      </c>
      <c r="CQ3235" s="3" t="n">
        <f aca="false">DEGREES(2*ACOS(AV3235))</f>
        <v>0.0512469035396072</v>
      </c>
      <c r="CR3235" s="3" t="n">
        <f aca="false">DEGREES(2*ACOS(BJ3235))</f>
        <v>0.0512469035396072</v>
      </c>
      <c r="CS3235" s="3" t="n">
        <f aca="false">DEGREES(2*ACOS(CC3235))</f>
        <v>0</v>
      </c>
      <c r="CT3235" s="0" t="n">
        <f aca="false">SUM(CD3235:CR3235)</f>
        <v>0.358728324777251</v>
      </c>
      <c r="CU3235" s="4" t="n">
        <f aca="false">(CT3235-MIN($CT$5:$CT$1744))/(MAX($CT$5:$CT$1744)-MIN($CT$5:$CT$1744))</f>
        <v>0.0342384145592248</v>
      </c>
      <c r="CV3235" s="0" t="n">
        <f aca="false">SUM(CD3235,CH3235,CL3235,CP3235)</f>
        <v>0.102493807079214</v>
      </c>
      <c r="CW3235" s="0" t="n">
        <f aca="false">SUM(CE3235,CI3235,CM3235,CQ3235)</f>
        <v>0.102493807079214</v>
      </c>
      <c r="CX3235" s="0" t="n">
        <f aca="false">SUM(CF3235,CJ3235,CN3235,CR3235)</f>
        <v>0.102493807079214</v>
      </c>
      <c r="CY3235" s="0" t="n">
        <f aca="false">SUM(CG3235,CK3235,CO3235)</f>
        <v>0.0512469035396072</v>
      </c>
      <c r="CZ3235" s="5" t="str">
        <f aca="false">IF(CD3235=0,IF(CH3235=0,IF(CL3235=0,IF(CP3235=0,"NULL","4"),"3"),"2"),"1")</f>
        <v>2</v>
      </c>
    </row>
    <row r="3236" customFormat="false" ht="14.9" hidden="false" customHeight="false" outlineLevel="0" collapsed="false">
      <c r="A3236" s="0" t="n">
        <v>2513.622</v>
      </c>
      <c r="B3236" s="0" t="n">
        <v>6.067574</v>
      </c>
      <c r="C3236" s="0" t="n">
        <v>1.987771</v>
      </c>
      <c r="D3236" s="0" t="n">
        <v>0.9030879</v>
      </c>
      <c r="E3236" s="0" t="n">
        <v>-0.01430054</v>
      </c>
      <c r="F3236" s="0" t="n">
        <v>0.06559452</v>
      </c>
      <c r="G3236" s="0" t="n">
        <v>-0.09821817</v>
      </c>
      <c r="H3236" s="0" t="n">
        <v>0.9928978</v>
      </c>
      <c r="I3236" s="0" t="n">
        <v>0.3590189</v>
      </c>
      <c r="J3236" s="0" t="n">
        <v>-0.01977248</v>
      </c>
      <c r="K3236" s="0" t="n">
        <v>0.6806785</v>
      </c>
      <c r="L3236" s="0" t="n">
        <v>0.01838408</v>
      </c>
      <c r="M3236" s="0" t="n">
        <v>0.7320846</v>
      </c>
      <c r="N3236" s="0" t="n">
        <v>0</v>
      </c>
      <c r="O3236" s="0" t="n">
        <v>0</v>
      </c>
      <c r="P3236" s="0" t="n">
        <v>0</v>
      </c>
      <c r="Q3236" s="0" t="n">
        <v>0</v>
      </c>
      <c r="R3236" s="0" t="n">
        <v>100.1555</v>
      </c>
      <c r="S3236" s="0" t="n">
        <v>92.07272</v>
      </c>
      <c r="T3236" s="0" t="n">
        <v>76.91163</v>
      </c>
      <c r="U3236" s="0" t="n">
        <v>70.18922</v>
      </c>
      <c r="V3236" s="0" t="n">
        <v>81.67902</v>
      </c>
      <c r="W3236" s="0" t="n">
        <v>80.50566</v>
      </c>
      <c r="X3236" s="0" t="n">
        <v>85.7893</v>
      </c>
      <c r="Y3236" s="0" t="n">
        <v>62.08909</v>
      </c>
      <c r="Z3236" s="0" t="n">
        <v>0</v>
      </c>
      <c r="AA3236" s="0" t="n">
        <v>1</v>
      </c>
      <c r="AB3236" s="0" t="n">
        <v>0</v>
      </c>
      <c r="AC3236" s="0" t="n">
        <v>0</v>
      </c>
      <c r="AD3236" s="0" t="n">
        <v>0</v>
      </c>
      <c r="AE3236" s="1" t="n">
        <v>9.402236E-010</v>
      </c>
      <c r="AF3236" s="1" t="n">
        <v>-4.981458E-009</v>
      </c>
      <c r="AG3236" s="1" t="n">
        <v>-2.665206E-009</v>
      </c>
      <c r="AH3236" s="0" t="n">
        <v>1</v>
      </c>
      <c r="AI3236" s="0" t="n">
        <v>1</v>
      </c>
      <c r="AJ3236" s="0" t="n">
        <v>0</v>
      </c>
      <c r="AK3236" s="0" t="n">
        <v>0</v>
      </c>
      <c r="AL3236" s="0" t="n">
        <v>0</v>
      </c>
      <c r="AM3236" s="0" t="n">
        <v>1</v>
      </c>
      <c r="AN3236" s="0" t="n">
        <v>1</v>
      </c>
      <c r="AO3236" s="0" t="n">
        <v>1</v>
      </c>
      <c r="AP3236" s="0" t="n">
        <v>0</v>
      </c>
      <c r="AQ3236" s="0" t="n">
        <v>0</v>
      </c>
      <c r="AR3236" s="0" t="n">
        <v>0</v>
      </c>
      <c r="AS3236" s="1" t="n">
        <v>7.476662E-010</v>
      </c>
      <c r="AT3236" s="1" t="n">
        <v>-4.306031E-009</v>
      </c>
      <c r="AU3236" s="1" t="n">
        <v>-3.524589E-009</v>
      </c>
      <c r="AV3236" s="0" t="n">
        <v>1</v>
      </c>
      <c r="AW3236" s="0" t="n">
        <v>1</v>
      </c>
      <c r="AX3236" s="0" t="n">
        <v>0</v>
      </c>
      <c r="AY3236" s="0" t="n">
        <v>0</v>
      </c>
      <c r="AZ3236" s="0" t="n">
        <v>0</v>
      </c>
      <c r="BA3236" s="0" t="n">
        <v>1</v>
      </c>
      <c r="BB3236" s="0" t="n">
        <v>2</v>
      </c>
      <c r="BC3236" s="0" t="n">
        <v>1</v>
      </c>
      <c r="BD3236" s="0" t="n">
        <v>0</v>
      </c>
      <c r="BE3236" s="0" t="n">
        <v>0</v>
      </c>
      <c r="BF3236" s="0" t="n">
        <v>0</v>
      </c>
      <c r="BG3236" s="1" t="n">
        <v>9.402236E-010</v>
      </c>
      <c r="BH3236" s="1" t="n">
        <v>-4.981458E-009</v>
      </c>
      <c r="BI3236" s="1" t="n">
        <v>-2.665206E-009</v>
      </c>
      <c r="BJ3236" s="0" t="n">
        <v>1</v>
      </c>
      <c r="BK3236" s="0" t="n">
        <v>1</v>
      </c>
      <c r="BL3236" s="0" t="n">
        <v>0</v>
      </c>
      <c r="BM3236" s="0" t="n">
        <v>0</v>
      </c>
      <c r="BN3236" s="0" t="n">
        <v>0</v>
      </c>
      <c r="BO3236" s="0" t="n">
        <v>1</v>
      </c>
      <c r="BP3236" s="0" t="n">
        <v>3</v>
      </c>
      <c r="BQ3236" s="0" t="n">
        <v>1</v>
      </c>
      <c r="BR3236" s="0" t="n">
        <v>0</v>
      </c>
      <c r="BS3236" s="0" t="n">
        <v>0</v>
      </c>
      <c r="BT3236" s="0" t="n">
        <v>0</v>
      </c>
      <c r="BU3236" s="1" t="n">
        <v>9.402236E-010</v>
      </c>
      <c r="BV3236" s="1" t="n">
        <v>-4.981458E-009</v>
      </c>
      <c r="BW3236" s="1" t="n">
        <v>-2.665206E-009</v>
      </c>
      <c r="BX3236" s="0" t="n">
        <v>1</v>
      </c>
      <c r="BY3236" s="0" t="n">
        <v>1</v>
      </c>
      <c r="BZ3236" s="0" t="n">
        <v>0</v>
      </c>
      <c r="CA3236" s="0" t="n">
        <v>0</v>
      </c>
      <c r="CB3236" s="0" t="n">
        <v>0</v>
      </c>
      <c r="CC3236" s="0" t="n">
        <v>1</v>
      </c>
      <c r="CD3236" s="2" t="n">
        <f aca="false">SQRT(SUMSQ(AB3236:AD3236))</f>
        <v>0</v>
      </c>
      <c r="CE3236" s="2" t="n">
        <f aca="false">SQRT(SUMSQ(AP3236:AR3236))</f>
        <v>0</v>
      </c>
      <c r="CF3236" s="2" t="n">
        <f aca="false">SQRT(SUMSQ(BD3236:BF3236))</f>
        <v>0</v>
      </c>
      <c r="CG3236" s="2" t="n">
        <f aca="false">SQRT(SUMSQ(BR3236:BT3236))</f>
        <v>0</v>
      </c>
      <c r="CH3236" s="2" t="n">
        <f aca="false">DEGREES(2*ACOS(AH3236))</f>
        <v>0</v>
      </c>
      <c r="CI3236" s="2" t="n">
        <f aca="false">DEGREES(2*ACOS(AV3236))</f>
        <v>0</v>
      </c>
      <c r="CJ3236" s="2" t="n">
        <f aca="false">DEGREES(2*ACOS(BJ3236))</f>
        <v>0</v>
      </c>
      <c r="CK3236" s="2" t="n">
        <f aca="false">DEGREES(2*ACOS(BX3236))</f>
        <v>0</v>
      </c>
      <c r="CL3236" s="0" t="n">
        <f aca="false">ABS(AI3236-1)</f>
        <v>0</v>
      </c>
      <c r="CM3236" s="0" t="n">
        <f aca="false">ABS(AW3236-1)</f>
        <v>0</v>
      </c>
      <c r="CN3236" s="0" t="n">
        <f aca="false">ABS(BK3236-1)</f>
        <v>0</v>
      </c>
      <c r="CO3236" s="0" t="n">
        <f aca="false">ABS(BY3236-1)</f>
        <v>0</v>
      </c>
      <c r="CP3236" s="3" t="n">
        <f aca="false">DEGREES(2*ACOS(AH3236))</f>
        <v>0</v>
      </c>
      <c r="CQ3236" s="3" t="n">
        <f aca="false">DEGREES(2*ACOS(AV3236))</f>
        <v>0</v>
      </c>
      <c r="CR3236" s="3" t="n">
        <f aca="false">DEGREES(2*ACOS(BJ3236))</f>
        <v>0</v>
      </c>
      <c r="CS3236" s="3" t="n">
        <f aca="false">DEGREES(2*ACOS(CC3236))</f>
        <v>0</v>
      </c>
      <c r="CT3236" s="0" t="n">
        <f aca="false">SUM(CD3236:CR3236)</f>
        <v>0</v>
      </c>
      <c r="CU3236" s="4" t="n">
        <f aca="false">(CT3236-MIN($CT$5:$CT$1744))/(MAX($CT$5:$CT$1744)-MIN($CT$5:$CT$1744))</f>
        <v>0</v>
      </c>
      <c r="CV3236" s="0" t="n">
        <f aca="false">SUM(CD3236,CH3236,CL3236,CP3236)</f>
        <v>0</v>
      </c>
      <c r="CW3236" s="0" t="n">
        <f aca="false">SUM(CE3236,CI3236,CM3236,CQ3236)</f>
        <v>0</v>
      </c>
      <c r="CX3236" s="0" t="n">
        <f aca="false">SUM(CF3236,CJ3236,CN3236,CR3236)</f>
        <v>0</v>
      </c>
      <c r="CY3236" s="0" t="n">
        <f aca="false">SUM(CG3236,CK3236,CO3236)</f>
        <v>0</v>
      </c>
      <c r="CZ3236" s="5" t="str">
        <f aca="false">IF(CD3236=0,IF(CH3236=0,IF(CL3236=0,IF(CP3236=0,"NULL","4"),"3"),"2"),"1")</f>
        <v>NULL</v>
      </c>
    </row>
    <row r="3237" customFormat="false" ht="14.9" hidden="false" customHeight="false" outlineLevel="0" collapsed="false">
      <c r="A3237" s="0" t="n">
        <v>2513.672</v>
      </c>
      <c r="B3237" s="0" t="n">
        <v>6.067571</v>
      </c>
      <c r="C3237" s="0" t="n">
        <v>1.987768</v>
      </c>
      <c r="D3237" s="0" t="n">
        <v>0.9030876</v>
      </c>
      <c r="E3237" s="0" t="n">
        <v>-0.01430055</v>
      </c>
      <c r="F3237" s="0" t="n">
        <v>0.06559448</v>
      </c>
      <c r="G3237" s="0" t="n">
        <v>-0.09821814</v>
      </c>
      <c r="H3237" s="0" t="n">
        <v>0.9928978</v>
      </c>
      <c r="I3237" s="0" t="n">
        <v>0.3590189</v>
      </c>
      <c r="J3237" s="0" t="n">
        <v>-0.01981443</v>
      </c>
      <c r="K3237" s="0" t="n">
        <v>0.6808016</v>
      </c>
      <c r="L3237" s="0" t="n">
        <v>0.01842935</v>
      </c>
      <c r="M3237" s="0" t="n">
        <v>0.7319678</v>
      </c>
      <c r="N3237" s="0" t="n">
        <v>0</v>
      </c>
      <c r="O3237" s="0" t="n">
        <v>0</v>
      </c>
      <c r="P3237" s="0" t="n">
        <v>0</v>
      </c>
      <c r="Q3237" s="0" t="n">
        <v>0</v>
      </c>
      <c r="R3237" s="0" t="n">
        <v>103.8632</v>
      </c>
      <c r="S3237" s="0" t="n">
        <v>95.48152</v>
      </c>
      <c r="T3237" s="0" t="n">
        <v>79.75905</v>
      </c>
      <c r="U3237" s="0" t="n">
        <v>72.78739</v>
      </c>
      <c r="V3237" s="0" t="n">
        <v>84.70274</v>
      </c>
      <c r="W3237" s="0" t="n">
        <v>83.48576</v>
      </c>
      <c r="X3237" s="0" t="n">
        <v>88.96477</v>
      </c>
      <c r="Y3237" s="0" t="n">
        <v>64.38644</v>
      </c>
      <c r="Z3237" s="0" t="n">
        <v>0</v>
      </c>
      <c r="AA3237" s="0" t="n">
        <v>1</v>
      </c>
      <c r="AB3237" s="0" t="n">
        <v>0</v>
      </c>
      <c r="AC3237" s="0" t="n">
        <v>0</v>
      </c>
      <c r="AD3237" s="0" t="n">
        <v>0</v>
      </c>
      <c r="AE3237" s="1" t="n">
        <v>4.289081E-011</v>
      </c>
      <c r="AF3237" s="1" t="n">
        <v>-1.477994E-008</v>
      </c>
      <c r="AG3237" s="1" t="n">
        <v>3.758403E-009</v>
      </c>
      <c r="AH3237" s="0" t="n">
        <v>1</v>
      </c>
      <c r="AI3237" s="0" t="n">
        <v>1</v>
      </c>
      <c r="AJ3237" s="0" t="n">
        <v>0</v>
      </c>
      <c r="AK3237" s="0" t="n">
        <v>0</v>
      </c>
      <c r="AL3237" s="0" t="n">
        <v>0</v>
      </c>
      <c r="AM3237" s="0" t="n">
        <v>1</v>
      </c>
      <c r="AN3237" s="0" t="n">
        <v>1</v>
      </c>
      <c r="AO3237" s="0" t="n">
        <v>1</v>
      </c>
      <c r="AP3237" s="0" t="n">
        <v>0</v>
      </c>
      <c r="AQ3237" s="0" t="n">
        <v>0</v>
      </c>
      <c r="AR3237" s="0" t="n">
        <v>0</v>
      </c>
      <c r="AS3237" s="1" t="n">
        <v>-4.550015E-011</v>
      </c>
      <c r="AT3237" s="1" t="n">
        <v>-1.747443E-008</v>
      </c>
      <c r="AU3237" s="1" t="n">
        <v>6.868634E-009</v>
      </c>
      <c r="AV3237" s="0" t="n">
        <v>1</v>
      </c>
      <c r="AW3237" s="0" t="n">
        <v>1</v>
      </c>
      <c r="AX3237" s="0" t="n">
        <v>0</v>
      </c>
      <c r="AY3237" s="0" t="n">
        <v>0</v>
      </c>
      <c r="AZ3237" s="0" t="n">
        <v>0</v>
      </c>
      <c r="BA3237" s="0" t="n">
        <v>1</v>
      </c>
      <c r="BB3237" s="0" t="n">
        <v>2</v>
      </c>
      <c r="BC3237" s="0" t="n">
        <v>1</v>
      </c>
      <c r="BD3237" s="0" t="n">
        <v>0</v>
      </c>
      <c r="BE3237" s="0" t="n">
        <v>0</v>
      </c>
      <c r="BF3237" s="0" t="n">
        <v>0</v>
      </c>
      <c r="BG3237" s="1" t="n">
        <v>7.775819E-011</v>
      </c>
      <c r="BH3237" s="1" t="n">
        <v>-1.533618E-008</v>
      </c>
      <c r="BI3237" s="1" t="n">
        <v>4.246949E-009</v>
      </c>
      <c r="BJ3237" s="0" t="n">
        <v>1</v>
      </c>
      <c r="BK3237" s="0" t="n">
        <v>1</v>
      </c>
      <c r="BL3237" s="0" t="n">
        <v>0</v>
      </c>
      <c r="BM3237" s="0" t="n">
        <v>0</v>
      </c>
      <c r="BN3237" s="0" t="n">
        <v>0</v>
      </c>
      <c r="BO3237" s="0" t="n">
        <v>1</v>
      </c>
      <c r="BP3237" s="0" t="n">
        <v>3</v>
      </c>
      <c r="BQ3237" s="0" t="n">
        <v>1</v>
      </c>
      <c r="BR3237" s="0" t="n">
        <v>0</v>
      </c>
      <c r="BS3237" s="0" t="n">
        <v>0</v>
      </c>
      <c r="BT3237" s="0" t="n">
        <v>0</v>
      </c>
      <c r="BU3237" s="1" t="n">
        <v>-1.394304E-010</v>
      </c>
      <c r="BV3237" s="1" t="n">
        <v>-1.208803E-008</v>
      </c>
      <c r="BW3237" s="1" t="n">
        <v>5.542746E-009</v>
      </c>
      <c r="BX3237" s="0" t="n">
        <v>1</v>
      </c>
      <c r="BY3237" s="0" t="n">
        <v>1</v>
      </c>
      <c r="BZ3237" s="0" t="n">
        <v>0</v>
      </c>
      <c r="CA3237" s="0" t="n">
        <v>0</v>
      </c>
      <c r="CB3237" s="0" t="n">
        <v>0</v>
      </c>
      <c r="CC3237" s="0" t="n">
        <v>1</v>
      </c>
      <c r="CD3237" s="2" t="n">
        <f aca="false">SQRT(SUMSQ(AB3237:AD3237))</f>
        <v>0</v>
      </c>
      <c r="CE3237" s="2" t="n">
        <f aca="false">SQRT(SUMSQ(AP3237:AR3237))</f>
        <v>0</v>
      </c>
      <c r="CF3237" s="2" t="n">
        <f aca="false">SQRT(SUMSQ(BD3237:BF3237))</f>
        <v>0</v>
      </c>
      <c r="CG3237" s="2" t="n">
        <f aca="false">SQRT(SUMSQ(BR3237:BT3237))</f>
        <v>0</v>
      </c>
      <c r="CH3237" s="2" t="n">
        <f aca="false">DEGREES(2*ACOS(AH3237))</f>
        <v>0</v>
      </c>
      <c r="CI3237" s="2" t="n">
        <f aca="false">DEGREES(2*ACOS(AV3237))</f>
        <v>0</v>
      </c>
      <c r="CJ3237" s="2" t="n">
        <f aca="false">DEGREES(2*ACOS(BJ3237))</f>
        <v>0</v>
      </c>
      <c r="CK3237" s="2" t="n">
        <f aca="false">DEGREES(2*ACOS(BX3237))</f>
        <v>0</v>
      </c>
      <c r="CL3237" s="0" t="n">
        <f aca="false">ABS(AI3237-1)</f>
        <v>0</v>
      </c>
      <c r="CM3237" s="0" t="n">
        <f aca="false">ABS(AW3237-1)</f>
        <v>0</v>
      </c>
      <c r="CN3237" s="0" t="n">
        <f aca="false">ABS(BK3237-1)</f>
        <v>0</v>
      </c>
      <c r="CO3237" s="0" t="n">
        <f aca="false">ABS(BY3237-1)</f>
        <v>0</v>
      </c>
      <c r="CP3237" s="3" t="n">
        <f aca="false">DEGREES(2*ACOS(AH3237))</f>
        <v>0</v>
      </c>
      <c r="CQ3237" s="3" t="n">
        <f aca="false">DEGREES(2*ACOS(AV3237))</f>
        <v>0</v>
      </c>
      <c r="CR3237" s="3" t="n">
        <f aca="false">DEGREES(2*ACOS(BJ3237))</f>
        <v>0</v>
      </c>
      <c r="CS3237" s="3" t="n">
        <f aca="false">DEGREES(2*ACOS(CC3237))</f>
        <v>0</v>
      </c>
      <c r="CT3237" s="0" t="n">
        <f aca="false">SUM(CD3237:CR3237)</f>
        <v>0</v>
      </c>
      <c r="CU3237" s="4" t="n">
        <f aca="false">(CT3237-MIN($CT$5:$CT$1744))/(MAX($CT$5:$CT$1744)-MIN($CT$5:$CT$1744))</f>
        <v>0</v>
      </c>
      <c r="CV3237" s="0" t="n">
        <f aca="false">SUM(CD3237,CH3237,CL3237,CP3237)</f>
        <v>0</v>
      </c>
      <c r="CW3237" s="0" t="n">
        <f aca="false">SUM(CE3237,CI3237,CM3237,CQ3237)</f>
        <v>0</v>
      </c>
      <c r="CX3237" s="0" t="n">
        <f aca="false">SUM(CF3237,CJ3237,CN3237,CR3237)</f>
        <v>0</v>
      </c>
      <c r="CY3237" s="0" t="n">
        <f aca="false">SUM(CG3237,CK3237,CO3237)</f>
        <v>0</v>
      </c>
      <c r="CZ3237" s="5" t="str">
        <f aca="false">IF(CD3237=0,IF(CH3237=0,IF(CL3237=0,IF(CP3237=0,"NULL","4"),"3"),"2"),"1")</f>
        <v>NULL</v>
      </c>
    </row>
    <row r="3238" customFormat="false" ht="14.9" hidden="false" customHeight="false" outlineLevel="0" collapsed="false">
      <c r="A3238" s="0" t="n">
        <v>2513.721</v>
      </c>
      <c r="B3238" s="0" t="n">
        <v>6.067571</v>
      </c>
      <c r="C3238" s="0" t="n">
        <v>1.987767</v>
      </c>
      <c r="D3238" s="0" t="n">
        <v>0.9030876</v>
      </c>
      <c r="E3238" s="0" t="n">
        <v>-0.01430055</v>
      </c>
      <c r="F3238" s="0" t="n">
        <v>0.06559452</v>
      </c>
      <c r="G3238" s="0" t="n">
        <v>-0.09821818</v>
      </c>
      <c r="H3238" s="0" t="n">
        <v>0.9928978</v>
      </c>
      <c r="I3238" s="0" t="n">
        <v>0.3590189</v>
      </c>
      <c r="J3238" s="0" t="n">
        <v>-0.01984678</v>
      </c>
      <c r="K3238" s="0" t="n">
        <v>0.6808969</v>
      </c>
      <c r="L3238" s="0" t="n">
        <v>0.01846431</v>
      </c>
      <c r="M3238" s="0" t="n">
        <v>0.7318774</v>
      </c>
      <c r="N3238" s="0" t="n">
        <v>0</v>
      </c>
      <c r="O3238" s="0" t="n">
        <v>0</v>
      </c>
      <c r="P3238" s="0" t="n">
        <v>0</v>
      </c>
      <c r="Q3238" s="0" t="n">
        <v>0</v>
      </c>
      <c r="R3238" s="0" t="n">
        <v>96.44411</v>
      </c>
      <c r="S3238" s="0" t="n">
        <v>88.66116</v>
      </c>
      <c r="T3238" s="0" t="n">
        <v>74.06171</v>
      </c>
      <c r="U3238" s="0" t="n">
        <v>67.58807</v>
      </c>
      <c r="V3238" s="0" t="n">
        <v>78.65225</v>
      </c>
      <c r="W3238" s="0" t="n">
        <v>77.52221</v>
      </c>
      <c r="X3238" s="0" t="n">
        <v>82.60979</v>
      </c>
      <c r="Y3238" s="0" t="n">
        <v>59.78701</v>
      </c>
      <c r="Z3238" s="0" t="n">
        <v>0</v>
      </c>
      <c r="AA3238" s="0" t="n">
        <v>1</v>
      </c>
      <c r="AB3238" s="0" t="n">
        <v>0</v>
      </c>
      <c r="AC3238" s="0" t="n">
        <v>0</v>
      </c>
      <c r="AD3238" s="0" t="n">
        <v>0</v>
      </c>
      <c r="AE3238" s="1" t="n">
        <v>-6.410766E-010</v>
      </c>
      <c r="AF3238" s="1" t="n">
        <v>3.121668E-009</v>
      </c>
      <c r="AG3238" s="1" t="n">
        <v>2.528612E-009</v>
      </c>
      <c r="AH3238" s="0" t="n">
        <v>1</v>
      </c>
      <c r="AI3238" s="0" t="n">
        <v>1</v>
      </c>
      <c r="AJ3238" s="0" t="n">
        <v>0</v>
      </c>
      <c r="AK3238" s="0" t="n">
        <v>0</v>
      </c>
      <c r="AL3238" s="0" t="n">
        <v>0</v>
      </c>
      <c r="AM3238" s="0" t="n">
        <v>1</v>
      </c>
      <c r="AN3238" s="0" t="n">
        <v>1</v>
      </c>
      <c r="AO3238" s="0" t="n">
        <v>1</v>
      </c>
      <c r="AP3238" s="0" t="n">
        <v>0</v>
      </c>
      <c r="AQ3238" s="0" t="n">
        <v>0</v>
      </c>
      <c r="AR3238" s="0" t="n">
        <v>0</v>
      </c>
      <c r="AS3238" s="1" t="n">
        <v>-7.400784E-010</v>
      </c>
      <c r="AT3238" s="1" t="n">
        <v>2.019986E-009</v>
      </c>
      <c r="AU3238" s="1" t="n">
        <v>1.37406E-009</v>
      </c>
      <c r="AV3238" s="0" t="n">
        <v>1</v>
      </c>
      <c r="AW3238" s="0" t="n">
        <v>1</v>
      </c>
      <c r="AX3238" s="0" t="n">
        <v>0</v>
      </c>
      <c r="AY3238" s="0" t="n">
        <v>0</v>
      </c>
      <c r="AZ3238" s="0" t="n">
        <v>0</v>
      </c>
      <c r="BA3238" s="0" t="n">
        <v>1</v>
      </c>
      <c r="BB3238" s="0" t="n">
        <v>2</v>
      </c>
      <c r="BC3238" s="0" t="n">
        <v>1</v>
      </c>
      <c r="BD3238" s="0" t="n">
        <v>0</v>
      </c>
      <c r="BE3238" s="0" t="n">
        <v>0</v>
      </c>
      <c r="BF3238" s="0" t="n">
        <v>0</v>
      </c>
      <c r="BG3238" s="1" t="n">
        <v>-7.400784E-010</v>
      </c>
      <c r="BH3238" s="1" t="n">
        <v>2.019986E-009</v>
      </c>
      <c r="BI3238" s="1" t="n">
        <v>1.37406E-009</v>
      </c>
      <c r="BJ3238" s="0" t="n">
        <v>1</v>
      </c>
      <c r="BK3238" s="0" t="n">
        <v>1</v>
      </c>
      <c r="BL3238" s="0" t="n">
        <v>0</v>
      </c>
      <c r="BM3238" s="0" t="n">
        <v>0</v>
      </c>
      <c r="BN3238" s="0" t="n">
        <v>0</v>
      </c>
      <c r="BO3238" s="0" t="n">
        <v>1</v>
      </c>
      <c r="BP3238" s="0" t="n">
        <v>3</v>
      </c>
      <c r="BQ3238" s="0" t="n">
        <v>1</v>
      </c>
      <c r="BR3238" s="0" t="n">
        <v>0</v>
      </c>
      <c r="BS3238" s="0" t="n">
        <v>0</v>
      </c>
      <c r="BT3238" s="0" t="n">
        <v>0</v>
      </c>
      <c r="BU3238" s="1" t="n">
        <v>-5.811839E-010</v>
      </c>
      <c r="BV3238" s="1" t="n">
        <v>1.47965E-009</v>
      </c>
      <c r="BW3238" s="1" t="n">
        <v>5.3906E-010</v>
      </c>
      <c r="BX3238" s="0" t="n">
        <v>1</v>
      </c>
      <c r="BY3238" s="0" t="n">
        <v>1</v>
      </c>
      <c r="BZ3238" s="0" t="n">
        <v>0</v>
      </c>
      <c r="CA3238" s="0" t="n">
        <v>0</v>
      </c>
      <c r="CB3238" s="0" t="n">
        <v>0</v>
      </c>
      <c r="CC3238" s="0" t="n">
        <v>1</v>
      </c>
      <c r="CD3238" s="2" t="n">
        <f aca="false">SQRT(SUMSQ(AB3238:AD3238))</f>
        <v>0</v>
      </c>
      <c r="CE3238" s="2" t="n">
        <f aca="false">SQRT(SUMSQ(AP3238:AR3238))</f>
        <v>0</v>
      </c>
      <c r="CF3238" s="2" t="n">
        <f aca="false">SQRT(SUMSQ(BD3238:BF3238))</f>
        <v>0</v>
      </c>
      <c r="CG3238" s="2" t="n">
        <f aca="false">SQRT(SUMSQ(BR3238:BT3238))</f>
        <v>0</v>
      </c>
      <c r="CH3238" s="2" t="n">
        <f aca="false">DEGREES(2*ACOS(AH3238))</f>
        <v>0</v>
      </c>
      <c r="CI3238" s="2" t="n">
        <f aca="false">DEGREES(2*ACOS(AV3238))</f>
        <v>0</v>
      </c>
      <c r="CJ3238" s="2" t="n">
        <f aca="false">DEGREES(2*ACOS(BJ3238))</f>
        <v>0</v>
      </c>
      <c r="CK3238" s="2" t="n">
        <f aca="false">DEGREES(2*ACOS(BX3238))</f>
        <v>0</v>
      </c>
      <c r="CL3238" s="0" t="n">
        <f aca="false">ABS(AI3238-1)</f>
        <v>0</v>
      </c>
      <c r="CM3238" s="0" t="n">
        <f aca="false">ABS(AW3238-1)</f>
        <v>0</v>
      </c>
      <c r="CN3238" s="0" t="n">
        <f aca="false">ABS(BK3238-1)</f>
        <v>0</v>
      </c>
      <c r="CO3238" s="0" t="n">
        <f aca="false">ABS(BY3238-1)</f>
        <v>0</v>
      </c>
      <c r="CP3238" s="3" t="n">
        <f aca="false">DEGREES(2*ACOS(AH3238))</f>
        <v>0</v>
      </c>
      <c r="CQ3238" s="3" t="n">
        <f aca="false">DEGREES(2*ACOS(AV3238))</f>
        <v>0</v>
      </c>
      <c r="CR3238" s="3" t="n">
        <f aca="false">DEGREES(2*ACOS(BJ3238))</f>
        <v>0</v>
      </c>
      <c r="CS3238" s="3" t="n">
        <f aca="false">DEGREES(2*ACOS(CC3238))</f>
        <v>0</v>
      </c>
      <c r="CT3238" s="0" t="n">
        <f aca="false">SUM(CD3238:CR3238)</f>
        <v>0</v>
      </c>
      <c r="CU3238" s="4" t="n">
        <f aca="false">(CT3238-MIN($CT$5:$CT$1744))/(MAX($CT$5:$CT$1744)-MIN($CT$5:$CT$1744))</f>
        <v>0</v>
      </c>
      <c r="CV3238" s="0" t="n">
        <f aca="false">SUM(CD3238,CH3238,CL3238,CP3238)</f>
        <v>0</v>
      </c>
      <c r="CW3238" s="0" t="n">
        <f aca="false">SUM(CE3238,CI3238,CM3238,CQ3238)</f>
        <v>0</v>
      </c>
      <c r="CX3238" s="0" t="n">
        <f aca="false">SUM(CF3238,CJ3238,CN3238,CR3238)</f>
        <v>0</v>
      </c>
      <c r="CY3238" s="0" t="n">
        <f aca="false">SUM(CG3238,CK3238,CO3238)</f>
        <v>0</v>
      </c>
      <c r="CZ3238" s="5" t="str">
        <f aca="false">IF(CD3238=0,IF(CH3238=0,IF(CL3238=0,IF(CP3238=0,"NULL","4"),"3"),"2"),"1")</f>
        <v>NULL</v>
      </c>
    </row>
    <row r="3239" customFormat="false" ht="14.9" hidden="false" customHeight="false" outlineLevel="0" collapsed="false">
      <c r="A3239" s="0" t="n">
        <v>2513.771</v>
      </c>
      <c r="B3239" s="0" t="n">
        <v>6.067571</v>
      </c>
      <c r="C3239" s="0" t="n">
        <v>1.987767</v>
      </c>
      <c r="D3239" s="0" t="n">
        <v>0.9030876</v>
      </c>
      <c r="E3239" s="0" t="n">
        <v>-0.01430054</v>
      </c>
      <c r="F3239" s="0" t="n">
        <v>0.06559452</v>
      </c>
      <c r="G3239" s="0" t="n">
        <v>-0.09821821</v>
      </c>
      <c r="H3239" s="0" t="n">
        <v>0.9928978</v>
      </c>
      <c r="I3239" s="0" t="n">
        <v>0.3590189</v>
      </c>
      <c r="J3239" s="0" t="n">
        <v>-0.01987173</v>
      </c>
      <c r="K3239" s="0" t="n">
        <v>0.6809707</v>
      </c>
      <c r="L3239" s="0" t="n">
        <v>0.01849129</v>
      </c>
      <c r="M3239" s="0" t="n">
        <v>0.7318075</v>
      </c>
      <c r="N3239" s="0" t="n">
        <v>0</v>
      </c>
      <c r="O3239" s="0" t="n">
        <v>0</v>
      </c>
      <c r="P3239" s="0" t="n">
        <v>0</v>
      </c>
      <c r="Q3239" s="0" t="n">
        <v>0</v>
      </c>
      <c r="R3239" s="0" t="n">
        <v>100.1534</v>
      </c>
      <c r="S3239" s="0" t="n">
        <v>92.07114</v>
      </c>
      <c r="T3239" s="0" t="n">
        <v>76.91021</v>
      </c>
      <c r="U3239" s="0" t="n">
        <v>70.18754</v>
      </c>
      <c r="V3239" s="0" t="n">
        <v>81.67731</v>
      </c>
      <c r="W3239" s="0" t="n">
        <v>80.50377</v>
      </c>
      <c r="X3239" s="0" t="n">
        <v>85.78702</v>
      </c>
      <c r="Y3239" s="0" t="n">
        <v>62.08641</v>
      </c>
      <c r="Z3239" s="0" t="n">
        <v>0</v>
      </c>
      <c r="AA3239" s="0" t="n">
        <v>1</v>
      </c>
      <c r="AB3239" s="0" t="n">
        <v>0</v>
      </c>
      <c r="AC3239" s="0" t="n">
        <v>0</v>
      </c>
      <c r="AD3239" s="0" t="n">
        <v>0</v>
      </c>
      <c r="AE3239" s="1" t="n">
        <v>-4.312575E-010</v>
      </c>
      <c r="AF3239" s="1" t="n">
        <v>3.248743E-009</v>
      </c>
      <c r="AG3239" s="1" t="n">
        <v>-1.239396E-009</v>
      </c>
      <c r="AH3239" s="0" t="n">
        <v>1</v>
      </c>
      <c r="AI3239" s="0" t="n">
        <v>1</v>
      </c>
      <c r="AJ3239" s="0" t="n">
        <v>0</v>
      </c>
      <c r="AK3239" s="0" t="n">
        <v>0</v>
      </c>
      <c r="AL3239" s="0" t="n">
        <v>0</v>
      </c>
      <c r="AM3239" s="0" t="n">
        <v>1</v>
      </c>
      <c r="AN3239" s="0" t="n">
        <v>1</v>
      </c>
      <c r="AO3239" s="0" t="n">
        <v>1</v>
      </c>
      <c r="AP3239" s="0" t="n">
        <v>0</v>
      </c>
      <c r="AQ3239" s="0" t="n">
        <v>0</v>
      </c>
      <c r="AR3239" s="0" t="n">
        <v>0</v>
      </c>
      <c r="AS3239" s="1" t="n">
        <v>-4.044032E-010</v>
      </c>
      <c r="AT3239" s="1" t="n">
        <v>1.392912E-009</v>
      </c>
      <c r="AU3239" s="1" t="n">
        <v>-1.832413E-009</v>
      </c>
      <c r="AV3239" s="0" t="n">
        <v>1</v>
      </c>
      <c r="AW3239" s="0" t="n">
        <v>1</v>
      </c>
      <c r="AX3239" s="0" t="n">
        <v>0</v>
      </c>
      <c r="AY3239" s="0" t="n">
        <v>0</v>
      </c>
      <c r="AZ3239" s="0" t="n">
        <v>0</v>
      </c>
      <c r="BA3239" s="0" t="n">
        <v>1</v>
      </c>
      <c r="BB3239" s="0" t="n">
        <v>2</v>
      </c>
      <c r="BC3239" s="0" t="n">
        <v>1</v>
      </c>
      <c r="BD3239" s="0" t="n">
        <v>0</v>
      </c>
      <c r="BE3239" s="0" t="n">
        <v>0</v>
      </c>
      <c r="BF3239" s="0" t="n">
        <v>0</v>
      </c>
      <c r="BG3239" s="1" t="n">
        <v>-4.044032E-010</v>
      </c>
      <c r="BH3239" s="1" t="n">
        <v>1.392912E-009</v>
      </c>
      <c r="BI3239" s="1" t="n">
        <v>-1.832413E-009</v>
      </c>
      <c r="BJ3239" s="0" t="n">
        <v>1</v>
      </c>
      <c r="BK3239" s="0" t="n">
        <v>1</v>
      </c>
      <c r="BL3239" s="0" t="n">
        <v>0</v>
      </c>
      <c r="BM3239" s="0" t="n">
        <v>0</v>
      </c>
      <c r="BN3239" s="0" t="n">
        <v>0</v>
      </c>
      <c r="BO3239" s="0" t="n">
        <v>1</v>
      </c>
      <c r="BP3239" s="0" t="n">
        <v>3</v>
      </c>
      <c r="BQ3239" s="0" t="n">
        <v>1</v>
      </c>
      <c r="BR3239" s="0" t="n">
        <v>0</v>
      </c>
      <c r="BS3239" s="0" t="n">
        <v>0</v>
      </c>
      <c r="BT3239" s="0" t="n">
        <v>0</v>
      </c>
      <c r="BU3239" s="1" t="n">
        <v>-4.044032E-010</v>
      </c>
      <c r="BV3239" s="1" t="n">
        <v>1.392912E-009</v>
      </c>
      <c r="BW3239" s="1" t="n">
        <v>-1.832413E-009</v>
      </c>
      <c r="BX3239" s="0" t="n">
        <v>1</v>
      </c>
      <c r="BY3239" s="0" t="n">
        <v>1</v>
      </c>
      <c r="BZ3239" s="0" t="n">
        <v>0</v>
      </c>
      <c r="CA3239" s="0" t="n">
        <v>0</v>
      </c>
      <c r="CB3239" s="0" t="n">
        <v>0</v>
      </c>
      <c r="CC3239" s="0" t="n">
        <v>1</v>
      </c>
      <c r="CD3239" s="2" t="n">
        <f aca="false">SQRT(SUMSQ(AB3239:AD3239))</f>
        <v>0</v>
      </c>
      <c r="CE3239" s="2" t="n">
        <f aca="false">SQRT(SUMSQ(AP3239:AR3239))</f>
        <v>0</v>
      </c>
      <c r="CF3239" s="2" t="n">
        <f aca="false">SQRT(SUMSQ(BD3239:BF3239))</f>
        <v>0</v>
      </c>
      <c r="CG3239" s="2" t="n">
        <f aca="false">SQRT(SUMSQ(BR3239:BT3239))</f>
        <v>0</v>
      </c>
      <c r="CH3239" s="2" t="n">
        <f aca="false">DEGREES(2*ACOS(AH3239))</f>
        <v>0</v>
      </c>
      <c r="CI3239" s="2" t="n">
        <f aca="false">DEGREES(2*ACOS(AV3239))</f>
        <v>0</v>
      </c>
      <c r="CJ3239" s="2" t="n">
        <f aca="false">DEGREES(2*ACOS(BJ3239))</f>
        <v>0</v>
      </c>
      <c r="CK3239" s="2" t="n">
        <f aca="false">DEGREES(2*ACOS(BX3239))</f>
        <v>0</v>
      </c>
      <c r="CL3239" s="0" t="n">
        <f aca="false">ABS(AI3239-1)</f>
        <v>0</v>
      </c>
      <c r="CM3239" s="0" t="n">
        <f aca="false">ABS(AW3239-1)</f>
        <v>0</v>
      </c>
      <c r="CN3239" s="0" t="n">
        <f aca="false">ABS(BK3239-1)</f>
        <v>0</v>
      </c>
      <c r="CO3239" s="0" t="n">
        <f aca="false">ABS(BY3239-1)</f>
        <v>0</v>
      </c>
      <c r="CP3239" s="3" t="n">
        <f aca="false">DEGREES(2*ACOS(AH3239))</f>
        <v>0</v>
      </c>
      <c r="CQ3239" s="3" t="n">
        <f aca="false">DEGREES(2*ACOS(AV3239))</f>
        <v>0</v>
      </c>
      <c r="CR3239" s="3" t="n">
        <f aca="false">DEGREES(2*ACOS(BJ3239))</f>
        <v>0</v>
      </c>
      <c r="CS3239" s="3" t="n">
        <f aca="false">DEGREES(2*ACOS(CC3239))</f>
        <v>0</v>
      </c>
      <c r="CT3239" s="0" t="n">
        <f aca="false">SUM(CD3239:CR3239)</f>
        <v>0</v>
      </c>
      <c r="CU3239" s="4" t="n">
        <f aca="false">(CT3239-MIN($CT$5:$CT$1744))/(MAX($CT$5:$CT$1744)-MIN($CT$5:$CT$1744))</f>
        <v>0</v>
      </c>
      <c r="CV3239" s="0" t="n">
        <f aca="false">SUM(CD3239,CH3239,CL3239,CP3239)</f>
        <v>0</v>
      </c>
      <c r="CW3239" s="0" t="n">
        <f aca="false">SUM(CE3239,CI3239,CM3239,CQ3239)</f>
        <v>0</v>
      </c>
      <c r="CX3239" s="0" t="n">
        <f aca="false">SUM(CF3239,CJ3239,CN3239,CR3239)</f>
        <v>0</v>
      </c>
      <c r="CY3239" s="0" t="n">
        <f aca="false">SUM(CG3239,CK3239,CO3239)</f>
        <v>0</v>
      </c>
      <c r="CZ3239" s="5" t="str">
        <f aca="false">IF(CD3239=0,IF(CH3239=0,IF(CL3239=0,IF(CP3239=0,"NULL","4"),"3"),"2"),"1")</f>
        <v>NULL</v>
      </c>
    </row>
    <row r="3240" customFormat="false" ht="14.9" hidden="false" customHeight="false" outlineLevel="0" collapsed="false">
      <c r="A3240" s="0" t="n">
        <v>2513.823</v>
      </c>
      <c r="B3240" s="0" t="n">
        <v>6.067571</v>
      </c>
      <c r="C3240" s="0" t="n">
        <v>1.987767</v>
      </c>
      <c r="D3240" s="0" t="n">
        <v>0.9030876</v>
      </c>
      <c r="E3240" s="0" t="n">
        <v>-0.01430053</v>
      </c>
      <c r="F3240" s="0" t="n">
        <v>0.06559453</v>
      </c>
      <c r="G3240" s="0" t="n">
        <v>-0.09821822</v>
      </c>
      <c r="H3240" s="0" t="n">
        <v>0.9928978</v>
      </c>
      <c r="I3240" s="0" t="n">
        <v>0.3590189</v>
      </c>
      <c r="J3240" s="0" t="n">
        <v>-0.01989103</v>
      </c>
      <c r="K3240" s="0" t="n">
        <v>0.6810278</v>
      </c>
      <c r="L3240" s="0" t="n">
        <v>0.01851218</v>
      </c>
      <c r="M3240" s="0" t="n">
        <v>0.7317532</v>
      </c>
      <c r="N3240" s="0" t="n">
        <v>0</v>
      </c>
      <c r="O3240" s="0" t="n">
        <v>0</v>
      </c>
      <c r="P3240" s="0" t="n">
        <v>0</v>
      </c>
      <c r="Q3240" s="0" t="n">
        <v>0</v>
      </c>
      <c r="R3240" s="0" t="n">
        <v>103.8628</v>
      </c>
      <c r="S3240" s="0" t="n">
        <v>95.48119</v>
      </c>
      <c r="T3240" s="0" t="n">
        <v>79.75874</v>
      </c>
      <c r="U3240" s="0" t="n">
        <v>72.78712</v>
      </c>
      <c r="V3240" s="0" t="n">
        <v>84.7024</v>
      </c>
      <c r="W3240" s="0" t="n">
        <v>83.48539</v>
      </c>
      <c r="X3240" s="0" t="n">
        <v>88.96432</v>
      </c>
      <c r="Y3240" s="0" t="n">
        <v>64.3859</v>
      </c>
      <c r="Z3240" s="0" t="n">
        <v>0</v>
      </c>
      <c r="AA3240" s="0" t="n">
        <v>1</v>
      </c>
      <c r="AB3240" s="0" t="n">
        <v>0</v>
      </c>
      <c r="AC3240" s="0" t="n">
        <v>0</v>
      </c>
      <c r="AD3240" s="0" t="n">
        <v>0</v>
      </c>
      <c r="AE3240" s="1" t="n">
        <v>1.934036E-010</v>
      </c>
      <c r="AF3240" s="1" t="n">
        <v>4.238847E-009</v>
      </c>
      <c r="AG3240" s="1" t="n">
        <v>5.981411E-010</v>
      </c>
      <c r="AH3240" s="0" t="n">
        <v>1</v>
      </c>
      <c r="AI3240" s="0" t="n">
        <v>1</v>
      </c>
      <c r="AJ3240" s="0" t="n">
        <v>0</v>
      </c>
      <c r="AK3240" s="0" t="n">
        <v>0</v>
      </c>
      <c r="AL3240" s="0" t="n">
        <v>0</v>
      </c>
      <c r="AM3240" s="0" t="n">
        <v>1</v>
      </c>
      <c r="AN3240" s="0" t="n">
        <v>1</v>
      </c>
      <c r="AO3240" s="0" t="n">
        <v>1</v>
      </c>
      <c r="AP3240" s="0" t="n">
        <v>0</v>
      </c>
      <c r="AQ3240" s="0" t="n">
        <v>0</v>
      </c>
      <c r="AR3240" s="0" t="n">
        <v>0</v>
      </c>
      <c r="AS3240" s="1" t="n">
        <v>2.930901E-010</v>
      </c>
      <c r="AT3240" s="1" t="n">
        <v>-4.30133E-009</v>
      </c>
      <c r="AU3240" s="1" t="n">
        <v>1.590661E-011</v>
      </c>
      <c r="AV3240" s="0" t="n">
        <v>1</v>
      </c>
      <c r="AW3240" s="0" t="n">
        <v>1</v>
      </c>
      <c r="AX3240" s="0" t="n">
        <v>0</v>
      </c>
      <c r="AY3240" s="0" t="n">
        <v>0</v>
      </c>
      <c r="AZ3240" s="0" t="n">
        <v>0</v>
      </c>
      <c r="BA3240" s="0" t="n">
        <v>1</v>
      </c>
      <c r="BB3240" s="0" t="n">
        <v>2</v>
      </c>
      <c r="BC3240" s="0" t="n">
        <v>1</v>
      </c>
      <c r="BD3240" s="0" t="n">
        <v>0</v>
      </c>
      <c r="BE3240" s="0" t="n">
        <v>0</v>
      </c>
      <c r="BF3240" s="0" t="n">
        <v>0</v>
      </c>
      <c r="BG3240" s="1" t="n">
        <v>2.265874E-010</v>
      </c>
      <c r="BH3240" s="1" t="n">
        <v>-3.021071E-009</v>
      </c>
      <c r="BI3240" s="1" t="n">
        <v>5.797539E-010</v>
      </c>
      <c r="BJ3240" s="0" t="n">
        <v>1</v>
      </c>
      <c r="BK3240" s="0" t="n">
        <v>1</v>
      </c>
      <c r="BL3240" s="0" t="n">
        <v>0</v>
      </c>
      <c r="BM3240" s="0" t="n">
        <v>0</v>
      </c>
      <c r="BN3240" s="0" t="n">
        <v>0</v>
      </c>
      <c r="BO3240" s="0" t="n">
        <v>1</v>
      </c>
      <c r="BP3240" s="0" t="n">
        <v>3</v>
      </c>
      <c r="BQ3240" s="0" t="n">
        <v>1</v>
      </c>
      <c r="BR3240" s="0" t="n">
        <v>0</v>
      </c>
      <c r="BS3240" s="0" t="n">
        <v>0</v>
      </c>
      <c r="BT3240" s="0" t="n">
        <v>0</v>
      </c>
      <c r="BU3240" s="1" t="n">
        <v>1.627342E-010</v>
      </c>
      <c r="BV3240" s="1" t="n">
        <v>-4.819532E-009</v>
      </c>
      <c r="BW3240" s="1" t="n">
        <v>1.68411E-009</v>
      </c>
      <c r="BX3240" s="0" t="n">
        <v>1</v>
      </c>
      <c r="BY3240" s="0" t="n">
        <v>1</v>
      </c>
      <c r="BZ3240" s="0" t="n">
        <v>0</v>
      </c>
      <c r="CA3240" s="0" t="n">
        <v>0</v>
      </c>
      <c r="CB3240" s="0" t="n">
        <v>0</v>
      </c>
      <c r="CC3240" s="0" t="n">
        <v>1</v>
      </c>
      <c r="CD3240" s="2" t="n">
        <f aca="false">SQRT(SUMSQ(AB3240:AD3240))</f>
        <v>0</v>
      </c>
      <c r="CE3240" s="2" t="n">
        <f aca="false">SQRT(SUMSQ(AP3240:AR3240))</f>
        <v>0</v>
      </c>
      <c r="CF3240" s="2" t="n">
        <f aca="false">SQRT(SUMSQ(BD3240:BF3240))</f>
        <v>0</v>
      </c>
      <c r="CG3240" s="2" t="n">
        <f aca="false">SQRT(SUMSQ(BR3240:BT3240))</f>
        <v>0</v>
      </c>
      <c r="CH3240" s="2" t="n">
        <f aca="false">DEGREES(2*ACOS(AH3240))</f>
        <v>0</v>
      </c>
      <c r="CI3240" s="2" t="n">
        <f aca="false">DEGREES(2*ACOS(AV3240))</f>
        <v>0</v>
      </c>
      <c r="CJ3240" s="2" t="n">
        <f aca="false">DEGREES(2*ACOS(BJ3240))</f>
        <v>0</v>
      </c>
      <c r="CK3240" s="2" t="n">
        <f aca="false">DEGREES(2*ACOS(BX3240))</f>
        <v>0</v>
      </c>
      <c r="CL3240" s="0" t="n">
        <f aca="false">ABS(AI3240-1)</f>
        <v>0</v>
      </c>
      <c r="CM3240" s="0" t="n">
        <f aca="false">ABS(AW3240-1)</f>
        <v>0</v>
      </c>
      <c r="CN3240" s="0" t="n">
        <f aca="false">ABS(BK3240-1)</f>
        <v>0</v>
      </c>
      <c r="CO3240" s="0" t="n">
        <f aca="false">ABS(BY3240-1)</f>
        <v>0</v>
      </c>
      <c r="CP3240" s="3" t="n">
        <f aca="false">DEGREES(2*ACOS(AH3240))</f>
        <v>0</v>
      </c>
      <c r="CQ3240" s="3" t="n">
        <f aca="false">DEGREES(2*ACOS(AV3240))</f>
        <v>0</v>
      </c>
      <c r="CR3240" s="3" t="n">
        <f aca="false">DEGREES(2*ACOS(BJ3240))</f>
        <v>0</v>
      </c>
      <c r="CS3240" s="3" t="n">
        <f aca="false">DEGREES(2*ACOS(CC3240))</f>
        <v>0</v>
      </c>
      <c r="CT3240" s="0" t="n">
        <f aca="false">SUM(CD3240:CR3240)</f>
        <v>0</v>
      </c>
      <c r="CU3240" s="4" t="n">
        <f aca="false">(CT3240-MIN($CT$5:$CT$1744))/(MAX($CT$5:$CT$1744)-MIN($CT$5:$CT$1744))</f>
        <v>0</v>
      </c>
      <c r="CV3240" s="0" t="n">
        <f aca="false">SUM(CD3240,CH3240,CL3240,CP3240)</f>
        <v>0</v>
      </c>
      <c r="CW3240" s="0" t="n">
        <f aca="false">SUM(CE3240,CI3240,CM3240,CQ3240)</f>
        <v>0</v>
      </c>
      <c r="CX3240" s="0" t="n">
        <f aca="false">SUM(CF3240,CJ3240,CN3240,CR3240)</f>
        <v>0</v>
      </c>
      <c r="CY3240" s="0" t="n">
        <f aca="false">SUM(CG3240,CK3240,CO3240)</f>
        <v>0</v>
      </c>
      <c r="CZ3240" s="5" t="str">
        <f aca="false">IF(CD3240=0,IF(CH3240=0,IF(CL3240=0,IF(CP3240=0,"NULL","4"),"3"),"2"),"1")</f>
        <v>NULL</v>
      </c>
    </row>
    <row r="3241" customFormat="false" ht="14.9" hidden="false" customHeight="false" outlineLevel="0" collapsed="false">
      <c r="A3241" s="0" t="n">
        <v>2513.872</v>
      </c>
      <c r="B3241" s="0" t="n">
        <v>6.067571</v>
      </c>
      <c r="C3241" s="0" t="n">
        <v>1.987767</v>
      </c>
      <c r="D3241" s="0" t="n">
        <v>0.9030876</v>
      </c>
      <c r="E3241" s="0" t="n">
        <v>-0.01430053</v>
      </c>
      <c r="F3241" s="0" t="n">
        <v>0.06559458</v>
      </c>
      <c r="G3241" s="0" t="n">
        <v>-0.09821822</v>
      </c>
      <c r="H3241" s="0" t="n">
        <v>0.9928979</v>
      </c>
      <c r="I3241" s="0" t="n">
        <v>0.3590189</v>
      </c>
      <c r="J3241" s="0" t="n">
        <v>-0.01990592</v>
      </c>
      <c r="K3241" s="0" t="n">
        <v>0.6810719</v>
      </c>
      <c r="L3241" s="0" t="n">
        <v>0.0185283</v>
      </c>
      <c r="M3241" s="0" t="n">
        <v>0.7317113</v>
      </c>
      <c r="N3241" s="0" t="n">
        <v>0</v>
      </c>
      <c r="O3241" s="0" t="n">
        <v>0</v>
      </c>
      <c r="P3241" s="0" t="n">
        <v>0</v>
      </c>
      <c r="Q3241" s="0" t="n">
        <v>0</v>
      </c>
      <c r="R3241" s="0" t="n">
        <v>100.1534</v>
      </c>
      <c r="S3241" s="0" t="n">
        <v>92.07114</v>
      </c>
      <c r="T3241" s="0" t="n">
        <v>76.91021</v>
      </c>
      <c r="U3241" s="0" t="n">
        <v>70.18758</v>
      </c>
      <c r="V3241" s="0" t="n">
        <v>81.67731</v>
      </c>
      <c r="W3241" s="0" t="n">
        <v>80.50377</v>
      </c>
      <c r="X3241" s="0" t="n">
        <v>85.78703</v>
      </c>
      <c r="Y3241" s="0" t="n">
        <v>62.08641</v>
      </c>
      <c r="Z3241" s="0" t="n">
        <v>0</v>
      </c>
      <c r="AA3241" s="0" t="n">
        <v>1</v>
      </c>
      <c r="AB3241" s="0" t="n">
        <v>0</v>
      </c>
      <c r="AC3241" s="0" t="n">
        <v>0</v>
      </c>
      <c r="AD3241" s="0" t="n">
        <v>0</v>
      </c>
      <c r="AE3241" s="0" t="n">
        <v>0</v>
      </c>
      <c r="AF3241" s="0" t="n">
        <v>0</v>
      </c>
      <c r="AG3241" s="0" t="n">
        <v>0</v>
      </c>
      <c r="AH3241" s="0" t="n">
        <v>1</v>
      </c>
      <c r="AI3241" s="0" t="n">
        <v>1</v>
      </c>
      <c r="AJ3241" s="0" t="n">
        <v>0</v>
      </c>
      <c r="AK3241" s="0" t="n">
        <v>0</v>
      </c>
      <c r="AL3241" s="0" t="n">
        <v>0</v>
      </c>
      <c r="AM3241" s="0" t="n">
        <v>1</v>
      </c>
      <c r="AN3241" s="0" t="n">
        <v>1</v>
      </c>
      <c r="AO3241" s="0" t="n">
        <v>1</v>
      </c>
      <c r="AP3241" s="0" t="n">
        <v>0</v>
      </c>
      <c r="AQ3241" s="0" t="n">
        <v>0</v>
      </c>
      <c r="AR3241" s="0" t="n">
        <v>0</v>
      </c>
      <c r="AS3241" s="1" t="n">
        <v>2.761814E-010</v>
      </c>
      <c r="AT3241" s="1" t="n">
        <v>-6.472459E-010</v>
      </c>
      <c r="AU3241" s="1" t="n">
        <v>6.171576E-010</v>
      </c>
      <c r="AV3241" s="0" t="n">
        <v>0.9999999</v>
      </c>
      <c r="AW3241" s="0" t="n">
        <v>1</v>
      </c>
      <c r="AX3241" s="0" t="n">
        <v>0</v>
      </c>
      <c r="AY3241" s="0" t="n">
        <v>0</v>
      </c>
      <c r="AZ3241" s="0" t="n">
        <v>0</v>
      </c>
      <c r="BA3241" s="0" t="n">
        <v>1</v>
      </c>
      <c r="BB3241" s="0" t="n">
        <v>2</v>
      </c>
      <c r="BC3241" s="0" t="n">
        <v>1</v>
      </c>
      <c r="BD3241" s="0" t="n">
        <v>0</v>
      </c>
      <c r="BE3241" s="0" t="n">
        <v>0</v>
      </c>
      <c r="BF3241" s="0" t="n">
        <v>0</v>
      </c>
      <c r="BG3241" s="1" t="n">
        <v>2.5378E-010</v>
      </c>
      <c r="BH3241" s="1" t="n">
        <v>3.139627E-009</v>
      </c>
      <c r="BI3241" s="1" t="n">
        <v>8.955964E-011</v>
      </c>
      <c r="BJ3241" s="0" t="n">
        <v>0.9999999</v>
      </c>
      <c r="BK3241" s="0" t="n">
        <v>1</v>
      </c>
      <c r="BL3241" s="0" t="n">
        <v>0</v>
      </c>
      <c r="BM3241" s="0" t="n">
        <v>0</v>
      </c>
      <c r="BN3241" s="0" t="n">
        <v>0</v>
      </c>
      <c r="BO3241" s="0" t="n">
        <v>1</v>
      </c>
      <c r="BP3241" s="0" t="n">
        <v>3</v>
      </c>
      <c r="BQ3241" s="0" t="n">
        <v>1</v>
      </c>
      <c r="BR3241" s="0" t="n">
        <v>0</v>
      </c>
      <c r="BS3241" s="0" t="n">
        <v>0</v>
      </c>
      <c r="BT3241" s="0" t="n">
        <v>0</v>
      </c>
      <c r="BU3241" s="1" t="n">
        <v>3.732095E-010</v>
      </c>
      <c r="BV3241" s="1" t="n">
        <v>2.577228E-009</v>
      </c>
      <c r="BW3241" s="1" t="n">
        <v>-2.756656E-009</v>
      </c>
      <c r="BX3241" s="0" t="n">
        <v>0.9999998</v>
      </c>
      <c r="BY3241" s="0" t="n">
        <v>1</v>
      </c>
      <c r="BZ3241" s="0" t="n">
        <v>0</v>
      </c>
      <c r="CA3241" s="0" t="n">
        <v>0</v>
      </c>
      <c r="CB3241" s="0" t="n">
        <v>0</v>
      </c>
      <c r="CC3241" s="0" t="n">
        <v>1</v>
      </c>
      <c r="CD3241" s="2" t="n">
        <f aca="false">SQRT(SUMSQ(AB3241:AD3241))</f>
        <v>0</v>
      </c>
      <c r="CE3241" s="2" t="n">
        <f aca="false">SQRT(SUMSQ(AP3241:AR3241))</f>
        <v>0</v>
      </c>
      <c r="CF3241" s="2" t="n">
        <f aca="false">SQRT(SUMSQ(BD3241:BF3241))</f>
        <v>0</v>
      </c>
      <c r="CG3241" s="2" t="n">
        <f aca="false">SQRT(SUMSQ(BR3241:BT3241))</f>
        <v>0</v>
      </c>
      <c r="CH3241" s="2" t="n">
        <f aca="false">DEGREES(2*ACOS(AH3241))</f>
        <v>0</v>
      </c>
      <c r="CI3241" s="2" t="n">
        <f aca="false">DEGREES(2*ACOS(AV3241))</f>
        <v>0.0512469035396072</v>
      </c>
      <c r="CJ3241" s="2" t="n">
        <f aca="false">DEGREES(2*ACOS(BJ3241))</f>
        <v>0.0512469035396072</v>
      </c>
      <c r="CK3241" s="2" t="n">
        <f aca="false">DEGREES(2*ACOS(BX3241))</f>
        <v>0.0724740665991733</v>
      </c>
      <c r="CL3241" s="0" t="n">
        <f aca="false">ABS(AI3241-1)</f>
        <v>0</v>
      </c>
      <c r="CM3241" s="0" t="n">
        <f aca="false">ABS(AW3241-1)</f>
        <v>0</v>
      </c>
      <c r="CN3241" s="0" t="n">
        <f aca="false">ABS(BK3241-1)</f>
        <v>0</v>
      </c>
      <c r="CO3241" s="0" t="n">
        <f aca="false">ABS(BY3241-1)</f>
        <v>0</v>
      </c>
      <c r="CP3241" s="3" t="n">
        <f aca="false">DEGREES(2*ACOS(AH3241))</f>
        <v>0</v>
      </c>
      <c r="CQ3241" s="3" t="n">
        <f aca="false">DEGREES(2*ACOS(AV3241))</f>
        <v>0.0512469035396072</v>
      </c>
      <c r="CR3241" s="3" t="n">
        <f aca="false">DEGREES(2*ACOS(BJ3241))</f>
        <v>0.0512469035396072</v>
      </c>
      <c r="CS3241" s="3" t="n">
        <f aca="false">DEGREES(2*ACOS(CC3241))</f>
        <v>0</v>
      </c>
      <c r="CT3241" s="0" t="n">
        <f aca="false">SUM(CD3241:CR3241)</f>
        <v>0.277461680757602</v>
      </c>
      <c r="CU3241" s="4" t="n">
        <f aca="false">(CT3241-MIN($CT$5:$CT$1744))/(MAX($CT$5:$CT$1744)-MIN($CT$5:$CT$1744))</f>
        <v>0.0264820126968081</v>
      </c>
      <c r="CV3241" s="0" t="n">
        <f aca="false">SUM(CD3241,CH3241,CL3241,CP3241)</f>
        <v>0</v>
      </c>
      <c r="CW3241" s="0" t="n">
        <f aca="false">SUM(CE3241,CI3241,CM3241,CQ3241)</f>
        <v>0.102493807079214</v>
      </c>
      <c r="CX3241" s="0" t="n">
        <f aca="false">SUM(CF3241,CJ3241,CN3241,CR3241)</f>
        <v>0.102493807079214</v>
      </c>
      <c r="CY3241" s="0" t="n">
        <f aca="false">SUM(CG3241,CK3241,CO3241)</f>
        <v>0.0724740665991733</v>
      </c>
      <c r="CZ3241" s="5" t="str">
        <f aca="false">IF(CD3241=0,IF(CH3241=0,IF(CL3241=0,IF(CP3241=0,"NULL","4"),"3"),"2"),"1")</f>
        <v>NULL</v>
      </c>
    </row>
    <row r="3242" customFormat="false" ht="14.9" hidden="false" customHeight="false" outlineLevel="0" collapsed="false">
      <c r="A3242" s="0" t="n">
        <v>2513.921</v>
      </c>
      <c r="B3242" s="0" t="n">
        <v>6.067571</v>
      </c>
      <c r="C3242" s="0" t="n">
        <v>1.987767</v>
      </c>
      <c r="D3242" s="0" t="n">
        <v>0.9030876</v>
      </c>
      <c r="E3242" s="0" t="n">
        <v>-0.01430054</v>
      </c>
      <c r="F3242" s="0" t="n">
        <v>0.06559458</v>
      </c>
      <c r="G3242" s="0" t="n">
        <v>-0.09821828</v>
      </c>
      <c r="H3242" s="0" t="n">
        <v>0.9928978</v>
      </c>
      <c r="I3242" s="0" t="n">
        <v>0.3590189</v>
      </c>
      <c r="J3242" s="0" t="n">
        <v>-0.01991744</v>
      </c>
      <c r="K3242" s="0" t="n">
        <v>0.6811062</v>
      </c>
      <c r="L3242" s="0" t="n">
        <v>0.01854077</v>
      </c>
      <c r="M3242" s="0" t="n">
        <v>0.7316788</v>
      </c>
      <c r="N3242" s="0" t="n">
        <v>0</v>
      </c>
      <c r="O3242" s="0" t="n">
        <v>0</v>
      </c>
      <c r="P3242" s="0" t="n">
        <v>0</v>
      </c>
      <c r="Q3242" s="0" t="n">
        <v>0</v>
      </c>
      <c r="R3242" s="0" t="n">
        <v>100.1534</v>
      </c>
      <c r="S3242" s="0" t="n">
        <v>92.07114</v>
      </c>
      <c r="T3242" s="0" t="n">
        <v>76.91021</v>
      </c>
      <c r="U3242" s="0" t="n">
        <v>70.18758</v>
      </c>
      <c r="V3242" s="0" t="n">
        <v>81.67731</v>
      </c>
      <c r="W3242" s="0" t="n">
        <v>80.50377</v>
      </c>
      <c r="X3242" s="0" t="n">
        <v>85.78703</v>
      </c>
      <c r="Y3242" s="0" t="n">
        <v>62.08641</v>
      </c>
      <c r="Z3242" s="0" t="n">
        <v>0</v>
      </c>
      <c r="AA3242" s="0" t="n">
        <v>1</v>
      </c>
      <c r="AB3242" s="0" t="n">
        <v>0</v>
      </c>
      <c r="AC3242" s="0" t="n">
        <v>0</v>
      </c>
      <c r="AD3242" s="0" t="n">
        <v>0</v>
      </c>
      <c r="AE3242" s="1" t="n">
        <v>-7.000252E-010</v>
      </c>
      <c r="AF3242" s="1" t="n">
        <v>1.749707E-008</v>
      </c>
      <c r="AG3242" s="1" t="n">
        <v>-5.060138E-009</v>
      </c>
      <c r="AH3242" s="0" t="n">
        <v>1</v>
      </c>
      <c r="AI3242" s="0" t="n">
        <v>1</v>
      </c>
      <c r="AJ3242" s="0" t="n">
        <v>0</v>
      </c>
      <c r="AK3242" s="0" t="n">
        <v>0</v>
      </c>
      <c r="AL3242" s="0" t="n">
        <v>0</v>
      </c>
      <c r="AM3242" s="0" t="n">
        <v>1</v>
      </c>
      <c r="AN3242" s="0" t="n">
        <v>1</v>
      </c>
      <c r="AO3242" s="0" t="n">
        <v>1</v>
      </c>
      <c r="AP3242" s="0" t="n">
        <v>0</v>
      </c>
      <c r="AQ3242" s="0" t="n">
        <v>0</v>
      </c>
      <c r="AR3242" s="0" t="n">
        <v>0</v>
      </c>
      <c r="AS3242" s="1" t="n">
        <v>-3.572403E-009</v>
      </c>
      <c r="AT3242" s="1" t="n">
        <v>-6.138983E-009</v>
      </c>
      <c r="AU3242" s="1" t="n">
        <v>3.665228E-009</v>
      </c>
      <c r="AV3242" s="0" t="n">
        <v>1</v>
      </c>
      <c r="AW3242" s="0" t="n">
        <v>1</v>
      </c>
      <c r="AX3242" s="0" t="n">
        <v>0</v>
      </c>
      <c r="AY3242" s="0" t="n">
        <v>0</v>
      </c>
      <c r="AZ3242" s="0" t="n">
        <v>0</v>
      </c>
      <c r="BA3242" s="0" t="n">
        <v>1</v>
      </c>
      <c r="BB3242" s="0" t="n">
        <v>2</v>
      </c>
      <c r="BC3242" s="0" t="n">
        <v>1</v>
      </c>
      <c r="BD3242" s="0" t="n">
        <v>0</v>
      </c>
      <c r="BE3242" s="0" t="n">
        <v>0</v>
      </c>
      <c r="BF3242" s="0" t="n">
        <v>0</v>
      </c>
      <c r="BG3242" s="1" t="n">
        <v>6.911283E-010</v>
      </c>
      <c r="BH3242" s="1" t="n">
        <v>-5.008658E-009</v>
      </c>
      <c r="BI3242" s="1" t="n">
        <v>-4.672595E-009</v>
      </c>
      <c r="BJ3242" s="0" t="n">
        <v>1</v>
      </c>
      <c r="BK3242" s="0" t="n">
        <v>1</v>
      </c>
      <c r="BL3242" s="0" t="n">
        <v>0</v>
      </c>
      <c r="BM3242" s="0" t="n">
        <v>0</v>
      </c>
      <c r="BN3242" s="0" t="n">
        <v>0</v>
      </c>
      <c r="BO3242" s="0" t="n">
        <v>1</v>
      </c>
      <c r="BP3242" s="0" t="n">
        <v>3</v>
      </c>
      <c r="BQ3242" s="0" t="n">
        <v>1</v>
      </c>
      <c r="BR3242" s="0" t="n">
        <v>0</v>
      </c>
      <c r="BS3242" s="0" t="n">
        <v>0</v>
      </c>
      <c r="BT3242" s="0" t="n">
        <v>0</v>
      </c>
      <c r="BU3242" s="1" t="n">
        <v>6.260232E-010</v>
      </c>
      <c r="BV3242" s="1" t="n">
        <v>-1.020423E-009</v>
      </c>
      <c r="BW3242" s="1" t="n">
        <v>-4.431175E-009</v>
      </c>
      <c r="BX3242" s="0" t="n">
        <v>1</v>
      </c>
      <c r="BY3242" s="0" t="n">
        <v>1</v>
      </c>
      <c r="BZ3242" s="0" t="n">
        <v>0</v>
      </c>
      <c r="CA3242" s="0" t="n">
        <v>0</v>
      </c>
      <c r="CB3242" s="0" t="n">
        <v>0</v>
      </c>
      <c r="CC3242" s="0" t="n">
        <v>1</v>
      </c>
      <c r="CD3242" s="2" t="n">
        <f aca="false">SQRT(SUMSQ(AB3242:AD3242))</f>
        <v>0</v>
      </c>
      <c r="CE3242" s="2" t="n">
        <f aca="false">SQRT(SUMSQ(AP3242:AR3242))</f>
        <v>0</v>
      </c>
      <c r="CF3242" s="2" t="n">
        <f aca="false">SQRT(SUMSQ(BD3242:BF3242))</f>
        <v>0</v>
      </c>
      <c r="CG3242" s="2" t="n">
        <f aca="false">SQRT(SUMSQ(BR3242:BT3242))</f>
        <v>0</v>
      </c>
      <c r="CH3242" s="2" t="n">
        <f aca="false">DEGREES(2*ACOS(AH3242))</f>
        <v>0</v>
      </c>
      <c r="CI3242" s="2" t="n">
        <f aca="false">DEGREES(2*ACOS(AV3242))</f>
        <v>0</v>
      </c>
      <c r="CJ3242" s="2" t="n">
        <f aca="false">DEGREES(2*ACOS(BJ3242))</f>
        <v>0</v>
      </c>
      <c r="CK3242" s="2" t="n">
        <f aca="false">DEGREES(2*ACOS(BX3242))</f>
        <v>0</v>
      </c>
      <c r="CL3242" s="0" t="n">
        <f aca="false">ABS(AI3242-1)</f>
        <v>0</v>
      </c>
      <c r="CM3242" s="0" t="n">
        <f aca="false">ABS(AW3242-1)</f>
        <v>0</v>
      </c>
      <c r="CN3242" s="0" t="n">
        <f aca="false">ABS(BK3242-1)</f>
        <v>0</v>
      </c>
      <c r="CO3242" s="0" t="n">
        <f aca="false">ABS(BY3242-1)</f>
        <v>0</v>
      </c>
      <c r="CP3242" s="3" t="n">
        <f aca="false">DEGREES(2*ACOS(AH3242))</f>
        <v>0</v>
      </c>
      <c r="CQ3242" s="3" t="n">
        <f aca="false">DEGREES(2*ACOS(AV3242))</f>
        <v>0</v>
      </c>
      <c r="CR3242" s="3" t="n">
        <f aca="false">DEGREES(2*ACOS(BJ3242))</f>
        <v>0</v>
      </c>
      <c r="CS3242" s="3" t="n">
        <f aca="false">DEGREES(2*ACOS(CC3242))</f>
        <v>0</v>
      </c>
      <c r="CT3242" s="0" t="n">
        <f aca="false">SUM(CD3242:CR3242)</f>
        <v>0</v>
      </c>
      <c r="CU3242" s="4" t="n">
        <f aca="false">(CT3242-MIN($CT$5:$CT$1744))/(MAX($CT$5:$CT$1744)-MIN($CT$5:$CT$1744))</f>
        <v>0</v>
      </c>
      <c r="CV3242" s="0" t="n">
        <f aca="false">SUM(CD3242,CH3242,CL3242,CP3242)</f>
        <v>0</v>
      </c>
      <c r="CW3242" s="0" t="n">
        <f aca="false">SUM(CE3242,CI3242,CM3242,CQ3242)</f>
        <v>0</v>
      </c>
      <c r="CX3242" s="0" t="n">
        <f aca="false">SUM(CF3242,CJ3242,CN3242,CR3242)</f>
        <v>0</v>
      </c>
      <c r="CY3242" s="0" t="n">
        <f aca="false">SUM(CG3242,CK3242,CO3242)</f>
        <v>0</v>
      </c>
      <c r="CZ3242" s="5" t="str">
        <f aca="false">IF(CD3242=0,IF(CH3242=0,IF(CL3242=0,IF(CP3242=0,"NULL","4"),"3"),"2"),"1")</f>
        <v>NULL</v>
      </c>
    </row>
    <row r="3243" customFormat="false" ht="14.9" hidden="false" customHeight="false" outlineLevel="0" collapsed="false">
      <c r="A3243" s="0" t="n">
        <v>2513.971</v>
      </c>
      <c r="B3243" s="0" t="n">
        <v>6.067571</v>
      </c>
      <c r="C3243" s="0" t="n">
        <v>1.987767</v>
      </c>
      <c r="D3243" s="0" t="n">
        <v>0.9030876</v>
      </c>
      <c r="E3243" s="0" t="n">
        <v>-0.0110046</v>
      </c>
      <c r="F3243" s="0" t="n">
        <v>0.07785109</v>
      </c>
      <c r="G3243" s="0" t="n">
        <v>-0.009064959</v>
      </c>
      <c r="H3243" s="0" t="n">
        <v>0.9968631</v>
      </c>
      <c r="I3243" s="0" t="n">
        <v>0.3590189</v>
      </c>
      <c r="J3243" s="0" t="n">
        <v>-0.01992634</v>
      </c>
      <c r="K3243" s="0" t="n">
        <v>0.6811326</v>
      </c>
      <c r="L3243" s="0" t="n">
        <v>0.01855041</v>
      </c>
      <c r="M3243" s="0" t="n">
        <v>0.7316538</v>
      </c>
      <c r="N3243" s="0" t="n">
        <v>0</v>
      </c>
      <c r="O3243" s="0" t="n">
        <v>0</v>
      </c>
      <c r="P3243" s="0" t="n">
        <v>0</v>
      </c>
      <c r="Q3243" s="0" t="n">
        <v>0</v>
      </c>
      <c r="R3243" s="0" t="n">
        <v>96.34173</v>
      </c>
      <c r="S3243" s="0" t="n">
        <v>88.49996</v>
      </c>
      <c r="T3243" s="0" t="n">
        <v>73.8985</v>
      </c>
      <c r="U3243" s="0" t="n">
        <v>67.5504</v>
      </c>
      <c r="V3243" s="0" t="n">
        <v>78.5883</v>
      </c>
      <c r="W3243" s="0" t="n">
        <v>77.37811</v>
      </c>
      <c r="X3243" s="0" t="n">
        <v>82.5117</v>
      </c>
      <c r="Y3243" s="0" t="n">
        <v>59.75426</v>
      </c>
      <c r="Z3243" s="0" t="n">
        <v>0</v>
      </c>
      <c r="AA3243" s="0" t="n">
        <v>1</v>
      </c>
      <c r="AB3243" s="0" t="n">
        <v>0</v>
      </c>
      <c r="AC3243" s="0" t="n">
        <v>0</v>
      </c>
      <c r="AD3243" s="0" t="n">
        <v>0</v>
      </c>
      <c r="AE3243" s="1" t="n">
        <v>-6.747435E-011</v>
      </c>
      <c r="AF3243" s="1" t="n">
        <v>-1.060212E-008</v>
      </c>
      <c r="AG3243" s="1" t="n">
        <v>2.347774E-009</v>
      </c>
      <c r="AH3243" s="0" t="n">
        <v>0.9999999</v>
      </c>
      <c r="AI3243" s="0" t="n">
        <v>1</v>
      </c>
      <c r="AJ3243" s="0" t="n">
        <v>0</v>
      </c>
      <c r="AK3243" s="0" t="n">
        <v>0</v>
      </c>
      <c r="AL3243" s="0" t="n">
        <v>0</v>
      </c>
      <c r="AM3243" s="0" t="n">
        <v>1</v>
      </c>
      <c r="AN3243" s="0" t="n">
        <v>1</v>
      </c>
      <c r="AO3243" s="0" t="n">
        <v>1</v>
      </c>
      <c r="AP3243" s="0" t="n">
        <v>0</v>
      </c>
      <c r="AQ3243" s="0" t="n">
        <v>0</v>
      </c>
      <c r="AR3243" s="0" t="n">
        <v>0</v>
      </c>
      <c r="AS3243" s="0" t="n">
        <v>0.01109019</v>
      </c>
      <c r="AT3243" s="0" t="n">
        <v>0.01204619</v>
      </c>
      <c r="AU3243" s="0" t="n">
        <v>0.08854598</v>
      </c>
      <c r="AV3243" s="0" t="n">
        <v>0.9959375</v>
      </c>
      <c r="AW3243" s="0" t="n">
        <v>1</v>
      </c>
      <c r="AX3243" s="0" t="n">
        <v>0</v>
      </c>
      <c r="AY3243" s="0" t="n">
        <v>0</v>
      </c>
      <c r="AZ3243" s="0" t="n">
        <v>0</v>
      </c>
      <c r="BA3243" s="0" t="n">
        <v>1</v>
      </c>
      <c r="BB3243" s="0" t="n">
        <v>2</v>
      </c>
      <c r="BC3243" s="0" t="n">
        <v>1</v>
      </c>
      <c r="BD3243" s="0" t="n">
        <v>0</v>
      </c>
      <c r="BE3243" s="0" t="n">
        <v>0</v>
      </c>
      <c r="BF3243" s="0" t="n">
        <v>0</v>
      </c>
      <c r="BG3243" s="1" t="n">
        <v>-9.238386E-011</v>
      </c>
      <c r="BH3243" s="1" t="n">
        <v>-1.210921E-008</v>
      </c>
      <c r="BI3243" s="1" t="n">
        <v>3.96267E-009</v>
      </c>
      <c r="BJ3243" s="0" t="n">
        <v>0.9999999</v>
      </c>
      <c r="BK3243" s="0" t="n">
        <v>1</v>
      </c>
      <c r="BL3243" s="0" t="n">
        <v>0</v>
      </c>
      <c r="BM3243" s="0" t="n">
        <v>0</v>
      </c>
      <c r="BN3243" s="0" t="n">
        <v>0</v>
      </c>
      <c r="BO3243" s="0" t="n">
        <v>1</v>
      </c>
      <c r="BP3243" s="0" t="n">
        <v>3</v>
      </c>
      <c r="BQ3243" s="0" t="n">
        <v>1</v>
      </c>
      <c r="BR3243" s="0" t="n">
        <v>0</v>
      </c>
      <c r="BS3243" s="0" t="n">
        <v>0</v>
      </c>
      <c r="BT3243" s="0" t="n">
        <v>0</v>
      </c>
      <c r="BU3243" s="1" t="n">
        <v>-4.54289E-011</v>
      </c>
      <c r="BV3243" s="1" t="n">
        <v>-9.801147E-009</v>
      </c>
      <c r="BW3243" s="1" t="n">
        <v>1.915195E-009</v>
      </c>
      <c r="BX3243" s="0" t="n">
        <v>0.9999999</v>
      </c>
      <c r="BY3243" s="0" t="n">
        <v>1</v>
      </c>
      <c r="BZ3243" s="0" t="n">
        <v>0</v>
      </c>
      <c r="CA3243" s="0" t="n">
        <v>0</v>
      </c>
      <c r="CB3243" s="0" t="n">
        <v>0</v>
      </c>
      <c r="CC3243" s="0" t="n">
        <v>1</v>
      </c>
      <c r="CD3243" s="2" t="n">
        <f aca="false">SQRT(SUMSQ(AB3243:AD3243))</f>
        <v>0</v>
      </c>
      <c r="CE3243" s="2" t="n">
        <f aca="false">SQRT(SUMSQ(AP3243:AR3243))</f>
        <v>0</v>
      </c>
      <c r="CF3243" s="2" t="n">
        <f aca="false">SQRT(SUMSQ(BD3243:BF3243))</f>
        <v>0</v>
      </c>
      <c r="CG3243" s="2" t="n">
        <f aca="false">SQRT(SUMSQ(BR3243:BT3243))</f>
        <v>0</v>
      </c>
      <c r="CH3243" s="2" t="n">
        <f aca="false">DEGREES(2*ACOS(AH3243))</f>
        <v>0.0512469035396072</v>
      </c>
      <c r="CI3243" s="2" t="n">
        <f aca="false">DEGREES(2*ACOS(AV3243))</f>
        <v>10.3326435907811</v>
      </c>
      <c r="CJ3243" s="2" t="n">
        <f aca="false">DEGREES(2*ACOS(BJ3243))</f>
        <v>0.0512469035396072</v>
      </c>
      <c r="CK3243" s="2" t="n">
        <f aca="false">DEGREES(2*ACOS(BX3243))</f>
        <v>0.0512469035396072</v>
      </c>
      <c r="CL3243" s="0" t="n">
        <f aca="false">ABS(AI3243-1)</f>
        <v>0</v>
      </c>
      <c r="CM3243" s="0" t="n">
        <f aca="false">ABS(AW3243-1)</f>
        <v>0</v>
      </c>
      <c r="CN3243" s="0" t="n">
        <f aca="false">ABS(BK3243-1)</f>
        <v>0</v>
      </c>
      <c r="CO3243" s="0" t="n">
        <f aca="false">ABS(BY3243-1)</f>
        <v>0</v>
      </c>
      <c r="CP3243" s="3" t="n">
        <f aca="false">DEGREES(2*ACOS(AH3243))</f>
        <v>0.0512469035396072</v>
      </c>
      <c r="CQ3243" s="3" t="n">
        <f aca="false">DEGREES(2*ACOS(AV3243))</f>
        <v>10.3326435907811</v>
      </c>
      <c r="CR3243" s="3" t="n">
        <f aca="false">DEGREES(2*ACOS(BJ3243))</f>
        <v>0.0512469035396072</v>
      </c>
      <c r="CS3243" s="3" t="n">
        <f aca="false">DEGREES(2*ACOS(CC3243))</f>
        <v>0</v>
      </c>
      <c r="CT3243" s="0" t="n">
        <f aca="false">SUM(CD3243:CR3243)</f>
        <v>20.9215216992603</v>
      </c>
      <c r="CU3243" s="4" t="n">
        <f aca="false">(CT3243-MIN($CT$5:$CT$1744))/(MAX($CT$5:$CT$1744)-MIN($CT$5:$CT$1744))</f>
        <v>1.99683070355277</v>
      </c>
      <c r="CV3243" s="0" t="n">
        <f aca="false">SUM(CD3243,CH3243,CL3243,CP3243)</f>
        <v>0.102493807079214</v>
      </c>
      <c r="CW3243" s="0" t="n">
        <f aca="false">SUM(CE3243,CI3243,CM3243,CQ3243)</f>
        <v>20.6652871815622</v>
      </c>
      <c r="CX3243" s="0" t="n">
        <f aca="false">SUM(CF3243,CJ3243,CN3243,CR3243)</f>
        <v>0.102493807079214</v>
      </c>
      <c r="CY3243" s="0" t="n">
        <f aca="false">SUM(CG3243,CK3243,CO3243)</f>
        <v>0.0512469035396072</v>
      </c>
      <c r="CZ3243" s="5" t="str">
        <f aca="false">IF(CD3243=0,IF(CH3243=0,IF(CL3243=0,IF(CP3243=0,"NULL","4"),"3"),"2"),"1")</f>
        <v>2</v>
      </c>
    </row>
    <row r="3244" customFormat="false" ht="14.9" hidden="false" customHeight="false" outlineLevel="0" collapsed="false">
      <c r="A3244" s="0" t="n">
        <v>2514.022</v>
      </c>
      <c r="B3244" s="0" t="n">
        <v>6.067571</v>
      </c>
      <c r="C3244" s="0" t="n">
        <v>1.987767</v>
      </c>
      <c r="D3244" s="0" t="n">
        <v>0.9030876</v>
      </c>
      <c r="E3244" s="0" t="n">
        <v>-0.02593612</v>
      </c>
      <c r="F3244" s="0" t="n">
        <v>0.07689326</v>
      </c>
      <c r="G3244" s="0" t="n">
        <v>0.05431859</v>
      </c>
      <c r="H3244" s="0" t="n">
        <v>0.9952207</v>
      </c>
      <c r="I3244" s="0" t="n">
        <v>0.3590189</v>
      </c>
      <c r="J3244" s="0" t="n">
        <v>-0.01993323</v>
      </c>
      <c r="K3244" s="0" t="n">
        <v>0.6811531</v>
      </c>
      <c r="L3244" s="0" t="n">
        <v>0.01855788</v>
      </c>
      <c r="M3244" s="0" t="n">
        <v>0.7316343</v>
      </c>
      <c r="N3244" s="0" t="n">
        <v>0</v>
      </c>
      <c r="O3244" s="0" t="n">
        <v>0</v>
      </c>
      <c r="P3244" s="0" t="n">
        <v>0</v>
      </c>
      <c r="Q3244" s="0" t="n">
        <v>0</v>
      </c>
      <c r="R3244" s="0" t="n">
        <v>96.01321</v>
      </c>
      <c r="S3244" s="0" t="n">
        <v>88.02888</v>
      </c>
      <c r="T3244" s="0" t="n">
        <v>74.13044</v>
      </c>
      <c r="U3244" s="0" t="n">
        <v>67.9761</v>
      </c>
      <c r="V3244" s="0" t="n">
        <v>78.97806</v>
      </c>
      <c r="W3244" s="0" t="n">
        <v>77.17654</v>
      </c>
      <c r="X3244" s="0" t="n">
        <v>82.11974</v>
      </c>
      <c r="Y3244" s="0" t="n">
        <v>59.57668</v>
      </c>
      <c r="Z3244" s="0" t="n">
        <v>0</v>
      </c>
      <c r="AA3244" s="0" t="n">
        <v>1</v>
      </c>
      <c r="AB3244" s="0" t="n">
        <v>0</v>
      </c>
      <c r="AC3244" s="0" t="n">
        <v>0</v>
      </c>
      <c r="AD3244" s="0" t="n">
        <v>0</v>
      </c>
      <c r="AE3244" s="0" t="n">
        <v>0</v>
      </c>
      <c r="AF3244" s="0" t="n">
        <v>0</v>
      </c>
      <c r="AG3244" s="0" t="n">
        <v>0</v>
      </c>
      <c r="AH3244" s="0" t="n">
        <v>1</v>
      </c>
      <c r="AI3244" s="0" t="n">
        <v>1</v>
      </c>
      <c r="AJ3244" s="0" t="n">
        <v>0</v>
      </c>
      <c r="AK3244" s="0" t="n">
        <v>0</v>
      </c>
      <c r="AL3244" s="0" t="n">
        <v>0</v>
      </c>
      <c r="AM3244" s="0" t="n">
        <v>1</v>
      </c>
      <c r="AN3244" s="0" t="n">
        <v>1</v>
      </c>
      <c r="AO3244" s="0" t="n">
        <v>1</v>
      </c>
      <c r="AP3244" s="0" t="n">
        <v>0</v>
      </c>
      <c r="AQ3244" s="0" t="n">
        <v>0</v>
      </c>
      <c r="AR3244" s="0" t="n">
        <v>0</v>
      </c>
      <c r="AS3244" s="0" t="n">
        <v>-0.01011162</v>
      </c>
      <c r="AT3244" s="1" t="n">
        <v>5.530768E-005</v>
      </c>
      <c r="AU3244" s="0" t="n">
        <v>0.0643189</v>
      </c>
      <c r="AV3244" s="0" t="n">
        <v>0.9978782</v>
      </c>
      <c r="AW3244" s="0" t="n">
        <v>1</v>
      </c>
      <c r="AX3244" s="0" t="n">
        <v>0</v>
      </c>
      <c r="AY3244" s="0" t="n">
        <v>0</v>
      </c>
      <c r="AZ3244" s="0" t="n">
        <v>0</v>
      </c>
      <c r="BA3244" s="0" t="n">
        <v>1</v>
      </c>
      <c r="BB3244" s="0" t="n">
        <v>2</v>
      </c>
      <c r="BC3244" s="0" t="n">
        <v>1</v>
      </c>
      <c r="BD3244" s="0" t="n">
        <v>0</v>
      </c>
      <c r="BE3244" s="0" t="n">
        <v>0</v>
      </c>
      <c r="BF3244" s="0" t="n">
        <v>0</v>
      </c>
      <c r="BG3244" s="1" t="n">
        <v>-3.639188E-010</v>
      </c>
      <c r="BH3244" s="1" t="n">
        <v>-7.615458E-009</v>
      </c>
      <c r="BI3244" s="1" t="n">
        <v>1.60449E-009</v>
      </c>
      <c r="BJ3244" s="0" t="n">
        <v>1</v>
      </c>
      <c r="BK3244" s="0" t="n">
        <v>1</v>
      </c>
      <c r="BL3244" s="0" t="n">
        <v>0</v>
      </c>
      <c r="BM3244" s="0" t="n">
        <v>0</v>
      </c>
      <c r="BN3244" s="0" t="n">
        <v>0</v>
      </c>
      <c r="BO3244" s="0" t="n">
        <v>1</v>
      </c>
      <c r="BP3244" s="0" t="n">
        <v>3</v>
      </c>
      <c r="BQ3244" s="0" t="n">
        <v>1</v>
      </c>
      <c r="BR3244" s="0" t="n">
        <v>0</v>
      </c>
      <c r="BS3244" s="0" t="n">
        <v>0</v>
      </c>
      <c r="BT3244" s="0" t="n">
        <v>0</v>
      </c>
      <c r="BU3244" s="1" t="n">
        <v>-9.304659E-011</v>
      </c>
      <c r="BV3244" s="1" t="n">
        <v>-7.853422E-009</v>
      </c>
      <c r="BW3244" s="1" t="n">
        <v>2.241367E-009</v>
      </c>
      <c r="BX3244" s="0" t="n">
        <v>1</v>
      </c>
      <c r="BY3244" s="0" t="n">
        <v>1</v>
      </c>
      <c r="BZ3244" s="0" t="n">
        <v>0</v>
      </c>
      <c r="CA3244" s="0" t="n">
        <v>0</v>
      </c>
      <c r="CB3244" s="0" t="n">
        <v>0</v>
      </c>
      <c r="CC3244" s="0" t="n">
        <v>1</v>
      </c>
      <c r="CD3244" s="2" t="n">
        <f aca="false">SQRT(SUMSQ(AB3244:AD3244))</f>
        <v>0</v>
      </c>
      <c r="CE3244" s="2" t="n">
        <f aca="false">SQRT(SUMSQ(AP3244:AR3244))</f>
        <v>0</v>
      </c>
      <c r="CF3244" s="2" t="n">
        <f aca="false">SQRT(SUMSQ(BD3244:BF3244))</f>
        <v>0</v>
      </c>
      <c r="CG3244" s="2" t="n">
        <f aca="false">SQRT(SUMSQ(BR3244:BT3244))</f>
        <v>0</v>
      </c>
      <c r="CH3244" s="2" t="n">
        <f aca="false">DEGREES(2*ACOS(AH3244))</f>
        <v>0</v>
      </c>
      <c r="CI3244" s="2" t="n">
        <f aca="false">DEGREES(2*ACOS(AV3244))</f>
        <v>7.46614927600036</v>
      </c>
      <c r="CJ3244" s="2" t="n">
        <f aca="false">DEGREES(2*ACOS(BJ3244))</f>
        <v>0</v>
      </c>
      <c r="CK3244" s="2" t="n">
        <f aca="false">DEGREES(2*ACOS(BX3244))</f>
        <v>0</v>
      </c>
      <c r="CL3244" s="0" t="n">
        <f aca="false">ABS(AI3244-1)</f>
        <v>0</v>
      </c>
      <c r="CM3244" s="0" t="n">
        <f aca="false">ABS(AW3244-1)</f>
        <v>0</v>
      </c>
      <c r="CN3244" s="0" t="n">
        <f aca="false">ABS(BK3244-1)</f>
        <v>0</v>
      </c>
      <c r="CO3244" s="0" t="n">
        <f aca="false">ABS(BY3244-1)</f>
        <v>0</v>
      </c>
      <c r="CP3244" s="3" t="n">
        <f aca="false">DEGREES(2*ACOS(AH3244))</f>
        <v>0</v>
      </c>
      <c r="CQ3244" s="3" t="n">
        <f aca="false">DEGREES(2*ACOS(AV3244))</f>
        <v>7.46614927600036</v>
      </c>
      <c r="CR3244" s="3" t="n">
        <f aca="false">DEGREES(2*ACOS(BJ3244))</f>
        <v>0</v>
      </c>
      <c r="CS3244" s="3" t="n">
        <f aca="false">DEGREES(2*ACOS(CC3244))</f>
        <v>0</v>
      </c>
      <c r="CT3244" s="0" t="n">
        <f aca="false">SUM(CD3244:CR3244)</f>
        <v>14.9322985520007</v>
      </c>
      <c r="CU3244" s="4" t="n">
        <f aca="false">(CT3244-MIN($CT$5:$CT$1744))/(MAX($CT$5:$CT$1744)-MIN($CT$5:$CT$1744))</f>
        <v>1.42519615216641</v>
      </c>
      <c r="CV3244" s="0" t="n">
        <f aca="false">SUM(CD3244,CH3244,CL3244,CP3244)</f>
        <v>0</v>
      </c>
      <c r="CW3244" s="0" t="n">
        <f aca="false">SUM(CE3244,CI3244,CM3244,CQ3244)</f>
        <v>14.9322985520007</v>
      </c>
      <c r="CX3244" s="0" t="n">
        <f aca="false">SUM(CF3244,CJ3244,CN3244,CR3244)</f>
        <v>0</v>
      </c>
      <c r="CY3244" s="0" t="n">
        <f aca="false">SUM(CG3244,CK3244,CO3244)</f>
        <v>0</v>
      </c>
      <c r="CZ3244" s="5" t="str">
        <f aca="false">IF(CD3244=0,IF(CH3244=0,IF(CL3244=0,IF(CP3244=0,"NULL","4"),"3"),"2"),"1")</f>
        <v>NULL</v>
      </c>
    </row>
    <row r="3245" customFormat="false" ht="14.9" hidden="false" customHeight="false" outlineLevel="0" collapsed="false">
      <c r="A3245" s="0" t="n">
        <v>2514.073</v>
      </c>
      <c r="B3245" s="0" t="n">
        <v>6.067571</v>
      </c>
      <c r="C3245" s="0" t="n">
        <v>1.987767</v>
      </c>
      <c r="D3245" s="0" t="n">
        <v>0.9030876</v>
      </c>
      <c r="E3245" s="0" t="n">
        <v>-0.03382301</v>
      </c>
      <c r="F3245" s="0" t="n">
        <v>0.07587169</v>
      </c>
      <c r="G3245" s="0" t="n">
        <v>0.1212951</v>
      </c>
      <c r="H3245" s="0" t="n">
        <v>0.9891345</v>
      </c>
      <c r="I3245" s="0" t="n">
        <v>0.3590189</v>
      </c>
      <c r="J3245" s="0" t="n">
        <v>-0.01993859</v>
      </c>
      <c r="K3245" s="0" t="n">
        <v>0.6811689</v>
      </c>
      <c r="L3245" s="0" t="n">
        <v>0.01856368</v>
      </c>
      <c r="M3245" s="0" t="n">
        <v>0.7316193</v>
      </c>
      <c r="N3245" s="0" t="n">
        <v>0</v>
      </c>
      <c r="O3245" s="0" t="n">
        <v>0</v>
      </c>
      <c r="P3245" s="0" t="n">
        <v>0</v>
      </c>
      <c r="Q3245" s="0" t="n">
        <v>0</v>
      </c>
      <c r="R3245" s="0" t="n">
        <v>95.61055</v>
      </c>
      <c r="S3245" s="0" t="n">
        <v>88.13792</v>
      </c>
      <c r="T3245" s="0" t="n">
        <v>74.59388</v>
      </c>
      <c r="U3245" s="0" t="n">
        <v>68.42113</v>
      </c>
      <c r="V3245" s="0" t="n">
        <v>79.44064</v>
      </c>
      <c r="W3245" s="0" t="n">
        <v>77.69139</v>
      </c>
      <c r="X3245" s="0" t="n">
        <v>81.65659</v>
      </c>
      <c r="Y3245" s="0" t="n">
        <v>59.25502</v>
      </c>
      <c r="Z3245" s="0" t="n">
        <v>0</v>
      </c>
      <c r="AA3245" s="0" t="n">
        <v>1</v>
      </c>
      <c r="AB3245" s="0" t="n">
        <v>0</v>
      </c>
      <c r="AC3245" s="0" t="n">
        <v>0</v>
      </c>
      <c r="AD3245" s="0" t="n">
        <v>0</v>
      </c>
      <c r="AE3245" s="0" t="n">
        <v>0</v>
      </c>
      <c r="AF3245" s="0" t="n">
        <v>0</v>
      </c>
      <c r="AG3245" s="0" t="n">
        <v>0</v>
      </c>
      <c r="AH3245" s="0" t="n">
        <v>1</v>
      </c>
      <c r="AI3245" s="0" t="n">
        <v>1</v>
      </c>
      <c r="AJ3245" s="0" t="n">
        <v>0</v>
      </c>
      <c r="AK3245" s="0" t="n">
        <v>0</v>
      </c>
      <c r="AL3245" s="0" t="n">
        <v>0</v>
      </c>
      <c r="AM3245" s="0" t="n">
        <v>1</v>
      </c>
      <c r="AN3245" s="0" t="n">
        <v>1</v>
      </c>
      <c r="AO3245" s="0" t="n">
        <v>1</v>
      </c>
      <c r="AP3245" s="0" t="n">
        <v>0</v>
      </c>
      <c r="AQ3245" s="0" t="n">
        <v>0</v>
      </c>
      <c r="AR3245" s="0" t="n">
        <v>0</v>
      </c>
      <c r="AS3245" s="0" t="n">
        <v>-0.002458243</v>
      </c>
      <c r="AT3245" s="0" t="n">
        <v>0.0007630856</v>
      </c>
      <c r="AU3245" s="0" t="n">
        <v>0.06763241</v>
      </c>
      <c r="AV3245" s="0" t="n">
        <v>0.9977068</v>
      </c>
      <c r="AW3245" s="0" t="n">
        <v>1</v>
      </c>
      <c r="AX3245" s="0" t="n">
        <v>0</v>
      </c>
      <c r="AY3245" s="0" t="n">
        <v>0</v>
      </c>
      <c r="AZ3245" s="0" t="n">
        <v>0</v>
      </c>
      <c r="BA3245" s="0" t="n">
        <v>1</v>
      </c>
      <c r="BB3245" s="0" t="n">
        <v>2</v>
      </c>
      <c r="BC3245" s="0" t="n">
        <v>1</v>
      </c>
      <c r="BD3245" s="0" t="n">
        <v>0</v>
      </c>
      <c r="BE3245" s="0" t="n">
        <v>0</v>
      </c>
      <c r="BF3245" s="0" t="n">
        <v>0</v>
      </c>
      <c r="BG3245" s="1" t="n">
        <v>-3.391999E-010</v>
      </c>
      <c r="BH3245" s="1" t="n">
        <v>2.116509E-009</v>
      </c>
      <c r="BI3245" s="1" t="n">
        <v>2.551035E-009</v>
      </c>
      <c r="BJ3245" s="0" t="n">
        <v>1</v>
      </c>
      <c r="BK3245" s="0" t="n">
        <v>1</v>
      </c>
      <c r="BL3245" s="0" t="n">
        <v>0</v>
      </c>
      <c r="BM3245" s="0" t="n">
        <v>0</v>
      </c>
      <c r="BN3245" s="0" t="n">
        <v>0</v>
      </c>
      <c r="BO3245" s="0" t="n">
        <v>1</v>
      </c>
      <c r="BP3245" s="0" t="n">
        <v>3</v>
      </c>
      <c r="BQ3245" s="0" t="n">
        <v>1</v>
      </c>
      <c r="BR3245" s="0" t="n">
        <v>0</v>
      </c>
      <c r="BS3245" s="0" t="n">
        <v>0</v>
      </c>
      <c r="BT3245" s="0" t="n">
        <v>0</v>
      </c>
      <c r="BU3245" s="1" t="n">
        <v>-3.796382E-010</v>
      </c>
      <c r="BV3245" s="1" t="n">
        <v>2.605781E-009</v>
      </c>
      <c r="BW3245" s="1" t="n">
        <v>4.024874E-009</v>
      </c>
      <c r="BX3245" s="0" t="n">
        <v>1</v>
      </c>
      <c r="BY3245" s="0" t="n">
        <v>1</v>
      </c>
      <c r="BZ3245" s="0" t="n">
        <v>0</v>
      </c>
      <c r="CA3245" s="0" t="n">
        <v>0</v>
      </c>
      <c r="CB3245" s="0" t="n">
        <v>0</v>
      </c>
      <c r="CC3245" s="0" t="n">
        <v>1</v>
      </c>
      <c r="CD3245" s="2" t="n">
        <f aca="false">SQRT(SUMSQ(AB3245:AD3245))</f>
        <v>0</v>
      </c>
      <c r="CE3245" s="2" t="n">
        <f aca="false">SQRT(SUMSQ(AP3245:AR3245))</f>
        <v>0</v>
      </c>
      <c r="CF3245" s="2" t="n">
        <f aca="false">SQRT(SUMSQ(BD3245:BF3245))</f>
        <v>0</v>
      </c>
      <c r="CG3245" s="2" t="n">
        <f aca="false">SQRT(SUMSQ(BR3245:BT3245))</f>
        <v>0</v>
      </c>
      <c r="CH3245" s="2" t="n">
        <f aca="false">DEGREES(2*ACOS(AH3245))</f>
        <v>0</v>
      </c>
      <c r="CI3245" s="2" t="n">
        <f aca="false">DEGREES(2*ACOS(AV3245))</f>
        <v>7.76196394452312</v>
      </c>
      <c r="CJ3245" s="2" t="n">
        <f aca="false">DEGREES(2*ACOS(BJ3245))</f>
        <v>0</v>
      </c>
      <c r="CK3245" s="2" t="n">
        <f aca="false">DEGREES(2*ACOS(BX3245))</f>
        <v>0</v>
      </c>
      <c r="CL3245" s="0" t="n">
        <f aca="false">ABS(AI3245-1)</f>
        <v>0</v>
      </c>
      <c r="CM3245" s="0" t="n">
        <f aca="false">ABS(AW3245-1)</f>
        <v>0</v>
      </c>
      <c r="CN3245" s="0" t="n">
        <f aca="false">ABS(BK3245-1)</f>
        <v>0</v>
      </c>
      <c r="CO3245" s="0" t="n">
        <f aca="false">ABS(BY3245-1)</f>
        <v>0</v>
      </c>
      <c r="CP3245" s="3" t="n">
        <f aca="false">DEGREES(2*ACOS(AH3245))</f>
        <v>0</v>
      </c>
      <c r="CQ3245" s="3" t="n">
        <f aca="false">DEGREES(2*ACOS(AV3245))</f>
        <v>7.76196394452312</v>
      </c>
      <c r="CR3245" s="3" t="n">
        <f aca="false">DEGREES(2*ACOS(BJ3245))</f>
        <v>0</v>
      </c>
      <c r="CS3245" s="3" t="n">
        <f aca="false">DEGREES(2*ACOS(CC3245))</f>
        <v>0</v>
      </c>
      <c r="CT3245" s="0" t="n">
        <f aca="false">SUM(CD3245:CR3245)</f>
        <v>15.5239278890462</v>
      </c>
      <c r="CU3245" s="4" t="n">
        <f aca="false">(CT3245-MIN($CT$5:$CT$1744))/(MAX($CT$5:$CT$1744)-MIN($CT$5:$CT$1744))</f>
        <v>1.48166353739378</v>
      </c>
      <c r="CV3245" s="0" t="n">
        <f aca="false">SUM(CD3245,CH3245,CL3245,CP3245)</f>
        <v>0</v>
      </c>
      <c r="CW3245" s="0" t="n">
        <f aca="false">SUM(CE3245,CI3245,CM3245,CQ3245)</f>
        <v>15.5239278890462</v>
      </c>
      <c r="CX3245" s="0" t="n">
        <f aca="false">SUM(CF3245,CJ3245,CN3245,CR3245)</f>
        <v>0</v>
      </c>
      <c r="CY3245" s="0" t="n">
        <f aca="false">SUM(CG3245,CK3245,CO3245)</f>
        <v>0</v>
      </c>
      <c r="CZ3245" s="5" t="str">
        <f aca="false">IF(CD3245=0,IF(CH3245=0,IF(CL3245=0,IF(CP3245=0,"NULL","4"),"3"),"2"),"1")</f>
        <v>NULL</v>
      </c>
    </row>
    <row r="3246" customFormat="false" ht="14.9" hidden="false" customHeight="false" outlineLevel="0" collapsed="false">
      <c r="A3246" s="0" t="n">
        <v>2514.122</v>
      </c>
      <c r="B3246" s="0" t="n">
        <v>6.067571</v>
      </c>
      <c r="C3246" s="0" t="n">
        <v>1.987767</v>
      </c>
      <c r="D3246" s="0" t="n">
        <v>0.9030876</v>
      </c>
      <c r="E3246" s="0" t="n">
        <v>-0.04072697</v>
      </c>
      <c r="F3246" s="0" t="n">
        <v>0.07413577</v>
      </c>
      <c r="G3246" s="0" t="n">
        <v>0.1880359</v>
      </c>
      <c r="H3246" s="0" t="n">
        <v>0.978513</v>
      </c>
      <c r="I3246" s="0" t="n">
        <v>0.3590189</v>
      </c>
      <c r="J3246" s="0" t="n">
        <v>-0.01994272</v>
      </c>
      <c r="K3246" s="0" t="n">
        <v>0.6811811</v>
      </c>
      <c r="L3246" s="0" t="n">
        <v>0.01856815</v>
      </c>
      <c r="M3246" s="0" t="n">
        <v>0.7316077</v>
      </c>
      <c r="N3246" s="0" t="n">
        <v>0</v>
      </c>
      <c r="O3246" s="0" t="n">
        <v>0</v>
      </c>
      <c r="P3246" s="0" t="n">
        <v>0</v>
      </c>
      <c r="Q3246" s="0" t="n">
        <v>0</v>
      </c>
      <c r="R3246" s="0" t="n">
        <v>91.58638</v>
      </c>
      <c r="S3246" s="0" t="n">
        <v>85.09335</v>
      </c>
      <c r="T3246" s="0" t="n">
        <v>72.03997</v>
      </c>
      <c r="U3246" s="0" t="n">
        <v>66.02904</v>
      </c>
      <c r="V3246" s="0" t="n">
        <v>76.63789</v>
      </c>
      <c r="W3246" s="0" t="n">
        <v>75.0176</v>
      </c>
      <c r="X3246" s="0" t="n">
        <v>78.72129</v>
      </c>
      <c r="Y3246" s="0" t="n">
        <v>56.62512</v>
      </c>
      <c r="Z3246" s="0" t="n">
        <v>0</v>
      </c>
      <c r="AA3246" s="0" t="n">
        <v>1</v>
      </c>
      <c r="AB3246" s="0" t="n">
        <v>0</v>
      </c>
      <c r="AC3246" s="0" t="n">
        <v>0</v>
      </c>
      <c r="AD3246" s="0" t="n">
        <v>0</v>
      </c>
      <c r="AE3246" s="1" t="n">
        <v>4.913244E-010</v>
      </c>
      <c r="AF3246" s="1" t="n">
        <v>9.072856E-008</v>
      </c>
      <c r="AG3246" s="1" t="n">
        <v>-1.07031E-008</v>
      </c>
      <c r="AH3246" s="0" t="n">
        <v>1</v>
      </c>
      <c r="AI3246" s="0" t="n">
        <v>1</v>
      </c>
      <c r="AJ3246" s="0" t="n">
        <v>0</v>
      </c>
      <c r="AK3246" s="0" t="n">
        <v>0</v>
      </c>
      <c r="AL3246" s="0" t="n">
        <v>0</v>
      </c>
      <c r="AM3246" s="0" t="n">
        <v>1</v>
      </c>
      <c r="AN3246" s="0" t="n">
        <v>1</v>
      </c>
      <c r="AO3246" s="0" t="n">
        <v>1</v>
      </c>
      <c r="AP3246" s="0" t="n">
        <v>0</v>
      </c>
      <c r="AQ3246" s="0" t="n">
        <v>0</v>
      </c>
      <c r="AR3246" s="0" t="n">
        <v>0</v>
      </c>
      <c r="AS3246" s="0" t="n">
        <v>-0.002668269</v>
      </c>
      <c r="AT3246" s="0" t="n">
        <v>0.0009662065</v>
      </c>
      <c r="AU3246" s="0" t="n">
        <v>0.06784534</v>
      </c>
      <c r="AV3246" s="0" t="n">
        <v>0.9976918</v>
      </c>
      <c r="AW3246" s="0" t="n">
        <v>1</v>
      </c>
      <c r="AX3246" s="0" t="n">
        <v>0</v>
      </c>
      <c r="AY3246" s="0" t="n">
        <v>0</v>
      </c>
      <c r="AZ3246" s="0" t="n">
        <v>0</v>
      </c>
      <c r="BA3246" s="0" t="n">
        <v>1</v>
      </c>
      <c r="BB3246" s="0" t="n">
        <v>2</v>
      </c>
      <c r="BC3246" s="0" t="n">
        <v>1</v>
      </c>
      <c r="BD3246" s="0" t="n">
        <v>0</v>
      </c>
      <c r="BE3246" s="0" t="n">
        <v>0</v>
      </c>
      <c r="BF3246" s="0" t="n">
        <v>0</v>
      </c>
      <c r="BG3246" s="1" t="n">
        <v>-4.509206E-010</v>
      </c>
      <c r="BH3246" s="1" t="n">
        <v>5.827843E-009</v>
      </c>
      <c r="BI3246" s="1" t="n">
        <v>1.253981E-009</v>
      </c>
      <c r="BJ3246" s="0" t="n">
        <v>1</v>
      </c>
      <c r="BK3246" s="0" t="n">
        <v>1</v>
      </c>
      <c r="BL3246" s="0" t="n">
        <v>0</v>
      </c>
      <c r="BM3246" s="0" t="n">
        <v>0</v>
      </c>
      <c r="BN3246" s="0" t="n">
        <v>0</v>
      </c>
      <c r="BO3246" s="0" t="n">
        <v>1</v>
      </c>
      <c r="BP3246" s="0" t="n">
        <v>3</v>
      </c>
      <c r="BQ3246" s="0" t="n">
        <v>1</v>
      </c>
      <c r="BR3246" s="0" t="n">
        <v>0</v>
      </c>
      <c r="BS3246" s="0" t="n">
        <v>0</v>
      </c>
      <c r="BT3246" s="0" t="n">
        <v>0</v>
      </c>
      <c r="BU3246" s="1" t="n">
        <v>-6.455907E-010</v>
      </c>
      <c r="BV3246" s="1" t="n">
        <v>8.008296E-009</v>
      </c>
      <c r="BW3246" s="1" t="n">
        <v>1.059321E-009</v>
      </c>
      <c r="BX3246" s="0" t="n">
        <v>1</v>
      </c>
      <c r="BY3246" s="0" t="n">
        <v>1</v>
      </c>
      <c r="BZ3246" s="0" t="n">
        <v>0</v>
      </c>
      <c r="CA3246" s="0" t="n">
        <v>0</v>
      </c>
      <c r="CB3246" s="0" t="n">
        <v>0</v>
      </c>
      <c r="CC3246" s="0" t="n">
        <v>1</v>
      </c>
      <c r="CD3246" s="2" t="n">
        <f aca="false">SQRT(SUMSQ(AB3246:AD3246))</f>
        <v>0</v>
      </c>
      <c r="CE3246" s="2" t="n">
        <f aca="false">SQRT(SUMSQ(AP3246:AR3246))</f>
        <v>0</v>
      </c>
      <c r="CF3246" s="2" t="n">
        <f aca="false">SQRT(SUMSQ(BD3246:BF3246))</f>
        <v>0</v>
      </c>
      <c r="CG3246" s="2" t="n">
        <f aca="false">SQRT(SUMSQ(BR3246:BT3246))</f>
        <v>0</v>
      </c>
      <c r="CH3246" s="2" t="n">
        <f aca="false">DEGREES(2*ACOS(AH3246))</f>
        <v>0</v>
      </c>
      <c r="CI3246" s="2" t="n">
        <f aca="false">DEGREES(2*ACOS(AV3246))</f>
        <v>7.78731811514606</v>
      </c>
      <c r="CJ3246" s="2" t="n">
        <f aca="false">DEGREES(2*ACOS(BJ3246))</f>
        <v>0</v>
      </c>
      <c r="CK3246" s="2" t="n">
        <f aca="false">DEGREES(2*ACOS(BX3246))</f>
        <v>0</v>
      </c>
      <c r="CL3246" s="0" t="n">
        <f aca="false">ABS(AI3246-1)</f>
        <v>0</v>
      </c>
      <c r="CM3246" s="0" t="n">
        <f aca="false">ABS(AW3246-1)</f>
        <v>0</v>
      </c>
      <c r="CN3246" s="0" t="n">
        <f aca="false">ABS(BK3246-1)</f>
        <v>0</v>
      </c>
      <c r="CO3246" s="0" t="n">
        <f aca="false">ABS(BY3246-1)</f>
        <v>0</v>
      </c>
      <c r="CP3246" s="3" t="n">
        <f aca="false">DEGREES(2*ACOS(AH3246))</f>
        <v>0</v>
      </c>
      <c r="CQ3246" s="3" t="n">
        <f aca="false">DEGREES(2*ACOS(AV3246))</f>
        <v>7.78731811514606</v>
      </c>
      <c r="CR3246" s="3" t="n">
        <f aca="false">DEGREES(2*ACOS(BJ3246))</f>
        <v>0</v>
      </c>
      <c r="CS3246" s="3" t="n">
        <f aca="false">DEGREES(2*ACOS(CC3246))</f>
        <v>0</v>
      </c>
      <c r="CT3246" s="0" t="n">
        <f aca="false">SUM(CD3246:CR3246)</f>
        <v>15.5746362302921</v>
      </c>
      <c r="CU3246" s="4" t="n">
        <f aca="false">(CT3246-MIN($CT$5:$CT$1744))/(MAX($CT$5:$CT$1744)-MIN($CT$5:$CT$1744))</f>
        <v>1.48650333701169</v>
      </c>
      <c r="CV3246" s="0" t="n">
        <f aca="false">SUM(CD3246,CH3246,CL3246,CP3246)</f>
        <v>0</v>
      </c>
      <c r="CW3246" s="0" t="n">
        <f aca="false">SUM(CE3246,CI3246,CM3246,CQ3246)</f>
        <v>15.5746362302921</v>
      </c>
      <c r="CX3246" s="0" t="n">
        <f aca="false">SUM(CF3246,CJ3246,CN3246,CR3246)</f>
        <v>0</v>
      </c>
      <c r="CY3246" s="0" t="n">
        <f aca="false">SUM(CG3246,CK3246,CO3246)</f>
        <v>0</v>
      </c>
      <c r="CZ3246" s="5" t="str">
        <f aca="false">IF(CD3246=0,IF(CH3246=0,IF(CL3246=0,IF(CP3246=0,"NULL","4"),"3"),"2"),"1")</f>
        <v>NULL</v>
      </c>
    </row>
    <row r="3247" customFormat="false" ht="14.9" hidden="false" customHeight="false" outlineLevel="0" collapsed="false">
      <c r="A3247" s="0" t="n">
        <v>2514.173</v>
      </c>
      <c r="B3247" s="0" t="n">
        <v>6.067571</v>
      </c>
      <c r="C3247" s="0" t="n">
        <v>1.987767</v>
      </c>
      <c r="D3247" s="0" t="n">
        <v>0.9030876</v>
      </c>
      <c r="E3247" s="0" t="n">
        <v>-0.03590303</v>
      </c>
      <c r="F3247" s="0" t="n">
        <v>0.08110522</v>
      </c>
      <c r="G3247" s="0" t="n">
        <v>0.2280611</v>
      </c>
      <c r="H3247" s="0" t="n">
        <v>0.9695984</v>
      </c>
      <c r="I3247" s="0" t="n">
        <v>0.3590189</v>
      </c>
      <c r="J3247" s="0" t="n">
        <v>-0.01994591</v>
      </c>
      <c r="K3247" s="0" t="n">
        <v>0.6811906</v>
      </c>
      <c r="L3247" s="0" t="n">
        <v>0.01857161</v>
      </c>
      <c r="M3247" s="0" t="n">
        <v>0.7315987</v>
      </c>
      <c r="N3247" s="0" t="n">
        <v>0</v>
      </c>
      <c r="O3247" s="0" t="n">
        <v>0</v>
      </c>
      <c r="P3247" s="0" t="n">
        <v>0</v>
      </c>
      <c r="Q3247" s="0" t="n">
        <v>0</v>
      </c>
      <c r="R3247" s="0" t="n">
        <v>95.04832</v>
      </c>
      <c r="S3247" s="0" t="n">
        <v>88.82542</v>
      </c>
      <c r="T3247" s="0" t="n">
        <v>75.19135</v>
      </c>
      <c r="U3247" s="0" t="n">
        <v>68.8652</v>
      </c>
      <c r="V3247" s="0" t="n">
        <v>79.90629</v>
      </c>
      <c r="W3247" s="0" t="n">
        <v>78.28848</v>
      </c>
      <c r="X3247" s="0" t="n">
        <v>82.28547</v>
      </c>
      <c r="Y3247" s="0" t="n">
        <v>58.43368</v>
      </c>
      <c r="Z3247" s="0" t="n">
        <v>0</v>
      </c>
      <c r="AA3247" s="0" t="n">
        <v>1</v>
      </c>
      <c r="AB3247" s="0" t="n">
        <v>0</v>
      </c>
      <c r="AC3247" s="0" t="n">
        <v>0</v>
      </c>
      <c r="AD3247" s="0" t="n">
        <v>0</v>
      </c>
      <c r="AE3247" s="1" t="n">
        <v>-7.971258E-011</v>
      </c>
      <c r="AF3247" s="1" t="n">
        <v>-7.96453E-009</v>
      </c>
      <c r="AG3247" s="1" t="n">
        <v>1.628208E-009</v>
      </c>
      <c r="AH3247" s="0" t="n">
        <v>1</v>
      </c>
      <c r="AI3247" s="0" t="n">
        <v>1</v>
      </c>
      <c r="AJ3247" s="0" t="n">
        <v>0</v>
      </c>
      <c r="AK3247" s="0" t="n">
        <v>0</v>
      </c>
      <c r="AL3247" s="0" t="n">
        <v>0</v>
      </c>
      <c r="AM3247" s="0" t="n">
        <v>1</v>
      </c>
      <c r="AN3247" s="0" t="n">
        <v>1</v>
      </c>
      <c r="AO3247" s="0" t="n">
        <v>1</v>
      </c>
      <c r="AP3247" s="0" t="n">
        <v>0</v>
      </c>
      <c r="AQ3247" s="0" t="n">
        <v>0</v>
      </c>
      <c r="AR3247" s="0" t="n">
        <v>0</v>
      </c>
      <c r="AS3247" s="0" t="n">
        <v>0.006010064</v>
      </c>
      <c r="AT3247" s="0" t="n">
        <v>0.01000108</v>
      </c>
      <c r="AU3247" s="0" t="n">
        <v>0.0402046</v>
      </c>
      <c r="AV3247" s="0" t="n">
        <v>0.9991232</v>
      </c>
      <c r="AW3247" s="0" t="n">
        <v>1</v>
      </c>
      <c r="AX3247" s="0" t="n">
        <v>0</v>
      </c>
      <c r="AY3247" s="0" t="n">
        <v>0</v>
      </c>
      <c r="AZ3247" s="0" t="n">
        <v>0</v>
      </c>
      <c r="BA3247" s="0" t="n">
        <v>1</v>
      </c>
      <c r="BB3247" s="0" t="n">
        <v>2</v>
      </c>
      <c r="BC3247" s="0" t="n">
        <v>1</v>
      </c>
      <c r="BD3247" s="0" t="n">
        <v>0</v>
      </c>
      <c r="BE3247" s="0" t="n">
        <v>0</v>
      </c>
      <c r="BF3247" s="0" t="n">
        <v>0</v>
      </c>
      <c r="BG3247" s="1" t="n">
        <v>1.529665E-010</v>
      </c>
      <c r="BH3247" s="1" t="n">
        <v>-1.308634E-008</v>
      </c>
      <c r="BI3247" s="1" t="n">
        <v>6.32189E-009</v>
      </c>
      <c r="BJ3247" s="0" t="n">
        <v>1</v>
      </c>
      <c r="BK3247" s="0" t="n">
        <v>1</v>
      </c>
      <c r="BL3247" s="0" t="n">
        <v>0</v>
      </c>
      <c r="BM3247" s="0" t="n">
        <v>0</v>
      </c>
      <c r="BN3247" s="0" t="n">
        <v>0</v>
      </c>
      <c r="BO3247" s="0" t="n">
        <v>1</v>
      </c>
      <c r="BP3247" s="0" t="n">
        <v>3</v>
      </c>
      <c r="BQ3247" s="0" t="n">
        <v>1</v>
      </c>
      <c r="BR3247" s="0" t="n">
        <v>0</v>
      </c>
      <c r="BS3247" s="0" t="n">
        <v>0</v>
      </c>
      <c r="BT3247" s="0" t="n">
        <v>0</v>
      </c>
      <c r="BU3247" s="1" t="n">
        <v>1.529665E-010</v>
      </c>
      <c r="BV3247" s="1" t="n">
        <v>-1.308634E-008</v>
      </c>
      <c r="BW3247" s="1" t="n">
        <v>6.32189E-009</v>
      </c>
      <c r="BX3247" s="0" t="n">
        <v>1</v>
      </c>
      <c r="BY3247" s="0" t="n">
        <v>1</v>
      </c>
      <c r="BZ3247" s="0" t="n">
        <v>0</v>
      </c>
      <c r="CA3247" s="0" t="n">
        <v>0</v>
      </c>
      <c r="CB3247" s="0" t="n">
        <v>0</v>
      </c>
      <c r="CC3247" s="0" t="n">
        <v>1</v>
      </c>
      <c r="CD3247" s="2" t="n">
        <f aca="false">SQRT(SUMSQ(AB3247:AD3247))</f>
        <v>0</v>
      </c>
      <c r="CE3247" s="2" t="n">
        <f aca="false">SQRT(SUMSQ(AP3247:AR3247))</f>
        <v>0</v>
      </c>
      <c r="CF3247" s="2" t="n">
        <f aca="false">SQRT(SUMSQ(BD3247:BF3247))</f>
        <v>0</v>
      </c>
      <c r="CG3247" s="2" t="n">
        <f aca="false">SQRT(SUMSQ(BR3247:BT3247))</f>
        <v>0</v>
      </c>
      <c r="CH3247" s="2" t="n">
        <f aca="false">DEGREES(2*ACOS(AH3247))</f>
        <v>0</v>
      </c>
      <c r="CI3247" s="2" t="n">
        <f aca="false">DEGREES(2*ACOS(AV3247))</f>
        <v>4.79898766914835</v>
      </c>
      <c r="CJ3247" s="2" t="n">
        <f aca="false">DEGREES(2*ACOS(BJ3247))</f>
        <v>0</v>
      </c>
      <c r="CK3247" s="2" t="n">
        <f aca="false">DEGREES(2*ACOS(BX3247))</f>
        <v>0</v>
      </c>
      <c r="CL3247" s="0" t="n">
        <f aca="false">ABS(AI3247-1)</f>
        <v>0</v>
      </c>
      <c r="CM3247" s="0" t="n">
        <f aca="false">ABS(AW3247-1)</f>
        <v>0</v>
      </c>
      <c r="CN3247" s="0" t="n">
        <f aca="false">ABS(BK3247-1)</f>
        <v>0</v>
      </c>
      <c r="CO3247" s="0" t="n">
        <f aca="false">ABS(BY3247-1)</f>
        <v>0</v>
      </c>
      <c r="CP3247" s="3" t="n">
        <f aca="false">DEGREES(2*ACOS(AH3247))</f>
        <v>0</v>
      </c>
      <c r="CQ3247" s="3" t="n">
        <f aca="false">DEGREES(2*ACOS(AV3247))</f>
        <v>4.79898766914835</v>
      </c>
      <c r="CR3247" s="3" t="n">
        <f aca="false">DEGREES(2*ACOS(BJ3247))</f>
        <v>0</v>
      </c>
      <c r="CS3247" s="3" t="n">
        <f aca="false">DEGREES(2*ACOS(CC3247))</f>
        <v>0</v>
      </c>
      <c r="CT3247" s="0" t="n">
        <f aca="false">SUM(CD3247:CR3247)</f>
        <v>9.5979753382967</v>
      </c>
      <c r="CU3247" s="4" t="n">
        <f aca="false">(CT3247-MIN($CT$5:$CT$1744))/(MAX($CT$5:$CT$1744)-MIN($CT$5:$CT$1744))</f>
        <v>0.916067775707409</v>
      </c>
      <c r="CV3247" s="0" t="n">
        <f aca="false">SUM(CD3247,CH3247,CL3247,CP3247)</f>
        <v>0</v>
      </c>
      <c r="CW3247" s="0" t="n">
        <f aca="false">SUM(CE3247,CI3247,CM3247,CQ3247)</f>
        <v>9.5979753382967</v>
      </c>
      <c r="CX3247" s="0" t="n">
        <f aca="false">SUM(CF3247,CJ3247,CN3247,CR3247)</f>
        <v>0</v>
      </c>
      <c r="CY3247" s="0" t="n">
        <f aca="false">SUM(CG3247,CK3247,CO3247)</f>
        <v>0</v>
      </c>
      <c r="CZ3247" s="5" t="str">
        <f aca="false">IF(CD3247=0,IF(CH3247=0,IF(CL3247=0,IF(CP3247=0,"NULL","4"),"3"),"2"),"1")</f>
        <v>NULL</v>
      </c>
    </row>
    <row r="3248" customFormat="false" ht="14.9" hidden="false" customHeight="false" outlineLevel="0" collapsed="false">
      <c r="A3248" s="0" t="n">
        <v>2514.222</v>
      </c>
      <c r="B3248" s="0" t="n">
        <v>6.067571</v>
      </c>
      <c r="C3248" s="0" t="n">
        <v>1.987767</v>
      </c>
      <c r="D3248" s="0" t="n">
        <v>0.9030876</v>
      </c>
      <c r="E3248" s="0" t="n">
        <v>-0.038667</v>
      </c>
      <c r="F3248" s="0" t="n">
        <v>0.07920075</v>
      </c>
      <c r="G3248" s="0" t="n">
        <v>0.210478</v>
      </c>
      <c r="H3248" s="0" t="n">
        <v>0.9736176</v>
      </c>
      <c r="I3248" s="0" t="n">
        <v>0.3590189</v>
      </c>
      <c r="J3248" s="0" t="n">
        <v>-0.01994838</v>
      </c>
      <c r="K3248" s="0" t="n">
        <v>0.6811979</v>
      </c>
      <c r="L3248" s="0" t="n">
        <v>0.01857428</v>
      </c>
      <c r="M3248" s="0" t="n">
        <v>0.7315918</v>
      </c>
      <c r="N3248" s="0" t="n">
        <v>0</v>
      </c>
      <c r="O3248" s="0" t="n">
        <v>0</v>
      </c>
      <c r="P3248" s="0" t="n">
        <v>0</v>
      </c>
      <c r="Q3248" s="0" t="n">
        <v>0</v>
      </c>
      <c r="R3248" s="0" t="n">
        <v>91.63427</v>
      </c>
      <c r="S3248" s="0" t="n">
        <v>85.56589</v>
      </c>
      <c r="T3248" s="0" t="n">
        <v>72.39561</v>
      </c>
      <c r="U3248" s="0" t="n">
        <v>66.3362</v>
      </c>
      <c r="V3248" s="0" t="n">
        <v>76.94687</v>
      </c>
      <c r="W3248" s="0" t="n">
        <v>75.4279</v>
      </c>
      <c r="X3248" s="0" t="n">
        <v>79.34946</v>
      </c>
      <c r="Y3248" s="0" t="n">
        <v>56.22221</v>
      </c>
      <c r="Z3248" s="0" t="n">
        <v>0</v>
      </c>
      <c r="AA3248" s="0" t="n">
        <v>1</v>
      </c>
      <c r="AB3248" s="0" t="n">
        <v>0</v>
      </c>
      <c r="AC3248" s="0" t="n">
        <v>0</v>
      </c>
      <c r="AD3248" s="0" t="n">
        <v>0</v>
      </c>
      <c r="AE3248" s="0" t="n">
        <v>0</v>
      </c>
      <c r="AF3248" s="0" t="n">
        <v>0</v>
      </c>
      <c r="AG3248" s="0" t="n">
        <v>0</v>
      </c>
      <c r="AH3248" s="0" t="n">
        <v>1</v>
      </c>
      <c r="AI3248" s="0" t="n">
        <v>1</v>
      </c>
      <c r="AJ3248" s="0" t="n">
        <v>0</v>
      </c>
      <c r="AK3248" s="0" t="n">
        <v>0</v>
      </c>
      <c r="AL3248" s="0" t="n">
        <v>0</v>
      </c>
      <c r="AM3248" s="0" t="n">
        <v>1</v>
      </c>
      <c r="AN3248" s="0" t="n">
        <v>1</v>
      </c>
      <c r="AO3248" s="0" t="n">
        <v>1</v>
      </c>
      <c r="AP3248" s="0" t="n">
        <v>0</v>
      </c>
      <c r="AQ3248" s="0" t="n">
        <v>0</v>
      </c>
      <c r="AR3248" s="0" t="n">
        <v>0</v>
      </c>
      <c r="AS3248" s="0" t="n">
        <v>-0.00354557</v>
      </c>
      <c r="AT3248" s="0" t="n">
        <v>-0.00346295</v>
      </c>
      <c r="AU3248" s="0" t="n">
        <v>-0.01766295</v>
      </c>
      <c r="AV3248" s="0" t="n">
        <v>0.9998316</v>
      </c>
      <c r="AW3248" s="0" t="n">
        <v>1</v>
      </c>
      <c r="AX3248" s="0" t="n">
        <v>0</v>
      </c>
      <c r="AY3248" s="0" t="n">
        <v>0</v>
      </c>
      <c r="AZ3248" s="0" t="n">
        <v>0</v>
      </c>
      <c r="BA3248" s="0" t="n">
        <v>1</v>
      </c>
      <c r="BB3248" s="0" t="n">
        <v>2</v>
      </c>
      <c r="BC3248" s="0" t="n">
        <v>1</v>
      </c>
      <c r="BD3248" s="0" t="n">
        <v>0</v>
      </c>
      <c r="BE3248" s="0" t="n">
        <v>0</v>
      </c>
      <c r="BF3248" s="0" t="n">
        <v>0</v>
      </c>
      <c r="BG3248" s="1" t="n">
        <v>7.57634E-012</v>
      </c>
      <c r="BH3248" s="1" t="n">
        <v>3.145408E-009</v>
      </c>
      <c r="BI3248" s="1" t="n">
        <v>6.388259E-009</v>
      </c>
      <c r="BJ3248" s="0" t="n">
        <v>1</v>
      </c>
      <c r="BK3248" s="0" t="n">
        <v>1</v>
      </c>
      <c r="BL3248" s="0" t="n">
        <v>0</v>
      </c>
      <c r="BM3248" s="0" t="n">
        <v>0</v>
      </c>
      <c r="BN3248" s="0" t="n">
        <v>0</v>
      </c>
      <c r="BO3248" s="0" t="n">
        <v>1</v>
      </c>
      <c r="BP3248" s="0" t="n">
        <v>3</v>
      </c>
      <c r="BQ3248" s="0" t="n">
        <v>1</v>
      </c>
      <c r="BR3248" s="0" t="n">
        <v>0</v>
      </c>
      <c r="BS3248" s="0" t="n">
        <v>0</v>
      </c>
      <c r="BT3248" s="0" t="n">
        <v>0</v>
      </c>
      <c r="BU3248" s="1" t="n">
        <v>9.520167E-011</v>
      </c>
      <c r="BV3248" s="1" t="n">
        <v>9.968953E-010</v>
      </c>
      <c r="BW3248" s="1" t="n">
        <v>4.204204E-009</v>
      </c>
      <c r="BX3248" s="0" t="n">
        <v>1</v>
      </c>
      <c r="BY3248" s="0" t="n">
        <v>1</v>
      </c>
      <c r="BZ3248" s="0" t="n">
        <v>0</v>
      </c>
      <c r="CA3248" s="0" t="n">
        <v>0</v>
      </c>
      <c r="CB3248" s="0" t="n">
        <v>0</v>
      </c>
      <c r="CC3248" s="0" t="n">
        <v>1</v>
      </c>
      <c r="CD3248" s="2" t="n">
        <f aca="false">SQRT(SUMSQ(AB3248:AD3248))</f>
        <v>0</v>
      </c>
      <c r="CE3248" s="2" t="n">
        <f aca="false">SQRT(SUMSQ(AP3248:AR3248))</f>
        <v>0</v>
      </c>
      <c r="CF3248" s="2" t="n">
        <f aca="false">SQRT(SUMSQ(BD3248:BF3248))</f>
        <v>0</v>
      </c>
      <c r="CG3248" s="2" t="n">
        <f aca="false">SQRT(SUMSQ(BR3248:BT3248))</f>
        <v>0</v>
      </c>
      <c r="CH3248" s="2" t="n">
        <f aca="false">DEGREES(2*ACOS(AH3248))</f>
        <v>0</v>
      </c>
      <c r="CI3248" s="2" t="n">
        <f aca="false">DEGREES(2*ACOS(AV3248))</f>
        <v>2.10302659228478</v>
      </c>
      <c r="CJ3248" s="2" t="n">
        <f aca="false">DEGREES(2*ACOS(BJ3248))</f>
        <v>0</v>
      </c>
      <c r="CK3248" s="2" t="n">
        <f aca="false">DEGREES(2*ACOS(BX3248))</f>
        <v>0</v>
      </c>
      <c r="CL3248" s="0" t="n">
        <f aca="false">ABS(AI3248-1)</f>
        <v>0</v>
      </c>
      <c r="CM3248" s="0" t="n">
        <f aca="false">ABS(AW3248-1)</f>
        <v>0</v>
      </c>
      <c r="CN3248" s="0" t="n">
        <f aca="false">ABS(BK3248-1)</f>
        <v>0</v>
      </c>
      <c r="CO3248" s="0" t="n">
        <f aca="false">ABS(BY3248-1)</f>
        <v>0</v>
      </c>
      <c r="CP3248" s="3" t="n">
        <f aca="false">DEGREES(2*ACOS(AH3248))</f>
        <v>0</v>
      </c>
      <c r="CQ3248" s="3" t="n">
        <f aca="false">DEGREES(2*ACOS(AV3248))</f>
        <v>2.10302659228478</v>
      </c>
      <c r="CR3248" s="3" t="n">
        <f aca="false">DEGREES(2*ACOS(BJ3248))</f>
        <v>0</v>
      </c>
      <c r="CS3248" s="3" t="n">
        <f aca="false">DEGREES(2*ACOS(CC3248))</f>
        <v>0</v>
      </c>
      <c r="CT3248" s="0" t="n">
        <f aca="false">SUM(CD3248:CR3248)</f>
        <v>4.20605318456957</v>
      </c>
      <c r="CU3248" s="4" t="n">
        <f aca="false">(CT3248-MIN($CT$5:$CT$1744))/(MAX($CT$5:$CT$1744)-MIN($CT$5:$CT$1744))</f>
        <v>0.401441934313095</v>
      </c>
      <c r="CV3248" s="0" t="n">
        <f aca="false">SUM(CD3248,CH3248,CL3248,CP3248)</f>
        <v>0</v>
      </c>
      <c r="CW3248" s="0" t="n">
        <f aca="false">SUM(CE3248,CI3248,CM3248,CQ3248)</f>
        <v>4.20605318456957</v>
      </c>
      <c r="CX3248" s="0" t="n">
        <f aca="false">SUM(CF3248,CJ3248,CN3248,CR3248)</f>
        <v>0</v>
      </c>
      <c r="CY3248" s="0" t="n">
        <f aca="false">SUM(CG3248,CK3248,CO3248)</f>
        <v>0</v>
      </c>
      <c r="CZ3248" s="5" t="str">
        <f aca="false">IF(CD3248=0,IF(CH3248=0,IF(CL3248=0,IF(CP3248=0,"NULL","4"),"3"),"2"),"1")</f>
        <v>NULL</v>
      </c>
    </row>
    <row r="3249" customFormat="false" ht="14.9" hidden="false" customHeight="false" outlineLevel="0" collapsed="false">
      <c r="A3249" s="0" t="n">
        <v>2514.271</v>
      </c>
      <c r="B3249" s="0" t="n">
        <v>6.067571</v>
      </c>
      <c r="C3249" s="0" t="n">
        <v>1.987767</v>
      </c>
      <c r="D3249" s="0" t="n">
        <v>0.9030876</v>
      </c>
      <c r="E3249" s="0" t="n">
        <v>-0.04130946</v>
      </c>
      <c r="F3249" s="0" t="n">
        <v>0.06909822</v>
      </c>
      <c r="G3249" s="0" t="n">
        <v>0.1408923</v>
      </c>
      <c r="H3249" s="0" t="n">
        <v>0.9867464</v>
      </c>
      <c r="I3249" s="0" t="n">
        <v>0.3590189</v>
      </c>
      <c r="J3249" s="0" t="n">
        <v>-0.01995029</v>
      </c>
      <c r="K3249" s="0" t="n">
        <v>0.6812036</v>
      </c>
      <c r="L3249" s="0" t="n">
        <v>0.01857636</v>
      </c>
      <c r="M3249" s="0" t="n">
        <v>0.7315863</v>
      </c>
      <c r="N3249" s="0" t="n">
        <v>0</v>
      </c>
      <c r="O3249" s="0" t="n">
        <v>0</v>
      </c>
      <c r="P3249" s="0" t="n">
        <v>0</v>
      </c>
      <c r="Q3249" s="0" t="n">
        <v>0</v>
      </c>
      <c r="R3249" s="0" t="n">
        <v>91.46632</v>
      </c>
      <c r="S3249" s="0" t="n">
        <v>85.45045</v>
      </c>
      <c r="T3249" s="0" t="n">
        <v>72.32541</v>
      </c>
      <c r="U3249" s="0" t="n">
        <v>66.24901</v>
      </c>
      <c r="V3249" s="0" t="n">
        <v>76.86417</v>
      </c>
      <c r="W3249" s="0" t="n">
        <v>75.3194</v>
      </c>
      <c r="X3249" s="0" t="n">
        <v>79.18587</v>
      </c>
      <c r="Y3249" s="0" t="n">
        <v>56.19393</v>
      </c>
      <c r="Z3249" s="0" t="n">
        <v>0</v>
      </c>
      <c r="AA3249" s="0" t="n">
        <v>1</v>
      </c>
      <c r="AB3249" s="0" t="n">
        <v>0</v>
      </c>
      <c r="AC3249" s="0" t="n">
        <v>0</v>
      </c>
      <c r="AD3249" s="0" t="n">
        <v>0</v>
      </c>
      <c r="AE3249" s="1" t="n">
        <v>4.796081E-010</v>
      </c>
      <c r="AF3249" s="1" t="n">
        <v>2.404269E-008</v>
      </c>
      <c r="AG3249" s="1" t="n">
        <v>-2.987526E-009</v>
      </c>
      <c r="AH3249" s="0" t="n">
        <v>1</v>
      </c>
      <c r="AI3249" s="0" t="n">
        <v>1</v>
      </c>
      <c r="AJ3249" s="0" t="n">
        <v>0</v>
      </c>
      <c r="AK3249" s="0" t="n">
        <v>0</v>
      </c>
      <c r="AL3249" s="0" t="n">
        <v>0</v>
      </c>
      <c r="AM3249" s="0" t="n">
        <v>1</v>
      </c>
      <c r="AN3249" s="0" t="n">
        <v>1</v>
      </c>
      <c r="AO3249" s="0" t="n">
        <v>1</v>
      </c>
      <c r="AP3249" s="0" t="n">
        <v>0</v>
      </c>
      <c r="AQ3249" s="0" t="n">
        <v>0</v>
      </c>
      <c r="AR3249" s="0" t="n">
        <v>0</v>
      </c>
      <c r="AS3249" s="0" t="n">
        <v>-0.005351826</v>
      </c>
      <c r="AT3249" s="0" t="n">
        <v>-0.01431869</v>
      </c>
      <c r="AU3249" s="0" t="n">
        <v>-0.06988171</v>
      </c>
      <c r="AV3249" s="0" t="n">
        <v>0.9974382</v>
      </c>
      <c r="AW3249" s="0" t="n">
        <v>1</v>
      </c>
      <c r="AX3249" s="0" t="n">
        <v>0</v>
      </c>
      <c r="AY3249" s="0" t="n">
        <v>0</v>
      </c>
      <c r="AZ3249" s="0" t="n">
        <v>0</v>
      </c>
      <c r="BA3249" s="0" t="n">
        <v>1</v>
      </c>
      <c r="BB3249" s="0" t="n">
        <v>2</v>
      </c>
      <c r="BC3249" s="0" t="n">
        <v>1</v>
      </c>
      <c r="BD3249" s="0" t="n">
        <v>0</v>
      </c>
      <c r="BE3249" s="0" t="n">
        <v>0</v>
      </c>
      <c r="BF3249" s="0" t="n">
        <v>0</v>
      </c>
      <c r="BG3249" s="1" t="n">
        <v>2.578592E-010</v>
      </c>
      <c r="BH3249" s="1" t="n">
        <v>1.821441E-009</v>
      </c>
      <c r="BI3249" s="1" t="n">
        <v>-6.155921E-009</v>
      </c>
      <c r="BJ3249" s="0" t="n">
        <v>1</v>
      </c>
      <c r="BK3249" s="0" t="n">
        <v>1</v>
      </c>
      <c r="BL3249" s="0" t="n">
        <v>0</v>
      </c>
      <c r="BM3249" s="0" t="n">
        <v>0</v>
      </c>
      <c r="BN3249" s="0" t="n">
        <v>0</v>
      </c>
      <c r="BO3249" s="0" t="n">
        <v>1</v>
      </c>
      <c r="BP3249" s="0" t="n">
        <v>3</v>
      </c>
      <c r="BQ3249" s="0" t="n">
        <v>1</v>
      </c>
      <c r="BR3249" s="0" t="n">
        <v>0</v>
      </c>
      <c r="BS3249" s="0" t="n">
        <v>0</v>
      </c>
      <c r="BT3249" s="0" t="n">
        <v>0</v>
      </c>
      <c r="BU3249" s="1" t="n">
        <v>2.146758E-010</v>
      </c>
      <c r="BV3249" s="1" t="n">
        <v>3.689663E-009</v>
      </c>
      <c r="BW3249" s="1" t="n">
        <v>-5.205327E-009</v>
      </c>
      <c r="BX3249" s="0" t="n">
        <v>1</v>
      </c>
      <c r="BY3249" s="0" t="n">
        <v>1</v>
      </c>
      <c r="BZ3249" s="0" t="n">
        <v>0</v>
      </c>
      <c r="CA3249" s="0" t="n">
        <v>0</v>
      </c>
      <c r="CB3249" s="0" t="n">
        <v>0</v>
      </c>
      <c r="CC3249" s="0" t="n">
        <v>1</v>
      </c>
      <c r="CD3249" s="2" t="n">
        <f aca="false">SQRT(SUMSQ(AB3249:AD3249))</f>
        <v>0</v>
      </c>
      <c r="CE3249" s="2" t="n">
        <f aca="false">SQRT(SUMSQ(AP3249:AR3249))</f>
        <v>0</v>
      </c>
      <c r="CF3249" s="2" t="n">
        <f aca="false">SQRT(SUMSQ(BD3249:BF3249))</f>
        <v>0</v>
      </c>
      <c r="CG3249" s="2" t="n">
        <f aca="false">SQRT(SUMSQ(BR3249:BT3249))</f>
        <v>0</v>
      </c>
      <c r="CH3249" s="2" t="n">
        <f aca="false">DEGREES(2*ACOS(AH3249))</f>
        <v>0</v>
      </c>
      <c r="CI3249" s="2" t="n">
        <f aca="false">DEGREES(2*ACOS(AV3249))</f>
        <v>8.20413871486777</v>
      </c>
      <c r="CJ3249" s="2" t="n">
        <f aca="false">DEGREES(2*ACOS(BJ3249))</f>
        <v>0</v>
      </c>
      <c r="CK3249" s="2" t="n">
        <f aca="false">DEGREES(2*ACOS(BX3249))</f>
        <v>0</v>
      </c>
      <c r="CL3249" s="0" t="n">
        <f aca="false">ABS(AI3249-1)</f>
        <v>0</v>
      </c>
      <c r="CM3249" s="0" t="n">
        <f aca="false">ABS(AW3249-1)</f>
        <v>0</v>
      </c>
      <c r="CN3249" s="0" t="n">
        <f aca="false">ABS(BK3249-1)</f>
        <v>0</v>
      </c>
      <c r="CO3249" s="0" t="n">
        <f aca="false">ABS(BY3249-1)</f>
        <v>0</v>
      </c>
      <c r="CP3249" s="3" t="n">
        <f aca="false">DEGREES(2*ACOS(AH3249))</f>
        <v>0</v>
      </c>
      <c r="CQ3249" s="3" t="n">
        <f aca="false">DEGREES(2*ACOS(AV3249))</f>
        <v>8.20413871486777</v>
      </c>
      <c r="CR3249" s="3" t="n">
        <f aca="false">DEGREES(2*ACOS(BJ3249))</f>
        <v>0</v>
      </c>
      <c r="CS3249" s="3" t="n">
        <f aca="false">DEGREES(2*ACOS(CC3249))</f>
        <v>0</v>
      </c>
      <c r="CT3249" s="0" t="n">
        <f aca="false">SUM(CD3249:CR3249)</f>
        <v>16.4082774297355</v>
      </c>
      <c r="CU3249" s="4" t="n">
        <f aca="false">(CT3249-MIN($CT$5:$CT$1744))/(MAX($CT$5:$CT$1744)-MIN($CT$5:$CT$1744))</f>
        <v>1.56606926757466</v>
      </c>
      <c r="CV3249" s="0" t="n">
        <f aca="false">SUM(CD3249,CH3249,CL3249,CP3249)</f>
        <v>0</v>
      </c>
      <c r="CW3249" s="0" t="n">
        <f aca="false">SUM(CE3249,CI3249,CM3249,CQ3249)</f>
        <v>16.4082774297355</v>
      </c>
      <c r="CX3249" s="0" t="n">
        <f aca="false">SUM(CF3249,CJ3249,CN3249,CR3249)</f>
        <v>0</v>
      </c>
      <c r="CY3249" s="0" t="n">
        <f aca="false">SUM(CG3249,CK3249,CO3249)</f>
        <v>0</v>
      </c>
      <c r="CZ3249" s="5" t="str">
        <f aca="false">IF(CD3249=0,IF(CH3249=0,IF(CL3249=0,IF(CP3249=0,"NULL","4"),"3"),"2"),"1")</f>
        <v>NULL</v>
      </c>
    </row>
    <row r="3250" customFormat="false" ht="14.9" hidden="false" customHeight="false" outlineLevel="0" collapsed="false">
      <c r="A3250" s="0" t="n">
        <v>2514.322</v>
      </c>
      <c r="B3250" s="0" t="n">
        <v>6.067571</v>
      </c>
      <c r="C3250" s="0" t="n">
        <v>1.987767</v>
      </c>
      <c r="D3250" s="0" t="n">
        <v>0.9030876</v>
      </c>
      <c r="E3250" s="0" t="n">
        <v>-0.04902213</v>
      </c>
      <c r="F3250" s="0" t="n">
        <v>0.06186698</v>
      </c>
      <c r="G3250" s="0" t="n">
        <v>0.06560852</v>
      </c>
      <c r="H3250" s="0" t="n">
        <v>0.9947185</v>
      </c>
      <c r="I3250" s="0" t="n">
        <v>0.3590189</v>
      </c>
      <c r="J3250" s="0" t="n">
        <v>-0.01995176</v>
      </c>
      <c r="K3250" s="0" t="n">
        <v>0.681208</v>
      </c>
      <c r="L3250" s="0" t="n">
        <v>0.01857795</v>
      </c>
      <c r="M3250" s="0" t="n">
        <v>0.7315822</v>
      </c>
      <c r="N3250" s="0" t="n">
        <v>0</v>
      </c>
      <c r="O3250" s="0" t="n">
        <v>0</v>
      </c>
      <c r="P3250" s="0" t="n">
        <v>0</v>
      </c>
      <c r="Q3250" s="0" t="n">
        <v>0</v>
      </c>
      <c r="R3250" s="0" t="n">
        <v>95.30144</v>
      </c>
      <c r="S3250" s="0" t="n">
        <v>88.4962</v>
      </c>
      <c r="T3250" s="0" t="n">
        <v>74.9585</v>
      </c>
      <c r="U3250" s="0" t="n">
        <v>68.5929</v>
      </c>
      <c r="V3250" s="0" t="n">
        <v>79.6432</v>
      </c>
      <c r="W3250" s="0" t="n">
        <v>77.96542</v>
      </c>
      <c r="X3250" s="0" t="n">
        <v>81.83578</v>
      </c>
      <c r="Y3250" s="0" t="n">
        <v>58.84281</v>
      </c>
      <c r="Z3250" s="0" t="n">
        <v>0</v>
      </c>
      <c r="AA3250" s="0" t="n">
        <v>1</v>
      </c>
      <c r="AB3250" s="0" t="n">
        <v>0</v>
      </c>
      <c r="AC3250" s="0" t="n">
        <v>0</v>
      </c>
      <c r="AD3250" s="0" t="n">
        <v>0</v>
      </c>
      <c r="AE3250" s="1" t="n">
        <v>-1.963681E-010</v>
      </c>
      <c r="AF3250" s="1" t="n">
        <v>4.071717E-009</v>
      </c>
      <c r="AG3250" s="1" t="n">
        <v>-2.592455E-009</v>
      </c>
      <c r="AH3250" s="0" t="n">
        <v>1</v>
      </c>
      <c r="AI3250" s="0" t="n">
        <v>1</v>
      </c>
      <c r="AJ3250" s="0" t="n">
        <v>0</v>
      </c>
      <c r="AK3250" s="0" t="n">
        <v>0</v>
      </c>
      <c r="AL3250" s="0" t="n">
        <v>0</v>
      </c>
      <c r="AM3250" s="0" t="n">
        <v>1</v>
      </c>
      <c r="AN3250" s="0" t="n">
        <v>1</v>
      </c>
      <c r="AO3250" s="0" t="n">
        <v>1</v>
      </c>
      <c r="AP3250" s="0" t="n">
        <v>0</v>
      </c>
      <c r="AQ3250" s="0" t="n">
        <v>0</v>
      </c>
      <c r="AR3250" s="0" t="n">
        <v>0</v>
      </c>
      <c r="AS3250" s="0" t="n">
        <v>-0.0112842</v>
      </c>
      <c r="AT3250" s="0" t="n">
        <v>-0.01192809</v>
      </c>
      <c r="AU3250" s="0" t="n">
        <v>-0.07459895</v>
      </c>
      <c r="AV3250" s="0" t="n">
        <v>0.9970784</v>
      </c>
      <c r="AW3250" s="0" t="n">
        <v>1</v>
      </c>
      <c r="AX3250" s="0" t="n">
        <v>0</v>
      </c>
      <c r="AY3250" s="0" t="n">
        <v>0</v>
      </c>
      <c r="AZ3250" s="0" t="n">
        <v>0</v>
      </c>
      <c r="BA3250" s="0" t="n">
        <v>1</v>
      </c>
      <c r="BB3250" s="0" t="n">
        <v>2</v>
      </c>
      <c r="BC3250" s="0" t="n">
        <v>1</v>
      </c>
      <c r="BD3250" s="0" t="n">
        <v>0</v>
      </c>
      <c r="BE3250" s="0" t="n">
        <v>0</v>
      </c>
      <c r="BF3250" s="0" t="n">
        <v>0</v>
      </c>
      <c r="BG3250" s="1" t="n">
        <v>-2.936918E-010</v>
      </c>
      <c r="BH3250" s="1" t="n">
        <v>8.189944E-009</v>
      </c>
      <c r="BI3250" s="1" t="n">
        <v>-1.021715E-009</v>
      </c>
      <c r="BJ3250" s="0" t="n">
        <v>1</v>
      </c>
      <c r="BK3250" s="0" t="n">
        <v>1</v>
      </c>
      <c r="BL3250" s="0" t="n">
        <v>0</v>
      </c>
      <c r="BM3250" s="0" t="n">
        <v>0</v>
      </c>
      <c r="BN3250" s="0" t="n">
        <v>0</v>
      </c>
      <c r="BO3250" s="0" t="n">
        <v>1</v>
      </c>
      <c r="BP3250" s="0" t="n">
        <v>3</v>
      </c>
      <c r="BQ3250" s="0" t="n">
        <v>1</v>
      </c>
      <c r="BR3250" s="0" t="n">
        <v>0</v>
      </c>
      <c r="BS3250" s="0" t="n">
        <v>0</v>
      </c>
      <c r="BT3250" s="0" t="n">
        <v>0</v>
      </c>
      <c r="BU3250" s="1" t="n">
        <v>-1.996892E-010</v>
      </c>
      <c r="BV3250" s="1" t="n">
        <v>3.921203E-009</v>
      </c>
      <c r="BW3250" s="1" t="n">
        <v>1.102708E-009</v>
      </c>
      <c r="BX3250" s="0" t="n">
        <v>1</v>
      </c>
      <c r="BY3250" s="0" t="n">
        <v>1</v>
      </c>
      <c r="BZ3250" s="0" t="n">
        <v>0</v>
      </c>
      <c r="CA3250" s="0" t="n">
        <v>0</v>
      </c>
      <c r="CB3250" s="0" t="n">
        <v>0</v>
      </c>
      <c r="CC3250" s="0" t="n">
        <v>1</v>
      </c>
      <c r="CD3250" s="2" t="n">
        <f aca="false">SQRT(SUMSQ(AB3250:AD3250))</f>
        <v>0</v>
      </c>
      <c r="CE3250" s="2" t="n">
        <f aca="false">SQRT(SUMSQ(AP3250:AR3250))</f>
        <v>0</v>
      </c>
      <c r="CF3250" s="2" t="n">
        <f aca="false">SQRT(SUMSQ(BD3250:BF3250))</f>
        <v>0</v>
      </c>
      <c r="CG3250" s="2" t="n">
        <f aca="false">SQRT(SUMSQ(BR3250:BT3250))</f>
        <v>0</v>
      </c>
      <c r="CH3250" s="2" t="n">
        <f aca="false">DEGREES(2*ACOS(AH3250))</f>
        <v>0</v>
      </c>
      <c r="CI3250" s="2" t="n">
        <f aca="false">DEGREES(2*ACOS(AV3250))</f>
        <v>8.76160755781187</v>
      </c>
      <c r="CJ3250" s="2" t="n">
        <f aca="false">DEGREES(2*ACOS(BJ3250))</f>
        <v>0</v>
      </c>
      <c r="CK3250" s="2" t="n">
        <f aca="false">DEGREES(2*ACOS(BX3250))</f>
        <v>0</v>
      </c>
      <c r="CL3250" s="0" t="n">
        <f aca="false">ABS(AI3250-1)</f>
        <v>0</v>
      </c>
      <c r="CM3250" s="0" t="n">
        <f aca="false">ABS(AW3250-1)</f>
        <v>0</v>
      </c>
      <c r="CN3250" s="0" t="n">
        <f aca="false">ABS(BK3250-1)</f>
        <v>0</v>
      </c>
      <c r="CO3250" s="0" t="n">
        <f aca="false">ABS(BY3250-1)</f>
        <v>0</v>
      </c>
      <c r="CP3250" s="3" t="n">
        <f aca="false">DEGREES(2*ACOS(AH3250))</f>
        <v>0</v>
      </c>
      <c r="CQ3250" s="3" t="n">
        <f aca="false">DEGREES(2*ACOS(AV3250))</f>
        <v>8.76160755781187</v>
      </c>
      <c r="CR3250" s="3" t="n">
        <f aca="false">DEGREES(2*ACOS(BJ3250))</f>
        <v>0</v>
      </c>
      <c r="CS3250" s="3" t="n">
        <f aca="false">DEGREES(2*ACOS(CC3250))</f>
        <v>0</v>
      </c>
      <c r="CT3250" s="0" t="n">
        <f aca="false">SUM(CD3250:CR3250)</f>
        <v>17.5232151156237</v>
      </c>
      <c r="CU3250" s="4" t="n">
        <f aca="false">(CT3250-MIN($CT$5:$CT$1744))/(MAX($CT$5:$CT$1744)-MIN($CT$5:$CT$1744))</f>
        <v>1.67248321947226</v>
      </c>
      <c r="CV3250" s="0" t="n">
        <f aca="false">SUM(CD3250,CH3250,CL3250,CP3250)</f>
        <v>0</v>
      </c>
      <c r="CW3250" s="0" t="n">
        <f aca="false">SUM(CE3250,CI3250,CM3250,CQ3250)</f>
        <v>17.5232151156237</v>
      </c>
      <c r="CX3250" s="0" t="n">
        <f aca="false">SUM(CF3250,CJ3250,CN3250,CR3250)</f>
        <v>0</v>
      </c>
      <c r="CY3250" s="0" t="n">
        <f aca="false">SUM(CG3250,CK3250,CO3250)</f>
        <v>0</v>
      </c>
      <c r="CZ3250" s="5" t="str">
        <f aca="false">IF(CD3250=0,IF(CH3250=0,IF(CL3250=0,IF(CP3250=0,"NULL","4"),"3"),"2"),"1")</f>
        <v>NULL</v>
      </c>
    </row>
    <row r="3251" customFormat="false" ht="14.9" hidden="false" customHeight="false" outlineLevel="0" collapsed="false">
      <c r="A3251" s="0" t="n">
        <v>2514.373</v>
      </c>
      <c r="B3251" s="0" t="n">
        <v>6.067571</v>
      </c>
      <c r="C3251" s="0" t="n">
        <v>1.987767</v>
      </c>
      <c r="D3251" s="0" t="n">
        <v>0.9030876</v>
      </c>
      <c r="E3251" s="0" t="n">
        <v>-0.04934661</v>
      </c>
      <c r="F3251" s="0" t="n">
        <v>0.05728713</v>
      </c>
      <c r="G3251" s="0" t="n">
        <v>-0.03038001</v>
      </c>
      <c r="H3251" s="0" t="n">
        <v>0.9966745</v>
      </c>
      <c r="I3251" s="0" t="n">
        <v>0.3590189</v>
      </c>
      <c r="J3251" s="0" t="n">
        <v>-0.01995291</v>
      </c>
      <c r="K3251" s="0" t="n">
        <v>0.6812114</v>
      </c>
      <c r="L3251" s="0" t="n">
        <v>0.0185792</v>
      </c>
      <c r="M3251" s="0" t="n">
        <v>0.7315789</v>
      </c>
      <c r="N3251" s="0" t="n">
        <v>0</v>
      </c>
      <c r="O3251" s="0" t="n">
        <v>0</v>
      </c>
      <c r="P3251" s="0" t="n">
        <v>0</v>
      </c>
      <c r="Q3251" s="0" t="n">
        <v>0</v>
      </c>
      <c r="R3251" s="0" t="n">
        <v>95.86007</v>
      </c>
      <c r="S3251" s="0" t="n">
        <v>88.08984</v>
      </c>
      <c r="T3251" s="0" t="n">
        <v>74.49683</v>
      </c>
      <c r="U3251" s="0" t="n">
        <v>68.1187</v>
      </c>
      <c r="V3251" s="0" t="n">
        <v>79.17595</v>
      </c>
      <c r="W3251" s="0" t="n">
        <v>77.41967</v>
      </c>
      <c r="X3251" s="0" t="n">
        <v>81.66381</v>
      </c>
      <c r="Y3251" s="0" t="n">
        <v>59.32528</v>
      </c>
      <c r="Z3251" s="0" t="n">
        <v>0</v>
      </c>
      <c r="AA3251" s="0" t="n">
        <v>1</v>
      </c>
      <c r="AB3251" s="0" t="n">
        <v>0</v>
      </c>
      <c r="AC3251" s="0" t="n">
        <v>0</v>
      </c>
      <c r="AD3251" s="0" t="n">
        <v>0</v>
      </c>
      <c r="AE3251" s="0" t="n">
        <v>0</v>
      </c>
      <c r="AF3251" s="0" t="n">
        <v>0</v>
      </c>
      <c r="AG3251" s="0" t="n">
        <v>0</v>
      </c>
      <c r="AH3251" s="0" t="n">
        <v>1</v>
      </c>
      <c r="AI3251" s="0" t="n">
        <v>1</v>
      </c>
      <c r="AJ3251" s="0" t="n">
        <v>0</v>
      </c>
      <c r="AK3251" s="0" t="n">
        <v>0</v>
      </c>
      <c r="AL3251" s="0" t="n">
        <v>0</v>
      </c>
      <c r="AM3251" s="0" t="n">
        <v>1</v>
      </c>
      <c r="AN3251" s="0" t="n">
        <v>1</v>
      </c>
      <c r="AO3251" s="0" t="n">
        <v>1</v>
      </c>
      <c r="AP3251" s="0" t="n">
        <v>0</v>
      </c>
      <c r="AQ3251" s="0" t="n">
        <v>0</v>
      </c>
      <c r="AR3251" s="0" t="n">
        <v>0</v>
      </c>
      <c r="AS3251" s="0" t="n">
        <v>-0.005819772</v>
      </c>
      <c r="AT3251" s="0" t="n">
        <v>-0.009233741</v>
      </c>
      <c r="AU3251" s="0" t="n">
        <v>-0.09538382</v>
      </c>
      <c r="AV3251" s="0" t="n">
        <v>0.9953807</v>
      </c>
      <c r="AW3251" s="0" t="n">
        <v>1</v>
      </c>
      <c r="AX3251" s="0" t="n">
        <v>0</v>
      </c>
      <c r="AY3251" s="0" t="n">
        <v>0</v>
      </c>
      <c r="AZ3251" s="0" t="n">
        <v>0</v>
      </c>
      <c r="BA3251" s="0" t="n">
        <v>1</v>
      </c>
      <c r="BB3251" s="0" t="n">
        <v>2</v>
      </c>
      <c r="BC3251" s="0" t="n">
        <v>1</v>
      </c>
      <c r="BD3251" s="0" t="n">
        <v>0</v>
      </c>
      <c r="BE3251" s="0" t="n">
        <v>0</v>
      </c>
      <c r="BF3251" s="0" t="n">
        <v>0</v>
      </c>
      <c r="BG3251" s="1" t="n">
        <v>7.392999E-010</v>
      </c>
      <c r="BH3251" s="1" t="n">
        <v>5.989576E-010</v>
      </c>
      <c r="BI3251" s="1" t="n">
        <v>-2.231011E-009</v>
      </c>
      <c r="BJ3251" s="0" t="n">
        <v>1</v>
      </c>
      <c r="BK3251" s="0" t="n">
        <v>1</v>
      </c>
      <c r="BL3251" s="0" t="n">
        <v>0</v>
      </c>
      <c r="BM3251" s="0" t="n">
        <v>0</v>
      </c>
      <c r="BN3251" s="0" t="n">
        <v>0</v>
      </c>
      <c r="BO3251" s="0" t="n">
        <v>1</v>
      </c>
      <c r="BP3251" s="0" t="n">
        <v>3</v>
      </c>
      <c r="BQ3251" s="0" t="n">
        <v>1</v>
      </c>
      <c r="BR3251" s="0" t="n">
        <v>0</v>
      </c>
      <c r="BS3251" s="0" t="n">
        <v>0</v>
      </c>
      <c r="BT3251" s="0" t="n">
        <v>0</v>
      </c>
      <c r="BU3251" s="1" t="n">
        <v>7.392999E-010</v>
      </c>
      <c r="BV3251" s="1" t="n">
        <v>5.989576E-010</v>
      </c>
      <c r="BW3251" s="1" t="n">
        <v>-2.231011E-009</v>
      </c>
      <c r="BX3251" s="0" t="n">
        <v>1</v>
      </c>
      <c r="BY3251" s="0" t="n">
        <v>1</v>
      </c>
      <c r="BZ3251" s="0" t="n">
        <v>0</v>
      </c>
      <c r="CA3251" s="0" t="n">
        <v>0</v>
      </c>
      <c r="CB3251" s="0" t="n">
        <v>0</v>
      </c>
      <c r="CC3251" s="0" t="n">
        <v>1</v>
      </c>
      <c r="CD3251" s="2" t="n">
        <f aca="false">SQRT(SUMSQ(AB3251:AD3251))</f>
        <v>0</v>
      </c>
      <c r="CE3251" s="2" t="n">
        <f aca="false">SQRT(SUMSQ(AP3251:AR3251))</f>
        <v>0</v>
      </c>
      <c r="CF3251" s="2" t="n">
        <f aca="false">SQRT(SUMSQ(BD3251:BF3251))</f>
        <v>0</v>
      </c>
      <c r="CG3251" s="2" t="n">
        <f aca="false">SQRT(SUMSQ(BR3251:BT3251))</f>
        <v>0</v>
      </c>
      <c r="CH3251" s="2" t="n">
        <f aca="false">DEGREES(2*ACOS(AH3251))</f>
        <v>0</v>
      </c>
      <c r="CI3251" s="2" t="n">
        <f aca="false">DEGREES(2*ACOS(AV3251))</f>
        <v>11.0185140529132</v>
      </c>
      <c r="CJ3251" s="2" t="n">
        <f aca="false">DEGREES(2*ACOS(BJ3251))</f>
        <v>0</v>
      </c>
      <c r="CK3251" s="2" t="n">
        <f aca="false">DEGREES(2*ACOS(BX3251))</f>
        <v>0</v>
      </c>
      <c r="CL3251" s="0" t="n">
        <f aca="false">ABS(AI3251-1)</f>
        <v>0</v>
      </c>
      <c r="CM3251" s="0" t="n">
        <f aca="false">ABS(AW3251-1)</f>
        <v>0</v>
      </c>
      <c r="CN3251" s="0" t="n">
        <f aca="false">ABS(BK3251-1)</f>
        <v>0</v>
      </c>
      <c r="CO3251" s="0" t="n">
        <f aca="false">ABS(BY3251-1)</f>
        <v>0</v>
      </c>
      <c r="CP3251" s="3" t="n">
        <f aca="false">DEGREES(2*ACOS(AH3251))</f>
        <v>0</v>
      </c>
      <c r="CQ3251" s="3" t="n">
        <f aca="false">DEGREES(2*ACOS(AV3251))</f>
        <v>11.0185140529132</v>
      </c>
      <c r="CR3251" s="3" t="n">
        <f aca="false">DEGREES(2*ACOS(BJ3251))</f>
        <v>0</v>
      </c>
      <c r="CS3251" s="3" t="n">
        <f aca="false">DEGREES(2*ACOS(CC3251))</f>
        <v>0</v>
      </c>
      <c r="CT3251" s="0" t="n">
        <f aca="false">SUM(CD3251:CR3251)</f>
        <v>22.0370281058264</v>
      </c>
      <c r="CU3251" s="4" t="n">
        <f aca="false">(CT3251-MIN($CT$5:$CT$1744))/(MAX($CT$5:$CT$1744)-MIN($CT$5:$CT$1744))</f>
        <v>2.10329893634487</v>
      </c>
      <c r="CV3251" s="0" t="n">
        <f aca="false">SUM(CD3251,CH3251,CL3251,CP3251)</f>
        <v>0</v>
      </c>
      <c r="CW3251" s="0" t="n">
        <f aca="false">SUM(CE3251,CI3251,CM3251,CQ3251)</f>
        <v>22.0370281058264</v>
      </c>
      <c r="CX3251" s="0" t="n">
        <f aca="false">SUM(CF3251,CJ3251,CN3251,CR3251)</f>
        <v>0</v>
      </c>
      <c r="CY3251" s="0" t="n">
        <f aca="false">SUM(CG3251,CK3251,CO3251)</f>
        <v>0</v>
      </c>
      <c r="CZ3251" s="5" t="str">
        <f aca="false">IF(CD3251=0,IF(CH3251=0,IF(CL3251=0,IF(CP3251=0,"NULL","4"),"3"),"2"),"1")</f>
        <v>NULL</v>
      </c>
    </row>
    <row r="3252" customFormat="false" ht="14.9" hidden="false" customHeight="false" outlineLevel="0" collapsed="false">
      <c r="A3252" s="0" t="n">
        <v>2514.421</v>
      </c>
      <c r="B3252" s="0" t="n">
        <v>6.067571</v>
      </c>
      <c r="C3252" s="0" t="n">
        <v>1.987767</v>
      </c>
      <c r="D3252" s="0" t="n">
        <v>0.9030876</v>
      </c>
      <c r="E3252" s="0" t="n">
        <v>-0.04360767</v>
      </c>
      <c r="F3252" s="0" t="n">
        <v>0.05470642</v>
      </c>
      <c r="G3252" s="0" t="n">
        <v>-0.08376205</v>
      </c>
      <c r="H3252" s="0" t="n">
        <v>0.9940269</v>
      </c>
      <c r="I3252" s="0" t="n">
        <v>0.3590189</v>
      </c>
      <c r="J3252" s="0" t="n">
        <v>-0.01995381</v>
      </c>
      <c r="K3252" s="0" t="n">
        <v>0.6812141</v>
      </c>
      <c r="L3252" s="0" t="n">
        <v>0.01858017</v>
      </c>
      <c r="M3252" s="0" t="n">
        <v>0.7315764</v>
      </c>
      <c r="N3252" s="0" t="n">
        <v>0</v>
      </c>
      <c r="O3252" s="0" t="n">
        <v>0</v>
      </c>
      <c r="P3252" s="0" t="n">
        <v>0</v>
      </c>
      <c r="Q3252" s="0" t="n">
        <v>0</v>
      </c>
      <c r="R3252" s="0" t="n">
        <v>92.57515</v>
      </c>
      <c r="S3252" s="0" t="n">
        <v>85.05816</v>
      </c>
      <c r="T3252" s="0" t="n">
        <v>71.14158</v>
      </c>
      <c r="U3252" s="0" t="n">
        <v>64.92073</v>
      </c>
      <c r="V3252" s="0" t="n">
        <v>75.55208</v>
      </c>
      <c r="W3252" s="0" t="n">
        <v>74.07929</v>
      </c>
      <c r="X3252" s="0" t="n">
        <v>79.07832</v>
      </c>
      <c r="Y3252" s="0" t="n">
        <v>57.382</v>
      </c>
      <c r="Z3252" s="0" t="n">
        <v>0</v>
      </c>
      <c r="AA3252" s="0" t="n">
        <v>1</v>
      </c>
      <c r="AB3252" s="0" t="n">
        <v>0</v>
      </c>
      <c r="AC3252" s="0" t="n">
        <v>0</v>
      </c>
      <c r="AD3252" s="0" t="n">
        <v>0</v>
      </c>
      <c r="AE3252" s="1" t="n">
        <v>3.048612E-010</v>
      </c>
      <c r="AF3252" s="1" t="n">
        <v>3.219042E-008</v>
      </c>
      <c r="AG3252" s="1" t="n">
        <v>-1.34817E-008</v>
      </c>
      <c r="AH3252" s="0" t="n">
        <v>1</v>
      </c>
      <c r="AI3252" s="0" t="n">
        <v>1</v>
      </c>
      <c r="AJ3252" s="0" t="n">
        <v>0</v>
      </c>
      <c r="AK3252" s="0" t="n">
        <v>0</v>
      </c>
      <c r="AL3252" s="0" t="n">
        <v>0</v>
      </c>
      <c r="AM3252" s="0" t="n">
        <v>1</v>
      </c>
      <c r="AN3252" s="0" t="n">
        <v>1</v>
      </c>
      <c r="AO3252" s="0" t="n">
        <v>1</v>
      </c>
      <c r="AP3252" s="0" t="n">
        <v>0</v>
      </c>
      <c r="AQ3252" s="0" t="n">
        <v>0</v>
      </c>
      <c r="AR3252" s="0" t="n">
        <v>0</v>
      </c>
      <c r="AS3252" s="0" t="n">
        <v>0.00247903</v>
      </c>
      <c r="AT3252" s="0" t="n">
        <v>-0.005457498</v>
      </c>
      <c r="AU3252" s="0" t="n">
        <v>-0.05346099</v>
      </c>
      <c r="AV3252" s="0" t="n">
        <v>0.998552</v>
      </c>
      <c r="AW3252" s="0" t="n">
        <v>1</v>
      </c>
      <c r="AX3252" s="0" t="n">
        <v>0</v>
      </c>
      <c r="AY3252" s="0" t="n">
        <v>0</v>
      </c>
      <c r="AZ3252" s="0" t="n">
        <v>0</v>
      </c>
      <c r="BA3252" s="0" t="n">
        <v>1</v>
      </c>
      <c r="BB3252" s="0" t="n">
        <v>2</v>
      </c>
      <c r="BC3252" s="0" t="n">
        <v>1</v>
      </c>
      <c r="BD3252" s="0" t="n">
        <v>0</v>
      </c>
      <c r="BE3252" s="0" t="n">
        <v>0</v>
      </c>
      <c r="BF3252" s="0" t="n">
        <v>0</v>
      </c>
      <c r="BG3252" s="1" t="n">
        <v>-1.788968E-010</v>
      </c>
      <c r="BH3252" s="1" t="n">
        <v>4.418697E-009</v>
      </c>
      <c r="BI3252" s="1" t="n">
        <v>5.020498E-010</v>
      </c>
      <c r="BJ3252" s="0" t="n">
        <v>1</v>
      </c>
      <c r="BK3252" s="0" t="n">
        <v>1</v>
      </c>
      <c r="BL3252" s="0" t="n">
        <v>0</v>
      </c>
      <c r="BM3252" s="0" t="n">
        <v>0</v>
      </c>
      <c r="BN3252" s="0" t="n">
        <v>0</v>
      </c>
      <c r="BO3252" s="0" t="n">
        <v>1</v>
      </c>
      <c r="BP3252" s="0" t="n">
        <v>3</v>
      </c>
      <c r="BQ3252" s="0" t="n">
        <v>1</v>
      </c>
      <c r="BR3252" s="0" t="n">
        <v>0</v>
      </c>
      <c r="BS3252" s="0" t="n">
        <v>0</v>
      </c>
      <c r="BT3252" s="0" t="n">
        <v>0</v>
      </c>
      <c r="BU3252" s="1" t="n">
        <v>-2.278208E-010</v>
      </c>
      <c r="BV3252" s="1" t="n">
        <v>6.517104E-009</v>
      </c>
      <c r="BW3252" s="1" t="n">
        <v>-4.013187E-010</v>
      </c>
      <c r="BX3252" s="0" t="n">
        <v>1</v>
      </c>
      <c r="BY3252" s="0" t="n">
        <v>1</v>
      </c>
      <c r="BZ3252" s="0" t="n">
        <v>0</v>
      </c>
      <c r="CA3252" s="0" t="n">
        <v>0</v>
      </c>
      <c r="CB3252" s="0" t="n">
        <v>0</v>
      </c>
      <c r="CC3252" s="0" t="n">
        <v>1</v>
      </c>
      <c r="CD3252" s="2" t="n">
        <f aca="false">SQRT(SUMSQ(AB3252:AD3252))</f>
        <v>0</v>
      </c>
      <c r="CE3252" s="2" t="n">
        <f aca="false">SQRT(SUMSQ(AP3252:AR3252))</f>
        <v>0</v>
      </c>
      <c r="CF3252" s="2" t="n">
        <f aca="false">SQRT(SUMSQ(BD3252:BF3252))</f>
        <v>0</v>
      </c>
      <c r="CG3252" s="2" t="n">
        <f aca="false">SQRT(SUMSQ(BR3252:BT3252))</f>
        <v>0</v>
      </c>
      <c r="CH3252" s="2" t="n">
        <f aca="false">DEGREES(2*ACOS(AH3252))</f>
        <v>0</v>
      </c>
      <c r="CI3252" s="2" t="n">
        <f aca="false">DEGREES(2*ACOS(AV3252))</f>
        <v>6.16743137252769</v>
      </c>
      <c r="CJ3252" s="2" t="n">
        <f aca="false">DEGREES(2*ACOS(BJ3252))</f>
        <v>0</v>
      </c>
      <c r="CK3252" s="2" t="n">
        <f aca="false">DEGREES(2*ACOS(BX3252))</f>
        <v>0</v>
      </c>
      <c r="CL3252" s="0" t="n">
        <f aca="false">ABS(AI3252-1)</f>
        <v>0</v>
      </c>
      <c r="CM3252" s="0" t="n">
        <f aca="false">ABS(AW3252-1)</f>
        <v>0</v>
      </c>
      <c r="CN3252" s="0" t="n">
        <f aca="false">ABS(BK3252-1)</f>
        <v>0</v>
      </c>
      <c r="CO3252" s="0" t="n">
        <f aca="false">ABS(BY3252-1)</f>
        <v>0</v>
      </c>
      <c r="CP3252" s="3" t="n">
        <f aca="false">DEGREES(2*ACOS(AH3252))</f>
        <v>0</v>
      </c>
      <c r="CQ3252" s="3" t="n">
        <f aca="false">DEGREES(2*ACOS(AV3252))</f>
        <v>6.16743137252769</v>
      </c>
      <c r="CR3252" s="3" t="n">
        <f aca="false">DEGREES(2*ACOS(BJ3252))</f>
        <v>0</v>
      </c>
      <c r="CS3252" s="3" t="n">
        <f aca="false">DEGREES(2*ACOS(CC3252))</f>
        <v>0</v>
      </c>
      <c r="CT3252" s="0" t="n">
        <f aca="false">SUM(CD3252:CR3252)</f>
        <v>12.3348627450554</v>
      </c>
      <c r="CU3252" s="4" t="n">
        <f aca="false">(CT3252-MIN($CT$5:$CT$1744))/(MAX($CT$5:$CT$1744)-MIN($CT$5:$CT$1744))</f>
        <v>1.17728686313992</v>
      </c>
      <c r="CV3252" s="0" t="n">
        <f aca="false">SUM(CD3252,CH3252,CL3252,CP3252)</f>
        <v>0</v>
      </c>
      <c r="CW3252" s="0" t="n">
        <f aca="false">SUM(CE3252,CI3252,CM3252,CQ3252)</f>
        <v>12.3348627450554</v>
      </c>
      <c r="CX3252" s="0" t="n">
        <f aca="false">SUM(CF3252,CJ3252,CN3252,CR3252)</f>
        <v>0</v>
      </c>
      <c r="CY3252" s="0" t="n">
        <f aca="false">SUM(CG3252,CK3252,CO3252)</f>
        <v>0</v>
      </c>
      <c r="CZ3252" s="5" t="str">
        <f aca="false">IF(CD3252=0,IF(CH3252=0,IF(CL3252=0,IF(CP3252=0,"NULL","4"),"3"),"2"),"1")</f>
        <v>NULL</v>
      </c>
    </row>
    <row r="3253" customFormat="false" ht="14.9" hidden="false" customHeight="false" outlineLevel="0" collapsed="false">
      <c r="A3253" s="0" t="n">
        <v>2514.473</v>
      </c>
      <c r="B3253" s="0" t="n">
        <v>6.067571</v>
      </c>
      <c r="C3253" s="0" t="n">
        <v>1.987767</v>
      </c>
      <c r="D3253" s="0" t="n">
        <v>0.9030876</v>
      </c>
      <c r="E3253" s="0" t="n">
        <v>-0.04360766</v>
      </c>
      <c r="F3253" s="0" t="n">
        <v>0.05470644</v>
      </c>
      <c r="G3253" s="0" t="n">
        <v>-0.08376206</v>
      </c>
      <c r="H3253" s="0" t="n">
        <v>0.9940269</v>
      </c>
      <c r="I3253" s="0" t="n">
        <v>0.3590189</v>
      </c>
      <c r="J3253" s="0" t="n">
        <v>-0.0199545</v>
      </c>
      <c r="K3253" s="0" t="n">
        <v>0.681216</v>
      </c>
      <c r="L3253" s="0" t="n">
        <v>0.01858091</v>
      </c>
      <c r="M3253" s="0" t="n">
        <v>0.7315745</v>
      </c>
      <c r="N3253" s="0" t="n">
        <v>0</v>
      </c>
      <c r="O3253" s="0" t="n">
        <v>0</v>
      </c>
      <c r="P3253" s="0" t="n">
        <v>0</v>
      </c>
      <c r="Q3253" s="0" t="n">
        <v>0</v>
      </c>
      <c r="R3253" s="0" t="n">
        <v>96.42286</v>
      </c>
      <c r="S3253" s="0" t="n">
        <v>88.67881</v>
      </c>
      <c r="T3253" s="0" t="n">
        <v>74.06942</v>
      </c>
      <c r="U3253" s="0" t="n">
        <v>67.33104</v>
      </c>
      <c r="V3253" s="0" t="n">
        <v>78.38232</v>
      </c>
      <c r="W3253" s="0" t="n">
        <v>77.29126</v>
      </c>
      <c r="X3253" s="0" t="n">
        <v>82.46754</v>
      </c>
      <c r="Y3253" s="0" t="n">
        <v>59.77716</v>
      </c>
      <c r="Z3253" s="0" t="n">
        <v>0</v>
      </c>
      <c r="AA3253" s="0" t="n">
        <v>1</v>
      </c>
      <c r="AB3253" s="0" t="n">
        <v>0</v>
      </c>
      <c r="AC3253" s="0" t="n">
        <v>0</v>
      </c>
      <c r="AD3253" s="0" t="n">
        <v>0</v>
      </c>
      <c r="AE3253" s="1" t="n">
        <v>1.710947E-010</v>
      </c>
      <c r="AF3253" s="1" t="n">
        <v>5.296095E-009</v>
      </c>
      <c r="AG3253" s="1" t="n">
        <v>-5.201444E-010</v>
      </c>
      <c r="AH3253" s="0" t="n">
        <v>0.9999999</v>
      </c>
      <c r="AI3253" s="0" t="n">
        <v>1</v>
      </c>
      <c r="AJ3253" s="0" t="n">
        <v>0</v>
      </c>
      <c r="AK3253" s="0" t="n">
        <v>0</v>
      </c>
      <c r="AL3253" s="0" t="n">
        <v>0</v>
      </c>
      <c r="AM3253" s="0" t="n">
        <v>1</v>
      </c>
      <c r="AN3253" s="0" t="n">
        <v>1</v>
      </c>
      <c r="AO3253" s="0" t="n">
        <v>1</v>
      </c>
      <c r="AP3253" s="0" t="n">
        <v>0</v>
      </c>
      <c r="AQ3253" s="0" t="n">
        <v>0</v>
      </c>
      <c r="AR3253" s="0" t="n">
        <v>0</v>
      </c>
      <c r="AS3253" s="1" t="n">
        <v>2.367703E-010</v>
      </c>
      <c r="AT3253" s="1" t="n">
        <v>6.056363E-009</v>
      </c>
      <c r="AU3253" s="1" t="n">
        <v>-2.873881E-009</v>
      </c>
      <c r="AV3253" s="0" t="n">
        <v>0.9999999</v>
      </c>
      <c r="AW3253" s="0" t="n">
        <v>1</v>
      </c>
      <c r="AX3253" s="0" t="n">
        <v>0</v>
      </c>
      <c r="AY3253" s="0" t="n">
        <v>0</v>
      </c>
      <c r="AZ3253" s="0" t="n">
        <v>0</v>
      </c>
      <c r="BA3253" s="0" t="n">
        <v>1</v>
      </c>
      <c r="BB3253" s="0" t="n">
        <v>2</v>
      </c>
      <c r="BC3253" s="0" t="n">
        <v>1</v>
      </c>
      <c r="BD3253" s="0" t="n">
        <v>0</v>
      </c>
      <c r="BE3253" s="0" t="n">
        <v>0</v>
      </c>
      <c r="BF3253" s="0" t="n">
        <v>0</v>
      </c>
      <c r="BG3253" s="1" t="n">
        <v>2.367703E-010</v>
      </c>
      <c r="BH3253" s="1" t="n">
        <v>6.056363E-009</v>
      </c>
      <c r="BI3253" s="1" t="n">
        <v>-2.873881E-009</v>
      </c>
      <c r="BJ3253" s="0" t="n">
        <v>0.9999999</v>
      </c>
      <c r="BK3253" s="0" t="n">
        <v>1</v>
      </c>
      <c r="BL3253" s="0" t="n">
        <v>0</v>
      </c>
      <c r="BM3253" s="0" t="n">
        <v>0</v>
      </c>
      <c r="BN3253" s="0" t="n">
        <v>0</v>
      </c>
      <c r="BO3253" s="0" t="n">
        <v>1</v>
      </c>
      <c r="BP3253" s="0" t="n">
        <v>3</v>
      </c>
      <c r="BQ3253" s="0" t="n">
        <v>1</v>
      </c>
      <c r="BR3253" s="0" t="n">
        <v>0</v>
      </c>
      <c r="BS3253" s="0" t="n">
        <v>0</v>
      </c>
      <c r="BT3253" s="0" t="n">
        <v>0</v>
      </c>
      <c r="BU3253" s="1" t="n">
        <v>2.120101E-010</v>
      </c>
      <c r="BV3253" s="1" t="n">
        <v>7.072164E-009</v>
      </c>
      <c r="BW3253" s="1" t="n">
        <v>-2.822448E-009</v>
      </c>
      <c r="BX3253" s="0" t="n">
        <v>0.9999999</v>
      </c>
      <c r="BY3253" s="0" t="n">
        <v>1</v>
      </c>
      <c r="BZ3253" s="0" t="n">
        <v>0</v>
      </c>
      <c r="CA3253" s="0" t="n">
        <v>0</v>
      </c>
      <c r="CB3253" s="0" t="n">
        <v>0</v>
      </c>
      <c r="CC3253" s="0" t="n">
        <v>1</v>
      </c>
      <c r="CD3253" s="2" t="n">
        <f aca="false">SQRT(SUMSQ(AB3253:AD3253))</f>
        <v>0</v>
      </c>
      <c r="CE3253" s="2" t="n">
        <f aca="false">SQRT(SUMSQ(AP3253:AR3253))</f>
        <v>0</v>
      </c>
      <c r="CF3253" s="2" t="n">
        <f aca="false">SQRT(SUMSQ(BD3253:BF3253))</f>
        <v>0</v>
      </c>
      <c r="CG3253" s="2" t="n">
        <f aca="false">SQRT(SUMSQ(BR3253:BT3253))</f>
        <v>0</v>
      </c>
      <c r="CH3253" s="2" t="n">
        <f aca="false">DEGREES(2*ACOS(AH3253))</f>
        <v>0.0512469035396072</v>
      </c>
      <c r="CI3253" s="2" t="n">
        <f aca="false">DEGREES(2*ACOS(AV3253))</f>
        <v>0.0512469035396072</v>
      </c>
      <c r="CJ3253" s="2" t="n">
        <f aca="false">DEGREES(2*ACOS(BJ3253))</f>
        <v>0.0512469035396072</v>
      </c>
      <c r="CK3253" s="2" t="n">
        <f aca="false">DEGREES(2*ACOS(BX3253))</f>
        <v>0.0512469035396072</v>
      </c>
      <c r="CL3253" s="0" t="n">
        <f aca="false">ABS(AI3253-1)</f>
        <v>0</v>
      </c>
      <c r="CM3253" s="0" t="n">
        <f aca="false">ABS(AW3253-1)</f>
        <v>0</v>
      </c>
      <c r="CN3253" s="0" t="n">
        <f aca="false">ABS(BK3253-1)</f>
        <v>0</v>
      </c>
      <c r="CO3253" s="0" t="n">
        <f aca="false">ABS(BY3253-1)</f>
        <v>0</v>
      </c>
      <c r="CP3253" s="3" t="n">
        <f aca="false">DEGREES(2*ACOS(AH3253))</f>
        <v>0.0512469035396072</v>
      </c>
      <c r="CQ3253" s="3" t="n">
        <f aca="false">DEGREES(2*ACOS(AV3253))</f>
        <v>0.0512469035396072</v>
      </c>
      <c r="CR3253" s="3" t="n">
        <f aca="false">DEGREES(2*ACOS(BJ3253))</f>
        <v>0.0512469035396072</v>
      </c>
      <c r="CS3253" s="3" t="n">
        <f aca="false">DEGREES(2*ACOS(CC3253))</f>
        <v>0</v>
      </c>
      <c r="CT3253" s="0" t="n">
        <f aca="false">SUM(CD3253:CR3253)</f>
        <v>0.358728324777251</v>
      </c>
      <c r="CU3253" s="4" t="n">
        <f aca="false">(CT3253-MIN($CT$5:$CT$1744))/(MAX($CT$5:$CT$1744)-MIN($CT$5:$CT$1744))</f>
        <v>0.0342384145592248</v>
      </c>
      <c r="CV3253" s="0" t="n">
        <f aca="false">SUM(CD3253,CH3253,CL3253,CP3253)</f>
        <v>0.102493807079214</v>
      </c>
      <c r="CW3253" s="0" t="n">
        <f aca="false">SUM(CE3253,CI3253,CM3253,CQ3253)</f>
        <v>0.102493807079214</v>
      </c>
      <c r="CX3253" s="0" t="n">
        <f aca="false">SUM(CF3253,CJ3253,CN3253,CR3253)</f>
        <v>0.102493807079214</v>
      </c>
      <c r="CY3253" s="0" t="n">
        <f aca="false">SUM(CG3253,CK3253,CO3253)</f>
        <v>0.0512469035396072</v>
      </c>
      <c r="CZ3253" s="5" t="str">
        <f aca="false">IF(CD3253=0,IF(CH3253=0,IF(CL3253=0,IF(CP3253=0,"NULL","4"),"3"),"2"),"1")</f>
        <v>2</v>
      </c>
    </row>
    <row r="3254" customFormat="false" ht="14.9" hidden="false" customHeight="false" outlineLevel="0" collapsed="false">
      <c r="A3254" s="0" t="n">
        <v>2514.522</v>
      </c>
      <c r="B3254" s="0" t="n">
        <v>6.067571</v>
      </c>
      <c r="C3254" s="0" t="n">
        <v>1.987767</v>
      </c>
      <c r="D3254" s="0" t="n">
        <v>0.9030876</v>
      </c>
      <c r="E3254" s="0" t="n">
        <v>-0.04360764</v>
      </c>
      <c r="F3254" s="0" t="n">
        <v>0.05470643</v>
      </c>
      <c r="G3254" s="0" t="n">
        <v>-0.08376203</v>
      </c>
      <c r="H3254" s="0" t="n">
        <v>0.9940269</v>
      </c>
      <c r="I3254" s="0" t="n">
        <v>0.3590189</v>
      </c>
      <c r="J3254" s="0" t="n">
        <v>-0.01995505</v>
      </c>
      <c r="K3254" s="0" t="n">
        <v>0.6812176</v>
      </c>
      <c r="L3254" s="0" t="n">
        <v>0.01858151</v>
      </c>
      <c r="M3254" s="0" t="n">
        <v>0.7315731</v>
      </c>
      <c r="N3254" s="0" t="n">
        <v>0</v>
      </c>
      <c r="O3254" s="0" t="n">
        <v>0</v>
      </c>
      <c r="P3254" s="0" t="n">
        <v>0</v>
      </c>
      <c r="Q3254" s="0" t="n">
        <v>0</v>
      </c>
      <c r="R3254" s="0" t="n">
        <v>92.72707</v>
      </c>
      <c r="S3254" s="0" t="n">
        <v>85.28844</v>
      </c>
      <c r="T3254" s="0" t="n">
        <v>71.24857</v>
      </c>
      <c r="U3254" s="0" t="n">
        <v>64.77444</v>
      </c>
      <c r="V3254" s="0" t="n">
        <v>75.40112</v>
      </c>
      <c r="W3254" s="0" t="n">
        <v>74.34812</v>
      </c>
      <c r="X3254" s="0" t="n">
        <v>79.31631</v>
      </c>
      <c r="Y3254" s="0" t="n">
        <v>57.48553</v>
      </c>
      <c r="Z3254" s="0" t="n">
        <v>0</v>
      </c>
      <c r="AA3254" s="0" t="n">
        <v>1</v>
      </c>
      <c r="AB3254" s="0" t="n">
        <v>0</v>
      </c>
      <c r="AC3254" s="0" t="n">
        <v>0</v>
      </c>
      <c r="AD3254" s="0" t="n">
        <v>0</v>
      </c>
      <c r="AE3254" s="1" t="n">
        <v>-5.527687E-010</v>
      </c>
      <c r="AF3254" s="1" t="n">
        <v>-2.483843E-009</v>
      </c>
      <c r="AG3254" s="1" t="n">
        <v>-1.194392E-008</v>
      </c>
      <c r="AH3254" s="0" t="n">
        <v>1</v>
      </c>
      <c r="AI3254" s="0" t="n">
        <v>1</v>
      </c>
      <c r="AJ3254" s="0" t="n">
        <v>0</v>
      </c>
      <c r="AK3254" s="0" t="n">
        <v>0</v>
      </c>
      <c r="AL3254" s="0" t="n">
        <v>0</v>
      </c>
      <c r="AM3254" s="0" t="n">
        <v>1</v>
      </c>
      <c r="AN3254" s="0" t="n">
        <v>1</v>
      </c>
      <c r="AO3254" s="0" t="n">
        <v>1</v>
      </c>
      <c r="AP3254" s="0" t="n">
        <v>0</v>
      </c>
      <c r="AQ3254" s="0" t="n">
        <v>0</v>
      </c>
      <c r="AR3254" s="0" t="n">
        <v>0</v>
      </c>
      <c r="AS3254" s="1" t="n">
        <v>-1.82557E-010</v>
      </c>
      <c r="AT3254" s="1" t="n">
        <v>-1.638667E-010</v>
      </c>
      <c r="AU3254" s="1" t="n">
        <v>1.409519E-009</v>
      </c>
      <c r="AV3254" s="0" t="n">
        <v>1</v>
      </c>
      <c r="AW3254" s="0" t="n">
        <v>1</v>
      </c>
      <c r="AX3254" s="0" t="n">
        <v>0</v>
      </c>
      <c r="AY3254" s="0" t="n">
        <v>0</v>
      </c>
      <c r="AZ3254" s="0" t="n">
        <v>0</v>
      </c>
      <c r="BA3254" s="0" t="n">
        <v>1</v>
      </c>
      <c r="BB3254" s="0" t="n">
        <v>2</v>
      </c>
      <c r="BC3254" s="0" t="n">
        <v>1</v>
      </c>
      <c r="BD3254" s="0" t="n">
        <v>0</v>
      </c>
      <c r="BE3254" s="0" t="n">
        <v>0</v>
      </c>
      <c r="BF3254" s="0" t="n">
        <v>0</v>
      </c>
      <c r="BG3254" s="1" t="n">
        <v>-1.968754E-010</v>
      </c>
      <c r="BH3254" s="1" t="n">
        <v>7.549827E-011</v>
      </c>
      <c r="BI3254" s="1" t="n">
        <v>5.024184E-010</v>
      </c>
      <c r="BJ3254" s="0" t="n">
        <v>1</v>
      </c>
      <c r="BK3254" s="0" t="n">
        <v>1</v>
      </c>
      <c r="BL3254" s="0" t="n">
        <v>0</v>
      </c>
      <c r="BM3254" s="0" t="n">
        <v>0</v>
      </c>
      <c r="BN3254" s="0" t="n">
        <v>0</v>
      </c>
      <c r="BO3254" s="0" t="n">
        <v>1</v>
      </c>
      <c r="BP3254" s="0" t="n">
        <v>3</v>
      </c>
      <c r="BQ3254" s="0" t="n">
        <v>1</v>
      </c>
      <c r="BR3254" s="0" t="n">
        <v>0</v>
      </c>
      <c r="BS3254" s="0" t="n">
        <v>0</v>
      </c>
      <c r="BT3254" s="0" t="n">
        <v>0</v>
      </c>
      <c r="BU3254" s="1" t="n">
        <v>-1.986932E-010</v>
      </c>
      <c r="BV3254" s="1" t="n">
        <v>-1.199851E-009</v>
      </c>
      <c r="BW3254" s="1" t="n">
        <v>3.48758E-009</v>
      </c>
      <c r="BX3254" s="0" t="n">
        <v>1</v>
      </c>
      <c r="BY3254" s="0" t="n">
        <v>1</v>
      </c>
      <c r="BZ3254" s="0" t="n">
        <v>0</v>
      </c>
      <c r="CA3254" s="0" t="n">
        <v>0</v>
      </c>
      <c r="CB3254" s="0" t="n">
        <v>0</v>
      </c>
      <c r="CC3254" s="0" t="n">
        <v>1</v>
      </c>
      <c r="CD3254" s="2" t="n">
        <f aca="false">SQRT(SUMSQ(AB3254:AD3254))</f>
        <v>0</v>
      </c>
      <c r="CE3254" s="2" t="n">
        <f aca="false">SQRT(SUMSQ(AP3254:AR3254))</f>
        <v>0</v>
      </c>
      <c r="CF3254" s="2" t="n">
        <f aca="false">SQRT(SUMSQ(BD3254:BF3254))</f>
        <v>0</v>
      </c>
      <c r="CG3254" s="2" t="n">
        <f aca="false">SQRT(SUMSQ(BR3254:BT3254))</f>
        <v>0</v>
      </c>
      <c r="CH3254" s="2" t="n">
        <f aca="false">DEGREES(2*ACOS(AH3254))</f>
        <v>0</v>
      </c>
      <c r="CI3254" s="2" t="n">
        <f aca="false">DEGREES(2*ACOS(AV3254))</f>
        <v>0</v>
      </c>
      <c r="CJ3254" s="2" t="n">
        <f aca="false">DEGREES(2*ACOS(BJ3254))</f>
        <v>0</v>
      </c>
      <c r="CK3254" s="2" t="n">
        <f aca="false">DEGREES(2*ACOS(BX3254))</f>
        <v>0</v>
      </c>
      <c r="CL3254" s="0" t="n">
        <f aca="false">ABS(AI3254-1)</f>
        <v>0</v>
      </c>
      <c r="CM3254" s="0" t="n">
        <f aca="false">ABS(AW3254-1)</f>
        <v>0</v>
      </c>
      <c r="CN3254" s="0" t="n">
        <f aca="false">ABS(BK3254-1)</f>
        <v>0</v>
      </c>
      <c r="CO3254" s="0" t="n">
        <f aca="false">ABS(BY3254-1)</f>
        <v>0</v>
      </c>
      <c r="CP3254" s="3" t="n">
        <f aca="false">DEGREES(2*ACOS(AH3254))</f>
        <v>0</v>
      </c>
      <c r="CQ3254" s="3" t="n">
        <f aca="false">DEGREES(2*ACOS(AV3254))</f>
        <v>0</v>
      </c>
      <c r="CR3254" s="3" t="n">
        <f aca="false">DEGREES(2*ACOS(BJ3254))</f>
        <v>0</v>
      </c>
      <c r="CS3254" s="3" t="n">
        <f aca="false">DEGREES(2*ACOS(CC3254))</f>
        <v>0</v>
      </c>
      <c r="CT3254" s="0" t="n">
        <f aca="false">SUM(CD3254:CR3254)</f>
        <v>0</v>
      </c>
      <c r="CU3254" s="4" t="n">
        <f aca="false">(CT3254-MIN($CT$5:$CT$1744))/(MAX($CT$5:$CT$1744)-MIN($CT$5:$CT$1744))</f>
        <v>0</v>
      </c>
      <c r="CV3254" s="0" t="n">
        <f aca="false">SUM(CD3254,CH3254,CL3254,CP3254)</f>
        <v>0</v>
      </c>
      <c r="CW3254" s="0" t="n">
        <f aca="false">SUM(CE3254,CI3254,CM3254,CQ3254)</f>
        <v>0</v>
      </c>
      <c r="CX3254" s="0" t="n">
        <f aca="false">SUM(CF3254,CJ3254,CN3254,CR3254)</f>
        <v>0</v>
      </c>
      <c r="CY3254" s="0" t="n">
        <f aca="false">SUM(CG3254,CK3254,CO3254)</f>
        <v>0</v>
      </c>
      <c r="CZ3254" s="5" t="str">
        <f aca="false">IF(CD3254=0,IF(CH3254=0,IF(CL3254=0,IF(CP3254=0,"NULL","4"),"3"),"2"),"1")</f>
        <v>NULL</v>
      </c>
    </row>
    <row r="3255" customFormat="false" ht="14.9" hidden="false" customHeight="false" outlineLevel="0" collapsed="false">
      <c r="A3255" s="0" t="n">
        <v>2514.571</v>
      </c>
      <c r="B3255" s="0" t="n">
        <v>6.067571</v>
      </c>
      <c r="C3255" s="0" t="n">
        <v>1.987767</v>
      </c>
      <c r="D3255" s="0" t="n">
        <v>0.9030876</v>
      </c>
      <c r="E3255" s="0" t="n">
        <v>-0.04360763</v>
      </c>
      <c r="F3255" s="0" t="n">
        <v>0.05470639</v>
      </c>
      <c r="G3255" s="0" t="n">
        <v>-0.08376198</v>
      </c>
      <c r="H3255" s="0" t="n">
        <v>0.9940269</v>
      </c>
      <c r="I3255" s="0" t="n">
        <v>0.3590189</v>
      </c>
      <c r="J3255" s="0" t="n">
        <v>-0.01995548</v>
      </c>
      <c r="K3255" s="0" t="n">
        <v>0.6812189</v>
      </c>
      <c r="L3255" s="0" t="n">
        <v>0.01858197</v>
      </c>
      <c r="M3255" s="0" t="n">
        <v>0.7315719</v>
      </c>
      <c r="N3255" s="0" t="n">
        <v>0</v>
      </c>
      <c r="O3255" s="0" t="n">
        <v>0</v>
      </c>
      <c r="P3255" s="0" t="n">
        <v>0</v>
      </c>
      <c r="Q3255" s="0" t="n">
        <v>0</v>
      </c>
      <c r="R3255" s="0" t="n">
        <v>92.72797</v>
      </c>
      <c r="S3255" s="0" t="n">
        <v>85.28992</v>
      </c>
      <c r="T3255" s="0" t="n">
        <v>71.25062</v>
      </c>
      <c r="U3255" s="0" t="n">
        <v>64.77688</v>
      </c>
      <c r="V3255" s="0" t="n">
        <v>75.40358</v>
      </c>
      <c r="W3255" s="0" t="n">
        <v>74.35028</v>
      </c>
      <c r="X3255" s="0" t="n">
        <v>79.3178</v>
      </c>
      <c r="Y3255" s="0" t="n">
        <v>57.48605</v>
      </c>
      <c r="Z3255" s="0" t="n">
        <v>0</v>
      </c>
      <c r="AA3255" s="0" t="n">
        <v>1</v>
      </c>
      <c r="AB3255" s="0" t="n">
        <v>0</v>
      </c>
      <c r="AC3255" s="0" t="n">
        <v>0</v>
      </c>
      <c r="AD3255" s="0" t="n">
        <v>0</v>
      </c>
      <c r="AE3255" s="1" t="n">
        <v>1.32588E-010</v>
      </c>
      <c r="AF3255" s="1" t="n">
        <v>-9.452997E-010</v>
      </c>
      <c r="AG3255" s="1" t="n">
        <v>3.347099E-009</v>
      </c>
      <c r="AH3255" s="0" t="n">
        <v>0.9999999</v>
      </c>
      <c r="AI3255" s="0" t="n">
        <v>1</v>
      </c>
      <c r="AJ3255" s="0" t="n">
        <v>0</v>
      </c>
      <c r="AK3255" s="0" t="n">
        <v>0</v>
      </c>
      <c r="AL3255" s="0" t="n">
        <v>0</v>
      </c>
      <c r="AM3255" s="0" t="n">
        <v>1</v>
      </c>
      <c r="AN3255" s="0" t="n">
        <v>1</v>
      </c>
      <c r="AO3255" s="0" t="n">
        <v>1</v>
      </c>
      <c r="AP3255" s="0" t="n">
        <v>0</v>
      </c>
      <c r="AQ3255" s="0" t="n">
        <v>0</v>
      </c>
      <c r="AR3255" s="0" t="n">
        <v>0</v>
      </c>
      <c r="AS3255" s="1" t="n">
        <v>-1.081243E-010</v>
      </c>
      <c r="AT3255" s="1" t="n">
        <v>-1.436427E-009</v>
      </c>
      <c r="AU3255" s="1" t="n">
        <v>5.013149E-009</v>
      </c>
      <c r="AV3255" s="0" t="n">
        <v>0.9999999</v>
      </c>
      <c r="AW3255" s="0" t="n">
        <v>1</v>
      </c>
      <c r="AX3255" s="0" t="n">
        <v>0</v>
      </c>
      <c r="AY3255" s="0" t="n">
        <v>0</v>
      </c>
      <c r="AZ3255" s="0" t="n">
        <v>0</v>
      </c>
      <c r="BA3255" s="0" t="n">
        <v>1</v>
      </c>
      <c r="BB3255" s="0" t="n">
        <v>2</v>
      </c>
      <c r="BC3255" s="0" t="n">
        <v>1</v>
      </c>
      <c r="BD3255" s="0" t="n">
        <v>0</v>
      </c>
      <c r="BE3255" s="0" t="n">
        <v>0</v>
      </c>
      <c r="BF3255" s="0" t="n">
        <v>0</v>
      </c>
      <c r="BG3255" s="1" t="n">
        <v>-1.845029E-010</v>
      </c>
      <c r="BH3255" s="1" t="n">
        <v>-4.325108E-009</v>
      </c>
      <c r="BI3255" s="1" t="n">
        <v>6.017197E-009</v>
      </c>
      <c r="BJ3255" s="0" t="n">
        <v>0.9999999</v>
      </c>
      <c r="BK3255" s="0" t="n">
        <v>1</v>
      </c>
      <c r="BL3255" s="0" t="n">
        <v>0</v>
      </c>
      <c r="BM3255" s="0" t="n">
        <v>0</v>
      </c>
      <c r="BN3255" s="0" t="n">
        <v>0</v>
      </c>
      <c r="BO3255" s="0" t="n">
        <v>1</v>
      </c>
      <c r="BP3255" s="0" t="n">
        <v>3</v>
      </c>
      <c r="BQ3255" s="0" t="n">
        <v>1</v>
      </c>
      <c r="BR3255" s="0" t="n">
        <v>0</v>
      </c>
      <c r="BS3255" s="0" t="n">
        <v>0</v>
      </c>
      <c r="BT3255" s="0" t="n">
        <v>0</v>
      </c>
      <c r="BU3255" s="1" t="n">
        <v>2.281511E-010</v>
      </c>
      <c r="BV3255" s="1" t="n">
        <v>-1.007816E-010</v>
      </c>
      <c r="BW3255" s="1" t="n">
        <v>1.310499E-009</v>
      </c>
      <c r="BX3255" s="0" t="n">
        <v>0.9999999</v>
      </c>
      <c r="BY3255" s="0" t="n">
        <v>1</v>
      </c>
      <c r="BZ3255" s="0" t="n">
        <v>0</v>
      </c>
      <c r="CA3255" s="0" t="n">
        <v>0</v>
      </c>
      <c r="CB3255" s="0" t="n">
        <v>0</v>
      </c>
      <c r="CC3255" s="0" t="n">
        <v>1</v>
      </c>
      <c r="CD3255" s="2" t="n">
        <f aca="false">SQRT(SUMSQ(AB3255:AD3255))</f>
        <v>0</v>
      </c>
      <c r="CE3255" s="2" t="n">
        <f aca="false">SQRT(SUMSQ(AP3255:AR3255))</f>
        <v>0</v>
      </c>
      <c r="CF3255" s="2" t="n">
        <f aca="false">SQRT(SUMSQ(BD3255:BF3255))</f>
        <v>0</v>
      </c>
      <c r="CG3255" s="2" t="n">
        <f aca="false">SQRT(SUMSQ(BR3255:BT3255))</f>
        <v>0</v>
      </c>
      <c r="CH3255" s="2" t="n">
        <f aca="false">DEGREES(2*ACOS(AH3255))</f>
        <v>0.0512469035396072</v>
      </c>
      <c r="CI3255" s="2" t="n">
        <f aca="false">DEGREES(2*ACOS(AV3255))</f>
        <v>0.0512469035396072</v>
      </c>
      <c r="CJ3255" s="2" t="n">
        <f aca="false">DEGREES(2*ACOS(BJ3255))</f>
        <v>0.0512469035396072</v>
      </c>
      <c r="CK3255" s="2" t="n">
        <f aca="false">DEGREES(2*ACOS(BX3255))</f>
        <v>0.0512469035396072</v>
      </c>
      <c r="CL3255" s="0" t="n">
        <f aca="false">ABS(AI3255-1)</f>
        <v>0</v>
      </c>
      <c r="CM3255" s="0" t="n">
        <f aca="false">ABS(AW3255-1)</f>
        <v>0</v>
      </c>
      <c r="CN3255" s="0" t="n">
        <f aca="false">ABS(BK3255-1)</f>
        <v>0</v>
      </c>
      <c r="CO3255" s="0" t="n">
        <f aca="false">ABS(BY3255-1)</f>
        <v>0</v>
      </c>
      <c r="CP3255" s="3" t="n">
        <f aca="false">DEGREES(2*ACOS(AH3255))</f>
        <v>0.0512469035396072</v>
      </c>
      <c r="CQ3255" s="3" t="n">
        <f aca="false">DEGREES(2*ACOS(AV3255))</f>
        <v>0.0512469035396072</v>
      </c>
      <c r="CR3255" s="3" t="n">
        <f aca="false">DEGREES(2*ACOS(BJ3255))</f>
        <v>0.0512469035396072</v>
      </c>
      <c r="CS3255" s="3" t="n">
        <f aca="false">DEGREES(2*ACOS(CC3255))</f>
        <v>0</v>
      </c>
      <c r="CT3255" s="0" t="n">
        <f aca="false">SUM(CD3255:CR3255)</f>
        <v>0.358728324777251</v>
      </c>
      <c r="CU3255" s="4" t="n">
        <f aca="false">(CT3255-MIN($CT$5:$CT$1744))/(MAX($CT$5:$CT$1744)-MIN($CT$5:$CT$1744))</f>
        <v>0.0342384145592248</v>
      </c>
      <c r="CV3255" s="0" t="n">
        <f aca="false">SUM(CD3255,CH3255,CL3255,CP3255)</f>
        <v>0.102493807079214</v>
      </c>
      <c r="CW3255" s="0" t="n">
        <f aca="false">SUM(CE3255,CI3255,CM3255,CQ3255)</f>
        <v>0.102493807079214</v>
      </c>
      <c r="CX3255" s="0" t="n">
        <f aca="false">SUM(CF3255,CJ3255,CN3255,CR3255)</f>
        <v>0.102493807079214</v>
      </c>
      <c r="CY3255" s="0" t="n">
        <f aca="false">SUM(CG3255,CK3255,CO3255)</f>
        <v>0.0512469035396072</v>
      </c>
      <c r="CZ3255" s="5" t="str">
        <f aca="false">IF(CD3255=0,IF(CH3255=0,IF(CL3255=0,IF(CP3255=0,"NULL","4"),"3"),"2"),"1")</f>
        <v>2</v>
      </c>
    </row>
    <row r="3256" customFormat="false" ht="15" hidden="false" customHeight="false" outlineLevel="0" collapsed="false">
      <c r="A3256" s="0" t="n">
        <v>2514.622</v>
      </c>
      <c r="B3256" s="0" t="n">
        <v>6.067571</v>
      </c>
      <c r="C3256" s="0" t="n">
        <v>1.987767</v>
      </c>
      <c r="D3256" s="0" t="n">
        <v>0.9030876</v>
      </c>
      <c r="E3256" s="0" t="n">
        <v>-0.04360759</v>
      </c>
      <c r="F3256" s="0" t="n">
        <v>0.05470647</v>
      </c>
      <c r="G3256" s="0" t="n">
        <v>-0.08376206</v>
      </c>
      <c r="H3256" s="0" t="n">
        <v>0.9940269</v>
      </c>
      <c r="I3256" s="0" t="n">
        <v>0.3590189</v>
      </c>
      <c r="J3256" s="0" t="n">
        <v>-0.01995583</v>
      </c>
      <c r="K3256" s="0" t="n">
        <v>0.6812198</v>
      </c>
      <c r="L3256" s="0" t="n">
        <v>0.01858234</v>
      </c>
      <c r="M3256" s="0" t="n">
        <v>0.731571</v>
      </c>
      <c r="N3256" s="0" t="n">
        <v>0</v>
      </c>
      <c r="O3256" s="0" t="n">
        <v>0</v>
      </c>
      <c r="P3256" s="0" t="n">
        <v>0</v>
      </c>
      <c r="Q3256" s="0" t="n">
        <v>0</v>
      </c>
      <c r="R3256" s="0" t="n">
        <v>100.1463</v>
      </c>
      <c r="S3256" s="0" t="n">
        <v>92.11329</v>
      </c>
      <c r="T3256" s="0" t="n">
        <v>76.95084</v>
      </c>
      <c r="U3256" s="0" t="n">
        <v>69.95924</v>
      </c>
      <c r="V3256" s="0" t="n">
        <v>81.43607</v>
      </c>
      <c r="W3256" s="0" t="n">
        <v>80.29851</v>
      </c>
      <c r="X3256" s="0" t="n">
        <v>85.66335</v>
      </c>
      <c r="Y3256" s="0" t="n">
        <v>62.08496</v>
      </c>
      <c r="Z3256" s="0" t="n">
        <v>0</v>
      </c>
      <c r="CD3256" s="0" t="n">
        <f aca="false">COUNTIF(CD6:CD3255,0)</f>
        <v>3004</v>
      </c>
      <c r="CE3256" s="0" t="n">
        <f aca="false">COUNTIF(CE6:CE3255,0)</f>
        <v>2939</v>
      </c>
      <c r="CF3256" s="0" t="n">
        <f aca="false">COUNTIF(CF6:CF3255,0)</f>
        <v>3248</v>
      </c>
      <c r="CG3256" s="0" t="n">
        <f aca="false">COUNTIF(CG6:CG3255,0)</f>
        <v>2052</v>
      </c>
      <c r="CH3256" s="0" t="n">
        <f aca="false">COUNTIF(CH6:CH3255,0)</f>
        <v>2966</v>
      </c>
      <c r="CI3256" s="0" t="n">
        <f aca="false">COUNTIF(CI6:CI3255,0)</f>
        <v>2758</v>
      </c>
      <c r="CJ3256" s="0" t="n">
        <f aca="false">COUNTIF(CJ6:CJ3255,0)</f>
        <v>2807</v>
      </c>
      <c r="CK3256" s="0" t="n">
        <f aca="false">COUNTIF(CK6:CK3255,0)</f>
        <v>2964</v>
      </c>
      <c r="CL3256" s="0" t="n">
        <f aca="false">COUNTIF(CL6:CL3255,0)</f>
        <v>3031</v>
      </c>
      <c r="CM3256" s="0" t="n">
        <f aca="false">COUNTIF(CM6:CM3255,0)</f>
        <v>3219</v>
      </c>
      <c r="CN3256" s="0" t="n">
        <f aca="false">COUNTIF(CN6:CN3255,0)</f>
        <v>3006</v>
      </c>
      <c r="CO3256" s="0" t="n">
        <f aca="false">COUNTIF(CO6:CO3255,0)</f>
        <v>3250</v>
      </c>
      <c r="CP3256" s="0" t="n">
        <f aca="false">COUNTIF(CP6:CP3255,0)</f>
        <v>2966</v>
      </c>
      <c r="CQ3256" s="0" t="n">
        <f aca="false">COUNTIF(CQ6:CQ3255,0)</f>
        <v>2758</v>
      </c>
      <c r="CR3256" s="0" t="n">
        <f aca="false">COUNTIF(CR6:CR3255,0)</f>
        <v>2807</v>
      </c>
      <c r="CS3256" s="0" t="n">
        <f aca="false">COUNTIF(CS6:CS3255,0)</f>
        <v>3000</v>
      </c>
      <c r="CT3256" s="0" t="n">
        <f aca="false">COUNTIF(CT6:CT3255,0)</f>
        <v>1176</v>
      </c>
      <c r="CU3256" s="0" t="n">
        <f aca="false">COUNTIF(CU6:CU3255,0)</f>
        <v>1176</v>
      </c>
      <c r="CV3256" s="0" t="n">
        <f aca="false">COUNTIF(CV6:CV3255,0)</f>
        <v>2538</v>
      </c>
      <c r="CW3256" s="0" t="n">
        <f aca="false">COUNTIF(CW6:CW3255,0)</f>
        <v>2462</v>
      </c>
      <c r="CX3256" s="0" t="n">
        <f aca="false">COUNTIF(CX6:CX3255,0)</f>
        <v>2587</v>
      </c>
      <c r="CY3256" s="0" t="n">
        <f aca="false">COUNTIF(CY6:CY3255,0)</f>
        <v>1882</v>
      </c>
    </row>
    <row r="3257" customFormat="false" ht="15" hidden="false" customHeight="false" outlineLevel="0" collapsed="false">
      <c r="CD3257" s="0" t="n">
        <f aca="false">COUNTIF(CD6:CD3255,"&gt;0")</f>
        <v>246</v>
      </c>
      <c r="CE3257" s="0" t="n">
        <f aca="false">COUNTIF(CE6:CE3255,"&gt;0")</f>
        <v>311</v>
      </c>
      <c r="CF3257" s="0" t="n">
        <f aca="false">COUNTIF(CF6:CF3255,"&gt;0")</f>
        <v>2</v>
      </c>
      <c r="CG3257" s="0" t="n">
        <f aca="false">COUNTIF(CG6:CG3255,"&gt;0")</f>
        <v>1198</v>
      </c>
      <c r="CH3257" s="0" t="n">
        <f aca="false">COUNTIF(CH6:CH3255,"&gt;0")</f>
        <v>284</v>
      </c>
      <c r="CI3257" s="0" t="n">
        <f aca="false">COUNTIF(CI6:CI3255,"&gt;0")</f>
        <v>492</v>
      </c>
      <c r="CJ3257" s="0" t="n">
        <f aca="false">COUNTIF(CJ6:CJ3255,"&gt;0")</f>
        <v>443</v>
      </c>
      <c r="CK3257" s="0" t="n">
        <f aca="false">COUNTIF(CK6:CK3255,"&gt;0")</f>
        <v>286</v>
      </c>
      <c r="CL3257" s="0" t="n">
        <f aca="false">COUNTIF(CL6:CL3255,"&gt;0")</f>
        <v>219</v>
      </c>
      <c r="CM3257" s="0" t="n">
        <f aca="false">COUNTIF(CM6:CM3255,"&gt;0")</f>
        <v>31</v>
      </c>
      <c r="CN3257" s="0" t="n">
        <f aca="false">COUNTIF(CN6:CN3255,"&gt;0")</f>
        <v>244</v>
      </c>
      <c r="CO3257" s="0" t="n">
        <f aca="false">COUNTIF(CO6:CO3255,"&gt;0")</f>
        <v>0</v>
      </c>
      <c r="CP3257" s="0" t="n">
        <f aca="false">COUNTIF(CP6:CP3255,"&gt;0")</f>
        <v>284</v>
      </c>
      <c r="CQ3257" s="0" t="n">
        <f aca="false">COUNTIF(CQ6:CQ3255,"&gt;0")</f>
        <v>492</v>
      </c>
      <c r="CR3257" s="0" t="n">
        <f aca="false">COUNTIF(CR6:CR3255,"&gt;0")</f>
        <v>443</v>
      </c>
      <c r="CS3257" s="0" t="n">
        <f aca="false">COUNTIF(CS6:CS3255,"&gt;0")</f>
        <v>250</v>
      </c>
      <c r="CT3257" s="0" t="n">
        <f aca="false">COUNTIF(CT6:CT3255,"&gt;0")</f>
        <v>2074</v>
      </c>
      <c r="CU3257" s="0" t="n">
        <f aca="false">COUNTIF(CU6:CU3255,"&gt;0")</f>
        <v>2074</v>
      </c>
      <c r="CV3257" s="0" t="n">
        <f aca="false">COUNTIF(CV6:CV3255,"&gt;0")</f>
        <v>712</v>
      </c>
      <c r="CW3257" s="0" t="n">
        <f aca="false">COUNTIF(CW6:CW3255,"&gt;0")</f>
        <v>788</v>
      </c>
      <c r="CX3257" s="0" t="n">
        <f aca="false">COUNTIF(CX6:CX3255,"&gt;0")</f>
        <v>663</v>
      </c>
      <c r="CY3257" s="0" t="n">
        <f aca="false">COUNTIF(CY6:CY3255,"&gt;0")</f>
        <v>1368</v>
      </c>
    </row>
    <row r="3258" customFormat="false" ht="15" hidden="false" customHeight="false" outlineLevel="0" collapsed="false">
      <c r="CD3258" s="0" t="n">
        <f aca="false">SUM(CD3256:CD3257)</f>
        <v>3250</v>
      </c>
      <c r="CE3258" s="0" t="n">
        <f aca="false">SUM(CE3256:CE3257)</f>
        <v>3250</v>
      </c>
      <c r="CF3258" s="0" t="n">
        <f aca="false">SUM(CF3256:CF3257)</f>
        <v>3250</v>
      </c>
      <c r="CG3258" s="0" t="n">
        <f aca="false">SUM(CG3256:CG3257)</f>
        <v>3250</v>
      </c>
      <c r="CH3258" s="0" t="n">
        <f aca="false">SUM(CH3256:CH3257)</f>
        <v>3250</v>
      </c>
      <c r="CI3258" s="0" t="n">
        <f aca="false">SUM(CI3256:CI3257)</f>
        <v>3250</v>
      </c>
      <c r="CJ3258" s="0" t="n">
        <f aca="false">SUM(CJ3256:CJ3257)</f>
        <v>3250</v>
      </c>
      <c r="CK3258" s="0" t="n">
        <f aca="false">SUM(CK3256:CK3257)</f>
        <v>3250</v>
      </c>
      <c r="CL3258" s="0" t="n">
        <f aca="false">SUM(CL3256:CL3257)</f>
        <v>3250</v>
      </c>
      <c r="CM3258" s="0" t="n">
        <f aca="false">SUM(CM3256:CM3257)</f>
        <v>3250</v>
      </c>
      <c r="CN3258" s="0" t="n">
        <f aca="false">SUM(CN3256:CN3257)</f>
        <v>3250</v>
      </c>
      <c r="CO3258" s="0" t="n">
        <f aca="false">SUM(CO3256:CO3257)</f>
        <v>3250</v>
      </c>
      <c r="CP3258" s="0" t="n">
        <f aca="false">SUM(CP3256:CP3257)</f>
        <v>3250</v>
      </c>
      <c r="CQ3258" s="0" t="n">
        <f aca="false">SUM(CQ3256:CQ3257)</f>
        <v>3250</v>
      </c>
      <c r="CR3258" s="0" t="n">
        <f aca="false">SUM(CR3256:CR3257)</f>
        <v>3250</v>
      </c>
      <c r="CS3258" s="0" t="n">
        <f aca="false">SUM(CS3256:CS3257)</f>
        <v>3250</v>
      </c>
      <c r="CT3258" s="0" t="n">
        <f aca="false">SUM(CT3256:CT3257)</f>
        <v>3250</v>
      </c>
      <c r="CU3258" s="0" t="n">
        <f aca="false">SUM(CU3256:CU3257)</f>
        <v>3250</v>
      </c>
      <c r="CV3258" s="0" t="n">
        <f aca="false">SUM(CV3256:CV3257)</f>
        <v>3250</v>
      </c>
      <c r="CW3258" s="0" t="n">
        <f aca="false">SUM(CW3256:CW3257)</f>
        <v>3250</v>
      </c>
      <c r="CX3258" s="0" t="n">
        <f aca="false">SUM(CX3256:CX3257)</f>
        <v>3250</v>
      </c>
      <c r="CY3258" s="0" t="n">
        <f aca="false">SUM(CY3256:CY3257)</f>
        <v>3250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32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47</v>
      </c>
    </row>
    <row r="2" customFormat="false" ht="15" hidden="false" customHeight="false" outlineLevel="0" collapsed="false">
      <c r="A2" s="0" t="s">
        <v>48</v>
      </c>
    </row>
    <row r="3" customFormat="false" ht="15" hidden="false" customHeight="false" outlineLevel="0" collapsed="false">
      <c r="A3" s="0" t="s">
        <v>49</v>
      </c>
    </row>
    <row r="4" customFormat="false" ht="15" hidden="false" customHeight="false" outlineLevel="0" collapsed="false">
      <c r="A4" s="0" t="s">
        <v>50</v>
      </c>
    </row>
    <row r="5" customFormat="false" ht="15" hidden="false" customHeight="false" outlineLevel="0" collapsed="false">
      <c r="A5" s="0" t="s">
        <v>51</v>
      </c>
    </row>
    <row r="6" customFormat="false" ht="15" hidden="false" customHeight="false" outlineLevel="0" collapsed="false">
      <c r="A6" s="0" t="s">
        <v>52</v>
      </c>
    </row>
    <row r="7" customFormat="false" ht="15" hidden="false" customHeight="false" outlineLevel="0" collapsed="false">
      <c r="A7" s="0" t="s">
        <v>53</v>
      </c>
    </row>
    <row r="8" customFormat="false" ht="15" hidden="false" customHeight="false" outlineLevel="0" collapsed="false">
      <c r="A8" s="0" t="s">
        <v>54</v>
      </c>
    </row>
    <row r="9" customFormat="false" ht="15" hidden="false" customHeight="false" outlineLevel="0" collapsed="false">
      <c r="A9" s="0" t="s">
        <v>55</v>
      </c>
    </row>
    <row r="10" customFormat="false" ht="15" hidden="false" customHeight="false" outlineLevel="0" collapsed="false">
      <c r="A10" s="0" t="s">
        <v>56</v>
      </c>
    </row>
    <row r="11" customFormat="false" ht="15" hidden="false" customHeight="false" outlineLevel="0" collapsed="false">
      <c r="A11" s="0" t="s">
        <v>57</v>
      </c>
    </row>
    <row r="12" customFormat="false" ht="15" hidden="false" customHeight="false" outlineLevel="0" collapsed="false">
      <c r="A12" s="0" t="s">
        <v>58</v>
      </c>
    </row>
    <row r="13" customFormat="false" ht="15" hidden="false" customHeight="false" outlineLevel="0" collapsed="false">
      <c r="A13" s="0" t="s">
        <v>59</v>
      </c>
    </row>
    <row r="14" customFormat="false" ht="15" hidden="false" customHeight="false" outlineLevel="0" collapsed="false">
      <c r="A14" s="0" t="s">
        <v>60</v>
      </c>
    </row>
    <row r="15" customFormat="false" ht="15" hidden="false" customHeight="false" outlineLevel="0" collapsed="false">
      <c r="A15" s="0" t="s">
        <v>61</v>
      </c>
    </row>
    <row r="16" customFormat="false" ht="15" hidden="false" customHeight="false" outlineLevel="0" collapsed="false">
      <c r="A16" s="0" t="s">
        <v>62</v>
      </c>
    </row>
    <row r="17" customFormat="false" ht="15" hidden="false" customHeight="false" outlineLevel="0" collapsed="false">
      <c r="A17" s="0" t="s">
        <v>63</v>
      </c>
    </row>
    <row r="18" customFormat="false" ht="15" hidden="false" customHeight="false" outlineLevel="0" collapsed="false">
      <c r="A18" s="0" t="s">
        <v>64</v>
      </c>
    </row>
    <row r="19" customFormat="false" ht="15" hidden="false" customHeight="false" outlineLevel="0" collapsed="false">
      <c r="A19" s="0" t="s">
        <v>65</v>
      </c>
    </row>
    <row r="20" customFormat="false" ht="15" hidden="false" customHeight="false" outlineLevel="0" collapsed="false">
      <c r="A20" s="0" t="s">
        <v>66</v>
      </c>
    </row>
    <row r="21" customFormat="false" ht="15" hidden="false" customHeight="false" outlineLevel="0" collapsed="false">
      <c r="A21" s="0" t="s">
        <v>67</v>
      </c>
    </row>
    <row r="22" customFormat="false" ht="15" hidden="false" customHeight="false" outlineLevel="0" collapsed="false">
      <c r="A22" s="0" t="s">
        <v>68</v>
      </c>
    </row>
    <row r="23" customFormat="false" ht="15" hidden="false" customHeight="false" outlineLevel="0" collapsed="false">
      <c r="A23" s="0" t="s">
        <v>69</v>
      </c>
    </row>
    <row r="24" customFormat="false" ht="15" hidden="false" customHeight="false" outlineLevel="0" collapsed="false">
      <c r="A24" s="0" t="s">
        <v>70</v>
      </c>
    </row>
    <row r="25" customFormat="false" ht="15" hidden="false" customHeight="false" outlineLevel="0" collapsed="false">
      <c r="A25" s="0" t="s">
        <v>71</v>
      </c>
    </row>
    <row r="26" customFormat="false" ht="15" hidden="false" customHeight="false" outlineLevel="0" collapsed="false">
      <c r="A26" s="0" t="s">
        <v>72</v>
      </c>
    </row>
    <row r="27" customFormat="false" ht="15" hidden="false" customHeight="false" outlineLevel="0" collapsed="false">
      <c r="A27" s="0" t="s">
        <v>73</v>
      </c>
    </row>
    <row r="28" customFormat="false" ht="15" hidden="false" customHeight="false" outlineLevel="0" collapsed="false">
      <c r="A28" s="0" t="s">
        <v>74</v>
      </c>
    </row>
    <row r="29" customFormat="false" ht="15" hidden="false" customHeight="false" outlineLevel="0" collapsed="false">
      <c r="A29" s="0" t="s">
        <v>75</v>
      </c>
    </row>
    <row r="30" customFormat="false" ht="15" hidden="false" customHeight="false" outlineLevel="0" collapsed="false">
      <c r="A30" s="0" t="s">
        <v>76</v>
      </c>
    </row>
    <row r="31" customFormat="false" ht="15" hidden="false" customHeight="false" outlineLevel="0" collapsed="false">
      <c r="A31" s="0" t="s">
        <v>77</v>
      </c>
    </row>
    <row r="32" customFormat="false" ht="15" hidden="false" customHeight="false" outlineLevel="0" collapsed="false">
      <c r="A32" s="0" t="s">
        <v>78</v>
      </c>
    </row>
    <row r="33" customFormat="false" ht="15" hidden="false" customHeight="false" outlineLevel="0" collapsed="false">
      <c r="A33" s="0" t="s">
        <v>79</v>
      </c>
    </row>
    <row r="34" customFormat="false" ht="15" hidden="false" customHeight="false" outlineLevel="0" collapsed="false">
      <c r="A34" s="0" t="s">
        <v>80</v>
      </c>
    </row>
    <row r="35" customFormat="false" ht="15" hidden="false" customHeight="false" outlineLevel="0" collapsed="false">
      <c r="A35" s="0" t="s">
        <v>81</v>
      </c>
    </row>
    <row r="36" customFormat="false" ht="15" hidden="false" customHeight="false" outlineLevel="0" collapsed="false">
      <c r="A36" s="0" t="s">
        <v>82</v>
      </c>
    </row>
    <row r="37" customFormat="false" ht="15" hidden="false" customHeight="false" outlineLevel="0" collapsed="false">
      <c r="A37" s="0" t="s">
        <v>83</v>
      </c>
    </row>
    <row r="38" customFormat="false" ht="15" hidden="false" customHeight="false" outlineLevel="0" collapsed="false">
      <c r="A38" s="0" t="s">
        <v>84</v>
      </c>
    </row>
    <row r="39" customFormat="false" ht="15" hidden="false" customHeight="false" outlineLevel="0" collapsed="false">
      <c r="A39" s="0" t="s">
        <v>85</v>
      </c>
    </row>
    <row r="40" customFormat="false" ht="15" hidden="false" customHeight="false" outlineLevel="0" collapsed="false">
      <c r="A40" s="0" t="s">
        <v>86</v>
      </c>
    </row>
    <row r="41" customFormat="false" ht="15" hidden="false" customHeight="false" outlineLevel="0" collapsed="false">
      <c r="A41" s="0" t="s">
        <v>87</v>
      </c>
    </row>
    <row r="42" customFormat="false" ht="15" hidden="false" customHeight="false" outlineLevel="0" collapsed="false">
      <c r="A42" s="0" t="s">
        <v>88</v>
      </c>
    </row>
    <row r="43" customFormat="false" ht="15" hidden="false" customHeight="false" outlineLevel="0" collapsed="false">
      <c r="A43" s="0" t="s">
        <v>89</v>
      </c>
    </row>
    <row r="44" customFormat="false" ht="15" hidden="false" customHeight="false" outlineLevel="0" collapsed="false">
      <c r="A44" s="0" t="s">
        <v>90</v>
      </c>
    </row>
    <row r="45" customFormat="false" ht="15" hidden="false" customHeight="false" outlineLevel="0" collapsed="false">
      <c r="A45" s="0" t="s">
        <v>91</v>
      </c>
    </row>
    <row r="46" customFormat="false" ht="15" hidden="false" customHeight="false" outlineLevel="0" collapsed="false">
      <c r="A46" s="0" t="s">
        <v>92</v>
      </c>
    </row>
    <row r="47" customFormat="false" ht="15" hidden="false" customHeight="false" outlineLevel="0" collapsed="false">
      <c r="A47" s="0" t="s">
        <v>93</v>
      </c>
    </row>
    <row r="48" customFormat="false" ht="15" hidden="false" customHeight="false" outlineLevel="0" collapsed="false">
      <c r="A48" s="0" t="s">
        <v>94</v>
      </c>
    </row>
    <row r="49" customFormat="false" ht="15" hidden="false" customHeight="false" outlineLevel="0" collapsed="false">
      <c r="A49" s="0" t="s">
        <v>95</v>
      </c>
    </row>
    <row r="50" customFormat="false" ht="15" hidden="false" customHeight="false" outlineLevel="0" collapsed="false">
      <c r="A50" s="0" t="s">
        <v>96</v>
      </c>
    </row>
    <row r="51" customFormat="false" ht="15" hidden="false" customHeight="false" outlineLevel="0" collapsed="false">
      <c r="A51" s="0" t="s">
        <v>97</v>
      </c>
    </row>
    <row r="52" customFormat="false" ht="15" hidden="false" customHeight="false" outlineLevel="0" collapsed="false">
      <c r="A52" s="0" t="s">
        <v>98</v>
      </c>
    </row>
    <row r="53" customFormat="false" ht="15" hidden="false" customHeight="false" outlineLevel="0" collapsed="false">
      <c r="A53" s="0" t="s">
        <v>99</v>
      </c>
    </row>
    <row r="54" customFormat="false" ht="15" hidden="false" customHeight="false" outlineLevel="0" collapsed="false">
      <c r="A54" s="0" t="s">
        <v>100</v>
      </c>
    </row>
    <row r="55" customFormat="false" ht="15" hidden="false" customHeight="false" outlineLevel="0" collapsed="false">
      <c r="A55" s="0" t="s">
        <v>101</v>
      </c>
    </row>
    <row r="56" customFormat="false" ht="15" hidden="false" customHeight="false" outlineLevel="0" collapsed="false">
      <c r="A56" s="0" t="s">
        <v>102</v>
      </c>
    </row>
    <row r="57" customFormat="false" ht="15" hidden="false" customHeight="false" outlineLevel="0" collapsed="false">
      <c r="A57" s="0" t="s">
        <v>103</v>
      </c>
    </row>
    <row r="58" customFormat="false" ht="15" hidden="false" customHeight="false" outlineLevel="0" collapsed="false">
      <c r="A58" s="0" t="s">
        <v>104</v>
      </c>
    </row>
    <row r="59" customFormat="false" ht="15" hidden="false" customHeight="false" outlineLevel="0" collapsed="false">
      <c r="A59" s="0" t="s">
        <v>105</v>
      </c>
    </row>
    <row r="60" customFormat="false" ht="15" hidden="false" customHeight="false" outlineLevel="0" collapsed="false">
      <c r="A60" s="0" t="s">
        <v>106</v>
      </c>
    </row>
    <row r="61" customFormat="false" ht="15" hidden="false" customHeight="false" outlineLevel="0" collapsed="false">
      <c r="A61" s="0" t="s">
        <v>107</v>
      </c>
    </row>
    <row r="62" customFormat="false" ht="15" hidden="false" customHeight="false" outlineLevel="0" collapsed="false">
      <c r="A62" s="0" t="s">
        <v>108</v>
      </c>
    </row>
    <row r="63" customFormat="false" ht="15" hidden="false" customHeight="false" outlineLevel="0" collapsed="false">
      <c r="A63" s="0" t="s">
        <v>109</v>
      </c>
    </row>
    <row r="64" customFormat="false" ht="15" hidden="false" customHeight="false" outlineLevel="0" collapsed="false">
      <c r="A64" s="0" t="s">
        <v>110</v>
      </c>
    </row>
    <row r="65" customFormat="false" ht="15" hidden="false" customHeight="false" outlineLevel="0" collapsed="false">
      <c r="A65" s="0" t="s">
        <v>111</v>
      </c>
    </row>
    <row r="66" customFormat="false" ht="15" hidden="false" customHeight="false" outlineLevel="0" collapsed="false">
      <c r="A66" s="0" t="s">
        <v>112</v>
      </c>
    </row>
    <row r="67" customFormat="false" ht="15" hidden="false" customHeight="false" outlineLevel="0" collapsed="false">
      <c r="A67" s="0" t="s">
        <v>113</v>
      </c>
    </row>
    <row r="68" customFormat="false" ht="15" hidden="false" customHeight="false" outlineLevel="0" collapsed="false">
      <c r="A68" s="0" t="s">
        <v>114</v>
      </c>
    </row>
    <row r="69" customFormat="false" ht="15" hidden="false" customHeight="false" outlineLevel="0" collapsed="false">
      <c r="A69" s="0" t="s">
        <v>115</v>
      </c>
    </row>
    <row r="70" customFormat="false" ht="15" hidden="false" customHeight="false" outlineLevel="0" collapsed="false">
      <c r="A70" s="0" t="s">
        <v>116</v>
      </c>
    </row>
    <row r="71" customFormat="false" ht="15" hidden="false" customHeight="false" outlineLevel="0" collapsed="false">
      <c r="A71" s="0" t="s">
        <v>117</v>
      </c>
    </row>
    <row r="72" customFormat="false" ht="15" hidden="false" customHeight="false" outlineLevel="0" collapsed="false">
      <c r="A72" s="0" t="s">
        <v>118</v>
      </c>
    </row>
    <row r="73" customFormat="false" ht="15" hidden="false" customHeight="false" outlineLevel="0" collapsed="false">
      <c r="A73" s="0" t="s">
        <v>119</v>
      </c>
    </row>
    <row r="74" customFormat="false" ht="15" hidden="false" customHeight="false" outlineLevel="0" collapsed="false">
      <c r="A74" s="0" t="s">
        <v>120</v>
      </c>
    </row>
    <row r="75" customFormat="false" ht="15" hidden="false" customHeight="false" outlineLevel="0" collapsed="false">
      <c r="A75" s="0" t="s">
        <v>121</v>
      </c>
    </row>
    <row r="76" customFormat="false" ht="15" hidden="false" customHeight="false" outlineLevel="0" collapsed="false">
      <c r="A76" s="0" t="s">
        <v>122</v>
      </c>
    </row>
    <row r="77" customFormat="false" ht="15" hidden="false" customHeight="false" outlineLevel="0" collapsed="false">
      <c r="A77" s="0" t="s">
        <v>123</v>
      </c>
    </row>
    <row r="78" customFormat="false" ht="15" hidden="false" customHeight="false" outlineLevel="0" collapsed="false">
      <c r="A78" s="0" t="s">
        <v>124</v>
      </c>
    </row>
    <row r="79" customFormat="false" ht="15" hidden="false" customHeight="false" outlineLevel="0" collapsed="false">
      <c r="A79" s="0" t="s">
        <v>125</v>
      </c>
    </row>
    <row r="80" customFormat="false" ht="15" hidden="false" customHeight="false" outlineLevel="0" collapsed="false">
      <c r="A80" s="0" t="s">
        <v>126</v>
      </c>
    </row>
    <row r="81" customFormat="false" ht="15" hidden="false" customHeight="false" outlineLevel="0" collapsed="false">
      <c r="A81" s="0" t="s">
        <v>127</v>
      </c>
    </row>
    <row r="82" customFormat="false" ht="15" hidden="false" customHeight="false" outlineLevel="0" collapsed="false">
      <c r="A82" s="0" t="s">
        <v>128</v>
      </c>
    </row>
    <row r="83" customFormat="false" ht="15" hidden="false" customHeight="false" outlineLevel="0" collapsed="false">
      <c r="A83" s="0" t="s">
        <v>129</v>
      </c>
    </row>
    <row r="84" customFormat="false" ht="15" hidden="false" customHeight="false" outlineLevel="0" collapsed="false">
      <c r="A84" s="0" t="s">
        <v>130</v>
      </c>
    </row>
    <row r="85" customFormat="false" ht="15" hidden="false" customHeight="false" outlineLevel="0" collapsed="false">
      <c r="A85" s="0" t="s">
        <v>131</v>
      </c>
    </row>
    <row r="86" customFormat="false" ht="15" hidden="false" customHeight="false" outlineLevel="0" collapsed="false">
      <c r="A86" s="0" t="s">
        <v>132</v>
      </c>
    </row>
    <row r="87" customFormat="false" ht="15" hidden="false" customHeight="false" outlineLevel="0" collapsed="false">
      <c r="A87" s="0" t="s">
        <v>133</v>
      </c>
    </row>
    <row r="88" customFormat="false" ht="15" hidden="false" customHeight="false" outlineLevel="0" collapsed="false">
      <c r="A88" s="0" t="s">
        <v>134</v>
      </c>
    </row>
    <row r="89" customFormat="false" ht="15" hidden="false" customHeight="false" outlineLevel="0" collapsed="false">
      <c r="A89" s="0" t="s">
        <v>135</v>
      </c>
    </row>
    <row r="90" customFormat="false" ht="15" hidden="false" customHeight="false" outlineLevel="0" collapsed="false">
      <c r="A90" s="0" t="s">
        <v>136</v>
      </c>
    </row>
    <row r="91" customFormat="false" ht="15" hidden="false" customHeight="false" outlineLevel="0" collapsed="false">
      <c r="A91" s="0" t="s">
        <v>137</v>
      </c>
    </row>
    <row r="92" customFormat="false" ht="15" hidden="false" customHeight="false" outlineLevel="0" collapsed="false">
      <c r="A92" s="0" t="s">
        <v>138</v>
      </c>
    </row>
    <row r="93" customFormat="false" ht="15" hidden="false" customHeight="false" outlineLevel="0" collapsed="false">
      <c r="A93" s="0" t="s">
        <v>139</v>
      </c>
    </row>
    <row r="94" customFormat="false" ht="15" hidden="false" customHeight="false" outlineLevel="0" collapsed="false">
      <c r="A94" s="0" t="s">
        <v>140</v>
      </c>
    </row>
    <row r="95" customFormat="false" ht="15" hidden="false" customHeight="false" outlineLevel="0" collapsed="false">
      <c r="A95" s="0" t="s">
        <v>141</v>
      </c>
    </row>
    <row r="96" customFormat="false" ht="15" hidden="false" customHeight="false" outlineLevel="0" collapsed="false">
      <c r="A96" s="0" t="s">
        <v>142</v>
      </c>
    </row>
    <row r="97" customFormat="false" ht="15" hidden="false" customHeight="false" outlineLevel="0" collapsed="false">
      <c r="A97" s="0" t="s">
        <v>143</v>
      </c>
    </row>
    <row r="98" customFormat="false" ht="15" hidden="false" customHeight="false" outlineLevel="0" collapsed="false">
      <c r="A98" s="0" t="s">
        <v>144</v>
      </c>
    </row>
    <row r="99" customFormat="false" ht="15" hidden="false" customHeight="false" outlineLevel="0" collapsed="false">
      <c r="A99" s="0" t="s">
        <v>145</v>
      </c>
    </row>
    <row r="100" customFormat="false" ht="15" hidden="false" customHeight="false" outlineLevel="0" collapsed="false">
      <c r="A100" s="0" t="s">
        <v>146</v>
      </c>
    </row>
    <row r="101" customFormat="false" ht="15" hidden="false" customHeight="false" outlineLevel="0" collapsed="false">
      <c r="A101" s="0" t="s">
        <v>147</v>
      </c>
    </row>
    <row r="102" customFormat="false" ht="15" hidden="false" customHeight="false" outlineLevel="0" collapsed="false">
      <c r="A102" s="0" t="s">
        <v>148</v>
      </c>
    </row>
    <row r="103" customFormat="false" ht="15" hidden="false" customHeight="false" outlineLevel="0" collapsed="false">
      <c r="A103" s="0" t="s">
        <v>149</v>
      </c>
    </row>
    <row r="104" customFormat="false" ht="15" hidden="false" customHeight="false" outlineLevel="0" collapsed="false">
      <c r="A104" s="0" t="s">
        <v>150</v>
      </c>
    </row>
    <row r="105" customFormat="false" ht="15" hidden="false" customHeight="false" outlineLevel="0" collapsed="false">
      <c r="A105" s="0" t="s">
        <v>151</v>
      </c>
    </row>
    <row r="106" customFormat="false" ht="15" hidden="false" customHeight="false" outlineLevel="0" collapsed="false">
      <c r="A106" s="0" t="s">
        <v>152</v>
      </c>
    </row>
    <row r="107" customFormat="false" ht="15" hidden="false" customHeight="false" outlineLevel="0" collapsed="false">
      <c r="A107" s="0" t="s">
        <v>153</v>
      </c>
    </row>
    <row r="108" customFormat="false" ht="15" hidden="false" customHeight="false" outlineLevel="0" collapsed="false">
      <c r="A108" s="0" t="s">
        <v>154</v>
      </c>
    </row>
    <row r="109" customFormat="false" ht="15" hidden="false" customHeight="false" outlineLevel="0" collapsed="false">
      <c r="A109" s="0" t="s">
        <v>155</v>
      </c>
    </row>
    <row r="110" customFormat="false" ht="15" hidden="false" customHeight="false" outlineLevel="0" collapsed="false">
      <c r="A110" s="0" t="s">
        <v>156</v>
      </c>
    </row>
    <row r="111" customFormat="false" ht="15" hidden="false" customHeight="false" outlineLevel="0" collapsed="false">
      <c r="A111" s="0" t="s">
        <v>157</v>
      </c>
    </row>
    <row r="112" customFormat="false" ht="15" hidden="false" customHeight="false" outlineLevel="0" collapsed="false">
      <c r="A112" s="0" t="s">
        <v>158</v>
      </c>
    </row>
    <row r="113" customFormat="false" ht="15" hidden="false" customHeight="false" outlineLevel="0" collapsed="false">
      <c r="A113" s="0" t="s">
        <v>159</v>
      </c>
    </row>
    <row r="114" customFormat="false" ht="15" hidden="false" customHeight="false" outlineLevel="0" collapsed="false">
      <c r="A114" s="0" t="s">
        <v>160</v>
      </c>
    </row>
    <row r="115" customFormat="false" ht="15" hidden="false" customHeight="false" outlineLevel="0" collapsed="false">
      <c r="A115" s="0" t="s">
        <v>161</v>
      </c>
    </row>
    <row r="116" customFormat="false" ht="15" hidden="false" customHeight="false" outlineLevel="0" collapsed="false">
      <c r="A116" s="0" t="s">
        <v>162</v>
      </c>
    </row>
    <row r="117" customFormat="false" ht="15" hidden="false" customHeight="false" outlineLevel="0" collapsed="false">
      <c r="A117" s="0" t="s">
        <v>163</v>
      </c>
    </row>
    <row r="118" customFormat="false" ht="15" hidden="false" customHeight="false" outlineLevel="0" collapsed="false">
      <c r="A118" s="0" t="s">
        <v>164</v>
      </c>
    </row>
    <row r="119" customFormat="false" ht="15" hidden="false" customHeight="false" outlineLevel="0" collapsed="false">
      <c r="A119" s="0" t="s">
        <v>165</v>
      </c>
    </row>
    <row r="120" customFormat="false" ht="15" hidden="false" customHeight="false" outlineLevel="0" collapsed="false">
      <c r="A120" s="0" t="s">
        <v>166</v>
      </c>
    </row>
    <row r="121" customFormat="false" ht="15" hidden="false" customHeight="false" outlineLevel="0" collapsed="false">
      <c r="A121" s="0" t="s">
        <v>167</v>
      </c>
    </row>
    <row r="122" customFormat="false" ht="15" hidden="false" customHeight="false" outlineLevel="0" collapsed="false">
      <c r="A122" s="0" t="s">
        <v>168</v>
      </c>
    </row>
    <row r="123" customFormat="false" ht="15" hidden="false" customHeight="false" outlineLevel="0" collapsed="false">
      <c r="A123" s="0" t="s">
        <v>169</v>
      </c>
    </row>
    <row r="124" customFormat="false" ht="15" hidden="false" customHeight="false" outlineLevel="0" collapsed="false">
      <c r="A124" s="0" t="s">
        <v>170</v>
      </c>
    </row>
    <row r="125" customFormat="false" ht="15" hidden="false" customHeight="false" outlineLevel="0" collapsed="false">
      <c r="A125" s="0" t="s">
        <v>171</v>
      </c>
    </row>
    <row r="126" customFormat="false" ht="15" hidden="false" customHeight="false" outlineLevel="0" collapsed="false">
      <c r="A126" s="0" t="s">
        <v>172</v>
      </c>
    </row>
    <row r="127" customFormat="false" ht="15" hidden="false" customHeight="false" outlineLevel="0" collapsed="false">
      <c r="A127" s="0" t="s">
        <v>173</v>
      </c>
    </row>
    <row r="128" customFormat="false" ht="15" hidden="false" customHeight="false" outlineLevel="0" collapsed="false">
      <c r="A128" s="0" t="s">
        <v>174</v>
      </c>
    </row>
    <row r="129" customFormat="false" ht="15" hidden="false" customHeight="false" outlineLevel="0" collapsed="false">
      <c r="A129" s="0" t="s">
        <v>175</v>
      </c>
    </row>
    <row r="130" customFormat="false" ht="15" hidden="false" customHeight="false" outlineLevel="0" collapsed="false">
      <c r="A130" s="0" t="s">
        <v>176</v>
      </c>
    </row>
    <row r="131" customFormat="false" ht="15" hidden="false" customHeight="false" outlineLevel="0" collapsed="false">
      <c r="A131" s="0" t="s">
        <v>177</v>
      </c>
    </row>
    <row r="132" customFormat="false" ht="15" hidden="false" customHeight="false" outlineLevel="0" collapsed="false">
      <c r="A132" s="0" t="s">
        <v>178</v>
      </c>
    </row>
    <row r="133" customFormat="false" ht="15" hidden="false" customHeight="false" outlineLevel="0" collapsed="false">
      <c r="A133" s="0" t="s">
        <v>179</v>
      </c>
    </row>
    <row r="134" customFormat="false" ht="15" hidden="false" customHeight="false" outlineLevel="0" collapsed="false">
      <c r="A134" s="0" t="s">
        <v>180</v>
      </c>
    </row>
    <row r="135" customFormat="false" ht="15" hidden="false" customHeight="false" outlineLevel="0" collapsed="false">
      <c r="A135" s="0" t="s">
        <v>181</v>
      </c>
    </row>
    <row r="136" customFormat="false" ht="15" hidden="false" customHeight="false" outlineLevel="0" collapsed="false">
      <c r="A136" s="0" t="s">
        <v>182</v>
      </c>
    </row>
    <row r="137" customFormat="false" ht="15" hidden="false" customHeight="false" outlineLevel="0" collapsed="false">
      <c r="A137" s="0" t="s">
        <v>183</v>
      </c>
    </row>
    <row r="138" customFormat="false" ht="15" hidden="false" customHeight="false" outlineLevel="0" collapsed="false">
      <c r="A138" s="0" t="s">
        <v>184</v>
      </c>
    </row>
    <row r="139" customFormat="false" ht="15" hidden="false" customHeight="false" outlineLevel="0" collapsed="false">
      <c r="A139" s="0" t="s">
        <v>185</v>
      </c>
    </row>
    <row r="140" customFormat="false" ht="15" hidden="false" customHeight="false" outlineLevel="0" collapsed="false">
      <c r="A140" s="0" t="s">
        <v>186</v>
      </c>
    </row>
    <row r="141" customFormat="false" ht="15" hidden="false" customHeight="false" outlineLevel="0" collapsed="false">
      <c r="A141" s="0" t="s">
        <v>187</v>
      </c>
    </row>
    <row r="142" customFormat="false" ht="15" hidden="false" customHeight="false" outlineLevel="0" collapsed="false">
      <c r="A142" s="0" t="s">
        <v>188</v>
      </c>
    </row>
    <row r="143" customFormat="false" ht="15" hidden="false" customHeight="false" outlineLevel="0" collapsed="false">
      <c r="A143" s="0" t="s">
        <v>189</v>
      </c>
    </row>
    <row r="144" customFormat="false" ht="15" hidden="false" customHeight="false" outlineLevel="0" collapsed="false">
      <c r="A144" s="0" t="s">
        <v>190</v>
      </c>
    </row>
    <row r="145" customFormat="false" ht="15" hidden="false" customHeight="false" outlineLevel="0" collapsed="false">
      <c r="A145" s="0" t="s">
        <v>191</v>
      </c>
    </row>
    <row r="146" customFormat="false" ht="15" hidden="false" customHeight="false" outlineLevel="0" collapsed="false">
      <c r="A146" s="0" t="s">
        <v>192</v>
      </c>
    </row>
    <row r="147" customFormat="false" ht="15" hidden="false" customHeight="false" outlineLevel="0" collapsed="false">
      <c r="A147" s="0" t="s">
        <v>193</v>
      </c>
    </row>
    <row r="148" customFormat="false" ht="15" hidden="false" customHeight="false" outlineLevel="0" collapsed="false">
      <c r="A148" s="0" t="s">
        <v>194</v>
      </c>
    </row>
    <row r="149" customFormat="false" ht="15" hidden="false" customHeight="false" outlineLevel="0" collapsed="false">
      <c r="A149" s="0" t="s">
        <v>195</v>
      </c>
    </row>
    <row r="150" customFormat="false" ht="15" hidden="false" customHeight="false" outlineLevel="0" collapsed="false">
      <c r="A150" s="0" t="s">
        <v>196</v>
      </c>
    </row>
    <row r="151" customFormat="false" ht="15" hidden="false" customHeight="false" outlineLevel="0" collapsed="false">
      <c r="A151" s="0" t="s">
        <v>197</v>
      </c>
    </row>
    <row r="152" customFormat="false" ht="15" hidden="false" customHeight="false" outlineLevel="0" collapsed="false">
      <c r="A152" s="0" t="s">
        <v>198</v>
      </c>
    </row>
    <row r="153" customFormat="false" ht="15" hidden="false" customHeight="false" outlineLevel="0" collapsed="false">
      <c r="A153" s="0" t="s">
        <v>199</v>
      </c>
    </row>
    <row r="154" customFormat="false" ht="15" hidden="false" customHeight="false" outlineLevel="0" collapsed="false">
      <c r="A154" s="0" t="s">
        <v>200</v>
      </c>
    </row>
    <row r="155" customFormat="false" ht="15" hidden="false" customHeight="false" outlineLevel="0" collapsed="false">
      <c r="A155" s="0" t="s">
        <v>201</v>
      </c>
    </row>
    <row r="156" customFormat="false" ht="15" hidden="false" customHeight="false" outlineLevel="0" collapsed="false">
      <c r="A156" s="0" t="s">
        <v>202</v>
      </c>
    </row>
    <row r="157" customFormat="false" ht="15" hidden="false" customHeight="false" outlineLevel="0" collapsed="false">
      <c r="A157" s="0" t="s">
        <v>203</v>
      </c>
    </row>
    <row r="158" customFormat="false" ht="15" hidden="false" customHeight="false" outlineLevel="0" collapsed="false">
      <c r="A158" s="0" t="s">
        <v>204</v>
      </c>
    </row>
    <row r="159" customFormat="false" ht="15" hidden="false" customHeight="false" outlineLevel="0" collapsed="false">
      <c r="A159" s="0" t="s">
        <v>205</v>
      </c>
    </row>
    <row r="160" customFormat="false" ht="15" hidden="false" customHeight="false" outlineLevel="0" collapsed="false">
      <c r="A160" s="0" t="s">
        <v>206</v>
      </c>
    </row>
    <row r="161" customFormat="false" ht="15" hidden="false" customHeight="false" outlineLevel="0" collapsed="false">
      <c r="A161" s="0" t="s">
        <v>207</v>
      </c>
    </row>
    <row r="162" customFormat="false" ht="15" hidden="false" customHeight="false" outlineLevel="0" collapsed="false">
      <c r="A162" s="0" t="s">
        <v>208</v>
      </c>
    </row>
    <row r="163" customFormat="false" ht="15" hidden="false" customHeight="false" outlineLevel="0" collapsed="false">
      <c r="A163" s="0" t="s">
        <v>209</v>
      </c>
    </row>
    <row r="164" customFormat="false" ht="15" hidden="false" customHeight="false" outlineLevel="0" collapsed="false">
      <c r="A164" s="0" t="s">
        <v>210</v>
      </c>
    </row>
    <row r="165" customFormat="false" ht="15" hidden="false" customHeight="false" outlineLevel="0" collapsed="false">
      <c r="A165" s="0" t="s">
        <v>211</v>
      </c>
    </row>
    <row r="166" customFormat="false" ht="15" hidden="false" customHeight="false" outlineLevel="0" collapsed="false">
      <c r="A166" s="0" t="s">
        <v>212</v>
      </c>
    </row>
    <row r="167" customFormat="false" ht="15" hidden="false" customHeight="false" outlineLevel="0" collapsed="false">
      <c r="A167" s="0" t="s">
        <v>213</v>
      </c>
    </row>
    <row r="168" customFormat="false" ht="15" hidden="false" customHeight="false" outlineLevel="0" collapsed="false">
      <c r="A168" s="0" t="s">
        <v>214</v>
      </c>
    </row>
    <row r="169" customFormat="false" ht="15" hidden="false" customHeight="false" outlineLevel="0" collapsed="false">
      <c r="A169" s="0" t="s">
        <v>215</v>
      </c>
    </row>
    <row r="170" customFormat="false" ht="15" hidden="false" customHeight="false" outlineLevel="0" collapsed="false">
      <c r="A170" s="0" t="s">
        <v>216</v>
      </c>
    </row>
    <row r="171" customFormat="false" ht="15" hidden="false" customHeight="false" outlineLevel="0" collapsed="false">
      <c r="A171" s="0" t="s">
        <v>217</v>
      </c>
    </row>
    <row r="172" customFormat="false" ht="15" hidden="false" customHeight="false" outlineLevel="0" collapsed="false">
      <c r="A172" s="0" t="s">
        <v>218</v>
      </c>
    </row>
    <row r="173" customFormat="false" ht="15" hidden="false" customHeight="false" outlineLevel="0" collapsed="false">
      <c r="A173" s="0" t="s">
        <v>219</v>
      </c>
    </row>
    <row r="174" customFormat="false" ht="15" hidden="false" customHeight="false" outlineLevel="0" collapsed="false">
      <c r="A174" s="0" t="s">
        <v>220</v>
      </c>
    </row>
    <row r="175" customFormat="false" ht="15" hidden="false" customHeight="false" outlineLevel="0" collapsed="false">
      <c r="A175" s="0" t="s">
        <v>221</v>
      </c>
    </row>
    <row r="176" customFormat="false" ht="15" hidden="false" customHeight="false" outlineLevel="0" collapsed="false">
      <c r="A176" s="0" t="s">
        <v>222</v>
      </c>
    </row>
    <row r="177" customFormat="false" ht="15" hidden="false" customHeight="false" outlineLevel="0" collapsed="false">
      <c r="A177" s="0" t="s">
        <v>223</v>
      </c>
    </row>
    <row r="178" customFormat="false" ht="15" hidden="false" customHeight="false" outlineLevel="0" collapsed="false">
      <c r="A178" s="0" t="s">
        <v>224</v>
      </c>
    </row>
    <row r="179" customFormat="false" ht="15" hidden="false" customHeight="false" outlineLevel="0" collapsed="false">
      <c r="A179" s="0" t="s">
        <v>225</v>
      </c>
    </row>
    <row r="180" customFormat="false" ht="15" hidden="false" customHeight="false" outlineLevel="0" collapsed="false">
      <c r="A180" s="0" t="s">
        <v>226</v>
      </c>
    </row>
    <row r="181" customFormat="false" ht="15" hidden="false" customHeight="false" outlineLevel="0" collapsed="false">
      <c r="A181" s="0" t="s">
        <v>227</v>
      </c>
    </row>
    <row r="182" customFormat="false" ht="15" hidden="false" customHeight="false" outlineLevel="0" collapsed="false">
      <c r="A182" s="0" t="s">
        <v>228</v>
      </c>
    </row>
    <row r="183" customFormat="false" ht="15" hidden="false" customHeight="false" outlineLevel="0" collapsed="false">
      <c r="A183" s="0" t="s">
        <v>229</v>
      </c>
    </row>
    <row r="184" customFormat="false" ht="15" hidden="false" customHeight="false" outlineLevel="0" collapsed="false">
      <c r="A184" s="0" t="s">
        <v>230</v>
      </c>
    </row>
    <row r="185" customFormat="false" ht="15" hidden="false" customHeight="false" outlineLevel="0" collapsed="false">
      <c r="A185" s="0" t="s">
        <v>231</v>
      </c>
    </row>
    <row r="186" customFormat="false" ht="15" hidden="false" customHeight="false" outlineLevel="0" collapsed="false">
      <c r="A186" s="0" t="s">
        <v>232</v>
      </c>
    </row>
    <row r="187" customFormat="false" ht="15" hidden="false" customHeight="false" outlineLevel="0" collapsed="false">
      <c r="A187" s="0" t="s">
        <v>233</v>
      </c>
    </row>
    <row r="188" customFormat="false" ht="15" hidden="false" customHeight="false" outlineLevel="0" collapsed="false">
      <c r="A188" s="0" t="s">
        <v>234</v>
      </c>
    </row>
    <row r="189" customFormat="false" ht="15" hidden="false" customHeight="false" outlineLevel="0" collapsed="false">
      <c r="A189" s="0" t="s">
        <v>235</v>
      </c>
    </row>
    <row r="190" customFormat="false" ht="15" hidden="false" customHeight="false" outlineLevel="0" collapsed="false">
      <c r="A190" s="0" t="s">
        <v>236</v>
      </c>
    </row>
    <row r="191" customFormat="false" ht="15" hidden="false" customHeight="false" outlineLevel="0" collapsed="false">
      <c r="A191" s="0" t="s">
        <v>237</v>
      </c>
    </row>
    <row r="192" customFormat="false" ht="15" hidden="false" customHeight="false" outlineLevel="0" collapsed="false">
      <c r="A192" s="0" t="s">
        <v>238</v>
      </c>
    </row>
    <row r="193" customFormat="false" ht="15" hidden="false" customHeight="false" outlineLevel="0" collapsed="false">
      <c r="A193" s="0" t="s">
        <v>239</v>
      </c>
    </row>
    <row r="194" customFormat="false" ht="15" hidden="false" customHeight="false" outlineLevel="0" collapsed="false">
      <c r="A194" s="0" t="s">
        <v>240</v>
      </c>
    </row>
    <row r="195" customFormat="false" ht="15" hidden="false" customHeight="false" outlineLevel="0" collapsed="false">
      <c r="A195" s="0" t="s">
        <v>241</v>
      </c>
    </row>
    <row r="196" customFormat="false" ht="15" hidden="false" customHeight="false" outlineLevel="0" collapsed="false">
      <c r="A196" s="0" t="s">
        <v>242</v>
      </c>
    </row>
    <row r="197" customFormat="false" ht="15" hidden="false" customHeight="false" outlineLevel="0" collapsed="false">
      <c r="A197" s="0" t="s">
        <v>243</v>
      </c>
    </row>
    <row r="198" customFormat="false" ht="15" hidden="false" customHeight="false" outlineLevel="0" collapsed="false">
      <c r="A198" s="0" t="s">
        <v>244</v>
      </c>
    </row>
    <row r="199" customFormat="false" ht="15" hidden="false" customHeight="false" outlineLevel="0" collapsed="false">
      <c r="A199" s="0" t="s">
        <v>245</v>
      </c>
    </row>
    <row r="200" customFormat="false" ht="15" hidden="false" customHeight="false" outlineLevel="0" collapsed="false">
      <c r="A200" s="0" t="s">
        <v>246</v>
      </c>
    </row>
    <row r="201" customFormat="false" ht="15" hidden="false" customHeight="false" outlineLevel="0" collapsed="false">
      <c r="A201" s="0" t="s">
        <v>247</v>
      </c>
    </row>
    <row r="202" customFormat="false" ht="15" hidden="false" customHeight="false" outlineLevel="0" collapsed="false">
      <c r="A202" s="0" t="s">
        <v>248</v>
      </c>
    </row>
    <row r="203" customFormat="false" ht="15" hidden="false" customHeight="false" outlineLevel="0" collapsed="false">
      <c r="A203" s="0" t="s">
        <v>249</v>
      </c>
    </row>
    <row r="204" customFormat="false" ht="15" hidden="false" customHeight="false" outlineLevel="0" collapsed="false">
      <c r="A204" s="0" t="s">
        <v>250</v>
      </c>
    </row>
    <row r="205" customFormat="false" ht="15" hidden="false" customHeight="false" outlineLevel="0" collapsed="false">
      <c r="A205" s="0" t="s">
        <v>251</v>
      </c>
    </row>
    <row r="206" customFormat="false" ht="15" hidden="false" customHeight="false" outlineLevel="0" collapsed="false">
      <c r="A206" s="0" t="s">
        <v>252</v>
      </c>
    </row>
    <row r="207" customFormat="false" ht="15" hidden="false" customHeight="false" outlineLevel="0" collapsed="false">
      <c r="A207" s="0" t="s">
        <v>253</v>
      </c>
    </row>
    <row r="208" customFormat="false" ht="15" hidden="false" customHeight="false" outlineLevel="0" collapsed="false">
      <c r="A208" s="0" t="s">
        <v>254</v>
      </c>
    </row>
    <row r="209" customFormat="false" ht="15" hidden="false" customHeight="false" outlineLevel="0" collapsed="false">
      <c r="A209" s="0" t="s">
        <v>255</v>
      </c>
    </row>
    <row r="210" customFormat="false" ht="15" hidden="false" customHeight="false" outlineLevel="0" collapsed="false">
      <c r="A210" s="0" t="s">
        <v>256</v>
      </c>
    </row>
    <row r="211" customFormat="false" ht="15" hidden="false" customHeight="false" outlineLevel="0" collapsed="false">
      <c r="A211" s="0" t="s">
        <v>257</v>
      </c>
    </row>
    <row r="212" customFormat="false" ht="15" hidden="false" customHeight="false" outlineLevel="0" collapsed="false">
      <c r="A212" s="0" t="s">
        <v>258</v>
      </c>
    </row>
    <row r="213" customFormat="false" ht="15" hidden="false" customHeight="false" outlineLevel="0" collapsed="false">
      <c r="A213" s="0" t="s">
        <v>259</v>
      </c>
    </row>
    <row r="214" customFormat="false" ht="15" hidden="false" customHeight="false" outlineLevel="0" collapsed="false">
      <c r="A214" s="0" t="s">
        <v>260</v>
      </c>
    </row>
    <row r="215" customFormat="false" ht="15" hidden="false" customHeight="false" outlineLevel="0" collapsed="false">
      <c r="A215" s="0" t="s">
        <v>261</v>
      </c>
    </row>
    <row r="216" customFormat="false" ht="15" hidden="false" customHeight="false" outlineLevel="0" collapsed="false">
      <c r="A216" s="0" t="s">
        <v>262</v>
      </c>
    </row>
    <row r="217" customFormat="false" ht="15" hidden="false" customHeight="false" outlineLevel="0" collapsed="false">
      <c r="A217" s="0" t="s">
        <v>263</v>
      </c>
    </row>
    <row r="218" customFormat="false" ht="15" hidden="false" customHeight="false" outlineLevel="0" collapsed="false">
      <c r="A218" s="0" t="s">
        <v>264</v>
      </c>
    </row>
    <row r="219" customFormat="false" ht="15" hidden="false" customHeight="false" outlineLevel="0" collapsed="false">
      <c r="A219" s="0" t="s">
        <v>265</v>
      </c>
    </row>
    <row r="220" customFormat="false" ht="15" hidden="false" customHeight="false" outlineLevel="0" collapsed="false">
      <c r="A220" s="0" t="s">
        <v>266</v>
      </c>
    </row>
    <row r="221" customFormat="false" ht="15" hidden="false" customHeight="false" outlineLevel="0" collapsed="false">
      <c r="A221" s="0" t="s">
        <v>267</v>
      </c>
    </row>
    <row r="222" customFormat="false" ht="15" hidden="false" customHeight="false" outlineLevel="0" collapsed="false">
      <c r="A222" s="0" t="s">
        <v>268</v>
      </c>
    </row>
    <row r="223" customFormat="false" ht="15" hidden="false" customHeight="false" outlineLevel="0" collapsed="false">
      <c r="A223" s="0" t="s">
        <v>269</v>
      </c>
    </row>
    <row r="224" customFormat="false" ht="15" hidden="false" customHeight="false" outlineLevel="0" collapsed="false">
      <c r="A224" s="0" t="s">
        <v>270</v>
      </c>
    </row>
    <row r="225" customFormat="false" ht="15" hidden="false" customHeight="false" outlineLevel="0" collapsed="false">
      <c r="A225" s="0" t="s">
        <v>271</v>
      </c>
    </row>
    <row r="226" customFormat="false" ht="15" hidden="false" customHeight="false" outlineLevel="0" collapsed="false">
      <c r="A226" s="0" t="s">
        <v>272</v>
      </c>
    </row>
    <row r="227" customFormat="false" ht="15" hidden="false" customHeight="false" outlineLevel="0" collapsed="false">
      <c r="A227" s="0" t="s">
        <v>273</v>
      </c>
    </row>
    <row r="228" customFormat="false" ht="15" hidden="false" customHeight="false" outlineLevel="0" collapsed="false">
      <c r="A228" s="0" t="s">
        <v>274</v>
      </c>
    </row>
    <row r="229" customFormat="false" ht="15" hidden="false" customHeight="false" outlineLevel="0" collapsed="false">
      <c r="A229" s="0" t="s">
        <v>275</v>
      </c>
    </row>
    <row r="230" customFormat="false" ht="15" hidden="false" customHeight="false" outlineLevel="0" collapsed="false">
      <c r="A230" s="0" t="s">
        <v>276</v>
      </c>
    </row>
    <row r="231" customFormat="false" ht="15" hidden="false" customHeight="false" outlineLevel="0" collapsed="false">
      <c r="A231" s="0" t="s">
        <v>277</v>
      </c>
    </row>
    <row r="232" customFormat="false" ht="15" hidden="false" customHeight="false" outlineLevel="0" collapsed="false">
      <c r="A232" s="0" t="s">
        <v>278</v>
      </c>
    </row>
    <row r="233" customFormat="false" ht="15" hidden="false" customHeight="false" outlineLevel="0" collapsed="false">
      <c r="A233" s="0" t="s">
        <v>279</v>
      </c>
    </row>
    <row r="234" customFormat="false" ht="15" hidden="false" customHeight="false" outlineLevel="0" collapsed="false">
      <c r="A234" s="0" t="s">
        <v>280</v>
      </c>
    </row>
    <row r="235" customFormat="false" ht="15" hidden="false" customHeight="false" outlineLevel="0" collapsed="false">
      <c r="A235" s="0" t="s">
        <v>281</v>
      </c>
    </row>
    <row r="236" customFormat="false" ht="15" hidden="false" customHeight="false" outlineLevel="0" collapsed="false">
      <c r="A236" s="0" t="s">
        <v>282</v>
      </c>
    </row>
    <row r="237" customFormat="false" ht="15" hidden="false" customHeight="false" outlineLevel="0" collapsed="false">
      <c r="A237" s="0" t="s">
        <v>283</v>
      </c>
    </row>
    <row r="238" customFormat="false" ht="15" hidden="false" customHeight="false" outlineLevel="0" collapsed="false">
      <c r="A238" s="0" t="s">
        <v>284</v>
      </c>
    </row>
    <row r="239" customFormat="false" ht="15" hidden="false" customHeight="false" outlineLevel="0" collapsed="false">
      <c r="A239" s="0" t="s">
        <v>285</v>
      </c>
    </row>
    <row r="240" customFormat="false" ht="15" hidden="false" customHeight="false" outlineLevel="0" collapsed="false">
      <c r="A240" s="0" t="s">
        <v>286</v>
      </c>
    </row>
    <row r="241" customFormat="false" ht="15" hidden="false" customHeight="false" outlineLevel="0" collapsed="false">
      <c r="A241" s="0" t="s">
        <v>287</v>
      </c>
    </row>
    <row r="242" customFormat="false" ht="15" hidden="false" customHeight="false" outlineLevel="0" collapsed="false">
      <c r="A242" s="0" t="s">
        <v>288</v>
      </c>
    </row>
    <row r="243" customFormat="false" ht="15" hidden="false" customHeight="false" outlineLevel="0" collapsed="false">
      <c r="A243" s="0" t="s">
        <v>289</v>
      </c>
    </row>
    <row r="244" customFormat="false" ht="15" hidden="false" customHeight="false" outlineLevel="0" collapsed="false">
      <c r="A244" s="0" t="s">
        <v>290</v>
      </c>
    </row>
    <row r="245" customFormat="false" ht="15" hidden="false" customHeight="false" outlineLevel="0" collapsed="false">
      <c r="A245" s="0" t="s">
        <v>291</v>
      </c>
    </row>
    <row r="246" customFormat="false" ht="15" hidden="false" customHeight="false" outlineLevel="0" collapsed="false">
      <c r="A246" s="0" t="s">
        <v>292</v>
      </c>
    </row>
    <row r="247" customFormat="false" ht="15" hidden="false" customHeight="false" outlineLevel="0" collapsed="false">
      <c r="A247" s="0" t="s">
        <v>293</v>
      </c>
    </row>
    <row r="248" customFormat="false" ht="15" hidden="false" customHeight="false" outlineLevel="0" collapsed="false">
      <c r="A248" s="0" t="s">
        <v>294</v>
      </c>
    </row>
    <row r="249" customFormat="false" ht="15" hidden="false" customHeight="false" outlineLevel="0" collapsed="false">
      <c r="A249" s="0" t="s">
        <v>295</v>
      </c>
    </row>
    <row r="250" customFormat="false" ht="15" hidden="false" customHeight="false" outlineLevel="0" collapsed="false">
      <c r="A250" s="0" t="s">
        <v>296</v>
      </c>
    </row>
    <row r="251" customFormat="false" ht="15" hidden="false" customHeight="false" outlineLevel="0" collapsed="false">
      <c r="A251" s="0" t="s">
        <v>297</v>
      </c>
    </row>
    <row r="252" customFormat="false" ht="15" hidden="false" customHeight="false" outlineLevel="0" collapsed="false">
      <c r="A252" s="0" t="s">
        <v>298</v>
      </c>
    </row>
    <row r="253" customFormat="false" ht="15" hidden="false" customHeight="false" outlineLevel="0" collapsed="false">
      <c r="A253" s="0" t="s">
        <v>299</v>
      </c>
    </row>
    <row r="254" customFormat="false" ht="15" hidden="false" customHeight="false" outlineLevel="0" collapsed="false">
      <c r="A254" s="0" t="s">
        <v>300</v>
      </c>
    </row>
    <row r="255" customFormat="false" ht="15" hidden="false" customHeight="false" outlineLevel="0" collapsed="false">
      <c r="A255" s="0" t="s">
        <v>301</v>
      </c>
    </row>
    <row r="256" customFormat="false" ht="15" hidden="false" customHeight="false" outlineLevel="0" collapsed="false">
      <c r="A256" s="0" t="s">
        <v>302</v>
      </c>
    </row>
    <row r="257" customFormat="false" ht="15" hidden="false" customHeight="false" outlineLevel="0" collapsed="false">
      <c r="A257" s="0" t="s">
        <v>303</v>
      </c>
    </row>
    <row r="258" customFormat="false" ht="15" hidden="false" customHeight="false" outlineLevel="0" collapsed="false">
      <c r="A258" s="0" t="s">
        <v>304</v>
      </c>
    </row>
    <row r="259" customFormat="false" ht="15" hidden="false" customHeight="false" outlineLevel="0" collapsed="false">
      <c r="A259" s="0" t="s">
        <v>305</v>
      </c>
    </row>
    <row r="260" customFormat="false" ht="15" hidden="false" customHeight="false" outlineLevel="0" collapsed="false">
      <c r="A260" s="0" t="s">
        <v>306</v>
      </c>
    </row>
    <row r="261" customFormat="false" ht="15" hidden="false" customHeight="false" outlineLevel="0" collapsed="false">
      <c r="A261" s="0" t="s">
        <v>307</v>
      </c>
    </row>
    <row r="262" customFormat="false" ht="15" hidden="false" customHeight="false" outlineLevel="0" collapsed="false">
      <c r="A262" s="0" t="s">
        <v>308</v>
      </c>
    </row>
    <row r="263" customFormat="false" ht="15" hidden="false" customHeight="false" outlineLevel="0" collapsed="false">
      <c r="A263" s="0" t="s">
        <v>309</v>
      </c>
    </row>
    <row r="264" customFormat="false" ht="15" hidden="false" customHeight="false" outlineLevel="0" collapsed="false">
      <c r="A264" s="0" t="s">
        <v>310</v>
      </c>
    </row>
    <row r="265" customFormat="false" ht="15" hidden="false" customHeight="false" outlineLevel="0" collapsed="false">
      <c r="A265" s="0" t="s">
        <v>311</v>
      </c>
    </row>
    <row r="266" customFormat="false" ht="15" hidden="false" customHeight="false" outlineLevel="0" collapsed="false">
      <c r="A266" s="0" t="s">
        <v>312</v>
      </c>
    </row>
    <row r="267" customFormat="false" ht="15" hidden="false" customHeight="false" outlineLevel="0" collapsed="false">
      <c r="A267" s="0" t="s">
        <v>313</v>
      </c>
    </row>
    <row r="268" customFormat="false" ht="15" hidden="false" customHeight="false" outlineLevel="0" collapsed="false">
      <c r="A268" s="0" t="s">
        <v>314</v>
      </c>
    </row>
    <row r="269" customFormat="false" ht="15" hidden="false" customHeight="false" outlineLevel="0" collapsed="false">
      <c r="A269" s="0" t="s">
        <v>315</v>
      </c>
    </row>
    <row r="270" customFormat="false" ht="15" hidden="false" customHeight="false" outlineLevel="0" collapsed="false">
      <c r="A270" s="0" t="s">
        <v>316</v>
      </c>
    </row>
    <row r="271" customFormat="false" ht="15" hidden="false" customHeight="false" outlineLevel="0" collapsed="false">
      <c r="A271" s="0" t="s">
        <v>317</v>
      </c>
    </row>
    <row r="272" customFormat="false" ht="15" hidden="false" customHeight="false" outlineLevel="0" collapsed="false">
      <c r="A272" s="0" t="s">
        <v>318</v>
      </c>
    </row>
    <row r="273" customFormat="false" ht="15" hidden="false" customHeight="false" outlineLevel="0" collapsed="false">
      <c r="A273" s="0" t="s">
        <v>319</v>
      </c>
    </row>
    <row r="274" customFormat="false" ht="15" hidden="false" customHeight="false" outlineLevel="0" collapsed="false">
      <c r="A274" s="0" t="s">
        <v>320</v>
      </c>
    </row>
    <row r="275" customFormat="false" ht="15" hidden="false" customHeight="false" outlineLevel="0" collapsed="false">
      <c r="A275" s="0" t="s">
        <v>321</v>
      </c>
    </row>
    <row r="276" customFormat="false" ht="15" hidden="false" customHeight="false" outlineLevel="0" collapsed="false">
      <c r="A276" s="0" t="s">
        <v>322</v>
      </c>
    </row>
    <row r="277" customFormat="false" ht="15" hidden="false" customHeight="false" outlineLevel="0" collapsed="false">
      <c r="A277" s="0" t="s">
        <v>323</v>
      </c>
    </row>
    <row r="278" customFormat="false" ht="15" hidden="false" customHeight="false" outlineLevel="0" collapsed="false">
      <c r="A278" s="0" t="s">
        <v>324</v>
      </c>
    </row>
    <row r="279" customFormat="false" ht="15" hidden="false" customHeight="false" outlineLevel="0" collapsed="false">
      <c r="A279" s="0" t="s">
        <v>325</v>
      </c>
    </row>
    <row r="280" customFormat="false" ht="15" hidden="false" customHeight="false" outlineLevel="0" collapsed="false">
      <c r="A280" s="0" t="s">
        <v>326</v>
      </c>
    </row>
    <row r="281" customFormat="false" ht="15" hidden="false" customHeight="false" outlineLevel="0" collapsed="false">
      <c r="A281" s="0" t="s">
        <v>327</v>
      </c>
    </row>
    <row r="282" customFormat="false" ht="15" hidden="false" customHeight="false" outlineLevel="0" collapsed="false">
      <c r="A282" s="0" t="s">
        <v>328</v>
      </c>
    </row>
    <row r="283" customFormat="false" ht="15" hidden="false" customHeight="false" outlineLevel="0" collapsed="false">
      <c r="A283" s="0" t="s">
        <v>329</v>
      </c>
    </row>
    <row r="284" customFormat="false" ht="15" hidden="false" customHeight="false" outlineLevel="0" collapsed="false">
      <c r="A284" s="0" t="s">
        <v>330</v>
      </c>
    </row>
    <row r="285" customFormat="false" ht="15" hidden="false" customHeight="false" outlineLevel="0" collapsed="false">
      <c r="A285" s="0" t="s">
        <v>331</v>
      </c>
    </row>
    <row r="286" customFormat="false" ht="15" hidden="false" customHeight="false" outlineLevel="0" collapsed="false">
      <c r="A286" s="0" t="s">
        <v>332</v>
      </c>
    </row>
    <row r="287" customFormat="false" ht="15" hidden="false" customHeight="false" outlineLevel="0" collapsed="false">
      <c r="A287" s="0" t="s">
        <v>333</v>
      </c>
    </row>
    <row r="288" customFormat="false" ht="15" hidden="false" customHeight="false" outlineLevel="0" collapsed="false">
      <c r="A288" s="0" t="s">
        <v>334</v>
      </c>
    </row>
    <row r="289" customFormat="false" ht="15" hidden="false" customHeight="false" outlineLevel="0" collapsed="false">
      <c r="A289" s="0" t="s">
        <v>335</v>
      </c>
    </row>
    <row r="290" customFormat="false" ht="15" hidden="false" customHeight="false" outlineLevel="0" collapsed="false">
      <c r="A290" s="0" t="s">
        <v>336</v>
      </c>
    </row>
    <row r="291" customFormat="false" ht="15" hidden="false" customHeight="false" outlineLevel="0" collapsed="false">
      <c r="A291" s="0" t="s">
        <v>337</v>
      </c>
    </row>
    <row r="292" customFormat="false" ht="15" hidden="false" customHeight="false" outlineLevel="0" collapsed="false">
      <c r="A292" s="0" t="s">
        <v>338</v>
      </c>
    </row>
    <row r="293" customFormat="false" ht="15" hidden="false" customHeight="false" outlineLevel="0" collapsed="false">
      <c r="A293" s="0" t="s">
        <v>339</v>
      </c>
    </row>
    <row r="294" customFormat="false" ht="15" hidden="false" customHeight="false" outlineLevel="0" collapsed="false">
      <c r="A294" s="0" t="s">
        <v>340</v>
      </c>
    </row>
    <row r="295" customFormat="false" ht="15" hidden="false" customHeight="false" outlineLevel="0" collapsed="false">
      <c r="A295" s="0" t="s">
        <v>341</v>
      </c>
    </row>
    <row r="296" customFormat="false" ht="15" hidden="false" customHeight="false" outlineLevel="0" collapsed="false">
      <c r="A296" s="0" t="s">
        <v>342</v>
      </c>
    </row>
    <row r="297" customFormat="false" ht="15" hidden="false" customHeight="false" outlineLevel="0" collapsed="false">
      <c r="A297" s="0" t="s">
        <v>343</v>
      </c>
    </row>
    <row r="298" customFormat="false" ht="15" hidden="false" customHeight="false" outlineLevel="0" collapsed="false">
      <c r="A298" s="0" t="s">
        <v>344</v>
      </c>
    </row>
    <row r="299" customFormat="false" ht="15" hidden="false" customHeight="false" outlineLevel="0" collapsed="false">
      <c r="A299" s="0" t="s">
        <v>345</v>
      </c>
    </row>
    <row r="300" customFormat="false" ht="15" hidden="false" customHeight="false" outlineLevel="0" collapsed="false">
      <c r="A300" s="0" t="s">
        <v>346</v>
      </c>
    </row>
    <row r="301" customFormat="false" ht="15" hidden="false" customHeight="false" outlineLevel="0" collapsed="false">
      <c r="A301" s="0" t="s">
        <v>347</v>
      </c>
    </row>
    <row r="302" customFormat="false" ht="15" hidden="false" customHeight="false" outlineLevel="0" collapsed="false">
      <c r="A302" s="0" t="s">
        <v>348</v>
      </c>
    </row>
    <row r="303" customFormat="false" ht="15" hidden="false" customHeight="false" outlineLevel="0" collapsed="false">
      <c r="A303" s="0" t="s">
        <v>349</v>
      </c>
    </row>
    <row r="304" customFormat="false" ht="15" hidden="false" customHeight="false" outlineLevel="0" collapsed="false">
      <c r="A304" s="0" t="s">
        <v>350</v>
      </c>
    </row>
    <row r="305" customFormat="false" ht="15" hidden="false" customHeight="false" outlineLevel="0" collapsed="false">
      <c r="A305" s="0" t="s">
        <v>351</v>
      </c>
    </row>
    <row r="306" customFormat="false" ht="15" hidden="false" customHeight="false" outlineLevel="0" collapsed="false">
      <c r="A306" s="0" t="s">
        <v>352</v>
      </c>
    </row>
    <row r="307" customFormat="false" ht="15" hidden="false" customHeight="false" outlineLevel="0" collapsed="false">
      <c r="A307" s="0" t="s">
        <v>353</v>
      </c>
    </row>
    <row r="308" customFormat="false" ht="15" hidden="false" customHeight="false" outlineLevel="0" collapsed="false">
      <c r="A308" s="0" t="s">
        <v>354</v>
      </c>
    </row>
    <row r="309" customFormat="false" ht="15" hidden="false" customHeight="false" outlineLevel="0" collapsed="false">
      <c r="A309" s="0" t="s">
        <v>355</v>
      </c>
    </row>
    <row r="310" customFormat="false" ht="15" hidden="false" customHeight="false" outlineLevel="0" collapsed="false">
      <c r="A310" s="0" t="s">
        <v>356</v>
      </c>
    </row>
    <row r="311" customFormat="false" ht="15" hidden="false" customHeight="false" outlineLevel="0" collapsed="false">
      <c r="A311" s="0" t="s">
        <v>357</v>
      </c>
    </row>
    <row r="312" customFormat="false" ht="15" hidden="false" customHeight="false" outlineLevel="0" collapsed="false">
      <c r="A312" s="0" t="s">
        <v>358</v>
      </c>
    </row>
    <row r="313" customFormat="false" ht="15" hidden="false" customHeight="false" outlineLevel="0" collapsed="false">
      <c r="A313" s="0" t="s">
        <v>359</v>
      </c>
    </row>
    <row r="314" customFormat="false" ht="15" hidden="false" customHeight="false" outlineLevel="0" collapsed="false">
      <c r="A314" s="0" t="s">
        <v>360</v>
      </c>
    </row>
    <row r="315" customFormat="false" ht="15" hidden="false" customHeight="false" outlineLevel="0" collapsed="false">
      <c r="A315" s="0" t="s">
        <v>361</v>
      </c>
    </row>
    <row r="316" customFormat="false" ht="15" hidden="false" customHeight="false" outlineLevel="0" collapsed="false">
      <c r="A316" s="0" t="s">
        <v>362</v>
      </c>
    </row>
    <row r="317" customFormat="false" ht="15" hidden="false" customHeight="false" outlineLevel="0" collapsed="false">
      <c r="A317" s="0" t="s">
        <v>363</v>
      </c>
    </row>
    <row r="318" customFormat="false" ht="15" hidden="false" customHeight="false" outlineLevel="0" collapsed="false">
      <c r="A318" s="0" t="s">
        <v>364</v>
      </c>
    </row>
    <row r="319" customFormat="false" ht="15" hidden="false" customHeight="false" outlineLevel="0" collapsed="false">
      <c r="A319" s="0" t="s">
        <v>365</v>
      </c>
    </row>
    <row r="320" customFormat="false" ht="15" hidden="false" customHeight="false" outlineLevel="0" collapsed="false">
      <c r="A320" s="0" t="s">
        <v>366</v>
      </c>
    </row>
    <row r="321" customFormat="false" ht="15" hidden="false" customHeight="false" outlineLevel="0" collapsed="false">
      <c r="A321" s="0" t="s">
        <v>367</v>
      </c>
    </row>
    <row r="322" customFormat="false" ht="15" hidden="false" customHeight="false" outlineLevel="0" collapsed="false">
      <c r="A322" s="0" t="s">
        <v>368</v>
      </c>
    </row>
    <row r="323" customFormat="false" ht="15" hidden="false" customHeight="false" outlineLevel="0" collapsed="false">
      <c r="A323" s="0" t="s">
        <v>369</v>
      </c>
    </row>
    <row r="324" customFormat="false" ht="15" hidden="false" customHeight="false" outlineLevel="0" collapsed="false">
      <c r="A324" s="0" t="s">
        <v>370</v>
      </c>
    </row>
    <row r="325" customFormat="false" ht="15" hidden="false" customHeight="false" outlineLevel="0" collapsed="false">
      <c r="A325" s="0" t="s">
        <v>371</v>
      </c>
    </row>
    <row r="326" customFormat="false" ht="15" hidden="false" customHeight="false" outlineLevel="0" collapsed="false">
      <c r="A326" s="0" t="s">
        <v>372</v>
      </c>
    </row>
    <row r="327" customFormat="false" ht="15" hidden="false" customHeight="false" outlineLevel="0" collapsed="false">
      <c r="A327" s="0" t="s">
        <v>373</v>
      </c>
    </row>
    <row r="328" customFormat="false" ht="15" hidden="false" customHeight="false" outlineLevel="0" collapsed="false">
      <c r="A328" s="0" t="s">
        <v>374</v>
      </c>
    </row>
    <row r="329" customFormat="false" ht="15" hidden="false" customHeight="false" outlineLevel="0" collapsed="false">
      <c r="A329" s="0" t="s">
        <v>375</v>
      </c>
    </row>
    <row r="330" customFormat="false" ht="15" hidden="false" customHeight="false" outlineLevel="0" collapsed="false">
      <c r="A330" s="0" t="s">
        <v>376</v>
      </c>
    </row>
    <row r="331" customFormat="false" ht="15" hidden="false" customHeight="false" outlineLevel="0" collapsed="false">
      <c r="A331" s="0" t="s">
        <v>377</v>
      </c>
    </row>
    <row r="332" customFormat="false" ht="15" hidden="false" customHeight="false" outlineLevel="0" collapsed="false">
      <c r="A332" s="0" t="s">
        <v>378</v>
      </c>
    </row>
    <row r="333" customFormat="false" ht="15" hidden="false" customHeight="false" outlineLevel="0" collapsed="false">
      <c r="A333" s="0" t="s">
        <v>379</v>
      </c>
    </row>
    <row r="334" customFormat="false" ht="15" hidden="false" customHeight="false" outlineLevel="0" collapsed="false">
      <c r="A334" s="0" t="s">
        <v>380</v>
      </c>
    </row>
    <row r="335" customFormat="false" ht="15" hidden="false" customHeight="false" outlineLevel="0" collapsed="false">
      <c r="A335" s="0" t="s">
        <v>381</v>
      </c>
    </row>
    <row r="336" customFormat="false" ht="15" hidden="false" customHeight="false" outlineLevel="0" collapsed="false">
      <c r="A336" s="0" t="s">
        <v>382</v>
      </c>
    </row>
    <row r="337" customFormat="false" ht="15" hidden="false" customHeight="false" outlineLevel="0" collapsed="false">
      <c r="A337" s="0" t="s">
        <v>383</v>
      </c>
    </row>
    <row r="338" customFormat="false" ht="15" hidden="false" customHeight="false" outlineLevel="0" collapsed="false">
      <c r="A338" s="0" t="s">
        <v>384</v>
      </c>
    </row>
    <row r="339" customFormat="false" ht="15" hidden="false" customHeight="false" outlineLevel="0" collapsed="false">
      <c r="A339" s="0" t="s">
        <v>385</v>
      </c>
    </row>
    <row r="340" customFormat="false" ht="15" hidden="false" customHeight="false" outlineLevel="0" collapsed="false">
      <c r="A340" s="0" t="s">
        <v>386</v>
      </c>
    </row>
    <row r="341" customFormat="false" ht="15" hidden="false" customHeight="false" outlineLevel="0" collapsed="false">
      <c r="A341" s="0" t="s">
        <v>387</v>
      </c>
    </row>
    <row r="342" customFormat="false" ht="15" hidden="false" customHeight="false" outlineLevel="0" collapsed="false">
      <c r="A342" s="0" t="s">
        <v>388</v>
      </c>
    </row>
    <row r="343" customFormat="false" ht="15" hidden="false" customHeight="false" outlineLevel="0" collapsed="false">
      <c r="A343" s="0" t="s">
        <v>389</v>
      </c>
    </row>
    <row r="344" customFormat="false" ht="15" hidden="false" customHeight="false" outlineLevel="0" collapsed="false">
      <c r="A344" s="0" t="s">
        <v>390</v>
      </c>
    </row>
    <row r="345" customFormat="false" ht="15" hidden="false" customHeight="false" outlineLevel="0" collapsed="false">
      <c r="A345" s="0" t="s">
        <v>391</v>
      </c>
    </row>
    <row r="346" customFormat="false" ht="15" hidden="false" customHeight="false" outlineLevel="0" collapsed="false">
      <c r="A346" s="0" t="s">
        <v>392</v>
      </c>
    </row>
    <row r="347" customFormat="false" ht="15" hidden="false" customHeight="false" outlineLevel="0" collapsed="false">
      <c r="A347" s="0" t="s">
        <v>393</v>
      </c>
    </row>
    <row r="348" customFormat="false" ht="15" hidden="false" customHeight="false" outlineLevel="0" collapsed="false">
      <c r="A348" s="0" t="s">
        <v>394</v>
      </c>
    </row>
    <row r="349" customFormat="false" ht="15" hidden="false" customHeight="false" outlineLevel="0" collapsed="false">
      <c r="A349" s="0" t="s">
        <v>395</v>
      </c>
    </row>
    <row r="350" customFormat="false" ht="15" hidden="false" customHeight="false" outlineLevel="0" collapsed="false">
      <c r="A350" s="0" t="s">
        <v>396</v>
      </c>
    </row>
    <row r="351" customFormat="false" ht="15" hidden="false" customHeight="false" outlineLevel="0" collapsed="false">
      <c r="A351" s="0" t="s">
        <v>397</v>
      </c>
    </row>
    <row r="352" customFormat="false" ht="15" hidden="false" customHeight="false" outlineLevel="0" collapsed="false">
      <c r="A352" s="0" t="s">
        <v>398</v>
      </c>
    </row>
    <row r="353" customFormat="false" ht="15" hidden="false" customHeight="false" outlineLevel="0" collapsed="false">
      <c r="A353" s="0" t="s">
        <v>399</v>
      </c>
    </row>
    <row r="354" customFormat="false" ht="15" hidden="false" customHeight="false" outlineLevel="0" collapsed="false">
      <c r="A354" s="0" t="s">
        <v>400</v>
      </c>
    </row>
    <row r="355" customFormat="false" ht="15" hidden="false" customHeight="false" outlineLevel="0" collapsed="false">
      <c r="A355" s="0" t="s">
        <v>401</v>
      </c>
    </row>
    <row r="356" customFormat="false" ht="15" hidden="false" customHeight="false" outlineLevel="0" collapsed="false">
      <c r="A356" s="0" t="s">
        <v>402</v>
      </c>
    </row>
    <row r="357" customFormat="false" ht="15" hidden="false" customHeight="false" outlineLevel="0" collapsed="false">
      <c r="A357" s="0" t="s">
        <v>403</v>
      </c>
    </row>
    <row r="358" customFormat="false" ht="15" hidden="false" customHeight="false" outlineLevel="0" collapsed="false">
      <c r="A358" s="0" t="s">
        <v>404</v>
      </c>
    </row>
    <row r="359" customFormat="false" ht="15" hidden="false" customHeight="false" outlineLevel="0" collapsed="false">
      <c r="A359" s="0" t="s">
        <v>405</v>
      </c>
    </row>
    <row r="360" customFormat="false" ht="15" hidden="false" customHeight="false" outlineLevel="0" collapsed="false">
      <c r="A360" s="0" t="s">
        <v>406</v>
      </c>
    </row>
    <row r="361" customFormat="false" ht="15" hidden="false" customHeight="false" outlineLevel="0" collapsed="false">
      <c r="A361" s="0" t="s">
        <v>407</v>
      </c>
    </row>
    <row r="362" customFormat="false" ht="15" hidden="false" customHeight="false" outlineLevel="0" collapsed="false">
      <c r="A362" s="0" t="s">
        <v>408</v>
      </c>
    </row>
    <row r="363" customFormat="false" ht="15" hidden="false" customHeight="false" outlineLevel="0" collapsed="false">
      <c r="A363" s="0" t="s">
        <v>409</v>
      </c>
    </row>
    <row r="364" customFormat="false" ht="15" hidden="false" customHeight="false" outlineLevel="0" collapsed="false">
      <c r="A364" s="0" t="s">
        <v>410</v>
      </c>
    </row>
    <row r="365" customFormat="false" ht="15" hidden="false" customHeight="false" outlineLevel="0" collapsed="false">
      <c r="A365" s="0" t="s">
        <v>411</v>
      </c>
    </row>
    <row r="366" customFormat="false" ht="15" hidden="false" customHeight="false" outlineLevel="0" collapsed="false">
      <c r="A366" s="0" t="s">
        <v>412</v>
      </c>
    </row>
    <row r="367" customFormat="false" ht="15" hidden="false" customHeight="false" outlineLevel="0" collapsed="false">
      <c r="A367" s="0" t="s">
        <v>413</v>
      </c>
    </row>
    <row r="368" customFormat="false" ht="15" hidden="false" customHeight="false" outlineLevel="0" collapsed="false">
      <c r="A368" s="0" t="s">
        <v>414</v>
      </c>
    </row>
    <row r="369" customFormat="false" ht="15" hidden="false" customHeight="false" outlineLevel="0" collapsed="false">
      <c r="A369" s="0" t="s">
        <v>415</v>
      </c>
    </row>
    <row r="370" customFormat="false" ht="15" hidden="false" customHeight="false" outlineLevel="0" collapsed="false">
      <c r="A370" s="0" t="s">
        <v>416</v>
      </c>
    </row>
    <row r="371" customFormat="false" ht="15" hidden="false" customHeight="false" outlineLevel="0" collapsed="false">
      <c r="A371" s="0" t="s">
        <v>417</v>
      </c>
    </row>
    <row r="372" customFormat="false" ht="15" hidden="false" customHeight="false" outlineLevel="0" collapsed="false">
      <c r="A372" s="0" t="s">
        <v>418</v>
      </c>
    </row>
    <row r="373" customFormat="false" ht="15" hidden="false" customHeight="false" outlineLevel="0" collapsed="false">
      <c r="A373" s="0" t="s">
        <v>419</v>
      </c>
    </row>
    <row r="374" customFormat="false" ht="15" hidden="false" customHeight="false" outlineLevel="0" collapsed="false">
      <c r="A374" s="0" t="s">
        <v>420</v>
      </c>
    </row>
    <row r="375" customFormat="false" ht="15" hidden="false" customHeight="false" outlineLevel="0" collapsed="false">
      <c r="A375" s="0" t="s">
        <v>421</v>
      </c>
    </row>
    <row r="376" customFormat="false" ht="15" hidden="false" customHeight="false" outlineLevel="0" collapsed="false">
      <c r="A376" s="0" t="s">
        <v>422</v>
      </c>
    </row>
    <row r="377" customFormat="false" ht="15" hidden="false" customHeight="false" outlineLevel="0" collapsed="false">
      <c r="A377" s="0" t="s">
        <v>423</v>
      </c>
    </row>
    <row r="378" customFormat="false" ht="15" hidden="false" customHeight="false" outlineLevel="0" collapsed="false">
      <c r="A378" s="0" t="s">
        <v>424</v>
      </c>
    </row>
    <row r="379" customFormat="false" ht="15" hidden="false" customHeight="false" outlineLevel="0" collapsed="false">
      <c r="A379" s="0" t="s">
        <v>425</v>
      </c>
    </row>
    <row r="380" customFormat="false" ht="15" hidden="false" customHeight="false" outlineLevel="0" collapsed="false">
      <c r="A380" s="0" t="s">
        <v>426</v>
      </c>
    </row>
    <row r="381" customFormat="false" ht="15" hidden="false" customHeight="false" outlineLevel="0" collapsed="false">
      <c r="A381" s="0" t="s">
        <v>427</v>
      </c>
    </row>
    <row r="382" customFormat="false" ht="15" hidden="false" customHeight="false" outlineLevel="0" collapsed="false">
      <c r="A382" s="0" t="s">
        <v>428</v>
      </c>
    </row>
    <row r="383" customFormat="false" ht="15" hidden="false" customHeight="false" outlineLevel="0" collapsed="false">
      <c r="A383" s="0" t="s">
        <v>429</v>
      </c>
    </row>
    <row r="384" customFormat="false" ht="15" hidden="false" customHeight="false" outlineLevel="0" collapsed="false">
      <c r="A384" s="0" t="s">
        <v>430</v>
      </c>
    </row>
    <row r="385" customFormat="false" ht="15" hidden="false" customHeight="false" outlineLevel="0" collapsed="false">
      <c r="A385" s="0" t="s">
        <v>431</v>
      </c>
    </row>
    <row r="386" customFormat="false" ht="15" hidden="false" customHeight="false" outlineLevel="0" collapsed="false">
      <c r="A386" s="0" t="s">
        <v>432</v>
      </c>
    </row>
    <row r="387" customFormat="false" ht="15" hidden="false" customHeight="false" outlineLevel="0" collapsed="false">
      <c r="A387" s="0" t="s">
        <v>433</v>
      </c>
    </row>
    <row r="388" customFormat="false" ht="15" hidden="false" customHeight="false" outlineLevel="0" collapsed="false">
      <c r="A388" s="0" t="s">
        <v>434</v>
      </c>
    </row>
    <row r="389" customFormat="false" ht="15" hidden="false" customHeight="false" outlineLevel="0" collapsed="false">
      <c r="A389" s="0" t="s">
        <v>435</v>
      </c>
    </row>
    <row r="390" customFormat="false" ht="15" hidden="false" customHeight="false" outlineLevel="0" collapsed="false">
      <c r="A390" s="0" t="s">
        <v>436</v>
      </c>
    </row>
    <row r="391" customFormat="false" ht="15" hidden="false" customHeight="false" outlineLevel="0" collapsed="false">
      <c r="A391" s="0" t="s">
        <v>437</v>
      </c>
    </row>
    <row r="392" customFormat="false" ht="15" hidden="false" customHeight="false" outlineLevel="0" collapsed="false">
      <c r="A392" s="0" t="s">
        <v>438</v>
      </c>
    </row>
    <row r="393" customFormat="false" ht="15" hidden="false" customHeight="false" outlineLevel="0" collapsed="false">
      <c r="A393" s="0" t="s">
        <v>439</v>
      </c>
    </row>
    <row r="394" customFormat="false" ht="15" hidden="false" customHeight="false" outlineLevel="0" collapsed="false">
      <c r="A394" s="0" t="s">
        <v>440</v>
      </c>
    </row>
    <row r="395" customFormat="false" ht="15" hidden="false" customHeight="false" outlineLevel="0" collapsed="false">
      <c r="A395" s="0" t="s">
        <v>441</v>
      </c>
    </row>
    <row r="396" customFormat="false" ht="15" hidden="false" customHeight="false" outlineLevel="0" collapsed="false">
      <c r="A396" s="0" t="s">
        <v>442</v>
      </c>
    </row>
    <row r="397" customFormat="false" ht="15" hidden="false" customHeight="false" outlineLevel="0" collapsed="false">
      <c r="A397" s="0" t="s">
        <v>443</v>
      </c>
    </row>
    <row r="398" customFormat="false" ht="15" hidden="false" customHeight="false" outlineLevel="0" collapsed="false">
      <c r="A398" s="0" t="s">
        <v>444</v>
      </c>
    </row>
    <row r="399" customFormat="false" ht="15" hidden="false" customHeight="false" outlineLevel="0" collapsed="false">
      <c r="A399" s="0" t="s">
        <v>445</v>
      </c>
    </row>
    <row r="400" customFormat="false" ht="15" hidden="false" customHeight="false" outlineLevel="0" collapsed="false">
      <c r="A400" s="0" t="s">
        <v>446</v>
      </c>
    </row>
    <row r="401" customFormat="false" ht="15" hidden="false" customHeight="false" outlineLevel="0" collapsed="false">
      <c r="A401" s="0" t="s">
        <v>447</v>
      </c>
    </row>
    <row r="402" customFormat="false" ht="15" hidden="false" customHeight="false" outlineLevel="0" collapsed="false">
      <c r="A402" s="0" t="s">
        <v>448</v>
      </c>
    </row>
    <row r="403" customFormat="false" ht="15" hidden="false" customHeight="false" outlineLevel="0" collapsed="false">
      <c r="A403" s="0" t="s">
        <v>449</v>
      </c>
    </row>
    <row r="404" customFormat="false" ht="15" hidden="false" customHeight="false" outlineLevel="0" collapsed="false">
      <c r="A404" s="0" t="s">
        <v>450</v>
      </c>
    </row>
    <row r="405" customFormat="false" ht="15" hidden="false" customHeight="false" outlineLevel="0" collapsed="false">
      <c r="A405" s="0" t="s">
        <v>451</v>
      </c>
    </row>
    <row r="406" customFormat="false" ht="15" hidden="false" customHeight="false" outlineLevel="0" collapsed="false">
      <c r="A406" s="0" t="s">
        <v>452</v>
      </c>
    </row>
    <row r="407" customFormat="false" ht="15" hidden="false" customHeight="false" outlineLevel="0" collapsed="false">
      <c r="A407" s="0" t="s">
        <v>453</v>
      </c>
    </row>
    <row r="408" customFormat="false" ht="15" hidden="false" customHeight="false" outlineLevel="0" collapsed="false">
      <c r="A408" s="0" t="s">
        <v>454</v>
      </c>
    </row>
    <row r="409" customFormat="false" ht="15" hidden="false" customHeight="false" outlineLevel="0" collapsed="false">
      <c r="A409" s="0" t="s">
        <v>455</v>
      </c>
    </row>
    <row r="410" customFormat="false" ht="15" hidden="false" customHeight="false" outlineLevel="0" collapsed="false">
      <c r="A410" s="0" t="s">
        <v>456</v>
      </c>
    </row>
    <row r="411" customFormat="false" ht="15" hidden="false" customHeight="false" outlineLevel="0" collapsed="false">
      <c r="A411" s="0" t="s">
        <v>457</v>
      </c>
    </row>
    <row r="412" customFormat="false" ht="15" hidden="false" customHeight="false" outlineLevel="0" collapsed="false">
      <c r="A412" s="0" t="s">
        <v>458</v>
      </c>
    </row>
    <row r="413" customFormat="false" ht="15" hidden="false" customHeight="false" outlineLevel="0" collapsed="false">
      <c r="A413" s="0" t="s">
        <v>459</v>
      </c>
    </row>
    <row r="414" customFormat="false" ht="15" hidden="false" customHeight="false" outlineLevel="0" collapsed="false">
      <c r="A414" s="0" t="s">
        <v>460</v>
      </c>
    </row>
    <row r="415" customFormat="false" ht="15" hidden="false" customHeight="false" outlineLevel="0" collapsed="false">
      <c r="A415" s="0" t="s">
        <v>461</v>
      </c>
    </row>
    <row r="416" customFormat="false" ht="15" hidden="false" customHeight="false" outlineLevel="0" collapsed="false">
      <c r="A416" s="0" t="s">
        <v>462</v>
      </c>
    </row>
    <row r="417" customFormat="false" ht="15" hidden="false" customHeight="false" outlineLevel="0" collapsed="false">
      <c r="A417" s="0" t="s">
        <v>463</v>
      </c>
    </row>
    <row r="418" customFormat="false" ht="15" hidden="false" customHeight="false" outlineLevel="0" collapsed="false">
      <c r="A418" s="0" t="s">
        <v>464</v>
      </c>
    </row>
    <row r="419" customFormat="false" ht="15" hidden="false" customHeight="false" outlineLevel="0" collapsed="false">
      <c r="A419" s="0" t="s">
        <v>465</v>
      </c>
    </row>
    <row r="420" customFormat="false" ht="15" hidden="false" customHeight="false" outlineLevel="0" collapsed="false">
      <c r="A420" s="0" t="s">
        <v>466</v>
      </c>
    </row>
    <row r="421" customFormat="false" ht="15" hidden="false" customHeight="false" outlineLevel="0" collapsed="false">
      <c r="A421" s="0" t="s">
        <v>467</v>
      </c>
    </row>
    <row r="422" customFormat="false" ht="15" hidden="false" customHeight="false" outlineLevel="0" collapsed="false">
      <c r="A422" s="0" t="s">
        <v>468</v>
      </c>
    </row>
    <row r="423" customFormat="false" ht="15" hidden="false" customHeight="false" outlineLevel="0" collapsed="false">
      <c r="A423" s="0" t="s">
        <v>469</v>
      </c>
    </row>
    <row r="424" customFormat="false" ht="15" hidden="false" customHeight="false" outlineLevel="0" collapsed="false">
      <c r="A424" s="0" t="s">
        <v>470</v>
      </c>
    </row>
    <row r="425" customFormat="false" ht="15" hidden="false" customHeight="false" outlineLevel="0" collapsed="false">
      <c r="A425" s="0" t="s">
        <v>471</v>
      </c>
    </row>
    <row r="426" customFormat="false" ht="15" hidden="false" customHeight="false" outlineLevel="0" collapsed="false">
      <c r="A426" s="0" t="s">
        <v>472</v>
      </c>
    </row>
    <row r="427" customFormat="false" ht="15" hidden="false" customHeight="false" outlineLevel="0" collapsed="false">
      <c r="A427" s="0" t="s">
        <v>473</v>
      </c>
    </row>
    <row r="428" customFormat="false" ht="15" hidden="false" customHeight="false" outlineLevel="0" collapsed="false">
      <c r="A428" s="0" t="s">
        <v>474</v>
      </c>
    </row>
    <row r="429" customFormat="false" ht="15" hidden="false" customHeight="false" outlineLevel="0" collapsed="false">
      <c r="A429" s="0" t="s">
        <v>475</v>
      </c>
    </row>
    <row r="430" customFormat="false" ht="15" hidden="false" customHeight="false" outlineLevel="0" collapsed="false">
      <c r="A430" s="0" t="s">
        <v>476</v>
      </c>
    </row>
    <row r="431" customFormat="false" ht="15" hidden="false" customHeight="false" outlineLevel="0" collapsed="false">
      <c r="A431" s="0" t="s">
        <v>477</v>
      </c>
    </row>
    <row r="432" customFormat="false" ht="15" hidden="false" customHeight="false" outlineLevel="0" collapsed="false">
      <c r="A432" s="0" t="s">
        <v>478</v>
      </c>
    </row>
    <row r="433" customFormat="false" ht="15" hidden="false" customHeight="false" outlineLevel="0" collapsed="false">
      <c r="A433" s="0" t="s">
        <v>479</v>
      </c>
    </row>
    <row r="434" customFormat="false" ht="15" hidden="false" customHeight="false" outlineLevel="0" collapsed="false">
      <c r="A434" s="0" t="s">
        <v>480</v>
      </c>
    </row>
    <row r="435" customFormat="false" ht="15" hidden="false" customHeight="false" outlineLevel="0" collapsed="false">
      <c r="A435" s="0" t="s">
        <v>481</v>
      </c>
    </row>
    <row r="436" customFormat="false" ht="15" hidden="false" customHeight="false" outlineLevel="0" collapsed="false">
      <c r="A436" s="0" t="s">
        <v>482</v>
      </c>
    </row>
    <row r="437" customFormat="false" ht="15" hidden="false" customHeight="false" outlineLevel="0" collapsed="false">
      <c r="A437" s="0" t="s">
        <v>483</v>
      </c>
    </row>
    <row r="438" customFormat="false" ht="15" hidden="false" customHeight="false" outlineLevel="0" collapsed="false">
      <c r="A438" s="0" t="s">
        <v>484</v>
      </c>
    </row>
    <row r="439" customFormat="false" ht="15" hidden="false" customHeight="false" outlineLevel="0" collapsed="false">
      <c r="A439" s="0" t="s">
        <v>485</v>
      </c>
    </row>
    <row r="440" customFormat="false" ht="15" hidden="false" customHeight="false" outlineLevel="0" collapsed="false">
      <c r="A440" s="0" t="s">
        <v>486</v>
      </c>
    </row>
    <row r="441" customFormat="false" ht="15" hidden="false" customHeight="false" outlineLevel="0" collapsed="false">
      <c r="A441" s="0" t="s">
        <v>487</v>
      </c>
    </row>
    <row r="442" customFormat="false" ht="15" hidden="false" customHeight="false" outlineLevel="0" collapsed="false">
      <c r="A442" s="0" t="s">
        <v>488</v>
      </c>
    </row>
    <row r="443" customFormat="false" ht="15" hidden="false" customHeight="false" outlineLevel="0" collapsed="false">
      <c r="A443" s="0" t="s">
        <v>489</v>
      </c>
    </row>
    <row r="444" customFormat="false" ht="15" hidden="false" customHeight="false" outlineLevel="0" collapsed="false">
      <c r="A444" s="0" t="s">
        <v>490</v>
      </c>
    </row>
    <row r="445" customFormat="false" ht="15" hidden="false" customHeight="false" outlineLevel="0" collapsed="false">
      <c r="A445" s="0" t="s">
        <v>491</v>
      </c>
    </row>
    <row r="446" customFormat="false" ht="15" hidden="false" customHeight="false" outlineLevel="0" collapsed="false">
      <c r="A446" s="0" t="s">
        <v>492</v>
      </c>
    </row>
    <row r="447" customFormat="false" ht="15" hidden="false" customHeight="false" outlineLevel="0" collapsed="false">
      <c r="A447" s="0" t="s">
        <v>493</v>
      </c>
    </row>
    <row r="448" customFormat="false" ht="15" hidden="false" customHeight="false" outlineLevel="0" collapsed="false">
      <c r="A448" s="0" t="s">
        <v>494</v>
      </c>
    </row>
    <row r="449" customFormat="false" ht="15" hidden="false" customHeight="false" outlineLevel="0" collapsed="false">
      <c r="A449" s="0" t="s">
        <v>495</v>
      </c>
    </row>
    <row r="450" customFormat="false" ht="15" hidden="false" customHeight="false" outlineLevel="0" collapsed="false">
      <c r="A450" s="0" t="s">
        <v>496</v>
      </c>
    </row>
    <row r="451" customFormat="false" ht="15" hidden="false" customHeight="false" outlineLevel="0" collapsed="false">
      <c r="A451" s="0" t="s">
        <v>497</v>
      </c>
    </row>
    <row r="452" customFormat="false" ht="15" hidden="false" customHeight="false" outlineLevel="0" collapsed="false">
      <c r="A452" s="0" t="s">
        <v>498</v>
      </c>
    </row>
    <row r="453" customFormat="false" ht="15" hidden="false" customHeight="false" outlineLevel="0" collapsed="false">
      <c r="A453" s="0" t="s">
        <v>499</v>
      </c>
    </row>
    <row r="454" customFormat="false" ht="15" hidden="false" customHeight="false" outlineLevel="0" collapsed="false">
      <c r="A454" s="0" t="s">
        <v>500</v>
      </c>
    </row>
    <row r="455" customFormat="false" ht="15" hidden="false" customHeight="false" outlineLevel="0" collapsed="false">
      <c r="A455" s="0" t="s">
        <v>501</v>
      </c>
    </row>
    <row r="456" customFormat="false" ht="15" hidden="false" customHeight="false" outlineLevel="0" collapsed="false">
      <c r="A456" s="0" t="s">
        <v>502</v>
      </c>
    </row>
    <row r="457" customFormat="false" ht="15" hidden="false" customHeight="false" outlineLevel="0" collapsed="false">
      <c r="A457" s="0" t="s">
        <v>503</v>
      </c>
    </row>
    <row r="458" customFormat="false" ht="15" hidden="false" customHeight="false" outlineLevel="0" collapsed="false">
      <c r="A458" s="0" t="s">
        <v>504</v>
      </c>
    </row>
    <row r="459" customFormat="false" ht="15" hidden="false" customHeight="false" outlineLevel="0" collapsed="false">
      <c r="A459" s="0" t="s">
        <v>505</v>
      </c>
    </row>
    <row r="460" customFormat="false" ht="15" hidden="false" customHeight="false" outlineLevel="0" collapsed="false">
      <c r="A460" s="0" t="s">
        <v>506</v>
      </c>
    </row>
    <row r="461" customFormat="false" ht="15" hidden="false" customHeight="false" outlineLevel="0" collapsed="false">
      <c r="A461" s="0" t="s">
        <v>507</v>
      </c>
    </row>
    <row r="462" customFormat="false" ht="15" hidden="false" customHeight="false" outlineLevel="0" collapsed="false">
      <c r="A462" s="0" t="s">
        <v>508</v>
      </c>
    </row>
    <row r="463" customFormat="false" ht="15" hidden="false" customHeight="false" outlineLevel="0" collapsed="false">
      <c r="A463" s="0" t="s">
        <v>509</v>
      </c>
    </row>
    <row r="464" customFormat="false" ht="15" hidden="false" customHeight="false" outlineLevel="0" collapsed="false">
      <c r="A464" s="0" t="s">
        <v>510</v>
      </c>
    </row>
    <row r="465" customFormat="false" ht="15" hidden="false" customHeight="false" outlineLevel="0" collapsed="false">
      <c r="A465" s="0" t="s">
        <v>511</v>
      </c>
    </row>
    <row r="466" customFormat="false" ht="15" hidden="false" customHeight="false" outlineLevel="0" collapsed="false">
      <c r="A466" s="0" t="s">
        <v>512</v>
      </c>
    </row>
    <row r="467" customFormat="false" ht="15" hidden="false" customHeight="false" outlineLevel="0" collapsed="false">
      <c r="A467" s="0" t="s">
        <v>513</v>
      </c>
    </row>
    <row r="468" customFormat="false" ht="15" hidden="false" customHeight="false" outlineLevel="0" collapsed="false">
      <c r="A468" s="0" t="s">
        <v>514</v>
      </c>
    </row>
    <row r="469" customFormat="false" ht="15" hidden="false" customHeight="false" outlineLevel="0" collapsed="false">
      <c r="A469" s="0" t="s">
        <v>515</v>
      </c>
    </row>
    <row r="470" customFormat="false" ht="15" hidden="false" customHeight="false" outlineLevel="0" collapsed="false">
      <c r="A470" s="0" t="s">
        <v>516</v>
      </c>
    </row>
    <row r="471" customFormat="false" ht="15" hidden="false" customHeight="false" outlineLevel="0" collapsed="false">
      <c r="A471" s="0" t="s">
        <v>517</v>
      </c>
    </row>
    <row r="472" customFormat="false" ht="15" hidden="false" customHeight="false" outlineLevel="0" collapsed="false">
      <c r="A472" s="0" t="s">
        <v>518</v>
      </c>
    </row>
    <row r="473" customFormat="false" ht="15" hidden="false" customHeight="false" outlineLevel="0" collapsed="false">
      <c r="A473" s="0" t="s">
        <v>519</v>
      </c>
    </row>
    <row r="474" customFormat="false" ht="15" hidden="false" customHeight="false" outlineLevel="0" collapsed="false">
      <c r="A474" s="0" t="s">
        <v>520</v>
      </c>
    </row>
    <row r="475" customFormat="false" ht="15" hidden="false" customHeight="false" outlineLevel="0" collapsed="false">
      <c r="A475" s="0" t="s">
        <v>521</v>
      </c>
    </row>
    <row r="476" customFormat="false" ht="15" hidden="false" customHeight="false" outlineLevel="0" collapsed="false">
      <c r="A476" s="0" t="s">
        <v>522</v>
      </c>
    </row>
    <row r="477" customFormat="false" ht="15" hidden="false" customHeight="false" outlineLevel="0" collapsed="false">
      <c r="A477" s="0" t="s">
        <v>523</v>
      </c>
    </row>
    <row r="478" customFormat="false" ht="15" hidden="false" customHeight="false" outlineLevel="0" collapsed="false">
      <c r="A478" s="0" t="s">
        <v>524</v>
      </c>
    </row>
    <row r="479" customFormat="false" ht="15" hidden="false" customHeight="false" outlineLevel="0" collapsed="false">
      <c r="A479" s="0" t="s">
        <v>525</v>
      </c>
    </row>
    <row r="480" customFormat="false" ht="15" hidden="false" customHeight="false" outlineLevel="0" collapsed="false">
      <c r="A480" s="0" t="s">
        <v>526</v>
      </c>
    </row>
    <row r="481" customFormat="false" ht="15" hidden="false" customHeight="false" outlineLevel="0" collapsed="false">
      <c r="A481" s="0" t="s">
        <v>527</v>
      </c>
    </row>
    <row r="482" customFormat="false" ht="15" hidden="false" customHeight="false" outlineLevel="0" collapsed="false">
      <c r="A482" s="0" t="s">
        <v>528</v>
      </c>
    </row>
    <row r="483" customFormat="false" ht="15" hidden="false" customHeight="false" outlineLevel="0" collapsed="false">
      <c r="A483" s="0" t="s">
        <v>529</v>
      </c>
    </row>
    <row r="484" customFormat="false" ht="15" hidden="false" customHeight="false" outlineLevel="0" collapsed="false">
      <c r="A484" s="0" t="s">
        <v>530</v>
      </c>
    </row>
    <row r="485" customFormat="false" ht="15" hidden="false" customHeight="false" outlineLevel="0" collapsed="false">
      <c r="A485" s="0" t="s">
        <v>531</v>
      </c>
    </row>
    <row r="486" customFormat="false" ht="15" hidden="false" customHeight="false" outlineLevel="0" collapsed="false">
      <c r="A486" s="0" t="s">
        <v>532</v>
      </c>
    </row>
    <row r="487" customFormat="false" ht="15" hidden="false" customHeight="false" outlineLevel="0" collapsed="false">
      <c r="A487" s="0" t="s">
        <v>533</v>
      </c>
    </row>
    <row r="488" customFormat="false" ht="15" hidden="false" customHeight="false" outlineLevel="0" collapsed="false">
      <c r="A488" s="0" t="s">
        <v>534</v>
      </c>
    </row>
    <row r="489" customFormat="false" ht="15" hidden="false" customHeight="false" outlineLevel="0" collapsed="false">
      <c r="A489" s="0" t="s">
        <v>535</v>
      </c>
    </row>
    <row r="490" customFormat="false" ht="15" hidden="false" customHeight="false" outlineLevel="0" collapsed="false">
      <c r="A490" s="0" t="s">
        <v>536</v>
      </c>
    </row>
    <row r="491" customFormat="false" ht="15" hidden="false" customHeight="false" outlineLevel="0" collapsed="false">
      <c r="A491" s="0" t="s">
        <v>537</v>
      </c>
    </row>
    <row r="492" customFormat="false" ht="15" hidden="false" customHeight="false" outlineLevel="0" collapsed="false">
      <c r="A492" s="0" t="s">
        <v>538</v>
      </c>
    </row>
    <row r="493" customFormat="false" ht="15" hidden="false" customHeight="false" outlineLevel="0" collapsed="false">
      <c r="A493" s="0" t="s">
        <v>539</v>
      </c>
    </row>
    <row r="494" customFormat="false" ht="15" hidden="false" customHeight="false" outlineLevel="0" collapsed="false">
      <c r="A494" s="0" t="s">
        <v>540</v>
      </c>
    </row>
    <row r="495" customFormat="false" ht="15" hidden="false" customHeight="false" outlineLevel="0" collapsed="false">
      <c r="A495" s="0" t="s">
        <v>541</v>
      </c>
    </row>
    <row r="496" customFormat="false" ht="15" hidden="false" customHeight="false" outlineLevel="0" collapsed="false">
      <c r="A496" s="0" t="s">
        <v>542</v>
      </c>
    </row>
    <row r="497" customFormat="false" ht="15" hidden="false" customHeight="false" outlineLevel="0" collapsed="false">
      <c r="A497" s="0" t="s">
        <v>543</v>
      </c>
    </row>
    <row r="498" customFormat="false" ht="15" hidden="false" customHeight="false" outlineLevel="0" collapsed="false">
      <c r="A498" s="0" t="s">
        <v>544</v>
      </c>
    </row>
    <row r="499" customFormat="false" ht="15" hidden="false" customHeight="false" outlineLevel="0" collapsed="false">
      <c r="A499" s="0" t="s">
        <v>545</v>
      </c>
    </row>
    <row r="500" customFormat="false" ht="15" hidden="false" customHeight="false" outlineLevel="0" collapsed="false">
      <c r="A500" s="0" t="s">
        <v>546</v>
      </c>
    </row>
    <row r="501" customFormat="false" ht="15" hidden="false" customHeight="false" outlineLevel="0" collapsed="false">
      <c r="A501" s="0" t="s">
        <v>547</v>
      </c>
    </row>
    <row r="502" customFormat="false" ht="15" hidden="false" customHeight="false" outlineLevel="0" collapsed="false">
      <c r="A502" s="0" t="s">
        <v>548</v>
      </c>
    </row>
    <row r="503" customFormat="false" ht="15" hidden="false" customHeight="false" outlineLevel="0" collapsed="false">
      <c r="A503" s="0" t="s">
        <v>549</v>
      </c>
    </row>
    <row r="504" customFormat="false" ht="15" hidden="false" customHeight="false" outlineLevel="0" collapsed="false">
      <c r="A504" s="0" t="s">
        <v>550</v>
      </c>
    </row>
    <row r="505" customFormat="false" ht="15" hidden="false" customHeight="false" outlineLevel="0" collapsed="false">
      <c r="A505" s="0" t="s">
        <v>551</v>
      </c>
    </row>
    <row r="506" customFormat="false" ht="15" hidden="false" customHeight="false" outlineLevel="0" collapsed="false">
      <c r="A506" s="0" t="s">
        <v>552</v>
      </c>
    </row>
    <row r="507" customFormat="false" ht="15" hidden="false" customHeight="false" outlineLevel="0" collapsed="false">
      <c r="A507" s="0" t="s">
        <v>553</v>
      </c>
    </row>
    <row r="508" customFormat="false" ht="15" hidden="false" customHeight="false" outlineLevel="0" collapsed="false">
      <c r="A508" s="0" t="s">
        <v>554</v>
      </c>
    </row>
    <row r="509" customFormat="false" ht="15" hidden="false" customHeight="false" outlineLevel="0" collapsed="false">
      <c r="A509" s="0" t="s">
        <v>555</v>
      </c>
    </row>
    <row r="510" customFormat="false" ht="15" hidden="false" customHeight="false" outlineLevel="0" collapsed="false">
      <c r="A510" s="0" t="s">
        <v>556</v>
      </c>
    </row>
    <row r="511" customFormat="false" ht="15" hidden="false" customHeight="false" outlineLevel="0" collapsed="false">
      <c r="A511" s="0" t="s">
        <v>557</v>
      </c>
    </row>
    <row r="512" customFormat="false" ht="15" hidden="false" customHeight="false" outlineLevel="0" collapsed="false">
      <c r="A512" s="0" t="s">
        <v>558</v>
      </c>
    </row>
    <row r="513" customFormat="false" ht="15" hidden="false" customHeight="false" outlineLevel="0" collapsed="false">
      <c r="A513" s="0" t="s">
        <v>559</v>
      </c>
    </row>
    <row r="514" customFormat="false" ht="15" hidden="false" customHeight="false" outlineLevel="0" collapsed="false">
      <c r="A514" s="0" t="s">
        <v>560</v>
      </c>
    </row>
    <row r="515" customFormat="false" ht="15" hidden="false" customHeight="false" outlineLevel="0" collapsed="false">
      <c r="A515" s="0" t="s">
        <v>561</v>
      </c>
    </row>
    <row r="516" customFormat="false" ht="15" hidden="false" customHeight="false" outlineLevel="0" collapsed="false">
      <c r="A516" s="0" t="s">
        <v>562</v>
      </c>
    </row>
    <row r="517" customFormat="false" ht="15" hidden="false" customHeight="false" outlineLevel="0" collapsed="false">
      <c r="A517" s="0" t="s">
        <v>563</v>
      </c>
    </row>
    <row r="518" customFormat="false" ht="15" hidden="false" customHeight="false" outlineLevel="0" collapsed="false">
      <c r="A518" s="0" t="s">
        <v>564</v>
      </c>
    </row>
    <row r="519" customFormat="false" ht="15" hidden="false" customHeight="false" outlineLevel="0" collapsed="false">
      <c r="A519" s="0" t="s">
        <v>565</v>
      </c>
    </row>
    <row r="520" customFormat="false" ht="15" hidden="false" customHeight="false" outlineLevel="0" collapsed="false">
      <c r="A520" s="0" t="s">
        <v>566</v>
      </c>
    </row>
    <row r="521" customFormat="false" ht="15" hidden="false" customHeight="false" outlineLevel="0" collapsed="false">
      <c r="A521" s="0" t="s">
        <v>567</v>
      </c>
    </row>
    <row r="522" customFormat="false" ht="15" hidden="false" customHeight="false" outlineLevel="0" collapsed="false">
      <c r="A522" s="0" t="s">
        <v>568</v>
      </c>
    </row>
    <row r="523" customFormat="false" ht="15" hidden="false" customHeight="false" outlineLevel="0" collapsed="false">
      <c r="A523" s="0" t="s">
        <v>569</v>
      </c>
    </row>
    <row r="524" customFormat="false" ht="15" hidden="false" customHeight="false" outlineLevel="0" collapsed="false">
      <c r="A524" s="0" t="s">
        <v>570</v>
      </c>
    </row>
    <row r="525" customFormat="false" ht="15" hidden="false" customHeight="false" outlineLevel="0" collapsed="false">
      <c r="A525" s="0" t="s">
        <v>571</v>
      </c>
    </row>
    <row r="526" customFormat="false" ht="15" hidden="false" customHeight="false" outlineLevel="0" collapsed="false">
      <c r="A526" s="0" t="s">
        <v>572</v>
      </c>
    </row>
    <row r="527" customFormat="false" ht="15" hidden="false" customHeight="false" outlineLevel="0" collapsed="false">
      <c r="A527" s="0" t="s">
        <v>573</v>
      </c>
    </row>
    <row r="528" customFormat="false" ht="15" hidden="false" customHeight="false" outlineLevel="0" collapsed="false">
      <c r="A528" s="0" t="s">
        <v>574</v>
      </c>
    </row>
    <row r="529" customFormat="false" ht="15" hidden="false" customHeight="false" outlineLevel="0" collapsed="false">
      <c r="A529" s="0" t="s">
        <v>575</v>
      </c>
    </row>
    <row r="530" customFormat="false" ht="15" hidden="false" customHeight="false" outlineLevel="0" collapsed="false">
      <c r="A530" s="0" t="s">
        <v>576</v>
      </c>
    </row>
    <row r="531" customFormat="false" ht="15" hidden="false" customHeight="false" outlineLevel="0" collapsed="false">
      <c r="A531" s="0" t="s">
        <v>577</v>
      </c>
    </row>
    <row r="532" customFormat="false" ht="15" hidden="false" customHeight="false" outlineLevel="0" collapsed="false">
      <c r="A532" s="0" t="s">
        <v>578</v>
      </c>
    </row>
    <row r="533" customFormat="false" ht="15" hidden="false" customHeight="false" outlineLevel="0" collapsed="false">
      <c r="A533" s="0" t="s">
        <v>579</v>
      </c>
    </row>
    <row r="534" customFormat="false" ht="15" hidden="false" customHeight="false" outlineLevel="0" collapsed="false">
      <c r="A534" s="0" t="s">
        <v>580</v>
      </c>
    </row>
    <row r="535" customFormat="false" ht="15" hidden="false" customHeight="false" outlineLevel="0" collapsed="false">
      <c r="A535" s="0" t="s">
        <v>581</v>
      </c>
    </row>
    <row r="536" customFormat="false" ht="15" hidden="false" customHeight="false" outlineLevel="0" collapsed="false">
      <c r="A536" s="0" t="s">
        <v>582</v>
      </c>
    </row>
    <row r="537" customFormat="false" ht="15" hidden="false" customHeight="false" outlineLevel="0" collapsed="false">
      <c r="A537" s="0" t="s">
        <v>583</v>
      </c>
    </row>
    <row r="538" customFormat="false" ht="15" hidden="false" customHeight="false" outlineLevel="0" collapsed="false">
      <c r="A538" s="0" t="s">
        <v>584</v>
      </c>
    </row>
    <row r="539" customFormat="false" ht="15" hidden="false" customHeight="false" outlineLevel="0" collapsed="false">
      <c r="A539" s="0" t="s">
        <v>585</v>
      </c>
    </row>
    <row r="540" customFormat="false" ht="15" hidden="false" customHeight="false" outlineLevel="0" collapsed="false">
      <c r="A540" s="0" t="s">
        <v>586</v>
      </c>
    </row>
    <row r="541" customFormat="false" ht="15" hidden="false" customHeight="false" outlineLevel="0" collapsed="false">
      <c r="A541" s="0" t="s">
        <v>587</v>
      </c>
    </row>
    <row r="542" customFormat="false" ht="15" hidden="false" customHeight="false" outlineLevel="0" collapsed="false">
      <c r="A542" s="0" t="s">
        <v>588</v>
      </c>
    </row>
    <row r="543" customFormat="false" ht="15" hidden="false" customHeight="false" outlineLevel="0" collapsed="false">
      <c r="A543" s="0" t="s">
        <v>589</v>
      </c>
    </row>
    <row r="544" customFormat="false" ht="15" hidden="false" customHeight="false" outlineLevel="0" collapsed="false">
      <c r="A544" s="0" t="s">
        <v>590</v>
      </c>
    </row>
    <row r="545" customFormat="false" ht="15" hidden="false" customHeight="false" outlineLevel="0" collapsed="false">
      <c r="A545" s="0" t="s">
        <v>591</v>
      </c>
    </row>
    <row r="546" customFormat="false" ht="15" hidden="false" customHeight="false" outlineLevel="0" collapsed="false">
      <c r="A546" s="0" t="s">
        <v>592</v>
      </c>
    </row>
    <row r="547" customFormat="false" ht="15" hidden="false" customHeight="false" outlineLevel="0" collapsed="false">
      <c r="A547" s="0" t="s">
        <v>593</v>
      </c>
    </row>
    <row r="548" customFormat="false" ht="15" hidden="false" customHeight="false" outlineLevel="0" collapsed="false">
      <c r="A548" s="0" t="s">
        <v>594</v>
      </c>
    </row>
    <row r="549" customFormat="false" ht="15" hidden="false" customHeight="false" outlineLevel="0" collapsed="false">
      <c r="A549" s="0" t="s">
        <v>595</v>
      </c>
    </row>
    <row r="550" customFormat="false" ht="15" hidden="false" customHeight="false" outlineLevel="0" collapsed="false">
      <c r="A550" s="0" t="s">
        <v>596</v>
      </c>
    </row>
    <row r="551" customFormat="false" ht="15" hidden="false" customHeight="false" outlineLevel="0" collapsed="false">
      <c r="A551" s="0" t="s">
        <v>597</v>
      </c>
    </row>
    <row r="552" customFormat="false" ht="15" hidden="false" customHeight="false" outlineLevel="0" collapsed="false">
      <c r="A552" s="0" t="s">
        <v>598</v>
      </c>
    </row>
    <row r="553" customFormat="false" ht="15" hidden="false" customHeight="false" outlineLevel="0" collapsed="false">
      <c r="A553" s="0" t="s">
        <v>599</v>
      </c>
    </row>
    <row r="554" customFormat="false" ht="15" hidden="false" customHeight="false" outlineLevel="0" collapsed="false">
      <c r="A554" s="0" t="s">
        <v>600</v>
      </c>
    </row>
    <row r="555" customFormat="false" ht="15" hidden="false" customHeight="false" outlineLevel="0" collapsed="false">
      <c r="A555" s="0" t="s">
        <v>601</v>
      </c>
    </row>
    <row r="556" customFormat="false" ht="15" hidden="false" customHeight="false" outlineLevel="0" collapsed="false">
      <c r="A556" s="0" t="s">
        <v>602</v>
      </c>
    </row>
    <row r="557" customFormat="false" ht="15" hidden="false" customHeight="false" outlineLevel="0" collapsed="false">
      <c r="A557" s="0" t="s">
        <v>603</v>
      </c>
    </row>
    <row r="558" customFormat="false" ht="15" hidden="false" customHeight="false" outlineLevel="0" collapsed="false">
      <c r="A558" s="0" t="s">
        <v>604</v>
      </c>
    </row>
    <row r="559" customFormat="false" ht="15" hidden="false" customHeight="false" outlineLevel="0" collapsed="false">
      <c r="A559" s="0" t="s">
        <v>605</v>
      </c>
    </row>
    <row r="560" customFormat="false" ht="15" hidden="false" customHeight="false" outlineLevel="0" collapsed="false">
      <c r="A560" s="0" t="s">
        <v>606</v>
      </c>
    </row>
    <row r="561" customFormat="false" ht="15" hidden="false" customHeight="false" outlineLevel="0" collapsed="false">
      <c r="A561" s="0" t="s">
        <v>607</v>
      </c>
    </row>
    <row r="562" customFormat="false" ht="15" hidden="false" customHeight="false" outlineLevel="0" collapsed="false">
      <c r="A562" s="0" t="s">
        <v>608</v>
      </c>
    </row>
    <row r="563" customFormat="false" ht="15" hidden="false" customHeight="false" outlineLevel="0" collapsed="false">
      <c r="A563" s="0" t="s">
        <v>609</v>
      </c>
    </row>
    <row r="564" customFormat="false" ht="15" hidden="false" customHeight="false" outlineLevel="0" collapsed="false">
      <c r="A564" s="0" t="s">
        <v>610</v>
      </c>
    </row>
    <row r="565" customFormat="false" ht="15" hidden="false" customHeight="false" outlineLevel="0" collapsed="false">
      <c r="A565" s="0" t="s">
        <v>611</v>
      </c>
    </row>
    <row r="566" customFormat="false" ht="15" hidden="false" customHeight="false" outlineLevel="0" collapsed="false">
      <c r="A566" s="0" t="s">
        <v>612</v>
      </c>
    </row>
    <row r="567" customFormat="false" ht="15" hidden="false" customHeight="false" outlineLevel="0" collapsed="false">
      <c r="A567" s="0" t="s">
        <v>613</v>
      </c>
    </row>
    <row r="568" customFormat="false" ht="15" hidden="false" customHeight="false" outlineLevel="0" collapsed="false">
      <c r="A568" s="0" t="s">
        <v>614</v>
      </c>
    </row>
    <row r="569" customFormat="false" ht="15" hidden="false" customHeight="false" outlineLevel="0" collapsed="false">
      <c r="A569" s="0" t="s">
        <v>615</v>
      </c>
    </row>
    <row r="570" customFormat="false" ht="15" hidden="false" customHeight="false" outlineLevel="0" collapsed="false">
      <c r="A570" s="0" t="s">
        <v>616</v>
      </c>
    </row>
    <row r="571" customFormat="false" ht="15" hidden="false" customHeight="false" outlineLevel="0" collapsed="false">
      <c r="A571" s="0" t="s">
        <v>617</v>
      </c>
    </row>
    <row r="572" customFormat="false" ht="15" hidden="false" customHeight="false" outlineLevel="0" collapsed="false">
      <c r="A572" s="0" t="s">
        <v>618</v>
      </c>
    </row>
    <row r="573" customFormat="false" ht="15" hidden="false" customHeight="false" outlineLevel="0" collapsed="false">
      <c r="A573" s="0" t="s">
        <v>619</v>
      </c>
    </row>
    <row r="574" customFormat="false" ht="15" hidden="false" customHeight="false" outlineLevel="0" collapsed="false">
      <c r="A574" s="0" t="s">
        <v>620</v>
      </c>
    </row>
    <row r="575" customFormat="false" ht="15" hidden="false" customHeight="false" outlineLevel="0" collapsed="false">
      <c r="A575" s="0" t="s">
        <v>621</v>
      </c>
    </row>
    <row r="576" customFormat="false" ht="15" hidden="false" customHeight="false" outlineLevel="0" collapsed="false">
      <c r="A576" s="0" t="s">
        <v>622</v>
      </c>
    </row>
    <row r="577" customFormat="false" ht="15" hidden="false" customHeight="false" outlineLevel="0" collapsed="false">
      <c r="A577" s="0" t="s">
        <v>623</v>
      </c>
    </row>
    <row r="578" customFormat="false" ht="15" hidden="false" customHeight="false" outlineLevel="0" collapsed="false">
      <c r="A578" s="0" t="s">
        <v>624</v>
      </c>
    </row>
    <row r="579" customFormat="false" ht="15" hidden="false" customHeight="false" outlineLevel="0" collapsed="false">
      <c r="A579" s="0" t="s">
        <v>625</v>
      </c>
    </row>
    <row r="580" customFormat="false" ht="15" hidden="false" customHeight="false" outlineLevel="0" collapsed="false">
      <c r="A580" s="0" t="s">
        <v>626</v>
      </c>
    </row>
    <row r="581" customFormat="false" ht="15" hidden="false" customHeight="false" outlineLevel="0" collapsed="false">
      <c r="A581" s="0" t="s">
        <v>627</v>
      </c>
    </row>
    <row r="582" customFormat="false" ht="15" hidden="false" customHeight="false" outlineLevel="0" collapsed="false">
      <c r="A582" s="0" t="s">
        <v>628</v>
      </c>
    </row>
    <row r="583" customFormat="false" ht="15" hidden="false" customHeight="false" outlineLevel="0" collapsed="false">
      <c r="A583" s="0" t="s">
        <v>629</v>
      </c>
    </row>
    <row r="584" customFormat="false" ht="15" hidden="false" customHeight="false" outlineLevel="0" collapsed="false">
      <c r="A584" s="0" t="s">
        <v>630</v>
      </c>
    </row>
    <row r="585" customFormat="false" ht="15" hidden="false" customHeight="false" outlineLevel="0" collapsed="false">
      <c r="A585" s="0" t="s">
        <v>631</v>
      </c>
    </row>
    <row r="586" customFormat="false" ht="15" hidden="false" customHeight="false" outlineLevel="0" collapsed="false">
      <c r="A586" s="0" t="s">
        <v>632</v>
      </c>
    </row>
    <row r="587" customFormat="false" ht="15" hidden="false" customHeight="false" outlineLevel="0" collapsed="false">
      <c r="A587" s="0" t="s">
        <v>633</v>
      </c>
    </row>
    <row r="588" customFormat="false" ht="15" hidden="false" customHeight="false" outlineLevel="0" collapsed="false">
      <c r="A588" s="0" t="s">
        <v>634</v>
      </c>
    </row>
    <row r="589" customFormat="false" ht="15" hidden="false" customHeight="false" outlineLevel="0" collapsed="false">
      <c r="A589" s="0" t="s">
        <v>635</v>
      </c>
    </row>
    <row r="590" customFormat="false" ht="15" hidden="false" customHeight="false" outlineLevel="0" collapsed="false">
      <c r="A590" s="0" t="s">
        <v>636</v>
      </c>
    </row>
    <row r="591" customFormat="false" ht="15" hidden="false" customHeight="false" outlineLevel="0" collapsed="false">
      <c r="A591" s="0" t="s">
        <v>637</v>
      </c>
    </row>
    <row r="592" customFormat="false" ht="15" hidden="false" customHeight="false" outlineLevel="0" collapsed="false">
      <c r="A592" s="0" t="s">
        <v>638</v>
      </c>
    </row>
    <row r="593" customFormat="false" ht="15" hidden="false" customHeight="false" outlineLevel="0" collapsed="false">
      <c r="A593" s="0" t="s">
        <v>639</v>
      </c>
    </row>
    <row r="594" customFormat="false" ht="15" hidden="false" customHeight="false" outlineLevel="0" collapsed="false">
      <c r="A594" s="0" t="s">
        <v>640</v>
      </c>
    </row>
    <row r="595" customFormat="false" ht="15" hidden="false" customHeight="false" outlineLevel="0" collapsed="false">
      <c r="A595" s="0" t="s">
        <v>641</v>
      </c>
    </row>
    <row r="596" customFormat="false" ht="15" hidden="false" customHeight="false" outlineLevel="0" collapsed="false">
      <c r="A596" s="0" t="s">
        <v>642</v>
      </c>
    </row>
    <row r="597" customFormat="false" ht="15" hidden="false" customHeight="false" outlineLevel="0" collapsed="false">
      <c r="A597" s="0" t="s">
        <v>643</v>
      </c>
    </row>
    <row r="598" customFormat="false" ht="15" hidden="false" customHeight="false" outlineLevel="0" collapsed="false">
      <c r="A598" s="0" t="s">
        <v>644</v>
      </c>
    </row>
    <row r="599" customFormat="false" ht="15" hidden="false" customHeight="false" outlineLevel="0" collapsed="false">
      <c r="A599" s="0" t="s">
        <v>645</v>
      </c>
    </row>
    <row r="600" customFormat="false" ht="15" hidden="false" customHeight="false" outlineLevel="0" collapsed="false">
      <c r="A600" s="0" t="s">
        <v>646</v>
      </c>
    </row>
    <row r="601" customFormat="false" ht="15" hidden="false" customHeight="false" outlineLevel="0" collapsed="false">
      <c r="A601" s="0" t="s">
        <v>647</v>
      </c>
    </row>
    <row r="602" customFormat="false" ht="15" hidden="false" customHeight="false" outlineLevel="0" collapsed="false">
      <c r="A602" s="0" t="s">
        <v>648</v>
      </c>
    </row>
    <row r="603" customFormat="false" ht="15" hidden="false" customHeight="false" outlineLevel="0" collapsed="false">
      <c r="A603" s="0" t="s">
        <v>649</v>
      </c>
    </row>
    <row r="604" customFormat="false" ht="15" hidden="false" customHeight="false" outlineLevel="0" collapsed="false">
      <c r="A604" s="0" t="s">
        <v>650</v>
      </c>
    </row>
    <row r="605" customFormat="false" ht="15" hidden="false" customHeight="false" outlineLevel="0" collapsed="false">
      <c r="A605" s="0" t="s">
        <v>651</v>
      </c>
    </row>
    <row r="606" customFormat="false" ht="15" hidden="false" customHeight="false" outlineLevel="0" collapsed="false">
      <c r="A606" s="0" t="s">
        <v>652</v>
      </c>
    </row>
    <row r="607" customFormat="false" ht="15" hidden="false" customHeight="false" outlineLevel="0" collapsed="false">
      <c r="A607" s="0" t="s">
        <v>653</v>
      </c>
    </row>
    <row r="608" customFormat="false" ht="15" hidden="false" customHeight="false" outlineLevel="0" collapsed="false">
      <c r="A608" s="0" t="s">
        <v>654</v>
      </c>
    </row>
    <row r="609" customFormat="false" ht="15" hidden="false" customHeight="false" outlineLevel="0" collapsed="false">
      <c r="A609" s="0" t="s">
        <v>655</v>
      </c>
    </row>
    <row r="610" customFormat="false" ht="15" hidden="false" customHeight="false" outlineLevel="0" collapsed="false">
      <c r="A610" s="0" t="s">
        <v>656</v>
      </c>
    </row>
    <row r="611" customFormat="false" ht="15" hidden="false" customHeight="false" outlineLevel="0" collapsed="false">
      <c r="A611" s="0" t="s">
        <v>657</v>
      </c>
    </row>
    <row r="612" customFormat="false" ht="15" hidden="false" customHeight="false" outlineLevel="0" collapsed="false">
      <c r="A612" s="0" t="s">
        <v>658</v>
      </c>
    </row>
    <row r="613" customFormat="false" ht="15" hidden="false" customHeight="false" outlineLevel="0" collapsed="false">
      <c r="A613" s="0" t="s">
        <v>659</v>
      </c>
    </row>
    <row r="614" customFormat="false" ht="15" hidden="false" customHeight="false" outlineLevel="0" collapsed="false">
      <c r="A614" s="0" t="s">
        <v>660</v>
      </c>
    </row>
    <row r="615" customFormat="false" ht="15" hidden="false" customHeight="false" outlineLevel="0" collapsed="false">
      <c r="A615" s="0" t="s">
        <v>661</v>
      </c>
    </row>
    <row r="616" customFormat="false" ht="15" hidden="false" customHeight="false" outlineLevel="0" collapsed="false">
      <c r="A616" s="0" t="s">
        <v>662</v>
      </c>
    </row>
    <row r="617" customFormat="false" ht="15" hidden="false" customHeight="false" outlineLevel="0" collapsed="false">
      <c r="A617" s="0" t="s">
        <v>663</v>
      </c>
    </row>
    <row r="618" customFormat="false" ht="15" hidden="false" customHeight="false" outlineLevel="0" collapsed="false">
      <c r="A618" s="0" t="s">
        <v>664</v>
      </c>
    </row>
    <row r="619" customFormat="false" ht="15" hidden="false" customHeight="false" outlineLevel="0" collapsed="false">
      <c r="A619" s="0" t="s">
        <v>665</v>
      </c>
    </row>
    <row r="620" customFormat="false" ht="15" hidden="false" customHeight="false" outlineLevel="0" collapsed="false">
      <c r="A620" s="0" t="s">
        <v>666</v>
      </c>
    </row>
    <row r="621" customFormat="false" ht="15" hidden="false" customHeight="false" outlineLevel="0" collapsed="false">
      <c r="A621" s="0" t="s">
        <v>667</v>
      </c>
    </row>
    <row r="622" customFormat="false" ht="15" hidden="false" customHeight="false" outlineLevel="0" collapsed="false">
      <c r="A622" s="0" t="s">
        <v>668</v>
      </c>
    </row>
    <row r="623" customFormat="false" ht="15" hidden="false" customHeight="false" outlineLevel="0" collapsed="false">
      <c r="A623" s="0" t="s">
        <v>669</v>
      </c>
    </row>
    <row r="624" customFormat="false" ht="15" hidden="false" customHeight="false" outlineLevel="0" collapsed="false">
      <c r="A624" s="0" t="s">
        <v>670</v>
      </c>
    </row>
    <row r="625" customFormat="false" ht="15" hidden="false" customHeight="false" outlineLevel="0" collapsed="false">
      <c r="A625" s="0" t="s">
        <v>671</v>
      </c>
    </row>
    <row r="626" customFormat="false" ht="15" hidden="false" customHeight="false" outlineLevel="0" collapsed="false">
      <c r="A626" s="0" t="s">
        <v>672</v>
      </c>
    </row>
    <row r="627" customFormat="false" ht="15" hidden="false" customHeight="false" outlineLevel="0" collapsed="false">
      <c r="A627" s="0" t="s">
        <v>673</v>
      </c>
    </row>
    <row r="628" customFormat="false" ht="15" hidden="false" customHeight="false" outlineLevel="0" collapsed="false">
      <c r="A628" s="0" t="s">
        <v>674</v>
      </c>
    </row>
    <row r="629" customFormat="false" ht="15" hidden="false" customHeight="false" outlineLevel="0" collapsed="false">
      <c r="A629" s="0" t="s">
        <v>675</v>
      </c>
    </row>
    <row r="630" customFormat="false" ht="15" hidden="false" customHeight="false" outlineLevel="0" collapsed="false">
      <c r="A630" s="0" t="s">
        <v>676</v>
      </c>
    </row>
    <row r="631" customFormat="false" ht="15" hidden="false" customHeight="false" outlineLevel="0" collapsed="false">
      <c r="A631" s="0" t="s">
        <v>677</v>
      </c>
    </row>
    <row r="632" customFormat="false" ht="15" hidden="false" customHeight="false" outlineLevel="0" collapsed="false">
      <c r="A632" s="0" t="s">
        <v>678</v>
      </c>
    </row>
    <row r="633" customFormat="false" ht="15" hidden="false" customHeight="false" outlineLevel="0" collapsed="false">
      <c r="A633" s="0" t="s">
        <v>679</v>
      </c>
    </row>
    <row r="634" customFormat="false" ht="15" hidden="false" customHeight="false" outlineLevel="0" collapsed="false">
      <c r="A634" s="0" t="s">
        <v>680</v>
      </c>
    </row>
    <row r="635" customFormat="false" ht="15" hidden="false" customHeight="false" outlineLevel="0" collapsed="false">
      <c r="A635" s="0" t="s">
        <v>681</v>
      </c>
    </row>
    <row r="636" customFormat="false" ht="15" hidden="false" customHeight="false" outlineLevel="0" collapsed="false">
      <c r="A636" s="0" t="s">
        <v>682</v>
      </c>
    </row>
    <row r="637" customFormat="false" ht="15" hidden="false" customHeight="false" outlineLevel="0" collapsed="false">
      <c r="A637" s="0" t="s">
        <v>683</v>
      </c>
    </row>
    <row r="638" customFormat="false" ht="15" hidden="false" customHeight="false" outlineLevel="0" collapsed="false">
      <c r="A638" s="0" t="s">
        <v>684</v>
      </c>
    </row>
    <row r="639" customFormat="false" ht="15" hidden="false" customHeight="false" outlineLevel="0" collapsed="false">
      <c r="A639" s="0" t="s">
        <v>685</v>
      </c>
    </row>
    <row r="640" customFormat="false" ht="15" hidden="false" customHeight="false" outlineLevel="0" collapsed="false">
      <c r="A640" s="0" t="s">
        <v>686</v>
      </c>
    </row>
    <row r="641" customFormat="false" ht="15" hidden="false" customHeight="false" outlineLevel="0" collapsed="false">
      <c r="A641" s="0" t="s">
        <v>687</v>
      </c>
    </row>
    <row r="642" customFormat="false" ht="15" hidden="false" customHeight="false" outlineLevel="0" collapsed="false">
      <c r="A642" s="0" t="s">
        <v>688</v>
      </c>
    </row>
    <row r="643" customFormat="false" ht="15" hidden="false" customHeight="false" outlineLevel="0" collapsed="false">
      <c r="A643" s="0" t="s">
        <v>689</v>
      </c>
    </row>
    <row r="644" customFormat="false" ht="15" hidden="false" customHeight="false" outlineLevel="0" collapsed="false">
      <c r="A644" s="0" t="s">
        <v>690</v>
      </c>
    </row>
    <row r="645" customFormat="false" ht="15" hidden="false" customHeight="false" outlineLevel="0" collapsed="false">
      <c r="A645" s="0" t="s">
        <v>691</v>
      </c>
    </row>
    <row r="646" customFormat="false" ht="15" hidden="false" customHeight="false" outlineLevel="0" collapsed="false">
      <c r="A646" s="0" t="s">
        <v>692</v>
      </c>
    </row>
    <row r="647" customFormat="false" ht="15" hidden="false" customHeight="false" outlineLevel="0" collapsed="false">
      <c r="A647" s="0" t="s">
        <v>693</v>
      </c>
    </row>
    <row r="648" customFormat="false" ht="15" hidden="false" customHeight="false" outlineLevel="0" collapsed="false">
      <c r="A648" s="0" t="s">
        <v>694</v>
      </c>
    </row>
    <row r="649" customFormat="false" ht="15" hidden="false" customHeight="false" outlineLevel="0" collapsed="false">
      <c r="A649" s="0" t="s">
        <v>695</v>
      </c>
    </row>
    <row r="650" customFormat="false" ht="15" hidden="false" customHeight="false" outlineLevel="0" collapsed="false">
      <c r="A650" s="0" t="s">
        <v>696</v>
      </c>
    </row>
    <row r="651" customFormat="false" ht="15" hidden="false" customHeight="false" outlineLevel="0" collapsed="false">
      <c r="A651" s="0" t="s">
        <v>697</v>
      </c>
    </row>
    <row r="652" customFormat="false" ht="15" hidden="false" customHeight="false" outlineLevel="0" collapsed="false">
      <c r="A652" s="0" t="s">
        <v>698</v>
      </c>
    </row>
    <row r="653" customFormat="false" ht="15" hidden="false" customHeight="false" outlineLevel="0" collapsed="false">
      <c r="A653" s="0" t="s">
        <v>699</v>
      </c>
    </row>
    <row r="654" customFormat="false" ht="15" hidden="false" customHeight="false" outlineLevel="0" collapsed="false">
      <c r="A654" s="0" t="s">
        <v>700</v>
      </c>
    </row>
    <row r="655" customFormat="false" ht="15" hidden="false" customHeight="false" outlineLevel="0" collapsed="false">
      <c r="A655" s="0" t="s">
        <v>701</v>
      </c>
    </row>
    <row r="656" customFormat="false" ht="15" hidden="false" customHeight="false" outlineLevel="0" collapsed="false">
      <c r="A656" s="0" t="s">
        <v>702</v>
      </c>
    </row>
    <row r="657" customFormat="false" ht="15" hidden="false" customHeight="false" outlineLevel="0" collapsed="false">
      <c r="A657" s="0" t="s">
        <v>703</v>
      </c>
    </row>
    <row r="658" customFormat="false" ht="15" hidden="false" customHeight="false" outlineLevel="0" collapsed="false">
      <c r="A658" s="0" t="s">
        <v>704</v>
      </c>
    </row>
    <row r="659" customFormat="false" ht="15" hidden="false" customHeight="false" outlineLevel="0" collapsed="false">
      <c r="A659" s="0" t="s">
        <v>705</v>
      </c>
    </row>
    <row r="660" customFormat="false" ht="15" hidden="false" customHeight="false" outlineLevel="0" collapsed="false">
      <c r="A660" s="0" t="s">
        <v>706</v>
      </c>
    </row>
    <row r="661" customFormat="false" ht="15" hidden="false" customHeight="false" outlineLevel="0" collapsed="false">
      <c r="A661" s="0" t="s">
        <v>707</v>
      </c>
    </row>
    <row r="662" customFormat="false" ht="15" hidden="false" customHeight="false" outlineLevel="0" collapsed="false">
      <c r="A662" s="0" t="s">
        <v>708</v>
      </c>
    </row>
    <row r="663" customFormat="false" ht="15" hidden="false" customHeight="false" outlineLevel="0" collapsed="false">
      <c r="A663" s="0" t="s">
        <v>709</v>
      </c>
    </row>
    <row r="664" customFormat="false" ht="15" hidden="false" customHeight="false" outlineLevel="0" collapsed="false">
      <c r="A664" s="0" t="s">
        <v>710</v>
      </c>
    </row>
    <row r="665" customFormat="false" ht="15" hidden="false" customHeight="false" outlineLevel="0" collapsed="false">
      <c r="A665" s="0" t="s">
        <v>711</v>
      </c>
    </row>
    <row r="666" customFormat="false" ht="15" hidden="false" customHeight="false" outlineLevel="0" collapsed="false">
      <c r="A666" s="0" t="s">
        <v>712</v>
      </c>
    </row>
    <row r="667" customFormat="false" ht="15" hidden="false" customHeight="false" outlineLevel="0" collapsed="false">
      <c r="A667" s="0" t="s">
        <v>713</v>
      </c>
    </row>
    <row r="668" customFormat="false" ht="15" hidden="false" customHeight="false" outlineLevel="0" collapsed="false">
      <c r="A668" s="0" t="s">
        <v>714</v>
      </c>
    </row>
    <row r="669" customFormat="false" ht="15" hidden="false" customHeight="false" outlineLevel="0" collapsed="false">
      <c r="A669" s="0" t="s">
        <v>715</v>
      </c>
    </row>
    <row r="670" customFormat="false" ht="15" hidden="false" customHeight="false" outlineLevel="0" collapsed="false">
      <c r="A670" s="0" t="s">
        <v>716</v>
      </c>
    </row>
    <row r="671" customFormat="false" ht="15" hidden="false" customHeight="false" outlineLevel="0" collapsed="false">
      <c r="A671" s="0" t="s">
        <v>717</v>
      </c>
    </row>
    <row r="672" customFormat="false" ht="15" hidden="false" customHeight="false" outlineLevel="0" collapsed="false">
      <c r="A672" s="0" t="s">
        <v>718</v>
      </c>
    </row>
    <row r="673" customFormat="false" ht="15" hidden="false" customHeight="false" outlineLevel="0" collapsed="false">
      <c r="A673" s="0" t="s">
        <v>719</v>
      </c>
    </row>
    <row r="674" customFormat="false" ht="15" hidden="false" customHeight="false" outlineLevel="0" collapsed="false">
      <c r="A674" s="0" t="s">
        <v>720</v>
      </c>
    </row>
    <row r="675" customFormat="false" ht="15" hidden="false" customHeight="false" outlineLevel="0" collapsed="false">
      <c r="A675" s="0" t="s">
        <v>721</v>
      </c>
    </row>
    <row r="676" customFormat="false" ht="15" hidden="false" customHeight="false" outlineLevel="0" collapsed="false">
      <c r="A676" s="0" t="s">
        <v>722</v>
      </c>
    </row>
    <row r="677" customFormat="false" ht="15" hidden="false" customHeight="false" outlineLevel="0" collapsed="false">
      <c r="A677" s="0" t="s">
        <v>723</v>
      </c>
    </row>
    <row r="678" customFormat="false" ht="15" hidden="false" customHeight="false" outlineLevel="0" collapsed="false">
      <c r="A678" s="0" t="s">
        <v>724</v>
      </c>
    </row>
    <row r="679" customFormat="false" ht="15" hidden="false" customHeight="false" outlineLevel="0" collapsed="false">
      <c r="A679" s="0" t="s">
        <v>725</v>
      </c>
    </row>
    <row r="680" customFormat="false" ht="15" hidden="false" customHeight="false" outlineLevel="0" collapsed="false">
      <c r="A680" s="0" t="s">
        <v>726</v>
      </c>
    </row>
    <row r="681" customFormat="false" ht="15" hidden="false" customHeight="false" outlineLevel="0" collapsed="false">
      <c r="A681" s="0" t="s">
        <v>727</v>
      </c>
    </row>
    <row r="682" customFormat="false" ht="15" hidden="false" customHeight="false" outlineLevel="0" collapsed="false">
      <c r="A682" s="0" t="s">
        <v>728</v>
      </c>
    </row>
    <row r="683" customFormat="false" ht="15" hidden="false" customHeight="false" outlineLevel="0" collapsed="false">
      <c r="A683" s="0" t="s">
        <v>729</v>
      </c>
    </row>
    <row r="684" customFormat="false" ht="15" hidden="false" customHeight="false" outlineLevel="0" collapsed="false">
      <c r="A684" s="0" t="s">
        <v>730</v>
      </c>
    </row>
    <row r="685" customFormat="false" ht="15" hidden="false" customHeight="false" outlineLevel="0" collapsed="false">
      <c r="A685" s="0" t="s">
        <v>731</v>
      </c>
    </row>
    <row r="686" customFormat="false" ht="15" hidden="false" customHeight="false" outlineLevel="0" collapsed="false">
      <c r="A686" s="0" t="s">
        <v>732</v>
      </c>
    </row>
    <row r="687" customFormat="false" ht="15" hidden="false" customHeight="false" outlineLevel="0" collapsed="false">
      <c r="A687" s="0" t="s">
        <v>733</v>
      </c>
    </row>
    <row r="688" customFormat="false" ht="15" hidden="false" customHeight="false" outlineLevel="0" collapsed="false">
      <c r="A688" s="0" t="s">
        <v>734</v>
      </c>
    </row>
    <row r="689" customFormat="false" ht="15" hidden="false" customHeight="false" outlineLevel="0" collapsed="false">
      <c r="A689" s="0" t="s">
        <v>735</v>
      </c>
    </row>
    <row r="690" customFormat="false" ht="15" hidden="false" customHeight="false" outlineLevel="0" collapsed="false">
      <c r="A690" s="0" t="s">
        <v>736</v>
      </c>
    </row>
    <row r="691" customFormat="false" ht="15" hidden="false" customHeight="false" outlineLevel="0" collapsed="false">
      <c r="A691" s="0" t="s">
        <v>737</v>
      </c>
    </row>
    <row r="692" customFormat="false" ht="15" hidden="false" customHeight="false" outlineLevel="0" collapsed="false">
      <c r="A692" s="0" t="s">
        <v>738</v>
      </c>
    </row>
    <row r="693" customFormat="false" ht="15" hidden="false" customHeight="false" outlineLevel="0" collapsed="false">
      <c r="A693" s="0" t="s">
        <v>739</v>
      </c>
    </row>
    <row r="694" customFormat="false" ht="15" hidden="false" customHeight="false" outlineLevel="0" collapsed="false">
      <c r="A694" s="0" t="s">
        <v>740</v>
      </c>
    </row>
    <row r="695" customFormat="false" ht="15" hidden="false" customHeight="false" outlineLevel="0" collapsed="false">
      <c r="A695" s="0" t="s">
        <v>741</v>
      </c>
    </row>
    <row r="696" customFormat="false" ht="15" hidden="false" customHeight="false" outlineLevel="0" collapsed="false">
      <c r="A696" s="0" t="s">
        <v>742</v>
      </c>
    </row>
    <row r="697" customFormat="false" ht="15" hidden="false" customHeight="false" outlineLevel="0" collapsed="false">
      <c r="A697" s="0" t="s">
        <v>743</v>
      </c>
    </row>
    <row r="698" customFormat="false" ht="15" hidden="false" customHeight="false" outlineLevel="0" collapsed="false">
      <c r="A698" s="0" t="s">
        <v>744</v>
      </c>
    </row>
    <row r="699" customFormat="false" ht="15" hidden="false" customHeight="false" outlineLevel="0" collapsed="false">
      <c r="A699" s="0" t="s">
        <v>745</v>
      </c>
    </row>
    <row r="700" customFormat="false" ht="15" hidden="false" customHeight="false" outlineLevel="0" collapsed="false">
      <c r="A700" s="0" t="s">
        <v>746</v>
      </c>
    </row>
    <row r="701" customFormat="false" ht="15" hidden="false" customHeight="false" outlineLevel="0" collapsed="false">
      <c r="A701" s="0" t="s">
        <v>747</v>
      </c>
    </row>
    <row r="702" customFormat="false" ht="15" hidden="false" customHeight="false" outlineLevel="0" collapsed="false">
      <c r="A702" s="0" t="s">
        <v>748</v>
      </c>
    </row>
    <row r="703" customFormat="false" ht="15" hidden="false" customHeight="false" outlineLevel="0" collapsed="false">
      <c r="A703" s="0" t="s">
        <v>749</v>
      </c>
    </row>
    <row r="704" customFormat="false" ht="15" hidden="false" customHeight="false" outlineLevel="0" collapsed="false">
      <c r="A704" s="0" t="s">
        <v>750</v>
      </c>
    </row>
    <row r="705" customFormat="false" ht="15" hidden="false" customHeight="false" outlineLevel="0" collapsed="false">
      <c r="A705" s="0" t="s">
        <v>751</v>
      </c>
    </row>
    <row r="706" customFormat="false" ht="15" hidden="false" customHeight="false" outlineLevel="0" collapsed="false">
      <c r="A706" s="0" t="s">
        <v>752</v>
      </c>
    </row>
    <row r="707" customFormat="false" ht="15" hidden="false" customHeight="false" outlineLevel="0" collapsed="false">
      <c r="A707" s="0" t="s">
        <v>753</v>
      </c>
    </row>
    <row r="708" customFormat="false" ht="15" hidden="false" customHeight="false" outlineLevel="0" collapsed="false">
      <c r="A708" s="0" t="s">
        <v>754</v>
      </c>
    </row>
    <row r="709" customFormat="false" ht="15" hidden="false" customHeight="false" outlineLevel="0" collapsed="false">
      <c r="A709" s="0" t="s">
        <v>755</v>
      </c>
    </row>
    <row r="710" customFormat="false" ht="15" hidden="false" customHeight="false" outlineLevel="0" collapsed="false">
      <c r="A710" s="0" t="s">
        <v>756</v>
      </c>
    </row>
    <row r="711" customFormat="false" ht="15" hidden="false" customHeight="false" outlineLevel="0" collapsed="false">
      <c r="A711" s="0" t="s">
        <v>757</v>
      </c>
    </row>
    <row r="712" customFormat="false" ht="15" hidden="false" customHeight="false" outlineLevel="0" collapsed="false">
      <c r="A712" s="0" t="s">
        <v>758</v>
      </c>
    </row>
    <row r="713" customFormat="false" ht="15" hidden="false" customHeight="false" outlineLevel="0" collapsed="false">
      <c r="A713" s="0" t="s">
        <v>759</v>
      </c>
    </row>
    <row r="714" customFormat="false" ht="15" hidden="false" customHeight="false" outlineLevel="0" collapsed="false">
      <c r="A714" s="0" t="s">
        <v>760</v>
      </c>
    </row>
    <row r="715" customFormat="false" ht="15" hidden="false" customHeight="false" outlineLevel="0" collapsed="false">
      <c r="A715" s="0" t="s">
        <v>761</v>
      </c>
    </row>
    <row r="716" customFormat="false" ht="15" hidden="false" customHeight="false" outlineLevel="0" collapsed="false">
      <c r="A716" s="0" t="s">
        <v>762</v>
      </c>
    </row>
    <row r="717" customFormat="false" ht="15" hidden="false" customHeight="false" outlineLevel="0" collapsed="false">
      <c r="A717" s="0" t="s">
        <v>763</v>
      </c>
    </row>
    <row r="718" customFormat="false" ht="15" hidden="false" customHeight="false" outlineLevel="0" collapsed="false">
      <c r="A718" s="0" t="s">
        <v>764</v>
      </c>
    </row>
    <row r="719" customFormat="false" ht="15" hidden="false" customHeight="false" outlineLevel="0" collapsed="false">
      <c r="A719" s="0" t="s">
        <v>765</v>
      </c>
    </row>
    <row r="720" customFormat="false" ht="15" hidden="false" customHeight="false" outlineLevel="0" collapsed="false">
      <c r="A720" s="0" t="s">
        <v>766</v>
      </c>
    </row>
    <row r="721" customFormat="false" ht="15" hidden="false" customHeight="false" outlineLevel="0" collapsed="false">
      <c r="A721" s="0" t="s">
        <v>767</v>
      </c>
    </row>
    <row r="722" customFormat="false" ht="15" hidden="false" customHeight="false" outlineLevel="0" collapsed="false">
      <c r="A722" s="0" t="s">
        <v>768</v>
      </c>
    </row>
    <row r="723" customFormat="false" ht="15" hidden="false" customHeight="false" outlineLevel="0" collapsed="false">
      <c r="A723" s="0" t="s">
        <v>769</v>
      </c>
    </row>
    <row r="724" customFormat="false" ht="15" hidden="false" customHeight="false" outlineLevel="0" collapsed="false">
      <c r="A724" s="0" t="s">
        <v>770</v>
      </c>
    </row>
    <row r="725" customFormat="false" ht="15" hidden="false" customHeight="false" outlineLevel="0" collapsed="false">
      <c r="A725" s="0" t="s">
        <v>771</v>
      </c>
    </row>
    <row r="726" customFormat="false" ht="15" hidden="false" customHeight="false" outlineLevel="0" collapsed="false">
      <c r="A726" s="0" t="s">
        <v>772</v>
      </c>
    </row>
    <row r="727" customFormat="false" ht="15" hidden="false" customHeight="false" outlineLevel="0" collapsed="false">
      <c r="A727" s="0" t="s">
        <v>773</v>
      </c>
    </row>
    <row r="728" customFormat="false" ht="15" hidden="false" customHeight="false" outlineLevel="0" collapsed="false">
      <c r="A728" s="0" t="s">
        <v>774</v>
      </c>
    </row>
    <row r="729" customFormat="false" ht="15" hidden="false" customHeight="false" outlineLevel="0" collapsed="false">
      <c r="A729" s="0" t="s">
        <v>775</v>
      </c>
    </row>
    <row r="730" customFormat="false" ht="15" hidden="false" customHeight="false" outlineLevel="0" collapsed="false">
      <c r="A730" s="0" t="s">
        <v>776</v>
      </c>
    </row>
    <row r="731" customFormat="false" ht="15" hidden="false" customHeight="false" outlineLevel="0" collapsed="false">
      <c r="A731" s="0" t="s">
        <v>777</v>
      </c>
    </row>
    <row r="732" customFormat="false" ht="15" hidden="false" customHeight="false" outlineLevel="0" collapsed="false">
      <c r="A732" s="0" t="s">
        <v>778</v>
      </c>
    </row>
    <row r="733" customFormat="false" ht="15" hidden="false" customHeight="false" outlineLevel="0" collapsed="false">
      <c r="A733" s="0" t="s">
        <v>779</v>
      </c>
    </row>
    <row r="734" customFormat="false" ht="15" hidden="false" customHeight="false" outlineLevel="0" collapsed="false">
      <c r="A734" s="0" t="s">
        <v>780</v>
      </c>
    </row>
    <row r="735" customFormat="false" ht="15" hidden="false" customHeight="false" outlineLevel="0" collapsed="false">
      <c r="A735" s="0" t="s">
        <v>781</v>
      </c>
    </row>
    <row r="736" customFormat="false" ht="15" hidden="false" customHeight="false" outlineLevel="0" collapsed="false">
      <c r="A736" s="0" t="s">
        <v>782</v>
      </c>
    </row>
    <row r="737" customFormat="false" ht="15" hidden="false" customHeight="false" outlineLevel="0" collapsed="false">
      <c r="A737" s="0" t="s">
        <v>783</v>
      </c>
    </row>
    <row r="738" customFormat="false" ht="15" hidden="false" customHeight="false" outlineLevel="0" collapsed="false">
      <c r="A738" s="0" t="s">
        <v>784</v>
      </c>
    </row>
    <row r="739" customFormat="false" ht="15" hidden="false" customHeight="false" outlineLevel="0" collapsed="false">
      <c r="A739" s="0" t="s">
        <v>785</v>
      </c>
    </row>
    <row r="740" customFormat="false" ht="15" hidden="false" customHeight="false" outlineLevel="0" collapsed="false">
      <c r="A740" s="0" t="s">
        <v>786</v>
      </c>
    </row>
    <row r="741" customFormat="false" ht="15" hidden="false" customHeight="false" outlineLevel="0" collapsed="false">
      <c r="A741" s="0" t="s">
        <v>787</v>
      </c>
    </row>
    <row r="742" customFormat="false" ht="15" hidden="false" customHeight="false" outlineLevel="0" collapsed="false">
      <c r="A742" s="0" t="s">
        <v>788</v>
      </c>
    </row>
    <row r="743" customFormat="false" ht="15" hidden="false" customHeight="false" outlineLevel="0" collapsed="false">
      <c r="A743" s="0" t="s">
        <v>789</v>
      </c>
    </row>
    <row r="744" customFormat="false" ht="15" hidden="false" customHeight="false" outlineLevel="0" collapsed="false">
      <c r="A744" s="0" t="s">
        <v>790</v>
      </c>
    </row>
    <row r="745" customFormat="false" ht="15" hidden="false" customHeight="false" outlineLevel="0" collapsed="false">
      <c r="A745" s="0" t="s">
        <v>791</v>
      </c>
    </row>
    <row r="746" customFormat="false" ht="15" hidden="false" customHeight="false" outlineLevel="0" collapsed="false">
      <c r="A746" s="0" t="s">
        <v>792</v>
      </c>
    </row>
    <row r="747" customFormat="false" ht="15" hidden="false" customHeight="false" outlineLevel="0" collapsed="false">
      <c r="A747" s="0" t="s">
        <v>793</v>
      </c>
    </row>
    <row r="748" customFormat="false" ht="15" hidden="false" customHeight="false" outlineLevel="0" collapsed="false">
      <c r="A748" s="0" t="s">
        <v>794</v>
      </c>
    </row>
    <row r="749" customFormat="false" ht="15" hidden="false" customHeight="false" outlineLevel="0" collapsed="false">
      <c r="A749" s="0" t="s">
        <v>795</v>
      </c>
    </row>
    <row r="750" customFormat="false" ht="15" hidden="false" customHeight="false" outlineLevel="0" collapsed="false">
      <c r="A750" s="0" t="s">
        <v>796</v>
      </c>
    </row>
    <row r="751" customFormat="false" ht="15" hidden="false" customHeight="false" outlineLevel="0" collapsed="false">
      <c r="A751" s="0" t="s">
        <v>797</v>
      </c>
    </row>
    <row r="752" customFormat="false" ht="15" hidden="false" customHeight="false" outlineLevel="0" collapsed="false">
      <c r="A752" s="0" t="s">
        <v>798</v>
      </c>
    </row>
    <row r="753" customFormat="false" ht="15" hidden="false" customHeight="false" outlineLevel="0" collapsed="false">
      <c r="A753" s="0" t="s">
        <v>799</v>
      </c>
    </row>
    <row r="754" customFormat="false" ht="15" hidden="false" customHeight="false" outlineLevel="0" collapsed="false">
      <c r="A754" s="0" t="s">
        <v>800</v>
      </c>
    </row>
    <row r="755" customFormat="false" ht="15" hidden="false" customHeight="false" outlineLevel="0" collapsed="false">
      <c r="A755" s="0" t="s">
        <v>801</v>
      </c>
    </row>
    <row r="756" customFormat="false" ht="15" hidden="false" customHeight="false" outlineLevel="0" collapsed="false">
      <c r="A756" s="0" t="s">
        <v>802</v>
      </c>
    </row>
    <row r="757" customFormat="false" ht="15" hidden="false" customHeight="false" outlineLevel="0" collapsed="false">
      <c r="A757" s="0" t="s">
        <v>803</v>
      </c>
    </row>
    <row r="758" customFormat="false" ht="15" hidden="false" customHeight="false" outlineLevel="0" collapsed="false">
      <c r="A758" s="0" t="s">
        <v>804</v>
      </c>
    </row>
    <row r="759" customFormat="false" ht="15" hidden="false" customHeight="false" outlineLevel="0" collapsed="false">
      <c r="A759" s="0" t="s">
        <v>805</v>
      </c>
    </row>
    <row r="760" customFormat="false" ht="15" hidden="false" customHeight="false" outlineLevel="0" collapsed="false">
      <c r="A760" s="0" t="s">
        <v>806</v>
      </c>
    </row>
    <row r="761" customFormat="false" ht="15" hidden="false" customHeight="false" outlineLevel="0" collapsed="false">
      <c r="A761" s="0" t="s">
        <v>807</v>
      </c>
    </row>
    <row r="762" customFormat="false" ht="15" hidden="false" customHeight="false" outlineLevel="0" collapsed="false">
      <c r="A762" s="0" t="s">
        <v>808</v>
      </c>
    </row>
    <row r="763" customFormat="false" ht="15" hidden="false" customHeight="false" outlineLevel="0" collapsed="false">
      <c r="A763" s="0" t="s">
        <v>809</v>
      </c>
    </row>
    <row r="764" customFormat="false" ht="15" hidden="false" customHeight="false" outlineLevel="0" collapsed="false">
      <c r="A764" s="0" t="s">
        <v>810</v>
      </c>
    </row>
    <row r="765" customFormat="false" ht="15" hidden="false" customHeight="false" outlineLevel="0" collapsed="false">
      <c r="A765" s="0" t="s">
        <v>811</v>
      </c>
    </row>
    <row r="766" customFormat="false" ht="15" hidden="false" customHeight="false" outlineLevel="0" collapsed="false">
      <c r="A766" s="0" t="s">
        <v>812</v>
      </c>
    </row>
    <row r="767" customFormat="false" ht="15" hidden="false" customHeight="false" outlineLevel="0" collapsed="false">
      <c r="A767" s="0" t="s">
        <v>813</v>
      </c>
    </row>
    <row r="768" customFormat="false" ht="15" hidden="false" customHeight="false" outlineLevel="0" collapsed="false">
      <c r="A768" s="0" t="s">
        <v>814</v>
      </c>
    </row>
    <row r="769" customFormat="false" ht="15" hidden="false" customHeight="false" outlineLevel="0" collapsed="false">
      <c r="A769" s="0" t="s">
        <v>815</v>
      </c>
    </row>
    <row r="770" customFormat="false" ht="15" hidden="false" customHeight="false" outlineLevel="0" collapsed="false">
      <c r="A770" s="0" t="s">
        <v>816</v>
      </c>
    </row>
    <row r="771" customFormat="false" ht="15" hidden="false" customHeight="false" outlineLevel="0" collapsed="false">
      <c r="A771" s="0" t="s">
        <v>817</v>
      </c>
    </row>
    <row r="772" customFormat="false" ht="15" hidden="false" customHeight="false" outlineLevel="0" collapsed="false">
      <c r="A772" s="0" t="s">
        <v>818</v>
      </c>
    </row>
    <row r="773" customFormat="false" ht="15" hidden="false" customHeight="false" outlineLevel="0" collapsed="false">
      <c r="A773" s="0" t="s">
        <v>819</v>
      </c>
    </row>
    <row r="774" customFormat="false" ht="15" hidden="false" customHeight="false" outlineLevel="0" collapsed="false">
      <c r="A774" s="0" t="s">
        <v>820</v>
      </c>
    </row>
    <row r="775" customFormat="false" ht="15" hidden="false" customHeight="false" outlineLevel="0" collapsed="false">
      <c r="A775" s="0" t="s">
        <v>821</v>
      </c>
    </row>
    <row r="776" customFormat="false" ht="15" hidden="false" customHeight="false" outlineLevel="0" collapsed="false">
      <c r="A776" s="0" t="s">
        <v>822</v>
      </c>
    </row>
    <row r="777" customFormat="false" ht="15" hidden="false" customHeight="false" outlineLevel="0" collapsed="false">
      <c r="A777" s="0" t="s">
        <v>823</v>
      </c>
    </row>
    <row r="778" customFormat="false" ht="15" hidden="false" customHeight="false" outlineLevel="0" collapsed="false">
      <c r="A778" s="0" t="s">
        <v>824</v>
      </c>
    </row>
    <row r="779" customFormat="false" ht="15" hidden="false" customHeight="false" outlineLevel="0" collapsed="false">
      <c r="A779" s="0" t="s">
        <v>825</v>
      </c>
    </row>
    <row r="780" customFormat="false" ht="15" hidden="false" customHeight="false" outlineLevel="0" collapsed="false">
      <c r="A780" s="0" t="s">
        <v>826</v>
      </c>
    </row>
    <row r="781" customFormat="false" ht="15" hidden="false" customHeight="false" outlineLevel="0" collapsed="false">
      <c r="A781" s="0" t="s">
        <v>827</v>
      </c>
    </row>
    <row r="782" customFormat="false" ht="15" hidden="false" customHeight="false" outlineLevel="0" collapsed="false">
      <c r="A782" s="0" t="s">
        <v>828</v>
      </c>
    </row>
    <row r="783" customFormat="false" ht="15" hidden="false" customHeight="false" outlineLevel="0" collapsed="false">
      <c r="A783" s="0" t="s">
        <v>829</v>
      </c>
    </row>
    <row r="784" customFormat="false" ht="15" hidden="false" customHeight="false" outlineLevel="0" collapsed="false">
      <c r="A784" s="0" t="s">
        <v>830</v>
      </c>
    </row>
    <row r="785" customFormat="false" ht="15" hidden="false" customHeight="false" outlineLevel="0" collapsed="false">
      <c r="A785" s="0" t="s">
        <v>831</v>
      </c>
    </row>
    <row r="786" customFormat="false" ht="15" hidden="false" customHeight="false" outlineLevel="0" collapsed="false">
      <c r="A786" s="0" t="s">
        <v>832</v>
      </c>
    </row>
    <row r="787" customFormat="false" ht="15" hidden="false" customHeight="false" outlineLevel="0" collapsed="false">
      <c r="A787" s="0" t="s">
        <v>833</v>
      </c>
    </row>
    <row r="788" customFormat="false" ht="15" hidden="false" customHeight="false" outlineLevel="0" collapsed="false">
      <c r="A788" s="0" t="s">
        <v>834</v>
      </c>
    </row>
    <row r="789" customFormat="false" ht="15" hidden="false" customHeight="false" outlineLevel="0" collapsed="false">
      <c r="A789" s="0" t="s">
        <v>835</v>
      </c>
    </row>
    <row r="790" customFormat="false" ht="15" hidden="false" customHeight="false" outlineLevel="0" collapsed="false">
      <c r="A790" s="0" t="s">
        <v>836</v>
      </c>
    </row>
    <row r="791" customFormat="false" ht="15" hidden="false" customHeight="false" outlineLevel="0" collapsed="false">
      <c r="A791" s="0" t="s">
        <v>837</v>
      </c>
    </row>
    <row r="792" customFormat="false" ht="15" hidden="false" customHeight="false" outlineLevel="0" collapsed="false">
      <c r="A792" s="0" t="s">
        <v>838</v>
      </c>
    </row>
    <row r="793" customFormat="false" ht="15" hidden="false" customHeight="false" outlineLevel="0" collapsed="false">
      <c r="A793" s="0" t="s">
        <v>839</v>
      </c>
    </row>
    <row r="794" customFormat="false" ht="15" hidden="false" customHeight="false" outlineLevel="0" collapsed="false">
      <c r="A794" s="0" t="s">
        <v>840</v>
      </c>
    </row>
    <row r="795" customFormat="false" ht="15" hidden="false" customHeight="false" outlineLevel="0" collapsed="false">
      <c r="A795" s="0" t="s">
        <v>841</v>
      </c>
    </row>
    <row r="796" customFormat="false" ht="15" hidden="false" customHeight="false" outlineLevel="0" collapsed="false">
      <c r="A796" s="0" t="s">
        <v>842</v>
      </c>
    </row>
    <row r="797" customFormat="false" ht="15" hidden="false" customHeight="false" outlineLevel="0" collapsed="false">
      <c r="A797" s="0" t="s">
        <v>843</v>
      </c>
    </row>
    <row r="798" customFormat="false" ht="15" hidden="false" customHeight="false" outlineLevel="0" collapsed="false">
      <c r="A798" s="0" t="s">
        <v>844</v>
      </c>
    </row>
    <row r="799" customFormat="false" ht="15" hidden="false" customHeight="false" outlineLevel="0" collapsed="false">
      <c r="A799" s="0" t="s">
        <v>845</v>
      </c>
    </row>
    <row r="800" customFormat="false" ht="15" hidden="false" customHeight="false" outlineLevel="0" collapsed="false">
      <c r="A800" s="0" t="s">
        <v>846</v>
      </c>
    </row>
    <row r="801" customFormat="false" ht="15" hidden="false" customHeight="false" outlineLevel="0" collapsed="false">
      <c r="A801" s="0" t="s">
        <v>847</v>
      </c>
    </row>
    <row r="802" customFormat="false" ht="15" hidden="false" customHeight="false" outlineLevel="0" collapsed="false">
      <c r="A802" s="0" t="s">
        <v>848</v>
      </c>
    </row>
    <row r="803" customFormat="false" ht="15" hidden="false" customHeight="false" outlineLevel="0" collapsed="false">
      <c r="A803" s="0" t="s">
        <v>849</v>
      </c>
    </row>
    <row r="804" customFormat="false" ht="15" hidden="false" customHeight="false" outlineLevel="0" collapsed="false">
      <c r="A804" s="0" t="s">
        <v>850</v>
      </c>
    </row>
    <row r="805" customFormat="false" ht="15" hidden="false" customHeight="false" outlineLevel="0" collapsed="false">
      <c r="A805" s="0" t="s">
        <v>851</v>
      </c>
    </row>
    <row r="806" customFormat="false" ht="15" hidden="false" customHeight="false" outlineLevel="0" collapsed="false">
      <c r="A806" s="0" t="s">
        <v>852</v>
      </c>
    </row>
    <row r="807" customFormat="false" ht="15" hidden="false" customHeight="false" outlineLevel="0" collapsed="false">
      <c r="A807" s="0" t="s">
        <v>853</v>
      </c>
    </row>
    <row r="808" customFormat="false" ht="15" hidden="false" customHeight="false" outlineLevel="0" collapsed="false">
      <c r="A808" s="0" t="s">
        <v>854</v>
      </c>
    </row>
    <row r="809" customFormat="false" ht="15" hidden="false" customHeight="false" outlineLevel="0" collapsed="false">
      <c r="A809" s="0" t="s">
        <v>855</v>
      </c>
    </row>
    <row r="810" customFormat="false" ht="15" hidden="false" customHeight="false" outlineLevel="0" collapsed="false">
      <c r="A810" s="0" t="s">
        <v>856</v>
      </c>
    </row>
    <row r="811" customFormat="false" ht="15" hidden="false" customHeight="false" outlineLevel="0" collapsed="false">
      <c r="A811" s="0" t="s">
        <v>857</v>
      </c>
    </row>
    <row r="812" customFormat="false" ht="15" hidden="false" customHeight="false" outlineLevel="0" collapsed="false">
      <c r="A812" s="0" t="s">
        <v>858</v>
      </c>
    </row>
    <row r="813" customFormat="false" ht="15" hidden="false" customHeight="false" outlineLevel="0" collapsed="false">
      <c r="A813" s="0" t="s">
        <v>859</v>
      </c>
    </row>
    <row r="814" customFormat="false" ht="15" hidden="false" customHeight="false" outlineLevel="0" collapsed="false">
      <c r="A814" s="0" t="s">
        <v>860</v>
      </c>
    </row>
    <row r="815" customFormat="false" ht="15" hidden="false" customHeight="false" outlineLevel="0" collapsed="false">
      <c r="A815" s="0" t="s">
        <v>861</v>
      </c>
    </row>
    <row r="816" customFormat="false" ht="15" hidden="false" customHeight="false" outlineLevel="0" collapsed="false">
      <c r="A816" s="0" t="s">
        <v>862</v>
      </c>
    </row>
    <row r="817" customFormat="false" ht="15" hidden="false" customHeight="false" outlineLevel="0" collapsed="false">
      <c r="A817" s="0" t="s">
        <v>863</v>
      </c>
    </row>
    <row r="818" customFormat="false" ht="15" hidden="false" customHeight="false" outlineLevel="0" collapsed="false">
      <c r="A818" s="0" t="s">
        <v>864</v>
      </c>
    </row>
    <row r="819" customFormat="false" ht="15" hidden="false" customHeight="false" outlineLevel="0" collapsed="false">
      <c r="A819" s="0" t="s">
        <v>865</v>
      </c>
    </row>
    <row r="820" customFormat="false" ht="15" hidden="false" customHeight="false" outlineLevel="0" collapsed="false">
      <c r="A820" s="0" t="s">
        <v>866</v>
      </c>
    </row>
    <row r="821" customFormat="false" ht="15" hidden="false" customHeight="false" outlineLevel="0" collapsed="false">
      <c r="A821" s="0" t="s">
        <v>867</v>
      </c>
    </row>
    <row r="822" customFormat="false" ht="15" hidden="false" customHeight="false" outlineLevel="0" collapsed="false">
      <c r="A822" s="0" t="s">
        <v>868</v>
      </c>
    </row>
    <row r="823" customFormat="false" ht="15" hidden="false" customHeight="false" outlineLevel="0" collapsed="false">
      <c r="A823" s="0" t="s">
        <v>869</v>
      </c>
    </row>
    <row r="824" customFormat="false" ht="15" hidden="false" customHeight="false" outlineLevel="0" collapsed="false">
      <c r="A824" s="0" t="s">
        <v>870</v>
      </c>
    </row>
    <row r="825" customFormat="false" ht="15" hidden="false" customHeight="false" outlineLevel="0" collapsed="false">
      <c r="A825" s="0" t="s">
        <v>871</v>
      </c>
    </row>
    <row r="826" customFormat="false" ht="15" hidden="false" customHeight="false" outlineLevel="0" collapsed="false">
      <c r="A826" s="0" t="s">
        <v>872</v>
      </c>
    </row>
    <row r="827" customFormat="false" ht="15" hidden="false" customHeight="false" outlineLevel="0" collapsed="false">
      <c r="A827" s="0" t="s">
        <v>873</v>
      </c>
    </row>
    <row r="828" customFormat="false" ht="15" hidden="false" customHeight="false" outlineLevel="0" collapsed="false">
      <c r="A828" s="0" t="s">
        <v>874</v>
      </c>
    </row>
    <row r="829" customFormat="false" ht="15" hidden="false" customHeight="false" outlineLevel="0" collapsed="false">
      <c r="A829" s="0" t="s">
        <v>875</v>
      </c>
    </row>
    <row r="830" customFormat="false" ht="15" hidden="false" customHeight="false" outlineLevel="0" collapsed="false">
      <c r="A830" s="0" t="s">
        <v>876</v>
      </c>
    </row>
    <row r="831" customFormat="false" ht="15" hidden="false" customHeight="false" outlineLevel="0" collapsed="false">
      <c r="A831" s="0" t="s">
        <v>877</v>
      </c>
    </row>
    <row r="832" customFormat="false" ht="15" hidden="false" customHeight="false" outlineLevel="0" collapsed="false">
      <c r="A832" s="0" t="s">
        <v>878</v>
      </c>
    </row>
    <row r="833" customFormat="false" ht="15" hidden="false" customHeight="false" outlineLevel="0" collapsed="false">
      <c r="A833" s="0" t="s">
        <v>879</v>
      </c>
    </row>
    <row r="834" customFormat="false" ht="15" hidden="false" customHeight="false" outlineLevel="0" collapsed="false">
      <c r="A834" s="0" t="s">
        <v>880</v>
      </c>
    </row>
    <row r="835" customFormat="false" ht="15" hidden="false" customHeight="false" outlineLevel="0" collapsed="false">
      <c r="A835" s="0" t="s">
        <v>881</v>
      </c>
    </row>
    <row r="836" customFormat="false" ht="15" hidden="false" customHeight="false" outlineLevel="0" collapsed="false">
      <c r="A836" s="0" t="s">
        <v>882</v>
      </c>
    </row>
    <row r="837" customFormat="false" ht="15" hidden="false" customHeight="false" outlineLevel="0" collapsed="false">
      <c r="A837" s="0" t="s">
        <v>883</v>
      </c>
    </row>
    <row r="838" customFormat="false" ht="15" hidden="false" customHeight="false" outlineLevel="0" collapsed="false">
      <c r="A838" s="0" t="s">
        <v>884</v>
      </c>
    </row>
    <row r="839" customFormat="false" ht="15" hidden="false" customHeight="false" outlineLevel="0" collapsed="false">
      <c r="A839" s="0" t="s">
        <v>885</v>
      </c>
    </row>
    <row r="840" customFormat="false" ht="15" hidden="false" customHeight="false" outlineLevel="0" collapsed="false">
      <c r="A840" s="0" t="s">
        <v>886</v>
      </c>
    </row>
    <row r="841" customFormat="false" ht="15" hidden="false" customHeight="false" outlineLevel="0" collapsed="false">
      <c r="A841" s="0" t="s">
        <v>887</v>
      </c>
    </row>
    <row r="842" customFormat="false" ht="15" hidden="false" customHeight="false" outlineLevel="0" collapsed="false">
      <c r="A842" s="0" t="s">
        <v>888</v>
      </c>
    </row>
    <row r="843" customFormat="false" ht="15" hidden="false" customHeight="false" outlineLevel="0" collapsed="false">
      <c r="A843" s="0" t="s">
        <v>889</v>
      </c>
    </row>
    <row r="844" customFormat="false" ht="15" hidden="false" customHeight="false" outlineLevel="0" collapsed="false">
      <c r="A844" s="0" t="s">
        <v>890</v>
      </c>
    </row>
    <row r="845" customFormat="false" ht="15" hidden="false" customHeight="false" outlineLevel="0" collapsed="false">
      <c r="A845" s="0" t="s">
        <v>891</v>
      </c>
    </row>
    <row r="846" customFormat="false" ht="15" hidden="false" customHeight="false" outlineLevel="0" collapsed="false">
      <c r="A846" s="0" t="s">
        <v>892</v>
      </c>
    </row>
    <row r="847" customFormat="false" ht="15" hidden="false" customHeight="false" outlineLevel="0" collapsed="false">
      <c r="A847" s="0" t="s">
        <v>893</v>
      </c>
    </row>
    <row r="848" customFormat="false" ht="15" hidden="false" customHeight="false" outlineLevel="0" collapsed="false">
      <c r="A848" s="0" t="s">
        <v>894</v>
      </c>
    </row>
    <row r="849" customFormat="false" ht="15" hidden="false" customHeight="false" outlineLevel="0" collapsed="false">
      <c r="A849" s="0" t="s">
        <v>895</v>
      </c>
    </row>
    <row r="850" customFormat="false" ht="15" hidden="false" customHeight="false" outlineLevel="0" collapsed="false">
      <c r="A850" s="0" t="s">
        <v>896</v>
      </c>
    </row>
    <row r="851" customFormat="false" ht="15" hidden="false" customHeight="false" outlineLevel="0" collapsed="false">
      <c r="A851" s="0" t="s">
        <v>897</v>
      </c>
    </row>
    <row r="852" customFormat="false" ht="15" hidden="false" customHeight="false" outlineLevel="0" collapsed="false">
      <c r="A852" s="0" t="s">
        <v>898</v>
      </c>
    </row>
    <row r="853" customFormat="false" ht="15" hidden="false" customHeight="false" outlineLevel="0" collapsed="false">
      <c r="A853" s="0" t="s">
        <v>899</v>
      </c>
    </row>
    <row r="854" customFormat="false" ht="15" hidden="false" customHeight="false" outlineLevel="0" collapsed="false">
      <c r="A854" s="0" t="s">
        <v>900</v>
      </c>
    </row>
    <row r="855" customFormat="false" ht="15" hidden="false" customHeight="false" outlineLevel="0" collapsed="false">
      <c r="A855" s="0" t="s">
        <v>901</v>
      </c>
    </row>
    <row r="856" customFormat="false" ht="15" hidden="false" customHeight="false" outlineLevel="0" collapsed="false">
      <c r="A856" s="0" t="s">
        <v>902</v>
      </c>
    </row>
    <row r="857" customFormat="false" ht="15" hidden="false" customHeight="false" outlineLevel="0" collapsed="false">
      <c r="A857" s="0" t="s">
        <v>903</v>
      </c>
    </row>
    <row r="858" customFormat="false" ht="15" hidden="false" customHeight="false" outlineLevel="0" collapsed="false">
      <c r="A858" s="0" t="s">
        <v>904</v>
      </c>
    </row>
    <row r="859" customFormat="false" ht="15" hidden="false" customHeight="false" outlineLevel="0" collapsed="false">
      <c r="A859" s="0" t="s">
        <v>905</v>
      </c>
    </row>
    <row r="860" customFormat="false" ht="15" hidden="false" customHeight="false" outlineLevel="0" collapsed="false">
      <c r="A860" s="0" t="s">
        <v>906</v>
      </c>
    </row>
    <row r="861" customFormat="false" ht="15" hidden="false" customHeight="false" outlineLevel="0" collapsed="false">
      <c r="A861" s="0" t="s">
        <v>907</v>
      </c>
    </row>
    <row r="862" customFormat="false" ht="15" hidden="false" customHeight="false" outlineLevel="0" collapsed="false">
      <c r="A862" s="0" t="s">
        <v>908</v>
      </c>
    </row>
    <row r="863" customFormat="false" ht="15" hidden="false" customHeight="false" outlineLevel="0" collapsed="false">
      <c r="A863" s="0" t="s">
        <v>909</v>
      </c>
    </row>
    <row r="864" customFormat="false" ht="15" hidden="false" customHeight="false" outlineLevel="0" collapsed="false">
      <c r="A864" s="0" t="s">
        <v>910</v>
      </c>
    </row>
    <row r="865" customFormat="false" ht="15" hidden="false" customHeight="false" outlineLevel="0" collapsed="false">
      <c r="A865" s="0" t="s">
        <v>911</v>
      </c>
    </row>
    <row r="866" customFormat="false" ht="15" hidden="false" customHeight="false" outlineLevel="0" collapsed="false">
      <c r="A866" s="0" t="s">
        <v>912</v>
      </c>
    </row>
    <row r="867" customFormat="false" ht="15" hidden="false" customHeight="false" outlineLevel="0" collapsed="false">
      <c r="A867" s="0" t="s">
        <v>913</v>
      </c>
    </row>
    <row r="868" customFormat="false" ht="15" hidden="false" customHeight="false" outlineLevel="0" collapsed="false">
      <c r="A868" s="0" t="s">
        <v>914</v>
      </c>
    </row>
    <row r="869" customFormat="false" ht="15" hidden="false" customHeight="false" outlineLevel="0" collapsed="false">
      <c r="A869" s="0" t="s">
        <v>915</v>
      </c>
    </row>
    <row r="870" customFormat="false" ht="15" hidden="false" customHeight="false" outlineLevel="0" collapsed="false">
      <c r="A870" s="0" t="s">
        <v>916</v>
      </c>
    </row>
    <row r="871" customFormat="false" ht="15" hidden="false" customHeight="false" outlineLevel="0" collapsed="false">
      <c r="A871" s="0" t="s">
        <v>917</v>
      </c>
    </row>
    <row r="872" customFormat="false" ht="15" hidden="false" customHeight="false" outlineLevel="0" collapsed="false">
      <c r="A872" s="0" t="s">
        <v>918</v>
      </c>
    </row>
    <row r="873" customFormat="false" ht="15" hidden="false" customHeight="false" outlineLevel="0" collapsed="false">
      <c r="A873" s="0" t="s">
        <v>919</v>
      </c>
    </row>
    <row r="874" customFormat="false" ht="15" hidden="false" customHeight="false" outlineLevel="0" collapsed="false">
      <c r="A874" s="0" t="s">
        <v>920</v>
      </c>
    </row>
    <row r="875" customFormat="false" ht="15" hidden="false" customHeight="false" outlineLevel="0" collapsed="false">
      <c r="A875" s="0" t="s">
        <v>921</v>
      </c>
    </row>
    <row r="876" customFormat="false" ht="15" hidden="false" customHeight="false" outlineLevel="0" collapsed="false">
      <c r="A876" s="0" t="s">
        <v>922</v>
      </c>
    </row>
    <row r="877" customFormat="false" ht="15" hidden="false" customHeight="false" outlineLevel="0" collapsed="false">
      <c r="A877" s="0" t="s">
        <v>923</v>
      </c>
    </row>
    <row r="878" customFormat="false" ht="15" hidden="false" customHeight="false" outlineLevel="0" collapsed="false">
      <c r="A878" s="0" t="s">
        <v>924</v>
      </c>
    </row>
    <row r="879" customFormat="false" ht="15" hidden="false" customHeight="false" outlineLevel="0" collapsed="false">
      <c r="A879" s="0" t="s">
        <v>925</v>
      </c>
    </row>
    <row r="880" customFormat="false" ht="15" hidden="false" customHeight="false" outlineLevel="0" collapsed="false">
      <c r="A880" s="0" t="s">
        <v>926</v>
      </c>
    </row>
    <row r="881" customFormat="false" ht="15" hidden="false" customHeight="false" outlineLevel="0" collapsed="false">
      <c r="A881" s="0" t="s">
        <v>927</v>
      </c>
    </row>
    <row r="882" customFormat="false" ht="15" hidden="false" customHeight="false" outlineLevel="0" collapsed="false">
      <c r="A882" s="0" t="s">
        <v>928</v>
      </c>
    </row>
    <row r="883" customFormat="false" ht="15" hidden="false" customHeight="false" outlineLevel="0" collapsed="false">
      <c r="A883" s="0" t="s">
        <v>929</v>
      </c>
    </row>
    <row r="884" customFormat="false" ht="15" hidden="false" customHeight="false" outlineLevel="0" collapsed="false">
      <c r="A884" s="0" t="s">
        <v>930</v>
      </c>
    </row>
    <row r="885" customFormat="false" ht="15" hidden="false" customHeight="false" outlineLevel="0" collapsed="false">
      <c r="A885" s="0" t="s">
        <v>931</v>
      </c>
    </row>
    <row r="886" customFormat="false" ht="15" hidden="false" customHeight="false" outlineLevel="0" collapsed="false">
      <c r="A886" s="0" t="s">
        <v>932</v>
      </c>
    </row>
    <row r="887" customFormat="false" ht="15" hidden="false" customHeight="false" outlineLevel="0" collapsed="false">
      <c r="A887" s="0" t="s">
        <v>933</v>
      </c>
    </row>
    <row r="888" customFormat="false" ht="15" hidden="false" customHeight="false" outlineLevel="0" collapsed="false">
      <c r="A888" s="0" t="s">
        <v>934</v>
      </c>
    </row>
    <row r="889" customFormat="false" ht="15" hidden="false" customHeight="false" outlineLevel="0" collapsed="false">
      <c r="A889" s="0" t="s">
        <v>935</v>
      </c>
    </row>
    <row r="890" customFormat="false" ht="15" hidden="false" customHeight="false" outlineLevel="0" collapsed="false">
      <c r="A890" s="0" t="s">
        <v>936</v>
      </c>
    </row>
    <row r="891" customFormat="false" ht="15" hidden="false" customHeight="false" outlineLevel="0" collapsed="false">
      <c r="A891" s="0" t="s">
        <v>937</v>
      </c>
    </row>
    <row r="892" customFormat="false" ht="15" hidden="false" customHeight="false" outlineLevel="0" collapsed="false">
      <c r="A892" s="0" t="s">
        <v>938</v>
      </c>
    </row>
    <row r="893" customFormat="false" ht="15" hidden="false" customHeight="false" outlineLevel="0" collapsed="false">
      <c r="A893" s="0" t="s">
        <v>939</v>
      </c>
    </row>
    <row r="894" customFormat="false" ht="15" hidden="false" customHeight="false" outlineLevel="0" collapsed="false">
      <c r="A894" s="0" t="s">
        <v>940</v>
      </c>
    </row>
    <row r="895" customFormat="false" ht="15" hidden="false" customHeight="false" outlineLevel="0" collapsed="false">
      <c r="A895" s="0" t="s">
        <v>941</v>
      </c>
    </row>
    <row r="896" customFormat="false" ht="15" hidden="false" customHeight="false" outlineLevel="0" collapsed="false">
      <c r="A896" s="0" t="s">
        <v>942</v>
      </c>
    </row>
    <row r="897" customFormat="false" ht="15" hidden="false" customHeight="false" outlineLevel="0" collapsed="false">
      <c r="A897" s="0" t="s">
        <v>943</v>
      </c>
    </row>
    <row r="898" customFormat="false" ht="15" hidden="false" customHeight="false" outlineLevel="0" collapsed="false">
      <c r="A898" s="0" t="s">
        <v>944</v>
      </c>
    </row>
    <row r="899" customFormat="false" ht="15" hidden="false" customHeight="false" outlineLevel="0" collapsed="false">
      <c r="A899" s="0" t="s">
        <v>945</v>
      </c>
    </row>
    <row r="900" customFormat="false" ht="15" hidden="false" customHeight="false" outlineLevel="0" collapsed="false">
      <c r="A900" s="0" t="s">
        <v>946</v>
      </c>
    </row>
    <row r="901" customFormat="false" ht="15" hidden="false" customHeight="false" outlineLevel="0" collapsed="false">
      <c r="A901" s="0" t="s">
        <v>947</v>
      </c>
    </row>
    <row r="902" customFormat="false" ht="15" hidden="false" customHeight="false" outlineLevel="0" collapsed="false">
      <c r="A902" s="0" t="s">
        <v>948</v>
      </c>
    </row>
    <row r="903" customFormat="false" ht="15" hidden="false" customHeight="false" outlineLevel="0" collapsed="false">
      <c r="A903" s="0" t="s">
        <v>949</v>
      </c>
    </row>
    <row r="904" customFormat="false" ht="15" hidden="false" customHeight="false" outlineLevel="0" collapsed="false">
      <c r="A904" s="0" t="s">
        <v>950</v>
      </c>
    </row>
    <row r="905" customFormat="false" ht="15" hidden="false" customHeight="false" outlineLevel="0" collapsed="false">
      <c r="A905" s="0" t="s">
        <v>951</v>
      </c>
    </row>
    <row r="906" customFormat="false" ht="15" hidden="false" customHeight="false" outlineLevel="0" collapsed="false">
      <c r="A906" s="0" t="s">
        <v>952</v>
      </c>
    </row>
    <row r="907" customFormat="false" ht="15" hidden="false" customHeight="false" outlineLevel="0" collapsed="false">
      <c r="A907" s="0" t="s">
        <v>953</v>
      </c>
    </row>
    <row r="908" customFormat="false" ht="15" hidden="false" customHeight="false" outlineLevel="0" collapsed="false">
      <c r="A908" s="0" t="s">
        <v>954</v>
      </c>
    </row>
    <row r="909" customFormat="false" ht="15" hidden="false" customHeight="false" outlineLevel="0" collapsed="false">
      <c r="A909" s="0" t="s">
        <v>955</v>
      </c>
    </row>
    <row r="910" customFormat="false" ht="15" hidden="false" customHeight="false" outlineLevel="0" collapsed="false">
      <c r="A910" s="0" t="s">
        <v>956</v>
      </c>
    </row>
    <row r="911" customFormat="false" ht="15" hidden="false" customHeight="false" outlineLevel="0" collapsed="false">
      <c r="A911" s="0" t="s">
        <v>957</v>
      </c>
    </row>
    <row r="912" customFormat="false" ht="15" hidden="false" customHeight="false" outlineLevel="0" collapsed="false">
      <c r="A912" s="0" t="s">
        <v>958</v>
      </c>
    </row>
    <row r="913" customFormat="false" ht="15" hidden="false" customHeight="false" outlineLevel="0" collapsed="false">
      <c r="A913" s="0" t="s">
        <v>959</v>
      </c>
    </row>
    <row r="914" customFormat="false" ht="15" hidden="false" customHeight="false" outlineLevel="0" collapsed="false">
      <c r="A914" s="0" t="s">
        <v>960</v>
      </c>
    </row>
    <row r="915" customFormat="false" ht="15" hidden="false" customHeight="false" outlineLevel="0" collapsed="false">
      <c r="A915" s="0" t="s">
        <v>961</v>
      </c>
    </row>
    <row r="916" customFormat="false" ht="15" hidden="false" customHeight="false" outlineLevel="0" collapsed="false">
      <c r="A916" s="0" t="s">
        <v>962</v>
      </c>
    </row>
    <row r="917" customFormat="false" ht="15" hidden="false" customHeight="false" outlineLevel="0" collapsed="false">
      <c r="A917" s="0" t="s">
        <v>963</v>
      </c>
    </row>
    <row r="918" customFormat="false" ht="15" hidden="false" customHeight="false" outlineLevel="0" collapsed="false">
      <c r="A918" s="0" t="s">
        <v>964</v>
      </c>
    </row>
    <row r="919" customFormat="false" ht="15" hidden="false" customHeight="false" outlineLevel="0" collapsed="false">
      <c r="A919" s="0" t="s">
        <v>965</v>
      </c>
    </row>
    <row r="920" customFormat="false" ht="15" hidden="false" customHeight="false" outlineLevel="0" collapsed="false">
      <c r="A920" s="0" t="s">
        <v>966</v>
      </c>
    </row>
    <row r="921" customFormat="false" ht="15" hidden="false" customHeight="false" outlineLevel="0" collapsed="false">
      <c r="A921" s="0" t="s">
        <v>967</v>
      </c>
    </row>
    <row r="922" customFormat="false" ht="15" hidden="false" customHeight="false" outlineLevel="0" collapsed="false">
      <c r="A922" s="0" t="s">
        <v>968</v>
      </c>
    </row>
    <row r="923" customFormat="false" ht="15" hidden="false" customHeight="false" outlineLevel="0" collapsed="false">
      <c r="A923" s="0" t="s">
        <v>969</v>
      </c>
    </row>
    <row r="924" customFormat="false" ht="15" hidden="false" customHeight="false" outlineLevel="0" collapsed="false">
      <c r="A924" s="0" t="s">
        <v>970</v>
      </c>
    </row>
    <row r="925" customFormat="false" ht="15" hidden="false" customHeight="false" outlineLevel="0" collapsed="false">
      <c r="A925" s="0" t="s">
        <v>971</v>
      </c>
    </row>
    <row r="926" customFormat="false" ht="15" hidden="false" customHeight="false" outlineLevel="0" collapsed="false">
      <c r="A926" s="0" t="s">
        <v>972</v>
      </c>
    </row>
    <row r="927" customFormat="false" ht="15" hidden="false" customHeight="false" outlineLevel="0" collapsed="false">
      <c r="A927" s="0" t="s">
        <v>973</v>
      </c>
    </row>
    <row r="928" customFormat="false" ht="15" hidden="false" customHeight="false" outlineLevel="0" collapsed="false">
      <c r="A928" s="0" t="s">
        <v>974</v>
      </c>
    </row>
    <row r="929" customFormat="false" ht="15" hidden="false" customHeight="false" outlineLevel="0" collapsed="false">
      <c r="A929" s="0" t="s">
        <v>975</v>
      </c>
    </row>
    <row r="930" customFormat="false" ht="15" hidden="false" customHeight="false" outlineLevel="0" collapsed="false">
      <c r="A930" s="0" t="s">
        <v>976</v>
      </c>
    </row>
    <row r="931" customFormat="false" ht="15" hidden="false" customHeight="false" outlineLevel="0" collapsed="false">
      <c r="A931" s="0" t="s">
        <v>977</v>
      </c>
    </row>
    <row r="932" customFormat="false" ht="15" hidden="false" customHeight="false" outlineLevel="0" collapsed="false">
      <c r="A932" s="0" t="s">
        <v>978</v>
      </c>
    </row>
    <row r="933" customFormat="false" ht="15" hidden="false" customHeight="false" outlineLevel="0" collapsed="false">
      <c r="A933" s="0" t="s">
        <v>979</v>
      </c>
    </row>
    <row r="934" customFormat="false" ht="15" hidden="false" customHeight="false" outlineLevel="0" collapsed="false">
      <c r="A934" s="0" t="s">
        <v>980</v>
      </c>
    </row>
    <row r="935" customFormat="false" ht="15" hidden="false" customHeight="false" outlineLevel="0" collapsed="false">
      <c r="A935" s="0" t="s">
        <v>981</v>
      </c>
    </row>
    <row r="936" customFormat="false" ht="15" hidden="false" customHeight="false" outlineLevel="0" collapsed="false">
      <c r="A936" s="0" t="s">
        <v>982</v>
      </c>
    </row>
    <row r="937" customFormat="false" ht="15" hidden="false" customHeight="false" outlineLevel="0" collapsed="false">
      <c r="A937" s="0" t="s">
        <v>983</v>
      </c>
    </row>
    <row r="938" customFormat="false" ht="15" hidden="false" customHeight="false" outlineLevel="0" collapsed="false">
      <c r="A938" s="0" t="s">
        <v>984</v>
      </c>
    </row>
    <row r="939" customFormat="false" ht="15" hidden="false" customHeight="false" outlineLevel="0" collapsed="false">
      <c r="A939" s="0" t="s">
        <v>985</v>
      </c>
    </row>
    <row r="940" customFormat="false" ht="15" hidden="false" customHeight="false" outlineLevel="0" collapsed="false">
      <c r="A940" s="0" t="s">
        <v>986</v>
      </c>
    </row>
    <row r="941" customFormat="false" ht="15" hidden="false" customHeight="false" outlineLevel="0" collapsed="false">
      <c r="A941" s="0" t="s">
        <v>987</v>
      </c>
    </row>
    <row r="942" customFormat="false" ht="15" hidden="false" customHeight="false" outlineLevel="0" collapsed="false">
      <c r="A942" s="0" t="s">
        <v>988</v>
      </c>
    </row>
    <row r="943" customFormat="false" ht="15" hidden="false" customHeight="false" outlineLevel="0" collapsed="false">
      <c r="A943" s="0" t="s">
        <v>989</v>
      </c>
    </row>
    <row r="944" customFormat="false" ht="15" hidden="false" customHeight="false" outlineLevel="0" collapsed="false">
      <c r="A944" s="0" t="s">
        <v>990</v>
      </c>
    </row>
    <row r="945" customFormat="false" ht="15" hidden="false" customHeight="false" outlineLevel="0" collapsed="false">
      <c r="A945" s="0" t="s">
        <v>991</v>
      </c>
    </row>
    <row r="946" customFormat="false" ht="15" hidden="false" customHeight="false" outlineLevel="0" collapsed="false">
      <c r="A946" s="0" t="s">
        <v>992</v>
      </c>
    </row>
    <row r="947" customFormat="false" ht="15" hidden="false" customHeight="false" outlineLevel="0" collapsed="false">
      <c r="A947" s="0" t="s">
        <v>993</v>
      </c>
    </row>
    <row r="948" customFormat="false" ht="15" hidden="false" customHeight="false" outlineLevel="0" collapsed="false">
      <c r="A948" s="0" t="s">
        <v>994</v>
      </c>
    </row>
    <row r="949" customFormat="false" ht="15" hidden="false" customHeight="false" outlineLevel="0" collapsed="false">
      <c r="A949" s="0" t="s">
        <v>995</v>
      </c>
    </row>
    <row r="950" customFormat="false" ht="15" hidden="false" customHeight="false" outlineLevel="0" collapsed="false">
      <c r="A950" s="0" t="s">
        <v>996</v>
      </c>
    </row>
    <row r="951" customFormat="false" ht="15" hidden="false" customHeight="false" outlineLevel="0" collapsed="false">
      <c r="A951" s="0" t="s">
        <v>997</v>
      </c>
    </row>
    <row r="952" customFormat="false" ht="15" hidden="false" customHeight="false" outlineLevel="0" collapsed="false">
      <c r="A952" s="0" t="s">
        <v>998</v>
      </c>
    </row>
    <row r="953" customFormat="false" ht="15" hidden="false" customHeight="false" outlineLevel="0" collapsed="false">
      <c r="A953" s="0" t="s">
        <v>999</v>
      </c>
    </row>
    <row r="954" customFormat="false" ht="15" hidden="false" customHeight="false" outlineLevel="0" collapsed="false">
      <c r="A954" s="0" t="s">
        <v>1000</v>
      </c>
    </row>
    <row r="955" customFormat="false" ht="15" hidden="false" customHeight="false" outlineLevel="0" collapsed="false">
      <c r="A955" s="0" t="s">
        <v>1001</v>
      </c>
    </row>
    <row r="956" customFormat="false" ht="15" hidden="false" customHeight="false" outlineLevel="0" collapsed="false">
      <c r="A956" s="0" t="s">
        <v>1002</v>
      </c>
    </row>
    <row r="957" customFormat="false" ht="15" hidden="false" customHeight="false" outlineLevel="0" collapsed="false">
      <c r="A957" s="0" t="s">
        <v>1003</v>
      </c>
    </row>
    <row r="958" customFormat="false" ht="15" hidden="false" customHeight="false" outlineLevel="0" collapsed="false">
      <c r="A958" s="0" t="s">
        <v>1004</v>
      </c>
    </row>
    <row r="959" customFormat="false" ht="15" hidden="false" customHeight="false" outlineLevel="0" collapsed="false">
      <c r="A959" s="0" t="s">
        <v>1005</v>
      </c>
    </row>
    <row r="960" customFormat="false" ht="15" hidden="false" customHeight="false" outlineLevel="0" collapsed="false">
      <c r="A960" s="0" t="s">
        <v>1006</v>
      </c>
    </row>
    <row r="961" customFormat="false" ht="15" hidden="false" customHeight="false" outlineLevel="0" collapsed="false">
      <c r="A961" s="0" t="s">
        <v>1007</v>
      </c>
    </row>
    <row r="962" customFormat="false" ht="15" hidden="false" customHeight="false" outlineLevel="0" collapsed="false">
      <c r="A962" s="0" t="s">
        <v>1008</v>
      </c>
    </row>
    <row r="963" customFormat="false" ht="15" hidden="false" customHeight="false" outlineLevel="0" collapsed="false">
      <c r="A963" s="0" t="s">
        <v>1009</v>
      </c>
    </row>
    <row r="964" customFormat="false" ht="15" hidden="false" customHeight="false" outlineLevel="0" collapsed="false">
      <c r="A964" s="0" t="s">
        <v>1010</v>
      </c>
    </row>
    <row r="965" customFormat="false" ht="15" hidden="false" customHeight="false" outlineLevel="0" collapsed="false">
      <c r="A965" s="0" t="s">
        <v>1011</v>
      </c>
    </row>
    <row r="966" customFormat="false" ht="15" hidden="false" customHeight="false" outlineLevel="0" collapsed="false">
      <c r="A966" s="0" t="s">
        <v>1012</v>
      </c>
    </row>
    <row r="967" customFormat="false" ht="15" hidden="false" customHeight="false" outlineLevel="0" collapsed="false">
      <c r="A967" s="0" t="s">
        <v>1013</v>
      </c>
    </row>
    <row r="968" customFormat="false" ht="15" hidden="false" customHeight="false" outlineLevel="0" collapsed="false">
      <c r="A968" s="0" t="s">
        <v>1014</v>
      </c>
    </row>
    <row r="969" customFormat="false" ht="15" hidden="false" customHeight="false" outlineLevel="0" collapsed="false">
      <c r="A969" s="0" t="s">
        <v>1015</v>
      </c>
    </row>
    <row r="970" customFormat="false" ht="15" hidden="false" customHeight="false" outlineLevel="0" collapsed="false">
      <c r="A970" s="0" t="s">
        <v>1016</v>
      </c>
    </row>
    <row r="971" customFormat="false" ht="15" hidden="false" customHeight="false" outlineLevel="0" collapsed="false">
      <c r="A971" s="0" t="s">
        <v>1017</v>
      </c>
    </row>
    <row r="972" customFormat="false" ht="15" hidden="false" customHeight="false" outlineLevel="0" collapsed="false">
      <c r="A972" s="0" t="s">
        <v>1018</v>
      </c>
    </row>
    <row r="973" customFormat="false" ht="15" hidden="false" customHeight="false" outlineLevel="0" collapsed="false">
      <c r="A973" s="0" t="s">
        <v>1019</v>
      </c>
    </row>
    <row r="974" customFormat="false" ht="15" hidden="false" customHeight="false" outlineLevel="0" collapsed="false">
      <c r="A974" s="0" t="s">
        <v>1020</v>
      </c>
    </row>
    <row r="975" customFormat="false" ht="15" hidden="false" customHeight="false" outlineLevel="0" collapsed="false">
      <c r="A975" s="0" t="s">
        <v>1021</v>
      </c>
    </row>
    <row r="976" customFormat="false" ht="15" hidden="false" customHeight="false" outlineLevel="0" collapsed="false">
      <c r="A976" s="0" t="s">
        <v>1022</v>
      </c>
    </row>
    <row r="977" customFormat="false" ht="15" hidden="false" customHeight="false" outlineLevel="0" collapsed="false">
      <c r="A977" s="0" t="s">
        <v>1023</v>
      </c>
    </row>
    <row r="978" customFormat="false" ht="15" hidden="false" customHeight="false" outlineLevel="0" collapsed="false">
      <c r="A978" s="0" t="s">
        <v>1024</v>
      </c>
    </row>
    <row r="979" customFormat="false" ht="15" hidden="false" customHeight="false" outlineLevel="0" collapsed="false">
      <c r="A979" s="0" t="s">
        <v>1025</v>
      </c>
    </row>
    <row r="980" customFormat="false" ht="15" hidden="false" customHeight="false" outlineLevel="0" collapsed="false">
      <c r="A980" s="0" t="s">
        <v>1026</v>
      </c>
    </row>
    <row r="981" customFormat="false" ht="15" hidden="false" customHeight="false" outlineLevel="0" collapsed="false">
      <c r="A981" s="0" t="s">
        <v>1027</v>
      </c>
    </row>
    <row r="982" customFormat="false" ht="15" hidden="false" customHeight="false" outlineLevel="0" collapsed="false">
      <c r="A982" s="0" t="s">
        <v>1028</v>
      </c>
    </row>
    <row r="983" customFormat="false" ht="15" hidden="false" customHeight="false" outlineLevel="0" collapsed="false">
      <c r="A983" s="0" t="s">
        <v>1029</v>
      </c>
    </row>
    <row r="984" customFormat="false" ht="15" hidden="false" customHeight="false" outlineLevel="0" collapsed="false">
      <c r="A984" s="0" t="s">
        <v>1030</v>
      </c>
    </row>
    <row r="985" customFormat="false" ht="15" hidden="false" customHeight="false" outlineLevel="0" collapsed="false">
      <c r="A985" s="0" t="s">
        <v>1031</v>
      </c>
    </row>
    <row r="986" customFormat="false" ht="15" hidden="false" customHeight="false" outlineLevel="0" collapsed="false">
      <c r="A986" s="0" t="s">
        <v>1032</v>
      </c>
    </row>
    <row r="987" customFormat="false" ht="15" hidden="false" customHeight="false" outlineLevel="0" collapsed="false">
      <c r="A987" s="0" t="s">
        <v>1033</v>
      </c>
    </row>
    <row r="988" customFormat="false" ht="15" hidden="false" customHeight="false" outlineLevel="0" collapsed="false">
      <c r="A988" s="0" t="s">
        <v>1034</v>
      </c>
    </row>
    <row r="989" customFormat="false" ht="15" hidden="false" customHeight="false" outlineLevel="0" collapsed="false">
      <c r="A989" s="0" t="s">
        <v>1035</v>
      </c>
    </row>
    <row r="990" customFormat="false" ht="15" hidden="false" customHeight="false" outlineLevel="0" collapsed="false">
      <c r="A990" s="0" t="s">
        <v>1036</v>
      </c>
    </row>
    <row r="991" customFormat="false" ht="15" hidden="false" customHeight="false" outlineLevel="0" collapsed="false">
      <c r="A991" s="0" t="s">
        <v>1037</v>
      </c>
    </row>
    <row r="992" customFormat="false" ht="15" hidden="false" customHeight="false" outlineLevel="0" collapsed="false">
      <c r="A992" s="0" t="s">
        <v>1038</v>
      </c>
    </row>
    <row r="993" customFormat="false" ht="15" hidden="false" customHeight="false" outlineLevel="0" collapsed="false">
      <c r="A993" s="0" t="s">
        <v>1039</v>
      </c>
    </row>
    <row r="994" customFormat="false" ht="15" hidden="false" customHeight="false" outlineLevel="0" collapsed="false">
      <c r="A994" s="0" t="s">
        <v>1040</v>
      </c>
    </row>
    <row r="995" customFormat="false" ht="15" hidden="false" customHeight="false" outlineLevel="0" collapsed="false">
      <c r="A995" s="0" t="s">
        <v>1041</v>
      </c>
    </row>
    <row r="996" customFormat="false" ht="15" hidden="false" customHeight="false" outlineLevel="0" collapsed="false">
      <c r="A996" s="0" t="s">
        <v>1042</v>
      </c>
    </row>
    <row r="997" customFormat="false" ht="15" hidden="false" customHeight="false" outlineLevel="0" collapsed="false">
      <c r="A997" s="0" t="s">
        <v>1043</v>
      </c>
    </row>
    <row r="998" customFormat="false" ht="15" hidden="false" customHeight="false" outlineLevel="0" collapsed="false">
      <c r="A998" s="0" t="s">
        <v>1044</v>
      </c>
    </row>
    <row r="999" customFormat="false" ht="15" hidden="false" customHeight="false" outlineLevel="0" collapsed="false">
      <c r="A999" s="0" t="s">
        <v>1045</v>
      </c>
    </row>
    <row r="1000" customFormat="false" ht="15" hidden="false" customHeight="false" outlineLevel="0" collapsed="false">
      <c r="A1000" s="0" t="s">
        <v>1046</v>
      </c>
    </row>
    <row r="1001" customFormat="false" ht="15" hidden="false" customHeight="false" outlineLevel="0" collapsed="false">
      <c r="A1001" s="0" t="s">
        <v>1047</v>
      </c>
    </row>
    <row r="1002" customFormat="false" ht="15" hidden="false" customHeight="false" outlineLevel="0" collapsed="false">
      <c r="A1002" s="0" t="s">
        <v>1048</v>
      </c>
    </row>
    <row r="1003" customFormat="false" ht="15" hidden="false" customHeight="false" outlineLevel="0" collapsed="false">
      <c r="A1003" s="0" t="s">
        <v>1049</v>
      </c>
    </row>
    <row r="1004" customFormat="false" ht="15" hidden="false" customHeight="false" outlineLevel="0" collapsed="false">
      <c r="A1004" s="0" t="s">
        <v>1050</v>
      </c>
    </row>
    <row r="1005" customFormat="false" ht="15" hidden="false" customHeight="false" outlineLevel="0" collapsed="false">
      <c r="A1005" s="0" t="s">
        <v>1051</v>
      </c>
    </row>
    <row r="1006" customFormat="false" ht="15" hidden="false" customHeight="false" outlineLevel="0" collapsed="false">
      <c r="A1006" s="0" t="s">
        <v>1052</v>
      </c>
    </row>
    <row r="1007" customFormat="false" ht="15" hidden="false" customHeight="false" outlineLevel="0" collapsed="false">
      <c r="A1007" s="0" t="s">
        <v>1053</v>
      </c>
    </row>
    <row r="1008" customFormat="false" ht="15" hidden="false" customHeight="false" outlineLevel="0" collapsed="false">
      <c r="A1008" s="0" t="s">
        <v>1054</v>
      </c>
    </row>
    <row r="1009" customFormat="false" ht="15" hidden="false" customHeight="false" outlineLevel="0" collapsed="false">
      <c r="A1009" s="0" t="s">
        <v>1055</v>
      </c>
    </row>
    <row r="1010" customFormat="false" ht="15" hidden="false" customHeight="false" outlineLevel="0" collapsed="false">
      <c r="A1010" s="0" t="s">
        <v>1056</v>
      </c>
    </row>
    <row r="1011" customFormat="false" ht="15" hidden="false" customHeight="false" outlineLevel="0" collapsed="false">
      <c r="A1011" s="0" t="s">
        <v>1057</v>
      </c>
    </row>
    <row r="1012" customFormat="false" ht="15" hidden="false" customHeight="false" outlineLevel="0" collapsed="false">
      <c r="A1012" s="0" t="s">
        <v>1058</v>
      </c>
    </row>
    <row r="1013" customFormat="false" ht="15" hidden="false" customHeight="false" outlineLevel="0" collapsed="false">
      <c r="A1013" s="0" t="s">
        <v>1059</v>
      </c>
    </row>
    <row r="1014" customFormat="false" ht="15" hidden="false" customHeight="false" outlineLevel="0" collapsed="false">
      <c r="A1014" s="0" t="s">
        <v>1060</v>
      </c>
    </row>
    <row r="1015" customFormat="false" ht="15" hidden="false" customHeight="false" outlineLevel="0" collapsed="false">
      <c r="A1015" s="0" t="s">
        <v>1061</v>
      </c>
    </row>
    <row r="1016" customFormat="false" ht="15" hidden="false" customHeight="false" outlineLevel="0" collapsed="false">
      <c r="A1016" s="0" t="s">
        <v>1062</v>
      </c>
    </row>
    <row r="1017" customFormat="false" ht="15" hidden="false" customHeight="false" outlineLevel="0" collapsed="false">
      <c r="A1017" s="0" t="s">
        <v>1063</v>
      </c>
    </row>
    <row r="1018" customFormat="false" ht="15" hidden="false" customHeight="false" outlineLevel="0" collapsed="false">
      <c r="A1018" s="0" t="s">
        <v>1064</v>
      </c>
    </row>
    <row r="1019" customFormat="false" ht="15" hidden="false" customHeight="false" outlineLevel="0" collapsed="false">
      <c r="A1019" s="0" t="s">
        <v>1065</v>
      </c>
    </row>
    <row r="1020" customFormat="false" ht="15" hidden="false" customHeight="false" outlineLevel="0" collapsed="false">
      <c r="A1020" s="0" t="s">
        <v>1066</v>
      </c>
    </row>
    <row r="1021" customFormat="false" ht="15" hidden="false" customHeight="false" outlineLevel="0" collapsed="false">
      <c r="A1021" s="0" t="s">
        <v>1067</v>
      </c>
    </row>
    <row r="1022" customFormat="false" ht="15" hidden="false" customHeight="false" outlineLevel="0" collapsed="false">
      <c r="A1022" s="0" t="s">
        <v>1068</v>
      </c>
    </row>
    <row r="1023" customFormat="false" ht="15" hidden="false" customHeight="false" outlineLevel="0" collapsed="false">
      <c r="A1023" s="0" t="s">
        <v>1069</v>
      </c>
    </row>
    <row r="1024" customFormat="false" ht="15" hidden="false" customHeight="false" outlineLevel="0" collapsed="false">
      <c r="A1024" s="0" t="s">
        <v>1070</v>
      </c>
    </row>
    <row r="1025" customFormat="false" ht="15" hidden="false" customHeight="false" outlineLevel="0" collapsed="false">
      <c r="A1025" s="0" t="s">
        <v>1071</v>
      </c>
    </row>
    <row r="1026" customFormat="false" ht="15" hidden="false" customHeight="false" outlineLevel="0" collapsed="false">
      <c r="A1026" s="0" t="s">
        <v>1072</v>
      </c>
    </row>
    <row r="1027" customFormat="false" ht="15" hidden="false" customHeight="false" outlineLevel="0" collapsed="false">
      <c r="A1027" s="0" t="s">
        <v>1073</v>
      </c>
    </row>
    <row r="1028" customFormat="false" ht="15" hidden="false" customHeight="false" outlineLevel="0" collapsed="false">
      <c r="A1028" s="0" t="s">
        <v>1074</v>
      </c>
    </row>
    <row r="1029" customFormat="false" ht="15" hidden="false" customHeight="false" outlineLevel="0" collapsed="false">
      <c r="A1029" s="0" t="s">
        <v>1075</v>
      </c>
    </row>
    <row r="1030" customFormat="false" ht="15" hidden="false" customHeight="false" outlineLevel="0" collapsed="false">
      <c r="A1030" s="0" t="s">
        <v>1076</v>
      </c>
    </row>
    <row r="1031" customFormat="false" ht="15" hidden="false" customHeight="false" outlineLevel="0" collapsed="false">
      <c r="A1031" s="0" t="s">
        <v>1077</v>
      </c>
    </row>
    <row r="1032" customFormat="false" ht="15" hidden="false" customHeight="false" outlineLevel="0" collapsed="false">
      <c r="A1032" s="0" t="s">
        <v>1078</v>
      </c>
    </row>
    <row r="1033" customFormat="false" ht="15" hidden="false" customHeight="false" outlineLevel="0" collapsed="false">
      <c r="A1033" s="0" t="s">
        <v>1079</v>
      </c>
    </row>
    <row r="1034" customFormat="false" ht="15" hidden="false" customHeight="false" outlineLevel="0" collapsed="false">
      <c r="A1034" s="0" t="s">
        <v>1080</v>
      </c>
    </row>
    <row r="1035" customFormat="false" ht="15" hidden="false" customHeight="false" outlineLevel="0" collapsed="false">
      <c r="A1035" s="0" t="s">
        <v>1081</v>
      </c>
    </row>
    <row r="1036" customFormat="false" ht="15" hidden="false" customHeight="false" outlineLevel="0" collapsed="false">
      <c r="A1036" s="0" t="s">
        <v>1082</v>
      </c>
    </row>
    <row r="1037" customFormat="false" ht="15" hidden="false" customHeight="false" outlineLevel="0" collapsed="false">
      <c r="A1037" s="0" t="s">
        <v>1083</v>
      </c>
    </row>
    <row r="1038" customFormat="false" ht="15" hidden="false" customHeight="false" outlineLevel="0" collapsed="false">
      <c r="A1038" s="0" t="s">
        <v>1084</v>
      </c>
    </row>
    <row r="1039" customFormat="false" ht="15" hidden="false" customHeight="false" outlineLevel="0" collapsed="false">
      <c r="A1039" s="0" t="s">
        <v>1085</v>
      </c>
    </row>
    <row r="1040" customFormat="false" ht="15" hidden="false" customHeight="false" outlineLevel="0" collapsed="false">
      <c r="A1040" s="0" t="s">
        <v>1086</v>
      </c>
    </row>
    <row r="1041" customFormat="false" ht="15" hidden="false" customHeight="false" outlineLevel="0" collapsed="false">
      <c r="A1041" s="0" t="s">
        <v>1087</v>
      </c>
    </row>
    <row r="1042" customFormat="false" ht="15" hidden="false" customHeight="false" outlineLevel="0" collapsed="false">
      <c r="A1042" s="0" t="s">
        <v>1088</v>
      </c>
    </row>
    <row r="1043" customFormat="false" ht="15" hidden="false" customHeight="false" outlineLevel="0" collapsed="false">
      <c r="A1043" s="0" t="s">
        <v>1089</v>
      </c>
    </row>
    <row r="1044" customFormat="false" ht="15" hidden="false" customHeight="false" outlineLevel="0" collapsed="false">
      <c r="A1044" s="0" t="s">
        <v>1090</v>
      </c>
    </row>
    <row r="1045" customFormat="false" ht="15" hidden="false" customHeight="false" outlineLevel="0" collapsed="false">
      <c r="A1045" s="0" t="s">
        <v>1091</v>
      </c>
    </row>
    <row r="1046" customFormat="false" ht="15" hidden="false" customHeight="false" outlineLevel="0" collapsed="false">
      <c r="A1046" s="0" t="s">
        <v>1092</v>
      </c>
    </row>
    <row r="1047" customFormat="false" ht="15" hidden="false" customHeight="false" outlineLevel="0" collapsed="false">
      <c r="A1047" s="0" t="s">
        <v>1093</v>
      </c>
    </row>
    <row r="1048" customFormat="false" ht="15" hidden="false" customHeight="false" outlineLevel="0" collapsed="false">
      <c r="A1048" s="0" t="s">
        <v>1094</v>
      </c>
    </row>
    <row r="1049" customFormat="false" ht="15" hidden="false" customHeight="false" outlineLevel="0" collapsed="false">
      <c r="A1049" s="0" t="s">
        <v>1095</v>
      </c>
    </row>
    <row r="1050" customFormat="false" ht="15" hidden="false" customHeight="false" outlineLevel="0" collapsed="false">
      <c r="A1050" s="0" t="s">
        <v>1096</v>
      </c>
    </row>
    <row r="1051" customFormat="false" ht="15" hidden="false" customHeight="false" outlineLevel="0" collapsed="false">
      <c r="A1051" s="0" t="s">
        <v>1097</v>
      </c>
    </row>
    <row r="1052" customFormat="false" ht="15" hidden="false" customHeight="false" outlineLevel="0" collapsed="false">
      <c r="A1052" s="0" t="s">
        <v>1098</v>
      </c>
    </row>
    <row r="1053" customFormat="false" ht="15" hidden="false" customHeight="false" outlineLevel="0" collapsed="false">
      <c r="A1053" s="0" t="s">
        <v>1099</v>
      </c>
    </row>
    <row r="1054" customFormat="false" ht="15" hidden="false" customHeight="false" outlineLevel="0" collapsed="false">
      <c r="A1054" s="0" t="s">
        <v>1100</v>
      </c>
    </row>
    <row r="1055" customFormat="false" ht="15" hidden="false" customHeight="false" outlineLevel="0" collapsed="false">
      <c r="A1055" s="0" t="s">
        <v>1101</v>
      </c>
    </row>
    <row r="1056" customFormat="false" ht="15" hidden="false" customHeight="false" outlineLevel="0" collapsed="false">
      <c r="A1056" s="0" t="s">
        <v>1102</v>
      </c>
    </row>
    <row r="1057" customFormat="false" ht="15" hidden="false" customHeight="false" outlineLevel="0" collapsed="false">
      <c r="A1057" s="0" t="s">
        <v>1103</v>
      </c>
    </row>
    <row r="1058" customFormat="false" ht="15" hidden="false" customHeight="false" outlineLevel="0" collapsed="false">
      <c r="A1058" s="0" t="s">
        <v>1104</v>
      </c>
    </row>
    <row r="1059" customFormat="false" ht="15" hidden="false" customHeight="false" outlineLevel="0" collapsed="false">
      <c r="A1059" s="0" t="s">
        <v>1105</v>
      </c>
    </row>
    <row r="1060" customFormat="false" ht="15" hidden="false" customHeight="false" outlineLevel="0" collapsed="false">
      <c r="A1060" s="0" t="s">
        <v>1106</v>
      </c>
    </row>
    <row r="1061" customFormat="false" ht="15" hidden="false" customHeight="false" outlineLevel="0" collapsed="false">
      <c r="A1061" s="0" t="s">
        <v>1107</v>
      </c>
    </row>
    <row r="1062" customFormat="false" ht="15" hidden="false" customHeight="false" outlineLevel="0" collapsed="false">
      <c r="A1062" s="0" t="s">
        <v>1108</v>
      </c>
    </row>
    <row r="1063" customFormat="false" ht="15" hidden="false" customHeight="false" outlineLevel="0" collapsed="false">
      <c r="A1063" s="0" t="s">
        <v>1109</v>
      </c>
    </row>
    <row r="1064" customFormat="false" ht="15" hidden="false" customHeight="false" outlineLevel="0" collapsed="false">
      <c r="A1064" s="0" t="s">
        <v>1110</v>
      </c>
    </row>
    <row r="1065" customFormat="false" ht="15" hidden="false" customHeight="false" outlineLevel="0" collapsed="false">
      <c r="A1065" s="0" t="s">
        <v>1111</v>
      </c>
    </row>
    <row r="1066" customFormat="false" ht="15" hidden="false" customHeight="false" outlineLevel="0" collapsed="false">
      <c r="A1066" s="0" t="s">
        <v>1112</v>
      </c>
    </row>
    <row r="1067" customFormat="false" ht="15" hidden="false" customHeight="false" outlineLevel="0" collapsed="false">
      <c r="A1067" s="0" t="s">
        <v>1113</v>
      </c>
    </row>
    <row r="1068" customFormat="false" ht="15" hidden="false" customHeight="false" outlineLevel="0" collapsed="false">
      <c r="A1068" s="0" t="s">
        <v>1114</v>
      </c>
    </row>
    <row r="1069" customFormat="false" ht="15" hidden="false" customHeight="false" outlineLevel="0" collapsed="false">
      <c r="A1069" s="0" t="s">
        <v>1115</v>
      </c>
    </row>
    <row r="1070" customFormat="false" ht="15" hidden="false" customHeight="false" outlineLevel="0" collapsed="false">
      <c r="A1070" s="0" t="s">
        <v>1116</v>
      </c>
    </row>
    <row r="1071" customFormat="false" ht="15" hidden="false" customHeight="false" outlineLevel="0" collapsed="false">
      <c r="A1071" s="0" t="s">
        <v>1117</v>
      </c>
    </row>
    <row r="1072" customFormat="false" ht="15" hidden="false" customHeight="false" outlineLevel="0" collapsed="false">
      <c r="A1072" s="0" t="s">
        <v>1118</v>
      </c>
    </row>
    <row r="1073" customFormat="false" ht="15" hidden="false" customHeight="false" outlineLevel="0" collapsed="false">
      <c r="A1073" s="0" t="s">
        <v>1119</v>
      </c>
    </row>
    <row r="1074" customFormat="false" ht="15" hidden="false" customHeight="false" outlineLevel="0" collapsed="false">
      <c r="A1074" s="0" t="s">
        <v>1120</v>
      </c>
    </row>
    <row r="1075" customFormat="false" ht="15" hidden="false" customHeight="false" outlineLevel="0" collapsed="false">
      <c r="A1075" s="0" t="s">
        <v>1121</v>
      </c>
    </row>
    <row r="1076" customFormat="false" ht="15" hidden="false" customHeight="false" outlineLevel="0" collapsed="false">
      <c r="A1076" s="0" t="s">
        <v>1122</v>
      </c>
    </row>
    <row r="1077" customFormat="false" ht="15" hidden="false" customHeight="false" outlineLevel="0" collapsed="false">
      <c r="A1077" s="0" t="s">
        <v>1123</v>
      </c>
    </row>
    <row r="1078" customFormat="false" ht="15" hidden="false" customHeight="false" outlineLevel="0" collapsed="false">
      <c r="A1078" s="0" t="s">
        <v>1124</v>
      </c>
    </row>
    <row r="1079" customFormat="false" ht="15" hidden="false" customHeight="false" outlineLevel="0" collapsed="false">
      <c r="A1079" s="0" t="s">
        <v>1125</v>
      </c>
    </row>
    <row r="1080" customFormat="false" ht="15" hidden="false" customHeight="false" outlineLevel="0" collapsed="false">
      <c r="A1080" s="0" t="s">
        <v>1126</v>
      </c>
    </row>
    <row r="1081" customFormat="false" ht="15" hidden="false" customHeight="false" outlineLevel="0" collapsed="false">
      <c r="A1081" s="0" t="s">
        <v>1127</v>
      </c>
    </row>
    <row r="1082" customFormat="false" ht="15" hidden="false" customHeight="false" outlineLevel="0" collapsed="false">
      <c r="A1082" s="0" t="s">
        <v>1128</v>
      </c>
    </row>
    <row r="1083" customFormat="false" ht="15" hidden="false" customHeight="false" outlineLevel="0" collapsed="false">
      <c r="A1083" s="0" t="s">
        <v>1129</v>
      </c>
    </row>
    <row r="1084" customFormat="false" ht="15" hidden="false" customHeight="false" outlineLevel="0" collapsed="false">
      <c r="A1084" s="0" t="s">
        <v>1130</v>
      </c>
    </row>
    <row r="1085" customFormat="false" ht="15" hidden="false" customHeight="false" outlineLevel="0" collapsed="false">
      <c r="A1085" s="0" t="s">
        <v>1131</v>
      </c>
    </row>
    <row r="1086" customFormat="false" ht="15" hidden="false" customHeight="false" outlineLevel="0" collapsed="false">
      <c r="A1086" s="0" t="s">
        <v>1132</v>
      </c>
    </row>
    <row r="1087" customFormat="false" ht="15" hidden="false" customHeight="false" outlineLevel="0" collapsed="false">
      <c r="A1087" s="0" t="s">
        <v>1133</v>
      </c>
    </row>
    <row r="1088" customFormat="false" ht="15" hidden="false" customHeight="false" outlineLevel="0" collapsed="false">
      <c r="A1088" s="0" t="s">
        <v>1134</v>
      </c>
    </row>
    <row r="1089" customFormat="false" ht="15" hidden="false" customHeight="false" outlineLevel="0" collapsed="false">
      <c r="A1089" s="0" t="s">
        <v>1135</v>
      </c>
    </row>
    <row r="1090" customFormat="false" ht="15" hidden="false" customHeight="false" outlineLevel="0" collapsed="false">
      <c r="A1090" s="0" t="s">
        <v>1136</v>
      </c>
    </row>
    <row r="1091" customFormat="false" ht="15" hidden="false" customHeight="false" outlineLevel="0" collapsed="false">
      <c r="A1091" s="0" t="s">
        <v>1137</v>
      </c>
    </row>
    <row r="1092" customFormat="false" ht="15" hidden="false" customHeight="false" outlineLevel="0" collapsed="false">
      <c r="A1092" s="0" t="s">
        <v>1138</v>
      </c>
    </row>
    <row r="1093" customFormat="false" ht="15" hidden="false" customHeight="false" outlineLevel="0" collapsed="false">
      <c r="A1093" s="0" t="s">
        <v>1139</v>
      </c>
    </row>
    <row r="1094" customFormat="false" ht="15" hidden="false" customHeight="false" outlineLevel="0" collapsed="false">
      <c r="A1094" s="0" t="s">
        <v>1140</v>
      </c>
    </row>
    <row r="1095" customFormat="false" ht="15" hidden="false" customHeight="false" outlineLevel="0" collapsed="false">
      <c r="A1095" s="0" t="s">
        <v>1141</v>
      </c>
    </row>
    <row r="1096" customFormat="false" ht="15" hidden="false" customHeight="false" outlineLevel="0" collapsed="false">
      <c r="A1096" s="0" t="s">
        <v>1142</v>
      </c>
    </row>
    <row r="1097" customFormat="false" ht="15" hidden="false" customHeight="false" outlineLevel="0" collapsed="false">
      <c r="A1097" s="0" t="s">
        <v>1143</v>
      </c>
    </row>
    <row r="1098" customFormat="false" ht="15" hidden="false" customHeight="false" outlineLevel="0" collapsed="false">
      <c r="A1098" s="0" t="s">
        <v>1144</v>
      </c>
    </row>
    <row r="1099" customFormat="false" ht="15" hidden="false" customHeight="false" outlineLevel="0" collapsed="false">
      <c r="A1099" s="0" t="s">
        <v>1145</v>
      </c>
    </row>
    <row r="1100" customFormat="false" ht="15" hidden="false" customHeight="false" outlineLevel="0" collapsed="false">
      <c r="A1100" s="0" t="s">
        <v>1146</v>
      </c>
    </row>
    <row r="1101" customFormat="false" ht="15" hidden="false" customHeight="false" outlineLevel="0" collapsed="false">
      <c r="A1101" s="0" t="s">
        <v>1147</v>
      </c>
    </row>
    <row r="1102" customFormat="false" ht="15" hidden="false" customHeight="false" outlineLevel="0" collapsed="false">
      <c r="A1102" s="0" t="s">
        <v>1148</v>
      </c>
    </row>
    <row r="1103" customFormat="false" ht="15" hidden="false" customHeight="false" outlineLevel="0" collapsed="false">
      <c r="A1103" s="0" t="s">
        <v>1149</v>
      </c>
    </row>
    <row r="1104" customFormat="false" ht="15" hidden="false" customHeight="false" outlineLevel="0" collapsed="false">
      <c r="A1104" s="0" t="s">
        <v>1150</v>
      </c>
    </row>
    <row r="1105" customFormat="false" ht="15" hidden="false" customHeight="false" outlineLevel="0" collapsed="false">
      <c r="A1105" s="0" t="s">
        <v>1151</v>
      </c>
    </row>
    <row r="1106" customFormat="false" ht="15" hidden="false" customHeight="false" outlineLevel="0" collapsed="false">
      <c r="A1106" s="0" t="s">
        <v>1152</v>
      </c>
    </row>
    <row r="1107" customFormat="false" ht="15" hidden="false" customHeight="false" outlineLevel="0" collapsed="false">
      <c r="A1107" s="0" t="s">
        <v>1153</v>
      </c>
    </row>
    <row r="1108" customFormat="false" ht="15" hidden="false" customHeight="false" outlineLevel="0" collapsed="false">
      <c r="A1108" s="0" t="s">
        <v>1154</v>
      </c>
    </row>
    <row r="1109" customFormat="false" ht="15" hidden="false" customHeight="false" outlineLevel="0" collapsed="false">
      <c r="A1109" s="0" t="s">
        <v>1155</v>
      </c>
    </row>
    <row r="1110" customFormat="false" ht="15" hidden="false" customHeight="false" outlineLevel="0" collapsed="false">
      <c r="A1110" s="0" t="s">
        <v>1156</v>
      </c>
    </row>
    <row r="1111" customFormat="false" ht="15" hidden="false" customHeight="false" outlineLevel="0" collapsed="false">
      <c r="A1111" s="0" t="s">
        <v>1157</v>
      </c>
    </row>
    <row r="1112" customFormat="false" ht="15" hidden="false" customHeight="false" outlineLevel="0" collapsed="false">
      <c r="A1112" s="0" t="s">
        <v>1158</v>
      </c>
    </row>
    <row r="1113" customFormat="false" ht="15" hidden="false" customHeight="false" outlineLevel="0" collapsed="false">
      <c r="A1113" s="0" t="s">
        <v>1159</v>
      </c>
    </row>
    <row r="1114" customFormat="false" ht="15" hidden="false" customHeight="false" outlineLevel="0" collapsed="false">
      <c r="A1114" s="0" t="s">
        <v>1160</v>
      </c>
    </row>
    <row r="1115" customFormat="false" ht="15" hidden="false" customHeight="false" outlineLevel="0" collapsed="false">
      <c r="A1115" s="0" t="s">
        <v>1161</v>
      </c>
    </row>
    <row r="1116" customFormat="false" ht="15" hidden="false" customHeight="false" outlineLevel="0" collapsed="false">
      <c r="A1116" s="0" t="s">
        <v>1162</v>
      </c>
    </row>
    <row r="1117" customFormat="false" ht="15" hidden="false" customHeight="false" outlineLevel="0" collapsed="false">
      <c r="A1117" s="0" t="s">
        <v>1163</v>
      </c>
    </row>
    <row r="1118" customFormat="false" ht="15" hidden="false" customHeight="false" outlineLevel="0" collapsed="false">
      <c r="A1118" s="0" t="s">
        <v>1164</v>
      </c>
    </row>
    <row r="1119" customFormat="false" ht="15" hidden="false" customHeight="false" outlineLevel="0" collapsed="false">
      <c r="A1119" s="0" t="s">
        <v>1165</v>
      </c>
    </row>
    <row r="1120" customFormat="false" ht="15" hidden="false" customHeight="false" outlineLevel="0" collapsed="false">
      <c r="A1120" s="0" t="s">
        <v>1166</v>
      </c>
    </row>
    <row r="1121" customFormat="false" ht="15" hidden="false" customHeight="false" outlineLevel="0" collapsed="false">
      <c r="A1121" s="0" t="s">
        <v>1167</v>
      </c>
    </row>
    <row r="1122" customFormat="false" ht="15" hidden="false" customHeight="false" outlineLevel="0" collapsed="false">
      <c r="A1122" s="0" t="s">
        <v>1168</v>
      </c>
    </row>
    <row r="1123" customFormat="false" ht="15" hidden="false" customHeight="false" outlineLevel="0" collapsed="false">
      <c r="A1123" s="0" t="s">
        <v>1169</v>
      </c>
    </row>
    <row r="1124" customFormat="false" ht="15" hidden="false" customHeight="false" outlineLevel="0" collapsed="false">
      <c r="A1124" s="0" t="s">
        <v>1170</v>
      </c>
    </row>
    <row r="1125" customFormat="false" ht="15" hidden="false" customHeight="false" outlineLevel="0" collapsed="false">
      <c r="A1125" s="0" t="s">
        <v>1171</v>
      </c>
    </row>
    <row r="1126" customFormat="false" ht="15" hidden="false" customHeight="false" outlineLevel="0" collapsed="false">
      <c r="A1126" s="0" t="s">
        <v>1172</v>
      </c>
    </row>
    <row r="1127" customFormat="false" ht="15" hidden="false" customHeight="false" outlineLevel="0" collapsed="false">
      <c r="A1127" s="0" t="s">
        <v>1173</v>
      </c>
    </row>
    <row r="1128" customFormat="false" ht="15" hidden="false" customHeight="false" outlineLevel="0" collapsed="false">
      <c r="A1128" s="0" t="s">
        <v>1174</v>
      </c>
    </row>
    <row r="1129" customFormat="false" ht="15" hidden="false" customHeight="false" outlineLevel="0" collapsed="false">
      <c r="A1129" s="0" t="s">
        <v>1175</v>
      </c>
    </row>
    <row r="1130" customFormat="false" ht="15" hidden="false" customHeight="false" outlineLevel="0" collapsed="false">
      <c r="A1130" s="0" t="s">
        <v>1176</v>
      </c>
    </row>
    <row r="1131" customFormat="false" ht="15" hidden="false" customHeight="false" outlineLevel="0" collapsed="false">
      <c r="A1131" s="0" t="s">
        <v>1177</v>
      </c>
    </row>
    <row r="1132" customFormat="false" ht="15" hidden="false" customHeight="false" outlineLevel="0" collapsed="false">
      <c r="A1132" s="0" t="s">
        <v>1178</v>
      </c>
    </row>
    <row r="1133" customFormat="false" ht="15" hidden="false" customHeight="false" outlineLevel="0" collapsed="false">
      <c r="A1133" s="0" t="s">
        <v>1179</v>
      </c>
    </row>
    <row r="1134" customFormat="false" ht="15" hidden="false" customHeight="false" outlineLevel="0" collapsed="false">
      <c r="A1134" s="0" t="s">
        <v>1180</v>
      </c>
    </row>
    <row r="1135" customFormat="false" ht="15" hidden="false" customHeight="false" outlineLevel="0" collapsed="false">
      <c r="A1135" s="0" t="s">
        <v>1181</v>
      </c>
    </row>
    <row r="1136" customFormat="false" ht="15" hidden="false" customHeight="false" outlineLevel="0" collapsed="false">
      <c r="A1136" s="0" t="s">
        <v>1182</v>
      </c>
    </row>
    <row r="1137" customFormat="false" ht="15" hidden="false" customHeight="false" outlineLevel="0" collapsed="false">
      <c r="A1137" s="0" t="s">
        <v>1183</v>
      </c>
    </row>
    <row r="1138" customFormat="false" ht="15" hidden="false" customHeight="false" outlineLevel="0" collapsed="false">
      <c r="A1138" s="0" t="s">
        <v>1184</v>
      </c>
    </row>
    <row r="1139" customFormat="false" ht="15" hidden="false" customHeight="false" outlineLevel="0" collapsed="false">
      <c r="A1139" s="0" t="s">
        <v>1185</v>
      </c>
    </row>
    <row r="1140" customFormat="false" ht="15" hidden="false" customHeight="false" outlineLevel="0" collapsed="false">
      <c r="A1140" s="0" t="s">
        <v>1186</v>
      </c>
    </row>
    <row r="1141" customFormat="false" ht="15" hidden="false" customHeight="false" outlineLevel="0" collapsed="false">
      <c r="A1141" s="0" t="s">
        <v>1187</v>
      </c>
    </row>
    <row r="1142" customFormat="false" ht="15" hidden="false" customHeight="false" outlineLevel="0" collapsed="false">
      <c r="A1142" s="0" t="s">
        <v>1188</v>
      </c>
    </row>
    <row r="1143" customFormat="false" ht="15" hidden="false" customHeight="false" outlineLevel="0" collapsed="false">
      <c r="A1143" s="0" t="s">
        <v>1189</v>
      </c>
    </row>
    <row r="1144" customFormat="false" ht="15" hidden="false" customHeight="false" outlineLevel="0" collapsed="false">
      <c r="A1144" s="0" t="s">
        <v>1190</v>
      </c>
    </row>
    <row r="1145" customFormat="false" ht="15" hidden="false" customHeight="false" outlineLevel="0" collapsed="false">
      <c r="A1145" s="0" t="s">
        <v>1191</v>
      </c>
    </row>
    <row r="1146" customFormat="false" ht="15" hidden="false" customHeight="false" outlineLevel="0" collapsed="false">
      <c r="A1146" s="0" t="s">
        <v>1192</v>
      </c>
    </row>
    <row r="1147" customFormat="false" ht="15" hidden="false" customHeight="false" outlineLevel="0" collapsed="false">
      <c r="A1147" s="0" t="s">
        <v>1193</v>
      </c>
    </row>
    <row r="1148" customFormat="false" ht="15" hidden="false" customHeight="false" outlineLevel="0" collapsed="false">
      <c r="A1148" s="0" t="s">
        <v>1194</v>
      </c>
    </row>
    <row r="1149" customFormat="false" ht="15" hidden="false" customHeight="false" outlineLevel="0" collapsed="false">
      <c r="A1149" s="0" t="s">
        <v>1195</v>
      </c>
    </row>
    <row r="1150" customFormat="false" ht="15" hidden="false" customHeight="false" outlineLevel="0" collapsed="false">
      <c r="A1150" s="0" t="s">
        <v>1196</v>
      </c>
    </row>
    <row r="1151" customFormat="false" ht="15" hidden="false" customHeight="false" outlineLevel="0" collapsed="false">
      <c r="A1151" s="0" t="s">
        <v>1197</v>
      </c>
    </row>
    <row r="1152" customFormat="false" ht="15" hidden="false" customHeight="false" outlineLevel="0" collapsed="false">
      <c r="A1152" s="0" t="s">
        <v>1198</v>
      </c>
    </row>
    <row r="1153" customFormat="false" ht="15" hidden="false" customHeight="false" outlineLevel="0" collapsed="false">
      <c r="A1153" s="0" t="s">
        <v>1199</v>
      </c>
    </row>
    <row r="1154" customFormat="false" ht="15" hidden="false" customHeight="false" outlineLevel="0" collapsed="false">
      <c r="A1154" s="0" t="s">
        <v>1200</v>
      </c>
    </row>
    <row r="1155" customFormat="false" ht="15" hidden="false" customHeight="false" outlineLevel="0" collapsed="false">
      <c r="A1155" s="0" t="s">
        <v>1201</v>
      </c>
    </row>
    <row r="1156" customFormat="false" ht="15" hidden="false" customHeight="false" outlineLevel="0" collapsed="false">
      <c r="A1156" s="0" t="s">
        <v>1202</v>
      </c>
    </row>
    <row r="1157" customFormat="false" ht="15" hidden="false" customHeight="false" outlineLevel="0" collapsed="false">
      <c r="A1157" s="0" t="s">
        <v>1203</v>
      </c>
    </row>
    <row r="1158" customFormat="false" ht="15" hidden="false" customHeight="false" outlineLevel="0" collapsed="false">
      <c r="A1158" s="0" t="s">
        <v>1204</v>
      </c>
    </row>
    <row r="1159" customFormat="false" ht="15" hidden="false" customHeight="false" outlineLevel="0" collapsed="false">
      <c r="A1159" s="0" t="s">
        <v>1205</v>
      </c>
    </row>
    <row r="1160" customFormat="false" ht="15" hidden="false" customHeight="false" outlineLevel="0" collapsed="false">
      <c r="A1160" s="0" t="s">
        <v>1206</v>
      </c>
    </row>
    <row r="1161" customFormat="false" ht="15" hidden="false" customHeight="false" outlineLevel="0" collapsed="false">
      <c r="A1161" s="0" t="s">
        <v>1207</v>
      </c>
    </row>
    <row r="1162" customFormat="false" ht="15" hidden="false" customHeight="false" outlineLevel="0" collapsed="false">
      <c r="A1162" s="0" t="s">
        <v>1208</v>
      </c>
    </row>
    <row r="1163" customFormat="false" ht="15" hidden="false" customHeight="false" outlineLevel="0" collapsed="false">
      <c r="A1163" s="0" t="s">
        <v>1209</v>
      </c>
    </row>
    <row r="1164" customFormat="false" ht="15" hidden="false" customHeight="false" outlineLevel="0" collapsed="false">
      <c r="A1164" s="0" t="s">
        <v>1210</v>
      </c>
    </row>
    <row r="1165" customFormat="false" ht="15" hidden="false" customHeight="false" outlineLevel="0" collapsed="false">
      <c r="A1165" s="0" t="s">
        <v>1211</v>
      </c>
    </row>
    <row r="1166" customFormat="false" ht="15" hidden="false" customHeight="false" outlineLevel="0" collapsed="false">
      <c r="A1166" s="0" t="s">
        <v>1212</v>
      </c>
    </row>
    <row r="1167" customFormat="false" ht="15" hidden="false" customHeight="false" outlineLevel="0" collapsed="false">
      <c r="A1167" s="0" t="s">
        <v>1213</v>
      </c>
    </row>
    <row r="1168" customFormat="false" ht="15" hidden="false" customHeight="false" outlineLevel="0" collapsed="false">
      <c r="A1168" s="0" t="s">
        <v>1214</v>
      </c>
    </row>
    <row r="1169" customFormat="false" ht="15" hidden="false" customHeight="false" outlineLevel="0" collapsed="false">
      <c r="A1169" s="0" t="s">
        <v>1215</v>
      </c>
    </row>
    <row r="1170" customFormat="false" ht="15" hidden="false" customHeight="false" outlineLevel="0" collapsed="false">
      <c r="A1170" s="0" t="s">
        <v>1216</v>
      </c>
    </row>
    <row r="1171" customFormat="false" ht="15" hidden="false" customHeight="false" outlineLevel="0" collapsed="false">
      <c r="A1171" s="0" t="s">
        <v>1217</v>
      </c>
    </row>
    <row r="1172" customFormat="false" ht="15" hidden="false" customHeight="false" outlineLevel="0" collapsed="false">
      <c r="A1172" s="0" t="s">
        <v>1218</v>
      </c>
    </row>
    <row r="1173" customFormat="false" ht="15" hidden="false" customHeight="false" outlineLevel="0" collapsed="false">
      <c r="A1173" s="0" t="s">
        <v>1219</v>
      </c>
    </row>
    <row r="1174" customFormat="false" ht="15" hidden="false" customHeight="false" outlineLevel="0" collapsed="false">
      <c r="A1174" s="0" t="s">
        <v>1220</v>
      </c>
    </row>
    <row r="1175" customFormat="false" ht="15" hidden="false" customHeight="false" outlineLevel="0" collapsed="false">
      <c r="A1175" s="0" t="s">
        <v>1221</v>
      </c>
    </row>
    <row r="1176" customFormat="false" ht="15" hidden="false" customHeight="false" outlineLevel="0" collapsed="false">
      <c r="A1176" s="0" t="s">
        <v>1222</v>
      </c>
    </row>
    <row r="1177" customFormat="false" ht="15" hidden="false" customHeight="false" outlineLevel="0" collapsed="false">
      <c r="A1177" s="0" t="s">
        <v>1223</v>
      </c>
    </row>
    <row r="1178" customFormat="false" ht="15" hidden="false" customHeight="false" outlineLevel="0" collapsed="false">
      <c r="A1178" s="0" t="s">
        <v>1224</v>
      </c>
    </row>
    <row r="1179" customFormat="false" ht="15" hidden="false" customHeight="false" outlineLevel="0" collapsed="false">
      <c r="A1179" s="0" t="s">
        <v>1225</v>
      </c>
    </row>
    <row r="1180" customFormat="false" ht="15" hidden="false" customHeight="false" outlineLevel="0" collapsed="false">
      <c r="A1180" s="0" t="s">
        <v>1226</v>
      </c>
    </row>
    <row r="1181" customFormat="false" ht="15" hidden="false" customHeight="false" outlineLevel="0" collapsed="false">
      <c r="A1181" s="0" t="s">
        <v>1227</v>
      </c>
    </row>
    <row r="1182" customFormat="false" ht="15" hidden="false" customHeight="false" outlineLevel="0" collapsed="false">
      <c r="A1182" s="0" t="s">
        <v>1228</v>
      </c>
    </row>
    <row r="1183" customFormat="false" ht="15" hidden="false" customHeight="false" outlineLevel="0" collapsed="false">
      <c r="A1183" s="0" t="s">
        <v>1229</v>
      </c>
    </row>
    <row r="1184" customFormat="false" ht="15" hidden="false" customHeight="false" outlineLevel="0" collapsed="false">
      <c r="A1184" s="0" t="s">
        <v>1230</v>
      </c>
    </row>
    <row r="1185" customFormat="false" ht="15" hidden="false" customHeight="false" outlineLevel="0" collapsed="false">
      <c r="A1185" s="0" t="s">
        <v>1231</v>
      </c>
    </row>
    <row r="1186" customFormat="false" ht="15" hidden="false" customHeight="false" outlineLevel="0" collapsed="false">
      <c r="A1186" s="0" t="s">
        <v>1232</v>
      </c>
    </row>
    <row r="1187" customFormat="false" ht="15" hidden="false" customHeight="false" outlineLevel="0" collapsed="false">
      <c r="A1187" s="0" t="s">
        <v>1233</v>
      </c>
    </row>
    <row r="1188" customFormat="false" ht="15" hidden="false" customHeight="false" outlineLevel="0" collapsed="false">
      <c r="A1188" s="0" t="s">
        <v>1234</v>
      </c>
    </row>
    <row r="1189" customFormat="false" ht="15" hidden="false" customHeight="false" outlineLevel="0" collapsed="false">
      <c r="A1189" s="0" t="s">
        <v>1235</v>
      </c>
    </row>
    <row r="1190" customFormat="false" ht="15" hidden="false" customHeight="false" outlineLevel="0" collapsed="false">
      <c r="A1190" s="0" t="s">
        <v>1236</v>
      </c>
    </row>
    <row r="1191" customFormat="false" ht="15" hidden="false" customHeight="false" outlineLevel="0" collapsed="false">
      <c r="A1191" s="0" t="s">
        <v>1237</v>
      </c>
    </row>
    <row r="1192" customFormat="false" ht="15" hidden="false" customHeight="false" outlineLevel="0" collapsed="false">
      <c r="A1192" s="0" t="s">
        <v>1238</v>
      </c>
    </row>
    <row r="1193" customFormat="false" ht="15" hidden="false" customHeight="false" outlineLevel="0" collapsed="false">
      <c r="A1193" s="0" t="s">
        <v>1239</v>
      </c>
    </row>
    <row r="1194" customFormat="false" ht="15" hidden="false" customHeight="false" outlineLevel="0" collapsed="false">
      <c r="A1194" s="0" t="s">
        <v>1240</v>
      </c>
    </row>
    <row r="1195" customFormat="false" ht="15" hidden="false" customHeight="false" outlineLevel="0" collapsed="false">
      <c r="A1195" s="0" t="s">
        <v>1241</v>
      </c>
    </row>
    <row r="1196" customFormat="false" ht="15" hidden="false" customHeight="false" outlineLevel="0" collapsed="false">
      <c r="A1196" s="0" t="s">
        <v>1242</v>
      </c>
    </row>
    <row r="1197" customFormat="false" ht="15" hidden="false" customHeight="false" outlineLevel="0" collapsed="false">
      <c r="A1197" s="0" t="s">
        <v>1243</v>
      </c>
    </row>
    <row r="1198" customFormat="false" ht="15" hidden="false" customHeight="false" outlineLevel="0" collapsed="false">
      <c r="A1198" s="0" t="s">
        <v>1244</v>
      </c>
    </row>
    <row r="1199" customFormat="false" ht="15" hidden="false" customHeight="false" outlineLevel="0" collapsed="false">
      <c r="A1199" s="0" t="s">
        <v>1245</v>
      </c>
    </row>
    <row r="1200" customFormat="false" ht="15" hidden="false" customHeight="false" outlineLevel="0" collapsed="false">
      <c r="A1200" s="0" t="s">
        <v>1246</v>
      </c>
    </row>
    <row r="1201" customFormat="false" ht="15" hidden="false" customHeight="false" outlineLevel="0" collapsed="false">
      <c r="A1201" s="0" t="s">
        <v>1247</v>
      </c>
    </row>
    <row r="1202" customFormat="false" ht="15" hidden="false" customHeight="false" outlineLevel="0" collapsed="false">
      <c r="A1202" s="0" t="s">
        <v>1248</v>
      </c>
    </row>
    <row r="1203" customFormat="false" ht="15" hidden="false" customHeight="false" outlineLevel="0" collapsed="false">
      <c r="A1203" s="0" t="s">
        <v>1249</v>
      </c>
    </row>
    <row r="1204" customFormat="false" ht="15" hidden="false" customHeight="false" outlineLevel="0" collapsed="false">
      <c r="A1204" s="0" t="s">
        <v>1250</v>
      </c>
    </row>
    <row r="1205" customFormat="false" ht="15" hidden="false" customHeight="false" outlineLevel="0" collapsed="false">
      <c r="A1205" s="0" t="s">
        <v>1251</v>
      </c>
    </row>
    <row r="1206" customFormat="false" ht="15" hidden="false" customHeight="false" outlineLevel="0" collapsed="false">
      <c r="A1206" s="0" t="s">
        <v>1252</v>
      </c>
    </row>
    <row r="1207" customFormat="false" ht="15" hidden="false" customHeight="false" outlineLevel="0" collapsed="false">
      <c r="A1207" s="0" t="s">
        <v>1253</v>
      </c>
    </row>
    <row r="1208" customFormat="false" ht="15" hidden="false" customHeight="false" outlineLevel="0" collapsed="false">
      <c r="A1208" s="0" t="s">
        <v>1254</v>
      </c>
    </row>
    <row r="1209" customFormat="false" ht="15" hidden="false" customHeight="false" outlineLevel="0" collapsed="false">
      <c r="A1209" s="0" t="s">
        <v>1255</v>
      </c>
    </row>
    <row r="1210" customFormat="false" ht="15" hidden="false" customHeight="false" outlineLevel="0" collapsed="false">
      <c r="A1210" s="0" t="s">
        <v>1256</v>
      </c>
    </row>
    <row r="1211" customFormat="false" ht="15" hidden="false" customHeight="false" outlineLevel="0" collapsed="false">
      <c r="A1211" s="0" t="s">
        <v>1257</v>
      </c>
    </row>
    <row r="1212" customFormat="false" ht="15" hidden="false" customHeight="false" outlineLevel="0" collapsed="false">
      <c r="A1212" s="0" t="s">
        <v>1258</v>
      </c>
    </row>
    <row r="1213" customFormat="false" ht="15" hidden="false" customHeight="false" outlineLevel="0" collapsed="false">
      <c r="A1213" s="0" t="s">
        <v>1259</v>
      </c>
    </row>
    <row r="1214" customFormat="false" ht="15" hidden="false" customHeight="false" outlineLevel="0" collapsed="false">
      <c r="A1214" s="0" t="s">
        <v>1260</v>
      </c>
    </row>
    <row r="1215" customFormat="false" ht="15" hidden="false" customHeight="false" outlineLevel="0" collapsed="false">
      <c r="A1215" s="0" t="s">
        <v>1261</v>
      </c>
    </row>
    <row r="1216" customFormat="false" ht="15" hidden="false" customHeight="false" outlineLevel="0" collapsed="false">
      <c r="A1216" s="0" t="s">
        <v>1262</v>
      </c>
    </row>
    <row r="1217" customFormat="false" ht="15" hidden="false" customHeight="false" outlineLevel="0" collapsed="false">
      <c r="A1217" s="0" t="s">
        <v>1263</v>
      </c>
    </row>
    <row r="1218" customFormat="false" ht="15" hidden="false" customHeight="false" outlineLevel="0" collapsed="false">
      <c r="A1218" s="0" t="s">
        <v>1264</v>
      </c>
    </row>
    <row r="1219" customFormat="false" ht="15" hidden="false" customHeight="false" outlineLevel="0" collapsed="false">
      <c r="A1219" s="0" t="s">
        <v>1265</v>
      </c>
    </row>
    <row r="1220" customFormat="false" ht="15" hidden="false" customHeight="false" outlineLevel="0" collapsed="false">
      <c r="A1220" s="0" t="s">
        <v>1266</v>
      </c>
    </row>
    <row r="1221" customFormat="false" ht="15" hidden="false" customHeight="false" outlineLevel="0" collapsed="false">
      <c r="A1221" s="0" t="s">
        <v>1267</v>
      </c>
    </row>
    <row r="1222" customFormat="false" ht="15" hidden="false" customHeight="false" outlineLevel="0" collapsed="false">
      <c r="A1222" s="0" t="s">
        <v>1268</v>
      </c>
    </row>
    <row r="1223" customFormat="false" ht="15" hidden="false" customHeight="false" outlineLevel="0" collapsed="false">
      <c r="A1223" s="0" t="s">
        <v>1269</v>
      </c>
    </row>
    <row r="1224" customFormat="false" ht="15" hidden="false" customHeight="false" outlineLevel="0" collapsed="false">
      <c r="A1224" s="0" t="s">
        <v>1270</v>
      </c>
    </row>
    <row r="1225" customFormat="false" ht="15" hidden="false" customHeight="false" outlineLevel="0" collapsed="false">
      <c r="A1225" s="0" t="s">
        <v>1271</v>
      </c>
    </row>
    <row r="1226" customFormat="false" ht="15" hidden="false" customHeight="false" outlineLevel="0" collapsed="false">
      <c r="A1226" s="0" t="s">
        <v>1272</v>
      </c>
    </row>
    <row r="1227" customFormat="false" ht="15" hidden="false" customHeight="false" outlineLevel="0" collapsed="false">
      <c r="A1227" s="0" t="s">
        <v>1273</v>
      </c>
    </row>
    <row r="1228" customFormat="false" ht="15" hidden="false" customHeight="false" outlineLevel="0" collapsed="false">
      <c r="A1228" s="0" t="s">
        <v>1274</v>
      </c>
    </row>
    <row r="1229" customFormat="false" ht="15" hidden="false" customHeight="false" outlineLevel="0" collapsed="false">
      <c r="A1229" s="0" t="s">
        <v>1275</v>
      </c>
    </row>
    <row r="1230" customFormat="false" ht="15" hidden="false" customHeight="false" outlineLevel="0" collapsed="false">
      <c r="A1230" s="0" t="s">
        <v>1276</v>
      </c>
    </row>
    <row r="1231" customFormat="false" ht="15" hidden="false" customHeight="false" outlineLevel="0" collapsed="false">
      <c r="A1231" s="0" t="s">
        <v>1277</v>
      </c>
    </row>
    <row r="1232" customFormat="false" ht="15" hidden="false" customHeight="false" outlineLevel="0" collapsed="false">
      <c r="A1232" s="0" t="s">
        <v>1278</v>
      </c>
    </row>
    <row r="1233" customFormat="false" ht="15" hidden="false" customHeight="false" outlineLevel="0" collapsed="false">
      <c r="A1233" s="0" t="s">
        <v>1279</v>
      </c>
    </row>
    <row r="1234" customFormat="false" ht="15" hidden="false" customHeight="false" outlineLevel="0" collapsed="false">
      <c r="A1234" s="0" t="s">
        <v>1280</v>
      </c>
    </row>
    <row r="1235" customFormat="false" ht="15" hidden="false" customHeight="false" outlineLevel="0" collapsed="false">
      <c r="A1235" s="0" t="s">
        <v>1281</v>
      </c>
    </row>
    <row r="1236" customFormat="false" ht="15" hidden="false" customHeight="false" outlineLevel="0" collapsed="false">
      <c r="A1236" s="0" t="s">
        <v>1282</v>
      </c>
    </row>
    <row r="1237" customFormat="false" ht="15" hidden="false" customHeight="false" outlineLevel="0" collapsed="false">
      <c r="A1237" s="0" t="s">
        <v>1283</v>
      </c>
    </row>
    <row r="1238" customFormat="false" ht="15" hidden="false" customHeight="false" outlineLevel="0" collapsed="false">
      <c r="A1238" s="0" t="s">
        <v>1284</v>
      </c>
    </row>
    <row r="1239" customFormat="false" ht="15" hidden="false" customHeight="false" outlineLevel="0" collapsed="false">
      <c r="A1239" s="0" t="s">
        <v>1285</v>
      </c>
    </row>
    <row r="1240" customFormat="false" ht="15" hidden="false" customHeight="false" outlineLevel="0" collapsed="false">
      <c r="A1240" s="0" t="s">
        <v>1286</v>
      </c>
    </row>
    <row r="1241" customFormat="false" ht="15" hidden="false" customHeight="false" outlineLevel="0" collapsed="false">
      <c r="A1241" s="0" t="s">
        <v>1287</v>
      </c>
    </row>
    <row r="1242" customFormat="false" ht="15" hidden="false" customHeight="false" outlineLevel="0" collapsed="false">
      <c r="A1242" s="0" t="s">
        <v>1288</v>
      </c>
    </row>
    <row r="1243" customFormat="false" ht="15" hidden="false" customHeight="false" outlineLevel="0" collapsed="false">
      <c r="A1243" s="0" t="s">
        <v>1289</v>
      </c>
    </row>
    <row r="1244" customFormat="false" ht="15" hidden="false" customHeight="false" outlineLevel="0" collapsed="false">
      <c r="A1244" s="0" t="s">
        <v>1290</v>
      </c>
    </row>
    <row r="1245" customFormat="false" ht="15" hidden="false" customHeight="false" outlineLevel="0" collapsed="false">
      <c r="A1245" s="0" t="s">
        <v>1291</v>
      </c>
    </row>
    <row r="1246" customFormat="false" ht="15" hidden="false" customHeight="false" outlineLevel="0" collapsed="false">
      <c r="A1246" s="0" t="s">
        <v>1292</v>
      </c>
    </row>
    <row r="1247" customFormat="false" ht="15" hidden="false" customHeight="false" outlineLevel="0" collapsed="false">
      <c r="A1247" s="0" t="s">
        <v>1293</v>
      </c>
    </row>
    <row r="1248" customFormat="false" ht="15" hidden="false" customHeight="false" outlineLevel="0" collapsed="false">
      <c r="A1248" s="0" t="s">
        <v>1294</v>
      </c>
    </row>
    <row r="1249" customFormat="false" ht="15" hidden="false" customHeight="false" outlineLevel="0" collapsed="false">
      <c r="A1249" s="0" t="s">
        <v>1295</v>
      </c>
    </row>
    <row r="1250" customFormat="false" ht="15" hidden="false" customHeight="false" outlineLevel="0" collapsed="false">
      <c r="A1250" s="0" t="s">
        <v>1296</v>
      </c>
    </row>
    <row r="1251" customFormat="false" ht="15" hidden="false" customHeight="false" outlineLevel="0" collapsed="false">
      <c r="A1251" s="0" t="s">
        <v>1297</v>
      </c>
    </row>
    <row r="1252" customFormat="false" ht="15" hidden="false" customHeight="false" outlineLevel="0" collapsed="false">
      <c r="A1252" s="0" t="s">
        <v>1298</v>
      </c>
    </row>
    <row r="1253" customFormat="false" ht="15" hidden="false" customHeight="false" outlineLevel="0" collapsed="false">
      <c r="A1253" s="0" t="s">
        <v>1299</v>
      </c>
    </row>
    <row r="1254" customFormat="false" ht="15" hidden="false" customHeight="false" outlineLevel="0" collapsed="false">
      <c r="A1254" s="0" t="s">
        <v>1300</v>
      </c>
    </row>
    <row r="1255" customFormat="false" ht="15" hidden="false" customHeight="false" outlineLevel="0" collapsed="false">
      <c r="A1255" s="0" t="s">
        <v>1301</v>
      </c>
    </row>
    <row r="1256" customFormat="false" ht="15" hidden="false" customHeight="false" outlineLevel="0" collapsed="false">
      <c r="A1256" s="0" t="s">
        <v>1302</v>
      </c>
    </row>
    <row r="1257" customFormat="false" ht="15" hidden="false" customHeight="false" outlineLevel="0" collapsed="false">
      <c r="A1257" s="0" t="s">
        <v>1303</v>
      </c>
    </row>
    <row r="1258" customFormat="false" ht="15" hidden="false" customHeight="false" outlineLevel="0" collapsed="false">
      <c r="A1258" s="0" t="s">
        <v>1304</v>
      </c>
    </row>
    <row r="1259" customFormat="false" ht="15" hidden="false" customHeight="false" outlineLevel="0" collapsed="false">
      <c r="A1259" s="0" t="s">
        <v>1305</v>
      </c>
    </row>
    <row r="1260" customFormat="false" ht="15" hidden="false" customHeight="false" outlineLevel="0" collapsed="false">
      <c r="A1260" s="0" t="s">
        <v>1306</v>
      </c>
    </row>
    <row r="1261" customFormat="false" ht="15" hidden="false" customHeight="false" outlineLevel="0" collapsed="false">
      <c r="A1261" s="0" t="s">
        <v>1307</v>
      </c>
    </row>
    <row r="1262" customFormat="false" ht="15" hidden="false" customHeight="false" outlineLevel="0" collapsed="false">
      <c r="A1262" s="0" t="s">
        <v>1308</v>
      </c>
    </row>
    <row r="1263" customFormat="false" ht="15" hidden="false" customHeight="false" outlineLevel="0" collapsed="false">
      <c r="A1263" s="0" t="s">
        <v>1309</v>
      </c>
    </row>
    <row r="1264" customFormat="false" ht="15" hidden="false" customHeight="false" outlineLevel="0" collapsed="false">
      <c r="A1264" s="0" t="s">
        <v>1310</v>
      </c>
    </row>
    <row r="1265" customFormat="false" ht="15" hidden="false" customHeight="false" outlineLevel="0" collapsed="false">
      <c r="A1265" s="0" t="s">
        <v>1311</v>
      </c>
    </row>
    <row r="1266" customFormat="false" ht="15" hidden="false" customHeight="false" outlineLevel="0" collapsed="false">
      <c r="A1266" s="0" t="s">
        <v>1312</v>
      </c>
    </row>
    <row r="1267" customFormat="false" ht="15" hidden="false" customHeight="false" outlineLevel="0" collapsed="false">
      <c r="A1267" s="0" t="s">
        <v>1313</v>
      </c>
    </row>
    <row r="1268" customFormat="false" ht="15" hidden="false" customHeight="false" outlineLevel="0" collapsed="false">
      <c r="A1268" s="0" t="s">
        <v>1314</v>
      </c>
    </row>
    <row r="1269" customFormat="false" ht="15" hidden="false" customHeight="false" outlineLevel="0" collapsed="false">
      <c r="A1269" s="0" t="s">
        <v>1315</v>
      </c>
    </row>
    <row r="1270" customFormat="false" ht="15" hidden="false" customHeight="false" outlineLevel="0" collapsed="false">
      <c r="A1270" s="0" t="s">
        <v>1316</v>
      </c>
    </row>
    <row r="1271" customFormat="false" ht="15" hidden="false" customHeight="false" outlineLevel="0" collapsed="false">
      <c r="A1271" s="0" t="s">
        <v>1317</v>
      </c>
    </row>
    <row r="1272" customFormat="false" ht="15" hidden="false" customHeight="false" outlineLevel="0" collapsed="false">
      <c r="A1272" s="0" t="s">
        <v>1318</v>
      </c>
    </row>
    <row r="1273" customFormat="false" ht="15" hidden="false" customHeight="false" outlineLevel="0" collapsed="false">
      <c r="A1273" s="0" t="s">
        <v>1319</v>
      </c>
    </row>
    <row r="1274" customFormat="false" ht="15" hidden="false" customHeight="false" outlineLevel="0" collapsed="false">
      <c r="A1274" s="0" t="s">
        <v>1320</v>
      </c>
    </row>
    <row r="1275" customFormat="false" ht="15" hidden="false" customHeight="false" outlineLevel="0" collapsed="false">
      <c r="A1275" s="0" t="s">
        <v>1321</v>
      </c>
    </row>
    <row r="1276" customFormat="false" ht="15" hidden="false" customHeight="false" outlineLevel="0" collapsed="false">
      <c r="A1276" s="0" t="s">
        <v>1322</v>
      </c>
    </row>
    <row r="1277" customFormat="false" ht="15" hidden="false" customHeight="false" outlineLevel="0" collapsed="false">
      <c r="A1277" s="0" t="s">
        <v>1323</v>
      </c>
    </row>
    <row r="1278" customFormat="false" ht="15" hidden="false" customHeight="false" outlineLevel="0" collapsed="false">
      <c r="A1278" s="0" t="s">
        <v>1324</v>
      </c>
    </row>
    <row r="1279" customFormat="false" ht="15" hidden="false" customHeight="false" outlineLevel="0" collapsed="false">
      <c r="A1279" s="0" t="s">
        <v>1325</v>
      </c>
    </row>
    <row r="1280" customFormat="false" ht="15" hidden="false" customHeight="false" outlineLevel="0" collapsed="false">
      <c r="A1280" s="0" t="s">
        <v>1326</v>
      </c>
    </row>
    <row r="1281" customFormat="false" ht="15" hidden="false" customHeight="false" outlineLevel="0" collapsed="false">
      <c r="A1281" s="0" t="s">
        <v>1327</v>
      </c>
    </row>
    <row r="1282" customFormat="false" ht="15" hidden="false" customHeight="false" outlineLevel="0" collapsed="false">
      <c r="A1282" s="0" t="s">
        <v>1328</v>
      </c>
    </row>
    <row r="1283" customFormat="false" ht="15" hidden="false" customHeight="false" outlineLevel="0" collapsed="false">
      <c r="A1283" s="0" t="s">
        <v>1329</v>
      </c>
    </row>
    <row r="1284" customFormat="false" ht="15" hidden="false" customHeight="false" outlineLevel="0" collapsed="false">
      <c r="A1284" s="0" t="s">
        <v>1330</v>
      </c>
    </row>
    <row r="1285" customFormat="false" ht="15" hidden="false" customHeight="false" outlineLevel="0" collapsed="false">
      <c r="A1285" s="0" t="s">
        <v>1331</v>
      </c>
    </row>
    <row r="1286" customFormat="false" ht="15" hidden="false" customHeight="false" outlineLevel="0" collapsed="false">
      <c r="A1286" s="0" t="s">
        <v>1332</v>
      </c>
    </row>
    <row r="1287" customFormat="false" ht="15" hidden="false" customHeight="false" outlineLevel="0" collapsed="false">
      <c r="A1287" s="0" t="s">
        <v>1333</v>
      </c>
    </row>
    <row r="1288" customFormat="false" ht="15" hidden="false" customHeight="false" outlineLevel="0" collapsed="false">
      <c r="A1288" s="0" t="s">
        <v>1334</v>
      </c>
    </row>
    <row r="1289" customFormat="false" ht="15" hidden="false" customHeight="false" outlineLevel="0" collapsed="false">
      <c r="A1289" s="0" t="s">
        <v>1335</v>
      </c>
    </row>
    <row r="1290" customFormat="false" ht="15" hidden="false" customHeight="false" outlineLevel="0" collapsed="false">
      <c r="A1290" s="0" t="s">
        <v>1336</v>
      </c>
    </row>
    <row r="1291" customFormat="false" ht="15" hidden="false" customHeight="false" outlineLevel="0" collapsed="false">
      <c r="A1291" s="0" t="s">
        <v>1337</v>
      </c>
    </row>
    <row r="1292" customFormat="false" ht="15" hidden="false" customHeight="false" outlineLevel="0" collapsed="false">
      <c r="A1292" s="0" t="s">
        <v>1338</v>
      </c>
    </row>
    <row r="1293" customFormat="false" ht="15" hidden="false" customHeight="false" outlineLevel="0" collapsed="false">
      <c r="A1293" s="0" t="s">
        <v>1339</v>
      </c>
    </row>
    <row r="1294" customFormat="false" ht="15" hidden="false" customHeight="false" outlineLevel="0" collapsed="false">
      <c r="A1294" s="0" t="s">
        <v>1340</v>
      </c>
    </row>
    <row r="1295" customFormat="false" ht="15" hidden="false" customHeight="false" outlineLevel="0" collapsed="false">
      <c r="A1295" s="0" t="s">
        <v>1341</v>
      </c>
    </row>
    <row r="1296" customFormat="false" ht="15" hidden="false" customHeight="false" outlineLevel="0" collapsed="false">
      <c r="A1296" s="0" t="s">
        <v>1342</v>
      </c>
    </row>
    <row r="1297" customFormat="false" ht="15" hidden="false" customHeight="false" outlineLevel="0" collapsed="false">
      <c r="A1297" s="0" t="s">
        <v>1343</v>
      </c>
    </row>
    <row r="1298" customFormat="false" ht="15" hidden="false" customHeight="false" outlineLevel="0" collapsed="false">
      <c r="A1298" s="0" t="s">
        <v>1344</v>
      </c>
    </row>
    <row r="1299" customFormat="false" ht="15" hidden="false" customHeight="false" outlineLevel="0" collapsed="false">
      <c r="A1299" s="0" t="s">
        <v>1345</v>
      </c>
    </row>
    <row r="1300" customFormat="false" ht="15" hidden="false" customHeight="false" outlineLevel="0" collapsed="false">
      <c r="A1300" s="0" t="s">
        <v>1346</v>
      </c>
    </row>
    <row r="1301" customFormat="false" ht="15" hidden="false" customHeight="false" outlineLevel="0" collapsed="false">
      <c r="A1301" s="0" t="s">
        <v>1347</v>
      </c>
    </row>
    <row r="1302" customFormat="false" ht="15" hidden="false" customHeight="false" outlineLevel="0" collapsed="false">
      <c r="A1302" s="0" t="s">
        <v>1348</v>
      </c>
    </row>
    <row r="1303" customFormat="false" ht="15" hidden="false" customHeight="false" outlineLevel="0" collapsed="false">
      <c r="A1303" s="0" t="s">
        <v>1349</v>
      </c>
    </row>
    <row r="1304" customFormat="false" ht="15" hidden="false" customHeight="false" outlineLevel="0" collapsed="false">
      <c r="A1304" s="0" t="s">
        <v>1350</v>
      </c>
    </row>
    <row r="1305" customFormat="false" ht="15" hidden="false" customHeight="false" outlineLevel="0" collapsed="false">
      <c r="A1305" s="0" t="s">
        <v>1351</v>
      </c>
    </row>
    <row r="1306" customFormat="false" ht="15" hidden="false" customHeight="false" outlineLevel="0" collapsed="false">
      <c r="A1306" s="0" t="s">
        <v>1352</v>
      </c>
    </row>
    <row r="1307" customFormat="false" ht="15" hidden="false" customHeight="false" outlineLevel="0" collapsed="false">
      <c r="A1307" s="0" t="s">
        <v>1353</v>
      </c>
    </row>
    <row r="1308" customFormat="false" ht="15" hidden="false" customHeight="false" outlineLevel="0" collapsed="false">
      <c r="A1308" s="0" t="s">
        <v>1354</v>
      </c>
    </row>
    <row r="1309" customFormat="false" ht="15" hidden="false" customHeight="false" outlineLevel="0" collapsed="false">
      <c r="A1309" s="0" t="s">
        <v>1355</v>
      </c>
    </row>
    <row r="1310" customFormat="false" ht="15" hidden="false" customHeight="false" outlineLevel="0" collapsed="false">
      <c r="A1310" s="0" t="s">
        <v>1356</v>
      </c>
    </row>
    <row r="1311" customFormat="false" ht="15" hidden="false" customHeight="false" outlineLevel="0" collapsed="false">
      <c r="A1311" s="0" t="s">
        <v>1357</v>
      </c>
    </row>
    <row r="1312" customFormat="false" ht="15" hidden="false" customHeight="false" outlineLevel="0" collapsed="false">
      <c r="A1312" s="0" t="s">
        <v>1358</v>
      </c>
    </row>
    <row r="1313" customFormat="false" ht="15" hidden="false" customHeight="false" outlineLevel="0" collapsed="false">
      <c r="A1313" s="0" t="s">
        <v>1359</v>
      </c>
    </row>
    <row r="1314" customFormat="false" ht="15" hidden="false" customHeight="false" outlineLevel="0" collapsed="false">
      <c r="A1314" s="0" t="s">
        <v>1360</v>
      </c>
    </row>
    <row r="1315" customFormat="false" ht="15" hidden="false" customHeight="false" outlineLevel="0" collapsed="false">
      <c r="A1315" s="0" t="s">
        <v>1361</v>
      </c>
    </row>
    <row r="1316" customFormat="false" ht="15" hidden="false" customHeight="false" outlineLevel="0" collapsed="false">
      <c r="A1316" s="0" t="s">
        <v>1362</v>
      </c>
    </row>
    <row r="1317" customFormat="false" ht="15" hidden="false" customHeight="false" outlineLevel="0" collapsed="false">
      <c r="A1317" s="0" t="s">
        <v>1363</v>
      </c>
    </row>
    <row r="1318" customFormat="false" ht="15" hidden="false" customHeight="false" outlineLevel="0" collapsed="false">
      <c r="A1318" s="0" t="s">
        <v>1364</v>
      </c>
    </row>
    <row r="1319" customFormat="false" ht="15" hidden="false" customHeight="false" outlineLevel="0" collapsed="false">
      <c r="A1319" s="0" t="s">
        <v>1365</v>
      </c>
    </row>
    <row r="1320" customFormat="false" ht="15" hidden="false" customHeight="false" outlineLevel="0" collapsed="false">
      <c r="A1320" s="0" t="s">
        <v>1366</v>
      </c>
    </row>
    <row r="1321" customFormat="false" ht="15" hidden="false" customHeight="false" outlineLevel="0" collapsed="false">
      <c r="A1321" s="0" t="s">
        <v>1367</v>
      </c>
    </row>
    <row r="1322" customFormat="false" ht="15" hidden="false" customHeight="false" outlineLevel="0" collapsed="false">
      <c r="A1322" s="0" t="s">
        <v>1368</v>
      </c>
    </row>
    <row r="1323" customFormat="false" ht="15" hidden="false" customHeight="false" outlineLevel="0" collapsed="false">
      <c r="A1323" s="0" t="s">
        <v>1369</v>
      </c>
    </row>
    <row r="1324" customFormat="false" ht="15" hidden="false" customHeight="false" outlineLevel="0" collapsed="false">
      <c r="A1324" s="0" t="s">
        <v>1370</v>
      </c>
    </row>
    <row r="1325" customFormat="false" ht="15" hidden="false" customHeight="false" outlineLevel="0" collapsed="false">
      <c r="A1325" s="0" t="s">
        <v>1371</v>
      </c>
    </row>
    <row r="1326" customFormat="false" ht="15" hidden="false" customHeight="false" outlineLevel="0" collapsed="false">
      <c r="A1326" s="0" t="s">
        <v>1372</v>
      </c>
    </row>
    <row r="1327" customFormat="false" ht="15" hidden="false" customHeight="false" outlineLevel="0" collapsed="false">
      <c r="A1327" s="0" t="s">
        <v>1373</v>
      </c>
    </row>
    <row r="1328" customFormat="false" ht="15" hidden="false" customHeight="false" outlineLevel="0" collapsed="false">
      <c r="A1328" s="0" t="s">
        <v>1374</v>
      </c>
    </row>
    <row r="1329" customFormat="false" ht="15" hidden="false" customHeight="false" outlineLevel="0" collapsed="false">
      <c r="A1329" s="0" t="s">
        <v>1375</v>
      </c>
    </row>
    <row r="1330" customFormat="false" ht="15" hidden="false" customHeight="false" outlineLevel="0" collapsed="false">
      <c r="A1330" s="0" t="s">
        <v>1376</v>
      </c>
    </row>
    <row r="1331" customFormat="false" ht="15" hidden="false" customHeight="false" outlineLevel="0" collapsed="false">
      <c r="A1331" s="0" t="s">
        <v>1377</v>
      </c>
    </row>
    <row r="1332" customFormat="false" ht="15" hidden="false" customHeight="false" outlineLevel="0" collapsed="false">
      <c r="A1332" s="0" t="s">
        <v>1378</v>
      </c>
    </row>
    <row r="1333" customFormat="false" ht="15" hidden="false" customHeight="false" outlineLevel="0" collapsed="false">
      <c r="A1333" s="0" t="s">
        <v>1379</v>
      </c>
    </row>
    <row r="1334" customFormat="false" ht="15" hidden="false" customHeight="false" outlineLevel="0" collapsed="false">
      <c r="A1334" s="0" t="s">
        <v>1380</v>
      </c>
    </row>
    <row r="1335" customFormat="false" ht="15" hidden="false" customHeight="false" outlineLevel="0" collapsed="false">
      <c r="A1335" s="0" t="s">
        <v>1381</v>
      </c>
    </row>
    <row r="1336" customFormat="false" ht="15" hidden="false" customHeight="false" outlineLevel="0" collapsed="false">
      <c r="A1336" s="0" t="s">
        <v>1382</v>
      </c>
    </row>
    <row r="1337" customFormat="false" ht="15" hidden="false" customHeight="false" outlineLevel="0" collapsed="false">
      <c r="A1337" s="0" t="s">
        <v>1383</v>
      </c>
    </row>
    <row r="1338" customFormat="false" ht="15" hidden="false" customHeight="false" outlineLevel="0" collapsed="false">
      <c r="A1338" s="0" t="s">
        <v>1384</v>
      </c>
    </row>
    <row r="1339" customFormat="false" ht="15" hidden="false" customHeight="false" outlineLevel="0" collapsed="false">
      <c r="A1339" s="0" t="s">
        <v>1385</v>
      </c>
    </row>
    <row r="1340" customFormat="false" ht="15" hidden="false" customHeight="false" outlineLevel="0" collapsed="false">
      <c r="A1340" s="0" t="s">
        <v>1386</v>
      </c>
    </row>
    <row r="1341" customFormat="false" ht="15" hidden="false" customHeight="false" outlineLevel="0" collapsed="false">
      <c r="A1341" s="0" t="s">
        <v>1387</v>
      </c>
    </row>
    <row r="1342" customFormat="false" ht="15" hidden="false" customHeight="false" outlineLevel="0" collapsed="false">
      <c r="A1342" s="0" t="s">
        <v>1388</v>
      </c>
    </row>
    <row r="1343" customFormat="false" ht="15" hidden="false" customHeight="false" outlineLevel="0" collapsed="false">
      <c r="A1343" s="0" t="s">
        <v>1389</v>
      </c>
    </row>
    <row r="1344" customFormat="false" ht="15" hidden="false" customHeight="false" outlineLevel="0" collapsed="false">
      <c r="A1344" s="0" t="s">
        <v>1390</v>
      </c>
    </row>
    <row r="1345" customFormat="false" ht="15" hidden="false" customHeight="false" outlineLevel="0" collapsed="false">
      <c r="A1345" s="0" t="s">
        <v>1391</v>
      </c>
    </row>
    <row r="1346" customFormat="false" ht="15" hidden="false" customHeight="false" outlineLevel="0" collapsed="false">
      <c r="A1346" s="0" t="s">
        <v>1392</v>
      </c>
    </row>
    <row r="1347" customFormat="false" ht="15" hidden="false" customHeight="false" outlineLevel="0" collapsed="false">
      <c r="A1347" s="0" t="s">
        <v>1393</v>
      </c>
    </row>
    <row r="1348" customFormat="false" ht="15" hidden="false" customHeight="false" outlineLevel="0" collapsed="false">
      <c r="A1348" s="0" t="s">
        <v>1394</v>
      </c>
    </row>
    <row r="1349" customFormat="false" ht="15" hidden="false" customHeight="false" outlineLevel="0" collapsed="false">
      <c r="A1349" s="0" t="s">
        <v>1395</v>
      </c>
    </row>
    <row r="1350" customFormat="false" ht="15" hidden="false" customHeight="false" outlineLevel="0" collapsed="false">
      <c r="A1350" s="0" t="s">
        <v>1396</v>
      </c>
    </row>
    <row r="1351" customFormat="false" ht="15" hidden="false" customHeight="false" outlineLevel="0" collapsed="false">
      <c r="A1351" s="0" t="s">
        <v>1397</v>
      </c>
    </row>
    <row r="1352" customFormat="false" ht="15" hidden="false" customHeight="false" outlineLevel="0" collapsed="false">
      <c r="A1352" s="0" t="s">
        <v>1398</v>
      </c>
    </row>
    <row r="1353" customFormat="false" ht="15" hidden="false" customHeight="false" outlineLevel="0" collapsed="false">
      <c r="A1353" s="0" t="s">
        <v>1399</v>
      </c>
    </row>
    <row r="1354" customFormat="false" ht="15" hidden="false" customHeight="false" outlineLevel="0" collapsed="false">
      <c r="A1354" s="0" t="s">
        <v>1400</v>
      </c>
    </row>
    <row r="1355" customFormat="false" ht="15" hidden="false" customHeight="false" outlineLevel="0" collapsed="false">
      <c r="A1355" s="0" t="s">
        <v>1401</v>
      </c>
    </row>
    <row r="1356" customFormat="false" ht="15" hidden="false" customHeight="false" outlineLevel="0" collapsed="false">
      <c r="A1356" s="0" t="s">
        <v>1402</v>
      </c>
    </row>
    <row r="1357" customFormat="false" ht="15" hidden="false" customHeight="false" outlineLevel="0" collapsed="false">
      <c r="A1357" s="0" t="s">
        <v>1403</v>
      </c>
    </row>
    <row r="1358" customFormat="false" ht="15" hidden="false" customHeight="false" outlineLevel="0" collapsed="false">
      <c r="A1358" s="0" t="s">
        <v>1404</v>
      </c>
    </row>
    <row r="1359" customFormat="false" ht="15" hidden="false" customHeight="false" outlineLevel="0" collapsed="false">
      <c r="A1359" s="0" t="s">
        <v>1405</v>
      </c>
    </row>
    <row r="1360" customFormat="false" ht="15" hidden="false" customHeight="false" outlineLevel="0" collapsed="false">
      <c r="A1360" s="0" t="s">
        <v>1406</v>
      </c>
    </row>
    <row r="1361" customFormat="false" ht="15" hidden="false" customHeight="false" outlineLevel="0" collapsed="false">
      <c r="A1361" s="0" t="s">
        <v>1407</v>
      </c>
    </row>
    <row r="1362" customFormat="false" ht="15" hidden="false" customHeight="false" outlineLevel="0" collapsed="false">
      <c r="A1362" s="0" t="s">
        <v>1408</v>
      </c>
    </row>
    <row r="1363" customFormat="false" ht="15" hidden="false" customHeight="false" outlineLevel="0" collapsed="false">
      <c r="A1363" s="0" t="s">
        <v>1409</v>
      </c>
    </row>
    <row r="1364" customFormat="false" ht="15" hidden="false" customHeight="false" outlineLevel="0" collapsed="false">
      <c r="A1364" s="0" t="s">
        <v>1410</v>
      </c>
    </row>
    <row r="1365" customFormat="false" ht="15" hidden="false" customHeight="false" outlineLevel="0" collapsed="false">
      <c r="A1365" s="0" t="s">
        <v>1411</v>
      </c>
    </row>
    <row r="1366" customFormat="false" ht="15" hidden="false" customHeight="false" outlineLevel="0" collapsed="false">
      <c r="A1366" s="0" t="s">
        <v>1412</v>
      </c>
    </row>
    <row r="1367" customFormat="false" ht="15" hidden="false" customHeight="false" outlineLevel="0" collapsed="false">
      <c r="A1367" s="0" t="s">
        <v>1413</v>
      </c>
    </row>
    <row r="1368" customFormat="false" ht="15" hidden="false" customHeight="false" outlineLevel="0" collapsed="false">
      <c r="A1368" s="0" t="s">
        <v>1414</v>
      </c>
    </row>
    <row r="1369" customFormat="false" ht="15" hidden="false" customHeight="false" outlineLevel="0" collapsed="false">
      <c r="A1369" s="0" t="s">
        <v>1415</v>
      </c>
    </row>
    <row r="1370" customFormat="false" ht="15" hidden="false" customHeight="false" outlineLevel="0" collapsed="false">
      <c r="A1370" s="0" t="s">
        <v>1416</v>
      </c>
    </row>
    <row r="1371" customFormat="false" ht="15" hidden="false" customHeight="false" outlineLevel="0" collapsed="false">
      <c r="A1371" s="0" t="s">
        <v>1417</v>
      </c>
    </row>
    <row r="1372" customFormat="false" ht="15" hidden="false" customHeight="false" outlineLevel="0" collapsed="false">
      <c r="A1372" s="0" t="s">
        <v>1418</v>
      </c>
    </row>
    <row r="1373" customFormat="false" ht="15" hidden="false" customHeight="false" outlineLevel="0" collapsed="false">
      <c r="A1373" s="0" t="s">
        <v>1419</v>
      </c>
    </row>
    <row r="1374" customFormat="false" ht="15" hidden="false" customHeight="false" outlineLevel="0" collapsed="false">
      <c r="A1374" s="0" t="s">
        <v>1420</v>
      </c>
    </row>
    <row r="1375" customFormat="false" ht="15" hidden="false" customHeight="false" outlineLevel="0" collapsed="false">
      <c r="A1375" s="0" t="s">
        <v>1421</v>
      </c>
    </row>
    <row r="1376" customFormat="false" ht="15" hidden="false" customHeight="false" outlineLevel="0" collapsed="false">
      <c r="A1376" s="0" t="s">
        <v>1422</v>
      </c>
    </row>
    <row r="1377" customFormat="false" ht="15" hidden="false" customHeight="false" outlineLevel="0" collapsed="false">
      <c r="A1377" s="0" t="s">
        <v>1423</v>
      </c>
    </row>
    <row r="1378" customFormat="false" ht="15" hidden="false" customHeight="false" outlineLevel="0" collapsed="false">
      <c r="A1378" s="0" t="s">
        <v>1424</v>
      </c>
    </row>
    <row r="1379" customFormat="false" ht="15" hidden="false" customHeight="false" outlineLevel="0" collapsed="false">
      <c r="A1379" s="0" t="s">
        <v>1425</v>
      </c>
    </row>
    <row r="1380" customFormat="false" ht="15" hidden="false" customHeight="false" outlineLevel="0" collapsed="false">
      <c r="A1380" s="0" t="s">
        <v>1426</v>
      </c>
    </row>
    <row r="1381" customFormat="false" ht="15" hidden="false" customHeight="false" outlineLevel="0" collapsed="false">
      <c r="A1381" s="0" t="s">
        <v>1427</v>
      </c>
    </row>
    <row r="1382" customFormat="false" ht="15" hidden="false" customHeight="false" outlineLevel="0" collapsed="false">
      <c r="A1382" s="0" t="s">
        <v>1428</v>
      </c>
    </row>
    <row r="1383" customFormat="false" ht="15" hidden="false" customHeight="false" outlineLevel="0" collapsed="false">
      <c r="A1383" s="0" t="s">
        <v>1429</v>
      </c>
    </row>
    <row r="1384" customFormat="false" ht="15" hidden="false" customHeight="false" outlineLevel="0" collapsed="false">
      <c r="A1384" s="0" t="s">
        <v>1430</v>
      </c>
    </row>
    <row r="1385" customFormat="false" ht="15" hidden="false" customHeight="false" outlineLevel="0" collapsed="false">
      <c r="A1385" s="0" t="s">
        <v>1431</v>
      </c>
    </row>
    <row r="1386" customFormat="false" ht="15" hidden="false" customHeight="false" outlineLevel="0" collapsed="false">
      <c r="A1386" s="0" t="s">
        <v>1432</v>
      </c>
    </row>
    <row r="1387" customFormat="false" ht="15" hidden="false" customHeight="false" outlineLevel="0" collapsed="false">
      <c r="A1387" s="0" t="s">
        <v>1433</v>
      </c>
    </row>
    <row r="1388" customFormat="false" ht="15" hidden="false" customHeight="false" outlineLevel="0" collapsed="false">
      <c r="A1388" s="0" t="s">
        <v>1434</v>
      </c>
    </row>
    <row r="1389" customFormat="false" ht="15" hidden="false" customHeight="false" outlineLevel="0" collapsed="false">
      <c r="A1389" s="0" t="s">
        <v>1435</v>
      </c>
    </row>
    <row r="1390" customFormat="false" ht="15" hidden="false" customHeight="false" outlineLevel="0" collapsed="false">
      <c r="A1390" s="0" t="s">
        <v>1436</v>
      </c>
    </row>
    <row r="1391" customFormat="false" ht="15" hidden="false" customHeight="false" outlineLevel="0" collapsed="false">
      <c r="A1391" s="0" t="s">
        <v>1437</v>
      </c>
    </row>
    <row r="1392" customFormat="false" ht="15" hidden="false" customHeight="false" outlineLevel="0" collapsed="false">
      <c r="A1392" s="0" t="s">
        <v>1438</v>
      </c>
    </row>
    <row r="1393" customFormat="false" ht="15" hidden="false" customHeight="false" outlineLevel="0" collapsed="false">
      <c r="A1393" s="0" t="s">
        <v>1439</v>
      </c>
    </row>
    <row r="1394" customFormat="false" ht="15" hidden="false" customHeight="false" outlineLevel="0" collapsed="false">
      <c r="A1394" s="0" t="s">
        <v>1440</v>
      </c>
    </row>
    <row r="1395" customFormat="false" ht="15" hidden="false" customHeight="false" outlineLevel="0" collapsed="false">
      <c r="A1395" s="0" t="s">
        <v>1441</v>
      </c>
    </row>
    <row r="1396" customFormat="false" ht="15" hidden="false" customHeight="false" outlineLevel="0" collapsed="false">
      <c r="A1396" s="0" t="s">
        <v>1442</v>
      </c>
    </row>
    <row r="1397" customFormat="false" ht="15" hidden="false" customHeight="false" outlineLevel="0" collapsed="false">
      <c r="A1397" s="0" t="s">
        <v>1443</v>
      </c>
    </row>
    <row r="1398" customFormat="false" ht="15" hidden="false" customHeight="false" outlineLevel="0" collapsed="false">
      <c r="A1398" s="0" t="s">
        <v>1444</v>
      </c>
    </row>
    <row r="1399" customFormat="false" ht="15" hidden="false" customHeight="false" outlineLevel="0" collapsed="false">
      <c r="A1399" s="0" t="s">
        <v>1445</v>
      </c>
    </row>
    <row r="1400" customFormat="false" ht="15" hidden="false" customHeight="false" outlineLevel="0" collapsed="false">
      <c r="A1400" s="0" t="s">
        <v>1446</v>
      </c>
    </row>
    <row r="1401" customFormat="false" ht="15" hidden="false" customHeight="false" outlineLevel="0" collapsed="false">
      <c r="A1401" s="0" t="s">
        <v>1447</v>
      </c>
    </row>
    <row r="1402" customFormat="false" ht="15" hidden="false" customHeight="false" outlineLevel="0" collapsed="false">
      <c r="A1402" s="0" t="s">
        <v>1448</v>
      </c>
    </row>
    <row r="1403" customFormat="false" ht="15" hidden="false" customHeight="false" outlineLevel="0" collapsed="false">
      <c r="A1403" s="0" t="s">
        <v>1449</v>
      </c>
    </row>
    <row r="1404" customFormat="false" ht="15" hidden="false" customHeight="false" outlineLevel="0" collapsed="false">
      <c r="A1404" s="0" t="s">
        <v>1450</v>
      </c>
    </row>
    <row r="1405" customFormat="false" ht="15" hidden="false" customHeight="false" outlineLevel="0" collapsed="false">
      <c r="A1405" s="0" t="s">
        <v>1451</v>
      </c>
    </row>
    <row r="1406" customFormat="false" ht="15" hidden="false" customHeight="false" outlineLevel="0" collapsed="false">
      <c r="A1406" s="0" t="s">
        <v>1452</v>
      </c>
    </row>
    <row r="1407" customFormat="false" ht="15" hidden="false" customHeight="false" outlineLevel="0" collapsed="false">
      <c r="A1407" s="0" t="s">
        <v>1453</v>
      </c>
    </row>
    <row r="1408" customFormat="false" ht="15" hidden="false" customHeight="false" outlineLevel="0" collapsed="false">
      <c r="A1408" s="0" t="s">
        <v>1454</v>
      </c>
    </row>
    <row r="1409" customFormat="false" ht="15" hidden="false" customHeight="false" outlineLevel="0" collapsed="false">
      <c r="A1409" s="0" t="s">
        <v>1455</v>
      </c>
    </row>
    <row r="1410" customFormat="false" ht="15" hidden="false" customHeight="false" outlineLevel="0" collapsed="false">
      <c r="A1410" s="0" t="s">
        <v>1456</v>
      </c>
    </row>
    <row r="1411" customFormat="false" ht="15" hidden="false" customHeight="false" outlineLevel="0" collapsed="false">
      <c r="A1411" s="0" t="s">
        <v>1457</v>
      </c>
    </row>
    <row r="1412" customFormat="false" ht="15" hidden="false" customHeight="false" outlineLevel="0" collapsed="false">
      <c r="A1412" s="0" t="s">
        <v>1458</v>
      </c>
    </row>
    <row r="1413" customFormat="false" ht="15" hidden="false" customHeight="false" outlineLevel="0" collapsed="false">
      <c r="A1413" s="0" t="s">
        <v>1459</v>
      </c>
    </row>
    <row r="1414" customFormat="false" ht="15" hidden="false" customHeight="false" outlineLevel="0" collapsed="false">
      <c r="A1414" s="0" t="s">
        <v>1460</v>
      </c>
    </row>
    <row r="1415" customFormat="false" ht="15" hidden="false" customHeight="false" outlineLevel="0" collapsed="false">
      <c r="A1415" s="0" t="s">
        <v>1461</v>
      </c>
    </row>
    <row r="1416" customFormat="false" ht="15" hidden="false" customHeight="false" outlineLevel="0" collapsed="false">
      <c r="A1416" s="0" t="s">
        <v>1462</v>
      </c>
    </row>
    <row r="1417" customFormat="false" ht="15" hidden="false" customHeight="false" outlineLevel="0" collapsed="false">
      <c r="A1417" s="0" t="s">
        <v>1463</v>
      </c>
    </row>
    <row r="1418" customFormat="false" ht="15" hidden="false" customHeight="false" outlineLevel="0" collapsed="false">
      <c r="A1418" s="0" t="s">
        <v>1464</v>
      </c>
    </row>
    <row r="1419" customFormat="false" ht="15" hidden="false" customHeight="false" outlineLevel="0" collapsed="false">
      <c r="A1419" s="0" t="s">
        <v>1465</v>
      </c>
    </row>
    <row r="1420" customFormat="false" ht="15" hidden="false" customHeight="false" outlineLevel="0" collapsed="false">
      <c r="A1420" s="0" t="s">
        <v>1466</v>
      </c>
    </row>
    <row r="1421" customFormat="false" ht="15" hidden="false" customHeight="false" outlineLevel="0" collapsed="false">
      <c r="A1421" s="0" t="s">
        <v>1467</v>
      </c>
    </row>
    <row r="1422" customFormat="false" ht="15" hidden="false" customHeight="false" outlineLevel="0" collapsed="false">
      <c r="A1422" s="0" t="s">
        <v>1468</v>
      </c>
    </row>
    <row r="1423" customFormat="false" ht="15" hidden="false" customHeight="false" outlineLevel="0" collapsed="false">
      <c r="A1423" s="0" t="s">
        <v>1469</v>
      </c>
    </row>
    <row r="1424" customFormat="false" ht="15" hidden="false" customHeight="false" outlineLevel="0" collapsed="false">
      <c r="A1424" s="0" t="s">
        <v>1470</v>
      </c>
    </row>
    <row r="1425" customFormat="false" ht="15" hidden="false" customHeight="false" outlineLevel="0" collapsed="false">
      <c r="A1425" s="0" t="s">
        <v>1471</v>
      </c>
    </row>
    <row r="1426" customFormat="false" ht="15" hidden="false" customHeight="false" outlineLevel="0" collapsed="false">
      <c r="A1426" s="0" t="s">
        <v>1472</v>
      </c>
    </row>
    <row r="1427" customFormat="false" ht="15" hidden="false" customHeight="false" outlineLevel="0" collapsed="false">
      <c r="A1427" s="0" t="s">
        <v>1473</v>
      </c>
    </row>
    <row r="1428" customFormat="false" ht="15" hidden="false" customHeight="false" outlineLevel="0" collapsed="false">
      <c r="A1428" s="0" t="s">
        <v>1474</v>
      </c>
    </row>
    <row r="1429" customFormat="false" ht="15" hidden="false" customHeight="false" outlineLevel="0" collapsed="false">
      <c r="A1429" s="0" t="s">
        <v>1475</v>
      </c>
    </row>
    <row r="1430" customFormat="false" ht="15" hidden="false" customHeight="false" outlineLevel="0" collapsed="false">
      <c r="A1430" s="0" t="s">
        <v>1476</v>
      </c>
    </row>
    <row r="1431" customFormat="false" ht="15" hidden="false" customHeight="false" outlineLevel="0" collapsed="false">
      <c r="A1431" s="0" t="s">
        <v>1477</v>
      </c>
    </row>
    <row r="1432" customFormat="false" ht="15" hidden="false" customHeight="false" outlineLevel="0" collapsed="false">
      <c r="A1432" s="0" t="s">
        <v>1478</v>
      </c>
    </row>
    <row r="1433" customFormat="false" ht="15" hidden="false" customHeight="false" outlineLevel="0" collapsed="false">
      <c r="A1433" s="0" t="s">
        <v>1479</v>
      </c>
    </row>
    <row r="1434" customFormat="false" ht="15" hidden="false" customHeight="false" outlineLevel="0" collapsed="false">
      <c r="A1434" s="0" t="s">
        <v>1480</v>
      </c>
    </row>
    <row r="1435" customFormat="false" ht="15" hidden="false" customHeight="false" outlineLevel="0" collapsed="false">
      <c r="A1435" s="0" t="s">
        <v>1481</v>
      </c>
    </row>
    <row r="1436" customFormat="false" ht="15" hidden="false" customHeight="false" outlineLevel="0" collapsed="false">
      <c r="A1436" s="0" t="s">
        <v>1482</v>
      </c>
    </row>
    <row r="1437" customFormat="false" ht="15" hidden="false" customHeight="false" outlineLevel="0" collapsed="false">
      <c r="A1437" s="0" t="s">
        <v>1483</v>
      </c>
    </row>
    <row r="1438" customFormat="false" ht="15" hidden="false" customHeight="false" outlineLevel="0" collapsed="false">
      <c r="A1438" s="0" t="s">
        <v>1484</v>
      </c>
    </row>
    <row r="1439" customFormat="false" ht="15" hidden="false" customHeight="false" outlineLevel="0" collapsed="false">
      <c r="A1439" s="0" t="s">
        <v>1485</v>
      </c>
    </row>
    <row r="1440" customFormat="false" ht="15" hidden="false" customHeight="false" outlineLevel="0" collapsed="false">
      <c r="A1440" s="0" t="s">
        <v>1486</v>
      </c>
    </row>
    <row r="1441" customFormat="false" ht="15" hidden="false" customHeight="false" outlineLevel="0" collapsed="false">
      <c r="A1441" s="0" t="s">
        <v>1487</v>
      </c>
    </row>
    <row r="1442" customFormat="false" ht="15" hidden="false" customHeight="false" outlineLevel="0" collapsed="false">
      <c r="A1442" s="0" t="s">
        <v>1488</v>
      </c>
    </row>
    <row r="1443" customFormat="false" ht="15" hidden="false" customHeight="false" outlineLevel="0" collapsed="false">
      <c r="A1443" s="0" t="s">
        <v>1489</v>
      </c>
    </row>
    <row r="1444" customFormat="false" ht="15" hidden="false" customHeight="false" outlineLevel="0" collapsed="false">
      <c r="A1444" s="0" t="s">
        <v>1490</v>
      </c>
    </row>
    <row r="1445" customFormat="false" ht="15" hidden="false" customHeight="false" outlineLevel="0" collapsed="false">
      <c r="A1445" s="0" t="s">
        <v>1491</v>
      </c>
    </row>
    <row r="1446" customFormat="false" ht="15" hidden="false" customHeight="false" outlineLevel="0" collapsed="false">
      <c r="A1446" s="0" t="s">
        <v>1492</v>
      </c>
    </row>
    <row r="1447" customFormat="false" ht="15" hidden="false" customHeight="false" outlineLevel="0" collapsed="false">
      <c r="A1447" s="0" t="s">
        <v>1493</v>
      </c>
    </row>
    <row r="1448" customFormat="false" ht="15" hidden="false" customHeight="false" outlineLevel="0" collapsed="false">
      <c r="A1448" s="0" t="s">
        <v>1494</v>
      </c>
    </row>
    <row r="1449" customFormat="false" ht="15" hidden="false" customHeight="false" outlineLevel="0" collapsed="false">
      <c r="A1449" s="0" t="s">
        <v>1495</v>
      </c>
    </row>
    <row r="1450" customFormat="false" ht="15" hidden="false" customHeight="false" outlineLevel="0" collapsed="false">
      <c r="A1450" s="0" t="s">
        <v>1496</v>
      </c>
    </row>
    <row r="1451" customFormat="false" ht="15" hidden="false" customHeight="false" outlineLevel="0" collapsed="false">
      <c r="A1451" s="0" t="s">
        <v>1497</v>
      </c>
    </row>
    <row r="1452" customFormat="false" ht="15" hidden="false" customHeight="false" outlineLevel="0" collapsed="false">
      <c r="A1452" s="0" t="s">
        <v>1498</v>
      </c>
    </row>
    <row r="1453" customFormat="false" ht="15" hidden="false" customHeight="false" outlineLevel="0" collapsed="false">
      <c r="A1453" s="0" t="s">
        <v>1499</v>
      </c>
    </row>
    <row r="1454" customFormat="false" ht="15" hidden="false" customHeight="false" outlineLevel="0" collapsed="false">
      <c r="A1454" s="0" t="s">
        <v>1500</v>
      </c>
    </row>
    <row r="1455" customFormat="false" ht="15" hidden="false" customHeight="false" outlineLevel="0" collapsed="false">
      <c r="A1455" s="0" t="s">
        <v>1501</v>
      </c>
    </row>
    <row r="1456" customFormat="false" ht="15" hidden="false" customHeight="false" outlineLevel="0" collapsed="false">
      <c r="A1456" s="0" t="s">
        <v>1502</v>
      </c>
    </row>
    <row r="1457" customFormat="false" ht="15" hidden="false" customHeight="false" outlineLevel="0" collapsed="false">
      <c r="A1457" s="0" t="s">
        <v>1503</v>
      </c>
    </row>
    <row r="1458" customFormat="false" ht="15" hidden="false" customHeight="false" outlineLevel="0" collapsed="false">
      <c r="A1458" s="0" t="s">
        <v>1504</v>
      </c>
    </row>
    <row r="1459" customFormat="false" ht="15" hidden="false" customHeight="false" outlineLevel="0" collapsed="false">
      <c r="A1459" s="0" t="s">
        <v>1505</v>
      </c>
    </row>
    <row r="1460" customFormat="false" ht="15" hidden="false" customHeight="false" outlineLevel="0" collapsed="false">
      <c r="A1460" s="0" t="s">
        <v>1506</v>
      </c>
    </row>
    <row r="1461" customFormat="false" ht="15" hidden="false" customHeight="false" outlineLevel="0" collapsed="false">
      <c r="A1461" s="0" t="s">
        <v>1507</v>
      </c>
    </row>
    <row r="1462" customFormat="false" ht="15" hidden="false" customHeight="false" outlineLevel="0" collapsed="false">
      <c r="A1462" s="0" t="s">
        <v>1508</v>
      </c>
    </row>
    <row r="1463" customFormat="false" ht="15" hidden="false" customHeight="false" outlineLevel="0" collapsed="false">
      <c r="A1463" s="0" t="s">
        <v>1509</v>
      </c>
    </row>
    <row r="1464" customFormat="false" ht="15" hidden="false" customHeight="false" outlineLevel="0" collapsed="false">
      <c r="A1464" s="0" t="s">
        <v>1510</v>
      </c>
    </row>
    <row r="1465" customFormat="false" ht="15" hidden="false" customHeight="false" outlineLevel="0" collapsed="false">
      <c r="A1465" s="0" t="s">
        <v>1511</v>
      </c>
    </row>
    <row r="1466" customFormat="false" ht="15" hidden="false" customHeight="false" outlineLevel="0" collapsed="false">
      <c r="A1466" s="0" t="s">
        <v>1512</v>
      </c>
    </row>
    <row r="1467" customFormat="false" ht="15" hidden="false" customHeight="false" outlineLevel="0" collapsed="false">
      <c r="A1467" s="0" t="s">
        <v>1513</v>
      </c>
    </row>
    <row r="1468" customFormat="false" ht="15" hidden="false" customHeight="false" outlineLevel="0" collapsed="false">
      <c r="A1468" s="0" t="s">
        <v>1514</v>
      </c>
    </row>
    <row r="1469" customFormat="false" ht="15" hidden="false" customHeight="false" outlineLevel="0" collapsed="false">
      <c r="A1469" s="0" t="s">
        <v>1515</v>
      </c>
    </row>
    <row r="1470" customFormat="false" ht="15" hidden="false" customHeight="false" outlineLevel="0" collapsed="false">
      <c r="A1470" s="0" t="s">
        <v>1516</v>
      </c>
    </row>
    <row r="1471" customFormat="false" ht="15" hidden="false" customHeight="false" outlineLevel="0" collapsed="false">
      <c r="A1471" s="0" t="s">
        <v>1517</v>
      </c>
    </row>
    <row r="1472" customFormat="false" ht="15" hidden="false" customHeight="false" outlineLevel="0" collapsed="false">
      <c r="A1472" s="0" t="s">
        <v>1518</v>
      </c>
    </row>
    <row r="1473" customFormat="false" ht="15" hidden="false" customHeight="false" outlineLevel="0" collapsed="false">
      <c r="A1473" s="0" t="s">
        <v>1519</v>
      </c>
    </row>
    <row r="1474" customFormat="false" ht="15" hidden="false" customHeight="false" outlineLevel="0" collapsed="false">
      <c r="A1474" s="0" t="s">
        <v>1520</v>
      </c>
    </row>
    <row r="1475" customFormat="false" ht="15" hidden="false" customHeight="false" outlineLevel="0" collapsed="false">
      <c r="A1475" s="0" t="s">
        <v>1521</v>
      </c>
    </row>
    <row r="1476" customFormat="false" ht="15" hidden="false" customHeight="false" outlineLevel="0" collapsed="false">
      <c r="A1476" s="0" t="s">
        <v>1522</v>
      </c>
    </row>
    <row r="1477" customFormat="false" ht="15" hidden="false" customHeight="false" outlineLevel="0" collapsed="false">
      <c r="A1477" s="0" t="s">
        <v>1523</v>
      </c>
    </row>
    <row r="1478" customFormat="false" ht="15" hidden="false" customHeight="false" outlineLevel="0" collapsed="false">
      <c r="A1478" s="0" t="s">
        <v>1524</v>
      </c>
    </row>
    <row r="1479" customFormat="false" ht="15" hidden="false" customHeight="false" outlineLevel="0" collapsed="false">
      <c r="A1479" s="0" t="s">
        <v>1525</v>
      </c>
    </row>
    <row r="1480" customFormat="false" ht="15" hidden="false" customHeight="false" outlineLevel="0" collapsed="false">
      <c r="A1480" s="0" t="s">
        <v>1526</v>
      </c>
    </row>
    <row r="1481" customFormat="false" ht="15" hidden="false" customHeight="false" outlineLevel="0" collapsed="false">
      <c r="A1481" s="0" t="s">
        <v>1527</v>
      </c>
    </row>
    <row r="1482" customFormat="false" ht="15" hidden="false" customHeight="false" outlineLevel="0" collapsed="false">
      <c r="A1482" s="0" t="s">
        <v>1528</v>
      </c>
    </row>
    <row r="1483" customFormat="false" ht="15" hidden="false" customHeight="false" outlineLevel="0" collapsed="false">
      <c r="A1483" s="0" t="s">
        <v>1529</v>
      </c>
    </row>
    <row r="1484" customFormat="false" ht="15" hidden="false" customHeight="false" outlineLevel="0" collapsed="false">
      <c r="A1484" s="0" t="s">
        <v>1530</v>
      </c>
    </row>
    <row r="1485" customFormat="false" ht="15" hidden="false" customHeight="false" outlineLevel="0" collapsed="false">
      <c r="A1485" s="0" t="s">
        <v>1531</v>
      </c>
    </row>
    <row r="1486" customFormat="false" ht="15" hidden="false" customHeight="false" outlineLevel="0" collapsed="false">
      <c r="A1486" s="0" t="s">
        <v>1532</v>
      </c>
    </row>
    <row r="1487" customFormat="false" ht="15" hidden="false" customHeight="false" outlineLevel="0" collapsed="false">
      <c r="A1487" s="0" t="s">
        <v>1533</v>
      </c>
    </row>
    <row r="1488" customFormat="false" ht="15" hidden="false" customHeight="false" outlineLevel="0" collapsed="false">
      <c r="A1488" s="0" t="s">
        <v>1534</v>
      </c>
    </row>
    <row r="1489" customFormat="false" ht="15" hidden="false" customHeight="false" outlineLevel="0" collapsed="false">
      <c r="A1489" s="0" t="s">
        <v>1535</v>
      </c>
    </row>
    <row r="1490" customFormat="false" ht="15" hidden="false" customHeight="false" outlineLevel="0" collapsed="false">
      <c r="A1490" s="0" t="s">
        <v>1536</v>
      </c>
    </row>
    <row r="1491" customFormat="false" ht="15" hidden="false" customHeight="false" outlineLevel="0" collapsed="false">
      <c r="A1491" s="0" t="s">
        <v>1537</v>
      </c>
    </row>
    <row r="1492" customFormat="false" ht="15" hidden="false" customHeight="false" outlineLevel="0" collapsed="false">
      <c r="A1492" s="0" t="s">
        <v>1538</v>
      </c>
    </row>
    <row r="1493" customFormat="false" ht="15" hidden="false" customHeight="false" outlineLevel="0" collapsed="false">
      <c r="A1493" s="0" t="s">
        <v>1539</v>
      </c>
    </row>
    <row r="1494" customFormat="false" ht="15" hidden="false" customHeight="false" outlineLevel="0" collapsed="false">
      <c r="A1494" s="0" t="s">
        <v>1540</v>
      </c>
    </row>
    <row r="1495" customFormat="false" ht="15" hidden="false" customHeight="false" outlineLevel="0" collapsed="false">
      <c r="A1495" s="0" t="s">
        <v>1541</v>
      </c>
    </row>
    <row r="1496" customFormat="false" ht="15" hidden="false" customHeight="false" outlineLevel="0" collapsed="false">
      <c r="A1496" s="0" t="s">
        <v>1542</v>
      </c>
    </row>
    <row r="1497" customFormat="false" ht="15" hidden="false" customHeight="false" outlineLevel="0" collapsed="false">
      <c r="A1497" s="0" t="s">
        <v>1543</v>
      </c>
    </row>
    <row r="1498" customFormat="false" ht="15" hidden="false" customHeight="false" outlineLevel="0" collapsed="false">
      <c r="A1498" s="0" t="s">
        <v>1544</v>
      </c>
    </row>
    <row r="1499" customFormat="false" ht="15" hidden="false" customHeight="false" outlineLevel="0" collapsed="false">
      <c r="A1499" s="0" t="s">
        <v>1545</v>
      </c>
    </row>
    <row r="1500" customFormat="false" ht="15" hidden="false" customHeight="false" outlineLevel="0" collapsed="false">
      <c r="A1500" s="0" t="s">
        <v>1546</v>
      </c>
    </row>
    <row r="1501" customFormat="false" ht="15" hidden="false" customHeight="false" outlineLevel="0" collapsed="false">
      <c r="A1501" s="0" t="s">
        <v>1547</v>
      </c>
    </row>
    <row r="1502" customFormat="false" ht="15" hidden="false" customHeight="false" outlineLevel="0" collapsed="false">
      <c r="A1502" s="0" t="s">
        <v>1548</v>
      </c>
    </row>
    <row r="1503" customFormat="false" ht="15" hidden="false" customHeight="false" outlineLevel="0" collapsed="false">
      <c r="A1503" s="0" t="s">
        <v>1549</v>
      </c>
    </row>
    <row r="1504" customFormat="false" ht="15" hidden="false" customHeight="false" outlineLevel="0" collapsed="false">
      <c r="A1504" s="0" t="s">
        <v>1550</v>
      </c>
    </row>
    <row r="1505" customFormat="false" ht="15" hidden="false" customHeight="false" outlineLevel="0" collapsed="false">
      <c r="A1505" s="0" t="s">
        <v>1551</v>
      </c>
    </row>
    <row r="1506" customFormat="false" ht="15" hidden="false" customHeight="false" outlineLevel="0" collapsed="false">
      <c r="A1506" s="0" t="s">
        <v>1552</v>
      </c>
    </row>
    <row r="1507" customFormat="false" ht="15" hidden="false" customHeight="false" outlineLevel="0" collapsed="false">
      <c r="A1507" s="0" t="s">
        <v>1553</v>
      </c>
    </row>
    <row r="1508" customFormat="false" ht="15" hidden="false" customHeight="false" outlineLevel="0" collapsed="false">
      <c r="A1508" s="0" t="s">
        <v>1554</v>
      </c>
    </row>
    <row r="1509" customFormat="false" ht="15" hidden="false" customHeight="false" outlineLevel="0" collapsed="false">
      <c r="A1509" s="0" t="s">
        <v>1555</v>
      </c>
    </row>
    <row r="1510" customFormat="false" ht="15" hidden="false" customHeight="false" outlineLevel="0" collapsed="false">
      <c r="A1510" s="0" t="s">
        <v>1556</v>
      </c>
    </row>
    <row r="1511" customFormat="false" ht="15" hidden="false" customHeight="false" outlineLevel="0" collapsed="false">
      <c r="A1511" s="0" t="s">
        <v>1557</v>
      </c>
    </row>
    <row r="1512" customFormat="false" ht="15" hidden="false" customHeight="false" outlineLevel="0" collapsed="false">
      <c r="A1512" s="0" t="s">
        <v>1558</v>
      </c>
    </row>
    <row r="1513" customFormat="false" ht="15" hidden="false" customHeight="false" outlineLevel="0" collapsed="false">
      <c r="A1513" s="0" t="s">
        <v>1559</v>
      </c>
    </row>
    <row r="1514" customFormat="false" ht="15" hidden="false" customHeight="false" outlineLevel="0" collapsed="false">
      <c r="A1514" s="0" t="s">
        <v>1560</v>
      </c>
    </row>
    <row r="1515" customFormat="false" ht="15" hidden="false" customHeight="false" outlineLevel="0" collapsed="false">
      <c r="A1515" s="0" t="s">
        <v>1561</v>
      </c>
    </row>
    <row r="1516" customFormat="false" ht="15" hidden="false" customHeight="false" outlineLevel="0" collapsed="false">
      <c r="A1516" s="0" t="s">
        <v>1562</v>
      </c>
    </row>
    <row r="1517" customFormat="false" ht="15" hidden="false" customHeight="false" outlineLevel="0" collapsed="false">
      <c r="A1517" s="0" t="s">
        <v>1563</v>
      </c>
    </row>
    <row r="1518" customFormat="false" ht="15" hidden="false" customHeight="false" outlineLevel="0" collapsed="false">
      <c r="A1518" s="0" t="s">
        <v>1564</v>
      </c>
    </row>
    <row r="1519" customFormat="false" ht="15" hidden="false" customHeight="false" outlineLevel="0" collapsed="false">
      <c r="A1519" s="0" t="s">
        <v>1565</v>
      </c>
    </row>
    <row r="1520" customFormat="false" ht="15" hidden="false" customHeight="false" outlineLevel="0" collapsed="false">
      <c r="A1520" s="0" t="s">
        <v>1566</v>
      </c>
    </row>
    <row r="1521" customFormat="false" ht="15" hidden="false" customHeight="false" outlineLevel="0" collapsed="false">
      <c r="A1521" s="0" t="s">
        <v>1567</v>
      </c>
    </row>
    <row r="1522" customFormat="false" ht="15" hidden="false" customHeight="false" outlineLevel="0" collapsed="false">
      <c r="A1522" s="0" t="s">
        <v>1568</v>
      </c>
    </row>
    <row r="1523" customFormat="false" ht="15" hidden="false" customHeight="false" outlineLevel="0" collapsed="false">
      <c r="A1523" s="0" t="s">
        <v>1569</v>
      </c>
    </row>
    <row r="1524" customFormat="false" ht="15" hidden="false" customHeight="false" outlineLevel="0" collapsed="false">
      <c r="A1524" s="0" t="s">
        <v>1570</v>
      </c>
    </row>
    <row r="1525" customFormat="false" ht="15" hidden="false" customHeight="false" outlineLevel="0" collapsed="false">
      <c r="A1525" s="0" t="s">
        <v>1571</v>
      </c>
    </row>
    <row r="1526" customFormat="false" ht="15" hidden="false" customHeight="false" outlineLevel="0" collapsed="false">
      <c r="A1526" s="0" t="s">
        <v>1572</v>
      </c>
    </row>
    <row r="1527" customFormat="false" ht="15" hidden="false" customHeight="false" outlineLevel="0" collapsed="false">
      <c r="A1527" s="0" t="s">
        <v>1573</v>
      </c>
    </row>
    <row r="1528" customFormat="false" ht="15" hidden="false" customHeight="false" outlineLevel="0" collapsed="false">
      <c r="A1528" s="0" t="s">
        <v>1574</v>
      </c>
    </row>
    <row r="1529" customFormat="false" ht="15" hidden="false" customHeight="false" outlineLevel="0" collapsed="false">
      <c r="A1529" s="0" t="s">
        <v>1575</v>
      </c>
    </row>
    <row r="1530" customFormat="false" ht="15" hidden="false" customHeight="false" outlineLevel="0" collapsed="false">
      <c r="A1530" s="0" t="s">
        <v>1576</v>
      </c>
    </row>
    <row r="1531" customFormat="false" ht="15" hidden="false" customHeight="false" outlineLevel="0" collapsed="false">
      <c r="A1531" s="0" t="s">
        <v>1577</v>
      </c>
    </row>
    <row r="1532" customFormat="false" ht="15" hidden="false" customHeight="false" outlineLevel="0" collapsed="false">
      <c r="A1532" s="0" t="s">
        <v>1578</v>
      </c>
    </row>
    <row r="1533" customFormat="false" ht="15" hidden="false" customHeight="false" outlineLevel="0" collapsed="false">
      <c r="A1533" s="0" t="s">
        <v>1579</v>
      </c>
    </row>
    <row r="1534" customFormat="false" ht="15" hidden="false" customHeight="false" outlineLevel="0" collapsed="false">
      <c r="A1534" s="0" t="s">
        <v>1580</v>
      </c>
    </row>
    <row r="1535" customFormat="false" ht="15" hidden="false" customHeight="false" outlineLevel="0" collapsed="false">
      <c r="A1535" s="0" t="s">
        <v>1581</v>
      </c>
    </row>
    <row r="1536" customFormat="false" ht="15" hidden="false" customHeight="false" outlineLevel="0" collapsed="false">
      <c r="A1536" s="0" t="s">
        <v>1582</v>
      </c>
    </row>
    <row r="1537" customFormat="false" ht="15" hidden="false" customHeight="false" outlineLevel="0" collapsed="false">
      <c r="A1537" s="0" t="s">
        <v>1583</v>
      </c>
    </row>
    <row r="1538" customFormat="false" ht="15" hidden="false" customHeight="false" outlineLevel="0" collapsed="false">
      <c r="A1538" s="0" t="s">
        <v>1584</v>
      </c>
    </row>
    <row r="1539" customFormat="false" ht="15" hidden="false" customHeight="false" outlineLevel="0" collapsed="false">
      <c r="A1539" s="0" t="s">
        <v>1585</v>
      </c>
    </row>
    <row r="1540" customFormat="false" ht="15" hidden="false" customHeight="false" outlineLevel="0" collapsed="false">
      <c r="A1540" s="0" t="s">
        <v>1586</v>
      </c>
    </row>
    <row r="1541" customFormat="false" ht="15" hidden="false" customHeight="false" outlineLevel="0" collapsed="false">
      <c r="A1541" s="0" t="s">
        <v>1587</v>
      </c>
    </row>
    <row r="1542" customFormat="false" ht="15" hidden="false" customHeight="false" outlineLevel="0" collapsed="false">
      <c r="A1542" s="0" t="s">
        <v>1588</v>
      </c>
    </row>
    <row r="1543" customFormat="false" ht="15" hidden="false" customHeight="false" outlineLevel="0" collapsed="false">
      <c r="A1543" s="0" t="s">
        <v>1589</v>
      </c>
    </row>
    <row r="1544" customFormat="false" ht="15" hidden="false" customHeight="false" outlineLevel="0" collapsed="false">
      <c r="A1544" s="0" t="s">
        <v>1590</v>
      </c>
    </row>
    <row r="1545" customFormat="false" ht="15" hidden="false" customHeight="false" outlineLevel="0" collapsed="false">
      <c r="A1545" s="0" t="s">
        <v>1591</v>
      </c>
    </row>
    <row r="1546" customFormat="false" ht="15" hidden="false" customHeight="false" outlineLevel="0" collapsed="false">
      <c r="A1546" s="0" t="s">
        <v>1592</v>
      </c>
    </row>
    <row r="1547" customFormat="false" ht="15" hidden="false" customHeight="false" outlineLevel="0" collapsed="false">
      <c r="A1547" s="0" t="s">
        <v>1593</v>
      </c>
    </row>
    <row r="1548" customFormat="false" ht="15" hidden="false" customHeight="false" outlineLevel="0" collapsed="false">
      <c r="A1548" s="0" t="s">
        <v>1594</v>
      </c>
    </row>
    <row r="1549" customFormat="false" ht="15" hidden="false" customHeight="false" outlineLevel="0" collapsed="false">
      <c r="A1549" s="0" t="s">
        <v>1595</v>
      </c>
    </row>
    <row r="1550" customFormat="false" ht="15" hidden="false" customHeight="false" outlineLevel="0" collapsed="false">
      <c r="A1550" s="0" t="s">
        <v>1596</v>
      </c>
    </row>
    <row r="1551" customFormat="false" ht="15" hidden="false" customHeight="false" outlineLevel="0" collapsed="false">
      <c r="A1551" s="0" t="s">
        <v>1597</v>
      </c>
    </row>
    <row r="1552" customFormat="false" ht="15" hidden="false" customHeight="false" outlineLevel="0" collapsed="false">
      <c r="A1552" s="0" t="s">
        <v>1598</v>
      </c>
    </row>
    <row r="1553" customFormat="false" ht="15" hidden="false" customHeight="false" outlineLevel="0" collapsed="false">
      <c r="A1553" s="0" t="s">
        <v>1599</v>
      </c>
    </row>
    <row r="1554" customFormat="false" ht="15" hidden="false" customHeight="false" outlineLevel="0" collapsed="false">
      <c r="A1554" s="0" t="s">
        <v>1600</v>
      </c>
    </row>
    <row r="1555" customFormat="false" ht="15" hidden="false" customHeight="false" outlineLevel="0" collapsed="false">
      <c r="A1555" s="0" t="s">
        <v>1601</v>
      </c>
    </row>
    <row r="1556" customFormat="false" ht="15" hidden="false" customHeight="false" outlineLevel="0" collapsed="false">
      <c r="A1556" s="0" t="s">
        <v>1602</v>
      </c>
    </row>
    <row r="1557" customFormat="false" ht="15" hidden="false" customHeight="false" outlineLevel="0" collapsed="false">
      <c r="A1557" s="0" t="s">
        <v>1603</v>
      </c>
    </row>
    <row r="1558" customFormat="false" ht="15" hidden="false" customHeight="false" outlineLevel="0" collapsed="false">
      <c r="A1558" s="0" t="s">
        <v>1604</v>
      </c>
    </row>
    <row r="1559" customFormat="false" ht="15" hidden="false" customHeight="false" outlineLevel="0" collapsed="false">
      <c r="A1559" s="0" t="s">
        <v>1605</v>
      </c>
    </row>
    <row r="1560" customFormat="false" ht="15" hidden="false" customHeight="false" outlineLevel="0" collapsed="false">
      <c r="A1560" s="0" t="s">
        <v>1606</v>
      </c>
    </row>
    <row r="1561" customFormat="false" ht="15" hidden="false" customHeight="false" outlineLevel="0" collapsed="false">
      <c r="A1561" s="0" t="s">
        <v>1607</v>
      </c>
    </row>
    <row r="1562" customFormat="false" ht="15" hidden="false" customHeight="false" outlineLevel="0" collapsed="false">
      <c r="A1562" s="0" t="s">
        <v>1608</v>
      </c>
    </row>
    <row r="1563" customFormat="false" ht="15" hidden="false" customHeight="false" outlineLevel="0" collapsed="false">
      <c r="A1563" s="0" t="s">
        <v>1609</v>
      </c>
    </row>
    <row r="1564" customFormat="false" ht="15" hidden="false" customHeight="false" outlineLevel="0" collapsed="false">
      <c r="A1564" s="0" t="s">
        <v>1610</v>
      </c>
    </row>
    <row r="1565" customFormat="false" ht="15" hidden="false" customHeight="false" outlineLevel="0" collapsed="false">
      <c r="A1565" s="0" t="s">
        <v>1611</v>
      </c>
    </row>
    <row r="1566" customFormat="false" ht="15" hidden="false" customHeight="false" outlineLevel="0" collapsed="false">
      <c r="A1566" s="0" t="s">
        <v>1612</v>
      </c>
    </row>
    <row r="1567" customFormat="false" ht="15" hidden="false" customHeight="false" outlineLevel="0" collapsed="false">
      <c r="A1567" s="0" t="s">
        <v>1613</v>
      </c>
    </row>
    <row r="1568" customFormat="false" ht="15" hidden="false" customHeight="false" outlineLevel="0" collapsed="false">
      <c r="A1568" s="0" t="s">
        <v>1614</v>
      </c>
    </row>
    <row r="1569" customFormat="false" ht="15" hidden="false" customHeight="false" outlineLevel="0" collapsed="false">
      <c r="A1569" s="0" t="s">
        <v>1615</v>
      </c>
    </row>
    <row r="1570" customFormat="false" ht="15" hidden="false" customHeight="false" outlineLevel="0" collapsed="false">
      <c r="A1570" s="0" t="s">
        <v>1616</v>
      </c>
    </row>
    <row r="1571" customFormat="false" ht="15" hidden="false" customHeight="false" outlineLevel="0" collapsed="false">
      <c r="A1571" s="0" t="s">
        <v>1617</v>
      </c>
    </row>
    <row r="1572" customFormat="false" ht="15" hidden="false" customHeight="false" outlineLevel="0" collapsed="false">
      <c r="A1572" s="0" t="s">
        <v>1618</v>
      </c>
    </row>
    <row r="1573" customFormat="false" ht="15" hidden="false" customHeight="false" outlineLevel="0" collapsed="false">
      <c r="A1573" s="0" t="s">
        <v>1619</v>
      </c>
    </row>
    <row r="1574" customFormat="false" ht="15" hidden="false" customHeight="false" outlineLevel="0" collapsed="false">
      <c r="A1574" s="0" t="s">
        <v>1620</v>
      </c>
    </row>
    <row r="1575" customFormat="false" ht="15" hidden="false" customHeight="false" outlineLevel="0" collapsed="false">
      <c r="A1575" s="0" t="s">
        <v>1621</v>
      </c>
    </row>
    <row r="1576" customFormat="false" ht="15" hidden="false" customHeight="false" outlineLevel="0" collapsed="false">
      <c r="A1576" s="0" t="s">
        <v>1622</v>
      </c>
    </row>
    <row r="1577" customFormat="false" ht="15" hidden="false" customHeight="false" outlineLevel="0" collapsed="false">
      <c r="A1577" s="0" t="s">
        <v>1623</v>
      </c>
    </row>
    <row r="1578" customFormat="false" ht="15" hidden="false" customHeight="false" outlineLevel="0" collapsed="false">
      <c r="A1578" s="0" t="s">
        <v>1624</v>
      </c>
    </row>
    <row r="1579" customFormat="false" ht="15" hidden="false" customHeight="false" outlineLevel="0" collapsed="false">
      <c r="A1579" s="0" t="s">
        <v>1625</v>
      </c>
    </row>
    <row r="1580" customFormat="false" ht="15" hidden="false" customHeight="false" outlineLevel="0" collapsed="false">
      <c r="A1580" s="0" t="s">
        <v>1626</v>
      </c>
    </row>
    <row r="1581" customFormat="false" ht="15" hidden="false" customHeight="false" outlineLevel="0" collapsed="false">
      <c r="A1581" s="0" t="s">
        <v>1627</v>
      </c>
    </row>
    <row r="1582" customFormat="false" ht="15" hidden="false" customHeight="false" outlineLevel="0" collapsed="false">
      <c r="A1582" s="0" t="s">
        <v>1628</v>
      </c>
    </row>
    <row r="1583" customFormat="false" ht="15" hidden="false" customHeight="false" outlineLevel="0" collapsed="false">
      <c r="A1583" s="0" t="s">
        <v>1629</v>
      </c>
    </row>
    <row r="1584" customFormat="false" ht="15" hidden="false" customHeight="false" outlineLevel="0" collapsed="false">
      <c r="A1584" s="0" t="s">
        <v>1630</v>
      </c>
    </row>
    <row r="1585" customFormat="false" ht="15" hidden="false" customHeight="false" outlineLevel="0" collapsed="false">
      <c r="A1585" s="0" t="s">
        <v>1631</v>
      </c>
    </row>
    <row r="1586" customFormat="false" ht="15" hidden="false" customHeight="false" outlineLevel="0" collapsed="false">
      <c r="A1586" s="0" t="s">
        <v>1632</v>
      </c>
    </row>
    <row r="1587" customFormat="false" ht="15" hidden="false" customHeight="false" outlineLevel="0" collapsed="false">
      <c r="A1587" s="0" t="s">
        <v>1633</v>
      </c>
    </row>
    <row r="1588" customFormat="false" ht="15" hidden="false" customHeight="false" outlineLevel="0" collapsed="false">
      <c r="A1588" s="0" t="s">
        <v>1634</v>
      </c>
    </row>
    <row r="1589" customFormat="false" ht="15" hidden="false" customHeight="false" outlineLevel="0" collapsed="false">
      <c r="A1589" s="0" t="s">
        <v>1635</v>
      </c>
    </row>
    <row r="1590" customFormat="false" ht="15" hidden="false" customHeight="false" outlineLevel="0" collapsed="false">
      <c r="A1590" s="0" t="s">
        <v>1636</v>
      </c>
    </row>
    <row r="1591" customFormat="false" ht="15" hidden="false" customHeight="false" outlineLevel="0" collapsed="false">
      <c r="A1591" s="0" t="s">
        <v>1637</v>
      </c>
    </row>
    <row r="1592" customFormat="false" ht="15" hidden="false" customHeight="false" outlineLevel="0" collapsed="false">
      <c r="A1592" s="0" t="s">
        <v>1638</v>
      </c>
    </row>
    <row r="1593" customFormat="false" ht="15" hidden="false" customHeight="false" outlineLevel="0" collapsed="false">
      <c r="A1593" s="0" t="s">
        <v>1639</v>
      </c>
    </row>
    <row r="1594" customFormat="false" ht="15" hidden="false" customHeight="false" outlineLevel="0" collapsed="false">
      <c r="A1594" s="0" t="s">
        <v>1640</v>
      </c>
    </row>
    <row r="1595" customFormat="false" ht="15" hidden="false" customHeight="false" outlineLevel="0" collapsed="false">
      <c r="A1595" s="0" t="s">
        <v>1641</v>
      </c>
    </row>
    <row r="1596" customFormat="false" ht="15" hidden="false" customHeight="false" outlineLevel="0" collapsed="false">
      <c r="A1596" s="0" t="s">
        <v>1642</v>
      </c>
    </row>
    <row r="1597" customFormat="false" ht="15" hidden="false" customHeight="false" outlineLevel="0" collapsed="false">
      <c r="A1597" s="0" t="s">
        <v>1643</v>
      </c>
    </row>
    <row r="1598" customFormat="false" ht="15" hidden="false" customHeight="false" outlineLevel="0" collapsed="false">
      <c r="A1598" s="0" t="s">
        <v>1644</v>
      </c>
    </row>
    <row r="1599" customFormat="false" ht="15" hidden="false" customHeight="false" outlineLevel="0" collapsed="false">
      <c r="A1599" s="0" t="s">
        <v>1645</v>
      </c>
    </row>
    <row r="1600" customFormat="false" ht="15" hidden="false" customHeight="false" outlineLevel="0" collapsed="false">
      <c r="A1600" s="0" t="s">
        <v>1646</v>
      </c>
    </row>
    <row r="1601" customFormat="false" ht="15" hidden="false" customHeight="false" outlineLevel="0" collapsed="false">
      <c r="A1601" s="0" t="s">
        <v>1647</v>
      </c>
    </row>
    <row r="1602" customFormat="false" ht="15" hidden="false" customHeight="false" outlineLevel="0" collapsed="false">
      <c r="A1602" s="0" t="s">
        <v>1648</v>
      </c>
    </row>
    <row r="1603" customFormat="false" ht="15" hidden="false" customHeight="false" outlineLevel="0" collapsed="false">
      <c r="A1603" s="0" t="s">
        <v>1649</v>
      </c>
    </row>
    <row r="1604" customFormat="false" ht="15" hidden="false" customHeight="false" outlineLevel="0" collapsed="false">
      <c r="A1604" s="0" t="s">
        <v>1650</v>
      </c>
    </row>
    <row r="1605" customFormat="false" ht="15" hidden="false" customHeight="false" outlineLevel="0" collapsed="false">
      <c r="A1605" s="0" t="s">
        <v>1651</v>
      </c>
    </row>
    <row r="1606" customFormat="false" ht="15" hidden="false" customHeight="false" outlineLevel="0" collapsed="false">
      <c r="A1606" s="0" t="s">
        <v>1652</v>
      </c>
    </row>
    <row r="1607" customFormat="false" ht="15" hidden="false" customHeight="false" outlineLevel="0" collapsed="false">
      <c r="A1607" s="0" t="s">
        <v>1653</v>
      </c>
    </row>
    <row r="1608" customFormat="false" ht="15" hidden="false" customHeight="false" outlineLevel="0" collapsed="false">
      <c r="A1608" s="0" t="s">
        <v>1654</v>
      </c>
    </row>
    <row r="1609" customFormat="false" ht="15" hidden="false" customHeight="false" outlineLevel="0" collapsed="false">
      <c r="A1609" s="0" t="s">
        <v>1655</v>
      </c>
    </row>
    <row r="1610" customFormat="false" ht="15" hidden="false" customHeight="false" outlineLevel="0" collapsed="false">
      <c r="A1610" s="0" t="s">
        <v>1656</v>
      </c>
    </row>
    <row r="1611" customFormat="false" ht="15" hidden="false" customHeight="false" outlineLevel="0" collapsed="false">
      <c r="A1611" s="0" t="s">
        <v>1657</v>
      </c>
    </row>
    <row r="1612" customFormat="false" ht="15" hidden="false" customHeight="false" outlineLevel="0" collapsed="false">
      <c r="A1612" s="0" t="s">
        <v>1658</v>
      </c>
    </row>
    <row r="1613" customFormat="false" ht="15" hidden="false" customHeight="false" outlineLevel="0" collapsed="false">
      <c r="A1613" s="0" t="s">
        <v>1659</v>
      </c>
    </row>
    <row r="1614" customFormat="false" ht="15" hidden="false" customHeight="false" outlineLevel="0" collapsed="false">
      <c r="A1614" s="0" t="s">
        <v>1660</v>
      </c>
    </row>
    <row r="1615" customFormat="false" ht="15" hidden="false" customHeight="false" outlineLevel="0" collapsed="false">
      <c r="A1615" s="0" t="s">
        <v>1661</v>
      </c>
    </row>
    <row r="1616" customFormat="false" ht="15" hidden="false" customHeight="false" outlineLevel="0" collapsed="false">
      <c r="A1616" s="0" t="s">
        <v>1662</v>
      </c>
    </row>
    <row r="1617" customFormat="false" ht="15" hidden="false" customHeight="false" outlineLevel="0" collapsed="false">
      <c r="A1617" s="0" t="s">
        <v>1663</v>
      </c>
    </row>
    <row r="1618" customFormat="false" ht="15" hidden="false" customHeight="false" outlineLevel="0" collapsed="false">
      <c r="A1618" s="0" t="s">
        <v>1664</v>
      </c>
    </row>
    <row r="1619" customFormat="false" ht="15" hidden="false" customHeight="false" outlineLevel="0" collapsed="false">
      <c r="A1619" s="0" t="s">
        <v>1665</v>
      </c>
    </row>
    <row r="1620" customFormat="false" ht="15" hidden="false" customHeight="false" outlineLevel="0" collapsed="false">
      <c r="A1620" s="0" t="s">
        <v>1666</v>
      </c>
    </row>
    <row r="1621" customFormat="false" ht="15" hidden="false" customHeight="false" outlineLevel="0" collapsed="false">
      <c r="A1621" s="0" t="s">
        <v>1667</v>
      </c>
    </row>
    <row r="1622" customFormat="false" ht="15" hidden="false" customHeight="false" outlineLevel="0" collapsed="false">
      <c r="A1622" s="0" t="s">
        <v>1668</v>
      </c>
    </row>
    <row r="1623" customFormat="false" ht="15" hidden="false" customHeight="false" outlineLevel="0" collapsed="false">
      <c r="A1623" s="0" t="s">
        <v>1669</v>
      </c>
    </row>
    <row r="1624" customFormat="false" ht="15" hidden="false" customHeight="false" outlineLevel="0" collapsed="false">
      <c r="A1624" s="0" t="s">
        <v>1670</v>
      </c>
    </row>
    <row r="1625" customFormat="false" ht="15" hidden="false" customHeight="false" outlineLevel="0" collapsed="false">
      <c r="A1625" s="0" t="s">
        <v>1671</v>
      </c>
    </row>
    <row r="1626" customFormat="false" ht="15" hidden="false" customHeight="false" outlineLevel="0" collapsed="false">
      <c r="A1626" s="0" t="s">
        <v>1672</v>
      </c>
    </row>
    <row r="1627" customFormat="false" ht="15" hidden="false" customHeight="false" outlineLevel="0" collapsed="false">
      <c r="A1627" s="0" t="s">
        <v>1673</v>
      </c>
    </row>
    <row r="1628" customFormat="false" ht="15" hidden="false" customHeight="false" outlineLevel="0" collapsed="false">
      <c r="A1628" s="0" t="s">
        <v>1674</v>
      </c>
    </row>
    <row r="1629" customFormat="false" ht="15" hidden="false" customHeight="false" outlineLevel="0" collapsed="false">
      <c r="A1629" s="0" t="s">
        <v>1675</v>
      </c>
    </row>
    <row r="1630" customFormat="false" ht="15" hidden="false" customHeight="false" outlineLevel="0" collapsed="false">
      <c r="A1630" s="0" t="s">
        <v>1676</v>
      </c>
    </row>
    <row r="1631" customFormat="false" ht="15" hidden="false" customHeight="false" outlineLevel="0" collapsed="false">
      <c r="A1631" s="0" t="s">
        <v>1677</v>
      </c>
    </row>
    <row r="1632" customFormat="false" ht="15" hidden="false" customHeight="false" outlineLevel="0" collapsed="false">
      <c r="A1632" s="0" t="s">
        <v>1678</v>
      </c>
    </row>
    <row r="1633" customFormat="false" ht="15" hidden="false" customHeight="false" outlineLevel="0" collapsed="false">
      <c r="A1633" s="0" t="s">
        <v>1679</v>
      </c>
    </row>
    <row r="1634" customFormat="false" ht="15" hidden="false" customHeight="false" outlineLevel="0" collapsed="false">
      <c r="A1634" s="0" t="s">
        <v>1680</v>
      </c>
    </row>
    <row r="1635" customFormat="false" ht="15" hidden="false" customHeight="false" outlineLevel="0" collapsed="false">
      <c r="A1635" s="0" t="s">
        <v>1681</v>
      </c>
    </row>
    <row r="1636" customFormat="false" ht="15" hidden="false" customHeight="false" outlineLevel="0" collapsed="false">
      <c r="A1636" s="0" t="s">
        <v>1682</v>
      </c>
    </row>
    <row r="1637" customFormat="false" ht="15" hidden="false" customHeight="false" outlineLevel="0" collapsed="false">
      <c r="A1637" s="0" t="s">
        <v>1683</v>
      </c>
    </row>
    <row r="1638" customFormat="false" ht="15" hidden="false" customHeight="false" outlineLevel="0" collapsed="false">
      <c r="A1638" s="0" t="s">
        <v>1684</v>
      </c>
    </row>
    <row r="1639" customFormat="false" ht="15" hidden="false" customHeight="false" outlineLevel="0" collapsed="false">
      <c r="A1639" s="0" t="s">
        <v>1685</v>
      </c>
    </row>
    <row r="1640" customFormat="false" ht="15" hidden="false" customHeight="false" outlineLevel="0" collapsed="false">
      <c r="A1640" s="0" t="s">
        <v>1686</v>
      </c>
    </row>
    <row r="1641" customFormat="false" ht="15" hidden="false" customHeight="false" outlineLevel="0" collapsed="false">
      <c r="A1641" s="0" t="s">
        <v>1687</v>
      </c>
    </row>
    <row r="1642" customFormat="false" ht="15" hidden="false" customHeight="false" outlineLevel="0" collapsed="false">
      <c r="A1642" s="0" t="s">
        <v>1688</v>
      </c>
    </row>
    <row r="1643" customFormat="false" ht="15" hidden="false" customHeight="false" outlineLevel="0" collapsed="false">
      <c r="A1643" s="0" t="s">
        <v>1689</v>
      </c>
    </row>
    <row r="1644" customFormat="false" ht="15" hidden="false" customHeight="false" outlineLevel="0" collapsed="false">
      <c r="A1644" s="0" t="s">
        <v>1690</v>
      </c>
    </row>
    <row r="1645" customFormat="false" ht="15" hidden="false" customHeight="false" outlineLevel="0" collapsed="false">
      <c r="A1645" s="0" t="s">
        <v>1691</v>
      </c>
    </row>
    <row r="1646" customFormat="false" ht="15" hidden="false" customHeight="false" outlineLevel="0" collapsed="false">
      <c r="A1646" s="0" t="s">
        <v>1692</v>
      </c>
    </row>
    <row r="1647" customFormat="false" ht="15" hidden="false" customHeight="false" outlineLevel="0" collapsed="false">
      <c r="A1647" s="0" t="s">
        <v>1693</v>
      </c>
    </row>
    <row r="1648" customFormat="false" ht="15" hidden="false" customHeight="false" outlineLevel="0" collapsed="false">
      <c r="A1648" s="0" t="s">
        <v>1694</v>
      </c>
    </row>
    <row r="1649" customFormat="false" ht="15" hidden="false" customHeight="false" outlineLevel="0" collapsed="false">
      <c r="A1649" s="0" t="s">
        <v>1695</v>
      </c>
    </row>
    <row r="1650" customFormat="false" ht="15" hidden="false" customHeight="false" outlineLevel="0" collapsed="false">
      <c r="A1650" s="0" t="s">
        <v>1696</v>
      </c>
    </row>
    <row r="1651" customFormat="false" ht="15" hidden="false" customHeight="false" outlineLevel="0" collapsed="false">
      <c r="A1651" s="0" t="s">
        <v>1697</v>
      </c>
    </row>
    <row r="1652" customFormat="false" ht="15" hidden="false" customHeight="false" outlineLevel="0" collapsed="false">
      <c r="A1652" s="0" t="s">
        <v>1698</v>
      </c>
    </row>
    <row r="1653" customFormat="false" ht="15" hidden="false" customHeight="false" outlineLevel="0" collapsed="false">
      <c r="A1653" s="0" t="s">
        <v>1699</v>
      </c>
    </row>
    <row r="1654" customFormat="false" ht="15" hidden="false" customHeight="false" outlineLevel="0" collapsed="false">
      <c r="A1654" s="0" t="s">
        <v>1700</v>
      </c>
    </row>
    <row r="1655" customFormat="false" ht="15" hidden="false" customHeight="false" outlineLevel="0" collapsed="false">
      <c r="A1655" s="0" t="s">
        <v>1701</v>
      </c>
    </row>
    <row r="1656" customFormat="false" ht="15" hidden="false" customHeight="false" outlineLevel="0" collapsed="false">
      <c r="A1656" s="0" t="s">
        <v>1702</v>
      </c>
    </row>
    <row r="1657" customFormat="false" ht="15" hidden="false" customHeight="false" outlineLevel="0" collapsed="false">
      <c r="A1657" s="0" t="s">
        <v>1703</v>
      </c>
    </row>
    <row r="1658" customFormat="false" ht="15" hidden="false" customHeight="false" outlineLevel="0" collapsed="false">
      <c r="A1658" s="0" t="s">
        <v>1704</v>
      </c>
    </row>
    <row r="1659" customFormat="false" ht="15" hidden="false" customHeight="false" outlineLevel="0" collapsed="false">
      <c r="A1659" s="0" t="s">
        <v>1705</v>
      </c>
    </row>
    <row r="1660" customFormat="false" ht="15" hidden="false" customHeight="false" outlineLevel="0" collapsed="false">
      <c r="A1660" s="0" t="s">
        <v>1706</v>
      </c>
    </row>
    <row r="1661" customFormat="false" ht="15" hidden="false" customHeight="false" outlineLevel="0" collapsed="false">
      <c r="A1661" s="0" t="s">
        <v>1707</v>
      </c>
    </row>
    <row r="1662" customFormat="false" ht="15" hidden="false" customHeight="false" outlineLevel="0" collapsed="false">
      <c r="A1662" s="0" t="s">
        <v>1708</v>
      </c>
    </row>
    <row r="1663" customFormat="false" ht="15" hidden="false" customHeight="false" outlineLevel="0" collapsed="false">
      <c r="A1663" s="0" t="s">
        <v>1709</v>
      </c>
    </row>
    <row r="1664" customFormat="false" ht="15" hidden="false" customHeight="false" outlineLevel="0" collapsed="false">
      <c r="A1664" s="0" t="s">
        <v>1710</v>
      </c>
    </row>
    <row r="1665" customFormat="false" ht="15" hidden="false" customHeight="false" outlineLevel="0" collapsed="false">
      <c r="A1665" s="0" t="s">
        <v>1711</v>
      </c>
    </row>
    <row r="1666" customFormat="false" ht="15" hidden="false" customHeight="false" outlineLevel="0" collapsed="false">
      <c r="A1666" s="0" t="s">
        <v>1712</v>
      </c>
    </row>
    <row r="1667" customFormat="false" ht="15" hidden="false" customHeight="false" outlineLevel="0" collapsed="false">
      <c r="A1667" s="0" t="s">
        <v>1713</v>
      </c>
    </row>
    <row r="1668" customFormat="false" ht="15" hidden="false" customHeight="false" outlineLevel="0" collapsed="false">
      <c r="A1668" s="0" t="s">
        <v>1714</v>
      </c>
    </row>
    <row r="1669" customFormat="false" ht="15" hidden="false" customHeight="false" outlineLevel="0" collapsed="false">
      <c r="A1669" s="0" t="s">
        <v>1715</v>
      </c>
    </row>
    <row r="1670" customFormat="false" ht="15" hidden="false" customHeight="false" outlineLevel="0" collapsed="false">
      <c r="A1670" s="0" t="s">
        <v>1716</v>
      </c>
    </row>
    <row r="1671" customFormat="false" ht="15" hidden="false" customHeight="false" outlineLevel="0" collapsed="false">
      <c r="A1671" s="0" t="s">
        <v>1717</v>
      </c>
    </row>
    <row r="1672" customFormat="false" ht="15" hidden="false" customHeight="false" outlineLevel="0" collapsed="false">
      <c r="A1672" s="0" t="s">
        <v>1718</v>
      </c>
    </row>
    <row r="1673" customFormat="false" ht="15" hidden="false" customHeight="false" outlineLevel="0" collapsed="false">
      <c r="A1673" s="0" t="s">
        <v>1719</v>
      </c>
    </row>
    <row r="1674" customFormat="false" ht="15" hidden="false" customHeight="false" outlineLevel="0" collapsed="false">
      <c r="A1674" s="0" t="s">
        <v>1720</v>
      </c>
    </row>
    <row r="1675" customFormat="false" ht="15" hidden="false" customHeight="false" outlineLevel="0" collapsed="false">
      <c r="A1675" s="0" t="s">
        <v>1721</v>
      </c>
    </row>
    <row r="1676" customFormat="false" ht="15" hidden="false" customHeight="false" outlineLevel="0" collapsed="false">
      <c r="A1676" s="0" t="s">
        <v>1722</v>
      </c>
    </row>
    <row r="1677" customFormat="false" ht="15" hidden="false" customHeight="false" outlineLevel="0" collapsed="false">
      <c r="A1677" s="0" t="s">
        <v>1723</v>
      </c>
    </row>
    <row r="1678" customFormat="false" ht="15" hidden="false" customHeight="false" outlineLevel="0" collapsed="false">
      <c r="A1678" s="0" t="s">
        <v>1724</v>
      </c>
    </row>
    <row r="1679" customFormat="false" ht="15" hidden="false" customHeight="false" outlineLevel="0" collapsed="false">
      <c r="A1679" s="0" t="s">
        <v>1725</v>
      </c>
    </row>
    <row r="1680" customFormat="false" ht="15" hidden="false" customHeight="false" outlineLevel="0" collapsed="false">
      <c r="A1680" s="0" t="s">
        <v>1726</v>
      </c>
    </row>
    <row r="1681" customFormat="false" ht="15" hidden="false" customHeight="false" outlineLevel="0" collapsed="false">
      <c r="A1681" s="0" t="s">
        <v>1727</v>
      </c>
    </row>
    <row r="1682" customFormat="false" ht="15" hidden="false" customHeight="false" outlineLevel="0" collapsed="false">
      <c r="A1682" s="0" t="s">
        <v>1728</v>
      </c>
    </row>
    <row r="1683" customFormat="false" ht="15" hidden="false" customHeight="false" outlineLevel="0" collapsed="false">
      <c r="A1683" s="0" t="s">
        <v>1729</v>
      </c>
    </row>
    <row r="1684" customFormat="false" ht="15" hidden="false" customHeight="false" outlineLevel="0" collapsed="false">
      <c r="A1684" s="0" t="s">
        <v>1730</v>
      </c>
    </row>
    <row r="1685" customFormat="false" ht="15" hidden="false" customHeight="false" outlineLevel="0" collapsed="false">
      <c r="A1685" s="0" t="s">
        <v>1731</v>
      </c>
    </row>
    <row r="1686" customFormat="false" ht="15" hidden="false" customHeight="false" outlineLevel="0" collapsed="false">
      <c r="A1686" s="0" t="s">
        <v>1732</v>
      </c>
    </row>
    <row r="1687" customFormat="false" ht="15" hidden="false" customHeight="false" outlineLevel="0" collapsed="false">
      <c r="A1687" s="0" t="s">
        <v>1733</v>
      </c>
    </row>
    <row r="1688" customFormat="false" ht="15" hidden="false" customHeight="false" outlineLevel="0" collapsed="false">
      <c r="A1688" s="0" t="s">
        <v>1734</v>
      </c>
    </row>
    <row r="1689" customFormat="false" ht="15" hidden="false" customHeight="false" outlineLevel="0" collapsed="false">
      <c r="A1689" s="0" t="s">
        <v>1735</v>
      </c>
    </row>
    <row r="1690" customFormat="false" ht="15" hidden="false" customHeight="false" outlineLevel="0" collapsed="false">
      <c r="A1690" s="0" t="s">
        <v>1736</v>
      </c>
    </row>
    <row r="1691" customFormat="false" ht="15" hidden="false" customHeight="false" outlineLevel="0" collapsed="false">
      <c r="A1691" s="0" t="s">
        <v>1737</v>
      </c>
    </row>
    <row r="1692" customFormat="false" ht="15" hidden="false" customHeight="false" outlineLevel="0" collapsed="false">
      <c r="A1692" s="0" t="s">
        <v>1738</v>
      </c>
    </row>
    <row r="1693" customFormat="false" ht="15" hidden="false" customHeight="false" outlineLevel="0" collapsed="false">
      <c r="A1693" s="0" t="s">
        <v>1739</v>
      </c>
    </row>
    <row r="1694" customFormat="false" ht="15" hidden="false" customHeight="false" outlineLevel="0" collapsed="false">
      <c r="A1694" s="0" t="s">
        <v>1740</v>
      </c>
    </row>
    <row r="1695" customFormat="false" ht="15" hidden="false" customHeight="false" outlineLevel="0" collapsed="false">
      <c r="A1695" s="0" t="s">
        <v>1741</v>
      </c>
    </row>
    <row r="1696" customFormat="false" ht="15" hidden="false" customHeight="false" outlineLevel="0" collapsed="false">
      <c r="A1696" s="0" t="s">
        <v>1742</v>
      </c>
    </row>
    <row r="1697" customFormat="false" ht="15" hidden="false" customHeight="false" outlineLevel="0" collapsed="false">
      <c r="A1697" s="0" t="s">
        <v>1743</v>
      </c>
    </row>
    <row r="1698" customFormat="false" ht="15" hidden="false" customHeight="false" outlineLevel="0" collapsed="false">
      <c r="A1698" s="0" t="s">
        <v>1744</v>
      </c>
    </row>
    <row r="1699" customFormat="false" ht="15" hidden="false" customHeight="false" outlineLevel="0" collapsed="false">
      <c r="A1699" s="0" t="s">
        <v>1745</v>
      </c>
    </row>
    <row r="1700" customFormat="false" ht="15" hidden="false" customHeight="false" outlineLevel="0" collapsed="false">
      <c r="A1700" s="0" t="s">
        <v>1746</v>
      </c>
    </row>
    <row r="1701" customFormat="false" ht="15" hidden="false" customHeight="false" outlineLevel="0" collapsed="false">
      <c r="A1701" s="0" t="s">
        <v>1747</v>
      </c>
    </row>
    <row r="1702" customFormat="false" ht="15" hidden="false" customHeight="false" outlineLevel="0" collapsed="false">
      <c r="A1702" s="0" t="s">
        <v>1748</v>
      </c>
    </row>
    <row r="1703" customFormat="false" ht="15" hidden="false" customHeight="false" outlineLevel="0" collapsed="false">
      <c r="A1703" s="0" t="s">
        <v>1749</v>
      </c>
    </row>
    <row r="1704" customFormat="false" ht="15" hidden="false" customHeight="false" outlineLevel="0" collapsed="false">
      <c r="A1704" s="0" t="s">
        <v>1750</v>
      </c>
    </row>
    <row r="1705" customFormat="false" ht="15" hidden="false" customHeight="false" outlineLevel="0" collapsed="false">
      <c r="A1705" s="0" t="s">
        <v>1751</v>
      </c>
    </row>
    <row r="1706" customFormat="false" ht="15" hidden="false" customHeight="false" outlineLevel="0" collapsed="false">
      <c r="A1706" s="0" t="s">
        <v>1752</v>
      </c>
    </row>
    <row r="1707" customFormat="false" ht="15" hidden="false" customHeight="false" outlineLevel="0" collapsed="false">
      <c r="A1707" s="0" t="s">
        <v>1753</v>
      </c>
    </row>
    <row r="1708" customFormat="false" ht="15" hidden="false" customHeight="false" outlineLevel="0" collapsed="false">
      <c r="A1708" s="0" t="s">
        <v>1754</v>
      </c>
    </row>
    <row r="1709" customFormat="false" ht="15" hidden="false" customHeight="false" outlineLevel="0" collapsed="false">
      <c r="A1709" s="0" t="s">
        <v>1755</v>
      </c>
    </row>
    <row r="1710" customFormat="false" ht="15" hidden="false" customHeight="false" outlineLevel="0" collapsed="false">
      <c r="A1710" s="0" t="s">
        <v>1756</v>
      </c>
    </row>
    <row r="1711" customFormat="false" ht="15" hidden="false" customHeight="false" outlineLevel="0" collapsed="false">
      <c r="A1711" s="0" t="s">
        <v>1757</v>
      </c>
    </row>
    <row r="1712" customFormat="false" ht="15" hidden="false" customHeight="false" outlineLevel="0" collapsed="false">
      <c r="A1712" s="0" t="s">
        <v>1758</v>
      </c>
    </row>
    <row r="1713" customFormat="false" ht="15" hidden="false" customHeight="false" outlineLevel="0" collapsed="false">
      <c r="A1713" s="0" t="s">
        <v>1759</v>
      </c>
    </row>
    <row r="1714" customFormat="false" ht="15" hidden="false" customHeight="false" outlineLevel="0" collapsed="false">
      <c r="A1714" s="0" t="s">
        <v>1760</v>
      </c>
    </row>
    <row r="1715" customFormat="false" ht="15" hidden="false" customHeight="false" outlineLevel="0" collapsed="false">
      <c r="A1715" s="0" t="s">
        <v>1761</v>
      </c>
    </row>
    <row r="1716" customFormat="false" ht="15" hidden="false" customHeight="false" outlineLevel="0" collapsed="false">
      <c r="A1716" s="0" t="s">
        <v>1762</v>
      </c>
    </row>
    <row r="1717" customFormat="false" ht="15" hidden="false" customHeight="false" outlineLevel="0" collapsed="false">
      <c r="A1717" s="0" t="s">
        <v>1763</v>
      </c>
    </row>
    <row r="1718" customFormat="false" ht="15" hidden="false" customHeight="false" outlineLevel="0" collapsed="false">
      <c r="A1718" s="0" t="s">
        <v>1764</v>
      </c>
    </row>
    <row r="1719" customFormat="false" ht="15" hidden="false" customHeight="false" outlineLevel="0" collapsed="false">
      <c r="A1719" s="0" t="s">
        <v>1765</v>
      </c>
    </row>
    <row r="1720" customFormat="false" ht="15" hidden="false" customHeight="false" outlineLevel="0" collapsed="false">
      <c r="A1720" s="0" t="s">
        <v>1766</v>
      </c>
    </row>
    <row r="1721" customFormat="false" ht="15" hidden="false" customHeight="false" outlineLevel="0" collapsed="false">
      <c r="A1721" s="0" t="s">
        <v>1767</v>
      </c>
    </row>
    <row r="1722" customFormat="false" ht="15" hidden="false" customHeight="false" outlineLevel="0" collapsed="false">
      <c r="A1722" s="0" t="s">
        <v>1768</v>
      </c>
    </row>
    <row r="1723" customFormat="false" ht="15" hidden="false" customHeight="false" outlineLevel="0" collapsed="false">
      <c r="A1723" s="0" t="s">
        <v>1769</v>
      </c>
    </row>
    <row r="1724" customFormat="false" ht="15" hidden="false" customHeight="false" outlineLevel="0" collapsed="false">
      <c r="A1724" s="0" t="s">
        <v>1770</v>
      </c>
    </row>
    <row r="1725" customFormat="false" ht="15" hidden="false" customHeight="false" outlineLevel="0" collapsed="false">
      <c r="A1725" s="0" t="s">
        <v>1771</v>
      </c>
    </row>
    <row r="1726" customFormat="false" ht="15" hidden="false" customHeight="false" outlineLevel="0" collapsed="false">
      <c r="A1726" s="0" t="s">
        <v>1772</v>
      </c>
    </row>
    <row r="1727" customFormat="false" ht="15" hidden="false" customHeight="false" outlineLevel="0" collapsed="false">
      <c r="A1727" s="0" t="s">
        <v>1773</v>
      </c>
    </row>
    <row r="1728" customFormat="false" ht="15" hidden="false" customHeight="false" outlineLevel="0" collapsed="false">
      <c r="A1728" s="0" t="s">
        <v>1774</v>
      </c>
    </row>
    <row r="1729" customFormat="false" ht="15" hidden="false" customHeight="false" outlineLevel="0" collapsed="false">
      <c r="A1729" s="0" t="s">
        <v>1775</v>
      </c>
    </row>
    <row r="1730" customFormat="false" ht="15" hidden="false" customHeight="false" outlineLevel="0" collapsed="false">
      <c r="A1730" s="0" t="s">
        <v>1776</v>
      </c>
    </row>
    <row r="1731" customFormat="false" ht="15" hidden="false" customHeight="false" outlineLevel="0" collapsed="false">
      <c r="A1731" s="0" t="s">
        <v>1777</v>
      </c>
    </row>
    <row r="1732" customFormat="false" ht="15" hidden="false" customHeight="false" outlineLevel="0" collapsed="false">
      <c r="A1732" s="0" t="s">
        <v>1778</v>
      </c>
    </row>
    <row r="1733" customFormat="false" ht="15" hidden="false" customHeight="false" outlineLevel="0" collapsed="false">
      <c r="A1733" s="0" t="s">
        <v>1779</v>
      </c>
    </row>
    <row r="1734" customFormat="false" ht="15" hidden="false" customHeight="false" outlineLevel="0" collapsed="false">
      <c r="A1734" s="0" t="s">
        <v>1780</v>
      </c>
    </row>
    <row r="1735" customFormat="false" ht="15" hidden="false" customHeight="false" outlineLevel="0" collapsed="false">
      <c r="A1735" s="0" t="s">
        <v>1781</v>
      </c>
    </row>
    <row r="1736" customFormat="false" ht="15" hidden="false" customHeight="false" outlineLevel="0" collapsed="false">
      <c r="A1736" s="0" t="s">
        <v>1782</v>
      </c>
    </row>
    <row r="1737" customFormat="false" ht="15" hidden="false" customHeight="false" outlineLevel="0" collapsed="false">
      <c r="A1737" s="0" t="s">
        <v>1783</v>
      </c>
    </row>
    <row r="1738" customFormat="false" ht="15" hidden="false" customHeight="false" outlineLevel="0" collapsed="false">
      <c r="A1738" s="0" t="s">
        <v>1784</v>
      </c>
    </row>
    <row r="1739" customFormat="false" ht="15" hidden="false" customHeight="false" outlineLevel="0" collapsed="false">
      <c r="A1739" s="0" t="s">
        <v>1785</v>
      </c>
    </row>
    <row r="1740" customFormat="false" ht="15" hidden="false" customHeight="false" outlineLevel="0" collapsed="false">
      <c r="A1740" s="0" t="s">
        <v>1786</v>
      </c>
    </row>
    <row r="1741" customFormat="false" ht="15" hidden="false" customHeight="false" outlineLevel="0" collapsed="false">
      <c r="A1741" s="0" t="s">
        <v>1787</v>
      </c>
    </row>
    <row r="1742" customFormat="false" ht="15" hidden="false" customHeight="false" outlineLevel="0" collapsed="false">
      <c r="A1742" s="0" t="s">
        <v>1788</v>
      </c>
    </row>
    <row r="1743" customFormat="false" ht="15" hidden="false" customHeight="false" outlineLevel="0" collapsed="false">
      <c r="A1743" s="0" t="s">
        <v>1789</v>
      </c>
    </row>
    <row r="1744" customFormat="false" ht="15" hidden="false" customHeight="false" outlineLevel="0" collapsed="false">
      <c r="A1744" s="0" t="s">
        <v>1790</v>
      </c>
    </row>
    <row r="1745" customFormat="false" ht="15" hidden="false" customHeight="false" outlineLevel="0" collapsed="false">
      <c r="A1745" s="0" t="s">
        <v>1791</v>
      </c>
    </row>
    <row r="1746" customFormat="false" ht="15" hidden="false" customHeight="false" outlineLevel="0" collapsed="false">
      <c r="A1746" s="0" t="s">
        <v>1792</v>
      </c>
    </row>
    <row r="1747" customFormat="false" ht="15" hidden="false" customHeight="false" outlineLevel="0" collapsed="false">
      <c r="A1747" s="0" t="s">
        <v>1793</v>
      </c>
    </row>
    <row r="1748" customFormat="false" ht="15" hidden="false" customHeight="false" outlineLevel="0" collapsed="false">
      <c r="A1748" s="0" t="s">
        <v>1794</v>
      </c>
    </row>
    <row r="1749" customFormat="false" ht="15" hidden="false" customHeight="false" outlineLevel="0" collapsed="false">
      <c r="A1749" s="0" t="s">
        <v>1795</v>
      </c>
    </row>
    <row r="1750" customFormat="false" ht="15" hidden="false" customHeight="false" outlineLevel="0" collapsed="false">
      <c r="A1750" s="0" t="s">
        <v>1796</v>
      </c>
    </row>
    <row r="1751" customFormat="false" ht="15" hidden="false" customHeight="false" outlineLevel="0" collapsed="false">
      <c r="A1751" s="0" t="s">
        <v>1797</v>
      </c>
    </row>
    <row r="1752" customFormat="false" ht="15" hidden="false" customHeight="false" outlineLevel="0" collapsed="false">
      <c r="A1752" s="0" t="s">
        <v>1798</v>
      </c>
    </row>
    <row r="1753" customFormat="false" ht="15" hidden="false" customHeight="false" outlineLevel="0" collapsed="false">
      <c r="A1753" s="0" t="s">
        <v>1799</v>
      </c>
    </row>
    <row r="1754" customFormat="false" ht="15" hidden="false" customHeight="false" outlineLevel="0" collapsed="false">
      <c r="A1754" s="0" t="s">
        <v>1800</v>
      </c>
    </row>
    <row r="1755" customFormat="false" ht="15" hidden="false" customHeight="false" outlineLevel="0" collapsed="false">
      <c r="A1755" s="0" t="s">
        <v>1801</v>
      </c>
    </row>
    <row r="1756" customFormat="false" ht="15" hidden="false" customHeight="false" outlineLevel="0" collapsed="false">
      <c r="A1756" s="0" t="s">
        <v>1802</v>
      </c>
    </row>
    <row r="1757" customFormat="false" ht="15" hidden="false" customHeight="false" outlineLevel="0" collapsed="false">
      <c r="A1757" s="0" t="s">
        <v>1803</v>
      </c>
    </row>
    <row r="1758" customFormat="false" ht="15" hidden="false" customHeight="false" outlineLevel="0" collapsed="false">
      <c r="A1758" s="0" t="s">
        <v>1804</v>
      </c>
    </row>
    <row r="1759" customFormat="false" ht="15" hidden="false" customHeight="false" outlineLevel="0" collapsed="false">
      <c r="A1759" s="0" t="s">
        <v>1805</v>
      </c>
    </row>
    <row r="1760" customFormat="false" ht="15" hidden="false" customHeight="false" outlineLevel="0" collapsed="false">
      <c r="A1760" s="0" t="s">
        <v>1806</v>
      </c>
    </row>
    <row r="1761" customFormat="false" ht="15" hidden="false" customHeight="false" outlineLevel="0" collapsed="false">
      <c r="A1761" s="0" t="s">
        <v>1807</v>
      </c>
    </row>
    <row r="1762" customFormat="false" ht="15" hidden="false" customHeight="false" outlineLevel="0" collapsed="false">
      <c r="A1762" s="0" t="s">
        <v>1808</v>
      </c>
    </row>
    <row r="1763" customFormat="false" ht="15" hidden="false" customHeight="false" outlineLevel="0" collapsed="false">
      <c r="A1763" s="0" t="s">
        <v>1809</v>
      </c>
    </row>
    <row r="1764" customFormat="false" ht="15" hidden="false" customHeight="false" outlineLevel="0" collapsed="false">
      <c r="A1764" s="0" t="s">
        <v>1810</v>
      </c>
    </row>
    <row r="1765" customFormat="false" ht="15" hidden="false" customHeight="false" outlineLevel="0" collapsed="false">
      <c r="A1765" s="0" t="s">
        <v>1811</v>
      </c>
    </row>
    <row r="1766" customFormat="false" ht="15" hidden="false" customHeight="false" outlineLevel="0" collapsed="false">
      <c r="A1766" s="0" t="s">
        <v>1812</v>
      </c>
    </row>
    <row r="1767" customFormat="false" ht="15" hidden="false" customHeight="false" outlineLevel="0" collapsed="false">
      <c r="A1767" s="0" t="s">
        <v>1813</v>
      </c>
    </row>
    <row r="1768" customFormat="false" ht="15" hidden="false" customHeight="false" outlineLevel="0" collapsed="false">
      <c r="A1768" s="0" t="s">
        <v>1814</v>
      </c>
    </row>
    <row r="1769" customFormat="false" ht="15" hidden="false" customHeight="false" outlineLevel="0" collapsed="false">
      <c r="A1769" s="0" t="s">
        <v>1815</v>
      </c>
    </row>
    <row r="1770" customFormat="false" ht="15" hidden="false" customHeight="false" outlineLevel="0" collapsed="false">
      <c r="A1770" s="0" t="s">
        <v>1816</v>
      </c>
    </row>
    <row r="1771" customFormat="false" ht="15" hidden="false" customHeight="false" outlineLevel="0" collapsed="false">
      <c r="A1771" s="0" t="s">
        <v>1817</v>
      </c>
    </row>
    <row r="1772" customFormat="false" ht="15" hidden="false" customHeight="false" outlineLevel="0" collapsed="false">
      <c r="A1772" s="0" t="s">
        <v>1818</v>
      </c>
    </row>
    <row r="1773" customFormat="false" ht="15" hidden="false" customHeight="false" outlineLevel="0" collapsed="false">
      <c r="A1773" s="0" t="s">
        <v>1819</v>
      </c>
    </row>
    <row r="1774" customFormat="false" ht="15" hidden="false" customHeight="false" outlineLevel="0" collapsed="false">
      <c r="A1774" s="0" t="s">
        <v>1820</v>
      </c>
    </row>
    <row r="1775" customFormat="false" ht="15" hidden="false" customHeight="false" outlineLevel="0" collapsed="false">
      <c r="A1775" s="0" t="s">
        <v>1821</v>
      </c>
    </row>
    <row r="1776" customFormat="false" ht="15" hidden="false" customHeight="false" outlineLevel="0" collapsed="false">
      <c r="A1776" s="0" t="s">
        <v>1822</v>
      </c>
    </row>
    <row r="1777" customFormat="false" ht="15" hidden="false" customHeight="false" outlineLevel="0" collapsed="false">
      <c r="A1777" s="0" t="s">
        <v>1823</v>
      </c>
    </row>
    <row r="1778" customFormat="false" ht="15" hidden="false" customHeight="false" outlineLevel="0" collapsed="false">
      <c r="A1778" s="0" t="s">
        <v>1824</v>
      </c>
    </row>
    <row r="1779" customFormat="false" ht="15" hidden="false" customHeight="false" outlineLevel="0" collapsed="false">
      <c r="A1779" s="0" t="s">
        <v>1825</v>
      </c>
    </row>
    <row r="1780" customFormat="false" ht="15" hidden="false" customHeight="false" outlineLevel="0" collapsed="false">
      <c r="A1780" s="0" t="s">
        <v>1826</v>
      </c>
    </row>
    <row r="1781" customFormat="false" ht="15" hidden="false" customHeight="false" outlineLevel="0" collapsed="false">
      <c r="A1781" s="0" t="s">
        <v>1827</v>
      </c>
    </row>
    <row r="1782" customFormat="false" ht="15" hidden="false" customHeight="false" outlineLevel="0" collapsed="false">
      <c r="A1782" s="0" t="s">
        <v>1828</v>
      </c>
    </row>
    <row r="1783" customFormat="false" ht="15" hidden="false" customHeight="false" outlineLevel="0" collapsed="false">
      <c r="A1783" s="0" t="s">
        <v>1829</v>
      </c>
    </row>
    <row r="1784" customFormat="false" ht="15" hidden="false" customHeight="false" outlineLevel="0" collapsed="false">
      <c r="A1784" s="0" t="s">
        <v>1830</v>
      </c>
    </row>
    <row r="1785" customFormat="false" ht="15" hidden="false" customHeight="false" outlineLevel="0" collapsed="false">
      <c r="A1785" s="0" t="s">
        <v>1831</v>
      </c>
    </row>
    <row r="1786" customFormat="false" ht="15" hidden="false" customHeight="false" outlineLevel="0" collapsed="false">
      <c r="A1786" s="0" t="s">
        <v>1832</v>
      </c>
    </row>
    <row r="1787" customFormat="false" ht="15" hidden="false" customHeight="false" outlineLevel="0" collapsed="false">
      <c r="A1787" s="0" t="s">
        <v>1833</v>
      </c>
    </row>
    <row r="1788" customFormat="false" ht="15" hidden="false" customHeight="false" outlineLevel="0" collapsed="false">
      <c r="A1788" s="0" t="s">
        <v>1834</v>
      </c>
    </row>
    <row r="1789" customFormat="false" ht="15" hidden="false" customHeight="false" outlineLevel="0" collapsed="false">
      <c r="A1789" s="0" t="s">
        <v>1835</v>
      </c>
    </row>
    <row r="1790" customFormat="false" ht="15" hidden="false" customHeight="false" outlineLevel="0" collapsed="false">
      <c r="A1790" s="0" t="s">
        <v>1836</v>
      </c>
    </row>
    <row r="1791" customFormat="false" ht="15" hidden="false" customHeight="false" outlineLevel="0" collapsed="false">
      <c r="A1791" s="0" t="s">
        <v>1837</v>
      </c>
    </row>
    <row r="1792" customFormat="false" ht="15" hidden="false" customHeight="false" outlineLevel="0" collapsed="false">
      <c r="A1792" s="0" t="s">
        <v>1838</v>
      </c>
    </row>
    <row r="1793" customFormat="false" ht="15" hidden="false" customHeight="false" outlineLevel="0" collapsed="false">
      <c r="A1793" s="0" t="s">
        <v>1839</v>
      </c>
    </row>
    <row r="1794" customFormat="false" ht="15" hidden="false" customHeight="false" outlineLevel="0" collapsed="false">
      <c r="A1794" s="0" t="s">
        <v>1840</v>
      </c>
    </row>
    <row r="1795" customFormat="false" ht="15" hidden="false" customHeight="false" outlineLevel="0" collapsed="false">
      <c r="A1795" s="0" t="s">
        <v>1841</v>
      </c>
    </row>
    <row r="1796" customFormat="false" ht="15" hidden="false" customHeight="false" outlineLevel="0" collapsed="false">
      <c r="A1796" s="0" t="s">
        <v>1842</v>
      </c>
    </row>
    <row r="1797" customFormat="false" ht="15" hidden="false" customHeight="false" outlineLevel="0" collapsed="false">
      <c r="A1797" s="0" t="s">
        <v>1843</v>
      </c>
    </row>
    <row r="1798" customFormat="false" ht="15" hidden="false" customHeight="false" outlineLevel="0" collapsed="false">
      <c r="A1798" s="0" t="s">
        <v>1844</v>
      </c>
    </row>
    <row r="1799" customFormat="false" ht="15" hidden="false" customHeight="false" outlineLevel="0" collapsed="false">
      <c r="A1799" s="0" t="s">
        <v>1845</v>
      </c>
    </row>
    <row r="1800" customFormat="false" ht="15" hidden="false" customHeight="false" outlineLevel="0" collapsed="false">
      <c r="A1800" s="0" t="s">
        <v>1846</v>
      </c>
    </row>
    <row r="1801" customFormat="false" ht="15" hidden="false" customHeight="false" outlineLevel="0" collapsed="false">
      <c r="A1801" s="0" t="s">
        <v>1847</v>
      </c>
    </row>
    <row r="1802" customFormat="false" ht="15" hidden="false" customHeight="false" outlineLevel="0" collapsed="false">
      <c r="A1802" s="0" t="s">
        <v>1848</v>
      </c>
    </row>
    <row r="1803" customFormat="false" ht="15" hidden="false" customHeight="false" outlineLevel="0" collapsed="false">
      <c r="A1803" s="0" t="s">
        <v>1849</v>
      </c>
    </row>
    <row r="1804" customFormat="false" ht="15" hidden="false" customHeight="false" outlineLevel="0" collapsed="false">
      <c r="A1804" s="0" t="s">
        <v>1850</v>
      </c>
    </row>
    <row r="1805" customFormat="false" ht="15" hidden="false" customHeight="false" outlineLevel="0" collapsed="false">
      <c r="A1805" s="0" t="s">
        <v>1851</v>
      </c>
    </row>
    <row r="1806" customFormat="false" ht="15" hidden="false" customHeight="false" outlineLevel="0" collapsed="false">
      <c r="A1806" s="0" t="s">
        <v>1852</v>
      </c>
    </row>
    <row r="1807" customFormat="false" ht="15" hidden="false" customHeight="false" outlineLevel="0" collapsed="false">
      <c r="A1807" s="0" t="s">
        <v>1853</v>
      </c>
    </row>
    <row r="1808" customFormat="false" ht="15" hidden="false" customHeight="false" outlineLevel="0" collapsed="false">
      <c r="A1808" s="0" t="s">
        <v>1854</v>
      </c>
    </row>
    <row r="1809" customFormat="false" ht="15" hidden="false" customHeight="false" outlineLevel="0" collapsed="false">
      <c r="A1809" s="0" t="s">
        <v>1855</v>
      </c>
    </row>
    <row r="1810" customFormat="false" ht="15" hidden="false" customHeight="false" outlineLevel="0" collapsed="false">
      <c r="A1810" s="0" t="s">
        <v>1856</v>
      </c>
    </row>
    <row r="1811" customFormat="false" ht="15" hidden="false" customHeight="false" outlineLevel="0" collapsed="false">
      <c r="A1811" s="0" t="s">
        <v>1857</v>
      </c>
    </row>
    <row r="1812" customFormat="false" ht="15" hidden="false" customHeight="false" outlineLevel="0" collapsed="false">
      <c r="A1812" s="0" t="s">
        <v>1858</v>
      </c>
    </row>
    <row r="1813" customFormat="false" ht="15" hidden="false" customHeight="false" outlineLevel="0" collapsed="false">
      <c r="A1813" s="0" t="s">
        <v>1859</v>
      </c>
    </row>
    <row r="1814" customFormat="false" ht="15" hidden="false" customHeight="false" outlineLevel="0" collapsed="false">
      <c r="A1814" s="0" t="s">
        <v>1860</v>
      </c>
    </row>
    <row r="1815" customFormat="false" ht="15" hidden="false" customHeight="false" outlineLevel="0" collapsed="false">
      <c r="A1815" s="0" t="s">
        <v>1861</v>
      </c>
    </row>
    <row r="1816" customFormat="false" ht="15" hidden="false" customHeight="false" outlineLevel="0" collapsed="false">
      <c r="A1816" s="0" t="s">
        <v>1862</v>
      </c>
    </row>
    <row r="1817" customFormat="false" ht="15" hidden="false" customHeight="false" outlineLevel="0" collapsed="false">
      <c r="A1817" s="0" t="s">
        <v>1863</v>
      </c>
    </row>
    <row r="1818" customFormat="false" ht="15" hidden="false" customHeight="false" outlineLevel="0" collapsed="false">
      <c r="A1818" s="0" t="s">
        <v>1864</v>
      </c>
    </row>
    <row r="1819" customFormat="false" ht="15" hidden="false" customHeight="false" outlineLevel="0" collapsed="false">
      <c r="A1819" s="0" t="s">
        <v>1865</v>
      </c>
    </row>
    <row r="1820" customFormat="false" ht="15" hidden="false" customHeight="false" outlineLevel="0" collapsed="false">
      <c r="A1820" s="0" t="s">
        <v>1866</v>
      </c>
    </row>
    <row r="1821" customFormat="false" ht="15" hidden="false" customHeight="false" outlineLevel="0" collapsed="false">
      <c r="A1821" s="0" t="s">
        <v>1867</v>
      </c>
    </row>
    <row r="1822" customFormat="false" ht="15" hidden="false" customHeight="false" outlineLevel="0" collapsed="false">
      <c r="A1822" s="0" t="s">
        <v>1868</v>
      </c>
    </row>
    <row r="1823" customFormat="false" ht="15" hidden="false" customHeight="false" outlineLevel="0" collapsed="false">
      <c r="A1823" s="0" t="s">
        <v>1869</v>
      </c>
    </row>
    <row r="1824" customFormat="false" ht="15" hidden="false" customHeight="false" outlineLevel="0" collapsed="false">
      <c r="A1824" s="0" t="s">
        <v>1870</v>
      </c>
    </row>
    <row r="1825" customFormat="false" ht="15" hidden="false" customHeight="false" outlineLevel="0" collapsed="false">
      <c r="A1825" s="0" t="s">
        <v>1871</v>
      </c>
    </row>
    <row r="1826" customFormat="false" ht="15" hidden="false" customHeight="false" outlineLevel="0" collapsed="false">
      <c r="A1826" s="0" t="s">
        <v>1872</v>
      </c>
    </row>
    <row r="1827" customFormat="false" ht="15" hidden="false" customHeight="false" outlineLevel="0" collapsed="false">
      <c r="A1827" s="0" t="s">
        <v>1873</v>
      </c>
    </row>
    <row r="1828" customFormat="false" ht="15" hidden="false" customHeight="false" outlineLevel="0" collapsed="false">
      <c r="A1828" s="0" t="s">
        <v>1874</v>
      </c>
    </row>
    <row r="1829" customFormat="false" ht="15" hidden="false" customHeight="false" outlineLevel="0" collapsed="false">
      <c r="A1829" s="0" t="s">
        <v>1875</v>
      </c>
    </row>
    <row r="1830" customFormat="false" ht="15" hidden="false" customHeight="false" outlineLevel="0" collapsed="false">
      <c r="A1830" s="0" t="s">
        <v>1876</v>
      </c>
    </row>
    <row r="1831" customFormat="false" ht="15" hidden="false" customHeight="false" outlineLevel="0" collapsed="false">
      <c r="A1831" s="0" t="s">
        <v>1877</v>
      </c>
    </row>
    <row r="1832" customFormat="false" ht="15" hidden="false" customHeight="false" outlineLevel="0" collapsed="false">
      <c r="A1832" s="0" t="s">
        <v>1878</v>
      </c>
    </row>
    <row r="1833" customFormat="false" ht="15" hidden="false" customHeight="false" outlineLevel="0" collapsed="false">
      <c r="A1833" s="0" t="s">
        <v>1879</v>
      </c>
    </row>
    <row r="1834" customFormat="false" ht="15" hidden="false" customHeight="false" outlineLevel="0" collapsed="false">
      <c r="A1834" s="0" t="s">
        <v>1880</v>
      </c>
    </row>
    <row r="1835" customFormat="false" ht="15" hidden="false" customHeight="false" outlineLevel="0" collapsed="false">
      <c r="A1835" s="0" t="s">
        <v>1881</v>
      </c>
    </row>
    <row r="1836" customFormat="false" ht="15" hidden="false" customHeight="false" outlineLevel="0" collapsed="false">
      <c r="A1836" s="0" t="s">
        <v>1882</v>
      </c>
    </row>
    <row r="1837" customFormat="false" ht="15" hidden="false" customHeight="false" outlineLevel="0" collapsed="false">
      <c r="A1837" s="0" t="s">
        <v>1883</v>
      </c>
    </row>
    <row r="1838" customFormat="false" ht="15" hidden="false" customHeight="false" outlineLevel="0" collapsed="false">
      <c r="A1838" s="0" t="s">
        <v>1884</v>
      </c>
    </row>
    <row r="1839" customFormat="false" ht="15" hidden="false" customHeight="false" outlineLevel="0" collapsed="false">
      <c r="A1839" s="0" t="s">
        <v>1885</v>
      </c>
    </row>
    <row r="1840" customFormat="false" ht="15" hidden="false" customHeight="false" outlineLevel="0" collapsed="false">
      <c r="A1840" s="0" t="s">
        <v>1886</v>
      </c>
    </row>
    <row r="1841" customFormat="false" ht="15" hidden="false" customHeight="false" outlineLevel="0" collapsed="false">
      <c r="A1841" s="0" t="s">
        <v>1887</v>
      </c>
    </row>
    <row r="1842" customFormat="false" ht="15" hidden="false" customHeight="false" outlineLevel="0" collapsed="false">
      <c r="A1842" s="0" t="s">
        <v>1888</v>
      </c>
    </row>
    <row r="1843" customFormat="false" ht="15" hidden="false" customHeight="false" outlineLevel="0" collapsed="false">
      <c r="A1843" s="0" t="s">
        <v>1889</v>
      </c>
    </row>
    <row r="1844" customFormat="false" ht="15" hidden="false" customHeight="false" outlineLevel="0" collapsed="false">
      <c r="A1844" s="0" t="s">
        <v>1890</v>
      </c>
    </row>
    <row r="1845" customFormat="false" ht="15" hidden="false" customHeight="false" outlineLevel="0" collapsed="false">
      <c r="A1845" s="0" t="s">
        <v>1891</v>
      </c>
    </row>
    <row r="1846" customFormat="false" ht="15" hidden="false" customHeight="false" outlineLevel="0" collapsed="false">
      <c r="A1846" s="0" t="s">
        <v>1892</v>
      </c>
    </row>
    <row r="1847" customFormat="false" ht="15" hidden="false" customHeight="false" outlineLevel="0" collapsed="false">
      <c r="A1847" s="0" t="s">
        <v>1893</v>
      </c>
    </row>
    <row r="1848" customFormat="false" ht="15" hidden="false" customHeight="false" outlineLevel="0" collapsed="false">
      <c r="A1848" s="0" t="s">
        <v>1894</v>
      </c>
    </row>
    <row r="1849" customFormat="false" ht="15" hidden="false" customHeight="false" outlineLevel="0" collapsed="false">
      <c r="A1849" s="0" t="s">
        <v>1895</v>
      </c>
    </row>
    <row r="1850" customFormat="false" ht="15" hidden="false" customHeight="false" outlineLevel="0" collapsed="false">
      <c r="A1850" s="0" t="s">
        <v>1896</v>
      </c>
    </row>
    <row r="1851" customFormat="false" ht="15" hidden="false" customHeight="false" outlineLevel="0" collapsed="false">
      <c r="A1851" s="0" t="s">
        <v>1897</v>
      </c>
    </row>
    <row r="1852" customFormat="false" ht="15" hidden="false" customHeight="false" outlineLevel="0" collapsed="false">
      <c r="A1852" s="0" t="s">
        <v>1898</v>
      </c>
    </row>
    <row r="1853" customFormat="false" ht="15" hidden="false" customHeight="false" outlineLevel="0" collapsed="false">
      <c r="A1853" s="0" t="s">
        <v>1899</v>
      </c>
    </row>
    <row r="1854" customFormat="false" ht="15" hidden="false" customHeight="false" outlineLevel="0" collapsed="false">
      <c r="A1854" s="0" t="s">
        <v>1900</v>
      </c>
    </row>
    <row r="1855" customFormat="false" ht="15" hidden="false" customHeight="false" outlineLevel="0" collapsed="false">
      <c r="A1855" s="0" t="s">
        <v>1901</v>
      </c>
    </row>
    <row r="1856" customFormat="false" ht="15" hidden="false" customHeight="false" outlineLevel="0" collapsed="false">
      <c r="A1856" s="0" t="s">
        <v>1902</v>
      </c>
    </row>
    <row r="1857" customFormat="false" ht="15" hidden="false" customHeight="false" outlineLevel="0" collapsed="false">
      <c r="A1857" s="0" t="s">
        <v>1903</v>
      </c>
    </row>
    <row r="1858" customFormat="false" ht="15" hidden="false" customHeight="false" outlineLevel="0" collapsed="false">
      <c r="A1858" s="0" t="s">
        <v>1904</v>
      </c>
    </row>
    <row r="1859" customFormat="false" ht="15" hidden="false" customHeight="false" outlineLevel="0" collapsed="false">
      <c r="A1859" s="0" t="s">
        <v>1905</v>
      </c>
    </row>
    <row r="1860" customFormat="false" ht="15" hidden="false" customHeight="false" outlineLevel="0" collapsed="false">
      <c r="A1860" s="0" t="s">
        <v>1906</v>
      </c>
    </row>
    <row r="1861" customFormat="false" ht="15" hidden="false" customHeight="false" outlineLevel="0" collapsed="false">
      <c r="A1861" s="0" t="s">
        <v>1907</v>
      </c>
    </row>
    <row r="1862" customFormat="false" ht="15" hidden="false" customHeight="false" outlineLevel="0" collapsed="false">
      <c r="A1862" s="0" t="s">
        <v>1908</v>
      </c>
    </row>
    <row r="1863" customFormat="false" ht="15" hidden="false" customHeight="false" outlineLevel="0" collapsed="false">
      <c r="A1863" s="0" t="s">
        <v>1909</v>
      </c>
    </row>
    <row r="1864" customFormat="false" ht="15" hidden="false" customHeight="false" outlineLevel="0" collapsed="false">
      <c r="A1864" s="0" t="s">
        <v>1910</v>
      </c>
    </row>
    <row r="1865" customFormat="false" ht="15" hidden="false" customHeight="false" outlineLevel="0" collapsed="false">
      <c r="A1865" s="0" t="s">
        <v>1911</v>
      </c>
    </row>
    <row r="1866" customFormat="false" ht="15" hidden="false" customHeight="false" outlineLevel="0" collapsed="false">
      <c r="A1866" s="0" t="s">
        <v>1912</v>
      </c>
    </row>
    <row r="1867" customFormat="false" ht="15" hidden="false" customHeight="false" outlineLevel="0" collapsed="false">
      <c r="A1867" s="0" t="s">
        <v>1913</v>
      </c>
    </row>
    <row r="1868" customFormat="false" ht="15" hidden="false" customHeight="false" outlineLevel="0" collapsed="false">
      <c r="A1868" s="0" t="s">
        <v>1914</v>
      </c>
    </row>
    <row r="1869" customFormat="false" ht="15" hidden="false" customHeight="false" outlineLevel="0" collapsed="false">
      <c r="A1869" s="0" t="s">
        <v>1915</v>
      </c>
    </row>
    <row r="1870" customFormat="false" ht="15" hidden="false" customHeight="false" outlineLevel="0" collapsed="false">
      <c r="A1870" s="0" t="s">
        <v>1916</v>
      </c>
    </row>
    <row r="1871" customFormat="false" ht="15" hidden="false" customHeight="false" outlineLevel="0" collapsed="false">
      <c r="A1871" s="0" t="s">
        <v>1917</v>
      </c>
    </row>
    <row r="1872" customFormat="false" ht="15" hidden="false" customHeight="false" outlineLevel="0" collapsed="false">
      <c r="A1872" s="0" t="s">
        <v>1918</v>
      </c>
    </row>
    <row r="1873" customFormat="false" ht="15" hidden="false" customHeight="false" outlineLevel="0" collapsed="false">
      <c r="A1873" s="0" t="s">
        <v>1919</v>
      </c>
    </row>
    <row r="1874" customFormat="false" ht="15" hidden="false" customHeight="false" outlineLevel="0" collapsed="false">
      <c r="A1874" s="0" t="s">
        <v>1920</v>
      </c>
    </row>
    <row r="1875" customFormat="false" ht="15" hidden="false" customHeight="false" outlineLevel="0" collapsed="false">
      <c r="A1875" s="0" t="s">
        <v>1921</v>
      </c>
    </row>
    <row r="1876" customFormat="false" ht="15" hidden="false" customHeight="false" outlineLevel="0" collapsed="false">
      <c r="A1876" s="0" t="s">
        <v>1922</v>
      </c>
    </row>
    <row r="1877" customFormat="false" ht="15" hidden="false" customHeight="false" outlineLevel="0" collapsed="false">
      <c r="A1877" s="0" t="s">
        <v>1923</v>
      </c>
    </row>
    <row r="1878" customFormat="false" ht="15" hidden="false" customHeight="false" outlineLevel="0" collapsed="false">
      <c r="A1878" s="0" t="s">
        <v>1924</v>
      </c>
    </row>
    <row r="1879" customFormat="false" ht="15" hidden="false" customHeight="false" outlineLevel="0" collapsed="false">
      <c r="A1879" s="0" t="s">
        <v>1925</v>
      </c>
    </row>
    <row r="1880" customFormat="false" ht="15" hidden="false" customHeight="false" outlineLevel="0" collapsed="false">
      <c r="A1880" s="0" t="s">
        <v>1926</v>
      </c>
    </row>
    <row r="1881" customFormat="false" ht="15" hidden="false" customHeight="false" outlineLevel="0" collapsed="false">
      <c r="A1881" s="0" t="s">
        <v>1927</v>
      </c>
    </row>
    <row r="1882" customFormat="false" ht="15" hidden="false" customHeight="false" outlineLevel="0" collapsed="false">
      <c r="A1882" s="0" t="s">
        <v>1928</v>
      </c>
    </row>
    <row r="1883" customFormat="false" ht="15" hidden="false" customHeight="false" outlineLevel="0" collapsed="false">
      <c r="A1883" s="0" t="s">
        <v>1929</v>
      </c>
    </row>
    <row r="1884" customFormat="false" ht="15" hidden="false" customHeight="false" outlineLevel="0" collapsed="false">
      <c r="A1884" s="0" t="s">
        <v>1930</v>
      </c>
    </row>
    <row r="1885" customFormat="false" ht="15" hidden="false" customHeight="false" outlineLevel="0" collapsed="false">
      <c r="A1885" s="0" t="s">
        <v>1931</v>
      </c>
    </row>
    <row r="1886" customFormat="false" ht="15" hidden="false" customHeight="false" outlineLevel="0" collapsed="false">
      <c r="A1886" s="0" t="s">
        <v>1932</v>
      </c>
    </row>
    <row r="1887" customFormat="false" ht="15" hidden="false" customHeight="false" outlineLevel="0" collapsed="false">
      <c r="A1887" s="0" t="s">
        <v>1933</v>
      </c>
    </row>
    <row r="1888" customFormat="false" ht="15" hidden="false" customHeight="false" outlineLevel="0" collapsed="false">
      <c r="A1888" s="0" t="s">
        <v>1934</v>
      </c>
    </row>
    <row r="1889" customFormat="false" ht="15" hidden="false" customHeight="false" outlineLevel="0" collapsed="false">
      <c r="A1889" s="0" t="s">
        <v>1935</v>
      </c>
    </row>
    <row r="1890" customFormat="false" ht="15" hidden="false" customHeight="false" outlineLevel="0" collapsed="false">
      <c r="A1890" s="0" t="s">
        <v>1936</v>
      </c>
    </row>
    <row r="1891" customFormat="false" ht="15" hidden="false" customHeight="false" outlineLevel="0" collapsed="false">
      <c r="A1891" s="0" t="s">
        <v>1937</v>
      </c>
    </row>
    <row r="1892" customFormat="false" ht="15" hidden="false" customHeight="false" outlineLevel="0" collapsed="false">
      <c r="A1892" s="0" t="s">
        <v>1938</v>
      </c>
    </row>
    <row r="1893" customFormat="false" ht="15" hidden="false" customHeight="false" outlineLevel="0" collapsed="false">
      <c r="A1893" s="0" t="s">
        <v>1939</v>
      </c>
    </row>
    <row r="1894" customFormat="false" ht="15" hidden="false" customHeight="false" outlineLevel="0" collapsed="false">
      <c r="A1894" s="0" t="s">
        <v>1940</v>
      </c>
    </row>
    <row r="1895" customFormat="false" ht="15" hidden="false" customHeight="false" outlineLevel="0" collapsed="false">
      <c r="A1895" s="0" t="s">
        <v>1941</v>
      </c>
    </row>
    <row r="1896" customFormat="false" ht="15" hidden="false" customHeight="false" outlineLevel="0" collapsed="false">
      <c r="A1896" s="0" t="s">
        <v>1942</v>
      </c>
    </row>
    <row r="1897" customFormat="false" ht="15" hidden="false" customHeight="false" outlineLevel="0" collapsed="false">
      <c r="A1897" s="0" t="s">
        <v>1943</v>
      </c>
    </row>
    <row r="1898" customFormat="false" ht="15" hidden="false" customHeight="false" outlineLevel="0" collapsed="false">
      <c r="A1898" s="0" t="s">
        <v>1944</v>
      </c>
    </row>
    <row r="1899" customFormat="false" ht="15" hidden="false" customHeight="false" outlineLevel="0" collapsed="false">
      <c r="A1899" s="0" t="s">
        <v>1945</v>
      </c>
    </row>
    <row r="1900" customFormat="false" ht="15" hidden="false" customHeight="false" outlineLevel="0" collapsed="false">
      <c r="A1900" s="0" t="s">
        <v>1946</v>
      </c>
    </row>
    <row r="1901" customFormat="false" ht="15" hidden="false" customHeight="false" outlineLevel="0" collapsed="false">
      <c r="A1901" s="0" t="s">
        <v>1947</v>
      </c>
    </row>
    <row r="1902" customFormat="false" ht="15" hidden="false" customHeight="false" outlineLevel="0" collapsed="false">
      <c r="A1902" s="0" t="s">
        <v>1948</v>
      </c>
    </row>
    <row r="1903" customFormat="false" ht="15" hidden="false" customHeight="false" outlineLevel="0" collapsed="false">
      <c r="A1903" s="0" t="s">
        <v>1949</v>
      </c>
    </row>
    <row r="1904" customFormat="false" ht="15" hidden="false" customHeight="false" outlineLevel="0" collapsed="false">
      <c r="A1904" s="0" t="s">
        <v>1950</v>
      </c>
    </row>
    <row r="1905" customFormat="false" ht="15" hidden="false" customHeight="false" outlineLevel="0" collapsed="false">
      <c r="A1905" s="0" t="s">
        <v>1951</v>
      </c>
    </row>
    <row r="1906" customFormat="false" ht="15" hidden="false" customHeight="false" outlineLevel="0" collapsed="false">
      <c r="A1906" s="0" t="s">
        <v>1952</v>
      </c>
    </row>
    <row r="1907" customFormat="false" ht="15" hidden="false" customHeight="false" outlineLevel="0" collapsed="false">
      <c r="A1907" s="0" t="s">
        <v>1953</v>
      </c>
    </row>
    <row r="1908" customFormat="false" ht="15" hidden="false" customHeight="false" outlineLevel="0" collapsed="false">
      <c r="A1908" s="0" t="s">
        <v>1954</v>
      </c>
    </row>
    <row r="1909" customFormat="false" ht="15" hidden="false" customHeight="false" outlineLevel="0" collapsed="false">
      <c r="A1909" s="0" t="s">
        <v>1955</v>
      </c>
    </row>
    <row r="1910" customFormat="false" ht="15" hidden="false" customHeight="false" outlineLevel="0" collapsed="false">
      <c r="A1910" s="0" t="s">
        <v>1956</v>
      </c>
    </row>
    <row r="1911" customFormat="false" ht="15" hidden="false" customHeight="false" outlineLevel="0" collapsed="false">
      <c r="A1911" s="0" t="s">
        <v>1957</v>
      </c>
    </row>
    <row r="1912" customFormat="false" ht="15" hidden="false" customHeight="false" outlineLevel="0" collapsed="false">
      <c r="A1912" s="0" t="s">
        <v>1958</v>
      </c>
    </row>
    <row r="1913" customFormat="false" ht="15" hidden="false" customHeight="false" outlineLevel="0" collapsed="false">
      <c r="A1913" s="0" t="s">
        <v>1959</v>
      </c>
    </row>
    <row r="1914" customFormat="false" ht="15" hidden="false" customHeight="false" outlineLevel="0" collapsed="false">
      <c r="A1914" s="0" t="s">
        <v>1960</v>
      </c>
    </row>
    <row r="1915" customFormat="false" ht="15" hidden="false" customHeight="false" outlineLevel="0" collapsed="false">
      <c r="A1915" s="0" t="s">
        <v>1961</v>
      </c>
    </row>
    <row r="1916" customFormat="false" ht="15" hidden="false" customHeight="false" outlineLevel="0" collapsed="false">
      <c r="A1916" s="0" t="s">
        <v>1962</v>
      </c>
    </row>
    <row r="1917" customFormat="false" ht="15" hidden="false" customHeight="false" outlineLevel="0" collapsed="false">
      <c r="A1917" s="0" t="s">
        <v>1963</v>
      </c>
    </row>
    <row r="1918" customFormat="false" ht="15" hidden="false" customHeight="false" outlineLevel="0" collapsed="false">
      <c r="A1918" s="0" t="s">
        <v>1964</v>
      </c>
    </row>
    <row r="1919" customFormat="false" ht="15" hidden="false" customHeight="false" outlineLevel="0" collapsed="false">
      <c r="A1919" s="0" t="s">
        <v>1965</v>
      </c>
    </row>
    <row r="1920" customFormat="false" ht="15" hidden="false" customHeight="false" outlineLevel="0" collapsed="false">
      <c r="A1920" s="0" t="s">
        <v>1966</v>
      </c>
    </row>
    <row r="1921" customFormat="false" ht="15" hidden="false" customHeight="false" outlineLevel="0" collapsed="false">
      <c r="A1921" s="0" t="s">
        <v>1967</v>
      </c>
    </row>
    <row r="1922" customFormat="false" ht="15" hidden="false" customHeight="false" outlineLevel="0" collapsed="false">
      <c r="A1922" s="0" t="s">
        <v>1968</v>
      </c>
    </row>
    <row r="1923" customFormat="false" ht="15" hidden="false" customHeight="false" outlineLevel="0" collapsed="false">
      <c r="A1923" s="0" t="s">
        <v>1969</v>
      </c>
    </row>
    <row r="1924" customFormat="false" ht="15" hidden="false" customHeight="false" outlineLevel="0" collapsed="false">
      <c r="A1924" s="0" t="s">
        <v>1970</v>
      </c>
    </row>
    <row r="1925" customFormat="false" ht="15" hidden="false" customHeight="false" outlineLevel="0" collapsed="false">
      <c r="A1925" s="0" t="s">
        <v>1971</v>
      </c>
    </row>
    <row r="1926" customFormat="false" ht="15" hidden="false" customHeight="false" outlineLevel="0" collapsed="false">
      <c r="A1926" s="0" t="s">
        <v>1972</v>
      </c>
    </row>
    <row r="1927" customFormat="false" ht="15" hidden="false" customHeight="false" outlineLevel="0" collapsed="false">
      <c r="A1927" s="0" t="s">
        <v>1973</v>
      </c>
    </row>
    <row r="1928" customFormat="false" ht="15" hidden="false" customHeight="false" outlineLevel="0" collapsed="false">
      <c r="A1928" s="0" t="s">
        <v>1974</v>
      </c>
    </row>
    <row r="1929" customFormat="false" ht="15" hidden="false" customHeight="false" outlineLevel="0" collapsed="false">
      <c r="A1929" s="0" t="s">
        <v>1975</v>
      </c>
    </row>
    <row r="1930" customFormat="false" ht="15" hidden="false" customHeight="false" outlineLevel="0" collapsed="false">
      <c r="A1930" s="0" t="s">
        <v>1976</v>
      </c>
    </row>
    <row r="1931" customFormat="false" ht="15" hidden="false" customHeight="false" outlineLevel="0" collapsed="false">
      <c r="A1931" s="0" t="s">
        <v>1977</v>
      </c>
    </row>
    <row r="1932" customFormat="false" ht="15" hidden="false" customHeight="false" outlineLevel="0" collapsed="false">
      <c r="A1932" s="0" t="s">
        <v>1978</v>
      </c>
    </row>
    <row r="1933" customFormat="false" ht="15" hidden="false" customHeight="false" outlineLevel="0" collapsed="false">
      <c r="A1933" s="0" t="s">
        <v>1979</v>
      </c>
    </row>
    <row r="1934" customFormat="false" ht="15" hidden="false" customHeight="false" outlineLevel="0" collapsed="false">
      <c r="A1934" s="0" t="s">
        <v>1980</v>
      </c>
    </row>
    <row r="1935" customFormat="false" ht="15" hidden="false" customHeight="false" outlineLevel="0" collapsed="false">
      <c r="A1935" s="0" t="s">
        <v>1981</v>
      </c>
    </row>
    <row r="1936" customFormat="false" ht="15" hidden="false" customHeight="false" outlineLevel="0" collapsed="false">
      <c r="A1936" s="0" t="s">
        <v>1982</v>
      </c>
    </row>
    <row r="1937" customFormat="false" ht="15" hidden="false" customHeight="false" outlineLevel="0" collapsed="false">
      <c r="A1937" s="0" t="s">
        <v>1983</v>
      </c>
    </row>
    <row r="1938" customFormat="false" ht="15" hidden="false" customHeight="false" outlineLevel="0" collapsed="false">
      <c r="A1938" s="0" t="s">
        <v>1984</v>
      </c>
    </row>
    <row r="1939" customFormat="false" ht="15" hidden="false" customHeight="false" outlineLevel="0" collapsed="false">
      <c r="A1939" s="0" t="s">
        <v>1985</v>
      </c>
    </row>
    <row r="1940" customFormat="false" ht="15" hidden="false" customHeight="false" outlineLevel="0" collapsed="false">
      <c r="A1940" s="0" t="s">
        <v>1986</v>
      </c>
    </row>
    <row r="1941" customFormat="false" ht="15" hidden="false" customHeight="false" outlineLevel="0" collapsed="false">
      <c r="A1941" s="0" t="s">
        <v>1987</v>
      </c>
    </row>
    <row r="1942" customFormat="false" ht="15" hidden="false" customHeight="false" outlineLevel="0" collapsed="false">
      <c r="A1942" s="0" t="s">
        <v>1988</v>
      </c>
    </row>
    <row r="1943" customFormat="false" ht="15" hidden="false" customHeight="false" outlineLevel="0" collapsed="false">
      <c r="A1943" s="0" t="s">
        <v>1989</v>
      </c>
    </row>
    <row r="1944" customFormat="false" ht="15" hidden="false" customHeight="false" outlineLevel="0" collapsed="false">
      <c r="A1944" s="0" t="s">
        <v>1990</v>
      </c>
    </row>
    <row r="1945" customFormat="false" ht="15" hidden="false" customHeight="false" outlineLevel="0" collapsed="false">
      <c r="A1945" s="0" t="s">
        <v>1991</v>
      </c>
    </row>
    <row r="1946" customFormat="false" ht="15" hidden="false" customHeight="false" outlineLevel="0" collapsed="false">
      <c r="A1946" s="0" t="s">
        <v>1992</v>
      </c>
    </row>
    <row r="1947" customFormat="false" ht="15" hidden="false" customHeight="false" outlineLevel="0" collapsed="false">
      <c r="A1947" s="0" t="s">
        <v>1993</v>
      </c>
    </row>
    <row r="1948" customFormat="false" ht="15" hidden="false" customHeight="false" outlineLevel="0" collapsed="false">
      <c r="A1948" s="0" t="s">
        <v>1994</v>
      </c>
    </row>
    <row r="1949" customFormat="false" ht="15" hidden="false" customHeight="false" outlineLevel="0" collapsed="false">
      <c r="A1949" s="0" t="s">
        <v>1995</v>
      </c>
    </row>
    <row r="1950" customFormat="false" ht="15" hidden="false" customHeight="false" outlineLevel="0" collapsed="false">
      <c r="A1950" s="0" t="s">
        <v>1996</v>
      </c>
    </row>
    <row r="1951" customFormat="false" ht="15" hidden="false" customHeight="false" outlineLevel="0" collapsed="false">
      <c r="A1951" s="0" t="s">
        <v>1997</v>
      </c>
    </row>
    <row r="1952" customFormat="false" ht="15" hidden="false" customHeight="false" outlineLevel="0" collapsed="false">
      <c r="A1952" s="0" t="s">
        <v>1998</v>
      </c>
    </row>
    <row r="1953" customFormat="false" ht="15" hidden="false" customHeight="false" outlineLevel="0" collapsed="false">
      <c r="A1953" s="0" t="s">
        <v>1999</v>
      </c>
    </row>
    <row r="1954" customFormat="false" ht="15" hidden="false" customHeight="false" outlineLevel="0" collapsed="false">
      <c r="A1954" s="0" t="s">
        <v>2000</v>
      </c>
    </row>
    <row r="1955" customFormat="false" ht="15" hidden="false" customHeight="false" outlineLevel="0" collapsed="false">
      <c r="A1955" s="0" t="s">
        <v>2001</v>
      </c>
    </row>
    <row r="1956" customFormat="false" ht="15" hidden="false" customHeight="false" outlineLevel="0" collapsed="false">
      <c r="A1956" s="0" t="s">
        <v>2002</v>
      </c>
    </row>
    <row r="1957" customFormat="false" ht="15" hidden="false" customHeight="false" outlineLevel="0" collapsed="false">
      <c r="A1957" s="0" t="s">
        <v>2003</v>
      </c>
    </row>
    <row r="1958" customFormat="false" ht="15" hidden="false" customHeight="false" outlineLevel="0" collapsed="false">
      <c r="A1958" s="0" t="s">
        <v>2004</v>
      </c>
    </row>
    <row r="1959" customFormat="false" ht="15" hidden="false" customHeight="false" outlineLevel="0" collapsed="false">
      <c r="A1959" s="0" t="s">
        <v>2005</v>
      </c>
    </row>
    <row r="1960" customFormat="false" ht="15" hidden="false" customHeight="false" outlineLevel="0" collapsed="false">
      <c r="A1960" s="0" t="s">
        <v>2006</v>
      </c>
    </row>
    <row r="1961" customFormat="false" ht="15" hidden="false" customHeight="false" outlineLevel="0" collapsed="false">
      <c r="A1961" s="0" t="s">
        <v>2007</v>
      </c>
    </row>
    <row r="1962" customFormat="false" ht="15" hidden="false" customHeight="false" outlineLevel="0" collapsed="false">
      <c r="A1962" s="0" t="s">
        <v>2008</v>
      </c>
    </row>
    <row r="1963" customFormat="false" ht="15" hidden="false" customHeight="false" outlineLevel="0" collapsed="false">
      <c r="A1963" s="0" t="s">
        <v>2009</v>
      </c>
    </row>
    <row r="1964" customFormat="false" ht="15" hidden="false" customHeight="false" outlineLevel="0" collapsed="false">
      <c r="A1964" s="0" t="s">
        <v>2010</v>
      </c>
    </row>
    <row r="1965" customFormat="false" ht="15" hidden="false" customHeight="false" outlineLevel="0" collapsed="false">
      <c r="A1965" s="0" t="s">
        <v>2011</v>
      </c>
    </row>
    <row r="1966" customFormat="false" ht="15" hidden="false" customHeight="false" outlineLevel="0" collapsed="false">
      <c r="A1966" s="0" t="s">
        <v>2012</v>
      </c>
    </row>
    <row r="1967" customFormat="false" ht="15" hidden="false" customHeight="false" outlineLevel="0" collapsed="false">
      <c r="A1967" s="0" t="s">
        <v>2013</v>
      </c>
    </row>
    <row r="1968" customFormat="false" ht="15" hidden="false" customHeight="false" outlineLevel="0" collapsed="false">
      <c r="A1968" s="0" t="s">
        <v>2014</v>
      </c>
    </row>
    <row r="1969" customFormat="false" ht="15" hidden="false" customHeight="false" outlineLevel="0" collapsed="false">
      <c r="A1969" s="0" t="s">
        <v>2015</v>
      </c>
    </row>
    <row r="1970" customFormat="false" ht="15" hidden="false" customHeight="false" outlineLevel="0" collapsed="false">
      <c r="A1970" s="0" t="s">
        <v>2016</v>
      </c>
    </row>
    <row r="1971" customFormat="false" ht="15" hidden="false" customHeight="false" outlineLevel="0" collapsed="false">
      <c r="A1971" s="0" t="s">
        <v>2017</v>
      </c>
    </row>
    <row r="1972" customFormat="false" ht="15" hidden="false" customHeight="false" outlineLevel="0" collapsed="false">
      <c r="A1972" s="0" t="s">
        <v>2018</v>
      </c>
    </row>
    <row r="1973" customFormat="false" ht="15" hidden="false" customHeight="false" outlineLevel="0" collapsed="false">
      <c r="A1973" s="0" t="s">
        <v>2019</v>
      </c>
    </row>
    <row r="1974" customFormat="false" ht="15" hidden="false" customHeight="false" outlineLevel="0" collapsed="false">
      <c r="A1974" s="0" t="s">
        <v>2020</v>
      </c>
    </row>
    <row r="1975" customFormat="false" ht="15" hidden="false" customHeight="false" outlineLevel="0" collapsed="false">
      <c r="A1975" s="0" t="s">
        <v>2021</v>
      </c>
    </row>
    <row r="1976" customFormat="false" ht="15" hidden="false" customHeight="false" outlineLevel="0" collapsed="false">
      <c r="A1976" s="0" t="s">
        <v>2022</v>
      </c>
    </row>
    <row r="1977" customFormat="false" ht="15" hidden="false" customHeight="false" outlineLevel="0" collapsed="false">
      <c r="A1977" s="0" t="s">
        <v>2023</v>
      </c>
    </row>
    <row r="1978" customFormat="false" ht="15" hidden="false" customHeight="false" outlineLevel="0" collapsed="false">
      <c r="A1978" s="0" t="s">
        <v>2024</v>
      </c>
    </row>
    <row r="1979" customFormat="false" ht="15" hidden="false" customHeight="false" outlineLevel="0" collapsed="false">
      <c r="A1979" s="0" t="s">
        <v>2025</v>
      </c>
    </row>
    <row r="1980" customFormat="false" ht="15" hidden="false" customHeight="false" outlineLevel="0" collapsed="false">
      <c r="A1980" s="0" t="s">
        <v>2026</v>
      </c>
    </row>
    <row r="1981" customFormat="false" ht="15" hidden="false" customHeight="false" outlineLevel="0" collapsed="false">
      <c r="A1981" s="0" t="s">
        <v>2027</v>
      </c>
    </row>
    <row r="1982" customFormat="false" ht="15" hidden="false" customHeight="false" outlineLevel="0" collapsed="false">
      <c r="A1982" s="0" t="s">
        <v>2028</v>
      </c>
    </row>
    <row r="1983" customFormat="false" ht="15" hidden="false" customHeight="false" outlineLevel="0" collapsed="false">
      <c r="A1983" s="0" t="s">
        <v>2029</v>
      </c>
    </row>
    <row r="1984" customFormat="false" ht="15" hidden="false" customHeight="false" outlineLevel="0" collapsed="false">
      <c r="A1984" s="0" t="s">
        <v>2030</v>
      </c>
    </row>
    <row r="1985" customFormat="false" ht="15" hidden="false" customHeight="false" outlineLevel="0" collapsed="false">
      <c r="A1985" s="0" t="s">
        <v>2031</v>
      </c>
    </row>
    <row r="1986" customFormat="false" ht="15" hidden="false" customHeight="false" outlineLevel="0" collapsed="false">
      <c r="A1986" s="0" t="s">
        <v>2032</v>
      </c>
    </row>
    <row r="1987" customFormat="false" ht="15" hidden="false" customHeight="false" outlineLevel="0" collapsed="false">
      <c r="A1987" s="0" t="s">
        <v>2033</v>
      </c>
    </row>
    <row r="1988" customFormat="false" ht="15" hidden="false" customHeight="false" outlineLevel="0" collapsed="false">
      <c r="A1988" s="0" t="s">
        <v>2034</v>
      </c>
    </row>
    <row r="1989" customFormat="false" ht="15" hidden="false" customHeight="false" outlineLevel="0" collapsed="false">
      <c r="A1989" s="0" t="s">
        <v>2035</v>
      </c>
    </row>
    <row r="1990" customFormat="false" ht="15" hidden="false" customHeight="false" outlineLevel="0" collapsed="false">
      <c r="A1990" s="0" t="s">
        <v>2036</v>
      </c>
    </row>
    <row r="1991" customFormat="false" ht="15" hidden="false" customHeight="false" outlineLevel="0" collapsed="false">
      <c r="A1991" s="0" t="s">
        <v>2037</v>
      </c>
    </row>
    <row r="1992" customFormat="false" ht="15" hidden="false" customHeight="false" outlineLevel="0" collapsed="false">
      <c r="A1992" s="0" t="s">
        <v>2038</v>
      </c>
    </row>
    <row r="1993" customFormat="false" ht="15" hidden="false" customHeight="false" outlineLevel="0" collapsed="false">
      <c r="A1993" s="0" t="s">
        <v>2039</v>
      </c>
    </row>
    <row r="1994" customFormat="false" ht="15" hidden="false" customHeight="false" outlineLevel="0" collapsed="false">
      <c r="A1994" s="0" t="s">
        <v>2040</v>
      </c>
    </row>
    <row r="1995" customFormat="false" ht="15" hidden="false" customHeight="false" outlineLevel="0" collapsed="false">
      <c r="A1995" s="0" t="s">
        <v>2041</v>
      </c>
    </row>
    <row r="1996" customFormat="false" ht="15" hidden="false" customHeight="false" outlineLevel="0" collapsed="false">
      <c r="A1996" s="0" t="s">
        <v>2042</v>
      </c>
    </row>
    <row r="1997" customFormat="false" ht="15" hidden="false" customHeight="false" outlineLevel="0" collapsed="false">
      <c r="A1997" s="0" t="s">
        <v>2043</v>
      </c>
    </row>
    <row r="1998" customFormat="false" ht="15" hidden="false" customHeight="false" outlineLevel="0" collapsed="false">
      <c r="A1998" s="0" t="s">
        <v>2044</v>
      </c>
    </row>
    <row r="1999" customFormat="false" ht="15" hidden="false" customHeight="false" outlineLevel="0" collapsed="false">
      <c r="A1999" s="0" t="s">
        <v>2045</v>
      </c>
    </row>
    <row r="2000" customFormat="false" ht="15" hidden="false" customHeight="false" outlineLevel="0" collapsed="false">
      <c r="A2000" s="0" t="s">
        <v>2046</v>
      </c>
    </row>
    <row r="2001" customFormat="false" ht="15" hidden="false" customHeight="false" outlineLevel="0" collapsed="false">
      <c r="A2001" s="0" t="s">
        <v>2047</v>
      </c>
    </row>
    <row r="2002" customFormat="false" ht="15" hidden="false" customHeight="false" outlineLevel="0" collapsed="false">
      <c r="A2002" s="0" t="s">
        <v>2048</v>
      </c>
    </row>
    <row r="2003" customFormat="false" ht="15" hidden="false" customHeight="false" outlineLevel="0" collapsed="false">
      <c r="A2003" s="0" t="s">
        <v>2049</v>
      </c>
    </row>
    <row r="2004" customFormat="false" ht="15" hidden="false" customHeight="false" outlineLevel="0" collapsed="false">
      <c r="A2004" s="0" t="s">
        <v>2050</v>
      </c>
    </row>
    <row r="2005" customFormat="false" ht="15" hidden="false" customHeight="false" outlineLevel="0" collapsed="false">
      <c r="A2005" s="0" t="s">
        <v>2051</v>
      </c>
    </row>
    <row r="2006" customFormat="false" ht="15" hidden="false" customHeight="false" outlineLevel="0" collapsed="false">
      <c r="A2006" s="0" t="s">
        <v>2052</v>
      </c>
    </row>
    <row r="2007" customFormat="false" ht="15" hidden="false" customHeight="false" outlineLevel="0" collapsed="false">
      <c r="A2007" s="0" t="s">
        <v>2053</v>
      </c>
    </row>
    <row r="2008" customFormat="false" ht="15" hidden="false" customHeight="false" outlineLevel="0" collapsed="false">
      <c r="A2008" s="0" t="s">
        <v>2054</v>
      </c>
    </row>
    <row r="2009" customFormat="false" ht="15" hidden="false" customHeight="false" outlineLevel="0" collapsed="false">
      <c r="A2009" s="0" t="s">
        <v>2055</v>
      </c>
    </row>
    <row r="2010" customFormat="false" ht="15" hidden="false" customHeight="false" outlineLevel="0" collapsed="false">
      <c r="A2010" s="0" t="s">
        <v>2056</v>
      </c>
    </row>
    <row r="2011" customFormat="false" ht="15" hidden="false" customHeight="false" outlineLevel="0" collapsed="false">
      <c r="A2011" s="0" t="s">
        <v>2057</v>
      </c>
    </row>
    <row r="2012" customFormat="false" ht="15" hidden="false" customHeight="false" outlineLevel="0" collapsed="false">
      <c r="A2012" s="0" t="s">
        <v>2058</v>
      </c>
    </row>
    <row r="2013" customFormat="false" ht="15" hidden="false" customHeight="false" outlineLevel="0" collapsed="false">
      <c r="A2013" s="0" t="s">
        <v>2059</v>
      </c>
    </row>
    <row r="2014" customFormat="false" ht="15" hidden="false" customHeight="false" outlineLevel="0" collapsed="false">
      <c r="A2014" s="0" t="s">
        <v>2060</v>
      </c>
    </row>
    <row r="2015" customFormat="false" ht="15" hidden="false" customHeight="false" outlineLevel="0" collapsed="false">
      <c r="A2015" s="0" t="s">
        <v>2061</v>
      </c>
    </row>
    <row r="2016" customFormat="false" ht="15" hidden="false" customHeight="false" outlineLevel="0" collapsed="false">
      <c r="A2016" s="0" t="s">
        <v>2062</v>
      </c>
    </row>
    <row r="2017" customFormat="false" ht="15" hidden="false" customHeight="false" outlineLevel="0" collapsed="false">
      <c r="A2017" s="0" t="s">
        <v>2063</v>
      </c>
    </row>
    <row r="2018" customFormat="false" ht="15" hidden="false" customHeight="false" outlineLevel="0" collapsed="false">
      <c r="A2018" s="0" t="s">
        <v>2064</v>
      </c>
    </row>
    <row r="2019" customFormat="false" ht="15" hidden="false" customHeight="false" outlineLevel="0" collapsed="false">
      <c r="A2019" s="0" t="s">
        <v>2065</v>
      </c>
    </row>
    <row r="2020" customFormat="false" ht="15" hidden="false" customHeight="false" outlineLevel="0" collapsed="false">
      <c r="A2020" s="0" t="s">
        <v>2066</v>
      </c>
    </row>
    <row r="2021" customFormat="false" ht="15" hidden="false" customHeight="false" outlineLevel="0" collapsed="false">
      <c r="A2021" s="0" t="s">
        <v>2067</v>
      </c>
    </row>
    <row r="2022" customFormat="false" ht="15" hidden="false" customHeight="false" outlineLevel="0" collapsed="false">
      <c r="A2022" s="0" t="s">
        <v>2068</v>
      </c>
    </row>
    <row r="2023" customFormat="false" ht="15" hidden="false" customHeight="false" outlineLevel="0" collapsed="false">
      <c r="A2023" s="0" t="s">
        <v>2069</v>
      </c>
    </row>
    <row r="2024" customFormat="false" ht="15" hidden="false" customHeight="false" outlineLevel="0" collapsed="false">
      <c r="A2024" s="0" t="s">
        <v>2070</v>
      </c>
    </row>
    <row r="2025" customFormat="false" ht="15" hidden="false" customHeight="false" outlineLevel="0" collapsed="false">
      <c r="A2025" s="0" t="s">
        <v>2071</v>
      </c>
    </row>
    <row r="2026" customFormat="false" ht="15" hidden="false" customHeight="false" outlineLevel="0" collapsed="false">
      <c r="A2026" s="0" t="s">
        <v>2072</v>
      </c>
    </row>
    <row r="2027" customFormat="false" ht="15" hidden="false" customHeight="false" outlineLevel="0" collapsed="false">
      <c r="A2027" s="0" t="s">
        <v>2073</v>
      </c>
    </row>
    <row r="2028" customFormat="false" ht="15" hidden="false" customHeight="false" outlineLevel="0" collapsed="false">
      <c r="A2028" s="0" t="s">
        <v>2074</v>
      </c>
    </row>
    <row r="2029" customFormat="false" ht="15" hidden="false" customHeight="false" outlineLevel="0" collapsed="false">
      <c r="A2029" s="0" t="s">
        <v>2075</v>
      </c>
    </row>
    <row r="2030" customFormat="false" ht="15" hidden="false" customHeight="false" outlineLevel="0" collapsed="false">
      <c r="A2030" s="0" t="s">
        <v>2076</v>
      </c>
    </row>
    <row r="2031" customFormat="false" ht="15" hidden="false" customHeight="false" outlineLevel="0" collapsed="false">
      <c r="A2031" s="0" t="s">
        <v>2077</v>
      </c>
    </row>
    <row r="2032" customFormat="false" ht="15" hidden="false" customHeight="false" outlineLevel="0" collapsed="false">
      <c r="A2032" s="0" t="s">
        <v>2078</v>
      </c>
    </row>
    <row r="2033" customFormat="false" ht="15" hidden="false" customHeight="false" outlineLevel="0" collapsed="false">
      <c r="A2033" s="0" t="s">
        <v>2079</v>
      </c>
    </row>
    <row r="2034" customFormat="false" ht="15" hidden="false" customHeight="false" outlineLevel="0" collapsed="false">
      <c r="A2034" s="0" t="s">
        <v>2080</v>
      </c>
    </row>
    <row r="2035" customFormat="false" ht="15" hidden="false" customHeight="false" outlineLevel="0" collapsed="false">
      <c r="A2035" s="0" t="s">
        <v>2081</v>
      </c>
    </row>
    <row r="2036" customFormat="false" ht="15" hidden="false" customHeight="false" outlineLevel="0" collapsed="false">
      <c r="A2036" s="0" t="s">
        <v>2082</v>
      </c>
    </row>
    <row r="2037" customFormat="false" ht="15" hidden="false" customHeight="false" outlineLevel="0" collapsed="false">
      <c r="A2037" s="0" t="s">
        <v>2083</v>
      </c>
    </row>
    <row r="2038" customFormat="false" ht="15" hidden="false" customHeight="false" outlineLevel="0" collapsed="false">
      <c r="A2038" s="0" t="s">
        <v>2084</v>
      </c>
    </row>
    <row r="2039" customFormat="false" ht="15" hidden="false" customHeight="false" outlineLevel="0" collapsed="false">
      <c r="A2039" s="0" t="s">
        <v>2085</v>
      </c>
    </row>
    <row r="2040" customFormat="false" ht="15" hidden="false" customHeight="false" outlineLevel="0" collapsed="false">
      <c r="A2040" s="0" t="s">
        <v>2086</v>
      </c>
    </row>
    <row r="2041" customFormat="false" ht="15" hidden="false" customHeight="false" outlineLevel="0" collapsed="false">
      <c r="A2041" s="0" t="s">
        <v>2087</v>
      </c>
    </row>
    <row r="2042" customFormat="false" ht="15" hidden="false" customHeight="false" outlineLevel="0" collapsed="false">
      <c r="A2042" s="0" t="s">
        <v>2088</v>
      </c>
    </row>
    <row r="2043" customFormat="false" ht="15" hidden="false" customHeight="false" outlineLevel="0" collapsed="false">
      <c r="A2043" s="0" t="s">
        <v>2089</v>
      </c>
    </row>
    <row r="2044" customFormat="false" ht="15" hidden="false" customHeight="false" outlineLevel="0" collapsed="false">
      <c r="A2044" s="0" t="s">
        <v>2090</v>
      </c>
    </row>
    <row r="2045" customFormat="false" ht="15" hidden="false" customHeight="false" outlineLevel="0" collapsed="false">
      <c r="A2045" s="0" t="s">
        <v>2091</v>
      </c>
    </row>
    <row r="2046" customFormat="false" ht="15" hidden="false" customHeight="false" outlineLevel="0" collapsed="false">
      <c r="A2046" s="0" t="s">
        <v>2092</v>
      </c>
    </row>
    <row r="2047" customFormat="false" ht="15" hidden="false" customHeight="false" outlineLevel="0" collapsed="false">
      <c r="A2047" s="0" t="s">
        <v>2093</v>
      </c>
    </row>
    <row r="2048" customFormat="false" ht="15" hidden="false" customHeight="false" outlineLevel="0" collapsed="false">
      <c r="A2048" s="0" t="s">
        <v>2094</v>
      </c>
    </row>
    <row r="2049" customFormat="false" ht="15" hidden="false" customHeight="false" outlineLevel="0" collapsed="false">
      <c r="A2049" s="0" t="s">
        <v>2095</v>
      </c>
    </row>
    <row r="2050" customFormat="false" ht="15" hidden="false" customHeight="false" outlineLevel="0" collapsed="false">
      <c r="A2050" s="0" t="s">
        <v>2096</v>
      </c>
    </row>
    <row r="2051" customFormat="false" ht="15" hidden="false" customHeight="false" outlineLevel="0" collapsed="false">
      <c r="A2051" s="0" t="s">
        <v>2097</v>
      </c>
    </row>
    <row r="2052" customFormat="false" ht="15" hidden="false" customHeight="false" outlineLevel="0" collapsed="false">
      <c r="A2052" s="0" t="s">
        <v>2098</v>
      </c>
    </row>
    <row r="2053" customFormat="false" ht="15" hidden="false" customHeight="false" outlineLevel="0" collapsed="false">
      <c r="A2053" s="0" t="s">
        <v>2099</v>
      </c>
    </row>
    <row r="2054" customFormat="false" ht="15" hidden="false" customHeight="false" outlineLevel="0" collapsed="false">
      <c r="A2054" s="0" t="s">
        <v>2100</v>
      </c>
    </row>
    <row r="2055" customFormat="false" ht="15" hidden="false" customHeight="false" outlineLevel="0" collapsed="false">
      <c r="A2055" s="0" t="s">
        <v>2101</v>
      </c>
    </row>
    <row r="2056" customFormat="false" ht="15" hidden="false" customHeight="false" outlineLevel="0" collapsed="false">
      <c r="A2056" s="0" t="s">
        <v>2102</v>
      </c>
    </row>
    <row r="2057" customFormat="false" ht="15" hidden="false" customHeight="false" outlineLevel="0" collapsed="false">
      <c r="A2057" s="0" t="s">
        <v>2103</v>
      </c>
    </row>
    <row r="2058" customFormat="false" ht="15" hidden="false" customHeight="false" outlineLevel="0" collapsed="false">
      <c r="A2058" s="0" t="s">
        <v>2104</v>
      </c>
    </row>
    <row r="2059" customFormat="false" ht="15" hidden="false" customHeight="false" outlineLevel="0" collapsed="false">
      <c r="A2059" s="0" t="s">
        <v>2105</v>
      </c>
    </row>
    <row r="2060" customFormat="false" ht="15" hidden="false" customHeight="false" outlineLevel="0" collapsed="false">
      <c r="A2060" s="0" t="s">
        <v>2106</v>
      </c>
    </row>
    <row r="2061" customFormat="false" ht="15" hidden="false" customHeight="false" outlineLevel="0" collapsed="false">
      <c r="A2061" s="0" t="s">
        <v>2107</v>
      </c>
    </row>
    <row r="2062" customFormat="false" ht="15" hidden="false" customHeight="false" outlineLevel="0" collapsed="false">
      <c r="A2062" s="0" t="s">
        <v>2108</v>
      </c>
    </row>
    <row r="2063" customFormat="false" ht="15" hidden="false" customHeight="false" outlineLevel="0" collapsed="false">
      <c r="A2063" s="0" t="s">
        <v>2109</v>
      </c>
    </row>
    <row r="2064" customFormat="false" ht="15" hidden="false" customHeight="false" outlineLevel="0" collapsed="false">
      <c r="A2064" s="0" t="s">
        <v>2110</v>
      </c>
    </row>
    <row r="2065" customFormat="false" ht="15" hidden="false" customHeight="false" outlineLevel="0" collapsed="false">
      <c r="A2065" s="0" t="s">
        <v>2111</v>
      </c>
    </row>
    <row r="2066" customFormat="false" ht="15" hidden="false" customHeight="false" outlineLevel="0" collapsed="false">
      <c r="A2066" s="0" t="s">
        <v>2112</v>
      </c>
    </row>
    <row r="2067" customFormat="false" ht="15" hidden="false" customHeight="false" outlineLevel="0" collapsed="false">
      <c r="A2067" s="0" t="s">
        <v>2113</v>
      </c>
    </row>
    <row r="2068" customFormat="false" ht="15" hidden="false" customHeight="false" outlineLevel="0" collapsed="false">
      <c r="A2068" s="0" t="s">
        <v>2114</v>
      </c>
    </row>
    <row r="2069" customFormat="false" ht="15" hidden="false" customHeight="false" outlineLevel="0" collapsed="false">
      <c r="A2069" s="0" t="s">
        <v>2115</v>
      </c>
    </row>
    <row r="2070" customFormat="false" ht="15" hidden="false" customHeight="false" outlineLevel="0" collapsed="false">
      <c r="A2070" s="0" t="s">
        <v>2116</v>
      </c>
    </row>
    <row r="2071" customFormat="false" ht="15" hidden="false" customHeight="false" outlineLevel="0" collapsed="false">
      <c r="A2071" s="0" t="s">
        <v>2117</v>
      </c>
    </row>
    <row r="2072" customFormat="false" ht="15" hidden="false" customHeight="false" outlineLevel="0" collapsed="false">
      <c r="A2072" s="0" t="s">
        <v>2118</v>
      </c>
    </row>
    <row r="2073" customFormat="false" ht="15" hidden="false" customHeight="false" outlineLevel="0" collapsed="false">
      <c r="A2073" s="0" t="s">
        <v>2119</v>
      </c>
    </row>
    <row r="2074" customFormat="false" ht="15" hidden="false" customHeight="false" outlineLevel="0" collapsed="false">
      <c r="A2074" s="0" t="s">
        <v>2120</v>
      </c>
    </row>
    <row r="2075" customFormat="false" ht="15" hidden="false" customHeight="false" outlineLevel="0" collapsed="false">
      <c r="A2075" s="0" t="s">
        <v>2121</v>
      </c>
    </row>
    <row r="2076" customFormat="false" ht="15" hidden="false" customHeight="false" outlineLevel="0" collapsed="false">
      <c r="A2076" s="0" t="s">
        <v>2122</v>
      </c>
    </row>
    <row r="2077" customFormat="false" ht="15" hidden="false" customHeight="false" outlineLevel="0" collapsed="false">
      <c r="A2077" s="0" t="s">
        <v>2123</v>
      </c>
    </row>
    <row r="2078" customFormat="false" ht="15" hidden="false" customHeight="false" outlineLevel="0" collapsed="false">
      <c r="A2078" s="0" t="s">
        <v>2124</v>
      </c>
    </row>
    <row r="2079" customFormat="false" ht="15" hidden="false" customHeight="false" outlineLevel="0" collapsed="false">
      <c r="A2079" s="0" t="s">
        <v>2125</v>
      </c>
    </row>
    <row r="2080" customFormat="false" ht="15" hidden="false" customHeight="false" outlineLevel="0" collapsed="false">
      <c r="A2080" s="0" t="s">
        <v>2126</v>
      </c>
    </row>
    <row r="2081" customFormat="false" ht="15" hidden="false" customHeight="false" outlineLevel="0" collapsed="false">
      <c r="A2081" s="0" t="s">
        <v>2127</v>
      </c>
    </row>
    <row r="2082" customFormat="false" ht="15" hidden="false" customHeight="false" outlineLevel="0" collapsed="false">
      <c r="A2082" s="0" t="s">
        <v>2128</v>
      </c>
    </row>
    <row r="2083" customFormat="false" ht="15" hidden="false" customHeight="false" outlineLevel="0" collapsed="false">
      <c r="A2083" s="0" t="s">
        <v>2129</v>
      </c>
    </row>
    <row r="2084" customFormat="false" ht="15" hidden="false" customHeight="false" outlineLevel="0" collapsed="false">
      <c r="A2084" s="0" t="s">
        <v>2130</v>
      </c>
    </row>
    <row r="2085" customFormat="false" ht="15" hidden="false" customHeight="false" outlineLevel="0" collapsed="false">
      <c r="A2085" s="0" t="s">
        <v>2131</v>
      </c>
    </row>
    <row r="2086" customFormat="false" ht="15" hidden="false" customHeight="false" outlineLevel="0" collapsed="false">
      <c r="A2086" s="0" t="s">
        <v>2132</v>
      </c>
    </row>
    <row r="2087" customFormat="false" ht="15" hidden="false" customHeight="false" outlineLevel="0" collapsed="false">
      <c r="A2087" s="0" t="s">
        <v>2133</v>
      </c>
    </row>
    <row r="2088" customFormat="false" ht="15" hidden="false" customHeight="false" outlineLevel="0" collapsed="false">
      <c r="A2088" s="0" t="s">
        <v>2134</v>
      </c>
    </row>
    <row r="2089" customFormat="false" ht="15" hidden="false" customHeight="false" outlineLevel="0" collapsed="false">
      <c r="A2089" s="0" t="s">
        <v>2135</v>
      </c>
    </row>
    <row r="2090" customFormat="false" ht="15" hidden="false" customHeight="false" outlineLevel="0" collapsed="false">
      <c r="A2090" s="0" t="s">
        <v>2136</v>
      </c>
    </row>
    <row r="2091" customFormat="false" ht="15" hidden="false" customHeight="false" outlineLevel="0" collapsed="false">
      <c r="A2091" s="0" t="s">
        <v>2137</v>
      </c>
    </row>
    <row r="2092" customFormat="false" ht="15" hidden="false" customHeight="false" outlineLevel="0" collapsed="false">
      <c r="A2092" s="0" t="s">
        <v>2138</v>
      </c>
    </row>
    <row r="2093" customFormat="false" ht="15" hidden="false" customHeight="false" outlineLevel="0" collapsed="false">
      <c r="A2093" s="0" t="s">
        <v>2139</v>
      </c>
    </row>
    <row r="2094" customFormat="false" ht="15" hidden="false" customHeight="false" outlineLevel="0" collapsed="false">
      <c r="A2094" s="0" t="s">
        <v>2140</v>
      </c>
    </row>
    <row r="2095" customFormat="false" ht="15" hidden="false" customHeight="false" outlineLevel="0" collapsed="false">
      <c r="A2095" s="0" t="s">
        <v>2141</v>
      </c>
    </row>
    <row r="2096" customFormat="false" ht="15" hidden="false" customHeight="false" outlineLevel="0" collapsed="false">
      <c r="A2096" s="0" t="s">
        <v>2142</v>
      </c>
    </row>
    <row r="2097" customFormat="false" ht="15" hidden="false" customHeight="false" outlineLevel="0" collapsed="false">
      <c r="A2097" s="0" t="s">
        <v>2143</v>
      </c>
    </row>
    <row r="2098" customFormat="false" ht="15" hidden="false" customHeight="false" outlineLevel="0" collapsed="false">
      <c r="A2098" s="0" t="s">
        <v>2144</v>
      </c>
    </row>
    <row r="2099" customFormat="false" ht="15" hidden="false" customHeight="false" outlineLevel="0" collapsed="false">
      <c r="A2099" s="0" t="s">
        <v>2145</v>
      </c>
    </row>
    <row r="2100" customFormat="false" ht="15" hidden="false" customHeight="false" outlineLevel="0" collapsed="false">
      <c r="A2100" s="0" t="s">
        <v>2146</v>
      </c>
    </row>
    <row r="2101" customFormat="false" ht="15" hidden="false" customHeight="false" outlineLevel="0" collapsed="false">
      <c r="A2101" s="0" t="s">
        <v>2147</v>
      </c>
    </row>
    <row r="2102" customFormat="false" ht="15" hidden="false" customHeight="false" outlineLevel="0" collapsed="false">
      <c r="A2102" s="0" t="s">
        <v>2148</v>
      </c>
    </row>
    <row r="2103" customFormat="false" ht="15" hidden="false" customHeight="false" outlineLevel="0" collapsed="false">
      <c r="A2103" s="0" t="s">
        <v>2149</v>
      </c>
    </row>
    <row r="2104" customFormat="false" ht="15" hidden="false" customHeight="false" outlineLevel="0" collapsed="false">
      <c r="A2104" s="0" t="s">
        <v>2150</v>
      </c>
    </row>
    <row r="2105" customFormat="false" ht="15" hidden="false" customHeight="false" outlineLevel="0" collapsed="false">
      <c r="A2105" s="0" t="s">
        <v>2151</v>
      </c>
    </row>
    <row r="2106" customFormat="false" ht="15" hidden="false" customHeight="false" outlineLevel="0" collapsed="false">
      <c r="A2106" s="0" t="s">
        <v>2152</v>
      </c>
    </row>
    <row r="2107" customFormat="false" ht="15" hidden="false" customHeight="false" outlineLevel="0" collapsed="false">
      <c r="A2107" s="0" t="s">
        <v>2153</v>
      </c>
    </row>
    <row r="2108" customFormat="false" ht="15" hidden="false" customHeight="false" outlineLevel="0" collapsed="false">
      <c r="A2108" s="0" t="s">
        <v>2154</v>
      </c>
    </row>
    <row r="2109" customFormat="false" ht="15" hidden="false" customHeight="false" outlineLevel="0" collapsed="false">
      <c r="A2109" s="0" t="s">
        <v>2155</v>
      </c>
    </row>
    <row r="2110" customFormat="false" ht="15" hidden="false" customHeight="false" outlineLevel="0" collapsed="false">
      <c r="A2110" s="0" t="s">
        <v>2156</v>
      </c>
    </row>
    <row r="2111" customFormat="false" ht="15" hidden="false" customHeight="false" outlineLevel="0" collapsed="false">
      <c r="A2111" s="0" t="s">
        <v>2157</v>
      </c>
    </row>
    <row r="2112" customFormat="false" ht="15" hidden="false" customHeight="false" outlineLevel="0" collapsed="false">
      <c r="A2112" s="0" t="s">
        <v>2158</v>
      </c>
    </row>
    <row r="2113" customFormat="false" ht="15" hidden="false" customHeight="false" outlineLevel="0" collapsed="false">
      <c r="A2113" s="0" t="s">
        <v>2159</v>
      </c>
    </row>
    <row r="2114" customFormat="false" ht="15" hidden="false" customHeight="false" outlineLevel="0" collapsed="false">
      <c r="A2114" s="0" t="s">
        <v>2160</v>
      </c>
    </row>
    <row r="2115" customFormat="false" ht="15" hidden="false" customHeight="false" outlineLevel="0" collapsed="false">
      <c r="A2115" s="0" t="s">
        <v>2161</v>
      </c>
    </row>
    <row r="2116" customFormat="false" ht="15" hidden="false" customHeight="false" outlineLevel="0" collapsed="false">
      <c r="A2116" s="0" t="s">
        <v>2162</v>
      </c>
    </row>
    <row r="2117" customFormat="false" ht="15" hidden="false" customHeight="false" outlineLevel="0" collapsed="false">
      <c r="A2117" s="0" t="s">
        <v>2163</v>
      </c>
    </row>
    <row r="2118" customFormat="false" ht="15" hidden="false" customHeight="false" outlineLevel="0" collapsed="false">
      <c r="A2118" s="0" t="s">
        <v>2164</v>
      </c>
    </row>
    <row r="2119" customFormat="false" ht="15" hidden="false" customHeight="false" outlineLevel="0" collapsed="false">
      <c r="A2119" s="0" t="s">
        <v>2165</v>
      </c>
    </row>
    <row r="2120" customFormat="false" ht="15" hidden="false" customHeight="false" outlineLevel="0" collapsed="false">
      <c r="A2120" s="0" t="s">
        <v>2166</v>
      </c>
    </row>
    <row r="2121" customFormat="false" ht="15" hidden="false" customHeight="false" outlineLevel="0" collapsed="false">
      <c r="A2121" s="0" t="s">
        <v>2167</v>
      </c>
    </row>
    <row r="2122" customFormat="false" ht="15" hidden="false" customHeight="false" outlineLevel="0" collapsed="false">
      <c r="A2122" s="0" t="s">
        <v>2168</v>
      </c>
    </row>
    <row r="2123" customFormat="false" ht="15" hidden="false" customHeight="false" outlineLevel="0" collapsed="false">
      <c r="A2123" s="0" t="s">
        <v>2169</v>
      </c>
    </row>
    <row r="2124" customFormat="false" ht="15" hidden="false" customHeight="false" outlineLevel="0" collapsed="false">
      <c r="A2124" s="0" t="s">
        <v>2170</v>
      </c>
    </row>
    <row r="2125" customFormat="false" ht="15" hidden="false" customHeight="false" outlineLevel="0" collapsed="false">
      <c r="A2125" s="0" t="s">
        <v>2171</v>
      </c>
    </row>
    <row r="2126" customFormat="false" ht="15" hidden="false" customHeight="false" outlineLevel="0" collapsed="false">
      <c r="A2126" s="0" t="s">
        <v>2172</v>
      </c>
    </row>
    <row r="2127" customFormat="false" ht="15" hidden="false" customHeight="false" outlineLevel="0" collapsed="false">
      <c r="A2127" s="0" t="s">
        <v>2173</v>
      </c>
    </row>
    <row r="2128" customFormat="false" ht="15" hidden="false" customHeight="false" outlineLevel="0" collapsed="false">
      <c r="A2128" s="0" t="s">
        <v>2174</v>
      </c>
    </row>
    <row r="2129" customFormat="false" ht="15" hidden="false" customHeight="false" outlineLevel="0" collapsed="false">
      <c r="A2129" s="0" t="s">
        <v>2175</v>
      </c>
    </row>
    <row r="2130" customFormat="false" ht="15" hidden="false" customHeight="false" outlineLevel="0" collapsed="false">
      <c r="A2130" s="0" t="s">
        <v>2176</v>
      </c>
    </row>
    <row r="2131" customFormat="false" ht="15" hidden="false" customHeight="false" outlineLevel="0" collapsed="false">
      <c r="A2131" s="0" t="s">
        <v>2177</v>
      </c>
    </row>
    <row r="2132" customFormat="false" ht="15" hidden="false" customHeight="false" outlineLevel="0" collapsed="false">
      <c r="A2132" s="0" t="s">
        <v>2178</v>
      </c>
    </row>
    <row r="2133" customFormat="false" ht="15" hidden="false" customHeight="false" outlineLevel="0" collapsed="false">
      <c r="A2133" s="0" t="s">
        <v>2179</v>
      </c>
    </row>
    <row r="2134" customFormat="false" ht="15" hidden="false" customHeight="false" outlineLevel="0" collapsed="false">
      <c r="A2134" s="0" t="s">
        <v>2180</v>
      </c>
    </row>
    <row r="2135" customFormat="false" ht="15" hidden="false" customHeight="false" outlineLevel="0" collapsed="false">
      <c r="A2135" s="0" t="s">
        <v>2181</v>
      </c>
    </row>
    <row r="2136" customFormat="false" ht="15" hidden="false" customHeight="false" outlineLevel="0" collapsed="false">
      <c r="A2136" s="0" t="s">
        <v>2182</v>
      </c>
    </row>
    <row r="2137" customFormat="false" ht="15" hidden="false" customHeight="false" outlineLevel="0" collapsed="false">
      <c r="A2137" s="0" t="s">
        <v>2183</v>
      </c>
    </row>
    <row r="2138" customFormat="false" ht="15" hidden="false" customHeight="false" outlineLevel="0" collapsed="false">
      <c r="A2138" s="0" t="s">
        <v>2184</v>
      </c>
    </row>
    <row r="2139" customFormat="false" ht="15" hidden="false" customHeight="false" outlineLevel="0" collapsed="false">
      <c r="A2139" s="0" t="s">
        <v>2185</v>
      </c>
    </row>
    <row r="2140" customFormat="false" ht="15" hidden="false" customHeight="false" outlineLevel="0" collapsed="false">
      <c r="A2140" s="0" t="s">
        <v>2186</v>
      </c>
    </row>
    <row r="2141" customFormat="false" ht="15" hidden="false" customHeight="false" outlineLevel="0" collapsed="false">
      <c r="A2141" s="0" t="s">
        <v>2187</v>
      </c>
    </row>
    <row r="2142" customFormat="false" ht="15" hidden="false" customHeight="false" outlineLevel="0" collapsed="false">
      <c r="A2142" s="0" t="s">
        <v>2188</v>
      </c>
    </row>
    <row r="2143" customFormat="false" ht="15" hidden="false" customHeight="false" outlineLevel="0" collapsed="false">
      <c r="A2143" s="0" t="s">
        <v>2189</v>
      </c>
    </row>
    <row r="2144" customFormat="false" ht="15" hidden="false" customHeight="false" outlineLevel="0" collapsed="false">
      <c r="A2144" s="0" t="s">
        <v>2190</v>
      </c>
    </row>
    <row r="2145" customFormat="false" ht="15" hidden="false" customHeight="false" outlineLevel="0" collapsed="false">
      <c r="A2145" s="0" t="s">
        <v>2191</v>
      </c>
    </row>
    <row r="2146" customFormat="false" ht="15" hidden="false" customHeight="false" outlineLevel="0" collapsed="false">
      <c r="A2146" s="0" t="s">
        <v>2192</v>
      </c>
    </row>
    <row r="2147" customFormat="false" ht="15" hidden="false" customHeight="false" outlineLevel="0" collapsed="false">
      <c r="A2147" s="0" t="s">
        <v>2193</v>
      </c>
    </row>
    <row r="2148" customFormat="false" ht="15" hidden="false" customHeight="false" outlineLevel="0" collapsed="false">
      <c r="A2148" s="0" t="s">
        <v>2194</v>
      </c>
    </row>
    <row r="2149" customFormat="false" ht="15" hidden="false" customHeight="false" outlineLevel="0" collapsed="false">
      <c r="A2149" s="0" t="s">
        <v>2195</v>
      </c>
    </row>
    <row r="2150" customFormat="false" ht="15" hidden="false" customHeight="false" outlineLevel="0" collapsed="false">
      <c r="A2150" s="0" t="s">
        <v>2196</v>
      </c>
    </row>
    <row r="2151" customFormat="false" ht="15" hidden="false" customHeight="false" outlineLevel="0" collapsed="false">
      <c r="A2151" s="0" t="s">
        <v>2197</v>
      </c>
    </row>
    <row r="2152" customFormat="false" ht="15" hidden="false" customHeight="false" outlineLevel="0" collapsed="false">
      <c r="A2152" s="0" t="s">
        <v>2198</v>
      </c>
    </row>
    <row r="2153" customFormat="false" ht="15" hidden="false" customHeight="false" outlineLevel="0" collapsed="false">
      <c r="A2153" s="0" t="s">
        <v>2199</v>
      </c>
    </row>
    <row r="2154" customFormat="false" ht="15" hidden="false" customHeight="false" outlineLevel="0" collapsed="false">
      <c r="A2154" s="0" t="s">
        <v>2200</v>
      </c>
    </row>
    <row r="2155" customFormat="false" ht="15" hidden="false" customHeight="false" outlineLevel="0" collapsed="false">
      <c r="A2155" s="0" t="s">
        <v>2201</v>
      </c>
    </row>
    <row r="2156" customFormat="false" ht="15" hidden="false" customHeight="false" outlineLevel="0" collapsed="false">
      <c r="A2156" s="0" t="s">
        <v>2202</v>
      </c>
    </row>
    <row r="2157" customFormat="false" ht="15" hidden="false" customHeight="false" outlineLevel="0" collapsed="false">
      <c r="A2157" s="0" t="s">
        <v>2203</v>
      </c>
    </row>
    <row r="2158" customFormat="false" ht="15" hidden="false" customHeight="false" outlineLevel="0" collapsed="false">
      <c r="A2158" s="0" t="s">
        <v>2204</v>
      </c>
    </row>
    <row r="2159" customFormat="false" ht="15" hidden="false" customHeight="false" outlineLevel="0" collapsed="false">
      <c r="A2159" s="0" t="s">
        <v>2205</v>
      </c>
    </row>
    <row r="2160" customFormat="false" ht="15" hidden="false" customHeight="false" outlineLevel="0" collapsed="false">
      <c r="A2160" s="0" t="s">
        <v>2206</v>
      </c>
    </row>
    <row r="2161" customFormat="false" ht="15" hidden="false" customHeight="false" outlineLevel="0" collapsed="false">
      <c r="A2161" s="0" t="s">
        <v>2207</v>
      </c>
    </row>
    <row r="2162" customFormat="false" ht="15" hidden="false" customHeight="false" outlineLevel="0" collapsed="false">
      <c r="A2162" s="0" t="s">
        <v>2208</v>
      </c>
    </row>
    <row r="2163" customFormat="false" ht="15" hidden="false" customHeight="false" outlineLevel="0" collapsed="false">
      <c r="A2163" s="0" t="s">
        <v>2209</v>
      </c>
    </row>
    <row r="2164" customFormat="false" ht="15" hidden="false" customHeight="false" outlineLevel="0" collapsed="false">
      <c r="A2164" s="0" t="s">
        <v>2210</v>
      </c>
    </row>
    <row r="2165" customFormat="false" ht="15" hidden="false" customHeight="false" outlineLevel="0" collapsed="false">
      <c r="A2165" s="0" t="s">
        <v>2211</v>
      </c>
    </row>
    <row r="2166" customFormat="false" ht="15" hidden="false" customHeight="false" outlineLevel="0" collapsed="false">
      <c r="A2166" s="0" t="s">
        <v>2212</v>
      </c>
    </row>
    <row r="2167" customFormat="false" ht="15" hidden="false" customHeight="false" outlineLevel="0" collapsed="false">
      <c r="A2167" s="0" t="s">
        <v>2213</v>
      </c>
    </row>
    <row r="2168" customFormat="false" ht="15" hidden="false" customHeight="false" outlineLevel="0" collapsed="false">
      <c r="A2168" s="0" t="s">
        <v>2214</v>
      </c>
    </row>
    <row r="2169" customFormat="false" ht="15" hidden="false" customHeight="false" outlineLevel="0" collapsed="false">
      <c r="A2169" s="0" t="s">
        <v>2215</v>
      </c>
    </row>
    <row r="2170" customFormat="false" ht="15" hidden="false" customHeight="false" outlineLevel="0" collapsed="false">
      <c r="A2170" s="0" t="s">
        <v>2216</v>
      </c>
    </row>
    <row r="2171" customFormat="false" ht="15" hidden="false" customHeight="false" outlineLevel="0" collapsed="false">
      <c r="A2171" s="0" t="s">
        <v>2217</v>
      </c>
    </row>
    <row r="2172" customFormat="false" ht="15" hidden="false" customHeight="false" outlineLevel="0" collapsed="false">
      <c r="A2172" s="0" t="s">
        <v>2218</v>
      </c>
    </row>
    <row r="2173" customFormat="false" ht="15" hidden="false" customHeight="false" outlineLevel="0" collapsed="false">
      <c r="A2173" s="0" t="s">
        <v>2219</v>
      </c>
    </row>
    <row r="2174" customFormat="false" ht="15" hidden="false" customHeight="false" outlineLevel="0" collapsed="false">
      <c r="A2174" s="0" t="s">
        <v>2220</v>
      </c>
    </row>
    <row r="2175" customFormat="false" ht="15" hidden="false" customHeight="false" outlineLevel="0" collapsed="false">
      <c r="A2175" s="0" t="s">
        <v>2221</v>
      </c>
    </row>
    <row r="2176" customFormat="false" ht="15" hidden="false" customHeight="false" outlineLevel="0" collapsed="false">
      <c r="A2176" s="0" t="s">
        <v>2222</v>
      </c>
    </row>
    <row r="2177" customFormat="false" ht="15" hidden="false" customHeight="false" outlineLevel="0" collapsed="false">
      <c r="A2177" s="0" t="s">
        <v>2223</v>
      </c>
    </row>
    <row r="2178" customFormat="false" ht="15" hidden="false" customHeight="false" outlineLevel="0" collapsed="false">
      <c r="A2178" s="0" t="s">
        <v>2224</v>
      </c>
    </row>
    <row r="2179" customFormat="false" ht="15" hidden="false" customHeight="false" outlineLevel="0" collapsed="false">
      <c r="A2179" s="0" t="s">
        <v>2225</v>
      </c>
    </row>
    <row r="2180" customFormat="false" ht="15" hidden="false" customHeight="false" outlineLevel="0" collapsed="false">
      <c r="A2180" s="0" t="s">
        <v>2226</v>
      </c>
    </row>
    <row r="2181" customFormat="false" ht="15" hidden="false" customHeight="false" outlineLevel="0" collapsed="false">
      <c r="A2181" s="0" t="s">
        <v>2227</v>
      </c>
    </row>
    <row r="2182" customFormat="false" ht="15" hidden="false" customHeight="false" outlineLevel="0" collapsed="false">
      <c r="A2182" s="0" t="s">
        <v>2228</v>
      </c>
    </row>
    <row r="2183" customFormat="false" ht="15" hidden="false" customHeight="false" outlineLevel="0" collapsed="false">
      <c r="A2183" s="0" t="s">
        <v>2229</v>
      </c>
    </row>
    <row r="2184" customFormat="false" ht="15" hidden="false" customHeight="false" outlineLevel="0" collapsed="false">
      <c r="A2184" s="0" t="s">
        <v>2230</v>
      </c>
    </row>
    <row r="2185" customFormat="false" ht="15" hidden="false" customHeight="false" outlineLevel="0" collapsed="false">
      <c r="A2185" s="0" t="s">
        <v>2231</v>
      </c>
    </row>
    <row r="2186" customFormat="false" ht="15" hidden="false" customHeight="false" outlineLevel="0" collapsed="false">
      <c r="A2186" s="0" t="s">
        <v>2232</v>
      </c>
    </row>
    <row r="2187" customFormat="false" ht="15" hidden="false" customHeight="false" outlineLevel="0" collapsed="false">
      <c r="A2187" s="0" t="s">
        <v>2233</v>
      </c>
    </row>
    <row r="2188" customFormat="false" ht="15" hidden="false" customHeight="false" outlineLevel="0" collapsed="false">
      <c r="A2188" s="0" t="s">
        <v>2234</v>
      </c>
    </row>
    <row r="2189" customFormat="false" ht="15" hidden="false" customHeight="false" outlineLevel="0" collapsed="false">
      <c r="A2189" s="0" t="s">
        <v>2235</v>
      </c>
    </row>
    <row r="2190" customFormat="false" ht="15" hidden="false" customHeight="false" outlineLevel="0" collapsed="false">
      <c r="A2190" s="0" t="s">
        <v>2236</v>
      </c>
    </row>
    <row r="2191" customFormat="false" ht="15" hidden="false" customHeight="false" outlineLevel="0" collapsed="false">
      <c r="A2191" s="0" t="s">
        <v>2237</v>
      </c>
    </row>
    <row r="2192" customFormat="false" ht="15" hidden="false" customHeight="false" outlineLevel="0" collapsed="false">
      <c r="A2192" s="0" t="s">
        <v>2238</v>
      </c>
    </row>
    <row r="2193" customFormat="false" ht="15" hidden="false" customHeight="false" outlineLevel="0" collapsed="false">
      <c r="A2193" s="0" t="s">
        <v>2239</v>
      </c>
    </row>
    <row r="2194" customFormat="false" ht="15" hidden="false" customHeight="false" outlineLevel="0" collapsed="false">
      <c r="A2194" s="0" t="s">
        <v>2240</v>
      </c>
    </row>
    <row r="2195" customFormat="false" ht="15" hidden="false" customHeight="false" outlineLevel="0" collapsed="false">
      <c r="A2195" s="0" t="s">
        <v>2241</v>
      </c>
    </row>
    <row r="2196" customFormat="false" ht="15" hidden="false" customHeight="false" outlineLevel="0" collapsed="false">
      <c r="A2196" s="0" t="s">
        <v>2242</v>
      </c>
    </row>
    <row r="2197" customFormat="false" ht="15" hidden="false" customHeight="false" outlineLevel="0" collapsed="false">
      <c r="A2197" s="0" t="s">
        <v>2243</v>
      </c>
    </row>
    <row r="2198" customFormat="false" ht="15" hidden="false" customHeight="false" outlineLevel="0" collapsed="false">
      <c r="A2198" s="0" t="s">
        <v>2244</v>
      </c>
    </row>
    <row r="2199" customFormat="false" ht="15" hidden="false" customHeight="false" outlineLevel="0" collapsed="false">
      <c r="A2199" s="0" t="s">
        <v>2245</v>
      </c>
    </row>
    <row r="2200" customFormat="false" ht="15" hidden="false" customHeight="false" outlineLevel="0" collapsed="false">
      <c r="A2200" s="0" t="s">
        <v>2246</v>
      </c>
    </row>
    <row r="2201" customFormat="false" ht="15" hidden="false" customHeight="false" outlineLevel="0" collapsed="false">
      <c r="A2201" s="0" t="s">
        <v>2247</v>
      </c>
    </row>
    <row r="2202" customFormat="false" ht="15" hidden="false" customHeight="false" outlineLevel="0" collapsed="false">
      <c r="A2202" s="0" t="s">
        <v>2248</v>
      </c>
    </row>
    <row r="2203" customFormat="false" ht="15" hidden="false" customHeight="false" outlineLevel="0" collapsed="false">
      <c r="A2203" s="0" t="s">
        <v>2249</v>
      </c>
    </row>
    <row r="2204" customFormat="false" ht="15" hidden="false" customHeight="false" outlineLevel="0" collapsed="false">
      <c r="A2204" s="0" t="s">
        <v>2250</v>
      </c>
    </row>
    <row r="2205" customFormat="false" ht="15" hidden="false" customHeight="false" outlineLevel="0" collapsed="false">
      <c r="A2205" s="0" t="s">
        <v>2251</v>
      </c>
    </row>
    <row r="2206" customFormat="false" ht="15" hidden="false" customHeight="false" outlineLevel="0" collapsed="false">
      <c r="A2206" s="0" t="s">
        <v>2252</v>
      </c>
    </row>
    <row r="2207" customFormat="false" ht="15" hidden="false" customHeight="false" outlineLevel="0" collapsed="false">
      <c r="A2207" s="0" t="s">
        <v>2253</v>
      </c>
    </row>
    <row r="2208" customFormat="false" ht="15" hidden="false" customHeight="false" outlineLevel="0" collapsed="false">
      <c r="A2208" s="0" t="s">
        <v>2254</v>
      </c>
    </row>
    <row r="2209" customFormat="false" ht="15" hidden="false" customHeight="false" outlineLevel="0" collapsed="false">
      <c r="A2209" s="0" t="s">
        <v>2255</v>
      </c>
    </row>
    <row r="2210" customFormat="false" ht="15" hidden="false" customHeight="false" outlineLevel="0" collapsed="false">
      <c r="A2210" s="0" t="s">
        <v>2256</v>
      </c>
    </row>
    <row r="2211" customFormat="false" ht="15" hidden="false" customHeight="false" outlineLevel="0" collapsed="false">
      <c r="A2211" s="0" t="s">
        <v>2257</v>
      </c>
    </row>
    <row r="2212" customFormat="false" ht="15" hidden="false" customHeight="false" outlineLevel="0" collapsed="false">
      <c r="A2212" s="0" t="s">
        <v>2258</v>
      </c>
    </row>
    <row r="2213" customFormat="false" ht="15" hidden="false" customHeight="false" outlineLevel="0" collapsed="false">
      <c r="A2213" s="0" t="s">
        <v>2259</v>
      </c>
    </row>
    <row r="2214" customFormat="false" ht="15" hidden="false" customHeight="false" outlineLevel="0" collapsed="false">
      <c r="A2214" s="0" t="s">
        <v>2260</v>
      </c>
    </row>
    <row r="2215" customFormat="false" ht="15" hidden="false" customHeight="false" outlineLevel="0" collapsed="false">
      <c r="A2215" s="0" t="s">
        <v>2261</v>
      </c>
    </row>
    <row r="2216" customFormat="false" ht="15" hidden="false" customHeight="false" outlineLevel="0" collapsed="false">
      <c r="A2216" s="0" t="s">
        <v>2262</v>
      </c>
    </row>
    <row r="2217" customFormat="false" ht="15" hidden="false" customHeight="false" outlineLevel="0" collapsed="false">
      <c r="A2217" s="0" t="s">
        <v>2263</v>
      </c>
    </row>
    <row r="2218" customFormat="false" ht="15" hidden="false" customHeight="false" outlineLevel="0" collapsed="false">
      <c r="A2218" s="0" t="s">
        <v>2264</v>
      </c>
    </row>
    <row r="2219" customFormat="false" ht="15" hidden="false" customHeight="false" outlineLevel="0" collapsed="false">
      <c r="A2219" s="0" t="s">
        <v>2265</v>
      </c>
    </row>
    <row r="2220" customFormat="false" ht="15" hidden="false" customHeight="false" outlineLevel="0" collapsed="false">
      <c r="A2220" s="0" t="s">
        <v>2266</v>
      </c>
    </row>
    <row r="2221" customFormat="false" ht="15" hidden="false" customHeight="false" outlineLevel="0" collapsed="false">
      <c r="A2221" s="0" t="s">
        <v>2267</v>
      </c>
    </row>
    <row r="2222" customFormat="false" ht="15" hidden="false" customHeight="false" outlineLevel="0" collapsed="false">
      <c r="A2222" s="0" t="s">
        <v>2268</v>
      </c>
    </row>
    <row r="2223" customFormat="false" ht="15" hidden="false" customHeight="false" outlineLevel="0" collapsed="false">
      <c r="A2223" s="0" t="s">
        <v>2269</v>
      </c>
    </row>
    <row r="2224" customFormat="false" ht="15" hidden="false" customHeight="false" outlineLevel="0" collapsed="false">
      <c r="A2224" s="0" t="s">
        <v>2270</v>
      </c>
    </row>
    <row r="2225" customFormat="false" ht="15" hidden="false" customHeight="false" outlineLevel="0" collapsed="false">
      <c r="A2225" s="0" t="s">
        <v>2271</v>
      </c>
    </row>
    <row r="2226" customFormat="false" ht="15" hidden="false" customHeight="false" outlineLevel="0" collapsed="false">
      <c r="A2226" s="0" t="s">
        <v>2272</v>
      </c>
    </row>
    <row r="2227" customFormat="false" ht="15" hidden="false" customHeight="false" outlineLevel="0" collapsed="false">
      <c r="A2227" s="0" t="s">
        <v>2273</v>
      </c>
    </row>
    <row r="2228" customFormat="false" ht="15" hidden="false" customHeight="false" outlineLevel="0" collapsed="false">
      <c r="A2228" s="0" t="s">
        <v>2274</v>
      </c>
    </row>
    <row r="2229" customFormat="false" ht="15" hidden="false" customHeight="false" outlineLevel="0" collapsed="false">
      <c r="A2229" s="0" t="s">
        <v>2275</v>
      </c>
    </row>
    <row r="2230" customFormat="false" ht="15" hidden="false" customHeight="false" outlineLevel="0" collapsed="false">
      <c r="A2230" s="0" t="s">
        <v>2276</v>
      </c>
    </row>
    <row r="2231" customFormat="false" ht="15" hidden="false" customHeight="false" outlineLevel="0" collapsed="false">
      <c r="A2231" s="0" t="s">
        <v>2277</v>
      </c>
    </row>
    <row r="2232" customFormat="false" ht="15" hidden="false" customHeight="false" outlineLevel="0" collapsed="false">
      <c r="A2232" s="0" t="s">
        <v>2278</v>
      </c>
    </row>
    <row r="2233" customFormat="false" ht="15" hidden="false" customHeight="false" outlineLevel="0" collapsed="false">
      <c r="A2233" s="0" t="s">
        <v>2279</v>
      </c>
    </row>
    <row r="2234" customFormat="false" ht="15" hidden="false" customHeight="false" outlineLevel="0" collapsed="false">
      <c r="A2234" s="0" t="s">
        <v>2280</v>
      </c>
    </row>
    <row r="2235" customFormat="false" ht="15" hidden="false" customHeight="false" outlineLevel="0" collapsed="false">
      <c r="A2235" s="0" t="s">
        <v>2281</v>
      </c>
    </row>
    <row r="2236" customFormat="false" ht="15" hidden="false" customHeight="false" outlineLevel="0" collapsed="false">
      <c r="A2236" s="0" t="s">
        <v>2282</v>
      </c>
    </row>
    <row r="2237" customFormat="false" ht="15" hidden="false" customHeight="false" outlineLevel="0" collapsed="false">
      <c r="A2237" s="0" t="s">
        <v>2283</v>
      </c>
    </row>
    <row r="2238" customFormat="false" ht="15" hidden="false" customHeight="false" outlineLevel="0" collapsed="false">
      <c r="A2238" s="0" t="s">
        <v>2284</v>
      </c>
    </row>
    <row r="2239" customFormat="false" ht="15" hidden="false" customHeight="false" outlineLevel="0" collapsed="false">
      <c r="A2239" s="0" t="s">
        <v>2285</v>
      </c>
    </row>
    <row r="2240" customFormat="false" ht="15" hidden="false" customHeight="false" outlineLevel="0" collapsed="false">
      <c r="A2240" s="0" t="s">
        <v>2286</v>
      </c>
    </row>
    <row r="2241" customFormat="false" ht="15" hidden="false" customHeight="false" outlineLevel="0" collapsed="false">
      <c r="A2241" s="0" t="s">
        <v>2287</v>
      </c>
    </row>
    <row r="2242" customFormat="false" ht="15" hidden="false" customHeight="false" outlineLevel="0" collapsed="false">
      <c r="A2242" s="0" t="s">
        <v>2288</v>
      </c>
    </row>
    <row r="2243" customFormat="false" ht="15" hidden="false" customHeight="false" outlineLevel="0" collapsed="false">
      <c r="A2243" s="0" t="s">
        <v>2289</v>
      </c>
    </row>
    <row r="2244" customFormat="false" ht="15" hidden="false" customHeight="false" outlineLevel="0" collapsed="false">
      <c r="A2244" s="0" t="s">
        <v>2290</v>
      </c>
    </row>
    <row r="2245" customFormat="false" ht="15" hidden="false" customHeight="false" outlineLevel="0" collapsed="false">
      <c r="A2245" s="0" t="s">
        <v>2291</v>
      </c>
    </row>
    <row r="2246" customFormat="false" ht="15" hidden="false" customHeight="false" outlineLevel="0" collapsed="false">
      <c r="A2246" s="0" t="s">
        <v>2292</v>
      </c>
    </row>
    <row r="2247" customFormat="false" ht="15" hidden="false" customHeight="false" outlineLevel="0" collapsed="false">
      <c r="A2247" s="0" t="s">
        <v>2293</v>
      </c>
    </row>
    <row r="2248" customFormat="false" ht="15" hidden="false" customHeight="false" outlineLevel="0" collapsed="false">
      <c r="A2248" s="0" t="s">
        <v>2294</v>
      </c>
    </row>
    <row r="2249" customFormat="false" ht="15" hidden="false" customHeight="false" outlineLevel="0" collapsed="false">
      <c r="A2249" s="0" t="s">
        <v>2295</v>
      </c>
    </row>
    <row r="2250" customFormat="false" ht="15" hidden="false" customHeight="false" outlineLevel="0" collapsed="false">
      <c r="A2250" s="0" t="s">
        <v>2296</v>
      </c>
    </row>
    <row r="2251" customFormat="false" ht="15" hidden="false" customHeight="false" outlineLevel="0" collapsed="false">
      <c r="A2251" s="0" t="s">
        <v>2297</v>
      </c>
    </row>
    <row r="2252" customFormat="false" ht="15" hidden="false" customHeight="false" outlineLevel="0" collapsed="false">
      <c r="A2252" s="0" t="s">
        <v>2298</v>
      </c>
    </row>
    <row r="2253" customFormat="false" ht="15" hidden="false" customHeight="false" outlineLevel="0" collapsed="false">
      <c r="A2253" s="0" t="s">
        <v>2299</v>
      </c>
    </row>
    <row r="2254" customFormat="false" ht="15" hidden="false" customHeight="false" outlineLevel="0" collapsed="false">
      <c r="A2254" s="0" t="s">
        <v>2300</v>
      </c>
    </row>
    <row r="2255" customFormat="false" ht="15" hidden="false" customHeight="false" outlineLevel="0" collapsed="false">
      <c r="A2255" s="0" t="s">
        <v>2301</v>
      </c>
    </row>
    <row r="2256" customFormat="false" ht="15" hidden="false" customHeight="false" outlineLevel="0" collapsed="false">
      <c r="A2256" s="0" t="s">
        <v>2302</v>
      </c>
    </row>
    <row r="2257" customFormat="false" ht="15" hidden="false" customHeight="false" outlineLevel="0" collapsed="false">
      <c r="A2257" s="0" t="s">
        <v>2303</v>
      </c>
    </row>
    <row r="2258" customFormat="false" ht="15" hidden="false" customHeight="false" outlineLevel="0" collapsed="false">
      <c r="A2258" s="0" t="s">
        <v>2304</v>
      </c>
    </row>
    <row r="2259" customFormat="false" ht="15" hidden="false" customHeight="false" outlineLevel="0" collapsed="false">
      <c r="A2259" s="0" t="s">
        <v>2305</v>
      </c>
    </row>
    <row r="2260" customFormat="false" ht="15" hidden="false" customHeight="false" outlineLevel="0" collapsed="false">
      <c r="A2260" s="0" t="s">
        <v>2306</v>
      </c>
    </row>
    <row r="2261" customFormat="false" ht="15" hidden="false" customHeight="false" outlineLevel="0" collapsed="false">
      <c r="A2261" s="0" t="s">
        <v>2307</v>
      </c>
    </row>
    <row r="2262" customFormat="false" ht="15" hidden="false" customHeight="false" outlineLevel="0" collapsed="false">
      <c r="A2262" s="0" t="s">
        <v>2308</v>
      </c>
    </row>
    <row r="2263" customFormat="false" ht="15" hidden="false" customHeight="false" outlineLevel="0" collapsed="false">
      <c r="A2263" s="0" t="s">
        <v>2309</v>
      </c>
    </row>
    <row r="2264" customFormat="false" ht="15" hidden="false" customHeight="false" outlineLevel="0" collapsed="false">
      <c r="A2264" s="0" t="s">
        <v>2310</v>
      </c>
    </row>
    <row r="2265" customFormat="false" ht="15" hidden="false" customHeight="false" outlineLevel="0" collapsed="false">
      <c r="A2265" s="0" t="s">
        <v>2311</v>
      </c>
    </row>
    <row r="2266" customFormat="false" ht="15" hidden="false" customHeight="false" outlineLevel="0" collapsed="false">
      <c r="A2266" s="0" t="s">
        <v>2312</v>
      </c>
    </row>
    <row r="2267" customFormat="false" ht="15" hidden="false" customHeight="false" outlineLevel="0" collapsed="false">
      <c r="A2267" s="0" t="s">
        <v>2313</v>
      </c>
    </row>
    <row r="2268" customFormat="false" ht="15" hidden="false" customHeight="false" outlineLevel="0" collapsed="false">
      <c r="A2268" s="0" t="s">
        <v>2314</v>
      </c>
    </row>
    <row r="2269" customFormat="false" ht="15" hidden="false" customHeight="false" outlineLevel="0" collapsed="false">
      <c r="A2269" s="0" t="s">
        <v>2315</v>
      </c>
    </row>
    <row r="2270" customFormat="false" ht="15" hidden="false" customHeight="false" outlineLevel="0" collapsed="false">
      <c r="A2270" s="0" t="s">
        <v>2316</v>
      </c>
    </row>
    <row r="2271" customFormat="false" ht="15" hidden="false" customHeight="false" outlineLevel="0" collapsed="false">
      <c r="A2271" s="0" t="s">
        <v>2317</v>
      </c>
    </row>
    <row r="2272" customFormat="false" ht="15" hidden="false" customHeight="false" outlineLevel="0" collapsed="false">
      <c r="A2272" s="0" t="s">
        <v>2318</v>
      </c>
    </row>
    <row r="2273" customFormat="false" ht="15" hidden="false" customHeight="false" outlineLevel="0" collapsed="false">
      <c r="A2273" s="0" t="s">
        <v>2319</v>
      </c>
    </row>
    <row r="2274" customFormat="false" ht="15" hidden="false" customHeight="false" outlineLevel="0" collapsed="false">
      <c r="A2274" s="0" t="s">
        <v>2320</v>
      </c>
    </row>
    <row r="2275" customFormat="false" ht="15" hidden="false" customHeight="false" outlineLevel="0" collapsed="false">
      <c r="A2275" s="0" t="s">
        <v>2321</v>
      </c>
    </row>
    <row r="2276" customFormat="false" ht="15" hidden="false" customHeight="false" outlineLevel="0" collapsed="false">
      <c r="A2276" s="0" t="s">
        <v>2322</v>
      </c>
    </row>
    <row r="2277" customFormat="false" ht="15" hidden="false" customHeight="false" outlineLevel="0" collapsed="false">
      <c r="A2277" s="0" t="s">
        <v>2323</v>
      </c>
    </row>
    <row r="2278" customFormat="false" ht="15" hidden="false" customHeight="false" outlineLevel="0" collapsed="false">
      <c r="A2278" s="0" t="s">
        <v>2324</v>
      </c>
    </row>
    <row r="2279" customFormat="false" ht="15" hidden="false" customHeight="false" outlineLevel="0" collapsed="false">
      <c r="A2279" s="0" t="s">
        <v>2325</v>
      </c>
    </row>
    <row r="2280" customFormat="false" ht="15" hidden="false" customHeight="false" outlineLevel="0" collapsed="false">
      <c r="A2280" s="0" t="s">
        <v>2326</v>
      </c>
    </row>
    <row r="2281" customFormat="false" ht="15" hidden="false" customHeight="false" outlineLevel="0" collapsed="false">
      <c r="A2281" s="0" t="s">
        <v>2327</v>
      </c>
    </row>
    <row r="2282" customFormat="false" ht="15" hidden="false" customHeight="false" outlineLevel="0" collapsed="false">
      <c r="A2282" s="0" t="s">
        <v>2328</v>
      </c>
    </row>
    <row r="2283" customFormat="false" ht="15" hidden="false" customHeight="false" outlineLevel="0" collapsed="false">
      <c r="A2283" s="0" t="s">
        <v>2329</v>
      </c>
    </row>
    <row r="2284" customFormat="false" ht="15" hidden="false" customHeight="false" outlineLevel="0" collapsed="false">
      <c r="A2284" s="0" t="s">
        <v>2330</v>
      </c>
    </row>
    <row r="2285" customFormat="false" ht="15" hidden="false" customHeight="false" outlineLevel="0" collapsed="false">
      <c r="A2285" s="0" t="s">
        <v>2331</v>
      </c>
    </row>
    <row r="2286" customFormat="false" ht="15" hidden="false" customHeight="false" outlineLevel="0" collapsed="false">
      <c r="A2286" s="0" t="s">
        <v>2332</v>
      </c>
    </row>
    <row r="2287" customFormat="false" ht="15" hidden="false" customHeight="false" outlineLevel="0" collapsed="false">
      <c r="A2287" s="0" t="s">
        <v>2333</v>
      </c>
    </row>
    <row r="2288" customFormat="false" ht="15" hidden="false" customHeight="false" outlineLevel="0" collapsed="false">
      <c r="A2288" s="0" t="s">
        <v>2334</v>
      </c>
    </row>
    <row r="2289" customFormat="false" ht="15" hidden="false" customHeight="false" outlineLevel="0" collapsed="false">
      <c r="A2289" s="0" t="s">
        <v>2335</v>
      </c>
    </row>
    <row r="2290" customFormat="false" ht="15" hidden="false" customHeight="false" outlineLevel="0" collapsed="false">
      <c r="A2290" s="0" t="s">
        <v>2336</v>
      </c>
    </row>
    <row r="2291" customFormat="false" ht="15" hidden="false" customHeight="false" outlineLevel="0" collapsed="false">
      <c r="A2291" s="0" t="s">
        <v>2337</v>
      </c>
    </row>
    <row r="2292" customFormat="false" ht="15" hidden="false" customHeight="false" outlineLevel="0" collapsed="false">
      <c r="A2292" s="0" t="s">
        <v>2338</v>
      </c>
    </row>
    <row r="2293" customFormat="false" ht="15" hidden="false" customHeight="false" outlineLevel="0" collapsed="false">
      <c r="A2293" s="0" t="s">
        <v>2339</v>
      </c>
    </row>
    <row r="2294" customFormat="false" ht="15" hidden="false" customHeight="false" outlineLevel="0" collapsed="false">
      <c r="A2294" s="0" t="s">
        <v>2340</v>
      </c>
    </row>
    <row r="2295" customFormat="false" ht="15" hidden="false" customHeight="false" outlineLevel="0" collapsed="false">
      <c r="A2295" s="0" t="s">
        <v>2341</v>
      </c>
    </row>
    <row r="2296" customFormat="false" ht="15" hidden="false" customHeight="false" outlineLevel="0" collapsed="false">
      <c r="A2296" s="0" t="s">
        <v>2342</v>
      </c>
    </row>
    <row r="2297" customFormat="false" ht="15" hidden="false" customHeight="false" outlineLevel="0" collapsed="false">
      <c r="A2297" s="0" t="s">
        <v>2343</v>
      </c>
    </row>
    <row r="2298" customFormat="false" ht="15" hidden="false" customHeight="false" outlineLevel="0" collapsed="false">
      <c r="A2298" s="0" t="s">
        <v>2344</v>
      </c>
    </row>
    <row r="2299" customFormat="false" ht="15" hidden="false" customHeight="false" outlineLevel="0" collapsed="false">
      <c r="A2299" s="0" t="s">
        <v>2345</v>
      </c>
    </row>
    <row r="2300" customFormat="false" ht="15" hidden="false" customHeight="false" outlineLevel="0" collapsed="false">
      <c r="A2300" s="0" t="s">
        <v>2346</v>
      </c>
    </row>
    <row r="2301" customFormat="false" ht="15" hidden="false" customHeight="false" outlineLevel="0" collapsed="false">
      <c r="A2301" s="0" t="s">
        <v>2347</v>
      </c>
    </row>
    <row r="2302" customFormat="false" ht="15" hidden="false" customHeight="false" outlineLevel="0" collapsed="false">
      <c r="A2302" s="0" t="s">
        <v>2348</v>
      </c>
    </row>
    <row r="2303" customFormat="false" ht="15" hidden="false" customHeight="false" outlineLevel="0" collapsed="false">
      <c r="A2303" s="0" t="s">
        <v>2349</v>
      </c>
    </row>
    <row r="2304" customFormat="false" ht="15" hidden="false" customHeight="false" outlineLevel="0" collapsed="false">
      <c r="A2304" s="0" t="s">
        <v>2350</v>
      </c>
    </row>
    <row r="2305" customFormat="false" ht="15" hidden="false" customHeight="false" outlineLevel="0" collapsed="false">
      <c r="A2305" s="0" t="s">
        <v>2351</v>
      </c>
    </row>
    <row r="2306" customFormat="false" ht="15" hidden="false" customHeight="false" outlineLevel="0" collapsed="false">
      <c r="A2306" s="0" t="s">
        <v>2352</v>
      </c>
    </row>
    <row r="2307" customFormat="false" ht="15" hidden="false" customHeight="false" outlineLevel="0" collapsed="false">
      <c r="A2307" s="0" t="s">
        <v>2353</v>
      </c>
    </row>
    <row r="2308" customFormat="false" ht="15" hidden="false" customHeight="false" outlineLevel="0" collapsed="false">
      <c r="A2308" s="0" t="s">
        <v>2354</v>
      </c>
    </row>
    <row r="2309" customFormat="false" ht="15" hidden="false" customHeight="false" outlineLevel="0" collapsed="false">
      <c r="A2309" s="0" t="s">
        <v>2355</v>
      </c>
    </row>
    <row r="2310" customFormat="false" ht="15" hidden="false" customHeight="false" outlineLevel="0" collapsed="false">
      <c r="A2310" s="0" t="s">
        <v>2356</v>
      </c>
    </row>
    <row r="2311" customFormat="false" ht="15" hidden="false" customHeight="false" outlineLevel="0" collapsed="false">
      <c r="A2311" s="0" t="s">
        <v>2357</v>
      </c>
    </row>
    <row r="2312" customFormat="false" ht="15" hidden="false" customHeight="false" outlineLevel="0" collapsed="false">
      <c r="A2312" s="0" t="s">
        <v>2358</v>
      </c>
    </row>
    <row r="2313" customFormat="false" ht="15" hidden="false" customHeight="false" outlineLevel="0" collapsed="false">
      <c r="A2313" s="0" t="s">
        <v>2359</v>
      </c>
    </row>
    <row r="2314" customFormat="false" ht="15" hidden="false" customHeight="false" outlineLevel="0" collapsed="false">
      <c r="A2314" s="0" t="s">
        <v>2360</v>
      </c>
    </row>
    <row r="2315" customFormat="false" ht="15" hidden="false" customHeight="false" outlineLevel="0" collapsed="false">
      <c r="A2315" s="0" t="s">
        <v>2361</v>
      </c>
    </row>
    <row r="2316" customFormat="false" ht="15" hidden="false" customHeight="false" outlineLevel="0" collapsed="false">
      <c r="A2316" s="0" t="s">
        <v>2362</v>
      </c>
    </row>
    <row r="2317" customFormat="false" ht="15" hidden="false" customHeight="false" outlineLevel="0" collapsed="false">
      <c r="A2317" s="0" t="s">
        <v>2363</v>
      </c>
    </row>
    <row r="2318" customFormat="false" ht="15" hidden="false" customHeight="false" outlineLevel="0" collapsed="false">
      <c r="A2318" s="0" t="s">
        <v>2364</v>
      </c>
    </row>
    <row r="2319" customFormat="false" ht="15" hidden="false" customHeight="false" outlineLevel="0" collapsed="false">
      <c r="A2319" s="0" t="s">
        <v>2365</v>
      </c>
    </row>
    <row r="2320" customFormat="false" ht="15" hidden="false" customHeight="false" outlineLevel="0" collapsed="false">
      <c r="A2320" s="0" t="s">
        <v>2366</v>
      </c>
    </row>
    <row r="2321" customFormat="false" ht="15" hidden="false" customHeight="false" outlineLevel="0" collapsed="false">
      <c r="A2321" s="0" t="s">
        <v>2367</v>
      </c>
    </row>
    <row r="2322" customFormat="false" ht="15" hidden="false" customHeight="false" outlineLevel="0" collapsed="false">
      <c r="A2322" s="0" t="s">
        <v>2368</v>
      </c>
    </row>
    <row r="2323" customFormat="false" ht="15" hidden="false" customHeight="false" outlineLevel="0" collapsed="false">
      <c r="A2323" s="0" t="s">
        <v>2369</v>
      </c>
    </row>
    <row r="2324" customFormat="false" ht="15" hidden="false" customHeight="false" outlineLevel="0" collapsed="false">
      <c r="A2324" s="0" t="s">
        <v>2370</v>
      </c>
    </row>
    <row r="2325" customFormat="false" ht="15" hidden="false" customHeight="false" outlineLevel="0" collapsed="false">
      <c r="A2325" s="0" t="s">
        <v>2371</v>
      </c>
    </row>
    <row r="2326" customFormat="false" ht="15" hidden="false" customHeight="false" outlineLevel="0" collapsed="false">
      <c r="A2326" s="0" t="s">
        <v>2372</v>
      </c>
    </row>
    <row r="2327" customFormat="false" ht="15" hidden="false" customHeight="false" outlineLevel="0" collapsed="false">
      <c r="A2327" s="0" t="s">
        <v>2373</v>
      </c>
    </row>
    <row r="2328" customFormat="false" ht="15" hidden="false" customHeight="false" outlineLevel="0" collapsed="false">
      <c r="A2328" s="0" t="s">
        <v>2374</v>
      </c>
    </row>
    <row r="2329" customFormat="false" ht="15" hidden="false" customHeight="false" outlineLevel="0" collapsed="false">
      <c r="A2329" s="0" t="s">
        <v>2375</v>
      </c>
    </row>
    <row r="2330" customFormat="false" ht="15" hidden="false" customHeight="false" outlineLevel="0" collapsed="false">
      <c r="A2330" s="0" t="s">
        <v>2376</v>
      </c>
    </row>
    <row r="2331" customFormat="false" ht="15" hidden="false" customHeight="false" outlineLevel="0" collapsed="false">
      <c r="A2331" s="0" t="s">
        <v>2377</v>
      </c>
    </row>
    <row r="2332" customFormat="false" ht="15" hidden="false" customHeight="false" outlineLevel="0" collapsed="false">
      <c r="A2332" s="0" t="s">
        <v>2378</v>
      </c>
    </row>
    <row r="2333" customFormat="false" ht="15" hidden="false" customHeight="false" outlineLevel="0" collapsed="false">
      <c r="A2333" s="0" t="s">
        <v>2379</v>
      </c>
    </row>
    <row r="2334" customFormat="false" ht="15" hidden="false" customHeight="false" outlineLevel="0" collapsed="false">
      <c r="A2334" s="0" t="s">
        <v>2380</v>
      </c>
    </row>
    <row r="2335" customFormat="false" ht="15" hidden="false" customHeight="false" outlineLevel="0" collapsed="false">
      <c r="A2335" s="0" t="s">
        <v>2381</v>
      </c>
    </row>
    <row r="2336" customFormat="false" ht="15" hidden="false" customHeight="false" outlineLevel="0" collapsed="false">
      <c r="A2336" s="0" t="s">
        <v>2382</v>
      </c>
    </row>
    <row r="2337" customFormat="false" ht="15" hidden="false" customHeight="false" outlineLevel="0" collapsed="false">
      <c r="A2337" s="0" t="s">
        <v>2383</v>
      </c>
    </row>
    <row r="2338" customFormat="false" ht="15" hidden="false" customHeight="false" outlineLevel="0" collapsed="false">
      <c r="A2338" s="0" t="s">
        <v>2384</v>
      </c>
    </row>
    <row r="2339" customFormat="false" ht="15" hidden="false" customHeight="false" outlineLevel="0" collapsed="false">
      <c r="A2339" s="0" t="s">
        <v>2385</v>
      </c>
    </row>
    <row r="2340" customFormat="false" ht="15" hidden="false" customHeight="false" outlineLevel="0" collapsed="false">
      <c r="A2340" s="0" t="s">
        <v>2386</v>
      </c>
    </row>
    <row r="2341" customFormat="false" ht="15" hidden="false" customHeight="false" outlineLevel="0" collapsed="false">
      <c r="A2341" s="0" t="s">
        <v>2387</v>
      </c>
    </row>
    <row r="2342" customFormat="false" ht="15" hidden="false" customHeight="false" outlineLevel="0" collapsed="false">
      <c r="A2342" s="0" t="s">
        <v>2388</v>
      </c>
    </row>
    <row r="2343" customFormat="false" ht="15" hidden="false" customHeight="false" outlineLevel="0" collapsed="false">
      <c r="A2343" s="0" t="s">
        <v>2389</v>
      </c>
    </row>
    <row r="2344" customFormat="false" ht="15" hidden="false" customHeight="false" outlineLevel="0" collapsed="false">
      <c r="A2344" s="0" t="s">
        <v>2390</v>
      </c>
    </row>
    <row r="2345" customFormat="false" ht="15" hidden="false" customHeight="false" outlineLevel="0" collapsed="false">
      <c r="A2345" s="0" t="s">
        <v>2391</v>
      </c>
    </row>
    <row r="2346" customFormat="false" ht="15" hidden="false" customHeight="false" outlineLevel="0" collapsed="false">
      <c r="A2346" s="0" t="s">
        <v>2392</v>
      </c>
    </row>
    <row r="2347" customFormat="false" ht="15" hidden="false" customHeight="false" outlineLevel="0" collapsed="false">
      <c r="A2347" s="0" t="s">
        <v>2393</v>
      </c>
    </row>
    <row r="2348" customFormat="false" ht="15" hidden="false" customHeight="false" outlineLevel="0" collapsed="false">
      <c r="A2348" s="0" t="s">
        <v>2394</v>
      </c>
    </row>
    <row r="2349" customFormat="false" ht="15" hidden="false" customHeight="false" outlineLevel="0" collapsed="false">
      <c r="A2349" s="0" t="s">
        <v>2395</v>
      </c>
    </row>
    <row r="2350" customFormat="false" ht="15" hidden="false" customHeight="false" outlineLevel="0" collapsed="false">
      <c r="A2350" s="0" t="s">
        <v>2396</v>
      </c>
    </row>
    <row r="2351" customFormat="false" ht="15" hidden="false" customHeight="false" outlineLevel="0" collapsed="false">
      <c r="A2351" s="0" t="s">
        <v>2397</v>
      </c>
    </row>
    <row r="2352" customFormat="false" ht="15" hidden="false" customHeight="false" outlineLevel="0" collapsed="false">
      <c r="A2352" s="0" t="s">
        <v>2398</v>
      </c>
    </row>
    <row r="2353" customFormat="false" ht="15" hidden="false" customHeight="false" outlineLevel="0" collapsed="false">
      <c r="A2353" s="0" t="s">
        <v>2399</v>
      </c>
    </row>
    <row r="2354" customFormat="false" ht="15" hidden="false" customHeight="false" outlineLevel="0" collapsed="false">
      <c r="A2354" s="0" t="s">
        <v>2400</v>
      </c>
    </row>
    <row r="2355" customFormat="false" ht="15" hidden="false" customHeight="false" outlineLevel="0" collapsed="false">
      <c r="A2355" s="0" t="s">
        <v>2401</v>
      </c>
    </row>
    <row r="2356" customFormat="false" ht="15" hidden="false" customHeight="false" outlineLevel="0" collapsed="false">
      <c r="A2356" s="0" t="s">
        <v>2402</v>
      </c>
    </row>
    <row r="2357" customFormat="false" ht="15" hidden="false" customHeight="false" outlineLevel="0" collapsed="false">
      <c r="A2357" s="0" t="s">
        <v>2403</v>
      </c>
    </row>
    <row r="2358" customFormat="false" ht="15" hidden="false" customHeight="false" outlineLevel="0" collapsed="false">
      <c r="A2358" s="0" t="s">
        <v>2404</v>
      </c>
    </row>
    <row r="2359" customFormat="false" ht="15" hidden="false" customHeight="false" outlineLevel="0" collapsed="false">
      <c r="A2359" s="0" t="s">
        <v>2405</v>
      </c>
    </row>
    <row r="2360" customFormat="false" ht="15" hidden="false" customHeight="false" outlineLevel="0" collapsed="false">
      <c r="A2360" s="0" t="s">
        <v>2406</v>
      </c>
    </row>
    <row r="2361" customFormat="false" ht="15" hidden="false" customHeight="false" outlineLevel="0" collapsed="false">
      <c r="A2361" s="0" t="s">
        <v>2407</v>
      </c>
    </row>
    <row r="2362" customFormat="false" ht="15" hidden="false" customHeight="false" outlineLevel="0" collapsed="false">
      <c r="A2362" s="0" t="s">
        <v>2408</v>
      </c>
    </row>
    <row r="2363" customFormat="false" ht="15" hidden="false" customHeight="false" outlineLevel="0" collapsed="false">
      <c r="A2363" s="0" t="s">
        <v>2409</v>
      </c>
    </row>
    <row r="2364" customFormat="false" ht="15" hidden="false" customHeight="false" outlineLevel="0" collapsed="false">
      <c r="A2364" s="0" t="s">
        <v>2410</v>
      </c>
    </row>
    <row r="2365" customFormat="false" ht="15" hidden="false" customHeight="false" outlineLevel="0" collapsed="false">
      <c r="A2365" s="0" t="s">
        <v>2411</v>
      </c>
    </row>
    <row r="2366" customFormat="false" ht="15" hidden="false" customHeight="false" outlineLevel="0" collapsed="false">
      <c r="A2366" s="0" t="s">
        <v>2412</v>
      </c>
    </row>
    <row r="2367" customFormat="false" ht="15" hidden="false" customHeight="false" outlineLevel="0" collapsed="false">
      <c r="A2367" s="0" t="s">
        <v>2413</v>
      </c>
    </row>
    <row r="2368" customFormat="false" ht="15" hidden="false" customHeight="false" outlineLevel="0" collapsed="false">
      <c r="A2368" s="0" t="s">
        <v>2414</v>
      </c>
    </row>
    <row r="2369" customFormat="false" ht="15" hidden="false" customHeight="false" outlineLevel="0" collapsed="false">
      <c r="A2369" s="0" t="s">
        <v>2415</v>
      </c>
    </row>
    <row r="2370" customFormat="false" ht="15" hidden="false" customHeight="false" outlineLevel="0" collapsed="false">
      <c r="A2370" s="0" t="s">
        <v>2416</v>
      </c>
    </row>
    <row r="2371" customFormat="false" ht="15" hidden="false" customHeight="false" outlineLevel="0" collapsed="false">
      <c r="A2371" s="0" t="s">
        <v>2417</v>
      </c>
    </row>
    <row r="2372" customFormat="false" ht="15" hidden="false" customHeight="false" outlineLevel="0" collapsed="false">
      <c r="A2372" s="0" t="s">
        <v>2418</v>
      </c>
    </row>
    <row r="2373" customFormat="false" ht="15" hidden="false" customHeight="false" outlineLevel="0" collapsed="false">
      <c r="A2373" s="0" t="s">
        <v>2419</v>
      </c>
    </row>
    <row r="2374" customFormat="false" ht="15" hidden="false" customHeight="false" outlineLevel="0" collapsed="false">
      <c r="A2374" s="0" t="s">
        <v>2420</v>
      </c>
    </row>
    <row r="2375" customFormat="false" ht="15" hidden="false" customHeight="false" outlineLevel="0" collapsed="false">
      <c r="A2375" s="0" t="s">
        <v>2421</v>
      </c>
    </row>
    <row r="2376" customFormat="false" ht="15" hidden="false" customHeight="false" outlineLevel="0" collapsed="false">
      <c r="A2376" s="0" t="s">
        <v>2422</v>
      </c>
    </row>
    <row r="2377" customFormat="false" ht="15" hidden="false" customHeight="false" outlineLevel="0" collapsed="false">
      <c r="A2377" s="0" t="s">
        <v>2423</v>
      </c>
    </row>
    <row r="2378" customFormat="false" ht="15" hidden="false" customHeight="false" outlineLevel="0" collapsed="false">
      <c r="A2378" s="0" t="s">
        <v>2424</v>
      </c>
    </row>
    <row r="2379" customFormat="false" ht="15" hidden="false" customHeight="false" outlineLevel="0" collapsed="false">
      <c r="A2379" s="0" t="s">
        <v>2425</v>
      </c>
    </row>
    <row r="2380" customFormat="false" ht="15" hidden="false" customHeight="false" outlineLevel="0" collapsed="false">
      <c r="A2380" s="0" t="s">
        <v>2426</v>
      </c>
    </row>
    <row r="2381" customFormat="false" ht="15" hidden="false" customHeight="false" outlineLevel="0" collapsed="false">
      <c r="A2381" s="0" t="s">
        <v>2427</v>
      </c>
    </row>
    <row r="2382" customFormat="false" ht="15" hidden="false" customHeight="false" outlineLevel="0" collapsed="false">
      <c r="A2382" s="0" t="s">
        <v>2428</v>
      </c>
    </row>
    <row r="2383" customFormat="false" ht="15" hidden="false" customHeight="false" outlineLevel="0" collapsed="false">
      <c r="A2383" s="0" t="s">
        <v>2429</v>
      </c>
    </row>
    <row r="2384" customFormat="false" ht="15" hidden="false" customHeight="false" outlineLevel="0" collapsed="false">
      <c r="A2384" s="0" t="s">
        <v>2430</v>
      </c>
    </row>
    <row r="2385" customFormat="false" ht="15" hidden="false" customHeight="false" outlineLevel="0" collapsed="false">
      <c r="A2385" s="0" t="s">
        <v>2431</v>
      </c>
    </row>
    <row r="2386" customFormat="false" ht="15" hidden="false" customHeight="false" outlineLevel="0" collapsed="false">
      <c r="A2386" s="0" t="s">
        <v>2432</v>
      </c>
    </row>
    <row r="2387" customFormat="false" ht="15" hidden="false" customHeight="false" outlineLevel="0" collapsed="false">
      <c r="A2387" s="0" t="s">
        <v>2433</v>
      </c>
    </row>
    <row r="2388" customFormat="false" ht="15" hidden="false" customHeight="false" outlineLevel="0" collapsed="false">
      <c r="A2388" s="0" t="s">
        <v>2434</v>
      </c>
    </row>
    <row r="2389" customFormat="false" ht="15" hidden="false" customHeight="false" outlineLevel="0" collapsed="false">
      <c r="A2389" s="0" t="s">
        <v>2435</v>
      </c>
    </row>
    <row r="2390" customFormat="false" ht="15" hidden="false" customHeight="false" outlineLevel="0" collapsed="false">
      <c r="A2390" s="0" t="s">
        <v>2436</v>
      </c>
    </row>
    <row r="2391" customFormat="false" ht="15" hidden="false" customHeight="false" outlineLevel="0" collapsed="false">
      <c r="A2391" s="0" t="s">
        <v>2437</v>
      </c>
    </row>
    <row r="2392" customFormat="false" ht="15" hidden="false" customHeight="false" outlineLevel="0" collapsed="false">
      <c r="A2392" s="0" t="s">
        <v>2438</v>
      </c>
    </row>
    <row r="2393" customFormat="false" ht="15" hidden="false" customHeight="false" outlineLevel="0" collapsed="false">
      <c r="A2393" s="0" t="s">
        <v>2439</v>
      </c>
    </row>
    <row r="2394" customFormat="false" ht="15" hidden="false" customHeight="false" outlineLevel="0" collapsed="false">
      <c r="A2394" s="0" t="s">
        <v>2440</v>
      </c>
    </row>
    <row r="2395" customFormat="false" ht="15" hidden="false" customHeight="false" outlineLevel="0" collapsed="false">
      <c r="A2395" s="0" t="s">
        <v>2441</v>
      </c>
    </row>
    <row r="2396" customFormat="false" ht="15" hidden="false" customHeight="false" outlineLevel="0" collapsed="false">
      <c r="A2396" s="0" t="s">
        <v>2442</v>
      </c>
    </row>
    <row r="2397" customFormat="false" ht="15" hidden="false" customHeight="false" outlineLevel="0" collapsed="false">
      <c r="A2397" s="0" t="s">
        <v>2443</v>
      </c>
    </row>
    <row r="2398" customFormat="false" ht="15" hidden="false" customHeight="false" outlineLevel="0" collapsed="false">
      <c r="A2398" s="0" t="s">
        <v>2444</v>
      </c>
    </row>
    <row r="2399" customFormat="false" ht="15" hidden="false" customHeight="false" outlineLevel="0" collapsed="false">
      <c r="A2399" s="0" t="s">
        <v>2445</v>
      </c>
    </row>
    <row r="2400" customFormat="false" ht="15" hidden="false" customHeight="false" outlineLevel="0" collapsed="false">
      <c r="A2400" s="0" t="s">
        <v>2446</v>
      </c>
    </row>
    <row r="2401" customFormat="false" ht="15" hidden="false" customHeight="false" outlineLevel="0" collapsed="false">
      <c r="A2401" s="0" t="s">
        <v>2447</v>
      </c>
    </row>
    <row r="2402" customFormat="false" ht="15" hidden="false" customHeight="false" outlineLevel="0" collapsed="false">
      <c r="A2402" s="0" t="s">
        <v>2448</v>
      </c>
    </row>
    <row r="2403" customFormat="false" ht="15" hidden="false" customHeight="false" outlineLevel="0" collapsed="false">
      <c r="A2403" s="0" t="s">
        <v>2449</v>
      </c>
    </row>
    <row r="2404" customFormat="false" ht="15" hidden="false" customHeight="false" outlineLevel="0" collapsed="false">
      <c r="A2404" s="0" t="s">
        <v>2450</v>
      </c>
    </row>
    <row r="2405" customFormat="false" ht="15" hidden="false" customHeight="false" outlineLevel="0" collapsed="false">
      <c r="A2405" s="0" t="s">
        <v>2451</v>
      </c>
    </row>
    <row r="2406" customFormat="false" ht="15" hidden="false" customHeight="false" outlineLevel="0" collapsed="false">
      <c r="A2406" s="0" t="s">
        <v>2452</v>
      </c>
    </row>
    <row r="2407" customFormat="false" ht="15" hidden="false" customHeight="false" outlineLevel="0" collapsed="false">
      <c r="A2407" s="0" t="s">
        <v>2453</v>
      </c>
    </row>
    <row r="2408" customFormat="false" ht="15" hidden="false" customHeight="false" outlineLevel="0" collapsed="false">
      <c r="A2408" s="0" t="s">
        <v>2454</v>
      </c>
    </row>
    <row r="2409" customFormat="false" ht="15" hidden="false" customHeight="false" outlineLevel="0" collapsed="false">
      <c r="A2409" s="0" t="s">
        <v>2455</v>
      </c>
    </row>
    <row r="2410" customFormat="false" ht="15" hidden="false" customHeight="false" outlineLevel="0" collapsed="false">
      <c r="A2410" s="0" t="s">
        <v>2456</v>
      </c>
    </row>
    <row r="2411" customFormat="false" ht="15" hidden="false" customHeight="false" outlineLevel="0" collapsed="false">
      <c r="A2411" s="0" t="s">
        <v>2457</v>
      </c>
    </row>
    <row r="2412" customFormat="false" ht="15" hidden="false" customHeight="false" outlineLevel="0" collapsed="false">
      <c r="A2412" s="0" t="s">
        <v>2458</v>
      </c>
    </row>
    <row r="2413" customFormat="false" ht="15" hidden="false" customHeight="false" outlineLevel="0" collapsed="false">
      <c r="A2413" s="0" t="s">
        <v>2459</v>
      </c>
    </row>
    <row r="2414" customFormat="false" ht="15" hidden="false" customHeight="false" outlineLevel="0" collapsed="false">
      <c r="A2414" s="0" t="s">
        <v>2460</v>
      </c>
    </row>
    <row r="2415" customFormat="false" ht="15" hidden="false" customHeight="false" outlineLevel="0" collapsed="false">
      <c r="A2415" s="0" t="s">
        <v>2461</v>
      </c>
    </row>
    <row r="2416" customFormat="false" ht="15" hidden="false" customHeight="false" outlineLevel="0" collapsed="false">
      <c r="A2416" s="0" t="s">
        <v>2462</v>
      </c>
    </row>
    <row r="2417" customFormat="false" ht="15" hidden="false" customHeight="false" outlineLevel="0" collapsed="false">
      <c r="A2417" s="0" t="s">
        <v>2463</v>
      </c>
    </row>
    <row r="2418" customFormat="false" ht="15" hidden="false" customHeight="false" outlineLevel="0" collapsed="false">
      <c r="A2418" s="0" t="s">
        <v>2464</v>
      </c>
    </row>
    <row r="2419" customFormat="false" ht="15" hidden="false" customHeight="false" outlineLevel="0" collapsed="false">
      <c r="A2419" s="0" t="s">
        <v>2465</v>
      </c>
    </row>
    <row r="2420" customFormat="false" ht="15" hidden="false" customHeight="false" outlineLevel="0" collapsed="false">
      <c r="A2420" s="0" t="s">
        <v>2466</v>
      </c>
    </row>
    <row r="2421" customFormat="false" ht="15" hidden="false" customHeight="false" outlineLevel="0" collapsed="false">
      <c r="A2421" s="0" t="s">
        <v>2467</v>
      </c>
    </row>
    <row r="2422" customFormat="false" ht="15" hidden="false" customHeight="false" outlineLevel="0" collapsed="false">
      <c r="A2422" s="0" t="s">
        <v>2468</v>
      </c>
    </row>
    <row r="2423" customFormat="false" ht="15" hidden="false" customHeight="false" outlineLevel="0" collapsed="false">
      <c r="A2423" s="0" t="s">
        <v>2469</v>
      </c>
    </row>
    <row r="2424" customFormat="false" ht="15" hidden="false" customHeight="false" outlineLevel="0" collapsed="false">
      <c r="A2424" s="0" t="s">
        <v>2470</v>
      </c>
    </row>
    <row r="2425" customFormat="false" ht="15" hidden="false" customHeight="false" outlineLevel="0" collapsed="false">
      <c r="A2425" s="0" t="s">
        <v>2471</v>
      </c>
    </row>
    <row r="2426" customFormat="false" ht="15" hidden="false" customHeight="false" outlineLevel="0" collapsed="false">
      <c r="A2426" s="0" t="s">
        <v>2472</v>
      </c>
    </row>
    <row r="2427" customFormat="false" ht="15" hidden="false" customHeight="false" outlineLevel="0" collapsed="false">
      <c r="A2427" s="0" t="s">
        <v>2473</v>
      </c>
    </row>
    <row r="2428" customFormat="false" ht="15" hidden="false" customHeight="false" outlineLevel="0" collapsed="false">
      <c r="A2428" s="0" t="s">
        <v>2474</v>
      </c>
    </row>
    <row r="2429" customFormat="false" ht="15" hidden="false" customHeight="false" outlineLevel="0" collapsed="false">
      <c r="A2429" s="0" t="s">
        <v>2475</v>
      </c>
    </row>
    <row r="2430" customFormat="false" ht="15" hidden="false" customHeight="false" outlineLevel="0" collapsed="false">
      <c r="A2430" s="0" t="s">
        <v>2476</v>
      </c>
    </row>
    <row r="2431" customFormat="false" ht="15" hidden="false" customHeight="false" outlineLevel="0" collapsed="false">
      <c r="A2431" s="0" t="s">
        <v>2477</v>
      </c>
    </row>
    <row r="2432" customFormat="false" ht="15" hidden="false" customHeight="false" outlineLevel="0" collapsed="false">
      <c r="A2432" s="0" t="s">
        <v>2478</v>
      </c>
    </row>
    <row r="2433" customFormat="false" ht="15" hidden="false" customHeight="false" outlineLevel="0" collapsed="false">
      <c r="A2433" s="0" t="s">
        <v>2479</v>
      </c>
    </row>
    <row r="2434" customFormat="false" ht="15" hidden="false" customHeight="false" outlineLevel="0" collapsed="false">
      <c r="A2434" s="0" t="s">
        <v>2480</v>
      </c>
    </row>
    <row r="2435" customFormat="false" ht="15" hidden="false" customHeight="false" outlineLevel="0" collapsed="false">
      <c r="A2435" s="0" t="s">
        <v>2481</v>
      </c>
    </row>
    <row r="2436" customFormat="false" ht="15" hidden="false" customHeight="false" outlineLevel="0" collapsed="false">
      <c r="A2436" s="0" t="s">
        <v>2482</v>
      </c>
    </row>
    <row r="2437" customFormat="false" ht="15" hidden="false" customHeight="false" outlineLevel="0" collapsed="false">
      <c r="A2437" s="0" t="s">
        <v>2483</v>
      </c>
    </row>
    <row r="2438" customFormat="false" ht="15" hidden="false" customHeight="false" outlineLevel="0" collapsed="false">
      <c r="A2438" s="0" t="s">
        <v>2484</v>
      </c>
    </row>
    <row r="2439" customFormat="false" ht="15" hidden="false" customHeight="false" outlineLevel="0" collapsed="false">
      <c r="A2439" s="0" t="s">
        <v>2485</v>
      </c>
    </row>
    <row r="2440" customFormat="false" ht="15" hidden="false" customHeight="false" outlineLevel="0" collapsed="false">
      <c r="A2440" s="0" t="s">
        <v>2486</v>
      </c>
    </row>
    <row r="2441" customFormat="false" ht="15" hidden="false" customHeight="false" outlineLevel="0" collapsed="false">
      <c r="A2441" s="0" t="s">
        <v>2487</v>
      </c>
    </row>
    <row r="2442" customFormat="false" ht="15" hidden="false" customHeight="false" outlineLevel="0" collapsed="false">
      <c r="A2442" s="0" t="s">
        <v>2488</v>
      </c>
    </row>
    <row r="2443" customFormat="false" ht="15" hidden="false" customHeight="false" outlineLevel="0" collapsed="false">
      <c r="A2443" s="0" t="s">
        <v>2489</v>
      </c>
    </row>
    <row r="2444" customFormat="false" ht="15" hidden="false" customHeight="false" outlineLevel="0" collapsed="false">
      <c r="A2444" s="0" t="s">
        <v>2490</v>
      </c>
    </row>
    <row r="2445" customFormat="false" ht="15" hidden="false" customHeight="false" outlineLevel="0" collapsed="false">
      <c r="A2445" s="0" t="s">
        <v>2491</v>
      </c>
    </row>
    <row r="2446" customFormat="false" ht="15" hidden="false" customHeight="false" outlineLevel="0" collapsed="false">
      <c r="A2446" s="0" t="s">
        <v>2492</v>
      </c>
    </row>
    <row r="2447" customFormat="false" ht="15" hidden="false" customHeight="false" outlineLevel="0" collapsed="false">
      <c r="A2447" s="0" t="s">
        <v>2493</v>
      </c>
    </row>
    <row r="2448" customFormat="false" ht="15" hidden="false" customHeight="false" outlineLevel="0" collapsed="false">
      <c r="A2448" s="0" t="s">
        <v>2494</v>
      </c>
    </row>
    <row r="2449" customFormat="false" ht="15" hidden="false" customHeight="false" outlineLevel="0" collapsed="false">
      <c r="A2449" s="0" t="s">
        <v>2495</v>
      </c>
    </row>
    <row r="2450" customFormat="false" ht="15" hidden="false" customHeight="false" outlineLevel="0" collapsed="false">
      <c r="A2450" s="0" t="s">
        <v>2496</v>
      </c>
    </row>
    <row r="2451" customFormat="false" ht="15" hidden="false" customHeight="false" outlineLevel="0" collapsed="false">
      <c r="A2451" s="0" t="s">
        <v>2497</v>
      </c>
    </row>
    <row r="2452" customFormat="false" ht="15" hidden="false" customHeight="false" outlineLevel="0" collapsed="false">
      <c r="A2452" s="0" t="s">
        <v>2498</v>
      </c>
    </row>
    <row r="2453" customFormat="false" ht="15" hidden="false" customHeight="false" outlineLevel="0" collapsed="false">
      <c r="A2453" s="0" t="s">
        <v>2499</v>
      </c>
    </row>
    <row r="2454" customFormat="false" ht="15" hidden="false" customHeight="false" outlineLevel="0" collapsed="false">
      <c r="A2454" s="0" t="s">
        <v>2500</v>
      </c>
    </row>
    <row r="2455" customFormat="false" ht="15" hidden="false" customHeight="false" outlineLevel="0" collapsed="false">
      <c r="A2455" s="0" t="s">
        <v>2501</v>
      </c>
    </row>
    <row r="2456" customFormat="false" ht="15" hidden="false" customHeight="false" outlineLevel="0" collapsed="false">
      <c r="A2456" s="0" t="s">
        <v>2502</v>
      </c>
    </row>
    <row r="2457" customFormat="false" ht="15" hidden="false" customHeight="false" outlineLevel="0" collapsed="false">
      <c r="A2457" s="0" t="s">
        <v>2503</v>
      </c>
    </row>
    <row r="2458" customFormat="false" ht="15" hidden="false" customHeight="false" outlineLevel="0" collapsed="false">
      <c r="A2458" s="0" t="s">
        <v>2504</v>
      </c>
    </row>
    <row r="2459" customFormat="false" ht="15" hidden="false" customHeight="false" outlineLevel="0" collapsed="false">
      <c r="A2459" s="0" t="s">
        <v>2505</v>
      </c>
    </row>
    <row r="2460" customFormat="false" ht="15" hidden="false" customHeight="false" outlineLevel="0" collapsed="false">
      <c r="A2460" s="0" t="s">
        <v>2506</v>
      </c>
    </row>
    <row r="2461" customFormat="false" ht="15" hidden="false" customHeight="false" outlineLevel="0" collapsed="false">
      <c r="A2461" s="0" t="s">
        <v>2507</v>
      </c>
    </row>
    <row r="2462" customFormat="false" ht="15" hidden="false" customHeight="false" outlineLevel="0" collapsed="false">
      <c r="A2462" s="0" t="s">
        <v>2508</v>
      </c>
    </row>
    <row r="2463" customFormat="false" ht="15" hidden="false" customHeight="false" outlineLevel="0" collapsed="false">
      <c r="A2463" s="0" t="s">
        <v>2509</v>
      </c>
    </row>
    <row r="2464" customFormat="false" ht="15" hidden="false" customHeight="false" outlineLevel="0" collapsed="false">
      <c r="A2464" s="0" t="s">
        <v>2510</v>
      </c>
    </row>
    <row r="2465" customFormat="false" ht="15" hidden="false" customHeight="false" outlineLevel="0" collapsed="false">
      <c r="A2465" s="0" t="s">
        <v>2511</v>
      </c>
    </row>
    <row r="2466" customFormat="false" ht="15" hidden="false" customHeight="false" outlineLevel="0" collapsed="false">
      <c r="A2466" s="0" t="s">
        <v>2512</v>
      </c>
    </row>
    <row r="2467" customFormat="false" ht="15" hidden="false" customHeight="false" outlineLevel="0" collapsed="false">
      <c r="A2467" s="0" t="s">
        <v>2513</v>
      </c>
    </row>
    <row r="2468" customFormat="false" ht="15" hidden="false" customHeight="false" outlineLevel="0" collapsed="false">
      <c r="A2468" s="0" t="s">
        <v>2514</v>
      </c>
    </row>
    <row r="2469" customFormat="false" ht="15" hidden="false" customHeight="false" outlineLevel="0" collapsed="false">
      <c r="A2469" s="0" t="s">
        <v>2515</v>
      </c>
    </row>
    <row r="2470" customFormat="false" ht="15" hidden="false" customHeight="false" outlineLevel="0" collapsed="false">
      <c r="A2470" s="0" t="s">
        <v>2516</v>
      </c>
    </row>
    <row r="2471" customFormat="false" ht="15" hidden="false" customHeight="false" outlineLevel="0" collapsed="false">
      <c r="A2471" s="0" t="s">
        <v>2517</v>
      </c>
    </row>
    <row r="2472" customFormat="false" ht="15" hidden="false" customHeight="false" outlineLevel="0" collapsed="false">
      <c r="A2472" s="0" t="s">
        <v>2518</v>
      </c>
    </row>
    <row r="2473" customFormat="false" ht="15" hidden="false" customHeight="false" outlineLevel="0" collapsed="false">
      <c r="A2473" s="0" t="s">
        <v>2519</v>
      </c>
    </row>
    <row r="2474" customFormat="false" ht="15" hidden="false" customHeight="false" outlineLevel="0" collapsed="false">
      <c r="A2474" s="0" t="s">
        <v>2520</v>
      </c>
    </row>
    <row r="2475" customFormat="false" ht="15" hidden="false" customHeight="false" outlineLevel="0" collapsed="false">
      <c r="A2475" s="0" t="s">
        <v>2521</v>
      </c>
    </row>
    <row r="2476" customFormat="false" ht="15" hidden="false" customHeight="false" outlineLevel="0" collapsed="false">
      <c r="A2476" s="0" t="s">
        <v>2522</v>
      </c>
    </row>
    <row r="2477" customFormat="false" ht="15" hidden="false" customHeight="false" outlineLevel="0" collapsed="false">
      <c r="A2477" s="0" t="s">
        <v>2523</v>
      </c>
    </row>
    <row r="2478" customFormat="false" ht="15" hidden="false" customHeight="false" outlineLevel="0" collapsed="false">
      <c r="A2478" s="0" t="s">
        <v>2524</v>
      </c>
    </row>
    <row r="2479" customFormat="false" ht="15" hidden="false" customHeight="false" outlineLevel="0" collapsed="false">
      <c r="A2479" s="0" t="s">
        <v>2525</v>
      </c>
    </row>
    <row r="2480" customFormat="false" ht="15" hidden="false" customHeight="false" outlineLevel="0" collapsed="false">
      <c r="A2480" s="0" t="s">
        <v>2526</v>
      </c>
    </row>
    <row r="2481" customFormat="false" ht="15" hidden="false" customHeight="false" outlineLevel="0" collapsed="false">
      <c r="A2481" s="0" t="s">
        <v>2527</v>
      </c>
    </row>
    <row r="2482" customFormat="false" ht="15" hidden="false" customHeight="false" outlineLevel="0" collapsed="false">
      <c r="A2482" s="0" t="s">
        <v>2528</v>
      </c>
    </row>
    <row r="2483" customFormat="false" ht="15" hidden="false" customHeight="false" outlineLevel="0" collapsed="false">
      <c r="A2483" s="0" t="s">
        <v>2529</v>
      </c>
    </row>
    <row r="2484" customFormat="false" ht="15" hidden="false" customHeight="false" outlineLevel="0" collapsed="false">
      <c r="A2484" s="0" t="s">
        <v>2530</v>
      </c>
    </row>
    <row r="2485" customFormat="false" ht="15" hidden="false" customHeight="false" outlineLevel="0" collapsed="false">
      <c r="A2485" s="0" t="s">
        <v>2531</v>
      </c>
    </row>
    <row r="2486" customFormat="false" ht="15" hidden="false" customHeight="false" outlineLevel="0" collapsed="false">
      <c r="A2486" s="0" t="s">
        <v>2532</v>
      </c>
    </row>
    <row r="2487" customFormat="false" ht="15" hidden="false" customHeight="false" outlineLevel="0" collapsed="false">
      <c r="A2487" s="0" t="s">
        <v>2533</v>
      </c>
    </row>
    <row r="2488" customFormat="false" ht="15" hidden="false" customHeight="false" outlineLevel="0" collapsed="false">
      <c r="A2488" s="0" t="s">
        <v>2534</v>
      </c>
    </row>
    <row r="2489" customFormat="false" ht="15" hidden="false" customHeight="false" outlineLevel="0" collapsed="false">
      <c r="A2489" s="0" t="s">
        <v>2535</v>
      </c>
    </row>
    <row r="2490" customFormat="false" ht="15" hidden="false" customHeight="false" outlineLevel="0" collapsed="false">
      <c r="A2490" s="0" t="s">
        <v>2536</v>
      </c>
    </row>
    <row r="2491" customFormat="false" ht="15" hidden="false" customHeight="false" outlineLevel="0" collapsed="false">
      <c r="A2491" s="0" t="s">
        <v>2537</v>
      </c>
    </row>
    <row r="2492" customFormat="false" ht="15" hidden="false" customHeight="false" outlineLevel="0" collapsed="false">
      <c r="A2492" s="0" t="s">
        <v>2538</v>
      </c>
    </row>
    <row r="2493" customFormat="false" ht="15" hidden="false" customHeight="false" outlineLevel="0" collapsed="false">
      <c r="A2493" s="0" t="s">
        <v>2539</v>
      </c>
    </row>
    <row r="2494" customFormat="false" ht="15" hidden="false" customHeight="false" outlineLevel="0" collapsed="false">
      <c r="A2494" s="0" t="s">
        <v>2540</v>
      </c>
    </row>
    <row r="2495" customFormat="false" ht="15" hidden="false" customHeight="false" outlineLevel="0" collapsed="false">
      <c r="A2495" s="0" t="s">
        <v>2541</v>
      </c>
    </row>
    <row r="2496" customFormat="false" ht="15" hidden="false" customHeight="false" outlineLevel="0" collapsed="false">
      <c r="A2496" s="0" t="s">
        <v>2542</v>
      </c>
    </row>
    <row r="2497" customFormat="false" ht="15" hidden="false" customHeight="false" outlineLevel="0" collapsed="false">
      <c r="A2497" s="0" t="s">
        <v>2543</v>
      </c>
    </row>
    <row r="2498" customFormat="false" ht="15" hidden="false" customHeight="false" outlineLevel="0" collapsed="false">
      <c r="A2498" s="0" t="s">
        <v>2544</v>
      </c>
    </row>
    <row r="2499" customFormat="false" ht="15" hidden="false" customHeight="false" outlineLevel="0" collapsed="false">
      <c r="A2499" s="0" t="s">
        <v>2545</v>
      </c>
    </row>
    <row r="2500" customFormat="false" ht="15" hidden="false" customHeight="false" outlineLevel="0" collapsed="false">
      <c r="A2500" s="0" t="s">
        <v>2546</v>
      </c>
    </row>
    <row r="2501" customFormat="false" ht="15" hidden="false" customHeight="false" outlineLevel="0" collapsed="false">
      <c r="A2501" s="0" t="s">
        <v>2547</v>
      </c>
    </row>
    <row r="2502" customFormat="false" ht="15" hidden="false" customHeight="false" outlineLevel="0" collapsed="false">
      <c r="A2502" s="0" t="s">
        <v>2548</v>
      </c>
    </row>
    <row r="2503" customFormat="false" ht="15" hidden="false" customHeight="false" outlineLevel="0" collapsed="false">
      <c r="A2503" s="0" t="s">
        <v>2549</v>
      </c>
    </row>
    <row r="2504" customFormat="false" ht="15" hidden="false" customHeight="false" outlineLevel="0" collapsed="false">
      <c r="A2504" s="0" t="s">
        <v>2550</v>
      </c>
    </row>
    <row r="2505" customFormat="false" ht="15" hidden="false" customHeight="false" outlineLevel="0" collapsed="false">
      <c r="A2505" s="0" t="s">
        <v>2551</v>
      </c>
    </row>
    <row r="2506" customFormat="false" ht="15" hidden="false" customHeight="false" outlineLevel="0" collapsed="false">
      <c r="A2506" s="0" t="s">
        <v>2552</v>
      </c>
    </row>
    <row r="2507" customFormat="false" ht="15" hidden="false" customHeight="false" outlineLevel="0" collapsed="false">
      <c r="A2507" s="0" t="s">
        <v>2553</v>
      </c>
    </row>
    <row r="2508" customFormat="false" ht="15" hidden="false" customHeight="false" outlineLevel="0" collapsed="false">
      <c r="A2508" s="0" t="s">
        <v>2554</v>
      </c>
    </row>
    <row r="2509" customFormat="false" ht="15" hidden="false" customHeight="false" outlineLevel="0" collapsed="false">
      <c r="A2509" s="0" t="s">
        <v>2555</v>
      </c>
    </row>
    <row r="2510" customFormat="false" ht="15" hidden="false" customHeight="false" outlineLevel="0" collapsed="false">
      <c r="A2510" s="0" t="s">
        <v>2556</v>
      </c>
    </row>
    <row r="2511" customFormat="false" ht="15" hidden="false" customHeight="false" outlineLevel="0" collapsed="false">
      <c r="A2511" s="0" t="s">
        <v>2557</v>
      </c>
    </row>
    <row r="2512" customFormat="false" ht="15" hidden="false" customHeight="false" outlineLevel="0" collapsed="false">
      <c r="A2512" s="0" t="s">
        <v>2558</v>
      </c>
    </row>
    <row r="2513" customFormat="false" ht="15" hidden="false" customHeight="false" outlineLevel="0" collapsed="false">
      <c r="A2513" s="0" t="s">
        <v>2559</v>
      </c>
    </row>
    <row r="2514" customFormat="false" ht="15" hidden="false" customHeight="false" outlineLevel="0" collapsed="false">
      <c r="A2514" s="0" t="s">
        <v>2560</v>
      </c>
    </row>
    <row r="2515" customFormat="false" ht="15" hidden="false" customHeight="false" outlineLevel="0" collapsed="false">
      <c r="A2515" s="0" t="s">
        <v>2561</v>
      </c>
    </row>
    <row r="2516" customFormat="false" ht="15" hidden="false" customHeight="false" outlineLevel="0" collapsed="false">
      <c r="A2516" s="0" t="s">
        <v>2562</v>
      </c>
    </row>
    <row r="2517" customFormat="false" ht="15" hidden="false" customHeight="false" outlineLevel="0" collapsed="false">
      <c r="A2517" s="0" t="s">
        <v>2563</v>
      </c>
    </row>
    <row r="2518" customFormat="false" ht="15" hidden="false" customHeight="false" outlineLevel="0" collapsed="false">
      <c r="A2518" s="0" t="s">
        <v>2564</v>
      </c>
    </row>
    <row r="2519" customFormat="false" ht="15" hidden="false" customHeight="false" outlineLevel="0" collapsed="false">
      <c r="A2519" s="0" t="s">
        <v>2565</v>
      </c>
    </row>
    <row r="2520" customFormat="false" ht="15" hidden="false" customHeight="false" outlineLevel="0" collapsed="false">
      <c r="A2520" s="0" t="s">
        <v>2566</v>
      </c>
    </row>
    <row r="2521" customFormat="false" ht="15" hidden="false" customHeight="false" outlineLevel="0" collapsed="false">
      <c r="A2521" s="0" t="s">
        <v>2567</v>
      </c>
    </row>
    <row r="2522" customFormat="false" ht="15" hidden="false" customHeight="false" outlineLevel="0" collapsed="false">
      <c r="A2522" s="0" t="s">
        <v>2568</v>
      </c>
    </row>
    <row r="2523" customFormat="false" ht="15" hidden="false" customHeight="false" outlineLevel="0" collapsed="false">
      <c r="A2523" s="0" t="s">
        <v>2569</v>
      </c>
    </row>
    <row r="2524" customFormat="false" ht="15" hidden="false" customHeight="false" outlineLevel="0" collapsed="false">
      <c r="A2524" s="0" t="s">
        <v>2570</v>
      </c>
    </row>
    <row r="2525" customFormat="false" ht="15" hidden="false" customHeight="false" outlineLevel="0" collapsed="false">
      <c r="A2525" s="0" t="s">
        <v>2571</v>
      </c>
    </row>
    <row r="2526" customFormat="false" ht="15" hidden="false" customHeight="false" outlineLevel="0" collapsed="false">
      <c r="A2526" s="0" t="s">
        <v>2572</v>
      </c>
    </row>
    <row r="2527" customFormat="false" ht="15" hidden="false" customHeight="false" outlineLevel="0" collapsed="false">
      <c r="A2527" s="0" t="s">
        <v>2573</v>
      </c>
    </row>
    <row r="2528" customFormat="false" ht="15" hidden="false" customHeight="false" outlineLevel="0" collapsed="false">
      <c r="A2528" s="0" t="s">
        <v>2574</v>
      </c>
    </row>
    <row r="2529" customFormat="false" ht="15" hidden="false" customHeight="false" outlineLevel="0" collapsed="false">
      <c r="A2529" s="0" t="s">
        <v>2575</v>
      </c>
    </row>
    <row r="2530" customFormat="false" ht="15" hidden="false" customHeight="false" outlineLevel="0" collapsed="false">
      <c r="A2530" s="0" t="s">
        <v>2576</v>
      </c>
    </row>
    <row r="2531" customFormat="false" ht="15" hidden="false" customHeight="false" outlineLevel="0" collapsed="false">
      <c r="A2531" s="0" t="s">
        <v>2577</v>
      </c>
    </row>
    <row r="2532" customFormat="false" ht="15" hidden="false" customHeight="false" outlineLevel="0" collapsed="false">
      <c r="A2532" s="0" t="s">
        <v>2578</v>
      </c>
    </row>
    <row r="2533" customFormat="false" ht="15" hidden="false" customHeight="false" outlineLevel="0" collapsed="false">
      <c r="A2533" s="0" t="s">
        <v>2579</v>
      </c>
    </row>
    <row r="2534" customFormat="false" ht="15" hidden="false" customHeight="false" outlineLevel="0" collapsed="false">
      <c r="A2534" s="0" t="s">
        <v>2580</v>
      </c>
    </row>
    <row r="2535" customFormat="false" ht="15" hidden="false" customHeight="false" outlineLevel="0" collapsed="false">
      <c r="A2535" s="0" t="s">
        <v>2581</v>
      </c>
    </row>
    <row r="2536" customFormat="false" ht="15" hidden="false" customHeight="false" outlineLevel="0" collapsed="false">
      <c r="A2536" s="0" t="s">
        <v>2582</v>
      </c>
    </row>
    <row r="2537" customFormat="false" ht="15" hidden="false" customHeight="false" outlineLevel="0" collapsed="false">
      <c r="A2537" s="0" t="s">
        <v>2583</v>
      </c>
    </row>
    <row r="2538" customFormat="false" ht="15" hidden="false" customHeight="false" outlineLevel="0" collapsed="false">
      <c r="A2538" s="0" t="s">
        <v>2584</v>
      </c>
    </row>
    <row r="2539" customFormat="false" ht="15" hidden="false" customHeight="false" outlineLevel="0" collapsed="false">
      <c r="A2539" s="0" t="s">
        <v>2585</v>
      </c>
    </row>
    <row r="2540" customFormat="false" ht="15" hidden="false" customHeight="false" outlineLevel="0" collapsed="false">
      <c r="A2540" s="0" t="s">
        <v>2586</v>
      </c>
    </row>
    <row r="2541" customFormat="false" ht="15" hidden="false" customHeight="false" outlineLevel="0" collapsed="false">
      <c r="A2541" s="0" t="s">
        <v>2587</v>
      </c>
    </row>
    <row r="2542" customFormat="false" ht="15" hidden="false" customHeight="false" outlineLevel="0" collapsed="false">
      <c r="A2542" s="0" t="s">
        <v>2588</v>
      </c>
    </row>
    <row r="2543" customFormat="false" ht="15" hidden="false" customHeight="false" outlineLevel="0" collapsed="false">
      <c r="A2543" s="0" t="s">
        <v>2589</v>
      </c>
    </row>
    <row r="2544" customFormat="false" ht="15" hidden="false" customHeight="false" outlineLevel="0" collapsed="false">
      <c r="A2544" s="0" t="s">
        <v>2590</v>
      </c>
    </row>
    <row r="2545" customFormat="false" ht="15" hidden="false" customHeight="false" outlineLevel="0" collapsed="false">
      <c r="A2545" s="0" t="s">
        <v>2591</v>
      </c>
    </row>
    <row r="2546" customFormat="false" ht="15" hidden="false" customHeight="false" outlineLevel="0" collapsed="false">
      <c r="A2546" s="0" t="s">
        <v>2592</v>
      </c>
    </row>
    <row r="2547" customFormat="false" ht="15" hidden="false" customHeight="false" outlineLevel="0" collapsed="false">
      <c r="A2547" s="0" t="s">
        <v>2593</v>
      </c>
    </row>
    <row r="2548" customFormat="false" ht="15" hidden="false" customHeight="false" outlineLevel="0" collapsed="false">
      <c r="A2548" s="0" t="s">
        <v>2594</v>
      </c>
    </row>
    <row r="2549" customFormat="false" ht="15" hidden="false" customHeight="false" outlineLevel="0" collapsed="false">
      <c r="A2549" s="0" t="s">
        <v>2595</v>
      </c>
    </row>
    <row r="2550" customFormat="false" ht="15" hidden="false" customHeight="false" outlineLevel="0" collapsed="false">
      <c r="A2550" s="0" t="s">
        <v>2596</v>
      </c>
    </row>
    <row r="2551" customFormat="false" ht="15" hidden="false" customHeight="false" outlineLevel="0" collapsed="false">
      <c r="A2551" s="0" t="s">
        <v>2597</v>
      </c>
    </row>
    <row r="2552" customFormat="false" ht="15" hidden="false" customHeight="false" outlineLevel="0" collapsed="false">
      <c r="A2552" s="0" t="s">
        <v>2598</v>
      </c>
    </row>
    <row r="2553" customFormat="false" ht="15" hidden="false" customHeight="false" outlineLevel="0" collapsed="false">
      <c r="A2553" s="0" t="s">
        <v>2599</v>
      </c>
    </row>
    <row r="2554" customFormat="false" ht="15" hidden="false" customHeight="false" outlineLevel="0" collapsed="false">
      <c r="A2554" s="0" t="s">
        <v>2600</v>
      </c>
    </row>
    <row r="2555" customFormat="false" ht="15" hidden="false" customHeight="false" outlineLevel="0" collapsed="false">
      <c r="A2555" s="0" t="s">
        <v>2601</v>
      </c>
    </row>
    <row r="2556" customFormat="false" ht="15" hidden="false" customHeight="false" outlineLevel="0" collapsed="false">
      <c r="A2556" s="0" t="s">
        <v>2602</v>
      </c>
    </row>
    <row r="2557" customFormat="false" ht="15" hidden="false" customHeight="false" outlineLevel="0" collapsed="false">
      <c r="A2557" s="0" t="s">
        <v>2603</v>
      </c>
    </row>
    <row r="2558" customFormat="false" ht="15" hidden="false" customHeight="false" outlineLevel="0" collapsed="false">
      <c r="A2558" s="0" t="s">
        <v>2604</v>
      </c>
    </row>
    <row r="2559" customFormat="false" ht="15" hidden="false" customHeight="false" outlineLevel="0" collapsed="false">
      <c r="A2559" s="0" t="s">
        <v>2605</v>
      </c>
    </row>
    <row r="2560" customFormat="false" ht="15" hidden="false" customHeight="false" outlineLevel="0" collapsed="false">
      <c r="A2560" s="0" t="s">
        <v>2606</v>
      </c>
    </row>
    <row r="2561" customFormat="false" ht="15" hidden="false" customHeight="false" outlineLevel="0" collapsed="false">
      <c r="A2561" s="0" t="s">
        <v>2607</v>
      </c>
    </row>
    <row r="2562" customFormat="false" ht="15" hidden="false" customHeight="false" outlineLevel="0" collapsed="false">
      <c r="A2562" s="0" t="s">
        <v>2608</v>
      </c>
    </row>
    <row r="2563" customFormat="false" ht="15" hidden="false" customHeight="false" outlineLevel="0" collapsed="false">
      <c r="A2563" s="0" t="s">
        <v>2609</v>
      </c>
    </row>
    <row r="2564" customFormat="false" ht="15" hidden="false" customHeight="false" outlineLevel="0" collapsed="false">
      <c r="A2564" s="0" t="s">
        <v>2610</v>
      </c>
    </row>
    <row r="2565" customFormat="false" ht="15" hidden="false" customHeight="false" outlineLevel="0" collapsed="false">
      <c r="A2565" s="0" t="s">
        <v>2611</v>
      </c>
    </row>
    <row r="2566" customFormat="false" ht="15" hidden="false" customHeight="false" outlineLevel="0" collapsed="false">
      <c r="A2566" s="0" t="s">
        <v>2612</v>
      </c>
    </row>
    <row r="2567" customFormat="false" ht="15" hidden="false" customHeight="false" outlineLevel="0" collapsed="false">
      <c r="A2567" s="0" t="s">
        <v>2613</v>
      </c>
    </row>
    <row r="2568" customFormat="false" ht="15" hidden="false" customHeight="false" outlineLevel="0" collapsed="false">
      <c r="A2568" s="0" t="s">
        <v>2614</v>
      </c>
    </row>
    <row r="2569" customFormat="false" ht="15" hidden="false" customHeight="false" outlineLevel="0" collapsed="false">
      <c r="A2569" s="0" t="s">
        <v>2615</v>
      </c>
    </row>
    <row r="2570" customFormat="false" ht="15" hidden="false" customHeight="false" outlineLevel="0" collapsed="false">
      <c r="A2570" s="0" t="s">
        <v>2616</v>
      </c>
    </row>
    <row r="2571" customFormat="false" ht="15" hidden="false" customHeight="false" outlineLevel="0" collapsed="false">
      <c r="A2571" s="0" t="s">
        <v>2617</v>
      </c>
    </row>
    <row r="2572" customFormat="false" ht="15" hidden="false" customHeight="false" outlineLevel="0" collapsed="false">
      <c r="A2572" s="0" t="s">
        <v>2618</v>
      </c>
    </row>
    <row r="2573" customFormat="false" ht="15" hidden="false" customHeight="false" outlineLevel="0" collapsed="false">
      <c r="A2573" s="0" t="s">
        <v>2619</v>
      </c>
    </row>
    <row r="2574" customFormat="false" ht="15" hidden="false" customHeight="false" outlineLevel="0" collapsed="false">
      <c r="A2574" s="0" t="s">
        <v>2620</v>
      </c>
    </row>
    <row r="2575" customFormat="false" ht="15" hidden="false" customHeight="false" outlineLevel="0" collapsed="false">
      <c r="A2575" s="0" t="s">
        <v>2621</v>
      </c>
    </row>
    <row r="2576" customFormat="false" ht="15" hidden="false" customHeight="false" outlineLevel="0" collapsed="false">
      <c r="A2576" s="0" t="s">
        <v>2622</v>
      </c>
    </row>
    <row r="2577" customFormat="false" ht="15" hidden="false" customHeight="false" outlineLevel="0" collapsed="false">
      <c r="A2577" s="0" t="s">
        <v>2623</v>
      </c>
    </row>
    <row r="2578" customFormat="false" ht="15" hidden="false" customHeight="false" outlineLevel="0" collapsed="false">
      <c r="A2578" s="0" t="s">
        <v>2624</v>
      </c>
    </row>
    <row r="2579" customFormat="false" ht="15" hidden="false" customHeight="false" outlineLevel="0" collapsed="false">
      <c r="A2579" s="0" t="s">
        <v>2625</v>
      </c>
    </row>
    <row r="2580" customFormat="false" ht="15" hidden="false" customHeight="false" outlineLevel="0" collapsed="false">
      <c r="A2580" s="0" t="s">
        <v>2626</v>
      </c>
    </row>
    <row r="2581" customFormat="false" ht="15" hidden="false" customHeight="false" outlineLevel="0" collapsed="false">
      <c r="A2581" s="0" t="s">
        <v>2627</v>
      </c>
    </row>
    <row r="2582" customFormat="false" ht="15" hidden="false" customHeight="false" outlineLevel="0" collapsed="false">
      <c r="A2582" s="0" t="s">
        <v>2628</v>
      </c>
    </row>
    <row r="2583" customFormat="false" ht="15" hidden="false" customHeight="false" outlineLevel="0" collapsed="false">
      <c r="A2583" s="0" t="s">
        <v>2629</v>
      </c>
    </row>
    <row r="2584" customFormat="false" ht="15" hidden="false" customHeight="false" outlineLevel="0" collapsed="false">
      <c r="A2584" s="0" t="s">
        <v>2630</v>
      </c>
    </row>
    <row r="2585" customFormat="false" ht="15" hidden="false" customHeight="false" outlineLevel="0" collapsed="false">
      <c r="A2585" s="0" t="s">
        <v>2631</v>
      </c>
    </row>
    <row r="2586" customFormat="false" ht="15" hidden="false" customHeight="false" outlineLevel="0" collapsed="false">
      <c r="A2586" s="0" t="s">
        <v>2632</v>
      </c>
    </row>
    <row r="2587" customFormat="false" ht="15" hidden="false" customHeight="false" outlineLevel="0" collapsed="false">
      <c r="A2587" s="0" t="s">
        <v>2633</v>
      </c>
    </row>
    <row r="2588" customFormat="false" ht="15" hidden="false" customHeight="false" outlineLevel="0" collapsed="false">
      <c r="A2588" s="0" t="s">
        <v>2634</v>
      </c>
    </row>
    <row r="2589" customFormat="false" ht="15" hidden="false" customHeight="false" outlineLevel="0" collapsed="false">
      <c r="A2589" s="0" t="s">
        <v>2635</v>
      </c>
    </row>
    <row r="2590" customFormat="false" ht="15" hidden="false" customHeight="false" outlineLevel="0" collapsed="false">
      <c r="A2590" s="0" t="s">
        <v>2636</v>
      </c>
    </row>
    <row r="2591" customFormat="false" ht="15" hidden="false" customHeight="false" outlineLevel="0" collapsed="false">
      <c r="A2591" s="0" t="s">
        <v>2637</v>
      </c>
    </row>
    <row r="2592" customFormat="false" ht="15" hidden="false" customHeight="false" outlineLevel="0" collapsed="false">
      <c r="A2592" s="0" t="s">
        <v>2638</v>
      </c>
    </row>
    <row r="2593" customFormat="false" ht="15" hidden="false" customHeight="false" outlineLevel="0" collapsed="false">
      <c r="A2593" s="0" t="s">
        <v>2639</v>
      </c>
    </row>
    <row r="2594" customFormat="false" ht="15" hidden="false" customHeight="false" outlineLevel="0" collapsed="false">
      <c r="A2594" s="0" t="s">
        <v>2640</v>
      </c>
    </row>
    <row r="2595" customFormat="false" ht="15" hidden="false" customHeight="false" outlineLevel="0" collapsed="false">
      <c r="A2595" s="0" t="s">
        <v>2641</v>
      </c>
    </row>
    <row r="2596" customFormat="false" ht="15" hidden="false" customHeight="false" outlineLevel="0" collapsed="false">
      <c r="A2596" s="0" t="s">
        <v>2642</v>
      </c>
    </row>
    <row r="2597" customFormat="false" ht="15" hidden="false" customHeight="false" outlineLevel="0" collapsed="false">
      <c r="A2597" s="0" t="s">
        <v>2643</v>
      </c>
    </row>
    <row r="2598" customFormat="false" ht="15" hidden="false" customHeight="false" outlineLevel="0" collapsed="false">
      <c r="A2598" s="0" t="s">
        <v>2644</v>
      </c>
    </row>
    <row r="2599" customFormat="false" ht="15" hidden="false" customHeight="false" outlineLevel="0" collapsed="false">
      <c r="A2599" s="0" t="s">
        <v>2645</v>
      </c>
    </row>
    <row r="2600" customFormat="false" ht="15" hidden="false" customHeight="false" outlineLevel="0" collapsed="false">
      <c r="A2600" s="0" t="s">
        <v>2646</v>
      </c>
    </row>
    <row r="2601" customFormat="false" ht="15" hidden="false" customHeight="false" outlineLevel="0" collapsed="false">
      <c r="A2601" s="0" t="s">
        <v>2647</v>
      </c>
    </row>
    <row r="2602" customFormat="false" ht="15" hidden="false" customHeight="false" outlineLevel="0" collapsed="false">
      <c r="A2602" s="0" t="s">
        <v>2648</v>
      </c>
    </row>
    <row r="2603" customFormat="false" ht="15" hidden="false" customHeight="false" outlineLevel="0" collapsed="false">
      <c r="A2603" s="0" t="s">
        <v>2649</v>
      </c>
    </row>
    <row r="2604" customFormat="false" ht="15" hidden="false" customHeight="false" outlineLevel="0" collapsed="false">
      <c r="A2604" s="0" t="s">
        <v>2650</v>
      </c>
    </row>
    <row r="2605" customFormat="false" ht="15" hidden="false" customHeight="false" outlineLevel="0" collapsed="false">
      <c r="A2605" s="0" t="s">
        <v>2651</v>
      </c>
    </row>
    <row r="2606" customFormat="false" ht="15" hidden="false" customHeight="false" outlineLevel="0" collapsed="false">
      <c r="A2606" s="0" t="s">
        <v>2652</v>
      </c>
    </row>
    <row r="2607" customFormat="false" ht="15" hidden="false" customHeight="false" outlineLevel="0" collapsed="false">
      <c r="A2607" s="0" t="s">
        <v>2653</v>
      </c>
    </row>
    <row r="2608" customFormat="false" ht="15" hidden="false" customHeight="false" outlineLevel="0" collapsed="false">
      <c r="A2608" s="0" t="s">
        <v>2654</v>
      </c>
    </row>
    <row r="2609" customFormat="false" ht="15" hidden="false" customHeight="false" outlineLevel="0" collapsed="false">
      <c r="A2609" s="0" t="s">
        <v>2655</v>
      </c>
    </row>
    <row r="2610" customFormat="false" ht="15" hidden="false" customHeight="false" outlineLevel="0" collapsed="false">
      <c r="A2610" s="0" t="s">
        <v>2656</v>
      </c>
    </row>
    <row r="2611" customFormat="false" ht="15" hidden="false" customHeight="false" outlineLevel="0" collapsed="false">
      <c r="A2611" s="0" t="s">
        <v>2657</v>
      </c>
    </row>
    <row r="2612" customFormat="false" ht="15" hidden="false" customHeight="false" outlineLevel="0" collapsed="false">
      <c r="A2612" s="0" t="s">
        <v>2658</v>
      </c>
    </row>
    <row r="2613" customFormat="false" ht="15" hidden="false" customHeight="false" outlineLevel="0" collapsed="false">
      <c r="A2613" s="0" t="s">
        <v>2659</v>
      </c>
    </row>
    <row r="2614" customFormat="false" ht="15" hidden="false" customHeight="false" outlineLevel="0" collapsed="false">
      <c r="A2614" s="0" t="s">
        <v>2660</v>
      </c>
    </row>
    <row r="2615" customFormat="false" ht="15" hidden="false" customHeight="false" outlineLevel="0" collapsed="false">
      <c r="A2615" s="0" t="s">
        <v>2661</v>
      </c>
    </row>
    <row r="2616" customFormat="false" ht="15" hidden="false" customHeight="false" outlineLevel="0" collapsed="false">
      <c r="A2616" s="0" t="s">
        <v>2662</v>
      </c>
    </row>
    <row r="2617" customFormat="false" ht="15" hidden="false" customHeight="false" outlineLevel="0" collapsed="false">
      <c r="A2617" s="0" t="s">
        <v>2663</v>
      </c>
    </row>
    <row r="2618" customFormat="false" ht="15" hidden="false" customHeight="false" outlineLevel="0" collapsed="false">
      <c r="A2618" s="0" t="s">
        <v>2664</v>
      </c>
    </row>
    <row r="2619" customFormat="false" ht="15" hidden="false" customHeight="false" outlineLevel="0" collapsed="false">
      <c r="A2619" s="0" t="s">
        <v>2665</v>
      </c>
    </row>
    <row r="2620" customFormat="false" ht="15" hidden="false" customHeight="false" outlineLevel="0" collapsed="false">
      <c r="A2620" s="0" t="s">
        <v>2666</v>
      </c>
    </row>
    <row r="2621" customFormat="false" ht="15" hidden="false" customHeight="false" outlineLevel="0" collapsed="false">
      <c r="A2621" s="0" t="s">
        <v>2667</v>
      </c>
    </row>
    <row r="2622" customFormat="false" ht="15" hidden="false" customHeight="false" outlineLevel="0" collapsed="false">
      <c r="A2622" s="0" t="s">
        <v>2668</v>
      </c>
    </row>
    <row r="2623" customFormat="false" ht="15" hidden="false" customHeight="false" outlineLevel="0" collapsed="false">
      <c r="A2623" s="0" t="s">
        <v>2669</v>
      </c>
    </row>
    <row r="2624" customFormat="false" ht="15" hidden="false" customHeight="false" outlineLevel="0" collapsed="false">
      <c r="A2624" s="0" t="s">
        <v>2670</v>
      </c>
    </row>
    <row r="2625" customFormat="false" ht="15" hidden="false" customHeight="false" outlineLevel="0" collapsed="false">
      <c r="A2625" s="0" t="s">
        <v>2671</v>
      </c>
    </row>
    <row r="2626" customFormat="false" ht="15" hidden="false" customHeight="false" outlineLevel="0" collapsed="false">
      <c r="A2626" s="0" t="s">
        <v>2672</v>
      </c>
    </row>
    <row r="2627" customFormat="false" ht="15" hidden="false" customHeight="false" outlineLevel="0" collapsed="false">
      <c r="A2627" s="0" t="s">
        <v>2673</v>
      </c>
    </row>
    <row r="2628" customFormat="false" ht="15" hidden="false" customHeight="false" outlineLevel="0" collapsed="false">
      <c r="A2628" s="0" t="s">
        <v>2674</v>
      </c>
    </row>
    <row r="2629" customFormat="false" ht="15" hidden="false" customHeight="false" outlineLevel="0" collapsed="false">
      <c r="A2629" s="0" t="s">
        <v>2675</v>
      </c>
    </row>
    <row r="2630" customFormat="false" ht="15" hidden="false" customHeight="false" outlineLevel="0" collapsed="false">
      <c r="A2630" s="0" t="s">
        <v>2676</v>
      </c>
    </row>
    <row r="2631" customFormat="false" ht="15" hidden="false" customHeight="false" outlineLevel="0" collapsed="false">
      <c r="A2631" s="0" t="s">
        <v>2677</v>
      </c>
    </row>
    <row r="2632" customFormat="false" ht="15" hidden="false" customHeight="false" outlineLevel="0" collapsed="false">
      <c r="A2632" s="0" t="s">
        <v>2678</v>
      </c>
    </row>
    <row r="2633" customFormat="false" ht="15" hidden="false" customHeight="false" outlineLevel="0" collapsed="false">
      <c r="A2633" s="0" t="s">
        <v>2679</v>
      </c>
    </row>
    <row r="2634" customFormat="false" ht="15" hidden="false" customHeight="false" outlineLevel="0" collapsed="false">
      <c r="A2634" s="0" t="s">
        <v>2680</v>
      </c>
    </row>
    <row r="2635" customFormat="false" ht="15" hidden="false" customHeight="false" outlineLevel="0" collapsed="false">
      <c r="A2635" s="0" t="s">
        <v>2681</v>
      </c>
    </row>
    <row r="2636" customFormat="false" ht="15" hidden="false" customHeight="false" outlineLevel="0" collapsed="false">
      <c r="A2636" s="0" t="s">
        <v>2682</v>
      </c>
    </row>
    <row r="2637" customFormat="false" ht="15" hidden="false" customHeight="false" outlineLevel="0" collapsed="false">
      <c r="A2637" s="0" t="s">
        <v>2683</v>
      </c>
    </row>
    <row r="2638" customFormat="false" ht="15" hidden="false" customHeight="false" outlineLevel="0" collapsed="false">
      <c r="A2638" s="0" t="s">
        <v>2684</v>
      </c>
    </row>
    <row r="2639" customFormat="false" ht="15" hidden="false" customHeight="false" outlineLevel="0" collapsed="false">
      <c r="A2639" s="0" t="s">
        <v>2685</v>
      </c>
    </row>
    <row r="2640" customFormat="false" ht="15" hidden="false" customHeight="false" outlineLevel="0" collapsed="false">
      <c r="A2640" s="0" t="s">
        <v>2686</v>
      </c>
    </row>
    <row r="2641" customFormat="false" ht="15" hidden="false" customHeight="false" outlineLevel="0" collapsed="false">
      <c r="A2641" s="0" t="s">
        <v>2687</v>
      </c>
    </row>
    <row r="2642" customFormat="false" ht="15" hidden="false" customHeight="false" outlineLevel="0" collapsed="false">
      <c r="A2642" s="0" t="s">
        <v>2688</v>
      </c>
    </row>
    <row r="2643" customFormat="false" ht="15" hidden="false" customHeight="false" outlineLevel="0" collapsed="false">
      <c r="A2643" s="0" t="s">
        <v>2689</v>
      </c>
    </row>
    <row r="2644" customFormat="false" ht="15" hidden="false" customHeight="false" outlineLevel="0" collapsed="false">
      <c r="A2644" s="0" t="s">
        <v>2690</v>
      </c>
    </row>
    <row r="2645" customFormat="false" ht="15" hidden="false" customHeight="false" outlineLevel="0" collapsed="false">
      <c r="A2645" s="0" t="s">
        <v>2691</v>
      </c>
    </row>
    <row r="2646" customFormat="false" ht="15" hidden="false" customHeight="false" outlineLevel="0" collapsed="false">
      <c r="A2646" s="0" t="s">
        <v>2692</v>
      </c>
    </row>
    <row r="2647" customFormat="false" ht="15" hidden="false" customHeight="false" outlineLevel="0" collapsed="false">
      <c r="A2647" s="0" t="s">
        <v>2693</v>
      </c>
    </row>
    <row r="2648" customFormat="false" ht="15" hidden="false" customHeight="false" outlineLevel="0" collapsed="false">
      <c r="A2648" s="0" t="s">
        <v>2694</v>
      </c>
    </row>
    <row r="2649" customFormat="false" ht="15" hidden="false" customHeight="false" outlineLevel="0" collapsed="false">
      <c r="A2649" s="0" t="s">
        <v>2695</v>
      </c>
    </row>
    <row r="2650" customFormat="false" ht="15" hidden="false" customHeight="false" outlineLevel="0" collapsed="false">
      <c r="A2650" s="0" t="s">
        <v>2696</v>
      </c>
    </row>
    <row r="2651" customFormat="false" ht="15" hidden="false" customHeight="false" outlineLevel="0" collapsed="false">
      <c r="A2651" s="0" t="s">
        <v>2697</v>
      </c>
    </row>
    <row r="2652" customFormat="false" ht="15" hidden="false" customHeight="false" outlineLevel="0" collapsed="false">
      <c r="A2652" s="0" t="s">
        <v>2698</v>
      </c>
    </row>
    <row r="2653" customFormat="false" ht="15" hidden="false" customHeight="false" outlineLevel="0" collapsed="false">
      <c r="A2653" s="0" t="s">
        <v>2699</v>
      </c>
    </row>
    <row r="2654" customFormat="false" ht="15" hidden="false" customHeight="false" outlineLevel="0" collapsed="false">
      <c r="A2654" s="0" t="s">
        <v>2700</v>
      </c>
    </row>
    <row r="2655" customFormat="false" ht="15" hidden="false" customHeight="false" outlineLevel="0" collapsed="false">
      <c r="A2655" s="0" t="s">
        <v>2701</v>
      </c>
    </row>
    <row r="2656" customFormat="false" ht="15" hidden="false" customHeight="false" outlineLevel="0" collapsed="false">
      <c r="A2656" s="0" t="s">
        <v>2702</v>
      </c>
    </row>
    <row r="2657" customFormat="false" ht="15" hidden="false" customHeight="false" outlineLevel="0" collapsed="false">
      <c r="A2657" s="0" t="s">
        <v>2703</v>
      </c>
    </row>
    <row r="2658" customFormat="false" ht="15" hidden="false" customHeight="false" outlineLevel="0" collapsed="false">
      <c r="A2658" s="0" t="s">
        <v>2704</v>
      </c>
    </row>
    <row r="2659" customFormat="false" ht="15" hidden="false" customHeight="false" outlineLevel="0" collapsed="false">
      <c r="A2659" s="0" t="s">
        <v>2705</v>
      </c>
    </row>
    <row r="2660" customFormat="false" ht="15" hidden="false" customHeight="false" outlineLevel="0" collapsed="false">
      <c r="A2660" s="0" t="s">
        <v>2706</v>
      </c>
    </row>
    <row r="2661" customFormat="false" ht="15" hidden="false" customHeight="false" outlineLevel="0" collapsed="false">
      <c r="A2661" s="0" t="s">
        <v>2707</v>
      </c>
    </row>
    <row r="2662" customFormat="false" ht="15" hidden="false" customHeight="false" outlineLevel="0" collapsed="false">
      <c r="A2662" s="0" t="s">
        <v>2708</v>
      </c>
    </row>
    <row r="2663" customFormat="false" ht="15" hidden="false" customHeight="false" outlineLevel="0" collapsed="false">
      <c r="A2663" s="0" t="s">
        <v>2709</v>
      </c>
    </row>
    <row r="2664" customFormat="false" ht="15" hidden="false" customHeight="false" outlineLevel="0" collapsed="false">
      <c r="A2664" s="0" t="s">
        <v>2710</v>
      </c>
    </row>
    <row r="2665" customFormat="false" ht="15" hidden="false" customHeight="false" outlineLevel="0" collapsed="false">
      <c r="A2665" s="0" t="s">
        <v>2711</v>
      </c>
    </row>
    <row r="2666" customFormat="false" ht="15" hidden="false" customHeight="false" outlineLevel="0" collapsed="false">
      <c r="A2666" s="0" t="s">
        <v>2712</v>
      </c>
    </row>
    <row r="2667" customFormat="false" ht="15" hidden="false" customHeight="false" outlineLevel="0" collapsed="false">
      <c r="A2667" s="0" t="s">
        <v>2713</v>
      </c>
    </row>
    <row r="2668" customFormat="false" ht="15" hidden="false" customHeight="false" outlineLevel="0" collapsed="false">
      <c r="A2668" s="0" t="s">
        <v>2714</v>
      </c>
    </row>
    <row r="2669" customFormat="false" ht="15" hidden="false" customHeight="false" outlineLevel="0" collapsed="false">
      <c r="A2669" s="0" t="s">
        <v>2715</v>
      </c>
    </row>
    <row r="2670" customFormat="false" ht="15" hidden="false" customHeight="false" outlineLevel="0" collapsed="false">
      <c r="A2670" s="0" t="s">
        <v>2716</v>
      </c>
    </row>
    <row r="2671" customFormat="false" ht="15" hidden="false" customHeight="false" outlineLevel="0" collapsed="false">
      <c r="A2671" s="0" t="s">
        <v>2717</v>
      </c>
    </row>
    <row r="2672" customFormat="false" ht="15" hidden="false" customHeight="false" outlineLevel="0" collapsed="false">
      <c r="A2672" s="0" t="s">
        <v>2718</v>
      </c>
    </row>
    <row r="2673" customFormat="false" ht="15" hidden="false" customHeight="false" outlineLevel="0" collapsed="false">
      <c r="A2673" s="0" t="s">
        <v>2719</v>
      </c>
    </row>
    <row r="2674" customFormat="false" ht="15" hidden="false" customHeight="false" outlineLevel="0" collapsed="false">
      <c r="A2674" s="0" t="s">
        <v>2720</v>
      </c>
    </row>
    <row r="2675" customFormat="false" ht="15" hidden="false" customHeight="false" outlineLevel="0" collapsed="false">
      <c r="A2675" s="0" t="s">
        <v>2721</v>
      </c>
    </row>
    <row r="2676" customFormat="false" ht="15" hidden="false" customHeight="false" outlineLevel="0" collapsed="false">
      <c r="A2676" s="0" t="s">
        <v>2722</v>
      </c>
    </row>
    <row r="2677" customFormat="false" ht="15" hidden="false" customHeight="false" outlineLevel="0" collapsed="false">
      <c r="A2677" s="0" t="s">
        <v>2723</v>
      </c>
    </row>
    <row r="2678" customFormat="false" ht="15" hidden="false" customHeight="false" outlineLevel="0" collapsed="false">
      <c r="A2678" s="0" t="s">
        <v>2724</v>
      </c>
    </row>
    <row r="2679" customFormat="false" ht="15" hidden="false" customHeight="false" outlineLevel="0" collapsed="false">
      <c r="A2679" s="0" t="s">
        <v>2725</v>
      </c>
    </row>
    <row r="2680" customFormat="false" ht="15" hidden="false" customHeight="false" outlineLevel="0" collapsed="false">
      <c r="A2680" s="0" t="s">
        <v>2726</v>
      </c>
    </row>
    <row r="2681" customFormat="false" ht="15" hidden="false" customHeight="false" outlineLevel="0" collapsed="false">
      <c r="A2681" s="0" t="s">
        <v>2727</v>
      </c>
    </row>
    <row r="2682" customFormat="false" ht="15" hidden="false" customHeight="false" outlineLevel="0" collapsed="false">
      <c r="A2682" s="0" t="s">
        <v>2728</v>
      </c>
    </row>
    <row r="2683" customFormat="false" ht="15" hidden="false" customHeight="false" outlineLevel="0" collapsed="false">
      <c r="A2683" s="0" t="s">
        <v>2729</v>
      </c>
    </row>
    <row r="2684" customFormat="false" ht="15" hidden="false" customHeight="false" outlineLevel="0" collapsed="false">
      <c r="A2684" s="0" t="s">
        <v>2730</v>
      </c>
    </row>
    <row r="2685" customFormat="false" ht="15" hidden="false" customHeight="false" outlineLevel="0" collapsed="false">
      <c r="A2685" s="0" t="s">
        <v>2731</v>
      </c>
    </row>
    <row r="2686" customFormat="false" ht="15" hidden="false" customHeight="false" outlineLevel="0" collapsed="false">
      <c r="A2686" s="0" t="s">
        <v>2732</v>
      </c>
    </row>
    <row r="2687" customFormat="false" ht="15" hidden="false" customHeight="false" outlineLevel="0" collapsed="false">
      <c r="A2687" s="0" t="s">
        <v>2733</v>
      </c>
    </row>
    <row r="2688" customFormat="false" ht="15" hidden="false" customHeight="false" outlineLevel="0" collapsed="false">
      <c r="A2688" s="0" t="s">
        <v>2734</v>
      </c>
    </row>
    <row r="2689" customFormat="false" ht="15" hidden="false" customHeight="false" outlineLevel="0" collapsed="false">
      <c r="A2689" s="0" t="s">
        <v>2735</v>
      </c>
    </row>
    <row r="2690" customFormat="false" ht="15" hidden="false" customHeight="false" outlineLevel="0" collapsed="false">
      <c r="A2690" s="0" t="s">
        <v>2736</v>
      </c>
    </row>
    <row r="2691" customFormat="false" ht="15" hidden="false" customHeight="false" outlineLevel="0" collapsed="false">
      <c r="A2691" s="0" t="s">
        <v>2737</v>
      </c>
    </row>
    <row r="2692" customFormat="false" ht="15" hidden="false" customHeight="false" outlineLevel="0" collapsed="false">
      <c r="A2692" s="0" t="s">
        <v>2738</v>
      </c>
    </row>
    <row r="2693" customFormat="false" ht="15" hidden="false" customHeight="false" outlineLevel="0" collapsed="false">
      <c r="A2693" s="0" t="s">
        <v>2739</v>
      </c>
    </row>
    <row r="2694" customFormat="false" ht="15" hidden="false" customHeight="false" outlineLevel="0" collapsed="false">
      <c r="A2694" s="0" t="s">
        <v>2740</v>
      </c>
    </row>
    <row r="2695" customFormat="false" ht="15" hidden="false" customHeight="false" outlineLevel="0" collapsed="false">
      <c r="A2695" s="0" t="s">
        <v>2741</v>
      </c>
    </row>
    <row r="2696" customFormat="false" ht="15" hidden="false" customHeight="false" outlineLevel="0" collapsed="false">
      <c r="A2696" s="0" t="s">
        <v>2742</v>
      </c>
    </row>
    <row r="2697" customFormat="false" ht="15" hidden="false" customHeight="false" outlineLevel="0" collapsed="false">
      <c r="A2697" s="0" t="s">
        <v>2743</v>
      </c>
    </row>
    <row r="2698" customFormat="false" ht="15" hidden="false" customHeight="false" outlineLevel="0" collapsed="false">
      <c r="A2698" s="0" t="s">
        <v>2744</v>
      </c>
    </row>
    <row r="2699" customFormat="false" ht="15" hidden="false" customHeight="false" outlineLevel="0" collapsed="false">
      <c r="A2699" s="0" t="s">
        <v>2745</v>
      </c>
    </row>
    <row r="2700" customFormat="false" ht="15" hidden="false" customHeight="false" outlineLevel="0" collapsed="false">
      <c r="A2700" s="0" t="s">
        <v>2746</v>
      </c>
    </row>
    <row r="2701" customFormat="false" ht="15" hidden="false" customHeight="false" outlineLevel="0" collapsed="false">
      <c r="A2701" s="0" t="s">
        <v>2747</v>
      </c>
    </row>
    <row r="2702" customFormat="false" ht="15" hidden="false" customHeight="false" outlineLevel="0" collapsed="false">
      <c r="A2702" s="0" t="s">
        <v>2748</v>
      </c>
    </row>
    <row r="2703" customFormat="false" ht="15" hidden="false" customHeight="false" outlineLevel="0" collapsed="false">
      <c r="A2703" s="0" t="s">
        <v>2749</v>
      </c>
    </row>
    <row r="2704" customFormat="false" ht="15" hidden="false" customHeight="false" outlineLevel="0" collapsed="false">
      <c r="A2704" s="0" t="s">
        <v>2750</v>
      </c>
    </row>
    <row r="2705" customFormat="false" ht="15" hidden="false" customHeight="false" outlineLevel="0" collapsed="false">
      <c r="A2705" s="0" t="s">
        <v>2751</v>
      </c>
    </row>
    <row r="2706" customFormat="false" ht="15" hidden="false" customHeight="false" outlineLevel="0" collapsed="false">
      <c r="A2706" s="0" t="s">
        <v>2752</v>
      </c>
    </row>
    <row r="2707" customFormat="false" ht="15" hidden="false" customHeight="false" outlineLevel="0" collapsed="false">
      <c r="A2707" s="0" t="s">
        <v>2753</v>
      </c>
    </row>
    <row r="2708" customFormat="false" ht="15" hidden="false" customHeight="false" outlineLevel="0" collapsed="false">
      <c r="A2708" s="0" t="s">
        <v>2754</v>
      </c>
    </row>
    <row r="2709" customFormat="false" ht="15" hidden="false" customHeight="false" outlineLevel="0" collapsed="false">
      <c r="A2709" s="0" t="s">
        <v>2755</v>
      </c>
    </row>
    <row r="2710" customFormat="false" ht="15" hidden="false" customHeight="false" outlineLevel="0" collapsed="false">
      <c r="A2710" s="0" t="s">
        <v>2756</v>
      </c>
    </row>
    <row r="2711" customFormat="false" ht="15" hidden="false" customHeight="false" outlineLevel="0" collapsed="false">
      <c r="A2711" s="0" t="s">
        <v>2757</v>
      </c>
    </row>
    <row r="2712" customFormat="false" ht="15" hidden="false" customHeight="false" outlineLevel="0" collapsed="false">
      <c r="A2712" s="0" t="s">
        <v>2758</v>
      </c>
    </row>
    <row r="2713" customFormat="false" ht="15" hidden="false" customHeight="false" outlineLevel="0" collapsed="false">
      <c r="A2713" s="0" t="s">
        <v>2759</v>
      </c>
    </row>
    <row r="2714" customFormat="false" ht="15" hidden="false" customHeight="false" outlineLevel="0" collapsed="false">
      <c r="A2714" s="0" t="s">
        <v>2760</v>
      </c>
    </row>
    <row r="2715" customFormat="false" ht="15" hidden="false" customHeight="false" outlineLevel="0" collapsed="false">
      <c r="A2715" s="0" t="s">
        <v>2761</v>
      </c>
    </row>
    <row r="2716" customFormat="false" ht="15" hidden="false" customHeight="false" outlineLevel="0" collapsed="false">
      <c r="A2716" s="0" t="s">
        <v>2762</v>
      </c>
    </row>
    <row r="2717" customFormat="false" ht="15" hidden="false" customHeight="false" outlineLevel="0" collapsed="false">
      <c r="A2717" s="0" t="s">
        <v>2763</v>
      </c>
    </row>
    <row r="2718" customFormat="false" ht="15" hidden="false" customHeight="false" outlineLevel="0" collapsed="false">
      <c r="A2718" s="0" t="s">
        <v>2764</v>
      </c>
    </row>
    <row r="2719" customFormat="false" ht="15" hidden="false" customHeight="false" outlineLevel="0" collapsed="false">
      <c r="A2719" s="0" t="s">
        <v>2765</v>
      </c>
    </row>
    <row r="2720" customFormat="false" ht="15" hidden="false" customHeight="false" outlineLevel="0" collapsed="false">
      <c r="A2720" s="0" t="s">
        <v>2766</v>
      </c>
    </row>
    <row r="2721" customFormat="false" ht="15" hidden="false" customHeight="false" outlineLevel="0" collapsed="false">
      <c r="A2721" s="0" t="s">
        <v>2767</v>
      </c>
    </row>
    <row r="2722" customFormat="false" ht="15" hidden="false" customHeight="false" outlineLevel="0" collapsed="false">
      <c r="A2722" s="0" t="s">
        <v>2768</v>
      </c>
    </row>
    <row r="2723" customFormat="false" ht="15" hidden="false" customHeight="false" outlineLevel="0" collapsed="false">
      <c r="A2723" s="0" t="s">
        <v>2769</v>
      </c>
    </row>
    <row r="2724" customFormat="false" ht="15" hidden="false" customHeight="false" outlineLevel="0" collapsed="false">
      <c r="A2724" s="0" t="s">
        <v>2770</v>
      </c>
    </row>
    <row r="2725" customFormat="false" ht="15" hidden="false" customHeight="false" outlineLevel="0" collapsed="false">
      <c r="A2725" s="0" t="s">
        <v>2771</v>
      </c>
    </row>
    <row r="2726" customFormat="false" ht="15" hidden="false" customHeight="false" outlineLevel="0" collapsed="false">
      <c r="A2726" s="0" t="s">
        <v>2772</v>
      </c>
    </row>
    <row r="2727" customFormat="false" ht="15" hidden="false" customHeight="false" outlineLevel="0" collapsed="false">
      <c r="A2727" s="0" t="s">
        <v>2773</v>
      </c>
    </row>
    <row r="2728" customFormat="false" ht="15" hidden="false" customHeight="false" outlineLevel="0" collapsed="false">
      <c r="A2728" s="0" t="s">
        <v>2774</v>
      </c>
    </row>
    <row r="2729" customFormat="false" ht="15" hidden="false" customHeight="false" outlineLevel="0" collapsed="false">
      <c r="A2729" s="0" t="s">
        <v>2775</v>
      </c>
    </row>
    <row r="2730" customFormat="false" ht="15" hidden="false" customHeight="false" outlineLevel="0" collapsed="false">
      <c r="A2730" s="0" t="s">
        <v>2776</v>
      </c>
    </row>
    <row r="2731" customFormat="false" ht="15" hidden="false" customHeight="false" outlineLevel="0" collapsed="false">
      <c r="A2731" s="0" t="s">
        <v>2777</v>
      </c>
    </row>
    <row r="2732" customFormat="false" ht="15" hidden="false" customHeight="false" outlineLevel="0" collapsed="false">
      <c r="A2732" s="0" t="s">
        <v>2778</v>
      </c>
    </row>
    <row r="2733" customFormat="false" ht="15" hidden="false" customHeight="false" outlineLevel="0" collapsed="false">
      <c r="A2733" s="0" t="s">
        <v>2779</v>
      </c>
    </row>
    <row r="2734" customFormat="false" ht="15" hidden="false" customHeight="false" outlineLevel="0" collapsed="false">
      <c r="A2734" s="0" t="s">
        <v>2780</v>
      </c>
    </row>
    <row r="2735" customFormat="false" ht="15" hidden="false" customHeight="false" outlineLevel="0" collapsed="false">
      <c r="A2735" s="0" t="s">
        <v>2781</v>
      </c>
    </row>
    <row r="2736" customFormat="false" ht="15" hidden="false" customHeight="false" outlineLevel="0" collapsed="false">
      <c r="A2736" s="0" t="s">
        <v>2782</v>
      </c>
    </row>
    <row r="2737" customFormat="false" ht="15" hidden="false" customHeight="false" outlineLevel="0" collapsed="false">
      <c r="A2737" s="0" t="s">
        <v>2783</v>
      </c>
    </row>
    <row r="2738" customFormat="false" ht="15" hidden="false" customHeight="false" outlineLevel="0" collapsed="false">
      <c r="A2738" s="0" t="s">
        <v>2784</v>
      </c>
    </row>
    <row r="2739" customFormat="false" ht="15" hidden="false" customHeight="false" outlineLevel="0" collapsed="false">
      <c r="A2739" s="0" t="s">
        <v>2785</v>
      </c>
    </row>
    <row r="2740" customFormat="false" ht="15" hidden="false" customHeight="false" outlineLevel="0" collapsed="false">
      <c r="A2740" s="0" t="s">
        <v>2786</v>
      </c>
    </row>
    <row r="2741" customFormat="false" ht="15" hidden="false" customHeight="false" outlineLevel="0" collapsed="false">
      <c r="A2741" s="0" t="s">
        <v>2787</v>
      </c>
    </row>
    <row r="2742" customFormat="false" ht="15" hidden="false" customHeight="false" outlineLevel="0" collapsed="false">
      <c r="A2742" s="0" t="s">
        <v>2788</v>
      </c>
    </row>
    <row r="2743" customFormat="false" ht="15" hidden="false" customHeight="false" outlineLevel="0" collapsed="false">
      <c r="A2743" s="0" t="s">
        <v>2789</v>
      </c>
    </row>
    <row r="2744" customFormat="false" ht="15" hidden="false" customHeight="false" outlineLevel="0" collapsed="false">
      <c r="A2744" s="0" t="s">
        <v>2790</v>
      </c>
    </row>
    <row r="2745" customFormat="false" ht="15" hidden="false" customHeight="false" outlineLevel="0" collapsed="false">
      <c r="A2745" s="0" t="s">
        <v>2791</v>
      </c>
    </row>
    <row r="2746" customFormat="false" ht="15" hidden="false" customHeight="false" outlineLevel="0" collapsed="false">
      <c r="A2746" s="0" t="s">
        <v>2792</v>
      </c>
    </row>
    <row r="2747" customFormat="false" ht="15" hidden="false" customHeight="false" outlineLevel="0" collapsed="false">
      <c r="A2747" s="0" t="s">
        <v>2793</v>
      </c>
    </row>
    <row r="2748" customFormat="false" ht="15" hidden="false" customHeight="false" outlineLevel="0" collapsed="false">
      <c r="A2748" s="0" t="s">
        <v>2794</v>
      </c>
    </row>
    <row r="2749" customFormat="false" ht="15" hidden="false" customHeight="false" outlineLevel="0" collapsed="false">
      <c r="A2749" s="0" t="s">
        <v>2795</v>
      </c>
    </row>
    <row r="2750" customFormat="false" ht="15" hidden="false" customHeight="false" outlineLevel="0" collapsed="false">
      <c r="A2750" s="0" t="s">
        <v>2796</v>
      </c>
    </row>
    <row r="2751" customFormat="false" ht="15" hidden="false" customHeight="false" outlineLevel="0" collapsed="false">
      <c r="A2751" s="0" t="s">
        <v>2797</v>
      </c>
    </row>
    <row r="2752" customFormat="false" ht="15" hidden="false" customHeight="false" outlineLevel="0" collapsed="false">
      <c r="A2752" s="0" t="s">
        <v>2798</v>
      </c>
    </row>
    <row r="2753" customFormat="false" ht="15" hidden="false" customHeight="false" outlineLevel="0" collapsed="false">
      <c r="A2753" s="0" t="s">
        <v>2799</v>
      </c>
    </row>
    <row r="2754" customFormat="false" ht="15" hidden="false" customHeight="false" outlineLevel="0" collapsed="false">
      <c r="A2754" s="0" t="s">
        <v>2800</v>
      </c>
    </row>
    <row r="2755" customFormat="false" ht="15" hidden="false" customHeight="false" outlineLevel="0" collapsed="false">
      <c r="A2755" s="0" t="s">
        <v>2801</v>
      </c>
    </row>
    <row r="2756" customFormat="false" ht="15" hidden="false" customHeight="false" outlineLevel="0" collapsed="false">
      <c r="A2756" s="0" t="s">
        <v>2802</v>
      </c>
    </row>
    <row r="2757" customFormat="false" ht="15" hidden="false" customHeight="false" outlineLevel="0" collapsed="false">
      <c r="A2757" s="0" t="s">
        <v>2803</v>
      </c>
    </row>
    <row r="2758" customFormat="false" ht="15" hidden="false" customHeight="false" outlineLevel="0" collapsed="false">
      <c r="A2758" s="0" t="s">
        <v>2804</v>
      </c>
    </row>
    <row r="2759" customFormat="false" ht="15" hidden="false" customHeight="false" outlineLevel="0" collapsed="false">
      <c r="A2759" s="0" t="s">
        <v>2805</v>
      </c>
    </row>
    <row r="2760" customFormat="false" ht="15" hidden="false" customHeight="false" outlineLevel="0" collapsed="false">
      <c r="A2760" s="0" t="s">
        <v>2806</v>
      </c>
    </row>
    <row r="2761" customFormat="false" ht="15" hidden="false" customHeight="false" outlineLevel="0" collapsed="false">
      <c r="A2761" s="0" t="s">
        <v>2807</v>
      </c>
    </row>
    <row r="2762" customFormat="false" ht="15" hidden="false" customHeight="false" outlineLevel="0" collapsed="false">
      <c r="A2762" s="0" t="s">
        <v>2808</v>
      </c>
    </row>
    <row r="2763" customFormat="false" ht="15" hidden="false" customHeight="false" outlineLevel="0" collapsed="false">
      <c r="A2763" s="0" t="s">
        <v>2809</v>
      </c>
    </row>
    <row r="2764" customFormat="false" ht="15" hidden="false" customHeight="false" outlineLevel="0" collapsed="false">
      <c r="A2764" s="0" t="s">
        <v>2810</v>
      </c>
    </row>
    <row r="2765" customFormat="false" ht="15" hidden="false" customHeight="false" outlineLevel="0" collapsed="false">
      <c r="A2765" s="0" t="s">
        <v>2811</v>
      </c>
    </row>
    <row r="2766" customFormat="false" ht="15" hidden="false" customHeight="false" outlineLevel="0" collapsed="false">
      <c r="A2766" s="0" t="s">
        <v>2812</v>
      </c>
    </row>
    <row r="2767" customFormat="false" ht="15" hidden="false" customHeight="false" outlineLevel="0" collapsed="false">
      <c r="A2767" s="0" t="s">
        <v>2813</v>
      </c>
    </row>
    <row r="2768" customFormat="false" ht="15" hidden="false" customHeight="false" outlineLevel="0" collapsed="false">
      <c r="A2768" s="0" t="s">
        <v>2814</v>
      </c>
    </row>
    <row r="2769" customFormat="false" ht="15" hidden="false" customHeight="false" outlineLevel="0" collapsed="false">
      <c r="A2769" s="0" t="s">
        <v>2815</v>
      </c>
    </row>
    <row r="2770" customFormat="false" ht="15" hidden="false" customHeight="false" outlineLevel="0" collapsed="false">
      <c r="A2770" s="0" t="s">
        <v>2816</v>
      </c>
    </row>
    <row r="2771" customFormat="false" ht="15" hidden="false" customHeight="false" outlineLevel="0" collapsed="false">
      <c r="A2771" s="0" t="s">
        <v>2817</v>
      </c>
    </row>
    <row r="2772" customFormat="false" ht="15" hidden="false" customHeight="false" outlineLevel="0" collapsed="false">
      <c r="A2772" s="0" t="s">
        <v>2818</v>
      </c>
    </row>
    <row r="2773" customFormat="false" ht="15" hidden="false" customHeight="false" outlineLevel="0" collapsed="false">
      <c r="A2773" s="0" t="s">
        <v>2819</v>
      </c>
    </row>
    <row r="2774" customFormat="false" ht="15" hidden="false" customHeight="false" outlineLevel="0" collapsed="false">
      <c r="A2774" s="0" t="s">
        <v>2820</v>
      </c>
    </row>
    <row r="2775" customFormat="false" ht="15" hidden="false" customHeight="false" outlineLevel="0" collapsed="false">
      <c r="A2775" s="0" t="s">
        <v>2821</v>
      </c>
    </row>
    <row r="2776" customFormat="false" ht="15" hidden="false" customHeight="false" outlineLevel="0" collapsed="false">
      <c r="A2776" s="0" t="s">
        <v>2822</v>
      </c>
    </row>
    <row r="2777" customFormat="false" ht="15" hidden="false" customHeight="false" outlineLevel="0" collapsed="false">
      <c r="A2777" s="0" t="s">
        <v>2823</v>
      </c>
    </row>
    <row r="2778" customFormat="false" ht="15" hidden="false" customHeight="false" outlineLevel="0" collapsed="false">
      <c r="A2778" s="0" t="s">
        <v>2824</v>
      </c>
    </row>
    <row r="2779" customFormat="false" ht="15" hidden="false" customHeight="false" outlineLevel="0" collapsed="false">
      <c r="A2779" s="0" t="s">
        <v>2825</v>
      </c>
    </row>
    <row r="2780" customFormat="false" ht="15" hidden="false" customHeight="false" outlineLevel="0" collapsed="false">
      <c r="A2780" s="0" t="s">
        <v>2826</v>
      </c>
    </row>
    <row r="2781" customFormat="false" ht="15" hidden="false" customHeight="false" outlineLevel="0" collapsed="false">
      <c r="A2781" s="0" t="s">
        <v>2827</v>
      </c>
    </row>
    <row r="2782" customFormat="false" ht="15" hidden="false" customHeight="false" outlineLevel="0" collapsed="false">
      <c r="A2782" s="0" t="s">
        <v>2828</v>
      </c>
    </row>
    <row r="2783" customFormat="false" ht="15" hidden="false" customHeight="false" outlineLevel="0" collapsed="false">
      <c r="A2783" s="0" t="s">
        <v>2829</v>
      </c>
    </row>
    <row r="2784" customFormat="false" ht="15" hidden="false" customHeight="false" outlineLevel="0" collapsed="false">
      <c r="A2784" s="0" t="s">
        <v>2830</v>
      </c>
    </row>
    <row r="2785" customFormat="false" ht="15" hidden="false" customHeight="false" outlineLevel="0" collapsed="false">
      <c r="A2785" s="0" t="s">
        <v>2831</v>
      </c>
    </row>
    <row r="2786" customFormat="false" ht="15" hidden="false" customHeight="false" outlineLevel="0" collapsed="false">
      <c r="A2786" s="0" t="s">
        <v>2832</v>
      </c>
    </row>
    <row r="2787" customFormat="false" ht="15" hidden="false" customHeight="false" outlineLevel="0" collapsed="false">
      <c r="A2787" s="0" t="s">
        <v>2833</v>
      </c>
    </row>
    <row r="2788" customFormat="false" ht="15" hidden="false" customHeight="false" outlineLevel="0" collapsed="false">
      <c r="A2788" s="0" t="s">
        <v>2834</v>
      </c>
    </row>
    <row r="2789" customFormat="false" ht="15" hidden="false" customHeight="false" outlineLevel="0" collapsed="false">
      <c r="A2789" s="0" t="s">
        <v>2835</v>
      </c>
    </row>
    <row r="2790" customFormat="false" ht="15" hidden="false" customHeight="false" outlineLevel="0" collapsed="false">
      <c r="A2790" s="0" t="s">
        <v>2836</v>
      </c>
    </row>
    <row r="2791" customFormat="false" ht="15" hidden="false" customHeight="false" outlineLevel="0" collapsed="false">
      <c r="A2791" s="0" t="s">
        <v>2837</v>
      </c>
    </row>
    <row r="2792" customFormat="false" ht="15" hidden="false" customHeight="false" outlineLevel="0" collapsed="false">
      <c r="A2792" s="0" t="s">
        <v>2838</v>
      </c>
    </row>
    <row r="2793" customFormat="false" ht="15" hidden="false" customHeight="false" outlineLevel="0" collapsed="false">
      <c r="A2793" s="0" t="s">
        <v>2839</v>
      </c>
    </row>
    <row r="2794" customFormat="false" ht="15" hidden="false" customHeight="false" outlineLevel="0" collapsed="false">
      <c r="A2794" s="0" t="s">
        <v>2840</v>
      </c>
    </row>
    <row r="2795" customFormat="false" ht="15" hidden="false" customHeight="false" outlineLevel="0" collapsed="false">
      <c r="A2795" s="0" t="s">
        <v>2841</v>
      </c>
    </row>
    <row r="2796" customFormat="false" ht="15" hidden="false" customHeight="false" outlineLevel="0" collapsed="false">
      <c r="A2796" s="0" t="s">
        <v>2842</v>
      </c>
    </row>
    <row r="2797" customFormat="false" ht="15" hidden="false" customHeight="false" outlineLevel="0" collapsed="false">
      <c r="A2797" s="0" t="s">
        <v>2843</v>
      </c>
    </row>
    <row r="2798" customFormat="false" ht="15" hidden="false" customHeight="false" outlineLevel="0" collapsed="false">
      <c r="A2798" s="0" t="s">
        <v>2844</v>
      </c>
    </row>
    <row r="2799" customFormat="false" ht="15" hidden="false" customHeight="false" outlineLevel="0" collapsed="false">
      <c r="A2799" s="0" t="s">
        <v>2845</v>
      </c>
    </row>
    <row r="2800" customFormat="false" ht="15" hidden="false" customHeight="false" outlineLevel="0" collapsed="false">
      <c r="A2800" s="0" t="s">
        <v>2846</v>
      </c>
    </row>
    <row r="2801" customFormat="false" ht="15" hidden="false" customHeight="false" outlineLevel="0" collapsed="false">
      <c r="A2801" s="0" t="s">
        <v>2847</v>
      </c>
    </row>
    <row r="2802" customFormat="false" ht="15" hidden="false" customHeight="false" outlineLevel="0" collapsed="false">
      <c r="A2802" s="0" t="s">
        <v>2848</v>
      </c>
    </row>
    <row r="2803" customFormat="false" ht="15" hidden="false" customHeight="false" outlineLevel="0" collapsed="false">
      <c r="A2803" s="0" t="s">
        <v>2849</v>
      </c>
    </row>
    <row r="2804" customFormat="false" ht="15" hidden="false" customHeight="false" outlineLevel="0" collapsed="false">
      <c r="A2804" s="0" t="s">
        <v>2850</v>
      </c>
    </row>
    <row r="2805" customFormat="false" ht="15" hidden="false" customHeight="false" outlineLevel="0" collapsed="false">
      <c r="A2805" s="0" t="s">
        <v>2851</v>
      </c>
    </row>
    <row r="2806" customFormat="false" ht="15" hidden="false" customHeight="false" outlineLevel="0" collapsed="false">
      <c r="A2806" s="0" t="s">
        <v>2852</v>
      </c>
    </row>
    <row r="2807" customFormat="false" ht="15" hidden="false" customHeight="false" outlineLevel="0" collapsed="false">
      <c r="A2807" s="0" t="s">
        <v>2853</v>
      </c>
    </row>
    <row r="2808" customFormat="false" ht="15" hidden="false" customHeight="false" outlineLevel="0" collapsed="false">
      <c r="A2808" s="0" t="s">
        <v>2854</v>
      </c>
    </row>
    <row r="2809" customFormat="false" ht="15" hidden="false" customHeight="false" outlineLevel="0" collapsed="false">
      <c r="A2809" s="0" t="s">
        <v>2855</v>
      </c>
    </row>
    <row r="2810" customFormat="false" ht="15" hidden="false" customHeight="false" outlineLevel="0" collapsed="false">
      <c r="A2810" s="0" t="s">
        <v>2856</v>
      </c>
    </row>
    <row r="2811" customFormat="false" ht="15" hidden="false" customHeight="false" outlineLevel="0" collapsed="false">
      <c r="A2811" s="0" t="s">
        <v>2857</v>
      </c>
    </row>
    <row r="2812" customFormat="false" ht="15" hidden="false" customHeight="false" outlineLevel="0" collapsed="false">
      <c r="A2812" s="0" t="s">
        <v>2858</v>
      </c>
    </row>
    <row r="2813" customFormat="false" ht="15" hidden="false" customHeight="false" outlineLevel="0" collapsed="false">
      <c r="A2813" s="0" t="s">
        <v>2859</v>
      </c>
    </row>
    <row r="2814" customFormat="false" ht="15" hidden="false" customHeight="false" outlineLevel="0" collapsed="false">
      <c r="A2814" s="0" t="s">
        <v>2860</v>
      </c>
    </row>
    <row r="2815" customFormat="false" ht="15" hidden="false" customHeight="false" outlineLevel="0" collapsed="false">
      <c r="A2815" s="0" t="s">
        <v>2861</v>
      </c>
    </row>
    <row r="2816" customFormat="false" ht="15" hidden="false" customHeight="false" outlineLevel="0" collapsed="false">
      <c r="A2816" s="0" t="s">
        <v>2862</v>
      </c>
    </row>
    <row r="2817" customFormat="false" ht="15" hidden="false" customHeight="false" outlineLevel="0" collapsed="false">
      <c r="A2817" s="0" t="s">
        <v>2863</v>
      </c>
    </row>
    <row r="2818" customFormat="false" ht="15" hidden="false" customHeight="false" outlineLevel="0" collapsed="false">
      <c r="A2818" s="0" t="s">
        <v>2864</v>
      </c>
    </row>
    <row r="2819" customFormat="false" ht="15" hidden="false" customHeight="false" outlineLevel="0" collapsed="false">
      <c r="A2819" s="0" t="s">
        <v>2865</v>
      </c>
    </row>
    <row r="2820" customFormat="false" ht="15" hidden="false" customHeight="false" outlineLevel="0" collapsed="false">
      <c r="A2820" s="0" t="s">
        <v>2866</v>
      </c>
    </row>
    <row r="2821" customFormat="false" ht="15" hidden="false" customHeight="false" outlineLevel="0" collapsed="false">
      <c r="A2821" s="0" t="s">
        <v>2867</v>
      </c>
    </row>
    <row r="2822" customFormat="false" ht="15" hidden="false" customHeight="false" outlineLevel="0" collapsed="false">
      <c r="A2822" s="0" t="s">
        <v>2868</v>
      </c>
    </row>
    <row r="2823" customFormat="false" ht="15" hidden="false" customHeight="false" outlineLevel="0" collapsed="false">
      <c r="A2823" s="0" t="s">
        <v>2869</v>
      </c>
    </row>
    <row r="2824" customFormat="false" ht="15" hidden="false" customHeight="false" outlineLevel="0" collapsed="false">
      <c r="A2824" s="0" t="s">
        <v>2870</v>
      </c>
    </row>
    <row r="2825" customFormat="false" ht="15" hidden="false" customHeight="false" outlineLevel="0" collapsed="false">
      <c r="A2825" s="0" t="s">
        <v>2871</v>
      </c>
    </row>
    <row r="2826" customFormat="false" ht="15" hidden="false" customHeight="false" outlineLevel="0" collapsed="false">
      <c r="A2826" s="0" t="s">
        <v>2872</v>
      </c>
    </row>
    <row r="2827" customFormat="false" ht="15" hidden="false" customHeight="false" outlineLevel="0" collapsed="false">
      <c r="A2827" s="0" t="s">
        <v>2873</v>
      </c>
    </row>
    <row r="2828" customFormat="false" ht="15" hidden="false" customHeight="false" outlineLevel="0" collapsed="false">
      <c r="A2828" s="0" t="s">
        <v>2874</v>
      </c>
    </row>
    <row r="2829" customFormat="false" ht="15" hidden="false" customHeight="false" outlineLevel="0" collapsed="false">
      <c r="A2829" s="0" t="s">
        <v>2875</v>
      </c>
    </row>
    <row r="2830" customFormat="false" ht="15" hidden="false" customHeight="false" outlineLevel="0" collapsed="false">
      <c r="A2830" s="0" t="s">
        <v>2876</v>
      </c>
    </row>
    <row r="2831" customFormat="false" ht="15" hidden="false" customHeight="false" outlineLevel="0" collapsed="false">
      <c r="A2831" s="0" t="s">
        <v>2877</v>
      </c>
    </row>
    <row r="2832" customFormat="false" ht="15" hidden="false" customHeight="false" outlineLevel="0" collapsed="false">
      <c r="A2832" s="0" t="s">
        <v>2878</v>
      </c>
    </row>
    <row r="2833" customFormat="false" ht="15" hidden="false" customHeight="false" outlineLevel="0" collapsed="false">
      <c r="A2833" s="0" t="s">
        <v>2879</v>
      </c>
    </row>
    <row r="2834" customFormat="false" ht="15" hidden="false" customHeight="false" outlineLevel="0" collapsed="false">
      <c r="A2834" s="0" t="s">
        <v>2880</v>
      </c>
    </row>
    <row r="2835" customFormat="false" ht="15" hidden="false" customHeight="false" outlineLevel="0" collapsed="false">
      <c r="A2835" s="0" t="s">
        <v>2881</v>
      </c>
    </row>
    <row r="2836" customFormat="false" ht="15" hidden="false" customHeight="false" outlineLevel="0" collapsed="false">
      <c r="A2836" s="0" t="s">
        <v>2882</v>
      </c>
    </row>
    <row r="2837" customFormat="false" ht="15" hidden="false" customHeight="false" outlineLevel="0" collapsed="false">
      <c r="A2837" s="0" t="s">
        <v>2883</v>
      </c>
    </row>
    <row r="2838" customFormat="false" ht="15" hidden="false" customHeight="false" outlineLevel="0" collapsed="false">
      <c r="A2838" s="0" t="s">
        <v>2884</v>
      </c>
    </row>
    <row r="2839" customFormat="false" ht="15" hidden="false" customHeight="false" outlineLevel="0" collapsed="false">
      <c r="A2839" s="0" t="s">
        <v>2885</v>
      </c>
    </row>
    <row r="2840" customFormat="false" ht="15" hidden="false" customHeight="false" outlineLevel="0" collapsed="false">
      <c r="A2840" s="0" t="s">
        <v>2886</v>
      </c>
    </row>
    <row r="2841" customFormat="false" ht="15" hidden="false" customHeight="false" outlineLevel="0" collapsed="false">
      <c r="A2841" s="0" t="s">
        <v>2887</v>
      </c>
    </row>
    <row r="2842" customFormat="false" ht="15" hidden="false" customHeight="false" outlineLevel="0" collapsed="false">
      <c r="A2842" s="0" t="s">
        <v>2888</v>
      </c>
    </row>
    <row r="2843" customFormat="false" ht="15" hidden="false" customHeight="false" outlineLevel="0" collapsed="false">
      <c r="A2843" s="0" t="s">
        <v>2889</v>
      </c>
    </row>
    <row r="2844" customFormat="false" ht="15" hidden="false" customHeight="false" outlineLevel="0" collapsed="false">
      <c r="A2844" s="0" t="s">
        <v>2890</v>
      </c>
    </row>
    <row r="2845" customFormat="false" ht="15" hidden="false" customHeight="false" outlineLevel="0" collapsed="false">
      <c r="A2845" s="0" t="s">
        <v>2891</v>
      </c>
    </row>
    <row r="2846" customFormat="false" ht="15" hidden="false" customHeight="false" outlineLevel="0" collapsed="false">
      <c r="A2846" s="0" t="s">
        <v>2892</v>
      </c>
    </row>
    <row r="2847" customFormat="false" ht="15" hidden="false" customHeight="false" outlineLevel="0" collapsed="false">
      <c r="A2847" s="0" t="s">
        <v>2893</v>
      </c>
    </row>
    <row r="2848" customFormat="false" ht="15" hidden="false" customHeight="false" outlineLevel="0" collapsed="false">
      <c r="A2848" s="0" t="s">
        <v>2894</v>
      </c>
    </row>
    <row r="2849" customFormat="false" ht="15" hidden="false" customHeight="false" outlineLevel="0" collapsed="false">
      <c r="A2849" s="0" t="s">
        <v>2895</v>
      </c>
    </row>
    <row r="2850" customFormat="false" ht="15" hidden="false" customHeight="false" outlineLevel="0" collapsed="false">
      <c r="A2850" s="0" t="s">
        <v>2896</v>
      </c>
    </row>
    <row r="2851" customFormat="false" ht="15" hidden="false" customHeight="false" outlineLevel="0" collapsed="false">
      <c r="A2851" s="0" t="s">
        <v>2897</v>
      </c>
    </row>
    <row r="2852" customFormat="false" ht="15" hidden="false" customHeight="false" outlineLevel="0" collapsed="false">
      <c r="A2852" s="0" t="s">
        <v>2898</v>
      </c>
    </row>
    <row r="2853" customFormat="false" ht="15" hidden="false" customHeight="false" outlineLevel="0" collapsed="false">
      <c r="A2853" s="0" t="s">
        <v>2899</v>
      </c>
    </row>
    <row r="2854" customFormat="false" ht="15" hidden="false" customHeight="false" outlineLevel="0" collapsed="false">
      <c r="A2854" s="0" t="s">
        <v>2900</v>
      </c>
    </row>
    <row r="2855" customFormat="false" ht="15" hidden="false" customHeight="false" outlineLevel="0" collapsed="false">
      <c r="A2855" s="0" t="s">
        <v>2901</v>
      </c>
    </row>
    <row r="2856" customFormat="false" ht="15" hidden="false" customHeight="false" outlineLevel="0" collapsed="false">
      <c r="A2856" s="0" t="s">
        <v>2902</v>
      </c>
    </row>
    <row r="2857" customFormat="false" ht="15" hidden="false" customHeight="false" outlineLevel="0" collapsed="false">
      <c r="A2857" s="0" t="s">
        <v>2903</v>
      </c>
    </row>
    <row r="2858" customFormat="false" ht="15" hidden="false" customHeight="false" outlineLevel="0" collapsed="false">
      <c r="A2858" s="0" t="s">
        <v>2904</v>
      </c>
    </row>
    <row r="2859" customFormat="false" ht="15" hidden="false" customHeight="false" outlineLevel="0" collapsed="false">
      <c r="A2859" s="0" t="s">
        <v>2905</v>
      </c>
    </row>
    <row r="2860" customFormat="false" ht="15" hidden="false" customHeight="false" outlineLevel="0" collapsed="false">
      <c r="A2860" s="0" t="s">
        <v>2906</v>
      </c>
    </row>
    <row r="2861" customFormat="false" ht="15" hidden="false" customHeight="false" outlineLevel="0" collapsed="false">
      <c r="A2861" s="0" t="s">
        <v>2907</v>
      </c>
    </row>
    <row r="2862" customFormat="false" ht="15" hidden="false" customHeight="false" outlineLevel="0" collapsed="false">
      <c r="A2862" s="0" t="s">
        <v>2908</v>
      </c>
    </row>
    <row r="2863" customFormat="false" ht="15" hidden="false" customHeight="false" outlineLevel="0" collapsed="false">
      <c r="A2863" s="0" t="s">
        <v>2909</v>
      </c>
    </row>
    <row r="2864" customFormat="false" ht="15" hidden="false" customHeight="false" outlineLevel="0" collapsed="false">
      <c r="A2864" s="0" t="s">
        <v>2910</v>
      </c>
    </row>
    <row r="2865" customFormat="false" ht="15" hidden="false" customHeight="false" outlineLevel="0" collapsed="false">
      <c r="A2865" s="0" t="s">
        <v>2911</v>
      </c>
    </row>
    <row r="2866" customFormat="false" ht="15" hidden="false" customHeight="false" outlineLevel="0" collapsed="false">
      <c r="A2866" s="0" t="s">
        <v>2912</v>
      </c>
    </row>
    <row r="2867" customFormat="false" ht="15" hidden="false" customHeight="false" outlineLevel="0" collapsed="false">
      <c r="A2867" s="0" t="s">
        <v>2913</v>
      </c>
    </row>
    <row r="2868" customFormat="false" ht="15" hidden="false" customHeight="false" outlineLevel="0" collapsed="false">
      <c r="A2868" s="0" t="s">
        <v>2914</v>
      </c>
    </row>
    <row r="2869" customFormat="false" ht="15" hidden="false" customHeight="false" outlineLevel="0" collapsed="false">
      <c r="A2869" s="0" t="s">
        <v>2915</v>
      </c>
    </row>
    <row r="2870" customFormat="false" ht="15" hidden="false" customHeight="false" outlineLevel="0" collapsed="false">
      <c r="A2870" s="0" t="s">
        <v>2916</v>
      </c>
    </row>
    <row r="2871" customFormat="false" ht="15" hidden="false" customHeight="false" outlineLevel="0" collapsed="false">
      <c r="A2871" s="0" t="s">
        <v>2917</v>
      </c>
    </row>
    <row r="2872" customFormat="false" ht="15" hidden="false" customHeight="false" outlineLevel="0" collapsed="false">
      <c r="A2872" s="0" t="s">
        <v>2918</v>
      </c>
    </row>
    <row r="2873" customFormat="false" ht="15" hidden="false" customHeight="false" outlineLevel="0" collapsed="false">
      <c r="A2873" s="0" t="s">
        <v>2919</v>
      </c>
    </row>
    <row r="2874" customFormat="false" ht="15" hidden="false" customHeight="false" outlineLevel="0" collapsed="false">
      <c r="A2874" s="0" t="s">
        <v>2920</v>
      </c>
    </row>
    <row r="2875" customFormat="false" ht="15" hidden="false" customHeight="false" outlineLevel="0" collapsed="false">
      <c r="A2875" s="0" t="s">
        <v>2921</v>
      </c>
    </row>
    <row r="2876" customFormat="false" ht="15" hidden="false" customHeight="false" outlineLevel="0" collapsed="false">
      <c r="A2876" s="0" t="s">
        <v>2922</v>
      </c>
    </row>
    <row r="2877" customFormat="false" ht="15" hidden="false" customHeight="false" outlineLevel="0" collapsed="false">
      <c r="A2877" s="0" t="s">
        <v>2923</v>
      </c>
    </row>
    <row r="2878" customFormat="false" ht="15" hidden="false" customHeight="false" outlineLevel="0" collapsed="false">
      <c r="A2878" s="0" t="s">
        <v>2924</v>
      </c>
    </row>
    <row r="2879" customFormat="false" ht="15" hidden="false" customHeight="false" outlineLevel="0" collapsed="false">
      <c r="A2879" s="0" t="s">
        <v>2925</v>
      </c>
    </row>
    <row r="2880" customFormat="false" ht="15" hidden="false" customHeight="false" outlineLevel="0" collapsed="false">
      <c r="A2880" s="0" t="s">
        <v>2926</v>
      </c>
    </row>
    <row r="2881" customFormat="false" ht="15" hidden="false" customHeight="false" outlineLevel="0" collapsed="false">
      <c r="A2881" s="0" t="s">
        <v>2927</v>
      </c>
    </row>
    <row r="2882" customFormat="false" ht="15" hidden="false" customHeight="false" outlineLevel="0" collapsed="false">
      <c r="A2882" s="0" t="s">
        <v>2928</v>
      </c>
    </row>
    <row r="2883" customFormat="false" ht="15" hidden="false" customHeight="false" outlineLevel="0" collapsed="false">
      <c r="A2883" s="0" t="s">
        <v>2929</v>
      </c>
    </row>
    <row r="2884" customFormat="false" ht="15" hidden="false" customHeight="false" outlineLevel="0" collapsed="false">
      <c r="A2884" s="0" t="s">
        <v>2930</v>
      </c>
    </row>
    <row r="2885" customFormat="false" ht="15" hidden="false" customHeight="false" outlineLevel="0" collapsed="false">
      <c r="A2885" s="0" t="s">
        <v>2931</v>
      </c>
    </row>
    <row r="2886" customFormat="false" ht="15" hidden="false" customHeight="false" outlineLevel="0" collapsed="false">
      <c r="A2886" s="0" t="s">
        <v>2932</v>
      </c>
    </row>
    <row r="2887" customFormat="false" ht="15" hidden="false" customHeight="false" outlineLevel="0" collapsed="false">
      <c r="A2887" s="0" t="s">
        <v>2933</v>
      </c>
    </row>
    <row r="2888" customFormat="false" ht="15" hidden="false" customHeight="false" outlineLevel="0" collapsed="false">
      <c r="A2888" s="0" t="s">
        <v>2934</v>
      </c>
    </row>
    <row r="2889" customFormat="false" ht="15" hidden="false" customHeight="false" outlineLevel="0" collapsed="false">
      <c r="A2889" s="0" t="s">
        <v>2935</v>
      </c>
    </row>
    <row r="2890" customFormat="false" ht="15" hidden="false" customHeight="false" outlineLevel="0" collapsed="false">
      <c r="A2890" s="0" t="s">
        <v>2936</v>
      </c>
    </row>
    <row r="2891" customFormat="false" ht="15" hidden="false" customHeight="false" outlineLevel="0" collapsed="false">
      <c r="A2891" s="0" t="s">
        <v>2937</v>
      </c>
    </row>
    <row r="2892" customFormat="false" ht="15" hidden="false" customHeight="false" outlineLevel="0" collapsed="false">
      <c r="A2892" s="0" t="s">
        <v>2938</v>
      </c>
    </row>
    <row r="2893" customFormat="false" ht="15" hidden="false" customHeight="false" outlineLevel="0" collapsed="false">
      <c r="A2893" s="0" t="s">
        <v>2939</v>
      </c>
    </row>
    <row r="2894" customFormat="false" ht="15" hidden="false" customHeight="false" outlineLevel="0" collapsed="false">
      <c r="A2894" s="0" t="s">
        <v>2940</v>
      </c>
    </row>
    <row r="2895" customFormat="false" ht="15" hidden="false" customHeight="false" outlineLevel="0" collapsed="false">
      <c r="A2895" s="0" t="s">
        <v>2941</v>
      </c>
    </row>
    <row r="2896" customFormat="false" ht="15" hidden="false" customHeight="false" outlineLevel="0" collapsed="false">
      <c r="A2896" s="0" t="s">
        <v>2942</v>
      </c>
    </row>
    <row r="2897" customFormat="false" ht="15" hidden="false" customHeight="false" outlineLevel="0" collapsed="false">
      <c r="A2897" s="0" t="s">
        <v>2943</v>
      </c>
    </row>
    <row r="2898" customFormat="false" ht="15" hidden="false" customHeight="false" outlineLevel="0" collapsed="false">
      <c r="A2898" s="0" t="s">
        <v>2944</v>
      </c>
    </row>
    <row r="2899" customFormat="false" ht="15" hidden="false" customHeight="false" outlineLevel="0" collapsed="false">
      <c r="A2899" s="0" t="s">
        <v>2945</v>
      </c>
    </row>
    <row r="2900" customFormat="false" ht="15" hidden="false" customHeight="false" outlineLevel="0" collapsed="false">
      <c r="A2900" s="0" t="s">
        <v>2946</v>
      </c>
    </row>
    <row r="2901" customFormat="false" ht="15" hidden="false" customHeight="false" outlineLevel="0" collapsed="false">
      <c r="A2901" s="0" t="s">
        <v>2947</v>
      </c>
    </row>
    <row r="2902" customFormat="false" ht="15" hidden="false" customHeight="false" outlineLevel="0" collapsed="false">
      <c r="A2902" s="0" t="s">
        <v>2948</v>
      </c>
    </row>
    <row r="2903" customFormat="false" ht="15" hidden="false" customHeight="false" outlineLevel="0" collapsed="false">
      <c r="A2903" s="0" t="s">
        <v>2949</v>
      </c>
    </row>
    <row r="2904" customFormat="false" ht="15" hidden="false" customHeight="false" outlineLevel="0" collapsed="false">
      <c r="A2904" s="0" t="s">
        <v>2950</v>
      </c>
    </row>
    <row r="2905" customFormat="false" ht="15" hidden="false" customHeight="false" outlineLevel="0" collapsed="false">
      <c r="A2905" s="0" t="s">
        <v>2951</v>
      </c>
    </row>
    <row r="2906" customFormat="false" ht="15" hidden="false" customHeight="false" outlineLevel="0" collapsed="false">
      <c r="A2906" s="0" t="s">
        <v>2952</v>
      </c>
    </row>
    <row r="2907" customFormat="false" ht="15" hidden="false" customHeight="false" outlineLevel="0" collapsed="false">
      <c r="A2907" s="0" t="s">
        <v>2953</v>
      </c>
    </row>
    <row r="2908" customFormat="false" ht="15" hidden="false" customHeight="false" outlineLevel="0" collapsed="false">
      <c r="A2908" s="0" t="s">
        <v>2954</v>
      </c>
    </row>
    <row r="2909" customFormat="false" ht="15" hidden="false" customHeight="false" outlineLevel="0" collapsed="false">
      <c r="A2909" s="0" t="s">
        <v>2955</v>
      </c>
    </row>
    <row r="2910" customFormat="false" ht="15" hidden="false" customHeight="false" outlineLevel="0" collapsed="false">
      <c r="A2910" s="0" t="s">
        <v>2956</v>
      </c>
    </row>
    <row r="2911" customFormat="false" ht="15" hidden="false" customHeight="false" outlineLevel="0" collapsed="false">
      <c r="A2911" s="0" t="s">
        <v>2957</v>
      </c>
    </row>
    <row r="2912" customFormat="false" ht="15" hidden="false" customHeight="false" outlineLevel="0" collapsed="false">
      <c r="A2912" s="0" t="s">
        <v>2958</v>
      </c>
    </row>
    <row r="2913" customFormat="false" ht="15" hidden="false" customHeight="false" outlineLevel="0" collapsed="false">
      <c r="A2913" s="0" t="s">
        <v>2959</v>
      </c>
    </row>
    <row r="2914" customFormat="false" ht="15" hidden="false" customHeight="false" outlineLevel="0" collapsed="false">
      <c r="A2914" s="0" t="s">
        <v>2960</v>
      </c>
    </row>
    <row r="2915" customFormat="false" ht="15" hidden="false" customHeight="false" outlineLevel="0" collapsed="false">
      <c r="A2915" s="0" t="s">
        <v>2961</v>
      </c>
    </row>
    <row r="2916" customFormat="false" ht="15" hidden="false" customHeight="false" outlineLevel="0" collapsed="false">
      <c r="A2916" s="0" t="s">
        <v>2962</v>
      </c>
    </row>
    <row r="2917" customFormat="false" ht="15" hidden="false" customHeight="false" outlineLevel="0" collapsed="false">
      <c r="A2917" s="0" t="s">
        <v>2963</v>
      </c>
    </row>
    <row r="2918" customFormat="false" ht="15" hidden="false" customHeight="false" outlineLevel="0" collapsed="false">
      <c r="A2918" s="0" t="s">
        <v>2964</v>
      </c>
    </row>
    <row r="2919" customFormat="false" ht="15" hidden="false" customHeight="false" outlineLevel="0" collapsed="false">
      <c r="A2919" s="0" t="s">
        <v>2965</v>
      </c>
    </row>
    <row r="2920" customFormat="false" ht="15" hidden="false" customHeight="false" outlineLevel="0" collapsed="false">
      <c r="A2920" s="0" t="s">
        <v>2966</v>
      </c>
    </row>
    <row r="2921" customFormat="false" ht="15" hidden="false" customHeight="false" outlineLevel="0" collapsed="false">
      <c r="A2921" s="0" t="s">
        <v>2967</v>
      </c>
    </row>
    <row r="2922" customFormat="false" ht="15" hidden="false" customHeight="false" outlineLevel="0" collapsed="false">
      <c r="A2922" s="0" t="s">
        <v>2968</v>
      </c>
    </row>
    <row r="2923" customFormat="false" ht="15" hidden="false" customHeight="false" outlineLevel="0" collapsed="false">
      <c r="A2923" s="0" t="s">
        <v>2969</v>
      </c>
    </row>
    <row r="2924" customFormat="false" ht="15" hidden="false" customHeight="false" outlineLevel="0" collapsed="false">
      <c r="A2924" s="0" t="s">
        <v>2970</v>
      </c>
    </row>
    <row r="2925" customFormat="false" ht="15" hidden="false" customHeight="false" outlineLevel="0" collapsed="false">
      <c r="A2925" s="0" t="s">
        <v>2971</v>
      </c>
    </row>
    <row r="2926" customFormat="false" ht="15" hidden="false" customHeight="false" outlineLevel="0" collapsed="false">
      <c r="A2926" s="0" t="s">
        <v>2972</v>
      </c>
    </row>
    <row r="2927" customFormat="false" ht="15" hidden="false" customHeight="false" outlineLevel="0" collapsed="false">
      <c r="A2927" s="0" t="s">
        <v>2973</v>
      </c>
    </row>
    <row r="2928" customFormat="false" ht="15" hidden="false" customHeight="false" outlineLevel="0" collapsed="false">
      <c r="A2928" s="0" t="s">
        <v>2974</v>
      </c>
    </row>
    <row r="2929" customFormat="false" ht="15" hidden="false" customHeight="false" outlineLevel="0" collapsed="false">
      <c r="A2929" s="0" t="s">
        <v>2975</v>
      </c>
    </row>
    <row r="2930" customFormat="false" ht="15" hidden="false" customHeight="false" outlineLevel="0" collapsed="false">
      <c r="A2930" s="0" t="s">
        <v>2976</v>
      </c>
    </row>
    <row r="2931" customFormat="false" ht="15" hidden="false" customHeight="false" outlineLevel="0" collapsed="false">
      <c r="A2931" s="0" t="s">
        <v>2977</v>
      </c>
    </row>
    <row r="2932" customFormat="false" ht="15" hidden="false" customHeight="false" outlineLevel="0" collapsed="false">
      <c r="A2932" s="0" t="s">
        <v>2978</v>
      </c>
    </row>
    <row r="2933" customFormat="false" ht="15" hidden="false" customHeight="false" outlineLevel="0" collapsed="false">
      <c r="A2933" s="0" t="s">
        <v>2979</v>
      </c>
    </row>
    <row r="2934" customFormat="false" ht="15" hidden="false" customHeight="false" outlineLevel="0" collapsed="false">
      <c r="A2934" s="0" t="s">
        <v>2980</v>
      </c>
    </row>
    <row r="2935" customFormat="false" ht="15" hidden="false" customHeight="false" outlineLevel="0" collapsed="false">
      <c r="A2935" s="0" t="s">
        <v>2981</v>
      </c>
    </row>
    <row r="2936" customFormat="false" ht="15" hidden="false" customHeight="false" outlineLevel="0" collapsed="false">
      <c r="A2936" s="0" t="s">
        <v>2982</v>
      </c>
    </row>
    <row r="2937" customFormat="false" ht="15" hidden="false" customHeight="false" outlineLevel="0" collapsed="false">
      <c r="A2937" s="0" t="s">
        <v>2983</v>
      </c>
    </row>
    <row r="2938" customFormat="false" ht="15" hidden="false" customHeight="false" outlineLevel="0" collapsed="false">
      <c r="A2938" s="0" t="s">
        <v>2984</v>
      </c>
    </row>
    <row r="2939" customFormat="false" ht="15" hidden="false" customHeight="false" outlineLevel="0" collapsed="false">
      <c r="A2939" s="0" t="s">
        <v>2985</v>
      </c>
    </row>
    <row r="2940" customFormat="false" ht="15" hidden="false" customHeight="false" outlineLevel="0" collapsed="false">
      <c r="A2940" s="0" t="s">
        <v>2986</v>
      </c>
    </row>
    <row r="2941" customFormat="false" ht="15" hidden="false" customHeight="false" outlineLevel="0" collapsed="false">
      <c r="A2941" s="0" t="s">
        <v>2987</v>
      </c>
    </row>
    <row r="2942" customFormat="false" ht="15" hidden="false" customHeight="false" outlineLevel="0" collapsed="false">
      <c r="A2942" s="0" t="s">
        <v>2988</v>
      </c>
    </row>
    <row r="2943" customFormat="false" ht="15" hidden="false" customHeight="false" outlineLevel="0" collapsed="false">
      <c r="A2943" s="0" t="s">
        <v>2989</v>
      </c>
    </row>
    <row r="2944" customFormat="false" ht="15" hidden="false" customHeight="false" outlineLevel="0" collapsed="false">
      <c r="A2944" s="0" t="s">
        <v>2990</v>
      </c>
    </row>
    <row r="2945" customFormat="false" ht="15" hidden="false" customHeight="false" outlineLevel="0" collapsed="false">
      <c r="A2945" s="0" t="s">
        <v>2991</v>
      </c>
    </row>
    <row r="2946" customFormat="false" ht="15" hidden="false" customHeight="false" outlineLevel="0" collapsed="false">
      <c r="A2946" s="0" t="s">
        <v>2992</v>
      </c>
    </row>
    <row r="2947" customFormat="false" ht="15" hidden="false" customHeight="false" outlineLevel="0" collapsed="false">
      <c r="A2947" s="0" t="s">
        <v>2993</v>
      </c>
    </row>
    <row r="2948" customFormat="false" ht="15" hidden="false" customHeight="false" outlineLevel="0" collapsed="false">
      <c r="A2948" s="0" t="s">
        <v>2994</v>
      </c>
    </row>
    <row r="2949" customFormat="false" ht="15" hidden="false" customHeight="false" outlineLevel="0" collapsed="false">
      <c r="A2949" s="0" t="s">
        <v>2995</v>
      </c>
    </row>
    <row r="2950" customFormat="false" ht="15" hidden="false" customHeight="false" outlineLevel="0" collapsed="false">
      <c r="A2950" s="0" t="s">
        <v>2996</v>
      </c>
    </row>
    <row r="2951" customFormat="false" ht="15" hidden="false" customHeight="false" outlineLevel="0" collapsed="false">
      <c r="A2951" s="0" t="s">
        <v>2997</v>
      </c>
    </row>
    <row r="2952" customFormat="false" ht="15" hidden="false" customHeight="false" outlineLevel="0" collapsed="false">
      <c r="A2952" s="0" t="s">
        <v>2998</v>
      </c>
    </row>
    <row r="2953" customFormat="false" ht="15" hidden="false" customHeight="false" outlineLevel="0" collapsed="false">
      <c r="A2953" s="0" t="s">
        <v>2999</v>
      </c>
    </row>
    <row r="2954" customFormat="false" ht="15" hidden="false" customHeight="false" outlineLevel="0" collapsed="false">
      <c r="A2954" s="0" t="s">
        <v>3000</v>
      </c>
    </row>
    <row r="2955" customFormat="false" ht="15" hidden="false" customHeight="false" outlineLevel="0" collapsed="false">
      <c r="A2955" s="0" t="s">
        <v>3001</v>
      </c>
    </row>
    <row r="2956" customFormat="false" ht="15" hidden="false" customHeight="false" outlineLevel="0" collapsed="false">
      <c r="A2956" s="0" t="s">
        <v>3002</v>
      </c>
    </row>
    <row r="2957" customFormat="false" ht="15" hidden="false" customHeight="false" outlineLevel="0" collapsed="false">
      <c r="A2957" s="0" t="s">
        <v>3003</v>
      </c>
    </row>
    <row r="2958" customFormat="false" ht="15" hidden="false" customHeight="false" outlineLevel="0" collapsed="false">
      <c r="A2958" s="0" t="s">
        <v>3004</v>
      </c>
    </row>
    <row r="2959" customFormat="false" ht="15" hidden="false" customHeight="false" outlineLevel="0" collapsed="false">
      <c r="A2959" s="0" t="s">
        <v>3005</v>
      </c>
    </row>
    <row r="2960" customFormat="false" ht="15" hidden="false" customHeight="false" outlineLevel="0" collapsed="false">
      <c r="A2960" s="0" t="s">
        <v>3006</v>
      </c>
    </row>
    <row r="2961" customFormat="false" ht="15" hidden="false" customHeight="false" outlineLevel="0" collapsed="false">
      <c r="A2961" s="0" t="s">
        <v>3007</v>
      </c>
    </row>
    <row r="2962" customFormat="false" ht="15" hidden="false" customHeight="false" outlineLevel="0" collapsed="false">
      <c r="A2962" s="0" t="s">
        <v>3008</v>
      </c>
    </row>
    <row r="2963" customFormat="false" ht="15" hidden="false" customHeight="false" outlineLevel="0" collapsed="false">
      <c r="A2963" s="0" t="s">
        <v>3009</v>
      </c>
    </row>
    <row r="2964" customFormat="false" ht="15" hidden="false" customHeight="false" outlineLevel="0" collapsed="false">
      <c r="A2964" s="0" t="s">
        <v>3010</v>
      </c>
    </row>
    <row r="2965" customFormat="false" ht="15" hidden="false" customHeight="false" outlineLevel="0" collapsed="false">
      <c r="A2965" s="0" t="s">
        <v>3011</v>
      </c>
    </row>
    <row r="2966" customFormat="false" ht="15" hidden="false" customHeight="false" outlineLevel="0" collapsed="false">
      <c r="A2966" s="0" t="s">
        <v>3012</v>
      </c>
    </row>
    <row r="2967" customFormat="false" ht="15" hidden="false" customHeight="false" outlineLevel="0" collapsed="false">
      <c r="A2967" s="0" t="s">
        <v>3013</v>
      </c>
    </row>
    <row r="2968" customFormat="false" ht="15" hidden="false" customHeight="false" outlineLevel="0" collapsed="false">
      <c r="A2968" s="0" t="s">
        <v>3014</v>
      </c>
    </row>
    <row r="2969" customFormat="false" ht="15" hidden="false" customHeight="false" outlineLevel="0" collapsed="false">
      <c r="A2969" s="0" t="s">
        <v>3015</v>
      </c>
    </row>
    <row r="2970" customFormat="false" ht="15" hidden="false" customHeight="false" outlineLevel="0" collapsed="false">
      <c r="A2970" s="0" t="s">
        <v>3016</v>
      </c>
    </row>
    <row r="2971" customFormat="false" ht="15" hidden="false" customHeight="false" outlineLevel="0" collapsed="false">
      <c r="A2971" s="0" t="s">
        <v>3017</v>
      </c>
    </row>
    <row r="2972" customFormat="false" ht="15" hidden="false" customHeight="false" outlineLevel="0" collapsed="false">
      <c r="A2972" s="0" t="s">
        <v>3018</v>
      </c>
    </row>
    <row r="2973" customFormat="false" ht="15" hidden="false" customHeight="false" outlineLevel="0" collapsed="false">
      <c r="A2973" s="0" t="s">
        <v>3019</v>
      </c>
    </row>
    <row r="2974" customFormat="false" ht="15" hidden="false" customHeight="false" outlineLevel="0" collapsed="false">
      <c r="A2974" s="0" t="s">
        <v>3020</v>
      </c>
    </row>
    <row r="2975" customFormat="false" ht="15" hidden="false" customHeight="false" outlineLevel="0" collapsed="false">
      <c r="A2975" s="0" t="s">
        <v>3021</v>
      </c>
    </row>
    <row r="2976" customFormat="false" ht="15" hidden="false" customHeight="false" outlineLevel="0" collapsed="false">
      <c r="A2976" s="0" t="s">
        <v>3022</v>
      </c>
    </row>
    <row r="2977" customFormat="false" ht="15" hidden="false" customHeight="false" outlineLevel="0" collapsed="false">
      <c r="A2977" s="0" t="s">
        <v>3023</v>
      </c>
    </row>
    <row r="2978" customFormat="false" ht="15" hidden="false" customHeight="false" outlineLevel="0" collapsed="false">
      <c r="A2978" s="0" t="s">
        <v>3024</v>
      </c>
    </row>
    <row r="2979" customFormat="false" ht="15" hidden="false" customHeight="false" outlineLevel="0" collapsed="false">
      <c r="A2979" s="0" t="s">
        <v>3025</v>
      </c>
    </row>
    <row r="2980" customFormat="false" ht="15" hidden="false" customHeight="false" outlineLevel="0" collapsed="false">
      <c r="A2980" s="0" t="s">
        <v>3026</v>
      </c>
    </row>
    <row r="2981" customFormat="false" ht="15" hidden="false" customHeight="false" outlineLevel="0" collapsed="false">
      <c r="A2981" s="0" t="s">
        <v>3027</v>
      </c>
    </row>
    <row r="2982" customFormat="false" ht="15" hidden="false" customHeight="false" outlineLevel="0" collapsed="false">
      <c r="A2982" s="0" t="s">
        <v>3028</v>
      </c>
    </row>
    <row r="2983" customFormat="false" ht="15" hidden="false" customHeight="false" outlineLevel="0" collapsed="false">
      <c r="A2983" s="0" t="s">
        <v>3029</v>
      </c>
    </row>
    <row r="2984" customFormat="false" ht="15" hidden="false" customHeight="false" outlineLevel="0" collapsed="false">
      <c r="A2984" s="0" t="s">
        <v>3030</v>
      </c>
    </row>
    <row r="2985" customFormat="false" ht="15" hidden="false" customHeight="false" outlineLevel="0" collapsed="false">
      <c r="A2985" s="0" t="s">
        <v>3031</v>
      </c>
    </row>
    <row r="2986" customFormat="false" ht="15" hidden="false" customHeight="false" outlineLevel="0" collapsed="false">
      <c r="A2986" s="0" t="s">
        <v>3032</v>
      </c>
    </row>
    <row r="2987" customFormat="false" ht="15" hidden="false" customHeight="false" outlineLevel="0" collapsed="false">
      <c r="A2987" s="0" t="s">
        <v>3033</v>
      </c>
    </row>
    <row r="2988" customFormat="false" ht="15" hidden="false" customHeight="false" outlineLevel="0" collapsed="false">
      <c r="A2988" s="0" t="s">
        <v>3034</v>
      </c>
    </row>
    <row r="2989" customFormat="false" ht="15" hidden="false" customHeight="false" outlineLevel="0" collapsed="false">
      <c r="A2989" s="0" t="s">
        <v>3035</v>
      </c>
    </row>
    <row r="2990" customFormat="false" ht="15" hidden="false" customHeight="false" outlineLevel="0" collapsed="false">
      <c r="A2990" s="0" t="s">
        <v>3036</v>
      </c>
    </row>
    <row r="2991" customFormat="false" ht="15" hidden="false" customHeight="false" outlineLevel="0" collapsed="false">
      <c r="A2991" s="0" t="s">
        <v>3037</v>
      </c>
    </row>
    <row r="2992" customFormat="false" ht="15" hidden="false" customHeight="false" outlineLevel="0" collapsed="false">
      <c r="A2992" s="0" t="s">
        <v>3038</v>
      </c>
    </row>
    <row r="2993" customFormat="false" ht="15" hidden="false" customHeight="false" outlineLevel="0" collapsed="false">
      <c r="A2993" s="0" t="s">
        <v>3039</v>
      </c>
    </row>
    <row r="2994" customFormat="false" ht="15" hidden="false" customHeight="false" outlineLevel="0" collapsed="false">
      <c r="A2994" s="0" t="s">
        <v>3040</v>
      </c>
    </row>
    <row r="2995" customFormat="false" ht="15" hidden="false" customHeight="false" outlineLevel="0" collapsed="false">
      <c r="A2995" s="0" t="s">
        <v>3041</v>
      </c>
    </row>
    <row r="2996" customFormat="false" ht="15" hidden="false" customHeight="false" outlineLevel="0" collapsed="false">
      <c r="A2996" s="0" t="s">
        <v>3042</v>
      </c>
    </row>
    <row r="2997" customFormat="false" ht="15" hidden="false" customHeight="false" outlineLevel="0" collapsed="false">
      <c r="A2997" s="0" t="s">
        <v>3043</v>
      </c>
    </row>
    <row r="2998" customFormat="false" ht="15" hidden="false" customHeight="false" outlineLevel="0" collapsed="false">
      <c r="A2998" s="0" t="s">
        <v>3044</v>
      </c>
    </row>
    <row r="2999" customFormat="false" ht="15" hidden="false" customHeight="false" outlineLevel="0" collapsed="false">
      <c r="A2999" s="0" t="s">
        <v>3045</v>
      </c>
    </row>
    <row r="3000" customFormat="false" ht="15" hidden="false" customHeight="false" outlineLevel="0" collapsed="false">
      <c r="A3000" s="0" t="s">
        <v>3046</v>
      </c>
    </row>
    <row r="3001" customFormat="false" ht="15" hidden="false" customHeight="false" outlineLevel="0" collapsed="false">
      <c r="A3001" s="0" t="s">
        <v>3047</v>
      </c>
    </row>
    <row r="3002" customFormat="false" ht="15" hidden="false" customHeight="false" outlineLevel="0" collapsed="false">
      <c r="A3002" s="0" t="s">
        <v>3048</v>
      </c>
    </row>
    <row r="3003" customFormat="false" ht="15" hidden="false" customHeight="false" outlineLevel="0" collapsed="false">
      <c r="A3003" s="0" t="s">
        <v>3049</v>
      </c>
    </row>
    <row r="3004" customFormat="false" ht="15" hidden="false" customHeight="false" outlineLevel="0" collapsed="false">
      <c r="A3004" s="0" t="s">
        <v>3050</v>
      </c>
    </row>
    <row r="3005" customFormat="false" ht="15" hidden="false" customHeight="false" outlineLevel="0" collapsed="false">
      <c r="A3005" s="0" t="s">
        <v>3051</v>
      </c>
    </row>
    <row r="3006" customFormat="false" ht="15" hidden="false" customHeight="false" outlineLevel="0" collapsed="false">
      <c r="A3006" s="0" t="s">
        <v>3052</v>
      </c>
    </row>
    <row r="3007" customFormat="false" ht="15" hidden="false" customHeight="false" outlineLevel="0" collapsed="false">
      <c r="A3007" s="0" t="s">
        <v>3053</v>
      </c>
    </row>
    <row r="3008" customFormat="false" ht="15" hidden="false" customHeight="false" outlineLevel="0" collapsed="false">
      <c r="A3008" s="0" t="s">
        <v>3054</v>
      </c>
    </row>
    <row r="3009" customFormat="false" ht="15" hidden="false" customHeight="false" outlineLevel="0" collapsed="false">
      <c r="A3009" s="0" t="s">
        <v>3055</v>
      </c>
    </row>
    <row r="3010" customFormat="false" ht="15" hidden="false" customHeight="false" outlineLevel="0" collapsed="false">
      <c r="A3010" s="0" t="s">
        <v>3056</v>
      </c>
    </row>
    <row r="3011" customFormat="false" ht="15" hidden="false" customHeight="false" outlineLevel="0" collapsed="false">
      <c r="A3011" s="0" t="s">
        <v>3057</v>
      </c>
    </row>
    <row r="3012" customFormat="false" ht="15" hidden="false" customHeight="false" outlineLevel="0" collapsed="false">
      <c r="A3012" s="0" t="s">
        <v>3058</v>
      </c>
    </row>
    <row r="3013" customFormat="false" ht="15" hidden="false" customHeight="false" outlineLevel="0" collapsed="false">
      <c r="A3013" s="0" t="s">
        <v>3059</v>
      </c>
    </row>
    <row r="3014" customFormat="false" ht="15" hidden="false" customHeight="false" outlineLevel="0" collapsed="false">
      <c r="A3014" s="0" t="s">
        <v>3060</v>
      </c>
    </row>
    <row r="3015" customFormat="false" ht="15" hidden="false" customHeight="false" outlineLevel="0" collapsed="false">
      <c r="A3015" s="0" t="s">
        <v>3061</v>
      </c>
    </row>
    <row r="3016" customFormat="false" ht="15" hidden="false" customHeight="false" outlineLevel="0" collapsed="false">
      <c r="A3016" s="0" t="s">
        <v>3062</v>
      </c>
    </row>
    <row r="3017" customFormat="false" ht="15" hidden="false" customHeight="false" outlineLevel="0" collapsed="false">
      <c r="A3017" s="0" t="s">
        <v>3063</v>
      </c>
    </row>
    <row r="3018" customFormat="false" ht="15" hidden="false" customHeight="false" outlineLevel="0" collapsed="false">
      <c r="A3018" s="0" t="s">
        <v>3064</v>
      </c>
    </row>
    <row r="3019" customFormat="false" ht="15" hidden="false" customHeight="false" outlineLevel="0" collapsed="false">
      <c r="A3019" s="0" t="s">
        <v>3065</v>
      </c>
    </row>
    <row r="3020" customFormat="false" ht="15" hidden="false" customHeight="false" outlineLevel="0" collapsed="false">
      <c r="A3020" s="0" t="s">
        <v>3066</v>
      </c>
    </row>
    <row r="3021" customFormat="false" ht="15" hidden="false" customHeight="false" outlineLevel="0" collapsed="false">
      <c r="A3021" s="0" t="s">
        <v>3067</v>
      </c>
    </row>
    <row r="3022" customFormat="false" ht="15" hidden="false" customHeight="false" outlineLevel="0" collapsed="false">
      <c r="A3022" s="0" t="s">
        <v>3068</v>
      </c>
    </row>
    <row r="3023" customFormat="false" ht="15" hidden="false" customHeight="false" outlineLevel="0" collapsed="false">
      <c r="A3023" s="0" t="s">
        <v>3069</v>
      </c>
    </row>
    <row r="3024" customFormat="false" ht="15" hidden="false" customHeight="false" outlineLevel="0" collapsed="false">
      <c r="A3024" s="0" t="s">
        <v>3070</v>
      </c>
    </row>
    <row r="3025" customFormat="false" ht="15" hidden="false" customHeight="false" outlineLevel="0" collapsed="false">
      <c r="A3025" s="0" t="s">
        <v>3071</v>
      </c>
    </row>
    <row r="3026" customFormat="false" ht="15" hidden="false" customHeight="false" outlineLevel="0" collapsed="false">
      <c r="A3026" s="0" t="s">
        <v>3072</v>
      </c>
    </row>
    <row r="3027" customFormat="false" ht="15" hidden="false" customHeight="false" outlineLevel="0" collapsed="false">
      <c r="A3027" s="0" t="s">
        <v>3073</v>
      </c>
    </row>
    <row r="3028" customFormat="false" ht="15" hidden="false" customHeight="false" outlineLevel="0" collapsed="false">
      <c r="A3028" s="0" t="s">
        <v>3074</v>
      </c>
    </row>
    <row r="3029" customFormat="false" ht="15" hidden="false" customHeight="false" outlineLevel="0" collapsed="false">
      <c r="A3029" s="0" t="s">
        <v>3075</v>
      </c>
    </row>
    <row r="3030" customFormat="false" ht="15" hidden="false" customHeight="false" outlineLevel="0" collapsed="false">
      <c r="A3030" s="0" t="s">
        <v>3076</v>
      </c>
    </row>
    <row r="3031" customFormat="false" ht="15" hidden="false" customHeight="false" outlineLevel="0" collapsed="false">
      <c r="A3031" s="0" t="s">
        <v>3077</v>
      </c>
    </row>
    <row r="3032" customFormat="false" ht="15" hidden="false" customHeight="false" outlineLevel="0" collapsed="false">
      <c r="A3032" s="0" t="s">
        <v>3078</v>
      </c>
    </row>
    <row r="3033" customFormat="false" ht="15" hidden="false" customHeight="false" outlineLevel="0" collapsed="false">
      <c r="A3033" s="0" t="s">
        <v>3079</v>
      </c>
    </row>
    <row r="3034" customFormat="false" ht="15" hidden="false" customHeight="false" outlineLevel="0" collapsed="false">
      <c r="A3034" s="0" t="s">
        <v>3080</v>
      </c>
    </row>
    <row r="3035" customFormat="false" ht="15" hidden="false" customHeight="false" outlineLevel="0" collapsed="false">
      <c r="A3035" s="0" t="s">
        <v>3081</v>
      </c>
    </row>
    <row r="3036" customFormat="false" ht="15" hidden="false" customHeight="false" outlineLevel="0" collapsed="false">
      <c r="A3036" s="0" t="s">
        <v>3082</v>
      </c>
    </row>
    <row r="3037" customFormat="false" ht="15" hidden="false" customHeight="false" outlineLevel="0" collapsed="false">
      <c r="A3037" s="0" t="s">
        <v>3083</v>
      </c>
    </row>
    <row r="3038" customFormat="false" ht="15" hidden="false" customHeight="false" outlineLevel="0" collapsed="false">
      <c r="A3038" s="0" t="s">
        <v>3084</v>
      </c>
    </row>
    <row r="3039" customFormat="false" ht="15" hidden="false" customHeight="false" outlineLevel="0" collapsed="false">
      <c r="A3039" s="0" t="s">
        <v>3085</v>
      </c>
    </row>
    <row r="3040" customFormat="false" ht="15" hidden="false" customHeight="false" outlineLevel="0" collapsed="false">
      <c r="A3040" s="0" t="s">
        <v>3086</v>
      </c>
    </row>
    <row r="3041" customFormat="false" ht="15" hidden="false" customHeight="false" outlineLevel="0" collapsed="false">
      <c r="A3041" s="0" t="s">
        <v>3087</v>
      </c>
    </row>
    <row r="3042" customFormat="false" ht="15" hidden="false" customHeight="false" outlineLevel="0" collapsed="false">
      <c r="A3042" s="0" t="s">
        <v>3088</v>
      </c>
    </row>
    <row r="3043" customFormat="false" ht="15" hidden="false" customHeight="false" outlineLevel="0" collapsed="false">
      <c r="A3043" s="0" t="s">
        <v>3089</v>
      </c>
    </row>
    <row r="3044" customFormat="false" ht="15" hidden="false" customHeight="false" outlineLevel="0" collapsed="false">
      <c r="A3044" s="0" t="s">
        <v>3090</v>
      </c>
    </row>
    <row r="3045" customFormat="false" ht="15" hidden="false" customHeight="false" outlineLevel="0" collapsed="false">
      <c r="A3045" s="0" t="s">
        <v>3091</v>
      </c>
    </row>
    <row r="3046" customFormat="false" ht="15" hidden="false" customHeight="false" outlineLevel="0" collapsed="false">
      <c r="A3046" s="0" t="s">
        <v>3092</v>
      </c>
    </row>
    <row r="3047" customFormat="false" ht="15" hidden="false" customHeight="false" outlineLevel="0" collapsed="false">
      <c r="A3047" s="0" t="s">
        <v>3093</v>
      </c>
    </row>
    <row r="3048" customFormat="false" ht="15" hidden="false" customHeight="false" outlineLevel="0" collapsed="false">
      <c r="A3048" s="0" t="s">
        <v>3094</v>
      </c>
    </row>
    <row r="3049" customFormat="false" ht="15" hidden="false" customHeight="false" outlineLevel="0" collapsed="false">
      <c r="A3049" s="0" t="s">
        <v>3095</v>
      </c>
    </row>
    <row r="3050" customFormat="false" ht="15" hidden="false" customHeight="false" outlineLevel="0" collapsed="false">
      <c r="A3050" s="0" t="s">
        <v>3096</v>
      </c>
    </row>
    <row r="3051" customFormat="false" ht="15" hidden="false" customHeight="false" outlineLevel="0" collapsed="false">
      <c r="A3051" s="0" t="s">
        <v>3097</v>
      </c>
    </row>
    <row r="3052" customFormat="false" ht="15" hidden="false" customHeight="false" outlineLevel="0" collapsed="false">
      <c r="A3052" s="0" t="s">
        <v>3098</v>
      </c>
    </row>
    <row r="3053" customFormat="false" ht="15" hidden="false" customHeight="false" outlineLevel="0" collapsed="false">
      <c r="A3053" s="0" t="s">
        <v>3099</v>
      </c>
    </row>
    <row r="3054" customFormat="false" ht="15" hidden="false" customHeight="false" outlineLevel="0" collapsed="false">
      <c r="A3054" s="0" t="s">
        <v>3100</v>
      </c>
    </row>
    <row r="3055" customFormat="false" ht="15" hidden="false" customHeight="false" outlineLevel="0" collapsed="false">
      <c r="A3055" s="0" t="s">
        <v>3101</v>
      </c>
    </row>
    <row r="3056" customFormat="false" ht="15" hidden="false" customHeight="false" outlineLevel="0" collapsed="false">
      <c r="A3056" s="0" t="s">
        <v>3102</v>
      </c>
    </row>
    <row r="3057" customFormat="false" ht="15" hidden="false" customHeight="false" outlineLevel="0" collapsed="false">
      <c r="A3057" s="0" t="s">
        <v>3103</v>
      </c>
    </row>
    <row r="3058" customFormat="false" ht="15" hidden="false" customHeight="false" outlineLevel="0" collapsed="false">
      <c r="A3058" s="0" t="s">
        <v>3104</v>
      </c>
    </row>
    <row r="3059" customFormat="false" ht="15" hidden="false" customHeight="false" outlineLevel="0" collapsed="false">
      <c r="A3059" s="0" t="s">
        <v>3105</v>
      </c>
    </row>
    <row r="3060" customFormat="false" ht="15" hidden="false" customHeight="false" outlineLevel="0" collapsed="false">
      <c r="A3060" s="0" t="s">
        <v>3106</v>
      </c>
    </row>
    <row r="3061" customFormat="false" ht="15" hidden="false" customHeight="false" outlineLevel="0" collapsed="false">
      <c r="A3061" s="0" t="s">
        <v>3107</v>
      </c>
    </row>
    <row r="3062" customFormat="false" ht="15" hidden="false" customHeight="false" outlineLevel="0" collapsed="false">
      <c r="A3062" s="0" t="s">
        <v>3108</v>
      </c>
    </row>
    <row r="3063" customFormat="false" ht="15" hidden="false" customHeight="false" outlineLevel="0" collapsed="false">
      <c r="A3063" s="0" t="s">
        <v>3109</v>
      </c>
    </row>
    <row r="3064" customFormat="false" ht="15" hidden="false" customHeight="false" outlineLevel="0" collapsed="false">
      <c r="A3064" s="0" t="s">
        <v>3110</v>
      </c>
    </row>
    <row r="3065" customFormat="false" ht="15" hidden="false" customHeight="false" outlineLevel="0" collapsed="false">
      <c r="A3065" s="0" t="s">
        <v>3111</v>
      </c>
    </row>
    <row r="3066" customFormat="false" ht="15" hidden="false" customHeight="false" outlineLevel="0" collapsed="false">
      <c r="A3066" s="0" t="s">
        <v>3112</v>
      </c>
    </row>
    <row r="3067" customFormat="false" ht="15" hidden="false" customHeight="false" outlineLevel="0" collapsed="false">
      <c r="A3067" s="0" t="s">
        <v>3113</v>
      </c>
    </row>
    <row r="3068" customFormat="false" ht="15" hidden="false" customHeight="false" outlineLevel="0" collapsed="false">
      <c r="A3068" s="0" t="s">
        <v>3114</v>
      </c>
    </row>
    <row r="3069" customFormat="false" ht="15" hidden="false" customHeight="false" outlineLevel="0" collapsed="false">
      <c r="A3069" s="0" t="s">
        <v>3115</v>
      </c>
    </row>
    <row r="3070" customFormat="false" ht="15" hidden="false" customHeight="false" outlineLevel="0" collapsed="false">
      <c r="A3070" s="0" t="s">
        <v>3116</v>
      </c>
    </row>
    <row r="3071" customFormat="false" ht="15" hidden="false" customHeight="false" outlineLevel="0" collapsed="false">
      <c r="A3071" s="0" t="s">
        <v>3117</v>
      </c>
    </row>
    <row r="3072" customFormat="false" ht="15" hidden="false" customHeight="false" outlineLevel="0" collapsed="false">
      <c r="A3072" s="0" t="s">
        <v>3118</v>
      </c>
    </row>
    <row r="3073" customFormat="false" ht="15" hidden="false" customHeight="false" outlineLevel="0" collapsed="false">
      <c r="A3073" s="0" t="s">
        <v>3119</v>
      </c>
    </row>
    <row r="3074" customFormat="false" ht="15" hidden="false" customHeight="false" outlineLevel="0" collapsed="false">
      <c r="A3074" s="0" t="s">
        <v>3120</v>
      </c>
    </row>
    <row r="3075" customFormat="false" ht="15" hidden="false" customHeight="false" outlineLevel="0" collapsed="false">
      <c r="A3075" s="0" t="s">
        <v>3121</v>
      </c>
    </row>
    <row r="3076" customFormat="false" ht="15" hidden="false" customHeight="false" outlineLevel="0" collapsed="false">
      <c r="A3076" s="0" t="s">
        <v>3122</v>
      </c>
    </row>
    <row r="3077" customFormat="false" ht="15" hidden="false" customHeight="false" outlineLevel="0" collapsed="false">
      <c r="A3077" s="0" t="s">
        <v>3123</v>
      </c>
    </row>
    <row r="3078" customFormat="false" ht="15" hidden="false" customHeight="false" outlineLevel="0" collapsed="false">
      <c r="A3078" s="0" t="s">
        <v>3124</v>
      </c>
    </row>
    <row r="3079" customFormat="false" ht="15" hidden="false" customHeight="false" outlineLevel="0" collapsed="false">
      <c r="A3079" s="0" t="s">
        <v>3125</v>
      </c>
    </row>
    <row r="3080" customFormat="false" ht="15" hidden="false" customHeight="false" outlineLevel="0" collapsed="false">
      <c r="A3080" s="0" t="s">
        <v>3126</v>
      </c>
    </row>
    <row r="3081" customFormat="false" ht="15" hidden="false" customHeight="false" outlineLevel="0" collapsed="false">
      <c r="A3081" s="0" t="s">
        <v>3127</v>
      </c>
    </row>
    <row r="3082" customFormat="false" ht="15" hidden="false" customHeight="false" outlineLevel="0" collapsed="false">
      <c r="A3082" s="0" t="s">
        <v>3128</v>
      </c>
    </row>
    <row r="3083" customFormat="false" ht="15" hidden="false" customHeight="false" outlineLevel="0" collapsed="false">
      <c r="A3083" s="0" t="s">
        <v>3129</v>
      </c>
    </row>
    <row r="3084" customFormat="false" ht="15" hidden="false" customHeight="false" outlineLevel="0" collapsed="false">
      <c r="A3084" s="0" t="s">
        <v>3130</v>
      </c>
    </row>
    <row r="3085" customFormat="false" ht="15" hidden="false" customHeight="false" outlineLevel="0" collapsed="false">
      <c r="A3085" s="0" t="s">
        <v>3131</v>
      </c>
    </row>
    <row r="3086" customFormat="false" ht="15" hidden="false" customHeight="false" outlineLevel="0" collapsed="false">
      <c r="A3086" s="0" t="s">
        <v>3132</v>
      </c>
    </row>
    <row r="3087" customFormat="false" ht="15" hidden="false" customHeight="false" outlineLevel="0" collapsed="false">
      <c r="A3087" s="0" t="s">
        <v>3133</v>
      </c>
    </row>
    <row r="3088" customFormat="false" ht="15" hidden="false" customHeight="false" outlineLevel="0" collapsed="false">
      <c r="A3088" s="0" t="s">
        <v>3134</v>
      </c>
    </row>
    <row r="3089" customFormat="false" ht="15" hidden="false" customHeight="false" outlineLevel="0" collapsed="false">
      <c r="A3089" s="0" t="s">
        <v>3135</v>
      </c>
    </row>
    <row r="3090" customFormat="false" ht="15" hidden="false" customHeight="false" outlineLevel="0" collapsed="false">
      <c r="A3090" s="0" t="s">
        <v>3136</v>
      </c>
    </row>
    <row r="3091" customFormat="false" ht="15" hidden="false" customHeight="false" outlineLevel="0" collapsed="false">
      <c r="A3091" s="0" t="s">
        <v>3137</v>
      </c>
    </row>
    <row r="3092" customFormat="false" ht="15" hidden="false" customHeight="false" outlineLevel="0" collapsed="false">
      <c r="A3092" s="0" t="s">
        <v>3138</v>
      </c>
    </row>
    <row r="3093" customFormat="false" ht="15" hidden="false" customHeight="false" outlineLevel="0" collapsed="false">
      <c r="A3093" s="0" t="s">
        <v>3139</v>
      </c>
    </row>
    <row r="3094" customFormat="false" ht="15" hidden="false" customHeight="false" outlineLevel="0" collapsed="false">
      <c r="A3094" s="0" t="s">
        <v>3140</v>
      </c>
    </row>
    <row r="3095" customFormat="false" ht="15" hidden="false" customHeight="false" outlineLevel="0" collapsed="false">
      <c r="A3095" s="0" t="s">
        <v>3141</v>
      </c>
    </row>
    <row r="3096" customFormat="false" ht="15" hidden="false" customHeight="false" outlineLevel="0" collapsed="false">
      <c r="A3096" s="0" t="s">
        <v>3142</v>
      </c>
    </row>
    <row r="3097" customFormat="false" ht="15" hidden="false" customHeight="false" outlineLevel="0" collapsed="false">
      <c r="A3097" s="0" t="s">
        <v>3143</v>
      </c>
    </row>
    <row r="3098" customFormat="false" ht="15" hidden="false" customHeight="false" outlineLevel="0" collapsed="false">
      <c r="A3098" s="0" t="s">
        <v>3144</v>
      </c>
    </row>
    <row r="3099" customFormat="false" ht="15" hidden="false" customHeight="false" outlineLevel="0" collapsed="false">
      <c r="A3099" s="0" t="s">
        <v>3145</v>
      </c>
    </row>
    <row r="3100" customFormat="false" ht="15" hidden="false" customHeight="false" outlineLevel="0" collapsed="false">
      <c r="A3100" s="0" t="s">
        <v>3146</v>
      </c>
    </row>
    <row r="3101" customFormat="false" ht="15" hidden="false" customHeight="false" outlineLevel="0" collapsed="false">
      <c r="A3101" s="0" t="s">
        <v>3147</v>
      </c>
    </row>
    <row r="3102" customFormat="false" ht="15" hidden="false" customHeight="false" outlineLevel="0" collapsed="false">
      <c r="A3102" s="0" t="s">
        <v>3148</v>
      </c>
    </row>
    <row r="3103" customFormat="false" ht="15" hidden="false" customHeight="false" outlineLevel="0" collapsed="false">
      <c r="A3103" s="0" t="s">
        <v>3149</v>
      </c>
    </row>
    <row r="3104" customFormat="false" ht="15" hidden="false" customHeight="false" outlineLevel="0" collapsed="false">
      <c r="A3104" s="0" t="s">
        <v>3150</v>
      </c>
    </row>
    <row r="3105" customFormat="false" ht="15" hidden="false" customHeight="false" outlineLevel="0" collapsed="false">
      <c r="A3105" s="0" t="s">
        <v>3151</v>
      </c>
    </row>
    <row r="3106" customFormat="false" ht="15" hidden="false" customHeight="false" outlineLevel="0" collapsed="false">
      <c r="A3106" s="0" t="s">
        <v>3152</v>
      </c>
    </row>
    <row r="3107" customFormat="false" ht="15" hidden="false" customHeight="false" outlineLevel="0" collapsed="false">
      <c r="A3107" s="0" t="s">
        <v>3153</v>
      </c>
    </row>
    <row r="3108" customFormat="false" ht="15" hidden="false" customHeight="false" outlineLevel="0" collapsed="false">
      <c r="A3108" s="0" t="s">
        <v>3154</v>
      </c>
    </row>
    <row r="3109" customFormat="false" ht="15" hidden="false" customHeight="false" outlineLevel="0" collapsed="false">
      <c r="A3109" s="0" t="s">
        <v>3155</v>
      </c>
    </row>
    <row r="3110" customFormat="false" ht="15" hidden="false" customHeight="false" outlineLevel="0" collapsed="false">
      <c r="A3110" s="0" t="s">
        <v>3156</v>
      </c>
    </row>
    <row r="3111" customFormat="false" ht="15" hidden="false" customHeight="false" outlineLevel="0" collapsed="false">
      <c r="A3111" s="0" t="s">
        <v>3157</v>
      </c>
    </row>
    <row r="3112" customFormat="false" ht="15" hidden="false" customHeight="false" outlineLevel="0" collapsed="false">
      <c r="A3112" s="0" t="s">
        <v>3158</v>
      </c>
    </row>
    <row r="3113" customFormat="false" ht="15" hidden="false" customHeight="false" outlineLevel="0" collapsed="false">
      <c r="A3113" s="0" t="s">
        <v>3159</v>
      </c>
    </row>
    <row r="3114" customFormat="false" ht="15" hidden="false" customHeight="false" outlineLevel="0" collapsed="false">
      <c r="A3114" s="0" t="s">
        <v>3160</v>
      </c>
    </row>
    <row r="3115" customFormat="false" ht="15" hidden="false" customHeight="false" outlineLevel="0" collapsed="false">
      <c r="A3115" s="0" t="s">
        <v>3161</v>
      </c>
    </row>
    <row r="3116" customFormat="false" ht="15" hidden="false" customHeight="false" outlineLevel="0" collapsed="false">
      <c r="A3116" s="0" t="s">
        <v>3162</v>
      </c>
    </row>
    <row r="3117" customFormat="false" ht="15" hidden="false" customHeight="false" outlineLevel="0" collapsed="false">
      <c r="A3117" s="0" t="s">
        <v>3163</v>
      </c>
    </row>
    <row r="3118" customFormat="false" ht="15" hidden="false" customHeight="false" outlineLevel="0" collapsed="false">
      <c r="A3118" s="0" t="s">
        <v>3164</v>
      </c>
    </row>
    <row r="3119" customFormat="false" ht="15" hidden="false" customHeight="false" outlineLevel="0" collapsed="false">
      <c r="A3119" s="0" t="s">
        <v>3165</v>
      </c>
    </row>
    <row r="3120" customFormat="false" ht="15" hidden="false" customHeight="false" outlineLevel="0" collapsed="false">
      <c r="A3120" s="0" t="s">
        <v>3166</v>
      </c>
    </row>
    <row r="3121" customFormat="false" ht="15" hidden="false" customHeight="false" outlineLevel="0" collapsed="false">
      <c r="A3121" s="0" t="s">
        <v>3167</v>
      </c>
    </row>
    <row r="3122" customFormat="false" ht="15" hidden="false" customHeight="false" outlineLevel="0" collapsed="false">
      <c r="A3122" s="0" t="s">
        <v>3168</v>
      </c>
    </row>
    <row r="3123" customFormat="false" ht="15" hidden="false" customHeight="false" outlineLevel="0" collapsed="false">
      <c r="A3123" s="0" t="s">
        <v>3169</v>
      </c>
    </row>
    <row r="3124" customFormat="false" ht="15" hidden="false" customHeight="false" outlineLevel="0" collapsed="false">
      <c r="A3124" s="0" t="s">
        <v>3170</v>
      </c>
    </row>
    <row r="3125" customFormat="false" ht="15" hidden="false" customHeight="false" outlineLevel="0" collapsed="false">
      <c r="A3125" s="0" t="s">
        <v>3171</v>
      </c>
    </row>
    <row r="3126" customFormat="false" ht="15" hidden="false" customHeight="false" outlineLevel="0" collapsed="false">
      <c r="A3126" s="0" t="s">
        <v>3172</v>
      </c>
    </row>
    <row r="3127" customFormat="false" ht="15" hidden="false" customHeight="false" outlineLevel="0" collapsed="false">
      <c r="A3127" s="0" t="s">
        <v>3173</v>
      </c>
    </row>
    <row r="3128" customFormat="false" ht="15" hidden="false" customHeight="false" outlineLevel="0" collapsed="false">
      <c r="A3128" s="0" t="s">
        <v>3174</v>
      </c>
    </row>
    <row r="3129" customFormat="false" ht="15" hidden="false" customHeight="false" outlineLevel="0" collapsed="false">
      <c r="A3129" s="0" t="s">
        <v>3175</v>
      </c>
    </row>
    <row r="3130" customFormat="false" ht="15" hidden="false" customHeight="false" outlineLevel="0" collapsed="false">
      <c r="A3130" s="0" t="s">
        <v>3176</v>
      </c>
    </row>
    <row r="3131" customFormat="false" ht="15" hidden="false" customHeight="false" outlineLevel="0" collapsed="false">
      <c r="A3131" s="0" t="s">
        <v>3177</v>
      </c>
    </row>
    <row r="3132" customFormat="false" ht="15" hidden="false" customHeight="false" outlineLevel="0" collapsed="false">
      <c r="A3132" s="0" t="s">
        <v>3178</v>
      </c>
    </row>
    <row r="3133" customFormat="false" ht="15" hidden="false" customHeight="false" outlineLevel="0" collapsed="false">
      <c r="A3133" s="0" t="s">
        <v>3179</v>
      </c>
    </row>
    <row r="3134" customFormat="false" ht="15" hidden="false" customHeight="false" outlineLevel="0" collapsed="false">
      <c r="A3134" s="0" t="s">
        <v>3180</v>
      </c>
    </row>
    <row r="3135" customFormat="false" ht="15" hidden="false" customHeight="false" outlineLevel="0" collapsed="false">
      <c r="A3135" s="0" t="s">
        <v>3181</v>
      </c>
    </row>
    <row r="3136" customFormat="false" ht="15" hidden="false" customHeight="false" outlineLevel="0" collapsed="false">
      <c r="A3136" s="0" t="s">
        <v>3182</v>
      </c>
    </row>
    <row r="3137" customFormat="false" ht="15" hidden="false" customHeight="false" outlineLevel="0" collapsed="false">
      <c r="A3137" s="0" t="s">
        <v>3183</v>
      </c>
    </row>
    <row r="3138" customFormat="false" ht="15" hidden="false" customHeight="false" outlineLevel="0" collapsed="false">
      <c r="A3138" s="0" t="s">
        <v>3184</v>
      </c>
    </row>
    <row r="3139" customFormat="false" ht="15" hidden="false" customHeight="false" outlineLevel="0" collapsed="false">
      <c r="A3139" s="0" t="s">
        <v>3185</v>
      </c>
    </row>
    <row r="3140" customFormat="false" ht="15" hidden="false" customHeight="false" outlineLevel="0" collapsed="false">
      <c r="A3140" s="0" t="s">
        <v>3186</v>
      </c>
    </row>
    <row r="3141" customFormat="false" ht="15" hidden="false" customHeight="false" outlineLevel="0" collapsed="false">
      <c r="A3141" s="0" t="s">
        <v>3187</v>
      </c>
    </row>
    <row r="3142" customFormat="false" ht="15" hidden="false" customHeight="false" outlineLevel="0" collapsed="false">
      <c r="A3142" s="0" t="s">
        <v>3188</v>
      </c>
    </row>
    <row r="3143" customFormat="false" ht="15" hidden="false" customHeight="false" outlineLevel="0" collapsed="false">
      <c r="A3143" s="0" t="s">
        <v>3189</v>
      </c>
    </row>
    <row r="3144" customFormat="false" ht="15" hidden="false" customHeight="false" outlineLevel="0" collapsed="false">
      <c r="A3144" s="0" t="s">
        <v>3190</v>
      </c>
    </row>
    <row r="3145" customFormat="false" ht="15" hidden="false" customHeight="false" outlineLevel="0" collapsed="false">
      <c r="A3145" s="0" t="s">
        <v>3191</v>
      </c>
    </row>
    <row r="3146" customFormat="false" ht="15" hidden="false" customHeight="false" outlineLevel="0" collapsed="false">
      <c r="A3146" s="0" t="s">
        <v>3192</v>
      </c>
    </row>
    <row r="3147" customFormat="false" ht="15" hidden="false" customHeight="false" outlineLevel="0" collapsed="false">
      <c r="A3147" s="0" t="s">
        <v>3193</v>
      </c>
    </row>
    <row r="3148" customFormat="false" ht="15" hidden="false" customHeight="false" outlineLevel="0" collapsed="false">
      <c r="A3148" s="0" t="s">
        <v>3194</v>
      </c>
    </row>
    <row r="3149" customFormat="false" ht="15" hidden="false" customHeight="false" outlineLevel="0" collapsed="false">
      <c r="A3149" s="0" t="s">
        <v>3195</v>
      </c>
    </row>
    <row r="3150" customFormat="false" ht="15" hidden="false" customHeight="false" outlineLevel="0" collapsed="false">
      <c r="A3150" s="0" t="s">
        <v>3196</v>
      </c>
    </row>
    <row r="3151" customFormat="false" ht="15" hidden="false" customHeight="false" outlineLevel="0" collapsed="false">
      <c r="A3151" s="0" t="s">
        <v>3197</v>
      </c>
    </row>
    <row r="3152" customFormat="false" ht="15" hidden="false" customHeight="false" outlineLevel="0" collapsed="false">
      <c r="A3152" s="0" t="s">
        <v>3198</v>
      </c>
    </row>
    <row r="3153" customFormat="false" ht="15" hidden="false" customHeight="false" outlineLevel="0" collapsed="false">
      <c r="A3153" s="0" t="s">
        <v>3199</v>
      </c>
    </row>
    <row r="3154" customFormat="false" ht="15" hidden="false" customHeight="false" outlineLevel="0" collapsed="false">
      <c r="A3154" s="0" t="s">
        <v>3200</v>
      </c>
    </row>
    <row r="3155" customFormat="false" ht="15" hidden="false" customHeight="false" outlineLevel="0" collapsed="false">
      <c r="A3155" s="0" t="s">
        <v>3201</v>
      </c>
    </row>
    <row r="3156" customFormat="false" ht="15" hidden="false" customHeight="false" outlineLevel="0" collapsed="false">
      <c r="A3156" s="0" t="s">
        <v>3202</v>
      </c>
    </row>
    <row r="3157" customFormat="false" ht="15" hidden="false" customHeight="false" outlineLevel="0" collapsed="false">
      <c r="A3157" s="0" t="s">
        <v>3203</v>
      </c>
    </row>
    <row r="3158" customFormat="false" ht="15" hidden="false" customHeight="false" outlineLevel="0" collapsed="false">
      <c r="A3158" s="0" t="s">
        <v>3204</v>
      </c>
    </row>
    <row r="3159" customFormat="false" ht="15" hidden="false" customHeight="false" outlineLevel="0" collapsed="false">
      <c r="A3159" s="0" t="s">
        <v>3205</v>
      </c>
    </row>
    <row r="3160" customFormat="false" ht="15" hidden="false" customHeight="false" outlineLevel="0" collapsed="false">
      <c r="A3160" s="0" t="s">
        <v>3206</v>
      </c>
    </row>
    <row r="3161" customFormat="false" ht="15" hidden="false" customHeight="false" outlineLevel="0" collapsed="false">
      <c r="A3161" s="0" t="s">
        <v>3207</v>
      </c>
    </row>
    <row r="3162" customFormat="false" ht="15" hidden="false" customHeight="false" outlineLevel="0" collapsed="false">
      <c r="A3162" s="0" t="s">
        <v>3208</v>
      </c>
    </row>
    <row r="3163" customFormat="false" ht="15" hidden="false" customHeight="false" outlineLevel="0" collapsed="false">
      <c r="A3163" s="0" t="s">
        <v>3209</v>
      </c>
    </row>
    <row r="3164" customFormat="false" ht="15" hidden="false" customHeight="false" outlineLevel="0" collapsed="false">
      <c r="A3164" s="0" t="s">
        <v>3210</v>
      </c>
    </row>
    <row r="3165" customFormat="false" ht="15" hidden="false" customHeight="false" outlineLevel="0" collapsed="false">
      <c r="A3165" s="0" t="s">
        <v>3211</v>
      </c>
    </row>
    <row r="3166" customFormat="false" ht="15" hidden="false" customHeight="false" outlineLevel="0" collapsed="false">
      <c r="A3166" s="0" t="s">
        <v>3212</v>
      </c>
    </row>
    <row r="3167" customFormat="false" ht="15" hidden="false" customHeight="false" outlineLevel="0" collapsed="false">
      <c r="A3167" s="0" t="s">
        <v>3213</v>
      </c>
    </row>
    <row r="3168" customFormat="false" ht="15" hidden="false" customHeight="false" outlineLevel="0" collapsed="false">
      <c r="A3168" s="0" t="s">
        <v>3214</v>
      </c>
    </row>
    <row r="3169" customFormat="false" ht="15" hidden="false" customHeight="false" outlineLevel="0" collapsed="false">
      <c r="A3169" s="0" t="s">
        <v>3215</v>
      </c>
    </row>
    <row r="3170" customFormat="false" ht="15" hidden="false" customHeight="false" outlineLevel="0" collapsed="false">
      <c r="A3170" s="0" t="s">
        <v>3216</v>
      </c>
    </row>
    <row r="3171" customFormat="false" ht="15" hidden="false" customHeight="false" outlineLevel="0" collapsed="false">
      <c r="A3171" s="0" t="s">
        <v>3217</v>
      </c>
    </row>
    <row r="3172" customFormat="false" ht="15" hidden="false" customHeight="false" outlineLevel="0" collapsed="false">
      <c r="A3172" s="0" t="s">
        <v>3218</v>
      </c>
    </row>
    <row r="3173" customFormat="false" ht="15" hidden="false" customHeight="false" outlineLevel="0" collapsed="false">
      <c r="A3173" s="0" t="s">
        <v>3219</v>
      </c>
    </row>
    <row r="3174" customFormat="false" ht="15" hidden="false" customHeight="false" outlineLevel="0" collapsed="false">
      <c r="A3174" s="0" t="s">
        <v>3220</v>
      </c>
    </row>
    <row r="3175" customFormat="false" ht="15" hidden="false" customHeight="false" outlineLevel="0" collapsed="false">
      <c r="A3175" s="0" t="s">
        <v>3221</v>
      </c>
    </row>
    <row r="3176" customFormat="false" ht="15" hidden="false" customHeight="false" outlineLevel="0" collapsed="false">
      <c r="A3176" s="0" t="s">
        <v>3222</v>
      </c>
    </row>
    <row r="3177" customFormat="false" ht="15" hidden="false" customHeight="false" outlineLevel="0" collapsed="false">
      <c r="A3177" s="0" t="s">
        <v>3223</v>
      </c>
    </row>
    <row r="3178" customFormat="false" ht="15" hidden="false" customHeight="false" outlineLevel="0" collapsed="false">
      <c r="A3178" s="0" t="s">
        <v>3224</v>
      </c>
    </row>
    <row r="3179" customFormat="false" ht="15" hidden="false" customHeight="false" outlineLevel="0" collapsed="false">
      <c r="A3179" s="0" t="s">
        <v>3225</v>
      </c>
    </row>
    <row r="3180" customFormat="false" ht="15" hidden="false" customHeight="false" outlineLevel="0" collapsed="false">
      <c r="A3180" s="0" t="s">
        <v>3226</v>
      </c>
    </row>
    <row r="3181" customFormat="false" ht="15" hidden="false" customHeight="false" outlineLevel="0" collapsed="false">
      <c r="A3181" s="0" t="s">
        <v>3227</v>
      </c>
    </row>
    <row r="3182" customFormat="false" ht="15" hidden="false" customHeight="false" outlineLevel="0" collapsed="false">
      <c r="A3182" s="0" t="s">
        <v>3228</v>
      </c>
    </row>
    <row r="3183" customFormat="false" ht="15" hidden="false" customHeight="false" outlineLevel="0" collapsed="false">
      <c r="A3183" s="0" t="s">
        <v>3229</v>
      </c>
    </row>
    <row r="3184" customFormat="false" ht="15" hidden="false" customHeight="false" outlineLevel="0" collapsed="false">
      <c r="A3184" s="0" t="s">
        <v>3230</v>
      </c>
    </row>
    <row r="3185" customFormat="false" ht="15" hidden="false" customHeight="false" outlineLevel="0" collapsed="false">
      <c r="A3185" s="0" t="s">
        <v>3231</v>
      </c>
    </row>
    <row r="3186" customFormat="false" ht="15" hidden="false" customHeight="false" outlineLevel="0" collapsed="false">
      <c r="A3186" s="0" t="s">
        <v>3232</v>
      </c>
    </row>
    <row r="3187" customFormat="false" ht="15" hidden="false" customHeight="false" outlineLevel="0" collapsed="false">
      <c r="A3187" s="0" t="s">
        <v>3233</v>
      </c>
    </row>
    <row r="3188" customFormat="false" ht="15" hidden="false" customHeight="false" outlineLevel="0" collapsed="false">
      <c r="A3188" s="0" t="s">
        <v>3234</v>
      </c>
    </row>
    <row r="3189" customFormat="false" ht="15" hidden="false" customHeight="false" outlineLevel="0" collapsed="false">
      <c r="A3189" s="0" t="s">
        <v>3235</v>
      </c>
    </row>
    <row r="3190" customFormat="false" ht="15" hidden="false" customHeight="false" outlineLevel="0" collapsed="false">
      <c r="A3190" s="0" t="s">
        <v>3236</v>
      </c>
    </row>
    <row r="3191" customFormat="false" ht="15" hidden="false" customHeight="false" outlineLevel="0" collapsed="false">
      <c r="A3191" s="0" t="s">
        <v>3237</v>
      </c>
    </row>
    <row r="3192" customFormat="false" ht="15" hidden="false" customHeight="false" outlineLevel="0" collapsed="false">
      <c r="A3192" s="0" t="s">
        <v>3238</v>
      </c>
    </row>
    <row r="3193" customFormat="false" ht="15" hidden="false" customHeight="false" outlineLevel="0" collapsed="false">
      <c r="A3193" s="0" t="s">
        <v>3239</v>
      </c>
    </row>
    <row r="3194" customFormat="false" ht="15" hidden="false" customHeight="false" outlineLevel="0" collapsed="false">
      <c r="A3194" s="0" t="s">
        <v>3240</v>
      </c>
    </row>
    <row r="3195" customFormat="false" ht="15" hidden="false" customHeight="false" outlineLevel="0" collapsed="false">
      <c r="A3195" s="0" t="s">
        <v>3241</v>
      </c>
    </row>
    <row r="3196" customFormat="false" ht="15" hidden="false" customHeight="false" outlineLevel="0" collapsed="false">
      <c r="A3196" s="0" t="s">
        <v>3242</v>
      </c>
    </row>
    <row r="3197" customFormat="false" ht="15" hidden="false" customHeight="false" outlineLevel="0" collapsed="false">
      <c r="A3197" s="0" t="s">
        <v>3243</v>
      </c>
    </row>
    <row r="3198" customFormat="false" ht="15" hidden="false" customHeight="false" outlineLevel="0" collapsed="false">
      <c r="A3198" s="0" t="s">
        <v>3244</v>
      </c>
    </row>
    <row r="3199" customFormat="false" ht="15" hidden="false" customHeight="false" outlineLevel="0" collapsed="false">
      <c r="A3199" s="0" t="s">
        <v>3245</v>
      </c>
    </row>
    <row r="3200" customFormat="false" ht="15" hidden="false" customHeight="false" outlineLevel="0" collapsed="false">
      <c r="A3200" s="0" t="s">
        <v>3246</v>
      </c>
    </row>
    <row r="3201" customFormat="false" ht="15" hidden="false" customHeight="false" outlineLevel="0" collapsed="false">
      <c r="A3201" s="0" t="s">
        <v>3247</v>
      </c>
    </row>
    <row r="3202" customFormat="false" ht="15" hidden="false" customHeight="false" outlineLevel="0" collapsed="false">
      <c r="A3202" s="0" t="s">
        <v>3248</v>
      </c>
    </row>
    <row r="3203" customFormat="false" ht="15" hidden="false" customHeight="false" outlineLevel="0" collapsed="false">
      <c r="A3203" s="0" t="s">
        <v>3249</v>
      </c>
    </row>
    <row r="3204" customFormat="false" ht="15" hidden="false" customHeight="false" outlineLevel="0" collapsed="false">
      <c r="A3204" s="0" t="s">
        <v>3250</v>
      </c>
    </row>
    <row r="3205" customFormat="false" ht="15" hidden="false" customHeight="false" outlineLevel="0" collapsed="false">
      <c r="A3205" s="0" t="s">
        <v>3251</v>
      </c>
    </row>
    <row r="3206" customFormat="false" ht="15" hidden="false" customHeight="false" outlineLevel="0" collapsed="false">
      <c r="A3206" s="0" t="s">
        <v>3252</v>
      </c>
    </row>
    <row r="3207" customFormat="false" ht="15" hidden="false" customHeight="false" outlineLevel="0" collapsed="false">
      <c r="A3207" s="0" t="s">
        <v>3253</v>
      </c>
    </row>
    <row r="3208" customFormat="false" ht="15" hidden="false" customHeight="false" outlineLevel="0" collapsed="false">
      <c r="A3208" s="0" t="s">
        <v>3254</v>
      </c>
    </row>
    <row r="3209" customFormat="false" ht="15" hidden="false" customHeight="false" outlineLevel="0" collapsed="false">
      <c r="A3209" s="0" t="s">
        <v>3255</v>
      </c>
    </row>
    <row r="3210" customFormat="false" ht="15" hidden="false" customHeight="false" outlineLevel="0" collapsed="false">
      <c r="A3210" s="0" t="s">
        <v>3256</v>
      </c>
    </row>
    <row r="3211" customFormat="false" ht="15" hidden="false" customHeight="false" outlineLevel="0" collapsed="false">
      <c r="A3211" s="0" t="s">
        <v>3257</v>
      </c>
    </row>
    <row r="3212" customFormat="false" ht="15" hidden="false" customHeight="false" outlineLevel="0" collapsed="false">
      <c r="A3212" s="0" t="s">
        <v>3258</v>
      </c>
    </row>
    <row r="3213" customFormat="false" ht="15" hidden="false" customHeight="false" outlineLevel="0" collapsed="false">
      <c r="A3213" s="0" t="s">
        <v>3259</v>
      </c>
    </row>
    <row r="3214" customFormat="false" ht="15" hidden="false" customHeight="false" outlineLevel="0" collapsed="false">
      <c r="A3214" s="0" t="s">
        <v>3260</v>
      </c>
    </row>
    <row r="3215" customFormat="false" ht="15" hidden="false" customHeight="false" outlineLevel="0" collapsed="false">
      <c r="A3215" s="0" t="s">
        <v>3261</v>
      </c>
    </row>
    <row r="3216" customFormat="false" ht="15" hidden="false" customHeight="false" outlineLevel="0" collapsed="false">
      <c r="A3216" s="0" t="s">
        <v>3262</v>
      </c>
    </row>
    <row r="3217" customFormat="false" ht="15" hidden="false" customHeight="false" outlineLevel="0" collapsed="false">
      <c r="A3217" s="0" t="s">
        <v>3263</v>
      </c>
    </row>
    <row r="3218" customFormat="false" ht="15" hidden="false" customHeight="false" outlineLevel="0" collapsed="false">
      <c r="A3218" s="0" t="s">
        <v>3264</v>
      </c>
    </row>
    <row r="3219" customFormat="false" ht="15" hidden="false" customHeight="false" outlineLevel="0" collapsed="false">
      <c r="A3219" s="0" t="s">
        <v>3265</v>
      </c>
    </row>
    <row r="3220" customFormat="false" ht="15" hidden="false" customHeight="false" outlineLevel="0" collapsed="false">
      <c r="A3220" s="0" t="s">
        <v>3266</v>
      </c>
    </row>
    <row r="3221" customFormat="false" ht="15" hidden="false" customHeight="false" outlineLevel="0" collapsed="false">
      <c r="A3221" s="0" t="s">
        <v>3267</v>
      </c>
    </row>
    <row r="3222" customFormat="false" ht="15" hidden="false" customHeight="false" outlineLevel="0" collapsed="false">
      <c r="A3222" s="0" t="s">
        <v>3268</v>
      </c>
    </row>
    <row r="3223" customFormat="false" ht="15" hidden="false" customHeight="false" outlineLevel="0" collapsed="false">
      <c r="A3223" s="0" t="s">
        <v>3269</v>
      </c>
    </row>
    <row r="3224" customFormat="false" ht="15" hidden="false" customHeight="false" outlineLevel="0" collapsed="false">
      <c r="A3224" s="0" t="s">
        <v>3270</v>
      </c>
    </row>
    <row r="3225" customFormat="false" ht="15" hidden="false" customHeight="false" outlineLevel="0" collapsed="false">
      <c r="A3225" s="0" t="s">
        <v>3271</v>
      </c>
    </row>
    <row r="3226" customFormat="false" ht="15" hidden="false" customHeight="false" outlineLevel="0" collapsed="false">
      <c r="A3226" s="0" t="s">
        <v>3272</v>
      </c>
    </row>
    <row r="3227" customFormat="false" ht="15" hidden="false" customHeight="false" outlineLevel="0" collapsed="false">
      <c r="A3227" s="0" t="s">
        <v>3273</v>
      </c>
    </row>
    <row r="3228" customFormat="false" ht="15" hidden="false" customHeight="false" outlineLevel="0" collapsed="false">
      <c r="A3228" s="0" t="s">
        <v>3274</v>
      </c>
    </row>
    <row r="3229" customFormat="false" ht="15" hidden="false" customHeight="false" outlineLevel="0" collapsed="false">
      <c r="A3229" s="0" t="s">
        <v>3275</v>
      </c>
    </row>
    <row r="3230" customFormat="false" ht="15" hidden="false" customHeight="false" outlineLevel="0" collapsed="false">
      <c r="A3230" s="0" t="s">
        <v>3276</v>
      </c>
    </row>
    <row r="3231" customFormat="false" ht="15" hidden="false" customHeight="false" outlineLevel="0" collapsed="false">
      <c r="A3231" s="0" t="s">
        <v>3277</v>
      </c>
    </row>
    <row r="3232" customFormat="false" ht="15" hidden="false" customHeight="false" outlineLevel="0" collapsed="false">
      <c r="A3232" s="0" t="s">
        <v>3278</v>
      </c>
    </row>
    <row r="3233" customFormat="false" ht="15" hidden="false" customHeight="false" outlineLevel="0" collapsed="false">
      <c r="A3233" s="0" t="s">
        <v>3279</v>
      </c>
    </row>
    <row r="3234" customFormat="false" ht="15" hidden="false" customHeight="false" outlineLevel="0" collapsed="false">
      <c r="A3234" s="0" t="s">
        <v>3280</v>
      </c>
    </row>
    <row r="3235" customFormat="false" ht="15" hidden="false" customHeight="false" outlineLevel="0" collapsed="false">
      <c r="A3235" s="0" t="s">
        <v>3281</v>
      </c>
    </row>
    <row r="3236" customFormat="false" ht="15" hidden="false" customHeight="false" outlineLevel="0" collapsed="false">
      <c r="A3236" s="0" t="s">
        <v>3282</v>
      </c>
    </row>
    <row r="3237" customFormat="false" ht="15" hidden="false" customHeight="false" outlineLevel="0" collapsed="false">
      <c r="A3237" s="0" t="s">
        <v>3283</v>
      </c>
    </row>
    <row r="3238" customFormat="false" ht="15" hidden="false" customHeight="false" outlineLevel="0" collapsed="false">
      <c r="A3238" s="0" t="s">
        <v>3284</v>
      </c>
    </row>
    <row r="3239" customFormat="false" ht="15" hidden="false" customHeight="false" outlineLevel="0" collapsed="false">
      <c r="A3239" s="0" t="s">
        <v>3285</v>
      </c>
    </row>
    <row r="3240" customFormat="false" ht="15" hidden="false" customHeight="false" outlineLevel="0" collapsed="false">
      <c r="A3240" s="0" t="s">
        <v>3286</v>
      </c>
    </row>
    <row r="3241" customFormat="false" ht="15" hidden="false" customHeight="false" outlineLevel="0" collapsed="false">
      <c r="A3241" s="0" t="s">
        <v>3287</v>
      </c>
    </row>
    <row r="3242" customFormat="false" ht="15" hidden="false" customHeight="false" outlineLevel="0" collapsed="false">
      <c r="A3242" s="0" t="s">
        <v>3288</v>
      </c>
    </row>
    <row r="3243" customFormat="false" ht="15" hidden="false" customHeight="false" outlineLevel="0" collapsed="false">
      <c r="A3243" s="0" t="s">
        <v>3289</v>
      </c>
    </row>
    <row r="3244" customFormat="false" ht="15" hidden="false" customHeight="false" outlineLevel="0" collapsed="false">
      <c r="A3244" s="0" t="s">
        <v>3290</v>
      </c>
    </row>
    <row r="3245" customFormat="false" ht="15" hidden="false" customHeight="false" outlineLevel="0" collapsed="false">
      <c r="A3245" s="0" t="s">
        <v>3291</v>
      </c>
    </row>
    <row r="3246" customFormat="false" ht="15" hidden="false" customHeight="false" outlineLevel="0" collapsed="false">
      <c r="A3246" s="0" t="s">
        <v>3292</v>
      </c>
    </row>
    <row r="3247" customFormat="false" ht="15" hidden="false" customHeight="false" outlineLevel="0" collapsed="false">
      <c r="A3247" s="0" t="s">
        <v>3293</v>
      </c>
    </row>
    <row r="3248" customFormat="false" ht="15" hidden="false" customHeight="false" outlineLevel="0" collapsed="false">
      <c r="A3248" s="0" t="s">
        <v>3294</v>
      </c>
    </row>
    <row r="3249" customFormat="false" ht="15" hidden="false" customHeight="false" outlineLevel="0" collapsed="false">
      <c r="A3249" s="0" t="s">
        <v>3295</v>
      </c>
    </row>
    <row r="3250" customFormat="false" ht="15" hidden="false" customHeight="false" outlineLevel="0" collapsed="false">
      <c r="A3250" s="0" t="s">
        <v>3296</v>
      </c>
    </row>
    <row r="3251" customFormat="false" ht="15" hidden="false" customHeight="false" outlineLevel="0" collapsed="false">
      <c r="A3251" s="0" t="s">
        <v>3297</v>
      </c>
    </row>
    <row r="3252" customFormat="false" ht="15" hidden="false" customHeight="false" outlineLevel="0" collapsed="false">
      <c r="A3252" s="0" t="s">
        <v>3298</v>
      </c>
    </row>
    <row r="3253" customFormat="false" ht="15" hidden="false" customHeight="false" outlineLevel="0" collapsed="false">
      <c r="A3253" s="0" t="s">
        <v>3299</v>
      </c>
    </row>
    <row r="3254" customFormat="false" ht="15" hidden="false" customHeight="false" outlineLevel="0" collapsed="false">
      <c r="A3254" s="0" t="s">
        <v>3300</v>
      </c>
    </row>
    <row r="3255" customFormat="false" ht="15" hidden="false" customHeight="false" outlineLevel="0" collapsed="false">
      <c r="A3255" s="0" t="s">
        <v>3301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334</TotalTime>
  <Application>LibreOffice/5.2.1.2$Linux_X86_64 LibreOffice_project/20m0$Build-2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2016-08-09T03:12:34Z</dcterms:created>
  <dc:creator>jeronimo</dc:creator>
  <dc:description/>
  <dc:language>en-US</dc:language>
  <cp:lastModifiedBy/>
  <dcterms:modified xsi:type="dcterms:W3CDTF">2016-09-19T23:16:44Z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